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codeName="ThisWorkbook"/>
  <mc:AlternateContent xmlns:mc="http://schemas.openxmlformats.org/markup-compatibility/2006">
    <mc:Choice Requires="x15">
      <x15ac:absPath xmlns:x15ac="http://schemas.microsoft.com/office/spreadsheetml/2010/11/ac" url="/Users/bennyrochwerg/Documents/GitHub/MOVER-analysis/"/>
    </mc:Choice>
  </mc:AlternateContent>
  <xr:revisionPtr revIDLastSave="0" documentId="13_ncr:1_{5999EEBD-0ECA-684A-B62A-4E32595777CC}" xr6:coauthVersionLast="47" xr6:coauthVersionMax="47" xr10:uidLastSave="{00000000-0000-0000-0000-000000000000}"/>
  <bookViews>
    <workbookView xWindow="0" yWindow="660" windowWidth="29400" windowHeight="17260" xr2:uid="{24CF4695-2C8A-4C55-B877-ABB51855A6AD}"/>
  </bookViews>
  <sheets>
    <sheet name="Template" sheetId="7" r:id="rId1"/>
  </sheets>
  <definedNames>
    <definedName name="display_week" localSheetId="0">Template!$G$6</definedName>
    <definedName name="display_week">#REF!</definedName>
    <definedName name="project_start" localSheetId="0">Template!$G$4</definedName>
    <definedName name="project_star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" i="7" l="1"/>
  <c r="F25" i="7"/>
  <c r="F16" i="7"/>
  <c r="F15" i="7"/>
  <c r="F14" i="7"/>
  <c r="F13" i="7"/>
  <c r="F12" i="7"/>
  <c r="F11" i="7"/>
  <c r="F10" i="7"/>
  <c r="F9" i="7"/>
  <c r="J7" i="7"/>
  <c r="J6" i="7" s="1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6" i="7"/>
  <c r="F35" i="7"/>
  <c r="F34" i="7"/>
  <c r="F33" i="7"/>
  <c r="F32" i="7"/>
  <c r="F31" i="7"/>
  <c r="F30" i="7"/>
  <c r="F29" i="7"/>
  <c r="F28" i="7"/>
  <c r="F27" i="7"/>
  <c r="F26" i="7"/>
  <c r="J8" i="7" l="1"/>
  <c r="K7" i="7"/>
  <c r="K8" i="7" l="1"/>
  <c r="L7" i="7"/>
  <c r="G5" i="7"/>
  <c r="M7" i="7" l="1"/>
  <c r="L8" i="7"/>
  <c r="N7" i="7" l="1"/>
  <c r="M8" i="7"/>
  <c r="N8" i="7" l="1"/>
  <c r="O7" i="7"/>
  <c r="P7" i="7" l="1"/>
  <c r="O8" i="7"/>
  <c r="P8" i="7" l="1"/>
  <c r="Q7" i="7"/>
  <c r="Q6" i="7" l="1"/>
  <c r="Q8" i="7"/>
  <c r="R7" i="7"/>
  <c r="R8" i="7" l="1"/>
  <c r="S7" i="7"/>
  <c r="T7" i="7" l="1"/>
  <c r="S8" i="7"/>
  <c r="U7" i="7" l="1"/>
  <c r="T8" i="7"/>
  <c r="V7" i="7" l="1"/>
  <c r="U8" i="7"/>
  <c r="W7" i="7" l="1"/>
  <c r="V8" i="7"/>
  <c r="X7" i="7" l="1"/>
  <c r="W8" i="7"/>
  <c r="X8" i="7" l="1"/>
  <c r="X6" i="7"/>
  <c r="Y7" i="7"/>
  <c r="Y8" i="7" l="1"/>
  <c r="Z7" i="7"/>
  <c r="Z8" i="7" l="1"/>
  <c r="AA7" i="7"/>
  <c r="AB7" i="7" l="1"/>
  <c r="AA8" i="7"/>
  <c r="AC7" i="7" l="1"/>
  <c r="AB8" i="7"/>
  <c r="AC8" i="7" l="1"/>
  <c r="AD7" i="7"/>
  <c r="AE7" i="7" l="1"/>
  <c r="AD8" i="7"/>
  <c r="AF7" i="7" l="1"/>
  <c r="AE6" i="7"/>
  <c r="AE8" i="7"/>
  <c r="AF8" i="7" l="1"/>
  <c r="AG7" i="7"/>
  <c r="AG8" i="7" l="1"/>
  <c r="AH7" i="7"/>
  <c r="AH8" i="7" l="1"/>
  <c r="AI7" i="7"/>
  <c r="AJ7" i="7" l="1"/>
  <c r="AI8" i="7"/>
  <c r="AK7" i="7" l="1"/>
  <c r="AJ8" i="7"/>
  <c r="AK8" i="7" l="1"/>
  <c r="AL7" i="7"/>
  <c r="AM7" i="7" l="1"/>
  <c r="AL8" i="7"/>
  <c r="AL6" i="7"/>
  <c r="AN7" i="7" l="1"/>
  <c r="AM8" i="7"/>
  <c r="AN8" i="7" l="1"/>
  <c r="AO7" i="7"/>
  <c r="AO8" i="7" l="1"/>
  <c r="AP7" i="7"/>
  <c r="AP8" i="7" l="1"/>
  <c r="AQ7" i="7"/>
  <c r="AR7" i="7" l="1"/>
  <c r="AQ8" i="7"/>
  <c r="AS7" i="7" l="1"/>
  <c r="AR8" i="7"/>
  <c r="AS6" i="7" l="1"/>
  <c r="AT7" i="7"/>
  <c r="AS8" i="7"/>
  <c r="AU7" i="7" l="1"/>
  <c r="AT8" i="7"/>
  <c r="AV7" i="7" l="1"/>
  <c r="AU8" i="7"/>
  <c r="AV8" i="7" l="1"/>
  <c r="AW7" i="7"/>
  <c r="AW8" i="7" l="1"/>
  <c r="AX7" i="7"/>
  <c r="AY7" i="7" l="1"/>
  <c r="AX8" i="7"/>
  <c r="AY8" i="7" l="1"/>
  <c r="AZ7" i="7"/>
  <c r="AZ6" i="7" l="1"/>
  <c r="BA7" i="7"/>
  <c r="AZ8" i="7"/>
  <c r="BA8" i="7" l="1"/>
  <c r="BB7" i="7"/>
  <c r="BB8" i="7" l="1"/>
  <c r="BC7" i="7"/>
  <c r="BC8" i="7" l="1"/>
  <c r="BD7" i="7"/>
  <c r="BD8" i="7" l="1"/>
  <c r="BE7" i="7"/>
  <c r="BE8" i="7" l="1"/>
  <c r="BF7" i="7"/>
  <c r="BF8" i="7" l="1"/>
  <c r="BG7" i="7"/>
  <c r="BH7" i="7" l="1"/>
  <c r="BG6" i="7"/>
  <c r="BG8" i="7"/>
  <c r="BI7" i="7" l="1"/>
  <c r="BH8" i="7"/>
  <c r="BJ7" i="7" l="1"/>
  <c r="BI8" i="7"/>
  <c r="BK7" i="7" l="1"/>
  <c r="BJ8" i="7"/>
  <c r="BL7" i="7" l="1"/>
  <c r="BK8" i="7"/>
  <c r="BL8" i="7" l="1"/>
  <c r="BM7" i="7"/>
  <c r="BM8" i="7" s="1"/>
  <c r="BN7" i="7"/>
  <c r="BN8" i="7" l="1"/>
  <c r="BO7" i="7"/>
  <c r="BO8" i="7" s="1"/>
</calcChain>
</file>

<file path=xl/sharedStrings.xml><?xml version="1.0" encoding="utf-8"?>
<sst xmlns="http://schemas.openxmlformats.org/spreadsheetml/2006/main" count="67" uniqueCount="42">
  <si>
    <t>TASK</t>
  </si>
  <si>
    <t>START</t>
  </si>
  <si>
    <t>END</t>
  </si>
  <si>
    <t xml:space="preserve">Project Start: </t>
  </si>
  <si>
    <t xml:space="preserve">Display Week: </t>
  </si>
  <si>
    <t>ASSIGNED TO</t>
  </si>
  <si>
    <t>PROGRESS</t>
  </si>
  <si>
    <t>HD</t>
  </si>
  <si>
    <t>SHD</t>
  </si>
  <si>
    <t>ID</t>
  </si>
  <si>
    <t>#</t>
  </si>
  <si>
    <t>u</t>
  </si>
  <si>
    <t>Today:</t>
  </si>
  <si>
    <t>TYPE</t>
  </si>
  <si>
    <t>DURATION (days)</t>
  </si>
  <si>
    <t>PHD</t>
  </si>
  <si>
    <t>Task Header</t>
  </si>
  <si>
    <t>Analysis of MOVER Data</t>
  </si>
  <si>
    <t>Yang Lei, Benny Rochwerg, &amp; Yunfei Yu</t>
  </si>
  <si>
    <t>CHL8010H, University of Toronto</t>
  </si>
  <si>
    <t>All</t>
  </si>
  <si>
    <t>Proposal</t>
  </si>
  <si>
    <t>Implementation</t>
  </si>
  <si>
    <t>Poster</t>
  </si>
  <si>
    <t>Literature Review &amp; Research Questions</t>
  </si>
  <si>
    <t>Benny</t>
  </si>
  <si>
    <t>Data Mapping</t>
  </si>
  <si>
    <t>Yang</t>
  </si>
  <si>
    <t>Wrangling Strategy</t>
  </si>
  <si>
    <t>Yunfei &amp; Yang</t>
  </si>
  <si>
    <t>Data cleaning &amp; handling missing data</t>
  </si>
  <si>
    <t>Data transformation</t>
  </si>
  <si>
    <t>Feature engineering</t>
  </si>
  <si>
    <t>Data restructuring</t>
  </si>
  <si>
    <t>Producing visualizations/exploratory data analysis</t>
  </si>
  <si>
    <t>Validate final dataset</t>
  </si>
  <si>
    <t>Conduct analysis, including modeling</t>
  </si>
  <si>
    <t>Write main.py script</t>
  </si>
  <si>
    <t>Yunfei</t>
  </si>
  <si>
    <t>Meetings</t>
  </si>
  <si>
    <t>Meeting 1</t>
  </si>
  <si>
    <t>Meeting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</si>
</sst>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\,\ d/mmm/yyyy"/>
    <numFmt numFmtId="166" formatCode="0.0"/>
  </numFmts>
  <fonts count="20" x14ac:knownFonts="1">
    <font>
      <sz val="11"/>
      <color theme="1"/>
      <name val="Source Sans Pro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name val="Calibri"/>
      <family val="2"/>
    </font>
    <font>
      <sz val="8"/>
      <name val="Calibri"/>
      <family val="2"/>
    </font>
    <font>
      <sz val="11"/>
      <color theme="0"/>
      <name val="Wingdings"/>
      <charset val="2"/>
    </font>
    <font>
      <sz val="11"/>
      <name val="Wingdings"/>
      <charset val="2"/>
    </font>
    <font>
      <b/>
      <sz val="20"/>
      <color theme="5"/>
      <name val="Calibri"/>
      <family val="2"/>
    </font>
    <font>
      <b/>
      <sz val="20"/>
      <color theme="1"/>
      <name val="Calibri"/>
      <family val="2"/>
    </font>
    <font>
      <b/>
      <sz val="16"/>
      <name val="Calibri"/>
      <family val="2"/>
    </font>
    <font>
      <sz val="16"/>
      <name val="Calibri"/>
      <family val="2"/>
    </font>
    <font>
      <b/>
      <sz val="12"/>
      <color theme="0"/>
      <name val="Calibri"/>
      <family val="2"/>
    </font>
    <font>
      <b/>
      <sz val="12"/>
      <color theme="1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FE8F1"/>
        <bgColor indexed="64"/>
      </patternFill>
    </fill>
    <fill>
      <patternFill patternType="solid">
        <fgColor theme="9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/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auto="1"/>
      </top>
      <bottom style="thin">
        <color auto="1"/>
      </bottom>
      <diagonal/>
    </border>
    <border>
      <left style="thin">
        <color theme="2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4" xfId="0" applyFont="1" applyBorder="1" applyAlignment="1">
      <alignment vertical="center"/>
    </xf>
    <xf numFmtId="15" fontId="1" fillId="3" borderId="4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15" fontId="5" fillId="0" borderId="12" xfId="0" applyNumberFormat="1" applyFont="1" applyBorder="1" applyAlignment="1">
      <alignment vertical="center" wrapText="1"/>
    </xf>
    <xf numFmtId="0" fontId="1" fillId="0" borderId="7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5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15" fontId="5" fillId="0" borderId="13" xfId="0" applyNumberFormat="1" applyFont="1" applyBorder="1" applyAlignment="1">
      <alignment vertical="center" wrapText="1"/>
    </xf>
    <xf numFmtId="0" fontId="5" fillId="0" borderId="1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3" fillId="2" borderId="5" xfId="0" applyFont="1" applyFill="1" applyBorder="1" applyAlignment="1">
      <alignment horizontal="center" vertical="center" shrinkToFit="1"/>
    </xf>
    <xf numFmtId="0" fontId="1" fillId="0" borderId="7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2" xfId="0" applyFont="1" applyBorder="1" applyAlignment="1">
      <alignment vertical="center" wrapText="1"/>
    </xf>
    <xf numFmtId="0" fontId="1" fillId="0" borderId="13" xfId="0" applyFont="1" applyBorder="1" applyAlignment="1">
      <alignment vertical="center" wrapText="1"/>
    </xf>
    <xf numFmtId="0" fontId="8" fillId="0" borderId="4" xfId="0" applyFont="1" applyBorder="1" applyAlignment="1">
      <alignment vertical="center"/>
    </xf>
    <xf numFmtId="0" fontId="7" fillId="0" borderId="0" xfId="0" applyFont="1" applyAlignment="1">
      <alignment horizontal="right" vertical="center" wrapText="1"/>
    </xf>
    <xf numFmtId="0" fontId="7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vertical="center" wrapText="1"/>
    </xf>
    <xf numFmtId="0" fontId="8" fillId="0" borderId="17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0" applyNumberFormat="1" applyFont="1" applyAlignment="1">
      <alignment horizontal="center" vertical="center" wrapText="1"/>
    </xf>
    <xf numFmtId="166" fontId="8" fillId="0" borderId="4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0" fillId="0" borderId="11" xfId="0" applyFont="1" applyBorder="1" applyAlignment="1">
      <alignment vertical="center"/>
    </xf>
    <xf numFmtId="0" fontId="11" fillId="0" borderId="11" xfId="0" applyFont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64" fontId="9" fillId="3" borderId="2" xfId="0" applyNumberFormat="1" applyFont="1" applyFill="1" applyBorder="1" applyAlignment="1">
      <alignment horizontal="center" vertical="center" shrinkToFit="1"/>
    </xf>
    <xf numFmtId="164" fontId="9" fillId="3" borderId="9" xfId="0" applyNumberFormat="1" applyFont="1" applyFill="1" applyBorder="1" applyAlignment="1">
      <alignment horizontal="center" vertical="center" shrinkToFit="1"/>
    </xf>
    <xf numFmtId="164" fontId="9" fillId="3" borderId="1" xfId="0" applyNumberFormat="1" applyFont="1" applyFill="1" applyBorder="1" applyAlignment="1">
      <alignment horizontal="center" vertical="center" shrinkToFit="1"/>
    </xf>
    <xf numFmtId="0" fontId="8" fillId="0" borderId="14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15" fontId="5" fillId="0" borderId="19" xfId="0" applyNumberFormat="1" applyFont="1" applyBorder="1" applyAlignment="1">
      <alignment vertical="center" wrapText="1"/>
    </xf>
    <xf numFmtId="0" fontId="5" fillId="0" borderId="17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3" fillId="2" borderId="6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16" fillId="2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7" fillId="4" borderId="4" xfId="0" applyFont="1" applyFill="1" applyBorder="1" applyAlignment="1">
      <alignment vertical="center" wrapText="1"/>
    </xf>
    <xf numFmtId="0" fontId="16" fillId="5" borderId="10" xfId="0" applyFont="1" applyFill="1" applyBorder="1" applyAlignment="1">
      <alignment horizontal="center" vertical="center" wrapText="1"/>
    </xf>
    <xf numFmtId="9" fontId="16" fillId="5" borderId="10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15" fontId="16" fillId="5" borderId="10" xfId="0" applyNumberFormat="1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 wrapText="1"/>
    </xf>
    <xf numFmtId="0" fontId="17" fillId="4" borderId="10" xfId="0" applyFont="1" applyFill="1" applyBorder="1" applyAlignment="1">
      <alignment horizontal="center" vertical="center" wrapText="1"/>
    </xf>
    <xf numFmtId="9" fontId="7" fillId="4" borderId="10" xfId="0" applyNumberFormat="1" applyFont="1" applyFill="1" applyBorder="1" applyAlignment="1">
      <alignment horizontal="center" vertical="center" wrapText="1"/>
    </xf>
    <xf numFmtId="15" fontId="18" fillId="4" borderId="10" xfId="0" applyNumberFormat="1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7" fillId="4" borderId="4" xfId="0" applyFont="1" applyFill="1" applyBorder="1" applyAlignment="1">
      <alignment horizontal="center" vertical="center" wrapText="1"/>
    </xf>
    <xf numFmtId="0" fontId="17" fillId="4" borderId="4" xfId="0" applyFont="1" applyFill="1" applyBorder="1" applyAlignment="1">
      <alignment horizontal="left" vertical="center" wrapText="1" indent="1"/>
    </xf>
    <xf numFmtId="9" fontId="7" fillId="4" borderId="4" xfId="0" applyNumberFormat="1" applyFont="1" applyFill="1" applyBorder="1" applyAlignment="1">
      <alignment horizontal="center" vertical="center" wrapText="1"/>
    </xf>
    <xf numFmtId="0" fontId="18" fillId="4" borderId="10" xfId="0" applyFont="1" applyFill="1" applyBorder="1" applyAlignment="1">
      <alignment horizontal="center" vertical="center" wrapText="1"/>
    </xf>
    <xf numFmtId="9" fontId="18" fillId="4" borderId="4" xfId="0" applyNumberFormat="1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left" vertical="center" wrapText="1" indent="3"/>
    </xf>
    <xf numFmtId="0" fontId="19" fillId="4" borderId="4" xfId="0" applyFont="1" applyFill="1" applyBorder="1" applyAlignment="1">
      <alignment vertical="center" wrapText="1"/>
    </xf>
    <xf numFmtId="0" fontId="18" fillId="4" borderId="4" xfId="0" applyFont="1" applyFill="1" applyBorder="1" applyAlignment="1">
      <alignment horizontal="center" vertical="center" wrapText="1"/>
    </xf>
    <xf numFmtId="15" fontId="18" fillId="4" borderId="4" xfId="0" applyNumberFormat="1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2" fillId="0" borderId="0" xfId="0" applyFont="1" applyAlignment="1">
      <alignment horizontal="left" vertical="center" wrapText="1"/>
    </xf>
    <xf numFmtId="165" fontId="15" fillId="0" borderId="5" xfId="0" applyNumberFormat="1" applyFont="1" applyBorder="1" applyAlignment="1">
      <alignment horizontal="center" vertical="center" wrapText="1"/>
    </xf>
    <xf numFmtId="165" fontId="15" fillId="0" borderId="2" xfId="0" applyNumberFormat="1" applyFont="1" applyBorder="1" applyAlignment="1">
      <alignment horizontal="center" vertical="center" wrapText="1"/>
    </xf>
    <xf numFmtId="15" fontId="8" fillId="3" borderId="6" xfId="0" applyNumberFormat="1" applyFont="1" applyFill="1" applyBorder="1" applyAlignment="1">
      <alignment horizontal="center" vertical="center"/>
    </xf>
    <xf numFmtId="15" fontId="8" fillId="3" borderId="4" xfId="0" applyNumberFormat="1" applyFont="1" applyFill="1" applyBorder="1" applyAlignment="1">
      <alignment horizontal="center" vertical="center"/>
    </xf>
    <xf numFmtId="15" fontId="8" fillId="3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5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8" tint="0.39994506668294322"/>
        </patternFill>
      </fill>
    </dxf>
    <dxf>
      <font>
        <b/>
        <i val="0"/>
        <color theme="0"/>
      </font>
      <fill>
        <patternFill>
          <bgColor theme="5"/>
        </patternFill>
      </fill>
    </dxf>
    <dxf>
      <font>
        <b/>
        <i val="0"/>
      </font>
      <fill>
        <patternFill>
          <bgColor theme="6" tint="0.39994506668294322"/>
        </patternFill>
      </fill>
    </dxf>
  </dxfs>
  <tableStyles count="0" defaultTableStyle="TableStyleMedium2" defaultPivotStyle="PivotStyleLight16"/>
  <colors>
    <mruColors>
      <color rgb="FFDFE8F1"/>
      <color rgb="FFF7F7F7"/>
      <color rgb="FFF3F3F3"/>
      <color rgb="FFFAA8E5"/>
      <color rgb="FFFF3B3B"/>
      <color rgb="FFDA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G$6" horiz="1" max="100" page="0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76200</xdr:colOff>
          <xdr:row>0</xdr:row>
          <xdr:rowOff>76200</xdr:rowOff>
        </xdr:from>
        <xdr:to>
          <xdr:col>26</xdr:col>
          <xdr:colOff>25400</xdr:colOff>
          <xdr:row>1</xdr:row>
          <xdr:rowOff>12700</xdr:rowOff>
        </xdr:to>
        <xdr:sp macro="" textlink="">
          <xdr:nvSpPr>
            <xdr:cNvPr id="8193" name="Scroll Bar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0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  <xdr:twoCellAnchor editAs="oneCell">
    <xdr:from>
      <xdr:col>0</xdr:col>
      <xdr:colOff>0</xdr:colOff>
      <xdr:row>2</xdr:row>
      <xdr:rowOff>290285</xdr:rowOff>
    </xdr:from>
    <xdr:to>
      <xdr:col>3</xdr:col>
      <xdr:colOff>729238</xdr:colOff>
      <xdr:row>6</xdr:row>
      <xdr:rowOff>153071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43428"/>
          <a:ext cx="4466667" cy="1885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HealthtechTheme1">
  <a:themeElements>
    <a:clrScheme name="Nordic Colors">
      <a:dk1>
        <a:srgbClr val="53565A"/>
      </a:dk1>
      <a:lt1>
        <a:sysClr val="window" lastClr="FFFFFF"/>
      </a:lt1>
      <a:dk2>
        <a:srgbClr val="75787B"/>
      </a:dk2>
      <a:lt2>
        <a:srgbClr val="D9D9D6"/>
      </a:lt2>
      <a:accent1>
        <a:srgbClr val="78BE20"/>
      </a:accent1>
      <a:accent2>
        <a:srgbClr val="315470"/>
      </a:accent2>
      <a:accent3>
        <a:srgbClr val="A7A8AA"/>
      </a:accent3>
      <a:accent4>
        <a:srgbClr val="F68D2E"/>
      </a:accent4>
      <a:accent5>
        <a:srgbClr val="658D2F"/>
      </a:accent5>
      <a:accent6>
        <a:srgbClr val="00AEC7"/>
      </a:accent6>
      <a:hlink>
        <a:srgbClr val="B7DD79"/>
      </a:hlink>
      <a:folHlink>
        <a:srgbClr val="E1CD00"/>
      </a:folHlink>
    </a:clrScheme>
    <a:fontScheme name="Custom 1">
      <a:majorFont>
        <a:latin typeface="Overpass"/>
        <a:ea typeface=""/>
        <a:cs typeface=""/>
      </a:majorFont>
      <a:minorFont>
        <a:latin typeface="Source Sans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lthtechTheme1" id="{2452B426-E13F-4D9A-8D32-4274152FD4A9}" vid="{799D5978-B23A-4B6D-8DE4-01CF2D92B2CF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7C025-E56A-492C-808B-B902E795E9E7}">
  <sheetPr codeName="Sheet1"/>
  <dimension ref="A1:HP477512"/>
  <sheetViews>
    <sheetView showGridLines="0" tabSelected="1" topLeftCell="B1" zoomScale="125" zoomScaleNormal="70" workbookViewId="0">
      <selection activeCell="F37" sqref="F37"/>
    </sheetView>
  </sheetViews>
  <sheetFormatPr baseColWidth="10" defaultColWidth="9.19921875" defaultRowHeight="16" outlineLevelRow="1" outlineLevelCol="1" x14ac:dyDescent="0.2"/>
  <cols>
    <col min="1" max="1" width="0" style="27" hidden="1" customWidth="1"/>
    <col min="2" max="2" width="45.19921875" style="67" bestFit="1" customWidth="1"/>
    <col min="3" max="3" width="8.3984375" style="83" customWidth="1" outlineLevel="1"/>
    <col min="4" max="4" width="16.796875" style="85" customWidth="1" outlineLevel="1"/>
    <col min="5" max="5" width="21.59765625" style="82" customWidth="1" outlineLevel="1"/>
    <col min="6" max="6" width="22" style="81" customWidth="1" outlineLevel="1"/>
    <col min="7" max="7" width="14.59765625" style="86" customWidth="1" outlineLevel="1"/>
    <col min="8" max="8" width="16.19921875" style="86" customWidth="1" outlineLevel="1"/>
    <col min="9" max="9" width="0.19921875" style="11" customWidth="1"/>
    <col min="10" max="14" width="3.19921875" style="3" customWidth="1"/>
    <col min="15" max="16" width="2.59765625" style="3" customWidth="1"/>
    <col min="17" max="21" width="3.19921875" style="3" customWidth="1"/>
    <col min="22" max="23" width="2.59765625" style="3" customWidth="1"/>
    <col min="24" max="29" width="3.19921875" style="3" customWidth="1"/>
    <col min="30" max="30" width="2.796875" style="3" customWidth="1"/>
    <col min="31" max="63" width="3.19921875" style="3" customWidth="1"/>
    <col min="64" max="65" width="3.19921875" style="3" hidden="1" customWidth="1"/>
    <col min="66" max="67" width="4.19921875" style="3" hidden="1" customWidth="1"/>
    <col min="68" max="16384" width="9.19921875" style="3"/>
  </cols>
  <sheetData>
    <row r="1" spans="1:224" s="2" customFormat="1" ht="26" x14ac:dyDescent="0.2">
      <c r="B1" s="92" t="s">
        <v>17</v>
      </c>
      <c r="C1" s="92"/>
      <c r="D1" s="92"/>
      <c r="E1" s="92"/>
      <c r="F1" s="92"/>
      <c r="G1" s="92"/>
      <c r="H1" s="92"/>
      <c r="I1" s="1"/>
    </row>
    <row r="2" spans="1:224" s="2" customFormat="1" ht="26" x14ac:dyDescent="0.2">
      <c r="B2" s="91" t="s">
        <v>18</v>
      </c>
      <c r="C2" s="91"/>
      <c r="D2" s="91"/>
      <c r="E2" s="91"/>
      <c r="F2" s="91"/>
      <c r="G2" s="91"/>
      <c r="H2" s="91"/>
      <c r="I2" s="1"/>
    </row>
    <row r="3" spans="1:224" s="2" customFormat="1" ht="26" x14ac:dyDescent="0.2">
      <c r="B3" s="90" t="s">
        <v>19</v>
      </c>
      <c r="C3" s="90"/>
      <c r="D3" s="90"/>
      <c r="E3" s="90"/>
      <c r="F3" s="90"/>
      <c r="G3" s="90"/>
      <c r="H3" s="90"/>
      <c r="I3" s="1"/>
    </row>
    <row r="4" spans="1:224" s="35" customFormat="1" ht="56.25" customHeight="1" x14ac:dyDescent="0.2">
      <c r="B4" s="59"/>
      <c r="C4" s="29"/>
      <c r="D4" s="28"/>
      <c r="E4" s="61"/>
      <c r="F4" s="61" t="s">
        <v>3</v>
      </c>
      <c r="G4" s="93">
        <v>46077</v>
      </c>
      <c r="H4" s="94"/>
      <c r="I4" s="36"/>
    </row>
    <row r="5" spans="1:224" s="35" customFormat="1" ht="57" customHeight="1" x14ac:dyDescent="0.2">
      <c r="B5" s="71"/>
      <c r="C5" s="29"/>
      <c r="D5" s="28"/>
      <c r="E5" s="61"/>
      <c r="F5" s="61" t="s">
        <v>12</v>
      </c>
      <c r="G5" s="93">
        <f ca="1">TODAY()</f>
        <v>46077</v>
      </c>
      <c r="H5" s="94"/>
      <c r="I5" s="36"/>
    </row>
    <row r="6" spans="1:224" s="34" customFormat="1" ht="21" x14ac:dyDescent="0.2">
      <c r="A6" s="35"/>
      <c r="B6" s="65"/>
      <c r="C6" s="29"/>
      <c r="D6" s="28"/>
      <c r="E6" s="62"/>
      <c r="F6" s="62" t="s">
        <v>4</v>
      </c>
      <c r="G6" s="63">
        <v>0</v>
      </c>
      <c r="H6" s="64"/>
      <c r="I6" s="30"/>
      <c r="J6" s="95">
        <f>J7</f>
        <v>46069</v>
      </c>
      <c r="K6" s="96"/>
      <c r="L6" s="96"/>
      <c r="M6" s="96"/>
      <c r="N6" s="96"/>
      <c r="O6" s="96"/>
      <c r="P6" s="96"/>
      <c r="Q6" s="96">
        <f>Q7</f>
        <v>46076</v>
      </c>
      <c r="R6" s="96"/>
      <c r="S6" s="96"/>
      <c r="T6" s="96"/>
      <c r="U6" s="96"/>
      <c r="V6" s="96"/>
      <c r="W6" s="96"/>
      <c r="X6" s="96">
        <f>X7</f>
        <v>46083</v>
      </c>
      <c r="Y6" s="96"/>
      <c r="Z6" s="96"/>
      <c r="AA6" s="96"/>
      <c r="AB6" s="96"/>
      <c r="AC6" s="96"/>
      <c r="AD6" s="96"/>
      <c r="AE6" s="96">
        <f>AE7</f>
        <v>46090</v>
      </c>
      <c r="AF6" s="96"/>
      <c r="AG6" s="96"/>
      <c r="AH6" s="96"/>
      <c r="AI6" s="96"/>
      <c r="AJ6" s="96"/>
      <c r="AK6" s="96"/>
      <c r="AL6" s="96">
        <f>AL7</f>
        <v>46097</v>
      </c>
      <c r="AM6" s="96"/>
      <c r="AN6" s="96"/>
      <c r="AO6" s="96"/>
      <c r="AP6" s="96"/>
      <c r="AQ6" s="96"/>
      <c r="AR6" s="96"/>
      <c r="AS6" s="96">
        <f>AS7</f>
        <v>46104</v>
      </c>
      <c r="AT6" s="96"/>
      <c r="AU6" s="96"/>
      <c r="AV6" s="96"/>
      <c r="AW6" s="96"/>
      <c r="AX6" s="96"/>
      <c r="AY6" s="96"/>
      <c r="AZ6" s="96">
        <f>AZ7</f>
        <v>46111</v>
      </c>
      <c r="BA6" s="96"/>
      <c r="BB6" s="96"/>
      <c r="BC6" s="96"/>
      <c r="BD6" s="96"/>
      <c r="BE6" s="96"/>
      <c r="BF6" s="96"/>
      <c r="BG6" s="96">
        <f>BG7</f>
        <v>46118</v>
      </c>
      <c r="BH6" s="96"/>
      <c r="BI6" s="96"/>
      <c r="BJ6" s="96"/>
      <c r="BK6" s="96"/>
      <c r="BL6" s="96"/>
      <c r="BM6" s="96"/>
      <c r="BN6" s="96"/>
      <c r="BO6" s="97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  <c r="CD6" s="31"/>
      <c r="CE6" s="31"/>
      <c r="CF6" s="31"/>
      <c r="CG6" s="31"/>
      <c r="CH6" s="31"/>
      <c r="CI6" s="31"/>
      <c r="CJ6" s="31"/>
      <c r="CK6" s="31"/>
      <c r="CL6" s="31"/>
      <c r="CM6" s="31"/>
      <c r="CN6" s="31"/>
      <c r="CO6" s="31"/>
      <c r="CP6" s="31"/>
      <c r="CQ6" s="31"/>
      <c r="CR6" s="31"/>
      <c r="CS6" s="31"/>
      <c r="CT6" s="31"/>
      <c r="CU6" s="31"/>
      <c r="CV6" s="31"/>
      <c r="CW6" s="31"/>
      <c r="CX6" s="31"/>
      <c r="CY6" s="31"/>
      <c r="CZ6" s="31"/>
      <c r="DA6" s="31"/>
      <c r="DB6" s="31"/>
      <c r="DC6" s="31"/>
      <c r="DD6" s="31"/>
      <c r="DE6" s="31"/>
      <c r="DF6" s="31"/>
      <c r="DG6" s="31"/>
      <c r="DH6" s="31"/>
      <c r="DI6" s="31"/>
      <c r="DJ6" s="31"/>
      <c r="DK6" s="31"/>
      <c r="DL6" s="31"/>
      <c r="DM6" s="31"/>
      <c r="DN6" s="32"/>
      <c r="DO6" s="31"/>
      <c r="DP6" s="31"/>
      <c r="DQ6" s="31"/>
      <c r="DR6" s="31"/>
      <c r="DS6" s="31"/>
      <c r="DT6" s="31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EX6" s="31"/>
      <c r="EY6" s="31"/>
      <c r="EZ6" s="31"/>
      <c r="FA6" s="31"/>
      <c r="FB6" s="31"/>
      <c r="FC6" s="31"/>
      <c r="FD6" s="31"/>
      <c r="FE6" s="31"/>
      <c r="FF6" s="31"/>
      <c r="FG6" s="31"/>
      <c r="FH6" s="31"/>
      <c r="FI6" s="31"/>
      <c r="FJ6" s="31"/>
      <c r="FK6" s="31"/>
      <c r="FL6" s="31"/>
      <c r="FM6" s="31"/>
      <c r="FN6" s="31"/>
      <c r="FO6" s="31"/>
      <c r="FP6" s="31"/>
      <c r="FQ6" s="31"/>
      <c r="FR6" s="31"/>
      <c r="FS6" s="31"/>
      <c r="FT6" s="31"/>
      <c r="FU6" s="31"/>
      <c r="FV6" s="31"/>
      <c r="FW6" s="31"/>
      <c r="FX6" s="31"/>
      <c r="FY6" s="31"/>
      <c r="FZ6" s="31"/>
      <c r="GA6" s="31"/>
      <c r="GB6" s="31"/>
      <c r="GC6" s="31"/>
      <c r="GD6" s="31"/>
      <c r="GE6" s="31"/>
      <c r="GF6" s="31"/>
      <c r="GG6" s="31"/>
      <c r="GH6" s="31"/>
      <c r="GI6" s="31"/>
      <c r="GJ6" s="31"/>
      <c r="GK6" s="31"/>
      <c r="GL6" s="31"/>
      <c r="GM6" s="31"/>
      <c r="GN6" s="31"/>
      <c r="GO6" s="31"/>
      <c r="GP6" s="31"/>
      <c r="GQ6" s="31"/>
      <c r="GR6" s="31"/>
      <c r="GS6" s="31"/>
      <c r="GT6" s="31"/>
      <c r="GU6" s="31"/>
      <c r="GV6" s="31"/>
      <c r="GW6" s="31"/>
      <c r="GX6" s="31"/>
      <c r="GY6" s="31"/>
      <c r="GZ6" s="31"/>
      <c r="HA6" s="31"/>
      <c r="HB6" s="31"/>
      <c r="HC6" s="31"/>
      <c r="HD6" s="31"/>
      <c r="HE6" s="31"/>
      <c r="HF6" s="31"/>
      <c r="HG6" s="31"/>
      <c r="HH6" s="31"/>
      <c r="HI6" s="31"/>
      <c r="HJ6" s="31"/>
      <c r="HK6" s="31"/>
      <c r="HL6" s="31"/>
      <c r="HM6" s="31"/>
      <c r="HN6" s="31"/>
      <c r="HO6" s="31"/>
      <c r="HP6" s="33"/>
    </row>
    <row r="7" spans="1:224" s="50" customFormat="1" ht="15" x14ac:dyDescent="0.2">
      <c r="A7" s="41"/>
      <c r="B7" s="60"/>
      <c r="C7" s="42"/>
      <c r="D7" s="42"/>
      <c r="E7" s="42"/>
      <c r="F7" s="42"/>
      <c r="G7" s="42"/>
      <c r="H7" s="42"/>
      <c r="I7" s="43"/>
      <c r="J7" s="44">
        <f>$G$4- WEEKDAY(project_start,3)+(display_week-1)*7</f>
        <v>46069</v>
      </c>
      <c r="K7" s="45">
        <f>J7+1</f>
        <v>46070</v>
      </c>
      <c r="L7" s="45">
        <f t="shared" ref="L7:BM7" si="0">K7+1</f>
        <v>46071</v>
      </c>
      <c r="M7" s="45">
        <f>L7+1</f>
        <v>46072</v>
      </c>
      <c r="N7" s="45">
        <f t="shared" si="0"/>
        <v>46073</v>
      </c>
      <c r="O7" s="45">
        <f>N7+1</f>
        <v>46074</v>
      </c>
      <c r="P7" s="45">
        <f t="shared" si="0"/>
        <v>46075</v>
      </c>
      <c r="Q7" s="45">
        <f t="shared" si="0"/>
        <v>46076</v>
      </c>
      <c r="R7" s="45">
        <f t="shared" si="0"/>
        <v>46077</v>
      </c>
      <c r="S7" s="45">
        <f t="shared" si="0"/>
        <v>46078</v>
      </c>
      <c r="T7" s="45">
        <f t="shared" si="0"/>
        <v>46079</v>
      </c>
      <c r="U7" s="45">
        <f t="shared" si="0"/>
        <v>46080</v>
      </c>
      <c r="V7" s="45">
        <f t="shared" si="0"/>
        <v>46081</v>
      </c>
      <c r="W7" s="45">
        <f t="shared" si="0"/>
        <v>46082</v>
      </c>
      <c r="X7" s="45">
        <f t="shared" si="0"/>
        <v>46083</v>
      </c>
      <c r="Y7" s="45">
        <f t="shared" si="0"/>
        <v>46084</v>
      </c>
      <c r="Z7" s="45">
        <f t="shared" si="0"/>
        <v>46085</v>
      </c>
      <c r="AA7" s="45">
        <f t="shared" si="0"/>
        <v>46086</v>
      </c>
      <c r="AB7" s="45">
        <f t="shared" si="0"/>
        <v>46087</v>
      </c>
      <c r="AC7" s="45">
        <f t="shared" si="0"/>
        <v>46088</v>
      </c>
      <c r="AD7" s="45">
        <f t="shared" si="0"/>
        <v>46089</v>
      </c>
      <c r="AE7" s="45">
        <f t="shared" si="0"/>
        <v>46090</v>
      </c>
      <c r="AF7" s="45">
        <f t="shared" si="0"/>
        <v>46091</v>
      </c>
      <c r="AG7" s="45">
        <f t="shared" si="0"/>
        <v>46092</v>
      </c>
      <c r="AH7" s="45">
        <f t="shared" si="0"/>
        <v>46093</v>
      </c>
      <c r="AI7" s="45">
        <f t="shared" si="0"/>
        <v>46094</v>
      </c>
      <c r="AJ7" s="45">
        <f t="shared" si="0"/>
        <v>46095</v>
      </c>
      <c r="AK7" s="45">
        <f t="shared" si="0"/>
        <v>46096</v>
      </c>
      <c r="AL7" s="45">
        <f t="shared" si="0"/>
        <v>46097</v>
      </c>
      <c r="AM7" s="45">
        <f t="shared" si="0"/>
        <v>46098</v>
      </c>
      <c r="AN7" s="45">
        <f t="shared" si="0"/>
        <v>46099</v>
      </c>
      <c r="AO7" s="45">
        <f t="shared" si="0"/>
        <v>46100</v>
      </c>
      <c r="AP7" s="45">
        <f t="shared" si="0"/>
        <v>46101</v>
      </c>
      <c r="AQ7" s="45">
        <f t="shared" si="0"/>
        <v>46102</v>
      </c>
      <c r="AR7" s="45">
        <f t="shared" si="0"/>
        <v>46103</v>
      </c>
      <c r="AS7" s="45">
        <f t="shared" si="0"/>
        <v>46104</v>
      </c>
      <c r="AT7" s="45">
        <f t="shared" si="0"/>
        <v>46105</v>
      </c>
      <c r="AU7" s="45">
        <f t="shared" si="0"/>
        <v>46106</v>
      </c>
      <c r="AV7" s="45">
        <f t="shared" si="0"/>
        <v>46107</v>
      </c>
      <c r="AW7" s="45">
        <f t="shared" si="0"/>
        <v>46108</v>
      </c>
      <c r="AX7" s="45">
        <f t="shared" si="0"/>
        <v>46109</v>
      </c>
      <c r="AY7" s="45">
        <f t="shared" si="0"/>
        <v>46110</v>
      </c>
      <c r="AZ7" s="45">
        <f t="shared" si="0"/>
        <v>46111</v>
      </c>
      <c r="BA7" s="45">
        <f t="shared" si="0"/>
        <v>46112</v>
      </c>
      <c r="BB7" s="45">
        <f t="shared" si="0"/>
        <v>46113</v>
      </c>
      <c r="BC7" s="45">
        <f t="shared" si="0"/>
        <v>46114</v>
      </c>
      <c r="BD7" s="45">
        <f t="shared" si="0"/>
        <v>46115</v>
      </c>
      <c r="BE7" s="45">
        <f t="shared" si="0"/>
        <v>46116</v>
      </c>
      <c r="BF7" s="45">
        <f t="shared" si="0"/>
        <v>46117</v>
      </c>
      <c r="BG7" s="45">
        <f t="shared" si="0"/>
        <v>46118</v>
      </c>
      <c r="BH7" s="45">
        <f t="shared" si="0"/>
        <v>46119</v>
      </c>
      <c r="BI7" s="45">
        <f t="shared" si="0"/>
        <v>46120</v>
      </c>
      <c r="BJ7" s="45">
        <f t="shared" si="0"/>
        <v>46121</v>
      </c>
      <c r="BK7" s="45">
        <f t="shared" si="0"/>
        <v>46122</v>
      </c>
      <c r="BL7" s="45">
        <f t="shared" si="0"/>
        <v>46123</v>
      </c>
      <c r="BM7" s="45">
        <f t="shared" si="0"/>
        <v>46124</v>
      </c>
      <c r="BN7" s="45" t="e">
        <f>#REF!+1</f>
        <v>#REF!</v>
      </c>
      <c r="BO7" s="46" t="e">
        <f t="shared" ref="BO7" si="1">BN7+1</f>
        <v>#REF!</v>
      </c>
      <c r="BP7" s="47"/>
      <c r="BQ7" s="47"/>
      <c r="BR7" s="47"/>
      <c r="BS7" s="47"/>
      <c r="BT7" s="47"/>
      <c r="BU7" s="47"/>
      <c r="BV7" s="47"/>
      <c r="BW7" s="47"/>
      <c r="BX7" s="47"/>
      <c r="BY7" s="47"/>
      <c r="BZ7" s="47"/>
      <c r="CA7" s="47"/>
      <c r="CB7" s="47"/>
      <c r="CC7" s="47"/>
      <c r="CD7" s="47"/>
      <c r="CE7" s="47"/>
      <c r="CF7" s="47"/>
      <c r="CG7" s="47"/>
      <c r="CH7" s="47"/>
      <c r="CI7" s="47"/>
      <c r="CJ7" s="47"/>
      <c r="CK7" s="47"/>
      <c r="CL7" s="47"/>
      <c r="CM7" s="47"/>
      <c r="CN7" s="47"/>
      <c r="CO7" s="47"/>
      <c r="CP7" s="47"/>
      <c r="CQ7" s="47"/>
      <c r="CR7" s="47"/>
      <c r="CS7" s="47"/>
      <c r="CT7" s="47"/>
      <c r="CU7" s="47"/>
      <c r="CV7" s="47"/>
      <c r="CW7" s="47"/>
      <c r="CX7" s="47"/>
      <c r="CY7" s="47"/>
      <c r="CZ7" s="47"/>
      <c r="DA7" s="47"/>
      <c r="DB7" s="47"/>
      <c r="DC7" s="47"/>
      <c r="DD7" s="47"/>
      <c r="DE7" s="47"/>
      <c r="DF7" s="47"/>
      <c r="DG7" s="47"/>
      <c r="DH7" s="47"/>
      <c r="DI7" s="47"/>
      <c r="DJ7" s="47"/>
      <c r="DK7" s="47"/>
      <c r="DL7" s="47"/>
      <c r="DM7" s="47"/>
      <c r="DN7" s="48"/>
      <c r="DO7" s="47"/>
      <c r="DP7" s="47"/>
      <c r="DQ7" s="47"/>
      <c r="DR7" s="47"/>
      <c r="DS7" s="47"/>
      <c r="DT7" s="47"/>
      <c r="DU7" s="47"/>
      <c r="DV7" s="47"/>
      <c r="DW7" s="47"/>
      <c r="DX7" s="47"/>
      <c r="DY7" s="47"/>
      <c r="DZ7" s="47"/>
      <c r="EA7" s="47"/>
      <c r="EB7" s="47"/>
      <c r="EC7" s="47"/>
      <c r="ED7" s="47"/>
      <c r="EE7" s="47"/>
      <c r="EF7" s="47"/>
      <c r="EG7" s="47"/>
      <c r="EH7" s="47"/>
      <c r="EI7" s="47"/>
      <c r="EJ7" s="47"/>
      <c r="EK7" s="47"/>
      <c r="EL7" s="47"/>
      <c r="EM7" s="47"/>
      <c r="EN7" s="47"/>
      <c r="EO7" s="47"/>
      <c r="EP7" s="47"/>
      <c r="EQ7" s="47"/>
      <c r="ER7" s="47"/>
      <c r="ES7" s="47"/>
      <c r="ET7" s="47"/>
      <c r="EU7" s="47"/>
      <c r="EV7" s="47"/>
      <c r="EW7" s="47"/>
      <c r="EX7" s="47"/>
      <c r="EY7" s="47"/>
      <c r="EZ7" s="47"/>
      <c r="FA7" s="47"/>
      <c r="FB7" s="47"/>
      <c r="FC7" s="47"/>
      <c r="FD7" s="47"/>
      <c r="FE7" s="47"/>
      <c r="FF7" s="47"/>
      <c r="FG7" s="47"/>
      <c r="FH7" s="47"/>
      <c r="FI7" s="47"/>
      <c r="FJ7" s="47"/>
      <c r="FK7" s="47"/>
      <c r="FL7" s="47"/>
      <c r="FM7" s="47"/>
      <c r="FN7" s="47"/>
      <c r="FO7" s="47"/>
      <c r="FP7" s="47"/>
      <c r="FQ7" s="47"/>
      <c r="FR7" s="47"/>
      <c r="FS7" s="47"/>
      <c r="FT7" s="47"/>
      <c r="FU7" s="47"/>
      <c r="FV7" s="47"/>
      <c r="FW7" s="47"/>
      <c r="FX7" s="47"/>
      <c r="FY7" s="47"/>
      <c r="FZ7" s="47"/>
      <c r="GA7" s="47"/>
      <c r="GB7" s="47"/>
      <c r="GC7" s="47"/>
      <c r="GD7" s="47"/>
      <c r="GE7" s="47"/>
      <c r="GF7" s="47"/>
      <c r="GG7" s="47"/>
      <c r="GH7" s="47"/>
      <c r="GI7" s="47"/>
      <c r="GJ7" s="47"/>
      <c r="GK7" s="47"/>
      <c r="GL7" s="47"/>
      <c r="GM7" s="47"/>
      <c r="GN7" s="47"/>
      <c r="GO7" s="47"/>
      <c r="GP7" s="47"/>
      <c r="GQ7" s="47"/>
      <c r="GR7" s="47"/>
      <c r="GS7" s="47"/>
      <c r="GT7" s="47"/>
      <c r="GU7" s="47"/>
      <c r="GV7" s="47"/>
      <c r="GW7" s="47"/>
      <c r="GX7" s="47"/>
      <c r="GY7" s="47"/>
      <c r="GZ7" s="47"/>
      <c r="HA7" s="47"/>
      <c r="HB7" s="47"/>
      <c r="HC7" s="47"/>
      <c r="HD7" s="47"/>
      <c r="HE7" s="47"/>
      <c r="HF7" s="47"/>
      <c r="HG7" s="47"/>
      <c r="HH7" s="47"/>
      <c r="HI7" s="47"/>
      <c r="HJ7" s="47"/>
      <c r="HK7" s="47"/>
      <c r="HL7" s="47"/>
      <c r="HM7" s="47"/>
      <c r="HN7" s="47"/>
      <c r="HO7" s="47"/>
      <c r="HP7" s="49"/>
    </row>
    <row r="8" spans="1:224" ht="17" x14ac:dyDescent="0.2">
      <c r="A8" s="38" t="s">
        <v>9</v>
      </c>
      <c r="B8" s="66" t="s">
        <v>0</v>
      </c>
      <c r="C8" s="66" t="s">
        <v>13</v>
      </c>
      <c r="D8" s="66" t="s">
        <v>5</v>
      </c>
      <c r="E8" s="66" t="s">
        <v>6</v>
      </c>
      <c r="F8" s="66" t="s">
        <v>14</v>
      </c>
      <c r="G8" s="66" t="s">
        <v>1</v>
      </c>
      <c r="H8" s="66" t="s">
        <v>2</v>
      </c>
      <c r="I8" s="56"/>
      <c r="J8" s="5" t="str">
        <f>LEFT(TEXT(J7, "ddd"),1)</f>
        <v>M</v>
      </c>
      <c r="K8" s="5" t="str">
        <f t="shared" ref="K8:BM8" si="2">LEFT(TEXT(K7, "ddd"),1)</f>
        <v>T</v>
      </c>
      <c r="L8" s="5" t="str">
        <f t="shared" si="2"/>
        <v>W</v>
      </c>
      <c r="M8" s="5" t="str">
        <f t="shared" si="2"/>
        <v>T</v>
      </c>
      <c r="N8" s="5" t="str">
        <f t="shared" si="2"/>
        <v>F</v>
      </c>
      <c r="O8" s="5" t="str">
        <f t="shared" si="2"/>
        <v>S</v>
      </c>
      <c r="P8" s="5" t="str">
        <f t="shared" si="2"/>
        <v>S</v>
      </c>
      <c r="Q8" s="5" t="str">
        <f t="shared" si="2"/>
        <v>M</v>
      </c>
      <c r="R8" s="5" t="str">
        <f t="shared" si="2"/>
        <v>T</v>
      </c>
      <c r="S8" s="5" t="str">
        <f t="shared" si="2"/>
        <v>W</v>
      </c>
      <c r="T8" s="5" t="str">
        <f t="shared" si="2"/>
        <v>T</v>
      </c>
      <c r="U8" s="5" t="str">
        <f t="shared" si="2"/>
        <v>F</v>
      </c>
      <c r="V8" s="5" t="str">
        <f t="shared" si="2"/>
        <v>S</v>
      </c>
      <c r="W8" s="5" t="str">
        <f t="shared" si="2"/>
        <v>S</v>
      </c>
      <c r="X8" s="5" t="str">
        <f t="shared" si="2"/>
        <v>M</v>
      </c>
      <c r="Y8" s="5" t="str">
        <f t="shared" si="2"/>
        <v>T</v>
      </c>
      <c r="Z8" s="5" t="str">
        <f t="shared" si="2"/>
        <v>W</v>
      </c>
      <c r="AA8" s="5" t="str">
        <f t="shared" si="2"/>
        <v>T</v>
      </c>
      <c r="AB8" s="5" t="str">
        <f t="shared" si="2"/>
        <v>F</v>
      </c>
      <c r="AC8" s="5" t="str">
        <f t="shared" si="2"/>
        <v>S</v>
      </c>
      <c r="AD8" s="5" t="str">
        <f t="shared" si="2"/>
        <v>S</v>
      </c>
      <c r="AE8" s="5" t="str">
        <f t="shared" si="2"/>
        <v>M</v>
      </c>
      <c r="AF8" s="5" t="str">
        <f t="shared" si="2"/>
        <v>T</v>
      </c>
      <c r="AG8" s="5" t="str">
        <f t="shared" si="2"/>
        <v>W</v>
      </c>
      <c r="AH8" s="5" t="str">
        <f t="shared" si="2"/>
        <v>T</v>
      </c>
      <c r="AI8" s="5" t="str">
        <f t="shared" si="2"/>
        <v>F</v>
      </c>
      <c r="AJ8" s="5" t="str">
        <f t="shared" si="2"/>
        <v>S</v>
      </c>
      <c r="AK8" s="5" t="str">
        <f t="shared" si="2"/>
        <v>S</v>
      </c>
      <c r="AL8" s="5" t="str">
        <f t="shared" si="2"/>
        <v>M</v>
      </c>
      <c r="AM8" s="5" t="str">
        <f t="shared" si="2"/>
        <v>T</v>
      </c>
      <c r="AN8" s="5" t="str">
        <f t="shared" si="2"/>
        <v>W</v>
      </c>
      <c r="AO8" s="5" t="str">
        <f t="shared" si="2"/>
        <v>T</v>
      </c>
      <c r="AP8" s="5" t="str">
        <f t="shared" si="2"/>
        <v>F</v>
      </c>
      <c r="AQ8" s="5" t="str">
        <f t="shared" si="2"/>
        <v>S</v>
      </c>
      <c r="AR8" s="5" t="str">
        <f t="shared" si="2"/>
        <v>S</v>
      </c>
      <c r="AS8" s="5" t="str">
        <f t="shared" si="2"/>
        <v>M</v>
      </c>
      <c r="AT8" s="5" t="str">
        <f t="shared" si="2"/>
        <v>T</v>
      </c>
      <c r="AU8" s="5" t="str">
        <f t="shared" si="2"/>
        <v>W</v>
      </c>
      <c r="AV8" s="5" t="str">
        <f t="shared" si="2"/>
        <v>T</v>
      </c>
      <c r="AW8" s="5" t="str">
        <f t="shared" si="2"/>
        <v>F</v>
      </c>
      <c r="AX8" s="5" t="str">
        <f t="shared" si="2"/>
        <v>S</v>
      </c>
      <c r="AY8" s="5" t="str">
        <f t="shared" si="2"/>
        <v>S</v>
      </c>
      <c r="AZ8" s="5" t="str">
        <f t="shared" si="2"/>
        <v>M</v>
      </c>
      <c r="BA8" s="5" t="str">
        <f t="shared" si="2"/>
        <v>T</v>
      </c>
      <c r="BB8" s="5" t="str">
        <f t="shared" si="2"/>
        <v>W</v>
      </c>
      <c r="BC8" s="5" t="str">
        <f t="shared" si="2"/>
        <v>T</v>
      </c>
      <c r="BD8" s="5" t="str">
        <f t="shared" si="2"/>
        <v>F</v>
      </c>
      <c r="BE8" s="5" t="str">
        <f t="shared" si="2"/>
        <v>S</v>
      </c>
      <c r="BF8" s="5" t="str">
        <f t="shared" si="2"/>
        <v>S</v>
      </c>
      <c r="BG8" s="5" t="str">
        <f t="shared" si="2"/>
        <v>M</v>
      </c>
      <c r="BH8" s="5" t="str">
        <f t="shared" si="2"/>
        <v>T</v>
      </c>
      <c r="BI8" s="5" t="str">
        <f t="shared" si="2"/>
        <v>W</v>
      </c>
      <c r="BJ8" s="5" t="str">
        <f t="shared" si="2"/>
        <v>T</v>
      </c>
      <c r="BK8" s="5" t="str">
        <f t="shared" si="2"/>
        <v>F</v>
      </c>
      <c r="BL8" s="5" t="str">
        <f t="shared" si="2"/>
        <v>S</v>
      </c>
      <c r="BM8" s="5" t="str">
        <f t="shared" si="2"/>
        <v>S</v>
      </c>
      <c r="BN8" s="5" t="e">
        <f>TEXT(BN7, "ddd")</f>
        <v>#REF!</v>
      </c>
      <c r="BO8" s="19" t="e">
        <f>TEXT(BO7, "ddd")</f>
        <v>#REF!</v>
      </c>
      <c r="BP8" s="57"/>
      <c r="BQ8" s="57"/>
      <c r="BR8" s="57"/>
      <c r="BS8" s="57"/>
      <c r="BT8" s="57"/>
      <c r="BU8" s="57"/>
      <c r="BV8" s="57"/>
      <c r="BW8" s="57"/>
      <c r="BX8" s="57"/>
      <c r="BY8" s="57"/>
      <c r="BZ8" s="57"/>
      <c r="CA8" s="57"/>
      <c r="CB8" s="57"/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7"/>
      <c r="CO8" s="57"/>
      <c r="CP8" s="57"/>
      <c r="CQ8" s="57"/>
      <c r="CR8" s="57"/>
      <c r="CS8" s="57"/>
      <c r="CT8" s="57"/>
      <c r="CU8" s="57"/>
      <c r="CV8" s="57"/>
      <c r="CW8" s="57"/>
      <c r="CX8" s="57"/>
      <c r="CY8" s="57"/>
      <c r="CZ8" s="57"/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7"/>
      <c r="DL8" s="57"/>
      <c r="DM8" s="57"/>
      <c r="DN8" s="58"/>
      <c r="DO8" s="57"/>
      <c r="DP8" s="57"/>
      <c r="DQ8" s="57"/>
      <c r="DR8" s="57"/>
      <c r="DS8" s="57"/>
      <c r="DT8" s="57"/>
      <c r="DU8" s="57"/>
      <c r="DV8" s="57"/>
      <c r="DW8" s="57"/>
      <c r="DX8" s="57"/>
      <c r="DY8" s="57"/>
      <c r="DZ8" s="57"/>
      <c r="EA8" s="57"/>
      <c r="EB8" s="57"/>
      <c r="EC8" s="57"/>
      <c r="ED8" s="57"/>
      <c r="EE8" s="57"/>
      <c r="EF8" s="57"/>
      <c r="EG8" s="57"/>
      <c r="EH8" s="57"/>
      <c r="EI8" s="57"/>
      <c r="EJ8" s="57"/>
      <c r="EK8" s="57"/>
      <c r="EL8" s="57"/>
      <c r="EM8" s="57"/>
      <c r="EN8" s="57"/>
      <c r="EO8" s="57"/>
      <c r="EP8" s="57"/>
      <c r="EQ8" s="57"/>
      <c r="ER8" s="57"/>
      <c r="ES8" s="57"/>
      <c r="ET8" s="57"/>
      <c r="EU8" s="57"/>
      <c r="EV8" s="57"/>
      <c r="EW8" s="57"/>
      <c r="EX8" s="57"/>
      <c r="EY8" s="57"/>
      <c r="EZ8" s="57"/>
      <c r="FA8" s="57"/>
      <c r="FB8" s="57"/>
      <c r="FC8" s="57"/>
      <c r="FD8" s="57"/>
      <c r="FE8" s="57"/>
      <c r="FF8" s="57"/>
      <c r="FG8" s="57"/>
      <c r="FH8" s="57"/>
      <c r="FI8" s="57"/>
      <c r="FJ8" s="57"/>
      <c r="FK8" s="57"/>
      <c r="FL8" s="57"/>
      <c r="FM8" s="57"/>
      <c r="FN8" s="57"/>
      <c r="FO8" s="57"/>
      <c r="FP8" s="57"/>
      <c r="FQ8" s="57"/>
      <c r="FR8" s="57"/>
      <c r="FS8" s="57"/>
      <c r="FT8" s="57"/>
      <c r="FU8" s="57"/>
      <c r="FV8" s="57"/>
      <c r="FW8" s="57"/>
      <c r="FX8" s="57"/>
      <c r="FY8" s="57"/>
      <c r="FZ8" s="57"/>
      <c r="GA8" s="57"/>
      <c r="GB8" s="57"/>
      <c r="GC8" s="57"/>
      <c r="GD8" s="57"/>
      <c r="GE8" s="57"/>
      <c r="GF8" s="57"/>
      <c r="GG8" s="57"/>
      <c r="GH8" s="57"/>
      <c r="GI8" s="57"/>
      <c r="GJ8" s="57"/>
      <c r="GK8" s="57"/>
      <c r="GL8" s="57"/>
      <c r="GM8" s="57"/>
      <c r="GN8" s="57"/>
      <c r="GO8" s="57"/>
      <c r="GP8" s="57"/>
      <c r="GQ8" s="57"/>
      <c r="GR8" s="57"/>
      <c r="GS8" s="57"/>
      <c r="GT8" s="57"/>
      <c r="GU8" s="57"/>
      <c r="GV8" s="57"/>
      <c r="GW8" s="57"/>
      <c r="GX8" s="57"/>
      <c r="GY8" s="57"/>
      <c r="GZ8" s="57"/>
      <c r="HA8" s="57"/>
      <c r="HB8" s="57"/>
      <c r="HC8" s="57"/>
      <c r="HD8" s="57"/>
      <c r="HE8" s="57"/>
      <c r="HF8" s="57"/>
      <c r="HG8" s="57"/>
      <c r="HH8" s="57"/>
      <c r="HI8" s="57"/>
      <c r="HJ8" s="57"/>
      <c r="HK8" s="57"/>
      <c r="HL8" s="57"/>
      <c r="HM8" s="57"/>
      <c r="HN8" s="57"/>
      <c r="HO8" s="57"/>
      <c r="HP8" s="6"/>
    </row>
    <row r="9" spans="1:224" s="7" customFormat="1" ht="35.5" customHeight="1" x14ac:dyDescent="0.2">
      <c r="A9" s="51" t="s">
        <v>10</v>
      </c>
      <c r="B9" s="69" t="s">
        <v>17</v>
      </c>
      <c r="C9" s="69" t="s">
        <v>15</v>
      </c>
      <c r="D9" s="69" t="s">
        <v>20</v>
      </c>
      <c r="E9" s="70"/>
      <c r="F9" s="69">
        <f>H9-G9+1</f>
        <v>46</v>
      </c>
      <c r="G9" s="72">
        <v>46077</v>
      </c>
      <c r="H9" s="72">
        <v>46122</v>
      </c>
      <c r="I9" s="52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  <c r="AT9" s="53"/>
      <c r="AU9" s="53"/>
      <c r="AV9" s="53"/>
      <c r="AW9" s="53"/>
      <c r="AX9" s="53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53"/>
      <c r="BJ9" s="53"/>
      <c r="BK9" s="53"/>
      <c r="BL9" s="53"/>
      <c r="BM9" s="53"/>
      <c r="BN9" s="20"/>
      <c r="BO9" s="23"/>
      <c r="BP9" s="54"/>
      <c r="BQ9" s="54"/>
      <c r="BR9" s="54"/>
      <c r="BS9" s="54"/>
      <c r="BT9" s="54"/>
      <c r="BU9" s="54"/>
      <c r="BV9" s="54"/>
      <c r="BW9" s="54"/>
      <c r="BX9" s="54"/>
      <c r="BY9" s="54"/>
      <c r="BZ9" s="54"/>
      <c r="CA9" s="54"/>
      <c r="CB9" s="54"/>
      <c r="CC9" s="54"/>
      <c r="CD9" s="54"/>
      <c r="CE9" s="54"/>
      <c r="CF9" s="54"/>
      <c r="CG9" s="54"/>
      <c r="CH9" s="54"/>
      <c r="CI9" s="54"/>
      <c r="CJ9" s="54"/>
      <c r="CK9" s="54"/>
      <c r="CL9" s="54"/>
      <c r="CM9" s="54"/>
      <c r="CN9" s="54"/>
      <c r="CO9" s="54"/>
      <c r="CP9" s="54"/>
      <c r="CQ9" s="54"/>
      <c r="CR9" s="54"/>
      <c r="CS9" s="54"/>
      <c r="CT9" s="54"/>
      <c r="CU9" s="54"/>
      <c r="CV9" s="54"/>
      <c r="CW9" s="54"/>
      <c r="CX9" s="54"/>
      <c r="CY9" s="54"/>
      <c r="CZ9" s="54"/>
      <c r="DA9" s="54"/>
      <c r="DB9" s="54"/>
      <c r="DC9" s="54"/>
      <c r="DD9" s="54"/>
      <c r="DE9" s="54"/>
      <c r="DF9" s="54"/>
      <c r="DG9" s="54"/>
      <c r="DH9" s="54"/>
      <c r="DI9" s="54"/>
      <c r="DJ9" s="54"/>
      <c r="DK9" s="54"/>
      <c r="DL9" s="54"/>
      <c r="DM9" s="54"/>
      <c r="DN9" s="55"/>
      <c r="DO9" s="54"/>
      <c r="DP9" s="54"/>
      <c r="DQ9" s="54"/>
      <c r="DR9" s="54"/>
      <c r="DS9" s="54"/>
      <c r="DT9" s="54"/>
      <c r="DU9" s="54"/>
      <c r="DV9" s="54"/>
      <c r="DW9" s="54"/>
      <c r="DX9" s="54"/>
      <c r="DY9" s="54"/>
      <c r="DZ9" s="54"/>
      <c r="EA9" s="54"/>
      <c r="EB9" s="54"/>
      <c r="EC9" s="54"/>
      <c r="ED9" s="54"/>
      <c r="EE9" s="54"/>
      <c r="EF9" s="54"/>
      <c r="EG9" s="54"/>
      <c r="EH9" s="54"/>
      <c r="EI9" s="54"/>
      <c r="EJ9" s="54"/>
      <c r="EK9" s="54"/>
      <c r="EL9" s="54"/>
      <c r="EM9" s="54"/>
      <c r="EN9" s="54"/>
      <c r="EO9" s="54"/>
      <c r="EP9" s="54"/>
      <c r="EQ9" s="54"/>
      <c r="ER9" s="54"/>
      <c r="ES9" s="54"/>
      <c r="ET9" s="54"/>
      <c r="EU9" s="54"/>
      <c r="EV9" s="54"/>
      <c r="EW9" s="54"/>
      <c r="EX9" s="54"/>
      <c r="EY9" s="54"/>
      <c r="EZ9" s="54"/>
      <c r="FA9" s="54"/>
      <c r="FB9" s="54"/>
      <c r="FC9" s="54"/>
      <c r="FD9" s="54"/>
      <c r="FE9" s="54"/>
      <c r="FF9" s="54"/>
      <c r="FG9" s="54"/>
      <c r="FH9" s="54"/>
      <c r="FI9" s="54"/>
      <c r="FJ9" s="54"/>
      <c r="FK9" s="54"/>
      <c r="FL9" s="54"/>
      <c r="FM9" s="54"/>
      <c r="FN9" s="54"/>
      <c r="FO9" s="54"/>
      <c r="FP9" s="54"/>
      <c r="FQ9" s="54"/>
      <c r="FR9" s="54"/>
      <c r="FS9" s="54"/>
      <c r="FT9" s="54"/>
      <c r="FU9" s="54"/>
      <c r="FV9" s="54"/>
      <c r="FW9" s="54"/>
      <c r="FX9" s="54"/>
      <c r="FY9" s="54"/>
      <c r="FZ9" s="54"/>
      <c r="GA9" s="54"/>
      <c r="GB9" s="54"/>
      <c r="GC9" s="54"/>
      <c r="GD9" s="54"/>
      <c r="GE9" s="54"/>
      <c r="GF9" s="54"/>
      <c r="GG9" s="54"/>
      <c r="GH9" s="54"/>
      <c r="GI9" s="54"/>
      <c r="GJ9" s="54"/>
      <c r="GK9" s="54"/>
      <c r="GL9" s="54"/>
      <c r="GM9" s="54"/>
      <c r="GN9" s="54"/>
      <c r="GO9" s="54"/>
      <c r="GP9" s="54"/>
      <c r="GQ9" s="54"/>
      <c r="GR9" s="54"/>
      <c r="GS9" s="54"/>
      <c r="GT9" s="54"/>
      <c r="GU9" s="54"/>
      <c r="GV9" s="54"/>
      <c r="GW9" s="54"/>
      <c r="GX9" s="54"/>
      <c r="GY9" s="54"/>
      <c r="GZ9" s="54"/>
      <c r="HA9" s="54"/>
      <c r="HB9" s="54"/>
      <c r="HC9" s="54"/>
      <c r="HD9" s="54"/>
      <c r="HE9" s="54"/>
      <c r="HF9" s="54"/>
      <c r="HG9" s="54"/>
      <c r="HH9" s="54"/>
      <c r="HI9" s="54"/>
      <c r="HJ9" s="54"/>
      <c r="HK9" s="54"/>
      <c r="HL9" s="54"/>
      <c r="HM9" s="54"/>
      <c r="HN9" s="54"/>
      <c r="HO9" s="54"/>
      <c r="HP9" s="20"/>
    </row>
    <row r="10" spans="1:224" s="7" customFormat="1" ht="17" x14ac:dyDescent="0.2">
      <c r="A10" s="51"/>
      <c r="B10" s="73" t="s">
        <v>39</v>
      </c>
      <c r="C10" s="74" t="s">
        <v>8</v>
      </c>
      <c r="D10" s="74" t="s">
        <v>20</v>
      </c>
      <c r="E10" s="75"/>
      <c r="F10" s="73">
        <f>H10-G10+1</f>
        <v>38</v>
      </c>
      <c r="G10" s="76">
        <v>46078</v>
      </c>
      <c r="H10" s="76">
        <v>46115</v>
      </c>
      <c r="I10" s="52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  <c r="AQ10" s="53"/>
      <c r="AR10" s="53"/>
      <c r="AS10" s="53"/>
      <c r="AT10" s="53"/>
      <c r="AU10" s="53"/>
      <c r="AV10" s="53"/>
      <c r="AW10" s="53"/>
      <c r="AX10" s="53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53"/>
      <c r="BJ10" s="53"/>
      <c r="BK10" s="53"/>
      <c r="BL10" s="53"/>
      <c r="BM10" s="53"/>
      <c r="BN10" s="20"/>
      <c r="BO10" s="23"/>
      <c r="BP10" s="54"/>
      <c r="BQ10" s="54"/>
      <c r="BR10" s="54"/>
      <c r="BS10" s="54"/>
      <c r="BT10" s="54"/>
      <c r="BU10" s="54"/>
      <c r="BV10" s="54"/>
      <c r="BW10" s="54"/>
      <c r="BX10" s="54"/>
      <c r="BY10" s="54"/>
      <c r="BZ10" s="54"/>
      <c r="CA10" s="54"/>
      <c r="CB10" s="54"/>
      <c r="CC10" s="54"/>
      <c r="CD10" s="54"/>
      <c r="CE10" s="54"/>
      <c r="CF10" s="54"/>
      <c r="CG10" s="54"/>
      <c r="CH10" s="54"/>
      <c r="CI10" s="54"/>
      <c r="CJ10" s="54"/>
      <c r="CK10" s="54"/>
      <c r="CL10" s="54"/>
      <c r="CM10" s="54"/>
      <c r="CN10" s="54"/>
      <c r="CO10" s="54"/>
      <c r="CP10" s="54"/>
      <c r="CQ10" s="54"/>
      <c r="CR10" s="54"/>
      <c r="CS10" s="54"/>
      <c r="CT10" s="54"/>
      <c r="CU10" s="54"/>
      <c r="CV10" s="54"/>
      <c r="CW10" s="54"/>
      <c r="CX10" s="54"/>
      <c r="CY10" s="54"/>
      <c r="CZ10" s="54"/>
      <c r="DA10" s="54"/>
      <c r="DB10" s="54"/>
      <c r="DC10" s="54"/>
      <c r="DD10" s="54"/>
      <c r="DE10" s="54"/>
      <c r="DF10" s="54"/>
      <c r="DG10" s="54"/>
      <c r="DH10" s="54"/>
      <c r="DI10" s="54"/>
      <c r="DJ10" s="54"/>
      <c r="DK10" s="54"/>
      <c r="DL10" s="54"/>
      <c r="DM10" s="54"/>
      <c r="DN10" s="55"/>
      <c r="DO10" s="54"/>
      <c r="DP10" s="54"/>
      <c r="DQ10" s="54"/>
      <c r="DR10" s="54"/>
      <c r="DS10" s="54"/>
      <c r="DT10" s="54"/>
      <c r="DU10" s="54"/>
      <c r="DV10" s="54"/>
      <c r="DW10" s="54"/>
      <c r="DX10" s="54"/>
      <c r="DY10" s="54"/>
      <c r="DZ10" s="54"/>
      <c r="EA10" s="54"/>
      <c r="EB10" s="54"/>
      <c r="EC10" s="54"/>
      <c r="ED10" s="54"/>
      <c r="EE10" s="54"/>
      <c r="EF10" s="54"/>
      <c r="EG10" s="54"/>
      <c r="EH10" s="54"/>
      <c r="EI10" s="54"/>
      <c r="EJ10" s="54"/>
      <c r="EK10" s="54"/>
      <c r="EL10" s="54"/>
      <c r="EM10" s="54"/>
      <c r="EN10" s="54"/>
      <c r="EO10" s="54"/>
      <c r="EP10" s="54"/>
      <c r="EQ10" s="54"/>
      <c r="ER10" s="54"/>
      <c r="ES10" s="54"/>
      <c r="ET10" s="54"/>
      <c r="EU10" s="54"/>
      <c r="EV10" s="54"/>
      <c r="EW10" s="54"/>
      <c r="EX10" s="54"/>
      <c r="EY10" s="54"/>
      <c r="EZ10" s="54"/>
      <c r="FA10" s="54"/>
      <c r="FB10" s="54"/>
      <c r="FC10" s="54"/>
      <c r="FD10" s="54"/>
      <c r="FE10" s="54"/>
      <c r="FF10" s="54"/>
      <c r="FG10" s="54"/>
      <c r="FH10" s="54"/>
      <c r="FI10" s="54"/>
      <c r="FJ10" s="54"/>
      <c r="FK10" s="54"/>
      <c r="FL10" s="54"/>
      <c r="FM10" s="54"/>
      <c r="FN10" s="54"/>
      <c r="FO10" s="54"/>
      <c r="FP10" s="54"/>
      <c r="FQ10" s="54"/>
      <c r="FR10" s="54"/>
      <c r="FS10" s="54"/>
      <c r="FT10" s="54"/>
      <c r="FU10" s="54"/>
      <c r="FV10" s="54"/>
      <c r="FW10" s="54"/>
      <c r="FX10" s="54"/>
      <c r="FY10" s="54"/>
      <c r="FZ10" s="54"/>
      <c r="GA10" s="54"/>
      <c r="GB10" s="54"/>
      <c r="GC10" s="54"/>
      <c r="GD10" s="54"/>
      <c r="GE10" s="54"/>
      <c r="GF10" s="54"/>
      <c r="GG10" s="54"/>
      <c r="GH10" s="54"/>
      <c r="GI10" s="54"/>
      <c r="GJ10" s="54"/>
      <c r="GK10" s="54"/>
      <c r="GL10" s="54"/>
      <c r="GM10" s="54"/>
      <c r="GN10" s="54"/>
      <c r="GO10" s="54"/>
      <c r="GP10" s="54"/>
      <c r="GQ10" s="54"/>
      <c r="GR10" s="54"/>
      <c r="GS10" s="54"/>
      <c r="GT10" s="54"/>
      <c r="GU10" s="54"/>
      <c r="GV10" s="54"/>
      <c r="GW10" s="54"/>
      <c r="GX10" s="54"/>
      <c r="GY10" s="54"/>
      <c r="GZ10" s="54"/>
      <c r="HA10" s="54"/>
      <c r="HB10" s="54"/>
      <c r="HC10" s="54"/>
      <c r="HD10" s="54"/>
      <c r="HE10" s="54"/>
      <c r="HF10" s="54"/>
      <c r="HG10" s="54"/>
      <c r="HH10" s="54"/>
      <c r="HI10" s="54"/>
      <c r="HJ10" s="54"/>
      <c r="HK10" s="54"/>
      <c r="HL10" s="54"/>
      <c r="HM10" s="54"/>
      <c r="HN10" s="54"/>
      <c r="HO10" s="54"/>
      <c r="HP10" s="20"/>
    </row>
    <row r="11" spans="1:224" s="7" customFormat="1" ht="17" x14ac:dyDescent="0.2">
      <c r="A11" s="51"/>
      <c r="B11" s="89" t="s">
        <v>40</v>
      </c>
      <c r="C11" s="74"/>
      <c r="D11" s="74" t="s">
        <v>20</v>
      </c>
      <c r="E11" s="75"/>
      <c r="F11" s="73">
        <f>H11-G11+1</f>
        <v>1</v>
      </c>
      <c r="G11" s="76">
        <v>46077</v>
      </c>
      <c r="H11" s="76">
        <v>46077</v>
      </c>
      <c r="I11" s="52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 s="53"/>
      <c r="AT11" s="53"/>
      <c r="AU11" s="53"/>
      <c r="AV11" s="53"/>
      <c r="AW11" s="53"/>
      <c r="AX11" s="53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53"/>
      <c r="BJ11" s="53"/>
      <c r="BK11" s="53"/>
      <c r="BL11" s="53"/>
      <c r="BM11" s="53"/>
      <c r="BN11" s="20"/>
      <c r="BO11" s="23"/>
      <c r="BP11" s="54"/>
      <c r="BQ11" s="54"/>
      <c r="BR11" s="54"/>
      <c r="BS11" s="54"/>
      <c r="BT11" s="54"/>
      <c r="BU11" s="54"/>
      <c r="BV11" s="54"/>
      <c r="BW11" s="54"/>
      <c r="BX11" s="54"/>
      <c r="BY11" s="54"/>
      <c r="BZ11" s="54"/>
      <c r="CA11" s="54"/>
      <c r="CB11" s="54"/>
      <c r="CC11" s="54"/>
      <c r="CD11" s="54"/>
      <c r="CE11" s="54"/>
      <c r="CF11" s="54"/>
      <c r="CG11" s="54"/>
      <c r="CH11" s="54"/>
      <c r="CI11" s="54"/>
      <c r="CJ11" s="54"/>
      <c r="CK11" s="54"/>
      <c r="CL11" s="54"/>
      <c r="CM11" s="54"/>
      <c r="CN11" s="54"/>
      <c r="CO11" s="54"/>
      <c r="CP11" s="54"/>
      <c r="CQ11" s="54"/>
      <c r="CR11" s="54"/>
      <c r="CS11" s="54"/>
      <c r="CT11" s="54"/>
      <c r="CU11" s="54"/>
      <c r="CV11" s="54"/>
      <c r="CW11" s="54"/>
      <c r="CX11" s="54"/>
      <c r="CY11" s="54"/>
      <c r="CZ11" s="54"/>
      <c r="DA11" s="54"/>
      <c r="DB11" s="54"/>
      <c r="DC11" s="54"/>
      <c r="DD11" s="54"/>
      <c r="DE11" s="54"/>
      <c r="DF11" s="54"/>
      <c r="DG11" s="54"/>
      <c r="DH11" s="54"/>
      <c r="DI11" s="54"/>
      <c r="DJ11" s="54"/>
      <c r="DK11" s="54"/>
      <c r="DL11" s="54"/>
      <c r="DM11" s="54"/>
      <c r="DN11" s="55"/>
      <c r="DO11" s="54"/>
      <c r="DP11" s="54"/>
      <c r="DQ11" s="54"/>
      <c r="DR11" s="54"/>
      <c r="DS11" s="54"/>
      <c r="DT11" s="54"/>
      <c r="DU11" s="54"/>
      <c r="DV11" s="54"/>
      <c r="DW11" s="54"/>
      <c r="DX11" s="54"/>
      <c r="DY11" s="54"/>
      <c r="DZ11" s="54"/>
      <c r="EA11" s="54"/>
      <c r="EB11" s="54"/>
      <c r="EC11" s="54"/>
      <c r="ED11" s="54"/>
      <c r="EE11" s="54"/>
      <c r="EF11" s="54"/>
      <c r="EG11" s="54"/>
      <c r="EH11" s="54"/>
      <c r="EI11" s="54"/>
      <c r="EJ11" s="54"/>
      <c r="EK11" s="54"/>
      <c r="EL11" s="54"/>
      <c r="EM11" s="54"/>
      <c r="EN11" s="54"/>
      <c r="EO11" s="54"/>
      <c r="EP11" s="54"/>
      <c r="EQ11" s="54"/>
      <c r="ER11" s="54"/>
      <c r="ES11" s="54"/>
      <c r="ET11" s="54"/>
      <c r="EU11" s="54"/>
      <c r="EV11" s="54"/>
      <c r="EW11" s="54"/>
      <c r="EX11" s="54"/>
      <c r="EY11" s="54"/>
      <c r="EZ11" s="54"/>
      <c r="FA11" s="54"/>
      <c r="FB11" s="54"/>
      <c r="FC11" s="54"/>
      <c r="FD11" s="54"/>
      <c r="FE11" s="54"/>
      <c r="FF11" s="54"/>
      <c r="FG11" s="54"/>
      <c r="FH11" s="54"/>
      <c r="FI11" s="54"/>
      <c r="FJ11" s="54"/>
      <c r="FK11" s="54"/>
      <c r="FL11" s="54"/>
      <c r="FM11" s="54"/>
      <c r="FN11" s="54"/>
      <c r="FO11" s="54"/>
      <c r="FP11" s="54"/>
      <c r="FQ11" s="54"/>
      <c r="FR11" s="54"/>
      <c r="FS11" s="54"/>
      <c r="FT11" s="54"/>
      <c r="FU11" s="54"/>
      <c r="FV11" s="54"/>
      <c r="FW11" s="54"/>
      <c r="FX11" s="54"/>
      <c r="FY11" s="54"/>
      <c r="FZ11" s="54"/>
      <c r="GA11" s="54"/>
      <c r="GB11" s="54"/>
      <c r="GC11" s="54"/>
      <c r="GD11" s="54"/>
      <c r="GE11" s="54"/>
      <c r="GF11" s="54"/>
      <c r="GG11" s="54"/>
      <c r="GH11" s="54"/>
      <c r="GI11" s="54"/>
      <c r="GJ11" s="54"/>
      <c r="GK11" s="54"/>
      <c r="GL11" s="54"/>
      <c r="GM11" s="54"/>
      <c r="GN11" s="54"/>
      <c r="GO11" s="54"/>
      <c r="GP11" s="54"/>
      <c r="GQ11" s="54"/>
      <c r="GR11" s="54"/>
      <c r="GS11" s="54"/>
      <c r="GT11" s="54"/>
      <c r="GU11" s="54"/>
      <c r="GV11" s="54"/>
      <c r="GW11" s="54"/>
      <c r="GX11" s="54"/>
      <c r="GY11" s="54"/>
      <c r="GZ11" s="54"/>
      <c r="HA11" s="54"/>
      <c r="HB11" s="54"/>
      <c r="HC11" s="54"/>
      <c r="HD11" s="54"/>
      <c r="HE11" s="54"/>
      <c r="HF11" s="54"/>
      <c r="HG11" s="54"/>
      <c r="HH11" s="54"/>
      <c r="HI11" s="54"/>
      <c r="HJ11" s="54"/>
      <c r="HK11" s="54"/>
      <c r="HL11" s="54"/>
      <c r="HM11" s="54"/>
      <c r="HN11" s="54"/>
      <c r="HO11" s="54"/>
      <c r="HP11" s="20"/>
    </row>
    <row r="12" spans="1:224" s="7" customFormat="1" ht="17" x14ac:dyDescent="0.2">
      <c r="A12" s="51"/>
      <c r="B12" s="89" t="s">
        <v>41</v>
      </c>
      <c r="C12" s="74"/>
      <c r="D12" s="74" t="s">
        <v>20</v>
      </c>
      <c r="E12" s="75"/>
      <c r="F12" s="73">
        <f>H12-G12+1</f>
        <v>1</v>
      </c>
      <c r="G12" s="76">
        <v>46078</v>
      </c>
      <c r="H12" s="76">
        <v>46078</v>
      </c>
      <c r="I12" s="52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 s="53"/>
      <c r="AT12" s="53"/>
      <c r="AU12" s="53"/>
      <c r="AV12" s="53"/>
      <c r="AW12" s="53"/>
      <c r="AX12" s="53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53"/>
      <c r="BJ12" s="53"/>
      <c r="BK12" s="53"/>
      <c r="BL12" s="53"/>
      <c r="BM12" s="53"/>
      <c r="BN12" s="20"/>
      <c r="BO12" s="23"/>
      <c r="BP12" s="54"/>
      <c r="BQ12" s="54"/>
      <c r="BR12" s="54"/>
      <c r="BS12" s="54"/>
      <c r="BT12" s="54"/>
      <c r="BU12" s="54"/>
      <c r="BV12" s="54"/>
      <c r="BW12" s="54"/>
      <c r="BX12" s="54"/>
      <c r="BY12" s="54"/>
      <c r="BZ12" s="54"/>
      <c r="CA12" s="54"/>
      <c r="CB12" s="54"/>
      <c r="CC12" s="54"/>
      <c r="CD12" s="54"/>
      <c r="CE12" s="54"/>
      <c r="CF12" s="54"/>
      <c r="CG12" s="54"/>
      <c r="CH12" s="54"/>
      <c r="CI12" s="54"/>
      <c r="CJ12" s="54"/>
      <c r="CK12" s="54"/>
      <c r="CL12" s="54"/>
      <c r="CM12" s="54"/>
      <c r="CN12" s="54"/>
      <c r="CO12" s="54"/>
      <c r="CP12" s="54"/>
      <c r="CQ12" s="54"/>
      <c r="CR12" s="54"/>
      <c r="CS12" s="54"/>
      <c r="CT12" s="54"/>
      <c r="CU12" s="54"/>
      <c r="CV12" s="54"/>
      <c r="CW12" s="54"/>
      <c r="CX12" s="54"/>
      <c r="CY12" s="54"/>
      <c r="CZ12" s="54"/>
      <c r="DA12" s="54"/>
      <c r="DB12" s="54"/>
      <c r="DC12" s="54"/>
      <c r="DD12" s="54"/>
      <c r="DE12" s="54"/>
      <c r="DF12" s="54"/>
      <c r="DG12" s="54"/>
      <c r="DH12" s="54"/>
      <c r="DI12" s="54"/>
      <c r="DJ12" s="54"/>
      <c r="DK12" s="54"/>
      <c r="DL12" s="54"/>
      <c r="DM12" s="54"/>
      <c r="DN12" s="55"/>
      <c r="DO12" s="54"/>
      <c r="DP12" s="54"/>
      <c r="DQ12" s="54"/>
      <c r="DR12" s="54"/>
      <c r="DS12" s="54"/>
      <c r="DT12" s="54"/>
      <c r="DU12" s="54"/>
      <c r="DV12" s="54"/>
      <c r="DW12" s="54"/>
      <c r="DX12" s="54"/>
      <c r="DY12" s="54"/>
      <c r="DZ12" s="54"/>
      <c r="EA12" s="54"/>
      <c r="EB12" s="54"/>
      <c r="EC12" s="54"/>
      <c r="ED12" s="54"/>
      <c r="EE12" s="54"/>
      <c r="EF12" s="54"/>
      <c r="EG12" s="54"/>
      <c r="EH12" s="54"/>
      <c r="EI12" s="54"/>
      <c r="EJ12" s="54"/>
      <c r="EK12" s="54"/>
      <c r="EL12" s="54"/>
      <c r="EM12" s="54"/>
      <c r="EN12" s="54"/>
      <c r="EO12" s="54"/>
      <c r="EP12" s="54"/>
      <c r="EQ12" s="54"/>
      <c r="ER12" s="54"/>
      <c r="ES12" s="54"/>
      <c r="ET12" s="54"/>
      <c r="EU12" s="54"/>
      <c r="EV12" s="54"/>
      <c r="EW12" s="54"/>
      <c r="EX12" s="54"/>
      <c r="EY12" s="54"/>
      <c r="EZ12" s="54"/>
      <c r="FA12" s="54"/>
      <c r="FB12" s="54"/>
      <c r="FC12" s="54"/>
      <c r="FD12" s="54"/>
      <c r="FE12" s="54"/>
      <c r="FF12" s="54"/>
      <c r="FG12" s="54"/>
      <c r="FH12" s="54"/>
      <c r="FI12" s="54"/>
      <c r="FJ12" s="54"/>
      <c r="FK12" s="54"/>
      <c r="FL12" s="54"/>
      <c r="FM12" s="54"/>
      <c r="FN12" s="54"/>
      <c r="FO12" s="54"/>
      <c r="FP12" s="54"/>
      <c r="FQ12" s="54"/>
      <c r="FR12" s="54"/>
      <c r="FS12" s="54"/>
      <c r="FT12" s="54"/>
      <c r="FU12" s="54"/>
      <c r="FV12" s="54"/>
      <c r="FW12" s="54"/>
      <c r="FX12" s="54"/>
      <c r="FY12" s="54"/>
      <c r="FZ12" s="54"/>
      <c r="GA12" s="54"/>
      <c r="GB12" s="54"/>
      <c r="GC12" s="54"/>
      <c r="GD12" s="54"/>
      <c r="GE12" s="54"/>
      <c r="GF12" s="54"/>
      <c r="GG12" s="54"/>
      <c r="GH12" s="54"/>
      <c r="GI12" s="54"/>
      <c r="GJ12" s="54"/>
      <c r="GK12" s="54"/>
      <c r="GL12" s="54"/>
      <c r="GM12" s="54"/>
      <c r="GN12" s="54"/>
      <c r="GO12" s="54"/>
      <c r="GP12" s="54"/>
      <c r="GQ12" s="54"/>
      <c r="GR12" s="54"/>
      <c r="GS12" s="54"/>
      <c r="GT12" s="54"/>
      <c r="GU12" s="54"/>
      <c r="GV12" s="54"/>
      <c r="GW12" s="54"/>
      <c r="GX12" s="54"/>
      <c r="GY12" s="54"/>
      <c r="GZ12" s="54"/>
      <c r="HA12" s="54"/>
      <c r="HB12" s="54"/>
      <c r="HC12" s="54"/>
      <c r="HD12" s="54"/>
      <c r="HE12" s="54"/>
      <c r="HF12" s="54"/>
      <c r="HG12" s="54"/>
      <c r="HH12" s="54"/>
      <c r="HI12" s="54"/>
      <c r="HJ12" s="54"/>
      <c r="HK12" s="54"/>
      <c r="HL12" s="54"/>
      <c r="HM12" s="54"/>
      <c r="HN12" s="54"/>
      <c r="HO12" s="54"/>
      <c r="HP12" s="20"/>
    </row>
    <row r="13" spans="1:224" s="7" customFormat="1" ht="17" x14ac:dyDescent="0.2">
      <c r="A13" s="51"/>
      <c r="B13" s="73" t="s">
        <v>21</v>
      </c>
      <c r="C13" s="74" t="s">
        <v>8</v>
      </c>
      <c r="D13" s="74" t="s">
        <v>20</v>
      </c>
      <c r="E13" s="75"/>
      <c r="F13" s="73">
        <f>H13-G13+1</f>
        <v>6</v>
      </c>
      <c r="G13" s="76">
        <v>46078</v>
      </c>
      <c r="H13" s="76">
        <v>46083</v>
      </c>
      <c r="I13" s="52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 s="53"/>
      <c r="AT13" s="53"/>
      <c r="AU13" s="53"/>
      <c r="AV13" s="53"/>
      <c r="AW13" s="53"/>
      <c r="AX13" s="53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53"/>
      <c r="BJ13" s="53"/>
      <c r="BK13" s="53"/>
      <c r="BL13" s="53"/>
      <c r="BM13" s="53"/>
      <c r="BN13" s="20"/>
      <c r="BO13" s="23"/>
      <c r="BP13" s="54"/>
      <c r="BQ13" s="54"/>
      <c r="BR13" s="54"/>
      <c r="BS13" s="54"/>
      <c r="BT13" s="54"/>
      <c r="BU13" s="54"/>
      <c r="BV13" s="54"/>
      <c r="BW13" s="54"/>
      <c r="BX13" s="54"/>
      <c r="BY13" s="54"/>
      <c r="BZ13" s="54"/>
      <c r="CA13" s="54"/>
      <c r="CB13" s="54"/>
      <c r="CC13" s="54"/>
      <c r="CD13" s="54"/>
      <c r="CE13" s="54"/>
      <c r="CF13" s="54"/>
      <c r="CG13" s="54"/>
      <c r="CH13" s="54"/>
      <c r="CI13" s="54"/>
      <c r="CJ13" s="54"/>
      <c r="CK13" s="54"/>
      <c r="CL13" s="54"/>
      <c r="CM13" s="54"/>
      <c r="CN13" s="54"/>
      <c r="CO13" s="54"/>
      <c r="CP13" s="54"/>
      <c r="CQ13" s="54"/>
      <c r="CR13" s="54"/>
      <c r="CS13" s="54"/>
      <c r="CT13" s="54"/>
      <c r="CU13" s="54"/>
      <c r="CV13" s="54"/>
      <c r="CW13" s="54"/>
      <c r="CX13" s="54"/>
      <c r="CY13" s="54"/>
      <c r="CZ13" s="54"/>
      <c r="DA13" s="54"/>
      <c r="DB13" s="54"/>
      <c r="DC13" s="54"/>
      <c r="DD13" s="54"/>
      <c r="DE13" s="54"/>
      <c r="DF13" s="54"/>
      <c r="DG13" s="54"/>
      <c r="DH13" s="54"/>
      <c r="DI13" s="54"/>
      <c r="DJ13" s="54"/>
      <c r="DK13" s="54"/>
      <c r="DL13" s="54"/>
      <c r="DM13" s="54"/>
      <c r="DN13" s="55"/>
      <c r="DO13" s="54"/>
      <c r="DP13" s="54"/>
      <c r="DQ13" s="54"/>
      <c r="DR13" s="54"/>
      <c r="DS13" s="54"/>
      <c r="DT13" s="54"/>
      <c r="DU13" s="54"/>
      <c r="DV13" s="54"/>
      <c r="DW13" s="54"/>
      <c r="DX13" s="54"/>
      <c r="DY13" s="54"/>
      <c r="DZ13" s="54"/>
      <c r="EA13" s="54"/>
      <c r="EB13" s="54"/>
      <c r="EC13" s="54"/>
      <c r="ED13" s="54"/>
      <c r="EE13" s="54"/>
      <c r="EF13" s="54"/>
      <c r="EG13" s="54"/>
      <c r="EH13" s="54"/>
      <c r="EI13" s="54"/>
      <c r="EJ13" s="54"/>
      <c r="EK13" s="54"/>
      <c r="EL13" s="54"/>
      <c r="EM13" s="54"/>
      <c r="EN13" s="54"/>
      <c r="EO13" s="54"/>
      <c r="EP13" s="54"/>
      <c r="EQ13" s="54"/>
      <c r="ER13" s="54"/>
      <c r="ES13" s="54"/>
      <c r="ET13" s="54"/>
      <c r="EU13" s="54"/>
      <c r="EV13" s="54"/>
      <c r="EW13" s="54"/>
      <c r="EX13" s="54"/>
      <c r="EY13" s="54"/>
      <c r="EZ13" s="54"/>
      <c r="FA13" s="54"/>
      <c r="FB13" s="54"/>
      <c r="FC13" s="54"/>
      <c r="FD13" s="54"/>
      <c r="FE13" s="54"/>
      <c r="FF13" s="54"/>
      <c r="FG13" s="54"/>
      <c r="FH13" s="54"/>
      <c r="FI13" s="54"/>
      <c r="FJ13" s="54"/>
      <c r="FK13" s="54"/>
      <c r="FL13" s="54"/>
      <c r="FM13" s="54"/>
      <c r="FN13" s="54"/>
      <c r="FO13" s="54"/>
      <c r="FP13" s="54"/>
      <c r="FQ13" s="54"/>
      <c r="FR13" s="54"/>
      <c r="FS13" s="54"/>
      <c r="FT13" s="54"/>
      <c r="FU13" s="54"/>
      <c r="FV13" s="54"/>
      <c r="FW13" s="54"/>
      <c r="FX13" s="54"/>
      <c r="FY13" s="54"/>
      <c r="FZ13" s="54"/>
      <c r="GA13" s="54"/>
      <c r="GB13" s="54"/>
      <c r="GC13" s="54"/>
      <c r="GD13" s="54"/>
      <c r="GE13" s="54"/>
      <c r="GF13" s="54"/>
      <c r="GG13" s="54"/>
      <c r="GH13" s="54"/>
      <c r="GI13" s="54"/>
      <c r="GJ13" s="54"/>
      <c r="GK13" s="54"/>
      <c r="GL13" s="54"/>
      <c r="GM13" s="54"/>
      <c r="GN13" s="54"/>
      <c r="GO13" s="54"/>
      <c r="GP13" s="54"/>
      <c r="GQ13" s="54"/>
      <c r="GR13" s="54"/>
      <c r="GS13" s="54"/>
      <c r="GT13" s="54"/>
      <c r="GU13" s="54"/>
      <c r="GV13" s="54"/>
      <c r="GW13" s="54"/>
      <c r="GX13" s="54"/>
      <c r="GY13" s="54"/>
      <c r="GZ13" s="54"/>
      <c r="HA13" s="54"/>
      <c r="HB13" s="54"/>
      <c r="HC13" s="54"/>
      <c r="HD13" s="54"/>
      <c r="HE13" s="54"/>
      <c r="HF13" s="54"/>
      <c r="HG13" s="54"/>
      <c r="HH13" s="54"/>
      <c r="HI13" s="54"/>
      <c r="HJ13" s="54"/>
      <c r="HK13" s="54"/>
      <c r="HL13" s="54"/>
      <c r="HM13" s="54"/>
      <c r="HN13" s="54"/>
      <c r="HO13" s="54"/>
      <c r="HP13" s="20"/>
    </row>
    <row r="14" spans="1:224" ht="17" x14ac:dyDescent="0.2">
      <c r="A14" s="37">
        <v>1</v>
      </c>
      <c r="B14" s="77" t="s">
        <v>24</v>
      </c>
      <c r="C14" s="78" t="s">
        <v>7</v>
      </c>
      <c r="D14" s="78" t="s">
        <v>25</v>
      </c>
      <c r="E14" s="80"/>
      <c r="F14" s="81">
        <f>H14-G14+1</f>
        <v>2</v>
      </c>
      <c r="G14" s="76">
        <v>46078</v>
      </c>
      <c r="H14" s="76">
        <v>46079</v>
      </c>
      <c r="I14" s="9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6"/>
      <c r="BO14" s="12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21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6"/>
    </row>
    <row r="15" spans="1:224" ht="17" x14ac:dyDescent="0.2">
      <c r="A15" s="37">
        <v>2</v>
      </c>
      <c r="B15" s="77" t="s">
        <v>26</v>
      </c>
      <c r="C15" s="78" t="s">
        <v>7</v>
      </c>
      <c r="D15" s="78" t="s">
        <v>27</v>
      </c>
      <c r="F15" s="81">
        <f>H15-G15+1</f>
        <v>2</v>
      </c>
      <c r="G15" s="76">
        <v>46080</v>
      </c>
      <c r="H15" s="76">
        <v>46081</v>
      </c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6"/>
      <c r="BO15" s="12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21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3"/>
      <c r="FJ15" s="13"/>
      <c r="FK15" s="13"/>
      <c r="FL15" s="13"/>
      <c r="FM15" s="13"/>
      <c r="FN15" s="13"/>
      <c r="FO15" s="13"/>
      <c r="FP15" s="13"/>
      <c r="FQ15" s="13"/>
      <c r="FR15" s="13"/>
      <c r="FS15" s="13"/>
      <c r="FT15" s="13"/>
      <c r="FU15" s="13"/>
      <c r="FV15" s="13"/>
      <c r="FW15" s="13"/>
      <c r="FX15" s="13"/>
      <c r="FY15" s="13"/>
      <c r="FZ15" s="13"/>
      <c r="GA15" s="13"/>
      <c r="GB15" s="13"/>
      <c r="GC15" s="13"/>
      <c r="GD15" s="13"/>
      <c r="GE15" s="13"/>
      <c r="GF15" s="13"/>
      <c r="GG15" s="13"/>
      <c r="GH15" s="13"/>
      <c r="GI15" s="13"/>
      <c r="GJ15" s="13"/>
      <c r="GK15" s="13"/>
      <c r="GL15" s="13"/>
      <c r="GM15" s="13"/>
      <c r="GN15" s="13"/>
      <c r="GO15" s="13"/>
      <c r="GP15" s="13"/>
      <c r="GQ15" s="13"/>
      <c r="GR15" s="13"/>
      <c r="GS15" s="13"/>
      <c r="GT15" s="13"/>
      <c r="GU15" s="13"/>
      <c r="GV15" s="13"/>
      <c r="GW15" s="13"/>
      <c r="GX15" s="13"/>
      <c r="GY15" s="13"/>
      <c r="GZ15" s="13"/>
      <c r="HA15" s="13"/>
      <c r="HB15" s="13"/>
      <c r="HC15" s="13"/>
      <c r="HD15" s="13"/>
      <c r="HE15" s="13"/>
      <c r="HF15" s="13"/>
      <c r="HG15" s="13"/>
      <c r="HH15" s="13"/>
      <c r="HI15" s="13"/>
      <c r="HJ15" s="13"/>
      <c r="HK15" s="13"/>
      <c r="HL15" s="13"/>
      <c r="HM15" s="13"/>
      <c r="HN15" s="13"/>
      <c r="HO15" s="13"/>
      <c r="HP15" s="6"/>
    </row>
    <row r="16" spans="1:224" ht="17" x14ac:dyDescent="0.2">
      <c r="A16" s="37">
        <v>3</v>
      </c>
      <c r="B16" s="77" t="s">
        <v>28</v>
      </c>
      <c r="C16" s="78" t="s">
        <v>7</v>
      </c>
      <c r="D16" s="79" t="s">
        <v>29</v>
      </c>
      <c r="F16" s="81">
        <f>H16-G16+1</f>
        <v>2</v>
      </c>
      <c r="G16" s="76">
        <v>46082</v>
      </c>
      <c r="H16" s="76">
        <v>46083</v>
      </c>
      <c r="I16" s="9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6"/>
      <c r="BO16" s="12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21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13"/>
      <c r="GF16" s="13"/>
      <c r="GG16" s="13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13"/>
      <c r="GS16" s="13"/>
      <c r="GT16" s="13"/>
      <c r="GU16" s="13"/>
      <c r="GV16" s="13"/>
      <c r="GW16" s="13"/>
      <c r="GX16" s="13"/>
      <c r="GY16" s="13"/>
      <c r="GZ16" s="13"/>
      <c r="HA16" s="13"/>
      <c r="HB16" s="13"/>
      <c r="HC16" s="13"/>
      <c r="HD16" s="13"/>
      <c r="HE16" s="13"/>
      <c r="HF16" s="13"/>
      <c r="HG16" s="13"/>
      <c r="HH16" s="13"/>
      <c r="HI16" s="13"/>
      <c r="HJ16" s="13"/>
      <c r="HK16" s="13"/>
      <c r="HL16" s="13"/>
      <c r="HM16" s="13"/>
      <c r="HN16" s="13"/>
      <c r="HO16" s="13"/>
      <c r="HP16" s="6"/>
    </row>
    <row r="17" spans="1:224" ht="17" outlineLevel="1" x14ac:dyDescent="0.2">
      <c r="A17" s="37">
        <v>3.1</v>
      </c>
      <c r="B17" s="67" t="s">
        <v>30</v>
      </c>
      <c r="C17" s="78"/>
      <c r="D17" s="78" t="s">
        <v>38</v>
      </c>
      <c r="G17" s="76"/>
      <c r="H17" s="76"/>
      <c r="I17" s="9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6"/>
      <c r="BO17" s="12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21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13"/>
      <c r="GT17" s="13"/>
      <c r="GU17" s="13"/>
      <c r="GV17" s="13"/>
      <c r="GW17" s="13"/>
      <c r="GX17" s="13"/>
      <c r="GY17" s="13"/>
      <c r="GZ17" s="13"/>
      <c r="HA17" s="13"/>
      <c r="HB17" s="13"/>
      <c r="HC17" s="13"/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13"/>
      <c r="HP17" s="6"/>
    </row>
    <row r="18" spans="1:224" ht="17" outlineLevel="1" x14ac:dyDescent="0.2">
      <c r="A18" s="37">
        <v>3.2</v>
      </c>
      <c r="B18" s="67" t="s">
        <v>31</v>
      </c>
      <c r="C18" s="78"/>
      <c r="D18" s="78" t="s">
        <v>38</v>
      </c>
      <c r="G18" s="76"/>
      <c r="H18" s="76"/>
      <c r="I18" s="9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6"/>
      <c r="BO18" s="12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21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6"/>
    </row>
    <row r="19" spans="1:224" ht="17" outlineLevel="1" x14ac:dyDescent="0.2">
      <c r="A19" s="37">
        <v>3.3</v>
      </c>
      <c r="B19" s="67" t="s">
        <v>32</v>
      </c>
      <c r="C19" s="78"/>
      <c r="D19" s="78" t="s">
        <v>38</v>
      </c>
      <c r="G19" s="76"/>
      <c r="H19" s="76"/>
      <c r="I19" s="9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6"/>
      <c r="BO19" s="12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21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13"/>
      <c r="GF19" s="13"/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13"/>
      <c r="GT19" s="13"/>
      <c r="GU19" s="13"/>
      <c r="GV19" s="13"/>
      <c r="GW19" s="13"/>
      <c r="GX19" s="13"/>
      <c r="GY19" s="13"/>
      <c r="GZ19" s="13"/>
      <c r="HA19" s="13"/>
      <c r="HB19" s="13"/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13"/>
      <c r="HP19" s="6"/>
    </row>
    <row r="20" spans="1:224" ht="17" outlineLevel="1" x14ac:dyDescent="0.2">
      <c r="A20" s="37"/>
      <c r="B20" s="89" t="s">
        <v>33</v>
      </c>
      <c r="C20" s="78"/>
      <c r="D20" s="78" t="s">
        <v>38</v>
      </c>
      <c r="G20" s="76"/>
      <c r="H20" s="76"/>
      <c r="I20" s="9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6"/>
      <c r="BO20" s="12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21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6"/>
    </row>
    <row r="21" spans="1:224" ht="34" outlineLevel="1" x14ac:dyDescent="0.2">
      <c r="A21" s="37"/>
      <c r="B21" s="89" t="s">
        <v>34</v>
      </c>
      <c r="C21" s="78"/>
      <c r="D21" s="78" t="s">
        <v>27</v>
      </c>
      <c r="G21" s="76"/>
      <c r="H21" s="76"/>
      <c r="I21" s="9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6"/>
      <c r="BO21" s="12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21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6"/>
    </row>
    <row r="22" spans="1:224" ht="17" outlineLevel="1" x14ac:dyDescent="0.2">
      <c r="A22" s="37"/>
      <c r="B22" s="89" t="s">
        <v>35</v>
      </c>
      <c r="C22" s="78"/>
      <c r="D22" s="78" t="s">
        <v>27</v>
      </c>
      <c r="G22" s="76"/>
      <c r="H22" s="76"/>
      <c r="I22" s="9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6"/>
      <c r="BO22" s="12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21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13"/>
      <c r="GF22" s="13"/>
      <c r="GG22" s="13"/>
      <c r="GH22" s="13"/>
      <c r="GI22" s="13"/>
      <c r="GJ22" s="13"/>
      <c r="GK22" s="13"/>
      <c r="GL22" s="13"/>
      <c r="GM22" s="13"/>
      <c r="GN22" s="13"/>
      <c r="GO22" s="13"/>
      <c r="GP22" s="13"/>
      <c r="GQ22" s="13"/>
      <c r="GR22" s="13"/>
      <c r="GS22" s="13"/>
      <c r="GT22" s="13"/>
      <c r="GU22" s="13"/>
      <c r="GV22" s="13"/>
      <c r="GW22" s="13"/>
      <c r="GX22" s="13"/>
      <c r="GY22" s="13"/>
      <c r="GZ22" s="13"/>
      <c r="HA22" s="13"/>
      <c r="HB22" s="13"/>
      <c r="HC22" s="13"/>
      <c r="HD22" s="13"/>
      <c r="HE22" s="13"/>
      <c r="HF22" s="13"/>
      <c r="HG22" s="13"/>
      <c r="HH22" s="13"/>
      <c r="HI22" s="13"/>
      <c r="HJ22" s="13"/>
      <c r="HK22" s="13"/>
      <c r="HL22" s="13"/>
      <c r="HM22" s="13"/>
      <c r="HN22" s="13"/>
      <c r="HO22" s="13"/>
      <c r="HP22" s="6"/>
    </row>
    <row r="23" spans="1:224" ht="17" outlineLevel="1" x14ac:dyDescent="0.2">
      <c r="A23" s="37"/>
      <c r="B23" s="89" t="s">
        <v>36</v>
      </c>
      <c r="C23" s="78"/>
      <c r="D23" s="78" t="s">
        <v>27</v>
      </c>
      <c r="G23" s="76"/>
      <c r="H23" s="76"/>
      <c r="I23" s="9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6"/>
      <c r="BO23" s="12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21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6"/>
    </row>
    <row r="24" spans="1:224" ht="17" outlineLevel="1" x14ac:dyDescent="0.2">
      <c r="A24" s="37"/>
      <c r="B24" s="89" t="s">
        <v>37</v>
      </c>
      <c r="C24" s="78"/>
      <c r="D24" s="78" t="s">
        <v>27</v>
      </c>
      <c r="G24" s="76"/>
      <c r="H24" s="76"/>
      <c r="I24" s="9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6"/>
      <c r="BO24" s="12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21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6"/>
    </row>
    <row r="25" spans="1:224" ht="17" outlineLevel="1" x14ac:dyDescent="0.2">
      <c r="A25" s="37"/>
      <c r="B25" s="73" t="s">
        <v>22</v>
      </c>
      <c r="C25" s="78" t="s">
        <v>8</v>
      </c>
      <c r="D25" s="78" t="s">
        <v>20</v>
      </c>
      <c r="F25" s="81">
        <f>H25-G25+1</f>
        <v>21</v>
      </c>
      <c r="G25" s="76">
        <v>46086</v>
      </c>
      <c r="H25" s="76">
        <v>46106</v>
      </c>
      <c r="I25" s="9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6"/>
      <c r="BO25" s="12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21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6"/>
    </row>
    <row r="26" spans="1:224" ht="17" x14ac:dyDescent="0.2">
      <c r="A26" s="37">
        <v>5</v>
      </c>
      <c r="B26" s="77" t="s">
        <v>16</v>
      </c>
      <c r="C26" s="78" t="s">
        <v>7</v>
      </c>
      <c r="D26" s="79"/>
      <c r="E26" s="82">
        <v>0</v>
      </c>
      <c r="F26" s="81">
        <f t="shared" ref="F14:F74" si="3">DATEDIF(G26,H26, "d")</f>
        <v>0</v>
      </c>
      <c r="G26" s="76"/>
      <c r="H26" s="76"/>
      <c r="I26" s="9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6"/>
      <c r="BO26" s="12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21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6"/>
    </row>
    <row r="27" spans="1:224" outlineLevel="1" x14ac:dyDescent="0.2">
      <c r="A27" s="37">
        <v>5.0999999999999996</v>
      </c>
      <c r="B27" s="68"/>
      <c r="C27" s="78"/>
      <c r="D27" s="79"/>
      <c r="E27" s="82">
        <v>0</v>
      </c>
      <c r="F27" s="81">
        <f t="shared" si="3"/>
        <v>0</v>
      </c>
      <c r="G27" s="76"/>
      <c r="H27" s="76"/>
      <c r="I27" s="9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6"/>
      <c r="BO27" s="12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21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6"/>
    </row>
    <row r="28" spans="1:224" outlineLevel="1" x14ac:dyDescent="0.2">
      <c r="A28" s="37">
        <v>5.2</v>
      </c>
      <c r="B28" s="68"/>
      <c r="C28" s="78"/>
      <c r="D28" s="79"/>
      <c r="E28" s="82">
        <v>0</v>
      </c>
      <c r="F28" s="81">
        <f t="shared" si="3"/>
        <v>0</v>
      </c>
      <c r="G28" s="76"/>
      <c r="H28" s="76"/>
      <c r="I28" s="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40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6"/>
      <c r="BO28" s="12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21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6"/>
    </row>
    <row r="29" spans="1:224" outlineLevel="1" x14ac:dyDescent="0.2">
      <c r="A29" s="37"/>
      <c r="B29" s="68"/>
      <c r="C29" s="78"/>
      <c r="D29" s="79"/>
      <c r="E29" s="82">
        <v>0</v>
      </c>
      <c r="F29" s="81">
        <f t="shared" si="3"/>
        <v>0</v>
      </c>
      <c r="G29" s="76"/>
      <c r="H29" s="76"/>
      <c r="I29" s="9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40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6"/>
      <c r="BO29" s="12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21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6"/>
    </row>
    <row r="30" spans="1:224" ht="17" x14ac:dyDescent="0.2">
      <c r="A30" s="37">
        <v>6</v>
      </c>
      <c r="B30" s="77" t="s">
        <v>16</v>
      </c>
      <c r="C30" s="78" t="s">
        <v>7</v>
      </c>
      <c r="D30" s="79"/>
      <c r="E30" s="82">
        <v>0</v>
      </c>
      <c r="F30" s="81">
        <f t="shared" si="3"/>
        <v>0</v>
      </c>
      <c r="G30" s="76"/>
      <c r="H30" s="76"/>
      <c r="I30" s="9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6"/>
      <c r="BO30" s="12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21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6"/>
    </row>
    <row r="31" spans="1:224" outlineLevel="1" x14ac:dyDescent="0.2">
      <c r="A31" s="37">
        <v>6.1</v>
      </c>
      <c r="D31" s="84"/>
      <c r="E31" s="82">
        <v>0</v>
      </c>
      <c r="F31" s="81">
        <f t="shared" si="3"/>
        <v>0</v>
      </c>
      <c r="G31" s="76"/>
      <c r="H31" s="76"/>
      <c r="I31" s="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6"/>
      <c r="BO31" s="12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21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6"/>
    </row>
    <row r="32" spans="1:224" outlineLevel="1" x14ac:dyDescent="0.2">
      <c r="A32" s="37"/>
      <c r="D32" s="84"/>
      <c r="E32" s="82">
        <v>0</v>
      </c>
      <c r="F32" s="81">
        <f t="shared" si="3"/>
        <v>0</v>
      </c>
      <c r="G32" s="76"/>
      <c r="H32" s="76"/>
      <c r="I32" s="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6"/>
      <c r="BO32" s="12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21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13"/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13"/>
      <c r="EZ32" s="13"/>
      <c r="FA32" s="13"/>
      <c r="FB32" s="13"/>
      <c r="FC32" s="13"/>
      <c r="FD32" s="13"/>
      <c r="FE32" s="13"/>
      <c r="FF32" s="13"/>
      <c r="FG32" s="13"/>
      <c r="FH32" s="13"/>
      <c r="FI32" s="13"/>
      <c r="FJ32" s="13"/>
      <c r="FK32" s="13"/>
      <c r="FL32" s="13"/>
      <c r="FM32" s="13"/>
      <c r="FN32" s="13"/>
      <c r="FO32" s="13"/>
      <c r="FP32" s="13"/>
      <c r="FQ32" s="13"/>
      <c r="FR32" s="13"/>
      <c r="FS32" s="13"/>
      <c r="FT32" s="13"/>
      <c r="FU32" s="13"/>
      <c r="FV32" s="13"/>
      <c r="FW32" s="13"/>
      <c r="FX32" s="13"/>
      <c r="FY32" s="13"/>
      <c r="FZ32" s="13"/>
      <c r="GA32" s="13"/>
      <c r="GB32" s="13"/>
      <c r="GC32" s="13"/>
      <c r="GD32" s="13"/>
      <c r="GE32" s="13"/>
      <c r="GF32" s="13"/>
      <c r="GG32" s="13"/>
      <c r="GH32" s="13"/>
      <c r="GI32" s="13"/>
      <c r="GJ32" s="13"/>
      <c r="GK32" s="13"/>
      <c r="GL32" s="13"/>
      <c r="GM32" s="13"/>
      <c r="GN32" s="13"/>
      <c r="GO32" s="13"/>
      <c r="GP32" s="13"/>
      <c r="GQ32" s="13"/>
      <c r="GR32" s="13"/>
      <c r="GS32" s="13"/>
      <c r="GT32" s="13"/>
      <c r="GU32" s="13"/>
      <c r="GV32" s="13"/>
      <c r="GW32" s="13"/>
      <c r="GX32" s="13"/>
      <c r="GY32" s="13"/>
      <c r="GZ32" s="13"/>
      <c r="HA32" s="13"/>
      <c r="HB32" s="13"/>
      <c r="HC32" s="13"/>
      <c r="HD32" s="13"/>
      <c r="HE32" s="13"/>
      <c r="HF32" s="13"/>
      <c r="HG32" s="13"/>
      <c r="HH32" s="13"/>
      <c r="HI32" s="13"/>
      <c r="HJ32" s="13"/>
      <c r="HK32" s="13"/>
      <c r="HL32" s="13"/>
      <c r="HM32" s="13"/>
      <c r="HN32" s="13"/>
      <c r="HO32" s="13"/>
      <c r="HP32" s="6"/>
    </row>
    <row r="33" spans="1:224" outlineLevel="1" x14ac:dyDescent="0.2">
      <c r="A33" s="37">
        <v>6.2</v>
      </c>
      <c r="C33" s="78"/>
      <c r="D33" s="84"/>
      <c r="E33" s="82">
        <v>0</v>
      </c>
      <c r="F33" s="81">
        <f t="shared" si="3"/>
        <v>0</v>
      </c>
      <c r="G33" s="76"/>
      <c r="H33" s="76"/>
      <c r="I33" s="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6"/>
      <c r="BO33" s="12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  <c r="CZ33" s="13"/>
      <c r="DA33" s="13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21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3"/>
      <c r="EJ33" s="13"/>
      <c r="EK33" s="13"/>
      <c r="EL33" s="13"/>
      <c r="EM33" s="13"/>
      <c r="EN33" s="13"/>
      <c r="EO33" s="13"/>
      <c r="EP33" s="13"/>
      <c r="EQ33" s="13"/>
      <c r="ER33" s="13"/>
      <c r="ES33" s="13"/>
      <c r="ET33" s="13"/>
      <c r="EU33" s="13"/>
      <c r="EV33" s="13"/>
      <c r="EW33" s="13"/>
      <c r="EX33" s="13"/>
      <c r="EY33" s="13"/>
      <c r="EZ33" s="13"/>
      <c r="FA33" s="13"/>
      <c r="FB33" s="13"/>
      <c r="FC33" s="13"/>
      <c r="FD33" s="13"/>
      <c r="FE33" s="13"/>
      <c r="FF33" s="13"/>
      <c r="FG33" s="13"/>
      <c r="FH33" s="13"/>
      <c r="FI33" s="13"/>
      <c r="FJ33" s="13"/>
      <c r="FK33" s="13"/>
      <c r="FL33" s="13"/>
      <c r="FM33" s="13"/>
      <c r="FN33" s="13"/>
      <c r="FO33" s="13"/>
      <c r="FP33" s="13"/>
      <c r="FQ33" s="13"/>
      <c r="FR33" s="13"/>
      <c r="FS33" s="13"/>
      <c r="FT33" s="13"/>
      <c r="FU33" s="13"/>
      <c r="FV33" s="13"/>
      <c r="FW33" s="13"/>
      <c r="FX33" s="13"/>
      <c r="FY33" s="13"/>
      <c r="FZ33" s="13"/>
      <c r="GA33" s="13"/>
      <c r="GB33" s="13"/>
      <c r="GC33" s="13"/>
      <c r="GD33" s="13"/>
      <c r="GE33" s="13"/>
      <c r="GF33" s="13"/>
      <c r="GG33" s="13"/>
      <c r="GH33" s="13"/>
      <c r="GI33" s="13"/>
      <c r="GJ33" s="13"/>
      <c r="GK33" s="13"/>
      <c r="GL33" s="13"/>
      <c r="GM33" s="13"/>
      <c r="GN33" s="13"/>
      <c r="GO33" s="13"/>
      <c r="GP33" s="13"/>
      <c r="GQ33" s="13"/>
      <c r="GR33" s="13"/>
      <c r="GS33" s="13"/>
      <c r="GT33" s="13"/>
      <c r="GU33" s="13"/>
      <c r="GV33" s="13"/>
      <c r="GW33" s="13"/>
      <c r="GX33" s="13"/>
      <c r="GY33" s="13"/>
      <c r="GZ33" s="13"/>
      <c r="HA33" s="13"/>
      <c r="HB33" s="13"/>
      <c r="HC33" s="13"/>
      <c r="HD33" s="13"/>
      <c r="HE33" s="13"/>
      <c r="HF33" s="13"/>
      <c r="HG33" s="13"/>
      <c r="HH33" s="13"/>
      <c r="HI33" s="13"/>
      <c r="HJ33" s="13"/>
      <c r="HK33" s="13"/>
      <c r="HL33" s="13"/>
      <c r="HM33" s="13"/>
      <c r="HN33" s="13"/>
      <c r="HO33" s="13"/>
      <c r="HP33" s="6"/>
    </row>
    <row r="34" spans="1:224" ht="17" outlineLevel="1" x14ac:dyDescent="0.2">
      <c r="A34" s="37"/>
      <c r="B34" s="77" t="s">
        <v>16</v>
      </c>
      <c r="C34" s="78" t="s">
        <v>7</v>
      </c>
      <c r="D34" s="84"/>
      <c r="E34" s="82">
        <v>0</v>
      </c>
      <c r="F34" s="81">
        <f t="shared" si="3"/>
        <v>0</v>
      </c>
      <c r="G34" s="76"/>
      <c r="H34" s="76"/>
      <c r="I34" s="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6"/>
      <c r="BO34" s="12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21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3"/>
      <c r="EJ34" s="13"/>
      <c r="EK34" s="13"/>
      <c r="EL34" s="13"/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EY34" s="13"/>
      <c r="EZ34" s="13"/>
      <c r="FA34" s="13"/>
      <c r="FB34" s="13"/>
      <c r="FC34" s="13"/>
      <c r="FD34" s="13"/>
      <c r="FE34" s="13"/>
      <c r="FF34" s="13"/>
      <c r="FG34" s="13"/>
      <c r="FH34" s="13"/>
      <c r="FI34" s="13"/>
      <c r="FJ34" s="13"/>
      <c r="FK34" s="13"/>
      <c r="FL34" s="13"/>
      <c r="FM34" s="13"/>
      <c r="FN34" s="13"/>
      <c r="FO34" s="13"/>
      <c r="FP34" s="13"/>
      <c r="FQ34" s="13"/>
      <c r="FR34" s="13"/>
      <c r="FS34" s="13"/>
      <c r="FT34" s="13"/>
      <c r="FU34" s="13"/>
      <c r="FV34" s="13"/>
      <c r="FW34" s="13"/>
      <c r="FX34" s="13"/>
      <c r="FY34" s="13"/>
      <c r="FZ34" s="13"/>
      <c r="GA34" s="13"/>
      <c r="GB34" s="13"/>
      <c r="GC34" s="13"/>
      <c r="GD34" s="13"/>
      <c r="GE34" s="13"/>
      <c r="GF34" s="13"/>
      <c r="GG34" s="13"/>
      <c r="GH34" s="13"/>
      <c r="GI34" s="13"/>
      <c r="GJ34" s="13"/>
      <c r="GK34" s="13"/>
      <c r="GL34" s="13"/>
      <c r="GM34" s="13"/>
      <c r="GN34" s="13"/>
      <c r="GO34" s="13"/>
      <c r="GP34" s="13"/>
      <c r="GQ34" s="13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D34" s="13"/>
      <c r="HE34" s="13"/>
      <c r="HF34" s="13"/>
      <c r="HG34" s="13"/>
      <c r="HH34" s="13"/>
      <c r="HI34" s="13"/>
      <c r="HJ34" s="13"/>
      <c r="HK34" s="13"/>
      <c r="HL34" s="13"/>
      <c r="HM34" s="13"/>
      <c r="HN34" s="13"/>
      <c r="HO34" s="13"/>
      <c r="HP34" s="6"/>
    </row>
    <row r="35" spans="1:224" outlineLevel="1" x14ac:dyDescent="0.2">
      <c r="A35" s="37">
        <v>6.3</v>
      </c>
      <c r="D35" s="84"/>
      <c r="E35" s="82">
        <v>0</v>
      </c>
      <c r="F35" s="81">
        <f t="shared" si="3"/>
        <v>0</v>
      </c>
      <c r="G35" s="76"/>
      <c r="H35" s="76"/>
      <c r="I35" s="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6"/>
      <c r="BO35" s="12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21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3"/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3"/>
      <c r="FJ35" s="13"/>
      <c r="FK35" s="13"/>
      <c r="FL35" s="13"/>
      <c r="FM35" s="13"/>
      <c r="FN35" s="13"/>
      <c r="FO35" s="13"/>
      <c r="FP35" s="13"/>
      <c r="FQ35" s="13"/>
      <c r="FR35" s="13"/>
      <c r="FS35" s="13"/>
      <c r="FT35" s="13"/>
      <c r="FU35" s="13"/>
      <c r="FV35" s="13"/>
      <c r="FW35" s="13"/>
      <c r="FX35" s="13"/>
      <c r="FY35" s="13"/>
      <c r="FZ35" s="13"/>
      <c r="GA35" s="13"/>
      <c r="GB35" s="13"/>
      <c r="GC35" s="13"/>
      <c r="GD35" s="13"/>
      <c r="GE35" s="13"/>
      <c r="GF35" s="13"/>
      <c r="GG35" s="13"/>
      <c r="GH35" s="13"/>
      <c r="GI35" s="13"/>
      <c r="GJ35" s="13"/>
      <c r="GK35" s="13"/>
      <c r="GL35" s="13"/>
      <c r="GM35" s="13"/>
      <c r="GN35" s="13"/>
      <c r="GO35" s="13"/>
      <c r="GP35" s="13"/>
      <c r="GQ35" s="13"/>
      <c r="GR35" s="13"/>
      <c r="GS35" s="13"/>
      <c r="GT35" s="13"/>
      <c r="GU35" s="13"/>
      <c r="GV35" s="13"/>
      <c r="GW35" s="13"/>
      <c r="GX35" s="13"/>
      <c r="GY35" s="13"/>
      <c r="GZ35" s="13"/>
      <c r="HA35" s="13"/>
      <c r="HB35" s="13"/>
      <c r="HC35" s="13"/>
      <c r="HD35" s="13"/>
      <c r="HE35" s="13"/>
      <c r="HF35" s="13"/>
      <c r="HG35" s="13"/>
      <c r="HH35" s="13"/>
      <c r="HI35" s="13"/>
      <c r="HJ35" s="13"/>
      <c r="HK35" s="13"/>
      <c r="HL35" s="13"/>
      <c r="HM35" s="13"/>
      <c r="HN35" s="13"/>
      <c r="HO35" s="13"/>
      <c r="HP35" s="6"/>
    </row>
    <row r="36" spans="1:224" x14ac:dyDescent="0.2">
      <c r="A36" s="37">
        <v>7</v>
      </c>
      <c r="C36" s="78"/>
      <c r="D36" s="79"/>
      <c r="E36" s="82">
        <v>0</v>
      </c>
      <c r="F36" s="81">
        <f t="shared" si="3"/>
        <v>0</v>
      </c>
      <c r="G36" s="76"/>
      <c r="H36" s="76"/>
      <c r="I36" s="14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39" t="s">
        <v>11</v>
      </c>
      <c r="BL36" s="15"/>
      <c r="BM36" s="15"/>
      <c r="BN36" s="6"/>
      <c r="BO36" s="12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21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3"/>
      <c r="EF36" s="13"/>
      <c r="EG36" s="13"/>
      <c r="EH36" s="13"/>
      <c r="EI36" s="13"/>
      <c r="EJ36" s="13"/>
      <c r="EK36" s="13"/>
      <c r="EL36" s="13"/>
      <c r="EM36" s="13"/>
      <c r="EN36" s="13"/>
      <c r="EO36" s="13"/>
      <c r="EP36" s="13"/>
      <c r="EQ36" s="13"/>
      <c r="ER36" s="13"/>
      <c r="ES36" s="13"/>
      <c r="ET36" s="13"/>
      <c r="EU36" s="13"/>
      <c r="EV36" s="13"/>
      <c r="EW36" s="13"/>
      <c r="EX36" s="13"/>
      <c r="EY36" s="13"/>
      <c r="EZ36" s="13"/>
      <c r="FA36" s="13"/>
      <c r="FB36" s="13"/>
      <c r="FC36" s="13"/>
      <c r="FD36" s="13"/>
      <c r="FE36" s="13"/>
      <c r="FF36" s="13"/>
      <c r="FG36" s="13"/>
      <c r="FH36" s="13"/>
      <c r="FI36" s="13"/>
      <c r="FJ36" s="13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13"/>
      <c r="FV36" s="13"/>
      <c r="FW36" s="13"/>
      <c r="FX36" s="13"/>
      <c r="FY36" s="13"/>
      <c r="FZ36" s="13"/>
      <c r="GA36" s="13"/>
      <c r="GB36" s="13"/>
      <c r="GC36" s="13"/>
      <c r="GD36" s="13"/>
      <c r="GE36" s="13"/>
      <c r="GF36" s="13"/>
      <c r="GG36" s="13"/>
      <c r="GH36" s="13"/>
      <c r="GI36" s="13"/>
      <c r="GJ36" s="13"/>
      <c r="GK36" s="13"/>
      <c r="GL36" s="13"/>
      <c r="GM36" s="13"/>
      <c r="GN36" s="13"/>
      <c r="GO36" s="13"/>
      <c r="GP36" s="13"/>
      <c r="GQ36" s="13"/>
      <c r="GR36" s="13"/>
      <c r="GS36" s="13"/>
      <c r="GT36" s="13"/>
      <c r="GU36" s="13"/>
      <c r="GV36" s="13"/>
      <c r="GW36" s="13"/>
      <c r="GX36" s="13"/>
      <c r="GY36" s="13"/>
      <c r="GZ36" s="13"/>
      <c r="HA36" s="13"/>
      <c r="HB36" s="13"/>
      <c r="HC36" s="13"/>
      <c r="HD36" s="13"/>
      <c r="HE36" s="13"/>
      <c r="HF36" s="13"/>
      <c r="HG36" s="13"/>
      <c r="HH36" s="13"/>
      <c r="HI36" s="13"/>
      <c r="HJ36" s="13"/>
      <c r="HK36" s="13"/>
      <c r="HL36" s="13"/>
      <c r="HM36" s="13"/>
      <c r="HN36" s="13"/>
      <c r="HO36" s="13"/>
      <c r="HP36" s="6"/>
    </row>
    <row r="37" spans="1:224" ht="17" x14ac:dyDescent="0.2">
      <c r="B37" s="88" t="s">
        <v>23</v>
      </c>
      <c r="C37" s="83" t="s">
        <v>8</v>
      </c>
      <c r="D37" s="83" t="s">
        <v>20</v>
      </c>
      <c r="F37" s="81">
        <f>H37-G37+1</f>
        <v>9</v>
      </c>
      <c r="G37" s="87">
        <v>46107</v>
      </c>
      <c r="H37" s="87">
        <v>46115</v>
      </c>
      <c r="I37" s="25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6"/>
      <c r="BO37" s="12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21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13"/>
      <c r="ED37" s="13"/>
      <c r="EE37" s="13"/>
      <c r="EF37" s="13"/>
      <c r="EG37" s="13"/>
      <c r="EH37" s="13"/>
      <c r="EI37" s="13"/>
      <c r="EJ37" s="13"/>
      <c r="EK37" s="13"/>
      <c r="EL37" s="13"/>
      <c r="EM37" s="13"/>
      <c r="EN37" s="13"/>
      <c r="EO37" s="13"/>
      <c r="EP37" s="13"/>
      <c r="EQ37" s="13"/>
      <c r="ER37" s="13"/>
      <c r="ES37" s="13"/>
      <c r="ET37" s="13"/>
      <c r="EU37" s="13"/>
      <c r="EV37" s="13"/>
      <c r="EW37" s="13"/>
      <c r="EX37" s="13"/>
      <c r="EY37" s="13"/>
      <c r="EZ37" s="13"/>
      <c r="FA37" s="13"/>
      <c r="FB37" s="13"/>
      <c r="FC37" s="13"/>
      <c r="FD37" s="13"/>
      <c r="FE37" s="13"/>
      <c r="FF37" s="13"/>
      <c r="FG37" s="13"/>
      <c r="FH37" s="13"/>
      <c r="FI37" s="13"/>
      <c r="FJ37" s="13"/>
      <c r="FK37" s="13"/>
      <c r="FL37" s="13"/>
      <c r="FM37" s="13"/>
      <c r="FN37" s="13"/>
      <c r="FO37" s="13"/>
      <c r="FP37" s="13"/>
      <c r="FQ37" s="13"/>
      <c r="FR37" s="13"/>
      <c r="FS37" s="13"/>
      <c r="FT37" s="13"/>
      <c r="FU37" s="13"/>
      <c r="FV37" s="13"/>
      <c r="FW37" s="13"/>
      <c r="FX37" s="13"/>
      <c r="FY37" s="13"/>
      <c r="FZ37" s="13"/>
      <c r="GA37" s="13"/>
      <c r="GB37" s="13"/>
      <c r="GC37" s="13"/>
      <c r="GD37" s="13"/>
      <c r="GE37" s="13"/>
      <c r="GF37" s="13"/>
      <c r="GG37" s="13"/>
      <c r="GH37" s="13"/>
      <c r="GI37" s="13"/>
      <c r="GJ37" s="13"/>
      <c r="GK37" s="13"/>
      <c r="GL37" s="13"/>
      <c r="GM37" s="13"/>
      <c r="GN37" s="13"/>
      <c r="GO37" s="13"/>
      <c r="GP37" s="13"/>
      <c r="GQ37" s="13"/>
      <c r="GR37" s="13"/>
      <c r="GS37" s="13"/>
      <c r="GT37" s="13"/>
      <c r="GU37" s="13"/>
      <c r="GV37" s="13"/>
      <c r="GW37" s="13"/>
      <c r="GX37" s="13"/>
      <c r="GY37" s="13"/>
      <c r="GZ37" s="13"/>
      <c r="HA37" s="13"/>
      <c r="HB37" s="13"/>
      <c r="HC37" s="13"/>
      <c r="HD37" s="13"/>
      <c r="HE37" s="13"/>
      <c r="HF37" s="13"/>
      <c r="HG37" s="13"/>
      <c r="HH37" s="13"/>
      <c r="HI37" s="13"/>
      <c r="HJ37" s="13"/>
      <c r="HK37" s="13"/>
      <c r="HL37" s="13"/>
      <c r="HM37" s="13"/>
      <c r="HN37" s="13"/>
      <c r="HO37" s="13"/>
      <c r="HP37" s="6"/>
    </row>
    <row r="38" spans="1:224" x14ac:dyDescent="0.2">
      <c r="E38" s="82">
        <v>0</v>
      </c>
      <c r="F38" s="81">
        <f t="shared" si="3"/>
        <v>0</v>
      </c>
      <c r="I38" s="25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6"/>
      <c r="BO38" s="12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21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13"/>
      <c r="EC38" s="13"/>
      <c r="ED38" s="13"/>
      <c r="EE38" s="13"/>
      <c r="EF38" s="13"/>
      <c r="EG38" s="13"/>
      <c r="EH38" s="13"/>
      <c r="EI38" s="13"/>
      <c r="EJ38" s="13"/>
      <c r="EK38" s="13"/>
      <c r="EL38" s="13"/>
      <c r="EM38" s="13"/>
      <c r="EN38" s="13"/>
      <c r="EO38" s="13"/>
      <c r="EP38" s="13"/>
      <c r="EQ38" s="13"/>
      <c r="ER38" s="13"/>
      <c r="ES38" s="13"/>
      <c r="ET38" s="13"/>
      <c r="EU38" s="13"/>
      <c r="EV38" s="13"/>
      <c r="EW38" s="13"/>
      <c r="EX38" s="13"/>
      <c r="EY38" s="13"/>
      <c r="EZ38" s="13"/>
      <c r="FA38" s="13"/>
      <c r="FB38" s="13"/>
      <c r="FC38" s="13"/>
      <c r="FD38" s="13"/>
      <c r="FE38" s="13"/>
      <c r="FF38" s="13"/>
      <c r="FG38" s="13"/>
      <c r="FH38" s="13"/>
      <c r="FI38" s="13"/>
      <c r="FJ38" s="13"/>
      <c r="FK38" s="13"/>
      <c r="FL38" s="13"/>
      <c r="FM38" s="13"/>
      <c r="FN38" s="13"/>
      <c r="FO38" s="13"/>
      <c r="FP38" s="13"/>
      <c r="FQ38" s="13"/>
      <c r="FR38" s="13"/>
      <c r="FS38" s="13"/>
      <c r="FT38" s="13"/>
      <c r="FU38" s="13"/>
      <c r="FV38" s="13"/>
      <c r="FW38" s="1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13"/>
      <c r="GI38" s="13"/>
      <c r="GJ38" s="13"/>
      <c r="GK38" s="13"/>
      <c r="GL38" s="13"/>
      <c r="GM38" s="13"/>
      <c r="GN38" s="13"/>
      <c r="GO38" s="13"/>
      <c r="GP38" s="13"/>
      <c r="GQ38" s="13"/>
      <c r="GR38" s="13"/>
      <c r="GS38" s="13"/>
      <c r="GT38" s="13"/>
      <c r="GU38" s="13"/>
      <c r="GV38" s="13"/>
      <c r="GW38" s="13"/>
      <c r="GX38" s="13"/>
      <c r="GY38" s="13"/>
      <c r="GZ38" s="13"/>
      <c r="HA38" s="13"/>
      <c r="HB38" s="13"/>
      <c r="HC38" s="13"/>
      <c r="HD38" s="13"/>
      <c r="HE38" s="13"/>
      <c r="HF38" s="13"/>
      <c r="HG38" s="13"/>
      <c r="HH38" s="13"/>
      <c r="HI38" s="13"/>
      <c r="HJ38" s="13"/>
      <c r="HK38" s="13"/>
      <c r="HL38" s="13"/>
      <c r="HM38" s="13"/>
      <c r="HN38" s="13"/>
      <c r="HO38" s="13"/>
      <c r="HP38" s="6"/>
    </row>
    <row r="39" spans="1:224" x14ac:dyDescent="0.2">
      <c r="E39" s="82">
        <v>0</v>
      </c>
      <c r="F39" s="81">
        <f t="shared" si="3"/>
        <v>0</v>
      </c>
      <c r="I39" s="25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6"/>
      <c r="BO39" s="12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21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G39" s="13"/>
      <c r="EH39" s="13"/>
      <c r="EI39" s="13"/>
      <c r="EJ39" s="13"/>
      <c r="EK39" s="13"/>
      <c r="EL39" s="13"/>
      <c r="EM39" s="13"/>
      <c r="EN39" s="13"/>
      <c r="EO39" s="13"/>
      <c r="EP39" s="13"/>
      <c r="EQ39" s="13"/>
      <c r="ER39" s="13"/>
      <c r="ES39" s="13"/>
      <c r="ET39" s="13"/>
      <c r="EU39" s="13"/>
      <c r="EV39" s="13"/>
      <c r="EW39" s="13"/>
      <c r="EX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3"/>
      <c r="FJ39" s="13"/>
      <c r="FK39" s="13"/>
      <c r="FL39" s="13"/>
      <c r="FM39" s="13"/>
      <c r="FN39" s="13"/>
      <c r="FO39" s="13"/>
      <c r="FP39" s="13"/>
      <c r="FQ39" s="13"/>
      <c r="FR39" s="13"/>
      <c r="FS39" s="13"/>
      <c r="FT39" s="13"/>
      <c r="FU39" s="13"/>
      <c r="FV39" s="13"/>
      <c r="FW39" s="13"/>
      <c r="FX39" s="13"/>
      <c r="FY39" s="13"/>
      <c r="FZ39" s="13"/>
      <c r="GA39" s="13"/>
      <c r="GB39" s="13"/>
      <c r="GC39" s="13"/>
      <c r="GD39" s="13"/>
      <c r="GE39" s="13"/>
      <c r="GF39" s="13"/>
      <c r="GG39" s="13"/>
      <c r="GH39" s="13"/>
      <c r="GI39" s="13"/>
      <c r="GJ39" s="13"/>
      <c r="GK39" s="13"/>
      <c r="GL39" s="13"/>
      <c r="GM39" s="13"/>
      <c r="GN39" s="13"/>
      <c r="GO39" s="13"/>
      <c r="GP39" s="13"/>
      <c r="GQ39" s="13"/>
      <c r="GR39" s="13"/>
      <c r="GS39" s="13"/>
      <c r="GT39" s="13"/>
      <c r="GU39" s="13"/>
      <c r="GV39" s="13"/>
      <c r="GW39" s="13"/>
      <c r="GX39" s="13"/>
      <c r="GY39" s="13"/>
      <c r="GZ39" s="13"/>
      <c r="HA39" s="13"/>
      <c r="HB39" s="13"/>
      <c r="HC39" s="13"/>
      <c r="HD39" s="13"/>
      <c r="HE39" s="13"/>
      <c r="HF39" s="13"/>
      <c r="HG39" s="13"/>
      <c r="HH39" s="13"/>
      <c r="HI39" s="13"/>
      <c r="HJ39" s="13"/>
      <c r="HK39" s="13"/>
      <c r="HL39" s="13"/>
      <c r="HM39" s="13"/>
      <c r="HN39" s="13"/>
      <c r="HO39" s="13"/>
      <c r="HP39" s="6"/>
    </row>
    <row r="40" spans="1:224" x14ac:dyDescent="0.2">
      <c r="E40" s="82">
        <v>0</v>
      </c>
      <c r="F40" s="81">
        <f t="shared" si="3"/>
        <v>0</v>
      </c>
      <c r="I40" s="25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6"/>
      <c r="BO40" s="12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21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G40" s="13"/>
      <c r="EH40" s="13"/>
      <c r="EI40" s="13"/>
      <c r="EJ40" s="13"/>
      <c r="EK40" s="13"/>
      <c r="EL40" s="13"/>
      <c r="EM40" s="13"/>
      <c r="EN40" s="13"/>
      <c r="EO40" s="13"/>
      <c r="EP40" s="13"/>
      <c r="EQ40" s="13"/>
      <c r="ER40" s="13"/>
      <c r="ES40" s="13"/>
      <c r="ET40" s="13"/>
      <c r="EU40" s="13"/>
      <c r="EV40" s="13"/>
      <c r="EW40" s="13"/>
      <c r="EX40" s="13"/>
      <c r="EY40" s="13"/>
      <c r="EZ40" s="13"/>
      <c r="FA40" s="13"/>
      <c r="FB40" s="13"/>
      <c r="FC40" s="13"/>
      <c r="FD40" s="13"/>
      <c r="FE40" s="13"/>
      <c r="FF40" s="13"/>
      <c r="FG40" s="13"/>
      <c r="FH40" s="13"/>
      <c r="FI40" s="13"/>
      <c r="FJ40" s="13"/>
      <c r="FK40" s="13"/>
      <c r="FL40" s="13"/>
      <c r="FM40" s="13"/>
      <c r="FN40" s="13"/>
      <c r="FO40" s="13"/>
      <c r="FP40" s="13"/>
      <c r="FQ40" s="13"/>
      <c r="FR40" s="13"/>
      <c r="FS40" s="13"/>
      <c r="FT40" s="13"/>
      <c r="FU40" s="13"/>
      <c r="FV40" s="13"/>
      <c r="FW40" s="13"/>
      <c r="FX40" s="13"/>
      <c r="FY40" s="13"/>
      <c r="FZ40" s="13"/>
      <c r="GA40" s="13"/>
      <c r="GB40" s="13"/>
      <c r="GC40" s="13"/>
      <c r="GD40" s="13"/>
      <c r="GE40" s="13"/>
      <c r="GF40" s="13"/>
      <c r="GG40" s="13"/>
      <c r="GH40" s="13"/>
      <c r="GI40" s="13"/>
      <c r="GJ40" s="13"/>
      <c r="GK40" s="13"/>
      <c r="GL40" s="13"/>
      <c r="GM40" s="13"/>
      <c r="GN40" s="13"/>
      <c r="GO40" s="13"/>
      <c r="GP40" s="13"/>
      <c r="GQ40" s="13"/>
      <c r="GR40" s="13"/>
      <c r="GS40" s="13"/>
      <c r="GT40" s="13"/>
      <c r="GU40" s="13"/>
      <c r="GV40" s="13"/>
      <c r="GW40" s="13"/>
      <c r="GX40" s="13"/>
      <c r="GY40" s="13"/>
      <c r="GZ40" s="13"/>
      <c r="HA40" s="13"/>
      <c r="HB40" s="13"/>
      <c r="HC40" s="13"/>
      <c r="HD40" s="13"/>
      <c r="HE40" s="13"/>
      <c r="HF40" s="13"/>
      <c r="HG40" s="13"/>
      <c r="HH40" s="13"/>
      <c r="HI40" s="13"/>
      <c r="HJ40" s="13"/>
      <c r="HK40" s="13"/>
      <c r="HL40" s="13"/>
      <c r="HM40" s="13"/>
      <c r="HN40" s="13"/>
      <c r="HO40" s="13"/>
      <c r="HP40" s="6"/>
    </row>
    <row r="41" spans="1:224" x14ac:dyDescent="0.2">
      <c r="E41" s="82">
        <v>0</v>
      </c>
      <c r="F41" s="81">
        <f t="shared" si="3"/>
        <v>0</v>
      </c>
      <c r="I41" s="25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6"/>
      <c r="BO41" s="12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21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G41" s="13"/>
      <c r="EH41" s="13"/>
      <c r="EI41" s="13"/>
      <c r="EJ41" s="13"/>
      <c r="EK41" s="13"/>
      <c r="EL41" s="13"/>
      <c r="EM41" s="13"/>
      <c r="EN41" s="13"/>
      <c r="EO41" s="13"/>
      <c r="EP41" s="13"/>
      <c r="EQ41" s="13"/>
      <c r="ER41" s="13"/>
      <c r="ES41" s="13"/>
      <c r="ET41" s="13"/>
      <c r="EU41" s="13"/>
      <c r="EV41" s="13"/>
      <c r="EW41" s="13"/>
      <c r="EX41" s="13"/>
      <c r="EY41" s="13"/>
      <c r="EZ41" s="13"/>
      <c r="FA41" s="13"/>
      <c r="FB41" s="13"/>
      <c r="FC41" s="13"/>
      <c r="FD41" s="13"/>
      <c r="FE41" s="13"/>
      <c r="FF41" s="13"/>
      <c r="FG41" s="13"/>
      <c r="FH41" s="13"/>
      <c r="FI41" s="13"/>
      <c r="FJ41" s="13"/>
      <c r="FK41" s="13"/>
      <c r="FL41" s="13"/>
      <c r="FM41" s="13"/>
      <c r="FN41" s="13"/>
      <c r="FO41" s="13"/>
      <c r="FP41" s="13"/>
      <c r="FQ41" s="13"/>
      <c r="FR41" s="13"/>
      <c r="FS41" s="13"/>
      <c r="FT41" s="13"/>
      <c r="FU41" s="13"/>
      <c r="FV41" s="13"/>
      <c r="FW41" s="13"/>
      <c r="FX41" s="13"/>
      <c r="FY41" s="13"/>
      <c r="FZ41" s="13"/>
      <c r="GA41" s="13"/>
      <c r="GB41" s="13"/>
      <c r="GC41" s="13"/>
      <c r="GD41" s="13"/>
      <c r="GE41" s="13"/>
      <c r="GF41" s="13"/>
      <c r="GG41" s="13"/>
      <c r="GH41" s="13"/>
      <c r="GI41" s="13"/>
      <c r="GJ41" s="13"/>
      <c r="GK41" s="13"/>
      <c r="GL41" s="13"/>
      <c r="GM41" s="13"/>
      <c r="GN41" s="13"/>
      <c r="GO41" s="13"/>
      <c r="GP41" s="13"/>
      <c r="GQ41" s="13"/>
      <c r="GR41" s="13"/>
      <c r="GS41" s="13"/>
      <c r="GT41" s="13"/>
      <c r="GU41" s="13"/>
      <c r="GV41" s="13"/>
      <c r="GW41" s="13"/>
      <c r="GX41" s="13"/>
      <c r="GY41" s="13"/>
      <c r="GZ41" s="13"/>
      <c r="HA41" s="13"/>
      <c r="HB41" s="13"/>
      <c r="HC41" s="13"/>
      <c r="HD41" s="13"/>
      <c r="HE41" s="13"/>
      <c r="HF41" s="13"/>
      <c r="HG41" s="13"/>
      <c r="HH41" s="13"/>
      <c r="HI41" s="13"/>
      <c r="HJ41" s="13"/>
      <c r="HK41" s="13"/>
      <c r="HL41" s="13"/>
      <c r="HM41" s="13"/>
      <c r="HN41" s="13"/>
      <c r="HO41" s="13"/>
      <c r="HP41" s="6"/>
    </row>
    <row r="42" spans="1:224" ht="17" x14ac:dyDescent="0.2">
      <c r="C42" s="83" t="s">
        <v>7</v>
      </c>
      <c r="E42" s="82">
        <v>0</v>
      </c>
      <c r="F42" s="81">
        <f t="shared" si="3"/>
        <v>0</v>
      </c>
      <c r="I42" s="25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6"/>
      <c r="BO42" s="12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21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13"/>
      <c r="ED42" s="13"/>
      <c r="EE42" s="13"/>
      <c r="EF42" s="13"/>
      <c r="EG42" s="13"/>
      <c r="EH42" s="13"/>
      <c r="EI42" s="13"/>
      <c r="EJ42" s="13"/>
      <c r="EK42" s="13"/>
      <c r="EL42" s="13"/>
      <c r="EM42" s="13"/>
      <c r="EN42" s="13"/>
      <c r="EO42" s="13"/>
      <c r="EP42" s="13"/>
      <c r="EQ42" s="13"/>
      <c r="ER42" s="13"/>
      <c r="ES42" s="13"/>
      <c r="ET42" s="13"/>
      <c r="EU42" s="13"/>
      <c r="EV42" s="13"/>
      <c r="EW42" s="13"/>
      <c r="EX42" s="13"/>
      <c r="EY42" s="13"/>
      <c r="EZ42" s="13"/>
      <c r="FA42" s="13"/>
      <c r="FB42" s="13"/>
      <c r="FC42" s="13"/>
      <c r="FD42" s="13"/>
      <c r="FE42" s="13"/>
      <c r="FF42" s="13"/>
      <c r="FG42" s="13"/>
      <c r="FH42" s="13"/>
      <c r="FI42" s="13"/>
      <c r="FJ42" s="13"/>
      <c r="FK42" s="13"/>
      <c r="FL42" s="13"/>
      <c r="FM42" s="13"/>
      <c r="FN42" s="13"/>
      <c r="FO42" s="13"/>
      <c r="FP42" s="13"/>
      <c r="FQ42" s="13"/>
      <c r="FR42" s="13"/>
      <c r="FS42" s="13"/>
      <c r="FT42" s="13"/>
      <c r="FU42" s="13"/>
      <c r="FV42" s="13"/>
      <c r="FW42" s="13"/>
      <c r="FX42" s="13"/>
      <c r="FY42" s="13"/>
      <c r="FZ42" s="13"/>
      <c r="GA42" s="13"/>
      <c r="GB42" s="13"/>
      <c r="GC42" s="13"/>
      <c r="GD42" s="13"/>
      <c r="GE42" s="13"/>
      <c r="GF42" s="13"/>
      <c r="GG42" s="13"/>
      <c r="GH42" s="13"/>
      <c r="GI42" s="13"/>
      <c r="GJ42" s="13"/>
      <c r="GK42" s="13"/>
      <c r="GL42" s="13"/>
      <c r="GM42" s="13"/>
      <c r="GN42" s="13"/>
      <c r="GO42" s="13"/>
      <c r="GP42" s="13"/>
      <c r="GQ42" s="13"/>
      <c r="GR42" s="13"/>
      <c r="GS42" s="13"/>
      <c r="GT42" s="13"/>
      <c r="GU42" s="13"/>
      <c r="GV42" s="13"/>
      <c r="GW42" s="13"/>
      <c r="GX42" s="13"/>
      <c r="GY42" s="13"/>
      <c r="GZ42" s="13"/>
      <c r="HA42" s="13"/>
      <c r="HB42" s="13"/>
      <c r="HC42" s="13"/>
      <c r="HD42" s="13"/>
      <c r="HE42" s="13"/>
      <c r="HF42" s="13"/>
      <c r="HG42" s="13"/>
      <c r="HH42" s="13"/>
      <c r="HI42" s="13"/>
      <c r="HJ42" s="13"/>
      <c r="HK42" s="13"/>
      <c r="HL42" s="13"/>
      <c r="HM42" s="13"/>
      <c r="HN42" s="13"/>
      <c r="HO42" s="13"/>
      <c r="HP42" s="6"/>
    </row>
    <row r="43" spans="1:224" x14ac:dyDescent="0.2">
      <c r="E43" s="82">
        <v>0</v>
      </c>
      <c r="F43" s="81">
        <f t="shared" si="3"/>
        <v>0</v>
      </c>
      <c r="I43" s="25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6"/>
      <c r="BO43" s="12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21"/>
      <c r="DO43" s="13"/>
      <c r="DP43" s="13"/>
      <c r="DQ43" s="13"/>
      <c r="DR43" s="13"/>
      <c r="DS43" s="13"/>
      <c r="DT43" s="13"/>
      <c r="DU43" s="13"/>
      <c r="DV43" s="13"/>
      <c r="DW43" s="13"/>
      <c r="DX43" s="13"/>
      <c r="DY43" s="13"/>
      <c r="DZ43" s="13"/>
      <c r="EA43" s="13"/>
      <c r="EB43" s="13"/>
      <c r="EC43" s="13"/>
      <c r="ED43" s="13"/>
      <c r="EE43" s="13"/>
      <c r="EF43" s="13"/>
      <c r="EG43" s="13"/>
      <c r="EH43" s="13"/>
      <c r="EI43" s="13"/>
      <c r="EJ43" s="13"/>
      <c r="EK43" s="13"/>
      <c r="EL43" s="13"/>
      <c r="EM43" s="13"/>
      <c r="EN43" s="13"/>
      <c r="EO43" s="13"/>
      <c r="EP43" s="13"/>
      <c r="EQ43" s="13"/>
      <c r="ER43" s="13"/>
      <c r="ES43" s="13"/>
      <c r="ET43" s="13"/>
      <c r="EU43" s="13"/>
      <c r="EV43" s="13"/>
      <c r="EW43" s="13"/>
      <c r="EX43" s="13"/>
      <c r="EY43" s="13"/>
      <c r="EZ43" s="13"/>
      <c r="FA43" s="13"/>
      <c r="FB43" s="13"/>
      <c r="FC43" s="13"/>
      <c r="FD43" s="13"/>
      <c r="FE43" s="13"/>
      <c r="FF43" s="13"/>
      <c r="FG43" s="13"/>
      <c r="FH43" s="13"/>
      <c r="FI43" s="13"/>
      <c r="FJ43" s="13"/>
      <c r="FK43" s="13"/>
      <c r="FL43" s="13"/>
      <c r="FM43" s="13"/>
      <c r="FN43" s="13"/>
      <c r="FO43" s="13"/>
      <c r="FP43" s="13"/>
      <c r="FQ43" s="13"/>
      <c r="FR43" s="13"/>
      <c r="FS43" s="13"/>
      <c r="FT43" s="13"/>
      <c r="FU43" s="13"/>
      <c r="FV43" s="13"/>
      <c r="FW43" s="13"/>
      <c r="FX43" s="13"/>
      <c r="FY43" s="13"/>
      <c r="FZ43" s="13"/>
      <c r="GA43" s="13"/>
      <c r="GB43" s="13"/>
      <c r="GC43" s="13"/>
      <c r="GD43" s="13"/>
      <c r="GE43" s="13"/>
      <c r="GF43" s="13"/>
      <c r="GG43" s="13"/>
      <c r="GH43" s="13"/>
      <c r="GI43" s="13"/>
      <c r="GJ43" s="13"/>
      <c r="GK43" s="13"/>
      <c r="GL43" s="13"/>
      <c r="GM43" s="13"/>
      <c r="GN43" s="13"/>
      <c r="GO43" s="13"/>
      <c r="GP43" s="13"/>
      <c r="GQ43" s="13"/>
      <c r="GR43" s="13"/>
      <c r="GS43" s="13"/>
      <c r="GT43" s="13"/>
      <c r="GU43" s="13"/>
      <c r="GV43" s="13"/>
      <c r="GW43" s="13"/>
      <c r="GX43" s="13"/>
      <c r="GY43" s="13"/>
      <c r="GZ43" s="13"/>
      <c r="HA43" s="13"/>
      <c r="HB43" s="13"/>
      <c r="HC43" s="13"/>
      <c r="HD43" s="13"/>
      <c r="HE43" s="13"/>
      <c r="HF43" s="13"/>
      <c r="HG43" s="13"/>
      <c r="HH43" s="13"/>
      <c r="HI43" s="13"/>
      <c r="HJ43" s="13"/>
      <c r="HK43" s="13"/>
      <c r="HL43" s="13"/>
      <c r="HM43" s="13"/>
      <c r="HN43" s="13"/>
      <c r="HO43" s="13"/>
      <c r="HP43" s="6"/>
    </row>
    <row r="44" spans="1:224" x14ac:dyDescent="0.2">
      <c r="E44" s="82">
        <v>0</v>
      </c>
      <c r="F44" s="81">
        <f t="shared" si="3"/>
        <v>0</v>
      </c>
      <c r="I44" s="25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6"/>
      <c r="BO44" s="12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21"/>
      <c r="DO44" s="13"/>
      <c r="DP44" s="13"/>
      <c r="DQ44" s="13"/>
      <c r="DR44" s="13"/>
      <c r="DS44" s="13"/>
      <c r="DT44" s="13"/>
      <c r="DU44" s="13"/>
      <c r="DV44" s="13"/>
      <c r="DW44" s="13"/>
      <c r="DX44" s="13"/>
      <c r="DY44" s="13"/>
      <c r="DZ44" s="13"/>
      <c r="EA44" s="13"/>
      <c r="EB44" s="13"/>
      <c r="EC44" s="13"/>
      <c r="ED44" s="13"/>
      <c r="EE44" s="13"/>
      <c r="EF44" s="13"/>
      <c r="EG44" s="13"/>
      <c r="EH44" s="13"/>
      <c r="EI44" s="13"/>
      <c r="EJ44" s="13"/>
      <c r="EK44" s="13"/>
      <c r="EL44" s="13"/>
      <c r="EM44" s="13"/>
      <c r="EN44" s="13"/>
      <c r="EO44" s="13"/>
      <c r="EP44" s="13"/>
      <c r="EQ44" s="13"/>
      <c r="ER44" s="13"/>
      <c r="ES44" s="13"/>
      <c r="ET44" s="13"/>
      <c r="EU44" s="13"/>
      <c r="EV44" s="13"/>
      <c r="EW44" s="13"/>
      <c r="EX44" s="13"/>
      <c r="EY44" s="13"/>
      <c r="EZ44" s="13"/>
      <c r="FA44" s="13"/>
      <c r="FB44" s="13"/>
      <c r="FC44" s="13"/>
      <c r="FD44" s="13"/>
      <c r="FE44" s="13"/>
      <c r="FF44" s="13"/>
      <c r="FG44" s="13"/>
      <c r="FH44" s="13"/>
      <c r="FI44" s="13"/>
      <c r="FJ44" s="13"/>
      <c r="FK44" s="13"/>
      <c r="FL44" s="13"/>
      <c r="FM44" s="13"/>
      <c r="FN44" s="13"/>
      <c r="FO44" s="13"/>
      <c r="FP44" s="13"/>
      <c r="FQ44" s="13"/>
      <c r="FR44" s="13"/>
      <c r="FS44" s="13"/>
      <c r="FT44" s="13"/>
      <c r="FU44" s="13"/>
      <c r="FV44" s="13"/>
      <c r="FW44" s="13"/>
      <c r="FX44" s="13"/>
      <c r="FY44" s="13"/>
      <c r="FZ44" s="13"/>
      <c r="GA44" s="13"/>
      <c r="GB44" s="13"/>
      <c r="GC44" s="13"/>
      <c r="GD44" s="13"/>
      <c r="GE44" s="13"/>
      <c r="GF44" s="13"/>
      <c r="GG44" s="13"/>
      <c r="GH44" s="13"/>
      <c r="GI44" s="13"/>
      <c r="GJ44" s="13"/>
      <c r="GK44" s="13"/>
      <c r="GL44" s="13"/>
      <c r="GM44" s="13"/>
      <c r="GN44" s="13"/>
      <c r="GO44" s="13"/>
      <c r="GP44" s="13"/>
      <c r="GQ44" s="13"/>
      <c r="GR44" s="13"/>
      <c r="GS44" s="13"/>
      <c r="GT44" s="13"/>
      <c r="GU44" s="13"/>
      <c r="GV44" s="13"/>
      <c r="GW44" s="13"/>
      <c r="GX44" s="13"/>
      <c r="GY44" s="13"/>
      <c r="GZ44" s="13"/>
      <c r="HA44" s="13"/>
      <c r="HB44" s="13"/>
      <c r="HC44" s="13"/>
      <c r="HD44" s="13"/>
      <c r="HE44" s="13"/>
      <c r="HF44" s="13"/>
      <c r="HG44" s="13"/>
      <c r="HH44" s="13"/>
      <c r="HI44" s="13"/>
      <c r="HJ44" s="13"/>
      <c r="HK44" s="13"/>
      <c r="HL44" s="13"/>
      <c r="HM44" s="13"/>
      <c r="HN44" s="13"/>
      <c r="HO44" s="13"/>
      <c r="HP44" s="6"/>
    </row>
    <row r="45" spans="1:224" x14ac:dyDescent="0.2">
      <c r="E45" s="82">
        <v>0</v>
      </c>
      <c r="F45" s="81">
        <f t="shared" si="3"/>
        <v>0</v>
      </c>
      <c r="I45" s="25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6"/>
      <c r="BO45" s="12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21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3"/>
      <c r="EJ45" s="13"/>
      <c r="EK45" s="13"/>
      <c r="EL45" s="13"/>
      <c r="EM45" s="13"/>
      <c r="EN45" s="13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FD45" s="13"/>
      <c r="FE45" s="13"/>
      <c r="FF45" s="13"/>
      <c r="FG45" s="13"/>
      <c r="FH45" s="13"/>
      <c r="FI45" s="13"/>
      <c r="FJ45" s="13"/>
      <c r="FK45" s="13"/>
      <c r="FL45" s="13"/>
      <c r="FM45" s="13"/>
      <c r="FN45" s="13"/>
      <c r="FO45" s="13"/>
      <c r="FP45" s="13"/>
      <c r="FQ45" s="13"/>
      <c r="FR45" s="13"/>
      <c r="FS45" s="13"/>
      <c r="FT45" s="13"/>
      <c r="FU45" s="13"/>
      <c r="FV45" s="13"/>
      <c r="FW45" s="13"/>
      <c r="FX45" s="13"/>
      <c r="FY45" s="13"/>
      <c r="FZ45" s="13"/>
      <c r="GA45" s="13"/>
      <c r="GB45" s="13"/>
      <c r="GC45" s="13"/>
      <c r="GD45" s="13"/>
      <c r="GE45" s="13"/>
      <c r="GF45" s="13"/>
      <c r="GG45" s="13"/>
      <c r="GH45" s="13"/>
      <c r="GI45" s="13"/>
      <c r="GJ45" s="13"/>
      <c r="GK45" s="13"/>
      <c r="GL45" s="13"/>
      <c r="GM45" s="13"/>
      <c r="GN45" s="13"/>
      <c r="GO45" s="13"/>
      <c r="GP45" s="13"/>
      <c r="GQ45" s="13"/>
      <c r="GR45" s="13"/>
      <c r="GS45" s="13"/>
      <c r="GT45" s="13"/>
      <c r="GU45" s="13"/>
      <c r="GV45" s="13"/>
      <c r="GW45" s="13"/>
      <c r="GX45" s="13"/>
      <c r="GY45" s="13"/>
      <c r="GZ45" s="13"/>
      <c r="HA45" s="13"/>
      <c r="HB45" s="13"/>
      <c r="HC45" s="13"/>
      <c r="HD45" s="13"/>
      <c r="HE45" s="13"/>
      <c r="HF45" s="13"/>
      <c r="HG45" s="13"/>
      <c r="HH45" s="13"/>
      <c r="HI45" s="13"/>
      <c r="HJ45" s="13"/>
      <c r="HK45" s="13"/>
      <c r="HL45" s="13"/>
      <c r="HM45" s="13"/>
      <c r="HN45" s="13"/>
      <c r="HO45" s="13"/>
      <c r="HP45" s="6"/>
    </row>
    <row r="46" spans="1:224" x14ac:dyDescent="0.2">
      <c r="E46" s="82">
        <v>0</v>
      </c>
      <c r="F46" s="81">
        <f t="shared" si="3"/>
        <v>0</v>
      </c>
      <c r="I46" s="25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6"/>
      <c r="BO46" s="12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21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3"/>
      <c r="FJ46" s="13"/>
      <c r="FK46" s="13"/>
      <c r="FL46" s="13"/>
      <c r="FM46" s="13"/>
      <c r="FN46" s="13"/>
      <c r="FO46" s="13"/>
      <c r="FP46" s="13"/>
      <c r="FQ46" s="13"/>
      <c r="FR46" s="13"/>
      <c r="FS46" s="13"/>
      <c r="FT46" s="13"/>
      <c r="FU46" s="13"/>
      <c r="FV46" s="13"/>
      <c r="FW46" s="13"/>
      <c r="FX46" s="13"/>
      <c r="FY46" s="13"/>
      <c r="FZ46" s="13"/>
      <c r="GA46" s="13"/>
      <c r="GB46" s="13"/>
      <c r="GC46" s="13"/>
      <c r="GD46" s="13"/>
      <c r="GE46" s="13"/>
      <c r="GF46" s="13"/>
      <c r="GG46" s="13"/>
      <c r="GH46" s="13"/>
      <c r="GI46" s="13"/>
      <c r="GJ46" s="13"/>
      <c r="GK46" s="13"/>
      <c r="GL46" s="13"/>
      <c r="GM46" s="13"/>
      <c r="GN46" s="13"/>
      <c r="GO46" s="13"/>
      <c r="GP46" s="13"/>
      <c r="GQ46" s="13"/>
      <c r="GR46" s="13"/>
      <c r="GS46" s="13"/>
      <c r="GT46" s="13"/>
      <c r="GU46" s="13"/>
      <c r="GV46" s="13"/>
      <c r="GW46" s="13"/>
      <c r="GX46" s="13"/>
      <c r="GY46" s="13"/>
      <c r="GZ46" s="13"/>
      <c r="HA46" s="13"/>
      <c r="HB46" s="13"/>
      <c r="HC46" s="13"/>
      <c r="HD46" s="13"/>
      <c r="HE46" s="13"/>
      <c r="HF46" s="13"/>
      <c r="HG46" s="13"/>
      <c r="HH46" s="13"/>
      <c r="HI46" s="13"/>
      <c r="HJ46" s="13"/>
      <c r="HK46" s="13"/>
      <c r="HL46" s="13"/>
      <c r="HM46" s="13"/>
      <c r="HN46" s="13"/>
      <c r="HO46" s="13"/>
      <c r="HP46" s="6"/>
    </row>
    <row r="47" spans="1:224" x14ac:dyDescent="0.2">
      <c r="E47" s="82">
        <v>0</v>
      </c>
      <c r="F47" s="81">
        <f t="shared" si="3"/>
        <v>0</v>
      </c>
      <c r="I47" s="25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6"/>
      <c r="BO47" s="12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21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3"/>
      <c r="EJ47" s="13"/>
      <c r="EK47" s="13"/>
      <c r="EL47" s="13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FD47" s="13"/>
      <c r="FE47" s="13"/>
      <c r="FF47" s="13"/>
      <c r="FG47" s="13"/>
      <c r="FH47" s="13"/>
      <c r="FI47" s="13"/>
      <c r="FJ47" s="13"/>
      <c r="FK47" s="13"/>
      <c r="FL47" s="13"/>
      <c r="FM47" s="13"/>
      <c r="FN47" s="13"/>
      <c r="FO47" s="13"/>
      <c r="FP47" s="13"/>
      <c r="FQ47" s="13"/>
      <c r="FR47" s="13"/>
      <c r="FS47" s="13"/>
      <c r="FT47" s="13"/>
      <c r="FU47" s="13"/>
      <c r="FV47" s="13"/>
      <c r="FW47" s="13"/>
      <c r="FX47" s="13"/>
      <c r="FY47" s="13"/>
      <c r="FZ47" s="13"/>
      <c r="GA47" s="13"/>
      <c r="GB47" s="13"/>
      <c r="GC47" s="13"/>
      <c r="GD47" s="13"/>
      <c r="GE47" s="13"/>
      <c r="GF47" s="13"/>
      <c r="GG47" s="13"/>
      <c r="GH47" s="13"/>
      <c r="GI47" s="13"/>
      <c r="GJ47" s="13"/>
      <c r="GK47" s="13"/>
      <c r="GL47" s="13"/>
      <c r="GM47" s="13"/>
      <c r="GN47" s="13"/>
      <c r="GO47" s="13"/>
      <c r="GP47" s="13"/>
      <c r="GQ47" s="13"/>
      <c r="GR47" s="13"/>
      <c r="GS47" s="13"/>
      <c r="GT47" s="13"/>
      <c r="GU47" s="13"/>
      <c r="GV47" s="13"/>
      <c r="GW47" s="13"/>
      <c r="GX47" s="13"/>
      <c r="GY47" s="13"/>
      <c r="GZ47" s="13"/>
      <c r="HA47" s="13"/>
      <c r="HB47" s="13"/>
      <c r="HC47" s="13"/>
      <c r="HD47" s="13"/>
      <c r="HE47" s="13"/>
      <c r="HF47" s="13"/>
      <c r="HG47" s="13"/>
      <c r="HH47" s="13"/>
      <c r="HI47" s="13"/>
      <c r="HJ47" s="13"/>
      <c r="HK47" s="13"/>
      <c r="HL47" s="13"/>
      <c r="HM47" s="13"/>
      <c r="HN47" s="13"/>
      <c r="HO47" s="13"/>
      <c r="HP47" s="6"/>
    </row>
    <row r="48" spans="1:224" x14ac:dyDescent="0.2">
      <c r="E48" s="82">
        <v>0</v>
      </c>
      <c r="F48" s="81">
        <f t="shared" si="3"/>
        <v>0</v>
      </c>
      <c r="I48" s="25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6"/>
      <c r="BO48" s="12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21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6"/>
    </row>
    <row r="49" spans="5:224" x14ac:dyDescent="0.2">
      <c r="E49" s="82">
        <v>0</v>
      </c>
      <c r="F49" s="81">
        <f t="shared" si="3"/>
        <v>0</v>
      </c>
      <c r="I49" s="25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6"/>
      <c r="BO49" s="12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21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6"/>
    </row>
    <row r="50" spans="5:224" x14ac:dyDescent="0.2">
      <c r="E50" s="82">
        <v>0</v>
      </c>
      <c r="F50" s="81">
        <f t="shared" si="3"/>
        <v>0</v>
      </c>
      <c r="I50" s="25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6"/>
      <c r="BO50" s="12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21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6"/>
    </row>
    <row r="51" spans="5:224" x14ac:dyDescent="0.2">
      <c r="E51" s="82">
        <v>0</v>
      </c>
      <c r="F51" s="81">
        <f t="shared" si="3"/>
        <v>0</v>
      </c>
      <c r="I51" s="25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6"/>
      <c r="BO51" s="12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21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6"/>
    </row>
    <row r="52" spans="5:224" x14ac:dyDescent="0.2">
      <c r="E52" s="82">
        <v>0</v>
      </c>
      <c r="F52" s="81">
        <f t="shared" si="3"/>
        <v>0</v>
      </c>
      <c r="I52" s="25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6"/>
      <c r="BO52" s="12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21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I52" s="13"/>
      <c r="GJ52" s="13"/>
      <c r="GK52" s="13"/>
      <c r="GL52" s="13"/>
      <c r="GM52" s="13"/>
      <c r="GN52" s="13"/>
      <c r="GO52" s="13"/>
      <c r="GP52" s="13"/>
      <c r="GQ52" s="13"/>
      <c r="GR52" s="13"/>
      <c r="GS52" s="13"/>
      <c r="GT52" s="13"/>
      <c r="GU52" s="13"/>
      <c r="GV52" s="13"/>
      <c r="GW52" s="13"/>
      <c r="GX52" s="13"/>
      <c r="GY52" s="13"/>
      <c r="GZ52" s="13"/>
      <c r="HA52" s="13"/>
      <c r="HB52" s="13"/>
      <c r="HC52" s="13"/>
      <c r="HD52" s="13"/>
      <c r="HE52" s="13"/>
      <c r="HF52" s="13"/>
      <c r="HG52" s="13"/>
      <c r="HH52" s="13"/>
      <c r="HI52" s="13"/>
      <c r="HJ52" s="13"/>
      <c r="HK52" s="13"/>
      <c r="HL52" s="13"/>
      <c r="HM52" s="13"/>
      <c r="HN52" s="13"/>
      <c r="HO52" s="13"/>
      <c r="HP52" s="6"/>
    </row>
    <row r="53" spans="5:224" x14ac:dyDescent="0.2">
      <c r="E53" s="82">
        <v>0</v>
      </c>
      <c r="F53" s="81">
        <f t="shared" si="3"/>
        <v>0</v>
      </c>
      <c r="I53" s="25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6"/>
      <c r="BO53" s="12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21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I53" s="13"/>
      <c r="GJ53" s="13"/>
      <c r="GK53" s="13"/>
      <c r="GL53" s="13"/>
      <c r="GM53" s="13"/>
      <c r="GN53" s="13"/>
      <c r="GO53" s="13"/>
      <c r="GP53" s="13"/>
      <c r="GQ53" s="13"/>
      <c r="GR53" s="13"/>
      <c r="GS53" s="13"/>
      <c r="GT53" s="13"/>
      <c r="GU53" s="13"/>
      <c r="GV53" s="13"/>
      <c r="GW53" s="13"/>
      <c r="GX53" s="13"/>
      <c r="GY53" s="13"/>
      <c r="GZ53" s="13"/>
      <c r="HA53" s="13"/>
      <c r="HB53" s="13"/>
      <c r="HC53" s="13"/>
      <c r="HD53" s="13"/>
      <c r="HE53" s="13"/>
      <c r="HF53" s="13"/>
      <c r="HG53" s="13"/>
      <c r="HH53" s="13"/>
      <c r="HI53" s="13"/>
      <c r="HJ53" s="13"/>
      <c r="HK53" s="13"/>
      <c r="HL53" s="13"/>
      <c r="HM53" s="13"/>
      <c r="HN53" s="13"/>
      <c r="HO53" s="13"/>
      <c r="HP53" s="6"/>
    </row>
    <row r="54" spans="5:224" x14ac:dyDescent="0.2">
      <c r="E54" s="82">
        <v>0</v>
      </c>
      <c r="F54" s="81">
        <f t="shared" si="3"/>
        <v>0</v>
      </c>
      <c r="I54" s="25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6"/>
      <c r="BO54" s="12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21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I54" s="13"/>
      <c r="GJ54" s="13"/>
      <c r="GK54" s="13"/>
      <c r="GL54" s="13"/>
      <c r="GM54" s="13"/>
      <c r="GN54" s="13"/>
      <c r="GO54" s="13"/>
      <c r="GP54" s="13"/>
      <c r="GQ54" s="13"/>
      <c r="GR54" s="13"/>
      <c r="GS54" s="13"/>
      <c r="GT54" s="13"/>
      <c r="GU54" s="13"/>
      <c r="GV54" s="13"/>
      <c r="GW54" s="13"/>
      <c r="GX54" s="13"/>
      <c r="GY54" s="13"/>
      <c r="GZ54" s="13"/>
      <c r="HA54" s="13"/>
      <c r="HB54" s="13"/>
      <c r="HC54" s="13"/>
      <c r="HD54" s="13"/>
      <c r="HE54" s="13"/>
      <c r="HF54" s="13"/>
      <c r="HG54" s="13"/>
      <c r="HH54" s="13"/>
      <c r="HI54" s="13"/>
      <c r="HJ54" s="13"/>
      <c r="HK54" s="13"/>
      <c r="HL54" s="13"/>
      <c r="HM54" s="13"/>
      <c r="HN54" s="13"/>
      <c r="HO54" s="13"/>
      <c r="HP54" s="6"/>
    </row>
    <row r="55" spans="5:224" x14ac:dyDescent="0.2">
      <c r="E55" s="82">
        <v>0</v>
      </c>
      <c r="F55" s="81">
        <f t="shared" si="3"/>
        <v>0</v>
      </c>
      <c r="I55" s="25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6"/>
      <c r="BO55" s="12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21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3"/>
      <c r="GR55" s="13"/>
      <c r="GS55" s="13"/>
      <c r="GT55" s="13"/>
      <c r="GU55" s="13"/>
      <c r="GV55" s="13"/>
      <c r="GW55" s="13"/>
      <c r="GX55" s="13"/>
      <c r="GY55" s="13"/>
      <c r="GZ55" s="13"/>
      <c r="HA55" s="13"/>
      <c r="HB55" s="13"/>
      <c r="HC55" s="13"/>
      <c r="HD55" s="13"/>
      <c r="HE55" s="13"/>
      <c r="HF55" s="13"/>
      <c r="HG55" s="13"/>
      <c r="HH55" s="13"/>
      <c r="HI55" s="13"/>
      <c r="HJ55" s="13"/>
      <c r="HK55" s="13"/>
      <c r="HL55" s="13"/>
      <c r="HM55" s="13"/>
      <c r="HN55" s="13"/>
      <c r="HO55" s="13"/>
      <c r="HP55" s="6"/>
    </row>
    <row r="56" spans="5:224" x14ac:dyDescent="0.2">
      <c r="E56" s="82">
        <v>0</v>
      </c>
      <c r="F56" s="81">
        <f t="shared" si="3"/>
        <v>0</v>
      </c>
      <c r="I56" s="25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6"/>
      <c r="BO56" s="12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21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13"/>
      <c r="GV56" s="13"/>
      <c r="GW56" s="13"/>
      <c r="GX56" s="13"/>
      <c r="GY56" s="13"/>
      <c r="GZ56" s="13"/>
      <c r="HA56" s="13"/>
      <c r="HB56" s="13"/>
      <c r="HC56" s="13"/>
      <c r="HD56" s="13"/>
      <c r="HE56" s="13"/>
      <c r="HF56" s="13"/>
      <c r="HG56" s="13"/>
      <c r="HH56" s="13"/>
      <c r="HI56" s="13"/>
      <c r="HJ56" s="13"/>
      <c r="HK56" s="13"/>
      <c r="HL56" s="13"/>
      <c r="HM56" s="13"/>
      <c r="HN56" s="13"/>
      <c r="HO56" s="13"/>
      <c r="HP56" s="6"/>
    </row>
    <row r="57" spans="5:224" x14ac:dyDescent="0.2">
      <c r="E57" s="82">
        <v>0</v>
      </c>
      <c r="F57" s="81">
        <f t="shared" si="3"/>
        <v>0</v>
      </c>
      <c r="I57" s="25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6"/>
      <c r="BO57" s="12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21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3"/>
      <c r="GR57" s="13"/>
      <c r="GS57" s="13"/>
      <c r="GT57" s="13"/>
      <c r="GU57" s="13"/>
      <c r="GV57" s="13"/>
      <c r="GW57" s="13"/>
      <c r="GX57" s="13"/>
      <c r="GY57" s="13"/>
      <c r="GZ57" s="13"/>
      <c r="HA57" s="13"/>
      <c r="HB57" s="13"/>
      <c r="HC57" s="13"/>
      <c r="HD57" s="13"/>
      <c r="HE57" s="13"/>
      <c r="HF57" s="13"/>
      <c r="HG57" s="13"/>
      <c r="HH57" s="13"/>
      <c r="HI57" s="13"/>
      <c r="HJ57" s="13"/>
      <c r="HK57" s="13"/>
      <c r="HL57" s="13"/>
      <c r="HM57" s="13"/>
      <c r="HN57" s="13"/>
      <c r="HO57" s="13"/>
      <c r="HP57" s="6"/>
    </row>
    <row r="58" spans="5:224" x14ac:dyDescent="0.2">
      <c r="E58" s="82">
        <v>0</v>
      </c>
      <c r="F58" s="81">
        <f t="shared" si="3"/>
        <v>0</v>
      </c>
      <c r="I58" s="25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6"/>
      <c r="BO58" s="12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21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3"/>
      <c r="GR58" s="13"/>
      <c r="GS58" s="13"/>
      <c r="GT58" s="13"/>
      <c r="GU58" s="13"/>
      <c r="GV58" s="13"/>
      <c r="GW58" s="13"/>
      <c r="GX58" s="13"/>
      <c r="GY58" s="13"/>
      <c r="GZ58" s="13"/>
      <c r="HA58" s="13"/>
      <c r="HB58" s="13"/>
      <c r="HC58" s="13"/>
      <c r="HD58" s="13"/>
      <c r="HE58" s="13"/>
      <c r="HF58" s="13"/>
      <c r="HG58" s="13"/>
      <c r="HH58" s="13"/>
      <c r="HI58" s="13"/>
      <c r="HJ58" s="13"/>
      <c r="HK58" s="13"/>
      <c r="HL58" s="13"/>
      <c r="HM58" s="13"/>
      <c r="HN58" s="13"/>
      <c r="HO58" s="13"/>
      <c r="HP58" s="6"/>
    </row>
    <row r="59" spans="5:224" x14ac:dyDescent="0.2">
      <c r="E59" s="82">
        <v>0</v>
      </c>
      <c r="F59" s="81">
        <f t="shared" si="3"/>
        <v>0</v>
      </c>
      <c r="I59" s="25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6"/>
      <c r="BO59" s="12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21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3"/>
      <c r="GR59" s="13"/>
      <c r="GS59" s="13"/>
      <c r="GT59" s="13"/>
      <c r="GU59" s="13"/>
      <c r="GV59" s="13"/>
      <c r="GW59" s="13"/>
      <c r="GX59" s="13"/>
      <c r="GY59" s="13"/>
      <c r="GZ59" s="13"/>
      <c r="HA59" s="13"/>
      <c r="HB59" s="13"/>
      <c r="HC59" s="13"/>
      <c r="HD59" s="13"/>
      <c r="HE59" s="13"/>
      <c r="HF59" s="13"/>
      <c r="HG59" s="13"/>
      <c r="HH59" s="13"/>
      <c r="HI59" s="13"/>
      <c r="HJ59" s="13"/>
      <c r="HK59" s="13"/>
      <c r="HL59" s="13"/>
      <c r="HM59" s="13"/>
      <c r="HN59" s="13"/>
      <c r="HO59" s="13"/>
      <c r="HP59" s="6"/>
    </row>
    <row r="60" spans="5:224" x14ac:dyDescent="0.2">
      <c r="E60" s="82">
        <v>0</v>
      </c>
      <c r="F60" s="81">
        <f t="shared" si="3"/>
        <v>0</v>
      </c>
      <c r="I60" s="25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6"/>
      <c r="BO60" s="12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21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GY60" s="13"/>
      <c r="GZ60" s="13"/>
      <c r="HA60" s="13"/>
      <c r="HB60" s="13"/>
      <c r="HC60" s="13"/>
      <c r="HD60" s="13"/>
      <c r="HE60" s="13"/>
      <c r="HF60" s="13"/>
      <c r="HG60" s="13"/>
      <c r="HH60" s="13"/>
      <c r="HI60" s="13"/>
      <c r="HJ60" s="13"/>
      <c r="HK60" s="13"/>
      <c r="HL60" s="13"/>
      <c r="HM60" s="13"/>
      <c r="HN60" s="13"/>
      <c r="HO60" s="13"/>
      <c r="HP60" s="6"/>
    </row>
    <row r="61" spans="5:224" x14ac:dyDescent="0.2">
      <c r="E61" s="82">
        <v>0</v>
      </c>
      <c r="F61" s="81">
        <f t="shared" si="3"/>
        <v>0</v>
      </c>
      <c r="I61" s="25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6"/>
      <c r="BO61" s="12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21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GY61" s="13"/>
      <c r="GZ61" s="13"/>
      <c r="HA61" s="13"/>
      <c r="HB61" s="13"/>
      <c r="HC61" s="13"/>
      <c r="HD61" s="13"/>
      <c r="HE61" s="13"/>
      <c r="HF61" s="13"/>
      <c r="HG61" s="13"/>
      <c r="HH61" s="13"/>
      <c r="HI61" s="13"/>
      <c r="HJ61" s="13"/>
      <c r="HK61" s="13"/>
      <c r="HL61" s="13"/>
      <c r="HM61" s="13"/>
      <c r="HN61" s="13"/>
      <c r="HO61" s="13"/>
      <c r="HP61" s="6"/>
    </row>
    <row r="62" spans="5:224" x14ac:dyDescent="0.2">
      <c r="E62" s="82">
        <v>0</v>
      </c>
      <c r="F62" s="81">
        <f t="shared" si="3"/>
        <v>0</v>
      </c>
      <c r="I62" s="25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6"/>
      <c r="BO62" s="12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21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  <c r="FW62" s="13"/>
      <c r="FX62" s="13"/>
      <c r="FY62" s="13"/>
      <c r="FZ62" s="13"/>
      <c r="GA62" s="13"/>
      <c r="GB62" s="13"/>
      <c r="GC62" s="13"/>
      <c r="GD62" s="13"/>
      <c r="GE62" s="13"/>
      <c r="GF62" s="13"/>
      <c r="GG62" s="13"/>
      <c r="GH62" s="13"/>
      <c r="GI62" s="13"/>
      <c r="GJ62" s="13"/>
      <c r="GK62" s="13"/>
      <c r="GL62" s="13"/>
      <c r="GM62" s="13"/>
      <c r="GN62" s="13"/>
      <c r="GO62" s="13"/>
      <c r="GP62" s="13"/>
      <c r="GQ62" s="13"/>
      <c r="GR62" s="13"/>
      <c r="GS62" s="13"/>
      <c r="GT62" s="13"/>
      <c r="GU62" s="13"/>
      <c r="GV62" s="13"/>
      <c r="GW62" s="13"/>
      <c r="GX62" s="13"/>
      <c r="GY62" s="13"/>
      <c r="GZ62" s="13"/>
      <c r="HA62" s="13"/>
      <c r="HB62" s="13"/>
      <c r="HC62" s="13"/>
      <c r="HD62" s="13"/>
      <c r="HE62" s="13"/>
      <c r="HF62" s="13"/>
      <c r="HG62" s="13"/>
      <c r="HH62" s="13"/>
      <c r="HI62" s="13"/>
      <c r="HJ62" s="13"/>
      <c r="HK62" s="13"/>
      <c r="HL62" s="13"/>
      <c r="HM62" s="13"/>
      <c r="HN62" s="13"/>
      <c r="HO62" s="13"/>
      <c r="HP62" s="6"/>
    </row>
    <row r="63" spans="5:224" x14ac:dyDescent="0.2">
      <c r="E63" s="82">
        <v>0</v>
      </c>
      <c r="F63" s="81">
        <f t="shared" si="3"/>
        <v>0</v>
      </c>
      <c r="I63" s="25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6"/>
      <c r="BO63" s="12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21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13"/>
      <c r="GK63" s="13"/>
      <c r="GL63" s="13"/>
      <c r="GM63" s="13"/>
      <c r="GN63" s="13"/>
      <c r="GO63" s="13"/>
      <c r="GP63" s="13"/>
      <c r="GQ63" s="13"/>
      <c r="GR63" s="13"/>
      <c r="GS63" s="13"/>
      <c r="GT63" s="13"/>
      <c r="GU63" s="13"/>
      <c r="GV63" s="13"/>
      <c r="GW63" s="13"/>
      <c r="GX63" s="13"/>
      <c r="GY63" s="13"/>
      <c r="GZ63" s="13"/>
      <c r="HA63" s="13"/>
      <c r="HB63" s="13"/>
      <c r="HC63" s="13"/>
      <c r="HD63" s="13"/>
      <c r="HE63" s="13"/>
      <c r="HF63" s="13"/>
      <c r="HG63" s="13"/>
      <c r="HH63" s="13"/>
      <c r="HI63" s="13"/>
      <c r="HJ63" s="13"/>
      <c r="HK63" s="13"/>
      <c r="HL63" s="13"/>
      <c r="HM63" s="13"/>
      <c r="HN63" s="13"/>
      <c r="HO63" s="13"/>
      <c r="HP63" s="6"/>
    </row>
    <row r="64" spans="5:224" x14ac:dyDescent="0.2">
      <c r="E64" s="82">
        <v>0</v>
      </c>
      <c r="F64" s="81">
        <f t="shared" si="3"/>
        <v>0</v>
      </c>
      <c r="I64" s="25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6"/>
      <c r="BO64" s="12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21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3"/>
      <c r="FP64" s="13"/>
      <c r="FQ64" s="13"/>
      <c r="FR64" s="13"/>
      <c r="FS64" s="13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3"/>
      <c r="GI64" s="13"/>
      <c r="GJ64" s="13"/>
      <c r="GK64" s="13"/>
      <c r="GL64" s="13"/>
      <c r="GM64" s="13"/>
      <c r="GN64" s="13"/>
      <c r="GO64" s="13"/>
      <c r="GP64" s="13"/>
      <c r="GQ64" s="13"/>
      <c r="GR64" s="13"/>
      <c r="GS64" s="13"/>
      <c r="GT64" s="13"/>
      <c r="GU64" s="13"/>
      <c r="GV64" s="13"/>
      <c r="GW64" s="13"/>
      <c r="GX64" s="13"/>
      <c r="GY64" s="13"/>
      <c r="GZ64" s="13"/>
      <c r="HA64" s="13"/>
      <c r="HB64" s="13"/>
      <c r="HC64" s="13"/>
      <c r="HD64" s="13"/>
      <c r="HE64" s="13"/>
      <c r="HF64" s="13"/>
      <c r="HG64" s="13"/>
      <c r="HH64" s="13"/>
      <c r="HI64" s="13"/>
      <c r="HJ64" s="13"/>
      <c r="HK64" s="13"/>
      <c r="HL64" s="13"/>
      <c r="HM64" s="13"/>
      <c r="HN64" s="13"/>
      <c r="HO64" s="13"/>
      <c r="HP64" s="6"/>
    </row>
    <row r="65" spans="5:224" x14ac:dyDescent="0.2">
      <c r="E65" s="82">
        <v>0</v>
      </c>
      <c r="F65" s="81">
        <f t="shared" si="3"/>
        <v>0</v>
      </c>
      <c r="I65" s="25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6"/>
      <c r="BO65" s="12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21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3"/>
      <c r="GI65" s="13"/>
      <c r="GJ65" s="13"/>
      <c r="GK65" s="13"/>
      <c r="GL65" s="13"/>
      <c r="GM65" s="13"/>
      <c r="GN65" s="13"/>
      <c r="GO65" s="13"/>
      <c r="GP65" s="13"/>
      <c r="GQ65" s="13"/>
      <c r="GR65" s="13"/>
      <c r="GS65" s="13"/>
      <c r="GT65" s="13"/>
      <c r="GU65" s="13"/>
      <c r="GV65" s="13"/>
      <c r="GW65" s="13"/>
      <c r="GX65" s="13"/>
      <c r="GY65" s="13"/>
      <c r="GZ65" s="13"/>
      <c r="HA65" s="13"/>
      <c r="HB65" s="13"/>
      <c r="HC65" s="13"/>
      <c r="HD65" s="13"/>
      <c r="HE65" s="13"/>
      <c r="HF65" s="13"/>
      <c r="HG65" s="13"/>
      <c r="HH65" s="13"/>
      <c r="HI65" s="13"/>
      <c r="HJ65" s="13"/>
      <c r="HK65" s="13"/>
      <c r="HL65" s="13"/>
      <c r="HM65" s="13"/>
      <c r="HN65" s="13"/>
      <c r="HO65" s="13"/>
      <c r="HP65" s="6"/>
    </row>
    <row r="66" spans="5:224" x14ac:dyDescent="0.2">
      <c r="E66" s="82">
        <v>0</v>
      </c>
      <c r="F66" s="81">
        <f t="shared" si="3"/>
        <v>0</v>
      </c>
      <c r="I66" s="25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6"/>
      <c r="BO66" s="12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21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G66" s="13"/>
      <c r="EH66" s="13"/>
      <c r="EI66" s="13"/>
      <c r="EJ66" s="13"/>
      <c r="EK66" s="13"/>
      <c r="EL66" s="13"/>
      <c r="EM66" s="13"/>
      <c r="EN66" s="13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FM66" s="13"/>
      <c r="FN66" s="13"/>
      <c r="FO66" s="13"/>
      <c r="FP66" s="13"/>
      <c r="FQ66" s="13"/>
      <c r="FR66" s="13"/>
      <c r="FS66" s="13"/>
      <c r="FT66" s="13"/>
      <c r="FU66" s="13"/>
      <c r="FV66" s="13"/>
      <c r="FW66" s="13"/>
      <c r="FX66" s="13"/>
      <c r="FY66" s="13"/>
      <c r="FZ66" s="13"/>
      <c r="GA66" s="13"/>
      <c r="GB66" s="13"/>
      <c r="GC66" s="13"/>
      <c r="GD66" s="13"/>
      <c r="GE66" s="13"/>
      <c r="GF66" s="13"/>
      <c r="GG66" s="13"/>
      <c r="GH66" s="13"/>
      <c r="GI66" s="13"/>
      <c r="GJ66" s="13"/>
      <c r="GK66" s="13"/>
      <c r="GL66" s="13"/>
      <c r="GM66" s="13"/>
      <c r="GN66" s="13"/>
      <c r="GO66" s="13"/>
      <c r="GP66" s="13"/>
      <c r="GQ66" s="13"/>
      <c r="GR66" s="13"/>
      <c r="GS66" s="13"/>
      <c r="GT66" s="13"/>
      <c r="GU66" s="13"/>
      <c r="GV66" s="13"/>
      <c r="GW66" s="13"/>
      <c r="GX66" s="13"/>
      <c r="GY66" s="13"/>
      <c r="GZ66" s="13"/>
      <c r="HA66" s="13"/>
      <c r="HB66" s="13"/>
      <c r="HC66" s="13"/>
      <c r="HD66" s="13"/>
      <c r="HE66" s="13"/>
      <c r="HF66" s="13"/>
      <c r="HG66" s="13"/>
      <c r="HH66" s="13"/>
      <c r="HI66" s="13"/>
      <c r="HJ66" s="13"/>
      <c r="HK66" s="13"/>
      <c r="HL66" s="13"/>
      <c r="HM66" s="13"/>
      <c r="HN66" s="13"/>
      <c r="HO66" s="13"/>
      <c r="HP66" s="6"/>
    </row>
    <row r="67" spans="5:224" x14ac:dyDescent="0.2">
      <c r="E67" s="82">
        <v>0</v>
      </c>
      <c r="F67" s="81">
        <f t="shared" si="3"/>
        <v>0</v>
      </c>
      <c r="I67" s="25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6"/>
      <c r="BO67" s="12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21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3"/>
      <c r="EG67" s="13"/>
      <c r="EH67" s="13"/>
      <c r="EI67" s="13"/>
      <c r="EJ67" s="13"/>
      <c r="EK67" s="13"/>
      <c r="EL67" s="13"/>
      <c r="EM67" s="13"/>
      <c r="EN67" s="13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FM67" s="13"/>
      <c r="FN67" s="13"/>
      <c r="FO67" s="13"/>
      <c r="FP67" s="13"/>
      <c r="FQ67" s="13"/>
      <c r="FR67" s="13"/>
      <c r="FS67" s="13"/>
      <c r="FT67" s="13"/>
      <c r="FU67" s="13"/>
      <c r="FV67" s="13"/>
      <c r="FW67" s="13"/>
      <c r="FX67" s="13"/>
      <c r="FY67" s="13"/>
      <c r="FZ67" s="13"/>
      <c r="GA67" s="13"/>
      <c r="GB67" s="13"/>
      <c r="GC67" s="13"/>
      <c r="GD67" s="13"/>
      <c r="GE67" s="13"/>
      <c r="GF67" s="13"/>
      <c r="GG67" s="13"/>
      <c r="GH67" s="13"/>
      <c r="GI67" s="13"/>
      <c r="GJ67" s="13"/>
      <c r="GK67" s="13"/>
      <c r="GL67" s="13"/>
      <c r="GM67" s="13"/>
      <c r="GN67" s="13"/>
      <c r="GO67" s="13"/>
      <c r="GP67" s="13"/>
      <c r="GQ67" s="13"/>
      <c r="GR67" s="13"/>
      <c r="GS67" s="13"/>
      <c r="GT67" s="13"/>
      <c r="GU67" s="13"/>
      <c r="GV67" s="13"/>
      <c r="GW67" s="13"/>
      <c r="GX67" s="13"/>
      <c r="GY67" s="13"/>
      <c r="GZ67" s="13"/>
      <c r="HA67" s="13"/>
      <c r="HB67" s="13"/>
      <c r="HC67" s="13"/>
      <c r="HD67" s="13"/>
      <c r="HE67" s="13"/>
      <c r="HF67" s="13"/>
      <c r="HG67" s="13"/>
      <c r="HH67" s="13"/>
      <c r="HI67" s="13"/>
      <c r="HJ67" s="13"/>
      <c r="HK67" s="13"/>
      <c r="HL67" s="13"/>
      <c r="HM67" s="13"/>
      <c r="HN67" s="13"/>
      <c r="HO67" s="13"/>
      <c r="HP67" s="6"/>
    </row>
    <row r="68" spans="5:224" x14ac:dyDescent="0.2">
      <c r="E68" s="82">
        <v>0</v>
      </c>
      <c r="F68" s="81">
        <f t="shared" si="3"/>
        <v>0</v>
      </c>
      <c r="I68" s="25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6"/>
      <c r="BO68" s="12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21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3"/>
      <c r="EJ68" s="13"/>
      <c r="EK68" s="13"/>
      <c r="EL68" s="13"/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  <c r="FW68" s="13"/>
      <c r="FX68" s="13"/>
      <c r="FY68" s="13"/>
      <c r="FZ68" s="13"/>
      <c r="GA68" s="13"/>
      <c r="GB68" s="13"/>
      <c r="GC68" s="13"/>
      <c r="GD68" s="13"/>
      <c r="GE68" s="13"/>
      <c r="GF68" s="13"/>
      <c r="GG68" s="13"/>
      <c r="GH68" s="13"/>
      <c r="GI68" s="13"/>
      <c r="GJ68" s="13"/>
      <c r="GK68" s="13"/>
      <c r="GL68" s="13"/>
      <c r="GM68" s="13"/>
      <c r="GN68" s="13"/>
      <c r="GO68" s="13"/>
      <c r="GP68" s="13"/>
      <c r="GQ68" s="13"/>
      <c r="GR68" s="13"/>
      <c r="GS68" s="13"/>
      <c r="GT68" s="13"/>
      <c r="GU68" s="13"/>
      <c r="GV68" s="13"/>
      <c r="GW68" s="13"/>
      <c r="GX68" s="13"/>
      <c r="GY68" s="13"/>
      <c r="GZ68" s="13"/>
      <c r="HA68" s="13"/>
      <c r="HB68" s="13"/>
      <c r="HC68" s="13"/>
      <c r="HD68" s="13"/>
      <c r="HE68" s="13"/>
      <c r="HF68" s="13"/>
      <c r="HG68" s="13"/>
      <c r="HH68" s="13"/>
      <c r="HI68" s="13"/>
      <c r="HJ68" s="13"/>
      <c r="HK68" s="13"/>
      <c r="HL68" s="13"/>
      <c r="HM68" s="13"/>
      <c r="HN68" s="13"/>
      <c r="HO68" s="13"/>
      <c r="HP68" s="6"/>
    </row>
    <row r="69" spans="5:224" x14ac:dyDescent="0.2">
      <c r="E69" s="82">
        <v>0</v>
      </c>
      <c r="F69" s="81">
        <f t="shared" si="3"/>
        <v>0</v>
      </c>
      <c r="I69" s="25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6"/>
      <c r="BO69" s="12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21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3"/>
      <c r="EJ69" s="13"/>
      <c r="EK69" s="13"/>
      <c r="EL69" s="13"/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O69" s="13"/>
      <c r="GP69" s="13"/>
      <c r="GQ69" s="13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3"/>
      <c r="HG69" s="13"/>
      <c r="HH69" s="13"/>
      <c r="HI69" s="13"/>
      <c r="HJ69" s="13"/>
      <c r="HK69" s="13"/>
      <c r="HL69" s="13"/>
      <c r="HM69" s="13"/>
      <c r="HN69" s="13"/>
      <c r="HO69" s="13"/>
      <c r="HP69" s="6"/>
    </row>
    <row r="70" spans="5:224" x14ac:dyDescent="0.2">
      <c r="E70" s="82">
        <v>0</v>
      </c>
      <c r="F70" s="81">
        <f t="shared" si="3"/>
        <v>0</v>
      </c>
      <c r="I70" s="25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6"/>
      <c r="BO70" s="12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21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3"/>
      <c r="EJ70" s="13"/>
      <c r="EK70" s="13"/>
      <c r="EL70" s="13"/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  <c r="FW70" s="13"/>
      <c r="FX70" s="13"/>
      <c r="FY70" s="13"/>
      <c r="FZ70" s="13"/>
      <c r="GA70" s="13"/>
      <c r="GB70" s="13"/>
      <c r="GC70" s="13"/>
      <c r="GD70" s="13"/>
      <c r="GE70" s="13"/>
      <c r="GF70" s="13"/>
      <c r="GG70" s="13"/>
      <c r="GH70" s="13"/>
      <c r="GI70" s="13"/>
      <c r="GJ70" s="13"/>
      <c r="GK70" s="13"/>
      <c r="GL70" s="13"/>
      <c r="GM70" s="13"/>
      <c r="GN70" s="13"/>
      <c r="GO70" s="13"/>
      <c r="GP70" s="13"/>
      <c r="GQ70" s="13"/>
      <c r="GR70" s="13"/>
      <c r="GS70" s="13"/>
      <c r="GT70" s="13"/>
      <c r="GU70" s="13"/>
      <c r="GV70" s="13"/>
      <c r="GW70" s="13"/>
      <c r="GX70" s="13"/>
      <c r="GY70" s="13"/>
      <c r="GZ70" s="13"/>
      <c r="HA70" s="13"/>
      <c r="HB70" s="13"/>
      <c r="HC70" s="13"/>
      <c r="HD70" s="13"/>
      <c r="HE70" s="13"/>
      <c r="HF70" s="13"/>
      <c r="HG70" s="13"/>
      <c r="HH70" s="13"/>
      <c r="HI70" s="13"/>
      <c r="HJ70" s="13"/>
      <c r="HK70" s="13"/>
      <c r="HL70" s="13"/>
      <c r="HM70" s="13"/>
      <c r="HN70" s="13"/>
      <c r="HO70" s="13"/>
      <c r="HP70" s="6"/>
    </row>
    <row r="71" spans="5:224" x14ac:dyDescent="0.2">
      <c r="E71" s="82">
        <v>0</v>
      </c>
      <c r="F71" s="81">
        <f t="shared" si="3"/>
        <v>0</v>
      </c>
      <c r="I71" s="25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6"/>
      <c r="BO71" s="12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21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C71" s="13"/>
      <c r="ED71" s="13"/>
      <c r="EE71" s="13"/>
      <c r="EF71" s="13"/>
      <c r="EG71" s="13"/>
      <c r="EH71" s="13"/>
      <c r="EI71" s="13"/>
      <c r="EJ71" s="13"/>
      <c r="EK71" s="13"/>
      <c r="EL71" s="13"/>
      <c r="EM71" s="13"/>
      <c r="EN71" s="13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13"/>
      <c r="FN71" s="13"/>
      <c r="FO71" s="13"/>
      <c r="FP71" s="13"/>
      <c r="FQ71" s="13"/>
      <c r="FR71" s="13"/>
      <c r="FS71" s="13"/>
      <c r="FT71" s="13"/>
      <c r="FU71" s="13"/>
      <c r="FV71" s="13"/>
      <c r="FW71" s="13"/>
      <c r="FX71" s="13"/>
      <c r="FY71" s="13"/>
      <c r="FZ71" s="13"/>
      <c r="GA71" s="13"/>
      <c r="GB71" s="13"/>
      <c r="GC71" s="13"/>
      <c r="GD71" s="13"/>
      <c r="GE71" s="13"/>
      <c r="GF71" s="13"/>
      <c r="GG71" s="13"/>
      <c r="GH71" s="13"/>
      <c r="GI71" s="13"/>
      <c r="GJ71" s="13"/>
      <c r="GK71" s="13"/>
      <c r="GL71" s="13"/>
      <c r="GM71" s="13"/>
      <c r="GN71" s="13"/>
      <c r="GO71" s="13"/>
      <c r="GP71" s="13"/>
      <c r="GQ71" s="13"/>
      <c r="GR71" s="13"/>
      <c r="GS71" s="13"/>
      <c r="GT71" s="13"/>
      <c r="GU71" s="13"/>
      <c r="GV71" s="13"/>
      <c r="GW71" s="13"/>
      <c r="GX71" s="13"/>
      <c r="GY71" s="13"/>
      <c r="GZ71" s="13"/>
      <c r="HA71" s="13"/>
      <c r="HB71" s="13"/>
      <c r="HC71" s="13"/>
      <c r="HD71" s="13"/>
      <c r="HE71" s="13"/>
      <c r="HF71" s="13"/>
      <c r="HG71" s="13"/>
      <c r="HH71" s="13"/>
      <c r="HI71" s="13"/>
      <c r="HJ71" s="13"/>
      <c r="HK71" s="13"/>
      <c r="HL71" s="13"/>
      <c r="HM71" s="13"/>
      <c r="HN71" s="13"/>
      <c r="HO71" s="13"/>
      <c r="HP71" s="6"/>
    </row>
    <row r="72" spans="5:224" x14ac:dyDescent="0.2">
      <c r="E72" s="82">
        <v>0</v>
      </c>
      <c r="F72" s="81">
        <f t="shared" si="3"/>
        <v>0</v>
      </c>
      <c r="I72" s="25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6"/>
      <c r="BO72" s="12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21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C72" s="13"/>
      <c r="ED72" s="13"/>
      <c r="EE72" s="13"/>
      <c r="EF72" s="13"/>
      <c r="EG72" s="13"/>
      <c r="EH72" s="13"/>
      <c r="EI72" s="13"/>
      <c r="EJ72" s="13"/>
      <c r="EK72" s="13"/>
      <c r="EL72" s="13"/>
      <c r="EM72" s="13"/>
      <c r="EN72" s="13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13"/>
      <c r="FN72" s="13"/>
      <c r="FO72" s="13"/>
      <c r="FP72" s="13"/>
      <c r="FQ72" s="13"/>
      <c r="FR72" s="13"/>
      <c r="FS72" s="13"/>
      <c r="FT72" s="13"/>
      <c r="FU72" s="13"/>
      <c r="FV72" s="13"/>
      <c r="FW72" s="13"/>
      <c r="FX72" s="13"/>
      <c r="FY72" s="13"/>
      <c r="FZ72" s="13"/>
      <c r="GA72" s="13"/>
      <c r="GB72" s="13"/>
      <c r="GC72" s="13"/>
      <c r="GD72" s="13"/>
      <c r="GE72" s="13"/>
      <c r="GF72" s="13"/>
      <c r="GG72" s="13"/>
      <c r="GH72" s="13"/>
      <c r="GI72" s="13"/>
      <c r="GJ72" s="13"/>
      <c r="GK72" s="13"/>
      <c r="GL72" s="13"/>
      <c r="GM72" s="13"/>
      <c r="GN72" s="13"/>
      <c r="GO72" s="13"/>
      <c r="GP72" s="13"/>
      <c r="GQ72" s="13"/>
      <c r="GR72" s="13"/>
      <c r="GS72" s="13"/>
      <c r="GT72" s="13"/>
      <c r="GU72" s="13"/>
      <c r="GV72" s="13"/>
      <c r="GW72" s="13"/>
      <c r="GX72" s="13"/>
      <c r="GY72" s="13"/>
      <c r="GZ72" s="13"/>
      <c r="HA72" s="13"/>
      <c r="HB72" s="13"/>
      <c r="HC72" s="13"/>
      <c r="HD72" s="13"/>
      <c r="HE72" s="13"/>
      <c r="HF72" s="13"/>
      <c r="HG72" s="13"/>
      <c r="HH72" s="13"/>
      <c r="HI72" s="13"/>
      <c r="HJ72" s="13"/>
      <c r="HK72" s="13"/>
      <c r="HL72" s="13"/>
      <c r="HM72" s="13"/>
      <c r="HN72" s="13"/>
      <c r="HO72" s="13"/>
      <c r="HP72" s="6"/>
    </row>
    <row r="73" spans="5:224" x14ac:dyDescent="0.2">
      <c r="E73" s="82">
        <v>0</v>
      </c>
      <c r="F73" s="81">
        <f t="shared" si="3"/>
        <v>0</v>
      </c>
      <c r="I73" s="25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6"/>
      <c r="BO73" s="12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21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C73" s="13"/>
      <c r="ED73" s="13"/>
      <c r="EE73" s="13"/>
      <c r="EF73" s="13"/>
      <c r="EG73" s="13"/>
      <c r="EH73" s="13"/>
      <c r="EI73" s="13"/>
      <c r="EJ73" s="13"/>
      <c r="EK73" s="13"/>
      <c r="EL73" s="13"/>
      <c r="EM73" s="13"/>
      <c r="EN73" s="13"/>
      <c r="EO73" s="13"/>
      <c r="EP73" s="13"/>
      <c r="EQ73" s="13"/>
      <c r="ER73" s="13"/>
      <c r="ES73" s="13"/>
      <c r="ET73" s="13"/>
      <c r="EU73" s="13"/>
      <c r="EV73" s="13"/>
      <c r="EW73" s="13"/>
      <c r="EX73" s="13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3"/>
      <c r="FJ73" s="13"/>
      <c r="FK73" s="13"/>
      <c r="FL73" s="13"/>
      <c r="FM73" s="13"/>
      <c r="FN73" s="13"/>
      <c r="FO73" s="13"/>
      <c r="FP73" s="13"/>
      <c r="FQ73" s="13"/>
      <c r="FR73" s="13"/>
      <c r="FS73" s="13"/>
      <c r="FT73" s="13"/>
      <c r="FU73" s="13"/>
      <c r="FV73" s="13"/>
      <c r="FW73" s="13"/>
      <c r="FX73" s="13"/>
      <c r="FY73" s="13"/>
      <c r="FZ73" s="13"/>
      <c r="GA73" s="13"/>
      <c r="GB73" s="13"/>
      <c r="GC73" s="13"/>
      <c r="GD73" s="13"/>
      <c r="GE73" s="13"/>
      <c r="GF73" s="13"/>
      <c r="GG73" s="13"/>
      <c r="GH73" s="13"/>
      <c r="GI73" s="13"/>
      <c r="GJ73" s="13"/>
      <c r="GK73" s="13"/>
      <c r="GL73" s="13"/>
      <c r="GM73" s="13"/>
      <c r="GN73" s="13"/>
      <c r="GO73" s="13"/>
      <c r="GP73" s="13"/>
      <c r="GQ73" s="13"/>
      <c r="GR73" s="13"/>
      <c r="GS73" s="13"/>
      <c r="GT73" s="13"/>
      <c r="GU73" s="13"/>
      <c r="GV73" s="13"/>
      <c r="GW73" s="13"/>
      <c r="GX73" s="13"/>
      <c r="GY73" s="13"/>
      <c r="GZ73" s="13"/>
      <c r="HA73" s="13"/>
      <c r="HB73" s="13"/>
      <c r="HC73" s="13"/>
      <c r="HD73" s="13"/>
      <c r="HE73" s="13"/>
      <c r="HF73" s="13"/>
      <c r="HG73" s="13"/>
      <c r="HH73" s="13"/>
      <c r="HI73" s="13"/>
      <c r="HJ73" s="13"/>
      <c r="HK73" s="13"/>
      <c r="HL73" s="13"/>
      <c r="HM73" s="13"/>
      <c r="HN73" s="13"/>
      <c r="HO73" s="13"/>
      <c r="HP73" s="6"/>
    </row>
    <row r="74" spans="5:224" x14ac:dyDescent="0.2">
      <c r="E74" s="82">
        <v>0</v>
      </c>
      <c r="F74" s="81">
        <f t="shared" si="3"/>
        <v>0</v>
      </c>
      <c r="I74" s="25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6"/>
      <c r="BO74" s="12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21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C74" s="13"/>
      <c r="ED74" s="13"/>
      <c r="EE74" s="13"/>
      <c r="EF74" s="13"/>
      <c r="EG74" s="13"/>
      <c r="EH74" s="13"/>
      <c r="EI74" s="13"/>
      <c r="EJ74" s="13"/>
      <c r="EK74" s="13"/>
      <c r="EL74" s="13"/>
      <c r="EM74" s="13"/>
      <c r="EN74" s="13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3"/>
      <c r="FM74" s="13"/>
      <c r="FN74" s="13"/>
      <c r="FO74" s="13"/>
      <c r="FP74" s="13"/>
      <c r="FQ74" s="13"/>
      <c r="FR74" s="13"/>
      <c r="FS74" s="13"/>
      <c r="FT74" s="13"/>
      <c r="FU74" s="13"/>
      <c r="FV74" s="13"/>
      <c r="FW74" s="13"/>
      <c r="FX74" s="13"/>
      <c r="FY74" s="13"/>
      <c r="FZ74" s="13"/>
      <c r="GA74" s="13"/>
      <c r="GB74" s="13"/>
      <c r="GC74" s="13"/>
      <c r="GD74" s="13"/>
      <c r="GE74" s="13"/>
      <c r="GF74" s="13"/>
      <c r="GG74" s="13"/>
      <c r="GH74" s="13"/>
      <c r="GI74" s="13"/>
      <c r="GJ74" s="13"/>
      <c r="GK74" s="13"/>
      <c r="GL74" s="13"/>
      <c r="GM74" s="13"/>
      <c r="GN74" s="13"/>
      <c r="GO74" s="13"/>
      <c r="GP74" s="13"/>
      <c r="GQ74" s="13"/>
      <c r="GR74" s="13"/>
      <c r="GS74" s="13"/>
      <c r="GT74" s="13"/>
      <c r="GU74" s="13"/>
      <c r="GV74" s="13"/>
      <c r="GW74" s="13"/>
      <c r="GX74" s="13"/>
      <c r="GY74" s="13"/>
      <c r="GZ74" s="13"/>
      <c r="HA74" s="13"/>
      <c r="HB74" s="13"/>
      <c r="HC74" s="13"/>
      <c r="HD74" s="13"/>
      <c r="HE74" s="13"/>
      <c r="HF74" s="13"/>
      <c r="HG74" s="13"/>
      <c r="HH74" s="13"/>
      <c r="HI74" s="13"/>
      <c r="HJ74" s="13"/>
      <c r="HK74" s="13"/>
      <c r="HL74" s="13"/>
      <c r="HM74" s="13"/>
      <c r="HN74" s="13"/>
      <c r="HO74" s="13"/>
      <c r="HP74" s="6"/>
    </row>
    <row r="75" spans="5:224" x14ac:dyDescent="0.2">
      <c r="E75" s="82">
        <v>0</v>
      </c>
      <c r="F75" s="81">
        <f t="shared" ref="F75:F100" si="4">DATEDIF(G75,H75, "d")</f>
        <v>0</v>
      </c>
      <c r="I75" s="25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6"/>
      <c r="BO75" s="12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21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3"/>
      <c r="EJ75" s="13"/>
      <c r="EK75" s="13"/>
      <c r="EL75" s="13"/>
      <c r="EM75" s="13"/>
      <c r="EN75" s="13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13"/>
      <c r="FS75" s="13"/>
      <c r="FT75" s="13"/>
      <c r="FU75" s="13"/>
      <c r="FV75" s="13"/>
      <c r="FW75" s="13"/>
      <c r="FX75" s="13"/>
      <c r="FY75" s="13"/>
      <c r="FZ75" s="13"/>
      <c r="GA75" s="13"/>
      <c r="GB75" s="13"/>
      <c r="GC75" s="13"/>
      <c r="GD75" s="13"/>
      <c r="GE75" s="13"/>
      <c r="GF75" s="13"/>
      <c r="GG75" s="13"/>
      <c r="GH75" s="13"/>
      <c r="GI75" s="13"/>
      <c r="GJ75" s="13"/>
      <c r="GK75" s="13"/>
      <c r="GL75" s="13"/>
      <c r="GM75" s="13"/>
      <c r="GN75" s="13"/>
      <c r="GO75" s="13"/>
      <c r="GP75" s="13"/>
      <c r="GQ75" s="13"/>
      <c r="GR75" s="13"/>
      <c r="GS75" s="13"/>
      <c r="GT75" s="13"/>
      <c r="GU75" s="13"/>
      <c r="GV75" s="13"/>
      <c r="GW75" s="13"/>
      <c r="GX75" s="13"/>
      <c r="GY75" s="13"/>
      <c r="GZ75" s="13"/>
      <c r="HA75" s="13"/>
      <c r="HB75" s="13"/>
      <c r="HC75" s="13"/>
      <c r="HD75" s="13"/>
      <c r="HE75" s="13"/>
      <c r="HF75" s="13"/>
      <c r="HG75" s="13"/>
      <c r="HH75" s="13"/>
      <c r="HI75" s="13"/>
      <c r="HJ75" s="13"/>
      <c r="HK75" s="13"/>
      <c r="HL75" s="13"/>
      <c r="HM75" s="13"/>
      <c r="HN75" s="13"/>
      <c r="HO75" s="13"/>
      <c r="HP75" s="6"/>
    </row>
    <row r="76" spans="5:224" x14ac:dyDescent="0.2">
      <c r="E76" s="82">
        <v>0</v>
      </c>
      <c r="F76" s="81">
        <f t="shared" si="4"/>
        <v>0</v>
      </c>
      <c r="I76" s="25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6"/>
      <c r="BO76" s="12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21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G76" s="13"/>
      <c r="EH76" s="13"/>
      <c r="EI76" s="13"/>
      <c r="EJ76" s="13"/>
      <c r="EK76" s="13"/>
      <c r="EL76" s="13"/>
      <c r="EM76" s="13"/>
      <c r="EN76" s="13"/>
      <c r="EO76" s="13"/>
      <c r="EP76" s="13"/>
      <c r="EQ76" s="13"/>
      <c r="ER76" s="13"/>
      <c r="ES76" s="13"/>
      <c r="ET76" s="13"/>
      <c r="EU76" s="13"/>
      <c r="EV76" s="13"/>
      <c r="EW76" s="13"/>
      <c r="EX76" s="13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3"/>
      <c r="FJ76" s="13"/>
      <c r="FK76" s="13"/>
      <c r="FL76" s="13"/>
      <c r="FM76" s="13"/>
      <c r="FN76" s="13"/>
      <c r="FO76" s="13"/>
      <c r="FP76" s="13"/>
      <c r="FQ76" s="13"/>
      <c r="FR76" s="13"/>
      <c r="FS76" s="13"/>
      <c r="FT76" s="13"/>
      <c r="FU76" s="13"/>
      <c r="FV76" s="13"/>
      <c r="FW76" s="13"/>
      <c r="FX76" s="13"/>
      <c r="FY76" s="13"/>
      <c r="FZ76" s="13"/>
      <c r="GA76" s="13"/>
      <c r="GB76" s="13"/>
      <c r="GC76" s="13"/>
      <c r="GD76" s="13"/>
      <c r="GE76" s="13"/>
      <c r="GF76" s="13"/>
      <c r="GG76" s="13"/>
      <c r="GH76" s="13"/>
      <c r="GI76" s="13"/>
      <c r="GJ76" s="13"/>
      <c r="GK76" s="13"/>
      <c r="GL76" s="13"/>
      <c r="GM76" s="13"/>
      <c r="GN76" s="13"/>
      <c r="GO76" s="13"/>
      <c r="GP76" s="13"/>
      <c r="GQ76" s="13"/>
      <c r="GR76" s="13"/>
      <c r="GS76" s="13"/>
      <c r="GT76" s="13"/>
      <c r="GU76" s="13"/>
      <c r="GV76" s="13"/>
      <c r="GW76" s="13"/>
      <c r="GX76" s="13"/>
      <c r="GY76" s="13"/>
      <c r="GZ76" s="13"/>
      <c r="HA76" s="13"/>
      <c r="HB76" s="13"/>
      <c r="HC76" s="13"/>
      <c r="HD76" s="13"/>
      <c r="HE76" s="13"/>
      <c r="HF76" s="13"/>
      <c r="HG76" s="13"/>
      <c r="HH76" s="13"/>
      <c r="HI76" s="13"/>
      <c r="HJ76" s="13"/>
      <c r="HK76" s="13"/>
      <c r="HL76" s="13"/>
      <c r="HM76" s="13"/>
      <c r="HN76" s="13"/>
      <c r="HO76" s="13"/>
      <c r="HP76" s="6"/>
    </row>
    <row r="77" spans="5:224" x14ac:dyDescent="0.2">
      <c r="E77" s="82">
        <v>0</v>
      </c>
      <c r="F77" s="81">
        <f t="shared" si="4"/>
        <v>0</v>
      </c>
      <c r="I77" s="25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6"/>
      <c r="BO77" s="12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21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3"/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O77" s="13"/>
      <c r="GP77" s="13"/>
      <c r="GQ77" s="13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6"/>
    </row>
    <row r="78" spans="5:224" x14ac:dyDescent="0.2">
      <c r="E78" s="82">
        <v>0</v>
      </c>
      <c r="F78" s="81">
        <f t="shared" si="4"/>
        <v>0</v>
      </c>
      <c r="I78" s="25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6"/>
      <c r="BO78" s="12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21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3"/>
      <c r="EJ78" s="13"/>
      <c r="EK78" s="13"/>
      <c r="EL78" s="13"/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O78" s="13"/>
      <c r="GP78" s="13"/>
      <c r="GQ78" s="13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6"/>
    </row>
    <row r="79" spans="5:224" x14ac:dyDescent="0.2">
      <c r="E79" s="82">
        <v>0</v>
      </c>
      <c r="F79" s="81">
        <f t="shared" si="4"/>
        <v>0</v>
      </c>
      <c r="I79" s="25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6"/>
      <c r="BO79" s="12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21"/>
      <c r="DO79" s="13"/>
      <c r="DP79" s="13"/>
      <c r="DQ79" s="13"/>
      <c r="DR79" s="13"/>
      <c r="DS79" s="13"/>
      <c r="DT79" s="13"/>
      <c r="DU79" s="13"/>
      <c r="DV79" s="13"/>
      <c r="DW79" s="13"/>
      <c r="DX79" s="13"/>
      <c r="DY79" s="13"/>
      <c r="DZ79" s="13"/>
      <c r="EA79" s="13"/>
      <c r="EB79" s="13"/>
      <c r="EC79" s="13"/>
      <c r="ED79" s="13"/>
      <c r="EE79" s="13"/>
      <c r="EF79" s="13"/>
      <c r="EG79" s="13"/>
      <c r="EH79" s="13"/>
      <c r="EI79" s="13"/>
      <c r="EJ79" s="13"/>
      <c r="EK79" s="13"/>
      <c r="EL79" s="13"/>
      <c r="EM79" s="13"/>
      <c r="EN79" s="13"/>
      <c r="EO79" s="13"/>
      <c r="EP79" s="13"/>
      <c r="EQ79" s="13"/>
      <c r="ER79" s="13"/>
      <c r="ES79" s="13"/>
      <c r="ET79" s="13"/>
      <c r="EU79" s="13"/>
      <c r="EV79" s="13"/>
      <c r="EW79" s="13"/>
      <c r="EX79" s="13"/>
      <c r="EY79" s="13"/>
      <c r="EZ79" s="13"/>
      <c r="FA79" s="13"/>
      <c r="FB79" s="13"/>
      <c r="FC79" s="13"/>
      <c r="FD79" s="13"/>
      <c r="FE79" s="13"/>
      <c r="FF79" s="13"/>
      <c r="FG79" s="13"/>
      <c r="FH79" s="13"/>
      <c r="FI79" s="13"/>
      <c r="FJ79" s="13"/>
      <c r="FK79" s="13"/>
      <c r="FL79" s="13"/>
      <c r="FM79" s="13"/>
      <c r="FN79" s="13"/>
      <c r="FO79" s="13"/>
      <c r="FP79" s="13"/>
      <c r="FQ79" s="13"/>
      <c r="FR79" s="13"/>
      <c r="FS79" s="13"/>
      <c r="FT79" s="13"/>
      <c r="FU79" s="13"/>
      <c r="FV79" s="13"/>
      <c r="FW79" s="13"/>
      <c r="FX79" s="13"/>
      <c r="FY79" s="13"/>
      <c r="FZ79" s="13"/>
      <c r="GA79" s="13"/>
      <c r="GB79" s="13"/>
      <c r="GC79" s="13"/>
      <c r="GD79" s="13"/>
      <c r="GE79" s="13"/>
      <c r="GF79" s="13"/>
      <c r="GG79" s="13"/>
      <c r="GH79" s="13"/>
      <c r="GI79" s="13"/>
      <c r="GJ79" s="13"/>
      <c r="GK79" s="13"/>
      <c r="GL79" s="13"/>
      <c r="GM79" s="13"/>
      <c r="GN79" s="13"/>
      <c r="GO79" s="13"/>
      <c r="GP79" s="13"/>
      <c r="GQ79" s="13"/>
      <c r="GR79" s="13"/>
      <c r="GS79" s="13"/>
      <c r="GT79" s="13"/>
      <c r="GU79" s="13"/>
      <c r="GV79" s="13"/>
      <c r="GW79" s="13"/>
      <c r="GX79" s="13"/>
      <c r="GY79" s="13"/>
      <c r="GZ79" s="13"/>
      <c r="HA79" s="13"/>
      <c r="HB79" s="13"/>
      <c r="HC79" s="13"/>
      <c r="HD79" s="13"/>
      <c r="HE79" s="13"/>
      <c r="HF79" s="13"/>
      <c r="HG79" s="13"/>
      <c r="HH79" s="13"/>
      <c r="HI79" s="13"/>
      <c r="HJ79" s="13"/>
      <c r="HK79" s="13"/>
      <c r="HL79" s="13"/>
      <c r="HM79" s="13"/>
      <c r="HN79" s="13"/>
      <c r="HO79" s="13"/>
      <c r="HP79" s="6"/>
    </row>
    <row r="80" spans="5:224" x14ac:dyDescent="0.2">
      <c r="E80" s="82">
        <v>0</v>
      </c>
      <c r="F80" s="81">
        <f t="shared" si="4"/>
        <v>0</v>
      </c>
      <c r="I80" s="25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6"/>
      <c r="BO80" s="12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21"/>
      <c r="DO80" s="13"/>
      <c r="DP80" s="13"/>
      <c r="DQ80" s="13"/>
      <c r="DR80" s="13"/>
      <c r="DS80" s="13"/>
      <c r="DT80" s="13"/>
      <c r="DU80" s="13"/>
      <c r="DV80" s="13"/>
      <c r="DW80" s="13"/>
      <c r="DX80" s="13"/>
      <c r="DY80" s="13"/>
      <c r="DZ80" s="13"/>
      <c r="EA80" s="13"/>
      <c r="EB80" s="13"/>
      <c r="EC80" s="13"/>
      <c r="ED80" s="13"/>
      <c r="EE80" s="13"/>
      <c r="EF80" s="13"/>
      <c r="EG80" s="13"/>
      <c r="EH80" s="13"/>
      <c r="EI80" s="13"/>
      <c r="EJ80" s="13"/>
      <c r="EK80" s="13"/>
      <c r="EL80" s="13"/>
      <c r="EM80" s="13"/>
      <c r="EN80" s="13"/>
      <c r="EO80" s="13"/>
      <c r="EP80" s="13"/>
      <c r="EQ80" s="13"/>
      <c r="ER80" s="13"/>
      <c r="ES80" s="13"/>
      <c r="ET80" s="13"/>
      <c r="EU80" s="13"/>
      <c r="EV80" s="13"/>
      <c r="EW80" s="13"/>
      <c r="EX80" s="13"/>
      <c r="EY80" s="13"/>
      <c r="EZ80" s="13"/>
      <c r="FA80" s="13"/>
      <c r="FB80" s="13"/>
      <c r="FC80" s="13"/>
      <c r="FD80" s="13"/>
      <c r="FE80" s="13"/>
      <c r="FF80" s="13"/>
      <c r="FG80" s="13"/>
      <c r="FH80" s="13"/>
      <c r="FI80" s="13"/>
      <c r="FJ80" s="13"/>
      <c r="FK80" s="13"/>
      <c r="FL80" s="13"/>
      <c r="FM80" s="13"/>
      <c r="FN80" s="13"/>
      <c r="FO80" s="13"/>
      <c r="FP80" s="13"/>
      <c r="FQ80" s="13"/>
      <c r="FR80" s="13"/>
      <c r="FS80" s="13"/>
      <c r="FT80" s="13"/>
      <c r="FU80" s="13"/>
      <c r="FV80" s="13"/>
      <c r="FW80" s="13"/>
      <c r="FX80" s="13"/>
      <c r="FY80" s="13"/>
      <c r="FZ80" s="13"/>
      <c r="GA80" s="13"/>
      <c r="GB80" s="13"/>
      <c r="GC80" s="13"/>
      <c r="GD80" s="13"/>
      <c r="GE80" s="13"/>
      <c r="GF80" s="13"/>
      <c r="GG80" s="13"/>
      <c r="GH80" s="13"/>
      <c r="GI80" s="13"/>
      <c r="GJ80" s="13"/>
      <c r="GK80" s="13"/>
      <c r="GL80" s="13"/>
      <c r="GM80" s="13"/>
      <c r="GN80" s="13"/>
      <c r="GO80" s="13"/>
      <c r="GP80" s="13"/>
      <c r="GQ80" s="13"/>
      <c r="GR80" s="13"/>
      <c r="GS80" s="13"/>
      <c r="GT80" s="13"/>
      <c r="GU80" s="13"/>
      <c r="GV80" s="13"/>
      <c r="GW80" s="13"/>
      <c r="GX80" s="13"/>
      <c r="GY80" s="13"/>
      <c r="GZ80" s="13"/>
      <c r="HA80" s="13"/>
      <c r="HB80" s="13"/>
      <c r="HC80" s="13"/>
      <c r="HD80" s="13"/>
      <c r="HE80" s="13"/>
      <c r="HF80" s="13"/>
      <c r="HG80" s="13"/>
      <c r="HH80" s="13"/>
      <c r="HI80" s="13"/>
      <c r="HJ80" s="13"/>
      <c r="HK80" s="13"/>
      <c r="HL80" s="13"/>
      <c r="HM80" s="13"/>
      <c r="HN80" s="13"/>
      <c r="HO80" s="13"/>
      <c r="HP80" s="6"/>
    </row>
    <row r="81" spans="5:224" x14ac:dyDescent="0.2">
      <c r="E81" s="82">
        <v>0</v>
      </c>
      <c r="F81" s="81">
        <f t="shared" si="4"/>
        <v>0</v>
      </c>
      <c r="I81" s="25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6"/>
      <c r="BO81" s="12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3"/>
      <c r="DF81" s="13"/>
      <c r="DG81" s="13"/>
      <c r="DH81" s="13"/>
      <c r="DI81" s="13"/>
      <c r="DJ81" s="13"/>
      <c r="DK81" s="13"/>
      <c r="DL81" s="13"/>
      <c r="DM81" s="13"/>
      <c r="DN81" s="21"/>
      <c r="DO81" s="13"/>
      <c r="DP81" s="13"/>
      <c r="DQ81" s="13"/>
      <c r="DR81" s="13"/>
      <c r="DS81" s="13"/>
      <c r="DT81" s="13"/>
      <c r="DU81" s="13"/>
      <c r="DV81" s="13"/>
      <c r="DW81" s="13"/>
      <c r="DX81" s="13"/>
      <c r="DY81" s="13"/>
      <c r="DZ81" s="13"/>
      <c r="EA81" s="13"/>
      <c r="EB81" s="13"/>
      <c r="EC81" s="13"/>
      <c r="ED81" s="13"/>
      <c r="EE81" s="13"/>
      <c r="EF81" s="13"/>
      <c r="EG81" s="13"/>
      <c r="EH81" s="13"/>
      <c r="EI81" s="13"/>
      <c r="EJ81" s="13"/>
      <c r="EK81" s="13"/>
      <c r="EL81" s="13"/>
      <c r="EM81" s="13"/>
      <c r="EN81" s="13"/>
      <c r="EO81" s="13"/>
      <c r="EP81" s="13"/>
      <c r="EQ81" s="13"/>
      <c r="ER81" s="13"/>
      <c r="ES81" s="13"/>
      <c r="ET81" s="13"/>
      <c r="EU81" s="13"/>
      <c r="EV81" s="13"/>
      <c r="EW81" s="13"/>
      <c r="EX81" s="13"/>
      <c r="EY81" s="13"/>
      <c r="EZ81" s="13"/>
      <c r="FA81" s="13"/>
      <c r="FB81" s="13"/>
      <c r="FC81" s="13"/>
      <c r="FD81" s="13"/>
      <c r="FE81" s="13"/>
      <c r="FF81" s="13"/>
      <c r="FG81" s="13"/>
      <c r="FH81" s="13"/>
      <c r="FI81" s="13"/>
      <c r="FJ81" s="13"/>
      <c r="FK81" s="13"/>
      <c r="FL81" s="13"/>
      <c r="FM81" s="13"/>
      <c r="FN81" s="13"/>
      <c r="FO81" s="13"/>
      <c r="FP81" s="13"/>
      <c r="FQ81" s="13"/>
      <c r="FR81" s="13"/>
      <c r="FS81" s="13"/>
      <c r="FT81" s="13"/>
      <c r="FU81" s="13"/>
      <c r="FV81" s="13"/>
      <c r="FW81" s="13"/>
      <c r="FX81" s="13"/>
      <c r="FY81" s="13"/>
      <c r="FZ81" s="13"/>
      <c r="GA81" s="13"/>
      <c r="GB81" s="13"/>
      <c r="GC81" s="13"/>
      <c r="GD81" s="13"/>
      <c r="GE81" s="13"/>
      <c r="GF81" s="13"/>
      <c r="GG81" s="13"/>
      <c r="GH81" s="13"/>
      <c r="GI81" s="13"/>
      <c r="GJ81" s="13"/>
      <c r="GK81" s="13"/>
      <c r="GL81" s="13"/>
      <c r="GM81" s="13"/>
      <c r="GN81" s="13"/>
      <c r="GO81" s="13"/>
      <c r="GP81" s="13"/>
      <c r="GQ81" s="13"/>
      <c r="GR81" s="13"/>
      <c r="GS81" s="13"/>
      <c r="GT81" s="13"/>
      <c r="GU81" s="13"/>
      <c r="GV81" s="13"/>
      <c r="GW81" s="13"/>
      <c r="GX81" s="13"/>
      <c r="GY81" s="13"/>
      <c r="GZ81" s="13"/>
      <c r="HA81" s="13"/>
      <c r="HB81" s="13"/>
      <c r="HC81" s="13"/>
      <c r="HD81" s="13"/>
      <c r="HE81" s="13"/>
      <c r="HF81" s="13"/>
      <c r="HG81" s="13"/>
      <c r="HH81" s="13"/>
      <c r="HI81" s="13"/>
      <c r="HJ81" s="13"/>
      <c r="HK81" s="13"/>
      <c r="HL81" s="13"/>
      <c r="HM81" s="13"/>
      <c r="HN81" s="13"/>
      <c r="HO81" s="13"/>
      <c r="HP81" s="6"/>
    </row>
    <row r="82" spans="5:224" x14ac:dyDescent="0.2">
      <c r="E82" s="82">
        <v>0</v>
      </c>
      <c r="F82" s="81">
        <f t="shared" si="4"/>
        <v>0</v>
      </c>
      <c r="I82" s="25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6"/>
      <c r="BO82" s="12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3"/>
      <c r="DF82" s="13"/>
      <c r="DG82" s="13"/>
      <c r="DH82" s="13"/>
      <c r="DI82" s="13"/>
      <c r="DJ82" s="13"/>
      <c r="DK82" s="13"/>
      <c r="DL82" s="13"/>
      <c r="DM82" s="13"/>
      <c r="DN82" s="21"/>
      <c r="DO82" s="13"/>
      <c r="DP82" s="13"/>
      <c r="DQ82" s="13"/>
      <c r="DR82" s="13"/>
      <c r="DS82" s="13"/>
      <c r="DT82" s="13"/>
      <c r="DU82" s="13"/>
      <c r="DV82" s="13"/>
      <c r="DW82" s="13"/>
      <c r="DX82" s="13"/>
      <c r="DY82" s="13"/>
      <c r="DZ82" s="13"/>
      <c r="EA82" s="13"/>
      <c r="EB82" s="13"/>
      <c r="EC82" s="13"/>
      <c r="ED82" s="13"/>
      <c r="EE82" s="13"/>
      <c r="EF82" s="13"/>
      <c r="EG82" s="13"/>
      <c r="EH82" s="13"/>
      <c r="EI82" s="13"/>
      <c r="EJ82" s="13"/>
      <c r="EK82" s="13"/>
      <c r="EL82" s="13"/>
      <c r="EM82" s="13"/>
      <c r="EN82" s="13"/>
      <c r="EO82" s="13"/>
      <c r="EP82" s="13"/>
      <c r="EQ82" s="13"/>
      <c r="ER82" s="13"/>
      <c r="ES82" s="13"/>
      <c r="ET82" s="13"/>
      <c r="EU82" s="13"/>
      <c r="EV82" s="13"/>
      <c r="EW82" s="13"/>
      <c r="EX82" s="13"/>
      <c r="EY82" s="13"/>
      <c r="EZ82" s="13"/>
      <c r="FA82" s="13"/>
      <c r="FB82" s="13"/>
      <c r="FC82" s="13"/>
      <c r="FD82" s="13"/>
      <c r="FE82" s="13"/>
      <c r="FF82" s="13"/>
      <c r="FG82" s="13"/>
      <c r="FH82" s="13"/>
      <c r="FI82" s="13"/>
      <c r="FJ82" s="13"/>
      <c r="FK82" s="13"/>
      <c r="FL82" s="13"/>
      <c r="FM82" s="13"/>
      <c r="FN82" s="13"/>
      <c r="FO82" s="13"/>
      <c r="FP82" s="13"/>
      <c r="FQ82" s="13"/>
      <c r="FR82" s="13"/>
      <c r="FS82" s="13"/>
      <c r="FT82" s="13"/>
      <c r="FU82" s="13"/>
      <c r="FV82" s="13"/>
      <c r="FW82" s="13"/>
      <c r="FX82" s="13"/>
      <c r="FY82" s="13"/>
      <c r="FZ82" s="13"/>
      <c r="GA82" s="13"/>
      <c r="GB82" s="13"/>
      <c r="GC82" s="13"/>
      <c r="GD82" s="13"/>
      <c r="GE82" s="13"/>
      <c r="GF82" s="13"/>
      <c r="GG82" s="13"/>
      <c r="GH82" s="13"/>
      <c r="GI82" s="13"/>
      <c r="GJ82" s="13"/>
      <c r="GK82" s="13"/>
      <c r="GL82" s="13"/>
      <c r="GM82" s="13"/>
      <c r="GN82" s="13"/>
      <c r="GO82" s="13"/>
      <c r="GP82" s="13"/>
      <c r="GQ82" s="13"/>
      <c r="GR82" s="13"/>
      <c r="GS82" s="13"/>
      <c r="GT82" s="13"/>
      <c r="GU82" s="13"/>
      <c r="GV82" s="13"/>
      <c r="GW82" s="13"/>
      <c r="GX82" s="13"/>
      <c r="GY82" s="13"/>
      <c r="GZ82" s="13"/>
      <c r="HA82" s="13"/>
      <c r="HB82" s="13"/>
      <c r="HC82" s="13"/>
      <c r="HD82" s="13"/>
      <c r="HE82" s="13"/>
      <c r="HF82" s="13"/>
      <c r="HG82" s="13"/>
      <c r="HH82" s="13"/>
      <c r="HI82" s="13"/>
      <c r="HJ82" s="13"/>
      <c r="HK82" s="13"/>
      <c r="HL82" s="13"/>
      <c r="HM82" s="13"/>
      <c r="HN82" s="13"/>
      <c r="HO82" s="13"/>
      <c r="HP82" s="6"/>
    </row>
    <row r="83" spans="5:224" x14ac:dyDescent="0.2">
      <c r="E83" s="82">
        <v>0</v>
      </c>
      <c r="F83" s="81">
        <f t="shared" si="4"/>
        <v>0</v>
      </c>
      <c r="I83" s="25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6"/>
      <c r="BO83" s="12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21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3"/>
      <c r="EJ83" s="13"/>
      <c r="EK83" s="13"/>
      <c r="EL83" s="13"/>
      <c r="EM83" s="13"/>
      <c r="EN83" s="13"/>
      <c r="EO83" s="13"/>
      <c r="EP83" s="13"/>
      <c r="EQ83" s="13"/>
      <c r="ER83" s="13"/>
      <c r="ES83" s="13"/>
      <c r="ET83" s="13"/>
      <c r="EU83" s="13"/>
      <c r="EV83" s="13"/>
      <c r="EW83" s="13"/>
      <c r="EX83" s="13"/>
      <c r="EY83" s="13"/>
      <c r="EZ83" s="13"/>
      <c r="FA83" s="13"/>
      <c r="FB83" s="13"/>
      <c r="FC83" s="13"/>
      <c r="FD83" s="13"/>
      <c r="FE83" s="13"/>
      <c r="FF83" s="13"/>
      <c r="FG83" s="13"/>
      <c r="FH83" s="13"/>
      <c r="FI83" s="13"/>
      <c r="FJ83" s="13"/>
      <c r="FK83" s="13"/>
      <c r="FL83" s="13"/>
      <c r="FM83" s="13"/>
      <c r="FN83" s="13"/>
      <c r="FO83" s="13"/>
      <c r="FP83" s="13"/>
      <c r="FQ83" s="13"/>
      <c r="FR83" s="13"/>
      <c r="FS83" s="13"/>
      <c r="FT83" s="13"/>
      <c r="FU83" s="13"/>
      <c r="FV83" s="13"/>
      <c r="FW83" s="13"/>
      <c r="FX83" s="13"/>
      <c r="FY83" s="13"/>
      <c r="FZ83" s="13"/>
      <c r="GA83" s="13"/>
      <c r="GB83" s="13"/>
      <c r="GC83" s="13"/>
      <c r="GD83" s="13"/>
      <c r="GE83" s="13"/>
      <c r="GF83" s="13"/>
      <c r="GG83" s="13"/>
      <c r="GH83" s="13"/>
      <c r="GI83" s="13"/>
      <c r="GJ83" s="13"/>
      <c r="GK83" s="13"/>
      <c r="GL83" s="13"/>
      <c r="GM83" s="13"/>
      <c r="GN83" s="13"/>
      <c r="GO83" s="13"/>
      <c r="GP83" s="13"/>
      <c r="GQ83" s="13"/>
      <c r="GR83" s="13"/>
      <c r="GS83" s="13"/>
      <c r="GT83" s="13"/>
      <c r="GU83" s="13"/>
      <c r="GV83" s="13"/>
      <c r="GW83" s="13"/>
      <c r="GX83" s="13"/>
      <c r="GY83" s="13"/>
      <c r="GZ83" s="13"/>
      <c r="HA83" s="13"/>
      <c r="HB83" s="13"/>
      <c r="HC83" s="13"/>
      <c r="HD83" s="13"/>
      <c r="HE83" s="13"/>
      <c r="HF83" s="13"/>
      <c r="HG83" s="13"/>
      <c r="HH83" s="13"/>
      <c r="HI83" s="13"/>
      <c r="HJ83" s="13"/>
      <c r="HK83" s="13"/>
      <c r="HL83" s="13"/>
      <c r="HM83" s="13"/>
      <c r="HN83" s="13"/>
      <c r="HO83" s="13"/>
      <c r="HP83" s="6"/>
    </row>
    <row r="84" spans="5:224" x14ac:dyDescent="0.2">
      <c r="E84" s="82">
        <v>0</v>
      </c>
      <c r="F84" s="81">
        <f t="shared" si="4"/>
        <v>0</v>
      </c>
      <c r="I84" s="25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6"/>
      <c r="BO84" s="12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CK84" s="13"/>
      <c r="CL84" s="13"/>
      <c r="CM84" s="13"/>
      <c r="CN84" s="13"/>
      <c r="CO84" s="13"/>
      <c r="CP84" s="13"/>
      <c r="CQ84" s="13"/>
      <c r="CR84" s="13"/>
      <c r="CS84" s="13"/>
      <c r="CT84" s="13"/>
      <c r="CU84" s="13"/>
      <c r="CV84" s="13"/>
      <c r="CW84" s="13"/>
      <c r="CX84" s="13"/>
      <c r="CY84" s="13"/>
      <c r="CZ84" s="13"/>
      <c r="DA84" s="13"/>
      <c r="DB84" s="13"/>
      <c r="DC84" s="13"/>
      <c r="DD84" s="13"/>
      <c r="DE84" s="13"/>
      <c r="DF84" s="13"/>
      <c r="DG84" s="13"/>
      <c r="DH84" s="13"/>
      <c r="DI84" s="13"/>
      <c r="DJ84" s="13"/>
      <c r="DK84" s="13"/>
      <c r="DL84" s="13"/>
      <c r="DM84" s="13"/>
      <c r="DN84" s="21"/>
      <c r="DO84" s="13"/>
      <c r="DP84" s="13"/>
      <c r="DQ84" s="13"/>
      <c r="DR84" s="13"/>
      <c r="DS84" s="13"/>
      <c r="DT84" s="13"/>
      <c r="DU84" s="13"/>
      <c r="DV84" s="13"/>
      <c r="DW84" s="13"/>
      <c r="DX84" s="13"/>
      <c r="DY84" s="13"/>
      <c r="DZ84" s="13"/>
      <c r="EA84" s="13"/>
      <c r="EB84" s="13"/>
      <c r="EC84" s="13"/>
      <c r="ED84" s="13"/>
      <c r="EE84" s="13"/>
      <c r="EF84" s="13"/>
      <c r="EG84" s="13"/>
      <c r="EH84" s="13"/>
      <c r="EI84" s="13"/>
      <c r="EJ84" s="13"/>
      <c r="EK84" s="13"/>
      <c r="EL84" s="13"/>
      <c r="EM84" s="13"/>
      <c r="EN84" s="13"/>
      <c r="EO84" s="13"/>
      <c r="EP84" s="13"/>
      <c r="EQ84" s="13"/>
      <c r="ER84" s="13"/>
      <c r="ES84" s="13"/>
      <c r="ET84" s="13"/>
      <c r="EU84" s="13"/>
      <c r="EV84" s="13"/>
      <c r="EW84" s="13"/>
      <c r="EX84" s="13"/>
      <c r="EY84" s="13"/>
      <c r="EZ84" s="13"/>
      <c r="FA84" s="13"/>
      <c r="FB84" s="13"/>
      <c r="FC84" s="13"/>
      <c r="FD84" s="13"/>
      <c r="FE84" s="13"/>
      <c r="FF84" s="13"/>
      <c r="FG84" s="13"/>
      <c r="FH84" s="13"/>
      <c r="FI84" s="13"/>
      <c r="FJ84" s="13"/>
      <c r="FK84" s="13"/>
      <c r="FL84" s="13"/>
      <c r="FM84" s="13"/>
      <c r="FN84" s="13"/>
      <c r="FO84" s="13"/>
      <c r="FP84" s="13"/>
      <c r="FQ84" s="13"/>
      <c r="FR84" s="13"/>
      <c r="FS84" s="13"/>
      <c r="FT84" s="13"/>
      <c r="FU84" s="13"/>
      <c r="FV84" s="13"/>
      <c r="FW84" s="13"/>
      <c r="FX84" s="13"/>
      <c r="FY84" s="13"/>
      <c r="FZ84" s="13"/>
      <c r="GA84" s="13"/>
      <c r="GB84" s="13"/>
      <c r="GC84" s="13"/>
      <c r="GD84" s="13"/>
      <c r="GE84" s="13"/>
      <c r="GF84" s="13"/>
      <c r="GG84" s="13"/>
      <c r="GH84" s="13"/>
      <c r="GI84" s="13"/>
      <c r="GJ84" s="13"/>
      <c r="GK84" s="13"/>
      <c r="GL84" s="13"/>
      <c r="GM84" s="13"/>
      <c r="GN84" s="13"/>
      <c r="GO84" s="13"/>
      <c r="GP84" s="13"/>
      <c r="GQ84" s="13"/>
      <c r="GR84" s="13"/>
      <c r="GS84" s="13"/>
      <c r="GT84" s="13"/>
      <c r="GU84" s="13"/>
      <c r="GV84" s="13"/>
      <c r="GW84" s="13"/>
      <c r="GX84" s="13"/>
      <c r="GY84" s="13"/>
      <c r="GZ84" s="13"/>
      <c r="HA84" s="13"/>
      <c r="HB84" s="13"/>
      <c r="HC84" s="13"/>
      <c r="HD84" s="13"/>
      <c r="HE84" s="13"/>
      <c r="HF84" s="13"/>
      <c r="HG84" s="13"/>
      <c r="HH84" s="13"/>
      <c r="HI84" s="13"/>
      <c r="HJ84" s="13"/>
      <c r="HK84" s="13"/>
      <c r="HL84" s="13"/>
      <c r="HM84" s="13"/>
      <c r="HN84" s="13"/>
      <c r="HO84" s="13"/>
      <c r="HP84" s="6"/>
    </row>
    <row r="85" spans="5:224" x14ac:dyDescent="0.2">
      <c r="E85" s="82">
        <v>0</v>
      </c>
      <c r="F85" s="81">
        <f t="shared" si="4"/>
        <v>0</v>
      </c>
      <c r="I85" s="25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6"/>
      <c r="BO85" s="12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  <c r="CE85" s="13"/>
      <c r="CF85" s="13"/>
      <c r="CG85" s="13"/>
      <c r="CH85" s="13"/>
      <c r="CI85" s="13"/>
      <c r="CJ85" s="13"/>
      <c r="CK85" s="13"/>
      <c r="CL85" s="13"/>
      <c r="CM85" s="13"/>
      <c r="CN85" s="13"/>
      <c r="CO85" s="13"/>
      <c r="CP85" s="13"/>
      <c r="CQ85" s="13"/>
      <c r="CR85" s="13"/>
      <c r="CS85" s="13"/>
      <c r="CT85" s="13"/>
      <c r="CU85" s="13"/>
      <c r="CV85" s="13"/>
      <c r="CW85" s="13"/>
      <c r="CX85" s="13"/>
      <c r="CY85" s="13"/>
      <c r="CZ85" s="13"/>
      <c r="DA85" s="13"/>
      <c r="DB85" s="13"/>
      <c r="DC85" s="13"/>
      <c r="DD85" s="13"/>
      <c r="DE85" s="13"/>
      <c r="DF85" s="13"/>
      <c r="DG85" s="13"/>
      <c r="DH85" s="13"/>
      <c r="DI85" s="13"/>
      <c r="DJ85" s="13"/>
      <c r="DK85" s="13"/>
      <c r="DL85" s="13"/>
      <c r="DM85" s="13"/>
      <c r="DN85" s="21"/>
      <c r="DO85" s="13"/>
      <c r="DP85" s="13"/>
      <c r="DQ85" s="13"/>
      <c r="DR85" s="13"/>
      <c r="DS85" s="13"/>
      <c r="DT85" s="13"/>
      <c r="DU85" s="13"/>
      <c r="DV85" s="13"/>
      <c r="DW85" s="13"/>
      <c r="DX85" s="13"/>
      <c r="DY85" s="13"/>
      <c r="DZ85" s="13"/>
      <c r="EA85" s="13"/>
      <c r="EB85" s="13"/>
      <c r="EC85" s="13"/>
      <c r="ED85" s="13"/>
      <c r="EE85" s="13"/>
      <c r="EF85" s="13"/>
      <c r="EG85" s="13"/>
      <c r="EH85" s="13"/>
      <c r="EI85" s="13"/>
      <c r="EJ85" s="13"/>
      <c r="EK85" s="13"/>
      <c r="EL85" s="13"/>
      <c r="EM85" s="13"/>
      <c r="EN85" s="13"/>
      <c r="EO85" s="13"/>
      <c r="EP85" s="13"/>
      <c r="EQ85" s="13"/>
      <c r="ER85" s="13"/>
      <c r="ES85" s="13"/>
      <c r="ET85" s="13"/>
      <c r="EU85" s="13"/>
      <c r="EV85" s="13"/>
      <c r="EW85" s="13"/>
      <c r="EX85" s="13"/>
      <c r="EY85" s="13"/>
      <c r="EZ85" s="13"/>
      <c r="FA85" s="13"/>
      <c r="FB85" s="13"/>
      <c r="FC85" s="13"/>
      <c r="FD85" s="13"/>
      <c r="FE85" s="13"/>
      <c r="FF85" s="13"/>
      <c r="FG85" s="13"/>
      <c r="FH85" s="13"/>
      <c r="FI85" s="13"/>
      <c r="FJ85" s="13"/>
      <c r="FK85" s="13"/>
      <c r="FL85" s="13"/>
      <c r="FM85" s="13"/>
      <c r="FN85" s="13"/>
      <c r="FO85" s="13"/>
      <c r="FP85" s="13"/>
      <c r="FQ85" s="13"/>
      <c r="FR85" s="13"/>
      <c r="FS85" s="13"/>
      <c r="FT85" s="13"/>
      <c r="FU85" s="13"/>
      <c r="FV85" s="13"/>
      <c r="FW85" s="13"/>
      <c r="FX85" s="13"/>
      <c r="FY85" s="13"/>
      <c r="FZ85" s="13"/>
      <c r="GA85" s="13"/>
      <c r="GB85" s="13"/>
      <c r="GC85" s="13"/>
      <c r="GD85" s="13"/>
      <c r="GE85" s="13"/>
      <c r="GF85" s="13"/>
      <c r="GG85" s="13"/>
      <c r="GH85" s="13"/>
      <c r="GI85" s="13"/>
      <c r="GJ85" s="13"/>
      <c r="GK85" s="13"/>
      <c r="GL85" s="13"/>
      <c r="GM85" s="13"/>
      <c r="GN85" s="13"/>
      <c r="GO85" s="13"/>
      <c r="GP85" s="13"/>
      <c r="GQ85" s="13"/>
      <c r="GR85" s="13"/>
      <c r="GS85" s="13"/>
      <c r="GT85" s="13"/>
      <c r="GU85" s="13"/>
      <c r="GV85" s="13"/>
      <c r="GW85" s="13"/>
      <c r="GX85" s="13"/>
      <c r="GY85" s="13"/>
      <c r="GZ85" s="13"/>
      <c r="HA85" s="13"/>
      <c r="HB85" s="13"/>
      <c r="HC85" s="13"/>
      <c r="HD85" s="13"/>
      <c r="HE85" s="13"/>
      <c r="HF85" s="13"/>
      <c r="HG85" s="13"/>
      <c r="HH85" s="13"/>
      <c r="HI85" s="13"/>
      <c r="HJ85" s="13"/>
      <c r="HK85" s="13"/>
      <c r="HL85" s="13"/>
      <c r="HM85" s="13"/>
      <c r="HN85" s="13"/>
      <c r="HO85" s="13"/>
      <c r="HP85" s="6"/>
    </row>
    <row r="86" spans="5:224" x14ac:dyDescent="0.2">
      <c r="E86" s="82">
        <v>0</v>
      </c>
      <c r="F86" s="81">
        <f t="shared" si="4"/>
        <v>0</v>
      </c>
      <c r="I86" s="25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6"/>
      <c r="BO86" s="12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  <c r="CE86" s="13"/>
      <c r="CF86" s="13"/>
      <c r="CG86" s="13"/>
      <c r="CH86" s="13"/>
      <c r="CI86" s="13"/>
      <c r="CJ86" s="13"/>
      <c r="CK86" s="13"/>
      <c r="CL86" s="13"/>
      <c r="CM86" s="13"/>
      <c r="CN86" s="13"/>
      <c r="CO86" s="13"/>
      <c r="CP86" s="13"/>
      <c r="CQ86" s="13"/>
      <c r="CR86" s="13"/>
      <c r="CS86" s="13"/>
      <c r="CT86" s="13"/>
      <c r="CU86" s="13"/>
      <c r="CV86" s="13"/>
      <c r="CW86" s="13"/>
      <c r="CX86" s="13"/>
      <c r="CY86" s="13"/>
      <c r="CZ86" s="13"/>
      <c r="DA86" s="13"/>
      <c r="DB86" s="13"/>
      <c r="DC86" s="13"/>
      <c r="DD86" s="13"/>
      <c r="DE86" s="13"/>
      <c r="DF86" s="13"/>
      <c r="DG86" s="13"/>
      <c r="DH86" s="13"/>
      <c r="DI86" s="13"/>
      <c r="DJ86" s="13"/>
      <c r="DK86" s="13"/>
      <c r="DL86" s="13"/>
      <c r="DM86" s="13"/>
      <c r="DN86" s="21"/>
      <c r="DO86" s="13"/>
      <c r="DP86" s="13"/>
      <c r="DQ86" s="13"/>
      <c r="DR86" s="13"/>
      <c r="DS86" s="13"/>
      <c r="DT86" s="13"/>
      <c r="DU86" s="13"/>
      <c r="DV86" s="13"/>
      <c r="DW86" s="13"/>
      <c r="DX86" s="13"/>
      <c r="DY86" s="13"/>
      <c r="DZ86" s="13"/>
      <c r="EA86" s="13"/>
      <c r="EB86" s="13"/>
      <c r="EC86" s="13"/>
      <c r="ED86" s="13"/>
      <c r="EE86" s="13"/>
      <c r="EF86" s="13"/>
      <c r="EG86" s="13"/>
      <c r="EH86" s="13"/>
      <c r="EI86" s="13"/>
      <c r="EJ86" s="13"/>
      <c r="EK86" s="13"/>
      <c r="EL86" s="13"/>
      <c r="EM86" s="13"/>
      <c r="EN86" s="13"/>
      <c r="EO86" s="13"/>
      <c r="EP86" s="13"/>
      <c r="EQ86" s="13"/>
      <c r="ER86" s="13"/>
      <c r="ES86" s="13"/>
      <c r="ET86" s="13"/>
      <c r="EU86" s="13"/>
      <c r="EV86" s="13"/>
      <c r="EW86" s="13"/>
      <c r="EX86" s="13"/>
      <c r="EY86" s="13"/>
      <c r="EZ86" s="13"/>
      <c r="FA86" s="13"/>
      <c r="FB86" s="13"/>
      <c r="FC86" s="13"/>
      <c r="FD86" s="13"/>
      <c r="FE86" s="13"/>
      <c r="FF86" s="13"/>
      <c r="FG86" s="13"/>
      <c r="FH86" s="13"/>
      <c r="FI86" s="13"/>
      <c r="FJ86" s="13"/>
      <c r="FK86" s="13"/>
      <c r="FL86" s="13"/>
      <c r="FM86" s="13"/>
      <c r="FN86" s="13"/>
      <c r="FO86" s="13"/>
      <c r="FP86" s="13"/>
      <c r="FQ86" s="13"/>
      <c r="FR86" s="13"/>
      <c r="FS86" s="13"/>
      <c r="FT86" s="13"/>
      <c r="FU86" s="13"/>
      <c r="FV86" s="13"/>
      <c r="FW86" s="13"/>
      <c r="FX86" s="13"/>
      <c r="FY86" s="13"/>
      <c r="FZ86" s="13"/>
      <c r="GA86" s="13"/>
      <c r="GB86" s="13"/>
      <c r="GC86" s="13"/>
      <c r="GD86" s="13"/>
      <c r="GE86" s="13"/>
      <c r="GF86" s="13"/>
      <c r="GG86" s="13"/>
      <c r="GH86" s="13"/>
      <c r="GI86" s="13"/>
      <c r="GJ86" s="13"/>
      <c r="GK86" s="13"/>
      <c r="GL86" s="13"/>
      <c r="GM86" s="13"/>
      <c r="GN86" s="13"/>
      <c r="GO86" s="13"/>
      <c r="GP86" s="13"/>
      <c r="GQ86" s="13"/>
      <c r="GR86" s="13"/>
      <c r="GS86" s="13"/>
      <c r="GT86" s="13"/>
      <c r="GU86" s="13"/>
      <c r="GV86" s="13"/>
      <c r="GW86" s="13"/>
      <c r="GX86" s="13"/>
      <c r="GY86" s="13"/>
      <c r="GZ86" s="13"/>
      <c r="HA86" s="13"/>
      <c r="HB86" s="13"/>
      <c r="HC86" s="13"/>
      <c r="HD86" s="13"/>
      <c r="HE86" s="13"/>
      <c r="HF86" s="13"/>
      <c r="HG86" s="13"/>
      <c r="HH86" s="13"/>
      <c r="HI86" s="13"/>
      <c r="HJ86" s="13"/>
      <c r="HK86" s="13"/>
      <c r="HL86" s="13"/>
      <c r="HM86" s="13"/>
      <c r="HN86" s="13"/>
      <c r="HO86" s="13"/>
      <c r="HP86" s="6"/>
    </row>
    <row r="87" spans="5:224" x14ac:dyDescent="0.2">
      <c r="E87" s="82">
        <v>0</v>
      </c>
      <c r="F87" s="81">
        <f t="shared" si="4"/>
        <v>0</v>
      </c>
      <c r="I87" s="26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6"/>
      <c r="BO87" s="17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8"/>
      <c r="DD87" s="18"/>
      <c r="DE87" s="18"/>
      <c r="DF87" s="18"/>
      <c r="DG87" s="18"/>
      <c r="DH87" s="18"/>
      <c r="DI87" s="18"/>
      <c r="DJ87" s="18"/>
      <c r="DK87" s="18"/>
      <c r="DL87" s="18"/>
      <c r="DM87" s="18"/>
      <c r="DN87" s="22"/>
      <c r="DO87" s="13"/>
      <c r="DP87" s="13"/>
      <c r="DQ87" s="13"/>
      <c r="DR87" s="13"/>
      <c r="DS87" s="13"/>
      <c r="DT87" s="13"/>
      <c r="DU87" s="13"/>
      <c r="DV87" s="13"/>
      <c r="DW87" s="13"/>
      <c r="DX87" s="13"/>
      <c r="DY87" s="13"/>
      <c r="DZ87" s="13"/>
      <c r="EA87" s="13"/>
      <c r="EB87" s="13"/>
      <c r="EC87" s="13"/>
      <c r="ED87" s="13"/>
      <c r="EE87" s="13"/>
      <c r="EF87" s="13"/>
      <c r="EG87" s="13"/>
      <c r="EH87" s="13"/>
      <c r="EI87" s="13"/>
      <c r="EJ87" s="13"/>
      <c r="EK87" s="13"/>
      <c r="EL87" s="13"/>
      <c r="EM87" s="13"/>
      <c r="EN87" s="13"/>
      <c r="EO87" s="13"/>
      <c r="EP87" s="13"/>
      <c r="EQ87" s="13"/>
      <c r="ER87" s="13"/>
      <c r="ES87" s="13"/>
      <c r="ET87" s="13"/>
      <c r="EU87" s="13"/>
      <c r="EV87" s="13"/>
      <c r="EW87" s="13"/>
      <c r="EX87" s="13"/>
      <c r="EY87" s="13"/>
      <c r="EZ87" s="13"/>
      <c r="FA87" s="13"/>
      <c r="FB87" s="13"/>
      <c r="FC87" s="13"/>
      <c r="FD87" s="13"/>
      <c r="FE87" s="13"/>
      <c r="FF87" s="13"/>
      <c r="FG87" s="13"/>
      <c r="FH87" s="13"/>
      <c r="FI87" s="13"/>
      <c r="FJ87" s="13"/>
      <c r="FK87" s="13"/>
      <c r="FL87" s="13"/>
      <c r="FM87" s="13"/>
      <c r="FN87" s="13"/>
      <c r="FO87" s="13"/>
      <c r="FP87" s="13"/>
      <c r="FQ87" s="13"/>
      <c r="FR87" s="13"/>
      <c r="FS87" s="13"/>
      <c r="FT87" s="13"/>
      <c r="FU87" s="13"/>
      <c r="FV87" s="13"/>
      <c r="FW87" s="13"/>
      <c r="FX87" s="13"/>
      <c r="FY87" s="13"/>
      <c r="FZ87" s="13"/>
      <c r="GA87" s="13"/>
      <c r="GB87" s="13"/>
      <c r="GC87" s="13"/>
      <c r="GD87" s="13"/>
      <c r="GE87" s="13"/>
      <c r="GF87" s="13"/>
      <c r="GG87" s="13"/>
      <c r="GH87" s="13"/>
      <c r="GI87" s="13"/>
      <c r="GJ87" s="13"/>
      <c r="GK87" s="13"/>
      <c r="GL87" s="13"/>
      <c r="GM87" s="13"/>
      <c r="GN87" s="13"/>
      <c r="GO87" s="13"/>
      <c r="GP87" s="13"/>
      <c r="GQ87" s="13"/>
      <c r="GR87" s="13"/>
      <c r="GS87" s="13"/>
      <c r="GT87" s="13"/>
      <c r="GU87" s="13"/>
      <c r="GV87" s="13"/>
      <c r="GW87" s="13"/>
      <c r="GX87" s="13"/>
      <c r="GY87" s="13"/>
      <c r="GZ87" s="13"/>
      <c r="HA87" s="13"/>
      <c r="HB87" s="13"/>
      <c r="HC87" s="13"/>
      <c r="HD87" s="13"/>
      <c r="HE87" s="13"/>
      <c r="HF87" s="13"/>
      <c r="HG87" s="13"/>
      <c r="HH87" s="13"/>
      <c r="HI87" s="13"/>
      <c r="HJ87" s="13"/>
      <c r="HK87" s="13"/>
      <c r="HL87" s="13"/>
      <c r="HM87" s="13"/>
      <c r="HN87" s="13"/>
      <c r="HO87" s="13"/>
      <c r="HP87" s="6"/>
    </row>
    <row r="88" spans="5:224" x14ac:dyDescent="0.2">
      <c r="E88" s="82">
        <v>0</v>
      </c>
      <c r="F88" s="81">
        <f t="shared" si="4"/>
        <v>0</v>
      </c>
      <c r="I88" s="25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  <c r="CL88" s="13"/>
      <c r="CM88" s="13"/>
      <c r="CN88" s="13"/>
      <c r="CO88" s="13"/>
      <c r="CP88" s="13"/>
      <c r="CQ88" s="13"/>
      <c r="CR88" s="13"/>
      <c r="CS88" s="13"/>
      <c r="CT88" s="13"/>
      <c r="CU88" s="13"/>
      <c r="CV88" s="13"/>
      <c r="CW88" s="13"/>
      <c r="CX88" s="13"/>
      <c r="CY88" s="13"/>
      <c r="CZ88" s="13"/>
      <c r="DA88" s="13"/>
      <c r="DB88" s="13"/>
      <c r="DC88" s="13"/>
      <c r="DD88" s="13"/>
      <c r="DE88" s="13"/>
      <c r="DF88" s="13"/>
      <c r="DG88" s="13"/>
      <c r="DH88" s="13"/>
      <c r="DI88" s="13"/>
      <c r="DJ88" s="13"/>
      <c r="DK88" s="13"/>
      <c r="DL88" s="21"/>
      <c r="DM88" s="13"/>
      <c r="DN88" s="21"/>
      <c r="DO88" s="13"/>
      <c r="DP88" s="13"/>
      <c r="DQ88" s="13"/>
      <c r="DR88" s="13"/>
      <c r="DS88" s="13"/>
      <c r="DT88" s="13"/>
      <c r="DU88" s="13"/>
      <c r="DV88" s="13"/>
      <c r="DW88" s="13"/>
      <c r="DX88" s="13"/>
      <c r="DY88" s="13"/>
      <c r="DZ88" s="13"/>
      <c r="EA88" s="13"/>
      <c r="EB88" s="13"/>
      <c r="EC88" s="13"/>
      <c r="ED88" s="13"/>
      <c r="EE88" s="13"/>
      <c r="EF88" s="13"/>
      <c r="EG88" s="13"/>
      <c r="EH88" s="13"/>
      <c r="EI88" s="13"/>
      <c r="EJ88" s="13"/>
      <c r="EK88" s="13"/>
      <c r="EL88" s="13"/>
      <c r="EM88" s="13"/>
      <c r="EN88" s="13"/>
      <c r="EO88" s="13"/>
      <c r="EP88" s="13"/>
      <c r="EQ88" s="13"/>
      <c r="ER88" s="13"/>
      <c r="ES88" s="13"/>
      <c r="ET88" s="13"/>
      <c r="EU88" s="13"/>
      <c r="EV88" s="13"/>
      <c r="EW88" s="13"/>
      <c r="EX88" s="13"/>
      <c r="EY88" s="13"/>
      <c r="EZ88" s="13"/>
      <c r="FA88" s="13"/>
      <c r="FB88" s="13"/>
      <c r="FC88" s="13"/>
      <c r="FD88" s="13"/>
      <c r="FE88" s="13"/>
      <c r="FF88" s="13"/>
      <c r="FG88" s="13"/>
      <c r="FH88" s="13"/>
      <c r="FI88" s="13"/>
      <c r="FJ88" s="13"/>
      <c r="FK88" s="13"/>
      <c r="FL88" s="13"/>
      <c r="FM88" s="13"/>
      <c r="FN88" s="13"/>
      <c r="FO88" s="13"/>
      <c r="FP88" s="13"/>
      <c r="FQ88" s="13"/>
      <c r="FR88" s="13"/>
      <c r="FS88" s="13"/>
      <c r="FT88" s="13"/>
      <c r="FU88" s="13"/>
      <c r="FV88" s="13"/>
      <c r="FW88" s="13"/>
      <c r="FX88" s="13"/>
      <c r="FY88" s="13"/>
      <c r="FZ88" s="13"/>
      <c r="GA88" s="13"/>
      <c r="GB88" s="13"/>
      <c r="GC88" s="13"/>
      <c r="GD88" s="13"/>
      <c r="GE88" s="13"/>
      <c r="GF88" s="13"/>
      <c r="GG88" s="13"/>
      <c r="GH88" s="13"/>
      <c r="GI88" s="13"/>
      <c r="GJ88" s="13"/>
      <c r="GK88" s="13"/>
      <c r="GL88" s="13"/>
      <c r="GM88" s="13"/>
      <c r="GN88" s="13"/>
      <c r="GO88" s="13"/>
      <c r="GP88" s="13"/>
      <c r="GQ88" s="13"/>
      <c r="GR88" s="13"/>
      <c r="GS88" s="13"/>
      <c r="GT88" s="13"/>
      <c r="GU88" s="13"/>
      <c r="GV88" s="13"/>
      <c r="GW88" s="13"/>
      <c r="GX88" s="13"/>
      <c r="GY88" s="13"/>
      <c r="GZ88" s="13"/>
      <c r="HA88" s="13"/>
      <c r="HB88" s="13"/>
      <c r="HC88" s="13"/>
      <c r="HD88" s="13"/>
      <c r="HE88" s="13"/>
      <c r="HF88" s="13"/>
      <c r="HG88" s="13"/>
      <c r="HH88" s="13"/>
      <c r="HI88" s="13"/>
      <c r="HJ88" s="13"/>
      <c r="HK88" s="13"/>
      <c r="HL88" s="13"/>
      <c r="HM88" s="13"/>
      <c r="HN88" s="13"/>
      <c r="HO88" s="13"/>
      <c r="HP88" s="6"/>
    </row>
    <row r="89" spans="5:224" x14ac:dyDescent="0.2">
      <c r="E89" s="82">
        <v>0</v>
      </c>
      <c r="F89" s="81">
        <f t="shared" si="4"/>
        <v>0</v>
      </c>
      <c r="I89" s="25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  <c r="CE89" s="13"/>
      <c r="CF89" s="13"/>
      <c r="CG89" s="13"/>
      <c r="CH89" s="13"/>
      <c r="CI89" s="13"/>
      <c r="CJ89" s="13"/>
      <c r="CK89" s="13"/>
      <c r="CL89" s="13"/>
      <c r="CM89" s="13"/>
      <c r="CN89" s="13"/>
      <c r="CO89" s="13"/>
      <c r="CP89" s="13"/>
      <c r="CQ89" s="13"/>
      <c r="CR89" s="13"/>
      <c r="CS89" s="13"/>
      <c r="CT89" s="13"/>
      <c r="CU89" s="13"/>
      <c r="CV89" s="13"/>
      <c r="CW89" s="13"/>
      <c r="CX89" s="13"/>
      <c r="CY89" s="13"/>
      <c r="CZ89" s="13"/>
      <c r="DA89" s="13"/>
      <c r="DB89" s="13"/>
      <c r="DC89" s="13"/>
      <c r="DD89" s="13"/>
      <c r="DE89" s="13"/>
      <c r="DF89" s="13"/>
      <c r="DG89" s="13"/>
      <c r="DH89" s="13"/>
      <c r="DI89" s="13"/>
      <c r="DJ89" s="13"/>
      <c r="DK89" s="13"/>
      <c r="DL89" s="21"/>
      <c r="DM89" s="13"/>
      <c r="DN89" s="21"/>
      <c r="DO89" s="13"/>
      <c r="DP89" s="13"/>
      <c r="DQ89" s="13"/>
      <c r="DR89" s="13"/>
      <c r="DS89" s="13"/>
      <c r="DT89" s="13"/>
      <c r="DU89" s="13"/>
      <c r="DV89" s="13"/>
      <c r="DW89" s="13"/>
      <c r="DX89" s="13"/>
      <c r="DY89" s="13"/>
      <c r="DZ89" s="13"/>
      <c r="EA89" s="13"/>
      <c r="EB89" s="13"/>
      <c r="EC89" s="13"/>
      <c r="ED89" s="13"/>
      <c r="EE89" s="13"/>
      <c r="EF89" s="13"/>
      <c r="EG89" s="13"/>
      <c r="EH89" s="13"/>
      <c r="EI89" s="13"/>
      <c r="EJ89" s="13"/>
      <c r="EK89" s="13"/>
      <c r="EL89" s="13"/>
      <c r="EM89" s="13"/>
      <c r="EN89" s="13"/>
      <c r="EO89" s="13"/>
      <c r="EP89" s="13"/>
      <c r="EQ89" s="13"/>
      <c r="ER89" s="13"/>
      <c r="ES89" s="13"/>
      <c r="ET89" s="13"/>
      <c r="EU89" s="13"/>
      <c r="EV89" s="13"/>
      <c r="EW89" s="13"/>
      <c r="EX89" s="13"/>
      <c r="EY89" s="13"/>
      <c r="EZ89" s="13"/>
      <c r="FA89" s="13"/>
      <c r="FB89" s="13"/>
      <c r="FC89" s="13"/>
      <c r="FD89" s="13"/>
      <c r="FE89" s="13"/>
      <c r="FF89" s="13"/>
      <c r="FG89" s="13"/>
      <c r="FH89" s="13"/>
      <c r="FI89" s="13"/>
      <c r="FJ89" s="13"/>
      <c r="FK89" s="13"/>
      <c r="FL89" s="13"/>
      <c r="FM89" s="13"/>
      <c r="FN89" s="13"/>
      <c r="FO89" s="13"/>
      <c r="FP89" s="13"/>
      <c r="FQ89" s="13"/>
      <c r="FR89" s="13"/>
      <c r="FS89" s="13"/>
      <c r="FT89" s="13"/>
      <c r="FU89" s="13"/>
      <c r="FV89" s="13"/>
      <c r="FW89" s="13"/>
      <c r="FX89" s="13"/>
      <c r="FY89" s="13"/>
      <c r="FZ89" s="13"/>
      <c r="GA89" s="13"/>
      <c r="GB89" s="13"/>
      <c r="GC89" s="13"/>
      <c r="GD89" s="13"/>
      <c r="GE89" s="13"/>
      <c r="GF89" s="13"/>
      <c r="GG89" s="13"/>
      <c r="GH89" s="13"/>
      <c r="GI89" s="13"/>
      <c r="GJ89" s="13"/>
      <c r="GK89" s="13"/>
      <c r="GL89" s="13"/>
      <c r="GM89" s="13"/>
      <c r="GN89" s="13"/>
      <c r="GO89" s="13"/>
      <c r="GP89" s="13"/>
      <c r="GQ89" s="13"/>
      <c r="GR89" s="13"/>
      <c r="GS89" s="13"/>
      <c r="GT89" s="13"/>
      <c r="GU89" s="13"/>
      <c r="GV89" s="13"/>
      <c r="GW89" s="13"/>
      <c r="GX89" s="13"/>
      <c r="GY89" s="13"/>
      <c r="GZ89" s="13"/>
      <c r="HA89" s="13"/>
      <c r="HB89" s="13"/>
      <c r="HC89" s="13"/>
      <c r="HD89" s="13"/>
      <c r="HE89" s="13"/>
      <c r="HF89" s="13"/>
      <c r="HG89" s="13"/>
      <c r="HH89" s="13"/>
      <c r="HI89" s="13"/>
      <c r="HJ89" s="13"/>
      <c r="HK89" s="13"/>
      <c r="HL89" s="13"/>
      <c r="HM89" s="13"/>
      <c r="HN89" s="13"/>
      <c r="HO89" s="13"/>
      <c r="HP89" s="6"/>
    </row>
    <row r="90" spans="5:224" x14ac:dyDescent="0.2">
      <c r="E90" s="82">
        <v>0</v>
      </c>
      <c r="F90" s="81">
        <f t="shared" si="4"/>
        <v>0</v>
      </c>
      <c r="I90" s="25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  <c r="CF90" s="13"/>
      <c r="CG90" s="13"/>
      <c r="CH90" s="13"/>
      <c r="CI90" s="13"/>
      <c r="CJ90" s="13"/>
      <c r="CK90" s="13"/>
      <c r="CL90" s="13"/>
      <c r="CM90" s="13"/>
      <c r="CN90" s="13"/>
      <c r="CO90" s="13"/>
      <c r="CP90" s="13"/>
      <c r="CQ90" s="13"/>
      <c r="CR90" s="13"/>
      <c r="CS90" s="13"/>
      <c r="CT90" s="13"/>
      <c r="CU90" s="13"/>
      <c r="CV90" s="13"/>
      <c r="CW90" s="13"/>
      <c r="CX90" s="13"/>
      <c r="CY90" s="13"/>
      <c r="CZ90" s="13"/>
      <c r="DA90" s="13"/>
      <c r="DB90" s="13"/>
      <c r="DC90" s="13"/>
      <c r="DD90" s="13"/>
      <c r="DE90" s="13"/>
      <c r="DF90" s="13"/>
      <c r="DG90" s="13"/>
      <c r="DH90" s="13"/>
      <c r="DI90" s="13"/>
      <c r="DJ90" s="13"/>
      <c r="DK90" s="13"/>
      <c r="DL90" s="21"/>
      <c r="DM90" s="13"/>
      <c r="DN90" s="21"/>
      <c r="DO90" s="13"/>
      <c r="DP90" s="13"/>
      <c r="DQ90" s="13"/>
      <c r="DR90" s="13"/>
      <c r="DS90" s="13"/>
      <c r="DT90" s="13"/>
      <c r="DU90" s="13"/>
      <c r="DV90" s="13"/>
      <c r="DW90" s="13"/>
      <c r="DX90" s="13"/>
      <c r="DY90" s="13"/>
      <c r="DZ90" s="13"/>
      <c r="EA90" s="13"/>
      <c r="EB90" s="13"/>
      <c r="EC90" s="13"/>
      <c r="ED90" s="13"/>
      <c r="EE90" s="13"/>
      <c r="EF90" s="13"/>
      <c r="EG90" s="13"/>
      <c r="EH90" s="13"/>
      <c r="EI90" s="13"/>
      <c r="EJ90" s="13"/>
      <c r="EK90" s="13"/>
      <c r="EL90" s="13"/>
      <c r="EM90" s="13"/>
      <c r="EN90" s="13"/>
      <c r="EO90" s="13"/>
      <c r="EP90" s="13"/>
      <c r="EQ90" s="13"/>
      <c r="ER90" s="13"/>
      <c r="ES90" s="13"/>
      <c r="ET90" s="13"/>
      <c r="EU90" s="13"/>
      <c r="EV90" s="13"/>
      <c r="EW90" s="13"/>
      <c r="EX90" s="13"/>
      <c r="EY90" s="13"/>
      <c r="EZ90" s="13"/>
      <c r="FA90" s="13"/>
      <c r="FB90" s="13"/>
      <c r="FC90" s="13"/>
      <c r="FD90" s="13"/>
      <c r="FE90" s="13"/>
      <c r="FF90" s="13"/>
      <c r="FG90" s="13"/>
      <c r="FH90" s="13"/>
      <c r="FI90" s="13"/>
      <c r="FJ90" s="13"/>
      <c r="FK90" s="13"/>
      <c r="FL90" s="13"/>
      <c r="FM90" s="13"/>
      <c r="FN90" s="13"/>
      <c r="FO90" s="13"/>
      <c r="FP90" s="13"/>
      <c r="FQ90" s="13"/>
      <c r="FR90" s="13"/>
      <c r="FS90" s="13"/>
      <c r="FT90" s="13"/>
      <c r="FU90" s="13"/>
      <c r="FV90" s="13"/>
      <c r="FW90" s="13"/>
      <c r="FX90" s="13"/>
      <c r="FY90" s="13"/>
      <c r="FZ90" s="13"/>
      <c r="GA90" s="13"/>
      <c r="GB90" s="13"/>
      <c r="GC90" s="13"/>
      <c r="GD90" s="13"/>
      <c r="GE90" s="13"/>
      <c r="GF90" s="13"/>
      <c r="GG90" s="13"/>
      <c r="GH90" s="13"/>
      <c r="GI90" s="13"/>
      <c r="GJ90" s="13"/>
      <c r="GK90" s="13"/>
      <c r="GL90" s="13"/>
      <c r="GM90" s="13"/>
      <c r="GN90" s="13"/>
      <c r="GO90" s="13"/>
      <c r="GP90" s="13"/>
      <c r="GQ90" s="13"/>
      <c r="GR90" s="13"/>
      <c r="GS90" s="13"/>
      <c r="GT90" s="13"/>
      <c r="GU90" s="13"/>
      <c r="GV90" s="13"/>
      <c r="GW90" s="13"/>
      <c r="GX90" s="13"/>
      <c r="GY90" s="13"/>
      <c r="GZ90" s="13"/>
      <c r="HA90" s="13"/>
      <c r="HB90" s="13"/>
      <c r="HC90" s="13"/>
      <c r="HD90" s="13"/>
      <c r="HE90" s="13"/>
      <c r="HF90" s="13"/>
      <c r="HG90" s="13"/>
      <c r="HH90" s="13"/>
      <c r="HI90" s="13"/>
      <c r="HJ90" s="13"/>
      <c r="HK90" s="13"/>
      <c r="HL90" s="13"/>
      <c r="HM90" s="13"/>
      <c r="HN90" s="13"/>
      <c r="HO90" s="13"/>
      <c r="HP90" s="6"/>
    </row>
    <row r="91" spans="5:224" x14ac:dyDescent="0.2">
      <c r="E91" s="82">
        <v>0</v>
      </c>
      <c r="F91" s="81">
        <f t="shared" si="4"/>
        <v>0</v>
      </c>
      <c r="I91" s="25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  <c r="CF91" s="13"/>
      <c r="CG91" s="13"/>
      <c r="CH91" s="13"/>
      <c r="CI91" s="13"/>
      <c r="CJ91" s="13"/>
      <c r="CK91" s="13"/>
      <c r="CL91" s="13"/>
      <c r="CM91" s="13"/>
      <c r="CN91" s="13"/>
      <c r="CO91" s="13"/>
      <c r="CP91" s="13"/>
      <c r="CQ91" s="13"/>
      <c r="CR91" s="13"/>
      <c r="CS91" s="13"/>
      <c r="CT91" s="13"/>
      <c r="CU91" s="13"/>
      <c r="CV91" s="13"/>
      <c r="CW91" s="13"/>
      <c r="CX91" s="13"/>
      <c r="CY91" s="13"/>
      <c r="CZ91" s="13"/>
      <c r="DA91" s="13"/>
      <c r="DB91" s="13"/>
      <c r="DC91" s="13"/>
      <c r="DD91" s="13"/>
      <c r="DE91" s="13"/>
      <c r="DF91" s="13"/>
      <c r="DG91" s="13"/>
      <c r="DH91" s="13"/>
      <c r="DI91" s="13"/>
      <c r="DJ91" s="13"/>
      <c r="DK91" s="13"/>
      <c r="DL91" s="21"/>
      <c r="DM91" s="13"/>
      <c r="DN91" s="21"/>
      <c r="DO91" s="13"/>
      <c r="DP91" s="13"/>
      <c r="DQ91" s="13"/>
      <c r="DR91" s="13"/>
      <c r="DS91" s="13"/>
      <c r="DT91" s="13"/>
      <c r="DU91" s="13"/>
      <c r="DV91" s="13"/>
      <c r="DW91" s="13"/>
      <c r="DX91" s="13"/>
      <c r="DY91" s="13"/>
      <c r="DZ91" s="13"/>
      <c r="EA91" s="13"/>
      <c r="EB91" s="13"/>
      <c r="EC91" s="13"/>
      <c r="ED91" s="13"/>
      <c r="EE91" s="13"/>
      <c r="EF91" s="13"/>
      <c r="EG91" s="13"/>
      <c r="EH91" s="13"/>
      <c r="EI91" s="13"/>
      <c r="EJ91" s="13"/>
      <c r="EK91" s="13"/>
      <c r="EL91" s="13"/>
      <c r="EM91" s="13"/>
      <c r="EN91" s="13"/>
      <c r="EO91" s="13"/>
      <c r="EP91" s="13"/>
      <c r="EQ91" s="13"/>
      <c r="ER91" s="13"/>
      <c r="ES91" s="13"/>
      <c r="ET91" s="13"/>
      <c r="EU91" s="13"/>
      <c r="EV91" s="13"/>
      <c r="EW91" s="13"/>
      <c r="EX91" s="13"/>
      <c r="EY91" s="13"/>
      <c r="EZ91" s="13"/>
      <c r="FA91" s="13"/>
      <c r="FB91" s="13"/>
      <c r="FC91" s="13"/>
      <c r="FD91" s="13"/>
      <c r="FE91" s="13"/>
      <c r="FF91" s="13"/>
      <c r="FG91" s="13"/>
      <c r="FH91" s="13"/>
      <c r="FI91" s="13"/>
      <c r="FJ91" s="13"/>
      <c r="FK91" s="13"/>
      <c r="FL91" s="13"/>
      <c r="FM91" s="13"/>
      <c r="FN91" s="13"/>
      <c r="FO91" s="13"/>
      <c r="FP91" s="13"/>
      <c r="FQ91" s="13"/>
      <c r="FR91" s="13"/>
      <c r="FS91" s="13"/>
      <c r="FT91" s="13"/>
      <c r="FU91" s="13"/>
      <c r="FV91" s="13"/>
      <c r="FW91" s="13"/>
      <c r="FX91" s="13"/>
      <c r="FY91" s="13"/>
      <c r="FZ91" s="13"/>
      <c r="GA91" s="13"/>
      <c r="GB91" s="13"/>
      <c r="GC91" s="13"/>
      <c r="GD91" s="13"/>
      <c r="GE91" s="13"/>
      <c r="GF91" s="13"/>
      <c r="GG91" s="13"/>
      <c r="GH91" s="13"/>
      <c r="GI91" s="13"/>
      <c r="GJ91" s="13"/>
      <c r="GK91" s="13"/>
      <c r="GL91" s="13"/>
      <c r="GM91" s="13"/>
      <c r="GN91" s="13"/>
      <c r="GO91" s="13"/>
      <c r="GP91" s="13"/>
      <c r="GQ91" s="13"/>
      <c r="GR91" s="13"/>
      <c r="GS91" s="13"/>
      <c r="GT91" s="13"/>
      <c r="GU91" s="13"/>
      <c r="GV91" s="13"/>
      <c r="GW91" s="13"/>
      <c r="GX91" s="13"/>
      <c r="GY91" s="13"/>
      <c r="GZ91" s="13"/>
      <c r="HA91" s="13"/>
      <c r="HB91" s="13"/>
      <c r="HC91" s="13"/>
      <c r="HD91" s="13"/>
      <c r="HE91" s="13"/>
      <c r="HF91" s="13"/>
      <c r="HG91" s="13"/>
      <c r="HH91" s="13"/>
      <c r="HI91" s="13"/>
      <c r="HJ91" s="13"/>
      <c r="HK91" s="13"/>
      <c r="HL91" s="13"/>
      <c r="HM91" s="13"/>
      <c r="HN91" s="13"/>
      <c r="HO91" s="13"/>
      <c r="HP91" s="6"/>
    </row>
    <row r="92" spans="5:224" x14ac:dyDescent="0.2">
      <c r="E92" s="82">
        <v>0</v>
      </c>
      <c r="F92" s="81">
        <f t="shared" si="4"/>
        <v>0</v>
      </c>
      <c r="I92" s="25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21"/>
      <c r="DM92" s="13"/>
      <c r="DN92" s="21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13"/>
      <c r="EI92" s="13"/>
      <c r="EJ92" s="13"/>
      <c r="EK92" s="13"/>
      <c r="EL92" s="13"/>
      <c r="EM92" s="13"/>
      <c r="EN92" s="13"/>
      <c r="EO92" s="13"/>
      <c r="EP92" s="13"/>
      <c r="EQ92" s="13"/>
      <c r="ER92" s="13"/>
      <c r="ES92" s="13"/>
      <c r="ET92" s="13"/>
      <c r="EU92" s="13"/>
      <c r="EV92" s="13"/>
      <c r="EW92" s="13"/>
      <c r="EX92" s="13"/>
      <c r="EY92" s="13"/>
      <c r="EZ92" s="13"/>
      <c r="FA92" s="13"/>
      <c r="FB92" s="13"/>
      <c r="FC92" s="13"/>
      <c r="FD92" s="13"/>
      <c r="FE92" s="13"/>
      <c r="FF92" s="13"/>
      <c r="FG92" s="13"/>
      <c r="FH92" s="13"/>
      <c r="FI92" s="13"/>
      <c r="FJ92" s="13"/>
      <c r="FK92" s="13"/>
      <c r="FL92" s="13"/>
      <c r="FM92" s="13"/>
      <c r="FN92" s="13"/>
      <c r="FO92" s="13"/>
      <c r="FP92" s="13"/>
      <c r="FQ92" s="13"/>
      <c r="FR92" s="13"/>
      <c r="FS92" s="13"/>
      <c r="FT92" s="13"/>
      <c r="FU92" s="13"/>
      <c r="FV92" s="13"/>
      <c r="FW92" s="13"/>
      <c r="FX92" s="13"/>
      <c r="FY92" s="13"/>
      <c r="FZ92" s="13"/>
      <c r="GA92" s="13"/>
      <c r="GB92" s="13"/>
      <c r="GC92" s="13"/>
      <c r="GD92" s="13"/>
      <c r="GE92" s="13"/>
      <c r="GF92" s="13"/>
      <c r="GG92" s="13"/>
      <c r="GH92" s="13"/>
      <c r="GI92" s="13"/>
      <c r="GJ92" s="13"/>
      <c r="GK92" s="13"/>
      <c r="GL92" s="13"/>
      <c r="GM92" s="13"/>
      <c r="GN92" s="13"/>
      <c r="GO92" s="13"/>
      <c r="GP92" s="13"/>
      <c r="GQ92" s="13"/>
      <c r="GR92" s="13"/>
      <c r="GS92" s="13"/>
      <c r="GT92" s="13"/>
      <c r="GU92" s="13"/>
      <c r="GV92" s="13"/>
      <c r="GW92" s="13"/>
      <c r="GX92" s="13"/>
      <c r="GY92" s="13"/>
      <c r="GZ92" s="13"/>
      <c r="HA92" s="13"/>
      <c r="HB92" s="13"/>
      <c r="HC92" s="13"/>
      <c r="HD92" s="13"/>
      <c r="HE92" s="13"/>
      <c r="HF92" s="13"/>
      <c r="HG92" s="13"/>
      <c r="HH92" s="13"/>
      <c r="HI92" s="13"/>
      <c r="HJ92" s="13"/>
      <c r="HK92" s="13"/>
      <c r="HL92" s="13"/>
      <c r="HM92" s="13"/>
      <c r="HN92" s="13"/>
      <c r="HO92" s="13"/>
      <c r="HP92" s="6"/>
    </row>
    <row r="93" spans="5:224" x14ac:dyDescent="0.2">
      <c r="E93" s="82">
        <v>0</v>
      </c>
      <c r="F93" s="81">
        <f t="shared" si="4"/>
        <v>0</v>
      </c>
      <c r="I93" s="25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  <c r="CF93" s="13"/>
      <c r="CG93" s="13"/>
      <c r="CH93" s="13"/>
      <c r="CI93" s="13"/>
      <c r="CJ93" s="13"/>
      <c r="CK93" s="13"/>
      <c r="CL93" s="13"/>
      <c r="CM93" s="13"/>
      <c r="CN93" s="13"/>
      <c r="CO93" s="13"/>
      <c r="CP93" s="13"/>
      <c r="CQ93" s="13"/>
      <c r="CR93" s="13"/>
      <c r="CS93" s="13"/>
      <c r="CT93" s="13"/>
      <c r="CU93" s="13"/>
      <c r="CV93" s="13"/>
      <c r="CW93" s="13"/>
      <c r="CX93" s="13"/>
      <c r="CY93" s="13"/>
      <c r="CZ93" s="13"/>
      <c r="DA93" s="13"/>
      <c r="DB93" s="13"/>
      <c r="DC93" s="13"/>
      <c r="DD93" s="13"/>
      <c r="DE93" s="13"/>
      <c r="DF93" s="13"/>
      <c r="DG93" s="13"/>
      <c r="DH93" s="13"/>
      <c r="DI93" s="13"/>
      <c r="DJ93" s="13"/>
      <c r="DK93" s="13"/>
      <c r="DL93" s="21"/>
      <c r="DM93" s="13"/>
      <c r="DN93" s="21"/>
      <c r="DO93" s="13"/>
      <c r="DP93" s="13"/>
      <c r="DQ93" s="13"/>
      <c r="DR93" s="13"/>
      <c r="DS93" s="13"/>
      <c r="DT93" s="13"/>
      <c r="DU93" s="13"/>
      <c r="DV93" s="13"/>
      <c r="DW93" s="13"/>
      <c r="DX93" s="13"/>
      <c r="DY93" s="13"/>
      <c r="DZ93" s="13"/>
      <c r="EA93" s="13"/>
      <c r="EB93" s="13"/>
      <c r="EC93" s="13"/>
      <c r="ED93" s="13"/>
      <c r="EE93" s="13"/>
      <c r="EF93" s="13"/>
      <c r="EG93" s="13"/>
      <c r="EH93" s="13"/>
      <c r="EI93" s="13"/>
      <c r="EJ93" s="13"/>
      <c r="EK93" s="13"/>
      <c r="EL93" s="13"/>
      <c r="EM93" s="13"/>
      <c r="EN93" s="13"/>
      <c r="EO93" s="13"/>
      <c r="EP93" s="13"/>
      <c r="EQ93" s="13"/>
      <c r="ER93" s="13"/>
      <c r="ES93" s="13"/>
      <c r="ET93" s="13"/>
      <c r="EU93" s="13"/>
      <c r="EV93" s="13"/>
      <c r="EW93" s="13"/>
      <c r="EX93" s="13"/>
      <c r="EY93" s="13"/>
      <c r="EZ93" s="13"/>
      <c r="FA93" s="13"/>
      <c r="FB93" s="13"/>
      <c r="FC93" s="13"/>
      <c r="FD93" s="13"/>
      <c r="FE93" s="13"/>
      <c r="FF93" s="13"/>
      <c r="FG93" s="13"/>
      <c r="FH93" s="13"/>
      <c r="FI93" s="13"/>
      <c r="FJ93" s="13"/>
      <c r="FK93" s="13"/>
      <c r="FL93" s="13"/>
      <c r="FM93" s="13"/>
      <c r="FN93" s="13"/>
      <c r="FO93" s="13"/>
      <c r="FP93" s="13"/>
      <c r="FQ93" s="13"/>
      <c r="FR93" s="13"/>
      <c r="FS93" s="13"/>
      <c r="FT93" s="13"/>
      <c r="FU93" s="13"/>
      <c r="FV93" s="13"/>
      <c r="FW93" s="13"/>
      <c r="FX93" s="13"/>
      <c r="FY93" s="13"/>
      <c r="FZ93" s="13"/>
      <c r="GA93" s="13"/>
      <c r="GB93" s="13"/>
      <c r="GC93" s="13"/>
      <c r="GD93" s="13"/>
      <c r="GE93" s="13"/>
      <c r="GF93" s="13"/>
      <c r="GG93" s="13"/>
      <c r="GH93" s="13"/>
      <c r="GI93" s="13"/>
      <c r="GJ93" s="13"/>
      <c r="GK93" s="13"/>
      <c r="GL93" s="13"/>
      <c r="GM93" s="13"/>
      <c r="GN93" s="13"/>
      <c r="GO93" s="13"/>
      <c r="GP93" s="13"/>
      <c r="GQ93" s="13"/>
      <c r="GR93" s="13"/>
      <c r="GS93" s="13"/>
      <c r="GT93" s="13"/>
      <c r="GU93" s="13"/>
      <c r="GV93" s="13"/>
      <c r="GW93" s="13"/>
      <c r="GX93" s="13"/>
      <c r="GY93" s="13"/>
      <c r="GZ93" s="13"/>
      <c r="HA93" s="13"/>
      <c r="HB93" s="13"/>
      <c r="HC93" s="13"/>
      <c r="HD93" s="13"/>
      <c r="HE93" s="13"/>
      <c r="HF93" s="13"/>
      <c r="HG93" s="13"/>
      <c r="HH93" s="13"/>
      <c r="HI93" s="13"/>
      <c r="HJ93" s="13"/>
      <c r="HK93" s="13"/>
      <c r="HL93" s="13"/>
      <c r="HM93" s="13"/>
      <c r="HN93" s="13"/>
      <c r="HO93" s="13"/>
      <c r="HP93" s="6"/>
    </row>
    <row r="94" spans="5:224" x14ac:dyDescent="0.2">
      <c r="E94" s="82">
        <v>0</v>
      </c>
      <c r="F94" s="81">
        <f t="shared" si="4"/>
        <v>0</v>
      </c>
      <c r="I94" s="25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  <c r="CL94" s="13"/>
      <c r="CM94" s="13"/>
      <c r="CN94" s="13"/>
      <c r="CO94" s="13"/>
      <c r="CP94" s="13"/>
      <c r="CQ94" s="13"/>
      <c r="CR94" s="13"/>
      <c r="CS94" s="13"/>
      <c r="CT94" s="13"/>
      <c r="CU94" s="13"/>
      <c r="CV94" s="13"/>
      <c r="CW94" s="13"/>
      <c r="CX94" s="13"/>
      <c r="CY94" s="13"/>
      <c r="CZ94" s="13"/>
      <c r="DA94" s="13"/>
      <c r="DB94" s="13"/>
      <c r="DC94" s="13"/>
      <c r="DD94" s="13"/>
      <c r="DE94" s="13"/>
      <c r="DF94" s="13"/>
      <c r="DG94" s="13"/>
      <c r="DH94" s="13"/>
      <c r="DI94" s="13"/>
      <c r="DJ94" s="13"/>
      <c r="DK94" s="13"/>
      <c r="DL94" s="21"/>
      <c r="DM94" s="13"/>
      <c r="DN94" s="21"/>
      <c r="DO94" s="13"/>
      <c r="DP94" s="13"/>
      <c r="DQ94" s="13"/>
      <c r="DR94" s="13"/>
      <c r="DS94" s="13"/>
      <c r="DT94" s="13"/>
      <c r="DU94" s="13"/>
      <c r="DV94" s="13"/>
      <c r="DW94" s="13"/>
      <c r="DX94" s="13"/>
      <c r="DY94" s="13"/>
      <c r="DZ94" s="13"/>
      <c r="EA94" s="13"/>
      <c r="EB94" s="13"/>
      <c r="EC94" s="13"/>
      <c r="ED94" s="13"/>
      <c r="EE94" s="13"/>
      <c r="EF94" s="13"/>
      <c r="EG94" s="13"/>
      <c r="EH94" s="13"/>
      <c r="EI94" s="13"/>
      <c r="EJ94" s="13"/>
      <c r="EK94" s="13"/>
      <c r="EL94" s="13"/>
      <c r="EM94" s="13"/>
      <c r="EN94" s="13"/>
      <c r="EO94" s="13"/>
      <c r="EP94" s="13"/>
      <c r="EQ94" s="13"/>
      <c r="ER94" s="13"/>
      <c r="ES94" s="13"/>
      <c r="ET94" s="13"/>
      <c r="EU94" s="13"/>
      <c r="EV94" s="13"/>
      <c r="EW94" s="13"/>
      <c r="EX94" s="13"/>
      <c r="EY94" s="13"/>
      <c r="EZ94" s="13"/>
      <c r="FA94" s="13"/>
      <c r="FB94" s="13"/>
      <c r="FC94" s="13"/>
      <c r="FD94" s="13"/>
      <c r="FE94" s="13"/>
      <c r="FF94" s="13"/>
      <c r="FG94" s="13"/>
      <c r="FH94" s="13"/>
      <c r="FI94" s="13"/>
      <c r="FJ94" s="13"/>
      <c r="FK94" s="13"/>
      <c r="FL94" s="13"/>
      <c r="FM94" s="13"/>
      <c r="FN94" s="13"/>
      <c r="FO94" s="13"/>
      <c r="FP94" s="13"/>
      <c r="FQ94" s="13"/>
      <c r="FR94" s="13"/>
      <c r="FS94" s="13"/>
      <c r="FT94" s="13"/>
      <c r="FU94" s="13"/>
      <c r="FV94" s="13"/>
      <c r="FW94" s="13"/>
      <c r="FX94" s="13"/>
      <c r="FY94" s="13"/>
      <c r="FZ94" s="13"/>
      <c r="GA94" s="13"/>
      <c r="GB94" s="13"/>
      <c r="GC94" s="13"/>
      <c r="GD94" s="13"/>
      <c r="GE94" s="13"/>
      <c r="GF94" s="13"/>
      <c r="GG94" s="13"/>
      <c r="GH94" s="13"/>
      <c r="GI94" s="13"/>
      <c r="GJ94" s="13"/>
      <c r="GK94" s="13"/>
      <c r="GL94" s="13"/>
      <c r="GM94" s="13"/>
      <c r="GN94" s="13"/>
      <c r="GO94" s="13"/>
      <c r="GP94" s="13"/>
      <c r="GQ94" s="13"/>
      <c r="GR94" s="13"/>
      <c r="GS94" s="13"/>
      <c r="GT94" s="13"/>
      <c r="GU94" s="13"/>
      <c r="GV94" s="13"/>
      <c r="GW94" s="13"/>
      <c r="GX94" s="13"/>
      <c r="GY94" s="13"/>
      <c r="GZ94" s="13"/>
      <c r="HA94" s="13"/>
      <c r="HB94" s="13"/>
      <c r="HC94" s="13"/>
      <c r="HD94" s="13"/>
      <c r="HE94" s="13"/>
      <c r="HF94" s="13"/>
      <c r="HG94" s="13"/>
      <c r="HH94" s="13"/>
      <c r="HI94" s="13"/>
      <c r="HJ94" s="13"/>
      <c r="HK94" s="13"/>
      <c r="HL94" s="13"/>
      <c r="HM94" s="13"/>
      <c r="HN94" s="13"/>
      <c r="HO94" s="13"/>
      <c r="HP94" s="6"/>
    </row>
    <row r="95" spans="5:224" x14ac:dyDescent="0.2">
      <c r="E95" s="82">
        <v>0</v>
      </c>
      <c r="F95" s="81">
        <f t="shared" si="4"/>
        <v>0</v>
      </c>
      <c r="I95" s="25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3"/>
      <c r="DF95" s="13"/>
      <c r="DG95" s="13"/>
      <c r="DH95" s="13"/>
      <c r="DI95" s="13"/>
      <c r="DJ95" s="13"/>
      <c r="DK95" s="13"/>
      <c r="DL95" s="21"/>
      <c r="DM95" s="13"/>
      <c r="DN95" s="21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3"/>
      <c r="EG95" s="13"/>
      <c r="EH95" s="13"/>
      <c r="EI95" s="13"/>
      <c r="EJ95" s="13"/>
      <c r="EK95" s="13"/>
      <c r="EL95" s="13"/>
      <c r="EM95" s="13"/>
      <c r="EN95" s="13"/>
      <c r="EO95" s="13"/>
      <c r="EP95" s="13"/>
      <c r="EQ95" s="13"/>
      <c r="ER95" s="13"/>
      <c r="ES95" s="13"/>
      <c r="ET95" s="13"/>
      <c r="EU95" s="13"/>
      <c r="EV95" s="13"/>
      <c r="EW95" s="13"/>
      <c r="EX95" s="13"/>
      <c r="EY95" s="13"/>
      <c r="EZ95" s="13"/>
      <c r="FA95" s="13"/>
      <c r="FB95" s="13"/>
      <c r="FC95" s="13"/>
      <c r="FD95" s="13"/>
      <c r="FE95" s="13"/>
      <c r="FF95" s="13"/>
      <c r="FG95" s="13"/>
      <c r="FH95" s="13"/>
      <c r="FI95" s="13"/>
      <c r="FJ95" s="13"/>
      <c r="FK95" s="13"/>
      <c r="FL95" s="13"/>
      <c r="FM95" s="13"/>
      <c r="FN95" s="13"/>
      <c r="FO95" s="13"/>
      <c r="FP95" s="13"/>
      <c r="FQ95" s="13"/>
      <c r="FR95" s="13"/>
      <c r="FS95" s="13"/>
      <c r="FT95" s="13"/>
      <c r="FU95" s="13"/>
      <c r="FV95" s="13"/>
      <c r="FW95" s="13"/>
      <c r="FX95" s="13"/>
      <c r="FY95" s="13"/>
      <c r="FZ95" s="13"/>
      <c r="GA95" s="13"/>
      <c r="GB95" s="13"/>
      <c r="GC95" s="13"/>
      <c r="GD95" s="13"/>
      <c r="GE95" s="13"/>
      <c r="GF95" s="13"/>
      <c r="GG95" s="13"/>
      <c r="GH95" s="13"/>
      <c r="GI95" s="13"/>
      <c r="GJ95" s="13"/>
      <c r="GK95" s="13"/>
      <c r="GL95" s="13"/>
      <c r="GM95" s="13"/>
      <c r="GN95" s="13"/>
      <c r="GO95" s="13"/>
      <c r="GP95" s="13"/>
      <c r="GQ95" s="13"/>
      <c r="GR95" s="13"/>
      <c r="GS95" s="13"/>
      <c r="GT95" s="13"/>
      <c r="GU95" s="13"/>
      <c r="GV95" s="13"/>
      <c r="GW95" s="13"/>
      <c r="GX95" s="13"/>
      <c r="GY95" s="13"/>
      <c r="GZ95" s="13"/>
      <c r="HA95" s="13"/>
      <c r="HB95" s="13"/>
      <c r="HC95" s="13"/>
      <c r="HD95" s="13"/>
      <c r="HE95" s="13"/>
      <c r="HF95" s="13"/>
      <c r="HG95" s="13"/>
      <c r="HH95" s="13"/>
      <c r="HI95" s="13"/>
      <c r="HJ95" s="13"/>
      <c r="HK95" s="13"/>
      <c r="HL95" s="13"/>
      <c r="HM95" s="13"/>
      <c r="HN95" s="13"/>
      <c r="HO95" s="13"/>
      <c r="HP95" s="6"/>
    </row>
    <row r="96" spans="5:224" x14ac:dyDescent="0.2">
      <c r="E96" s="82">
        <v>0</v>
      </c>
      <c r="F96" s="81">
        <f t="shared" si="4"/>
        <v>0</v>
      </c>
      <c r="I96" s="25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  <c r="CL96" s="13"/>
      <c r="CM96" s="13"/>
      <c r="CN96" s="13"/>
      <c r="CO96" s="13"/>
      <c r="CP96" s="13"/>
      <c r="CQ96" s="13"/>
      <c r="CR96" s="13"/>
      <c r="CS96" s="13"/>
      <c r="CT96" s="13"/>
      <c r="CU96" s="13"/>
      <c r="CV96" s="13"/>
      <c r="CW96" s="13"/>
      <c r="CX96" s="13"/>
      <c r="CY96" s="13"/>
      <c r="CZ96" s="13"/>
      <c r="DA96" s="13"/>
      <c r="DB96" s="13"/>
      <c r="DC96" s="13"/>
      <c r="DD96" s="13"/>
      <c r="DE96" s="13"/>
      <c r="DF96" s="13"/>
      <c r="DG96" s="13"/>
      <c r="DH96" s="13"/>
      <c r="DI96" s="13"/>
      <c r="DJ96" s="13"/>
      <c r="DK96" s="13"/>
      <c r="DL96" s="21"/>
      <c r="DM96" s="13"/>
      <c r="DN96" s="21"/>
      <c r="DO96" s="13"/>
      <c r="DP96" s="13"/>
      <c r="DQ96" s="13"/>
      <c r="DR96" s="13"/>
      <c r="DS96" s="13"/>
      <c r="DT96" s="13"/>
      <c r="DU96" s="13"/>
      <c r="DV96" s="13"/>
      <c r="DW96" s="13"/>
      <c r="DX96" s="13"/>
      <c r="DY96" s="13"/>
      <c r="DZ96" s="13"/>
      <c r="EA96" s="13"/>
      <c r="EB96" s="13"/>
      <c r="EC96" s="13"/>
      <c r="ED96" s="13"/>
      <c r="EE96" s="13"/>
      <c r="EF96" s="13"/>
      <c r="EG96" s="13"/>
      <c r="EH96" s="13"/>
      <c r="EI96" s="13"/>
      <c r="EJ96" s="13"/>
      <c r="EK96" s="13"/>
      <c r="EL96" s="13"/>
      <c r="EM96" s="13"/>
      <c r="EN96" s="13"/>
      <c r="EO96" s="13"/>
      <c r="EP96" s="13"/>
      <c r="EQ96" s="13"/>
      <c r="ER96" s="13"/>
      <c r="ES96" s="13"/>
      <c r="ET96" s="13"/>
      <c r="EU96" s="13"/>
      <c r="EV96" s="13"/>
      <c r="EW96" s="13"/>
      <c r="EX96" s="13"/>
      <c r="EY96" s="13"/>
      <c r="EZ96" s="13"/>
      <c r="FA96" s="13"/>
      <c r="FB96" s="13"/>
      <c r="FC96" s="13"/>
      <c r="FD96" s="13"/>
      <c r="FE96" s="13"/>
      <c r="FF96" s="13"/>
      <c r="FG96" s="13"/>
      <c r="FH96" s="13"/>
      <c r="FI96" s="13"/>
      <c r="FJ96" s="13"/>
      <c r="FK96" s="13"/>
      <c r="FL96" s="13"/>
      <c r="FM96" s="13"/>
      <c r="FN96" s="13"/>
      <c r="FO96" s="13"/>
      <c r="FP96" s="13"/>
      <c r="FQ96" s="13"/>
      <c r="FR96" s="13"/>
      <c r="FS96" s="13"/>
      <c r="FT96" s="13"/>
      <c r="FU96" s="13"/>
      <c r="FV96" s="13"/>
      <c r="FW96" s="13"/>
      <c r="FX96" s="13"/>
      <c r="FY96" s="13"/>
      <c r="FZ96" s="13"/>
      <c r="GA96" s="13"/>
      <c r="GB96" s="13"/>
      <c r="GC96" s="13"/>
      <c r="GD96" s="13"/>
      <c r="GE96" s="13"/>
      <c r="GF96" s="13"/>
      <c r="GG96" s="13"/>
      <c r="GH96" s="13"/>
      <c r="GI96" s="13"/>
      <c r="GJ96" s="13"/>
      <c r="GK96" s="13"/>
      <c r="GL96" s="13"/>
      <c r="GM96" s="13"/>
      <c r="GN96" s="13"/>
      <c r="GO96" s="13"/>
      <c r="GP96" s="13"/>
      <c r="GQ96" s="13"/>
      <c r="GR96" s="13"/>
      <c r="GS96" s="13"/>
      <c r="GT96" s="13"/>
      <c r="GU96" s="13"/>
      <c r="GV96" s="13"/>
      <c r="GW96" s="13"/>
      <c r="GX96" s="13"/>
      <c r="GY96" s="13"/>
      <c r="GZ96" s="13"/>
      <c r="HA96" s="13"/>
      <c r="HB96" s="13"/>
      <c r="HC96" s="13"/>
      <c r="HD96" s="13"/>
      <c r="HE96" s="13"/>
      <c r="HF96" s="13"/>
      <c r="HG96" s="13"/>
      <c r="HH96" s="13"/>
      <c r="HI96" s="13"/>
      <c r="HJ96" s="13"/>
      <c r="HK96" s="13"/>
      <c r="HL96" s="13"/>
      <c r="HM96" s="13"/>
      <c r="HN96" s="13"/>
      <c r="HO96" s="13"/>
      <c r="HP96" s="6"/>
    </row>
    <row r="97" spans="5:224" x14ac:dyDescent="0.2">
      <c r="E97" s="82">
        <v>0</v>
      </c>
      <c r="F97" s="81">
        <f t="shared" si="4"/>
        <v>0</v>
      </c>
      <c r="I97" s="25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  <c r="CE97" s="13"/>
      <c r="CF97" s="13"/>
      <c r="CG97" s="13"/>
      <c r="CH97" s="13"/>
      <c r="CI97" s="13"/>
      <c r="CJ97" s="13"/>
      <c r="CK97" s="13"/>
      <c r="CL97" s="13"/>
      <c r="CM97" s="13"/>
      <c r="CN97" s="13"/>
      <c r="CO97" s="13"/>
      <c r="CP97" s="13"/>
      <c r="CQ97" s="13"/>
      <c r="CR97" s="13"/>
      <c r="CS97" s="13"/>
      <c r="CT97" s="13"/>
      <c r="CU97" s="13"/>
      <c r="CV97" s="13"/>
      <c r="CW97" s="13"/>
      <c r="CX97" s="13"/>
      <c r="CY97" s="13"/>
      <c r="CZ97" s="13"/>
      <c r="DA97" s="13"/>
      <c r="DB97" s="13"/>
      <c r="DC97" s="13"/>
      <c r="DD97" s="13"/>
      <c r="DE97" s="13"/>
      <c r="DF97" s="13"/>
      <c r="DG97" s="13"/>
      <c r="DH97" s="13"/>
      <c r="DI97" s="13"/>
      <c r="DJ97" s="13"/>
      <c r="DK97" s="13"/>
      <c r="DL97" s="21"/>
      <c r="DM97" s="13"/>
      <c r="DN97" s="21"/>
      <c r="DO97" s="13"/>
      <c r="DP97" s="13"/>
      <c r="DQ97" s="13"/>
      <c r="DR97" s="13"/>
      <c r="DS97" s="13"/>
      <c r="DT97" s="13"/>
      <c r="DU97" s="13"/>
      <c r="DV97" s="13"/>
      <c r="DW97" s="13"/>
      <c r="DX97" s="13"/>
      <c r="DY97" s="13"/>
      <c r="DZ97" s="13"/>
      <c r="EA97" s="13"/>
      <c r="EB97" s="13"/>
      <c r="EC97" s="13"/>
      <c r="ED97" s="13"/>
      <c r="EE97" s="13"/>
      <c r="EF97" s="13"/>
      <c r="EG97" s="13"/>
      <c r="EH97" s="13"/>
      <c r="EI97" s="13"/>
      <c r="EJ97" s="13"/>
      <c r="EK97" s="13"/>
      <c r="EL97" s="13"/>
      <c r="EM97" s="13"/>
      <c r="EN97" s="13"/>
      <c r="EO97" s="13"/>
      <c r="EP97" s="13"/>
      <c r="EQ97" s="13"/>
      <c r="ER97" s="13"/>
      <c r="ES97" s="13"/>
      <c r="ET97" s="13"/>
      <c r="EU97" s="13"/>
      <c r="EV97" s="13"/>
      <c r="EW97" s="13"/>
      <c r="EX97" s="13"/>
      <c r="EY97" s="13"/>
      <c r="EZ97" s="13"/>
      <c r="FA97" s="13"/>
      <c r="FB97" s="13"/>
      <c r="FC97" s="13"/>
      <c r="FD97" s="13"/>
      <c r="FE97" s="13"/>
      <c r="FF97" s="13"/>
      <c r="FG97" s="13"/>
      <c r="FH97" s="13"/>
      <c r="FI97" s="13"/>
      <c r="FJ97" s="13"/>
      <c r="FK97" s="13"/>
      <c r="FL97" s="13"/>
      <c r="FM97" s="13"/>
      <c r="FN97" s="13"/>
      <c r="FO97" s="13"/>
      <c r="FP97" s="13"/>
      <c r="FQ97" s="13"/>
      <c r="FR97" s="13"/>
      <c r="FS97" s="13"/>
      <c r="FT97" s="13"/>
      <c r="FU97" s="13"/>
      <c r="FV97" s="13"/>
      <c r="FW97" s="13"/>
      <c r="FX97" s="13"/>
      <c r="FY97" s="13"/>
      <c r="FZ97" s="13"/>
      <c r="GA97" s="13"/>
      <c r="GB97" s="13"/>
      <c r="GC97" s="13"/>
      <c r="GD97" s="13"/>
      <c r="GE97" s="13"/>
      <c r="GF97" s="13"/>
      <c r="GG97" s="13"/>
      <c r="GH97" s="13"/>
      <c r="GI97" s="13"/>
      <c r="GJ97" s="13"/>
      <c r="GK97" s="13"/>
      <c r="GL97" s="13"/>
      <c r="GM97" s="13"/>
      <c r="GN97" s="13"/>
      <c r="GO97" s="13"/>
      <c r="GP97" s="13"/>
      <c r="GQ97" s="13"/>
      <c r="GR97" s="13"/>
      <c r="GS97" s="13"/>
      <c r="GT97" s="13"/>
      <c r="GU97" s="13"/>
      <c r="GV97" s="13"/>
      <c r="GW97" s="13"/>
      <c r="GX97" s="13"/>
      <c r="GY97" s="13"/>
      <c r="GZ97" s="13"/>
      <c r="HA97" s="13"/>
      <c r="HB97" s="13"/>
      <c r="HC97" s="13"/>
      <c r="HD97" s="13"/>
      <c r="HE97" s="13"/>
      <c r="HF97" s="13"/>
      <c r="HG97" s="13"/>
      <c r="HH97" s="13"/>
      <c r="HI97" s="13"/>
      <c r="HJ97" s="13"/>
      <c r="HK97" s="13"/>
      <c r="HL97" s="13"/>
      <c r="HM97" s="13"/>
      <c r="HN97" s="13"/>
      <c r="HO97" s="13"/>
      <c r="HP97" s="6"/>
    </row>
    <row r="98" spans="5:224" x14ac:dyDescent="0.2">
      <c r="E98" s="82">
        <v>0</v>
      </c>
      <c r="F98" s="81">
        <f t="shared" si="4"/>
        <v>0</v>
      </c>
      <c r="I98" s="25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  <c r="CE98" s="13"/>
      <c r="CF98" s="13"/>
      <c r="CG98" s="13"/>
      <c r="CH98" s="13"/>
      <c r="CI98" s="13"/>
      <c r="CJ98" s="13"/>
      <c r="CK98" s="13"/>
      <c r="CL98" s="13"/>
      <c r="CM98" s="13"/>
      <c r="CN98" s="13"/>
      <c r="CO98" s="13"/>
      <c r="CP98" s="13"/>
      <c r="CQ98" s="13"/>
      <c r="CR98" s="13"/>
      <c r="CS98" s="13"/>
      <c r="CT98" s="13"/>
      <c r="CU98" s="13"/>
      <c r="CV98" s="13"/>
      <c r="CW98" s="13"/>
      <c r="CX98" s="13"/>
      <c r="CY98" s="13"/>
      <c r="CZ98" s="13"/>
      <c r="DA98" s="13"/>
      <c r="DB98" s="13"/>
      <c r="DC98" s="13"/>
      <c r="DD98" s="13"/>
      <c r="DE98" s="13"/>
      <c r="DF98" s="13"/>
      <c r="DG98" s="13"/>
      <c r="DH98" s="13"/>
      <c r="DI98" s="13"/>
      <c r="DJ98" s="13"/>
      <c r="DK98" s="13"/>
      <c r="DL98" s="21"/>
      <c r="DM98" s="13"/>
      <c r="DN98" s="21"/>
      <c r="DO98" s="13"/>
      <c r="DP98" s="13"/>
      <c r="DQ98" s="13"/>
      <c r="DR98" s="13"/>
      <c r="DS98" s="13"/>
      <c r="DT98" s="13"/>
      <c r="DU98" s="13"/>
      <c r="DV98" s="13"/>
      <c r="DW98" s="13"/>
      <c r="DX98" s="13"/>
      <c r="DY98" s="13"/>
      <c r="DZ98" s="13"/>
      <c r="EA98" s="13"/>
      <c r="EB98" s="13"/>
      <c r="EC98" s="13"/>
      <c r="ED98" s="13"/>
      <c r="EE98" s="13"/>
      <c r="EF98" s="13"/>
      <c r="EG98" s="13"/>
      <c r="EH98" s="13"/>
      <c r="EI98" s="13"/>
      <c r="EJ98" s="13"/>
      <c r="EK98" s="13"/>
      <c r="EL98" s="13"/>
      <c r="EM98" s="13"/>
      <c r="EN98" s="13"/>
      <c r="EO98" s="13"/>
      <c r="EP98" s="13"/>
      <c r="EQ98" s="13"/>
      <c r="ER98" s="13"/>
      <c r="ES98" s="13"/>
      <c r="ET98" s="13"/>
      <c r="EU98" s="13"/>
      <c r="EV98" s="13"/>
      <c r="EW98" s="13"/>
      <c r="EX98" s="13"/>
      <c r="EY98" s="13"/>
      <c r="EZ98" s="13"/>
      <c r="FA98" s="13"/>
      <c r="FB98" s="13"/>
      <c r="FC98" s="13"/>
      <c r="FD98" s="13"/>
      <c r="FE98" s="13"/>
      <c r="FF98" s="13"/>
      <c r="FG98" s="13"/>
      <c r="FH98" s="13"/>
      <c r="FI98" s="13"/>
      <c r="FJ98" s="13"/>
      <c r="FK98" s="13"/>
      <c r="FL98" s="13"/>
      <c r="FM98" s="13"/>
      <c r="FN98" s="13"/>
      <c r="FO98" s="13"/>
      <c r="FP98" s="13"/>
      <c r="FQ98" s="13"/>
      <c r="FR98" s="13"/>
      <c r="FS98" s="13"/>
      <c r="FT98" s="13"/>
      <c r="FU98" s="13"/>
      <c r="FV98" s="13"/>
      <c r="FW98" s="13"/>
      <c r="FX98" s="13"/>
      <c r="FY98" s="13"/>
      <c r="FZ98" s="13"/>
      <c r="GA98" s="13"/>
      <c r="GB98" s="13"/>
      <c r="GC98" s="13"/>
      <c r="GD98" s="13"/>
      <c r="GE98" s="13"/>
      <c r="GF98" s="13"/>
      <c r="GG98" s="13"/>
      <c r="GH98" s="13"/>
      <c r="GI98" s="13"/>
      <c r="GJ98" s="13"/>
      <c r="GK98" s="13"/>
      <c r="GL98" s="13"/>
      <c r="GM98" s="13"/>
      <c r="GN98" s="13"/>
      <c r="GO98" s="13"/>
      <c r="GP98" s="13"/>
      <c r="GQ98" s="13"/>
      <c r="GR98" s="13"/>
      <c r="GS98" s="13"/>
      <c r="GT98" s="13"/>
      <c r="GU98" s="13"/>
      <c r="GV98" s="13"/>
      <c r="GW98" s="13"/>
      <c r="GX98" s="13"/>
      <c r="GY98" s="13"/>
      <c r="GZ98" s="13"/>
      <c r="HA98" s="13"/>
      <c r="HB98" s="13"/>
      <c r="HC98" s="13"/>
      <c r="HD98" s="13"/>
      <c r="HE98" s="13"/>
      <c r="HF98" s="13"/>
      <c r="HG98" s="13"/>
      <c r="HH98" s="13"/>
      <c r="HI98" s="13"/>
      <c r="HJ98" s="13"/>
      <c r="HK98" s="13"/>
      <c r="HL98" s="13"/>
      <c r="HM98" s="13"/>
      <c r="HN98" s="13"/>
      <c r="HO98" s="13"/>
      <c r="HP98" s="6"/>
    </row>
    <row r="99" spans="5:224" x14ac:dyDescent="0.2">
      <c r="E99" s="82">
        <v>0</v>
      </c>
      <c r="F99" s="81">
        <f t="shared" si="4"/>
        <v>0</v>
      </c>
      <c r="I99" s="25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  <c r="CE99" s="13"/>
      <c r="CF99" s="13"/>
      <c r="CG99" s="13"/>
      <c r="CH99" s="13"/>
      <c r="CI99" s="13"/>
      <c r="CJ99" s="13"/>
      <c r="CK99" s="13"/>
      <c r="CL99" s="13"/>
      <c r="CM99" s="13"/>
      <c r="CN99" s="13"/>
      <c r="CO99" s="13"/>
      <c r="CP99" s="13"/>
      <c r="CQ99" s="13"/>
      <c r="CR99" s="13"/>
      <c r="CS99" s="13"/>
      <c r="CT99" s="13"/>
      <c r="CU99" s="13"/>
      <c r="CV99" s="13"/>
      <c r="CW99" s="13"/>
      <c r="CX99" s="13"/>
      <c r="CY99" s="13"/>
      <c r="CZ99" s="13"/>
      <c r="DA99" s="13"/>
      <c r="DB99" s="13"/>
      <c r="DC99" s="13"/>
      <c r="DD99" s="13"/>
      <c r="DE99" s="13"/>
      <c r="DF99" s="13"/>
      <c r="DG99" s="13"/>
      <c r="DH99" s="13"/>
      <c r="DI99" s="13"/>
      <c r="DJ99" s="13"/>
      <c r="DK99" s="13"/>
      <c r="DL99" s="21"/>
      <c r="DM99" s="13"/>
      <c r="DN99" s="21"/>
      <c r="DO99" s="13"/>
      <c r="DP99" s="13"/>
      <c r="DQ99" s="13"/>
      <c r="DR99" s="13"/>
      <c r="DS99" s="13"/>
      <c r="DT99" s="13"/>
      <c r="DU99" s="13"/>
      <c r="DV99" s="13"/>
      <c r="DW99" s="13"/>
      <c r="DX99" s="13"/>
      <c r="DY99" s="13"/>
      <c r="DZ99" s="13"/>
      <c r="EA99" s="13"/>
      <c r="EB99" s="13"/>
      <c r="EC99" s="13"/>
      <c r="ED99" s="13"/>
      <c r="EE99" s="13"/>
      <c r="EF99" s="13"/>
      <c r="EG99" s="13"/>
      <c r="EH99" s="13"/>
      <c r="EI99" s="13"/>
      <c r="EJ99" s="13"/>
      <c r="EK99" s="13"/>
      <c r="EL99" s="13"/>
      <c r="EM99" s="13"/>
      <c r="EN99" s="13"/>
      <c r="EO99" s="13"/>
      <c r="EP99" s="13"/>
      <c r="EQ99" s="13"/>
      <c r="ER99" s="13"/>
      <c r="ES99" s="13"/>
      <c r="ET99" s="13"/>
      <c r="EU99" s="13"/>
      <c r="EV99" s="13"/>
      <c r="EW99" s="13"/>
      <c r="EX99" s="13"/>
      <c r="EY99" s="13"/>
      <c r="EZ99" s="13"/>
      <c r="FA99" s="13"/>
      <c r="FB99" s="13"/>
      <c r="FC99" s="13"/>
      <c r="FD99" s="13"/>
      <c r="FE99" s="13"/>
      <c r="FF99" s="13"/>
      <c r="FG99" s="13"/>
      <c r="FH99" s="13"/>
      <c r="FI99" s="13"/>
      <c r="FJ99" s="13"/>
      <c r="FK99" s="13"/>
      <c r="FL99" s="13"/>
      <c r="FM99" s="13"/>
      <c r="FN99" s="13"/>
      <c r="FO99" s="13"/>
      <c r="FP99" s="13"/>
      <c r="FQ99" s="13"/>
      <c r="FR99" s="13"/>
      <c r="FS99" s="13"/>
      <c r="FT99" s="13"/>
      <c r="FU99" s="13"/>
      <c r="FV99" s="13"/>
      <c r="FW99" s="13"/>
      <c r="FX99" s="13"/>
      <c r="FY99" s="13"/>
      <c r="FZ99" s="13"/>
      <c r="GA99" s="13"/>
      <c r="GB99" s="13"/>
      <c r="GC99" s="13"/>
      <c r="GD99" s="13"/>
      <c r="GE99" s="13"/>
      <c r="GF99" s="13"/>
      <c r="GG99" s="13"/>
      <c r="GH99" s="13"/>
      <c r="GI99" s="13"/>
      <c r="GJ99" s="13"/>
      <c r="GK99" s="13"/>
      <c r="GL99" s="13"/>
      <c r="GM99" s="13"/>
      <c r="GN99" s="13"/>
      <c r="GO99" s="13"/>
      <c r="GP99" s="13"/>
      <c r="GQ99" s="13"/>
      <c r="GR99" s="13"/>
      <c r="GS99" s="13"/>
      <c r="GT99" s="13"/>
      <c r="GU99" s="13"/>
      <c r="GV99" s="13"/>
      <c r="GW99" s="13"/>
      <c r="GX99" s="13"/>
      <c r="GY99" s="13"/>
      <c r="GZ99" s="13"/>
      <c r="HA99" s="13"/>
      <c r="HB99" s="13"/>
      <c r="HC99" s="13"/>
      <c r="HD99" s="13"/>
      <c r="HE99" s="13"/>
      <c r="HF99" s="13"/>
      <c r="HG99" s="13"/>
      <c r="HH99" s="13"/>
      <c r="HI99" s="13"/>
      <c r="HJ99" s="13"/>
      <c r="HK99" s="13"/>
      <c r="HL99" s="13"/>
      <c r="HM99" s="13"/>
      <c r="HN99" s="13"/>
      <c r="HO99" s="13"/>
      <c r="HP99" s="6"/>
    </row>
    <row r="100" spans="5:224" x14ac:dyDescent="0.2">
      <c r="E100" s="82">
        <v>0</v>
      </c>
      <c r="F100" s="81">
        <f t="shared" si="4"/>
        <v>0</v>
      </c>
      <c r="I100" s="25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13"/>
      <c r="CB100" s="13"/>
      <c r="CC100" s="13"/>
      <c r="CD100" s="13"/>
      <c r="CE100" s="13"/>
      <c r="CF100" s="13"/>
      <c r="CG100" s="13"/>
      <c r="CH100" s="13"/>
      <c r="CI100" s="13"/>
      <c r="CJ100" s="13"/>
      <c r="CK100" s="13"/>
      <c r="CL100" s="13"/>
      <c r="CM100" s="13"/>
      <c r="CN100" s="13"/>
      <c r="CO100" s="13"/>
      <c r="CP100" s="13"/>
      <c r="CQ100" s="13"/>
      <c r="CR100" s="13"/>
      <c r="CS100" s="13"/>
      <c r="CT100" s="13"/>
      <c r="CU100" s="13"/>
      <c r="CV100" s="13"/>
      <c r="CW100" s="13"/>
      <c r="CX100" s="13"/>
      <c r="CY100" s="13"/>
      <c r="CZ100" s="13"/>
      <c r="DA100" s="13"/>
      <c r="DB100" s="13"/>
      <c r="DC100" s="13"/>
      <c r="DD100" s="13"/>
      <c r="DE100" s="13"/>
      <c r="DF100" s="13"/>
      <c r="DG100" s="13"/>
      <c r="DH100" s="13"/>
      <c r="DI100" s="13"/>
      <c r="DJ100" s="13"/>
      <c r="DK100" s="13"/>
      <c r="DL100" s="21"/>
      <c r="DM100" s="13"/>
      <c r="DN100" s="21"/>
      <c r="DO100" s="13"/>
      <c r="DP100" s="13"/>
      <c r="DQ100" s="13"/>
      <c r="DR100" s="13"/>
      <c r="DS100" s="13"/>
      <c r="DT100" s="13"/>
      <c r="DU100" s="13"/>
      <c r="DV100" s="13"/>
      <c r="DW100" s="13"/>
      <c r="DX100" s="13"/>
      <c r="DY100" s="13"/>
      <c r="DZ100" s="13"/>
      <c r="EA100" s="13"/>
      <c r="EB100" s="13"/>
      <c r="EC100" s="13"/>
      <c r="ED100" s="13"/>
      <c r="EE100" s="13"/>
      <c r="EF100" s="13"/>
      <c r="EG100" s="13"/>
      <c r="EH100" s="13"/>
      <c r="EI100" s="13"/>
      <c r="EJ100" s="13"/>
      <c r="EK100" s="13"/>
      <c r="EL100" s="13"/>
      <c r="EM100" s="13"/>
      <c r="EN100" s="13"/>
      <c r="EO100" s="13"/>
      <c r="EP100" s="13"/>
      <c r="EQ100" s="13"/>
      <c r="ER100" s="13"/>
      <c r="ES100" s="13"/>
      <c r="ET100" s="13"/>
      <c r="EU100" s="13"/>
      <c r="EV100" s="13"/>
      <c r="EW100" s="13"/>
      <c r="EX100" s="13"/>
      <c r="EY100" s="13"/>
      <c r="EZ100" s="13"/>
      <c r="FA100" s="13"/>
      <c r="FB100" s="13"/>
      <c r="FC100" s="13"/>
      <c r="FD100" s="13"/>
      <c r="FE100" s="13"/>
      <c r="FF100" s="13"/>
      <c r="FG100" s="13"/>
      <c r="FH100" s="13"/>
      <c r="FI100" s="13"/>
      <c r="FJ100" s="13"/>
      <c r="FK100" s="13"/>
      <c r="FL100" s="13"/>
      <c r="FM100" s="13"/>
      <c r="FN100" s="13"/>
      <c r="FO100" s="13"/>
      <c r="FP100" s="13"/>
      <c r="FQ100" s="13"/>
      <c r="FR100" s="13"/>
      <c r="FS100" s="13"/>
      <c r="FT100" s="13"/>
      <c r="FU100" s="13"/>
      <c r="FV100" s="13"/>
      <c r="FW100" s="13"/>
      <c r="FX100" s="13"/>
      <c r="FY100" s="13"/>
      <c r="FZ100" s="13"/>
      <c r="GA100" s="13"/>
      <c r="GB100" s="13"/>
      <c r="GC100" s="13"/>
      <c r="GD100" s="13"/>
      <c r="GE100" s="13"/>
      <c r="GF100" s="13"/>
      <c r="GG100" s="13"/>
      <c r="GH100" s="13"/>
      <c r="GI100" s="13"/>
      <c r="GJ100" s="13"/>
      <c r="GK100" s="13"/>
      <c r="GL100" s="13"/>
      <c r="GM100" s="13"/>
      <c r="GN100" s="13"/>
      <c r="GO100" s="13"/>
      <c r="GP100" s="13"/>
      <c r="GQ100" s="13"/>
      <c r="GR100" s="13"/>
      <c r="GS100" s="13"/>
      <c r="GT100" s="13"/>
      <c r="GU100" s="13"/>
      <c r="GV100" s="13"/>
      <c r="GW100" s="13"/>
      <c r="GX100" s="13"/>
      <c r="GY100" s="13"/>
      <c r="GZ100" s="13"/>
      <c r="HA100" s="13"/>
      <c r="HB100" s="13"/>
      <c r="HC100" s="13"/>
      <c r="HD100" s="13"/>
      <c r="HE100" s="13"/>
      <c r="HF100" s="13"/>
      <c r="HG100" s="13"/>
      <c r="HH100" s="13"/>
      <c r="HI100" s="13"/>
      <c r="HJ100" s="13"/>
      <c r="HK100" s="13"/>
      <c r="HL100" s="13"/>
      <c r="HM100" s="13"/>
      <c r="HN100" s="13"/>
      <c r="HO100" s="13"/>
      <c r="HP100" s="6"/>
    </row>
    <row r="101" spans="5:224" x14ac:dyDescent="0.2">
      <c r="I101" s="25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  <c r="CE101" s="13"/>
      <c r="CF101" s="13"/>
      <c r="CG101" s="13"/>
      <c r="CH101" s="13"/>
      <c r="CI101" s="13"/>
      <c r="CJ101" s="13"/>
      <c r="CK101" s="13"/>
      <c r="CL101" s="13"/>
      <c r="CM101" s="13"/>
      <c r="CN101" s="13"/>
      <c r="CO101" s="13"/>
      <c r="CP101" s="13"/>
      <c r="CQ101" s="13"/>
      <c r="CR101" s="13"/>
      <c r="CS101" s="13"/>
      <c r="CT101" s="13"/>
      <c r="CU101" s="13"/>
      <c r="CV101" s="13"/>
      <c r="CW101" s="13"/>
      <c r="CX101" s="13"/>
      <c r="CY101" s="13"/>
      <c r="CZ101" s="13"/>
      <c r="DA101" s="13"/>
      <c r="DB101" s="13"/>
      <c r="DC101" s="13"/>
      <c r="DD101" s="13"/>
      <c r="DE101" s="13"/>
      <c r="DF101" s="13"/>
      <c r="DG101" s="13"/>
      <c r="DH101" s="13"/>
      <c r="DI101" s="13"/>
      <c r="DJ101" s="13"/>
      <c r="DK101" s="13"/>
      <c r="DL101" s="21"/>
      <c r="DM101" s="13"/>
      <c r="DN101" s="21"/>
      <c r="DO101" s="13"/>
      <c r="DP101" s="13"/>
      <c r="DQ101" s="13"/>
      <c r="DR101" s="13"/>
      <c r="DS101" s="13"/>
      <c r="DT101" s="13"/>
      <c r="DU101" s="13"/>
      <c r="DV101" s="13"/>
      <c r="DW101" s="13"/>
      <c r="DX101" s="13"/>
      <c r="DY101" s="13"/>
      <c r="DZ101" s="13"/>
      <c r="EA101" s="13"/>
      <c r="EB101" s="13"/>
      <c r="EC101" s="13"/>
      <c r="ED101" s="13"/>
      <c r="EE101" s="13"/>
      <c r="EF101" s="13"/>
      <c r="EG101" s="13"/>
      <c r="EH101" s="13"/>
      <c r="EI101" s="13"/>
      <c r="EJ101" s="13"/>
      <c r="EK101" s="13"/>
      <c r="EL101" s="13"/>
      <c r="EM101" s="13"/>
      <c r="EN101" s="13"/>
      <c r="EO101" s="13"/>
      <c r="EP101" s="13"/>
      <c r="EQ101" s="13"/>
      <c r="ER101" s="13"/>
      <c r="ES101" s="13"/>
      <c r="ET101" s="13"/>
      <c r="EU101" s="13"/>
      <c r="EV101" s="13"/>
      <c r="EW101" s="13"/>
      <c r="EX101" s="13"/>
      <c r="EY101" s="13"/>
      <c r="EZ101" s="13"/>
      <c r="FA101" s="13"/>
      <c r="FB101" s="13"/>
      <c r="FC101" s="13"/>
      <c r="FD101" s="13"/>
      <c r="FE101" s="13"/>
      <c r="FF101" s="13"/>
      <c r="FG101" s="13"/>
      <c r="FH101" s="13"/>
      <c r="FI101" s="13"/>
      <c r="FJ101" s="13"/>
      <c r="FK101" s="13"/>
      <c r="FL101" s="13"/>
      <c r="FM101" s="13"/>
      <c r="FN101" s="13"/>
      <c r="FO101" s="13"/>
      <c r="FP101" s="13"/>
      <c r="FQ101" s="13"/>
      <c r="FR101" s="13"/>
      <c r="FS101" s="13"/>
      <c r="FT101" s="13"/>
      <c r="FU101" s="13"/>
      <c r="FV101" s="13"/>
      <c r="FW101" s="13"/>
      <c r="FX101" s="13"/>
      <c r="FY101" s="13"/>
      <c r="FZ101" s="13"/>
      <c r="GA101" s="13"/>
      <c r="GB101" s="13"/>
      <c r="GC101" s="13"/>
      <c r="GD101" s="13"/>
      <c r="GE101" s="13"/>
      <c r="GF101" s="13"/>
      <c r="GG101" s="13"/>
      <c r="GH101" s="13"/>
      <c r="GI101" s="13"/>
      <c r="GJ101" s="13"/>
      <c r="GK101" s="13"/>
      <c r="GL101" s="13"/>
      <c r="GM101" s="13"/>
      <c r="GN101" s="13"/>
      <c r="GO101" s="13"/>
      <c r="GP101" s="13"/>
      <c r="GQ101" s="13"/>
      <c r="GR101" s="13"/>
      <c r="GS101" s="13"/>
      <c r="GT101" s="13"/>
      <c r="GU101" s="13"/>
      <c r="GV101" s="13"/>
      <c r="GW101" s="13"/>
      <c r="GX101" s="13"/>
      <c r="GY101" s="13"/>
      <c r="GZ101" s="13"/>
      <c r="HA101" s="13"/>
      <c r="HB101" s="13"/>
      <c r="HC101" s="13"/>
      <c r="HD101" s="13"/>
      <c r="HE101" s="13"/>
      <c r="HF101" s="13"/>
      <c r="HG101" s="13"/>
      <c r="HH101" s="13"/>
      <c r="HI101" s="13"/>
      <c r="HJ101" s="13"/>
      <c r="HK101" s="13"/>
      <c r="HL101" s="13"/>
      <c r="HM101" s="13"/>
      <c r="HN101" s="13"/>
      <c r="HO101" s="13"/>
      <c r="HP101" s="6"/>
    </row>
    <row r="102" spans="5:224" x14ac:dyDescent="0.2">
      <c r="I102" s="25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  <c r="CE102" s="13"/>
      <c r="CF102" s="13"/>
      <c r="CG102" s="13"/>
      <c r="CH102" s="13"/>
      <c r="CI102" s="13"/>
      <c r="CJ102" s="13"/>
      <c r="CK102" s="13"/>
      <c r="CL102" s="13"/>
      <c r="CM102" s="13"/>
      <c r="CN102" s="13"/>
      <c r="CO102" s="13"/>
      <c r="CP102" s="13"/>
      <c r="CQ102" s="13"/>
      <c r="CR102" s="13"/>
      <c r="CS102" s="13"/>
      <c r="CT102" s="13"/>
      <c r="CU102" s="13"/>
      <c r="CV102" s="13"/>
      <c r="CW102" s="13"/>
      <c r="CX102" s="13"/>
      <c r="CY102" s="13"/>
      <c r="CZ102" s="13"/>
      <c r="DA102" s="13"/>
      <c r="DB102" s="13"/>
      <c r="DC102" s="13"/>
      <c r="DD102" s="13"/>
      <c r="DE102" s="13"/>
      <c r="DF102" s="13"/>
      <c r="DG102" s="13"/>
      <c r="DH102" s="13"/>
      <c r="DI102" s="13"/>
      <c r="DJ102" s="13"/>
      <c r="DK102" s="13"/>
      <c r="DL102" s="21"/>
      <c r="DM102" s="13"/>
      <c r="DN102" s="21"/>
      <c r="DO102" s="13"/>
      <c r="DP102" s="13"/>
      <c r="DQ102" s="13"/>
      <c r="DR102" s="13"/>
      <c r="DS102" s="13"/>
      <c r="DT102" s="13"/>
      <c r="DU102" s="13"/>
      <c r="DV102" s="13"/>
      <c r="DW102" s="13"/>
      <c r="DX102" s="13"/>
      <c r="DY102" s="13"/>
      <c r="DZ102" s="13"/>
      <c r="EA102" s="13"/>
      <c r="EB102" s="13"/>
      <c r="EC102" s="13"/>
      <c r="ED102" s="13"/>
      <c r="EE102" s="13"/>
      <c r="EF102" s="13"/>
      <c r="EG102" s="13"/>
      <c r="EH102" s="13"/>
      <c r="EI102" s="13"/>
      <c r="EJ102" s="13"/>
      <c r="EK102" s="13"/>
      <c r="EL102" s="13"/>
      <c r="EM102" s="13"/>
      <c r="EN102" s="13"/>
      <c r="EO102" s="13"/>
      <c r="EP102" s="13"/>
      <c r="EQ102" s="13"/>
      <c r="ER102" s="13"/>
      <c r="ES102" s="13"/>
      <c r="ET102" s="13"/>
      <c r="EU102" s="13"/>
      <c r="EV102" s="13"/>
      <c r="EW102" s="13"/>
      <c r="EX102" s="13"/>
      <c r="EY102" s="13"/>
      <c r="EZ102" s="13"/>
      <c r="FA102" s="13"/>
      <c r="FB102" s="13"/>
      <c r="FC102" s="13"/>
      <c r="FD102" s="13"/>
      <c r="FE102" s="13"/>
      <c r="FF102" s="13"/>
      <c r="FG102" s="13"/>
      <c r="FH102" s="13"/>
      <c r="FI102" s="13"/>
      <c r="FJ102" s="13"/>
      <c r="FK102" s="13"/>
      <c r="FL102" s="13"/>
      <c r="FM102" s="13"/>
      <c r="FN102" s="13"/>
      <c r="FO102" s="13"/>
      <c r="FP102" s="13"/>
      <c r="FQ102" s="13"/>
      <c r="FR102" s="13"/>
      <c r="FS102" s="13"/>
      <c r="FT102" s="13"/>
      <c r="FU102" s="13"/>
      <c r="FV102" s="13"/>
      <c r="FW102" s="13"/>
      <c r="FX102" s="13"/>
      <c r="FY102" s="13"/>
      <c r="FZ102" s="13"/>
      <c r="GA102" s="13"/>
      <c r="GB102" s="13"/>
      <c r="GC102" s="13"/>
      <c r="GD102" s="13"/>
      <c r="GE102" s="13"/>
      <c r="GF102" s="13"/>
      <c r="GG102" s="13"/>
      <c r="GH102" s="13"/>
      <c r="GI102" s="13"/>
      <c r="GJ102" s="13"/>
      <c r="GK102" s="13"/>
      <c r="GL102" s="13"/>
      <c r="GM102" s="13"/>
      <c r="GN102" s="13"/>
      <c r="GO102" s="13"/>
      <c r="GP102" s="13"/>
      <c r="GQ102" s="13"/>
      <c r="GR102" s="13"/>
      <c r="GS102" s="13"/>
      <c r="GT102" s="13"/>
      <c r="GU102" s="13"/>
      <c r="GV102" s="13"/>
      <c r="GW102" s="13"/>
      <c r="GX102" s="13"/>
      <c r="GY102" s="13"/>
      <c r="GZ102" s="13"/>
      <c r="HA102" s="13"/>
      <c r="HB102" s="13"/>
      <c r="HC102" s="13"/>
      <c r="HD102" s="13"/>
      <c r="HE102" s="13"/>
      <c r="HF102" s="13"/>
      <c r="HG102" s="13"/>
      <c r="HH102" s="13"/>
      <c r="HI102" s="13"/>
      <c r="HJ102" s="13"/>
      <c r="HK102" s="13"/>
      <c r="HL102" s="13"/>
      <c r="HM102" s="13"/>
      <c r="HN102" s="13"/>
      <c r="HO102" s="13"/>
      <c r="HP102" s="6"/>
    </row>
    <row r="103" spans="5:224" x14ac:dyDescent="0.2">
      <c r="I103" s="25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  <c r="CE103" s="13"/>
      <c r="CF103" s="13"/>
      <c r="CG103" s="13"/>
      <c r="CH103" s="13"/>
      <c r="CI103" s="13"/>
      <c r="CJ103" s="13"/>
      <c r="CK103" s="13"/>
      <c r="CL103" s="13"/>
      <c r="CM103" s="13"/>
      <c r="CN103" s="13"/>
      <c r="CO103" s="13"/>
      <c r="CP103" s="13"/>
      <c r="CQ103" s="13"/>
      <c r="CR103" s="13"/>
      <c r="CS103" s="13"/>
      <c r="CT103" s="13"/>
      <c r="CU103" s="13"/>
      <c r="CV103" s="13"/>
      <c r="CW103" s="13"/>
      <c r="CX103" s="13"/>
      <c r="CY103" s="13"/>
      <c r="CZ103" s="13"/>
      <c r="DA103" s="13"/>
      <c r="DB103" s="13"/>
      <c r="DC103" s="13"/>
      <c r="DD103" s="13"/>
      <c r="DE103" s="13"/>
      <c r="DF103" s="13"/>
      <c r="DG103" s="13"/>
      <c r="DH103" s="13"/>
      <c r="DI103" s="13"/>
      <c r="DJ103" s="13"/>
      <c r="DK103" s="13"/>
      <c r="DL103" s="21"/>
      <c r="DM103" s="13"/>
      <c r="DN103" s="21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3"/>
      <c r="EJ103" s="13"/>
      <c r="EK103" s="13"/>
      <c r="EL103" s="13"/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13"/>
      <c r="EX103" s="13"/>
      <c r="EY103" s="13"/>
      <c r="EZ103" s="13"/>
      <c r="FA103" s="13"/>
      <c r="FB103" s="13"/>
      <c r="FC103" s="13"/>
      <c r="FD103" s="13"/>
      <c r="FE103" s="13"/>
      <c r="FF103" s="13"/>
      <c r="FG103" s="13"/>
      <c r="FH103" s="13"/>
      <c r="FI103" s="13"/>
      <c r="FJ103" s="13"/>
      <c r="FK103" s="13"/>
      <c r="FL103" s="13"/>
      <c r="FM103" s="13"/>
      <c r="FN103" s="13"/>
      <c r="FO103" s="13"/>
      <c r="FP103" s="13"/>
      <c r="FQ103" s="13"/>
      <c r="FR103" s="13"/>
      <c r="FS103" s="13"/>
      <c r="FT103" s="13"/>
      <c r="FU103" s="13"/>
      <c r="FV103" s="13"/>
      <c r="FW103" s="13"/>
      <c r="FX103" s="13"/>
      <c r="FY103" s="13"/>
      <c r="FZ103" s="13"/>
      <c r="GA103" s="13"/>
      <c r="GB103" s="13"/>
      <c r="GC103" s="13"/>
      <c r="GD103" s="13"/>
      <c r="GE103" s="13"/>
      <c r="GF103" s="13"/>
      <c r="GG103" s="13"/>
      <c r="GH103" s="13"/>
      <c r="GI103" s="13"/>
      <c r="GJ103" s="13"/>
      <c r="GK103" s="13"/>
      <c r="GL103" s="13"/>
      <c r="GM103" s="13"/>
      <c r="GN103" s="13"/>
      <c r="GO103" s="13"/>
      <c r="GP103" s="13"/>
      <c r="GQ103" s="13"/>
      <c r="GR103" s="13"/>
      <c r="GS103" s="13"/>
      <c r="GT103" s="13"/>
      <c r="GU103" s="13"/>
      <c r="GV103" s="13"/>
      <c r="GW103" s="13"/>
      <c r="GX103" s="13"/>
      <c r="GY103" s="13"/>
      <c r="GZ103" s="13"/>
      <c r="HA103" s="13"/>
      <c r="HB103" s="13"/>
      <c r="HC103" s="13"/>
      <c r="HD103" s="13"/>
      <c r="HE103" s="13"/>
      <c r="HF103" s="13"/>
      <c r="HG103" s="13"/>
      <c r="HH103" s="13"/>
      <c r="HI103" s="13"/>
      <c r="HJ103" s="13"/>
      <c r="HK103" s="13"/>
      <c r="HL103" s="13"/>
      <c r="HM103" s="13"/>
      <c r="HN103" s="13"/>
      <c r="HO103" s="13"/>
      <c r="HP103" s="6"/>
    </row>
    <row r="104" spans="5:224" x14ac:dyDescent="0.2">
      <c r="I104" s="25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  <c r="CE104" s="13"/>
      <c r="CF104" s="13"/>
      <c r="CG104" s="13"/>
      <c r="CH104" s="13"/>
      <c r="CI104" s="13"/>
      <c r="CJ104" s="13"/>
      <c r="CK104" s="13"/>
      <c r="CL104" s="13"/>
      <c r="CM104" s="13"/>
      <c r="CN104" s="13"/>
      <c r="CO104" s="13"/>
      <c r="CP104" s="13"/>
      <c r="CQ104" s="13"/>
      <c r="CR104" s="13"/>
      <c r="CS104" s="13"/>
      <c r="CT104" s="13"/>
      <c r="CU104" s="13"/>
      <c r="CV104" s="13"/>
      <c r="CW104" s="13"/>
      <c r="CX104" s="13"/>
      <c r="CY104" s="13"/>
      <c r="CZ104" s="13"/>
      <c r="DA104" s="13"/>
      <c r="DB104" s="13"/>
      <c r="DC104" s="13"/>
      <c r="DD104" s="13"/>
      <c r="DE104" s="13"/>
      <c r="DF104" s="13"/>
      <c r="DG104" s="13"/>
      <c r="DH104" s="13"/>
      <c r="DI104" s="13"/>
      <c r="DJ104" s="13"/>
      <c r="DK104" s="13"/>
      <c r="DL104" s="21"/>
      <c r="DM104" s="13"/>
      <c r="DN104" s="21"/>
      <c r="DO104" s="13"/>
      <c r="DP104" s="13"/>
      <c r="DQ104" s="13"/>
      <c r="DR104" s="13"/>
      <c r="DS104" s="13"/>
      <c r="DT104" s="13"/>
      <c r="DU104" s="13"/>
      <c r="DV104" s="13"/>
      <c r="DW104" s="13"/>
      <c r="DX104" s="13"/>
      <c r="DY104" s="13"/>
      <c r="DZ104" s="13"/>
      <c r="EA104" s="13"/>
      <c r="EB104" s="13"/>
      <c r="EC104" s="13"/>
      <c r="ED104" s="13"/>
      <c r="EE104" s="13"/>
      <c r="EF104" s="13"/>
      <c r="EG104" s="13"/>
      <c r="EH104" s="13"/>
      <c r="EI104" s="13"/>
      <c r="EJ104" s="13"/>
      <c r="EK104" s="13"/>
      <c r="EL104" s="13"/>
      <c r="EM104" s="13"/>
      <c r="EN104" s="13"/>
      <c r="EO104" s="13"/>
      <c r="EP104" s="13"/>
      <c r="EQ104" s="13"/>
      <c r="ER104" s="13"/>
      <c r="ES104" s="13"/>
      <c r="ET104" s="13"/>
      <c r="EU104" s="13"/>
      <c r="EV104" s="13"/>
      <c r="EW104" s="13"/>
      <c r="EX104" s="13"/>
      <c r="EY104" s="13"/>
      <c r="EZ104" s="13"/>
      <c r="FA104" s="13"/>
      <c r="FB104" s="13"/>
      <c r="FC104" s="13"/>
      <c r="FD104" s="13"/>
      <c r="FE104" s="13"/>
      <c r="FF104" s="13"/>
      <c r="FG104" s="13"/>
      <c r="FH104" s="13"/>
      <c r="FI104" s="13"/>
      <c r="FJ104" s="13"/>
      <c r="FK104" s="13"/>
      <c r="FL104" s="13"/>
      <c r="FM104" s="13"/>
      <c r="FN104" s="13"/>
      <c r="FO104" s="13"/>
      <c r="FP104" s="13"/>
      <c r="FQ104" s="13"/>
      <c r="FR104" s="13"/>
      <c r="FS104" s="13"/>
      <c r="FT104" s="13"/>
      <c r="FU104" s="13"/>
      <c r="FV104" s="13"/>
      <c r="FW104" s="13"/>
      <c r="FX104" s="13"/>
      <c r="FY104" s="13"/>
      <c r="FZ104" s="13"/>
      <c r="GA104" s="13"/>
      <c r="GB104" s="13"/>
      <c r="GC104" s="13"/>
      <c r="GD104" s="13"/>
      <c r="GE104" s="13"/>
      <c r="GF104" s="13"/>
      <c r="GG104" s="13"/>
      <c r="GH104" s="13"/>
      <c r="GI104" s="13"/>
      <c r="GJ104" s="13"/>
      <c r="GK104" s="13"/>
      <c r="GL104" s="13"/>
      <c r="GM104" s="13"/>
      <c r="GN104" s="13"/>
      <c r="GO104" s="13"/>
      <c r="GP104" s="13"/>
      <c r="GQ104" s="13"/>
      <c r="GR104" s="13"/>
      <c r="GS104" s="13"/>
      <c r="GT104" s="13"/>
      <c r="GU104" s="13"/>
      <c r="GV104" s="13"/>
      <c r="GW104" s="13"/>
      <c r="GX104" s="13"/>
      <c r="GY104" s="13"/>
      <c r="GZ104" s="13"/>
      <c r="HA104" s="13"/>
      <c r="HB104" s="13"/>
      <c r="HC104" s="13"/>
      <c r="HD104" s="13"/>
      <c r="HE104" s="13"/>
      <c r="HF104" s="13"/>
      <c r="HG104" s="13"/>
      <c r="HH104" s="13"/>
      <c r="HI104" s="13"/>
      <c r="HJ104" s="13"/>
      <c r="HK104" s="13"/>
      <c r="HL104" s="13"/>
      <c r="HM104" s="13"/>
      <c r="HN104" s="13"/>
      <c r="HO104" s="13"/>
      <c r="HP104" s="6"/>
    </row>
    <row r="105" spans="5:224" x14ac:dyDescent="0.2">
      <c r="I105" s="25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  <c r="CF105" s="13"/>
      <c r="CG105" s="13"/>
      <c r="CH105" s="13"/>
      <c r="CI105" s="13"/>
      <c r="CJ105" s="13"/>
      <c r="CK105" s="13"/>
      <c r="CL105" s="13"/>
      <c r="CM105" s="13"/>
      <c r="CN105" s="13"/>
      <c r="CO105" s="13"/>
      <c r="CP105" s="13"/>
      <c r="CQ105" s="13"/>
      <c r="CR105" s="13"/>
      <c r="CS105" s="13"/>
      <c r="CT105" s="13"/>
      <c r="CU105" s="13"/>
      <c r="CV105" s="13"/>
      <c r="CW105" s="13"/>
      <c r="CX105" s="13"/>
      <c r="CY105" s="13"/>
      <c r="CZ105" s="13"/>
      <c r="DA105" s="13"/>
      <c r="DB105" s="13"/>
      <c r="DC105" s="13"/>
      <c r="DD105" s="13"/>
      <c r="DE105" s="13"/>
      <c r="DF105" s="13"/>
      <c r="DG105" s="13"/>
      <c r="DH105" s="13"/>
      <c r="DI105" s="13"/>
      <c r="DJ105" s="13"/>
      <c r="DK105" s="13"/>
      <c r="DL105" s="21"/>
      <c r="DM105" s="13"/>
      <c r="DN105" s="21"/>
      <c r="DO105" s="13"/>
      <c r="DP105" s="13"/>
      <c r="DQ105" s="13"/>
      <c r="DR105" s="13"/>
      <c r="DS105" s="13"/>
      <c r="DT105" s="13"/>
      <c r="DU105" s="13"/>
      <c r="DV105" s="13"/>
      <c r="DW105" s="13"/>
      <c r="DX105" s="13"/>
      <c r="DY105" s="13"/>
      <c r="DZ105" s="13"/>
      <c r="EA105" s="13"/>
      <c r="EB105" s="13"/>
      <c r="EC105" s="13"/>
      <c r="ED105" s="13"/>
      <c r="EE105" s="13"/>
      <c r="EF105" s="13"/>
      <c r="EG105" s="13"/>
      <c r="EH105" s="13"/>
      <c r="EI105" s="13"/>
      <c r="EJ105" s="13"/>
      <c r="EK105" s="13"/>
      <c r="EL105" s="13"/>
      <c r="EM105" s="13"/>
      <c r="EN105" s="13"/>
      <c r="EO105" s="13"/>
      <c r="EP105" s="13"/>
      <c r="EQ105" s="13"/>
      <c r="ER105" s="13"/>
      <c r="ES105" s="13"/>
      <c r="ET105" s="13"/>
      <c r="EU105" s="13"/>
      <c r="EV105" s="13"/>
      <c r="EW105" s="13"/>
      <c r="EX105" s="13"/>
      <c r="EY105" s="13"/>
      <c r="EZ105" s="13"/>
      <c r="FA105" s="13"/>
      <c r="FB105" s="13"/>
      <c r="FC105" s="13"/>
      <c r="FD105" s="13"/>
      <c r="FE105" s="13"/>
      <c r="FF105" s="13"/>
      <c r="FG105" s="13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3"/>
      <c r="FY105" s="13"/>
      <c r="FZ105" s="13"/>
      <c r="GA105" s="13"/>
      <c r="GB105" s="13"/>
      <c r="GC105" s="13"/>
      <c r="GD105" s="13"/>
      <c r="GE105" s="13"/>
      <c r="GF105" s="13"/>
      <c r="GG105" s="13"/>
      <c r="GH105" s="13"/>
      <c r="GI105" s="13"/>
      <c r="GJ105" s="13"/>
      <c r="GK105" s="13"/>
      <c r="GL105" s="13"/>
      <c r="GM105" s="13"/>
      <c r="GN105" s="13"/>
      <c r="GO105" s="13"/>
      <c r="GP105" s="13"/>
      <c r="GQ105" s="13"/>
      <c r="GR105" s="13"/>
      <c r="GS105" s="13"/>
      <c r="GT105" s="13"/>
      <c r="GU105" s="13"/>
      <c r="GV105" s="13"/>
      <c r="GW105" s="13"/>
      <c r="GX105" s="13"/>
      <c r="GY105" s="13"/>
      <c r="GZ105" s="13"/>
      <c r="HA105" s="13"/>
      <c r="HB105" s="13"/>
      <c r="HC105" s="13"/>
      <c r="HD105" s="13"/>
      <c r="HE105" s="13"/>
      <c r="HF105" s="13"/>
      <c r="HG105" s="13"/>
      <c r="HH105" s="13"/>
      <c r="HI105" s="13"/>
      <c r="HJ105" s="13"/>
      <c r="HK105" s="13"/>
      <c r="HL105" s="13"/>
      <c r="HM105" s="13"/>
      <c r="HN105" s="13"/>
      <c r="HO105" s="13"/>
      <c r="HP105" s="6"/>
    </row>
    <row r="106" spans="5:224" x14ac:dyDescent="0.2">
      <c r="I106" s="25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  <c r="CD106" s="13"/>
      <c r="CE106" s="13"/>
      <c r="CF106" s="13"/>
      <c r="CG106" s="13"/>
      <c r="CH106" s="13"/>
      <c r="CI106" s="13"/>
      <c r="CJ106" s="13"/>
      <c r="CK106" s="13"/>
      <c r="CL106" s="13"/>
      <c r="CM106" s="13"/>
      <c r="CN106" s="13"/>
      <c r="CO106" s="13"/>
      <c r="CP106" s="13"/>
      <c r="CQ106" s="13"/>
      <c r="CR106" s="13"/>
      <c r="CS106" s="13"/>
      <c r="CT106" s="13"/>
      <c r="CU106" s="13"/>
      <c r="CV106" s="13"/>
      <c r="CW106" s="13"/>
      <c r="CX106" s="13"/>
      <c r="CY106" s="13"/>
      <c r="CZ106" s="13"/>
      <c r="DA106" s="13"/>
      <c r="DB106" s="13"/>
      <c r="DC106" s="13"/>
      <c r="DD106" s="13"/>
      <c r="DE106" s="13"/>
      <c r="DF106" s="13"/>
      <c r="DG106" s="13"/>
      <c r="DH106" s="13"/>
      <c r="DI106" s="13"/>
      <c r="DJ106" s="13"/>
      <c r="DK106" s="13"/>
      <c r="DL106" s="21"/>
      <c r="DM106" s="13"/>
      <c r="DN106" s="21"/>
      <c r="DO106" s="13"/>
      <c r="DP106" s="13"/>
      <c r="DQ106" s="13"/>
      <c r="DR106" s="13"/>
      <c r="DS106" s="13"/>
      <c r="DT106" s="13"/>
      <c r="DU106" s="13"/>
      <c r="DV106" s="13"/>
      <c r="DW106" s="13"/>
      <c r="DX106" s="13"/>
      <c r="DY106" s="13"/>
      <c r="DZ106" s="13"/>
      <c r="EA106" s="13"/>
      <c r="EB106" s="13"/>
      <c r="EC106" s="13"/>
      <c r="ED106" s="13"/>
      <c r="EE106" s="13"/>
      <c r="EF106" s="13"/>
      <c r="EG106" s="13"/>
      <c r="EH106" s="13"/>
      <c r="EI106" s="13"/>
      <c r="EJ106" s="13"/>
      <c r="EK106" s="13"/>
      <c r="EL106" s="13"/>
      <c r="EM106" s="13"/>
      <c r="EN106" s="13"/>
      <c r="EO106" s="13"/>
      <c r="EP106" s="13"/>
      <c r="EQ106" s="13"/>
      <c r="ER106" s="13"/>
      <c r="ES106" s="13"/>
      <c r="ET106" s="13"/>
      <c r="EU106" s="13"/>
      <c r="EV106" s="13"/>
      <c r="EW106" s="13"/>
      <c r="EX106" s="13"/>
      <c r="EY106" s="13"/>
      <c r="EZ106" s="13"/>
      <c r="FA106" s="13"/>
      <c r="FB106" s="13"/>
      <c r="FC106" s="13"/>
      <c r="FD106" s="13"/>
      <c r="FE106" s="13"/>
      <c r="FF106" s="13"/>
      <c r="FG106" s="13"/>
      <c r="FH106" s="13"/>
      <c r="FI106" s="13"/>
      <c r="FJ106" s="13"/>
      <c r="FK106" s="13"/>
      <c r="FL106" s="13"/>
      <c r="FM106" s="13"/>
      <c r="FN106" s="13"/>
      <c r="FO106" s="13"/>
      <c r="FP106" s="13"/>
      <c r="FQ106" s="13"/>
      <c r="FR106" s="13"/>
      <c r="FS106" s="13"/>
      <c r="FT106" s="13"/>
      <c r="FU106" s="13"/>
      <c r="FV106" s="13"/>
      <c r="FW106" s="13"/>
      <c r="FX106" s="13"/>
      <c r="FY106" s="13"/>
      <c r="FZ106" s="13"/>
      <c r="GA106" s="13"/>
      <c r="GB106" s="13"/>
      <c r="GC106" s="13"/>
      <c r="GD106" s="13"/>
      <c r="GE106" s="13"/>
      <c r="GF106" s="13"/>
      <c r="GG106" s="13"/>
      <c r="GH106" s="13"/>
      <c r="GI106" s="13"/>
      <c r="GJ106" s="13"/>
      <c r="GK106" s="13"/>
      <c r="GL106" s="13"/>
      <c r="GM106" s="13"/>
      <c r="GN106" s="13"/>
      <c r="GO106" s="13"/>
      <c r="GP106" s="13"/>
      <c r="GQ106" s="13"/>
      <c r="GR106" s="13"/>
      <c r="GS106" s="13"/>
      <c r="GT106" s="13"/>
      <c r="GU106" s="13"/>
      <c r="GV106" s="13"/>
      <c r="GW106" s="13"/>
      <c r="GX106" s="13"/>
      <c r="GY106" s="13"/>
      <c r="GZ106" s="13"/>
      <c r="HA106" s="13"/>
      <c r="HB106" s="13"/>
      <c r="HC106" s="13"/>
      <c r="HD106" s="13"/>
      <c r="HE106" s="13"/>
      <c r="HF106" s="13"/>
      <c r="HG106" s="13"/>
      <c r="HH106" s="13"/>
      <c r="HI106" s="13"/>
      <c r="HJ106" s="13"/>
      <c r="HK106" s="13"/>
      <c r="HL106" s="13"/>
      <c r="HM106" s="13"/>
      <c r="HN106" s="13"/>
      <c r="HO106" s="13"/>
      <c r="HP106" s="6"/>
    </row>
    <row r="107" spans="5:224" x14ac:dyDescent="0.2">
      <c r="I107" s="25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  <c r="CZ107" s="13"/>
      <c r="DA107" s="13"/>
      <c r="DB107" s="13"/>
      <c r="DC107" s="13"/>
      <c r="DD107" s="13"/>
      <c r="DE107" s="13"/>
      <c r="DF107" s="13"/>
      <c r="DG107" s="13"/>
      <c r="DH107" s="13"/>
      <c r="DI107" s="13"/>
      <c r="DJ107" s="13"/>
      <c r="DK107" s="13"/>
      <c r="DL107" s="21"/>
      <c r="DM107" s="13"/>
      <c r="DN107" s="21"/>
      <c r="DO107" s="13"/>
      <c r="DP107" s="13"/>
      <c r="DQ107" s="13"/>
      <c r="DR107" s="13"/>
      <c r="DS107" s="13"/>
      <c r="DT107" s="13"/>
      <c r="DU107" s="13"/>
      <c r="DV107" s="13"/>
      <c r="DW107" s="13"/>
      <c r="DX107" s="13"/>
      <c r="DY107" s="13"/>
      <c r="DZ107" s="13"/>
      <c r="EA107" s="13"/>
      <c r="EB107" s="13"/>
      <c r="EC107" s="13"/>
      <c r="ED107" s="13"/>
      <c r="EE107" s="13"/>
      <c r="EF107" s="13"/>
      <c r="EG107" s="13"/>
      <c r="EH107" s="13"/>
      <c r="EI107" s="13"/>
      <c r="EJ107" s="13"/>
      <c r="EK107" s="13"/>
      <c r="EL107" s="13"/>
      <c r="EM107" s="13"/>
      <c r="EN107" s="13"/>
      <c r="EO107" s="13"/>
      <c r="EP107" s="13"/>
      <c r="EQ107" s="13"/>
      <c r="ER107" s="13"/>
      <c r="ES107" s="13"/>
      <c r="ET107" s="13"/>
      <c r="EU107" s="13"/>
      <c r="EV107" s="13"/>
      <c r="EW107" s="13"/>
      <c r="EX107" s="13"/>
      <c r="EY107" s="13"/>
      <c r="EZ107" s="13"/>
      <c r="FA107" s="13"/>
      <c r="FB107" s="13"/>
      <c r="FC107" s="13"/>
      <c r="FD107" s="13"/>
      <c r="FE107" s="13"/>
      <c r="FF107" s="13"/>
      <c r="FG107" s="13"/>
      <c r="FH107" s="13"/>
      <c r="FI107" s="13"/>
      <c r="FJ107" s="13"/>
      <c r="FK107" s="13"/>
      <c r="FL107" s="13"/>
      <c r="FM107" s="13"/>
      <c r="FN107" s="13"/>
      <c r="FO107" s="13"/>
      <c r="FP107" s="13"/>
      <c r="FQ107" s="13"/>
      <c r="FR107" s="13"/>
      <c r="FS107" s="13"/>
      <c r="FT107" s="13"/>
      <c r="FU107" s="13"/>
      <c r="FV107" s="13"/>
      <c r="FW107" s="13"/>
      <c r="FX107" s="13"/>
      <c r="FY107" s="13"/>
      <c r="FZ107" s="13"/>
      <c r="GA107" s="13"/>
      <c r="GB107" s="13"/>
      <c r="GC107" s="13"/>
      <c r="GD107" s="13"/>
      <c r="GE107" s="13"/>
      <c r="GF107" s="13"/>
      <c r="GG107" s="13"/>
      <c r="GH107" s="13"/>
      <c r="GI107" s="13"/>
      <c r="GJ107" s="13"/>
      <c r="GK107" s="13"/>
      <c r="GL107" s="13"/>
      <c r="GM107" s="13"/>
      <c r="GN107" s="13"/>
      <c r="GO107" s="13"/>
      <c r="GP107" s="13"/>
      <c r="GQ107" s="13"/>
      <c r="GR107" s="13"/>
      <c r="GS107" s="13"/>
      <c r="GT107" s="13"/>
      <c r="GU107" s="13"/>
      <c r="GV107" s="13"/>
      <c r="GW107" s="13"/>
      <c r="GX107" s="13"/>
      <c r="GY107" s="13"/>
      <c r="GZ107" s="13"/>
      <c r="HA107" s="13"/>
      <c r="HB107" s="13"/>
      <c r="HC107" s="13"/>
      <c r="HD107" s="13"/>
      <c r="HE107" s="13"/>
      <c r="HF107" s="13"/>
      <c r="HG107" s="13"/>
      <c r="HH107" s="13"/>
      <c r="HI107" s="13"/>
      <c r="HJ107" s="13"/>
      <c r="HK107" s="13"/>
      <c r="HL107" s="13"/>
      <c r="HM107" s="13"/>
      <c r="HN107" s="13"/>
      <c r="HO107" s="13"/>
      <c r="HP107" s="6"/>
    </row>
    <row r="108" spans="5:224" x14ac:dyDescent="0.2">
      <c r="I108" s="25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  <c r="CZ108" s="13"/>
      <c r="DA108" s="13"/>
      <c r="DB108" s="13"/>
      <c r="DC108" s="13"/>
      <c r="DD108" s="13"/>
      <c r="DE108" s="13"/>
      <c r="DF108" s="13"/>
      <c r="DG108" s="13"/>
      <c r="DH108" s="13"/>
      <c r="DI108" s="13"/>
      <c r="DJ108" s="13"/>
      <c r="DK108" s="13"/>
      <c r="DL108" s="21"/>
      <c r="DM108" s="13"/>
      <c r="DN108" s="21"/>
      <c r="DO108" s="13"/>
      <c r="DP108" s="13"/>
      <c r="DQ108" s="13"/>
      <c r="DR108" s="13"/>
      <c r="DS108" s="13"/>
      <c r="DT108" s="13"/>
      <c r="DU108" s="13"/>
      <c r="DV108" s="13"/>
      <c r="DW108" s="13"/>
      <c r="DX108" s="13"/>
      <c r="DY108" s="13"/>
      <c r="DZ108" s="13"/>
      <c r="EA108" s="13"/>
      <c r="EB108" s="13"/>
      <c r="EC108" s="13"/>
      <c r="ED108" s="13"/>
      <c r="EE108" s="13"/>
      <c r="EF108" s="13"/>
      <c r="EG108" s="13"/>
      <c r="EH108" s="13"/>
      <c r="EI108" s="13"/>
      <c r="EJ108" s="13"/>
      <c r="EK108" s="13"/>
      <c r="EL108" s="13"/>
      <c r="EM108" s="13"/>
      <c r="EN108" s="13"/>
      <c r="EO108" s="13"/>
      <c r="EP108" s="13"/>
      <c r="EQ108" s="13"/>
      <c r="ER108" s="13"/>
      <c r="ES108" s="13"/>
      <c r="ET108" s="13"/>
      <c r="EU108" s="13"/>
      <c r="EV108" s="13"/>
      <c r="EW108" s="13"/>
      <c r="EX108" s="13"/>
      <c r="EY108" s="13"/>
      <c r="EZ108" s="13"/>
      <c r="FA108" s="13"/>
      <c r="FB108" s="13"/>
      <c r="FC108" s="13"/>
      <c r="FD108" s="13"/>
      <c r="FE108" s="13"/>
      <c r="FF108" s="13"/>
      <c r="FG108" s="13"/>
      <c r="FH108" s="13"/>
      <c r="FI108" s="13"/>
      <c r="FJ108" s="13"/>
      <c r="FK108" s="13"/>
      <c r="FL108" s="13"/>
      <c r="FM108" s="13"/>
      <c r="FN108" s="13"/>
      <c r="FO108" s="13"/>
      <c r="FP108" s="13"/>
      <c r="FQ108" s="13"/>
      <c r="FR108" s="13"/>
      <c r="FS108" s="13"/>
      <c r="FT108" s="13"/>
      <c r="FU108" s="13"/>
      <c r="FV108" s="13"/>
      <c r="FW108" s="13"/>
      <c r="FX108" s="13"/>
      <c r="FY108" s="13"/>
      <c r="FZ108" s="13"/>
      <c r="GA108" s="13"/>
      <c r="GB108" s="13"/>
      <c r="GC108" s="13"/>
      <c r="GD108" s="13"/>
      <c r="GE108" s="13"/>
      <c r="GF108" s="13"/>
      <c r="GG108" s="13"/>
      <c r="GH108" s="13"/>
      <c r="GI108" s="13"/>
      <c r="GJ108" s="13"/>
      <c r="GK108" s="13"/>
      <c r="GL108" s="13"/>
      <c r="GM108" s="13"/>
      <c r="GN108" s="13"/>
      <c r="GO108" s="13"/>
      <c r="GP108" s="13"/>
      <c r="GQ108" s="13"/>
      <c r="GR108" s="13"/>
      <c r="GS108" s="13"/>
      <c r="GT108" s="13"/>
      <c r="GU108" s="13"/>
      <c r="GV108" s="13"/>
      <c r="GW108" s="13"/>
      <c r="GX108" s="13"/>
      <c r="GY108" s="13"/>
      <c r="GZ108" s="13"/>
      <c r="HA108" s="13"/>
      <c r="HB108" s="13"/>
      <c r="HC108" s="13"/>
      <c r="HD108" s="13"/>
      <c r="HE108" s="13"/>
      <c r="HF108" s="13"/>
      <c r="HG108" s="13"/>
      <c r="HH108" s="13"/>
      <c r="HI108" s="13"/>
      <c r="HJ108" s="13"/>
      <c r="HK108" s="13"/>
      <c r="HL108" s="13"/>
      <c r="HM108" s="13"/>
      <c r="HN108" s="13"/>
      <c r="HO108" s="13"/>
      <c r="HP108" s="6"/>
    </row>
    <row r="109" spans="5:224" x14ac:dyDescent="0.2">
      <c r="I109" s="25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  <c r="DF109" s="13"/>
      <c r="DG109" s="13"/>
      <c r="DH109" s="13"/>
      <c r="DI109" s="13"/>
      <c r="DJ109" s="13"/>
      <c r="DK109" s="13"/>
      <c r="DL109" s="21"/>
      <c r="DM109" s="13"/>
      <c r="DN109" s="21"/>
      <c r="DO109" s="13"/>
      <c r="DP109" s="13"/>
      <c r="DQ109" s="13"/>
      <c r="DR109" s="13"/>
      <c r="DS109" s="13"/>
      <c r="DT109" s="13"/>
      <c r="DU109" s="13"/>
      <c r="DV109" s="13"/>
      <c r="DW109" s="13"/>
      <c r="DX109" s="13"/>
      <c r="DY109" s="13"/>
      <c r="DZ109" s="13"/>
      <c r="EA109" s="13"/>
      <c r="EB109" s="13"/>
      <c r="EC109" s="13"/>
      <c r="ED109" s="13"/>
      <c r="EE109" s="13"/>
      <c r="EF109" s="13"/>
      <c r="EG109" s="13"/>
      <c r="EH109" s="13"/>
      <c r="EI109" s="13"/>
      <c r="EJ109" s="13"/>
      <c r="EK109" s="13"/>
      <c r="EL109" s="13"/>
      <c r="EM109" s="13"/>
      <c r="EN109" s="13"/>
      <c r="EO109" s="13"/>
      <c r="EP109" s="13"/>
      <c r="EQ109" s="13"/>
      <c r="ER109" s="13"/>
      <c r="ES109" s="13"/>
      <c r="ET109" s="13"/>
      <c r="EU109" s="13"/>
      <c r="EV109" s="13"/>
      <c r="EW109" s="13"/>
      <c r="EX109" s="13"/>
      <c r="EY109" s="13"/>
      <c r="EZ109" s="13"/>
      <c r="FA109" s="13"/>
      <c r="FB109" s="13"/>
      <c r="FC109" s="13"/>
      <c r="FD109" s="13"/>
      <c r="FE109" s="13"/>
      <c r="FF109" s="13"/>
      <c r="FG109" s="13"/>
      <c r="FH109" s="13"/>
      <c r="FI109" s="13"/>
      <c r="FJ109" s="13"/>
      <c r="FK109" s="13"/>
      <c r="FL109" s="13"/>
      <c r="FM109" s="13"/>
      <c r="FN109" s="13"/>
      <c r="FO109" s="13"/>
      <c r="FP109" s="13"/>
      <c r="FQ109" s="13"/>
      <c r="FR109" s="13"/>
      <c r="FS109" s="13"/>
      <c r="FT109" s="13"/>
      <c r="FU109" s="13"/>
      <c r="FV109" s="13"/>
      <c r="FW109" s="13"/>
      <c r="FX109" s="13"/>
      <c r="FY109" s="13"/>
      <c r="FZ109" s="13"/>
      <c r="GA109" s="13"/>
      <c r="GB109" s="13"/>
      <c r="GC109" s="13"/>
      <c r="GD109" s="13"/>
      <c r="GE109" s="13"/>
      <c r="GF109" s="13"/>
      <c r="GG109" s="13"/>
      <c r="GH109" s="13"/>
      <c r="GI109" s="13"/>
      <c r="GJ109" s="13"/>
      <c r="GK109" s="13"/>
      <c r="GL109" s="13"/>
      <c r="GM109" s="13"/>
      <c r="GN109" s="13"/>
      <c r="GO109" s="13"/>
      <c r="GP109" s="13"/>
      <c r="GQ109" s="13"/>
      <c r="GR109" s="13"/>
      <c r="GS109" s="13"/>
      <c r="GT109" s="13"/>
      <c r="GU109" s="13"/>
      <c r="GV109" s="13"/>
      <c r="GW109" s="13"/>
      <c r="GX109" s="13"/>
      <c r="GY109" s="13"/>
      <c r="GZ109" s="13"/>
      <c r="HA109" s="13"/>
      <c r="HB109" s="13"/>
      <c r="HC109" s="13"/>
      <c r="HD109" s="13"/>
      <c r="HE109" s="13"/>
      <c r="HF109" s="13"/>
      <c r="HG109" s="13"/>
      <c r="HH109" s="13"/>
      <c r="HI109" s="13"/>
      <c r="HJ109" s="13"/>
      <c r="HK109" s="13"/>
      <c r="HL109" s="13"/>
      <c r="HM109" s="13"/>
      <c r="HN109" s="13"/>
      <c r="HO109" s="13"/>
      <c r="HP109" s="6"/>
    </row>
    <row r="110" spans="5:224" x14ac:dyDescent="0.2">
      <c r="I110" s="25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  <c r="CZ110" s="13"/>
      <c r="DA110" s="13"/>
      <c r="DB110" s="13"/>
      <c r="DC110" s="13"/>
      <c r="DD110" s="13"/>
      <c r="DE110" s="13"/>
      <c r="DF110" s="13"/>
      <c r="DG110" s="13"/>
      <c r="DH110" s="13"/>
      <c r="DI110" s="13"/>
      <c r="DJ110" s="13"/>
      <c r="DK110" s="13"/>
      <c r="DL110" s="21"/>
      <c r="DM110" s="13"/>
      <c r="DN110" s="21"/>
      <c r="DO110" s="13"/>
      <c r="DP110" s="13"/>
      <c r="DQ110" s="13"/>
      <c r="DR110" s="13"/>
      <c r="DS110" s="13"/>
      <c r="DT110" s="13"/>
      <c r="DU110" s="13"/>
      <c r="DV110" s="13"/>
      <c r="DW110" s="13"/>
      <c r="DX110" s="13"/>
      <c r="DY110" s="13"/>
      <c r="DZ110" s="13"/>
      <c r="EA110" s="13"/>
      <c r="EB110" s="13"/>
      <c r="EC110" s="13"/>
      <c r="ED110" s="13"/>
      <c r="EE110" s="13"/>
      <c r="EF110" s="13"/>
      <c r="EG110" s="13"/>
      <c r="EH110" s="13"/>
      <c r="EI110" s="13"/>
      <c r="EJ110" s="13"/>
      <c r="EK110" s="13"/>
      <c r="EL110" s="13"/>
      <c r="EM110" s="13"/>
      <c r="EN110" s="13"/>
      <c r="EO110" s="13"/>
      <c r="EP110" s="13"/>
      <c r="EQ110" s="13"/>
      <c r="ER110" s="13"/>
      <c r="ES110" s="13"/>
      <c r="ET110" s="13"/>
      <c r="EU110" s="13"/>
      <c r="EV110" s="13"/>
      <c r="EW110" s="13"/>
      <c r="EX110" s="13"/>
      <c r="EY110" s="13"/>
      <c r="EZ110" s="13"/>
      <c r="FA110" s="13"/>
      <c r="FB110" s="13"/>
      <c r="FC110" s="13"/>
      <c r="FD110" s="13"/>
      <c r="FE110" s="13"/>
      <c r="FF110" s="13"/>
      <c r="FG110" s="13"/>
      <c r="FH110" s="13"/>
      <c r="FI110" s="13"/>
      <c r="FJ110" s="13"/>
      <c r="FK110" s="13"/>
      <c r="FL110" s="13"/>
      <c r="FM110" s="13"/>
      <c r="FN110" s="13"/>
      <c r="FO110" s="13"/>
      <c r="FP110" s="13"/>
      <c r="FQ110" s="13"/>
      <c r="FR110" s="13"/>
      <c r="FS110" s="13"/>
      <c r="FT110" s="13"/>
      <c r="FU110" s="13"/>
      <c r="FV110" s="13"/>
      <c r="FW110" s="13"/>
      <c r="FX110" s="13"/>
      <c r="FY110" s="13"/>
      <c r="FZ110" s="13"/>
      <c r="GA110" s="13"/>
      <c r="GB110" s="13"/>
      <c r="GC110" s="13"/>
      <c r="GD110" s="13"/>
      <c r="GE110" s="13"/>
      <c r="GF110" s="13"/>
      <c r="GG110" s="13"/>
      <c r="GH110" s="13"/>
      <c r="GI110" s="13"/>
      <c r="GJ110" s="13"/>
      <c r="GK110" s="13"/>
      <c r="GL110" s="13"/>
      <c r="GM110" s="13"/>
      <c r="GN110" s="13"/>
      <c r="GO110" s="13"/>
      <c r="GP110" s="13"/>
      <c r="GQ110" s="13"/>
      <c r="GR110" s="13"/>
      <c r="GS110" s="13"/>
      <c r="GT110" s="13"/>
      <c r="GU110" s="13"/>
      <c r="GV110" s="13"/>
      <c r="GW110" s="13"/>
      <c r="GX110" s="13"/>
      <c r="GY110" s="13"/>
      <c r="GZ110" s="13"/>
      <c r="HA110" s="13"/>
      <c r="HB110" s="13"/>
      <c r="HC110" s="13"/>
      <c r="HD110" s="13"/>
      <c r="HE110" s="13"/>
      <c r="HF110" s="13"/>
      <c r="HG110" s="13"/>
      <c r="HH110" s="13"/>
      <c r="HI110" s="13"/>
      <c r="HJ110" s="13"/>
      <c r="HK110" s="13"/>
      <c r="HL110" s="13"/>
      <c r="HM110" s="13"/>
      <c r="HN110" s="13"/>
      <c r="HO110" s="13"/>
      <c r="HP110" s="6"/>
    </row>
    <row r="111" spans="5:224" x14ac:dyDescent="0.2">
      <c r="I111" s="25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  <c r="DF111" s="13"/>
      <c r="DG111" s="13"/>
      <c r="DH111" s="13"/>
      <c r="DI111" s="13"/>
      <c r="DJ111" s="13"/>
      <c r="DK111" s="13"/>
      <c r="DL111" s="21"/>
      <c r="DM111" s="13"/>
      <c r="DN111" s="21"/>
      <c r="DO111" s="13"/>
      <c r="DP111" s="13"/>
      <c r="DQ111" s="13"/>
      <c r="DR111" s="13"/>
      <c r="DS111" s="13"/>
      <c r="DT111" s="13"/>
      <c r="DU111" s="13"/>
      <c r="DV111" s="13"/>
      <c r="DW111" s="13"/>
      <c r="DX111" s="13"/>
      <c r="DY111" s="13"/>
      <c r="DZ111" s="13"/>
      <c r="EA111" s="13"/>
      <c r="EB111" s="13"/>
      <c r="EC111" s="13"/>
      <c r="ED111" s="13"/>
      <c r="EE111" s="13"/>
      <c r="EF111" s="13"/>
      <c r="EG111" s="13"/>
      <c r="EH111" s="13"/>
      <c r="EI111" s="13"/>
      <c r="EJ111" s="13"/>
      <c r="EK111" s="13"/>
      <c r="EL111" s="13"/>
      <c r="EM111" s="13"/>
      <c r="EN111" s="13"/>
      <c r="EO111" s="13"/>
      <c r="EP111" s="13"/>
      <c r="EQ111" s="13"/>
      <c r="ER111" s="13"/>
      <c r="ES111" s="13"/>
      <c r="ET111" s="13"/>
      <c r="EU111" s="13"/>
      <c r="EV111" s="13"/>
      <c r="EW111" s="13"/>
      <c r="EX111" s="13"/>
      <c r="EY111" s="13"/>
      <c r="EZ111" s="13"/>
      <c r="FA111" s="13"/>
      <c r="FB111" s="13"/>
      <c r="FC111" s="13"/>
      <c r="FD111" s="13"/>
      <c r="FE111" s="13"/>
      <c r="FF111" s="13"/>
      <c r="FG111" s="13"/>
      <c r="FH111" s="13"/>
      <c r="FI111" s="13"/>
      <c r="FJ111" s="13"/>
      <c r="FK111" s="13"/>
      <c r="FL111" s="13"/>
      <c r="FM111" s="13"/>
      <c r="FN111" s="13"/>
      <c r="FO111" s="13"/>
      <c r="FP111" s="13"/>
      <c r="FQ111" s="13"/>
      <c r="FR111" s="13"/>
      <c r="FS111" s="13"/>
      <c r="FT111" s="13"/>
      <c r="FU111" s="13"/>
      <c r="FV111" s="13"/>
      <c r="FW111" s="13"/>
      <c r="FX111" s="13"/>
      <c r="FY111" s="13"/>
      <c r="FZ111" s="13"/>
      <c r="GA111" s="13"/>
      <c r="GB111" s="13"/>
      <c r="GC111" s="13"/>
      <c r="GD111" s="13"/>
      <c r="GE111" s="13"/>
      <c r="GF111" s="13"/>
      <c r="GG111" s="13"/>
      <c r="GH111" s="13"/>
      <c r="GI111" s="13"/>
      <c r="GJ111" s="13"/>
      <c r="GK111" s="13"/>
      <c r="GL111" s="13"/>
      <c r="GM111" s="13"/>
      <c r="GN111" s="13"/>
      <c r="GO111" s="13"/>
      <c r="GP111" s="13"/>
      <c r="GQ111" s="13"/>
      <c r="GR111" s="13"/>
      <c r="GS111" s="13"/>
      <c r="GT111" s="13"/>
      <c r="GU111" s="13"/>
      <c r="GV111" s="13"/>
      <c r="GW111" s="13"/>
      <c r="GX111" s="13"/>
      <c r="GY111" s="13"/>
      <c r="GZ111" s="13"/>
      <c r="HA111" s="13"/>
      <c r="HB111" s="13"/>
      <c r="HC111" s="13"/>
      <c r="HD111" s="13"/>
      <c r="HE111" s="13"/>
      <c r="HF111" s="13"/>
      <c r="HG111" s="13"/>
      <c r="HH111" s="13"/>
      <c r="HI111" s="13"/>
      <c r="HJ111" s="13"/>
      <c r="HK111" s="13"/>
      <c r="HL111" s="13"/>
      <c r="HM111" s="13"/>
      <c r="HN111" s="13"/>
      <c r="HO111" s="13"/>
      <c r="HP111" s="6"/>
    </row>
    <row r="112" spans="5:224" x14ac:dyDescent="0.2">
      <c r="I112" s="25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3"/>
      <c r="DF112" s="13"/>
      <c r="DG112" s="13"/>
      <c r="DH112" s="13"/>
      <c r="DI112" s="13"/>
      <c r="DJ112" s="13"/>
      <c r="DK112" s="13"/>
      <c r="DL112" s="21"/>
      <c r="DM112" s="13"/>
      <c r="DN112" s="21"/>
      <c r="DO112" s="13"/>
      <c r="DP112" s="13"/>
      <c r="DQ112" s="13"/>
      <c r="DR112" s="13"/>
      <c r="DS112" s="13"/>
      <c r="DT112" s="13"/>
      <c r="DU112" s="13"/>
      <c r="DV112" s="13"/>
      <c r="DW112" s="13"/>
      <c r="DX112" s="13"/>
      <c r="DY112" s="13"/>
      <c r="DZ112" s="13"/>
      <c r="EA112" s="13"/>
      <c r="EB112" s="13"/>
      <c r="EC112" s="13"/>
      <c r="ED112" s="13"/>
      <c r="EE112" s="13"/>
      <c r="EF112" s="13"/>
      <c r="EG112" s="13"/>
      <c r="EH112" s="13"/>
      <c r="EI112" s="13"/>
      <c r="EJ112" s="13"/>
      <c r="EK112" s="13"/>
      <c r="EL112" s="13"/>
      <c r="EM112" s="13"/>
      <c r="EN112" s="13"/>
      <c r="EO112" s="13"/>
      <c r="EP112" s="13"/>
      <c r="EQ112" s="13"/>
      <c r="ER112" s="13"/>
      <c r="ES112" s="13"/>
      <c r="ET112" s="13"/>
      <c r="EU112" s="13"/>
      <c r="EV112" s="13"/>
      <c r="EW112" s="13"/>
      <c r="EX112" s="13"/>
      <c r="EY112" s="13"/>
      <c r="EZ112" s="13"/>
      <c r="FA112" s="13"/>
      <c r="FB112" s="13"/>
      <c r="FC112" s="13"/>
      <c r="FD112" s="13"/>
      <c r="FE112" s="13"/>
      <c r="FF112" s="13"/>
      <c r="FG112" s="13"/>
      <c r="FH112" s="13"/>
      <c r="FI112" s="13"/>
      <c r="FJ112" s="13"/>
      <c r="FK112" s="13"/>
      <c r="FL112" s="13"/>
      <c r="FM112" s="13"/>
      <c r="FN112" s="13"/>
      <c r="FO112" s="13"/>
      <c r="FP112" s="13"/>
      <c r="FQ112" s="13"/>
      <c r="FR112" s="13"/>
      <c r="FS112" s="13"/>
      <c r="FT112" s="13"/>
      <c r="FU112" s="13"/>
      <c r="FV112" s="13"/>
      <c r="FW112" s="13"/>
      <c r="FX112" s="13"/>
      <c r="FY112" s="13"/>
      <c r="FZ112" s="13"/>
      <c r="GA112" s="13"/>
      <c r="GB112" s="13"/>
      <c r="GC112" s="13"/>
      <c r="GD112" s="13"/>
      <c r="GE112" s="13"/>
      <c r="GF112" s="13"/>
      <c r="GG112" s="13"/>
      <c r="GH112" s="13"/>
      <c r="GI112" s="13"/>
      <c r="GJ112" s="13"/>
      <c r="GK112" s="13"/>
      <c r="GL112" s="13"/>
      <c r="GM112" s="13"/>
      <c r="GN112" s="13"/>
      <c r="GO112" s="13"/>
      <c r="GP112" s="13"/>
      <c r="GQ112" s="13"/>
      <c r="GR112" s="13"/>
      <c r="GS112" s="13"/>
      <c r="GT112" s="13"/>
      <c r="GU112" s="13"/>
      <c r="GV112" s="13"/>
      <c r="GW112" s="13"/>
      <c r="GX112" s="13"/>
      <c r="GY112" s="13"/>
      <c r="GZ112" s="13"/>
      <c r="HA112" s="13"/>
      <c r="HB112" s="13"/>
      <c r="HC112" s="13"/>
      <c r="HD112" s="13"/>
      <c r="HE112" s="13"/>
      <c r="HF112" s="13"/>
      <c r="HG112" s="13"/>
      <c r="HH112" s="13"/>
      <c r="HI112" s="13"/>
      <c r="HJ112" s="13"/>
      <c r="HK112" s="13"/>
      <c r="HL112" s="13"/>
      <c r="HM112" s="13"/>
      <c r="HN112" s="13"/>
      <c r="HO112" s="13"/>
      <c r="HP112" s="6"/>
    </row>
    <row r="113" spans="9:224" x14ac:dyDescent="0.2">
      <c r="I113" s="25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  <c r="CZ113" s="13"/>
      <c r="DA113" s="13"/>
      <c r="DB113" s="13"/>
      <c r="DC113" s="13"/>
      <c r="DD113" s="13"/>
      <c r="DE113" s="13"/>
      <c r="DF113" s="13"/>
      <c r="DG113" s="13"/>
      <c r="DH113" s="13"/>
      <c r="DI113" s="13"/>
      <c r="DJ113" s="13"/>
      <c r="DK113" s="13"/>
      <c r="DL113" s="21"/>
      <c r="DM113" s="13"/>
      <c r="DN113" s="21"/>
      <c r="DO113" s="13"/>
      <c r="DP113" s="13"/>
      <c r="DQ113" s="13"/>
      <c r="DR113" s="13"/>
      <c r="DS113" s="13"/>
      <c r="DT113" s="13"/>
      <c r="DU113" s="13"/>
      <c r="DV113" s="13"/>
      <c r="DW113" s="13"/>
      <c r="DX113" s="13"/>
      <c r="DY113" s="13"/>
      <c r="DZ113" s="13"/>
      <c r="EA113" s="13"/>
      <c r="EB113" s="13"/>
      <c r="EC113" s="13"/>
      <c r="ED113" s="13"/>
      <c r="EE113" s="13"/>
      <c r="EF113" s="13"/>
      <c r="EG113" s="13"/>
      <c r="EH113" s="13"/>
      <c r="EI113" s="13"/>
      <c r="EJ113" s="13"/>
      <c r="EK113" s="13"/>
      <c r="EL113" s="13"/>
      <c r="EM113" s="13"/>
      <c r="EN113" s="13"/>
      <c r="EO113" s="13"/>
      <c r="EP113" s="13"/>
      <c r="EQ113" s="13"/>
      <c r="ER113" s="13"/>
      <c r="ES113" s="13"/>
      <c r="ET113" s="13"/>
      <c r="EU113" s="13"/>
      <c r="EV113" s="13"/>
      <c r="EW113" s="13"/>
      <c r="EX113" s="13"/>
      <c r="EY113" s="13"/>
      <c r="EZ113" s="13"/>
      <c r="FA113" s="13"/>
      <c r="FB113" s="13"/>
      <c r="FC113" s="13"/>
      <c r="FD113" s="13"/>
      <c r="FE113" s="13"/>
      <c r="FF113" s="13"/>
      <c r="FG113" s="13"/>
      <c r="FH113" s="13"/>
      <c r="FI113" s="13"/>
      <c r="FJ113" s="13"/>
      <c r="FK113" s="13"/>
      <c r="FL113" s="13"/>
      <c r="FM113" s="13"/>
      <c r="FN113" s="13"/>
      <c r="FO113" s="13"/>
      <c r="FP113" s="13"/>
      <c r="FQ113" s="13"/>
      <c r="FR113" s="13"/>
      <c r="FS113" s="13"/>
      <c r="FT113" s="13"/>
      <c r="FU113" s="13"/>
      <c r="FV113" s="13"/>
      <c r="FW113" s="13"/>
      <c r="FX113" s="13"/>
      <c r="FY113" s="13"/>
      <c r="FZ113" s="13"/>
      <c r="GA113" s="13"/>
      <c r="GB113" s="13"/>
      <c r="GC113" s="13"/>
      <c r="GD113" s="13"/>
      <c r="GE113" s="13"/>
      <c r="GF113" s="13"/>
      <c r="GG113" s="13"/>
      <c r="GH113" s="13"/>
      <c r="GI113" s="13"/>
      <c r="GJ113" s="13"/>
      <c r="GK113" s="13"/>
      <c r="GL113" s="13"/>
      <c r="GM113" s="13"/>
      <c r="GN113" s="13"/>
      <c r="GO113" s="13"/>
      <c r="GP113" s="13"/>
      <c r="GQ113" s="13"/>
      <c r="GR113" s="13"/>
      <c r="GS113" s="13"/>
      <c r="GT113" s="13"/>
      <c r="GU113" s="13"/>
      <c r="GV113" s="13"/>
      <c r="GW113" s="13"/>
      <c r="GX113" s="13"/>
      <c r="GY113" s="13"/>
      <c r="GZ113" s="13"/>
      <c r="HA113" s="13"/>
      <c r="HB113" s="13"/>
      <c r="HC113" s="13"/>
      <c r="HD113" s="13"/>
      <c r="HE113" s="13"/>
      <c r="HF113" s="13"/>
      <c r="HG113" s="13"/>
      <c r="HH113" s="13"/>
      <c r="HI113" s="13"/>
      <c r="HJ113" s="13"/>
      <c r="HK113" s="13"/>
      <c r="HL113" s="13"/>
      <c r="HM113" s="13"/>
      <c r="HN113" s="13"/>
      <c r="HO113" s="13"/>
      <c r="HP113" s="6"/>
    </row>
    <row r="114" spans="9:224" x14ac:dyDescent="0.2">
      <c r="I114" s="25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  <c r="CD114" s="13"/>
      <c r="CE114" s="13"/>
      <c r="CF114" s="13"/>
      <c r="CG114" s="13"/>
      <c r="CH114" s="13"/>
      <c r="CI114" s="13"/>
      <c r="CJ114" s="13"/>
      <c r="CK114" s="13"/>
      <c r="CL114" s="13"/>
      <c r="CM114" s="13"/>
      <c r="CN114" s="13"/>
      <c r="CO114" s="13"/>
      <c r="CP114" s="13"/>
      <c r="CQ114" s="13"/>
      <c r="CR114" s="13"/>
      <c r="CS114" s="13"/>
      <c r="CT114" s="13"/>
      <c r="CU114" s="13"/>
      <c r="CV114" s="13"/>
      <c r="CW114" s="13"/>
      <c r="CX114" s="13"/>
      <c r="CY114" s="13"/>
      <c r="CZ114" s="13"/>
      <c r="DA114" s="13"/>
      <c r="DB114" s="13"/>
      <c r="DC114" s="13"/>
      <c r="DD114" s="13"/>
      <c r="DE114" s="13"/>
      <c r="DF114" s="13"/>
      <c r="DG114" s="13"/>
      <c r="DH114" s="13"/>
      <c r="DI114" s="13"/>
      <c r="DJ114" s="13"/>
      <c r="DK114" s="13"/>
      <c r="DL114" s="21"/>
      <c r="DM114" s="13"/>
      <c r="DN114" s="21"/>
      <c r="DO114" s="13"/>
      <c r="DP114" s="13"/>
      <c r="DQ114" s="13"/>
      <c r="DR114" s="13"/>
      <c r="DS114" s="13"/>
      <c r="DT114" s="13"/>
      <c r="DU114" s="13"/>
      <c r="DV114" s="13"/>
      <c r="DW114" s="13"/>
      <c r="DX114" s="13"/>
      <c r="DY114" s="13"/>
      <c r="DZ114" s="13"/>
      <c r="EA114" s="13"/>
      <c r="EB114" s="13"/>
      <c r="EC114" s="13"/>
      <c r="ED114" s="13"/>
      <c r="EE114" s="13"/>
      <c r="EF114" s="13"/>
      <c r="EG114" s="13"/>
      <c r="EH114" s="13"/>
      <c r="EI114" s="13"/>
      <c r="EJ114" s="13"/>
      <c r="EK114" s="13"/>
      <c r="EL114" s="13"/>
      <c r="EM114" s="13"/>
      <c r="EN114" s="13"/>
      <c r="EO114" s="13"/>
      <c r="EP114" s="13"/>
      <c r="EQ114" s="13"/>
      <c r="ER114" s="13"/>
      <c r="ES114" s="13"/>
      <c r="ET114" s="13"/>
      <c r="EU114" s="13"/>
      <c r="EV114" s="13"/>
      <c r="EW114" s="13"/>
      <c r="EX114" s="13"/>
      <c r="EY114" s="13"/>
      <c r="EZ114" s="13"/>
      <c r="FA114" s="13"/>
      <c r="FB114" s="13"/>
      <c r="FC114" s="13"/>
      <c r="FD114" s="13"/>
      <c r="FE114" s="13"/>
      <c r="FF114" s="13"/>
      <c r="FG114" s="13"/>
      <c r="FH114" s="13"/>
      <c r="FI114" s="13"/>
      <c r="FJ114" s="13"/>
      <c r="FK114" s="13"/>
      <c r="FL114" s="13"/>
      <c r="FM114" s="13"/>
      <c r="FN114" s="13"/>
      <c r="FO114" s="13"/>
      <c r="FP114" s="13"/>
      <c r="FQ114" s="13"/>
      <c r="FR114" s="13"/>
      <c r="FS114" s="13"/>
      <c r="FT114" s="13"/>
      <c r="FU114" s="13"/>
      <c r="FV114" s="13"/>
      <c r="FW114" s="13"/>
      <c r="FX114" s="13"/>
      <c r="FY114" s="13"/>
      <c r="FZ114" s="13"/>
      <c r="GA114" s="13"/>
      <c r="GB114" s="13"/>
      <c r="GC114" s="13"/>
      <c r="GD114" s="13"/>
      <c r="GE114" s="13"/>
      <c r="GF114" s="13"/>
      <c r="GG114" s="13"/>
      <c r="GH114" s="13"/>
      <c r="GI114" s="13"/>
      <c r="GJ114" s="13"/>
      <c r="GK114" s="13"/>
      <c r="GL114" s="13"/>
      <c r="GM114" s="13"/>
      <c r="GN114" s="13"/>
      <c r="GO114" s="13"/>
      <c r="GP114" s="13"/>
      <c r="GQ114" s="13"/>
      <c r="GR114" s="13"/>
      <c r="GS114" s="13"/>
      <c r="GT114" s="13"/>
      <c r="GU114" s="13"/>
      <c r="GV114" s="13"/>
      <c r="GW114" s="13"/>
      <c r="GX114" s="13"/>
      <c r="GY114" s="13"/>
      <c r="GZ114" s="13"/>
      <c r="HA114" s="13"/>
      <c r="HB114" s="13"/>
      <c r="HC114" s="13"/>
      <c r="HD114" s="13"/>
      <c r="HE114" s="13"/>
      <c r="HF114" s="13"/>
      <c r="HG114" s="13"/>
      <c r="HH114" s="13"/>
      <c r="HI114" s="13"/>
      <c r="HJ114" s="13"/>
      <c r="HK114" s="13"/>
      <c r="HL114" s="13"/>
      <c r="HM114" s="13"/>
      <c r="HN114" s="13"/>
      <c r="HO114" s="13"/>
      <c r="HP114" s="6"/>
    </row>
    <row r="115" spans="9:224" x14ac:dyDescent="0.2">
      <c r="I115" s="25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  <c r="CD115" s="13"/>
      <c r="CE115" s="13"/>
      <c r="CF115" s="13"/>
      <c r="CG115" s="13"/>
      <c r="CH115" s="13"/>
      <c r="CI115" s="13"/>
      <c r="CJ115" s="13"/>
      <c r="CK115" s="13"/>
      <c r="CL115" s="13"/>
      <c r="CM115" s="13"/>
      <c r="CN115" s="13"/>
      <c r="CO115" s="13"/>
      <c r="CP115" s="13"/>
      <c r="CQ115" s="13"/>
      <c r="CR115" s="13"/>
      <c r="CS115" s="13"/>
      <c r="CT115" s="13"/>
      <c r="CU115" s="13"/>
      <c r="CV115" s="13"/>
      <c r="CW115" s="13"/>
      <c r="CX115" s="13"/>
      <c r="CY115" s="13"/>
      <c r="CZ115" s="13"/>
      <c r="DA115" s="13"/>
      <c r="DB115" s="13"/>
      <c r="DC115" s="13"/>
      <c r="DD115" s="13"/>
      <c r="DE115" s="13"/>
      <c r="DF115" s="13"/>
      <c r="DG115" s="13"/>
      <c r="DH115" s="13"/>
      <c r="DI115" s="13"/>
      <c r="DJ115" s="13"/>
      <c r="DK115" s="13"/>
      <c r="DL115" s="21"/>
      <c r="DM115" s="13"/>
      <c r="DN115" s="21"/>
      <c r="DO115" s="13"/>
      <c r="DP115" s="13"/>
      <c r="DQ115" s="13"/>
      <c r="DR115" s="13"/>
      <c r="DS115" s="13"/>
      <c r="DT115" s="13"/>
      <c r="DU115" s="13"/>
      <c r="DV115" s="13"/>
      <c r="DW115" s="13"/>
      <c r="DX115" s="13"/>
      <c r="DY115" s="13"/>
      <c r="DZ115" s="13"/>
      <c r="EA115" s="13"/>
      <c r="EB115" s="13"/>
      <c r="EC115" s="13"/>
      <c r="ED115" s="13"/>
      <c r="EE115" s="13"/>
      <c r="EF115" s="13"/>
      <c r="EG115" s="13"/>
      <c r="EH115" s="13"/>
      <c r="EI115" s="13"/>
      <c r="EJ115" s="13"/>
      <c r="EK115" s="13"/>
      <c r="EL115" s="13"/>
      <c r="EM115" s="13"/>
      <c r="EN115" s="13"/>
      <c r="EO115" s="13"/>
      <c r="EP115" s="13"/>
      <c r="EQ115" s="13"/>
      <c r="ER115" s="13"/>
      <c r="ES115" s="13"/>
      <c r="ET115" s="13"/>
      <c r="EU115" s="13"/>
      <c r="EV115" s="13"/>
      <c r="EW115" s="13"/>
      <c r="EX115" s="13"/>
      <c r="EY115" s="13"/>
      <c r="EZ115" s="13"/>
      <c r="FA115" s="13"/>
      <c r="FB115" s="13"/>
      <c r="FC115" s="13"/>
      <c r="FD115" s="13"/>
      <c r="FE115" s="13"/>
      <c r="FF115" s="13"/>
      <c r="FG115" s="13"/>
      <c r="FH115" s="13"/>
      <c r="FI115" s="13"/>
      <c r="FJ115" s="13"/>
      <c r="FK115" s="13"/>
      <c r="FL115" s="13"/>
      <c r="FM115" s="13"/>
      <c r="FN115" s="13"/>
      <c r="FO115" s="13"/>
      <c r="FP115" s="13"/>
      <c r="FQ115" s="13"/>
      <c r="FR115" s="13"/>
      <c r="FS115" s="13"/>
      <c r="FT115" s="13"/>
      <c r="FU115" s="13"/>
      <c r="FV115" s="13"/>
      <c r="FW115" s="13"/>
      <c r="FX115" s="13"/>
      <c r="FY115" s="13"/>
      <c r="FZ115" s="13"/>
      <c r="GA115" s="13"/>
      <c r="GB115" s="13"/>
      <c r="GC115" s="13"/>
      <c r="GD115" s="13"/>
      <c r="GE115" s="13"/>
      <c r="GF115" s="13"/>
      <c r="GG115" s="13"/>
      <c r="GH115" s="13"/>
      <c r="GI115" s="13"/>
      <c r="GJ115" s="13"/>
      <c r="GK115" s="13"/>
      <c r="GL115" s="13"/>
      <c r="GM115" s="13"/>
      <c r="GN115" s="13"/>
      <c r="GO115" s="13"/>
      <c r="GP115" s="13"/>
      <c r="GQ115" s="13"/>
      <c r="GR115" s="13"/>
      <c r="GS115" s="13"/>
      <c r="GT115" s="13"/>
      <c r="GU115" s="13"/>
      <c r="GV115" s="13"/>
      <c r="GW115" s="13"/>
      <c r="GX115" s="13"/>
      <c r="GY115" s="13"/>
      <c r="GZ115" s="13"/>
      <c r="HA115" s="13"/>
      <c r="HB115" s="13"/>
      <c r="HC115" s="13"/>
      <c r="HD115" s="13"/>
      <c r="HE115" s="13"/>
      <c r="HF115" s="13"/>
      <c r="HG115" s="13"/>
      <c r="HH115" s="13"/>
      <c r="HI115" s="13"/>
      <c r="HJ115" s="13"/>
      <c r="HK115" s="13"/>
      <c r="HL115" s="13"/>
      <c r="HM115" s="13"/>
      <c r="HN115" s="13"/>
      <c r="HO115" s="13"/>
      <c r="HP115" s="6"/>
    </row>
    <row r="116" spans="9:224" x14ac:dyDescent="0.2">
      <c r="I116" s="25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  <c r="CD116" s="13"/>
      <c r="CE116" s="13"/>
      <c r="CF116" s="13"/>
      <c r="CG116" s="13"/>
      <c r="CH116" s="13"/>
      <c r="CI116" s="13"/>
      <c r="CJ116" s="13"/>
      <c r="CK116" s="13"/>
      <c r="CL116" s="13"/>
      <c r="CM116" s="13"/>
      <c r="CN116" s="13"/>
      <c r="CO116" s="13"/>
      <c r="CP116" s="13"/>
      <c r="CQ116" s="13"/>
      <c r="CR116" s="13"/>
      <c r="CS116" s="13"/>
      <c r="CT116" s="13"/>
      <c r="CU116" s="13"/>
      <c r="CV116" s="13"/>
      <c r="CW116" s="13"/>
      <c r="CX116" s="13"/>
      <c r="CY116" s="13"/>
      <c r="CZ116" s="13"/>
      <c r="DA116" s="13"/>
      <c r="DB116" s="13"/>
      <c r="DC116" s="13"/>
      <c r="DD116" s="13"/>
      <c r="DE116" s="13"/>
      <c r="DF116" s="13"/>
      <c r="DG116" s="13"/>
      <c r="DH116" s="13"/>
      <c r="DI116" s="13"/>
      <c r="DJ116" s="13"/>
      <c r="DK116" s="13"/>
      <c r="DL116" s="21"/>
      <c r="DM116" s="13"/>
      <c r="DN116" s="21"/>
      <c r="DO116" s="13"/>
      <c r="DP116" s="13"/>
      <c r="DQ116" s="13"/>
      <c r="DR116" s="13"/>
      <c r="DS116" s="13"/>
      <c r="DT116" s="13"/>
      <c r="DU116" s="13"/>
      <c r="DV116" s="13"/>
      <c r="DW116" s="13"/>
      <c r="DX116" s="13"/>
      <c r="DY116" s="13"/>
      <c r="DZ116" s="13"/>
      <c r="EA116" s="13"/>
      <c r="EB116" s="13"/>
      <c r="EC116" s="13"/>
      <c r="ED116" s="13"/>
      <c r="EE116" s="13"/>
      <c r="EF116" s="13"/>
      <c r="EG116" s="13"/>
      <c r="EH116" s="13"/>
      <c r="EI116" s="13"/>
      <c r="EJ116" s="13"/>
      <c r="EK116" s="13"/>
      <c r="EL116" s="13"/>
      <c r="EM116" s="13"/>
      <c r="EN116" s="13"/>
      <c r="EO116" s="13"/>
      <c r="EP116" s="13"/>
      <c r="EQ116" s="13"/>
      <c r="ER116" s="13"/>
      <c r="ES116" s="13"/>
      <c r="ET116" s="13"/>
      <c r="EU116" s="13"/>
      <c r="EV116" s="13"/>
      <c r="EW116" s="13"/>
      <c r="EX116" s="13"/>
      <c r="EY116" s="13"/>
      <c r="EZ116" s="13"/>
      <c r="FA116" s="13"/>
      <c r="FB116" s="13"/>
      <c r="FC116" s="13"/>
      <c r="FD116" s="13"/>
      <c r="FE116" s="13"/>
      <c r="FF116" s="13"/>
      <c r="FG116" s="13"/>
      <c r="FH116" s="13"/>
      <c r="FI116" s="13"/>
      <c r="FJ116" s="13"/>
      <c r="FK116" s="13"/>
      <c r="FL116" s="13"/>
      <c r="FM116" s="13"/>
      <c r="FN116" s="13"/>
      <c r="FO116" s="13"/>
      <c r="FP116" s="13"/>
      <c r="FQ116" s="13"/>
      <c r="FR116" s="13"/>
      <c r="FS116" s="13"/>
      <c r="FT116" s="13"/>
      <c r="FU116" s="13"/>
      <c r="FV116" s="13"/>
      <c r="FW116" s="13"/>
      <c r="FX116" s="13"/>
      <c r="FY116" s="13"/>
      <c r="FZ116" s="13"/>
      <c r="GA116" s="13"/>
      <c r="GB116" s="13"/>
      <c r="GC116" s="13"/>
      <c r="GD116" s="13"/>
      <c r="GE116" s="13"/>
      <c r="GF116" s="13"/>
      <c r="GG116" s="13"/>
      <c r="GH116" s="13"/>
      <c r="GI116" s="13"/>
      <c r="GJ116" s="13"/>
      <c r="GK116" s="13"/>
      <c r="GL116" s="13"/>
      <c r="GM116" s="13"/>
      <c r="GN116" s="13"/>
      <c r="GO116" s="13"/>
      <c r="GP116" s="13"/>
      <c r="GQ116" s="13"/>
      <c r="GR116" s="13"/>
      <c r="GS116" s="13"/>
      <c r="GT116" s="13"/>
      <c r="GU116" s="13"/>
      <c r="GV116" s="13"/>
      <c r="GW116" s="13"/>
      <c r="GX116" s="13"/>
      <c r="GY116" s="13"/>
      <c r="GZ116" s="13"/>
      <c r="HA116" s="13"/>
      <c r="HB116" s="13"/>
      <c r="HC116" s="13"/>
      <c r="HD116" s="13"/>
      <c r="HE116" s="13"/>
      <c r="HF116" s="13"/>
      <c r="HG116" s="13"/>
      <c r="HH116" s="13"/>
      <c r="HI116" s="13"/>
      <c r="HJ116" s="13"/>
      <c r="HK116" s="13"/>
      <c r="HL116" s="13"/>
      <c r="HM116" s="13"/>
      <c r="HN116" s="13"/>
      <c r="HO116" s="13"/>
      <c r="HP116" s="6"/>
    </row>
    <row r="117" spans="9:224" x14ac:dyDescent="0.2">
      <c r="I117" s="25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  <c r="CD117" s="13"/>
      <c r="CE117" s="13"/>
      <c r="CF117" s="13"/>
      <c r="CG117" s="13"/>
      <c r="CH117" s="13"/>
      <c r="CI117" s="13"/>
      <c r="CJ117" s="13"/>
      <c r="CK117" s="13"/>
      <c r="CL117" s="13"/>
      <c r="CM117" s="13"/>
      <c r="CN117" s="13"/>
      <c r="CO117" s="13"/>
      <c r="CP117" s="13"/>
      <c r="CQ117" s="13"/>
      <c r="CR117" s="13"/>
      <c r="CS117" s="13"/>
      <c r="CT117" s="13"/>
      <c r="CU117" s="13"/>
      <c r="CV117" s="13"/>
      <c r="CW117" s="13"/>
      <c r="CX117" s="13"/>
      <c r="CY117" s="13"/>
      <c r="CZ117" s="13"/>
      <c r="DA117" s="13"/>
      <c r="DB117" s="13"/>
      <c r="DC117" s="13"/>
      <c r="DD117" s="13"/>
      <c r="DE117" s="13"/>
      <c r="DF117" s="13"/>
      <c r="DG117" s="13"/>
      <c r="DH117" s="13"/>
      <c r="DI117" s="13"/>
      <c r="DJ117" s="13"/>
      <c r="DK117" s="13"/>
      <c r="DL117" s="21"/>
      <c r="DM117" s="13"/>
      <c r="DN117" s="21"/>
      <c r="DO117" s="13"/>
      <c r="DP117" s="13"/>
      <c r="DQ117" s="13"/>
      <c r="DR117" s="13"/>
      <c r="DS117" s="13"/>
      <c r="DT117" s="13"/>
      <c r="DU117" s="13"/>
      <c r="DV117" s="13"/>
      <c r="DW117" s="13"/>
      <c r="DX117" s="13"/>
      <c r="DY117" s="13"/>
      <c r="DZ117" s="13"/>
      <c r="EA117" s="13"/>
      <c r="EB117" s="13"/>
      <c r="EC117" s="13"/>
      <c r="ED117" s="13"/>
      <c r="EE117" s="13"/>
      <c r="EF117" s="13"/>
      <c r="EG117" s="13"/>
      <c r="EH117" s="13"/>
      <c r="EI117" s="13"/>
      <c r="EJ117" s="13"/>
      <c r="EK117" s="13"/>
      <c r="EL117" s="13"/>
      <c r="EM117" s="13"/>
      <c r="EN117" s="13"/>
      <c r="EO117" s="13"/>
      <c r="EP117" s="13"/>
      <c r="EQ117" s="13"/>
      <c r="ER117" s="13"/>
      <c r="ES117" s="13"/>
      <c r="ET117" s="13"/>
      <c r="EU117" s="13"/>
      <c r="EV117" s="13"/>
      <c r="EW117" s="13"/>
      <c r="EX117" s="13"/>
      <c r="EY117" s="13"/>
      <c r="EZ117" s="13"/>
      <c r="FA117" s="13"/>
      <c r="FB117" s="13"/>
      <c r="FC117" s="13"/>
      <c r="FD117" s="13"/>
      <c r="FE117" s="13"/>
      <c r="FF117" s="13"/>
      <c r="FG117" s="13"/>
      <c r="FH117" s="13"/>
      <c r="FI117" s="13"/>
      <c r="FJ117" s="13"/>
      <c r="FK117" s="13"/>
      <c r="FL117" s="13"/>
      <c r="FM117" s="13"/>
      <c r="FN117" s="13"/>
      <c r="FO117" s="13"/>
      <c r="FP117" s="13"/>
      <c r="FQ117" s="13"/>
      <c r="FR117" s="13"/>
      <c r="FS117" s="13"/>
      <c r="FT117" s="13"/>
      <c r="FU117" s="13"/>
      <c r="FV117" s="13"/>
      <c r="FW117" s="13"/>
      <c r="FX117" s="13"/>
      <c r="FY117" s="13"/>
      <c r="FZ117" s="13"/>
      <c r="GA117" s="13"/>
      <c r="GB117" s="13"/>
      <c r="GC117" s="13"/>
      <c r="GD117" s="13"/>
      <c r="GE117" s="13"/>
      <c r="GF117" s="13"/>
      <c r="GG117" s="13"/>
      <c r="GH117" s="13"/>
      <c r="GI117" s="13"/>
      <c r="GJ117" s="13"/>
      <c r="GK117" s="13"/>
      <c r="GL117" s="13"/>
      <c r="GM117" s="13"/>
      <c r="GN117" s="13"/>
      <c r="GO117" s="13"/>
      <c r="GP117" s="13"/>
      <c r="GQ117" s="13"/>
      <c r="GR117" s="13"/>
      <c r="GS117" s="13"/>
      <c r="GT117" s="13"/>
      <c r="GU117" s="13"/>
      <c r="GV117" s="13"/>
      <c r="GW117" s="13"/>
      <c r="GX117" s="13"/>
      <c r="GY117" s="13"/>
      <c r="GZ117" s="13"/>
      <c r="HA117" s="13"/>
      <c r="HB117" s="13"/>
      <c r="HC117" s="13"/>
      <c r="HD117" s="13"/>
      <c r="HE117" s="13"/>
      <c r="HF117" s="13"/>
      <c r="HG117" s="13"/>
      <c r="HH117" s="13"/>
      <c r="HI117" s="13"/>
      <c r="HJ117" s="13"/>
      <c r="HK117" s="13"/>
      <c r="HL117" s="13"/>
      <c r="HM117" s="13"/>
      <c r="HN117" s="13"/>
      <c r="HO117" s="13"/>
      <c r="HP117" s="6"/>
    </row>
    <row r="118" spans="9:224" x14ac:dyDescent="0.2">
      <c r="I118" s="25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  <c r="CD118" s="13"/>
      <c r="CE118" s="13"/>
      <c r="CF118" s="13"/>
      <c r="CG118" s="13"/>
      <c r="CH118" s="13"/>
      <c r="CI118" s="13"/>
      <c r="CJ118" s="13"/>
      <c r="CK118" s="13"/>
      <c r="CL118" s="13"/>
      <c r="CM118" s="13"/>
      <c r="CN118" s="13"/>
      <c r="CO118" s="13"/>
      <c r="CP118" s="13"/>
      <c r="CQ118" s="13"/>
      <c r="CR118" s="13"/>
      <c r="CS118" s="13"/>
      <c r="CT118" s="13"/>
      <c r="CU118" s="13"/>
      <c r="CV118" s="13"/>
      <c r="CW118" s="13"/>
      <c r="CX118" s="13"/>
      <c r="CY118" s="13"/>
      <c r="CZ118" s="13"/>
      <c r="DA118" s="13"/>
      <c r="DB118" s="13"/>
      <c r="DC118" s="13"/>
      <c r="DD118" s="13"/>
      <c r="DE118" s="13"/>
      <c r="DF118" s="13"/>
      <c r="DG118" s="13"/>
      <c r="DH118" s="13"/>
      <c r="DI118" s="13"/>
      <c r="DJ118" s="13"/>
      <c r="DK118" s="13"/>
      <c r="DL118" s="21"/>
      <c r="DM118" s="13"/>
      <c r="DN118" s="21"/>
      <c r="DO118" s="13"/>
      <c r="DP118" s="13"/>
      <c r="DQ118" s="13"/>
      <c r="DR118" s="13"/>
      <c r="DS118" s="13"/>
      <c r="DT118" s="13"/>
      <c r="DU118" s="13"/>
      <c r="DV118" s="13"/>
      <c r="DW118" s="13"/>
      <c r="DX118" s="13"/>
      <c r="DY118" s="13"/>
      <c r="DZ118" s="13"/>
      <c r="EA118" s="13"/>
      <c r="EB118" s="13"/>
      <c r="EC118" s="13"/>
      <c r="ED118" s="13"/>
      <c r="EE118" s="13"/>
      <c r="EF118" s="13"/>
      <c r="EG118" s="13"/>
      <c r="EH118" s="13"/>
      <c r="EI118" s="13"/>
      <c r="EJ118" s="13"/>
      <c r="EK118" s="13"/>
      <c r="EL118" s="13"/>
      <c r="EM118" s="13"/>
      <c r="EN118" s="13"/>
      <c r="EO118" s="13"/>
      <c r="EP118" s="13"/>
      <c r="EQ118" s="13"/>
      <c r="ER118" s="13"/>
      <c r="ES118" s="13"/>
      <c r="ET118" s="13"/>
      <c r="EU118" s="13"/>
      <c r="EV118" s="13"/>
      <c r="EW118" s="13"/>
      <c r="EX118" s="13"/>
      <c r="EY118" s="13"/>
      <c r="EZ118" s="13"/>
      <c r="FA118" s="13"/>
      <c r="FB118" s="13"/>
      <c r="FC118" s="13"/>
      <c r="FD118" s="13"/>
      <c r="FE118" s="13"/>
      <c r="FF118" s="13"/>
      <c r="FG118" s="13"/>
      <c r="FH118" s="13"/>
      <c r="FI118" s="13"/>
      <c r="FJ118" s="13"/>
      <c r="FK118" s="13"/>
      <c r="FL118" s="13"/>
      <c r="FM118" s="13"/>
      <c r="FN118" s="13"/>
      <c r="FO118" s="13"/>
      <c r="FP118" s="13"/>
      <c r="FQ118" s="13"/>
      <c r="FR118" s="13"/>
      <c r="FS118" s="13"/>
      <c r="FT118" s="13"/>
      <c r="FU118" s="13"/>
      <c r="FV118" s="13"/>
      <c r="FW118" s="13"/>
      <c r="FX118" s="13"/>
      <c r="FY118" s="13"/>
      <c r="FZ118" s="13"/>
      <c r="GA118" s="13"/>
      <c r="GB118" s="13"/>
      <c r="GC118" s="13"/>
      <c r="GD118" s="13"/>
      <c r="GE118" s="13"/>
      <c r="GF118" s="13"/>
      <c r="GG118" s="13"/>
      <c r="GH118" s="13"/>
      <c r="GI118" s="13"/>
      <c r="GJ118" s="13"/>
      <c r="GK118" s="13"/>
      <c r="GL118" s="13"/>
      <c r="GM118" s="13"/>
      <c r="GN118" s="13"/>
      <c r="GO118" s="13"/>
      <c r="GP118" s="13"/>
      <c r="GQ118" s="13"/>
      <c r="GR118" s="13"/>
      <c r="GS118" s="13"/>
      <c r="GT118" s="13"/>
      <c r="GU118" s="13"/>
      <c r="GV118" s="13"/>
      <c r="GW118" s="13"/>
      <c r="GX118" s="13"/>
      <c r="GY118" s="13"/>
      <c r="GZ118" s="13"/>
      <c r="HA118" s="13"/>
      <c r="HB118" s="13"/>
      <c r="HC118" s="13"/>
      <c r="HD118" s="13"/>
      <c r="HE118" s="13"/>
      <c r="HF118" s="13"/>
      <c r="HG118" s="13"/>
      <c r="HH118" s="13"/>
      <c r="HI118" s="13"/>
      <c r="HJ118" s="13"/>
      <c r="HK118" s="13"/>
      <c r="HL118" s="13"/>
      <c r="HM118" s="13"/>
      <c r="HN118" s="13"/>
      <c r="HO118" s="13"/>
      <c r="HP118" s="6"/>
    </row>
    <row r="119" spans="9:224" x14ac:dyDescent="0.2">
      <c r="I119" s="25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  <c r="CD119" s="13"/>
      <c r="CE119" s="13"/>
      <c r="CF119" s="13"/>
      <c r="CG119" s="13"/>
      <c r="CH119" s="13"/>
      <c r="CI119" s="13"/>
      <c r="CJ119" s="13"/>
      <c r="CK119" s="13"/>
      <c r="CL119" s="13"/>
      <c r="CM119" s="13"/>
      <c r="CN119" s="13"/>
      <c r="CO119" s="13"/>
      <c r="CP119" s="13"/>
      <c r="CQ119" s="13"/>
      <c r="CR119" s="13"/>
      <c r="CS119" s="13"/>
      <c r="CT119" s="13"/>
      <c r="CU119" s="13"/>
      <c r="CV119" s="13"/>
      <c r="CW119" s="13"/>
      <c r="CX119" s="13"/>
      <c r="CY119" s="13"/>
      <c r="CZ119" s="13"/>
      <c r="DA119" s="13"/>
      <c r="DB119" s="13"/>
      <c r="DC119" s="13"/>
      <c r="DD119" s="13"/>
      <c r="DE119" s="13"/>
      <c r="DF119" s="13"/>
      <c r="DG119" s="13"/>
      <c r="DH119" s="13"/>
      <c r="DI119" s="13"/>
      <c r="DJ119" s="13"/>
      <c r="DK119" s="13"/>
      <c r="DL119" s="21"/>
      <c r="DM119" s="13"/>
      <c r="DN119" s="21"/>
      <c r="DO119" s="13"/>
      <c r="DP119" s="13"/>
      <c r="DQ119" s="13"/>
      <c r="DR119" s="13"/>
      <c r="DS119" s="13"/>
      <c r="DT119" s="13"/>
      <c r="DU119" s="13"/>
      <c r="DV119" s="13"/>
      <c r="DW119" s="13"/>
      <c r="DX119" s="13"/>
      <c r="DY119" s="13"/>
      <c r="DZ119" s="13"/>
      <c r="EA119" s="13"/>
      <c r="EB119" s="13"/>
      <c r="EC119" s="13"/>
      <c r="ED119" s="13"/>
      <c r="EE119" s="13"/>
      <c r="EF119" s="13"/>
      <c r="EG119" s="13"/>
      <c r="EH119" s="13"/>
      <c r="EI119" s="13"/>
      <c r="EJ119" s="13"/>
      <c r="EK119" s="13"/>
      <c r="EL119" s="13"/>
      <c r="EM119" s="13"/>
      <c r="EN119" s="13"/>
      <c r="EO119" s="13"/>
      <c r="EP119" s="13"/>
      <c r="EQ119" s="13"/>
      <c r="ER119" s="13"/>
      <c r="ES119" s="13"/>
      <c r="ET119" s="13"/>
      <c r="EU119" s="13"/>
      <c r="EV119" s="13"/>
      <c r="EW119" s="13"/>
      <c r="EX119" s="13"/>
      <c r="EY119" s="13"/>
      <c r="EZ119" s="13"/>
      <c r="FA119" s="13"/>
      <c r="FB119" s="13"/>
      <c r="FC119" s="13"/>
      <c r="FD119" s="13"/>
      <c r="FE119" s="13"/>
      <c r="FF119" s="13"/>
      <c r="FG119" s="13"/>
      <c r="FH119" s="13"/>
      <c r="FI119" s="13"/>
      <c r="FJ119" s="13"/>
      <c r="FK119" s="13"/>
      <c r="FL119" s="13"/>
      <c r="FM119" s="13"/>
      <c r="FN119" s="13"/>
      <c r="FO119" s="13"/>
      <c r="FP119" s="13"/>
      <c r="FQ119" s="13"/>
      <c r="FR119" s="13"/>
      <c r="FS119" s="13"/>
      <c r="FT119" s="13"/>
      <c r="FU119" s="13"/>
      <c r="FV119" s="13"/>
      <c r="FW119" s="13"/>
      <c r="FX119" s="13"/>
      <c r="FY119" s="13"/>
      <c r="FZ119" s="13"/>
      <c r="GA119" s="13"/>
      <c r="GB119" s="13"/>
      <c r="GC119" s="13"/>
      <c r="GD119" s="13"/>
      <c r="GE119" s="13"/>
      <c r="GF119" s="13"/>
      <c r="GG119" s="13"/>
      <c r="GH119" s="13"/>
      <c r="GI119" s="13"/>
      <c r="GJ119" s="13"/>
      <c r="GK119" s="13"/>
      <c r="GL119" s="13"/>
      <c r="GM119" s="13"/>
      <c r="GN119" s="13"/>
      <c r="GO119" s="13"/>
      <c r="GP119" s="13"/>
      <c r="GQ119" s="13"/>
      <c r="GR119" s="13"/>
      <c r="GS119" s="13"/>
      <c r="GT119" s="13"/>
      <c r="GU119" s="13"/>
      <c r="GV119" s="13"/>
      <c r="GW119" s="13"/>
      <c r="GX119" s="13"/>
      <c r="GY119" s="13"/>
      <c r="GZ119" s="13"/>
      <c r="HA119" s="13"/>
      <c r="HB119" s="13"/>
      <c r="HC119" s="13"/>
      <c r="HD119" s="13"/>
      <c r="HE119" s="13"/>
      <c r="HF119" s="13"/>
      <c r="HG119" s="13"/>
      <c r="HH119" s="13"/>
      <c r="HI119" s="13"/>
      <c r="HJ119" s="13"/>
      <c r="HK119" s="13"/>
      <c r="HL119" s="13"/>
      <c r="HM119" s="13"/>
      <c r="HN119" s="13"/>
      <c r="HO119" s="13"/>
      <c r="HP119" s="6"/>
    </row>
    <row r="120" spans="9:224" x14ac:dyDescent="0.2">
      <c r="I120" s="25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  <c r="CD120" s="13"/>
      <c r="CE120" s="13"/>
      <c r="CF120" s="13"/>
      <c r="CG120" s="13"/>
      <c r="CH120" s="13"/>
      <c r="CI120" s="13"/>
      <c r="CJ120" s="13"/>
      <c r="CK120" s="13"/>
      <c r="CL120" s="13"/>
      <c r="CM120" s="13"/>
      <c r="CN120" s="13"/>
      <c r="CO120" s="13"/>
      <c r="CP120" s="13"/>
      <c r="CQ120" s="13"/>
      <c r="CR120" s="13"/>
      <c r="CS120" s="13"/>
      <c r="CT120" s="13"/>
      <c r="CU120" s="13"/>
      <c r="CV120" s="13"/>
      <c r="CW120" s="13"/>
      <c r="CX120" s="13"/>
      <c r="CY120" s="13"/>
      <c r="CZ120" s="13"/>
      <c r="DA120" s="13"/>
      <c r="DB120" s="13"/>
      <c r="DC120" s="13"/>
      <c r="DD120" s="13"/>
      <c r="DE120" s="13"/>
      <c r="DF120" s="13"/>
      <c r="DG120" s="13"/>
      <c r="DH120" s="13"/>
      <c r="DI120" s="13"/>
      <c r="DJ120" s="13"/>
      <c r="DK120" s="13"/>
      <c r="DL120" s="21"/>
      <c r="DM120" s="13"/>
      <c r="DN120" s="21"/>
      <c r="DO120" s="13"/>
      <c r="DP120" s="13"/>
      <c r="DQ120" s="13"/>
      <c r="DR120" s="13"/>
      <c r="DS120" s="13"/>
      <c r="DT120" s="13"/>
      <c r="DU120" s="13"/>
      <c r="DV120" s="13"/>
      <c r="DW120" s="13"/>
      <c r="DX120" s="13"/>
      <c r="DY120" s="13"/>
      <c r="DZ120" s="13"/>
      <c r="EA120" s="13"/>
      <c r="EB120" s="13"/>
      <c r="EC120" s="13"/>
      <c r="ED120" s="13"/>
      <c r="EE120" s="13"/>
      <c r="EF120" s="13"/>
      <c r="EG120" s="13"/>
      <c r="EH120" s="13"/>
      <c r="EI120" s="13"/>
      <c r="EJ120" s="13"/>
      <c r="EK120" s="13"/>
      <c r="EL120" s="13"/>
      <c r="EM120" s="13"/>
      <c r="EN120" s="13"/>
      <c r="EO120" s="13"/>
      <c r="EP120" s="13"/>
      <c r="EQ120" s="13"/>
      <c r="ER120" s="13"/>
      <c r="ES120" s="13"/>
      <c r="ET120" s="13"/>
      <c r="EU120" s="13"/>
      <c r="EV120" s="13"/>
      <c r="EW120" s="13"/>
      <c r="EX120" s="13"/>
      <c r="EY120" s="13"/>
      <c r="EZ120" s="13"/>
      <c r="FA120" s="13"/>
      <c r="FB120" s="13"/>
      <c r="FC120" s="13"/>
      <c r="FD120" s="13"/>
      <c r="FE120" s="13"/>
      <c r="FF120" s="13"/>
      <c r="FG120" s="13"/>
      <c r="FH120" s="13"/>
      <c r="FI120" s="13"/>
      <c r="FJ120" s="13"/>
      <c r="FK120" s="13"/>
      <c r="FL120" s="13"/>
      <c r="FM120" s="13"/>
      <c r="FN120" s="13"/>
      <c r="FO120" s="13"/>
      <c r="FP120" s="13"/>
      <c r="FQ120" s="13"/>
      <c r="FR120" s="13"/>
      <c r="FS120" s="13"/>
      <c r="FT120" s="13"/>
      <c r="FU120" s="13"/>
      <c r="FV120" s="13"/>
      <c r="FW120" s="13"/>
      <c r="FX120" s="13"/>
      <c r="FY120" s="13"/>
      <c r="FZ120" s="13"/>
      <c r="GA120" s="13"/>
      <c r="GB120" s="13"/>
      <c r="GC120" s="13"/>
      <c r="GD120" s="13"/>
      <c r="GE120" s="13"/>
      <c r="GF120" s="13"/>
      <c r="GG120" s="13"/>
      <c r="GH120" s="13"/>
      <c r="GI120" s="13"/>
      <c r="GJ120" s="13"/>
      <c r="GK120" s="13"/>
      <c r="GL120" s="13"/>
      <c r="GM120" s="13"/>
      <c r="GN120" s="13"/>
      <c r="GO120" s="13"/>
      <c r="GP120" s="13"/>
      <c r="GQ120" s="13"/>
      <c r="GR120" s="13"/>
      <c r="GS120" s="13"/>
      <c r="GT120" s="13"/>
      <c r="GU120" s="13"/>
      <c r="GV120" s="13"/>
      <c r="GW120" s="13"/>
      <c r="GX120" s="13"/>
      <c r="GY120" s="13"/>
      <c r="GZ120" s="13"/>
      <c r="HA120" s="13"/>
      <c r="HB120" s="13"/>
      <c r="HC120" s="13"/>
      <c r="HD120" s="13"/>
      <c r="HE120" s="13"/>
      <c r="HF120" s="13"/>
      <c r="HG120" s="13"/>
      <c r="HH120" s="13"/>
      <c r="HI120" s="13"/>
      <c r="HJ120" s="13"/>
      <c r="HK120" s="13"/>
      <c r="HL120" s="13"/>
      <c r="HM120" s="13"/>
      <c r="HN120" s="13"/>
      <c r="HO120" s="13"/>
      <c r="HP120" s="6"/>
    </row>
    <row r="121" spans="9:224" x14ac:dyDescent="0.2">
      <c r="I121" s="25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  <c r="CD121" s="13"/>
      <c r="CE121" s="13"/>
      <c r="CF121" s="13"/>
      <c r="CG121" s="13"/>
      <c r="CH121" s="13"/>
      <c r="CI121" s="13"/>
      <c r="CJ121" s="13"/>
      <c r="CK121" s="13"/>
      <c r="CL121" s="13"/>
      <c r="CM121" s="13"/>
      <c r="CN121" s="13"/>
      <c r="CO121" s="13"/>
      <c r="CP121" s="13"/>
      <c r="CQ121" s="13"/>
      <c r="CR121" s="13"/>
      <c r="CS121" s="13"/>
      <c r="CT121" s="13"/>
      <c r="CU121" s="13"/>
      <c r="CV121" s="13"/>
      <c r="CW121" s="13"/>
      <c r="CX121" s="13"/>
      <c r="CY121" s="13"/>
      <c r="CZ121" s="13"/>
      <c r="DA121" s="13"/>
      <c r="DB121" s="13"/>
      <c r="DC121" s="13"/>
      <c r="DD121" s="13"/>
      <c r="DE121" s="13"/>
      <c r="DF121" s="13"/>
      <c r="DG121" s="13"/>
      <c r="DH121" s="13"/>
      <c r="DI121" s="13"/>
      <c r="DJ121" s="13"/>
      <c r="DK121" s="13"/>
      <c r="DL121" s="21"/>
      <c r="DM121" s="13"/>
      <c r="DN121" s="21"/>
      <c r="DO121" s="13"/>
      <c r="DP121" s="13"/>
      <c r="DQ121" s="13"/>
      <c r="DR121" s="13"/>
      <c r="DS121" s="13"/>
      <c r="DT121" s="13"/>
      <c r="DU121" s="13"/>
      <c r="DV121" s="13"/>
      <c r="DW121" s="13"/>
      <c r="DX121" s="13"/>
      <c r="DY121" s="13"/>
      <c r="DZ121" s="13"/>
      <c r="EA121" s="13"/>
      <c r="EB121" s="13"/>
      <c r="EC121" s="13"/>
      <c r="ED121" s="13"/>
      <c r="EE121" s="13"/>
      <c r="EF121" s="13"/>
      <c r="EG121" s="13"/>
      <c r="EH121" s="13"/>
      <c r="EI121" s="13"/>
      <c r="EJ121" s="13"/>
      <c r="EK121" s="13"/>
      <c r="EL121" s="13"/>
      <c r="EM121" s="13"/>
      <c r="EN121" s="13"/>
      <c r="EO121" s="13"/>
      <c r="EP121" s="13"/>
      <c r="EQ121" s="13"/>
      <c r="ER121" s="13"/>
      <c r="ES121" s="13"/>
      <c r="ET121" s="13"/>
      <c r="EU121" s="13"/>
      <c r="EV121" s="13"/>
      <c r="EW121" s="13"/>
      <c r="EX121" s="13"/>
      <c r="EY121" s="13"/>
      <c r="EZ121" s="13"/>
      <c r="FA121" s="13"/>
      <c r="FB121" s="13"/>
      <c r="FC121" s="13"/>
      <c r="FD121" s="13"/>
      <c r="FE121" s="13"/>
      <c r="FF121" s="13"/>
      <c r="FG121" s="13"/>
      <c r="FH121" s="13"/>
      <c r="FI121" s="13"/>
      <c r="FJ121" s="13"/>
      <c r="FK121" s="13"/>
      <c r="FL121" s="13"/>
      <c r="FM121" s="13"/>
      <c r="FN121" s="13"/>
      <c r="FO121" s="13"/>
      <c r="FP121" s="13"/>
      <c r="FQ121" s="13"/>
      <c r="FR121" s="13"/>
      <c r="FS121" s="13"/>
      <c r="FT121" s="13"/>
      <c r="FU121" s="13"/>
      <c r="FV121" s="13"/>
      <c r="FW121" s="13"/>
      <c r="FX121" s="13"/>
      <c r="FY121" s="13"/>
      <c r="FZ121" s="13"/>
      <c r="GA121" s="13"/>
      <c r="GB121" s="13"/>
      <c r="GC121" s="13"/>
      <c r="GD121" s="13"/>
      <c r="GE121" s="13"/>
      <c r="GF121" s="13"/>
      <c r="GG121" s="13"/>
      <c r="GH121" s="13"/>
      <c r="GI121" s="13"/>
      <c r="GJ121" s="13"/>
      <c r="GK121" s="13"/>
      <c r="GL121" s="13"/>
      <c r="GM121" s="13"/>
      <c r="GN121" s="13"/>
      <c r="GO121" s="13"/>
      <c r="GP121" s="13"/>
      <c r="GQ121" s="13"/>
      <c r="GR121" s="13"/>
      <c r="GS121" s="13"/>
      <c r="GT121" s="13"/>
      <c r="GU121" s="13"/>
      <c r="GV121" s="13"/>
      <c r="GW121" s="13"/>
      <c r="GX121" s="13"/>
      <c r="GY121" s="13"/>
      <c r="GZ121" s="13"/>
      <c r="HA121" s="13"/>
      <c r="HB121" s="13"/>
      <c r="HC121" s="13"/>
      <c r="HD121" s="13"/>
      <c r="HE121" s="13"/>
      <c r="HF121" s="13"/>
      <c r="HG121" s="13"/>
      <c r="HH121" s="13"/>
      <c r="HI121" s="13"/>
      <c r="HJ121" s="13"/>
      <c r="HK121" s="13"/>
      <c r="HL121" s="13"/>
      <c r="HM121" s="13"/>
      <c r="HN121" s="13"/>
      <c r="HO121" s="13"/>
      <c r="HP121" s="6"/>
    </row>
    <row r="122" spans="9:224" x14ac:dyDescent="0.2">
      <c r="I122" s="25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  <c r="CD122" s="13"/>
      <c r="CE122" s="13"/>
      <c r="CF122" s="13"/>
      <c r="CG122" s="13"/>
      <c r="CH122" s="13"/>
      <c r="CI122" s="13"/>
      <c r="CJ122" s="13"/>
      <c r="CK122" s="13"/>
      <c r="CL122" s="13"/>
      <c r="CM122" s="13"/>
      <c r="CN122" s="13"/>
      <c r="CO122" s="13"/>
      <c r="CP122" s="13"/>
      <c r="CQ122" s="13"/>
      <c r="CR122" s="13"/>
      <c r="CS122" s="13"/>
      <c r="CT122" s="13"/>
      <c r="CU122" s="13"/>
      <c r="CV122" s="13"/>
      <c r="CW122" s="13"/>
      <c r="CX122" s="13"/>
      <c r="CY122" s="13"/>
      <c r="CZ122" s="13"/>
      <c r="DA122" s="13"/>
      <c r="DB122" s="13"/>
      <c r="DC122" s="13"/>
      <c r="DD122" s="13"/>
      <c r="DE122" s="13"/>
      <c r="DF122" s="13"/>
      <c r="DG122" s="13"/>
      <c r="DH122" s="13"/>
      <c r="DI122" s="13"/>
      <c r="DJ122" s="13"/>
      <c r="DK122" s="13"/>
      <c r="DL122" s="21"/>
      <c r="DM122" s="13"/>
      <c r="DN122" s="21"/>
      <c r="DO122" s="13"/>
      <c r="DP122" s="13"/>
      <c r="DQ122" s="13"/>
      <c r="DR122" s="13"/>
      <c r="DS122" s="13"/>
      <c r="DT122" s="13"/>
      <c r="DU122" s="13"/>
      <c r="DV122" s="13"/>
      <c r="DW122" s="13"/>
      <c r="DX122" s="13"/>
      <c r="DY122" s="13"/>
      <c r="DZ122" s="13"/>
      <c r="EA122" s="13"/>
      <c r="EB122" s="13"/>
      <c r="EC122" s="13"/>
      <c r="ED122" s="13"/>
      <c r="EE122" s="13"/>
      <c r="EF122" s="13"/>
      <c r="EG122" s="13"/>
      <c r="EH122" s="13"/>
      <c r="EI122" s="13"/>
      <c r="EJ122" s="13"/>
      <c r="EK122" s="13"/>
      <c r="EL122" s="13"/>
      <c r="EM122" s="13"/>
      <c r="EN122" s="13"/>
      <c r="EO122" s="13"/>
      <c r="EP122" s="13"/>
      <c r="EQ122" s="13"/>
      <c r="ER122" s="13"/>
      <c r="ES122" s="13"/>
      <c r="ET122" s="13"/>
      <c r="EU122" s="13"/>
      <c r="EV122" s="13"/>
      <c r="EW122" s="13"/>
      <c r="EX122" s="13"/>
      <c r="EY122" s="13"/>
      <c r="EZ122" s="13"/>
      <c r="FA122" s="13"/>
      <c r="FB122" s="13"/>
      <c r="FC122" s="13"/>
      <c r="FD122" s="13"/>
      <c r="FE122" s="13"/>
      <c r="FF122" s="13"/>
      <c r="FG122" s="13"/>
      <c r="FH122" s="13"/>
      <c r="FI122" s="13"/>
      <c r="FJ122" s="13"/>
      <c r="FK122" s="13"/>
      <c r="FL122" s="13"/>
      <c r="FM122" s="13"/>
      <c r="FN122" s="13"/>
      <c r="FO122" s="13"/>
      <c r="FP122" s="13"/>
      <c r="FQ122" s="13"/>
      <c r="FR122" s="13"/>
      <c r="FS122" s="13"/>
      <c r="FT122" s="13"/>
      <c r="FU122" s="13"/>
      <c r="FV122" s="13"/>
      <c r="FW122" s="13"/>
      <c r="FX122" s="13"/>
      <c r="FY122" s="13"/>
      <c r="FZ122" s="13"/>
      <c r="GA122" s="13"/>
      <c r="GB122" s="13"/>
      <c r="GC122" s="13"/>
      <c r="GD122" s="13"/>
      <c r="GE122" s="13"/>
      <c r="GF122" s="13"/>
      <c r="GG122" s="13"/>
      <c r="GH122" s="13"/>
      <c r="GI122" s="13"/>
      <c r="GJ122" s="13"/>
      <c r="GK122" s="13"/>
      <c r="GL122" s="13"/>
      <c r="GM122" s="13"/>
      <c r="GN122" s="13"/>
      <c r="GO122" s="13"/>
      <c r="GP122" s="13"/>
      <c r="GQ122" s="13"/>
      <c r="GR122" s="13"/>
      <c r="GS122" s="13"/>
      <c r="GT122" s="13"/>
      <c r="GU122" s="13"/>
      <c r="GV122" s="13"/>
      <c r="GW122" s="13"/>
      <c r="GX122" s="13"/>
      <c r="GY122" s="13"/>
      <c r="GZ122" s="13"/>
      <c r="HA122" s="13"/>
      <c r="HB122" s="13"/>
      <c r="HC122" s="13"/>
      <c r="HD122" s="13"/>
      <c r="HE122" s="13"/>
      <c r="HF122" s="13"/>
      <c r="HG122" s="13"/>
      <c r="HH122" s="13"/>
      <c r="HI122" s="13"/>
      <c r="HJ122" s="13"/>
      <c r="HK122" s="13"/>
      <c r="HL122" s="13"/>
      <c r="HM122" s="13"/>
      <c r="HN122" s="13"/>
      <c r="HO122" s="13"/>
      <c r="HP122" s="6"/>
    </row>
    <row r="123" spans="9:224" x14ac:dyDescent="0.2">
      <c r="I123" s="25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  <c r="CD123" s="13"/>
      <c r="CE123" s="13"/>
      <c r="CF123" s="13"/>
      <c r="CG123" s="13"/>
      <c r="CH123" s="13"/>
      <c r="CI123" s="13"/>
      <c r="CJ123" s="13"/>
      <c r="CK123" s="13"/>
      <c r="CL123" s="13"/>
      <c r="CM123" s="13"/>
      <c r="CN123" s="13"/>
      <c r="CO123" s="13"/>
      <c r="CP123" s="13"/>
      <c r="CQ123" s="13"/>
      <c r="CR123" s="13"/>
      <c r="CS123" s="13"/>
      <c r="CT123" s="13"/>
      <c r="CU123" s="13"/>
      <c r="CV123" s="13"/>
      <c r="CW123" s="13"/>
      <c r="CX123" s="13"/>
      <c r="CY123" s="13"/>
      <c r="CZ123" s="13"/>
      <c r="DA123" s="13"/>
      <c r="DB123" s="13"/>
      <c r="DC123" s="13"/>
      <c r="DD123" s="13"/>
      <c r="DE123" s="13"/>
      <c r="DF123" s="13"/>
      <c r="DG123" s="13"/>
      <c r="DH123" s="13"/>
      <c r="DI123" s="13"/>
      <c r="DJ123" s="13"/>
      <c r="DK123" s="13"/>
      <c r="DL123" s="21"/>
      <c r="DM123" s="13"/>
      <c r="DN123" s="21"/>
      <c r="DO123" s="13"/>
      <c r="DP123" s="13"/>
      <c r="DQ123" s="13"/>
      <c r="DR123" s="13"/>
      <c r="DS123" s="13"/>
      <c r="DT123" s="13"/>
      <c r="DU123" s="13"/>
      <c r="DV123" s="13"/>
      <c r="DW123" s="13"/>
      <c r="DX123" s="13"/>
      <c r="DY123" s="13"/>
      <c r="DZ123" s="13"/>
      <c r="EA123" s="13"/>
      <c r="EB123" s="13"/>
      <c r="EC123" s="13"/>
      <c r="ED123" s="13"/>
      <c r="EE123" s="13"/>
      <c r="EF123" s="13"/>
      <c r="EG123" s="13"/>
      <c r="EH123" s="13"/>
      <c r="EI123" s="13"/>
      <c r="EJ123" s="13"/>
      <c r="EK123" s="13"/>
      <c r="EL123" s="13"/>
      <c r="EM123" s="13"/>
      <c r="EN123" s="13"/>
      <c r="EO123" s="13"/>
      <c r="EP123" s="13"/>
      <c r="EQ123" s="13"/>
      <c r="ER123" s="13"/>
      <c r="ES123" s="13"/>
      <c r="ET123" s="13"/>
      <c r="EU123" s="13"/>
      <c r="EV123" s="13"/>
      <c r="EW123" s="13"/>
      <c r="EX123" s="13"/>
      <c r="EY123" s="13"/>
      <c r="EZ123" s="13"/>
      <c r="FA123" s="13"/>
      <c r="FB123" s="13"/>
      <c r="FC123" s="13"/>
      <c r="FD123" s="13"/>
      <c r="FE123" s="13"/>
      <c r="FF123" s="13"/>
      <c r="FG123" s="13"/>
      <c r="FH123" s="13"/>
      <c r="FI123" s="13"/>
      <c r="FJ123" s="13"/>
      <c r="FK123" s="13"/>
      <c r="FL123" s="13"/>
      <c r="FM123" s="13"/>
      <c r="FN123" s="13"/>
      <c r="FO123" s="13"/>
      <c r="FP123" s="13"/>
      <c r="FQ123" s="13"/>
      <c r="FR123" s="13"/>
      <c r="FS123" s="13"/>
      <c r="FT123" s="13"/>
      <c r="FU123" s="13"/>
      <c r="FV123" s="13"/>
      <c r="FW123" s="13"/>
      <c r="FX123" s="13"/>
      <c r="FY123" s="13"/>
      <c r="FZ123" s="13"/>
      <c r="GA123" s="13"/>
      <c r="GB123" s="13"/>
      <c r="GC123" s="13"/>
      <c r="GD123" s="13"/>
      <c r="GE123" s="13"/>
      <c r="GF123" s="13"/>
      <c r="GG123" s="13"/>
      <c r="GH123" s="13"/>
      <c r="GI123" s="13"/>
      <c r="GJ123" s="13"/>
      <c r="GK123" s="13"/>
      <c r="GL123" s="13"/>
      <c r="GM123" s="13"/>
      <c r="GN123" s="13"/>
      <c r="GO123" s="13"/>
      <c r="GP123" s="13"/>
      <c r="GQ123" s="13"/>
      <c r="GR123" s="13"/>
      <c r="GS123" s="13"/>
      <c r="GT123" s="13"/>
      <c r="GU123" s="13"/>
      <c r="GV123" s="13"/>
      <c r="GW123" s="13"/>
      <c r="GX123" s="13"/>
      <c r="GY123" s="13"/>
      <c r="GZ123" s="13"/>
      <c r="HA123" s="13"/>
      <c r="HB123" s="13"/>
      <c r="HC123" s="13"/>
      <c r="HD123" s="13"/>
      <c r="HE123" s="13"/>
      <c r="HF123" s="13"/>
      <c r="HG123" s="13"/>
      <c r="HH123" s="13"/>
      <c r="HI123" s="13"/>
      <c r="HJ123" s="13"/>
      <c r="HK123" s="13"/>
      <c r="HL123" s="13"/>
      <c r="HM123" s="13"/>
      <c r="HN123" s="13"/>
      <c r="HO123" s="13"/>
      <c r="HP123" s="6"/>
    </row>
    <row r="124" spans="9:224" x14ac:dyDescent="0.2">
      <c r="I124" s="25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  <c r="CE124" s="13"/>
      <c r="CF124" s="13"/>
      <c r="CG124" s="13"/>
      <c r="CH124" s="13"/>
      <c r="CI124" s="13"/>
      <c r="CJ124" s="13"/>
      <c r="CK124" s="13"/>
      <c r="CL124" s="13"/>
      <c r="CM124" s="13"/>
      <c r="CN124" s="13"/>
      <c r="CO124" s="13"/>
      <c r="CP124" s="13"/>
      <c r="CQ124" s="13"/>
      <c r="CR124" s="13"/>
      <c r="CS124" s="13"/>
      <c r="CT124" s="13"/>
      <c r="CU124" s="13"/>
      <c r="CV124" s="13"/>
      <c r="CW124" s="13"/>
      <c r="CX124" s="13"/>
      <c r="CY124" s="13"/>
      <c r="CZ124" s="13"/>
      <c r="DA124" s="13"/>
      <c r="DB124" s="13"/>
      <c r="DC124" s="13"/>
      <c r="DD124" s="13"/>
      <c r="DE124" s="13"/>
      <c r="DF124" s="13"/>
      <c r="DG124" s="13"/>
      <c r="DH124" s="13"/>
      <c r="DI124" s="13"/>
      <c r="DJ124" s="13"/>
      <c r="DK124" s="13"/>
      <c r="DL124" s="21"/>
      <c r="DM124" s="13"/>
      <c r="DN124" s="21"/>
      <c r="DO124" s="13"/>
      <c r="DP124" s="13"/>
      <c r="DQ124" s="13"/>
      <c r="DR124" s="13"/>
      <c r="DS124" s="13"/>
      <c r="DT124" s="13"/>
      <c r="DU124" s="13"/>
      <c r="DV124" s="13"/>
      <c r="DW124" s="13"/>
      <c r="DX124" s="13"/>
      <c r="DY124" s="13"/>
      <c r="DZ124" s="13"/>
      <c r="EA124" s="13"/>
      <c r="EB124" s="13"/>
      <c r="EC124" s="13"/>
      <c r="ED124" s="13"/>
      <c r="EE124" s="13"/>
      <c r="EF124" s="13"/>
      <c r="EG124" s="13"/>
      <c r="EH124" s="13"/>
      <c r="EI124" s="13"/>
      <c r="EJ124" s="13"/>
      <c r="EK124" s="13"/>
      <c r="EL124" s="13"/>
      <c r="EM124" s="13"/>
      <c r="EN124" s="13"/>
      <c r="EO124" s="13"/>
      <c r="EP124" s="13"/>
      <c r="EQ124" s="13"/>
      <c r="ER124" s="13"/>
      <c r="ES124" s="13"/>
      <c r="ET124" s="13"/>
      <c r="EU124" s="13"/>
      <c r="EV124" s="13"/>
      <c r="EW124" s="13"/>
      <c r="EX124" s="13"/>
      <c r="EY124" s="13"/>
      <c r="EZ124" s="13"/>
      <c r="FA124" s="13"/>
      <c r="FB124" s="13"/>
      <c r="FC124" s="13"/>
      <c r="FD124" s="13"/>
      <c r="FE124" s="13"/>
      <c r="FF124" s="13"/>
      <c r="FG124" s="13"/>
      <c r="FH124" s="13"/>
      <c r="FI124" s="13"/>
      <c r="FJ124" s="13"/>
      <c r="FK124" s="13"/>
      <c r="FL124" s="13"/>
      <c r="FM124" s="13"/>
      <c r="FN124" s="13"/>
      <c r="FO124" s="13"/>
      <c r="FP124" s="13"/>
      <c r="FQ124" s="13"/>
      <c r="FR124" s="13"/>
      <c r="FS124" s="13"/>
      <c r="FT124" s="13"/>
      <c r="FU124" s="13"/>
      <c r="FV124" s="13"/>
      <c r="FW124" s="13"/>
      <c r="FX124" s="13"/>
      <c r="FY124" s="13"/>
      <c r="FZ124" s="13"/>
      <c r="GA124" s="13"/>
      <c r="GB124" s="13"/>
      <c r="GC124" s="13"/>
      <c r="GD124" s="13"/>
      <c r="GE124" s="13"/>
      <c r="GF124" s="13"/>
      <c r="GG124" s="13"/>
      <c r="GH124" s="13"/>
      <c r="GI124" s="13"/>
      <c r="GJ124" s="13"/>
      <c r="GK124" s="13"/>
      <c r="GL124" s="13"/>
      <c r="GM124" s="13"/>
      <c r="GN124" s="13"/>
      <c r="GO124" s="13"/>
      <c r="GP124" s="13"/>
      <c r="GQ124" s="13"/>
      <c r="GR124" s="13"/>
      <c r="GS124" s="13"/>
      <c r="GT124" s="13"/>
      <c r="GU124" s="13"/>
      <c r="GV124" s="13"/>
      <c r="GW124" s="13"/>
      <c r="GX124" s="13"/>
      <c r="GY124" s="13"/>
      <c r="GZ124" s="13"/>
      <c r="HA124" s="13"/>
      <c r="HB124" s="13"/>
      <c r="HC124" s="13"/>
      <c r="HD124" s="13"/>
      <c r="HE124" s="13"/>
      <c r="HF124" s="13"/>
      <c r="HG124" s="13"/>
      <c r="HH124" s="13"/>
      <c r="HI124" s="13"/>
      <c r="HJ124" s="13"/>
      <c r="HK124" s="13"/>
      <c r="HL124" s="13"/>
      <c r="HM124" s="13"/>
      <c r="HN124" s="13"/>
      <c r="HO124" s="13"/>
      <c r="HP124" s="6"/>
    </row>
    <row r="125" spans="9:224" x14ac:dyDescent="0.2">
      <c r="I125" s="25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  <c r="CD125" s="13"/>
      <c r="CE125" s="13"/>
      <c r="CF125" s="13"/>
      <c r="CG125" s="13"/>
      <c r="CH125" s="13"/>
      <c r="CI125" s="13"/>
      <c r="CJ125" s="13"/>
      <c r="CK125" s="13"/>
      <c r="CL125" s="13"/>
      <c r="CM125" s="13"/>
      <c r="CN125" s="13"/>
      <c r="CO125" s="13"/>
      <c r="CP125" s="13"/>
      <c r="CQ125" s="13"/>
      <c r="CR125" s="13"/>
      <c r="CS125" s="13"/>
      <c r="CT125" s="13"/>
      <c r="CU125" s="13"/>
      <c r="CV125" s="13"/>
      <c r="CW125" s="13"/>
      <c r="CX125" s="13"/>
      <c r="CY125" s="13"/>
      <c r="CZ125" s="13"/>
      <c r="DA125" s="13"/>
      <c r="DB125" s="13"/>
      <c r="DC125" s="13"/>
      <c r="DD125" s="13"/>
      <c r="DE125" s="13"/>
      <c r="DF125" s="13"/>
      <c r="DG125" s="13"/>
      <c r="DH125" s="13"/>
      <c r="DI125" s="13"/>
      <c r="DJ125" s="13"/>
      <c r="DK125" s="13"/>
      <c r="DL125" s="21"/>
      <c r="DM125" s="13"/>
      <c r="DN125" s="21"/>
      <c r="DO125" s="13"/>
      <c r="DP125" s="13"/>
      <c r="DQ125" s="13"/>
      <c r="DR125" s="13"/>
      <c r="DS125" s="13"/>
      <c r="DT125" s="13"/>
      <c r="DU125" s="13"/>
      <c r="DV125" s="13"/>
      <c r="DW125" s="13"/>
      <c r="DX125" s="13"/>
      <c r="DY125" s="13"/>
      <c r="DZ125" s="13"/>
      <c r="EA125" s="13"/>
      <c r="EB125" s="13"/>
      <c r="EC125" s="13"/>
      <c r="ED125" s="13"/>
      <c r="EE125" s="13"/>
      <c r="EF125" s="13"/>
      <c r="EG125" s="13"/>
      <c r="EH125" s="13"/>
      <c r="EI125" s="13"/>
      <c r="EJ125" s="13"/>
      <c r="EK125" s="13"/>
      <c r="EL125" s="13"/>
      <c r="EM125" s="13"/>
      <c r="EN125" s="13"/>
      <c r="EO125" s="13"/>
      <c r="EP125" s="13"/>
      <c r="EQ125" s="13"/>
      <c r="ER125" s="13"/>
      <c r="ES125" s="13"/>
      <c r="ET125" s="13"/>
      <c r="EU125" s="13"/>
      <c r="EV125" s="13"/>
      <c r="EW125" s="13"/>
      <c r="EX125" s="13"/>
      <c r="EY125" s="13"/>
      <c r="EZ125" s="13"/>
      <c r="FA125" s="13"/>
      <c r="FB125" s="13"/>
      <c r="FC125" s="13"/>
      <c r="FD125" s="13"/>
      <c r="FE125" s="13"/>
      <c r="FF125" s="13"/>
      <c r="FG125" s="13"/>
      <c r="FH125" s="13"/>
      <c r="FI125" s="13"/>
      <c r="FJ125" s="13"/>
      <c r="FK125" s="13"/>
      <c r="FL125" s="13"/>
      <c r="FM125" s="13"/>
      <c r="FN125" s="13"/>
      <c r="FO125" s="13"/>
      <c r="FP125" s="13"/>
      <c r="FQ125" s="13"/>
      <c r="FR125" s="13"/>
      <c r="FS125" s="13"/>
      <c r="FT125" s="13"/>
      <c r="FU125" s="13"/>
      <c r="FV125" s="13"/>
      <c r="FW125" s="13"/>
      <c r="FX125" s="13"/>
      <c r="FY125" s="13"/>
      <c r="FZ125" s="13"/>
      <c r="GA125" s="13"/>
      <c r="GB125" s="13"/>
      <c r="GC125" s="13"/>
      <c r="GD125" s="13"/>
      <c r="GE125" s="13"/>
      <c r="GF125" s="13"/>
      <c r="GG125" s="13"/>
      <c r="GH125" s="13"/>
      <c r="GI125" s="13"/>
      <c r="GJ125" s="13"/>
      <c r="GK125" s="13"/>
      <c r="GL125" s="13"/>
      <c r="GM125" s="13"/>
      <c r="GN125" s="13"/>
      <c r="GO125" s="13"/>
      <c r="GP125" s="13"/>
      <c r="GQ125" s="13"/>
      <c r="GR125" s="13"/>
      <c r="GS125" s="13"/>
      <c r="GT125" s="13"/>
      <c r="GU125" s="13"/>
      <c r="GV125" s="13"/>
      <c r="GW125" s="13"/>
      <c r="GX125" s="13"/>
      <c r="GY125" s="13"/>
      <c r="GZ125" s="13"/>
      <c r="HA125" s="13"/>
      <c r="HB125" s="13"/>
      <c r="HC125" s="13"/>
      <c r="HD125" s="13"/>
      <c r="HE125" s="13"/>
      <c r="HF125" s="13"/>
      <c r="HG125" s="13"/>
      <c r="HH125" s="13"/>
      <c r="HI125" s="13"/>
      <c r="HJ125" s="13"/>
      <c r="HK125" s="13"/>
      <c r="HL125" s="13"/>
      <c r="HM125" s="13"/>
      <c r="HN125" s="13"/>
      <c r="HO125" s="13"/>
      <c r="HP125" s="6"/>
    </row>
    <row r="126" spans="9:224" x14ac:dyDescent="0.2">
      <c r="I126" s="25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  <c r="CD126" s="13"/>
      <c r="CE126" s="13"/>
      <c r="CF126" s="13"/>
      <c r="CG126" s="13"/>
      <c r="CH126" s="13"/>
      <c r="CI126" s="13"/>
      <c r="CJ126" s="13"/>
      <c r="CK126" s="13"/>
      <c r="CL126" s="13"/>
      <c r="CM126" s="13"/>
      <c r="CN126" s="13"/>
      <c r="CO126" s="13"/>
      <c r="CP126" s="13"/>
      <c r="CQ126" s="13"/>
      <c r="CR126" s="13"/>
      <c r="CS126" s="13"/>
      <c r="CT126" s="13"/>
      <c r="CU126" s="13"/>
      <c r="CV126" s="13"/>
      <c r="CW126" s="13"/>
      <c r="CX126" s="13"/>
      <c r="CY126" s="13"/>
      <c r="CZ126" s="13"/>
      <c r="DA126" s="13"/>
      <c r="DB126" s="13"/>
      <c r="DC126" s="13"/>
      <c r="DD126" s="13"/>
      <c r="DE126" s="13"/>
      <c r="DF126" s="13"/>
      <c r="DG126" s="13"/>
      <c r="DH126" s="13"/>
      <c r="DI126" s="13"/>
      <c r="DJ126" s="13"/>
      <c r="DK126" s="13"/>
      <c r="DL126" s="21"/>
      <c r="DM126" s="13"/>
      <c r="DN126" s="21"/>
      <c r="DO126" s="13"/>
      <c r="DP126" s="13"/>
      <c r="DQ126" s="13"/>
      <c r="DR126" s="13"/>
      <c r="DS126" s="13"/>
      <c r="DT126" s="13"/>
      <c r="DU126" s="13"/>
      <c r="DV126" s="13"/>
      <c r="DW126" s="13"/>
      <c r="DX126" s="13"/>
      <c r="DY126" s="13"/>
      <c r="DZ126" s="13"/>
      <c r="EA126" s="13"/>
      <c r="EB126" s="13"/>
      <c r="EC126" s="13"/>
      <c r="ED126" s="13"/>
      <c r="EE126" s="13"/>
      <c r="EF126" s="13"/>
      <c r="EG126" s="13"/>
      <c r="EH126" s="13"/>
      <c r="EI126" s="13"/>
      <c r="EJ126" s="13"/>
      <c r="EK126" s="13"/>
      <c r="EL126" s="13"/>
      <c r="EM126" s="13"/>
      <c r="EN126" s="13"/>
      <c r="EO126" s="13"/>
      <c r="EP126" s="13"/>
      <c r="EQ126" s="13"/>
      <c r="ER126" s="13"/>
      <c r="ES126" s="13"/>
      <c r="ET126" s="13"/>
      <c r="EU126" s="13"/>
      <c r="EV126" s="13"/>
      <c r="EW126" s="13"/>
      <c r="EX126" s="13"/>
      <c r="EY126" s="13"/>
      <c r="EZ126" s="13"/>
      <c r="FA126" s="13"/>
      <c r="FB126" s="13"/>
      <c r="FC126" s="13"/>
      <c r="FD126" s="13"/>
      <c r="FE126" s="13"/>
      <c r="FF126" s="13"/>
      <c r="FG126" s="13"/>
      <c r="FH126" s="13"/>
      <c r="FI126" s="13"/>
      <c r="FJ126" s="13"/>
      <c r="FK126" s="13"/>
      <c r="FL126" s="13"/>
      <c r="FM126" s="13"/>
      <c r="FN126" s="13"/>
      <c r="FO126" s="13"/>
      <c r="FP126" s="13"/>
      <c r="FQ126" s="13"/>
      <c r="FR126" s="13"/>
      <c r="FS126" s="13"/>
      <c r="FT126" s="13"/>
      <c r="FU126" s="13"/>
      <c r="FV126" s="13"/>
      <c r="FW126" s="13"/>
      <c r="FX126" s="13"/>
      <c r="FY126" s="13"/>
      <c r="FZ126" s="13"/>
      <c r="GA126" s="13"/>
      <c r="GB126" s="13"/>
      <c r="GC126" s="13"/>
      <c r="GD126" s="13"/>
      <c r="GE126" s="13"/>
      <c r="GF126" s="13"/>
      <c r="GG126" s="13"/>
      <c r="GH126" s="13"/>
      <c r="GI126" s="13"/>
      <c r="GJ126" s="13"/>
      <c r="GK126" s="13"/>
      <c r="GL126" s="13"/>
      <c r="GM126" s="13"/>
      <c r="GN126" s="13"/>
      <c r="GO126" s="13"/>
      <c r="GP126" s="13"/>
      <c r="GQ126" s="13"/>
      <c r="GR126" s="13"/>
      <c r="GS126" s="13"/>
      <c r="GT126" s="13"/>
      <c r="GU126" s="13"/>
      <c r="GV126" s="13"/>
      <c r="GW126" s="13"/>
      <c r="GX126" s="13"/>
      <c r="GY126" s="13"/>
      <c r="GZ126" s="13"/>
      <c r="HA126" s="13"/>
      <c r="HB126" s="13"/>
      <c r="HC126" s="13"/>
      <c r="HD126" s="13"/>
      <c r="HE126" s="13"/>
      <c r="HF126" s="13"/>
      <c r="HG126" s="13"/>
      <c r="HH126" s="13"/>
      <c r="HI126" s="13"/>
      <c r="HJ126" s="13"/>
      <c r="HK126" s="13"/>
      <c r="HL126" s="13"/>
      <c r="HM126" s="13"/>
      <c r="HN126" s="13"/>
      <c r="HO126" s="13"/>
      <c r="HP126" s="6"/>
    </row>
    <row r="127" spans="9:224" x14ac:dyDescent="0.2">
      <c r="I127" s="25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  <c r="CD127" s="13"/>
      <c r="CE127" s="13"/>
      <c r="CF127" s="13"/>
      <c r="CG127" s="13"/>
      <c r="CH127" s="13"/>
      <c r="CI127" s="13"/>
      <c r="CJ127" s="13"/>
      <c r="CK127" s="13"/>
      <c r="CL127" s="13"/>
      <c r="CM127" s="13"/>
      <c r="CN127" s="13"/>
      <c r="CO127" s="13"/>
      <c r="CP127" s="13"/>
      <c r="CQ127" s="13"/>
      <c r="CR127" s="13"/>
      <c r="CS127" s="13"/>
      <c r="CT127" s="13"/>
      <c r="CU127" s="13"/>
      <c r="CV127" s="13"/>
      <c r="CW127" s="13"/>
      <c r="CX127" s="13"/>
      <c r="CY127" s="13"/>
      <c r="CZ127" s="13"/>
      <c r="DA127" s="13"/>
      <c r="DB127" s="13"/>
      <c r="DC127" s="13"/>
      <c r="DD127" s="13"/>
      <c r="DE127" s="13"/>
      <c r="DF127" s="13"/>
      <c r="DG127" s="13"/>
      <c r="DH127" s="13"/>
      <c r="DI127" s="13"/>
      <c r="DJ127" s="13"/>
      <c r="DK127" s="13"/>
      <c r="DL127" s="21"/>
      <c r="DM127" s="13"/>
      <c r="DN127" s="21"/>
      <c r="DO127" s="13"/>
      <c r="DP127" s="13"/>
      <c r="DQ127" s="13"/>
      <c r="DR127" s="13"/>
      <c r="DS127" s="13"/>
      <c r="DT127" s="13"/>
      <c r="DU127" s="13"/>
      <c r="DV127" s="13"/>
      <c r="DW127" s="13"/>
      <c r="DX127" s="13"/>
      <c r="DY127" s="13"/>
      <c r="DZ127" s="13"/>
      <c r="EA127" s="13"/>
      <c r="EB127" s="13"/>
      <c r="EC127" s="13"/>
      <c r="ED127" s="13"/>
      <c r="EE127" s="13"/>
      <c r="EF127" s="13"/>
      <c r="EG127" s="13"/>
      <c r="EH127" s="13"/>
      <c r="EI127" s="13"/>
      <c r="EJ127" s="13"/>
      <c r="EK127" s="13"/>
      <c r="EL127" s="13"/>
      <c r="EM127" s="13"/>
      <c r="EN127" s="13"/>
      <c r="EO127" s="13"/>
      <c r="EP127" s="13"/>
      <c r="EQ127" s="13"/>
      <c r="ER127" s="13"/>
      <c r="ES127" s="13"/>
      <c r="ET127" s="13"/>
      <c r="EU127" s="13"/>
      <c r="EV127" s="13"/>
      <c r="EW127" s="13"/>
      <c r="EX127" s="13"/>
      <c r="EY127" s="13"/>
      <c r="EZ127" s="13"/>
      <c r="FA127" s="13"/>
      <c r="FB127" s="13"/>
      <c r="FC127" s="13"/>
      <c r="FD127" s="13"/>
      <c r="FE127" s="13"/>
      <c r="FF127" s="13"/>
      <c r="FG127" s="13"/>
      <c r="FH127" s="13"/>
      <c r="FI127" s="13"/>
      <c r="FJ127" s="13"/>
      <c r="FK127" s="13"/>
      <c r="FL127" s="13"/>
      <c r="FM127" s="13"/>
      <c r="FN127" s="13"/>
      <c r="FO127" s="13"/>
      <c r="FP127" s="13"/>
      <c r="FQ127" s="13"/>
      <c r="FR127" s="13"/>
      <c r="FS127" s="13"/>
      <c r="FT127" s="13"/>
      <c r="FU127" s="13"/>
      <c r="FV127" s="13"/>
      <c r="FW127" s="13"/>
      <c r="FX127" s="13"/>
      <c r="FY127" s="13"/>
      <c r="FZ127" s="13"/>
      <c r="GA127" s="13"/>
      <c r="GB127" s="13"/>
      <c r="GC127" s="13"/>
      <c r="GD127" s="13"/>
      <c r="GE127" s="13"/>
      <c r="GF127" s="13"/>
      <c r="GG127" s="13"/>
      <c r="GH127" s="13"/>
      <c r="GI127" s="13"/>
      <c r="GJ127" s="13"/>
      <c r="GK127" s="13"/>
      <c r="GL127" s="13"/>
      <c r="GM127" s="13"/>
      <c r="GN127" s="13"/>
      <c r="GO127" s="13"/>
      <c r="GP127" s="13"/>
      <c r="GQ127" s="13"/>
      <c r="GR127" s="13"/>
      <c r="GS127" s="13"/>
      <c r="GT127" s="13"/>
      <c r="GU127" s="13"/>
      <c r="GV127" s="13"/>
      <c r="GW127" s="13"/>
      <c r="GX127" s="13"/>
      <c r="GY127" s="13"/>
      <c r="GZ127" s="13"/>
      <c r="HA127" s="13"/>
      <c r="HB127" s="13"/>
      <c r="HC127" s="13"/>
      <c r="HD127" s="13"/>
      <c r="HE127" s="13"/>
      <c r="HF127" s="13"/>
      <c r="HG127" s="13"/>
      <c r="HH127" s="13"/>
      <c r="HI127" s="13"/>
      <c r="HJ127" s="13"/>
      <c r="HK127" s="13"/>
      <c r="HL127" s="13"/>
      <c r="HM127" s="13"/>
      <c r="HN127" s="13"/>
      <c r="HO127" s="13"/>
      <c r="HP127" s="6"/>
    </row>
    <row r="128" spans="9:224" x14ac:dyDescent="0.2">
      <c r="I128" s="25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  <c r="CD128" s="13"/>
      <c r="CE128" s="13"/>
      <c r="CF128" s="13"/>
      <c r="CG128" s="13"/>
      <c r="CH128" s="13"/>
      <c r="CI128" s="13"/>
      <c r="CJ128" s="13"/>
      <c r="CK128" s="13"/>
      <c r="CL128" s="13"/>
      <c r="CM128" s="13"/>
      <c r="CN128" s="13"/>
      <c r="CO128" s="13"/>
      <c r="CP128" s="13"/>
      <c r="CQ128" s="13"/>
      <c r="CR128" s="13"/>
      <c r="CS128" s="13"/>
      <c r="CT128" s="13"/>
      <c r="CU128" s="13"/>
      <c r="CV128" s="13"/>
      <c r="CW128" s="13"/>
      <c r="CX128" s="13"/>
      <c r="CY128" s="13"/>
      <c r="CZ128" s="13"/>
      <c r="DA128" s="13"/>
      <c r="DB128" s="13"/>
      <c r="DC128" s="13"/>
      <c r="DD128" s="13"/>
      <c r="DE128" s="13"/>
      <c r="DF128" s="13"/>
      <c r="DG128" s="13"/>
      <c r="DH128" s="13"/>
      <c r="DI128" s="13"/>
      <c r="DJ128" s="13"/>
      <c r="DK128" s="13"/>
      <c r="DL128" s="21"/>
      <c r="DM128" s="13"/>
      <c r="DN128" s="21"/>
      <c r="DO128" s="13"/>
      <c r="DP128" s="13"/>
      <c r="DQ128" s="13"/>
      <c r="DR128" s="13"/>
      <c r="DS128" s="13"/>
      <c r="DT128" s="13"/>
      <c r="DU128" s="13"/>
      <c r="DV128" s="13"/>
      <c r="DW128" s="13"/>
      <c r="DX128" s="13"/>
      <c r="DY128" s="13"/>
      <c r="DZ128" s="13"/>
      <c r="EA128" s="13"/>
      <c r="EB128" s="13"/>
      <c r="EC128" s="13"/>
      <c r="ED128" s="13"/>
      <c r="EE128" s="13"/>
      <c r="EF128" s="13"/>
      <c r="EG128" s="13"/>
      <c r="EH128" s="13"/>
      <c r="EI128" s="13"/>
      <c r="EJ128" s="13"/>
      <c r="EK128" s="13"/>
      <c r="EL128" s="13"/>
      <c r="EM128" s="13"/>
      <c r="EN128" s="13"/>
      <c r="EO128" s="13"/>
      <c r="EP128" s="13"/>
      <c r="EQ128" s="13"/>
      <c r="ER128" s="13"/>
      <c r="ES128" s="13"/>
      <c r="ET128" s="13"/>
      <c r="EU128" s="13"/>
      <c r="EV128" s="13"/>
      <c r="EW128" s="13"/>
      <c r="EX128" s="13"/>
      <c r="EY128" s="13"/>
      <c r="EZ128" s="13"/>
      <c r="FA128" s="13"/>
      <c r="FB128" s="13"/>
      <c r="FC128" s="13"/>
      <c r="FD128" s="13"/>
      <c r="FE128" s="13"/>
      <c r="FF128" s="13"/>
      <c r="FG128" s="13"/>
      <c r="FH128" s="13"/>
      <c r="FI128" s="13"/>
      <c r="FJ128" s="13"/>
      <c r="FK128" s="13"/>
      <c r="FL128" s="13"/>
      <c r="FM128" s="13"/>
      <c r="FN128" s="13"/>
      <c r="FO128" s="13"/>
      <c r="FP128" s="13"/>
      <c r="FQ128" s="13"/>
      <c r="FR128" s="13"/>
      <c r="FS128" s="13"/>
      <c r="FT128" s="13"/>
      <c r="FU128" s="13"/>
      <c r="FV128" s="13"/>
      <c r="FW128" s="13"/>
      <c r="FX128" s="13"/>
      <c r="FY128" s="13"/>
      <c r="FZ128" s="13"/>
      <c r="GA128" s="13"/>
      <c r="GB128" s="13"/>
      <c r="GC128" s="13"/>
      <c r="GD128" s="13"/>
      <c r="GE128" s="13"/>
      <c r="GF128" s="13"/>
      <c r="GG128" s="13"/>
      <c r="GH128" s="13"/>
      <c r="GI128" s="13"/>
      <c r="GJ128" s="13"/>
      <c r="GK128" s="13"/>
      <c r="GL128" s="13"/>
      <c r="GM128" s="13"/>
      <c r="GN128" s="13"/>
      <c r="GO128" s="13"/>
      <c r="GP128" s="13"/>
      <c r="GQ128" s="13"/>
      <c r="GR128" s="13"/>
      <c r="GS128" s="13"/>
      <c r="GT128" s="13"/>
      <c r="GU128" s="13"/>
      <c r="GV128" s="13"/>
      <c r="GW128" s="13"/>
      <c r="GX128" s="13"/>
      <c r="GY128" s="13"/>
      <c r="GZ128" s="13"/>
      <c r="HA128" s="13"/>
      <c r="HB128" s="13"/>
      <c r="HC128" s="13"/>
      <c r="HD128" s="13"/>
      <c r="HE128" s="13"/>
      <c r="HF128" s="13"/>
      <c r="HG128" s="13"/>
      <c r="HH128" s="13"/>
      <c r="HI128" s="13"/>
      <c r="HJ128" s="13"/>
      <c r="HK128" s="13"/>
      <c r="HL128" s="13"/>
      <c r="HM128" s="13"/>
      <c r="HN128" s="13"/>
      <c r="HO128" s="13"/>
      <c r="HP128" s="6"/>
    </row>
    <row r="129" spans="9:224" x14ac:dyDescent="0.2">
      <c r="I129" s="25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  <c r="CD129" s="13"/>
      <c r="CE129" s="13"/>
      <c r="CF129" s="13"/>
      <c r="CG129" s="13"/>
      <c r="CH129" s="13"/>
      <c r="CI129" s="13"/>
      <c r="CJ129" s="13"/>
      <c r="CK129" s="13"/>
      <c r="CL129" s="13"/>
      <c r="CM129" s="13"/>
      <c r="CN129" s="13"/>
      <c r="CO129" s="13"/>
      <c r="CP129" s="13"/>
      <c r="CQ129" s="13"/>
      <c r="CR129" s="13"/>
      <c r="CS129" s="13"/>
      <c r="CT129" s="13"/>
      <c r="CU129" s="13"/>
      <c r="CV129" s="13"/>
      <c r="CW129" s="13"/>
      <c r="CX129" s="13"/>
      <c r="CY129" s="13"/>
      <c r="CZ129" s="13"/>
      <c r="DA129" s="13"/>
      <c r="DB129" s="13"/>
      <c r="DC129" s="13"/>
      <c r="DD129" s="13"/>
      <c r="DE129" s="13"/>
      <c r="DF129" s="13"/>
      <c r="DG129" s="13"/>
      <c r="DH129" s="13"/>
      <c r="DI129" s="13"/>
      <c r="DJ129" s="13"/>
      <c r="DK129" s="13"/>
      <c r="DL129" s="21"/>
      <c r="DM129" s="13"/>
      <c r="DN129" s="21"/>
      <c r="DO129" s="13"/>
      <c r="DP129" s="13"/>
      <c r="DQ129" s="13"/>
      <c r="DR129" s="13"/>
      <c r="DS129" s="13"/>
      <c r="DT129" s="13"/>
      <c r="DU129" s="13"/>
      <c r="DV129" s="13"/>
      <c r="DW129" s="13"/>
      <c r="DX129" s="13"/>
      <c r="DY129" s="13"/>
      <c r="DZ129" s="13"/>
      <c r="EA129" s="13"/>
      <c r="EB129" s="13"/>
      <c r="EC129" s="13"/>
      <c r="ED129" s="13"/>
      <c r="EE129" s="13"/>
      <c r="EF129" s="13"/>
      <c r="EG129" s="13"/>
      <c r="EH129" s="13"/>
      <c r="EI129" s="13"/>
      <c r="EJ129" s="13"/>
      <c r="EK129" s="13"/>
      <c r="EL129" s="13"/>
      <c r="EM129" s="13"/>
      <c r="EN129" s="13"/>
      <c r="EO129" s="13"/>
      <c r="EP129" s="13"/>
      <c r="EQ129" s="13"/>
      <c r="ER129" s="13"/>
      <c r="ES129" s="13"/>
      <c r="ET129" s="13"/>
      <c r="EU129" s="13"/>
      <c r="EV129" s="13"/>
      <c r="EW129" s="13"/>
      <c r="EX129" s="13"/>
      <c r="EY129" s="13"/>
      <c r="EZ129" s="13"/>
      <c r="FA129" s="13"/>
      <c r="FB129" s="13"/>
      <c r="FC129" s="13"/>
      <c r="FD129" s="13"/>
      <c r="FE129" s="13"/>
      <c r="FF129" s="13"/>
      <c r="FG129" s="13"/>
      <c r="FH129" s="13"/>
      <c r="FI129" s="13"/>
      <c r="FJ129" s="13"/>
      <c r="FK129" s="13"/>
      <c r="FL129" s="13"/>
      <c r="FM129" s="13"/>
      <c r="FN129" s="13"/>
      <c r="FO129" s="13"/>
      <c r="FP129" s="13"/>
      <c r="FQ129" s="13"/>
      <c r="FR129" s="13"/>
      <c r="FS129" s="13"/>
      <c r="FT129" s="13"/>
      <c r="FU129" s="13"/>
      <c r="FV129" s="13"/>
      <c r="FW129" s="13"/>
      <c r="FX129" s="13"/>
      <c r="FY129" s="13"/>
      <c r="FZ129" s="13"/>
      <c r="GA129" s="13"/>
      <c r="GB129" s="13"/>
      <c r="GC129" s="13"/>
      <c r="GD129" s="13"/>
      <c r="GE129" s="13"/>
      <c r="GF129" s="13"/>
      <c r="GG129" s="13"/>
      <c r="GH129" s="13"/>
      <c r="GI129" s="13"/>
      <c r="GJ129" s="13"/>
      <c r="GK129" s="13"/>
      <c r="GL129" s="13"/>
      <c r="GM129" s="13"/>
      <c r="GN129" s="13"/>
      <c r="GO129" s="13"/>
      <c r="GP129" s="13"/>
      <c r="GQ129" s="13"/>
      <c r="GR129" s="13"/>
      <c r="GS129" s="13"/>
      <c r="GT129" s="13"/>
      <c r="GU129" s="13"/>
      <c r="GV129" s="13"/>
      <c r="GW129" s="13"/>
      <c r="GX129" s="13"/>
      <c r="GY129" s="13"/>
      <c r="GZ129" s="13"/>
      <c r="HA129" s="13"/>
      <c r="HB129" s="13"/>
      <c r="HC129" s="13"/>
      <c r="HD129" s="13"/>
      <c r="HE129" s="13"/>
      <c r="HF129" s="13"/>
      <c r="HG129" s="13"/>
      <c r="HH129" s="13"/>
      <c r="HI129" s="13"/>
      <c r="HJ129" s="13"/>
      <c r="HK129" s="13"/>
      <c r="HL129" s="13"/>
      <c r="HM129" s="13"/>
      <c r="HN129" s="13"/>
      <c r="HO129" s="13"/>
      <c r="HP129" s="6"/>
    </row>
    <row r="130" spans="9:224" x14ac:dyDescent="0.2">
      <c r="I130" s="25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  <c r="CD130" s="13"/>
      <c r="CE130" s="13"/>
      <c r="CF130" s="13"/>
      <c r="CG130" s="13"/>
      <c r="CH130" s="13"/>
      <c r="CI130" s="13"/>
      <c r="CJ130" s="13"/>
      <c r="CK130" s="13"/>
      <c r="CL130" s="13"/>
      <c r="CM130" s="13"/>
      <c r="CN130" s="13"/>
      <c r="CO130" s="13"/>
      <c r="CP130" s="13"/>
      <c r="CQ130" s="13"/>
      <c r="CR130" s="13"/>
      <c r="CS130" s="13"/>
      <c r="CT130" s="13"/>
      <c r="CU130" s="13"/>
      <c r="CV130" s="13"/>
      <c r="CW130" s="13"/>
      <c r="CX130" s="13"/>
      <c r="CY130" s="13"/>
      <c r="CZ130" s="13"/>
      <c r="DA130" s="13"/>
      <c r="DB130" s="13"/>
      <c r="DC130" s="13"/>
      <c r="DD130" s="13"/>
      <c r="DE130" s="13"/>
      <c r="DF130" s="13"/>
      <c r="DG130" s="13"/>
      <c r="DH130" s="13"/>
      <c r="DI130" s="13"/>
      <c r="DJ130" s="13"/>
      <c r="DK130" s="13"/>
      <c r="DL130" s="21"/>
      <c r="DM130" s="13"/>
      <c r="DN130" s="21"/>
      <c r="DO130" s="13"/>
      <c r="DP130" s="13"/>
      <c r="DQ130" s="13"/>
      <c r="DR130" s="13"/>
      <c r="DS130" s="13"/>
      <c r="DT130" s="13"/>
      <c r="DU130" s="13"/>
      <c r="DV130" s="13"/>
      <c r="DW130" s="13"/>
      <c r="DX130" s="13"/>
      <c r="DY130" s="13"/>
      <c r="DZ130" s="13"/>
      <c r="EA130" s="13"/>
      <c r="EB130" s="13"/>
      <c r="EC130" s="13"/>
      <c r="ED130" s="13"/>
      <c r="EE130" s="13"/>
      <c r="EF130" s="13"/>
      <c r="EG130" s="13"/>
      <c r="EH130" s="13"/>
      <c r="EI130" s="13"/>
      <c r="EJ130" s="13"/>
      <c r="EK130" s="13"/>
      <c r="EL130" s="13"/>
      <c r="EM130" s="13"/>
      <c r="EN130" s="13"/>
      <c r="EO130" s="13"/>
      <c r="EP130" s="13"/>
      <c r="EQ130" s="13"/>
      <c r="ER130" s="13"/>
      <c r="ES130" s="13"/>
      <c r="ET130" s="13"/>
      <c r="EU130" s="13"/>
      <c r="EV130" s="13"/>
      <c r="EW130" s="13"/>
      <c r="EX130" s="13"/>
      <c r="EY130" s="13"/>
      <c r="EZ130" s="13"/>
      <c r="FA130" s="13"/>
      <c r="FB130" s="13"/>
      <c r="FC130" s="13"/>
      <c r="FD130" s="13"/>
      <c r="FE130" s="13"/>
      <c r="FF130" s="13"/>
      <c r="FG130" s="13"/>
      <c r="FH130" s="13"/>
      <c r="FI130" s="13"/>
      <c r="FJ130" s="13"/>
      <c r="FK130" s="13"/>
      <c r="FL130" s="13"/>
      <c r="FM130" s="13"/>
      <c r="FN130" s="13"/>
      <c r="FO130" s="13"/>
      <c r="FP130" s="13"/>
      <c r="FQ130" s="13"/>
      <c r="FR130" s="13"/>
      <c r="FS130" s="13"/>
      <c r="FT130" s="13"/>
      <c r="FU130" s="13"/>
      <c r="FV130" s="13"/>
      <c r="FW130" s="13"/>
      <c r="FX130" s="13"/>
      <c r="FY130" s="13"/>
      <c r="FZ130" s="13"/>
      <c r="GA130" s="13"/>
      <c r="GB130" s="13"/>
      <c r="GC130" s="13"/>
      <c r="GD130" s="13"/>
      <c r="GE130" s="13"/>
      <c r="GF130" s="13"/>
      <c r="GG130" s="13"/>
      <c r="GH130" s="13"/>
      <c r="GI130" s="13"/>
      <c r="GJ130" s="13"/>
      <c r="GK130" s="13"/>
      <c r="GL130" s="13"/>
      <c r="GM130" s="13"/>
      <c r="GN130" s="13"/>
      <c r="GO130" s="13"/>
      <c r="GP130" s="13"/>
      <c r="GQ130" s="13"/>
      <c r="GR130" s="13"/>
      <c r="GS130" s="13"/>
      <c r="GT130" s="13"/>
      <c r="GU130" s="13"/>
      <c r="GV130" s="13"/>
      <c r="GW130" s="13"/>
      <c r="GX130" s="13"/>
      <c r="GY130" s="13"/>
      <c r="GZ130" s="13"/>
      <c r="HA130" s="13"/>
      <c r="HB130" s="13"/>
      <c r="HC130" s="13"/>
      <c r="HD130" s="13"/>
      <c r="HE130" s="13"/>
      <c r="HF130" s="13"/>
      <c r="HG130" s="13"/>
      <c r="HH130" s="13"/>
      <c r="HI130" s="13"/>
      <c r="HJ130" s="13"/>
      <c r="HK130" s="13"/>
      <c r="HL130" s="13"/>
      <c r="HM130" s="13"/>
      <c r="HN130" s="13"/>
      <c r="HO130" s="13"/>
      <c r="HP130" s="6"/>
    </row>
    <row r="131" spans="9:224" x14ac:dyDescent="0.2">
      <c r="I131" s="25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  <c r="CE131" s="13"/>
      <c r="CF131" s="13"/>
      <c r="CG131" s="13"/>
      <c r="CH131" s="13"/>
      <c r="CI131" s="13"/>
      <c r="CJ131" s="13"/>
      <c r="CK131" s="13"/>
      <c r="CL131" s="13"/>
      <c r="CM131" s="13"/>
      <c r="CN131" s="13"/>
      <c r="CO131" s="13"/>
      <c r="CP131" s="13"/>
      <c r="CQ131" s="13"/>
      <c r="CR131" s="13"/>
      <c r="CS131" s="13"/>
      <c r="CT131" s="13"/>
      <c r="CU131" s="13"/>
      <c r="CV131" s="13"/>
      <c r="CW131" s="13"/>
      <c r="CX131" s="13"/>
      <c r="CY131" s="13"/>
      <c r="CZ131" s="13"/>
      <c r="DA131" s="13"/>
      <c r="DB131" s="13"/>
      <c r="DC131" s="13"/>
      <c r="DD131" s="13"/>
      <c r="DE131" s="13"/>
      <c r="DF131" s="13"/>
      <c r="DG131" s="13"/>
      <c r="DH131" s="13"/>
      <c r="DI131" s="13"/>
      <c r="DJ131" s="13"/>
      <c r="DK131" s="13"/>
      <c r="DL131" s="21"/>
      <c r="DM131" s="13"/>
      <c r="DN131" s="21"/>
      <c r="DO131" s="13"/>
      <c r="DP131" s="13"/>
      <c r="DQ131" s="13"/>
      <c r="DR131" s="13"/>
      <c r="DS131" s="13"/>
      <c r="DT131" s="13"/>
      <c r="DU131" s="13"/>
      <c r="DV131" s="13"/>
      <c r="DW131" s="13"/>
      <c r="DX131" s="13"/>
      <c r="DY131" s="13"/>
      <c r="DZ131" s="13"/>
      <c r="EA131" s="13"/>
      <c r="EB131" s="13"/>
      <c r="EC131" s="13"/>
      <c r="ED131" s="13"/>
      <c r="EE131" s="13"/>
      <c r="EF131" s="13"/>
      <c r="EG131" s="13"/>
      <c r="EH131" s="13"/>
      <c r="EI131" s="13"/>
      <c r="EJ131" s="13"/>
      <c r="EK131" s="13"/>
      <c r="EL131" s="13"/>
      <c r="EM131" s="13"/>
      <c r="EN131" s="13"/>
      <c r="EO131" s="13"/>
      <c r="EP131" s="13"/>
      <c r="EQ131" s="13"/>
      <c r="ER131" s="13"/>
      <c r="ES131" s="13"/>
      <c r="ET131" s="13"/>
      <c r="EU131" s="13"/>
      <c r="EV131" s="13"/>
      <c r="EW131" s="13"/>
      <c r="EX131" s="13"/>
      <c r="EY131" s="13"/>
      <c r="EZ131" s="13"/>
      <c r="FA131" s="13"/>
      <c r="FB131" s="13"/>
      <c r="FC131" s="13"/>
      <c r="FD131" s="13"/>
      <c r="FE131" s="13"/>
      <c r="FF131" s="13"/>
      <c r="FG131" s="13"/>
      <c r="FH131" s="13"/>
      <c r="FI131" s="13"/>
      <c r="FJ131" s="13"/>
      <c r="FK131" s="13"/>
      <c r="FL131" s="13"/>
      <c r="FM131" s="13"/>
      <c r="FN131" s="13"/>
      <c r="FO131" s="13"/>
      <c r="FP131" s="13"/>
      <c r="FQ131" s="13"/>
      <c r="FR131" s="13"/>
      <c r="FS131" s="13"/>
      <c r="FT131" s="13"/>
      <c r="FU131" s="13"/>
      <c r="FV131" s="13"/>
      <c r="FW131" s="13"/>
      <c r="FX131" s="13"/>
      <c r="FY131" s="13"/>
      <c r="FZ131" s="13"/>
      <c r="GA131" s="13"/>
      <c r="GB131" s="13"/>
      <c r="GC131" s="13"/>
      <c r="GD131" s="13"/>
      <c r="GE131" s="13"/>
      <c r="GF131" s="13"/>
      <c r="GG131" s="13"/>
      <c r="GH131" s="13"/>
      <c r="GI131" s="13"/>
      <c r="GJ131" s="13"/>
      <c r="GK131" s="13"/>
      <c r="GL131" s="13"/>
      <c r="GM131" s="13"/>
      <c r="GN131" s="13"/>
      <c r="GO131" s="13"/>
      <c r="GP131" s="13"/>
      <c r="GQ131" s="13"/>
      <c r="GR131" s="13"/>
      <c r="GS131" s="13"/>
      <c r="GT131" s="13"/>
      <c r="GU131" s="13"/>
      <c r="GV131" s="13"/>
      <c r="GW131" s="13"/>
      <c r="GX131" s="13"/>
      <c r="GY131" s="13"/>
      <c r="GZ131" s="13"/>
      <c r="HA131" s="13"/>
      <c r="HB131" s="13"/>
      <c r="HC131" s="13"/>
      <c r="HD131" s="13"/>
      <c r="HE131" s="13"/>
      <c r="HF131" s="13"/>
      <c r="HG131" s="13"/>
      <c r="HH131" s="13"/>
      <c r="HI131" s="13"/>
      <c r="HJ131" s="13"/>
      <c r="HK131" s="13"/>
      <c r="HL131" s="13"/>
      <c r="HM131" s="13"/>
      <c r="HN131" s="13"/>
      <c r="HO131" s="13"/>
      <c r="HP131" s="6"/>
    </row>
    <row r="132" spans="9:224" x14ac:dyDescent="0.2">
      <c r="I132" s="25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  <c r="CD132" s="13"/>
      <c r="CE132" s="13"/>
      <c r="CF132" s="13"/>
      <c r="CG132" s="13"/>
      <c r="CH132" s="13"/>
      <c r="CI132" s="13"/>
      <c r="CJ132" s="13"/>
      <c r="CK132" s="13"/>
      <c r="CL132" s="13"/>
      <c r="CM132" s="13"/>
      <c r="CN132" s="13"/>
      <c r="CO132" s="13"/>
      <c r="CP132" s="13"/>
      <c r="CQ132" s="13"/>
      <c r="CR132" s="13"/>
      <c r="CS132" s="13"/>
      <c r="CT132" s="13"/>
      <c r="CU132" s="13"/>
      <c r="CV132" s="13"/>
      <c r="CW132" s="13"/>
      <c r="CX132" s="13"/>
      <c r="CY132" s="13"/>
      <c r="CZ132" s="13"/>
      <c r="DA132" s="13"/>
      <c r="DB132" s="13"/>
      <c r="DC132" s="13"/>
      <c r="DD132" s="13"/>
      <c r="DE132" s="13"/>
      <c r="DF132" s="13"/>
      <c r="DG132" s="13"/>
      <c r="DH132" s="13"/>
      <c r="DI132" s="13"/>
      <c r="DJ132" s="13"/>
      <c r="DK132" s="13"/>
      <c r="DL132" s="21"/>
      <c r="DM132" s="13"/>
      <c r="DN132" s="21"/>
      <c r="DO132" s="13"/>
      <c r="DP132" s="13"/>
      <c r="DQ132" s="13"/>
      <c r="DR132" s="13"/>
      <c r="DS132" s="13"/>
      <c r="DT132" s="13"/>
      <c r="DU132" s="13"/>
      <c r="DV132" s="13"/>
      <c r="DW132" s="13"/>
      <c r="DX132" s="13"/>
      <c r="DY132" s="13"/>
      <c r="DZ132" s="13"/>
      <c r="EA132" s="13"/>
      <c r="EB132" s="13"/>
      <c r="EC132" s="13"/>
      <c r="ED132" s="13"/>
      <c r="EE132" s="13"/>
      <c r="EF132" s="13"/>
      <c r="EG132" s="13"/>
      <c r="EH132" s="13"/>
      <c r="EI132" s="13"/>
      <c r="EJ132" s="13"/>
      <c r="EK132" s="13"/>
      <c r="EL132" s="13"/>
      <c r="EM132" s="13"/>
      <c r="EN132" s="13"/>
      <c r="EO132" s="13"/>
      <c r="EP132" s="13"/>
      <c r="EQ132" s="13"/>
      <c r="ER132" s="13"/>
      <c r="ES132" s="13"/>
      <c r="ET132" s="13"/>
      <c r="EU132" s="13"/>
      <c r="EV132" s="13"/>
      <c r="EW132" s="13"/>
      <c r="EX132" s="13"/>
      <c r="EY132" s="13"/>
      <c r="EZ132" s="13"/>
      <c r="FA132" s="13"/>
      <c r="FB132" s="13"/>
      <c r="FC132" s="13"/>
      <c r="FD132" s="13"/>
      <c r="FE132" s="13"/>
      <c r="FF132" s="13"/>
      <c r="FG132" s="13"/>
      <c r="FH132" s="13"/>
      <c r="FI132" s="13"/>
      <c r="FJ132" s="13"/>
      <c r="FK132" s="13"/>
      <c r="FL132" s="13"/>
      <c r="FM132" s="13"/>
      <c r="FN132" s="13"/>
      <c r="FO132" s="13"/>
      <c r="FP132" s="13"/>
      <c r="FQ132" s="13"/>
      <c r="FR132" s="13"/>
      <c r="FS132" s="13"/>
      <c r="FT132" s="13"/>
      <c r="FU132" s="13"/>
      <c r="FV132" s="13"/>
      <c r="FW132" s="13"/>
      <c r="FX132" s="13"/>
      <c r="FY132" s="13"/>
      <c r="FZ132" s="13"/>
      <c r="GA132" s="13"/>
      <c r="GB132" s="13"/>
      <c r="GC132" s="13"/>
      <c r="GD132" s="13"/>
      <c r="GE132" s="13"/>
      <c r="GF132" s="13"/>
      <c r="GG132" s="13"/>
      <c r="GH132" s="13"/>
      <c r="GI132" s="13"/>
      <c r="GJ132" s="13"/>
      <c r="GK132" s="13"/>
      <c r="GL132" s="13"/>
      <c r="GM132" s="13"/>
      <c r="GN132" s="13"/>
      <c r="GO132" s="13"/>
      <c r="GP132" s="13"/>
      <c r="GQ132" s="13"/>
      <c r="GR132" s="13"/>
      <c r="GS132" s="13"/>
      <c r="GT132" s="13"/>
      <c r="GU132" s="13"/>
      <c r="GV132" s="13"/>
      <c r="GW132" s="13"/>
      <c r="GX132" s="13"/>
      <c r="GY132" s="13"/>
      <c r="GZ132" s="13"/>
      <c r="HA132" s="13"/>
      <c r="HB132" s="13"/>
      <c r="HC132" s="13"/>
      <c r="HD132" s="13"/>
      <c r="HE132" s="13"/>
      <c r="HF132" s="13"/>
      <c r="HG132" s="13"/>
      <c r="HH132" s="13"/>
      <c r="HI132" s="13"/>
      <c r="HJ132" s="13"/>
      <c r="HK132" s="13"/>
      <c r="HL132" s="13"/>
      <c r="HM132" s="13"/>
      <c r="HN132" s="13"/>
      <c r="HO132" s="13"/>
      <c r="HP132" s="6"/>
    </row>
    <row r="133" spans="9:224" x14ac:dyDescent="0.2">
      <c r="I133" s="25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  <c r="CD133" s="13"/>
      <c r="CE133" s="13"/>
      <c r="CF133" s="13"/>
      <c r="CG133" s="13"/>
      <c r="CH133" s="13"/>
      <c r="CI133" s="13"/>
      <c r="CJ133" s="13"/>
      <c r="CK133" s="13"/>
      <c r="CL133" s="13"/>
      <c r="CM133" s="13"/>
      <c r="CN133" s="13"/>
      <c r="CO133" s="13"/>
      <c r="CP133" s="13"/>
      <c r="CQ133" s="13"/>
      <c r="CR133" s="13"/>
      <c r="CS133" s="13"/>
      <c r="CT133" s="13"/>
      <c r="CU133" s="13"/>
      <c r="CV133" s="13"/>
      <c r="CW133" s="13"/>
      <c r="CX133" s="13"/>
      <c r="CY133" s="13"/>
      <c r="CZ133" s="13"/>
      <c r="DA133" s="13"/>
      <c r="DB133" s="13"/>
      <c r="DC133" s="13"/>
      <c r="DD133" s="13"/>
      <c r="DE133" s="13"/>
      <c r="DF133" s="13"/>
      <c r="DG133" s="13"/>
      <c r="DH133" s="13"/>
      <c r="DI133" s="13"/>
      <c r="DJ133" s="13"/>
      <c r="DK133" s="13"/>
      <c r="DL133" s="21"/>
      <c r="DM133" s="13"/>
      <c r="DN133" s="21"/>
      <c r="DO133" s="13"/>
      <c r="DP133" s="13"/>
      <c r="DQ133" s="13"/>
      <c r="DR133" s="13"/>
      <c r="DS133" s="13"/>
      <c r="DT133" s="13"/>
      <c r="DU133" s="13"/>
      <c r="DV133" s="13"/>
      <c r="DW133" s="13"/>
      <c r="DX133" s="13"/>
      <c r="DY133" s="13"/>
      <c r="DZ133" s="13"/>
      <c r="EA133" s="13"/>
      <c r="EB133" s="13"/>
      <c r="EC133" s="13"/>
      <c r="ED133" s="13"/>
      <c r="EE133" s="13"/>
      <c r="EF133" s="13"/>
      <c r="EG133" s="13"/>
      <c r="EH133" s="13"/>
      <c r="EI133" s="13"/>
      <c r="EJ133" s="13"/>
      <c r="EK133" s="13"/>
      <c r="EL133" s="13"/>
      <c r="EM133" s="13"/>
      <c r="EN133" s="13"/>
      <c r="EO133" s="13"/>
      <c r="EP133" s="13"/>
      <c r="EQ133" s="13"/>
      <c r="ER133" s="13"/>
      <c r="ES133" s="13"/>
      <c r="ET133" s="13"/>
      <c r="EU133" s="13"/>
      <c r="EV133" s="13"/>
      <c r="EW133" s="13"/>
      <c r="EX133" s="13"/>
      <c r="EY133" s="13"/>
      <c r="EZ133" s="13"/>
      <c r="FA133" s="13"/>
      <c r="FB133" s="13"/>
      <c r="FC133" s="13"/>
      <c r="FD133" s="13"/>
      <c r="FE133" s="13"/>
      <c r="FF133" s="13"/>
      <c r="FG133" s="13"/>
      <c r="FH133" s="13"/>
      <c r="FI133" s="13"/>
      <c r="FJ133" s="13"/>
      <c r="FK133" s="13"/>
      <c r="FL133" s="13"/>
      <c r="FM133" s="13"/>
      <c r="FN133" s="13"/>
      <c r="FO133" s="13"/>
      <c r="FP133" s="13"/>
      <c r="FQ133" s="13"/>
      <c r="FR133" s="13"/>
      <c r="FS133" s="13"/>
      <c r="FT133" s="13"/>
      <c r="FU133" s="13"/>
      <c r="FV133" s="13"/>
      <c r="FW133" s="13"/>
      <c r="FX133" s="13"/>
      <c r="FY133" s="13"/>
      <c r="FZ133" s="13"/>
      <c r="GA133" s="13"/>
      <c r="GB133" s="13"/>
      <c r="GC133" s="13"/>
      <c r="GD133" s="13"/>
      <c r="GE133" s="13"/>
      <c r="GF133" s="13"/>
      <c r="GG133" s="13"/>
      <c r="GH133" s="13"/>
      <c r="GI133" s="13"/>
      <c r="GJ133" s="13"/>
      <c r="GK133" s="13"/>
      <c r="GL133" s="13"/>
      <c r="GM133" s="13"/>
      <c r="GN133" s="13"/>
      <c r="GO133" s="13"/>
      <c r="GP133" s="13"/>
      <c r="GQ133" s="13"/>
      <c r="GR133" s="13"/>
      <c r="GS133" s="13"/>
      <c r="GT133" s="13"/>
      <c r="GU133" s="13"/>
      <c r="GV133" s="13"/>
      <c r="GW133" s="13"/>
      <c r="GX133" s="13"/>
      <c r="GY133" s="13"/>
      <c r="GZ133" s="13"/>
      <c r="HA133" s="13"/>
      <c r="HB133" s="13"/>
      <c r="HC133" s="13"/>
      <c r="HD133" s="13"/>
      <c r="HE133" s="13"/>
      <c r="HF133" s="13"/>
      <c r="HG133" s="13"/>
      <c r="HH133" s="13"/>
      <c r="HI133" s="13"/>
      <c r="HJ133" s="13"/>
      <c r="HK133" s="13"/>
      <c r="HL133" s="13"/>
      <c r="HM133" s="13"/>
      <c r="HN133" s="13"/>
      <c r="HO133" s="13"/>
      <c r="HP133" s="6"/>
    </row>
    <row r="134" spans="9:224" x14ac:dyDescent="0.2">
      <c r="I134" s="25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  <c r="CD134" s="13"/>
      <c r="CE134" s="13"/>
      <c r="CF134" s="13"/>
      <c r="CG134" s="13"/>
      <c r="CH134" s="13"/>
      <c r="CI134" s="13"/>
      <c r="CJ134" s="13"/>
      <c r="CK134" s="13"/>
      <c r="CL134" s="13"/>
      <c r="CM134" s="13"/>
      <c r="CN134" s="13"/>
      <c r="CO134" s="13"/>
      <c r="CP134" s="13"/>
      <c r="CQ134" s="13"/>
      <c r="CR134" s="13"/>
      <c r="CS134" s="13"/>
      <c r="CT134" s="13"/>
      <c r="CU134" s="13"/>
      <c r="CV134" s="13"/>
      <c r="CW134" s="13"/>
      <c r="CX134" s="13"/>
      <c r="CY134" s="13"/>
      <c r="CZ134" s="13"/>
      <c r="DA134" s="13"/>
      <c r="DB134" s="13"/>
      <c r="DC134" s="13"/>
      <c r="DD134" s="13"/>
      <c r="DE134" s="13"/>
      <c r="DF134" s="13"/>
      <c r="DG134" s="13"/>
      <c r="DH134" s="13"/>
      <c r="DI134" s="13"/>
      <c r="DJ134" s="13"/>
      <c r="DK134" s="13"/>
      <c r="DL134" s="21"/>
      <c r="DM134" s="13"/>
      <c r="DN134" s="21"/>
      <c r="DO134" s="13"/>
      <c r="DP134" s="13"/>
      <c r="DQ134" s="13"/>
      <c r="DR134" s="13"/>
      <c r="DS134" s="13"/>
      <c r="DT134" s="13"/>
      <c r="DU134" s="13"/>
      <c r="DV134" s="13"/>
      <c r="DW134" s="13"/>
      <c r="DX134" s="13"/>
      <c r="DY134" s="13"/>
      <c r="DZ134" s="13"/>
      <c r="EA134" s="13"/>
      <c r="EB134" s="13"/>
      <c r="EC134" s="13"/>
      <c r="ED134" s="13"/>
      <c r="EE134" s="13"/>
      <c r="EF134" s="13"/>
      <c r="EG134" s="13"/>
      <c r="EH134" s="13"/>
      <c r="EI134" s="13"/>
      <c r="EJ134" s="13"/>
      <c r="EK134" s="13"/>
      <c r="EL134" s="13"/>
      <c r="EM134" s="13"/>
      <c r="EN134" s="13"/>
      <c r="EO134" s="13"/>
      <c r="EP134" s="13"/>
      <c r="EQ134" s="13"/>
      <c r="ER134" s="13"/>
      <c r="ES134" s="13"/>
      <c r="ET134" s="13"/>
      <c r="EU134" s="13"/>
      <c r="EV134" s="13"/>
      <c r="EW134" s="13"/>
      <c r="EX134" s="13"/>
      <c r="EY134" s="13"/>
      <c r="EZ134" s="13"/>
      <c r="FA134" s="13"/>
      <c r="FB134" s="13"/>
      <c r="FC134" s="13"/>
      <c r="FD134" s="13"/>
      <c r="FE134" s="13"/>
      <c r="FF134" s="13"/>
      <c r="FG134" s="13"/>
      <c r="FH134" s="13"/>
      <c r="FI134" s="13"/>
      <c r="FJ134" s="13"/>
      <c r="FK134" s="13"/>
      <c r="FL134" s="13"/>
      <c r="FM134" s="13"/>
      <c r="FN134" s="13"/>
      <c r="FO134" s="13"/>
      <c r="FP134" s="13"/>
      <c r="FQ134" s="13"/>
      <c r="FR134" s="13"/>
      <c r="FS134" s="13"/>
      <c r="FT134" s="13"/>
      <c r="FU134" s="13"/>
      <c r="FV134" s="13"/>
      <c r="FW134" s="13"/>
      <c r="FX134" s="13"/>
      <c r="FY134" s="13"/>
      <c r="FZ134" s="13"/>
      <c r="GA134" s="13"/>
      <c r="GB134" s="13"/>
      <c r="GC134" s="13"/>
      <c r="GD134" s="13"/>
      <c r="GE134" s="13"/>
      <c r="GF134" s="13"/>
      <c r="GG134" s="13"/>
      <c r="GH134" s="13"/>
      <c r="GI134" s="13"/>
      <c r="GJ134" s="13"/>
      <c r="GK134" s="13"/>
      <c r="GL134" s="13"/>
      <c r="GM134" s="13"/>
      <c r="GN134" s="13"/>
      <c r="GO134" s="13"/>
      <c r="GP134" s="13"/>
      <c r="GQ134" s="13"/>
      <c r="GR134" s="13"/>
      <c r="GS134" s="13"/>
      <c r="GT134" s="13"/>
      <c r="GU134" s="13"/>
      <c r="GV134" s="13"/>
      <c r="GW134" s="13"/>
      <c r="GX134" s="13"/>
      <c r="GY134" s="13"/>
      <c r="GZ134" s="13"/>
      <c r="HA134" s="13"/>
      <c r="HB134" s="13"/>
      <c r="HC134" s="13"/>
      <c r="HD134" s="13"/>
      <c r="HE134" s="13"/>
      <c r="HF134" s="13"/>
      <c r="HG134" s="13"/>
      <c r="HH134" s="13"/>
      <c r="HI134" s="13"/>
      <c r="HJ134" s="13"/>
      <c r="HK134" s="13"/>
      <c r="HL134" s="13"/>
      <c r="HM134" s="13"/>
      <c r="HN134" s="13"/>
      <c r="HO134" s="13"/>
      <c r="HP134" s="6"/>
    </row>
    <row r="135" spans="9:224" x14ac:dyDescent="0.2">
      <c r="I135" s="25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  <c r="CD135" s="13"/>
      <c r="CE135" s="13"/>
      <c r="CF135" s="13"/>
      <c r="CG135" s="13"/>
      <c r="CH135" s="13"/>
      <c r="CI135" s="13"/>
      <c r="CJ135" s="13"/>
      <c r="CK135" s="13"/>
      <c r="CL135" s="13"/>
      <c r="CM135" s="13"/>
      <c r="CN135" s="13"/>
      <c r="CO135" s="13"/>
      <c r="CP135" s="13"/>
      <c r="CQ135" s="13"/>
      <c r="CR135" s="13"/>
      <c r="CS135" s="13"/>
      <c r="CT135" s="13"/>
      <c r="CU135" s="13"/>
      <c r="CV135" s="13"/>
      <c r="CW135" s="13"/>
      <c r="CX135" s="13"/>
      <c r="CY135" s="13"/>
      <c r="CZ135" s="13"/>
      <c r="DA135" s="13"/>
      <c r="DB135" s="13"/>
      <c r="DC135" s="13"/>
      <c r="DD135" s="13"/>
      <c r="DE135" s="13"/>
      <c r="DF135" s="13"/>
      <c r="DG135" s="13"/>
      <c r="DH135" s="13"/>
      <c r="DI135" s="13"/>
      <c r="DJ135" s="13"/>
      <c r="DK135" s="13"/>
      <c r="DL135" s="21"/>
      <c r="DM135" s="13"/>
      <c r="DN135" s="21"/>
      <c r="DO135" s="13"/>
      <c r="DP135" s="13"/>
      <c r="DQ135" s="13"/>
      <c r="DR135" s="13"/>
      <c r="DS135" s="13"/>
      <c r="DT135" s="13"/>
      <c r="DU135" s="13"/>
      <c r="DV135" s="13"/>
      <c r="DW135" s="13"/>
      <c r="DX135" s="13"/>
      <c r="DY135" s="13"/>
      <c r="DZ135" s="13"/>
      <c r="EA135" s="13"/>
      <c r="EB135" s="13"/>
      <c r="EC135" s="13"/>
      <c r="ED135" s="13"/>
      <c r="EE135" s="13"/>
      <c r="EF135" s="13"/>
      <c r="EG135" s="13"/>
      <c r="EH135" s="13"/>
      <c r="EI135" s="13"/>
      <c r="EJ135" s="13"/>
      <c r="EK135" s="13"/>
      <c r="EL135" s="13"/>
      <c r="EM135" s="13"/>
      <c r="EN135" s="13"/>
      <c r="EO135" s="13"/>
      <c r="EP135" s="13"/>
      <c r="EQ135" s="13"/>
      <c r="ER135" s="13"/>
      <c r="ES135" s="13"/>
      <c r="ET135" s="13"/>
      <c r="EU135" s="13"/>
      <c r="EV135" s="13"/>
      <c r="EW135" s="13"/>
      <c r="EX135" s="13"/>
      <c r="EY135" s="13"/>
      <c r="EZ135" s="13"/>
      <c r="FA135" s="13"/>
      <c r="FB135" s="13"/>
      <c r="FC135" s="13"/>
      <c r="FD135" s="13"/>
      <c r="FE135" s="13"/>
      <c r="FF135" s="13"/>
      <c r="FG135" s="13"/>
      <c r="FH135" s="13"/>
      <c r="FI135" s="13"/>
      <c r="FJ135" s="13"/>
      <c r="FK135" s="13"/>
      <c r="FL135" s="13"/>
      <c r="FM135" s="13"/>
      <c r="FN135" s="13"/>
      <c r="FO135" s="13"/>
      <c r="FP135" s="13"/>
      <c r="FQ135" s="13"/>
      <c r="FR135" s="13"/>
      <c r="FS135" s="13"/>
      <c r="FT135" s="13"/>
      <c r="FU135" s="13"/>
      <c r="FV135" s="13"/>
      <c r="FW135" s="13"/>
      <c r="FX135" s="13"/>
      <c r="FY135" s="13"/>
      <c r="FZ135" s="13"/>
      <c r="GA135" s="13"/>
      <c r="GB135" s="13"/>
      <c r="GC135" s="13"/>
      <c r="GD135" s="13"/>
      <c r="GE135" s="13"/>
      <c r="GF135" s="13"/>
      <c r="GG135" s="13"/>
      <c r="GH135" s="13"/>
      <c r="GI135" s="13"/>
      <c r="GJ135" s="13"/>
      <c r="GK135" s="13"/>
      <c r="GL135" s="13"/>
      <c r="GM135" s="13"/>
      <c r="GN135" s="13"/>
      <c r="GO135" s="13"/>
      <c r="GP135" s="13"/>
      <c r="GQ135" s="13"/>
      <c r="GR135" s="13"/>
      <c r="GS135" s="13"/>
      <c r="GT135" s="13"/>
      <c r="GU135" s="13"/>
      <c r="GV135" s="13"/>
      <c r="GW135" s="13"/>
      <c r="GX135" s="13"/>
      <c r="GY135" s="13"/>
      <c r="GZ135" s="13"/>
      <c r="HA135" s="13"/>
      <c r="HB135" s="13"/>
      <c r="HC135" s="13"/>
      <c r="HD135" s="13"/>
      <c r="HE135" s="13"/>
      <c r="HF135" s="13"/>
      <c r="HG135" s="13"/>
      <c r="HH135" s="13"/>
      <c r="HI135" s="13"/>
      <c r="HJ135" s="13"/>
      <c r="HK135" s="13"/>
      <c r="HL135" s="13"/>
      <c r="HM135" s="13"/>
      <c r="HN135" s="13"/>
      <c r="HO135" s="13"/>
      <c r="HP135" s="6"/>
    </row>
    <row r="136" spans="9:224" x14ac:dyDescent="0.2">
      <c r="I136" s="25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  <c r="CD136" s="13"/>
      <c r="CE136" s="13"/>
      <c r="CF136" s="13"/>
      <c r="CG136" s="13"/>
      <c r="CH136" s="13"/>
      <c r="CI136" s="13"/>
      <c r="CJ136" s="13"/>
      <c r="CK136" s="13"/>
      <c r="CL136" s="13"/>
      <c r="CM136" s="13"/>
      <c r="CN136" s="13"/>
      <c r="CO136" s="13"/>
      <c r="CP136" s="13"/>
      <c r="CQ136" s="13"/>
      <c r="CR136" s="13"/>
      <c r="CS136" s="13"/>
      <c r="CT136" s="13"/>
      <c r="CU136" s="13"/>
      <c r="CV136" s="13"/>
      <c r="CW136" s="13"/>
      <c r="CX136" s="13"/>
      <c r="CY136" s="13"/>
      <c r="CZ136" s="13"/>
      <c r="DA136" s="13"/>
      <c r="DB136" s="13"/>
      <c r="DC136" s="13"/>
      <c r="DD136" s="13"/>
      <c r="DE136" s="13"/>
      <c r="DF136" s="13"/>
      <c r="DG136" s="13"/>
      <c r="DH136" s="13"/>
      <c r="DI136" s="13"/>
      <c r="DJ136" s="13"/>
      <c r="DK136" s="13"/>
      <c r="DL136" s="21"/>
      <c r="DM136" s="13"/>
      <c r="DN136" s="21"/>
      <c r="DO136" s="13"/>
      <c r="DP136" s="13"/>
      <c r="DQ136" s="13"/>
      <c r="DR136" s="13"/>
      <c r="DS136" s="13"/>
      <c r="DT136" s="13"/>
      <c r="DU136" s="13"/>
      <c r="DV136" s="13"/>
      <c r="DW136" s="13"/>
      <c r="DX136" s="13"/>
      <c r="DY136" s="13"/>
      <c r="DZ136" s="13"/>
      <c r="EA136" s="13"/>
      <c r="EB136" s="13"/>
      <c r="EC136" s="13"/>
      <c r="ED136" s="13"/>
      <c r="EE136" s="13"/>
      <c r="EF136" s="13"/>
      <c r="EG136" s="13"/>
      <c r="EH136" s="13"/>
      <c r="EI136" s="13"/>
      <c r="EJ136" s="13"/>
      <c r="EK136" s="13"/>
      <c r="EL136" s="13"/>
      <c r="EM136" s="13"/>
      <c r="EN136" s="13"/>
      <c r="EO136" s="13"/>
      <c r="EP136" s="13"/>
      <c r="EQ136" s="13"/>
      <c r="ER136" s="13"/>
      <c r="ES136" s="13"/>
      <c r="ET136" s="13"/>
      <c r="EU136" s="13"/>
      <c r="EV136" s="13"/>
      <c r="EW136" s="13"/>
      <c r="EX136" s="13"/>
      <c r="EY136" s="13"/>
      <c r="EZ136" s="13"/>
      <c r="FA136" s="13"/>
      <c r="FB136" s="13"/>
      <c r="FC136" s="13"/>
      <c r="FD136" s="13"/>
      <c r="FE136" s="13"/>
      <c r="FF136" s="13"/>
      <c r="FG136" s="13"/>
      <c r="FH136" s="13"/>
      <c r="FI136" s="13"/>
      <c r="FJ136" s="13"/>
      <c r="FK136" s="13"/>
      <c r="FL136" s="13"/>
      <c r="FM136" s="13"/>
      <c r="FN136" s="13"/>
      <c r="FO136" s="13"/>
      <c r="FP136" s="13"/>
      <c r="FQ136" s="13"/>
      <c r="FR136" s="13"/>
      <c r="FS136" s="13"/>
      <c r="FT136" s="13"/>
      <c r="FU136" s="13"/>
      <c r="FV136" s="13"/>
      <c r="FW136" s="13"/>
      <c r="FX136" s="13"/>
      <c r="FY136" s="13"/>
      <c r="FZ136" s="13"/>
      <c r="GA136" s="13"/>
      <c r="GB136" s="13"/>
      <c r="GC136" s="13"/>
      <c r="GD136" s="13"/>
      <c r="GE136" s="13"/>
      <c r="GF136" s="13"/>
      <c r="GG136" s="13"/>
      <c r="GH136" s="13"/>
      <c r="GI136" s="13"/>
      <c r="GJ136" s="13"/>
      <c r="GK136" s="13"/>
      <c r="GL136" s="13"/>
      <c r="GM136" s="13"/>
      <c r="GN136" s="13"/>
      <c r="GO136" s="13"/>
      <c r="GP136" s="13"/>
      <c r="GQ136" s="13"/>
      <c r="GR136" s="13"/>
      <c r="GS136" s="13"/>
      <c r="GT136" s="13"/>
      <c r="GU136" s="13"/>
      <c r="GV136" s="13"/>
      <c r="GW136" s="13"/>
      <c r="GX136" s="13"/>
      <c r="GY136" s="13"/>
      <c r="GZ136" s="13"/>
      <c r="HA136" s="13"/>
      <c r="HB136" s="13"/>
      <c r="HC136" s="13"/>
      <c r="HD136" s="13"/>
      <c r="HE136" s="13"/>
      <c r="HF136" s="13"/>
      <c r="HG136" s="13"/>
      <c r="HH136" s="13"/>
      <c r="HI136" s="13"/>
      <c r="HJ136" s="13"/>
      <c r="HK136" s="13"/>
      <c r="HL136" s="13"/>
      <c r="HM136" s="13"/>
      <c r="HN136" s="13"/>
      <c r="HO136" s="13"/>
      <c r="HP136" s="6"/>
    </row>
    <row r="137" spans="9:224" x14ac:dyDescent="0.2">
      <c r="I137" s="25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  <c r="CD137" s="13"/>
      <c r="CE137" s="13"/>
      <c r="CF137" s="13"/>
      <c r="CG137" s="13"/>
      <c r="CH137" s="13"/>
      <c r="CI137" s="13"/>
      <c r="CJ137" s="13"/>
      <c r="CK137" s="13"/>
      <c r="CL137" s="13"/>
      <c r="CM137" s="13"/>
      <c r="CN137" s="13"/>
      <c r="CO137" s="13"/>
      <c r="CP137" s="13"/>
      <c r="CQ137" s="13"/>
      <c r="CR137" s="13"/>
      <c r="CS137" s="13"/>
      <c r="CT137" s="13"/>
      <c r="CU137" s="13"/>
      <c r="CV137" s="13"/>
      <c r="CW137" s="13"/>
      <c r="CX137" s="13"/>
      <c r="CY137" s="13"/>
      <c r="CZ137" s="13"/>
      <c r="DA137" s="13"/>
      <c r="DB137" s="13"/>
      <c r="DC137" s="13"/>
      <c r="DD137" s="13"/>
      <c r="DE137" s="13"/>
      <c r="DF137" s="13"/>
      <c r="DG137" s="13"/>
      <c r="DH137" s="13"/>
      <c r="DI137" s="13"/>
      <c r="DJ137" s="13"/>
      <c r="DK137" s="13"/>
      <c r="DL137" s="21"/>
      <c r="DM137" s="13"/>
      <c r="DN137" s="21"/>
      <c r="DO137" s="13"/>
      <c r="DP137" s="13"/>
      <c r="DQ137" s="13"/>
      <c r="DR137" s="13"/>
      <c r="DS137" s="13"/>
      <c r="DT137" s="13"/>
      <c r="DU137" s="13"/>
      <c r="DV137" s="13"/>
      <c r="DW137" s="13"/>
      <c r="DX137" s="13"/>
      <c r="DY137" s="13"/>
      <c r="DZ137" s="13"/>
      <c r="EA137" s="13"/>
      <c r="EB137" s="13"/>
      <c r="EC137" s="13"/>
      <c r="ED137" s="13"/>
      <c r="EE137" s="13"/>
      <c r="EF137" s="13"/>
      <c r="EG137" s="13"/>
      <c r="EH137" s="13"/>
      <c r="EI137" s="13"/>
      <c r="EJ137" s="13"/>
      <c r="EK137" s="13"/>
      <c r="EL137" s="13"/>
      <c r="EM137" s="13"/>
      <c r="EN137" s="13"/>
      <c r="EO137" s="13"/>
      <c r="EP137" s="13"/>
      <c r="EQ137" s="13"/>
      <c r="ER137" s="13"/>
      <c r="ES137" s="13"/>
      <c r="ET137" s="13"/>
      <c r="EU137" s="13"/>
      <c r="EV137" s="13"/>
      <c r="EW137" s="13"/>
      <c r="EX137" s="13"/>
      <c r="EY137" s="13"/>
      <c r="EZ137" s="13"/>
      <c r="FA137" s="13"/>
      <c r="FB137" s="13"/>
      <c r="FC137" s="13"/>
      <c r="FD137" s="13"/>
      <c r="FE137" s="13"/>
      <c r="FF137" s="13"/>
      <c r="FG137" s="13"/>
      <c r="FH137" s="13"/>
      <c r="FI137" s="13"/>
      <c r="FJ137" s="13"/>
      <c r="FK137" s="13"/>
      <c r="FL137" s="13"/>
      <c r="FM137" s="13"/>
      <c r="FN137" s="13"/>
      <c r="FO137" s="13"/>
      <c r="FP137" s="13"/>
      <c r="FQ137" s="13"/>
      <c r="FR137" s="13"/>
      <c r="FS137" s="13"/>
      <c r="FT137" s="13"/>
      <c r="FU137" s="13"/>
      <c r="FV137" s="13"/>
      <c r="FW137" s="13"/>
      <c r="FX137" s="13"/>
      <c r="FY137" s="13"/>
      <c r="FZ137" s="13"/>
      <c r="GA137" s="13"/>
      <c r="GB137" s="13"/>
      <c r="GC137" s="13"/>
      <c r="GD137" s="13"/>
      <c r="GE137" s="13"/>
      <c r="GF137" s="13"/>
      <c r="GG137" s="13"/>
      <c r="GH137" s="13"/>
      <c r="GI137" s="13"/>
      <c r="GJ137" s="13"/>
      <c r="GK137" s="13"/>
      <c r="GL137" s="13"/>
      <c r="GM137" s="13"/>
      <c r="GN137" s="13"/>
      <c r="GO137" s="13"/>
      <c r="GP137" s="13"/>
      <c r="GQ137" s="13"/>
      <c r="GR137" s="13"/>
      <c r="GS137" s="13"/>
      <c r="GT137" s="13"/>
      <c r="GU137" s="13"/>
      <c r="GV137" s="13"/>
      <c r="GW137" s="13"/>
      <c r="GX137" s="13"/>
      <c r="GY137" s="13"/>
      <c r="GZ137" s="13"/>
      <c r="HA137" s="13"/>
      <c r="HB137" s="13"/>
      <c r="HC137" s="13"/>
      <c r="HD137" s="13"/>
      <c r="HE137" s="13"/>
      <c r="HF137" s="13"/>
      <c r="HG137" s="13"/>
      <c r="HH137" s="13"/>
      <c r="HI137" s="13"/>
      <c r="HJ137" s="13"/>
      <c r="HK137" s="13"/>
      <c r="HL137" s="13"/>
      <c r="HM137" s="13"/>
      <c r="HN137" s="13"/>
      <c r="HO137" s="13"/>
      <c r="HP137" s="6"/>
    </row>
    <row r="138" spans="9:224" x14ac:dyDescent="0.2">
      <c r="I138" s="25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  <c r="CD138" s="13"/>
      <c r="CE138" s="13"/>
      <c r="CF138" s="13"/>
      <c r="CG138" s="13"/>
      <c r="CH138" s="13"/>
      <c r="CI138" s="13"/>
      <c r="CJ138" s="13"/>
      <c r="CK138" s="13"/>
      <c r="CL138" s="13"/>
      <c r="CM138" s="13"/>
      <c r="CN138" s="13"/>
      <c r="CO138" s="13"/>
      <c r="CP138" s="13"/>
      <c r="CQ138" s="13"/>
      <c r="CR138" s="13"/>
      <c r="CS138" s="13"/>
      <c r="CT138" s="13"/>
      <c r="CU138" s="13"/>
      <c r="CV138" s="13"/>
      <c r="CW138" s="13"/>
      <c r="CX138" s="13"/>
      <c r="CY138" s="13"/>
      <c r="CZ138" s="13"/>
      <c r="DA138" s="13"/>
      <c r="DB138" s="13"/>
      <c r="DC138" s="13"/>
      <c r="DD138" s="13"/>
      <c r="DE138" s="13"/>
      <c r="DF138" s="13"/>
      <c r="DG138" s="13"/>
      <c r="DH138" s="13"/>
      <c r="DI138" s="13"/>
      <c r="DJ138" s="13"/>
      <c r="DK138" s="13"/>
      <c r="DL138" s="21"/>
      <c r="DM138" s="13"/>
      <c r="DN138" s="21"/>
      <c r="DO138" s="13"/>
      <c r="DP138" s="13"/>
      <c r="DQ138" s="13"/>
      <c r="DR138" s="13"/>
      <c r="DS138" s="13"/>
      <c r="DT138" s="13"/>
      <c r="DU138" s="13"/>
      <c r="DV138" s="13"/>
      <c r="DW138" s="13"/>
      <c r="DX138" s="13"/>
      <c r="DY138" s="13"/>
      <c r="DZ138" s="13"/>
      <c r="EA138" s="13"/>
      <c r="EB138" s="13"/>
      <c r="EC138" s="13"/>
      <c r="ED138" s="13"/>
      <c r="EE138" s="13"/>
      <c r="EF138" s="13"/>
      <c r="EG138" s="13"/>
      <c r="EH138" s="13"/>
      <c r="EI138" s="13"/>
      <c r="EJ138" s="13"/>
      <c r="EK138" s="13"/>
      <c r="EL138" s="13"/>
      <c r="EM138" s="13"/>
      <c r="EN138" s="13"/>
      <c r="EO138" s="13"/>
      <c r="EP138" s="13"/>
      <c r="EQ138" s="13"/>
      <c r="ER138" s="13"/>
      <c r="ES138" s="13"/>
      <c r="ET138" s="13"/>
      <c r="EU138" s="13"/>
      <c r="EV138" s="13"/>
      <c r="EW138" s="13"/>
      <c r="EX138" s="13"/>
      <c r="EY138" s="13"/>
      <c r="EZ138" s="13"/>
      <c r="FA138" s="13"/>
      <c r="FB138" s="13"/>
      <c r="FC138" s="13"/>
      <c r="FD138" s="13"/>
      <c r="FE138" s="13"/>
      <c r="FF138" s="13"/>
      <c r="FG138" s="13"/>
      <c r="FH138" s="13"/>
      <c r="FI138" s="13"/>
      <c r="FJ138" s="13"/>
      <c r="FK138" s="13"/>
      <c r="FL138" s="13"/>
      <c r="FM138" s="13"/>
      <c r="FN138" s="13"/>
      <c r="FO138" s="13"/>
      <c r="FP138" s="13"/>
      <c r="FQ138" s="13"/>
      <c r="FR138" s="13"/>
      <c r="FS138" s="13"/>
      <c r="FT138" s="13"/>
      <c r="FU138" s="13"/>
      <c r="FV138" s="13"/>
      <c r="FW138" s="13"/>
      <c r="FX138" s="13"/>
      <c r="FY138" s="13"/>
      <c r="FZ138" s="13"/>
      <c r="GA138" s="13"/>
      <c r="GB138" s="13"/>
      <c r="GC138" s="13"/>
      <c r="GD138" s="13"/>
      <c r="GE138" s="13"/>
      <c r="GF138" s="13"/>
      <c r="GG138" s="13"/>
      <c r="GH138" s="13"/>
      <c r="GI138" s="13"/>
      <c r="GJ138" s="13"/>
      <c r="GK138" s="13"/>
      <c r="GL138" s="13"/>
      <c r="GM138" s="13"/>
      <c r="GN138" s="13"/>
      <c r="GO138" s="13"/>
      <c r="GP138" s="13"/>
      <c r="GQ138" s="13"/>
      <c r="GR138" s="13"/>
      <c r="GS138" s="13"/>
      <c r="GT138" s="13"/>
      <c r="GU138" s="13"/>
      <c r="GV138" s="13"/>
      <c r="GW138" s="13"/>
      <c r="GX138" s="13"/>
      <c r="GY138" s="13"/>
      <c r="GZ138" s="13"/>
      <c r="HA138" s="13"/>
      <c r="HB138" s="13"/>
      <c r="HC138" s="13"/>
      <c r="HD138" s="13"/>
      <c r="HE138" s="13"/>
      <c r="HF138" s="13"/>
      <c r="HG138" s="13"/>
      <c r="HH138" s="13"/>
      <c r="HI138" s="13"/>
      <c r="HJ138" s="13"/>
      <c r="HK138" s="13"/>
      <c r="HL138" s="13"/>
      <c r="HM138" s="13"/>
      <c r="HN138" s="13"/>
      <c r="HO138" s="13"/>
      <c r="HP138" s="6"/>
    </row>
    <row r="139" spans="9:224" x14ac:dyDescent="0.2">
      <c r="I139" s="25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  <c r="CD139" s="13"/>
      <c r="CE139" s="13"/>
      <c r="CF139" s="13"/>
      <c r="CG139" s="13"/>
      <c r="CH139" s="13"/>
      <c r="CI139" s="13"/>
      <c r="CJ139" s="13"/>
      <c r="CK139" s="13"/>
      <c r="CL139" s="13"/>
      <c r="CM139" s="13"/>
      <c r="CN139" s="13"/>
      <c r="CO139" s="13"/>
      <c r="CP139" s="13"/>
      <c r="CQ139" s="13"/>
      <c r="CR139" s="13"/>
      <c r="CS139" s="13"/>
      <c r="CT139" s="13"/>
      <c r="CU139" s="13"/>
      <c r="CV139" s="13"/>
      <c r="CW139" s="13"/>
      <c r="CX139" s="13"/>
      <c r="CY139" s="13"/>
      <c r="CZ139" s="13"/>
      <c r="DA139" s="13"/>
      <c r="DB139" s="13"/>
      <c r="DC139" s="13"/>
      <c r="DD139" s="13"/>
      <c r="DE139" s="13"/>
      <c r="DF139" s="13"/>
      <c r="DG139" s="13"/>
      <c r="DH139" s="13"/>
      <c r="DI139" s="13"/>
      <c r="DJ139" s="13"/>
      <c r="DK139" s="13"/>
      <c r="DL139" s="21"/>
      <c r="DM139" s="13"/>
      <c r="DN139" s="21"/>
      <c r="DO139" s="13"/>
      <c r="DP139" s="13"/>
      <c r="DQ139" s="13"/>
      <c r="DR139" s="13"/>
      <c r="DS139" s="13"/>
      <c r="DT139" s="13"/>
      <c r="DU139" s="13"/>
      <c r="DV139" s="13"/>
      <c r="DW139" s="13"/>
      <c r="DX139" s="13"/>
      <c r="DY139" s="13"/>
      <c r="DZ139" s="13"/>
      <c r="EA139" s="13"/>
      <c r="EB139" s="13"/>
      <c r="EC139" s="13"/>
      <c r="ED139" s="13"/>
      <c r="EE139" s="13"/>
      <c r="EF139" s="13"/>
      <c r="EG139" s="13"/>
      <c r="EH139" s="13"/>
      <c r="EI139" s="13"/>
      <c r="EJ139" s="13"/>
      <c r="EK139" s="13"/>
      <c r="EL139" s="13"/>
      <c r="EM139" s="13"/>
      <c r="EN139" s="13"/>
      <c r="EO139" s="13"/>
      <c r="EP139" s="13"/>
      <c r="EQ139" s="13"/>
      <c r="ER139" s="13"/>
      <c r="ES139" s="13"/>
      <c r="ET139" s="13"/>
      <c r="EU139" s="13"/>
      <c r="EV139" s="13"/>
      <c r="EW139" s="13"/>
      <c r="EX139" s="13"/>
      <c r="EY139" s="13"/>
      <c r="EZ139" s="13"/>
      <c r="FA139" s="13"/>
      <c r="FB139" s="13"/>
      <c r="FC139" s="13"/>
      <c r="FD139" s="13"/>
      <c r="FE139" s="13"/>
      <c r="FF139" s="13"/>
      <c r="FG139" s="13"/>
      <c r="FH139" s="13"/>
      <c r="FI139" s="13"/>
      <c r="FJ139" s="13"/>
      <c r="FK139" s="13"/>
      <c r="FL139" s="13"/>
      <c r="FM139" s="13"/>
      <c r="FN139" s="13"/>
      <c r="FO139" s="13"/>
      <c r="FP139" s="13"/>
      <c r="FQ139" s="13"/>
      <c r="FR139" s="13"/>
      <c r="FS139" s="13"/>
      <c r="FT139" s="13"/>
      <c r="FU139" s="13"/>
      <c r="FV139" s="13"/>
      <c r="FW139" s="13"/>
      <c r="FX139" s="13"/>
      <c r="FY139" s="13"/>
      <c r="FZ139" s="13"/>
      <c r="GA139" s="13"/>
      <c r="GB139" s="13"/>
      <c r="GC139" s="13"/>
      <c r="GD139" s="13"/>
      <c r="GE139" s="13"/>
      <c r="GF139" s="13"/>
      <c r="GG139" s="13"/>
      <c r="GH139" s="13"/>
      <c r="GI139" s="13"/>
      <c r="GJ139" s="13"/>
      <c r="GK139" s="13"/>
      <c r="GL139" s="13"/>
      <c r="GM139" s="13"/>
      <c r="GN139" s="13"/>
      <c r="GO139" s="13"/>
      <c r="GP139" s="13"/>
      <c r="GQ139" s="13"/>
      <c r="GR139" s="13"/>
      <c r="GS139" s="13"/>
      <c r="GT139" s="13"/>
      <c r="GU139" s="13"/>
      <c r="GV139" s="13"/>
      <c r="GW139" s="13"/>
      <c r="GX139" s="13"/>
      <c r="GY139" s="13"/>
      <c r="GZ139" s="13"/>
      <c r="HA139" s="13"/>
      <c r="HB139" s="13"/>
      <c r="HC139" s="13"/>
      <c r="HD139" s="13"/>
      <c r="HE139" s="13"/>
      <c r="HF139" s="13"/>
      <c r="HG139" s="13"/>
      <c r="HH139" s="13"/>
      <c r="HI139" s="13"/>
      <c r="HJ139" s="13"/>
      <c r="HK139" s="13"/>
      <c r="HL139" s="13"/>
      <c r="HM139" s="13"/>
      <c r="HN139" s="13"/>
      <c r="HO139" s="13"/>
      <c r="HP139" s="6"/>
    </row>
    <row r="140" spans="9:224" x14ac:dyDescent="0.2">
      <c r="I140" s="25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  <c r="CD140" s="13"/>
      <c r="CE140" s="13"/>
      <c r="CF140" s="13"/>
      <c r="CG140" s="13"/>
      <c r="CH140" s="13"/>
      <c r="CI140" s="13"/>
      <c r="CJ140" s="13"/>
      <c r="CK140" s="13"/>
      <c r="CL140" s="13"/>
      <c r="CM140" s="13"/>
      <c r="CN140" s="13"/>
      <c r="CO140" s="13"/>
      <c r="CP140" s="13"/>
      <c r="CQ140" s="13"/>
      <c r="CR140" s="13"/>
      <c r="CS140" s="13"/>
      <c r="CT140" s="13"/>
      <c r="CU140" s="13"/>
      <c r="CV140" s="13"/>
      <c r="CW140" s="13"/>
      <c r="CX140" s="13"/>
      <c r="CY140" s="13"/>
      <c r="CZ140" s="13"/>
      <c r="DA140" s="13"/>
      <c r="DB140" s="13"/>
      <c r="DC140" s="13"/>
      <c r="DD140" s="13"/>
      <c r="DE140" s="13"/>
      <c r="DF140" s="13"/>
      <c r="DG140" s="13"/>
      <c r="DH140" s="13"/>
      <c r="DI140" s="13"/>
      <c r="DJ140" s="13"/>
      <c r="DK140" s="13"/>
      <c r="DL140" s="21"/>
      <c r="DM140" s="13"/>
      <c r="DN140" s="21"/>
      <c r="DO140" s="13"/>
      <c r="DP140" s="13"/>
      <c r="DQ140" s="13"/>
      <c r="DR140" s="13"/>
      <c r="DS140" s="13"/>
      <c r="DT140" s="13"/>
      <c r="DU140" s="13"/>
      <c r="DV140" s="13"/>
      <c r="DW140" s="13"/>
      <c r="DX140" s="13"/>
      <c r="DY140" s="13"/>
      <c r="DZ140" s="13"/>
      <c r="EA140" s="13"/>
      <c r="EB140" s="13"/>
      <c r="EC140" s="13"/>
      <c r="ED140" s="13"/>
      <c r="EE140" s="13"/>
      <c r="EF140" s="13"/>
      <c r="EG140" s="13"/>
      <c r="EH140" s="13"/>
      <c r="EI140" s="13"/>
      <c r="EJ140" s="13"/>
      <c r="EK140" s="13"/>
      <c r="EL140" s="13"/>
      <c r="EM140" s="13"/>
      <c r="EN140" s="13"/>
      <c r="EO140" s="13"/>
      <c r="EP140" s="13"/>
      <c r="EQ140" s="13"/>
      <c r="ER140" s="13"/>
      <c r="ES140" s="13"/>
      <c r="ET140" s="13"/>
      <c r="EU140" s="13"/>
      <c r="EV140" s="13"/>
      <c r="EW140" s="13"/>
      <c r="EX140" s="13"/>
      <c r="EY140" s="13"/>
      <c r="EZ140" s="13"/>
      <c r="FA140" s="13"/>
      <c r="FB140" s="13"/>
      <c r="FC140" s="13"/>
      <c r="FD140" s="13"/>
      <c r="FE140" s="13"/>
      <c r="FF140" s="13"/>
      <c r="FG140" s="13"/>
      <c r="FH140" s="13"/>
      <c r="FI140" s="13"/>
      <c r="FJ140" s="13"/>
      <c r="FK140" s="13"/>
      <c r="FL140" s="13"/>
      <c r="FM140" s="13"/>
      <c r="FN140" s="13"/>
      <c r="FO140" s="13"/>
      <c r="FP140" s="13"/>
      <c r="FQ140" s="13"/>
      <c r="FR140" s="13"/>
      <c r="FS140" s="13"/>
      <c r="FT140" s="13"/>
      <c r="FU140" s="13"/>
      <c r="FV140" s="13"/>
      <c r="FW140" s="13"/>
      <c r="FX140" s="13"/>
      <c r="FY140" s="13"/>
      <c r="FZ140" s="13"/>
      <c r="GA140" s="13"/>
      <c r="GB140" s="13"/>
      <c r="GC140" s="13"/>
      <c r="GD140" s="13"/>
      <c r="GE140" s="13"/>
      <c r="GF140" s="13"/>
      <c r="GG140" s="13"/>
      <c r="GH140" s="13"/>
      <c r="GI140" s="13"/>
      <c r="GJ140" s="13"/>
      <c r="GK140" s="13"/>
      <c r="GL140" s="13"/>
      <c r="GM140" s="13"/>
      <c r="GN140" s="13"/>
      <c r="GO140" s="13"/>
      <c r="GP140" s="13"/>
      <c r="GQ140" s="13"/>
      <c r="GR140" s="13"/>
      <c r="GS140" s="13"/>
      <c r="GT140" s="13"/>
      <c r="GU140" s="13"/>
      <c r="GV140" s="13"/>
      <c r="GW140" s="13"/>
      <c r="GX140" s="13"/>
      <c r="GY140" s="13"/>
      <c r="GZ140" s="13"/>
      <c r="HA140" s="13"/>
      <c r="HB140" s="13"/>
      <c r="HC140" s="13"/>
      <c r="HD140" s="13"/>
      <c r="HE140" s="13"/>
      <c r="HF140" s="13"/>
      <c r="HG140" s="13"/>
      <c r="HH140" s="13"/>
      <c r="HI140" s="13"/>
      <c r="HJ140" s="13"/>
      <c r="HK140" s="13"/>
      <c r="HL140" s="13"/>
      <c r="HM140" s="13"/>
      <c r="HN140" s="13"/>
      <c r="HO140" s="13"/>
      <c r="HP140" s="6"/>
    </row>
    <row r="141" spans="9:224" x14ac:dyDescent="0.2">
      <c r="I141" s="25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  <c r="CD141" s="13"/>
      <c r="CE141" s="13"/>
      <c r="CF141" s="13"/>
      <c r="CG141" s="13"/>
      <c r="CH141" s="13"/>
      <c r="CI141" s="13"/>
      <c r="CJ141" s="13"/>
      <c r="CK141" s="13"/>
      <c r="CL141" s="13"/>
      <c r="CM141" s="13"/>
      <c r="CN141" s="13"/>
      <c r="CO141" s="13"/>
      <c r="CP141" s="13"/>
      <c r="CQ141" s="13"/>
      <c r="CR141" s="13"/>
      <c r="CS141" s="13"/>
      <c r="CT141" s="13"/>
      <c r="CU141" s="13"/>
      <c r="CV141" s="13"/>
      <c r="CW141" s="13"/>
      <c r="CX141" s="13"/>
      <c r="CY141" s="13"/>
      <c r="CZ141" s="13"/>
      <c r="DA141" s="13"/>
      <c r="DB141" s="13"/>
      <c r="DC141" s="13"/>
      <c r="DD141" s="13"/>
      <c r="DE141" s="13"/>
      <c r="DF141" s="13"/>
      <c r="DG141" s="13"/>
      <c r="DH141" s="13"/>
      <c r="DI141" s="13"/>
      <c r="DJ141" s="13"/>
      <c r="DK141" s="13"/>
      <c r="DL141" s="21"/>
      <c r="DM141" s="13"/>
      <c r="DN141" s="21"/>
      <c r="DO141" s="13"/>
      <c r="DP141" s="13"/>
      <c r="DQ141" s="13"/>
      <c r="DR141" s="13"/>
      <c r="DS141" s="13"/>
      <c r="DT141" s="13"/>
      <c r="DU141" s="13"/>
      <c r="DV141" s="13"/>
      <c r="DW141" s="13"/>
      <c r="DX141" s="13"/>
      <c r="DY141" s="13"/>
      <c r="DZ141" s="13"/>
      <c r="EA141" s="13"/>
      <c r="EB141" s="13"/>
      <c r="EC141" s="13"/>
      <c r="ED141" s="13"/>
      <c r="EE141" s="13"/>
      <c r="EF141" s="13"/>
      <c r="EG141" s="13"/>
      <c r="EH141" s="13"/>
      <c r="EI141" s="13"/>
      <c r="EJ141" s="13"/>
      <c r="EK141" s="13"/>
      <c r="EL141" s="13"/>
      <c r="EM141" s="13"/>
      <c r="EN141" s="13"/>
      <c r="EO141" s="13"/>
      <c r="EP141" s="13"/>
      <c r="EQ141" s="13"/>
      <c r="ER141" s="13"/>
      <c r="ES141" s="13"/>
      <c r="ET141" s="13"/>
      <c r="EU141" s="13"/>
      <c r="EV141" s="13"/>
      <c r="EW141" s="13"/>
      <c r="EX141" s="13"/>
      <c r="EY141" s="13"/>
      <c r="EZ141" s="13"/>
      <c r="FA141" s="13"/>
      <c r="FB141" s="13"/>
      <c r="FC141" s="13"/>
      <c r="FD141" s="13"/>
      <c r="FE141" s="13"/>
      <c r="FF141" s="13"/>
      <c r="FG141" s="13"/>
      <c r="FH141" s="13"/>
      <c r="FI141" s="13"/>
      <c r="FJ141" s="13"/>
      <c r="FK141" s="13"/>
      <c r="FL141" s="13"/>
      <c r="FM141" s="13"/>
      <c r="FN141" s="13"/>
      <c r="FO141" s="13"/>
      <c r="FP141" s="13"/>
      <c r="FQ141" s="13"/>
      <c r="FR141" s="13"/>
      <c r="FS141" s="13"/>
      <c r="FT141" s="13"/>
      <c r="FU141" s="13"/>
      <c r="FV141" s="13"/>
      <c r="FW141" s="13"/>
      <c r="FX141" s="13"/>
      <c r="FY141" s="13"/>
      <c r="FZ141" s="13"/>
      <c r="GA141" s="13"/>
      <c r="GB141" s="13"/>
      <c r="GC141" s="13"/>
      <c r="GD141" s="13"/>
      <c r="GE141" s="13"/>
      <c r="GF141" s="13"/>
      <c r="GG141" s="13"/>
      <c r="GH141" s="13"/>
      <c r="GI141" s="13"/>
      <c r="GJ141" s="13"/>
      <c r="GK141" s="13"/>
      <c r="GL141" s="13"/>
      <c r="GM141" s="13"/>
      <c r="GN141" s="13"/>
      <c r="GO141" s="13"/>
      <c r="GP141" s="13"/>
      <c r="GQ141" s="13"/>
      <c r="GR141" s="13"/>
      <c r="GS141" s="13"/>
      <c r="GT141" s="13"/>
      <c r="GU141" s="13"/>
      <c r="GV141" s="13"/>
      <c r="GW141" s="13"/>
      <c r="GX141" s="13"/>
      <c r="GY141" s="13"/>
      <c r="GZ141" s="13"/>
      <c r="HA141" s="13"/>
      <c r="HB141" s="13"/>
      <c r="HC141" s="13"/>
      <c r="HD141" s="13"/>
      <c r="HE141" s="13"/>
      <c r="HF141" s="13"/>
      <c r="HG141" s="13"/>
      <c r="HH141" s="13"/>
      <c r="HI141" s="13"/>
      <c r="HJ141" s="13"/>
      <c r="HK141" s="13"/>
      <c r="HL141" s="13"/>
      <c r="HM141" s="13"/>
      <c r="HN141" s="13"/>
      <c r="HO141" s="13"/>
      <c r="HP141" s="6"/>
    </row>
    <row r="142" spans="9:224" x14ac:dyDescent="0.2">
      <c r="I142" s="25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  <c r="CZ142" s="13"/>
      <c r="DA142" s="13"/>
      <c r="DB142" s="13"/>
      <c r="DC142" s="13"/>
      <c r="DD142" s="13"/>
      <c r="DE142" s="13"/>
      <c r="DF142" s="13"/>
      <c r="DG142" s="13"/>
      <c r="DH142" s="13"/>
      <c r="DI142" s="13"/>
      <c r="DJ142" s="13"/>
      <c r="DK142" s="13"/>
      <c r="DL142" s="21"/>
      <c r="DM142" s="13"/>
      <c r="DN142" s="21"/>
      <c r="DO142" s="13"/>
      <c r="DP142" s="13"/>
      <c r="DQ142" s="13"/>
      <c r="DR142" s="13"/>
      <c r="DS142" s="13"/>
      <c r="DT142" s="13"/>
      <c r="DU142" s="13"/>
      <c r="DV142" s="13"/>
      <c r="DW142" s="13"/>
      <c r="DX142" s="13"/>
      <c r="DY142" s="13"/>
      <c r="DZ142" s="13"/>
      <c r="EA142" s="13"/>
      <c r="EB142" s="13"/>
      <c r="EC142" s="13"/>
      <c r="ED142" s="13"/>
      <c r="EE142" s="13"/>
      <c r="EF142" s="13"/>
      <c r="EG142" s="13"/>
      <c r="EH142" s="13"/>
      <c r="EI142" s="13"/>
      <c r="EJ142" s="13"/>
      <c r="EK142" s="13"/>
      <c r="EL142" s="13"/>
      <c r="EM142" s="13"/>
      <c r="EN142" s="13"/>
      <c r="EO142" s="13"/>
      <c r="EP142" s="13"/>
      <c r="EQ142" s="13"/>
      <c r="ER142" s="13"/>
      <c r="ES142" s="13"/>
      <c r="ET142" s="13"/>
      <c r="EU142" s="13"/>
      <c r="EV142" s="13"/>
      <c r="EW142" s="13"/>
      <c r="EX142" s="13"/>
      <c r="EY142" s="13"/>
      <c r="EZ142" s="13"/>
      <c r="FA142" s="13"/>
      <c r="FB142" s="13"/>
      <c r="FC142" s="13"/>
      <c r="FD142" s="13"/>
      <c r="FE142" s="13"/>
      <c r="FF142" s="13"/>
      <c r="FG142" s="13"/>
      <c r="FH142" s="13"/>
      <c r="FI142" s="13"/>
      <c r="FJ142" s="13"/>
      <c r="FK142" s="13"/>
      <c r="FL142" s="13"/>
      <c r="FM142" s="13"/>
      <c r="FN142" s="13"/>
      <c r="FO142" s="13"/>
      <c r="FP142" s="13"/>
      <c r="FQ142" s="13"/>
      <c r="FR142" s="13"/>
      <c r="FS142" s="13"/>
      <c r="FT142" s="13"/>
      <c r="FU142" s="13"/>
      <c r="FV142" s="13"/>
      <c r="FW142" s="13"/>
      <c r="FX142" s="13"/>
      <c r="FY142" s="13"/>
      <c r="FZ142" s="13"/>
      <c r="GA142" s="13"/>
      <c r="GB142" s="13"/>
      <c r="GC142" s="13"/>
      <c r="GD142" s="13"/>
      <c r="GE142" s="13"/>
      <c r="GF142" s="13"/>
      <c r="GG142" s="13"/>
      <c r="GH142" s="13"/>
      <c r="GI142" s="13"/>
      <c r="GJ142" s="13"/>
      <c r="GK142" s="13"/>
      <c r="GL142" s="13"/>
      <c r="GM142" s="13"/>
      <c r="GN142" s="13"/>
      <c r="GO142" s="13"/>
      <c r="GP142" s="13"/>
      <c r="GQ142" s="13"/>
      <c r="GR142" s="13"/>
      <c r="GS142" s="13"/>
      <c r="GT142" s="13"/>
      <c r="GU142" s="13"/>
      <c r="GV142" s="13"/>
      <c r="GW142" s="13"/>
      <c r="GX142" s="13"/>
      <c r="GY142" s="13"/>
      <c r="GZ142" s="13"/>
      <c r="HA142" s="13"/>
      <c r="HB142" s="13"/>
      <c r="HC142" s="13"/>
      <c r="HD142" s="13"/>
      <c r="HE142" s="13"/>
      <c r="HF142" s="13"/>
      <c r="HG142" s="13"/>
      <c r="HH142" s="13"/>
      <c r="HI142" s="13"/>
      <c r="HJ142" s="13"/>
      <c r="HK142" s="13"/>
      <c r="HL142" s="13"/>
      <c r="HM142" s="13"/>
      <c r="HN142" s="13"/>
      <c r="HO142" s="13"/>
      <c r="HP142" s="6"/>
    </row>
    <row r="143" spans="9:224" x14ac:dyDescent="0.2">
      <c r="I143" s="25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21"/>
      <c r="DM143" s="13"/>
      <c r="DN143" s="21"/>
      <c r="DO143" s="13"/>
      <c r="DP143" s="13"/>
      <c r="DQ143" s="13"/>
      <c r="DR143" s="13"/>
      <c r="DS143" s="13"/>
      <c r="DT143" s="13"/>
      <c r="DU143" s="13"/>
      <c r="DV143" s="13"/>
      <c r="DW143" s="13"/>
      <c r="DX143" s="13"/>
      <c r="DY143" s="13"/>
      <c r="DZ143" s="13"/>
      <c r="EA143" s="13"/>
      <c r="EB143" s="13"/>
      <c r="EC143" s="13"/>
      <c r="ED143" s="13"/>
      <c r="EE143" s="13"/>
      <c r="EF143" s="13"/>
      <c r="EG143" s="13"/>
      <c r="EH143" s="13"/>
      <c r="EI143" s="13"/>
      <c r="EJ143" s="13"/>
      <c r="EK143" s="13"/>
      <c r="EL143" s="13"/>
      <c r="EM143" s="13"/>
      <c r="EN143" s="13"/>
      <c r="EO143" s="13"/>
      <c r="EP143" s="13"/>
      <c r="EQ143" s="13"/>
      <c r="ER143" s="13"/>
      <c r="ES143" s="13"/>
      <c r="ET143" s="13"/>
      <c r="EU143" s="13"/>
      <c r="EV143" s="13"/>
      <c r="EW143" s="13"/>
      <c r="EX143" s="13"/>
      <c r="EY143" s="13"/>
      <c r="EZ143" s="13"/>
      <c r="FA143" s="13"/>
      <c r="FB143" s="13"/>
      <c r="FC143" s="13"/>
      <c r="FD143" s="13"/>
      <c r="FE143" s="13"/>
      <c r="FF143" s="13"/>
      <c r="FG143" s="13"/>
      <c r="FH143" s="13"/>
      <c r="FI143" s="13"/>
      <c r="FJ143" s="13"/>
      <c r="FK143" s="13"/>
      <c r="FL143" s="13"/>
      <c r="FM143" s="13"/>
      <c r="FN143" s="13"/>
      <c r="FO143" s="13"/>
      <c r="FP143" s="13"/>
      <c r="FQ143" s="13"/>
      <c r="FR143" s="13"/>
      <c r="FS143" s="13"/>
      <c r="FT143" s="13"/>
      <c r="FU143" s="13"/>
      <c r="FV143" s="13"/>
      <c r="FW143" s="13"/>
      <c r="FX143" s="13"/>
      <c r="FY143" s="13"/>
      <c r="FZ143" s="13"/>
      <c r="GA143" s="13"/>
      <c r="GB143" s="13"/>
      <c r="GC143" s="13"/>
      <c r="GD143" s="13"/>
      <c r="GE143" s="13"/>
      <c r="GF143" s="13"/>
      <c r="GG143" s="13"/>
      <c r="GH143" s="13"/>
      <c r="GI143" s="13"/>
      <c r="GJ143" s="13"/>
      <c r="GK143" s="13"/>
      <c r="GL143" s="13"/>
      <c r="GM143" s="13"/>
      <c r="GN143" s="13"/>
      <c r="GO143" s="13"/>
      <c r="GP143" s="13"/>
      <c r="GQ143" s="13"/>
      <c r="GR143" s="13"/>
      <c r="GS143" s="13"/>
      <c r="GT143" s="13"/>
      <c r="GU143" s="13"/>
      <c r="GV143" s="13"/>
      <c r="GW143" s="13"/>
      <c r="GX143" s="13"/>
      <c r="GY143" s="13"/>
      <c r="GZ143" s="13"/>
      <c r="HA143" s="13"/>
      <c r="HB143" s="13"/>
      <c r="HC143" s="13"/>
      <c r="HD143" s="13"/>
      <c r="HE143" s="13"/>
      <c r="HF143" s="13"/>
      <c r="HG143" s="13"/>
      <c r="HH143" s="13"/>
      <c r="HI143" s="13"/>
      <c r="HJ143" s="13"/>
      <c r="HK143" s="13"/>
      <c r="HL143" s="13"/>
      <c r="HM143" s="13"/>
      <c r="HN143" s="13"/>
      <c r="HO143" s="13"/>
      <c r="HP143" s="6"/>
    </row>
    <row r="144" spans="9:224" x14ac:dyDescent="0.2">
      <c r="I144" s="25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  <c r="CZ144" s="13"/>
      <c r="DA144" s="13"/>
      <c r="DB144" s="13"/>
      <c r="DC144" s="13"/>
      <c r="DD144" s="13"/>
      <c r="DE144" s="13"/>
      <c r="DF144" s="13"/>
      <c r="DG144" s="13"/>
      <c r="DH144" s="13"/>
      <c r="DI144" s="13"/>
      <c r="DJ144" s="13"/>
      <c r="DK144" s="13"/>
      <c r="DL144" s="21"/>
      <c r="DM144" s="13"/>
      <c r="DN144" s="21"/>
      <c r="DO144" s="13"/>
      <c r="DP144" s="13"/>
      <c r="DQ144" s="13"/>
      <c r="DR144" s="13"/>
      <c r="DS144" s="13"/>
      <c r="DT144" s="13"/>
      <c r="DU144" s="13"/>
      <c r="DV144" s="13"/>
      <c r="DW144" s="13"/>
      <c r="DX144" s="13"/>
      <c r="DY144" s="13"/>
      <c r="DZ144" s="13"/>
      <c r="EA144" s="13"/>
      <c r="EB144" s="13"/>
      <c r="EC144" s="13"/>
      <c r="ED144" s="13"/>
      <c r="EE144" s="13"/>
      <c r="EF144" s="13"/>
      <c r="EG144" s="13"/>
      <c r="EH144" s="13"/>
      <c r="EI144" s="13"/>
      <c r="EJ144" s="13"/>
      <c r="EK144" s="13"/>
      <c r="EL144" s="13"/>
      <c r="EM144" s="13"/>
      <c r="EN144" s="13"/>
      <c r="EO144" s="13"/>
      <c r="EP144" s="13"/>
      <c r="EQ144" s="13"/>
      <c r="ER144" s="13"/>
      <c r="ES144" s="13"/>
      <c r="ET144" s="13"/>
      <c r="EU144" s="13"/>
      <c r="EV144" s="13"/>
      <c r="EW144" s="13"/>
      <c r="EX144" s="13"/>
      <c r="EY144" s="13"/>
      <c r="EZ144" s="13"/>
      <c r="FA144" s="13"/>
      <c r="FB144" s="13"/>
      <c r="FC144" s="13"/>
      <c r="FD144" s="13"/>
      <c r="FE144" s="13"/>
      <c r="FF144" s="13"/>
      <c r="FG144" s="13"/>
      <c r="FH144" s="13"/>
      <c r="FI144" s="13"/>
      <c r="FJ144" s="13"/>
      <c r="FK144" s="13"/>
      <c r="FL144" s="13"/>
      <c r="FM144" s="13"/>
      <c r="FN144" s="13"/>
      <c r="FO144" s="13"/>
      <c r="FP144" s="13"/>
      <c r="FQ144" s="13"/>
      <c r="FR144" s="13"/>
      <c r="FS144" s="13"/>
      <c r="FT144" s="13"/>
      <c r="FU144" s="13"/>
      <c r="FV144" s="13"/>
      <c r="FW144" s="13"/>
      <c r="FX144" s="13"/>
      <c r="FY144" s="13"/>
      <c r="FZ144" s="13"/>
      <c r="GA144" s="13"/>
      <c r="GB144" s="13"/>
      <c r="GC144" s="13"/>
      <c r="GD144" s="13"/>
      <c r="GE144" s="13"/>
      <c r="GF144" s="13"/>
      <c r="GG144" s="13"/>
      <c r="GH144" s="13"/>
      <c r="GI144" s="13"/>
      <c r="GJ144" s="13"/>
      <c r="GK144" s="13"/>
      <c r="GL144" s="13"/>
      <c r="GM144" s="13"/>
      <c r="GN144" s="13"/>
      <c r="GO144" s="13"/>
      <c r="GP144" s="13"/>
      <c r="GQ144" s="13"/>
      <c r="GR144" s="13"/>
      <c r="GS144" s="13"/>
      <c r="GT144" s="13"/>
      <c r="GU144" s="13"/>
      <c r="GV144" s="13"/>
      <c r="GW144" s="13"/>
      <c r="GX144" s="13"/>
      <c r="GY144" s="13"/>
      <c r="GZ144" s="13"/>
      <c r="HA144" s="13"/>
      <c r="HB144" s="13"/>
      <c r="HC144" s="13"/>
      <c r="HD144" s="13"/>
      <c r="HE144" s="13"/>
      <c r="HF144" s="13"/>
      <c r="HG144" s="13"/>
      <c r="HH144" s="13"/>
      <c r="HI144" s="13"/>
      <c r="HJ144" s="13"/>
      <c r="HK144" s="13"/>
      <c r="HL144" s="13"/>
      <c r="HM144" s="13"/>
      <c r="HN144" s="13"/>
      <c r="HO144" s="13"/>
      <c r="HP144" s="6"/>
    </row>
    <row r="145" spans="9:224" x14ac:dyDescent="0.2">
      <c r="I145" s="25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  <c r="CZ145" s="13"/>
      <c r="DA145" s="13"/>
      <c r="DB145" s="13"/>
      <c r="DC145" s="13"/>
      <c r="DD145" s="13"/>
      <c r="DE145" s="13"/>
      <c r="DF145" s="13"/>
      <c r="DG145" s="13"/>
      <c r="DH145" s="13"/>
      <c r="DI145" s="13"/>
      <c r="DJ145" s="13"/>
      <c r="DK145" s="13"/>
      <c r="DL145" s="21"/>
      <c r="DM145" s="13"/>
      <c r="DN145" s="21"/>
      <c r="DO145" s="13"/>
      <c r="DP145" s="13"/>
      <c r="DQ145" s="13"/>
      <c r="DR145" s="13"/>
      <c r="DS145" s="13"/>
      <c r="DT145" s="13"/>
      <c r="DU145" s="13"/>
      <c r="DV145" s="13"/>
      <c r="DW145" s="13"/>
      <c r="DX145" s="13"/>
      <c r="DY145" s="13"/>
      <c r="DZ145" s="13"/>
      <c r="EA145" s="13"/>
      <c r="EB145" s="13"/>
      <c r="EC145" s="13"/>
      <c r="ED145" s="13"/>
      <c r="EE145" s="13"/>
      <c r="EF145" s="13"/>
      <c r="EG145" s="13"/>
      <c r="EH145" s="13"/>
      <c r="EI145" s="13"/>
      <c r="EJ145" s="13"/>
      <c r="EK145" s="13"/>
      <c r="EL145" s="13"/>
      <c r="EM145" s="13"/>
      <c r="EN145" s="13"/>
      <c r="EO145" s="13"/>
      <c r="EP145" s="13"/>
      <c r="EQ145" s="13"/>
      <c r="ER145" s="13"/>
      <c r="ES145" s="13"/>
      <c r="ET145" s="13"/>
      <c r="EU145" s="13"/>
      <c r="EV145" s="13"/>
      <c r="EW145" s="13"/>
      <c r="EX145" s="13"/>
      <c r="EY145" s="13"/>
      <c r="EZ145" s="13"/>
      <c r="FA145" s="13"/>
      <c r="FB145" s="13"/>
      <c r="FC145" s="13"/>
      <c r="FD145" s="13"/>
      <c r="FE145" s="13"/>
      <c r="FF145" s="13"/>
      <c r="FG145" s="13"/>
      <c r="FH145" s="13"/>
      <c r="FI145" s="13"/>
      <c r="FJ145" s="13"/>
      <c r="FK145" s="13"/>
      <c r="FL145" s="13"/>
      <c r="FM145" s="13"/>
      <c r="FN145" s="13"/>
      <c r="FO145" s="13"/>
      <c r="FP145" s="13"/>
      <c r="FQ145" s="13"/>
      <c r="FR145" s="13"/>
      <c r="FS145" s="13"/>
      <c r="FT145" s="13"/>
      <c r="FU145" s="13"/>
      <c r="FV145" s="13"/>
      <c r="FW145" s="13"/>
      <c r="FX145" s="13"/>
      <c r="FY145" s="13"/>
      <c r="FZ145" s="13"/>
      <c r="GA145" s="13"/>
      <c r="GB145" s="13"/>
      <c r="GC145" s="13"/>
      <c r="GD145" s="13"/>
      <c r="GE145" s="13"/>
      <c r="GF145" s="13"/>
      <c r="GG145" s="13"/>
      <c r="GH145" s="13"/>
      <c r="GI145" s="13"/>
      <c r="GJ145" s="13"/>
      <c r="GK145" s="13"/>
      <c r="GL145" s="13"/>
      <c r="GM145" s="13"/>
      <c r="GN145" s="13"/>
      <c r="GO145" s="13"/>
      <c r="GP145" s="13"/>
      <c r="GQ145" s="13"/>
      <c r="GR145" s="13"/>
      <c r="GS145" s="13"/>
      <c r="GT145" s="13"/>
      <c r="GU145" s="13"/>
      <c r="GV145" s="13"/>
      <c r="GW145" s="13"/>
      <c r="GX145" s="13"/>
      <c r="GY145" s="13"/>
      <c r="GZ145" s="13"/>
      <c r="HA145" s="13"/>
      <c r="HB145" s="13"/>
      <c r="HC145" s="13"/>
      <c r="HD145" s="13"/>
      <c r="HE145" s="13"/>
      <c r="HF145" s="13"/>
      <c r="HG145" s="13"/>
      <c r="HH145" s="13"/>
      <c r="HI145" s="13"/>
      <c r="HJ145" s="13"/>
      <c r="HK145" s="13"/>
      <c r="HL145" s="13"/>
      <c r="HM145" s="13"/>
      <c r="HN145" s="13"/>
      <c r="HO145" s="13"/>
      <c r="HP145" s="6"/>
    </row>
    <row r="146" spans="9:224" x14ac:dyDescent="0.2">
      <c r="I146" s="25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  <c r="CE146" s="13"/>
      <c r="CF146" s="13"/>
      <c r="CG146" s="13"/>
      <c r="CH146" s="13"/>
      <c r="CI146" s="13"/>
      <c r="CJ146" s="13"/>
      <c r="CK146" s="13"/>
      <c r="CL146" s="13"/>
      <c r="CM146" s="13"/>
      <c r="CN146" s="13"/>
      <c r="CO146" s="13"/>
      <c r="CP146" s="13"/>
      <c r="CQ146" s="13"/>
      <c r="CR146" s="13"/>
      <c r="CS146" s="13"/>
      <c r="CT146" s="13"/>
      <c r="CU146" s="13"/>
      <c r="CV146" s="13"/>
      <c r="CW146" s="13"/>
      <c r="CX146" s="13"/>
      <c r="CY146" s="13"/>
      <c r="CZ146" s="13"/>
      <c r="DA146" s="13"/>
      <c r="DB146" s="13"/>
      <c r="DC146" s="13"/>
      <c r="DD146" s="13"/>
      <c r="DE146" s="13"/>
      <c r="DF146" s="13"/>
      <c r="DG146" s="13"/>
      <c r="DH146" s="13"/>
      <c r="DI146" s="13"/>
      <c r="DJ146" s="13"/>
      <c r="DK146" s="13"/>
      <c r="DL146" s="21"/>
      <c r="DM146" s="13"/>
      <c r="DN146" s="21"/>
      <c r="DO146" s="13"/>
      <c r="DP146" s="13"/>
      <c r="DQ146" s="13"/>
      <c r="DR146" s="13"/>
      <c r="DS146" s="13"/>
      <c r="DT146" s="13"/>
      <c r="DU146" s="13"/>
      <c r="DV146" s="13"/>
      <c r="DW146" s="13"/>
      <c r="DX146" s="13"/>
      <c r="DY146" s="13"/>
      <c r="DZ146" s="13"/>
      <c r="EA146" s="13"/>
      <c r="EB146" s="13"/>
      <c r="EC146" s="13"/>
      <c r="ED146" s="13"/>
      <c r="EE146" s="13"/>
      <c r="EF146" s="13"/>
      <c r="EG146" s="13"/>
      <c r="EH146" s="13"/>
      <c r="EI146" s="13"/>
      <c r="EJ146" s="13"/>
      <c r="EK146" s="13"/>
      <c r="EL146" s="13"/>
      <c r="EM146" s="13"/>
      <c r="EN146" s="13"/>
      <c r="EO146" s="13"/>
      <c r="EP146" s="13"/>
      <c r="EQ146" s="13"/>
      <c r="ER146" s="13"/>
      <c r="ES146" s="13"/>
      <c r="ET146" s="13"/>
      <c r="EU146" s="13"/>
      <c r="EV146" s="13"/>
      <c r="EW146" s="13"/>
      <c r="EX146" s="13"/>
      <c r="EY146" s="13"/>
      <c r="EZ146" s="13"/>
      <c r="FA146" s="13"/>
      <c r="FB146" s="13"/>
      <c r="FC146" s="13"/>
      <c r="FD146" s="13"/>
      <c r="FE146" s="13"/>
      <c r="FF146" s="13"/>
      <c r="FG146" s="13"/>
      <c r="FH146" s="13"/>
      <c r="FI146" s="13"/>
      <c r="FJ146" s="13"/>
      <c r="FK146" s="13"/>
      <c r="FL146" s="13"/>
      <c r="FM146" s="13"/>
      <c r="FN146" s="13"/>
      <c r="FO146" s="13"/>
      <c r="FP146" s="13"/>
      <c r="FQ146" s="13"/>
      <c r="FR146" s="13"/>
      <c r="FS146" s="13"/>
      <c r="FT146" s="13"/>
      <c r="FU146" s="13"/>
      <c r="FV146" s="13"/>
      <c r="FW146" s="13"/>
      <c r="FX146" s="13"/>
      <c r="FY146" s="13"/>
      <c r="FZ146" s="13"/>
      <c r="GA146" s="13"/>
      <c r="GB146" s="13"/>
      <c r="GC146" s="13"/>
      <c r="GD146" s="13"/>
      <c r="GE146" s="13"/>
      <c r="GF146" s="13"/>
      <c r="GG146" s="13"/>
      <c r="GH146" s="13"/>
      <c r="GI146" s="13"/>
      <c r="GJ146" s="13"/>
      <c r="GK146" s="13"/>
      <c r="GL146" s="13"/>
      <c r="GM146" s="13"/>
      <c r="GN146" s="13"/>
      <c r="GO146" s="13"/>
      <c r="GP146" s="13"/>
      <c r="GQ146" s="13"/>
      <c r="GR146" s="13"/>
      <c r="GS146" s="13"/>
      <c r="GT146" s="13"/>
      <c r="GU146" s="13"/>
      <c r="GV146" s="13"/>
      <c r="GW146" s="13"/>
      <c r="GX146" s="13"/>
      <c r="GY146" s="13"/>
      <c r="GZ146" s="13"/>
      <c r="HA146" s="13"/>
      <c r="HB146" s="13"/>
      <c r="HC146" s="13"/>
      <c r="HD146" s="13"/>
      <c r="HE146" s="13"/>
      <c r="HF146" s="13"/>
      <c r="HG146" s="13"/>
      <c r="HH146" s="13"/>
      <c r="HI146" s="13"/>
      <c r="HJ146" s="13"/>
      <c r="HK146" s="13"/>
      <c r="HL146" s="13"/>
      <c r="HM146" s="13"/>
      <c r="HN146" s="13"/>
      <c r="HO146" s="13"/>
      <c r="HP146" s="6"/>
    </row>
    <row r="147" spans="9:224" x14ac:dyDescent="0.2">
      <c r="I147" s="25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  <c r="CQ147" s="13"/>
      <c r="CR147" s="13"/>
      <c r="CS147" s="13"/>
      <c r="CT147" s="13"/>
      <c r="CU147" s="13"/>
      <c r="CV147" s="13"/>
      <c r="CW147" s="13"/>
      <c r="CX147" s="13"/>
      <c r="CY147" s="13"/>
      <c r="CZ147" s="13"/>
      <c r="DA147" s="13"/>
      <c r="DB147" s="13"/>
      <c r="DC147" s="13"/>
      <c r="DD147" s="13"/>
      <c r="DE147" s="13"/>
      <c r="DF147" s="13"/>
      <c r="DG147" s="13"/>
      <c r="DH147" s="13"/>
      <c r="DI147" s="13"/>
      <c r="DJ147" s="13"/>
      <c r="DK147" s="13"/>
      <c r="DL147" s="21"/>
      <c r="DM147" s="13"/>
      <c r="DN147" s="21"/>
      <c r="DO147" s="13"/>
      <c r="DP147" s="13"/>
      <c r="DQ147" s="13"/>
      <c r="DR147" s="13"/>
      <c r="DS147" s="13"/>
      <c r="DT147" s="13"/>
      <c r="DU147" s="13"/>
      <c r="DV147" s="13"/>
      <c r="DW147" s="13"/>
      <c r="DX147" s="13"/>
      <c r="DY147" s="13"/>
      <c r="DZ147" s="13"/>
      <c r="EA147" s="13"/>
      <c r="EB147" s="13"/>
      <c r="EC147" s="13"/>
      <c r="ED147" s="13"/>
      <c r="EE147" s="13"/>
      <c r="EF147" s="13"/>
      <c r="EG147" s="13"/>
      <c r="EH147" s="13"/>
      <c r="EI147" s="13"/>
      <c r="EJ147" s="13"/>
      <c r="EK147" s="13"/>
      <c r="EL147" s="13"/>
      <c r="EM147" s="13"/>
      <c r="EN147" s="13"/>
      <c r="EO147" s="13"/>
      <c r="EP147" s="13"/>
      <c r="EQ147" s="13"/>
      <c r="ER147" s="13"/>
      <c r="ES147" s="13"/>
      <c r="ET147" s="13"/>
      <c r="EU147" s="13"/>
      <c r="EV147" s="13"/>
      <c r="EW147" s="13"/>
      <c r="EX147" s="13"/>
      <c r="EY147" s="13"/>
      <c r="EZ147" s="13"/>
      <c r="FA147" s="13"/>
      <c r="FB147" s="13"/>
      <c r="FC147" s="13"/>
      <c r="FD147" s="13"/>
      <c r="FE147" s="13"/>
      <c r="FF147" s="13"/>
      <c r="FG147" s="13"/>
      <c r="FH147" s="13"/>
      <c r="FI147" s="13"/>
      <c r="FJ147" s="13"/>
      <c r="FK147" s="13"/>
      <c r="FL147" s="13"/>
      <c r="FM147" s="13"/>
      <c r="FN147" s="13"/>
      <c r="FO147" s="13"/>
      <c r="FP147" s="13"/>
      <c r="FQ147" s="13"/>
      <c r="FR147" s="13"/>
      <c r="FS147" s="13"/>
      <c r="FT147" s="13"/>
      <c r="FU147" s="13"/>
      <c r="FV147" s="13"/>
      <c r="FW147" s="13"/>
      <c r="FX147" s="13"/>
      <c r="FY147" s="13"/>
      <c r="FZ147" s="13"/>
      <c r="GA147" s="13"/>
      <c r="GB147" s="13"/>
      <c r="GC147" s="13"/>
      <c r="GD147" s="13"/>
      <c r="GE147" s="13"/>
      <c r="GF147" s="13"/>
      <c r="GG147" s="13"/>
      <c r="GH147" s="13"/>
      <c r="GI147" s="13"/>
      <c r="GJ147" s="13"/>
      <c r="GK147" s="13"/>
      <c r="GL147" s="13"/>
      <c r="GM147" s="13"/>
      <c r="GN147" s="13"/>
      <c r="GO147" s="13"/>
      <c r="GP147" s="13"/>
      <c r="GQ147" s="13"/>
      <c r="GR147" s="13"/>
      <c r="GS147" s="13"/>
      <c r="GT147" s="13"/>
      <c r="GU147" s="13"/>
      <c r="GV147" s="13"/>
      <c r="GW147" s="13"/>
      <c r="GX147" s="13"/>
      <c r="GY147" s="13"/>
      <c r="GZ147" s="13"/>
      <c r="HA147" s="13"/>
      <c r="HB147" s="13"/>
      <c r="HC147" s="13"/>
      <c r="HD147" s="13"/>
      <c r="HE147" s="13"/>
      <c r="HF147" s="13"/>
      <c r="HG147" s="13"/>
      <c r="HH147" s="13"/>
      <c r="HI147" s="13"/>
      <c r="HJ147" s="13"/>
      <c r="HK147" s="13"/>
      <c r="HL147" s="13"/>
      <c r="HM147" s="13"/>
      <c r="HN147" s="13"/>
      <c r="HO147" s="13"/>
      <c r="HP147" s="6"/>
    </row>
    <row r="148" spans="9:224" x14ac:dyDescent="0.2">
      <c r="I148" s="25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  <c r="CD148" s="13"/>
      <c r="CE148" s="13"/>
      <c r="CF148" s="13"/>
      <c r="CG148" s="13"/>
      <c r="CH148" s="13"/>
      <c r="CI148" s="13"/>
      <c r="CJ148" s="13"/>
      <c r="CK148" s="13"/>
      <c r="CL148" s="13"/>
      <c r="CM148" s="13"/>
      <c r="CN148" s="13"/>
      <c r="CO148" s="13"/>
      <c r="CP148" s="13"/>
      <c r="CQ148" s="13"/>
      <c r="CR148" s="13"/>
      <c r="CS148" s="13"/>
      <c r="CT148" s="13"/>
      <c r="CU148" s="13"/>
      <c r="CV148" s="13"/>
      <c r="CW148" s="13"/>
      <c r="CX148" s="13"/>
      <c r="CY148" s="13"/>
      <c r="CZ148" s="13"/>
      <c r="DA148" s="13"/>
      <c r="DB148" s="13"/>
      <c r="DC148" s="13"/>
      <c r="DD148" s="13"/>
      <c r="DE148" s="13"/>
      <c r="DF148" s="13"/>
      <c r="DG148" s="13"/>
      <c r="DH148" s="13"/>
      <c r="DI148" s="13"/>
      <c r="DJ148" s="13"/>
      <c r="DK148" s="13"/>
      <c r="DL148" s="21"/>
      <c r="DM148" s="13"/>
      <c r="DN148" s="21"/>
      <c r="DO148" s="13"/>
      <c r="DP148" s="13"/>
      <c r="DQ148" s="13"/>
      <c r="DR148" s="13"/>
      <c r="DS148" s="13"/>
      <c r="DT148" s="13"/>
      <c r="DU148" s="13"/>
      <c r="DV148" s="13"/>
      <c r="DW148" s="13"/>
      <c r="DX148" s="13"/>
      <c r="DY148" s="13"/>
      <c r="DZ148" s="13"/>
      <c r="EA148" s="13"/>
      <c r="EB148" s="13"/>
      <c r="EC148" s="13"/>
      <c r="ED148" s="13"/>
      <c r="EE148" s="13"/>
      <c r="EF148" s="13"/>
      <c r="EG148" s="13"/>
      <c r="EH148" s="13"/>
      <c r="EI148" s="13"/>
      <c r="EJ148" s="13"/>
      <c r="EK148" s="13"/>
      <c r="EL148" s="13"/>
      <c r="EM148" s="13"/>
      <c r="EN148" s="13"/>
      <c r="EO148" s="13"/>
      <c r="EP148" s="13"/>
      <c r="EQ148" s="13"/>
      <c r="ER148" s="13"/>
      <c r="ES148" s="13"/>
      <c r="ET148" s="13"/>
      <c r="EU148" s="13"/>
      <c r="EV148" s="13"/>
      <c r="EW148" s="13"/>
      <c r="EX148" s="13"/>
      <c r="EY148" s="13"/>
      <c r="EZ148" s="13"/>
      <c r="FA148" s="13"/>
      <c r="FB148" s="13"/>
      <c r="FC148" s="13"/>
      <c r="FD148" s="13"/>
      <c r="FE148" s="13"/>
      <c r="FF148" s="13"/>
      <c r="FG148" s="13"/>
      <c r="FH148" s="13"/>
      <c r="FI148" s="13"/>
      <c r="FJ148" s="13"/>
      <c r="FK148" s="13"/>
      <c r="FL148" s="13"/>
      <c r="FM148" s="13"/>
      <c r="FN148" s="13"/>
      <c r="FO148" s="13"/>
      <c r="FP148" s="13"/>
      <c r="FQ148" s="13"/>
      <c r="FR148" s="13"/>
      <c r="FS148" s="13"/>
      <c r="FT148" s="13"/>
      <c r="FU148" s="13"/>
      <c r="FV148" s="13"/>
      <c r="FW148" s="13"/>
      <c r="FX148" s="13"/>
      <c r="FY148" s="13"/>
      <c r="FZ148" s="13"/>
      <c r="GA148" s="13"/>
      <c r="GB148" s="13"/>
      <c r="GC148" s="13"/>
      <c r="GD148" s="13"/>
      <c r="GE148" s="13"/>
      <c r="GF148" s="13"/>
      <c r="GG148" s="13"/>
      <c r="GH148" s="13"/>
      <c r="GI148" s="13"/>
      <c r="GJ148" s="13"/>
      <c r="GK148" s="13"/>
      <c r="GL148" s="13"/>
      <c r="GM148" s="13"/>
      <c r="GN148" s="13"/>
      <c r="GO148" s="13"/>
      <c r="GP148" s="13"/>
      <c r="GQ148" s="13"/>
      <c r="GR148" s="13"/>
      <c r="GS148" s="13"/>
      <c r="GT148" s="13"/>
      <c r="GU148" s="13"/>
      <c r="GV148" s="13"/>
      <c r="GW148" s="13"/>
      <c r="GX148" s="13"/>
      <c r="GY148" s="13"/>
      <c r="GZ148" s="13"/>
      <c r="HA148" s="13"/>
      <c r="HB148" s="13"/>
      <c r="HC148" s="13"/>
      <c r="HD148" s="13"/>
      <c r="HE148" s="13"/>
      <c r="HF148" s="13"/>
      <c r="HG148" s="13"/>
      <c r="HH148" s="13"/>
      <c r="HI148" s="13"/>
      <c r="HJ148" s="13"/>
      <c r="HK148" s="13"/>
      <c r="HL148" s="13"/>
      <c r="HM148" s="13"/>
      <c r="HN148" s="13"/>
      <c r="HO148" s="13"/>
      <c r="HP148" s="6"/>
    </row>
    <row r="149" spans="9:224" x14ac:dyDescent="0.2">
      <c r="I149" s="25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  <c r="DF149" s="13"/>
      <c r="DG149" s="13"/>
      <c r="DH149" s="13"/>
      <c r="DI149" s="13"/>
      <c r="DJ149" s="13"/>
      <c r="DK149" s="13"/>
      <c r="DL149" s="21"/>
      <c r="DM149" s="13"/>
      <c r="DN149" s="21"/>
      <c r="DO149" s="13"/>
      <c r="DP149" s="13"/>
      <c r="DQ149" s="13"/>
      <c r="DR149" s="13"/>
      <c r="DS149" s="13"/>
      <c r="DT149" s="13"/>
      <c r="DU149" s="13"/>
      <c r="DV149" s="13"/>
      <c r="DW149" s="13"/>
      <c r="DX149" s="13"/>
      <c r="DY149" s="13"/>
      <c r="DZ149" s="13"/>
      <c r="EA149" s="13"/>
      <c r="EB149" s="13"/>
      <c r="EC149" s="13"/>
      <c r="ED149" s="13"/>
      <c r="EE149" s="13"/>
      <c r="EF149" s="13"/>
      <c r="EG149" s="13"/>
      <c r="EH149" s="13"/>
      <c r="EI149" s="13"/>
      <c r="EJ149" s="13"/>
      <c r="EK149" s="13"/>
      <c r="EL149" s="13"/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FA149" s="13"/>
      <c r="FB149" s="13"/>
      <c r="FC149" s="13"/>
      <c r="FD149" s="13"/>
      <c r="FE149" s="13"/>
      <c r="FF149" s="13"/>
      <c r="FG149" s="13"/>
      <c r="FH149" s="13"/>
      <c r="FI149" s="13"/>
      <c r="FJ149" s="13"/>
      <c r="FK149" s="13"/>
      <c r="FL149" s="13"/>
      <c r="FM149" s="13"/>
      <c r="FN149" s="13"/>
      <c r="FO149" s="13"/>
      <c r="FP149" s="13"/>
      <c r="FQ149" s="13"/>
      <c r="FR149" s="13"/>
      <c r="FS149" s="13"/>
      <c r="FT149" s="13"/>
      <c r="FU149" s="13"/>
      <c r="FV149" s="13"/>
      <c r="FW149" s="13"/>
      <c r="FX149" s="13"/>
      <c r="FY149" s="13"/>
      <c r="FZ149" s="13"/>
      <c r="GA149" s="13"/>
      <c r="GB149" s="13"/>
      <c r="GC149" s="13"/>
      <c r="GD149" s="13"/>
      <c r="GE149" s="13"/>
      <c r="GF149" s="13"/>
      <c r="GG149" s="13"/>
      <c r="GH149" s="13"/>
      <c r="GI149" s="13"/>
      <c r="GJ149" s="13"/>
      <c r="GK149" s="13"/>
      <c r="GL149" s="13"/>
      <c r="GM149" s="13"/>
      <c r="GN149" s="13"/>
      <c r="GO149" s="13"/>
      <c r="GP149" s="13"/>
      <c r="GQ149" s="13"/>
      <c r="GR149" s="13"/>
      <c r="GS149" s="13"/>
      <c r="GT149" s="13"/>
      <c r="GU149" s="13"/>
      <c r="GV149" s="13"/>
      <c r="GW149" s="13"/>
      <c r="GX149" s="13"/>
      <c r="GY149" s="13"/>
      <c r="GZ149" s="13"/>
      <c r="HA149" s="13"/>
      <c r="HB149" s="13"/>
      <c r="HC149" s="13"/>
      <c r="HD149" s="13"/>
      <c r="HE149" s="13"/>
      <c r="HF149" s="13"/>
      <c r="HG149" s="13"/>
      <c r="HH149" s="13"/>
      <c r="HI149" s="13"/>
      <c r="HJ149" s="13"/>
      <c r="HK149" s="13"/>
      <c r="HL149" s="13"/>
      <c r="HM149" s="13"/>
      <c r="HN149" s="13"/>
      <c r="HO149" s="13"/>
      <c r="HP149" s="6"/>
    </row>
    <row r="150" spans="9:224" x14ac:dyDescent="0.2">
      <c r="I150" s="25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  <c r="CD150" s="13"/>
      <c r="CE150" s="13"/>
      <c r="CF150" s="13"/>
      <c r="CG150" s="13"/>
      <c r="CH150" s="13"/>
      <c r="CI150" s="13"/>
      <c r="CJ150" s="13"/>
      <c r="CK150" s="13"/>
      <c r="CL150" s="13"/>
      <c r="CM150" s="13"/>
      <c r="CN150" s="13"/>
      <c r="CO150" s="13"/>
      <c r="CP150" s="13"/>
      <c r="CQ150" s="13"/>
      <c r="CR150" s="13"/>
      <c r="CS150" s="13"/>
      <c r="CT150" s="13"/>
      <c r="CU150" s="13"/>
      <c r="CV150" s="13"/>
      <c r="CW150" s="13"/>
      <c r="CX150" s="13"/>
      <c r="CY150" s="13"/>
      <c r="CZ150" s="13"/>
      <c r="DA150" s="13"/>
      <c r="DB150" s="13"/>
      <c r="DC150" s="13"/>
      <c r="DD150" s="13"/>
      <c r="DE150" s="13"/>
      <c r="DF150" s="13"/>
      <c r="DG150" s="13"/>
      <c r="DH150" s="13"/>
      <c r="DI150" s="13"/>
      <c r="DJ150" s="13"/>
      <c r="DK150" s="13"/>
      <c r="DL150" s="21"/>
      <c r="DM150" s="13"/>
      <c r="DN150" s="21"/>
      <c r="DO150" s="13"/>
      <c r="DP150" s="13"/>
      <c r="DQ150" s="13"/>
      <c r="DR150" s="13"/>
      <c r="DS150" s="13"/>
      <c r="DT150" s="13"/>
      <c r="DU150" s="13"/>
      <c r="DV150" s="13"/>
      <c r="DW150" s="13"/>
      <c r="DX150" s="13"/>
      <c r="DY150" s="13"/>
      <c r="DZ150" s="13"/>
      <c r="EA150" s="13"/>
      <c r="EB150" s="13"/>
      <c r="EC150" s="13"/>
      <c r="ED150" s="13"/>
      <c r="EE150" s="13"/>
      <c r="EF150" s="13"/>
      <c r="EG150" s="13"/>
      <c r="EH150" s="13"/>
      <c r="EI150" s="13"/>
      <c r="EJ150" s="13"/>
      <c r="EK150" s="13"/>
      <c r="EL150" s="13"/>
      <c r="EM150" s="13"/>
      <c r="EN150" s="13"/>
      <c r="EO150" s="13"/>
      <c r="EP150" s="13"/>
      <c r="EQ150" s="13"/>
      <c r="ER150" s="13"/>
      <c r="ES150" s="13"/>
      <c r="ET150" s="13"/>
      <c r="EU150" s="13"/>
      <c r="EV150" s="13"/>
      <c r="EW150" s="13"/>
      <c r="EX150" s="13"/>
      <c r="EY150" s="13"/>
      <c r="EZ150" s="13"/>
      <c r="FA150" s="13"/>
      <c r="FB150" s="13"/>
      <c r="FC150" s="13"/>
      <c r="FD150" s="13"/>
      <c r="FE150" s="13"/>
      <c r="FF150" s="13"/>
      <c r="FG150" s="13"/>
      <c r="FH150" s="13"/>
      <c r="FI150" s="13"/>
      <c r="FJ150" s="13"/>
      <c r="FK150" s="13"/>
      <c r="FL150" s="13"/>
      <c r="FM150" s="13"/>
      <c r="FN150" s="13"/>
      <c r="FO150" s="13"/>
      <c r="FP150" s="13"/>
      <c r="FQ150" s="13"/>
      <c r="FR150" s="13"/>
      <c r="FS150" s="13"/>
      <c r="FT150" s="13"/>
      <c r="FU150" s="13"/>
      <c r="FV150" s="13"/>
      <c r="FW150" s="13"/>
      <c r="FX150" s="13"/>
      <c r="FY150" s="13"/>
      <c r="FZ150" s="13"/>
      <c r="GA150" s="13"/>
      <c r="GB150" s="13"/>
      <c r="GC150" s="13"/>
      <c r="GD150" s="13"/>
      <c r="GE150" s="13"/>
      <c r="GF150" s="13"/>
      <c r="GG150" s="13"/>
      <c r="GH150" s="13"/>
      <c r="GI150" s="13"/>
      <c r="GJ150" s="13"/>
      <c r="GK150" s="13"/>
      <c r="GL150" s="13"/>
      <c r="GM150" s="13"/>
      <c r="GN150" s="13"/>
      <c r="GO150" s="13"/>
      <c r="GP150" s="13"/>
      <c r="GQ150" s="13"/>
      <c r="GR150" s="13"/>
      <c r="GS150" s="13"/>
      <c r="GT150" s="13"/>
      <c r="GU150" s="13"/>
      <c r="GV150" s="13"/>
      <c r="GW150" s="13"/>
      <c r="GX150" s="13"/>
      <c r="GY150" s="13"/>
      <c r="GZ150" s="13"/>
      <c r="HA150" s="13"/>
      <c r="HB150" s="13"/>
      <c r="HC150" s="13"/>
      <c r="HD150" s="13"/>
      <c r="HE150" s="13"/>
      <c r="HF150" s="13"/>
      <c r="HG150" s="13"/>
      <c r="HH150" s="13"/>
      <c r="HI150" s="13"/>
      <c r="HJ150" s="13"/>
      <c r="HK150" s="13"/>
      <c r="HL150" s="13"/>
      <c r="HM150" s="13"/>
      <c r="HN150" s="13"/>
      <c r="HO150" s="13"/>
      <c r="HP150" s="6"/>
    </row>
    <row r="151" spans="9:224" x14ac:dyDescent="0.2">
      <c r="I151" s="25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  <c r="CD151" s="13"/>
      <c r="CE151" s="13"/>
      <c r="CF151" s="13"/>
      <c r="CG151" s="13"/>
      <c r="CH151" s="13"/>
      <c r="CI151" s="13"/>
      <c r="CJ151" s="13"/>
      <c r="CK151" s="13"/>
      <c r="CL151" s="13"/>
      <c r="CM151" s="13"/>
      <c r="CN151" s="13"/>
      <c r="CO151" s="13"/>
      <c r="CP151" s="13"/>
      <c r="CQ151" s="13"/>
      <c r="CR151" s="13"/>
      <c r="CS151" s="13"/>
      <c r="CT151" s="13"/>
      <c r="CU151" s="13"/>
      <c r="CV151" s="13"/>
      <c r="CW151" s="13"/>
      <c r="CX151" s="13"/>
      <c r="CY151" s="13"/>
      <c r="CZ151" s="13"/>
      <c r="DA151" s="13"/>
      <c r="DB151" s="13"/>
      <c r="DC151" s="13"/>
      <c r="DD151" s="13"/>
      <c r="DE151" s="13"/>
      <c r="DF151" s="13"/>
      <c r="DG151" s="13"/>
      <c r="DH151" s="13"/>
      <c r="DI151" s="13"/>
      <c r="DJ151" s="13"/>
      <c r="DK151" s="13"/>
      <c r="DL151" s="21"/>
      <c r="DM151" s="13"/>
      <c r="DN151" s="21"/>
      <c r="DO151" s="13"/>
      <c r="DP151" s="13"/>
      <c r="DQ151" s="13"/>
      <c r="DR151" s="13"/>
      <c r="DS151" s="13"/>
      <c r="DT151" s="13"/>
      <c r="DU151" s="13"/>
      <c r="DV151" s="13"/>
      <c r="DW151" s="13"/>
      <c r="DX151" s="13"/>
      <c r="DY151" s="13"/>
      <c r="DZ151" s="13"/>
      <c r="EA151" s="13"/>
      <c r="EB151" s="13"/>
      <c r="EC151" s="13"/>
      <c r="ED151" s="13"/>
      <c r="EE151" s="13"/>
      <c r="EF151" s="13"/>
      <c r="EG151" s="13"/>
      <c r="EH151" s="13"/>
      <c r="EI151" s="13"/>
      <c r="EJ151" s="13"/>
      <c r="EK151" s="13"/>
      <c r="EL151" s="13"/>
      <c r="EM151" s="13"/>
      <c r="EN151" s="13"/>
      <c r="EO151" s="13"/>
      <c r="EP151" s="13"/>
      <c r="EQ151" s="13"/>
      <c r="ER151" s="13"/>
      <c r="ES151" s="13"/>
      <c r="ET151" s="13"/>
      <c r="EU151" s="13"/>
      <c r="EV151" s="13"/>
      <c r="EW151" s="13"/>
      <c r="EX151" s="13"/>
      <c r="EY151" s="13"/>
      <c r="EZ151" s="13"/>
      <c r="FA151" s="13"/>
      <c r="FB151" s="13"/>
      <c r="FC151" s="13"/>
      <c r="FD151" s="13"/>
      <c r="FE151" s="13"/>
      <c r="FF151" s="13"/>
      <c r="FG151" s="13"/>
      <c r="FH151" s="13"/>
      <c r="FI151" s="13"/>
      <c r="FJ151" s="13"/>
      <c r="FK151" s="13"/>
      <c r="FL151" s="13"/>
      <c r="FM151" s="13"/>
      <c r="FN151" s="13"/>
      <c r="FO151" s="13"/>
      <c r="FP151" s="13"/>
      <c r="FQ151" s="13"/>
      <c r="FR151" s="13"/>
      <c r="FS151" s="13"/>
      <c r="FT151" s="13"/>
      <c r="FU151" s="13"/>
      <c r="FV151" s="13"/>
      <c r="FW151" s="13"/>
      <c r="FX151" s="13"/>
      <c r="FY151" s="13"/>
      <c r="FZ151" s="13"/>
      <c r="GA151" s="13"/>
      <c r="GB151" s="13"/>
      <c r="GC151" s="13"/>
      <c r="GD151" s="13"/>
      <c r="GE151" s="13"/>
      <c r="GF151" s="13"/>
      <c r="GG151" s="13"/>
      <c r="GH151" s="13"/>
      <c r="GI151" s="13"/>
      <c r="GJ151" s="13"/>
      <c r="GK151" s="13"/>
      <c r="GL151" s="13"/>
      <c r="GM151" s="13"/>
      <c r="GN151" s="13"/>
      <c r="GO151" s="13"/>
      <c r="GP151" s="13"/>
      <c r="GQ151" s="13"/>
      <c r="GR151" s="13"/>
      <c r="GS151" s="13"/>
      <c r="GT151" s="13"/>
      <c r="GU151" s="13"/>
      <c r="GV151" s="13"/>
      <c r="GW151" s="13"/>
      <c r="GX151" s="13"/>
      <c r="GY151" s="13"/>
      <c r="GZ151" s="13"/>
      <c r="HA151" s="13"/>
      <c r="HB151" s="13"/>
      <c r="HC151" s="13"/>
      <c r="HD151" s="13"/>
      <c r="HE151" s="13"/>
      <c r="HF151" s="13"/>
      <c r="HG151" s="13"/>
      <c r="HH151" s="13"/>
      <c r="HI151" s="13"/>
      <c r="HJ151" s="13"/>
      <c r="HK151" s="13"/>
      <c r="HL151" s="13"/>
      <c r="HM151" s="13"/>
      <c r="HN151" s="13"/>
      <c r="HO151" s="13"/>
      <c r="HP151" s="6"/>
    </row>
    <row r="152" spans="9:224" x14ac:dyDescent="0.2">
      <c r="I152" s="25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  <c r="CD152" s="13"/>
      <c r="CE152" s="13"/>
      <c r="CF152" s="13"/>
      <c r="CG152" s="13"/>
      <c r="CH152" s="13"/>
      <c r="CI152" s="13"/>
      <c r="CJ152" s="13"/>
      <c r="CK152" s="13"/>
      <c r="CL152" s="13"/>
      <c r="CM152" s="13"/>
      <c r="CN152" s="13"/>
      <c r="CO152" s="13"/>
      <c r="CP152" s="13"/>
      <c r="CQ152" s="13"/>
      <c r="CR152" s="13"/>
      <c r="CS152" s="13"/>
      <c r="CT152" s="13"/>
      <c r="CU152" s="13"/>
      <c r="CV152" s="13"/>
      <c r="CW152" s="13"/>
      <c r="CX152" s="13"/>
      <c r="CY152" s="13"/>
      <c r="CZ152" s="13"/>
      <c r="DA152" s="13"/>
      <c r="DB152" s="13"/>
      <c r="DC152" s="13"/>
      <c r="DD152" s="13"/>
      <c r="DE152" s="13"/>
      <c r="DF152" s="13"/>
      <c r="DG152" s="13"/>
      <c r="DH152" s="13"/>
      <c r="DI152" s="13"/>
      <c r="DJ152" s="13"/>
      <c r="DK152" s="13"/>
      <c r="DL152" s="21"/>
      <c r="DM152" s="13"/>
      <c r="DN152" s="21"/>
      <c r="DO152" s="13"/>
      <c r="DP152" s="13"/>
      <c r="DQ152" s="13"/>
      <c r="DR152" s="13"/>
      <c r="DS152" s="13"/>
      <c r="DT152" s="13"/>
      <c r="DU152" s="13"/>
      <c r="DV152" s="13"/>
      <c r="DW152" s="13"/>
      <c r="DX152" s="13"/>
      <c r="DY152" s="13"/>
      <c r="DZ152" s="13"/>
      <c r="EA152" s="13"/>
      <c r="EB152" s="13"/>
      <c r="EC152" s="13"/>
      <c r="ED152" s="13"/>
      <c r="EE152" s="13"/>
      <c r="EF152" s="13"/>
      <c r="EG152" s="13"/>
      <c r="EH152" s="13"/>
      <c r="EI152" s="13"/>
      <c r="EJ152" s="13"/>
      <c r="EK152" s="13"/>
      <c r="EL152" s="13"/>
      <c r="EM152" s="13"/>
      <c r="EN152" s="13"/>
      <c r="EO152" s="13"/>
      <c r="EP152" s="13"/>
      <c r="EQ152" s="13"/>
      <c r="ER152" s="13"/>
      <c r="ES152" s="13"/>
      <c r="ET152" s="13"/>
      <c r="EU152" s="13"/>
      <c r="EV152" s="13"/>
      <c r="EW152" s="13"/>
      <c r="EX152" s="13"/>
      <c r="EY152" s="13"/>
      <c r="EZ152" s="13"/>
      <c r="FA152" s="13"/>
      <c r="FB152" s="13"/>
      <c r="FC152" s="13"/>
      <c r="FD152" s="13"/>
      <c r="FE152" s="13"/>
      <c r="FF152" s="13"/>
      <c r="FG152" s="13"/>
      <c r="FH152" s="13"/>
      <c r="FI152" s="13"/>
      <c r="FJ152" s="13"/>
      <c r="FK152" s="13"/>
      <c r="FL152" s="13"/>
      <c r="FM152" s="13"/>
      <c r="FN152" s="13"/>
      <c r="FO152" s="13"/>
      <c r="FP152" s="13"/>
      <c r="FQ152" s="13"/>
      <c r="FR152" s="13"/>
      <c r="FS152" s="13"/>
      <c r="FT152" s="13"/>
      <c r="FU152" s="13"/>
      <c r="FV152" s="13"/>
      <c r="FW152" s="13"/>
      <c r="FX152" s="13"/>
      <c r="FY152" s="13"/>
      <c r="FZ152" s="13"/>
      <c r="GA152" s="13"/>
      <c r="GB152" s="13"/>
      <c r="GC152" s="13"/>
      <c r="GD152" s="13"/>
      <c r="GE152" s="13"/>
      <c r="GF152" s="13"/>
      <c r="GG152" s="13"/>
      <c r="GH152" s="13"/>
      <c r="GI152" s="13"/>
      <c r="GJ152" s="13"/>
      <c r="GK152" s="13"/>
      <c r="GL152" s="13"/>
      <c r="GM152" s="13"/>
      <c r="GN152" s="13"/>
      <c r="GO152" s="13"/>
      <c r="GP152" s="13"/>
      <c r="GQ152" s="13"/>
      <c r="GR152" s="13"/>
      <c r="GS152" s="13"/>
      <c r="GT152" s="13"/>
      <c r="GU152" s="13"/>
      <c r="GV152" s="13"/>
      <c r="GW152" s="13"/>
      <c r="GX152" s="13"/>
      <c r="GY152" s="13"/>
      <c r="GZ152" s="13"/>
      <c r="HA152" s="13"/>
      <c r="HB152" s="13"/>
      <c r="HC152" s="13"/>
      <c r="HD152" s="13"/>
      <c r="HE152" s="13"/>
      <c r="HF152" s="13"/>
      <c r="HG152" s="13"/>
      <c r="HH152" s="13"/>
      <c r="HI152" s="13"/>
      <c r="HJ152" s="13"/>
      <c r="HK152" s="13"/>
      <c r="HL152" s="13"/>
      <c r="HM152" s="13"/>
      <c r="HN152" s="13"/>
      <c r="HO152" s="13"/>
      <c r="HP152" s="6"/>
    </row>
    <row r="153" spans="9:224" x14ac:dyDescent="0.2">
      <c r="I153" s="25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  <c r="CD153" s="13"/>
      <c r="CE153" s="13"/>
      <c r="CF153" s="13"/>
      <c r="CG153" s="13"/>
      <c r="CH153" s="13"/>
      <c r="CI153" s="13"/>
      <c r="CJ153" s="13"/>
      <c r="CK153" s="13"/>
      <c r="CL153" s="13"/>
      <c r="CM153" s="13"/>
      <c r="CN153" s="13"/>
      <c r="CO153" s="13"/>
      <c r="CP153" s="13"/>
      <c r="CQ153" s="13"/>
      <c r="CR153" s="13"/>
      <c r="CS153" s="13"/>
      <c r="CT153" s="13"/>
      <c r="CU153" s="13"/>
      <c r="CV153" s="13"/>
      <c r="CW153" s="13"/>
      <c r="CX153" s="13"/>
      <c r="CY153" s="13"/>
      <c r="CZ153" s="13"/>
      <c r="DA153" s="13"/>
      <c r="DB153" s="13"/>
      <c r="DC153" s="13"/>
      <c r="DD153" s="13"/>
      <c r="DE153" s="13"/>
      <c r="DF153" s="13"/>
      <c r="DG153" s="13"/>
      <c r="DH153" s="13"/>
      <c r="DI153" s="13"/>
      <c r="DJ153" s="13"/>
      <c r="DK153" s="13"/>
      <c r="DL153" s="21"/>
      <c r="DM153" s="13"/>
      <c r="DN153" s="21"/>
      <c r="DO153" s="13"/>
      <c r="DP153" s="13"/>
      <c r="DQ153" s="13"/>
      <c r="DR153" s="13"/>
      <c r="DS153" s="13"/>
      <c r="DT153" s="13"/>
      <c r="DU153" s="13"/>
      <c r="DV153" s="13"/>
      <c r="DW153" s="13"/>
      <c r="DX153" s="13"/>
      <c r="DY153" s="13"/>
      <c r="DZ153" s="13"/>
      <c r="EA153" s="13"/>
      <c r="EB153" s="13"/>
      <c r="EC153" s="13"/>
      <c r="ED153" s="13"/>
      <c r="EE153" s="13"/>
      <c r="EF153" s="13"/>
      <c r="EG153" s="13"/>
      <c r="EH153" s="13"/>
      <c r="EI153" s="13"/>
      <c r="EJ153" s="13"/>
      <c r="EK153" s="13"/>
      <c r="EL153" s="13"/>
      <c r="EM153" s="13"/>
      <c r="EN153" s="13"/>
      <c r="EO153" s="13"/>
      <c r="EP153" s="13"/>
      <c r="EQ153" s="13"/>
      <c r="ER153" s="13"/>
      <c r="ES153" s="13"/>
      <c r="ET153" s="13"/>
      <c r="EU153" s="13"/>
      <c r="EV153" s="13"/>
      <c r="EW153" s="13"/>
      <c r="EX153" s="13"/>
      <c r="EY153" s="13"/>
      <c r="EZ153" s="13"/>
      <c r="FA153" s="13"/>
      <c r="FB153" s="13"/>
      <c r="FC153" s="13"/>
      <c r="FD153" s="13"/>
      <c r="FE153" s="13"/>
      <c r="FF153" s="13"/>
      <c r="FG153" s="13"/>
      <c r="FH153" s="13"/>
      <c r="FI153" s="13"/>
      <c r="FJ153" s="13"/>
      <c r="FK153" s="13"/>
      <c r="FL153" s="13"/>
      <c r="FM153" s="13"/>
      <c r="FN153" s="13"/>
      <c r="FO153" s="13"/>
      <c r="FP153" s="13"/>
      <c r="FQ153" s="13"/>
      <c r="FR153" s="13"/>
      <c r="FS153" s="13"/>
      <c r="FT153" s="13"/>
      <c r="FU153" s="13"/>
      <c r="FV153" s="13"/>
      <c r="FW153" s="13"/>
      <c r="FX153" s="13"/>
      <c r="FY153" s="13"/>
      <c r="FZ153" s="13"/>
      <c r="GA153" s="13"/>
      <c r="GB153" s="13"/>
      <c r="GC153" s="13"/>
      <c r="GD153" s="13"/>
      <c r="GE153" s="13"/>
      <c r="GF153" s="13"/>
      <c r="GG153" s="13"/>
      <c r="GH153" s="13"/>
      <c r="GI153" s="13"/>
      <c r="GJ153" s="13"/>
      <c r="GK153" s="13"/>
      <c r="GL153" s="13"/>
      <c r="GM153" s="13"/>
      <c r="GN153" s="13"/>
      <c r="GO153" s="13"/>
      <c r="GP153" s="13"/>
      <c r="GQ153" s="13"/>
      <c r="GR153" s="13"/>
      <c r="GS153" s="13"/>
      <c r="GT153" s="13"/>
      <c r="GU153" s="13"/>
      <c r="GV153" s="13"/>
      <c r="GW153" s="13"/>
      <c r="GX153" s="13"/>
      <c r="GY153" s="13"/>
      <c r="GZ153" s="13"/>
      <c r="HA153" s="13"/>
      <c r="HB153" s="13"/>
      <c r="HC153" s="13"/>
      <c r="HD153" s="13"/>
      <c r="HE153" s="13"/>
      <c r="HF153" s="13"/>
      <c r="HG153" s="13"/>
      <c r="HH153" s="13"/>
      <c r="HI153" s="13"/>
      <c r="HJ153" s="13"/>
      <c r="HK153" s="13"/>
      <c r="HL153" s="13"/>
      <c r="HM153" s="13"/>
      <c r="HN153" s="13"/>
      <c r="HO153" s="13"/>
      <c r="HP153" s="6"/>
    </row>
    <row r="154" spans="9:224" x14ac:dyDescent="0.2">
      <c r="I154" s="25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  <c r="CD154" s="13"/>
      <c r="CE154" s="13"/>
      <c r="CF154" s="13"/>
      <c r="CG154" s="13"/>
      <c r="CH154" s="13"/>
      <c r="CI154" s="13"/>
      <c r="CJ154" s="13"/>
      <c r="CK154" s="13"/>
      <c r="CL154" s="13"/>
      <c r="CM154" s="13"/>
      <c r="CN154" s="13"/>
      <c r="CO154" s="13"/>
      <c r="CP154" s="13"/>
      <c r="CQ154" s="13"/>
      <c r="CR154" s="13"/>
      <c r="CS154" s="13"/>
      <c r="CT154" s="13"/>
      <c r="CU154" s="13"/>
      <c r="CV154" s="13"/>
      <c r="CW154" s="13"/>
      <c r="CX154" s="13"/>
      <c r="CY154" s="13"/>
      <c r="CZ154" s="13"/>
      <c r="DA154" s="13"/>
      <c r="DB154" s="13"/>
      <c r="DC154" s="13"/>
      <c r="DD154" s="13"/>
      <c r="DE154" s="13"/>
      <c r="DF154" s="13"/>
      <c r="DG154" s="13"/>
      <c r="DH154" s="13"/>
      <c r="DI154" s="13"/>
      <c r="DJ154" s="13"/>
      <c r="DK154" s="13"/>
      <c r="DL154" s="21"/>
      <c r="DM154" s="13"/>
      <c r="DN154" s="21"/>
      <c r="DO154" s="13"/>
      <c r="DP154" s="13"/>
      <c r="DQ154" s="13"/>
      <c r="DR154" s="13"/>
      <c r="DS154" s="13"/>
      <c r="DT154" s="13"/>
      <c r="DU154" s="13"/>
      <c r="DV154" s="13"/>
      <c r="DW154" s="13"/>
      <c r="DX154" s="13"/>
      <c r="DY154" s="13"/>
      <c r="DZ154" s="13"/>
      <c r="EA154" s="13"/>
      <c r="EB154" s="13"/>
      <c r="EC154" s="13"/>
      <c r="ED154" s="13"/>
      <c r="EE154" s="13"/>
      <c r="EF154" s="13"/>
      <c r="EG154" s="13"/>
      <c r="EH154" s="13"/>
      <c r="EI154" s="13"/>
      <c r="EJ154" s="13"/>
      <c r="EK154" s="13"/>
      <c r="EL154" s="13"/>
      <c r="EM154" s="13"/>
      <c r="EN154" s="13"/>
      <c r="EO154" s="13"/>
      <c r="EP154" s="13"/>
      <c r="EQ154" s="13"/>
      <c r="ER154" s="13"/>
      <c r="ES154" s="13"/>
      <c r="ET154" s="13"/>
      <c r="EU154" s="13"/>
      <c r="EV154" s="13"/>
      <c r="EW154" s="13"/>
      <c r="EX154" s="13"/>
      <c r="EY154" s="13"/>
      <c r="EZ154" s="13"/>
      <c r="FA154" s="13"/>
      <c r="FB154" s="13"/>
      <c r="FC154" s="13"/>
      <c r="FD154" s="13"/>
      <c r="FE154" s="13"/>
      <c r="FF154" s="13"/>
      <c r="FG154" s="13"/>
      <c r="FH154" s="13"/>
      <c r="FI154" s="13"/>
      <c r="FJ154" s="13"/>
      <c r="FK154" s="13"/>
      <c r="FL154" s="13"/>
      <c r="FM154" s="13"/>
      <c r="FN154" s="13"/>
      <c r="FO154" s="13"/>
      <c r="FP154" s="13"/>
      <c r="FQ154" s="13"/>
      <c r="FR154" s="13"/>
      <c r="FS154" s="13"/>
      <c r="FT154" s="13"/>
      <c r="FU154" s="13"/>
      <c r="FV154" s="13"/>
      <c r="FW154" s="13"/>
      <c r="FX154" s="13"/>
      <c r="FY154" s="13"/>
      <c r="FZ154" s="13"/>
      <c r="GA154" s="13"/>
      <c r="GB154" s="13"/>
      <c r="GC154" s="13"/>
      <c r="GD154" s="13"/>
      <c r="GE154" s="13"/>
      <c r="GF154" s="13"/>
      <c r="GG154" s="13"/>
      <c r="GH154" s="13"/>
      <c r="GI154" s="13"/>
      <c r="GJ154" s="13"/>
      <c r="GK154" s="13"/>
      <c r="GL154" s="13"/>
      <c r="GM154" s="13"/>
      <c r="GN154" s="13"/>
      <c r="GO154" s="13"/>
      <c r="GP154" s="13"/>
      <c r="GQ154" s="13"/>
      <c r="GR154" s="13"/>
      <c r="GS154" s="13"/>
      <c r="GT154" s="13"/>
      <c r="GU154" s="13"/>
      <c r="GV154" s="13"/>
      <c r="GW154" s="13"/>
      <c r="GX154" s="13"/>
      <c r="GY154" s="13"/>
      <c r="GZ154" s="13"/>
      <c r="HA154" s="13"/>
      <c r="HB154" s="13"/>
      <c r="HC154" s="13"/>
      <c r="HD154" s="13"/>
      <c r="HE154" s="13"/>
      <c r="HF154" s="13"/>
      <c r="HG154" s="13"/>
      <c r="HH154" s="13"/>
      <c r="HI154" s="13"/>
      <c r="HJ154" s="13"/>
      <c r="HK154" s="13"/>
      <c r="HL154" s="13"/>
      <c r="HM154" s="13"/>
      <c r="HN154" s="13"/>
      <c r="HO154" s="13"/>
      <c r="HP154" s="6"/>
    </row>
    <row r="155" spans="9:224" x14ac:dyDescent="0.2">
      <c r="I155" s="25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  <c r="CD155" s="13"/>
      <c r="CE155" s="13"/>
      <c r="CF155" s="13"/>
      <c r="CG155" s="13"/>
      <c r="CH155" s="13"/>
      <c r="CI155" s="13"/>
      <c r="CJ155" s="13"/>
      <c r="CK155" s="13"/>
      <c r="CL155" s="13"/>
      <c r="CM155" s="13"/>
      <c r="CN155" s="13"/>
      <c r="CO155" s="13"/>
      <c r="CP155" s="13"/>
      <c r="CQ155" s="13"/>
      <c r="CR155" s="13"/>
      <c r="CS155" s="13"/>
      <c r="CT155" s="13"/>
      <c r="CU155" s="13"/>
      <c r="CV155" s="13"/>
      <c r="CW155" s="13"/>
      <c r="CX155" s="13"/>
      <c r="CY155" s="13"/>
      <c r="CZ155" s="13"/>
      <c r="DA155" s="13"/>
      <c r="DB155" s="13"/>
      <c r="DC155" s="13"/>
      <c r="DD155" s="13"/>
      <c r="DE155" s="13"/>
      <c r="DF155" s="13"/>
      <c r="DG155" s="13"/>
      <c r="DH155" s="13"/>
      <c r="DI155" s="13"/>
      <c r="DJ155" s="13"/>
      <c r="DK155" s="13"/>
      <c r="DL155" s="21"/>
      <c r="DM155" s="13"/>
      <c r="DN155" s="21"/>
      <c r="DO155" s="13"/>
      <c r="DP155" s="13"/>
      <c r="DQ155" s="13"/>
      <c r="DR155" s="13"/>
      <c r="DS155" s="13"/>
      <c r="DT155" s="13"/>
      <c r="DU155" s="13"/>
      <c r="DV155" s="13"/>
      <c r="DW155" s="13"/>
      <c r="DX155" s="13"/>
      <c r="DY155" s="13"/>
      <c r="DZ155" s="13"/>
      <c r="EA155" s="13"/>
      <c r="EB155" s="13"/>
      <c r="EC155" s="13"/>
      <c r="ED155" s="13"/>
      <c r="EE155" s="13"/>
      <c r="EF155" s="13"/>
      <c r="EG155" s="13"/>
      <c r="EH155" s="13"/>
      <c r="EI155" s="13"/>
      <c r="EJ155" s="13"/>
      <c r="EK155" s="13"/>
      <c r="EL155" s="13"/>
      <c r="EM155" s="13"/>
      <c r="EN155" s="13"/>
      <c r="EO155" s="13"/>
      <c r="EP155" s="13"/>
      <c r="EQ155" s="13"/>
      <c r="ER155" s="13"/>
      <c r="ES155" s="13"/>
      <c r="ET155" s="13"/>
      <c r="EU155" s="13"/>
      <c r="EV155" s="13"/>
      <c r="EW155" s="13"/>
      <c r="EX155" s="13"/>
      <c r="EY155" s="13"/>
      <c r="EZ155" s="13"/>
      <c r="FA155" s="13"/>
      <c r="FB155" s="13"/>
      <c r="FC155" s="13"/>
      <c r="FD155" s="13"/>
      <c r="FE155" s="13"/>
      <c r="FF155" s="13"/>
      <c r="FG155" s="13"/>
      <c r="FH155" s="13"/>
      <c r="FI155" s="13"/>
      <c r="FJ155" s="13"/>
      <c r="FK155" s="13"/>
      <c r="FL155" s="13"/>
      <c r="FM155" s="13"/>
      <c r="FN155" s="13"/>
      <c r="FO155" s="13"/>
      <c r="FP155" s="13"/>
      <c r="FQ155" s="13"/>
      <c r="FR155" s="13"/>
      <c r="FS155" s="13"/>
      <c r="FT155" s="13"/>
      <c r="FU155" s="13"/>
      <c r="FV155" s="13"/>
      <c r="FW155" s="13"/>
      <c r="FX155" s="13"/>
      <c r="FY155" s="13"/>
      <c r="FZ155" s="13"/>
      <c r="GA155" s="13"/>
      <c r="GB155" s="13"/>
      <c r="GC155" s="13"/>
      <c r="GD155" s="13"/>
      <c r="GE155" s="13"/>
      <c r="GF155" s="13"/>
      <c r="GG155" s="13"/>
      <c r="GH155" s="13"/>
      <c r="GI155" s="13"/>
      <c r="GJ155" s="13"/>
      <c r="GK155" s="13"/>
      <c r="GL155" s="13"/>
      <c r="GM155" s="13"/>
      <c r="GN155" s="13"/>
      <c r="GO155" s="13"/>
      <c r="GP155" s="13"/>
      <c r="GQ155" s="13"/>
      <c r="GR155" s="13"/>
      <c r="GS155" s="13"/>
      <c r="GT155" s="13"/>
      <c r="GU155" s="13"/>
      <c r="GV155" s="13"/>
      <c r="GW155" s="13"/>
      <c r="GX155" s="13"/>
      <c r="GY155" s="13"/>
      <c r="GZ155" s="13"/>
      <c r="HA155" s="13"/>
      <c r="HB155" s="13"/>
      <c r="HC155" s="13"/>
      <c r="HD155" s="13"/>
      <c r="HE155" s="13"/>
      <c r="HF155" s="13"/>
      <c r="HG155" s="13"/>
      <c r="HH155" s="13"/>
      <c r="HI155" s="13"/>
      <c r="HJ155" s="13"/>
      <c r="HK155" s="13"/>
      <c r="HL155" s="13"/>
      <c r="HM155" s="13"/>
      <c r="HN155" s="13"/>
      <c r="HO155" s="13"/>
      <c r="HP155" s="6"/>
    </row>
    <row r="156" spans="9:224" x14ac:dyDescent="0.2">
      <c r="I156" s="25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  <c r="CD156" s="13"/>
      <c r="CE156" s="13"/>
      <c r="CF156" s="13"/>
      <c r="CG156" s="13"/>
      <c r="CH156" s="13"/>
      <c r="CI156" s="13"/>
      <c r="CJ156" s="13"/>
      <c r="CK156" s="13"/>
      <c r="CL156" s="13"/>
      <c r="CM156" s="13"/>
      <c r="CN156" s="13"/>
      <c r="CO156" s="13"/>
      <c r="CP156" s="13"/>
      <c r="CQ156" s="13"/>
      <c r="CR156" s="13"/>
      <c r="CS156" s="13"/>
      <c r="CT156" s="13"/>
      <c r="CU156" s="13"/>
      <c r="CV156" s="13"/>
      <c r="CW156" s="13"/>
      <c r="CX156" s="13"/>
      <c r="CY156" s="13"/>
      <c r="CZ156" s="13"/>
      <c r="DA156" s="13"/>
      <c r="DB156" s="13"/>
      <c r="DC156" s="13"/>
      <c r="DD156" s="13"/>
      <c r="DE156" s="13"/>
      <c r="DF156" s="13"/>
      <c r="DG156" s="13"/>
      <c r="DH156" s="13"/>
      <c r="DI156" s="13"/>
      <c r="DJ156" s="13"/>
      <c r="DK156" s="13"/>
      <c r="DL156" s="21"/>
      <c r="DM156" s="13"/>
      <c r="DN156" s="21"/>
      <c r="DO156" s="13"/>
      <c r="DP156" s="13"/>
      <c r="DQ156" s="13"/>
      <c r="DR156" s="13"/>
      <c r="DS156" s="13"/>
      <c r="DT156" s="13"/>
      <c r="DU156" s="13"/>
      <c r="DV156" s="13"/>
      <c r="DW156" s="13"/>
      <c r="DX156" s="13"/>
      <c r="DY156" s="13"/>
      <c r="DZ156" s="13"/>
      <c r="EA156" s="13"/>
      <c r="EB156" s="13"/>
      <c r="EC156" s="13"/>
      <c r="ED156" s="13"/>
      <c r="EE156" s="13"/>
      <c r="EF156" s="13"/>
      <c r="EG156" s="13"/>
      <c r="EH156" s="13"/>
      <c r="EI156" s="13"/>
      <c r="EJ156" s="13"/>
      <c r="EK156" s="13"/>
      <c r="EL156" s="13"/>
      <c r="EM156" s="13"/>
      <c r="EN156" s="13"/>
      <c r="EO156" s="13"/>
      <c r="EP156" s="13"/>
      <c r="EQ156" s="13"/>
      <c r="ER156" s="13"/>
      <c r="ES156" s="13"/>
      <c r="ET156" s="13"/>
      <c r="EU156" s="13"/>
      <c r="EV156" s="13"/>
      <c r="EW156" s="13"/>
      <c r="EX156" s="13"/>
      <c r="EY156" s="13"/>
      <c r="EZ156" s="13"/>
      <c r="FA156" s="13"/>
      <c r="FB156" s="13"/>
      <c r="FC156" s="13"/>
      <c r="FD156" s="13"/>
      <c r="FE156" s="13"/>
      <c r="FF156" s="13"/>
      <c r="FG156" s="13"/>
      <c r="FH156" s="13"/>
      <c r="FI156" s="13"/>
      <c r="FJ156" s="13"/>
      <c r="FK156" s="13"/>
      <c r="FL156" s="13"/>
      <c r="FM156" s="13"/>
      <c r="FN156" s="13"/>
      <c r="FO156" s="13"/>
      <c r="FP156" s="13"/>
      <c r="FQ156" s="13"/>
      <c r="FR156" s="13"/>
      <c r="FS156" s="13"/>
      <c r="FT156" s="13"/>
      <c r="FU156" s="13"/>
      <c r="FV156" s="13"/>
      <c r="FW156" s="13"/>
      <c r="FX156" s="13"/>
      <c r="FY156" s="13"/>
      <c r="FZ156" s="13"/>
      <c r="GA156" s="13"/>
      <c r="GB156" s="13"/>
      <c r="GC156" s="13"/>
      <c r="GD156" s="13"/>
      <c r="GE156" s="13"/>
      <c r="GF156" s="13"/>
      <c r="GG156" s="13"/>
      <c r="GH156" s="13"/>
      <c r="GI156" s="13"/>
      <c r="GJ156" s="13"/>
      <c r="GK156" s="13"/>
      <c r="GL156" s="13"/>
      <c r="GM156" s="13"/>
      <c r="GN156" s="13"/>
      <c r="GO156" s="13"/>
      <c r="GP156" s="13"/>
      <c r="GQ156" s="13"/>
      <c r="GR156" s="13"/>
      <c r="GS156" s="13"/>
      <c r="GT156" s="13"/>
      <c r="GU156" s="13"/>
      <c r="GV156" s="13"/>
      <c r="GW156" s="13"/>
      <c r="GX156" s="13"/>
      <c r="GY156" s="13"/>
      <c r="GZ156" s="13"/>
      <c r="HA156" s="13"/>
      <c r="HB156" s="13"/>
      <c r="HC156" s="13"/>
      <c r="HD156" s="13"/>
      <c r="HE156" s="13"/>
      <c r="HF156" s="13"/>
      <c r="HG156" s="13"/>
      <c r="HH156" s="13"/>
      <c r="HI156" s="13"/>
      <c r="HJ156" s="13"/>
      <c r="HK156" s="13"/>
      <c r="HL156" s="13"/>
      <c r="HM156" s="13"/>
      <c r="HN156" s="13"/>
      <c r="HO156" s="13"/>
      <c r="HP156" s="6"/>
    </row>
    <row r="157" spans="9:224" x14ac:dyDescent="0.2">
      <c r="I157" s="25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  <c r="CD157" s="13"/>
      <c r="CE157" s="13"/>
      <c r="CF157" s="13"/>
      <c r="CG157" s="13"/>
      <c r="CH157" s="13"/>
      <c r="CI157" s="13"/>
      <c r="CJ157" s="13"/>
      <c r="CK157" s="13"/>
      <c r="CL157" s="13"/>
      <c r="CM157" s="13"/>
      <c r="CN157" s="13"/>
      <c r="CO157" s="13"/>
      <c r="CP157" s="13"/>
      <c r="CQ157" s="13"/>
      <c r="CR157" s="13"/>
      <c r="CS157" s="13"/>
      <c r="CT157" s="13"/>
      <c r="CU157" s="13"/>
      <c r="CV157" s="13"/>
      <c r="CW157" s="13"/>
      <c r="CX157" s="13"/>
      <c r="CY157" s="13"/>
      <c r="CZ157" s="13"/>
      <c r="DA157" s="13"/>
      <c r="DB157" s="13"/>
      <c r="DC157" s="13"/>
      <c r="DD157" s="13"/>
      <c r="DE157" s="13"/>
      <c r="DF157" s="13"/>
      <c r="DG157" s="13"/>
      <c r="DH157" s="13"/>
      <c r="DI157" s="13"/>
      <c r="DJ157" s="13"/>
      <c r="DK157" s="13"/>
      <c r="DL157" s="21"/>
      <c r="DM157" s="13"/>
      <c r="DN157" s="21"/>
      <c r="DO157" s="13"/>
      <c r="DP157" s="13"/>
      <c r="DQ157" s="13"/>
      <c r="DR157" s="13"/>
      <c r="DS157" s="13"/>
      <c r="DT157" s="13"/>
      <c r="DU157" s="13"/>
      <c r="DV157" s="13"/>
      <c r="DW157" s="13"/>
      <c r="DX157" s="13"/>
      <c r="DY157" s="13"/>
      <c r="DZ157" s="13"/>
      <c r="EA157" s="13"/>
      <c r="EB157" s="13"/>
      <c r="EC157" s="13"/>
      <c r="ED157" s="13"/>
      <c r="EE157" s="13"/>
      <c r="EF157" s="13"/>
      <c r="EG157" s="13"/>
      <c r="EH157" s="13"/>
      <c r="EI157" s="13"/>
      <c r="EJ157" s="13"/>
      <c r="EK157" s="13"/>
      <c r="EL157" s="13"/>
      <c r="EM157" s="13"/>
      <c r="EN157" s="13"/>
      <c r="EO157" s="13"/>
      <c r="EP157" s="13"/>
      <c r="EQ157" s="13"/>
      <c r="ER157" s="13"/>
      <c r="ES157" s="13"/>
      <c r="ET157" s="13"/>
      <c r="EU157" s="13"/>
      <c r="EV157" s="13"/>
      <c r="EW157" s="13"/>
      <c r="EX157" s="13"/>
      <c r="EY157" s="13"/>
      <c r="EZ157" s="13"/>
      <c r="FA157" s="13"/>
      <c r="FB157" s="13"/>
      <c r="FC157" s="13"/>
      <c r="FD157" s="13"/>
      <c r="FE157" s="13"/>
      <c r="FF157" s="13"/>
      <c r="FG157" s="13"/>
      <c r="FH157" s="13"/>
      <c r="FI157" s="13"/>
      <c r="FJ157" s="13"/>
      <c r="FK157" s="13"/>
      <c r="FL157" s="13"/>
      <c r="FM157" s="13"/>
      <c r="FN157" s="13"/>
      <c r="FO157" s="13"/>
      <c r="FP157" s="13"/>
      <c r="FQ157" s="13"/>
      <c r="FR157" s="13"/>
      <c r="FS157" s="13"/>
      <c r="FT157" s="13"/>
      <c r="FU157" s="13"/>
      <c r="FV157" s="13"/>
      <c r="FW157" s="13"/>
      <c r="FX157" s="13"/>
      <c r="FY157" s="13"/>
      <c r="FZ157" s="13"/>
      <c r="GA157" s="13"/>
      <c r="GB157" s="13"/>
      <c r="GC157" s="13"/>
      <c r="GD157" s="13"/>
      <c r="GE157" s="13"/>
      <c r="GF157" s="13"/>
      <c r="GG157" s="13"/>
      <c r="GH157" s="13"/>
      <c r="GI157" s="13"/>
      <c r="GJ157" s="13"/>
      <c r="GK157" s="13"/>
      <c r="GL157" s="13"/>
      <c r="GM157" s="13"/>
      <c r="GN157" s="13"/>
      <c r="GO157" s="13"/>
      <c r="GP157" s="13"/>
      <c r="GQ157" s="13"/>
      <c r="GR157" s="13"/>
      <c r="GS157" s="13"/>
      <c r="GT157" s="13"/>
      <c r="GU157" s="13"/>
      <c r="GV157" s="13"/>
      <c r="GW157" s="13"/>
      <c r="GX157" s="13"/>
      <c r="GY157" s="13"/>
      <c r="GZ157" s="13"/>
      <c r="HA157" s="13"/>
      <c r="HB157" s="13"/>
      <c r="HC157" s="13"/>
      <c r="HD157" s="13"/>
      <c r="HE157" s="13"/>
      <c r="HF157" s="13"/>
      <c r="HG157" s="13"/>
      <c r="HH157" s="13"/>
      <c r="HI157" s="13"/>
      <c r="HJ157" s="13"/>
      <c r="HK157" s="13"/>
      <c r="HL157" s="13"/>
      <c r="HM157" s="13"/>
      <c r="HN157" s="13"/>
      <c r="HO157" s="13"/>
      <c r="HP157" s="6"/>
    </row>
    <row r="158" spans="9:224" x14ac:dyDescent="0.2">
      <c r="I158" s="25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  <c r="CD158" s="13"/>
      <c r="CE158" s="13"/>
      <c r="CF158" s="13"/>
      <c r="CG158" s="13"/>
      <c r="CH158" s="13"/>
      <c r="CI158" s="13"/>
      <c r="CJ158" s="13"/>
      <c r="CK158" s="13"/>
      <c r="CL158" s="13"/>
      <c r="CM158" s="13"/>
      <c r="CN158" s="13"/>
      <c r="CO158" s="13"/>
      <c r="CP158" s="13"/>
      <c r="CQ158" s="13"/>
      <c r="CR158" s="13"/>
      <c r="CS158" s="13"/>
      <c r="CT158" s="13"/>
      <c r="CU158" s="13"/>
      <c r="CV158" s="13"/>
      <c r="CW158" s="13"/>
      <c r="CX158" s="13"/>
      <c r="CY158" s="13"/>
      <c r="CZ158" s="13"/>
      <c r="DA158" s="13"/>
      <c r="DB158" s="13"/>
      <c r="DC158" s="13"/>
      <c r="DD158" s="13"/>
      <c r="DE158" s="13"/>
      <c r="DF158" s="13"/>
      <c r="DG158" s="13"/>
      <c r="DH158" s="13"/>
      <c r="DI158" s="13"/>
      <c r="DJ158" s="13"/>
      <c r="DK158" s="13"/>
      <c r="DL158" s="21"/>
      <c r="DM158" s="13"/>
      <c r="DN158" s="21"/>
      <c r="DO158" s="13"/>
      <c r="DP158" s="13"/>
      <c r="DQ158" s="13"/>
      <c r="DR158" s="13"/>
      <c r="DS158" s="13"/>
      <c r="DT158" s="13"/>
      <c r="DU158" s="13"/>
      <c r="DV158" s="13"/>
      <c r="DW158" s="13"/>
      <c r="DX158" s="13"/>
      <c r="DY158" s="13"/>
      <c r="DZ158" s="13"/>
      <c r="EA158" s="13"/>
      <c r="EB158" s="13"/>
      <c r="EC158" s="13"/>
      <c r="ED158" s="13"/>
      <c r="EE158" s="13"/>
      <c r="EF158" s="13"/>
      <c r="EG158" s="13"/>
      <c r="EH158" s="13"/>
      <c r="EI158" s="13"/>
      <c r="EJ158" s="13"/>
      <c r="EK158" s="13"/>
      <c r="EL158" s="13"/>
      <c r="EM158" s="13"/>
      <c r="EN158" s="13"/>
      <c r="EO158" s="13"/>
      <c r="EP158" s="13"/>
      <c r="EQ158" s="13"/>
      <c r="ER158" s="13"/>
      <c r="ES158" s="13"/>
      <c r="ET158" s="13"/>
      <c r="EU158" s="13"/>
      <c r="EV158" s="13"/>
      <c r="EW158" s="13"/>
      <c r="EX158" s="13"/>
      <c r="EY158" s="13"/>
      <c r="EZ158" s="13"/>
      <c r="FA158" s="13"/>
      <c r="FB158" s="13"/>
      <c r="FC158" s="13"/>
      <c r="FD158" s="13"/>
      <c r="FE158" s="13"/>
      <c r="FF158" s="13"/>
      <c r="FG158" s="13"/>
      <c r="FH158" s="13"/>
      <c r="FI158" s="13"/>
      <c r="FJ158" s="13"/>
      <c r="FK158" s="13"/>
      <c r="FL158" s="13"/>
      <c r="FM158" s="13"/>
      <c r="FN158" s="13"/>
      <c r="FO158" s="13"/>
      <c r="FP158" s="13"/>
      <c r="FQ158" s="13"/>
      <c r="FR158" s="13"/>
      <c r="FS158" s="13"/>
      <c r="FT158" s="13"/>
      <c r="FU158" s="13"/>
      <c r="FV158" s="13"/>
      <c r="FW158" s="13"/>
      <c r="FX158" s="13"/>
      <c r="FY158" s="13"/>
      <c r="FZ158" s="13"/>
      <c r="GA158" s="13"/>
      <c r="GB158" s="13"/>
      <c r="GC158" s="13"/>
      <c r="GD158" s="13"/>
      <c r="GE158" s="13"/>
      <c r="GF158" s="13"/>
      <c r="GG158" s="13"/>
      <c r="GH158" s="13"/>
      <c r="GI158" s="13"/>
      <c r="GJ158" s="13"/>
      <c r="GK158" s="13"/>
      <c r="GL158" s="13"/>
      <c r="GM158" s="13"/>
      <c r="GN158" s="13"/>
      <c r="GO158" s="13"/>
      <c r="GP158" s="13"/>
      <c r="GQ158" s="13"/>
      <c r="GR158" s="13"/>
      <c r="GS158" s="13"/>
      <c r="GT158" s="13"/>
      <c r="GU158" s="13"/>
      <c r="GV158" s="13"/>
      <c r="GW158" s="13"/>
      <c r="GX158" s="13"/>
      <c r="GY158" s="13"/>
      <c r="GZ158" s="13"/>
      <c r="HA158" s="13"/>
      <c r="HB158" s="13"/>
      <c r="HC158" s="13"/>
      <c r="HD158" s="13"/>
      <c r="HE158" s="13"/>
      <c r="HF158" s="13"/>
      <c r="HG158" s="13"/>
      <c r="HH158" s="13"/>
      <c r="HI158" s="13"/>
      <c r="HJ158" s="13"/>
      <c r="HK158" s="13"/>
      <c r="HL158" s="13"/>
      <c r="HM158" s="13"/>
      <c r="HN158" s="13"/>
      <c r="HO158" s="13"/>
      <c r="HP158" s="6"/>
    </row>
    <row r="159" spans="9:224" x14ac:dyDescent="0.2">
      <c r="I159" s="25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  <c r="CE159" s="13"/>
      <c r="CF159" s="13"/>
      <c r="CG159" s="13"/>
      <c r="CH159" s="13"/>
      <c r="CI159" s="13"/>
      <c r="CJ159" s="13"/>
      <c r="CK159" s="13"/>
      <c r="CL159" s="13"/>
      <c r="CM159" s="13"/>
      <c r="CN159" s="13"/>
      <c r="CO159" s="13"/>
      <c r="CP159" s="13"/>
      <c r="CQ159" s="13"/>
      <c r="CR159" s="13"/>
      <c r="CS159" s="13"/>
      <c r="CT159" s="13"/>
      <c r="CU159" s="13"/>
      <c r="CV159" s="13"/>
      <c r="CW159" s="13"/>
      <c r="CX159" s="13"/>
      <c r="CY159" s="13"/>
      <c r="CZ159" s="13"/>
      <c r="DA159" s="13"/>
      <c r="DB159" s="13"/>
      <c r="DC159" s="13"/>
      <c r="DD159" s="13"/>
      <c r="DE159" s="13"/>
      <c r="DF159" s="13"/>
      <c r="DG159" s="13"/>
      <c r="DH159" s="13"/>
      <c r="DI159" s="13"/>
      <c r="DJ159" s="13"/>
      <c r="DK159" s="13"/>
      <c r="DL159" s="21"/>
      <c r="DM159" s="13"/>
      <c r="DN159" s="21"/>
      <c r="DO159" s="13"/>
      <c r="DP159" s="13"/>
      <c r="DQ159" s="13"/>
      <c r="DR159" s="13"/>
      <c r="DS159" s="13"/>
      <c r="DT159" s="13"/>
      <c r="DU159" s="13"/>
      <c r="DV159" s="13"/>
      <c r="DW159" s="13"/>
      <c r="DX159" s="13"/>
      <c r="DY159" s="13"/>
      <c r="DZ159" s="13"/>
      <c r="EA159" s="13"/>
      <c r="EB159" s="13"/>
      <c r="EC159" s="13"/>
      <c r="ED159" s="13"/>
      <c r="EE159" s="13"/>
      <c r="EF159" s="13"/>
      <c r="EG159" s="13"/>
      <c r="EH159" s="13"/>
      <c r="EI159" s="13"/>
      <c r="EJ159" s="13"/>
      <c r="EK159" s="13"/>
      <c r="EL159" s="13"/>
      <c r="EM159" s="13"/>
      <c r="EN159" s="13"/>
      <c r="EO159" s="13"/>
      <c r="EP159" s="13"/>
      <c r="EQ159" s="13"/>
      <c r="ER159" s="13"/>
      <c r="ES159" s="13"/>
      <c r="ET159" s="13"/>
      <c r="EU159" s="13"/>
      <c r="EV159" s="13"/>
      <c r="EW159" s="13"/>
      <c r="EX159" s="13"/>
      <c r="EY159" s="13"/>
      <c r="EZ159" s="13"/>
      <c r="FA159" s="13"/>
      <c r="FB159" s="13"/>
      <c r="FC159" s="13"/>
      <c r="FD159" s="13"/>
      <c r="FE159" s="13"/>
      <c r="FF159" s="13"/>
      <c r="FG159" s="13"/>
      <c r="FH159" s="13"/>
      <c r="FI159" s="13"/>
      <c r="FJ159" s="13"/>
      <c r="FK159" s="13"/>
      <c r="FL159" s="13"/>
      <c r="FM159" s="13"/>
      <c r="FN159" s="13"/>
      <c r="FO159" s="13"/>
      <c r="FP159" s="13"/>
      <c r="FQ159" s="13"/>
      <c r="FR159" s="13"/>
      <c r="FS159" s="13"/>
      <c r="FT159" s="13"/>
      <c r="FU159" s="13"/>
      <c r="FV159" s="13"/>
      <c r="FW159" s="13"/>
      <c r="FX159" s="13"/>
      <c r="FY159" s="13"/>
      <c r="FZ159" s="13"/>
      <c r="GA159" s="13"/>
      <c r="GB159" s="13"/>
      <c r="GC159" s="13"/>
      <c r="GD159" s="13"/>
      <c r="GE159" s="13"/>
      <c r="GF159" s="13"/>
      <c r="GG159" s="13"/>
      <c r="GH159" s="13"/>
      <c r="GI159" s="13"/>
      <c r="GJ159" s="13"/>
      <c r="GK159" s="13"/>
      <c r="GL159" s="13"/>
      <c r="GM159" s="13"/>
      <c r="GN159" s="13"/>
      <c r="GO159" s="13"/>
      <c r="GP159" s="13"/>
      <c r="GQ159" s="13"/>
      <c r="GR159" s="13"/>
      <c r="GS159" s="13"/>
      <c r="GT159" s="13"/>
      <c r="GU159" s="13"/>
      <c r="GV159" s="13"/>
      <c r="GW159" s="13"/>
      <c r="GX159" s="13"/>
      <c r="GY159" s="13"/>
      <c r="GZ159" s="13"/>
      <c r="HA159" s="13"/>
      <c r="HB159" s="13"/>
      <c r="HC159" s="13"/>
      <c r="HD159" s="13"/>
      <c r="HE159" s="13"/>
      <c r="HF159" s="13"/>
      <c r="HG159" s="13"/>
      <c r="HH159" s="13"/>
      <c r="HI159" s="13"/>
      <c r="HJ159" s="13"/>
      <c r="HK159" s="13"/>
      <c r="HL159" s="13"/>
      <c r="HM159" s="13"/>
      <c r="HN159" s="13"/>
      <c r="HO159" s="13"/>
      <c r="HP159" s="6"/>
    </row>
    <row r="160" spans="9:224" x14ac:dyDescent="0.2">
      <c r="I160" s="25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  <c r="CD160" s="13"/>
      <c r="CE160" s="13"/>
      <c r="CF160" s="13"/>
      <c r="CG160" s="13"/>
      <c r="CH160" s="13"/>
      <c r="CI160" s="13"/>
      <c r="CJ160" s="13"/>
      <c r="CK160" s="13"/>
      <c r="CL160" s="13"/>
      <c r="CM160" s="13"/>
      <c r="CN160" s="13"/>
      <c r="CO160" s="13"/>
      <c r="CP160" s="13"/>
      <c r="CQ160" s="13"/>
      <c r="CR160" s="13"/>
      <c r="CS160" s="13"/>
      <c r="CT160" s="13"/>
      <c r="CU160" s="13"/>
      <c r="CV160" s="13"/>
      <c r="CW160" s="13"/>
      <c r="CX160" s="13"/>
      <c r="CY160" s="13"/>
      <c r="CZ160" s="13"/>
      <c r="DA160" s="13"/>
      <c r="DB160" s="13"/>
      <c r="DC160" s="13"/>
      <c r="DD160" s="13"/>
      <c r="DE160" s="13"/>
      <c r="DF160" s="13"/>
      <c r="DG160" s="13"/>
      <c r="DH160" s="13"/>
      <c r="DI160" s="13"/>
      <c r="DJ160" s="13"/>
      <c r="DK160" s="13"/>
      <c r="DL160" s="21"/>
      <c r="DM160" s="13"/>
      <c r="DN160" s="21"/>
      <c r="DO160" s="13"/>
      <c r="DP160" s="13"/>
      <c r="DQ160" s="13"/>
      <c r="DR160" s="13"/>
      <c r="DS160" s="13"/>
      <c r="DT160" s="13"/>
      <c r="DU160" s="13"/>
      <c r="DV160" s="13"/>
      <c r="DW160" s="13"/>
      <c r="DX160" s="13"/>
      <c r="DY160" s="13"/>
      <c r="DZ160" s="13"/>
      <c r="EA160" s="13"/>
      <c r="EB160" s="13"/>
      <c r="EC160" s="13"/>
      <c r="ED160" s="13"/>
      <c r="EE160" s="13"/>
      <c r="EF160" s="13"/>
      <c r="EG160" s="13"/>
      <c r="EH160" s="13"/>
      <c r="EI160" s="13"/>
      <c r="EJ160" s="13"/>
      <c r="EK160" s="13"/>
      <c r="EL160" s="13"/>
      <c r="EM160" s="13"/>
      <c r="EN160" s="13"/>
      <c r="EO160" s="13"/>
      <c r="EP160" s="13"/>
      <c r="EQ160" s="13"/>
      <c r="ER160" s="13"/>
      <c r="ES160" s="13"/>
      <c r="ET160" s="13"/>
      <c r="EU160" s="13"/>
      <c r="EV160" s="13"/>
      <c r="EW160" s="13"/>
      <c r="EX160" s="13"/>
      <c r="EY160" s="13"/>
      <c r="EZ160" s="13"/>
      <c r="FA160" s="13"/>
      <c r="FB160" s="13"/>
      <c r="FC160" s="13"/>
      <c r="FD160" s="13"/>
      <c r="FE160" s="13"/>
      <c r="FF160" s="13"/>
      <c r="FG160" s="13"/>
      <c r="FH160" s="13"/>
      <c r="FI160" s="13"/>
      <c r="FJ160" s="13"/>
      <c r="FK160" s="13"/>
      <c r="FL160" s="13"/>
      <c r="FM160" s="13"/>
      <c r="FN160" s="13"/>
      <c r="FO160" s="13"/>
      <c r="FP160" s="13"/>
      <c r="FQ160" s="13"/>
      <c r="FR160" s="13"/>
      <c r="FS160" s="13"/>
      <c r="FT160" s="13"/>
      <c r="FU160" s="13"/>
      <c r="FV160" s="13"/>
      <c r="FW160" s="13"/>
      <c r="FX160" s="13"/>
      <c r="FY160" s="13"/>
      <c r="FZ160" s="13"/>
      <c r="GA160" s="13"/>
      <c r="GB160" s="13"/>
      <c r="GC160" s="13"/>
      <c r="GD160" s="13"/>
      <c r="GE160" s="13"/>
      <c r="GF160" s="13"/>
      <c r="GG160" s="13"/>
      <c r="GH160" s="13"/>
      <c r="GI160" s="13"/>
      <c r="GJ160" s="13"/>
      <c r="GK160" s="13"/>
      <c r="GL160" s="13"/>
      <c r="GM160" s="13"/>
      <c r="GN160" s="13"/>
      <c r="GO160" s="13"/>
      <c r="GP160" s="13"/>
      <c r="GQ160" s="13"/>
      <c r="GR160" s="13"/>
      <c r="GS160" s="13"/>
      <c r="GT160" s="13"/>
      <c r="GU160" s="13"/>
      <c r="GV160" s="13"/>
      <c r="GW160" s="13"/>
      <c r="GX160" s="13"/>
      <c r="GY160" s="13"/>
      <c r="GZ160" s="13"/>
      <c r="HA160" s="13"/>
      <c r="HB160" s="13"/>
      <c r="HC160" s="13"/>
      <c r="HD160" s="13"/>
      <c r="HE160" s="13"/>
      <c r="HF160" s="13"/>
      <c r="HG160" s="13"/>
      <c r="HH160" s="13"/>
      <c r="HI160" s="13"/>
      <c r="HJ160" s="13"/>
      <c r="HK160" s="13"/>
      <c r="HL160" s="13"/>
      <c r="HM160" s="13"/>
      <c r="HN160" s="13"/>
      <c r="HO160" s="13"/>
      <c r="HP160" s="6"/>
    </row>
    <row r="161" spans="9:224" x14ac:dyDescent="0.2">
      <c r="I161" s="25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21"/>
      <c r="DM161" s="13"/>
      <c r="DN161" s="21"/>
      <c r="DO161" s="13"/>
      <c r="DP161" s="13"/>
      <c r="DQ161" s="13"/>
      <c r="DR161" s="13"/>
      <c r="DS161" s="13"/>
      <c r="DT161" s="13"/>
      <c r="DU161" s="13"/>
      <c r="DV161" s="13"/>
      <c r="DW161" s="13"/>
      <c r="DX161" s="13"/>
      <c r="DY161" s="13"/>
      <c r="DZ161" s="13"/>
      <c r="EA161" s="13"/>
      <c r="EB161" s="13"/>
      <c r="EC161" s="13"/>
      <c r="ED161" s="13"/>
      <c r="EE161" s="13"/>
      <c r="EF161" s="13"/>
      <c r="EG161" s="13"/>
      <c r="EH161" s="13"/>
      <c r="EI161" s="13"/>
      <c r="EJ161" s="13"/>
      <c r="EK161" s="13"/>
      <c r="EL161" s="13"/>
      <c r="EM161" s="13"/>
      <c r="EN161" s="13"/>
      <c r="EO161" s="13"/>
      <c r="EP161" s="13"/>
      <c r="EQ161" s="13"/>
      <c r="ER161" s="13"/>
      <c r="ES161" s="13"/>
      <c r="ET161" s="13"/>
      <c r="EU161" s="13"/>
      <c r="EV161" s="13"/>
      <c r="EW161" s="13"/>
      <c r="EX161" s="13"/>
      <c r="EY161" s="13"/>
      <c r="EZ161" s="13"/>
      <c r="FA161" s="13"/>
      <c r="FB161" s="13"/>
      <c r="FC161" s="13"/>
      <c r="FD161" s="13"/>
      <c r="FE161" s="13"/>
      <c r="FF161" s="13"/>
      <c r="FG161" s="13"/>
      <c r="FH161" s="13"/>
      <c r="FI161" s="13"/>
      <c r="FJ161" s="13"/>
      <c r="FK161" s="13"/>
      <c r="FL161" s="13"/>
      <c r="FM161" s="13"/>
      <c r="FN161" s="13"/>
      <c r="FO161" s="13"/>
      <c r="FP161" s="13"/>
      <c r="FQ161" s="13"/>
      <c r="FR161" s="13"/>
      <c r="FS161" s="13"/>
      <c r="FT161" s="13"/>
      <c r="FU161" s="13"/>
      <c r="FV161" s="13"/>
      <c r="FW161" s="13"/>
      <c r="FX161" s="13"/>
      <c r="FY161" s="13"/>
      <c r="FZ161" s="13"/>
      <c r="GA161" s="13"/>
      <c r="GB161" s="13"/>
      <c r="GC161" s="13"/>
      <c r="GD161" s="13"/>
      <c r="GE161" s="13"/>
      <c r="GF161" s="13"/>
      <c r="GG161" s="13"/>
      <c r="GH161" s="13"/>
      <c r="GI161" s="13"/>
      <c r="GJ161" s="13"/>
      <c r="GK161" s="13"/>
      <c r="GL161" s="13"/>
      <c r="GM161" s="13"/>
      <c r="GN161" s="13"/>
      <c r="GO161" s="13"/>
      <c r="GP161" s="13"/>
      <c r="GQ161" s="13"/>
      <c r="GR161" s="13"/>
      <c r="GS161" s="13"/>
      <c r="GT161" s="13"/>
      <c r="GU161" s="13"/>
      <c r="GV161" s="13"/>
      <c r="GW161" s="13"/>
      <c r="GX161" s="13"/>
      <c r="GY161" s="13"/>
      <c r="GZ161" s="13"/>
      <c r="HA161" s="13"/>
      <c r="HB161" s="13"/>
      <c r="HC161" s="13"/>
      <c r="HD161" s="13"/>
      <c r="HE161" s="13"/>
      <c r="HF161" s="13"/>
      <c r="HG161" s="13"/>
      <c r="HH161" s="13"/>
      <c r="HI161" s="13"/>
      <c r="HJ161" s="13"/>
      <c r="HK161" s="13"/>
      <c r="HL161" s="13"/>
      <c r="HM161" s="13"/>
      <c r="HN161" s="13"/>
      <c r="HO161" s="13"/>
      <c r="HP161" s="6"/>
    </row>
    <row r="162" spans="9:224" x14ac:dyDescent="0.2">
      <c r="I162" s="25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  <c r="CD162" s="13"/>
      <c r="CE162" s="13"/>
      <c r="CF162" s="13"/>
      <c r="CG162" s="13"/>
      <c r="CH162" s="13"/>
      <c r="CI162" s="13"/>
      <c r="CJ162" s="13"/>
      <c r="CK162" s="13"/>
      <c r="CL162" s="13"/>
      <c r="CM162" s="13"/>
      <c r="CN162" s="13"/>
      <c r="CO162" s="13"/>
      <c r="CP162" s="13"/>
      <c r="CQ162" s="13"/>
      <c r="CR162" s="13"/>
      <c r="CS162" s="13"/>
      <c r="CT162" s="13"/>
      <c r="CU162" s="13"/>
      <c r="CV162" s="13"/>
      <c r="CW162" s="13"/>
      <c r="CX162" s="13"/>
      <c r="CY162" s="13"/>
      <c r="CZ162" s="13"/>
      <c r="DA162" s="13"/>
      <c r="DB162" s="13"/>
      <c r="DC162" s="13"/>
      <c r="DD162" s="13"/>
      <c r="DE162" s="13"/>
      <c r="DF162" s="13"/>
      <c r="DG162" s="13"/>
      <c r="DH162" s="13"/>
      <c r="DI162" s="13"/>
      <c r="DJ162" s="13"/>
      <c r="DK162" s="13"/>
      <c r="DL162" s="21"/>
      <c r="DM162" s="13"/>
      <c r="DN162" s="21"/>
      <c r="DO162" s="13"/>
      <c r="DP162" s="13"/>
      <c r="DQ162" s="13"/>
      <c r="DR162" s="13"/>
      <c r="DS162" s="13"/>
      <c r="DT162" s="13"/>
      <c r="DU162" s="13"/>
      <c r="DV162" s="13"/>
      <c r="DW162" s="13"/>
      <c r="DX162" s="13"/>
      <c r="DY162" s="13"/>
      <c r="DZ162" s="13"/>
      <c r="EA162" s="13"/>
      <c r="EB162" s="13"/>
      <c r="EC162" s="13"/>
      <c r="ED162" s="13"/>
      <c r="EE162" s="13"/>
      <c r="EF162" s="13"/>
      <c r="EG162" s="13"/>
      <c r="EH162" s="13"/>
      <c r="EI162" s="13"/>
      <c r="EJ162" s="13"/>
      <c r="EK162" s="13"/>
      <c r="EL162" s="13"/>
      <c r="EM162" s="13"/>
      <c r="EN162" s="13"/>
      <c r="EO162" s="13"/>
      <c r="EP162" s="13"/>
      <c r="EQ162" s="13"/>
      <c r="ER162" s="13"/>
      <c r="ES162" s="13"/>
      <c r="ET162" s="13"/>
      <c r="EU162" s="13"/>
      <c r="EV162" s="13"/>
      <c r="EW162" s="13"/>
      <c r="EX162" s="13"/>
      <c r="EY162" s="13"/>
      <c r="EZ162" s="13"/>
      <c r="FA162" s="13"/>
      <c r="FB162" s="13"/>
      <c r="FC162" s="13"/>
      <c r="FD162" s="13"/>
      <c r="FE162" s="13"/>
      <c r="FF162" s="13"/>
      <c r="FG162" s="13"/>
      <c r="FH162" s="13"/>
      <c r="FI162" s="13"/>
      <c r="FJ162" s="13"/>
      <c r="FK162" s="13"/>
      <c r="FL162" s="13"/>
      <c r="FM162" s="13"/>
      <c r="FN162" s="13"/>
      <c r="FO162" s="13"/>
      <c r="FP162" s="13"/>
      <c r="FQ162" s="13"/>
      <c r="FR162" s="13"/>
      <c r="FS162" s="13"/>
      <c r="FT162" s="13"/>
      <c r="FU162" s="13"/>
      <c r="FV162" s="13"/>
      <c r="FW162" s="13"/>
      <c r="FX162" s="13"/>
      <c r="FY162" s="13"/>
      <c r="FZ162" s="13"/>
      <c r="GA162" s="13"/>
      <c r="GB162" s="13"/>
      <c r="GC162" s="13"/>
      <c r="GD162" s="13"/>
      <c r="GE162" s="13"/>
      <c r="GF162" s="13"/>
      <c r="GG162" s="13"/>
      <c r="GH162" s="13"/>
      <c r="GI162" s="13"/>
      <c r="GJ162" s="13"/>
      <c r="GK162" s="13"/>
      <c r="GL162" s="13"/>
      <c r="GM162" s="13"/>
      <c r="GN162" s="13"/>
      <c r="GO162" s="13"/>
      <c r="GP162" s="13"/>
      <c r="GQ162" s="13"/>
      <c r="GR162" s="13"/>
      <c r="GS162" s="13"/>
      <c r="GT162" s="13"/>
      <c r="GU162" s="13"/>
      <c r="GV162" s="13"/>
      <c r="GW162" s="13"/>
      <c r="GX162" s="13"/>
      <c r="GY162" s="13"/>
      <c r="GZ162" s="13"/>
      <c r="HA162" s="13"/>
      <c r="HB162" s="13"/>
      <c r="HC162" s="13"/>
      <c r="HD162" s="13"/>
      <c r="HE162" s="13"/>
      <c r="HF162" s="13"/>
      <c r="HG162" s="13"/>
      <c r="HH162" s="13"/>
      <c r="HI162" s="13"/>
      <c r="HJ162" s="13"/>
      <c r="HK162" s="13"/>
      <c r="HL162" s="13"/>
      <c r="HM162" s="13"/>
      <c r="HN162" s="13"/>
      <c r="HO162" s="13"/>
      <c r="HP162" s="6"/>
    </row>
    <row r="163" spans="9:224" x14ac:dyDescent="0.2">
      <c r="I163" s="25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  <c r="CD163" s="13"/>
      <c r="CE163" s="13"/>
      <c r="CF163" s="13"/>
      <c r="CG163" s="13"/>
      <c r="CH163" s="13"/>
      <c r="CI163" s="13"/>
      <c r="CJ163" s="13"/>
      <c r="CK163" s="13"/>
      <c r="CL163" s="13"/>
      <c r="CM163" s="13"/>
      <c r="CN163" s="13"/>
      <c r="CO163" s="13"/>
      <c r="CP163" s="13"/>
      <c r="CQ163" s="13"/>
      <c r="CR163" s="13"/>
      <c r="CS163" s="13"/>
      <c r="CT163" s="13"/>
      <c r="CU163" s="13"/>
      <c r="CV163" s="13"/>
      <c r="CW163" s="13"/>
      <c r="CX163" s="13"/>
      <c r="CY163" s="13"/>
      <c r="CZ163" s="13"/>
      <c r="DA163" s="13"/>
      <c r="DB163" s="13"/>
      <c r="DC163" s="13"/>
      <c r="DD163" s="13"/>
      <c r="DE163" s="13"/>
      <c r="DF163" s="13"/>
      <c r="DG163" s="13"/>
      <c r="DH163" s="13"/>
      <c r="DI163" s="13"/>
      <c r="DJ163" s="13"/>
      <c r="DK163" s="13"/>
      <c r="DL163" s="21"/>
      <c r="DM163" s="13"/>
      <c r="DN163" s="21"/>
      <c r="DO163" s="13"/>
      <c r="DP163" s="13"/>
      <c r="DQ163" s="13"/>
      <c r="DR163" s="13"/>
      <c r="DS163" s="13"/>
      <c r="DT163" s="13"/>
      <c r="DU163" s="13"/>
      <c r="DV163" s="13"/>
      <c r="DW163" s="13"/>
      <c r="DX163" s="13"/>
      <c r="DY163" s="13"/>
      <c r="DZ163" s="13"/>
      <c r="EA163" s="13"/>
      <c r="EB163" s="13"/>
      <c r="EC163" s="13"/>
      <c r="ED163" s="13"/>
      <c r="EE163" s="13"/>
      <c r="EF163" s="13"/>
      <c r="EG163" s="13"/>
      <c r="EH163" s="13"/>
      <c r="EI163" s="13"/>
      <c r="EJ163" s="13"/>
      <c r="EK163" s="13"/>
      <c r="EL163" s="13"/>
      <c r="EM163" s="13"/>
      <c r="EN163" s="13"/>
      <c r="EO163" s="13"/>
      <c r="EP163" s="13"/>
      <c r="EQ163" s="13"/>
      <c r="ER163" s="13"/>
      <c r="ES163" s="13"/>
      <c r="ET163" s="13"/>
      <c r="EU163" s="13"/>
      <c r="EV163" s="13"/>
      <c r="EW163" s="13"/>
      <c r="EX163" s="13"/>
      <c r="EY163" s="13"/>
      <c r="EZ163" s="13"/>
      <c r="FA163" s="13"/>
      <c r="FB163" s="13"/>
      <c r="FC163" s="13"/>
      <c r="FD163" s="13"/>
      <c r="FE163" s="13"/>
      <c r="FF163" s="13"/>
      <c r="FG163" s="13"/>
      <c r="FH163" s="13"/>
      <c r="FI163" s="13"/>
      <c r="FJ163" s="13"/>
      <c r="FK163" s="13"/>
      <c r="FL163" s="13"/>
      <c r="FM163" s="13"/>
      <c r="FN163" s="13"/>
      <c r="FO163" s="13"/>
      <c r="FP163" s="13"/>
      <c r="FQ163" s="13"/>
      <c r="FR163" s="13"/>
      <c r="FS163" s="13"/>
      <c r="FT163" s="13"/>
      <c r="FU163" s="13"/>
      <c r="FV163" s="13"/>
      <c r="FW163" s="13"/>
      <c r="FX163" s="13"/>
      <c r="FY163" s="13"/>
      <c r="FZ163" s="13"/>
      <c r="GA163" s="13"/>
      <c r="GB163" s="13"/>
      <c r="GC163" s="13"/>
      <c r="GD163" s="13"/>
      <c r="GE163" s="13"/>
      <c r="GF163" s="13"/>
      <c r="GG163" s="13"/>
      <c r="GH163" s="13"/>
      <c r="GI163" s="13"/>
      <c r="GJ163" s="13"/>
      <c r="GK163" s="13"/>
      <c r="GL163" s="13"/>
      <c r="GM163" s="13"/>
      <c r="GN163" s="13"/>
      <c r="GO163" s="13"/>
      <c r="GP163" s="13"/>
      <c r="GQ163" s="13"/>
      <c r="GR163" s="13"/>
      <c r="GS163" s="13"/>
      <c r="GT163" s="13"/>
      <c r="GU163" s="13"/>
      <c r="GV163" s="13"/>
      <c r="GW163" s="13"/>
      <c r="GX163" s="13"/>
      <c r="GY163" s="13"/>
      <c r="GZ163" s="13"/>
      <c r="HA163" s="13"/>
      <c r="HB163" s="13"/>
      <c r="HC163" s="13"/>
      <c r="HD163" s="13"/>
      <c r="HE163" s="13"/>
      <c r="HF163" s="13"/>
      <c r="HG163" s="13"/>
      <c r="HH163" s="13"/>
      <c r="HI163" s="13"/>
      <c r="HJ163" s="13"/>
      <c r="HK163" s="13"/>
      <c r="HL163" s="13"/>
      <c r="HM163" s="13"/>
      <c r="HN163" s="13"/>
      <c r="HO163" s="13"/>
      <c r="HP163" s="6"/>
    </row>
    <row r="164" spans="9:224" x14ac:dyDescent="0.2">
      <c r="I164" s="25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  <c r="CD164" s="13"/>
      <c r="CE164" s="13"/>
      <c r="CF164" s="13"/>
      <c r="CG164" s="13"/>
      <c r="CH164" s="13"/>
      <c r="CI164" s="13"/>
      <c r="CJ164" s="13"/>
      <c r="CK164" s="13"/>
      <c r="CL164" s="13"/>
      <c r="CM164" s="13"/>
      <c r="CN164" s="13"/>
      <c r="CO164" s="13"/>
      <c r="CP164" s="13"/>
      <c r="CQ164" s="13"/>
      <c r="CR164" s="13"/>
      <c r="CS164" s="13"/>
      <c r="CT164" s="13"/>
      <c r="CU164" s="13"/>
      <c r="CV164" s="13"/>
      <c r="CW164" s="13"/>
      <c r="CX164" s="13"/>
      <c r="CY164" s="13"/>
      <c r="CZ164" s="13"/>
      <c r="DA164" s="13"/>
      <c r="DB164" s="13"/>
      <c r="DC164" s="13"/>
      <c r="DD164" s="13"/>
      <c r="DE164" s="13"/>
      <c r="DF164" s="13"/>
      <c r="DG164" s="13"/>
      <c r="DH164" s="13"/>
      <c r="DI164" s="13"/>
      <c r="DJ164" s="13"/>
      <c r="DK164" s="13"/>
      <c r="DL164" s="21"/>
      <c r="DM164" s="13"/>
      <c r="DN164" s="21"/>
      <c r="DO164" s="13"/>
      <c r="DP164" s="13"/>
      <c r="DQ164" s="13"/>
      <c r="DR164" s="13"/>
      <c r="DS164" s="13"/>
      <c r="DT164" s="13"/>
      <c r="DU164" s="13"/>
      <c r="DV164" s="13"/>
      <c r="DW164" s="13"/>
      <c r="DX164" s="13"/>
      <c r="DY164" s="13"/>
      <c r="DZ164" s="13"/>
      <c r="EA164" s="13"/>
      <c r="EB164" s="13"/>
      <c r="EC164" s="13"/>
      <c r="ED164" s="13"/>
      <c r="EE164" s="13"/>
      <c r="EF164" s="13"/>
      <c r="EG164" s="13"/>
      <c r="EH164" s="13"/>
      <c r="EI164" s="13"/>
      <c r="EJ164" s="13"/>
      <c r="EK164" s="13"/>
      <c r="EL164" s="13"/>
      <c r="EM164" s="13"/>
      <c r="EN164" s="13"/>
      <c r="EO164" s="13"/>
      <c r="EP164" s="13"/>
      <c r="EQ164" s="13"/>
      <c r="ER164" s="13"/>
      <c r="ES164" s="13"/>
      <c r="ET164" s="13"/>
      <c r="EU164" s="13"/>
      <c r="EV164" s="13"/>
      <c r="EW164" s="13"/>
      <c r="EX164" s="13"/>
      <c r="EY164" s="13"/>
      <c r="EZ164" s="13"/>
      <c r="FA164" s="13"/>
      <c r="FB164" s="13"/>
      <c r="FC164" s="13"/>
      <c r="FD164" s="13"/>
      <c r="FE164" s="13"/>
      <c r="FF164" s="13"/>
      <c r="FG164" s="13"/>
      <c r="FH164" s="13"/>
      <c r="FI164" s="13"/>
      <c r="FJ164" s="13"/>
      <c r="FK164" s="13"/>
      <c r="FL164" s="13"/>
      <c r="FM164" s="13"/>
      <c r="FN164" s="13"/>
      <c r="FO164" s="13"/>
      <c r="FP164" s="13"/>
      <c r="FQ164" s="13"/>
      <c r="FR164" s="13"/>
      <c r="FS164" s="13"/>
      <c r="FT164" s="13"/>
      <c r="FU164" s="13"/>
      <c r="FV164" s="13"/>
      <c r="FW164" s="13"/>
      <c r="FX164" s="13"/>
      <c r="FY164" s="13"/>
      <c r="FZ164" s="13"/>
      <c r="GA164" s="13"/>
      <c r="GB164" s="13"/>
      <c r="GC164" s="13"/>
      <c r="GD164" s="13"/>
      <c r="GE164" s="13"/>
      <c r="GF164" s="13"/>
      <c r="GG164" s="13"/>
      <c r="GH164" s="13"/>
      <c r="GI164" s="13"/>
      <c r="GJ164" s="13"/>
      <c r="GK164" s="13"/>
      <c r="GL164" s="13"/>
      <c r="GM164" s="13"/>
      <c r="GN164" s="13"/>
      <c r="GO164" s="13"/>
      <c r="GP164" s="13"/>
      <c r="GQ164" s="13"/>
      <c r="GR164" s="13"/>
      <c r="GS164" s="13"/>
      <c r="GT164" s="13"/>
      <c r="GU164" s="13"/>
      <c r="GV164" s="13"/>
      <c r="GW164" s="13"/>
      <c r="GX164" s="13"/>
      <c r="GY164" s="13"/>
      <c r="GZ164" s="13"/>
      <c r="HA164" s="13"/>
      <c r="HB164" s="13"/>
      <c r="HC164" s="13"/>
      <c r="HD164" s="13"/>
      <c r="HE164" s="13"/>
      <c r="HF164" s="13"/>
      <c r="HG164" s="13"/>
      <c r="HH164" s="13"/>
      <c r="HI164" s="13"/>
      <c r="HJ164" s="13"/>
      <c r="HK164" s="13"/>
      <c r="HL164" s="13"/>
      <c r="HM164" s="13"/>
      <c r="HN164" s="13"/>
      <c r="HO164" s="13"/>
      <c r="HP164" s="6"/>
    </row>
    <row r="165" spans="9:224" x14ac:dyDescent="0.2">
      <c r="I165" s="25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  <c r="CD165" s="13"/>
      <c r="CE165" s="13"/>
      <c r="CF165" s="13"/>
      <c r="CG165" s="13"/>
      <c r="CH165" s="13"/>
      <c r="CI165" s="13"/>
      <c r="CJ165" s="13"/>
      <c r="CK165" s="13"/>
      <c r="CL165" s="13"/>
      <c r="CM165" s="13"/>
      <c r="CN165" s="13"/>
      <c r="CO165" s="13"/>
      <c r="CP165" s="13"/>
      <c r="CQ165" s="13"/>
      <c r="CR165" s="13"/>
      <c r="CS165" s="13"/>
      <c r="CT165" s="13"/>
      <c r="CU165" s="13"/>
      <c r="CV165" s="13"/>
      <c r="CW165" s="13"/>
      <c r="CX165" s="13"/>
      <c r="CY165" s="13"/>
      <c r="CZ165" s="13"/>
      <c r="DA165" s="13"/>
      <c r="DB165" s="13"/>
      <c r="DC165" s="13"/>
      <c r="DD165" s="13"/>
      <c r="DE165" s="13"/>
      <c r="DF165" s="13"/>
      <c r="DG165" s="13"/>
      <c r="DH165" s="13"/>
      <c r="DI165" s="13"/>
      <c r="DJ165" s="13"/>
      <c r="DK165" s="13"/>
      <c r="DL165" s="21"/>
      <c r="DM165" s="13"/>
      <c r="DN165" s="21"/>
      <c r="DO165" s="13"/>
      <c r="DP165" s="13"/>
      <c r="DQ165" s="13"/>
      <c r="DR165" s="13"/>
      <c r="DS165" s="13"/>
      <c r="DT165" s="13"/>
      <c r="DU165" s="13"/>
      <c r="DV165" s="13"/>
      <c r="DW165" s="13"/>
      <c r="DX165" s="13"/>
      <c r="DY165" s="13"/>
      <c r="DZ165" s="13"/>
      <c r="EA165" s="13"/>
      <c r="EB165" s="13"/>
      <c r="EC165" s="13"/>
      <c r="ED165" s="13"/>
      <c r="EE165" s="13"/>
      <c r="EF165" s="13"/>
      <c r="EG165" s="13"/>
      <c r="EH165" s="13"/>
      <c r="EI165" s="13"/>
      <c r="EJ165" s="13"/>
      <c r="EK165" s="13"/>
      <c r="EL165" s="13"/>
      <c r="EM165" s="13"/>
      <c r="EN165" s="13"/>
      <c r="EO165" s="13"/>
      <c r="EP165" s="13"/>
      <c r="EQ165" s="13"/>
      <c r="ER165" s="13"/>
      <c r="ES165" s="13"/>
      <c r="ET165" s="13"/>
      <c r="EU165" s="13"/>
      <c r="EV165" s="13"/>
      <c r="EW165" s="13"/>
      <c r="EX165" s="13"/>
      <c r="EY165" s="13"/>
      <c r="EZ165" s="13"/>
      <c r="FA165" s="13"/>
      <c r="FB165" s="13"/>
      <c r="FC165" s="13"/>
      <c r="FD165" s="13"/>
      <c r="FE165" s="13"/>
      <c r="FF165" s="13"/>
      <c r="FG165" s="13"/>
      <c r="FH165" s="13"/>
      <c r="FI165" s="13"/>
      <c r="FJ165" s="13"/>
      <c r="FK165" s="13"/>
      <c r="FL165" s="13"/>
      <c r="FM165" s="13"/>
      <c r="FN165" s="13"/>
      <c r="FO165" s="13"/>
      <c r="FP165" s="13"/>
      <c r="FQ165" s="13"/>
      <c r="FR165" s="13"/>
      <c r="FS165" s="13"/>
      <c r="FT165" s="13"/>
      <c r="FU165" s="13"/>
      <c r="FV165" s="13"/>
      <c r="FW165" s="13"/>
      <c r="FX165" s="13"/>
      <c r="FY165" s="13"/>
      <c r="FZ165" s="13"/>
      <c r="GA165" s="13"/>
      <c r="GB165" s="13"/>
      <c r="GC165" s="13"/>
      <c r="GD165" s="13"/>
      <c r="GE165" s="13"/>
      <c r="GF165" s="13"/>
      <c r="GG165" s="13"/>
      <c r="GH165" s="13"/>
      <c r="GI165" s="13"/>
      <c r="GJ165" s="13"/>
      <c r="GK165" s="13"/>
      <c r="GL165" s="13"/>
      <c r="GM165" s="13"/>
      <c r="GN165" s="13"/>
      <c r="GO165" s="13"/>
      <c r="GP165" s="13"/>
      <c r="GQ165" s="13"/>
      <c r="GR165" s="13"/>
      <c r="GS165" s="13"/>
      <c r="GT165" s="13"/>
      <c r="GU165" s="13"/>
      <c r="GV165" s="13"/>
      <c r="GW165" s="13"/>
      <c r="GX165" s="13"/>
      <c r="GY165" s="13"/>
      <c r="GZ165" s="13"/>
      <c r="HA165" s="13"/>
      <c r="HB165" s="13"/>
      <c r="HC165" s="13"/>
      <c r="HD165" s="13"/>
      <c r="HE165" s="13"/>
      <c r="HF165" s="13"/>
      <c r="HG165" s="13"/>
      <c r="HH165" s="13"/>
      <c r="HI165" s="13"/>
      <c r="HJ165" s="13"/>
      <c r="HK165" s="13"/>
      <c r="HL165" s="13"/>
      <c r="HM165" s="13"/>
      <c r="HN165" s="13"/>
      <c r="HO165" s="13"/>
      <c r="HP165" s="6"/>
    </row>
    <row r="166" spans="9:224" x14ac:dyDescent="0.2">
      <c r="I166" s="25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  <c r="CD166" s="13"/>
      <c r="CE166" s="13"/>
      <c r="CF166" s="13"/>
      <c r="CG166" s="13"/>
      <c r="CH166" s="13"/>
      <c r="CI166" s="13"/>
      <c r="CJ166" s="13"/>
      <c r="CK166" s="13"/>
      <c r="CL166" s="13"/>
      <c r="CM166" s="13"/>
      <c r="CN166" s="13"/>
      <c r="CO166" s="13"/>
      <c r="CP166" s="13"/>
      <c r="CQ166" s="13"/>
      <c r="CR166" s="13"/>
      <c r="CS166" s="13"/>
      <c r="CT166" s="13"/>
      <c r="CU166" s="13"/>
      <c r="CV166" s="13"/>
      <c r="CW166" s="13"/>
      <c r="CX166" s="13"/>
      <c r="CY166" s="13"/>
      <c r="CZ166" s="13"/>
      <c r="DA166" s="13"/>
      <c r="DB166" s="13"/>
      <c r="DC166" s="13"/>
      <c r="DD166" s="13"/>
      <c r="DE166" s="13"/>
      <c r="DF166" s="13"/>
      <c r="DG166" s="13"/>
      <c r="DH166" s="13"/>
      <c r="DI166" s="13"/>
      <c r="DJ166" s="13"/>
      <c r="DK166" s="13"/>
      <c r="DL166" s="21"/>
      <c r="DM166" s="13"/>
      <c r="DN166" s="21"/>
      <c r="DO166" s="13"/>
      <c r="DP166" s="13"/>
      <c r="DQ166" s="13"/>
      <c r="DR166" s="13"/>
      <c r="DS166" s="13"/>
      <c r="DT166" s="13"/>
      <c r="DU166" s="13"/>
      <c r="DV166" s="13"/>
      <c r="DW166" s="13"/>
      <c r="DX166" s="13"/>
      <c r="DY166" s="13"/>
      <c r="DZ166" s="13"/>
      <c r="EA166" s="13"/>
      <c r="EB166" s="13"/>
      <c r="EC166" s="13"/>
      <c r="ED166" s="13"/>
      <c r="EE166" s="13"/>
      <c r="EF166" s="13"/>
      <c r="EG166" s="13"/>
      <c r="EH166" s="13"/>
      <c r="EI166" s="13"/>
      <c r="EJ166" s="13"/>
      <c r="EK166" s="13"/>
      <c r="EL166" s="13"/>
      <c r="EM166" s="13"/>
      <c r="EN166" s="13"/>
      <c r="EO166" s="13"/>
      <c r="EP166" s="13"/>
      <c r="EQ166" s="13"/>
      <c r="ER166" s="13"/>
      <c r="ES166" s="13"/>
      <c r="ET166" s="13"/>
      <c r="EU166" s="13"/>
      <c r="EV166" s="13"/>
      <c r="EW166" s="13"/>
      <c r="EX166" s="13"/>
      <c r="EY166" s="13"/>
      <c r="EZ166" s="13"/>
      <c r="FA166" s="13"/>
      <c r="FB166" s="13"/>
      <c r="FC166" s="13"/>
      <c r="FD166" s="13"/>
      <c r="FE166" s="13"/>
      <c r="FF166" s="13"/>
      <c r="FG166" s="13"/>
      <c r="FH166" s="13"/>
      <c r="FI166" s="13"/>
      <c r="FJ166" s="13"/>
      <c r="FK166" s="13"/>
      <c r="FL166" s="13"/>
      <c r="FM166" s="13"/>
      <c r="FN166" s="13"/>
      <c r="FO166" s="13"/>
      <c r="FP166" s="13"/>
      <c r="FQ166" s="13"/>
      <c r="FR166" s="13"/>
      <c r="FS166" s="13"/>
      <c r="FT166" s="13"/>
      <c r="FU166" s="13"/>
      <c r="FV166" s="13"/>
      <c r="FW166" s="13"/>
      <c r="FX166" s="13"/>
      <c r="FY166" s="13"/>
      <c r="FZ166" s="13"/>
      <c r="GA166" s="13"/>
      <c r="GB166" s="13"/>
      <c r="GC166" s="13"/>
      <c r="GD166" s="13"/>
      <c r="GE166" s="13"/>
      <c r="GF166" s="13"/>
      <c r="GG166" s="13"/>
      <c r="GH166" s="13"/>
      <c r="GI166" s="13"/>
      <c r="GJ166" s="13"/>
      <c r="GK166" s="13"/>
      <c r="GL166" s="13"/>
      <c r="GM166" s="13"/>
      <c r="GN166" s="13"/>
      <c r="GO166" s="13"/>
      <c r="GP166" s="13"/>
      <c r="GQ166" s="13"/>
      <c r="GR166" s="13"/>
      <c r="GS166" s="13"/>
      <c r="GT166" s="13"/>
      <c r="GU166" s="13"/>
      <c r="GV166" s="13"/>
      <c r="GW166" s="13"/>
      <c r="GX166" s="13"/>
      <c r="GY166" s="13"/>
      <c r="GZ166" s="13"/>
      <c r="HA166" s="13"/>
      <c r="HB166" s="13"/>
      <c r="HC166" s="13"/>
      <c r="HD166" s="13"/>
      <c r="HE166" s="13"/>
      <c r="HF166" s="13"/>
      <c r="HG166" s="13"/>
      <c r="HH166" s="13"/>
      <c r="HI166" s="13"/>
      <c r="HJ166" s="13"/>
      <c r="HK166" s="13"/>
      <c r="HL166" s="13"/>
      <c r="HM166" s="13"/>
      <c r="HN166" s="13"/>
      <c r="HO166" s="13"/>
      <c r="HP166" s="6"/>
    </row>
    <row r="167" spans="9:224" x14ac:dyDescent="0.2">
      <c r="I167" s="25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  <c r="CF167" s="13"/>
      <c r="CG167" s="13"/>
      <c r="CH167" s="13"/>
      <c r="CI167" s="13"/>
      <c r="CJ167" s="13"/>
      <c r="CK167" s="13"/>
      <c r="CL167" s="13"/>
      <c r="CM167" s="13"/>
      <c r="CN167" s="13"/>
      <c r="CO167" s="13"/>
      <c r="CP167" s="13"/>
      <c r="CQ167" s="13"/>
      <c r="CR167" s="13"/>
      <c r="CS167" s="13"/>
      <c r="CT167" s="13"/>
      <c r="CU167" s="13"/>
      <c r="CV167" s="13"/>
      <c r="CW167" s="13"/>
      <c r="CX167" s="13"/>
      <c r="CY167" s="13"/>
      <c r="CZ167" s="13"/>
      <c r="DA167" s="13"/>
      <c r="DB167" s="13"/>
      <c r="DC167" s="13"/>
      <c r="DD167" s="13"/>
      <c r="DE167" s="13"/>
      <c r="DF167" s="13"/>
      <c r="DG167" s="13"/>
      <c r="DH167" s="13"/>
      <c r="DI167" s="13"/>
      <c r="DJ167" s="13"/>
      <c r="DK167" s="13"/>
      <c r="DL167" s="21"/>
      <c r="DM167" s="13"/>
      <c r="DN167" s="21"/>
      <c r="DO167" s="13"/>
      <c r="DP167" s="13"/>
      <c r="DQ167" s="13"/>
      <c r="DR167" s="13"/>
      <c r="DS167" s="13"/>
      <c r="DT167" s="13"/>
      <c r="DU167" s="13"/>
      <c r="DV167" s="13"/>
      <c r="DW167" s="13"/>
      <c r="DX167" s="13"/>
      <c r="DY167" s="13"/>
      <c r="DZ167" s="13"/>
      <c r="EA167" s="13"/>
      <c r="EB167" s="13"/>
      <c r="EC167" s="13"/>
      <c r="ED167" s="13"/>
      <c r="EE167" s="13"/>
      <c r="EF167" s="13"/>
      <c r="EG167" s="13"/>
      <c r="EH167" s="13"/>
      <c r="EI167" s="13"/>
      <c r="EJ167" s="13"/>
      <c r="EK167" s="13"/>
      <c r="EL167" s="13"/>
      <c r="EM167" s="13"/>
      <c r="EN167" s="13"/>
      <c r="EO167" s="13"/>
      <c r="EP167" s="13"/>
      <c r="EQ167" s="13"/>
      <c r="ER167" s="13"/>
      <c r="ES167" s="13"/>
      <c r="ET167" s="13"/>
      <c r="EU167" s="13"/>
      <c r="EV167" s="13"/>
      <c r="EW167" s="13"/>
      <c r="EX167" s="13"/>
      <c r="EY167" s="13"/>
      <c r="EZ167" s="13"/>
      <c r="FA167" s="13"/>
      <c r="FB167" s="13"/>
      <c r="FC167" s="13"/>
      <c r="FD167" s="13"/>
      <c r="FE167" s="13"/>
      <c r="FF167" s="13"/>
      <c r="FG167" s="13"/>
      <c r="FH167" s="13"/>
      <c r="FI167" s="13"/>
      <c r="FJ167" s="13"/>
      <c r="FK167" s="13"/>
      <c r="FL167" s="13"/>
      <c r="FM167" s="13"/>
      <c r="FN167" s="13"/>
      <c r="FO167" s="13"/>
      <c r="FP167" s="13"/>
      <c r="FQ167" s="13"/>
      <c r="FR167" s="13"/>
      <c r="FS167" s="13"/>
      <c r="FT167" s="13"/>
      <c r="FU167" s="13"/>
      <c r="FV167" s="13"/>
      <c r="FW167" s="13"/>
      <c r="FX167" s="13"/>
      <c r="FY167" s="13"/>
      <c r="FZ167" s="13"/>
      <c r="GA167" s="13"/>
      <c r="GB167" s="13"/>
      <c r="GC167" s="13"/>
      <c r="GD167" s="13"/>
      <c r="GE167" s="13"/>
      <c r="GF167" s="13"/>
      <c r="GG167" s="13"/>
      <c r="GH167" s="13"/>
      <c r="GI167" s="13"/>
      <c r="GJ167" s="13"/>
      <c r="GK167" s="13"/>
      <c r="GL167" s="13"/>
      <c r="GM167" s="13"/>
      <c r="GN167" s="13"/>
      <c r="GO167" s="13"/>
      <c r="GP167" s="13"/>
      <c r="GQ167" s="13"/>
      <c r="GR167" s="13"/>
      <c r="GS167" s="13"/>
      <c r="GT167" s="13"/>
      <c r="GU167" s="13"/>
      <c r="GV167" s="13"/>
      <c r="GW167" s="13"/>
      <c r="GX167" s="13"/>
      <c r="GY167" s="13"/>
      <c r="GZ167" s="13"/>
      <c r="HA167" s="13"/>
      <c r="HB167" s="13"/>
      <c r="HC167" s="13"/>
      <c r="HD167" s="13"/>
      <c r="HE167" s="13"/>
      <c r="HF167" s="13"/>
      <c r="HG167" s="13"/>
      <c r="HH167" s="13"/>
      <c r="HI167" s="13"/>
      <c r="HJ167" s="13"/>
      <c r="HK167" s="13"/>
      <c r="HL167" s="13"/>
      <c r="HM167" s="13"/>
      <c r="HN167" s="13"/>
      <c r="HO167" s="13"/>
      <c r="HP167" s="6"/>
    </row>
    <row r="168" spans="9:224" x14ac:dyDescent="0.2">
      <c r="I168" s="25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  <c r="CD168" s="13"/>
      <c r="CE168" s="13"/>
      <c r="CF168" s="13"/>
      <c r="CG168" s="13"/>
      <c r="CH168" s="13"/>
      <c r="CI168" s="13"/>
      <c r="CJ168" s="13"/>
      <c r="CK168" s="13"/>
      <c r="CL168" s="13"/>
      <c r="CM168" s="13"/>
      <c r="CN168" s="13"/>
      <c r="CO168" s="13"/>
      <c r="CP168" s="13"/>
      <c r="CQ168" s="13"/>
      <c r="CR168" s="13"/>
      <c r="CS168" s="13"/>
      <c r="CT168" s="13"/>
      <c r="CU168" s="13"/>
      <c r="CV168" s="13"/>
      <c r="CW168" s="13"/>
      <c r="CX168" s="13"/>
      <c r="CY168" s="13"/>
      <c r="CZ168" s="13"/>
      <c r="DA168" s="13"/>
      <c r="DB168" s="13"/>
      <c r="DC168" s="13"/>
      <c r="DD168" s="13"/>
      <c r="DE168" s="13"/>
      <c r="DF168" s="13"/>
      <c r="DG168" s="13"/>
      <c r="DH168" s="13"/>
      <c r="DI168" s="13"/>
      <c r="DJ168" s="13"/>
      <c r="DK168" s="13"/>
      <c r="DL168" s="21"/>
      <c r="DM168" s="13"/>
      <c r="DN168" s="21"/>
      <c r="DO168" s="13"/>
      <c r="DP168" s="13"/>
      <c r="DQ168" s="13"/>
      <c r="DR168" s="13"/>
      <c r="DS168" s="13"/>
      <c r="DT168" s="13"/>
      <c r="DU168" s="13"/>
      <c r="DV168" s="13"/>
      <c r="DW168" s="13"/>
      <c r="DX168" s="13"/>
      <c r="DY168" s="13"/>
      <c r="DZ168" s="13"/>
      <c r="EA168" s="13"/>
      <c r="EB168" s="13"/>
      <c r="EC168" s="13"/>
      <c r="ED168" s="13"/>
      <c r="EE168" s="13"/>
      <c r="EF168" s="13"/>
      <c r="EG168" s="13"/>
      <c r="EH168" s="13"/>
      <c r="EI168" s="13"/>
      <c r="EJ168" s="13"/>
      <c r="EK168" s="13"/>
      <c r="EL168" s="13"/>
      <c r="EM168" s="13"/>
      <c r="EN168" s="13"/>
      <c r="EO168" s="13"/>
      <c r="EP168" s="13"/>
      <c r="EQ168" s="13"/>
      <c r="ER168" s="13"/>
      <c r="ES168" s="13"/>
      <c r="ET168" s="13"/>
      <c r="EU168" s="13"/>
      <c r="EV168" s="13"/>
      <c r="EW168" s="13"/>
      <c r="EX168" s="13"/>
      <c r="EY168" s="13"/>
      <c r="EZ168" s="13"/>
      <c r="FA168" s="13"/>
      <c r="FB168" s="13"/>
      <c r="FC168" s="13"/>
      <c r="FD168" s="13"/>
      <c r="FE168" s="13"/>
      <c r="FF168" s="13"/>
      <c r="FG168" s="13"/>
      <c r="FH168" s="13"/>
      <c r="FI168" s="13"/>
      <c r="FJ168" s="13"/>
      <c r="FK168" s="13"/>
      <c r="FL168" s="13"/>
      <c r="FM168" s="13"/>
      <c r="FN168" s="13"/>
      <c r="FO168" s="13"/>
      <c r="FP168" s="13"/>
      <c r="FQ168" s="13"/>
      <c r="FR168" s="13"/>
      <c r="FS168" s="13"/>
      <c r="FT168" s="13"/>
      <c r="FU168" s="13"/>
      <c r="FV168" s="13"/>
      <c r="FW168" s="13"/>
      <c r="FX168" s="13"/>
      <c r="FY168" s="13"/>
      <c r="FZ168" s="13"/>
      <c r="GA168" s="13"/>
      <c r="GB168" s="13"/>
      <c r="GC168" s="13"/>
      <c r="GD168" s="13"/>
      <c r="GE168" s="13"/>
      <c r="GF168" s="13"/>
      <c r="GG168" s="13"/>
      <c r="GH168" s="13"/>
      <c r="GI168" s="13"/>
      <c r="GJ168" s="13"/>
      <c r="GK168" s="13"/>
      <c r="GL168" s="13"/>
      <c r="GM168" s="13"/>
      <c r="GN168" s="13"/>
      <c r="GO168" s="13"/>
      <c r="GP168" s="13"/>
      <c r="GQ168" s="13"/>
      <c r="GR168" s="13"/>
      <c r="GS168" s="13"/>
      <c r="GT168" s="13"/>
      <c r="GU168" s="13"/>
      <c r="GV168" s="13"/>
      <c r="GW168" s="13"/>
      <c r="GX168" s="13"/>
      <c r="GY168" s="13"/>
      <c r="GZ168" s="13"/>
      <c r="HA168" s="13"/>
      <c r="HB168" s="13"/>
      <c r="HC168" s="13"/>
      <c r="HD168" s="13"/>
      <c r="HE168" s="13"/>
      <c r="HF168" s="13"/>
      <c r="HG168" s="13"/>
      <c r="HH168" s="13"/>
      <c r="HI168" s="13"/>
      <c r="HJ168" s="13"/>
      <c r="HK168" s="13"/>
      <c r="HL168" s="13"/>
      <c r="HM168" s="13"/>
      <c r="HN168" s="13"/>
      <c r="HO168" s="13"/>
      <c r="HP168" s="6"/>
    </row>
    <row r="169" spans="9:224" x14ac:dyDescent="0.2">
      <c r="I169" s="25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  <c r="CD169" s="13"/>
      <c r="CE169" s="13"/>
      <c r="CF169" s="13"/>
      <c r="CG169" s="13"/>
      <c r="CH169" s="13"/>
      <c r="CI169" s="13"/>
      <c r="CJ169" s="13"/>
      <c r="CK169" s="13"/>
      <c r="CL169" s="13"/>
      <c r="CM169" s="13"/>
      <c r="CN169" s="13"/>
      <c r="CO169" s="13"/>
      <c r="CP169" s="13"/>
      <c r="CQ169" s="13"/>
      <c r="CR169" s="13"/>
      <c r="CS169" s="13"/>
      <c r="CT169" s="13"/>
      <c r="CU169" s="13"/>
      <c r="CV169" s="13"/>
      <c r="CW169" s="13"/>
      <c r="CX169" s="13"/>
      <c r="CY169" s="13"/>
      <c r="CZ169" s="13"/>
      <c r="DA169" s="13"/>
      <c r="DB169" s="13"/>
      <c r="DC169" s="13"/>
      <c r="DD169" s="13"/>
      <c r="DE169" s="13"/>
      <c r="DF169" s="13"/>
      <c r="DG169" s="13"/>
      <c r="DH169" s="13"/>
      <c r="DI169" s="13"/>
      <c r="DJ169" s="13"/>
      <c r="DK169" s="13"/>
      <c r="DL169" s="21"/>
      <c r="DM169" s="13"/>
      <c r="DN169" s="21"/>
      <c r="DO169" s="13"/>
      <c r="DP169" s="13"/>
      <c r="DQ169" s="13"/>
      <c r="DR169" s="13"/>
      <c r="DS169" s="13"/>
      <c r="DT169" s="13"/>
      <c r="DU169" s="13"/>
      <c r="DV169" s="13"/>
      <c r="DW169" s="13"/>
      <c r="DX169" s="13"/>
      <c r="DY169" s="13"/>
      <c r="DZ169" s="13"/>
      <c r="EA169" s="13"/>
      <c r="EB169" s="13"/>
      <c r="EC169" s="13"/>
      <c r="ED169" s="13"/>
      <c r="EE169" s="13"/>
      <c r="EF169" s="13"/>
      <c r="EG169" s="13"/>
      <c r="EH169" s="13"/>
      <c r="EI169" s="13"/>
      <c r="EJ169" s="13"/>
      <c r="EK169" s="13"/>
      <c r="EL169" s="13"/>
      <c r="EM169" s="13"/>
      <c r="EN169" s="13"/>
      <c r="EO169" s="13"/>
      <c r="EP169" s="13"/>
      <c r="EQ169" s="13"/>
      <c r="ER169" s="13"/>
      <c r="ES169" s="13"/>
      <c r="ET169" s="13"/>
      <c r="EU169" s="13"/>
      <c r="EV169" s="13"/>
      <c r="EW169" s="13"/>
      <c r="EX169" s="13"/>
      <c r="EY169" s="13"/>
      <c r="EZ169" s="13"/>
      <c r="FA169" s="13"/>
      <c r="FB169" s="13"/>
      <c r="FC169" s="13"/>
      <c r="FD169" s="13"/>
      <c r="FE169" s="13"/>
      <c r="FF169" s="13"/>
      <c r="FG169" s="13"/>
      <c r="FH169" s="13"/>
      <c r="FI169" s="13"/>
      <c r="FJ169" s="13"/>
      <c r="FK169" s="13"/>
      <c r="FL169" s="13"/>
      <c r="FM169" s="13"/>
      <c r="FN169" s="13"/>
      <c r="FO169" s="13"/>
      <c r="FP169" s="13"/>
      <c r="FQ169" s="13"/>
      <c r="FR169" s="13"/>
      <c r="FS169" s="13"/>
      <c r="FT169" s="13"/>
      <c r="FU169" s="13"/>
      <c r="FV169" s="13"/>
      <c r="FW169" s="13"/>
      <c r="FX169" s="13"/>
      <c r="FY169" s="13"/>
      <c r="FZ169" s="13"/>
      <c r="GA169" s="13"/>
      <c r="GB169" s="13"/>
      <c r="GC169" s="13"/>
      <c r="GD169" s="13"/>
      <c r="GE169" s="13"/>
      <c r="GF169" s="13"/>
      <c r="GG169" s="13"/>
      <c r="GH169" s="13"/>
      <c r="GI169" s="13"/>
      <c r="GJ169" s="13"/>
      <c r="GK169" s="13"/>
      <c r="GL169" s="13"/>
      <c r="GM169" s="13"/>
      <c r="GN169" s="13"/>
      <c r="GO169" s="13"/>
      <c r="GP169" s="13"/>
      <c r="GQ169" s="13"/>
      <c r="GR169" s="13"/>
      <c r="GS169" s="13"/>
      <c r="GT169" s="13"/>
      <c r="GU169" s="13"/>
      <c r="GV169" s="13"/>
      <c r="GW169" s="13"/>
      <c r="GX169" s="13"/>
      <c r="GY169" s="13"/>
      <c r="GZ169" s="13"/>
      <c r="HA169" s="13"/>
      <c r="HB169" s="13"/>
      <c r="HC169" s="13"/>
      <c r="HD169" s="13"/>
      <c r="HE169" s="13"/>
      <c r="HF169" s="13"/>
      <c r="HG169" s="13"/>
      <c r="HH169" s="13"/>
      <c r="HI169" s="13"/>
      <c r="HJ169" s="13"/>
      <c r="HK169" s="13"/>
      <c r="HL169" s="13"/>
      <c r="HM169" s="13"/>
      <c r="HN169" s="13"/>
      <c r="HO169" s="13"/>
      <c r="HP169" s="6"/>
    </row>
    <row r="170" spans="9:224" x14ac:dyDescent="0.2">
      <c r="I170" s="25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  <c r="DF170" s="13"/>
      <c r="DG170" s="13"/>
      <c r="DH170" s="13"/>
      <c r="DI170" s="13"/>
      <c r="DJ170" s="13"/>
      <c r="DK170" s="13"/>
      <c r="DL170" s="21"/>
      <c r="DM170" s="13"/>
      <c r="DN170" s="21"/>
      <c r="DO170" s="13"/>
      <c r="DP170" s="13"/>
      <c r="DQ170" s="13"/>
      <c r="DR170" s="13"/>
      <c r="DS170" s="13"/>
      <c r="DT170" s="13"/>
      <c r="DU170" s="13"/>
      <c r="DV170" s="13"/>
      <c r="DW170" s="13"/>
      <c r="DX170" s="13"/>
      <c r="DY170" s="13"/>
      <c r="DZ170" s="13"/>
      <c r="EA170" s="13"/>
      <c r="EB170" s="13"/>
      <c r="EC170" s="13"/>
      <c r="ED170" s="13"/>
      <c r="EE170" s="13"/>
      <c r="EF170" s="13"/>
      <c r="EG170" s="13"/>
      <c r="EH170" s="13"/>
      <c r="EI170" s="13"/>
      <c r="EJ170" s="13"/>
      <c r="EK170" s="13"/>
      <c r="EL170" s="13"/>
      <c r="EM170" s="13"/>
      <c r="EN170" s="13"/>
      <c r="EO170" s="13"/>
      <c r="EP170" s="13"/>
      <c r="EQ170" s="13"/>
      <c r="ER170" s="13"/>
      <c r="ES170" s="13"/>
      <c r="ET170" s="13"/>
      <c r="EU170" s="13"/>
      <c r="EV170" s="13"/>
      <c r="EW170" s="13"/>
      <c r="EX170" s="13"/>
      <c r="EY170" s="13"/>
      <c r="EZ170" s="13"/>
      <c r="FA170" s="13"/>
      <c r="FB170" s="13"/>
      <c r="FC170" s="13"/>
      <c r="FD170" s="13"/>
      <c r="FE170" s="13"/>
      <c r="FF170" s="13"/>
      <c r="FG170" s="13"/>
      <c r="FH170" s="13"/>
      <c r="FI170" s="13"/>
      <c r="FJ170" s="13"/>
      <c r="FK170" s="13"/>
      <c r="FL170" s="13"/>
      <c r="FM170" s="13"/>
      <c r="FN170" s="13"/>
      <c r="FO170" s="13"/>
      <c r="FP170" s="13"/>
      <c r="FQ170" s="13"/>
      <c r="FR170" s="13"/>
      <c r="FS170" s="13"/>
      <c r="FT170" s="13"/>
      <c r="FU170" s="13"/>
      <c r="FV170" s="13"/>
      <c r="FW170" s="13"/>
      <c r="FX170" s="13"/>
      <c r="FY170" s="13"/>
      <c r="FZ170" s="13"/>
      <c r="GA170" s="13"/>
      <c r="GB170" s="13"/>
      <c r="GC170" s="13"/>
      <c r="GD170" s="13"/>
      <c r="GE170" s="13"/>
      <c r="GF170" s="13"/>
      <c r="GG170" s="13"/>
      <c r="GH170" s="13"/>
      <c r="GI170" s="13"/>
      <c r="GJ170" s="13"/>
      <c r="GK170" s="13"/>
      <c r="GL170" s="13"/>
      <c r="GM170" s="13"/>
      <c r="GN170" s="13"/>
      <c r="GO170" s="13"/>
      <c r="GP170" s="13"/>
      <c r="GQ170" s="13"/>
      <c r="GR170" s="13"/>
      <c r="GS170" s="13"/>
      <c r="GT170" s="13"/>
      <c r="GU170" s="13"/>
      <c r="GV170" s="13"/>
      <c r="GW170" s="13"/>
      <c r="GX170" s="13"/>
      <c r="GY170" s="13"/>
      <c r="GZ170" s="13"/>
      <c r="HA170" s="13"/>
      <c r="HB170" s="13"/>
      <c r="HC170" s="13"/>
      <c r="HD170" s="13"/>
      <c r="HE170" s="13"/>
      <c r="HF170" s="13"/>
      <c r="HG170" s="13"/>
      <c r="HH170" s="13"/>
      <c r="HI170" s="13"/>
      <c r="HJ170" s="13"/>
      <c r="HK170" s="13"/>
      <c r="HL170" s="13"/>
      <c r="HM170" s="13"/>
      <c r="HN170" s="13"/>
      <c r="HO170" s="13"/>
      <c r="HP170" s="6"/>
    </row>
    <row r="171" spans="9:224" x14ac:dyDescent="0.2">
      <c r="I171" s="25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  <c r="CD171" s="13"/>
      <c r="CE171" s="13"/>
      <c r="CF171" s="13"/>
      <c r="CG171" s="13"/>
      <c r="CH171" s="13"/>
      <c r="CI171" s="13"/>
      <c r="CJ171" s="13"/>
      <c r="CK171" s="13"/>
      <c r="CL171" s="13"/>
      <c r="CM171" s="13"/>
      <c r="CN171" s="13"/>
      <c r="CO171" s="13"/>
      <c r="CP171" s="13"/>
      <c r="CQ171" s="13"/>
      <c r="CR171" s="13"/>
      <c r="CS171" s="13"/>
      <c r="CT171" s="13"/>
      <c r="CU171" s="13"/>
      <c r="CV171" s="13"/>
      <c r="CW171" s="13"/>
      <c r="CX171" s="13"/>
      <c r="CY171" s="13"/>
      <c r="CZ171" s="13"/>
      <c r="DA171" s="13"/>
      <c r="DB171" s="13"/>
      <c r="DC171" s="13"/>
      <c r="DD171" s="13"/>
      <c r="DE171" s="13"/>
      <c r="DF171" s="13"/>
      <c r="DG171" s="13"/>
      <c r="DH171" s="13"/>
      <c r="DI171" s="13"/>
      <c r="DJ171" s="13"/>
      <c r="DK171" s="13"/>
      <c r="DL171" s="21"/>
      <c r="DM171" s="13"/>
      <c r="DN171" s="21"/>
      <c r="DO171" s="13"/>
      <c r="DP171" s="13"/>
      <c r="DQ171" s="13"/>
      <c r="DR171" s="13"/>
      <c r="DS171" s="13"/>
      <c r="DT171" s="13"/>
      <c r="DU171" s="13"/>
      <c r="DV171" s="13"/>
      <c r="DW171" s="13"/>
      <c r="DX171" s="13"/>
      <c r="DY171" s="13"/>
      <c r="DZ171" s="13"/>
      <c r="EA171" s="13"/>
      <c r="EB171" s="13"/>
      <c r="EC171" s="13"/>
      <c r="ED171" s="13"/>
      <c r="EE171" s="13"/>
      <c r="EF171" s="13"/>
      <c r="EG171" s="13"/>
      <c r="EH171" s="13"/>
      <c r="EI171" s="13"/>
      <c r="EJ171" s="13"/>
      <c r="EK171" s="13"/>
      <c r="EL171" s="13"/>
      <c r="EM171" s="13"/>
      <c r="EN171" s="13"/>
      <c r="EO171" s="13"/>
      <c r="EP171" s="13"/>
      <c r="EQ171" s="13"/>
      <c r="ER171" s="13"/>
      <c r="ES171" s="13"/>
      <c r="ET171" s="13"/>
      <c r="EU171" s="13"/>
      <c r="EV171" s="13"/>
      <c r="EW171" s="13"/>
      <c r="EX171" s="13"/>
      <c r="EY171" s="13"/>
      <c r="EZ171" s="13"/>
      <c r="FA171" s="13"/>
      <c r="FB171" s="13"/>
      <c r="FC171" s="13"/>
      <c r="FD171" s="13"/>
      <c r="FE171" s="13"/>
      <c r="FF171" s="13"/>
      <c r="FG171" s="13"/>
      <c r="FH171" s="13"/>
      <c r="FI171" s="13"/>
      <c r="FJ171" s="13"/>
      <c r="FK171" s="13"/>
      <c r="FL171" s="13"/>
      <c r="FM171" s="13"/>
      <c r="FN171" s="13"/>
      <c r="FO171" s="13"/>
      <c r="FP171" s="13"/>
      <c r="FQ171" s="13"/>
      <c r="FR171" s="13"/>
      <c r="FS171" s="13"/>
      <c r="FT171" s="13"/>
      <c r="FU171" s="13"/>
      <c r="FV171" s="13"/>
      <c r="FW171" s="13"/>
      <c r="FX171" s="13"/>
      <c r="FY171" s="13"/>
      <c r="FZ171" s="13"/>
      <c r="GA171" s="13"/>
      <c r="GB171" s="13"/>
      <c r="GC171" s="13"/>
      <c r="GD171" s="13"/>
      <c r="GE171" s="13"/>
      <c r="GF171" s="13"/>
      <c r="GG171" s="13"/>
      <c r="GH171" s="13"/>
      <c r="GI171" s="13"/>
      <c r="GJ171" s="13"/>
      <c r="GK171" s="13"/>
      <c r="GL171" s="13"/>
      <c r="GM171" s="13"/>
      <c r="GN171" s="13"/>
      <c r="GO171" s="13"/>
      <c r="GP171" s="13"/>
      <c r="GQ171" s="13"/>
      <c r="GR171" s="13"/>
      <c r="GS171" s="13"/>
      <c r="GT171" s="13"/>
      <c r="GU171" s="13"/>
      <c r="GV171" s="13"/>
      <c r="GW171" s="13"/>
      <c r="GX171" s="13"/>
      <c r="GY171" s="13"/>
      <c r="GZ171" s="13"/>
      <c r="HA171" s="13"/>
      <c r="HB171" s="13"/>
      <c r="HC171" s="13"/>
      <c r="HD171" s="13"/>
      <c r="HE171" s="13"/>
      <c r="HF171" s="13"/>
      <c r="HG171" s="13"/>
      <c r="HH171" s="13"/>
      <c r="HI171" s="13"/>
      <c r="HJ171" s="13"/>
      <c r="HK171" s="13"/>
      <c r="HL171" s="13"/>
      <c r="HM171" s="13"/>
      <c r="HN171" s="13"/>
      <c r="HO171" s="13"/>
      <c r="HP171" s="6"/>
    </row>
    <row r="172" spans="9:224" x14ac:dyDescent="0.2">
      <c r="I172" s="25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  <c r="CD172" s="13"/>
      <c r="CE172" s="13"/>
      <c r="CF172" s="13"/>
      <c r="CG172" s="13"/>
      <c r="CH172" s="13"/>
      <c r="CI172" s="13"/>
      <c r="CJ172" s="13"/>
      <c r="CK172" s="13"/>
      <c r="CL172" s="13"/>
      <c r="CM172" s="13"/>
      <c r="CN172" s="13"/>
      <c r="CO172" s="13"/>
      <c r="CP172" s="13"/>
      <c r="CQ172" s="13"/>
      <c r="CR172" s="13"/>
      <c r="CS172" s="13"/>
      <c r="CT172" s="13"/>
      <c r="CU172" s="13"/>
      <c r="CV172" s="13"/>
      <c r="CW172" s="13"/>
      <c r="CX172" s="13"/>
      <c r="CY172" s="13"/>
      <c r="CZ172" s="13"/>
      <c r="DA172" s="13"/>
      <c r="DB172" s="13"/>
      <c r="DC172" s="13"/>
      <c r="DD172" s="13"/>
      <c r="DE172" s="13"/>
      <c r="DF172" s="13"/>
      <c r="DG172" s="13"/>
      <c r="DH172" s="13"/>
      <c r="DI172" s="13"/>
      <c r="DJ172" s="13"/>
      <c r="DK172" s="13"/>
      <c r="DL172" s="21"/>
      <c r="DM172" s="13"/>
      <c r="DN172" s="21"/>
      <c r="DO172" s="13"/>
      <c r="DP172" s="13"/>
      <c r="DQ172" s="13"/>
      <c r="DR172" s="13"/>
      <c r="DS172" s="13"/>
      <c r="DT172" s="13"/>
      <c r="DU172" s="13"/>
      <c r="DV172" s="13"/>
      <c r="DW172" s="13"/>
      <c r="DX172" s="13"/>
      <c r="DY172" s="13"/>
      <c r="DZ172" s="13"/>
      <c r="EA172" s="13"/>
      <c r="EB172" s="13"/>
      <c r="EC172" s="13"/>
      <c r="ED172" s="13"/>
      <c r="EE172" s="13"/>
      <c r="EF172" s="13"/>
      <c r="EG172" s="13"/>
      <c r="EH172" s="13"/>
      <c r="EI172" s="13"/>
      <c r="EJ172" s="13"/>
      <c r="EK172" s="13"/>
      <c r="EL172" s="13"/>
      <c r="EM172" s="13"/>
      <c r="EN172" s="13"/>
      <c r="EO172" s="13"/>
      <c r="EP172" s="13"/>
      <c r="EQ172" s="13"/>
      <c r="ER172" s="13"/>
      <c r="ES172" s="13"/>
      <c r="ET172" s="13"/>
      <c r="EU172" s="13"/>
      <c r="EV172" s="13"/>
      <c r="EW172" s="13"/>
      <c r="EX172" s="13"/>
      <c r="EY172" s="13"/>
      <c r="EZ172" s="13"/>
      <c r="FA172" s="13"/>
      <c r="FB172" s="13"/>
      <c r="FC172" s="13"/>
      <c r="FD172" s="13"/>
      <c r="FE172" s="13"/>
      <c r="FF172" s="13"/>
      <c r="FG172" s="13"/>
      <c r="FH172" s="13"/>
      <c r="FI172" s="13"/>
      <c r="FJ172" s="13"/>
      <c r="FK172" s="13"/>
      <c r="FL172" s="13"/>
      <c r="FM172" s="13"/>
      <c r="FN172" s="13"/>
      <c r="FO172" s="13"/>
      <c r="FP172" s="13"/>
      <c r="FQ172" s="13"/>
      <c r="FR172" s="13"/>
      <c r="FS172" s="13"/>
      <c r="FT172" s="13"/>
      <c r="FU172" s="13"/>
      <c r="FV172" s="13"/>
      <c r="FW172" s="13"/>
      <c r="FX172" s="13"/>
      <c r="FY172" s="13"/>
      <c r="FZ172" s="13"/>
      <c r="GA172" s="13"/>
      <c r="GB172" s="13"/>
      <c r="GC172" s="13"/>
      <c r="GD172" s="13"/>
      <c r="GE172" s="13"/>
      <c r="GF172" s="13"/>
      <c r="GG172" s="13"/>
      <c r="GH172" s="13"/>
      <c r="GI172" s="13"/>
      <c r="GJ172" s="13"/>
      <c r="GK172" s="13"/>
      <c r="GL172" s="13"/>
      <c r="GM172" s="13"/>
      <c r="GN172" s="13"/>
      <c r="GO172" s="13"/>
      <c r="GP172" s="13"/>
      <c r="GQ172" s="13"/>
      <c r="GR172" s="13"/>
      <c r="GS172" s="13"/>
      <c r="GT172" s="13"/>
      <c r="GU172" s="13"/>
      <c r="GV172" s="13"/>
      <c r="GW172" s="13"/>
      <c r="GX172" s="13"/>
      <c r="GY172" s="13"/>
      <c r="GZ172" s="13"/>
      <c r="HA172" s="13"/>
      <c r="HB172" s="13"/>
      <c r="HC172" s="13"/>
      <c r="HD172" s="13"/>
      <c r="HE172" s="13"/>
      <c r="HF172" s="13"/>
      <c r="HG172" s="13"/>
      <c r="HH172" s="13"/>
      <c r="HI172" s="13"/>
      <c r="HJ172" s="13"/>
      <c r="HK172" s="13"/>
      <c r="HL172" s="13"/>
      <c r="HM172" s="13"/>
      <c r="HN172" s="13"/>
      <c r="HO172" s="13"/>
      <c r="HP172" s="6"/>
    </row>
    <row r="173" spans="9:224" x14ac:dyDescent="0.2">
      <c r="I173" s="25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  <c r="CD173" s="13"/>
      <c r="CE173" s="13"/>
      <c r="CF173" s="13"/>
      <c r="CG173" s="13"/>
      <c r="CH173" s="13"/>
      <c r="CI173" s="13"/>
      <c r="CJ173" s="13"/>
      <c r="CK173" s="13"/>
      <c r="CL173" s="13"/>
      <c r="CM173" s="13"/>
      <c r="CN173" s="13"/>
      <c r="CO173" s="13"/>
      <c r="CP173" s="13"/>
      <c r="CQ173" s="13"/>
      <c r="CR173" s="13"/>
      <c r="CS173" s="13"/>
      <c r="CT173" s="13"/>
      <c r="CU173" s="13"/>
      <c r="CV173" s="13"/>
      <c r="CW173" s="13"/>
      <c r="CX173" s="13"/>
      <c r="CY173" s="13"/>
      <c r="CZ173" s="13"/>
      <c r="DA173" s="13"/>
      <c r="DB173" s="13"/>
      <c r="DC173" s="13"/>
      <c r="DD173" s="13"/>
      <c r="DE173" s="13"/>
      <c r="DF173" s="13"/>
      <c r="DG173" s="13"/>
      <c r="DH173" s="13"/>
      <c r="DI173" s="13"/>
      <c r="DJ173" s="13"/>
      <c r="DK173" s="13"/>
      <c r="DL173" s="21"/>
      <c r="DM173" s="13"/>
      <c r="DN173" s="21"/>
      <c r="DO173" s="13"/>
      <c r="DP173" s="13"/>
      <c r="DQ173" s="13"/>
      <c r="DR173" s="13"/>
      <c r="DS173" s="13"/>
      <c r="DT173" s="13"/>
      <c r="DU173" s="13"/>
      <c r="DV173" s="13"/>
      <c r="DW173" s="13"/>
      <c r="DX173" s="13"/>
      <c r="DY173" s="13"/>
      <c r="DZ173" s="13"/>
      <c r="EA173" s="13"/>
      <c r="EB173" s="13"/>
      <c r="EC173" s="13"/>
      <c r="ED173" s="13"/>
      <c r="EE173" s="13"/>
      <c r="EF173" s="13"/>
      <c r="EG173" s="13"/>
      <c r="EH173" s="13"/>
      <c r="EI173" s="13"/>
      <c r="EJ173" s="13"/>
      <c r="EK173" s="13"/>
      <c r="EL173" s="13"/>
      <c r="EM173" s="13"/>
      <c r="EN173" s="13"/>
      <c r="EO173" s="13"/>
      <c r="EP173" s="13"/>
      <c r="EQ173" s="13"/>
      <c r="ER173" s="13"/>
      <c r="ES173" s="13"/>
      <c r="ET173" s="13"/>
      <c r="EU173" s="13"/>
      <c r="EV173" s="13"/>
      <c r="EW173" s="13"/>
      <c r="EX173" s="13"/>
      <c r="EY173" s="13"/>
      <c r="EZ173" s="13"/>
      <c r="FA173" s="13"/>
      <c r="FB173" s="13"/>
      <c r="FC173" s="13"/>
      <c r="FD173" s="13"/>
      <c r="FE173" s="13"/>
      <c r="FF173" s="13"/>
      <c r="FG173" s="13"/>
      <c r="FH173" s="13"/>
      <c r="FI173" s="13"/>
      <c r="FJ173" s="13"/>
      <c r="FK173" s="13"/>
      <c r="FL173" s="13"/>
      <c r="FM173" s="13"/>
      <c r="FN173" s="13"/>
      <c r="FO173" s="13"/>
      <c r="FP173" s="13"/>
      <c r="FQ173" s="13"/>
      <c r="FR173" s="13"/>
      <c r="FS173" s="13"/>
      <c r="FT173" s="13"/>
      <c r="FU173" s="13"/>
      <c r="FV173" s="13"/>
      <c r="FW173" s="13"/>
      <c r="FX173" s="13"/>
      <c r="FY173" s="13"/>
      <c r="FZ173" s="13"/>
      <c r="GA173" s="13"/>
      <c r="GB173" s="13"/>
      <c r="GC173" s="13"/>
      <c r="GD173" s="13"/>
      <c r="GE173" s="13"/>
      <c r="GF173" s="13"/>
      <c r="GG173" s="13"/>
      <c r="GH173" s="13"/>
      <c r="GI173" s="13"/>
      <c r="GJ173" s="13"/>
      <c r="GK173" s="13"/>
      <c r="GL173" s="13"/>
      <c r="GM173" s="13"/>
      <c r="GN173" s="13"/>
      <c r="GO173" s="13"/>
      <c r="GP173" s="13"/>
      <c r="GQ173" s="13"/>
      <c r="GR173" s="13"/>
      <c r="GS173" s="13"/>
      <c r="GT173" s="13"/>
      <c r="GU173" s="13"/>
      <c r="GV173" s="13"/>
      <c r="GW173" s="13"/>
      <c r="GX173" s="13"/>
      <c r="GY173" s="13"/>
      <c r="GZ173" s="13"/>
      <c r="HA173" s="13"/>
      <c r="HB173" s="13"/>
      <c r="HC173" s="13"/>
      <c r="HD173" s="13"/>
      <c r="HE173" s="13"/>
      <c r="HF173" s="13"/>
      <c r="HG173" s="13"/>
      <c r="HH173" s="13"/>
      <c r="HI173" s="13"/>
      <c r="HJ173" s="13"/>
      <c r="HK173" s="13"/>
      <c r="HL173" s="13"/>
      <c r="HM173" s="13"/>
      <c r="HN173" s="13"/>
      <c r="HO173" s="13"/>
      <c r="HP173" s="6"/>
    </row>
    <row r="174" spans="9:224" x14ac:dyDescent="0.2">
      <c r="I174" s="25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  <c r="CD174" s="13"/>
      <c r="CE174" s="13"/>
      <c r="CF174" s="13"/>
      <c r="CG174" s="13"/>
      <c r="CH174" s="13"/>
      <c r="CI174" s="13"/>
      <c r="CJ174" s="13"/>
      <c r="CK174" s="13"/>
      <c r="CL174" s="13"/>
      <c r="CM174" s="13"/>
      <c r="CN174" s="13"/>
      <c r="CO174" s="13"/>
      <c r="CP174" s="13"/>
      <c r="CQ174" s="13"/>
      <c r="CR174" s="13"/>
      <c r="CS174" s="13"/>
      <c r="CT174" s="13"/>
      <c r="CU174" s="13"/>
      <c r="CV174" s="13"/>
      <c r="CW174" s="13"/>
      <c r="CX174" s="13"/>
      <c r="CY174" s="13"/>
      <c r="CZ174" s="13"/>
      <c r="DA174" s="13"/>
      <c r="DB174" s="13"/>
      <c r="DC174" s="13"/>
      <c r="DD174" s="13"/>
      <c r="DE174" s="13"/>
      <c r="DF174" s="13"/>
      <c r="DG174" s="13"/>
      <c r="DH174" s="13"/>
      <c r="DI174" s="13"/>
      <c r="DJ174" s="13"/>
      <c r="DK174" s="13"/>
      <c r="DL174" s="21"/>
      <c r="DM174" s="13"/>
      <c r="DN174" s="21"/>
      <c r="DO174" s="13"/>
      <c r="DP174" s="13"/>
      <c r="DQ174" s="13"/>
      <c r="DR174" s="13"/>
      <c r="DS174" s="13"/>
      <c r="DT174" s="13"/>
      <c r="DU174" s="13"/>
      <c r="DV174" s="13"/>
      <c r="DW174" s="13"/>
      <c r="DX174" s="13"/>
      <c r="DY174" s="13"/>
      <c r="DZ174" s="13"/>
      <c r="EA174" s="13"/>
      <c r="EB174" s="13"/>
      <c r="EC174" s="13"/>
      <c r="ED174" s="13"/>
      <c r="EE174" s="13"/>
      <c r="EF174" s="13"/>
      <c r="EG174" s="13"/>
      <c r="EH174" s="13"/>
      <c r="EI174" s="13"/>
      <c r="EJ174" s="13"/>
      <c r="EK174" s="13"/>
      <c r="EL174" s="13"/>
      <c r="EM174" s="13"/>
      <c r="EN174" s="13"/>
      <c r="EO174" s="13"/>
      <c r="EP174" s="13"/>
      <c r="EQ174" s="13"/>
      <c r="ER174" s="13"/>
      <c r="ES174" s="13"/>
      <c r="ET174" s="13"/>
      <c r="EU174" s="13"/>
      <c r="EV174" s="13"/>
      <c r="EW174" s="13"/>
      <c r="EX174" s="13"/>
      <c r="EY174" s="13"/>
      <c r="EZ174" s="13"/>
      <c r="FA174" s="13"/>
      <c r="FB174" s="13"/>
      <c r="FC174" s="13"/>
      <c r="FD174" s="13"/>
      <c r="FE174" s="13"/>
      <c r="FF174" s="13"/>
      <c r="FG174" s="13"/>
      <c r="FH174" s="13"/>
      <c r="FI174" s="13"/>
      <c r="FJ174" s="13"/>
      <c r="FK174" s="13"/>
      <c r="FL174" s="13"/>
      <c r="FM174" s="13"/>
      <c r="FN174" s="13"/>
      <c r="FO174" s="13"/>
      <c r="FP174" s="13"/>
      <c r="FQ174" s="13"/>
      <c r="FR174" s="13"/>
      <c r="FS174" s="13"/>
      <c r="FT174" s="13"/>
      <c r="FU174" s="13"/>
      <c r="FV174" s="13"/>
      <c r="FW174" s="13"/>
      <c r="FX174" s="13"/>
      <c r="FY174" s="13"/>
      <c r="FZ174" s="13"/>
      <c r="GA174" s="13"/>
      <c r="GB174" s="13"/>
      <c r="GC174" s="13"/>
      <c r="GD174" s="13"/>
      <c r="GE174" s="13"/>
      <c r="GF174" s="13"/>
      <c r="GG174" s="13"/>
      <c r="GH174" s="13"/>
      <c r="GI174" s="13"/>
      <c r="GJ174" s="13"/>
      <c r="GK174" s="13"/>
      <c r="GL174" s="13"/>
      <c r="GM174" s="13"/>
      <c r="GN174" s="13"/>
      <c r="GO174" s="13"/>
      <c r="GP174" s="13"/>
      <c r="GQ174" s="13"/>
      <c r="GR174" s="13"/>
      <c r="GS174" s="13"/>
      <c r="GT174" s="13"/>
      <c r="GU174" s="13"/>
      <c r="GV174" s="13"/>
      <c r="GW174" s="13"/>
      <c r="GX174" s="13"/>
      <c r="GY174" s="13"/>
      <c r="GZ174" s="13"/>
      <c r="HA174" s="13"/>
      <c r="HB174" s="13"/>
      <c r="HC174" s="13"/>
      <c r="HD174" s="13"/>
      <c r="HE174" s="13"/>
      <c r="HF174" s="13"/>
      <c r="HG174" s="13"/>
      <c r="HH174" s="13"/>
      <c r="HI174" s="13"/>
      <c r="HJ174" s="13"/>
      <c r="HK174" s="13"/>
      <c r="HL174" s="13"/>
      <c r="HM174" s="13"/>
      <c r="HN174" s="13"/>
      <c r="HO174" s="13"/>
      <c r="HP174" s="6"/>
    </row>
    <row r="175" spans="9:224" x14ac:dyDescent="0.2">
      <c r="I175" s="25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  <c r="CD175" s="13"/>
      <c r="CE175" s="13"/>
      <c r="CF175" s="13"/>
      <c r="CG175" s="13"/>
      <c r="CH175" s="13"/>
      <c r="CI175" s="13"/>
      <c r="CJ175" s="13"/>
      <c r="CK175" s="13"/>
      <c r="CL175" s="13"/>
      <c r="CM175" s="13"/>
      <c r="CN175" s="13"/>
      <c r="CO175" s="13"/>
      <c r="CP175" s="13"/>
      <c r="CQ175" s="13"/>
      <c r="CR175" s="13"/>
      <c r="CS175" s="13"/>
      <c r="CT175" s="13"/>
      <c r="CU175" s="13"/>
      <c r="CV175" s="13"/>
      <c r="CW175" s="13"/>
      <c r="CX175" s="13"/>
      <c r="CY175" s="13"/>
      <c r="CZ175" s="13"/>
      <c r="DA175" s="13"/>
      <c r="DB175" s="13"/>
      <c r="DC175" s="13"/>
      <c r="DD175" s="13"/>
      <c r="DE175" s="13"/>
      <c r="DF175" s="13"/>
      <c r="DG175" s="13"/>
      <c r="DH175" s="13"/>
      <c r="DI175" s="13"/>
      <c r="DJ175" s="13"/>
      <c r="DK175" s="13"/>
      <c r="DL175" s="21"/>
      <c r="DM175" s="13"/>
      <c r="DN175" s="21"/>
      <c r="DO175" s="13"/>
      <c r="DP175" s="13"/>
      <c r="DQ175" s="13"/>
      <c r="DR175" s="13"/>
      <c r="DS175" s="13"/>
      <c r="DT175" s="13"/>
      <c r="DU175" s="13"/>
      <c r="DV175" s="13"/>
      <c r="DW175" s="13"/>
      <c r="DX175" s="13"/>
      <c r="DY175" s="13"/>
      <c r="DZ175" s="13"/>
      <c r="EA175" s="13"/>
      <c r="EB175" s="13"/>
      <c r="EC175" s="13"/>
      <c r="ED175" s="13"/>
      <c r="EE175" s="13"/>
      <c r="EF175" s="13"/>
      <c r="EG175" s="13"/>
      <c r="EH175" s="13"/>
      <c r="EI175" s="13"/>
      <c r="EJ175" s="13"/>
      <c r="EK175" s="13"/>
      <c r="EL175" s="13"/>
      <c r="EM175" s="13"/>
      <c r="EN175" s="13"/>
      <c r="EO175" s="13"/>
      <c r="EP175" s="13"/>
      <c r="EQ175" s="13"/>
      <c r="ER175" s="13"/>
      <c r="ES175" s="13"/>
      <c r="ET175" s="13"/>
      <c r="EU175" s="13"/>
      <c r="EV175" s="13"/>
      <c r="EW175" s="13"/>
      <c r="EX175" s="13"/>
      <c r="EY175" s="13"/>
      <c r="EZ175" s="13"/>
      <c r="FA175" s="13"/>
      <c r="FB175" s="13"/>
      <c r="FC175" s="13"/>
      <c r="FD175" s="13"/>
      <c r="FE175" s="13"/>
      <c r="FF175" s="13"/>
      <c r="FG175" s="13"/>
      <c r="FH175" s="13"/>
      <c r="FI175" s="13"/>
      <c r="FJ175" s="13"/>
      <c r="FK175" s="13"/>
      <c r="FL175" s="13"/>
      <c r="FM175" s="13"/>
      <c r="FN175" s="13"/>
      <c r="FO175" s="13"/>
      <c r="FP175" s="13"/>
      <c r="FQ175" s="13"/>
      <c r="FR175" s="13"/>
      <c r="FS175" s="13"/>
      <c r="FT175" s="13"/>
      <c r="FU175" s="13"/>
      <c r="FV175" s="13"/>
      <c r="FW175" s="13"/>
      <c r="FX175" s="13"/>
      <c r="FY175" s="13"/>
      <c r="FZ175" s="13"/>
      <c r="GA175" s="13"/>
      <c r="GB175" s="13"/>
      <c r="GC175" s="13"/>
      <c r="GD175" s="13"/>
      <c r="GE175" s="13"/>
      <c r="GF175" s="13"/>
      <c r="GG175" s="13"/>
      <c r="GH175" s="13"/>
      <c r="GI175" s="13"/>
      <c r="GJ175" s="13"/>
      <c r="GK175" s="13"/>
      <c r="GL175" s="13"/>
      <c r="GM175" s="13"/>
      <c r="GN175" s="13"/>
      <c r="GO175" s="13"/>
      <c r="GP175" s="13"/>
      <c r="GQ175" s="13"/>
      <c r="GR175" s="13"/>
      <c r="GS175" s="13"/>
      <c r="GT175" s="13"/>
      <c r="GU175" s="13"/>
      <c r="GV175" s="13"/>
      <c r="GW175" s="13"/>
      <c r="GX175" s="13"/>
      <c r="GY175" s="13"/>
      <c r="GZ175" s="13"/>
      <c r="HA175" s="13"/>
      <c r="HB175" s="13"/>
      <c r="HC175" s="13"/>
      <c r="HD175" s="13"/>
      <c r="HE175" s="13"/>
      <c r="HF175" s="13"/>
      <c r="HG175" s="13"/>
      <c r="HH175" s="13"/>
      <c r="HI175" s="13"/>
      <c r="HJ175" s="13"/>
      <c r="HK175" s="13"/>
      <c r="HL175" s="13"/>
      <c r="HM175" s="13"/>
      <c r="HN175" s="13"/>
      <c r="HO175" s="13"/>
      <c r="HP175" s="6"/>
    </row>
    <row r="176" spans="9:224" x14ac:dyDescent="0.2">
      <c r="I176" s="25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  <c r="CD176" s="13"/>
      <c r="CE176" s="13"/>
      <c r="CF176" s="13"/>
      <c r="CG176" s="13"/>
      <c r="CH176" s="13"/>
      <c r="CI176" s="13"/>
      <c r="CJ176" s="13"/>
      <c r="CK176" s="13"/>
      <c r="CL176" s="13"/>
      <c r="CM176" s="13"/>
      <c r="CN176" s="13"/>
      <c r="CO176" s="13"/>
      <c r="CP176" s="13"/>
      <c r="CQ176" s="13"/>
      <c r="CR176" s="13"/>
      <c r="CS176" s="13"/>
      <c r="CT176" s="13"/>
      <c r="CU176" s="13"/>
      <c r="CV176" s="13"/>
      <c r="CW176" s="13"/>
      <c r="CX176" s="13"/>
      <c r="CY176" s="13"/>
      <c r="CZ176" s="13"/>
      <c r="DA176" s="13"/>
      <c r="DB176" s="13"/>
      <c r="DC176" s="13"/>
      <c r="DD176" s="13"/>
      <c r="DE176" s="13"/>
      <c r="DF176" s="13"/>
      <c r="DG176" s="13"/>
      <c r="DH176" s="13"/>
      <c r="DI176" s="13"/>
      <c r="DJ176" s="13"/>
      <c r="DK176" s="13"/>
      <c r="DL176" s="21"/>
      <c r="DM176" s="13"/>
      <c r="DN176" s="21"/>
      <c r="DO176" s="13"/>
      <c r="DP176" s="13"/>
      <c r="DQ176" s="13"/>
      <c r="DR176" s="13"/>
      <c r="DS176" s="13"/>
      <c r="DT176" s="13"/>
      <c r="DU176" s="13"/>
      <c r="DV176" s="13"/>
      <c r="DW176" s="13"/>
      <c r="DX176" s="13"/>
      <c r="DY176" s="13"/>
      <c r="DZ176" s="13"/>
      <c r="EA176" s="13"/>
      <c r="EB176" s="13"/>
      <c r="EC176" s="13"/>
      <c r="ED176" s="13"/>
      <c r="EE176" s="13"/>
      <c r="EF176" s="13"/>
      <c r="EG176" s="13"/>
      <c r="EH176" s="13"/>
      <c r="EI176" s="13"/>
      <c r="EJ176" s="13"/>
      <c r="EK176" s="13"/>
      <c r="EL176" s="13"/>
      <c r="EM176" s="13"/>
      <c r="EN176" s="13"/>
      <c r="EO176" s="13"/>
      <c r="EP176" s="13"/>
      <c r="EQ176" s="13"/>
      <c r="ER176" s="13"/>
      <c r="ES176" s="13"/>
      <c r="ET176" s="13"/>
      <c r="EU176" s="13"/>
      <c r="EV176" s="13"/>
      <c r="EW176" s="13"/>
      <c r="EX176" s="13"/>
      <c r="EY176" s="13"/>
      <c r="EZ176" s="13"/>
      <c r="FA176" s="13"/>
      <c r="FB176" s="13"/>
      <c r="FC176" s="13"/>
      <c r="FD176" s="13"/>
      <c r="FE176" s="13"/>
      <c r="FF176" s="13"/>
      <c r="FG176" s="13"/>
      <c r="FH176" s="13"/>
      <c r="FI176" s="13"/>
      <c r="FJ176" s="13"/>
      <c r="FK176" s="13"/>
      <c r="FL176" s="13"/>
      <c r="FM176" s="13"/>
      <c r="FN176" s="13"/>
      <c r="FO176" s="13"/>
      <c r="FP176" s="13"/>
      <c r="FQ176" s="13"/>
      <c r="FR176" s="13"/>
      <c r="FS176" s="13"/>
      <c r="FT176" s="13"/>
      <c r="FU176" s="13"/>
      <c r="FV176" s="13"/>
      <c r="FW176" s="13"/>
      <c r="FX176" s="13"/>
      <c r="FY176" s="13"/>
      <c r="FZ176" s="13"/>
      <c r="GA176" s="13"/>
      <c r="GB176" s="13"/>
      <c r="GC176" s="13"/>
      <c r="GD176" s="13"/>
      <c r="GE176" s="13"/>
      <c r="GF176" s="13"/>
      <c r="GG176" s="13"/>
      <c r="GH176" s="13"/>
      <c r="GI176" s="13"/>
      <c r="GJ176" s="13"/>
      <c r="GK176" s="13"/>
      <c r="GL176" s="13"/>
      <c r="GM176" s="13"/>
      <c r="GN176" s="13"/>
      <c r="GO176" s="13"/>
      <c r="GP176" s="13"/>
      <c r="GQ176" s="13"/>
      <c r="GR176" s="13"/>
      <c r="GS176" s="13"/>
      <c r="GT176" s="13"/>
      <c r="GU176" s="13"/>
      <c r="GV176" s="13"/>
      <c r="GW176" s="13"/>
      <c r="GX176" s="13"/>
      <c r="GY176" s="13"/>
      <c r="GZ176" s="13"/>
      <c r="HA176" s="13"/>
      <c r="HB176" s="13"/>
      <c r="HC176" s="13"/>
      <c r="HD176" s="13"/>
      <c r="HE176" s="13"/>
      <c r="HF176" s="13"/>
      <c r="HG176" s="13"/>
      <c r="HH176" s="13"/>
      <c r="HI176" s="13"/>
      <c r="HJ176" s="13"/>
      <c r="HK176" s="13"/>
      <c r="HL176" s="13"/>
      <c r="HM176" s="13"/>
      <c r="HN176" s="13"/>
      <c r="HO176" s="13"/>
      <c r="HP176" s="6"/>
    </row>
    <row r="177" spans="9:224" x14ac:dyDescent="0.2">
      <c r="I177" s="25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  <c r="CD177" s="13"/>
      <c r="CE177" s="13"/>
      <c r="CF177" s="13"/>
      <c r="CG177" s="13"/>
      <c r="CH177" s="13"/>
      <c r="CI177" s="13"/>
      <c r="CJ177" s="13"/>
      <c r="CK177" s="13"/>
      <c r="CL177" s="13"/>
      <c r="CM177" s="13"/>
      <c r="CN177" s="13"/>
      <c r="CO177" s="13"/>
      <c r="CP177" s="13"/>
      <c r="CQ177" s="13"/>
      <c r="CR177" s="13"/>
      <c r="CS177" s="13"/>
      <c r="CT177" s="13"/>
      <c r="CU177" s="13"/>
      <c r="CV177" s="13"/>
      <c r="CW177" s="13"/>
      <c r="CX177" s="13"/>
      <c r="CY177" s="13"/>
      <c r="CZ177" s="13"/>
      <c r="DA177" s="13"/>
      <c r="DB177" s="13"/>
      <c r="DC177" s="13"/>
      <c r="DD177" s="13"/>
      <c r="DE177" s="13"/>
      <c r="DF177" s="13"/>
      <c r="DG177" s="13"/>
      <c r="DH177" s="13"/>
      <c r="DI177" s="13"/>
      <c r="DJ177" s="13"/>
      <c r="DK177" s="13"/>
      <c r="DL177" s="21"/>
      <c r="DM177" s="13"/>
      <c r="DN177" s="21"/>
      <c r="DO177" s="13"/>
      <c r="DP177" s="13"/>
      <c r="DQ177" s="13"/>
      <c r="DR177" s="13"/>
      <c r="DS177" s="13"/>
      <c r="DT177" s="13"/>
      <c r="DU177" s="13"/>
      <c r="DV177" s="13"/>
      <c r="DW177" s="13"/>
      <c r="DX177" s="13"/>
      <c r="DY177" s="13"/>
      <c r="DZ177" s="13"/>
      <c r="EA177" s="13"/>
      <c r="EB177" s="13"/>
      <c r="EC177" s="13"/>
      <c r="ED177" s="13"/>
      <c r="EE177" s="13"/>
      <c r="EF177" s="13"/>
      <c r="EG177" s="13"/>
      <c r="EH177" s="13"/>
      <c r="EI177" s="13"/>
      <c r="EJ177" s="13"/>
      <c r="EK177" s="13"/>
      <c r="EL177" s="13"/>
      <c r="EM177" s="13"/>
      <c r="EN177" s="13"/>
      <c r="EO177" s="13"/>
      <c r="EP177" s="13"/>
      <c r="EQ177" s="13"/>
      <c r="ER177" s="13"/>
      <c r="ES177" s="13"/>
      <c r="ET177" s="13"/>
      <c r="EU177" s="13"/>
      <c r="EV177" s="13"/>
      <c r="EW177" s="13"/>
      <c r="EX177" s="13"/>
      <c r="EY177" s="13"/>
      <c r="EZ177" s="13"/>
      <c r="FA177" s="13"/>
      <c r="FB177" s="13"/>
      <c r="FC177" s="13"/>
      <c r="FD177" s="13"/>
      <c r="FE177" s="13"/>
      <c r="FF177" s="13"/>
      <c r="FG177" s="13"/>
      <c r="FH177" s="13"/>
      <c r="FI177" s="13"/>
      <c r="FJ177" s="13"/>
      <c r="FK177" s="13"/>
      <c r="FL177" s="13"/>
      <c r="FM177" s="13"/>
      <c r="FN177" s="13"/>
      <c r="FO177" s="13"/>
      <c r="FP177" s="13"/>
      <c r="FQ177" s="13"/>
      <c r="FR177" s="13"/>
      <c r="FS177" s="13"/>
      <c r="FT177" s="13"/>
      <c r="FU177" s="13"/>
      <c r="FV177" s="13"/>
      <c r="FW177" s="13"/>
      <c r="FX177" s="13"/>
      <c r="FY177" s="13"/>
      <c r="FZ177" s="13"/>
      <c r="GA177" s="13"/>
      <c r="GB177" s="13"/>
      <c r="GC177" s="13"/>
      <c r="GD177" s="13"/>
      <c r="GE177" s="13"/>
      <c r="GF177" s="13"/>
      <c r="GG177" s="13"/>
      <c r="GH177" s="13"/>
      <c r="GI177" s="13"/>
      <c r="GJ177" s="13"/>
      <c r="GK177" s="13"/>
      <c r="GL177" s="13"/>
      <c r="GM177" s="13"/>
      <c r="GN177" s="13"/>
      <c r="GO177" s="13"/>
      <c r="GP177" s="13"/>
      <c r="GQ177" s="13"/>
      <c r="GR177" s="13"/>
      <c r="GS177" s="13"/>
      <c r="GT177" s="13"/>
      <c r="GU177" s="13"/>
      <c r="GV177" s="13"/>
      <c r="GW177" s="13"/>
      <c r="GX177" s="13"/>
      <c r="GY177" s="13"/>
      <c r="GZ177" s="13"/>
      <c r="HA177" s="13"/>
      <c r="HB177" s="13"/>
      <c r="HC177" s="13"/>
      <c r="HD177" s="13"/>
      <c r="HE177" s="13"/>
      <c r="HF177" s="13"/>
      <c r="HG177" s="13"/>
      <c r="HH177" s="13"/>
      <c r="HI177" s="13"/>
      <c r="HJ177" s="13"/>
      <c r="HK177" s="13"/>
      <c r="HL177" s="13"/>
      <c r="HM177" s="13"/>
      <c r="HN177" s="13"/>
      <c r="HO177" s="13"/>
      <c r="HP177" s="6"/>
    </row>
    <row r="178" spans="9:224" x14ac:dyDescent="0.2">
      <c r="I178" s="25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  <c r="CD178" s="13"/>
      <c r="CE178" s="13"/>
      <c r="CF178" s="13"/>
      <c r="CG178" s="13"/>
      <c r="CH178" s="13"/>
      <c r="CI178" s="13"/>
      <c r="CJ178" s="13"/>
      <c r="CK178" s="13"/>
      <c r="CL178" s="13"/>
      <c r="CM178" s="13"/>
      <c r="CN178" s="13"/>
      <c r="CO178" s="13"/>
      <c r="CP178" s="13"/>
      <c r="CQ178" s="13"/>
      <c r="CR178" s="13"/>
      <c r="CS178" s="13"/>
      <c r="CT178" s="13"/>
      <c r="CU178" s="13"/>
      <c r="CV178" s="13"/>
      <c r="CW178" s="13"/>
      <c r="CX178" s="13"/>
      <c r="CY178" s="13"/>
      <c r="CZ178" s="13"/>
      <c r="DA178" s="13"/>
      <c r="DB178" s="13"/>
      <c r="DC178" s="13"/>
      <c r="DD178" s="13"/>
      <c r="DE178" s="13"/>
      <c r="DF178" s="13"/>
      <c r="DG178" s="13"/>
      <c r="DH178" s="13"/>
      <c r="DI178" s="13"/>
      <c r="DJ178" s="13"/>
      <c r="DK178" s="13"/>
      <c r="DL178" s="21"/>
      <c r="DM178" s="13"/>
      <c r="DN178" s="21"/>
      <c r="DO178" s="13"/>
      <c r="DP178" s="13"/>
      <c r="DQ178" s="13"/>
      <c r="DR178" s="13"/>
      <c r="DS178" s="13"/>
      <c r="DT178" s="13"/>
      <c r="DU178" s="13"/>
      <c r="DV178" s="13"/>
      <c r="DW178" s="13"/>
      <c r="DX178" s="13"/>
      <c r="DY178" s="13"/>
      <c r="DZ178" s="13"/>
      <c r="EA178" s="13"/>
      <c r="EB178" s="13"/>
      <c r="EC178" s="13"/>
      <c r="ED178" s="13"/>
      <c r="EE178" s="13"/>
      <c r="EF178" s="13"/>
      <c r="EG178" s="13"/>
      <c r="EH178" s="13"/>
      <c r="EI178" s="13"/>
      <c r="EJ178" s="13"/>
      <c r="EK178" s="13"/>
      <c r="EL178" s="13"/>
      <c r="EM178" s="13"/>
      <c r="EN178" s="13"/>
      <c r="EO178" s="13"/>
      <c r="EP178" s="13"/>
      <c r="EQ178" s="13"/>
      <c r="ER178" s="13"/>
      <c r="ES178" s="13"/>
      <c r="ET178" s="13"/>
      <c r="EU178" s="13"/>
      <c r="EV178" s="13"/>
      <c r="EW178" s="13"/>
      <c r="EX178" s="13"/>
      <c r="EY178" s="13"/>
      <c r="EZ178" s="13"/>
      <c r="FA178" s="13"/>
      <c r="FB178" s="13"/>
      <c r="FC178" s="13"/>
      <c r="FD178" s="13"/>
      <c r="FE178" s="13"/>
      <c r="FF178" s="13"/>
      <c r="FG178" s="13"/>
      <c r="FH178" s="13"/>
      <c r="FI178" s="13"/>
      <c r="FJ178" s="13"/>
      <c r="FK178" s="13"/>
      <c r="FL178" s="13"/>
      <c r="FM178" s="13"/>
      <c r="FN178" s="13"/>
      <c r="FO178" s="13"/>
      <c r="FP178" s="13"/>
      <c r="FQ178" s="13"/>
      <c r="FR178" s="13"/>
      <c r="FS178" s="13"/>
      <c r="FT178" s="13"/>
      <c r="FU178" s="13"/>
      <c r="FV178" s="13"/>
      <c r="FW178" s="13"/>
      <c r="FX178" s="13"/>
      <c r="FY178" s="13"/>
      <c r="FZ178" s="13"/>
      <c r="GA178" s="13"/>
      <c r="GB178" s="13"/>
      <c r="GC178" s="13"/>
      <c r="GD178" s="13"/>
      <c r="GE178" s="13"/>
      <c r="GF178" s="13"/>
      <c r="GG178" s="13"/>
      <c r="GH178" s="13"/>
      <c r="GI178" s="13"/>
      <c r="GJ178" s="13"/>
      <c r="GK178" s="13"/>
      <c r="GL178" s="13"/>
      <c r="GM178" s="13"/>
      <c r="GN178" s="13"/>
      <c r="GO178" s="13"/>
      <c r="GP178" s="13"/>
      <c r="GQ178" s="13"/>
      <c r="GR178" s="13"/>
      <c r="GS178" s="13"/>
      <c r="GT178" s="13"/>
      <c r="GU178" s="13"/>
      <c r="GV178" s="13"/>
      <c r="GW178" s="13"/>
      <c r="GX178" s="13"/>
      <c r="GY178" s="13"/>
      <c r="GZ178" s="13"/>
      <c r="HA178" s="13"/>
      <c r="HB178" s="13"/>
      <c r="HC178" s="13"/>
      <c r="HD178" s="13"/>
      <c r="HE178" s="13"/>
      <c r="HF178" s="13"/>
      <c r="HG178" s="13"/>
      <c r="HH178" s="13"/>
      <c r="HI178" s="13"/>
      <c r="HJ178" s="13"/>
      <c r="HK178" s="13"/>
      <c r="HL178" s="13"/>
      <c r="HM178" s="13"/>
      <c r="HN178" s="13"/>
      <c r="HO178" s="13"/>
      <c r="HP178" s="6"/>
    </row>
    <row r="179" spans="9:224" x14ac:dyDescent="0.2">
      <c r="I179" s="25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  <c r="CD179" s="13"/>
      <c r="CE179" s="13"/>
      <c r="CF179" s="13"/>
      <c r="CG179" s="13"/>
      <c r="CH179" s="13"/>
      <c r="CI179" s="13"/>
      <c r="CJ179" s="13"/>
      <c r="CK179" s="13"/>
      <c r="CL179" s="13"/>
      <c r="CM179" s="13"/>
      <c r="CN179" s="13"/>
      <c r="CO179" s="13"/>
      <c r="CP179" s="13"/>
      <c r="CQ179" s="13"/>
      <c r="CR179" s="13"/>
      <c r="CS179" s="13"/>
      <c r="CT179" s="13"/>
      <c r="CU179" s="13"/>
      <c r="CV179" s="13"/>
      <c r="CW179" s="13"/>
      <c r="CX179" s="13"/>
      <c r="CY179" s="13"/>
      <c r="CZ179" s="13"/>
      <c r="DA179" s="13"/>
      <c r="DB179" s="13"/>
      <c r="DC179" s="13"/>
      <c r="DD179" s="13"/>
      <c r="DE179" s="13"/>
      <c r="DF179" s="13"/>
      <c r="DG179" s="13"/>
      <c r="DH179" s="13"/>
      <c r="DI179" s="13"/>
      <c r="DJ179" s="13"/>
      <c r="DK179" s="13"/>
      <c r="DL179" s="21"/>
      <c r="DM179" s="13"/>
      <c r="DN179" s="21"/>
      <c r="DO179" s="13"/>
      <c r="DP179" s="13"/>
      <c r="DQ179" s="13"/>
      <c r="DR179" s="13"/>
      <c r="DS179" s="13"/>
      <c r="DT179" s="13"/>
      <c r="DU179" s="13"/>
      <c r="DV179" s="13"/>
      <c r="DW179" s="13"/>
      <c r="DX179" s="13"/>
      <c r="DY179" s="13"/>
      <c r="DZ179" s="13"/>
      <c r="EA179" s="13"/>
      <c r="EB179" s="13"/>
      <c r="EC179" s="13"/>
      <c r="ED179" s="13"/>
      <c r="EE179" s="13"/>
      <c r="EF179" s="13"/>
      <c r="EG179" s="13"/>
      <c r="EH179" s="13"/>
      <c r="EI179" s="13"/>
      <c r="EJ179" s="13"/>
      <c r="EK179" s="13"/>
      <c r="EL179" s="13"/>
      <c r="EM179" s="13"/>
      <c r="EN179" s="13"/>
      <c r="EO179" s="13"/>
      <c r="EP179" s="13"/>
      <c r="EQ179" s="13"/>
      <c r="ER179" s="13"/>
      <c r="ES179" s="13"/>
      <c r="ET179" s="13"/>
      <c r="EU179" s="13"/>
      <c r="EV179" s="13"/>
      <c r="EW179" s="13"/>
      <c r="EX179" s="13"/>
      <c r="EY179" s="13"/>
      <c r="EZ179" s="13"/>
      <c r="FA179" s="13"/>
      <c r="FB179" s="13"/>
      <c r="FC179" s="13"/>
      <c r="FD179" s="13"/>
      <c r="FE179" s="13"/>
      <c r="FF179" s="13"/>
      <c r="FG179" s="13"/>
      <c r="FH179" s="13"/>
      <c r="FI179" s="13"/>
      <c r="FJ179" s="13"/>
      <c r="FK179" s="13"/>
      <c r="FL179" s="13"/>
      <c r="FM179" s="13"/>
      <c r="FN179" s="13"/>
      <c r="FO179" s="13"/>
      <c r="FP179" s="13"/>
      <c r="FQ179" s="13"/>
      <c r="FR179" s="13"/>
      <c r="FS179" s="13"/>
      <c r="FT179" s="13"/>
      <c r="FU179" s="13"/>
      <c r="FV179" s="13"/>
      <c r="FW179" s="13"/>
      <c r="FX179" s="13"/>
      <c r="FY179" s="13"/>
      <c r="FZ179" s="13"/>
      <c r="GA179" s="13"/>
      <c r="GB179" s="13"/>
      <c r="GC179" s="13"/>
      <c r="GD179" s="13"/>
      <c r="GE179" s="13"/>
      <c r="GF179" s="13"/>
      <c r="GG179" s="13"/>
      <c r="GH179" s="13"/>
      <c r="GI179" s="13"/>
      <c r="GJ179" s="13"/>
      <c r="GK179" s="13"/>
      <c r="GL179" s="13"/>
      <c r="GM179" s="13"/>
      <c r="GN179" s="13"/>
      <c r="GO179" s="13"/>
      <c r="GP179" s="13"/>
      <c r="GQ179" s="13"/>
      <c r="GR179" s="13"/>
      <c r="GS179" s="13"/>
      <c r="GT179" s="13"/>
      <c r="GU179" s="13"/>
      <c r="GV179" s="13"/>
      <c r="GW179" s="13"/>
      <c r="GX179" s="13"/>
      <c r="GY179" s="13"/>
      <c r="GZ179" s="13"/>
      <c r="HA179" s="13"/>
      <c r="HB179" s="13"/>
      <c r="HC179" s="13"/>
      <c r="HD179" s="13"/>
      <c r="HE179" s="13"/>
      <c r="HF179" s="13"/>
      <c r="HG179" s="13"/>
      <c r="HH179" s="13"/>
      <c r="HI179" s="13"/>
      <c r="HJ179" s="13"/>
      <c r="HK179" s="13"/>
      <c r="HL179" s="13"/>
      <c r="HM179" s="13"/>
      <c r="HN179" s="13"/>
      <c r="HO179" s="13"/>
      <c r="HP179" s="6"/>
    </row>
    <row r="180" spans="9:224" x14ac:dyDescent="0.2">
      <c r="I180" s="25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  <c r="CD180" s="13"/>
      <c r="CE180" s="13"/>
      <c r="CF180" s="13"/>
      <c r="CG180" s="13"/>
      <c r="CH180" s="13"/>
      <c r="CI180" s="13"/>
      <c r="CJ180" s="13"/>
      <c r="CK180" s="13"/>
      <c r="CL180" s="13"/>
      <c r="CM180" s="13"/>
      <c r="CN180" s="13"/>
      <c r="CO180" s="13"/>
      <c r="CP180" s="13"/>
      <c r="CQ180" s="13"/>
      <c r="CR180" s="13"/>
      <c r="CS180" s="13"/>
      <c r="CT180" s="13"/>
      <c r="CU180" s="13"/>
      <c r="CV180" s="13"/>
      <c r="CW180" s="13"/>
      <c r="CX180" s="13"/>
      <c r="CY180" s="13"/>
      <c r="CZ180" s="13"/>
      <c r="DA180" s="13"/>
      <c r="DB180" s="13"/>
      <c r="DC180" s="13"/>
      <c r="DD180" s="13"/>
      <c r="DE180" s="13"/>
      <c r="DF180" s="13"/>
      <c r="DG180" s="13"/>
      <c r="DH180" s="13"/>
      <c r="DI180" s="13"/>
      <c r="DJ180" s="13"/>
      <c r="DK180" s="13"/>
      <c r="DL180" s="21"/>
      <c r="DM180" s="13"/>
      <c r="DN180" s="21"/>
      <c r="DO180" s="13"/>
      <c r="DP180" s="13"/>
      <c r="DQ180" s="13"/>
      <c r="DR180" s="13"/>
      <c r="DS180" s="13"/>
      <c r="DT180" s="13"/>
      <c r="DU180" s="13"/>
      <c r="DV180" s="13"/>
      <c r="DW180" s="13"/>
      <c r="DX180" s="13"/>
      <c r="DY180" s="13"/>
      <c r="DZ180" s="13"/>
      <c r="EA180" s="13"/>
      <c r="EB180" s="13"/>
      <c r="EC180" s="13"/>
      <c r="ED180" s="13"/>
      <c r="EE180" s="13"/>
      <c r="EF180" s="13"/>
      <c r="EG180" s="13"/>
      <c r="EH180" s="13"/>
      <c r="EI180" s="13"/>
      <c r="EJ180" s="13"/>
      <c r="EK180" s="13"/>
      <c r="EL180" s="13"/>
      <c r="EM180" s="13"/>
      <c r="EN180" s="13"/>
      <c r="EO180" s="13"/>
      <c r="EP180" s="13"/>
      <c r="EQ180" s="13"/>
      <c r="ER180" s="13"/>
      <c r="ES180" s="13"/>
      <c r="ET180" s="13"/>
      <c r="EU180" s="13"/>
      <c r="EV180" s="13"/>
      <c r="EW180" s="13"/>
      <c r="EX180" s="13"/>
      <c r="EY180" s="13"/>
      <c r="EZ180" s="13"/>
      <c r="FA180" s="13"/>
      <c r="FB180" s="13"/>
      <c r="FC180" s="13"/>
      <c r="FD180" s="13"/>
      <c r="FE180" s="13"/>
      <c r="FF180" s="13"/>
      <c r="FG180" s="13"/>
      <c r="FH180" s="13"/>
      <c r="FI180" s="13"/>
      <c r="FJ180" s="13"/>
      <c r="FK180" s="13"/>
      <c r="FL180" s="13"/>
      <c r="FM180" s="13"/>
      <c r="FN180" s="13"/>
      <c r="FO180" s="13"/>
      <c r="FP180" s="13"/>
      <c r="FQ180" s="13"/>
      <c r="FR180" s="13"/>
      <c r="FS180" s="13"/>
      <c r="FT180" s="13"/>
      <c r="FU180" s="13"/>
      <c r="FV180" s="13"/>
      <c r="FW180" s="13"/>
      <c r="FX180" s="13"/>
      <c r="FY180" s="13"/>
      <c r="FZ180" s="13"/>
      <c r="GA180" s="13"/>
      <c r="GB180" s="13"/>
      <c r="GC180" s="13"/>
      <c r="GD180" s="13"/>
      <c r="GE180" s="13"/>
      <c r="GF180" s="13"/>
      <c r="GG180" s="13"/>
      <c r="GH180" s="13"/>
      <c r="GI180" s="13"/>
      <c r="GJ180" s="13"/>
      <c r="GK180" s="13"/>
      <c r="GL180" s="13"/>
      <c r="GM180" s="13"/>
      <c r="GN180" s="13"/>
      <c r="GO180" s="13"/>
      <c r="GP180" s="13"/>
      <c r="GQ180" s="13"/>
      <c r="GR180" s="13"/>
      <c r="GS180" s="13"/>
      <c r="GT180" s="13"/>
      <c r="GU180" s="13"/>
      <c r="GV180" s="13"/>
      <c r="GW180" s="13"/>
      <c r="GX180" s="13"/>
      <c r="GY180" s="13"/>
      <c r="GZ180" s="13"/>
      <c r="HA180" s="13"/>
      <c r="HB180" s="13"/>
      <c r="HC180" s="13"/>
      <c r="HD180" s="13"/>
      <c r="HE180" s="13"/>
      <c r="HF180" s="13"/>
      <c r="HG180" s="13"/>
      <c r="HH180" s="13"/>
      <c r="HI180" s="13"/>
      <c r="HJ180" s="13"/>
      <c r="HK180" s="13"/>
      <c r="HL180" s="13"/>
      <c r="HM180" s="13"/>
      <c r="HN180" s="13"/>
      <c r="HO180" s="13"/>
      <c r="HP180" s="6"/>
    </row>
    <row r="181" spans="9:224" x14ac:dyDescent="0.2">
      <c r="I181" s="25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  <c r="CD181" s="13"/>
      <c r="CE181" s="13"/>
      <c r="CF181" s="13"/>
      <c r="CG181" s="13"/>
      <c r="CH181" s="13"/>
      <c r="CI181" s="13"/>
      <c r="CJ181" s="13"/>
      <c r="CK181" s="13"/>
      <c r="CL181" s="13"/>
      <c r="CM181" s="13"/>
      <c r="CN181" s="13"/>
      <c r="CO181" s="13"/>
      <c r="CP181" s="13"/>
      <c r="CQ181" s="13"/>
      <c r="CR181" s="13"/>
      <c r="CS181" s="13"/>
      <c r="CT181" s="13"/>
      <c r="CU181" s="13"/>
      <c r="CV181" s="13"/>
      <c r="CW181" s="13"/>
      <c r="CX181" s="13"/>
      <c r="CY181" s="13"/>
      <c r="CZ181" s="13"/>
      <c r="DA181" s="13"/>
      <c r="DB181" s="13"/>
      <c r="DC181" s="13"/>
      <c r="DD181" s="13"/>
      <c r="DE181" s="13"/>
      <c r="DF181" s="13"/>
      <c r="DG181" s="13"/>
      <c r="DH181" s="13"/>
      <c r="DI181" s="13"/>
      <c r="DJ181" s="13"/>
      <c r="DK181" s="13"/>
      <c r="DL181" s="21"/>
      <c r="DM181" s="13"/>
      <c r="DN181" s="21"/>
      <c r="DO181" s="13"/>
      <c r="DP181" s="13"/>
      <c r="DQ181" s="13"/>
      <c r="DR181" s="13"/>
      <c r="DS181" s="13"/>
      <c r="DT181" s="13"/>
      <c r="DU181" s="13"/>
      <c r="DV181" s="13"/>
      <c r="DW181" s="13"/>
      <c r="DX181" s="13"/>
      <c r="DY181" s="13"/>
      <c r="DZ181" s="13"/>
      <c r="EA181" s="13"/>
      <c r="EB181" s="13"/>
      <c r="EC181" s="13"/>
      <c r="ED181" s="13"/>
      <c r="EE181" s="13"/>
      <c r="EF181" s="13"/>
      <c r="EG181" s="13"/>
      <c r="EH181" s="13"/>
      <c r="EI181" s="13"/>
      <c r="EJ181" s="13"/>
      <c r="EK181" s="13"/>
      <c r="EL181" s="13"/>
      <c r="EM181" s="13"/>
      <c r="EN181" s="13"/>
      <c r="EO181" s="13"/>
      <c r="EP181" s="13"/>
      <c r="EQ181" s="13"/>
      <c r="ER181" s="13"/>
      <c r="ES181" s="13"/>
      <c r="ET181" s="13"/>
      <c r="EU181" s="13"/>
      <c r="EV181" s="13"/>
      <c r="EW181" s="13"/>
      <c r="EX181" s="13"/>
      <c r="EY181" s="13"/>
      <c r="EZ181" s="13"/>
      <c r="FA181" s="13"/>
      <c r="FB181" s="13"/>
      <c r="FC181" s="13"/>
      <c r="FD181" s="13"/>
      <c r="FE181" s="13"/>
      <c r="FF181" s="13"/>
      <c r="FG181" s="13"/>
      <c r="FH181" s="13"/>
      <c r="FI181" s="13"/>
      <c r="FJ181" s="13"/>
      <c r="FK181" s="13"/>
      <c r="FL181" s="13"/>
      <c r="FM181" s="13"/>
      <c r="FN181" s="13"/>
      <c r="FO181" s="13"/>
      <c r="FP181" s="13"/>
      <c r="FQ181" s="13"/>
      <c r="FR181" s="13"/>
      <c r="FS181" s="13"/>
      <c r="FT181" s="13"/>
      <c r="FU181" s="13"/>
      <c r="FV181" s="13"/>
      <c r="FW181" s="13"/>
      <c r="FX181" s="13"/>
      <c r="FY181" s="13"/>
      <c r="FZ181" s="13"/>
      <c r="GA181" s="13"/>
      <c r="GB181" s="13"/>
      <c r="GC181" s="13"/>
      <c r="GD181" s="13"/>
      <c r="GE181" s="13"/>
      <c r="GF181" s="13"/>
      <c r="GG181" s="13"/>
      <c r="GH181" s="13"/>
      <c r="GI181" s="13"/>
      <c r="GJ181" s="13"/>
      <c r="GK181" s="13"/>
      <c r="GL181" s="13"/>
      <c r="GM181" s="13"/>
      <c r="GN181" s="13"/>
      <c r="GO181" s="13"/>
      <c r="GP181" s="13"/>
      <c r="GQ181" s="13"/>
      <c r="GR181" s="13"/>
      <c r="GS181" s="13"/>
      <c r="GT181" s="13"/>
      <c r="GU181" s="13"/>
      <c r="GV181" s="13"/>
      <c r="GW181" s="13"/>
      <c r="GX181" s="13"/>
      <c r="GY181" s="13"/>
      <c r="GZ181" s="13"/>
      <c r="HA181" s="13"/>
      <c r="HB181" s="13"/>
      <c r="HC181" s="13"/>
      <c r="HD181" s="13"/>
      <c r="HE181" s="13"/>
      <c r="HF181" s="13"/>
      <c r="HG181" s="13"/>
      <c r="HH181" s="13"/>
      <c r="HI181" s="13"/>
      <c r="HJ181" s="13"/>
      <c r="HK181" s="13"/>
      <c r="HL181" s="13"/>
      <c r="HM181" s="13"/>
      <c r="HN181" s="13"/>
      <c r="HO181" s="13"/>
      <c r="HP181" s="6"/>
    </row>
    <row r="182" spans="9:224" x14ac:dyDescent="0.2">
      <c r="I182" s="25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  <c r="CD182" s="13"/>
      <c r="CE182" s="13"/>
      <c r="CF182" s="13"/>
      <c r="CG182" s="13"/>
      <c r="CH182" s="13"/>
      <c r="CI182" s="13"/>
      <c r="CJ182" s="13"/>
      <c r="CK182" s="13"/>
      <c r="CL182" s="13"/>
      <c r="CM182" s="13"/>
      <c r="CN182" s="13"/>
      <c r="CO182" s="13"/>
      <c r="CP182" s="13"/>
      <c r="CQ182" s="13"/>
      <c r="CR182" s="13"/>
      <c r="CS182" s="13"/>
      <c r="CT182" s="13"/>
      <c r="CU182" s="13"/>
      <c r="CV182" s="13"/>
      <c r="CW182" s="13"/>
      <c r="CX182" s="13"/>
      <c r="CY182" s="13"/>
      <c r="CZ182" s="13"/>
      <c r="DA182" s="13"/>
      <c r="DB182" s="13"/>
      <c r="DC182" s="13"/>
      <c r="DD182" s="13"/>
      <c r="DE182" s="13"/>
      <c r="DF182" s="13"/>
      <c r="DG182" s="13"/>
      <c r="DH182" s="13"/>
      <c r="DI182" s="13"/>
      <c r="DJ182" s="13"/>
      <c r="DK182" s="13"/>
      <c r="DL182" s="21"/>
      <c r="DM182" s="13"/>
      <c r="DN182" s="21"/>
      <c r="DO182" s="13"/>
      <c r="DP182" s="13"/>
      <c r="DQ182" s="13"/>
      <c r="DR182" s="13"/>
      <c r="DS182" s="13"/>
      <c r="DT182" s="13"/>
      <c r="DU182" s="13"/>
      <c r="DV182" s="13"/>
      <c r="DW182" s="13"/>
      <c r="DX182" s="13"/>
      <c r="DY182" s="13"/>
      <c r="DZ182" s="13"/>
      <c r="EA182" s="13"/>
      <c r="EB182" s="13"/>
      <c r="EC182" s="13"/>
      <c r="ED182" s="13"/>
      <c r="EE182" s="13"/>
      <c r="EF182" s="13"/>
      <c r="EG182" s="13"/>
      <c r="EH182" s="13"/>
      <c r="EI182" s="13"/>
      <c r="EJ182" s="13"/>
      <c r="EK182" s="13"/>
      <c r="EL182" s="13"/>
      <c r="EM182" s="13"/>
      <c r="EN182" s="13"/>
      <c r="EO182" s="13"/>
      <c r="EP182" s="13"/>
      <c r="EQ182" s="13"/>
      <c r="ER182" s="13"/>
      <c r="ES182" s="13"/>
      <c r="ET182" s="13"/>
      <c r="EU182" s="13"/>
      <c r="EV182" s="13"/>
      <c r="EW182" s="13"/>
      <c r="EX182" s="13"/>
      <c r="EY182" s="13"/>
      <c r="EZ182" s="13"/>
      <c r="FA182" s="13"/>
      <c r="FB182" s="13"/>
      <c r="FC182" s="13"/>
      <c r="FD182" s="13"/>
      <c r="FE182" s="13"/>
      <c r="FF182" s="13"/>
      <c r="FG182" s="13"/>
      <c r="FH182" s="13"/>
      <c r="FI182" s="13"/>
      <c r="FJ182" s="13"/>
      <c r="FK182" s="13"/>
      <c r="FL182" s="13"/>
      <c r="FM182" s="13"/>
      <c r="FN182" s="13"/>
      <c r="FO182" s="13"/>
      <c r="FP182" s="13"/>
      <c r="FQ182" s="13"/>
      <c r="FR182" s="13"/>
      <c r="FS182" s="13"/>
      <c r="FT182" s="13"/>
      <c r="FU182" s="13"/>
      <c r="FV182" s="13"/>
      <c r="FW182" s="13"/>
      <c r="FX182" s="13"/>
      <c r="FY182" s="13"/>
      <c r="FZ182" s="13"/>
      <c r="GA182" s="13"/>
      <c r="GB182" s="13"/>
      <c r="GC182" s="13"/>
      <c r="GD182" s="13"/>
      <c r="GE182" s="13"/>
      <c r="GF182" s="13"/>
      <c r="GG182" s="13"/>
      <c r="GH182" s="13"/>
      <c r="GI182" s="13"/>
      <c r="GJ182" s="13"/>
      <c r="GK182" s="13"/>
      <c r="GL182" s="13"/>
      <c r="GM182" s="13"/>
      <c r="GN182" s="13"/>
      <c r="GO182" s="13"/>
      <c r="GP182" s="13"/>
      <c r="GQ182" s="13"/>
      <c r="GR182" s="13"/>
      <c r="GS182" s="13"/>
      <c r="GT182" s="13"/>
      <c r="GU182" s="13"/>
      <c r="GV182" s="13"/>
      <c r="GW182" s="13"/>
      <c r="GX182" s="13"/>
      <c r="GY182" s="13"/>
      <c r="GZ182" s="13"/>
      <c r="HA182" s="13"/>
      <c r="HB182" s="13"/>
      <c r="HC182" s="13"/>
      <c r="HD182" s="13"/>
      <c r="HE182" s="13"/>
      <c r="HF182" s="13"/>
      <c r="HG182" s="13"/>
      <c r="HH182" s="13"/>
      <c r="HI182" s="13"/>
      <c r="HJ182" s="13"/>
      <c r="HK182" s="13"/>
      <c r="HL182" s="13"/>
      <c r="HM182" s="13"/>
      <c r="HN182" s="13"/>
      <c r="HO182" s="13"/>
      <c r="HP182" s="6"/>
    </row>
    <row r="183" spans="9:224" x14ac:dyDescent="0.2">
      <c r="I183" s="25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  <c r="CD183" s="13"/>
      <c r="CE183" s="13"/>
      <c r="CF183" s="13"/>
      <c r="CG183" s="13"/>
      <c r="CH183" s="13"/>
      <c r="CI183" s="13"/>
      <c r="CJ183" s="13"/>
      <c r="CK183" s="13"/>
      <c r="CL183" s="13"/>
      <c r="CM183" s="13"/>
      <c r="CN183" s="13"/>
      <c r="CO183" s="13"/>
      <c r="CP183" s="13"/>
      <c r="CQ183" s="13"/>
      <c r="CR183" s="13"/>
      <c r="CS183" s="13"/>
      <c r="CT183" s="13"/>
      <c r="CU183" s="13"/>
      <c r="CV183" s="13"/>
      <c r="CW183" s="13"/>
      <c r="CX183" s="13"/>
      <c r="CY183" s="13"/>
      <c r="CZ183" s="13"/>
      <c r="DA183" s="13"/>
      <c r="DB183" s="13"/>
      <c r="DC183" s="13"/>
      <c r="DD183" s="13"/>
      <c r="DE183" s="13"/>
      <c r="DF183" s="13"/>
      <c r="DG183" s="13"/>
      <c r="DH183" s="13"/>
      <c r="DI183" s="13"/>
      <c r="DJ183" s="13"/>
      <c r="DK183" s="13"/>
      <c r="DL183" s="21"/>
      <c r="DM183" s="13"/>
      <c r="DN183" s="21"/>
      <c r="DO183" s="13"/>
      <c r="DP183" s="13"/>
      <c r="DQ183" s="13"/>
      <c r="DR183" s="13"/>
      <c r="DS183" s="13"/>
      <c r="DT183" s="13"/>
      <c r="DU183" s="13"/>
      <c r="DV183" s="13"/>
      <c r="DW183" s="13"/>
      <c r="DX183" s="13"/>
      <c r="DY183" s="13"/>
      <c r="DZ183" s="13"/>
      <c r="EA183" s="13"/>
      <c r="EB183" s="13"/>
      <c r="EC183" s="13"/>
      <c r="ED183" s="13"/>
      <c r="EE183" s="13"/>
      <c r="EF183" s="13"/>
      <c r="EG183" s="13"/>
      <c r="EH183" s="13"/>
      <c r="EI183" s="13"/>
      <c r="EJ183" s="13"/>
      <c r="EK183" s="13"/>
      <c r="EL183" s="13"/>
      <c r="EM183" s="13"/>
      <c r="EN183" s="13"/>
      <c r="EO183" s="13"/>
      <c r="EP183" s="13"/>
      <c r="EQ183" s="13"/>
      <c r="ER183" s="13"/>
      <c r="ES183" s="13"/>
      <c r="ET183" s="13"/>
      <c r="EU183" s="13"/>
      <c r="EV183" s="13"/>
      <c r="EW183" s="13"/>
      <c r="EX183" s="13"/>
      <c r="EY183" s="13"/>
      <c r="EZ183" s="13"/>
      <c r="FA183" s="13"/>
      <c r="FB183" s="13"/>
      <c r="FC183" s="13"/>
      <c r="FD183" s="13"/>
      <c r="FE183" s="13"/>
      <c r="FF183" s="13"/>
      <c r="FG183" s="13"/>
      <c r="FH183" s="13"/>
      <c r="FI183" s="13"/>
      <c r="FJ183" s="13"/>
      <c r="FK183" s="13"/>
      <c r="FL183" s="13"/>
      <c r="FM183" s="13"/>
      <c r="FN183" s="13"/>
      <c r="FO183" s="13"/>
      <c r="FP183" s="13"/>
      <c r="FQ183" s="13"/>
      <c r="FR183" s="13"/>
      <c r="FS183" s="13"/>
      <c r="FT183" s="13"/>
      <c r="FU183" s="13"/>
      <c r="FV183" s="13"/>
      <c r="FW183" s="13"/>
      <c r="FX183" s="13"/>
      <c r="FY183" s="13"/>
      <c r="FZ183" s="13"/>
      <c r="GA183" s="13"/>
      <c r="GB183" s="13"/>
      <c r="GC183" s="13"/>
      <c r="GD183" s="13"/>
      <c r="GE183" s="13"/>
      <c r="GF183" s="13"/>
      <c r="GG183" s="13"/>
      <c r="GH183" s="13"/>
      <c r="GI183" s="13"/>
      <c r="GJ183" s="13"/>
      <c r="GK183" s="13"/>
      <c r="GL183" s="13"/>
      <c r="GM183" s="13"/>
      <c r="GN183" s="13"/>
      <c r="GO183" s="13"/>
      <c r="GP183" s="13"/>
      <c r="GQ183" s="13"/>
      <c r="GR183" s="13"/>
      <c r="GS183" s="13"/>
      <c r="GT183" s="13"/>
      <c r="GU183" s="13"/>
      <c r="GV183" s="13"/>
      <c r="GW183" s="13"/>
      <c r="GX183" s="13"/>
      <c r="GY183" s="13"/>
      <c r="GZ183" s="13"/>
      <c r="HA183" s="13"/>
      <c r="HB183" s="13"/>
      <c r="HC183" s="13"/>
      <c r="HD183" s="13"/>
      <c r="HE183" s="13"/>
      <c r="HF183" s="13"/>
      <c r="HG183" s="13"/>
      <c r="HH183" s="13"/>
      <c r="HI183" s="13"/>
      <c r="HJ183" s="13"/>
      <c r="HK183" s="13"/>
      <c r="HL183" s="13"/>
      <c r="HM183" s="13"/>
      <c r="HN183" s="13"/>
      <c r="HO183" s="13"/>
      <c r="HP183" s="6"/>
    </row>
    <row r="184" spans="9:224" x14ac:dyDescent="0.2">
      <c r="I184" s="25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  <c r="CD184" s="13"/>
      <c r="CE184" s="13"/>
      <c r="CF184" s="13"/>
      <c r="CG184" s="13"/>
      <c r="CH184" s="13"/>
      <c r="CI184" s="13"/>
      <c r="CJ184" s="13"/>
      <c r="CK184" s="13"/>
      <c r="CL184" s="13"/>
      <c r="CM184" s="13"/>
      <c r="CN184" s="13"/>
      <c r="CO184" s="13"/>
      <c r="CP184" s="13"/>
      <c r="CQ184" s="13"/>
      <c r="CR184" s="13"/>
      <c r="CS184" s="13"/>
      <c r="CT184" s="13"/>
      <c r="CU184" s="13"/>
      <c r="CV184" s="13"/>
      <c r="CW184" s="13"/>
      <c r="CX184" s="13"/>
      <c r="CY184" s="13"/>
      <c r="CZ184" s="13"/>
      <c r="DA184" s="13"/>
      <c r="DB184" s="13"/>
      <c r="DC184" s="13"/>
      <c r="DD184" s="13"/>
      <c r="DE184" s="13"/>
      <c r="DF184" s="13"/>
      <c r="DG184" s="13"/>
      <c r="DH184" s="13"/>
      <c r="DI184" s="13"/>
      <c r="DJ184" s="13"/>
      <c r="DK184" s="13"/>
      <c r="DL184" s="21"/>
      <c r="DM184" s="13"/>
      <c r="DN184" s="21"/>
      <c r="DO184" s="13"/>
      <c r="DP184" s="13"/>
      <c r="DQ184" s="13"/>
      <c r="DR184" s="13"/>
      <c r="DS184" s="13"/>
      <c r="DT184" s="13"/>
      <c r="DU184" s="13"/>
      <c r="DV184" s="13"/>
      <c r="DW184" s="13"/>
      <c r="DX184" s="13"/>
      <c r="DY184" s="13"/>
      <c r="DZ184" s="13"/>
      <c r="EA184" s="13"/>
      <c r="EB184" s="13"/>
      <c r="EC184" s="13"/>
      <c r="ED184" s="13"/>
      <c r="EE184" s="13"/>
      <c r="EF184" s="13"/>
      <c r="EG184" s="13"/>
      <c r="EH184" s="13"/>
      <c r="EI184" s="13"/>
      <c r="EJ184" s="13"/>
      <c r="EK184" s="13"/>
      <c r="EL184" s="13"/>
      <c r="EM184" s="13"/>
      <c r="EN184" s="13"/>
      <c r="EO184" s="13"/>
      <c r="EP184" s="13"/>
      <c r="EQ184" s="13"/>
      <c r="ER184" s="13"/>
      <c r="ES184" s="13"/>
      <c r="ET184" s="13"/>
      <c r="EU184" s="13"/>
      <c r="EV184" s="13"/>
      <c r="EW184" s="13"/>
      <c r="EX184" s="13"/>
      <c r="EY184" s="13"/>
      <c r="EZ184" s="13"/>
      <c r="FA184" s="13"/>
      <c r="FB184" s="13"/>
      <c r="FC184" s="13"/>
      <c r="FD184" s="13"/>
      <c r="FE184" s="13"/>
      <c r="FF184" s="13"/>
      <c r="FG184" s="13"/>
      <c r="FH184" s="13"/>
      <c r="FI184" s="13"/>
      <c r="FJ184" s="13"/>
      <c r="FK184" s="13"/>
      <c r="FL184" s="13"/>
      <c r="FM184" s="13"/>
      <c r="FN184" s="13"/>
      <c r="FO184" s="13"/>
      <c r="FP184" s="13"/>
      <c r="FQ184" s="13"/>
      <c r="FR184" s="13"/>
      <c r="FS184" s="13"/>
      <c r="FT184" s="13"/>
      <c r="FU184" s="13"/>
      <c r="FV184" s="13"/>
      <c r="FW184" s="13"/>
      <c r="FX184" s="13"/>
      <c r="FY184" s="13"/>
      <c r="FZ184" s="13"/>
      <c r="GA184" s="13"/>
      <c r="GB184" s="13"/>
      <c r="GC184" s="13"/>
      <c r="GD184" s="13"/>
      <c r="GE184" s="13"/>
      <c r="GF184" s="13"/>
      <c r="GG184" s="13"/>
      <c r="GH184" s="13"/>
      <c r="GI184" s="13"/>
      <c r="GJ184" s="13"/>
      <c r="GK184" s="13"/>
      <c r="GL184" s="13"/>
      <c r="GM184" s="13"/>
      <c r="GN184" s="13"/>
      <c r="GO184" s="13"/>
      <c r="GP184" s="13"/>
      <c r="GQ184" s="13"/>
      <c r="GR184" s="13"/>
      <c r="GS184" s="13"/>
      <c r="GT184" s="13"/>
      <c r="GU184" s="13"/>
      <c r="GV184" s="13"/>
      <c r="GW184" s="13"/>
      <c r="GX184" s="13"/>
      <c r="GY184" s="13"/>
      <c r="GZ184" s="13"/>
      <c r="HA184" s="13"/>
      <c r="HB184" s="13"/>
      <c r="HC184" s="13"/>
      <c r="HD184" s="13"/>
      <c r="HE184" s="13"/>
      <c r="HF184" s="13"/>
      <c r="HG184" s="13"/>
      <c r="HH184" s="13"/>
      <c r="HI184" s="13"/>
      <c r="HJ184" s="13"/>
      <c r="HK184" s="13"/>
      <c r="HL184" s="13"/>
      <c r="HM184" s="13"/>
      <c r="HN184" s="13"/>
      <c r="HO184" s="13"/>
      <c r="HP184" s="6"/>
    </row>
    <row r="185" spans="9:224" x14ac:dyDescent="0.2">
      <c r="I185" s="25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  <c r="CD185" s="13"/>
      <c r="CE185" s="13"/>
      <c r="CF185" s="13"/>
      <c r="CG185" s="13"/>
      <c r="CH185" s="13"/>
      <c r="CI185" s="13"/>
      <c r="CJ185" s="13"/>
      <c r="CK185" s="13"/>
      <c r="CL185" s="13"/>
      <c r="CM185" s="13"/>
      <c r="CN185" s="13"/>
      <c r="CO185" s="13"/>
      <c r="CP185" s="13"/>
      <c r="CQ185" s="13"/>
      <c r="CR185" s="13"/>
      <c r="CS185" s="13"/>
      <c r="CT185" s="13"/>
      <c r="CU185" s="13"/>
      <c r="CV185" s="13"/>
      <c r="CW185" s="13"/>
      <c r="CX185" s="13"/>
      <c r="CY185" s="13"/>
      <c r="CZ185" s="13"/>
      <c r="DA185" s="13"/>
      <c r="DB185" s="13"/>
      <c r="DC185" s="13"/>
      <c r="DD185" s="13"/>
      <c r="DE185" s="13"/>
      <c r="DF185" s="13"/>
      <c r="DG185" s="13"/>
      <c r="DH185" s="13"/>
      <c r="DI185" s="13"/>
      <c r="DJ185" s="13"/>
      <c r="DK185" s="13"/>
      <c r="DL185" s="21"/>
      <c r="DM185" s="13"/>
      <c r="DN185" s="21"/>
      <c r="DO185" s="13"/>
      <c r="DP185" s="13"/>
      <c r="DQ185" s="13"/>
      <c r="DR185" s="13"/>
      <c r="DS185" s="13"/>
      <c r="DT185" s="13"/>
      <c r="DU185" s="13"/>
      <c r="DV185" s="13"/>
      <c r="DW185" s="13"/>
      <c r="DX185" s="13"/>
      <c r="DY185" s="13"/>
      <c r="DZ185" s="13"/>
      <c r="EA185" s="13"/>
      <c r="EB185" s="13"/>
      <c r="EC185" s="13"/>
      <c r="ED185" s="13"/>
      <c r="EE185" s="13"/>
      <c r="EF185" s="13"/>
      <c r="EG185" s="13"/>
      <c r="EH185" s="13"/>
      <c r="EI185" s="13"/>
      <c r="EJ185" s="13"/>
      <c r="EK185" s="13"/>
      <c r="EL185" s="13"/>
      <c r="EM185" s="13"/>
      <c r="EN185" s="13"/>
      <c r="EO185" s="13"/>
      <c r="EP185" s="13"/>
      <c r="EQ185" s="13"/>
      <c r="ER185" s="13"/>
      <c r="ES185" s="13"/>
      <c r="ET185" s="13"/>
      <c r="EU185" s="13"/>
      <c r="EV185" s="13"/>
      <c r="EW185" s="13"/>
      <c r="EX185" s="13"/>
      <c r="EY185" s="13"/>
      <c r="EZ185" s="13"/>
      <c r="FA185" s="13"/>
      <c r="FB185" s="13"/>
      <c r="FC185" s="13"/>
      <c r="FD185" s="13"/>
      <c r="FE185" s="13"/>
      <c r="FF185" s="13"/>
      <c r="FG185" s="13"/>
      <c r="FH185" s="13"/>
      <c r="FI185" s="13"/>
      <c r="FJ185" s="13"/>
      <c r="FK185" s="13"/>
      <c r="FL185" s="13"/>
      <c r="FM185" s="13"/>
      <c r="FN185" s="13"/>
      <c r="FO185" s="13"/>
      <c r="FP185" s="13"/>
      <c r="FQ185" s="13"/>
      <c r="FR185" s="13"/>
      <c r="FS185" s="13"/>
      <c r="FT185" s="13"/>
      <c r="FU185" s="13"/>
      <c r="FV185" s="13"/>
      <c r="FW185" s="13"/>
      <c r="FX185" s="13"/>
      <c r="FY185" s="13"/>
      <c r="FZ185" s="13"/>
      <c r="GA185" s="13"/>
      <c r="GB185" s="13"/>
      <c r="GC185" s="13"/>
      <c r="GD185" s="13"/>
      <c r="GE185" s="13"/>
      <c r="GF185" s="13"/>
      <c r="GG185" s="13"/>
      <c r="GH185" s="13"/>
      <c r="GI185" s="13"/>
      <c r="GJ185" s="13"/>
      <c r="GK185" s="13"/>
      <c r="GL185" s="13"/>
      <c r="GM185" s="13"/>
      <c r="GN185" s="13"/>
      <c r="GO185" s="13"/>
      <c r="GP185" s="13"/>
      <c r="GQ185" s="13"/>
      <c r="GR185" s="13"/>
      <c r="GS185" s="13"/>
      <c r="GT185" s="13"/>
      <c r="GU185" s="13"/>
      <c r="GV185" s="13"/>
      <c r="GW185" s="13"/>
      <c r="GX185" s="13"/>
      <c r="GY185" s="13"/>
      <c r="GZ185" s="13"/>
      <c r="HA185" s="13"/>
      <c r="HB185" s="13"/>
      <c r="HC185" s="13"/>
      <c r="HD185" s="13"/>
      <c r="HE185" s="13"/>
      <c r="HF185" s="13"/>
      <c r="HG185" s="13"/>
      <c r="HH185" s="13"/>
      <c r="HI185" s="13"/>
      <c r="HJ185" s="13"/>
      <c r="HK185" s="13"/>
      <c r="HL185" s="13"/>
      <c r="HM185" s="13"/>
      <c r="HN185" s="13"/>
      <c r="HO185" s="13"/>
      <c r="HP185" s="6"/>
    </row>
    <row r="186" spans="9:224" x14ac:dyDescent="0.2">
      <c r="I186" s="25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  <c r="CD186" s="13"/>
      <c r="CE186" s="13"/>
      <c r="CF186" s="13"/>
      <c r="CG186" s="13"/>
      <c r="CH186" s="13"/>
      <c r="CI186" s="13"/>
      <c r="CJ186" s="13"/>
      <c r="CK186" s="13"/>
      <c r="CL186" s="13"/>
      <c r="CM186" s="13"/>
      <c r="CN186" s="13"/>
      <c r="CO186" s="13"/>
      <c r="CP186" s="13"/>
      <c r="CQ186" s="13"/>
      <c r="CR186" s="13"/>
      <c r="CS186" s="13"/>
      <c r="CT186" s="13"/>
      <c r="CU186" s="13"/>
      <c r="CV186" s="13"/>
      <c r="CW186" s="13"/>
      <c r="CX186" s="13"/>
      <c r="CY186" s="13"/>
      <c r="CZ186" s="13"/>
      <c r="DA186" s="13"/>
      <c r="DB186" s="13"/>
      <c r="DC186" s="13"/>
      <c r="DD186" s="13"/>
      <c r="DE186" s="13"/>
      <c r="DF186" s="13"/>
      <c r="DG186" s="13"/>
      <c r="DH186" s="13"/>
      <c r="DI186" s="13"/>
      <c r="DJ186" s="13"/>
      <c r="DK186" s="13"/>
      <c r="DL186" s="21"/>
      <c r="DM186" s="13"/>
      <c r="DN186" s="21"/>
      <c r="DO186" s="13"/>
      <c r="DP186" s="13"/>
      <c r="DQ186" s="13"/>
      <c r="DR186" s="13"/>
      <c r="DS186" s="13"/>
      <c r="DT186" s="13"/>
      <c r="DU186" s="13"/>
      <c r="DV186" s="13"/>
      <c r="DW186" s="13"/>
      <c r="DX186" s="13"/>
      <c r="DY186" s="13"/>
      <c r="DZ186" s="13"/>
      <c r="EA186" s="13"/>
      <c r="EB186" s="13"/>
      <c r="EC186" s="13"/>
      <c r="ED186" s="13"/>
      <c r="EE186" s="13"/>
      <c r="EF186" s="13"/>
      <c r="EG186" s="13"/>
      <c r="EH186" s="13"/>
      <c r="EI186" s="13"/>
      <c r="EJ186" s="13"/>
      <c r="EK186" s="13"/>
      <c r="EL186" s="13"/>
      <c r="EM186" s="13"/>
      <c r="EN186" s="13"/>
      <c r="EO186" s="13"/>
      <c r="EP186" s="13"/>
      <c r="EQ186" s="13"/>
      <c r="ER186" s="13"/>
      <c r="ES186" s="13"/>
      <c r="ET186" s="13"/>
      <c r="EU186" s="13"/>
      <c r="EV186" s="13"/>
      <c r="EW186" s="13"/>
      <c r="EX186" s="13"/>
      <c r="EY186" s="13"/>
      <c r="EZ186" s="13"/>
      <c r="FA186" s="13"/>
      <c r="FB186" s="13"/>
      <c r="FC186" s="13"/>
      <c r="FD186" s="13"/>
      <c r="FE186" s="13"/>
      <c r="FF186" s="13"/>
      <c r="FG186" s="13"/>
      <c r="FH186" s="13"/>
      <c r="FI186" s="13"/>
      <c r="FJ186" s="13"/>
      <c r="FK186" s="13"/>
      <c r="FL186" s="13"/>
      <c r="FM186" s="13"/>
      <c r="FN186" s="13"/>
      <c r="FO186" s="13"/>
      <c r="FP186" s="13"/>
      <c r="FQ186" s="13"/>
      <c r="FR186" s="13"/>
      <c r="FS186" s="13"/>
      <c r="FT186" s="13"/>
      <c r="FU186" s="13"/>
      <c r="FV186" s="13"/>
      <c r="FW186" s="13"/>
      <c r="FX186" s="13"/>
      <c r="FY186" s="13"/>
      <c r="FZ186" s="13"/>
      <c r="GA186" s="13"/>
      <c r="GB186" s="13"/>
      <c r="GC186" s="13"/>
      <c r="GD186" s="13"/>
      <c r="GE186" s="13"/>
      <c r="GF186" s="13"/>
      <c r="GG186" s="13"/>
      <c r="GH186" s="13"/>
      <c r="GI186" s="13"/>
      <c r="GJ186" s="13"/>
      <c r="GK186" s="13"/>
      <c r="GL186" s="13"/>
      <c r="GM186" s="13"/>
      <c r="GN186" s="13"/>
      <c r="GO186" s="13"/>
      <c r="GP186" s="13"/>
      <c r="GQ186" s="13"/>
      <c r="GR186" s="13"/>
      <c r="GS186" s="13"/>
      <c r="GT186" s="13"/>
      <c r="GU186" s="13"/>
      <c r="GV186" s="13"/>
      <c r="GW186" s="13"/>
      <c r="GX186" s="13"/>
      <c r="GY186" s="13"/>
      <c r="GZ186" s="13"/>
      <c r="HA186" s="13"/>
      <c r="HB186" s="13"/>
      <c r="HC186" s="13"/>
      <c r="HD186" s="13"/>
      <c r="HE186" s="13"/>
      <c r="HF186" s="13"/>
      <c r="HG186" s="13"/>
      <c r="HH186" s="13"/>
      <c r="HI186" s="13"/>
      <c r="HJ186" s="13"/>
      <c r="HK186" s="13"/>
      <c r="HL186" s="13"/>
      <c r="HM186" s="13"/>
      <c r="HN186" s="13"/>
      <c r="HO186" s="13"/>
      <c r="HP186" s="6"/>
    </row>
    <row r="187" spans="9:224" x14ac:dyDescent="0.2">
      <c r="I187" s="25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  <c r="CD187" s="13"/>
      <c r="CE187" s="13"/>
      <c r="CF187" s="13"/>
      <c r="CG187" s="13"/>
      <c r="CH187" s="13"/>
      <c r="CI187" s="13"/>
      <c r="CJ187" s="13"/>
      <c r="CK187" s="13"/>
      <c r="CL187" s="13"/>
      <c r="CM187" s="13"/>
      <c r="CN187" s="13"/>
      <c r="CO187" s="13"/>
      <c r="CP187" s="13"/>
      <c r="CQ187" s="13"/>
      <c r="CR187" s="13"/>
      <c r="CS187" s="13"/>
      <c r="CT187" s="13"/>
      <c r="CU187" s="13"/>
      <c r="CV187" s="13"/>
      <c r="CW187" s="13"/>
      <c r="CX187" s="13"/>
      <c r="CY187" s="13"/>
      <c r="CZ187" s="13"/>
      <c r="DA187" s="13"/>
      <c r="DB187" s="13"/>
      <c r="DC187" s="13"/>
      <c r="DD187" s="13"/>
      <c r="DE187" s="13"/>
      <c r="DF187" s="13"/>
      <c r="DG187" s="13"/>
      <c r="DH187" s="13"/>
      <c r="DI187" s="13"/>
      <c r="DJ187" s="13"/>
      <c r="DK187" s="13"/>
      <c r="DL187" s="21"/>
      <c r="DM187" s="13"/>
      <c r="DN187" s="21"/>
      <c r="DO187" s="13"/>
      <c r="DP187" s="13"/>
      <c r="DQ187" s="13"/>
      <c r="DR187" s="13"/>
      <c r="DS187" s="13"/>
      <c r="DT187" s="13"/>
      <c r="DU187" s="13"/>
      <c r="DV187" s="13"/>
      <c r="DW187" s="13"/>
      <c r="DX187" s="13"/>
      <c r="DY187" s="13"/>
      <c r="DZ187" s="13"/>
      <c r="EA187" s="13"/>
      <c r="EB187" s="13"/>
      <c r="EC187" s="13"/>
      <c r="ED187" s="13"/>
      <c r="EE187" s="13"/>
      <c r="EF187" s="13"/>
      <c r="EG187" s="13"/>
      <c r="EH187" s="13"/>
      <c r="EI187" s="13"/>
      <c r="EJ187" s="13"/>
      <c r="EK187" s="13"/>
      <c r="EL187" s="13"/>
      <c r="EM187" s="13"/>
      <c r="EN187" s="13"/>
      <c r="EO187" s="13"/>
      <c r="EP187" s="13"/>
      <c r="EQ187" s="13"/>
      <c r="ER187" s="13"/>
      <c r="ES187" s="13"/>
      <c r="ET187" s="13"/>
      <c r="EU187" s="13"/>
      <c r="EV187" s="13"/>
      <c r="EW187" s="13"/>
      <c r="EX187" s="13"/>
      <c r="EY187" s="13"/>
      <c r="EZ187" s="13"/>
      <c r="FA187" s="13"/>
      <c r="FB187" s="13"/>
      <c r="FC187" s="13"/>
      <c r="FD187" s="13"/>
      <c r="FE187" s="13"/>
      <c r="FF187" s="13"/>
      <c r="FG187" s="13"/>
      <c r="FH187" s="13"/>
      <c r="FI187" s="13"/>
      <c r="FJ187" s="13"/>
      <c r="FK187" s="13"/>
      <c r="FL187" s="13"/>
      <c r="FM187" s="13"/>
      <c r="FN187" s="13"/>
      <c r="FO187" s="13"/>
      <c r="FP187" s="13"/>
      <c r="FQ187" s="13"/>
      <c r="FR187" s="13"/>
      <c r="FS187" s="13"/>
      <c r="FT187" s="13"/>
      <c r="FU187" s="13"/>
      <c r="FV187" s="13"/>
      <c r="FW187" s="13"/>
      <c r="FX187" s="13"/>
      <c r="FY187" s="13"/>
      <c r="FZ187" s="13"/>
      <c r="GA187" s="13"/>
      <c r="GB187" s="13"/>
      <c r="GC187" s="13"/>
      <c r="GD187" s="13"/>
      <c r="GE187" s="13"/>
      <c r="GF187" s="13"/>
      <c r="GG187" s="13"/>
      <c r="GH187" s="13"/>
      <c r="GI187" s="13"/>
      <c r="GJ187" s="13"/>
      <c r="GK187" s="13"/>
      <c r="GL187" s="13"/>
      <c r="GM187" s="13"/>
      <c r="GN187" s="13"/>
      <c r="GO187" s="13"/>
      <c r="GP187" s="13"/>
      <c r="GQ187" s="13"/>
      <c r="GR187" s="13"/>
      <c r="GS187" s="13"/>
      <c r="GT187" s="13"/>
      <c r="GU187" s="13"/>
      <c r="GV187" s="13"/>
      <c r="GW187" s="13"/>
      <c r="GX187" s="13"/>
      <c r="GY187" s="13"/>
      <c r="GZ187" s="13"/>
      <c r="HA187" s="13"/>
      <c r="HB187" s="13"/>
      <c r="HC187" s="13"/>
      <c r="HD187" s="13"/>
      <c r="HE187" s="13"/>
      <c r="HF187" s="13"/>
      <c r="HG187" s="13"/>
      <c r="HH187" s="13"/>
      <c r="HI187" s="13"/>
      <c r="HJ187" s="13"/>
      <c r="HK187" s="13"/>
      <c r="HL187" s="13"/>
      <c r="HM187" s="13"/>
      <c r="HN187" s="13"/>
      <c r="HO187" s="13"/>
      <c r="HP187" s="6"/>
    </row>
    <row r="188" spans="9:224" x14ac:dyDescent="0.2">
      <c r="I188" s="25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  <c r="CD188" s="13"/>
      <c r="CE188" s="13"/>
      <c r="CF188" s="13"/>
      <c r="CG188" s="13"/>
      <c r="CH188" s="13"/>
      <c r="CI188" s="13"/>
      <c r="CJ188" s="13"/>
      <c r="CK188" s="13"/>
      <c r="CL188" s="13"/>
      <c r="CM188" s="13"/>
      <c r="CN188" s="13"/>
      <c r="CO188" s="13"/>
      <c r="CP188" s="13"/>
      <c r="CQ188" s="13"/>
      <c r="CR188" s="13"/>
      <c r="CS188" s="13"/>
      <c r="CT188" s="13"/>
      <c r="CU188" s="13"/>
      <c r="CV188" s="13"/>
      <c r="CW188" s="13"/>
      <c r="CX188" s="13"/>
      <c r="CY188" s="13"/>
      <c r="CZ188" s="13"/>
      <c r="DA188" s="13"/>
      <c r="DB188" s="13"/>
      <c r="DC188" s="13"/>
      <c r="DD188" s="13"/>
      <c r="DE188" s="13"/>
      <c r="DF188" s="13"/>
      <c r="DG188" s="13"/>
      <c r="DH188" s="13"/>
      <c r="DI188" s="13"/>
      <c r="DJ188" s="13"/>
      <c r="DK188" s="13"/>
      <c r="DL188" s="21"/>
      <c r="DM188" s="13"/>
      <c r="DN188" s="21"/>
      <c r="DO188" s="13"/>
      <c r="DP188" s="13"/>
      <c r="DQ188" s="13"/>
      <c r="DR188" s="13"/>
      <c r="DS188" s="13"/>
      <c r="DT188" s="13"/>
      <c r="DU188" s="13"/>
      <c r="DV188" s="13"/>
      <c r="DW188" s="13"/>
      <c r="DX188" s="13"/>
      <c r="DY188" s="13"/>
      <c r="DZ188" s="13"/>
      <c r="EA188" s="13"/>
      <c r="EB188" s="13"/>
      <c r="EC188" s="13"/>
      <c r="ED188" s="13"/>
      <c r="EE188" s="13"/>
      <c r="EF188" s="13"/>
      <c r="EG188" s="13"/>
      <c r="EH188" s="13"/>
      <c r="EI188" s="13"/>
      <c r="EJ188" s="13"/>
      <c r="EK188" s="13"/>
      <c r="EL188" s="13"/>
      <c r="EM188" s="13"/>
      <c r="EN188" s="13"/>
      <c r="EO188" s="13"/>
      <c r="EP188" s="13"/>
      <c r="EQ188" s="13"/>
      <c r="ER188" s="13"/>
      <c r="ES188" s="13"/>
      <c r="ET188" s="13"/>
      <c r="EU188" s="13"/>
      <c r="EV188" s="13"/>
      <c r="EW188" s="13"/>
      <c r="EX188" s="13"/>
      <c r="EY188" s="13"/>
      <c r="EZ188" s="13"/>
      <c r="FA188" s="13"/>
      <c r="FB188" s="13"/>
      <c r="FC188" s="13"/>
      <c r="FD188" s="13"/>
      <c r="FE188" s="13"/>
      <c r="FF188" s="13"/>
      <c r="FG188" s="13"/>
      <c r="FH188" s="13"/>
      <c r="FI188" s="13"/>
      <c r="FJ188" s="13"/>
      <c r="FK188" s="13"/>
      <c r="FL188" s="13"/>
      <c r="FM188" s="13"/>
      <c r="FN188" s="13"/>
      <c r="FO188" s="13"/>
      <c r="FP188" s="13"/>
      <c r="FQ188" s="13"/>
      <c r="FR188" s="13"/>
      <c r="FS188" s="13"/>
      <c r="FT188" s="13"/>
      <c r="FU188" s="13"/>
      <c r="FV188" s="13"/>
      <c r="FW188" s="13"/>
      <c r="FX188" s="13"/>
      <c r="FY188" s="13"/>
      <c r="FZ188" s="13"/>
      <c r="GA188" s="13"/>
      <c r="GB188" s="13"/>
      <c r="GC188" s="13"/>
      <c r="GD188" s="13"/>
      <c r="GE188" s="13"/>
      <c r="GF188" s="13"/>
      <c r="GG188" s="13"/>
      <c r="GH188" s="13"/>
      <c r="GI188" s="13"/>
      <c r="GJ188" s="13"/>
      <c r="GK188" s="13"/>
      <c r="GL188" s="13"/>
      <c r="GM188" s="13"/>
      <c r="GN188" s="13"/>
      <c r="GO188" s="13"/>
      <c r="GP188" s="13"/>
      <c r="GQ188" s="13"/>
      <c r="GR188" s="13"/>
      <c r="GS188" s="13"/>
      <c r="GT188" s="13"/>
      <c r="GU188" s="13"/>
      <c r="GV188" s="13"/>
      <c r="GW188" s="13"/>
      <c r="GX188" s="13"/>
      <c r="GY188" s="13"/>
      <c r="GZ188" s="13"/>
      <c r="HA188" s="13"/>
      <c r="HB188" s="13"/>
      <c r="HC188" s="13"/>
      <c r="HD188" s="13"/>
      <c r="HE188" s="13"/>
      <c r="HF188" s="13"/>
      <c r="HG188" s="13"/>
      <c r="HH188" s="13"/>
      <c r="HI188" s="13"/>
      <c r="HJ188" s="13"/>
      <c r="HK188" s="13"/>
      <c r="HL188" s="13"/>
      <c r="HM188" s="13"/>
      <c r="HN188" s="13"/>
      <c r="HO188" s="13"/>
      <c r="HP188" s="6"/>
    </row>
    <row r="189" spans="9:224" x14ac:dyDescent="0.2">
      <c r="I189" s="25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  <c r="CD189" s="13"/>
      <c r="CE189" s="13"/>
      <c r="CF189" s="13"/>
      <c r="CG189" s="13"/>
      <c r="CH189" s="13"/>
      <c r="CI189" s="13"/>
      <c r="CJ189" s="13"/>
      <c r="CK189" s="13"/>
      <c r="CL189" s="13"/>
      <c r="CM189" s="13"/>
      <c r="CN189" s="13"/>
      <c r="CO189" s="13"/>
      <c r="CP189" s="13"/>
      <c r="CQ189" s="13"/>
      <c r="CR189" s="13"/>
      <c r="CS189" s="13"/>
      <c r="CT189" s="13"/>
      <c r="CU189" s="13"/>
      <c r="CV189" s="13"/>
      <c r="CW189" s="13"/>
      <c r="CX189" s="13"/>
      <c r="CY189" s="13"/>
      <c r="CZ189" s="13"/>
      <c r="DA189" s="13"/>
      <c r="DB189" s="13"/>
      <c r="DC189" s="13"/>
      <c r="DD189" s="13"/>
      <c r="DE189" s="13"/>
      <c r="DF189" s="13"/>
      <c r="DG189" s="13"/>
      <c r="DH189" s="13"/>
      <c r="DI189" s="13"/>
      <c r="DJ189" s="13"/>
      <c r="DK189" s="13"/>
      <c r="DL189" s="21"/>
      <c r="DM189" s="13"/>
      <c r="DN189" s="21"/>
      <c r="DO189" s="13"/>
      <c r="DP189" s="13"/>
      <c r="DQ189" s="13"/>
      <c r="DR189" s="13"/>
      <c r="DS189" s="13"/>
      <c r="DT189" s="13"/>
      <c r="DU189" s="13"/>
      <c r="DV189" s="13"/>
      <c r="DW189" s="13"/>
      <c r="DX189" s="13"/>
      <c r="DY189" s="13"/>
      <c r="DZ189" s="13"/>
      <c r="EA189" s="13"/>
      <c r="EB189" s="13"/>
      <c r="EC189" s="13"/>
      <c r="ED189" s="13"/>
      <c r="EE189" s="13"/>
      <c r="EF189" s="13"/>
      <c r="EG189" s="13"/>
      <c r="EH189" s="13"/>
      <c r="EI189" s="13"/>
      <c r="EJ189" s="13"/>
      <c r="EK189" s="13"/>
      <c r="EL189" s="13"/>
      <c r="EM189" s="13"/>
      <c r="EN189" s="13"/>
      <c r="EO189" s="13"/>
      <c r="EP189" s="13"/>
      <c r="EQ189" s="13"/>
      <c r="ER189" s="13"/>
      <c r="ES189" s="13"/>
      <c r="ET189" s="13"/>
      <c r="EU189" s="13"/>
      <c r="EV189" s="13"/>
      <c r="EW189" s="13"/>
      <c r="EX189" s="13"/>
      <c r="EY189" s="13"/>
      <c r="EZ189" s="13"/>
      <c r="FA189" s="13"/>
      <c r="FB189" s="13"/>
      <c r="FC189" s="13"/>
      <c r="FD189" s="13"/>
      <c r="FE189" s="13"/>
      <c r="FF189" s="13"/>
      <c r="FG189" s="13"/>
      <c r="FH189" s="13"/>
      <c r="FI189" s="13"/>
      <c r="FJ189" s="13"/>
      <c r="FK189" s="13"/>
      <c r="FL189" s="13"/>
      <c r="FM189" s="13"/>
      <c r="FN189" s="13"/>
      <c r="FO189" s="13"/>
      <c r="FP189" s="13"/>
      <c r="FQ189" s="13"/>
      <c r="FR189" s="13"/>
      <c r="FS189" s="13"/>
      <c r="FT189" s="13"/>
      <c r="FU189" s="13"/>
      <c r="FV189" s="13"/>
      <c r="FW189" s="13"/>
      <c r="FX189" s="13"/>
      <c r="FY189" s="13"/>
      <c r="FZ189" s="13"/>
      <c r="GA189" s="13"/>
      <c r="GB189" s="13"/>
      <c r="GC189" s="13"/>
      <c r="GD189" s="13"/>
      <c r="GE189" s="13"/>
      <c r="GF189" s="13"/>
      <c r="GG189" s="13"/>
      <c r="GH189" s="13"/>
      <c r="GI189" s="13"/>
      <c r="GJ189" s="13"/>
      <c r="GK189" s="13"/>
      <c r="GL189" s="13"/>
      <c r="GM189" s="13"/>
      <c r="GN189" s="13"/>
      <c r="GO189" s="13"/>
      <c r="GP189" s="13"/>
      <c r="GQ189" s="13"/>
      <c r="GR189" s="13"/>
      <c r="GS189" s="13"/>
      <c r="GT189" s="13"/>
      <c r="GU189" s="13"/>
      <c r="GV189" s="13"/>
      <c r="GW189" s="13"/>
      <c r="GX189" s="13"/>
      <c r="GY189" s="13"/>
      <c r="GZ189" s="13"/>
      <c r="HA189" s="13"/>
      <c r="HB189" s="13"/>
      <c r="HC189" s="13"/>
      <c r="HD189" s="13"/>
      <c r="HE189" s="13"/>
      <c r="HF189" s="13"/>
      <c r="HG189" s="13"/>
      <c r="HH189" s="13"/>
      <c r="HI189" s="13"/>
      <c r="HJ189" s="13"/>
      <c r="HK189" s="13"/>
      <c r="HL189" s="13"/>
      <c r="HM189" s="13"/>
      <c r="HN189" s="13"/>
      <c r="HO189" s="13"/>
      <c r="HP189" s="6"/>
    </row>
    <row r="190" spans="9:224" x14ac:dyDescent="0.2">
      <c r="I190" s="25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  <c r="CD190" s="13"/>
      <c r="CE190" s="13"/>
      <c r="CF190" s="13"/>
      <c r="CG190" s="13"/>
      <c r="CH190" s="13"/>
      <c r="CI190" s="13"/>
      <c r="CJ190" s="13"/>
      <c r="CK190" s="13"/>
      <c r="CL190" s="13"/>
      <c r="CM190" s="13"/>
      <c r="CN190" s="13"/>
      <c r="CO190" s="13"/>
      <c r="CP190" s="13"/>
      <c r="CQ190" s="13"/>
      <c r="CR190" s="13"/>
      <c r="CS190" s="13"/>
      <c r="CT190" s="13"/>
      <c r="CU190" s="13"/>
      <c r="CV190" s="13"/>
      <c r="CW190" s="13"/>
      <c r="CX190" s="13"/>
      <c r="CY190" s="13"/>
      <c r="CZ190" s="13"/>
      <c r="DA190" s="13"/>
      <c r="DB190" s="13"/>
      <c r="DC190" s="13"/>
      <c r="DD190" s="13"/>
      <c r="DE190" s="13"/>
      <c r="DF190" s="13"/>
      <c r="DG190" s="13"/>
      <c r="DH190" s="13"/>
      <c r="DI190" s="13"/>
      <c r="DJ190" s="13"/>
      <c r="DK190" s="13"/>
      <c r="DL190" s="21"/>
      <c r="DM190" s="13"/>
      <c r="DN190" s="21"/>
      <c r="DO190" s="13"/>
      <c r="DP190" s="13"/>
      <c r="DQ190" s="13"/>
      <c r="DR190" s="13"/>
      <c r="DS190" s="13"/>
      <c r="DT190" s="13"/>
      <c r="DU190" s="13"/>
      <c r="DV190" s="13"/>
      <c r="DW190" s="13"/>
      <c r="DX190" s="13"/>
      <c r="DY190" s="13"/>
      <c r="DZ190" s="13"/>
      <c r="EA190" s="13"/>
      <c r="EB190" s="13"/>
      <c r="EC190" s="13"/>
      <c r="ED190" s="13"/>
      <c r="EE190" s="13"/>
      <c r="EF190" s="13"/>
      <c r="EG190" s="13"/>
      <c r="EH190" s="13"/>
      <c r="EI190" s="13"/>
      <c r="EJ190" s="13"/>
      <c r="EK190" s="13"/>
      <c r="EL190" s="13"/>
      <c r="EM190" s="13"/>
      <c r="EN190" s="13"/>
      <c r="EO190" s="13"/>
      <c r="EP190" s="13"/>
      <c r="EQ190" s="13"/>
      <c r="ER190" s="13"/>
      <c r="ES190" s="13"/>
      <c r="ET190" s="13"/>
      <c r="EU190" s="13"/>
      <c r="EV190" s="13"/>
      <c r="EW190" s="13"/>
      <c r="EX190" s="13"/>
      <c r="EY190" s="13"/>
      <c r="EZ190" s="13"/>
      <c r="FA190" s="13"/>
      <c r="FB190" s="13"/>
      <c r="FC190" s="13"/>
      <c r="FD190" s="13"/>
      <c r="FE190" s="13"/>
      <c r="FF190" s="13"/>
      <c r="FG190" s="13"/>
      <c r="FH190" s="13"/>
      <c r="FI190" s="13"/>
      <c r="FJ190" s="13"/>
      <c r="FK190" s="13"/>
      <c r="FL190" s="13"/>
      <c r="FM190" s="13"/>
      <c r="FN190" s="13"/>
      <c r="FO190" s="13"/>
      <c r="FP190" s="13"/>
      <c r="FQ190" s="13"/>
      <c r="FR190" s="13"/>
      <c r="FS190" s="13"/>
      <c r="FT190" s="13"/>
      <c r="FU190" s="13"/>
      <c r="FV190" s="13"/>
      <c r="FW190" s="13"/>
      <c r="FX190" s="13"/>
      <c r="FY190" s="13"/>
      <c r="FZ190" s="13"/>
      <c r="GA190" s="13"/>
      <c r="GB190" s="13"/>
      <c r="GC190" s="13"/>
      <c r="GD190" s="13"/>
      <c r="GE190" s="13"/>
      <c r="GF190" s="13"/>
      <c r="GG190" s="13"/>
      <c r="GH190" s="13"/>
      <c r="GI190" s="13"/>
      <c r="GJ190" s="13"/>
      <c r="GK190" s="13"/>
      <c r="GL190" s="13"/>
      <c r="GM190" s="13"/>
      <c r="GN190" s="13"/>
      <c r="GO190" s="13"/>
      <c r="GP190" s="13"/>
      <c r="GQ190" s="13"/>
      <c r="GR190" s="13"/>
      <c r="GS190" s="13"/>
      <c r="GT190" s="13"/>
      <c r="GU190" s="13"/>
      <c r="GV190" s="13"/>
      <c r="GW190" s="13"/>
      <c r="GX190" s="13"/>
      <c r="GY190" s="13"/>
      <c r="GZ190" s="13"/>
      <c r="HA190" s="13"/>
      <c r="HB190" s="13"/>
      <c r="HC190" s="13"/>
      <c r="HD190" s="13"/>
      <c r="HE190" s="13"/>
      <c r="HF190" s="13"/>
      <c r="HG190" s="13"/>
      <c r="HH190" s="13"/>
      <c r="HI190" s="13"/>
      <c r="HJ190" s="13"/>
      <c r="HK190" s="13"/>
      <c r="HL190" s="13"/>
      <c r="HM190" s="13"/>
      <c r="HN190" s="13"/>
      <c r="HO190" s="13"/>
      <c r="HP190" s="6"/>
    </row>
    <row r="191" spans="9:224" x14ac:dyDescent="0.2">
      <c r="I191" s="25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  <c r="CD191" s="13"/>
      <c r="CE191" s="13"/>
      <c r="CF191" s="13"/>
      <c r="CG191" s="13"/>
      <c r="CH191" s="13"/>
      <c r="CI191" s="13"/>
      <c r="CJ191" s="13"/>
      <c r="CK191" s="13"/>
      <c r="CL191" s="13"/>
      <c r="CM191" s="13"/>
      <c r="CN191" s="13"/>
      <c r="CO191" s="13"/>
      <c r="CP191" s="13"/>
      <c r="CQ191" s="13"/>
      <c r="CR191" s="13"/>
      <c r="CS191" s="13"/>
      <c r="CT191" s="13"/>
      <c r="CU191" s="13"/>
      <c r="CV191" s="13"/>
      <c r="CW191" s="13"/>
      <c r="CX191" s="13"/>
      <c r="CY191" s="13"/>
      <c r="CZ191" s="13"/>
      <c r="DA191" s="13"/>
      <c r="DB191" s="13"/>
      <c r="DC191" s="13"/>
      <c r="DD191" s="13"/>
      <c r="DE191" s="13"/>
      <c r="DF191" s="13"/>
      <c r="DG191" s="13"/>
      <c r="DH191" s="13"/>
      <c r="DI191" s="13"/>
      <c r="DJ191" s="13"/>
      <c r="DK191" s="13"/>
      <c r="DL191" s="21"/>
      <c r="DM191" s="13"/>
      <c r="DN191" s="21"/>
      <c r="DO191" s="13"/>
      <c r="DP191" s="13"/>
      <c r="DQ191" s="13"/>
      <c r="DR191" s="13"/>
      <c r="DS191" s="13"/>
      <c r="DT191" s="13"/>
      <c r="DU191" s="13"/>
      <c r="DV191" s="13"/>
      <c r="DW191" s="13"/>
      <c r="DX191" s="13"/>
      <c r="DY191" s="13"/>
      <c r="DZ191" s="13"/>
      <c r="EA191" s="13"/>
      <c r="EB191" s="13"/>
      <c r="EC191" s="13"/>
      <c r="ED191" s="13"/>
      <c r="EE191" s="13"/>
      <c r="EF191" s="13"/>
      <c r="EG191" s="13"/>
      <c r="EH191" s="13"/>
      <c r="EI191" s="13"/>
      <c r="EJ191" s="13"/>
      <c r="EK191" s="13"/>
      <c r="EL191" s="13"/>
      <c r="EM191" s="13"/>
      <c r="EN191" s="13"/>
      <c r="EO191" s="13"/>
      <c r="EP191" s="13"/>
      <c r="EQ191" s="13"/>
      <c r="ER191" s="13"/>
      <c r="ES191" s="13"/>
      <c r="ET191" s="13"/>
      <c r="EU191" s="13"/>
      <c r="EV191" s="13"/>
      <c r="EW191" s="13"/>
      <c r="EX191" s="13"/>
      <c r="EY191" s="13"/>
      <c r="EZ191" s="13"/>
      <c r="FA191" s="13"/>
      <c r="FB191" s="13"/>
      <c r="FC191" s="13"/>
      <c r="FD191" s="13"/>
      <c r="FE191" s="13"/>
      <c r="FF191" s="13"/>
      <c r="FG191" s="13"/>
      <c r="FH191" s="13"/>
      <c r="FI191" s="13"/>
      <c r="FJ191" s="13"/>
      <c r="FK191" s="13"/>
      <c r="FL191" s="13"/>
      <c r="FM191" s="13"/>
      <c r="FN191" s="13"/>
      <c r="FO191" s="13"/>
      <c r="FP191" s="13"/>
      <c r="FQ191" s="13"/>
      <c r="FR191" s="13"/>
      <c r="FS191" s="13"/>
      <c r="FT191" s="13"/>
      <c r="FU191" s="13"/>
      <c r="FV191" s="13"/>
      <c r="FW191" s="13"/>
      <c r="FX191" s="13"/>
      <c r="FY191" s="13"/>
      <c r="FZ191" s="13"/>
      <c r="GA191" s="13"/>
      <c r="GB191" s="13"/>
      <c r="GC191" s="13"/>
      <c r="GD191" s="13"/>
      <c r="GE191" s="13"/>
      <c r="GF191" s="13"/>
      <c r="GG191" s="13"/>
      <c r="GH191" s="13"/>
      <c r="GI191" s="13"/>
      <c r="GJ191" s="13"/>
      <c r="GK191" s="13"/>
      <c r="GL191" s="13"/>
      <c r="GM191" s="13"/>
      <c r="GN191" s="13"/>
      <c r="GO191" s="13"/>
      <c r="GP191" s="13"/>
      <c r="GQ191" s="13"/>
      <c r="GR191" s="13"/>
      <c r="GS191" s="13"/>
      <c r="GT191" s="13"/>
      <c r="GU191" s="13"/>
      <c r="GV191" s="13"/>
      <c r="GW191" s="13"/>
      <c r="GX191" s="13"/>
      <c r="GY191" s="13"/>
      <c r="GZ191" s="13"/>
      <c r="HA191" s="13"/>
      <c r="HB191" s="13"/>
      <c r="HC191" s="13"/>
      <c r="HD191" s="13"/>
      <c r="HE191" s="13"/>
      <c r="HF191" s="13"/>
      <c r="HG191" s="13"/>
      <c r="HH191" s="13"/>
      <c r="HI191" s="13"/>
      <c r="HJ191" s="13"/>
      <c r="HK191" s="13"/>
      <c r="HL191" s="13"/>
      <c r="HM191" s="13"/>
      <c r="HN191" s="13"/>
      <c r="HO191" s="13"/>
      <c r="HP191" s="6"/>
    </row>
    <row r="192" spans="9:224" x14ac:dyDescent="0.2">
      <c r="I192" s="25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  <c r="CD192" s="13"/>
      <c r="CE192" s="13"/>
      <c r="CF192" s="13"/>
      <c r="CG192" s="13"/>
      <c r="CH192" s="13"/>
      <c r="CI192" s="13"/>
      <c r="CJ192" s="13"/>
      <c r="CK192" s="13"/>
      <c r="CL192" s="13"/>
      <c r="CM192" s="13"/>
      <c r="CN192" s="13"/>
      <c r="CO192" s="13"/>
      <c r="CP192" s="13"/>
      <c r="CQ192" s="13"/>
      <c r="CR192" s="13"/>
      <c r="CS192" s="13"/>
      <c r="CT192" s="13"/>
      <c r="CU192" s="13"/>
      <c r="CV192" s="13"/>
      <c r="CW192" s="13"/>
      <c r="CX192" s="13"/>
      <c r="CY192" s="13"/>
      <c r="CZ192" s="13"/>
      <c r="DA192" s="13"/>
      <c r="DB192" s="13"/>
      <c r="DC192" s="13"/>
      <c r="DD192" s="13"/>
      <c r="DE192" s="13"/>
      <c r="DF192" s="13"/>
      <c r="DG192" s="13"/>
      <c r="DH192" s="13"/>
      <c r="DI192" s="13"/>
      <c r="DJ192" s="13"/>
      <c r="DK192" s="13"/>
      <c r="DL192" s="21"/>
      <c r="DM192" s="13"/>
      <c r="DN192" s="21"/>
      <c r="DO192" s="13"/>
      <c r="DP192" s="13"/>
      <c r="DQ192" s="13"/>
      <c r="DR192" s="13"/>
      <c r="DS192" s="13"/>
      <c r="DT192" s="13"/>
      <c r="DU192" s="13"/>
      <c r="DV192" s="13"/>
      <c r="DW192" s="13"/>
      <c r="DX192" s="13"/>
      <c r="DY192" s="13"/>
      <c r="DZ192" s="13"/>
      <c r="EA192" s="13"/>
      <c r="EB192" s="13"/>
      <c r="EC192" s="13"/>
      <c r="ED192" s="13"/>
      <c r="EE192" s="13"/>
      <c r="EF192" s="13"/>
      <c r="EG192" s="13"/>
      <c r="EH192" s="13"/>
      <c r="EI192" s="13"/>
      <c r="EJ192" s="13"/>
      <c r="EK192" s="13"/>
      <c r="EL192" s="13"/>
      <c r="EM192" s="13"/>
      <c r="EN192" s="13"/>
      <c r="EO192" s="13"/>
      <c r="EP192" s="13"/>
      <c r="EQ192" s="13"/>
      <c r="ER192" s="13"/>
      <c r="ES192" s="13"/>
      <c r="ET192" s="13"/>
      <c r="EU192" s="13"/>
      <c r="EV192" s="13"/>
      <c r="EW192" s="13"/>
      <c r="EX192" s="13"/>
      <c r="EY192" s="13"/>
      <c r="EZ192" s="13"/>
      <c r="FA192" s="13"/>
      <c r="FB192" s="13"/>
      <c r="FC192" s="13"/>
      <c r="FD192" s="13"/>
      <c r="FE192" s="13"/>
      <c r="FF192" s="13"/>
      <c r="FG192" s="13"/>
      <c r="FH192" s="13"/>
      <c r="FI192" s="13"/>
      <c r="FJ192" s="13"/>
      <c r="FK192" s="13"/>
      <c r="FL192" s="13"/>
      <c r="FM192" s="13"/>
      <c r="FN192" s="13"/>
      <c r="FO192" s="13"/>
      <c r="FP192" s="13"/>
      <c r="FQ192" s="13"/>
      <c r="FR192" s="13"/>
      <c r="FS192" s="13"/>
      <c r="FT192" s="13"/>
      <c r="FU192" s="13"/>
      <c r="FV192" s="13"/>
      <c r="FW192" s="13"/>
      <c r="FX192" s="13"/>
      <c r="FY192" s="13"/>
      <c r="FZ192" s="13"/>
      <c r="GA192" s="13"/>
      <c r="GB192" s="13"/>
      <c r="GC192" s="13"/>
      <c r="GD192" s="13"/>
      <c r="GE192" s="13"/>
      <c r="GF192" s="13"/>
      <c r="GG192" s="13"/>
      <c r="GH192" s="13"/>
      <c r="GI192" s="13"/>
      <c r="GJ192" s="13"/>
      <c r="GK192" s="13"/>
      <c r="GL192" s="13"/>
      <c r="GM192" s="13"/>
      <c r="GN192" s="13"/>
      <c r="GO192" s="13"/>
      <c r="GP192" s="13"/>
      <c r="GQ192" s="13"/>
      <c r="GR192" s="13"/>
      <c r="GS192" s="13"/>
      <c r="GT192" s="13"/>
      <c r="GU192" s="13"/>
      <c r="GV192" s="13"/>
      <c r="GW192" s="13"/>
      <c r="GX192" s="13"/>
      <c r="GY192" s="13"/>
      <c r="GZ192" s="13"/>
      <c r="HA192" s="13"/>
      <c r="HB192" s="13"/>
      <c r="HC192" s="13"/>
      <c r="HD192" s="13"/>
      <c r="HE192" s="13"/>
      <c r="HF192" s="13"/>
      <c r="HG192" s="13"/>
      <c r="HH192" s="13"/>
      <c r="HI192" s="13"/>
      <c r="HJ192" s="13"/>
      <c r="HK192" s="13"/>
      <c r="HL192" s="13"/>
      <c r="HM192" s="13"/>
      <c r="HN192" s="13"/>
      <c r="HO192" s="13"/>
      <c r="HP192" s="6"/>
    </row>
    <row r="193" spans="9:224" x14ac:dyDescent="0.2">
      <c r="I193" s="25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  <c r="CD193" s="13"/>
      <c r="CE193" s="13"/>
      <c r="CF193" s="13"/>
      <c r="CG193" s="13"/>
      <c r="CH193" s="13"/>
      <c r="CI193" s="13"/>
      <c r="CJ193" s="13"/>
      <c r="CK193" s="13"/>
      <c r="CL193" s="13"/>
      <c r="CM193" s="13"/>
      <c r="CN193" s="13"/>
      <c r="CO193" s="13"/>
      <c r="CP193" s="13"/>
      <c r="CQ193" s="13"/>
      <c r="CR193" s="13"/>
      <c r="CS193" s="13"/>
      <c r="CT193" s="13"/>
      <c r="CU193" s="13"/>
      <c r="CV193" s="13"/>
      <c r="CW193" s="13"/>
      <c r="CX193" s="13"/>
      <c r="CY193" s="13"/>
      <c r="CZ193" s="13"/>
      <c r="DA193" s="13"/>
      <c r="DB193" s="13"/>
      <c r="DC193" s="13"/>
      <c r="DD193" s="13"/>
      <c r="DE193" s="13"/>
      <c r="DF193" s="13"/>
      <c r="DG193" s="13"/>
      <c r="DH193" s="13"/>
      <c r="DI193" s="13"/>
      <c r="DJ193" s="13"/>
      <c r="DK193" s="13"/>
      <c r="DL193" s="21"/>
      <c r="DM193" s="13"/>
      <c r="DN193" s="21"/>
      <c r="DO193" s="13"/>
      <c r="DP193" s="13"/>
      <c r="DQ193" s="13"/>
      <c r="DR193" s="13"/>
      <c r="DS193" s="13"/>
      <c r="DT193" s="13"/>
      <c r="DU193" s="13"/>
      <c r="DV193" s="13"/>
      <c r="DW193" s="13"/>
      <c r="DX193" s="13"/>
      <c r="DY193" s="13"/>
      <c r="DZ193" s="13"/>
      <c r="EA193" s="13"/>
      <c r="EB193" s="13"/>
      <c r="EC193" s="13"/>
      <c r="ED193" s="13"/>
      <c r="EE193" s="13"/>
      <c r="EF193" s="13"/>
      <c r="EG193" s="13"/>
      <c r="EH193" s="13"/>
      <c r="EI193" s="13"/>
      <c r="EJ193" s="13"/>
      <c r="EK193" s="13"/>
      <c r="EL193" s="13"/>
      <c r="EM193" s="13"/>
      <c r="EN193" s="13"/>
      <c r="EO193" s="13"/>
      <c r="EP193" s="13"/>
      <c r="EQ193" s="13"/>
      <c r="ER193" s="13"/>
      <c r="ES193" s="13"/>
      <c r="ET193" s="13"/>
      <c r="EU193" s="13"/>
      <c r="EV193" s="13"/>
      <c r="EW193" s="13"/>
      <c r="EX193" s="13"/>
      <c r="EY193" s="13"/>
      <c r="EZ193" s="13"/>
      <c r="FA193" s="13"/>
      <c r="FB193" s="13"/>
      <c r="FC193" s="13"/>
      <c r="FD193" s="13"/>
      <c r="FE193" s="13"/>
      <c r="FF193" s="13"/>
      <c r="FG193" s="13"/>
      <c r="FH193" s="13"/>
      <c r="FI193" s="13"/>
      <c r="FJ193" s="13"/>
      <c r="FK193" s="13"/>
      <c r="FL193" s="13"/>
      <c r="FM193" s="13"/>
      <c r="FN193" s="13"/>
      <c r="FO193" s="13"/>
      <c r="FP193" s="13"/>
      <c r="FQ193" s="13"/>
      <c r="FR193" s="13"/>
      <c r="FS193" s="13"/>
      <c r="FT193" s="13"/>
      <c r="FU193" s="13"/>
      <c r="FV193" s="13"/>
      <c r="FW193" s="13"/>
      <c r="FX193" s="13"/>
      <c r="FY193" s="13"/>
      <c r="FZ193" s="13"/>
      <c r="GA193" s="13"/>
      <c r="GB193" s="13"/>
      <c r="GC193" s="13"/>
      <c r="GD193" s="13"/>
      <c r="GE193" s="13"/>
      <c r="GF193" s="13"/>
      <c r="GG193" s="13"/>
      <c r="GH193" s="13"/>
      <c r="GI193" s="13"/>
      <c r="GJ193" s="13"/>
      <c r="GK193" s="13"/>
      <c r="GL193" s="13"/>
      <c r="GM193" s="13"/>
      <c r="GN193" s="13"/>
      <c r="GO193" s="13"/>
      <c r="GP193" s="13"/>
      <c r="GQ193" s="13"/>
      <c r="GR193" s="13"/>
      <c r="GS193" s="13"/>
      <c r="GT193" s="13"/>
      <c r="GU193" s="13"/>
      <c r="GV193" s="13"/>
      <c r="GW193" s="13"/>
      <c r="GX193" s="13"/>
      <c r="GY193" s="13"/>
      <c r="GZ193" s="13"/>
      <c r="HA193" s="13"/>
      <c r="HB193" s="13"/>
      <c r="HC193" s="13"/>
      <c r="HD193" s="13"/>
      <c r="HE193" s="13"/>
      <c r="HF193" s="13"/>
      <c r="HG193" s="13"/>
      <c r="HH193" s="13"/>
      <c r="HI193" s="13"/>
      <c r="HJ193" s="13"/>
      <c r="HK193" s="13"/>
      <c r="HL193" s="13"/>
      <c r="HM193" s="13"/>
      <c r="HN193" s="13"/>
      <c r="HO193" s="13"/>
      <c r="HP193" s="6"/>
    </row>
    <row r="194" spans="9:224" x14ac:dyDescent="0.2">
      <c r="I194" s="25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  <c r="CD194" s="13"/>
      <c r="CE194" s="13"/>
      <c r="CF194" s="13"/>
      <c r="CG194" s="13"/>
      <c r="CH194" s="13"/>
      <c r="CI194" s="13"/>
      <c r="CJ194" s="13"/>
      <c r="CK194" s="13"/>
      <c r="CL194" s="13"/>
      <c r="CM194" s="13"/>
      <c r="CN194" s="13"/>
      <c r="CO194" s="13"/>
      <c r="CP194" s="13"/>
      <c r="CQ194" s="13"/>
      <c r="CR194" s="13"/>
      <c r="CS194" s="13"/>
      <c r="CT194" s="13"/>
      <c r="CU194" s="13"/>
      <c r="CV194" s="13"/>
      <c r="CW194" s="13"/>
      <c r="CX194" s="13"/>
      <c r="CY194" s="13"/>
      <c r="CZ194" s="13"/>
      <c r="DA194" s="13"/>
      <c r="DB194" s="13"/>
      <c r="DC194" s="13"/>
      <c r="DD194" s="13"/>
      <c r="DE194" s="13"/>
      <c r="DF194" s="13"/>
      <c r="DG194" s="13"/>
      <c r="DH194" s="13"/>
      <c r="DI194" s="13"/>
      <c r="DJ194" s="13"/>
      <c r="DK194" s="13"/>
      <c r="DL194" s="21"/>
      <c r="DM194" s="13"/>
      <c r="DN194" s="21"/>
      <c r="DO194" s="13"/>
      <c r="DP194" s="13"/>
      <c r="DQ194" s="13"/>
      <c r="DR194" s="13"/>
      <c r="DS194" s="13"/>
      <c r="DT194" s="13"/>
      <c r="DU194" s="13"/>
      <c r="DV194" s="13"/>
      <c r="DW194" s="13"/>
      <c r="DX194" s="13"/>
      <c r="DY194" s="13"/>
      <c r="DZ194" s="13"/>
      <c r="EA194" s="13"/>
      <c r="EB194" s="13"/>
      <c r="EC194" s="13"/>
      <c r="ED194" s="13"/>
      <c r="EE194" s="13"/>
      <c r="EF194" s="13"/>
      <c r="EG194" s="13"/>
      <c r="EH194" s="13"/>
      <c r="EI194" s="13"/>
      <c r="EJ194" s="13"/>
      <c r="EK194" s="13"/>
      <c r="EL194" s="13"/>
      <c r="EM194" s="13"/>
      <c r="EN194" s="13"/>
      <c r="EO194" s="13"/>
      <c r="EP194" s="13"/>
      <c r="EQ194" s="13"/>
      <c r="ER194" s="13"/>
      <c r="ES194" s="13"/>
      <c r="ET194" s="13"/>
      <c r="EU194" s="13"/>
      <c r="EV194" s="13"/>
      <c r="EW194" s="13"/>
      <c r="EX194" s="13"/>
      <c r="EY194" s="13"/>
      <c r="EZ194" s="13"/>
      <c r="FA194" s="13"/>
      <c r="FB194" s="13"/>
      <c r="FC194" s="13"/>
      <c r="FD194" s="13"/>
      <c r="FE194" s="13"/>
      <c r="FF194" s="13"/>
      <c r="FG194" s="13"/>
      <c r="FH194" s="13"/>
      <c r="FI194" s="13"/>
      <c r="FJ194" s="13"/>
      <c r="FK194" s="13"/>
      <c r="FL194" s="13"/>
      <c r="FM194" s="13"/>
      <c r="FN194" s="13"/>
      <c r="FO194" s="13"/>
      <c r="FP194" s="13"/>
      <c r="FQ194" s="13"/>
      <c r="FR194" s="13"/>
      <c r="FS194" s="13"/>
      <c r="FT194" s="13"/>
      <c r="FU194" s="13"/>
      <c r="FV194" s="13"/>
      <c r="FW194" s="13"/>
      <c r="FX194" s="13"/>
      <c r="FY194" s="13"/>
      <c r="FZ194" s="13"/>
      <c r="GA194" s="13"/>
      <c r="GB194" s="13"/>
      <c r="GC194" s="13"/>
      <c r="GD194" s="13"/>
      <c r="GE194" s="13"/>
      <c r="GF194" s="13"/>
      <c r="GG194" s="13"/>
      <c r="GH194" s="13"/>
      <c r="GI194" s="13"/>
      <c r="GJ194" s="13"/>
      <c r="GK194" s="13"/>
      <c r="GL194" s="13"/>
      <c r="GM194" s="13"/>
      <c r="GN194" s="13"/>
      <c r="GO194" s="13"/>
      <c r="GP194" s="13"/>
      <c r="GQ194" s="13"/>
      <c r="GR194" s="13"/>
      <c r="GS194" s="13"/>
      <c r="GT194" s="13"/>
      <c r="GU194" s="13"/>
      <c r="GV194" s="13"/>
      <c r="GW194" s="13"/>
      <c r="GX194" s="13"/>
      <c r="GY194" s="13"/>
      <c r="GZ194" s="13"/>
      <c r="HA194" s="13"/>
      <c r="HB194" s="13"/>
      <c r="HC194" s="13"/>
      <c r="HD194" s="13"/>
      <c r="HE194" s="13"/>
      <c r="HF194" s="13"/>
      <c r="HG194" s="13"/>
      <c r="HH194" s="13"/>
      <c r="HI194" s="13"/>
      <c r="HJ194" s="13"/>
      <c r="HK194" s="13"/>
      <c r="HL194" s="13"/>
      <c r="HM194" s="13"/>
      <c r="HN194" s="13"/>
      <c r="HO194" s="13"/>
      <c r="HP194" s="6"/>
    </row>
    <row r="195" spans="9:224" x14ac:dyDescent="0.2">
      <c r="I195" s="25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  <c r="CD195" s="13"/>
      <c r="CE195" s="13"/>
      <c r="CF195" s="13"/>
      <c r="CG195" s="13"/>
      <c r="CH195" s="13"/>
      <c r="CI195" s="13"/>
      <c r="CJ195" s="13"/>
      <c r="CK195" s="13"/>
      <c r="CL195" s="13"/>
      <c r="CM195" s="13"/>
      <c r="CN195" s="13"/>
      <c r="CO195" s="13"/>
      <c r="CP195" s="13"/>
      <c r="CQ195" s="13"/>
      <c r="CR195" s="13"/>
      <c r="CS195" s="13"/>
      <c r="CT195" s="13"/>
      <c r="CU195" s="13"/>
      <c r="CV195" s="13"/>
      <c r="CW195" s="13"/>
      <c r="CX195" s="13"/>
      <c r="CY195" s="13"/>
      <c r="CZ195" s="13"/>
      <c r="DA195" s="13"/>
      <c r="DB195" s="13"/>
      <c r="DC195" s="13"/>
      <c r="DD195" s="13"/>
      <c r="DE195" s="13"/>
      <c r="DF195" s="13"/>
      <c r="DG195" s="13"/>
      <c r="DH195" s="13"/>
      <c r="DI195" s="13"/>
      <c r="DJ195" s="13"/>
      <c r="DK195" s="13"/>
      <c r="DL195" s="21"/>
      <c r="DM195" s="13"/>
      <c r="DN195" s="21"/>
      <c r="DO195" s="13"/>
      <c r="DP195" s="13"/>
      <c r="DQ195" s="13"/>
      <c r="DR195" s="13"/>
      <c r="DS195" s="13"/>
      <c r="DT195" s="13"/>
      <c r="DU195" s="13"/>
      <c r="DV195" s="13"/>
      <c r="DW195" s="13"/>
      <c r="DX195" s="13"/>
      <c r="DY195" s="13"/>
      <c r="DZ195" s="13"/>
      <c r="EA195" s="13"/>
      <c r="EB195" s="13"/>
      <c r="EC195" s="13"/>
      <c r="ED195" s="13"/>
      <c r="EE195" s="13"/>
      <c r="EF195" s="13"/>
      <c r="EG195" s="13"/>
      <c r="EH195" s="13"/>
      <c r="EI195" s="13"/>
      <c r="EJ195" s="13"/>
      <c r="EK195" s="13"/>
      <c r="EL195" s="13"/>
      <c r="EM195" s="13"/>
      <c r="EN195" s="13"/>
      <c r="EO195" s="13"/>
      <c r="EP195" s="13"/>
      <c r="EQ195" s="13"/>
      <c r="ER195" s="13"/>
      <c r="ES195" s="13"/>
      <c r="ET195" s="13"/>
      <c r="EU195" s="13"/>
      <c r="EV195" s="13"/>
      <c r="EW195" s="13"/>
      <c r="EX195" s="13"/>
      <c r="EY195" s="13"/>
      <c r="EZ195" s="13"/>
      <c r="FA195" s="13"/>
      <c r="FB195" s="13"/>
      <c r="FC195" s="13"/>
      <c r="FD195" s="13"/>
      <c r="FE195" s="13"/>
      <c r="FF195" s="13"/>
      <c r="FG195" s="13"/>
      <c r="FH195" s="13"/>
      <c r="FI195" s="13"/>
      <c r="FJ195" s="13"/>
      <c r="FK195" s="13"/>
      <c r="FL195" s="13"/>
      <c r="FM195" s="13"/>
      <c r="FN195" s="13"/>
      <c r="FO195" s="13"/>
      <c r="FP195" s="13"/>
      <c r="FQ195" s="13"/>
      <c r="FR195" s="13"/>
      <c r="FS195" s="13"/>
      <c r="FT195" s="13"/>
      <c r="FU195" s="13"/>
      <c r="FV195" s="13"/>
      <c r="FW195" s="13"/>
      <c r="FX195" s="13"/>
      <c r="FY195" s="13"/>
      <c r="FZ195" s="13"/>
      <c r="GA195" s="13"/>
      <c r="GB195" s="13"/>
      <c r="GC195" s="13"/>
      <c r="GD195" s="13"/>
      <c r="GE195" s="13"/>
      <c r="GF195" s="13"/>
      <c r="GG195" s="13"/>
      <c r="GH195" s="13"/>
      <c r="GI195" s="13"/>
      <c r="GJ195" s="13"/>
      <c r="GK195" s="13"/>
      <c r="GL195" s="13"/>
      <c r="GM195" s="13"/>
      <c r="GN195" s="13"/>
      <c r="GO195" s="13"/>
      <c r="GP195" s="13"/>
      <c r="GQ195" s="13"/>
      <c r="GR195" s="13"/>
      <c r="GS195" s="13"/>
      <c r="GT195" s="13"/>
      <c r="GU195" s="13"/>
      <c r="GV195" s="13"/>
      <c r="GW195" s="13"/>
      <c r="GX195" s="13"/>
      <c r="GY195" s="13"/>
      <c r="GZ195" s="13"/>
      <c r="HA195" s="13"/>
      <c r="HB195" s="13"/>
      <c r="HC195" s="13"/>
      <c r="HD195" s="13"/>
      <c r="HE195" s="13"/>
      <c r="HF195" s="13"/>
      <c r="HG195" s="13"/>
      <c r="HH195" s="13"/>
      <c r="HI195" s="13"/>
      <c r="HJ195" s="13"/>
      <c r="HK195" s="13"/>
      <c r="HL195" s="13"/>
      <c r="HM195" s="13"/>
      <c r="HN195" s="13"/>
      <c r="HO195" s="13"/>
      <c r="HP195" s="6"/>
    </row>
    <row r="196" spans="9:224" x14ac:dyDescent="0.2">
      <c r="I196" s="25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  <c r="CD196" s="13"/>
      <c r="CE196" s="13"/>
      <c r="CF196" s="13"/>
      <c r="CG196" s="13"/>
      <c r="CH196" s="13"/>
      <c r="CI196" s="13"/>
      <c r="CJ196" s="13"/>
      <c r="CK196" s="13"/>
      <c r="CL196" s="13"/>
      <c r="CM196" s="13"/>
      <c r="CN196" s="13"/>
      <c r="CO196" s="13"/>
      <c r="CP196" s="13"/>
      <c r="CQ196" s="13"/>
      <c r="CR196" s="13"/>
      <c r="CS196" s="13"/>
      <c r="CT196" s="13"/>
      <c r="CU196" s="13"/>
      <c r="CV196" s="13"/>
      <c r="CW196" s="13"/>
      <c r="CX196" s="13"/>
      <c r="CY196" s="13"/>
      <c r="CZ196" s="13"/>
      <c r="DA196" s="13"/>
      <c r="DB196" s="13"/>
      <c r="DC196" s="13"/>
      <c r="DD196" s="13"/>
      <c r="DE196" s="13"/>
      <c r="DF196" s="13"/>
      <c r="DG196" s="13"/>
      <c r="DH196" s="13"/>
      <c r="DI196" s="13"/>
      <c r="DJ196" s="13"/>
      <c r="DK196" s="13"/>
      <c r="DL196" s="21"/>
      <c r="DM196" s="13"/>
      <c r="DN196" s="21"/>
      <c r="DO196" s="13"/>
      <c r="DP196" s="13"/>
      <c r="DQ196" s="13"/>
      <c r="DR196" s="13"/>
      <c r="DS196" s="13"/>
      <c r="DT196" s="13"/>
      <c r="DU196" s="13"/>
      <c r="DV196" s="13"/>
      <c r="DW196" s="13"/>
      <c r="DX196" s="13"/>
      <c r="DY196" s="13"/>
      <c r="DZ196" s="13"/>
      <c r="EA196" s="13"/>
      <c r="EB196" s="13"/>
      <c r="EC196" s="13"/>
      <c r="ED196" s="13"/>
      <c r="EE196" s="13"/>
      <c r="EF196" s="13"/>
      <c r="EG196" s="13"/>
      <c r="EH196" s="13"/>
      <c r="EI196" s="13"/>
      <c r="EJ196" s="13"/>
      <c r="EK196" s="13"/>
      <c r="EL196" s="13"/>
      <c r="EM196" s="13"/>
      <c r="EN196" s="13"/>
      <c r="EO196" s="13"/>
      <c r="EP196" s="13"/>
      <c r="EQ196" s="13"/>
      <c r="ER196" s="13"/>
      <c r="ES196" s="13"/>
      <c r="ET196" s="13"/>
      <c r="EU196" s="13"/>
      <c r="EV196" s="13"/>
      <c r="EW196" s="13"/>
      <c r="EX196" s="13"/>
      <c r="EY196" s="13"/>
      <c r="EZ196" s="13"/>
      <c r="FA196" s="13"/>
      <c r="FB196" s="13"/>
      <c r="FC196" s="13"/>
      <c r="FD196" s="13"/>
      <c r="FE196" s="13"/>
      <c r="FF196" s="13"/>
      <c r="FG196" s="13"/>
      <c r="FH196" s="13"/>
      <c r="FI196" s="13"/>
      <c r="FJ196" s="13"/>
      <c r="FK196" s="13"/>
      <c r="FL196" s="13"/>
      <c r="FM196" s="13"/>
      <c r="FN196" s="13"/>
      <c r="FO196" s="13"/>
      <c r="FP196" s="13"/>
      <c r="FQ196" s="13"/>
      <c r="FR196" s="13"/>
      <c r="FS196" s="13"/>
      <c r="FT196" s="13"/>
      <c r="FU196" s="13"/>
      <c r="FV196" s="13"/>
      <c r="FW196" s="13"/>
      <c r="FX196" s="13"/>
      <c r="FY196" s="13"/>
      <c r="FZ196" s="13"/>
      <c r="GA196" s="13"/>
      <c r="GB196" s="13"/>
      <c r="GC196" s="13"/>
      <c r="GD196" s="13"/>
      <c r="GE196" s="13"/>
      <c r="GF196" s="13"/>
      <c r="GG196" s="13"/>
      <c r="GH196" s="13"/>
      <c r="GI196" s="13"/>
      <c r="GJ196" s="13"/>
      <c r="GK196" s="13"/>
      <c r="GL196" s="13"/>
      <c r="GM196" s="13"/>
      <c r="GN196" s="13"/>
      <c r="GO196" s="13"/>
      <c r="GP196" s="13"/>
      <c r="GQ196" s="13"/>
      <c r="GR196" s="13"/>
      <c r="GS196" s="13"/>
      <c r="GT196" s="13"/>
      <c r="GU196" s="13"/>
      <c r="GV196" s="13"/>
      <c r="GW196" s="13"/>
      <c r="GX196" s="13"/>
      <c r="GY196" s="13"/>
      <c r="GZ196" s="13"/>
      <c r="HA196" s="13"/>
      <c r="HB196" s="13"/>
      <c r="HC196" s="13"/>
      <c r="HD196" s="13"/>
      <c r="HE196" s="13"/>
      <c r="HF196" s="13"/>
      <c r="HG196" s="13"/>
      <c r="HH196" s="13"/>
      <c r="HI196" s="13"/>
      <c r="HJ196" s="13"/>
      <c r="HK196" s="13"/>
      <c r="HL196" s="13"/>
      <c r="HM196" s="13"/>
      <c r="HN196" s="13"/>
      <c r="HO196" s="13"/>
      <c r="HP196" s="6"/>
    </row>
    <row r="197" spans="9:224" x14ac:dyDescent="0.2">
      <c r="I197" s="25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  <c r="CD197" s="13"/>
      <c r="CE197" s="13"/>
      <c r="CF197" s="13"/>
      <c r="CG197" s="13"/>
      <c r="CH197" s="13"/>
      <c r="CI197" s="13"/>
      <c r="CJ197" s="13"/>
      <c r="CK197" s="13"/>
      <c r="CL197" s="13"/>
      <c r="CM197" s="13"/>
      <c r="CN197" s="13"/>
      <c r="CO197" s="13"/>
      <c r="CP197" s="13"/>
      <c r="CQ197" s="13"/>
      <c r="CR197" s="13"/>
      <c r="CS197" s="13"/>
      <c r="CT197" s="13"/>
      <c r="CU197" s="13"/>
      <c r="CV197" s="13"/>
      <c r="CW197" s="13"/>
      <c r="CX197" s="13"/>
      <c r="CY197" s="13"/>
      <c r="CZ197" s="13"/>
      <c r="DA197" s="13"/>
      <c r="DB197" s="13"/>
      <c r="DC197" s="13"/>
      <c r="DD197" s="13"/>
      <c r="DE197" s="13"/>
      <c r="DF197" s="13"/>
      <c r="DG197" s="13"/>
      <c r="DH197" s="13"/>
      <c r="DI197" s="13"/>
      <c r="DJ197" s="13"/>
      <c r="DK197" s="13"/>
      <c r="DL197" s="21"/>
      <c r="DM197" s="13"/>
      <c r="DN197" s="21"/>
      <c r="DO197" s="13"/>
      <c r="DP197" s="13"/>
      <c r="DQ197" s="13"/>
      <c r="DR197" s="13"/>
      <c r="DS197" s="13"/>
      <c r="DT197" s="13"/>
      <c r="DU197" s="13"/>
      <c r="DV197" s="13"/>
      <c r="DW197" s="13"/>
      <c r="DX197" s="13"/>
      <c r="DY197" s="13"/>
      <c r="DZ197" s="13"/>
      <c r="EA197" s="13"/>
      <c r="EB197" s="13"/>
      <c r="EC197" s="13"/>
      <c r="ED197" s="13"/>
      <c r="EE197" s="13"/>
      <c r="EF197" s="13"/>
      <c r="EG197" s="13"/>
      <c r="EH197" s="13"/>
      <c r="EI197" s="13"/>
      <c r="EJ197" s="13"/>
      <c r="EK197" s="13"/>
      <c r="EL197" s="13"/>
      <c r="EM197" s="13"/>
      <c r="EN197" s="13"/>
      <c r="EO197" s="13"/>
      <c r="EP197" s="13"/>
      <c r="EQ197" s="13"/>
      <c r="ER197" s="13"/>
      <c r="ES197" s="13"/>
      <c r="ET197" s="13"/>
      <c r="EU197" s="13"/>
      <c r="EV197" s="13"/>
      <c r="EW197" s="13"/>
      <c r="EX197" s="13"/>
      <c r="EY197" s="13"/>
      <c r="EZ197" s="13"/>
      <c r="FA197" s="13"/>
      <c r="FB197" s="13"/>
      <c r="FC197" s="13"/>
      <c r="FD197" s="13"/>
      <c r="FE197" s="13"/>
      <c r="FF197" s="13"/>
      <c r="FG197" s="13"/>
      <c r="FH197" s="13"/>
      <c r="FI197" s="13"/>
      <c r="FJ197" s="13"/>
      <c r="FK197" s="13"/>
      <c r="FL197" s="13"/>
      <c r="FM197" s="13"/>
      <c r="FN197" s="13"/>
      <c r="FO197" s="13"/>
      <c r="FP197" s="13"/>
      <c r="FQ197" s="13"/>
      <c r="FR197" s="13"/>
      <c r="FS197" s="13"/>
      <c r="FT197" s="13"/>
      <c r="FU197" s="13"/>
      <c r="FV197" s="13"/>
      <c r="FW197" s="13"/>
      <c r="FX197" s="13"/>
      <c r="FY197" s="13"/>
      <c r="FZ197" s="13"/>
      <c r="GA197" s="13"/>
      <c r="GB197" s="13"/>
      <c r="GC197" s="13"/>
      <c r="GD197" s="13"/>
      <c r="GE197" s="13"/>
      <c r="GF197" s="13"/>
      <c r="GG197" s="13"/>
      <c r="GH197" s="13"/>
      <c r="GI197" s="13"/>
      <c r="GJ197" s="13"/>
      <c r="GK197" s="13"/>
      <c r="GL197" s="13"/>
      <c r="GM197" s="13"/>
      <c r="GN197" s="13"/>
      <c r="GO197" s="13"/>
      <c r="GP197" s="13"/>
      <c r="GQ197" s="13"/>
      <c r="GR197" s="13"/>
      <c r="GS197" s="13"/>
      <c r="GT197" s="13"/>
      <c r="GU197" s="13"/>
      <c r="GV197" s="13"/>
      <c r="GW197" s="13"/>
      <c r="GX197" s="13"/>
      <c r="GY197" s="13"/>
      <c r="GZ197" s="13"/>
      <c r="HA197" s="13"/>
      <c r="HB197" s="13"/>
      <c r="HC197" s="13"/>
      <c r="HD197" s="13"/>
      <c r="HE197" s="13"/>
      <c r="HF197" s="13"/>
      <c r="HG197" s="13"/>
      <c r="HH197" s="13"/>
      <c r="HI197" s="13"/>
      <c r="HJ197" s="13"/>
      <c r="HK197" s="13"/>
      <c r="HL197" s="13"/>
      <c r="HM197" s="13"/>
      <c r="HN197" s="13"/>
      <c r="HO197" s="13"/>
      <c r="HP197" s="6"/>
    </row>
    <row r="198" spans="9:224" x14ac:dyDescent="0.2">
      <c r="I198" s="25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  <c r="CE198" s="13"/>
      <c r="CF198" s="13"/>
      <c r="CG198" s="13"/>
      <c r="CH198" s="13"/>
      <c r="CI198" s="13"/>
      <c r="CJ198" s="13"/>
      <c r="CK198" s="13"/>
      <c r="CL198" s="13"/>
      <c r="CM198" s="13"/>
      <c r="CN198" s="13"/>
      <c r="CO198" s="13"/>
      <c r="CP198" s="13"/>
      <c r="CQ198" s="13"/>
      <c r="CR198" s="13"/>
      <c r="CS198" s="13"/>
      <c r="CT198" s="13"/>
      <c r="CU198" s="13"/>
      <c r="CV198" s="13"/>
      <c r="CW198" s="13"/>
      <c r="CX198" s="13"/>
      <c r="CY198" s="13"/>
      <c r="CZ198" s="13"/>
      <c r="DA198" s="13"/>
      <c r="DB198" s="13"/>
      <c r="DC198" s="13"/>
      <c r="DD198" s="13"/>
      <c r="DE198" s="13"/>
      <c r="DF198" s="13"/>
      <c r="DG198" s="13"/>
      <c r="DH198" s="13"/>
      <c r="DI198" s="13"/>
      <c r="DJ198" s="13"/>
      <c r="DK198" s="13"/>
      <c r="DL198" s="21"/>
      <c r="DM198" s="13"/>
      <c r="DN198" s="21"/>
      <c r="DO198" s="13"/>
      <c r="DP198" s="13"/>
      <c r="DQ198" s="13"/>
      <c r="DR198" s="13"/>
      <c r="DS198" s="13"/>
      <c r="DT198" s="13"/>
      <c r="DU198" s="13"/>
      <c r="DV198" s="13"/>
      <c r="DW198" s="13"/>
      <c r="DX198" s="13"/>
      <c r="DY198" s="13"/>
      <c r="DZ198" s="13"/>
      <c r="EA198" s="13"/>
      <c r="EB198" s="13"/>
      <c r="EC198" s="13"/>
      <c r="ED198" s="13"/>
      <c r="EE198" s="13"/>
      <c r="EF198" s="13"/>
      <c r="EG198" s="13"/>
      <c r="EH198" s="13"/>
      <c r="EI198" s="13"/>
      <c r="EJ198" s="13"/>
      <c r="EK198" s="13"/>
      <c r="EL198" s="13"/>
      <c r="EM198" s="13"/>
      <c r="EN198" s="13"/>
      <c r="EO198" s="13"/>
      <c r="EP198" s="13"/>
      <c r="EQ198" s="13"/>
      <c r="ER198" s="13"/>
      <c r="ES198" s="13"/>
      <c r="ET198" s="13"/>
      <c r="EU198" s="13"/>
      <c r="EV198" s="13"/>
      <c r="EW198" s="13"/>
      <c r="EX198" s="13"/>
      <c r="EY198" s="13"/>
      <c r="EZ198" s="13"/>
      <c r="FA198" s="13"/>
      <c r="FB198" s="13"/>
      <c r="FC198" s="13"/>
      <c r="FD198" s="13"/>
      <c r="FE198" s="13"/>
      <c r="FF198" s="13"/>
      <c r="FG198" s="13"/>
      <c r="FH198" s="13"/>
      <c r="FI198" s="13"/>
      <c r="FJ198" s="13"/>
      <c r="FK198" s="13"/>
      <c r="FL198" s="13"/>
      <c r="FM198" s="13"/>
      <c r="FN198" s="13"/>
      <c r="FO198" s="13"/>
      <c r="FP198" s="13"/>
      <c r="FQ198" s="13"/>
      <c r="FR198" s="13"/>
      <c r="FS198" s="13"/>
      <c r="FT198" s="13"/>
      <c r="FU198" s="13"/>
      <c r="FV198" s="13"/>
      <c r="FW198" s="13"/>
      <c r="FX198" s="13"/>
      <c r="FY198" s="13"/>
      <c r="FZ198" s="13"/>
      <c r="GA198" s="13"/>
      <c r="GB198" s="13"/>
      <c r="GC198" s="13"/>
      <c r="GD198" s="13"/>
      <c r="GE198" s="13"/>
      <c r="GF198" s="13"/>
      <c r="GG198" s="13"/>
      <c r="GH198" s="13"/>
      <c r="GI198" s="13"/>
      <c r="GJ198" s="13"/>
      <c r="GK198" s="13"/>
      <c r="GL198" s="13"/>
      <c r="GM198" s="13"/>
      <c r="GN198" s="13"/>
      <c r="GO198" s="13"/>
      <c r="GP198" s="13"/>
      <c r="GQ198" s="13"/>
      <c r="GR198" s="13"/>
      <c r="GS198" s="13"/>
      <c r="GT198" s="13"/>
      <c r="GU198" s="13"/>
      <c r="GV198" s="13"/>
      <c r="GW198" s="13"/>
      <c r="GX198" s="13"/>
      <c r="GY198" s="13"/>
      <c r="GZ198" s="13"/>
      <c r="HA198" s="13"/>
      <c r="HB198" s="13"/>
      <c r="HC198" s="13"/>
      <c r="HD198" s="13"/>
      <c r="HE198" s="13"/>
      <c r="HF198" s="13"/>
      <c r="HG198" s="13"/>
      <c r="HH198" s="13"/>
      <c r="HI198" s="13"/>
      <c r="HJ198" s="13"/>
      <c r="HK198" s="13"/>
      <c r="HL198" s="13"/>
      <c r="HM198" s="13"/>
      <c r="HN198" s="13"/>
      <c r="HO198" s="13"/>
      <c r="HP198" s="6"/>
    </row>
    <row r="199" spans="9:224" x14ac:dyDescent="0.2">
      <c r="I199" s="25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  <c r="CE199" s="13"/>
      <c r="CF199" s="13"/>
      <c r="CG199" s="13"/>
      <c r="CH199" s="13"/>
      <c r="CI199" s="13"/>
      <c r="CJ199" s="13"/>
      <c r="CK199" s="13"/>
      <c r="CL199" s="13"/>
      <c r="CM199" s="13"/>
      <c r="CN199" s="13"/>
      <c r="CO199" s="13"/>
      <c r="CP199" s="13"/>
      <c r="CQ199" s="13"/>
      <c r="CR199" s="13"/>
      <c r="CS199" s="13"/>
      <c r="CT199" s="13"/>
      <c r="CU199" s="13"/>
      <c r="CV199" s="13"/>
      <c r="CW199" s="13"/>
      <c r="CX199" s="13"/>
      <c r="CY199" s="13"/>
      <c r="CZ199" s="13"/>
      <c r="DA199" s="13"/>
      <c r="DB199" s="13"/>
      <c r="DC199" s="13"/>
      <c r="DD199" s="13"/>
      <c r="DE199" s="13"/>
      <c r="DF199" s="13"/>
      <c r="DG199" s="13"/>
      <c r="DH199" s="13"/>
      <c r="DI199" s="13"/>
      <c r="DJ199" s="13"/>
      <c r="DK199" s="13"/>
      <c r="DL199" s="21"/>
      <c r="DM199" s="13"/>
      <c r="DN199" s="21"/>
      <c r="DO199" s="13"/>
      <c r="DP199" s="13"/>
      <c r="DQ199" s="13"/>
      <c r="DR199" s="13"/>
      <c r="DS199" s="13"/>
      <c r="DT199" s="13"/>
      <c r="DU199" s="13"/>
      <c r="DV199" s="13"/>
      <c r="DW199" s="13"/>
      <c r="DX199" s="13"/>
      <c r="DY199" s="13"/>
      <c r="DZ199" s="13"/>
      <c r="EA199" s="13"/>
      <c r="EB199" s="13"/>
      <c r="EC199" s="13"/>
      <c r="ED199" s="13"/>
      <c r="EE199" s="13"/>
      <c r="EF199" s="13"/>
      <c r="EG199" s="13"/>
      <c r="EH199" s="13"/>
      <c r="EI199" s="13"/>
      <c r="EJ199" s="13"/>
      <c r="EK199" s="13"/>
      <c r="EL199" s="13"/>
      <c r="EM199" s="13"/>
      <c r="EN199" s="13"/>
      <c r="EO199" s="13"/>
      <c r="EP199" s="13"/>
      <c r="EQ199" s="13"/>
      <c r="ER199" s="13"/>
      <c r="ES199" s="13"/>
      <c r="ET199" s="13"/>
      <c r="EU199" s="13"/>
      <c r="EV199" s="13"/>
      <c r="EW199" s="13"/>
      <c r="EX199" s="13"/>
      <c r="EY199" s="13"/>
      <c r="EZ199" s="13"/>
      <c r="FA199" s="13"/>
      <c r="FB199" s="13"/>
      <c r="FC199" s="13"/>
      <c r="FD199" s="13"/>
      <c r="FE199" s="13"/>
      <c r="FF199" s="13"/>
      <c r="FG199" s="13"/>
      <c r="FH199" s="13"/>
      <c r="FI199" s="13"/>
      <c r="FJ199" s="13"/>
      <c r="FK199" s="13"/>
      <c r="FL199" s="13"/>
      <c r="FM199" s="13"/>
      <c r="FN199" s="13"/>
      <c r="FO199" s="13"/>
      <c r="FP199" s="13"/>
      <c r="FQ199" s="13"/>
      <c r="FR199" s="13"/>
      <c r="FS199" s="13"/>
      <c r="FT199" s="13"/>
      <c r="FU199" s="13"/>
      <c r="FV199" s="13"/>
      <c r="FW199" s="13"/>
      <c r="FX199" s="13"/>
      <c r="FY199" s="13"/>
      <c r="FZ199" s="13"/>
      <c r="GA199" s="13"/>
      <c r="GB199" s="13"/>
      <c r="GC199" s="13"/>
      <c r="GD199" s="13"/>
      <c r="GE199" s="13"/>
      <c r="GF199" s="13"/>
      <c r="GG199" s="13"/>
      <c r="GH199" s="13"/>
      <c r="GI199" s="13"/>
      <c r="GJ199" s="13"/>
      <c r="GK199" s="13"/>
      <c r="GL199" s="13"/>
      <c r="GM199" s="13"/>
      <c r="GN199" s="13"/>
      <c r="GO199" s="13"/>
      <c r="GP199" s="13"/>
      <c r="GQ199" s="13"/>
      <c r="GR199" s="13"/>
      <c r="GS199" s="13"/>
      <c r="GT199" s="13"/>
      <c r="GU199" s="13"/>
      <c r="GV199" s="13"/>
      <c r="GW199" s="13"/>
      <c r="GX199" s="13"/>
      <c r="GY199" s="13"/>
      <c r="GZ199" s="13"/>
      <c r="HA199" s="13"/>
      <c r="HB199" s="13"/>
      <c r="HC199" s="13"/>
      <c r="HD199" s="13"/>
      <c r="HE199" s="13"/>
      <c r="HF199" s="13"/>
      <c r="HG199" s="13"/>
      <c r="HH199" s="13"/>
      <c r="HI199" s="13"/>
      <c r="HJ199" s="13"/>
      <c r="HK199" s="13"/>
      <c r="HL199" s="13"/>
      <c r="HM199" s="13"/>
      <c r="HN199" s="13"/>
      <c r="HO199" s="13"/>
      <c r="HP199" s="6"/>
    </row>
    <row r="200" spans="9:224" x14ac:dyDescent="0.2">
      <c r="I200" s="25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  <c r="CE200" s="13"/>
      <c r="CF200" s="13"/>
      <c r="CG200" s="13"/>
      <c r="CH200" s="13"/>
      <c r="CI200" s="13"/>
      <c r="CJ200" s="13"/>
      <c r="CK200" s="13"/>
      <c r="CL200" s="13"/>
      <c r="CM200" s="13"/>
      <c r="CN200" s="13"/>
      <c r="CO200" s="13"/>
      <c r="CP200" s="13"/>
      <c r="CQ200" s="13"/>
      <c r="CR200" s="13"/>
      <c r="CS200" s="13"/>
      <c r="CT200" s="13"/>
      <c r="CU200" s="13"/>
      <c r="CV200" s="13"/>
      <c r="CW200" s="13"/>
      <c r="CX200" s="13"/>
      <c r="CY200" s="13"/>
      <c r="CZ200" s="13"/>
      <c r="DA200" s="13"/>
      <c r="DB200" s="13"/>
      <c r="DC200" s="13"/>
      <c r="DD200" s="13"/>
      <c r="DE200" s="13"/>
      <c r="DF200" s="13"/>
      <c r="DG200" s="13"/>
      <c r="DH200" s="13"/>
      <c r="DI200" s="13"/>
      <c r="DJ200" s="13"/>
      <c r="DK200" s="13"/>
      <c r="DL200" s="21"/>
      <c r="DM200" s="13"/>
      <c r="DN200" s="21"/>
      <c r="DO200" s="13"/>
      <c r="DP200" s="13"/>
      <c r="DQ200" s="13"/>
      <c r="DR200" s="13"/>
      <c r="DS200" s="13"/>
      <c r="DT200" s="13"/>
      <c r="DU200" s="13"/>
      <c r="DV200" s="13"/>
      <c r="DW200" s="13"/>
      <c r="DX200" s="13"/>
      <c r="DY200" s="13"/>
      <c r="DZ200" s="13"/>
      <c r="EA200" s="13"/>
      <c r="EB200" s="13"/>
      <c r="EC200" s="13"/>
      <c r="ED200" s="13"/>
      <c r="EE200" s="13"/>
      <c r="EF200" s="13"/>
      <c r="EG200" s="13"/>
      <c r="EH200" s="13"/>
      <c r="EI200" s="13"/>
      <c r="EJ200" s="13"/>
      <c r="EK200" s="13"/>
      <c r="EL200" s="13"/>
      <c r="EM200" s="13"/>
      <c r="EN200" s="13"/>
      <c r="EO200" s="13"/>
      <c r="EP200" s="13"/>
      <c r="EQ200" s="13"/>
      <c r="ER200" s="13"/>
      <c r="ES200" s="13"/>
      <c r="ET200" s="13"/>
      <c r="EU200" s="13"/>
      <c r="EV200" s="13"/>
      <c r="EW200" s="13"/>
      <c r="EX200" s="13"/>
      <c r="EY200" s="13"/>
      <c r="EZ200" s="13"/>
      <c r="FA200" s="13"/>
      <c r="FB200" s="13"/>
      <c r="FC200" s="13"/>
      <c r="FD200" s="13"/>
      <c r="FE200" s="13"/>
      <c r="FF200" s="13"/>
      <c r="FG200" s="13"/>
      <c r="FH200" s="13"/>
      <c r="FI200" s="13"/>
      <c r="FJ200" s="13"/>
      <c r="FK200" s="13"/>
      <c r="FL200" s="13"/>
      <c r="FM200" s="13"/>
      <c r="FN200" s="13"/>
      <c r="FO200" s="13"/>
      <c r="FP200" s="13"/>
      <c r="FQ200" s="13"/>
      <c r="FR200" s="13"/>
      <c r="FS200" s="13"/>
      <c r="FT200" s="13"/>
      <c r="FU200" s="13"/>
      <c r="FV200" s="13"/>
      <c r="FW200" s="13"/>
      <c r="FX200" s="13"/>
      <c r="FY200" s="13"/>
      <c r="FZ200" s="13"/>
      <c r="GA200" s="13"/>
      <c r="GB200" s="13"/>
      <c r="GC200" s="13"/>
      <c r="GD200" s="13"/>
      <c r="GE200" s="13"/>
      <c r="GF200" s="13"/>
      <c r="GG200" s="13"/>
      <c r="GH200" s="13"/>
      <c r="GI200" s="13"/>
      <c r="GJ200" s="13"/>
      <c r="GK200" s="13"/>
      <c r="GL200" s="13"/>
      <c r="GM200" s="13"/>
      <c r="GN200" s="13"/>
      <c r="GO200" s="13"/>
      <c r="GP200" s="13"/>
      <c r="GQ200" s="13"/>
      <c r="GR200" s="13"/>
      <c r="GS200" s="13"/>
      <c r="GT200" s="13"/>
      <c r="GU200" s="13"/>
      <c r="GV200" s="13"/>
      <c r="GW200" s="13"/>
      <c r="GX200" s="13"/>
      <c r="GY200" s="13"/>
      <c r="GZ200" s="13"/>
      <c r="HA200" s="13"/>
      <c r="HB200" s="13"/>
      <c r="HC200" s="13"/>
      <c r="HD200" s="13"/>
      <c r="HE200" s="13"/>
      <c r="HF200" s="13"/>
      <c r="HG200" s="13"/>
      <c r="HH200" s="13"/>
      <c r="HI200" s="13"/>
      <c r="HJ200" s="13"/>
      <c r="HK200" s="13"/>
      <c r="HL200" s="13"/>
      <c r="HM200" s="13"/>
      <c r="HN200" s="13"/>
      <c r="HO200" s="13"/>
      <c r="HP200" s="6"/>
    </row>
    <row r="201" spans="9:224" x14ac:dyDescent="0.2">
      <c r="I201" s="25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  <c r="CZ201" s="13"/>
      <c r="DA201" s="13"/>
      <c r="DB201" s="13"/>
      <c r="DC201" s="13"/>
      <c r="DD201" s="13"/>
      <c r="DE201" s="13"/>
      <c r="DF201" s="13"/>
      <c r="DG201" s="13"/>
      <c r="DH201" s="13"/>
      <c r="DI201" s="13"/>
      <c r="DJ201" s="13"/>
      <c r="DK201" s="13"/>
      <c r="DL201" s="21"/>
      <c r="DM201" s="13"/>
      <c r="DN201" s="21"/>
      <c r="DO201" s="13"/>
      <c r="DP201" s="13"/>
      <c r="DQ201" s="13"/>
      <c r="DR201" s="13"/>
      <c r="DS201" s="13"/>
      <c r="DT201" s="13"/>
      <c r="DU201" s="13"/>
      <c r="DV201" s="13"/>
      <c r="DW201" s="13"/>
      <c r="DX201" s="13"/>
      <c r="DY201" s="13"/>
      <c r="DZ201" s="13"/>
      <c r="EA201" s="13"/>
      <c r="EB201" s="13"/>
      <c r="EC201" s="13"/>
      <c r="ED201" s="13"/>
      <c r="EE201" s="13"/>
      <c r="EF201" s="13"/>
      <c r="EG201" s="13"/>
      <c r="EH201" s="13"/>
      <c r="EI201" s="13"/>
      <c r="EJ201" s="13"/>
      <c r="EK201" s="13"/>
      <c r="EL201" s="13"/>
      <c r="EM201" s="13"/>
      <c r="EN201" s="13"/>
      <c r="EO201" s="13"/>
      <c r="EP201" s="13"/>
      <c r="EQ201" s="13"/>
      <c r="ER201" s="13"/>
      <c r="ES201" s="13"/>
      <c r="ET201" s="13"/>
      <c r="EU201" s="13"/>
      <c r="EV201" s="13"/>
      <c r="EW201" s="13"/>
      <c r="EX201" s="13"/>
      <c r="EY201" s="13"/>
      <c r="EZ201" s="13"/>
      <c r="FA201" s="13"/>
      <c r="FB201" s="13"/>
      <c r="FC201" s="13"/>
      <c r="FD201" s="13"/>
      <c r="FE201" s="13"/>
      <c r="FF201" s="13"/>
      <c r="FG201" s="13"/>
      <c r="FH201" s="13"/>
      <c r="FI201" s="13"/>
      <c r="FJ201" s="13"/>
      <c r="FK201" s="13"/>
      <c r="FL201" s="13"/>
      <c r="FM201" s="13"/>
      <c r="FN201" s="13"/>
      <c r="FO201" s="13"/>
      <c r="FP201" s="13"/>
      <c r="FQ201" s="13"/>
      <c r="FR201" s="13"/>
      <c r="FS201" s="13"/>
      <c r="FT201" s="13"/>
      <c r="FU201" s="13"/>
      <c r="FV201" s="13"/>
      <c r="FW201" s="13"/>
      <c r="FX201" s="13"/>
      <c r="FY201" s="13"/>
      <c r="FZ201" s="13"/>
      <c r="GA201" s="13"/>
      <c r="GB201" s="13"/>
      <c r="GC201" s="13"/>
      <c r="GD201" s="13"/>
      <c r="GE201" s="13"/>
      <c r="GF201" s="13"/>
      <c r="GG201" s="13"/>
      <c r="GH201" s="13"/>
      <c r="GI201" s="13"/>
      <c r="GJ201" s="13"/>
      <c r="GK201" s="13"/>
      <c r="GL201" s="13"/>
      <c r="GM201" s="13"/>
      <c r="GN201" s="13"/>
      <c r="GO201" s="13"/>
      <c r="GP201" s="13"/>
      <c r="GQ201" s="13"/>
      <c r="GR201" s="13"/>
      <c r="GS201" s="13"/>
      <c r="GT201" s="13"/>
      <c r="GU201" s="13"/>
      <c r="GV201" s="13"/>
      <c r="GW201" s="13"/>
      <c r="GX201" s="13"/>
      <c r="GY201" s="13"/>
      <c r="GZ201" s="13"/>
      <c r="HA201" s="13"/>
      <c r="HB201" s="13"/>
      <c r="HC201" s="13"/>
      <c r="HD201" s="13"/>
      <c r="HE201" s="13"/>
      <c r="HF201" s="13"/>
      <c r="HG201" s="13"/>
      <c r="HH201" s="13"/>
      <c r="HI201" s="13"/>
      <c r="HJ201" s="13"/>
      <c r="HK201" s="13"/>
      <c r="HL201" s="13"/>
      <c r="HM201" s="13"/>
      <c r="HN201" s="13"/>
      <c r="HO201" s="13"/>
      <c r="HP201" s="6"/>
    </row>
    <row r="202" spans="9:224" x14ac:dyDescent="0.2">
      <c r="I202" s="25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  <c r="CE202" s="13"/>
      <c r="CF202" s="13"/>
      <c r="CG202" s="13"/>
      <c r="CH202" s="13"/>
      <c r="CI202" s="13"/>
      <c r="CJ202" s="13"/>
      <c r="CK202" s="13"/>
      <c r="CL202" s="13"/>
      <c r="CM202" s="13"/>
      <c r="CN202" s="13"/>
      <c r="CO202" s="13"/>
      <c r="CP202" s="13"/>
      <c r="CQ202" s="13"/>
      <c r="CR202" s="13"/>
      <c r="CS202" s="13"/>
      <c r="CT202" s="13"/>
      <c r="CU202" s="13"/>
      <c r="CV202" s="13"/>
      <c r="CW202" s="13"/>
      <c r="CX202" s="13"/>
      <c r="CY202" s="13"/>
      <c r="CZ202" s="13"/>
      <c r="DA202" s="13"/>
      <c r="DB202" s="13"/>
      <c r="DC202" s="13"/>
      <c r="DD202" s="13"/>
      <c r="DE202" s="13"/>
      <c r="DF202" s="13"/>
      <c r="DG202" s="13"/>
      <c r="DH202" s="13"/>
      <c r="DI202" s="13"/>
      <c r="DJ202" s="13"/>
      <c r="DK202" s="13"/>
      <c r="DL202" s="22"/>
      <c r="DM202" s="18"/>
      <c r="DN202" s="22"/>
      <c r="DO202" s="18"/>
      <c r="DP202" s="18"/>
      <c r="DQ202" s="18"/>
      <c r="DR202" s="18"/>
      <c r="DS202" s="18"/>
      <c r="DT202" s="18"/>
      <c r="DU202" s="18"/>
      <c r="DV202" s="18"/>
      <c r="DW202" s="18"/>
      <c r="DX202" s="18"/>
      <c r="DY202" s="18"/>
      <c r="DZ202" s="18"/>
      <c r="EA202" s="18"/>
      <c r="EB202" s="18"/>
      <c r="EC202" s="18"/>
      <c r="ED202" s="18"/>
      <c r="EE202" s="18"/>
      <c r="EF202" s="18"/>
      <c r="EG202" s="18"/>
      <c r="EH202" s="18"/>
      <c r="EI202" s="18"/>
      <c r="EJ202" s="18"/>
      <c r="EK202" s="18"/>
      <c r="EL202" s="18"/>
      <c r="EM202" s="18"/>
      <c r="EN202" s="18"/>
      <c r="EO202" s="18"/>
      <c r="EP202" s="18"/>
      <c r="EQ202" s="18"/>
      <c r="ER202" s="18"/>
      <c r="ES202" s="18"/>
      <c r="ET202" s="18"/>
      <c r="EU202" s="18"/>
      <c r="EV202" s="18"/>
      <c r="EW202" s="18"/>
      <c r="EX202" s="18"/>
      <c r="EY202" s="18"/>
      <c r="EZ202" s="18"/>
      <c r="FA202" s="18"/>
      <c r="FB202" s="18"/>
      <c r="FC202" s="18"/>
      <c r="FD202" s="18"/>
      <c r="FE202" s="18"/>
      <c r="FF202" s="18"/>
      <c r="FG202" s="18"/>
      <c r="FH202" s="18"/>
      <c r="FI202" s="18"/>
      <c r="FJ202" s="18"/>
      <c r="FK202" s="18"/>
      <c r="FL202" s="18"/>
      <c r="FM202" s="18"/>
      <c r="FN202" s="18"/>
      <c r="FO202" s="18"/>
      <c r="FP202" s="18"/>
      <c r="FQ202" s="18"/>
      <c r="FR202" s="18"/>
      <c r="FS202" s="18"/>
      <c r="FT202" s="18"/>
      <c r="FU202" s="18"/>
      <c r="FV202" s="18"/>
      <c r="FW202" s="18"/>
      <c r="FX202" s="18"/>
      <c r="FY202" s="18"/>
      <c r="FZ202" s="18"/>
      <c r="GA202" s="18"/>
      <c r="GB202" s="18"/>
      <c r="GC202" s="18"/>
      <c r="GD202" s="18"/>
      <c r="GE202" s="18"/>
      <c r="GF202" s="18"/>
      <c r="GG202" s="18"/>
      <c r="GH202" s="18"/>
      <c r="GI202" s="18"/>
      <c r="GJ202" s="18"/>
      <c r="GK202" s="18"/>
      <c r="GL202" s="18"/>
      <c r="GM202" s="18"/>
      <c r="GN202" s="18"/>
      <c r="GO202" s="18"/>
      <c r="GP202" s="18"/>
      <c r="GQ202" s="18"/>
      <c r="GR202" s="18"/>
      <c r="GS202" s="18"/>
      <c r="GT202" s="18"/>
      <c r="GU202" s="18"/>
      <c r="GV202" s="18"/>
      <c r="GW202" s="18"/>
      <c r="GX202" s="18"/>
      <c r="GY202" s="18"/>
      <c r="GZ202" s="18"/>
      <c r="HA202" s="18"/>
      <c r="HB202" s="18"/>
      <c r="HC202" s="18"/>
      <c r="HD202" s="18"/>
      <c r="HE202" s="13"/>
      <c r="HF202" s="13"/>
      <c r="HG202" s="13"/>
      <c r="HH202" s="13"/>
      <c r="HI202" s="13"/>
      <c r="HJ202" s="13"/>
      <c r="HK202" s="13"/>
      <c r="HL202" s="13"/>
      <c r="HM202" s="13"/>
      <c r="HN202" s="13"/>
      <c r="HO202" s="13"/>
      <c r="HP202" s="6"/>
    </row>
    <row r="203" spans="9:224" x14ac:dyDescent="0.2">
      <c r="I203" s="26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  <c r="CA203" s="18"/>
      <c r="CB203" s="18"/>
      <c r="CC203" s="18"/>
      <c r="CD203" s="18"/>
      <c r="CE203" s="18"/>
      <c r="CF203" s="18"/>
      <c r="CG203" s="18"/>
      <c r="CH203" s="18"/>
      <c r="CI203" s="18"/>
      <c r="CJ203" s="18"/>
      <c r="CK203" s="18"/>
      <c r="CL203" s="18"/>
      <c r="CM203" s="18"/>
      <c r="CN203" s="18"/>
      <c r="CO203" s="18"/>
      <c r="CP203" s="18"/>
      <c r="CQ203" s="18"/>
      <c r="CR203" s="18"/>
      <c r="CS203" s="18"/>
      <c r="CT203" s="18"/>
      <c r="CU203" s="18"/>
      <c r="CV203" s="18"/>
      <c r="CW203" s="18"/>
      <c r="CX203" s="18"/>
      <c r="CY203" s="18"/>
      <c r="CZ203" s="18"/>
      <c r="DA203" s="18"/>
      <c r="DB203" s="18"/>
      <c r="DC203" s="18"/>
      <c r="DD203" s="18"/>
      <c r="DE203" s="18"/>
      <c r="DF203" s="18"/>
      <c r="DG203" s="18"/>
      <c r="DH203" s="18"/>
      <c r="DI203" s="18"/>
      <c r="DJ203" s="18"/>
      <c r="DK203" s="22"/>
      <c r="DL203" s="13"/>
      <c r="DM203" s="13"/>
      <c r="DN203" s="13"/>
      <c r="DO203" s="13"/>
      <c r="DP203" s="13"/>
      <c r="DQ203" s="13"/>
      <c r="DR203" s="13"/>
      <c r="DS203" s="13"/>
      <c r="DT203" s="13"/>
      <c r="DU203" s="13"/>
      <c r="DV203" s="13"/>
      <c r="DW203" s="13"/>
      <c r="DX203" s="13"/>
      <c r="DY203" s="13"/>
      <c r="DZ203" s="13"/>
      <c r="EA203" s="13"/>
      <c r="EB203" s="13"/>
      <c r="EC203" s="13"/>
      <c r="ED203" s="13"/>
      <c r="EE203" s="13"/>
      <c r="EF203" s="13"/>
      <c r="EG203" s="13"/>
      <c r="EH203" s="13"/>
      <c r="EI203" s="13"/>
      <c r="EJ203" s="13"/>
      <c r="EK203" s="13"/>
      <c r="EL203" s="13"/>
      <c r="EM203" s="13"/>
      <c r="EN203" s="13"/>
      <c r="EO203" s="13"/>
      <c r="EP203" s="13"/>
      <c r="EQ203" s="13"/>
      <c r="ER203" s="13"/>
      <c r="ES203" s="13"/>
      <c r="ET203" s="13"/>
      <c r="EU203" s="13"/>
      <c r="EV203" s="13"/>
      <c r="EW203" s="13"/>
      <c r="EX203" s="13"/>
      <c r="EY203" s="13"/>
      <c r="EZ203" s="13"/>
      <c r="FA203" s="13"/>
      <c r="FB203" s="13"/>
      <c r="FC203" s="13"/>
      <c r="FD203" s="13"/>
      <c r="FE203" s="13"/>
      <c r="FF203" s="13"/>
      <c r="FG203" s="13"/>
      <c r="FH203" s="13"/>
      <c r="FI203" s="13"/>
      <c r="FJ203" s="13"/>
      <c r="FK203" s="13"/>
      <c r="FL203" s="13"/>
      <c r="FM203" s="13"/>
      <c r="FN203" s="13"/>
      <c r="FO203" s="13"/>
      <c r="FP203" s="13"/>
      <c r="FQ203" s="13"/>
      <c r="FR203" s="13"/>
      <c r="FS203" s="13"/>
      <c r="FT203" s="13"/>
      <c r="FU203" s="13"/>
      <c r="FV203" s="13"/>
      <c r="FW203" s="13"/>
      <c r="FX203" s="13"/>
      <c r="FY203" s="13"/>
      <c r="FZ203" s="13"/>
      <c r="GA203" s="13"/>
      <c r="GB203" s="13"/>
      <c r="GC203" s="13"/>
      <c r="GD203" s="13"/>
      <c r="GE203" s="13"/>
      <c r="GF203" s="13"/>
      <c r="GG203" s="13"/>
      <c r="GH203" s="13"/>
      <c r="GI203" s="13"/>
      <c r="GJ203" s="13"/>
      <c r="GK203" s="13"/>
      <c r="GL203" s="13"/>
      <c r="GM203" s="13"/>
      <c r="GN203" s="13"/>
      <c r="GO203" s="13"/>
      <c r="GP203" s="13"/>
      <c r="GQ203" s="13"/>
      <c r="GR203" s="13"/>
      <c r="GS203" s="13"/>
      <c r="GT203" s="13"/>
      <c r="GU203" s="13"/>
      <c r="GV203" s="13"/>
      <c r="GW203" s="13"/>
      <c r="GX203" s="13"/>
      <c r="GY203" s="13"/>
      <c r="GZ203" s="13"/>
      <c r="HA203" s="13"/>
      <c r="HB203" s="13"/>
      <c r="HC203" s="13"/>
      <c r="HD203" s="13"/>
      <c r="HE203" s="24"/>
      <c r="HF203" s="13"/>
      <c r="HG203" s="13"/>
      <c r="HH203" s="13"/>
      <c r="HI203" s="13"/>
      <c r="HJ203" s="13"/>
      <c r="HK203" s="13"/>
      <c r="HL203" s="13"/>
      <c r="HM203" s="13"/>
      <c r="HN203" s="13"/>
      <c r="HO203" s="13"/>
      <c r="HP203" s="6"/>
    </row>
    <row r="204" spans="9:224" x14ac:dyDescent="0.2">
      <c r="I204" s="25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  <c r="DF204" s="13"/>
      <c r="DG204" s="13"/>
      <c r="DH204" s="13"/>
      <c r="DI204" s="13"/>
      <c r="DJ204" s="13"/>
      <c r="DK204" s="21"/>
      <c r="DL204" s="13"/>
      <c r="DM204" s="13"/>
      <c r="DN204" s="13"/>
      <c r="DO204" s="13"/>
      <c r="DP204" s="13"/>
      <c r="DQ204" s="13"/>
      <c r="DR204" s="13"/>
      <c r="DS204" s="13"/>
      <c r="DT204" s="13"/>
      <c r="DU204" s="13"/>
      <c r="DV204" s="13"/>
      <c r="DW204" s="13"/>
      <c r="DX204" s="13"/>
      <c r="DY204" s="13"/>
      <c r="DZ204" s="13"/>
      <c r="EA204" s="13"/>
      <c r="EB204" s="13"/>
      <c r="EC204" s="13"/>
      <c r="ED204" s="13"/>
      <c r="EE204" s="13"/>
      <c r="EF204" s="13"/>
      <c r="EG204" s="13"/>
      <c r="EH204" s="13"/>
      <c r="EI204" s="13"/>
      <c r="EJ204" s="13"/>
      <c r="EK204" s="13"/>
      <c r="EL204" s="13"/>
      <c r="EM204" s="13"/>
      <c r="EN204" s="13"/>
      <c r="EO204" s="13"/>
      <c r="EP204" s="13"/>
      <c r="EQ204" s="13"/>
      <c r="ER204" s="13"/>
      <c r="ES204" s="13"/>
      <c r="ET204" s="13"/>
      <c r="EU204" s="13"/>
      <c r="EV204" s="13"/>
      <c r="EW204" s="13"/>
      <c r="EX204" s="13"/>
      <c r="EY204" s="13"/>
      <c r="EZ204" s="13"/>
      <c r="FA204" s="13"/>
      <c r="FB204" s="13"/>
      <c r="FC204" s="13"/>
      <c r="FD204" s="13"/>
      <c r="FE204" s="13"/>
      <c r="FF204" s="13"/>
      <c r="FG204" s="13"/>
      <c r="FH204" s="13"/>
      <c r="FI204" s="13"/>
      <c r="FJ204" s="13"/>
      <c r="FK204" s="13"/>
      <c r="FL204" s="13"/>
      <c r="FM204" s="13"/>
      <c r="FN204" s="13"/>
      <c r="FO204" s="13"/>
      <c r="FP204" s="13"/>
      <c r="FQ204" s="13"/>
      <c r="FR204" s="13"/>
      <c r="FS204" s="13"/>
      <c r="FT204" s="13"/>
      <c r="FU204" s="13"/>
      <c r="FV204" s="13"/>
      <c r="FW204" s="13"/>
      <c r="FX204" s="13"/>
      <c r="FY204" s="13"/>
      <c r="FZ204" s="13"/>
      <c r="GA204" s="13"/>
      <c r="GB204" s="13"/>
      <c r="GC204" s="13"/>
      <c r="GD204" s="13"/>
      <c r="GE204" s="13"/>
      <c r="GF204" s="13"/>
      <c r="GG204" s="13"/>
      <c r="GH204" s="13"/>
      <c r="GI204" s="13"/>
      <c r="GJ204" s="13"/>
      <c r="GK204" s="13"/>
      <c r="GL204" s="13"/>
      <c r="GM204" s="13"/>
      <c r="GN204" s="13"/>
      <c r="GO204" s="13"/>
      <c r="GP204" s="13"/>
      <c r="GQ204" s="13"/>
      <c r="GR204" s="13"/>
      <c r="GS204" s="13"/>
      <c r="GT204" s="13"/>
      <c r="GU204" s="13"/>
      <c r="GV204" s="13"/>
      <c r="GW204" s="13"/>
      <c r="GX204" s="13"/>
      <c r="GY204" s="13"/>
      <c r="GZ204" s="13"/>
      <c r="HA204" s="13"/>
      <c r="HB204" s="13"/>
      <c r="HC204" s="13"/>
      <c r="HD204" s="13"/>
      <c r="HE204" s="24"/>
      <c r="HF204" s="13"/>
      <c r="HG204" s="13"/>
      <c r="HH204" s="13"/>
      <c r="HI204" s="13"/>
      <c r="HJ204" s="13"/>
      <c r="HK204" s="13"/>
      <c r="HL204" s="13"/>
      <c r="HM204" s="13"/>
      <c r="HN204" s="13"/>
      <c r="HO204" s="13"/>
      <c r="HP204" s="6"/>
    </row>
    <row r="205" spans="9:224" x14ac:dyDescent="0.2">
      <c r="I205" s="25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  <c r="CD205" s="13"/>
      <c r="CE205" s="13"/>
      <c r="CF205" s="13"/>
      <c r="CG205" s="13"/>
      <c r="CH205" s="13"/>
      <c r="CI205" s="13"/>
      <c r="CJ205" s="13"/>
      <c r="CK205" s="13"/>
      <c r="CL205" s="13"/>
      <c r="CM205" s="13"/>
      <c r="CN205" s="13"/>
      <c r="CO205" s="13"/>
      <c r="CP205" s="13"/>
      <c r="CQ205" s="13"/>
      <c r="CR205" s="13"/>
      <c r="CS205" s="13"/>
      <c r="CT205" s="13"/>
      <c r="CU205" s="13"/>
      <c r="CV205" s="13"/>
      <c r="CW205" s="13"/>
      <c r="CX205" s="13"/>
      <c r="CY205" s="13"/>
      <c r="CZ205" s="13"/>
      <c r="DA205" s="13"/>
      <c r="DB205" s="13"/>
      <c r="DC205" s="13"/>
      <c r="DD205" s="13"/>
      <c r="DE205" s="13"/>
      <c r="DF205" s="13"/>
      <c r="DG205" s="13"/>
      <c r="DH205" s="13"/>
      <c r="DI205" s="13"/>
      <c r="DJ205" s="13"/>
      <c r="DK205" s="21"/>
      <c r="DL205" s="13"/>
      <c r="DM205" s="13"/>
      <c r="DN205" s="13"/>
      <c r="DO205" s="13"/>
      <c r="DP205" s="13"/>
      <c r="DQ205" s="13"/>
      <c r="DR205" s="13"/>
      <c r="DS205" s="13"/>
      <c r="DT205" s="13"/>
      <c r="DU205" s="13"/>
      <c r="DV205" s="13"/>
      <c r="DW205" s="13"/>
      <c r="DX205" s="13"/>
      <c r="DY205" s="13"/>
      <c r="DZ205" s="13"/>
      <c r="EA205" s="13"/>
      <c r="EB205" s="13"/>
      <c r="EC205" s="13"/>
      <c r="ED205" s="13"/>
      <c r="EE205" s="13"/>
      <c r="EF205" s="13"/>
      <c r="EG205" s="13"/>
      <c r="EH205" s="13"/>
      <c r="EI205" s="13"/>
      <c r="EJ205" s="13"/>
      <c r="EK205" s="13"/>
      <c r="EL205" s="13"/>
      <c r="EM205" s="13"/>
      <c r="EN205" s="13"/>
      <c r="EO205" s="13"/>
      <c r="EP205" s="13"/>
      <c r="EQ205" s="13"/>
      <c r="ER205" s="13"/>
      <c r="ES205" s="13"/>
      <c r="ET205" s="13"/>
      <c r="EU205" s="13"/>
      <c r="EV205" s="13"/>
      <c r="EW205" s="13"/>
      <c r="EX205" s="13"/>
      <c r="EY205" s="13"/>
      <c r="EZ205" s="13"/>
      <c r="FA205" s="13"/>
      <c r="FB205" s="13"/>
      <c r="FC205" s="13"/>
      <c r="FD205" s="13"/>
      <c r="FE205" s="13"/>
      <c r="FF205" s="13"/>
      <c r="FG205" s="13"/>
      <c r="FH205" s="13"/>
      <c r="FI205" s="13"/>
      <c r="FJ205" s="13"/>
      <c r="FK205" s="13"/>
      <c r="FL205" s="13"/>
      <c r="FM205" s="13"/>
      <c r="FN205" s="13"/>
      <c r="FO205" s="13"/>
      <c r="FP205" s="13"/>
      <c r="FQ205" s="13"/>
      <c r="FR205" s="13"/>
      <c r="FS205" s="13"/>
      <c r="FT205" s="13"/>
      <c r="FU205" s="13"/>
      <c r="FV205" s="13"/>
      <c r="FW205" s="13"/>
      <c r="FX205" s="13"/>
      <c r="FY205" s="13"/>
      <c r="FZ205" s="13"/>
      <c r="GA205" s="13"/>
      <c r="GB205" s="13"/>
      <c r="GC205" s="13"/>
      <c r="GD205" s="13"/>
      <c r="GE205" s="13"/>
      <c r="GF205" s="13"/>
      <c r="GG205" s="13"/>
      <c r="GH205" s="13"/>
      <c r="GI205" s="13"/>
      <c r="GJ205" s="13"/>
      <c r="GK205" s="13"/>
      <c r="GL205" s="13"/>
      <c r="GM205" s="13"/>
      <c r="GN205" s="13"/>
      <c r="GO205" s="13"/>
      <c r="GP205" s="13"/>
      <c r="GQ205" s="13"/>
      <c r="GR205" s="13"/>
      <c r="GS205" s="13"/>
      <c r="GT205" s="13"/>
      <c r="GU205" s="13"/>
      <c r="GV205" s="13"/>
      <c r="GW205" s="13"/>
      <c r="GX205" s="13"/>
      <c r="GY205" s="13"/>
      <c r="GZ205" s="13"/>
      <c r="HA205" s="13"/>
      <c r="HB205" s="13"/>
      <c r="HC205" s="13"/>
      <c r="HD205" s="13"/>
      <c r="HE205" s="24"/>
      <c r="HF205" s="13"/>
      <c r="HG205" s="13"/>
      <c r="HH205" s="13"/>
      <c r="HI205" s="13"/>
      <c r="HJ205" s="13"/>
      <c r="HK205" s="13"/>
      <c r="HL205" s="13"/>
      <c r="HM205" s="13"/>
      <c r="HN205" s="13"/>
      <c r="HO205" s="13"/>
      <c r="HP205" s="6"/>
    </row>
    <row r="206" spans="9:224" x14ac:dyDescent="0.2">
      <c r="I206" s="25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  <c r="CD206" s="13"/>
      <c r="CE206" s="13"/>
      <c r="CF206" s="13"/>
      <c r="CG206" s="13"/>
      <c r="CH206" s="13"/>
      <c r="CI206" s="13"/>
      <c r="CJ206" s="13"/>
      <c r="CK206" s="13"/>
      <c r="CL206" s="13"/>
      <c r="CM206" s="13"/>
      <c r="CN206" s="13"/>
      <c r="CO206" s="13"/>
      <c r="CP206" s="13"/>
      <c r="CQ206" s="13"/>
      <c r="CR206" s="13"/>
      <c r="CS206" s="13"/>
      <c r="CT206" s="13"/>
      <c r="CU206" s="13"/>
      <c r="CV206" s="13"/>
      <c r="CW206" s="13"/>
      <c r="CX206" s="13"/>
      <c r="CY206" s="13"/>
      <c r="CZ206" s="13"/>
      <c r="DA206" s="13"/>
      <c r="DB206" s="13"/>
      <c r="DC206" s="13"/>
      <c r="DD206" s="13"/>
      <c r="DE206" s="13"/>
      <c r="DF206" s="13"/>
      <c r="DG206" s="13"/>
      <c r="DH206" s="13"/>
      <c r="DI206" s="13"/>
      <c r="DJ206" s="13"/>
      <c r="DK206" s="21"/>
      <c r="DL206" s="13"/>
      <c r="DM206" s="13"/>
      <c r="DN206" s="13"/>
      <c r="DO206" s="13"/>
      <c r="DP206" s="13"/>
      <c r="DQ206" s="13"/>
      <c r="DR206" s="13"/>
      <c r="DS206" s="13"/>
      <c r="DT206" s="13"/>
      <c r="DU206" s="13"/>
      <c r="DV206" s="13"/>
      <c r="DW206" s="13"/>
      <c r="DX206" s="13"/>
      <c r="DY206" s="13"/>
      <c r="DZ206" s="13"/>
      <c r="EA206" s="13"/>
      <c r="EB206" s="13"/>
      <c r="EC206" s="13"/>
      <c r="ED206" s="13"/>
      <c r="EE206" s="13"/>
      <c r="EF206" s="13"/>
      <c r="EG206" s="13"/>
      <c r="EH206" s="13"/>
      <c r="EI206" s="13"/>
      <c r="EJ206" s="13"/>
      <c r="EK206" s="13"/>
      <c r="EL206" s="13"/>
      <c r="EM206" s="13"/>
      <c r="EN206" s="13"/>
      <c r="EO206" s="13"/>
      <c r="EP206" s="13"/>
      <c r="EQ206" s="13"/>
      <c r="ER206" s="13"/>
      <c r="ES206" s="13"/>
      <c r="ET206" s="13"/>
      <c r="EU206" s="13"/>
      <c r="EV206" s="13"/>
      <c r="EW206" s="13"/>
      <c r="EX206" s="13"/>
      <c r="EY206" s="13"/>
      <c r="EZ206" s="13"/>
      <c r="FA206" s="13"/>
      <c r="FB206" s="13"/>
      <c r="FC206" s="13"/>
      <c r="FD206" s="13"/>
      <c r="FE206" s="13"/>
      <c r="FF206" s="13"/>
      <c r="FG206" s="13"/>
      <c r="FH206" s="13"/>
      <c r="FI206" s="13"/>
      <c r="FJ206" s="13"/>
      <c r="FK206" s="13"/>
      <c r="FL206" s="13"/>
      <c r="FM206" s="13"/>
      <c r="FN206" s="13"/>
      <c r="FO206" s="13"/>
      <c r="FP206" s="13"/>
      <c r="FQ206" s="13"/>
      <c r="FR206" s="13"/>
      <c r="FS206" s="13"/>
      <c r="FT206" s="13"/>
      <c r="FU206" s="13"/>
      <c r="FV206" s="13"/>
      <c r="FW206" s="13"/>
      <c r="FX206" s="13"/>
      <c r="FY206" s="13"/>
      <c r="FZ206" s="13"/>
      <c r="GA206" s="13"/>
      <c r="GB206" s="13"/>
      <c r="GC206" s="13"/>
      <c r="GD206" s="13"/>
      <c r="GE206" s="13"/>
      <c r="GF206" s="13"/>
      <c r="GG206" s="13"/>
      <c r="GH206" s="13"/>
      <c r="GI206" s="13"/>
      <c r="GJ206" s="13"/>
      <c r="GK206" s="13"/>
      <c r="GL206" s="13"/>
      <c r="GM206" s="13"/>
      <c r="GN206" s="13"/>
      <c r="GO206" s="13"/>
      <c r="GP206" s="13"/>
      <c r="GQ206" s="13"/>
      <c r="GR206" s="13"/>
      <c r="GS206" s="13"/>
      <c r="GT206" s="13"/>
      <c r="GU206" s="13"/>
      <c r="GV206" s="13"/>
      <c r="GW206" s="13"/>
      <c r="GX206" s="13"/>
      <c r="GY206" s="13"/>
      <c r="GZ206" s="13"/>
      <c r="HA206" s="13"/>
      <c r="HB206" s="13"/>
      <c r="HC206" s="13"/>
      <c r="HD206" s="13"/>
      <c r="HE206" s="24"/>
      <c r="HF206" s="13"/>
      <c r="HG206" s="13"/>
      <c r="HH206" s="13"/>
      <c r="HI206" s="13"/>
      <c r="HJ206" s="13"/>
      <c r="HK206" s="13"/>
      <c r="HL206" s="13"/>
      <c r="HM206" s="13"/>
      <c r="HN206" s="13"/>
      <c r="HO206" s="13"/>
      <c r="HP206" s="6"/>
    </row>
    <row r="207" spans="9:224" x14ac:dyDescent="0.2">
      <c r="I207" s="25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  <c r="CD207" s="13"/>
      <c r="CE207" s="13"/>
      <c r="CF207" s="13"/>
      <c r="CG207" s="13"/>
      <c r="CH207" s="13"/>
      <c r="CI207" s="13"/>
      <c r="CJ207" s="13"/>
      <c r="CK207" s="13"/>
      <c r="CL207" s="13"/>
      <c r="CM207" s="13"/>
      <c r="CN207" s="13"/>
      <c r="CO207" s="13"/>
      <c r="CP207" s="13"/>
      <c r="CQ207" s="13"/>
      <c r="CR207" s="13"/>
      <c r="CS207" s="13"/>
      <c r="CT207" s="13"/>
      <c r="CU207" s="13"/>
      <c r="CV207" s="13"/>
      <c r="CW207" s="13"/>
      <c r="CX207" s="13"/>
      <c r="CY207" s="13"/>
      <c r="CZ207" s="13"/>
      <c r="DA207" s="13"/>
      <c r="DB207" s="13"/>
      <c r="DC207" s="13"/>
      <c r="DD207" s="13"/>
      <c r="DE207" s="13"/>
      <c r="DF207" s="13"/>
      <c r="DG207" s="13"/>
      <c r="DH207" s="13"/>
      <c r="DI207" s="13"/>
      <c r="DJ207" s="13"/>
      <c r="DK207" s="21"/>
      <c r="DL207" s="13"/>
      <c r="DM207" s="13"/>
      <c r="DN207" s="13"/>
      <c r="DO207" s="13"/>
      <c r="DP207" s="13"/>
      <c r="DQ207" s="13"/>
      <c r="DR207" s="13"/>
      <c r="DS207" s="13"/>
      <c r="DT207" s="13"/>
      <c r="DU207" s="13"/>
      <c r="DV207" s="13"/>
      <c r="DW207" s="13"/>
      <c r="DX207" s="13"/>
      <c r="DY207" s="13"/>
      <c r="DZ207" s="13"/>
      <c r="EA207" s="13"/>
      <c r="EB207" s="13"/>
      <c r="EC207" s="13"/>
      <c r="ED207" s="13"/>
      <c r="EE207" s="13"/>
      <c r="EF207" s="13"/>
      <c r="EG207" s="13"/>
      <c r="EH207" s="13"/>
      <c r="EI207" s="13"/>
      <c r="EJ207" s="13"/>
      <c r="EK207" s="13"/>
      <c r="EL207" s="13"/>
      <c r="EM207" s="13"/>
      <c r="EN207" s="13"/>
      <c r="EO207" s="13"/>
      <c r="EP207" s="13"/>
      <c r="EQ207" s="13"/>
      <c r="ER207" s="13"/>
      <c r="ES207" s="13"/>
      <c r="ET207" s="13"/>
      <c r="EU207" s="13"/>
      <c r="EV207" s="13"/>
      <c r="EW207" s="13"/>
      <c r="EX207" s="13"/>
      <c r="EY207" s="13"/>
      <c r="EZ207" s="13"/>
      <c r="FA207" s="13"/>
      <c r="FB207" s="13"/>
      <c r="FC207" s="13"/>
      <c r="FD207" s="13"/>
      <c r="FE207" s="13"/>
      <c r="FF207" s="13"/>
      <c r="FG207" s="13"/>
      <c r="FH207" s="13"/>
      <c r="FI207" s="13"/>
      <c r="FJ207" s="13"/>
      <c r="FK207" s="13"/>
      <c r="FL207" s="13"/>
      <c r="FM207" s="13"/>
      <c r="FN207" s="13"/>
      <c r="FO207" s="13"/>
      <c r="FP207" s="13"/>
      <c r="FQ207" s="13"/>
      <c r="FR207" s="13"/>
      <c r="FS207" s="13"/>
      <c r="FT207" s="13"/>
      <c r="FU207" s="13"/>
      <c r="FV207" s="13"/>
      <c r="FW207" s="13"/>
      <c r="FX207" s="13"/>
      <c r="FY207" s="13"/>
      <c r="FZ207" s="13"/>
      <c r="GA207" s="13"/>
      <c r="GB207" s="13"/>
      <c r="GC207" s="13"/>
      <c r="GD207" s="13"/>
      <c r="GE207" s="13"/>
      <c r="GF207" s="13"/>
      <c r="GG207" s="13"/>
      <c r="GH207" s="13"/>
      <c r="GI207" s="13"/>
      <c r="GJ207" s="13"/>
      <c r="GK207" s="13"/>
      <c r="GL207" s="13"/>
      <c r="GM207" s="13"/>
      <c r="GN207" s="13"/>
      <c r="GO207" s="13"/>
      <c r="GP207" s="13"/>
      <c r="GQ207" s="13"/>
      <c r="GR207" s="13"/>
      <c r="GS207" s="13"/>
      <c r="GT207" s="13"/>
      <c r="GU207" s="13"/>
      <c r="GV207" s="13"/>
      <c r="GW207" s="13"/>
      <c r="GX207" s="13"/>
      <c r="GY207" s="13"/>
      <c r="GZ207" s="13"/>
      <c r="HA207" s="13"/>
      <c r="HB207" s="13"/>
      <c r="HC207" s="13"/>
      <c r="HD207" s="13"/>
      <c r="HE207" s="24"/>
      <c r="HF207" s="13"/>
      <c r="HG207" s="13"/>
      <c r="HH207" s="13"/>
      <c r="HI207" s="13"/>
      <c r="HJ207" s="13"/>
      <c r="HK207" s="13"/>
      <c r="HL207" s="13"/>
      <c r="HM207" s="13"/>
      <c r="HN207" s="13"/>
      <c r="HO207" s="13"/>
      <c r="HP207" s="6"/>
    </row>
    <row r="208" spans="9:224" x14ac:dyDescent="0.2">
      <c r="I208" s="25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  <c r="CE208" s="13"/>
      <c r="CF208" s="13"/>
      <c r="CG208" s="13"/>
      <c r="CH208" s="13"/>
      <c r="CI208" s="13"/>
      <c r="CJ208" s="13"/>
      <c r="CK208" s="13"/>
      <c r="CL208" s="13"/>
      <c r="CM208" s="13"/>
      <c r="CN208" s="13"/>
      <c r="CO208" s="13"/>
      <c r="CP208" s="13"/>
      <c r="CQ208" s="13"/>
      <c r="CR208" s="13"/>
      <c r="CS208" s="13"/>
      <c r="CT208" s="13"/>
      <c r="CU208" s="13"/>
      <c r="CV208" s="13"/>
      <c r="CW208" s="13"/>
      <c r="CX208" s="13"/>
      <c r="CY208" s="13"/>
      <c r="CZ208" s="13"/>
      <c r="DA208" s="13"/>
      <c r="DB208" s="13"/>
      <c r="DC208" s="13"/>
      <c r="DD208" s="13"/>
      <c r="DE208" s="13"/>
      <c r="DF208" s="13"/>
      <c r="DG208" s="13"/>
      <c r="DH208" s="13"/>
      <c r="DI208" s="13"/>
      <c r="DJ208" s="13"/>
      <c r="DK208" s="21"/>
      <c r="DL208" s="13"/>
      <c r="DM208" s="13"/>
      <c r="DN208" s="13"/>
      <c r="DO208" s="13"/>
      <c r="DP208" s="13"/>
      <c r="DQ208" s="13"/>
      <c r="DR208" s="13"/>
      <c r="DS208" s="13"/>
      <c r="DT208" s="13"/>
      <c r="DU208" s="13"/>
      <c r="DV208" s="13"/>
      <c r="DW208" s="13"/>
      <c r="DX208" s="13"/>
      <c r="DY208" s="13"/>
      <c r="DZ208" s="13"/>
      <c r="EA208" s="13"/>
      <c r="EB208" s="13"/>
      <c r="EC208" s="13"/>
      <c r="ED208" s="13"/>
      <c r="EE208" s="13"/>
      <c r="EF208" s="13"/>
      <c r="EG208" s="13"/>
      <c r="EH208" s="13"/>
      <c r="EI208" s="13"/>
      <c r="EJ208" s="13"/>
      <c r="EK208" s="13"/>
      <c r="EL208" s="13"/>
      <c r="EM208" s="13"/>
      <c r="EN208" s="13"/>
      <c r="EO208" s="13"/>
      <c r="EP208" s="13"/>
      <c r="EQ208" s="13"/>
      <c r="ER208" s="13"/>
      <c r="ES208" s="13"/>
      <c r="ET208" s="13"/>
      <c r="EU208" s="13"/>
      <c r="EV208" s="13"/>
      <c r="EW208" s="13"/>
      <c r="EX208" s="13"/>
      <c r="EY208" s="13"/>
      <c r="EZ208" s="13"/>
      <c r="FA208" s="13"/>
      <c r="FB208" s="13"/>
      <c r="FC208" s="13"/>
      <c r="FD208" s="13"/>
      <c r="FE208" s="13"/>
      <c r="FF208" s="13"/>
      <c r="FG208" s="13"/>
      <c r="FH208" s="13"/>
      <c r="FI208" s="13"/>
      <c r="FJ208" s="13"/>
      <c r="FK208" s="13"/>
      <c r="FL208" s="13"/>
      <c r="FM208" s="13"/>
      <c r="FN208" s="13"/>
      <c r="FO208" s="13"/>
      <c r="FP208" s="13"/>
      <c r="FQ208" s="13"/>
      <c r="FR208" s="13"/>
      <c r="FS208" s="13"/>
      <c r="FT208" s="13"/>
      <c r="FU208" s="13"/>
      <c r="FV208" s="13"/>
      <c r="FW208" s="13"/>
      <c r="FX208" s="13"/>
      <c r="FY208" s="13"/>
      <c r="FZ208" s="13"/>
      <c r="GA208" s="13"/>
      <c r="GB208" s="13"/>
      <c r="GC208" s="13"/>
      <c r="GD208" s="13"/>
      <c r="GE208" s="13"/>
      <c r="GF208" s="13"/>
      <c r="GG208" s="13"/>
      <c r="GH208" s="13"/>
      <c r="GI208" s="13"/>
      <c r="GJ208" s="13"/>
      <c r="GK208" s="13"/>
      <c r="GL208" s="13"/>
      <c r="GM208" s="13"/>
      <c r="GN208" s="13"/>
      <c r="GO208" s="13"/>
      <c r="GP208" s="13"/>
      <c r="GQ208" s="13"/>
      <c r="GR208" s="13"/>
      <c r="GS208" s="13"/>
      <c r="GT208" s="13"/>
      <c r="GU208" s="13"/>
      <c r="GV208" s="13"/>
      <c r="GW208" s="13"/>
      <c r="GX208" s="13"/>
      <c r="GY208" s="13"/>
      <c r="GZ208" s="13"/>
      <c r="HA208" s="13"/>
      <c r="HB208" s="13"/>
      <c r="HC208" s="13"/>
      <c r="HD208" s="13"/>
      <c r="HE208" s="24"/>
      <c r="HF208" s="13"/>
      <c r="HG208" s="13"/>
      <c r="HH208" s="13"/>
      <c r="HI208" s="13"/>
      <c r="HJ208" s="13"/>
      <c r="HK208" s="13"/>
      <c r="HL208" s="13"/>
      <c r="HM208" s="13"/>
      <c r="HN208" s="13"/>
      <c r="HO208" s="13"/>
      <c r="HP208" s="6"/>
    </row>
    <row r="209" spans="9:223" x14ac:dyDescent="0.2">
      <c r="I209" s="25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  <c r="CD209" s="13"/>
      <c r="CE209" s="13"/>
      <c r="CF209" s="13"/>
      <c r="CG209" s="13"/>
      <c r="CH209" s="13"/>
      <c r="CI209" s="13"/>
      <c r="CJ209" s="13"/>
      <c r="CK209" s="13"/>
      <c r="CL209" s="13"/>
      <c r="CM209" s="13"/>
      <c r="CN209" s="13"/>
      <c r="CO209" s="13"/>
      <c r="CP209" s="13"/>
      <c r="CQ209" s="13"/>
      <c r="CR209" s="13"/>
      <c r="CS209" s="13"/>
      <c r="CT209" s="13"/>
      <c r="CU209" s="13"/>
      <c r="CV209" s="13"/>
      <c r="CW209" s="13"/>
      <c r="CX209" s="13"/>
      <c r="CY209" s="13"/>
      <c r="CZ209" s="13"/>
      <c r="DA209" s="13"/>
      <c r="DB209" s="13"/>
      <c r="DC209" s="13"/>
      <c r="DD209" s="13"/>
      <c r="DE209" s="13"/>
      <c r="DF209" s="13"/>
      <c r="DG209" s="13"/>
      <c r="DH209" s="13"/>
      <c r="DI209" s="13"/>
      <c r="DJ209" s="13"/>
      <c r="DK209" s="21"/>
      <c r="DL209" s="13"/>
      <c r="DM209" s="13"/>
      <c r="DN209" s="13"/>
      <c r="DO209" s="13"/>
      <c r="DP209" s="13"/>
      <c r="DQ209" s="13"/>
      <c r="DR209" s="13"/>
      <c r="DS209" s="13"/>
      <c r="DT209" s="13"/>
      <c r="DU209" s="13"/>
      <c r="DV209" s="13"/>
      <c r="DW209" s="13"/>
      <c r="DX209" s="13"/>
      <c r="DY209" s="13"/>
      <c r="DZ209" s="13"/>
      <c r="EA209" s="13"/>
      <c r="EB209" s="13"/>
      <c r="EC209" s="13"/>
      <c r="ED209" s="13"/>
      <c r="EE209" s="13"/>
      <c r="EF209" s="13"/>
      <c r="EG209" s="13"/>
      <c r="EH209" s="13"/>
      <c r="EI209" s="13"/>
      <c r="EJ209" s="13"/>
      <c r="EK209" s="13"/>
      <c r="EL209" s="13"/>
      <c r="EM209" s="13"/>
      <c r="EN209" s="13"/>
      <c r="EO209" s="13"/>
      <c r="EP209" s="13"/>
      <c r="EQ209" s="13"/>
      <c r="ER209" s="13"/>
      <c r="ES209" s="13"/>
      <c r="ET209" s="13"/>
      <c r="EU209" s="13"/>
      <c r="EV209" s="13"/>
      <c r="EW209" s="13"/>
      <c r="EX209" s="13"/>
      <c r="EY209" s="13"/>
      <c r="EZ209" s="13"/>
      <c r="FA209" s="13"/>
      <c r="FB209" s="13"/>
      <c r="FC209" s="13"/>
      <c r="FD209" s="13"/>
      <c r="FE209" s="13"/>
      <c r="FF209" s="13"/>
      <c r="FG209" s="13"/>
      <c r="FH209" s="13"/>
      <c r="FI209" s="13"/>
      <c r="FJ209" s="13"/>
      <c r="FK209" s="13"/>
      <c r="FL209" s="13"/>
      <c r="FM209" s="13"/>
      <c r="FN209" s="13"/>
      <c r="FO209" s="13"/>
      <c r="FP209" s="13"/>
      <c r="FQ209" s="13"/>
      <c r="FR209" s="13"/>
      <c r="FS209" s="13"/>
      <c r="FT209" s="13"/>
      <c r="FU209" s="13"/>
      <c r="FV209" s="13"/>
      <c r="FW209" s="13"/>
      <c r="FX209" s="13"/>
      <c r="FY209" s="13"/>
      <c r="FZ209" s="13"/>
      <c r="GA209" s="13"/>
      <c r="GB209" s="13"/>
      <c r="GC209" s="13"/>
      <c r="GD209" s="13"/>
      <c r="GE209" s="13"/>
      <c r="GF209" s="13"/>
      <c r="GG209" s="13"/>
      <c r="GH209" s="13"/>
      <c r="GI209" s="13"/>
      <c r="GJ209" s="13"/>
      <c r="GK209" s="13"/>
      <c r="GL209" s="13"/>
      <c r="GM209" s="13"/>
      <c r="GN209" s="13"/>
      <c r="GO209" s="13"/>
      <c r="GP209" s="13"/>
      <c r="GQ209" s="13"/>
      <c r="GR209" s="13"/>
      <c r="GS209" s="13"/>
      <c r="GT209" s="13"/>
      <c r="GU209" s="13"/>
      <c r="GV209" s="13"/>
      <c r="GW209" s="13"/>
      <c r="GX209" s="13"/>
      <c r="GY209" s="13"/>
      <c r="GZ209" s="13"/>
      <c r="HA209" s="13"/>
      <c r="HB209" s="13"/>
      <c r="HC209" s="13"/>
      <c r="HD209" s="13"/>
      <c r="HE209" s="20"/>
      <c r="HF209" s="7"/>
      <c r="HG209" s="7"/>
      <c r="HH209" s="7"/>
      <c r="HI209" s="7"/>
      <c r="HJ209" s="7"/>
      <c r="HK209" s="7"/>
      <c r="HL209" s="7"/>
      <c r="HM209" s="7"/>
      <c r="HN209" s="7"/>
      <c r="HO209" s="7"/>
    </row>
    <row r="210" spans="9:223" x14ac:dyDescent="0.2">
      <c r="I210" s="25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  <c r="CD210" s="13"/>
      <c r="CE210" s="13"/>
      <c r="CF210" s="13"/>
      <c r="CG210" s="13"/>
      <c r="CH210" s="13"/>
      <c r="CI210" s="13"/>
      <c r="CJ210" s="13"/>
      <c r="CK210" s="13"/>
      <c r="CL210" s="13"/>
      <c r="CM210" s="13"/>
      <c r="CN210" s="13"/>
      <c r="CO210" s="13"/>
      <c r="CP210" s="13"/>
      <c r="CQ210" s="13"/>
      <c r="CR210" s="13"/>
      <c r="CS210" s="13"/>
      <c r="CT210" s="13"/>
      <c r="CU210" s="13"/>
      <c r="CV210" s="13"/>
      <c r="CW210" s="13"/>
      <c r="CX210" s="13"/>
      <c r="CY210" s="13"/>
      <c r="CZ210" s="13"/>
      <c r="DA210" s="13"/>
      <c r="DB210" s="13"/>
      <c r="DC210" s="13"/>
      <c r="DD210" s="13"/>
      <c r="DE210" s="13"/>
      <c r="DF210" s="13"/>
      <c r="DG210" s="13"/>
      <c r="DH210" s="13"/>
      <c r="DI210" s="13"/>
      <c r="DJ210" s="13"/>
      <c r="DK210" s="21"/>
      <c r="DL210" s="13"/>
      <c r="DM210" s="13"/>
      <c r="DN210" s="13"/>
      <c r="DO210" s="13"/>
      <c r="DP210" s="13"/>
      <c r="DQ210" s="13"/>
      <c r="DR210" s="13"/>
      <c r="DS210" s="13"/>
      <c r="DT210" s="13"/>
      <c r="DU210" s="13"/>
      <c r="DV210" s="13"/>
      <c r="DW210" s="13"/>
      <c r="DX210" s="13"/>
      <c r="DY210" s="13"/>
      <c r="DZ210" s="13"/>
      <c r="EA210" s="13"/>
      <c r="EB210" s="13"/>
      <c r="EC210" s="13"/>
      <c r="ED210" s="13"/>
      <c r="EE210" s="13"/>
      <c r="EF210" s="13"/>
      <c r="EG210" s="13"/>
      <c r="EH210" s="13"/>
      <c r="EI210" s="13"/>
      <c r="EJ210" s="13"/>
      <c r="EK210" s="13"/>
      <c r="EL210" s="13"/>
      <c r="EM210" s="13"/>
      <c r="EN210" s="13"/>
      <c r="EO210" s="13"/>
      <c r="EP210" s="13"/>
      <c r="EQ210" s="13"/>
      <c r="ER210" s="13"/>
      <c r="ES210" s="13"/>
      <c r="ET210" s="13"/>
      <c r="EU210" s="13"/>
      <c r="EV210" s="13"/>
      <c r="EW210" s="13"/>
      <c r="EX210" s="13"/>
      <c r="EY210" s="13"/>
      <c r="EZ210" s="13"/>
      <c r="FA210" s="13"/>
      <c r="FB210" s="13"/>
      <c r="FC210" s="13"/>
      <c r="FD210" s="13"/>
      <c r="FE210" s="13"/>
      <c r="FF210" s="13"/>
      <c r="FG210" s="13"/>
      <c r="FH210" s="13"/>
      <c r="FI210" s="13"/>
      <c r="FJ210" s="13"/>
      <c r="FK210" s="13"/>
      <c r="FL210" s="13"/>
      <c r="FM210" s="13"/>
      <c r="FN210" s="13"/>
      <c r="FO210" s="13"/>
      <c r="FP210" s="13"/>
      <c r="FQ210" s="13"/>
      <c r="FR210" s="13"/>
      <c r="FS210" s="13"/>
      <c r="FT210" s="13"/>
      <c r="FU210" s="13"/>
      <c r="FV210" s="13"/>
      <c r="FW210" s="13"/>
      <c r="FX210" s="13"/>
      <c r="FY210" s="13"/>
      <c r="FZ210" s="13"/>
      <c r="GA210" s="13"/>
      <c r="GB210" s="13"/>
      <c r="GC210" s="13"/>
      <c r="GD210" s="13"/>
      <c r="GE210" s="13"/>
      <c r="GF210" s="13"/>
      <c r="GG210" s="13"/>
      <c r="GH210" s="13"/>
      <c r="GI210" s="13"/>
      <c r="GJ210" s="13"/>
      <c r="GK210" s="13"/>
      <c r="GL210" s="13"/>
      <c r="GM210" s="13"/>
      <c r="GN210" s="13"/>
      <c r="GO210" s="13"/>
      <c r="GP210" s="13"/>
      <c r="GQ210" s="13"/>
      <c r="GR210" s="13"/>
      <c r="GS210" s="13"/>
      <c r="GT210" s="13"/>
      <c r="GU210" s="13"/>
      <c r="GV210" s="13"/>
      <c r="GW210" s="13"/>
      <c r="GX210" s="13"/>
      <c r="GY210" s="13"/>
      <c r="GZ210" s="13"/>
      <c r="HA210" s="13"/>
      <c r="HB210" s="13"/>
      <c r="HC210" s="13"/>
      <c r="HD210" s="13"/>
      <c r="HE210" s="6"/>
    </row>
    <row r="211" spans="9:223" x14ac:dyDescent="0.2">
      <c r="I211" s="25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  <c r="CD211" s="13"/>
      <c r="CE211" s="13"/>
      <c r="CF211" s="13"/>
      <c r="CG211" s="13"/>
      <c r="CH211" s="13"/>
      <c r="CI211" s="13"/>
      <c r="CJ211" s="13"/>
      <c r="CK211" s="13"/>
      <c r="CL211" s="13"/>
      <c r="CM211" s="13"/>
      <c r="CN211" s="13"/>
      <c r="CO211" s="13"/>
      <c r="CP211" s="13"/>
      <c r="CQ211" s="13"/>
      <c r="CR211" s="13"/>
      <c r="CS211" s="13"/>
      <c r="CT211" s="13"/>
      <c r="CU211" s="13"/>
      <c r="CV211" s="13"/>
      <c r="CW211" s="13"/>
      <c r="CX211" s="13"/>
      <c r="CY211" s="13"/>
      <c r="CZ211" s="13"/>
      <c r="DA211" s="13"/>
      <c r="DB211" s="13"/>
      <c r="DC211" s="13"/>
      <c r="DD211" s="13"/>
      <c r="DE211" s="13"/>
      <c r="DF211" s="13"/>
      <c r="DG211" s="13"/>
      <c r="DH211" s="13"/>
      <c r="DI211" s="13"/>
      <c r="DJ211" s="13"/>
      <c r="DK211" s="21"/>
      <c r="DL211" s="13"/>
      <c r="DM211" s="13"/>
      <c r="DN211" s="13"/>
      <c r="DO211" s="13"/>
      <c r="DP211" s="13"/>
      <c r="DQ211" s="13"/>
      <c r="DR211" s="13"/>
      <c r="DS211" s="13"/>
      <c r="DT211" s="13"/>
      <c r="DU211" s="13"/>
      <c r="DV211" s="13"/>
      <c r="DW211" s="13"/>
      <c r="DX211" s="13"/>
      <c r="DY211" s="13"/>
      <c r="DZ211" s="13"/>
      <c r="EA211" s="13"/>
      <c r="EB211" s="13"/>
      <c r="EC211" s="13"/>
      <c r="ED211" s="13"/>
      <c r="EE211" s="13"/>
      <c r="EF211" s="13"/>
      <c r="EG211" s="13"/>
      <c r="EH211" s="13"/>
      <c r="EI211" s="13"/>
      <c r="EJ211" s="13"/>
      <c r="EK211" s="13"/>
      <c r="EL211" s="13"/>
      <c r="EM211" s="13"/>
      <c r="EN211" s="13"/>
      <c r="EO211" s="13"/>
      <c r="EP211" s="13"/>
      <c r="EQ211" s="13"/>
      <c r="ER211" s="13"/>
      <c r="ES211" s="13"/>
      <c r="ET211" s="13"/>
      <c r="EU211" s="13"/>
      <c r="EV211" s="13"/>
      <c r="EW211" s="13"/>
      <c r="EX211" s="13"/>
      <c r="EY211" s="13"/>
      <c r="EZ211" s="13"/>
      <c r="FA211" s="13"/>
      <c r="FB211" s="13"/>
      <c r="FC211" s="13"/>
      <c r="FD211" s="13"/>
      <c r="FE211" s="13"/>
      <c r="FF211" s="13"/>
      <c r="FG211" s="13"/>
      <c r="FH211" s="13"/>
      <c r="FI211" s="13"/>
      <c r="FJ211" s="13"/>
      <c r="FK211" s="13"/>
      <c r="FL211" s="13"/>
      <c r="FM211" s="13"/>
      <c r="FN211" s="13"/>
      <c r="FO211" s="13"/>
      <c r="FP211" s="13"/>
      <c r="FQ211" s="13"/>
      <c r="FR211" s="13"/>
      <c r="FS211" s="13"/>
      <c r="FT211" s="13"/>
      <c r="FU211" s="13"/>
      <c r="FV211" s="13"/>
      <c r="FW211" s="13"/>
      <c r="FX211" s="13"/>
      <c r="FY211" s="13"/>
      <c r="FZ211" s="13"/>
      <c r="GA211" s="13"/>
      <c r="GB211" s="13"/>
      <c r="GC211" s="13"/>
      <c r="GD211" s="13"/>
      <c r="GE211" s="13"/>
      <c r="GF211" s="13"/>
      <c r="GG211" s="13"/>
      <c r="GH211" s="13"/>
      <c r="GI211" s="13"/>
      <c r="GJ211" s="13"/>
      <c r="GK211" s="13"/>
      <c r="GL211" s="13"/>
      <c r="GM211" s="13"/>
      <c r="GN211" s="13"/>
      <c r="GO211" s="13"/>
      <c r="GP211" s="13"/>
      <c r="GQ211" s="13"/>
      <c r="GR211" s="13"/>
      <c r="GS211" s="13"/>
      <c r="GT211" s="13"/>
      <c r="GU211" s="13"/>
      <c r="GV211" s="13"/>
      <c r="GW211" s="13"/>
      <c r="GX211" s="13"/>
      <c r="GY211" s="13"/>
      <c r="GZ211" s="13"/>
      <c r="HA211" s="13"/>
      <c r="HB211" s="13"/>
      <c r="HC211" s="13"/>
      <c r="HD211" s="13"/>
      <c r="HE211" s="6"/>
    </row>
    <row r="212" spans="9:223" x14ac:dyDescent="0.2">
      <c r="I212" s="25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  <c r="CD212" s="13"/>
      <c r="CE212" s="13"/>
      <c r="CF212" s="13"/>
      <c r="CG212" s="13"/>
      <c r="CH212" s="13"/>
      <c r="CI212" s="13"/>
      <c r="CJ212" s="13"/>
      <c r="CK212" s="13"/>
      <c r="CL212" s="13"/>
      <c r="CM212" s="13"/>
      <c r="CN212" s="13"/>
      <c r="CO212" s="13"/>
      <c r="CP212" s="13"/>
      <c r="CQ212" s="13"/>
      <c r="CR212" s="13"/>
      <c r="CS212" s="13"/>
      <c r="CT212" s="13"/>
      <c r="CU212" s="13"/>
      <c r="CV212" s="13"/>
      <c r="CW212" s="13"/>
      <c r="CX212" s="13"/>
      <c r="CY212" s="13"/>
      <c r="CZ212" s="13"/>
      <c r="DA212" s="13"/>
      <c r="DB212" s="13"/>
      <c r="DC212" s="13"/>
      <c r="DD212" s="13"/>
      <c r="DE212" s="13"/>
      <c r="DF212" s="13"/>
      <c r="DG212" s="13"/>
      <c r="DH212" s="13"/>
      <c r="DI212" s="13"/>
      <c r="DJ212" s="13"/>
      <c r="DK212" s="21"/>
      <c r="DL212" s="13"/>
      <c r="DM212" s="13"/>
      <c r="DN212" s="13"/>
      <c r="DO212" s="13"/>
      <c r="DP212" s="13"/>
      <c r="DQ212" s="13"/>
      <c r="DR212" s="13"/>
      <c r="DS212" s="13"/>
      <c r="DT212" s="13"/>
      <c r="DU212" s="13"/>
      <c r="DV212" s="13"/>
      <c r="DW212" s="13"/>
      <c r="DX212" s="13"/>
      <c r="DY212" s="13"/>
      <c r="DZ212" s="13"/>
      <c r="EA212" s="13"/>
      <c r="EB212" s="13"/>
      <c r="EC212" s="13"/>
      <c r="ED212" s="13"/>
      <c r="EE212" s="13"/>
      <c r="EF212" s="13"/>
      <c r="EG212" s="13"/>
      <c r="EH212" s="13"/>
      <c r="EI212" s="13"/>
      <c r="EJ212" s="13"/>
      <c r="EK212" s="13"/>
      <c r="EL212" s="13"/>
      <c r="EM212" s="13"/>
      <c r="EN212" s="13"/>
      <c r="EO212" s="13"/>
      <c r="EP212" s="13"/>
      <c r="EQ212" s="13"/>
      <c r="ER212" s="13"/>
      <c r="ES212" s="13"/>
      <c r="ET212" s="13"/>
      <c r="EU212" s="13"/>
      <c r="EV212" s="13"/>
      <c r="EW212" s="13"/>
      <c r="EX212" s="13"/>
      <c r="EY212" s="13"/>
      <c r="EZ212" s="13"/>
      <c r="FA212" s="13"/>
      <c r="FB212" s="13"/>
      <c r="FC212" s="13"/>
      <c r="FD212" s="13"/>
      <c r="FE212" s="13"/>
      <c r="FF212" s="13"/>
      <c r="FG212" s="13"/>
      <c r="FH212" s="13"/>
      <c r="FI212" s="13"/>
      <c r="FJ212" s="13"/>
      <c r="FK212" s="13"/>
      <c r="FL212" s="13"/>
      <c r="FM212" s="13"/>
      <c r="FN212" s="13"/>
      <c r="FO212" s="13"/>
      <c r="FP212" s="13"/>
      <c r="FQ212" s="13"/>
      <c r="FR212" s="13"/>
      <c r="FS212" s="13"/>
      <c r="FT212" s="13"/>
      <c r="FU212" s="13"/>
      <c r="FV212" s="13"/>
      <c r="FW212" s="13"/>
      <c r="FX212" s="13"/>
      <c r="FY212" s="13"/>
      <c r="FZ212" s="13"/>
      <c r="GA212" s="13"/>
      <c r="GB212" s="13"/>
      <c r="GC212" s="13"/>
      <c r="GD212" s="13"/>
      <c r="GE212" s="13"/>
      <c r="GF212" s="13"/>
      <c r="GG212" s="13"/>
      <c r="GH212" s="13"/>
      <c r="GI212" s="13"/>
      <c r="GJ212" s="13"/>
      <c r="GK212" s="13"/>
      <c r="GL212" s="13"/>
      <c r="GM212" s="13"/>
      <c r="GN212" s="13"/>
      <c r="GO212" s="13"/>
      <c r="GP212" s="13"/>
      <c r="GQ212" s="13"/>
      <c r="GR212" s="13"/>
      <c r="GS212" s="13"/>
      <c r="GT212" s="13"/>
      <c r="GU212" s="13"/>
      <c r="GV212" s="13"/>
      <c r="GW212" s="13"/>
      <c r="GX212" s="13"/>
      <c r="GY212" s="13"/>
      <c r="GZ212" s="13"/>
      <c r="HA212" s="13"/>
      <c r="HB212" s="13"/>
      <c r="HC212" s="13"/>
      <c r="HD212" s="13"/>
      <c r="HE212" s="6"/>
    </row>
    <row r="213" spans="9:223" x14ac:dyDescent="0.2">
      <c r="I213" s="25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  <c r="CD213" s="13"/>
      <c r="CE213" s="13"/>
      <c r="CF213" s="13"/>
      <c r="CG213" s="13"/>
      <c r="CH213" s="13"/>
      <c r="CI213" s="13"/>
      <c r="CJ213" s="13"/>
      <c r="CK213" s="13"/>
      <c r="CL213" s="13"/>
      <c r="CM213" s="13"/>
      <c r="CN213" s="13"/>
      <c r="CO213" s="13"/>
      <c r="CP213" s="13"/>
      <c r="CQ213" s="13"/>
      <c r="CR213" s="13"/>
      <c r="CS213" s="13"/>
      <c r="CT213" s="13"/>
      <c r="CU213" s="13"/>
      <c r="CV213" s="13"/>
      <c r="CW213" s="13"/>
      <c r="CX213" s="13"/>
      <c r="CY213" s="13"/>
      <c r="CZ213" s="13"/>
      <c r="DA213" s="13"/>
      <c r="DB213" s="13"/>
      <c r="DC213" s="13"/>
      <c r="DD213" s="13"/>
      <c r="DE213" s="13"/>
      <c r="DF213" s="13"/>
      <c r="DG213" s="13"/>
      <c r="DH213" s="13"/>
      <c r="DI213" s="13"/>
      <c r="DJ213" s="13"/>
      <c r="DK213" s="21"/>
      <c r="DL213" s="13"/>
      <c r="DM213" s="13"/>
      <c r="DN213" s="13"/>
      <c r="DO213" s="13"/>
      <c r="DP213" s="13"/>
      <c r="DQ213" s="13"/>
      <c r="DR213" s="13"/>
      <c r="DS213" s="13"/>
      <c r="DT213" s="13"/>
      <c r="DU213" s="13"/>
      <c r="DV213" s="13"/>
      <c r="DW213" s="13"/>
      <c r="DX213" s="13"/>
      <c r="DY213" s="13"/>
      <c r="DZ213" s="13"/>
      <c r="EA213" s="13"/>
      <c r="EB213" s="13"/>
      <c r="EC213" s="13"/>
      <c r="ED213" s="13"/>
      <c r="EE213" s="13"/>
      <c r="EF213" s="13"/>
      <c r="EG213" s="13"/>
      <c r="EH213" s="13"/>
      <c r="EI213" s="13"/>
      <c r="EJ213" s="13"/>
      <c r="EK213" s="13"/>
      <c r="EL213" s="13"/>
      <c r="EM213" s="13"/>
      <c r="EN213" s="13"/>
      <c r="EO213" s="13"/>
      <c r="EP213" s="13"/>
      <c r="EQ213" s="13"/>
      <c r="ER213" s="13"/>
      <c r="ES213" s="13"/>
      <c r="ET213" s="13"/>
      <c r="EU213" s="13"/>
      <c r="EV213" s="13"/>
      <c r="EW213" s="13"/>
      <c r="EX213" s="13"/>
      <c r="EY213" s="13"/>
      <c r="EZ213" s="13"/>
      <c r="FA213" s="13"/>
      <c r="FB213" s="13"/>
      <c r="FC213" s="13"/>
      <c r="FD213" s="13"/>
      <c r="FE213" s="13"/>
      <c r="FF213" s="13"/>
      <c r="FG213" s="13"/>
      <c r="FH213" s="13"/>
      <c r="FI213" s="13"/>
      <c r="FJ213" s="13"/>
      <c r="FK213" s="13"/>
      <c r="FL213" s="13"/>
      <c r="FM213" s="13"/>
      <c r="FN213" s="13"/>
      <c r="FO213" s="13"/>
      <c r="FP213" s="13"/>
      <c r="FQ213" s="13"/>
      <c r="FR213" s="13"/>
      <c r="FS213" s="13"/>
      <c r="FT213" s="13"/>
      <c r="FU213" s="13"/>
      <c r="FV213" s="13"/>
      <c r="FW213" s="13"/>
      <c r="FX213" s="13"/>
      <c r="FY213" s="13"/>
      <c r="FZ213" s="13"/>
      <c r="GA213" s="13"/>
      <c r="GB213" s="13"/>
      <c r="GC213" s="13"/>
      <c r="GD213" s="13"/>
      <c r="GE213" s="13"/>
      <c r="GF213" s="13"/>
      <c r="GG213" s="13"/>
      <c r="GH213" s="13"/>
      <c r="GI213" s="13"/>
      <c r="GJ213" s="13"/>
      <c r="GK213" s="13"/>
      <c r="GL213" s="13"/>
      <c r="GM213" s="13"/>
      <c r="GN213" s="13"/>
      <c r="GO213" s="13"/>
      <c r="GP213" s="13"/>
      <c r="GQ213" s="13"/>
      <c r="GR213" s="13"/>
      <c r="GS213" s="13"/>
      <c r="GT213" s="13"/>
      <c r="GU213" s="13"/>
      <c r="GV213" s="13"/>
      <c r="GW213" s="13"/>
      <c r="GX213" s="13"/>
      <c r="GY213" s="13"/>
      <c r="GZ213" s="13"/>
      <c r="HA213" s="13"/>
      <c r="HB213" s="13"/>
      <c r="HC213" s="13"/>
      <c r="HD213" s="13"/>
      <c r="HE213" s="6"/>
    </row>
    <row r="214" spans="9:223" x14ac:dyDescent="0.2">
      <c r="I214" s="25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  <c r="CD214" s="13"/>
      <c r="CE214" s="13"/>
      <c r="CF214" s="13"/>
      <c r="CG214" s="13"/>
      <c r="CH214" s="13"/>
      <c r="CI214" s="13"/>
      <c r="CJ214" s="13"/>
      <c r="CK214" s="13"/>
      <c r="CL214" s="13"/>
      <c r="CM214" s="13"/>
      <c r="CN214" s="13"/>
      <c r="CO214" s="13"/>
      <c r="CP214" s="13"/>
      <c r="CQ214" s="13"/>
      <c r="CR214" s="13"/>
      <c r="CS214" s="13"/>
      <c r="CT214" s="13"/>
      <c r="CU214" s="13"/>
      <c r="CV214" s="13"/>
      <c r="CW214" s="13"/>
      <c r="CX214" s="13"/>
      <c r="CY214" s="13"/>
      <c r="CZ214" s="13"/>
      <c r="DA214" s="13"/>
      <c r="DB214" s="13"/>
      <c r="DC214" s="13"/>
      <c r="DD214" s="13"/>
      <c r="DE214" s="13"/>
      <c r="DF214" s="13"/>
      <c r="DG214" s="13"/>
      <c r="DH214" s="13"/>
      <c r="DI214" s="13"/>
      <c r="DJ214" s="13"/>
      <c r="DK214" s="21"/>
      <c r="DL214" s="13"/>
      <c r="DM214" s="13"/>
      <c r="DN214" s="13"/>
      <c r="DO214" s="13"/>
      <c r="DP214" s="13"/>
      <c r="DQ214" s="13"/>
      <c r="DR214" s="13"/>
      <c r="DS214" s="13"/>
      <c r="DT214" s="13"/>
      <c r="DU214" s="13"/>
      <c r="DV214" s="13"/>
      <c r="DW214" s="13"/>
      <c r="DX214" s="13"/>
      <c r="DY214" s="13"/>
      <c r="DZ214" s="13"/>
      <c r="EA214" s="13"/>
      <c r="EB214" s="13"/>
      <c r="EC214" s="13"/>
      <c r="ED214" s="13"/>
      <c r="EE214" s="13"/>
      <c r="EF214" s="13"/>
      <c r="EG214" s="13"/>
      <c r="EH214" s="13"/>
      <c r="EI214" s="13"/>
      <c r="EJ214" s="13"/>
      <c r="EK214" s="13"/>
      <c r="EL214" s="13"/>
      <c r="EM214" s="13"/>
      <c r="EN214" s="13"/>
      <c r="EO214" s="13"/>
      <c r="EP214" s="13"/>
      <c r="EQ214" s="13"/>
      <c r="ER214" s="13"/>
      <c r="ES214" s="13"/>
      <c r="ET214" s="13"/>
      <c r="EU214" s="13"/>
      <c r="EV214" s="13"/>
      <c r="EW214" s="13"/>
      <c r="EX214" s="13"/>
      <c r="EY214" s="13"/>
      <c r="EZ214" s="13"/>
      <c r="FA214" s="13"/>
      <c r="FB214" s="13"/>
      <c r="FC214" s="13"/>
      <c r="FD214" s="13"/>
      <c r="FE214" s="13"/>
      <c r="FF214" s="13"/>
      <c r="FG214" s="13"/>
      <c r="FH214" s="13"/>
      <c r="FI214" s="13"/>
      <c r="FJ214" s="13"/>
      <c r="FK214" s="13"/>
      <c r="FL214" s="13"/>
      <c r="FM214" s="13"/>
      <c r="FN214" s="13"/>
      <c r="FO214" s="13"/>
      <c r="FP214" s="13"/>
      <c r="FQ214" s="13"/>
      <c r="FR214" s="13"/>
      <c r="FS214" s="13"/>
      <c r="FT214" s="13"/>
      <c r="FU214" s="13"/>
      <c r="FV214" s="13"/>
      <c r="FW214" s="13"/>
      <c r="FX214" s="13"/>
      <c r="FY214" s="13"/>
      <c r="FZ214" s="13"/>
      <c r="GA214" s="13"/>
      <c r="GB214" s="13"/>
      <c r="GC214" s="13"/>
      <c r="GD214" s="13"/>
      <c r="GE214" s="13"/>
      <c r="GF214" s="13"/>
      <c r="GG214" s="13"/>
      <c r="GH214" s="13"/>
      <c r="GI214" s="13"/>
      <c r="GJ214" s="13"/>
      <c r="GK214" s="13"/>
      <c r="GL214" s="13"/>
      <c r="GM214" s="13"/>
      <c r="GN214" s="13"/>
      <c r="GO214" s="13"/>
      <c r="GP214" s="13"/>
      <c r="GQ214" s="13"/>
      <c r="GR214" s="13"/>
      <c r="GS214" s="13"/>
      <c r="GT214" s="13"/>
      <c r="GU214" s="13"/>
      <c r="GV214" s="13"/>
      <c r="GW214" s="13"/>
      <c r="GX214" s="13"/>
      <c r="GY214" s="13"/>
      <c r="GZ214" s="13"/>
      <c r="HA214" s="13"/>
      <c r="HB214" s="13"/>
      <c r="HC214" s="13"/>
      <c r="HD214" s="13"/>
      <c r="HE214" s="6"/>
    </row>
    <row r="215" spans="9:223" x14ac:dyDescent="0.2">
      <c r="I215" s="25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  <c r="CD215" s="13"/>
      <c r="CE215" s="13"/>
      <c r="CF215" s="13"/>
      <c r="CG215" s="13"/>
      <c r="CH215" s="13"/>
      <c r="CI215" s="13"/>
      <c r="CJ215" s="13"/>
      <c r="CK215" s="13"/>
      <c r="CL215" s="13"/>
      <c r="CM215" s="13"/>
      <c r="CN215" s="13"/>
      <c r="CO215" s="13"/>
      <c r="CP215" s="13"/>
      <c r="CQ215" s="13"/>
      <c r="CR215" s="13"/>
      <c r="CS215" s="13"/>
      <c r="CT215" s="13"/>
      <c r="CU215" s="13"/>
      <c r="CV215" s="13"/>
      <c r="CW215" s="13"/>
      <c r="CX215" s="13"/>
      <c r="CY215" s="13"/>
      <c r="CZ215" s="13"/>
      <c r="DA215" s="13"/>
      <c r="DB215" s="13"/>
      <c r="DC215" s="13"/>
      <c r="DD215" s="13"/>
      <c r="DE215" s="13"/>
      <c r="DF215" s="13"/>
      <c r="DG215" s="13"/>
      <c r="DH215" s="13"/>
      <c r="DI215" s="13"/>
      <c r="DJ215" s="13"/>
      <c r="DK215" s="21"/>
      <c r="DL215" s="13"/>
      <c r="DM215" s="13"/>
      <c r="DN215" s="13"/>
      <c r="DO215" s="13"/>
      <c r="DP215" s="13"/>
      <c r="DQ215" s="13"/>
      <c r="DR215" s="13"/>
      <c r="DS215" s="13"/>
      <c r="DT215" s="13"/>
      <c r="DU215" s="13"/>
      <c r="DV215" s="13"/>
      <c r="DW215" s="13"/>
      <c r="DX215" s="13"/>
      <c r="DY215" s="13"/>
      <c r="DZ215" s="13"/>
      <c r="EA215" s="13"/>
      <c r="EB215" s="13"/>
      <c r="EC215" s="13"/>
      <c r="ED215" s="13"/>
      <c r="EE215" s="13"/>
      <c r="EF215" s="13"/>
      <c r="EG215" s="13"/>
      <c r="EH215" s="13"/>
      <c r="EI215" s="13"/>
      <c r="EJ215" s="13"/>
      <c r="EK215" s="13"/>
      <c r="EL215" s="13"/>
      <c r="EM215" s="13"/>
      <c r="EN215" s="13"/>
      <c r="EO215" s="13"/>
      <c r="EP215" s="13"/>
      <c r="EQ215" s="13"/>
      <c r="ER215" s="13"/>
      <c r="ES215" s="13"/>
      <c r="ET215" s="13"/>
      <c r="EU215" s="13"/>
      <c r="EV215" s="13"/>
      <c r="EW215" s="13"/>
      <c r="EX215" s="13"/>
      <c r="EY215" s="13"/>
      <c r="EZ215" s="13"/>
      <c r="FA215" s="13"/>
      <c r="FB215" s="13"/>
      <c r="FC215" s="13"/>
      <c r="FD215" s="13"/>
      <c r="FE215" s="13"/>
      <c r="FF215" s="13"/>
      <c r="FG215" s="13"/>
      <c r="FH215" s="13"/>
      <c r="FI215" s="13"/>
      <c r="FJ215" s="13"/>
      <c r="FK215" s="13"/>
      <c r="FL215" s="13"/>
      <c r="FM215" s="13"/>
      <c r="FN215" s="13"/>
      <c r="FO215" s="13"/>
      <c r="FP215" s="13"/>
      <c r="FQ215" s="13"/>
      <c r="FR215" s="13"/>
      <c r="FS215" s="13"/>
      <c r="FT215" s="13"/>
      <c r="FU215" s="13"/>
      <c r="FV215" s="13"/>
      <c r="FW215" s="13"/>
      <c r="FX215" s="13"/>
      <c r="FY215" s="13"/>
      <c r="FZ215" s="13"/>
      <c r="GA215" s="13"/>
      <c r="GB215" s="13"/>
      <c r="GC215" s="13"/>
      <c r="GD215" s="13"/>
      <c r="GE215" s="13"/>
      <c r="GF215" s="13"/>
      <c r="GG215" s="13"/>
      <c r="GH215" s="13"/>
      <c r="GI215" s="13"/>
      <c r="GJ215" s="13"/>
      <c r="GK215" s="13"/>
      <c r="GL215" s="13"/>
      <c r="GM215" s="13"/>
      <c r="GN215" s="13"/>
      <c r="GO215" s="13"/>
      <c r="GP215" s="13"/>
      <c r="GQ215" s="13"/>
      <c r="GR215" s="13"/>
      <c r="GS215" s="13"/>
      <c r="GT215" s="13"/>
      <c r="GU215" s="13"/>
      <c r="GV215" s="13"/>
      <c r="GW215" s="13"/>
      <c r="GX215" s="13"/>
      <c r="GY215" s="13"/>
      <c r="GZ215" s="13"/>
      <c r="HA215" s="13"/>
      <c r="HB215" s="13"/>
      <c r="HC215" s="13"/>
      <c r="HD215" s="13"/>
      <c r="HE215" s="6"/>
    </row>
    <row r="216" spans="9:223" x14ac:dyDescent="0.2">
      <c r="I216" s="25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  <c r="BS216" s="13"/>
      <c r="BT216" s="13"/>
      <c r="BU216" s="13"/>
      <c r="BV216" s="13"/>
      <c r="BW216" s="13"/>
      <c r="BX216" s="13"/>
      <c r="BY216" s="13"/>
      <c r="BZ216" s="13"/>
      <c r="CA216" s="13"/>
      <c r="CB216" s="13"/>
      <c r="CC216" s="13"/>
      <c r="CD216" s="13"/>
      <c r="CE216" s="13"/>
      <c r="CF216" s="13"/>
      <c r="CG216" s="13"/>
      <c r="CH216" s="13"/>
      <c r="CI216" s="13"/>
      <c r="CJ216" s="13"/>
      <c r="CK216" s="13"/>
      <c r="CL216" s="13"/>
      <c r="CM216" s="13"/>
      <c r="CN216" s="13"/>
      <c r="CO216" s="13"/>
      <c r="CP216" s="13"/>
      <c r="CQ216" s="13"/>
      <c r="CR216" s="13"/>
      <c r="CS216" s="13"/>
      <c r="CT216" s="13"/>
      <c r="CU216" s="13"/>
      <c r="CV216" s="13"/>
      <c r="CW216" s="13"/>
      <c r="CX216" s="13"/>
      <c r="CY216" s="13"/>
      <c r="CZ216" s="13"/>
      <c r="DA216" s="13"/>
      <c r="DB216" s="13"/>
      <c r="DC216" s="13"/>
      <c r="DD216" s="13"/>
      <c r="DE216" s="13"/>
      <c r="DF216" s="13"/>
      <c r="DG216" s="13"/>
      <c r="DH216" s="13"/>
      <c r="DI216" s="13"/>
      <c r="DJ216" s="13"/>
      <c r="DK216" s="21"/>
      <c r="DL216" s="13"/>
      <c r="DM216" s="13"/>
      <c r="DN216" s="13"/>
      <c r="DO216" s="13"/>
      <c r="DP216" s="13"/>
      <c r="DQ216" s="13"/>
      <c r="DR216" s="13"/>
      <c r="DS216" s="13"/>
      <c r="DT216" s="13"/>
      <c r="DU216" s="13"/>
      <c r="DV216" s="13"/>
      <c r="DW216" s="13"/>
      <c r="DX216" s="13"/>
      <c r="DY216" s="13"/>
      <c r="DZ216" s="13"/>
      <c r="EA216" s="13"/>
      <c r="EB216" s="13"/>
      <c r="EC216" s="13"/>
      <c r="ED216" s="13"/>
      <c r="EE216" s="13"/>
      <c r="EF216" s="13"/>
      <c r="EG216" s="13"/>
      <c r="EH216" s="13"/>
      <c r="EI216" s="13"/>
      <c r="EJ216" s="13"/>
      <c r="EK216" s="13"/>
      <c r="EL216" s="13"/>
      <c r="EM216" s="13"/>
      <c r="EN216" s="13"/>
      <c r="EO216" s="13"/>
      <c r="EP216" s="13"/>
      <c r="EQ216" s="13"/>
      <c r="ER216" s="13"/>
      <c r="ES216" s="13"/>
      <c r="ET216" s="13"/>
      <c r="EU216" s="13"/>
      <c r="EV216" s="13"/>
      <c r="EW216" s="13"/>
      <c r="EX216" s="13"/>
      <c r="EY216" s="13"/>
      <c r="EZ216" s="13"/>
      <c r="FA216" s="13"/>
      <c r="FB216" s="13"/>
      <c r="FC216" s="13"/>
      <c r="FD216" s="13"/>
      <c r="FE216" s="13"/>
      <c r="FF216" s="13"/>
      <c r="FG216" s="13"/>
      <c r="FH216" s="13"/>
      <c r="FI216" s="13"/>
      <c r="FJ216" s="13"/>
      <c r="FK216" s="13"/>
      <c r="FL216" s="13"/>
      <c r="FM216" s="13"/>
      <c r="FN216" s="13"/>
      <c r="FO216" s="13"/>
      <c r="FP216" s="13"/>
      <c r="FQ216" s="13"/>
      <c r="FR216" s="13"/>
      <c r="FS216" s="13"/>
      <c r="FT216" s="13"/>
      <c r="FU216" s="13"/>
      <c r="FV216" s="13"/>
      <c r="FW216" s="13"/>
      <c r="FX216" s="13"/>
      <c r="FY216" s="13"/>
      <c r="FZ216" s="13"/>
      <c r="GA216" s="13"/>
      <c r="GB216" s="13"/>
      <c r="GC216" s="13"/>
      <c r="GD216" s="13"/>
      <c r="GE216" s="13"/>
      <c r="GF216" s="13"/>
      <c r="GG216" s="13"/>
      <c r="GH216" s="13"/>
      <c r="GI216" s="13"/>
      <c r="GJ216" s="13"/>
      <c r="GK216" s="13"/>
      <c r="GL216" s="13"/>
      <c r="GM216" s="13"/>
      <c r="GN216" s="13"/>
      <c r="GO216" s="13"/>
      <c r="GP216" s="13"/>
      <c r="GQ216" s="13"/>
      <c r="GR216" s="13"/>
      <c r="GS216" s="13"/>
      <c r="GT216" s="13"/>
      <c r="GU216" s="13"/>
      <c r="GV216" s="13"/>
      <c r="GW216" s="13"/>
      <c r="GX216" s="13"/>
      <c r="GY216" s="13"/>
      <c r="GZ216" s="13"/>
      <c r="HA216" s="13"/>
      <c r="HB216" s="13"/>
      <c r="HC216" s="13"/>
      <c r="HD216" s="13"/>
      <c r="HE216" s="6"/>
    </row>
    <row r="217" spans="9:223" x14ac:dyDescent="0.2">
      <c r="I217" s="25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  <c r="CD217" s="13"/>
      <c r="CE217" s="13"/>
      <c r="CF217" s="13"/>
      <c r="CG217" s="13"/>
      <c r="CH217" s="13"/>
      <c r="CI217" s="13"/>
      <c r="CJ217" s="13"/>
      <c r="CK217" s="13"/>
      <c r="CL217" s="13"/>
      <c r="CM217" s="13"/>
      <c r="CN217" s="13"/>
      <c r="CO217" s="13"/>
      <c r="CP217" s="13"/>
      <c r="CQ217" s="13"/>
      <c r="CR217" s="13"/>
      <c r="CS217" s="13"/>
      <c r="CT217" s="13"/>
      <c r="CU217" s="13"/>
      <c r="CV217" s="13"/>
      <c r="CW217" s="13"/>
      <c r="CX217" s="13"/>
      <c r="CY217" s="13"/>
      <c r="CZ217" s="13"/>
      <c r="DA217" s="13"/>
      <c r="DB217" s="13"/>
      <c r="DC217" s="13"/>
      <c r="DD217" s="13"/>
      <c r="DE217" s="13"/>
      <c r="DF217" s="13"/>
      <c r="DG217" s="13"/>
      <c r="DH217" s="13"/>
      <c r="DI217" s="13"/>
      <c r="DJ217" s="13"/>
      <c r="DK217" s="21"/>
      <c r="DL217" s="13"/>
      <c r="DM217" s="13"/>
      <c r="DN217" s="13"/>
      <c r="DO217" s="13"/>
      <c r="DP217" s="13"/>
      <c r="DQ217" s="13"/>
      <c r="DR217" s="13"/>
      <c r="DS217" s="13"/>
      <c r="DT217" s="13"/>
      <c r="DU217" s="13"/>
      <c r="DV217" s="13"/>
      <c r="DW217" s="13"/>
      <c r="DX217" s="13"/>
      <c r="DY217" s="13"/>
      <c r="DZ217" s="13"/>
      <c r="EA217" s="13"/>
      <c r="EB217" s="13"/>
      <c r="EC217" s="13"/>
      <c r="ED217" s="13"/>
      <c r="EE217" s="13"/>
      <c r="EF217" s="13"/>
      <c r="EG217" s="13"/>
      <c r="EH217" s="13"/>
      <c r="EI217" s="13"/>
      <c r="EJ217" s="13"/>
      <c r="EK217" s="13"/>
      <c r="EL217" s="13"/>
      <c r="EM217" s="13"/>
      <c r="EN217" s="13"/>
      <c r="EO217" s="13"/>
      <c r="EP217" s="13"/>
      <c r="EQ217" s="13"/>
      <c r="ER217" s="13"/>
      <c r="ES217" s="13"/>
      <c r="ET217" s="13"/>
      <c r="EU217" s="13"/>
      <c r="EV217" s="13"/>
      <c r="EW217" s="13"/>
      <c r="EX217" s="13"/>
      <c r="EY217" s="13"/>
      <c r="EZ217" s="13"/>
      <c r="FA217" s="13"/>
      <c r="FB217" s="13"/>
      <c r="FC217" s="13"/>
      <c r="FD217" s="13"/>
      <c r="FE217" s="13"/>
      <c r="FF217" s="13"/>
      <c r="FG217" s="13"/>
      <c r="FH217" s="13"/>
      <c r="FI217" s="13"/>
      <c r="FJ217" s="13"/>
      <c r="FK217" s="13"/>
      <c r="FL217" s="13"/>
      <c r="FM217" s="13"/>
      <c r="FN217" s="13"/>
      <c r="FO217" s="13"/>
      <c r="FP217" s="13"/>
      <c r="FQ217" s="13"/>
      <c r="FR217" s="13"/>
      <c r="FS217" s="13"/>
      <c r="FT217" s="13"/>
      <c r="FU217" s="13"/>
      <c r="FV217" s="13"/>
      <c r="FW217" s="13"/>
      <c r="FX217" s="13"/>
      <c r="FY217" s="13"/>
      <c r="FZ217" s="13"/>
      <c r="GA217" s="13"/>
      <c r="GB217" s="13"/>
      <c r="GC217" s="13"/>
      <c r="GD217" s="13"/>
      <c r="GE217" s="13"/>
      <c r="GF217" s="13"/>
      <c r="GG217" s="13"/>
      <c r="GH217" s="13"/>
      <c r="GI217" s="13"/>
      <c r="GJ217" s="13"/>
      <c r="GK217" s="13"/>
      <c r="GL217" s="13"/>
      <c r="GM217" s="13"/>
      <c r="GN217" s="13"/>
      <c r="GO217" s="13"/>
      <c r="GP217" s="13"/>
      <c r="GQ217" s="13"/>
      <c r="GR217" s="13"/>
      <c r="GS217" s="13"/>
      <c r="GT217" s="13"/>
      <c r="GU217" s="13"/>
      <c r="GV217" s="13"/>
      <c r="GW217" s="13"/>
      <c r="GX217" s="13"/>
      <c r="GY217" s="13"/>
      <c r="GZ217" s="13"/>
      <c r="HA217" s="13"/>
      <c r="HB217" s="13"/>
      <c r="HC217" s="13"/>
      <c r="HD217" s="13"/>
      <c r="HE217" s="6"/>
    </row>
    <row r="218" spans="9:223" x14ac:dyDescent="0.2">
      <c r="I218" s="25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  <c r="CD218" s="13"/>
      <c r="CE218" s="13"/>
      <c r="CF218" s="13"/>
      <c r="CG218" s="13"/>
      <c r="CH218" s="13"/>
      <c r="CI218" s="13"/>
      <c r="CJ218" s="13"/>
      <c r="CK218" s="13"/>
      <c r="CL218" s="13"/>
      <c r="CM218" s="13"/>
      <c r="CN218" s="13"/>
      <c r="CO218" s="13"/>
      <c r="CP218" s="13"/>
      <c r="CQ218" s="13"/>
      <c r="CR218" s="13"/>
      <c r="CS218" s="13"/>
      <c r="CT218" s="13"/>
      <c r="CU218" s="13"/>
      <c r="CV218" s="13"/>
      <c r="CW218" s="13"/>
      <c r="CX218" s="13"/>
      <c r="CY218" s="13"/>
      <c r="CZ218" s="13"/>
      <c r="DA218" s="13"/>
      <c r="DB218" s="13"/>
      <c r="DC218" s="13"/>
      <c r="DD218" s="13"/>
      <c r="DE218" s="13"/>
      <c r="DF218" s="13"/>
      <c r="DG218" s="13"/>
      <c r="DH218" s="13"/>
      <c r="DI218" s="13"/>
      <c r="DJ218" s="13"/>
      <c r="DK218" s="21"/>
      <c r="DL218" s="13"/>
      <c r="DM218" s="13"/>
      <c r="DN218" s="13"/>
      <c r="DO218" s="13"/>
      <c r="DP218" s="13"/>
      <c r="DQ218" s="13"/>
      <c r="DR218" s="13"/>
      <c r="DS218" s="13"/>
      <c r="DT218" s="13"/>
      <c r="DU218" s="13"/>
      <c r="DV218" s="13"/>
      <c r="DW218" s="13"/>
      <c r="DX218" s="13"/>
      <c r="DY218" s="13"/>
      <c r="DZ218" s="13"/>
      <c r="EA218" s="13"/>
      <c r="EB218" s="13"/>
      <c r="EC218" s="13"/>
      <c r="ED218" s="13"/>
      <c r="EE218" s="13"/>
      <c r="EF218" s="13"/>
      <c r="EG218" s="13"/>
      <c r="EH218" s="13"/>
      <c r="EI218" s="13"/>
      <c r="EJ218" s="13"/>
      <c r="EK218" s="13"/>
      <c r="EL218" s="13"/>
      <c r="EM218" s="13"/>
      <c r="EN218" s="13"/>
      <c r="EO218" s="13"/>
      <c r="EP218" s="13"/>
      <c r="EQ218" s="13"/>
      <c r="ER218" s="13"/>
      <c r="ES218" s="13"/>
      <c r="ET218" s="13"/>
      <c r="EU218" s="13"/>
      <c r="EV218" s="13"/>
      <c r="EW218" s="13"/>
      <c r="EX218" s="13"/>
      <c r="EY218" s="13"/>
      <c r="EZ218" s="13"/>
      <c r="FA218" s="13"/>
      <c r="FB218" s="13"/>
      <c r="FC218" s="13"/>
      <c r="FD218" s="13"/>
      <c r="FE218" s="13"/>
      <c r="FF218" s="13"/>
      <c r="FG218" s="13"/>
      <c r="FH218" s="13"/>
      <c r="FI218" s="13"/>
      <c r="FJ218" s="13"/>
      <c r="FK218" s="13"/>
      <c r="FL218" s="13"/>
      <c r="FM218" s="13"/>
      <c r="FN218" s="13"/>
      <c r="FO218" s="13"/>
      <c r="FP218" s="13"/>
      <c r="FQ218" s="13"/>
      <c r="FR218" s="13"/>
      <c r="FS218" s="13"/>
      <c r="FT218" s="13"/>
      <c r="FU218" s="13"/>
      <c r="FV218" s="13"/>
      <c r="FW218" s="13"/>
      <c r="FX218" s="13"/>
      <c r="FY218" s="13"/>
      <c r="FZ218" s="13"/>
      <c r="GA218" s="13"/>
      <c r="GB218" s="13"/>
      <c r="GC218" s="13"/>
      <c r="GD218" s="13"/>
      <c r="GE218" s="13"/>
      <c r="GF218" s="13"/>
      <c r="GG218" s="13"/>
      <c r="GH218" s="13"/>
      <c r="GI218" s="13"/>
      <c r="GJ218" s="13"/>
      <c r="GK218" s="13"/>
      <c r="GL218" s="13"/>
      <c r="GM218" s="13"/>
      <c r="GN218" s="13"/>
      <c r="GO218" s="13"/>
      <c r="GP218" s="13"/>
      <c r="GQ218" s="13"/>
      <c r="GR218" s="13"/>
      <c r="GS218" s="13"/>
      <c r="GT218" s="13"/>
      <c r="GU218" s="13"/>
      <c r="GV218" s="13"/>
      <c r="GW218" s="13"/>
      <c r="GX218" s="13"/>
      <c r="GY218" s="13"/>
      <c r="GZ218" s="13"/>
      <c r="HA218" s="13"/>
      <c r="HB218" s="13"/>
      <c r="HC218" s="13"/>
      <c r="HD218" s="13"/>
      <c r="HE218" s="6"/>
    </row>
    <row r="219" spans="9:223" x14ac:dyDescent="0.2">
      <c r="I219" s="25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  <c r="CF219" s="13"/>
      <c r="CG219" s="13"/>
      <c r="CH219" s="13"/>
      <c r="CI219" s="13"/>
      <c r="CJ219" s="13"/>
      <c r="CK219" s="13"/>
      <c r="CL219" s="13"/>
      <c r="CM219" s="13"/>
      <c r="CN219" s="13"/>
      <c r="CO219" s="13"/>
      <c r="CP219" s="13"/>
      <c r="CQ219" s="13"/>
      <c r="CR219" s="13"/>
      <c r="CS219" s="13"/>
      <c r="CT219" s="13"/>
      <c r="CU219" s="13"/>
      <c r="CV219" s="13"/>
      <c r="CW219" s="13"/>
      <c r="CX219" s="13"/>
      <c r="CY219" s="13"/>
      <c r="CZ219" s="13"/>
      <c r="DA219" s="13"/>
      <c r="DB219" s="13"/>
      <c r="DC219" s="13"/>
      <c r="DD219" s="13"/>
      <c r="DE219" s="13"/>
      <c r="DF219" s="13"/>
      <c r="DG219" s="13"/>
      <c r="DH219" s="13"/>
      <c r="DI219" s="13"/>
      <c r="DJ219" s="13"/>
      <c r="DK219" s="21"/>
      <c r="DL219" s="13"/>
      <c r="DM219" s="13"/>
      <c r="DN219" s="13"/>
      <c r="DO219" s="13"/>
      <c r="DP219" s="13"/>
      <c r="DQ219" s="13"/>
      <c r="DR219" s="13"/>
      <c r="DS219" s="13"/>
      <c r="DT219" s="13"/>
      <c r="DU219" s="13"/>
      <c r="DV219" s="13"/>
      <c r="DW219" s="13"/>
      <c r="DX219" s="13"/>
      <c r="DY219" s="13"/>
      <c r="DZ219" s="13"/>
      <c r="EA219" s="13"/>
      <c r="EB219" s="13"/>
      <c r="EC219" s="13"/>
      <c r="ED219" s="13"/>
      <c r="EE219" s="13"/>
      <c r="EF219" s="13"/>
      <c r="EG219" s="13"/>
      <c r="EH219" s="13"/>
      <c r="EI219" s="13"/>
      <c r="EJ219" s="13"/>
      <c r="EK219" s="13"/>
      <c r="EL219" s="13"/>
      <c r="EM219" s="13"/>
      <c r="EN219" s="13"/>
      <c r="EO219" s="13"/>
      <c r="EP219" s="13"/>
      <c r="EQ219" s="13"/>
      <c r="ER219" s="13"/>
      <c r="ES219" s="13"/>
      <c r="ET219" s="13"/>
      <c r="EU219" s="13"/>
      <c r="EV219" s="13"/>
      <c r="EW219" s="13"/>
      <c r="EX219" s="13"/>
      <c r="EY219" s="13"/>
      <c r="EZ219" s="13"/>
      <c r="FA219" s="13"/>
      <c r="FB219" s="13"/>
      <c r="FC219" s="13"/>
      <c r="FD219" s="13"/>
      <c r="FE219" s="13"/>
      <c r="FF219" s="13"/>
      <c r="FG219" s="13"/>
      <c r="FH219" s="13"/>
      <c r="FI219" s="13"/>
      <c r="FJ219" s="13"/>
      <c r="FK219" s="13"/>
      <c r="FL219" s="13"/>
      <c r="FM219" s="13"/>
      <c r="FN219" s="13"/>
      <c r="FO219" s="13"/>
      <c r="FP219" s="13"/>
      <c r="FQ219" s="13"/>
      <c r="FR219" s="13"/>
      <c r="FS219" s="13"/>
      <c r="FT219" s="13"/>
      <c r="FU219" s="13"/>
      <c r="FV219" s="13"/>
      <c r="FW219" s="13"/>
      <c r="FX219" s="13"/>
      <c r="FY219" s="13"/>
      <c r="FZ219" s="13"/>
      <c r="GA219" s="13"/>
      <c r="GB219" s="13"/>
      <c r="GC219" s="13"/>
      <c r="GD219" s="13"/>
      <c r="GE219" s="13"/>
      <c r="GF219" s="13"/>
      <c r="GG219" s="13"/>
      <c r="GH219" s="13"/>
      <c r="GI219" s="13"/>
      <c r="GJ219" s="13"/>
      <c r="GK219" s="13"/>
      <c r="GL219" s="13"/>
      <c r="GM219" s="13"/>
      <c r="GN219" s="13"/>
      <c r="GO219" s="13"/>
      <c r="GP219" s="13"/>
      <c r="GQ219" s="13"/>
      <c r="GR219" s="13"/>
      <c r="GS219" s="13"/>
      <c r="GT219" s="13"/>
      <c r="GU219" s="13"/>
      <c r="GV219" s="13"/>
      <c r="GW219" s="13"/>
      <c r="GX219" s="13"/>
      <c r="GY219" s="13"/>
      <c r="GZ219" s="13"/>
      <c r="HA219" s="13"/>
      <c r="HB219" s="13"/>
      <c r="HC219" s="13"/>
      <c r="HD219" s="13"/>
      <c r="HE219" s="6"/>
    </row>
    <row r="220" spans="9:223" x14ac:dyDescent="0.2">
      <c r="I220" s="25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  <c r="CF220" s="13"/>
      <c r="CG220" s="13"/>
      <c r="CH220" s="13"/>
      <c r="CI220" s="13"/>
      <c r="CJ220" s="13"/>
      <c r="CK220" s="13"/>
      <c r="CL220" s="13"/>
      <c r="CM220" s="13"/>
      <c r="CN220" s="13"/>
      <c r="CO220" s="13"/>
      <c r="CP220" s="13"/>
      <c r="CQ220" s="13"/>
      <c r="CR220" s="13"/>
      <c r="CS220" s="13"/>
      <c r="CT220" s="13"/>
      <c r="CU220" s="13"/>
      <c r="CV220" s="13"/>
      <c r="CW220" s="13"/>
      <c r="CX220" s="13"/>
      <c r="CY220" s="13"/>
      <c r="CZ220" s="13"/>
      <c r="DA220" s="13"/>
      <c r="DB220" s="13"/>
      <c r="DC220" s="13"/>
      <c r="DD220" s="13"/>
      <c r="DE220" s="13"/>
      <c r="DF220" s="13"/>
      <c r="DG220" s="13"/>
      <c r="DH220" s="13"/>
      <c r="DI220" s="13"/>
      <c r="DJ220" s="13"/>
      <c r="DK220" s="21"/>
      <c r="DL220" s="13"/>
      <c r="DM220" s="13"/>
      <c r="DN220" s="13"/>
      <c r="DO220" s="13"/>
      <c r="DP220" s="13"/>
      <c r="DQ220" s="13"/>
      <c r="DR220" s="13"/>
      <c r="DS220" s="13"/>
      <c r="DT220" s="13"/>
      <c r="DU220" s="13"/>
      <c r="DV220" s="13"/>
      <c r="DW220" s="13"/>
      <c r="DX220" s="13"/>
      <c r="DY220" s="13"/>
      <c r="DZ220" s="13"/>
      <c r="EA220" s="13"/>
      <c r="EB220" s="13"/>
      <c r="EC220" s="13"/>
      <c r="ED220" s="13"/>
      <c r="EE220" s="13"/>
      <c r="EF220" s="13"/>
      <c r="EG220" s="13"/>
      <c r="EH220" s="13"/>
      <c r="EI220" s="13"/>
      <c r="EJ220" s="13"/>
      <c r="EK220" s="13"/>
      <c r="EL220" s="13"/>
      <c r="EM220" s="13"/>
      <c r="EN220" s="13"/>
      <c r="EO220" s="13"/>
      <c r="EP220" s="13"/>
      <c r="EQ220" s="13"/>
      <c r="ER220" s="13"/>
      <c r="ES220" s="13"/>
      <c r="ET220" s="13"/>
      <c r="EU220" s="13"/>
      <c r="EV220" s="13"/>
      <c r="EW220" s="13"/>
      <c r="EX220" s="13"/>
      <c r="EY220" s="13"/>
      <c r="EZ220" s="13"/>
      <c r="FA220" s="13"/>
      <c r="FB220" s="13"/>
      <c r="FC220" s="13"/>
      <c r="FD220" s="13"/>
      <c r="FE220" s="13"/>
      <c r="FF220" s="13"/>
      <c r="FG220" s="13"/>
      <c r="FH220" s="13"/>
      <c r="FI220" s="13"/>
      <c r="FJ220" s="13"/>
      <c r="FK220" s="13"/>
      <c r="FL220" s="13"/>
      <c r="FM220" s="13"/>
      <c r="FN220" s="13"/>
      <c r="FO220" s="13"/>
      <c r="FP220" s="13"/>
      <c r="FQ220" s="13"/>
      <c r="FR220" s="13"/>
      <c r="FS220" s="13"/>
      <c r="FT220" s="13"/>
      <c r="FU220" s="13"/>
      <c r="FV220" s="13"/>
      <c r="FW220" s="13"/>
      <c r="FX220" s="13"/>
      <c r="FY220" s="13"/>
      <c r="FZ220" s="13"/>
      <c r="GA220" s="13"/>
      <c r="GB220" s="13"/>
      <c r="GC220" s="13"/>
      <c r="GD220" s="13"/>
      <c r="GE220" s="13"/>
      <c r="GF220" s="13"/>
      <c r="GG220" s="13"/>
      <c r="GH220" s="13"/>
      <c r="GI220" s="13"/>
      <c r="GJ220" s="13"/>
      <c r="GK220" s="13"/>
      <c r="GL220" s="13"/>
      <c r="GM220" s="13"/>
      <c r="GN220" s="13"/>
      <c r="GO220" s="13"/>
      <c r="GP220" s="13"/>
      <c r="GQ220" s="13"/>
      <c r="GR220" s="13"/>
      <c r="GS220" s="13"/>
      <c r="GT220" s="13"/>
      <c r="GU220" s="13"/>
      <c r="GV220" s="13"/>
      <c r="GW220" s="13"/>
      <c r="GX220" s="13"/>
      <c r="GY220" s="13"/>
      <c r="GZ220" s="13"/>
      <c r="HA220" s="13"/>
      <c r="HB220" s="13"/>
      <c r="HC220" s="13"/>
      <c r="HD220" s="13"/>
      <c r="HE220" s="6"/>
    </row>
    <row r="221" spans="9:223" x14ac:dyDescent="0.2">
      <c r="I221" s="25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  <c r="CD221" s="13"/>
      <c r="CE221" s="13"/>
      <c r="CF221" s="13"/>
      <c r="CG221" s="13"/>
      <c r="CH221" s="13"/>
      <c r="CI221" s="13"/>
      <c r="CJ221" s="13"/>
      <c r="CK221" s="13"/>
      <c r="CL221" s="13"/>
      <c r="CM221" s="13"/>
      <c r="CN221" s="13"/>
      <c r="CO221" s="13"/>
      <c r="CP221" s="13"/>
      <c r="CQ221" s="13"/>
      <c r="CR221" s="13"/>
      <c r="CS221" s="13"/>
      <c r="CT221" s="13"/>
      <c r="CU221" s="13"/>
      <c r="CV221" s="13"/>
      <c r="CW221" s="13"/>
      <c r="CX221" s="13"/>
      <c r="CY221" s="13"/>
      <c r="CZ221" s="13"/>
      <c r="DA221" s="13"/>
      <c r="DB221" s="13"/>
      <c r="DC221" s="13"/>
      <c r="DD221" s="13"/>
      <c r="DE221" s="13"/>
      <c r="DF221" s="13"/>
      <c r="DG221" s="13"/>
      <c r="DH221" s="13"/>
      <c r="DI221" s="13"/>
      <c r="DJ221" s="13"/>
      <c r="DK221" s="21"/>
      <c r="DL221" s="13"/>
      <c r="DM221" s="13"/>
      <c r="DN221" s="13"/>
      <c r="DO221" s="13"/>
      <c r="DP221" s="13"/>
      <c r="DQ221" s="13"/>
      <c r="DR221" s="13"/>
      <c r="DS221" s="13"/>
      <c r="DT221" s="13"/>
      <c r="DU221" s="13"/>
      <c r="DV221" s="13"/>
      <c r="DW221" s="13"/>
      <c r="DX221" s="13"/>
      <c r="DY221" s="13"/>
      <c r="DZ221" s="13"/>
      <c r="EA221" s="13"/>
      <c r="EB221" s="13"/>
      <c r="EC221" s="13"/>
      <c r="ED221" s="13"/>
      <c r="EE221" s="13"/>
      <c r="EF221" s="13"/>
      <c r="EG221" s="13"/>
      <c r="EH221" s="13"/>
      <c r="EI221" s="13"/>
      <c r="EJ221" s="13"/>
      <c r="EK221" s="13"/>
      <c r="EL221" s="13"/>
      <c r="EM221" s="13"/>
      <c r="EN221" s="13"/>
      <c r="EO221" s="13"/>
      <c r="EP221" s="13"/>
      <c r="EQ221" s="13"/>
      <c r="ER221" s="13"/>
      <c r="ES221" s="13"/>
      <c r="ET221" s="13"/>
      <c r="EU221" s="13"/>
      <c r="EV221" s="13"/>
      <c r="EW221" s="13"/>
      <c r="EX221" s="13"/>
      <c r="EY221" s="13"/>
      <c r="EZ221" s="13"/>
      <c r="FA221" s="13"/>
      <c r="FB221" s="13"/>
      <c r="FC221" s="13"/>
      <c r="FD221" s="13"/>
      <c r="FE221" s="13"/>
      <c r="FF221" s="13"/>
      <c r="FG221" s="13"/>
      <c r="FH221" s="13"/>
      <c r="FI221" s="13"/>
      <c r="FJ221" s="13"/>
      <c r="FK221" s="13"/>
      <c r="FL221" s="13"/>
      <c r="FM221" s="13"/>
      <c r="FN221" s="13"/>
      <c r="FO221" s="13"/>
      <c r="FP221" s="13"/>
      <c r="FQ221" s="13"/>
      <c r="FR221" s="13"/>
      <c r="FS221" s="13"/>
      <c r="FT221" s="13"/>
      <c r="FU221" s="13"/>
      <c r="FV221" s="13"/>
      <c r="FW221" s="13"/>
      <c r="FX221" s="13"/>
      <c r="FY221" s="13"/>
      <c r="FZ221" s="13"/>
      <c r="GA221" s="13"/>
      <c r="GB221" s="13"/>
      <c r="GC221" s="13"/>
      <c r="GD221" s="13"/>
      <c r="GE221" s="13"/>
      <c r="GF221" s="13"/>
      <c r="GG221" s="13"/>
      <c r="GH221" s="13"/>
      <c r="GI221" s="13"/>
      <c r="GJ221" s="13"/>
      <c r="GK221" s="13"/>
      <c r="GL221" s="13"/>
      <c r="GM221" s="13"/>
      <c r="GN221" s="13"/>
      <c r="GO221" s="13"/>
      <c r="GP221" s="13"/>
      <c r="GQ221" s="13"/>
      <c r="GR221" s="13"/>
      <c r="GS221" s="13"/>
      <c r="GT221" s="13"/>
      <c r="GU221" s="13"/>
      <c r="GV221" s="13"/>
      <c r="GW221" s="13"/>
      <c r="GX221" s="13"/>
      <c r="GY221" s="13"/>
      <c r="GZ221" s="13"/>
      <c r="HA221" s="13"/>
      <c r="HB221" s="13"/>
      <c r="HC221" s="13"/>
      <c r="HD221" s="13"/>
      <c r="HE221" s="6"/>
    </row>
    <row r="222" spans="9:223" x14ac:dyDescent="0.2">
      <c r="I222" s="25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  <c r="DF222" s="13"/>
      <c r="DG222" s="13"/>
      <c r="DH222" s="13"/>
      <c r="DI222" s="13"/>
      <c r="DJ222" s="13"/>
      <c r="DK222" s="21"/>
      <c r="DL222" s="13"/>
      <c r="DM222" s="13"/>
      <c r="DN222" s="13"/>
      <c r="DO222" s="13"/>
      <c r="DP222" s="13"/>
      <c r="DQ222" s="13"/>
      <c r="DR222" s="13"/>
      <c r="DS222" s="13"/>
      <c r="DT222" s="13"/>
      <c r="DU222" s="13"/>
      <c r="DV222" s="13"/>
      <c r="DW222" s="13"/>
      <c r="DX222" s="13"/>
      <c r="DY222" s="13"/>
      <c r="DZ222" s="13"/>
      <c r="EA222" s="13"/>
      <c r="EB222" s="13"/>
      <c r="EC222" s="13"/>
      <c r="ED222" s="13"/>
      <c r="EE222" s="13"/>
      <c r="EF222" s="13"/>
      <c r="EG222" s="13"/>
      <c r="EH222" s="13"/>
      <c r="EI222" s="13"/>
      <c r="EJ222" s="13"/>
      <c r="EK222" s="13"/>
      <c r="EL222" s="13"/>
      <c r="EM222" s="13"/>
      <c r="EN222" s="13"/>
      <c r="EO222" s="13"/>
      <c r="EP222" s="13"/>
      <c r="EQ222" s="13"/>
      <c r="ER222" s="13"/>
      <c r="ES222" s="13"/>
      <c r="ET222" s="13"/>
      <c r="EU222" s="13"/>
      <c r="EV222" s="13"/>
      <c r="EW222" s="13"/>
      <c r="EX222" s="13"/>
      <c r="EY222" s="13"/>
      <c r="EZ222" s="13"/>
      <c r="FA222" s="13"/>
      <c r="FB222" s="13"/>
      <c r="FC222" s="13"/>
      <c r="FD222" s="13"/>
      <c r="FE222" s="13"/>
      <c r="FF222" s="13"/>
      <c r="FG222" s="13"/>
      <c r="FH222" s="13"/>
      <c r="FI222" s="13"/>
      <c r="FJ222" s="13"/>
      <c r="FK222" s="13"/>
      <c r="FL222" s="13"/>
      <c r="FM222" s="13"/>
      <c r="FN222" s="13"/>
      <c r="FO222" s="13"/>
      <c r="FP222" s="13"/>
      <c r="FQ222" s="13"/>
      <c r="FR222" s="13"/>
      <c r="FS222" s="13"/>
      <c r="FT222" s="13"/>
      <c r="FU222" s="13"/>
      <c r="FV222" s="13"/>
      <c r="FW222" s="13"/>
      <c r="FX222" s="13"/>
      <c r="FY222" s="13"/>
      <c r="FZ222" s="13"/>
      <c r="GA222" s="13"/>
      <c r="GB222" s="13"/>
      <c r="GC222" s="13"/>
      <c r="GD222" s="13"/>
      <c r="GE222" s="13"/>
      <c r="GF222" s="13"/>
      <c r="GG222" s="13"/>
      <c r="GH222" s="13"/>
      <c r="GI222" s="13"/>
      <c r="GJ222" s="13"/>
      <c r="GK222" s="13"/>
      <c r="GL222" s="13"/>
      <c r="GM222" s="13"/>
      <c r="GN222" s="13"/>
      <c r="GO222" s="13"/>
      <c r="GP222" s="13"/>
      <c r="GQ222" s="13"/>
      <c r="GR222" s="13"/>
      <c r="GS222" s="13"/>
      <c r="GT222" s="13"/>
      <c r="GU222" s="13"/>
      <c r="GV222" s="13"/>
      <c r="GW222" s="13"/>
      <c r="GX222" s="13"/>
      <c r="GY222" s="13"/>
      <c r="GZ222" s="13"/>
      <c r="HA222" s="13"/>
      <c r="HB222" s="13"/>
      <c r="HC222" s="13"/>
      <c r="HD222" s="13"/>
      <c r="HE222" s="6"/>
    </row>
    <row r="223" spans="9:223" x14ac:dyDescent="0.2">
      <c r="I223" s="25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  <c r="DF223" s="13"/>
      <c r="DG223" s="13"/>
      <c r="DH223" s="13"/>
      <c r="DI223" s="13"/>
      <c r="DJ223" s="13"/>
      <c r="DK223" s="21"/>
      <c r="DL223" s="13"/>
      <c r="DM223" s="13"/>
      <c r="DN223" s="13"/>
      <c r="DO223" s="13"/>
      <c r="DP223" s="13"/>
      <c r="DQ223" s="13"/>
      <c r="DR223" s="13"/>
      <c r="DS223" s="13"/>
      <c r="DT223" s="13"/>
      <c r="DU223" s="13"/>
      <c r="DV223" s="13"/>
      <c r="DW223" s="13"/>
      <c r="DX223" s="13"/>
      <c r="DY223" s="13"/>
      <c r="DZ223" s="13"/>
      <c r="EA223" s="13"/>
      <c r="EB223" s="13"/>
      <c r="EC223" s="13"/>
      <c r="ED223" s="13"/>
      <c r="EE223" s="13"/>
      <c r="EF223" s="13"/>
      <c r="EG223" s="13"/>
      <c r="EH223" s="13"/>
      <c r="EI223" s="13"/>
      <c r="EJ223" s="13"/>
      <c r="EK223" s="13"/>
      <c r="EL223" s="13"/>
      <c r="EM223" s="13"/>
      <c r="EN223" s="13"/>
      <c r="EO223" s="13"/>
      <c r="EP223" s="13"/>
      <c r="EQ223" s="13"/>
      <c r="ER223" s="13"/>
      <c r="ES223" s="13"/>
      <c r="ET223" s="13"/>
      <c r="EU223" s="13"/>
      <c r="EV223" s="13"/>
      <c r="EW223" s="13"/>
      <c r="EX223" s="13"/>
      <c r="EY223" s="13"/>
      <c r="EZ223" s="13"/>
      <c r="FA223" s="13"/>
      <c r="FB223" s="13"/>
      <c r="FC223" s="13"/>
      <c r="FD223" s="13"/>
      <c r="FE223" s="13"/>
      <c r="FF223" s="13"/>
      <c r="FG223" s="13"/>
      <c r="FH223" s="13"/>
      <c r="FI223" s="13"/>
      <c r="FJ223" s="13"/>
      <c r="FK223" s="13"/>
      <c r="FL223" s="13"/>
      <c r="FM223" s="13"/>
      <c r="FN223" s="13"/>
      <c r="FO223" s="13"/>
      <c r="FP223" s="13"/>
      <c r="FQ223" s="13"/>
      <c r="FR223" s="13"/>
      <c r="FS223" s="13"/>
      <c r="FT223" s="13"/>
      <c r="FU223" s="13"/>
      <c r="FV223" s="13"/>
      <c r="FW223" s="13"/>
      <c r="FX223" s="13"/>
      <c r="FY223" s="13"/>
      <c r="FZ223" s="13"/>
      <c r="GA223" s="13"/>
      <c r="GB223" s="13"/>
      <c r="GC223" s="13"/>
      <c r="GD223" s="13"/>
      <c r="GE223" s="13"/>
      <c r="GF223" s="13"/>
      <c r="GG223" s="13"/>
      <c r="GH223" s="13"/>
      <c r="GI223" s="13"/>
      <c r="GJ223" s="13"/>
      <c r="GK223" s="13"/>
      <c r="GL223" s="13"/>
      <c r="GM223" s="13"/>
      <c r="GN223" s="13"/>
      <c r="GO223" s="13"/>
      <c r="GP223" s="13"/>
      <c r="GQ223" s="13"/>
      <c r="GR223" s="13"/>
      <c r="GS223" s="13"/>
      <c r="GT223" s="13"/>
      <c r="GU223" s="13"/>
      <c r="GV223" s="13"/>
      <c r="GW223" s="13"/>
      <c r="GX223" s="13"/>
      <c r="GY223" s="13"/>
      <c r="GZ223" s="13"/>
      <c r="HA223" s="13"/>
      <c r="HB223" s="13"/>
      <c r="HC223" s="13"/>
      <c r="HD223" s="13"/>
      <c r="HE223" s="6"/>
    </row>
    <row r="224" spans="9:223" x14ac:dyDescent="0.2">
      <c r="I224" s="25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  <c r="CE224" s="13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3"/>
      <c r="CV224" s="13"/>
      <c r="CW224" s="13"/>
      <c r="CX224" s="13"/>
      <c r="CY224" s="13"/>
      <c r="CZ224" s="13"/>
      <c r="DA224" s="13"/>
      <c r="DB224" s="13"/>
      <c r="DC224" s="13"/>
      <c r="DD224" s="13"/>
      <c r="DE224" s="13"/>
      <c r="DF224" s="13"/>
      <c r="DG224" s="13"/>
      <c r="DH224" s="13"/>
      <c r="DI224" s="13"/>
      <c r="DJ224" s="13"/>
      <c r="DK224" s="21"/>
      <c r="DL224" s="13"/>
      <c r="DM224" s="13"/>
      <c r="DN224" s="13"/>
      <c r="DO224" s="13"/>
      <c r="DP224" s="13"/>
      <c r="DQ224" s="13"/>
      <c r="DR224" s="13"/>
      <c r="DS224" s="13"/>
      <c r="DT224" s="13"/>
      <c r="DU224" s="13"/>
      <c r="DV224" s="13"/>
      <c r="DW224" s="13"/>
      <c r="DX224" s="13"/>
      <c r="DY224" s="13"/>
      <c r="DZ224" s="13"/>
      <c r="EA224" s="13"/>
      <c r="EB224" s="13"/>
      <c r="EC224" s="13"/>
      <c r="ED224" s="13"/>
      <c r="EE224" s="13"/>
      <c r="EF224" s="13"/>
      <c r="EG224" s="13"/>
      <c r="EH224" s="13"/>
      <c r="EI224" s="13"/>
      <c r="EJ224" s="13"/>
      <c r="EK224" s="13"/>
      <c r="EL224" s="13"/>
      <c r="EM224" s="13"/>
      <c r="EN224" s="13"/>
      <c r="EO224" s="13"/>
      <c r="EP224" s="13"/>
      <c r="EQ224" s="13"/>
      <c r="ER224" s="13"/>
      <c r="ES224" s="13"/>
      <c r="ET224" s="13"/>
      <c r="EU224" s="13"/>
      <c r="EV224" s="13"/>
      <c r="EW224" s="13"/>
      <c r="EX224" s="13"/>
      <c r="EY224" s="13"/>
      <c r="EZ224" s="13"/>
      <c r="FA224" s="13"/>
      <c r="FB224" s="13"/>
      <c r="FC224" s="13"/>
      <c r="FD224" s="13"/>
      <c r="FE224" s="13"/>
      <c r="FF224" s="13"/>
      <c r="FG224" s="13"/>
      <c r="FH224" s="13"/>
      <c r="FI224" s="13"/>
      <c r="FJ224" s="13"/>
      <c r="FK224" s="13"/>
      <c r="FL224" s="13"/>
      <c r="FM224" s="13"/>
      <c r="FN224" s="13"/>
      <c r="FO224" s="13"/>
      <c r="FP224" s="13"/>
      <c r="FQ224" s="13"/>
      <c r="FR224" s="13"/>
      <c r="FS224" s="13"/>
      <c r="FT224" s="13"/>
      <c r="FU224" s="13"/>
      <c r="FV224" s="13"/>
      <c r="FW224" s="13"/>
      <c r="FX224" s="13"/>
      <c r="FY224" s="13"/>
      <c r="FZ224" s="13"/>
      <c r="GA224" s="13"/>
      <c r="GB224" s="13"/>
      <c r="GC224" s="13"/>
      <c r="GD224" s="13"/>
      <c r="GE224" s="13"/>
      <c r="GF224" s="13"/>
      <c r="GG224" s="13"/>
      <c r="GH224" s="13"/>
      <c r="GI224" s="13"/>
      <c r="GJ224" s="13"/>
      <c r="GK224" s="13"/>
      <c r="GL224" s="13"/>
      <c r="GM224" s="13"/>
      <c r="GN224" s="13"/>
      <c r="GO224" s="13"/>
      <c r="GP224" s="13"/>
      <c r="GQ224" s="13"/>
      <c r="GR224" s="13"/>
      <c r="GS224" s="13"/>
      <c r="GT224" s="13"/>
      <c r="GU224" s="13"/>
      <c r="GV224" s="13"/>
      <c r="GW224" s="13"/>
      <c r="GX224" s="13"/>
      <c r="GY224" s="13"/>
      <c r="GZ224" s="13"/>
      <c r="HA224" s="13"/>
      <c r="HB224" s="13"/>
      <c r="HC224" s="13"/>
      <c r="HD224" s="13"/>
      <c r="HE224" s="6"/>
    </row>
    <row r="225" spans="9:213" x14ac:dyDescent="0.2">
      <c r="I225" s="25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  <c r="CE225" s="13"/>
      <c r="CF225" s="13"/>
      <c r="CG225" s="13"/>
      <c r="CH225" s="13"/>
      <c r="CI225" s="13"/>
      <c r="CJ225" s="13"/>
      <c r="CK225" s="13"/>
      <c r="CL225" s="13"/>
      <c r="CM225" s="13"/>
      <c r="CN225" s="13"/>
      <c r="CO225" s="13"/>
      <c r="CP225" s="13"/>
      <c r="CQ225" s="13"/>
      <c r="CR225" s="13"/>
      <c r="CS225" s="13"/>
      <c r="CT225" s="13"/>
      <c r="CU225" s="13"/>
      <c r="CV225" s="13"/>
      <c r="CW225" s="13"/>
      <c r="CX225" s="13"/>
      <c r="CY225" s="13"/>
      <c r="CZ225" s="13"/>
      <c r="DA225" s="13"/>
      <c r="DB225" s="13"/>
      <c r="DC225" s="13"/>
      <c r="DD225" s="13"/>
      <c r="DE225" s="13"/>
      <c r="DF225" s="13"/>
      <c r="DG225" s="13"/>
      <c r="DH225" s="13"/>
      <c r="DI225" s="13"/>
      <c r="DJ225" s="13"/>
      <c r="DK225" s="21"/>
      <c r="DL225" s="13"/>
      <c r="DM225" s="13"/>
      <c r="DN225" s="13"/>
      <c r="DO225" s="13"/>
      <c r="DP225" s="13"/>
      <c r="DQ225" s="13"/>
      <c r="DR225" s="13"/>
      <c r="DS225" s="13"/>
      <c r="DT225" s="13"/>
      <c r="DU225" s="13"/>
      <c r="DV225" s="13"/>
      <c r="DW225" s="13"/>
      <c r="DX225" s="13"/>
      <c r="DY225" s="13"/>
      <c r="DZ225" s="13"/>
      <c r="EA225" s="13"/>
      <c r="EB225" s="13"/>
      <c r="EC225" s="13"/>
      <c r="ED225" s="13"/>
      <c r="EE225" s="13"/>
      <c r="EF225" s="13"/>
      <c r="EG225" s="13"/>
      <c r="EH225" s="13"/>
      <c r="EI225" s="13"/>
      <c r="EJ225" s="13"/>
      <c r="EK225" s="13"/>
      <c r="EL225" s="13"/>
      <c r="EM225" s="13"/>
      <c r="EN225" s="13"/>
      <c r="EO225" s="13"/>
      <c r="EP225" s="13"/>
      <c r="EQ225" s="13"/>
      <c r="ER225" s="13"/>
      <c r="ES225" s="13"/>
      <c r="ET225" s="13"/>
      <c r="EU225" s="13"/>
      <c r="EV225" s="13"/>
      <c r="EW225" s="13"/>
      <c r="EX225" s="13"/>
      <c r="EY225" s="13"/>
      <c r="EZ225" s="13"/>
      <c r="FA225" s="13"/>
      <c r="FB225" s="13"/>
      <c r="FC225" s="13"/>
      <c r="FD225" s="13"/>
      <c r="FE225" s="13"/>
      <c r="FF225" s="13"/>
      <c r="FG225" s="13"/>
      <c r="FH225" s="13"/>
      <c r="FI225" s="13"/>
      <c r="FJ225" s="13"/>
      <c r="FK225" s="13"/>
      <c r="FL225" s="13"/>
      <c r="FM225" s="13"/>
      <c r="FN225" s="13"/>
      <c r="FO225" s="13"/>
      <c r="FP225" s="13"/>
      <c r="FQ225" s="13"/>
      <c r="FR225" s="13"/>
      <c r="FS225" s="13"/>
      <c r="FT225" s="13"/>
      <c r="FU225" s="13"/>
      <c r="FV225" s="13"/>
      <c r="FW225" s="13"/>
      <c r="FX225" s="13"/>
      <c r="FY225" s="13"/>
      <c r="FZ225" s="13"/>
      <c r="GA225" s="13"/>
      <c r="GB225" s="13"/>
      <c r="GC225" s="13"/>
      <c r="GD225" s="13"/>
      <c r="GE225" s="13"/>
      <c r="GF225" s="13"/>
      <c r="GG225" s="13"/>
      <c r="GH225" s="13"/>
      <c r="GI225" s="13"/>
      <c r="GJ225" s="13"/>
      <c r="GK225" s="13"/>
      <c r="GL225" s="13"/>
      <c r="GM225" s="13"/>
      <c r="GN225" s="13"/>
      <c r="GO225" s="13"/>
      <c r="GP225" s="13"/>
      <c r="GQ225" s="13"/>
      <c r="GR225" s="13"/>
      <c r="GS225" s="13"/>
      <c r="GT225" s="13"/>
      <c r="GU225" s="13"/>
      <c r="GV225" s="13"/>
      <c r="GW225" s="13"/>
      <c r="GX225" s="13"/>
      <c r="GY225" s="13"/>
      <c r="GZ225" s="13"/>
      <c r="HA225" s="13"/>
      <c r="HB225" s="13"/>
      <c r="HC225" s="13"/>
      <c r="HD225" s="13"/>
      <c r="HE225" s="6"/>
    </row>
    <row r="226" spans="9:213" x14ac:dyDescent="0.2">
      <c r="I226" s="25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  <c r="CE226" s="13"/>
      <c r="CF226" s="13"/>
      <c r="CG226" s="13"/>
      <c r="CH226" s="13"/>
      <c r="CI226" s="13"/>
      <c r="CJ226" s="13"/>
      <c r="CK226" s="13"/>
      <c r="CL226" s="13"/>
      <c r="CM226" s="13"/>
      <c r="CN226" s="13"/>
      <c r="CO226" s="13"/>
      <c r="CP226" s="13"/>
      <c r="CQ226" s="13"/>
      <c r="CR226" s="13"/>
      <c r="CS226" s="13"/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  <c r="DF226" s="13"/>
      <c r="DG226" s="13"/>
      <c r="DH226" s="13"/>
      <c r="DI226" s="13"/>
      <c r="DJ226" s="13"/>
      <c r="DK226" s="21"/>
      <c r="DL226" s="13"/>
      <c r="DM226" s="13"/>
      <c r="DN226" s="13"/>
      <c r="DO226" s="13"/>
      <c r="DP226" s="13"/>
      <c r="DQ226" s="13"/>
      <c r="DR226" s="13"/>
      <c r="DS226" s="13"/>
      <c r="DT226" s="13"/>
      <c r="DU226" s="13"/>
      <c r="DV226" s="13"/>
      <c r="DW226" s="13"/>
      <c r="DX226" s="13"/>
      <c r="DY226" s="13"/>
      <c r="DZ226" s="13"/>
      <c r="EA226" s="13"/>
      <c r="EB226" s="13"/>
      <c r="EC226" s="13"/>
      <c r="ED226" s="13"/>
      <c r="EE226" s="13"/>
      <c r="EF226" s="13"/>
      <c r="EG226" s="13"/>
      <c r="EH226" s="13"/>
      <c r="EI226" s="13"/>
      <c r="EJ226" s="13"/>
      <c r="EK226" s="13"/>
      <c r="EL226" s="13"/>
      <c r="EM226" s="13"/>
      <c r="EN226" s="13"/>
      <c r="EO226" s="13"/>
      <c r="EP226" s="13"/>
      <c r="EQ226" s="13"/>
      <c r="ER226" s="13"/>
      <c r="ES226" s="13"/>
      <c r="ET226" s="13"/>
      <c r="EU226" s="13"/>
      <c r="EV226" s="13"/>
      <c r="EW226" s="13"/>
      <c r="EX226" s="13"/>
      <c r="EY226" s="13"/>
      <c r="EZ226" s="13"/>
      <c r="FA226" s="13"/>
      <c r="FB226" s="13"/>
      <c r="FC226" s="13"/>
      <c r="FD226" s="13"/>
      <c r="FE226" s="13"/>
      <c r="FF226" s="13"/>
      <c r="FG226" s="13"/>
      <c r="FH226" s="13"/>
      <c r="FI226" s="13"/>
      <c r="FJ226" s="13"/>
      <c r="FK226" s="13"/>
      <c r="FL226" s="13"/>
      <c r="FM226" s="13"/>
      <c r="FN226" s="13"/>
      <c r="FO226" s="13"/>
      <c r="FP226" s="13"/>
      <c r="FQ226" s="13"/>
      <c r="FR226" s="13"/>
      <c r="FS226" s="13"/>
      <c r="FT226" s="13"/>
      <c r="FU226" s="13"/>
      <c r="FV226" s="13"/>
      <c r="FW226" s="13"/>
      <c r="FX226" s="13"/>
      <c r="FY226" s="13"/>
      <c r="FZ226" s="13"/>
      <c r="GA226" s="13"/>
      <c r="GB226" s="13"/>
      <c r="GC226" s="13"/>
      <c r="GD226" s="13"/>
      <c r="GE226" s="13"/>
      <c r="GF226" s="13"/>
      <c r="GG226" s="13"/>
      <c r="GH226" s="13"/>
      <c r="GI226" s="13"/>
      <c r="GJ226" s="13"/>
      <c r="GK226" s="13"/>
      <c r="GL226" s="13"/>
      <c r="GM226" s="13"/>
      <c r="GN226" s="13"/>
      <c r="GO226" s="13"/>
      <c r="GP226" s="13"/>
      <c r="GQ226" s="13"/>
      <c r="GR226" s="13"/>
      <c r="GS226" s="13"/>
      <c r="GT226" s="13"/>
      <c r="GU226" s="13"/>
      <c r="GV226" s="13"/>
      <c r="GW226" s="13"/>
      <c r="GX226" s="13"/>
      <c r="GY226" s="13"/>
      <c r="GZ226" s="13"/>
      <c r="HA226" s="13"/>
      <c r="HB226" s="13"/>
      <c r="HC226" s="13"/>
      <c r="HD226" s="13"/>
      <c r="HE226" s="6"/>
    </row>
    <row r="227" spans="9:213" x14ac:dyDescent="0.2">
      <c r="I227" s="25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  <c r="CE227" s="13"/>
      <c r="CF227" s="13"/>
      <c r="CG227" s="13"/>
      <c r="CH227" s="13"/>
      <c r="CI227" s="13"/>
      <c r="CJ227" s="13"/>
      <c r="CK227" s="13"/>
      <c r="CL227" s="13"/>
      <c r="CM227" s="13"/>
      <c r="CN227" s="13"/>
      <c r="CO227" s="13"/>
      <c r="CP227" s="13"/>
      <c r="CQ227" s="13"/>
      <c r="CR227" s="13"/>
      <c r="CS227" s="13"/>
      <c r="CT227" s="13"/>
      <c r="CU227" s="13"/>
      <c r="CV227" s="13"/>
      <c r="CW227" s="13"/>
      <c r="CX227" s="13"/>
      <c r="CY227" s="13"/>
      <c r="CZ227" s="13"/>
      <c r="DA227" s="13"/>
      <c r="DB227" s="13"/>
      <c r="DC227" s="13"/>
      <c r="DD227" s="13"/>
      <c r="DE227" s="13"/>
      <c r="DF227" s="13"/>
      <c r="DG227" s="13"/>
      <c r="DH227" s="13"/>
      <c r="DI227" s="13"/>
      <c r="DJ227" s="13"/>
      <c r="DK227" s="21"/>
      <c r="DL227" s="13"/>
      <c r="DM227" s="13"/>
      <c r="DN227" s="13"/>
      <c r="DO227" s="13"/>
      <c r="DP227" s="13"/>
      <c r="DQ227" s="13"/>
      <c r="DR227" s="13"/>
      <c r="DS227" s="13"/>
      <c r="DT227" s="13"/>
      <c r="DU227" s="13"/>
      <c r="DV227" s="13"/>
      <c r="DW227" s="13"/>
      <c r="DX227" s="13"/>
      <c r="DY227" s="13"/>
      <c r="DZ227" s="13"/>
      <c r="EA227" s="13"/>
      <c r="EB227" s="13"/>
      <c r="EC227" s="13"/>
      <c r="ED227" s="13"/>
      <c r="EE227" s="13"/>
      <c r="EF227" s="13"/>
      <c r="EG227" s="13"/>
      <c r="EH227" s="13"/>
      <c r="EI227" s="13"/>
      <c r="EJ227" s="13"/>
      <c r="EK227" s="13"/>
      <c r="EL227" s="13"/>
      <c r="EM227" s="13"/>
      <c r="EN227" s="13"/>
      <c r="EO227" s="13"/>
      <c r="EP227" s="13"/>
      <c r="EQ227" s="13"/>
      <c r="ER227" s="13"/>
      <c r="ES227" s="13"/>
      <c r="ET227" s="13"/>
      <c r="EU227" s="13"/>
      <c r="EV227" s="13"/>
      <c r="EW227" s="13"/>
      <c r="EX227" s="13"/>
      <c r="EY227" s="13"/>
      <c r="EZ227" s="13"/>
      <c r="FA227" s="13"/>
      <c r="FB227" s="13"/>
      <c r="FC227" s="13"/>
      <c r="FD227" s="13"/>
      <c r="FE227" s="13"/>
      <c r="FF227" s="13"/>
      <c r="FG227" s="13"/>
      <c r="FH227" s="13"/>
      <c r="FI227" s="13"/>
      <c r="FJ227" s="13"/>
      <c r="FK227" s="13"/>
      <c r="FL227" s="13"/>
      <c r="FM227" s="13"/>
      <c r="FN227" s="13"/>
      <c r="FO227" s="13"/>
      <c r="FP227" s="13"/>
      <c r="FQ227" s="13"/>
      <c r="FR227" s="13"/>
      <c r="FS227" s="13"/>
      <c r="FT227" s="13"/>
      <c r="FU227" s="13"/>
      <c r="FV227" s="13"/>
      <c r="FW227" s="13"/>
      <c r="FX227" s="13"/>
      <c r="FY227" s="13"/>
      <c r="FZ227" s="13"/>
      <c r="GA227" s="13"/>
      <c r="GB227" s="13"/>
      <c r="GC227" s="13"/>
      <c r="GD227" s="13"/>
      <c r="GE227" s="13"/>
      <c r="GF227" s="13"/>
      <c r="GG227" s="13"/>
      <c r="GH227" s="13"/>
      <c r="GI227" s="13"/>
      <c r="GJ227" s="13"/>
      <c r="GK227" s="13"/>
      <c r="GL227" s="13"/>
      <c r="GM227" s="13"/>
      <c r="GN227" s="13"/>
      <c r="GO227" s="13"/>
      <c r="GP227" s="13"/>
      <c r="GQ227" s="13"/>
      <c r="GR227" s="13"/>
      <c r="GS227" s="13"/>
      <c r="GT227" s="13"/>
      <c r="GU227" s="13"/>
      <c r="GV227" s="13"/>
      <c r="GW227" s="13"/>
      <c r="GX227" s="13"/>
      <c r="GY227" s="13"/>
      <c r="GZ227" s="13"/>
      <c r="HA227" s="13"/>
      <c r="HB227" s="13"/>
      <c r="HC227" s="13"/>
      <c r="HD227" s="13"/>
      <c r="HE227" s="6"/>
    </row>
    <row r="228" spans="9:213" x14ac:dyDescent="0.2">
      <c r="I228" s="25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  <c r="CE228" s="13"/>
      <c r="CF228" s="13"/>
      <c r="CG228" s="13"/>
      <c r="CH228" s="13"/>
      <c r="CI228" s="13"/>
      <c r="CJ228" s="13"/>
      <c r="CK228" s="13"/>
      <c r="CL228" s="13"/>
      <c r="CM228" s="13"/>
      <c r="CN228" s="13"/>
      <c r="CO228" s="13"/>
      <c r="CP228" s="13"/>
      <c r="CQ228" s="13"/>
      <c r="CR228" s="13"/>
      <c r="CS228" s="13"/>
      <c r="CT228" s="13"/>
      <c r="CU228" s="13"/>
      <c r="CV228" s="13"/>
      <c r="CW228" s="13"/>
      <c r="CX228" s="13"/>
      <c r="CY228" s="13"/>
      <c r="CZ228" s="13"/>
      <c r="DA228" s="13"/>
      <c r="DB228" s="13"/>
      <c r="DC228" s="13"/>
      <c r="DD228" s="13"/>
      <c r="DE228" s="13"/>
      <c r="DF228" s="13"/>
      <c r="DG228" s="13"/>
      <c r="DH228" s="13"/>
      <c r="DI228" s="13"/>
      <c r="DJ228" s="13"/>
      <c r="DK228" s="21"/>
      <c r="DL228" s="13"/>
      <c r="DM228" s="13"/>
      <c r="DN228" s="13"/>
      <c r="DO228" s="13"/>
      <c r="DP228" s="13"/>
      <c r="DQ228" s="13"/>
      <c r="DR228" s="13"/>
      <c r="DS228" s="13"/>
      <c r="DT228" s="13"/>
      <c r="DU228" s="13"/>
      <c r="DV228" s="13"/>
      <c r="DW228" s="13"/>
      <c r="DX228" s="13"/>
      <c r="DY228" s="13"/>
      <c r="DZ228" s="13"/>
      <c r="EA228" s="13"/>
      <c r="EB228" s="13"/>
      <c r="EC228" s="13"/>
      <c r="ED228" s="13"/>
      <c r="EE228" s="13"/>
      <c r="EF228" s="13"/>
      <c r="EG228" s="13"/>
      <c r="EH228" s="13"/>
      <c r="EI228" s="13"/>
      <c r="EJ228" s="13"/>
      <c r="EK228" s="13"/>
      <c r="EL228" s="13"/>
      <c r="EM228" s="13"/>
      <c r="EN228" s="13"/>
      <c r="EO228" s="13"/>
      <c r="EP228" s="13"/>
      <c r="EQ228" s="13"/>
      <c r="ER228" s="13"/>
      <c r="ES228" s="13"/>
      <c r="ET228" s="13"/>
      <c r="EU228" s="13"/>
      <c r="EV228" s="13"/>
      <c r="EW228" s="13"/>
      <c r="EX228" s="13"/>
      <c r="EY228" s="13"/>
      <c r="EZ228" s="13"/>
      <c r="FA228" s="13"/>
      <c r="FB228" s="13"/>
      <c r="FC228" s="13"/>
      <c r="FD228" s="13"/>
      <c r="FE228" s="13"/>
      <c r="FF228" s="13"/>
      <c r="FG228" s="13"/>
      <c r="FH228" s="13"/>
      <c r="FI228" s="13"/>
      <c r="FJ228" s="13"/>
      <c r="FK228" s="13"/>
      <c r="FL228" s="13"/>
      <c r="FM228" s="13"/>
      <c r="FN228" s="13"/>
      <c r="FO228" s="13"/>
      <c r="FP228" s="13"/>
      <c r="FQ228" s="13"/>
      <c r="FR228" s="13"/>
      <c r="FS228" s="13"/>
      <c r="FT228" s="13"/>
      <c r="FU228" s="13"/>
      <c r="FV228" s="13"/>
      <c r="FW228" s="13"/>
      <c r="FX228" s="13"/>
      <c r="FY228" s="13"/>
      <c r="FZ228" s="13"/>
      <c r="GA228" s="13"/>
      <c r="GB228" s="13"/>
      <c r="GC228" s="13"/>
      <c r="GD228" s="13"/>
      <c r="GE228" s="13"/>
      <c r="GF228" s="13"/>
      <c r="GG228" s="13"/>
      <c r="GH228" s="13"/>
      <c r="GI228" s="13"/>
      <c r="GJ228" s="13"/>
      <c r="GK228" s="13"/>
      <c r="GL228" s="13"/>
      <c r="GM228" s="13"/>
      <c r="GN228" s="13"/>
      <c r="GO228" s="13"/>
      <c r="GP228" s="13"/>
      <c r="GQ228" s="13"/>
      <c r="GR228" s="13"/>
      <c r="GS228" s="13"/>
      <c r="GT228" s="13"/>
      <c r="GU228" s="13"/>
      <c r="GV228" s="13"/>
      <c r="GW228" s="13"/>
      <c r="GX228" s="13"/>
      <c r="GY228" s="13"/>
      <c r="GZ228" s="13"/>
      <c r="HA228" s="13"/>
      <c r="HB228" s="13"/>
      <c r="HC228" s="13"/>
      <c r="HD228" s="13"/>
      <c r="HE228" s="6"/>
    </row>
    <row r="229" spans="9:213" x14ac:dyDescent="0.2">
      <c r="I229" s="25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  <c r="CE229" s="13"/>
      <c r="CF229" s="13"/>
      <c r="CG229" s="13"/>
      <c r="CH229" s="13"/>
      <c r="CI229" s="13"/>
      <c r="CJ229" s="13"/>
      <c r="CK229" s="13"/>
      <c r="CL229" s="13"/>
      <c r="CM229" s="13"/>
      <c r="CN229" s="13"/>
      <c r="CO229" s="13"/>
      <c r="CP229" s="13"/>
      <c r="CQ229" s="13"/>
      <c r="CR229" s="13"/>
      <c r="CS229" s="13"/>
      <c r="CT229" s="13"/>
      <c r="CU229" s="13"/>
      <c r="CV229" s="13"/>
      <c r="CW229" s="13"/>
      <c r="CX229" s="13"/>
      <c r="CY229" s="13"/>
      <c r="CZ229" s="13"/>
      <c r="DA229" s="13"/>
      <c r="DB229" s="13"/>
      <c r="DC229" s="13"/>
      <c r="DD229" s="13"/>
      <c r="DE229" s="13"/>
      <c r="DF229" s="13"/>
      <c r="DG229" s="13"/>
      <c r="DH229" s="13"/>
      <c r="DI229" s="13"/>
      <c r="DJ229" s="13"/>
      <c r="DK229" s="21"/>
      <c r="DL229" s="13"/>
      <c r="DM229" s="13"/>
      <c r="DN229" s="13"/>
      <c r="DO229" s="13"/>
      <c r="DP229" s="13"/>
      <c r="DQ229" s="13"/>
      <c r="DR229" s="13"/>
      <c r="DS229" s="13"/>
      <c r="DT229" s="13"/>
      <c r="DU229" s="13"/>
      <c r="DV229" s="13"/>
      <c r="DW229" s="13"/>
      <c r="DX229" s="13"/>
      <c r="DY229" s="13"/>
      <c r="DZ229" s="13"/>
      <c r="EA229" s="13"/>
      <c r="EB229" s="13"/>
      <c r="EC229" s="13"/>
      <c r="ED229" s="13"/>
      <c r="EE229" s="13"/>
      <c r="EF229" s="13"/>
      <c r="EG229" s="13"/>
      <c r="EH229" s="13"/>
      <c r="EI229" s="13"/>
      <c r="EJ229" s="13"/>
      <c r="EK229" s="13"/>
      <c r="EL229" s="13"/>
      <c r="EM229" s="13"/>
      <c r="EN229" s="13"/>
      <c r="EO229" s="13"/>
      <c r="EP229" s="13"/>
      <c r="EQ229" s="13"/>
      <c r="ER229" s="13"/>
      <c r="ES229" s="13"/>
      <c r="ET229" s="13"/>
      <c r="EU229" s="13"/>
      <c r="EV229" s="13"/>
      <c r="EW229" s="13"/>
      <c r="EX229" s="13"/>
      <c r="EY229" s="13"/>
      <c r="EZ229" s="13"/>
      <c r="FA229" s="13"/>
      <c r="FB229" s="13"/>
      <c r="FC229" s="13"/>
      <c r="FD229" s="13"/>
      <c r="FE229" s="13"/>
      <c r="FF229" s="13"/>
      <c r="FG229" s="13"/>
      <c r="FH229" s="13"/>
      <c r="FI229" s="13"/>
      <c r="FJ229" s="13"/>
      <c r="FK229" s="13"/>
      <c r="FL229" s="13"/>
      <c r="FM229" s="13"/>
      <c r="FN229" s="13"/>
      <c r="FO229" s="13"/>
      <c r="FP229" s="13"/>
      <c r="FQ229" s="13"/>
      <c r="FR229" s="13"/>
      <c r="FS229" s="13"/>
      <c r="FT229" s="13"/>
      <c r="FU229" s="13"/>
      <c r="FV229" s="13"/>
      <c r="FW229" s="13"/>
      <c r="FX229" s="13"/>
      <c r="FY229" s="13"/>
      <c r="FZ229" s="13"/>
      <c r="GA229" s="13"/>
      <c r="GB229" s="13"/>
      <c r="GC229" s="13"/>
      <c r="GD229" s="13"/>
      <c r="GE229" s="13"/>
      <c r="GF229" s="13"/>
      <c r="GG229" s="13"/>
      <c r="GH229" s="13"/>
      <c r="GI229" s="13"/>
      <c r="GJ229" s="13"/>
      <c r="GK229" s="13"/>
      <c r="GL229" s="13"/>
      <c r="GM229" s="13"/>
      <c r="GN229" s="13"/>
      <c r="GO229" s="13"/>
      <c r="GP229" s="13"/>
      <c r="GQ229" s="13"/>
      <c r="GR229" s="13"/>
      <c r="GS229" s="13"/>
      <c r="GT229" s="13"/>
      <c r="GU229" s="13"/>
      <c r="GV229" s="13"/>
      <c r="GW229" s="13"/>
      <c r="GX229" s="13"/>
      <c r="GY229" s="13"/>
      <c r="GZ229" s="13"/>
      <c r="HA229" s="13"/>
      <c r="HB229" s="13"/>
      <c r="HC229" s="13"/>
      <c r="HD229" s="13"/>
      <c r="HE229" s="6"/>
    </row>
    <row r="230" spans="9:213" x14ac:dyDescent="0.2">
      <c r="I230" s="25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  <c r="CE230" s="13"/>
      <c r="CF230" s="13"/>
      <c r="CG230" s="13"/>
      <c r="CH230" s="13"/>
      <c r="CI230" s="13"/>
      <c r="CJ230" s="13"/>
      <c r="CK230" s="13"/>
      <c r="CL230" s="13"/>
      <c r="CM230" s="13"/>
      <c r="CN230" s="13"/>
      <c r="CO230" s="13"/>
      <c r="CP230" s="13"/>
      <c r="CQ230" s="13"/>
      <c r="CR230" s="13"/>
      <c r="CS230" s="13"/>
      <c r="CT230" s="13"/>
      <c r="CU230" s="13"/>
      <c r="CV230" s="13"/>
      <c r="CW230" s="13"/>
      <c r="CX230" s="13"/>
      <c r="CY230" s="13"/>
      <c r="CZ230" s="13"/>
      <c r="DA230" s="13"/>
      <c r="DB230" s="13"/>
      <c r="DC230" s="13"/>
      <c r="DD230" s="13"/>
      <c r="DE230" s="13"/>
      <c r="DF230" s="13"/>
      <c r="DG230" s="13"/>
      <c r="DH230" s="13"/>
      <c r="DI230" s="13"/>
      <c r="DJ230" s="13"/>
      <c r="DK230" s="21"/>
      <c r="DL230" s="13"/>
      <c r="DM230" s="13"/>
      <c r="DN230" s="13"/>
      <c r="DO230" s="13"/>
      <c r="DP230" s="13"/>
      <c r="DQ230" s="13"/>
      <c r="DR230" s="13"/>
      <c r="DS230" s="13"/>
      <c r="DT230" s="13"/>
      <c r="DU230" s="13"/>
      <c r="DV230" s="13"/>
      <c r="DW230" s="13"/>
      <c r="DX230" s="13"/>
      <c r="DY230" s="13"/>
      <c r="DZ230" s="13"/>
      <c r="EA230" s="13"/>
      <c r="EB230" s="13"/>
      <c r="EC230" s="13"/>
      <c r="ED230" s="13"/>
      <c r="EE230" s="13"/>
      <c r="EF230" s="13"/>
      <c r="EG230" s="13"/>
      <c r="EH230" s="13"/>
      <c r="EI230" s="13"/>
      <c r="EJ230" s="13"/>
      <c r="EK230" s="13"/>
      <c r="EL230" s="13"/>
      <c r="EM230" s="13"/>
      <c r="EN230" s="13"/>
      <c r="EO230" s="13"/>
      <c r="EP230" s="13"/>
      <c r="EQ230" s="13"/>
      <c r="ER230" s="13"/>
      <c r="ES230" s="13"/>
      <c r="ET230" s="13"/>
      <c r="EU230" s="13"/>
      <c r="EV230" s="13"/>
      <c r="EW230" s="13"/>
      <c r="EX230" s="13"/>
      <c r="EY230" s="13"/>
      <c r="EZ230" s="13"/>
      <c r="FA230" s="13"/>
      <c r="FB230" s="13"/>
      <c r="FC230" s="13"/>
      <c r="FD230" s="13"/>
      <c r="FE230" s="13"/>
      <c r="FF230" s="13"/>
      <c r="FG230" s="13"/>
      <c r="FH230" s="13"/>
      <c r="FI230" s="13"/>
      <c r="FJ230" s="13"/>
      <c r="FK230" s="13"/>
      <c r="FL230" s="13"/>
      <c r="FM230" s="13"/>
      <c r="FN230" s="13"/>
      <c r="FO230" s="13"/>
      <c r="FP230" s="13"/>
      <c r="FQ230" s="13"/>
      <c r="FR230" s="13"/>
      <c r="FS230" s="13"/>
      <c r="FT230" s="13"/>
      <c r="FU230" s="13"/>
      <c r="FV230" s="13"/>
      <c r="FW230" s="13"/>
      <c r="FX230" s="13"/>
      <c r="FY230" s="13"/>
      <c r="FZ230" s="13"/>
      <c r="GA230" s="13"/>
      <c r="GB230" s="13"/>
      <c r="GC230" s="13"/>
      <c r="GD230" s="13"/>
      <c r="GE230" s="13"/>
      <c r="GF230" s="13"/>
      <c r="GG230" s="13"/>
      <c r="GH230" s="13"/>
      <c r="GI230" s="13"/>
      <c r="GJ230" s="13"/>
      <c r="GK230" s="13"/>
      <c r="GL230" s="13"/>
      <c r="GM230" s="13"/>
      <c r="GN230" s="13"/>
      <c r="GO230" s="13"/>
      <c r="GP230" s="13"/>
      <c r="GQ230" s="13"/>
      <c r="GR230" s="13"/>
      <c r="GS230" s="13"/>
      <c r="GT230" s="13"/>
      <c r="GU230" s="13"/>
      <c r="GV230" s="13"/>
      <c r="GW230" s="13"/>
      <c r="GX230" s="13"/>
      <c r="GY230" s="13"/>
      <c r="GZ230" s="13"/>
      <c r="HA230" s="13"/>
      <c r="HB230" s="13"/>
      <c r="HC230" s="13"/>
      <c r="HD230" s="13"/>
      <c r="HE230" s="6"/>
    </row>
    <row r="231" spans="9:213" x14ac:dyDescent="0.2">
      <c r="I231" s="25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  <c r="CF231" s="13"/>
      <c r="CG231" s="13"/>
      <c r="CH231" s="13"/>
      <c r="CI231" s="13"/>
      <c r="CJ231" s="13"/>
      <c r="CK231" s="13"/>
      <c r="CL231" s="13"/>
      <c r="CM231" s="13"/>
      <c r="CN231" s="13"/>
      <c r="CO231" s="13"/>
      <c r="CP231" s="13"/>
      <c r="CQ231" s="13"/>
      <c r="CR231" s="13"/>
      <c r="CS231" s="13"/>
      <c r="CT231" s="13"/>
      <c r="CU231" s="13"/>
      <c r="CV231" s="13"/>
      <c r="CW231" s="13"/>
      <c r="CX231" s="13"/>
      <c r="CY231" s="13"/>
      <c r="CZ231" s="13"/>
      <c r="DA231" s="13"/>
      <c r="DB231" s="13"/>
      <c r="DC231" s="13"/>
      <c r="DD231" s="13"/>
      <c r="DE231" s="13"/>
      <c r="DF231" s="13"/>
      <c r="DG231" s="13"/>
      <c r="DH231" s="13"/>
      <c r="DI231" s="13"/>
      <c r="DJ231" s="13"/>
      <c r="DK231" s="21"/>
      <c r="DL231" s="13"/>
      <c r="DM231" s="13"/>
      <c r="DN231" s="13"/>
      <c r="DO231" s="13"/>
      <c r="DP231" s="13"/>
      <c r="DQ231" s="13"/>
      <c r="DR231" s="13"/>
      <c r="DS231" s="13"/>
      <c r="DT231" s="13"/>
      <c r="DU231" s="13"/>
      <c r="DV231" s="13"/>
      <c r="DW231" s="13"/>
      <c r="DX231" s="13"/>
      <c r="DY231" s="13"/>
      <c r="DZ231" s="13"/>
      <c r="EA231" s="13"/>
      <c r="EB231" s="13"/>
      <c r="EC231" s="13"/>
      <c r="ED231" s="13"/>
      <c r="EE231" s="13"/>
      <c r="EF231" s="13"/>
      <c r="EG231" s="13"/>
      <c r="EH231" s="13"/>
      <c r="EI231" s="13"/>
      <c r="EJ231" s="13"/>
      <c r="EK231" s="13"/>
      <c r="EL231" s="13"/>
      <c r="EM231" s="13"/>
      <c r="EN231" s="13"/>
      <c r="EO231" s="13"/>
      <c r="EP231" s="13"/>
      <c r="EQ231" s="13"/>
      <c r="ER231" s="13"/>
      <c r="ES231" s="13"/>
      <c r="ET231" s="13"/>
      <c r="EU231" s="13"/>
      <c r="EV231" s="13"/>
      <c r="EW231" s="13"/>
      <c r="EX231" s="13"/>
      <c r="EY231" s="13"/>
      <c r="EZ231" s="13"/>
      <c r="FA231" s="13"/>
      <c r="FB231" s="13"/>
      <c r="FC231" s="13"/>
      <c r="FD231" s="13"/>
      <c r="FE231" s="13"/>
      <c r="FF231" s="13"/>
      <c r="FG231" s="13"/>
      <c r="FH231" s="13"/>
      <c r="FI231" s="13"/>
      <c r="FJ231" s="13"/>
      <c r="FK231" s="13"/>
      <c r="FL231" s="13"/>
      <c r="FM231" s="13"/>
      <c r="FN231" s="13"/>
      <c r="FO231" s="13"/>
      <c r="FP231" s="13"/>
      <c r="FQ231" s="13"/>
      <c r="FR231" s="13"/>
      <c r="FS231" s="13"/>
      <c r="FT231" s="13"/>
      <c r="FU231" s="13"/>
      <c r="FV231" s="13"/>
      <c r="FW231" s="13"/>
      <c r="FX231" s="13"/>
      <c r="FY231" s="13"/>
      <c r="FZ231" s="13"/>
      <c r="GA231" s="13"/>
      <c r="GB231" s="13"/>
      <c r="GC231" s="13"/>
      <c r="GD231" s="13"/>
      <c r="GE231" s="13"/>
      <c r="GF231" s="13"/>
      <c r="GG231" s="13"/>
      <c r="GH231" s="13"/>
      <c r="GI231" s="13"/>
      <c r="GJ231" s="13"/>
      <c r="GK231" s="13"/>
      <c r="GL231" s="13"/>
      <c r="GM231" s="13"/>
      <c r="GN231" s="13"/>
      <c r="GO231" s="13"/>
      <c r="GP231" s="13"/>
      <c r="GQ231" s="13"/>
      <c r="GR231" s="13"/>
      <c r="GS231" s="13"/>
      <c r="GT231" s="13"/>
      <c r="GU231" s="13"/>
      <c r="GV231" s="13"/>
      <c r="GW231" s="13"/>
      <c r="GX231" s="13"/>
      <c r="GY231" s="13"/>
      <c r="GZ231" s="13"/>
      <c r="HA231" s="13"/>
      <c r="HB231" s="13"/>
      <c r="HC231" s="13"/>
      <c r="HD231" s="13"/>
      <c r="HE231" s="6"/>
    </row>
    <row r="232" spans="9:213" x14ac:dyDescent="0.2">
      <c r="I232" s="25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  <c r="CE232" s="13"/>
      <c r="CF232" s="13"/>
      <c r="CG232" s="13"/>
      <c r="CH232" s="13"/>
      <c r="CI232" s="13"/>
      <c r="CJ232" s="13"/>
      <c r="CK232" s="13"/>
      <c r="CL232" s="13"/>
      <c r="CM232" s="13"/>
      <c r="CN232" s="13"/>
      <c r="CO232" s="13"/>
      <c r="CP232" s="13"/>
      <c r="CQ232" s="13"/>
      <c r="CR232" s="13"/>
      <c r="CS232" s="13"/>
      <c r="CT232" s="13"/>
      <c r="CU232" s="13"/>
      <c r="CV232" s="13"/>
      <c r="CW232" s="13"/>
      <c r="CX232" s="13"/>
      <c r="CY232" s="13"/>
      <c r="CZ232" s="13"/>
      <c r="DA232" s="13"/>
      <c r="DB232" s="13"/>
      <c r="DC232" s="13"/>
      <c r="DD232" s="13"/>
      <c r="DE232" s="13"/>
      <c r="DF232" s="13"/>
      <c r="DG232" s="13"/>
      <c r="DH232" s="13"/>
      <c r="DI232" s="13"/>
      <c r="DJ232" s="13"/>
      <c r="DK232" s="21"/>
      <c r="DL232" s="13"/>
      <c r="DM232" s="13"/>
      <c r="DN232" s="13"/>
      <c r="DO232" s="13"/>
      <c r="DP232" s="13"/>
      <c r="DQ232" s="13"/>
      <c r="DR232" s="13"/>
      <c r="DS232" s="13"/>
      <c r="DT232" s="13"/>
      <c r="DU232" s="13"/>
      <c r="DV232" s="13"/>
      <c r="DW232" s="13"/>
      <c r="DX232" s="13"/>
      <c r="DY232" s="13"/>
      <c r="DZ232" s="13"/>
      <c r="EA232" s="13"/>
      <c r="EB232" s="13"/>
      <c r="EC232" s="13"/>
      <c r="ED232" s="13"/>
      <c r="EE232" s="13"/>
      <c r="EF232" s="13"/>
      <c r="EG232" s="13"/>
      <c r="EH232" s="13"/>
      <c r="EI232" s="13"/>
      <c r="EJ232" s="13"/>
      <c r="EK232" s="13"/>
      <c r="EL232" s="13"/>
      <c r="EM232" s="13"/>
      <c r="EN232" s="13"/>
      <c r="EO232" s="13"/>
      <c r="EP232" s="13"/>
      <c r="EQ232" s="13"/>
      <c r="ER232" s="13"/>
      <c r="ES232" s="13"/>
      <c r="ET232" s="13"/>
      <c r="EU232" s="13"/>
      <c r="EV232" s="13"/>
      <c r="EW232" s="13"/>
      <c r="EX232" s="13"/>
      <c r="EY232" s="13"/>
      <c r="EZ232" s="13"/>
      <c r="FA232" s="13"/>
      <c r="FB232" s="13"/>
      <c r="FC232" s="13"/>
      <c r="FD232" s="13"/>
      <c r="FE232" s="13"/>
      <c r="FF232" s="13"/>
      <c r="FG232" s="13"/>
      <c r="FH232" s="13"/>
      <c r="FI232" s="13"/>
      <c r="FJ232" s="13"/>
      <c r="FK232" s="13"/>
      <c r="FL232" s="13"/>
      <c r="FM232" s="13"/>
      <c r="FN232" s="13"/>
      <c r="FO232" s="13"/>
      <c r="FP232" s="13"/>
      <c r="FQ232" s="13"/>
      <c r="FR232" s="13"/>
      <c r="FS232" s="13"/>
      <c r="FT232" s="13"/>
      <c r="FU232" s="13"/>
      <c r="FV232" s="13"/>
      <c r="FW232" s="13"/>
      <c r="FX232" s="13"/>
      <c r="FY232" s="13"/>
      <c r="FZ232" s="13"/>
      <c r="GA232" s="13"/>
      <c r="GB232" s="13"/>
      <c r="GC232" s="13"/>
      <c r="GD232" s="13"/>
      <c r="GE232" s="13"/>
      <c r="GF232" s="13"/>
      <c r="GG232" s="13"/>
      <c r="GH232" s="13"/>
      <c r="GI232" s="13"/>
      <c r="GJ232" s="13"/>
      <c r="GK232" s="13"/>
      <c r="GL232" s="13"/>
      <c r="GM232" s="13"/>
      <c r="GN232" s="13"/>
      <c r="GO232" s="13"/>
      <c r="GP232" s="13"/>
      <c r="GQ232" s="13"/>
      <c r="GR232" s="13"/>
      <c r="GS232" s="13"/>
      <c r="GT232" s="13"/>
      <c r="GU232" s="13"/>
      <c r="GV232" s="13"/>
      <c r="GW232" s="13"/>
      <c r="GX232" s="13"/>
      <c r="GY232" s="13"/>
      <c r="GZ232" s="13"/>
      <c r="HA232" s="13"/>
      <c r="HB232" s="13"/>
      <c r="HC232" s="13"/>
      <c r="HD232" s="13"/>
      <c r="HE232" s="6"/>
    </row>
    <row r="233" spans="9:213" x14ac:dyDescent="0.2">
      <c r="I233" s="25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  <c r="CD233" s="13"/>
      <c r="CE233" s="13"/>
      <c r="CF233" s="13"/>
      <c r="CG233" s="13"/>
      <c r="CH233" s="13"/>
      <c r="CI233" s="13"/>
      <c r="CJ233" s="13"/>
      <c r="CK233" s="13"/>
      <c r="CL233" s="13"/>
      <c r="CM233" s="13"/>
      <c r="CN233" s="13"/>
      <c r="CO233" s="13"/>
      <c r="CP233" s="13"/>
      <c r="CQ233" s="13"/>
      <c r="CR233" s="13"/>
      <c r="CS233" s="13"/>
      <c r="CT233" s="13"/>
      <c r="CU233" s="13"/>
      <c r="CV233" s="13"/>
      <c r="CW233" s="13"/>
      <c r="CX233" s="13"/>
      <c r="CY233" s="13"/>
      <c r="CZ233" s="13"/>
      <c r="DA233" s="13"/>
      <c r="DB233" s="13"/>
      <c r="DC233" s="13"/>
      <c r="DD233" s="13"/>
      <c r="DE233" s="13"/>
      <c r="DF233" s="13"/>
      <c r="DG233" s="13"/>
      <c r="DH233" s="13"/>
      <c r="DI233" s="13"/>
      <c r="DJ233" s="13"/>
      <c r="DK233" s="21"/>
      <c r="DL233" s="13"/>
      <c r="DM233" s="13"/>
      <c r="DN233" s="13"/>
      <c r="DO233" s="13"/>
      <c r="DP233" s="13"/>
      <c r="DQ233" s="13"/>
      <c r="DR233" s="13"/>
      <c r="DS233" s="13"/>
      <c r="DT233" s="13"/>
      <c r="DU233" s="13"/>
      <c r="DV233" s="13"/>
      <c r="DW233" s="13"/>
      <c r="DX233" s="13"/>
      <c r="DY233" s="13"/>
      <c r="DZ233" s="13"/>
      <c r="EA233" s="13"/>
      <c r="EB233" s="13"/>
      <c r="EC233" s="13"/>
      <c r="ED233" s="13"/>
      <c r="EE233" s="13"/>
      <c r="EF233" s="13"/>
      <c r="EG233" s="13"/>
      <c r="EH233" s="13"/>
      <c r="EI233" s="13"/>
      <c r="EJ233" s="13"/>
      <c r="EK233" s="13"/>
      <c r="EL233" s="13"/>
      <c r="EM233" s="13"/>
      <c r="EN233" s="13"/>
      <c r="EO233" s="13"/>
      <c r="EP233" s="13"/>
      <c r="EQ233" s="13"/>
      <c r="ER233" s="13"/>
      <c r="ES233" s="13"/>
      <c r="ET233" s="13"/>
      <c r="EU233" s="13"/>
      <c r="EV233" s="13"/>
      <c r="EW233" s="13"/>
      <c r="EX233" s="13"/>
      <c r="EY233" s="13"/>
      <c r="EZ233" s="13"/>
      <c r="FA233" s="13"/>
      <c r="FB233" s="13"/>
      <c r="FC233" s="13"/>
      <c r="FD233" s="13"/>
      <c r="FE233" s="13"/>
      <c r="FF233" s="13"/>
      <c r="FG233" s="13"/>
      <c r="FH233" s="13"/>
      <c r="FI233" s="13"/>
      <c r="FJ233" s="13"/>
      <c r="FK233" s="13"/>
      <c r="FL233" s="13"/>
      <c r="FM233" s="13"/>
      <c r="FN233" s="13"/>
      <c r="FO233" s="13"/>
      <c r="FP233" s="13"/>
      <c r="FQ233" s="13"/>
      <c r="FR233" s="13"/>
      <c r="FS233" s="13"/>
      <c r="FT233" s="13"/>
      <c r="FU233" s="13"/>
      <c r="FV233" s="13"/>
      <c r="FW233" s="13"/>
      <c r="FX233" s="13"/>
      <c r="FY233" s="13"/>
      <c r="FZ233" s="13"/>
      <c r="GA233" s="13"/>
      <c r="GB233" s="13"/>
      <c r="GC233" s="13"/>
      <c r="GD233" s="13"/>
      <c r="GE233" s="13"/>
      <c r="GF233" s="13"/>
      <c r="GG233" s="13"/>
      <c r="GH233" s="13"/>
      <c r="GI233" s="13"/>
      <c r="GJ233" s="13"/>
      <c r="GK233" s="13"/>
      <c r="GL233" s="13"/>
      <c r="GM233" s="13"/>
      <c r="GN233" s="13"/>
      <c r="GO233" s="13"/>
      <c r="GP233" s="13"/>
      <c r="GQ233" s="13"/>
      <c r="GR233" s="13"/>
      <c r="GS233" s="13"/>
      <c r="GT233" s="13"/>
      <c r="GU233" s="13"/>
      <c r="GV233" s="13"/>
      <c r="GW233" s="13"/>
      <c r="GX233" s="13"/>
      <c r="GY233" s="13"/>
      <c r="GZ233" s="13"/>
      <c r="HA233" s="13"/>
      <c r="HB233" s="13"/>
      <c r="HC233" s="13"/>
      <c r="HD233" s="13"/>
      <c r="HE233" s="6"/>
    </row>
    <row r="234" spans="9:213" x14ac:dyDescent="0.2">
      <c r="I234" s="25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  <c r="CD234" s="13"/>
      <c r="CE234" s="13"/>
      <c r="CF234" s="13"/>
      <c r="CG234" s="13"/>
      <c r="CH234" s="13"/>
      <c r="CI234" s="13"/>
      <c r="CJ234" s="13"/>
      <c r="CK234" s="13"/>
      <c r="CL234" s="13"/>
      <c r="CM234" s="13"/>
      <c r="CN234" s="13"/>
      <c r="CO234" s="13"/>
      <c r="CP234" s="13"/>
      <c r="CQ234" s="13"/>
      <c r="CR234" s="13"/>
      <c r="CS234" s="13"/>
      <c r="CT234" s="13"/>
      <c r="CU234" s="13"/>
      <c r="CV234" s="13"/>
      <c r="CW234" s="13"/>
      <c r="CX234" s="13"/>
      <c r="CY234" s="13"/>
      <c r="CZ234" s="13"/>
      <c r="DA234" s="13"/>
      <c r="DB234" s="13"/>
      <c r="DC234" s="13"/>
      <c r="DD234" s="13"/>
      <c r="DE234" s="13"/>
      <c r="DF234" s="13"/>
      <c r="DG234" s="13"/>
      <c r="DH234" s="13"/>
      <c r="DI234" s="13"/>
      <c r="DJ234" s="13"/>
      <c r="DK234" s="21"/>
      <c r="DL234" s="13"/>
      <c r="DM234" s="13"/>
      <c r="DN234" s="13"/>
      <c r="DO234" s="13"/>
      <c r="DP234" s="13"/>
      <c r="DQ234" s="13"/>
      <c r="DR234" s="13"/>
      <c r="DS234" s="13"/>
      <c r="DT234" s="13"/>
      <c r="DU234" s="13"/>
      <c r="DV234" s="13"/>
      <c r="DW234" s="13"/>
      <c r="DX234" s="13"/>
      <c r="DY234" s="13"/>
      <c r="DZ234" s="13"/>
      <c r="EA234" s="13"/>
      <c r="EB234" s="13"/>
      <c r="EC234" s="13"/>
      <c r="ED234" s="13"/>
      <c r="EE234" s="13"/>
      <c r="EF234" s="13"/>
      <c r="EG234" s="13"/>
      <c r="EH234" s="13"/>
      <c r="EI234" s="13"/>
      <c r="EJ234" s="13"/>
      <c r="EK234" s="13"/>
      <c r="EL234" s="13"/>
      <c r="EM234" s="13"/>
      <c r="EN234" s="13"/>
      <c r="EO234" s="13"/>
      <c r="EP234" s="13"/>
      <c r="EQ234" s="13"/>
      <c r="ER234" s="13"/>
      <c r="ES234" s="13"/>
      <c r="ET234" s="13"/>
      <c r="EU234" s="13"/>
      <c r="EV234" s="13"/>
      <c r="EW234" s="13"/>
      <c r="EX234" s="13"/>
      <c r="EY234" s="13"/>
      <c r="EZ234" s="13"/>
      <c r="FA234" s="13"/>
      <c r="FB234" s="13"/>
      <c r="FC234" s="13"/>
      <c r="FD234" s="13"/>
      <c r="FE234" s="13"/>
      <c r="FF234" s="13"/>
      <c r="FG234" s="13"/>
      <c r="FH234" s="13"/>
      <c r="FI234" s="13"/>
      <c r="FJ234" s="13"/>
      <c r="FK234" s="13"/>
      <c r="FL234" s="13"/>
      <c r="FM234" s="13"/>
      <c r="FN234" s="13"/>
      <c r="FO234" s="13"/>
      <c r="FP234" s="13"/>
      <c r="FQ234" s="13"/>
      <c r="FR234" s="13"/>
      <c r="FS234" s="13"/>
      <c r="FT234" s="13"/>
      <c r="FU234" s="13"/>
      <c r="FV234" s="13"/>
      <c r="FW234" s="13"/>
      <c r="FX234" s="13"/>
      <c r="FY234" s="13"/>
      <c r="FZ234" s="13"/>
      <c r="GA234" s="13"/>
      <c r="GB234" s="13"/>
      <c r="GC234" s="13"/>
      <c r="GD234" s="13"/>
      <c r="GE234" s="13"/>
      <c r="GF234" s="13"/>
      <c r="GG234" s="13"/>
      <c r="GH234" s="13"/>
      <c r="GI234" s="13"/>
      <c r="GJ234" s="13"/>
      <c r="GK234" s="13"/>
      <c r="GL234" s="13"/>
      <c r="GM234" s="13"/>
      <c r="GN234" s="13"/>
      <c r="GO234" s="13"/>
      <c r="GP234" s="13"/>
      <c r="GQ234" s="13"/>
      <c r="GR234" s="13"/>
      <c r="GS234" s="13"/>
      <c r="GT234" s="13"/>
      <c r="GU234" s="13"/>
      <c r="GV234" s="13"/>
      <c r="GW234" s="13"/>
      <c r="GX234" s="13"/>
      <c r="GY234" s="13"/>
      <c r="GZ234" s="13"/>
      <c r="HA234" s="13"/>
      <c r="HB234" s="13"/>
      <c r="HC234" s="13"/>
      <c r="HD234" s="13"/>
      <c r="HE234" s="6"/>
    </row>
    <row r="235" spans="9:213" x14ac:dyDescent="0.2">
      <c r="I235" s="25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  <c r="CD235" s="13"/>
      <c r="CE235" s="13"/>
      <c r="CF235" s="13"/>
      <c r="CG235" s="13"/>
      <c r="CH235" s="13"/>
      <c r="CI235" s="13"/>
      <c r="CJ235" s="13"/>
      <c r="CK235" s="13"/>
      <c r="CL235" s="13"/>
      <c r="CM235" s="13"/>
      <c r="CN235" s="13"/>
      <c r="CO235" s="13"/>
      <c r="CP235" s="13"/>
      <c r="CQ235" s="13"/>
      <c r="CR235" s="13"/>
      <c r="CS235" s="13"/>
      <c r="CT235" s="13"/>
      <c r="CU235" s="13"/>
      <c r="CV235" s="13"/>
      <c r="CW235" s="13"/>
      <c r="CX235" s="13"/>
      <c r="CY235" s="13"/>
      <c r="CZ235" s="13"/>
      <c r="DA235" s="13"/>
      <c r="DB235" s="13"/>
      <c r="DC235" s="13"/>
      <c r="DD235" s="13"/>
      <c r="DE235" s="13"/>
      <c r="DF235" s="13"/>
      <c r="DG235" s="13"/>
      <c r="DH235" s="13"/>
      <c r="DI235" s="13"/>
      <c r="DJ235" s="13"/>
      <c r="DK235" s="21"/>
      <c r="DL235" s="13"/>
      <c r="DM235" s="13"/>
      <c r="DN235" s="13"/>
      <c r="DO235" s="13"/>
      <c r="DP235" s="13"/>
      <c r="DQ235" s="13"/>
      <c r="DR235" s="13"/>
      <c r="DS235" s="13"/>
      <c r="DT235" s="13"/>
      <c r="DU235" s="13"/>
      <c r="DV235" s="13"/>
      <c r="DW235" s="13"/>
      <c r="DX235" s="13"/>
      <c r="DY235" s="13"/>
      <c r="DZ235" s="13"/>
      <c r="EA235" s="13"/>
      <c r="EB235" s="13"/>
      <c r="EC235" s="13"/>
      <c r="ED235" s="13"/>
      <c r="EE235" s="13"/>
      <c r="EF235" s="13"/>
      <c r="EG235" s="13"/>
      <c r="EH235" s="13"/>
      <c r="EI235" s="13"/>
      <c r="EJ235" s="13"/>
      <c r="EK235" s="13"/>
      <c r="EL235" s="13"/>
      <c r="EM235" s="13"/>
      <c r="EN235" s="13"/>
      <c r="EO235" s="13"/>
      <c r="EP235" s="13"/>
      <c r="EQ235" s="13"/>
      <c r="ER235" s="13"/>
      <c r="ES235" s="13"/>
      <c r="ET235" s="13"/>
      <c r="EU235" s="13"/>
      <c r="EV235" s="13"/>
      <c r="EW235" s="13"/>
      <c r="EX235" s="13"/>
      <c r="EY235" s="13"/>
      <c r="EZ235" s="13"/>
      <c r="FA235" s="13"/>
      <c r="FB235" s="13"/>
      <c r="FC235" s="13"/>
      <c r="FD235" s="13"/>
      <c r="FE235" s="13"/>
      <c r="FF235" s="13"/>
      <c r="FG235" s="13"/>
      <c r="FH235" s="13"/>
      <c r="FI235" s="13"/>
      <c r="FJ235" s="13"/>
      <c r="FK235" s="13"/>
      <c r="FL235" s="13"/>
      <c r="FM235" s="13"/>
      <c r="FN235" s="13"/>
      <c r="FO235" s="13"/>
      <c r="FP235" s="13"/>
      <c r="FQ235" s="13"/>
      <c r="FR235" s="13"/>
      <c r="FS235" s="13"/>
      <c r="FT235" s="13"/>
      <c r="FU235" s="13"/>
      <c r="FV235" s="13"/>
      <c r="FW235" s="13"/>
      <c r="FX235" s="13"/>
      <c r="FY235" s="13"/>
      <c r="FZ235" s="13"/>
      <c r="GA235" s="13"/>
      <c r="GB235" s="13"/>
      <c r="GC235" s="13"/>
      <c r="GD235" s="13"/>
      <c r="GE235" s="13"/>
      <c r="GF235" s="13"/>
      <c r="GG235" s="13"/>
      <c r="GH235" s="13"/>
      <c r="GI235" s="13"/>
      <c r="GJ235" s="13"/>
      <c r="GK235" s="13"/>
      <c r="GL235" s="13"/>
      <c r="GM235" s="13"/>
      <c r="GN235" s="13"/>
      <c r="GO235" s="13"/>
      <c r="GP235" s="13"/>
      <c r="GQ235" s="13"/>
      <c r="GR235" s="13"/>
      <c r="GS235" s="13"/>
      <c r="GT235" s="13"/>
      <c r="GU235" s="13"/>
      <c r="GV235" s="13"/>
      <c r="GW235" s="13"/>
      <c r="GX235" s="13"/>
      <c r="GY235" s="13"/>
      <c r="GZ235" s="13"/>
      <c r="HA235" s="13"/>
      <c r="HB235" s="13"/>
      <c r="HC235" s="13"/>
      <c r="HD235" s="13"/>
      <c r="HE235" s="6"/>
    </row>
    <row r="236" spans="9:213" x14ac:dyDescent="0.2">
      <c r="I236" s="25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  <c r="CD236" s="13"/>
      <c r="CE236" s="13"/>
      <c r="CF236" s="13"/>
      <c r="CG236" s="13"/>
      <c r="CH236" s="13"/>
      <c r="CI236" s="13"/>
      <c r="CJ236" s="13"/>
      <c r="CK236" s="13"/>
      <c r="CL236" s="13"/>
      <c r="CM236" s="13"/>
      <c r="CN236" s="13"/>
      <c r="CO236" s="13"/>
      <c r="CP236" s="13"/>
      <c r="CQ236" s="13"/>
      <c r="CR236" s="13"/>
      <c r="CS236" s="13"/>
      <c r="CT236" s="13"/>
      <c r="CU236" s="13"/>
      <c r="CV236" s="13"/>
      <c r="CW236" s="13"/>
      <c r="CX236" s="13"/>
      <c r="CY236" s="13"/>
      <c r="CZ236" s="13"/>
      <c r="DA236" s="13"/>
      <c r="DB236" s="13"/>
      <c r="DC236" s="13"/>
      <c r="DD236" s="13"/>
      <c r="DE236" s="13"/>
      <c r="DF236" s="13"/>
      <c r="DG236" s="13"/>
      <c r="DH236" s="13"/>
      <c r="DI236" s="13"/>
      <c r="DJ236" s="13"/>
      <c r="DK236" s="21"/>
      <c r="DL236" s="13"/>
      <c r="DM236" s="13"/>
      <c r="DN236" s="13"/>
      <c r="DO236" s="13"/>
      <c r="DP236" s="13"/>
      <c r="DQ236" s="13"/>
      <c r="DR236" s="13"/>
      <c r="DS236" s="13"/>
      <c r="DT236" s="13"/>
      <c r="DU236" s="13"/>
      <c r="DV236" s="13"/>
      <c r="DW236" s="13"/>
      <c r="DX236" s="13"/>
      <c r="DY236" s="13"/>
      <c r="DZ236" s="13"/>
      <c r="EA236" s="13"/>
      <c r="EB236" s="13"/>
      <c r="EC236" s="13"/>
      <c r="ED236" s="13"/>
      <c r="EE236" s="13"/>
      <c r="EF236" s="13"/>
      <c r="EG236" s="13"/>
      <c r="EH236" s="13"/>
      <c r="EI236" s="13"/>
      <c r="EJ236" s="13"/>
      <c r="EK236" s="13"/>
      <c r="EL236" s="13"/>
      <c r="EM236" s="13"/>
      <c r="EN236" s="13"/>
      <c r="EO236" s="13"/>
      <c r="EP236" s="13"/>
      <c r="EQ236" s="13"/>
      <c r="ER236" s="13"/>
      <c r="ES236" s="13"/>
      <c r="ET236" s="13"/>
      <c r="EU236" s="13"/>
      <c r="EV236" s="13"/>
      <c r="EW236" s="13"/>
      <c r="EX236" s="13"/>
      <c r="EY236" s="13"/>
      <c r="EZ236" s="13"/>
      <c r="FA236" s="13"/>
      <c r="FB236" s="13"/>
      <c r="FC236" s="13"/>
      <c r="FD236" s="13"/>
      <c r="FE236" s="13"/>
      <c r="FF236" s="13"/>
      <c r="FG236" s="13"/>
      <c r="FH236" s="13"/>
      <c r="FI236" s="13"/>
      <c r="FJ236" s="13"/>
      <c r="FK236" s="13"/>
      <c r="FL236" s="13"/>
      <c r="FM236" s="13"/>
      <c r="FN236" s="13"/>
      <c r="FO236" s="13"/>
      <c r="FP236" s="13"/>
      <c r="FQ236" s="13"/>
      <c r="FR236" s="13"/>
      <c r="FS236" s="13"/>
      <c r="FT236" s="13"/>
      <c r="FU236" s="13"/>
      <c r="FV236" s="13"/>
      <c r="FW236" s="13"/>
      <c r="FX236" s="13"/>
      <c r="FY236" s="13"/>
      <c r="FZ236" s="13"/>
      <c r="GA236" s="13"/>
      <c r="GB236" s="13"/>
      <c r="GC236" s="13"/>
      <c r="GD236" s="13"/>
      <c r="GE236" s="13"/>
      <c r="GF236" s="13"/>
      <c r="GG236" s="13"/>
      <c r="GH236" s="13"/>
      <c r="GI236" s="13"/>
      <c r="GJ236" s="13"/>
      <c r="GK236" s="13"/>
      <c r="GL236" s="13"/>
      <c r="GM236" s="13"/>
      <c r="GN236" s="13"/>
      <c r="GO236" s="13"/>
      <c r="GP236" s="13"/>
      <c r="GQ236" s="13"/>
      <c r="GR236" s="13"/>
      <c r="GS236" s="13"/>
      <c r="GT236" s="13"/>
      <c r="GU236" s="13"/>
      <c r="GV236" s="13"/>
      <c r="GW236" s="13"/>
      <c r="GX236" s="13"/>
      <c r="GY236" s="13"/>
      <c r="GZ236" s="13"/>
      <c r="HA236" s="13"/>
      <c r="HB236" s="13"/>
      <c r="HC236" s="13"/>
      <c r="HD236" s="13"/>
      <c r="HE236" s="6"/>
    </row>
    <row r="237" spans="9:213" x14ac:dyDescent="0.2">
      <c r="I237" s="25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  <c r="CD237" s="13"/>
      <c r="CE237" s="13"/>
      <c r="CF237" s="13"/>
      <c r="CG237" s="13"/>
      <c r="CH237" s="13"/>
      <c r="CI237" s="13"/>
      <c r="CJ237" s="13"/>
      <c r="CK237" s="13"/>
      <c r="CL237" s="13"/>
      <c r="CM237" s="13"/>
      <c r="CN237" s="13"/>
      <c r="CO237" s="13"/>
      <c r="CP237" s="13"/>
      <c r="CQ237" s="13"/>
      <c r="CR237" s="13"/>
      <c r="CS237" s="13"/>
      <c r="CT237" s="13"/>
      <c r="CU237" s="13"/>
      <c r="CV237" s="13"/>
      <c r="CW237" s="13"/>
      <c r="CX237" s="13"/>
      <c r="CY237" s="13"/>
      <c r="CZ237" s="13"/>
      <c r="DA237" s="13"/>
      <c r="DB237" s="13"/>
      <c r="DC237" s="13"/>
      <c r="DD237" s="13"/>
      <c r="DE237" s="13"/>
      <c r="DF237" s="13"/>
      <c r="DG237" s="13"/>
      <c r="DH237" s="13"/>
      <c r="DI237" s="13"/>
      <c r="DJ237" s="13"/>
      <c r="DK237" s="21"/>
      <c r="DL237" s="13"/>
      <c r="DM237" s="13"/>
      <c r="DN237" s="13"/>
      <c r="DO237" s="13"/>
      <c r="DP237" s="13"/>
      <c r="DQ237" s="13"/>
      <c r="DR237" s="13"/>
      <c r="DS237" s="13"/>
      <c r="DT237" s="13"/>
      <c r="DU237" s="13"/>
      <c r="DV237" s="13"/>
      <c r="DW237" s="13"/>
      <c r="DX237" s="13"/>
      <c r="DY237" s="13"/>
      <c r="DZ237" s="13"/>
      <c r="EA237" s="13"/>
      <c r="EB237" s="13"/>
      <c r="EC237" s="13"/>
      <c r="ED237" s="13"/>
      <c r="EE237" s="13"/>
      <c r="EF237" s="13"/>
      <c r="EG237" s="13"/>
      <c r="EH237" s="13"/>
      <c r="EI237" s="13"/>
      <c r="EJ237" s="13"/>
      <c r="EK237" s="13"/>
      <c r="EL237" s="13"/>
      <c r="EM237" s="13"/>
      <c r="EN237" s="13"/>
      <c r="EO237" s="13"/>
      <c r="EP237" s="13"/>
      <c r="EQ237" s="13"/>
      <c r="ER237" s="13"/>
      <c r="ES237" s="13"/>
      <c r="ET237" s="13"/>
      <c r="EU237" s="13"/>
      <c r="EV237" s="13"/>
      <c r="EW237" s="13"/>
      <c r="EX237" s="13"/>
      <c r="EY237" s="13"/>
      <c r="EZ237" s="13"/>
      <c r="FA237" s="13"/>
      <c r="FB237" s="13"/>
      <c r="FC237" s="13"/>
      <c r="FD237" s="13"/>
      <c r="FE237" s="13"/>
      <c r="FF237" s="13"/>
      <c r="FG237" s="13"/>
      <c r="FH237" s="13"/>
      <c r="FI237" s="13"/>
      <c r="FJ237" s="13"/>
      <c r="FK237" s="13"/>
      <c r="FL237" s="13"/>
      <c r="FM237" s="13"/>
      <c r="FN237" s="13"/>
      <c r="FO237" s="13"/>
      <c r="FP237" s="13"/>
      <c r="FQ237" s="13"/>
      <c r="FR237" s="13"/>
      <c r="FS237" s="13"/>
      <c r="FT237" s="13"/>
      <c r="FU237" s="13"/>
      <c r="FV237" s="13"/>
      <c r="FW237" s="13"/>
      <c r="FX237" s="13"/>
      <c r="FY237" s="13"/>
      <c r="FZ237" s="13"/>
      <c r="GA237" s="13"/>
      <c r="GB237" s="13"/>
      <c r="GC237" s="13"/>
      <c r="GD237" s="13"/>
      <c r="GE237" s="13"/>
      <c r="GF237" s="13"/>
      <c r="GG237" s="13"/>
      <c r="GH237" s="13"/>
      <c r="GI237" s="13"/>
      <c r="GJ237" s="13"/>
      <c r="GK237" s="13"/>
      <c r="GL237" s="13"/>
      <c r="GM237" s="13"/>
      <c r="GN237" s="13"/>
      <c r="GO237" s="13"/>
      <c r="GP237" s="13"/>
      <c r="GQ237" s="13"/>
      <c r="GR237" s="13"/>
      <c r="GS237" s="13"/>
      <c r="GT237" s="13"/>
      <c r="GU237" s="13"/>
      <c r="GV237" s="13"/>
      <c r="GW237" s="13"/>
      <c r="GX237" s="13"/>
      <c r="GY237" s="13"/>
      <c r="GZ237" s="13"/>
      <c r="HA237" s="13"/>
      <c r="HB237" s="13"/>
      <c r="HC237" s="13"/>
      <c r="HD237" s="13"/>
      <c r="HE237" s="6"/>
    </row>
    <row r="238" spans="9:213" x14ac:dyDescent="0.2">
      <c r="I238" s="25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  <c r="CD238" s="13"/>
      <c r="CE238" s="13"/>
      <c r="CF238" s="13"/>
      <c r="CG238" s="13"/>
      <c r="CH238" s="13"/>
      <c r="CI238" s="13"/>
      <c r="CJ238" s="13"/>
      <c r="CK238" s="13"/>
      <c r="CL238" s="13"/>
      <c r="CM238" s="13"/>
      <c r="CN238" s="13"/>
      <c r="CO238" s="13"/>
      <c r="CP238" s="13"/>
      <c r="CQ238" s="13"/>
      <c r="CR238" s="13"/>
      <c r="CS238" s="13"/>
      <c r="CT238" s="13"/>
      <c r="CU238" s="13"/>
      <c r="CV238" s="13"/>
      <c r="CW238" s="13"/>
      <c r="CX238" s="13"/>
      <c r="CY238" s="13"/>
      <c r="CZ238" s="13"/>
      <c r="DA238" s="13"/>
      <c r="DB238" s="13"/>
      <c r="DC238" s="13"/>
      <c r="DD238" s="13"/>
      <c r="DE238" s="13"/>
      <c r="DF238" s="13"/>
      <c r="DG238" s="13"/>
      <c r="DH238" s="13"/>
      <c r="DI238" s="13"/>
      <c r="DJ238" s="13"/>
      <c r="DK238" s="21"/>
      <c r="DL238" s="13"/>
      <c r="DM238" s="13"/>
      <c r="DN238" s="13"/>
      <c r="DO238" s="13"/>
      <c r="DP238" s="13"/>
      <c r="DQ238" s="13"/>
      <c r="DR238" s="13"/>
      <c r="DS238" s="13"/>
      <c r="DT238" s="13"/>
      <c r="DU238" s="13"/>
      <c r="DV238" s="13"/>
      <c r="DW238" s="13"/>
      <c r="DX238" s="13"/>
      <c r="DY238" s="13"/>
      <c r="DZ238" s="13"/>
      <c r="EA238" s="13"/>
      <c r="EB238" s="13"/>
      <c r="EC238" s="13"/>
      <c r="ED238" s="13"/>
      <c r="EE238" s="13"/>
      <c r="EF238" s="13"/>
      <c r="EG238" s="13"/>
      <c r="EH238" s="13"/>
      <c r="EI238" s="13"/>
      <c r="EJ238" s="13"/>
      <c r="EK238" s="13"/>
      <c r="EL238" s="13"/>
      <c r="EM238" s="13"/>
      <c r="EN238" s="13"/>
      <c r="EO238" s="13"/>
      <c r="EP238" s="13"/>
      <c r="EQ238" s="13"/>
      <c r="ER238" s="13"/>
      <c r="ES238" s="13"/>
      <c r="ET238" s="13"/>
      <c r="EU238" s="13"/>
      <c r="EV238" s="13"/>
      <c r="EW238" s="13"/>
      <c r="EX238" s="13"/>
      <c r="EY238" s="13"/>
      <c r="EZ238" s="13"/>
      <c r="FA238" s="13"/>
      <c r="FB238" s="13"/>
      <c r="FC238" s="13"/>
      <c r="FD238" s="13"/>
      <c r="FE238" s="13"/>
      <c r="FF238" s="13"/>
      <c r="FG238" s="13"/>
      <c r="FH238" s="13"/>
      <c r="FI238" s="13"/>
      <c r="FJ238" s="13"/>
      <c r="FK238" s="13"/>
      <c r="FL238" s="13"/>
      <c r="FM238" s="13"/>
      <c r="FN238" s="13"/>
      <c r="FO238" s="13"/>
      <c r="FP238" s="13"/>
      <c r="FQ238" s="13"/>
      <c r="FR238" s="13"/>
      <c r="FS238" s="13"/>
      <c r="FT238" s="13"/>
      <c r="FU238" s="13"/>
      <c r="FV238" s="13"/>
      <c r="FW238" s="13"/>
      <c r="FX238" s="13"/>
      <c r="FY238" s="13"/>
      <c r="FZ238" s="13"/>
      <c r="GA238" s="13"/>
      <c r="GB238" s="13"/>
      <c r="GC238" s="13"/>
      <c r="GD238" s="13"/>
      <c r="GE238" s="13"/>
      <c r="GF238" s="13"/>
      <c r="GG238" s="13"/>
      <c r="GH238" s="13"/>
      <c r="GI238" s="13"/>
      <c r="GJ238" s="13"/>
      <c r="GK238" s="13"/>
      <c r="GL238" s="13"/>
      <c r="GM238" s="13"/>
      <c r="GN238" s="13"/>
      <c r="GO238" s="13"/>
      <c r="GP238" s="13"/>
      <c r="GQ238" s="13"/>
      <c r="GR238" s="13"/>
      <c r="GS238" s="13"/>
      <c r="GT238" s="13"/>
      <c r="GU238" s="13"/>
      <c r="GV238" s="13"/>
      <c r="GW238" s="13"/>
      <c r="GX238" s="13"/>
      <c r="GY238" s="13"/>
      <c r="GZ238" s="13"/>
      <c r="HA238" s="13"/>
      <c r="HB238" s="13"/>
      <c r="HC238" s="13"/>
      <c r="HD238" s="13"/>
      <c r="HE238" s="6"/>
    </row>
    <row r="239" spans="9:213" x14ac:dyDescent="0.2">
      <c r="I239" s="25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  <c r="CD239" s="13"/>
      <c r="CE239" s="13"/>
      <c r="CF239" s="13"/>
      <c r="CG239" s="13"/>
      <c r="CH239" s="13"/>
      <c r="CI239" s="13"/>
      <c r="CJ239" s="13"/>
      <c r="CK239" s="13"/>
      <c r="CL239" s="13"/>
      <c r="CM239" s="13"/>
      <c r="CN239" s="13"/>
      <c r="CO239" s="13"/>
      <c r="CP239" s="13"/>
      <c r="CQ239" s="13"/>
      <c r="CR239" s="13"/>
      <c r="CS239" s="13"/>
      <c r="CT239" s="13"/>
      <c r="CU239" s="13"/>
      <c r="CV239" s="13"/>
      <c r="CW239" s="13"/>
      <c r="CX239" s="13"/>
      <c r="CY239" s="13"/>
      <c r="CZ239" s="13"/>
      <c r="DA239" s="13"/>
      <c r="DB239" s="13"/>
      <c r="DC239" s="13"/>
      <c r="DD239" s="13"/>
      <c r="DE239" s="13"/>
      <c r="DF239" s="13"/>
      <c r="DG239" s="13"/>
      <c r="DH239" s="13"/>
      <c r="DI239" s="13"/>
      <c r="DJ239" s="13"/>
      <c r="DK239" s="21"/>
      <c r="DL239" s="13"/>
      <c r="DM239" s="13"/>
      <c r="DN239" s="13"/>
      <c r="DO239" s="13"/>
      <c r="DP239" s="13"/>
      <c r="DQ239" s="13"/>
      <c r="DR239" s="13"/>
      <c r="DS239" s="13"/>
      <c r="DT239" s="13"/>
      <c r="DU239" s="13"/>
      <c r="DV239" s="13"/>
      <c r="DW239" s="13"/>
      <c r="DX239" s="13"/>
      <c r="DY239" s="13"/>
      <c r="DZ239" s="13"/>
      <c r="EA239" s="13"/>
      <c r="EB239" s="13"/>
      <c r="EC239" s="13"/>
      <c r="ED239" s="13"/>
      <c r="EE239" s="13"/>
      <c r="EF239" s="13"/>
      <c r="EG239" s="13"/>
      <c r="EH239" s="13"/>
      <c r="EI239" s="13"/>
      <c r="EJ239" s="13"/>
      <c r="EK239" s="13"/>
      <c r="EL239" s="13"/>
      <c r="EM239" s="13"/>
      <c r="EN239" s="13"/>
      <c r="EO239" s="13"/>
      <c r="EP239" s="13"/>
      <c r="EQ239" s="13"/>
      <c r="ER239" s="13"/>
      <c r="ES239" s="13"/>
      <c r="ET239" s="13"/>
      <c r="EU239" s="13"/>
      <c r="EV239" s="13"/>
      <c r="EW239" s="13"/>
      <c r="EX239" s="13"/>
      <c r="EY239" s="13"/>
      <c r="EZ239" s="13"/>
      <c r="FA239" s="13"/>
      <c r="FB239" s="13"/>
      <c r="FC239" s="13"/>
      <c r="FD239" s="13"/>
      <c r="FE239" s="13"/>
      <c r="FF239" s="13"/>
      <c r="FG239" s="13"/>
      <c r="FH239" s="13"/>
      <c r="FI239" s="13"/>
      <c r="FJ239" s="13"/>
      <c r="FK239" s="13"/>
      <c r="FL239" s="13"/>
      <c r="FM239" s="13"/>
      <c r="FN239" s="13"/>
      <c r="FO239" s="13"/>
      <c r="FP239" s="13"/>
      <c r="FQ239" s="13"/>
      <c r="FR239" s="13"/>
      <c r="FS239" s="13"/>
      <c r="FT239" s="13"/>
      <c r="FU239" s="13"/>
      <c r="FV239" s="13"/>
      <c r="FW239" s="13"/>
      <c r="FX239" s="13"/>
      <c r="FY239" s="13"/>
      <c r="FZ239" s="13"/>
      <c r="GA239" s="13"/>
      <c r="GB239" s="13"/>
      <c r="GC239" s="13"/>
      <c r="GD239" s="13"/>
      <c r="GE239" s="13"/>
      <c r="GF239" s="13"/>
      <c r="GG239" s="13"/>
      <c r="GH239" s="13"/>
      <c r="GI239" s="13"/>
      <c r="GJ239" s="13"/>
      <c r="GK239" s="13"/>
      <c r="GL239" s="13"/>
      <c r="GM239" s="13"/>
      <c r="GN239" s="13"/>
      <c r="GO239" s="13"/>
      <c r="GP239" s="13"/>
      <c r="GQ239" s="13"/>
      <c r="GR239" s="13"/>
      <c r="GS239" s="13"/>
      <c r="GT239" s="13"/>
      <c r="GU239" s="13"/>
      <c r="GV239" s="13"/>
      <c r="GW239" s="13"/>
      <c r="GX239" s="13"/>
      <c r="GY239" s="13"/>
      <c r="GZ239" s="13"/>
      <c r="HA239" s="13"/>
      <c r="HB239" s="13"/>
      <c r="HC239" s="13"/>
      <c r="HD239" s="13"/>
      <c r="HE239" s="6"/>
    </row>
    <row r="240" spans="9:213" x14ac:dyDescent="0.2">
      <c r="I240" s="25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  <c r="CD240" s="13"/>
      <c r="CE240" s="13"/>
      <c r="CF240" s="13"/>
      <c r="CG240" s="13"/>
      <c r="CH240" s="13"/>
      <c r="CI240" s="13"/>
      <c r="CJ240" s="13"/>
      <c r="CK240" s="13"/>
      <c r="CL240" s="13"/>
      <c r="CM240" s="13"/>
      <c r="CN240" s="13"/>
      <c r="CO240" s="13"/>
      <c r="CP240" s="13"/>
      <c r="CQ240" s="13"/>
      <c r="CR240" s="13"/>
      <c r="CS240" s="13"/>
      <c r="CT240" s="13"/>
      <c r="CU240" s="13"/>
      <c r="CV240" s="13"/>
      <c r="CW240" s="13"/>
      <c r="CX240" s="13"/>
      <c r="CY240" s="13"/>
      <c r="CZ240" s="13"/>
      <c r="DA240" s="13"/>
      <c r="DB240" s="13"/>
      <c r="DC240" s="13"/>
      <c r="DD240" s="13"/>
      <c r="DE240" s="13"/>
      <c r="DF240" s="13"/>
      <c r="DG240" s="13"/>
      <c r="DH240" s="13"/>
      <c r="DI240" s="13"/>
      <c r="DJ240" s="13"/>
      <c r="DK240" s="21"/>
      <c r="DL240" s="13"/>
      <c r="DM240" s="13"/>
      <c r="DN240" s="13"/>
      <c r="DO240" s="13"/>
      <c r="DP240" s="13"/>
      <c r="DQ240" s="13"/>
      <c r="DR240" s="13"/>
      <c r="DS240" s="13"/>
      <c r="DT240" s="13"/>
      <c r="DU240" s="13"/>
      <c r="DV240" s="13"/>
      <c r="DW240" s="13"/>
      <c r="DX240" s="13"/>
      <c r="DY240" s="13"/>
      <c r="DZ240" s="13"/>
      <c r="EA240" s="13"/>
      <c r="EB240" s="13"/>
      <c r="EC240" s="13"/>
      <c r="ED240" s="13"/>
      <c r="EE240" s="13"/>
      <c r="EF240" s="13"/>
      <c r="EG240" s="13"/>
      <c r="EH240" s="13"/>
      <c r="EI240" s="13"/>
      <c r="EJ240" s="13"/>
      <c r="EK240" s="13"/>
      <c r="EL240" s="13"/>
      <c r="EM240" s="13"/>
      <c r="EN240" s="13"/>
      <c r="EO240" s="13"/>
      <c r="EP240" s="13"/>
      <c r="EQ240" s="13"/>
      <c r="ER240" s="13"/>
      <c r="ES240" s="13"/>
      <c r="ET240" s="13"/>
      <c r="EU240" s="13"/>
      <c r="EV240" s="13"/>
      <c r="EW240" s="13"/>
      <c r="EX240" s="13"/>
      <c r="EY240" s="13"/>
      <c r="EZ240" s="13"/>
      <c r="FA240" s="13"/>
      <c r="FB240" s="13"/>
      <c r="FC240" s="13"/>
      <c r="FD240" s="13"/>
      <c r="FE240" s="13"/>
      <c r="FF240" s="13"/>
      <c r="FG240" s="13"/>
      <c r="FH240" s="13"/>
      <c r="FI240" s="13"/>
      <c r="FJ240" s="13"/>
      <c r="FK240" s="13"/>
      <c r="FL240" s="13"/>
      <c r="FM240" s="13"/>
      <c r="FN240" s="13"/>
      <c r="FO240" s="13"/>
      <c r="FP240" s="13"/>
      <c r="FQ240" s="13"/>
      <c r="FR240" s="13"/>
      <c r="FS240" s="13"/>
      <c r="FT240" s="13"/>
      <c r="FU240" s="13"/>
      <c r="FV240" s="13"/>
      <c r="FW240" s="13"/>
      <c r="FX240" s="13"/>
      <c r="FY240" s="13"/>
      <c r="FZ240" s="13"/>
      <c r="GA240" s="13"/>
      <c r="GB240" s="13"/>
      <c r="GC240" s="13"/>
      <c r="GD240" s="13"/>
      <c r="GE240" s="13"/>
      <c r="GF240" s="13"/>
      <c r="GG240" s="13"/>
      <c r="GH240" s="13"/>
      <c r="GI240" s="13"/>
      <c r="GJ240" s="13"/>
      <c r="GK240" s="13"/>
      <c r="GL240" s="13"/>
      <c r="GM240" s="13"/>
      <c r="GN240" s="13"/>
      <c r="GO240" s="13"/>
      <c r="GP240" s="13"/>
      <c r="GQ240" s="13"/>
      <c r="GR240" s="13"/>
      <c r="GS240" s="13"/>
      <c r="GT240" s="13"/>
      <c r="GU240" s="13"/>
      <c r="GV240" s="13"/>
      <c r="GW240" s="13"/>
      <c r="GX240" s="13"/>
      <c r="GY240" s="13"/>
      <c r="GZ240" s="13"/>
      <c r="HA240" s="13"/>
      <c r="HB240" s="13"/>
      <c r="HC240" s="13"/>
      <c r="HD240" s="13"/>
      <c r="HE240" s="6"/>
    </row>
    <row r="241" spans="9:213" x14ac:dyDescent="0.2">
      <c r="I241" s="25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  <c r="CD241" s="13"/>
      <c r="CE241" s="13"/>
      <c r="CF241" s="13"/>
      <c r="CG241" s="13"/>
      <c r="CH241" s="13"/>
      <c r="CI241" s="13"/>
      <c r="CJ241" s="13"/>
      <c r="CK241" s="13"/>
      <c r="CL241" s="13"/>
      <c r="CM241" s="13"/>
      <c r="CN241" s="13"/>
      <c r="CO241" s="13"/>
      <c r="CP241" s="13"/>
      <c r="CQ241" s="13"/>
      <c r="CR241" s="13"/>
      <c r="CS241" s="13"/>
      <c r="CT241" s="13"/>
      <c r="CU241" s="13"/>
      <c r="CV241" s="13"/>
      <c r="CW241" s="13"/>
      <c r="CX241" s="13"/>
      <c r="CY241" s="13"/>
      <c r="CZ241" s="13"/>
      <c r="DA241" s="13"/>
      <c r="DB241" s="13"/>
      <c r="DC241" s="13"/>
      <c r="DD241" s="13"/>
      <c r="DE241" s="13"/>
      <c r="DF241" s="13"/>
      <c r="DG241" s="13"/>
      <c r="DH241" s="13"/>
      <c r="DI241" s="13"/>
      <c r="DJ241" s="13"/>
      <c r="DK241" s="21"/>
      <c r="DL241" s="13"/>
      <c r="DM241" s="13"/>
      <c r="DN241" s="13"/>
      <c r="DO241" s="13"/>
      <c r="DP241" s="13"/>
      <c r="DQ241" s="13"/>
      <c r="DR241" s="13"/>
      <c r="DS241" s="13"/>
      <c r="DT241" s="13"/>
      <c r="DU241" s="13"/>
      <c r="DV241" s="13"/>
      <c r="DW241" s="13"/>
      <c r="DX241" s="13"/>
      <c r="DY241" s="13"/>
      <c r="DZ241" s="13"/>
      <c r="EA241" s="13"/>
      <c r="EB241" s="13"/>
      <c r="EC241" s="13"/>
      <c r="ED241" s="13"/>
      <c r="EE241" s="13"/>
      <c r="EF241" s="13"/>
      <c r="EG241" s="13"/>
      <c r="EH241" s="13"/>
      <c r="EI241" s="13"/>
      <c r="EJ241" s="13"/>
      <c r="EK241" s="13"/>
      <c r="EL241" s="13"/>
      <c r="EM241" s="13"/>
      <c r="EN241" s="13"/>
      <c r="EO241" s="13"/>
      <c r="EP241" s="13"/>
      <c r="EQ241" s="13"/>
      <c r="ER241" s="13"/>
      <c r="ES241" s="13"/>
      <c r="ET241" s="13"/>
      <c r="EU241" s="13"/>
      <c r="EV241" s="13"/>
      <c r="EW241" s="13"/>
      <c r="EX241" s="13"/>
      <c r="EY241" s="13"/>
      <c r="EZ241" s="13"/>
      <c r="FA241" s="13"/>
      <c r="FB241" s="13"/>
      <c r="FC241" s="13"/>
      <c r="FD241" s="13"/>
      <c r="FE241" s="13"/>
      <c r="FF241" s="13"/>
      <c r="FG241" s="13"/>
      <c r="FH241" s="13"/>
      <c r="FI241" s="13"/>
      <c r="FJ241" s="13"/>
      <c r="FK241" s="13"/>
      <c r="FL241" s="13"/>
      <c r="FM241" s="13"/>
      <c r="FN241" s="13"/>
      <c r="FO241" s="13"/>
      <c r="FP241" s="13"/>
      <c r="FQ241" s="13"/>
      <c r="FR241" s="13"/>
      <c r="FS241" s="13"/>
      <c r="FT241" s="13"/>
      <c r="FU241" s="13"/>
      <c r="FV241" s="13"/>
      <c r="FW241" s="13"/>
      <c r="FX241" s="13"/>
      <c r="FY241" s="13"/>
      <c r="FZ241" s="13"/>
      <c r="GA241" s="13"/>
      <c r="GB241" s="13"/>
      <c r="GC241" s="13"/>
      <c r="GD241" s="13"/>
      <c r="GE241" s="13"/>
      <c r="GF241" s="13"/>
      <c r="GG241" s="13"/>
      <c r="GH241" s="13"/>
      <c r="GI241" s="13"/>
      <c r="GJ241" s="13"/>
      <c r="GK241" s="13"/>
      <c r="GL241" s="13"/>
      <c r="GM241" s="13"/>
      <c r="GN241" s="13"/>
      <c r="GO241" s="13"/>
      <c r="GP241" s="13"/>
      <c r="GQ241" s="13"/>
      <c r="GR241" s="13"/>
      <c r="GS241" s="13"/>
      <c r="GT241" s="13"/>
      <c r="GU241" s="13"/>
      <c r="GV241" s="13"/>
      <c r="GW241" s="13"/>
      <c r="GX241" s="13"/>
      <c r="GY241" s="13"/>
      <c r="GZ241" s="13"/>
      <c r="HA241" s="13"/>
      <c r="HB241" s="13"/>
      <c r="HC241" s="13"/>
      <c r="HD241" s="13"/>
      <c r="HE241" s="6"/>
    </row>
    <row r="242" spans="9:213" x14ac:dyDescent="0.2">
      <c r="I242" s="25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  <c r="CD242" s="13"/>
      <c r="CE242" s="13"/>
      <c r="CF242" s="13"/>
      <c r="CG242" s="13"/>
      <c r="CH242" s="13"/>
      <c r="CI242" s="13"/>
      <c r="CJ242" s="13"/>
      <c r="CK242" s="13"/>
      <c r="CL242" s="13"/>
      <c r="CM242" s="13"/>
      <c r="CN242" s="13"/>
      <c r="CO242" s="13"/>
      <c r="CP242" s="13"/>
      <c r="CQ242" s="13"/>
      <c r="CR242" s="13"/>
      <c r="CS242" s="13"/>
      <c r="CT242" s="13"/>
      <c r="CU242" s="13"/>
      <c r="CV242" s="13"/>
      <c r="CW242" s="13"/>
      <c r="CX242" s="13"/>
      <c r="CY242" s="13"/>
      <c r="CZ242" s="13"/>
      <c r="DA242" s="13"/>
      <c r="DB242" s="13"/>
      <c r="DC242" s="13"/>
      <c r="DD242" s="13"/>
      <c r="DE242" s="13"/>
      <c r="DF242" s="13"/>
      <c r="DG242" s="13"/>
      <c r="DH242" s="13"/>
      <c r="DI242" s="13"/>
      <c r="DJ242" s="13"/>
      <c r="DK242" s="21"/>
      <c r="DL242" s="13"/>
      <c r="DM242" s="13"/>
      <c r="DN242" s="13"/>
      <c r="DO242" s="13"/>
      <c r="DP242" s="13"/>
      <c r="DQ242" s="13"/>
      <c r="DR242" s="13"/>
      <c r="DS242" s="13"/>
      <c r="DT242" s="13"/>
      <c r="DU242" s="13"/>
      <c r="DV242" s="13"/>
      <c r="DW242" s="13"/>
      <c r="DX242" s="13"/>
      <c r="DY242" s="13"/>
      <c r="DZ242" s="13"/>
      <c r="EA242" s="13"/>
      <c r="EB242" s="13"/>
      <c r="EC242" s="13"/>
      <c r="ED242" s="13"/>
      <c r="EE242" s="13"/>
      <c r="EF242" s="13"/>
      <c r="EG242" s="13"/>
      <c r="EH242" s="13"/>
      <c r="EI242" s="13"/>
      <c r="EJ242" s="13"/>
      <c r="EK242" s="13"/>
      <c r="EL242" s="13"/>
      <c r="EM242" s="13"/>
      <c r="EN242" s="13"/>
      <c r="EO242" s="13"/>
      <c r="EP242" s="13"/>
      <c r="EQ242" s="13"/>
      <c r="ER242" s="13"/>
      <c r="ES242" s="13"/>
      <c r="ET242" s="13"/>
      <c r="EU242" s="13"/>
      <c r="EV242" s="13"/>
      <c r="EW242" s="13"/>
      <c r="EX242" s="13"/>
      <c r="EY242" s="13"/>
      <c r="EZ242" s="13"/>
      <c r="FA242" s="13"/>
      <c r="FB242" s="13"/>
      <c r="FC242" s="13"/>
      <c r="FD242" s="13"/>
      <c r="FE242" s="13"/>
      <c r="FF242" s="13"/>
      <c r="FG242" s="13"/>
      <c r="FH242" s="13"/>
      <c r="FI242" s="13"/>
      <c r="FJ242" s="13"/>
      <c r="FK242" s="13"/>
      <c r="FL242" s="13"/>
      <c r="FM242" s="13"/>
      <c r="FN242" s="13"/>
      <c r="FO242" s="13"/>
      <c r="FP242" s="13"/>
      <c r="FQ242" s="13"/>
      <c r="FR242" s="13"/>
      <c r="FS242" s="13"/>
      <c r="FT242" s="13"/>
      <c r="FU242" s="13"/>
      <c r="FV242" s="13"/>
      <c r="FW242" s="13"/>
      <c r="FX242" s="13"/>
      <c r="FY242" s="13"/>
      <c r="FZ242" s="13"/>
      <c r="GA242" s="13"/>
      <c r="GB242" s="13"/>
      <c r="GC242" s="13"/>
      <c r="GD242" s="13"/>
      <c r="GE242" s="13"/>
      <c r="GF242" s="13"/>
      <c r="GG242" s="13"/>
      <c r="GH242" s="13"/>
      <c r="GI242" s="13"/>
      <c r="GJ242" s="13"/>
      <c r="GK242" s="13"/>
      <c r="GL242" s="13"/>
      <c r="GM242" s="13"/>
      <c r="GN242" s="13"/>
      <c r="GO242" s="13"/>
      <c r="GP242" s="13"/>
      <c r="GQ242" s="13"/>
      <c r="GR242" s="13"/>
      <c r="GS242" s="13"/>
      <c r="GT242" s="13"/>
      <c r="GU242" s="13"/>
      <c r="GV242" s="13"/>
      <c r="GW242" s="13"/>
      <c r="GX242" s="13"/>
      <c r="GY242" s="13"/>
      <c r="GZ242" s="13"/>
      <c r="HA242" s="13"/>
      <c r="HB242" s="13"/>
      <c r="HC242" s="13"/>
      <c r="HD242" s="13"/>
      <c r="HE242" s="6"/>
    </row>
    <row r="243" spans="9:213" x14ac:dyDescent="0.2">
      <c r="I243" s="25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  <c r="CD243" s="13"/>
      <c r="CE243" s="13"/>
      <c r="CF243" s="13"/>
      <c r="CG243" s="13"/>
      <c r="CH243" s="13"/>
      <c r="CI243" s="13"/>
      <c r="CJ243" s="13"/>
      <c r="CK243" s="13"/>
      <c r="CL243" s="13"/>
      <c r="CM243" s="13"/>
      <c r="CN243" s="13"/>
      <c r="CO243" s="13"/>
      <c r="CP243" s="13"/>
      <c r="CQ243" s="13"/>
      <c r="CR243" s="13"/>
      <c r="CS243" s="13"/>
      <c r="CT243" s="13"/>
      <c r="CU243" s="13"/>
      <c r="CV243" s="13"/>
      <c r="CW243" s="13"/>
      <c r="CX243" s="13"/>
      <c r="CY243" s="13"/>
      <c r="CZ243" s="13"/>
      <c r="DA243" s="13"/>
      <c r="DB243" s="13"/>
      <c r="DC243" s="13"/>
      <c r="DD243" s="13"/>
      <c r="DE243" s="13"/>
      <c r="DF243" s="13"/>
      <c r="DG243" s="13"/>
      <c r="DH243" s="13"/>
      <c r="DI243" s="13"/>
      <c r="DJ243" s="13"/>
      <c r="DK243" s="21"/>
      <c r="DL243" s="13"/>
      <c r="DM243" s="13"/>
      <c r="DN243" s="13"/>
      <c r="DO243" s="13"/>
      <c r="DP243" s="13"/>
      <c r="DQ243" s="13"/>
      <c r="DR243" s="13"/>
      <c r="DS243" s="13"/>
      <c r="DT243" s="13"/>
      <c r="DU243" s="13"/>
      <c r="DV243" s="13"/>
      <c r="DW243" s="13"/>
      <c r="DX243" s="13"/>
      <c r="DY243" s="13"/>
      <c r="DZ243" s="13"/>
      <c r="EA243" s="13"/>
      <c r="EB243" s="13"/>
      <c r="EC243" s="13"/>
      <c r="ED243" s="13"/>
      <c r="EE243" s="13"/>
      <c r="EF243" s="13"/>
      <c r="EG243" s="13"/>
      <c r="EH243" s="13"/>
      <c r="EI243" s="13"/>
      <c r="EJ243" s="13"/>
      <c r="EK243" s="13"/>
      <c r="EL243" s="13"/>
      <c r="EM243" s="13"/>
      <c r="EN243" s="13"/>
      <c r="EO243" s="13"/>
      <c r="EP243" s="13"/>
      <c r="EQ243" s="13"/>
      <c r="ER243" s="13"/>
      <c r="ES243" s="13"/>
      <c r="ET243" s="13"/>
      <c r="EU243" s="13"/>
      <c r="EV243" s="13"/>
      <c r="EW243" s="13"/>
      <c r="EX243" s="13"/>
      <c r="EY243" s="13"/>
      <c r="EZ243" s="13"/>
      <c r="FA243" s="13"/>
      <c r="FB243" s="13"/>
      <c r="FC243" s="13"/>
      <c r="FD243" s="13"/>
      <c r="FE243" s="13"/>
      <c r="FF243" s="13"/>
      <c r="FG243" s="13"/>
      <c r="FH243" s="13"/>
      <c r="FI243" s="13"/>
      <c r="FJ243" s="13"/>
      <c r="FK243" s="13"/>
      <c r="FL243" s="13"/>
      <c r="FM243" s="13"/>
      <c r="FN243" s="13"/>
      <c r="FO243" s="13"/>
      <c r="FP243" s="13"/>
      <c r="FQ243" s="13"/>
      <c r="FR243" s="13"/>
      <c r="FS243" s="13"/>
      <c r="FT243" s="13"/>
      <c r="FU243" s="13"/>
      <c r="FV243" s="13"/>
      <c r="FW243" s="13"/>
      <c r="FX243" s="13"/>
      <c r="FY243" s="13"/>
      <c r="FZ243" s="13"/>
      <c r="GA243" s="13"/>
      <c r="GB243" s="13"/>
      <c r="GC243" s="13"/>
      <c r="GD243" s="13"/>
      <c r="GE243" s="13"/>
      <c r="GF243" s="13"/>
      <c r="GG243" s="13"/>
      <c r="GH243" s="13"/>
      <c r="GI243" s="13"/>
      <c r="GJ243" s="13"/>
      <c r="GK243" s="13"/>
      <c r="GL243" s="13"/>
      <c r="GM243" s="13"/>
      <c r="GN243" s="13"/>
      <c r="GO243" s="13"/>
      <c r="GP243" s="13"/>
      <c r="GQ243" s="13"/>
      <c r="GR243" s="13"/>
      <c r="GS243" s="13"/>
      <c r="GT243" s="13"/>
      <c r="GU243" s="13"/>
      <c r="GV243" s="13"/>
      <c r="GW243" s="13"/>
      <c r="GX243" s="13"/>
      <c r="GY243" s="13"/>
      <c r="GZ243" s="13"/>
      <c r="HA243" s="13"/>
      <c r="HB243" s="13"/>
      <c r="HC243" s="13"/>
      <c r="HD243" s="13"/>
      <c r="HE243" s="6"/>
    </row>
    <row r="244" spans="9:213" x14ac:dyDescent="0.2">
      <c r="I244" s="25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  <c r="CD244" s="13"/>
      <c r="CE244" s="13"/>
      <c r="CF244" s="13"/>
      <c r="CG244" s="13"/>
      <c r="CH244" s="13"/>
      <c r="CI244" s="13"/>
      <c r="CJ244" s="13"/>
      <c r="CK244" s="13"/>
      <c r="CL244" s="13"/>
      <c r="CM244" s="13"/>
      <c r="CN244" s="13"/>
      <c r="CO244" s="13"/>
      <c r="CP244" s="13"/>
      <c r="CQ244" s="13"/>
      <c r="CR244" s="13"/>
      <c r="CS244" s="13"/>
      <c r="CT244" s="13"/>
      <c r="CU244" s="13"/>
      <c r="CV244" s="13"/>
      <c r="CW244" s="13"/>
      <c r="CX244" s="13"/>
      <c r="CY244" s="13"/>
      <c r="CZ244" s="13"/>
      <c r="DA244" s="13"/>
      <c r="DB244" s="13"/>
      <c r="DC244" s="13"/>
      <c r="DD244" s="13"/>
      <c r="DE244" s="13"/>
      <c r="DF244" s="13"/>
      <c r="DG244" s="13"/>
      <c r="DH244" s="13"/>
      <c r="DI244" s="13"/>
      <c r="DJ244" s="13"/>
      <c r="DK244" s="21"/>
      <c r="DL244" s="13"/>
      <c r="DM244" s="13"/>
      <c r="DN244" s="13"/>
      <c r="DO244" s="13"/>
      <c r="DP244" s="13"/>
      <c r="DQ244" s="13"/>
      <c r="DR244" s="13"/>
      <c r="DS244" s="13"/>
      <c r="DT244" s="13"/>
      <c r="DU244" s="13"/>
      <c r="DV244" s="13"/>
      <c r="DW244" s="13"/>
      <c r="DX244" s="13"/>
      <c r="DY244" s="13"/>
      <c r="DZ244" s="13"/>
      <c r="EA244" s="13"/>
      <c r="EB244" s="13"/>
      <c r="EC244" s="13"/>
      <c r="ED244" s="13"/>
      <c r="EE244" s="13"/>
      <c r="EF244" s="13"/>
      <c r="EG244" s="13"/>
      <c r="EH244" s="13"/>
      <c r="EI244" s="13"/>
      <c r="EJ244" s="13"/>
      <c r="EK244" s="13"/>
      <c r="EL244" s="13"/>
      <c r="EM244" s="13"/>
      <c r="EN244" s="13"/>
      <c r="EO244" s="13"/>
      <c r="EP244" s="13"/>
      <c r="EQ244" s="13"/>
      <c r="ER244" s="13"/>
      <c r="ES244" s="13"/>
      <c r="ET244" s="13"/>
      <c r="EU244" s="13"/>
      <c r="EV244" s="13"/>
      <c r="EW244" s="13"/>
      <c r="EX244" s="13"/>
      <c r="EY244" s="13"/>
      <c r="EZ244" s="13"/>
      <c r="FA244" s="13"/>
      <c r="FB244" s="13"/>
      <c r="FC244" s="13"/>
      <c r="FD244" s="13"/>
      <c r="FE244" s="13"/>
      <c r="FF244" s="13"/>
      <c r="FG244" s="13"/>
      <c r="FH244" s="13"/>
      <c r="FI244" s="13"/>
      <c r="FJ244" s="13"/>
      <c r="FK244" s="13"/>
      <c r="FL244" s="13"/>
      <c r="FM244" s="13"/>
      <c r="FN244" s="13"/>
      <c r="FO244" s="13"/>
      <c r="FP244" s="13"/>
      <c r="FQ244" s="13"/>
      <c r="FR244" s="13"/>
      <c r="FS244" s="13"/>
      <c r="FT244" s="13"/>
      <c r="FU244" s="13"/>
      <c r="FV244" s="13"/>
      <c r="FW244" s="13"/>
      <c r="FX244" s="13"/>
      <c r="FY244" s="13"/>
      <c r="FZ244" s="13"/>
      <c r="GA244" s="13"/>
      <c r="GB244" s="13"/>
      <c r="GC244" s="13"/>
      <c r="GD244" s="13"/>
      <c r="GE244" s="13"/>
      <c r="GF244" s="13"/>
      <c r="GG244" s="13"/>
      <c r="GH244" s="13"/>
      <c r="GI244" s="13"/>
      <c r="GJ244" s="13"/>
      <c r="GK244" s="13"/>
      <c r="GL244" s="13"/>
      <c r="GM244" s="13"/>
      <c r="GN244" s="13"/>
      <c r="GO244" s="13"/>
      <c r="GP244" s="13"/>
      <c r="GQ244" s="13"/>
      <c r="GR244" s="13"/>
      <c r="GS244" s="13"/>
      <c r="GT244" s="13"/>
      <c r="GU244" s="13"/>
      <c r="GV244" s="13"/>
      <c r="GW244" s="13"/>
      <c r="GX244" s="13"/>
      <c r="GY244" s="13"/>
      <c r="GZ244" s="13"/>
      <c r="HA244" s="13"/>
      <c r="HB244" s="13"/>
      <c r="HC244" s="13"/>
      <c r="HD244" s="13"/>
      <c r="HE244" s="6"/>
    </row>
    <row r="245" spans="9:213" x14ac:dyDescent="0.2">
      <c r="I245" s="25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  <c r="CD245" s="13"/>
      <c r="CE245" s="13"/>
      <c r="CF245" s="13"/>
      <c r="CG245" s="13"/>
      <c r="CH245" s="13"/>
      <c r="CI245" s="13"/>
      <c r="CJ245" s="13"/>
      <c r="CK245" s="13"/>
      <c r="CL245" s="13"/>
      <c r="CM245" s="13"/>
      <c r="CN245" s="13"/>
      <c r="CO245" s="13"/>
      <c r="CP245" s="13"/>
      <c r="CQ245" s="13"/>
      <c r="CR245" s="13"/>
      <c r="CS245" s="13"/>
      <c r="CT245" s="13"/>
      <c r="CU245" s="13"/>
      <c r="CV245" s="13"/>
      <c r="CW245" s="13"/>
      <c r="CX245" s="13"/>
      <c r="CY245" s="13"/>
      <c r="CZ245" s="13"/>
      <c r="DA245" s="13"/>
      <c r="DB245" s="13"/>
      <c r="DC245" s="13"/>
      <c r="DD245" s="13"/>
      <c r="DE245" s="13"/>
      <c r="DF245" s="13"/>
      <c r="DG245" s="13"/>
      <c r="DH245" s="13"/>
      <c r="DI245" s="13"/>
      <c r="DJ245" s="13"/>
      <c r="DK245" s="21"/>
      <c r="DL245" s="13"/>
      <c r="DM245" s="13"/>
      <c r="DN245" s="13"/>
      <c r="DO245" s="13"/>
      <c r="DP245" s="13"/>
      <c r="DQ245" s="13"/>
      <c r="DR245" s="13"/>
      <c r="DS245" s="13"/>
      <c r="DT245" s="13"/>
      <c r="DU245" s="13"/>
      <c r="DV245" s="13"/>
      <c r="DW245" s="13"/>
      <c r="DX245" s="13"/>
      <c r="DY245" s="13"/>
      <c r="DZ245" s="13"/>
      <c r="EA245" s="13"/>
      <c r="EB245" s="13"/>
      <c r="EC245" s="13"/>
      <c r="ED245" s="13"/>
      <c r="EE245" s="13"/>
      <c r="EF245" s="13"/>
      <c r="EG245" s="13"/>
      <c r="EH245" s="13"/>
      <c r="EI245" s="13"/>
      <c r="EJ245" s="13"/>
      <c r="EK245" s="13"/>
      <c r="EL245" s="13"/>
      <c r="EM245" s="13"/>
      <c r="EN245" s="13"/>
      <c r="EO245" s="13"/>
      <c r="EP245" s="13"/>
      <c r="EQ245" s="13"/>
      <c r="ER245" s="13"/>
      <c r="ES245" s="13"/>
      <c r="ET245" s="13"/>
      <c r="EU245" s="13"/>
      <c r="EV245" s="13"/>
      <c r="EW245" s="13"/>
      <c r="EX245" s="13"/>
      <c r="EY245" s="13"/>
      <c r="EZ245" s="13"/>
      <c r="FA245" s="13"/>
      <c r="FB245" s="13"/>
      <c r="FC245" s="13"/>
      <c r="FD245" s="13"/>
      <c r="FE245" s="13"/>
      <c r="FF245" s="13"/>
      <c r="FG245" s="13"/>
      <c r="FH245" s="13"/>
      <c r="FI245" s="13"/>
      <c r="FJ245" s="13"/>
      <c r="FK245" s="13"/>
      <c r="FL245" s="13"/>
      <c r="FM245" s="13"/>
      <c r="FN245" s="13"/>
      <c r="FO245" s="13"/>
      <c r="FP245" s="13"/>
      <c r="FQ245" s="13"/>
      <c r="FR245" s="13"/>
      <c r="FS245" s="13"/>
      <c r="FT245" s="13"/>
      <c r="FU245" s="13"/>
      <c r="FV245" s="13"/>
      <c r="FW245" s="13"/>
      <c r="FX245" s="13"/>
      <c r="FY245" s="13"/>
      <c r="FZ245" s="13"/>
      <c r="GA245" s="13"/>
      <c r="GB245" s="13"/>
      <c r="GC245" s="13"/>
      <c r="GD245" s="13"/>
      <c r="GE245" s="13"/>
      <c r="GF245" s="13"/>
      <c r="GG245" s="13"/>
      <c r="GH245" s="13"/>
      <c r="GI245" s="13"/>
      <c r="GJ245" s="13"/>
      <c r="GK245" s="13"/>
      <c r="GL245" s="13"/>
      <c r="GM245" s="13"/>
      <c r="GN245" s="13"/>
      <c r="GO245" s="13"/>
      <c r="GP245" s="13"/>
      <c r="GQ245" s="13"/>
      <c r="GR245" s="13"/>
      <c r="GS245" s="13"/>
      <c r="GT245" s="13"/>
      <c r="GU245" s="13"/>
      <c r="GV245" s="13"/>
      <c r="GW245" s="13"/>
      <c r="GX245" s="13"/>
      <c r="GY245" s="13"/>
      <c r="GZ245" s="13"/>
      <c r="HA245" s="13"/>
      <c r="HB245" s="13"/>
      <c r="HC245" s="13"/>
      <c r="HD245" s="13"/>
      <c r="HE245" s="6"/>
    </row>
    <row r="246" spans="9:213" x14ac:dyDescent="0.2">
      <c r="I246" s="25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  <c r="CD246" s="13"/>
      <c r="CE246" s="13"/>
      <c r="CF246" s="13"/>
      <c r="CG246" s="13"/>
      <c r="CH246" s="13"/>
      <c r="CI246" s="13"/>
      <c r="CJ246" s="13"/>
      <c r="CK246" s="13"/>
      <c r="CL246" s="13"/>
      <c r="CM246" s="13"/>
      <c r="CN246" s="13"/>
      <c r="CO246" s="13"/>
      <c r="CP246" s="13"/>
      <c r="CQ246" s="13"/>
      <c r="CR246" s="13"/>
      <c r="CS246" s="13"/>
      <c r="CT246" s="13"/>
      <c r="CU246" s="13"/>
      <c r="CV246" s="13"/>
      <c r="CW246" s="13"/>
      <c r="CX246" s="13"/>
      <c r="CY246" s="13"/>
      <c r="CZ246" s="13"/>
      <c r="DA246" s="13"/>
      <c r="DB246" s="13"/>
      <c r="DC246" s="13"/>
      <c r="DD246" s="13"/>
      <c r="DE246" s="13"/>
      <c r="DF246" s="13"/>
      <c r="DG246" s="13"/>
      <c r="DH246" s="13"/>
      <c r="DI246" s="13"/>
      <c r="DJ246" s="13"/>
      <c r="DK246" s="21"/>
      <c r="DL246" s="13"/>
      <c r="DM246" s="13"/>
      <c r="DN246" s="13"/>
      <c r="DO246" s="13"/>
      <c r="DP246" s="13"/>
      <c r="DQ246" s="13"/>
      <c r="DR246" s="13"/>
      <c r="DS246" s="13"/>
      <c r="DT246" s="13"/>
      <c r="DU246" s="13"/>
      <c r="DV246" s="13"/>
      <c r="DW246" s="13"/>
      <c r="DX246" s="13"/>
      <c r="DY246" s="13"/>
      <c r="DZ246" s="13"/>
      <c r="EA246" s="13"/>
      <c r="EB246" s="13"/>
      <c r="EC246" s="13"/>
      <c r="ED246" s="13"/>
      <c r="EE246" s="13"/>
      <c r="EF246" s="13"/>
      <c r="EG246" s="13"/>
      <c r="EH246" s="13"/>
      <c r="EI246" s="13"/>
      <c r="EJ246" s="13"/>
      <c r="EK246" s="13"/>
      <c r="EL246" s="13"/>
      <c r="EM246" s="13"/>
      <c r="EN246" s="13"/>
      <c r="EO246" s="13"/>
      <c r="EP246" s="13"/>
      <c r="EQ246" s="13"/>
      <c r="ER246" s="13"/>
      <c r="ES246" s="13"/>
      <c r="ET246" s="13"/>
      <c r="EU246" s="13"/>
      <c r="EV246" s="13"/>
      <c r="EW246" s="13"/>
      <c r="EX246" s="13"/>
      <c r="EY246" s="13"/>
      <c r="EZ246" s="13"/>
      <c r="FA246" s="13"/>
      <c r="FB246" s="13"/>
      <c r="FC246" s="13"/>
      <c r="FD246" s="13"/>
      <c r="FE246" s="13"/>
      <c r="FF246" s="13"/>
      <c r="FG246" s="13"/>
      <c r="FH246" s="13"/>
      <c r="FI246" s="13"/>
      <c r="FJ246" s="13"/>
      <c r="FK246" s="13"/>
      <c r="FL246" s="13"/>
      <c r="FM246" s="13"/>
      <c r="FN246" s="13"/>
      <c r="FO246" s="13"/>
      <c r="FP246" s="13"/>
      <c r="FQ246" s="13"/>
      <c r="FR246" s="13"/>
      <c r="FS246" s="13"/>
      <c r="FT246" s="13"/>
      <c r="FU246" s="13"/>
      <c r="FV246" s="13"/>
      <c r="FW246" s="13"/>
      <c r="FX246" s="13"/>
      <c r="FY246" s="13"/>
      <c r="FZ246" s="13"/>
      <c r="GA246" s="13"/>
      <c r="GB246" s="13"/>
      <c r="GC246" s="13"/>
      <c r="GD246" s="13"/>
      <c r="GE246" s="13"/>
      <c r="GF246" s="13"/>
      <c r="GG246" s="13"/>
      <c r="GH246" s="13"/>
      <c r="GI246" s="13"/>
      <c r="GJ246" s="13"/>
      <c r="GK246" s="13"/>
      <c r="GL246" s="13"/>
      <c r="GM246" s="13"/>
      <c r="GN246" s="13"/>
      <c r="GO246" s="13"/>
      <c r="GP246" s="13"/>
      <c r="GQ246" s="13"/>
      <c r="GR246" s="13"/>
      <c r="GS246" s="13"/>
      <c r="GT246" s="13"/>
      <c r="GU246" s="13"/>
      <c r="GV246" s="13"/>
      <c r="GW246" s="13"/>
      <c r="GX246" s="13"/>
      <c r="GY246" s="13"/>
      <c r="GZ246" s="13"/>
      <c r="HA246" s="13"/>
      <c r="HB246" s="13"/>
      <c r="HC246" s="13"/>
      <c r="HD246" s="13"/>
      <c r="HE246" s="6"/>
    </row>
    <row r="247" spans="9:213" x14ac:dyDescent="0.2">
      <c r="I247" s="25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  <c r="CD247" s="13"/>
      <c r="CE247" s="13"/>
      <c r="CF247" s="13"/>
      <c r="CG247" s="13"/>
      <c r="CH247" s="13"/>
      <c r="CI247" s="13"/>
      <c r="CJ247" s="13"/>
      <c r="CK247" s="13"/>
      <c r="CL247" s="13"/>
      <c r="CM247" s="13"/>
      <c r="CN247" s="13"/>
      <c r="CO247" s="13"/>
      <c r="CP247" s="13"/>
      <c r="CQ247" s="13"/>
      <c r="CR247" s="13"/>
      <c r="CS247" s="13"/>
      <c r="CT247" s="13"/>
      <c r="CU247" s="13"/>
      <c r="CV247" s="13"/>
      <c r="CW247" s="13"/>
      <c r="CX247" s="13"/>
      <c r="CY247" s="13"/>
      <c r="CZ247" s="13"/>
      <c r="DA247" s="13"/>
      <c r="DB247" s="13"/>
      <c r="DC247" s="13"/>
      <c r="DD247" s="13"/>
      <c r="DE247" s="13"/>
      <c r="DF247" s="13"/>
      <c r="DG247" s="13"/>
      <c r="DH247" s="13"/>
      <c r="DI247" s="13"/>
      <c r="DJ247" s="13"/>
      <c r="DK247" s="21"/>
      <c r="DL247" s="13"/>
      <c r="DM247" s="13"/>
      <c r="DN247" s="13"/>
      <c r="DO247" s="13"/>
      <c r="DP247" s="13"/>
      <c r="DQ247" s="13"/>
      <c r="DR247" s="13"/>
      <c r="DS247" s="13"/>
      <c r="DT247" s="13"/>
      <c r="DU247" s="13"/>
      <c r="DV247" s="13"/>
      <c r="DW247" s="13"/>
      <c r="DX247" s="13"/>
      <c r="DY247" s="13"/>
      <c r="DZ247" s="13"/>
      <c r="EA247" s="13"/>
      <c r="EB247" s="13"/>
      <c r="EC247" s="13"/>
      <c r="ED247" s="13"/>
      <c r="EE247" s="13"/>
      <c r="EF247" s="13"/>
      <c r="EG247" s="13"/>
      <c r="EH247" s="13"/>
      <c r="EI247" s="13"/>
      <c r="EJ247" s="13"/>
      <c r="EK247" s="13"/>
      <c r="EL247" s="13"/>
      <c r="EM247" s="13"/>
      <c r="EN247" s="13"/>
      <c r="EO247" s="13"/>
      <c r="EP247" s="13"/>
      <c r="EQ247" s="13"/>
      <c r="ER247" s="13"/>
      <c r="ES247" s="13"/>
      <c r="ET247" s="13"/>
      <c r="EU247" s="13"/>
      <c r="EV247" s="13"/>
      <c r="EW247" s="13"/>
      <c r="EX247" s="13"/>
      <c r="EY247" s="13"/>
      <c r="EZ247" s="13"/>
      <c r="FA247" s="13"/>
      <c r="FB247" s="13"/>
      <c r="FC247" s="13"/>
      <c r="FD247" s="13"/>
      <c r="FE247" s="13"/>
      <c r="FF247" s="13"/>
      <c r="FG247" s="13"/>
      <c r="FH247" s="13"/>
      <c r="FI247" s="13"/>
      <c r="FJ247" s="13"/>
      <c r="FK247" s="13"/>
      <c r="FL247" s="13"/>
      <c r="FM247" s="13"/>
      <c r="FN247" s="13"/>
      <c r="FO247" s="13"/>
      <c r="FP247" s="13"/>
      <c r="FQ247" s="13"/>
      <c r="FR247" s="13"/>
      <c r="FS247" s="13"/>
      <c r="FT247" s="13"/>
      <c r="FU247" s="13"/>
      <c r="FV247" s="13"/>
      <c r="FW247" s="13"/>
      <c r="FX247" s="13"/>
      <c r="FY247" s="13"/>
      <c r="FZ247" s="13"/>
      <c r="GA247" s="13"/>
      <c r="GB247" s="13"/>
      <c r="GC247" s="13"/>
      <c r="GD247" s="13"/>
      <c r="GE247" s="13"/>
      <c r="GF247" s="13"/>
      <c r="GG247" s="13"/>
      <c r="GH247" s="13"/>
      <c r="GI247" s="13"/>
      <c r="GJ247" s="13"/>
      <c r="GK247" s="13"/>
      <c r="GL247" s="13"/>
      <c r="GM247" s="13"/>
      <c r="GN247" s="13"/>
      <c r="GO247" s="13"/>
      <c r="GP247" s="13"/>
      <c r="GQ247" s="13"/>
      <c r="GR247" s="13"/>
      <c r="GS247" s="13"/>
      <c r="GT247" s="13"/>
      <c r="GU247" s="13"/>
      <c r="GV247" s="13"/>
      <c r="GW247" s="13"/>
      <c r="GX247" s="13"/>
      <c r="GY247" s="13"/>
      <c r="GZ247" s="13"/>
      <c r="HA247" s="13"/>
      <c r="HB247" s="13"/>
      <c r="HC247" s="13"/>
      <c r="HD247" s="13"/>
      <c r="HE247" s="6"/>
    </row>
    <row r="248" spans="9:213" x14ac:dyDescent="0.2">
      <c r="I248" s="25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  <c r="CD248" s="13"/>
      <c r="CE248" s="13"/>
      <c r="CF248" s="13"/>
      <c r="CG248" s="13"/>
      <c r="CH248" s="13"/>
      <c r="CI248" s="13"/>
      <c r="CJ248" s="13"/>
      <c r="CK248" s="13"/>
      <c r="CL248" s="13"/>
      <c r="CM248" s="13"/>
      <c r="CN248" s="13"/>
      <c r="CO248" s="13"/>
      <c r="CP248" s="13"/>
      <c r="CQ248" s="13"/>
      <c r="CR248" s="13"/>
      <c r="CS248" s="13"/>
      <c r="CT248" s="13"/>
      <c r="CU248" s="13"/>
      <c r="CV248" s="13"/>
      <c r="CW248" s="13"/>
      <c r="CX248" s="13"/>
      <c r="CY248" s="13"/>
      <c r="CZ248" s="13"/>
      <c r="DA248" s="13"/>
      <c r="DB248" s="13"/>
      <c r="DC248" s="13"/>
      <c r="DD248" s="13"/>
      <c r="DE248" s="13"/>
      <c r="DF248" s="13"/>
      <c r="DG248" s="13"/>
      <c r="DH248" s="13"/>
      <c r="DI248" s="13"/>
      <c r="DJ248" s="13"/>
      <c r="DK248" s="21"/>
      <c r="DL248" s="13"/>
      <c r="DM248" s="13"/>
      <c r="DN248" s="13"/>
      <c r="DO248" s="13"/>
      <c r="DP248" s="13"/>
      <c r="DQ248" s="13"/>
      <c r="DR248" s="13"/>
      <c r="DS248" s="13"/>
      <c r="DT248" s="13"/>
      <c r="DU248" s="13"/>
      <c r="DV248" s="13"/>
      <c r="DW248" s="13"/>
      <c r="DX248" s="13"/>
      <c r="DY248" s="13"/>
      <c r="DZ248" s="13"/>
      <c r="EA248" s="13"/>
      <c r="EB248" s="13"/>
      <c r="EC248" s="13"/>
      <c r="ED248" s="13"/>
      <c r="EE248" s="13"/>
      <c r="EF248" s="13"/>
      <c r="EG248" s="13"/>
      <c r="EH248" s="13"/>
      <c r="EI248" s="13"/>
      <c r="EJ248" s="13"/>
      <c r="EK248" s="13"/>
      <c r="EL248" s="13"/>
      <c r="EM248" s="13"/>
      <c r="EN248" s="13"/>
      <c r="EO248" s="13"/>
      <c r="EP248" s="13"/>
      <c r="EQ248" s="13"/>
      <c r="ER248" s="13"/>
      <c r="ES248" s="13"/>
      <c r="ET248" s="13"/>
      <c r="EU248" s="13"/>
      <c r="EV248" s="13"/>
      <c r="EW248" s="13"/>
      <c r="EX248" s="13"/>
      <c r="EY248" s="13"/>
      <c r="EZ248" s="13"/>
      <c r="FA248" s="13"/>
      <c r="FB248" s="13"/>
      <c r="FC248" s="13"/>
      <c r="FD248" s="13"/>
      <c r="FE248" s="13"/>
      <c r="FF248" s="13"/>
      <c r="FG248" s="13"/>
      <c r="FH248" s="13"/>
      <c r="FI248" s="13"/>
      <c r="FJ248" s="13"/>
      <c r="FK248" s="13"/>
      <c r="FL248" s="13"/>
      <c r="FM248" s="13"/>
      <c r="FN248" s="13"/>
      <c r="FO248" s="13"/>
      <c r="FP248" s="13"/>
      <c r="FQ248" s="13"/>
      <c r="FR248" s="13"/>
      <c r="FS248" s="13"/>
      <c r="FT248" s="13"/>
      <c r="FU248" s="13"/>
      <c r="FV248" s="13"/>
      <c r="FW248" s="13"/>
      <c r="FX248" s="13"/>
      <c r="FY248" s="13"/>
      <c r="FZ248" s="13"/>
      <c r="GA248" s="13"/>
      <c r="GB248" s="13"/>
      <c r="GC248" s="13"/>
      <c r="GD248" s="13"/>
      <c r="GE248" s="13"/>
      <c r="GF248" s="13"/>
      <c r="GG248" s="13"/>
      <c r="GH248" s="13"/>
      <c r="GI248" s="13"/>
      <c r="GJ248" s="13"/>
      <c r="GK248" s="13"/>
      <c r="GL248" s="13"/>
      <c r="GM248" s="13"/>
      <c r="GN248" s="13"/>
      <c r="GO248" s="13"/>
      <c r="GP248" s="13"/>
      <c r="GQ248" s="13"/>
      <c r="GR248" s="13"/>
      <c r="GS248" s="13"/>
      <c r="GT248" s="13"/>
      <c r="GU248" s="13"/>
      <c r="GV248" s="13"/>
      <c r="GW248" s="13"/>
      <c r="GX248" s="13"/>
      <c r="GY248" s="13"/>
      <c r="GZ248" s="13"/>
      <c r="HA248" s="13"/>
      <c r="HB248" s="13"/>
      <c r="HC248" s="13"/>
      <c r="HD248" s="13"/>
      <c r="HE248" s="6"/>
    </row>
    <row r="249" spans="9:213" x14ac:dyDescent="0.2">
      <c r="I249" s="25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  <c r="CD249" s="13"/>
      <c r="CE249" s="13"/>
      <c r="CF249" s="13"/>
      <c r="CG249" s="13"/>
      <c r="CH249" s="13"/>
      <c r="CI249" s="13"/>
      <c r="CJ249" s="13"/>
      <c r="CK249" s="13"/>
      <c r="CL249" s="13"/>
      <c r="CM249" s="13"/>
      <c r="CN249" s="13"/>
      <c r="CO249" s="13"/>
      <c r="CP249" s="13"/>
      <c r="CQ249" s="13"/>
      <c r="CR249" s="13"/>
      <c r="CS249" s="13"/>
      <c r="CT249" s="13"/>
      <c r="CU249" s="13"/>
      <c r="CV249" s="13"/>
      <c r="CW249" s="13"/>
      <c r="CX249" s="13"/>
      <c r="CY249" s="13"/>
      <c r="CZ249" s="13"/>
      <c r="DA249" s="13"/>
      <c r="DB249" s="13"/>
      <c r="DC249" s="13"/>
      <c r="DD249" s="13"/>
      <c r="DE249" s="13"/>
      <c r="DF249" s="13"/>
      <c r="DG249" s="13"/>
      <c r="DH249" s="13"/>
      <c r="DI249" s="13"/>
      <c r="DJ249" s="13"/>
      <c r="DK249" s="21"/>
      <c r="DL249" s="13"/>
      <c r="DM249" s="13"/>
      <c r="DN249" s="13"/>
      <c r="DO249" s="13"/>
      <c r="DP249" s="13"/>
      <c r="DQ249" s="13"/>
      <c r="DR249" s="13"/>
      <c r="DS249" s="13"/>
      <c r="DT249" s="13"/>
      <c r="DU249" s="13"/>
      <c r="DV249" s="13"/>
      <c r="DW249" s="13"/>
      <c r="DX249" s="13"/>
      <c r="DY249" s="13"/>
      <c r="DZ249" s="13"/>
      <c r="EA249" s="13"/>
      <c r="EB249" s="13"/>
      <c r="EC249" s="13"/>
      <c r="ED249" s="13"/>
      <c r="EE249" s="13"/>
      <c r="EF249" s="13"/>
      <c r="EG249" s="13"/>
      <c r="EH249" s="13"/>
      <c r="EI249" s="13"/>
      <c r="EJ249" s="13"/>
      <c r="EK249" s="13"/>
      <c r="EL249" s="13"/>
      <c r="EM249" s="13"/>
      <c r="EN249" s="13"/>
      <c r="EO249" s="13"/>
      <c r="EP249" s="13"/>
      <c r="EQ249" s="13"/>
      <c r="ER249" s="13"/>
      <c r="ES249" s="13"/>
      <c r="ET249" s="13"/>
      <c r="EU249" s="13"/>
      <c r="EV249" s="13"/>
      <c r="EW249" s="13"/>
      <c r="EX249" s="13"/>
      <c r="EY249" s="13"/>
      <c r="EZ249" s="13"/>
      <c r="FA249" s="13"/>
      <c r="FB249" s="13"/>
      <c r="FC249" s="13"/>
      <c r="FD249" s="13"/>
      <c r="FE249" s="13"/>
      <c r="FF249" s="13"/>
      <c r="FG249" s="13"/>
      <c r="FH249" s="13"/>
      <c r="FI249" s="13"/>
      <c r="FJ249" s="13"/>
      <c r="FK249" s="13"/>
      <c r="FL249" s="13"/>
      <c r="FM249" s="13"/>
      <c r="FN249" s="13"/>
      <c r="FO249" s="13"/>
      <c r="FP249" s="13"/>
      <c r="FQ249" s="13"/>
      <c r="FR249" s="13"/>
      <c r="FS249" s="13"/>
      <c r="FT249" s="13"/>
      <c r="FU249" s="13"/>
      <c r="FV249" s="13"/>
      <c r="FW249" s="13"/>
      <c r="FX249" s="13"/>
      <c r="FY249" s="13"/>
      <c r="FZ249" s="13"/>
      <c r="GA249" s="13"/>
      <c r="GB249" s="13"/>
      <c r="GC249" s="13"/>
      <c r="GD249" s="13"/>
      <c r="GE249" s="13"/>
      <c r="GF249" s="13"/>
      <c r="GG249" s="13"/>
      <c r="GH249" s="13"/>
      <c r="GI249" s="13"/>
      <c r="GJ249" s="13"/>
      <c r="GK249" s="13"/>
      <c r="GL249" s="13"/>
      <c r="GM249" s="13"/>
      <c r="GN249" s="13"/>
      <c r="GO249" s="13"/>
      <c r="GP249" s="13"/>
      <c r="GQ249" s="13"/>
      <c r="GR249" s="13"/>
      <c r="GS249" s="13"/>
      <c r="GT249" s="13"/>
      <c r="GU249" s="13"/>
      <c r="GV249" s="13"/>
      <c r="GW249" s="13"/>
      <c r="GX249" s="13"/>
      <c r="GY249" s="13"/>
      <c r="GZ249" s="13"/>
      <c r="HA249" s="13"/>
      <c r="HB249" s="13"/>
      <c r="HC249" s="13"/>
      <c r="HD249" s="13"/>
      <c r="HE249" s="6"/>
    </row>
    <row r="250" spans="9:213" x14ac:dyDescent="0.2">
      <c r="I250" s="25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  <c r="CD250" s="13"/>
      <c r="CE250" s="13"/>
      <c r="CF250" s="13"/>
      <c r="CG250" s="13"/>
      <c r="CH250" s="13"/>
      <c r="CI250" s="13"/>
      <c r="CJ250" s="13"/>
      <c r="CK250" s="13"/>
      <c r="CL250" s="13"/>
      <c r="CM250" s="13"/>
      <c r="CN250" s="13"/>
      <c r="CO250" s="13"/>
      <c r="CP250" s="13"/>
      <c r="CQ250" s="13"/>
      <c r="CR250" s="13"/>
      <c r="CS250" s="13"/>
      <c r="CT250" s="13"/>
      <c r="CU250" s="13"/>
      <c r="CV250" s="13"/>
      <c r="CW250" s="13"/>
      <c r="CX250" s="13"/>
      <c r="CY250" s="13"/>
      <c r="CZ250" s="13"/>
      <c r="DA250" s="13"/>
      <c r="DB250" s="13"/>
      <c r="DC250" s="13"/>
      <c r="DD250" s="13"/>
      <c r="DE250" s="13"/>
      <c r="DF250" s="13"/>
      <c r="DG250" s="13"/>
      <c r="DH250" s="13"/>
      <c r="DI250" s="13"/>
      <c r="DJ250" s="13"/>
      <c r="DK250" s="21"/>
      <c r="DL250" s="13"/>
      <c r="DM250" s="13"/>
      <c r="DN250" s="13"/>
      <c r="DO250" s="13"/>
      <c r="DP250" s="13"/>
      <c r="DQ250" s="13"/>
      <c r="DR250" s="13"/>
      <c r="DS250" s="13"/>
      <c r="DT250" s="13"/>
      <c r="DU250" s="13"/>
      <c r="DV250" s="13"/>
      <c r="DW250" s="13"/>
      <c r="DX250" s="13"/>
      <c r="DY250" s="13"/>
      <c r="DZ250" s="13"/>
      <c r="EA250" s="13"/>
      <c r="EB250" s="13"/>
      <c r="EC250" s="13"/>
      <c r="ED250" s="13"/>
      <c r="EE250" s="13"/>
      <c r="EF250" s="13"/>
      <c r="EG250" s="13"/>
      <c r="EH250" s="13"/>
      <c r="EI250" s="13"/>
      <c r="EJ250" s="13"/>
      <c r="EK250" s="13"/>
      <c r="EL250" s="13"/>
      <c r="EM250" s="13"/>
      <c r="EN250" s="13"/>
      <c r="EO250" s="13"/>
      <c r="EP250" s="13"/>
      <c r="EQ250" s="13"/>
      <c r="ER250" s="13"/>
      <c r="ES250" s="13"/>
      <c r="ET250" s="13"/>
      <c r="EU250" s="13"/>
      <c r="EV250" s="13"/>
      <c r="EW250" s="13"/>
      <c r="EX250" s="13"/>
      <c r="EY250" s="13"/>
      <c r="EZ250" s="13"/>
      <c r="FA250" s="13"/>
      <c r="FB250" s="13"/>
      <c r="FC250" s="13"/>
      <c r="FD250" s="13"/>
      <c r="FE250" s="13"/>
      <c r="FF250" s="13"/>
      <c r="FG250" s="13"/>
      <c r="FH250" s="13"/>
      <c r="FI250" s="13"/>
      <c r="FJ250" s="13"/>
      <c r="FK250" s="13"/>
      <c r="FL250" s="13"/>
      <c r="FM250" s="13"/>
      <c r="FN250" s="13"/>
      <c r="FO250" s="13"/>
      <c r="FP250" s="13"/>
      <c r="FQ250" s="13"/>
      <c r="FR250" s="13"/>
      <c r="FS250" s="13"/>
      <c r="FT250" s="13"/>
      <c r="FU250" s="13"/>
      <c r="FV250" s="13"/>
      <c r="FW250" s="13"/>
      <c r="FX250" s="13"/>
      <c r="FY250" s="13"/>
      <c r="FZ250" s="13"/>
      <c r="GA250" s="13"/>
      <c r="GB250" s="13"/>
      <c r="GC250" s="13"/>
      <c r="GD250" s="13"/>
      <c r="GE250" s="13"/>
      <c r="GF250" s="13"/>
      <c r="GG250" s="13"/>
      <c r="GH250" s="13"/>
      <c r="GI250" s="13"/>
      <c r="GJ250" s="13"/>
      <c r="GK250" s="13"/>
      <c r="GL250" s="13"/>
      <c r="GM250" s="13"/>
      <c r="GN250" s="13"/>
      <c r="GO250" s="13"/>
      <c r="GP250" s="13"/>
      <c r="GQ250" s="13"/>
      <c r="GR250" s="13"/>
      <c r="GS250" s="13"/>
      <c r="GT250" s="13"/>
      <c r="GU250" s="13"/>
      <c r="GV250" s="13"/>
      <c r="GW250" s="13"/>
      <c r="GX250" s="13"/>
      <c r="GY250" s="13"/>
      <c r="GZ250" s="13"/>
      <c r="HA250" s="13"/>
      <c r="HB250" s="13"/>
      <c r="HC250" s="13"/>
      <c r="HD250" s="13"/>
      <c r="HE250" s="6"/>
    </row>
    <row r="251" spans="9:213" x14ac:dyDescent="0.2">
      <c r="I251" s="25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  <c r="CD251" s="13"/>
      <c r="CE251" s="13"/>
      <c r="CF251" s="13"/>
      <c r="CG251" s="13"/>
      <c r="CH251" s="13"/>
      <c r="CI251" s="13"/>
      <c r="CJ251" s="13"/>
      <c r="CK251" s="13"/>
      <c r="CL251" s="13"/>
      <c r="CM251" s="13"/>
      <c r="CN251" s="13"/>
      <c r="CO251" s="13"/>
      <c r="CP251" s="13"/>
      <c r="CQ251" s="13"/>
      <c r="CR251" s="13"/>
      <c r="CS251" s="13"/>
      <c r="CT251" s="13"/>
      <c r="CU251" s="13"/>
      <c r="CV251" s="13"/>
      <c r="CW251" s="13"/>
      <c r="CX251" s="13"/>
      <c r="CY251" s="13"/>
      <c r="CZ251" s="13"/>
      <c r="DA251" s="13"/>
      <c r="DB251" s="13"/>
      <c r="DC251" s="13"/>
      <c r="DD251" s="13"/>
      <c r="DE251" s="13"/>
      <c r="DF251" s="13"/>
      <c r="DG251" s="13"/>
      <c r="DH251" s="13"/>
      <c r="DI251" s="13"/>
      <c r="DJ251" s="13"/>
      <c r="DK251" s="21"/>
      <c r="DL251" s="13"/>
      <c r="DM251" s="13"/>
      <c r="DN251" s="13"/>
      <c r="DO251" s="13"/>
      <c r="DP251" s="13"/>
      <c r="DQ251" s="13"/>
      <c r="DR251" s="13"/>
      <c r="DS251" s="13"/>
      <c r="DT251" s="13"/>
      <c r="DU251" s="13"/>
      <c r="DV251" s="13"/>
      <c r="DW251" s="13"/>
      <c r="DX251" s="13"/>
      <c r="DY251" s="13"/>
      <c r="DZ251" s="13"/>
      <c r="EA251" s="13"/>
      <c r="EB251" s="13"/>
      <c r="EC251" s="13"/>
      <c r="ED251" s="13"/>
      <c r="EE251" s="13"/>
      <c r="EF251" s="13"/>
      <c r="EG251" s="13"/>
      <c r="EH251" s="13"/>
      <c r="EI251" s="13"/>
      <c r="EJ251" s="13"/>
      <c r="EK251" s="13"/>
      <c r="EL251" s="13"/>
      <c r="EM251" s="13"/>
      <c r="EN251" s="13"/>
      <c r="EO251" s="13"/>
      <c r="EP251" s="13"/>
      <c r="EQ251" s="13"/>
      <c r="ER251" s="13"/>
      <c r="ES251" s="13"/>
      <c r="ET251" s="13"/>
      <c r="EU251" s="13"/>
      <c r="EV251" s="13"/>
      <c r="EW251" s="13"/>
      <c r="EX251" s="13"/>
      <c r="EY251" s="13"/>
      <c r="EZ251" s="13"/>
      <c r="FA251" s="13"/>
      <c r="FB251" s="13"/>
      <c r="FC251" s="13"/>
      <c r="FD251" s="13"/>
      <c r="FE251" s="13"/>
      <c r="FF251" s="13"/>
      <c r="FG251" s="13"/>
      <c r="FH251" s="13"/>
      <c r="FI251" s="13"/>
      <c r="FJ251" s="13"/>
      <c r="FK251" s="13"/>
      <c r="FL251" s="13"/>
      <c r="FM251" s="13"/>
      <c r="FN251" s="13"/>
      <c r="FO251" s="13"/>
      <c r="FP251" s="13"/>
      <c r="FQ251" s="13"/>
      <c r="FR251" s="13"/>
      <c r="FS251" s="13"/>
      <c r="FT251" s="13"/>
      <c r="FU251" s="13"/>
      <c r="FV251" s="13"/>
      <c r="FW251" s="13"/>
      <c r="FX251" s="13"/>
      <c r="FY251" s="13"/>
      <c r="FZ251" s="13"/>
      <c r="GA251" s="13"/>
      <c r="GB251" s="13"/>
      <c r="GC251" s="13"/>
      <c r="GD251" s="13"/>
      <c r="GE251" s="13"/>
      <c r="GF251" s="13"/>
      <c r="GG251" s="13"/>
      <c r="GH251" s="13"/>
      <c r="GI251" s="13"/>
      <c r="GJ251" s="13"/>
      <c r="GK251" s="13"/>
      <c r="GL251" s="13"/>
      <c r="GM251" s="13"/>
      <c r="GN251" s="13"/>
      <c r="GO251" s="13"/>
      <c r="GP251" s="13"/>
      <c r="GQ251" s="13"/>
      <c r="GR251" s="13"/>
      <c r="GS251" s="13"/>
      <c r="GT251" s="13"/>
      <c r="GU251" s="13"/>
      <c r="GV251" s="13"/>
      <c r="GW251" s="13"/>
      <c r="GX251" s="13"/>
      <c r="GY251" s="13"/>
      <c r="GZ251" s="13"/>
      <c r="HA251" s="13"/>
      <c r="HB251" s="13"/>
      <c r="HC251" s="13"/>
      <c r="HD251" s="13"/>
      <c r="HE251" s="6"/>
    </row>
    <row r="252" spans="9:213" x14ac:dyDescent="0.2">
      <c r="I252" s="25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  <c r="CD252" s="13"/>
      <c r="CE252" s="13"/>
      <c r="CF252" s="13"/>
      <c r="CG252" s="13"/>
      <c r="CH252" s="13"/>
      <c r="CI252" s="13"/>
      <c r="CJ252" s="13"/>
      <c r="CK252" s="13"/>
      <c r="CL252" s="13"/>
      <c r="CM252" s="13"/>
      <c r="CN252" s="13"/>
      <c r="CO252" s="13"/>
      <c r="CP252" s="13"/>
      <c r="CQ252" s="13"/>
      <c r="CR252" s="13"/>
      <c r="CS252" s="13"/>
      <c r="CT252" s="13"/>
      <c r="CU252" s="13"/>
      <c r="CV252" s="13"/>
      <c r="CW252" s="13"/>
      <c r="CX252" s="13"/>
      <c r="CY252" s="13"/>
      <c r="CZ252" s="13"/>
      <c r="DA252" s="13"/>
      <c r="DB252" s="13"/>
      <c r="DC252" s="13"/>
      <c r="DD252" s="13"/>
      <c r="DE252" s="13"/>
      <c r="DF252" s="13"/>
      <c r="DG252" s="13"/>
      <c r="DH252" s="13"/>
      <c r="DI252" s="13"/>
      <c r="DJ252" s="13"/>
      <c r="DK252" s="21"/>
      <c r="DL252" s="13"/>
      <c r="DM252" s="13"/>
      <c r="DN252" s="13"/>
      <c r="DO252" s="13"/>
      <c r="DP252" s="13"/>
      <c r="DQ252" s="13"/>
      <c r="DR252" s="13"/>
      <c r="DS252" s="13"/>
      <c r="DT252" s="13"/>
      <c r="DU252" s="13"/>
      <c r="DV252" s="13"/>
      <c r="DW252" s="13"/>
      <c r="DX252" s="13"/>
      <c r="DY252" s="13"/>
      <c r="DZ252" s="13"/>
      <c r="EA252" s="13"/>
      <c r="EB252" s="13"/>
      <c r="EC252" s="13"/>
      <c r="ED252" s="13"/>
      <c r="EE252" s="13"/>
      <c r="EF252" s="13"/>
      <c r="EG252" s="13"/>
      <c r="EH252" s="13"/>
      <c r="EI252" s="13"/>
      <c r="EJ252" s="13"/>
      <c r="EK252" s="13"/>
      <c r="EL252" s="13"/>
      <c r="EM252" s="13"/>
      <c r="EN252" s="13"/>
      <c r="EO252" s="13"/>
      <c r="EP252" s="13"/>
      <c r="EQ252" s="13"/>
      <c r="ER252" s="13"/>
      <c r="ES252" s="13"/>
      <c r="ET252" s="13"/>
      <c r="EU252" s="13"/>
      <c r="EV252" s="13"/>
      <c r="EW252" s="13"/>
      <c r="EX252" s="13"/>
      <c r="EY252" s="13"/>
      <c r="EZ252" s="13"/>
      <c r="FA252" s="13"/>
      <c r="FB252" s="13"/>
      <c r="FC252" s="13"/>
      <c r="FD252" s="13"/>
      <c r="FE252" s="13"/>
      <c r="FF252" s="13"/>
      <c r="FG252" s="13"/>
      <c r="FH252" s="13"/>
      <c r="FI252" s="13"/>
      <c r="FJ252" s="13"/>
      <c r="FK252" s="13"/>
      <c r="FL252" s="13"/>
      <c r="FM252" s="13"/>
      <c r="FN252" s="13"/>
      <c r="FO252" s="13"/>
      <c r="FP252" s="13"/>
      <c r="FQ252" s="13"/>
      <c r="FR252" s="13"/>
      <c r="FS252" s="13"/>
      <c r="FT252" s="13"/>
      <c r="FU252" s="13"/>
      <c r="FV252" s="13"/>
      <c r="FW252" s="13"/>
      <c r="FX252" s="13"/>
      <c r="FY252" s="13"/>
      <c r="FZ252" s="13"/>
      <c r="GA252" s="13"/>
      <c r="GB252" s="13"/>
      <c r="GC252" s="13"/>
      <c r="GD252" s="13"/>
      <c r="GE252" s="13"/>
      <c r="GF252" s="13"/>
      <c r="GG252" s="13"/>
      <c r="GH252" s="13"/>
      <c r="GI252" s="13"/>
      <c r="GJ252" s="13"/>
      <c r="GK252" s="13"/>
      <c r="GL252" s="13"/>
      <c r="GM252" s="13"/>
      <c r="GN252" s="13"/>
      <c r="GO252" s="13"/>
      <c r="GP252" s="13"/>
      <c r="GQ252" s="13"/>
      <c r="GR252" s="13"/>
      <c r="GS252" s="13"/>
      <c r="GT252" s="13"/>
      <c r="GU252" s="13"/>
      <c r="GV252" s="13"/>
      <c r="GW252" s="13"/>
      <c r="GX252" s="13"/>
      <c r="GY252" s="13"/>
      <c r="GZ252" s="13"/>
      <c r="HA252" s="13"/>
      <c r="HB252" s="13"/>
      <c r="HC252" s="13"/>
      <c r="HD252" s="13"/>
      <c r="HE252" s="6"/>
    </row>
    <row r="253" spans="9:213" x14ac:dyDescent="0.2">
      <c r="I253" s="25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  <c r="CD253" s="13"/>
      <c r="CE253" s="13"/>
      <c r="CF253" s="13"/>
      <c r="CG253" s="13"/>
      <c r="CH253" s="13"/>
      <c r="CI253" s="13"/>
      <c r="CJ253" s="13"/>
      <c r="CK253" s="13"/>
      <c r="CL253" s="13"/>
      <c r="CM253" s="13"/>
      <c r="CN253" s="13"/>
      <c r="CO253" s="13"/>
      <c r="CP253" s="13"/>
      <c r="CQ253" s="13"/>
      <c r="CR253" s="13"/>
      <c r="CS253" s="13"/>
      <c r="CT253" s="13"/>
      <c r="CU253" s="13"/>
      <c r="CV253" s="13"/>
      <c r="CW253" s="13"/>
      <c r="CX253" s="13"/>
      <c r="CY253" s="13"/>
      <c r="CZ253" s="13"/>
      <c r="DA253" s="13"/>
      <c r="DB253" s="13"/>
      <c r="DC253" s="13"/>
      <c r="DD253" s="13"/>
      <c r="DE253" s="13"/>
      <c r="DF253" s="13"/>
      <c r="DG253" s="13"/>
      <c r="DH253" s="13"/>
      <c r="DI253" s="13"/>
      <c r="DJ253" s="13"/>
      <c r="DK253" s="21"/>
      <c r="DL253" s="13"/>
      <c r="DM253" s="13"/>
      <c r="DN253" s="13"/>
      <c r="DO253" s="13"/>
      <c r="DP253" s="13"/>
      <c r="DQ253" s="13"/>
      <c r="DR253" s="13"/>
      <c r="DS253" s="13"/>
      <c r="DT253" s="13"/>
      <c r="DU253" s="13"/>
      <c r="DV253" s="13"/>
      <c r="DW253" s="13"/>
      <c r="DX253" s="13"/>
      <c r="DY253" s="13"/>
      <c r="DZ253" s="13"/>
      <c r="EA253" s="13"/>
      <c r="EB253" s="13"/>
      <c r="EC253" s="13"/>
      <c r="ED253" s="13"/>
      <c r="EE253" s="13"/>
      <c r="EF253" s="13"/>
      <c r="EG253" s="13"/>
      <c r="EH253" s="13"/>
      <c r="EI253" s="13"/>
      <c r="EJ253" s="13"/>
      <c r="EK253" s="13"/>
      <c r="EL253" s="13"/>
      <c r="EM253" s="13"/>
      <c r="EN253" s="13"/>
      <c r="EO253" s="13"/>
      <c r="EP253" s="13"/>
      <c r="EQ253" s="13"/>
      <c r="ER253" s="13"/>
      <c r="ES253" s="13"/>
      <c r="ET253" s="13"/>
      <c r="EU253" s="13"/>
      <c r="EV253" s="13"/>
      <c r="EW253" s="13"/>
      <c r="EX253" s="13"/>
      <c r="EY253" s="13"/>
      <c r="EZ253" s="13"/>
      <c r="FA253" s="13"/>
      <c r="FB253" s="13"/>
      <c r="FC253" s="13"/>
      <c r="FD253" s="13"/>
      <c r="FE253" s="13"/>
      <c r="FF253" s="13"/>
      <c r="FG253" s="13"/>
      <c r="FH253" s="13"/>
      <c r="FI253" s="13"/>
      <c r="FJ253" s="13"/>
      <c r="FK253" s="13"/>
      <c r="FL253" s="13"/>
      <c r="FM253" s="13"/>
      <c r="FN253" s="13"/>
      <c r="FO253" s="13"/>
      <c r="FP253" s="13"/>
      <c r="FQ253" s="13"/>
      <c r="FR253" s="13"/>
      <c r="FS253" s="13"/>
      <c r="FT253" s="13"/>
      <c r="FU253" s="13"/>
      <c r="FV253" s="13"/>
      <c r="FW253" s="13"/>
      <c r="FX253" s="13"/>
      <c r="FY253" s="13"/>
      <c r="FZ253" s="13"/>
      <c r="GA253" s="13"/>
      <c r="GB253" s="13"/>
      <c r="GC253" s="13"/>
      <c r="GD253" s="13"/>
      <c r="GE253" s="13"/>
      <c r="GF253" s="13"/>
      <c r="GG253" s="13"/>
      <c r="GH253" s="13"/>
      <c r="GI253" s="13"/>
      <c r="GJ253" s="13"/>
      <c r="GK253" s="13"/>
      <c r="GL253" s="13"/>
      <c r="GM253" s="13"/>
      <c r="GN253" s="13"/>
      <c r="GO253" s="13"/>
      <c r="GP253" s="13"/>
      <c r="GQ253" s="13"/>
      <c r="GR253" s="13"/>
      <c r="GS253" s="13"/>
      <c r="GT253" s="13"/>
      <c r="GU253" s="13"/>
      <c r="GV253" s="13"/>
      <c r="GW253" s="13"/>
      <c r="GX253" s="13"/>
      <c r="GY253" s="13"/>
      <c r="GZ253" s="13"/>
      <c r="HA253" s="13"/>
      <c r="HB253" s="13"/>
      <c r="HC253" s="13"/>
      <c r="HD253" s="13"/>
      <c r="HE253" s="6"/>
    </row>
    <row r="254" spans="9:213" x14ac:dyDescent="0.2">
      <c r="I254" s="25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  <c r="CD254" s="13"/>
      <c r="CE254" s="13"/>
      <c r="CF254" s="13"/>
      <c r="CG254" s="13"/>
      <c r="CH254" s="13"/>
      <c r="CI254" s="13"/>
      <c r="CJ254" s="13"/>
      <c r="CK254" s="13"/>
      <c r="CL254" s="13"/>
      <c r="CM254" s="13"/>
      <c r="CN254" s="13"/>
      <c r="CO254" s="13"/>
      <c r="CP254" s="13"/>
      <c r="CQ254" s="13"/>
      <c r="CR254" s="13"/>
      <c r="CS254" s="13"/>
      <c r="CT254" s="13"/>
      <c r="CU254" s="13"/>
      <c r="CV254" s="13"/>
      <c r="CW254" s="13"/>
      <c r="CX254" s="13"/>
      <c r="CY254" s="13"/>
      <c r="CZ254" s="13"/>
      <c r="DA254" s="13"/>
      <c r="DB254" s="13"/>
      <c r="DC254" s="13"/>
      <c r="DD254" s="13"/>
      <c r="DE254" s="13"/>
      <c r="DF254" s="13"/>
      <c r="DG254" s="13"/>
      <c r="DH254" s="13"/>
      <c r="DI254" s="13"/>
      <c r="DJ254" s="13"/>
      <c r="DK254" s="21"/>
      <c r="DL254" s="13"/>
      <c r="DM254" s="13"/>
      <c r="DN254" s="13"/>
      <c r="DO254" s="13"/>
      <c r="DP254" s="13"/>
      <c r="DQ254" s="13"/>
      <c r="DR254" s="13"/>
      <c r="DS254" s="13"/>
      <c r="DT254" s="13"/>
      <c r="DU254" s="13"/>
      <c r="DV254" s="13"/>
      <c r="DW254" s="13"/>
      <c r="DX254" s="13"/>
      <c r="DY254" s="13"/>
      <c r="DZ254" s="13"/>
      <c r="EA254" s="13"/>
      <c r="EB254" s="13"/>
      <c r="EC254" s="13"/>
      <c r="ED254" s="13"/>
      <c r="EE254" s="13"/>
      <c r="EF254" s="13"/>
      <c r="EG254" s="13"/>
      <c r="EH254" s="13"/>
      <c r="EI254" s="13"/>
      <c r="EJ254" s="13"/>
      <c r="EK254" s="13"/>
      <c r="EL254" s="13"/>
      <c r="EM254" s="13"/>
      <c r="EN254" s="13"/>
      <c r="EO254" s="13"/>
      <c r="EP254" s="13"/>
      <c r="EQ254" s="13"/>
      <c r="ER254" s="13"/>
      <c r="ES254" s="13"/>
      <c r="ET254" s="13"/>
      <c r="EU254" s="13"/>
      <c r="EV254" s="13"/>
      <c r="EW254" s="13"/>
      <c r="EX254" s="13"/>
      <c r="EY254" s="13"/>
      <c r="EZ254" s="13"/>
      <c r="FA254" s="13"/>
      <c r="FB254" s="13"/>
      <c r="FC254" s="13"/>
      <c r="FD254" s="13"/>
      <c r="FE254" s="13"/>
      <c r="FF254" s="13"/>
      <c r="FG254" s="13"/>
      <c r="FH254" s="13"/>
      <c r="FI254" s="13"/>
      <c r="FJ254" s="13"/>
      <c r="FK254" s="13"/>
      <c r="FL254" s="13"/>
      <c r="FM254" s="13"/>
      <c r="FN254" s="13"/>
      <c r="FO254" s="13"/>
      <c r="FP254" s="13"/>
      <c r="FQ254" s="13"/>
      <c r="FR254" s="13"/>
      <c r="FS254" s="13"/>
      <c r="FT254" s="13"/>
      <c r="FU254" s="13"/>
      <c r="FV254" s="13"/>
      <c r="FW254" s="13"/>
      <c r="FX254" s="13"/>
      <c r="FY254" s="13"/>
      <c r="FZ254" s="13"/>
      <c r="GA254" s="13"/>
      <c r="GB254" s="13"/>
      <c r="GC254" s="13"/>
      <c r="GD254" s="13"/>
      <c r="GE254" s="13"/>
      <c r="GF254" s="13"/>
      <c r="GG254" s="13"/>
      <c r="GH254" s="13"/>
      <c r="GI254" s="13"/>
      <c r="GJ254" s="13"/>
      <c r="GK254" s="13"/>
      <c r="GL254" s="13"/>
      <c r="GM254" s="13"/>
      <c r="GN254" s="13"/>
      <c r="GO254" s="13"/>
      <c r="GP254" s="13"/>
      <c r="GQ254" s="13"/>
      <c r="GR254" s="13"/>
      <c r="GS254" s="13"/>
      <c r="GT254" s="13"/>
      <c r="GU254" s="13"/>
      <c r="GV254" s="13"/>
      <c r="GW254" s="13"/>
      <c r="GX254" s="13"/>
      <c r="GY254" s="13"/>
      <c r="GZ254" s="13"/>
      <c r="HA254" s="13"/>
      <c r="HB254" s="13"/>
      <c r="HC254" s="13"/>
      <c r="HD254" s="13"/>
      <c r="HE254" s="6"/>
    </row>
    <row r="255" spans="9:213" x14ac:dyDescent="0.2">
      <c r="I255" s="25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  <c r="CD255" s="13"/>
      <c r="CE255" s="13"/>
      <c r="CF255" s="13"/>
      <c r="CG255" s="13"/>
      <c r="CH255" s="13"/>
      <c r="CI255" s="13"/>
      <c r="CJ255" s="13"/>
      <c r="CK255" s="13"/>
      <c r="CL255" s="13"/>
      <c r="CM255" s="13"/>
      <c r="CN255" s="13"/>
      <c r="CO255" s="13"/>
      <c r="CP255" s="13"/>
      <c r="CQ255" s="13"/>
      <c r="CR255" s="13"/>
      <c r="CS255" s="13"/>
      <c r="CT255" s="13"/>
      <c r="CU255" s="13"/>
      <c r="CV255" s="13"/>
      <c r="CW255" s="13"/>
      <c r="CX255" s="13"/>
      <c r="CY255" s="13"/>
      <c r="CZ255" s="13"/>
      <c r="DA255" s="13"/>
      <c r="DB255" s="13"/>
      <c r="DC255" s="13"/>
      <c r="DD255" s="13"/>
      <c r="DE255" s="13"/>
      <c r="DF255" s="13"/>
      <c r="DG255" s="13"/>
      <c r="DH255" s="13"/>
      <c r="DI255" s="13"/>
      <c r="DJ255" s="13"/>
      <c r="DK255" s="21"/>
      <c r="DL255" s="13"/>
      <c r="DM255" s="13"/>
      <c r="DN255" s="13"/>
      <c r="DO255" s="13"/>
      <c r="DP255" s="13"/>
      <c r="DQ255" s="13"/>
      <c r="DR255" s="13"/>
      <c r="DS255" s="13"/>
      <c r="DT255" s="13"/>
      <c r="DU255" s="13"/>
      <c r="DV255" s="13"/>
      <c r="DW255" s="13"/>
      <c r="DX255" s="13"/>
      <c r="DY255" s="13"/>
      <c r="DZ255" s="13"/>
      <c r="EA255" s="13"/>
      <c r="EB255" s="13"/>
      <c r="EC255" s="13"/>
      <c r="ED255" s="13"/>
      <c r="EE255" s="13"/>
      <c r="EF255" s="13"/>
      <c r="EG255" s="13"/>
      <c r="EH255" s="13"/>
      <c r="EI255" s="13"/>
      <c r="EJ255" s="13"/>
      <c r="EK255" s="13"/>
      <c r="EL255" s="13"/>
      <c r="EM255" s="13"/>
      <c r="EN255" s="13"/>
      <c r="EO255" s="13"/>
      <c r="EP255" s="13"/>
      <c r="EQ255" s="13"/>
      <c r="ER255" s="13"/>
      <c r="ES255" s="13"/>
      <c r="ET255" s="13"/>
      <c r="EU255" s="13"/>
      <c r="EV255" s="13"/>
      <c r="EW255" s="13"/>
      <c r="EX255" s="13"/>
      <c r="EY255" s="13"/>
      <c r="EZ255" s="13"/>
      <c r="FA255" s="13"/>
      <c r="FB255" s="13"/>
      <c r="FC255" s="13"/>
      <c r="FD255" s="13"/>
      <c r="FE255" s="13"/>
      <c r="FF255" s="13"/>
      <c r="FG255" s="13"/>
      <c r="FH255" s="13"/>
      <c r="FI255" s="13"/>
      <c r="FJ255" s="13"/>
      <c r="FK255" s="13"/>
      <c r="FL255" s="13"/>
      <c r="FM255" s="13"/>
      <c r="FN255" s="13"/>
      <c r="FO255" s="13"/>
      <c r="FP255" s="13"/>
      <c r="FQ255" s="13"/>
      <c r="FR255" s="13"/>
      <c r="FS255" s="13"/>
      <c r="FT255" s="13"/>
      <c r="FU255" s="13"/>
      <c r="FV255" s="13"/>
      <c r="FW255" s="13"/>
      <c r="FX255" s="13"/>
      <c r="FY255" s="13"/>
      <c r="FZ255" s="13"/>
      <c r="GA255" s="13"/>
      <c r="GB255" s="13"/>
      <c r="GC255" s="13"/>
      <c r="GD255" s="13"/>
      <c r="GE255" s="13"/>
      <c r="GF255" s="13"/>
      <c r="GG255" s="13"/>
      <c r="GH255" s="13"/>
      <c r="GI255" s="13"/>
      <c r="GJ255" s="13"/>
      <c r="GK255" s="13"/>
      <c r="GL255" s="13"/>
      <c r="GM255" s="13"/>
      <c r="GN255" s="13"/>
      <c r="GO255" s="13"/>
      <c r="GP255" s="13"/>
      <c r="GQ255" s="13"/>
      <c r="GR255" s="13"/>
      <c r="GS255" s="13"/>
      <c r="GT255" s="13"/>
      <c r="GU255" s="13"/>
      <c r="GV255" s="13"/>
      <c r="GW255" s="13"/>
      <c r="GX255" s="13"/>
      <c r="GY255" s="13"/>
      <c r="GZ255" s="13"/>
      <c r="HA255" s="13"/>
      <c r="HB255" s="13"/>
      <c r="HC255" s="13"/>
      <c r="HD255" s="13"/>
      <c r="HE255" s="6"/>
    </row>
    <row r="256" spans="9:213" x14ac:dyDescent="0.2">
      <c r="I256" s="25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  <c r="CD256" s="13"/>
      <c r="CE256" s="13"/>
      <c r="CF256" s="13"/>
      <c r="CG256" s="13"/>
      <c r="CH256" s="13"/>
      <c r="CI256" s="13"/>
      <c r="CJ256" s="13"/>
      <c r="CK256" s="13"/>
      <c r="CL256" s="13"/>
      <c r="CM256" s="13"/>
      <c r="CN256" s="13"/>
      <c r="CO256" s="13"/>
      <c r="CP256" s="13"/>
      <c r="CQ256" s="13"/>
      <c r="CR256" s="13"/>
      <c r="CS256" s="13"/>
      <c r="CT256" s="13"/>
      <c r="CU256" s="13"/>
      <c r="CV256" s="13"/>
      <c r="CW256" s="13"/>
      <c r="CX256" s="13"/>
      <c r="CY256" s="13"/>
      <c r="CZ256" s="13"/>
      <c r="DA256" s="13"/>
      <c r="DB256" s="13"/>
      <c r="DC256" s="13"/>
      <c r="DD256" s="13"/>
      <c r="DE256" s="13"/>
      <c r="DF256" s="13"/>
      <c r="DG256" s="13"/>
      <c r="DH256" s="13"/>
      <c r="DI256" s="13"/>
      <c r="DJ256" s="13"/>
      <c r="DK256" s="21"/>
      <c r="DL256" s="13"/>
      <c r="DM256" s="13"/>
      <c r="DN256" s="13"/>
      <c r="DO256" s="13"/>
      <c r="DP256" s="13"/>
      <c r="DQ256" s="13"/>
      <c r="DR256" s="13"/>
      <c r="DS256" s="13"/>
      <c r="DT256" s="13"/>
      <c r="DU256" s="13"/>
      <c r="DV256" s="13"/>
      <c r="DW256" s="13"/>
      <c r="DX256" s="13"/>
      <c r="DY256" s="13"/>
      <c r="DZ256" s="13"/>
      <c r="EA256" s="13"/>
      <c r="EB256" s="13"/>
      <c r="EC256" s="13"/>
      <c r="ED256" s="13"/>
      <c r="EE256" s="13"/>
      <c r="EF256" s="13"/>
      <c r="EG256" s="13"/>
      <c r="EH256" s="13"/>
      <c r="EI256" s="13"/>
      <c r="EJ256" s="13"/>
      <c r="EK256" s="13"/>
      <c r="EL256" s="13"/>
      <c r="EM256" s="13"/>
      <c r="EN256" s="13"/>
      <c r="EO256" s="13"/>
      <c r="EP256" s="13"/>
      <c r="EQ256" s="13"/>
      <c r="ER256" s="13"/>
      <c r="ES256" s="13"/>
      <c r="ET256" s="13"/>
      <c r="EU256" s="13"/>
      <c r="EV256" s="13"/>
      <c r="EW256" s="13"/>
      <c r="EX256" s="13"/>
      <c r="EY256" s="13"/>
      <c r="EZ256" s="13"/>
      <c r="FA256" s="13"/>
      <c r="FB256" s="13"/>
      <c r="FC256" s="13"/>
      <c r="FD256" s="13"/>
      <c r="FE256" s="13"/>
      <c r="FF256" s="13"/>
      <c r="FG256" s="13"/>
      <c r="FH256" s="13"/>
      <c r="FI256" s="13"/>
      <c r="FJ256" s="13"/>
      <c r="FK256" s="13"/>
      <c r="FL256" s="13"/>
      <c r="FM256" s="13"/>
      <c r="FN256" s="13"/>
      <c r="FO256" s="13"/>
      <c r="FP256" s="13"/>
      <c r="FQ256" s="13"/>
      <c r="FR256" s="13"/>
      <c r="FS256" s="13"/>
      <c r="FT256" s="13"/>
      <c r="FU256" s="13"/>
      <c r="FV256" s="13"/>
      <c r="FW256" s="13"/>
      <c r="FX256" s="13"/>
      <c r="FY256" s="13"/>
      <c r="FZ256" s="13"/>
      <c r="GA256" s="13"/>
      <c r="GB256" s="13"/>
      <c r="GC256" s="13"/>
      <c r="GD256" s="13"/>
      <c r="GE256" s="13"/>
      <c r="GF256" s="13"/>
      <c r="GG256" s="13"/>
      <c r="GH256" s="13"/>
      <c r="GI256" s="13"/>
      <c r="GJ256" s="13"/>
      <c r="GK256" s="13"/>
      <c r="GL256" s="13"/>
      <c r="GM256" s="13"/>
      <c r="GN256" s="13"/>
      <c r="GO256" s="13"/>
      <c r="GP256" s="13"/>
      <c r="GQ256" s="13"/>
      <c r="GR256" s="13"/>
      <c r="GS256" s="13"/>
      <c r="GT256" s="13"/>
      <c r="GU256" s="13"/>
      <c r="GV256" s="13"/>
      <c r="GW256" s="13"/>
      <c r="GX256" s="13"/>
      <c r="GY256" s="13"/>
      <c r="GZ256" s="13"/>
      <c r="HA256" s="13"/>
      <c r="HB256" s="13"/>
      <c r="HC256" s="13"/>
      <c r="HD256" s="13"/>
      <c r="HE256" s="6"/>
    </row>
    <row r="257" spans="9:213" x14ac:dyDescent="0.2">
      <c r="I257" s="25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  <c r="CD257" s="13"/>
      <c r="CE257" s="13"/>
      <c r="CF257" s="13"/>
      <c r="CG257" s="13"/>
      <c r="CH257" s="13"/>
      <c r="CI257" s="13"/>
      <c r="CJ257" s="13"/>
      <c r="CK257" s="13"/>
      <c r="CL257" s="13"/>
      <c r="CM257" s="13"/>
      <c r="CN257" s="13"/>
      <c r="CO257" s="13"/>
      <c r="CP257" s="13"/>
      <c r="CQ257" s="13"/>
      <c r="CR257" s="13"/>
      <c r="CS257" s="13"/>
      <c r="CT257" s="13"/>
      <c r="CU257" s="13"/>
      <c r="CV257" s="13"/>
      <c r="CW257" s="13"/>
      <c r="CX257" s="13"/>
      <c r="CY257" s="13"/>
      <c r="CZ257" s="13"/>
      <c r="DA257" s="13"/>
      <c r="DB257" s="13"/>
      <c r="DC257" s="13"/>
      <c r="DD257" s="13"/>
      <c r="DE257" s="13"/>
      <c r="DF257" s="13"/>
      <c r="DG257" s="13"/>
      <c r="DH257" s="13"/>
      <c r="DI257" s="13"/>
      <c r="DJ257" s="13"/>
      <c r="DK257" s="21"/>
      <c r="DL257" s="13"/>
      <c r="DM257" s="13"/>
      <c r="DN257" s="13"/>
      <c r="DO257" s="13"/>
      <c r="DP257" s="13"/>
      <c r="DQ257" s="13"/>
      <c r="DR257" s="13"/>
      <c r="DS257" s="13"/>
      <c r="DT257" s="13"/>
      <c r="DU257" s="13"/>
      <c r="DV257" s="13"/>
      <c r="DW257" s="13"/>
      <c r="DX257" s="13"/>
      <c r="DY257" s="13"/>
      <c r="DZ257" s="13"/>
      <c r="EA257" s="13"/>
      <c r="EB257" s="13"/>
      <c r="EC257" s="13"/>
      <c r="ED257" s="13"/>
      <c r="EE257" s="13"/>
      <c r="EF257" s="13"/>
      <c r="EG257" s="13"/>
      <c r="EH257" s="13"/>
      <c r="EI257" s="13"/>
      <c r="EJ257" s="13"/>
      <c r="EK257" s="13"/>
      <c r="EL257" s="13"/>
      <c r="EM257" s="13"/>
      <c r="EN257" s="13"/>
      <c r="EO257" s="13"/>
      <c r="EP257" s="13"/>
      <c r="EQ257" s="13"/>
      <c r="ER257" s="13"/>
      <c r="ES257" s="13"/>
      <c r="ET257" s="13"/>
      <c r="EU257" s="13"/>
      <c r="EV257" s="13"/>
      <c r="EW257" s="13"/>
      <c r="EX257" s="13"/>
      <c r="EY257" s="13"/>
      <c r="EZ257" s="13"/>
      <c r="FA257" s="13"/>
      <c r="FB257" s="13"/>
      <c r="FC257" s="13"/>
      <c r="FD257" s="13"/>
      <c r="FE257" s="13"/>
      <c r="FF257" s="13"/>
      <c r="FG257" s="13"/>
      <c r="FH257" s="13"/>
      <c r="FI257" s="13"/>
      <c r="FJ257" s="13"/>
      <c r="FK257" s="13"/>
      <c r="FL257" s="13"/>
      <c r="FM257" s="13"/>
      <c r="FN257" s="13"/>
      <c r="FO257" s="13"/>
      <c r="FP257" s="13"/>
      <c r="FQ257" s="13"/>
      <c r="FR257" s="13"/>
      <c r="FS257" s="13"/>
      <c r="FT257" s="13"/>
      <c r="FU257" s="13"/>
      <c r="FV257" s="13"/>
      <c r="FW257" s="13"/>
      <c r="FX257" s="13"/>
      <c r="FY257" s="13"/>
      <c r="FZ257" s="13"/>
      <c r="GA257" s="13"/>
      <c r="GB257" s="13"/>
      <c r="GC257" s="13"/>
      <c r="GD257" s="13"/>
      <c r="GE257" s="13"/>
      <c r="GF257" s="13"/>
      <c r="GG257" s="13"/>
      <c r="GH257" s="13"/>
      <c r="GI257" s="13"/>
      <c r="GJ257" s="13"/>
      <c r="GK257" s="13"/>
      <c r="GL257" s="13"/>
      <c r="GM257" s="13"/>
      <c r="GN257" s="13"/>
      <c r="GO257" s="13"/>
      <c r="GP257" s="13"/>
      <c r="GQ257" s="13"/>
      <c r="GR257" s="13"/>
      <c r="GS257" s="13"/>
      <c r="GT257" s="13"/>
      <c r="GU257" s="13"/>
      <c r="GV257" s="13"/>
      <c r="GW257" s="13"/>
      <c r="GX257" s="13"/>
      <c r="GY257" s="13"/>
      <c r="GZ257" s="13"/>
      <c r="HA257" s="13"/>
      <c r="HB257" s="13"/>
      <c r="HC257" s="13"/>
      <c r="HD257" s="13"/>
      <c r="HE257" s="6"/>
    </row>
    <row r="258" spans="9:213" x14ac:dyDescent="0.2">
      <c r="I258" s="25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  <c r="CF258" s="13"/>
      <c r="CG258" s="13"/>
      <c r="CH258" s="13"/>
      <c r="CI258" s="13"/>
      <c r="CJ258" s="13"/>
      <c r="CK258" s="13"/>
      <c r="CL258" s="13"/>
      <c r="CM258" s="13"/>
      <c r="CN258" s="13"/>
      <c r="CO258" s="13"/>
      <c r="CP258" s="13"/>
      <c r="CQ258" s="13"/>
      <c r="CR258" s="13"/>
      <c r="CS258" s="13"/>
      <c r="CT258" s="13"/>
      <c r="CU258" s="13"/>
      <c r="CV258" s="13"/>
      <c r="CW258" s="13"/>
      <c r="CX258" s="13"/>
      <c r="CY258" s="13"/>
      <c r="CZ258" s="13"/>
      <c r="DA258" s="13"/>
      <c r="DB258" s="13"/>
      <c r="DC258" s="13"/>
      <c r="DD258" s="13"/>
      <c r="DE258" s="13"/>
      <c r="DF258" s="13"/>
      <c r="DG258" s="13"/>
      <c r="DH258" s="13"/>
      <c r="DI258" s="13"/>
      <c r="DJ258" s="13"/>
      <c r="DK258" s="21"/>
      <c r="DL258" s="13"/>
      <c r="DM258" s="13"/>
      <c r="DN258" s="13"/>
      <c r="DO258" s="13"/>
      <c r="DP258" s="13"/>
      <c r="DQ258" s="13"/>
      <c r="DR258" s="13"/>
      <c r="DS258" s="13"/>
      <c r="DT258" s="13"/>
      <c r="DU258" s="13"/>
      <c r="DV258" s="13"/>
      <c r="DW258" s="13"/>
      <c r="DX258" s="13"/>
      <c r="DY258" s="13"/>
      <c r="DZ258" s="13"/>
      <c r="EA258" s="13"/>
      <c r="EB258" s="13"/>
      <c r="EC258" s="13"/>
      <c r="ED258" s="13"/>
      <c r="EE258" s="13"/>
      <c r="EF258" s="13"/>
      <c r="EG258" s="13"/>
      <c r="EH258" s="13"/>
      <c r="EI258" s="13"/>
      <c r="EJ258" s="13"/>
      <c r="EK258" s="13"/>
      <c r="EL258" s="13"/>
      <c r="EM258" s="13"/>
      <c r="EN258" s="13"/>
      <c r="EO258" s="13"/>
      <c r="EP258" s="13"/>
      <c r="EQ258" s="13"/>
      <c r="ER258" s="13"/>
      <c r="ES258" s="13"/>
      <c r="ET258" s="13"/>
      <c r="EU258" s="13"/>
      <c r="EV258" s="13"/>
      <c r="EW258" s="13"/>
      <c r="EX258" s="13"/>
      <c r="EY258" s="13"/>
      <c r="EZ258" s="13"/>
      <c r="FA258" s="13"/>
      <c r="FB258" s="13"/>
      <c r="FC258" s="13"/>
      <c r="FD258" s="13"/>
      <c r="FE258" s="13"/>
      <c r="FF258" s="13"/>
      <c r="FG258" s="13"/>
      <c r="FH258" s="13"/>
      <c r="FI258" s="13"/>
      <c r="FJ258" s="13"/>
      <c r="FK258" s="13"/>
      <c r="FL258" s="13"/>
      <c r="FM258" s="13"/>
      <c r="FN258" s="13"/>
      <c r="FO258" s="13"/>
      <c r="FP258" s="13"/>
      <c r="FQ258" s="13"/>
      <c r="FR258" s="13"/>
      <c r="FS258" s="13"/>
      <c r="FT258" s="13"/>
      <c r="FU258" s="13"/>
      <c r="FV258" s="13"/>
      <c r="FW258" s="13"/>
      <c r="FX258" s="13"/>
      <c r="FY258" s="13"/>
      <c r="FZ258" s="13"/>
      <c r="GA258" s="13"/>
      <c r="GB258" s="13"/>
      <c r="GC258" s="13"/>
      <c r="GD258" s="13"/>
      <c r="GE258" s="13"/>
      <c r="GF258" s="13"/>
      <c r="GG258" s="13"/>
      <c r="GH258" s="13"/>
      <c r="GI258" s="13"/>
      <c r="GJ258" s="13"/>
      <c r="GK258" s="13"/>
      <c r="GL258" s="13"/>
      <c r="GM258" s="13"/>
      <c r="GN258" s="13"/>
      <c r="GO258" s="13"/>
      <c r="GP258" s="13"/>
      <c r="GQ258" s="13"/>
      <c r="GR258" s="13"/>
      <c r="GS258" s="13"/>
      <c r="GT258" s="13"/>
      <c r="GU258" s="13"/>
      <c r="GV258" s="13"/>
      <c r="GW258" s="13"/>
      <c r="GX258" s="13"/>
      <c r="GY258" s="13"/>
      <c r="GZ258" s="13"/>
      <c r="HA258" s="13"/>
      <c r="HB258" s="13"/>
      <c r="HC258" s="13"/>
      <c r="HD258" s="13"/>
      <c r="HE258" s="6"/>
    </row>
    <row r="259" spans="9:213" x14ac:dyDescent="0.2">
      <c r="I259" s="25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  <c r="CD259" s="13"/>
      <c r="CE259" s="13"/>
      <c r="CF259" s="13"/>
      <c r="CG259" s="13"/>
      <c r="CH259" s="13"/>
      <c r="CI259" s="13"/>
      <c r="CJ259" s="13"/>
      <c r="CK259" s="13"/>
      <c r="CL259" s="13"/>
      <c r="CM259" s="13"/>
      <c r="CN259" s="13"/>
      <c r="CO259" s="13"/>
      <c r="CP259" s="13"/>
      <c r="CQ259" s="13"/>
      <c r="CR259" s="13"/>
      <c r="CS259" s="13"/>
      <c r="CT259" s="13"/>
      <c r="CU259" s="13"/>
      <c r="CV259" s="13"/>
      <c r="CW259" s="13"/>
      <c r="CX259" s="13"/>
      <c r="CY259" s="13"/>
      <c r="CZ259" s="13"/>
      <c r="DA259" s="13"/>
      <c r="DB259" s="13"/>
      <c r="DC259" s="13"/>
      <c r="DD259" s="13"/>
      <c r="DE259" s="13"/>
      <c r="DF259" s="13"/>
      <c r="DG259" s="13"/>
      <c r="DH259" s="13"/>
      <c r="DI259" s="13"/>
      <c r="DJ259" s="13"/>
      <c r="DK259" s="21"/>
      <c r="DL259" s="13"/>
      <c r="DM259" s="13"/>
      <c r="DN259" s="13"/>
      <c r="DO259" s="13"/>
      <c r="DP259" s="13"/>
      <c r="DQ259" s="13"/>
      <c r="DR259" s="13"/>
      <c r="DS259" s="13"/>
      <c r="DT259" s="13"/>
      <c r="DU259" s="13"/>
      <c r="DV259" s="13"/>
      <c r="DW259" s="13"/>
      <c r="DX259" s="13"/>
      <c r="DY259" s="13"/>
      <c r="DZ259" s="13"/>
      <c r="EA259" s="13"/>
      <c r="EB259" s="13"/>
      <c r="EC259" s="13"/>
      <c r="ED259" s="13"/>
      <c r="EE259" s="13"/>
      <c r="EF259" s="13"/>
      <c r="EG259" s="13"/>
      <c r="EH259" s="13"/>
      <c r="EI259" s="13"/>
      <c r="EJ259" s="13"/>
      <c r="EK259" s="13"/>
      <c r="EL259" s="13"/>
      <c r="EM259" s="13"/>
      <c r="EN259" s="13"/>
      <c r="EO259" s="13"/>
      <c r="EP259" s="13"/>
      <c r="EQ259" s="13"/>
      <c r="ER259" s="13"/>
      <c r="ES259" s="13"/>
      <c r="ET259" s="13"/>
      <c r="EU259" s="13"/>
      <c r="EV259" s="13"/>
      <c r="EW259" s="13"/>
      <c r="EX259" s="13"/>
      <c r="EY259" s="13"/>
      <c r="EZ259" s="13"/>
      <c r="FA259" s="13"/>
      <c r="FB259" s="13"/>
      <c r="FC259" s="13"/>
      <c r="FD259" s="13"/>
      <c r="FE259" s="13"/>
      <c r="FF259" s="13"/>
      <c r="FG259" s="13"/>
      <c r="FH259" s="13"/>
      <c r="FI259" s="13"/>
      <c r="FJ259" s="13"/>
      <c r="FK259" s="13"/>
      <c r="FL259" s="13"/>
      <c r="FM259" s="13"/>
      <c r="FN259" s="13"/>
      <c r="FO259" s="13"/>
      <c r="FP259" s="13"/>
      <c r="FQ259" s="13"/>
      <c r="FR259" s="13"/>
      <c r="FS259" s="13"/>
      <c r="FT259" s="13"/>
      <c r="FU259" s="13"/>
      <c r="FV259" s="13"/>
      <c r="FW259" s="13"/>
      <c r="FX259" s="13"/>
      <c r="FY259" s="13"/>
      <c r="FZ259" s="13"/>
      <c r="GA259" s="13"/>
      <c r="GB259" s="13"/>
      <c r="GC259" s="13"/>
      <c r="GD259" s="13"/>
      <c r="GE259" s="13"/>
      <c r="GF259" s="13"/>
      <c r="GG259" s="13"/>
      <c r="GH259" s="13"/>
      <c r="GI259" s="13"/>
      <c r="GJ259" s="13"/>
      <c r="GK259" s="13"/>
      <c r="GL259" s="13"/>
      <c r="GM259" s="13"/>
      <c r="GN259" s="13"/>
      <c r="GO259" s="13"/>
      <c r="GP259" s="13"/>
      <c r="GQ259" s="13"/>
      <c r="GR259" s="13"/>
      <c r="GS259" s="13"/>
      <c r="GT259" s="13"/>
      <c r="GU259" s="13"/>
      <c r="GV259" s="13"/>
      <c r="GW259" s="13"/>
      <c r="GX259" s="13"/>
      <c r="GY259" s="13"/>
      <c r="GZ259" s="13"/>
      <c r="HA259" s="13"/>
      <c r="HB259" s="13"/>
      <c r="HC259" s="13"/>
      <c r="HD259" s="13"/>
      <c r="HE259" s="6"/>
    </row>
    <row r="260" spans="9:213" x14ac:dyDescent="0.2">
      <c r="I260" s="25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  <c r="CD260" s="13"/>
      <c r="CE260" s="13"/>
      <c r="CF260" s="13"/>
      <c r="CG260" s="13"/>
      <c r="CH260" s="13"/>
      <c r="CI260" s="13"/>
      <c r="CJ260" s="13"/>
      <c r="CK260" s="13"/>
      <c r="CL260" s="13"/>
      <c r="CM260" s="13"/>
      <c r="CN260" s="13"/>
      <c r="CO260" s="13"/>
      <c r="CP260" s="13"/>
      <c r="CQ260" s="13"/>
      <c r="CR260" s="13"/>
      <c r="CS260" s="13"/>
      <c r="CT260" s="13"/>
      <c r="CU260" s="13"/>
      <c r="CV260" s="13"/>
      <c r="CW260" s="13"/>
      <c r="CX260" s="13"/>
      <c r="CY260" s="13"/>
      <c r="CZ260" s="13"/>
      <c r="DA260" s="13"/>
      <c r="DB260" s="13"/>
      <c r="DC260" s="13"/>
      <c r="DD260" s="13"/>
      <c r="DE260" s="13"/>
      <c r="DF260" s="13"/>
      <c r="DG260" s="13"/>
      <c r="DH260" s="13"/>
      <c r="DI260" s="13"/>
      <c r="DJ260" s="13"/>
      <c r="DK260" s="21"/>
      <c r="DL260" s="13"/>
      <c r="DM260" s="13"/>
      <c r="DN260" s="13"/>
      <c r="DO260" s="13"/>
      <c r="DP260" s="13"/>
      <c r="DQ260" s="13"/>
      <c r="DR260" s="13"/>
      <c r="DS260" s="13"/>
      <c r="DT260" s="13"/>
      <c r="DU260" s="13"/>
      <c r="DV260" s="13"/>
      <c r="DW260" s="13"/>
      <c r="DX260" s="13"/>
      <c r="DY260" s="13"/>
      <c r="DZ260" s="13"/>
      <c r="EA260" s="13"/>
      <c r="EB260" s="13"/>
      <c r="EC260" s="13"/>
      <c r="ED260" s="13"/>
      <c r="EE260" s="13"/>
      <c r="EF260" s="13"/>
      <c r="EG260" s="13"/>
      <c r="EH260" s="13"/>
      <c r="EI260" s="13"/>
      <c r="EJ260" s="13"/>
      <c r="EK260" s="13"/>
      <c r="EL260" s="13"/>
      <c r="EM260" s="13"/>
      <c r="EN260" s="13"/>
      <c r="EO260" s="13"/>
      <c r="EP260" s="13"/>
      <c r="EQ260" s="13"/>
      <c r="ER260" s="13"/>
      <c r="ES260" s="13"/>
      <c r="ET260" s="13"/>
      <c r="EU260" s="13"/>
      <c r="EV260" s="13"/>
      <c r="EW260" s="13"/>
      <c r="EX260" s="13"/>
      <c r="EY260" s="13"/>
      <c r="EZ260" s="13"/>
      <c r="FA260" s="13"/>
      <c r="FB260" s="13"/>
      <c r="FC260" s="13"/>
      <c r="FD260" s="13"/>
      <c r="FE260" s="13"/>
      <c r="FF260" s="13"/>
      <c r="FG260" s="13"/>
      <c r="FH260" s="13"/>
      <c r="FI260" s="13"/>
      <c r="FJ260" s="13"/>
      <c r="FK260" s="13"/>
      <c r="FL260" s="13"/>
      <c r="FM260" s="13"/>
      <c r="FN260" s="13"/>
      <c r="FO260" s="13"/>
      <c r="FP260" s="13"/>
      <c r="FQ260" s="13"/>
      <c r="FR260" s="13"/>
      <c r="FS260" s="13"/>
      <c r="FT260" s="13"/>
      <c r="FU260" s="13"/>
      <c r="FV260" s="13"/>
      <c r="FW260" s="13"/>
      <c r="FX260" s="13"/>
      <c r="FY260" s="13"/>
      <c r="FZ260" s="13"/>
      <c r="GA260" s="13"/>
      <c r="GB260" s="13"/>
      <c r="GC260" s="13"/>
      <c r="GD260" s="13"/>
      <c r="GE260" s="13"/>
      <c r="GF260" s="13"/>
      <c r="GG260" s="13"/>
      <c r="GH260" s="13"/>
      <c r="GI260" s="13"/>
      <c r="GJ260" s="13"/>
      <c r="GK260" s="13"/>
      <c r="GL260" s="13"/>
      <c r="GM260" s="13"/>
      <c r="GN260" s="13"/>
      <c r="GO260" s="13"/>
      <c r="GP260" s="13"/>
      <c r="GQ260" s="13"/>
      <c r="GR260" s="13"/>
      <c r="GS260" s="13"/>
      <c r="GT260" s="13"/>
      <c r="GU260" s="13"/>
      <c r="GV260" s="13"/>
      <c r="GW260" s="13"/>
      <c r="GX260" s="13"/>
      <c r="GY260" s="13"/>
      <c r="GZ260" s="13"/>
      <c r="HA260" s="13"/>
      <c r="HB260" s="13"/>
      <c r="HC260" s="13"/>
      <c r="HD260" s="13"/>
      <c r="HE260" s="6"/>
    </row>
    <row r="261" spans="9:213" x14ac:dyDescent="0.2">
      <c r="I261" s="25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  <c r="CD261" s="13"/>
      <c r="CE261" s="13"/>
      <c r="CF261" s="13"/>
      <c r="CG261" s="13"/>
      <c r="CH261" s="13"/>
      <c r="CI261" s="13"/>
      <c r="CJ261" s="13"/>
      <c r="CK261" s="13"/>
      <c r="CL261" s="13"/>
      <c r="CM261" s="13"/>
      <c r="CN261" s="13"/>
      <c r="CO261" s="13"/>
      <c r="CP261" s="13"/>
      <c r="CQ261" s="13"/>
      <c r="CR261" s="13"/>
      <c r="CS261" s="13"/>
      <c r="CT261" s="13"/>
      <c r="CU261" s="13"/>
      <c r="CV261" s="13"/>
      <c r="CW261" s="13"/>
      <c r="CX261" s="13"/>
      <c r="CY261" s="13"/>
      <c r="CZ261" s="13"/>
      <c r="DA261" s="13"/>
      <c r="DB261" s="13"/>
      <c r="DC261" s="13"/>
      <c r="DD261" s="13"/>
      <c r="DE261" s="13"/>
      <c r="DF261" s="13"/>
      <c r="DG261" s="13"/>
      <c r="DH261" s="13"/>
      <c r="DI261" s="13"/>
      <c r="DJ261" s="13"/>
      <c r="DK261" s="21"/>
      <c r="DL261" s="13"/>
      <c r="DM261" s="13"/>
      <c r="DN261" s="13"/>
      <c r="DO261" s="13"/>
      <c r="DP261" s="13"/>
      <c r="DQ261" s="13"/>
      <c r="DR261" s="13"/>
      <c r="DS261" s="13"/>
      <c r="DT261" s="13"/>
      <c r="DU261" s="13"/>
      <c r="DV261" s="13"/>
      <c r="DW261" s="13"/>
      <c r="DX261" s="13"/>
      <c r="DY261" s="13"/>
      <c r="DZ261" s="13"/>
      <c r="EA261" s="13"/>
      <c r="EB261" s="13"/>
      <c r="EC261" s="13"/>
      <c r="ED261" s="13"/>
      <c r="EE261" s="13"/>
      <c r="EF261" s="13"/>
      <c r="EG261" s="13"/>
      <c r="EH261" s="13"/>
      <c r="EI261" s="13"/>
      <c r="EJ261" s="13"/>
      <c r="EK261" s="13"/>
      <c r="EL261" s="13"/>
      <c r="EM261" s="13"/>
      <c r="EN261" s="13"/>
      <c r="EO261" s="13"/>
      <c r="EP261" s="13"/>
      <c r="EQ261" s="13"/>
      <c r="ER261" s="13"/>
      <c r="ES261" s="13"/>
      <c r="ET261" s="13"/>
      <c r="EU261" s="13"/>
      <c r="EV261" s="13"/>
      <c r="EW261" s="13"/>
      <c r="EX261" s="13"/>
      <c r="EY261" s="13"/>
      <c r="EZ261" s="13"/>
      <c r="FA261" s="13"/>
      <c r="FB261" s="13"/>
      <c r="FC261" s="13"/>
      <c r="FD261" s="13"/>
      <c r="FE261" s="13"/>
      <c r="FF261" s="13"/>
      <c r="FG261" s="13"/>
      <c r="FH261" s="13"/>
      <c r="FI261" s="13"/>
      <c r="FJ261" s="13"/>
      <c r="FK261" s="13"/>
      <c r="FL261" s="13"/>
      <c r="FM261" s="13"/>
      <c r="FN261" s="13"/>
      <c r="FO261" s="13"/>
      <c r="FP261" s="13"/>
      <c r="FQ261" s="13"/>
      <c r="FR261" s="13"/>
      <c r="FS261" s="13"/>
      <c r="FT261" s="13"/>
      <c r="FU261" s="13"/>
      <c r="FV261" s="13"/>
      <c r="FW261" s="13"/>
      <c r="FX261" s="13"/>
      <c r="FY261" s="13"/>
      <c r="FZ261" s="13"/>
      <c r="GA261" s="13"/>
      <c r="GB261" s="13"/>
      <c r="GC261" s="13"/>
      <c r="GD261" s="13"/>
      <c r="GE261" s="13"/>
      <c r="GF261" s="13"/>
      <c r="GG261" s="13"/>
      <c r="GH261" s="13"/>
      <c r="GI261" s="13"/>
      <c r="GJ261" s="13"/>
      <c r="GK261" s="13"/>
      <c r="GL261" s="13"/>
      <c r="GM261" s="13"/>
      <c r="GN261" s="13"/>
      <c r="GO261" s="13"/>
      <c r="GP261" s="13"/>
      <c r="GQ261" s="13"/>
      <c r="GR261" s="13"/>
      <c r="GS261" s="13"/>
      <c r="GT261" s="13"/>
      <c r="GU261" s="13"/>
      <c r="GV261" s="13"/>
      <c r="GW261" s="13"/>
      <c r="GX261" s="13"/>
      <c r="GY261" s="13"/>
      <c r="GZ261" s="13"/>
      <c r="HA261" s="13"/>
      <c r="HB261" s="13"/>
      <c r="HC261" s="13"/>
      <c r="HD261" s="13"/>
      <c r="HE261" s="6"/>
    </row>
    <row r="262" spans="9:213" x14ac:dyDescent="0.2">
      <c r="I262" s="25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  <c r="CD262" s="13"/>
      <c r="CE262" s="13"/>
      <c r="CF262" s="13"/>
      <c r="CG262" s="13"/>
      <c r="CH262" s="13"/>
      <c r="CI262" s="13"/>
      <c r="CJ262" s="13"/>
      <c r="CK262" s="13"/>
      <c r="CL262" s="13"/>
      <c r="CM262" s="13"/>
      <c r="CN262" s="13"/>
      <c r="CO262" s="13"/>
      <c r="CP262" s="13"/>
      <c r="CQ262" s="13"/>
      <c r="CR262" s="13"/>
      <c r="CS262" s="13"/>
      <c r="CT262" s="13"/>
      <c r="CU262" s="13"/>
      <c r="CV262" s="13"/>
      <c r="CW262" s="13"/>
      <c r="CX262" s="13"/>
      <c r="CY262" s="13"/>
      <c r="CZ262" s="13"/>
      <c r="DA262" s="13"/>
      <c r="DB262" s="13"/>
      <c r="DC262" s="13"/>
      <c r="DD262" s="13"/>
      <c r="DE262" s="13"/>
      <c r="DF262" s="13"/>
      <c r="DG262" s="13"/>
      <c r="DH262" s="13"/>
      <c r="DI262" s="13"/>
      <c r="DJ262" s="13"/>
      <c r="DK262" s="21"/>
      <c r="DL262" s="13"/>
      <c r="DM262" s="13"/>
      <c r="DN262" s="13"/>
      <c r="DO262" s="13"/>
      <c r="DP262" s="13"/>
      <c r="DQ262" s="13"/>
      <c r="DR262" s="13"/>
      <c r="DS262" s="13"/>
      <c r="DT262" s="13"/>
      <c r="DU262" s="13"/>
      <c r="DV262" s="13"/>
      <c r="DW262" s="13"/>
      <c r="DX262" s="13"/>
      <c r="DY262" s="13"/>
      <c r="DZ262" s="13"/>
      <c r="EA262" s="13"/>
      <c r="EB262" s="13"/>
      <c r="EC262" s="13"/>
      <c r="ED262" s="13"/>
      <c r="EE262" s="13"/>
      <c r="EF262" s="13"/>
      <c r="EG262" s="13"/>
      <c r="EH262" s="13"/>
      <c r="EI262" s="13"/>
      <c r="EJ262" s="13"/>
      <c r="EK262" s="13"/>
      <c r="EL262" s="13"/>
      <c r="EM262" s="13"/>
      <c r="EN262" s="13"/>
      <c r="EO262" s="13"/>
      <c r="EP262" s="13"/>
      <c r="EQ262" s="13"/>
      <c r="ER262" s="13"/>
      <c r="ES262" s="13"/>
      <c r="ET262" s="13"/>
      <c r="EU262" s="13"/>
      <c r="EV262" s="13"/>
      <c r="EW262" s="13"/>
      <c r="EX262" s="13"/>
      <c r="EY262" s="13"/>
      <c r="EZ262" s="13"/>
      <c r="FA262" s="13"/>
      <c r="FB262" s="13"/>
      <c r="FC262" s="13"/>
      <c r="FD262" s="13"/>
      <c r="FE262" s="13"/>
      <c r="FF262" s="13"/>
      <c r="FG262" s="13"/>
      <c r="FH262" s="13"/>
      <c r="FI262" s="13"/>
      <c r="FJ262" s="13"/>
      <c r="FK262" s="13"/>
      <c r="FL262" s="13"/>
      <c r="FM262" s="13"/>
      <c r="FN262" s="13"/>
      <c r="FO262" s="13"/>
      <c r="FP262" s="13"/>
      <c r="FQ262" s="13"/>
      <c r="FR262" s="13"/>
      <c r="FS262" s="13"/>
      <c r="FT262" s="13"/>
      <c r="FU262" s="13"/>
      <c r="FV262" s="13"/>
      <c r="FW262" s="13"/>
      <c r="FX262" s="13"/>
      <c r="FY262" s="13"/>
      <c r="FZ262" s="13"/>
      <c r="GA262" s="13"/>
      <c r="GB262" s="13"/>
      <c r="GC262" s="13"/>
      <c r="GD262" s="13"/>
      <c r="GE262" s="13"/>
      <c r="GF262" s="13"/>
      <c r="GG262" s="13"/>
      <c r="GH262" s="13"/>
      <c r="GI262" s="13"/>
      <c r="GJ262" s="13"/>
      <c r="GK262" s="13"/>
      <c r="GL262" s="13"/>
      <c r="GM262" s="13"/>
      <c r="GN262" s="13"/>
      <c r="GO262" s="13"/>
      <c r="GP262" s="13"/>
      <c r="GQ262" s="13"/>
      <c r="GR262" s="13"/>
      <c r="GS262" s="13"/>
      <c r="GT262" s="13"/>
      <c r="GU262" s="13"/>
      <c r="GV262" s="13"/>
      <c r="GW262" s="13"/>
      <c r="GX262" s="13"/>
      <c r="GY262" s="13"/>
      <c r="GZ262" s="13"/>
      <c r="HA262" s="13"/>
      <c r="HB262" s="13"/>
      <c r="HC262" s="13"/>
      <c r="HD262" s="13"/>
      <c r="HE262" s="6"/>
    </row>
    <row r="263" spans="9:213" x14ac:dyDescent="0.2">
      <c r="I263" s="25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  <c r="CD263" s="13"/>
      <c r="CE263" s="13"/>
      <c r="CF263" s="13"/>
      <c r="CG263" s="13"/>
      <c r="CH263" s="13"/>
      <c r="CI263" s="13"/>
      <c r="CJ263" s="13"/>
      <c r="CK263" s="13"/>
      <c r="CL263" s="13"/>
      <c r="CM263" s="13"/>
      <c r="CN263" s="13"/>
      <c r="CO263" s="13"/>
      <c r="CP263" s="13"/>
      <c r="CQ263" s="13"/>
      <c r="CR263" s="13"/>
      <c r="CS263" s="13"/>
      <c r="CT263" s="13"/>
      <c r="CU263" s="13"/>
      <c r="CV263" s="13"/>
      <c r="CW263" s="13"/>
      <c r="CX263" s="13"/>
      <c r="CY263" s="13"/>
      <c r="CZ263" s="13"/>
      <c r="DA263" s="13"/>
      <c r="DB263" s="13"/>
      <c r="DC263" s="13"/>
      <c r="DD263" s="13"/>
      <c r="DE263" s="13"/>
      <c r="DF263" s="13"/>
      <c r="DG263" s="13"/>
      <c r="DH263" s="13"/>
      <c r="DI263" s="13"/>
      <c r="DJ263" s="13"/>
      <c r="DK263" s="21"/>
      <c r="DL263" s="13"/>
      <c r="DM263" s="13"/>
      <c r="DN263" s="13"/>
      <c r="DO263" s="13"/>
      <c r="DP263" s="13"/>
      <c r="DQ263" s="13"/>
      <c r="DR263" s="13"/>
      <c r="DS263" s="13"/>
      <c r="DT263" s="13"/>
      <c r="DU263" s="13"/>
      <c r="DV263" s="13"/>
      <c r="DW263" s="13"/>
      <c r="DX263" s="13"/>
      <c r="DY263" s="13"/>
      <c r="DZ263" s="13"/>
      <c r="EA263" s="13"/>
      <c r="EB263" s="13"/>
      <c r="EC263" s="13"/>
      <c r="ED263" s="13"/>
      <c r="EE263" s="13"/>
      <c r="EF263" s="13"/>
      <c r="EG263" s="13"/>
      <c r="EH263" s="13"/>
      <c r="EI263" s="13"/>
      <c r="EJ263" s="13"/>
      <c r="EK263" s="13"/>
      <c r="EL263" s="13"/>
      <c r="EM263" s="13"/>
      <c r="EN263" s="13"/>
      <c r="EO263" s="13"/>
      <c r="EP263" s="13"/>
      <c r="EQ263" s="13"/>
      <c r="ER263" s="13"/>
      <c r="ES263" s="13"/>
      <c r="ET263" s="13"/>
      <c r="EU263" s="13"/>
      <c r="EV263" s="13"/>
      <c r="EW263" s="13"/>
      <c r="EX263" s="13"/>
      <c r="EY263" s="13"/>
      <c r="EZ263" s="13"/>
      <c r="FA263" s="13"/>
      <c r="FB263" s="13"/>
      <c r="FC263" s="13"/>
      <c r="FD263" s="13"/>
      <c r="FE263" s="13"/>
      <c r="FF263" s="13"/>
      <c r="FG263" s="13"/>
      <c r="FH263" s="13"/>
      <c r="FI263" s="13"/>
      <c r="FJ263" s="13"/>
      <c r="FK263" s="13"/>
      <c r="FL263" s="13"/>
      <c r="FM263" s="13"/>
      <c r="FN263" s="13"/>
      <c r="FO263" s="13"/>
      <c r="FP263" s="13"/>
      <c r="FQ263" s="13"/>
      <c r="FR263" s="13"/>
      <c r="FS263" s="13"/>
      <c r="FT263" s="13"/>
      <c r="FU263" s="13"/>
      <c r="FV263" s="13"/>
      <c r="FW263" s="13"/>
      <c r="FX263" s="13"/>
      <c r="FY263" s="13"/>
      <c r="FZ263" s="13"/>
      <c r="GA263" s="13"/>
      <c r="GB263" s="13"/>
      <c r="GC263" s="13"/>
      <c r="GD263" s="13"/>
      <c r="GE263" s="13"/>
      <c r="GF263" s="13"/>
      <c r="GG263" s="13"/>
      <c r="GH263" s="13"/>
      <c r="GI263" s="13"/>
      <c r="GJ263" s="13"/>
      <c r="GK263" s="13"/>
      <c r="GL263" s="13"/>
      <c r="GM263" s="13"/>
      <c r="GN263" s="13"/>
      <c r="GO263" s="13"/>
      <c r="GP263" s="13"/>
      <c r="GQ263" s="13"/>
      <c r="GR263" s="13"/>
      <c r="GS263" s="13"/>
      <c r="GT263" s="13"/>
      <c r="GU263" s="13"/>
      <c r="GV263" s="13"/>
      <c r="GW263" s="13"/>
      <c r="GX263" s="13"/>
      <c r="GY263" s="13"/>
      <c r="GZ263" s="13"/>
      <c r="HA263" s="13"/>
      <c r="HB263" s="13"/>
      <c r="HC263" s="13"/>
      <c r="HD263" s="13"/>
      <c r="HE263" s="6"/>
    </row>
    <row r="264" spans="9:213" x14ac:dyDescent="0.2">
      <c r="I264" s="25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  <c r="CF264" s="13"/>
      <c r="CG264" s="13"/>
      <c r="CH264" s="13"/>
      <c r="CI264" s="13"/>
      <c r="CJ264" s="13"/>
      <c r="CK264" s="13"/>
      <c r="CL264" s="13"/>
      <c r="CM264" s="13"/>
      <c r="CN264" s="13"/>
      <c r="CO264" s="13"/>
      <c r="CP264" s="13"/>
      <c r="CQ264" s="13"/>
      <c r="CR264" s="13"/>
      <c r="CS264" s="13"/>
      <c r="CT264" s="13"/>
      <c r="CU264" s="13"/>
      <c r="CV264" s="13"/>
      <c r="CW264" s="13"/>
      <c r="CX264" s="13"/>
      <c r="CY264" s="13"/>
      <c r="CZ264" s="13"/>
      <c r="DA264" s="13"/>
      <c r="DB264" s="13"/>
      <c r="DC264" s="13"/>
      <c r="DD264" s="13"/>
      <c r="DE264" s="13"/>
      <c r="DF264" s="13"/>
      <c r="DG264" s="13"/>
      <c r="DH264" s="13"/>
      <c r="DI264" s="13"/>
      <c r="DJ264" s="13"/>
      <c r="DK264" s="21"/>
      <c r="DL264" s="13"/>
      <c r="DM264" s="13"/>
      <c r="DN264" s="13"/>
      <c r="DO264" s="13"/>
      <c r="DP264" s="13"/>
      <c r="DQ264" s="13"/>
      <c r="DR264" s="13"/>
      <c r="DS264" s="13"/>
      <c r="DT264" s="13"/>
      <c r="DU264" s="13"/>
      <c r="DV264" s="13"/>
      <c r="DW264" s="13"/>
      <c r="DX264" s="13"/>
      <c r="DY264" s="13"/>
      <c r="DZ264" s="13"/>
      <c r="EA264" s="13"/>
      <c r="EB264" s="13"/>
      <c r="EC264" s="13"/>
      <c r="ED264" s="13"/>
      <c r="EE264" s="13"/>
      <c r="EF264" s="13"/>
      <c r="EG264" s="13"/>
      <c r="EH264" s="13"/>
      <c r="EI264" s="13"/>
      <c r="EJ264" s="13"/>
      <c r="EK264" s="13"/>
      <c r="EL264" s="13"/>
      <c r="EM264" s="13"/>
      <c r="EN264" s="13"/>
      <c r="EO264" s="13"/>
      <c r="EP264" s="13"/>
      <c r="EQ264" s="13"/>
      <c r="ER264" s="13"/>
      <c r="ES264" s="13"/>
      <c r="ET264" s="13"/>
      <c r="EU264" s="13"/>
      <c r="EV264" s="13"/>
      <c r="EW264" s="13"/>
      <c r="EX264" s="13"/>
      <c r="EY264" s="13"/>
      <c r="EZ264" s="13"/>
      <c r="FA264" s="13"/>
      <c r="FB264" s="13"/>
      <c r="FC264" s="13"/>
      <c r="FD264" s="13"/>
      <c r="FE264" s="13"/>
      <c r="FF264" s="13"/>
      <c r="FG264" s="13"/>
      <c r="FH264" s="13"/>
      <c r="FI264" s="13"/>
      <c r="FJ264" s="13"/>
      <c r="FK264" s="13"/>
      <c r="FL264" s="13"/>
      <c r="FM264" s="13"/>
      <c r="FN264" s="13"/>
      <c r="FO264" s="13"/>
      <c r="FP264" s="13"/>
      <c r="FQ264" s="13"/>
      <c r="FR264" s="13"/>
      <c r="FS264" s="13"/>
      <c r="FT264" s="13"/>
      <c r="FU264" s="13"/>
      <c r="FV264" s="13"/>
      <c r="FW264" s="13"/>
      <c r="FX264" s="13"/>
      <c r="FY264" s="13"/>
      <c r="FZ264" s="13"/>
      <c r="GA264" s="13"/>
      <c r="GB264" s="13"/>
      <c r="GC264" s="13"/>
      <c r="GD264" s="13"/>
      <c r="GE264" s="13"/>
      <c r="GF264" s="13"/>
      <c r="GG264" s="13"/>
      <c r="GH264" s="13"/>
      <c r="GI264" s="13"/>
      <c r="GJ264" s="13"/>
      <c r="GK264" s="13"/>
      <c r="GL264" s="13"/>
      <c r="GM264" s="13"/>
      <c r="GN264" s="13"/>
      <c r="GO264" s="13"/>
      <c r="GP264" s="13"/>
      <c r="GQ264" s="13"/>
      <c r="GR264" s="13"/>
      <c r="GS264" s="13"/>
      <c r="GT264" s="13"/>
      <c r="GU264" s="13"/>
      <c r="GV264" s="13"/>
      <c r="GW264" s="13"/>
      <c r="GX264" s="13"/>
      <c r="GY264" s="13"/>
      <c r="GZ264" s="13"/>
      <c r="HA264" s="13"/>
      <c r="HB264" s="13"/>
      <c r="HC264" s="13"/>
      <c r="HD264" s="13"/>
      <c r="HE264" s="6"/>
    </row>
    <row r="265" spans="9:213" x14ac:dyDescent="0.2">
      <c r="I265" s="25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  <c r="CF265" s="13"/>
      <c r="CG265" s="13"/>
      <c r="CH265" s="13"/>
      <c r="CI265" s="13"/>
      <c r="CJ265" s="13"/>
      <c r="CK265" s="13"/>
      <c r="CL265" s="13"/>
      <c r="CM265" s="13"/>
      <c r="CN265" s="13"/>
      <c r="CO265" s="13"/>
      <c r="CP265" s="13"/>
      <c r="CQ265" s="13"/>
      <c r="CR265" s="13"/>
      <c r="CS265" s="13"/>
      <c r="CT265" s="13"/>
      <c r="CU265" s="13"/>
      <c r="CV265" s="13"/>
      <c r="CW265" s="13"/>
      <c r="CX265" s="13"/>
      <c r="CY265" s="13"/>
      <c r="CZ265" s="13"/>
      <c r="DA265" s="13"/>
      <c r="DB265" s="13"/>
      <c r="DC265" s="13"/>
      <c r="DD265" s="13"/>
      <c r="DE265" s="13"/>
      <c r="DF265" s="13"/>
      <c r="DG265" s="13"/>
      <c r="DH265" s="13"/>
      <c r="DI265" s="13"/>
      <c r="DJ265" s="13"/>
      <c r="DK265" s="21"/>
      <c r="DL265" s="13"/>
      <c r="DM265" s="13"/>
      <c r="DN265" s="13"/>
      <c r="DO265" s="13"/>
      <c r="DP265" s="13"/>
      <c r="DQ265" s="13"/>
      <c r="DR265" s="13"/>
      <c r="DS265" s="13"/>
      <c r="DT265" s="13"/>
      <c r="DU265" s="13"/>
      <c r="DV265" s="13"/>
      <c r="DW265" s="13"/>
      <c r="DX265" s="13"/>
      <c r="DY265" s="13"/>
      <c r="DZ265" s="13"/>
      <c r="EA265" s="13"/>
      <c r="EB265" s="13"/>
      <c r="EC265" s="13"/>
      <c r="ED265" s="13"/>
      <c r="EE265" s="13"/>
      <c r="EF265" s="13"/>
      <c r="EG265" s="13"/>
      <c r="EH265" s="13"/>
      <c r="EI265" s="13"/>
      <c r="EJ265" s="13"/>
      <c r="EK265" s="13"/>
      <c r="EL265" s="13"/>
      <c r="EM265" s="13"/>
      <c r="EN265" s="13"/>
      <c r="EO265" s="13"/>
      <c r="EP265" s="13"/>
      <c r="EQ265" s="13"/>
      <c r="ER265" s="13"/>
      <c r="ES265" s="13"/>
      <c r="ET265" s="13"/>
      <c r="EU265" s="13"/>
      <c r="EV265" s="13"/>
      <c r="EW265" s="13"/>
      <c r="EX265" s="13"/>
      <c r="EY265" s="13"/>
      <c r="EZ265" s="13"/>
      <c r="FA265" s="13"/>
      <c r="FB265" s="13"/>
      <c r="FC265" s="13"/>
      <c r="FD265" s="13"/>
      <c r="FE265" s="13"/>
      <c r="FF265" s="13"/>
      <c r="FG265" s="13"/>
      <c r="FH265" s="13"/>
      <c r="FI265" s="13"/>
      <c r="FJ265" s="13"/>
      <c r="FK265" s="13"/>
      <c r="FL265" s="13"/>
      <c r="FM265" s="13"/>
      <c r="FN265" s="13"/>
      <c r="FO265" s="13"/>
      <c r="FP265" s="13"/>
      <c r="FQ265" s="13"/>
      <c r="FR265" s="13"/>
      <c r="FS265" s="13"/>
      <c r="FT265" s="13"/>
      <c r="FU265" s="13"/>
      <c r="FV265" s="13"/>
      <c r="FW265" s="13"/>
      <c r="FX265" s="13"/>
      <c r="FY265" s="13"/>
      <c r="FZ265" s="13"/>
      <c r="GA265" s="13"/>
      <c r="GB265" s="13"/>
      <c r="GC265" s="13"/>
      <c r="GD265" s="13"/>
      <c r="GE265" s="13"/>
      <c r="GF265" s="13"/>
      <c r="GG265" s="13"/>
      <c r="GH265" s="13"/>
      <c r="GI265" s="13"/>
      <c r="GJ265" s="13"/>
      <c r="GK265" s="13"/>
      <c r="GL265" s="13"/>
      <c r="GM265" s="13"/>
      <c r="GN265" s="13"/>
      <c r="GO265" s="13"/>
      <c r="GP265" s="13"/>
      <c r="GQ265" s="13"/>
      <c r="GR265" s="13"/>
      <c r="GS265" s="13"/>
      <c r="GT265" s="13"/>
      <c r="GU265" s="13"/>
      <c r="GV265" s="13"/>
      <c r="GW265" s="13"/>
      <c r="GX265" s="13"/>
      <c r="GY265" s="13"/>
      <c r="GZ265" s="13"/>
      <c r="HA265" s="13"/>
      <c r="HB265" s="13"/>
      <c r="HC265" s="13"/>
      <c r="HD265" s="13"/>
      <c r="HE265" s="6"/>
    </row>
    <row r="266" spans="9:213" x14ac:dyDescent="0.2">
      <c r="I266" s="25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  <c r="CD266" s="13"/>
      <c r="CE266" s="13"/>
      <c r="CF266" s="13"/>
      <c r="CG266" s="13"/>
      <c r="CH266" s="13"/>
      <c r="CI266" s="13"/>
      <c r="CJ266" s="13"/>
      <c r="CK266" s="13"/>
      <c r="CL266" s="13"/>
      <c r="CM266" s="13"/>
      <c r="CN266" s="13"/>
      <c r="CO266" s="13"/>
      <c r="CP266" s="13"/>
      <c r="CQ266" s="13"/>
      <c r="CR266" s="13"/>
      <c r="CS266" s="13"/>
      <c r="CT266" s="13"/>
      <c r="CU266" s="13"/>
      <c r="CV266" s="13"/>
      <c r="CW266" s="13"/>
      <c r="CX266" s="13"/>
      <c r="CY266" s="13"/>
      <c r="CZ266" s="13"/>
      <c r="DA266" s="13"/>
      <c r="DB266" s="13"/>
      <c r="DC266" s="13"/>
      <c r="DD266" s="13"/>
      <c r="DE266" s="13"/>
      <c r="DF266" s="13"/>
      <c r="DG266" s="13"/>
      <c r="DH266" s="13"/>
      <c r="DI266" s="13"/>
      <c r="DJ266" s="13"/>
      <c r="DK266" s="21"/>
      <c r="DL266" s="13"/>
      <c r="DM266" s="13"/>
      <c r="DN266" s="13"/>
      <c r="DO266" s="13"/>
      <c r="DP266" s="13"/>
      <c r="DQ266" s="13"/>
      <c r="DR266" s="13"/>
      <c r="DS266" s="13"/>
      <c r="DT266" s="13"/>
      <c r="DU266" s="13"/>
      <c r="DV266" s="13"/>
      <c r="DW266" s="13"/>
      <c r="DX266" s="13"/>
      <c r="DY266" s="13"/>
      <c r="DZ266" s="13"/>
      <c r="EA266" s="13"/>
      <c r="EB266" s="13"/>
      <c r="EC266" s="13"/>
      <c r="ED266" s="13"/>
      <c r="EE266" s="13"/>
      <c r="EF266" s="13"/>
      <c r="EG266" s="13"/>
      <c r="EH266" s="13"/>
      <c r="EI266" s="13"/>
      <c r="EJ266" s="13"/>
      <c r="EK266" s="13"/>
      <c r="EL266" s="13"/>
      <c r="EM266" s="13"/>
      <c r="EN266" s="13"/>
      <c r="EO266" s="13"/>
      <c r="EP266" s="13"/>
      <c r="EQ266" s="13"/>
      <c r="ER266" s="13"/>
      <c r="ES266" s="13"/>
      <c r="ET266" s="13"/>
      <c r="EU266" s="13"/>
      <c r="EV266" s="13"/>
      <c r="EW266" s="13"/>
      <c r="EX266" s="13"/>
      <c r="EY266" s="13"/>
      <c r="EZ266" s="13"/>
      <c r="FA266" s="13"/>
      <c r="FB266" s="13"/>
      <c r="FC266" s="13"/>
      <c r="FD266" s="13"/>
      <c r="FE266" s="13"/>
      <c r="FF266" s="13"/>
      <c r="FG266" s="13"/>
      <c r="FH266" s="13"/>
      <c r="FI266" s="13"/>
      <c r="FJ266" s="13"/>
      <c r="FK266" s="13"/>
      <c r="FL266" s="13"/>
      <c r="FM266" s="13"/>
      <c r="FN266" s="13"/>
      <c r="FO266" s="13"/>
      <c r="FP266" s="13"/>
      <c r="FQ266" s="13"/>
      <c r="FR266" s="13"/>
      <c r="FS266" s="13"/>
      <c r="FT266" s="13"/>
      <c r="FU266" s="13"/>
      <c r="FV266" s="13"/>
      <c r="FW266" s="13"/>
      <c r="FX266" s="13"/>
      <c r="FY266" s="13"/>
      <c r="FZ266" s="13"/>
      <c r="GA266" s="13"/>
      <c r="GB266" s="13"/>
      <c r="GC266" s="13"/>
      <c r="GD266" s="13"/>
      <c r="GE266" s="13"/>
      <c r="GF266" s="13"/>
      <c r="GG266" s="13"/>
      <c r="GH266" s="13"/>
      <c r="GI266" s="13"/>
      <c r="GJ266" s="13"/>
      <c r="GK266" s="13"/>
      <c r="GL266" s="13"/>
      <c r="GM266" s="13"/>
      <c r="GN266" s="13"/>
      <c r="GO266" s="13"/>
      <c r="GP266" s="13"/>
      <c r="GQ266" s="13"/>
      <c r="GR266" s="13"/>
      <c r="GS266" s="13"/>
      <c r="GT266" s="13"/>
      <c r="GU266" s="13"/>
      <c r="GV266" s="13"/>
      <c r="GW266" s="13"/>
      <c r="GX266" s="13"/>
      <c r="GY266" s="13"/>
      <c r="GZ266" s="13"/>
      <c r="HA266" s="13"/>
      <c r="HB266" s="13"/>
      <c r="HC266" s="13"/>
      <c r="HD266" s="13"/>
      <c r="HE266" s="6"/>
    </row>
    <row r="267" spans="9:213" x14ac:dyDescent="0.2">
      <c r="I267" s="25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  <c r="DF267" s="13"/>
      <c r="DG267" s="13"/>
      <c r="DH267" s="13"/>
      <c r="DI267" s="13"/>
      <c r="DJ267" s="13"/>
      <c r="DK267" s="21"/>
      <c r="DL267" s="13"/>
      <c r="DM267" s="13"/>
      <c r="DN267" s="13"/>
      <c r="DO267" s="13"/>
      <c r="DP267" s="13"/>
      <c r="DQ267" s="13"/>
      <c r="DR267" s="13"/>
      <c r="DS267" s="13"/>
      <c r="DT267" s="13"/>
      <c r="DU267" s="13"/>
      <c r="DV267" s="13"/>
      <c r="DW267" s="13"/>
      <c r="DX267" s="13"/>
      <c r="DY267" s="13"/>
      <c r="DZ267" s="13"/>
      <c r="EA267" s="13"/>
      <c r="EB267" s="13"/>
      <c r="EC267" s="13"/>
      <c r="ED267" s="13"/>
      <c r="EE267" s="13"/>
      <c r="EF267" s="13"/>
      <c r="EG267" s="13"/>
      <c r="EH267" s="13"/>
      <c r="EI267" s="13"/>
      <c r="EJ267" s="13"/>
      <c r="EK267" s="13"/>
      <c r="EL267" s="13"/>
      <c r="EM267" s="13"/>
      <c r="EN267" s="13"/>
      <c r="EO267" s="13"/>
      <c r="EP267" s="13"/>
      <c r="EQ267" s="13"/>
      <c r="ER267" s="13"/>
      <c r="ES267" s="13"/>
      <c r="ET267" s="13"/>
      <c r="EU267" s="13"/>
      <c r="EV267" s="13"/>
      <c r="EW267" s="13"/>
      <c r="EX267" s="13"/>
      <c r="EY267" s="13"/>
      <c r="EZ267" s="13"/>
      <c r="FA267" s="13"/>
      <c r="FB267" s="13"/>
      <c r="FC267" s="13"/>
      <c r="FD267" s="13"/>
      <c r="FE267" s="13"/>
      <c r="FF267" s="13"/>
      <c r="FG267" s="13"/>
      <c r="FH267" s="13"/>
      <c r="FI267" s="13"/>
      <c r="FJ267" s="13"/>
      <c r="FK267" s="13"/>
      <c r="FL267" s="13"/>
      <c r="FM267" s="13"/>
      <c r="FN267" s="13"/>
      <c r="FO267" s="13"/>
      <c r="FP267" s="13"/>
      <c r="FQ267" s="13"/>
      <c r="FR267" s="13"/>
      <c r="FS267" s="13"/>
      <c r="FT267" s="13"/>
      <c r="FU267" s="13"/>
      <c r="FV267" s="13"/>
      <c r="FW267" s="13"/>
      <c r="FX267" s="13"/>
      <c r="FY267" s="13"/>
      <c r="FZ267" s="13"/>
      <c r="GA267" s="13"/>
      <c r="GB267" s="13"/>
      <c r="GC267" s="13"/>
      <c r="GD267" s="13"/>
      <c r="GE267" s="13"/>
      <c r="GF267" s="13"/>
      <c r="GG267" s="13"/>
      <c r="GH267" s="13"/>
      <c r="GI267" s="13"/>
      <c r="GJ267" s="13"/>
      <c r="GK267" s="13"/>
      <c r="GL267" s="13"/>
      <c r="GM267" s="13"/>
      <c r="GN267" s="13"/>
      <c r="GO267" s="13"/>
      <c r="GP267" s="13"/>
      <c r="GQ267" s="13"/>
      <c r="GR267" s="13"/>
      <c r="GS267" s="13"/>
      <c r="GT267" s="13"/>
      <c r="GU267" s="13"/>
      <c r="GV267" s="13"/>
      <c r="GW267" s="13"/>
      <c r="GX267" s="13"/>
      <c r="GY267" s="13"/>
      <c r="GZ267" s="13"/>
      <c r="HA267" s="13"/>
      <c r="HB267" s="13"/>
      <c r="HC267" s="13"/>
      <c r="HD267" s="13"/>
      <c r="HE267" s="6"/>
    </row>
    <row r="268" spans="9:213" x14ac:dyDescent="0.2">
      <c r="I268" s="25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  <c r="DF268" s="13"/>
      <c r="DG268" s="13"/>
      <c r="DH268" s="13"/>
      <c r="DI268" s="13"/>
      <c r="DJ268" s="13"/>
      <c r="DK268" s="21"/>
      <c r="DL268" s="13"/>
      <c r="DM268" s="13"/>
      <c r="DN268" s="13"/>
      <c r="DO268" s="13"/>
      <c r="DP268" s="13"/>
      <c r="DQ268" s="13"/>
      <c r="DR268" s="13"/>
      <c r="DS268" s="13"/>
      <c r="DT268" s="13"/>
      <c r="DU268" s="13"/>
      <c r="DV268" s="13"/>
      <c r="DW268" s="13"/>
      <c r="DX268" s="13"/>
      <c r="DY268" s="13"/>
      <c r="DZ268" s="13"/>
      <c r="EA268" s="13"/>
      <c r="EB268" s="13"/>
      <c r="EC268" s="13"/>
      <c r="ED268" s="13"/>
      <c r="EE268" s="13"/>
      <c r="EF268" s="13"/>
      <c r="EG268" s="13"/>
      <c r="EH268" s="13"/>
      <c r="EI268" s="13"/>
      <c r="EJ268" s="13"/>
      <c r="EK268" s="13"/>
      <c r="EL268" s="13"/>
      <c r="EM268" s="13"/>
      <c r="EN268" s="13"/>
      <c r="EO268" s="13"/>
      <c r="EP268" s="13"/>
      <c r="EQ268" s="13"/>
      <c r="ER268" s="13"/>
      <c r="ES268" s="13"/>
      <c r="ET268" s="13"/>
      <c r="EU268" s="13"/>
      <c r="EV268" s="13"/>
      <c r="EW268" s="13"/>
      <c r="EX268" s="13"/>
      <c r="EY268" s="13"/>
      <c r="EZ268" s="13"/>
      <c r="FA268" s="13"/>
      <c r="FB268" s="13"/>
      <c r="FC268" s="13"/>
      <c r="FD268" s="13"/>
      <c r="FE268" s="13"/>
      <c r="FF268" s="13"/>
      <c r="FG268" s="13"/>
      <c r="FH268" s="13"/>
      <c r="FI268" s="13"/>
      <c r="FJ268" s="13"/>
      <c r="FK268" s="13"/>
      <c r="FL268" s="13"/>
      <c r="FM268" s="13"/>
      <c r="FN268" s="13"/>
      <c r="FO268" s="13"/>
      <c r="FP268" s="13"/>
      <c r="FQ268" s="13"/>
      <c r="FR268" s="13"/>
      <c r="FS268" s="13"/>
      <c r="FT268" s="13"/>
      <c r="FU268" s="13"/>
      <c r="FV268" s="13"/>
      <c r="FW268" s="13"/>
      <c r="FX268" s="13"/>
      <c r="FY268" s="13"/>
      <c r="FZ268" s="13"/>
      <c r="GA268" s="13"/>
      <c r="GB268" s="13"/>
      <c r="GC268" s="13"/>
      <c r="GD268" s="13"/>
      <c r="GE268" s="13"/>
      <c r="GF268" s="13"/>
      <c r="GG268" s="13"/>
      <c r="GH268" s="13"/>
      <c r="GI268" s="13"/>
      <c r="GJ268" s="13"/>
      <c r="GK268" s="13"/>
      <c r="GL268" s="13"/>
      <c r="GM268" s="13"/>
      <c r="GN268" s="13"/>
      <c r="GO268" s="13"/>
      <c r="GP268" s="13"/>
      <c r="GQ268" s="13"/>
      <c r="GR268" s="13"/>
      <c r="GS268" s="13"/>
      <c r="GT268" s="13"/>
      <c r="GU268" s="13"/>
      <c r="GV268" s="13"/>
      <c r="GW268" s="13"/>
      <c r="GX268" s="13"/>
      <c r="GY268" s="13"/>
      <c r="GZ268" s="13"/>
      <c r="HA268" s="13"/>
      <c r="HB268" s="13"/>
      <c r="HC268" s="13"/>
      <c r="HD268" s="13"/>
      <c r="HE268" s="6"/>
    </row>
    <row r="269" spans="9:213" x14ac:dyDescent="0.2">
      <c r="I269" s="25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  <c r="CD269" s="13"/>
      <c r="CE269" s="13"/>
      <c r="CF269" s="13"/>
      <c r="CG269" s="13"/>
      <c r="CH269" s="13"/>
      <c r="CI269" s="13"/>
      <c r="CJ269" s="13"/>
      <c r="CK269" s="13"/>
      <c r="CL269" s="13"/>
      <c r="CM269" s="13"/>
      <c r="CN269" s="13"/>
      <c r="CO269" s="13"/>
      <c r="CP269" s="13"/>
      <c r="CQ269" s="13"/>
      <c r="CR269" s="13"/>
      <c r="CS269" s="13"/>
      <c r="CT269" s="13"/>
      <c r="CU269" s="13"/>
      <c r="CV269" s="13"/>
      <c r="CW269" s="13"/>
      <c r="CX269" s="13"/>
      <c r="CY269" s="13"/>
      <c r="CZ269" s="13"/>
      <c r="DA269" s="13"/>
      <c r="DB269" s="13"/>
      <c r="DC269" s="13"/>
      <c r="DD269" s="13"/>
      <c r="DE269" s="13"/>
      <c r="DF269" s="13"/>
      <c r="DG269" s="13"/>
      <c r="DH269" s="13"/>
      <c r="DI269" s="13"/>
      <c r="DJ269" s="13"/>
      <c r="DK269" s="21"/>
      <c r="DL269" s="13"/>
      <c r="DM269" s="13"/>
      <c r="DN269" s="13"/>
      <c r="DO269" s="13"/>
      <c r="DP269" s="13"/>
      <c r="DQ269" s="13"/>
      <c r="DR269" s="13"/>
      <c r="DS269" s="13"/>
      <c r="DT269" s="13"/>
      <c r="DU269" s="13"/>
      <c r="DV269" s="13"/>
      <c r="DW269" s="13"/>
      <c r="DX269" s="13"/>
      <c r="DY269" s="13"/>
      <c r="DZ269" s="13"/>
      <c r="EA269" s="13"/>
      <c r="EB269" s="13"/>
      <c r="EC269" s="13"/>
      <c r="ED269" s="13"/>
      <c r="EE269" s="13"/>
      <c r="EF269" s="13"/>
      <c r="EG269" s="13"/>
      <c r="EH269" s="13"/>
      <c r="EI269" s="13"/>
      <c r="EJ269" s="13"/>
      <c r="EK269" s="13"/>
      <c r="EL269" s="13"/>
      <c r="EM269" s="13"/>
      <c r="EN269" s="13"/>
      <c r="EO269" s="13"/>
      <c r="EP269" s="13"/>
      <c r="EQ269" s="13"/>
      <c r="ER269" s="13"/>
      <c r="ES269" s="13"/>
      <c r="ET269" s="13"/>
      <c r="EU269" s="13"/>
      <c r="EV269" s="13"/>
      <c r="EW269" s="13"/>
      <c r="EX269" s="13"/>
      <c r="EY269" s="13"/>
      <c r="EZ269" s="13"/>
      <c r="FA269" s="13"/>
      <c r="FB269" s="13"/>
      <c r="FC269" s="13"/>
      <c r="FD269" s="13"/>
      <c r="FE269" s="13"/>
      <c r="FF269" s="13"/>
      <c r="FG269" s="13"/>
      <c r="FH269" s="13"/>
      <c r="FI269" s="13"/>
      <c r="FJ269" s="13"/>
      <c r="FK269" s="13"/>
      <c r="FL269" s="13"/>
      <c r="FM269" s="13"/>
      <c r="FN269" s="13"/>
      <c r="FO269" s="13"/>
      <c r="FP269" s="13"/>
      <c r="FQ269" s="13"/>
      <c r="FR269" s="13"/>
      <c r="FS269" s="13"/>
      <c r="FT269" s="13"/>
      <c r="FU269" s="13"/>
      <c r="FV269" s="13"/>
      <c r="FW269" s="13"/>
      <c r="FX269" s="13"/>
      <c r="FY269" s="13"/>
      <c r="FZ269" s="13"/>
      <c r="GA269" s="13"/>
      <c r="GB269" s="13"/>
      <c r="GC269" s="13"/>
      <c r="GD269" s="13"/>
      <c r="GE269" s="13"/>
      <c r="GF269" s="13"/>
      <c r="GG269" s="13"/>
      <c r="GH269" s="13"/>
      <c r="GI269" s="13"/>
      <c r="GJ269" s="13"/>
      <c r="GK269" s="13"/>
      <c r="GL269" s="13"/>
      <c r="GM269" s="13"/>
      <c r="GN269" s="13"/>
      <c r="GO269" s="13"/>
      <c r="GP269" s="13"/>
      <c r="GQ269" s="13"/>
      <c r="GR269" s="13"/>
      <c r="GS269" s="13"/>
      <c r="GT269" s="13"/>
      <c r="GU269" s="13"/>
      <c r="GV269" s="13"/>
      <c r="GW269" s="13"/>
      <c r="GX269" s="13"/>
      <c r="GY269" s="13"/>
      <c r="GZ269" s="13"/>
      <c r="HA269" s="13"/>
      <c r="HB269" s="13"/>
      <c r="HC269" s="13"/>
      <c r="HD269" s="13"/>
      <c r="HE269" s="6"/>
    </row>
    <row r="270" spans="9:213" x14ac:dyDescent="0.2">
      <c r="I270" s="25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  <c r="DF270" s="13"/>
      <c r="DG270" s="13"/>
      <c r="DH270" s="13"/>
      <c r="DI270" s="13"/>
      <c r="DJ270" s="13"/>
      <c r="DK270" s="21"/>
      <c r="DL270" s="13"/>
      <c r="DM270" s="13"/>
      <c r="DN270" s="13"/>
      <c r="DO270" s="13"/>
      <c r="DP270" s="13"/>
      <c r="DQ270" s="13"/>
      <c r="DR270" s="13"/>
      <c r="DS270" s="13"/>
      <c r="DT270" s="13"/>
      <c r="DU270" s="13"/>
      <c r="DV270" s="13"/>
      <c r="DW270" s="13"/>
      <c r="DX270" s="13"/>
      <c r="DY270" s="13"/>
      <c r="DZ270" s="13"/>
      <c r="EA270" s="13"/>
      <c r="EB270" s="13"/>
      <c r="EC270" s="13"/>
      <c r="ED270" s="13"/>
      <c r="EE270" s="13"/>
      <c r="EF270" s="13"/>
      <c r="EG270" s="13"/>
      <c r="EH270" s="13"/>
      <c r="EI270" s="13"/>
      <c r="EJ270" s="13"/>
      <c r="EK270" s="13"/>
      <c r="EL270" s="13"/>
      <c r="EM270" s="13"/>
      <c r="EN270" s="13"/>
      <c r="EO270" s="13"/>
      <c r="EP270" s="13"/>
      <c r="EQ270" s="13"/>
      <c r="ER270" s="13"/>
      <c r="ES270" s="13"/>
      <c r="ET270" s="13"/>
      <c r="EU270" s="13"/>
      <c r="EV270" s="13"/>
      <c r="EW270" s="13"/>
      <c r="EX270" s="13"/>
      <c r="EY270" s="13"/>
      <c r="EZ270" s="13"/>
      <c r="FA270" s="13"/>
      <c r="FB270" s="13"/>
      <c r="FC270" s="13"/>
      <c r="FD270" s="13"/>
      <c r="FE270" s="13"/>
      <c r="FF270" s="13"/>
      <c r="FG270" s="13"/>
      <c r="FH270" s="13"/>
      <c r="FI270" s="13"/>
      <c r="FJ270" s="13"/>
      <c r="FK270" s="13"/>
      <c r="FL270" s="13"/>
      <c r="FM270" s="13"/>
      <c r="FN270" s="13"/>
      <c r="FO270" s="13"/>
      <c r="FP270" s="13"/>
      <c r="FQ270" s="13"/>
      <c r="FR270" s="13"/>
      <c r="FS270" s="13"/>
      <c r="FT270" s="13"/>
      <c r="FU270" s="13"/>
      <c r="FV270" s="13"/>
      <c r="FW270" s="13"/>
      <c r="FX270" s="13"/>
      <c r="FY270" s="13"/>
      <c r="FZ270" s="13"/>
      <c r="GA270" s="13"/>
      <c r="GB270" s="13"/>
      <c r="GC270" s="13"/>
      <c r="GD270" s="13"/>
      <c r="GE270" s="13"/>
      <c r="GF270" s="13"/>
      <c r="GG270" s="13"/>
      <c r="GH270" s="13"/>
      <c r="GI270" s="13"/>
      <c r="GJ270" s="13"/>
      <c r="GK270" s="13"/>
      <c r="GL270" s="13"/>
      <c r="GM270" s="13"/>
      <c r="GN270" s="13"/>
      <c r="GO270" s="13"/>
      <c r="GP270" s="13"/>
      <c r="GQ270" s="13"/>
      <c r="GR270" s="13"/>
      <c r="GS270" s="13"/>
      <c r="GT270" s="13"/>
      <c r="GU270" s="13"/>
      <c r="GV270" s="13"/>
      <c r="GW270" s="13"/>
      <c r="GX270" s="13"/>
      <c r="GY270" s="13"/>
      <c r="GZ270" s="13"/>
      <c r="HA270" s="13"/>
      <c r="HB270" s="13"/>
      <c r="HC270" s="13"/>
      <c r="HD270" s="13"/>
      <c r="HE270" s="6"/>
    </row>
    <row r="271" spans="9:213" x14ac:dyDescent="0.2">
      <c r="I271" s="25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  <c r="CF271" s="13"/>
      <c r="CG271" s="13"/>
      <c r="CH271" s="13"/>
      <c r="CI271" s="13"/>
      <c r="CJ271" s="13"/>
      <c r="CK271" s="13"/>
      <c r="CL271" s="13"/>
      <c r="CM271" s="13"/>
      <c r="CN271" s="13"/>
      <c r="CO271" s="13"/>
      <c r="CP271" s="13"/>
      <c r="CQ271" s="13"/>
      <c r="CR271" s="13"/>
      <c r="CS271" s="13"/>
      <c r="CT271" s="13"/>
      <c r="CU271" s="13"/>
      <c r="CV271" s="13"/>
      <c r="CW271" s="13"/>
      <c r="CX271" s="13"/>
      <c r="CY271" s="13"/>
      <c r="CZ271" s="13"/>
      <c r="DA271" s="13"/>
      <c r="DB271" s="13"/>
      <c r="DC271" s="13"/>
      <c r="DD271" s="13"/>
      <c r="DE271" s="13"/>
      <c r="DF271" s="13"/>
      <c r="DG271" s="13"/>
      <c r="DH271" s="13"/>
      <c r="DI271" s="13"/>
      <c r="DJ271" s="13"/>
      <c r="DK271" s="21"/>
      <c r="DL271" s="13"/>
      <c r="DM271" s="13"/>
      <c r="DN271" s="13"/>
      <c r="DO271" s="13"/>
      <c r="DP271" s="13"/>
      <c r="DQ271" s="13"/>
      <c r="DR271" s="13"/>
      <c r="DS271" s="13"/>
      <c r="DT271" s="13"/>
      <c r="DU271" s="13"/>
      <c r="DV271" s="13"/>
      <c r="DW271" s="13"/>
      <c r="DX271" s="13"/>
      <c r="DY271" s="13"/>
      <c r="DZ271" s="13"/>
      <c r="EA271" s="13"/>
      <c r="EB271" s="13"/>
      <c r="EC271" s="13"/>
      <c r="ED271" s="13"/>
      <c r="EE271" s="13"/>
      <c r="EF271" s="13"/>
      <c r="EG271" s="13"/>
      <c r="EH271" s="13"/>
      <c r="EI271" s="13"/>
      <c r="EJ271" s="13"/>
      <c r="EK271" s="13"/>
      <c r="EL271" s="13"/>
      <c r="EM271" s="13"/>
      <c r="EN271" s="13"/>
      <c r="EO271" s="13"/>
      <c r="EP271" s="13"/>
      <c r="EQ271" s="13"/>
      <c r="ER271" s="13"/>
      <c r="ES271" s="13"/>
      <c r="ET271" s="13"/>
      <c r="EU271" s="13"/>
      <c r="EV271" s="13"/>
      <c r="EW271" s="13"/>
      <c r="EX271" s="13"/>
      <c r="EY271" s="13"/>
      <c r="EZ271" s="13"/>
      <c r="FA271" s="13"/>
      <c r="FB271" s="13"/>
      <c r="FC271" s="13"/>
      <c r="FD271" s="13"/>
      <c r="FE271" s="13"/>
      <c r="FF271" s="13"/>
      <c r="FG271" s="13"/>
      <c r="FH271" s="13"/>
      <c r="FI271" s="13"/>
      <c r="FJ271" s="13"/>
      <c r="FK271" s="13"/>
      <c r="FL271" s="13"/>
      <c r="FM271" s="13"/>
      <c r="FN271" s="13"/>
      <c r="FO271" s="13"/>
      <c r="FP271" s="13"/>
      <c r="FQ271" s="13"/>
      <c r="FR271" s="13"/>
      <c r="FS271" s="13"/>
      <c r="FT271" s="13"/>
      <c r="FU271" s="13"/>
      <c r="FV271" s="13"/>
      <c r="FW271" s="13"/>
      <c r="FX271" s="13"/>
      <c r="FY271" s="13"/>
      <c r="FZ271" s="13"/>
      <c r="GA271" s="13"/>
      <c r="GB271" s="13"/>
      <c r="GC271" s="13"/>
      <c r="GD271" s="13"/>
      <c r="GE271" s="13"/>
      <c r="GF271" s="13"/>
      <c r="GG271" s="13"/>
      <c r="GH271" s="13"/>
      <c r="GI271" s="13"/>
      <c r="GJ271" s="13"/>
      <c r="GK271" s="13"/>
      <c r="GL271" s="13"/>
      <c r="GM271" s="13"/>
      <c r="GN271" s="13"/>
      <c r="GO271" s="13"/>
      <c r="GP271" s="13"/>
      <c r="GQ271" s="13"/>
      <c r="GR271" s="13"/>
      <c r="GS271" s="13"/>
      <c r="GT271" s="13"/>
      <c r="GU271" s="13"/>
      <c r="GV271" s="13"/>
      <c r="GW271" s="13"/>
      <c r="GX271" s="13"/>
      <c r="GY271" s="13"/>
      <c r="GZ271" s="13"/>
      <c r="HA271" s="13"/>
      <c r="HB271" s="13"/>
      <c r="HC271" s="13"/>
      <c r="HD271" s="13"/>
      <c r="HE271" s="6"/>
    </row>
    <row r="272" spans="9:213" x14ac:dyDescent="0.2">
      <c r="I272" s="25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  <c r="CD272" s="13"/>
      <c r="CE272" s="13"/>
      <c r="CF272" s="13"/>
      <c r="CG272" s="13"/>
      <c r="CH272" s="13"/>
      <c r="CI272" s="13"/>
      <c r="CJ272" s="13"/>
      <c r="CK272" s="13"/>
      <c r="CL272" s="13"/>
      <c r="CM272" s="13"/>
      <c r="CN272" s="13"/>
      <c r="CO272" s="13"/>
      <c r="CP272" s="13"/>
      <c r="CQ272" s="13"/>
      <c r="CR272" s="13"/>
      <c r="CS272" s="13"/>
      <c r="CT272" s="13"/>
      <c r="CU272" s="13"/>
      <c r="CV272" s="13"/>
      <c r="CW272" s="13"/>
      <c r="CX272" s="13"/>
      <c r="CY272" s="13"/>
      <c r="CZ272" s="13"/>
      <c r="DA272" s="13"/>
      <c r="DB272" s="13"/>
      <c r="DC272" s="13"/>
      <c r="DD272" s="13"/>
      <c r="DE272" s="13"/>
      <c r="DF272" s="13"/>
      <c r="DG272" s="13"/>
      <c r="DH272" s="13"/>
      <c r="DI272" s="13"/>
      <c r="DJ272" s="13"/>
      <c r="DK272" s="21"/>
      <c r="DL272" s="13"/>
      <c r="DM272" s="13"/>
      <c r="DN272" s="13"/>
      <c r="DO272" s="13"/>
      <c r="DP272" s="13"/>
      <c r="DQ272" s="13"/>
      <c r="DR272" s="13"/>
      <c r="DS272" s="13"/>
      <c r="DT272" s="13"/>
      <c r="DU272" s="13"/>
      <c r="DV272" s="13"/>
      <c r="DW272" s="13"/>
      <c r="DX272" s="13"/>
      <c r="DY272" s="13"/>
      <c r="DZ272" s="13"/>
      <c r="EA272" s="13"/>
      <c r="EB272" s="13"/>
      <c r="EC272" s="13"/>
      <c r="ED272" s="13"/>
      <c r="EE272" s="13"/>
      <c r="EF272" s="13"/>
      <c r="EG272" s="13"/>
      <c r="EH272" s="13"/>
      <c r="EI272" s="13"/>
      <c r="EJ272" s="13"/>
      <c r="EK272" s="13"/>
      <c r="EL272" s="13"/>
      <c r="EM272" s="13"/>
      <c r="EN272" s="13"/>
      <c r="EO272" s="13"/>
      <c r="EP272" s="13"/>
      <c r="EQ272" s="13"/>
      <c r="ER272" s="13"/>
      <c r="ES272" s="13"/>
      <c r="ET272" s="13"/>
      <c r="EU272" s="13"/>
      <c r="EV272" s="13"/>
      <c r="EW272" s="13"/>
      <c r="EX272" s="13"/>
      <c r="EY272" s="13"/>
      <c r="EZ272" s="13"/>
      <c r="FA272" s="13"/>
      <c r="FB272" s="13"/>
      <c r="FC272" s="13"/>
      <c r="FD272" s="13"/>
      <c r="FE272" s="13"/>
      <c r="FF272" s="13"/>
      <c r="FG272" s="13"/>
      <c r="FH272" s="13"/>
      <c r="FI272" s="13"/>
      <c r="FJ272" s="13"/>
      <c r="FK272" s="13"/>
      <c r="FL272" s="13"/>
      <c r="FM272" s="13"/>
      <c r="FN272" s="13"/>
      <c r="FO272" s="13"/>
      <c r="FP272" s="13"/>
      <c r="FQ272" s="13"/>
      <c r="FR272" s="13"/>
      <c r="FS272" s="13"/>
      <c r="FT272" s="13"/>
      <c r="FU272" s="13"/>
      <c r="FV272" s="13"/>
      <c r="FW272" s="13"/>
      <c r="FX272" s="13"/>
      <c r="FY272" s="13"/>
      <c r="FZ272" s="13"/>
      <c r="GA272" s="13"/>
      <c r="GB272" s="13"/>
      <c r="GC272" s="13"/>
      <c r="GD272" s="13"/>
      <c r="GE272" s="13"/>
      <c r="GF272" s="13"/>
      <c r="GG272" s="13"/>
      <c r="GH272" s="13"/>
      <c r="GI272" s="13"/>
      <c r="GJ272" s="13"/>
      <c r="GK272" s="13"/>
      <c r="GL272" s="13"/>
      <c r="GM272" s="13"/>
      <c r="GN272" s="13"/>
      <c r="GO272" s="13"/>
      <c r="GP272" s="13"/>
      <c r="GQ272" s="13"/>
      <c r="GR272" s="13"/>
      <c r="GS272" s="13"/>
      <c r="GT272" s="13"/>
      <c r="GU272" s="13"/>
      <c r="GV272" s="13"/>
      <c r="GW272" s="13"/>
      <c r="GX272" s="13"/>
      <c r="GY272" s="13"/>
      <c r="GZ272" s="13"/>
      <c r="HA272" s="13"/>
      <c r="HB272" s="13"/>
      <c r="HC272" s="13"/>
      <c r="HD272" s="13"/>
      <c r="HE272" s="6"/>
    </row>
    <row r="273" spans="9:213" x14ac:dyDescent="0.2">
      <c r="I273" s="25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  <c r="CD273" s="13"/>
      <c r="CE273" s="13"/>
      <c r="CF273" s="13"/>
      <c r="CG273" s="13"/>
      <c r="CH273" s="13"/>
      <c r="CI273" s="13"/>
      <c r="CJ273" s="13"/>
      <c r="CK273" s="13"/>
      <c r="CL273" s="13"/>
      <c r="CM273" s="13"/>
      <c r="CN273" s="13"/>
      <c r="CO273" s="13"/>
      <c r="CP273" s="13"/>
      <c r="CQ273" s="13"/>
      <c r="CR273" s="13"/>
      <c r="CS273" s="13"/>
      <c r="CT273" s="13"/>
      <c r="CU273" s="13"/>
      <c r="CV273" s="13"/>
      <c r="CW273" s="13"/>
      <c r="CX273" s="13"/>
      <c r="CY273" s="13"/>
      <c r="CZ273" s="13"/>
      <c r="DA273" s="13"/>
      <c r="DB273" s="13"/>
      <c r="DC273" s="13"/>
      <c r="DD273" s="13"/>
      <c r="DE273" s="13"/>
      <c r="DF273" s="13"/>
      <c r="DG273" s="13"/>
      <c r="DH273" s="13"/>
      <c r="DI273" s="13"/>
      <c r="DJ273" s="13"/>
      <c r="DK273" s="21"/>
      <c r="DL273" s="13"/>
      <c r="DM273" s="13"/>
      <c r="DN273" s="13"/>
      <c r="DO273" s="13"/>
      <c r="DP273" s="13"/>
      <c r="DQ273" s="13"/>
      <c r="DR273" s="13"/>
      <c r="DS273" s="13"/>
      <c r="DT273" s="13"/>
      <c r="DU273" s="13"/>
      <c r="DV273" s="13"/>
      <c r="DW273" s="13"/>
      <c r="DX273" s="13"/>
      <c r="DY273" s="13"/>
      <c r="DZ273" s="13"/>
      <c r="EA273" s="13"/>
      <c r="EB273" s="13"/>
      <c r="EC273" s="13"/>
      <c r="ED273" s="13"/>
      <c r="EE273" s="13"/>
      <c r="EF273" s="13"/>
      <c r="EG273" s="13"/>
      <c r="EH273" s="13"/>
      <c r="EI273" s="13"/>
      <c r="EJ273" s="13"/>
      <c r="EK273" s="13"/>
      <c r="EL273" s="13"/>
      <c r="EM273" s="13"/>
      <c r="EN273" s="13"/>
      <c r="EO273" s="13"/>
      <c r="EP273" s="13"/>
      <c r="EQ273" s="13"/>
      <c r="ER273" s="13"/>
      <c r="ES273" s="13"/>
      <c r="ET273" s="13"/>
      <c r="EU273" s="13"/>
      <c r="EV273" s="13"/>
      <c r="EW273" s="13"/>
      <c r="EX273" s="13"/>
      <c r="EY273" s="13"/>
      <c r="EZ273" s="13"/>
      <c r="FA273" s="13"/>
      <c r="FB273" s="13"/>
      <c r="FC273" s="13"/>
      <c r="FD273" s="13"/>
      <c r="FE273" s="13"/>
      <c r="FF273" s="13"/>
      <c r="FG273" s="13"/>
      <c r="FH273" s="13"/>
      <c r="FI273" s="13"/>
      <c r="FJ273" s="13"/>
      <c r="FK273" s="13"/>
      <c r="FL273" s="13"/>
      <c r="FM273" s="13"/>
      <c r="FN273" s="13"/>
      <c r="FO273" s="13"/>
      <c r="FP273" s="13"/>
      <c r="FQ273" s="13"/>
      <c r="FR273" s="13"/>
      <c r="FS273" s="13"/>
      <c r="FT273" s="13"/>
      <c r="FU273" s="13"/>
      <c r="FV273" s="13"/>
      <c r="FW273" s="13"/>
      <c r="FX273" s="13"/>
      <c r="FY273" s="13"/>
      <c r="FZ273" s="13"/>
      <c r="GA273" s="13"/>
      <c r="GB273" s="13"/>
      <c r="GC273" s="13"/>
      <c r="GD273" s="13"/>
      <c r="GE273" s="13"/>
      <c r="GF273" s="13"/>
      <c r="GG273" s="13"/>
      <c r="GH273" s="13"/>
      <c r="GI273" s="13"/>
      <c r="GJ273" s="13"/>
      <c r="GK273" s="13"/>
      <c r="GL273" s="13"/>
      <c r="GM273" s="13"/>
      <c r="GN273" s="13"/>
      <c r="GO273" s="13"/>
      <c r="GP273" s="13"/>
      <c r="GQ273" s="13"/>
      <c r="GR273" s="13"/>
      <c r="GS273" s="13"/>
      <c r="GT273" s="13"/>
      <c r="GU273" s="13"/>
      <c r="GV273" s="13"/>
      <c r="GW273" s="13"/>
      <c r="GX273" s="13"/>
      <c r="GY273" s="13"/>
      <c r="GZ273" s="13"/>
      <c r="HA273" s="13"/>
      <c r="HB273" s="13"/>
      <c r="HC273" s="13"/>
      <c r="HD273" s="13"/>
      <c r="HE273" s="6"/>
    </row>
    <row r="274" spans="9:213" x14ac:dyDescent="0.2">
      <c r="I274" s="25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  <c r="DF274" s="13"/>
      <c r="DG274" s="13"/>
      <c r="DH274" s="13"/>
      <c r="DI274" s="13"/>
      <c r="DJ274" s="13"/>
      <c r="DK274" s="21"/>
      <c r="DL274" s="13"/>
      <c r="DM274" s="13"/>
      <c r="DN274" s="13"/>
      <c r="DO274" s="13"/>
      <c r="DP274" s="13"/>
      <c r="DQ274" s="13"/>
      <c r="DR274" s="13"/>
      <c r="DS274" s="13"/>
      <c r="DT274" s="13"/>
      <c r="DU274" s="13"/>
      <c r="DV274" s="13"/>
      <c r="DW274" s="13"/>
      <c r="DX274" s="13"/>
      <c r="DY274" s="13"/>
      <c r="DZ274" s="13"/>
      <c r="EA274" s="13"/>
      <c r="EB274" s="13"/>
      <c r="EC274" s="13"/>
      <c r="ED274" s="13"/>
      <c r="EE274" s="13"/>
      <c r="EF274" s="13"/>
      <c r="EG274" s="13"/>
      <c r="EH274" s="13"/>
      <c r="EI274" s="13"/>
      <c r="EJ274" s="13"/>
      <c r="EK274" s="13"/>
      <c r="EL274" s="13"/>
      <c r="EM274" s="13"/>
      <c r="EN274" s="13"/>
      <c r="EO274" s="13"/>
      <c r="EP274" s="13"/>
      <c r="EQ274" s="13"/>
      <c r="ER274" s="13"/>
      <c r="ES274" s="13"/>
      <c r="ET274" s="13"/>
      <c r="EU274" s="13"/>
      <c r="EV274" s="13"/>
      <c r="EW274" s="13"/>
      <c r="EX274" s="13"/>
      <c r="EY274" s="13"/>
      <c r="EZ274" s="13"/>
      <c r="FA274" s="13"/>
      <c r="FB274" s="13"/>
      <c r="FC274" s="13"/>
      <c r="FD274" s="13"/>
      <c r="FE274" s="13"/>
      <c r="FF274" s="13"/>
      <c r="FG274" s="13"/>
      <c r="FH274" s="13"/>
      <c r="FI274" s="13"/>
      <c r="FJ274" s="13"/>
      <c r="FK274" s="13"/>
      <c r="FL274" s="13"/>
      <c r="FM274" s="13"/>
      <c r="FN274" s="13"/>
      <c r="FO274" s="13"/>
      <c r="FP274" s="13"/>
      <c r="FQ274" s="13"/>
      <c r="FR274" s="13"/>
      <c r="FS274" s="13"/>
      <c r="FT274" s="13"/>
      <c r="FU274" s="13"/>
      <c r="FV274" s="13"/>
      <c r="FW274" s="13"/>
      <c r="FX274" s="13"/>
      <c r="FY274" s="13"/>
      <c r="FZ274" s="13"/>
      <c r="GA274" s="13"/>
      <c r="GB274" s="13"/>
      <c r="GC274" s="13"/>
      <c r="GD274" s="13"/>
      <c r="GE274" s="13"/>
      <c r="GF274" s="13"/>
      <c r="GG274" s="13"/>
      <c r="GH274" s="13"/>
      <c r="GI274" s="13"/>
      <c r="GJ274" s="13"/>
      <c r="GK274" s="13"/>
      <c r="GL274" s="13"/>
      <c r="GM274" s="13"/>
      <c r="GN274" s="13"/>
      <c r="GO274" s="13"/>
      <c r="GP274" s="13"/>
      <c r="GQ274" s="13"/>
      <c r="GR274" s="13"/>
      <c r="GS274" s="13"/>
      <c r="GT274" s="13"/>
      <c r="GU274" s="13"/>
      <c r="GV274" s="13"/>
      <c r="GW274" s="13"/>
      <c r="GX274" s="13"/>
      <c r="GY274" s="13"/>
      <c r="GZ274" s="13"/>
      <c r="HA274" s="13"/>
      <c r="HB274" s="13"/>
      <c r="HC274" s="13"/>
      <c r="HD274" s="13"/>
      <c r="HE274" s="6"/>
    </row>
    <row r="275" spans="9:213" x14ac:dyDescent="0.2">
      <c r="I275" s="25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  <c r="CD275" s="13"/>
      <c r="CE275" s="13"/>
      <c r="CF275" s="13"/>
      <c r="CG275" s="13"/>
      <c r="CH275" s="13"/>
      <c r="CI275" s="13"/>
      <c r="CJ275" s="13"/>
      <c r="CK275" s="13"/>
      <c r="CL275" s="13"/>
      <c r="CM275" s="13"/>
      <c r="CN275" s="13"/>
      <c r="CO275" s="13"/>
      <c r="CP275" s="13"/>
      <c r="CQ275" s="13"/>
      <c r="CR275" s="13"/>
      <c r="CS275" s="13"/>
      <c r="CT275" s="13"/>
      <c r="CU275" s="13"/>
      <c r="CV275" s="13"/>
      <c r="CW275" s="13"/>
      <c r="CX275" s="13"/>
      <c r="CY275" s="13"/>
      <c r="CZ275" s="13"/>
      <c r="DA275" s="13"/>
      <c r="DB275" s="13"/>
      <c r="DC275" s="13"/>
      <c r="DD275" s="13"/>
      <c r="DE275" s="13"/>
      <c r="DF275" s="13"/>
      <c r="DG275" s="13"/>
      <c r="DH275" s="13"/>
      <c r="DI275" s="13"/>
      <c r="DJ275" s="13"/>
      <c r="DK275" s="21"/>
      <c r="DL275" s="13"/>
      <c r="DM275" s="13"/>
      <c r="DN275" s="13"/>
      <c r="DO275" s="13"/>
      <c r="DP275" s="13"/>
      <c r="DQ275" s="13"/>
      <c r="DR275" s="13"/>
      <c r="DS275" s="13"/>
      <c r="DT275" s="13"/>
      <c r="DU275" s="13"/>
      <c r="DV275" s="13"/>
      <c r="DW275" s="13"/>
      <c r="DX275" s="13"/>
      <c r="DY275" s="13"/>
      <c r="DZ275" s="13"/>
      <c r="EA275" s="13"/>
      <c r="EB275" s="13"/>
      <c r="EC275" s="13"/>
      <c r="ED275" s="13"/>
      <c r="EE275" s="13"/>
      <c r="EF275" s="13"/>
      <c r="EG275" s="13"/>
      <c r="EH275" s="13"/>
      <c r="EI275" s="13"/>
      <c r="EJ275" s="13"/>
      <c r="EK275" s="13"/>
      <c r="EL275" s="13"/>
      <c r="EM275" s="13"/>
      <c r="EN275" s="13"/>
      <c r="EO275" s="13"/>
      <c r="EP275" s="13"/>
      <c r="EQ275" s="13"/>
      <c r="ER275" s="13"/>
      <c r="ES275" s="13"/>
      <c r="ET275" s="13"/>
      <c r="EU275" s="13"/>
      <c r="EV275" s="13"/>
      <c r="EW275" s="13"/>
      <c r="EX275" s="13"/>
      <c r="EY275" s="13"/>
      <c r="EZ275" s="13"/>
      <c r="FA275" s="13"/>
      <c r="FB275" s="13"/>
      <c r="FC275" s="13"/>
      <c r="FD275" s="13"/>
      <c r="FE275" s="13"/>
      <c r="FF275" s="13"/>
      <c r="FG275" s="13"/>
      <c r="FH275" s="13"/>
      <c r="FI275" s="13"/>
      <c r="FJ275" s="13"/>
      <c r="FK275" s="13"/>
      <c r="FL275" s="13"/>
      <c r="FM275" s="13"/>
      <c r="FN275" s="13"/>
      <c r="FO275" s="13"/>
      <c r="FP275" s="13"/>
      <c r="FQ275" s="13"/>
      <c r="FR275" s="13"/>
      <c r="FS275" s="13"/>
      <c r="FT275" s="13"/>
      <c r="FU275" s="13"/>
      <c r="FV275" s="13"/>
      <c r="FW275" s="13"/>
      <c r="FX275" s="13"/>
      <c r="FY275" s="13"/>
      <c r="FZ275" s="13"/>
      <c r="GA275" s="13"/>
      <c r="GB275" s="13"/>
      <c r="GC275" s="13"/>
      <c r="GD275" s="13"/>
      <c r="GE275" s="13"/>
      <c r="GF275" s="13"/>
      <c r="GG275" s="13"/>
      <c r="GH275" s="13"/>
      <c r="GI275" s="13"/>
      <c r="GJ275" s="13"/>
      <c r="GK275" s="13"/>
      <c r="GL275" s="13"/>
      <c r="GM275" s="13"/>
      <c r="GN275" s="13"/>
      <c r="GO275" s="13"/>
      <c r="GP275" s="13"/>
      <c r="GQ275" s="13"/>
      <c r="GR275" s="13"/>
      <c r="GS275" s="13"/>
      <c r="GT275" s="13"/>
      <c r="GU275" s="13"/>
      <c r="GV275" s="13"/>
      <c r="GW275" s="13"/>
      <c r="GX275" s="13"/>
      <c r="GY275" s="13"/>
      <c r="GZ275" s="13"/>
      <c r="HA275" s="13"/>
      <c r="HB275" s="13"/>
      <c r="HC275" s="13"/>
      <c r="HD275" s="13"/>
      <c r="HE275" s="6"/>
    </row>
    <row r="276" spans="9:213" x14ac:dyDescent="0.2">
      <c r="I276" s="25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  <c r="CD276" s="13"/>
      <c r="CE276" s="13"/>
      <c r="CF276" s="13"/>
      <c r="CG276" s="13"/>
      <c r="CH276" s="13"/>
      <c r="CI276" s="13"/>
      <c r="CJ276" s="13"/>
      <c r="CK276" s="13"/>
      <c r="CL276" s="13"/>
      <c r="CM276" s="13"/>
      <c r="CN276" s="13"/>
      <c r="CO276" s="13"/>
      <c r="CP276" s="13"/>
      <c r="CQ276" s="13"/>
      <c r="CR276" s="13"/>
      <c r="CS276" s="13"/>
      <c r="CT276" s="13"/>
      <c r="CU276" s="13"/>
      <c r="CV276" s="13"/>
      <c r="CW276" s="13"/>
      <c r="CX276" s="13"/>
      <c r="CY276" s="13"/>
      <c r="CZ276" s="13"/>
      <c r="DA276" s="13"/>
      <c r="DB276" s="13"/>
      <c r="DC276" s="13"/>
      <c r="DD276" s="13"/>
      <c r="DE276" s="13"/>
      <c r="DF276" s="13"/>
      <c r="DG276" s="13"/>
      <c r="DH276" s="13"/>
      <c r="DI276" s="13"/>
      <c r="DJ276" s="13"/>
      <c r="DK276" s="21"/>
      <c r="DL276" s="13"/>
      <c r="DM276" s="13"/>
      <c r="DN276" s="13"/>
      <c r="DO276" s="13"/>
      <c r="DP276" s="13"/>
      <c r="DQ276" s="13"/>
      <c r="DR276" s="13"/>
      <c r="DS276" s="13"/>
      <c r="DT276" s="13"/>
      <c r="DU276" s="13"/>
      <c r="DV276" s="13"/>
      <c r="DW276" s="13"/>
      <c r="DX276" s="13"/>
      <c r="DY276" s="13"/>
      <c r="DZ276" s="13"/>
      <c r="EA276" s="13"/>
      <c r="EB276" s="13"/>
      <c r="EC276" s="13"/>
      <c r="ED276" s="13"/>
      <c r="EE276" s="13"/>
      <c r="EF276" s="13"/>
      <c r="EG276" s="13"/>
      <c r="EH276" s="13"/>
      <c r="EI276" s="13"/>
      <c r="EJ276" s="13"/>
      <c r="EK276" s="13"/>
      <c r="EL276" s="13"/>
      <c r="EM276" s="13"/>
      <c r="EN276" s="13"/>
      <c r="EO276" s="13"/>
      <c r="EP276" s="13"/>
      <c r="EQ276" s="13"/>
      <c r="ER276" s="13"/>
      <c r="ES276" s="13"/>
      <c r="ET276" s="13"/>
      <c r="EU276" s="13"/>
      <c r="EV276" s="13"/>
      <c r="EW276" s="13"/>
      <c r="EX276" s="13"/>
      <c r="EY276" s="13"/>
      <c r="EZ276" s="13"/>
      <c r="FA276" s="13"/>
      <c r="FB276" s="13"/>
      <c r="FC276" s="13"/>
      <c r="FD276" s="13"/>
      <c r="FE276" s="13"/>
      <c r="FF276" s="13"/>
      <c r="FG276" s="13"/>
      <c r="FH276" s="13"/>
      <c r="FI276" s="13"/>
      <c r="FJ276" s="13"/>
      <c r="FK276" s="13"/>
      <c r="FL276" s="13"/>
      <c r="FM276" s="13"/>
      <c r="FN276" s="13"/>
      <c r="FO276" s="13"/>
      <c r="FP276" s="13"/>
      <c r="FQ276" s="13"/>
      <c r="FR276" s="13"/>
      <c r="FS276" s="13"/>
      <c r="FT276" s="13"/>
      <c r="FU276" s="13"/>
      <c r="FV276" s="13"/>
      <c r="FW276" s="13"/>
      <c r="FX276" s="13"/>
      <c r="FY276" s="13"/>
      <c r="FZ276" s="13"/>
      <c r="GA276" s="13"/>
      <c r="GB276" s="13"/>
      <c r="GC276" s="13"/>
      <c r="GD276" s="13"/>
      <c r="GE276" s="13"/>
      <c r="GF276" s="13"/>
      <c r="GG276" s="13"/>
      <c r="GH276" s="13"/>
      <c r="GI276" s="13"/>
      <c r="GJ276" s="13"/>
      <c r="GK276" s="13"/>
      <c r="GL276" s="13"/>
      <c r="GM276" s="13"/>
      <c r="GN276" s="13"/>
      <c r="GO276" s="13"/>
      <c r="GP276" s="13"/>
      <c r="GQ276" s="13"/>
      <c r="GR276" s="13"/>
      <c r="GS276" s="13"/>
      <c r="GT276" s="13"/>
      <c r="GU276" s="13"/>
      <c r="GV276" s="13"/>
      <c r="GW276" s="13"/>
      <c r="GX276" s="13"/>
      <c r="GY276" s="13"/>
      <c r="GZ276" s="13"/>
      <c r="HA276" s="13"/>
      <c r="HB276" s="13"/>
      <c r="HC276" s="13"/>
      <c r="HD276" s="13"/>
      <c r="HE276" s="6"/>
    </row>
    <row r="277" spans="9:213" x14ac:dyDescent="0.2">
      <c r="I277" s="25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  <c r="CD277" s="13"/>
      <c r="CE277" s="13"/>
      <c r="CF277" s="13"/>
      <c r="CG277" s="13"/>
      <c r="CH277" s="13"/>
      <c r="CI277" s="13"/>
      <c r="CJ277" s="13"/>
      <c r="CK277" s="13"/>
      <c r="CL277" s="13"/>
      <c r="CM277" s="13"/>
      <c r="CN277" s="13"/>
      <c r="CO277" s="13"/>
      <c r="CP277" s="13"/>
      <c r="CQ277" s="13"/>
      <c r="CR277" s="13"/>
      <c r="CS277" s="13"/>
      <c r="CT277" s="13"/>
      <c r="CU277" s="13"/>
      <c r="CV277" s="13"/>
      <c r="CW277" s="13"/>
      <c r="CX277" s="13"/>
      <c r="CY277" s="13"/>
      <c r="CZ277" s="13"/>
      <c r="DA277" s="13"/>
      <c r="DB277" s="13"/>
      <c r="DC277" s="13"/>
      <c r="DD277" s="13"/>
      <c r="DE277" s="13"/>
      <c r="DF277" s="13"/>
      <c r="DG277" s="13"/>
      <c r="DH277" s="13"/>
      <c r="DI277" s="13"/>
      <c r="DJ277" s="13"/>
      <c r="DK277" s="21"/>
      <c r="DL277" s="13"/>
      <c r="DM277" s="13"/>
      <c r="DN277" s="13"/>
      <c r="DO277" s="13"/>
      <c r="DP277" s="13"/>
      <c r="DQ277" s="13"/>
      <c r="DR277" s="13"/>
      <c r="DS277" s="13"/>
      <c r="DT277" s="13"/>
      <c r="DU277" s="13"/>
      <c r="DV277" s="13"/>
      <c r="DW277" s="13"/>
      <c r="DX277" s="13"/>
      <c r="DY277" s="13"/>
      <c r="DZ277" s="13"/>
      <c r="EA277" s="13"/>
      <c r="EB277" s="13"/>
      <c r="EC277" s="13"/>
      <c r="ED277" s="13"/>
      <c r="EE277" s="13"/>
      <c r="EF277" s="13"/>
      <c r="EG277" s="13"/>
      <c r="EH277" s="13"/>
      <c r="EI277" s="13"/>
      <c r="EJ277" s="13"/>
      <c r="EK277" s="13"/>
      <c r="EL277" s="13"/>
      <c r="EM277" s="13"/>
      <c r="EN277" s="13"/>
      <c r="EO277" s="13"/>
      <c r="EP277" s="13"/>
      <c r="EQ277" s="13"/>
      <c r="ER277" s="13"/>
      <c r="ES277" s="13"/>
      <c r="ET277" s="13"/>
      <c r="EU277" s="13"/>
      <c r="EV277" s="13"/>
      <c r="EW277" s="13"/>
      <c r="EX277" s="13"/>
      <c r="EY277" s="13"/>
      <c r="EZ277" s="13"/>
      <c r="FA277" s="13"/>
      <c r="FB277" s="13"/>
      <c r="FC277" s="13"/>
      <c r="FD277" s="13"/>
      <c r="FE277" s="13"/>
      <c r="FF277" s="13"/>
      <c r="FG277" s="13"/>
      <c r="FH277" s="13"/>
      <c r="FI277" s="13"/>
      <c r="FJ277" s="13"/>
      <c r="FK277" s="13"/>
      <c r="FL277" s="13"/>
      <c r="FM277" s="13"/>
      <c r="FN277" s="13"/>
      <c r="FO277" s="13"/>
      <c r="FP277" s="13"/>
      <c r="FQ277" s="13"/>
      <c r="FR277" s="13"/>
      <c r="FS277" s="13"/>
      <c r="FT277" s="13"/>
      <c r="FU277" s="13"/>
      <c r="FV277" s="13"/>
      <c r="FW277" s="13"/>
      <c r="FX277" s="13"/>
      <c r="FY277" s="13"/>
      <c r="FZ277" s="13"/>
      <c r="GA277" s="13"/>
      <c r="GB277" s="13"/>
      <c r="GC277" s="13"/>
      <c r="GD277" s="13"/>
      <c r="GE277" s="13"/>
      <c r="GF277" s="13"/>
      <c r="GG277" s="13"/>
      <c r="GH277" s="13"/>
      <c r="GI277" s="13"/>
      <c r="GJ277" s="13"/>
      <c r="GK277" s="13"/>
      <c r="GL277" s="13"/>
      <c r="GM277" s="13"/>
      <c r="GN277" s="13"/>
      <c r="GO277" s="13"/>
      <c r="GP277" s="13"/>
      <c r="GQ277" s="13"/>
      <c r="GR277" s="13"/>
      <c r="GS277" s="13"/>
      <c r="GT277" s="13"/>
      <c r="GU277" s="13"/>
      <c r="GV277" s="13"/>
      <c r="GW277" s="13"/>
      <c r="GX277" s="13"/>
      <c r="GY277" s="13"/>
      <c r="GZ277" s="13"/>
      <c r="HA277" s="13"/>
      <c r="HB277" s="13"/>
      <c r="HC277" s="13"/>
      <c r="HD277" s="13"/>
      <c r="HE277" s="6"/>
    </row>
    <row r="278" spans="9:213" x14ac:dyDescent="0.2">
      <c r="I278" s="25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  <c r="CD278" s="13"/>
      <c r="CE278" s="13"/>
      <c r="CF278" s="13"/>
      <c r="CG278" s="13"/>
      <c r="CH278" s="13"/>
      <c r="CI278" s="13"/>
      <c r="CJ278" s="13"/>
      <c r="CK278" s="13"/>
      <c r="CL278" s="13"/>
      <c r="CM278" s="13"/>
      <c r="CN278" s="13"/>
      <c r="CO278" s="13"/>
      <c r="CP278" s="13"/>
      <c r="CQ278" s="13"/>
      <c r="CR278" s="13"/>
      <c r="CS278" s="13"/>
      <c r="CT278" s="13"/>
      <c r="CU278" s="13"/>
      <c r="CV278" s="13"/>
      <c r="CW278" s="13"/>
      <c r="CX278" s="13"/>
      <c r="CY278" s="13"/>
      <c r="CZ278" s="13"/>
      <c r="DA278" s="13"/>
      <c r="DB278" s="13"/>
      <c r="DC278" s="13"/>
      <c r="DD278" s="13"/>
      <c r="DE278" s="13"/>
      <c r="DF278" s="13"/>
      <c r="DG278" s="13"/>
      <c r="DH278" s="13"/>
      <c r="DI278" s="13"/>
      <c r="DJ278" s="13"/>
      <c r="DK278" s="21"/>
      <c r="DL278" s="13"/>
      <c r="DM278" s="13"/>
      <c r="DN278" s="13"/>
      <c r="DO278" s="13"/>
      <c r="DP278" s="13"/>
      <c r="DQ278" s="13"/>
      <c r="DR278" s="13"/>
      <c r="DS278" s="13"/>
      <c r="DT278" s="13"/>
      <c r="DU278" s="13"/>
      <c r="DV278" s="13"/>
      <c r="DW278" s="13"/>
      <c r="DX278" s="13"/>
      <c r="DY278" s="13"/>
      <c r="DZ278" s="13"/>
      <c r="EA278" s="13"/>
      <c r="EB278" s="13"/>
      <c r="EC278" s="13"/>
      <c r="ED278" s="13"/>
      <c r="EE278" s="13"/>
      <c r="EF278" s="13"/>
      <c r="EG278" s="13"/>
      <c r="EH278" s="13"/>
      <c r="EI278" s="13"/>
      <c r="EJ278" s="13"/>
      <c r="EK278" s="13"/>
      <c r="EL278" s="13"/>
      <c r="EM278" s="13"/>
      <c r="EN278" s="13"/>
      <c r="EO278" s="13"/>
      <c r="EP278" s="13"/>
      <c r="EQ278" s="13"/>
      <c r="ER278" s="13"/>
      <c r="ES278" s="13"/>
      <c r="ET278" s="13"/>
      <c r="EU278" s="13"/>
      <c r="EV278" s="13"/>
      <c r="EW278" s="13"/>
      <c r="EX278" s="13"/>
      <c r="EY278" s="13"/>
      <c r="EZ278" s="13"/>
      <c r="FA278" s="13"/>
      <c r="FB278" s="13"/>
      <c r="FC278" s="13"/>
      <c r="FD278" s="13"/>
      <c r="FE278" s="13"/>
      <c r="FF278" s="13"/>
      <c r="FG278" s="13"/>
      <c r="FH278" s="13"/>
      <c r="FI278" s="13"/>
      <c r="FJ278" s="13"/>
      <c r="FK278" s="13"/>
      <c r="FL278" s="13"/>
      <c r="FM278" s="13"/>
      <c r="FN278" s="13"/>
      <c r="FO278" s="13"/>
      <c r="FP278" s="13"/>
      <c r="FQ278" s="13"/>
      <c r="FR278" s="13"/>
      <c r="FS278" s="13"/>
      <c r="FT278" s="13"/>
      <c r="FU278" s="13"/>
      <c r="FV278" s="13"/>
      <c r="FW278" s="13"/>
      <c r="FX278" s="13"/>
      <c r="FY278" s="13"/>
      <c r="FZ278" s="13"/>
      <c r="GA278" s="13"/>
      <c r="GB278" s="13"/>
      <c r="GC278" s="13"/>
      <c r="GD278" s="13"/>
      <c r="GE278" s="13"/>
      <c r="GF278" s="13"/>
      <c r="GG278" s="13"/>
      <c r="GH278" s="13"/>
      <c r="GI278" s="13"/>
      <c r="GJ278" s="13"/>
      <c r="GK278" s="13"/>
      <c r="GL278" s="13"/>
      <c r="GM278" s="13"/>
      <c r="GN278" s="13"/>
      <c r="GO278" s="13"/>
      <c r="GP278" s="13"/>
      <c r="GQ278" s="13"/>
      <c r="GR278" s="13"/>
      <c r="GS278" s="13"/>
      <c r="GT278" s="13"/>
      <c r="GU278" s="13"/>
      <c r="GV278" s="13"/>
      <c r="GW278" s="13"/>
      <c r="GX278" s="13"/>
      <c r="GY278" s="13"/>
      <c r="GZ278" s="13"/>
      <c r="HA278" s="13"/>
      <c r="HB278" s="13"/>
      <c r="HC278" s="13"/>
      <c r="HD278" s="13"/>
      <c r="HE278" s="6"/>
    </row>
    <row r="279" spans="9:213" x14ac:dyDescent="0.2">
      <c r="I279" s="25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  <c r="CQ279" s="13"/>
      <c r="CR279" s="13"/>
      <c r="CS279" s="13"/>
      <c r="CT279" s="13"/>
      <c r="CU279" s="13"/>
      <c r="CV279" s="13"/>
      <c r="CW279" s="13"/>
      <c r="CX279" s="13"/>
      <c r="CY279" s="13"/>
      <c r="CZ279" s="13"/>
      <c r="DA279" s="13"/>
      <c r="DB279" s="13"/>
      <c r="DC279" s="13"/>
      <c r="DD279" s="13"/>
      <c r="DE279" s="13"/>
      <c r="DF279" s="13"/>
      <c r="DG279" s="13"/>
      <c r="DH279" s="13"/>
      <c r="DI279" s="13"/>
      <c r="DJ279" s="13"/>
      <c r="DK279" s="21"/>
      <c r="DL279" s="13"/>
      <c r="DM279" s="13"/>
      <c r="DN279" s="13"/>
      <c r="DO279" s="13"/>
      <c r="DP279" s="13"/>
      <c r="DQ279" s="13"/>
      <c r="DR279" s="13"/>
      <c r="DS279" s="13"/>
      <c r="DT279" s="13"/>
      <c r="DU279" s="13"/>
      <c r="DV279" s="13"/>
      <c r="DW279" s="13"/>
      <c r="DX279" s="13"/>
      <c r="DY279" s="13"/>
      <c r="DZ279" s="13"/>
      <c r="EA279" s="13"/>
      <c r="EB279" s="13"/>
      <c r="EC279" s="13"/>
      <c r="ED279" s="13"/>
      <c r="EE279" s="13"/>
      <c r="EF279" s="13"/>
      <c r="EG279" s="13"/>
      <c r="EH279" s="13"/>
      <c r="EI279" s="13"/>
      <c r="EJ279" s="13"/>
      <c r="EK279" s="13"/>
      <c r="EL279" s="13"/>
      <c r="EM279" s="13"/>
      <c r="EN279" s="13"/>
      <c r="EO279" s="13"/>
      <c r="EP279" s="13"/>
      <c r="EQ279" s="13"/>
      <c r="ER279" s="13"/>
      <c r="ES279" s="13"/>
      <c r="ET279" s="13"/>
      <c r="EU279" s="13"/>
      <c r="EV279" s="13"/>
      <c r="EW279" s="13"/>
      <c r="EX279" s="13"/>
      <c r="EY279" s="13"/>
      <c r="EZ279" s="13"/>
      <c r="FA279" s="13"/>
      <c r="FB279" s="13"/>
      <c r="FC279" s="13"/>
      <c r="FD279" s="13"/>
      <c r="FE279" s="13"/>
      <c r="FF279" s="13"/>
      <c r="FG279" s="13"/>
      <c r="FH279" s="13"/>
      <c r="FI279" s="13"/>
      <c r="FJ279" s="13"/>
      <c r="FK279" s="13"/>
      <c r="FL279" s="13"/>
      <c r="FM279" s="13"/>
      <c r="FN279" s="13"/>
      <c r="FO279" s="13"/>
      <c r="FP279" s="13"/>
      <c r="FQ279" s="13"/>
      <c r="FR279" s="13"/>
      <c r="FS279" s="13"/>
      <c r="FT279" s="13"/>
      <c r="FU279" s="13"/>
      <c r="FV279" s="13"/>
      <c r="FW279" s="13"/>
      <c r="FX279" s="13"/>
      <c r="FY279" s="13"/>
      <c r="FZ279" s="13"/>
      <c r="GA279" s="13"/>
      <c r="GB279" s="13"/>
      <c r="GC279" s="13"/>
      <c r="GD279" s="13"/>
      <c r="GE279" s="13"/>
      <c r="GF279" s="13"/>
      <c r="GG279" s="13"/>
      <c r="GH279" s="13"/>
      <c r="GI279" s="13"/>
      <c r="GJ279" s="13"/>
      <c r="GK279" s="13"/>
      <c r="GL279" s="13"/>
      <c r="GM279" s="13"/>
      <c r="GN279" s="13"/>
      <c r="GO279" s="13"/>
      <c r="GP279" s="13"/>
      <c r="GQ279" s="13"/>
      <c r="GR279" s="13"/>
      <c r="GS279" s="13"/>
      <c r="GT279" s="13"/>
      <c r="GU279" s="13"/>
      <c r="GV279" s="13"/>
      <c r="GW279" s="13"/>
      <c r="GX279" s="13"/>
      <c r="GY279" s="13"/>
      <c r="GZ279" s="13"/>
      <c r="HA279" s="13"/>
      <c r="HB279" s="13"/>
      <c r="HC279" s="13"/>
      <c r="HD279" s="13"/>
      <c r="HE279" s="6"/>
    </row>
    <row r="280" spans="9:213" x14ac:dyDescent="0.2">
      <c r="I280" s="25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  <c r="CD280" s="13"/>
      <c r="CE280" s="13"/>
      <c r="CF280" s="13"/>
      <c r="CG280" s="13"/>
      <c r="CH280" s="13"/>
      <c r="CI280" s="13"/>
      <c r="CJ280" s="13"/>
      <c r="CK280" s="13"/>
      <c r="CL280" s="13"/>
      <c r="CM280" s="13"/>
      <c r="CN280" s="13"/>
      <c r="CO280" s="13"/>
      <c r="CP280" s="13"/>
      <c r="CQ280" s="13"/>
      <c r="CR280" s="13"/>
      <c r="CS280" s="13"/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  <c r="DF280" s="13"/>
      <c r="DG280" s="13"/>
      <c r="DH280" s="13"/>
      <c r="DI280" s="13"/>
      <c r="DJ280" s="13"/>
      <c r="DK280" s="21"/>
      <c r="DL280" s="13"/>
      <c r="DM280" s="13"/>
      <c r="DN280" s="13"/>
      <c r="DO280" s="13"/>
      <c r="DP280" s="13"/>
      <c r="DQ280" s="13"/>
      <c r="DR280" s="13"/>
      <c r="DS280" s="13"/>
      <c r="DT280" s="13"/>
      <c r="DU280" s="13"/>
      <c r="DV280" s="13"/>
      <c r="DW280" s="13"/>
      <c r="DX280" s="13"/>
      <c r="DY280" s="13"/>
      <c r="DZ280" s="13"/>
      <c r="EA280" s="13"/>
      <c r="EB280" s="13"/>
      <c r="EC280" s="13"/>
      <c r="ED280" s="13"/>
      <c r="EE280" s="13"/>
      <c r="EF280" s="13"/>
      <c r="EG280" s="13"/>
      <c r="EH280" s="13"/>
      <c r="EI280" s="13"/>
      <c r="EJ280" s="13"/>
      <c r="EK280" s="13"/>
      <c r="EL280" s="13"/>
      <c r="EM280" s="13"/>
      <c r="EN280" s="13"/>
      <c r="EO280" s="13"/>
      <c r="EP280" s="13"/>
      <c r="EQ280" s="13"/>
      <c r="ER280" s="13"/>
      <c r="ES280" s="13"/>
      <c r="ET280" s="13"/>
      <c r="EU280" s="13"/>
      <c r="EV280" s="13"/>
      <c r="EW280" s="13"/>
      <c r="EX280" s="13"/>
      <c r="EY280" s="13"/>
      <c r="EZ280" s="13"/>
      <c r="FA280" s="13"/>
      <c r="FB280" s="13"/>
      <c r="FC280" s="13"/>
      <c r="FD280" s="13"/>
      <c r="FE280" s="13"/>
      <c r="FF280" s="13"/>
      <c r="FG280" s="13"/>
      <c r="FH280" s="13"/>
      <c r="FI280" s="13"/>
      <c r="FJ280" s="13"/>
      <c r="FK280" s="13"/>
      <c r="FL280" s="13"/>
      <c r="FM280" s="13"/>
      <c r="FN280" s="13"/>
      <c r="FO280" s="13"/>
      <c r="FP280" s="13"/>
      <c r="FQ280" s="13"/>
      <c r="FR280" s="13"/>
      <c r="FS280" s="13"/>
      <c r="FT280" s="13"/>
      <c r="FU280" s="13"/>
      <c r="FV280" s="13"/>
      <c r="FW280" s="13"/>
      <c r="FX280" s="13"/>
      <c r="FY280" s="13"/>
      <c r="FZ280" s="13"/>
      <c r="GA280" s="13"/>
      <c r="GB280" s="13"/>
      <c r="GC280" s="13"/>
      <c r="GD280" s="13"/>
      <c r="GE280" s="13"/>
      <c r="GF280" s="13"/>
      <c r="GG280" s="13"/>
      <c r="GH280" s="13"/>
      <c r="GI280" s="13"/>
      <c r="GJ280" s="13"/>
      <c r="GK280" s="13"/>
      <c r="GL280" s="13"/>
      <c r="GM280" s="13"/>
      <c r="GN280" s="13"/>
      <c r="GO280" s="13"/>
      <c r="GP280" s="13"/>
      <c r="GQ280" s="13"/>
      <c r="GR280" s="13"/>
      <c r="GS280" s="13"/>
      <c r="GT280" s="13"/>
      <c r="GU280" s="13"/>
      <c r="GV280" s="13"/>
      <c r="GW280" s="13"/>
      <c r="GX280" s="13"/>
      <c r="GY280" s="13"/>
      <c r="GZ280" s="13"/>
      <c r="HA280" s="13"/>
      <c r="HB280" s="13"/>
      <c r="HC280" s="13"/>
      <c r="HD280" s="13"/>
      <c r="HE280" s="6"/>
    </row>
    <row r="281" spans="9:213" x14ac:dyDescent="0.2">
      <c r="I281" s="25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  <c r="CE281" s="13"/>
      <c r="CF281" s="13"/>
      <c r="CG281" s="13"/>
      <c r="CH281" s="13"/>
      <c r="CI281" s="13"/>
      <c r="CJ281" s="13"/>
      <c r="CK281" s="13"/>
      <c r="CL281" s="13"/>
      <c r="CM281" s="13"/>
      <c r="CN281" s="13"/>
      <c r="CO281" s="13"/>
      <c r="CP281" s="13"/>
      <c r="CQ281" s="13"/>
      <c r="CR281" s="13"/>
      <c r="CS281" s="13"/>
      <c r="CT281" s="13"/>
      <c r="CU281" s="13"/>
      <c r="CV281" s="13"/>
      <c r="CW281" s="13"/>
      <c r="CX281" s="13"/>
      <c r="CY281" s="13"/>
      <c r="CZ281" s="13"/>
      <c r="DA281" s="13"/>
      <c r="DB281" s="13"/>
      <c r="DC281" s="13"/>
      <c r="DD281" s="13"/>
      <c r="DE281" s="13"/>
      <c r="DF281" s="13"/>
      <c r="DG281" s="13"/>
      <c r="DH281" s="13"/>
      <c r="DI281" s="13"/>
      <c r="DJ281" s="13"/>
      <c r="DK281" s="21"/>
      <c r="DL281" s="13"/>
      <c r="DM281" s="13"/>
      <c r="DN281" s="13"/>
      <c r="DO281" s="13"/>
      <c r="DP281" s="13"/>
      <c r="DQ281" s="13"/>
      <c r="DR281" s="13"/>
      <c r="DS281" s="13"/>
      <c r="DT281" s="13"/>
      <c r="DU281" s="13"/>
      <c r="DV281" s="13"/>
      <c r="DW281" s="13"/>
      <c r="DX281" s="13"/>
      <c r="DY281" s="13"/>
      <c r="DZ281" s="13"/>
      <c r="EA281" s="13"/>
      <c r="EB281" s="13"/>
      <c r="EC281" s="13"/>
      <c r="ED281" s="13"/>
      <c r="EE281" s="13"/>
      <c r="EF281" s="13"/>
      <c r="EG281" s="13"/>
      <c r="EH281" s="13"/>
      <c r="EI281" s="13"/>
      <c r="EJ281" s="13"/>
      <c r="EK281" s="13"/>
      <c r="EL281" s="13"/>
      <c r="EM281" s="13"/>
      <c r="EN281" s="13"/>
      <c r="EO281" s="13"/>
      <c r="EP281" s="13"/>
      <c r="EQ281" s="13"/>
      <c r="ER281" s="13"/>
      <c r="ES281" s="13"/>
      <c r="ET281" s="13"/>
      <c r="EU281" s="13"/>
      <c r="EV281" s="13"/>
      <c r="EW281" s="13"/>
      <c r="EX281" s="13"/>
      <c r="EY281" s="13"/>
      <c r="EZ281" s="13"/>
      <c r="FA281" s="13"/>
      <c r="FB281" s="13"/>
      <c r="FC281" s="13"/>
      <c r="FD281" s="13"/>
      <c r="FE281" s="13"/>
      <c r="FF281" s="13"/>
      <c r="FG281" s="13"/>
      <c r="FH281" s="13"/>
      <c r="FI281" s="13"/>
      <c r="FJ281" s="13"/>
      <c r="FK281" s="13"/>
      <c r="FL281" s="13"/>
      <c r="FM281" s="13"/>
      <c r="FN281" s="13"/>
      <c r="FO281" s="13"/>
      <c r="FP281" s="13"/>
      <c r="FQ281" s="13"/>
      <c r="FR281" s="13"/>
      <c r="FS281" s="13"/>
      <c r="FT281" s="13"/>
      <c r="FU281" s="13"/>
      <c r="FV281" s="13"/>
      <c r="FW281" s="13"/>
      <c r="FX281" s="13"/>
      <c r="FY281" s="13"/>
      <c r="FZ281" s="13"/>
      <c r="GA281" s="13"/>
      <c r="GB281" s="13"/>
      <c r="GC281" s="13"/>
      <c r="GD281" s="13"/>
      <c r="GE281" s="13"/>
      <c r="GF281" s="13"/>
      <c r="GG281" s="13"/>
      <c r="GH281" s="13"/>
      <c r="GI281" s="13"/>
      <c r="GJ281" s="13"/>
      <c r="GK281" s="13"/>
      <c r="GL281" s="13"/>
      <c r="GM281" s="13"/>
      <c r="GN281" s="13"/>
      <c r="GO281" s="13"/>
      <c r="GP281" s="13"/>
      <c r="GQ281" s="13"/>
      <c r="GR281" s="13"/>
      <c r="GS281" s="13"/>
      <c r="GT281" s="13"/>
      <c r="GU281" s="13"/>
      <c r="GV281" s="13"/>
      <c r="GW281" s="13"/>
      <c r="GX281" s="13"/>
      <c r="GY281" s="13"/>
      <c r="GZ281" s="13"/>
      <c r="HA281" s="13"/>
      <c r="HB281" s="13"/>
      <c r="HC281" s="13"/>
      <c r="HD281" s="13"/>
      <c r="HE281" s="6"/>
    </row>
    <row r="282" spans="9:213" x14ac:dyDescent="0.2">
      <c r="I282" s="25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  <c r="DF282" s="13"/>
      <c r="DG282" s="13"/>
      <c r="DH282" s="13"/>
      <c r="DI282" s="13"/>
      <c r="DJ282" s="13"/>
      <c r="DK282" s="21"/>
      <c r="DL282" s="13"/>
      <c r="DM282" s="13"/>
      <c r="DN282" s="13"/>
      <c r="DO282" s="13"/>
      <c r="DP282" s="13"/>
      <c r="DQ282" s="13"/>
      <c r="DR282" s="13"/>
      <c r="DS282" s="13"/>
      <c r="DT282" s="13"/>
      <c r="DU282" s="13"/>
      <c r="DV282" s="13"/>
      <c r="DW282" s="13"/>
      <c r="DX282" s="13"/>
      <c r="DY282" s="13"/>
      <c r="DZ282" s="13"/>
      <c r="EA282" s="13"/>
      <c r="EB282" s="13"/>
      <c r="EC282" s="13"/>
      <c r="ED282" s="13"/>
      <c r="EE282" s="13"/>
      <c r="EF282" s="13"/>
      <c r="EG282" s="13"/>
      <c r="EH282" s="13"/>
      <c r="EI282" s="13"/>
      <c r="EJ282" s="13"/>
      <c r="EK282" s="13"/>
      <c r="EL282" s="13"/>
      <c r="EM282" s="13"/>
      <c r="EN282" s="13"/>
      <c r="EO282" s="13"/>
      <c r="EP282" s="13"/>
      <c r="EQ282" s="13"/>
      <c r="ER282" s="13"/>
      <c r="ES282" s="13"/>
      <c r="ET282" s="13"/>
      <c r="EU282" s="13"/>
      <c r="EV282" s="13"/>
      <c r="EW282" s="13"/>
      <c r="EX282" s="13"/>
      <c r="EY282" s="13"/>
      <c r="EZ282" s="13"/>
      <c r="FA282" s="13"/>
      <c r="FB282" s="13"/>
      <c r="FC282" s="13"/>
      <c r="FD282" s="13"/>
      <c r="FE282" s="13"/>
      <c r="FF282" s="13"/>
      <c r="FG282" s="13"/>
      <c r="FH282" s="13"/>
      <c r="FI282" s="13"/>
      <c r="FJ282" s="13"/>
      <c r="FK282" s="13"/>
      <c r="FL282" s="13"/>
      <c r="FM282" s="13"/>
      <c r="FN282" s="13"/>
      <c r="FO282" s="13"/>
      <c r="FP282" s="13"/>
      <c r="FQ282" s="13"/>
      <c r="FR282" s="13"/>
      <c r="FS282" s="13"/>
      <c r="FT282" s="13"/>
      <c r="FU282" s="13"/>
      <c r="FV282" s="13"/>
      <c r="FW282" s="13"/>
      <c r="FX282" s="13"/>
      <c r="FY282" s="13"/>
      <c r="FZ282" s="13"/>
      <c r="GA282" s="13"/>
      <c r="GB282" s="13"/>
      <c r="GC282" s="13"/>
      <c r="GD282" s="13"/>
      <c r="GE282" s="13"/>
      <c r="GF282" s="13"/>
      <c r="GG282" s="13"/>
      <c r="GH282" s="13"/>
      <c r="GI282" s="13"/>
      <c r="GJ282" s="13"/>
      <c r="GK282" s="13"/>
      <c r="GL282" s="13"/>
      <c r="GM282" s="13"/>
      <c r="GN282" s="13"/>
      <c r="GO282" s="13"/>
      <c r="GP282" s="13"/>
      <c r="GQ282" s="13"/>
      <c r="GR282" s="13"/>
      <c r="GS282" s="13"/>
      <c r="GT282" s="13"/>
      <c r="GU282" s="13"/>
      <c r="GV282" s="13"/>
      <c r="GW282" s="13"/>
      <c r="GX282" s="13"/>
      <c r="GY282" s="13"/>
      <c r="GZ282" s="13"/>
      <c r="HA282" s="13"/>
      <c r="HB282" s="13"/>
      <c r="HC282" s="13"/>
      <c r="HD282" s="13"/>
      <c r="HE282" s="6"/>
    </row>
    <row r="283" spans="9:213" x14ac:dyDescent="0.2">
      <c r="I283" s="25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  <c r="CD283" s="13"/>
      <c r="CE283" s="13"/>
      <c r="CF283" s="13"/>
      <c r="CG283" s="13"/>
      <c r="CH283" s="13"/>
      <c r="CI283" s="13"/>
      <c r="CJ283" s="13"/>
      <c r="CK283" s="13"/>
      <c r="CL283" s="13"/>
      <c r="CM283" s="13"/>
      <c r="CN283" s="13"/>
      <c r="CO283" s="13"/>
      <c r="CP283" s="13"/>
      <c r="CQ283" s="13"/>
      <c r="CR283" s="13"/>
      <c r="CS283" s="13"/>
      <c r="CT283" s="13"/>
      <c r="CU283" s="13"/>
      <c r="CV283" s="13"/>
      <c r="CW283" s="13"/>
      <c r="CX283" s="13"/>
      <c r="CY283" s="13"/>
      <c r="CZ283" s="13"/>
      <c r="DA283" s="13"/>
      <c r="DB283" s="13"/>
      <c r="DC283" s="13"/>
      <c r="DD283" s="13"/>
      <c r="DE283" s="13"/>
      <c r="DF283" s="13"/>
      <c r="DG283" s="13"/>
      <c r="DH283" s="13"/>
      <c r="DI283" s="13"/>
      <c r="DJ283" s="13"/>
      <c r="DK283" s="21"/>
      <c r="DL283" s="13"/>
      <c r="DM283" s="13"/>
      <c r="DN283" s="13"/>
      <c r="DO283" s="13"/>
      <c r="DP283" s="13"/>
      <c r="DQ283" s="13"/>
      <c r="DR283" s="13"/>
      <c r="DS283" s="13"/>
      <c r="DT283" s="13"/>
      <c r="DU283" s="13"/>
      <c r="DV283" s="13"/>
      <c r="DW283" s="13"/>
      <c r="DX283" s="13"/>
      <c r="DY283" s="13"/>
      <c r="DZ283" s="13"/>
      <c r="EA283" s="13"/>
      <c r="EB283" s="13"/>
      <c r="EC283" s="13"/>
      <c r="ED283" s="13"/>
      <c r="EE283" s="13"/>
      <c r="EF283" s="13"/>
      <c r="EG283" s="13"/>
      <c r="EH283" s="13"/>
      <c r="EI283" s="13"/>
      <c r="EJ283" s="13"/>
      <c r="EK283" s="13"/>
      <c r="EL283" s="13"/>
      <c r="EM283" s="13"/>
      <c r="EN283" s="13"/>
      <c r="EO283" s="13"/>
      <c r="EP283" s="13"/>
      <c r="EQ283" s="13"/>
      <c r="ER283" s="13"/>
      <c r="ES283" s="13"/>
      <c r="ET283" s="13"/>
      <c r="EU283" s="13"/>
      <c r="EV283" s="13"/>
      <c r="EW283" s="13"/>
      <c r="EX283" s="13"/>
      <c r="EY283" s="13"/>
      <c r="EZ283" s="13"/>
      <c r="FA283" s="13"/>
      <c r="FB283" s="13"/>
      <c r="FC283" s="13"/>
      <c r="FD283" s="13"/>
      <c r="FE283" s="13"/>
      <c r="FF283" s="13"/>
      <c r="FG283" s="13"/>
      <c r="FH283" s="13"/>
      <c r="FI283" s="13"/>
      <c r="FJ283" s="13"/>
      <c r="FK283" s="13"/>
      <c r="FL283" s="13"/>
      <c r="FM283" s="13"/>
      <c r="FN283" s="13"/>
      <c r="FO283" s="13"/>
      <c r="FP283" s="13"/>
      <c r="FQ283" s="13"/>
      <c r="FR283" s="13"/>
      <c r="FS283" s="13"/>
      <c r="FT283" s="13"/>
      <c r="FU283" s="13"/>
      <c r="FV283" s="13"/>
      <c r="FW283" s="13"/>
      <c r="FX283" s="13"/>
      <c r="FY283" s="13"/>
      <c r="FZ283" s="13"/>
      <c r="GA283" s="13"/>
      <c r="GB283" s="13"/>
      <c r="GC283" s="13"/>
      <c r="GD283" s="13"/>
      <c r="GE283" s="13"/>
      <c r="GF283" s="13"/>
      <c r="GG283" s="13"/>
      <c r="GH283" s="13"/>
      <c r="GI283" s="13"/>
      <c r="GJ283" s="13"/>
      <c r="GK283" s="13"/>
      <c r="GL283" s="13"/>
      <c r="GM283" s="13"/>
      <c r="GN283" s="13"/>
      <c r="GO283" s="13"/>
      <c r="GP283" s="13"/>
      <c r="GQ283" s="13"/>
      <c r="GR283" s="13"/>
      <c r="GS283" s="13"/>
      <c r="GT283" s="13"/>
      <c r="GU283" s="13"/>
      <c r="GV283" s="13"/>
      <c r="GW283" s="13"/>
      <c r="GX283" s="13"/>
      <c r="GY283" s="13"/>
      <c r="GZ283" s="13"/>
      <c r="HA283" s="13"/>
      <c r="HB283" s="13"/>
      <c r="HC283" s="13"/>
      <c r="HD283" s="13"/>
      <c r="HE283" s="6"/>
    </row>
    <row r="284" spans="9:213" x14ac:dyDescent="0.2">
      <c r="I284" s="25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3"/>
      <c r="CV284" s="13"/>
      <c r="CW284" s="13"/>
      <c r="CX284" s="13"/>
      <c r="CY284" s="13"/>
      <c r="CZ284" s="13"/>
      <c r="DA284" s="13"/>
      <c r="DB284" s="13"/>
      <c r="DC284" s="13"/>
      <c r="DD284" s="13"/>
      <c r="DE284" s="13"/>
      <c r="DF284" s="13"/>
      <c r="DG284" s="13"/>
      <c r="DH284" s="13"/>
      <c r="DI284" s="13"/>
      <c r="DJ284" s="13"/>
      <c r="DK284" s="21"/>
      <c r="DL284" s="13"/>
      <c r="DM284" s="13"/>
      <c r="DN284" s="13"/>
      <c r="DO284" s="13"/>
      <c r="DP284" s="13"/>
      <c r="DQ284" s="13"/>
      <c r="DR284" s="13"/>
      <c r="DS284" s="13"/>
      <c r="DT284" s="13"/>
      <c r="DU284" s="13"/>
      <c r="DV284" s="13"/>
      <c r="DW284" s="13"/>
      <c r="DX284" s="13"/>
      <c r="DY284" s="13"/>
      <c r="DZ284" s="13"/>
      <c r="EA284" s="13"/>
      <c r="EB284" s="13"/>
      <c r="EC284" s="13"/>
      <c r="ED284" s="13"/>
      <c r="EE284" s="13"/>
      <c r="EF284" s="13"/>
      <c r="EG284" s="13"/>
      <c r="EH284" s="13"/>
      <c r="EI284" s="13"/>
      <c r="EJ284" s="13"/>
      <c r="EK284" s="13"/>
      <c r="EL284" s="13"/>
      <c r="EM284" s="13"/>
      <c r="EN284" s="13"/>
      <c r="EO284" s="13"/>
      <c r="EP284" s="13"/>
      <c r="EQ284" s="13"/>
      <c r="ER284" s="13"/>
      <c r="ES284" s="13"/>
      <c r="ET284" s="13"/>
      <c r="EU284" s="13"/>
      <c r="EV284" s="13"/>
      <c r="EW284" s="13"/>
      <c r="EX284" s="13"/>
      <c r="EY284" s="13"/>
      <c r="EZ284" s="13"/>
      <c r="FA284" s="13"/>
      <c r="FB284" s="13"/>
      <c r="FC284" s="13"/>
      <c r="FD284" s="13"/>
      <c r="FE284" s="13"/>
      <c r="FF284" s="13"/>
      <c r="FG284" s="13"/>
      <c r="FH284" s="13"/>
      <c r="FI284" s="13"/>
      <c r="FJ284" s="13"/>
      <c r="FK284" s="13"/>
      <c r="FL284" s="13"/>
      <c r="FM284" s="13"/>
      <c r="FN284" s="13"/>
      <c r="FO284" s="13"/>
      <c r="FP284" s="13"/>
      <c r="FQ284" s="13"/>
      <c r="FR284" s="13"/>
      <c r="FS284" s="13"/>
      <c r="FT284" s="13"/>
      <c r="FU284" s="13"/>
      <c r="FV284" s="13"/>
      <c r="FW284" s="13"/>
      <c r="FX284" s="13"/>
      <c r="FY284" s="13"/>
      <c r="FZ284" s="13"/>
      <c r="GA284" s="13"/>
      <c r="GB284" s="13"/>
      <c r="GC284" s="13"/>
      <c r="GD284" s="13"/>
      <c r="GE284" s="13"/>
      <c r="GF284" s="13"/>
      <c r="GG284" s="13"/>
      <c r="GH284" s="13"/>
      <c r="GI284" s="13"/>
      <c r="GJ284" s="13"/>
      <c r="GK284" s="13"/>
      <c r="GL284" s="13"/>
      <c r="GM284" s="13"/>
      <c r="GN284" s="13"/>
      <c r="GO284" s="13"/>
      <c r="GP284" s="13"/>
      <c r="GQ284" s="13"/>
      <c r="GR284" s="13"/>
      <c r="GS284" s="13"/>
      <c r="GT284" s="13"/>
      <c r="GU284" s="13"/>
      <c r="GV284" s="13"/>
      <c r="GW284" s="13"/>
      <c r="GX284" s="13"/>
      <c r="GY284" s="13"/>
      <c r="GZ284" s="13"/>
      <c r="HA284" s="13"/>
      <c r="HB284" s="13"/>
      <c r="HC284" s="13"/>
      <c r="HD284" s="13"/>
      <c r="HE284" s="6"/>
    </row>
    <row r="285" spans="9:213" x14ac:dyDescent="0.2">
      <c r="I285" s="25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  <c r="CQ285" s="13"/>
      <c r="CR285" s="13"/>
      <c r="CS285" s="13"/>
      <c r="CT285" s="13"/>
      <c r="CU285" s="13"/>
      <c r="CV285" s="13"/>
      <c r="CW285" s="13"/>
      <c r="CX285" s="13"/>
      <c r="CY285" s="13"/>
      <c r="CZ285" s="13"/>
      <c r="DA285" s="13"/>
      <c r="DB285" s="13"/>
      <c r="DC285" s="13"/>
      <c r="DD285" s="13"/>
      <c r="DE285" s="13"/>
      <c r="DF285" s="13"/>
      <c r="DG285" s="13"/>
      <c r="DH285" s="13"/>
      <c r="DI285" s="13"/>
      <c r="DJ285" s="13"/>
      <c r="DK285" s="21"/>
      <c r="DL285" s="13"/>
      <c r="DM285" s="13"/>
      <c r="DN285" s="13"/>
      <c r="DO285" s="13"/>
      <c r="DP285" s="13"/>
      <c r="DQ285" s="13"/>
      <c r="DR285" s="13"/>
      <c r="DS285" s="13"/>
      <c r="DT285" s="13"/>
      <c r="DU285" s="13"/>
      <c r="DV285" s="13"/>
      <c r="DW285" s="13"/>
      <c r="DX285" s="13"/>
      <c r="DY285" s="13"/>
      <c r="DZ285" s="13"/>
      <c r="EA285" s="13"/>
      <c r="EB285" s="13"/>
      <c r="EC285" s="13"/>
      <c r="ED285" s="13"/>
      <c r="EE285" s="13"/>
      <c r="EF285" s="13"/>
      <c r="EG285" s="13"/>
      <c r="EH285" s="13"/>
      <c r="EI285" s="13"/>
      <c r="EJ285" s="13"/>
      <c r="EK285" s="13"/>
      <c r="EL285" s="13"/>
      <c r="EM285" s="13"/>
      <c r="EN285" s="13"/>
      <c r="EO285" s="13"/>
      <c r="EP285" s="13"/>
      <c r="EQ285" s="13"/>
      <c r="ER285" s="13"/>
      <c r="ES285" s="13"/>
      <c r="ET285" s="13"/>
      <c r="EU285" s="13"/>
      <c r="EV285" s="13"/>
      <c r="EW285" s="13"/>
      <c r="EX285" s="13"/>
      <c r="EY285" s="13"/>
      <c r="EZ285" s="13"/>
      <c r="FA285" s="13"/>
      <c r="FB285" s="13"/>
      <c r="FC285" s="13"/>
      <c r="FD285" s="13"/>
      <c r="FE285" s="13"/>
      <c r="FF285" s="13"/>
      <c r="FG285" s="13"/>
      <c r="FH285" s="13"/>
      <c r="FI285" s="13"/>
      <c r="FJ285" s="13"/>
      <c r="FK285" s="13"/>
      <c r="FL285" s="13"/>
      <c r="FM285" s="13"/>
      <c r="FN285" s="13"/>
      <c r="FO285" s="13"/>
      <c r="FP285" s="13"/>
      <c r="FQ285" s="13"/>
      <c r="FR285" s="13"/>
      <c r="FS285" s="13"/>
      <c r="FT285" s="13"/>
      <c r="FU285" s="13"/>
      <c r="FV285" s="13"/>
      <c r="FW285" s="13"/>
      <c r="FX285" s="13"/>
      <c r="FY285" s="13"/>
      <c r="FZ285" s="13"/>
      <c r="GA285" s="13"/>
      <c r="GB285" s="13"/>
      <c r="GC285" s="13"/>
      <c r="GD285" s="13"/>
      <c r="GE285" s="13"/>
      <c r="GF285" s="13"/>
      <c r="GG285" s="13"/>
      <c r="GH285" s="13"/>
      <c r="GI285" s="13"/>
      <c r="GJ285" s="13"/>
      <c r="GK285" s="13"/>
      <c r="GL285" s="13"/>
      <c r="GM285" s="13"/>
      <c r="GN285" s="13"/>
      <c r="GO285" s="13"/>
      <c r="GP285" s="13"/>
      <c r="GQ285" s="13"/>
      <c r="GR285" s="13"/>
      <c r="GS285" s="13"/>
      <c r="GT285" s="13"/>
      <c r="GU285" s="13"/>
      <c r="GV285" s="13"/>
      <c r="GW285" s="13"/>
      <c r="GX285" s="13"/>
      <c r="GY285" s="13"/>
      <c r="GZ285" s="13"/>
      <c r="HA285" s="13"/>
      <c r="HB285" s="13"/>
      <c r="HC285" s="13"/>
      <c r="HD285" s="13"/>
      <c r="HE285" s="6"/>
    </row>
    <row r="286" spans="9:213" x14ac:dyDescent="0.2">
      <c r="I286" s="25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3"/>
      <c r="CV286" s="13"/>
      <c r="CW286" s="13"/>
      <c r="CX286" s="13"/>
      <c r="CY286" s="13"/>
      <c r="CZ286" s="13"/>
      <c r="DA286" s="13"/>
      <c r="DB286" s="13"/>
      <c r="DC286" s="13"/>
      <c r="DD286" s="13"/>
      <c r="DE286" s="13"/>
      <c r="DF286" s="13"/>
      <c r="DG286" s="13"/>
      <c r="DH286" s="13"/>
      <c r="DI286" s="13"/>
      <c r="DJ286" s="13"/>
      <c r="DK286" s="21"/>
      <c r="DL286" s="13"/>
      <c r="DM286" s="13"/>
      <c r="DN286" s="13"/>
      <c r="DO286" s="13"/>
      <c r="DP286" s="13"/>
      <c r="DQ286" s="13"/>
      <c r="DR286" s="13"/>
      <c r="DS286" s="13"/>
      <c r="DT286" s="13"/>
      <c r="DU286" s="13"/>
      <c r="DV286" s="13"/>
      <c r="DW286" s="13"/>
      <c r="DX286" s="13"/>
      <c r="DY286" s="13"/>
      <c r="DZ286" s="13"/>
      <c r="EA286" s="13"/>
      <c r="EB286" s="13"/>
      <c r="EC286" s="13"/>
      <c r="ED286" s="13"/>
      <c r="EE286" s="13"/>
      <c r="EF286" s="13"/>
      <c r="EG286" s="13"/>
      <c r="EH286" s="13"/>
      <c r="EI286" s="13"/>
      <c r="EJ286" s="13"/>
      <c r="EK286" s="13"/>
      <c r="EL286" s="13"/>
      <c r="EM286" s="13"/>
      <c r="EN286" s="13"/>
      <c r="EO286" s="13"/>
      <c r="EP286" s="13"/>
      <c r="EQ286" s="13"/>
      <c r="ER286" s="13"/>
      <c r="ES286" s="13"/>
      <c r="ET286" s="13"/>
      <c r="EU286" s="13"/>
      <c r="EV286" s="13"/>
      <c r="EW286" s="13"/>
      <c r="EX286" s="13"/>
      <c r="EY286" s="13"/>
      <c r="EZ286" s="13"/>
      <c r="FA286" s="13"/>
      <c r="FB286" s="13"/>
      <c r="FC286" s="13"/>
      <c r="FD286" s="13"/>
      <c r="FE286" s="13"/>
      <c r="FF286" s="13"/>
      <c r="FG286" s="13"/>
      <c r="FH286" s="13"/>
      <c r="FI286" s="13"/>
      <c r="FJ286" s="13"/>
      <c r="FK286" s="13"/>
      <c r="FL286" s="13"/>
      <c r="FM286" s="13"/>
      <c r="FN286" s="13"/>
      <c r="FO286" s="13"/>
      <c r="FP286" s="13"/>
      <c r="FQ286" s="13"/>
      <c r="FR286" s="13"/>
      <c r="FS286" s="13"/>
      <c r="FT286" s="13"/>
      <c r="FU286" s="13"/>
      <c r="FV286" s="13"/>
      <c r="FW286" s="13"/>
      <c r="FX286" s="13"/>
      <c r="FY286" s="13"/>
      <c r="FZ286" s="13"/>
      <c r="GA286" s="13"/>
      <c r="GB286" s="13"/>
      <c r="GC286" s="13"/>
      <c r="GD286" s="13"/>
      <c r="GE286" s="13"/>
      <c r="GF286" s="13"/>
      <c r="GG286" s="13"/>
      <c r="GH286" s="13"/>
      <c r="GI286" s="13"/>
      <c r="GJ286" s="13"/>
      <c r="GK286" s="13"/>
      <c r="GL286" s="13"/>
      <c r="GM286" s="13"/>
      <c r="GN286" s="13"/>
      <c r="GO286" s="13"/>
      <c r="GP286" s="13"/>
      <c r="GQ286" s="13"/>
      <c r="GR286" s="13"/>
      <c r="GS286" s="13"/>
      <c r="GT286" s="13"/>
      <c r="GU286" s="13"/>
      <c r="GV286" s="13"/>
      <c r="GW286" s="13"/>
      <c r="GX286" s="13"/>
      <c r="GY286" s="13"/>
      <c r="GZ286" s="13"/>
      <c r="HA286" s="13"/>
      <c r="HB286" s="13"/>
      <c r="HC286" s="13"/>
      <c r="HD286" s="13"/>
      <c r="HE286" s="6"/>
    </row>
    <row r="287" spans="9:213" x14ac:dyDescent="0.2">
      <c r="I287" s="25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  <c r="DF287" s="13"/>
      <c r="DG287" s="13"/>
      <c r="DH287" s="13"/>
      <c r="DI287" s="13"/>
      <c r="DJ287" s="13"/>
      <c r="DK287" s="21"/>
      <c r="DL287" s="13"/>
      <c r="DM287" s="13"/>
      <c r="DN287" s="13"/>
      <c r="DO287" s="13"/>
      <c r="DP287" s="13"/>
      <c r="DQ287" s="13"/>
      <c r="DR287" s="13"/>
      <c r="DS287" s="13"/>
      <c r="DT287" s="13"/>
      <c r="DU287" s="13"/>
      <c r="DV287" s="13"/>
      <c r="DW287" s="13"/>
      <c r="DX287" s="13"/>
      <c r="DY287" s="13"/>
      <c r="DZ287" s="13"/>
      <c r="EA287" s="13"/>
      <c r="EB287" s="13"/>
      <c r="EC287" s="13"/>
      <c r="ED287" s="13"/>
      <c r="EE287" s="13"/>
      <c r="EF287" s="13"/>
      <c r="EG287" s="13"/>
      <c r="EH287" s="13"/>
      <c r="EI287" s="13"/>
      <c r="EJ287" s="13"/>
      <c r="EK287" s="13"/>
      <c r="EL287" s="13"/>
      <c r="EM287" s="13"/>
      <c r="EN287" s="13"/>
      <c r="EO287" s="13"/>
      <c r="EP287" s="13"/>
      <c r="EQ287" s="13"/>
      <c r="ER287" s="13"/>
      <c r="ES287" s="13"/>
      <c r="ET287" s="13"/>
      <c r="EU287" s="13"/>
      <c r="EV287" s="13"/>
      <c r="EW287" s="13"/>
      <c r="EX287" s="13"/>
      <c r="EY287" s="13"/>
      <c r="EZ287" s="13"/>
      <c r="FA287" s="13"/>
      <c r="FB287" s="13"/>
      <c r="FC287" s="13"/>
      <c r="FD287" s="13"/>
      <c r="FE287" s="13"/>
      <c r="FF287" s="13"/>
      <c r="FG287" s="13"/>
      <c r="FH287" s="13"/>
      <c r="FI287" s="13"/>
      <c r="FJ287" s="13"/>
      <c r="FK287" s="13"/>
      <c r="FL287" s="13"/>
      <c r="FM287" s="13"/>
      <c r="FN287" s="13"/>
      <c r="FO287" s="13"/>
      <c r="FP287" s="13"/>
      <c r="FQ287" s="13"/>
      <c r="FR287" s="13"/>
      <c r="FS287" s="13"/>
      <c r="FT287" s="13"/>
      <c r="FU287" s="13"/>
      <c r="FV287" s="13"/>
      <c r="FW287" s="13"/>
      <c r="FX287" s="13"/>
      <c r="FY287" s="13"/>
      <c r="FZ287" s="13"/>
      <c r="GA287" s="13"/>
      <c r="GB287" s="13"/>
      <c r="GC287" s="13"/>
      <c r="GD287" s="13"/>
      <c r="GE287" s="13"/>
      <c r="GF287" s="13"/>
      <c r="GG287" s="13"/>
      <c r="GH287" s="13"/>
      <c r="GI287" s="13"/>
      <c r="GJ287" s="13"/>
      <c r="GK287" s="13"/>
      <c r="GL287" s="13"/>
      <c r="GM287" s="13"/>
      <c r="GN287" s="13"/>
      <c r="GO287" s="13"/>
      <c r="GP287" s="13"/>
      <c r="GQ287" s="13"/>
      <c r="GR287" s="13"/>
      <c r="GS287" s="13"/>
      <c r="GT287" s="13"/>
      <c r="GU287" s="13"/>
      <c r="GV287" s="13"/>
      <c r="GW287" s="13"/>
      <c r="GX287" s="13"/>
      <c r="GY287" s="13"/>
      <c r="GZ287" s="13"/>
      <c r="HA287" s="13"/>
      <c r="HB287" s="13"/>
      <c r="HC287" s="13"/>
      <c r="HD287" s="13"/>
      <c r="HE287" s="6"/>
    </row>
    <row r="288" spans="9:213" x14ac:dyDescent="0.2">
      <c r="I288" s="25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  <c r="DF288" s="13"/>
      <c r="DG288" s="13"/>
      <c r="DH288" s="13"/>
      <c r="DI288" s="13"/>
      <c r="DJ288" s="13"/>
      <c r="DK288" s="21"/>
      <c r="DL288" s="13"/>
      <c r="DM288" s="13"/>
      <c r="DN288" s="13"/>
      <c r="DO288" s="13"/>
      <c r="DP288" s="13"/>
      <c r="DQ288" s="13"/>
      <c r="DR288" s="13"/>
      <c r="DS288" s="13"/>
      <c r="DT288" s="13"/>
      <c r="DU288" s="13"/>
      <c r="DV288" s="13"/>
      <c r="DW288" s="13"/>
      <c r="DX288" s="13"/>
      <c r="DY288" s="13"/>
      <c r="DZ288" s="13"/>
      <c r="EA288" s="13"/>
      <c r="EB288" s="13"/>
      <c r="EC288" s="13"/>
      <c r="ED288" s="13"/>
      <c r="EE288" s="13"/>
      <c r="EF288" s="13"/>
      <c r="EG288" s="13"/>
      <c r="EH288" s="13"/>
      <c r="EI288" s="13"/>
      <c r="EJ288" s="13"/>
      <c r="EK288" s="13"/>
      <c r="EL288" s="13"/>
      <c r="EM288" s="13"/>
      <c r="EN288" s="13"/>
      <c r="EO288" s="13"/>
      <c r="EP288" s="13"/>
      <c r="EQ288" s="13"/>
      <c r="ER288" s="13"/>
      <c r="ES288" s="13"/>
      <c r="ET288" s="13"/>
      <c r="EU288" s="13"/>
      <c r="EV288" s="13"/>
      <c r="EW288" s="13"/>
      <c r="EX288" s="13"/>
      <c r="EY288" s="13"/>
      <c r="EZ288" s="13"/>
      <c r="FA288" s="13"/>
      <c r="FB288" s="13"/>
      <c r="FC288" s="13"/>
      <c r="FD288" s="13"/>
      <c r="FE288" s="13"/>
      <c r="FF288" s="13"/>
      <c r="FG288" s="13"/>
      <c r="FH288" s="13"/>
      <c r="FI288" s="13"/>
      <c r="FJ288" s="13"/>
      <c r="FK288" s="13"/>
      <c r="FL288" s="13"/>
      <c r="FM288" s="13"/>
      <c r="FN288" s="13"/>
      <c r="FO288" s="13"/>
      <c r="FP288" s="13"/>
      <c r="FQ288" s="13"/>
      <c r="FR288" s="13"/>
      <c r="FS288" s="13"/>
      <c r="FT288" s="13"/>
      <c r="FU288" s="13"/>
      <c r="FV288" s="13"/>
      <c r="FW288" s="13"/>
      <c r="FX288" s="13"/>
      <c r="FY288" s="13"/>
      <c r="FZ288" s="13"/>
      <c r="GA288" s="13"/>
      <c r="GB288" s="13"/>
      <c r="GC288" s="13"/>
      <c r="GD288" s="13"/>
      <c r="GE288" s="13"/>
      <c r="GF288" s="13"/>
      <c r="GG288" s="13"/>
      <c r="GH288" s="13"/>
      <c r="GI288" s="13"/>
      <c r="GJ288" s="13"/>
      <c r="GK288" s="13"/>
      <c r="GL288" s="13"/>
      <c r="GM288" s="13"/>
      <c r="GN288" s="13"/>
      <c r="GO288" s="13"/>
      <c r="GP288" s="13"/>
      <c r="GQ288" s="13"/>
      <c r="GR288" s="13"/>
      <c r="GS288" s="13"/>
      <c r="GT288" s="13"/>
      <c r="GU288" s="13"/>
      <c r="GV288" s="13"/>
      <c r="GW288" s="13"/>
      <c r="GX288" s="13"/>
      <c r="GY288" s="13"/>
      <c r="GZ288" s="13"/>
      <c r="HA288" s="13"/>
      <c r="HB288" s="13"/>
      <c r="HC288" s="13"/>
      <c r="HD288" s="13"/>
      <c r="HE288" s="6"/>
    </row>
    <row r="289" spans="9:213" x14ac:dyDescent="0.2">
      <c r="I289" s="25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  <c r="DF289" s="13"/>
      <c r="DG289" s="13"/>
      <c r="DH289" s="13"/>
      <c r="DI289" s="13"/>
      <c r="DJ289" s="13"/>
      <c r="DK289" s="21"/>
      <c r="DL289" s="13"/>
      <c r="DM289" s="13"/>
      <c r="DN289" s="13"/>
      <c r="DO289" s="13"/>
      <c r="DP289" s="13"/>
      <c r="DQ289" s="13"/>
      <c r="DR289" s="13"/>
      <c r="DS289" s="13"/>
      <c r="DT289" s="13"/>
      <c r="DU289" s="13"/>
      <c r="DV289" s="13"/>
      <c r="DW289" s="13"/>
      <c r="DX289" s="13"/>
      <c r="DY289" s="13"/>
      <c r="DZ289" s="13"/>
      <c r="EA289" s="13"/>
      <c r="EB289" s="13"/>
      <c r="EC289" s="13"/>
      <c r="ED289" s="13"/>
      <c r="EE289" s="13"/>
      <c r="EF289" s="13"/>
      <c r="EG289" s="13"/>
      <c r="EH289" s="13"/>
      <c r="EI289" s="13"/>
      <c r="EJ289" s="13"/>
      <c r="EK289" s="13"/>
      <c r="EL289" s="13"/>
      <c r="EM289" s="13"/>
      <c r="EN289" s="13"/>
      <c r="EO289" s="13"/>
      <c r="EP289" s="13"/>
      <c r="EQ289" s="13"/>
      <c r="ER289" s="13"/>
      <c r="ES289" s="13"/>
      <c r="ET289" s="13"/>
      <c r="EU289" s="13"/>
      <c r="EV289" s="13"/>
      <c r="EW289" s="13"/>
      <c r="EX289" s="13"/>
      <c r="EY289" s="13"/>
      <c r="EZ289" s="13"/>
      <c r="FA289" s="13"/>
      <c r="FB289" s="13"/>
      <c r="FC289" s="13"/>
      <c r="FD289" s="13"/>
      <c r="FE289" s="13"/>
      <c r="FF289" s="13"/>
      <c r="FG289" s="13"/>
      <c r="FH289" s="13"/>
      <c r="FI289" s="13"/>
      <c r="FJ289" s="13"/>
      <c r="FK289" s="13"/>
      <c r="FL289" s="13"/>
      <c r="FM289" s="13"/>
      <c r="FN289" s="13"/>
      <c r="FO289" s="13"/>
      <c r="FP289" s="13"/>
      <c r="FQ289" s="13"/>
      <c r="FR289" s="13"/>
      <c r="FS289" s="13"/>
      <c r="FT289" s="13"/>
      <c r="FU289" s="13"/>
      <c r="FV289" s="13"/>
      <c r="FW289" s="13"/>
      <c r="FX289" s="13"/>
      <c r="FY289" s="13"/>
      <c r="FZ289" s="13"/>
      <c r="GA289" s="13"/>
      <c r="GB289" s="13"/>
      <c r="GC289" s="13"/>
      <c r="GD289" s="13"/>
      <c r="GE289" s="13"/>
      <c r="GF289" s="13"/>
      <c r="GG289" s="13"/>
      <c r="GH289" s="13"/>
      <c r="GI289" s="13"/>
      <c r="GJ289" s="13"/>
      <c r="GK289" s="13"/>
      <c r="GL289" s="13"/>
      <c r="GM289" s="13"/>
      <c r="GN289" s="13"/>
      <c r="GO289" s="13"/>
      <c r="GP289" s="13"/>
      <c r="GQ289" s="13"/>
      <c r="GR289" s="13"/>
      <c r="GS289" s="13"/>
      <c r="GT289" s="13"/>
      <c r="GU289" s="13"/>
      <c r="GV289" s="13"/>
      <c r="GW289" s="13"/>
      <c r="GX289" s="13"/>
      <c r="GY289" s="13"/>
      <c r="GZ289" s="13"/>
      <c r="HA289" s="13"/>
      <c r="HB289" s="13"/>
      <c r="HC289" s="13"/>
      <c r="HD289" s="13"/>
      <c r="HE289" s="6"/>
    </row>
    <row r="290" spans="9:213" x14ac:dyDescent="0.2">
      <c r="I290" s="25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  <c r="DF290" s="13"/>
      <c r="DG290" s="13"/>
      <c r="DH290" s="13"/>
      <c r="DI290" s="13"/>
      <c r="DJ290" s="13"/>
      <c r="DK290" s="21"/>
      <c r="DL290" s="13"/>
      <c r="DM290" s="13"/>
      <c r="DN290" s="13"/>
      <c r="DO290" s="13"/>
      <c r="DP290" s="13"/>
      <c r="DQ290" s="13"/>
      <c r="DR290" s="13"/>
      <c r="DS290" s="13"/>
      <c r="DT290" s="13"/>
      <c r="DU290" s="13"/>
      <c r="DV290" s="13"/>
      <c r="DW290" s="13"/>
      <c r="DX290" s="13"/>
      <c r="DY290" s="13"/>
      <c r="DZ290" s="13"/>
      <c r="EA290" s="13"/>
      <c r="EB290" s="13"/>
      <c r="EC290" s="13"/>
      <c r="ED290" s="13"/>
      <c r="EE290" s="13"/>
      <c r="EF290" s="13"/>
      <c r="EG290" s="13"/>
      <c r="EH290" s="13"/>
      <c r="EI290" s="13"/>
      <c r="EJ290" s="13"/>
      <c r="EK290" s="13"/>
      <c r="EL290" s="13"/>
      <c r="EM290" s="13"/>
      <c r="EN290" s="13"/>
      <c r="EO290" s="13"/>
      <c r="EP290" s="13"/>
      <c r="EQ290" s="13"/>
      <c r="ER290" s="13"/>
      <c r="ES290" s="13"/>
      <c r="ET290" s="13"/>
      <c r="EU290" s="13"/>
      <c r="EV290" s="13"/>
      <c r="EW290" s="13"/>
      <c r="EX290" s="13"/>
      <c r="EY290" s="13"/>
      <c r="EZ290" s="13"/>
      <c r="FA290" s="13"/>
      <c r="FB290" s="13"/>
      <c r="FC290" s="13"/>
      <c r="FD290" s="13"/>
      <c r="FE290" s="13"/>
      <c r="FF290" s="13"/>
      <c r="FG290" s="13"/>
      <c r="FH290" s="13"/>
      <c r="FI290" s="13"/>
      <c r="FJ290" s="13"/>
      <c r="FK290" s="13"/>
      <c r="FL290" s="13"/>
      <c r="FM290" s="13"/>
      <c r="FN290" s="13"/>
      <c r="FO290" s="13"/>
      <c r="FP290" s="13"/>
      <c r="FQ290" s="13"/>
      <c r="FR290" s="13"/>
      <c r="FS290" s="13"/>
      <c r="FT290" s="13"/>
      <c r="FU290" s="13"/>
      <c r="FV290" s="13"/>
      <c r="FW290" s="13"/>
      <c r="FX290" s="13"/>
      <c r="FY290" s="13"/>
      <c r="FZ290" s="13"/>
      <c r="GA290" s="13"/>
      <c r="GB290" s="13"/>
      <c r="GC290" s="13"/>
      <c r="GD290" s="13"/>
      <c r="GE290" s="13"/>
      <c r="GF290" s="13"/>
      <c r="GG290" s="13"/>
      <c r="GH290" s="13"/>
      <c r="GI290" s="13"/>
      <c r="GJ290" s="13"/>
      <c r="GK290" s="13"/>
      <c r="GL290" s="13"/>
      <c r="GM290" s="13"/>
      <c r="GN290" s="13"/>
      <c r="GO290" s="13"/>
      <c r="GP290" s="13"/>
      <c r="GQ290" s="13"/>
      <c r="GR290" s="13"/>
      <c r="GS290" s="13"/>
      <c r="GT290" s="13"/>
      <c r="GU290" s="13"/>
      <c r="GV290" s="13"/>
      <c r="GW290" s="13"/>
      <c r="GX290" s="13"/>
      <c r="GY290" s="13"/>
      <c r="GZ290" s="13"/>
      <c r="HA290" s="13"/>
      <c r="HB290" s="13"/>
      <c r="HC290" s="13"/>
      <c r="HD290" s="13"/>
      <c r="HE290" s="6"/>
    </row>
    <row r="291" spans="9:213" x14ac:dyDescent="0.2">
      <c r="I291" s="25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  <c r="DF291" s="13"/>
      <c r="DG291" s="13"/>
      <c r="DH291" s="13"/>
      <c r="DI291" s="13"/>
      <c r="DJ291" s="13"/>
      <c r="DK291" s="21"/>
      <c r="DL291" s="13"/>
      <c r="DM291" s="13"/>
      <c r="DN291" s="13"/>
      <c r="DO291" s="13"/>
      <c r="DP291" s="13"/>
      <c r="DQ291" s="13"/>
      <c r="DR291" s="13"/>
      <c r="DS291" s="13"/>
      <c r="DT291" s="13"/>
      <c r="DU291" s="13"/>
      <c r="DV291" s="13"/>
      <c r="DW291" s="13"/>
      <c r="DX291" s="13"/>
      <c r="DY291" s="13"/>
      <c r="DZ291" s="13"/>
      <c r="EA291" s="13"/>
      <c r="EB291" s="13"/>
      <c r="EC291" s="13"/>
      <c r="ED291" s="13"/>
      <c r="EE291" s="13"/>
      <c r="EF291" s="13"/>
      <c r="EG291" s="13"/>
      <c r="EH291" s="13"/>
      <c r="EI291" s="13"/>
      <c r="EJ291" s="13"/>
      <c r="EK291" s="13"/>
      <c r="EL291" s="13"/>
      <c r="EM291" s="13"/>
      <c r="EN291" s="13"/>
      <c r="EO291" s="13"/>
      <c r="EP291" s="13"/>
      <c r="EQ291" s="13"/>
      <c r="ER291" s="13"/>
      <c r="ES291" s="13"/>
      <c r="ET291" s="13"/>
      <c r="EU291" s="13"/>
      <c r="EV291" s="13"/>
      <c r="EW291" s="13"/>
      <c r="EX291" s="13"/>
      <c r="EY291" s="13"/>
      <c r="EZ291" s="13"/>
      <c r="FA291" s="13"/>
      <c r="FB291" s="13"/>
      <c r="FC291" s="13"/>
      <c r="FD291" s="13"/>
      <c r="FE291" s="13"/>
      <c r="FF291" s="13"/>
      <c r="FG291" s="13"/>
      <c r="FH291" s="13"/>
      <c r="FI291" s="13"/>
      <c r="FJ291" s="13"/>
      <c r="FK291" s="13"/>
      <c r="FL291" s="13"/>
      <c r="FM291" s="13"/>
      <c r="FN291" s="13"/>
      <c r="FO291" s="13"/>
      <c r="FP291" s="13"/>
      <c r="FQ291" s="13"/>
      <c r="FR291" s="13"/>
      <c r="FS291" s="13"/>
      <c r="FT291" s="13"/>
      <c r="FU291" s="13"/>
      <c r="FV291" s="13"/>
      <c r="FW291" s="13"/>
      <c r="FX291" s="13"/>
      <c r="FY291" s="13"/>
      <c r="FZ291" s="13"/>
      <c r="GA291" s="13"/>
      <c r="GB291" s="13"/>
      <c r="GC291" s="13"/>
      <c r="GD291" s="13"/>
      <c r="GE291" s="13"/>
      <c r="GF291" s="13"/>
      <c r="GG291" s="13"/>
      <c r="GH291" s="13"/>
      <c r="GI291" s="13"/>
      <c r="GJ291" s="13"/>
      <c r="GK291" s="13"/>
      <c r="GL291" s="13"/>
      <c r="GM291" s="13"/>
      <c r="GN291" s="13"/>
      <c r="GO291" s="13"/>
      <c r="GP291" s="13"/>
      <c r="GQ291" s="13"/>
      <c r="GR291" s="13"/>
      <c r="GS291" s="13"/>
      <c r="GT291" s="13"/>
      <c r="GU291" s="13"/>
      <c r="GV291" s="13"/>
      <c r="GW291" s="13"/>
      <c r="GX291" s="13"/>
      <c r="GY291" s="13"/>
      <c r="GZ291" s="13"/>
      <c r="HA291" s="13"/>
      <c r="HB291" s="13"/>
      <c r="HC291" s="13"/>
      <c r="HD291" s="13"/>
      <c r="HE291" s="6"/>
    </row>
    <row r="292" spans="9:213" x14ac:dyDescent="0.2">
      <c r="I292" s="25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  <c r="DF292" s="13"/>
      <c r="DG292" s="13"/>
      <c r="DH292" s="13"/>
      <c r="DI292" s="13"/>
      <c r="DJ292" s="13"/>
      <c r="DK292" s="21"/>
      <c r="DL292" s="13"/>
      <c r="DM292" s="13"/>
      <c r="DN292" s="13"/>
      <c r="DO292" s="13"/>
      <c r="DP292" s="13"/>
      <c r="DQ292" s="13"/>
      <c r="DR292" s="13"/>
      <c r="DS292" s="13"/>
      <c r="DT292" s="13"/>
      <c r="DU292" s="13"/>
      <c r="DV292" s="13"/>
      <c r="DW292" s="13"/>
      <c r="DX292" s="13"/>
      <c r="DY292" s="13"/>
      <c r="DZ292" s="13"/>
      <c r="EA292" s="13"/>
      <c r="EB292" s="13"/>
      <c r="EC292" s="13"/>
      <c r="ED292" s="13"/>
      <c r="EE292" s="13"/>
      <c r="EF292" s="13"/>
      <c r="EG292" s="13"/>
      <c r="EH292" s="13"/>
      <c r="EI292" s="13"/>
      <c r="EJ292" s="13"/>
      <c r="EK292" s="13"/>
      <c r="EL292" s="13"/>
      <c r="EM292" s="13"/>
      <c r="EN292" s="13"/>
      <c r="EO292" s="13"/>
      <c r="EP292" s="13"/>
      <c r="EQ292" s="13"/>
      <c r="ER292" s="13"/>
      <c r="ES292" s="13"/>
      <c r="ET292" s="13"/>
      <c r="EU292" s="13"/>
      <c r="EV292" s="13"/>
      <c r="EW292" s="13"/>
      <c r="EX292" s="13"/>
      <c r="EY292" s="13"/>
      <c r="EZ292" s="13"/>
      <c r="FA292" s="13"/>
      <c r="FB292" s="13"/>
      <c r="FC292" s="13"/>
      <c r="FD292" s="13"/>
      <c r="FE292" s="13"/>
      <c r="FF292" s="13"/>
      <c r="FG292" s="13"/>
      <c r="FH292" s="13"/>
      <c r="FI292" s="13"/>
      <c r="FJ292" s="13"/>
      <c r="FK292" s="13"/>
      <c r="FL292" s="13"/>
      <c r="FM292" s="13"/>
      <c r="FN292" s="13"/>
      <c r="FO292" s="13"/>
      <c r="FP292" s="13"/>
      <c r="FQ292" s="13"/>
      <c r="FR292" s="13"/>
      <c r="FS292" s="13"/>
      <c r="FT292" s="13"/>
      <c r="FU292" s="13"/>
      <c r="FV292" s="13"/>
      <c r="FW292" s="13"/>
      <c r="FX292" s="13"/>
      <c r="FY292" s="13"/>
      <c r="FZ292" s="13"/>
      <c r="GA292" s="13"/>
      <c r="GB292" s="13"/>
      <c r="GC292" s="13"/>
      <c r="GD292" s="13"/>
      <c r="GE292" s="13"/>
      <c r="GF292" s="13"/>
      <c r="GG292" s="13"/>
      <c r="GH292" s="13"/>
      <c r="GI292" s="13"/>
      <c r="GJ292" s="13"/>
      <c r="GK292" s="13"/>
      <c r="GL292" s="13"/>
      <c r="GM292" s="13"/>
      <c r="GN292" s="13"/>
      <c r="GO292" s="13"/>
      <c r="GP292" s="13"/>
      <c r="GQ292" s="13"/>
      <c r="GR292" s="13"/>
      <c r="GS292" s="13"/>
      <c r="GT292" s="13"/>
      <c r="GU292" s="13"/>
      <c r="GV292" s="13"/>
      <c r="GW292" s="13"/>
      <c r="GX292" s="13"/>
      <c r="GY292" s="13"/>
      <c r="GZ292" s="13"/>
      <c r="HA292" s="13"/>
      <c r="HB292" s="13"/>
      <c r="HC292" s="13"/>
      <c r="HD292" s="13"/>
      <c r="HE292" s="6"/>
    </row>
    <row r="293" spans="9:213" x14ac:dyDescent="0.2">
      <c r="I293" s="25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  <c r="CD293" s="13"/>
      <c r="CE293" s="13"/>
      <c r="CF293" s="13"/>
      <c r="CG293" s="13"/>
      <c r="CH293" s="13"/>
      <c r="CI293" s="13"/>
      <c r="CJ293" s="13"/>
      <c r="CK293" s="13"/>
      <c r="CL293" s="13"/>
      <c r="CM293" s="13"/>
      <c r="CN293" s="13"/>
      <c r="CO293" s="13"/>
      <c r="CP293" s="13"/>
      <c r="CQ293" s="13"/>
      <c r="CR293" s="13"/>
      <c r="CS293" s="13"/>
      <c r="CT293" s="13"/>
      <c r="CU293" s="13"/>
      <c r="CV293" s="13"/>
      <c r="CW293" s="13"/>
      <c r="CX293" s="13"/>
      <c r="CY293" s="13"/>
      <c r="CZ293" s="13"/>
      <c r="DA293" s="13"/>
      <c r="DB293" s="13"/>
      <c r="DC293" s="13"/>
      <c r="DD293" s="13"/>
      <c r="DE293" s="13"/>
      <c r="DF293" s="13"/>
      <c r="DG293" s="13"/>
      <c r="DH293" s="13"/>
      <c r="DI293" s="13"/>
      <c r="DJ293" s="13"/>
      <c r="DK293" s="21"/>
      <c r="DL293" s="13"/>
      <c r="DM293" s="13"/>
      <c r="DN293" s="13"/>
      <c r="DO293" s="13"/>
      <c r="DP293" s="13"/>
      <c r="DQ293" s="13"/>
      <c r="DR293" s="13"/>
      <c r="DS293" s="13"/>
      <c r="DT293" s="13"/>
      <c r="DU293" s="13"/>
      <c r="DV293" s="13"/>
      <c r="DW293" s="13"/>
      <c r="DX293" s="13"/>
      <c r="DY293" s="13"/>
      <c r="DZ293" s="13"/>
      <c r="EA293" s="13"/>
      <c r="EB293" s="13"/>
      <c r="EC293" s="13"/>
      <c r="ED293" s="13"/>
      <c r="EE293" s="13"/>
      <c r="EF293" s="13"/>
      <c r="EG293" s="13"/>
      <c r="EH293" s="13"/>
      <c r="EI293" s="13"/>
      <c r="EJ293" s="13"/>
      <c r="EK293" s="13"/>
      <c r="EL293" s="13"/>
      <c r="EM293" s="13"/>
      <c r="EN293" s="13"/>
      <c r="EO293" s="13"/>
      <c r="EP293" s="13"/>
      <c r="EQ293" s="13"/>
      <c r="ER293" s="13"/>
      <c r="ES293" s="13"/>
      <c r="ET293" s="13"/>
      <c r="EU293" s="13"/>
      <c r="EV293" s="13"/>
      <c r="EW293" s="13"/>
      <c r="EX293" s="13"/>
      <c r="EY293" s="13"/>
      <c r="EZ293" s="13"/>
      <c r="FA293" s="13"/>
      <c r="FB293" s="13"/>
      <c r="FC293" s="13"/>
      <c r="FD293" s="13"/>
      <c r="FE293" s="13"/>
      <c r="FF293" s="13"/>
      <c r="FG293" s="13"/>
      <c r="FH293" s="13"/>
      <c r="FI293" s="13"/>
      <c r="FJ293" s="13"/>
      <c r="FK293" s="13"/>
      <c r="FL293" s="13"/>
      <c r="FM293" s="13"/>
      <c r="FN293" s="13"/>
      <c r="FO293" s="13"/>
      <c r="FP293" s="13"/>
      <c r="FQ293" s="13"/>
      <c r="FR293" s="13"/>
      <c r="FS293" s="13"/>
      <c r="FT293" s="13"/>
      <c r="FU293" s="13"/>
      <c r="FV293" s="13"/>
      <c r="FW293" s="13"/>
      <c r="FX293" s="13"/>
      <c r="FY293" s="13"/>
      <c r="FZ293" s="13"/>
      <c r="GA293" s="13"/>
      <c r="GB293" s="13"/>
      <c r="GC293" s="13"/>
      <c r="GD293" s="13"/>
      <c r="GE293" s="13"/>
      <c r="GF293" s="13"/>
      <c r="GG293" s="13"/>
      <c r="GH293" s="13"/>
      <c r="GI293" s="13"/>
      <c r="GJ293" s="13"/>
      <c r="GK293" s="13"/>
      <c r="GL293" s="13"/>
      <c r="GM293" s="13"/>
      <c r="GN293" s="13"/>
      <c r="GO293" s="13"/>
      <c r="GP293" s="13"/>
      <c r="GQ293" s="13"/>
      <c r="GR293" s="13"/>
      <c r="GS293" s="13"/>
      <c r="GT293" s="13"/>
      <c r="GU293" s="13"/>
      <c r="GV293" s="13"/>
      <c r="GW293" s="13"/>
      <c r="GX293" s="13"/>
      <c r="GY293" s="13"/>
      <c r="GZ293" s="13"/>
      <c r="HA293" s="13"/>
      <c r="HB293" s="13"/>
      <c r="HC293" s="13"/>
      <c r="HD293" s="13"/>
      <c r="HE293" s="6"/>
    </row>
    <row r="294" spans="9:213" x14ac:dyDescent="0.2">
      <c r="I294" s="25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  <c r="CD294" s="13"/>
      <c r="CE294" s="13"/>
      <c r="CF294" s="13"/>
      <c r="CG294" s="13"/>
      <c r="CH294" s="13"/>
      <c r="CI294" s="13"/>
      <c r="CJ294" s="13"/>
      <c r="CK294" s="13"/>
      <c r="CL294" s="13"/>
      <c r="CM294" s="13"/>
      <c r="CN294" s="13"/>
      <c r="CO294" s="13"/>
      <c r="CP294" s="13"/>
      <c r="CQ294" s="13"/>
      <c r="CR294" s="13"/>
      <c r="CS294" s="13"/>
      <c r="CT294" s="13"/>
      <c r="CU294" s="13"/>
      <c r="CV294" s="13"/>
      <c r="CW294" s="13"/>
      <c r="CX294" s="13"/>
      <c r="CY294" s="13"/>
      <c r="CZ294" s="13"/>
      <c r="DA294" s="13"/>
      <c r="DB294" s="13"/>
      <c r="DC294" s="13"/>
      <c r="DD294" s="13"/>
      <c r="DE294" s="13"/>
      <c r="DF294" s="13"/>
      <c r="DG294" s="13"/>
      <c r="DH294" s="13"/>
      <c r="DI294" s="13"/>
      <c r="DJ294" s="13"/>
      <c r="DK294" s="21"/>
      <c r="DL294" s="13"/>
      <c r="DM294" s="13"/>
      <c r="DN294" s="13"/>
      <c r="DO294" s="13"/>
      <c r="DP294" s="13"/>
      <c r="DQ294" s="13"/>
      <c r="DR294" s="13"/>
      <c r="DS294" s="13"/>
      <c r="DT294" s="13"/>
      <c r="DU294" s="13"/>
      <c r="DV294" s="13"/>
      <c r="DW294" s="13"/>
      <c r="DX294" s="13"/>
      <c r="DY294" s="13"/>
      <c r="DZ294" s="13"/>
      <c r="EA294" s="13"/>
      <c r="EB294" s="13"/>
      <c r="EC294" s="13"/>
      <c r="ED294" s="13"/>
      <c r="EE294" s="13"/>
      <c r="EF294" s="13"/>
      <c r="EG294" s="13"/>
      <c r="EH294" s="13"/>
      <c r="EI294" s="13"/>
      <c r="EJ294" s="13"/>
      <c r="EK294" s="13"/>
      <c r="EL294" s="13"/>
      <c r="EM294" s="13"/>
      <c r="EN294" s="13"/>
      <c r="EO294" s="13"/>
      <c r="EP294" s="13"/>
      <c r="EQ294" s="13"/>
      <c r="ER294" s="13"/>
      <c r="ES294" s="13"/>
      <c r="ET294" s="13"/>
      <c r="EU294" s="13"/>
      <c r="EV294" s="13"/>
      <c r="EW294" s="13"/>
      <c r="EX294" s="13"/>
      <c r="EY294" s="13"/>
      <c r="EZ294" s="13"/>
      <c r="FA294" s="13"/>
      <c r="FB294" s="13"/>
      <c r="FC294" s="13"/>
      <c r="FD294" s="13"/>
      <c r="FE294" s="13"/>
      <c r="FF294" s="13"/>
      <c r="FG294" s="13"/>
      <c r="FH294" s="13"/>
      <c r="FI294" s="13"/>
      <c r="FJ294" s="13"/>
      <c r="FK294" s="13"/>
      <c r="FL294" s="13"/>
      <c r="FM294" s="13"/>
      <c r="FN294" s="13"/>
      <c r="FO294" s="13"/>
      <c r="FP294" s="13"/>
      <c r="FQ294" s="13"/>
      <c r="FR294" s="13"/>
      <c r="FS294" s="13"/>
      <c r="FT294" s="13"/>
      <c r="FU294" s="13"/>
      <c r="FV294" s="13"/>
      <c r="FW294" s="13"/>
      <c r="FX294" s="13"/>
      <c r="FY294" s="13"/>
      <c r="FZ294" s="13"/>
      <c r="GA294" s="13"/>
      <c r="GB294" s="13"/>
      <c r="GC294" s="13"/>
      <c r="GD294" s="13"/>
      <c r="GE294" s="13"/>
      <c r="GF294" s="13"/>
      <c r="GG294" s="13"/>
      <c r="GH294" s="13"/>
      <c r="GI294" s="13"/>
      <c r="GJ294" s="13"/>
      <c r="GK294" s="13"/>
      <c r="GL294" s="13"/>
      <c r="GM294" s="13"/>
      <c r="GN294" s="13"/>
      <c r="GO294" s="13"/>
      <c r="GP294" s="13"/>
      <c r="GQ294" s="13"/>
      <c r="GR294" s="13"/>
      <c r="GS294" s="13"/>
      <c r="GT294" s="13"/>
      <c r="GU294" s="13"/>
      <c r="GV294" s="13"/>
      <c r="GW294" s="13"/>
      <c r="GX294" s="13"/>
      <c r="GY294" s="13"/>
      <c r="GZ294" s="13"/>
      <c r="HA294" s="13"/>
      <c r="HB294" s="13"/>
      <c r="HC294" s="13"/>
      <c r="HD294" s="13"/>
      <c r="HE294" s="6"/>
    </row>
    <row r="295" spans="9:213" x14ac:dyDescent="0.2">
      <c r="I295" s="25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  <c r="CD295" s="13"/>
      <c r="CE295" s="13"/>
      <c r="CF295" s="13"/>
      <c r="CG295" s="13"/>
      <c r="CH295" s="13"/>
      <c r="CI295" s="13"/>
      <c r="CJ295" s="13"/>
      <c r="CK295" s="13"/>
      <c r="CL295" s="13"/>
      <c r="CM295" s="13"/>
      <c r="CN295" s="13"/>
      <c r="CO295" s="13"/>
      <c r="CP295" s="13"/>
      <c r="CQ295" s="13"/>
      <c r="CR295" s="13"/>
      <c r="CS295" s="13"/>
      <c r="CT295" s="13"/>
      <c r="CU295" s="13"/>
      <c r="CV295" s="13"/>
      <c r="CW295" s="13"/>
      <c r="CX295" s="13"/>
      <c r="CY295" s="13"/>
      <c r="CZ295" s="13"/>
      <c r="DA295" s="13"/>
      <c r="DB295" s="13"/>
      <c r="DC295" s="13"/>
      <c r="DD295" s="13"/>
      <c r="DE295" s="13"/>
      <c r="DF295" s="13"/>
      <c r="DG295" s="13"/>
      <c r="DH295" s="13"/>
      <c r="DI295" s="13"/>
      <c r="DJ295" s="13"/>
      <c r="DK295" s="21"/>
      <c r="DL295" s="13"/>
      <c r="DM295" s="13"/>
      <c r="DN295" s="13"/>
      <c r="DO295" s="13"/>
      <c r="DP295" s="13"/>
      <c r="DQ295" s="13"/>
      <c r="DR295" s="13"/>
      <c r="DS295" s="13"/>
      <c r="DT295" s="13"/>
      <c r="DU295" s="13"/>
      <c r="DV295" s="13"/>
      <c r="DW295" s="13"/>
      <c r="DX295" s="13"/>
      <c r="DY295" s="13"/>
      <c r="DZ295" s="13"/>
      <c r="EA295" s="13"/>
      <c r="EB295" s="13"/>
      <c r="EC295" s="13"/>
      <c r="ED295" s="13"/>
      <c r="EE295" s="13"/>
      <c r="EF295" s="13"/>
      <c r="EG295" s="13"/>
      <c r="EH295" s="13"/>
      <c r="EI295" s="13"/>
      <c r="EJ295" s="13"/>
      <c r="EK295" s="13"/>
      <c r="EL295" s="13"/>
      <c r="EM295" s="13"/>
      <c r="EN295" s="13"/>
      <c r="EO295" s="13"/>
      <c r="EP295" s="13"/>
      <c r="EQ295" s="13"/>
      <c r="ER295" s="13"/>
      <c r="ES295" s="13"/>
      <c r="ET295" s="13"/>
      <c r="EU295" s="13"/>
      <c r="EV295" s="13"/>
      <c r="EW295" s="13"/>
      <c r="EX295" s="13"/>
      <c r="EY295" s="13"/>
      <c r="EZ295" s="13"/>
      <c r="FA295" s="13"/>
      <c r="FB295" s="13"/>
      <c r="FC295" s="13"/>
      <c r="FD295" s="13"/>
      <c r="FE295" s="13"/>
      <c r="FF295" s="13"/>
      <c r="FG295" s="13"/>
      <c r="FH295" s="13"/>
      <c r="FI295" s="13"/>
      <c r="FJ295" s="13"/>
      <c r="FK295" s="13"/>
      <c r="FL295" s="13"/>
      <c r="FM295" s="13"/>
      <c r="FN295" s="13"/>
      <c r="FO295" s="13"/>
      <c r="FP295" s="13"/>
      <c r="FQ295" s="13"/>
      <c r="FR295" s="13"/>
      <c r="FS295" s="13"/>
      <c r="FT295" s="13"/>
      <c r="FU295" s="13"/>
      <c r="FV295" s="13"/>
      <c r="FW295" s="13"/>
      <c r="FX295" s="13"/>
      <c r="FY295" s="13"/>
      <c r="FZ295" s="13"/>
      <c r="GA295" s="13"/>
      <c r="GB295" s="13"/>
      <c r="GC295" s="13"/>
      <c r="GD295" s="13"/>
      <c r="GE295" s="13"/>
      <c r="GF295" s="13"/>
      <c r="GG295" s="13"/>
      <c r="GH295" s="13"/>
      <c r="GI295" s="13"/>
      <c r="GJ295" s="13"/>
      <c r="GK295" s="13"/>
      <c r="GL295" s="13"/>
      <c r="GM295" s="13"/>
      <c r="GN295" s="13"/>
      <c r="GO295" s="13"/>
      <c r="GP295" s="13"/>
      <c r="GQ295" s="13"/>
      <c r="GR295" s="13"/>
      <c r="GS295" s="13"/>
      <c r="GT295" s="13"/>
      <c r="GU295" s="13"/>
      <c r="GV295" s="13"/>
      <c r="GW295" s="13"/>
      <c r="GX295" s="13"/>
      <c r="GY295" s="13"/>
      <c r="GZ295" s="13"/>
      <c r="HA295" s="13"/>
      <c r="HB295" s="13"/>
      <c r="HC295" s="13"/>
      <c r="HD295" s="13"/>
      <c r="HE295" s="6"/>
    </row>
    <row r="296" spans="9:213" x14ac:dyDescent="0.2">
      <c r="I296" s="25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  <c r="CD296" s="13"/>
      <c r="CE296" s="13"/>
      <c r="CF296" s="13"/>
      <c r="CG296" s="13"/>
      <c r="CH296" s="13"/>
      <c r="CI296" s="13"/>
      <c r="CJ296" s="13"/>
      <c r="CK296" s="13"/>
      <c r="CL296" s="13"/>
      <c r="CM296" s="13"/>
      <c r="CN296" s="13"/>
      <c r="CO296" s="13"/>
      <c r="CP296" s="13"/>
      <c r="CQ296" s="13"/>
      <c r="CR296" s="13"/>
      <c r="CS296" s="13"/>
      <c r="CT296" s="13"/>
      <c r="CU296" s="13"/>
      <c r="CV296" s="13"/>
      <c r="CW296" s="13"/>
      <c r="CX296" s="13"/>
      <c r="CY296" s="13"/>
      <c r="CZ296" s="13"/>
      <c r="DA296" s="13"/>
      <c r="DB296" s="13"/>
      <c r="DC296" s="13"/>
      <c r="DD296" s="13"/>
      <c r="DE296" s="13"/>
      <c r="DF296" s="13"/>
      <c r="DG296" s="13"/>
      <c r="DH296" s="13"/>
      <c r="DI296" s="13"/>
      <c r="DJ296" s="13"/>
      <c r="DK296" s="21"/>
      <c r="DL296" s="13"/>
      <c r="DM296" s="13"/>
      <c r="DN296" s="13"/>
      <c r="DO296" s="13"/>
      <c r="DP296" s="13"/>
      <c r="DQ296" s="13"/>
      <c r="DR296" s="13"/>
      <c r="DS296" s="13"/>
      <c r="DT296" s="13"/>
      <c r="DU296" s="13"/>
      <c r="DV296" s="13"/>
      <c r="DW296" s="13"/>
      <c r="DX296" s="13"/>
      <c r="DY296" s="13"/>
      <c r="DZ296" s="13"/>
      <c r="EA296" s="13"/>
      <c r="EB296" s="13"/>
      <c r="EC296" s="13"/>
      <c r="ED296" s="13"/>
      <c r="EE296" s="13"/>
      <c r="EF296" s="13"/>
      <c r="EG296" s="13"/>
      <c r="EH296" s="13"/>
      <c r="EI296" s="13"/>
      <c r="EJ296" s="13"/>
      <c r="EK296" s="13"/>
      <c r="EL296" s="13"/>
      <c r="EM296" s="13"/>
      <c r="EN296" s="13"/>
      <c r="EO296" s="13"/>
      <c r="EP296" s="13"/>
      <c r="EQ296" s="13"/>
      <c r="ER296" s="13"/>
      <c r="ES296" s="13"/>
      <c r="ET296" s="13"/>
      <c r="EU296" s="13"/>
      <c r="EV296" s="13"/>
      <c r="EW296" s="13"/>
      <c r="EX296" s="13"/>
      <c r="EY296" s="13"/>
      <c r="EZ296" s="13"/>
      <c r="FA296" s="13"/>
      <c r="FB296" s="13"/>
      <c r="FC296" s="13"/>
      <c r="FD296" s="13"/>
      <c r="FE296" s="13"/>
      <c r="FF296" s="13"/>
      <c r="FG296" s="13"/>
      <c r="FH296" s="13"/>
      <c r="FI296" s="13"/>
      <c r="FJ296" s="13"/>
      <c r="FK296" s="13"/>
      <c r="FL296" s="13"/>
      <c r="FM296" s="13"/>
      <c r="FN296" s="13"/>
      <c r="FO296" s="13"/>
      <c r="FP296" s="13"/>
      <c r="FQ296" s="13"/>
      <c r="FR296" s="13"/>
      <c r="FS296" s="13"/>
      <c r="FT296" s="13"/>
      <c r="FU296" s="13"/>
      <c r="FV296" s="13"/>
      <c r="FW296" s="13"/>
      <c r="FX296" s="13"/>
      <c r="FY296" s="13"/>
      <c r="FZ296" s="13"/>
      <c r="GA296" s="13"/>
      <c r="GB296" s="13"/>
      <c r="GC296" s="13"/>
      <c r="GD296" s="13"/>
      <c r="GE296" s="13"/>
      <c r="GF296" s="13"/>
      <c r="GG296" s="13"/>
      <c r="GH296" s="13"/>
      <c r="GI296" s="13"/>
      <c r="GJ296" s="13"/>
      <c r="GK296" s="13"/>
      <c r="GL296" s="13"/>
      <c r="GM296" s="13"/>
      <c r="GN296" s="13"/>
      <c r="GO296" s="13"/>
      <c r="GP296" s="13"/>
      <c r="GQ296" s="13"/>
      <c r="GR296" s="13"/>
      <c r="GS296" s="13"/>
      <c r="GT296" s="13"/>
      <c r="GU296" s="13"/>
      <c r="GV296" s="13"/>
      <c r="GW296" s="13"/>
      <c r="GX296" s="13"/>
      <c r="GY296" s="13"/>
      <c r="GZ296" s="13"/>
      <c r="HA296" s="13"/>
      <c r="HB296" s="13"/>
      <c r="HC296" s="13"/>
      <c r="HD296" s="13"/>
      <c r="HE296" s="6"/>
    </row>
    <row r="297" spans="9:213" x14ac:dyDescent="0.2">
      <c r="I297" s="25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  <c r="CD297" s="13"/>
      <c r="CE297" s="13"/>
      <c r="CF297" s="13"/>
      <c r="CG297" s="13"/>
      <c r="CH297" s="13"/>
      <c r="CI297" s="13"/>
      <c r="CJ297" s="13"/>
      <c r="CK297" s="13"/>
      <c r="CL297" s="13"/>
      <c r="CM297" s="13"/>
      <c r="CN297" s="13"/>
      <c r="CO297" s="13"/>
      <c r="CP297" s="13"/>
      <c r="CQ297" s="13"/>
      <c r="CR297" s="13"/>
      <c r="CS297" s="13"/>
      <c r="CT297" s="13"/>
      <c r="CU297" s="13"/>
      <c r="CV297" s="13"/>
      <c r="CW297" s="13"/>
      <c r="CX297" s="13"/>
      <c r="CY297" s="13"/>
      <c r="CZ297" s="13"/>
      <c r="DA297" s="13"/>
      <c r="DB297" s="13"/>
      <c r="DC297" s="13"/>
      <c r="DD297" s="13"/>
      <c r="DE297" s="13"/>
      <c r="DF297" s="13"/>
      <c r="DG297" s="13"/>
      <c r="DH297" s="13"/>
      <c r="DI297" s="13"/>
      <c r="DJ297" s="13"/>
      <c r="DK297" s="21"/>
      <c r="DL297" s="13"/>
      <c r="DM297" s="13"/>
      <c r="DN297" s="13"/>
      <c r="DO297" s="13"/>
      <c r="DP297" s="13"/>
      <c r="DQ297" s="13"/>
      <c r="DR297" s="13"/>
      <c r="DS297" s="13"/>
      <c r="DT297" s="13"/>
      <c r="DU297" s="13"/>
      <c r="DV297" s="13"/>
      <c r="DW297" s="13"/>
      <c r="DX297" s="13"/>
      <c r="DY297" s="13"/>
      <c r="DZ297" s="13"/>
      <c r="EA297" s="13"/>
      <c r="EB297" s="13"/>
      <c r="EC297" s="13"/>
      <c r="ED297" s="13"/>
      <c r="EE297" s="13"/>
      <c r="EF297" s="13"/>
      <c r="EG297" s="13"/>
      <c r="EH297" s="13"/>
      <c r="EI297" s="13"/>
      <c r="EJ297" s="13"/>
      <c r="EK297" s="13"/>
      <c r="EL297" s="13"/>
      <c r="EM297" s="13"/>
      <c r="EN297" s="13"/>
      <c r="EO297" s="13"/>
      <c r="EP297" s="13"/>
      <c r="EQ297" s="13"/>
      <c r="ER297" s="13"/>
      <c r="ES297" s="13"/>
      <c r="ET297" s="13"/>
      <c r="EU297" s="13"/>
      <c r="EV297" s="13"/>
      <c r="EW297" s="13"/>
      <c r="EX297" s="13"/>
      <c r="EY297" s="13"/>
      <c r="EZ297" s="13"/>
      <c r="FA297" s="13"/>
      <c r="FB297" s="13"/>
      <c r="FC297" s="13"/>
      <c r="FD297" s="13"/>
      <c r="FE297" s="13"/>
      <c r="FF297" s="13"/>
      <c r="FG297" s="13"/>
      <c r="FH297" s="13"/>
      <c r="FI297" s="13"/>
      <c r="FJ297" s="13"/>
      <c r="FK297" s="13"/>
      <c r="FL297" s="13"/>
      <c r="FM297" s="13"/>
      <c r="FN297" s="13"/>
      <c r="FO297" s="13"/>
      <c r="FP297" s="13"/>
      <c r="FQ297" s="13"/>
      <c r="FR297" s="13"/>
      <c r="FS297" s="13"/>
      <c r="FT297" s="13"/>
      <c r="FU297" s="13"/>
      <c r="FV297" s="13"/>
      <c r="FW297" s="13"/>
      <c r="FX297" s="13"/>
      <c r="FY297" s="13"/>
      <c r="FZ297" s="13"/>
      <c r="GA297" s="13"/>
      <c r="GB297" s="13"/>
      <c r="GC297" s="13"/>
      <c r="GD297" s="13"/>
      <c r="GE297" s="13"/>
      <c r="GF297" s="13"/>
      <c r="GG297" s="13"/>
      <c r="GH297" s="13"/>
      <c r="GI297" s="13"/>
      <c r="GJ297" s="13"/>
      <c r="GK297" s="13"/>
      <c r="GL297" s="13"/>
      <c r="GM297" s="13"/>
      <c r="GN297" s="13"/>
      <c r="GO297" s="13"/>
      <c r="GP297" s="13"/>
      <c r="GQ297" s="13"/>
      <c r="GR297" s="13"/>
      <c r="GS297" s="13"/>
      <c r="GT297" s="13"/>
      <c r="GU297" s="13"/>
      <c r="GV297" s="13"/>
      <c r="GW297" s="13"/>
      <c r="GX297" s="13"/>
      <c r="GY297" s="13"/>
      <c r="GZ297" s="13"/>
      <c r="HA297" s="13"/>
      <c r="HB297" s="13"/>
      <c r="HC297" s="13"/>
      <c r="HD297" s="13"/>
      <c r="HE297" s="6"/>
    </row>
    <row r="298" spans="9:213" x14ac:dyDescent="0.2">
      <c r="I298" s="25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  <c r="CD298" s="13"/>
      <c r="CE298" s="13"/>
      <c r="CF298" s="13"/>
      <c r="CG298" s="13"/>
      <c r="CH298" s="13"/>
      <c r="CI298" s="13"/>
      <c r="CJ298" s="13"/>
      <c r="CK298" s="13"/>
      <c r="CL298" s="13"/>
      <c r="CM298" s="13"/>
      <c r="CN298" s="13"/>
      <c r="CO298" s="13"/>
      <c r="CP298" s="13"/>
      <c r="CQ298" s="13"/>
      <c r="CR298" s="13"/>
      <c r="CS298" s="13"/>
      <c r="CT298" s="13"/>
      <c r="CU298" s="13"/>
      <c r="CV298" s="13"/>
      <c r="CW298" s="13"/>
      <c r="CX298" s="13"/>
      <c r="CY298" s="13"/>
      <c r="CZ298" s="13"/>
      <c r="DA298" s="13"/>
      <c r="DB298" s="13"/>
      <c r="DC298" s="13"/>
      <c r="DD298" s="13"/>
      <c r="DE298" s="13"/>
      <c r="DF298" s="13"/>
      <c r="DG298" s="13"/>
      <c r="DH298" s="13"/>
      <c r="DI298" s="13"/>
      <c r="DJ298" s="13"/>
      <c r="DK298" s="21"/>
      <c r="DL298" s="13"/>
      <c r="DM298" s="13"/>
      <c r="DN298" s="13"/>
      <c r="DO298" s="13"/>
      <c r="DP298" s="13"/>
      <c r="DQ298" s="13"/>
      <c r="DR298" s="13"/>
      <c r="DS298" s="13"/>
      <c r="DT298" s="13"/>
      <c r="DU298" s="13"/>
      <c r="DV298" s="13"/>
      <c r="DW298" s="13"/>
      <c r="DX298" s="13"/>
      <c r="DY298" s="13"/>
      <c r="DZ298" s="13"/>
      <c r="EA298" s="13"/>
      <c r="EB298" s="13"/>
      <c r="EC298" s="13"/>
      <c r="ED298" s="13"/>
      <c r="EE298" s="13"/>
      <c r="EF298" s="13"/>
      <c r="EG298" s="13"/>
      <c r="EH298" s="13"/>
      <c r="EI298" s="13"/>
      <c r="EJ298" s="13"/>
      <c r="EK298" s="13"/>
      <c r="EL298" s="13"/>
      <c r="EM298" s="13"/>
      <c r="EN298" s="13"/>
      <c r="EO298" s="13"/>
      <c r="EP298" s="13"/>
      <c r="EQ298" s="13"/>
      <c r="ER298" s="13"/>
      <c r="ES298" s="13"/>
      <c r="ET298" s="13"/>
      <c r="EU298" s="13"/>
      <c r="EV298" s="13"/>
      <c r="EW298" s="13"/>
      <c r="EX298" s="13"/>
      <c r="EY298" s="13"/>
      <c r="EZ298" s="13"/>
      <c r="FA298" s="13"/>
      <c r="FB298" s="13"/>
      <c r="FC298" s="13"/>
      <c r="FD298" s="13"/>
      <c r="FE298" s="13"/>
      <c r="FF298" s="13"/>
      <c r="FG298" s="13"/>
      <c r="FH298" s="13"/>
      <c r="FI298" s="13"/>
      <c r="FJ298" s="13"/>
      <c r="FK298" s="13"/>
      <c r="FL298" s="13"/>
      <c r="FM298" s="13"/>
      <c r="FN298" s="13"/>
      <c r="FO298" s="13"/>
      <c r="FP298" s="13"/>
      <c r="FQ298" s="13"/>
      <c r="FR298" s="13"/>
      <c r="FS298" s="13"/>
      <c r="FT298" s="13"/>
      <c r="FU298" s="13"/>
      <c r="FV298" s="13"/>
      <c r="FW298" s="13"/>
      <c r="FX298" s="13"/>
      <c r="FY298" s="13"/>
      <c r="FZ298" s="13"/>
      <c r="GA298" s="13"/>
      <c r="GB298" s="13"/>
      <c r="GC298" s="13"/>
      <c r="GD298" s="13"/>
      <c r="GE298" s="13"/>
      <c r="GF298" s="13"/>
      <c r="GG298" s="13"/>
      <c r="GH298" s="13"/>
      <c r="GI298" s="13"/>
      <c r="GJ298" s="13"/>
      <c r="GK298" s="13"/>
      <c r="GL298" s="13"/>
      <c r="GM298" s="13"/>
      <c r="GN298" s="13"/>
      <c r="GO298" s="13"/>
      <c r="GP298" s="13"/>
      <c r="GQ298" s="13"/>
      <c r="GR298" s="13"/>
      <c r="GS298" s="13"/>
      <c r="GT298" s="13"/>
      <c r="GU298" s="13"/>
      <c r="GV298" s="13"/>
      <c r="GW298" s="13"/>
      <c r="GX298" s="13"/>
      <c r="GY298" s="13"/>
      <c r="GZ298" s="13"/>
      <c r="HA298" s="13"/>
      <c r="HB298" s="13"/>
      <c r="HC298" s="13"/>
      <c r="HD298" s="13"/>
      <c r="HE298" s="6"/>
    </row>
    <row r="299" spans="9:213" x14ac:dyDescent="0.2">
      <c r="I299" s="25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  <c r="CD299" s="13"/>
      <c r="CE299" s="13"/>
      <c r="CF299" s="13"/>
      <c r="CG299" s="13"/>
      <c r="CH299" s="13"/>
      <c r="CI299" s="13"/>
      <c r="CJ299" s="13"/>
      <c r="CK299" s="13"/>
      <c r="CL299" s="13"/>
      <c r="CM299" s="13"/>
      <c r="CN299" s="13"/>
      <c r="CO299" s="13"/>
      <c r="CP299" s="13"/>
      <c r="CQ299" s="13"/>
      <c r="CR299" s="13"/>
      <c r="CS299" s="13"/>
      <c r="CT299" s="13"/>
      <c r="CU299" s="13"/>
      <c r="CV299" s="13"/>
      <c r="CW299" s="13"/>
      <c r="CX299" s="13"/>
      <c r="CY299" s="13"/>
      <c r="CZ299" s="13"/>
      <c r="DA299" s="13"/>
      <c r="DB299" s="13"/>
      <c r="DC299" s="13"/>
      <c r="DD299" s="13"/>
      <c r="DE299" s="13"/>
      <c r="DF299" s="13"/>
      <c r="DG299" s="13"/>
      <c r="DH299" s="13"/>
      <c r="DI299" s="13"/>
      <c r="DJ299" s="13"/>
      <c r="DK299" s="21"/>
      <c r="DL299" s="13"/>
      <c r="DM299" s="13"/>
      <c r="DN299" s="13"/>
      <c r="DO299" s="13"/>
      <c r="DP299" s="13"/>
      <c r="DQ299" s="13"/>
      <c r="DR299" s="13"/>
      <c r="DS299" s="13"/>
      <c r="DT299" s="13"/>
      <c r="DU299" s="13"/>
      <c r="DV299" s="13"/>
      <c r="DW299" s="13"/>
      <c r="DX299" s="13"/>
      <c r="DY299" s="13"/>
      <c r="DZ299" s="13"/>
      <c r="EA299" s="13"/>
      <c r="EB299" s="13"/>
      <c r="EC299" s="13"/>
      <c r="ED299" s="13"/>
      <c r="EE299" s="13"/>
      <c r="EF299" s="13"/>
      <c r="EG299" s="13"/>
      <c r="EH299" s="13"/>
      <c r="EI299" s="13"/>
      <c r="EJ299" s="13"/>
      <c r="EK299" s="13"/>
      <c r="EL299" s="13"/>
      <c r="EM299" s="13"/>
      <c r="EN299" s="13"/>
      <c r="EO299" s="13"/>
      <c r="EP299" s="13"/>
      <c r="EQ299" s="13"/>
      <c r="ER299" s="13"/>
      <c r="ES299" s="13"/>
      <c r="ET299" s="13"/>
      <c r="EU299" s="13"/>
      <c r="EV299" s="13"/>
      <c r="EW299" s="13"/>
      <c r="EX299" s="13"/>
      <c r="EY299" s="13"/>
      <c r="EZ299" s="13"/>
      <c r="FA299" s="13"/>
      <c r="FB299" s="13"/>
      <c r="FC299" s="13"/>
      <c r="FD299" s="13"/>
      <c r="FE299" s="13"/>
      <c r="FF299" s="13"/>
      <c r="FG299" s="13"/>
      <c r="FH299" s="13"/>
      <c r="FI299" s="13"/>
      <c r="FJ299" s="13"/>
      <c r="FK299" s="13"/>
      <c r="FL299" s="13"/>
      <c r="FM299" s="13"/>
      <c r="FN299" s="13"/>
      <c r="FO299" s="13"/>
      <c r="FP299" s="13"/>
      <c r="FQ299" s="13"/>
      <c r="FR299" s="13"/>
      <c r="FS299" s="13"/>
      <c r="FT299" s="13"/>
      <c r="FU299" s="13"/>
      <c r="FV299" s="13"/>
      <c r="FW299" s="13"/>
      <c r="FX299" s="13"/>
      <c r="FY299" s="13"/>
      <c r="FZ299" s="13"/>
      <c r="GA299" s="13"/>
      <c r="GB299" s="13"/>
      <c r="GC299" s="13"/>
      <c r="GD299" s="13"/>
      <c r="GE299" s="13"/>
      <c r="GF299" s="13"/>
      <c r="GG299" s="13"/>
      <c r="GH299" s="13"/>
      <c r="GI299" s="13"/>
      <c r="GJ299" s="13"/>
      <c r="GK299" s="13"/>
      <c r="GL299" s="13"/>
      <c r="GM299" s="13"/>
      <c r="GN299" s="13"/>
      <c r="GO299" s="13"/>
      <c r="GP299" s="13"/>
      <c r="GQ299" s="13"/>
      <c r="GR299" s="13"/>
      <c r="GS299" s="13"/>
      <c r="GT299" s="13"/>
      <c r="GU299" s="13"/>
      <c r="GV299" s="13"/>
      <c r="GW299" s="13"/>
      <c r="GX299" s="13"/>
      <c r="GY299" s="13"/>
      <c r="GZ299" s="13"/>
      <c r="HA299" s="13"/>
      <c r="HB299" s="13"/>
      <c r="HC299" s="13"/>
      <c r="HD299" s="13"/>
      <c r="HE299" s="6"/>
    </row>
    <row r="300" spans="9:213" x14ac:dyDescent="0.2">
      <c r="I300" s="25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  <c r="CD300" s="13"/>
      <c r="CE300" s="13"/>
      <c r="CF300" s="13"/>
      <c r="CG300" s="13"/>
      <c r="CH300" s="13"/>
      <c r="CI300" s="13"/>
      <c r="CJ300" s="13"/>
      <c r="CK300" s="13"/>
      <c r="CL300" s="13"/>
      <c r="CM300" s="13"/>
      <c r="CN300" s="13"/>
      <c r="CO300" s="13"/>
      <c r="CP300" s="13"/>
      <c r="CQ300" s="13"/>
      <c r="CR300" s="13"/>
      <c r="CS300" s="13"/>
      <c r="CT300" s="13"/>
      <c r="CU300" s="13"/>
      <c r="CV300" s="13"/>
      <c r="CW300" s="13"/>
      <c r="CX300" s="13"/>
      <c r="CY300" s="13"/>
      <c r="CZ300" s="13"/>
      <c r="DA300" s="13"/>
      <c r="DB300" s="13"/>
      <c r="DC300" s="13"/>
      <c r="DD300" s="13"/>
      <c r="DE300" s="13"/>
      <c r="DF300" s="13"/>
      <c r="DG300" s="13"/>
      <c r="DH300" s="13"/>
      <c r="DI300" s="13"/>
      <c r="DJ300" s="13"/>
      <c r="DK300" s="21"/>
      <c r="DL300" s="13"/>
      <c r="DM300" s="13"/>
      <c r="DN300" s="13"/>
      <c r="DO300" s="13"/>
      <c r="DP300" s="13"/>
      <c r="DQ300" s="13"/>
      <c r="DR300" s="13"/>
      <c r="DS300" s="13"/>
      <c r="DT300" s="13"/>
      <c r="DU300" s="13"/>
      <c r="DV300" s="13"/>
      <c r="DW300" s="13"/>
      <c r="DX300" s="13"/>
      <c r="DY300" s="13"/>
      <c r="DZ300" s="13"/>
      <c r="EA300" s="13"/>
      <c r="EB300" s="13"/>
      <c r="EC300" s="13"/>
      <c r="ED300" s="13"/>
      <c r="EE300" s="13"/>
      <c r="EF300" s="13"/>
      <c r="EG300" s="13"/>
      <c r="EH300" s="13"/>
      <c r="EI300" s="13"/>
      <c r="EJ300" s="13"/>
      <c r="EK300" s="13"/>
      <c r="EL300" s="13"/>
      <c r="EM300" s="13"/>
      <c r="EN300" s="13"/>
      <c r="EO300" s="13"/>
      <c r="EP300" s="13"/>
      <c r="EQ300" s="13"/>
      <c r="ER300" s="13"/>
      <c r="ES300" s="13"/>
      <c r="ET300" s="13"/>
      <c r="EU300" s="13"/>
      <c r="EV300" s="13"/>
      <c r="EW300" s="13"/>
      <c r="EX300" s="13"/>
      <c r="EY300" s="13"/>
      <c r="EZ300" s="13"/>
      <c r="FA300" s="13"/>
      <c r="FB300" s="13"/>
      <c r="FC300" s="13"/>
      <c r="FD300" s="13"/>
      <c r="FE300" s="13"/>
      <c r="FF300" s="13"/>
      <c r="FG300" s="13"/>
      <c r="FH300" s="13"/>
      <c r="FI300" s="13"/>
      <c r="FJ300" s="13"/>
      <c r="FK300" s="13"/>
      <c r="FL300" s="13"/>
      <c r="FM300" s="13"/>
      <c r="FN300" s="13"/>
      <c r="FO300" s="13"/>
      <c r="FP300" s="13"/>
      <c r="FQ300" s="13"/>
      <c r="FR300" s="13"/>
      <c r="FS300" s="13"/>
      <c r="FT300" s="13"/>
      <c r="FU300" s="13"/>
      <c r="FV300" s="13"/>
      <c r="FW300" s="13"/>
      <c r="FX300" s="13"/>
      <c r="FY300" s="13"/>
      <c r="FZ300" s="13"/>
      <c r="GA300" s="13"/>
      <c r="GB300" s="13"/>
      <c r="GC300" s="13"/>
      <c r="GD300" s="13"/>
      <c r="GE300" s="13"/>
      <c r="GF300" s="13"/>
      <c r="GG300" s="13"/>
      <c r="GH300" s="13"/>
      <c r="GI300" s="13"/>
      <c r="GJ300" s="13"/>
      <c r="GK300" s="13"/>
      <c r="GL300" s="13"/>
      <c r="GM300" s="13"/>
      <c r="GN300" s="13"/>
      <c r="GO300" s="13"/>
      <c r="GP300" s="13"/>
      <c r="GQ300" s="13"/>
      <c r="GR300" s="13"/>
      <c r="GS300" s="13"/>
      <c r="GT300" s="13"/>
      <c r="GU300" s="13"/>
      <c r="GV300" s="13"/>
      <c r="GW300" s="13"/>
      <c r="GX300" s="13"/>
      <c r="GY300" s="13"/>
      <c r="GZ300" s="13"/>
      <c r="HA300" s="13"/>
      <c r="HB300" s="13"/>
      <c r="HC300" s="13"/>
      <c r="HD300" s="13"/>
      <c r="HE300" s="6"/>
    </row>
    <row r="301" spans="9:213" x14ac:dyDescent="0.2">
      <c r="I301" s="25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  <c r="CD301" s="13"/>
      <c r="CE301" s="13"/>
      <c r="CF301" s="13"/>
      <c r="CG301" s="13"/>
      <c r="CH301" s="13"/>
      <c r="CI301" s="13"/>
      <c r="CJ301" s="13"/>
      <c r="CK301" s="13"/>
      <c r="CL301" s="13"/>
      <c r="CM301" s="13"/>
      <c r="CN301" s="13"/>
      <c r="CO301" s="13"/>
      <c r="CP301" s="13"/>
      <c r="CQ301" s="13"/>
      <c r="CR301" s="13"/>
      <c r="CS301" s="13"/>
      <c r="CT301" s="13"/>
      <c r="CU301" s="13"/>
      <c r="CV301" s="13"/>
      <c r="CW301" s="13"/>
      <c r="CX301" s="13"/>
      <c r="CY301" s="13"/>
      <c r="CZ301" s="13"/>
      <c r="DA301" s="13"/>
      <c r="DB301" s="13"/>
      <c r="DC301" s="13"/>
      <c r="DD301" s="13"/>
      <c r="DE301" s="13"/>
      <c r="DF301" s="13"/>
      <c r="DG301" s="13"/>
      <c r="DH301" s="13"/>
      <c r="DI301" s="13"/>
      <c r="DJ301" s="13"/>
      <c r="DK301" s="21"/>
      <c r="DL301" s="13"/>
      <c r="DM301" s="13"/>
      <c r="DN301" s="13"/>
      <c r="DO301" s="13"/>
      <c r="DP301" s="13"/>
      <c r="DQ301" s="13"/>
      <c r="DR301" s="13"/>
      <c r="DS301" s="13"/>
      <c r="DT301" s="13"/>
      <c r="DU301" s="13"/>
      <c r="DV301" s="13"/>
      <c r="DW301" s="13"/>
      <c r="DX301" s="13"/>
      <c r="DY301" s="13"/>
      <c r="DZ301" s="13"/>
      <c r="EA301" s="13"/>
      <c r="EB301" s="13"/>
      <c r="EC301" s="13"/>
      <c r="ED301" s="13"/>
      <c r="EE301" s="13"/>
      <c r="EF301" s="13"/>
      <c r="EG301" s="13"/>
      <c r="EH301" s="13"/>
      <c r="EI301" s="13"/>
      <c r="EJ301" s="13"/>
      <c r="EK301" s="13"/>
      <c r="EL301" s="13"/>
      <c r="EM301" s="13"/>
      <c r="EN301" s="13"/>
      <c r="EO301" s="13"/>
      <c r="EP301" s="13"/>
      <c r="EQ301" s="13"/>
      <c r="ER301" s="13"/>
      <c r="ES301" s="13"/>
      <c r="ET301" s="13"/>
      <c r="EU301" s="13"/>
      <c r="EV301" s="13"/>
      <c r="EW301" s="13"/>
      <c r="EX301" s="13"/>
      <c r="EY301" s="13"/>
      <c r="EZ301" s="13"/>
      <c r="FA301" s="13"/>
      <c r="FB301" s="13"/>
      <c r="FC301" s="13"/>
      <c r="FD301" s="13"/>
      <c r="FE301" s="13"/>
      <c r="FF301" s="13"/>
      <c r="FG301" s="13"/>
      <c r="FH301" s="13"/>
      <c r="FI301" s="13"/>
      <c r="FJ301" s="13"/>
      <c r="FK301" s="13"/>
      <c r="FL301" s="13"/>
      <c r="FM301" s="13"/>
      <c r="FN301" s="13"/>
      <c r="FO301" s="13"/>
      <c r="FP301" s="13"/>
      <c r="FQ301" s="13"/>
      <c r="FR301" s="13"/>
      <c r="FS301" s="13"/>
      <c r="FT301" s="13"/>
      <c r="FU301" s="13"/>
      <c r="FV301" s="13"/>
      <c r="FW301" s="13"/>
      <c r="FX301" s="13"/>
      <c r="FY301" s="13"/>
      <c r="FZ301" s="13"/>
      <c r="GA301" s="13"/>
      <c r="GB301" s="13"/>
      <c r="GC301" s="13"/>
      <c r="GD301" s="13"/>
      <c r="GE301" s="13"/>
      <c r="GF301" s="13"/>
      <c r="GG301" s="13"/>
      <c r="GH301" s="13"/>
      <c r="GI301" s="13"/>
      <c r="GJ301" s="13"/>
      <c r="GK301" s="13"/>
      <c r="GL301" s="13"/>
      <c r="GM301" s="13"/>
      <c r="GN301" s="13"/>
      <c r="GO301" s="13"/>
      <c r="GP301" s="13"/>
      <c r="GQ301" s="13"/>
      <c r="GR301" s="13"/>
      <c r="GS301" s="13"/>
      <c r="GT301" s="13"/>
      <c r="GU301" s="13"/>
      <c r="GV301" s="13"/>
      <c r="GW301" s="13"/>
      <c r="GX301" s="13"/>
      <c r="GY301" s="13"/>
      <c r="GZ301" s="13"/>
      <c r="HA301" s="13"/>
      <c r="HB301" s="13"/>
      <c r="HC301" s="13"/>
      <c r="HD301" s="13"/>
      <c r="HE301" s="6"/>
    </row>
    <row r="302" spans="9:213" x14ac:dyDescent="0.2">
      <c r="I302" s="25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  <c r="CL302" s="13"/>
      <c r="CM302" s="13"/>
      <c r="CN302" s="13"/>
      <c r="CO302" s="13"/>
      <c r="CP302" s="13"/>
      <c r="CQ302" s="13"/>
      <c r="CR302" s="13"/>
      <c r="CS302" s="13"/>
      <c r="CT302" s="13"/>
      <c r="CU302" s="13"/>
      <c r="CV302" s="13"/>
      <c r="CW302" s="13"/>
      <c r="CX302" s="13"/>
      <c r="CY302" s="13"/>
      <c r="CZ302" s="13"/>
      <c r="DA302" s="13"/>
      <c r="DB302" s="13"/>
      <c r="DC302" s="13"/>
      <c r="DD302" s="13"/>
      <c r="DE302" s="13"/>
      <c r="DF302" s="13"/>
      <c r="DG302" s="13"/>
      <c r="DH302" s="13"/>
      <c r="DI302" s="13"/>
      <c r="DJ302" s="13"/>
      <c r="DK302" s="21"/>
      <c r="DL302" s="13"/>
      <c r="DM302" s="13"/>
      <c r="DN302" s="13"/>
      <c r="DO302" s="13"/>
      <c r="DP302" s="13"/>
      <c r="DQ302" s="13"/>
      <c r="DR302" s="13"/>
      <c r="DS302" s="13"/>
      <c r="DT302" s="13"/>
      <c r="DU302" s="13"/>
      <c r="DV302" s="13"/>
      <c r="DW302" s="13"/>
      <c r="DX302" s="13"/>
      <c r="DY302" s="13"/>
      <c r="DZ302" s="13"/>
      <c r="EA302" s="13"/>
      <c r="EB302" s="13"/>
      <c r="EC302" s="13"/>
      <c r="ED302" s="13"/>
      <c r="EE302" s="13"/>
      <c r="EF302" s="13"/>
      <c r="EG302" s="13"/>
      <c r="EH302" s="13"/>
      <c r="EI302" s="13"/>
      <c r="EJ302" s="13"/>
      <c r="EK302" s="13"/>
      <c r="EL302" s="13"/>
      <c r="EM302" s="13"/>
      <c r="EN302" s="13"/>
      <c r="EO302" s="13"/>
      <c r="EP302" s="13"/>
      <c r="EQ302" s="13"/>
      <c r="ER302" s="13"/>
      <c r="ES302" s="13"/>
      <c r="ET302" s="13"/>
      <c r="EU302" s="13"/>
      <c r="EV302" s="13"/>
      <c r="EW302" s="13"/>
      <c r="EX302" s="13"/>
      <c r="EY302" s="13"/>
      <c r="EZ302" s="13"/>
      <c r="FA302" s="13"/>
      <c r="FB302" s="13"/>
      <c r="FC302" s="13"/>
      <c r="FD302" s="13"/>
      <c r="FE302" s="13"/>
      <c r="FF302" s="13"/>
      <c r="FG302" s="13"/>
      <c r="FH302" s="13"/>
      <c r="FI302" s="13"/>
      <c r="FJ302" s="13"/>
      <c r="FK302" s="13"/>
      <c r="FL302" s="13"/>
      <c r="FM302" s="13"/>
      <c r="FN302" s="13"/>
      <c r="FO302" s="13"/>
      <c r="FP302" s="13"/>
      <c r="FQ302" s="13"/>
      <c r="FR302" s="13"/>
      <c r="FS302" s="13"/>
      <c r="FT302" s="13"/>
      <c r="FU302" s="13"/>
      <c r="FV302" s="13"/>
      <c r="FW302" s="13"/>
      <c r="FX302" s="13"/>
      <c r="FY302" s="13"/>
      <c r="FZ302" s="13"/>
      <c r="GA302" s="13"/>
      <c r="GB302" s="13"/>
      <c r="GC302" s="13"/>
      <c r="GD302" s="13"/>
      <c r="GE302" s="13"/>
      <c r="GF302" s="13"/>
      <c r="GG302" s="13"/>
      <c r="GH302" s="13"/>
      <c r="GI302" s="13"/>
      <c r="GJ302" s="13"/>
      <c r="GK302" s="13"/>
      <c r="GL302" s="13"/>
      <c r="GM302" s="13"/>
      <c r="GN302" s="13"/>
      <c r="GO302" s="13"/>
      <c r="GP302" s="13"/>
      <c r="GQ302" s="13"/>
      <c r="GR302" s="13"/>
      <c r="GS302" s="13"/>
      <c r="GT302" s="13"/>
      <c r="GU302" s="13"/>
      <c r="GV302" s="13"/>
      <c r="GW302" s="13"/>
      <c r="GX302" s="13"/>
      <c r="GY302" s="13"/>
      <c r="GZ302" s="13"/>
      <c r="HA302" s="13"/>
      <c r="HB302" s="13"/>
      <c r="HC302" s="13"/>
      <c r="HD302" s="13"/>
      <c r="HE302" s="6"/>
    </row>
    <row r="303" spans="9:213" x14ac:dyDescent="0.2">
      <c r="I303" s="25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  <c r="CL303" s="13"/>
      <c r="CM303" s="13"/>
      <c r="CN303" s="13"/>
      <c r="CO303" s="13"/>
      <c r="CP303" s="13"/>
      <c r="CQ303" s="13"/>
      <c r="CR303" s="13"/>
      <c r="CS303" s="13"/>
      <c r="CT303" s="13"/>
      <c r="CU303" s="13"/>
      <c r="CV303" s="13"/>
      <c r="CW303" s="13"/>
      <c r="CX303" s="13"/>
      <c r="CY303" s="13"/>
      <c r="CZ303" s="13"/>
      <c r="DA303" s="13"/>
      <c r="DB303" s="13"/>
      <c r="DC303" s="13"/>
      <c r="DD303" s="13"/>
      <c r="DE303" s="13"/>
      <c r="DF303" s="13"/>
      <c r="DG303" s="13"/>
      <c r="DH303" s="13"/>
      <c r="DI303" s="13"/>
      <c r="DJ303" s="13"/>
      <c r="DK303" s="21"/>
      <c r="DL303" s="13"/>
      <c r="DM303" s="13"/>
      <c r="DN303" s="13"/>
      <c r="DO303" s="13"/>
      <c r="DP303" s="13"/>
      <c r="DQ303" s="13"/>
      <c r="DR303" s="13"/>
      <c r="DS303" s="13"/>
      <c r="DT303" s="13"/>
      <c r="DU303" s="13"/>
      <c r="DV303" s="13"/>
      <c r="DW303" s="13"/>
      <c r="DX303" s="13"/>
      <c r="DY303" s="13"/>
      <c r="DZ303" s="13"/>
      <c r="EA303" s="13"/>
      <c r="EB303" s="13"/>
      <c r="EC303" s="13"/>
      <c r="ED303" s="13"/>
      <c r="EE303" s="13"/>
      <c r="EF303" s="13"/>
      <c r="EG303" s="13"/>
      <c r="EH303" s="13"/>
      <c r="EI303" s="13"/>
      <c r="EJ303" s="13"/>
      <c r="EK303" s="13"/>
      <c r="EL303" s="13"/>
      <c r="EM303" s="13"/>
      <c r="EN303" s="13"/>
      <c r="EO303" s="13"/>
      <c r="EP303" s="13"/>
      <c r="EQ303" s="13"/>
      <c r="ER303" s="13"/>
      <c r="ES303" s="13"/>
      <c r="ET303" s="13"/>
      <c r="EU303" s="13"/>
      <c r="EV303" s="13"/>
      <c r="EW303" s="13"/>
      <c r="EX303" s="13"/>
      <c r="EY303" s="13"/>
      <c r="EZ303" s="13"/>
      <c r="FA303" s="13"/>
      <c r="FB303" s="13"/>
      <c r="FC303" s="13"/>
      <c r="FD303" s="13"/>
      <c r="FE303" s="13"/>
      <c r="FF303" s="13"/>
      <c r="FG303" s="13"/>
      <c r="FH303" s="13"/>
      <c r="FI303" s="13"/>
      <c r="FJ303" s="13"/>
      <c r="FK303" s="13"/>
      <c r="FL303" s="13"/>
      <c r="FM303" s="13"/>
      <c r="FN303" s="13"/>
      <c r="FO303" s="13"/>
      <c r="FP303" s="13"/>
      <c r="FQ303" s="13"/>
      <c r="FR303" s="13"/>
      <c r="FS303" s="13"/>
      <c r="FT303" s="13"/>
      <c r="FU303" s="13"/>
      <c r="FV303" s="13"/>
      <c r="FW303" s="13"/>
      <c r="FX303" s="13"/>
      <c r="FY303" s="13"/>
      <c r="FZ303" s="13"/>
      <c r="GA303" s="13"/>
      <c r="GB303" s="13"/>
      <c r="GC303" s="13"/>
      <c r="GD303" s="13"/>
      <c r="GE303" s="13"/>
      <c r="GF303" s="13"/>
      <c r="GG303" s="13"/>
      <c r="GH303" s="13"/>
      <c r="GI303" s="13"/>
      <c r="GJ303" s="13"/>
      <c r="GK303" s="13"/>
      <c r="GL303" s="13"/>
      <c r="GM303" s="13"/>
      <c r="GN303" s="13"/>
      <c r="GO303" s="13"/>
      <c r="GP303" s="13"/>
      <c r="GQ303" s="13"/>
      <c r="GR303" s="13"/>
      <c r="GS303" s="13"/>
      <c r="GT303" s="13"/>
      <c r="GU303" s="13"/>
      <c r="GV303" s="13"/>
      <c r="GW303" s="13"/>
      <c r="GX303" s="13"/>
      <c r="GY303" s="13"/>
      <c r="GZ303" s="13"/>
      <c r="HA303" s="13"/>
      <c r="HB303" s="13"/>
      <c r="HC303" s="13"/>
      <c r="HD303" s="13"/>
      <c r="HE303" s="6"/>
    </row>
    <row r="304" spans="9:213" x14ac:dyDescent="0.2">
      <c r="I304" s="25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  <c r="CL304" s="13"/>
      <c r="CM304" s="13"/>
      <c r="CN304" s="13"/>
      <c r="CO304" s="13"/>
      <c r="CP304" s="13"/>
      <c r="CQ304" s="13"/>
      <c r="CR304" s="13"/>
      <c r="CS304" s="13"/>
      <c r="CT304" s="13"/>
      <c r="CU304" s="13"/>
      <c r="CV304" s="13"/>
      <c r="CW304" s="13"/>
      <c r="CX304" s="13"/>
      <c r="CY304" s="13"/>
      <c r="CZ304" s="13"/>
      <c r="DA304" s="13"/>
      <c r="DB304" s="13"/>
      <c r="DC304" s="13"/>
      <c r="DD304" s="13"/>
      <c r="DE304" s="13"/>
      <c r="DF304" s="13"/>
      <c r="DG304" s="13"/>
      <c r="DH304" s="13"/>
      <c r="DI304" s="13"/>
      <c r="DJ304" s="13"/>
      <c r="DK304" s="21"/>
      <c r="DL304" s="13"/>
      <c r="DM304" s="13"/>
      <c r="DN304" s="13"/>
      <c r="DO304" s="13"/>
      <c r="DP304" s="13"/>
      <c r="DQ304" s="13"/>
      <c r="DR304" s="13"/>
      <c r="DS304" s="13"/>
      <c r="DT304" s="13"/>
      <c r="DU304" s="13"/>
      <c r="DV304" s="13"/>
      <c r="DW304" s="13"/>
      <c r="DX304" s="13"/>
      <c r="DY304" s="13"/>
      <c r="DZ304" s="13"/>
      <c r="EA304" s="13"/>
      <c r="EB304" s="13"/>
      <c r="EC304" s="13"/>
      <c r="ED304" s="13"/>
      <c r="EE304" s="13"/>
      <c r="EF304" s="13"/>
      <c r="EG304" s="13"/>
      <c r="EH304" s="13"/>
      <c r="EI304" s="13"/>
      <c r="EJ304" s="13"/>
      <c r="EK304" s="13"/>
      <c r="EL304" s="13"/>
      <c r="EM304" s="13"/>
      <c r="EN304" s="13"/>
      <c r="EO304" s="13"/>
      <c r="EP304" s="13"/>
      <c r="EQ304" s="13"/>
      <c r="ER304" s="13"/>
      <c r="ES304" s="13"/>
      <c r="ET304" s="13"/>
      <c r="EU304" s="13"/>
      <c r="EV304" s="13"/>
      <c r="EW304" s="13"/>
      <c r="EX304" s="13"/>
      <c r="EY304" s="13"/>
      <c r="EZ304" s="13"/>
      <c r="FA304" s="13"/>
      <c r="FB304" s="13"/>
      <c r="FC304" s="13"/>
      <c r="FD304" s="13"/>
      <c r="FE304" s="13"/>
      <c r="FF304" s="13"/>
      <c r="FG304" s="13"/>
      <c r="FH304" s="13"/>
      <c r="FI304" s="13"/>
      <c r="FJ304" s="13"/>
      <c r="FK304" s="13"/>
      <c r="FL304" s="13"/>
      <c r="FM304" s="13"/>
      <c r="FN304" s="13"/>
      <c r="FO304" s="13"/>
      <c r="FP304" s="13"/>
      <c r="FQ304" s="13"/>
      <c r="FR304" s="13"/>
      <c r="FS304" s="13"/>
      <c r="FT304" s="13"/>
      <c r="FU304" s="13"/>
      <c r="FV304" s="13"/>
      <c r="FW304" s="13"/>
      <c r="FX304" s="13"/>
      <c r="FY304" s="13"/>
      <c r="FZ304" s="13"/>
      <c r="GA304" s="13"/>
      <c r="GB304" s="13"/>
      <c r="GC304" s="13"/>
      <c r="GD304" s="13"/>
      <c r="GE304" s="13"/>
      <c r="GF304" s="13"/>
      <c r="GG304" s="13"/>
      <c r="GH304" s="13"/>
      <c r="GI304" s="13"/>
      <c r="GJ304" s="13"/>
      <c r="GK304" s="13"/>
      <c r="GL304" s="13"/>
      <c r="GM304" s="13"/>
      <c r="GN304" s="13"/>
      <c r="GO304" s="13"/>
      <c r="GP304" s="13"/>
      <c r="GQ304" s="13"/>
      <c r="GR304" s="13"/>
      <c r="GS304" s="13"/>
      <c r="GT304" s="13"/>
      <c r="GU304" s="13"/>
      <c r="GV304" s="13"/>
      <c r="GW304" s="13"/>
      <c r="GX304" s="13"/>
      <c r="GY304" s="13"/>
      <c r="GZ304" s="13"/>
      <c r="HA304" s="13"/>
      <c r="HB304" s="13"/>
      <c r="HC304" s="13"/>
      <c r="HD304" s="13"/>
      <c r="HE304" s="6"/>
    </row>
    <row r="305" spans="9:213" x14ac:dyDescent="0.2">
      <c r="I305" s="25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  <c r="CL305" s="13"/>
      <c r="CM305" s="13"/>
      <c r="CN305" s="13"/>
      <c r="CO305" s="13"/>
      <c r="CP305" s="13"/>
      <c r="CQ305" s="13"/>
      <c r="CR305" s="13"/>
      <c r="CS305" s="13"/>
      <c r="CT305" s="13"/>
      <c r="CU305" s="13"/>
      <c r="CV305" s="13"/>
      <c r="CW305" s="13"/>
      <c r="CX305" s="13"/>
      <c r="CY305" s="13"/>
      <c r="CZ305" s="13"/>
      <c r="DA305" s="13"/>
      <c r="DB305" s="13"/>
      <c r="DC305" s="13"/>
      <c r="DD305" s="13"/>
      <c r="DE305" s="13"/>
      <c r="DF305" s="13"/>
      <c r="DG305" s="13"/>
      <c r="DH305" s="13"/>
      <c r="DI305" s="13"/>
      <c r="DJ305" s="13"/>
      <c r="DK305" s="21"/>
      <c r="DL305" s="13"/>
      <c r="DM305" s="13"/>
      <c r="DN305" s="13"/>
      <c r="DO305" s="13"/>
      <c r="DP305" s="13"/>
      <c r="DQ305" s="13"/>
      <c r="DR305" s="13"/>
      <c r="DS305" s="13"/>
      <c r="DT305" s="13"/>
      <c r="DU305" s="13"/>
      <c r="DV305" s="13"/>
      <c r="DW305" s="13"/>
      <c r="DX305" s="13"/>
      <c r="DY305" s="13"/>
      <c r="DZ305" s="13"/>
      <c r="EA305" s="13"/>
      <c r="EB305" s="13"/>
      <c r="EC305" s="13"/>
      <c r="ED305" s="13"/>
      <c r="EE305" s="13"/>
      <c r="EF305" s="13"/>
      <c r="EG305" s="13"/>
      <c r="EH305" s="13"/>
      <c r="EI305" s="13"/>
      <c r="EJ305" s="13"/>
      <c r="EK305" s="13"/>
      <c r="EL305" s="13"/>
      <c r="EM305" s="13"/>
      <c r="EN305" s="13"/>
      <c r="EO305" s="13"/>
      <c r="EP305" s="13"/>
      <c r="EQ305" s="13"/>
      <c r="ER305" s="13"/>
      <c r="ES305" s="13"/>
      <c r="ET305" s="13"/>
      <c r="EU305" s="13"/>
      <c r="EV305" s="13"/>
      <c r="EW305" s="13"/>
      <c r="EX305" s="13"/>
      <c r="EY305" s="13"/>
      <c r="EZ305" s="13"/>
      <c r="FA305" s="13"/>
      <c r="FB305" s="13"/>
      <c r="FC305" s="13"/>
      <c r="FD305" s="13"/>
      <c r="FE305" s="13"/>
      <c r="FF305" s="13"/>
      <c r="FG305" s="13"/>
      <c r="FH305" s="13"/>
      <c r="FI305" s="13"/>
      <c r="FJ305" s="13"/>
      <c r="FK305" s="13"/>
      <c r="FL305" s="13"/>
      <c r="FM305" s="13"/>
      <c r="FN305" s="13"/>
      <c r="FO305" s="13"/>
      <c r="FP305" s="13"/>
      <c r="FQ305" s="13"/>
      <c r="FR305" s="13"/>
      <c r="FS305" s="13"/>
      <c r="FT305" s="13"/>
      <c r="FU305" s="13"/>
      <c r="FV305" s="13"/>
      <c r="FW305" s="13"/>
      <c r="FX305" s="13"/>
      <c r="FY305" s="13"/>
      <c r="FZ305" s="13"/>
      <c r="GA305" s="13"/>
      <c r="GB305" s="13"/>
      <c r="GC305" s="13"/>
      <c r="GD305" s="13"/>
      <c r="GE305" s="13"/>
      <c r="GF305" s="13"/>
      <c r="GG305" s="13"/>
      <c r="GH305" s="13"/>
      <c r="GI305" s="13"/>
      <c r="GJ305" s="13"/>
      <c r="GK305" s="13"/>
      <c r="GL305" s="13"/>
      <c r="GM305" s="13"/>
      <c r="GN305" s="13"/>
      <c r="GO305" s="13"/>
      <c r="GP305" s="13"/>
      <c r="GQ305" s="13"/>
      <c r="GR305" s="13"/>
      <c r="GS305" s="13"/>
      <c r="GT305" s="13"/>
      <c r="GU305" s="13"/>
      <c r="GV305" s="13"/>
      <c r="GW305" s="13"/>
      <c r="GX305" s="13"/>
      <c r="GY305" s="13"/>
      <c r="GZ305" s="13"/>
      <c r="HA305" s="13"/>
      <c r="HB305" s="13"/>
      <c r="HC305" s="13"/>
      <c r="HD305" s="13"/>
      <c r="HE305" s="6"/>
    </row>
    <row r="306" spans="9:213" x14ac:dyDescent="0.2">
      <c r="I306" s="25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  <c r="CL306" s="13"/>
      <c r="CM306" s="13"/>
      <c r="CN306" s="13"/>
      <c r="CO306" s="13"/>
      <c r="CP306" s="13"/>
      <c r="CQ306" s="13"/>
      <c r="CR306" s="13"/>
      <c r="CS306" s="13"/>
      <c r="CT306" s="13"/>
      <c r="CU306" s="13"/>
      <c r="CV306" s="13"/>
      <c r="CW306" s="13"/>
      <c r="CX306" s="13"/>
      <c r="CY306" s="13"/>
      <c r="CZ306" s="13"/>
      <c r="DA306" s="13"/>
      <c r="DB306" s="13"/>
      <c r="DC306" s="13"/>
      <c r="DD306" s="13"/>
      <c r="DE306" s="13"/>
      <c r="DF306" s="13"/>
      <c r="DG306" s="13"/>
      <c r="DH306" s="13"/>
      <c r="DI306" s="13"/>
      <c r="DJ306" s="13"/>
      <c r="DK306" s="21"/>
      <c r="DL306" s="13"/>
      <c r="DM306" s="13"/>
      <c r="DN306" s="13"/>
      <c r="DO306" s="13"/>
      <c r="DP306" s="13"/>
      <c r="DQ306" s="13"/>
      <c r="DR306" s="13"/>
      <c r="DS306" s="13"/>
      <c r="DT306" s="13"/>
      <c r="DU306" s="13"/>
      <c r="DV306" s="13"/>
      <c r="DW306" s="13"/>
      <c r="DX306" s="13"/>
      <c r="DY306" s="13"/>
      <c r="DZ306" s="13"/>
      <c r="EA306" s="13"/>
      <c r="EB306" s="13"/>
      <c r="EC306" s="13"/>
      <c r="ED306" s="13"/>
      <c r="EE306" s="13"/>
      <c r="EF306" s="13"/>
      <c r="EG306" s="13"/>
      <c r="EH306" s="13"/>
      <c r="EI306" s="13"/>
      <c r="EJ306" s="13"/>
      <c r="EK306" s="13"/>
      <c r="EL306" s="13"/>
      <c r="EM306" s="13"/>
      <c r="EN306" s="13"/>
      <c r="EO306" s="13"/>
      <c r="EP306" s="13"/>
      <c r="EQ306" s="13"/>
      <c r="ER306" s="13"/>
      <c r="ES306" s="13"/>
      <c r="ET306" s="13"/>
      <c r="EU306" s="13"/>
      <c r="EV306" s="13"/>
      <c r="EW306" s="13"/>
      <c r="EX306" s="13"/>
      <c r="EY306" s="13"/>
      <c r="EZ306" s="13"/>
      <c r="FA306" s="13"/>
      <c r="FB306" s="13"/>
      <c r="FC306" s="13"/>
      <c r="FD306" s="13"/>
      <c r="FE306" s="13"/>
      <c r="FF306" s="13"/>
      <c r="FG306" s="13"/>
      <c r="FH306" s="13"/>
      <c r="FI306" s="13"/>
      <c r="FJ306" s="13"/>
      <c r="FK306" s="13"/>
      <c r="FL306" s="13"/>
      <c r="FM306" s="13"/>
      <c r="FN306" s="13"/>
      <c r="FO306" s="13"/>
      <c r="FP306" s="13"/>
      <c r="FQ306" s="13"/>
      <c r="FR306" s="13"/>
      <c r="FS306" s="13"/>
      <c r="FT306" s="13"/>
      <c r="FU306" s="13"/>
      <c r="FV306" s="13"/>
      <c r="FW306" s="13"/>
      <c r="FX306" s="13"/>
      <c r="FY306" s="13"/>
      <c r="FZ306" s="13"/>
      <c r="GA306" s="13"/>
      <c r="GB306" s="13"/>
      <c r="GC306" s="13"/>
      <c r="GD306" s="13"/>
      <c r="GE306" s="13"/>
      <c r="GF306" s="13"/>
      <c r="GG306" s="13"/>
      <c r="GH306" s="13"/>
      <c r="GI306" s="13"/>
      <c r="GJ306" s="13"/>
      <c r="GK306" s="13"/>
      <c r="GL306" s="13"/>
      <c r="GM306" s="13"/>
      <c r="GN306" s="13"/>
      <c r="GO306" s="13"/>
      <c r="GP306" s="13"/>
      <c r="GQ306" s="13"/>
      <c r="GR306" s="13"/>
      <c r="GS306" s="13"/>
      <c r="GT306" s="13"/>
      <c r="GU306" s="13"/>
      <c r="GV306" s="13"/>
      <c r="GW306" s="13"/>
      <c r="GX306" s="13"/>
      <c r="GY306" s="13"/>
      <c r="GZ306" s="13"/>
      <c r="HA306" s="13"/>
      <c r="HB306" s="13"/>
      <c r="HC306" s="13"/>
      <c r="HD306" s="13"/>
      <c r="HE306" s="6"/>
    </row>
    <row r="307" spans="9:213" x14ac:dyDescent="0.2">
      <c r="I307" s="25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  <c r="CD307" s="13"/>
      <c r="CE307" s="13"/>
      <c r="CF307" s="13"/>
      <c r="CG307" s="13"/>
      <c r="CH307" s="13"/>
      <c r="CI307" s="13"/>
      <c r="CJ307" s="13"/>
      <c r="CK307" s="13"/>
      <c r="CL307" s="13"/>
      <c r="CM307" s="13"/>
      <c r="CN307" s="13"/>
      <c r="CO307" s="13"/>
      <c r="CP307" s="13"/>
      <c r="CQ307" s="13"/>
      <c r="CR307" s="13"/>
      <c r="CS307" s="13"/>
      <c r="CT307" s="13"/>
      <c r="CU307" s="13"/>
      <c r="CV307" s="13"/>
      <c r="CW307" s="13"/>
      <c r="CX307" s="13"/>
      <c r="CY307" s="13"/>
      <c r="CZ307" s="13"/>
      <c r="DA307" s="13"/>
      <c r="DB307" s="13"/>
      <c r="DC307" s="13"/>
      <c r="DD307" s="13"/>
      <c r="DE307" s="13"/>
      <c r="DF307" s="13"/>
      <c r="DG307" s="13"/>
      <c r="DH307" s="13"/>
      <c r="DI307" s="13"/>
      <c r="DJ307" s="13"/>
      <c r="DK307" s="21"/>
      <c r="DL307" s="13"/>
      <c r="DM307" s="13"/>
      <c r="DN307" s="13"/>
      <c r="DO307" s="13"/>
      <c r="DP307" s="13"/>
      <c r="DQ307" s="13"/>
      <c r="DR307" s="13"/>
      <c r="DS307" s="13"/>
      <c r="DT307" s="13"/>
      <c r="DU307" s="13"/>
      <c r="DV307" s="13"/>
      <c r="DW307" s="13"/>
      <c r="DX307" s="13"/>
      <c r="DY307" s="13"/>
      <c r="DZ307" s="13"/>
      <c r="EA307" s="13"/>
      <c r="EB307" s="13"/>
      <c r="EC307" s="13"/>
      <c r="ED307" s="13"/>
      <c r="EE307" s="13"/>
      <c r="EF307" s="13"/>
      <c r="EG307" s="13"/>
      <c r="EH307" s="13"/>
      <c r="EI307" s="13"/>
      <c r="EJ307" s="13"/>
      <c r="EK307" s="13"/>
      <c r="EL307" s="13"/>
      <c r="EM307" s="13"/>
      <c r="EN307" s="13"/>
      <c r="EO307" s="13"/>
      <c r="EP307" s="13"/>
      <c r="EQ307" s="13"/>
      <c r="ER307" s="13"/>
      <c r="ES307" s="13"/>
      <c r="ET307" s="13"/>
      <c r="EU307" s="13"/>
      <c r="EV307" s="13"/>
      <c r="EW307" s="13"/>
      <c r="EX307" s="13"/>
      <c r="EY307" s="13"/>
      <c r="EZ307" s="13"/>
      <c r="FA307" s="13"/>
      <c r="FB307" s="13"/>
      <c r="FC307" s="13"/>
      <c r="FD307" s="13"/>
      <c r="FE307" s="13"/>
      <c r="FF307" s="13"/>
      <c r="FG307" s="13"/>
      <c r="FH307" s="13"/>
      <c r="FI307" s="13"/>
      <c r="FJ307" s="13"/>
      <c r="FK307" s="13"/>
      <c r="FL307" s="13"/>
      <c r="FM307" s="13"/>
      <c r="FN307" s="13"/>
      <c r="FO307" s="13"/>
      <c r="FP307" s="13"/>
      <c r="FQ307" s="13"/>
      <c r="FR307" s="13"/>
      <c r="FS307" s="13"/>
      <c r="FT307" s="13"/>
      <c r="FU307" s="13"/>
      <c r="FV307" s="13"/>
      <c r="FW307" s="13"/>
      <c r="FX307" s="13"/>
      <c r="FY307" s="13"/>
      <c r="FZ307" s="13"/>
      <c r="GA307" s="13"/>
      <c r="GB307" s="13"/>
      <c r="GC307" s="13"/>
      <c r="GD307" s="13"/>
      <c r="GE307" s="13"/>
      <c r="GF307" s="13"/>
      <c r="GG307" s="13"/>
      <c r="GH307" s="13"/>
      <c r="GI307" s="13"/>
      <c r="GJ307" s="13"/>
      <c r="GK307" s="13"/>
      <c r="GL307" s="13"/>
      <c r="GM307" s="13"/>
      <c r="GN307" s="13"/>
      <c r="GO307" s="13"/>
      <c r="GP307" s="13"/>
      <c r="GQ307" s="13"/>
      <c r="GR307" s="13"/>
      <c r="GS307" s="13"/>
      <c r="GT307" s="13"/>
      <c r="GU307" s="13"/>
      <c r="GV307" s="13"/>
      <c r="GW307" s="13"/>
      <c r="GX307" s="13"/>
      <c r="GY307" s="13"/>
      <c r="GZ307" s="13"/>
      <c r="HA307" s="13"/>
      <c r="HB307" s="13"/>
      <c r="HC307" s="13"/>
      <c r="HD307" s="13"/>
      <c r="HE307" s="6"/>
    </row>
    <row r="308" spans="9:213" x14ac:dyDescent="0.2">
      <c r="I308" s="25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  <c r="CD308" s="13"/>
      <c r="CE308" s="13"/>
      <c r="CF308" s="13"/>
      <c r="CG308" s="13"/>
      <c r="CH308" s="13"/>
      <c r="CI308" s="13"/>
      <c r="CJ308" s="13"/>
      <c r="CK308" s="13"/>
      <c r="CL308" s="13"/>
      <c r="CM308" s="13"/>
      <c r="CN308" s="13"/>
      <c r="CO308" s="13"/>
      <c r="CP308" s="13"/>
      <c r="CQ308" s="13"/>
      <c r="CR308" s="13"/>
      <c r="CS308" s="13"/>
      <c r="CT308" s="13"/>
      <c r="CU308" s="13"/>
      <c r="CV308" s="13"/>
      <c r="CW308" s="13"/>
      <c r="CX308" s="13"/>
      <c r="CY308" s="13"/>
      <c r="CZ308" s="13"/>
      <c r="DA308" s="13"/>
      <c r="DB308" s="13"/>
      <c r="DC308" s="13"/>
      <c r="DD308" s="13"/>
      <c r="DE308" s="13"/>
      <c r="DF308" s="13"/>
      <c r="DG308" s="13"/>
      <c r="DH308" s="13"/>
      <c r="DI308" s="13"/>
      <c r="DJ308" s="13"/>
      <c r="DK308" s="21"/>
      <c r="DL308" s="13"/>
      <c r="DM308" s="13"/>
      <c r="DN308" s="13"/>
      <c r="DO308" s="13"/>
      <c r="DP308" s="13"/>
      <c r="DQ308" s="13"/>
      <c r="DR308" s="13"/>
      <c r="DS308" s="13"/>
      <c r="DT308" s="13"/>
      <c r="DU308" s="13"/>
      <c r="DV308" s="13"/>
      <c r="DW308" s="13"/>
      <c r="DX308" s="13"/>
      <c r="DY308" s="13"/>
      <c r="DZ308" s="13"/>
      <c r="EA308" s="13"/>
      <c r="EB308" s="13"/>
      <c r="EC308" s="13"/>
      <c r="ED308" s="13"/>
      <c r="EE308" s="13"/>
      <c r="EF308" s="13"/>
      <c r="EG308" s="13"/>
      <c r="EH308" s="13"/>
      <c r="EI308" s="13"/>
      <c r="EJ308" s="13"/>
      <c r="EK308" s="13"/>
      <c r="EL308" s="13"/>
      <c r="EM308" s="13"/>
      <c r="EN308" s="13"/>
      <c r="EO308" s="13"/>
      <c r="EP308" s="13"/>
      <c r="EQ308" s="13"/>
      <c r="ER308" s="13"/>
      <c r="ES308" s="13"/>
      <c r="ET308" s="13"/>
      <c r="EU308" s="13"/>
      <c r="EV308" s="13"/>
      <c r="EW308" s="13"/>
      <c r="EX308" s="13"/>
      <c r="EY308" s="13"/>
      <c r="EZ308" s="13"/>
      <c r="FA308" s="13"/>
      <c r="FB308" s="13"/>
      <c r="FC308" s="13"/>
      <c r="FD308" s="13"/>
      <c r="FE308" s="13"/>
      <c r="FF308" s="13"/>
      <c r="FG308" s="13"/>
      <c r="FH308" s="13"/>
      <c r="FI308" s="13"/>
      <c r="FJ308" s="13"/>
      <c r="FK308" s="13"/>
      <c r="FL308" s="13"/>
      <c r="FM308" s="13"/>
      <c r="FN308" s="13"/>
      <c r="FO308" s="13"/>
      <c r="FP308" s="13"/>
      <c r="FQ308" s="13"/>
      <c r="FR308" s="13"/>
      <c r="FS308" s="13"/>
      <c r="FT308" s="13"/>
      <c r="FU308" s="13"/>
      <c r="FV308" s="13"/>
      <c r="FW308" s="13"/>
      <c r="FX308" s="13"/>
      <c r="FY308" s="13"/>
      <c r="FZ308" s="13"/>
      <c r="GA308" s="13"/>
      <c r="GB308" s="13"/>
      <c r="GC308" s="13"/>
      <c r="GD308" s="13"/>
      <c r="GE308" s="13"/>
      <c r="GF308" s="13"/>
      <c r="GG308" s="13"/>
      <c r="GH308" s="13"/>
      <c r="GI308" s="13"/>
      <c r="GJ308" s="13"/>
      <c r="GK308" s="13"/>
      <c r="GL308" s="13"/>
      <c r="GM308" s="13"/>
      <c r="GN308" s="13"/>
      <c r="GO308" s="13"/>
      <c r="GP308" s="13"/>
      <c r="GQ308" s="13"/>
      <c r="GR308" s="13"/>
      <c r="GS308" s="13"/>
      <c r="GT308" s="13"/>
      <c r="GU308" s="13"/>
      <c r="GV308" s="13"/>
      <c r="GW308" s="13"/>
      <c r="GX308" s="13"/>
      <c r="GY308" s="13"/>
      <c r="GZ308" s="13"/>
      <c r="HA308" s="13"/>
      <c r="HB308" s="13"/>
      <c r="HC308" s="13"/>
      <c r="HD308" s="13"/>
      <c r="HE308" s="6"/>
    </row>
    <row r="309" spans="9:213" x14ac:dyDescent="0.2">
      <c r="I309" s="25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  <c r="CF309" s="13"/>
      <c r="CG309" s="13"/>
      <c r="CH309" s="13"/>
      <c r="CI309" s="13"/>
      <c r="CJ309" s="13"/>
      <c r="CK309" s="13"/>
      <c r="CL309" s="13"/>
      <c r="CM309" s="13"/>
      <c r="CN309" s="13"/>
      <c r="CO309" s="13"/>
      <c r="CP309" s="13"/>
      <c r="CQ309" s="13"/>
      <c r="CR309" s="13"/>
      <c r="CS309" s="13"/>
      <c r="CT309" s="13"/>
      <c r="CU309" s="13"/>
      <c r="CV309" s="13"/>
      <c r="CW309" s="13"/>
      <c r="CX309" s="13"/>
      <c r="CY309" s="13"/>
      <c r="CZ309" s="13"/>
      <c r="DA309" s="13"/>
      <c r="DB309" s="13"/>
      <c r="DC309" s="13"/>
      <c r="DD309" s="13"/>
      <c r="DE309" s="13"/>
      <c r="DF309" s="13"/>
      <c r="DG309" s="13"/>
      <c r="DH309" s="13"/>
      <c r="DI309" s="13"/>
      <c r="DJ309" s="13"/>
      <c r="DK309" s="21"/>
      <c r="DL309" s="13"/>
      <c r="DM309" s="13"/>
      <c r="DN309" s="13"/>
      <c r="DO309" s="13"/>
      <c r="DP309" s="13"/>
      <c r="DQ309" s="13"/>
      <c r="DR309" s="13"/>
      <c r="DS309" s="13"/>
      <c r="DT309" s="13"/>
      <c r="DU309" s="13"/>
      <c r="DV309" s="13"/>
      <c r="DW309" s="13"/>
      <c r="DX309" s="13"/>
      <c r="DY309" s="13"/>
      <c r="DZ309" s="13"/>
      <c r="EA309" s="13"/>
      <c r="EB309" s="13"/>
      <c r="EC309" s="13"/>
      <c r="ED309" s="13"/>
      <c r="EE309" s="13"/>
      <c r="EF309" s="13"/>
      <c r="EG309" s="13"/>
      <c r="EH309" s="13"/>
      <c r="EI309" s="13"/>
      <c r="EJ309" s="13"/>
      <c r="EK309" s="13"/>
      <c r="EL309" s="13"/>
      <c r="EM309" s="13"/>
      <c r="EN309" s="13"/>
      <c r="EO309" s="13"/>
      <c r="EP309" s="13"/>
      <c r="EQ309" s="13"/>
      <c r="ER309" s="13"/>
      <c r="ES309" s="13"/>
      <c r="ET309" s="13"/>
      <c r="EU309" s="13"/>
      <c r="EV309" s="13"/>
      <c r="EW309" s="13"/>
      <c r="EX309" s="13"/>
      <c r="EY309" s="13"/>
      <c r="EZ309" s="13"/>
      <c r="FA309" s="13"/>
      <c r="FB309" s="13"/>
      <c r="FC309" s="13"/>
      <c r="FD309" s="13"/>
      <c r="FE309" s="13"/>
      <c r="FF309" s="13"/>
      <c r="FG309" s="13"/>
      <c r="FH309" s="13"/>
      <c r="FI309" s="13"/>
      <c r="FJ309" s="13"/>
      <c r="FK309" s="13"/>
      <c r="FL309" s="13"/>
      <c r="FM309" s="13"/>
      <c r="FN309" s="13"/>
      <c r="FO309" s="13"/>
      <c r="FP309" s="13"/>
      <c r="FQ309" s="13"/>
      <c r="FR309" s="13"/>
      <c r="FS309" s="13"/>
      <c r="FT309" s="13"/>
      <c r="FU309" s="13"/>
      <c r="FV309" s="13"/>
      <c r="FW309" s="13"/>
      <c r="FX309" s="13"/>
      <c r="FY309" s="13"/>
      <c r="FZ309" s="13"/>
      <c r="GA309" s="13"/>
      <c r="GB309" s="13"/>
      <c r="GC309" s="13"/>
      <c r="GD309" s="13"/>
      <c r="GE309" s="13"/>
      <c r="GF309" s="13"/>
      <c r="GG309" s="13"/>
      <c r="GH309" s="13"/>
      <c r="GI309" s="13"/>
      <c r="GJ309" s="13"/>
      <c r="GK309" s="13"/>
      <c r="GL309" s="13"/>
      <c r="GM309" s="13"/>
      <c r="GN309" s="13"/>
      <c r="GO309" s="13"/>
      <c r="GP309" s="13"/>
      <c r="GQ309" s="13"/>
      <c r="GR309" s="13"/>
      <c r="GS309" s="13"/>
      <c r="GT309" s="13"/>
      <c r="GU309" s="13"/>
      <c r="GV309" s="13"/>
      <c r="GW309" s="13"/>
      <c r="GX309" s="13"/>
      <c r="GY309" s="13"/>
      <c r="GZ309" s="13"/>
      <c r="HA309" s="13"/>
      <c r="HB309" s="13"/>
      <c r="HC309" s="13"/>
      <c r="HD309" s="13"/>
      <c r="HE309" s="6"/>
    </row>
    <row r="310" spans="9:213" x14ac:dyDescent="0.2">
      <c r="I310" s="25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  <c r="CD310" s="13"/>
      <c r="CE310" s="13"/>
      <c r="CF310" s="13"/>
      <c r="CG310" s="13"/>
      <c r="CH310" s="13"/>
      <c r="CI310" s="13"/>
      <c r="CJ310" s="13"/>
      <c r="CK310" s="13"/>
      <c r="CL310" s="13"/>
      <c r="CM310" s="13"/>
      <c r="CN310" s="13"/>
      <c r="CO310" s="13"/>
      <c r="CP310" s="13"/>
      <c r="CQ310" s="13"/>
      <c r="CR310" s="13"/>
      <c r="CS310" s="13"/>
      <c r="CT310" s="13"/>
      <c r="CU310" s="13"/>
      <c r="CV310" s="13"/>
      <c r="CW310" s="13"/>
      <c r="CX310" s="13"/>
      <c r="CY310" s="13"/>
      <c r="CZ310" s="13"/>
      <c r="DA310" s="13"/>
      <c r="DB310" s="13"/>
      <c r="DC310" s="13"/>
      <c r="DD310" s="13"/>
      <c r="DE310" s="13"/>
      <c r="DF310" s="13"/>
      <c r="DG310" s="13"/>
      <c r="DH310" s="13"/>
      <c r="DI310" s="13"/>
      <c r="DJ310" s="13"/>
      <c r="DK310" s="21"/>
      <c r="DL310" s="13"/>
      <c r="DM310" s="13"/>
      <c r="DN310" s="13"/>
      <c r="DO310" s="13"/>
      <c r="DP310" s="13"/>
      <c r="DQ310" s="13"/>
      <c r="DR310" s="13"/>
      <c r="DS310" s="13"/>
      <c r="DT310" s="13"/>
      <c r="DU310" s="13"/>
      <c r="DV310" s="13"/>
      <c r="DW310" s="13"/>
      <c r="DX310" s="13"/>
      <c r="DY310" s="13"/>
      <c r="DZ310" s="13"/>
      <c r="EA310" s="13"/>
      <c r="EB310" s="13"/>
      <c r="EC310" s="13"/>
      <c r="ED310" s="13"/>
      <c r="EE310" s="13"/>
      <c r="EF310" s="13"/>
      <c r="EG310" s="13"/>
      <c r="EH310" s="13"/>
      <c r="EI310" s="13"/>
      <c r="EJ310" s="13"/>
      <c r="EK310" s="13"/>
      <c r="EL310" s="13"/>
      <c r="EM310" s="13"/>
      <c r="EN310" s="13"/>
      <c r="EO310" s="13"/>
      <c r="EP310" s="13"/>
      <c r="EQ310" s="13"/>
      <c r="ER310" s="13"/>
      <c r="ES310" s="13"/>
      <c r="ET310" s="13"/>
      <c r="EU310" s="13"/>
      <c r="EV310" s="13"/>
      <c r="EW310" s="13"/>
      <c r="EX310" s="13"/>
      <c r="EY310" s="13"/>
      <c r="EZ310" s="13"/>
      <c r="FA310" s="13"/>
      <c r="FB310" s="13"/>
      <c r="FC310" s="13"/>
      <c r="FD310" s="13"/>
      <c r="FE310" s="13"/>
      <c r="FF310" s="13"/>
      <c r="FG310" s="13"/>
      <c r="FH310" s="13"/>
      <c r="FI310" s="13"/>
      <c r="FJ310" s="13"/>
      <c r="FK310" s="13"/>
      <c r="FL310" s="13"/>
      <c r="FM310" s="13"/>
      <c r="FN310" s="13"/>
      <c r="FO310" s="13"/>
      <c r="FP310" s="13"/>
      <c r="FQ310" s="13"/>
      <c r="FR310" s="13"/>
      <c r="FS310" s="13"/>
      <c r="FT310" s="13"/>
      <c r="FU310" s="13"/>
      <c r="FV310" s="13"/>
      <c r="FW310" s="13"/>
      <c r="FX310" s="13"/>
      <c r="FY310" s="13"/>
      <c r="FZ310" s="13"/>
      <c r="GA310" s="13"/>
      <c r="GB310" s="13"/>
      <c r="GC310" s="13"/>
      <c r="GD310" s="13"/>
      <c r="GE310" s="13"/>
      <c r="GF310" s="13"/>
      <c r="GG310" s="13"/>
      <c r="GH310" s="13"/>
      <c r="GI310" s="13"/>
      <c r="GJ310" s="13"/>
      <c r="GK310" s="13"/>
      <c r="GL310" s="13"/>
      <c r="GM310" s="13"/>
      <c r="GN310" s="13"/>
      <c r="GO310" s="13"/>
      <c r="GP310" s="13"/>
      <c r="GQ310" s="13"/>
      <c r="GR310" s="13"/>
      <c r="GS310" s="13"/>
      <c r="GT310" s="13"/>
      <c r="GU310" s="13"/>
      <c r="GV310" s="13"/>
      <c r="GW310" s="13"/>
      <c r="GX310" s="13"/>
      <c r="GY310" s="13"/>
      <c r="GZ310" s="13"/>
      <c r="HA310" s="13"/>
      <c r="HB310" s="13"/>
      <c r="HC310" s="13"/>
      <c r="HD310" s="13"/>
      <c r="HE310" s="6"/>
    </row>
    <row r="311" spans="9:213" x14ac:dyDescent="0.2">
      <c r="I311" s="25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  <c r="CD311" s="13"/>
      <c r="CE311" s="13"/>
      <c r="CF311" s="13"/>
      <c r="CG311" s="13"/>
      <c r="CH311" s="13"/>
      <c r="CI311" s="13"/>
      <c r="CJ311" s="13"/>
      <c r="CK311" s="13"/>
      <c r="CL311" s="13"/>
      <c r="CM311" s="13"/>
      <c r="CN311" s="13"/>
      <c r="CO311" s="13"/>
      <c r="CP311" s="13"/>
      <c r="CQ311" s="13"/>
      <c r="CR311" s="13"/>
      <c r="CS311" s="13"/>
      <c r="CT311" s="13"/>
      <c r="CU311" s="13"/>
      <c r="CV311" s="13"/>
      <c r="CW311" s="13"/>
      <c r="CX311" s="13"/>
      <c r="CY311" s="13"/>
      <c r="CZ311" s="13"/>
      <c r="DA311" s="13"/>
      <c r="DB311" s="13"/>
      <c r="DC311" s="13"/>
      <c r="DD311" s="13"/>
      <c r="DE311" s="13"/>
      <c r="DF311" s="13"/>
      <c r="DG311" s="13"/>
      <c r="DH311" s="13"/>
      <c r="DI311" s="13"/>
      <c r="DJ311" s="13"/>
      <c r="DK311" s="21"/>
      <c r="DL311" s="13"/>
      <c r="DM311" s="13"/>
      <c r="DN311" s="13"/>
      <c r="DO311" s="13"/>
      <c r="DP311" s="13"/>
      <c r="DQ311" s="13"/>
      <c r="DR311" s="13"/>
      <c r="DS311" s="13"/>
      <c r="DT311" s="13"/>
      <c r="DU311" s="13"/>
      <c r="DV311" s="13"/>
      <c r="DW311" s="13"/>
      <c r="DX311" s="13"/>
      <c r="DY311" s="13"/>
      <c r="DZ311" s="13"/>
      <c r="EA311" s="13"/>
      <c r="EB311" s="13"/>
      <c r="EC311" s="13"/>
      <c r="ED311" s="13"/>
      <c r="EE311" s="13"/>
      <c r="EF311" s="13"/>
      <c r="EG311" s="13"/>
      <c r="EH311" s="13"/>
      <c r="EI311" s="13"/>
      <c r="EJ311" s="13"/>
      <c r="EK311" s="13"/>
      <c r="EL311" s="13"/>
      <c r="EM311" s="13"/>
      <c r="EN311" s="13"/>
      <c r="EO311" s="13"/>
      <c r="EP311" s="13"/>
      <c r="EQ311" s="13"/>
      <c r="ER311" s="13"/>
      <c r="ES311" s="13"/>
      <c r="ET311" s="13"/>
      <c r="EU311" s="13"/>
      <c r="EV311" s="13"/>
      <c r="EW311" s="13"/>
      <c r="EX311" s="13"/>
      <c r="EY311" s="13"/>
      <c r="EZ311" s="13"/>
      <c r="FA311" s="13"/>
      <c r="FB311" s="13"/>
      <c r="FC311" s="13"/>
      <c r="FD311" s="13"/>
      <c r="FE311" s="13"/>
      <c r="FF311" s="13"/>
      <c r="FG311" s="13"/>
      <c r="FH311" s="13"/>
      <c r="FI311" s="13"/>
      <c r="FJ311" s="13"/>
      <c r="FK311" s="13"/>
      <c r="FL311" s="13"/>
      <c r="FM311" s="13"/>
      <c r="FN311" s="13"/>
      <c r="FO311" s="13"/>
      <c r="FP311" s="13"/>
      <c r="FQ311" s="13"/>
      <c r="FR311" s="13"/>
      <c r="FS311" s="13"/>
      <c r="FT311" s="13"/>
      <c r="FU311" s="13"/>
      <c r="FV311" s="13"/>
      <c r="FW311" s="13"/>
      <c r="FX311" s="13"/>
      <c r="FY311" s="13"/>
      <c r="FZ311" s="13"/>
      <c r="GA311" s="13"/>
      <c r="GB311" s="13"/>
      <c r="GC311" s="13"/>
      <c r="GD311" s="13"/>
      <c r="GE311" s="13"/>
      <c r="GF311" s="13"/>
      <c r="GG311" s="13"/>
      <c r="GH311" s="13"/>
      <c r="GI311" s="13"/>
      <c r="GJ311" s="13"/>
      <c r="GK311" s="13"/>
      <c r="GL311" s="13"/>
      <c r="GM311" s="13"/>
      <c r="GN311" s="13"/>
      <c r="GO311" s="13"/>
      <c r="GP311" s="13"/>
      <c r="GQ311" s="13"/>
      <c r="GR311" s="13"/>
      <c r="GS311" s="13"/>
      <c r="GT311" s="13"/>
      <c r="GU311" s="13"/>
      <c r="GV311" s="13"/>
      <c r="GW311" s="13"/>
      <c r="GX311" s="13"/>
      <c r="GY311" s="13"/>
      <c r="GZ311" s="13"/>
      <c r="HA311" s="13"/>
      <c r="HB311" s="13"/>
      <c r="HC311" s="13"/>
      <c r="HD311" s="13"/>
      <c r="HE311" s="6"/>
    </row>
    <row r="312" spans="9:213" x14ac:dyDescent="0.2">
      <c r="I312" s="25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  <c r="CD312" s="13"/>
      <c r="CE312" s="13"/>
      <c r="CF312" s="13"/>
      <c r="CG312" s="13"/>
      <c r="CH312" s="13"/>
      <c r="CI312" s="13"/>
      <c r="CJ312" s="13"/>
      <c r="CK312" s="13"/>
      <c r="CL312" s="13"/>
      <c r="CM312" s="13"/>
      <c r="CN312" s="13"/>
      <c r="CO312" s="13"/>
      <c r="CP312" s="13"/>
      <c r="CQ312" s="13"/>
      <c r="CR312" s="13"/>
      <c r="CS312" s="13"/>
      <c r="CT312" s="13"/>
      <c r="CU312" s="13"/>
      <c r="CV312" s="13"/>
      <c r="CW312" s="13"/>
      <c r="CX312" s="13"/>
      <c r="CY312" s="13"/>
      <c r="CZ312" s="13"/>
      <c r="DA312" s="13"/>
      <c r="DB312" s="13"/>
      <c r="DC312" s="13"/>
      <c r="DD312" s="13"/>
      <c r="DE312" s="13"/>
      <c r="DF312" s="13"/>
      <c r="DG312" s="13"/>
      <c r="DH312" s="13"/>
      <c r="DI312" s="13"/>
      <c r="DJ312" s="13"/>
      <c r="DK312" s="21"/>
      <c r="DL312" s="13"/>
      <c r="DM312" s="13"/>
      <c r="DN312" s="13"/>
      <c r="DO312" s="13"/>
      <c r="DP312" s="13"/>
      <c r="DQ312" s="13"/>
      <c r="DR312" s="13"/>
      <c r="DS312" s="13"/>
      <c r="DT312" s="13"/>
      <c r="DU312" s="13"/>
      <c r="DV312" s="13"/>
      <c r="DW312" s="13"/>
      <c r="DX312" s="13"/>
      <c r="DY312" s="13"/>
      <c r="DZ312" s="13"/>
      <c r="EA312" s="13"/>
      <c r="EB312" s="13"/>
      <c r="EC312" s="13"/>
      <c r="ED312" s="13"/>
      <c r="EE312" s="13"/>
      <c r="EF312" s="13"/>
      <c r="EG312" s="13"/>
      <c r="EH312" s="13"/>
      <c r="EI312" s="13"/>
      <c r="EJ312" s="13"/>
      <c r="EK312" s="13"/>
      <c r="EL312" s="13"/>
      <c r="EM312" s="13"/>
      <c r="EN312" s="13"/>
      <c r="EO312" s="13"/>
      <c r="EP312" s="13"/>
      <c r="EQ312" s="13"/>
      <c r="ER312" s="13"/>
      <c r="ES312" s="13"/>
      <c r="ET312" s="13"/>
      <c r="EU312" s="13"/>
      <c r="EV312" s="13"/>
      <c r="EW312" s="13"/>
      <c r="EX312" s="13"/>
      <c r="EY312" s="13"/>
      <c r="EZ312" s="13"/>
      <c r="FA312" s="13"/>
      <c r="FB312" s="13"/>
      <c r="FC312" s="13"/>
      <c r="FD312" s="13"/>
      <c r="FE312" s="13"/>
      <c r="FF312" s="13"/>
      <c r="FG312" s="13"/>
      <c r="FH312" s="13"/>
      <c r="FI312" s="13"/>
      <c r="FJ312" s="13"/>
      <c r="FK312" s="13"/>
      <c r="FL312" s="13"/>
      <c r="FM312" s="13"/>
      <c r="FN312" s="13"/>
      <c r="FO312" s="13"/>
      <c r="FP312" s="13"/>
      <c r="FQ312" s="13"/>
      <c r="FR312" s="13"/>
      <c r="FS312" s="13"/>
      <c r="FT312" s="13"/>
      <c r="FU312" s="13"/>
      <c r="FV312" s="13"/>
      <c r="FW312" s="13"/>
      <c r="FX312" s="13"/>
      <c r="FY312" s="13"/>
      <c r="FZ312" s="13"/>
      <c r="GA312" s="13"/>
      <c r="GB312" s="13"/>
      <c r="GC312" s="13"/>
      <c r="GD312" s="13"/>
      <c r="GE312" s="13"/>
      <c r="GF312" s="13"/>
      <c r="GG312" s="13"/>
      <c r="GH312" s="13"/>
      <c r="GI312" s="13"/>
      <c r="GJ312" s="13"/>
      <c r="GK312" s="13"/>
      <c r="GL312" s="13"/>
      <c r="GM312" s="13"/>
      <c r="GN312" s="13"/>
      <c r="GO312" s="13"/>
      <c r="GP312" s="13"/>
      <c r="GQ312" s="13"/>
      <c r="GR312" s="13"/>
      <c r="GS312" s="13"/>
      <c r="GT312" s="13"/>
      <c r="GU312" s="13"/>
      <c r="GV312" s="13"/>
      <c r="GW312" s="13"/>
      <c r="GX312" s="13"/>
      <c r="GY312" s="13"/>
      <c r="GZ312" s="13"/>
      <c r="HA312" s="13"/>
      <c r="HB312" s="13"/>
      <c r="HC312" s="13"/>
      <c r="HD312" s="13"/>
      <c r="HE312" s="6"/>
    </row>
    <row r="313" spans="9:213" x14ac:dyDescent="0.2">
      <c r="I313" s="25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  <c r="CD313" s="13"/>
      <c r="CE313" s="13"/>
      <c r="CF313" s="13"/>
      <c r="CG313" s="13"/>
      <c r="CH313" s="13"/>
      <c r="CI313" s="13"/>
      <c r="CJ313" s="13"/>
      <c r="CK313" s="13"/>
      <c r="CL313" s="13"/>
      <c r="CM313" s="13"/>
      <c r="CN313" s="13"/>
      <c r="CO313" s="13"/>
      <c r="CP313" s="13"/>
      <c r="CQ313" s="13"/>
      <c r="CR313" s="13"/>
      <c r="CS313" s="13"/>
      <c r="CT313" s="13"/>
      <c r="CU313" s="13"/>
      <c r="CV313" s="13"/>
      <c r="CW313" s="13"/>
      <c r="CX313" s="13"/>
      <c r="CY313" s="13"/>
      <c r="CZ313" s="13"/>
      <c r="DA313" s="13"/>
      <c r="DB313" s="13"/>
      <c r="DC313" s="13"/>
      <c r="DD313" s="13"/>
      <c r="DE313" s="13"/>
      <c r="DF313" s="13"/>
      <c r="DG313" s="13"/>
      <c r="DH313" s="13"/>
      <c r="DI313" s="13"/>
      <c r="DJ313" s="13"/>
      <c r="DK313" s="21"/>
      <c r="DL313" s="13"/>
      <c r="DM313" s="13"/>
      <c r="DN313" s="13"/>
      <c r="DO313" s="13"/>
      <c r="DP313" s="13"/>
      <c r="DQ313" s="13"/>
      <c r="DR313" s="13"/>
      <c r="DS313" s="13"/>
      <c r="DT313" s="13"/>
      <c r="DU313" s="13"/>
      <c r="DV313" s="13"/>
      <c r="DW313" s="13"/>
      <c r="DX313" s="13"/>
      <c r="DY313" s="13"/>
      <c r="DZ313" s="13"/>
      <c r="EA313" s="13"/>
      <c r="EB313" s="13"/>
      <c r="EC313" s="13"/>
      <c r="ED313" s="13"/>
      <c r="EE313" s="13"/>
      <c r="EF313" s="13"/>
      <c r="EG313" s="13"/>
      <c r="EH313" s="13"/>
      <c r="EI313" s="13"/>
      <c r="EJ313" s="13"/>
      <c r="EK313" s="13"/>
      <c r="EL313" s="13"/>
      <c r="EM313" s="13"/>
      <c r="EN313" s="13"/>
      <c r="EO313" s="13"/>
      <c r="EP313" s="13"/>
      <c r="EQ313" s="13"/>
      <c r="ER313" s="13"/>
      <c r="ES313" s="13"/>
      <c r="ET313" s="13"/>
      <c r="EU313" s="13"/>
      <c r="EV313" s="13"/>
      <c r="EW313" s="13"/>
      <c r="EX313" s="13"/>
      <c r="EY313" s="13"/>
      <c r="EZ313" s="13"/>
      <c r="FA313" s="13"/>
      <c r="FB313" s="13"/>
      <c r="FC313" s="13"/>
      <c r="FD313" s="13"/>
      <c r="FE313" s="13"/>
      <c r="FF313" s="13"/>
      <c r="FG313" s="13"/>
      <c r="FH313" s="13"/>
      <c r="FI313" s="13"/>
      <c r="FJ313" s="13"/>
      <c r="FK313" s="13"/>
      <c r="FL313" s="13"/>
      <c r="FM313" s="13"/>
      <c r="FN313" s="13"/>
      <c r="FO313" s="13"/>
      <c r="FP313" s="13"/>
      <c r="FQ313" s="13"/>
      <c r="FR313" s="13"/>
      <c r="FS313" s="13"/>
      <c r="FT313" s="13"/>
      <c r="FU313" s="13"/>
      <c r="FV313" s="13"/>
      <c r="FW313" s="13"/>
      <c r="FX313" s="13"/>
      <c r="FY313" s="13"/>
      <c r="FZ313" s="13"/>
      <c r="GA313" s="13"/>
      <c r="GB313" s="13"/>
      <c r="GC313" s="13"/>
      <c r="GD313" s="13"/>
      <c r="GE313" s="13"/>
      <c r="GF313" s="13"/>
      <c r="GG313" s="13"/>
      <c r="GH313" s="13"/>
      <c r="GI313" s="13"/>
      <c r="GJ313" s="13"/>
      <c r="GK313" s="13"/>
      <c r="GL313" s="13"/>
      <c r="GM313" s="13"/>
      <c r="GN313" s="13"/>
      <c r="GO313" s="13"/>
      <c r="GP313" s="13"/>
      <c r="GQ313" s="13"/>
      <c r="GR313" s="13"/>
      <c r="GS313" s="13"/>
      <c r="GT313" s="13"/>
      <c r="GU313" s="13"/>
      <c r="GV313" s="13"/>
      <c r="GW313" s="13"/>
      <c r="GX313" s="13"/>
      <c r="GY313" s="13"/>
      <c r="GZ313" s="13"/>
      <c r="HA313" s="13"/>
      <c r="HB313" s="13"/>
      <c r="HC313" s="13"/>
      <c r="HD313" s="13"/>
      <c r="HE313" s="6"/>
    </row>
    <row r="314" spans="9:213" x14ac:dyDescent="0.2">
      <c r="I314" s="25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  <c r="CD314" s="13"/>
      <c r="CE314" s="13"/>
      <c r="CF314" s="13"/>
      <c r="CG314" s="13"/>
      <c r="CH314" s="13"/>
      <c r="CI314" s="13"/>
      <c r="CJ314" s="13"/>
      <c r="CK314" s="13"/>
      <c r="CL314" s="13"/>
      <c r="CM314" s="13"/>
      <c r="CN314" s="13"/>
      <c r="CO314" s="13"/>
      <c r="CP314" s="13"/>
      <c r="CQ314" s="13"/>
      <c r="CR314" s="13"/>
      <c r="CS314" s="13"/>
      <c r="CT314" s="13"/>
      <c r="CU314" s="13"/>
      <c r="CV314" s="13"/>
      <c r="CW314" s="13"/>
      <c r="CX314" s="13"/>
      <c r="CY314" s="13"/>
      <c r="CZ314" s="13"/>
      <c r="DA314" s="13"/>
      <c r="DB314" s="13"/>
      <c r="DC314" s="13"/>
      <c r="DD314" s="13"/>
      <c r="DE314" s="13"/>
      <c r="DF314" s="13"/>
      <c r="DG314" s="13"/>
      <c r="DH314" s="13"/>
      <c r="DI314" s="13"/>
      <c r="DJ314" s="13"/>
      <c r="DK314" s="21"/>
      <c r="DL314" s="13"/>
      <c r="DM314" s="13"/>
      <c r="DN314" s="13"/>
      <c r="DO314" s="13"/>
      <c r="DP314" s="13"/>
      <c r="DQ314" s="13"/>
      <c r="DR314" s="13"/>
      <c r="DS314" s="13"/>
      <c r="DT314" s="13"/>
      <c r="DU314" s="13"/>
      <c r="DV314" s="13"/>
      <c r="DW314" s="13"/>
      <c r="DX314" s="13"/>
      <c r="DY314" s="13"/>
      <c r="DZ314" s="13"/>
      <c r="EA314" s="13"/>
      <c r="EB314" s="13"/>
      <c r="EC314" s="13"/>
      <c r="ED314" s="13"/>
      <c r="EE314" s="13"/>
      <c r="EF314" s="13"/>
      <c r="EG314" s="13"/>
      <c r="EH314" s="13"/>
      <c r="EI314" s="13"/>
      <c r="EJ314" s="13"/>
      <c r="EK314" s="13"/>
      <c r="EL314" s="13"/>
      <c r="EM314" s="13"/>
      <c r="EN314" s="13"/>
      <c r="EO314" s="13"/>
      <c r="EP314" s="13"/>
      <c r="EQ314" s="13"/>
      <c r="ER314" s="13"/>
      <c r="ES314" s="13"/>
      <c r="ET314" s="13"/>
      <c r="EU314" s="13"/>
      <c r="EV314" s="13"/>
      <c r="EW314" s="13"/>
      <c r="EX314" s="13"/>
      <c r="EY314" s="13"/>
      <c r="EZ314" s="13"/>
      <c r="FA314" s="13"/>
      <c r="FB314" s="13"/>
      <c r="FC314" s="13"/>
      <c r="FD314" s="13"/>
      <c r="FE314" s="13"/>
      <c r="FF314" s="13"/>
      <c r="FG314" s="13"/>
      <c r="FH314" s="13"/>
      <c r="FI314" s="13"/>
      <c r="FJ314" s="13"/>
      <c r="FK314" s="13"/>
      <c r="FL314" s="13"/>
      <c r="FM314" s="13"/>
      <c r="FN314" s="13"/>
      <c r="FO314" s="13"/>
      <c r="FP314" s="13"/>
      <c r="FQ314" s="13"/>
      <c r="FR314" s="13"/>
      <c r="FS314" s="13"/>
      <c r="FT314" s="13"/>
      <c r="FU314" s="13"/>
      <c r="FV314" s="13"/>
      <c r="FW314" s="13"/>
      <c r="FX314" s="13"/>
      <c r="FY314" s="13"/>
      <c r="FZ314" s="13"/>
      <c r="GA314" s="13"/>
      <c r="GB314" s="13"/>
      <c r="GC314" s="13"/>
      <c r="GD314" s="13"/>
      <c r="GE314" s="13"/>
      <c r="GF314" s="13"/>
      <c r="GG314" s="13"/>
      <c r="GH314" s="13"/>
      <c r="GI314" s="13"/>
      <c r="GJ314" s="13"/>
      <c r="GK314" s="13"/>
      <c r="GL314" s="13"/>
      <c r="GM314" s="13"/>
      <c r="GN314" s="13"/>
      <c r="GO314" s="13"/>
      <c r="GP314" s="13"/>
      <c r="GQ314" s="13"/>
      <c r="GR314" s="13"/>
      <c r="GS314" s="13"/>
      <c r="GT314" s="13"/>
      <c r="GU314" s="13"/>
      <c r="GV314" s="13"/>
      <c r="GW314" s="13"/>
      <c r="GX314" s="13"/>
      <c r="GY314" s="13"/>
      <c r="GZ314" s="13"/>
      <c r="HA314" s="13"/>
      <c r="HB314" s="13"/>
      <c r="HC314" s="13"/>
      <c r="HD314" s="13"/>
      <c r="HE314" s="6"/>
    </row>
    <row r="315" spans="9:213" x14ac:dyDescent="0.2">
      <c r="I315" s="25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  <c r="CD315" s="13"/>
      <c r="CE315" s="13"/>
      <c r="CF315" s="13"/>
      <c r="CG315" s="13"/>
      <c r="CH315" s="13"/>
      <c r="CI315" s="13"/>
      <c r="CJ315" s="13"/>
      <c r="CK315" s="13"/>
      <c r="CL315" s="13"/>
      <c r="CM315" s="13"/>
      <c r="CN315" s="13"/>
      <c r="CO315" s="13"/>
      <c r="CP315" s="13"/>
      <c r="CQ315" s="13"/>
      <c r="CR315" s="13"/>
      <c r="CS315" s="13"/>
      <c r="CT315" s="13"/>
      <c r="CU315" s="13"/>
      <c r="CV315" s="13"/>
      <c r="CW315" s="13"/>
      <c r="CX315" s="13"/>
      <c r="CY315" s="13"/>
      <c r="CZ315" s="13"/>
      <c r="DA315" s="13"/>
      <c r="DB315" s="13"/>
      <c r="DC315" s="13"/>
      <c r="DD315" s="13"/>
      <c r="DE315" s="13"/>
      <c r="DF315" s="13"/>
      <c r="DG315" s="13"/>
      <c r="DH315" s="13"/>
      <c r="DI315" s="13"/>
      <c r="DJ315" s="13"/>
      <c r="DK315" s="21"/>
      <c r="DL315" s="13"/>
      <c r="DM315" s="13"/>
      <c r="DN315" s="13"/>
      <c r="DO315" s="13"/>
      <c r="DP315" s="13"/>
      <c r="DQ315" s="13"/>
      <c r="DR315" s="13"/>
      <c r="DS315" s="13"/>
      <c r="DT315" s="13"/>
      <c r="DU315" s="13"/>
      <c r="DV315" s="13"/>
      <c r="DW315" s="13"/>
      <c r="DX315" s="13"/>
      <c r="DY315" s="13"/>
      <c r="DZ315" s="13"/>
      <c r="EA315" s="13"/>
      <c r="EB315" s="13"/>
      <c r="EC315" s="13"/>
      <c r="ED315" s="13"/>
      <c r="EE315" s="13"/>
      <c r="EF315" s="13"/>
      <c r="EG315" s="13"/>
      <c r="EH315" s="13"/>
      <c r="EI315" s="13"/>
      <c r="EJ315" s="13"/>
      <c r="EK315" s="13"/>
      <c r="EL315" s="13"/>
      <c r="EM315" s="13"/>
      <c r="EN315" s="13"/>
      <c r="EO315" s="13"/>
      <c r="EP315" s="13"/>
      <c r="EQ315" s="13"/>
      <c r="ER315" s="13"/>
      <c r="ES315" s="13"/>
      <c r="ET315" s="13"/>
      <c r="EU315" s="13"/>
      <c r="EV315" s="13"/>
      <c r="EW315" s="13"/>
      <c r="EX315" s="13"/>
      <c r="EY315" s="13"/>
      <c r="EZ315" s="13"/>
      <c r="FA315" s="13"/>
      <c r="FB315" s="13"/>
      <c r="FC315" s="13"/>
      <c r="FD315" s="13"/>
      <c r="FE315" s="13"/>
      <c r="FF315" s="13"/>
      <c r="FG315" s="13"/>
      <c r="FH315" s="13"/>
      <c r="FI315" s="13"/>
      <c r="FJ315" s="13"/>
      <c r="FK315" s="13"/>
      <c r="FL315" s="13"/>
      <c r="FM315" s="13"/>
      <c r="FN315" s="13"/>
      <c r="FO315" s="13"/>
      <c r="FP315" s="13"/>
      <c r="FQ315" s="13"/>
      <c r="FR315" s="13"/>
      <c r="FS315" s="13"/>
      <c r="FT315" s="13"/>
      <c r="FU315" s="13"/>
      <c r="FV315" s="13"/>
      <c r="FW315" s="13"/>
      <c r="FX315" s="13"/>
      <c r="FY315" s="13"/>
      <c r="FZ315" s="13"/>
      <c r="GA315" s="13"/>
      <c r="GB315" s="13"/>
      <c r="GC315" s="13"/>
      <c r="GD315" s="13"/>
      <c r="GE315" s="13"/>
      <c r="GF315" s="13"/>
      <c r="GG315" s="13"/>
      <c r="GH315" s="13"/>
      <c r="GI315" s="13"/>
      <c r="GJ315" s="13"/>
      <c r="GK315" s="13"/>
      <c r="GL315" s="13"/>
      <c r="GM315" s="13"/>
      <c r="GN315" s="13"/>
      <c r="GO315" s="13"/>
      <c r="GP315" s="13"/>
      <c r="GQ315" s="13"/>
      <c r="GR315" s="13"/>
      <c r="GS315" s="13"/>
      <c r="GT315" s="13"/>
      <c r="GU315" s="13"/>
      <c r="GV315" s="13"/>
      <c r="GW315" s="13"/>
      <c r="GX315" s="13"/>
      <c r="GY315" s="13"/>
      <c r="GZ315" s="13"/>
      <c r="HA315" s="13"/>
      <c r="HB315" s="13"/>
      <c r="HC315" s="13"/>
      <c r="HD315" s="13"/>
      <c r="HE315" s="6"/>
    </row>
    <row r="316" spans="9:213" x14ac:dyDescent="0.2">
      <c r="I316" s="25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  <c r="CD316" s="13"/>
      <c r="CE316" s="13"/>
      <c r="CF316" s="13"/>
      <c r="CG316" s="13"/>
      <c r="CH316" s="13"/>
      <c r="CI316" s="13"/>
      <c r="CJ316" s="13"/>
      <c r="CK316" s="13"/>
      <c r="CL316" s="13"/>
      <c r="CM316" s="13"/>
      <c r="CN316" s="13"/>
      <c r="CO316" s="13"/>
      <c r="CP316" s="13"/>
      <c r="CQ316" s="13"/>
      <c r="CR316" s="13"/>
      <c r="CS316" s="13"/>
      <c r="CT316" s="13"/>
      <c r="CU316" s="13"/>
      <c r="CV316" s="13"/>
      <c r="CW316" s="13"/>
      <c r="CX316" s="13"/>
      <c r="CY316" s="13"/>
      <c r="CZ316" s="13"/>
      <c r="DA316" s="13"/>
      <c r="DB316" s="13"/>
      <c r="DC316" s="13"/>
      <c r="DD316" s="13"/>
      <c r="DE316" s="13"/>
      <c r="DF316" s="13"/>
      <c r="DG316" s="13"/>
      <c r="DH316" s="13"/>
      <c r="DI316" s="13"/>
      <c r="DJ316" s="13"/>
      <c r="DK316" s="21"/>
      <c r="DL316" s="13"/>
      <c r="DM316" s="13"/>
      <c r="DN316" s="13"/>
      <c r="DO316" s="13"/>
      <c r="DP316" s="13"/>
      <c r="DQ316" s="13"/>
      <c r="DR316" s="13"/>
      <c r="DS316" s="13"/>
      <c r="DT316" s="13"/>
      <c r="DU316" s="13"/>
      <c r="DV316" s="13"/>
      <c r="DW316" s="13"/>
      <c r="DX316" s="13"/>
      <c r="DY316" s="13"/>
      <c r="DZ316" s="13"/>
      <c r="EA316" s="13"/>
      <c r="EB316" s="13"/>
      <c r="EC316" s="13"/>
      <c r="ED316" s="13"/>
      <c r="EE316" s="13"/>
      <c r="EF316" s="13"/>
      <c r="EG316" s="13"/>
      <c r="EH316" s="13"/>
      <c r="EI316" s="13"/>
      <c r="EJ316" s="13"/>
      <c r="EK316" s="13"/>
      <c r="EL316" s="13"/>
      <c r="EM316" s="13"/>
      <c r="EN316" s="13"/>
      <c r="EO316" s="13"/>
      <c r="EP316" s="13"/>
      <c r="EQ316" s="13"/>
      <c r="ER316" s="13"/>
      <c r="ES316" s="13"/>
      <c r="ET316" s="13"/>
      <c r="EU316" s="13"/>
      <c r="EV316" s="13"/>
      <c r="EW316" s="13"/>
      <c r="EX316" s="13"/>
      <c r="EY316" s="13"/>
      <c r="EZ316" s="13"/>
      <c r="FA316" s="13"/>
      <c r="FB316" s="13"/>
      <c r="FC316" s="13"/>
      <c r="FD316" s="13"/>
      <c r="FE316" s="13"/>
      <c r="FF316" s="13"/>
      <c r="FG316" s="13"/>
      <c r="FH316" s="13"/>
      <c r="FI316" s="13"/>
      <c r="FJ316" s="13"/>
      <c r="FK316" s="13"/>
      <c r="FL316" s="13"/>
      <c r="FM316" s="13"/>
      <c r="FN316" s="13"/>
      <c r="FO316" s="13"/>
      <c r="FP316" s="13"/>
      <c r="FQ316" s="13"/>
      <c r="FR316" s="13"/>
      <c r="FS316" s="13"/>
      <c r="FT316" s="13"/>
      <c r="FU316" s="13"/>
      <c r="FV316" s="13"/>
      <c r="FW316" s="13"/>
      <c r="FX316" s="13"/>
      <c r="FY316" s="13"/>
      <c r="FZ316" s="13"/>
      <c r="GA316" s="13"/>
      <c r="GB316" s="13"/>
      <c r="GC316" s="13"/>
      <c r="GD316" s="13"/>
      <c r="GE316" s="13"/>
      <c r="GF316" s="13"/>
      <c r="GG316" s="13"/>
      <c r="GH316" s="13"/>
      <c r="GI316" s="13"/>
      <c r="GJ316" s="13"/>
      <c r="GK316" s="13"/>
      <c r="GL316" s="13"/>
      <c r="GM316" s="13"/>
      <c r="GN316" s="13"/>
      <c r="GO316" s="13"/>
      <c r="GP316" s="13"/>
      <c r="GQ316" s="13"/>
      <c r="GR316" s="13"/>
      <c r="GS316" s="13"/>
      <c r="GT316" s="13"/>
      <c r="GU316" s="13"/>
      <c r="GV316" s="13"/>
      <c r="GW316" s="13"/>
      <c r="GX316" s="13"/>
      <c r="GY316" s="13"/>
      <c r="GZ316" s="13"/>
      <c r="HA316" s="13"/>
      <c r="HB316" s="13"/>
      <c r="HC316" s="13"/>
      <c r="HD316" s="13"/>
      <c r="HE316" s="6"/>
    </row>
    <row r="317" spans="9:213" x14ac:dyDescent="0.2">
      <c r="I317" s="25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  <c r="CD317" s="13"/>
      <c r="CE317" s="13"/>
      <c r="CF317" s="13"/>
      <c r="CG317" s="13"/>
      <c r="CH317" s="13"/>
      <c r="CI317" s="13"/>
      <c r="CJ317" s="13"/>
      <c r="CK317" s="13"/>
      <c r="CL317" s="13"/>
      <c r="CM317" s="13"/>
      <c r="CN317" s="13"/>
      <c r="CO317" s="13"/>
      <c r="CP317" s="13"/>
      <c r="CQ317" s="13"/>
      <c r="CR317" s="13"/>
      <c r="CS317" s="13"/>
      <c r="CT317" s="13"/>
      <c r="CU317" s="13"/>
      <c r="CV317" s="13"/>
      <c r="CW317" s="13"/>
      <c r="CX317" s="13"/>
      <c r="CY317" s="13"/>
      <c r="CZ317" s="13"/>
      <c r="DA317" s="13"/>
      <c r="DB317" s="13"/>
      <c r="DC317" s="13"/>
      <c r="DD317" s="13"/>
      <c r="DE317" s="13"/>
      <c r="DF317" s="13"/>
      <c r="DG317" s="13"/>
      <c r="DH317" s="13"/>
      <c r="DI317" s="13"/>
      <c r="DJ317" s="13"/>
      <c r="DK317" s="21"/>
      <c r="DL317" s="13"/>
      <c r="DM317" s="13"/>
      <c r="DN317" s="13"/>
      <c r="DO317" s="13"/>
      <c r="DP317" s="13"/>
      <c r="DQ317" s="13"/>
      <c r="DR317" s="13"/>
      <c r="DS317" s="13"/>
      <c r="DT317" s="13"/>
      <c r="DU317" s="13"/>
      <c r="DV317" s="13"/>
      <c r="DW317" s="13"/>
      <c r="DX317" s="13"/>
      <c r="DY317" s="13"/>
      <c r="DZ317" s="13"/>
      <c r="EA317" s="13"/>
      <c r="EB317" s="13"/>
      <c r="EC317" s="13"/>
      <c r="ED317" s="13"/>
      <c r="EE317" s="13"/>
      <c r="EF317" s="13"/>
      <c r="EG317" s="13"/>
      <c r="EH317" s="13"/>
      <c r="EI317" s="13"/>
      <c r="EJ317" s="13"/>
      <c r="EK317" s="13"/>
      <c r="EL317" s="13"/>
      <c r="EM317" s="13"/>
      <c r="EN317" s="13"/>
      <c r="EO317" s="13"/>
      <c r="EP317" s="13"/>
      <c r="EQ317" s="13"/>
      <c r="ER317" s="13"/>
      <c r="ES317" s="13"/>
      <c r="ET317" s="13"/>
      <c r="EU317" s="13"/>
      <c r="EV317" s="13"/>
      <c r="EW317" s="13"/>
      <c r="EX317" s="13"/>
      <c r="EY317" s="13"/>
      <c r="EZ317" s="13"/>
      <c r="FA317" s="13"/>
      <c r="FB317" s="13"/>
      <c r="FC317" s="13"/>
      <c r="FD317" s="13"/>
      <c r="FE317" s="13"/>
      <c r="FF317" s="13"/>
      <c r="FG317" s="13"/>
      <c r="FH317" s="13"/>
      <c r="FI317" s="13"/>
      <c r="FJ317" s="13"/>
      <c r="FK317" s="13"/>
      <c r="FL317" s="13"/>
      <c r="FM317" s="13"/>
      <c r="FN317" s="13"/>
      <c r="FO317" s="13"/>
      <c r="FP317" s="13"/>
      <c r="FQ317" s="13"/>
      <c r="FR317" s="13"/>
      <c r="FS317" s="13"/>
      <c r="FT317" s="13"/>
      <c r="FU317" s="13"/>
      <c r="FV317" s="13"/>
      <c r="FW317" s="13"/>
      <c r="FX317" s="13"/>
      <c r="FY317" s="13"/>
      <c r="FZ317" s="13"/>
      <c r="GA317" s="13"/>
      <c r="GB317" s="13"/>
      <c r="GC317" s="13"/>
      <c r="GD317" s="13"/>
      <c r="GE317" s="13"/>
      <c r="GF317" s="13"/>
      <c r="GG317" s="13"/>
      <c r="GH317" s="13"/>
      <c r="GI317" s="13"/>
      <c r="GJ317" s="13"/>
      <c r="GK317" s="13"/>
      <c r="GL317" s="13"/>
      <c r="GM317" s="13"/>
      <c r="GN317" s="13"/>
      <c r="GO317" s="13"/>
      <c r="GP317" s="13"/>
      <c r="GQ317" s="13"/>
      <c r="GR317" s="13"/>
      <c r="GS317" s="13"/>
      <c r="GT317" s="13"/>
      <c r="GU317" s="13"/>
      <c r="GV317" s="13"/>
      <c r="GW317" s="13"/>
      <c r="GX317" s="13"/>
      <c r="GY317" s="13"/>
      <c r="GZ317" s="13"/>
      <c r="HA317" s="13"/>
      <c r="HB317" s="13"/>
      <c r="HC317" s="13"/>
      <c r="HD317" s="13"/>
      <c r="HE317" s="6"/>
    </row>
    <row r="318" spans="9:213" x14ac:dyDescent="0.2">
      <c r="I318" s="25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  <c r="CD318" s="13"/>
      <c r="CE318" s="13"/>
      <c r="CF318" s="13"/>
      <c r="CG318" s="13"/>
      <c r="CH318" s="13"/>
      <c r="CI318" s="13"/>
      <c r="CJ318" s="13"/>
      <c r="CK318" s="13"/>
      <c r="CL318" s="13"/>
      <c r="CM318" s="13"/>
      <c r="CN318" s="13"/>
      <c r="CO318" s="13"/>
      <c r="CP318" s="13"/>
      <c r="CQ318" s="13"/>
      <c r="CR318" s="13"/>
      <c r="CS318" s="13"/>
      <c r="CT318" s="13"/>
      <c r="CU318" s="13"/>
      <c r="CV318" s="13"/>
      <c r="CW318" s="13"/>
      <c r="CX318" s="13"/>
      <c r="CY318" s="13"/>
      <c r="CZ318" s="13"/>
      <c r="DA318" s="13"/>
      <c r="DB318" s="13"/>
      <c r="DC318" s="13"/>
      <c r="DD318" s="13"/>
      <c r="DE318" s="13"/>
      <c r="DF318" s="13"/>
      <c r="DG318" s="13"/>
      <c r="DH318" s="13"/>
      <c r="DI318" s="13"/>
      <c r="DJ318" s="13"/>
      <c r="DK318" s="21"/>
      <c r="DL318" s="13"/>
      <c r="DM318" s="13"/>
      <c r="DN318" s="13"/>
      <c r="DO318" s="13"/>
      <c r="DP318" s="13"/>
      <c r="DQ318" s="13"/>
      <c r="DR318" s="13"/>
      <c r="DS318" s="13"/>
      <c r="DT318" s="13"/>
      <c r="DU318" s="13"/>
      <c r="DV318" s="13"/>
      <c r="DW318" s="13"/>
      <c r="DX318" s="13"/>
      <c r="DY318" s="13"/>
      <c r="DZ318" s="13"/>
      <c r="EA318" s="13"/>
      <c r="EB318" s="13"/>
      <c r="EC318" s="13"/>
      <c r="ED318" s="13"/>
      <c r="EE318" s="13"/>
      <c r="EF318" s="13"/>
      <c r="EG318" s="13"/>
      <c r="EH318" s="13"/>
      <c r="EI318" s="13"/>
      <c r="EJ318" s="13"/>
      <c r="EK318" s="13"/>
      <c r="EL318" s="13"/>
      <c r="EM318" s="13"/>
      <c r="EN318" s="13"/>
      <c r="EO318" s="13"/>
      <c r="EP318" s="13"/>
      <c r="EQ318" s="13"/>
      <c r="ER318" s="13"/>
      <c r="ES318" s="13"/>
      <c r="ET318" s="13"/>
      <c r="EU318" s="13"/>
      <c r="EV318" s="13"/>
      <c r="EW318" s="13"/>
      <c r="EX318" s="13"/>
      <c r="EY318" s="13"/>
      <c r="EZ318" s="13"/>
      <c r="FA318" s="13"/>
      <c r="FB318" s="13"/>
      <c r="FC318" s="13"/>
      <c r="FD318" s="13"/>
      <c r="FE318" s="13"/>
      <c r="FF318" s="13"/>
      <c r="FG318" s="13"/>
      <c r="FH318" s="13"/>
      <c r="FI318" s="13"/>
      <c r="FJ318" s="13"/>
      <c r="FK318" s="13"/>
      <c r="FL318" s="13"/>
      <c r="FM318" s="13"/>
      <c r="FN318" s="13"/>
      <c r="FO318" s="13"/>
      <c r="FP318" s="13"/>
      <c r="FQ318" s="13"/>
      <c r="FR318" s="13"/>
      <c r="FS318" s="13"/>
      <c r="FT318" s="13"/>
      <c r="FU318" s="13"/>
      <c r="FV318" s="13"/>
      <c r="FW318" s="13"/>
      <c r="FX318" s="13"/>
      <c r="FY318" s="13"/>
      <c r="FZ318" s="13"/>
      <c r="GA318" s="13"/>
      <c r="GB318" s="13"/>
      <c r="GC318" s="13"/>
      <c r="GD318" s="13"/>
      <c r="GE318" s="13"/>
      <c r="GF318" s="13"/>
      <c r="GG318" s="13"/>
      <c r="GH318" s="13"/>
      <c r="GI318" s="13"/>
      <c r="GJ318" s="13"/>
      <c r="GK318" s="13"/>
      <c r="GL318" s="13"/>
      <c r="GM318" s="13"/>
      <c r="GN318" s="13"/>
      <c r="GO318" s="13"/>
      <c r="GP318" s="13"/>
      <c r="GQ318" s="13"/>
      <c r="GR318" s="13"/>
      <c r="GS318" s="13"/>
      <c r="GT318" s="13"/>
      <c r="GU318" s="13"/>
      <c r="GV318" s="13"/>
      <c r="GW318" s="13"/>
      <c r="GX318" s="13"/>
      <c r="GY318" s="13"/>
      <c r="GZ318" s="13"/>
      <c r="HA318" s="13"/>
      <c r="HB318" s="13"/>
      <c r="HC318" s="13"/>
      <c r="HD318" s="13"/>
      <c r="HE318" s="6"/>
    </row>
    <row r="319" spans="9:213" x14ac:dyDescent="0.2">
      <c r="I319" s="25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  <c r="CD319" s="13"/>
      <c r="CE319" s="13"/>
      <c r="CF319" s="13"/>
      <c r="CG319" s="13"/>
      <c r="CH319" s="13"/>
      <c r="CI319" s="13"/>
      <c r="CJ319" s="13"/>
      <c r="CK319" s="13"/>
      <c r="CL319" s="13"/>
      <c r="CM319" s="13"/>
      <c r="CN319" s="13"/>
      <c r="CO319" s="13"/>
      <c r="CP319" s="13"/>
      <c r="CQ319" s="13"/>
      <c r="CR319" s="13"/>
      <c r="CS319" s="13"/>
      <c r="CT319" s="13"/>
      <c r="CU319" s="13"/>
      <c r="CV319" s="13"/>
      <c r="CW319" s="13"/>
      <c r="CX319" s="13"/>
      <c r="CY319" s="13"/>
      <c r="CZ319" s="13"/>
      <c r="DA319" s="13"/>
      <c r="DB319" s="13"/>
      <c r="DC319" s="13"/>
      <c r="DD319" s="13"/>
      <c r="DE319" s="13"/>
      <c r="DF319" s="13"/>
      <c r="DG319" s="13"/>
      <c r="DH319" s="13"/>
      <c r="DI319" s="13"/>
      <c r="DJ319" s="13"/>
      <c r="DK319" s="21"/>
      <c r="DL319" s="13"/>
      <c r="DM319" s="13"/>
      <c r="DN319" s="13"/>
      <c r="DO319" s="13"/>
      <c r="DP319" s="13"/>
      <c r="DQ319" s="13"/>
      <c r="DR319" s="13"/>
      <c r="DS319" s="13"/>
      <c r="DT319" s="13"/>
      <c r="DU319" s="13"/>
      <c r="DV319" s="13"/>
      <c r="DW319" s="13"/>
      <c r="DX319" s="13"/>
      <c r="DY319" s="13"/>
      <c r="DZ319" s="13"/>
      <c r="EA319" s="13"/>
      <c r="EB319" s="13"/>
      <c r="EC319" s="13"/>
      <c r="ED319" s="13"/>
      <c r="EE319" s="13"/>
      <c r="EF319" s="13"/>
      <c r="EG319" s="13"/>
      <c r="EH319" s="13"/>
      <c r="EI319" s="13"/>
      <c r="EJ319" s="13"/>
      <c r="EK319" s="13"/>
      <c r="EL319" s="13"/>
      <c r="EM319" s="13"/>
      <c r="EN319" s="13"/>
      <c r="EO319" s="13"/>
      <c r="EP319" s="13"/>
      <c r="EQ319" s="13"/>
      <c r="ER319" s="13"/>
      <c r="ES319" s="13"/>
      <c r="ET319" s="13"/>
      <c r="EU319" s="13"/>
      <c r="EV319" s="13"/>
      <c r="EW319" s="13"/>
      <c r="EX319" s="13"/>
      <c r="EY319" s="13"/>
      <c r="EZ319" s="13"/>
      <c r="FA319" s="13"/>
      <c r="FB319" s="13"/>
      <c r="FC319" s="13"/>
      <c r="FD319" s="13"/>
      <c r="FE319" s="13"/>
      <c r="FF319" s="13"/>
      <c r="FG319" s="13"/>
      <c r="FH319" s="13"/>
      <c r="FI319" s="13"/>
      <c r="FJ319" s="13"/>
      <c r="FK319" s="13"/>
      <c r="FL319" s="13"/>
      <c r="FM319" s="13"/>
      <c r="FN319" s="13"/>
      <c r="FO319" s="13"/>
      <c r="FP319" s="13"/>
      <c r="FQ319" s="13"/>
      <c r="FR319" s="13"/>
      <c r="FS319" s="13"/>
      <c r="FT319" s="13"/>
      <c r="FU319" s="13"/>
      <c r="FV319" s="13"/>
      <c r="FW319" s="13"/>
      <c r="FX319" s="13"/>
      <c r="FY319" s="13"/>
      <c r="FZ319" s="13"/>
      <c r="GA319" s="13"/>
      <c r="GB319" s="13"/>
      <c r="GC319" s="13"/>
      <c r="GD319" s="13"/>
      <c r="GE319" s="13"/>
      <c r="GF319" s="13"/>
      <c r="GG319" s="13"/>
      <c r="GH319" s="13"/>
      <c r="GI319" s="13"/>
      <c r="GJ319" s="13"/>
      <c r="GK319" s="13"/>
      <c r="GL319" s="13"/>
      <c r="GM319" s="13"/>
      <c r="GN319" s="13"/>
      <c r="GO319" s="13"/>
      <c r="GP319" s="13"/>
      <c r="GQ319" s="13"/>
      <c r="GR319" s="13"/>
      <c r="GS319" s="13"/>
      <c r="GT319" s="13"/>
      <c r="GU319" s="13"/>
      <c r="GV319" s="13"/>
      <c r="GW319" s="13"/>
      <c r="GX319" s="13"/>
      <c r="GY319" s="13"/>
      <c r="GZ319" s="13"/>
      <c r="HA319" s="13"/>
      <c r="HB319" s="13"/>
      <c r="HC319" s="13"/>
      <c r="HD319" s="13"/>
      <c r="HE319" s="6"/>
    </row>
    <row r="320" spans="9:213" x14ac:dyDescent="0.2">
      <c r="I320" s="25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  <c r="CL320" s="13"/>
      <c r="CM320" s="13"/>
      <c r="CN320" s="13"/>
      <c r="CO320" s="13"/>
      <c r="CP320" s="13"/>
      <c r="CQ320" s="13"/>
      <c r="CR320" s="13"/>
      <c r="CS320" s="13"/>
      <c r="CT320" s="13"/>
      <c r="CU320" s="13"/>
      <c r="CV320" s="13"/>
      <c r="CW320" s="13"/>
      <c r="CX320" s="13"/>
      <c r="CY320" s="13"/>
      <c r="CZ320" s="13"/>
      <c r="DA320" s="13"/>
      <c r="DB320" s="13"/>
      <c r="DC320" s="13"/>
      <c r="DD320" s="13"/>
      <c r="DE320" s="13"/>
      <c r="DF320" s="13"/>
      <c r="DG320" s="13"/>
      <c r="DH320" s="13"/>
      <c r="DI320" s="13"/>
      <c r="DJ320" s="13"/>
      <c r="DK320" s="21"/>
      <c r="DL320" s="13"/>
      <c r="DM320" s="13"/>
      <c r="DN320" s="13"/>
      <c r="DO320" s="13"/>
      <c r="DP320" s="13"/>
      <c r="DQ320" s="13"/>
      <c r="DR320" s="13"/>
      <c r="DS320" s="13"/>
      <c r="DT320" s="13"/>
      <c r="DU320" s="13"/>
      <c r="DV320" s="13"/>
      <c r="DW320" s="13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3"/>
      <c r="EJ320" s="13"/>
      <c r="EK320" s="13"/>
      <c r="EL320" s="13"/>
      <c r="EM320" s="13"/>
      <c r="EN320" s="13"/>
      <c r="EO320" s="13"/>
      <c r="EP320" s="13"/>
      <c r="EQ320" s="13"/>
      <c r="ER320" s="13"/>
      <c r="ES320" s="13"/>
      <c r="ET320" s="13"/>
      <c r="EU320" s="13"/>
      <c r="EV320" s="13"/>
      <c r="EW320" s="13"/>
      <c r="EX320" s="13"/>
      <c r="EY320" s="13"/>
      <c r="EZ320" s="13"/>
      <c r="FA320" s="13"/>
      <c r="FB320" s="13"/>
      <c r="FC320" s="13"/>
      <c r="FD320" s="13"/>
      <c r="FE320" s="13"/>
      <c r="FF320" s="13"/>
      <c r="FG320" s="13"/>
      <c r="FH320" s="13"/>
      <c r="FI320" s="13"/>
      <c r="FJ320" s="13"/>
      <c r="FK320" s="13"/>
      <c r="FL320" s="13"/>
      <c r="FM320" s="13"/>
      <c r="FN320" s="13"/>
      <c r="FO320" s="13"/>
      <c r="FP320" s="13"/>
      <c r="FQ320" s="13"/>
      <c r="FR320" s="13"/>
      <c r="FS320" s="13"/>
      <c r="FT320" s="13"/>
      <c r="FU320" s="13"/>
      <c r="FV320" s="13"/>
      <c r="FW320" s="13"/>
      <c r="FX320" s="13"/>
      <c r="FY320" s="13"/>
      <c r="FZ320" s="13"/>
      <c r="GA320" s="13"/>
      <c r="GB320" s="13"/>
      <c r="GC320" s="13"/>
      <c r="GD320" s="13"/>
      <c r="GE320" s="13"/>
      <c r="GF320" s="13"/>
      <c r="GG320" s="13"/>
      <c r="GH320" s="13"/>
      <c r="GI320" s="13"/>
      <c r="GJ320" s="13"/>
      <c r="GK320" s="13"/>
      <c r="GL320" s="13"/>
      <c r="GM320" s="13"/>
      <c r="GN320" s="13"/>
      <c r="GO320" s="13"/>
      <c r="GP320" s="13"/>
      <c r="GQ320" s="13"/>
      <c r="GR320" s="13"/>
      <c r="GS320" s="13"/>
      <c r="GT320" s="13"/>
      <c r="GU320" s="13"/>
      <c r="GV320" s="13"/>
      <c r="GW320" s="13"/>
      <c r="GX320" s="13"/>
      <c r="GY320" s="13"/>
      <c r="GZ320" s="13"/>
      <c r="HA320" s="13"/>
      <c r="HB320" s="13"/>
      <c r="HC320" s="13"/>
      <c r="HD320" s="13"/>
      <c r="HE320" s="6"/>
    </row>
    <row r="321" spans="9:213" x14ac:dyDescent="0.2">
      <c r="I321" s="25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  <c r="CF321" s="13"/>
      <c r="CG321" s="13"/>
      <c r="CH321" s="13"/>
      <c r="CI321" s="13"/>
      <c r="CJ321" s="13"/>
      <c r="CK321" s="13"/>
      <c r="CL321" s="13"/>
      <c r="CM321" s="13"/>
      <c r="CN321" s="13"/>
      <c r="CO321" s="13"/>
      <c r="CP321" s="13"/>
      <c r="CQ321" s="13"/>
      <c r="CR321" s="13"/>
      <c r="CS321" s="13"/>
      <c r="CT321" s="13"/>
      <c r="CU321" s="13"/>
      <c r="CV321" s="13"/>
      <c r="CW321" s="13"/>
      <c r="CX321" s="13"/>
      <c r="CY321" s="13"/>
      <c r="CZ321" s="13"/>
      <c r="DA321" s="13"/>
      <c r="DB321" s="13"/>
      <c r="DC321" s="13"/>
      <c r="DD321" s="13"/>
      <c r="DE321" s="13"/>
      <c r="DF321" s="13"/>
      <c r="DG321" s="13"/>
      <c r="DH321" s="13"/>
      <c r="DI321" s="13"/>
      <c r="DJ321" s="13"/>
      <c r="DK321" s="21"/>
      <c r="DL321" s="13"/>
      <c r="DM321" s="13"/>
      <c r="DN321" s="13"/>
      <c r="DO321" s="13"/>
      <c r="DP321" s="13"/>
      <c r="DQ321" s="13"/>
      <c r="DR321" s="13"/>
      <c r="DS321" s="13"/>
      <c r="DT321" s="13"/>
      <c r="DU321" s="13"/>
      <c r="DV321" s="13"/>
      <c r="DW321" s="13"/>
      <c r="DX321" s="13"/>
      <c r="DY321" s="13"/>
      <c r="DZ321" s="13"/>
      <c r="EA321" s="13"/>
      <c r="EB321" s="13"/>
      <c r="EC321" s="13"/>
      <c r="ED321" s="13"/>
      <c r="EE321" s="13"/>
      <c r="EF321" s="13"/>
      <c r="EG321" s="13"/>
      <c r="EH321" s="13"/>
      <c r="EI321" s="13"/>
      <c r="EJ321" s="13"/>
      <c r="EK321" s="13"/>
      <c r="EL321" s="13"/>
      <c r="EM321" s="13"/>
      <c r="EN321" s="13"/>
      <c r="EO321" s="13"/>
      <c r="EP321" s="13"/>
      <c r="EQ321" s="13"/>
      <c r="ER321" s="13"/>
      <c r="ES321" s="13"/>
      <c r="ET321" s="13"/>
      <c r="EU321" s="13"/>
      <c r="EV321" s="13"/>
      <c r="EW321" s="13"/>
      <c r="EX321" s="13"/>
      <c r="EY321" s="13"/>
      <c r="EZ321" s="13"/>
      <c r="FA321" s="13"/>
      <c r="FB321" s="13"/>
      <c r="FC321" s="13"/>
      <c r="FD321" s="13"/>
      <c r="FE321" s="13"/>
      <c r="FF321" s="13"/>
      <c r="FG321" s="13"/>
      <c r="FH321" s="13"/>
      <c r="FI321" s="13"/>
      <c r="FJ321" s="13"/>
      <c r="FK321" s="13"/>
      <c r="FL321" s="13"/>
      <c r="FM321" s="13"/>
      <c r="FN321" s="13"/>
      <c r="FO321" s="13"/>
      <c r="FP321" s="13"/>
      <c r="FQ321" s="13"/>
      <c r="FR321" s="13"/>
      <c r="FS321" s="13"/>
      <c r="FT321" s="13"/>
      <c r="FU321" s="13"/>
      <c r="FV321" s="13"/>
      <c r="FW321" s="13"/>
      <c r="FX321" s="13"/>
      <c r="FY321" s="13"/>
      <c r="FZ321" s="13"/>
      <c r="GA321" s="13"/>
      <c r="GB321" s="13"/>
      <c r="GC321" s="13"/>
      <c r="GD321" s="13"/>
      <c r="GE321" s="13"/>
      <c r="GF321" s="13"/>
      <c r="GG321" s="13"/>
      <c r="GH321" s="13"/>
      <c r="GI321" s="13"/>
      <c r="GJ321" s="13"/>
      <c r="GK321" s="13"/>
      <c r="GL321" s="13"/>
      <c r="GM321" s="13"/>
      <c r="GN321" s="13"/>
      <c r="GO321" s="13"/>
      <c r="GP321" s="13"/>
      <c r="GQ321" s="13"/>
      <c r="GR321" s="13"/>
      <c r="GS321" s="13"/>
      <c r="GT321" s="13"/>
      <c r="GU321" s="13"/>
      <c r="GV321" s="13"/>
      <c r="GW321" s="13"/>
      <c r="GX321" s="13"/>
      <c r="GY321" s="13"/>
      <c r="GZ321" s="13"/>
      <c r="HA321" s="13"/>
      <c r="HB321" s="13"/>
      <c r="HC321" s="13"/>
      <c r="HD321" s="13"/>
      <c r="HE321" s="6"/>
    </row>
    <row r="322" spans="9:213" x14ac:dyDescent="0.2">
      <c r="I322" s="25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  <c r="CL322" s="13"/>
      <c r="CM322" s="13"/>
      <c r="CN322" s="13"/>
      <c r="CO322" s="13"/>
      <c r="CP322" s="13"/>
      <c r="CQ322" s="13"/>
      <c r="CR322" s="13"/>
      <c r="CS322" s="13"/>
      <c r="CT322" s="13"/>
      <c r="CU322" s="13"/>
      <c r="CV322" s="13"/>
      <c r="CW322" s="13"/>
      <c r="CX322" s="13"/>
      <c r="CY322" s="13"/>
      <c r="CZ322" s="13"/>
      <c r="DA322" s="13"/>
      <c r="DB322" s="13"/>
      <c r="DC322" s="13"/>
      <c r="DD322" s="13"/>
      <c r="DE322" s="13"/>
      <c r="DF322" s="13"/>
      <c r="DG322" s="13"/>
      <c r="DH322" s="13"/>
      <c r="DI322" s="13"/>
      <c r="DJ322" s="13"/>
      <c r="DK322" s="21"/>
      <c r="DL322" s="13"/>
      <c r="DM322" s="13"/>
      <c r="DN322" s="13"/>
      <c r="DO322" s="13"/>
      <c r="DP322" s="13"/>
      <c r="DQ322" s="13"/>
      <c r="DR322" s="13"/>
      <c r="DS322" s="13"/>
      <c r="DT322" s="13"/>
      <c r="DU322" s="13"/>
      <c r="DV322" s="13"/>
      <c r="DW322" s="13"/>
      <c r="DX322" s="13"/>
      <c r="DY322" s="13"/>
      <c r="DZ322" s="13"/>
      <c r="EA322" s="13"/>
      <c r="EB322" s="13"/>
      <c r="EC322" s="13"/>
      <c r="ED322" s="13"/>
      <c r="EE322" s="13"/>
      <c r="EF322" s="13"/>
      <c r="EG322" s="13"/>
      <c r="EH322" s="13"/>
      <c r="EI322" s="13"/>
      <c r="EJ322" s="13"/>
      <c r="EK322" s="13"/>
      <c r="EL322" s="13"/>
      <c r="EM322" s="13"/>
      <c r="EN322" s="13"/>
      <c r="EO322" s="13"/>
      <c r="EP322" s="13"/>
      <c r="EQ322" s="13"/>
      <c r="ER322" s="13"/>
      <c r="ES322" s="13"/>
      <c r="ET322" s="13"/>
      <c r="EU322" s="13"/>
      <c r="EV322" s="13"/>
      <c r="EW322" s="13"/>
      <c r="EX322" s="13"/>
      <c r="EY322" s="13"/>
      <c r="EZ322" s="13"/>
      <c r="FA322" s="13"/>
      <c r="FB322" s="13"/>
      <c r="FC322" s="13"/>
      <c r="FD322" s="13"/>
      <c r="FE322" s="13"/>
      <c r="FF322" s="13"/>
      <c r="FG322" s="13"/>
      <c r="FH322" s="13"/>
      <c r="FI322" s="13"/>
      <c r="FJ322" s="13"/>
      <c r="FK322" s="13"/>
      <c r="FL322" s="13"/>
      <c r="FM322" s="13"/>
      <c r="FN322" s="13"/>
      <c r="FO322" s="13"/>
      <c r="FP322" s="13"/>
      <c r="FQ322" s="13"/>
      <c r="FR322" s="13"/>
      <c r="FS322" s="13"/>
      <c r="FT322" s="13"/>
      <c r="FU322" s="13"/>
      <c r="FV322" s="13"/>
      <c r="FW322" s="13"/>
      <c r="FX322" s="13"/>
      <c r="FY322" s="13"/>
      <c r="FZ322" s="13"/>
      <c r="GA322" s="13"/>
      <c r="GB322" s="13"/>
      <c r="GC322" s="13"/>
      <c r="GD322" s="13"/>
      <c r="GE322" s="13"/>
      <c r="GF322" s="13"/>
      <c r="GG322" s="13"/>
      <c r="GH322" s="13"/>
      <c r="GI322" s="13"/>
      <c r="GJ322" s="13"/>
      <c r="GK322" s="13"/>
      <c r="GL322" s="13"/>
      <c r="GM322" s="13"/>
      <c r="GN322" s="13"/>
      <c r="GO322" s="13"/>
      <c r="GP322" s="13"/>
      <c r="GQ322" s="13"/>
      <c r="GR322" s="13"/>
      <c r="GS322" s="13"/>
      <c r="GT322" s="13"/>
      <c r="GU322" s="13"/>
      <c r="GV322" s="13"/>
      <c r="GW322" s="13"/>
      <c r="GX322" s="13"/>
      <c r="GY322" s="13"/>
      <c r="GZ322" s="13"/>
      <c r="HA322" s="13"/>
      <c r="HB322" s="13"/>
      <c r="HC322" s="13"/>
      <c r="HD322" s="13"/>
      <c r="HE322" s="6"/>
    </row>
    <row r="323" spans="9:213" x14ac:dyDescent="0.2">
      <c r="I323" s="25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  <c r="CL323" s="13"/>
      <c r="CM323" s="13"/>
      <c r="CN323" s="13"/>
      <c r="CO323" s="13"/>
      <c r="CP323" s="13"/>
      <c r="CQ323" s="13"/>
      <c r="CR323" s="13"/>
      <c r="CS323" s="13"/>
      <c r="CT323" s="13"/>
      <c r="CU323" s="13"/>
      <c r="CV323" s="13"/>
      <c r="CW323" s="13"/>
      <c r="CX323" s="13"/>
      <c r="CY323" s="13"/>
      <c r="CZ323" s="13"/>
      <c r="DA323" s="13"/>
      <c r="DB323" s="13"/>
      <c r="DC323" s="13"/>
      <c r="DD323" s="13"/>
      <c r="DE323" s="13"/>
      <c r="DF323" s="13"/>
      <c r="DG323" s="13"/>
      <c r="DH323" s="13"/>
      <c r="DI323" s="13"/>
      <c r="DJ323" s="13"/>
      <c r="DK323" s="21"/>
      <c r="DL323" s="13"/>
      <c r="DM323" s="13"/>
      <c r="DN323" s="13"/>
      <c r="DO323" s="13"/>
      <c r="DP323" s="13"/>
      <c r="DQ323" s="13"/>
      <c r="DR323" s="13"/>
      <c r="DS323" s="13"/>
      <c r="DT323" s="13"/>
      <c r="DU323" s="13"/>
      <c r="DV323" s="13"/>
      <c r="DW323" s="13"/>
      <c r="DX323" s="13"/>
      <c r="DY323" s="13"/>
      <c r="DZ323" s="13"/>
      <c r="EA323" s="13"/>
      <c r="EB323" s="13"/>
      <c r="EC323" s="13"/>
      <c r="ED323" s="13"/>
      <c r="EE323" s="13"/>
      <c r="EF323" s="13"/>
      <c r="EG323" s="13"/>
      <c r="EH323" s="13"/>
      <c r="EI323" s="13"/>
      <c r="EJ323" s="13"/>
      <c r="EK323" s="13"/>
      <c r="EL323" s="13"/>
      <c r="EM323" s="13"/>
      <c r="EN323" s="13"/>
      <c r="EO323" s="13"/>
      <c r="EP323" s="13"/>
      <c r="EQ323" s="13"/>
      <c r="ER323" s="13"/>
      <c r="ES323" s="13"/>
      <c r="ET323" s="13"/>
      <c r="EU323" s="13"/>
      <c r="EV323" s="13"/>
      <c r="EW323" s="13"/>
      <c r="EX323" s="13"/>
      <c r="EY323" s="13"/>
      <c r="EZ323" s="13"/>
      <c r="FA323" s="13"/>
      <c r="FB323" s="13"/>
      <c r="FC323" s="13"/>
      <c r="FD323" s="13"/>
      <c r="FE323" s="13"/>
      <c r="FF323" s="13"/>
      <c r="FG323" s="13"/>
      <c r="FH323" s="13"/>
      <c r="FI323" s="13"/>
      <c r="FJ323" s="13"/>
      <c r="FK323" s="13"/>
      <c r="FL323" s="13"/>
      <c r="FM323" s="13"/>
      <c r="FN323" s="13"/>
      <c r="FO323" s="13"/>
      <c r="FP323" s="13"/>
      <c r="FQ323" s="13"/>
      <c r="FR323" s="13"/>
      <c r="FS323" s="13"/>
      <c r="FT323" s="13"/>
      <c r="FU323" s="13"/>
      <c r="FV323" s="13"/>
      <c r="FW323" s="13"/>
      <c r="FX323" s="13"/>
      <c r="FY323" s="13"/>
      <c r="FZ323" s="13"/>
      <c r="GA323" s="13"/>
      <c r="GB323" s="13"/>
      <c r="GC323" s="13"/>
      <c r="GD323" s="13"/>
      <c r="GE323" s="13"/>
      <c r="GF323" s="13"/>
      <c r="GG323" s="13"/>
      <c r="GH323" s="13"/>
      <c r="GI323" s="13"/>
      <c r="GJ323" s="13"/>
      <c r="GK323" s="13"/>
      <c r="GL323" s="13"/>
      <c r="GM323" s="13"/>
      <c r="GN323" s="13"/>
      <c r="GO323" s="13"/>
      <c r="GP323" s="13"/>
      <c r="GQ323" s="13"/>
      <c r="GR323" s="13"/>
      <c r="GS323" s="13"/>
      <c r="GT323" s="13"/>
      <c r="GU323" s="13"/>
      <c r="GV323" s="13"/>
      <c r="GW323" s="13"/>
      <c r="GX323" s="13"/>
      <c r="GY323" s="13"/>
      <c r="GZ323" s="13"/>
      <c r="HA323" s="13"/>
      <c r="HB323" s="13"/>
      <c r="HC323" s="13"/>
      <c r="HD323" s="13"/>
      <c r="HE323" s="6"/>
    </row>
    <row r="324" spans="9:213" x14ac:dyDescent="0.2">
      <c r="I324" s="25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  <c r="CL324" s="13"/>
      <c r="CM324" s="13"/>
      <c r="CN324" s="13"/>
      <c r="CO324" s="13"/>
      <c r="CP324" s="13"/>
      <c r="CQ324" s="13"/>
      <c r="CR324" s="13"/>
      <c r="CS324" s="13"/>
      <c r="CT324" s="13"/>
      <c r="CU324" s="13"/>
      <c r="CV324" s="13"/>
      <c r="CW324" s="13"/>
      <c r="CX324" s="13"/>
      <c r="CY324" s="13"/>
      <c r="CZ324" s="13"/>
      <c r="DA324" s="13"/>
      <c r="DB324" s="13"/>
      <c r="DC324" s="13"/>
      <c r="DD324" s="13"/>
      <c r="DE324" s="13"/>
      <c r="DF324" s="13"/>
      <c r="DG324" s="13"/>
      <c r="DH324" s="13"/>
      <c r="DI324" s="13"/>
      <c r="DJ324" s="13"/>
      <c r="DK324" s="21"/>
      <c r="DL324" s="13"/>
      <c r="DM324" s="13"/>
      <c r="DN324" s="13"/>
      <c r="DO324" s="13"/>
      <c r="DP324" s="13"/>
      <c r="DQ324" s="13"/>
      <c r="DR324" s="13"/>
      <c r="DS324" s="13"/>
      <c r="DT324" s="13"/>
      <c r="DU324" s="13"/>
      <c r="DV324" s="13"/>
      <c r="DW324" s="13"/>
      <c r="DX324" s="13"/>
      <c r="DY324" s="13"/>
      <c r="DZ324" s="13"/>
      <c r="EA324" s="13"/>
      <c r="EB324" s="13"/>
      <c r="EC324" s="13"/>
      <c r="ED324" s="13"/>
      <c r="EE324" s="13"/>
      <c r="EF324" s="13"/>
      <c r="EG324" s="13"/>
      <c r="EH324" s="13"/>
      <c r="EI324" s="13"/>
      <c r="EJ324" s="13"/>
      <c r="EK324" s="13"/>
      <c r="EL324" s="13"/>
      <c r="EM324" s="13"/>
      <c r="EN324" s="13"/>
      <c r="EO324" s="13"/>
      <c r="EP324" s="13"/>
      <c r="EQ324" s="13"/>
      <c r="ER324" s="13"/>
      <c r="ES324" s="13"/>
      <c r="ET324" s="13"/>
      <c r="EU324" s="13"/>
      <c r="EV324" s="13"/>
      <c r="EW324" s="13"/>
      <c r="EX324" s="13"/>
      <c r="EY324" s="13"/>
      <c r="EZ324" s="13"/>
      <c r="FA324" s="13"/>
      <c r="FB324" s="13"/>
      <c r="FC324" s="13"/>
      <c r="FD324" s="13"/>
      <c r="FE324" s="13"/>
      <c r="FF324" s="13"/>
      <c r="FG324" s="13"/>
      <c r="FH324" s="13"/>
      <c r="FI324" s="13"/>
      <c r="FJ324" s="13"/>
      <c r="FK324" s="13"/>
      <c r="FL324" s="13"/>
      <c r="FM324" s="13"/>
      <c r="FN324" s="13"/>
      <c r="FO324" s="13"/>
      <c r="FP324" s="13"/>
      <c r="FQ324" s="13"/>
      <c r="FR324" s="13"/>
      <c r="FS324" s="13"/>
      <c r="FT324" s="13"/>
      <c r="FU324" s="13"/>
      <c r="FV324" s="13"/>
      <c r="FW324" s="13"/>
      <c r="FX324" s="13"/>
      <c r="FY324" s="13"/>
      <c r="FZ324" s="13"/>
      <c r="GA324" s="13"/>
      <c r="GB324" s="13"/>
      <c r="GC324" s="13"/>
      <c r="GD324" s="13"/>
      <c r="GE324" s="13"/>
      <c r="GF324" s="13"/>
      <c r="GG324" s="13"/>
      <c r="GH324" s="13"/>
      <c r="GI324" s="13"/>
      <c r="GJ324" s="13"/>
      <c r="GK324" s="13"/>
      <c r="GL324" s="13"/>
      <c r="GM324" s="13"/>
      <c r="GN324" s="13"/>
      <c r="GO324" s="13"/>
      <c r="GP324" s="13"/>
      <c r="GQ324" s="13"/>
      <c r="GR324" s="13"/>
      <c r="GS324" s="13"/>
      <c r="GT324" s="13"/>
      <c r="GU324" s="13"/>
      <c r="GV324" s="13"/>
      <c r="GW324" s="13"/>
      <c r="GX324" s="13"/>
      <c r="GY324" s="13"/>
      <c r="GZ324" s="13"/>
      <c r="HA324" s="13"/>
      <c r="HB324" s="13"/>
      <c r="HC324" s="13"/>
      <c r="HD324" s="13"/>
      <c r="HE324" s="6"/>
    </row>
    <row r="325" spans="9:213" x14ac:dyDescent="0.2">
      <c r="I325" s="25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  <c r="CL325" s="13"/>
      <c r="CM325" s="13"/>
      <c r="CN325" s="13"/>
      <c r="CO325" s="13"/>
      <c r="CP325" s="13"/>
      <c r="CQ325" s="13"/>
      <c r="CR325" s="13"/>
      <c r="CS325" s="13"/>
      <c r="CT325" s="13"/>
      <c r="CU325" s="13"/>
      <c r="CV325" s="13"/>
      <c r="CW325" s="13"/>
      <c r="CX325" s="13"/>
      <c r="CY325" s="13"/>
      <c r="CZ325" s="13"/>
      <c r="DA325" s="13"/>
      <c r="DB325" s="13"/>
      <c r="DC325" s="13"/>
      <c r="DD325" s="13"/>
      <c r="DE325" s="13"/>
      <c r="DF325" s="13"/>
      <c r="DG325" s="13"/>
      <c r="DH325" s="13"/>
      <c r="DI325" s="13"/>
      <c r="DJ325" s="13"/>
      <c r="DK325" s="21"/>
      <c r="DL325" s="13"/>
      <c r="DM325" s="13"/>
      <c r="DN325" s="13"/>
      <c r="DO325" s="13"/>
      <c r="DP325" s="13"/>
      <c r="DQ325" s="13"/>
      <c r="DR325" s="13"/>
      <c r="DS325" s="13"/>
      <c r="DT325" s="13"/>
      <c r="DU325" s="13"/>
      <c r="DV325" s="13"/>
      <c r="DW325" s="13"/>
      <c r="DX325" s="13"/>
      <c r="DY325" s="13"/>
      <c r="DZ325" s="13"/>
      <c r="EA325" s="13"/>
      <c r="EB325" s="13"/>
      <c r="EC325" s="13"/>
      <c r="ED325" s="13"/>
      <c r="EE325" s="13"/>
      <c r="EF325" s="13"/>
      <c r="EG325" s="13"/>
      <c r="EH325" s="13"/>
      <c r="EI325" s="13"/>
      <c r="EJ325" s="13"/>
      <c r="EK325" s="13"/>
      <c r="EL325" s="13"/>
      <c r="EM325" s="13"/>
      <c r="EN325" s="13"/>
      <c r="EO325" s="13"/>
      <c r="EP325" s="13"/>
      <c r="EQ325" s="13"/>
      <c r="ER325" s="13"/>
      <c r="ES325" s="13"/>
      <c r="ET325" s="13"/>
      <c r="EU325" s="13"/>
      <c r="EV325" s="13"/>
      <c r="EW325" s="13"/>
      <c r="EX325" s="13"/>
      <c r="EY325" s="13"/>
      <c r="EZ325" s="13"/>
      <c r="FA325" s="13"/>
      <c r="FB325" s="13"/>
      <c r="FC325" s="13"/>
      <c r="FD325" s="13"/>
      <c r="FE325" s="13"/>
      <c r="FF325" s="13"/>
      <c r="FG325" s="13"/>
      <c r="FH325" s="13"/>
      <c r="FI325" s="13"/>
      <c r="FJ325" s="13"/>
      <c r="FK325" s="13"/>
      <c r="FL325" s="13"/>
      <c r="FM325" s="13"/>
      <c r="FN325" s="13"/>
      <c r="FO325" s="13"/>
      <c r="FP325" s="13"/>
      <c r="FQ325" s="13"/>
      <c r="FR325" s="13"/>
      <c r="FS325" s="13"/>
      <c r="FT325" s="13"/>
      <c r="FU325" s="13"/>
      <c r="FV325" s="13"/>
      <c r="FW325" s="13"/>
      <c r="FX325" s="13"/>
      <c r="FY325" s="13"/>
      <c r="FZ325" s="13"/>
      <c r="GA325" s="13"/>
      <c r="GB325" s="13"/>
      <c r="GC325" s="13"/>
      <c r="GD325" s="13"/>
      <c r="GE325" s="13"/>
      <c r="GF325" s="13"/>
      <c r="GG325" s="13"/>
      <c r="GH325" s="13"/>
      <c r="GI325" s="13"/>
      <c r="GJ325" s="13"/>
      <c r="GK325" s="13"/>
      <c r="GL325" s="13"/>
      <c r="GM325" s="13"/>
      <c r="GN325" s="13"/>
      <c r="GO325" s="13"/>
      <c r="GP325" s="13"/>
      <c r="GQ325" s="13"/>
      <c r="GR325" s="13"/>
      <c r="GS325" s="13"/>
      <c r="GT325" s="13"/>
      <c r="GU325" s="13"/>
      <c r="GV325" s="13"/>
      <c r="GW325" s="13"/>
      <c r="GX325" s="13"/>
      <c r="GY325" s="13"/>
      <c r="GZ325" s="13"/>
      <c r="HA325" s="13"/>
      <c r="HB325" s="13"/>
      <c r="HC325" s="13"/>
      <c r="HD325" s="13"/>
      <c r="HE325" s="6"/>
    </row>
    <row r="326" spans="9:213" x14ac:dyDescent="0.2">
      <c r="I326" s="25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  <c r="CL326" s="13"/>
      <c r="CM326" s="13"/>
      <c r="CN326" s="13"/>
      <c r="CO326" s="13"/>
      <c r="CP326" s="13"/>
      <c r="CQ326" s="13"/>
      <c r="CR326" s="13"/>
      <c r="CS326" s="13"/>
      <c r="CT326" s="13"/>
      <c r="CU326" s="13"/>
      <c r="CV326" s="13"/>
      <c r="CW326" s="13"/>
      <c r="CX326" s="13"/>
      <c r="CY326" s="13"/>
      <c r="CZ326" s="13"/>
      <c r="DA326" s="13"/>
      <c r="DB326" s="13"/>
      <c r="DC326" s="13"/>
      <c r="DD326" s="13"/>
      <c r="DE326" s="13"/>
      <c r="DF326" s="13"/>
      <c r="DG326" s="13"/>
      <c r="DH326" s="13"/>
      <c r="DI326" s="13"/>
      <c r="DJ326" s="13"/>
      <c r="DK326" s="21"/>
      <c r="DL326" s="13"/>
      <c r="DM326" s="13"/>
      <c r="DN326" s="13"/>
      <c r="DO326" s="13"/>
      <c r="DP326" s="13"/>
      <c r="DQ326" s="13"/>
      <c r="DR326" s="13"/>
      <c r="DS326" s="13"/>
      <c r="DT326" s="13"/>
      <c r="DU326" s="13"/>
      <c r="DV326" s="13"/>
      <c r="DW326" s="13"/>
      <c r="DX326" s="13"/>
      <c r="DY326" s="13"/>
      <c r="DZ326" s="13"/>
      <c r="EA326" s="13"/>
      <c r="EB326" s="13"/>
      <c r="EC326" s="13"/>
      <c r="ED326" s="13"/>
      <c r="EE326" s="13"/>
      <c r="EF326" s="13"/>
      <c r="EG326" s="13"/>
      <c r="EH326" s="13"/>
      <c r="EI326" s="13"/>
      <c r="EJ326" s="13"/>
      <c r="EK326" s="13"/>
      <c r="EL326" s="13"/>
      <c r="EM326" s="13"/>
      <c r="EN326" s="13"/>
      <c r="EO326" s="13"/>
      <c r="EP326" s="13"/>
      <c r="EQ326" s="13"/>
      <c r="ER326" s="13"/>
      <c r="ES326" s="13"/>
      <c r="ET326" s="13"/>
      <c r="EU326" s="13"/>
      <c r="EV326" s="13"/>
      <c r="EW326" s="13"/>
      <c r="EX326" s="13"/>
      <c r="EY326" s="13"/>
      <c r="EZ326" s="13"/>
      <c r="FA326" s="13"/>
      <c r="FB326" s="13"/>
      <c r="FC326" s="13"/>
      <c r="FD326" s="13"/>
      <c r="FE326" s="13"/>
      <c r="FF326" s="13"/>
      <c r="FG326" s="13"/>
      <c r="FH326" s="13"/>
      <c r="FI326" s="13"/>
      <c r="FJ326" s="13"/>
      <c r="FK326" s="13"/>
      <c r="FL326" s="13"/>
      <c r="FM326" s="13"/>
      <c r="FN326" s="13"/>
      <c r="FO326" s="13"/>
      <c r="FP326" s="13"/>
      <c r="FQ326" s="13"/>
      <c r="FR326" s="13"/>
      <c r="FS326" s="13"/>
      <c r="FT326" s="13"/>
      <c r="FU326" s="13"/>
      <c r="FV326" s="13"/>
      <c r="FW326" s="13"/>
      <c r="FX326" s="13"/>
      <c r="FY326" s="13"/>
      <c r="FZ326" s="13"/>
      <c r="GA326" s="13"/>
      <c r="GB326" s="13"/>
      <c r="GC326" s="13"/>
      <c r="GD326" s="13"/>
      <c r="GE326" s="13"/>
      <c r="GF326" s="13"/>
      <c r="GG326" s="13"/>
      <c r="GH326" s="13"/>
      <c r="GI326" s="13"/>
      <c r="GJ326" s="13"/>
      <c r="GK326" s="13"/>
      <c r="GL326" s="13"/>
      <c r="GM326" s="13"/>
      <c r="GN326" s="13"/>
      <c r="GO326" s="13"/>
      <c r="GP326" s="13"/>
      <c r="GQ326" s="13"/>
      <c r="GR326" s="13"/>
      <c r="GS326" s="13"/>
      <c r="GT326" s="13"/>
      <c r="GU326" s="13"/>
      <c r="GV326" s="13"/>
      <c r="GW326" s="13"/>
      <c r="GX326" s="13"/>
      <c r="GY326" s="13"/>
      <c r="GZ326" s="13"/>
      <c r="HA326" s="13"/>
      <c r="HB326" s="13"/>
      <c r="HC326" s="13"/>
      <c r="HD326" s="13"/>
      <c r="HE326" s="6"/>
    </row>
    <row r="327" spans="9:213" x14ac:dyDescent="0.2">
      <c r="I327" s="25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  <c r="CL327" s="13"/>
      <c r="CM327" s="13"/>
      <c r="CN327" s="13"/>
      <c r="CO327" s="13"/>
      <c r="CP327" s="13"/>
      <c r="CQ327" s="13"/>
      <c r="CR327" s="13"/>
      <c r="CS327" s="13"/>
      <c r="CT327" s="13"/>
      <c r="CU327" s="13"/>
      <c r="CV327" s="13"/>
      <c r="CW327" s="13"/>
      <c r="CX327" s="13"/>
      <c r="CY327" s="13"/>
      <c r="CZ327" s="13"/>
      <c r="DA327" s="13"/>
      <c r="DB327" s="13"/>
      <c r="DC327" s="13"/>
      <c r="DD327" s="13"/>
      <c r="DE327" s="13"/>
      <c r="DF327" s="13"/>
      <c r="DG327" s="13"/>
      <c r="DH327" s="13"/>
      <c r="DI327" s="13"/>
      <c r="DJ327" s="13"/>
      <c r="DK327" s="21"/>
      <c r="DL327" s="13"/>
      <c r="DM327" s="13"/>
      <c r="DN327" s="13"/>
      <c r="DO327" s="13"/>
      <c r="DP327" s="13"/>
      <c r="DQ327" s="13"/>
      <c r="DR327" s="13"/>
      <c r="DS327" s="13"/>
      <c r="DT327" s="13"/>
      <c r="DU327" s="13"/>
      <c r="DV327" s="13"/>
      <c r="DW327" s="13"/>
      <c r="DX327" s="13"/>
      <c r="DY327" s="13"/>
      <c r="DZ327" s="13"/>
      <c r="EA327" s="13"/>
      <c r="EB327" s="13"/>
      <c r="EC327" s="13"/>
      <c r="ED327" s="13"/>
      <c r="EE327" s="13"/>
      <c r="EF327" s="13"/>
      <c r="EG327" s="13"/>
      <c r="EH327" s="13"/>
      <c r="EI327" s="13"/>
      <c r="EJ327" s="13"/>
      <c r="EK327" s="13"/>
      <c r="EL327" s="13"/>
      <c r="EM327" s="13"/>
      <c r="EN327" s="13"/>
      <c r="EO327" s="13"/>
      <c r="EP327" s="13"/>
      <c r="EQ327" s="13"/>
      <c r="ER327" s="13"/>
      <c r="ES327" s="13"/>
      <c r="ET327" s="13"/>
      <c r="EU327" s="13"/>
      <c r="EV327" s="13"/>
      <c r="EW327" s="13"/>
      <c r="EX327" s="13"/>
      <c r="EY327" s="13"/>
      <c r="EZ327" s="13"/>
      <c r="FA327" s="13"/>
      <c r="FB327" s="13"/>
      <c r="FC327" s="13"/>
      <c r="FD327" s="13"/>
      <c r="FE327" s="13"/>
      <c r="FF327" s="13"/>
      <c r="FG327" s="13"/>
      <c r="FH327" s="13"/>
      <c r="FI327" s="13"/>
      <c r="FJ327" s="13"/>
      <c r="FK327" s="13"/>
      <c r="FL327" s="13"/>
      <c r="FM327" s="13"/>
      <c r="FN327" s="13"/>
      <c r="FO327" s="13"/>
      <c r="FP327" s="13"/>
      <c r="FQ327" s="13"/>
      <c r="FR327" s="13"/>
      <c r="FS327" s="13"/>
      <c r="FT327" s="13"/>
      <c r="FU327" s="13"/>
      <c r="FV327" s="13"/>
      <c r="FW327" s="13"/>
      <c r="FX327" s="13"/>
      <c r="FY327" s="13"/>
      <c r="FZ327" s="13"/>
      <c r="GA327" s="13"/>
      <c r="GB327" s="13"/>
      <c r="GC327" s="13"/>
      <c r="GD327" s="13"/>
      <c r="GE327" s="13"/>
      <c r="GF327" s="13"/>
      <c r="GG327" s="13"/>
      <c r="GH327" s="13"/>
      <c r="GI327" s="13"/>
      <c r="GJ327" s="13"/>
      <c r="GK327" s="13"/>
      <c r="GL327" s="13"/>
      <c r="GM327" s="13"/>
      <c r="GN327" s="13"/>
      <c r="GO327" s="13"/>
      <c r="GP327" s="13"/>
      <c r="GQ327" s="13"/>
      <c r="GR327" s="13"/>
      <c r="GS327" s="13"/>
      <c r="GT327" s="13"/>
      <c r="GU327" s="13"/>
      <c r="GV327" s="13"/>
      <c r="GW327" s="13"/>
      <c r="GX327" s="13"/>
      <c r="GY327" s="13"/>
      <c r="GZ327" s="13"/>
      <c r="HA327" s="13"/>
      <c r="HB327" s="13"/>
      <c r="HC327" s="13"/>
      <c r="HD327" s="13"/>
      <c r="HE327" s="6"/>
    </row>
    <row r="328" spans="9:213" x14ac:dyDescent="0.2">
      <c r="I328" s="25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  <c r="CL328" s="13"/>
      <c r="CM328" s="13"/>
      <c r="CN328" s="13"/>
      <c r="CO328" s="13"/>
      <c r="CP328" s="13"/>
      <c r="CQ328" s="13"/>
      <c r="CR328" s="13"/>
      <c r="CS328" s="13"/>
      <c r="CT328" s="13"/>
      <c r="CU328" s="13"/>
      <c r="CV328" s="13"/>
      <c r="CW328" s="13"/>
      <c r="CX328" s="13"/>
      <c r="CY328" s="13"/>
      <c r="CZ328" s="13"/>
      <c r="DA328" s="13"/>
      <c r="DB328" s="13"/>
      <c r="DC328" s="13"/>
      <c r="DD328" s="13"/>
      <c r="DE328" s="13"/>
      <c r="DF328" s="13"/>
      <c r="DG328" s="13"/>
      <c r="DH328" s="13"/>
      <c r="DI328" s="13"/>
      <c r="DJ328" s="13"/>
      <c r="DK328" s="21"/>
      <c r="DL328" s="13"/>
      <c r="DM328" s="13"/>
      <c r="DN328" s="13"/>
      <c r="DO328" s="13"/>
      <c r="DP328" s="13"/>
      <c r="DQ328" s="13"/>
      <c r="DR328" s="13"/>
      <c r="DS328" s="13"/>
      <c r="DT328" s="13"/>
      <c r="DU328" s="13"/>
      <c r="DV328" s="13"/>
      <c r="DW328" s="13"/>
      <c r="DX328" s="13"/>
      <c r="DY328" s="13"/>
      <c r="DZ328" s="13"/>
      <c r="EA328" s="13"/>
      <c r="EB328" s="13"/>
      <c r="EC328" s="13"/>
      <c r="ED328" s="13"/>
      <c r="EE328" s="13"/>
      <c r="EF328" s="13"/>
      <c r="EG328" s="13"/>
      <c r="EH328" s="13"/>
      <c r="EI328" s="13"/>
      <c r="EJ328" s="13"/>
      <c r="EK328" s="13"/>
      <c r="EL328" s="13"/>
      <c r="EM328" s="13"/>
      <c r="EN328" s="13"/>
      <c r="EO328" s="13"/>
      <c r="EP328" s="13"/>
      <c r="EQ328" s="13"/>
      <c r="ER328" s="13"/>
      <c r="ES328" s="13"/>
      <c r="ET328" s="13"/>
      <c r="EU328" s="13"/>
      <c r="EV328" s="13"/>
      <c r="EW328" s="13"/>
      <c r="EX328" s="13"/>
      <c r="EY328" s="13"/>
      <c r="EZ328" s="13"/>
      <c r="FA328" s="13"/>
      <c r="FB328" s="13"/>
      <c r="FC328" s="13"/>
      <c r="FD328" s="13"/>
      <c r="FE328" s="13"/>
      <c r="FF328" s="13"/>
      <c r="FG328" s="13"/>
      <c r="FH328" s="13"/>
      <c r="FI328" s="13"/>
      <c r="FJ328" s="13"/>
      <c r="FK328" s="13"/>
      <c r="FL328" s="13"/>
      <c r="FM328" s="13"/>
      <c r="FN328" s="13"/>
      <c r="FO328" s="13"/>
      <c r="FP328" s="13"/>
      <c r="FQ328" s="13"/>
      <c r="FR328" s="13"/>
      <c r="FS328" s="13"/>
      <c r="FT328" s="13"/>
      <c r="FU328" s="13"/>
      <c r="FV328" s="13"/>
      <c r="FW328" s="13"/>
      <c r="FX328" s="13"/>
      <c r="FY328" s="13"/>
      <c r="FZ328" s="13"/>
      <c r="GA328" s="13"/>
      <c r="GB328" s="13"/>
      <c r="GC328" s="13"/>
      <c r="GD328" s="13"/>
      <c r="GE328" s="13"/>
      <c r="GF328" s="13"/>
      <c r="GG328" s="13"/>
      <c r="GH328" s="13"/>
      <c r="GI328" s="13"/>
      <c r="GJ328" s="13"/>
      <c r="GK328" s="13"/>
      <c r="GL328" s="13"/>
      <c r="GM328" s="13"/>
      <c r="GN328" s="13"/>
      <c r="GO328" s="13"/>
      <c r="GP328" s="13"/>
      <c r="GQ328" s="13"/>
      <c r="GR328" s="13"/>
      <c r="GS328" s="13"/>
      <c r="GT328" s="13"/>
      <c r="GU328" s="13"/>
      <c r="GV328" s="13"/>
      <c r="GW328" s="13"/>
      <c r="GX328" s="13"/>
      <c r="GY328" s="13"/>
      <c r="GZ328" s="13"/>
      <c r="HA328" s="13"/>
      <c r="HB328" s="13"/>
      <c r="HC328" s="13"/>
      <c r="HD328" s="13"/>
      <c r="HE328" s="6"/>
    </row>
    <row r="329" spans="9:213" x14ac:dyDescent="0.2">
      <c r="I329" s="25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  <c r="CL329" s="13"/>
      <c r="CM329" s="13"/>
      <c r="CN329" s="13"/>
      <c r="CO329" s="13"/>
      <c r="CP329" s="13"/>
      <c r="CQ329" s="13"/>
      <c r="CR329" s="13"/>
      <c r="CS329" s="13"/>
      <c r="CT329" s="13"/>
      <c r="CU329" s="13"/>
      <c r="CV329" s="13"/>
      <c r="CW329" s="13"/>
      <c r="CX329" s="13"/>
      <c r="CY329" s="13"/>
      <c r="CZ329" s="13"/>
      <c r="DA329" s="13"/>
      <c r="DB329" s="13"/>
      <c r="DC329" s="13"/>
      <c r="DD329" s="13"/>
      <c r="DE329" s="13"/>
      <c r="DF329" s="13"/>
      <c r="DG329" s="13"/>
      <c r="DH329" s="13"/>
      <c r="DI329" s="13"/>
      <c r="DJ329" s="13"/>
      <c r="DK329" s="21"/>
      <c r="DL329" s="13"/>
      <c r="DM329" s="13"/>
      <c r="DN329" s="13"/>
      <c r="DO329" s="13"/>
      <c r="DP329" s="13"/>
      <c r="DQ329" s="13"/>
      <c r="DR329" s="13"/>
      <c r="DS329" s="13"/>
      <c r="DT329" s="13"/>
      <c r="DU329" s="13"/>
      <c r="DV329" s="13"/>
      <c r="DW329" s="13"/>
      <c r="DX329" s="13"/>
      <c r="DY329" s="13"/>
      <c r="DZ329" s="13"/>
      <c r="EA329" s="13"/>
      <c r="EB329" s="13"/>
      <c r="EC329" s="13"/>
      <c r="ED329" s="13"/>
      <c r="EE329" s="13"/>
      <c r="EF329" s="13"/>
      <c r="EG329" s="13"/>
      <c r="EH329" s="13"/>
      <c r="EI329" s="13"/>
      <c r="EJ329" s="13"/>
      <c r="EK329" s="13"/>
      <c r="EL329" s="13"/>
      <c r="EM329" s="13"/>
      <c r="EN329" s="13"/>
      <c r="EO329" s="13"/>
      <c r="EP329" s="13"/>
      <c r="EQ329" s="13"/>
      <c r="ER329" s="13"/>
      <c r="ES329" s="13"/>
      <c r="ET329" s="13"/>
      <c r="EU329" s="13"/>
      <c r="EV329" s="13"/>
      <c r="EW329" s="13"/>
      <c r="EX329" s="13"/>
      <c r="EY329" s="13"/>
      <c r="EZ329" s="13"/>
      <c r="FA329" s="13"/>
      <c r="FB329" s="13"/>
      <c r="FC329" s="13"/>
      <c r="FD329" s="13"/>
      <c r="FE329" s="13"/>
      <c r="FF329" s="13"/>
      <c r="FG329" s="13"/>
      <c r="FH329" s="13"/>
      <c r="FI329" s="13"/>
      <c r="FJ329" s="13"/>
      <c r="FK329" s="13"/>
      <c r="FL329" s="13"/>
      <c r="FM329" s="13"/>
      <c r="FN329" s="13"/>
      <c r="FO329" s="13"/>
      <c r="FP329" s="13"/>
      <c r="FQ329" s="13"/>
      <c r="FR329" s="13"/>
      <c r="FS329" s="13"/>
      <c r="FT329" s="13"/>
      <c r="FU329" s="13"/>
      <c r="FV329" s="13"/>
      <c r="FW329" s="13"/>
      <c r="FX329" s="13"/>
      <c r="FY329" s="13"/>
      <c r="FZ329" s="13"/>
      <c r="GA329" s="13"/>
      <c r="GB329" s="13"/>
      <c r="GC329" s="13"/>
      <c r="GD329" s="13"/>
      <c r="GE329" s="13"/>
      <c r="GF329" s="13"/>
      <c r="GG329" s="13"/>
      <c r="GH329" s="13"/>
      <c r="GI329" s="13"/>
      <c r="GJ329" s="13"/>
      <c r="GK329" s="13"/>
      <c r="GL329" s="13"/>
      <c r="GM329" s="13"/>
      <c r="GN329" s="13"/>
      <c r="GO329" s="13"/>
      <c r="GP329" s="13"/>
      <c r="GQ329" s="13"/>
      <c r="GR329" s="13"/>
      <c r="GS329" s="13"/>
      <c r="GT329" s="13"/>
      <c r="GU329" s="13"/>
      <c r="GV329" s="13"/>
      <c r="GW329" s="13"/>
      <c r="GX329" s="13"/>
      <c r="GY329" s="13"/>
      <c r="GZ329" s="13"/>
      <c r="HA329" s="13"/>
      <c r="HB329" s="13"/>
      <c r="HC329" s="13"/>
      <c r="HD329" s="13"/>
      <c r="HE329" s="6"/>
    </row>
    <row r="330" spans="9:213" x14ac:dyDescent="0.2">
      <c r="I330" s="25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  <c r="CL330" s="13"/>
      <c r="CM330" s="13"/>
      <c r="CN330" s="13"/>
      <c r="CO330" s="13"/>
      <c r="CP330" s="13"/>
      <c r="CQ330" s="13"/>
      <c r="CR330" s="13"/>
      <c r="CS330" s="13"/>
      <c r="CT330" s="13"/>
      <c r="CU330" s="13"/>
      <c r="CV330" s="13"/>
      <c r="CW330" s="13"/>
      <c r="CX330" s="13"/>
      <c r="CY330" s="13"/>
      <c r="CZ330" s="13"/>
      <c r="DA330" s="13"/>
      <c r="DB330" s="13"/>
      <c r="DC330" s="13"/>
      <c r="DD330" s="13"/>
      <c r="DE330" s="13"/>
      <c r="DF330" s="13"/>
      <c r="DG330" s="13"/>
      <c r="DH330" s="13"/>
      <c r="DI330" s="13"/>
      <c r="DJ330" s="13"/>
      <c r="DK330" s="21"/>
      <c r="DL330" s="13"/>
      <c r="DM330" s="13"/>
      <c r="DN330" s="13"/>
      <c r="DO330" s="13"/>
      <c r="DP330" s="13"/>
      <c r="DQ330" s="13"/>
      <c r="DR330" s="13"/>
      <c r="DS330" s="13"/>
      <c r="DT330" s="13"/>
      <c r="DU330" s="13"/>
      <c r="DV330" s="13"/>
      <c r="DW330" s="13"/>
      <c r="DX330" s="13"/>
      <c r="DY330" s="13"/>
      <c r="DZ330" s="13"/>
      <c r="EA330" s="13"/>
      <c r="EB330" s="13"/>
      <c r="EC330" s="13"/>
      <c r="ED330" s="13"/>
      <c r="EE330" s="13"/>
      <c r="EF330" s="13"/>
      <c r="EG330" s="13"/>
      <c r="EH330" s="13"/>
      <c r="EI330" s="13"/>
      <c r="EJ330" s="13"/>
      <c r="EK330" s="13"/>
      <c r="EL330" s="13"/>
      <c r="EM330" s="13"/>
      <c r="EN330" s="13"/>
      <c r="EO330" s="13"/>
      <c r="EP330" s="13"/>
      <c r="EQ330" s="13"/>
      <c r="ER330" s="13"/>
      <c r="ES330" s="13"/>
      <c r="ET330" s="13"/>
      <c r="EU330" s="13"/>
      <c r="EV330" s="13"/>
      <c r="EW330" s="13"/>
      <c r="EX330" s="13"/>
      <c r="EY330" s="13"/>
      <c r="EZ330" s="13"/>
      <c r="FA330" s="13"/>
      <c r="FB330" s="13"/>
      <c r="FC330" s="13"/>
      <c r="FD330" s="13"/>
      <c r="FE330" s="13"/>
      <c r="FF330" s="13"/>
      <c r="FG330" s="13"/>
      <c r="FH330" s="13"/>
      <c r="FI330" s="13"/>
      <c r="FJ330" s="13"/>
      <c r="FK330" s="13"/>
      <c r="FL330" s="13"/>
      <c r="FM330" s="13"/>
      <c r="FN330" s="13"/>
      <c r="FO330" s="13"/>
      <c r="FP330" s="13"/>
      <c r="FQ330" s="13"/>
      <c r="FR330" s="13"/>
      <c r="FS330" s="13"/>
      <c r="FT330" s="13"/>
      <c r="FU330" s="13"/>
      <c r="FV330" s="13"/>
      <c r="FW330" s="13"/>
      <c r="FX330" s="13"/>
      <c r="FY330" s="13"/>
      <c r="FZ330" s="13"/>
      <c r="GA330" s="13"/>
      <c r="GB330" s="13"/>
      <c r="GC330" s="13"/>
      <c r="GD330" s="13"/>
      <c r="GE330" s="13"/>
      <c r="GF330" s="13"/>
      <c r="GG330" s="13"/>
      <c r="GH330" s="13"/>
      <c r="GI330" s="13"/>
      <c r="GJ330" s="13"/>
      <c r="GK330" s="13"/>
      <c r="GL330" s="13"/>
      <c r="GM330" s="13"/>
      <c r="GN330" s="13"/>
      <c r="GO330" s="13"/>
      <c r="GP330" s="13"/>
      <c r="GQ330" s="13"/>
      <c r="GR330" s="13"/>
      <c r="GS330" s="13"/>
      <c r="GT330" s="13"/>
      <c r="GU330" s="13"/>
      <c r="GV330" s="13"/>
      <c r="GW330" s="13"/>
      <c r="GX330" s="13"/>
      <c r="GY330" s="13"/>
      <c r="GZ330" s="13"/>
      <c r="HA330" s="13"/>
      <c r="HB330" s="13"/>
      <c r="HC330" s="13"/>
      <c r="HD330" s="13"/>
      <c r="HE330" s="6"/>
    </row>
    <row r="331" spans="9:213" x14ac:dyDescent="0.2">
      <c r="I331" s="25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  <c r="CL331" s="13"/>
      <c r="CM331" s="13"/>
      <c r="CN331" s="13"/>
      <c r="CO331" s="13"/>
      <c r="CP331" s="13"/>
      <c r="CQ331" s="13"/>
      <c r="CR331" s="13"/>
      <c r="CS331" s="13"/>
      <c r="CT331" s="13"/>
      <c r="CU331" s="13"/>
      <c r="CV331" s="13"/>
      <c r="CW331" s="13"/>
      <c r="CX331" s="13"/>
      <c r="CY331" s="13"/>
      <c r="CZ331" s="13"/>
      <c r="DA331" s="13"/>
      <c r="DB331" s="13"/>
      <c r="DC331" s="13"/>
      <c r="DD331" s="13"/>
      <c r="DE331" s="13"/>
      <c r="DF331" s="13"/>
      <c r="DG331" s="13"/>
      <c r="DH331" s="13"/>
      <c r="DI331" s="13"/>
      <c r="DJ331" s="13"/>
      <c r="DK331" s="21"/>
      <c r="DL331" s="13"/>
      <c r="DM331" s="13"/>
      <c r="DN331" s="13"/>
      <c r="DO331" s="13"/>
      <c r="DP331" s="13"/>
      <c r="DQ331" s="13"/>
      <c r="DR331" s="13"/>
      <c r="DS331" s="13"/>
      <c r="DT331" s="13"/>
      <c r="DU331" s="13"/>
      <c r="DV331" s="13"/>
      <c r="DW331" s="13"/>
      <c r="DX331" s="13"/>
      <c r="DY331" s="13"/>
      <c r="DZ331" s="13"/>
      <c r="EA331" s="13"/>
      <c r="EB331" s="13"/>
      <c r="EC331" s="13"/>
      <c r="ED331" s="13"/>
      <c r="EE331" s="13"/>
      <c r="EF331" s="13"/>
      <c r="EG331" s="13"/>
      <c r="EH331" s="13"/>
      <c r="EI331" s="13"/>
      <c r="EJ331" s="13"/>
      <c r="EK331" s="13"/>
      <c r="EL331" s="13"/>
      <c r="EM331" s="13"/>
      <c r="EN331" s="13"/>
      <c r="EO331" s="13"/>
      <c r="EP331" s="13"/>
      <c r="EQ331" s="13"/>
      <c r="ER331" s="13"/>
      <c r="ES331" s="13"/>
      <c r="ET331" s="13"/>
      <c r="EU331" s="13"/>
      <c r="EV331" s="13"/>
      <c r="EW331" s="13"/>
      <c r="EX331" s="13"/>
      <c r="EY331" s="13"/>
      <c r="EZ331" s="13"/>
      <c r="FA331" s="13"/>
      <c r="FB331" s="13"/>
      <c r="FC331" s="13"/>
      <c r="FD331" s="13"/>
      <c r="FE331" s="13"/>
      <c r="FF331" s="13"/>
      <c r="FG331" s="13"/>
      <c r="FH331" s="13"/>
      <c r="FI331" s="13"/>
      <c r="FJ331" s="13"/>
      <c r="FK331" s="13"/>
      <c r="FL331" s="13"/>
      <c r="FM331" s="13"/>
      <c r="FN331" s="13"/>
      <c r="FO331" s="13"/>
      <c r="FP331" s="13"/>
      <c r="FQ331" s="13"/>
      <c r="FR331" s="13"/>
      <c r="FS331" s="13"/>
      <c r="FT331" s="13"/>
      <c r="FU331" s="13"/>
      <c r="FV331" s="13"/>
      <c r="FW331" s="13"/>
      <c r="FX331" s="13"/>
      <c r="FY331" s="13"/>
      <c r="FZ331" s="13"/>
      <c r="GA331" s="13"/>
      <c r="GB331" s="13"/>
      <c r="GC331" s="13"/>
      <c r="GD331" s="13"/>
      <c r="GE331" s="13"/>
      <c r="GF331" s="13"/>
      <c r="GG331" s="13"/>
      <c r="GH331" s="13"/>
      <c r="GI331" s="13"/>
      <c r="GJ331" s="13"/>
      <c r="GK331" s="13"/>
      <c r="GL331" s="13"/>
      <c r="GM331" s="13"/>
      <c r="GN331" s="13"/>
      <c r="GO331" s="13"/>
      <c r="GP331" s="13"/>
      <c r="GQ331" s="13"/>
      <c r="GR331" s="13"/>
      <c r="GS331" s="13"/>
      <c r="GT331" s="13"/>
      <c r="GU331" s="13"/>
      <c r="GV331" s="13"/>
      <c r="GW331" s="13"/>
      <c r="GX331" s="13"/>
      <c r="GY331" s="13"/>
      <c r="GZ331" s="13"/>
      <c r="HA331" s="13"/>
      <c r="HB331" s="13"/>
      <c r="HC331" s="13"/>
      <c r="HD331" s="13"/>
      <c r="HE331" s="6"/>
    </row>
    <row r="332" spans="9:213" x14ac:dyDescent="0.2">
      <c r="I332" s="25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  <c r="CL332" s="13"/>
      <c r="CM332" s="13"/>
      <c r="CN332" s="13"/>
      <c r="CO332" s="13"/>
      <c r="CP332" s="13"/>
      <c r="CQ332" s="13"/>
      <c r="CR332" s="13"/>
      <c r="CS332" s="13"/>
      <c r="CT332" s="13"/>
      <c r="CU332" s="13"/>
      <c r="CV332" s="13"/>
      <c r="CW332" s="13"/>
      <c r="CX332" s="13"/>
      <c r="CY332" s="13"/>
      <c r="CZ332" s="13"/>
      <c r="DA332" s="13"/>
      <c r="DB332" s="13"/>
      <c r="DC332" s="13"/>
      <c r="DD332" s="13"/>
      <c r="DE332" s="13"/>
      <c r="DF332" s="13"/>
      <c r="DG332" s="13"/>
      <c r="DH332" s="13"/>
      <c r="DI332" s="13"/>
      <c r="DJ332" s="13"/>
      <c r="DK332" s="21"/>
      <c r="DL332" s="13"/>
      <c r="DM332" s="13"/>
      <c r="DN332" s="13"/>
      <c r="DO332" s="13"/>
      <c r="DP332" s="13"/>
      <c r="DQ332" s="13"/>
      <c r="DR332" s="13"/>
      <c r="DS332" s="13"/>
      <c r="DT332" s="13"/>
      <c r="DU332" s="13"/>
      <c r="DV332" s="13"/>
      <c r="DW332" s="13"/>
      <c r="DX332" s="13"/>
      <c r="DY332" s="13"/>
      <c r="DZ332" s="13"/>
      <c r="EA332" s="13"/>
      <c r="EB332" s="13"/>
      <c r="EC332" s="13"/>
      <c r="ED332" s="13"/>
      <c r="EE332" s="13"/>
      <c r="EF332" s="13"/>
      <c r="EG332" s="13"/>
      <c r="EH332" s="13"/>
      <c r="EI332" s="13"/>
      <c r="EJ332" s="13"/>
      <c r="EK332" s="13"/>
      <c r="EL332" s="13"/>
      <c r="EM332" s="13"/>
      <c r="EN332" s="13"/>
      <c r="EO332" s="13"/>
      <c r="EP332" s="13"/>
      <c r="EQ332" s="13"/>
      <c r="ER332" s="13"/>
      <c r="ES332" s="13"/>
      <c r="ET332" s="13"/>
      <c r="EU332" s="13"/>
      <c r="EV332" s="13"/>
      <c r="EW332" s="13"/>
      <c r="EX332" s="13"/>
      <c r="EY332" s="13"/>
      <c r="EZ332" s="13"/>
      <c r="FA332" s="13"/>
      <c r="FB332" s="13"/>
      <c r="FC332" s="13"/>
      <c r="FD332" s="13"/>
      <c r="FE332" s="13"/>
      <c r="FF332" s="13"/>
      <c r="FG332" s="13"/>
      <c r="FH332" s="13"/>
      <c r="FI332" s="13"/>
      <c r="FJ332" s="13"/>
      <c r="FK332" s="13"/>
      <c r="FL332" s="13"/>
      <c r="FM332" s="13"/>
      <c r="FN332" s="13"/>
      <c r="FO332" s="13"/>
      <c r="FP332" s="13"/>
      <c r="FQ332" s="13"/>
      <c r="FR332" s="13"/>
      <c r="FS332" s="13"/>
      <c r="FT332" s="13"/>
      <c r="FU332" s="13"/>
      <c r="FV332" s="13"/>
      <c r="FW332" s="13"/>
      <c r="FX332" s="13"/>
      <c r="FY332" s="13"/>
      <c r="FZ332" s="13"/>
      <c r="GA332" s="13"/>
      <c r="GB332" s="13"/>
      <c r="GC332" s="13"/>
      <c r="GD332" s="13"/>
      <c r="GE332" s="13"/>
      <c r="GF332" s="13"/>
      <c r="GG332" s="13"/>
      <c r="GH332" s="13"/>
      <c r="GI332" s="13"/>
      <c r="GJ332" s="13"/>
      <c r="GK332" s="13"/>
      <c r="GL332" s="13"/>
      <c r="GM332" s="13"/>
      <c r="GN332" s="13"/>
      <c r="GO332" s="13"/>
      <c r="GP332" s="13"/>
      <c r="GQ332" s="13"/>
      <c r="GR332" s="13"/>
      <c r="GS332" s="13"/>
      <c r="GT332" s="13"/>
      <c r="GU332" s="13"/>
      <c r="GV332" s="13"/>
      <c r="GW332" s="13"/>
      <c r="GX332" s="13"/>
      <c r="GY332" s="13"/>
      <c r="GZ332" s="13"/>
      <c r="HA332" s="13"/>
      <c r="HB332" s="13"/>
      <c r="HC332" s="13"/>
      <c r="HD332" s="13"/>
      <c r="HE332" s="6"/>
    </row>
    <row r="333" spans="9:213" x14ac:dyDescent="0.2">
      <c r="I333" s="25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  <c r="CL333" s="13"/>
      <c r="CM333" s="13"/>
      <c r="CN333" s="13"/>
      <c r="CO333" s="13"/>
      <c r="CP333" s="13"/>
      <c r="CQ333" s="13"/>
      <c r="CR333" s="13"/>
      <c r="CS333" s="13"/>
      <c r="CT333" s="13"/>
      <c r="CU333" s="13"/>
      <c r="CV333" s="13"/>
      <c r="CW333" s="13"/>
      <c r="CX333" s="13"/>
      <c r="CY333" s="13"/>
      <c r="CZ333" s="13"/>
      <c r="DA333" s="13"/>
      <c r="DB333" s="13"/>
      <c r="DC333" s="13"/>
      <c r="DD333" s="13"/>
      <c r="DE333" s="13"/>
      <c r="DF333" s="13"/>
      <c r="DG333" s="13"/>
      <c r="DH333" s="13"/>
      <c r="DI333" s="13"/>
      <c r="DJ333" s="13"/>
      <c r="DK333" s="21"/>
      <c r="DL333" s="13"/>
      <c r="DM333" s="13"/>
      <c r="DN333" s="13"/>
      <c r="DO333" s="13"/>
      <c r="DP333" s="13"/>
      <c r="DQ333" s="13"/>
      <c r="DR333" s="13"/>
      <c r="DS333" s="13"/>
      <c r="DT333" s="13"/>
      <c r="DU333" s="13"/>
      <c r="DV333" s="13"/>
      <c r="DW333" s="13"/>
      <c r="DX333" s="13"/>
      <c r="DY333" s="13"/>
      <c r="DZ333" s="13"/>
      <c r="EA333" s="13"/>
      <c r="EB333" s="13"/>
      <c r="EC333" s="13"/>
      <c r="ED333" s="13"/>
      <c r="EE333" s="13"/>
      <c r="EF333" s="13"/>
      <c r="EG333" s="13"/>
      <c r="EH333" s="13"/>
      <c r="EI333" s="13"/>
      <c r="EJ333" s="13"/>
      <c r="EK333" s="13"/>
      <c r="EL333" s="13"/>
      <c r="EM333" s="13"/>
      <c r="EN333" s="13"/>
      <c r="EO333" s="13"/>
      <c r="EP333" s="13"/>
      <c r="EQ333" s="13"/>
      <c r="ER333" s="13"/>
      <c r="ES333" s="13"/>
      <c r="ET333" s="13"/>
      <c r="EU333" s="13"/>
      <c r="EV333" s="13"/>
      <c r="EW333" s="13"/>
      <c r="EX333" s="13"/>
      <c r="EY333" s="13"/>
      <c r="EZ333" s="13"/>
      <c r="FA333" s="13"/>
      <c r="FB333" s="13"/>
      <c r="FC333" s="13"/>
      <c r="FD333" s="13"/>
      <c r="FE333" s="13"/>
      <c r="FF333" s="13"/>
      <c r="FG333" s="13"/>
      <c r="FH333" s="13"/>
      <c r="FI333" s="13"/>
      <c r="FJ333" s="13"/>
      <c r="FK333" s="13"/>
      <c r="FL333" s="13"/>
      <c r="FM333" s="13"/>
      <c r="FN333" s="13"/>
      <c r="FO333" s="13"/>
      <c r="FP333" s="13"/>
      <c r="FQ333" s="13"/>
      <c r="FR333" s="13"/>
      <c r="FS333" s="13"/>
      <c r="FT333" s="13"/>
      <c r="FU333" s="13"/>
      <c r="FV333" s="13"/>
      <c r="FW333" s="13"/>
      <c r="FX333" s="13"/>
      <c r="FY333" s="13"/>
      <c r="FZ333" s="13"/>
      <c r="GA333" s="13"/>
      <c r="GB333" s="13"/>
      <c r="GC333" s="13"/>
      <c r="GD333" s="13"/>
      <c r="GE333" s="13"/>
      <c r="GF333" s="13"/>
      <c r="GG333" s="13"/>
      <c r="GH333" s="13"/>
      <c r="GI333" s="13"/>
      <c r="GJ333" s="13"/>
      <c r="GK333" s="13"/>
      <c r="GL333" s="13"/>
      <c r="GM333" s="13"/>
      <c r="GN333" s="13"/>
      <c r="GO333" s="13"/>
      <c r="GP333" s="13"/>
      <c r="GQ333" s="13"/>
      <c r="GR333" s="13"/>
      <c r="GS333" s="13"/>
      <c r="GT333" s="13"/>
      <c r="GU333" s="13"/>
      <c r="GV333" s="13"/>
      <c r="GW333" s="13"/>
      <c r="GX333" s="13"/>
      <c r="GY333" s="13"/>
      <c r="GZ333" s="13"/>
      <c r="HA333" s="13"/>
      <c r="HB333" s="13"/>
      <c r="HC333" s="13"/>
      <c r="HD333" s="13"/>
      <c r="HE333" s="6"/>
    </row>
    <row r="334" spans="9:213" x14ac:dyDescent="0.2">
      <c r="I334" s="25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  <c r="CL334" s="13"/>
      <c r="CM334" s="13"/>
      <c r="CN334" s="13"/>
      <c r="CO334" s="13"/>
      <c r="CP334" s="13"/>
      <c r="CQ334" s="13"/>
      <c r="CR334" s="13"/>
      <c r="CS334" s="13"/>
      <c r="CT334" s="13"/>
      <c r="CU334" s="13"/>
      <c r="CV334" s="13"/>
      <c r="CW334" s="13"/>
      <c r="CX334" s="13"/>
      <c r="CY334" s="13"/>
      <c r="CZ334" s="13"/>
      <c r="DA334" s="13"/>
      <c r="DB334" s="13"/>
      <c r="DC334" s="13"/>
      <c r="DD334" s="13"/>
      <c r="DE334" s="13"/>
      <c r="DF334" s="13"/>
      <c r="DG334" s="13"/>
      <c r="DH334" s="13"/>
      <c r="DI334" s="13"/>
      <c r="DJ334" s="13"/>
      <c r="DK334" s="21"/>
      <c r="DL334" s="13"/>
      <c r="DM334" s="13"/>
      <c r="DN334" s="13"/>
      <c r="DO334" s="13"/>
      <c r="DP334" s="13"/>
      <c r="DQ334" s="13"/>
      <c r="DR334" s="13"/>
      <c r="DS334" s="13"/>
      <c r="DT334" s="13"/>
      <c r="DU334" s="13"/>
      <c r="DV334" s="13"/>
      <c r="DW334" s="13"/>
      <c r="DX334" s="13"/>
      <c r="DY334" s="13"/>
      <c r="DZ334" s="13"/>
      <c r="EA334" s="13"/>
      <c r="EB334" s="13"/>
      <c r="EC334" s="13"/>
      <c r="ED334" s="13"/>
      <c r="EE334" s="13"/>
      <c r="EF334" s="13"/>
      <c r="EG334" s="13"/>
      <c r="EH334" s="13"/>
      <c r="EI334" s="13"/>
      <c r="EJ334" s="13"/>
      <c r="EK334" s="13"/>
      <c r="EL334" s="13"/>
      <c r="EM334" s="13"/>
      <c r="EN334" s="13"/>
      <c r="EO334" s="13"/>
      <c r="EP334" s="13"/>
      <c r="EQ334" s="13"/>
      <c r="ER334" s="13"/>
      <c r="ES334" s="13"/>
      <c r="ET334" s="13"/>
      <c r="EU334" s="13"/>
      <c r="EV334" s="13"/>
      <c r="EW334" s="13"/>
      <c r="EX334" s="13"/>
      <c r="EY334" s="13"/>
      <c r="EZ334" s="13"/>
      <c r="FA334" s="13"/>
      <c r="FB334" s="13"/>
      <c r="FC334" s="13"/>
      <c r="FD334" s="13"/>
      <c r="FE334" s="13"/>
      <c r="FF334" s="13"/>
      <c r="FG334" s="13"/>
      <c r="FH334" s="13"/>
      <c r="FI334" s="13"/>
      <c r="FJ334" s="13"/>
      <c r="FK334" s="13"/>
      <c r="FL334" s="13"/>
      <c r="FM334" s="13"/>
      <c r="FN334" s="13"/>
      <c r="FO334" s="13"/>
      <c r="FP334" s="13"/>
      <c r="FQ334" s="13"/>
      <c r="FR334" s="13"/>
      <c r="FS334" s="13"/>
      <c r="FT334" s="13"/>
      <c r="FU334" s="13"/>
      <c r="FV334" s="13"/>
      <c r="FW334" s="13"/>
      <c r="FX334" s="13"/>
      <c r="FY334" s="13"/>
      <c r="FZ334" s="13"/>
      <c r="GA334" s="13"/>
      <c r="GB334" s="13"/>
      <c r="GC334" s="13"/>
      <c r="GD334" s="13"/>
      <c r="GE334" s="13"/>
      <c r="GF334" s="13"/>
      <c r="GG334" s="13"/>
      <c r="GH334" s="13"/>
      <c r="GI334" s="13"/>
      <c r="GJ334" s="13"/>
      <c r="GK334" s="13"/>
      <c r="GL334" s="13"/>
      <c r="GM334" s="13"/>
      <c r="GN334" s="13"/>
      <c r="GO334" s="13"/>
      <c r="GP334" s="13"/>
      <c r="GQ334" s="13"/>
      <c r="GR334" s="13"/>
      <c r="GS334" s="13"/>
      <c r="GT334" s="13"/>
      <c r="GU334" s="13"/>
      <c r="GV334" s="13"/>
      <c r="GW334" s="13"/>
      <c r="GX334" s="13"/>
      <c r="GY334" s="13"/>
      <c r="GZ334" s="13"/>
      <c r="HA334" s="13"/>
      <c r="HB334" s="13"/>
      <c r="HC334" s="13"/>
      <c r="HD334" s="13"/>
      <c r="HE334" s="6"/>
    </row>
    <row r="335" spans="9:213" x14ac:dyDescent="0.2">
      <c r="I335" s="25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  <c r="CL335" s="13"/>
      <c r="CM335" s="13"/>
      <c r="CN335" s="13"/>
      <c r="CO335" s="13"/>
      <c r="CP335" s="13"/>
      <c r="CQ335" s="13"/>
      <c r="CR335" s="13"/>
      <c r="CS335" s="13"/>
      <c r="CT335" s="13"/>
      <c r="CU335" s="13"/>
      <c r="CV335" s="13"/>
      <c r="CW335" s="13"/>
      <c r="CX335" s="13"/>
      <c r="CY335" s="13"/>
      <c r="CZ335" s="13"/>
      <c r="DA335" s="13"/>
      <c r="DB335" s="13"/>
      <c r="DC335" s="13"/>
      <c r="DD335" s="13"/>
      <c r="DE335" s="13"/>
      <c r="DF335" s="13"/>
      <c r="DG335" s="13"/>
      <c r="DH335" s="13"/>
      <c r="DI335" s="13"/>
      <c r="DJ335" s="13"/>
      <c r="DK335" s="21"/>
      <c r="DL335" s="13"/>
      <c r="DM335" s="13"/>
      <c r="DN335" s="13"/>
      <c r="DO335" s="13"/>
      <c r="DP335" s="13"/>
      <c r="DQ335" s="13"/>
      <c r="DR335" s="13"/>
      <c r="DS335" s="13"/>
      <c r="DT335" s="13"/>
      <c r="DU335" s="13"/>
      <c r="DV335" s="13"/>
      <c r="DW335" s="13"/>
      <c r="DX335" s="13"/>
      <c r="DY335" s="13"/>
      <c r="DZ335" s="13"/>
      <c r="EA335" s="13"/>
      <c r="EB335" s="13"/>
      <c r="EC335" s="13"/>
      <c r="ED335" s="13"/>
      <c r="EE335" s="13"/>
      <c r="EF335" s="13"/>
      <c r="EG335" s="13"/>
      <c r="EH335" s="13"/>
      <c r="EI335" s="13"/>
      <c r="EJ335" s="13"/>
      <c r="EK335" s="13"/>
      <c r="EL335" s="13"/>
      <c r="EM335" s="13"/>
      <c r="EN335" s="13"/>
      <c r="EO335" s="13"/>
      <c r="EP335" s="13"/>
      <c r="EQ335" s="13"/>
      <c r="ER335" s="13"/>
      <c r="ES335" s="13"/>
      <c r="ET335" s="13"/>
      <c r="EU335" s="13"/>
      <c r="EV335" s="13"/>
      <c r="EW335" s="13"/>
      <c r="EX335" s="13"/>
      <c r="EY335" s="13"/>
      <c r="EZ335" s="13"/>
      <c r="FA335" s="13"/>
      <c r="FB335" s="13"/>
      <c r="FC335" s="13"/>
      <c r="FD335" s="13"/>
      <c r="FE335" s="13"/>
      <c r="FF335" s="13"/>
      <c r="FG335" s="13"/>
      <c r="FH335" s="13"/>
      <c r="FI335" s="13"/>
      <c r="FJ335" s="13"/>
      <c r="FK335" s="13"/>
      <c r="FL335" s="13"/>
      <c r="FM335" s="13"/>
      <c r="FN335" s="13"/>
      <c r="FO335" s="13"/>
      <c r="FP335" s="13"/>
      <c r="FQ335" s="13"/>
      <c r="FR335" s="13"/>
      <c r="FS335" s="13"/>
      <c r="FT335" s="13"/>
      <c r="FU335" s="13"/>
      <c r="FV335" s="13"/>
      <c r="FW335" s="13"/>
      <c r="FX335" s="13"/>
      <c r="FY335" s="13"/>
      <c r="FZ335" s="13"/>
      <c r="GA335" s="13"/>
      <c r="GB335" s="13"/>
      <c r="GC335" s="13"/>
      <c r="GD335" s="13"/>
      <c r="GE335" s="13"/>
      <c r="GF335" s="13"/>
      <c r="GG335" s="13"/>
      <c r="GH335" s="13"/>
      <c r="GI335" s="13"/>
      <c r="GJ335" s="13"/>
      <c r="GK335" s="13"/>
      <c r="GL335" s="13"/>
      <c r="GM335" s="13"/>
      <c r="GN335" s="13"/>
      <c r="GO335" s="13"/>
      <c r="GP335" s="13"/>
      <c r="GQ335" s="13"/>
      <c r="GR335" s="13"/>
      <c r="GS335" s="13"/>
      <c r="GT335" s="13"/>
      <c r="GU335" s="13"/>
      <c r="GV335" s="13"/>
      <c r="GW335" s="13"/>
      <c r="GX335" s="13"/>
      <c r="GY335" s="13"/>
      <c r="GZ335" s="13"/>
      <c r="HA335" s="13"/>
      <c r="HB335" s="13"/>
      <c r="HC335" s="13"/>
      <c r="HD335" s="13"/>
      <c r="HE335" s="6"/>
    </row>
    <row r="336" spans="9:213" x14ac:dyDescent="0.2">
      <c r="I336" s="25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  <c r="CD336" s="13"/>
      <c r="CE336" s="13"/>
      <c r="CF336" s="13"/>
      <c r="CG336" s="13"/>
      <c r="CH336" s="13"/>
      <c r="CI336" s="13"/>
      <c r="CJ336" s="13"/>
      <c r="CK336" s="13"/>
      <c r="CL336" s="13"/>
      <c r="CM336" s="13"/>
      <c r="CN336" s="13"/>
      <c r="CO336" s="13"/>
      <c r="CP336" s="13"/>
      <c r="CQ336" s="13"/>
      <c r="CR336" s="13"/>
      <c r="CS336" s="13"/>
      <c r="CT336" s="13"/>
      <c r="CU336" s="13"/>
      <c r="CV336" s="13"/>
      <c r="CW336" s="13"/>
      <c r="CX336" s="13"/>
      <c r="CY336" s="13"/>
      <c r="CZ336" s="13"/>
      <c r="DA336" s="13"/>
      <c r="DB336" s="13"/>
      <c r="DC336" s="13"/>
      <c r="DD336" s="13"/>
      <c r="DE336" s="13"/>
      <c r="DF336" s="13"/>
      <c r="DG336" s="13"/>
      <c r="DH336" s="13"/>
      <c r="DI336" s="13"/>
      <c r="DJ336" s="13"/>
      <c r="DK336" s="21"/>
      <c r="DL336" s="13"/>
      <c r="DM336" s="13"/>
      <c r="DN336" s="13"/>
      <c r="DO336" s="13"/>
      <c r="DP336" s="13"/>
      <c r="DQ336" s="13"/>
      <c r="DR336" s="13"/>
      <c r="DS336" s="13"/>
      <c r="DT336" s="13"/>
      <c r="DU336" s="13"/>
      <c r="DV336" s="13"/>
      <c r="DW336" s="13"/>
      <c r="DX336" s="13"/>
      <c r="DY336" s="13"/>
      <c r="DZ336" s="13"/>
      <c r="EA336" s="13"/>
      <c r="EB336" s="13"/>
      <c r="EC336" s="13"/>
      <c r="ED336" s="13"/>
      <c r="EE336" s="13"/>
      <c r="EF336" s="13"/>
      <c r="EG336" s="13"/>
      <c r="EH336" s="13"/>
      <c r="EI336" s="13"/>
      <c r="EJ336" s="13"/>
      <c r="EK336" s="13"/>
      <c r="EL336" s="13"/>
      <c r="EM336" s="13"/>
      <c r="EN336" s="13"/>
      <c r="EO336" s="13"/>
      <c r="EP336" s="13"/>
      <c r="EQ336" s="13"/>
      <c r="ER336" s="13"/>
      <c r="ES336" s="13"/>
      <c r="ET336" s="13"/>
      <c r="EU336" s="13"/>
      <c r="EV336" s="13"/>
      <c r="EW336" s="13"/>
      <c r="EX336" s="13"/>
      <c r="EY336" s="13"/>
      <c r="EZ336" s="13"/>
      <c r="FA336" s="13"/>
      <c r="FB336" s="13"/>
      <c r="FC336" s="13"/>
      <c r="FD336" s="13"/>
      <c r="FE336" s="13"/>
      <c r="FF336" s="13"/>
      <c r="FG336" s="13"/>
      <c r="FH336" s="13"/>
      <c r="FI336" s="13"/>
      <c r="FJ336" s="13"/>
      <c r="FK336" s="13"/>
      <c r="FL336" s="13"/>
      <c r="FM336" s="13"/>
      <c r="FN336" s="13"/>
      <c r="FO336" s="13"/>
      <c r="FP336" s="13"/>
      <c r="FQ336" s="13"/>
      <c r="FR336" s="13"/>
      <c r="FS336" s="13"/>
      <c r="FT336" s="13"/>
      <c r="FU336" s="13"/>
      <c r="FV336" s="13"/>
      <c r="FW336" s="13"/>
      <c r="FX336" s="13"/>
      <c r="FY336" s="13"/>
      <c r="FZ336" s="13"/>
      <c r="GA336" s="13"/>
      <c r="GB336" s="13"/>
      <c r="GC336" s="13"/>
      <c r="GD336" s="13"/>
      <c r="GE336" s="13"/>
      <c r="GF336" s="13"/>
      <c r="GG336" s="13"/>
      <c r="GH336" s="13"/>
      <c r="GI336" s="13"/>
      <c r="GJ336" s="13"/>
      <c r="GK336" s="13"/>
      <c r="GL336" s="13"/>
      <c r="GM336" s="13"/>
      <c r="GN336" s="13"/>
      <c r="GO336" s="13"/>
      <c r="GP336" s="13"/>
      <c r="GQ336" s="13"/>
      <c r="GR336" s="13"/>
      <c r="GS336" s="13"/>
      <c r="GT336" s="13"/>
      <c r="GU336" s="13"/>
      <c r="GV336" s="13"/>
      <c r="GW336" s="13"/>
      <c r="GX336" s="13"/>
      <c r="GY336" s="13"/>
      <c r="GZ336" s="13"/>
      <c r="HA336" s="13"/>
      <c r="HB336" s="13"/>
      <c r="HC336" s="13"/>
      <c r="HD336" s="13"/>
      <c r="HE336" s="6"/>
    </row>
    <row r="337" spans="9:213" x14ac:dyDescent="0.2">
      <c r="I337" s="25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  <c r="CD337" s="13"/>
      <c r="CE337" s="13"/>
      <c r="CF337" s="13"/>
      <c r="CG337" s="13"/>
      <c r="CH337" s="13"/>
      <c r="CI337" s="13"/>
      <c r="CJ337" s="13"/>
      <c r="CK337" s="13"/>
      <c r="CL337" s="13"/>
      <c r="CM337" s="13"/>
      <c r="CN337" s="13"/>
      <c r="CO337" s="13"/>
      <c r="CP337" s="13"/>
      <c r="CQ337" s="13"/>
      <c r="CR337" s="13"/>
      <c r="CS337" s="13"/>
      <c r="CT337" s="13"/>
      <c r="CU337" s="13"/>
      <c r="CV337" s="13"/>
      <c r="CW337" s="13"/>
      <c r="CX337" s="13"/>
      <c r="CY337" s="13"/>
      <c r="CZ337" s="13"/>
      <c r="DA337" s="13"/>
      <c r="DB337" s="13"/>
      <c r="DC337" s="13"/>
      <c r="DD337" s="13"/>
      <c r="DE337" s="13"/>
      <c r="DF337" s="13"/>
      <c r="DG337" s="13"/>
      <c r="DH337" s="13"/>
      <c r="DI337" s="13"/>
      <c r="DJ337" s="13"/>
      <c r="DK337" s="21"/>
      <c r="DL337" s="13"/>
      <c r="DM337" s="13"/>
      <c r="DN337" s="13"/>
      <c r="DO337" s="13"/>
      <c r="DP337" s="13"/>
      <c r="DQ337" s="13"/>
      <c r="DR337" s="13"/>
      <c r="DS337" s="13"/>
      <c r="DT337" s="13"/>
      <c r="DU337" s="13"/>
      <c r="DV337" s="13"/>
      <c r="DW337" s="13"/>
      <c r="DX337" s="13"/>
      <c r="DY337" s="13"/>
      <c r="DZ337" s="13"/>
      <c r="EA337" s="13"/>
      <c r="EB337" s="13"/>
      <c r="EC337" s="13"/>
      <c r="ED337" s="13"/>
      <c r="EE337" s="13"/>
      <c r="EF337" s="13"/>
      <c r="EG337" s="13"/>
      <c r="EH337" s="13"/>
      <c r="EI337" s="13"/>
      <c r="EJ337" s="13"/>
      <c r="EK337" s="13"/>
      <c r="EL337" s="13"/>
      <c r="EM337" s="13"/>
      <c r="EN337" s="13"/>
      <c r="EO337" s="13"/>
      <c r="EP337" s="13"/>
      <c r="EQ337" s="13"/>
      <c r="ER337" s="13"/>
      <c r="ES337" s="13"/>
      <c r="ET337" s="13"/>
      <c r="EU337" s="13"/>
      <c r="EV337" s="13"/>
      <c r="EW337" s="13"/>
      <c r="EX337" s="13"/>
      <c r="EY337" s="13"/>
      <c r="EZ337" s="13"/>
      <c r="FA337" s="13"/>
      <c r="FB337" s="13"/>
      <c r="FC337" s="13"/>
      <c r="FD337" s="13"/>
      <c r="FE337" s="13"/>
      <c r="FF337" s="13"/>
      <c r="FG337" s="13"/>
      <c r="FH337" s="13"/>
      <c r="FI337" s="13"/>
      <c r="FJ337" s="13"/>
      <c r="FK337" s="13"/>
      <c r="FL337" s="13"/>
      <c r="FM337" s="13"/>
      <c r="FN337" s="13"/>
      <c r="FO337" s="13"/>
      <c r="FP337" s="13"/>
      <c r="FQ337" s="13"/>
      <c r="FR337" s="13"/>
      <c r="FS337" s="13"/>
      <c r="FT337" s="13"/>
      <c r="FU337" s="13"/>
      <c r="FV337" s="13"/>
      <c r="FW337" s="13"/>
      <c r="FX337" s="13"/>
      <c r="FY337" s="13"/>
      <c r="FZ337" s="13"/>
      <c r="GA337" s="13"/>
      <c r="GB337" s="13"/>
      <c r="GC337" s="13"/>
      <c r="GD337" s="13"/>
      <c r="GE337" s="13"/>
      <c r="GF337" s="13"/>
      <c r="GG337" s="13"/>
      <c r="GH337" s="13"/>
      <c r="GI337" s="13"/>
      <c r="GJ337" s="13"/>
      <c r="GK337" s="13"/>
      <c r="GL337" s="13"/>
      <c r="GM337" s="13"/>
      <c r="GN337" s="13"/>
      <c r="GO337" s="13"/>
      <c r="GP337" s="13"/>
      <c r="GQ337" s="13"/>
      <c r="GR337" s="13"/>
      <c r="GS337" s="13"/>
      <c r="GT337" s="13"/>
      <c r="GU337" s="13"/>
      <c r="GV337" s="13"/>
      <c r="GW337" s="13"/>
      <c r="GX337" s="13"/>
      <c r="GY337" s="13"/>
      <c r="GZ337" s="13"/>
      <c r="HA337" s="13"/>
      <c r="HB337" s="13"/>
      <c r="HC337" s="13"/>
      <c r="HD337" s="13"/>
      <c r="HE337" s="6"/>
    </row>
    <row r="338" spans="9:213" x14ac:dyDescent="0.2">
      <c r="I338" s="25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  <c r="CD338" s="13"/>
      <c r="CE338" s="13"/>
      <c r="CF338" s="13"/>
      <c r="CG338" s="13"/>
      <c r="CH338" s="13"/>
      <c r="CI338" s="13"/>
      <c r="CJ338" s="13"/>
      <c r="CK338" s="13"/>
      <c r="CL338" s="13"/>
      <c r="CM338" s="13"/>
      <c r="CN338" s="13"/>
      <c r="CO338" s="13"/>
      <c r="CP338" s="13"/>
      <c r="CQ338" s="13"/>
      <c r="CR338" s="13"/>
      <c r="CS338" s="13"/>
      <c r="CT338" s="13"/>
      <c r="CU338" s="13"/>
      <c r="CV338" s="13"/>
      <c r="CW338" s="13"/>
      <c r="CX338" s="13"/>
      <c r="CY338" s="13"/>
      <c r="CZ338" s="13"/>
      <c r="DA338" s="13"/>
      <c r="DB338" s="13"/>
      <c r="DC338" s="13"/>
      <c r="DD338" s="13"/>
      <c r="DE338" s="13"/>
      <c r="DF338" s="13"/>
      <c r="DG338" s="13"/>
      <c r="DH338" s="13"/>
      <c r="DI338" s="13"/>
      <c r="DJ338" s="13"/>
      <c r="DK338" s="21"/>
      <c r="DL338" s="13"/>
      <c r="DM338" s="13"/>
      <c r="DN338" s="13"/>
      <c r="DO338" s="13"/>
      <c r="DP338" s="13"/>
      <c r="DQ338" s="13"/>
      <c r="DR338" s="13"/>
      <c r="DS338" s="13"/>
      <c r="DT338" s="13"/>
      <c r="DU338" s="13"/>
      <c r="DV338" s="13"/>
      <c r="DW338" s="13"/>
      <c r="DX338" s="13"/>
      <c r="DY338" s="13"/>
      <c r="DZ338" s="13"/>
      <c r="EA338" s="13"/>
      <c r="EB338" s="13"/>
      <c r="EC338" s="13"/>
      <c r="ED338" s="13"/>
      <c r="EE338" s="13"/>
      <c r="EF338" s="13"/>
      <c r="EG338" s="13"/>
      <c r="EH338" s="13"/>
      <c r="EI338" s="13"/>
      <c r="EJ338" s="13"/>
      <c r="EK338" s="13"/>
      <c r="EL338" s="13"/>
      <c r="EM338" s="13"/>
      <c r="EN338" s="13"/>
      <c r="EO338" s="13"/>
      <c r="EP338" s="13"/>
      <c r="EQ338" s="13"/>
      <c r="ER338" s="13"/>
      <c r="ES338" s="13"/>
      <c r="ET338" s="13"/>
      <c r="EU338" s="13"/>
      <c r="EV338" s="13"/>
      <c r="EW338" s="13"/>
      <c r="EX338" s="13"/>
      <c r="EY338" s="13"/>
      <c r="EZ338" s="13"/>
      <c r="FA338" s="13"/>
      <c r="FB338" s="13"/>
      <c r="FC338" s="13"/>
      <c r="FD338" s="13"/>
      <c r="FE338" s="13"/>
      <c r="FF338" s="13"/>
      <c r="FG338" s="13"/>
      <c r="FH338" s="13"/>
      <c r="FI338" s="13"/>
      <c r="FJ338" s="13"/>
      <c r="FK338" s="13"/>
      <c r="FL338" s="13"/>
      <c r="FM338" s="13"/>
      <c r="FN338" s="13"/>
      <c r="FO338" s="13"/>
      <c r="FP338" s="13"/>
      <c r="FQ338" s="13"/>
      <c r="FR338" s="13"/>
      <c r="FS338" s="13"/>
      <c r="FT338" s="13"/>
      <c r="FU338" s="13"/>
      <c r="FV338" s="13"/>
      <c r="FW338" s="13"/>
      <c r="FX338" s="13"/>
      <c r="FY338" s="13"/>
      <c r="FZ338" s="13"/>
      <c r="GA338" s="13"/>
      <c r="GB338" s="13"/>
      <c r="GC338" s="13"/>
      <c r="GD338" s="13"/>
      <c r="GE338" s="13"/>
      <c r="GF338" s="13"/>
      <c r="GG338" s="13"/>
      <c r="GH338" s="13"/>
      <c r="GI338" s="13"/>
      <c r="GJ338" s="13"/>
      <c r="GK338" s="13"/>
      <c r="GL338" s="13"/>
      <c r="GM338" s="13"/>
      <c r="GN338" s="13"/>
      <c r="GO338" s="13"/>
      <c r="GP338" s="13"/>
      <c r="GQ338" s="13"/>
      <c r="GR338" s="13"/>
      <c r="GS338" s="13"/>
      <c r="GT338" s="13"/>
      <c r="GU338" s="13"/>
      <c r="GV338" s="13"/>
      <c r="GW338" s="13"/>
      <c r="GX338" s="13"/>
      <c r="GY338" s="13"/>
      <c r="GZ338" s="13"/>
      <c r="HA338" s="13"/>
      <c r="HB338" s="13"/>
      <c r="HC338" s="13"/>
      <c r="HD338" s="13"/>
      <c r="HE338" s="6"/>
    </row>
    <row r="339" spans="9:213" x14ac:dyDescent="0.2">
      <c r="I339" s="25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  <c r="CD339" s="13"/>
      <c r="CE339" s="13"/>
      <c r="CF339" s="13"/>
      <c r="CG339" s="13"/>
      <c r="CH339" s="13"/>
      <c r="CI339" s="13"/>
      <c r="CJ339" s="13"/>
      <c r="CK339" s="13"/>
      <c r="CL339" s="13"/>
      <c r="CM339" s="13"/>
      <c r="CN339" s="13"/>
      <c r="CO339" s="13"/>
      <c r="CP339" s="13"/>
      <c r="CQ339" s="13"/>
      <c r="CR339" s="13"/>
      <c r="CS339" s="13"/>
      <c r="CT339" s="13"/>
      <c r="CU339" s="13"/>
      <c r="CV339" s="13"/>
      <c r="CW339" s="13"/>
      <c r="CX339" s="13"/>
      <c r="CY339" s="13"/>
      <c r="CZ339" s="13"/>
      <c r="DA339" s="13"/>
      <c r="DB339" s="13"/>
      <c r="DC339" s="13"/>
      <c r="DD339" s="13"/>
      <c r="DE339" s="13"/>
      <c r="DF339" s="13"/>
      <c r="DG339" s="13"/>
      <c r="DH339" s="13"/>
      <c r="DI339" s="13"/>
      <c r="DJ339" s="13"/>
      <c r="DK339" s="21"/>
      <c r="DL339" s="13"/>
      <c r="DM339" s="13"/>
      <c r="DN339" s="13"/>
      <c r="DO339" s="13"/>
      <c r="DP339" s="13"/>
      <c r="DQ339" s="13"/>
      <c r="DR339" s="13"/>
      <c r="DS339" s="13"/>
      <c r="DT339" s="13"/>
      <c r="DU339" s="13"/>
      <c r="DV339" s="13"/>
      <c r="DW339" s="13"/>
      <c r="DX339" s="13"/>
      <c r="DY339" s="13"/>
      <c r="DZ339" s="13"/>
      <c r="EA339" s="13"/>
      <c r="EB339" s="13"/>
      <c r="EC339" s="13"/>
      <c r="ED339" s="13"/>
      <c r="EE339" s="13"/>
      <c r="EF339" s="13"/>
      <c r="EG339" s="13"/>
      <c r="EH339" s="13"/>
      <c r="EI339" s="13"/>
      <c r="EJ339" s="13"/>
      <c r="EK339" s="13"/>
      <c r="EL339" s="13"/>
      <c r="EM339" s="13"/>
      <c r="EN339" s="13"/>
      <c r="EO339" s="13"/>
      <c r="EP339" s="13"/>
      <c r="EQ339" s="13"/>
      <c r="ER339" s="13"/>
      <c r="ES339" s="13"/>
      <c r="ET339" s="13"/>
      <c r="EU339" s="13"/>
      <c r="EV339" s="13"/>
      <c r="EW339" s="13"/>
      <c r="EX339" s="13"/>
      <c r="EY339" s="13"/>
      <c r="EZ339" s="13"/>
      <c r="FA339" s="13"/>
      <c r="FB339" s="13"/>
      <c r="FC339" s="13"/>
      <c r="FD339" s="13"/>
      <c r="FE339" s="13"/>
      <c r="FF339" s="13"/>
      <c r="FG339" s="13"/>
      <c r="FH339" s="13"/>
      <c r="FI339" s="13"/>
      <c r="FJ339" s="13"/>
      <c r="FK339" s="13"/>
      <c r="FL339" s="13"/>
      <c r="FM339" s="13"/>
      <c r="FN339" s="13"/>
      <c r="FO339" s="13"/>
      <c r="FP339" s="13"/>
      <c r="FQ339" s="13"/>
      <c r="FR339" s="13"/>
      <c r="FS339" s="13"/>
      <c r="FT339" s="13"/>
      <c r="FU339" s="13"/>
      <c r="FV339" s="13"/>
      <c r="FW339" s="13"/>
      <c r="FX339" s="13"/>
      <c r="FY339" s="13"/>
      <c r="FZ339" s="13"/>
      <c r="GA339" s="13"/>
      <c r="GB339" s="13"/>
      <c r="GC339" s="13"/>
      <c r="GD339" s="13"/>
      <c r="GE339" s="13"/>
      <c r="GF339" s="13"/>
      <c r="GG339" s="13"/>
      <c r="GH339" s="13"/>
      <c r="GI339" s="13"/>
      <c r="GJ339" s="13"/>
      <c r="GK339" s="13"/>
      <c r="GL339" s="13"/>
      <c r="GM339" s="13"/>
      <c r="GN339" s="13"/>
      <c r="GO339" s="13"/>
      <c r="GP339" s="13"/>
      <c r="GQ339" s="13"/>
      <c r="GR339" s="13"/>
      <c r="GS339" s="13"/>
      <c r="GT339" s="13"/>
      <c r="GU339" s="13"/>
      <c r="GV339" s="13"/>
      <c r="GW339" s="13"/>
      <c r="GX339" s="13"/>
      <c r="GY339" s="13"/>
      <c r="GZ339" s="13"/>
      <c r="HA339" s="13"/>
      <c r="HB339" s="13"/>
      <c r="HC339" s="13"/>
      <c r="HD339" s="13"/>
      <c r="HE339" s="6"/>
    </row>
    <row r="340" spans="9:213" x14ac:dyDescent="0.2">
      <c r="I340" s="25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  <c r="CD340" s="13"/>
      <c r="CE340" s="13"/>
      <c r="CF340" s="13"/>
      <c r="CG340" s="13"/>
      <c r="CH340" s="13"/>
      <c r="CI340" s="13"/>
      <c r="CJ340" s="13"/>
      <c r="CK340" s="13"/>
      <c r="CL340" s="13"/>
      <c r="CM340" s="13"/>
      <c r="CN340" s="13"/>
      <c r="CO340" s="13"/>
      <c r="CP340" s="13"/>
      <c r="CQ340" s="13"/>
      <c r="CR340" s="13"/>
      <c r="CS340" s="13"/>
      <c r="CT340" s="13"/>
      <c r="CU340" s="13"/>
      <c r="CV340" s="13"/>
      <c r="CW340" s="13"/>
      <c r="CX340" s="13"/>
      <c r="CY340" s="13"/>
      <c r="CZ340" s="13"/>
      <c r="DA340" s="13"/>
      <c r="DB340" s="13"/>
      <c r="DC340" s="13"/>
      <c r="DD340" s="13"/>
      <c r="DE340" s="13"/>
      <c r="DF340" s="13"/>
      <c r="DG340" s="13"/>
      <c r="DH340" s="13"/>
      <c r="DI340" s="13"/>
      <c r="DJ340" s="13"/>
      <c r="DK340" s="21"/>
      <c r="DL340" s="13"/>
      <c r="DM340" s="13"/>
      <c r="DN340" s="13"/>
      <c r="DO340" s="13"/>
      <c r="DP340" s="13"/>
      <c r="DQ340" s="13"/>
      <c r="DR340" s="13"/>
      <c r="DS340" s="13"/>
      <c r="DT340" s="13"/>
      <c r="DU340" s="13"/>
      <c r="DV340" s="13"/>
      <c r="DW340" s="13"/>
      <c r="DX340" s="13"/>
      <c r="DY340" s="13"/>
      <c r="DZ340" s="13"/>
      <c r="EA340" s="13"/>
      <c r="EB340" s="13"/>
      <c r="EC340" s="13"/>
      <c r="ED340" s="13"/>
      <c r="EE340" s="13"/>
      <c r="EF340" s="13"/>
      <c r="EG340" s="13"/>
      <c r="EH340" s="13"/>
      <c r="EI340" s="13"/>
      <c r="EJ340" s="13"/>
      <c r="EK340" s="13"/>
      <c r="EL340" s="13"/>
      <c r="EM340" s="13"/>
      <c r="EN340" s="13"/>
      <c r="EO340" s="13"/>
      <c r="EP340" s="13"/>
      <c r="EQ340" s="13"/>
      <c r="ER340" s="13"/>
      <c r="ES340" s="13"/>
      <c r="ET340" s="13"/>
      <c r="EU340" s="13"/>
      <c r="EV340" s="13"/>
      <c r="EW340" s="13"/>
      <c r="EX340" s="13"/>
      <c r="EY340" s="13"/>
      <c r="EZ340" s="13"/>
      <c r="FA340" s="13"/>
      <c r="FB340" s="13"/>
      <c r="FC340" s="13"/>
      <c r="FD340" s="13"/>
      <c r="FE340" s="13"/>
      <c r="FF340" s="13"/>
      <c r="FG340" s="13"/>
      <c r="FH340" s="13"/>
      <c r="FI340" s="13"/>
      <c r="FJ340" s="13"/>
      <c r="FK340" s="13"/>
      <c r="FL340" s="13"/>
      <c r="FM340" s="13"/>
      <c r="FN340" s="13"/>
      <c r="FO340" s="13"/>
      <c r="FP340" s="13"/>
      <c r="FQ340" s="13"/>
      <c r="FR340" s="13"/>
      <c r="FS340" s="13"/>
      <c r="FT340" s="13"/>
      <c r="FU340" s="13"/>
      <c r="FV340" s="13"/>
      <c r="FW340" s="13"/>
      <c r="FX340" s="13"/>
      <c r="FY340" s="13"/>
      <c r="FZ340" s="13"/>
      <c r="GA340" s="13"/>
      <c r="GB340" s="13"/>
      <c r="GC340" s="13"/>
      <c r="GD340" s="13"/>
      <c r="GE340" s="13"/>
      <c r="GF340" s="13"/>
      <c r="GG340" s="13"/>
      <c r="GH340" s="13"/>
      <c r="GI340" s="13"/>
      <c r="GJ340" s="13"/>
      <c r="GK340" s="13"/>
      <c r="GL340" s="13"/>
      <c r="GM340" s="13"/>
      <c r="GN340" s="13"/>
      <c r="GO340" s="13"/>
      <c r="GP340" s="13"/>
      <c r="GQ340" s="13"/>
      <c r="GR340" s="13"/>
      <c r="GS340" s="13"/>
      <c r="GT340" s="13"/>
      <c r="GU340" s="13"/>
      <c r="GV340" s="13"/>
      <c r="GW340" s="13"/>
      <c r="GX340" s="13"/>
      <c r="GY340" s="13"/>
      <c r="GZ340" s="13"/>
      <c r="HA340" s="13"/>
      <c r="HB340" s="13"/>
      <c r="HC340" s="13"/>
      <c r="HD340" s="13"/>
      <c r="HE340" s="6"/>
    </row>
    <row r="341" spans="9:213" x14ac:dyDescent="0.2">
      <c r="I341" s="25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  <c r="CD341" s="13"/>
      <c r="CE341" s="13"/>
      <c r="CF341" s="13"/>
      <c r="CG341" s="13"/>
      <c r="CH341" s="13"/>
      <c r="CI341" s="13"/>
      <c r="CJ341" s="13"/>
      <c r="CK341" s="13"/>
      <c r="CL341" s="13"/>
      <c r="CM341" s="13"/>
      <c r="CN341" s="13"/>
      <c r="CO341" s="13"/>
      <c r="CP341" s="13"/>
      <c r="CQ341" s="13"/>
      <c r="CR341" s="13"/>
      <c r="CS341" s="13"/>
      <c r="CT341" s="13"/>
      <c r="CU341" s="13"/>
      <c r="CV341" s="13"/>
      <c r="CW341" s="13"/>
      <c r="CX341" s="13"/>
      <c r="CY341" s="13"/>
      <c r="CZ341" s="13"/>
      <c r="DA341" s="13"/>
      <c r="DB341" s="13"/>
      <c r="DC341" s="13"/>
      <c r="DD341" s="13"/>
      <c r="DE341" s="13"/>
      <c r="DF341" s="13"/>
      <c r="DG341" s="13"/>
      <c r="DH341" s="13"/>
      <c r="DI341" s="13"/>
      <c r="DJ341" s="13"/>
      <c r="DK341" s="21"/>
      <c r="DL341" s="13"/>
      <c r="DM341" s="13"/>
      <c r="DN341" s="13"/>
      <c r="DO341" s="13"/>
      <c r="DP341" s="13"/>
      <c r="DQ341" s="13"/>
      <c r="DR341" s="13"/>
      <c r="DS341" s="13"/>
      <c r="DT341" s="13"/>
      <c r="DU341" s="13"/>
      <c r="DV341" s="13"/>
      <c r="DW341" s="13"/>
      <c r="DX341" s="13"/>
      <c r="DY341" s="13"/>
      <c r="DZ341" s="13"/>
      <c r="EA341" s="13"/>
      <c r="EB341" s="13"/>
      <c r="EC341" s="13"/>
      <c r="ED341" s="13"/>
      <c r="EE341" s="13"/>
      <c r="EF341" s="13"/>
      <c r="EG341" s="13"/>
      <c r="EH341" s="13"/>
      <c r="EI341" s="13"/>
      <c r="EJ341" s="13"/>
      <c r="EK341" s="13"/>
      <c r="EL341" s="13"/>
      <c r="EM341" s="13"/>
      <c r="EN341" s="13"/>
      <c r="EO341" s="13"/>
      <c r="EP341" s="13"/>
      <c r="EQ341" s="13"/>
      <c r="ER341" s="13"/>
      <c r="ES341" s="13"/>
      <c r="ET341" s="13"/>
      <c r="EU341" s="13"/>
      <c r="EV341" s="13"/>
      <c r="EW341" s="13"/>
      <c r="EX341" s="13"/>
      <c r="EY341" s="13"/>
      <c r="EZ341" s="13"/>
      <c r="FA341" s="13"/>
      <c r="FB341" s="13"/>
      <c r="FC341" s="13"/>
      <c r="FD341" s="13"/>
      <c r="FE341" s="13"/>
      <c r="FF341" s="13"/>
      <c r="FG341" s="13"/>
      <c r="FH341" s="13"/>
      <c r="FI341" s="13"/>
      <c r="FJ341" s="13"/>
      <c r="FK341" s="13"/>
      <c r="FL341" s="13"/>
      <c r="FM341" s="13"/>
      <c r="FN341" s="13"/>
      <c r="FO341" s="13"/>
      <c r="FP341" s="13"/>
      <c r="FQ341" s="13"/>
      <c r="FR341" s="13"/>
      <c r="FS341" s="13"/>
      <c r="FT341" s="13"/>
      <c r="FU341" s="13"/>
      <c r="FV341" s="13"/>
      <c r="FW341" s="13"/>
      <c r="FX341" s="13"/>
      <c r="FY341" s="13"/>
      <c r="FZ341" s="13"/>
      <c r="GA341" s="13"/>
      <c r="GB341" s="13"/>
      <c r="GC341" s="13"/>
      <c r="GD341" s="13"/>
      <c r="GE341" s="13"/>
      <c r="GF341" s="13"/>
      <c r="GG341" s="13"/>
      <c r="GH341" s="13"/>
      <c r="GI341" s="13"/>
      <c r="GJ341" s="13"/>
      <c r="GK341" s="13"/>
      <c r="GL341" s="13"/>
      <c r="GM341" s="13"/>
      <c r="GN341" s="13"/>
      <c r="GO341" s="13"/>
      <c r="GP341" s="13"/>
      <c r="GQ341" s="13"/>
      <c r="GR341" s="13"/>
      <c r="GS341" s="13"/>
      <c r="GT341" s="13"/>
      <c r="GU341" s="13"/>
      <c r="GV341" s="13"/>
      <c r="GW341" s="13"/>
      <c r="GX341" s="13"/>
      <c r="GY341" s="13"/>
      <c r="GZ341" s="13"/>
      <c r="HA341" s="13"/>
      <c r="HB341" s="13"/>
      <c r="HC341" s="13"/>
      <c r="HD341" s="13"/>
      <c r="HE341" s="6"/>
    </row>
    <row r="342" spans="9:213" x14ac:dyDescent="0.2">
      <c r="I342" s="25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  <c r="CD342" s="13"/>
      <c r="CE342" s="13"/>
      <c r="CF342" s="13"/>
      <c r="CG342" s="13"/>
      <c r="CH342" s="13"/>
      <c r="CI342" s="13"/>
      <c r="CJ342" s="13"/>
      <c r="CK342" s="13"/>
      <c r="CL342" s="13"/>
      <c r="CM342" s="13"/>
      <c r="CN342" s="13"/>
      <c r="CO342" s="13"/>
      <c r="CP342" s="13"/>
      <c r="CQ342" s="13"/>
      <c r="CR342" s="13"/>
      <c r="CS342" s="13"/>
      <c r="CT342" s="13"/>
      <c r="CU342" s="13"/>
      <c r="CV342" s="13"/>
      <c r="CW342" s="13"/>
      <c r="CX342" s="13"/>
      <c r="CY342" s="13"/>
      <c r="CZ342" s="13"/>
      <c r="DA342" s="13"/>
      <c r="DB342" s="13"/>
      <c r="DC342" s="13"/>
      <c r="DD342" s="13"/>
      <c r="DE342" s="13"/>
      <c r="DF342" s="13"/>
      <c r="DG342" s="13"/>
      <c r="DH342" s="13"/>
      <c r="DI342" s="13"/>
      <c r="DJ342" s="13"/>
      <c r="DK342" s="21"/>
      <c r="DL342" s="13"/>
      <c r="DM342" s="13"/>
      <c r="DN342" s="13"/>
      <c r="DO342" s="13"/>
      <c r="DP342" s="13"/>
      <c r="DQ342" s="13"/>
      <c r="DR342" s="13"/>
      <c r="DS342" s="13"/>
      <c r="DT342" s="13"/>
      <c r="DU342" s="13"/>
      <c r="DV342" s="13"/>
      <c r="DW342" s="13"/>
      <c r="DX342" s="13"/>
      <c r="DY342" s="13"/>
      <c r="DZ342" s="13"/>
      <c r="EA342" s="13"/>
      <c r="EB342" s="13"/>
      <c r="EC342" s="13"/>
      <c r="ED342" s="13"/>
      <c r="EE342" s="13"/>
      <c r="EF342" s="13"/>
      <c r="EG342" s="13"/>
      <c r="EH342" s="13"/>
      <c r="EI342" s="13"/>
      <c r="EJ342" s="13"/>
      <c r="EK342" s="13"/>
      <c r="EL342" s="13"/>
      <c r="EM342" s="13"/>
      <c r="EN342" s="13"/>
      <c r="EO342" s="13"/>
      <c r="EP342" s="13"/>
      <c r="EQ342" s="13"/>
      <c r="ER342" s="13"/>
      <c r="ES342" s="13"/>
      <c r="ET342" s="13"/>
      <c r="EU342" s="13"/>
      <c r="EV342" s="13"/>
      <c r="EW342" s="13"/>
      <c r="EX342" s="13"/>
      <c r="EY342" s="13"/>
      <c r="EZ342" s="13"/>
      <c r="FA342" s="13"/>
      <c r="FB342" s="13"/>
      <c r="FC342" s="13"/>
      <c r="FD342" s="13"/>
      <c r="FE342" s="13"/>
      <c r="FF342" s="13"/>
      <c r="FG342" s="13"/>
      <c r="FH342" s="13"/>
      <c r="FI342" s="13"/>
      <c r="FJ342" s="13"/>
      <c r="FK342" s="13"/>
      <c r="FL342" s="13"/>
      <c r="FM342" s="13"/>
      <c r="FN342" s="13"/>
      <c r="FO342" s="13"/>
      <c r="FP342" s="13"/>
      <c r="FQ342" s="13"/>
      <c r="FR342" s="13"/>
      <c r="FS342" s="13"/>
      <c r="FT342" s="13"/>
      <c r="FU342" s="13"/>
      <c r="FV342" s="13"/>
      <c r="FW342" s="13"/>
      <c r="FX342" s="13"/>
      <c r="FY342" s="13"/>
      <c r="FZ342" s="13"/>
      <c r="GA342" s="13"/>
      <c r="GB342" s="13"/>
      <c r="GC342" s="13"/>
      <c r="GD342" s="13"/>
      <c r="GE342" s="13"/>
      <c r="GF342" s="13"/>
      <c r="GG342" s="13"/>
      <c r="GH342" s="13"/>
      <c r="GI342" s="13"/>
      <c r="GJ342" s="13"/>
      <c r="GK342" s="13"/>
      <c r="GL342" s="13"/>
      <c r="GM342" s="13"/>
      <c r="GN342" s="13"/>
      <c r="GO342" s="13"/>
      <c r="GP342" s="13"/>
      <c r="GQ342" s="13"/>
      <c r="GR342" s="13"/>
      <c r="GS342" s="13"/>
      <c r="GT342" s="13"/>
      <c r="GU342" s="13"/>
      <c r="GV342" s="13"/>
      <c r="GW342" s="13"/>
      <c r="GX342" s="13"/>
      <c r="GY342" s="13"/>
      <c r="GZ342" s="13"/>
      <c r="HA342" s="13"/>
      <c r="HB342" s="13"/>
      <c r="HC342" s="13"/>
      <c r="HD342" s="13"/>
      <c r="HE342" s="6"/>
    </row>
    <row r="343" spans="9:213" x14ac:dyDescent="0.2">
      <c r="I343" s="25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  <c r="CD343" s="13"/>
      <c r="CE343" s="13"/>
      <c r="CF343" s="13"/>
      <c r="CG343" s="13"/>
      <c r="CH343" s="13"/>
      <c r="CI343" s="13"/>
      <c r="CJ343" s="13"/>
      <c r="CK343" s="13"/>
      <c r="CL343" s="13"/>
      <c r="CM343" s="13"/>
      <c r="CN343" s="13"/>
      <c r="CO343" s="13"/>
      <c r="CP343" s="13"/>
      <c r="CQ343" s="13"/>
      <c r="CR343" s="13"/>
      <c r="CS343" s="13"/>
      <c r="CT343" s="13"/>
      <c r="CU343" s="13"/>
      <c r="CV343" s="13"/>
      <c r="CW343" s="13"/>
      <c r="CX343" s="13"/>
      <c r="CY343" s="13"/>
      <c r="CZ343" s="13"/>
      <c r="DA343" s="13"/>
      <c r="DB343" s="13"/>
      <c r="DC343" s="13"/>
      <c r="DD343" s="13"/>
      <c r="DE343" s="13"/>
      <c r="DF343" s="13"/>
      <c r="DG343" s="13"/>
      <c r="DH343" s="13"/>
      <c r="DI343" s="13"/>
      <c r="DJ343" s="13"/>
      <c r="DK343" s="21"/>
      <c r="DL343" s="13"/>
      <c r="DM343" s="13"/>
      <c r="DN343" s="13"/>
      <c r="DO343" s="13"/>
      <c r="DP343" s="13"/>
      <c r="DQ343" s="13"/>
      <c r="DR343" s="13"/>
      <c r="DS343" s="13"/>
      <c r="DT343" s="13"/>
      <c r="DU343" s="13"/>
      <c r="DV343" s="13"/>
      <c r="DW343" s="13"/>
      <c r="DX343" s="13"/>
      <c r="DY343" s="13"/>
      <c r="DZ343" s="13"/>
      <c r="EA343" s="13"/>
      <c r="EB343" s="13"/>
      <c r="EC343" s="13"/>
      <c r="ED343" s="13"/>
      <c r="EE343" s="13"/>
      <c r="EF343" s="13"/>
      <c r="EG343" s="13"/>
      <c r="EH343" s="13"/>
      <c r="EI343" s="13"/>
      <c r="EJ343" s="13"/>
      <c r="EK343" s="13"/>
      <c r="EL343" s="13"/>
      <c r="EM343" s="13"/>
      <c r="EN343" s="13"/>
      <c r="EO343" s="13"/>
      <c r="EP343" s="13"/>
      <c r="EQ343" s="13"/>
      <c r="ER343" s="13"/>
      <c r="ES343" s="13"/>
      <c r="ET343" s="13"/>
      <c r="EU343" s="13"/>
      <c r="EV343" s="13"/>
      <c r="EW343" s="13"/>
      <c r="EX343" s="13"/>
      <c r="EY343" s="13"/>
      <c r="EZ343" s="13"/>
      <c r="FA343" s="13"/>
      <c r="FB343" s="13"/>
      <c r="FC343" s="13"/>
      <c r="FD343" s="13"/>
      <c r="FE343" s="13"/>
      <c r="FF343" s="13"/>
      <c r="FG343" s="13"/>
      <c r="FH343" s="13"/>
      <c r="FI343" s="13"/>
      <c r="FJ343" s="13"/>
      <c r="FK343" s="13"/>
      <c r="FL343" s="13"/>
      <c r="FM343" s="13"/>
      <c r="FN343" s="13"/>
      <c r="FO343" s="13"/>
      <c r="FP343" s="13"/>
      <c r="FQ343" s="13"/>
      <c r="FR343" s="13"/>
      <c r="FS343" s="13"/>
      <c r="FT343" s="13"/>
      <c r="FU343" s="13"/>
      <c r="FV343" s="13"/>
      <c r="FW343" s="13"/>
      <c r="FX343" s="13"/>
      <c r="FY343" s="13"/>
      <c r="FZ343" s="13"/>
      <c r="GA343" s="13"/>
      <c r="GB343" s="13"/>
      <c r="GC343" s="13"/>
      <c r="GD343" s="13"/>
      <c r="GE343" s="13"/>
      <c r="GF343" s="13"/>
      <c r="GG343" s="13"/>
      <c r="GH343" s="13"/>
      <c r="GI343" s="13"/>
      <c r="GJ343" s="13"/>
      <c r="GK343" s="13"/>
      <c r="GL343" s="13"/>
      <c r="GM343" s="13"/>
      <c r="GN343" s="13"/>
      <c r="GO343" s="13"/>
      <c r="GP343" s="13"/>
      <c r="GQ343" s="13"/>
      <c r="GR343" s="13"/>
      <c r="GS343" s="13"/>
      <c r="GT343" s="13"/>
      <c r="GU343" s="13"/>
      <c r="GV343" s="13"/>
      <c r="GW343" s="13"/>
      <c r="GX343" s="13"/>
      <c r="GY343" s="13"/>
      <c r="GZ343" s="13"/>
      <c r="HA343" s="13"/>
      <c r="HB343" s="13"/>
      <c r="HC343" s="13"/>
      <c r="HD343" s="13"/>
      <c r="HE343" s="6"/>
    </row>
    <row r="344" spans="9:213" x14ac:dyDescent="0.2">
      <c r="I344" s="25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  <c r="CD344" s="13"/>
      <c r="CE344" s="13"/>
      <c r="CF344" s="13"/>
      <c r="CG344" s="13"/>
      <c r="CH344" s="13"/>
      <c r="CI344" s="13"/>
      <c r="CJ344" s="13"/>
      <c r="CK344" s="13"/>
      <c r="CL344" s="13"/>
      <c r="CM344" s="13"/>
      <c r="CN344" s="13"/>
      <c r="CO344" s="13"/>
      <c r="CP344" s="13"/>
      <c r="CQ344" s="13"/>
      <c r="CR344" s="13"/>
      <c r="CS344" s="13"/>
      <c r="CT344" s="13"/>
      <c r="CU344" s="13"/>
      <c r="CV344" s="13"/>
      <c r="CW344" s="13"/>
      <c r="CX344" s="13"/>
      <c r="CY344" s="13"/>
      <c r="CZ344" s="13"/>
      <c r="DA344" s="13"/>
      <c r="DB344" s="13"/>
      <c r="DC344" s="13"/>
      <c r="DD344" s="13"/>
      <c r="DE344" s="13"/>
      <c r="DF344" s="13"/>
      <c r="DG344" s="13"/>
      <c r="DH344" s="13"/>
      <c r="DI344" s="13"/>
      <c r="DJ344" s="13"/>
      <c r="DK344" s="21"/>
      <c r="DL344" s="13"/>
      <c r="DM344" s="13"/>
      <c r="DN344" s="13"/>
      <c r="DO344" s="13"/>
      <c r="DP344" s="13"/>
      <c r="DQ344" s="13"/>
      <c r="DR344" s="13"/>
      <c r="DS344" s="13"/>
      <c r="DT344" s="13"/>
      <c r="DU344" s="13"/>
      <c r="DV344" s="13"/>
      <c r="DW344" s="13"/>
      <c r="DX344" s="13"/>
      <c r="DY344" s="13"/>
      <c r="DZ344" s="13"/>
      <c r="EA344" s="13"/>
      <c r="EB344" s="13"/>
      <c r="EC344" s="13"/>
      <c r="ED344" s="13"/>
      <c r="EE344" s="13"/>
      <c r="EF344" s="13"/>
      <c r="EG344" s="13"/>
      <c r="EH344" s="13"/>
      <c r="EI344" s="13"/>
      <c r="EJ344" s="13"/>
      <c r="EK344" s="13"/>
      <c r="EL344" s="13"/>
      <c r="EM344" s="13"/>
      <c r="EN344" s="13"/>
      <c r="EO344" s="13"/>
      <c r="EP344" s="13"/>
      <c r="EQ344" s="13"/>
      <c r="ER344" s="13"/>
      <c r="ES344" s="13"/>
      <c r="ET344" s="13"/>
      <c r="EU344" s="13"/>
      <c r="EV344" s="13"/>
      <c r="EW344" s="13"/>
      <c r="EX344" s="13"/>
      <c r="EY344" s="13"/>
      <c r="EZ344" s="13"/>
      <c r="FA344" s="13"/>
      <c r="FB344" s="13"/>
      <c r="FC344" s="13"/>
      <c r="FD344" s="13"/>
      <c r="FE344" s="13"/>
      <c r="FF344" s="13"/>
      <c r="FG344" s="13"/>
      <c r="FH344" s="13"/>
      <c r="FI344" s="13"/>
      <c r="FJ344" s="13"/>
      <c r="FK344" s="13"/>
      <c r="FL344" s="13"/>
      <c r="FM344" s="13"/>
      <c r="FN344" s="13"/>
      <c r="FO344" s="13"/>
      <c r="FP344" s="13"/>
      <c r="FQ344" s="13"/>
      <c r="FR344" s="13"/>
      <c r="FS344" s="13"/>
      <c r="FT344" s="13"/>
      <c r="FU344" s="13"/>
      <c r="FV344" s="13"/>
      <c r="FW344" s="13"/>
      <c r="FX344" s="13"/>
      <c r="FY344" s="13"/>
      <c r="FZ344" s="13"/>
      <c r="GA344" s="13"/>
      <c r="GB344" s="13"/>
      <c r="GC344" s="13"/>
      <c r="GD344" s="13"/>
      <c r="GE344" s="13"/>
      <c r="GF344" s="13"/>
      <c r="GG344" s="13"/>
      <c r="GH344" s="13"/>
      <c r="GI344" s="13"/>
      <c r="GJ344" s="13"/>
      <c r="GK344" s="13"/>
      <c r="GL344" s="13"/>
      <c r="GM344" s="13"/>
      <c r="GN344" s="13"/>
      <c r="GO344" s="13"/>
      <c r="GP344" s="13"/>
      <c r="GQ344" s="13"/>
      <c r="GR344" s="13"/>
      <c r="GS344" s="13"/>
      <c r="GT344" s="13"/>
      <c r="GU344" s="13"/>
      <c r="GV344" s="13"/>
      <c r="GW344" s="13"/>
      <c r="GX344" s="13"/>
      <c r="GY344" s="13"/>
      <c r="GZ344" s="13"/>
      <c r="HA344" s="13"/>
      <c r="HB344" s="13"/>
      <c r="HC344" s="13"/>
      <c r="HD344" s="13"/>
      <c r="HE344" s="6"/>
    </row>
    <row r="345" spans="9:213" x14ac:dyDescent="0.2">
      <c r="I345" s="25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  <c r="CD345" s="13"/>
      <c r="CE345" s="13"/>
      <c r="CF345" s="13"/>
      <c r="CG345" s="13"/>
      <c r="CH345" s="13"/>
      <c r="CI345" s="13"/>
      <c r="CJ345" s="13"/>
      <c r="CK345" s="13"/>
      <c r="CL345" s="13"/>
      <c r="CM345" s="13"/>
      <c r="CN345" s="13"/>
      <c r="CO345" s="13"/>
      <c r="CP345" s="13"/>
      <c r="CQ345" s="13"/>
      <c r="CR345" s="13"/>
      <c r="CS345" s="13"/>
      <c r="CT345" s="13"/>
      <c r="CU345" s="13"/>
      <c r="CV345" s="13"/>
      <c r="CW345" s="13"/>
      <c r="CX345" s="13"/>
      <c r="CY345" s="13"/>
      <c r="CZ345" s="13"/>
      <c r="DA345" s="13"/>
      <c r="DB345" s="13"/>
      <c r="DC345" s="13"/>
      <c r="DD345" s="13"/>
      <c r="DE345" s="13"/>
      <c r="DF345" s="13"/>
      <c r="DG345" s="13"/>
      <c r="DH345" s="13"/>
      <c r="DI345" s="13"/>
      <c r="DJ345" s="13"/>
      <c r="DK345" s="21"/>
      <c r="DL345" s="13"/>
      <c r="DM345" s="13"/>
      <c r="DN345" s="13"/>
      <c r="DO345" s="13"/>
      <c r="DP345" s="13"/>
      <c r="DQ345" s="13"/>
      <c r="DR345" s="13"/>
      <c r="DS345" s="13"/>
      <c r="DT345" s="13"/>
      <c r="DU345" s="13"/>
      <c r="DV345" s="13"/>
      <c r="DW345" s="13"/>
      <c r="DX345" s="13"/>
      <c r="DY345" s="13"/>
      <c r="DZ345" s="13"/>
      <c r="EA345" s="13"/>
      <c r="EB345" s="13"/>
      <c r="EC345" s="13"/>
      <c r="ED345" s="13"/>
      <c r="EE345" s="13"/>
      <c r="EF345" s="13"/>
      <c r="EG345" s="13"/>
      <c r="EH345" s="13"/>
      <c r="EI345" s="13"/>
      <c r="EJ345" s="13"/>
      <c r="EK345" s="13"/>
      <c r="EL345" s="13"/>
      <c r="EM345" s="13"/>
      <c r="EN345" s="13"/>
      <c r="EO345" s="13"/>
      <c r="EP345" s="13"/>
      <c r="EQ345" s="13"/>
      <c r="ER345" s="13"/>
      <c r="ES345" s="13"/>
      <c r="ET345" s="13"/>
      <c r="EU345" s="13"/>
      <c r="EV345" s="13"/>
      <c r="EW345" s="13"/>
      <c r="EX345" s="13"/>
      <c r="EY345" s="13"/>
      <c r="EZ345" s="13"/>
      <c r="FA345" s="13"/>
      <c r="FB345" s="13"/>
      <c r="FC345" s="13"/>
      <c r="FD345" s="13"/>
      <c r="FE345" s="13"/>
      <c r="FF345" s="13"/>
      <c r="FG345" s="13"/>
      <c r="FH345" s="13"/>
      <c r="FI345" s="13"/>
      <c r="FJ345" s="13"/>
      <c r="FK345" s="13"/>
      <c r="FL345" s="13"/>
      <c r="FM345" s="13"/>
      <c r="FN345" s="13"/>
      <c r="FO345" s="13"/>
      <c r="FP345" s="13"/>
      <c r="FQ345" s="13"/>
      <c r="FR345" s="13"/>
      <c r="FS345" s="13"/>
      <c r="FT345" s="13"/>
      <c r="FU345" s="13"/>
      <c r="FV345" s="13"/>
      <c r="FW345" s="13"/>
      <c r="FX345" s="13"/>
      <c r="FY345" s="13"/>
      <c r="FZ345" s="13"/>
      <c r="GA345" s="13"/>
      <c r="GB345" s="13"/>
      <c r="GC345" s="13"/>
      <c r="GD345" s="13"/>
      <c r="GE345" s="13"/>
      <c r="GF345" s="13"/>
      <c r="GG345" s="13"/>
      <c r="GH345" s="13"/>
      <c r="GI345" s="13"/>
      <c r="GJ345" s="13"/>
      <c r="GK345" s="13"/>
      <c r="GL345" s="13"/>
      <c r="GM345" s="13"/>
      <c r="GN345" s="13"/>
      <c r="GO345" s="13"/>
      <c r="GP345" s="13"/>
      <c r="GQ345" s="13"/>
      <c r="GR345" s="13"/>
      <c r="GS345" s="13"/>
      <c r="GT345" s="13"/>
      <c r="GU345" s="13"/>
      <c r="GV345" s="13"/>
      <c r="GW345" s="13"/>
      <c r="GX345" s="13"/>
      <c r="GY345" s="13"/>
      <c r="GZ345" s="13"/>
      <c r="HA345" s="13"/>
      <c r="HB345" s="13"/>
      <c r="HC345" s="13"/>
      <c r="HD345" s="13"/>
      <c r="HE345" s="6"/>
    </row>
    <row r="346" spans="9:213" x14ac:dyDescent="0.2">
      <c r="I346" s="25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  <c r="CD346" s="13"/>
      <c r="CE346" s="13"/>
      <c r="CF346" s="13"/>
      <c r="CG346" s="13"/>
      <c r="CH346" s="13"/>
      <c r="CI346" s="13"/>
      <c r="CJ346" s="13"/>
      <c r="CK346" s="13"/>
      <c r="CL346" s="13"/>
      <c r="CM346" s="13"/>
      <c r="CN346" s="13"/>
      <c r="CO346" s="13"/>
      <c r="CP346" s="13"/>
      <c r="CQ346" s="13"/>
      <c r="CR346" s="13"/>
      <c r="CS346" s="13"/>
      <c r="CT346" s="13"/>
      <c r="CU346" s="13"/>
      <c r="CV346" s="13"/>
      <c r="CW346" s="13"/>
      <c r="CX346" s="13"/>
      <c r="CY346" s="13"/>
      <c r="CZ346" s="13"/>
      <c r="DA346" s="13"/>
      <c r="DB346" s="13"/>
      <c r="DC346" s="13"/>
      <c r="DD346" s="13"/>
      <c r="DE346" s="13"/>
      <c r="DF346" s="13"/>
      <c r="DG346" s="13"/>
      <c r="DH346" s="13"/>
      <c r="DI346" s="13"/>
      <c r="DJ346" s="13"/>
      <c r="DK346" s="21"/>
      <c r="DL346" s="13"/>
      <c r="DM346" s="13"/>
      <c r="DN346" s="13"/>
      <c r="DO346" s="13"/>
      <c r="DP346" s="13"/>
      <c r="DQ346" s="13"/>
      <c r="DR346" s="13"/>
      <c r="DS346" s="13"/>
      <c r="DT346" s="13"/>
      <c r="DU346" s="13"/>
      <c r="DV346" s="13"/>
      <c r="DW346" s="13"/>
      <c r="DX346" s="13"/>
      <c r="DY346" s="13"/>
      <c r="DZ346" s="13"/>
      <c r="EA346" s="13"/>
      <c r="EB346" s="13"/>
      <c r="EC346" s="13"/>
      <c r="ED346" s="13"/>
      <c r="EE346" s="13"/>
      <c r="EF346" s="13"/>
      <c r="EG346" s="13"/>
      <c r="EH346" s="13"/>
      <c r="EI346" s="13"/>
      <c r="EJ346" s="13"/>
      <c r="EK346" s="13"/>
      <c r="EL346" s="13"/>
      <c r="EM346" s="13"/>
      <c r="EN346" s="13"/>
      <c r="EO346" s="13"/>
      <c r="EP346" s="13"/>
      <c r="EQ346" s="13"/>
      <c r="ER346" s="13"/>
      <c r="ES346" s="13"/>
      <c r="ET346" s="13"/>
      <c r="EU346" s="13"/>
      <c r="EV346" s="13"/>
      <c r="EW346" s="13"/>
      <c r="EX346" s="13"/>
      <c r="EY346" s="13"/>
      <c r="EZ346" s="13"/>
      <c r="FA346" s="13"/>
      <c r="FB346" s="13"/>
      <c r="FC346" s="13"/>
      <c r="FD346" s="13"/>
      <c r="FE346" s="13"/>
      <c r="FF346" s="13"/>
      <c r="FG346" s="13"/>
      <c r="FH346" s="13"/>
      <c r="FI346" s="13"/>
      <c r="FJ346" s="13"/>
      <c r="FK346" s="13"/>
      <c r="FL346" s="13"/>
      <c r="FM346" s="13"/>
      <c r="FN346" s="13"/>
      <c r="FO346" s="13"/>
      <c r="FP346" s="13"/>
      <c r="FQ346" s="13"/>
      <c r="FR346" s="13"/>
      <c r="FS346" s="13"/>
      <c r="FT346" s="13"/>
      <c r="FU346" s="13"/>
      <c r="FV346" s="13"/>
      <c r="FW346" s="13"/>
      <c r="FX346" s="13"/>
      <c r="FY346" s="13"/>
      <c r="FZ346" s="13"/>
      <c r="GA346" s="13"/>
      <c r="GB346" s="13"/>
      <c r="GC346" s="13"/>
      <c r="GD346" s="13"/>
      <c r="GE346" s="13"/>
      <c r="GF346" s="13"/>
      <c r="GG346" s="13"/>
      <c r="GH346" s="13"/>
      <c r="GI346" s="13"/>
      <c r="GJ346" s="13"/>
      <c r="GK346" s="13"/>
      <c r="GL346" s="13"/>
      <c r="GM346" s="13"/>
      <c r="GN346" s="13"/>
      <c r="GO346" s="13"/>
      <c r="GP346" s="13"/>
      <c r="GQ346" s="13"/>
      <c r="GR346" s="13"/>
      <c r="GS346" s="13"/>
      <c r="GT346" s="13"/>
      <c r="GU346" s="13"/>
      <c r="GV346" s="13"/>
      <c r="GW346" s="13"/>
      <c r="GX346" s="13"/>
      <c r="GY346" s="13"/>
      <c r="GZ346" s="13"/>
      <c r="HA346" s="13"/>
      <c r="HB346" s="13"/>
      <c r="HC346" s="13"/>
      <c r="HD346" s="13"/>
      <c r="HE346" s="6"/>
    </row>
    <row r="347" spans="9:213" x14ac:dyDescent="0.2">
      <c r="I347" s="25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  <c r="CD347" s="13"/>
      <c r="CE347" s="13"/>
      <c r="CF347" s="13"/>
      <c r="CG347" s="13"/>
      <c r="CH347" s="13"/>
      <c r="CI347" s="13"/>
      <c r="CJ347" s="13"/>
      <c r="CK347" s="13"/>
      <c r="CL347" s="13"/>
      <c r="CM347" s="13"/>
      <c r="CN347" s="13"/>
      <c r="CO347" s="13"/>
      <c r="CP347" s="13"/>
      <c r="CQ347" s="13"/>
      <c r="CR347" s="13"/>
      <c r="CS347" s="13"/>
      <c r="CT347" s="13"/>
      <c r="CU347" s="13"/>
      <c r="CV347" s="13"/>
      <c r="CW347" s="13"/>
      <c r="CX347" s="13"/>
      <c r="CY347" s="13"/>
      <c r="CZ347" s="13"/>
      <c r="DA347" s="13"/>
      <c r="DB347" s="13"/>
      <c r="DC347" s="13"/>
      <c r="DD347" s="13"/>
      <c r="DE347" s="13"/>
      <c r="DF347" s="13"/>
      <c r="DG347" s="13"/>
      <c r="DH347" s="13"/>
      <c r="DI347" s="13"/>
      <c r="DJ347" s="13"/>
      <c r="DK347" s="21"/>
      <c r="DL347" s="13"/>
      <c r="DM347" s="13"/>
      <c r="DN347" s="13"/>
      <c r="DO347" s="13"/>
      <c r="DP347" s="13"/>
      <c r="DQ347" s="13"/>
      <c r="DR347" s="13"/>
      <c r="DS347" s="13"/>
      <c r="DT347" s="13"/>
      <c r="DU347" s="13"/>
      <c r="DV347" s="13"/>
      <c r="DW347" s="13"/>
      <c r="DX347" s="13"/>
      <c r="DY347" s="13"/>
      <c r="DZ347" s="13"/>
      <c r="EA347" s="13"/>
      <c r="EB347" s="13"/>
      <c r="EC347" s="13"/>
      <c r="ED347" s="13"/>
      <c r="EE347" s="13"/>
      <c r="EF347" s="13"/>
      <c r="EG347" s="13"/>
      <c r="EH347" s="13"/>
      <c r="EI347" s="13"/>
      <c r="EJ347" s="13"/>
      <c r="EK347" s="13"/>
      <c r="EL347" s="13"/>
      <c r="EM347" s="13"/>
      <c r="EN347" s="13"/>
      <c r="EO347" s="13"/>
      <c r="EP347" s="13"/>
      <c r="EQ347" s="13"/>
      <c r="ER347" s="13"/>
      <c r="ES347" s="13"/>
      <c r="ET347" s="13"/>
      <c r="EU347" s="13"/>
      <c r="EV347" s="13"/>
      <c r="EW347" s="13"/>
      <c r="EX347" s="13"/>
      <c r="EY347" s="13"/>
      <c r="EZ347" s="13"/>
      <c r="FA347" s="13"/>
      <c r="FB347" s="13"/>
      <c r="FC347" s="13"/>
      <c r="FD347" s="13"/>
      <c r="FE347" s="13"/>
      <c r="FF347" s="13"/>
      <c r="FG347" s="13"/>
      <c r="FH347" s="13"/>
      <c r="FI347" s="13"/>
      <c r="FJ347" s="13"/>
      <c r="FK347" s="13"/>
      <c r="FL347" s="13"/>
      <c r="FM347" s="13"/>
      <c r="FN347" s="13"/>
      <c r="FO347" s="13"/>
      <c r="FP347" s="13"/>
      <c r="FQ347" s="13"/>
      <c r="FR347" s="13"/>
      <c r="FS347" s="13"/>
      <c r="FT347" s="13"/>
      <c r="FU347" s="13"/>
      <c r="FV347" s="13"/>
      <c r="FW347" s="13"/>
      <c r="FX347" s="13"/>
      <c r="FY347" s="13"/>
      <c r="FZ347" s="13"/>
      <c r="GA347" s="13"/>
      <c r="GB347" s="13"/>
      <c r="GC347" s="13"/>
      <c r="GD347" s="13"/>
      <c r="GE347" s="13"/>
      <c r="GF347" s="13"/>
      <c r="GG347" s="13"/>
      <c r="GH347" s="13"/>
      <c r="GI347" s="13"/>
      <c r="GJ347" s="13"/>
      <c r="GK347" s="13"/>
      <c r="GL347" s="13"/>
      <c r="GM347" s="13"/>
      <c r="GN347" s="13"/>
      <c r="GO347" s="13"/>
      <c r="GP347" s="13"/>
      <c r="GQ347" s="13"/>
      <c r="GR347" s="13"/>
      <c r="GS347" s="13"/>
      <c r="GT347" s="13"/>
      <c r="GU347" s="13"/>
      <c r="GV347" s="13"/>
      <c r="GW347" s="13"/>
      <c r="GX347" s="13"/>
      <c r="GY347" s="13"/>
      <c r="GZ347" s="13"/>
      <c r="HA347" s="13"/>
      <c r="HB347" s="13"/>
      <c r="HC347" s="13"/>
      <c r="HD347" s="13"/>
      <c r="HE347" s="6"/>
    </row>
    <row r="348" spans="9:213" x14ac:dyDescent="0.2">
      <c r="I348" s="25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  <c r="CD348" s="13"/>
      <c r="CE348" s="13"/>
      <c r="CF348" s="13"/>
      <c r="CG348" s="13"/>
      <c r="CH348" s="13"/>
      <c r="CI348" s="13"/>
      <c r="CJ348" s="13"/>
      <c r="CK348" s="13"/>
      <c r="CL348" s="13"/>
      <c r="CM348" s="13"/>
      <c r="CN348" s="13"/>
      <c r="CO348" s="13"/>
      <c r="CP348" s="13"/>
      <c r="CQ348" s="13"/>
      <c r="CR348" s="13"/>
      <c r="CS348" s="13"/>
      <c r="CT348" s="13"/>
      <c r="CU348" s="13"/>
      <c r="CV348" s="13"/>
      <c r="CW348" s="13"/>
      <c r="CX348" s="13"/>
      <c r="CY348" s="13"/>
      <c r="CZ348" s="13"/>
      <c r="DA348" s="13"/>
      <c r="DB348" s="13"/>
      <c r="DC348" s="13"/>
      <c r="DD348" s="13"/>
      <c r="DE348" s="13"/>
      <c r="DF348" s="13"/>
      <c r="DG348" s="13"/>
      <c r="DH348" s="13"/>
      <c r="DI348" s="13"/>
      <c r="DJ348" s="13"/>
      <c r="DK348" s="21"/>
      <c r="DL348" s="13"/>
      <c r="DM348" s="13"/>
      <c r="DN348" s="13"/>
      <c r="DO348" s="13"/>
      <c r="DP348" s="13"/>
      <c r="DQ348" s="13"/>
      <c r="DR348" s="13"/>
      <c r="DS348" s="13"/>
      <c r="DT348" s="13"/>
      <c r="DU348" s="13"/>
      <c r="DV348" s="13"/>
      <c r="DW348" s="13"/>
      <c r="DX348" s="13"/>
      <c r="DY348" s="13"/>
      <c r="DZ348" s="13"/>
      <c r="EA348" s="13"/>
      <c r="EB348" s="13"/>
      <c r="EC348" s="13"/>
      <c r="ED348" s="13"/>
      <c r="EE348" s="13"/>
      <c r="EF348" s="13"/>
      <c r="EG348" s="13"/>
      <c r="EH348" s="13"/>
      <c r="EI348" s="13"/>
      <c r="EJ348" s="13"/>
      <c r="EK348" s="13"/>
      <c r="EL348" s="13"/>
      <c r="EM348" s="13"/>
      <c r="EN348" s="13"/>
      <c r="EO348" s="13"/>
      <c r="EP348" s="13"/>
      <c r="EQ348" s="13"/>
      <c r="ER348" s="13"/>
      <c r="ES348" s="13"/>
      <c r="ET348" s="13"/>
      <c r="EU348" s="13"/>
      <c r="EV348" s="13"/>
      <c r="EW348" s="13"/>
      <c r="EX348" s="13"/>
      <c r="EY348" s="13"/>
      <c r="EZ348" s="13"/>
      <c r="FA348" s="13"/>
      <c r="FB348" s="13"/>
      <c r="FC348" s="13"/>
      <c r="FD348" s="13"/>
      <c r="FE348" s="13"/>
      <c r="FF348" s="13"/>
      <c r="FG348" s="13"/>
      <c r="FH348" s="13"/>
      <c r="FI348" s="13"/>
      <c r="FJ348" s="13"/>
      <c r="FK348" s="13"/>
      <c r="FL348" s="13"/>
      <c r="FM348" s="13"/>
      <c r="FN348" s="13"/>
      <c r="FO348" s="13"/>
      <c r="FP348" s="13"/>
      <c r="FQ348" s="13"/>
      <c r="FR348" s="13"/>
      <c r="FS348" s="13"/>
      <c r="FT348" s="13"/>
      <c r="FU348" s="13"/>
      <c r="FV348" s="13"/>
      <c r="FW348" s="13"/>
      <c r="FX348" s="13"/>
      <c r="FY348" s="13"/>
      <c r="FZ348" s="13"/>
      <c r="GA348" s="13"/>
      <c r="GB348" s="13"/>
      <c r="GC348" s="13"/>
      <c r="GD348" s="13"/>
      <c r="GE348" s="13"/>
      <c r="GF348" s="13"/>
      <c r="GG348" s="13"/>
      <c r="GH348" s="13"/>
      <c r="GI348" s="13"/>
      <c r="GJ348" s="13"/>
      <c r="GK348" s="13"/>
      <c r="GL348" s="13"/>
      <c r="GM348" s="13"/>
      <c r="GN348" s="13"/>
      <c r="GO348" s="13"/>
      <c r="GP348" s="13"/>
      <c r="GQ348" s="13"/>
      <c r="GR348" s="13"/>
      <c r="GS348" s="13"/>
      <c r="GT348" s="13"/>
      <c r="GU348" s="13"/>
      <c r="GV348" s="13"/>
      <c r="GW348" s="13"/>
      <c r="GX348" s="13"/>
      <c r="GY348" s="13"/>
      <c r="GZ348" s="13"/>
      <c r="HA348" s="13"/>
      <c r="HB348" s="13"/>
      <c r="HC348" s="13"/>
      <c r="HD348" s="13"/>
      <c r="HE348" s="6"/>
    </row>
    <row r="349" spans="9:213" x14ac:dyDescent="0.2">
      <c r="I349" s="25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  <c r="CD349" s="13"/>
      <c r="CE349" s="13"/>
      <c r="CF349" s="13"/>
      <c r="CG349" s="13"/>
      <c r="CH349" s="13"/>
      <c r="CI349" s="13"/>
      <c r="CJ349" s="13"/>
      <c r="CK349" s="13"/>
      <c r="CL349" s="13"/>
      <c r="CM349" s="13"/>
      <c r="CN349" s="13"/>
      <c r="CO349" s="13"/>
      <c r="CP349" s="13"/>
      <c r="CQ349" s="13"/>
      <c r="CR349" s="13"/>
      <c r="CS349" s="13"/>
      <c r="CT349" s="13"/>
      <c r="CU349" s="13"/>
      <c r="CV349" s="13"/>
      <c r="CW349" s="13"/>
      <c r="CX349" s="13"/>
      <c r="CY349" s="13"/>
      <c r="CZ349" s="13"/>
      <c r="DA349" s="13"/>
      <c r="DB349" s="13"/>
      <c r="DC349" s="13"/>
      <c r="DD349" s="13"/>
      <c r="DE349" s="13"/>
      <c r="DF349" s="13"/>
      <c r="DG349" s="13"/>
      <c r="DH349" s="13"/>
      <c r="DI349" s="13"/>
      <c r="DJ349" s="13"/>
      <c r="DK349" s="21"/>
      <c r="DL349" s="13"/>
      <c r="DM349" s="13"/>
      <c r="DN349" s="13"/>
      <c r="DO349" s="13"/>
      <c r="DP349" s="13"/>
      <c r="DQ349" s="13"/>
      <c r="DR349" s="13"/>
      <c r="DS349" s="13"/>
      <c r="DT349" s="13"/>
      <c r="DU349" s="13"/>
      <c r="DV349" s="13"/>
      <c r="DW349" s="13"/>
      <c r="DX349" s="13"/>
      <c r="DY349" s="13"/>
      <c r="DZ349" s="13"/>
      <c r="EA349" s="13"/>
      <c r="EB349" s="13"/>
      <c r="EC349" s="13"/>
      <c r="ED349" s="13"/>
      <c r="EE349" s="13"/>
      <c r="EF349" s="13"/>
      <c r="EG349" s="13"/>
      <c r="EH349" s="13"/>
      <c r="EI349" s="13"/>
      <c r="EJ349" s="13"/>
      <c r="EK349" s="13"/>
      <c r="EL349" s="13"/>
      <c r="EM349" s="13"/>
      <c r="EN349" s="13"/>
      <c r="EO349" s="13"/>
      <c r="EP349" s="13"/>
      <c r="EQ349" s="13"/>
      <c r="ER349" s="13"/>
      <c r="ES349" s="13"/>
      <c r="ET349" s="13"/>
      <c r="EU349" s="13"/>
      <c r="EV349" s="13"/>
      <c r="EW349" s="13"/>
      <c r="EX349" s="13"/>
      <c r="EY349" s="13"/>
      <c r="EZ349" s="13"/>
      <c r="FA349" s="13"/>
      <c r="FB349" s="13"/>
      <c r="FC349" s="13"/>
      <c r="FD349" s="13"/>
      <c r="FE349" s="13"/>
      <c r="FF349" s="13"/>
      <c r="FG349" s="13"/>
      <c r="FH349" s="13"/>
      <c r="FI349" s="13"/>
      <c r="FJ349" s="13"/>
      <c r="FK349" s="13"/>
      <c r="FL349" s="13"/>
      <c r="FM349" s="13"/>
      <c r="FN349" s="13"/>
      <c r="FO349" s="13"/>
      <c r="FP349" s="13"/>
      <c r="FQ349" s="13"/>
      <c r="FR349" s="13"/>
      <c r="FS349" s="13"/>
      <c r="FT349" s="13"/>
      <c r="FU349" s="13"/>
      <c r="FV349" s="13"/>
      <c r="FW349" s="13"/>
      <c r="FX349" s="13"/>
      <c r="FY349" s="13"/>
      <c r="FZ349" s="13"/>
      <c r="GA349" s="13"/>
      <c r="GB349" s="13"/>
      <c r="GC349" s="13"/>
      <c r="GD349" s="13"/>
      <c r="GE349" s="13"/>
      <c r="GF349" s="13"/>
      <c r="GG349" s="13"/>
      <c r="GH349" s="13"/>
      <c r="GI349" s="13"/>
      <c r="GJ349" s="13"/>
      <c r="GK349" s="13"/>
      <c r="GL349" s="13"/>
      <c r="GM349" s="13"/>
      <c r="GN349" s="13"/>
      <c r="GO349" s="13"/>
      <c r="GP349" s="13"/>
      <c r="GQ349" s="13"/>
      <c r="GR349" s="13"/>
      <c r="GS349" s="13"/>
      <c r="GT349" s="13"/>
      <c r="GU349" s="13"/>
      <c r="GV349" s="13"/>
      <c r="GW349" s="13"/>
      <c r="GX349" s="13"/>
      <c r="GY349" s="13"/>
      <c r="GZ349" s="13"/>
      <c r="HA349" s="13"/>
      <c r="HB349" s="13"/>
      <c r="HC349" s="13"/>
      <c r="HD349" s="13"/>
      <c r="HE349" s="6"/>
    </row>
    <row r="350" spans="9:213" x14ac:dyDescent="0.2">
      <c r="I350" s="25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  <c r="CD350" s="13"/>
      <c r="CE350" s="13"/>
      <c r="CF350" s="13"/>
      <c r="CG350" s="13"/>
      <c r="CH350" s="13"/>
      <c r="CI350" s="13"/>
      <c r="CJ350" s="13"/>
      <c r="CK350" s="13"/>
      <c r="CL350" s="13"/>
      <c r="CM350" s="13"/>
      <c r="CN350" s="13"/>
      <c r="CO350" s="13"/>
      <c r="CP350" s="13"/>
      <c r="CQ350" s="13"/>
      <c r="CR350" s="13"/>
      <c r="CS350" s="13"/>
      <c r="CT350" s="13"/>
      <c r="CU350" s="13"/>
      <c r="CV350" s="13"/>
      <c r="CW350" s="13"/>
      <c r="CX350" s="13"/>
      <c r="CY350" s="13"/>
      <c r="CZ350" s="13"/>
      <c r="DA350" s="13"/>
      <c r="DB350" s="13"/>
      <c r="DC350" s="13"/>
      <c r="DD350" s="13"/>
      <c r="DE350" s="13"/>
      <c r="DF350" s="13"/>
      <c r="DG350" s="13"/>
      <c r="DH350" s="13"/>
      <c r="DI350" s="13"/>
      <c r="DJ350" s="13"/>
      <c r="DK350" s="21"/>
      <c r="DL350" s="13"/>
      <c r="DM350" s="13"/>
      <c r="DN350" s="13"/>
      <c r="DO350" s="13"/>
      <c r="DP350" s="13"/>
      <c r="DQ350" s="13"/>
      <c r="DR350" s="13"/>
      <c r="DS350" s="13"/>
      <c r="DT350" s="13"/>
      <c r="DU350" s="13"/>
      <c r="DV350" s="13"/>
      <c r="DW350" s="13"/>
      <c r="DX350" s="13"/>
      <c r="DY350" s="13"/>
      <c r="DZ350" s="13"/>
      <c r="EA350" s="13"/>
      <c r="EB350" s="13"/>
      <c r="EC350" s="13"/>
      <c r="ED350" s="13"/>
      <c r="EE350" s="13"/>
      <c r="EF350" s="13"/>
      <c r="EG350" s="13"/>
      <c r="EH350" s="13"/>
      <c r="EI350" s="13"/>
      <c r="EJ350" s="13"/>
      <c r="EK350" s="13"/>
      <c r="EL350" s="13"/>
      <c r="EM350" s="13"/>
      <c r="EN350" s="13"/>
      <c r="EO350" s="13"/>
      <c r="EP350" s="13"/>
      <c r="EQ350" s="13"/>
      <c r="ER350" s="13"/>
      <c r="ES350" s="13"/>
      <c r="ET350" s="13"/>
      <c r="EU350" s="13"/>
      <c r="EV350" s="13"/>
      <c r="EW350" s="13"/>
      <c r="EX350" s="13"/>
      <c r="EY350" s="13"/>
      <c r="EZ350" s="13"/>
      <c r="FA350" s="13"/>
      <c r="FB350" s="13"/>
      <c r="FC350" s="13"/>
      <c r="FD350" s="13"/>
      <c r="FE350" s="13"/>
      <c r="FF350" s="13"/>
      <c r="FG350" s="13"/>
      <c r="FH350" s="13"/>
      <c r="FI350" s="13"/>
      <c r="FJ350" s="13"/>
      <c r="FK350" s="13"/>
      <c r="FL350" s="13"/>
      <c r="FM350" s="13"/>
      <c r="FN350" s="13"/>
      <c r="FO350" s="13"/>
      <c r="FP350" s="13"/>
      <c r="FQ350" s="13"/>
      <c r="FR350" s="13"/>
      <c r="FS350" s="13"/>
      <c r="FT350" s="13"/>
      <c r="FU350" s="13"/>
      <c r="FV350" s="13"/>
      <c r="FW350" s="13"/>
      <c r="FX350" s="13"/>
      <c r="FY350" s="13"/>
      <c r="FZ350" s="13"/>
      <c r="GA350" s="13"/>
      <c r="GB350" s="13"/>
      <c r="GC350" s="13"/>
      <c r="GD350" s="13"/>
      <c r="GE350" s="13"/>
      <c r="GF350" s="13"/>
      <c r="GG350" s="13"/>
      <c r="GH350" s="13"/>
      <c r="GI350" s="13"/>
      <c r="GJ350" s="13"/>
      <c r="GK350" s="13"/>
      <c r="GL350" s="13"/>
      <c r="GM350" s="13"/>
      <c r="GN350" s="13"/>
      <c r="GO350" s="13"/>
      <c r="GP350" s="13"/>
      <c r="GQ350" s="13"/>
      <c r="GR350" s="13"/>
      <c r="GS350" s="13"/>
      <c r="GT350" s="13"/>
      <c r="GU350" s="13"/>
      <c r="GV350" s="13"/>
      <c r="GW350" s="13"/>
      <c r="GX350" s="13"/>
      <c r="GY350" s="13"/>
      <c r="GZ350" s="13"/>
      <c r="HA350" s="13"/>
      <c r="HB350" s="13"/>
      <c r="HC350" s="13"/>
      <c r="HD350" s="13"/>
      <c r="HE350" s="6"/>
    </row>
    <row r="351" spans="9:213" x14ac:dyDescent="0.2">
      <c r="I351" s="25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  <c r="CD351" s="13"/>
      <c r="CE351" s="13"/>
      <c r="CF351" s="13"/>
      <c r="CG351" s="13"/>
      <c r="CH351" s="13"/>
      <c r="CI351" s="13"/>
      <c r="CJ351" s="13"/>
      <c r="CK351" s="13"/>
      <c r="CL351" s="13"/>
      <c r="CM351" s="13"/>
      <c r="CN351" s="13"/>
      <c r="CO351" s="13"/>
      <c r="CP351" s="13"/>
      <c r="CQ351" s="13"/>
      <c r="CR351" s="13"/>
      <c r="CS351" s="13"/>
      <c r="CT351" s="13"/>
      <c r="CU351" s="13"/>
      <c r="CV351" s="13"/>
      <c r="CW351" s="13"/>
      <c r="CX351" s="13"/>
      <c r="CY351" s="13"/>
      <c r="CZ351" s="13"/>
      <c r="DA351" s="13"/>
      <c r="DB351" s="13"/>
      <c r="DC351" s="13"/>
      <c r="DD351" s="13"/>
      <c r="DE351" s="13"/>
      <c r="DF351" s="13"/>
      <c r="DG351" s="13"/>
      <c r="DH351" s="13"/>
      <c r="DI351" s="13"/>
      <c r="DJ351" s="13"/>
      <c r="DK351" s="21"/>
      <c r="DL351" s="13"/>
      <c r="DM351" s="13"/>
      <c r="DN351" s="13"/>
      <c r="DO351" s="13"/>
      <c r="DP351" s="13"/>
      <c r="DQ351" s="13"/>
      <c r="DR351" s="13"/>
      <c r="DS351" s="13"/>
      <c r="DT351" s="13"/>
      <c r="DU351" s="13"/>
      <c r="DV351" s="13"/>
      <c r="DW351" s="13"/>
      <c r="DX351" s="13"/>
      <c r="DY351" s="13"/>
      <c r="DZ351" s="13"/>
      <c r="EA351" s="13"/>
      <c r="EB351" s="13"/>
      <c r="EC351" s="13"/>
      <c r="ED351" s="13"/>
      <c r="EE351" s="13"/>
      <c r="EF351" s="13"/>
      <c r="EG351" s="13"/>
      <c r="EH351" s="13"/>
      <c r="EI351" s="13"/>
      <c r="EJ351" s="13"/>
      <c r="EK351" s="13"/>
      <c r="EL351" s="13"/>
      <c r="EM351" s="13"/>
      <c r="EN351" s="13"/>
      <c r="EO351" s="13"/>
      <c r="EP351" s="13"/>
      <c r="EQ351" s="13"/>
      <c r="ER351" s="13"/>
      <c r="ES351" s="13"/>
      <c r="ET351" s="13"/>
      <c r="EU351" s="13"/>
      <c r="EV351" s="13"/>
      <c r="EW351" s="13"/>
      <c r="EX351" s="13"/>
      <c r="EY351" s="13"/>
      <c r="EZ351" s="13"/>
      <c r="FA351" s="13"/>
      <c r="FB351" s="13"/>
      <c r="FC351" s="13"/>
      <c r="FD351" s="13"/>
      <c r="FE351" s="13"/>
      <c r="FF351" s="13"/>
      <c r="FG351" s="13"/>
      <c r="FH351" s="13"/>
      <c r="FI351" s="13"/>
      <c r="FJ351" s="13"/>
      <c r="FK351" s="13"/>
      <c r="FL351" s="13"/>
      <c r="FM351" s="13"/>
      <c r="FN351" s="13"/>
      <c r="FO351" s="13"/>
      <c r="FP351" s="13"/>
      <c r="FQ351" s="13"/>
      <c r="FR351" s="13"/>
      <c r="FS351" s="13"/>
      <c r="FT351" s="13"/>
      <c r="FU351" s="13"/>
      <c r="FV351" s="13"/>
      <c r="FW351" s="13"/>
      <c r="FX351" s="13"/>
      <c r="FY351" s="13"/>
      <c r="FZ351" s="13"/>
      <c r="GA351" s="13"/>
      <c r="GB351" s="13"/>
      <c r="GC351" s="13"/>
      <c r="GD351" s="13"/>
      <c r="GE351" s="13"/>
      <c r="GF351" s="13"/>
      <c r="GG351" s="13"/>
      <c r="GH351" s="13"/>
      <c r="GI351" s="13"/>
      <c r="GJ351" s="13"/>
      <c r="GK351" s="13"/>
      <c r="GL351" s="13"/>
      <c r="GM351" s="13"/>
      <c r="GN351" s="13"/>
      <c r="GO351" s="13"/>
      <c r="GP351" s="13"/>
      <c r="GQ351" s="13"/>
      <c r="GR351" s="13"/>
      <c r="GS351" s="13"/>
      <c r="GT351" s="13"/>
      <c r="GU351" s="13"/>
      <c r="GV351" s="13"/>
      <c r="GW351" s="13"/>
      <c r="GX351" s="13"/>
      <c r="GY351" s="13"/>
      <c r="GZ351" s="13"/>
      <c r="HA351" s="13"/>
      <c r="HB351" s="13"/>
      <c r="HC351" s="13"/>
      <c r="HD351" s="13"/>
      <c r="HE351" s="6"/>
    </row>
    <row r="352" spans="9:213" x14ac:dyDescent="0.2">
      <c r="I352" s="25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  <c r="CD352" s="13"/>
      <c r="CE352" s="13"/>
      <c r="CF352" s="13"/>
      <c r="CG352" s="13"/>
      <c r="CH352" s="13"/>
      <c r="CI352" s="13"/>
      <c r="CJ352" s="13"/>
      <c r="CK352" s="13"/>
      <c r="CL352" s="13"/>
      <c r="CM352" s="13"/>
      <c r="CN352" s="13"/>
      <c r="CO352" s="13"/>
      <c r="CP352" s="13"/>
      <c r="CQ352" s="13"/>
      <c r="CR352" s="13"/>
      <c r="CS352" s="13"/>
      <c r="CT352" s="13"/>
      <c r="CU352" s="13"/>
      <c r="CV352" s="13"/>
      <c r="CW352" s="13"/>
      <c r="CX352" s="13"/>
      <c r="CY352" s="13"/>
      <c r="CZ352" s="13"/>
      <c r="DA352" s="13"/>
      <c r="DB352" s="13"/>
      <c r="DC352" s="13"/>
      <c r="DD352" s="13"/>
      <c r="DE352" s="13"/>
      <c r="DF352" s="13"/>
      <c r="DG352" s="13"/>
      <c r="DH352" s="13"/>
      <c r="DI352" s="13"/>
      <c r="DJ352" s="13"/>
      <c r="DK352" s="21"/>
      <c r="DL352" s="13"/>
      <c r="DM352" s="13"/>
      <c r="DN352" s="13"/>
      <c r="DO352" s="13"/>
      <c r="DP352" s="13"/>
      <c r="DQ352" s="13"/>
      <c r="DR352" s="13"/>
      <c r="DS352" s="13"/>
      <c r="DT352" s="13"/>
      <c r="DU352" s="13"/>
      <c r="DV352" s="13"/>
      <c r="DW352" s="13"/>
      <c r="DX352" s="13"/>
      <c r="DY352" s="13"/>
      <c r="DZ352" s="13"/>
      <c r="EA352" s="13"/>
      <c r="EB352" s="13"/>
      <c r="EC352" s="13"/>
      <c r="ED352" s="13"/>
      <c r="EE352" s="13"/>
      <c r="EF352" s="13"/>
      <c r="EG352" s="13"/>
      <c r="EH352" s="13"/>
      <c r="EI352" s="13"/>
      <c r="EJ352" s="13"/>
      <c r="EK352" s="13"/>
      <c r="EL352" s="13"/>
      <c r="EM352" s="13"/>
      <c r="EN352" s="13"/>
      <c r="EO352" s="13"/>
      <c r="EP352" s="13"/>
      <c r="EQ352" s="13"/>
      <c r="ER352" s="13"/>
      <c r="ES352" s="13"/>
      <c r="ET352" s="13"/>
      <c r="EU352" s="13"/>
      <c r="EV352" s="13"/>
      <c r="EW352" s="13"/>
      <c r="EX352" s="13"/>
      <c r="EY352" s="13"/>
      <c r="EZ352" s="13"/>
      <c r="FA352" s="13"/>
      <c r="FB352" s="13"/>
      <c r="FC352" s="13"/>
      <c r="FD352" s="13"/>
      <c r="FE352" s="13"/>
      <c r="FF352" s="13"/>
      <c r="FG352" s="13"/>
      <c r="FH352" s="13"/>
      <c r="FI352" s="13"/>
      <c r="FJ352" s="13"/>
      <c r="FK352" s="13"/>
      <c r="FL352" s="13"/>
      <c r="FM352" s="13"/>
      <c r="FN352" s="13"/>
      <c r="FO352" s="13"/>
      <c r="FP352" s="13"/>
      <c r="FQ352" s="13"/>
      <c r="FR352" s="13"/>
      <c r="FS352" s="13"/>
      <c r="FT352" s="13"/>
      <c r="FU352" s="13"/>
      <c r="FV352" s="13"/>
      <c r="FW352" s="13"/>
      <c r="FX352" s="13"/>
      <c r="FY352" s="13"/>
      <c r="FZ352" s="13"/>
      <c r="GA352" s="13"/>
      <c r="GB352" s="13"/>
      <c r="GC352" s="13"/>
      <c r="GD352" s="13"/>
      <c r="GE352" s="13"/>
      <c r="GF352" s="13"/>
      <c r="GG352" s="13"/>
      <c r="GH352" s="13"/>
      <c r="GI352" s="13"/>
      <c r="GJ352" s="13"/>
      <c r="GK352" s="13"/>
      <c r="GL352" s="13"/>
      <c r="GM352" s="13"/>
      <c r="GN352" s="13"/>
      <c r="GO352" s="13"/>
      <c r="GP352" s="13"/>
      <c r="GQ352" s="13"/>
      <c r="GR352" s="13"/>
      <c r="GS352" s="13"/>
      <c r="GT352" s="13"/>
      <c r="GU352" s="13"/>
      <c r="GV352" s="13"/>
      <c r="GW352" s="13"/>
      <c r="GX352" s="13"/>
      <c r="GY352" s="13"/>
      <c r="GZ352" s="13"/>
      <c r="HA352" s="13"/>
      <c r="HB352" s="13"/>
      <c r="HC352" s="13"/>
      <c r="HD352" s="13"/>
      <c r="HE352" s="6"/>
    </row>
    <row r="353" spans="9:213" x14ac:dyDescent="0.2">
      <c r="I353" s="25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  <c r="CD353" s="13"/>
      <c r="CE353" s="13"/>
      <c r="CF353" s="13"/>
      <c r="CG353" s="13"/>
      <c r="CH353" s="13"/>
      <c r="CI353" s="13"/>
      <c r="CJ353" s="13"/>
      <c r="CK353" s="13"/>
      <c r="CL353" s="13"/>
      <c r="CM353" s="13"/>
      <c r="CN353" s="13"/>
      <c r="CO353" s="13"/>
      <c r="CP353" s="13"/>
      <c r="CQ353" s="13"/>
      <c r="CR353" s="13"/>
      <c r="CS353" s="13"/>
      <c r="CT353" s="13"/>
      <c r="CU353" s="13"/>
      <c r="CV353" s="13"/>
      <c r="CW353" s="13"/>
      <c r="CX353" s="13"/>
      <c r="CY353" s="13"/>
      <c r="CZ353" s="13"/>
      <c r="DA353" s="13"/>
      <c r="DB353" s="13"/>
      <c r="DC353" s="13"/>
      <c r="DD353" s="13"/>
      <c r="DE353" s="13"/>
      <c r="DF353" s="13"/>
      <c r="DG353" s="13"/>
      <c r="DH353" s="13"/>
      <c r="DI353" s="13"/>
      <c r="DJ353" s="13"/>
      <c r="DK353" s="21"/>
      <c r="DL353" s="13"/>
      <c r="DM353" s="13"/>
      <c r="DN353" s="13"/>
      <c r="DO353" s="13"/>
      <c r="DP353" s="13"/>
      <c r="DQ353" s="13"/>
      <c r="DR353" s="13"/>
      <c r="DS353" s="13"/>
      <c r="DT353" s="13"/>
      <c r="DU353" s="13"/>
      <c r="DV353" s="13"/>
      <c r="DW353" s="13"/>
      <c r="DX353" s="13"/>
      <c r="DY353" s="13"/>
      <c r="DZ353" s="13"/>
      <c r="EA353" s="13"/>
      <c r="EB353" s="13"/>
      <c r="EC353" s="13"/>
      <c r="ED353" s="13"/>
      <c r="EE353" s="13"/>
      <c r="EF353" s="13"/>
      <c r="EG353" s="13"/>
      <c r="EH353" s="13"/>
      <c r="EI353" s="13"/>
      <c r="EJ353" s="13"/>
      <c r="EK353" s="13"/>
      <c r="EL353" s="13"/>
      <c r="EM353" s="13"/>
      <c r="EN353" s="13"/>
      <c r="EO353" s="13"/>
      <c r="EP353" s="13"/>
      <c r="EQ353" s="13"/>
      <c r="ER353" s="13"/>
      <c r="ES353" s="13"/>
      <c r="ET353" s="13"/>
      <c r="EU353" s="13"/>
      <c r="EV353" s="13"/>
      <c r="EW353" s="13"/>
      <c r="EX353" s="13"/>
      <c r="EY353" s="13"/>
      <c r="EZ353" s="13"/>
      <c r="FA353" s="13"/>
      <c r="FB353" s="13"/>
      <c r="FC353" s="13"/>
      <c r="FD353" s="13"/>
      <c r="FE353" s="13"/>
      <c r="FF353" s="13"/>
      <c r="FG353" s="13"/>
      <c r="FH353" s="13"/>
      <c r="FI353" s="13"/>
      <c r="FJ353" s="13"/>
      <c r="FK353" s="13"/>
      <c r="FL353" s="13"/>
      <c r="FM353" s="13"/>
      <c r="FN353" s="13"/>
      <c r="FO353" s="13"/>
      <c r="FP353" s="13"/>
      <c r="FQ353" s="13"/>
      <c r="FR353" s="13"/>
      <c r="FS353" s="13"/>
      <c r="FT353" s="13"/>
      <c r="FU353" s="13"/>
      <c r="FV353" s="13"/>
      <c r="FW353" s="13"/>
      <c r="FX353" s="13"/>
      <c r="FY353" s="13"/>
      <c r="FZ353" s="13"/>
      <c r="GA353" s="13"/>
      <c r="GB353" s="13"/>
      <c r="GC353" s="13"/>
      <c r="GD353" s="13"/>
      <c r="GE353" s="13"/>
      <c r="GF353" s="13"/>
      <c r="GG353" s="13"/>
      <c r="GH353" s="13"/>
      <c r="GI353" s="13"/>
      <c r="GJ353" s="13"/>
      <c r="GK353" s="13"/>
      <c r="GL353" s="13"/>
      <c r="GM353" s="13"/>
      <c r="GN353" s="13"/>
      <c r="GO353" s="13"/>
      <c r="GP353" s="13"/>
      <c r="GQ353" s="13"/>
      <c r="GR353" s="13"/>
      <c r="GS353" s="13"/>
      <c r="GT353" s="13"/>
      <c r="GU353" s="13"/>
      <c r="GV353" s="13"/>
      <c r="GW353" s="13"/>
      <c r="GX353" s="13"/>
      <c r="GY353" s="13"/>
      <c r="GZ353" s="13"/>
      <c r="HA353" s="13"/>
      <c r="HB353" s="13"/>
      <c r="HC353" s="13"/>
      <c r="HD353" s="13"/>
      <c r="HE353" s="6"/>
    </row>
    <row r="354" spans="9:213" x14ac:dyDescent="0.2">
      <c r="I354" s="25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  <c r="CD354" s="13"/>
      <c r="CE354" s="13"/>
      <c r="CF354" s="13"/>
      <c r="CG354" s="13"/>
      <c r="CH354" s="13"/>
      <c r="CI354" s="13"/>
      <c r="CJ354" s="13"/>
      <c r="CK354" s="13"/>
      <c r="CL354" s="13"/>
      <c r="CM354" s="13"/>
      <c r="CN354" s="13"/>
      <c r="CO354" s="13"/>
      <c r="CP354" s="13"/>
      <c r="CQ354" s="13"/>
      <c r="CR354" s="13"/>
      <c r="CS354" s="13"/>
      <c r="CT354" s="13"/>
      <c r="CU354" s="13"/>
      <c r="CV354" s="13"/>
      <c r="CW354" s="13"/>
      <c r="CX354" s="13"/>
      <c r="CY354" s="13"/>
      <c r="CZ354" s="13"/>
      <c r="DA354" s="13"/>
      <c r="DB354" s="13"/>
      <c r="DC354" s="13"/>
      <c r="DD354" s="13"/>
      <c r="DE354" s="13"/>
      <c r="DF354" s="13"/>
      <c r="DG354" s="13"/>
      <c r="DH354" s="13"/>
      <c r="DI354" s="13"/>
      <c r="DJ354" s="13"/>
      <c r="DK354" s="21"/>
      <c r="DL354" s="13"/>
      <c r="DM354" s="13"/>
      <c r="DN354" s="13"/>
      <c r="DO354" s="13"/>
      <c r="DP354" s="13"/>
      <c r="DQ354" s="13"/>
      <c r="DR354" s="13"/>
      <c r="DS354" s="13"/>
      <c r="DT354" s="13"/>
      <c r="DU354" s="13"/>
      <c r="DV354" s="13"/>
      <c r="DW354" s="13"/>
      <c r="DX354" s="13"/>
      <c r="DY354" s="13"/>
      <c r="DZ354" s="13"/>
      <c r="EA354" s="13"/>
      <c r="EB354" s="13"/>
      <c r="EC354" s="13"/>
      <c r="ED354" s="13"/>
      <c r="EE354" s="13"/>
      <c r="EF354" s="13"/>
      <c r="EG354" s="13"/>
      <c r="EH354" s="13"/>
      <c r="EI354" s="13"/>
      <c r="EJ354" s="13"/>
      <c r="EK354" s="13"/>
      <c r="EL354" s="13"/>
      <c r="EM354" s="13"/>
      <c r="EN354" s="13"/>
      <c r="EO354" s="13"/>
      <c r="EP354" s="13"/>
      <c r="EQ354" s="13"/>
      <c r="ER354" s="13"/>
      <c r="ES354" s="13"/>
      <c r="ET354" s="13"/>
      <c r="EU354" s="13"/>
      <c r="EV354" s="13"/>
      <c r="EW354" s="13"/>
      <c r="EX354" s="13"/>
      <c r="EY354" s="13"/>
      <c r="EZ354" s="13"/>
      <c r="FA354" s="13"/>
      <c r="FB354" s="13"/>
      <c r="FC354" s="13"/>
      <c r="FD354" s="13"/>
      <c r="FE354" s="13"/>
      <c r="FF354" s="13"/>
      <c r="FG354" s="13"/>
      <c r="FH354" s="13"/>
      <c r="FI354" s="13"/>
      <c r="FJ354" s="13"/>
      <c r="FK354" s="13"/>
      <c r="FL354" s="13"/>
      <c r="FM354" s="13"/>
      <c r="FN354" s="13"/>
      <c r="FO354" s="13"/>
      <c r="FP354" s="13"/>
      <c r="FQ354" s="13"/>
      <c r="FR354" s="13"/>
      <c r="FS354" s="13"/>
      <c r="FT354" s="13"/>
      <c r="FU354" s="13"/>
      <c r="FV354" s="13"/>
      <c r="FW354" s="13"/>
      <c r="FX354" s="13"/>
      <c r="FY354" s="13"/>
      <c r="FZ354" s="13"/>
      <c r="GA354" s="13"/>
      <c r="GB354" s="13"/>
      <c r="GC354" s="13"/>
      <c r="GD354" s="13"/>
      <c r="GE354" s="13"/>
      <c r="GF354" s="13"/>
      <c r="GG354" s="13"/>
      <c r="GH354" s="13"/>
      <c r="GI354" s="13"/>
      <c r="GJ354" s="13"/>
      <c r="GK354" s="13"/>
      <c r="GL354" s="13"/>
      <c r="GM354" s="13"/>
      <c r="GN354" s="13"/>
      <c r="GO354" s="13"/>
      <c r="GP354" s="13"/>
      <c r="GQ354" s="13"/>
      <c r="GR354" s="13"/>
      <c r="GS354" s="13"/>
      <c r="GT354" s="13"/>
      <c r="GU354" s="13"/>
      <c r="GV354" s="13"/>
      <c r="GW354" s="13"/>
      <c r="GX354" s="13"/>
      <c r="GY354" s="13"/>
      <c r="GZ354" s="13"/>
      <c r="HA354" s="13"/>
      <c r="HB354" s="13"/>
      <c r="HC354" s="13"/>
      <c r="HD354" s="13"/>
      <c r="HE354" s="6"/>
    </row>
    <row r="355" spans="9:213" x14ac:dyDescent="0.2">
      <c r="I355" s="25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  <c r="CD355" s="13"/>
      <c r="CE355" s="13"/>
      <c r="CF355" s="13"/>
      <c r="CG355" s="13"/>
      <c r="CH355" s="13"/>
      <c r="CI355" s="13"/>
      <c r="CJ355" s="13"/>
      <c r="CK355" s="13"/>
      <c r="CL355" s="13"/>
      <c r="CM355" s="13"/>
      <c r="CN355" s="13"/>
      <c r="CO355" s="13"/>
      <c r="CP355" s="13"/>
      <c r="CQ355" s="13"/>
      <c r="CR355" s="13"/>
      <c r="CS355" s="13"/>
      <c r="CT355" s="13"/>
      <c r="CU355" s="13"/>
      <c r="CV355" s="13"/>
      <c r="CW355" s="13"/>
      <c r="CX355" s="13"/>
      <c r="CY355" s="13"/>
      <c r="CZ355" s="13"/>
      <c r="DA355" s="13"/>
      <c r="DB355" s="13"/>
      <c r="DC355" s="13"/>
      <c r="DD355" s="13"/>
      <c r="DE355" s="13"/>
      <c r="DF355" s="13"/>
      <c r="DG355" s="13"/>
      <c r="DH355" s="13"/>
      <c r="DI355" s="13"/>
      <c r="DJ355" s="13"/>
      <c r="DK355" s="21"/>
      <c r="DL355" s="13"/>
      <c r="DM355" s="13"/>
      <c r="DN355" s="13"/>
      <c r="DO355" s="13"/>
      <c r="DP355" s="13"/>
      <c r="DQ355" s="13"/>
      <c r="DR355" s="13"/>
      <c r="DS355" s="13"/>
      <c r="DT355" s="13"/>
      <c r="DU355" s="13"/>
      <c r="DV355" s="13"/>
      <c r="DW355" s="13"/>
      <c r="DX355" s="13"/>
      <c r="DY355" s="13"/>
      <c r="DZ355" s="13"/>
      <c r="EA355" s="13"/>
      <c r="EB355" s="13"/>
      <c r="EC355" s="13"/>
      <c r="ED355" s="13"/>
      <c r="EE355" s="13"/>
      <c r="EF355" s="13"/>
      <c r="EG355" s="13"/>
      <c r="EH355" s="13"/>
      <c r="EI355" s="13"/>
      <c r="EJ355" s="13"/>
      <c r="EK355" s="13"/>
      <c r="EL355" s="13"/>
      <c r="EM355" s="13"/>
      <c r="EN355" s="13"/>
      <c r="EO355" s="13"/>
      <c r="EP355" s="13"/>
      <c r="EQ355" s="13"/>
      <c r="ER355" s="13"/>
      <c r="ES355" s="13"/>
      <c r="ET355" s="13"/>
      <c r="EU355" s="13"/>
      <c r="EV355" s="13"/>
      <c r="EW355" s="13"/>
      <c r="EX355" s="13"/>
      <c r="EY355" s="13"/>
      <c r="EZ355" s="13"/>
      <c r="FA355" s="13"/>
      <c r="FB355" s="13"/>
      <c r="FC355" s="13"/>
      <c r="FD355" s="13"/>
      <c r="FE355" s="13"/>
      <c r="FF355" s="13"/>
      <c r="FG355" s="13"/>
      <c r="FH355" s="13"/>
      <c r="FI355" s="13"/>
      <c r="FJ355" s="13"/>
      <c r="FK355" s="13"/>
      <c r="FL355" s="13"/>
      <c r="FM355" s="13"/>
      <c r="FN355" s="13"/>
      <c r="FO355" s="13"/>
      <c r="FP355" s="13"/>
      <c r="FQ355" s="13"/>
      <c r="FR355" s="13"/>
      <c r="FS355" s="13"/>
      <c r="FT355" s="13"/>
      <c r="FU355" s="13"/>
      <c r="FV355" s="13"/>
      <c r="FW355" s="13"/>
      <c r="FX355" s="13"/>
      <c r="FY355" s="13"/>
      <c r="FZ355" s="13"/>
      <c r="GA355" s="13"/>
      <c r="GB355" s="13"/>
      <c r="GC355" s="13"/>
      <c r="GD355" s="13"/>
      <c r="GE355" s="13"/>
      <c r="GF355" s="13"/>
      <c r="GG355" s="13"/>
      <c r="GH355" s="13"/>
      <c r="GI355" s="13"/>
      <c r="GJ355" s="13"/>
      <c r="GK355" s="13"/>
      <c r="GL355" s="13"/>
      <c r="GM355" s="13"/>
      <c r="GN355" s="13"/>
      <c r="GO355" s="13"/>
      <c r="GP355" s="13"/>
      <c r="GQ355" s="13"/>
      <c r="GR355" s="13"/>
      <c r="GS355" s="13"/>
      <c r="GT355" s="13"/>
      <c r="GU355" s="13"/>
      <c r="GV355" s="13"/>
      <c r="GW355" s="13"/>
      <c r="GX355" s="13"/>
      <c r="GY355" s="13"/>
      <c r="GZ355" s="13"/>
      <c r="HA355" s="13"/>
      <c r="HB355" s="13"/>
      <c r="HC355" s="13"/>
      <c r="HD355" s="13"/>
      <c r="HE355" s="6"/>
    </row>
    <row r="356" spans="9:213" x14ac:dyDescent="0.2">
      <c r="I356" s="25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  <c r="CD356" s="13"/>
      <c r="CE356" s="13"/>
      <c r="CF356" s="13"/>
      <c r="CG356" s="13"/>
      <c r="CH356" s="13"/>
      <c r="CI356" s="13"/>
      <c r="CJ356" s="13"/>
      <c r="CK356" s="13"/>
      <c r="CL356" s="13"/>
      <c r="CM356" s="13"/>
      <c r="CN356" s="13"/>
      <c r="CO356" s="13"/>
      <c r="CP356" s="13"/>
      <c r="CQ356" s="13"/>
      <c r="CR356" s="13"/>
      <c r="CS356" s="13"/>
      <c r="CT356" s="13"/>
      <c r="CU356" s="13"/>
      <c r="CV356" s="13"/>
      <c r="CW356" s="13"/>
      <c r="CX356" s="13"/>
      <c r="CY356" s="13"/>
      <c r="CZ356" s="13"/>
      <c r="DA356" s="13"/>
      <c r="DB356" s="13"/>
      <c r="DC356" s="13"/>
      <c r="DD356" s="13"/>
      <c r="DE356" s="13"/>
      <c r="DF356" s="13"/>
      <c r="DG356" s="13"/>
      <c r="DH356" s="13"/>
      <c r="DI356" s="13"/>
      <c r="DJ356" s="13"/>
      <c r="DK356" s="21"/>
      <c r="DL356" s="13"/>
      <c r="DM356" s="13"/>
      <c r="DN356" s="13"/>
      <c r="DO356" s="13"/>
      <c r="DP356" s="13"/>
      <c r="DQ356" s="13"/>
      <c r="DR356" s="13"/>
      <c r="DS356" s="13"/>
      <c r="DT356" s="13"/>
      <c r="DU356" s="13"/>
      <c r="DV356" s="13"/>
      <c r="DW356" s="13"/>
      <c r="DX356" s="13"/>
      <c r="DY356" s="13"/>
      <c r="DZ356" s="13"/>
      <c r="EA356" s="13"/>
      <c r="EB356" s="13"/>
      <c r="EC356" s="13"/>
      <c r="ED356" s="13"/>
      <c r="EE356" s="13"/>
      <c r="EF356" s="13"/>
      <c r="EG356" s="13"/>
      <c r="EH356" s="13"/>
      <c r="EI356" s="13"/>
      <c r="EJ356" s="13"/>
      <c r="EK356" s="13"/>
      <c r="EL356" s="13"/>
      <c r="EM356" s="13"/>
      <c r="EN356" s="13"/>
      <c r="EO356" s="13"/>
      <c r="EP356" s="13"/>
      <c r="EQ356" s="13"/>
      <c r="ER356" s="13"/>
      <c r="ES356" s="13"/>
      <c r="ET356" s="13"/>
      <c r="EU356" s="13"/>
      <c r="EV356" s="13"/>
      <c r="EW356" s="13"/>
      <c r="EX356" s="13"/>
      <c r="EY356" s="13"/>
      <c r="EZ356" s="13"/>
      <c r="FA356" s="13"/>
      <c r="FB356" s="13"/>
      <c r="FC356" s="13"/>
      <c r="FD356" s="13"/>
      <c r="FE356" s="13"/>
      <c r="FF356" s="13"/>
      <c r="FG356" s="13"/>
      <c r="FH356" s="13"/>
      <c r="FI356" s="13"/>
      <c r="FJ356" s="13"/>
      <c r="FK356" s="13"/>
      <c r="FL356" s="13"/>
      <c r="FM356" s="13"/>
      <c r="FN356" s="13"/>
      <c r="FO356" s="13"/>
      <c r="FP356" s="13"/>
      <c r="FQ356" s="13"/>
      <c r="FR356" s="13"/>
      <c r="FS356" s="13"/>
      <c r="FT356" s="13"/>
      <c r="FU356" s="13"/>
      <c r="FV356" s="13"/>
      <c r="FW356" s="13"/>
      <c r="FX356" s="13"/>
      <c r="FY356" s="13"/>
      <c r="FZ356" s="13"/>
      <c r="GA356" s="13"/>
      <c r="GB356" s="13"/>
      <c r="GC356" s="13"/>
      <c r="GD356" s="13"/>
      <c r="GE356" s="13"/>
      <c r="GF356" s="13"/>
      <c r="GG356" s="13"/>
      <c r="GH356" s="13"/>
      <c r="GI356" s="13"/>
      <c r="GJ356" s="13"/>
      <c r="GK356" s="13"/>
      <c r="GL356" s="13"/>
      <c r="GM356" s="13"/>
      <c r="GN356" s="13"/>
      <c r="GO356" s="13"/>
      <c r="GP356" s="13"/>
      <c r="GQ356" s="13"/>
      <c r="GR356" s="13"/>
      <c r="GS356" s="13"/>
      <c r="GT356" s="13"/>
      <c r="GU356" s="13"/>
      <c r="GV356" s="13"/>
      <c r="GW356" s="13"/>
      <c r="GX356" s="13"/>
      <c r="GY356" s="13"/>
      <c r="GZ356" s="13"/>
      <c r="HA356" s="13"/>
      <c r="HB356" s="13"/>
      <c r="HC356" s="13"/>
      <c r="HD356" s="13"/>
      <c r="HE356" s="6"/>
    </row>
    <row r="357" spans="9:213" x14ac:dyDescent="0.2">
      <c r="I357" s="25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  <c r="CD357" s="13"/>
      <c r="CE357" s="13"/>
      <c r="CF357" s="13"/>
      <c r="CG357" s="13"/>
      <c r="CH357" s="13"/>
      <c r="CI357" s="13"/>
      <c r="CJ357" s="13"/>
      <c r="CK357" s="13"/>
      <c r="CL357" s="13"/>
      <c r="CM357" s="13"/>
      <c r="CN357" s="13"/>
      <c r="CO357" s="13"/>
      <c r="CP357" s="13"/>
      <c r="CQ357" s="13"/>
      <c r="CR357" s="13"/>
      <c r="CS357" s="13"/>
      <c r="CT357" s="13"/>
      <c r="CU357" s="13"/>
      <c r="CV357" s="13"/>
      <c r="CW357" s="13"/>
      <c r="CX357" s="13"/>
      <c r="CY357" s="13"/>
      <c r="CZ357" s="13"/>
      <c r="DA357" s="13"/>
      <c r="DB357" s="13"/>
      <c r="DC357" s="13"/>
      <c r="DD357" s="13"/>
      <c r="DE357" s="13"/>
      <c r="DF357" s="13"/>
      <c r="DG357" s="13"/>
      <c r="DH357" s="13"/>
      <c r="DI357" s="13"/>
      <c r="DJ357" s="13"/>
      <c r="DK357" s="21"/>
      <c r="DL357" s="13"/>
      <c r="DM357" s="13"/>
      <c r="DN357" s="13"/>
      <c r="DO357" s="13"/>
      <c r="DP357" s="13"/>
      <c r="DQ357" s="13"/>
      <c r="DR357" s="13"/>
      <c r="DS357" s="13"/>
      <c r="DT357" s="13"/>
      <c r="DU357" s="13"/>
      <c r="DV357" s="13"/>
      <c r="DW357" s="13"/>
      <c r="DX357" s="13"/>
      <c r="DY357" s="13"/>
      <c r="DZ357" s="13"/>
      <c r="EA357" s="13"/>
      <c r="EB357" s="13"/>
      <c r="EC357" s="13"/>
      <c r="ED357" s="13"/>
      <c r="EE357" s="13"/>
      <c r="EF357" s="13"/>
      <c r="EG357" s="13"/>
      <c r="EH357" s="13"/>
      <c r="EI357" s="13"/>
      <c r="EJ357" s="13"/>
      <c r="EK357" s="13"/>
      <c r="EL357" s="13"/>
      <c r="EM357" s="13"/>
      <c r="EN357" s="13"/>
      <c r="EO357" s="13"/>
      <c r="EP357" s="13"/>
      <c r="EQ357" s="13"/>
      <c r="ER357" s="13"/>
      <c r="ES357" s="13"/>
      <c r="ET357" s="13"/>
      <c r="EU357" s="13"/>
      <c r="EV357" s="13"/>
      <c r="EW357" s="13"/>
      <c r="EX357" s="13"/>
      <c r="EY357" s="13"/>
      <c r="EZ357" s="13"/>
      <c r="FA357" s="13"/>
      <c r="FB357" s="13"/>
      <c r="FC357" s="13"/>
      <c r="FD357" s="13"/>
      <c r="FE357" s="13"/>
      <c r="FF357" s="13"/>
      <c r="FG357" s="13"/>
      <c r="FH357" s="13"/>
      <c r="FI357" s="13"/>
      <c r="FJ357" s="13"/>
      <c r="FK357" s="13"/>
      <c r="FL357" s="13"/>
      <c r="FM357" s="13"/>
      <c r="FN357" s="13"/>
      <c r="FO357" s="13"/>
      <c r="FP357" s="13"/>
      <c r="FQ357" s="13"/>
      <c r="FR357" s="13"/>
      <c r="FS357" s="13"/>
      <c r="FT357" s="13"/>
      <c r="FU357" s="13"/>
      <c r="FV357" s="13"/>
      <c r="FW357" s="13"/>
      <c r="FX357" s="13"/>
      <c r="FY357" s="13"/>
      <c r="FZ357" s="13"/>
      <c r="GA357" s="13"/>
      <c r="GB357" s="13"/>
      <c r="GC357" s="13"/>
      <c r="GD357" s="13"/>
      <c r="GE357" s="13"/>
      <c r="GF357" s="13"/>
      <c r="GG357" s="13"/>
      <c r="GH357" s="13"/>
      <c r="GI357" s="13"/>
      <c r="GJ357" s="13"/>
      <c r="GK357" s="13"/>
      <c r="GL357" s="13"/>
      <c r="GM357" s="13"/>
      <c r="GN357" s="13"/>
      <c r="GO357" s="13"/>
      <c r="GP357" s="13"/>
      <c r="GQ357" s="13"/>
      <c r="GR357" s="13"/>
      <c r="GS357" s="13"/>
      <c r="GT357" s="13"/>
      <c r="GU357" s="13"/>
      <c r="GV357" s="13"/>
      <c r="GW357" s="13"/>
      <c r="GX357" s="13"/>
      <c r="GY357" s="13"/>
      <c r="GZ357" s="13"/>
      <c r="HA357" s="13"/>
      <c r="HB357" s="13"/>
      <c r="HC357" s="13"/>
      <c r="HD357" s="13"/>
      <c r="HE357" s="6"/>
    </row>
    <row r="358" spans="9:213" x14ac:dyDescent="0.2">
      <c r="I358" s="25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  <c r="CD358" s="13"/>
      <c r="CE358" s="13"/>
      <c r="CF358" s="13"/>
      <c r="CG358" s="13"/>
      <c r="CH358" s="13"/>
      <c r="CI358" s="13"/>
      <c r="CJ358" s="13"/>
      <c r="CK358" s="13"/>
      <c r="CL358" s="13"/>
      <c r="CM358" s="13"/>
      <c r="CN358" s="13"/>
      <c r="CO358" s="13"/>
      <c r="CP358" s="13"/>
      <c r="CQ358" s="13"/>
      <c r="CR358" s="13"/>
      <c r="CS358" s="13"/>
      <c r="CT358" s="13"/>
      <c r="CU358" s="13"/>
      <c r="CV358" s="13"/>
      <c r="CW358" s="13"/>
      <c r="CX358" s="13"/>
      <c r="CY358" s="13"/>
      <c r="CZ358" s="13"/>
      <c r="DA358" s="13"/>
      <c r="DB358" s="13"/>
      <c r="DC358" s="13"/>
      <c r="DD358" s="13"/>
      <c r="DE358" s="13"/>
      <c r="DF358" s="13"/>
      <c r="DG358" s="13"/>
      <c r="DH358" s="13"/>
      <c r="DI358" s="13"/>
      <c r="DJ358" s="13"/>
      <c r="DK358" s="21"/>
      <c r="DL358" s="13"/>
      <c r="DM358" s="13"/>
      <c r="DN358" s="13"/>
      <c r="DO358" s="13"/>
      <c r="DP358" s="13"/>
      <c r="DQ358" s="13"/>
      <c r="DR358" s="13"/>
      <c r="DS358" s="13"/>
      <c r="DT358" s="13"/>
      <c r="DU358" s="13"/>
      <c r="DV358" s="13"/>
      <c r="DW358" s="13"/>
      <c r="DX358" s="13"/>
      <c r="DY358" s="13"/>
      <c r="DZ358" s="13"/>
      <c r="EA358" s="13"/>
      <c r="EB358" s="13"/>
      <c r="EC358" s="13"/>
      <c r="ED358" s="13"/>
      <c r="EE358" s="13"/>
      <c r="EF358" s="13"/>
      <c r="EG358" s="13"/>
      <c r="EH358" s="13"/>
      <c r="EI358" s="13"/>
      <c r="EJ358" s="13"/>
      <c r="EK358" s="13"/>
      <c r="EL358" s="13"/>
      <c r="EM358" s="13"/>
      <c r="EN358" s="13"/>
      <c r="EO358" s="13"/>
      <c r="EP358" s="13"/>
      <c r="EQ358" s="13"/>
      <c r="ER358" s="13"/>
      <c r="ES358" s="13"/>
      <c r="ET358" s="13"/>
      <c r="EU358" s="13"/>
      <c r="EV358" s="13"/>
      <c r="EW358" s="13"/>
      <c r="EX358" s="13"/>
      <c r="EY358" s="13"/>
      <c r="EZ358" s="13"/>
      <c r="FA358" s="13"/>
      <c r="FB358" s="13"/>
      <c r="FC358" s="13"/>
      <c r="FD358" s="13"/>
      <c r="FE358" s="13"/>
      <c r="FF358" s="13"/>
      <c r="FG358" s="13"/>
      <c r="FH358" s="13"/>
      <c r="FI358" s="13"/>
      <c r="FJ358" s="13"/>
      <c r="FK358" s="13"/>
      <c r="FL358" s="13"/>
      <c r="FM358" s="13"/>
      <c r="FN358" s="13"/>
      <c r="FO358" s="13"/>
      <c r="FP358" s="13"/>
      <c r="FQ358" s="13"/>
      <c r="FR358" s="13"/>
      <c r="FS358" s="13"/>
      <c r="FT358" s="13"/>
      <c r="FU358" s="13"/>
      <c r="FV358" s="13"/>
      <c r="FW358" s="13"/>
      <c r="FX358" s="13"/>
      <c r="FY358" s="13"/>
      <c r="FZ358" s="13"/>
      <c r="GA358" s="13"/>
      <c r="GB358" s="13"/>
      <c r="GC358" s="13"/>
      <c r="GD358" s="13"/>
      <c r="GE358" s="13"/>
      <c r="GF358" s="13"/>
      <c r="GG358" s="13"/>
      <c r="GH358" s="13"/>
      <c r="GI358" s="13"/>
      <c r="GJ358" s="13"/>
      <c r="GK358" s="13"/>
      <c r="GL358" s="13"/>
      <c r="GM358" s="13"/>
      <c r="GN358" s="13"/>
      <c r="GO358" s="13"/>
      <c r="GP358" s="13"/>
      <c r="GQ358" s="13"/>
      <c r="GR358" s="13"/>
      <c r="GS358" s="13"/>
      <c r="GT358" s="13"/>
      <c r="GU358" s="13"/>
      <c r="GV358" s="13"/>
      <c r="GW358" s="13"/>
      <c r="GX358" s="13"/>
      <c r="GY358" s="13"/>
      <c r="GZ358" s="13"/>
      <c r="HA358" s="13"/>
      <c r="HB358" s="13"/>
      <c r="HC358" s="13"/>
      <c r="HD358" s="13"/>
      <c r="HE358" s="6"/>
    </row>
    <row r="359" spans="9:213" x14ac:dyDescent="0.2">
      <c r="I359" s="25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  <c r="CD359" s="13"/>
      <c r="CE359" s="13"/>
      <c r="CF359" s="13"/>
      <c r="CG359" s="13"/>
      <c r="CH359" s="13"/>
      <c r="CI359" s="13"/>
      <c r="CJ359" s="13"/>
      <c r="CK359" s="13"/>
      <c r="CL359" s="13"/>
      <c r="CM359" s="13"/>
      <c r="CN359" s="13"/>
      <c r="CO359" s="13"/>
      <c r="CP359" s="13"/>
      <c r="CQ359" s="13"/>
      <c r="CR359" s="13"/>
      <c r="CS359" s="13"/>
      <c r="CT359" s="13"/>
      <c r="CU359" s="13"/>
      <c r="CV359" s="13"/>
      <c r="CW359" s="13"/>
      <c r="CX359" s="13"/>
      <c r="CY359" s="13"/>
      <c r="CZ359" s="13"/>
      <c r="DA359" s="13"/>
      <c r="DB359" s="13"/>
      <c r="DC359" s="13"/>
      <c r="DD359" s="13"/>
      <c r="DE359" s="13"/>
      <c r="DF359" s="13"/>
      <c r="DG359" s="13"/>
      <c r="DH359" s="13"/>
      <c r="DI359" s="13"/>
      <c r="DJ359" s="13"/>
      <c r="DK359" s="21"/>
      <c r="DL359" s="13"/>
      <c r="DM359" s="13"/>
      <c r="DN359" s="13"/>
      <c r="DO359" s="13"/>
      <c r="DP359" s="13"/>
      <c r="DQ359" s="13"/>
      <c r="DR359" s="13"/>
      <c r="DS359" s="13"/>
      <c r="DT359" s="13"/>
      <c r="DU359" s="13"/>
      <c r="DV359" s="13"/>
      <c r="DW359" s="13"/>
      <c r="DX359" s="13"/>
      <c r="DY359" s="13"/>
      <c r="DZ359" s="13"/>
      <c r="EA359" s="13"/>
      <c r="EB359" s="13"/>
      <c r="EC359" s="13"/>
      <c r="ED359" s="13"/>
      <c r="EE359" s="13"/>
      <c r="EF359" s="13"/>
      <c r="EG359" s="13"/>
      <c r="EH359" s="13"/>
      <c r="EI359" s="13"/>
      <c r="EJ359" s="13"/>
      <c r="EK359" s="13"/>
      <c r="EL359" s="13"/>
      <c r="EM359" s="13"/>
      <c r="EN359" s="13"/>
      <c r="EO359" s="13"/>
      <c r="EP359" s="13"/>
      <c r="EQ359" s="13"/>
      <c r="ER359" s="13"/>
      <c r="ES359" s="13"/>
      <c r="ET359" s="13"/>
      <c r="EU359" s="13"/>
      <c r="EV359" s="13"/>
      <c r="EW359" s="13"/>
      <c r="EX359" s="13"/>
      <c r="EY359" s="13"/>
      <c r="EZ359" s="13"/>
      <c r="FA359" s="13"/>
      <c r="FB359" s="13"/>
      <c r="FC359" s="13"/>
      <c r="FD359" s="13"/>
      <c r="FE359" s="13"/>
      <c r="FF359" s="13"/>
      <c r="FG359" s="13"/>
      <c r="FH359" s="13"/>
      <c r="FI359" s="13"/>
      <c r="FJ359" s="13"/>
      <c r="FK359" s="13"/>
      <c r="FL359" s="13"/>
      <c r="FM359" s="13"/>
      <c r="FN359" s="13"/>
      <c r="FO359" s="13"/>
      <c r="FP359" s="13"/>
      <c r="FQ359" s="13"/>
      <c r="FR359" s="13"/>
      <c r="FS359" s="13"/>
      <c r="FT359" s="13"/>
      <c r="FU359" s="13"/>
      <c r="FV359" s="13"/>
      <c r="FW359" s="13"/>
      <c r="FX359" s="13"/>
      <c r="FY359" s="13"/>
      <c r="FZ359" s="13"/>
      <c r="GA359" s="13"/>
      <c r="GB359" s="13"/>
      <c r="GC359" s="13"/>
      <c r="GD359" s="13"/>
      <c r="GE359" s="13"/>
      <c r="GF359" s="13"/>
      <c r="GG359" s="13"/>
      <c r="GH359" s="13"/>
      <c r="GI359" s="13"/>
      <c r="GJ359" s="13"/>
      <c r="GK359" s="13"/>
      <c r="GL359" s="13"/>
      <c r="GM359" s="13"/>
      <c r="GN359" s="13"/>
      <c r="GO359" s="13"/>
      <c r="GP359" s="13"/>
      <c r="GQ359" s="13"/>
      <c r="GR359" s="13"/>
      <c r="GS359" s="13"/>
      <c r="GT359" s="13"/>
      <c r="GU359" s="13"/>
      <c r="GV359" s="13"/>
      <c r="GW359" s="13"/>
      <c r="GX359" s="13"/>
      <c r="GY359" s="13"/>
      <c r="GZ359" s="13"/>
      <c r="HA359" s="13"/>
      <c r="HB359" s="13"/>
      <c r="HC359" s="13"/>
      <c r="HD359" s="13"/>
      <c r="HE359" s="6"/>
    </row>
    <row r="360" spans="9:213" x14ac:dyDescent="0.2">
      <c r="I360" s="25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  <c r="CE360" s="13"/>
      <c r="CF360" s="13"/>
      <c r="CG360" s="13"/>
      <c r="CH360" s="13"/>
      <c r="CI360" s="13"/>
      <c r="CJ360" s="13"/>
      <c r="CK360" s="13"/>
      <c r="CL360" s="13"/>
      <c r="CM360" s="13"/>
      <c r="CN360" s="13"/>
      <c r="CO360" s="13"/>
      <c r="CP360" s="13"/>
      <c r="CQ360" s="13"/>
      <c r="CR360" s="13"/>
      <c r="CS360" s="13"/>
      <c r="CT360" s="13"/>
      <c r="CU360" s="13"/>
      <c r="CV360" s="13"/>
      <c r="CW360" s="13"/>
      <c r="CX360" s="13"/>
      <c r="CY360" s="13"/>
      <c r="CZ360" s="13"/>
      <c r="DA360" s="13"/>
      <c r="DB360" s="13"/>
      <c r="DC360" s="13"/>
      <c r="DD360" s="13"/>
      <c r="DE360" s="13"/>
      <c r="DF360" s="13"/>
      <c r="DG360" s="13"/>
      <c r="DH360" s="13"/>
      <c r="DI360" s="13"/>
      <c r="DJ360" s="13"/>
      <c r="DK360" s="21"/>
      <c r="DL360" s="13"/>
      <c r="DM360" s="13"/>
      <c r="DN360" s="13"/>
      <c r="DO360" s="13"/>
      <c r="DP360" s="13"/>
      <c r="DQ360" s="13"/>
      <c r="DR360" s="13"/>
      <c r="DS360" s="13"/>
      <c r="DT360" s="13"/>
      <c r="DU360" s="13"/>
      <c r="DV360" s="13"/>
      <c r="DW360" s="13"/>
      <c r="DX360" s="13"/>
      <c r="DY360" s="13"/>
      <c r="DZ360" s="13"/>
      <c r="EA360" s="13"/>
      <c r="EB360" s="13"/>
      <c r="EC360" s="13"/>
      <c r="ED360" s="13"/>
      <c r="EE360" s="13"/>
      <c r="EF360" s="13"/>
      <c r="EG360" s="13"/>
      <c r="EH360" s="13"/>
      <c r="EI360" s="13"/>
      <c r="EJ360" s="13"/>
      <c r="EK360" s="13"/>
      <c r="EL360" s="13"/>
      <c r="EM360" s="13"/>
      <c r="EN360" s="13"/>
      <c r="EO360" s="13"/>
      <c r="EP360" s="13"/>
      <c r="EQ360" s="13"/>
      <c r="ER360" s="13"/>
      <c r="ES360" s="13"/>
      <c r="ET360" s="13"/>
      <c r="EU360" s="13"/>
      <c r="EV360" s="13"/>
      <c r="EW360" s="13"/>
      <c r="EX360" s="13"/>
      <c r="EY360" s="13"/>
      <c r="EZ360" s="13"/>
      <c r="FA360" s="13"/>
      <c r="FB360" s="13"/>
      <c r="FC360" s="13"/>
      <c r="FD360" s="13"/>
      <c r="FE360" s="13"/>
      <c r="FF360" s="13"/>
      <c r="FG360" s="13"/>
      <c r="FH360" s="13"/>
      <c r="FI360" s="13"/>
      <c r="FJ360" s="13"/>
      <c r="FK360" s="13"/>
      <c r="FL360" s="13"/>
      <c r="FM360" s="13"/>
      <c r="FN360" s="13"/>
      <c r="FO360" s="13"/>
      <c r="FP360" s="13"/>
      <c r="FQ360" s="13"/>
      <c r="FR360" s="13"/>
      <c r="FS360" s="13"/>
      <c r="FT360" s="13"/>
      <c r="FU360" s="13"/>
      <c r="FV360" s="13"/>
      <c r="FW360" s="13"/>
      <c r="FX360" s="13"/>
      <c r="FY360" s="13"/>
      <c r="FZ360" s="13"/>
      <c r="GA360" s="13"/>
      <c r="GB360" s="13"/>
      <c r="GC360" s="13"/>
      <c r="GD360" s="13"/>
      <c r="GE360" s="13"/>
      <c r="GF360" s="13"/>
      <c r="GG360" s="13"/>
      <c r="GH360" s="13"/>
      <c r="GI360" s="13"/>
      <c r="GJ360" s="13"/>
      <c r="GK360" s="13"/>
      <c r="GL360" s="13"/>
      <c r="GM360" s="13"/>
      <c r="GN360" s="13"/>
      <c r="GO360" s="13"/>
      <c r="GP360" s="13"/>
      <c r="GQ360" s="13"/>
      <c r="GR360" s="13"/>
      <c r="GS360" s="13"/>
      <c r="GT360" s="13"/>
      <c r="GU360" s="13"/>
      <c r="GV360" s="13"/>
      <c r="GW360" s="13"/>
      <c r="GX360" s="13"/>
      <c r="GY360" s="13"/>
      <c r="GZ360" s="13"/>
      <c r="HA360" s="13"/>
      <c r="HB360" s="13"/>
      <c r="HC360" s="13"/>
      <c r="HD360" s="13"/>
      <c r="HE360" s="6"/>
    </row>
    <row r="361" spans="9:213" x14ac:dyDescent="0.2">
      <c r="I361" s="25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  <c r="CD361" s="13"/>
      <c r="CE361" s="13"/>
      <c r="CF361" s="13"/>
      <c r="CG361" s="13"/>
      <c r="CH361" s="13"/>
      <c r="CI361" s="13"/>
      <c r="CJ361" s="13"/>
      <c r="CK361" s="13"/>
      <c r="CL361" s="13"/>
      <c r="CM361" s="13"/>
      <c r="CN361" s="13"/>
      <c r="CO361" s="13"/>
      <c r="CP361" s="13"/>
      <c r="CQ361" s="13"/>
      <c r="CR361" s="13"/>
      <c r="CS361" s="13"/>
      <c r="CT361" s="13"/>
      <c r="CU361" s="13"/>
      <c r="CV361" s="13"/>
      <c r="CW361" s="13"/>
      <c r="CX361" s="13"/>
      <c r="CY361" s="13"/>
      <c r="CZ361" s="13"/>
      <c r="DA361" s="13"/>
      <c r="DB361" s="13"/>
      <c r="DC361" s="13"/>
      <c r="DD361" s="13"/>
      <c r="DE361" s="13"/>
      <c r="DF361" s="13"/>
      <c r="DG361" s="13"/>
      <c r="DH361" s="13"/>
      <c r="DI361" s="13"/>
      <c r="DJ361" s="13"/>
      <c r="DK361" s="21"/>
      <c r="DL361" s="13"/>
      <c r="DM361" s="13"/>
      <c r="DN361" s="13"/>
      <c r="DO361" s="13"/>
      <c r="DP361" s="13"/>
      <c r="DQ361" s="13"/>
      <c r="DR361" s="13"/>
      <c r="DS361" s="13"/>
      <c r="DT361" s="13"/>
      <c r="DU361" s="13"/>
      <c r="DV361" s="13"/>
      <c r="DW361" s="13"/>
      <c r="DX361" s="13"/>
      <c r="DY361" s="13"/>
      <c r="DZ361" s="13"/>
      <c r="EA361" s="13"/>
      <c r="EB361" s="13"/>
      <c r="EC361" s="13"/>
      <c r="ED361" s="13"/>
      <c r="EE361" s="13"/>
      <c r="EF361" s="13"/>
      <c r="EG361" s="13"/>
      <c r="EH361" s="13"/>
      <c r="EI361" s="13"/>
      <c r="EJ361" s="13"/>
      <c r="EK361" s="13"/>
      <c r="EL361" s="13"/>
      <c r="EM361" s="13"/>
      <c r="EN361" s="13"/>
      <c r="EO361" s="13"/>
      <c r="EP361" s="13"/>
      <c r="EQ361" s="13"/>
      <c r="ER361" s="13"/>
      <c r="ES361" s="13"/>
      <c r="ET361" s="13"/>
      <c r="EU361" s="13"/>
      <c r="EV361" s="13"/>
      <c r="EW361" s="13"/>
      <c r="EX361" s="13"/>
      <c r="EY361" s="13"/>
      <c r="EZ361" s="13"/>
      <c r="FA361" s="13"/>
      <c r="FB361" s="13"/>
      <c r="FC361" s="13"/>
      <c r="FD361" s="13"/>
      <c r="FE361" s="13"/>
      <c r="FF361" s="13"/>
      <c r="FG361" s="13"/>
      <c r="FH361" s="13"/>
      <c r="FI361" s="13"/>
      <c r="FJ361" s="13"/>
      <c r="FK361" s="13"/>
      <c r="FL361" s="13"/>
      <c r="FM361" s="13"/>
      <c r="FN361" s="13"/>
      <c r="FO361" s="13"/>
      <c r="FP361" s="13"/>
      <c r="FQ361" s="13"/>
      <c r="FR361" s="13"/>
      <c r="FS361" s="13"/>
      <c r="FT361" s="13"/>
      <c r="FU361" s="13"/>
      <c r="FV361" s="13"/>
      <c r="FW361" s="13"/>
      <c r="FX361" s="13"/>
      <c r="FY361" s="13"/>
      <c r="FZ361" s="13"/>
      <c r="GA361" s="13"/>
      <c r="GB361" s="13"/>
      <c r="GC361" s="13"/>
      <c r="GD361" s="13"/>
      <c r="GE361" s="13"/>
      <c r="GF361" s="13"/>
      <c r="GG361" s="13"/>
      <c r="GH361" s="13"/>
      <c r="GI361" s="13"/>
      <c r="GJ361" s="13"/>
      <c r="GK361" s="13"/>
      <c r="GL361" s="13"/>
      <c r="GM361" s="13"/>
      <c r="GN361" s="13"/>
      <c r="GO361" s="13"/>
      <c r="GP361" s="13"/>
      <c r="GQ361" s="13"/>
      <c r="GR361" s="13"/>
      <c r="GS361" s="13"/>
      <c r="GT361" s="13"/>
      <c r="GU361" s="13"/>
      <c r="GV361" s="13"/>
      <c r="GW361" s="13"/>
      <c r="GX361" s="13"/>
      <c r="GY361" s="13"/>
      <c r="GZ361" s="13"/>
      <c r="HA361" s="13"/>
      <c r="HB361" s="13"/>
      <c r="HC361" s="13"/>
      <c r="HD361" s="13"/>
      <c r="HE361" s="6"/>
    </row>
    <row r="362" spans="9:213" x14ac:dyDescent="0.2">
      <c r="I362" s="25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  <c r="CE362" s="13"/>
      <c r="CF362" s="13"/>
      <c r="CG362" s="13"/>
      <c r="CH362" s="13"/>
      <c r="CI362" s="13"/>
      <c r="CJ362" s="13"/>
      <c r="CK362" s="13"/>
      <c r="CL362" s="13"/>
      <c r="CM362" s="13"/>
      <c r="CN362" s="13"/>
      <c r="CO362" s="13"/>
      <c r="CP362" s="13"/>
      <c r="CQ362" s="13"/>
      <c r="CR362" s="13"/>
      <c r="CS362" s="13"/>
      <c r="CT362" s="13"/>
      <c r="CU362" s="13"/>
      <c r="CV362" s="13"/>
      <c r="CW362" s="13"/>
      <c r="CX362" s="13"/>
      <c r="CY362" s="13"/>
      <c r="CZ362" s="13"/>
      <c r="DA362" s="13"/>
      <c r="DB362" s="13"/>
      <c r="DC362" s="13"/>
      <c r="DD362" s="13"/>
      <c r="DE362" s="13"/>
      <c r="DF362" s="13"/>
      <c r="DG362" s="13"/>
      <c r="DH362" s="13"/>
      <c r="DI362" s="13"/>
      <c r="DJ362" s="13"/>
      <c r="DK362" s="21"/>
      <c r="DL362" s="13"/>
      <c r="DM362" s="13"/>
      <c r="DN362" s="13"/>
      <c r="DO362" s="13"/>
      <c r="DP362" s="13"/>
      <c r="DQ362" s="13"/>
      <c r="DR362" s="13"/>
      <c r="DS362" s="13"/>
      <c r="DT362" s="13"/>
      <c r="DU362" s="13"/>
      <c r="DV362" s="13"/>
      <c r="DW362" s="13"/>
      <c r="DX362" s="13"/>
      <c r="DY362" s="13"/>
      <c r="DZ362" s="13"/>
      <c r="EA362" s="13"/>
      <c r="EB362" s="13"/>
      <c r="EC362" s="13"/>
      <c r="ED362" s="13"/>
      <c r="EE362" s="13"/>
      <c r="EF362" s="13"/>
      <c r="EG362" s="13"/>
      <c r="EH362" s="13"/>
      <c r="EI362" s="13"/>
      <c r="EJ362" s="13"/>
      <c r="EK362" s="13"/>
      <c r="EL362" s="13"/>
      <c r="EM362" s="13"/>
      <c r="EN362" s="13"/>
      <c r="EO362" s="13"/>
      <c r="EP362" s="13"/>
      <c r="EQ362" s="13"/>
      <c r="ER362" s="13"/>
      <c r="ES362" s="13"/>
      <c r="ET362" s="13"/>
      <c r="EU362" s="13"/>
      <c r="EV362" s="13"/>
      <c r="EW362" s="13"/>
      <c r="EX362" s="13"/>
      <c r="EY362" s="13"/>
      <c r="EZ362" s="13"/>
      <c r="FA362" s="13"/>
      <c r="FB362" s="13"/>
      <c r="FC362" s="13"/>
      <c r="FD362" s="13"/>
      <c r="FE362" s="13"/>
      <c r="FF362" s="13"/>
      <c r="FG362" s="13"/>
      <c r="FH362" s="13"/>
      <c r="FI362" s="13"/>
      <c r="FJ362" s="13"/>
      <c r="FK362" s="13"/>
      <c r="FL362" s="13"/>
      <c r="FM362" s="13"/>
      <c r="FN362" s="13"/>
      <c r="FO362" s="13"/>
      <c r="FP362" s="13"/>
      <c r="FQ362" s="13"/>
      <c r="FR362" s="13"/>
      <c r="FS362" s="13"/>
      <c r="FT362" s="13"/>
      <c r="FU362" s="13"/>
      <c r="FV362" s="13"/>
      <c r="FW362" s="13"/>
      <c r="FX362" s="13"/>
      <c r="FY362" s="13"/>
      <c r="FZ362" s="13"/>
      <c r="GA362" s="13"/>
      <c r="GB362" s="13"/>
      <c r="GC362" s="13"/>
      <c r="GD362" s="13"/>
      <c r="GE362" s="13"/>
      <c r="GF362" s="13"/>
      <c r="GG362" s="13"/>
      <c r="GH362" s="13"/>
      <c r="GI362" s="13"/>
      <c r="GJ362" s="13"/>
      <c r="GK362" s="13"/>
      <c r="GL362" s="13"/>
      <c r="GM362" s="13"/>
      <c r="GN362" s="13"/>
      <c r="GO362" s="13"/>
      <c r="GP362" s="13"/>
      <c r="GQ362" s="13"/>
      <c r="GR362" s="13"/>
      <c r="GS362" s="13"/>
      <c r="GT362" s="13"/>
      <c r="GU362" s="13"/>
      <c r="GV362" s="13"/>
      <c r="GW362" s="13"/>
      <c r="GX362" s="13"/>
      <c r="GY362" s="13"/>
      <c r="GZ362" s="13"/>
      <c r="HA362" s="13"/>
      <c r="HB362" s="13"/>
      <c r="HC362" s="13"/>
      <c r="HD362" s="13"/>
      <c r="HE362" s="6"/>
    </row>
    <row r="363" spans="9:213" x14ac:dyDescent="0.2">
      <c r="I363" s="25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  <c r="CD363" s="13"/>
      <c r="CE363" s="13"/>
      <c r="CF363" s="13"/>
      <c r="CG363" s="13"/>
      <c r="CH363" s="13"/>
      <c r="CI363" s="13"/>
      <c r="CJ363" s="13"/>
      <c r="CK363" s="13"/>
      <c r="CL363" s="13"/>
      <c r="CM363" s="13"/>
      <c r="CN363" s="13"/>
      <c r="CO363" s="13"/>
      <c r="CP363" s="13"/>
      <c r="CQ363" s="13"/>
      <c r="CR363" s="13"/>
      <c r="CS363" s="13"/>
      <c r="CT363" s="13"/>
      <c r="CU363" s="13"/>
      <c r="CV363" s="13"/>
      <c r="CW363" s="13"/>
      <c r="CX363" s="13"/>
      <c r="CY363" s="13"/>
      <c r="CZ363" s="13"/>
      <c r="DA363" s="13"/>
      <c r="DB363" s="13"/>
      <c r="DC363" s="13"/>
      <c r="DD363" s="13"/>
      <c r="DE363" s="13"/>
      <c r="DF363" s="13"/>
      <c r="DG363" s="13"/>
      <c r="DH363" s="13"/>
      <c r="DI363" s="13"/>
      <c r="DJ363" s="13"/>
      <c r="DK363" s="21"/>
      <c r="DL363" s="13"/>
      <c r="DM363" s="13"/>
      <c r="DN363" s="13"/>
      <c r="DO363" s="13"/>
      <c r="DP363" s="13"/>
      <c r="DQ363" s="13"/>
      <c r="DR363" s="13"/>
      <c r="DS363" s="13"/>
      <c r="DT363" s="13"/>
      <c r="DU363" s="13"/>
      <c r="DV363" s="13"/>
      <c r="DW363" s="13"/>
      <c r="DX363" s="13"/>
      <c r="DY363" s="13"/>
      <c r="DZ363" s="13"/>
      <c r="EA363" s="13"/>
      <c r="EB363" s="13"/>
      <c r="EC363" s="13"/>
      <c r="ED363" s="13"/>
      <c r="EE363" s="13"/>
      <c r="EF363" s="13"/>
      <c r="EG363" s="13"/>
      <c r="EH363" s="13"/>
      <c r="EI363" s="13"/>
      <c r="EJ363" s="13"/>
      <c r="EK363" s="13"/>
      <c r="EL363" s="13"/>
      <c r="EM363" s="13"/>
      <c r="EN363" s="13"/>
      <c r="EO363" s="13"/>
      <c r="EP363" s="13"/>
      <c r="EQ363" s="13"/>
      <c r="ER363" s="13"/>
      <c r="ES363" s="13"/>
      <c r="ET363" s="13"/>
      <c r="EU363" s="13"/>
      <c r="EV363" s="13"/>
      <c r="EW363" s="13"/>
      <c r="EX363" s="13"/>
      <c r="EY363" s="13"/>
      <c r="EZ363" s="13"/>
      <c r="FA363" s="13"/>
      <c r="FB363" s="13"/>
      <c r="FC363" s="13"/>
      <c r="FD363" s="13"/>
      <c r="FE363" s="13"/>
      <c r="FF363" s="13"/>
      <c r="FG363" s="13"/>
      <c r="FH363" s="13"/>
      <c r="FI363" s="13"/>
      <c r="FJ363" s="13"/>
      <c r="FK363" s="13"/>
      <c r="FL363" s="13"/>
      <c r="FM363" s="13"/>
      <c r="FN363" s="13"/>
      <c r="FO363" s="13"/>
      <c r="FP363" s="13"/>
      <c r="FQ363" s="13"/>
      <c r="FR363" s="13"/>
      <c r="FS363" s="13"/>
      <c r="FT363" s="13"/>
      <c r="FU363" s="13"/>
      <c r="FV363" s="13"/>
      <c r="FW363" s="13"/>
      <c r="FX363" s="13"/>
      <c r="FY363" s="13"/>
      <c r="FZ363" s="13"/>
      <c r="GA363" s="13"/>
      <c r="GB363" s="13"/>
      <c r="GC363" s="13"/>
      <c r="GD363" s="13"/>
      <c r="GE363" s="13"/>
      <c r="GF363" s="13"/>
      <c r="GG363" s="13"/>
      <c r="GH363" s="13"/>
      <c r="GI363" s="13"/>
      <c r="GJ363" s="13"/>
      <c r="GK363" s="13"/>
      <c r="GL363" s="13"/>
      <c r="GM363" s="13"/>
      <c r="GN363" s="13"/>
      <c r="GO363" s="13"/>
      <c r="GP363" s="13"/>
      <c r="GQ363" s="13"/>
      <c r="GR363" s="13"/>
      <c r="GS363" s="13"/>
      <c r="GT363" s="13"/>
      <c r="GU363" s="13"/>
      <c r="GV363" s="13"/>
      <c r="GW363" s="13"/>
      <c r="GX363" s="13"/>
      <c r="GY363" s="13"/>
      <c r="GZ363" s="13"/>
      <c r="HA363" s="13"/>
      <c r="HB363" s="13"/>
      <c r="HC363" s="13"/>
      <c r="HD363" s="13"/>
      <c r="HE363" s="6"/>
    </row>
    <row r="364" spans="9:213" x14ac:dyDescent="0.2">
      <c r="I364" s="25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  <c r="CE364" s="13"/>
      <c r="CF364" s="13"/>
      <c r="CG364" s="13"/>
      <c r="CH364" s="13"/>
      <c r="CI364" s="13"/>
      <c r="CJ364" s="13"/>
      <c r="CK364" s="13"/>
      <c r="CL364" s="13"/>
      <c r="CM364" s="13"/>
      <c r="CN364" s="13"/>
      <c r="CO364" s="13"/>
      <c r="CP364" s="13"/>
      <c r="CQ364" s="13"/>
      <c r="CR364" s="13"/>
      <c r="CS364" s="13"/>
      <c r="CT364" s="13"/>
      <c r="CU364" s="13"/>
      <c r="CV364" s="13"/>
      <c r="CW364" s="13"/>
      <c r="CX364" s="13"/>
      <c r="CY364" s="13"/>
      <c r="CZ364" s="13"/>
      <c r="DA364" s="13"/>
      <c r="DB364" s="13"/>
      <c r="DC364" s="13"/>
      <c r="DD364" s="13"/>
      <c r="DE364" s="13"/>
      <c r="DF364" s="13"/>
      <c r="DG364" s="13"/>
      <c r="DH364" s="13"/>
      <c r="DI364" s="13"/>
      <c r="DJ364" s="13"/>
      <c r="DK364" s="21"/>
      <c r="DL364" s="13"/>
      <c r="DM364" s="13"/>
      <c r="DN364" s="13"/>
      <c r="DO364" s="13"/>
      <c r="DP364" s="13"/>
      <c r="DQ364" s="13"/>
      <c r="DR364" s="13"/>
      <c r="DS364" s="13"/>
      <c r="DT364" s="13"/>
      <c r="DU364" s="13"/>
      <c r="DV364" s="13"/>
      <c r="DW364" s="13"/>
      <c r="DX364" s="13"/>
      <c r="DY364" s="13"/>
      <c r="DZ364" s="13"/>
      <c r="EA364" s="13"/>
      <c r="EB364" s="13"/>
      <c r="EC364" s="13"/>
      <c r="ED364" s="13"/>
      <c r="EE364" s="13"/>
      <c r="EF364" s="13"/>
      <c r="EG364" s="13"/>
      <c r="EH364" s="13"/>
      <c r="EI364" s="13"/>
      <c r="EJ364" s="13"/>
      <c r="EK364" s="13"/>
      <c r="EL364" s="13"/>
      <c r="EM364" s="13"/>
      <c r="EN364" s="13"/>
      <c r="EO364" s="13"/>
      <c r="EP364" s="13"/>
      <c r="EQ364" s="13"/>
      <c r="ER364" s="13"/>
      <c r="ES364" s="13"/>
      <c r="ET364" s="13"/>
      <c r="EU364" s="13"/>
      <c r="EV364" s="13"/>
      <c r="EW364" s="13"/>
      <c r="EX364" s="13"/>
      <c r="EY364" s="13"/>
      <c r="EZ364" s="13"/>
      <c r="FA364" s="13"/>
      <c r="FB364" s="13"/>
      <c r="FC364" s="13"/>
      <c r="FD364" s="13"/>
      <c r="FE364" s="13"/>
      <c r="FF364" s="13"/>
      <c r="FG364" s="13"/>
      <c r="FH364" s="13"/>
      <c r="FI364" s="13"/>
      <c r="FJ364" s="13"/>
      <c r="FK364" s="13"/>
      <c r="FL364" s="13"/>
      <c r="FM364" s="13"/>
      <c r="FN364" s="13"/>
      <c r="FO364" s="13"/>
      <c r="FP364" s="13"/>
      <c r="FQ364" s="13"/>
      <c r="FR364" s="13"/>
      <c r="FS364" s="13"/>
      <c r="FT364" s="13"/>
      <c r="FU364" s="13"/>
      <c r="FV364" s="13"/>
      <c r="FW364" s="13"/>
      <c r="FX364" s="13"/>
      <c r="FY364" s="13"/>
      <c r="FZ364" s="13"/>
      <c r="GA364" s="13"/>
      <c r="GB364" s="13"/>
      <c r="GC364" s="13"/>
      <c r="GD364" s="13"/>
      <c r="GE364" s="13"/>
      <c r="GF364" s="13"/>
      <c r="GG364" s="13"/>
      <c r="GH364" s="13"/>
      <c r="GI364" s="13"/>
      <c r="GJ364" s="13"/>
      <c r="GK364" s="13"/>
      <c r="GL364" s="13"/>
      <c r="GM364" s="13"/>
      <c r="GN364" s="13"/>
      <c r="GO364" s="13"/>
      <c r="GP364" s="13"/>
      <c r="GQ364" s="13"/>
      <c r="GR364" s="13"/>
      <c r="GS364" s="13"/>
      <c r="GT364" s="13"/>
      <c r="GU364" s="13"/>
      <c r="GV364" s="13"/>
      <c r="GW364" s="13"/>
      <c r="GX364" s="13"/>
      <c r="GY364" s="13"/>
      <c r="GZ364" s="13"/>
      <c r="HA364" s="13"/>
      <c r="HB364" s="13"/>
      <c r="HC364" s="13"/>
      <c r="HD364" s="13"/>
      <c r="HE364" s="6"/>
    </row>
    <row r="365" spans="9:213" x14ac:dyDescent="0.2">
      <c r="I365" s="25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  <c r="CD365" s="13"/>
      <c r="CE365" s="13"/>
      <c r="CF365" s="13"/>
      <c r="CG365" s="13"/>
      <c r="CH365" s="13"/>
      <c r="CI365" s="13"/>
      <c r="CJ365" s="13"/>
      <c r="CK365" s="13"/>
      <c r="CL365" s="13"/>
      <c r="CM365" s="13"/>
      <c r="CN365" s="13"/>
      <c r="CO365" s="13"/>
      <c r="CP365" s="13"/>
      <c r="CQ365" s="13"/>
      <c r="CR365" s="13"/>
      <c r="CS365" s="13"/>
      <c r="CT365" s="13"/>
      <c r="CU365" s="13"/>
      <c r="CV365" s="13"/>
      <c r="CW365" s="13"/>
      <c r="CX365" s="13"/>
      <c r="CY365" s="13"/>
      <c r="CZ365" s="13"/>
      <c r="DA365" s="13"/>
      <c r="DB365" s="13"/>
      <c r="DC365" s="13"/>
      <c r="DD365" s="13"/>
      <c r="DE365" s="13"/>
      <c r="DF365" s="13"/>
      <c r="DG365" s="13"/>
      <c r="DH365" s="13"/>
      <c r="DI365" s="13"/>
      <c r="DJ365" s="13"/>
      <c r="DK365" s="21"/>
      <c r="DL365" s="13"/>
      <c r="DM365" s="13"/>
      <c r="DN365" s="13"/>
      <c r="DO365" s="13"/>
      <c r="DP365" s="13"/>
      <c r="DQ365" s="13"/>
      <c r="DR365" s="13"/>
      <c r="DS365" s="13"/>
      <c r="DT365" s="13"/>
      <c r="DU365" s="13"/>
      <c r="DV365" s="13"/>
      <c r="DW365" s="13"/>
      <c r="DX365" s="13"/>
      <c r="DY365" s="13"/>
      <c r="DZ365" s="13"/>
      <c r="EA365" s="13"/>
      <c r="EB365" s="13"/>
      <c r="EC365" s="13"/>
      <c r="ED365" s="13"/>
      <c r="EE365" s="13"/>
      <c r="EF365" s="13"/>
      <c r="EG365" s="13"/>
      <c r="EH365" s="13"/>
      <c r="EI365" s="13"/>
      <c r="EJ365" s="13"/>
      <c r="EK365" s="13"/>
      <c r="EL365" s="13"/>
      <c r="EM365" s="13"/>
      <c r="EN365" s="13"/>
      <c r="EO365" s="13"/>
      <c r="EP365" s="13"/>
      <c r="EQ365" s="13"/>
      <c r="ER365" s="13"/>
      <c r="ES365" s="13"/>
      <c r="ET365" s="13"/>
      <c r="EU365" s="13"/>
      <c r="EV365" s="13"/>
      <c r="EW365" s="13"/>
      <c r="EX365" s="13"/>
      <c r="EY365" s="13"/>
      <c r="EZ365" s="13"/>
      <c r="FA365" s="13"/>
      <c r="FB365" s="13"/>
      <c r="FC365" s="13"/>
      <c r="FD365" s="13"/>
      <c r="FE365" s="13"/>
      <c r="FF365" s="13"/>
      <c r="FG365" s="13"/>
      <c r="FH365" s="13"/>
      <c r="FI365" s="13"/>
      <c r="FJ365" s="13"/>
      <c r="FK365" s="13"/>
      <c r="FL365" s="13"/>
      <c r="FM365" s="13"/>
      <c r="FN365" s="13"/>
      <c r="FO365" s="13"/>
      <c r="FP365" s="13"/>
      <c r="FQ365" s="13"/>
      <c r="FR365" s="13"/>
      <c r="FS365" s="13"/>
      <c r="FT365" s="13"/>
      <c r="FU365" s="13"/>
      <c r="FV365" s="13"/>
      <c r="FW365" s="13"/>
      <c r="FX365" s="13"/>
      <c r="FY365" s="13"/>
      <c r="FZ365" s="13"/>
      <c r="GA365" s="13"/>
      <c r="GB365" s="13"/>
      <c r="GC365" s="13"/>
      <c r="GD365" s="13"/>
      <c r="GE365" s="13"/>
      <c r="GF365" s="13"/>
      <c r="GG365" s="13"/>
      <c r="GH365" s="13"/>
      <c r="GI365" s="13"/>
      <c r="GJ365" s="13"/>
      <c r="GK365" s="13"/>
      <c r="GL365" s="13"/>
      <c r="GM365" s="13"/>
      <c r="GN365" s="13"/>
      <c r="GO365" s="13"/>
      <c r="GP365" s="13"/>
      <c r="GQ365" s="13"/>
      <c r="GR365" s="13"/>
      <c r="GS365" s="13"/>
      <c r="GT365" s="13"/>
      <c r="GU365" s="13"/>
      <c r="GV365" s="13"/>
      <c r="GW365" s="13"/>
      <c r="GX365" s="13"/>
      <c r="GY365" s="13"/>
      <c r="GZ365" s="13"/>
      <c r="HA365" s="13"/>
      <c r="HB365" s="13"/>
      <c r="HC365" s="13"/>
      <c r="HD365" s="13"/>
      <c r="HE365" s="6"/>
    </row>
    <row r="366" spans="9:213" x14ac:dyDescent="0.2">
      <c r="I366" s="25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  <c r="CE366" s="13"/>
      <c r="CF366" s="13"/>
      <c r="CG366" s="13"/>
      <c r="CH366" s="13"/>
      <c r="CI366" s="13"/>
      <c r="CJ366" s="13"/>
      <c r="CK366" s="13"/>
      <c r="CL366" s="13"/>
      <c r="CM366" s="13"/>
      <c r="CN366" s="13"/>
      <c r="CO366" s="13"/>
      <c r="CP366" s="13"/>
      <c r="CQ366" s="13"/>
      <c r="CR366" s="13"/>
      <c r="CS366" s="13"/>
      <c r="CT366" s="13"/>
      <c r="CU366" s="13"/>
      <c r="CV366" s="13"/>
      <c r="CW366" s="13"/>
      <c r="CX366" s="13"/>
      <c r="CY366" s="13"/>
      <c r="CZ366" s="13"/>
      <c r="DA366" s="13"/>
      <c r="DB366" s="13"/>
      <c r="DC366" s="13"/>
      <c r="DD366" s="13"/>
      <c r="DE366" s="13"/>
      <c r="DF366" s="13"/>
      <c r="DG366" s="13"/>
      <c r="DH366" s="13"/>
      <c r="DI366" s="13"/>
      <c r="DJ366" s="13"/>
      <c r="DK366" s="21"/>
      <c r="DL366" s="13"/>
      <c r="DM366" s="13"/>
      <c r="DN366" s="13"/>
      <c r="DO366" s="13"/>
      <c r="DP366" s="13"/>
      <c r="DQ366" s="13"/>
      <c r="DR366" s="13"/>
      <c r="DS366" s="13"/>
      <c r="DT366" s="13"/>
      <c r="DU366" s="13"/>
      <c r="DV366" s="13"/>
      <c r="DW366" s="13"/>
      <c r="DX366" s="13"/>
      <c r="DY366" s="13"/>
      <c r="DZ366" s="13"/>
      <c r="EA366" s="13"/>
      <c r="EB366" s="13"/>
      <c r="EC366" s="13"/>
      <c r="ED366" s="13"/>
      <c r="EE366" s="13"/>
      <c r="EF366" s="13"/>
      <c r="EG366" s="13"/>
      <c r="EH366" s="13"/>
      <c r="EI366" s="13"/>
      <c r="EJ366" s="13"/>
      <c r="EK366" s="13"/>
      <c r="EL366" s="13"/>
      <c r="EM366" s="13"/>
      <c r="EN366" s="13"/>
      <c r="EO366" s="13"/>
      <c r="EP366" s="13"/>
      <c r="EQ366" s="13"/>
      <c r="ER366" s="13"/>
      <c r="ES366" s="13"/>
      <c r="ET366" s="13"/>
      <c r="EU366" s="13"/>
      <c r="EV366" s="13"/>
      <c r="EW366" s="13"/>
      <c r="EX366" s="13"/>
      <c r="EY366" s="13"/>
      <c r="EZ366" s="13"/>
      <c r="FA366" s="13"/>
      <c r="FB366" s="13"/>
      <c r="FC366" s="13"/>
      <c r="FD366" s="13"/>
      <c r="FE366" s="13"/>
      <c r="FF366" s="13"/>
      <c r="FG366" s="13"/>
      <c r="FH366" s="13"/>
      <c r="FI366" s="13"/>
      <c r="FJ366" s="13"/>
      <c r="FK366" s="13"/>
      <c r="FL366" s="13"/>
      <c r="FM366" s="13"/>
      <c r="FN366" s="13"/>
      <c r="FO366" s="13"/>
      <c r="FP366" s="13"/>
      <c r="FQ366" s="13"/>
      <c r="FR366" s="13"/>
      <c r="FS366" s="13"/>
      <c r="FT366" s="13"/>
      <c r="FU366" s="13"/>
      <c r="FV366" s="13"/>
      <c r="FW366" s="13"/>
      <c r="FX366" s="13"/>
      <c r="FY366" s="13"/>
      <c r="FZ366" s="13"/>
      <c r="GA366" s="13"/>
      <c r="GB366" s="13"/>
      <c r="GC366" s="13"/>
      <c r="GD366" s="13"/>
      <c r="GE366" s="13"/>
      <c r="GF366" s="13"/>
      <c r="GG366" s="13"/>
      <c r="GH366" s="13"/>
      <c r="GI366" s="13"/>
      <c r="GJ366" s="13"/>
      <c r="GK366" s="13"/>
      <c r="GL366" s="13"/>
      <c r="GM366" s="13"/>
      <c r="GN366" s="13"/>
      <c r="GO366" s="13"/>
      <c r="GP366" s="13"/>
      <c r="GQ366" s="13"/>
      <c r="GR366" s="13"/>
      <c r="GS366" s="13"/>
      <c r="GT366" s="13"/>
      <c r="GU366" s="13"/>
      <c r="GV366" s="13"/>
      <c r="GW366" s="13"/>
      <c r="GX366" s="13"/>
      <c r="GY366" s="13"/>
      <c r="GZ366" s="13"/>
      <c r="HA366" s="13"/>
      <c r="HB366" s="13"/>
      <c r="HC366" s="13"/>
      <c r="HD366" s="13"/>
      <c r="HE366" s="6"/>
    </row>
    <row r="367" spans="9:213" x14ac:dyDescent="0.2">
      <c r="I367" s="25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  <c r="CD367" s="13"/>
      <c r="CE367" s="13"/>
      <c r="CF367" s="13"/>
      <c r="CG367" s="13"/>
      <c r="CH367" s="13"/>
      <c r="CI367" s="13"/>
      <c r="CJ367" s="13"/>
      <c r="CK367" s="13"/>
      <c r="CL367" s="13"/>
      <c r="CM367" s="13"/>
      <c r="CN367" s="13"/>
      <c r="CO367" s="13"/>
      <c r="CP367" s="13"/>
      <c r="CQ367" s="13"/>
      <c r="CR367" s="13"/>
      <c r="CS367" s="13"/>
      <c r="CT367" s="13"/>
      <c r="CU367" s="13"/>
      <c r="CV367" s="13"/>
      <c r="CW367" s="13"/>
      <c r="CX367" s="13"/>
      <c r="CY367" s="13"/>
      <c r="CZ367" s="13"/>
      <c r="DA367" s="13"/>
      <c r="DB367" s="13"/>
      <c r="DC367" s="13"/>
      <c r="DD367" s="13"/>
      <c r="DE367" s="13"/>
      <c r="DF367" s="13"/>
      <c r="DG367" s="13"/>
      <c r="DH367" s="13"/>
      <c r="DI367" s="13"/>
      <c r="DJ367" s="13"/>
      <c r="DK367" s="21"/>
      <c r="DL367" s="13"/>
      <c r="DM367" s="13"/>
      <c r="DN367" s="13"/>
      <c r="DO367" s="13"/>
      <c r="DP367" s="13"/>
      <c r="DQ367" s="13"/>
      <c r="DR367" s="13"/>
      <c r="DS367" s="13"/>
      <c r="DT367" s="13"/>
      <c r="DU367" s="13"/>
      <c r="DV367" s="13"/>
      <c r="DW367" s="13"/>
      <c r="DX367" s="13"/>
      <c r="DY367" s="13"/>
      <c r="DZ367" s="13"/>
      <c r="EA367" s="13"/>
      <c r="EB367" s="13"/>
      <c r="EC367" s="13"/>
      <c r="ED367" s="13"/>
      <c r="EE367" s="13"/>
      <c r="EF367" s="13"/>
      <c r="EG367" s="13"/>
      <c r="EH367" s="13"/>
      <c r="EI367" s="13"/>
      <c r="EJ367" s="13"/>
      <c r="EK367" s="13"/>
      <c r="EL367" s="13"/>
      <c r="EM367" s="13"/>
      <c r="EN367" s="13"/>
      <c r="EO367" s="13"/>
      <c r="EP367" s="13"/>
      <c r="EQ367" s="13"/>
      <c r="ER367" s="13"/>
      <c r="ES367" s="13"/>
      <c r="ET367" s="13"/>
      <c r="EU367" s="13"/>
      <c r="EV367" s="13"/>
      <c r="EW367" s="13"/>
      <c r="EX367" s="13"/>
      <c r="EY367" s="13"/>
      <c r="EZ367" s="13"/>
      <c r="FA367" s="13"/>
      <c r="FB367" s="13"/>
      <c r="FC367" s="13"/>
      <c r="FD367" s="13"/>
      <c r="FE367" s="13"/>
      <c r="FF367" s="13"/>
      <c r="FG367" s="13"/>
      <c r="FH367" s="13"/>
      <c r="FI367" s="13"/>
      <c r="FJ367" s="13"/>
      <c r="FK367" s="13"/>
      <c r="FL367" s="13"/>
      <c r="FM367" s="13"/>
      <c r="FN367" s="13"/>
      <c r="FO367" s="13"/>
      <c r="FP367" s="13"/>
      <c r="FQ367" s="13"/>
      <c r="FR367" s="13"/>
      <c r="FS367" s="13"/>
      <c r="FT367" s="13"/>
      <c r="FU367" s="13"/>
      <c r="FV367" s="13"/>
      <c r="FW367" s="13"/>
      <c r="FX367" s="13"/>
      <c r="FY367" s="13"/>
      <c r="FZ367" s="13"/>
      <c r="GA367" s="13"/>
      <c r="GB367" s="13"/>
      <c r="GC367" s="13"/>
      <c r="GD367" s="13"/>
      <c r="GE367" s="13"/>
      <c r="GF367" s="13"/>
      <c r="GG367" s="13"/>
      <c r="GH367" s="13"/>
      <c r="GI367" s="13"/>
      <c r="GJ367" s="13"/>
      <c r="GK367" s="13"/>
      <c r="GL367" s="13"/>
      <c r="GM367" s="13"/>
      <c r="GN367" s="13"/>
      <c r="GO367" s="13"/>
      <c r="GP367" s="13"/>
      <c r="GQ367" s="13"/>
      <c r="GR367" s="13"/>
      <c r="GS367" s="13"/>
      <c r="GT367" s="13"/>
      <c r="GU367" s="13"/>
      <c r="GV367" s="13"/>
      <c r="GW367" s="13"/>
      <c r="GX367" s="13"/>
      <c r="GY367" s="13"/>
      <c r="GZ367" s="13"/>
      <c r="HA367" s="13"/>
      <c r="HB367" s="13"/>
      <c r="HC367" s="13"/>
      <c r="HD367" s="13"/>
      <c r="HE367" s="6"/>
    </row>
    <row r="368" spans="9:213" x14ac:dyDescent="0.2">
      <c r="I368" s="25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  <c r="CE368" s="13"/>
      <c r="CF368" s="13"/>
      <c r="CG368" s="13"/>
      <c r="CH368" s="13"/>
      <c r="CI368" s="13"/>
      <c r="CJ368" s="13"/>
      <c r="CK368" s="13"/>
      <c r="CL368" s="13"/>
      <c r="CM368" s="13"/>
      <c r="CN368" s="13"/>
      <c r="CO368" s="13"/>
      <c r="CP368" s="13"/>
      <c r="CQ368" s="13"/>
      <c r="CR368" s="13"/>
      <c r="CS368" s="13"/>
      <c r="CT368" s="13"/>
      <c r="CU368" s="13"/>
      <c r="CV368" s="13"/>
      <c r="CW368" s="13"/>
      <c r="CX368" s="13"/>
      <c r="CY368" s="13"/>
      <c r="CZ368" s="13"/>
      <c r="DA368" s="13"/>
      <c r="DB368" s="13"/>
      <c r="DC368" s="13"/>
      <c r="DD368" s="13"/>
      <c r="DE368" s="13"/>
      <c r="DF368" s="13"/>
      <c r="DG368" s="13"/>
      <c r="DH368" s="13"/>
      <c r="DI368" s="13"/>
      <c r="DJ368" s="13"/>
      <c r="DK368" s="21"/>
      <c r="DL368" s="13"/>
      <c r="DM368" s="13"/>
      <c r="DN368" s="13"/>
      <c r="DO368" s="13"/>
      <c r="DP368" s="13"/>
      <c r="DQ368" s="13"/>
      <c r="DR368" s="13"/>
      <c r="DS368" s="13"/>
      <c r="DT368" s="13"/>
      <c r="DU368" s="13"/>
      <c r="DV368" s="13"/>
      <c r="DW368" s="13"/>
      <c r="DX368" s="13"/>
      <c r="DY368" s="13"/>
      <c r="DZ368" s="13"/>
      <c r="EA368" s="13"/>
      <c r="EB368" s="13"/>
      <c r="EC368" s="13"/>
      <c r="ED368" s="13"/>
      <c r="EE368" s="13"/>
      <c r="EF368" s="13"/>
      <c r="EG368" s="13"/>
      <c r="EH368" s="13"/>
      <c r="EI368" s="13"/>
      <c r="EJ368" s="13"/>
      <c r="EK368" s="13"/>
      <c r="EL368" s="13"/>
      <c r="EM368" s="13"/>
      <c r="EN368" s="13"/>
      <c r="EO368" s="13"/>
      <c r="EP368" s="13"/>
      <c r="EQ368" s="13"/>
      <c r="ER368" s="13"/>
      <c r="ES368" s="13"/>
      <c r="ET368" s="13"/>
      <c r="EU368" s="13"/>
      <c r="EV368" s="13"/>
      <c r="EW368" s="13"/>
      <c r="EX368" s="13"/>
      <c r="EY368" s="13"/>
      <c r="EZ368" s="13"/>
      <c r="FA368" s="13"/>
      <c r="FB368" s="13"/>
      <c r="FC368" s="13"/>
      <c r="FD368" s="13"/>
      <c r="FE368" s="13"/>
      <c r="FF368" s="13"/>
      <c r="FG368" s="13"/>
      <c r="FH368" s="13"/>
      <c r="FI368" s="13"/>
      <c r="FJ368" s="13"/>
      <c r="FK368" s="13"/>
      <c r="FL368" s="13"/>
      <c r="FM368" s="13"/>
      <c r="FN368" s="13"/>
      <c r="FO368" s="13"/>
      <c r="FP368" s="13"/>
      <c r="FQ368" s="13"/>
      <c r="FR368" s="13"/>
      <c r="FS368" s="13"/>
      <c r="FT368" s="13"/>
      <c r="FU368" s="13"/>
      <c r="FV368" s="13"/>
      <c r="FW368" s="13"/>
      <c r="FX368" s="13"/>
      <c r="FY368" s="13"/>
      <c r="FZ368" s="13"/>
      <c r="GA368" s="13"/>
      <c r="GB368" s="13"/>
      <c r="GC368" s="13"/>
      <c r="GD368" s="13"/>
      <c r="GE368" s="13"/>
      <c r="GF368" s="13"/>
      <c r="GG368" s="13"/>
      <c r="GH368" s="13"/>
      <c r="GI368" s="13"/>
      <c r="GJ368" s="13"/>
      <c r="GK368" s="13"/>
      <c r="GL368" s="13"/>
      <c r="GM368" s="13"/>
      <c r="GN368" s="13"/>
      <c r="GO368" s="13"/>
      <c r="GP368" s="13"/>
      <c r="GQ368" s="13"/>
      <c r="GR368" s="13"/>
      <c r="GS368" s="13"/>
      <c r="GT368" s="13"/>
      <c r="GU368" s="13"/>
      <c r="GV368" s="13"/>
      <c r="GW368" s="13"/>
      <c r="GX368" s="13"/>
      <c r="GY368" s="13"/>
      <c r="GZ368" s="13"/>
      <c r="HA368" s="13"/>
      <c r="HB368" s="13"/>
      <c r="HC368" s="13"/>
      <c r="HD368" s="13"/>
      <c r="HE368" s="6"/>
    </row>
    <row r="369" spans="9:213" x14ac:dyDescent="0.2">
      <c r="I369" s="25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  <c r="CD369" s="13"/>
      <c r="CE369" s="13"/>
      <c r="CF369" s="13"/>
      <c r="CG369" s="13"/>
      <c r="CH369" s="13"/>
      <c r="CI369" s="13"/>
      <c r="CJ369" s="13"/>
      <c r="CK369" s="13"/>
      <c r="CL369" s="13"/>
      <c r="CM369" s="13"/>
      <c r="CN369" s="13"/>
      <c r="CO369" s="13"/>
      <c r="CP369" s="13"/>
      <c r="CQ369" s="13"/>
      <c r="CR369" s="13"/>
      <c r="CS369" s="13"/>
      <c r="CT369" s="13"/>
      <c r="CU369" s="13"/>
      <c r="CV369" s="13"/>
      <c r="CW369" s="13"/>
      <c r="CX369" s="13"/>
      <c r="CY369" s="13"/>
      <c r="CZ369" s="13"/>
      <c r="DA369" s="13"/>
      <c r="DB369" s="13"/>
      <c r="DC369" s="13"/>
      <c r="DD369" s="13"/>
      <c r="DE369" s="13"/>
      <c r="DF369" s="13"/>
      <c r="DG369" s="13"/>
      <c r="DH369" s="13"/>
      <c r="DI369" s="13"/>
      <c r="DJ369" s="13"/>
      <c r="DK369" s="21"/>
      <c r="DL369" s="13"/>
      <c r="DM369" s="13"/>
      <c r="DN369" s="13"/>
      <c r="DO369" s="13"/>
      <c r="DP369" s="13"/>
      <c r="DQ369" s="13"/>
      <c r="DR369" s="13"/>
      <c r="DS369" s="13"/>
      <c r="DT369" s="13"/>
      <c r="DU369" s="13"/>
      <c r="DV369" s="13"/>
      <c r="DW369" s="13"/>
      <c r="DX369" s="13"/>
      <c r="DY369" s="13"/>
      <c r="DZ369" s="13"/>
      <c r="EA369" s="13"/>
      <c r="EB369" s="13"/>
      <c r="EC369" s="13"/>
      <c r="ED369" s="13"/>
      <c r="EE369" s="13"/>
      <c r="EF369" s="13"/>
      <c r="EG369" s="13"/>
      <c r="EH369" s="13"/>
      <c r="EI369" s="13"/>
      <c r="EJ369" s="13"/>
      <c r="EK369" s="13"/>
      <c r="EL369" s="13"/>
      <c r="EM369" s="13"/>
      <c r="EN369" s="13"/>
      <c r="EO369" s="13"/>
      <c r="EP369" s="13"/>
      <c r="EQ369" s="13"/>
      <c r="ER369" s="13"/>
      <c r="ES369" s="13"/>
      <c r="ET369" s="13"/>
      <c r="EU369" s="13"/>
      <c r="EV369" s="13"/>
      <c r="EW369" s="13"/>
      <c r="EX369" s="13"/>
      <c r="EY369" s="13"/>
      <c r="EZ369" s="13"/>
      <c r="FA369" s="13"/>
      <c r="FB369" s="13"/>
      <c r="FC369" s="13"/>
      <c r="FD369" s="13"/>
      <c r="FE369" s="13"/>
      <c r="FF369" s="13"/>
      <c r="FG369" s="13"/>
      <c r="FH369" s="13"/>
      <c r="FI369" s="13"/>
      <c r="FJ369" s="13"/>
      <c r="FK369" s="13"/>
      <c r="FL369" s="13"/>
      <c r="FM369" s="13"/>
      <c r="FN369" s="13"/>
      <c r="FO369" s="13"/>
      <c r="FP369" s="13"/>
      <c r="FQ369" s="13"/>
      <c r="FR369" s="13"/>
      <c r="FS369" s="13"/>
      <c r="FT369" s="13"/>
      <c r="FU369" s="13"/>
      <c r="FV369" s="13"/>
      <c r="FW369" s="13"/>
      <c r="FX369" s="13"/>
      <c r="FY369" s="13"/>
      <c r="FZ369" s="13"/>
      <c r="GA369" s="13"/>
      <c r="GB369" s="13"/>
      <c r="GC369" s="13"/>
      <c r="GD369" s="13"/>
      <c r="GE369" s="13"/>
      <c r="GF369" s="13"/>
      <c r="GG369" s="13"/>
      <c r="GH369" s="13"/>
      <c r="GI369" s="13"/>
      <c r="GJ369" s="13"/>
      <c r="GK369" s="13"/>
      <c r="GL369" s="13"/>
      <c r="GM369" s="13"/>
      <c r="GN369" s="13"/>
      <c r="GO369" s="13"/>
      <c r="GP369" s="13"/>
      <c r="GQ369" s="13"/>
      <c r="GR369" s="13"/>
      <c r="GS369" s="13"/>
      <c r="GT369" s="13"/>
      <c r="GU369" s="13"/>
      <c r="GV369" s="13"/>
      <c r="GW369" s="13"/>
      <c r="GX369" s="13"/>
      <c r="GY369" s="13"/>
      <c r="GZ369" s="13"/>
      <c r="HA369" s="13"/>
      <c r="HB369" s="13"/>
      <c r="HC369" s="13"/>
      <c r="HD369" s="13"/>
      <c r="HE369" s="6"/>
    </row>
    <row r="370" spans="9:213" x14ac:dyDescent="0.2">
      <c r="I370" s="25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  <c r="CE370" s="13"/>
      <c r="CF370" s="13"/>
      <c r="CG370" s="13"/>
      <c r="CH370" s="13"/>
      <c r="CI370" s="13"/>
      <c r="CJ370" s="13"/>
      <c r="CK370" s="13"/>
      <c r="CL370" s="13"/>
      <c r="CM370" s="13"/>
      <c r="CN370" s="13"/>
      <c r="CO370" s="13"/>
      <c r="CP370" s="13"/>
      <c r="CQ370" s="13"/>
      <c r="CR370" s="13"/>
      <c r="CS370" s="13"/>
      <c r="CT370" s="13"/>
      <c r="CU370" s="13"/>
      <c r="CV370" s="13"/>
      <c r="CW370" s="13"/>
      <c r="CX370" s="13"/>
      <c r="CY370" s="13"/>
      <c r="CZ370" s="13"/>
      <c r="DA370" s="13"/>
      <c r="DB370" s="13"/>
      <c r="DC370" s="13"/>
      <c r="DD370" s="13"/>
      <c r="DE370" s="13"/>
      <c r="DF370" s="13"/>
      <c r="DG370" s="13"/>
      <c r="DH370" s="13"/>
      <c r="DI370" s="13"/>
      <c r="DJ370" s="13"/>
      <c r="DK370" s="21"/>
      <c r="DL370" s="13"/>
      <c r="DM370" s="13"/>
      <c r="DN370" s="13"/>
      <c r="DO370" s="13"/>
      <c r="DP370" s="13"/>
      <c r="DQ370" s="13"/>
      <c r="DR370" s="13"/>
      <c r="DS370" s="13"/>
      <c r="DT370" s="13"/>
      <c r="DU370" s="13"/>
      <c r="DV370" s="13"/>
      <c r="DW370" s="13"/>
      <c r="DX370" s="13"/>
      <c r="DY370" s="13"/>
      <c r="DZ370" s="13"/>
      <c r="EA370" s="13"/>
      <c r="EB370" s="13"/>
      <c r="EC370" s="13"/>
      <c r="ED370" s="13"/>
      <c r="EE370" s="13"/>
      <c r="EF370" s="13"/>
      <c r="EG370" s="13"/>
      <c r="EH370" s="13"/>
      <c r="EI370" s="13"/>
      <c r="EJ370" s="13"/>
      <c r="EK370" s="13"/>
      <c r="EL370" s="13"/>
      <c r="EM370" s="13"/>
      <c r="EN370" s="13"/>
      <c r="EO370" s="13"/>
      <c r="EP370" s="13"/>
      <c r="EQ370" s="13"/>
      <c r="ER370" s="13"/>
      <c r="ES370" s="13"/>
      <c r="ET370" s="13"/>
      <c r="EU370" s="13"/>
      <c r="EV370" s="13"/>
      <c r="EW370" s="13"/>
      <c r="EX370" s="13"/>
      <c r="EY370" s="13"/>
      <c r="EZ370" s="13"/>
      <c r="FA370" s="13"/>
      <c r="FB370" s="13"/>
      <c r="FC370" s="13"/>
      <c r="FD370" s="13"/>
      <c r="FE370" s="13"/>
      <c r="FF370" s="13"/>
      <c r="FG370" s="13"/>
      <c r="FH370" s="13"/>
      <c r="FI370" s="13"/>
      <c r="FJ370" s="13"/>
      <c r="FK370" s="13"/>
      <c r="FL370" s="13"/>
      <c r="FM370" s="13"/>
      <c r="FN370" s="13"/>
      <c r="FO370" s="13"/>
      <c r="FP370" s="13"/>
      <c r="FQ370" s="13"/>
      <c r="FR370" s="13"/>
      <c r="FS370" s="13"/>
      <c r="FT370" s="13"/>
      <c r="FU370" s="13"/>
      <c r="FV370" s="13"/>
      <c r="FW370" s="13"/>
      <c r="FX370" s="13"/>
      <c r="FY370" s="13"/>
      <c r="FZ370" s="13"/>
      <c r="GA370" s="13"/>
      <c r="GB370" s="13"/>
      <c r="GC370" s="13"/>
      <c r="GD370" s="13"/>
      <c r="GE370" s="13"/>
      <c r="GF370" s="13"/>
      <c r="GG370" s="13"/>
      <c r="GH370" s="13"/>
      <c r="GI370" s="13"/>
      <c r="GJ370" s="13"/>
      <c r="GK370" s="13"/>
      <c r="GL370" s="13"/>
      <c r="GM370" s="13"/>
      <c r="GN370" s="13"/>
      <c r="GO370" s="13"/>
      <c r="GP370" s="13"/>
      <c r="GQ370" s="13"/>
      <c r="GR370" s="13"/>
      <c r="GS370" s="13"/>
      <c r="GT370" s="13"/>
      <c r="GU370" s="13"/>
      <c r="GV370" s="13"/>
      <c r="GW370" s="13"/>
      <c r="GX370" s="13"/>
      <c r="GY370" s="13"/>
      <c r="GZ370" s="13"/>
      <c r="HA370" s="13"/>
      <c r="HB370" s="13"/>
      <c r="HC370" s="13"/>
      <c r="HD370" s="13"/>
      <c r="HE370" s="6"/>
    </row>
    <row r="371" spans="9:213" x14ac:dyDescent="0.2">
      <c r="I371" s="25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  <c r="CD371" s="13"/>
      <c r="CE371" s="13"/>
      <c r="CF371" s="13"/>
      <c r="CG371" s="13"/>
      <c r="CH371" s="13"/>
      <c r="CI371" s="13"/>
      <c r="CJ371" s="13"/>
      <c r="CK371" s="13"/>
      <c r="CL371" s="13"/>
      <c r="CM371" s="13"/>
      <c r="CN371" s="13"/>
      <c r="CO371" s="13"/>
      <c r="CP371" s="13"/>
      <c r="CQ371" s="13"/>
      <c r="CR371" s="13"/>
      <c r="CS371" s="13"/>
      <c r="CT371" s="13"/>
      <c r="CU371" s="13"/>
      <c r="CV371" s="13"/>
      <c r="CW371" s="13"/>
      <c r="CX371" s="13"/>
      <c r="CY371" s="13"/>
      <c r="CZ371" s="13"/>
      <c r="DA371" s="13"/>
      <c r="DB371" s="13"/>
      <c r="DC371" s="13"/>
      <c r="DD371" s="13"/>
      <c r="DE371" s="13"/>
      <c r="DF371" s="13"/>
      <c r="DG371" s="13"/>
      <c r="DH371" s="13"/>
      <c r="DI371" s="13"/>
      <c r="DJ371" s="13"/>
      <c r="DK371" s="21"/>
      <c r="DL371" s="13"/>
      <c r="DM371" s="13"/>
      <c r="DN371" s="13"/>
      <c r="DO371" s="13"/>
      <c r="DP371" s="13"/>
      <c r="DQ371" s="13"/>
      <c r="DR371" s="13"/>
      <c r="DS371" s="13"/>
      <c r="DT371" s="13"/>
      <c r="DU371" s="13"/>
      <c r="DV371" s="13"/>
      <c r="DW371" s="13"/>
      <c r="DX371" s="13"/>
      <c r="DY371" s="13"/>
      <c r="DZ371" s="13"/>
      <c r="EA371" s="13"/>
      <c r="EB371" s="13"/>
      <c r="EC371" s="13"/>
      <c r="ED371" s="13"/>
      <c r="EE371" s="13"/>
      <c r="EF371" s="13"/>
      <c r="EG371" s="13"/>
      <c r="EH371" s="13"/>
      <c r="EI371" s="13"/>
      <c r="EJ371" s="13"/>
      <c r="EK371" s="13"/>
      <c r="EL371" s="13"/>
      <c r="EM371" s="13"/>
      <c r="EN371" s="13"/>
      <c r="EO371" s="13"/>
      <c r="EP371" s="13"/>
      <c r="EQ371" s="13"/>
      <c r="ER371" s="13"/>
      <c r="ES371" s="13"/>
      <c r="ET371" s="13"/>
      <c r="EU371" s="13"/>
      <c r="EV371" s="13"/>
      <c r="EW371" s="13"/>
      <c r="EX371" s="13"/>
      <c r="EY371" s="13"/>
      <c r="EZ371" s="13"/>
      <c r="FA371" s="13"/>
      <c r="FB371" s="13"/>
      <c r="FC371" s="13"/>
      <c r="FD371" s="13"/>
      <c r="FE371" s="13"/>
      <c r="FF371" s="13"/>
      <c r="FG371" s="13"/>
      <c r="FH371" s="13"/>
      <c r="FI371" s="13"/>
      <c r="FJ371" s="13"/>
      <c r="FK371" s="13"/>
      <c r="FL371" s="13"/>
      <c r="FM371" s="13"/>
      <c r="FN371" s="13"/>
      <c r="FO371" s="13"/>
      <c r="FP371" s="13"/>
      <c r="FQ371" s="13"/>
      <c r="FR371" s="13"/>
      <c r="FS371" s="13"/>
      <c r="FT371" s="13"/>
      <c r="FU371" s="13"/>
      <c r="FV371" s="13"/>
      <c r="FW371" s="13"/>
      <c r="FX371" s="13"/>
      <c r="FY371" s="13"/>
      <c r="FZ371" s="13"/>
      <c r="GA371" s="13"/>
      <c r="GB371" s="13"/>
      <c r="GC371" s="13"/>
      <c r="GD371" s="13"/>
      <c r="GE371" s="13"/>
      <c r="GF371" s="13"/>
      <c r="GG371" s="13"/>
      <c r="GH371" s="13"/>
      <c r="GI371" s="13"/>
      <c r="GJ371" s="13"/>
      <c r="GK371" s="13"/>
      <c r="GL371" s="13"/>
      <c r="GM371" s="13"/>
      <c r="GN371" s="13"/>
      <c r="GO371" s="13"/>
      <c r="GP371" s="13"/>
      <c r="GQ371" s="13"/>
      <c r="GR371" s="13"/>
      <c r="GS371" s="13"/>
      <c r="GT371" s="13"/>
      <c r="GU371" s="13"/>
      <c r="GV371" s="13"/>
      <c r="GW371" s="13"/>
      <c r="GX371" s="13"/>
      <c r="GY371" s="13"/>
      <c r="GZ371" s="13"/>
      <c r="HA371" s="13"/>
      <c r="HB371" s="13"/>
      <c r="HC371" s="13"/>
      <c r="HD371" s="13"/>
      <c r="HE371" s="6"/>
    </row>
    <row r="372" spans="9:213" x14ac:dyDescent="0.2">
      <c r="I372" s="25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  <c r="CE372" s="13"/>
      <c r="CF372" s="13"/>
      <c r="CG372" s="13"/>
      <c r="CH372" s="13"/>
      <c r="CI372" s="13"/>
      <c r="CJ372" s="13"/>
      <c r="CK372" s="13"/>
      <c r="CL372" s="13"/>
      <c r="CM372" s="13"/>
      <c r="CN372" s="13"/>
      <c r="CO372" s="13"/>
      <c r="CP372" s="13"/>
      <c r="CQ372" s="13"/>
      <c r="CR372" s="13"/>
      <c r="CS372" s="13"/>
      <c r="CT372" s="13"/>
      <c r="CU372" s="13"/>
      <c r="CV372" s="13"/>
      <c r="CW372" s="13"/>
      <c r="CX372" s="13"/>
      <c r="CY372" s="13"/>
      <c r="CZ372" s="13"/>
      <c r="DA372" s="13"/>
      <c r="DB372" s="13"/>
      <c r="DC372" s="13"/>
      <c r="DD372" s="13"/>
      <c r="DE372" s="13"/>
      <c r="DF372" s="13"/>
      <c r="DG372" s="13"/>
      <c r="DH372" s="13"/>
      <c r="DI372" s="13"/>
      <c r="DJ372" s="13"/>
      <c r="DK372" s="21"/>
      <c r="DL372" s="13"/>
      <c r="DM372" s="13"/>
      <c r="DN372" s="13"/>
      <c r="DO372" s="13"/>
      <c r="DP372" s="13"/>
      <c r="DQ372" s="13"/>
      <c r="DR372" s="13"/>
      <c r="DS372" s="13"/>
      <c r="DT372" s="13"/>
      <c r="DU372" s="13"/>
      <c r="DV372" s="13"/>
      <c r="DW372" s="13"/>
      <c r="DX372" s="13"/>
      <c r="DY372" s="13"/>
      <c r="DZ372" s="13"/>
      <c r="EA372" s="13"/>
      <c r="EB372" s="13"/>
      <c r="EC372" s="13"/>
      <c r="ED372" s="13"/>
      <c r="EE372" s="13"/>
      <c r="EF372" s="13"/>
      <c r="EG372" s="13"/>
      <c r="EH372" s="13"/>
      <c r="EI372" s="13"/>
      <c r="EJ372" s="13"/>
      <c r="EK372" s="13"/>
      <c r="EL372" s="13"/>
      <c r="EM372" s="13"/>
      <c r="EN372" s="13"/>
      <c r="EO372" s="13"/>
      <c r="EP372" s="13"/>
      <c r="EQ372" s="13"/>
      <c r="ER372" s="13"/>
      <c r="ES372" s="13"/>
      <c r="ET372" s="13"/>
      <c r="EU372" s="13"/>
      <c r="EV372" s="13"/>
      <c r="EW372" s="13"/>
      <c r="EX372" s="13"/>
      <c r="EY372" s="13"/>
      <c r="EZ372" s="13"/>
      <c r="FA372" s="13"/>
      <c r="FB372" s="13"/>
      <c r="FC372" s="13"/>
      <c r="FD372" s="13"/>
      <c r="FE372" s="13"/>
      <c r="FF372" s="13"/>
      <c r="FG372" s="13"/>
      <c r="FH372" s="13"/>
      <c r="FI372" s="13"/>
      <c r="FJ372" s="13"/>
      <c r="FK372" s="13"/>
      <c r="FL372" s="13"/>
      <c r="FM372" s="13"/>
      <c r="FN372" s="13"/>
      <c r="FO372" s="13"/>
      <c r="FP372" s="13"/>
      <c r="FQ372" s="13"/>
      <c r="FR372" s="13"/>
      <c r="FS372" s="13"/>
      <c r="FT372" s="13"/>
      <c r="FU372" s="13"/>
      <c r="FV372" s="13"/>
      <c r="FW372" s="13"/>
      <c r="FX372" s="13"/>
      <c r="FY372" s="13"/>
      <c r="FZ372" s="13"/>
      <c r="GA372" s="13"/>
      <c r="GB372" s="13"/>
      <c r="GC372" s="13"/>
      <c r="GD372" s="13"/>
      <c r="GE372" s="13"/>
      <c r="GF372" s="13"/>
      <c r="GG372" s="13"/>
      <c r="GH372" s="13"/>
      <c r="GI372" s="13"/>
      <c r="GJ372" s="13"/>
      <c r="GK372" s="13"/>
      <c r="GL372" s="13"/>
      <c r="GM372" s="13"/>
      <c r="GN372" s="13"/>
      <c r="GO372" s="13"/>
      <c r="GP372" s="13"/>
      <c r="GQ372" s="13"/>
      <c r="GR372" s="13"/>
      <c r="GS372" s="13"/>
      <c r="GT372" s="13"/>
      <c r="GU372" s="13"/>
      <c r="GV372" s="13"/>
      <c r="GW372" s="13"/>
      <c r="GX372" s="13"/>
      <c r="GY372" s="13"/>
      <c r="GZ372" s="13"/>
      <c r="HA372" s="13"/>
      <c r="HB372" s="13"/>
      <c r="HC372" s="13"/>
      <c r="HD372" s="13"/>
      <c r="HE372" s="6"/>
    </row>
    <row r="373" spans="9:213" x14ac:dyDescent="0.2">
      <c r="I373" s="25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  <c r="CD373" s="13"/>
      <c r="CE373" s="13"/>
      <c r="CF373" s="13"/>
      <c r="CG373" s="13"/>
      <c r="CH373" s="13"/>
      <c r="CI373" s="13"/>
      <c r="CJ373" s="13"/>
      <c r="CK373" s="13"/>
      <c r="CL373" s="13"/>
      <c r="CM373" s="13"/>
      <c r="CN373" s="13"/>
      <c r="CO373" s="13"/>
      <c r="CP373" s="13"/>
      <c r="CQ373" s="13"/>
      <c r="CR373" s="13"/>
      <c r="CS373" s="13"/>
      <c r="CT373" s="13"/>
      <c r="CU373" s="13"/>
      <c r="CV373" s="13"/>
      <c r="CW373" s="13"/>
      <c r="CX373" s="13"/>
      <c r="CY373" s="13"/>
      <c r="CZ373" s="13"/>
      <c r="DA373" s="13"/>
      <c r="DB373" s="13"/>
      <c r="DC373" s="13"/>
      <c r="DD373" s="13"/>
      <c r="DE373" s="13"/>
      <c r="DF373" s="13"/>
      <c r="DG373" s="13"/>
      <c r="DH373" s="13"/>
      <c r="DI373" s="13"/>
      <c r="DJ373" s="13"/>
      <c r="DK373" s="21"/>
      <c r="DL373" s="13"/>
      <c r="DM373" s="13"/>
      <c r="DN373" s="13"/>
      <c r="DO373" s="13"/>
      <c r="DP373" s="13"/>
      <c r="DQ373" s="13"/>
      <c r="DR373" s="13"/>
      <c r="DS373" s="13"/>
      <c r="DT373" s="13"/>
      <c r="DU373" s="13"/>
      <c r="DV373" s="13"/>
      <c r="DW373" s="13"/>
      <c r="DX373" s="13"/>
      <c r="DY373" s="13"/>
      <c r="DZ373" s="13"/>
      <c r="EA373" s="13"/>
      <c r="EB373" s="13"/>
      <c r="EC373" s="13"/>
      <c r="ED373" s="13"/>
      <c r="EE373" s="13"/>
      <c r="EF373" s="13"/>
      <c r="EG373" s="13"/>
      <c r="EH373" s="13"/>
      <c r="EI373" s="13"/>
      <c r="EJ373" s="13"/>
      <c r="EK373" s="13"/>
      <c r="EL373" s="13"/>
      <c r="EM373" s="13"/>
      <c r="EN373" s="13"/>
      <c r="EO373" s="13"/>
      <c r="EP373" s="13"/>
      <c r="EQ373" s="13"/>
      <c r="ER373" s="13"/>
      <c r="ES373" s="13"/>
      <c r="ET373" s="13"/>
      <c r="EU373" s="13"/>
      <c r="EV373" s="13"/>
      <c r="EW373" s="13"/>
      <c r="EX373" s="13"/>
      <c r="EY373" s="13"/>
      <c r="EZ373" s="13"/>
      <c r="FA373" s="13"/>
      <c r="FB373" s="13"/>
      <c r="FC373" s="13"/>
      <c r="FD373" s="13"/>
      <c r="FE373" s="13"/>
      <c r="FF373" s="13"/>
      <c r="FG373" s="13"/>
      <c r="FH373" s="13"/>
      <c r="FI373" s="13"/>
      <c r="FJ373" s="13"/>
      <c r="FK373" s="13"/>
      <c r="FL373" s="13"/>
      <c r="FM373" s="13"/>
      <c r="FN373" s="13"/>
      <c r="FO373" s="13"/>
      <c r="FP373" s="13"/>
      <c r="FQ373" s="13"/>
      <c r="FR373" s="13"/>
      <c r="FS373" s="13"/>
      <c r="FT373" s="13"/>
      <c r="FU373" s="13"/>
      <c r="FV373" s="13"/>
      <c r="FW373" s="13"/>
      <c r="FX373" s="13"/>
      <c r="FY373" s="13"/>
      <c r="FZ373" s="13"/>
      <c r="GA373" s="13"/>
      <c r="GB373" s="13"/>
      <c r="GC373" s="13"/>
      <c r="GD373" s="13"/>
      <c r="GE373" s="13"/>
      <c r="GF373" s="13"/>
      <c r="GG373" s="13"/>
      <c r="GH373" s="13"/>
      <c r="GI373" s="13"/>
      <c r="GJ373" s="13"/>
      <c r="GK373" s="13"/>
      <c r="GL373" s="13"/>
      <c r="GM373" s="13"/>
      <c r="GN373" s="13"/>
      <c r="GO373" s="13"/>
      <c r="GP373" s="13"/>
      <c r="GQ373" s="13"/>
      <c r="GR373" s="13"/>
      <c r="GS373" s="13"/>
      <c r="GT373" s="13"/>
      <c r="GU373" s="13"/>
      <c r="GV373" s="13"/>
      <c r="GW373" s="13"/>
      <c r="GX373" s="13"/>
      <c r="GY373" s="13"/>
      <c r="GZ373" s="13"/>
      <c r="HA373" s="13"/>
      <c r="HB373" s="13"/>
      <c r="HC373" s="13"/>
      <c r="HD373" s="13"/>
      <c r="HE373" s="6"/>
    </row>
    <row r="374" spans="9:213" x14ac:dyDescent="0.2">
      <c r="I374" s="25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  <c r="CE374" s="13"/>
      <c r="CF374" s="13"/>
      <c r="CG374" s="13"/>
      <c r="CH374" s="13"/>
      <c r="CI374" s="13"/>
      <c r="CJ374" s="13"/>
      <c r="CK374" s="13"/>
      <c r="CL374" s="13"/>
      <c r="CM374" s="13"/>
      <c r="CN374" s="13"/>
      <c r="CO374" s="13"/>
      <c r="CP374" s="13"/>
      <c r="CQ374" s="13"/>
      <c r="CR374" s="13"/>
      <c r="CS374" s="13"/>
      <c r="CT374" s="13"/>
      <c r="CU374" s="13"/>
      <c r="CV374" s="13"/>
      <c r="CW374" s="13"/>
      <c r="CX374" s="13"/>
      <c r="CY374" s="13"/>
      <c r="CZ374" s="13"/>
      <c r="DA374" s="13"/>
      <c r="DB374" s="13"/>
      <c r="DC374" s="13"/>
      <c r="DD374" s="13"/>
      <c r="DE374" s="13"/>
      <c r="DF374" s="13"/>
      <c r="DG374" s="13"/>
      <c r="DH374" s="13"/>
      <c r="DI374" s="13"/>
      <c r="DJ374" s="13"/>
      <c r="DK374" s="21"/>
      <c r="DL374" s="13"/>
      <c r="DM374" s="13"/>
      <c r="DN374" s="13"/>
      <c r="DO374" s="13"/>
      <c r="DP374" s="13"/>
      <c r="DQ374" s="13"/>
      <c r="DR374" s="13"/>
      <c r="DS374" s="13"/>
      <c r="DT374" s="13"/>
      <c r="DU374" s="13"/>
      <c r="DV374" s="13"/>
      <c r="DW374" s="13"/>
      <c r="DX374" s="13"/>
      <c r="DY374" s="13"/>
      <c r="DZ374" s="13"/>
      <c r="EA374" s="13"/>
      <c r="EB374" s="13"/>
      <c r="EC374" s="13"/>
      <c r="ED374" s="13"/>
      <c r="EE374" s="13"/>
      <c r="EF374" s="13"/>
      <c r="EG374" s="13"/>
      <c r="EH374" s="13"/>
      <c r="EI374" s="13"/>
      <c r="EJ374" s="13"/>
      <c r="EK374" s="13"/>
      <c r="EL374" s="13"/>
      <c r="EM374" s="13"/>
      <c r="EN374" s="13"/>
      <c r="EO374" s="13"/>
      <c r="EP374" s="13"/>
      <c r="EQ374" s="13"/>
      <c r="ER374" s="13"/>
      <c r="ES374" s="13"/>
      <c r="ET374" s="13"/>
      <c r="EU374" s="13"/>
      <c r="EV374" s="13"/>
      <c r="EW374" s="13"/>
      <c r="EX374" s="13"/>
      <c r="EY374" s="13"/>
      <c r="EZ374" s="13"/>
      <c r="FA374" s="13"/>
      <c r="FB374" s="13"/>
      <c r="FC374" s="13"/>
      <c r="FD374" s="13"/>
      <c r="FE374" s="13"/>
      <c r="FF374" s="13"/>
      <c r="FG374" s="13"/>
      <c r="FH374" s="13"/>
      <c r="FI374" s="13"/>
      <c r="FJ374" s="13"/>
      <c r="FK374" s="13"/>
      <c r="FL374" s="13"/>
      <c r="FM374" s="13"/>
      <c r="FN374" s="13"/>
      <c r="FO374" s="13"/>
      <c r="FP374" s="13"/>
      <c r="FQ374" s="13"/>
      <c r="FR374" s="13"/>
      <c r="FS374" s="13"/>
      <c r="FT374" s="13"/>
      <c r="FU374" s="13"/>
      <c r="FV374" s="13"/>
      <c r="FW374" s="13"/>
      <c r="FX374" s="13"/>
      <c r="FY374" s="13"/>
      <c r="FZ374" s="13"/>
      <c r="GA374" s="13"/>
      <c r="GB374" s="13"/>
      <c r="GC374" s="13"/>
      <c r="GD374" s="13"/>
      <c r="GE374" s="13"/>
      <c r="GF374" s="13"/>
      <c r="GG374" s="13"/>
      <c r="GH374" s="13"/>
      <c r="GI374" s="13"/>
      <c r="GJ374" s="13"/>
      <c r="GK374" s="13"/>
      <c r="GL374" s="13"/>
      <c r="GM374" s="13"/>
      <c r="GN374" s="13"/>
      <c r="GO374" s="13"/>
      <c r="GP374" s="13"/>
      <c r="GQ374" s="13"/>
      <c r="GR374" s="13"/>
      <c r="GS374" s="13"/>
      <c r="GT374" s="13"/>
      <c r="GU374" s="13"/>
      <c r="GV374" s="13"/>
      <c r="GW374" s="13"/>
      <c r="GX374" s="13"/>
      <c r="GY374" s="13"/>
      <c r="GZ374" s="13"/>
      <c r="HA374" s="13"/>
      <c r="HB374" s="13"/>
      <c r="HC374" s="13"/>
      <c r="HD374" s="13"/>
      <c r="HE374" s="6"/>
    </row>
    <row r="375" spans="9:213" x14ac:dyDescent="0.2">
      <c r="I375" s="25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  <c r="CD375" s="13"/>
      <c r="CE375" s="13"/>
      <c r="CF375" s="13"/>
      <c r="CG375" s="13"/>
      <c r="CH375" s="13"/>
      <c r="CI375" s="13"/>
      <c r="CJ375" s="13"/>
      <c r="CK375" s="13"/>
      <c r="CL375" s="13"/>
      <c r="CM375" s="13"/>
      <c r="CN375" s="13"/>
      <c r="CO375" s="13"/>
      <c r="CP375" s="13"/>
      <c r="CQ375" s="13"/>
      <c r="CR375" s="13"/>
      <c r="CS375" s="13"/>
      <c r="CT375" s="13"/>
      <c r="CU375" s="13"/>
      <c r="CV375" s="13"/>
      <c r="CW375" s="13"/>
      <c r="CX375" s="13"/>
      <c r="CY375" s="13"/>
      <c r="CZ375" s="13"/>
      <c r="DA375" s="13"/>
      <c r="DB375" s="13"/>
      <c r="DC375" s="13"/>
      <c r="DD375" s="13"/>
      <c r="DE375" s="13"/>
      <c r="DF375" s="13"/>
      <c r="DG375" s="13"/>
      <c r="DH375" s="13"/>
      <c r="DI375" s="13"/>
      <c r="DJ375" s="13"/>
      <c r="DK375" s="21"/>
      <c r="DL375" s="13"/>
      <c r="DM375" s="13"/>
      <c r="DN375" s="13"/>
      <c r="DO375" s="13"/>
      <c r="DP375" s="13"/>
      <c r="DQ375" s="13"/>
      <c r="DR375" s="13"/>
      <c r="DS375" s="13"/>
      <c r="DT375" s="13"/>
      <c r="DU375" s="13"/>
      <c r="DV375" s="13"/>
      <c r="DW375" s="13"/>
      <c r="DX375" s="13"/>
      <c r="DY375" s="13"/>
      <c r="DZ375" s="13"/>
      <c r="EA375" s="13"/>
      <c r="EB375" s="13"/>
      <c r="EC375" s="13"/>
      <c r="ED375" s="13"/>
      <c r="EE375" s="13"/>
      <c r="EF375" s="13"/>
      <c r="EG375" s="13"/>
      <c r="EH375" s="13"/>
      <c r="EI375" s="13"/>
      <c r="EJ375" s="13"/>
      <c r="EK375" s="13"/>
      <c r="EL375" s="13"/>
      <c r="EM375" s="13"/>
      <c r="EN375" s="13"/>
      <c r="EO375" s="13"/>
      <c r="EP375" s="13"/>
      <c r="EQ375" s="13"/>
      <c r="ER375" s="13"/>
      <c r="ES375" s="13"/>
      <c r="ET375" s="13"/>
      <c r="EU375" s="13"/>
      <c r="EV375" s="13"/>
      <c r="EW375" s="13"/>
      <c r="EX375" s="13"/>
      <c r="EY375" s="13"/>
      <c r="EZ375" s="13"/>
      <c r="FA375" s="13"/>
      <c r="FB375" s="13"/>
      <c r="FC375" s="13"/>
      <c r="FD375" s="13"/>
      <c r="FE375" s="13"/>
      <c r="FF375" s="13"/>
      <c r="FG375" s="13"/>
      <c r="FH375" s="13"/>
      <c r="FI375" s="13"/>
      <c r="FJ375" s="13"/>
      <c r="FK375" s="13"/>
      <c r="FL375" s="13"/>
      <c r="FM375" s="13"/>
      <c r="FN375" s="13"/>
      <c r="FO375" s="13"/>
      <c r="FP375" s="13"/>
      <c r="FQ375" s="13"/>
      <c r="FR375" s="13"/>
      <c r="FS375" s="13"/>
      <c r="FT375" s="13"/>
      <c r="FU375" s="13"/>
      <c r="FV375" s="13"/>
      <c r="FW375" s="13"/>
      <c r="FX375" s="13"/>
      <c r="FY375" s="13"/>
      <c r="FZ375" s="13"/>
      <c r="GA375" s="13"/>
      <c r="GB375" s="13"/>
      <c r="GC375" s="13"/>
      <c r="GD375" s="13"/>
      <c r="GE375" s="13"/>
      <c r="GF375" s="13"/>
      <c r="GG375" s="13"/>
      <c r="GH375" s="13"/>
      <c r="GI375" s="13"/>
      <c r="GJ375" s="13"/>
      <c r="GK375" s="13"/>
      <c r="GL375" s="13"/>
      <c r="GM375" s="13"/>
      <c r="GN375" s="13"/>
      <c r="GO375" s="13"/>
      <c r="GP375" s="13"/>
      <c r="GQ375" s="13"/>
      <c r="GR375" s="13"/>
      <c r="GS375" s="13"/>
      <c r="GT375" s="13"/>
      <c r="GU375" s="13"/>
      <c r="GV375" s="13"/>
      <c r="GW375" s="13"/>
      <c r="GX375" s="13"/>
      <c r="GY375" s="13"/>
      <c r="GZ375" s="13"/>
      <c r="HA375" s="13"/>
      <c r="HB375" s="13"/>
      <c r="HC375" s="13"/>
      <c r="HD375" s="13"/>
      <c r="HE375" s="6"/>
    </row>
    <row r="376" spans="9:213" x14ac:dyDescent="0.2">
      <c r="I376" s="25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  <c r="CE376" s="13"/>
      <c r="CF376" s="13"/>
      <c r="CG376" s="13"/>
      <c r="CH376" s="13"/>
      <c r="CI376" s="13"/>
      <c r="CJ376" s="13"/>
      <c r="CK376" s="13"/>
      <c r="CL376" s="13"/>
      <c r="CM376" s="13"/>
      <c r="CN376" s="13"/>
      <c r="CO376" s="13"/>
      <c r="CP376" s="13"/>
      <c r="CQ376" s="13"/>
      <c r="CR376" s="13"/>
      <c r="CS376" s="13"/>
      <c r="CT376" s="13"/>
      <c r="CU376" s="13"/>
      <c r="CV376" s="13"/>
      <c r="CW376" s="13"/>
      <c r="CX376" s="13"/>
      <c r="CY376" s="13"/>
      <c r="CZ376" s="13"/>
      <c r="DA376" s="13"/>
      <c r="DB376" s="13"/>
      <c r="DC376" s="13"/>
      <c r="DD376" s="13"/>
      <c r="DE376" s="13"/>
      <c r="DF376" s="13"/>
      <c r="DG376" s="13"/>
      <c r="DH376" s="13"/>
      <c r="DI376" s="13"/>
      <c r="DJ376" s="13"/>
      <c r="DK376" s="21"/>
      <c r="DL376" s="13"/>
      <c r="DM376" s="13"/>
      <c r="DN376" s="13"/>
      <c r="DO376" s="13"/>
      <c r="DP376" s="13"/>
      <c r="DQ376" s="13"/>
      <c r="DR376" s="13"/>
      <c r="DS376" s="13"/>
      <c r="DT376" s="13"/>
      <c r="DU376" s="13"/>
      <c r="DV376" s="13"/>
      <c r="DW376" s="13"/>
      <c r="DX376" s="13"/>
      <c r="DY376" s="13"/>
      <c r="DZ376" s="13"/>
      <c r="EA376" s="13"/>
      <c r="EB376" s="13"/>
      <c r="EC376" s="13"/>
      <c r="ED376" s="13"/>
      <c r="EE376" s="13"/>
      <c r="EF376" s="13"/>
      <c r="EG376" s="13"/>
      <c r="EH376" s="13"/>
      <c r="EI376" s="13"/>
      <c r="EJ376" s="13"/>
      <c r="EK376" s="13"/>
      <c r="EL376" s="13"/>
      <c r="EM376" s="13"/>
      <c r="EN376" s="13"/>
      <c r="EO376" s="13"/>
      <c r="EP376" s="13"/>
      <c r="EQ376" s="13"/>
      <c r="ER376" s="13"/>
      <c r="ES376" s="13"/>
      <c r="ET376" s="13"/>
      <c r="EU376" s="13"/>
      <c r="EV376" s="13"/>
      <c r="EW376" s="13"/>
      <c r="EX376" s="13"/>
      <c r="EY376" s="13"/>
      <c r="EZ376" s="13"/>
      <c r="FA376" s="13"/>
      <c r="FB376" s="13"/>
      <c r="FC376" s="13"/>
      <c r="FD376" s="13"/>
      <c r="FE376" s="13"/>
      <c r="FF376" s="13"/>
      <c r="FG376" s="13"/>
      <c r="FH376" s="13"/>
      <c r="FI376" s="13"/>
      <c r="FJ376" s="13"/>
      <c r="FK376" s="13"/>
      <c r="FL376" s="13"/>
      <c r="FM376" s="13"/>
      <c r="FN376" s="13"/>
      <c r="FO376" s="13"/>
      <c r="FP376" s="13"/>
      <c r="FQ376" s="13"/>
      <c r="FR376" s="13"/>
      <c r="FS376" s="13"/>
      <c r="FT376" s="13"/>
      <c r="FU376" s="13"/>
      <c r="FV376" s="13"/>
      <c r="FW376" s="13"/>
      <c r="FX376" s="13"/>
      <c r="FY376" s="13"/>
      <c r="FZ376" s="13"/>
      <c r="GA376" s="13"/>
      <c r="GB376" s="13"/>
      <c r="GC376" s="13"/>
      <c r="GD376" s="13"/>
      <c r="GE376" s="13"/>
      <c r="GF376" s="13"/>
      <c r="GG376" s="13"/>
      <c r="GH376" s="13"/>
      <c r="GI376" s="13"/>
      <c r="GJ376" s="13"/>
      <c r="GK376" s="13"/>
      <c r="GL376" s="13"/>
      <c r="GM376" s="13"/>
      <c r="GN376" s="13"/>
      <c r="GO376" s="13"/>
      <c r="GP376" s="13"/>
      <c r="GQ376" s="13"/>
      <c r="GR376" s="13"/>
      <c r="GS376" s="13"/>
      <c r="GT376" s="13"/>
      <c r="GU376" s="13"/>
      <c r="GV376" s="13"/>
      <c r="GW376" s="13"/>
      <c r="GX376" s="13"/>
      <c r="GY376" s="13"/>
      <c r="GZ376" s="13"/>
      <c r="HA376" s="13"/>
      <c r="HB376" s="13"/>
      <c r="HC376" s="13"/>
      <c r="HD376" s="13"/>
      <c r="HE376" s="6"/>
    </row>
    <row r="377" spans="9:213" x14ac:dyDescent="0.2">
      <c r="I377" s="25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  <c r="CD377" s="13"/>
      <c r="CE377" s="13"/>
      <c r="CF377" s="13"/>
      <c r="CG377" s="13"/>
      <c r="CH377" s="13"/>
      <c r="CI377" s="13"/>
      <c r="CJ377" s="13"/>
      <c r="CK377" s="13"/>
      <c r="CL377" s="13"/>
      <c r="CM377" s="13"/>
      <c r="CN377" s="13"/>
      <c r="CO377" s="13"/>
      <c r="CP377" s="13"/>
      <c r="CQ377" s="13"/>
      <c r="CR377" s="13"/>
      <c r="CS377" s="13"/>
      <c r="CT377" s="13"/>
      <c r="CU377" s="13"/>
      <c r="CV377" s="13"/>
      <c r="CW377" s="13"/>
      <c r="CX377" s="13"/>
      <c r="CY377" s="13"/>
      <c r="CZ377" s="13"/>
      <c r="DA377" s="13"/>
      <c r="DB377" s="13"/>
      <c r="DC377" s="13"/>
      <c r="DD377" s="13"/>
      <c r="DE377" s="13"/>
      <c r="DF377" s="13"/>
      <c r="DG377" s="13"/>
      <c r="DH377" s="13"/>
      <c r="DI377" s="13"/>
      <c r="DJ377" s="13"/>
      <c r="DK377" s="21"/>
      <c r="DL377" s="13"/>
      <c r="DM377" s="13"/>
      <c r="DN377" s="13"/>
      <c r="DO377" s="13"/>
      <c r="DP377" s="13"/>
      <c r="DQ377" s="13"/>
      <c r="DR377" s="13"/>
      <c r="DS377" s="13"/>
      <c r="DT377" s="13"/>
      <c r="DU377" s="13"/>
      <c r="DV377" s="13"/>
      <c r="DW377" s="13"/>
      <c r="DX377" s="13"/>
      <c r="DY377" s="13"/>
      <c r="DZ377" s="13"/>
      <c r="EA377" s="13"/>
      <c r="EB377" s="13"/>
      <c r="EC377" s="13"/>
      <c r="ED377" s="13"/>
      <c r="EE377" s="13"/>
      <c r="EF377" s="13"/>
      <c r="EG377" s="13"/>
      <c r="EH377" s="13"/>
      <c r="EI377" s="13"/>
      <c r="EJ377" s="13"/>
      <c r="EK377" s="13"/>
      <c r="EL377" s="13"/>
      <c r="EM377" s="13"/>
      <c r="EN377" s="13"/>
      <c r="EO377" s="13"/>
      <c r="EP377" s="13"/>
      <c r="EQ377" s="13"/>
      <c r="ER377" s="13"/>
      <c r="ES377" s="13"/>
      <c r="ET377" s="13"/>
      <c r="EU377" s="13"/>
      <c r="EV377" s="13"/>
      <c r="EW377" s="13"/>
      <c r="EX377" s="13"/>
      <c r="EY377" s="13"/>
      <c r="EZ377" s="13"/>
      <c r="FA377" s="13"/>
      <c r="FB377" s="13"/>
      <c r="FC377" s="13"/>
      <c r="FD377" s="13"/>
      <c r="FE377" s="13"/>
      <c r="FF377" s="13"/>
      <c r="FG377" s="13"/>
      <c r="FH377" s="13"/>
      <c r="FI377" s="13"/>
      <c r="FJ377" s="13"/>
      <c r="FK377" s="13"/>
      <c r="FL377" s="13"/>
      <c r="FM377" s="13"/>
      <c r="FN377" s="13"/>
      <c r="FO377" s="13"/>
      <c r="FP377" s="13"/>
      <c r="FQ377" s="13"/>
      <c r="FR377" s="13"/>
      <c r="FS377" s="13"/>
      <c r="FT377" s="13"/>
      <c r="FU377" s="13"/>
      <c r="FV377" s="13"/>
      <c r="FW377" s="13"/>
      <c r="FX377" s="13"/>
      <c r="FY377" s="13"/>
      <c r="FZ377" s="13"/>
      <c r="GA377" s="13"/>
      <c r="GB377" s="13"/>
      <c r="GC377" s="13"/>
      <c r="GD377" s="13"/>
      <c r="GE377" s="13"/>
      <c r="GF377" s="13"/>
      <c r="GG377" s="13"/>
      <c r="GH377" s="13"/>
      <c r="GI377" s="13"/>
      <c r="GJ377" s="13"/>
      <c r="GK377" s="13"/>
      <c r="GL377" s="13"/>
      <c r="GM377" s="13"/>
      <c r="GN377" s="13"/>
      <c r="GO377" s="13"/>
      <c r="GP377" s="13"/>
      <c r="GQ377" s="13"/>
      <c r="GR377" s="13"/>
      <c r="GS377" s="13"/>
      <c r="GT377" s="13"/>
      <c r="GU377" s="13"/>
      <c r="GV377" s="13"/>
      <c r="GW377" s="13"/>
      <c r="GX377" s="13"/>
      <c r="GY377" s="13"/>
      <c r="GZ377" s="13"/>
      <c r="HA377" s="13"/>
      <c r="HB377" s="13"/>
      <c r="HC377" s="13"/>
      <c r="HD377" s="13"/>
      <c r="HE377" s="6"/>
    </row>
    <row r="378" spans="9:213" x14ac:dyDescent="0.2">
      <c r="I378" s="25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  <c r="CE378" s="13"/>
      <c r="CF378" s="13"/>
      <c r="CG378" s="13"/>
      <c r="CH378" s="13"/>
      <c r="CI378" s="13"/>
      <c r="CJ378" s="13"/>
      <c r="CK378" s="13"/>
      <c r="CL378" s="13"/>
      <c r="CM378" s="13"/>
      <c r="CN378" s="13"/>
      <c r="CO378" s="13"/>
      <c r="CP378" s="13"/>
      <c r="CQ378" s="13"/>
      <c r="CR378" s="13"/>
      <c r="CS378" s="13"/>
      <c r="CT378" s="13"/>
      <c r="CU378" s="13"/>
      <c r="CV378" s="13"/>
      <c r="CW378" s="13"/>
      <c r="CX378" s="13"/>
      <c r="CY378" s="13"/>
      <c r="CZ378" s="13"/>
      <c r="DA378" s="13"/>
      <c r="DB378" s="13"/>
      <c r="DC378" s="13"/>
      <c r="DD378" s="13"/>
      <c r="DE378" s="13"/>
      <c r="DF378" s="13"/>
      <c r="DG378" s="13"/>
      <c r="DH378" s="13"/>
      <c r="DI378" s="13"/>
      <c r="DJ378" s="13"/>
      <c r="DK378" s="21"/>
      <c r="DL378" s="13"/>
      <c r="DM378" s="13"/>
      <c r="DN378" s="13"/>
      <c r="DO378" s="13"/>
      <c r="DP378" s="13"/>
      <c r="DQ378" s="13"/>
      <c r="DR378" s="13"/>
      <c r="DS378" s="13"/>
      <c r="DT378" s="13"/>
      <c r="DU378" s="13"/>
      <c r="DV378" s="13"/>
      <c r="DW378" s="13"/>
      <c r="DX378" s="13"/>
      <c r="DY378" s="13"/>
      <c r="DZ378" s="13"/>
      <c r="EA378" s="13"/>
      <c r="EB378" s="13"/>
      <c r="EC378" s="13"/>
      <c r="ED378" s="13"/>
      <c r="EE378" s="13"/>
      <c r="EF378" s="13"/>
      <c r="EG378" s="13"/>
      <c r="EH378" s="13"/>
      <c r="EI378" s="13"/>
      <c r="EJ378" s="13"/>
      <c r="EK378" s="13"/>
      <c r="EL378" s="13"/>
      <c r="EM378" s="13"/>
      <c r="EN378" s="13"/>
      <c r="EO378" s="13"/>
      <c r="EP378" s="13"/>
      <c r="EQ378" s="13"/>
      <c r="ER378" s="13"/>
      <c r="ES378" s="13"/>
      <c r="ET378" s="13"/>
      <c r="EU378" s="13"/>
      <c r="EV378" s="13"/>
      <c r="EW378" s="13"/>
      <c r="EX378" s="13"/>
      <c r="EY378" s="13"/>
      <c r="EZ378" s="13"/>
      <c r="FA378" s="13"/>
      <c r="FB378" s="13"/>
      <c r="FC378" s="13"/>
      <c r="FD378" s="13"/>
      <c r="FE378" s="13"/>
      <c r="FF378" s="13"/>
      <c r="FG378" s="13"/>
      <c r="FH378" s="13"/>
      <c r="FI378" s="13"/>
      <c r="FJ378" s="13"/>
      <c r="FK378" s="13"/>
      <c r="FL378" s="13"/>
      <c r="FM378" s="13"/>
      <c r="FN378" s="13"/>
      <c r="FO378" s="13"/>
      <c r="FP378" s="13"/>
      <c r="FQ378" s="13"/>
      <c r="FR378" s="13"/>
      <c r="FS378" s="13"/>
      <c r="FT378" s="13"/>
      <c r="FU378" s="13"/>
      <c r="FV378" s="13"/>
      <c r="FW378" s="13"/>
      <c r="FX378" s="13"/>
      <c r="FY378" s="13"/>
      <c r="FZ378" s="13"/>
      <c r="GA378" s="13"/>
      <c r="GB378" s="13"/>
      <c r="GC378" s="13"/>
      <c r="GD378" s="13"/>
      <c r="GE378" s="13"/>
      <c r="GF378" s="13"/>
      <c r="GG378" s="13"/>
      <c r="GH378" s="13"/>
      <c r="GI378" s="13"/>
      <c r="GJ378" s="13"/>
      <c r="GK378" s="13"/>
      <c r="GL378" s="13"/>
      <c r="GM378" s="13"/>
      <c r="GN378" s="13"/>
      <c r="GO378" s="13"/>
      <c r="GP378" s="13"/>
      <c r="GQ378" s="13"/>
      <c r="GR378" s="13"/>
      <c r="GS378" s="13"/>
      <c r="GT378" s="13"/>
      <c r="GU378" s="13"/>
      <c r="GV378" s="13"/>
      <c r="GW378" s="13"/>
      <c r="GX378" s="13"/>
      <c r="GY378" s="13"/>
      <c r="GZ378" s="13"/>
      <c r="HA378" s="13"/>
      <c r="HB378" s="13"/>
      <c r="HC378" s="13"/>
      <c r="HD378" s="13"/>
      <c r="HE378" s="6"/>
    </row>
    <row r="379" spans="9:213" x14ac:dyDescent="0.2">
      <c r="I379" s="25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  <c r="CD379" s="13"/>
      <c r="CE379" s="13"/>
      <c r="CF379" s="13"/>
      <c r="CG379" s="13"/>
      <c r="CH379" s="13"/>
      <c r="CI379" s="13"/>
      <c r="CJ379" s="13"/>
      <c r="CK379" s="13"/>
      <c r="CL379" s="13"/>
      <c r="CM379" s="13"/>
      <c r="CN379" s="13"/>
      <c r="CO379" s="13"/>
      <c r="CP379" s="13"/>
      <c r="CQ379" s="13"/>
      <c r="CR379" s="13"/>
      <c r="CS379" s="13"/>
      <c r="CT379" s="13"/>
      <c r="CU379" s="13"/>
      <c r="CV379" s="13"/>
      <c r="CW379" s="13"/>
      <c r="CX379" s="13"/>
      <c r="CY379" s="13"/>
      <c r="CZ379" s="13"/>
      <c r="DA379" s="13"/>
      <c r="DB379" s="13"/>
      <c r="DC379" s="13"/>
      <c r="DD379" s="13"/>
      <c r="DE379" s="13"/>
      <c r="DF379" s="13"/>
      <c r="DG379" s="13"/>
      <c r="DH379" s="13"/>
      <c r="DI379" s="13"/>
      <c r="DJ379" s="13"/>
      <c r="DK379" s="21"/>
      <c r="DL379" s="13"/>
      <c r="DM379" s="13"/>
      <c r="DN379" s="13"/>
      <c r="DO379" s="13"/>
      <c r="DP379" s="13"/>
      <c r="DQ379" s="13"/>
      <c r="DR379" s="13"/>
      <c r="DS379" s="13"/>
      <c r="DT379" s="13"/>
      <c r="DU379" s="13"/>
      <c r="DV379" s="13"/>
      <c r="DW379" s="13"/>
      <c r="DX379" s="13"/>
      <c r="DY379" s="13"/>
      <c r="DZ379" s="13"/>
      <c r="EA379" s="13"/>
      <c r="EB379" s="13"/>
      <c r="EC379" s="13"/>
      <c r="ED379" s="13"/>
      <c r="EE379" s="13"/>
      <c r="EF379" s="13"/>
      <c r="EG379" s="13"/>
      <c r="EH379" s="13"/>
      <c r="EI379" s="13"/>
      <c r="EJ379" s="13"/>
      <c r="EK379" s="13"/>
      <c r="EL379" s="13"/>
      <c r="EM379" s="13"/>
      <c r="EN379" s="13"/>
      <c r="EO379" s="13"/>
      <c r="EP379" s="13"/>
      <c r="EQ379" s="13"/>
      <c r="ER379" s="13"/>
      <c r="ES379" s="13"/>
      <c r="ET379" s="13"/>
      <c r="EU379" s="13"/>
      <c r="EV379" s="13"/>
      <c r="EW379" s="13"/>
      <c r="EX379" s="13"/>
      <c r="EY379" s="13"/>
      <c r="EZ379" s="13"/>
      <c r="FA379" s="13"/>
      <c r="FB379" s="13"/>
      <c r="FC379" s="13"/>
      <c r="FD379" s="13"/>
      <c r="FE379" s="13"/>
      <c r="FF379" s="13"/>
      <c r="FG379" s="13"/>
      <c r="FH379" s="13"/>
      <c r="FI379" s="13"/>
      <c r="FJ379" s="13"/>
      <c r="FK379" s="13"/>
      <c r="FL379" s="13"/>
      <c r="FM379" s="13"/>
      <c r="FN379" s="13"/>
      <c r="FO379" s="13"/>
      <c r="FP379" s="13"/>
      <c r="FQ379" s="13"/>
      <c r="FR379" s="13"/>
      <c r="FS379" s="13"/>
      <c r="FT379" s="13"/>
      <c r="FU379" s="13"/>
      <c r="FV379" s="13"/>
      <c r="FW379" s="13"/>
      <c r="FX379" s="13"/>
      <c r="FY379" s="13"/>
      <c r="FZ379" s="13"/>
      <c r="GA379" s="13"/>
      <c r="GB379" s="13"/>
      <c r="GC379" s="13"/>
      <c r="GD379" s="13"/>
      <c r="GE379" s="13"/>
      <c r="GF379" s="13"/>
      <c r="GG379" s="13"/>
      <c r="GH379" s="13"/>
      <c r="GI379" s="13"/>
      <c r="GJ379" s="13"/>
      <c r="GK379" s="13"/>
      <c r="GL379" s="13"/>
      <c r="GM379" s="13"/>
      <c r="GN379" s="13"/>
      <c r="GO379" s="13"/>
      <c r="GP379" s="13"/>
      <c r="GQ379" s="13"/>
      <c r="GR379" s="13"/>
      <c r="GS379" s="13"/>
      <c r="GT379" s="13"/>
      <c r="GU379" s="13"/>
      <c r="GV379" s="13"/>
      <c r="GW379" s="13"/>
      <c r="GX379" s="13"/>
      <c r="GY379" s="13"/>
      <c r="GZ379" s="13"/>
      <c r="HA379" s="13"/>
      <c r="HB379" s="13"/>
      <c r="HC379" s="13"/>
      <c r="HD379" s="13"/>
      <c r="HE379" s="6"/>
    </row>
    <row r="380" spans="9:213" x14ac:dyDescent="0.2">
      <c r="I380" s="25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  <c r="CE380" s="13"/>
      <c r="CF380" s="13"/>
      <c r="CG380" s="13"/>
      <c r="CH380" s="13"/>
      <c r="CI380" s="13"/>
      <c r="CJ380" s="13"/>
      <c r="CK380" s="13"/>
      <c r="CL380" s="13"/>
      <c r="CM380" s="13"/>
      <c r="CN380" s="13"/>
      <c r="CO380" s="13"/>
      <c r="CP380" s="13"/>
      <c r="CQ380" s="13"/>
      <c r="CR380" s="13"/>
      <c r="CS380" s="13"/>
      <c r="CT380" s="13"/>
      <c r="CU380" s="13"/>
      <c r="CV380" s="13"/>
      <c r="CW380" s="13"/>
      <c r="CX380" s="13"/>
      <c r="CY380" s="13"/>
      <c r="CZ380" s="13"/>
      <c r="DA380" s="13"/>
      <c r="DB380" s="13"/>
      <c r="DC380" s="13"/>
      <c r="DD380" s="13"/>
      <c r="DE380" s="13"/>
      <c r="DF380" s="13"/>
      <c r="DG380" s="13"/>
      <c r="DH380" s="13"/>
      <c r="DI380" s="13"/>
      <c r="DJ380" s="13"/>
      <c r="DK380" s="21"/>
      <c r="DL380" s="13"/>
      <c r="DM380" s="13"/>
      <c r="DN380" s="13"/>
      <c r="DO380" s="13"/>
      <c r="DP380" s="13"/>
      <c r="DQ380" s="13"/>
      <c r="DR380" s="13"/>
      <c r="DS380" s="13"/>
      <c r="DT380" s="13"/>
      <c r="DU380" s="13"/>
      <c r="DV380" s="13"/>
      <c r="DW380" s="13"/>
      <c r="DX380" s="13"/>
      <c r="DY380" s="13"/>
      <c r="DZ380" s="13"/>
      <c r="EA380" s="13"/>
      <c r="EB380" s="13"/>
      <c r="EC380" s="13"/>
      <c r="ED380" s="13"/>
      <c r="EE380" s="13"/>
      <c r="EF380" s="13"/>
      <c r="EG380" s="13"/>
      <c r="EH380" s="13"/>
      <c r="EI380" s="13"/>
      <c r="EJ380" s="13"/>
      <c r="EK380" s="13"/>
      <c r="EL380" s="13"/>
      <c r="EM380" s="13"/>
      <c r="EN380" s="13"/>
      <c r="EO380" s="13"/>
      <c r="EP380" s="13"/>
      <c r="EQ380" s="13"/>
      <c r="ER380" s="13"/>
      <c r="ES380" s="13"/>
      <c r="ET380" s="13"/>
      <c r="EU380" s="13"/>
      <c r="EV380" s="13"/>
      <c r="EW380" s="13"/>
      <c r="EX380" s="13"/>
      <c r="EY380" s="13"/>
      <c r="EZ380" s="13"/>
      <c r="FA380" s="13"/>
      <c r="FB380" s="13"/>
      <c r="FC380" s="13"/>
      <c r="FD380" s="13"/>
      <c r="FE380" s="13"/>
      <c r="FF380" s="13"/>
      <c r="FG380" s="13"/>
      <c r="FH380" s="13"/>
      <c r="FI380" s="13"/>
      <c r="FJ380" s="13"/>
      <c r="FK380" s="13"/>
      <c r="FL380" s="13"/>
      <c r="FM380" s="13"/>
      <c r="FN380" s="13"/>
      <c r="FO380" s="13"/>
      <c r="FP380" s="13"/>
      <c r="FQ380" s="13"/>
      <c r="FR380" s="13"/>
      <c r="FS380" s="13"/>
      <c r="FT380" s="13"/>
      <c r="FU380" s="13"/>
      <c r="FV380" s="13"/>
      <c r="FW380" s="13"/>
      <c r="FX380" s="13"/>
      <c r="FY380" s="13"/>
      <c r="FZ380" s="13"/>
      <c r="GA380" s="13"/>
      <c r="GB380" s="13"/>
      <c r="GC380" s="13"/>
      <c r="GD380" s="13"/>
      <c r="GE380" s="13"/>
      <c r="GF380" s="13"/>
      <c r="GG380" s="13"/>
      <c r="GH380" s="13"/>
      <c r="GI380" s="13"/>
      <c r="GJ380" s="13"/>
      <c r="GK380" s="13"/>
      <c r="GL380" s="13"/>
      <c r="GM380" s="13"/>
      <c r="GN380" s="13"/>
      <c r="GO380" s="13"/>
      <c r="GP380" s="13"/>
      <c r="GQ380" s="13"/>
      <c r="GR380" s="13"/>
      <c r="GS380" s="13"/>
      <c r="GT380" s="13"/>
      <c r="GU380" s="13"/>
      <c r="GV380" s="13"/>
      <c r="GW380" s="13"/>
      <c r="GX380" s="13"/>
      <c r="GY380" s="13"/>
      <c r="GZ380" s="13"/>
      <c r="HA380" s="13"/>
      <c r="HB380" s="13"/>
      <c r="HC380" s="13"/>
      <c r="HD380" s="13"/>
      <c r="HE380" s="6"/>
    </row>
    <row r="381" spans="9:213" x14ac:dyDescent="0.2">
      <c r="I381" s="25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  <c r="CD381" s="13"/>
      <c r="CE381" s="13"/>
      <c r="CF381" s="13"/>
      <c r="CG381" s="13"/>
      <c r="CH381" s="13"/>
      <c r="CI381" s="13"/>
      <c r="CJ381" s="13"/>
      <c r="CK381" s="13"/>
      <c r="CL381" s="13"/>
      <c r="CM381" s="13"/>
      <c r="CN381" s="13"/>
      <c r="CO381" s="13"/>
      <c r="CP381" s="13"/>
      <c r="CQ381" s="13"/>
      <c r="CR381" s="13"/>
      <c r="CS381" s="13"/>
      <c r="CT381" s="13"/>
      <c r="CU381" s="13"/>
      <c r="CV381" s="13"/>
      <c r="CW381" s="13"/>
      <c r="CX381" s="13"/>
      <c r="CY381" s="13"/>
      <c r="CZ381" s="13"/>
      <c r="DA381" s="13"/>
      <c r="DB381" s="13"/>
      <c r="DC381" s="13"/>
      <c r="DD381" s="13"/>
      <c r="DE381" s="13"/>
      <c r="DF381" s="13"/>
      <c r="DG381" s="13"/>
      <c r="DH381" s="13"/>
      <c r="DI381" s="13"/>
      <c r="DJ381" s="13"/>
      <c r="DK381" s="21"/>
      <c r="DL381" s="13"/>
      <c r="DM381" s="13"/>
      <c r="DN381" s="13"/>
      <c r="DO381" s="13"/>
      <c r="DP381" s="13"/>
      <c r="DQ381" s="13"/>
      <c r="DR381" s="13"/>
      <c r="DS381" s="13"/>
      <c r="DT381" s="13"/>
      <c r="DU381" s="13"/>
      <c r="DV381" s="13"/>
      <c r="DW381" s="13"/>
      <c r="DX381" s="13"/>
      <c r="DY381" s="13"/>
      <c r="DZ381" s="13"/>
      <c r="EA381" s="13"/>
      <c r="EB381" s="13"/>
      <c r="EC381" s="13"/>
      <c r="ED381" s="13"/>
      <c r="EE381" s="13"/>
      <c r="EF381" s="13"/>
      <c r="EG381" s="13"/>
      <c r="EH381" s="13"/>
      <c r="EI381" s="13"/>
      <c r="EJ381" s="13"/>
      <c r="EK381" s="13"/>
      <c r="EL381" s="13"/>
      <c r="EM381" s="13"/>
      <c r="EN381" s="13"/>
      <c r="EO381" s="13"/>
      <c r="EP381" s="13"/>
      <c r="EQ381" s="13"/>
      <c r="ER381" s="13"/>
      <c r="ES381" s="13"/>
      <c r="ET381" s="13"/>
      <c r="EU381" s="13"/>
      <c r="EV381" s="13"/>
      <c r="EW381" s="13"/>
      <c r="EX381" s="13"/>
      <c r="EY381" s="13"/>
      <c r="EZ381" s="13"/>
      <c r="FA381" s="13"/>
      <c r="FB381" s="13"/>
      <c r="FC381" s="13"/>
      <c r="FD381" s="13"/>
      <c r="FE381" s="13"/>
      <c r="FF381" s="13"/>
      <c r="FG381" s="13"/>
      <c r="FH381" s="13"/>
      <c r="FI381" s="13"/>
      <c r="FJ381" s="13"/>
      <c r="FK381" s="13"/>
      <c r="FL381" s="13"/>
      <c r="FM381" s="13"/>
      <c r="FN381" s="13"/>
      <c r="FO381" s="13"/>
      <c r="FP381" s="13"/>
      <c r="FQ381" s="13"/>
      <c r="FR381" s="13"/>
      <c r="FS381" s="13"/>
      <c r="FT381" s="13"/>
      <c r="FU381" s="13"/>
      <c r="FV381" s="13"/>
      <c r="FW381" s="13"/>
      <c r="FX381" s="13"/>
      <c r="FY381" s="13"/>
      <c r="FZ381" s="13"/>
      <c r="GA381" s="13"/>
      <c r="GB381" s="13"/>
      <c r="GC381" s="13"/>
      <c r="GD381" s="13"/>
      <c r="GE381" s="13"/>
      <c r="GF381" s="13"/>
      <c r="GG381" s="13"/>
      <c r="GH381" s="13"/>
      <c r="GI381" s="13"/>
      <c r="GJ381" s="13"/>
      <c r="GK381" s="13"/>
      <c r="GL381" s="13"/>
      <c r="GM381" s="13"/>
      <c r="GN381" s="13"/>
      <c r="GO381" s="13"/>
      <c r="GP381" s="13"/>
      <c r="GQ381" s="13"/>
      <c r="GR381" s="13"/>
      <c r="GS381" s="13"/>
      <c r="GT381" s="13"/>
      <c r="GU381" s="13"/>
      <c r="GV381" s="13"/>
      <c r="GW381" s="13"/>
      <c r="GX381" s="13"/>
      <c r="GY381" s="13"/>
      <c r="GZ381" s="13"/>
      <c r="HA381" s="13"/>
      <c r="HB381" s="13"/>
      <c r="HC381" s="13"/>
      <c r="HD381" s="13"/>
      <c r="HE381" s="6"/>
    </row>
    <row r="382" spans="9:213" x14ac:dyDescent="0.2">
      <c r="I382" s="25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  <c r="CE382" s="13"/>
      <c r="CF382" s="13"/>
      <c r="CG382" s="13"/>
      <c r="CH382" s="13"/>
      <c r="CI382" s="13"/>
      <c r="CJ382" s="13"/>
      <c r="CK382" s="13"/>
      <c r="CL382" s="13"/>
      <c r="CM382" s="13"/>
      <c r="CN382" s="13"/>
      <c r="CO382" s="13"/>
      <c r="CP382" s="13"/>
      <c r="CQ382" s="13"/>
      <c r="CR382" s="13"/>
      <c r="CS382" s="13"/>
      <c r="CT382" s="13"/>
      <c r="CU382" s="13"/>
      <c r="CV382" s="13"/>
      <c r="CW382" s="13"/>
      <c r="CX382" s="13"/>
      <c r="CY382" s="13"/>
      <c r="CZ382" s="13"/>
      <c r="DA382" s="13"/>
      <c r="DB382" s="13"/>
      <c r="DC382" s="13"/>
      <c r="DD382" s="13"/>
      <c r="DE382" s="13"/>
      <c r="DF382" s="13"/>
      <c r="DG382" s="13"/>
      <c r="DH382" s="13"/>
      <c r="DI382" s="13"/>
      <c r="DJ382" s="13"/>
      <c r="DK382" s="21"/>
      <c r="DL382" s="13"/>
      <c r="DM382" s="13"/>
      <c r="DN382" s="13"/>
      <c r="DO382" s="13"/>
      <c r="DP382" s="13"/>
      <c r="DQ382" s="13"/>
      <c r="DR382" s="13"/>
      <c r="DS382" s="13"/>
      <c r="DT382" s="13"/>
      <c r="DU382" s="13"/>
      <c r="DV382" s="13"/>
      <c r="DW382" s="13"/>
      <c r="DX382" s="13"/>
      <c r="DY382" s="13"/>
      <c r="DZ382" s="13"/>
      <c r="EA382" s="13"/>
      <c r="EB382" s="13"/>
      <c r="EC382" s="13"/>
      <c r="ED382" s="13"/>
      <c r="EE382" s="13"/>
      <c r="EF382" s="13"/>
      <c r="EG382" s="13"/>
      <c r="EH382" s="13"/>
      <c r="EI382" s="13"/>
      <c r="EJ382" s="13"/>
      <c r="EK382" s="13"/>
      <c r="EL382" s="13"/>
      <c r="EM382" s="13"/>
      <c r="EN382" s="13"/>
      <c r="EO382" s="13"/>
      <c r="EP382" s="13"/>
      <c r="EQ382" s="13"/>
      <c r="ER382" s="13"/>
      <c r="ES382" s="13"/>
      <c r="ET382" s="13"/>
      <c r="EU382" s="13"/>
      <c r="EV382" s="13"/>
      <c r="EW382" s="13"/>
      <c r="EX382" s="13"/>
      <c r="EY382" s="13"/>
      <c r="EZ382" s="13"/>
      <c r="FA382" s="13"/>
      <c r="FB382" s="13"/>
      <c r="FC382" s="13"/>
      <c r="FD382" s="13"/>
      <c r="FE382" s="13"/>
      <c r="FF382" s="13"/>
      <c r="FG382" s="13"/>
      <c r="FH382" s="13"/>
      <c r="FI382" s="13"/>
      <c r="FJ382" s="13"/>
      <c r="FK382" s="13"/>
      <c r="FL382" s="13"/>
      <c r="FM382" s="13"/>
      <c r="FN382" s="13"/>
      <c r="FO382" s="13"/>
      <c r="FP382" s="13"/>
      <c r="FQ382" s="13"/>
      <c r="FR382" s="13"/>
      <c r="FS382" s="13"/>
      <c r="FT382" s="13"/>
      <c r="FU382" s="13"/>
      <c r="FV382" s="13"/>
      <c r="FW382" s="13"/>
      <c r="FX382" s="13"/>
      <c r="FY382" s="13"/>
      <c r="FZ382" s="13"/>
      <c r="GA382" s="13"/>
      <c r="GB382" s="13"/>
      <c r="GC382" s="13"/>
      <c r="GD382" s="13"/>
      <c r="GE382" s="13"/>
      <c r="GF382" s="13"/>
      <c r="GG382" s="13"/>
      <c r="GH382" s="13"/>
      <c r="GI382" s="13"/>
      <c r="GJ382" s="13"/>
      <c r="GK382" s="13"/>
      <c r="GL382" s="13"/>
      <c r="GM382" s="13"/>
      <c r="GN382" s="13"/>
      <c r="GO382" s="13"/>
      <c r="GP382" s="13"/>
      <c r="GQ382" s="13"/>
      <c r="GR382" s="13"/>
      <c r="GS382" s="13"/>
      <c r="GT382" s="13"/>
      <c r="GU382" s="13"/>
      <c r="GV382" s="13"/>
      <c r="GW382" s="13"/>
      <c r="GX382" s="13"/>
      <c r="GY382" s="13"/>
      <c r="GZ382" s="13"/>
      <c r="HA382" s="13"/>
      <c r="HB382" s="13"/>
      <c r="HC382" s="13"/>
      <c r="HD382" s="13"/>
      <c r="HE382" s="6"/>
    </row>
    <row r="383" spans="9:213" x14ac:dyDescent="0.2">
      <c r="I383" s="25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  <c r="CD383" s="13"/>
      <c r="CE383" s="13"/>
      <c r="CF383" s="13"/>
      <c r="CG383" s="13"/>
      <c r="CH383" s="13"/>
      <c r="CI383" s="13"/>
      <c r="CJ383" s="13"/>
      <c r="CK383" s="13"/>
      <c r="CL383" s="13"/>
      <c r="CM383" s="13"/>
      <c r="CN383" s="13"/>
      <c r="CO383" s="13"/>
      <c r="CP383" s="13"/>
      <c r="CQ383" s="13"/>
      <c r="CR383" s="13"/>
      <c r="CS383" s="13"/>
      <c r="CT383" s="13"/>
      <c r="CU383" s="13"/>
      <c r="CV383" s="13"/>
      <c r="CW383" s="13"/>
      <c r="CX383" s="13"/>
      <c r="CY383" s="13"/>
      <c r="CZ383" s="13"/>
      <c r="DA383" s="13"/>
      <c r="DB383" s="13"/>
      <c r="DC383" s="13"/>
      <c r="DD383" s="13"/>
      <c r="DE383" s="13"/>
      <c r="DF383" s="13"/>
      <c r="DG383" s="13"/>
      <c r="DH383" s="13"/>
      <c r="DI383" s="13"/>
      <c r="DJ383" s="13"/>
      <c r="DK383" s="21"/>
      <c r="DL383" s="13"/>
      <c r="DM383" s="13"/>
      <c r="DN383" s="13"/>
      <c r="DO383" s="13"/>
      <c r="DP383" s="13"/>
      <c r="DQ383" s="13"/>
      <c r="DR383" s="13"/>
      <c r="DS383" s="13"/>
      <c r="DT383" s="13"/>
      <c r="DU383" s="13"/>
      <c r="DV383" s="13"/>
      <c r="DW383" s="13"/>
      <c r="DX383" s="13"/>
      <c r="DY383" s="13"/>
      <c r="DZ383" s="13"/>
      <c r="EA383" s="13"/>
      <c r="EB383" s="13"/>
      <c r="EC383" s="13"/>
      <c r="ED383" s="13"/>
      <c r="EE383" s="13"/>
      <c r="EF383" s="13"/>
      <c r="EG383" s="13"/>
      <c r="EH383" s="13"/>
      <c r="EI383" s="13"/>
      <c r="EJ383" s="13"/>
      <c r="EK383" s="13"/>
      <c r="EL383" s="13"/>
      <c r="EM383" s="13"/>
      <c r="EN383" s="13"/>
      <c r="EO383" s="13"/>
      <c r="EP383" s="13"/>
      <c r="EQ383" s="13"/>
      <c r="ER383" s="13"/>
      <c r="ES383" s="13"/>
      <c r="ET383" s="13"/>
      <c r="EU383" s="13"/>
      <c r="EV383" s="13"/>
      <c r="EW383" s="13"/>
      <c r="EX383" s="13"/>
      <c r="EY383" s="13"/>
      <c r="EZ383" s="13"/>
      <c r="FA383" s="13"/>
      <c r="FB383" s="13"/>
      <c r="FC383" s="13"/>
      <c r="FD383" s="13"/>
      <c r="FE383" s="13"/>
      <c r="FF383" s="13"/>
      <c r="FG383" s="13"/>
      <c r="FH383" s="13"/>
      <c r="FI383" s="13"/>
      <c r="FJ383" s="13"/>
      <c r="FK383" s="13"/>
      <c r="FL383" s="13"/>
      <c r="FM383" s="13"/>
      <c r="FN383" s="13"/>
      <c r="FO383" s="13"/>
      <c r="FP383" s="13"/>
      <c r="FQ383" s="13"/>
      <c r="FR383" s="13"/>
      <c r="FS383" s="13"/>
      <c r="FT383" s="13"/>
      <c r="FU383" s="13"/>
      <c r="FV383" s="13"/>
      <c r="FW383" s="13"/>
      <c r="FX383" s="13"/>
      <c r="FY383" s="13"/>
      <c r="FZ383" s="13"/>
      <c r="GA383" s="13"/>
      <c r="GB383" s="13"/>
      <c r="GC383" s="13"/>
      <c r="GD383" s="13"/>
      <c r="GE383" s="13"/>
      <c r="GF383" s="13"/>
      <c r="GG383" s="13"/>
      <c r="GH383" s="13"/>
      <c r="GI383" s="13"/>
      <c r="GJ383" s="13"/>
      <c r="GK383" s="13"/>
      <c r="GL383" s="13"/>
      <c r="GM383" s="13"/>
      <c r="GN383" s="13"/>
      <c r="GO383" s="13"/>
      <c r="GP383" s="13"/>
      <c r="GQ383" s="13"/>
      <c r="GR383" s="13"/>
      <c r="GS383" s="13"/>
      <c r="GT383" s="13"/>
      <c r="GU383" s="13"/>
      <c r="GV383" s="13"/>
      <c r="GW383" s="13"/>
      <c r="GX383" s="13"/>
      <c r="GY383" s="13"/>
      <c r="GZ383" s="13"/>
      <c r="HA383" s="13"/>
      <c r="HB383" s="13"/>
      <c r="HC383" s="13"/>
      <c r="HD383" s="13"/>
      <c r="HE383" s="6"/>
    </row>
    <row r="384" spans="9:213" x14ac:dyDescent="0.2">
      <c r="I384" s="25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  <c r="CE384" s="13"/>
      <c r="CF384" s="13"/>
      <c r="CG384" s="13"/>
      <c r="CH384" s="13"/>
      <c r="CI384" s="13"/>
      <c r="CJ384" s="13"/>
      <c r="CK384" s="13"/>
      <c r="CL384" s="13"/>
      <c r="CM384" s="13"/>
      <c r="CN384" s="13"/>
      <c r="CO384" s="13"/>
      <c r="CP384" s="13"/>
      <c r="CQ384" s="13"/>
      <c r="CR384" s="13"/>
      <c r="CS384" s="13"/>
      <c r="CT384" s="13"/>
      <c r="CU384" s="13"/>
      <c r="CV384" s="13"/>
      <c r="CW384" s="13"/>
      <c r="CX384" s="13"/>
      <c r="CY384" s="13"/>
      <c r="CZ384" s="13"/>
      <c r="DA384" s="13"/>
      <c r="DB384" s="13"/>
      <c r="DC384" s="13"/>
      <c r="DD384" s="13"/>
      <c r="DE384" s="13"/>
      <c r="DF384" s="13"/>
      <c r="DG384" s="13"/>
      <c r="DH384" s="13"/>
      <c r="DI384" s="13"/>
      <c r="DJ384" s="13"/>
      <c r="DK384" s="21"/>
      <c r="DL384" s="13"/>
      <c r="DM384" s="13"/>
      <c r="DN384" s="13"/>
      <c r="DO384" s="13"/>
      <c r="DP384" s="13"/>
      <c r="DQ384" s="13"/>
      <c r="DR384" s="13"/>
      <c r="DS384" s="13"/>
      <c r="DT384" s="13"/>
      <c r="DU384" s="13"/>
      <c r="DV384" s="13"/>
      <c r="DW384" s="13"/>
      <c r="DX384" s="13"/>
      <c r="DY384" s="13"/>
      <c r="DZ384" s="13"/>
      <c r="EA384" s="13"/>
      <c r="EB384" s="13"/>
      <c r="EC384" s="13"/>
      <c r="ED384" s="13"/>
      <c r="EE384" s="13"/>
      <c r="EF384" s="13"/>
      <c r="EG384" s="13"/>
      <c r="EH384" s="13"/>
      <c r="EI384" s="13"/>
      <c r="EJ384" s="13"/>
      <c r="EK384" s="13"/>
      <c r="EL384" s="13"/>
      <c r="EM384" s="13"/>
      <c r="EN384" s="13"/>
      <c r="EO384" s="13"/>
      <c r="EP384" s="13"/>
      <c r="EQ384" s="13"/>
      <c r="ER384" s="13"/>
      <c r="ES384" s="13"/>
      <c r="ET384" s="13"/>
      <c r="EU384" s="13"/>
      <c r="EV384" s="13"/>
      <c r="EW384" s="13"/>
      <c r="EX384" s="13"/>
      <c r="EY384" s="13"/>
      <c r="EZ384" s="13"/>
      <c r="FA384" s="13"/>
      <c r="FB384" s="13"/>
      <c r="FC384" s="13"/>
      <c r="FD384" s="13"/>
      <c r="FE384" s="13"/>
      <c r="FF384" s="13"/>
      <c r="FG384" s="13"/>
      <c r="FH384" s="13"/>
      <c r="FI384" s="13"/>
      <c r="FJ384" s="13"/>
      <c r="FK384" s="13"/>
      <c r="FL384" s="13"/>
      <c r="FM384" s="13"/>
      <c r="FN384" s="13"/>
      <c r="FO384" s="13"/>
      <c r="FP384" s="13"/>
      <c r="FQ384" s="13"/>
      <c r="FR384" s="13"/>
      <c r="FS384" s="13"/>
      <c r="FT384" s="13"/>
      <c r="FU384" s="13"/>
      <c r="FV384" s="13"/>
      <c r="FW384" s="13"/>
      <c r="FX384" s="13"/>
      <c r="FY384" s="13"/>
      <c r="FZ384" s="13"/>
      <c r="GA384" s="13"/>
      <c r="GB384" s="13"/>
      <c r="GC384" s="13"/>
      <c r="GD384" s="13"/>
      <c r="GE384" s="13"/>
      <c r="GF384" s="13"/>
      <c r="GG384" s="13"/>
      <c r="GH384" s="13"/>
      <c r="GI384" s="13"/>
      <c r="GJ384" s="13"/>
      <c r="GK384" s="13"/>
      <c r="GL384" s="13"/>
      <c r="GM384" s="13"/>
      <c r="GN384" s="13"/>
      <c r="GO384" s="13"/>
      <c r="GP384" s="13"/>
      <c r="GQ384" s="13"/>
      <c r="GR384" s="13"/>
      <c r="GS384" s="13"/>
      <c r="GT384" s="13"/>
      <c r="GU384" s="13"/>
      <c r="GV384" s="13"/>
      <c r="GW384" s="13"/>
      <c r="GX384" s="13"/>
      <c r="GY384" s="13"/>
      <c r="GZ384" s="13"/>
      <c r="HA384" s="13"/>
      <c r="HB384" s="13"/>
      <c r="HC384" s="13"/>
      <c r="HD384" s="13"/>
      <c r="HE384" s="6"/>
    </row>
    <row r="385" spans="9:213" x14ac:dyDescent="0.2">
      <c r="I385" s="25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  <c r="CD385" s="13"/>
      <c r="CE385" s="13"/>
      <c r="CF385" s="13"/>
      <c r="CG385" s="13"/>
      <c r="CH385" s="13"/>
      <c r="CI385" s="13"/>
      <c r="CJ385" s="13"/>
      <c r="CK385" s="13"/>
      <c r="CL385" s="13"/>
      <c r="CM385" s="13"/>
      <c r="CN385" s="13"/>
      <c r="CO385" s="13"/>
      <c r="CP385" s="13"/>
      <c r="CQ385" s="13"/>
      <c r="CR385" s="13"/>
      <c r="CS385" s="13"/>
      <c r="CT385" s="13"/>
      <c r="CU385" s="13"/>
      <c r="CV385" s="13"/>
      <c r="CW385" s="13"/>
      <c r="CX385" s="13"/>
      <c r="CY385" s="13"/>
      <c r="CZ385" s="13"/>
      <c r="DA385" s="13"/>
      <c r="DB385" s="13"/>
      <c r="DC385" s="13"/>
      <c r="DD385" s="13"/>
      <c r="DE385" s="13"/>
      <c r="DF385" s="13"/>
      <c r="DG385" s="13"/>
      <c r="DH385" s="13"/>
      <c r="DI385" s="13"/>
      <c r="DJ385" s="13"/>
      <c r="DK385" s="21"/>
      <c r="DL385" s="13"/>
      <c r="DM385" s="13"/>
      <c r="DN385" s="13"/>
      <c r="DO385" s="13"/>
      <c r="DP385" s="13"/>
      <c r="DQ385" s="13"/>
      <c r="DR385" s="13"/>
      <c r="DS385" s="13"/>
      <c r="DT385" s="13"/>
      <c r="DU385" s="13"/>
      <c r="DV385" s="13"/>
      <c r="DW385" s="13"/>
      <c r="DX385" s="13"/>
      <c r="DY385" s="13"/>
      <c r="DZ385" s="13"/>
      <c r="EA385" s="13"/>
      <c r="EB385" s="13"/>
      <c r="EC385" s="13"/>
      <c r="ED385" s="13"/>
      <c r="EE385" s="13"/>
      <c r="EF385" s="13"/>
      <c r="EG385" s="13"/>
      <c r="EH385" s="13"/>
      <c r="EI385" s="13"/>
      <c r="EJ385" s="13"/>
      <c r="EK385" s="13"/>
      <c r="EL385" s="13"/>
      <c r="EM385" s="13"/>
      <c r="EN385" s="13"/>
      <c r="EO385" s="13"/>
      <c r="EP385" s="13"/>
      <c r="EQ385" s="13"/>
      <c r="ER385" s="13"/>
      <c r="ES385" s="13"/>
      <c r="ET385" s="13"/>
      <c r="EU385" s="13"/>
      <c r="EV385" s="13"/>
      <c r="EW385" s="13"/>
      <c r="EX385" s="13"/>
      <c r="EY385" s="13"/>
      <c r="EZ385" s="13"/>
      <c r="FA385" s="13"/>
      <c r="FB385" s="13"/>
      <c r="FC385" s="13"/>
      <c r="FD385" s="13"/>
      <c r="FE385" s="13"/>
      <c r="FF385" s="13"/>
      <c r="FG385" s="13"/>
      <c r="FH385" s="13"/>
      <c r="FI385" s="13"/>
      <c r="FJ385" s="13"/>
      <c r="FK385" s="13"/>
      <c r="FL385" s="13"/>
      <c r="FM385" s="13"/>
      <c r="FN385" s="13"/>
      <c r="FO385" s="13"/>
      <c r="FP385" s="13"/>
      <c r="FQ385" s="13"/>
      <c r="FR385" s="13"/>
      <c r="FS385" s="13"/>
      <c r="FT385" s="13"/>
      <c r="FU385" s="13"/>
      <c r="FV385" s="13"/>
      <c r="FW385" s="13"/>
      <c r="FX385" s="13"/>
      <c r="FY385" s="13"/>
      <c r="FZ385" s="13"/>
      <c r="GA385" s="13"/>
      <c r="GB385" s="13"/>
      <c r="GC385" s="13"/>
      <c r="GD385" s="13"/>
      <c r="GE385" s="13"/>
      <c r="GF385" s="13"/>
      <c r="GG385" s="13"/>
      <c r="GH385" s="13"/>
      <c r="GI385" s="13"/>
      <c r="GJ385" s="13"/>
      <c r="GK385" s="13"/>
      <c r="GL385" s="13"/>
      <c r="GM385" s="13"/>
      <c r="GN385" s="13"/>
      <c r="GO385" s="13"/>
      <c r="GP385" s="13"/>
      <c r="GQ385" s="13"/>
      <c r="GR385" s="13"/>
      <c r="GS385" s="13"/>
      <c r="GT385" s="13"/>
      <c r="GU385" s="13"/>
      <c r="GV385" s="13"/>
      <c r="GW385" s="13"/>
      <c r="GX385" s="13"/>
      <c r="GY385" s="13"/>
      <c r="GZ385" s="13"/>
      <c r="HA385" s="13"/>
      <c r="HB385" s="13"/>
      <c r="HC385" s="13"/>
      <c r="HD385" s="13"/>
      <c r="HE385" s="6"/>
    </row>
    <row r="386" spans="9:213" x14ac:dyDescent="0.2">
      <c r="I386" s="25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  <c r="CE386" s="13"/>
      <c r="CF386" s="13"/>
      <c r="CG386" s="13"/>
      <c r="CH386" s="13"/>
      <c r="CI386" s="13"/>
      <c r="CJ386" s="13"/>
      <c r="CK386" s="13"/>
      <c r="CL386" s="13"/>
      <c r="CM386" s="13"/>
      <c r="CN386" s="13"/>
      <c r="CO386" s="13"/>
      <c r="CP386" s="13"/>
      <c r="CQ386" s="13"/>
      <c r="CR386" s="13"/>
      <c r="CS386" s="13"/>
      <c r="CT386" s="13"/>
      <c r="CU386" s="13"/>
      <c r="CV386" s="13"/>
      <c r="CW386" s="13"/>
      <c r="CX386" s="13"/>
      <c r="CY386" s="13"/>
      <c r="CZ386" s="13"/>
      <c r="DA386" s="13"/>
      <c r="DB386" s="13"/>
      <c r="DC386" s="13"/>
      <c r="DD386" s="13"/>
      <c r="DE386" s="13"/>
      <c r="DF386" s="13"/>
      <c r="DG386" s="13"/>
      <c r="DH386" s="13"/>
      <c r="DI386" s="13"/>
      <c r="DJ386" s="13"/>
      <c r="DK386" s="21"/>
      <c r="DL386" s="13"/>
      <c r="DM386" s="13"/>
      <c r="DN386" s="13"/>
      <c r="DO386" s="13"/>
      <c r="DP386" s="13"/>
      <c r="DQ386" s="13"/>
      <c r="DR386" s="13"/>
      <c r="DS386" s="13"/>
      <c r="DT386" s="13"/>
      <c r="DU386" s="13"/>
      <c r="DV386" s="13"/>
      <c r="DW386" s="13"/>
      <c r="DX386" s="13"/>
      <c r="DY386" s="13"/>
      <c r="DZ386" s="13"/>
      <c r="EA386" s="13"/>
      <c r="EB386" s="13"/>
      <c r="EC386" s="13"/>
      <c r="ED386" s="13"/>
      <c r="EE386" s="13"/>
      <c r="EF386" s="13"/>
      <c r="EG386" s="13"/>
      <c r="EH386" s="13"/>
      <c r="EI386" s="13"/>
      <c r="EJ386" s="13"/>
      <c r="EK386" s="13"/>
      <c r="EL386" s="13"/>
      <c r="EM386" s="13"/>
      <c r="EN386" s="13"/>
      <c r="EO386" s="13"/>
      <c r="EP386" s="13"/>
      <c r="EQ386" s="13"/>
      <c r="ER386" s="13"/>
      <c r="ES386" s="13"/>
      <c r="ET386" s="13"/>
      <c r="EU386" s="13"/>
      <c r="EV386" s="13"/>
      <c r="EW386" s="13"/>
      <c r="EX386" s="13"/>
      <c r="EY386" s="13"/>
      <c r="EZ386" s="13"/>
      <c r="FA386" s="13"/>
      <c r="FB386" s="13"/>
      <c r="FC386" s="13"/>
      <c r="FD386" s="13"/>
      <c r="FE386" s="13"/>
      <c r="FF386" s="13"/>
      <c r="FG386" s="13"/>
      <c r="FH386" s="13"/>
      <c r="FI386" s="13"/>
      <c r="FJ386" s="13"/>
      <c r="FK386" s="13"/>
      <c r="FL386" s="13"/>
      <c r="FM386" s="13"/>
      <c r="FN386" s="13"/>
      <c r="FO386" s="13"/>
      <c r="FP386" s="13"/>
      <c r="FQ386" s="13"/>
      <c r="FR386" s="13"/>
      <c r="FS386" s="13"/>
      <c r="FT386" s="13"/>
      <c r="FU386" s="13"/>
      <c r="FV386" s="13"/>
      <c r="FW386" s="13"/>
      <c r="FX386" s="13"/>
      <c r="FY386" s="13"/>
      <c r="FZ386" s="13"/>
      <c r="GA386" s="13"/>
      <c r="GB386" s="13"/>
      <c r="GC386" s="13"/>
      <c r="GD386" s="13"/>
      <c r="GE386" s="13"/>
      <c r="GF386" s="13"/>
      <c r="GG386" s="13"/>
      <c r="GH386" s="13"/>
      <c r="GI386" s="13"/>
      <c r="GJ386" s="13"/>
      <c r="GK386" s="13"/>
      <c r="GL386" s="13"/>
      <c r="GM386" s="13"/>
      <c r="GN386" s="13"/>
      <c r="GO386" s="13"/>
      <c r="GP386" s="13"/>
      <c r="GQ386" s="13"/>
      <c r="GR386" s="13"/>
      <c r="GS386" s="13"/>
      <c r="GT386" s="13"/>
      <c r="GU386" s="13"/>
      <c r="GV386" s="13"/>
      <c r="GW386" s="13"/>
      <c r="GX386" s="13"/>
      <c r="GY386" s="13"/>
      <c r="GZ386" s="13"/>
      <c r="HA386" s="13"/>
      <c r="HB386" s="13"/>
      <c r="HC386" s="13"/>
      <c r="HD386" s="13"/>
      <c r="HE386" s="6"/>
    </row>
    <row r="387" spans="9:213" x14ac:dyDescent="0.2">
      <c r="I387" s="25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  <c r="CD387" s="13"/>
      <c r="CE387" s="13"/>
      <c r="CF387" s="13"/>
      <c r="CG387" s="13"/>
      <c r="CH387" s="13"/>
      <c r="CI387" s="13"/>
      <c r="CJ387" s="13"/>
      <c r="CK387" s="13"/>
      <c r="CL387" s="13"/>
      <c r="CM387" s="13"/>
      <c r="CN387" s="13"/>
      <c r="CO387" s="13"/>
      <c r="CP387" s="13"/>
      <c r="CQ387" s="13"/>
      <c r="CR387" s="13"/>
      <c r="CS387" s="13"/>
      <c r="CT387" s="13"/>
      <c r="CU387" s="13"/>
      <c r="CV387" s="13"/>
      <c r="CW387" s="13"/>
      <c r="CX387" s="13"/>
      <c r="CY387" s="13"/>
      <c r="CZ387" s="13"/>
      <c r="DA387" s="13"/>
      <c r="DB387" s="13"/>
      <c r="DC387" s="13"/>
      <c r="DD387" s="13"/>
      <c r="DE387" s="13"/>
      <c r="DF387" s="13"/>
      <c r="DG387" s="13"/>
      <c r="DH387" s="13"/>
      <c r="DI387" s="13"/>
      <c r="DJ387" s="13"/>
      <c r="DK387" s="21"/>
      <c r="DL387" s="13"/>
      <c r="DM387" s="13"/>
      <c r="DN387" s="13"/>
      <c r="DO387" s="13"/>
      <c r="DP387" s="13"/>
      <c r="DQ387" s="13"/>
      <c r="DR387" s="13"/>
      <c r="DS387" s="13"/>
      <c r="DT387" s="13"/>
      <c r="DU387" s="13"/>
      <c r="DV387" s="13"/>
      <c r="DW387" s="13"/>
      <c r="DX387" s="13"/>
      <c r="DY387" s="13"/>
      <c r="DZ387" s="13"/>
      <c r="EA387" s="13"/>
      <c r="EB387" s="13"/>
      <c r="EC387" s="13"/>
      <c r="ED387" s="13"/>
      <c r="EE387" s="13"/>
      <c r="EF387" s="13"/>
      <c r="EG387" s="13"/>
      <c r="EH387" s="13"/>
      <c r="EI387" s="13"/>
      <c r="EJ387" s="13"/>
      <c r="EK387" s="13"/>
      <c r="EL387" s="13"/>
      <c r="EM387" s="13"/>
      <c r="EN387" s="13"/>
      <c r="EO387" s="13"/>
      <c r="EP387" s="13"/>
      <c r="EQ387" s="13"/>
      <c r="ER387" s="13"/>
      <c r="ES387" s="13"/>
      <c r="ET387" s="13"/>
      <c r="EU387" s="13"/>
      <c r="EV387" s="13"/>
      <c r="EW387" s="13"/>
      <c r="EX387" s="13"/>
      <c r="EY387" s="13"/>
      <c r="EZ387" s="13"/>
      <c r="FA387" s="13"/>
      <c r="FB387" s="13"/>
      <c r="FC387" s="13"/>
      <c r="FD387" s="13"/>
      <c r="FE387" s="13"/>
      <c r="FF387" s="13"/>
      <c r="FG387" s="13"/>
      <c r="FH387" s="13"/>
      <c r="FI387" s="13"/>
      <c r="FJ387" s="13"/>
      <c r="FK387" s="13"/>
      <c r="FL387" s="13"/>
      <c r="FM387" s="13"/>
      <c r="FN387" s="13"/>
      <c r="FO387" s="13"/>
      <c r="FP387" s="13"/>
      <c r="FQ387" s="13"/>
      <c r="FR387" s="13"/>
      <c r="FS387" s="13"/>
      <c r="FT387" s="13"/>
      <c r="FU387" s="13"/>
      <c r="FV387" s="13"/>
      <c r="FW387" s="13"/>
      <c r="FX387" s="13"/>
      <c r="FY387" s="13"/>
      <c r="FZ387" s="13"/>
      <c r="GA387" s="13"/>
      <c r="GB387" s="13"/>
      <c r="GC387" s="13"/>
      <c r="GD387" s="13"/>
      <c r="GE387" s="13"/>
      <c r="GF387" s="13"/>
      <c r="GG387" s="13"/>
      <c r="GH387" s="13"/>
      <c r="GI387" s="13"/>
      <c r="GJ387" s="13"/>
      <c r="GK387" s="13"/>
      <c r="GL387" s="13"/>
      <c r="GM387" s="13"/>
      <c r="GN387" s="13"/>
      <c r="GO387" s="13"/>
      <c r="GP387" s="13"/>
      <c r="GQ387" s="13"/>
      <c r="GR387" s="13"/>
      <c r="GS387" s="13"/>
      <c r="GT387" s="13"/>
      <c r="GU387" s="13"/>
      <c r="GV387" s="13"/>
      <c r="GW387" s="13"/>
      <c r="GX387" s="13"/>
      <c r="GY387" s="13"/>
      <c r="GZ387" s="13"/>
      <c r="HA387" s="13"/>
      <c r="HB387" s="13"/>
      <c r="HC387" s="13"/>
      <c r="HD387" s="13"/>
      <c r="HE387" s="6"/>
    </row>
    <row r="388" spans="9:213" x14ac:dyDescent="0.2">
      <c r="I388" s="25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  <c r="CE388" s="13"/>
      <c r="CF388" s="13"/>
      <c r="CG388" s="13"/>
      <c r="CH388" s="13"/>
      <c r="CI388" s="13"/>
      <c r="CJ388" s="13"/>
      <c r="CK388" s="13"/>
      <c r="CL388" s="13"/>
      <c r="CM388" s="13"/>
      <c r="CN388" s="13"/>
      <c r="CO388" s="13"/>
      <c r="CP388" s="13"/>
      <c r="CQ388" s="13"/>
      <c r="CR388" s="13"/>
      <c r="CS388" s="13"/>
      <c r="CT388" s="13"/>
      <c r="CU388" s="13"/>
      <c r="CV388" s="13"/>
      <c r="CW388" s="13"/>
      <c r="CX388" s="13"/>
      <c r="CY388" s="13"/>
      <c r="CZ388" s="13"/>
      <c r="DA388" s="13"/>
      <c r="DB388" s="13"/>
      <c r="DC388" s="13"/>
      <c r="DD388" s="13"/>
      <c r="DE388" s="13"/>
      <c r="DF388" s="13"/>
      <c r="DG388" s="13"/>
      <c r="DH388" s="13"/>
      <c r="DI388" s="13"/>
      <c r="DJ388" s="13"/>
      <c r="DK388" s="21"/>
      <c r="DL388" s="13"/>
      <c r="DM388" s="13"/>
      <c r="DN388" s="13"/>
      <c r="DO388" s="13"/>
      <c r="DP388" s="13"/>
      <c r="DQ388" s="13"/>
      <c r="DR388" s="13"/>
      <c r="DS388" s="13"/>
      <c r="DT388" s="13"/>
      <c r="DU388" s="13"/>
      <c r="DV388" s="13"/>
      <c r="DW388" s="13"/>
      <c r="DX388" s="13"/>
      <c r="DY388" s="13"/>
      <c r="DZ388" s="13"/>
      <c r="EA388" s="13"/>
      <c r="EB388" s="13"/>
      <c r="EC388" s="13"/>
      <c r="ED388" s="13"/>
      <c r="EE388" s="13"/>
      <c r="EF388" s="13"/>
      <c r="EG388" s="13"/>
      <c r="EH388" s="13"/>
      <c r="EI388" s="13"/>
      <c r="EJ388" s="13"/>
      <c r="EK388" s="13"/>
      <c r="EL388" s="13"/>
      <c r="EM388" s="13"/>
      <c r="EN388" s="13"/>
      <c r="EO388" s="13"/>
      <c r="EP388" s="13"/>
      <c r="EQ388" s="13"/>
      <c r="ER388" s="13"/>
      <c r="ES388" s="13"/>
      <c r="ET388" s="13"/>
      <c r="EU388" s="13"/>
      <c r="EV388" s="13"/>
      <c r="EW388" s="13"/>
      <c r="EX388" s="13"/>
      <c r="EY388" s="13"/>
      <c r="EZ388" s="13"/>
      <c r="FA388" s="13"/>
      <c r="FB388" s="13"/>
      <c r="FC388" s="13"/>
      <c r="FD388" s="13"/>
      <c r="FE388" s="13"/>
      <c r="FF388" s="13"/>
      <c r="FG388" s="13"/>
      <c r="FH388" s="13"/>
      <c r="FI388" s="13"/>
      <c r="FJ388" s="13"/>
      <c r="FK388" s="13"/>
      <c r="FL388" s="13"/>
      <c r="FM388" s="13"/>
      <c r="FN388" s="13"/>
      <c r="FO388" s="13"/>
      <c r="FP388" s="13"/>
      <c r="FQ388" s="13"/>
      <c r="FR388" s="13"/>
      <c r="FS388" s="13"/>
      <c r="FT388" s="13"/>
      <c r="FU388" s="13"/>
      <c r="FV388" s="13"/>
      <c r="FW388" s="13"/>
      <c r="FX388" s="13"/>
      <c r="FY388" s="13"/>
      <c r="FZ388" s="13"/>
      <c r="GA388" s="13"/>
      <c r="GB388" s="13"/>
      <c r="GC388" s="13"/>
      <c r="GD388" s="13"/>
      <c r="GE388" s="13"/>
      <c r="GF388" s="13"/>
      <c r="GG388" s="13"/>
      <c r="GH388" s="13"/>
      <c r="GI388" s="13"/>
      <c r="GJ388" s="13"/>
      <c r="GK388" s="13"/>
      <c r="GL388" s="13"/>
      <c r="GM388" s="13"/>
      <c r="GN388" s="13"/>
      <c r="GO388" s="13"/>
      <c r="GP388" s="13"/>
      <c r="GQ388" s="13"/>
      <c r="GR388" s="13"/>
      <c r="GS388" s="13"/>
      <c r="GT388" s="13"/>
      <c r="GU388" s="13"/>
      <c r="GV388" s="13"/>
      <c r="GW388" s="13"/>
      <c r="GX388" s="13"/>
      <c r="GY388" s="13"/>
      <c r="GZ388" s="13"/>
      <c r="HA388" s="13"/>
      <c r="HB388" s="13"/>
      <c r="HC388" s="13"/>
      <c r="HD388" s="13"/>
      <c r="HE388" s="6"/>
    </row>
    <row r="389" spans="9:213" x14ac:dyDescent="0.2">
      <c r="I389" s="25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  <c r="CD389" s="13"/>
      <c r="CE389" s="13"/>
      <c r="CF389" s="13"/>
      <c r="CG389" s="13"/>
      <c r="CH389" s="13"/>
      <c r="CI389" s="13"/>
      <c r="CJ389" s="13"/>
      <c r="CK389" s="13"/>
      <c r="CL389" s="13"/>
      <c r="CM389" s="13"/>
      <c r="CN389" s="13"/>
      <c r="CO389" s="13"/>
      <c r="CP389" s="13"/>
      <c r="CQ389" s="13"/>
      <c r="CR389" s="13"/>
      <c r="CS389" s="13"/>
      <c r="CT389" s="13"/>
      <c r="CU389" s="13"/>
      <c r="CV389" s="13"/>
      <c r="CW389" s="13"/>
      <c r="CX389" s="13"/>
      <c r="CY389" s="13"/>
      <c r="CZ389" s="13"/>
      <c r="DA389" s="13"/>
      <c r="DB389" s="13"/>
      <c r="DC389" s="13"/>
      <c r="DD389" s="13"/>
      <c r="DE389" s="13"/>
      <c r="DF389" s="13"/>
      <c r="DG389" s="13"/>
      <c r="DH389" s="13"/>
      <c r="DI389" s="13"/>
      <c r="DJ389" s="13"/>
      <c r="DK389" s="21"/>
      <c r="DL389" s="13"/>
      <c r="DM389" s="13"/>
      <c r="DN389" s="13"/>
      <c r="DO389" s="13"/>
      <c r="DP389" s="13"/>
      <c r="DQ389" s="13"/>
      <c r="DR389" s="13"/>
      <c r="DS389" s="13"/>
      <c r="DT389" s="13"/>
      <c r="DU389" s="13"/>
      <c r="DV389" s="13"/>
      <c r="DW389" s="13"/>
      <c r="DX389" s="13"/>
      <c r="DY389" s="13"/>
      <c r="DZ389" s="13"/>
      <c r="EA389" s="13"/>
      <c r="EB389" s="13"/>
      <c r="EC389" s="13"/>
      <c r="ED389" s="13"/>
      <c r="EE389" s="13"/>
      <c r="EF389" s="13"/>
      <c r="EG389" s="13"/>
      <c r="EH389" s="13"/>
      <c r="EI389" s="13"/>
      <c r="EJ389" s="13"/>
      <c r="EK389" s="13"/>
      <c r="EL389" s="13"/>
      <c r="EM389" s="13"/>
      <c r="EN389" s="13"/>
      <c r="EO389" s="13"/>
      <c r="EP389" s="13"/>
      <c r="EQ389" s="13"/>
      <c r="ER389" s="13"/>
      <c r="ES389" s="13"/>
      <c r="ET389" s="13"/>
      <c r="EU389" s="13"/>
      <c r="EV389" s="13"/>
      <c r="EW389" s="13"/>
      <c r="EX389" s="13"/>
      <c r="EY389" s="13"/>
      <c r="EZ389" s="13"/>
      <c r="FA389" s="13"/>
      <c r="FB389" s="13"/>
      <c r="FC389" s="13"/>
      <c r="FD389" s="13"/>
      <c r="FE389" s="13"/>
      <c r="FF389" s="13"/>
      <c r="FG389" s="13"/>
      <c r="FH389" s="13"/>
      <c r="FI389" s="13"/>
      <c r="FJ389" s="13"/>
      <c r="FK389" s="13"/>
      <c r="FL389" s="13"/>
      <c r="FM389" s="13"/>
      <c r="FN389" s="13"/>
      <c r="FO389" s="13"/>
      <c r="FP389" s="13"/>
      <c r="FQ389" s="13"/>
      <c r="FR389" s="13"/>
      <c r="FS389" s="13"/>
      <c r="FT389" s="13"/>
      <c r="FU389" s="13"/>
      <c r="FV389" s="13"/>
      <c r="FW389" s="13"/>
      <c r="FX389" s="13"/>
      <c r="FY389" s="13"/>
      <c r="FZ389" s="13"/>
      <c r="GA389" s="13"/>
      <c r="GB389" s="13"/>
      <c r="GC389" s="13"/>
      <c r="GD389" s="13"/>
      <c r="GE389" s="13"/>
      <c r="GF389" s="13"/>
      <c r="GG389" s="13"/>
      <c r="GH389" s="13"/>
      <c r="GI389" s="13"/>
      <c r="GJ389" s="13"/>
      <c r="GK389" s="13"/>
      <c r="GL389" s="13"/>
      <c r="GM389" s="13"/>
      <c r="GN389" s="13"/>
      <c r="GO389" s="13"/>
      <c r="GP389" s="13"/>
      <c r="GQ389" s="13"/>
      <c r="GR389" s="13"/>
      <c r="GS389" s="13"/>
      <c r="GT389" s="13"/>
      <c r="GU389" s="13"/>
      <c r="GV389" s="13"/>
      <c r="GW389" s="13"/>
      <c r="GX389" s="13"/>
      <c r="GY389" s="13"/>
      <c r="GZ389" s="13"/>
      <c r="HA389" s="13"/>
      <c r="HB389" s="13"/>
      <c r="HC389" s="13"/>
      <c r="HD389" s="13"/>
      <c r="HE389" s="6"/>
    </row>
    <row r="390" spans="9:213" x14ac:dyDescent="0.2">
      <c r="I390" s="25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  <c r="CD390" s="13"/>
      <c r="CE390" s="13"/>
      <c r="CF390" s="13"/>
      <c r="CG390" s="13"/>
      <c r="CH390" s="13"/>
      <c r="CI390" s="13"/>
      <c r="CJ390" s="13"/>
      <c r="CK390" s="13"/>
      <c r="CL390" s="13"/>
      <c r="CM390" s="13"/>
      <c r="CN390" s="13"/>
      <c r="CO390" s="13"/>
      <c r="CP390" s="13"/>
      <c r="CQ390" s="13"/>
      <c r="CR390" s="13"/>
      <c r="CS390" s="13"/>
      <c r="CT390" s="13"/>
      <c r="CU390" s="13"/>
      <c r="CV390" s="13"/>
      <c r="CW390" s="13"/>
      <c r="CX390" s="13"/>
      <c r="CY390" s="13"/>
      <c r="CZ390" s="13"/>
      <c r="DA390" s="13"/>
      <c r="DB390" s="13"/>
      <c r="DC390" s="13"/>
      <c r="DD390" s="13"/>
      <c r="DE390" s="13"/>
      <c r="DF390" s="13"/>
      <c r="DG390" s="13"/>
      <c r="DH390" s="13"/>
      <c r="DI390" s="13"/>
      <c r="DJ390" s="13"/>
      <c r="DK390" s="21"/>
      <c r="DL390" s="13"/>
      <c r="DM390" s="13"/>
      <c r="DN390" s="13"/>
      <c r="DO390" s="13"/>
      <c r="DP390" s="13"/>
      <c r="DQ390" s="13"/>
      <c r="DR390" s="13"/>
      <c r="DS390" s="13"/>
      <c r="DT390" s="13"/>
      <c r="DU390" s="13"/>
      <c r="DV390" s="13"/>
      <c r="DW390" s="13"/>
      <c r="DX390" s="13"/>
      <c r="DY390" s="13"/>
      <c r="DZ390" s="13"/>
      <c r="EA390" s="13"/>
      <c r="EB390" s="13"/>
      <c r="EC390" s="13"/>
      <c r="ED390" s="13"/>
      <c r="EE390" s="13"/>
      <c r="EF390" s="13"/>
      <c r="EG390" s="13"/>
      <c r="EH390" s="13"/>
      <c r="EI390" s="13"/>
      <c r="EJ390" s="13"/>
      <c r="EK390" s="13"/>
      <c r="EL390" s="13"/>
      <c r="EM390" s="13"/>
      <c r="EN390" s="13"/>
      <c r="EO390" s="13"/>
      <c r="EP390" s="13"/>
      <c r="EQ390" s="13"/>
      <c r="ER390" s="13"/>
      <c r="ES390" s="13"/>
      <c r="ET390" s="13"/>
      <c r="EU390" s="13"/>
      <c r="EV390" s="13"/>
      <c r="EW390" s="13"/>
      <c r="EX390" s="13"/>
      <c r="EY390" s="13"/>
      <c r="EZ390" s="13"/>
      <c r="FA390" s="13"/>
      <c r="FB390" s="13"/>
      <c r="FC390" s="13"/>
      <c r="FD390" s="13"/>
      <c r="FE390" s="13"/>
      <c r="FF390" s="13"/>
      <c r="FG390" s="13"/>
      <c r="FH390" s="13"/>
      <c r="FI390" s="13"/>
      <c r="FJ390" s="13"/>
      <c r="FK390" s="13"/>
      <c r="FL390" s="13"/>
      <c r="FM390" s="13"/>
      <c r="FN390" s="13"/>
      <c r="FO390" s="13"/>
      <c r="FP390" s="13"/>
      <c r="FQ390" s="13"/>
      <c r="FR390" s="13"/>
      <c r="FS390" s="13"/>
      <c r="FT390" s="13"/>
      <c r="FU390" s="13"/>
      <c r="FV390" s="13"/>
      <c r="FW390" s="13"/>
      <c r="FX390" s="13"/>
      <c r="FY390" s="13"/>
      <c r="FZ390" s="13"/>
      <c r="GA390" s="13"/>
      <c r="GB390" s="13"/>
      <c r="GC390" s="13"/>
      <c r="GD390" s="13"/>
      <c r="GE390" s="13"/>
      <c r="GF390" s="13"/>
      <c r="GG390" s="13"/>
      <c r="GH390" s="13"/>
      <c r="GI390" s="13"/>
      <c r="GJ390" s="13"/>
      <c r="GK390" s="13"/>
      <c r="GL390" s="13"/>
      <c r="GM390" s="13"/>
      <c r="GN390" s="13"/>
      <c r="GO390" s="13"/>
      <c r="GP390" s="13"/>
      <c r="GQ390" s="13"/>
      <c r="GR390" s="13"/>
      <c r="GS390" s="13"/>
      <c r="GT390" s="13"/>
      <c r="GU390" s="13"/>
      <c r="GV390" s="13"/>
      <c r="GW390" s="13"/>
      <c r="GX390" s="13"/>
      <c r="GY390" s="13"/>
      <c r="GZ390" s="13"/>
      <c r="HA390" s="13"/>
      <c r="HB390" s="13"/>
      <c r="HC390" s="13"/>
      <c r="HD390" s="13"/>
      <c r="HE390" s="6"/>
    </row>
    <row r="391" spans="9:213" x14ac:dyDescent="0.2">
      <c r="I391" s="25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  <c r="CD391" s="13"/>
      <c r="CE391" s="13"/>
      <c r="CF391" s="13"/>
      <c r="CG391" s="13"/>
      <c r="CH391" s="13"/>
      <c r="CI391" s="13"/>
      <c r="CJ391" s="13"/>
      <c r="CK391" s="13"/>
      <c r="CL391" s="13"/>
      <c r="CM391" s="13"/>
      <c r="CN391" s="13"/>
      <c r="CO391" s="13"/>
      <c r="CP391" s="13"/>
      <c r="CQ391" s="13"/>
      <c r="CR391" s="13"/>
      <c r="CS391" s="13"/>
      <c r="CT391" s="13"/>
      <c r="CU391" s="13"/>
      <c r="CV391" s="13"/>
      <c r="CW391" s="13"/>
      <c r="CX391" s="13"/>
      <c r="CY391" s="13"/>
      <c r="CZ391" s="13"/>
      <c r="DA391" s="13"/>
      <c r="DB391" s="13"/>
      <c r="DC391" s="13"/>
      <c r="DD391" s="13"/>
      <c r="DE391" s="13"/>
      <c r="DF391" s="13"/>
      <c r="DG391" s="13"/>
      <c r="DH391" s="13"/>
      <c r="DI391" s="13"/>
      <c r="DJ391" s="13"/>
      <c r="DK391" s="21"/>
      <c r="DL391" s="13"/>
      <c r="DM391" s="13"/>
      <c r="DN391" s="13"/>
      <c r="DO391" s="13"/>
      <c r="DP391" s="13"/>
      <c r="DQ391" s="13"/>
      <c r="DR391" s="13"/>
      <c r="DS391" s="13"/>
      <c r="DT391" s="13"/>
      <c r="DU391" s="13"/>
      <c r="DV391" s="13"/>
      <c r="DW391" s="13"/>
      <c r="DX391" s="13"/>
      <c r="DY391" s="13"/>
      <c r="DZ391" s="13"/>
      <c r="EA391" s="13"/>
      <c r="EB391" s="13"/>
      <c r="EC391" s="13"/>
      <c r="ED391" s="13"/>
      <c r="EE391" s="13"/>
      <c r="EF391" s="13"/>
      <c r="EG391" s="13"/>
      <c r="EH391" s="13"/>
      <c r="EI391" s="13"/>
      <c r="EJ391" s="13"/>
      <c r="EK391" s="13"/>
      <c r="EL391" s="13"/>
      <c r="EM391" s="13"/>
      <c r="EN391" s="13"/>
      <c r="EO391" s="13"/>
      <c r="EP391" s="13"/>
      <c r="EQ391" s="13"/>
      <c r="ER391" s="13"/>
      <c r="ES391" s="13"/>
      <c r="ET391" s="13"/>
      <c r="EU391" s="13"/>
      <c r="EV391" s="13"/>
      <c r="EW391" s="13"/>
      <c r="EX391" s="13"/>
      <c r="EY391" s="13"/>
      <c r="EZ391" s="13"/>
      <c r="FA391" s="13"/>
      <c r="FB391" s="13"/>
      <c r="FC391" s="13"/>
      <c r="FD391" s="13"/>
      <c r="FE391" s="13"/>
      <c r="FF391" s="13"/>
      <c r="FG391" s="13"/>
      <c r="FH391" s="13"/>
      <c r="FI391" s="13"/>
      <c r="FJ391" s="13"/>
      <c r="FK391" s="13"/>
      <c r="FL391" s="13"/>
      <c r="FM391" s="13"/>
      <c r="FN391" s="13"/>
      <c r="FO391" s="13"/>
      <c r="FP391" s="13"/>
      <c r="FQ391" s="13"/>
      <c r="FR391" s="13"/>
      <c r="FS391" s="13"/>
      <c r="FT391" s="13"/>
      <c r="FU391" s="13"/>
      <c r="FV391" s="13"/>
      <c r="FW391" s="13"/>
      <c r="FX391" s="13"/>
      <c r="FY391" s="13"/>
      <c r="FZ391" s="13"/>
      <c r="GA391" s="13"/>
      <c r="GB391" s="13"/>
      <c r="GC391" s="13"/>
      <c r="GD391" s="13"/>
      <c r="GE391" s="13"/>
      <c r="GF391" s="13"/>
      <c r="GG391" s="13"/>
      <c r="GH391" s="13"/>
      <c r="GI391" s="13"/>
      <c r="GJ391" s="13"/>
      <c r="GK391" s="13"/>
      <c r="GL391" s="13"/>
      <c r="GM391" s="13"/>
      <c r="GN391" s="13"/>
      <c r="GO391" s="13"/>
      <c r="GP391" s="13"/>
      <c r="GQ391" s="13"/>
      <c r="GR391" s="13"/>
      <c r="GS391" s="13"/>
      <c r="GT391" s="13"/>
      <c r="GU391" s="13"/>
      <c r="GV391" s="13"/>
      <c r="GW391" s="13"/>
      <c r="GX391" s="13"/>
      <c r="GY391" s="13"/>
      <c r="GZ391" s="13"/>
      <c r="HA391" s="13"/>
      <c r="HB391" s="13"/>
      <c r="HC391" s="13"/>
      <c r="HD391" s="13"/>
      <c r="HE391" s="6"/>
    </row>
    <row r="392" spans="9:213" x14ac:dyDescent="0.2">
      <c r="I392" s="25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  <c r="CD392" s="13"/>
      <c r="CE392" s="13"/>
      <c r="CF392" s="13"/>
      <c r="CG392" s="13"/>
      <c r="CH392" s="13"/>
      <c r="CI392" s="13"/>
      <c r="CJ392" s="13"/>
      <c r="CK392" s="13"/>
      <c r="CL392" s="13"/>
      <c r="CM392" s="13"/>
      <c r="CN392" s="13"/>
      <c r="CO392" s="13"/>
      <c r="CP392" s="13"/>
      <c r="CQ392" s="13"/>
      <c r="CR392" s="13"/>
      <c r="CS392" s="13"/>
      <c r="CT392" s="13"/>
      <c r="CU392" s="13"/>
      <c r="CV392" s="13"/>
      <c r="CW392" s="13"/>
      <c r="CX392" s="13"/>
      <c r="CY392" s="13"/>
      <c r="CZ392" s="13"/>
      <c r="DA392" s="13"/>
      <c r="DB392" s="13"/>
      <c r="DC392" s="13"/>
      <c r="DD392" s="13"/>
      <c r="DE392" s="13"/>
      <c r="DF392" s="13"/>
      <c r="DG392" s="13"/>
      <c r="DH392" s="13"/>
      <c r="DI392" s="13"/>
      <c r="DJ392" s="13"/>
      <c r="DK392" s="21"/>
      <c r="DL392" s="13"/>
      <c r="DM392" s="13"/>
      <c r="DN392" s="13"/>
      <c r="DO392" s="13"/>
      <c r="DP392" s="13"/>
      <c r="DQ392" s="13"/>
      <c r="DR392" s="13"/>
      <c r="DS392" s="13"/>
      <c r="DT392" s="13"/>
      <c r="DU392" s="13"/>
      <c r="DV392" s="13"/>
      <c r="DW392" s="13"/>
      <c r="DX392" s="13"/>
      <c r="DY392" s="13"/>
      <c r="DZ392" s="13"/>
      <c r="EA392" s="13"/>
      <c r="EB392" s="13"/>
      <c r="EC392" s="13"/>
      <c r="ED392" s="13"/>
      <c r="EE392" s="13"/>
      <c r="EF392" s="13"/>
      <c r="EG392" s="13"/>
      <c r="EH392" s="13"/>
      <c r="EI392" s="13"/>
      <c r="EJ392" s="13"/>
      <c r="EK392" s="13"/>
      <c r="EL392" s="13"/>
      <c r="EM392" s="13"/>
      <c r="EN392" s="13"/>
      <c r="EO392" s="13"/>
      <c r="EP392" s="13"/>
      <c r="EQ392" s="13"/>
      <c r="ER392" s="13"/>
      <c r="ES392" s="13"/>
      <c r="ET392" s="13"/>
      <c r="EU392" s="13"/>
      <c r="EV392" s="13"/>
      <c r="EW392" s="13"/>
      <c r="EX392" s="13"/>
      <c r="EY392" s="13"/>
      <c r="EZ392" s="13"/>
      <c r="FA392" s="13"/>
      <c r="FB392" s="13"/>
      <c r="FC392" s="13"/>
      <c r="FD392" s="13"/>
      <c r="FE392" s="13"/>
      <c r="FF392" s="13"/>
      <c r="FG392" s="13"/>
      <c r="FH392" s="13"/>
      <c r="FI392" s="13"/>
      <c r="FJ392" s="13"/>
      <c r="FK392" s="13"/>
      <c r="FL392" s="13"/>
      <c r="FM392" s="13"/>
      <c r="FN392" s="13"/>
      <c r="FO392" s="13"/>
      <c r="FP392" s="13"/>
      <c r="FQ392" s="13"/>
      <c r="FR392" s="13"/>
      <c r="FS392" s="13"/>
      <c r="FT392" s="13"/>
      <c r="FU392" s="13"/>
      <c r="FV392" s="13"/>
      <c r="FW392" s="13"/>
      <c r="FX392" s="13"/>
      <c r="FY392" s="13"/>
      <c r="FZ392" s="13"/>
      <c r="GA392" s="13"/>
      <c r="GB392" s="13"/>
      <c r="GC392" s="13"/>
      <c r="GD392" s="13"/>
      <c r="GE392" s="13"/>
      <c r="GF392" s="13"/>
      <c r="GG392" s="13"/>
      <c r="GH392" s="13"/>
      <c r="GI392" s="13"/>
      <c r="GJ392" s="13"/>
      <c r="GK392" s="13"/>
      <c r="GL392" s="13"/>
      <c r="GM392" s="13"/>
      <c r="GN392" s="13"/>
      <c r="GO392" s="13"/>
      <c r="GP392" s="13"/>
      <c r="GQ392" s="13"/>
      <c r="GR392" s="13"/>
      <c r="GS392" s="13"/>
      <c r="GT392" s="13"/>
      <c r="GU392" s="13"/>
      <c r="GV392" s="13"/>
      <c r="GW392" s="13"/>
      <c r="GX392" s="13"/>
      <c r="GY392" s="13"/>
      <c r="GZ392" s="13"/>
      <c r="HA392" s="13"/>
      <c r="HB392" s="13"/>
      <c r="HC392" s="13"/>
      <c r="HD392" s="13"/>
      <c r="HE392" s="6"/>
    </row>
    <row r="393" spans="9:213" x14ac:dyDescent="0.2">
      <c r="I393" s="25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  <c r="CD393" s="13"/>
      <c r="CE393" s="13"/>
      <c r="CF393" s="13"/>
      <c r="CG393" s="13"/>
      <c r="CH393" s="13"/>
      <c r="CI393" s="13"/>
      <c r="CJ393" s="13"/>
      <c r="CK393" s="13"/>
      <c r="CL393" s="13"/>
      <c r="CM393" s="13"/>
      <c r="CN393" s="13"/>
      <c r="CO393" s="13"/>
      <c r="CP393" s="13"/>
      <c r="CQ393" s="13"/>
      <c r="CR393" s="13"/>
      <c r="CS393" s="13"/>
      <c r="CT393" s="13"/>
      <c r="CU393" s="13"/>
      <c r="CV393" s="13"/>
      <c r="CW393" s="13"/>
      <c r="CX393" s="13"/>
      <c r="CY393" s="13"/>
      <c r="CZ393" s="13"/>
      <c r="DA393" s="13"/>
      <c r="DB393" s="13"/>
      <c r="DC393" s="13"/>
      <c r="DD393" s="13"/>
      <c r="DE393" s="13"/>
      <c r="DF393" s="13"/>
      <c r="DG393" s="13"/>
      <c r="DH393" s="13"/>
      <c r="DI393" s="13"/>
      <c r="DJ393" s="13"/>
      <c r="DK393" s="21"/>
      <c r="DL393" s="13"/>
      <c r="DM393" s="13"/>
      <c r="DN393" s="13"/>
      <c r="DO393" s="13"/>
      <c r="DP393" s="13"/>
      <c r="DQ393" s="13"/>
      <c r="DR393" s="13"/>
      <c r="DS393" s="13"/>
      <c r="DT393" s="13"/>
      <c r="DU393" s="13"/>
      <c r="DV393" s="13"/>
      <c r="DW393" s="13"/>
      <c r="DX393" s="13"/>
      <c r="DY393" s="13"/>
      <c r="DZ393" s="13"/>
      <c r="EA393" s="13"/>
      <c r="EB393" s="13"/>
      <c r="EC393" s="13"/>
      <c r="ED393" s="13"/>
      <c r="EE393" s="13"/>
      <c r="EF393" s="13"/>
      <c r="EG393" s="13"/>
      <c r="EH393" s="13"/>
      <c r="EI393" s="13"/>
      <c r="EJ393" s="13"/>
      <c r="EK393" s="13"/>
      <c r="EL393" s="13"/>
      <c r="EM393" s="13"/>
      <c r="EN393" s="13"/>
      <c r="EO393" s="13"/>
      <c r="EP393" s="13"/>
      <c r="EQ393" s="13"/>
      <c r="ER393" s="13"/>
      <c r="ES393" s="13"/>
      <c r="ET393" s="13"/>
      <c r="EU393" s="13"/>
      <c r="EV393" s="13"/>
      <c r="EW393" s="13"/>
      <c r="EX393" s="13"/>
      <c r="EY393" s="13"/>
      <c r="EZ393" s="13"/>
      <c r="FA393" s="13"/>
      <c r="FB393" s="13"/>
      <c r="FC393" s="13"/>
      <c r="FD393" s="13"/>
      <c r="FE393" s="13"/>
      <c r="FF393" s="13"/>
      <c r="FG393" s="13"/>
      <c r="FH393" s="13"/>
      <c r="FI393" s="13"/>
      <c r="FJ393" s="13"/>
      <c r="FK393" s="13"/>
      <c r="FL393" s="13"/>
      <c r="FM393" s="13"/>
      <c r="FN393" s="13"/>
      <c r="FO393" s="13"/>
      <c r="FP393" s="13"/>
      <c r="FQ393" s="13"/>
      <c r="FR393" s="13"/>
      <c r="FS393" s="13"/>
      <c r="FT393" s="13"/>
      <c r="FU393" s="13"/>
      <c r="FV393" s="13"/>
      <c r="FW393" s="13"/>
      <c r="FX393" s="13"/>
      <c r="FY393" s="13"/>
      <c r="FZ393" s="13"/>
      <c r="GA393" s="13"/>
      <c r="GB393" s="13"/>
      <c r="GC393" s="13"/>
      <c r="GD393" s="13"/>
      <c r="GE393" s="13"/>
      <c r="GF393" s="13"/>
      <c r="GG393" s="13"/>
      <c r="GH393" s="13"/>
      <c r="GI393" s="13"/>
      <c r="GJ393" s="13"/>
      <c r="GK393" s="13"/>
      <c r="GL393" s="13"/>
      <c r="GM393" s="13"/>
      <c r="GN393" s="13"/>
      <c r="GO393" s="13"/>
      <c r="GP393" s="13"/>
      <c r="GQ393" s="13"/>
      <c r="GR393" s="13"/>
      <c r="GS393" s="13"/>
      <c r="GT393" s="13"/>
      <c r="GU393" s="13"/>
      <c r="GV393" s="13"/>
      <c r="GW393" s="13"/>
      <c r="GX393" s="13"/>
      <c r="GY393" s="13"/>
      <c r="GZ393" s="13"/>
      <c r="HA393" s="13"/>
      <c r="HB393" s="13"/>
      <c r="HC393" s="13"/>
      <c r="HD393" s="13"/>
      <c r="HE393" s="6"/>
    </row>
    <row r="394" spans="9:213" x14ac:dyDescent="0.2">
      <c r="I394" s="25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  <c r="CD394" s="13"/>
      <c r="CE394" s="13"/>
      <c r="CF394" s="13"/>
      <c r="CG394" s="13"/>
      <c r="CH394" s="13"/>
      <c r="CI394" s="13"/>
      <c r="CJ394" s="13"/>
      <c r="CK394" s="13"/>
      <c r="CL394" s="13"/>
      <c r="CM394" s="13"/>
      <c r="CN394" s="13"/>
      <c r="CO394" s="13"/>
      <c r="CP394" s="13"/>
      <c r="CQ394" s="13"/>
      <c r="CR394" s="13"/>
      <c r="CS394" s="13"/>
      <c r="CT394" s="13"/>
      <c r="CU394" s="13"/>
      <c r="CV394" s="13"/>
      <c r="CW394" s="13"/>
      <c r="CX394" s="13"/>
      <c r="CY394" s="13"/>
      <c r="CZ394" s="13"/>
      <c r="DA394" s="13"/>
      <c r="DB394" s="13"/>
      <c r="DC394" s="13"/>
      <c r="DD394" s="13"/>
      <c r="DE394" s="13"/>
      <c r="DF394" s="13"/>
      <c r="DG394" s="13"/>
      <c r="DH394" s="13"/>
      <c r="DI394" s="13"/>
      <c r="DJ394" s="13"/>
      <c r="DK394" s="21"/>
      <c r="DL394" s="13"/>
      <c r="DM394" s="13"/>
      <c r="DN394" s="13"/>
      <c r="DO394" s="13"/>
      <c r="DP394" s="13"/>
      <c r="DQ394" s="13"/>
      <c r="DR394" s="13"/>
      <c r="DS394" s="13"/>
      <c r="DT394" s="13"/>
      <c r="DU394" s="13"/>
      <c r="DV394" s="13"/>
      <c r="DW394" s="13"/>
      <c r="DX394" s="13"/>
      <c r="DY394" s="13"/>
      <c r="DZ394" s="13"/>
      <c r="EA394" s="13"/>
      <c r="EB394" s="13"/>
      <c r="EC394" s="13"/>
      <c r="ED394" s="13"/>
      <c r="EE394" s="13"/>
      <c r="EF394" s="13"/>
      <c r="EG394" s="13"/>
      <c r="EH394" s="13"/>
      <c r="EI394" s="13"/>
      <c r="EJ394" s="13"/>
      <c r="EK394" s="13"/>
      <c r="EL394" s="13"/>
      <c r="EM394" s="13"/>
      <c r="EN394" s="13"/>
      <c r="EO394" s="13"/>
      <c r="EP394" s="13"/>
      <c r="EQ394" s="13"/>
      <c r="ER394" s="13"/>
      <c r="ES394" s="13"/>
      <c r="ET394" s="13"/>
      <c r="EU394" s="13"/>
      <c r="EV394" s="13"/>
      <c r="EW394" s="13"/>
      <c r="EX394" s="13"/>
      <c r="EY394" s="13"/>
      <c r="EZ394" s="13"/>
      <c r="FA394" s="13"/>
      <c r="FB394" s="13"/>
      <c r="FC394" s="13"/>
      <c r="FD394" s="13"/>
      <c r="FE394" s="13"/>
      <c r="FF394" s="13"/>
      <c r="FG394" s="13"/>
      <c r="FH394" s="13"/>
      <c r="FI394" s="13"/>
      <c r="FJ394" s="13"/>
      <c r="FK394" s="13"/>
      <c r="FL394" s="13"/>
      <c r="FM394" s="13"/>
      <c r="FN394" s="13"/>
      <c r="FO394" s="13"/>
      <c r="FP394" s="13"/>
      <c r="FQ394" s="13"/>
      <c r="FR394" s="13"/>
      <c r="FS394" s="13"/>
      <c r="FT394" s="13"/>
      <c r="FU394" s="13"/>
      <c r="FV394" s="13"/>
      <c r="FW394" s="13"/>
      <c r="FX394" s="13"/>
      <c r="FY394" s="13"/>
      <c r="FZ394" s="13"/>
      <c r="GA394" s="13"/>
      <c r="GB394" s="13"/>
      <c r="GC394" s="13"/>
      <c r="GD394" s="13"/>
      <c r="GE394" s="13"/>
      <c r="GF394" s="13"/>
      <c r="GG394" s="13"/>
      <c r="GH394" s="13"/>
      <c r="GI394" s="13"/>
      <c r="GJ394" s="13"/>
      <c r="GK394" s="13"/>
      <c r="GL394" s="13"/>
      <c r="GM394" s="13"/>
      <c r="GN394" s="13"/>
      <c r="GO394" s="13"/>
      <c r="GP394" s="13"/>
      <c r="GQ394" s="13"/>
      <c r="GR394" s="13"/>
      <c r="GS394" s="13"/>
      <c r="GT394" s="13"/>
      <c r="GU394" s="13"/>
      <c r="GV394" s="13"/>
      <c r="GW394" s="13"/>
      <c r="GX394" s="13"/>
      <c r="GY394" s="13"/>
      <c r="GZ394" s="13"/>
      <c r="HA394" s="13"/>
      <c r="HB394" s="13"/>
      <c r="HC394" s="13"/>
      <c r="HD394" s="13"/>
      <c r="HE394" s="6"/>
    </row>
    <row r="395" spans="9:213" x14ac:dyDescent="0.2">
      <c r="I395" s="25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  <c r="CD395" s="13"/>
      <c r="CE395" s="13"/>
      <c r="CF395" s="13"/>
      <c r="CG395" s="13"/>
      <c r="CH395" s="13"/>
      <c r="CI395" s="13"/>
      <c r="CJ395" s="13"/>
      <c r="CK395" s="13"/>
      <c r="CL395" s="13"/>
      <c r="CM395" s="13"/>
      <c r="CN395" s="13"/>
      <c r="CO395" s="13"/>
      <c r="CP395" s="13"/>
      <c r="CQ395" s="13"/>
      <c r="CR395" s="13"/>
      <c r="CS395" s="13"/>
      <c r="CT395" s="13"/>
      <c r="CU395" s="13"/>
      <c r="CV395" s="13"/>
      <c r="CW395" s="13"/>
      <c r="CX395" s="13"/>
      <c r="CY395" s="13"/>
      <c r="CZ395" s="13"/>
      <c r="DA395" s="13"/>
      <c r="DB395" s="13"/>
      <c r="DC395" s="13"/>
      <c r="DD395" s="13"/>
      <c r="DE395" s="13"/>
      <c r="DF395" s="13"/>
      <c r="DG395" s="13"/>
      <c r="DH395" s="13"/>
      <c r="DI395" s="13"/>
      <c r="DJ395" s="13"/>
      <c r="DK395" s="21"/>
      <c r="DL395" s="13"/>
      <c r="DM395" s="13"/>
      <c r="DN395" s="13"/>
      <c r="DO395" s="13"/>
      <c r="DP395" s="13"/>
      <c r="DQ395" s="13"/>
      <c r="DR395" s="13"/>
      <c r="DS395" s="13"/>
      <c r="DT395" s="13"/>
      <c r="DU395" s="13"/>
      <c r="DV395" s="13"/>
      <c r="DW395" s="13"/>
      <c r="DX395" s="13"/>
      <c r="DY395" s="13"/>
      <c r="DZ395" s="13"/>
      <c r="EA395" s="13"/>
      <c r="EB395" s="13"/>
      <c r="EC395" s="13"/>
      <c r="ED395" s="13"/>
      <c r="EE395" s="13"/>
      <c r="EF395" s="13"/>
      <c r="EG395" s="13"/>
      <c r="EH395" s="13"/>
      <c r="EI395" s="13"/>
      <c r="EJ395" s="13"/>
      <c r="EK395" s="13"/>
      <c r="EL395" s="13"/>
      <c r="EM395" s="13"/>
      <c r="EN395" s="13"/>
      <c r="EO395" s="13"/>
      <c r="EP395" s="13"/>
      <c r="EQ395" s="13"/>
      <c r="ER395" s="13"/>
      <c r="ES395" s="13"/>
      <c r="ET395" s="13"/>
      <c r="EU395" s="13"/>
      <c r="EV395" s="13"/>
      <c r="EW395" s="13"/>
      <c r="EX395" s="13"/>
      <c r="EY395" s="13"/>
      <c r="EZ395" s="13"/>
      <c r="FA395" s="13"/>
      <c r="FB395" s="13"/>
      <c r="FC395" s="13"/>
      <c r="FD395" s="13"/>
      <c r="FE395" s="13"/>
      <c r="FF395" s="13"/>
      <c r="FG395" s="13"/>
      <c r="FH395" s="13"/>
      <c r="FI395" s="13"/>
      <c r="FJ395" s="13"/>
      <c r="FK395" s="13"/>
      <c r="FL395" s="13"/>
      <c r="FM395" s="13"/>
      <c r="FN395" s="13"/>
      <c r="FO395" s="13"/>
      <c r="FP395" s="13"/>
      <c r="FQ395" s="13"/>
      <c r="FR395" s="13"/>
      <c r="FS395" s="13"/>
      <c r="FT395" s="13"/>
      <c r="FU395" s="13"/>
      <c r="FV395" s="13"/>
      <c r="FW395" s="13"/>
      <c r="FX395" s="13"/>
      <c r="FY395" s="13"/>
      <c r="FZ395" s="13"/>
      <c r="GA395" s="13"/>
      <c r="GB395" s="13"/>
      <c r="GC395" s="13"/>
      <c r="GD395" s="13"/>
      <c r="GE395" s="13"/>
      <c r="GF395" s="13"/>
      <c r="GG395" s="13"/>
      <c r="GH395" s="13"/>
      <c r="GI395" s="13"/>
      <c r="GJ395" s="13"/>
      <c r="GK395" s="13"/>
      <c r="GL395" s="13"/>
      <c r="GM395" s="13"/>
      <c r="GN395" s="13"/>
      <c r="GO395" s="13"/>
      <c r="GP395" s="13"/>
      <c r="GQ395" s="13"/>
      <c r="GR395" s="13"/>
      <c r="GS395" s="13"/>
      <c r="GT395" s="13"/>
      <c r="GU395" s="13"/>
      <c r="GV395" s="13"/>
      <c r="GW395" s="13"/>
      <c r="GX395" s="13"/>
      <c r="GY395" s="13"/>
      <c r="GZ395" s="13"/>
      <c r="HA395" s="13"/>
      <c r="HB395" s="13"/>
      <c r="HC395" s="13"/>
      <c r="HD395" s="13"/>
      <c r="HE395" s="6"/>
    </row>
    <row r="396" spans="9:213" x14ac:dyDescent="0.2">
      <c r="I396" s="25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  <c r="CD396" s="13"/>
      <c r="CE396" s="13"/>
      <c r="CF396" s="13"/>
      <c r="CG396" s="13"/>
      <c r="CH396" s="13"/>
      <c r="CI396" s="13"/>
      <c r="CJ396" s="13"/>
      <c r="CK396" s="13"/>
      <c r="CL396" s="13"/>
      <c r="CM396" s="13"/>
      <c r="CN396" s="13"/>
      <c r="CO396" s="13"/>
      <c r="CP396" s="13"/>
      <c r="CQ396" s="13"/>
      <c r="CR396" s="13"/>
      <c r="CS396" s="13"/>
      <c r="CT396" s="13"/>
      <c r="CU396" s="13"/>
      <c r="CV396" s="13"/>
      <c r="CW396" s="13"/>
      <c r="CX396" s="13"/>
      <c r="CY396" s="13"/>
      <c r="CZ396" s="13"/>
      <c r="DA396" s="13"/>
      <c r="DB396" s="13"/>
      <c r="DC396" s="13"/>
      <c r="DD396" s="13"/>
      <c r="DE396" s="13"/>
      <c r="DF396" s="13"/>
      <c r="DG396" s="13"/>
      <c r="DH396" s="13"/>
      <c r="DI396" s="13"/>
      <c r="DJ396" s="13"/>
      <c r="DK396" s="21"/>
      <c r="DL396" s="13"/>
      <c r="DM396" s="13"/>
      <c r="DN396" s="13"/>
      <c r="DO396" s="13"/>
      <c r="DP396" s="13"/>
      <c r="DQ396" s="13"/>
      <c r="DR396" s="13"/>
      <c r="DS396" s="13"/>
      <c r="DT396" s="13"/>
      <c r="DU396" s="13"/>
      <c r="DV396" s="13"/>
      <c r="DW396" s="13"/>
      <c r="DX396" s="13"/>
      <c r="DY396" s="13"/>
      <c r="DZ396" s="13"/>
      <c r="EA396" s="13"/>
      <c r="EB396" s="13"/>
      <c r="EC396" s="13"/>
      <c r="ED396" s="13"/>
      <c r="EE396" s="13"/>
      <c r="EF396" s="13"/>
      <c r="EG396" s="13"/>
      <c r="EH396" s="13"/>
      <c r="EI396" s="13"/>
      <c r="EJ396" s="13"/>
      <c r="EK396" s="13"/>
      <c r="EL396" s="13"/>
      <c r="EM396" s="13"/>
      <c r="EN396" s="13"/>
      <c r="EO396" s="13"/>
      <c r="EP396" s="13"/>
      <c r="EQ396" s="13"/>
      <c r="ER396" s="13"/>
      <c r="ES396" s="13"/>
      <c r="ET396" s="13"/>
      <c r="EU396" s="13"/>
      <c r="EV396" s="13"/>
      <c r="EW396" s="13"/>
      <c r="EX396" s="13"/>
      <c r="EY396" s="13"/>
      <c r="EZ396" s="13"/>
      <c r="FA396" s="13"/>
      <c r="FB396" s="13"/>
      <c r="FC396" s="13"/>
      <c r="FD396" s="13"/>
      <c r="FE396" s="13"/>
      <c r="FF396" s="13"/>
      <c r="FG396" s="13"/>
      <c r="FH396" s="13"/>
      <c r="FI396" s="13"/>
      <c r="FJ396" s="13"/>
      <c r="FK396" s="13"/>
      <c r="FL396" s="13"/>
      <c r="FM396" s="13"/>
      <c r="FN396" s="13"/>
      <c r="FO396" s="13"/>
      <c r="FP396" s="13"/>
      <c r="FQ396" s="13"/>
      <c r="FR396" s="13"/>
      <c r="FS396" s="13"/>
      <c r="FT396" s="13"/>
      <c r="FU396" s="13"/>
      <c r="FV396" s="13"/>
      <c r="FW396" s="13"/>
      <c r="FX396" s="13"/>
      <c r="FY396" s="13"/>
      <c r="FZ396" s="13"/>
      <c r="GA396" s="13"/>
      <c r="GB396" s="13"/>
      <c r="GC396" s="13"/>
      <c r="GD396" s="13"/>
      <c r="GE396" s="13"/>
      <c r="GF396" s="13"/>
      <c r="GG396" s="13"/>
      <c r="GH396" s="13"/>
      <c r="GI396" s="13"/>
      <c r="GJ396" s="13"/>
      <c r="GK396" s="13"/>
      <c r="GL396" s="13"/>
      <c r="GM396" s="13"/>
      <c r="GN396" s="13"/>
      <c r="GO396" s="13"/>
      <c r="GP396" s="13"/>
      <c r="GQ396" s="13"/>
      <c r="GR396" s="13"/>
      <c r="GS396" s="13"/>
      <c r="GT396" s="13"/>
      <c r="GU396" s="13"/>
      <c r="GV396" s="13"/>
      <c r="GW396" s="13"/>
      <c r="GX396" s="13"/>
      <c r="GY396" s="13"/>
      <c r="GZ396" s="13"/>
      <c r="HA396" s="13"/>
      <c r="HB396" s="13"/>
      <c r="HC396" s="13"/>
      <c r="HD396" s="13"/>
      <c r="HE396" s="6"/>
    </row>
    <row r="397" spans="9:213" x14ac:dyDescent="0.2">
      <c r="I397" s="25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  <c r="CD397" s="13"/>
      <c r="CE397" s="13"/>
      <c r="CF397" s="13"/>
      <c r="CG397" s="13"/>
      <c r="CH397" s="13"/>
      <c r="CI397" s="13"/>
      <c r="CJ397" s="13"/>
      <c r="CK397" s="13"/>
      <c r="CL397" s="13"/>
      <c r="CM397" s="13"/>
      <c r="CN397" s="13"/>
      <c r="CO397" s="13"/>
      <c r="CP397" s="13"/>
      <c r="CQ397" s="13"/>
      <c r="CR397" s="13"/>
      <c r="CS397" s="13"/>
      <c r="CT397" s="13"/>
      <c r="CU397" s="13"/>
      <c r="CV397" s="13"/>
      <c r="CW397" s="13"/>
      <c r="CX397" s="13"/>
      <c r="CY397" s="13"/>
      <c r="CZ397" s="13"/>
      <c r="DA397" s="13"/>
      <c r="DB397" s="13"/>
      <c r="DC397" s="13"/>
      <c r="DD397" s="13"/>
      <c r="DE397" s="13"/>
      <c r="DF397" s="13"/>
      <c r="DG397" s="13"/>
      <c r="DH397" s="13"/>
      <c r="DI397" s="13"/>
      <c r="DJ397" s="13"/>
      <c r="DK397" s="21"/>
      <c r="DL397" s="13"/>
      <c r="DM397" s="13"/>
      <c r="DN397" s="13"/>
      <c r="DO397" s="13"/>
      <c r="DP397" s="13"/>
      <c r="DQ397" s="13"/>
      <c r="DR397" s="13"/>
      <c r="DS397" s="13"/>
      <c r="DT397" s="13"/>
      <c r="DU397" s="13"/>
      <c r="DV397" s="13"/>
      <c r="DW397" s="13"/>
      <c r="DX397" s="13"/>
      <c r="DY397" s="13"/>
      <c r="DZ397" s="13"/>
      <c r="EA397" s="13"/>
      <c r="EB397" s="13"/>
      <c r="EC397" s="13"/>
      <c r="ED397" s="13"/>
      <c r="EE397" s="13"/>
      <c r="EF397" s="13"/>
      <c r="EG397" s="13"/>
      <c r="EH397" s="13"/>
      <c r="EI397" s="13"/>
      <c r="EJ397" s="13"/>
      <c r="EK397" s="13"/>
      <c r="EL397" s="13"/>
      <c r="EM397" s="13"/>
      <c r="EN397" s="13"/>
      <c r="EO397" s="13"/>
      <c r="EP397" s="13"/>
      <c r="EQ397" s="13"/>
      <c r="ER397" s="13"/>
      <c r="ES397" s="13"/>
      <c r="ET397" s="13"/>
      <c r="EU397" s="13"/>
      <c r="EV397" s="13"/>
      <c r="EW397" s="13"/>
      <c r="EX397" s="13"/>
      <c r="EY397" s="13"/>
      <c r="EZ397" s="13"/>
      <c r="FA397" s="13"/>
      <c r="FB397" s="13"/>
      <c r="FC397" s="13"/>
      <c r="FD397" s="13"/>
      <c r="FE397" s="13"/>
      <c r="FF397" s="13"/>
      <c r="FG397" s="13"/>
      <c r="FH397" s="13"/>
      <c r="FI397" s="13"/>
      <c r="FJ397" s="13"/>
      <c r="FK397" s="13"/>
      <c r="FL397" s="13"/>
      <c r="FM397" s="13"/>
      <c r="FN397" s="13"/>
      <c r="FO397" s="13"/>
      <c r="FP397" s="13"/>
      <c r="FQ397" s="13"/>
      <c r="FR397" s="13"/>
      <c r="FS397" s="13"/>
      <c r="FT397" s="13"/>
      <c r="FU397" s="13"/>
      <c r="FV397" s="13"/>
      <c r="FW397" s="13"/>
      <c r="FX397" s="13"/>
      <c r="FY397" s="13"/>
      <c r="FZ397" s="13"/>
      <c r="GA397" s="13"/>
      <c r="GB397" s="13"/>
      <c r="GC397" s="13"/>
      <c r="GD397" s="13"/>
      <c r="GE397" s="13"/>
      <c r="GF397" s="13"/>
      <c r="GG397" s="13"/>
      <c r="GH397" s="13"/>
      <c r="GI397" s="13"/>
      <c r="GJ397" s="13"/>
      <c r="GK397" s="13"/>
      <c r="GL397" s="13"/>
      <c r="GM397" s="13"/>
      <c r="GN397" s="13"/>
      <c r="GO397" s="13"/>
      <c r="GP397" s="13"/>
      <c r="GQ397" s="13"/>
      <c r="GR397" s="13"/>
      <c r="GS397" s="13"/>
      <c r="GT397" s="13"/>
      <c r="GU397" s="13"/>
      <c r="GV397" s="13"/>
      <c r="GW397" s="13"/>
      <c r="GX397" s="13"/>
      <c r="GY397" s="13"/>
      <c r="GZ397" s="13"/>
      <c r="HA397" s="13"/>
      <c r="HB397" s="13"/>
      <c r="HC397" s="13"/>
      <c r="HD397" s="13"/>
      <c r="HE397" s="6"/>
    </row>
    <row r="398" spans="9:213" x14ac:dyDescent="0.2">
      <c r="I398" s="25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  <c r="CD398" s="13"/>
      <c r="CE398" s="13"/>
      <c r="CF398" s="13"/>
      <c r="CG398" s="13"/>
      <c r="CH398" s="13"/>
      <c r="CI398" s="13"/>
      <c r="CJ398" s="13"/>
      <c r="CK398" s="13"/>
      <c r="CL398" s="13"/>
      <c r="CM398" s="13"/>
      <c r="CN398" s="13"/>
      <c r="CO398" s="13"/>
      <c r="CP398" s="13"/>
      <c r="CQ398" s="13"/>
      <c r="CR398" s="13"/>
      <c r="CS398" s="13"/>
      <c r="CT398" s="13"/>
      <c r="CU398" s="13"/>
      <c r="CV398" s="13"/>
      <c r="CW398" s="13"/>
      <c r="CX398" s="13"/>
      <c r="CY398" s="13"/>
      <c r="CZ398" s="13"/>
      <c r="DA398" s="13"/>
      <c r="DB398" s="13"/>
      <c r="DC398" s="13"/>
      <c r="DD398" s="13"/>
      <c r="DE398" s="13"/>
      <c r="DF398" s="13"/>
      <c r="DG398" s="13"/>
      <c r="DH398" s="13"/>
      <c r="DI398" s="13"/>
      <c r="DJ398" s="13"/>
      <c r="DK398" s="21"/>
      <c r="DL398" s="13"/>
      <c r="DM398" s="13"/>
      <c r="DN398" s="13"/>
      <c r="DO398" s="13"/>
      <c r="DP398" s="13"/>
      <c r="DQ398" s="13"/>
      <c r="DR398" s="13"/>
      <c r="DS398" s="13"/>
      <c r="DT398" s="13"/>
      <c r="DU398" s="13"/>
      <c r="DV398" s="13"/>
      <c r="DW398" s="13"/>
      <c r="DX398" s="13"/>
      <c r="DY398" s="13"/>
      <c r="DZ398" s="13"/>
      <c r="EA398" s="13"/>
      <c r="EB398" s="13"/>
      <c r="EC398" s="13"/>
      <c r="ED398" s="13"/>
      <c r="EE398" s="13"/>
      <c r="EF398" s="13"/>
      <c r="EG398" s="13"/>
      <c r="EH398" s="13"/>
      <c r="EI398" s="13"/>
      <c r="EJ398" s="13"/>
      <c r="EK398" s="13"/>
      <c r="EL398" s="13"/>
      <c r="EM398" s="13"/>
      <c r="EN398" s="13"/>
      <c r="EO398" s="13"/>
      <c r="EP398" s="13"/>
      <c r="EQ398" s="13"/>
      <c r="ER398" s="13"/>
      <c r="ES398" s="13"/>
      <c r="ET398" s="13"/>
      <c r="EU398" s="13"/>
      <c r="EV398" s="13"/>
      <c r="EW398" s="13"/>
      <c r="EX398" s="13"/>
      <c r="EY398" s="13"/>
      <c r="EZ398" s="13"/>
      <c r="FA398" s="13"/>
      <c r="FB398" s="13"/>
      <c r="FC398" s="13"/>
      <c r="FD398" s="13"/>
      <c r="FE398" s="13"/>
      <c r="FF398" s="13"/>
      <c r="FG398" s="13"/>
      <c r="FH398" s="13"/>
      <c r="FI398" s="13"/>
      <c r="FJ398" s="13"/>
      <c r="FK398" s="13"/>
      <c r="FL398" s="13"/>
      <c r="FM398" s="13"/>
      <c r="FN398" s="13"/>
      <c r="FO398" s="13"/>
      <c r="FP398" s="13"/>
      <c r="FQ398" s="13"/>
      <c r="FR398" s="13"/>
      <c r="FS398" s="13"/>
      <c r="FT398" s="13"/>
      <c r="FU398" s="13"/>
      <c r="FV398" s="13"/>
      <c r="FW398" s="13"/>
      <c r="FX398" s="13"/>
      <c r="FY398" s="13"/>
      <c r="FZ398" s="13"/>
      <c r="GA398" s="13"/>
      <c r="GB398" s="13"/>
      <c r="GC398" s="13"/>
      <c r="GD398" s="13"/>
      <c r="GE398" s="13"/>
      <c r="GF398" s="13"/>
      <c r="GG398" s="13"/>
      <c r="GH398" s="13"/>
      <c r="GI398" s="13"/>
      <c r="GJ398" s="13"/>
      <c r="GK398" s="13"/>
      <c r="GL398" s="13"/>
      <c r="GM398" s="13"/>
      <c r="GN398" s="13"/>
      <c r="GO398" s="13"/>
      <c r="GP398" s="13"/>
      <c r="GQ398" s="13"/>
      <c r="GR398" s="13"/>
      <c r="GS398" s="13"/>
      <c r="GT398" s="13"/>
      <c r="GU398" s="13"/>
      <c r="GV398" s="13"/>
      <c r="GW398" s="13"/>
      <c r="GX398" s="13"/>
      <c r="GY398" s="13"/>
      <c r="GZ398" s="13"/>
      <c r="HA398" s="13"/>
      <c r="HB398" s="13"/>
      <c r="HC398" s="13"/>
      <c r="HD398" s="13"/>
      <c r="HE398" s="6"/>
    </row>
    <row r="399" spans="9:213" x14ac:dyDescent="0.2">
      <c r="I399" s="25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  <c r="CD399" s="13"/>
      <c r="CE399" s="13"/>
      <c r="CF399" s="13"/>
      <c r="CG399" s="13"/>
      <c r="CH399" s="13"/>
      <c r="CI399" s="13"/>
      <c r="CJ399" s="13"/>
      <c r="CK399" s="13"/>
      <c r="CL399" s="13"/>
      <c r="CM399" s="13"/>
      <c r="CN399" s="13"/>
      <c r="CO399" s="13"/>
      <c r="CP399" s="13"/>
      <c r="CQ399" s="13"/>
      <c r="CR399" s="13"/>
      <c r="CS399" s="13"/>
      <c r="CT399" s="13"/>
      <c r="CU399" s="13"/>
      <c r="CV399" s="13"/>
      <c r="CW399" s="13"/>
      <c r="CX399" s="13"/>
      <c r="CY399" s="13"/>
      <c r="CZ399" s="13"/>
      <c r="DA399" s="13"/>
      <c r="DB399" s="13"/>
      <c r="DC399" s="13"/>
      <c r="DD399" s="13"/>
      <c r="DE399" s="13"/>
      <c r="DF399" s="13"/>
      <c r="DG399" s="13"/>
      <c r="DH399" s="13"/>
      <c r="DI399" s="13"/>
      <c r="DJ399" s="13"/>
      <c r="DK399" s="21"/>
      <c r="DL399" s="13"/>
      <c r="DM399" s="13"/>
      <c r="DN399" s="13"/>
      <c r="DO399" s="13"/>
      <c r="DP399" s="13"/>
      <c r="DQ399" s="13"/>
      <c r="DR399" s="13"/>
      <c r="DS399" s="13"/>
      <c r="DT399" s="13"/>
      <c r="DU399" s="13"/>
      <c r="DV399" s="13"/>
      <c r="DW399" s="13"/>
      <c r="DX399" s="13"/>
      <c r="DY399" s="13"/>
      <c r="DZ399" s="13"/>
      <c r="EA399" s="13"/>
      <c r="EB399" s="13"/>
      <c r="EC399" s="13"/>
      <c r="ED399" s="13"/>
      <c r="EE399" s="13"/>
      <c r="EF399" s="13"/>
      <c r="EG399" s="13"/>
      <c r="EH399" s="13"/>
      <c r="EI399" s="13"/>
      <c r="EJ399" s="13"/>
      <c r="EK399" s="13"/>
      <c r="EL399" s="13"/>
      <c r="EM399" s="13"/>
      <c r="EN399" s="13"/>
      <c r="EO399" s="13"/>
      <c r="EP399" s="13"/>
      <c r="EQ399" s="13"/>
      <c r="ER399" s="13"/>
      <c r="ES399" s="13"/>
      <c r="ET399" s="13"/>
      <c r="EU399" s="13"/>
      <c r="EV399" s="13"/>
      <c r="EW399" s="13"/>
      <c r="EX399" s="13"/>
      <c r="EY399" s="13"/>
      <c r="EZ399" s="13"/>
      <c r="FA399" s="13"/>
      <c r="FB399" s="13"/>
      <c r="FC399" s="13"/>
      <c r="FD399" s="13"/>
      <c r="FE399" s="13"/>
      <c r="FF399" s="13"/>
      <c r="FG399" s="13"/>
      <c r="FH399" s="13"/>
      <c r="FI399" s="13"/>
      <c r="FJ399" s="13"/>
      <c r="FK399" s="13"/>
      <c r="FL399" s="13"/>
      <c r="FM399" s="13"/>
      <c r="FN399" s="13"/>
      <c r="FO399" s="13"/>
      <c r="FP399" s="13"/>
      <c r="FQ399" s="13"/>
      <c r="FR399" s="13"/>
      <c r="FS399" s="13"/>
      <c r="FT399" s="13"/>
      <c r="FU399" s="13"/>
      <c r="FV399" s="13"/>
      <c r="FW399" s="13"/>
      <c r="FX399" s="13"/>
      <c r="FY399" s="13"/>
      <c r="FZ399" s="13"/>
      <c r="GA399" s="13"/>
      <c r="GB399" s="13"/>
      <c r="GC399" s="13"/>
      <c r="GD399" s="13"/>
      <c r="GE399" s="13"/>
      <c r="GF399" s="13"/>
      <c r="GG399" s="13"/>
      <c r="GH399" s="13"/>
      <c r="GI399" s="13"/>
      <c r="GJ399" s="13"/>
      <c r="GK399" s="13"/>
      <c r="GL399" s="13"/>
      <c r="GM399" s="13"/>
      <c r="GN399" s="13"/>
      <c r="GO399" s="13"/>
      <c r="GP399" s="13"/>
      <c r="GQ399" s="13"/>
      <c r="GR399" s="13"/>
      <c r="GS399" s="13"/>
      <c r="GT399" s="13"/>
      <c r="GU399" s="13"/>
      <c r="GV399" s="13"/>
      <c r="GW399" s="13"/>
      <c r="GX399" s="13"/>
      <c r="GY399" s="13"/>
      <c r="GZ399" s="13"/>
      <c r="HA399" s="13"/>
      <c r="HB399" s="13"/>
      <c r="HC399" s="13"/>
      <c r="HD399" s="13"/>
      <c r="HE399" s="6"/>
    </row>
    <row r="400" spans="9:213" x14ac:dyDescent="0.2">
      <c r="I400" s="25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  <c r="CD400" s="13"/>
      <c r="CE400" s="13"/>
      <c r="CF400" s="13"/>
      <c r="CG400" s="13"/>
      <c r="CH400" s="13"/>
      <c r="CI400" s="13"/>
      <c r="CJ400" s="13"/>
      <c r="CK400" s="13"/>
      <c r="CL400" s="13"/>
      <c r="CM400" s="13"/>
      <c r="CN400" s="13"/>
      <c r="CO400" s="13"/>
      <c r="CP400" s="13"/>
      <c r="CQ400" s="13"/>
      <c r="CR400" s="13"/>
      <c r="CS400" s="13"/>
      <c r="CT400" s="13"/>
      <c r="CU400" s="13"/>
      <c r="CV400" s="13"/>
      <c r="CW400" s="13"/>
      <c r="CX400" s="13"/>
      <c r="CY400" s="13"/>
      <c r="CZ400" s="13"/>
      <c r="DA400" s="13"/>
      <c r="DB400" s="13"/>
      <c r="DC400" s="13"/>
      <c r="DD400" s="13"/>
      <c r="DE400" s="13"/>
      <c r="DF400" s="13"/>
      <c r="DG400" s="13"/>
      <c r="DH400" s="13"/>
      <c r="DI400" s="13"/>
      <c r="DJ400" s="13"/>
      <c r="DK400" s="21"/>
      <c r="DL400" s="13"/>
      <c r="DM400" s="13"/>
      <c r="DN400" s="13"/>
      <c r="DO400" s="13"/>
      <c r="DP400" s="13"/>
      <c r="DQ400" s="13"/>
      <c r="DR400" s="13"/>
      <c r="DS400" s="13"/>
      <c r="DT400" s="13"/>
      <c r="DU400" s="13"/>
      <c r="DV400" s="13"/>
      <c r="DW400" s="13"/>
      <c r="DX400" s="13"/>
      <c r="DY400" s="13"/>
      <c r="DZ400" s="13"/>
      <c r="EA400" s="13"/>
      <c r="EB400" s="13"/>
      <c r="EC400" s="13"/>
      <c r="ED400" s="13"/>
      <c r="EE400" s="13"/>
      <c r="EF400" s="13"/>
      <c r="EG400" s="13"/>
      <c r="EH400" s="13"/>
      <c r="EI400" s="13"/>
      <c r="EJ400" s="13"/>
      <c r="EK400" s="13"/>
      <c r="EL400" s="13"/>
      <c r="EM400" s="13"/>
      <c r="EN400" s="13"/>
      <c r="EO400" s="13"/>
      <c r="EP400" s="13"/>
      <c r="EQ400" s="13"/>
      <c r="ER400" s="13"/>
      <c r="ES400" s="13"/>
      <c r="ET400" s="13"/>
      <c r="EU400" s="13"/>
      <c r="EV400" s="13"/>
      <c r="EW400" s="13"/>
      <c r="EX400" s="13"/>
      <c r="EY400" s="13"/>
      <c r="EZ400" s="13"/>
      <c r="FA400" s="13"/>
      <c r="FB400" s="13"/>
      <c r="FC400" s="13"/>
      <c r="FD400" s="13"/>
      <c r="FE400" s="13"/>
      <c r="FF400" s="13"/>
      <c r="FG400" s="13"/>
      <c r="FH400" s="13"/>
      <c r="FI400" s="13"/>
      <c r="FJ400" s="13"/>
      <c r="FK400" s="13"/>
      <c r="FL400" s="13"/>
      <c r="FM400" s="13"/>
      <c r="FN400" s="13"/>
      <c r="FO400" s="13"/>
      <c r="FP400" s="13"/>
      <c r="FQ400" s="13"/>
      <c r="FR400" s="13"/>
      <c r="FS400" s="13"/>
      <c r="FT400" s="13"/>
      <c r="FU400" s="13"/>
      <c r="FV400" s="13"/>
      <c r="FW400" s="13"/>
      <c r="FX400" s="13"/>
      <c r="FY400" s="13"/>
      <c r="FZ400" s="13"/>
      <c r="GA400" s="13"/>
      <c r="GB400" s="13"/>
      <c r="GC400" s="13"/>
      <c r="GD400" s="13"/>
      <c r="GE400" s="13"/>
      <c r="GF400" s="13"/>
      <c r="GG400" s="13"/>
      <c r="GH400" s="13"/>
      <c r="GI400" s="13"/>
      <c r="GJ400" s="13"/>
      <c r="GK400" s="13"/>
      <c r="GL400" s="13"/>
      <c r="GM400" s="13"/>
      <c r="GN400" s="13"/>
      <c r="GO400" s="13"/>
      <c r="GP400" s="13"/>
      <c r="GQ400" s="13"/>
      <c r="GR400" s="13"/>
      <c r="GS400" s="13"/>
      <c r="GT400" s="13"/>
      <c r="GU400" s="13"/>
      <c r="GV400" s="13"/>
      <c r="GW400" s="13"/>
      <c r="GX400" s="13"/>
      <c r="GY400" s="13"/>
      <c r="GZ400" s="13"/>
      <c r="HA400" s="13"/>
      <c r="HB400" s="13"/>
      <c r="HC400" s="13"/>
      <c r="HD400" s="13"/>
      <c r="HE400" s="6"/>
    </row>
    <row r="401" spans="9:213" x14ac:dyDescent="0.2">
      <c r="I401" s="25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  <c r="CD401" s="13"/>
      <c r="CE401" s="13"/>
      <c r="CF401" s="13"/>
      <c r="CG401" s="13"/>
      <c r="CH401" s="13"/>
      <c r="CI401" s="13"/>
      <c r="CJ401" s="13"/>
      <c r="CK401" s="13"/>
      <c r="CL401" s="13"/>
      <c r="CM401" s="13"/>
      <c r="CN401" s="13"/>
      <c r="CO401" s="13"/>
      <c r="CP401" s="13"/>
      <c r="CQ401" s="13"/>
      <c r="CR401" s="13"/>
      <c r="CS401" s="13"/>
      <c r="CT401" s="13"/>
      <c r="CU401" s="13"/>
      <c r="CV401" s="13"/>
      <c r="CW401" s="13"/>
      <c r="CX401" s="13"/>
      <c r="CY401" s="13"/>
      <c r="CZ401" s="13"/>
      <c r="DA401" s="13"/>
      <c r="DB401" s="13"/>
      <c r="DC401" s="13"/>
      <c r="DD401" s="13"/>
      <c r="DE401" s="13"/>
      <c r="DF401" s="13"/>
      <c r="DG401" s="13"/>
      <c r="DH401" s="13"/>
      <c r="DI401" s="13"/>
      <c r="DJ401" s="13"/>
      <c r="DK401" s="21"/>
      <c r="DL401" s="13"/>
      <c r="DM401" s="13"/>
      <c r="DN401" s="13"/>
      <c r="DO401" s="13"/>
      <c r="DP401" s="13"/>
      <c r="DQ401" s="13"/>
      <c r="DR401" s="13"/>
      <c r="DS401" s="13"/>
      <c r="DT401" s="13"/>
      <c r="DU401" s="13"/>
      <c r="DV401" s="13"/>
      <c r="DW401" s="13"/>
      <c r="DX401" s="13"/>
      <c r="DY401" s="13"/>
      <c r="DZ401" s="13"/>
      <c r="EA401" s="13"/>
      <c r="EB401" s="13"/>
      <c r="EC401" s="13"/>
      <c r="ED401" s="13"/>
      <c r="EE401" s="13"/>
      <c r="EF401" s="13"/>
      <c r="EG401" s="13"/>
      <c r="EH401" s="13"/>
      <c r="EI401" s="13"/>
      <c r="EJ401" s="13"/>
      <c r="EK401" s="13"/>
      <c r="EL401" s="13"/>
      <c r="EM401" s="13"/>
      <c r="EN401" s="13"/>
      <c r="EO401" s="13"/>
      <c r="EP401" s="13"/>
      <c r="EQ401" s="13"/>
      <c r="ER401" s="13"/>
      <c r="ES401" s="13"/>
      <c r="ET401" s="13"/>
      <c r="EU401" s="13"/>
      <c r="EV401" s="13"/>
      <c r="EW401" s="13"/>
      <c r="EX401" s="13"/>
      <c r="EY401" s="13"/>
      <c r="EZ401" s="13"/>
      <c r="FA401" s="13"/>
      <c r="FB401" s="13"/>
      <c r="FC401" s="13"/>
      <c r="FD401" s="13"/>
      <c r="FE401" s="13"/>
      <c r="FF401" s="13"/>
      <c r="FG401" s="13"/>
      <c r="FH401" s="13"/>
      <c r="FI401" s="13"/>
      <c r="FJ401" s="13"/>
      <c r="FK401" s="13"/>
      <c r="FL401" s="13"/>
      <c r="FM401" s="13"/>
      <c r="FN401" s="13"/>
      <c r="FO401" s="13"/>
      <c r="FP401" s="13"/>
      <c r="FQ401" s="13"/>
      <c r="FR401" s="13"/>
      <c r="FS401" s="13"/>
      <c r="FT401" s="13"/>
      <c r="FU401" s="13"/>
      <c r="FV401" s="13"/>
      <c r="FW401" s="13"/>
      <c r="FX401" s="13"/>
      <c r="FY401" s="13"/>
      <c r="FZ401" s="13"/>
      <c r="GA401" s="13"/>
      <c r="GB401" s="13"/>
      <c r="GC401" s="13"/>
      <c r="GD401" s="13"/>
      <c r="GE401" s="13"/>
      <c r="GF401" s="13"/>
      <c r="GG401" s="13"/>
      <c r="GH401" s="13"/>
      <c r="GI401" s="13"/>
      <c r="GJ401" s="13"/>
      <c r="GK401" s="13"/>
      <c r="GL401" s="13"/>
      <c r="GM401" s="13"/>
      <c r="GN401" s="13"/>
      <c r="GO401" s="13"/>
      <c r="GP401" s="13"/>
      <c r="GQ401" s="13"/>
      <c r="GR401" s="13"/>
      <c r="GS401" s="13"/>
      <c r="GT401" s="13"/>
      <c r="GU401" s="13"/>
      <c r="GV401" s="13"/>
      <c r="GW401" s="13"/>
      <c r="GX401" s="13"/>
      <c r="GY401" s="13"/>
      <c r="GZ401" s="13"/>
      <c r="HA401" s="13"/>
      <c r="HB401" s="13"/>
      <c r="HC401" s="13"/>
      <c r="HD401" s="13"/>
      <c r="HE401" s="6"/>
    </row>
    <row r="402" spans="9:213" x14ac:dyDescent="0.2">
      <c r="I402" s="25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  <c r="CD402" s="13"/>
      <c r="CE402" s="13"/>
      <c r="CF402" s="13"/>
      <c r="CG402" s="13"/>
      <c r="CH402" s="13"/>
      <c r="CI402" s="13"/>
      <c r="CJ402" s="13"/>
      <c r="CK402" s="13"/>
      <c r="CL402" s="13"/>
      <c r="CM402" s="13"/>
      <c r="CN402" s="13"/>
      <c r="CO402" s="13"/>
      <c r="CP402" s="13"/>
      <c r="CQ402" s="13"/>
      <c r="CR402" s="13"/>
      <c r="CS402" s="13"/>
      <c r="CT402" s="13"/>
      <c r="CU402" s="13"/>
      <c r="CV402" s="13"/>
      <c r="CW402" s="13"/>
      <c r="CX402" s="13"/>
      <c r="CY402" s="13"/>
      <c r="CZ402" s="13"/>
      <c r="DA402" s="13"/>
      <c r="DB402" s="13"/>
      <c r="DC402" s="13"/>
      <c r="DD402" s="13"/>
      <c r="DE402" s="13"/>
      <c r="DF402" s="13"/>
      <c r="DG402" s="13"/>
      <c r="DH402" s="13"/>
      <c r="DI402" s="13"/>
      <c r="DJ402" s="13"/>
      <c r="DK402" s="21"/>
      <c r="DL402" s="13"/>
      <c r="DM402" s="13"/>
      <c r="DN402" s="13"/>
      <c r="DO402" s="13"/>
      <c r="DP402" s="13"/>
      <c r="DQ402" s="13"/>
      <c r="DR402" s="13"/>
      <c r="DS402" s="13"/>
      <c r="DT402" s="13"/>
      <c r="DU402" s="13"/>
      <c r="DV402" s="13"/>
      <c r="DW402" s="13"/>
      <c r="DX402" s="13"/>
      <c r="DY402" s="13"/>
      <c r="DZ402" s="13"/>
      <c r="EA402" s="13"/>
      <c r="EB402" s="13"/>
      <c r="EC402" s="13"/>
      <c r="ED402" s="13"/>
      <c r="EE402" s="13"/>
      <c r="EF402" s="13"/>
      <c r="EG402" s="13"/>
      <c r="EH402" s="13"/>
      <c r="EI402" s="13"/>
      <c r="EJ402" s="13"/>
      <c r="EK402" s="13"/>
      <c r="EL402" s="13"/>
      <c r="EM402" s="13"/>
      <c r="EN402" s="13"/>
      <c r="EO402" s="13"/>
      <c r="EP402" s="13"/>
      <c r="EQ402" s="13"/>
      <c r="ER402" s="13"/>
      <c r="ES402" s="13"/>
      <c r="ET402" s="13"/>
      <c r="EU402" s="13"/>
      <c r="EV402" s="13"/>
      <c r="EW402" s="13"/>
      <c r="EX402" s="13"/>
      <c r="EY402" s="13"/>
      <c r="EZ402" s="13"/>
      <c r="FA402" s="13"/>
      <c r="FB402" s="13"/>
      <c r="FC402" s="13"/>
      <c r="FD402" s="13"/>
      <c r="FE402" s="13"/>
      <c r="FF402" s="13"/>
      <c r="FG402" s="13"/>
      <c r="FH402" s="13"/>
      <c r="FI402" s="13"/>
      <c r="FJ402" s="13"/>
      <c r="FK402" s="13"/>
      <c r="FL402" s="13"/>
      <c r="FM402" s="13"/>
      <c r="FN402" s="13"/>
      <c r="FO402" s="13"/>
      <c r="FP402" s="13"/>
      <c r="FQ402" s="13"/>
      <c r="FR402" s="13"/>
      <c r="FS402" s="13"/>
      <c r="FT402" s="13"/>
      <c r="FU402" s="13"/>
      <c r="FV402" s="13"/>
      <c r="FW402" s="13"/>
      <c r="FX402" s="13"/>
      <c r="FY402" s="13"/>
      <c r="FZ402" s="13"/>
      <c r="GA402" s="13"/>
      <c r="GB402" s="13"/>
      <c r="GC402" s="13"/>
      <c r="GD402" s="13"/>
      <c r="GE402" s="13"/>
      <c r="GF402" s="13"/>
      <c r="GG402" s="13"/>
      <c r="GH402" s="13"/>
      <c r="GI402" s="13"/>
      <c r="GJ402" s="13"/>
      <c r="GK402" s="13"/>
      <c r="GL402" s="13"/>
      <c r="GM402" s="13"/>
      <c r="GN402" s="13"/>
      <c r="GO402" s="13"/>
      <c r="GP402" s="13"/>
      <c r="GQ402" s="13"/>
      <c r="GR402" s="13"/>
      <c r="GS402" s="13"/>
      <c r="GT402" s="13"/>
      <c r="GU402" s="13"/>
      <c r="GV402" s="13"/>
      <c r="GW402" s="13"/>
      <c r="GX402" s="13"/>
      <c r="GY402" s="13"/>
      <c r="GZ402" s="13"/>
      <c r="HA402" s="13"/>
      <c r="HB402" s="13"/>
      <c r="HC402" s="13"/>
      <c r="HD402" s="13"/>
      <c r="HE402" s="6"/>
    </row>
    <row r="403" spans="9:213" x14ac:dyDescent="0.2">
      <c r="I403" s="25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  <c r="CD403" s="13"/>
      <c r="CE403" s="13"/>
      <c r="CF403" s="13"/>
      <c r="CG403" s="13"/>
      <c r="CH403" s="13"/>
      <c r="CI403" s="13"/>
      <c r="CJ403" s="13"/>
      <c r="CK403" s="13"/>
      <c r="CL403" s="13"/>
      <c r="CM403" s="13"/>
      <c r="CN403" s="13"/>
      <c r="CO403" s="13"/>
      <c r="CP403" s="13"/>
      <c r="CQ403" s="13"/>
      <c r="CR403" s="13"/>
      <c r="CS403" s="13"/>
      <c r="CT403" s="13"/>
      <c r="CU403" s="13"/>
      <c r="CV403" s="13"/>
      <c r="CW403" s="13"/>
      <c r="CX403" s="13"/>
      <c r="CY403" s="13"/>
      <c r="CZ403" s="13"/>
      <c r="DA403" s="13"/>
      <c r="DB403" s="13"/>
      <c r="DC403" s="13"/>
      <c r="DD403" s="13"/>
      <c r="DE403" s="13"/>
      <c r="DF403" s="13"/>
      <c r="DG403" s="13"/>
      <c r="DH403" s="13"/>
      <c r="DI403" s="13"/>
      <c r="DJ403" s="13"/>
      <c r="DK403" s="21"/>
      <c r="DL403" s="13"/>
      <c r="DM403" s="13"/>
      <c r="DN403" s="13"/>
      <c r="DO403" s="13"/>
      <c r="DP403" s="13"/>
      <c r="DQ403" s="13"/>
      <c r="DR403" s="13"/>
      <c r="DS403" s="13"/>
      <c r="DT403" s="13"/>
      <c r="DU403" s="13"/>
      <c r="DV403" s="13"/>
      <c r="DW403" s="13"/>
      <c r="DX403" s="13"/>
      <c r="DY403" s="13"/>
      <c r="DZ403" s="13"/>
      <c r="EA403" s="13"/>
      <c r="EB403" s="13"/>
      <c r="EC403" s="13"/>
      <c r="ED403" s="13"/>
      <c r="EE403" s="13"/>
      <c r="EF403" s="13"/>
      <c r="EG403" s="13"/>
      <c r="EH403" s="13"/>
      <c r="EI403" s="13"/>
      <c r="EJ403" s="13"/>
      <c r="EK403" s="13"/>
      <c r="EL403" s="13"/>
      <c r="EM403" s="13"/>
      <c r="EN403" s="13"/>
      <c r="EO403" s="13"/>
      <c r="EP403" s="13"/>
      <c r="EQ403" s="13"/>
      <c r="ER403" s="13"/>
      <c r="ES403" s="13"/>
      <c r="ET403" s="13"/>
      <c r="EU403" s="13"/>
      <c r="EV403" s="13"/>
      <c r="EW403" s="13"/>
      <c r="EX403" s="13"/>
      <c r="EY403" s="13"/>
      <c r="EZ403" s="13"/>
      <c r="FA403" s="13"/>
      <c r="FB403" s="13"/>
      <c r="FC403" s="13"/>
      <c r="FD403" s="13"/>
      <c r="FE403" s="13"/>
      <c r="FF403" s="13"/>
      <c r="FG403" s="13"/>
      <c r="FH403" s="13"/>
      <c r="FI403" s="13"/>
      <c r="FJ403" s="13"/>
      <c r="FK403" s="13"/>
      <c r="FL403" s="13"/>
      <c r="FM403" s="13"/>
      <c r="FN403" s="13"/>
      <c r="FO403" s="13"/>
      <c r="FP403" s="13"/>
      <c r="FQ403" s="13"/>
      <c r="FR403" s="13"/>
      <c r="FS403" s="13"/>
      <c r="FT403" s="13"/>
      <c r="FU403" s="13"/>
      <c r="FV403" s="13"/>
      <c r="FW403" s="13"/>
      <c r="FX403" s="13"/>
      <c r="FY403" s="13"/>
      <c r="FZ403" s="13"/>
      <c r="GA403" s="13"/>
      <c r="GB403" s="13"/>
      <c r="GC403" s="13"/>
      <c r="GD403" s="13"/>
      <c r="GE403" s="13"/>
      <c r="GF403" s="13"/>
      <c r="GG403" s="13"/>
      <c r="GH403" s="13"/>
      <c r="GI403" s="13"/>
      <c r="GJ403" s="13"/>
      <c r="GK403" s="13"/>
      <c r="GL403" s="13"/>
      <c r="GM403" s="13"/>
      <c r="GN403" s="13"/>
      <c r="GO403" s="13"/>
      <c r="GP403" s="13"/>
      <c r="GQ403" s="13"/>
      <c r="GR403" s="13"/>
      <c r="GS403" s="13"/>
      <c r="GT403" s="13"/>
      <c r="GU403" s="13"/>
      <c r="GV403" s="13"/>
      <c r="GW403" s="13"/>
      <c r="GX403" s="13"/>
      <c r="GY403" s="13"/>
      <c r="GZ403" s="13"/>
      <c r="HA403" s="13"/>
      <c r="HB403" s="13"/>
      <c r="HC403" s="13"/>
      <c r="HD403" s="13"/>
      <c r="HE403" s="6"/>
    </row>
    <row r="404" spans="9:213" x14ac:dyDescent="0.2">
      <c r="I404" s="25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  <c r="CD404" s="13"/>
      <c r="CE404" s="13"/>
      <c r="CF404" s="13"/>
      <c r="CG404" s="13"/>
      <c r="CH404" s="13"/>
      <c r="CI404" s="13"/>
      <c r="CJ404" s="13"/>
      <c r="CK404" s="13"/>
      <c r="CL404" s="13"/>
      <c r="CM404" s="13"/>
      <c r="CN404" s="13"/>
      <c r="CO404" s="13"/>
      <c r="CP404" s="13"/>
      <c r="CQ404" s="13"/>
      <c r="CR404" s="13"/>
      <c r="CS404" s="13"/>
      <c r="CT404" s="13"/>
      <c r="CU404" s="13"/>
      <c r="CV404" s="13"/>
      <c r="CW404" s="13"/>
      <c r="CX404" s="13"/>
      <c r="CY404" s="13"/>
      <c r="CZ404" s="13"/>
      <c r="DA404" s="13"/>
      <c r="DB404" s="13"/>
      <c r="DC404" s="13"/>
      <c r="DD404" s="13"/>
      <c r="DE404" s="13"/>
      <c r="DF404" s="13"/>
      <c r="DG404" s="13"/>
      <c r="DH404" s="13"/>
      <c r="DI404" s="13"/>
      <c r="DJ404" s="13"/>
      <c r="DK404" s="21"/>
      <c r="DL404" s="13"/>
      <c r="DM404" s="13"/>
      <c r="DN404" s="13"/>
      <c r="DO404" s="13"/>
      <c r="DP404" s="13"/>
      <c r="DQ404" s="13"/>
      <c r="DR404" s="13"/>
      <c r="DS404" s="13"/>
      <c r="DT404" s="13"/>
      <c r="DU404" s="13"/>
      <c r="DV404" s="13"/>
      <c r="DW404" s="13"/>
      <c r="DX404" s="13"/>
      <c r="DY404" s="13"/>
      <c r="DZ404" s="13"/>
      <c r="EA404" s="13"/>
      <c r="EB404" s="13"/>
      <c r="EC404" s="13"/>
      <c r="ED404" s="13"/>
      <c r="EE404" s="13"/>
      <c r="EF404" s="13"/>
      <c r="EG404" s="13"/>
      <c r="EH404" s="13"/>
      <c r="EI404" s="13"/>
      <c r="EJ404" s="13"/>
      <c r="EK404" s="13"/>
      <c r="EL404" s="13"/>
      <c r="EM404" s="13"/>
      <c r="EN404" s="13"/>
      <c r="EO404" s="13"/>
      <c r="EP404" s="13"/>
      <c r="EQ404" s="13"/>
      <c r="ER404" s="13"/>
      <c r="ES404" s="13"/>
      <c r="ET404" s="13"/>
      <c r="EU404" s="13"/>
      <c r="EV404" s="13"/>
      <c r="EW404" s="13"/>
      <c r="EX404" s="13"/>
      <c r="EY404" s="13"/>
      <c r="EZ404" s="13"/>
      <c r="FA404" s="13"/>
      <c r="FB404" s="13"/>
      <c r="FC404" s="13"/>
      <c r="FD404" s="13"/>
      <c r="FE404" s="13"/>
      <c r="FF404" s="13"/>
      <c r="FG404" s="13"/>
      <c r="FH404" s="13"/>
      <c r="FI404" s="13"/>
      <c r="FJ404" s="13"/>
      <c r="FK404" s="13"/>
      <c r="FL404" s="13"/>
      <c r="FM404" s="13"/>
      <c r="FN404" s="13"/>
      <c r="FO404" s="13"/>
      <c r="FP404" s="13"/>
      <c r="FQ404" s="13"/>
      <c r="FR404" s="13"/>
      <c r="FS404" s="13"/>
      <c r="FT404" s="13"/>
      <c r="FU404" s="13"/>
      <c r="FV404" s="13"/>
      <c r="FW404" s="13"/>
      <c r="FX404" s="13"/>
      <c r="FY404" s="13"/>
      <c r="FZ404" s="13"/>
      <c r="GA404" s="13"/>
      <c r="GB404" s="13"/>
      <c r="GC404" s="13"/>
      <c r="GD404" s="13"/>
      <c r="GE404" s="13"/>
      <c r="GF404" s="13"/>
      <c r="GG404" s="13"/>
      <c r="GH404" s="13"/>
      <c r="GI404" s="13"/>
      <c r="GJ404" s="13"/>
      <c r="GK404" s="13"/>
      <c r="GL404" s="13"/>
      <c r="GM404" s="13"/>
      <c r="GN404" s="13"/>
      <c r="GO404" s="13"/>
      <c r="GP404" s="13"/>
      <c r="GQ404" s="13"/>
      <c r="GR404" s="13"/>
      <c r="GS404" s="13"/>
      <c r="GT404" s="13"/>
      <c r="GU404" s="13"/>
      <c r="GV404" s="13"/>
      <c r="GW404" s="13"/>
      <c r="GX404" s="13"/>
      <c r="GY404" s="13"/>
      <c r="GZ404" s="13"/>
      <c r="HA404" s="13"/>
      <c r="HB404" s="13"/>
      <c r="HC404" s="13"/>
      <c r="HD404" s="13"/>
      <c r="HE404" s="6"/>
    </row>
    <row r="405" spans="9:213" x14ac:dyDescent="0.2">
      <c r="I405" s="25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  <c r="CD405" s="13"/>
      <c r="CE405" s="13"/>
      <c r="CF405" s="13"/>
      <c r="CG405" s="13"/>
      <c r="CH405" s="13"/>
      <c r="CI405" s="13"/>
      <c r="CJ405" s="13"/>
      <c r="CK405" s="13"/>
      <c r="CL405" s="13"/>
      <c r="CM405" s="13"/>
      <c r="CN405" s="13"/>
      <c r="CO405" s="13"/>
      <c r="CP405" s="13"/>
      <c r="CQ405" s="13"/>
      <c r="CR405" s="13"/>
      <c r="CS405" s="13"/>
      <c r="CT405" s="13"/>
      <c r="CU405" s="13"/>
      <c r="CV405" s="13"/>
      <c r="CW405" s="13"/>
      <c r="CX405" s="13"/>
      <c r="CY405" s="13"/>
      <c r="CZ405" s="13"/>
      <c r="DA405" s="13"/>
      <c r="DB405" s="13"/>
      <c r="DC405" s="13"/>
      <c r="DD405" s="13"/>
      <c r="DE405" s="13"/>
      <c r="DF405" s="13"/>
      <c r="DG405" s="13"/>
      <c r="DH405" s="13"/>
      <c r="DI405" s="13"/>
      <c r="DJ405" s="13"/>
      <c r="DK405" s="21"/>
      <c r="DL405" s="13"/>
      <c r="DM405" s="13"/>
      <c r="DN405" s="13"/>
      <c r="DO405" s="13"/>
      <c r="DP405" s="13"/>
      <c r="DQ405" s="13"/>
      <c r="DR405" s="13"/>
      <c r="DS405" s="13"/>
      <c r="DT405" s="13"/>
      <c r="DU405" s="13"/>
      <c r="DV405" s="13"/>
      <c r="DW405" s="13"/>
      <c r="DX405" s="13"/>
      <c r="DY405" s="13"/>
      <c r="DZ405" s="13"/>
      <c r="EA405" s="13"/>
      <c r="EB405" s="13"/>
      <c r="EC405" s="13"/>
      <c r="ED405" s="13"/>
      <c r="EE405" s="13"/>
      <c r="EF405" s="13"/>
      <c r="EG405" s="13"/>
      <c r="EH405" s="13"/>
      <c r="EI405" s="13"/>
      <c r="EJ405" s="13"/>
      <c r="EK405" s="13"/>
      <c r="EL405" s="13"/>
      <c r="EM405" s="13"/>
      <c r="EN405" s="13"/>
      <c r="EO405" s="13"/>
      <c r="EP405" s="13"/>
      <c r="EQ405" s="13"/>
      <c r="ER405" s="13"/>
      <c r="ES405" s="13"/>
      <c r="ET405" s="13"/>
      <c r="EU405" s="13"/>
      <c r="EV405" s="13"/>
      <c r="EW405" s="13"/>
      <c r="EX405" s="13"/>
      <c r="EY405" s="13"/>
      <c r="EZ405" s="13"/>
      <c r="FA405" s="13"/>
      <c r="FB405" s="13"/>
      <c r="FC405" s="13"/>
      <c r="FD405" s="13"/>
      <c r="FE405" s="13"/>
      <c r="FF405" s="13"/>
      <c r="FG405" s="13"/>
      <c r="FH405" s="13"/>
      <c r="FI405" s="13"/>
      <c r="FJ405" s="13"/>
      <c r="FK405" s="13"/>
      <c r="FL405" s="13"/>
      <c r="FM405" s="13"/>
      <c r="FN405" s="13"/>
      <c r="FO405" s="13"/>
      <c r="FP405" s="13"/>
      <c r="FQ405" s="13"/>
      <c r="FR405" s="13"/>
      <c r="FS405" s="13"/>
      <c r="FT405" s="13"/>
      <c r="FU405" s="13"/>
      <c r="FV405" s="13"/>
      <c r="FW405" s="13"/>
      <c r="FX405" s="13"/>
      <c r="FY405" s="13"/>
      <c r="FZ405" s="13"/>
      <c r="GA405" s="13"/>
      <c r="GB405" s="13"/>
      <c r="GC405" s="13"/>
      <c r="GD405" s="13"/>
      <c r="GE405" s="13"/>
      <c r="GF405" s="13"/>
      <c r="GG405" s="13"/>
      <c r="GH405" s="13"/>
      <c r="GI405" s="13"/>
      <c r="GJ405" s="13"/>
      <c r="GK405" s="13"/>
      <c r="GL405" s="13"/>
      <c r="GM405" s="13"/>
      <c r="GN405" s="13"/>
      <c r="GO405" s="13"/>
      <c r="GP405" s="13"/>
      <c r="GQ405" s="13"/>
      <c r="GR405" s="13"/>
      <c r="GS405" s="13"/>
      <c r="GT405" s="13"/>
      <c r="GU405" s="13"/>
      <c r="GV405" s="13"/>
      <c r="GW405" s="13"/>
      <c r="GX405" s="13"/>
      <c r="GY405" s="13"/>
      <c r="GZ405" s="13"/>
      <c r="HA405" s="13"/>
      <c r="HB405" s="13"/>
      <c r="HC405" s="13"/>
      <c r="HD405" s="13"/>
      <c r="HE405" s="6"/>
    </row>
    <row r="406" spans="9:213" x14ac:dyDescent="0.2">
      <c r="I406" s="25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  <c r="CD406" s="13"/>
      <c r="CE406" s="13"/>
      <c r="CF406" s="13"/>
      <c r="CG406" s="13"/>
      <c r="CH406" s="13"/>
      <c r="CI406" s="13"/>
      <c r="CJ406" s="13"/>
      <c r="CK406" s="13"/>
      <c r="CL406" s="13"/>
      <c r="CM406" s="13"/>
      <c r="CN406" s="13"/>
      <c r="CO406" s="13"/>
      <c r="CP406" s="13"/>
      <c r="CQ406" s="13"/>
      <c r="CR406" s="13"/>
      <c r="CS406" s="13"/>
      <c r="CT406" s="13"/>
      <c r="CU406" s="13"/>
      <c r="CV406" s="13"/>
      <c r="CW406" s="13"/>
      <c r="CX406" s="13"/>
      <c r="CY406" s="13"/>
      <c r="CZ406" s="13"/>
      <c r="DA406" s="13"/>
      <c r="DB406" s="13"/>
      <c r="DC406" s="13"/>
      <c r="DD406" s="13"/>
      <c r="DE406" s="13"/>
      <c r="DF406" s="13"/>
      <c r="DG406" s="13"/>
      <c r="DH406" s="13"/>
      <c r="DI406" s="13"/>
      <c r="DJ406" s="13"/>
      <c r="DK406" s="21"/>
      <c r="DL406" s="13"/>
      <c r="DM406" s="13"/>
      <c r="DN406" s="13"/>
      <c r="DO406" s="13"/>
      <c r="DP406" s="13"/>
      <c r="DQ406" s="13"/>
      <c r="DR406" s="13"/>
      <c r="DS406" s="13"/>
      <c r="DT406" s="13"/>
      <c r="DU406" s="13"/>
      <c r="DV406" s="13"/>
      <c r="DW406" s="13"/>
      <c r="DX406" s="13"/>
      <c r="DY406" s="13"/>
      <c r="DZ406" s="13"/>
      <c r="EA406" s="13"/>
      <c r="EB406" s="13"/>
      <c r="EC406" s="13"/>
      <c r="ED406" s="13"/>
      <c r="EE406" s="13"/>
      <c r="EF406" s="13"/>
      <c r="EG406" s="13"/>
      <c r="EH406" s="13"/>
      <c r="EI406" s="13"/>
      <c r="EJ406" s="13"/>
      <c r="EK406" s="13"/>
      <c r="EL406" s="13"/>
      <c r="EM406" s="13"/>
      <c r="EN406" s="13"/>
      <c r="EO406" s="13"/>
      <c r="EP406" s="13"/>
      <c r="EQ406" s="13"/>
      <c r="ER406" s="13"/>
      <c r="ES406" s="13"/>
      <c r="ET406" s="13"/>
      <c r="EU406" s="13"/>
      <c r="EV406" s="13"/>
      <c r="EW406" s="13"/>
      <c r="EX406" s="13"/>
      <c r="EY406" s="13"/>
      <c r="EZ406" s="13"/>
      <c r="FA406" s="13"/>
      <c r="FB406" s="13"/>
      <c r="FC406" s="13"/>
      <c r="FD406" s="13"/>
      <c r="FE406" s="13"/>
      <c r="FF406" s="13"/>
      <c r="FG406" s="13"/>
      <c r="FH406" s="13"/>
      <c r="FI406" s="13"/>
      <c r="FJ406" s="13"/>
      <c r="FK406" s="13"/>
      <c r="FL406" s="13"/>
      <c r="FM406" s="13"/>
      <c r="FN406" s="13"/>
      <c r="FO406" s="13"/>
      <c r="FP406" s="13"/>
      <c r="FQ406" s="13"/>
      <c r="FR406" s="13"/>
      <c r="FS406" s="13"/>
      <c r="FT406" s="13"/>
      <c r="FU406" s="13"/>
      <c r="FV406" s="13"/>
      <c r="FW406" s="13"/>
      <c r="FX406" s="13"/>
      <c r="FY406" s="13"/>
      <c r="FZ406" s="13"/>
      <c r="GA406" s="13"/>
      <c r="GB406" s="13"/>
      <c r="GC406" s="13"/>
      <c r="GD406" s="13"/>
      <c r="GE406" s="13"/>
      <c r="GF406" s="13"/>
      <c r="GG406" s="13"/>
      <c r="GH406" s="13"/>
      <c r="GI406" s="13"/>
      <c r="GJ406" s="13"/>
      <c r="GK406" s="13"/>
      <c r="GL406" s="13"/>
      <c r="GM406" s="13"/>
      <c r="GN406" s="13"/>
      <c r="GO406" s="13"/>
      <c r="GP406" s="13"/>
      <c r="GQ406" s="13"/>
      <c r="GR406" s="13"/>
      <c r="GS406" s="13"/>
      <c r="GT406" s="13"/>
      <c r="GU406" s="13"/>
      <c r="GV406" s="13"/>
      <c r="GW406" s="13"/>
      <c r="GX406" s="13"/>
      <c r="GY406" s="13"/>
      <c r="GZ406" s="13"/>
      <c r="HA406" s="13"/>
      <c r="HB406" s="13"/>
      <c r="HC406" s="13"/>
      <c r="HD406" s="13"/>
      <c r="HE406" s="6"/>
    </row>
    <row r="407" spans="9:213" x14ac:dyDescent="0.2">
      <c r="I407" s="25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  <c r="CD407" s="13"/>
      <c r="CE407" s="13"/>
      <c r="CF407" s="13"/>
      <c r="CG407" s="13"/>
      <c r="CH407" s="13"/>
      <c r="CI407" s="13"/>
      <c r="CJ407" s="13"/>
      <c r="CK407" s="13"/>
      <c r="CL407" s="13"/>
      <c r="CM407" s="13"/>
      <c r="CN407" s="13"/>
      <c r="CO407" s="13"/>
      <c r="CP407" s="13"/>
      <c r="CQ407" s="13"/>
      <c r="CR407" s="13"/>
      <c r="CS407" s="13"/>
      <c r="CT407" s="13"/>
      <c r="CU407" s="13"/>
      <c r="CV407" s="13"/>
      <c r="CW407" s="13"/>
      <c r="CX407" s="13"/>
      <c r="CY407" s="13"/>
      <c r="CZ407" s="13"/>
      <c r="DA407" s="13"/>
      <c r="DB407" s="13"/>
      <c r="DC407" s="13"/>
      <c r="DD407" s="13"/>
      <c r="DE407" s="13"/>
      <c r="DF407" s="13"/>
      <c r="DG407" s="13"/>
      <c r="DH407" s="13"/>
      <c r="DI407" s="13"/>
      <c r="DJ407" s="13"/>
      <c r="DK407" s="21"/>
      <c r="DL407" s="13"/>
      <c r="DM407" s="13"/>
      <c r="DN407" s="13"/>
      <c r="DO407" s="13"/>
      <c r="DP407" s="13"/>
      <c r="DQ407" s="13"/>
      <c r="DR407" s="13"/>
      <c r="DS407" s="13"/>
      <c r="DT407" s="13"/>
      <c r="DU407" s="13"/>
      <c r="DV407" s="13"/>
      <c r="DW407" s="13"/>
      <c r="DX407" s="13"/>
      <c r="DY407" s="13"/>
      <c r="DZ407" s="13"/>
      <c r="EA407" s="13"/>
      <c r="EB407" s="13"/>
      <c r="EC407" s="13"/>
      <c r="ED407" s="13"/>
      <c r="EE407" s="13"/>
      <c r="EF407" s="13"/>
      <c r="EG407" s="13"/>
      <c r="EH407" s="13"/>
      <c r="EI407" s="13"/>
      <c r="EJ407" s="13"/>
      <c r="EK407" s="13"/>
      <c r="EL407" s="13"/>
      <c r="EM407" s="13"/>
      <c r="EN407" s="13"/>
      <c r="EO407" s="13"/>
      <c r="EP407" s="13"/>
      <c r="EQ407" s="13"/>
      <c r="ER407" s="13"/>
      <c r="ES407" s="13"/>
      <c r="ET407" s="13"/>
      <c r="EU407" s="13"/>
      <c r="EV407" s="13"/>
      <c r="EW407" s="13"/>
      <c r="EX407" s="13"/>
      <c r="EY407" s="13"/>
      <c r="EZ407" s="13"/>
      <c r="FA407" s="13"/>
      <c r="FB407" s="13"/>
      <c r="FC407" s="13"/>
      <c r="FD407" s="13"/>
      <c r="FE407" s="13"/>
      <c r="FF407" s="13"/>
      <c r="FG407" s="13"/>
      <c r="FH407" s="13"/>
      <c r="FI407" s="13"/>
      <c r="FJ407" s="13"/>
      <c r="FK407" s="13"/>
      <c r="FL407" s="13"/>
      <c r="FM407" s="13"/>
      <c r="FN407" s="13"/>
      <c r="FO407" s="13"/>
      <c r="FP407" s="13"/>
      <c r="FQ407" s="13"/>
      <c r="FR407" s="13"/>
      <c r="FS407" s="13"/>
      <c r="FT407" s="13"/>
      <c r="FU407" s="13"/>
      <c r="FV407" s="13"/>
      <c r="FW407" s="13"/>
      <c r="FX407" s="13"/>
      <c r="FY407" s="13"/>
      <c r="FZ407" s="13"/>
      <c r="GA407" s="13"/>
      <c r="GB407" s="13"/>
      <c r="GC407" s="13"/>
      <c r="GD407" s="13"/>
      <c r="GE407" s="13"/>
      <c r="GF407" s="13"/>
      <c r="GG407" s="13"/>
      <c r="GH407" s="13"/>
      <c r="GI407" s="13"/>
      <c r="GJ407" s="13"/>
      <c r="GK407" s="13"/>
      <c r="GL407" s="13"/>
      <c r="GM407" s="13"/>
      <c r="GN407" s="13"/>
      <c r="GO407" s="13"/>
      <c r="GP407" s="13"/>
      <c r="GQ407" s="13"/>
      <c r="GR407" s="13"/>
      <c r="GS407" s="13"/>
      <c r="GT407" s="13"/>
      <c r="GU407" s="13"/>
      <c r="GV407" s="13"/>
      <c r="GW407" s="13"/>
      <c r="GX407" s="13"/>
      <c r="GY407" s="13"/>
      <c r="GZ407" s="13"/>
      <c r="HA407" s="13"/>
      <c r="HB407" s="13"/>
      <c r="HC407" s="13"/>
      <c r="HD407" s="13"/>
      <c r="HE407" s="6"/>
    </row>
    <row r="408" spans="9:213" x14ac:dyDescent="0.2">
      <c r="I408" s="25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  <c r="CD408" s="13"/>
      <c r="CE408" s="13"/>
      <c r="CF408" s="13"/>
      <c r="CG408" s="13"/>
      <c r="CH408" s="13"/>
      <c r="CI408" s="13"/>
      <c r="CJ408" s="13"/>
      <c r="CK408" s="13"/>
      <c r="CL408" s="13"/>
      <c r="CM408" s="13"/>
      <c r="CN408" s="13"/>
      <c r="CO408" s="13"/>
      <c r="CP408" s="13"/>
      <c r="CQ408" s="13"/>
      <c r="CR408" s="13"/>
      <c r="CS408" s="13"/>
      <c r="CT408" s="13"/>
      <c r="CU408" s="13"/>
      <c r="CV408" s="13"/>
      <c r="CW408" s="13"/>
      <c r="CX408" s="13"/>
      <c r="CY408" s="13"/>
      <c r="CZ408" s="13"/>
      <c r="DA408" s="13"/>
      <c r="DB408" s="13"/>
      <c r="DC408" s="13"/>
      <c r="DD408" s="13"/>
      <c r="DE408" s="13"/>
      <c r="DF408" s="13"/>
      <c r="DG408" s="13"/>
      <c r="DH408" s="13"/>
      <c r="DI408" s="13"/>
      <c r="DJ408" s="13"/>
      <c r="DK408" s="21"/>
      <c r="DL408" s="13"/>
      <c r="DM408" s="13"/>
      <c r="DN408" s="13"/>
      <c r="DO408" s="13"/>
      <c r="DP408" s="13"/>
      <c r="DQ408" s="13"/>
      <c r="DR408" s="13"/>
      <c r="DS408" s="13"/>
      <c r="DT408" s="13"/>
      <c r="DU408" s="13"/>
      <c r="DV408" s="13"/>
      <c r="DW408" s="13"/>
      <c r="DX408" s="13"/>
      <c r="DY408" s="13"/>
      <c r="DZ408" s="13"/>
      <c r="EA408" s="13"/>
      <c r="EB408" s="13"/>
      <c r="EC408" s="13"/>
      <c r="ED408" s="13"/>
      <c r="EE408" s="13"/>
      <c r="EF408" s="13"/>
      <c r="EG408" s="13"/>
      <c r="EH408" s="13"/>
      <c r="EI408" s="13"/>
      <c r="EJ408" s="13"/>
      <c r="EK408" s="13"/>
      <c r="EL408" s="13"/>
      <c r="EM408" s="13"/>
      <c r="EN408" s="13"/>
      <c r="EO408" s="13"/>
      <c r="EP408" s="13"/>
      <c r="EQ408" s="13"/>
      <c r="ER408" s="13"/>
      <c r="ES408" s="13"/>
      <c r="ET408" s="13"/>
      <c r="EU408" s="13"/>
      <c r="EV408" s="13"/>
      <c r="EW408" s="13"/>
      <c r="EX408" s="13"/>
      <c r="EY408" s="13"/>
      <c r="EZ408" s="13"/>
      <c r="FA408" s="13"/>
      <c r="FB408" s="13"/>
      <c r="FC408" s="13"/>
      <c r="FD408" s="13"/>
      <c r="FE408" s="13"/>
      <c r="FF408" s="13"/>
      <c r="FG408" s="13"/>
      <c r="FH408" s="13"/>
      <c r="FI408" s="13"/>
      <c r="FJ408" s="13"/>
      <c r="FK408" s="13"/>
      <c r="FL408" s="13"/>
      <c r="FM408" s="13"/>
      <c r="FN408" s="13"/>
      <c r="FO408" s="13"/>
      <c r="FP408" s="13"/>
      <c r="FQ408" s="13"/>
      <c r="FR408" s="13"/>
      <c r="FS408" s="13"/>
      <c r="FT408" s="13"/>
      <c r="FU408" s="13"/>
      <c r="FV408" s="13"/>
      <c r="FW408" s="13"/>
      <c r="FX408" s="13"/>
      <c r="FY408" s="13"/>
      <c r="FZ408" s="13"/>
      <c r="GA408" s="13"/>
      <c r="GB408" s="13"/>
      <c r="GC408" s="13"/>
      <c r="GD408" s="13"/>
      <c r="GE408" s="13"/>
      <c r="GF408" s="13"/>
      <c r="GG408" s="13"/>
      <c r="GH408" s="13"/>
      <c r="GI408" s="13"/>
      <c r="GJ408" s="13"/>
      <c r="GK408" s="13"/>
      <c r="GL408" s="13"/>
      <c r="GM408" s="13"/>
      <c r="GN408" s="13"/>
      <c r="GO408" s="13"/>
      <c r="GP408" s="13"/>
      <c r="GQ408" s="13"/>
      <c r="GR408" s="13"/>
      <c r="GS408" s="13"/>
      <c r="GT408" s="13"/>
      <c r="GU408" s="13"/>
      <c r="GV408" s="13"/>
      <c r="GW408" s="13"/>
      <c r="GX408" s="13"/>
      <c r="GY408" s="13"/>
      <c r="GZ408" s="13"/>
      <c r="HA408" s="13"/>
      <c r="HB408" s="13"/>
      <c r="HC408" s="13"/>
      <c r="HD408" s="13"/>
      <c r="HE408" s="6"/>
    </row>
    <row r="409" spans="9:213" x14ac:dyDescent="0.2">
      <c r="I409" s="25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  <c r="CD409" s="13"/>
      <c r="CE409" s="13"/>
      <c r="CF409" s="13"/>
      <c r="CG409" s="13"/>
      <c r="CH409" s="13"/>
      <c r="CI409" s="13"/>
      <c r="CJ409" s="13"/>
      <c r="CK409" s="13"/>
      <c r="CL409" s="13"/>
      <c r="CM409" s="13"/>
      <c r="CN409" s="13"/>
      <c r="CO409" s="13"/>
      <c r="CP409" s="13"/>
      <c r="CQ409" s="13"/>
      <c r="CR409" s="13"/>
      <c r="CS409" s="13"/>
      <c r="CT409" s="13"/>
      <c r="CU409" s="13"/>
      <c r="CV409" s="13"/>
      <c r="CW409" s="13"/>
      <c r="CX409" s="13"/>
      <c r="CY409" s="13"/>
      <c r="CZ409" s="13"/>
      <c r="DA409" s="13"/>
      <c r="DB409" s="13"/>
      <c r="DC409" s="13"/>
      <c r="DD409" s="13"/>
      <c r="DE409" s="13"/>
      <c r="DF409" s="13"/>
      <c r="DG409" s="13"/>
      <c r="DH409" s="13"/>
      <c r="DI409" s="13"/>
      <c r="DJ409" s="13"/>
      <c r="DK409" s="21"/>
      <c r="DL409" s="13"/>
      <c r="DM409" s="13"/>
      <c r="DN409" s="13"/>
      <c r="DO409" s="13"/>
      <c r="DP409" s="13"/>
      <c r="DQ409" s="13"/>
      <c r="DR409" s="13"/>
      <c r="DS409" s="13"/>
      <c r="DT409" s="13"/>
      <c r="DU409" s="13"/>
      <c r="DV409" s="13"/>
      <c r="DW409" s="13"/>
      <c r="DX409" s="13"/>
      <c r="DY409" s="13"/>
      <c r="DZ409" s="13"/>
      <c r="EA409" s="13"/>
      <c r="EB409" s="13"/>
      <c r="EC409" s="13"/>
      <c r="ED409" s="13"/>
      <c r="EE409" s="13"/>
      <c r="EF409" s="13"/>
      <c r="EG409" s="13"/>
      <c r="EH409" s="13"/>
      <c r="EI409" s="13"/>
      <c r="EJ409" s="13"/>
      <c r="EK409" s="13"/>
      <c r="EL409" s="13"/>
      <c r="EM409" s="13"/>
      <c r="EN409" s="13"/>
      <c r="EO409" s="13"/>
      <c r="EP409" s="13"/>
      <c r="EQ409" s="13"/>
      <c r="ER409" s="13"/>
      <c r="ES409" s="13"/>
      <c r="ET409" s="13"/>
      <c r="EU409" s="13"/>
      <c r="EV409" s="13"/>
      <c r="EW409" s="13"/>
      <c r="EX409" s="13"/>
      <c r="EY409" s="13"/>
      <c r="EZ409" s="13"/>
      <c r="FA409" s="13"/>
      <c r="FB409" s="13"/>
      <c r="FC409" s="13"/>
      <c r="FD409" s="13"/>
      <c r="FE409" s="13"/>
      <c r="FF409" s="13"/>
      <c r="FG409" s="13"/>
      <c r="FH409" s="13"/>
      <c r="FI409" s="13"/>
      <c r="FJ409" s="13"/>
      <c r="FK409" s="13"/>
      <c r="FL409" s="13"/>
      <c r="FM409" s="13"/>
      <c r="FN409" s="13"/>
      <c r="FO409" s="13"/>
      <c r="FP409" s="13"/>
      <c r="FQ409" s="13"/>
      <c r="FR409" s="13"/>
      <c r="FS409" s="13"/>
      <c r="FT409" s="13"/>
      <c r="FU409" s="13"/>
      <c r="FV409" s="13"/>
      <c r="FW409" s="13"/>
      <c r="FX409" s="13"/>
      <c r="FY409" s="13"/>
      <c r="FZ409" s="13"/>
      <c r="GA409" s="13"/>
      <c r="GB409" s="13"/>
      <c r="GC409" s="13"/>
      <c r="GD409" s="13"/>
      <c r="GE409" s="13"/>
      <c r="GF409" s="13"/>
      <c r="GG409" s="13"/>
      <c r="GH409" s="13"/>
      <c r="GI409" s="13"/>
      <c r="GJ409" s="13"/>
      <c r="GK409" s="13"/>
      <c r="GL409" s="13"/>
      <c r="GM409" s="13"/>
      <c r="GN409" s="13"/>
      <c r="GO409" s="13"/>
      <c r="GP409" s="13"/>
      <c r="GQ409" s="13"/>
      <c r="GR409" s="13"/>
      <c r="GS409" s="13"/>
      <c r="GT409" s="13"/>
      <c r="GU409" s="13"/>
      <c r="GV409" s="13"/>
      <c r="GW409" s="13"/>
      <c r="GX409" s="13"/>
      <c r="GY409" s="13"/>
      <c r="GZ409" s="13"/>
      <c r="HA409" s="13"/>
      <c r="HB409" s="13"/>
      <c r="HC409" s="13"/>
      <c r="HD409" s="13"/>
      <c r="HE409" s="6"/>
    </row>
    <row r="410" spans="9:213" x14ac:dyDescent="0.2">
      <c r="I410" s="25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  <c r="CD410" s="13"/>
      <c r="CE410" s="13"/>
      <c r="CF410" s="13"/>
      <c r="CG410" s="13"/>
      <c r="CH410" s="13"/>
      <c r="CI410" s="13"/>
      <c r="CJ410" s="13"/>
      <c r="CK410" s="13"/>
      <c r="CL410" s="13"/>
      <c r="CM410" s="13"/>
      <c r="CN410" s="13"/>
      <c r="CO410" s="13"/>
      <c r="CP410" s="13"/>
      <c r="CQ410" s="13"/>
      <c r="CR410" s="13"/>
      <c r="CS410" s="13"/>
      <c r="CT410" s="13"/>
      <c r="CU410" s="13"/>
      <c r="CV410" s="13"/>
      <c r="CW410" s="13"/>
      <c r="CX410" s="13"/>
      <c r="CY410" s="13"/>
      <c r="CZ410" s="13"/>
      <c r="DA410" s="13"/>
      <c r="DB410" s="13"/>
      <c r="DC410" s="13"/>
      <c r="DD410" s="13"/>
      <c r="DE410" s="13"/>
      <c r="DF410" s="13"/>
      <c r="DG410" s="13"/>
      <c r="DH410" s="13"/>
      <c r="DI410" s="13"/>
      <c r="DJ410" s="13"/>
      <c r="DK410" s="21"/>
      <c r="DL410" s="13"/>
      <c r="DM410" s="13"/>
      <c r="DN410" s="13"/>
      <c r="DO410" s="13"/>
      <c r="DP410" s="13"/>
      <c r="DQ410" s="13"/>
      <c r="DR410" s="13"/>
      <c r="DS410" s="13"/>
      <c r="DT410" s="13"/>
      <c r="DU410" s="13"/>
      <c r="DV410" s="13"/>
      <c r="DW410" s="13"/>
      <c r="DX410" s="13"/>
      <c r="DY410" s="13"/>
      <c r="DZ410" s="13"/>
      <c r="EA410" s="13"/>
      <c r="EB410" s="13"/>
      <c r="EC410" s="13"/>
      <c r="ED410" s="13"/>
      <c r="EE410" s="13"/>
      <c r="EF410" s="13"/>
      <c r="EG410" s="13"/>
      <c r="EH410" s="13"/>
      <c r="EI410" s="13"/>
      <c r="EJ410" s="13"/>
      <c r="EK410" s="13"/>
      <c r="EL410" s="13"/>
      <c r="EM410" s="13"/>
      <c r="EN410" s="13"/>
      <c r="EO410" s="13"/>
      <c r="EP410" s="13"/>
      <c r="EQ410" s="13"/>
      <c r="ER410" s="13"/>
      <c r="ES410" s="13"/>
      <c r="ET410" s="13"/>
      <c r="EU410" s="13"/>
      <c r="EV410" s="13"/>
      <c r="EW410" s="13"/>
      <c r="EX410" s="13"/>
      <c r="EY410" s="13"/>
      <c r="EZ410" s="13"/>
      <c r="FA410" s="13"/>
      <c r="FB410" s="13"/>
      <c r="FC410" s="13"/>
      <c r="FD410" s="13"/>
      <c r="FE410" s="13"/>
      <c r="FF410" s="13"/>
      <c r="FG410" s="13"/>
      <c r="FH410" s="13"/>
      <c r="FI410" s="13"/>
      <c r="FJ410" s="13"/>
      <c r="FK410" s="13"/>
      <c r="FL410" s="13"/>
      <c r="FM410" s="13"/>
      <c r="FN410" s="13"/>
      <c r="FO410" s="13"/>
      <c r="FP410" s="13"/>
      <c r="FQ410" s="13"/>
      <c r="FR410" s="13"/>
      <c r="FS410" s="13"/>
      <c r="FT410" s="13"/>
      <c r="FU410" s="13"/>
      <c r="FV410" s="13"/>
      <c r="FW410" s="13"/>
      <c r="FX410" s="13"/>
      <c r="FY410" s="13"/>
      <c r="FZ410" s="13"/>
      <c r="GA410" s="13"/>
      <c r="GB410" s="13"/>
      <c r="GC410" s="13"/>
      <c r="GD410" s="13"/>
      <c r="GE410" s="13"/>
      <c r="GF410" s="13"/>
      <c r="GG410" s="13"/>
      <c r="GH410" s="13"/>
      <c r="GI410" s="13"/>
      <c r="GJ410" s="13"/>
      <c r="GK410" s="13"/>
      <c r="GL410" s="13"/>
      <c r="GM410" s="13"/>
      <c r="GN410" s="13"/>
      <c r="GO410" s="13"/>
      <c r="GP410" s="13"/>
      <c r="GQ410" s="13"/>
      <c r="GR410" s="13"/>
      <c r="GS410" s="13"/>
      <c r="GT410" s="13"/>
      <c r="GU410" s="13"/>
      <c r="GV410" s="13"/>
      <c r="GW410" s="13"/>
      <c r="GX410" s="13"/>
      <c r="GY410" s="13"/>
      <c r="GZ410" s="13"/>
      <c r="HA410" s="13"/>
      <c r="HB410" s="13"/>
      <c r="HC410" s="13"/>
      <c r="HD410" s="13"/>
      <c r="HE410" s="6"/>
    </row>
    <row r="411" spans="9:213" x14ac:dyDescent="0.2">
      <c r="I411" s="25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  <c r="CD411" s="13"/>
      <c r="CE411" s="13"/>
      <c r="CF411" s="13"/>
      <c r="CG411" s="13"/>
      <c r="CH411" s="13"/>
      <c r="CI411" s="13"/>
      <c r="CJ411" s="13"/>
      <c r="CK411" s="13"/>
      <c r="CL411" s="13"/>
      <c r="CM411" s="13"/>
      <c r="CN411" s="13"/>
      <c r="CO411" s="13"/>
      <c r="CP411" s="13"/>
      <c r="CQ411" s="13"/>
      <c r="CR411" s="13"/>
      <c r="CS411" s="13"/>
      <c r="CT411" s="13"/>
      <c r="CU411" s="13"/>
      <c r="CV411" s="13"/>
      <c r="CW411" s="13"/>
      <c r="CX411" s="13"/>
      <c r="CY411" s="13"/>
      <c r="CZ411" s="13"/>
      <c r="DA411" s="13"/>
      <c r="DB411" s="13"/>
      <c r="DC411" s="13"/>
      <c r="DD411" s="13"/>
      <c r="DE411" s="13"/>
      <c r="DF411" s="13"/>
      <c r="DG411" s="13"/>
      <c r="DH411" s="13"/>
      <c r="DI411" s="13"/>
      <c r="DJ411" s="13"/>
      <c r="DK411" s="21"/>
      <c r="DL411" s="13"/>
      <c r="DM411" s="13"/>
      <c r="DN411" s="13"/>
      <c r="DO411" s="13"/>
      <c r="DP411" s="13"/>
      <c r="DQ411" s="13"/>
      <c r="DR411" s="13"/>
      <c r="DS411" s="13"/>
      <c r="DT411" s="13"/>
      <c r="DU411" s="13"/>
      <c r="DV411" s="13"/>
      <c r="DW411" s="13"/>
      <c r="DX411" s="13"/>
      <c r="DY411" s="13"/>
      <c r="DZ411" s="13"/>
      <c r="EA411" s="13"/>
      <c r="EB411" s="13"/>
      <c r="EC411" s="13"/>
      <c r="ED411" s="13"/>
      <c r="EE411" s="13"/>
      <c r="EF411" s="13"/>
      <c r="EG411" s="13"/>
      <c r="EH411" s="13"/>
      <c r="EI411" s="13"/>
      <c r="EJ411" s="13"/>
      <c r="EK411" s="13"/>
      <c r="EL411" s="13"/>
      <c r="EM411" s="13"/>
      <c r="EN411" s="13"/>
      <c r="EO411" s="13"/>
      <c r="EP411" s="13"/>
      <c r="EQ411" s="13"/>
      <c r="ER411" s="13"/>
      <c r="ES411" s="13"/>
      <c r="ET411" s="13"/>
      <c r="EU411" s="13"/>
      <c r="EV411" s="13"/>
      <c r="EW411" s="13"/>
      <c r="EX411" s="13"/>
      <c r="EY411" s="13"/>
      <c r="EZ411" s="13"/>
      <c r="FA411" s="13"/>
      <c r="FB411" s="13"/>
      <c r="FC411" s="13"/>
      <c r="FD411" s="13"/>
      <c r="FE411" s="13"/>
      <c r="FF411" s="13"/>
      <c r="FG411" s="13"/>
      <c r="FH411" s="13"/>
      <c r="FI411" s="13"/>
      <c r="FJ411" s="13"/>
      <c r="FK411" s="13"/>
      <c r="FL411" s="13"/>
      <c r="FM411" s="13"/>
      <c r="FN411" s="13"/>
      <c r="FO411" s="13"/>
      <c r="FP411" s="13"/>
      <c r="FQ411" s="13"/>
      <c r="FR411" s="13"/>
      <c r="FS411" s="13"/>
      <c r="FT411" s="13"/>
      <c r="FU411" s="13"/>
      <c r="FV411" s="13"/>
      <c r="FW411" s="13"/>
      <c r="FX411" s="13"/>
      <c r="FY411" s="13"/>
      <c r="FZ411" s="13"/>
      <c r="GA411" s="13"/>
      <c r="GB411" s="13"/>
      <c r="GC411" s="13"/>
      <c r="GD411" s="13"/>
      <c r="GE411" s="13"/>
      <c r="GF411" s="13"/>
      <c r="GG411" s="13"/>
      <c r="GH411" s="13"/>
      <c r="GI411" s="13"/>
      <c r="GJ411" s="13"/>
      <c r="GK411" s="13"/>
      <c r="GL411" s="13"/>
      <c r="GM411" s="13"/>
      <c r="GN411" s="13"/>
      <c r="GO411" s="13"/>
      <c r="GP411" s="13"/>
      <c r="GQ411" s="13"/>
      <c r="GR411" s="13"/>
      <c r="GS411" s="13"/>
      <c r="GT411" s="13"/>
      <c r="GU411" s="13"/>
      <c r="GV411" s="13"/>
      <c r="GW411" s="13"/>
      <c r="GX411" s="13"/>
      <c r="GY411" s="13"/>
      <c r="GZ411" s="13"/>
      <c r="HA411" s="13"/>
      <c r="HB411" s="13"/>
      <c r="HC411" s="13"/>
      <c r="HD411" s="13"/>
      <c r="HE411" s="6"/>
    </row>
    <row r="412" spans="9:213" x14ac:dyDescent="0.2">
      <c r="I412" s="25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  <c r="CD412" s="13"/>
      <c r="CE412" s="13"/>
      <c r="CF412" s="13"/>
      <c r="CG412" s="13"/>
      <c r="CH412" s="13"/>
      <c r="CI412" s="13"/>
      <c r="CJ412" s="13"/>
      <c r="CK412" s="13"/>
      <c r="CL412" s="13"/>
      <c r="CM412" s="13"/>
      <c r="CN412" s="13"/>
      <c r="CO412" s="13"/>
      <c r="CP412" s="13"/>
      <c r="CQ412" s="13"/>
      <c r="CR412" s="13"/>
      <c r="CS412" s="13"/>
      <c r="CT412" s="13"/>
      <c r="CU412" s="13"/>
      <c r="CV412" s="13"/>
      <c r="CW412" s="13"/>
      <c r="CX412" s="13"/>
      <c r="CY412" s="13"/>
      <c r="CZ412" s="13"/>
      <c r="DA412" s="13"/>
      <c r="DB412" s="13"/>
      <c r="DC412" s="13"/>
      <c r="DD412" s="13"/>
      <c r="DE412" s="13"/>
      <c r="DF412" s="13"/>
      <c r="DG412" s="13"/>
      <c r="DH412" s="13"/>
      <c r="DI412" s="13"/>
      <c r="DJ412" s="13"/>
      <c r="DK412" s="21"/>
      <c r="DL412" s="13"/>
      <c r="DM412" s="13"/>
      <c r="DN412" s="13"/>
      <c r="DO412" s="13"/>
      <c r="DP412" s="13"/>
      <c r="DQ412" s="13"/>
      <c r="DR412" s="13"/>
      <c r="DS412" s="13"/>
      <c r="DT412" s="13"/>
      <c r="DU412" s="13"/>
      <c r="DV412" s="13"/>
      <c r="DW412" s="13"/>
      <c r="DX412" s="13"/>
      <c r="DY412" s="13"/>
      <c r="DZ412" s="13"/>
      <c r="EA412" s="13"/>
      <c r="EB412" s="13"/>
      <c r="EC412" s="13"/>
      <c r="ED412" s="13"/>
      <c r="EE412" s="13"/>
      <c r="EF412" s="13"/>
      <c r="EG412" s="13"/>
      <c r="EH412" s="13"/>
      <c r="EI412" s="13"/>
      <c r="EJ412" s="13"/>
      <c r="EK412" s="13"/>
      <c r="EL412" s="13"/>
      <c r="EM412" s="13"/>
      <c r="EN412" s="13"/>
      <c r="EO412" s="13"/>
      <c r="EP412" s="13"/>
      <c r="EQ412" s="13"/>
      <c r="ER412" s="13"/>
      <c r="ES412" s="13"/>
      <c r="ET412" s="13"/>
      <c r="EU412" s="13"/>
      <c r="EV412" s="13"/>
      <c r="EW412" s="13"/>
      <c r="EX412" s="13"/>
      <c r="EY412" s="13"/>
      <c r="EZ412" s="13"/>
      <c r="FA412" s="13"/>
      <c r="FB412" s="13"/>
      <c r="FC412" s="13"/>
      <c r="FD412" s="13"/>
      <c r="FE412" s="13"/>
      <c r="FF412" s="13"/>
      <c r="FG412" s="13"/>
      <c r="FH412" s="13"/>
      <c r="FI412" s="13"/>
      <c r="FJ412" s="13"/>
      <c r="FK412" s="13"/>
      <c r="FL412" s="13"/>
      <c r="FM412" s="13"/>
      <c r="FN412" s="13"/>
      <c r="FO412" s="13"/>
      <c r="FP412" s="13"/>
      <c r="FQ412" s="13"/>
      <c r="FR412" s="13"/>
      <c r="FS412" s="13"/>
      <c r="FT412" s="13"/>
      <c r="FU412" s="13"/>
      <c r="FV412" s="13"/>
      <c r="FW412" s="13"/>
      <c r="FX412" s="13"/>
      <c r="FY412" s="13"/>
      <c r="FZ412" s="13"/>
      <c r="GA412" s="13"/>
      <c r="GB412" s="13"/>
      <c r="GC412" s="13"/>
      <c r="GD412" s="13"/>
      <c r="GE412" s="13"/>
      <c r="GF412" s="13"/>
      <c r="GG412" s="13"/>
      <c r="GH412" s="13"/>
      <c r="GI412" s="13"/>
      <c r="GJ412" s="13"/>
      <c r="GK412" s="13"/>
      <c r="GL412" s="13"/>
      <c r="GM412" s="13"/>
      <c r="GN412" s="13"/>
      <c r="GO412" s="13"/>
      <c r="GP412" s="13"/>
      <c r="GQ412" s="13"/>
      <c r="GR412" s="13"/>
      <c r="GS412" s="13"/>
      <c r="GT412" s="13"/>
      <c r="GU412" s="13"/>
      <c r="GV412" s="13"/>
      <c r="GW412" s="13"/>
      <c r="GX412" s="13"/>
      <c r="GY412" s="13"/>
      <c r="GZ412" s="13"/>
      <c r="HA412" s="13"/>
      <c r="HB412" s="13"/>
      <c r="HC412" s="13"/>
      <c r="HD412" s="13"/>
      <c r="HE412" s="6"/>
    </row>
    <row r="413" spans="9:213" x14ac:dyDescent="0.2">
      <c r="I413" s="25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  <c r="CD413" s="13"/>
      <c r="CE413" s="13"/>
      <c r="CF413" s="13"/>
      <c r="CG413" s="13"/>
      <c r="CH413" s="13"/>
      <c r="CI413" s="13"/>
      <c r="CJ413" s="13"/>
      <c r="CK413" s="13"/>
      <c r="CL413" s="13"/>
      <c r="CM413" s="13"/>
      <c r="CN413" s="13"/>
      <c r="CO413" s="13"/>
      <c r="CP413" s="13"/>
      <c r="CQ413" s="13"/>
      <c r="CR413" s="13"/>
      <c r="CS413" s="13"/>
      <c r="CT413" s="13"/>
      <c r="CU413" s="13"/>
      <c r="CV413" s="13"/>
      <c r="CW413" s="13"/>
      <c r="CX413" s="13"/>
      <c r="CY413" s="13"/>
      <c r="CZ413" s="13"/>
      <c r="DA413" s="13"/>
      <c r="DB413" s="13"/>
      <c r="DC413" s="13"/>
      <c r="DD413" s="13"/>
      <c r="DE413" s="13"/>
      <c r="DF413" s="13"/>
      <c r="DG413" s="13"/>
      <c r="DH413" s="13"/>
      <c r="DI413" s="13"/>
      <c r="DJ413" s="13"/>
      <c r="DK413" s="21"/>
      <c r="DL413" s="13"/>
      <c r="DM413" s="13"/>
      <c r="DN413" s="13"/>
      <c r="DO413" s="13"/>
      <c r="DP413" s="13"/>
      <c r="DQ413" s="13"/>
      <c r="DR413" s="13"/>
      <c r="DS413" s="13"/>
      <c r="DT413" s="13"/>
      <c r="DU413" s="13"/>
      <c r="DV413" s="13"/>
      <c r="DW413" s="13"/>
      <c r="DX413" s="13"/>
      <c r="DY413" s="13"/>
      <c r="DZ413" s="13"/>
      <c r="EA413" s="13"/>
      <c r="EB413" s="13"/>
      <c r="EC413" s="13"/>
      <c r="ED413" s="13"/>
      <c r="EE413" s="13"/>
      <c r="EF413" s="13"/>
      <c r="EG413" s="13"/>
      <c r="EH413" s="13"/>
      <c r="EI413" s="13"/>
      <c r="EJ413" s="13"/>
      <c r="EK413" s="13"/>
      <c r="EL413" s="13"/>
      <c r="EM413" s="13"/>
      <c r="EN413" s="13"/>
      <c r="EO413" s="13"/>
      <c r="EP413" s="13"/>
      <c r="EQ413" s="13"/>
      <c r="ER413" s="13"/>
      <c r="ES413" s="13"/>
      <c r="ET413" s="13"/>
      <c r="EU413" s="13"/>
      <c r="EV413" s="13"/>
      <c r="EW413" s="13"/>
      <c r="EX413" s="13"/>
      <c r="EY413" s="13"/>
      <c r="EZ413" s="13"/>
      <c r="FA413" s="13"/>
      <c r="FB413" s="13"/>
      <c r="FC413" s="13"/>
      <c r="FD413" s="13"/>
      <c r="FE413" s="13"/>
      <c r="FF413" s="13"/>
      <c r="FG413" s="13"/>
      <c r="FH413" s="13"/>
      <c r="FI413" s="13"/>
      <c r="FJ413" s="13"/>
      <c r="FK413" s="13"/>
      <c r="FL413" s="13"/>
      <c r="FM413" s="13"/>
      <c r="FN413" s="13"/>
      <c r="FO413" s="13"/>
      <c r="FP413" s="13"/>
      <c r="FQ413" s="13"/>
      <c r="FR413" s="13"/>
      <c r="FS413" s="13"/>
      <c r="FT413" s="13"/>
      <c r="FU413" s="13"/>
      <c r="FV413" s="13"/>
      <c r="FW413" s="13"/>
      <c r="FX413" s="13"/>
      <c r="FY413" s="13"/>
      <c r="FZ413" s="13"/>
      <c r="GA413" s="13"/>
      <c r="GB413" s="13"/>
      <c r="GC413" s="13"/>
      <c r="GD413" s="13"/>
      <c r="GE413" s="13"/>
      <c r="GF413" s="13"/>
      <c r="GG413" s="13"/>
      <c r="GH413" s="13"/>
      <c r="GI413" s="13"/>
      <c r="GJ413" s="13"/>
      <c r="GK413" s="13"/>
      <c r="GL413" s="13"/>
      <c r="GM413" s="13"/>
      <c r="GN413" s="13"/>
      <c r="GO413" s="13"/>
      <c r="GP413" s="13"/>
      <c r="GQ413" s="13"/>
      <c r="GR413" s="13"/>
      <c r="GS413" s="13"/>
      <c r="GT413" s="13"/>
      <c r="GU413" s="13"/>
      <c r="GV413" s="13"/>
      <c r="GW413" s="13"/>
      <c r="GX413" s="13"/>
      <c r="GY413" s="13"/>
      <c r="GZ413" s="13"/>
      <c r="HA413" s="13"/>
      <c r="HB413" s="13"/>
      <c r="HC413" s="13"/>
      <c r="HD413" s="13"/>
      <c r="HE413" s="6"/>
    </row>
    <row r="414" spans="9:213" x14ac:dyDescent="0.2">
      <c r="I414" s="25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  <c r="CD414" s="13"/>
      <c r="CE414" s="13"/>
      <c r="CF414" s="13"/>
      <c r="CG414" s="13"/>
      <c r="CH414" s="13"/>
      <c r="CI414" s="13"/>
      <c r="CJ414" s="13"/>
      <c r="CK414" s="13"/>
      <c r="CL414" s="13"/>
      <c r="CM414" s="13"/>
      <c r="CN414" s="13"/>
      <c r="CO414" s="13"/>
      <c r="CP414" s="13"/>
      <c r="CQ414" s="13"/>
      <c r="CR414" s="13"/>
      <c r="CS414" s="13"/>
      <c r="CT414" s="13"/>
      <c r="CU414" s="13"/>
      <c r="CV414" s="13"/>
      <c r="CW414" s="13"/>
      <c r="CX414" s="13"/>
      <c r="CY414" s="13"/>
      <c r="CZ414" s="13"/>
      <c r="DA414" s="13"/>
      <c r="DB414" s="13"/>
      <c r="DC414" s="13"/>
      <c r="DD414" s="13"/>
      <c r="DE414" s="13"/>
      <c r="DF414" s="13"/>
      <c r="DG414" s="13"/>
      <c r="DH414" s="13"/>
      <c r="DI414" s="13"/>
      <c r="DJ414" s="13"/>
      <c r="DK414" s="21"/>
      <c r="DL414" s="13"/>
      <c r="DM414" s="13"/>
      <c r="DN414" s="13"/>
      <c r="DO414" s="13"/>
      <c r="DP414" s="13"/>
      <c r="DQ414" s="13"/>
      <c r="DR414" s="13"/>
      <c r="DS414" s="13"/>
      <c r="DT414" s="13"/>
      <c r="DU414" s="13"/>
      <c r="DV414" s="13"/>
      <c r="DW414" s="13"/>
      <c r="DX414" s="13"/>
      <c r="DY414" s="13"/>
      <c r="DZ414" s="13"/>
      <c r="EA414" s="13"/>
      <c r="EB414" s="13"/>
      <c r="EC414" s="13"/>
      <c r="ED414" s="13"/>
      <c r="EE414" s="13"/>
      <c r="EF414" s="13"/>
      <c r="EG414" s="13"/>
      <c r="EH414" s="13"/>
      <c r="EI414" s="13"/>
      <c r="EJ414" s="13"/>
      <c r="EK414" s="13"/>
      <c r="EL414" s="13"/>
      <c r="EM414" s="13"/>
      <c r="EN414" s="13"/>
      <c r="EO414" s="13"/>
      <c r="EP414" s="13"/>
      <c r="EQ414" s="13"/>
      <c r="ER414" s="13"/>
      <c r="ES414" s="13"/>
      <c r="ET414" s="13"/>
      <c r="EU414" s="13"/>
      <c r="EV414" s="13"/>
      <c r="EW414" s="13"/>
      <c r="EX414" s="13"/>
      <c r="EY414" s="13"/>
      <c r="EZ414" s="13"/>
      <c r="FA414" s="13"/>
      <c r="FB414" s="13"/>
      <c r="FC414" s="13"/>
      <c r="FD414" s="13"/>
      <c r="FE414" s="13"/>
      <c r="FF414" s="13"/>
      <c r="FG414" s="13"/>
      <c r="FH414" s="13"/>
      <c r="FI414" s="13"/>
      <c r="FJ414" s="13"/>
      <c r="FK414" s="13"/>
      <c r="FL414" s="13"/>
      <c r="FM414" s="13"/>
      <c r="FN414" s="13"/>
      <c r="FO414" s="13"/>
      <c r="FP414" s="13"/>
      <c r="FQ414" s="13"/>
      <c r="FR414" s="13"/>
      <c r="FS414" s="13"/>
      <c r="FT414" s="13"/>
      <c r="FU414" s="13"/>
      <c r="FV414" s="13"/>
      <c r="FW414" s="13"/>
      <c r="FX414" s="13"/>
      <c r="FY414" s="13"/>
      <c r="FZ414" s="13"/>
      <c r="GA414" s="13"/>
      <c r="GB414" s="13"/>
      <c r="GC414" s="13"/>
      <c r="GD414" s="13"/>
      <c r="GE414" s="13"/>
      <c r="GF414" s="13"/>
      <c r="GG414" s="13"/>
      <c r="GH414" s="13"/>
      <c r="GI414" s="13"/>
      <c r="GJ414" s="13"/>
      <c r="GK414" s="13"/>
      <c r="GL414" s="13"/>
      <c r="GM414" s="13"/>
      <c r="GN414" s="13"/>
      <c r="GO414" s="13"/>
      <c r="GP414" s="13"/>
      <c r="GQ414" s="13"/>
      <c r="GR414" s="13"/>
      <c r="GS414" s="13"/>
      <c r="GT414" s="13"/>
      <c r="GU414" s="13"/>
      <c r="GV414" s="13"/>
      <c r="GW414" s="13"/>
      <c r="GX414" s="13"/>
      <c r="GY414" s="13"/>
      <c r="GZ414" s="13"/>
      <c r="HA414" s="13"/>
      <c r="HB414" s="13"/>
      <c r="HC414" s="13"/>
      <c r="HD414" s="13"/>
      <c r="HE414" s="6"/>
    </row>
    <row r="415" spans="9:213" x14ac:dyDescent="0.2">
      <c r="I415" s="25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  <c r="CD415" s="13"/>
      <c r="CE415" s="13"/>
      <c r="CF415" s="13"/>
      <c r="CG415" s="13"/>
      <c r="CH415" s="13"/>
      <c r="CI415" s="13"/>
      <c r="CJ415" s="13"/>
      <c r="CK415" s="13"/>
      <c r="CL415" s="13"/>
      <c r="CM415" s="13"/>
      <c r="CN415" s="13"/>
      <c r="CO415" s="13"/>
      <c r="CP415" s="13"/>
      <c r="CQ415" s="13"/>
      <c r="CR415" s="13"/>
      <c r="CS415" s="13"/>
      <c r="CT415" s="13"/>
      <c r="CU415" s="13"/>
      <c r="CV415" s="13"/>
      <c r="CW415" s="13"/>
      <c r="CX415" s="13"/>
      <c r="CY415" s="13"/>
      <c r="CZ415" s="13"/>
      <c r="DA415" s="13"/>
      <c r="DB415" s="13"/>
      <c r="DC415" s="13"/>
      <c r="DD415" s="13"/>
      <c r="DE415" s="13"/>
      <c r="DF415" s="13"/>
      <c r="DG415" s="13"/>
      <c r="DH415" s="13"/>
      <c r="DI415" s="13"/>
      <c r="DJ415" s="13"/>
      <c r="DK415" s="21"/>
      <c r="DL415" s="13"/>
      <c r="DM415" s="13"/>
      <c r="DN415" s="13"/>
      <c r="DO415" s="13"/>
      <c r="DP415" s="13"/>
      <c r="DQ415" s="13"/>
      <c r="DR415" s="13"/>
      <c r="DS415" s="13"/>
      <c r="DT415" s="13"/>
      <c r="DU415" s="13"/>
      <c r="DV415" s="13"/>
      <c r="DW415" s="13"/>
      <c r="DX415" s="13"/>
      <c r="DY415" s="13"/>
      <c r="DZ415" s="13"/>
      <c r="EA415" s="13"/>
      <c r="EB415" s="13"/>
      <c r="EC415" s="13"/>
      <c r="ED415" s="13"/>
      <c r="EE415" s="13"/>
      <c r="EF415" s="13"/>
      <c r="EG415" s="13"/>
      <c r="EH415" s="13"/>
      <c r="EI415" s="13"/>
      <c r="EJ415" s="13"/>
      <c r="EK415" s="13"/>
      <c r="EL415" s="13"/>
      <c r="EM415" s="13"/>
      <c r="EN415" s="13"/>
      <c r="EO415" s="13"/>
      <c r="EP415" s="13"/>
      <c r="EQ415" s="13"/>
      <c r="ER415" s="13"/>
      <c r="ES415" s="13"/>
      <c r="ET415" s="13"/>
      <c r="EU415" s="13"/>
      <c r="EV415" s="13"/>
      <c r="EW415" s="13"/>
      <c r="EX415" s="13"/>
      <c r="EY415" s="13"/>
      <c r="EZ415" s="13"/>
      <c r="FA415" s="13"/>
      <c r="FB415" s="13"/>
      <c r="FC415" s="13"/>
      <c r="FD415" s="13"/>
      <c r="FE415" s="13"/>
      <c r="FF415" s="13"/>
      <c r="FG415" s="13"/>
      <c r="FH415" s="13"/>
      <c r="FI415" s="13"/>
      <c r="FJ415" s="13"/>
      <c r="FK415" s="13"/>
      <c r="FL415" s="13"/>
      <c r="FM415" s="13"/>
      <c r="FN415" s="13"/>
      <c r="FO415" s="13"/>
      <c r="FP415" s="13"/>
      <c r="FQ415" s="13"/>
      <c r="FR415" s="13"/>
      <c r="FS415" s="13"/>
      <c r="FT415" s="13"/>
      <c r="FU415" s="13"/>
      <c r="FV415" s="13"/>
      <c r="FW415" s="13"/>
      <c r="FX415" s="13"/>
      <c r="FY415" s="13"/>
      <c r="FZ415" s="13"/>
      <c r="GA415" s="13"/>
      <c r="GB415" s="13"/>
      <c r="GC415" s="13"/>
      <c r="GD415" s="13"/>
      <c r="GE415" s="13"/>
      <c r="GF415" s="13"/>
      <c r="GG415" s="13"/>
      <c r="GH415" s="13"/>
      <c r="GI415" s="13"/>
      <c r="GJ415" s="13"/>
      <c r="GK415" s="13"/>
      <c r="GL415" s="13"/>
      <c r="GM415" s="13"/>
      <c r="GN415" s="13"/>
      <c r="GO415" s="13"/>
      <c r="GP415" s="13"/>
      <c r="GQ415" s="13"/>
      <c r="GR415" s="13"/>
      <c r="GS415" s="13"/>
      <c r="GT415" s="13"/>
      <c r="GU415" s="13"/>
      <c r="GV415" s="13"/>
      <c r="GW415" s="13"/>
      <c r="GX415" s="13"/>
      <c r="GY415" s="13"/>
      <c r="GZ415" s="13"/>
      <c r="HA415" s="13"/>
      <c r="HB415" s="13"/>
      <c r="HC415" s="13"/>
      <c r="HD415" s="13"/>
      <c r="HE415" s="6"/>
    </row>
    <row r="416" spans="9:213" x14ac:dyDescent="0.2">
      <c r="I416" s="25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  <c r="CD416" s="13"/>
      <c r="CE416" s="13"/>
      <c r="CF416" s="13"/>
      <c r="CG416" s="13"/>
      <c r="CH416" s="13"/>
      <c r="CI416" s="13"/>
      <c r="CJ416" s="13"/>
      <c r="CK416" s="13"/>
      <c r="CL416" s="13"/>
      <c r="CM416" s="13"/>
      <c r="CN416" s="13"/>
      <c r="CO416" s="13"/>
      <c r="CP416" s="13"/>
      <c r="CQ416" s="13"/>
      <c r="CR416" s="13"/>
      <c r="CS416" s="13"/>
      <c r="CT416" s="13"/>
      <c r="CU416" s="13"/>
      <c r="CV416" s="13"/>
      <c r="CW416" s="13"/>
      <c r="CX416" s="13"/>
      <c r="CY416" s="13"/>
      <c r="CZ416" s="13"/>
      <c r="DA416" s="13"/>
      <c r="DB416" s="13"/>
      <c r="DC416" s="13"/>
      <c r="DD416" s="13"/>
      <c r="DE416" s="13"/>
      <c r="DF416" s="13"/>
      <c r="DG416" s="13"/>
      <c r="DH416" s="13"/>
      <c r="DI416" s="13"/>
      <c r="DJ416" s="13"/>
      <c r="DK416" s="21"/>
      <c r="DL416" s="13"/>
      <c r="DM416" s="13"/>
      <c r="DN416" s="13"/>
      <c r="DO416" s="13"/>
      <c r="DP416" s="13"/>
      <c r="DQ416" s="13"/>
      <c r="DR416" s="13"/>
      <c r="DS416" s="13"/>
      <c r="DT416" s="13"/>
      <c r="DU416" s="13"/>
      <c r="DV416" s="13"/>
      <c r="DW416" s="13"/>
      <c r="DX416" s="13"/>
      <c r="DY416" s="13"/>
      <c r="DZ416" s="13"/>
      <c r="EA416" s="13"/>
      <c r="EB416" s="13"/>
      <c r="EC416" s="13"/>
      <c r="ED416" s="13"/>
      <c r="EE416" s="13"/>
      <c r="EF416" s="13"/>
      <c r="EG416" s="13"/>
      <c r="EH416" s="13"/>
      <c r="EI416" s="13"/>
      <c r="EJ416" s="13"/>
      <c r="EK416" s="13"/>
      <c r="EL416" s="13"/>
      <c r="EM416" s="13"/>
      <c r="EN416" s="13"/>
      <c r="EO416" s="13"/>
      <c r="EP416" s="13"/>
      <c r="EQ416" s="13"/>
      <c r="ER416" s="13"/>
      <c r="ES416" s="13"/>
      <c r="ET416" s="13"/>
      <c r="EU416" s="13"/>
      <c r="EV416" s="13"/>
      <c r="EW416" s="13"/>
      <c r="EX416" s="13"/>
      <c r="EY416" s="13"/>
      <c r="EZ416" s="13"/>
      <c r="FA416" s="13"/>
      <c r="FB416" s="13"/>
      <c r="FC416" s="13"/>
      <c r="FD416" s="13"/>
      <c r="FE416" s="13"/>
      <c r="FF416" s="13"/>
      <c r="FG416" s="13"/>
      <c r="FH416" s="13"/>
      <c r="FI416" s="13"/>
      <c r="FJ416" s="13"/>
      <c r="FK416" s="13"/>
      <c r="FL416" s="13"/>
      <c r="FM416" s="13"/>
      <c r="FN416" s="13"/>
      <c r="FO416" s="13"/>
      <c r="FP416" s="13"/>
      <c r="FQ416" s="13"/>
      <c r="FR416" s="13"/>
      <c r="FS416" s="13"/>
      <c r="FT416" s="13"/>
      <c r="FU416" s="13"/>
      <c r="FV416" s="13"/>
      <c r="FW416" s="13"/>
      <c r="FX416" s="13"/>
      <c r="FY416" s="13"/>
      <c r="FZ416" s="13"/>
      <c r="GA416" s="13"/>
      <c r="GB416" s="13"/>
      <c r="GC416" s="13"/>
      <c r="GD416" s="13"/>
      <c r="GE416" s="13"/>
      <c r="GF416" s="13"/>
      <c r="GG416" s="13"/>
      <c r="GH416" s="13"/>
      <c r="GI416" s="13"/>
      <c r="GJ416" s="13"/>
      <c r="GK416" s="13"/>
      <c r="GL416" s="13"/>
      <c r="GM416" s="13"/>
      <c r="GN416" s="13"/>
      <c r="GO416" s="13"/>
      <c r="GP416" s="13"/>
      <c r="GQ416" s="13"/>
      <c r="GR416" s="13"/>
      <c r="GS416" s="13"/>
      <c r="GT416" s="13"/>
      <c r="GU416" s="13"/>
      <c r="GV416" s="13"/>
      <c r="GW416" s="13"/>
      <c r="GX416" s="13"/>
      <c r="GY416" s="13"/>
      <c r="GZ416" s="13"/>
      <c r="HA416" s="13"/>
      <c r="HB416" s="13"/>
      <c r="HC416" s="13"/>
      <c r="HD416" s="13"/>
      <c r="HE416" s="6"/>
    </row>
    <row r="417" spans="9:213" x14ac:dyDescent="0.2">
      <c r="I417" s="25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  <c r="CD417" s="13"/>
      <c r="CE417" s="13"/>
      <c r="CF417" s="13"/>
      <c r="CG417" s="13"/>
      <c r="CH417" s="13"/>
      <c r="CI417" s="13"/>
      <c r="CJ417" s="13"/>
      <c r="CK417" s="13"/>
      <c r="CL417" s="13"/>
      <c r="CM417" s="13"/>
      <c r="CN417" s="13"/>
      <c r="CO417" s="13"/>
      <c r="CP417" s="13"/>
      <c r="CQ417" s="13"/>
      <c r="CR417" s="13"/>
      <c r="CS417" s="13"/>
      <c r="CT417" s="13"/>
      <c r="CU417" s="13"/>
      <c r="CV417" s="13"/>
      <c r="CW417" s="13"/>
      <c r="CX417" s="13"/>
      <c r="CY417" s="13"/>
      <c r="CZ417" s="13"/>
      <c r="DA417" s="13"/>
      <c r="DB417" s="13"/>
      <c r="DC417" s="13"/>
      <c r="DD417" s="13"/>
      <c r="DE417" s="13"/>
      <c r="DF417" s="13"/>
      <c r="DG417" s="13"/>
      <c r="DH417" s="13"/>
      <c r="DI417" s="13"/>
      <c r="DJ417" s="13"/>
      <c r="DK417" s="21"/>
      <c r="DL417" s="13"/>
      <c r="DM417" s="13"/>
      <c r="DN417" s="13"/>
      <c r="DO417" s="13"/>
      <c r="DP417" s="13"/>
      <c r="DQ417" s="13"/>
      <c r="DR417" s="13"/>
      <c r="DS417" s="13"/>
      <c r="DT417" s="13"/>
      <c r="DU417" s="13"/>
      <c r="DV417" s="13"/>
      <c r="DW417" s="13"/>
      <c r="DX417" s="13"/>
      <c r="DY417" s="13"/>
      <c r="DZ417" s="13"/>
      <c r="EA417" s="13"/>
      <c r="EB417" s="13"/>
      <c r="EC417" s="13"/>
      <c r="ED417" s="13"/>
      <c r="EE417" s="13"/>
      <c r="EF417" s="13"/>
      <c r="EG417" s="13"/>
      <c r="EH417" s="13"/>
      <c r="EI417" s="13"/>
      <c r="EJ417" s="13"/>
      <c r="EK417" s="13"/>
      <c r="EL417" s="13"/>
      <c r="EM417" s="13"/>
      <c r="EN417" s="13"/>
      <c r="EO417" s="13"/>
      <c r="EP417" s="13"/>
      <c r="EQ417" s="13"/>
      <c r="ER417" s="13"/>
      <c r="ES417" s="13"/>
      <c r="ET417" s="13"/>
      <c r="EU417" s="13"/>
      <c r="EV417" s="13"/>
      <c r="EW417" s="13"/>
      <c r="EX417" s="13"/>
      <c r="EY417" s="13"/>
      <c r="EZ417" s="13"/>
      <c r="FA417" s="13"/>
      <c r="FB417" s="13"/>
      <c r="FC417" s="13"/>
      <c r="FD417" s="13"/>
      <c r="FE417" s="13"/>
      <c r="FF417" s="13"/>
      <c r="FG417" s="13"/>
      <c r="FH417" s="13"/>
      <c r="FI417" s="13"/>
      <c r="FJ417" s="13"/>
      <c r="FK417" s="13"/>
      <c r="FL417" s="13"/>
      <c r="FM417" s="13"/>
      <c r="FN417" s="13"/>
      <c r="FO417" s="13"/>
      <c r="FP417" s="13"/>
      <c r="FQ417" s="13"/>
      <c r="FR417" s="13"/>
      <c r="FS417" s="13"/>
      <c r="FT417" s="13"/>
      <c r="FU417" s="13"/>
      <c r="FV417" s="13"/>
      <c r="FW417" s="13"/>
      <c r="FX417" s="13"/>
      <c r="FY417" s="13"/>
      <c r="FZ417" s="13"/>
      <c r="GA417" s="13"/>
      <c r="GB417" s="13"/>
      <c r="GC417" s="13"/>
      <c r="GD417" s="13"/>
      <c r="GE417" s="13"/>
      <c r="GF417" s="13"/>
      <c r="GG417" s="13"/>
      <c r="GH417" s="13"/>
      <c r="GI417" s="13"/>
      <c r="GJ417" s="13"/>
      <c r="GK417" s="13"/>
      <c r="GL417" s="13"/>
      <c r="GM417" s="13"/>
      <c r="GN417" s="13"/>
      <c r="GO417" s="13"/>
      <c r="GP417" s="13"/>
      <c r="GQ417" s="13"/>
      <c r="GR417" s="13"/>
      <c r="GS417" s="13"/>
      <c r="GT417" s="13"/>
      <c r="GU417" s="13"/>
      <c r="GV417" s="13"/>
      <c r="GW417" s="13"/>
      <c r="GX417" s="13"/>
      <c r="GY417" s="13"/>
      <c r="GZ417" s="13"/>
      <c r="HA417" s="13"/>
      <c r="HB417" s="13"/>
      <c r="HC417" s="13"/>
      <c r="HD417" s="13"/>
      <c r="HE417" s="6"/>
    </row>
    <row r="418" spans="9:213" x14ac:dyDescent="0.2">
      <c r="I418" s="25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  <c r="CE418" s="13"/>
      <c r="CF418" s="13"/>
      <c r="CG418" s="13"/>
      <c r="CH418" s="13"/>
      <c r="CI418" s="13"/>
      <c r="CJ418" s="13"/>
      <c r="CK418" s="13"/>
      <c r="CL418" s="13"/>
      <c r="CM418" s="13"/>
      <c r="CN418" s="13"/>
      <c r="CO418" s="13"/>
      <c r="CP418" s="13"/>
      <c r="CQ418" s="13"/>
      <c r="CR418" s="13"/>
      <c r="CS418" s="13"/>
      <c r="CT418" s="13"/>
      <c r="CU418" s="13"/>
      <c r="CV418" s="13"/>
      <c r="CW418" s="13"/>
      <c r="CX418" s="13"/>
      <c r="CY418" s="13"/>
      <c r="CZ418" s="13"/>
      <c r="DA418" s="13"/>
      <c r="DB418" s="13"/>
      <c r="DC418" s="13"/>
      <c r="DD418" s="13"/>
      <c r="DE418" s="13"/>
      <c r="DF418" s="13"/>
      <c r="DG418" s="13"/>
      <c r="DH418" s="13"/>
      <c r="DI418" s="13"/>
      <c r="DJ418" s="13"/>
      <c r="DK418" s="21"/>
      <c r="DL418" s="13"/>
      <c r="DM418" s="13"/>
      <c r="DN418" s="13"/>
      <c r="DO418" s="13"/>
      <c r="DP418" s="13"/>
      <c r="DQ418" s="13"/>
      <c r="DR418" s="13"/>
      <c r="DS418" s="13"/>
      <c r="DT418" s="13"/>
      <c r="DU418" s="13"/>
      <c r="DV418" s="13"/>
      <c r="DW418" s="13"/>
      <c r="DX418" s="13"/>
      <c r="DY418" s="13"/>
      <c r="DZ418" s="13"/>
      <c r="EA418" s="13"/>
      <c r="EB418" s="13"/>
      <c r="EC418" s="13"/>
      <c r="ED418" s="13"/>
      <c r="EE418" s="13"/>
      <c r="EF418" s="13"/>
      <c r="EG418" s="13"/>
      <c r="EH418" s="13"/>
      <c r="EI418" s="13"/>
      <c r="EJ418" s="13"/>
      <c r="EK418" s="13"/>
      <c r="EL418" s="13"/>
      <c r="EM418" s="13"/>
      <c r="EN418" s="13"/>
      <c r="EO418" s="13"/>
      <c r="EP418" s="13"/>
      <c r="EQ418" s="13"/>
      <c r="ER418" s="13"/>
      <c r="ES418" s="13"/>
      <c r="ET418" s="13"/>
      <c r="EU418" s="13"/>
      <c r="EV418" s="13"/>
      <c r="EW418" s="13"/>
      <c r="EX418" s="13"/>
      <c r="EY418" s="13"/>
      <c r="EZ418" s="13"/>
      <c r="FA418" s="13"/>
      <c r="FB418" s="13"/>
      <c r="FC418" s="13"/>
      <c r="FD418" s="13"/>
      <c r="FE418" s="13"/>
      <c r="FF418" s="13"/>
      <c r="FG418" s="13"/>
      <c r="FH418" s="13"/>
      <c r="FI418" s="13"/>
      <c r="FJ418" s="13"/>
      <c r="FK418" s="13"/>
      <c r="FL418" s="13"/>
      <c r="FM418" s="13"/>
      <c r="FN418" s="13"/>
      <c r="FO418" s="13"/>
      <c r="FP418" s="13"/>
      <c r="FQ418" s="13"/>
      <c r="FR418" s="13"/>
      <c r="FS418" s="13"/>
      <c r="FT418" s="13"/>
      <c r="FU418" s="13"/>
      <c r="FV418" s="13"/>
      <c r="FW418" s="13"/>
      <c r="FX418" s="13"/>
      <c r="FY418" s="13"/>
      <c r="FZ418" s="13"/>
      <c r="GA418" s="13"/>
      <c r="GB418" s="13"/>
      <c r="GC418" s="13"/>
      <c r="GD418" s="13"/>
      <c r="GE418" s="13"/>
      <c r="GF418" s="13"/>
      <c r="GG418" s="13"/>
      <c r="GH418" s="13"/>
      <c r="GI418" s="13"/>
      <c r="GJ418" s="13"/>
      <c r="GK418" s="13"/>
      <c r="GL418" s="13"/>
      <c r="GM418" s="13"/>
      <c r="GN418" s="13"/>
      <c r="GO418" s="13"/>
      <c r="GP418" s="13"/>
      <c r="GQ418" s="13"/>
      <c r="GR418" s="13"/>
      <c r="GS418" s="13"/>
      <c r="GT418" s="13"/>
      <c r="GU418" s="13"/>
      <c r="GV418" s="13"/>
      <c r="GW418" s="13"/>
      <c r="GX418" s="13"/>
      <c r="GY418" s="13"/>
      <c r="GZ418" s="13"/>
      <c r="HA418" s="13"/>
      <c r="HB418" s="13"/>
      <c r="HC418" s="13"/>
      <c r="HD418" s="13"/>
      <c r="HE418" s="6"/>
    </row>
    <row r="419" spans="9:213" x14ac:dyDescent="0.2">
      <c r="I419" s="25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  <c r="CD419" s="13"/>
      <c r="CE419" s="13"/>
      <c r="CF419" s="13"/>
      <c r="CG419" s="13"/>
      <c r="CH419" s="13"/>
      <c r="CI419" s="13"/>
      <c r="CJ419" s="13"/>
      <c r="CK419" s="13"/>
      <c r="CL419" s="13"/>
      <c r="CM419" s="13"/>
      <c r="CN419" s="13"/>
      <c r="CO419" s="13"/>
      <c r="CP419" s="13"/>
      <c r="CQ419" s="13"/>
      <c r="CR419" s="13"/>
      <c r="CS419" s="13"/>
      <c r="CT419" s="13"/>
      <c r="CU419" s="13"/>
      <c r="CV419" s="13"/>
      <c r="CW419" s="13"/>
      <c r="CX419" s="13"/>
      <c r="CY419" s="13"/>
      <c r="CZ419" s="13"/>
      <c r="DA419" s="13"/>
      <c r="DB419" s="13"/>
      <c r="DC419" s="13"/>
      <c r="DD419" s="13"/>
      <c r="DE419" s="13"/>
      <c r="DF419" s="13"/>
      <c r="DG419" s="13"/>
      <c r="DH419" s="13"/>
      <c r="DI419" s="13"/>
      <c r="DJ419" s="13"/>
      <c r="DK419" s="21"/>
      <c r="DL419" s="13"/>
      <c r="DM419" s="13"/>
      <c r="DN419" s="13"/>
      <c r="DO419" s="13"/>
      <c r="DP419" s="13"/>
      <c r="DQ419" s="13"/>
      <c r="DR419" s="13"/>
      <c r="DS419" s="13"/>
      <c r="DT419" s="13"/>
      <c r="DU419" s="13"/>
      <c r="DV419" s="13"/>
      <c r="DW419" s="13"/>
      <c r="DX419" s="13"/>
      <c r="DY419" s="13"/>
      <c r="DZ419" s="13"/>
      <c r="EA419" s="13"/>
      <c r="EB419" s="13"/>
      <c r="EC419" s="13"/>
      <c r="ED419" s="13"/>
      <c r="EE419" s="13"/>
      <c r="EF419" s="13"/>
      <c r="EG419" s="13"/>
      <c r="EH419" s="13"/>
      <c r="EI419" s="13"/>
      <c r="EJ419" s="13"/>
      <c r="EK419" s="13"/>
      <c r="EL419" s="13"/>
      <c r="EM419" s="13"/>
      <c r="EN419" s="13"/>
      <c r="EO419" s="13"/>
      <c r="EP419" s="13"/>
      <c r="EQ419" s="13"/>
      <c r="ER419" s="13"/>
      <c r="ES419" s="13"/>
      <c r="ET419" s="13"/>
      <c r="EU419" s="13"/>
      <c r="EV419" s="13"/>
      <c r="EW419" s="13"/>
      <c r="EX419" s="13"/>
      <c r="EY419" s="13"/>
      <c r="EZ419" s="13"/>
      <c r="FA419" s="13"/>
      <c r="FB419" s="13"/>
      <c r="FC419" s="13"/>
      <c r="FD419" s="13"/>
      <c r="FE419" s="13"/>
      <c r="FF419" s="13"/>
      <c r="FG419" s="13"/>
      <c r="FH419" s="13"/>
      <c r="FI419" s="13"/>
      <c r="FJ419" s="13"/>
      <c r="FK419" s="13"/>
      <c r="FL419" s="13"/>
      <c r="FM419" s="13"/>
      <c r="FN419" s="13"/>
      <c r="FO419" s="13"/>
      <c r="FP419" s="13"/>
      <c r="FQ419" s="13"/>
      <c r="FR419" s="13"/>
      <c r="FS419" s="13"/>
      <c r="FT419" s="13"/>
      <c r="FU419" s="13"/>
      <c r="FV419" s="13"/>
      <c r="FW419" s="13"/>
      <c r="FX419" s="13"/>
      <c r="FY419" s="13"/>
      <c r="FZ419" s="13"/>
      <c r="GA419" s="13"/>
      <c r="GB419" s="13"/>
      <c r="GC419" s="13"/>
      <c r="GD419" s="13"/>
      <c r="GE419" s="13"/>
      <c r="GF419" s="13"/>
      <c r="GG419" s="13"/>
      <c r="GH419" s="13"/>
      <c r="GI419" s="13"/>
      <c r="GJ419" s="13"/>
      <c r="GK419" s="13"/>
      <c r="GL419" s="13"/>
      <c r="GM419" s="13"/>
      <c r="GN419" s="13"/>
      <c r="GO419" s="13"/>
      <c r="GP419" s="13"/>
      <c r="GQ419" s="13"/>
      <c r="GR419" s="13"/>
      <c r="GS419" s="13"/>
      <c r="GT419" s="13"/>
      <c r="GU419" s="13"/>
      <c r="GV419" s="13"/>
      <c r="GW419" s="13"/>
      <c r="GX419" s="13"/>
      <c r="GY419" s="13"/>
      <c r="GZ419" s="13"/>
      <c r="HA419" s="13"/>
      <c r="HB419" s="13"/>
      <c r="HC419" s="13"/>
      <c r="HD419" s="13"/>
      <c r="HE419" s="6"/>
    </row>
    <row r="420" spans="9:213" x14ac:dyDescent="0.2">
      <c r="I420" s="25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  <c r="CD420" s="13"/>
      <c r="CE420" s="13"/>
      <c r="CF420" s="13"/>
      <c r="CG420" s="13"/>
      <c r="CH420" s="13"/>
      <c r="CI420" s="13"/>
      <c r="CJ420" s="13"/>
      <c r="CK420" s="13"/>
      <c r="CL420" s="13"/>
      <c r="CM420" s="13"/>
      <c r="CN420" s="13"/>
      <c r="CO420" s="13"/>
      <c r="CP420" s="13"/>
      <c r="CQ420" s="13"/>
      <c r="CR420" s="13"/>
      <c r="CS420" s="13"/>
      <c r="CT420" s="13"/>
      <c r="CU420" s="13"/>
      <c r="CV420" s="13"/>
      <c r="CW420" s="13"/>
      <c r="CX420" s="13"/>
      <c r="CY420" s="13"/>
      <c r="CZ420" s="13"/>
      <c r="DA420" s="13"/>
      <c r="DB420" s="13"/>
      <c r="DC420" s="13"/>
      <c r="DD420" s="13"/>
      <c r="DE420" s="13"/>
      <c r="DF420" s="13"/>
      <c r="DG420" s="13"/>
      <c r="DH420" s="13"/>
      <c r="DI420" s="13"/>
      <c r="DJ420" s="13"/>
      <c r="DK420" s="21"/>
      <c r="DL420" s="13"/>
      <c r="DM420" s="13"/>
      <c r="DN420" s="13"/>
      <c r="DO420" s="13"/>
      <c r="DP420" s="13"/>
      <c r="DQ420" s="13"/>
      <c r="DR420" s="13"/>
      <c r="DS420" s="13"/>
      <c r="DT420" s="13"/>
      <c r="DU420" s="13"/>
      <c r="DV420" s="13"/>
      <c r="DW420" s="13"/>
      <c r="DX420" s="13"/>
      <c r="DY420" s="13"/>
      <c r="DZ420" s="13"/>
      <c r="EA420" s="13"/>
      <c r="EB420" s="13"/>
      <c r="EC420" s="13"/>
      <c r="ED420" s="13"/>
      <c r="EE420" s="13"/>
      <c r="EF420" s="13"/>
      <c r="EG420" s="13"/>
      <c r="EH420" s="13"/>
      <c r="EI420" s="13"/>
      <c r="EJ420" s="13"/>
      <c r="EK420" s="13"/>
      <c r="EL420" s="13"/>
      <c r="EM420" s="13"/>
      <c r="EN420" s="13"/>
      <c r="EO420" s="13"/>
      <c r="EP420" s="13"/>
      <c r="EQ420" s="13"/>
      <c r="ER420" s="13"/>
      <c r="ES420" s="13"/>
      <c r="ET420" s="13"/>
      <c r="EU420" s="13"/>
      <c r="EV420" s="13"/>
      <c r="EW420" s="13"/>
      <c r="EX420" s="13"/>
      <c r="EY420" s="13"/>
      <c r="EZ420" s="13"/>
      <c r="FA420" s="13"/>
      <c r="FB420" s="13"/>
      <c r="FC420" s="13"/>
      <c r="FD420" s="13"/>
      <c r="FE420" s="13"/>
      <c r="FF420" s="13"/>
      <c r="FG420" s="13"/>
      <c r="FH420" s="13"/>
      <c r="FI420" s="13"/>
      <c r="FJ420" s="13"/>
      <c r="FK420" s="13"/>
      <c r="FL420" s="13"/>
      <c r="FM420" s="13"/>
      <c r="FN420" s="13"/>
      <c r="FO420" s="13"/>
      <c r="FP420" s="13"/>
      <c r="FQ420" s="13"/>
      <c r="FR420" s="13"/>
      <c r="FS420" s="13"/>
      <c r="FT420" s="13"/>
      <c r="FU420" s="13"/>
      <c r="FV420" s="13"/>
      <c r="FW420" s="13"/>
      <c r="FX420" s="13"/>
      <c r="FY420" s="13"/>
      <c r="FZ420" s="13"/>
      <c r="GA420" s="13"/>
      <c r="GB420" s="13"/>
      <c r="GC420" s="13"/>
      <c r="GD420" s="13"/>
      <c r="GE420" s="13"/>
      <c r="GF420" s="13"/>
      <c r="GG420" s="13"/>
      <c r="GH420" s="13"/>
      <c r="GI420" s="13"/>
      <c r="GJ420" s="13"/>
      <c r="GK420" s="13"/>
      <c r="GL420" s="13"/>
      <c r="GM420" s="13"/>
      <c r="GN420" s="13"/>
      <c r="GO420" s="13"/>
      <c r="GP420" s="13"/>
      <c r="GQ420" s="13"/>
      <c r="GR420" s="13"/>
      <c r="GS420" s="13"/>
      <c r="GT420" s="13"/>
      <c r="GU420" s="13"/>
      <c r="GV420" s="13"/>
      <c r="GW420" s="13"/>
      <c r="GX420" s="13"/>
      <c r="GY420" s="13"/>
      <c r="GZ420" s="13"/>
      <c r="HA420" s="13"/>
      <c r="HB420" s="13"/>
      <c r="HC420" s="13"/>
      <c r="HD420" s="13"/>
      <c r="HE420" s="6"/>
    </row>
    <row r="421" spans="9:213" x14ac:dyDescent="0.2">
      <c r="I421" s="25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  <c r="CD421" s="13"/>
      <c r="CE421" s="13"/>
      <c r="CF421" s="13"/>
      <c r="CG421" s="13"/>
      <c r="CH421" s="13"/>
      <c r="CI421" s="13"/>
      <c r="CJ421" s="13"/>
      <c r="CK421" s="13"/>
      <c r="CL421" s="13"/>
      <c r="CM421" s="13"/>
      <c r="CN421" s="13"/>
      <c r="CO421" s="13"/>
      <c r="CP421" s="13"/>
      <c r="CQ421" s="13"/>
      <c r="CR421" s="13"/>
      <c r="CS421" s="13"/>
      <c r="CT421" s="13"/>
      <c r="CU421" s="13"/>
      <c r="CV421" s="13"/>
      <c r="CW421" s="13"/>
      <c r="CX421" s="13"/>
      <c r="CY421" s="13"/>
      <c r="CZ421" s="13"/>
      <c r="DA421" s="13"/>
      <c r="DB421" s="13"/>
      <c r="DC421" s="13"/>
      <c r="DD421" s="13"/>
      <c r="DE421" s="13"/>
      <c r="DF421" s="13"/>
      <c r="DG421" s="13"/>
      <c r="DH421" s="13"/>
      <c r="DI421" s="13"/>
      <c r="DJ421" s="13"/>
      <c r="DK421" s="21"/>
      <c r="DL421" s="13"/>
      <c r="DM421" s="13"/>
      <c r="DN421" s="13"/>
      <c r="DO421" s="13"/>
      <c r="DP421" s="13"/>
      <c r="DQ421" s="13"/>
      <c r="DR421" s="13"/>
      <c r="DS421" s="13"/>
      <c r="DT421" s="13"/>
      <c r="DU421" s="13"/>
      <c r="DV421" s="13"/>
      <c r="DW421" s="13"/>
      <c r="DX421" s="13"/>
      <c r="DY421" s="13"/>
      <c r="DZ421" s="13"/>
      <c r="EA421" s="13"/>
      <c r="EB421" s="13"/>
      <c r="EC421" s="13"/>
      <c r="ED421" s="13"/>
      <c r="EE421" s="13"/>
      <c r="EF421" s="13"/>
      <c r="EG421" s="13"/>
      <c r="EH421" s="13"/>
      <c r="EI421" s="13"/>
      <c r="EJ421" s="13"/>
      <c r="EK421" s="13"/>
      <c r="EL421" s="13"/>
      <c r="EM421" s="13"/>
      <c r="EN421" s="13"/>
      <c r="EO421" s="13"/>
      <c r="EP421" s="13"/>
      <c r="EQ421" s="13"/>
      <c r="ER421" s="13"/>
      <c r="ES421" s="13"/>
      <c r="ET421" s="13"/>
      <c r="EU421" s="13"/>
      <c r="EV421" s="13"/>
      <c r="EW421" s="13"/>
      <c r="EX421" s="13"/>
      <c r="EY421" s="13"/>
      <c r="EZ421" s="13"/>
      <c r="FA421" s="13"/>
      <c r="FB421" s="13"/>
      <c r="FC421" s="13"/>
      <c r="FD421" s="13"/>
      <c r="FE421" s="13"/>
      <c r="FF421" s="13"/>
      <c r="FG421" s="13"/>
      <c r="FH421" s="13"/>
      <c r="FI421" s="13"/>
      <c r="FJ421" s="13"/>
      <c r="FK421" s="13"/>
      <c r="FL421" s="13"/>
      <c r="FM421" s="13"/>
      <c r="FN421" s="13"/>
      <c r="FO421" s="13"/>
      <c r="FP421" s="13"/>
      <c r="FQ421" s="13"/>
      <c r="FR421" s="13"/>
      <c r="FS421" s="13"/>
      <c r="FT421" s="13"/>
      <c r="FU421" s="13"/>
      <c r="FV421" s="13"/>
      <c r="FW421" s="13"/>
      <c r="FX421" s="13"/>
      <c r="FY421" s="13"/>
      <c r="FZ421" s="13"/>
      <c r="GA421" s="13"/>
      <c r="GB421" s="13"/>
      <c r="GC421" s="13"/>
      <c r="GD421" s="13"/>
      <c r="GE421" s="13"/>
      <c r="GF421" s="13"/>
      <c r="GG421" s="13"/>
      <c r="GH421" s="13"/>
      <c r="GI421" s="13"/>
      <c r="GJ421" s="13"/>
      <c r="GK421" s="13"/>
      <c r="GL421" s="13"/>
      <c r="GM421" s="13"/>
      <c r="GN421" s="13"/>
      <c r="GO421" s="13"/>
      <c r="GP421" s="13"/>
      <c r="GQ421" s="13"/>
      <c r="GR421" s="13"/>
      <c r="GS421" s="13"/>
      <c r="GT421" s="13"/>
      <c r="GU421" s="13"/>
      <c r="GV421" s="13"/>
      <c r="GW421" s="13"/>
      <c r="GX421" s="13"/>
      <c r="GY421" s="13"/>
      <c r="GZ421" s="13"/>
      <c r="HA421" s="13"/>
      <c r="HB421" s="13"/>
      <c r="HC421" s="13"/>
      <c r="HD421" s="13"/>
      <c r="HE421" s="6"/>
    </row>
    <row r="422" spans="9:213" x14ac:dyDescent="0.2">
      <c r="I422" s="25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  <c r="CD422" s="13"/>
      <c r="CE422" s="13"/>
      <c r="CF422" s="13"/>
      <c r="CG422" s="13"/>
      <c r="CH422" s="13"/>
      <c r="CI422" s="13"/>
      <c r="CJ422" s="13"/>
      <c r="CK422" s="13"/>
      <c r="CL422" s="13"/>
      <c r="CM422" s="13"/>
      <c r="CN422" s="13"/>
      <c r="CO422" s="13"/>
      <c r="CP422" s="13"/>
      <c r="CQ422" s="13"/>
      <c r="CR422" s="13"/>
      <c r="CS422" s="13"/>
      <c r="CT422" s="13"/>
      <c r="CU422" s="13"/>
      <c r="CV422" s="13"/>
      <c r="CW422" s="13"/>
      <c r="CX422" s="13"/>
      <c r="CY422" s="13"/>
      <c r="CZ422" s="13"/>
      <c r="DA422" s="13"/>
      <c r="DB422" s="13"/>
      <c r="DC422" s="13"/>
      <c r="DD422" s="13"/>
      <c r="DE422" s="13"/>
      <c r="DF422" s="13"/>
      <c r="DG422" s="13"/>
      <c r="DH422" s="13"/>
      <c r="DI422" s="13"/>
      <c r="DJ422" s="13"/>
      <c r="DK422" s="21"/>
      <c r="DL422" s="13"/>
      <c r="DM422" s="13"/>
      <c r="DN422" s="13"/>
      <c r="DO422" s="13"/>
      <c r="DP422" s="13"/>
      <c r="DQ422" s="13"/>
      <c r="DR422" s="13"/>
      <c r="DS422" s="13"/>
      <c r="DT422" s="13"/>
      <c r="DU422" s="13"/>
      <c r="DV422" s="13"/>
      <c r="DW422" s="13"/>
      <c r="DX422" s="13"/>
      <c r="DY422" s="13"/>
      <c r="DZ422" s="13"/>
      <c r="EA422" s="13"/>
      <c r="EB422" s="13"/>
      <c r="EC422" s="13"/>
      <c r="ED422" s="13"/>
      <c r="EE422" s="13"/>
      <c r="EF422" s="13"/>
      <c r="EG422" s="13"/>
      <c r="EH422" s="13"/>
      <c r="EI422" s="13"/>
      <c r="EJ422" s="13"/>
      <c r="EK422" s="13"/>
      <c r="EL422" s="13"/>
      <c r="EM422" s="13"/>
      <c r="EN422" s="13"/>
      <c r="EO422" s="13"/>
      <c r="EP422" s="13"/>
      <c r="EQ422" s="13"/>
      <c r="ER422" s="13"/>
      <c r="ES422" s="13"/>
      <c r="ET422" s="13"/>
      <c r="EU422" s="13"/>
      <c r="EV422" s="13"/>
      <c r="EW422" s="13"/>
      <c r="EX422" s="13"/>
      <c r="EY422" s="13"/>
      <c r="EZ422" s="13"/>
      <c r="FA422" s="13"/>
      <c r="FB422" s="13"/>
      <c r="FC422" s="13"/>
      <c r="FD422" s="13"/>
      <c r="FE422" s="13"/>
      <c r="FF422" s="13"/>
      <c r="FG422" s="13"/>
      <c r="FH422" s="13"/>
      <c r="FI422" s="13"/>
      <c r="FJ422" s="13"/>
      <c r="FK422" s="13"/>
      <c r="FL422" s="13"/>
      <c r="FM422" s="13"/>
      <c r="FN422" s="13"/>
      <c r="FO422" s="13"/>
      <c r="FP422" s="13"/>
      <c r="FQ422" s="13"/>
      <c r="FR422" s="13"/>
      <c r="FS422" s="13"/>
      <c r="FT422" s="13"/>
      <c r="FU422" s="13"/>
      <c r="FV422" s="13"/>
      <c r="FW422" s="13"/>
      <c r="FX422" s="13"/>
      <c r="FY422" s="13"/>
      <c r="FZ422" s="13"/>
      <c r="GA422" s="13"/>
      <c r="GB422" s="13"/>
      <c r="GC422" s="13"/>
      <c r="GD422" s="13"/>
      <c r="GE422" s="13"/>
      <c r="GF422" s="13"/>
      <c r="GG422" s="13"/>
      <c r="GH422" s="13"/>
      <c r="GI422" s="13"/>
      <c r="GJ422" s="13"/>
      <c r="GK422" s="13"/>
      <c r="GL422" s="13"/>
      <c r="GM422" s="13"/>
      <c r="GN422" s="13"/>
      <c r="GO422" s="13"/>
      <c r="GP422" s="13"/>
      <c r="GQ422" s="13"/>
      <c r="GR422" s="13"/>
      <c r="GS422" s="13"/>
      <c r="GT422" s="13"/>
      <c r="GU422" s="13"/>
      <c r="GV422" s="13"/>
      <c r="GW422" s="13"/>
      <c r="GX422" s="13"/>
      <c r="GY422" s="13"/>
      <c r="GZ422" s="13"/>
      <c r="HA422" s="13"/>
      <c r="HB422" s="13"/>
      <c r="HC422" s="13"/>
      <c r="HD422" s="13"/>
      <c r="HE422" s="6"/>
    </row>
    <row r="423" spans="9:213" x14ac:dyDescent="0.2">
      <c r="I423" s="25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  <c r="CD423" s="13"/>
      <c r="CE423" s="13"/>
      <c r="CF423" s="13"/>
      <c r="CG423" s="13"/>
      <c r="CH423" s="13"/>
      <c r="CI423" s="13"/>
      <c r="CJ423" s="13"/>
      <c r="CK423" s="13"/>
      <c r="CL423" s="13"/>
      <c r="CM423" s="13"/>
      <c r="CN423" s="13"/>
      <c r="CO423" s="13"/>
      <c r="CP423" s="13"/>
      <c r="CQ423" s="13"/>
      <c r="CR423" s="13"/>
      <c r="CS423" s="13"/>
      <c r="CT423" s="13"/>
      <c r="CU423" s="13"/>
      <c r="CV423" s="13"/>
      <c r="CW423" s="13"/>
      <c r="CX423" s="13"/>
      <c r="CY423" s="13"/>
      <c r="CZ423" s="13"/>
      <c r="DA423" s="13"/>
      <c r="DB423" s="13"/>
      <c r="DC423" s="13"/>
      <c r="DD423" s="13"/>
      <c r="DE423" s="13"/>
      <c r="DF423" s="13"/>
      <c r="DG423" s="13"/>
      <c r="DH423" s="13"/>
      <c r="DI423" s="13"/>
      <c r="DJ423" s="13"/>
      <c r="DK423" s="21"/>
      <c r="DL423" s="13"/>
      <c r="DM423" s="13"/>
      <c r="DN423" s="13"/>
      <c r="DO423" s="13"/>
      <c r="DP423" s="13"/>
      <c r="DQ423" s="13"/>
      <c r="DR423" s="13"/>
      <c r="DS423" s="13"/>
      <c r="DT423" s="13"/>
      <c r="DU423" s="13"/>
      <c r="DV423" s="13"/>
      <c r="DW423" s="13"/>
      <c r="DX423" s="13"/>
      <c r="DY423" s="13"/>
      <c r="DZ423" s="13"/>
      <c r="EA423" s="13"/>
      <c r="EB423" s="13"/>
      <c r="EC423" s="13"/>
      <c r="ED423" s="13"/>
      <c r="EE423" s="13"/>
      <c r="EF423" s="13"/>
      <c r="EG423" s="13"/>
      <c r="EH423" s="13"/>
      <c r="EI423" s="13"/>
      <c r="EJ423" s="13"/>
      <c r="EK423" s="13"/>
      <c r="EL423" s="13"/>
      <c r="EM423" s="13"/>
      <c r="EN423" s="13"/>
      <c r="EO423" s="13"/>
      <c r="EP423" s="13"/>
      <c r="EQ423" s="13"/>
      <c r="ER423" s="13"/>
      <c r="ES423" s="13"/>
      <c r="ET423" s="13"/>
      <c r="EU423" s="13"/>
      <c r="EV423" s="13"/>
      <c r="EW423" s="13"/>
      <c r="EX423" s="13"/>
      <c r="EY423" s="13"/>
      <c r="EZ423" s="13"/>
      <c r="FA423" s="13"/>
      <c r="FB423" s="13"/>
      <c r="FC423" s="13"/>
      <c r="FD423" s="13"/>
      <c r="FE423" s="13"/>
      <c r="FF423" s="13"/>
      <c r="FG423" s="13"/>
      <c r="FH423" s="13"/>
      <c r="FI423" s="13"/>
      <c r="FJ423" s="13"/>
      <c r="FK423" s="13"/>
      <c r="FL423" s="13"/>
      <c r="FM423" s="13"/>
      <c r="FN423" s="13"/>
      <c r="FO423" s="13"/>
      <c r="FP423" s="13"/>
      <c r="FQ423" s="13"/>
      <c r="FR423" s="13"/>
      <c r="FS423" s="13"/>
      <c r="FT423" s="13"/>
      <c r="FU423" s="13"/>
      <c r="FV423" s="13"/>
      <c r="FW423" s="13"/>
      <c r="FX423" s="13"/>
      <c r="FY423" s="13"/>
      <c r="FZ423" s="13"/>
      <c r="GA423" s="13"/>
      <c r="GB423" s="13"/>
      <c r="GC423" s="13"/>
      <c r="GD423" s="13"/>
      <c r="GE423" s="13"/>
      <c r="GF423" s="13"/>
      <c r="GG423" s="13"/>
      <c r="GH423" s="13"/>
      <c r="GI423" s="13"/>
      <c r="GJ423" s="13"/>
      <c r="GK423" s="13"/>
      <c r="GL423" s="13"/>
      <c r="GM423" s="13"/>
      <c r="GN423" s="13"/>
      <c r="GO423" s="13"/>
      <c r="GP423" s="13"/>
      <c r="GQ423" s="13"/>
      <c r="GR423" s="13"/>
      <c r="GS423" s="13"/>
      <c r="GT423" s="13"/>
      <c r="GU423" s="13"/>
      <c r="GV423" s="13"/>
      <c r="GW423" s="13"/>
      <c r="GX423" s="13"/>
      <c r="GY423" s="13"/>
      <c r="GZ423" s="13"/>
      <c r="HA423" s="13"/>
      <c r="HB423" s="13"/>
      <c r="HC423" s="13"/>
      <c r="HD423" s="13"/>
      <c r="HE423" s="6"/>
    </row>
    <row r="424" spans="9:213" x14ac:dyDescent="0.2">
      <c r="I424" s="25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  <c r="CD424" s="13"/>
      <c r="CE424" s="13"/>
      <c r="CF424" s="13"/>
      <c r="CG424" s="13"/>
      <c r="CH424" s="13"/>
      <c r="CI424" s="13"/>
      <c r="CJ424" s="13"/>
      <c r="CK424" s="13"/>
      <c r="CL424" s="13"/>
      <c r="CM424" s="13"/>
      <c r="CN424" s="13"/>
      <c r="CO424" s="13"/>
      <c r="CP424" s="13"/>
      <c r="CQ424" s="13"/>
      <c r="CR424" s="13"/>
      <c r="CS424" s="13"/>
      <c r="CT424" s="13"/>
      <c r="CU424" s="13"/>
      <c r="CV424" s="13"/>
      <c r="CW424" s="13"/>
      <c r="CX424" s="13"/>
      <c r="CY424" s="13"/>
      <c r="CZ424" s="13"/>
      <c r="DA424" s="13"/>
      <c r="DB424" s="13"/>
      <c r="DC424" s="13"/>
      <c r="DD424" s="13"/>
      <c r="DE424" s="13"/>
      <c r="DF424" s="13"/>
      <c r="DG424" s="13"/>
      <c r="DH424" s="13"/>
      <c r="DI424" s="13"/>
      <c r="DJ424" s="13"/>
      <c r="DK424" s="21"/>
      <c r="DL424" s="13"/>
      <c r="DM424" s="13"/>
      <c r="DN424" s="13"/>
      <c r="DO424" s="13"/>
      <c r="DP424" s="13"/>
      <c r="DQ424" s="13"/>
      <c r="DR424" s="13"/>
      <c r="DS424" s="13"/>
      <c r="DT424" s="13"/>
      <c r="DU424" s="13"/>
      <c r="DV424" s="13"/>
      <c r="DW424" s="13"/>
      <c r="DX424" s="13"/>
      <c r="DY424" s="13"/>
      <c r="DZ424" s="13"/>
      <c r="EA424" s="13"/>
      <c r="EB424" s="13"/>
      <c r="EC424" s="13"/>
      <c r="ED424" s="13"/>
      <c r="EE424" s="13"/>
      <c r="EF424" s="13"/>
      <c r="EG424" s="13"/>
      <c r="EH424" s="13"/>
      <c r="EI424" s="13"/>
      <c r="EJ424" s="13"/>
      <c r="EK424" s="13"/>
      <c r="EL424" s="13"/>
      <c r="EM424" s="13"/>
      <c r="EN424" s="13"/>
      <c r="EO424" s="13"/>
      <c r="EP424" s="13"/>
      <c r="EQ424" s="13"/>
      <c r="ER424" s="13"/>
      <c r="ES424" s="13"/>
      <c r="ET424" s="13"/>
      <c r="EU424" s="13"/>
      <c r="EV424" s="13"/>
      <c r="EW424" s="13"/>
      <c r="EX424" s="13"/>
      <c r="EY424" s="13"/>
      <c r="EZ424" s="13"/>
      <c r="FA424" s="13"/>
      <c r="FB424" s="13"/>
      <c r="FC424" s="13"/>
      <c r="FD424" s="13"/>
      <c r="FE424" s="13"/>
      <c r="FF424" s="13"/>
      <c r="FG424" s="13"/>
      <c r="FH424" s="13"/>
      <c r="FI424" s="13"/>
      <c r="FJ424" s="13"/>
      <c r="FK424" s="13"/>
      <c r="FL424" s="13"/>
      <c r="FM424" s="13"/>
      <c r="FN424" s="13"/>
      <c r="FO424" s="13"/>
      <c r="FP424" s="13"/>
      <c r="FQ424" s="13"/>
      <c r="FR424" s="13"/>
      <c r="FS424" s="13"/>
      <c r="FT424" s="13"/>
      <c r="FU424" s="13"/>
      <c r="FV424" s="13"/>
      <c r="FW424" s="13"/>
      <c r="FX424" s="13"/>
      <c r="FY424" s="13"/>
      <c r="FZ424" s="13"/>
      <c r="GA424" s="13"/>
      <c r="GB424" s="13"/>
      <c r="GC424" s="13"/>
      <c r="GD424" s="13"/>
      <c r="GE424" s="13"/>
      <c r="GF424" s="13"/>
      <c r="GG424" s="13"/>
      <c r="GH424" s="13"/>
      <c r="GI424" s="13"/>
      <c r="GJ424" s="13"/>
      <c r="GK424" s="13"/>
      <c r="GL424" s="13"/>
      <c r="GM424" s="13"/>
      <c r="GN424" s="13"/>
      <c r="GO424" s="13"/>
      <c r="GP424" s="13"/>
      <c r="GQ424" s="13"/>
      <c r="GR424" s="13"/>
      <c r="GS424" s="13"/>
      <c r="GT424" s="13"/>
      <c r="GU424" s="13"/>
      <c r="GV424" s="13"/>
      <c r="GW424" s="13"/>
      <c r="GX424" s="13"/>
      <c r="GY424" s="13"/>
      <c r="GZ424" s="13"/>
      <c r="HA424" s="13"/>
      <c r="HB424" s="13"/>
      <c r="HC424" s="13"/>
      <c r="HD424" s="13"/>
      <c r="HE424" s="6"/>
    </row>
    <row r="425" spans="9:213" x14ac:dyDescent="0.2">
      <c r="I425" s="25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  <c r="CD425" s="13"/>
      <c r="CE425" s="13"/>
      <c r="CF425" s="13"/>
      <c r="CG425" s="13"/>
      <c r="CH425" s="13"/>
      <c r="CI425" s="13"/>
      <c r="CJ425" s="13"/>
      <c r="CK425" s="13"/>
      <c r="CL425" s="13"/>
      <c r="CM425" s="13"/>
      <c r="CN425" s="13"/>
      <c r="CO425" s="13"/>
      <c r="CP425" s="13"/>
      <c r="CQ425" s="13"/>
      <c r="CR425" s="13"/>
      <c r="CS425" s="13"/>
      <c r="CT425" s="13"/>
      <c r="CU425" s="13"/>
      <c r="CV425" s="13"/>
      <c r="CW425" s="13"/>
      <c r="CX425" s="13"/>
      <c r="CY425" s="13"/>
      <c r="CZ425" s="13"/>
      <c r="DA425" s="13"/>
      <c r="DB425" s="13"/>
      <c r="DC425" s="13"/>
      <c r="DD425" s="13"/>
      <c r="DE425" s="13"/>
      <c r="DF425" s="13"/>
      <c r="DG425" s="13"/>
      <c r="DH425" s="13"/>
      <c r="DI425" s="13"/>
      <c r="DJ425" s="13"/>
      <c r="DK425" s="21"/>
      <c r="DL425" s="13"/>
      <c r="DM425" s="13"/>
      <c r="DN425" s="13"/>
      <c r="DO425" s="13"/>
      <c r="DP425" s="13"/>
      <c r="DQ425" s="13"/>
      <c r="DR425" s="13"/>
      <c r="DS425" s="13"/>
      <c r="DT425" s="13"/>
      <c r="DU425" s="13"/>
      <c r="DV425" s="13"/>
      <c r="DW425" s="13"/>
      <c r="DX425" s="13"/>
      <c r="DY425" s="13"/>
      <c r="DZ425" s="13"/>
      <c r="EA425" s="13"/>
      <c r="EB425" s="13"/>
      <c r="EC425" s="13"/>
      <c r="ED425" s="13"/>
      <c r="EE425" s="13"/>
      <c r="EF425" s="13"/>
      <c r="EG425" s="13"/>
      <c r="EH425" s="13"/>
      <c r="EI425" s="13"/>
      <c r="EJ425" s="13"/>
      <c r="EK425" s="13"/>
      <c r="EL425" s="13"/>
      <c r="EM425" s="13"/>
      <c r="EN425" s="13"/>
      <c r="EO425" s="13"/>
      <c r="EP425" s="13"/>
      <c r="EQ425" s="13"/>
      <c r="ER425" s="13"/>
      <c r="ES425" s="13"/>
      <c r="ET425" s="13"/>
      <c r="EU425" s="13"/>
      <c r="EV425" s="13"/>
      <c r="EW425" s="13"/>
      <c r="EX425" s="13"/>
      <c r="EY425" s="13"/>
      <c r="EZ425" s="13"/>
      <c r="FA425" s="13"/>
      <c r="FB425" s="13"/>
      <c r="FC425" s="13"/>
      <c r="FD425" s="13"/>
      <c r="FE425" s="13"/>
      <c r="FF425" s="13"/>
      <c r="FG425" s="13"/>
      <c r="FH425" s="13"/>
      <c r="FI425" s="13"/>
      <c r="FJ425" s="13"/>
      <c r="FK425" s="13"/>
      <c r="FL425" s="13"/>
      <c r="FM425" s="13"/>
      <c r="FN425" s="13"/>
      <c r="FO425" s="13"/>
      <c r="FP425" s="13"/>
      <c r="FQ425" s="13"/>
      <c r="FR425" s="13"/>
      <c r="FS425" s="13"/>
      <c r="FT425" s="13"/>
      <c r="FU425" s="13"/>
      <c r="FV425" s="13"/>
      <c r="FW425" s="13"/>
      <c r="FX425" s="13"/>
      <c r="FY425" s="13"/>
      <c r="FZ425" s="13"/>
      <c r="GA425" s="13"/>
      <c r="GB425" s="13"/>
      <c r="GC425" s="13"/>
      <c r="GD425" s="13"/>
      <c r="GE425" s="13"/>
      <c r="GF425" s="13"/>
      <c r="GG425" s="13"/>
      <c r="GH425" s="13"/>
      <c r="GI425" s="13"/>
      <c r="GJ425" s="13"/>
      <c r="GK425" s="13"/>
      <c r="GL425" s="13"/>
      <c r="GM425" s="13"/>
      <c r="GN425" s="13"/>
      <c r="GO425" s="13"/>
      <c r="GP425" s="13"/>
      <c r="GQ425" s="13"/>
      <c r="GR425" s="13"/>
      <c r="GS425" s="13"/>
      <c r="GT425" s="13"/>
      <c r="GU425" s="13"/>
      <c r="GV425" s="13"/>
      <c r="GW425" s="13"/>
      <c r="GX425" s="13"/>
      <c r="GY425" s="13"/>
      <c r="GZ425" s="13"/>
      <c r="HA425" s="13"/>
      <c r="HB425" s="13"/>
      <c r="HC425" s="13"/>
      <c r="HD425" s="13"/>
      <c r="HE425" s="6"/>
    </row>
    <row r="426" spans="9:213" x14ac:dyDescent="0.2">
      <c r="I426" s="25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  <c r="CD426" s="13"/>
      <c r="CE426" s="13"/>
      <c r="CF426" s="13"/>
      <c r="CG426" s="13"/>
      <c r="CH426" s="13"/>
      <c r="CI426" s="13"/>
      <c r="CJ426" s="13"/>
      <c r="CK426" s="13"/>
      <c r="CL426" s="13"/>
      <c r="CM426" s="13"/>
      <c r="CN426" s="13"/>
      <c r="CO426" s="13"/>
      <c r="CP426" s="13"/>
      <c r="CQ426" s="13"/>
      <c r="CR426" s="13"/>
      <c r="CS426" s="13"/>
      <c r="CT426" s="13"/>
      <c r="CU426" s="13"/>
      <c r="CV426" s="13"/>
      <c r="CW426" s="13"/>
      <c r="CX426" s="13"/>
      <c r="CY426" s="13"/>
      <c r="CZ426" s="13"/>
      <c r="DA426" s="13"/>
      <c r="DB426" s="13"/>
      <c r="DC426" s="13"/>
      <c r="DD426" s="13"/>
      <c r="DE426" s="13"/>
      <c r="DF426" s="13"/>
      <c r="DG426" s="13"/>
      <c r="DH426" s="13"/>
      <c r="DI426" s="13"/>
      <c r="DJ426" s="13"/>
      <c r="DK426" s="21"/>
      <c r="DL426" s="13"/>
      <c r="DM426" s="13"/>
      <c r="DN426" s="13"/>
      <c r="DO426" s="13"/>
      <c r="DP426" s="13"/>
      <c r="DQ426" s="13"/>
      <c r="DR426" s="13"/>
      <c r="DS426" s="13"/>
      <c r="DT426" s="13"/>
      <c r="DU426" s="13"/>
      <c r="DV426" s="13"/>
      <c r="DW426" s="13"/>
      <c r="DX426" s="13"/>
      <c r="DY426" s="13"/>
      <c r="DZ426" s="13"/>
      <c r="EA426" s="13"/>
      <c r="EB426" s="13"/>
      <c r="EC426" s="13"/>
      <c r="ED426" s="13"/>
      <c r="EE426" s="13"/>
      <c r="EF426" s="13"/>
      <c r="EG426" s="13"/>
      <c r="EH426" s="13"/>
      <c r="EI426" s="13"/>
      <c r="EJ426" s="13"/>
      <c r="EK426" s="13"/>
      <c r="EL426" s="13"/>
      <c r="EM426" s="13"/>
      <c r="EN426" s="13"/>
      <c r="EO426" s="13"/>
      <c r="EP426" s="13"/>
      <c r="EQ426" s="13"/>
      <c r="ER426" s="13"/>
      <c r="ES426" s="13"/>
      <c r="ET426" s="13"/>
      <c r="EU426" s="13"/>
      <c r="EV426" s="13"/>
      <c r="EW426" s="13"/>
      <c r="EX426" s="13"/>
      <c r="EY426" s="13"/>
      <c r="EZ426" s="13"/>
      <c r="FA426" s="13"/>
      <c r="FB426" s="13"/>
      <c r="FC426" s="13"/>
      <c r="FD426" s="13"/>
      <c r="FE426" s="13"/>
      <c r="FF426" s="13"/>
      <c r="FG426" s="13"/>
      <c r="FH426" s="13"/>
      <c r="FI426" s="13"/>
      <c r="FJ426" s="13"/>
      <c r="FK426" s="13"/>
      <c r="FL426" s="13"/>
      <c r="FM426" s="13"/>
      <c r="FN426" s="13"/>
      <c r="FO426" s="13"/>
      <c r="FP426" s="13"/>
      <c r="FQ426" s="13"/>
      <c r="FR426" s="13"/>
      <c r="FS426" s="13"/>
      <c r="FT426" s="13"/>
      <c r="FU426" s="13"/>
      <c r="FV426" s="13"/>
      <c r="FW426" s="13"/>
      <c r="FX426" s="13"/>
      <c r="FY426" s="13"/>
      <c r="FZ426" s="13"/>
      <c r="GA426" s="13"/>
      <c r="GB426" s="13"/>
      <c r="GC426" s="13"/>
      <c r="GD426" s="13"/>
      <c r="GE426" s="13"/>
      <c r="GF426" s="13"/>
      <c r="GG426" s="13"/>
      <c r="GH426" s="13"/>
      <c r="GI426" s="13"/>
      <c r="GJ426" s="13"/>
      <c r="GK426" s="13"/>
      <c r="GL426" s="13"/>
      <c r="GM426" s="13"/>
      <c r="GN426" s="13"/>
      <c r="GO426" s="13"/>
      <c r="GP426" s="13"/>
      <c r="GQ426" s="13"/>
      <c r="GR426" s="13"/>
      <c r="GS426" s="13"/>
      <c r="GT426" s="13"/>
      <c r="GU426" s="13"/>
      <c r="GV426" s="13"/>
      <c r="GW426" s="13"/>
      <c r="GX426" s="13"/>
      <c r="GY426" s="13"/>
      <c r="GZ426" s="13"/>
      <c r="HA426" s="13"/>
      <c r="HB426" s="13"/>
      <c r="HC426" s="13"/>
      <c r="HD426" s="13"/>
      <c r="HE426" s="6"/>
    </row>
    <row r="427" spans="9:213" x14ac:dyDescent="0.2">
      <c r="I427" s="25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  <c r="CD427" s="13"/>
      <c r="CE427" s="13"/>
      <c r="CF427" s="13"/>
      <c r="CG427" s="13"/>
      <c r="CH427" s="13"/>
      <c r="CI427" s="13"/>
      <c r="CJ427" s="13"/>
      <c r="CK427" s="13"/>
      <c r="CL427" s="13"/>
      <c r="CM427" s="13"/>
      <c r="CN427" s="13"/>
      <c r="CO427" s="13"/>
      <c r="CP427" s="13"/>
      <c r="CQ427" s="13"/>
      <c r="CR427" s="13"/>
      <c r="CS427" s="13"/>
      <c r="CT427" s="13"/>
      <c r="CU427" s="13"/>
      <c r="CV427" s="13"/>
      <c r="CW427" s="13"/>
      <c r="CX427" s="13"/>
      <c r="CY427" s="13"/>
      <c r="CZ427" s="13"/>
      <c r="DA427" s="13"/>
      <c r="DB427" s="13"/>
      <c r="DC427" s="13"/>
      <c r="DD427" s="13"/>
      <c r="DE427" s="13"/>
      <c r="DF427" s="13"/>
      <c r="DG427" s="13"/>
      <c r="DH427" s="13"/>
      <c r="DI427" s="13"/>
      <c r="DJ427" s="13"/>
      <c r="DK427" s="21"/>
      <c r="DL427" s="13"/>
      <c r="DM427" s="13"/>
      <c r="DN427" s="13"/>
      <c r="DO427" s="13"/>
      <c r="DP427" s="13"/>
      <c r="DQ427" s="13"/>
      <c r="DR427" s="13"/>
      <c r="DS427" s="13"/>
      <c r="DT427" s="13"/>
      <c r="DU427" s="13"/>
      <c r="DV427" s="13"/>
      <c r="DW427" s="13"/>
      <c r="DX427" s="13"/>
      <c r="DY427" s="13"/>
      <c r="DZ427" s="13"/>
      <c r="EA427" s="13"/>
      <c r="EB427" s="13"/>
      <c r="EC427" s="13"/>
      <c r="ED427" s="13"/>
      <c r="EE427" s="13"/>
      <c r="EF427" s="13"/>
      <c r="EG427" s="13"/>
      <c r="EH427" s="13"/>
      <c r="EI427" s="13"/>
      <c r="EJ427" s="13"/>
      <c r="EK427" s="13"/>
      <c r="EL427" s="13"/>
      <c r="EM427" s="13"/>
      <c r="EN427" s="13"/>
      <c r="EO427" s="13"/>
      <c r="EP427" s="13"/>
      <c r="EQ427" s="13"/>
      <c r="ER427" s="13"/>
      <c r="ES427" s="13"/>
      <c r="ET427" s="13"/>
      <c r="EU427" s="13"/>
      <c r="EV427" s="13"/>
      <c r="EW427" s="13"/>
      <c r="EX427" s="13"/>
      <c r="EY427" s="13"/>
      <c r="EZ427" s="13"/>
      <c r="FA427" s="13"/>
      <c r="FB427" s="13"/>
      <c r="FC427" s="13"/>
      <c r="FD427" s="13"/>
      <c r="FE427" s="13"/>
      <c r="FF427" s="13"/>
      <c r="FG427" s="13"/>
      <c r="FH427" s="13"/>
      <c r="FI427" s="13"/>
      <c r="FJ427" s="13"/>
      <c r="FK427" s="13"/>
      <c r="FL427" s="13"/>
      <c r="FM427" s="13"/>
      <c r="FN427" s="13"/>
      <c r="FO427" s="13"/>
      <c r="FP427" s="13"/>
      <c r="FQ427" s="13"/>
      <c r="FR427" s="13"/>
      <c r="FS427" s="13"/>
      <c r="FT427" s="13"/>
      <c r="FU427" s="13"/>
      <c r="FV427" s="13"/>
      <c r="FW427" s="13"/>
      <c r="FX427" s="13"/>
      <c r="FY427" s="13"/>
      <c r="FZ427" s="13"/>
      <c r="GA427" s="13"/>
      <c r="GB427" s="13"/>
      <c r="GC427" s="13"/>
      <c r="GD427" s="13"/>
      <c r="GE427" s="13"/>
      <c r="GF427" s="13"/>
      <c r="GG427" s="13"/>
      <c r="GH427" s="13"/>
      <c r="GI427" s="13"/>
      <c r="GJ427" s="13"/>
      <c r="GK427" s="13"/>
      <c r="GL427" s="13"/>
      <c r="GM427" s="13"/>
      <c r="GN427" s="13"/>
      <c r="GO427" s="13"/>
      <c r="GP427" s="13"/>
      <c r="GQ427" s="13"/>
      <c r="GR427" s="13"/>
      <c r="GS427" s="13"/>
      <c r="GT427" s="13"/>
      <c r="GU427" s="13"/>
      <c r="GV427" s="13"/>
      <c r="GW427" s="13"/>
      <c r="GX427" s="13"/>
      <c r="GY427" s="13"/>
      <c r="GZ427" s="13"/>
      <c r="HA427" s="13"/>
      <c r="HB427" s="13"/>
      <c r="HC427" s="13"/>
      <c r="HD427" s="13"/>
      <c r="HE427" s="6"/>
    </row>
    <row r="428" spans="9:213" x14ac:dyDescent="0.2">
      <c r="I428" s="25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  <c r="CD428" s="13"/>
      <c r="CE428" s="13"/>
      <c r="CF428" s="13"/>
      <c r="CG428" s="13"/>
      <c r="CH428" s="13"/>
      <c r="CI428" s="13"/>
      <c r="CJ428" s="13"/>
      <c r="CK428" s="13"/>
      <c r="CL428" s="13"/>
      <c r="CM428" s="13"/>
      <c r="CN428" s="13"/>
      <c r="CO428" s="13"/>
      <c r="CP428" s="13"/>
      <c r="CQ428" s="13"/>
      <c r="CR428" s="13"/>
      <c r="CS428" s="13"/>
      <c r="CT428" s="13"/>
      <c r="CU428" s="13"/>
      <c r="CV428" s="13"/>
      <c r="CW428" s="13"/>
      <c r="CX428" s="13"/>
      <c r="CY428" s="13"/>
      <c r="CZ428" s="13"/>
      <c r="DA428" s="13"/>
      <c r="DB428" s="13"/>
      <c r="DC428" s="13"/>
      <c r="DD428" s="13"/>
      <c r="DE428" s="13"/>
      <c r="DF428" s="13"/>
      <c r="DG428" s="13"/>
      <c r="DH428" s="13"/>
      <c r="DI428" s="13"/>
      <c r="DJ428" s="13"/>
      <c r="DK428" s="21"/>
      <c r="DL428" s="13"/>
      <c r="DM428" s="13"/>
      <c r="DN428" s="13"/>
      <c r="DO428" s="13"/>
      <c r="DP428" s="13"/>
      <c r="DQ428" s="13"/>
      <c r="DR428" s="13"/>
      <c r="DS428" s="13"/>
      <c r="DT428" s="13"/>
      <c r="DU428" s="13"/>
      <c r="DV428" s="13"/>
      <c r="DW428" s="13"/>
      <c r="DX428" s="13"/>
      <c r="DY428" s="13"/>
      <c r="DZ428" s="13"/>
      <c r="EA428" s="13"/>
      <c r="EB428" s="13"/>
      <c r="EC428" s="13"/>
      <c r="ED428" s="13"/>
      <c r="EE428" s="13"/>
      <c r="EF428" s="13"/>
      <c r="EG428" s="13"/>
      <c r="EH428" s="13"/>
      <c r="EI428" s="13"/>
      <c r="EJ428" s="13"/>
      <c r="EK428" s="13"/>
      <c r="EL428" s="13"/>
      <c r="EM428" s="13"/>
      <c r="EN428" s="13"/>
      <c r="EO428" s="13"/>
      <c r="EP428" s="13"/>
      <c r="EQ428" s="13"/>
      <c r="ER428" s="13"/>
      <c r="ES428" s="13"/>
      <c r="ET428" s="13"/>
      <c r="EU428" s="13"/>
      <c r="EV428" s="13"/>
      <c r="EW428" s="13"/>
      <c r="EX428" s="13"/>
      <c r="EY428" s="13"/>
      <c r="EZ428" s="13"/>
      <c r="FA428" s="13"/>
      <c r="FB428" s="13"/>
      <c r="FC428" s="13"/>
      <c r="FD428" s="13"/>
      <c r="FE428" s="13"/>
      <c r="FF428" s="13"/>
      <c r="FG428" s="13"/>
      <c r="FH428" s="13"/>
      <c r="FI428" s="13"/>
      <c r="FJ428" s="13"/>
      <c r="FK428" s="13"/>
      <c r="FL428" s="13"/>
      <c r="FM428" s="13"/>
      <c r="FN428" s="13"/>
      <c r="FO428" s="13"/>
      <c r="FP428" s="13"/>
      <c r="FQ428" s="13"/>
      <c r="FR428" s="13"/>
      <c r="FS428" s="13"/>
      <c r="FT428" s="13"/>
      <c r="FU428" s="13"/>
      <c r="FV428" s="13"/>
      <c r="FW428" s="13"/>
      <c r="FX428" s="13"/>
      <c r="FY428" s="13"/>
      <c r="FZ428" s="13"/>
      <c r="GA428" s="13"/>
      <c r="GB428" s="13"/>
      <c r="GC428" s="13"/>
      <c r="GD428" s="13"/>
      <c r="GE428" s="13"/>
      <c r="GF428" s="13"/>
      <c r="GG428" s="13"/>
      <c r="GH428" s="13"/>
      <c r="GI428" s="13"/>
      <c r="GJ428" s="13"/>
      <c r="GK428" s="13"/>
      <c r="GL428" s="13"/>
      <c r="GM428" s="13"/>
      <c r="GN428" s="13"/>
      <c r="GO428" s="13"/>
      <c r="GP428" s="13"/>
      <c r="GQ428" s="13"/>
      <c r="GR428" s="13"/>
      <c r="GS428" s="13"/>
      <c r="GT428" s="13"/>
      <c r="GU428" s="13"/>
      <c r="GV428" s="13"/>
      <c r="GW428" s="13"/>
      <c r="GX428" s="13"/>
      <c r="GY428" s="13"/>
      <c r="GZ428" s="13"/>
      <c r="HA428" s="13"/>
      <c r="HB428" s="13"/>
      <c r="HC428" s="13"/>
      <c r="HD428" s="13"/>
      <c r="HE428" s="6"/>
    </row>
    <row r="429" spans="9:213" x14ac:dyDescent="0.2">
      <c r="I429" s="25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  <c r="CD429" s="13"/>
      <c r="CE429" s="13"/>
      <c r="CF429" s="13"/>
      <c r="CG429" s="13"/>
      <c r="CH429" s="13"/>
      <c r="CI429" s="13"/>
      <c r="CJ429" s="13"/>
      <c r="CK429" s="13"/>
      <c r="CL429" s="13"/>
      <c r="CM429" s="13"/>
      <c r="CN429" s="13"/>
      <c r="CO429" s="13"/>
      <c r="CP429" s="13"/>
      <c r="CQ429" s="13"/>
      <c r="CR429" s="13"/>
      <c r="CS429" s="13"/>
      <c r="CT429" s="13"/>
      <c r="CU429" s="13"/>
      <c r="CV429" s="13"/>
      <c r="CW429" s="13"/>
      <c r="CX429" s="13"/>
      <c r="CY429" s="13"/>
      <c r="CZ429" s="13"/>
      <c r="DA429" s="13"/>
      <c r="DB429" s="13"/>
      <c r="DC429" s="13"/>
      <c r="DD429" s="13"/>
      <c r="DE429" s="13"/>
      <c r="DF429" s="13"/>
      <c r="DG429" s="13"/>
      <c r="DH429" s="13"/>
      <c r="DI429" s="13"/>
      <c r="DJ429" s="13"/>
      <c r="DK429" s="21"/>
      <c r="DL429" s="13"/>
      <c r="DM429" s="13"/>
      <c r="DN429" s="13"/>
      <c r="DO429" s="13"/>
      <c r="DP429" s="13"/>
      <c r="DQ429" s="13"/>
      <c r="DR429" s="13"/>
      <c r="DS429" s="13"/>
      <c r="DT429" s="13"/>
      <c r="DU429" s="13"/>
      <c r="DV429" s="13"/>
      <c r="DW429" s="13"/>
      <c r="DX429" s="13"/>
      <c r="DY429" s="13"/>
      <c r="DZ429" s="13"/>
      <c r="EA429" s="13"/>
      <c r="EB429" s="13"/>
      <c r="EC429" s="13"/>
      <c r="ED429" s="13"/>
      <c r="EE429" s="13"/>
      <c r="EF429" s="13"/>
      <c r="EG429" s="13"/>
      <c r="EH429" s="13"/>
      <c r="EI429" s="13"/>
      <c r="EJ429" s="13"/>
      <c r="EK429" s="13"/>
      <c r="EL429" s="13"/>
      <c r="EM429" s="13"/>
      <c r="EN429" s="13"/>
      <c r="EO429" s="13"/>
      <c r="EP429" s="13"/>
      <c r="EQ429" s="13"/>
      <c r="ER429" s="13"/>
      <c r="ES429" s="13"/>
      <c r="ET429" s="13"/>
      <c r="EU429" s="13"/>
      <c r="EV429" s="13"/>
      <c r="EW429" s="13"/>
      <c r="EX429" s="13"/>
      <c r="EY429" s="13"/>
      <c r="EZ429" s="13"/>
      <c r="FA429" s="13"/>
      <c r="FB429" s="13"/>
      <c r="FC429" s="13"/>
      <c r="FD429" s="13"/>
      <c r="FE429" s="13"/>
      <c r="FF429" s="13"/>
      <c r="FG429" s="13"/>
      <c r="FH429" s="13"/>
      <c r="FI429" s="13"/>
      <c r="FJ429" s="13"/>
      <c r="FK429" s="13"/>
      <c r="FL429" s="13"/>
      <c r="FM429" s="13"/>
      <c r="FN429" s="13"/>
      <c r="FO429" s="13"/>
      <c r="FP429" s="13"/>
      <c r="FQ429" s="13"/>
      <c r="FR429" s="13"/>
      <c r="FS429" s="13"/>
      <c r="FT429" s="13"/>
      <c r="FU429" s="13"/>
      <c r="FV429" s="13"/>
      <c r="FW429" s="13"/>
      <c r="FX429" s="13"/>
      <c r="FY429" s="13"/>
      <c r="FZ429" s="13"/>
      <c r="GA429" s="13"/>
      <c r="GB429" s="13"/>
      <c r="GC429" s="13"/>
      <c r="GD429" s="13"/>
      <c r="GE429" s="13"/>
      <c r="GF429" s="13"/>
      <c r="GG429" s="13"/>
      <c r="GH429" s="13"/>
      <c r="GI429" s="13"/>
      <c r="GJ429" s="13"/>
      <c r="GK429" s="13"/>
      <c r="GL429" s="13"/>
      <c r="GM429" s="13"/>
      <c r="GN429" s="13"/>
      <c r="GO429" s="13"/>
      <c r="GP429" s="13"/>
      <c r="GQ429" s="13"/>
      <c r="GR429" s="13"/>
      <c r="GS429" s="13"/>
      <c r="GT429" s="13"/>
      <c r="GU429" s="13"/>
      <c r="GV429" s="13"/>
      <c r="GW429" s="13"/>
      <c r="GX429" s="13"/>
      <c r="GY429" s="13"/>
      <c r="GZ429" s="13"/>
      <c r="HA429" s="13"/>
      <c r="HB429" s="13"/>
      <c r="HC429" s="13"/>
      <c r="HD429" s="13"/>
      <c r="HE429" s="6"/>
    </row>
    <row r="430" spans="9:213" x14ac:dyDescent="0.2">
      <c r="I430" s="25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  <c r="CD430" s="13"/>
      <c r="CE430" s="13"/>
      <c r="CF430" s="13"/>
      <c r="CG430" s="13"/>
      <c r="CH430" s="13"/>
      <c r="CI430" s="13"/>
      <c r="CJ430" s="13"/>
      <c r="CK430" s="13"/>
      <c r="CL430" s="13"/>
      <c r="CM430" s="13"/>
      <c r="CN430" s="13"/>
      <c r="CO430" s="13"/>
      <c r="CP430" s="13"/>
      <c r="CQ430" s="13"/>
      <c r="CR430" s="13"/>
      <c r="CS430" s="13"/>
      <c r="CT430" s="13"/>
      <c r="CU430" s="13"/>
      <c r="CV430" s="13"/>
      <c r="CW430" s="13"/>
      <c r="CX430" s="13"/>
      <c r="CY430" s="13"/>
      <c r="CZ430" s="13"/>
      <c r="DA430" s="13"/>
      <c r="DB430" s="13"/>
      <c r="DC430" s="13"/>
      <c r="DD430" s="13"/>
      <c r="DE430" s="13"/>
      <c r="DF430" s="13"/>
      <c r="DG430" s="13"/>
      <c r="DH430" s="13"/>
      <c r="DI430" s="13"/>
      <c r="DJ430" s="13"/>
      <c r="DK430" s="21"/>
      <c r="DL430" s="13"/>
      <c r="DM430" s="13"/>
      <c r="DN430" s="13"/>
      <c r="DO430" s="13"/>
      <c r="DP430" s="13"/>
      <c r="DQ430" s="13"/>
      <c r="DR430" s="13"/>
      <c r="DS430" s="13"/>
      <c r="DT430" s="13"/>
      <c r="DU430" s="13"/>
      <c r="DV430" s="13"/>
      <c r="DW430" s="13"/>
      <c r="DX430" s="13"/>
      <c r="DY430" s="13"/>
      <c r="DZ430" s="13"/>
      <c r="EA430" s="13"/>
      <c r="EB430" s="13"/>
      <c r="EC430" s="13"/>
      <c r="ED430" s="13"/>
      <c r="EE430" s="13"/>
      <c r="EF430" s="13"/>
      <c r="EG430" s="13"/>
      <c r="EH430" s="13"/>
      <c r="EI430" s="13"/>
      <c r="EJ430" s="13"/>
      <c r="EK430" s="13"/>
      <c r="EL430" s="13"/>
      <c r="EM430" s="13"/>
      <c r="EN430" s="13"/>
      <c r="EO430" s="13"/>
      <c r="EP430" s="13"/>
      <c r="EQ430" s="13"/>
      <c r="ER430" s="13"/>
      <c r="ES430" s="13"/>
      <c r="ET430" s="13"/>
      <c r="EU430" s="13"/>
      <c r="EV430" s="13"/>
      <c r="EW430" s="13"/>
      <c r="EX430" s="13"/>
      <c r="EY430" s="13"/>
      <c r="EZ430" s="13"/>
      <c r="FA430" s="13"/>
      <c r="FB430" s="13"/>
      <c r="FC430" s="13"/>
      <c r="FD430" s="13"/>
      <c r="FE430" s="13"/>
      <c r="FF430" s="13"/>
      <c r="FG430" s="13"/>
      <c r="FH430" s="13"/>
      <c r="FI430" s="13"/>
      <c r="FJ430" s="13"/>
      <c r="FK430" s="13"/>
      <c r="FL430" s="13"/>
      <c r="FM430" s="13"/>
      <c r="FN430" s="13"/>
      <c r="FO430" s="13"/>
      <c r="FP430" s="13"/>
      <c r="FQ430" s="13"/>
      <c r="FR430" s="13"/>
      <c r="FS430" s="13"/>
      <c r="FT430" s="13"/>
      <c r="FU430" s="13"/>
      <c r="FV430" s="13"/>
      <c r="FW430" s="13"/>
      <c r="FX430" s="13"/>
      <c r="FY430" s="13"/>
      <c r="FZ430" s="13"/>
      <c r="GA430" s="13"/>
      <c r="GB430" s="13"/>
      <c r="GC430" s="13"/>
      <c r="GD430" s="13"/>
      <c r="GE430" s="13"/>
      <c r="GF430" s="13"/>
      <c r="GG430" s="13"/>
      <c r="GH430" s="13"/>
      <c r="GI430" s="13"/>
      <c r="GJ430" s="13"/>
      <c r="GK430" s="13"/>
      <c r="GL430" s="13"/>
      <c r="GM430" s="13"/>
      <c r="GN430" s="13"/>
      <c r="GO430" s="13"/>
      <c r="GP430" s="13"/>
      <c r="GQ430" s="13"/>
      <c r="GR430" s="13"/>
      <c r="GS430" s="13"/>
      <c r="GT430" s="13"/>
      <c r="GU430" s="13"/>
      <c r="GV430" s="13"/>
      <c r="GW430" s="13"/>
      <c r="GX430" s="13"/>
      <c r="GY430" s="13"/>
      <c r="GZ430" s="13"/>
      <c r="HA430" s="13"/>
      <c r="HB430" s="13"/>
      <c r="HC430" s="13"/>
      <c r="HD430" s="13"/>
      <c r="HE430" s="6"/>
    </row>
    <row r="431" spans="9:213" x14ac:dyDescent="0.2">
      <c r="I431" s="25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  <c r="CD431" s="13"/>
      <c r="CE431" s="13"/>
      <c r="CF431" s="13"/>
      <c r="CG431" s="13"/>
      <c r="CH431" s="13"/>
      <c r="CI431" s="13"/>
      <c r="CJ431" s="13"/>
      <c r="CK431" s="13"/>
      <c r="CL431" s="13"/>
      <c r="CM431" s="13"/>
      <c r="CN431" s="13"/>
      <c r="CO431" s="13"/>
      <c r="CP431" s="13"/>
      <c r="CQ431" s="13"/>
      <c r="CR431" s="13"/>
      <c r="CS431" s="13"/>
      <c r="CT431" s="13"/>
      <c r="CU431" s="13"/>
      <c r="CV431" s="13"/>
      <c r="CW431" s="13"/>
      <c r="CX431" s="13"/>
      <c r="CY431" s="13"/>
      <c r="CZ431" s="13"/>
      <c r="DA431" s="13"/>
      <c r="DB431" s="13"/>
      <c r="DC431" s="13"/>
      <c r="DD431" s="13"/>
      <c r="DE431" s="13"/>
      <c r="DF431" s="13"/>
      <c r="DG431" s="13"/>
      <c r="DH431" s="13"/>
      <c r="DI431" s="13"/>
      <c r="DJ431" s="13"/>
      <c r="DK431" s="21"/>
      <c r="DL431" s="13"/>
      <c r="DM431" s="13"/>
      <c r="DN431" s="13"/>
      <c r="DO431" s="13"/>
      <c r="DP431" s="13"/>
      <c r="DQ431" s="13"/>
      <c r="DR431" s="13"/>
      <c r="DS431" s="13"/>
      <c r="DT431" s="13"/>
      <c r="DU431" s="13"/>
      <c r="DV431" s="13"/>
      <c r="DW431" s="13"/>
      <c r="DX431" s="13"/>
      <c r="DY431" s="13"/>
      <c r="DZ431" s="13"/>
      <c r="EA431" s="13"/>
      <c r="EB431" s="13"/>
      <c r="EC431" s="13"/>
      <c r="ED431" s="13"/>
      <c r="EE431" s="13"/>
      <c r="EF431" s="13"/>
      <c r="EG431" s="13"/>
      <c r="EH431" s="13"/>
      <c r="EI431" s="13"/>
      <c r="EJ431" s="13"/>
      <c r="EK431" s="13"/>
      <c r="EL431" s="13"/>
      <c r="EM431" s="13"/>
      <c r="EN431" s="13"/>
      <c r="EO431" s="13"/>
      <c r="EP431" s="13"/>
      <c r="EQ431" s="13"/>
      <c r="ER431" s="13"/>
      <c r="ES431" s="13"/>
      <c r="ET431" s="13"/>
      <c r="EU431" s="13"/>
      <c r="EV431" s="13"/>
      <c r="EW431" s="13"/>
      <c r="EX431" s="13"/>
      <c r="EY431" s="13"/>
      <c r="EZ431" s="13"/>
      <c r="FA431" s="13"/>
      <c r="FB431" s="13"/>
      <c r="FC431" s="13"/>
      <c r="FD431" s="13"/>
      <c r="FE431" s="13"/>
      <c r="FF431" s="13"/>
      <c r="FG431" s="13"/>
      <c r="FH431" s="13"/>
      <c r="FI431" s="13"/>
      <c r="FJ431" s="13"/>
      <c r="FK431" s="13"/>
      <c r="FL431" s="13"/>
      <c r="FM431" s="13"/>
      <c r="FN431" s="13"/>
      <c r="FO431" s="13"/>
      <c r="FP431" s="13"/>
      <c r="FQ431" s="13"/>
      <c r="FR431" s="13"/>
      <c r="FS431" s="13"/>
      <c r="FT431" s="13"/>
      <c r="FU431" s="13"/>
      <c r="FV431" s="13"/>
      <c r="FW431" s="13"/>
      <c r="FX431" s="13"/>
      <c r="FY431" s="13"/>
      <c r="FZ431" s="13"/>
      <c r="GA431" s="13"/>
      <c r="GB431" s="13"/>
      <c r="GC431" s="13"/>
      <c r="GD431" s="13"/>
      <c r="GE431" s="13"/>
      <c r="GF431" s="13"/>
      <c r="GG431" s="13"/>
      <c r="GH431" s="13"/>
      <c r="GI431" s="13"/>
      <c r="GJ431" s="13"/>
      <c r="GK431" s="13"/>
      <c r="GL431" s="13"/>
      <c r="GM431" s="13"/>
      <c r="GN431" s="13"/>
      <c r="GO431" s="13"/>
      <c r="GP431" s="13"/>
      <c r="GQ431" s="13"/>
      <c r="GR431" s="13"/>
      <c r="GS431" s="13"/>
      <c r="GT431" s="13"/>
      <c r="GU431" s="13"/>
      <c r="GV431" s="13"/>
      <c r="GW431" s="13"/>
      <c r="GX431" s="13"/>
      <c r="GY431" s="13"/>
      <c r="GZ431" s="13"/>
      <c r="HA431" s="13"/>
      <c r="HB431" s="13"/>
      <c r="HC431" s="13"/>
      <c r="HD431" s="13"/>
      <c r="HE431" s="6"/>
    </row>
    <row r="432" spans="9:213" x14ac:dyDescent="0.2">
      <c r="I432" s="25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  <c r="CD432" s="13"/>
      <c r="CE432" s="13"/>
      <c r="CF432" s="13"/>
      <c r="CG432" s="13"/>
      <c r="CH432" s="13"/>
      <c r="CI432" s="13"/>
      <c r="CJ432" s="13"/>
      <c r="CK432" s="13"/>
      <c r="CL432" s="13"/>
      <c r="CM432" s="13"/>
      <c r="CN432" s="13"/>
      <c r="CO432" s="13"/>
      <c r="CP432" s="13"/>
      <c r="CQ432" s="13"/>
      <c r="CR432" s="13"/>
      <c r="CS432" s="13"/>
      <c r="CT432" s="13"/>
      <c r="CU432" s="13"/>
      <c r="CV432" s="13"/>
      <c r="CW432" s="13"/>
      <c r="CX432" s="13"/>
      <c r="CY432" s="13"/>
      <c r="CZ432" s="13"/>
      <c r="DA432" s="13"/>
      <c r="DB432" s="13"/>
      <c r="DC432" s="13"/>
      <c r="DD432" s="13"/>
      <c r="DE432" s="13"/>
      <c r="DF432" s="13"/>
      <c r="DG432" s="13"/>
      <c r="DH432" s="13"/>
      <c r="DI432" s="13"/>
      <c r="DJ432" s="13"/>
      <c r="DK432" s="21"/>
      <c r="DL432" s="13"/>
      <c r="DM432" s="13"/>
      <c r="DN432" s="13"/>
      <c r="DO432" s="13"/>
      <c r="DP432" s="13"/>
      <c r="DQ432" s="13"/>
      <c r="DR432" s="13"/>
      <c r="DS432" s="13"/>
      <c r="DT432" s="13"/>
      <c r="DU432" s="13"/>
      <c r="DV432" s="13"/>
      <c r="DW432" s="13"/>
      <c r="DX432" s="13"/>
      <c r="DY432" s="13"/>
      <c r="DZ432" s="13"/>
      <c r="EA432" s="13"/>
      <c r="EB432" s="13"/>
      <c r="EC432" s="13"/>
      <c r="ED432" s="13"/>
      <c r="EE432" s="13"/>
      <c r="EF432" s="13"/>
      <c r="EG432" s="13"/>
      <c r="EH432" s="13"/>
      <c r="EI432" s="13"/>
      <c r="EJ432" s="13"/>
      <c r="EK432" s="13"/>
      <c r="EL432" s="13"/>
      <c r="EM432" s="13"/>
      <c r="EN432" s="13"/>
      <c r="EO432" s="13"/>
      <c r="EP432" s="13"/>
      <c r="EQ432" s="13"/>
      <c r="ER432" s="13"/>
      <c r="ES432" s="13"/>
      <c r="ET432" s="13"/>
      <c r="EU432" s="13"/>
      <c r="EV432" s="13"/>
      <c r="EW432" s="13"/>
      <c r="EX432" s="13"/>
      <c r="EY432" s="13"/>
      <c r="EZ432" s="13"/>
      <c r="FA432" s="13"/>
      <c r="FB432" s="13"/>
      <c r="FC432" s="13"/>
      <c r="FD432" s="13"/>
      <c r="FE432" s="13"/>
      <c r="FF432" s="13"/>
      <c r="FG432" s="13"/>
      <c r="FH432" s="13"/>
      <c r="FI432" s="13"/>
      <c r="FJ432" s="13"/>
      <c r="FK432" s="13"/>
      <c r="FL432" s="13"/>
      <c r="FM432" s="13"/>
      <c r="FN432" s="13"/>
      <c r="FO432" s="13"/>
      <c r="FP432" s="13"/>
      <c r="FQ432" s="13"/>
      <c r="FR432" s="13"/>
      <c r="FS432" s="13"/>
      <c r="FT432" s="13"/>
      <c r="FU432" s="13"/>
      <c r="FV432" s="13"/>
      <c r="FW432" s="13"/>
      <c r="FX432" s="13"/>
      <c r="FY432" s="13"/>
      <c r="FZ432" s="13"/>
      <c r="GA432" s="13"/>
      <c r="GB432" s="13"/>
      <c r="GC432" s="13"/>
      <c r="GD432" s="13"/>
      <c r="GE432" s="13"/>
      <c r="GF432" s="13"/>
      <c r="GG432" s="13"/>
      <c r="GH432" s="13"/>
      <c r="GI432" s="13"/>
      <c r="GJ432" s="13"/>
      <c r="GK432" s="13"/>
      <c r="GL432" s="13"/>
      <c r="GM432" s="13"/>
      <c r="GN432" s="13"/>
      <c r="GO432" s="13"/>
      <c r="GP432" s="13"/>
      <c r="GQ432" s="13"/>
      <c r="GR432" s="13"/>
      <c r="GS432" s="13"/>
      <c r="GT432" s="13"/>
      <c r="GU432" s="13"/>
      <c r="GV432" s="13"/>
      <c r="GW432" s="13"/>
      <c r="GX432" s="13"/>
      <c r="GY432" s="13"/>
      <c r="GZ432" s="13"/>
      <c r="HA432" s="13"/>
      <c r="HB432" s="13"/>
      <c r="HC432" s="13"/>
      <c r="HD432" s="13"/>
      <c r="HE432" s="6"/>
    </row>
    <row r="433" spans="9:213" x14ac:dyDescent="0.2">
      <c r="I433" s="25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  <c r="CD433" s="13"/>
      <c r="CE433" s="13"/>
      <c r="CF433" s="13"/>
      <c r="CG433" s="13"/>
      <c r="CH433" s="13"/>
      <c r="CI433" s="13"/>
      <c r="CJ433" s="13"/>
      <c r="CK433" s="13"/>
      <c r="CL433" s="13"/>
      <c r="CM433" s="13"/>
      <c r="CN433" s="13"/>
      <c r="CO433" s="13"/>
      <c r="CP433" s="13"/>
      <c r="CQ433" s="13"/>
      <c r="CR433" s="13"/>
      <c r="CS433" s="13"/>
      <c r="CT433" s="13"/>
      <c r="CU433" s="13"/>
      <c r="CV433" s="13"/>
      <c r="CW433" s="13"/>
      <c r="CX433" s="13"/>
      <c r="CY433" s="13"/>
      <c r="CZ433" s="13"/>
      <c r="DA433" s="13"/>
      <c r="DB433" s="13"/>
      <c r="DC433" s="13"/>
      <c r="DD433" s="13"/>
      <c r="DE433" s="13"/>
      <c r="DF433" s="13"/>
      <c r="DG433" s="13"/>
      <c r="DH433" s="13"/>
      <c r="DI433" s="13"/>
      <c r="DJ433" s="13"/>
      <c r="DK433" s="21"/>
      <c r="DL433" s="13"/>
      <c r="DM433" s="13"/>
      <c r="DN433" s="13"/>
      <c r="DO433" s="13"/>
      <c r="DP433" s="13"/>
      <c r="DQ433" s="13"/>
      <c r="DR433" s="13"/>
      <c r="DS433" s="13"/>
      <c r="DT433" s="13"/>
      <c r="DU433" s="13"/>
      <c r="DV433" s="13"/>
      <c r="DW433" s="13"/>
      <c r="DX433" s="13"/>
      <c r="DY433" s="13"/>
      <c r="DZ433" s="13"/>
      <c r="EA433" s="13"/>
      <c r="EB433" s="13"/>
      <c r="EC433" s="13"/>
      <c r="ED433" s="13"/>
      <c r="EE433" s="13"/>
      <c r="EF433" s="13"/>
      <c r="EG433" s="13"/>
      <c r="EH433" s="13"/>
      <c r="EI433" s="13"/>
      <c r="EJ433" s="13"/>
      <c r="EK433" s="13"/>
      <c r="EL433" s="13"/>
      <c r="EM433" s="13"/>
      <c r="EN433" s="13"/>
      <c r="EO433" s="13"/>
      <c r="EP433" s="13"/>
      <c r="EQ433" s="13"/>
      <c r="ER433" s="13"/>
      <c r="ES433" s="13"/>
      <c r="ET433" s="13"/>
      <c r="EU433" s="13"/>
      <c r="EV433" s="13"/>
      <c r="EW433" s="13"/>
      <c r="EX433" s="13"/>
      <c r="EY433" s="13"/>
      <c r="EZ433" s="13"/>
      <c r="FA433" s="13"/>
      <c r="FB433" s="13"/>
      <c r="FC433" s="13"/>
      <c r="FD433" s="13"/>
      <c r="FE433" s="13"/>
      <c r="FF433" s="13"/>
      <c r="FG433" s="13"/>
      <c r="FH433" s="13"/>
      <c r="FI433" s="13"/>
      <c r="FJ433" s="13"/>
      <c r="FK433" s="13"/>
      <c r="FL433" s="13"/>
      <c r="FM433" s="13"/>
      <c r="FN433" s="13"/>
      <c r="FO433" s="13"/>
      <c r="FP433" s="13"/>
      <c r="FQ433" s="13"/>
      <c r="FR433" s="13"/>
      <c r="FS433" s="13"/>
      <c r="FT433" s="13"/>
      <c r="FU433" s="13"/>
      <c r="FV433" s="13"/>
      <c r="FW433" s="13"/>
      <c r="FX433" s="13"/>
      <c r="FY433" s="13"/>
      <c r="FZ433" s="13"/>
      <c r="GA433" s="13"/>
      <c r="GB433" s="13"/>
      <c r="GC433" s="13"/>
      <c r="GD433" s="13"/>
      <c r="GE433" s="13"/>
      <c r="GF433" s="13"/>
      <c r="GG433" s="13"/>
      <c r="GH433" s="13"/>
      <c r="GI433" s="13"/>
      <c r="GJ433" s="13"/>
      <c r="GK433" s="13"/>
      <c r="GL433" s="13"/>
      <c r="GM433" s="13"/>
      <c r="GN433" s="13"/>
      <c r="GO433" s="13"/>
      <c r="GP433" s="13"/>
      <c r="GQ433" s="13"/>
      <c r="GR433" s="13"/>
      <c r="GS433" s="13"/>
      <c r="GT433" s="13"/>
      <c r="GU433" s="13"/>
      <c r="GV433" s="13"/>
      <c r="GW433" s="13"/>
      <c r="GX433" s="13"/>
      <c r="GY433" s="13"/>
      <c r="GZ433" s="13"/>
      <c r="HA433" s="13"/>
      <c r="HB433" s="13"/>
      <c r="HC433" s="13"/>
      <c r="HD433" s="13"/>
      <c r="HE433" s="6"/>
    </row>
    <row r="434" spans="9:213" x14ac:dyDescent="0.2">
      <c r="I434" s="25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  <c r="CD434" s="13"/>
      <c r="CE434" s="13"/>
      <c r="CF434" s="13"/>
      <c r="CG434" s="13"/>
      <c r="CH434" s="13"/>
      <c r="CI434" s="13"/>
      <c r="CJ434" s="13"/>
      <c r="CK434" s="13"/>
      <c r="CL434" s="13"/>
      <c r="CM434" s="13"/>
      <c r="CN434" s="13"/>
      <c r="CO434" s="13"/>
      <c r="CP434" s="13"/>
      <c r="CQ434" s="13"/>
      <c r="CR434" s="13"/>
      <c r="CS434" s="13"/>
      <c r="CT434" s="13"/>
      <c r="CU434" s="13"/>
      <c r="CV434" s="13"/>
      <c r="CW434" s="13"/>
      <c r="CX434" s="13"/>
      <c r="CY434" s="13"/>
      <c r="CZ434" s="13"/>
      <c r="DA434" s="13"/>
      <c r="DB434" s="13"/>
      <c r="DC434" s="13"/>
      <c r="DD434" s="13"/>
      <c r="DE434" s="13"/>
      <c r="DF434" s="13"/>
      <c r="DG434" s="13"/>
      <c r="DH434" s="13"/>
      <c r="DI434" s="13"/>
      <c r="DJ434" s="13"/>
      <c r="DK434" s="21"/>
      <c r="DL434" s="13"/>
      <c r="DM434" s="13"/>
      <c r="DN434" s="13"/>
      <c r="DO434" s="13"/>
      <c r="DP434" s="13"/>
      <c r="DQ434" s="13"/>
      <c r="DR434" s="13"/>
      <c r="DS434" s="13"/>
      <c r="DT434" s="13"/>
      <c r="DU434" s="13"/>
      <c r="DV434" s="13"/>
      <c r="DW434" s="13"/>
      <c r="DX434" s="13"/>
      <c r="DY434" s="13"/>
      <c r="DZ434" s="13"/>
      <c r="EA434" s="13"/>
      <c r="EB434" s="13"/>
      <c r="EC434" s="13"/>
      <c r="ED434" s="13"/>
      <c r="EE434" s="13"/>
      <c r="EF434" s="13"/>
      <c r="EG434" s="13"/>
      <c r="EH434" s="13"/>
      <c r="EI434" s="13"/>
      <c r="EJ434" s="13"/>
      <c r="EK434" s="13"/>
      <c r="EL434" s="13"/>
      <c r="EM434" s="13"/>
      <c r="EN434" s="13"/>
      <c r="EO434" s="13"/>
      <c r="EP434" s="13"/>
      <c r="EQ434" s="13"/>
      <c r="ER434" s="13"/>
      <c r="ES434" s="13"/>
      <c r="ET434" s="13"/>
      <c r="EU434" s="13"/>
      <c r="EV434" s="13"/>
      <c r="EW434" s="13"/>
      <c r="EX434" s="13"/>
      <c r="EY434" s="13"/>
      <c r="EZ434" s="13"/>
      <c r="FA434" s="13"/>
      <c r="FB434" s="13"/>
      <c r="FC434" s="13"/>
      <c r="FD434" s="13"/>
      <c r="FE434" s="13"/>
      <c r="FF434" s="13"/>
      <c r="FG434" s="13"/>
      <c r="FH434" s="13"/>
      <c r="FI434" s="13"/>
      <c r="FJ434" s="13"/>
      <c r="FK434" s="13"/>
      <c r="FL434" s="13"/>
      <c r="FM434" s="13"/>
      <c r="FN434" s="13"/>
      <c r="FO434" s="13"/>
      <c r="FP434" s="13"/>
      <c r="FQ434" s="13"/>
      <c r="FR434" s="13"/>
      <c r="FS434" s="13"/>
      <c r="FT434" s="13"/>
      <c r="FU434" s="13"/>
      <c r="FV434" s="13"/>
      <c r="FW434" s="13"/>
      <c r="FX434" s="13"/>
      <c r="FY434" s="13"/>
      <c r="FZ434" s="13"/>
      <c r="GA434" s="13"/>
      <c r="GB434" s="13"/>
      <c r="GC434" s="13"/>
      <c r="GD434" s="13"/>
      <c r="GE434" s="13"/>
      <c r="GF434" s="13"/>
      <c r="GG434" s="13"/>
      <c r="GH434" s="13"/>
      <c r="GI434" s="13"/>
      <c r="GJ434" s="13"/>
      <c r="GK434" s="13"/>
      <c r="GL434" s="13"/>
      <c r="GM434" s="13"/>
      <c r="GN434" s="13"/>
      <c r="GO434" s="13"/>
      <c r="GP434" s="13"/>
      <c r="GQ434" s="13"/>
      <c r="GR434" s="13"/>
      <c r="GS434" s="13"/>
      <c r="GT434" s="13"/>
      <c r="GU434" s="13"/>
      <c r="GV434" s="13"/>
      <c r="GW434" s="13"/>
      <c r="GX434" s="13"/>
      <c r="GY434" s="13"/>
      <c r="GZ434" s="13"/>
      <c r="HA434" s="13"/>
      <c r="HB434" s="13"/>
      <c r="HC434" s="13"/>
      <c r="HD434" s="13"/>
      <c r="HE434" s="6"/>
    </row>
    <row r="435" spans="9:213" x14ac:dyDescent="0.2">
      <c r="I435" s="25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  <c r="CD435" s="13"/>
      <c r="CE435" s="13"/>
      <c r="CF435" s="13"/>
      <c r="CG435" s="13"/>
      <c r="CH435" s="13"/>
      <c r="CI435" s="13"/>
      <c r="CJ435" s="13"/>
      <c r="CK435" s="13"/>
      <c r="CL435" s="13"/>
      <c r="CM435" s="13"/>
      <c r="CN435" s="13"/>
      <c r="CO435" s="13"/>
      <c r="CP435" s="13"/>
      <c r="CQ435" s="13"/>
      <c r="CR435" s="13"/>
      <c r="CS435" s="13"/>
      <c r="CT435" s="13"/>
      <c r="CU435" s="13"/>
      <c r="CV435" s="13"/>
      <c r="CW435" s="13"/>
      <c r="CX435" s="13"/>
      <c r="CY435" s="13"/>
      <c r="CZ435" s="13"/>
      <c r="DA435" s="13"/>
      <c r="DB435" s="13"/>
      <c r="DC435" s="13"/>
      <c r="DD435" s="13"/>
      <c r="DE435" s="13"/>
      <c r="DF435" s="13"/>
      <c r="DG435" s="13"/>
      <c r="DH435" s="13"/>
      <c r="DI435" s="13"/>
      <c r="DJ435" s="13"/>
      <c r="DK435" s="21"/>
      <c r="DL435" s="13"/>
      <c r="DM435" s="13"/>
      <c r="DN435" s="13"/>
      <c r="DO435" s="13"/>
      <c r="DP435" s="13"/>
      <c r="DQ435" s="13"/>
      <c r="DR435" s="13"/>
      <c r="DS435" s="13"/>
      <c r="DT435" s="13"/>
      <c r="DU435" s="13"/>
      <c r="DV435" s="13"/>
      <c r="DW435" s="13"/>
      <c r="DX435" s="13"/>
      <c r="DY435" s="13"/>
      <c r="DZ435" s="13"/>
      <c r="EA435" s="13"/>
      <c r="EB435" s="13"/>
      <c r="EC435" s="13"/>
      <c r="ED435" s="13"/>
      <c r="EE435" s="13"/>
      <c r="EF435" s="13"/>
      <c r="EG435" s="13"/>
      <c r="EH435" s="13"/>
      <c r="EI435" s="13"/>
      <c r="EJ435" s="13"/>
      <c r="EK435" s="13"/>
      <c r="EL435" s="13"/>
      <c r="EM435" s="13"/>
      <c r="EN435" s="13"/>
      <c r="EO435" s="13"/>
      <c r="EP435" s="13"/>
      <c r="EQ435" s="13"/>
      <c r="ER435" s="13"/>
      <c r="ES435" s="13"/>
      <c r="ET435" s="13"/>
      <c r="EU435" s="13"/>
      <c r="EV435" s="13"/>
      <c r="EW435" s="13"/>
      <c r="EX435" s="13"/>
      <c r="EY435" s="13"/>
      <c r="EZ435" s="13"/>
      <c r="FA435" s="13"/>
      <c r="FB435" s="13"/>
      <c r="FC435" s="13"/>
      <c r="FD435" s="13"/>
      <c r="FE435" s="13"/>
      <c r="FF435" s="13"/>
      <c r="FG435" s="13"/>
      <c r="FH435" s="13"/>
      <c r="FI435" s="13"/>
      <c r="FJ435" s="13"/>
      <c r="FK435" s="13"/>
      <c r="FL435" s="13"/>
      <c r="FM435" s="13"/>
      <c r="FN435" s="13"/>
      <c r="FO435" s="13"/>
      <c r="FP435" s="13"/>
      <c r="FQ435" s="13"/>
      <c r="FR435" s="13"/>
      <c r="FS435" s="13"/>
      <c r="FT435" s="13"/>
      <c r="FU435" s="13"/>
      <c r="FV435" s="13"/>
      <c r="FW435" s="13"/>
      <c r="FX435" s="13"/>
      <c r="FY435" s="13"/>
      <c r="FZ435" s="13"/>
      <c r="GA435" s="13"/>
      <c r="GB435" s="13"/>
      <c r="GC435" s="13"/>
      <c r="GD435" s="13"/>
      <c r="GE435" s="13"/>
      <c r="GF435" s="13"/>
      <c r="GG435" s="13"/>
      <c r="GH435" s="13"/>
      <c r="GI435" s="13"/>
      <c r="GJ435" s="13"/>
      <c r="GK435" s="13"/>
      <c r="GL435" s="13"/>
      <c r="GM435" s="13"/>
      <c r="GN435" s="13"/>
      <c r="GO435" s="13"/>
      <c r="GP435" s="13"/>
      <c r="GQ435" s="13"/>
      <c r="GR435" s="13"/>
      <c r="GS435" s="13"/>
      <c r="GT435" s="13"/>
      <c r="GU435" s="13"/>
      <c r="GV435" s="13"/>
      <c r="GW435" s="13"/>
      <c r="GX435" s="13"/>
      <c r="GY435" s="13"/>
      <c r="GZ435" s="13"/>
      <c r="HA435" s="13"/>
      <c r="HB435" s="13"/>
      <c r="HC435" s="13"/>
      <c r="HD435" s="13"/>
      <c r="HE435" s="6"/>
    </row>
    <row r="436" spans="9:213" x14ac:dyDescent="0.2">
      <c r="I436" s="25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  <c r="CD436" s="13"/>
      <c r="CE436" s="13"/>
      <c r="CF436" s="13"/>
      <c r="CG436" s="13"/>
      <c r="CH436" s="13"/>
      <c r="CI436" s="13"/>
      <c r="CJ436" s="13"/>
      <c r="CK436" s="13"/>
      <c r="CL436" s="13"/>
      <c r="CM436" s="13"/>
      <c r="CN436" s="13"/>
      <c r="CO436" s="13"/>
      <c r="CP436" s="13"/>
      <c r="CQ436" s="13"/>
      <c r="CR436" s="13"/>
      <c r="CS436" s="13"/>
      <c r="CT436" s="13"/>
      <c r="CU436" s="13"/>
      <c r="CV436" s="13"/>
      <c r="CW436" s="13"/>
      <c r="CX436" s="13"/>
      <c r="CY436" s="13"/>
      <c r="CZ436" s="13"/>
      <c r="DA436" s="13"/>
      <c r="DB436" s="13"/>
      <c r="DC436" s="13"/>
      <c r="DD436" s="13"/>
      <c r="DE436" s="13"/>
      <c r="DF436" s="13"/>
      <c r="DG436" s="13"/>
      <c r="DH436" s="13"/>
      <c r="DI436" s="13"/>
      <c r="DJ436" s="13"/>
      <c r="DK436" s="21"/>
      <c r="DL436" s="13"/>
      <c r="DM436" s="13"/>
      <c r="DN436" s="13"/>
      <c r="DO436" s="13"/>
      <c r="DP436" s="13"/>
      <c r="DQ436" s="13"/>
      <c r="DR436" s="13"/>
      <c r="DS436" s="13"/>
      <c r="DT436" s="13"/>
      <c r="DU436" s="13"/>
      <c r="DV436" s="13"/>
      <c r="DW436" s="13"/>
      <c r="DX436" s="13"/>
      <c r="DY436" s="13"/>
      <c r="DZ436" s="13"/>
      <c r="EA436" s="13"/>
      <c r="EB436" s="13"/>
      <c r="EC436" s="13"/>
      <c r="ED436" s="13"/>
      <c r="EE436" s="13"/>
      <c r="EF436" s="13"/>
      <c r="EG436" s="13"/>
      <c r="EH436" s="13"/>
      <c r="EI436" s="13"/>
      <c r="EJ436" s="13"/>
      <c r="EK436" s="13"/>
      <c r="EL436" s="13"/>
      <c r="EM436" s="13"/>
      <c r="EN436" s="13"/>
      <c r="EO436" s="13"/>
      <c r="EP436" s="13"/>
      <c r="EQ436" s="13"/>
      <c r="ER436" s="13"/>
      <c r="ES436" s="13"/>
      <c r="ET436" s="13"/>
      <c r="EU436" s="13"/>
      <c r="EV436" s="13"/>
      <c r="EW436" s="13"/>
      <c r="EX436" s="13"/>
      <c r="EY436" s="13"/>
      <c r="EZ436" s="13"/>
      <c r="FA436" s="13"/>
      <c r="FB436" s="13"/>
      <c r="FC436" s="13"/>
      <c r="FD436" s="13"/>
      <c r="FE436" s="13"/>
      <c r="FF436" s="13"/>
      <c r="FG436" s="13"/>
      <c r="FH436" s="13"/>
      <c r="FI436" s="13"/>
      <c r="FJ436" s="13"/>
      <c r="FK436" s="13"/>
      <c r="FL436" s="13"/>
      <c r="FM436" s="13"/>
      <c r="FN436" s="13"/>
      <c r="FO436" s="13"/>
      <c r="FP436" s="13"/>
      <c r="FQ436" s="13"/>
      <c r="FR436" s="13"/>
      <c r="FS436" s="13"/>
      <c r="FT436" s="13"/>
      <c r="FU436" s="13"/>
      <c r="FV436" s="13"/>
      <c r="FW436" s="13"/>
      <c r="FX436" s="13"/>
      <c r="FY436" s="13"/>
      <c r="FZ436" s="13"/>
      <c r="GA436" s="13"/>
      <c r="GB436" s="13"/>
      <c r="GC436" s="13"/>
      <c r="GD436" s="13"/>
      <c r="GE436" s="13"/>
      <c r="GF436" s="13"/>
      <c r="GG436" s="13"/>
      <c r="GH436" s="13"/>
      <c r="GI436" s="13"/>
      <c r="GJ436" s="13"/>
      <c r="GK436" s="13"/>
      <c r="GL436" s="13"/>
      <c r="GM436" s="13"/>
      <c r="GN436" s="13"/>
      <c r="GO436" s="13"/>
      <c r="GP436" s="13"/>
      <c r="GQ436" s="13"/>
      <c r="GR436" s="13"/>
      <c r="GS436" s="13"/>
      <c r="GT436" s="13"/>
      <c r="GU436" s="13"/>
      <c r="GV436" s="13"/>
      <c r="GW436" s="13"/>
      <c r="GX436" s="13"/>
      <c r="GY436" s="13"/>
      <c r="GZ436" s="13"/>
      <c r="HA436" s="13"/>
      <c r="HB436" s="13"/>
      <c r="HC436" s="13"/>
      <c r="HD436" s="13"/>
      <c r="HE436" s="6"/>
    </row>
    <row r="437" spans="9:213" x14ac:dyDescent="0.2">
      <c r="I437" s="25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  <c r="CD437" s="13"/>
      <c r="CE437" s="13"/>
      <c r="CF437" s="13"/>
      <c r="CG437" s="13"/>
      <c r="CH437" s="13"/>
      <c r="CI437" s="13"/>
      <c r="CJ437" s="13"/>
      <c r="CK437" s="13"/>
      <c r="CL437" s="13"/>
      <c r="CM437" s="13"/>
      <c r="CN437" s="13"/>
      <c r="CO437" s="13"/>
      <c r="CP437" s="13"/>
      <c r="CQ437" s="13"/>
      <c r="CR437" s="13"/>
      <c r="CS437" s="13"/>
      <c r="CT437" s="13"/>
      <c r="CU437" s="13"/>
      <c r="CV437" s="13"/>
      <c r="CW437" s="13"/>
      <c r="CX437" s="13"/>
      <c r="CY437" s="13"/>
      <c r="CZ437" s="13"/>
      <c r="DA437" s="13"/>
      <c r="DB437" s="13"/>
      <c r="DC437" s="13"/>
      <c r="DD437" s="13"/>
      <c r="DE437" s="13"/>
      <c r="DF437" s="13"/>
      <c r="DG437" s="13"/>
      <c r="DH437" s="13"/>
      <c r="DI437" s="13"/>
      <c r="DJ437" s="13"/>
      <c r="DK437" s="21"/>
      <c r="DL437" s="13"/>
      <c r="DM437" s="13"/>
      <c r="DN437" s="13"/>
      <c r="DO437" s="13"/>
      <c r="DP437" s="13"/>
      <c r="DQ437" s="13"/>
      <c r="DR437" s="13"/>
      <c r="DS437" s="13"/>
      <c r="DT437" s="13"/>
      <c r="DU437" s="13"/>
      <c r="DV437" s="13"/>
      <c r="DW437" s="13"/>
      <c r="DX437" s="13"/>
      <c r="DY437" s="13"/>
      <c r="DZ437" s="13"/>
      <c r="EA437" s="13"/>
      <c r="EB437" s="13"/>
      <c r="EC437" s="13"/>
      <c r="ED437" s="13"/>
      <c r="EE437" s="13"/>
      <c r="EF437" s="13"/>
      <c r="EG437" s="13"/>
      <c r="EH437" s="13"/>
      <c r="EI437" s="13"/>
      <c r="EJ437" s="13"/>
      <c r="EK437" s="13"/>
      <c r="EL437" s="13"/>
      <c r="EM437" s="13"/>
      <c r="EN437" s="13"/>
      <c r="EO437" s="13"/>
      <c r="EP437" s="13"/>
      <c r="EQ437" s="13"/>
      <c r="ER437" s="13"/>
      <c r="ES437" s="13"/>
      <c r="ET437" s="13"/>
      <c r="EU437" s="13"/>
      <c r="EV437" s="13"/>
      <c r="EW437" s="13"/>
      <c r="EX437" s="13"/>
      <c r="EY437" s="13"/>
      <c r="EZ437" s="13"/>
      <c r="FA437" s="13"/>
      <c r="FB437" s="13"/>
      <c r="FC437" s="13"/>
      <c r="FD437" s="13"/>
      <c r="FE437" s="13"/>
      <c r="FF437" s="13"/>
      <c r="FG437" s="13"/>
      <c r="FH437" s="13"/>
      <c r="FI437" s="13"/>
      <c r="FJ437" s="13"/>
      <c r="FK437" s="13"/>
      <c r="FL437" s="13"/>
      <c r="FM437" s="13"/>
      <c r="FN437" s="13"/>
      <c r="FO437" s="13"/>
      <c r="FP437" s="13"/>
      <c r="FQ437" s="13"/>
      <c r="FR437" s="13"/>
      <c r="FS437" s="13"/>
      <c r="FT437" s="13"/>
      <c r="FU437" s="13"/>
      <c r="FV437" s="13"/>
      <c r="FW437" s="13"/>
      <c r="FX437" s="13"/>
      <c r="FY437" s="13"/>
      <c r="FZ437" s="13"/>
      <c r="GA437" s="13"/>
      <c r="GB437" s="13"/>
      <c r="GC437" s="13"/>
      <c r="GD437" s="13"/>
      <c r="GE437" s="13"/>
      <c r="GF437" s="13"/>
      <c r="GG437" s="13"/>
      <c r="GH437" s="13"/>
      <c r="GI437" s="13"/>
      <c r="GJ437" s="13"/>
      <c r="GK437" s="13"/>
      <c r="GL437" s="13"/>
      <c r="GM437" s="13"/>
      <c r="GN437" s="13"/>
      <c r="GO437" s="13"/>
      <c r="GP437" s="13"/>
      <c r="GQ437" s="13"/>
      <c r="GR437" s="13"/>
      <c r="GS437" s="13"/>
      <c r="GT437" s="13"/>
      <c r="GU437" s="13"/>
      <c r="GV437" s="13"/>
      <c r="GW437" s="13"/>
      <c r="GX437" s="13"/>
      <c r="GY437" s="13"/>
      <c r="GZ437" s="13"/>
      <c r="HA437" s="13"/>
      <c r="HB437" s="13"/>
      <c r="HC437" s="13"/>
      <c r="HD437" s="13"/>
      <c r="HE437" s="6"/>
    </row>
    <row r="438" spans="9:213" x14ac:dyDescent="0.2">
      <c r="I438" s="25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  <c r="CD438" s="13"/>
      <c r="CE438" s="13"/>
      <c r="CF438" s="13"/>
      <c r="CG438" s="13"/>
      <c r="CH438" s="13"/>
      <c r="CI438" s="13"/>
      <c r="CJ438" s="13"/>
      <c r="CK438" s="13"/>
      <c r="CL438" s="13"/>
      <c r="CM438" s="13"/>
      <c r="CN438" s="13"/>
      <c r="CO438" s="13"/>
      <c r="CP438" s="13"/>
      <c r="CQ438" s="13"/>
      <c r="CR438" s="13"/>
      <c r="CS438" s="13"/>
      <c r="CT438" s="13"/>
      <c r="CU438" s="13"/>
      <c r="CV438" s="13"/>
      <c r="CW438" s="13"/>
      <c r="CX438" s="13"/>
      <c r="CY438" s="13"/>
      <c r="CZ438" s="13"/>
      <c r="DA438" s="13"/>
      <c r="DB438" s="13"/>
      <c r="DC438" s="13"/>
      <c r="DD438" s="13"/>
      <c r="DE438" s="13"/>
      <c r="DF438" s="13"/>
      <c r="DG438" s="13"/>
      <c r="DH438" s="13"/>
      <c r="DI438" s="13"/>
      <c r="DJ438" s="13"/>
      <c r="DK438" s="21"/>
      <c r="DL438" s="13"/>
      <c r="DM438" s="13"/>
      <c r="DN438" s="13"/>
      <c r="DO438" s="13"/>
      <c r="DP438" s="13"/>
      <c r="DQ438" s="13"/>
      <c r="DR438" s="13"/>
      <c r="DS438" s="13"/>
      <c r="DT438" s="13"/>
      <c r="DU438" s="13"/>
      <c r="DV438" s="13"/>
      <c r="DW438" s="13"/>
      <c r="DX438" s="13"/>
      <c r="DY438" s="13"/>
      <c r="DZ438" s="13"/>
      <c r="EA438" s="13"/>
      <c r="EB438" s="13"/>
      <c r="EC438" s="13"/>
      <c r="ED438" s="13"/>
      <c r="EE438" s="13"/>
      <c r="EF438" s="13"/>
      <c r="EG438" s="13"/>
      <c r="EH438" s="13"/>
      <c r="EI438" s="13"/>
      <c r="EJ438" s="13"/>
      <c r="EK438" s="13"/>
      <c r="EL438" s="13"/>
      <c r="EM438" s="13"/>
      <c r="EN438" s="13"/>
      <c r="EO438" s="13"/>
      <c r="EP438" s="13"/>
      <c r="EQ438" s="13"/>
      <c r="ER438" s="13"/>
      <c r="ES438" s="13"/>
      <c r="ET438" s="13"/>
      <c r="EU438" s="13"/>
      <c r="EV438" s="13"/>
      <c r="EW438" s="13"/>
      <c r="EX438" s="13"/>
      <c r="EY438" s="13"/>
      <c r="EZ438" s="13"/>
      <c r="FA438" s="13"/>
      <c r="FB438" s="13"/>
      <c r="FC438" s="13"/>
      <c r="FD438" s="13"/>
      <c r="FE438" s="13"/>
      <c r="FF438" s="13"/>
      <c r="FG438" s="13"/>
      <c r="FH438" s="13"/>
      <c r="FI438" s="13"/>
      <c r="FJ438" s="13"/>
      <c r="FK438" s="13"/>
      <c r="FL438" s="13"/>
      <c r="FM438" s="13"/>
      <c r="FN438" s="13"/>
      <c r="FO438" s="13"/>
      <c r="FP438" s="13"/>
      <c r="FQ438" s="13"/>
      <c r="FR438" s="13"/>
      <c r="FS438" s="13"/>
      <c r="FT438" s="13"/>
      <c r="FU438" s="13"/>
      <c r="FV438" s="13"/>
      <c r="FW438" s="13"/>
      <c r="FX438" s="13"/>
      <c r="FY438" s="13"/>
      <c r="FZ438" s="13"/>
      <c r="GA438" s="13"/>
      <c r="GB438" s="13"/>
      <c r="GC438" s="13"/>
      <c r="GD438" s="13"/>
      <c r="GE438" s="13"/>
      <c r="GF438" s="13"/>
      <c r="GG438" s="13"/>
      <c r="GH438" s="13"/>
      <c r="GI438" s="13"/>
      <c r="GJ438" s="13"/>
      <c r="GK438" s="13"/>
      <c r="GL438" s="13"/>
      <c r="GM438" s="13"/>
      <c r="GN438" s="13"/>
      <c r="GO438" s="13"/>
      <c r="GP438" s="13"/>
      <c r="GQ438" s="13"/>
      <c r="GR438" s="13"/>
      <c r="GS438" s="13"/>
      <c r="GT438" s="13"/>
      <c r="GU438" s="13"/>
      <c r="GV438" s="13"/>
      <c r="GW438" s="13"/>
      <c r="GX438" s="13"/>
      <c r="GY438" s="13"/>
      <c r="GZ438" s="13"/>
      <c r="HA438" s="13"/>
      <c r="HB438" s="13"/>
      <c r="HC438" s="13"/>
      <c r="HD438" s="13"/>
      <c r="HE438" s="6"/>
    </row>
    <row r="439" spans="9:213" x14ac:dyDescent="0.2">
      <c r="I439" s="25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  <c r="CD439" s="13"/>
      <c r="CE439" s="13"/>
      <c r="CF439" s="13"/>
      <c r="CG439" s="13"/>
      <c r="CH439" s="13"/>
      <c r="CI439" s="13"/>
      <c r="CJ439" s="13"/>
      <c r="CK439" s="13"/>
      <c r="CL439" s="13"/>
      <c r="CM439" s="13"/>
      <c r="CN439" s="13"/>
      <c r="CO439" s="13"/>
      <c r="CP439" s="13"/>
      <c r="CQ439" s="13"/>
      <c r="CR439" s="13"/>
      <c r="CS439" s="13"/>
      <c r="CT439" s="13"/>
      <c r="CU439" s="13"/>
      <c r="CV439" s="13"/>
      <c r="CW439" s="13"/>
      <c r="CX439" s="13"/>
      <c r="CY439" s="13"/>
      <c r="CZ439" s="13"/>
      <c r="DA439" s="13"/>
      <c r="DB439" s="13"/>
      <c r="DC439" s="13"/>
      <c r="DD439" s="13"/>
      <c r="DE439" s="13"/>
      <c r="DF439" s="13"/>
      <c r="DG439" s="13"/>
      <c r="DH439" s="13"/>
      <c r="DI439" s="13"/>
      <c r="DJ439" s="13"/>
      <c r="DK439" s="21"/>
      <c r="DL439" s="13"/>
      <c r="DM439" s="13"/>
      <c r="DN439" s="13"/>
      <c r="DO439" s="13"/>
      <c r="DP439" s="13"/>
      <c r="DQ439" s="13"/>
      <c r="DR439" s="13"/>
      <c r="DS439" s="13"/>
      <c r="DT439" s="13"/>
      <c r="DU439" s="13"/>
      <c r="DV439" s="13"/>
      <c r="DW439" s="13"/>
      <c r="DX439" s="13"/>
      <c r="DY439" s="13"/>
      <c r="DZ439" s="13"/>
      <c r="EA439" s="13"/>
      <c r="EB439" s="13"/>
      <c r="EC439" s="13"/>
      <c r="ED439" s="13"/>
      <c r="EE439" s="13"/>
      <c r="EF439" s="13"/>
      <c r="EG439" s="13"/>
      <c r="EH439" s="13"/>
      <c r="EI439" s="13"/>
      <c r="EJ439" s="13"/>
      <c r="EK439" s="13"/>
      <c r="EL439" s="13"/>
      <c r="EM439" s="13"/>
      <c r="EN439" s="13"/>
      <c r="EO439" s="13"/>
      <c r="EP439" s="13"/>
      <c r="EQ439" s="13"/>
      <c r="ER439" s="13"/>
      <c r="ES439" s="13"/>
      <c r="ET439" s="13"/>
      <c r="EU439" s="13"/>
      <c r="EV439" s="13"/>
      <c r="EW439" s="13"/>
      <c r="EX439" s="13"/>
      <c r="EY439" s="13"/>
      <c r="EZ439" s="13"/>
      <c r="FA439" s="13"/>
      <c r="FB439" s="13"/>
      <c r="FC439" s="13"/>
      <c r="FD439" s="13"/>
      <c r="FE439" s="13"/>
      <c r="FF439" s="13"/>
      <c r="FG439" s="13"/>
      <c r="FH439" s="13"/>
      <c r="FI439" s="13"/>
      <c r="FJ439" s="13"/>
      <c r="FK439" s="13"/>
      <c r="FL439" s="13"/>
      <c r="FM439" s="13"/>
      <c r="FN439" s="13"/>
      <c r="FO439" s="13"/>
      <c r="FP439" s="13"/>
      <c r="FQ439" s="13"/>
      <c r="FR439" s="13"/>
      <c r="FS439" s="13"/>
      <c r="FT439" s="13"/>
      <c r="FU439" s="13"/>
      <c r="FV439" s="13"/>
      <c r="FW439" s="13"/>
      <c r="FX439" s="13"/>
      <c r="FY439" s="13"/>
      <c r="FZ439" s="13"/>
      <c r="GA439" s="13"/>
      <c r="GB439" s="13"/>
      <c r="GC439" s="13"/>
      <c r="GD439" s="13"/>
      <c r="GE439" s="13"/>
      <c r="GF439" s="13"/>
      <c r="GG439" s="13"/>
      <c r="GH439" s="13"/>
      <c r="GI439" s="13"/>
      <c r="GJ439" s="13"/>
      <c r="GK439" s="13"/>
      <c r="GL439" s="13"/>
      <c r="GM439" s="13"/>
      <c r="GN439" s="13"/>
      <c r="GO439" s="13"/>
      <c r="GP439" s="13"/>
      <c r="GQ439" s="13"/>
      <c r="GR439" s="13"/>
      <c r="GS439" s="13"/>
      <c r="GT439" s="13"/>
      <c r="GU439" s="13"/>
      <c r="GV439" s="13"/>
      <c r="GW439" s="13"/>
      <c r="GX439" s="13"/>
      <c r="GY439" s="13"/>
      <c r="GZ439" s="13"/>
      <c r="HA439" s="13"/>
      <c r="HB439" s="13"/>
      <c r="HC439" s="13"/>
      <c r="HD439" s="13"/>
      <c r="HE439" s="6"/>
    </row>
    <row r="440" spans="9:213" x14ac:dyDescent="0.2">
      <c r="I440" s="25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  <c r="CD440" s="13"/>
      <c r="CE440" s="13"/>
      <c r="CF440" s="13"/>
      <c r="CG440" s="13"/>
      <c r="CH440" s="13"/>
      <c r="CI440" s="13"/>
      <c r="CJ440" s="13"/>
      <c r="CK440" s="13"/>
      <c r="CL440" s="13"/>
      <c r="CM440" s="13"/>
      <c r="CN440" s="13"/>
      <c r="CO440" s="13"/>
      <c r="CP440" s="13"/>
      <c r="CQ440" s="13"/>
      <c r="CR440" s="13"/>
      <c r="CS440" s="13"/>
      <c r="CT440" s="13"/>
      <c r="CU440" s="13"/>
      <c r="CV440" s="13"/>
      <c r="CW440" s="13"/>
      <c r="CX440" s="13"/>
      <c r="CY440" s="13"/>
      <c r="CZ440" s="13"/>
      <c r="DA440" s="13"/>
      <c r="DB440" s="13"/>
      <c r="DC440" s="13"/>
      <c r="DD440" s="13"/>
      <c r="DE440" s="13"/>
      <c r="DF440" s="13"/>
      <c r="DG440" s="13"/>
      <c r="DH440" s="13"/>
      <c r="DI440" s="13"/>
      <c r="DJ440" s="13"/>
      <c r="DK440" s="21"/>
      <c r="DL440" s="13"/>
      <c r="DM440" s="13"/>
      <c r="DN440" s="13"/>
      <c r="DO440" s="13"/>
      <c r="DP440" s="13"/>
      <c r="DQ440" s="13"/>
      <c r="DR440" s="13"/>
      <c r="DS440" s="13"/>
      <c r="DT440" s="13"/>
      <c r="DU440" s="13"/>
      <c r="DV440" s="13"/>
      <c r="DW440" s="13"/>
      <c r="DX440" s="13"/>
      <c r="DY440" s="13"/>
      <c r="DZ440" s="13"/>
      <c r="EA440" s="13"/>
      <c r="EB440" s="13"/>
      <c r="EC440" s="13"/>
      <c r="ED440" s="13"/>
      <c r="EE440" s="13"/>
      <c r="EF440" s="13"/>
      <c r="EG440" s="13"/>
      <c r="EH440" s="13"/>
      <c r="EI440" s="13"/>
      <c r="EJ440" s="13"/>
      <c r="EK440" s="13"/>
      <c r="EL440" s="13"/>
      <c r="EM440" s="13"/>
      <c r="EN440" s="13"/>
      <c r="EO440" s="13"/>
      <c r="EP440" s="13"/>
      <c r="EQ440" s="13"/>
      <c r="ER440" s="13"/>
      <c r="ES440" s="13"/>
      <c r="ET440" s="13"/>
      <c r="EU440" s="13"/>
      <c r="EV440" s="13"/>
      <c r="EW440" s="13"/>
      <c r="EX440" s="13"/>
      <c r="EY440" s="13"/>
      <c r="EZ440" s="13"/>
      <c r="FA440" s="13"/>
      <c r="FB440" s="13"/>
      <c r="FC440" s="13"/>
      <c r="FD440" s="13"/>
      <c r="FE440" s="13"/>
      <c r="FF440" s="13"/>
      <c r="FG440" s="13"/>
      <c r="FH440" s="13"/>
      <c r="FI440" s="13"/>
      <c r="FJ440" s="13"/>
      <c r="FK440" s="13"/>
      <c r="FL440" s="13"/>
      <c r="FM440" s="13"/>
      <c r="FN440" s="13"/>
      <c r="FO440" s="13"/>
      <c r="FP440" s="13"/>
      <c r="FQ440" s="13"/>
      <c r="FR440" s="13"/>
      <c r="FS440" s="13"/>
      <c r="FT440" s="13"/>
      <c r="FU440" s="13"/>
      <c r="FV440" s="13"/>
      <c r="FW440" s="13"/>
      <c r="FX440" s="13"/>
      <c r="FY440" s="13"/>
      <c r="FZ440" s="13"/>
      <c r="GA440" s="13"/>
      <c r="GB440" s="13"/>
      <c r="GC440" s="13"/>
      <c r="GD440" s="13"/>
      <c r="GE440" s="13"/>
      <c r="GF440" s="13"/>
      <c r="GG440" s="13"/>
      <c r="GH440" s="13"/>
      <c r="GI440" s="13"/>
      <c r="GJ440" s="13"/>
      <c r="GK440" s="13"/>
      <c r="GL440" s="13"/>
      <c r="GM440" s="13"/>
      <c r="GN440" s="13"/>
      <c r="GO440" s="13"/>
      <c r="GP440" s="13"/>
      <c r="GQ440" s="13"/>
      <c r="GR440" s="13"/>
      <c r="GS440" s="13"/>
      <c r="GT440" s="13"/>
      <c r="GU440" s="13"/>
      <c r="GV440" s="13"/>
      <c r="GW440" s="13"/>
      <c r="GX440" s="13"/>
      <c r="GY440" s="13"/>
      <c r="GZ440" s="13"/>
      <c r="HA440" s="13"/>
      <c r="HB440" s="13"/>
      <c r="HC440" s="13"/>
      <c r="HD440" s="13"/>
      <c r="HE440" s="6"/>
    </row>
    <row r="441" spans="9:213" x14ac:dyDescent="0.2">
      <c r="I441" s="25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  <c r="CD441" s="13"/>
      <c r="CE441" s="13"/>
      <c r="CF441" s="13"/>
      <c r="CG441" s="13"/>
      <c r="CH441" s="13"/>
      <c r="CI441" s="13"/>
      <c r="CJ441" s="13"/>
      <c r="CK441" s="13"/>
      <c r="CL441" s="13"/>
      <c r="CM441" s="13"/>
      <c r="CN441" s="13"/>
      <c r="CO441" s="13"/>
      <c r="CP441" s="13"/>
      <c r="CQ441" s="13"/>
      <c r="CR441" s="13"/>
      <c r="CS441" s="13"/>
      <c r="CT441" s="13"/>
      <c r="CU441" s="13"/>
      <c r="CV441" s="13"/>
      <c r="CW441" s="13"/>
      <c r="CX441" s="13"/>
      <c r="CY441" s="13"/>
      <c r="CZ441" s="13"/>
      <c r="DA441" s="13"/>
      <c r="DB441" s="13"/>
      <c r="DC441" s="13"/>
      <c r="DD441" s="13"/>
      <c r="DE441" s="13"/>
      <c r="DF441" s="13"/>
      <c r="DG441" s="13"/>
      <c r="DH441" s="13"/>
      <c r="DI441" s="13"/>
      <c r="DJ441" s="13"/>
      <c r="DK441" s="21"/>
      <c r="DL441" s="13"/>
      <c r="DM441" s="13"/>
      <c r="DN441" s="13"/>
      <c r="DO441" s="13"/>
      <c r="DP441" s="13"/>
      <c r="DQ441" s="13"/>
      <c r="DR441" s="13"/>
      <c r="DS441" s="13"/>
      <c r="DT441" s="13"/>
      <c r="DU441" s="13"/>
      <c r="DV441" s="13"/>
      <c r="DW441" s="13"/>
      <c r="DX441" s="13"/>
      <c r="DY441" s="13"/>
      <c r="DZ441" s="13"/>
      <c r="EA441" s="13"/>
      <c r="EB441" s="13"/>
      <c r="EC441" s="13"/>
      <c r="ED441" s="13"/>
      <c r="EE441" s="13"/>
      <c r="EF441" s="13"/>
      <c r="EG441" s="13"/>
      <c r="EH441" s="13"/>
      <c r="EI441" s="13"/>
      <c r="EJ441" s="13"/>
      <c r="EK441" s="13"/>
      <c r="EL441" s="13"/>
      <c r="EM441" s="13"/>
      <c r="EN441" s="13"/>
      <c r="EO441" s="13"/>
      <c r="EP441" s="13"/>
      <c r="EQ441" s="13"/>
      <c r="ER441" s="13"/>
      <c r="ES441" s="13"/>
      <c r="ET441" s="13"/>
      <c r="EU441" s="13"/>
      <c r="EV441" s="13"/>
      <c r="EW441" s="13"/>
      <c r="EX441" s="13"/>
      <c r="EY441" s="13"/>
      <c r="EZ441" s="13"/>
      <c r="FA441" s="13"/>
      <c r="FB441" s="13"/>
      <c r="FC441" s="13"/>
      <c r="FD441" s="13"/>
      <c r="FE441" s="13"/>
      <c r="FF441" s="13"/>
      <c r="FG441" s="13"/>
      <c r="FH441" s="13"/>
      <c r="FI441" s="13"/>
      <c r="FJ441" s="13"/>
      <c r="FK441" s="13"/>
      <c r="FL441" s="13"/>
      <c r="FM441" s="13"/>
      <c r="FN441" s="13"/>
      <c r="FO441" s="13"/>
      <c r="FP441" s="13"/>
      <c r="FQ441" s="13"/>
      <c r="FR441" s="13"/>
      <c r="FS441" s="13"/>
      <c r="FT441" s="13"/>
      <c r="FU441" s="13"/>
      <c r="FV441" s="13"/>
      <c r="FW441" s="13"/>
      <c r="FX441" s="13"/>
      <c r="FY441" s="13"/>
      <c r="FZ441" s="13"/>
      <c r="GA441" s="13"/>
      <c r="GB441" s="13"/>
      <c r="GC441" s="13"/>
      <c r="GD441" s="13"/>
      <c r="GE441" s="13"/>
      <c r="GF441" s="13"/>
      <c r="GG441" s="13"/>
      <c r="GH441" s="13"/>
      <c r="GI441" s="13"/>
      <c r="GJ441" s="13"/>
      <c r="GK441" s="13"/>
      <c r="GL441" s="13"/>
      <c r="GM441" s="13"/>
      <c r="GN441" s="13"/>
      <c r="GO441" s="13"/>
      <c r="GP441" s="13"/>
      <c r="GQ441" s="13"/>
      <c r="GR441" s="13"/>
      <c r="GS441" s="13"/>
      <c r="GT441" s="13"/>
      <c r="GU441" s="13"/>
      <c r="GV441" s="13"/>
      <c r="GW441" s="13"/>
      <c r="GX441" s="13"/>
      <c r="GY441" s="13"/>
      <c r="GZ441" s="13"/>
      <c r="HA441" s="13"/>
      <c r="HB441" s="13"/>
      <c r="HC441" s="13"/>
      <c r="HD441" s="13"/>
      <c r="HE441" s="6"/>
    </row>
    <row r="442" spans="9:213" x14ac:dyDescent="0.2">
      <c r="I442" s="25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  <c r="CD442" s="13"/>
      <c r="CE442" s="13"/>
      <c r="CF442" s="13"/>
      <c r="CG442" s="13"/>
      <c r="CH442" s="13"/>
      <c r="CI442" s="13"/>
      <c r="CJ442" s="13"/>
      <c r="CK442" s="13"/>
      <c r="CL442" s="13"/>
      <c r="CM442" s="13"/>
      <c r="CN442" s="13"/>
      <c r="CO442" s="13"/>
      <c r="CP442" s="13"/>
      <c r="CQ442" s="13"/>
      <c r="CR442" s="13"/>
      <c r="CS442" s="13"/>
      <c r="CT442" s="13"/>
      <c r="CU442" s="13"/>
      <c r="CV442" s="13"/>
      <c r="CW442" s="13"/>
      <c r="CX442" s="13"/>
      <c r="CY442" s="13"/>
      <c r="CZ442" s="13"/>
      <c r="DA442" s="13"/>
      <c r="DB442" s="13"/>
      <c r="DC442" s="13"/>
      <c r="DD442" s="13"/>
      <c r="DE442" s="13"/>
      <c r="DF442" s="13"/>
      <c r="DG442" s="13"/>
      <c r="DH442" s="13"/>
      <c r="DI442" s="13"/>
      <c r="DJ442" s="13"/>
      <c r="DK442" s="21"/>
      <c r="DL442" s="13"/>
      <c r="DM442" s="13"/>
      <c r="DN442" s="13"/>
      <c r="DO442" s="13"/>
      <c r="DP442" s="13"/>
      <c r="DQ442" s="13"/>
      <c r="DR442" s="13"/>
      <c r="DS442" s="13"/>
      <c r="DT442" s="13"/>
      <c r="DU442" s="13"/>
      <c r="DV442" s="13"/>
      <c r="DW442" s="13"/>
      <c r="DX442" s="13"/>
      <c r="DY442" s="13"/>
      <c r="DZ442" s="13"/>
      <c r="EA442" s="13"/>
      <c r="EB442" s="13"/>
      <c r="EC442" s="13"/>
      <c r="ED442" s="13"/>
      <c r="EE442" s="13"/>
      <c r="EF442" s="13"/>
      <c r="EG442" s="13"/>
      <c r="EH442" s="13"/>
      <c r="EI442" s="13"/>
      <c r="EJ442" s="13"/>
      <c r="EK442" s="13"/>
      <c r="EL442" s="13"/>
      <c r="EM442" s="13"/>
      <c r="EN442" s="13"/>
      <c r="EO442" s="13"/>
      <c r="EP442" s="13"/>
      <c r="EQ442" s="13"/>
      <c r="ER442" s="13"/>
      <c r="ES442" s="13"/>
      <c r="ET442" s="13"/>
      <c r="EU442" s="13"/>
      <c r="EV442" s="13"/>
      <c r="EW442" s="13"/>
      <c r="EX442" s="13"/>
      <c r="EY442" s="13"/>
      <c r="EZ442" s="13"/>
      <c r="FA442" s="13"/>
      <c r="FB442" s="13"/>
      <c r="FC442" s="13"/>
      <c r="FD442" s="13"/>
      <c r="FE442" s="13"/>
      <c r="FF442" s="13"/>
      <c r="FG442" s="13"/>
      <c r="FH442" s="13"/>
      <c r="FI442" s="13"/>
      <c r="FJ442" s="13"/>
      <c r="FK442" s="13"/>
      <c r="FL442" s="13"/>
      <c r="FM442" s="13"/>
      <c r="FN442" s="13"/>
      <c r="FO442" s="13"/>
      <c r="FP442" s="13"/>
      <c r="FQ442" s="13"/>
      <c r="FR442" s="13"/>
      <c r="FS442" s="13"/>
      <c r="FT442" s="13"/>
      <c r="FU442" s="13"/>
      <c r="FV442" s="13"/>
      <c r="FW442" s="13"/>
      <c r="FX442" s="13"/>
      <c r="FY442" s="13"/>
      <c r="FZ442" s="13"/>
      <c r="GA442" s="13"/>
      <c r="GB442" s="13"/>
      <c r="GC442" s="13"/>
      <c r="GD442" s="13"/>
      <c r="GE442" s="13"/>
      <c r="GF442" s="13"/>
      <c r="GG442" s="13"/>
      <c r="GH442" s="13"/>
      <c r="GI442" s="13"/>
      <c r="GJ442" s="13"/>
      <c r="GK442" s="13"/>
      <c r="GL442" s="13"/>
      <c r="GM442" s="13"/>
      <c r="GN442" s="13"/>
      <c r="GO442" s="13"/>
      <c r="GP442" s="13"/>
      <c r="GQ442" s="13"/>
      <c r="GR442" s="13"/>
      <c r="GS442" s="13"/>
      <c r="GT442" s="13"/>
      <c r="GU442" s="13"/>
      <c r="GV442" s="13"/>
      <c r="GW442" s="13"/>
      <c r="GX442" s="13"/>
      <c r="GY442" s="13"/>
      <c r="GZ442" s="13"/>
      <c r="HA442" s="13"/>
      <c r="HB442" s="13"/>
      <c r="HC442" s="13"/>
      <c r="HD442" s="13"/>
      <c r="HE442" s="6"/>
    </row>
    <row r="443" spans="9:213" x14ac:dyDescent="0.2">
      <c r="I443" s="25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  <c r="CD443" s="13"/>
      <c r="CE443" s="13"/>
      <c r="CF443" s="13"/>
      <c r="CG443" s="13"/>
      <c r="CH443" s="13"/>
      <c r="CI443" s="13"/>
      <c r="CJ443" s="13"/>
      <c r="CK443" s="13"/>
      <c r="CL443" s="13"/>
      <c r="CM443" s="13"/>
      <c r="CN443" s="13"/>
      <c r="CO443" s="13"/>
      <c r="CP443" s="13"/>
      <c r="CQ443" s="13"/>
      <c r="CR443" s="13"/>
      <c r="CS443" s="13"/>
      <c r="CT443" s="13"/>
      <c r="CU443" s="13"/>
      <c r="CV443" s="13"/>
      <c r="CW443" s="13"/>
      <c r="CX443" s="13"/>
      <c r="CY443" s="13"/>
      <c r="CZ443" s="13"/>
      <c r="DA443" s="13"/>
      <c r="DB443" s="13"/>
      <c r="DC443" s="13"/>
      <c r="DD443" s="13"/>
      <c r="DE443" s="13"/>
      <c r="DF443" s="13"/>
      <c r="DG443" s="13"/>
      <c r="DH443" s="13"/>
      <c r="DI443" s="13"/>
      <c r="DJ443" s="13"/>
      <c r="DK443" s="21"/>
      <c r="DL443" s="13"/>
      <c r="DM443" s="13"/>
      <c r="DN443" s="13"/>
      <c r="DO443" s="13"/>
      <c r="DP443" s="13"/>
      <c r="DQ443" s="13"/>
      <c r="DR443" s="13"/>
      <c r="DS443" s="13"/>
      <c r="DT443" s="13"/>
      <c r="DU443" s="13"/>
      <c r="DV443" s="13"/>
      <c r="DW443" s="13"/>
      <c r="DX443" s="13"/>
      <c r="DY443" s="13"/>
      <c r="DZ443" s="13"/>
      <c r="EA443" s="13"/>
      <c r="EB443" s="13"/>
      <c r="EC443" s="13"/>
      <c r="ED443" s="13"/>
      <c r="EE443" s="13"/>
      <c r="EF443" s="13"/>
      <c r="EG443" s="13"/>
      <c r="EH443" s="13"/>
      <c r="EI443" s="13"/>
      <c r="EJ443" s="13"/>
      <c r="EK443" s="13"/>
      <c r="EL443" s="13"/>
      <c r="EM443" s="13"/>
      <c r="EN443" s="13"/>
      <c r="EO443" s="13"/>
      <c r="EP443" s="13"/>
      <c r="EQ443" s="13"/>
      <c r="ER443" s="13"/>
      <c r="ES443" s="13"/>
      <c r="ET443" s="13"/>
      <c r="EU443" s="13"/>
      <c r="EV443" s="13"/>
      <c r="EW443" s="13"/>
      <c r="EX443" s="13"/>
      <c r="EY443" s="13"/>
      <c r="EZ443" s="13"/>
      <c r="FA443" s="13"/>
      <c r="FB443" s="13"/>
      <c r="FC443" s="13"/>
      <c r="FD443" s="13"/>
      <c r="FE443" s="13"/>
      <c r="FF443" s="13"/>
      <c r="FG443" s="13"/>
      <c r="FH443" s="13"/>
      <c r="FI443" s="13"/>
      <c r="FJ443" s="13"/>
      <c r="FK443" s="13"/>
      <c r="FL443" s="13"/>
      <c r="FM443" s="13"/>
      <c r="FN443" s="13"/>
      <c r="FO443" s="13"/>
      <c r="FP443" s="13"/>
      <c r="FQ443" s="13"/>
      <c r="FR443" s="13"/>
      <c r="FS443" s="13"/>
      <c r="FT443" s="13"/>
      <c r="FU443" s="13"/>
      <c r="FV443" s="13"/>
      <c r="FW443" s="13"/>
      <c r="FX443" s="13"/>
      <c r="FY443" s="13"/>
      <c r="FZ443" s="13"/>
      <c r="GA443" s="13"/>
      <c r="GB443" s="13"/>
      <c r="GC443" s="13"/>
      <c r="GD443" s="13"/>
      <c r="GE443" s="13"/>
      <c r="GF443" s="13"/>
      <c r="GG443" s="13"/>
      <c r="GH443" s="13"/>
      <c r="GI443" s="13"/>
      <c r="GJ443" s="13"/>
      <c r="GK443" s="13"/>
      <c r="GL443" s="13"/>
      <c r="GM443" s="13"/>
      <c r="GN443" s="13"/>
      <c r="GO443" s="13"/>
      <c r="GP443" s="13"/>
      <c r="GQ443" s="13"/>
      <c r="GR443" s="13"/>
      <c r="GS443" s="13"/>
      <c r="GT443" s="13"/>
      <c r="GU443" s="13"/>
      <c r="GV443" s="13"/>
      <c r="GW443" s="13"/>
      <c r="GX443" s="13"/>
      <c r="GY443" s="13"/>
      <c r="GZ443" s="13"/>
      <c r="HA443" s="13"/>
      <c r="HB443" s="13"/>
      <c r="HC443" s="13"/>
      <c r="HD443" s="13"/>
      <c r="HE443" s="6"/>
    </row>
    <row r="444" spans="9:213" x14ac:dyDescent="0.2">
      <c r="I444" s="25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  <c r="CD444" s="13"/>
      <c r="CE444" s="13"/>
      <c r="CF444" s="13"/>
      <c r="CG444" s="13"/>
      <c r="CH444" s="13"/>
      <c r="CI444" s="13"/>
      <c r="CJ444" s="13"/>
      <c r="CK444" s="13"/>
      <c r="CL444" s="13"/>
      <c r="CM444" s="13"/>
      <c r="CN444" s="13"/>
      <c r="CO444" s="13"/>
      <c r="CP444" s="13"/>
      <c r="CQ444" s="13"/>
      <c r="CR444" s="13"/>
      <c r="CS444" s="13"/>
      <c r="CT444" s="13"/>
      <c r="CU444" s="13"/>
      <c r="CV444" s="13"/>
      <c r="CW444" s="13"/>
      <c r="CX444" s="13"/>
      <c r="CY444" s="13"/>
      <c r="CZ444" s="13"/>
      <c r="DA444" s="13"/>
      <c r="DB444" s="13"/>
      <c r="DC444" s="13"/>
      <c r="DD444" s="13"/>
      <c r="DE444" s="13"/>
      <c r="DF444" s="13"/>
      <c r="DG444" s="13"/>
      <c r="DH444" s="13"/>
      <c r="DI444" s="13"/>
      <c r="DJ444" s="13"/>
      <c r="DK444" s="21"/>
      <c r="DL444" s="13"/>
      <c r="DM444" s="13"/>
      <c r="DN444" s="13"/>
      <c r="DO444" s="13"/>
      <c r="DP444" s="13"/>
      <c r="DQ444" s="13"/>
      <c r="DR444" s="13"/>
      <c r="DS444" s="13"/>
      <c r="DT444" s="13"/>
      <c r="DU444" s="13"/>
      <c r="DV444" s="13"/>
      <c r="DW444" s="13"/>
      <c r="DX444" s="13"/>
      <c r="DY444" s="13"/>
      <c r="DZ444" s="13"/>
      <c r="EA444" s="13"/>
      <c r="EB444" s="13"/>
      <c r="EC444" s="13"/>
      <c r="ED444" s="13"/>
      <c r="EE444" s="13"/>
      <c r="EF444" s="13"/>
      <c r="EG444" s="13"/>
      <c r="EH444" s="13"/>
      <c r="EI444" s="13"/>
      <c r="EJ444" s="13"/>
      <c r="EK444" s="13"/>
      <c r="EL444" s="13"/>
      <c r="EM444" s="13"/>
      <c r="EN444" s="13"/>
      <c r="EO444" s="13"/>
      <c r="EP444" s="13"/>
      <c r="EQ444" s="13"/>
      <c r="ER444" s="13"/>
      <c r="ES444" s="13"/>
      <c r="ET444" s="13"/>
      <c r="EU444" s="13"/>
      <c r="EV444" s="13"/>
      <c r="EW444" s="13"/>
      <c r="EX444" s="13"/>
      <c r="EY444" s="13"/>
      <c r="EZ444" s="13"/>
      <c r="FA444" s="13"/>
      <c r="FB444" s="13"/>
      <c r="FC444" s="13"/>
      <c r="FD444" s="13"/>
      <c r="FE444" s="13"/>
      <c r="FF444" s="13"/>
      <c r="FG444" s="13"/>
      <c r="FH444" s="13"/>
      <c r="FI444" s="13"/>
      <c r="FJ444" s="13"/>
      <c r="FK444" s="13"/>
      <c r="FL444" s="13"/>
      <c r="FM444" s="13"/>
      <c r="FN444" s="13"/>
      <c r="FO444" s="13"/>
      <c r="FP444" s="13"/>
      <c r="FQ444" s="13"/>
      <c r="FR444" s="13"/>
      <c r="FS444" s="13"/>
      <c r="FT444" s="13"/>
      <c r="FU444" s="13"/>
      <c r="FV444" s="13"/>
      <c r="FW444" s="13"/>
      <c r="FX444" s="13"/>
      <c r="FY444" s="13"/>
      <c r="FZ444" s="13"/>
      <c r="GA444" s="13"/>
      <c r="GB444" s="13"/>
      <c r="GC444" s="13"/>
      <c r="GD444" s="13"/>
      <c r="GE444" s="13"/>
      <c r="GF444" s="13"/>
      <c r="GG444" s="13"/>
      <c r="GH444" s="13"/>
      <c r="GI444" s="13"/>
      <c r="GJ444" s="13"/>
      <c r="GK444" s="13"/>
      <c r="GL444" s="13"/>
      <c r="GM444" s="13"/>
      <c r="GN444" s="13"/>
      <c r="GO444" s="13"/>
      <c r="GP444" s="13"/>
      <c r="GQ444" s="13"/>
      <c r="GR444" s="13"/>
      <c r="GS444" s="13"/>
      <c r="GT444" s="13"/>
      <c r="GU444" s="13"/>
      <c r="GV444" s="13"/>
      <c r="GW444" s="13"/>
      <c r="GX444" s="13"/>
      <c r="GY444" s="13"/>
      <c r="GZ444" s="13"/>
      <c r="HA444" s="13"/>
      <c r="HB444" s="13"/>
      <c r="HC444" s="13"/>
      <c r="HD444" s="13"/>
      <c r="HE444" s="6"/>
    </row>
    <row r="445" spans="9:213" x14ac:dyDescent="0.2">
      <c r="I445" s="25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  <c r="CD445" s="13"/>
      <c r="CE445" s="13"/>
      <c r="CF445" s="13"/>
      <c r="CG445" s="13"/>
      <c r="CH445" s="13"/>
      <c r="CI445" s="13"/>
      <c r="CJ445" s="13"/>
      <c r="CK445" s="13"/>
      <c r="CL445" s="13"/>
      <c r="CM445" s="13"/>
      <c r="CN445" s="13"/>
      <c r="CO445" s="13"/>
      <c r="CP445" s="13"/>
      <c r="CQ445" s="13"/>
      <c r="CR445" s="13"/>
      <c r="CS445" s="13"/>
      <c r="CT445" s="13"/>
      <c r="CU445" s="13"/>
      <c r="CV445" s="13"/>
      <c r="CW445" s="13"/>
      <c r="CX445" s="13"/>
      <c r="CY445" s="13"/>
      <c r="CZ445" s="13"/>
      <c r="DA445" s="13"/>
      <c r="DB445" s="13"/>
      <c r="DC445" s="13"/>
      <c r="DD445" s="13"/>
      <c r="DE445" s="13"/>
      <c r="DF445" s="13"/>
      <c r="DG445" s="13"/>
      <c r="DH445" s="13"/>
      <c r="DI445" s="13"/>
      <c r="DJ445" s="13"/>
      <c r="DK445" s="21"/>
      <c r="DL445" s="13"/>
      <c r="DM445" s="13"/>
      <c r="DN445" s="13"/>
      <c r="DO445" s="13"/>
      <c r="DP445" s="13"/>
      <c r="DQ445" s="13"/>
      <c r="DR445" s="13"/>
      <c r="DS445" s="13"/>
      <c r="DT445" s="13"/>
      <c r="DU445" s="13"/>
      <c r="DV445" s="13"/>
      <c r="DW445" s="13"/>
      <c r="DX445" s="13"/>
      <c r="DY445" s="13"/>
      <c r="DZ445" s="13"/>
      <c r="EA445" s="13"/>
      <c r="EB445" s="13"/>
      <c r="EC445" s="13"/>
      <c r="ED445" s="13"/>
      <c r="EE445" s="13"/>
      <c r="EF445" s="13"/>
      <c r="EG445" s="13"/>
      <c r="EH445" s="13"/>
      <c r="EI445" s="13"/>
      <c r="EJ445" s="13"/>
      <c r="EK445" s="13"/>
      <c r="EL445" s="13"/>
      <c r="EM445" s="13"/>
      <c r="EN445" s="13"/>
      <c r="EO445" s="13"/>
      <c r="EP445" s="13"/>
      <c r="EQ445" s="13"/>
      <c r="ER445" s="13"/>
      <c r="ES445" s="13"/>
      <c r="ET445" s="13"/>
      <c r="EU445" s="13"/>
      <c r="EV445" s="13"/>
      <c r="EW445" s="13"/>
      <c r="EX445" s="13"/>
      <c r="EY445" s="13"/>
      <c r="EZ445" s="13"/>
      <c r="FA445" s="13"/>
      <c r="FB445" s="13"/>
      <c r="FC445" s="13"/>
      <c r="FD445" s="13"/>
      <c r="FE445" s="13"/>
      <c r="FF445" s="13"/>
      <c r="FG445" s="13"/>
      <c r="FH445" s="13"/>
      <c r="FI445" s="13"/>
      <c r="FJ445" s="13"/>
      <c r="FK445" s="13"/>
      <c r="FL445" s="13"/>
      <c r="FM445" s="13"/>
      <c r="FN445" s="13"/>
      <c r="FO445" s="13"/>
      <c r="FP445" s="13"/>
      <c r="FQ445" s="13"/>
      <c r="FR445" s="13"/>
      <c r="FS445" s="13"/>
      <c r="FT445" s="13"/>
      <c r="FU445" s="13"/>
      <c r="FV445" s="13"/>
      <c r="FW445" s="13"/>
      <c r="FX445" s="13"/>
      <c r="FY445" s="13"/>
      <c r="FZ445" s="13"/>
      <c r="GA445" s="13"/>
      <c r="GB445" s="13"/>
      <c r="GC445" s="13"/>
      <c r="GD445" s="13"/>
      <c r="GE445" s="13"/>
      <c r="GF445" s="13"/>
      <c r="GG445" s="13"/>
      <c r="GH445" s="13"/>
      <c r="GI445" s="13"/>
      <c r="GJ445" s="13"/>
      <c r="GK445" s="13"/>
      <c r="GL445" s="13"/>
      <c r="GM445" s="13"/>
      <c r="GN445" s="13"/>
      <c r="GO445" s="13"/>
      <c r="GP445" s="13"/>
      <c r="GQ445" s="13"/>
      <c r="GR445" s="13"/>
      <c r="GS445" s="13"/>
      <c r="GT445" s="13"/>
      <c r="GU445" s="13"/>
      <c r="GV445" s="13"/>
      <c r="GW445" s="13"/>
      <c r="GX445" s="13"/>
      <c r="GY445" s="13"/>
      <c r="GZ445" s="13"/>
      <c r="HA445" s="13"/>
      <c r="HB445" s="13"/>
      <c r="HC445" s="13"/>
      <c r="HD445" s="13"/>
      <c r="HE445" s="6"/>
    </row>
    <row r="446" spans="9:213" x14ac:dyDescent="0.2">
      <c r="I446" s="25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  <c r="CD446" s="13"/>
      <c r="CE446" s="13"/>
      <c r="CF446" s="13"/>
      <c r="CG446" s="13"/>
      <c r="CH446" s="13"/>
      <c r="CI446" s="13"/>
      <c r="CJ446" s="13"/>
      <c r="CK446" s="13"/>
      <c r="CL446" s="13"/>
      <c r="CM446" s="13"/>
      <c r="CN446" s="13"/>
      <c r="CO446" s="13"/>
      <c r="CP446" s="13"/>
      <c r="CQ446" s="13"/>
      <c r="CR446" s="13"/>
      <c r="CS446" s="13"/>
      <c r="CT446" s="13"/>
      <c r="CU446" s="13"/>
      <c r="CV446" s="13"/>
      <c r="CW446" s="13"/>
      <c r="CX446" s="13"/>
      <c r="CY446" s="13"/>
      <c r="CZ446" s="13"/>
      <c r="DA446" s="13"/>
      <c r="DB446" s="13"/>
      <c r="DC446" s="13"/>
      <c r="DD446" s="13"/>
      <c r="DE446" s="13"/>
      <c r="DF446" s="13"/>
      <c r="DG446" s="13"/>
      <c r="DH446" s="13"/>
      <c r="DI446" s="13"/>
      <c r="DJ446" s="13"/>
      <c r="DK446" s="21"/>
      <c r="DL446" s="13"/>
      <c r="DM446" s="13"/>
      <c r="DN446" s="13"/>
      <c r="DO446" s="13"/>
      <c r="DP446" s="13"/>
      <c r="DQ446" s="13"/>
      <c r="DR446" s="13"/>
      <c r="DS446" s="13"/>
      <c r="DT446" s="13"/>
      <c r="DU446" s="13"/>
      <c r="DV446" s="13"/>
      <c r="DW446" s="13"/>
      <c r="DX446" s="13"/>
      <c r="DY446" s="13"/>
      <c r="DZ446" s="13"/>
      <c r="EA446" s="13"/>
      <c r="EB446" s="13"/>
      <c r="EC446" s="13"/>
      <c r="ED446" s="13"/>
      <c r="EE446" s="13"/>
      <c r="EF446" s="13"/>
      <c r="EG446" s="13"/>
      <c r="EH446" s="13"/>
      <c r="EI446" s="13"/>
      <c r="EJ446" s="13"/>
      <c r="EK446" s="13"/>
      <c r="EL446" s="13"/>
      <c r="EM446" s="13"/>
      <c r="EN446" s="13"/>
      <c r="EO446" s="13"/>
      <c r="EP446" s="13"/>
      <c r="EQ446" s="13"/>
      <c r="ER446" s="13"/>
      <c r="ES446" s="13"/>
      <c r="ET446" s="13"/>
      <c r="EU446" s="13"/>
      <c r="EV446" s="13"/>
      <c r="EW446" s="13"/>
      <c r="EX446" s="13"/>
      <c r="EY446" s="13"/>
      <c r="EZ446" s="13"/>
      <c r="FA446" s="13"/>
      <c r="FB446" s="13"/>
      <c r="FC446" s="13"/>
      <c r="FD446" s="13"/>
      <c r="FE446" s="13"/>
      <c r="FF446" s="13"/>
      <c r="FG446" s="13"/>
      <c r="FH446" s="13"/>
      <c r="FI446" s="13"/>
      <c r="FJ446" s="13"/>
      <c r="FK446" s="13"/>
      <c r="FL446" s="13"/>
      <c r="FM446" s="13"/>
      <c r="FN446" s="13"/>
      <c r="FO446" s="13"/>
      <c r="FP446" s="13"/>
      <c r="FQ446" s="13"/>
      <c r="FR446" s="13"/>
      <c r="FS446" s="13"/>
      <c r="FT446" s="13"/>
      <c r="FU446" s="13"/>
      <c r="FV446" s="13"/>
      <c r="FW446" s="13"/>
      <c r="FX446" s="13"/>
      <c r="FY446" s="13"/>
      <c r="FZ446" s="13"/>
      <c r="GA446" s="13"/>
      <c r="GB446" s="13"/>
      <c r="GC446" s="13"/>
      <c r="GD446" s="13"/>
      <c r="GE446" s="13"/>
      <c r="GF446" s="13"/>
      <c r="GG446" s="13"/>
      <c r="GH446" s="13"/>
      <c r="GI446" s="13"/>
      <c r="GJ446" s="13"/>
      <c r="GK446" s="13"/>
      <c r="GL446" s="13"/>
      <c r="GM446" s="13"/>
      <c r="GN446" s="13"/>
      <c r="GO446" s="13"/>
      <c r="GP446" s="13"/>
      <c r="GQ446" s="13"/>
      <c r="GR446" s="13"/>
      <c r="GS446" s="13"/>
      <c r="GT446" s="13"/>
      <c r="GU446" s="13"/>
      <c r="GV446" s="13"/>
      <c r="GW446" s="13"/>
      <c r="GX446" s="13"/>
      <c r="GY446" s="13"/>
      <c r="GZ446" s="13"/>
      <c r="HA446" s="13"/>
      <c r="HB446" s="13"/>
      <c r="HC446" s="13"/>
      <c r="HD446" s="13"/>
      <c r="HE446" s="6"/>
    </row>
    <row r="447" spans="9:213" x14ac:dyDescent="0.2">
      <c r="I447" s="25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  <c r="CD447" s="13"/>
      <c r="CE447" s="13"/>
      <c r="CF447" s="13"/>
      <c r="CG447" s="13"/>
      <c r="CH447" s="13"/>
      <c r="CI447" s="13"/>
      <c r="CJ447" s="13"/>
      <c r="CK447" s="13"/>
      <c r="CL447" s="13"/>
      <c r="CM447" s="13"/>
      <c r="CN447" s="13"/>
      <c r="CO447" s="13"/>
      <c r="CP447" s="13"/>
      <c r="CQ447" s="13"/>
      <c r="CR447" s="13"/>
      <c r="CS447" s="13"/>
      <c r="CT447" s="13"/>
      <c r="CU447" s="13"/>
      <c r="CV447" s="13"/>
      <c r="CW447" s="13"/>
      <c r="CX447" s="13"/>
      <c r="CY447" s="13"/>
      <c r="CZ447" s="13"/>
      <c r="DA447" s="13"/>
      <c r="DB447" s="13"/>
      <c r="DC447" s="13"/>
      <c r="DD447" s="13"/>
      <c r="DE447" s="13"/>
      <c r="DF447" s="13"/>
      <c r="DG447" s="13"/>
      <c r="DH447" s="13"/>
      <c r="DI447" s="13"/>
      <c r="DJ447" s="13"/>
      <c r="DK447" s="21"/>
      <c r="DL447" s="13"/>
      <c r="DM447" s="13"/>
      <c r="DN447" s="13"/>
      <c r="DO447" s="13"/>
      <c r="DP447" s="13"/>
      <c r="DQ447" s="13"/>
      <c r="DR447" s="13"/>
      <c r="DS447" s="13"/>
      <c r="DT447" s="13"/>
      <c r="DU447" s="13"/>
      <c r="DV447" s="13"/>
      <c r="DW447" s="13"/>
      <c r="DX447" s="13"/>
      <c r="DY447" s="13"/>
      <c r="DZ447" s="13"/>
      <c r="EA447" s="13"/>
      <c r="EB447" s="13"/>
      <c r="EC447" s="13"/>
      <c r="ED447" s="13"/>
      <c r="EE447" s="13"/>
      <c r="EF447" s="13"/>
      <c r="EG447" s="13"/>
      <c r="EH447" s="13"/>
      <c r="EI447" s="13"/>
      <c r="EJ447" s="13"/>
      <c r="EK447" s="13"/>
      <c r="EL447" s="13"/>
      <c r="EM447" s="13"/>
      <c r="EN447" s="13"/>
      <c r="EO447" s="13"/>
      <c r="EP447" s="13"/>
      <c r="EQ447" s="13"/>
      <c r="ER447" s="13"/>
      <c r="ES447" s="13"/>
      <c r="ET447" s="13"/>
      <c r="EU447" s="13"/>
      <c r="EV447" s="13"/>
      <c r="EW447" s="13"/>
      <c r="EX447" s="13"/>
      <c r="EY447" s="13"/>
      <c r="EZ447" s="13"/>
      <c r="FA447" s="13"/>
      <c r="FB447" s="13"/>
      <c r="FC447" s="13"/>
      <c r="FD447" s="13"/>
      <c r="FE447" s="13"/>
      <c r="FF447" s="13"/>
      <c r="FG447" s="13"/>
      <c r="FH447" s="13"/>
      <c r="FI447" s="13"/>
      <c r="FJ447" s="13"/>
      <c r="FK447" s="13"/>
      <c r="FL447" s="13"/>
      <c r="FM447" s="13"/>
      <c r="FN447" s="13"/>
      <c r="FO447" s="13"/>
      <c r="FP447" s="13"/>
      <c r="FQ447" s="13"/>
      <c r="FR447" s="13"/>
      <c r="FS447" s="13"/>
      <c r="FT447" s="13"/>
      <c r="FU447" s="13"/>
      <c r="FV447" s="13"/>
      <c r="FW447" s="13"/>
      <c r="FX447" s="13"/>
      <c r="FY447" s="13"/>
      <c r="FZ447" s="13"/>
      <c r="GA447" s="13"/>
      <c r="GB447" s="13"/>
      <c r="GC447" s="13"/>
      <c r="GD447" s="13"/>
      <c r="GE447" s="13"/>
      <c r="GF447" s="13"/>
      <c r="GG447" s="13"/>
      <c r="GH447" s="13"/>
      <c r="GI447" s="13"/>
      <c r="GJ447" s="13"/>
      <c r="GK447" s="13"/>
      <c r="GL447" s="13"/>
      <c r="GM447" s="13"/>
      <c r="GN447" s="13"/>
      <c r="GO447" s="13"/>
      <c r="GP447" s="13"/>
      <c r="GQ447" s="13"/>
      <c r="GR447" s="13"/>
      <c r="GS447" s="13"/>
      <c r="GT447" s="13"/>
      <c r="GU447" s="13"/>
      <c r="GV447" s="13"/>
      <c r="GW447" s="13"/>
      <c r="GX447" s="13"/>
      <c r="GY447" s="13"/>
      <c r="GZ447" s="13"/>
      <c r="HA447" s="13"/>
      <c r="HB447" s="13"/>
      <c r="HC447" s="13"/>
      <c r="HD447" s="13"/>
      <c r="HE447" s="6"/>
    </row>
    <row r="448" spans="9:213" x14ac:dyDescent="0.2">
      <c r="I448" s="25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  <c r="CD448" s="13"/>
      <c r="CE448" s="13"/>
      <c r="CF448" s="13"/>
      <c r="CG448" s="13"/>
      <c r="CH448" s="13"/>
      <c r="CI448" s="13"/>
      <c r="CJ448" s="13"/>
      <c r="CK448" s="13"/>
      <c r="CL448" s="13"/>
      <c r="CM448" s="13"/>
      <c r="CN448" s="13"/>
      <c r="CO448" s="13"/>
      <c r="CP448" s="13"/>
      <c r="CQ448" s="13"/>
      <c r="CR448" s="13"/>
      <c r="CS448" s="13"/>
      <c r="CT448" s="13"/>
      <c r="CU448" s="13"/>
      <c r="CV448" s="13"/>
      <c r="CW448" s="13"/>
      <c r="CX448" s="13"/>
      <c r="CY448" s="13"/>
      <c r="CZ448" s="13"/>
      <c r="DA448" s="13"/>
      <c r="DB448" s="13"/>
      <c r="DC448" s="13"/>
      <c r="DD448" s="13"/>
      <c r="DE448" s="13"/>
      <c r="DF448" s="13"/>
      <c r="DG448" s="13"/>
      <c r="DH448" s="13"/>
      <c r="DI448" s="13"/>
      <c r="DJ448" s="13"/>
      <c r="DK448" s="21"/>
      <c r="DL448" s="13"/>
      <c r="DM448" s="13"/>
      <c r="DN448" s="13"/>
      <c r="DO448" s="13"/>
      <c r="DP448" s="13"/>
      <c r="DQ448" s="13"/>
      <c r="DR448" s="13"/>
      <c r="DS448" s="13"/>
      <c r="DT448" s="13"/>
      <c r="DU448" s="13"/>
      <c r="DV448" s="13"/>
      <c r="DW448" s="13"/>
      <c r="DX448" s="13"/>
      <c r="DY448" s="13"/>
      <c r="DZ448" s="13"/>
      <c r="EA448" s="13"/>
      <c r="EB448" s="13"/>
      <c r="EC448" s="13"/>
      <c r="ED448" s="13"/>
      <c r="EE448" s="13"/>
      <c r="EF448" s="13"/>
      <c r="EG448" s="13"/>
      <c r="EH448" s="13"/>
      <c r="EI448" s="13"/>
      <c r="EJ448" s="13"/>
      <c r="EK448" s="13"/>
      <c r="EL448" s="13"/>
      <c r="EM448" s="13"/>
      <c r="EN448" s="13"/>
      <c r="EO448" s="13"/>
      <c r="EP448" s="13"/>
      <c r="EQ448" s="13"/>
      <c r="ER448" s="13"/>
      <c r="ES448" s="13"/>
      <c r="ET448" s="13"/>
      <c r="EU448" s="13"/>
      <c r="EV448" s="13"/>
      <c r="EW448" s="13"/>
      <c r="EX448" s="13"/>
      <c r="EY448" s="13"/>
      <c r="EZ448" s="13"/>
      <c r="FA448" s="13"/>
      <c r="FB448" s="13"/>
      <c r="FC448" s="13"/>
      <c r="FD448" s="13"/>
      <c r="FE448" s="13"/>
      <c r="FF448" s="13"/>
      <c r="FG448" s="13"/>
      <c r="FH448" s="13"/>
      <c r="FI448" s="13"/>
      <c r="FJ448" s="13"/>
      <c r="FK448" s="13"/>
      <c r="FL448" s="13"/>
      <c r="FM448" s="13"/>
      <c r="FN448" s="13"/>
      <c r="FO448" s="13"/>
      <c r="FP448" s="13"/>
      <c r="FQ448" s="13"/>
      <c r="FR448" s="13"/>
      <c r="FS448" s="13"/>
      <c r="FT448" s="13"/>
      <c r="FU448" s="13"/>
      <c r="FV448" s="13"/>
      <c r="FW448" s="13"/>
      <c r="FX448" s="13"/>
      <c r="FY448" s="13"/>
      <c r="FZ448" s="13"/>
      <c r="GA448" s="13"/>
      <c r="GB448" s="13"/>
      <c r="GC448" s="13"/>
      <c r="GD448" s="13"/>
      <c r="GE448" s="13"/>
      <c r="GF448" s="13"/>
      <c r="GG448" s="13"/>
      <c r="GH448" s="13"/>
      <c r="GI448" s="13"/>
      <c r="GJ448" s="13"/>
      <c r="GK448" s="13"/>
      <c r="GL448" s="13"/>
      <c r="GM448" s="13"/>
      <c r="GN448" s="13"/>
      <c r="GO448" s="13"/>
      <c r="GP448" s="13"/>
      <c r="GQ448" s="13"/>
      <c r="GR448" s="13"/>
      <c r="GS448" s="13"/>
      <c r="GT448" s="13"/>
      <c r="GU448" s="13"/>
      <c r="GV448" s="13"/>
      <c r="GW448" s="13"/>
      <c r="GX448" s="13"/>
      <c r="GY448" s="13"/>
      <c r="GZ448" s="13"/>
      <c r="HA448" s="13"/>
      <c r="HB448" s="13"/>
      <c r="HC448" s="13"/>
      <c r="HD448" s="13"/>
      <c r="HE448" s="6"/>
    </row>
    <row r="449" spans="9:213" x14ac:dyDescent="0.2">
      <c r="I449" s="25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  <c r="CD449" s="13"/>
      <c r="CE449" s="13"/>
      <c r="CF449" s="13"/>
      <c r="CG449" s="13"/>
      <c r="CH449" s="13"/>
      <c r="CI449" s="13"/>
      <c r="CJ449" s="13"/>
      <c r="CK449" s="13"/>
      <c r="CL449" s="13"/>
      <c r="CM449" s="13"/>
      <c r="CN449" s="13"/>
      <c r="CO449" s="13"/>
      <c r="CP449" s="13"/>
      <c r="CQ449" s="13"/>
      <c r="CR449" s="13"/>
      <c r="CS449" s="13"/>
      <c r="CT449" s="13"/>
      <c r="CU449" s="13"/>
      <c r="CV449" s="13"/>
      <c r="CW449" s="13"/>
      <c r="CX449" s="13"/>
      <c r="CY449" s="13"/>
      <c r="CZ449" s="13"/>
      <c r="DA449" s="13"/>
      <c r="DB449" s="13"/>
      <c r="DC449" s="13"/>
      <c r="DD449" s="13"/>
      <c r="DE449" s="13"/>
      <c r="DF449" s="13"/>
      <c r="DG449" s="13"/>
      <c r="DH449" s="13"/>
      <c r="DI449" s="13"/>
      <c r="DJ449" s="13"/>
      <c r="DK449" s="21"/>
      <c r="DL449" s="13"/>
      <c r="DM449" s="13"/>
      <c r="DN449" s="13"/>
      <c r="DO449" s="13"/>
      <c r="DP449" s="13"/>
      <c r="DQ449" s="13"/>
      <c r="DR449" s="13"/>
      <c r="DS449" s="13"/>
      <c r="DT449" s="13"/>
      <c r="DU449" s="13"/>
      <c r="DV449" s="13"/>
      <c r="DW449" s="13"/>
      <c r="DX449" s="13"/>
      <c r="DY449" s="13"/>
      <c r="DZ449" s="13"/>
      <c r="EA449" s="13"/>
      <c r="EB449" s="13"/>
      <c r="EC449" s="13"/>
      <c r="ED449" s="13"/>
      <c r="EE449" s="13"/>
      <c r="EF449" s="13"/>
      <c r="EG449" s="13"/>
      <c r="EH449" s="13"/>
      <c r="EI449" s="13"/>
      <c r="EJ449" s="13"/>
      <c r="EK449" s="13"/>
      <c r="EL449" s="13"/>
      <c r="EM449" s="13"/>
      <c r="EN449" s="13"/>
      <c r="EO449" s="13"/>
      <c r="EP449" s="13"/>
      <c r="EQ449" s="13"/>
      <c r="ER449" s="13"/>
      <c r="ES449" s="13"/>
      <c r="ET449" s="13"/>
      <c r="EU449" s="13"/>
      <c r="EV449" s="13"/>
      <c r="EW449" s="13"/>
      <c r="EX449" s="13"/>
      <c r="EY449" s="13"/>
      <c r="EZ449" s="13"/>
      <c r="FA449" s="13"/>
      <c r="FB449" s="13"/>
      <c r="FC449" s="13"/>
      <c r="FD449" s="13"/>
      <c r="FE449" s="13"/>
      <c r="FF449" s="13"/>
      <c r="FG449" s="13"/>
      <c r="FH449" s="13"/>
      <c r="FI449" s="13"/>
      <c r="FJ449" s="13"/>
      <c r="FK449" s="13"/>
      <c r="FL449" s="13"/>
      <c r="FM449" s="13"/>
      <c r="FN449" s="13"/>
      <c r="FO449" s="13"/>
      <c r="FP449" s="13"/>
      <c r="FQ449" s="13"/>
      <c r="FR449" s="13"/>
      <c r="FS449" s="13"/>
      <c r="FT449" s="13"/>
      <c r="FU449" s="13"/>
      <c r="FV449" s="13"/>
      <c r="FW449" s="13"/>
      <c r="FX449" s="13"/>
      <c r="FY449" s="13"/>
      <c r="FZ449" s="13"/>
      <c r="GA449" s="13"/>
      <c r="GB449" s="13"/>
      <c r="GC449" s="13"/>
      <c r="GD449" s="13"/>
      <c r="GE449" s="13"/>
      <c r="GF449" s="13"/>
      <c r="GG449" s="13"/>
      <c r="GH449" s="13"/>
      <c r="GI449" s="13"/>
      <c r="GJ449" s="13"/>
      <c r="GK449" s="13"/>
      <c r="GL449" s="13"/>
      <c r="GM449" s="13"/>
      <c r="GN449" s="13"/>
      <c r="GO449" s="13"/>
      <c r="GP449" s="13"/>
      <c r="GQ449" s="13"/>
      <c r="GR449" s="13"/>
      <c r="GS449" s="13"/>
      <c r="GT449" s="13"/>
      <c r="GU449" s="13"/>
      <c r="GV449" s="13"/>
      <c r="GW449" s="13"/>
      <c r="GX449" s="13"/>
      <c r="GY449" s="13"/>
      <c r="GZ449" s="13"/>
      <c r="HA449" s="13"/>
      <c r="HB449" s="13"/>
      <c r="HC449" s="13"/>
      <c r="HD449" s="13"/>
      <c r="HE449" s="6"/>
    </row>
    <row r="450" spans="9:213" x14ac:dyDescent="0.2">
      <c r="I450" s="25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  <c r="CD450" s="13"/>
      <c r="CE450" s="13"/>
      <c r="CF450" s="13"/>
      <c r="CG450" s="13"/>
      <c r="CH450" s="13"/>
      <c r="CI450" s="13"/>
      <c r="CJ450" s="13"/>
      <c r="CK450" s="13"/>
      <c r="CL450" s="13"/>
      <c r="CM450" s="13"/>
      <c r="CN450" s="13"/>
      <c r="CO450" s="13"/>
      <c r="CP450" s="13"/>
      <c r="CQ450" s="13"/>
      <c r="CR450" s="13"/>
      <c r="CS450" s="13"/>
      <c r="CT450" s="13"/>
      <c r="CU450" s="13"/>
      <c r="CV450" s="13"/>
      <c r="CW450" s="13"/>
      <c r="CX450" s="13"/>
      <c r="CY450" s="13"/>
      <c r="CZ450" s="13"/>
      <c r="DA450" s="13"/>
      <c r="DB450" s="13"/>
      <c r="DC450" s="13"/>
      <c r="DD450" s="13"/>
      <c r="DE450" s="13"/>
      <c r="DF450" s="13"/>
      <c r="DG450" s="13"/>
      <c r="DH450" s="13"/>
      <c r="DI450" s="13"/>
      <c r="DJ450" s="13"/>
      <c r="DK450" s="21"/>
      <c r="DL450" s="13"/>
      <c r="DM450" s="13"/>
      <c r="DN450" s="13"/>
      <c r="DO450" s="13"/>
      <c r="DP450" s="13"/>
      <c r="DQ450" s="13"/>
      <c r="DR450" s="13"/>
      <c r="DS450" s="13"/>
      <c r="DT450" s="13"/>
      <c r="DU450" s="13"/>
      <c r="DV450" s="13"/>
      <c r="DW450" s="13"/>
      <c r="DX450" s="13"/>
      <c r="DY450" s="13"/>
      <c r="DZ450" s="13"/>
      <c r="EA450" s="13"/>
      <c r="EB450" s="13"/>
      <c r="EC450" s="13"/>
      <c r="ED450" s="13"/>
      <c r="EE450" s="13"/>
      <c r="EF450" s="13"/>
      <c r="EG450" s="13"/>
      <c r="EH450" s="13"/>
      <c r="EI450" s="13"/>
      <c r="EJ450" s="13"/>
      <c r="EK450" s="13"/>
      <c r="EL450" s="13"/>
      <c r="EM450" s="13"/>
      <c r="EN450" s="13"/>
      <c r="EO450" s="13"/>
      <c r="EP450" s="13"/>
      <c r="EQ450" s="13"/>
      <c r="ER450" s="13"/>
      <c r="ES450" s="13"/>
      <c r="ET450" s="13"/>
      <c r="EU450" s="13"/>
      <c r="EV450" s="13"/>
      <c r="EW450" s="13"/>
      <c r="EX450" s="13"/>
      <c r="EY450" s="13"/>
      <c r="EZ450" s="13"/>
      <c r="FA450" s="13"/>
      <c r="FB450" s="13"/>
      <c r="FC450" s="13"/>
      <c r="FD450" s="13"/>
      <c r="FE450" s="13"/>
      <c r="FF450" s="13"/>
      <c r="FG450" s="13"/>
      <c r="FH450" s="13"/>
      <c r="FI450" s="13"/>
      <c r="FJ450" s="13"/>
      <c r="FK450" s="13"/>
      <c r="FL450" s="13"/>
      <c r="FM450" s="13"/>
      <c r="FN450" s="13"/>
      <c r="FO450" s="13"/>
      <c r="FP450" s="13"/>
      <c r="FQ450" s="13"/>
      <c r="FR450" s="13"/>
      <c r="FS450" s="13"/>
      <c r="FT450" s="13"/>
      <c r="FU450" s="13"/>
      <c r="FV450" s="13"/>
      <c r="FW450" s="13"/>
      <c r="FX450" s="13"/>
      <c r="FY450" s="13"/>
      <c r="FZ450" s="13"/>
      <c r="GA450" s="13"/>
      <c r="GB450" s="13"/>
      <c r="GC450" s="13"/>
      <c r="GD450" s="13"/>
      <c r="GE450" s="13"/>
      <c r="GF450" s="13"/>
      <c r="GG450" s="13"/>
      <c r="GH450" s="13"/>
      <c r="GI450" s="13"/>
      <c r="GJ450" s="13"/>
      <c r="GK450" s="13"/>
      <c r="GL450" s="13"/>
      <c r="GM450" s="13"/>
      <c r="GN450" s="13"/>
      <c r="GO450" s="13"/>
      <c r="GP450" s="13"/>
      <c r="GQ450" s="13"/>
      <c r="GR450" s="13"/>
      <c r="GS450" s="13"/>
      <c r="GT450" s="13"/>
      <c r="GU450" s="13"/>
      <c r="GV450" s="13"/>
      <c r="GW450" s="13"/>
      <c r="GX450" s="13"/>
      <c r="GY450" s="13"/>
      <c r="GZ450" s="13"/>
      <c r="HA450" s="13"/>
      <c r="HB450" s="13"/>
      <c r="HC450" s="13"/>
      <c r="HD450" s="13"/>
      <c r="HE450" s="6"/>
    </row>
    <row r="451" spans="9:213" x14ac:dyDescent="0.2">
      <c r="I451" s="25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  <c r="CD451" s="13"/>
      <c r="CE451" s="13"/>
      <c r="CF451" s="13"/>
      <c r="CG451" s="13"/>
      <c r="CH451" s="13"/>
      <c r="CI451" s="13"/>
      <c r="CJ451" s="13"/>
      <c r="CK451" s="13"/>
      <c r="CL451" s="13"/>
      <c r="CM451" s="13"/>
      <c r="CN451" s="13"/>
      <c r="CO451" s="13"/>
      <c r="CP451" s="13"/>
      <c r="CQ451" s="13"/>
      <c r="CR451" s="13"/>
      <c r="CS451" s="13"/>
      <c r="CT451" s="13"/>
      <c r="CU451" s="13"/>
      <c r="CV451" s="13"/>
      <c r="CW451" s="13"/>
      <c r="CX451" s="13"/>
      <c r="CY451" s="13"/>
      <c r="CZ451" s="13"/>
      <c r="DA451" s="13"/>
      <c r="DB451" s="13"/>
      <c r="DC451" s="13"/>
      <c r="DD451" s="13"/>
      <c r="DE451" s="13"/>
      <c r="DF451" s="13"/>
      <c r="DG451" s="13"/>
      <c r="DH451" s="13"/>
      <c r="DI451" s="13"/>
      <c r="DJ451" s="13"/>
      <c r="DK451" s="21"/>
      <c r="DL451" s="13"/>
      <c r="DM451" s="13"/>
      <c r="DN451" s="13"/>
      <c r="DO451" s="13"/>
      <c r="DP451" s="13"/>
      <c r="DQ451" s="13"/>
      <c r="DR451" s="13"/>
      <c r="DS451" s="13"/>
      <c r="DT451" s="13"/>
      <c r="DU451" s="13"/>
      <c r="DV451" s="13"/>
      <c r="DW451" s="13"/>
      <c r="DX451" s="13"/>
      <c r="DY451" s="13"/>
      <c r="DZ451" s="13"/>
      <c r="EA451" s="13"/>
      <c r="EB451" s="13"/>
      <c r="EC451" s="13"/>
      <c r="ED451" s="13"/>
      <c r="EE451" s="13"/>
      <c r="EF451" s="13"/>
      <c r="EG451" s="13"/>
      <c r="EH451" s="13"/>
      <c r="EI451" s="13"/>
      <c r="EJ451" s="13"/>
      <c r="EK451" s="13"/>
      <c r="EL451" s="13"/>
      <c r="EM451" s="13"/>
      <c r="EN451" s="13"/>
      <c r="EO451" s="13"/>
      <c r="EP451" s="13"/>
      <c r="EQ451" s="13"/>
      <c r="ER451" s="13"/>
      <c r="ES451" s="13"/>
      <c r="ET451" s="13"/>
      <c r="EU451" s="13"/>
      <c r="EV451" s="13"/>
      <c r="EW451" s="13"/>
      <c r="EX451" s="13"/>
      <c r="EY451" s="13"/>
      <c r="EZ451" s="13"/>
      <c r="FA451" s="13"/>
      <c r="FB451" s="13"/>
      <c r="FC451" s="13"/>
      <c r="FD451" s="13"/>
      <c r="FE451" s="13"/>
      <c r="FF451" s="13"/>
      <c r="FG451" s="13"/>
      <c r="FH451" s="13"/>
      <c r="FI451" s="13"/>
      <c r="FJ451" s="13"/>
      <c r="FK451" s="13"/>
      <c r="FL451" s="13"/>
      <c r="FM451" s="13"/>
      <c r="FN451" s="13"/>
      <c r="FO451" s="13"/>
      <c r="FP451" s="13"/>
      <c r="FQ451" s="13"/>
      <c r="FR451" s="13"/>
      <c r="FS451" s="13"/>
      <c r="FT451" s="13"/>
      <c r="FU451" s="13"/>
      <c r="FV451" s="13"/>
      <c r="FW451" s="13"/>
      <c r="FX451" s="13"/>
      <c r="FY451" s="13"/>
      <c r="FZ451" s="13"/>
      <c r="GA451" s="13"/>
      <c r="GB451" s="13"/>
      <c r="GC451" s="13"/>
      <c r="GD451" s="13"/>
      <c r="GE451" s="13"/>
      <c r="GF451" s="13"/>
      <c r="GG451" s="13"/>
      <c r="GH451" s="13"/>
      <c r="GI451" s="13"/>
      <c r="GJ451" s="13"/>
      <c r="GK451" s="13"/>
      <c r="GL451" s="13"/>
      <c r="GM451" s="13"/>
      <c r="GN451" s="13"/>
      <c r="GO451" s="13"/>
      <c r="GP451" s="13"/>
      <c r="GQ451" s="13"/>
      <c r="GR451" s="13"/>
      <c r="GS451" s="13"/>
      <c r="GT451" s="13"/>
      <c r="GU451" s="13"/>
      <c r="GV451" s="13"/>
      <c r="GW451" s="13"/>
      <c r="GX451" s="13"/>
      <c r="GY451" s="13"/>
      <c r="GZ451" s="13"/>
      <c r="HA451" s="13"/>
      <c r="HB451" s="13"/>
      <c r="HC451" s="13"/>
      <c r="HD451" s="13"/>
      <c r="HE451" s="6"/>
    </row>
    <row r="452" spans="9:213" x14ac:dyDescent="0.2">
      <c r="I452" s="25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  <c r="CD452" s="13"/>
      <c r="CE452" s="13"/>
      <c r="CF452" s="13"/>
      <c r="CG452" s="13"/>
      <c r="CH452" s="13"/>
      <c r="CI452" s="13"/>
      <c r="CJ452" s="13"/>
      <c r="CK452" s="13"/>
      <c r="CL452" s="13"/>
      <c r="CM452" s="13"/>
      <c r="CN452" s="13"/>
      <c r="CO452" s="13"/>
      <c r="CP452" s="13"/>
      <c r="CQ452" s="13"/>
      <c r="CR452" s="13"/>
      <c r="CS452" s="13"/>
      <c r="CT452" s="13"/>
      <c r="CU452" s="13"/>
      <c r="CV452" s="13"/>
      <c r="CW452" s="13"/>
      <c r="CX452" s="13"/>
      <c r="CY452" s="13"/>
      <c r="CZ452" s="13"/>
      <c r="DA452" s="13"/>
      <c r="DB452" s="13"/>
      <c r="DC452" s="13"/>
      <c r="DD452" s="13"/>
      <c r="DE452" s="13"/>
      <c r="DF452" s="13"/>
      <c r="DG452" s="13"/>
      <c r="DH452" s="13"/>
      <c r="DI452" s="13"/>
      <c r="DJ452" s="13"/>
      <c r="DK452" s="21"/>
      <c r="DL452" s="13"/>
      <c r="DM452" s="13"/>
      <c r="DN452" s="13"/>
      <c r="DO452" s="13"/>
      <c r="DP452" s="13"/>
      <c r="DQ452" s="13"/>
      <c r="DR452" s="13"/>
      <c r="DS452" s="13"/>
      <c r="DT452" s="13"/>
      <c r="DU452" s="13"/>
      <c r="DV452" s="13"/>
      <c r="DW452" s="13"/>
      <c r="DX452" s="13"/>
      <c r="DY452" s="13"/>
      <c r="DZ452" s="13"/>
      <c r="EA452" s="13"/>
      <c r="EB452" s="13"/>
      <c r="EC452" s="13"/>
      <c r="ED452" s="13"/>
      <c r="EE452" s="13"/>
      <c r="EF452" s="13"/>
      <c r="EG452" s="13"/>
      <c r="EH452" s="13"/>
      <c r="EI452" s="13"/>
      <c r="EJ452" s="13"/>
      <c r="EK452" s="13"/>
      <c r="EL452" s="13"/>
      <c r="EM452" s="13"/>
      <c r="EN452" s="13"/>
      <c r="EO452" s="13"/>
      <c r="EP452" s="13"/>
      <c r="EQ452" s="13"/>
      <c r="ER452" s="13"/>
      <c r="ES452" s="13"/>
      <c r="ET452" s="13"/>
      <c r="EU452" s="13"/>
      <c r="EV452" s="13"/>
      <c r="EW452" s="13"/>
      <c r="EX452" s="13"/>
      <c r="EY452" s="13"/>
      <c r="EZ452" s="13"/>
      <c r="FA452" s="13"/>
      <c r="FB452" s="13"/>
      <c r="FC452" s="13"/>
      <c r="FD452" s="13"/>
      <c r="FE452" s="13"/>
      <c r="FF452" s="13"/>
      <c r="FG452" s="13"/>
      <c r="FH452" s="13"/>
      <c r="FI452" s="13"/>
      <c r="FJ452" s="13"/>
      <c r="FK452" s="13"/>
      <c r="FL452" s="13"/>
      <c r="FM452" s="13"/>
      <c r="FN452" s="13"/>
      <c r="FO452" s="13"/>
      <c r="FP452" s="13"/>
      <c r="FQ452" s="13"/>
      <c r="FR452" s="13"/>
      <c r="FS452" s="13"/>
      <c r="FT452" s="13"/>
      <c r="FU452" s="13"/>
      <c r="FV452" s="13"/>
      <c r="FW452" s="13"/>
      <c r="FX452" s="13"/>
      <c r="FY452" s="13"/>
      <c r="FZ452" s="13"/>
      <c r="GA452" s="13"/>
      <c r="GB452" s="13"/>
      <c r="GC452" s="13"/>
      <c r="GD452" s="13"/>
      <c r="GE452" s="13"/>
      <c r="GF452" s="13"/>
      <c r="GG452" s="13"/>
      <c r="GH452" s="13"/>
      <c r="GI452" s="13"/>
      <c r="GJ452" s="13"/>
      <c r="GK452" s="13"/>
      <c r="GL452" s="13"/>
      <c r="GM452" s="13"/>
      <c r="GN452" s="13"/>
      <c r="GO452" s="13"/>
      <c r="GP452" s="13"/>
      <c r="GQ452" s="13"/>
      <c r="GR452" s="13"/>
      <c r="GS452" s="13"/>
      <c r="GT452" s="13"/>
      <c r="GU452" s="13"/>
      <c r="GV452" s="13"/>
      <c r="GW452" s="13"/>
      <c r="GX452" s="13"/>
      <c r="GY452" s="13"/>
      <c r="GZ452" s="13"/>
      <c r="HA452" s="13"/>
      <c r="HB452" s="13"/>
      <c r="HC452" s="13"/>
      <c r="HD452" s="13"/>
      <c r="HE452" s="6"/>
    </row>
    <row r="453" spans="9:213" x14ac:dyDescent="0.2">
      <c r="I453" s="25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  <c r="CD453" s="13"/>
      <c r="CE453" s="13"/>
      <c r="CF453" s="13"/>
      <c r="CG453" s="13"/>
      <c r="CH453" s="13"/>
      <c r="CI453" s="13"/>
      <c r="CJ453" s="13"/>
      <c r="CK453" s="13"/>
      <c r="CL453" s="13"/>
      <c r="CM453" s="13"/>
      <c r="CN453" s="13"/>
      <c r="CO453" s="13"/>
      <c r="CP453" s="13"/>
      <c r="CQ453" s="13"/>
      <c r="CR453" s="13"/>
      <c r="CS453" s="13"/>
      <c r="CT453" s="13"/>
      <c r="CU453" s="13"/>
      <c r="CV453" s="13"/>
      <c r="CW453" s="13"/>
      <c r="CX453" s="13"/>
      <c r="CY453" s="13"/>
      <c r="CZ453" s="13"/>
      <c r="DA453" s="13"/>
      <c r="DB453" s="13"/>
      <c r="DC453" s="13"/>
      <c r="DD453" s="13"/>
      <c r="DE453" s="13"/>
      <c r="DF453" s="13"/>
      <c r="DG453" s="13"/>
      <c r="DH453" s="13"/>
      <c r="DI453" s="13"/>
      <c r="DJ453" s="13"/>
      <c r="DK453" s="21"/>
      <c r="DL453" s="13"/>
      <c r="DM453" s="13"/>
      <c r="DN453" s="13"/>
      <c r="DO453" s="13"/>
      <c r="DP453" s="13"/>
      <c r="DQ453" s="13"/>
      <c r="DR453" s="13"/>
      <c r="DS453" s="13"/>
      <c r="DT453" s="13"/>
      <c r="DU453" s="13"/>
      <c r="DV453" s="13"/>
      <c r="DW453" s="13"/>
      <c r="DX453" s="13"/>
      <c r="DY453" s="13"/>
      <c r="DZ453" s="13"/>
      <c r="EA453" s="13"/>
      <c r="EB453" s="13"/>
      <c r="EC453" s="13"/>
      <c r="ED453" s="13"/>
      <c r="EE453" s="13"/>
      <c r="EF453" s="13"/>
      <c r="EG453" s="13"/>
      <c r="EH453" s="13"/>
      <c r="EI453" s="13"/>
      <c r="EJ453" s="13"/>
      <c r="EK453" s="13"/>
      <c r="EL453" s="13"/>
      <c r="EM453" s="13"/>
      <c r="EN453" s="13"/>
      <c r="EO453" s="13"/>
      <c r="EP453" s="13"/>
      <c r="EQ453" s="13"/>
      <c r="ER453" s="13"/>
      <c r="ES453" s="13"/>
      <c r="ET453" s="13"/>
      <c r="EU453" s="13"/>
      <c r="EV453" s="13"/>
      <c r="EW453" s="13"/>
      <c r="EX453" s="13"/>
      <c r="EY453" s="13"/>
      <c r="EZ453" s="13"/>
      <c r="FA453" s="13"/>
      <c r="FB453" s="13"/>
      <c r="FC453" s="13"/>
      <c r="FD453" s="13"/>
      <c r="FE453" s="13"/>
      <c r="FF453" s="13"/>
      <c r="FG453" s="13"/>
      <c r="FH453" s="13"/>
      <c r="FI453" s="13"/>
      <c r="FJ453" s="13"/>
      <c r="FK453" s="13"/>
      <c r="FL453" s="13"/>
      <c r="FM453" s="13"/>
      <c r="FN453" s="13"/>
      <c r="FO453" s="13"/>
      <c r="FP453" s="13"/>
      <c r="FQ453" s="13"/>
      <c r="FR453" s="13"/>
      <c r="FS453" s="13"/>
      <c r="FT453" s="13"/>
      <c r="FU453" s="13"/>
      <c r="FV453" s="13"/>
      <c r="FW453" s="13"/>
      <c r="FX453" s="13"/>
      <c r="FY453" s="13"/>
      <c r="FZ453" s="13"/>
      <c r="GA453" s="13"/>
      <c r="GB453" s="13"/>
      <c r="GC453" s="13"/>
      <c r="GD453" s="13"/>
      <c r="GE453" s="13"/>
      <c r="GF453" s="13"/>
      <c r="GG453" s="13"/>
      <c r="GH453" s="13"/>
      <c r="GI453" s="13"/>
      <c r="GJ453" s="13"/>
      <c r="GK453" s="13"/>
      <c r="GL453" s="13"/>
      <c r="GM453" s="13"/>
      <c r="GN453" s="13"/>
      <c r="GO453" s="13"/>
      <c r="GP453" s="13"/>
      <c r="GQ453" s="13"/>
      <c r="GR453" s="13"/>
      <c r="GS453" s="13"/>
      <c r="GT453" s="13"/>
      <c r="GU453" s="13"/>
      <c r="GV453" s="13"/>
      <c r="GW453" s="13"/>
      <c r="GX453" s="13"/>
      <c r="GY453" s="13"/>
      <c r="GZ453" s="13"/>
      <c r="HA453" s="13"/>
      <c r="HB453" s="13"/>
      <c r="HC453" s="13"/>
      <c r="HD453" s="13"/>
      <c r="HE453" s="6"/>
    </row>
    <row r="454" spans="9:213" x14ac:dyDescent="0.2">
      <c r="I454" s="25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  <c r="CD454" s="13"/>
      <c r="CE454" s="13"/>
      <c r="CF454" s="13"/>
      <c r="CG454" s="13"/>
      <c r="CH454" s="13"/>
      <c r="CI454" s="13"/>
      <c r="CJ454" s="13"/>
      <c r="CK454" s="13"/>
      <c r="CL454" s="13"/>
      <c r="CM454" s="13"/>
      <c r="CN454" s="13"/>
      <c r="CO454" s="13"/>
      <c r="CP454" s="13"/>
      <c r="CQ454" s="13"/>
      <c r="CR454" s="13"/>
      <c r="CS454" s="13"/>
      <c r="CT454" s="13"/>
      <c r="CU454" s="13"/>
      <c r="CV454" s="13"/>
      <c r="CW454" s="13"/>
      <c r="CX454" s="13"/>
      <c r="CY454" s="13"/>
      <c r="CZ454" s="13"/>
      <c r="DA454" s="13"/>
      <c r="DB454" s="13"/>
      <c r="DC454" s="13"/>
      <c r="DD454" s="13"/>
      <c r="DE454" s="13"/>
      <c r="DF454" s="13"/>
      <c r="DG454" s="13"/>
      <c r="DH454" s="13"/>
      <c r="DI454" s="13"/>
      <c r="DJ454" s="13"/>
      <c r="DK454" s="21"/>
      <c r="DL454" s="13"/>
      <c r="DM454" s="13"/>
      <c r="DN454" s="13"/>
      <c r="DO454" s="13"/>
      <c r="DP454" s="13"/>
      <c r="DQ454" s="13"/>
      <c r="DR454" s="13"/>
      <c r="DS454" s="13"/>
      <c r="DT454" s="13"/>
      <c r="DU454" s="13"/>
      <c r="DV454" s="13"/>
      <c r="DW454" s="13"/>
      <c r="DX454" s="13"/>
      <c r="DY454" s="13"/>
      <c r="DZ454" s="13"/>
      <c r="EA454" s="13"/>
      <c r="EB454" s="13"/>
      <c r="EC454" s="13"/>
      <c r="ED454" s="13"/>
      <c r="EE454" s="13"/>
      <c r="EF454" s="13"/>
      <c r="EG454" s="13"/>
      <c r="EH454" s="13"/>
      <c r="EI454" s="13"/>
      <c r="EJ454" s="13"/>
      <c r="EK454" s="13"/>
      <c r="EL454" s="13"/>
      <c r="EM454" s="13"/>
      <c r="EN454" s="13"/>
      <c r="EO454" s="13"/>
      <c r="EP454" s="13"/>
      <c r="EQ454" s="13"/>
      <c r="ER454" s="13"/>
      <c r="ES454" s="13"/>
      <c r="ET454" s="13"/>
      <c r="EU454" s="13"/>
      <c r="EV454" s="13"/>
      <c r="EW454" s="13"/>
      <c r="EX454" s="13"/>
      <c r="EY454" s="13"/>
      <c r="EZ454" s="13"/>
      <c r="FA454" s="13"/>
      <c r="FB454" s="13"/>
      <c r="FC454" s="13"/>
      <c r="FD454" s="13"/>
      <c r="FE454" s="13"/>
      <c r="FF454" s="13"/>
      <c r="FG454" s="13"/>
      <c r="FH454" s="13"/>
      <c r="FI454" s="13"/>
      <c r="FJ454" s="13"/>
      <c r="FK454" s="13"/>
      <c r="FL454" s="13"/>
      <c r="FM454" s="13"/>
      <c r="FN454" s="13"/>
      <c r="FO454" s="13"/>
      <c r="FP454" s="13"/>
      <c r="FQ454" s="13"/>
      <c r="FR454" s="13"/>
      <c r="FS454" s="13"/>
      <c r="FT454" s="13"/>
      <c r="FU454" s="13"/>
      <c r="FV454" s="13"/>
      <c r="FW454" s="13"/>
      <c r="FX454" s="13"/>
      <c r="FY454" s="13"/>
      <c r="FZ454" s="13"/>
      <c r="GA454" s="13"/>
      <c r="GB454" s="13"/>
      <c r="GC454" s="13"/>
      <c r="GD454" s="13"/>
      <c r="GE454" s="13"/>
      <c r="GF454" s="13"/>
      <c r="GG454" s="13"/>
      <c r="GH454" s="13"/>
      <c r="GI454" s="13"/>
      <c r="GJ454" s="13"/>
      <c r="GK454" s="13"/>
      <c r="GL454" s="13"/>
      <c r="GM454" s="13"/>
      <c r="GN454" s="13"/>
      <c r="GO454" s="13"/>
      <c r="GP454" s="13"/>
      <c r="GQ454" s="13"/>
      <c r="GR454" s="13"/>
      <c r="GS454" s="13"/>
      <c r="GT454" s="13"/>
      <c r="GU454" s="13"/>
      <c r="GV454" s="13"/>
      <c r="GW454" s="13"/>
      <c r="GX454" s="13"/>
      <c r="GY454" s="13"/>
      <c r="GZ454" s="13"/>
      <c r="HA454" s="13"/>
      <c r="HB454" s="13"/>
      <c r="HC454" s="13"/>
      <c r="HD454" s="13"/>
      <c r="HE454" s="6"/>
    </row>
    <row r="455" spans="9:213" x14ac:dyDescent="0.2">
      <c r="I455" s="25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  <c r="CD455" s="13"/>
      <c r="CE455" s="13"/>
      <c r="CF455" s="13"/>
      <c r="CG455" s="13"/>
      <c r="CH455" s="13"/>
      <c r="CI455" s="13"/>
      <c r="CJ455" s="13"/>
      <c r="CK455" s="13"/>
      <c r="CL455" s="13"/>
      <c r="CM455" s="13"/>
      <c r="CN455" s="13"/>
      <c r="CO455" s="13"/>
      <c r="CP455" s="13"/>
      <c r="CQ455" s="13"/>
      <c r="CR455" s="13"/>
      <c r="CS455" s="13"/>
      <c r="CT455" s="13"/>
      <c r="CU455" s="13"/>
      <c r="CV455" s="13"/>
      <c r="CW455" s="13"/>
      <c r="CX455" s="13"/>
      <c r="CY455" s="13"/>
      <c r="CZ455" s="13"/>
      <c r="DA455" s="13"/>
      <c r="DB455" s="13"/>
      <c r="DC455" s="13"/>
      <c r="DD455" s="13"/>
      <c r="DE455" s="13"/>
      <c r="DF455" s="13"/>
      <c r="DG455" s="13"/>
      <c r="DH455" s="13"/>
      <c r="DI455" s="13"/>
      <c r="DJ455" s="13"/>
      <c r="DK455" s="21"/>
      <c r="DL455" s="13"/>
      <c r="DM455" s="13"/>
      <c r="DN455" s="13"/>
      <c r="DO455" s="13"/>
      <c r="DP455" s="13"/>
      <c r="DQ455" s="13"/>
      <c r="DR455" s="13"/>
      <c r="DS455" s="13"/>
      <c r="DT455" s="13"/>
      <c r="DU455" s="13"/>
      <c r="DV455" s="13"/>
      <c r="DW455" s="13"/>
      <c r="DX455" s="13"/>
      <c r="DY455" s="13"/>
      <c r="DZ455" s="13"/>
      <c r="EA455" s="13"/>
      <c r="EB455" s="13"/>
      <c r="EC455" s="13"/>
      <c r="ED455" s="13"/>
      <c r="EE455" s="13"/>
      <c r="EF455" s="13"/>
      <c r="EG455" s="13"/>
      <c r="EH455" s="13"/>
      <c r="EI455" s="13"/>
      <c r="EJ455" s="13"/>
      <c r="EK455" s="13"/>
      <c r="EL455" s="13"/>
      <c r="EM455" s="13"/>
      <c r="EN455" s="13"/>
      <c r="EO455" s="13"/>
      <c r="EP455" s="13"/>
      <c r="EQ455" s="13"/>
      <c r="ER455" s="13"/>
      <c r="ES455" s="13"/>
      <c r="ET455" s="13"/>
      <c r="EU455" s="13"/>
      <c r="EV455" s="13"/>
      <c r="EW455" s="13"/>
      <c r="EX455" s="13"/>
      <c r="EY455" s="13"/>
      <c r="EZ455" s="13"/>
      <c r="FA455" s="13"/>
      <c r="FB455" s="13"/>
      <c r="FC455" s="13"/>
      <c r="FD455" s="13"/>
      <c r="FE455" s="13"/>
      <c r="FF455" s="13"/>
      <c r="FG455" s="13"/>
      <c r="FH455" s="13"/>
      <c r="FI455" s="13"/>
      <c r="FJ455" s="13"/>
      <c r="FK455" s="13"/>
      <c r="FL455" s="13"/>
      <c r="FM455" s="13"/>
      <c r="FN455" s="13"/>
      <c r="FO455" s="13"/>
      <c r="FP455" s="13"/>
      <c r="FQ455" s="13"/>
      <c r="FR455" s="13"/>
      <c r="FS455" s="13"/>
      <c r="FT455" s="13"/>
      <c r="FU455" s="13"/>
      <c r="FV455" s="13"/>
      <c r="FW455" s="13"/>
      <c r="FX455" s="13"/>
      <c r="FY455" s="13"/>
      <c r="FZ455" s="13"/>
      <c r="GA455" s="13"/>
      <c r="GB455" s="13"/>
      <c r="GC455" s="13"/>
      <c r="GD455" s="13"/>
      <c r="GE455" s="13"/>
      <c r="GF455" s="13"/>
      <c r="GG455" s="13"/>
      <c r="GH455" s="13"/>
      <c r="GI455" s="13"/>
      <c r="GJ455" s="13"/>
      <c r="GK455" s="13"/>
      <c r="GL455" s="13"/>
      <c r="GM455" s="13"/>
      <c r="GN455" s="13"/>
      <c r="GO455" s="13"/>
      <c r="GP455" s="13"/>
      <c r="GQ455" s="13"/>
      <c r="GR455" s="13"/>
      <c r="GS455" s="13"/>
      <c r="GT455" s="13"/>
      <c r="GU455" s="13"/>
      <c r="GV455" s="13"/>
      <c r="GW455" s="13"/>
      <c r="GX455" s="13"/>
      <c r="GY455" s="13"/>
      <c r="GZ455" s="13"/>
      <c r="HA455" s="13"/>
      <c r="HB455" s="13"/>
      <c r="HC455" s="13"/>
      <c r="HD455" s="13"/>
      <c r="HE455" s="6"/>
    </row>
    <row r="456" spans="9:213" x14ac:dyDescent="0.2">
      <c r="I456" s="25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  <c r="CD456" s="13"/>
      <c r="CE456" s="13"/>
      <c r="CF456" s="13"/>
      <c r="CG456" s="13"/>
      <c r="CH456" s="13"/>
      <c r="CI456" s="13"/>
      <c r="CJ456" s="13"/>
      <c r="CK456" s="13"/>
      <c r="CL456" s="13"/>
      <c r="CM456" s="13"/>
      <c r="CN456" s="13"/>
      <c r="CO456" s="13"/>
      <c r="CP456" s="13"/>
      <c r="CQ456" s="13"/>
      <c r="CR456" s="13"/>
      <c r="CS456" s="13"/>
      <c r="CT456" s="13"/>
      <c r="CU456" s="13"/>
      <c r="CV456" s="13"/>
      <c r="CW456" s="13"/>
      <c r="CX456" s="13"/>
      <c r="CY456" s="13"/>
      <c r="CZ456" s="13"/>
      <c r="DA456" s="13"/>
      <c r="DB456" s="13"/>
      <c r="DC456" s="13"/>
      <c r="DD456" s="13"/>
      <c r="DE456" s="13"/>
      <c r="DF456" s="13"/>
      <c r="DG456" s="13"/>
      <c r="DH456" s="13"/>
      <c r="DI456" s="13"/>
      <c r="DJ456" s="13"/>
      <c r="DK456" s="21"/>
      <c r="DL456" s="13"/>
      <c r="DM456" s="13"/>
      <c r="DN456" s="13"/>
      <c r="DO456" s="13"/>
      <c r="DP456" s="13"/>
      <c r="DQ456" s="13"/>
      <c r="DR456" s="13"/>
      <c r="DS456" s="13"/>
      <c r="DT456" s="13"/>
      <c r="DU456" s="13"/>
      <c r="DV456" s="13"/>
      <c r="DW456" s="13"/>
      <c r="DX456" s="13"/>
      <c r="DY456" s="13"/>
      <c r="DZ456" s="13"/>
      <c r="EA456" s="13"/>
      <c r="EB456" s="13"/>
      <c r="EC456" s="13"/>
      <c r="ED456" s="13"/>
      <c r="EE456" s="13"/>
      <c r="EF456" s="13"/>
      <c r="EG456" s="13"/>
      <c r="EH456" s="13"/>
      <c r="EI456" s="13"/>
      <c r="EJ456" s="13"/>
      <c r="EK456" s="13"/>
      <c r="EL456" s="13"/>
      <c r="EM456" s="13"/>
      <c r="EN456" s="13"/>
      <c r="EO456" s="13"/>
      <c r="EP456" s="13"/>
      <c r="EQ456" s="13"/>
      <c r="ER456" s="13"/>
      <c r="ES456" s="13"/>
      <c r="ET456" s="13"/>
      <c r="EU456" s="13"/>
      <c r="EV456" s="13"/>
      <c r="EW456" s="13"/>
      <c r="EX456" s="13"/>
      <c r="EY456" s="13"/>
      <c r="EZ456" s="13"/>
      <c r="FA456" s="13"/>
      <c r="FB456" s="13"/>
      <c r="FC456" s="13"/>
      <c r="FD456" s="13"/>
      <c r="FE456" s="13"/>
      <c r="FF456" s="13"/>
      <c r="FG456" s="13"/>
      <c r="FH456" s="13"/>
      <c r="FI456" s="13"/>
      <c r="FJ456" s="13"/>
      <c r="FK456" s="13"/>
      <c r="FL456" s="13"/>
      <c r="FM456" s="13"/>
      <c r="FN456" s="13"/>
      <c r="FO456" s="13"/>
      <c r="FP456" s="13"/>
      <c r="FQ456" s="13"/>
      <c r="FR456" s="13"/>
      <c r="FS456" s="13"/>
      <c r="FT456" s="13"/>
      <c r="FU456" s="13"/>
      <c r="FV456" s="13"/>
      <c r="FW456" s="13"/>
      <c r="FX456" s="13"/>
      <c r="FY456" s="13"/>
      <c r="FZ456" s="13"/>
      <c r="GA456" s="13"/>
      <c r="GB456" s="13"/>
      <c r="GC456" s="13"/>
      <c r="GD456" s="13"/>
      <c r="GE456" s="13"/>
      <c r="GF456" s="13"/>
      <c r="GG456" s="13"/>
      <c r="GH456" s="13"/>
      <c r="GI456" s="13"/>
      <c r="GJ456" s="13"/>
      <c r="GK456" s="13"/>
      <c r="GL456" s="13"/>
      <c r="GM456" s="13"/>
      <c r="GN456" s="13"/>
      <c r="GO456" s="13"/>
      <c r="GP456" s="13"/>
      <c r="GQ456" s="13"/>
      <c r="GR456" s="13"/>
      <c r="GS456" s="13"/>
      <c r="GT456" s="13"/>
      <c r="GU456" s="13"/>
      <c r="GV456" s="13"/>
      <c r="GW456" s="13"/>
      <c r="GX456" s="13"/>
      <c r="GY456" s="13"/>
      <c r="GZ456" s="13"/>
      <c r="HA456" s="13"/>
      <c r="HB456" s="13"/>
      <c r="HC456" s="13"/>
      <c r="HD456" s="13"/>
      <c r="HE456" s="6"/>
    </row>
    <row r="457" spans="9:213" x14ac:dyDescent="0.2">
      <c r="I457" s="25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  <c r="CD457" s="13"/>
      <c r="CE457" s="13"/>
      <c r="CF457" s="13"/>
      <c r="CG457" s="13"/>
      <c r="CH457" s="13"/>
      <c r="CI457" s="13"/>
      <c r="CJ457" s="13"/>
      <c r="CK457" s="13"/>
      <c r="CL457" s="13"/>
      <c r="CM457" s="13"/>
      <c r="CN457" s="13"/>
      <c r="CO457" s="13"/>
      <c r="CP457" s="13"/>
      <c r="CQ457" s="13"/>
      <c r="CR457" s="13"/>
      <c r="CS457" s="13"/>
      <c r="CT457" s="13"/>
      <c r="CU457" s="13"/>
      <c r="CV457" s="13"/>
      <c r="CW457" s="13"/>
      <c r="CX457" s="13"/>
      <c r="CY457" s="13"/>
      <c r="CZ457" s="13"/>
      <c r="DA457" s="13"/>
      <c r="DB457" s="13"/>
      <c r="DC457" s="13"/>
      <c r="DD457" s="13"/>
      <c r="DE457" s="13"/>
      <c r="DF457" s="13"/>
      <c r="DG457" s="13"/>
      <c r="DH457" s="13"/>
      <c r="DI457" s="13"/>
      <c r="DJ457" s="13"/>
      <c r="DK457" s="21"/>
      <c r="DL457" s="13"/>
      <c r="DM457" s="13"/>
      <c r="DN457" s="13"/>
      <c r="DO457" s="13"/>
      <c r="DP457" s="13"/>
      <c r="DQ457" s="13"/>
      <c r="DR457" s="13"/>
      <c r="DS457" s="13"/>
      <c r="DT457" s="13"/>
      <c r="DU457" s="13"/>
      <c r="DV457" s="13"/>
      <c r="DW457" s="13"/>
      <c r="DX457" s="13"/>
      <c r="DY457" s="13"/>
      <c r="DZ457" s="13"/>
      <c r="EA457" s="13"/>
      <c r="EB457" s="13"/>
      <c r="EC457" s="13"/>
      <c r="ED457" s="13"/>
      <c r="EE457" s="13"/>
      <c r="EF457" s="13"/>
      <c r="EG457" s="13"/>
      <c r="EH457" s="13"/>
      <c r="EI457" s="13"/>
      <c r="EJ457" s="13"/>
      <c r="EK457" s="13"/>
      <c r="EL457" s="13"/>
      <c r="EM457" s="13"/>
      <c r="EN457" s="13"/>
      <c r="EO457" s="13"/>
      <c r="EP457" s="13"/>
      <c r="EQ457" s="13"/>
      <c r="ER457" s="13"/>
      <c r="ES457" s="13"/>
      <c r="ET457" s="13"/>
      <c r="EU457" s="13"/>
      <c r="EV457" s="13"/>
      <c r="EW457" s="13"/>
      <c r="EX457" s="13"/>
      <c r="EY457" s="13"/>
      <c r="EZ457" s="13"/>
      <c r="FA457" s="13"/>
      <c r="FB457" s="13"/>
      <c r="FC457" s="13"/>
      <c r="FD457" s="13"/>
      <c r="FE457" s="13"/>
      <c r="FF457" s="13"/>
      <c r="FG457" s="13"/>
      <c r="FH457" s="13"/>
      <c r="FI457" s="13"/>
      <c r="FJ457" s="13"/>
      <c r="FK457" s="13"/>
      <c r="FL457" s="13"/>
      <c r="FM457" s="13"/>
      <c r="FN457" s="13"/>
      <c r="FO457" s="13"/>
      <c r="FP457" s="13"/>
      <c r="FQ457" s="13"/>
      <c r="FR457" s="13"/>
      <c r="FS457" s="13"/>
      <c r="FT457" s="13"/>
      <c r="FU457" s="13"/>
      <c r="FV457" s="13"/>
      <c r="FW457" s="13"/>
      <c r="FX457" s="13"/>
      <c r="FY457" s="13"/>
      <c r="FZ457" s="13"/>
      <c r="GA457" s="13"/>
      <c r="GB457" s="13"/>
      <c r="GC457" s="13"/>
      <c r="GD457" s="13"/>
      <c r="GE457" s="13"/>
      <c r="GF457" s="13"/>
      <c r="GG457" s="13"/>
      <c r="GH457" s="13"/>
      <c r="GI457" s="13"/>
      <c r="GJ457" s="13"/>
      <c r="GK457" s="13"/>
      <c r="GL457" s="13"/>
      <c r="GM457" s="13"/>
      <c r="GN457" s="13"/>
      <c r="GO457" s="13"/>
      <c r="GP457" s="13"/>
      <c r="GQ457" s="13"/>
      <c r="GR457" s="13"/>
      <c r="GS457" s="13"/>
      <c r="GT457" s="13"/>
      <c r="GU457" s="13"/>
      <c r="GV457" s="13"/>
      <c r="GW457" s="13"/>
      <c r="GX457" s="13"/>
      <c r="GY457" s="13"/>
      <c r="GZ457" s="13"/>
      <c r="HA457" s="13"/>
      <c r="HB457" s="13"/>
      <c r="HC457" s="13"/>
      <c r="HD457" s="13"/>
      <c r="HE457" s="6"/>
    </row>
    <row r="458" spans="9:213" x14ac:dyDescent="0.2">
      <c r="I458" s="25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  <c r="CD458" s="13"/>
      <c r="CE458" s="13"/>
      <c r="CF458" s="13"/>
      <c r="CG458" s="13"/>
      <c r="CH458" s="13"/>
      <c r="CI458" s="13"/>
      <c r="CJ458" s="13"/>
      <c r="CK458" s="13"/>
      <c r="CL458" s="13"/>
      <c r="CM458" s="13"/>
      <c r="CN458" s="13"/>
      <c r="CO458" s="13"/>
      <c r="CP458" s="13"/>
      <c r="CQ458" s="13"/>
      <c r="CR458" s="13"/>
      <c r="CS458" s="13"/>
      <c r="CT458" s="13"/>
      <c r="CU458" s="13"/>
      <c r="CV458" s="13"/>
      <c r="CW458" s="13"/>
      <c r="CX458" s="13"/>
      <c r="CY458" s="13"/>
      <c r="CZ458" s="13"/>
      <c r="DA458" s="13"/>
      <c r="DB458" s="13"/>
      <c r="DC458" s="13"/>
      <c r="DD458" s="13"/>
      <c r="DE458" s="13"/>
      <c r="DF458" s="13"/>
      <c r="DG458" s="13"/>
      <c r="DH458" s="13"/>
      <c r="DI458" s="13"/>
      <c r="DJ458" s="13"/>
      <c r="DK458" s="21"/>
      <c r="DL458" s="13"/>
      <c r="DM458" s="13"/>
      <c r="DN458" s="13"/>
      <c r="DO458" s="13"/>
      <c r="DP458" s="13"/>
      <c r="DQ458" s="13"/>
      <c r="DR458" s="13"/>
      <c r="DS458" s="13"/>
      <c r="DT458" s="13"/>
      <c r="DU458" s="13"/>
      <c r="DV458" s="13"/>
      <c r="DW458" s="13"/>
      <c r="DX458" s="13"/>
      <c r="DY458" s="13"/>
      <c r="DZ458" s="13"/>
      <c r="EA458" s="13"/>
      <c r="EB458" s="13"/>
      <c r="EC458" s="13"/>
      <c r="ED458" s="13"/>
      <c r="EE458" s="13"/>
      <c r="EF458" s="13"/>
      <c r="EG458" s="13"/>
      <c r="EH458" s="13"/>
      <c r="EI458" s="13"/>
      <c r="EJ458" s="13"/>
      <c r="EK458" s="13"/>
      <c r="EL458" s="13"/>
      <c r="EM458" s="13"/>
      <c r="EN458" s="13"/>
      <c r="EO458" s="13"/>
      <c r="EP458" s="13"/>
      <c r="EQ458" s="13"/>
      <c r="ER458" s="13"/>
      <c r="ES458" s="13"/>
      <c r="ET458" s="13"/>
      <c r="EU458" s="13"/>
      <c r="EV458" s="13"/>
      <c r="EW458" s="13"/>
      <c r="EX458" s="13"/>
      <c r="EY458" s="13"/>
      <c r="EZ458" s="13"/>
      <c r="FA458" s="13"/>
      <c r="FB458" s="13"/>
      <c r="FC458" s="13"/>
      <c r="FD458" s="13"/>
      <c r="FE458" s="13"/>
      <c r="FF458" s="13"/>
      <c r="FG458" s="13"/>
      <c r="FH458" s="13"/>
      <c r="FI458" s="13"/>
      <c r="FJ458" s="13"/>
      <c r="FK458" s="13"/>
      <c r="FL458" s="13"/>
      <c r="FM458" s="13"/>
      <c r="FN458" s="13"/>
      <c r="FO458" s="13"/>
      <c r="FP458" s="13"/>
      <c r="FQ458" s="13"/>
      <c r="FR458" s="13"/>
      <c r="FS458" s="13"/>
      <c r="FT458" s="13"/>
      <c r="FU458" s="13"/>
      <c r="FV458" s="13"/>
      <c r="FW458" s="13"/>
      <c r="FX458" s="13"/>
      <c r="FY458" s="13"/>
      <c r="FZ458" s="13"/>
      <c r="GA458" s="13"/>
      <c r="GB458" s="13"/>
      <c r="GC458" s="13"/>
      <c r="GD458" s="13"/>
      <c r="GE458" s="13"/>
      <c r="GF458" s="13"/>
      <c r="GG458" s="13"/>
      <c r="GH458" s="13"/>
      <c r="GI458" s="13"/>
      <c r="GJ458" s="13"/>
      <c r="GK458" s="13"/>
      <c r="GL458" s="13"/>
      <c r="GM458" s="13"/>
      <c r="GN458" s="13"/>
      <c r="GO458" s="13"/>
      <c r="GP458" s="13"/>
      <c r="GQ458" s="13"/>
      <c r="GR458" s="13"/>
      <c r="GS458" s="13"/>
      <c r="GT458" s="13"/>
      <c r="GU458" s="13"/>
      <c r="GV458" s="13"/>
      <c r="GW458" s="13"/>
      <c r="GX458" s="13"/>
      <c r="GY458" s="13"/>
      <c r="GZ458" s="13"/>
      <c r="HA458" s="13"/>
      <c r="HB458" s="13"/>
      <c r="HC458" s="13"/>
      <c r="HD458" s="13"/>
      <c r="HE458" s="6"/>
    </row>
    <row r="459" spans="9:213" x14ac:dyDescent="0.2">
      <c r="I459" s="25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  <c r="CD459" s="13"/>
      <c r="CE459" s="13"/>
      <c r="CF459" s="13"/>
      <c r="CG459" s="13"/>
      <c r="CH459" s="13"/>
      <c r="CI459" s="13"/>
      <c r="CJ459" s="13"/>
      <c r="CK459" s="13"/>
      <c r="CL459" s="13"/>
      <c r="CM459" s="13"/>
      <c r="CN459" s="13"/>
      <c r="CO459" s="13"/>
      <c r="CP459" s="13"/>
      <c r="CQ459" s="13"/>
      <c r="CR459" s="13"/>
      <c r="CS459" s="13"/>
      <c r="CT459" s="13"/>
      <c r="CU459" s="13"/>
      <c r="CV459" s="13"/>
      <c r="CW459" s="13"/>
      <c r="CX459" s="13"/>
      <c r="CY459" s="13"/>
      <c r="CZ459" s="13"/>
      <c r="DA459" s="13"/>
      <c r="DB459" s="13"/>
      <c r="DC459" s="13"/>
      <c r="DD459" s="13"/>
      <c r="DE459" s="13"/>
      <c r="DF459" s="13"/>
      <c r="DG459" s="13"/>
      <c r="DH459" s="13"/>
      <c r="DI459" s="13"/>
      <c r="DJ459" s="13"/>
      <c r="DK459" s="21"/>
      <c r="DL459" s="13"/>
      <c r="DM459" s="13"/>
      <c r="DN459" s="13"/>
      <c r="DO459" s="13"/>
      <c r="DP459" s="13"/>
      <c r="DQ459" s="13"/>
      <c r="DR459" s="13"/>
      <c r="DS459" s="13"/>
      <c r="DT459" s="13"/>
      <c r="DU459" s="13"/>
      <c r="DV459" s="13"/>
      <c r="DW459" s="13"/>
      <c r="DX459" s="13"/>
      <c r="DY459" s="13"/>
      <c r="DZ459" s="13"/>
      <c r="EA459" s="13"/>
      <c r="EB459" s="13"/>
      <c r="EC459" s="13"/>
      <c r="ED459" s="13"/>
      <c r="EE459" s="13"/>
      <c r="EF459" s="13"/>
      <c r="EG459" s="13"/>
      <c r="EH459" s="13"/>
      <c r="EI459" s="13"/>
      <c r="EJ459" s="13"/>
      <c r="EK459" s="13"/>
      <c r="EL459" s="13"/>
      <c r="EM459" s="13"/>
      <c r="EN459" s="13"/>
      <c r="EO459" s="13"/>
      <c r="EP459" s="13"/>
      <c r="EQ459" s="13"/>
      <c r="ER459" s="13"/>
      <c r="ES459" s="13"/>
      <c r="ET459" s="13"/>
      <c r="EU459" s="13"/>
      <c r="EV459" s="13"/>
      <c r="EW459" s="13"/>
      <c r="EX459" s="13"/>
      <c r="EY459" s="13"/>
      <c r="EZ459" s="13"/>
      <c r="FA459" s="13"/>
      <c r="FB459" s="13"/>
      <c r="FC459" s="13"/>
      <c r="FD459" s="13"/>
      <c r="FE459" s="13"/>
      <c r="FF459" s="13"/>
      <c r="FG459" s="13"/>
      <c r="FH459" s="13"/>
      <c r="FI459" s="13"/>
      <c r="FJ459" s="13"/>
      <c r="FK459" s="13"/>
      <c r="FL459" s="13"/>
      <c r="FM459" s="13"/>
      <c r="FN459" s="13"/>
      <c r="FO459" s="13"/>
      <c r="FP459" s="13"/>
      <c r="FQ459" s="13"/>
      <c r="FR459" s="13"/>
      <c r="FS459" s="13"/>
      <c r="FT459" s="13"/>
      <c r="FU459" s="13"/>
      <c r="FV459" s="13"/>
      <c r="FW459" s="13"/>
      <c r="FX459" s="13"/>
      <c r="FY459" s="13"/>
      <c r="FZ459" s="13"/>
      <c r="GA459" s="13"/>
      <c r="GB459" s="13"/>
      <c r="GC459" s="13"/>
      <c r="GD459" s="13"/>
      <c r="GE459" s="13"/>
      <c r="GF459" s="13"/>
      <c r="GG459" s="13"/>
      <c r="GH459" s="13"/>
      <c r="GI459" s="13"/>
      <c r="GJ459" s="13"/>
      <c r="GK459" s="13"/>
      <c r="GL459" s="13"/>
      <c r="GM459" s="13"/>
      <c r="GN459" s="13"/>
      <c r="GO459" s="13"/>
      <c r="GP459" s="13"/>
      <c r="GQ459" s="13"/>
      <c r="GR459" s="13"/>
      <c r="GS459" s="13"/>
      <c r="GT459" s="13"/>
      <c r="GU459" s="13"/>
      <c r="GV459" s="13"/>
      <c r="GW459" s="13"/>
      <c r="GX459" s="13"/>
      <c r="GY459" s="13"/>
      <c r="GZ459" s="13"/>
      <c r="HA459" s="13"/>
      <c r="HB459" s="13"/>
      <c r="HC459" s="13"/>
      <c r="HD459" s="13"/>
      <c r="HE459" s="6"/>
    </row>
    <row r="460" spans="9:213" x14ac:dyDescent="0.2">
      <c r="I460" s="25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  <c r="CD460" s="13"/>
      <c r="CE460" s="13"/>
      <c r="CF460" s="13"/>
      <c r="CG460" s="13"/>
      <c r="CH460" s="13"/>
      <c r="CI460" s="13"/>
      <c r="CJ460" s="13"/>
      <c r="CK460" s="13"/>
      <c r="CL460" s="13"/>
      <c r="CM460" s="13"/>
      <c r="CN460" s="13"/>
      <c r="CO460" s="13"/>
      <c r="CP460" s="13"/>
      <c r="CQ460" s="13"/>
      <c r="CR460" s="13"/>
      <c r="CS460" s="13"/>
      <c r="CT460" s="13"/>
      <c r="CU460" s="13"/>
      <c r="CV460" s="13"/>
      <c r="CW460" s="13"/>
      <c r="CX460" s="13"/>
      <c r="CY460" s="13"/>
      <c r="CZ460" s="13"/>
      <c r="DA460" s="13"/>
      <c r="DB460" s="13"/>
      <c r="DC460" s="13"/>
      <c r="DD460" s="13"/>
      <c r="DE460" s="13"/>
      <c r="DF460" s="13"/>
      <c r="DG460" s="13"/>
      <c r="DH460" s="13"/>
      <c r="DI460" s="13"/>
      <c r="DJ460" s="13"/>
      <c r="DK460" s="21"/>
      <c r="DL460" s="13"/>
      <c r="DM460" s="13"/>
      <c r="DN460" s="13"/>
      <c r="DO460" s="13"/>
      <c r="DP460" s="13"/>
      <c r="DQ460" s="13"/>
      <c r="DR460" s="13"/>
      <c r="DS460" s="13"/>
      <c r="DT460" s="13"/>
      <c r="DU460" s="13"/>
      <c r="DV460" s="13"/>
      <c r="DW460" s="13"/>
      <c r="DX460" s="13"/>
      <c r="DY460" s="13"/>
      <c r="DZ460" s="13"/>
      <c r="EA460" s="13"/>
      <c r="EB460" s="13"/>
      <c r="EC460" s="13"/>
      <c r="ED460" s="13"/>
      <c r="EE460" s="13"/>
      <c r="EF460" s="13"/>
      <c r="EG460" s="13"/>
      <c r="EH460" s="13"/>
      <c r="EI460" s="13"/>
      <c r="EJ460" s="13"/>
      <c r="EK460" s="13"/>
      <c r="EL460" s="13"/>
      <c r="EM460" s="13"/>
      <c r="EN460" s="13"/>
      <c r="EO460" s="13"/>
      <c r="EP460" s="13"/>
      <c r="EQ460" s="13"/>
      <c r="ER460" s="13"/>
      <c r="ES460" s="13"/>
      <c r="ET460" s="13"/>
      <c r="EU460" s="13"/>
      <c r="EV460" s="13"/>
      <c r="EW460" s="13"/>
      <c r="EX460" s="13"/>
      <c r="EY460" s="13"/>
      <c r="EZ460" s="13"/>
      <c r="FA460" s="13"/>
      <c r="FB460" s="13"/>
      <c r="FC460" s="13"/>
      <c r="FD460" s="13"/>
      <c r="FE460" s="13"/>
      <c r="FF460" s="13"/>
      <c r="FG460" s="13"/>
      <c r="FH460" s="13"/>
      <c r="FI460" s="13"/>
      <c r="FJ460" s="13"/>
      <c r="FK460" s="13"/>
      <c r="FL460" s="13"/>
      <c r="FM460" s="13"/>
      <c r="FN460" s="13"/>
      <c r="FO460" s="13"/>
      <c r="FP460" s="13"/>
      <c r="FQ460" s="13"/>
      <c r="FR460" s="13"/>
      <c r="FS460" s="13"/>
      <c r="FT460" s="13"/>
      <c r="FU460" s="13"/>
      <c r="FV460" s="13"/>
      <c r="FW460" s="13"/>
      <c r="FX460" s="13"/>
      <c r="FY460" s="13"/>
      <c r="FZ460" s="13"/>
      <c r="GA460" s="13"/>
      <c r="GB460" s="13"/>
      <c r="GC460" s="13"/>
      <c r="GD460" s="13"/>
      <c r="GE460" s="13"/>
      <c r="GF460" s="13"/>
      <c r="GG460" s="13"/>
      <c r="GH460" s="13"/>
      <c r="GI460" s="13"/>
      <c r="GJ460" s="13"/>
      <c r="GK460" s="13"/>
      <c r="GL460" s="13"/>
      <c r="GM460" s="13"/>
      <c r="GN460" s="13"/>
      <c r="GO460" s="13"/>
      <c r="GP460" s="13"/>
      <c r="GQ460" s="13"/>
      <c r="GR460" s="13"/>
      <c r="GS460" s="13"/>
      <c r="GT460" s="13"/>
      <c r="GU460" s="13"/>
      <c r="GV460" s="13"/>
      <c r="GW460" s="13"/>
      <c r="GX460" s="13"/>
      <c r="GY460" s="13"/>
      <c r="GZ460" s="13"/>
      <c r="HA460" s="13"/>
      <c r="HB460" s="13"/>
      <c r="HC460" s="13"/>
      <c r="HD460" s="13"/>
      <c r="HE460" s="6"/>
    </row>
    <row r="461" spans="9:213" x14ac:dyDescent="0.2">
      <c r="I461" s="25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  <c r="CD461" s="13"/>
      <c r="CE461" s="13"/>
      <c r="CF461" s="13"/>
      <c r="CG461" s="13"/>
      <c r="CH461" s="13"/>
      <c r="CI461" s="13"/>
      <c r="CJ461" s="13"/>
      <c r="CK461" s="13"/>
      <c r="CL461" s="13"/>
      <c r="CM461" s="13"/>
      <c r="CN461" s="13"/>
      <c r="CO461" s="13"/>
      <c r="CP461" s="13"/>
      <c r="CQ461" s="13"/>
      <c r="CR461" s="13"/>
      <c r="CS461" s="13"/>
      <c r="CT461" s="13"/>
      <c r="CU461" s="13"/>
      <c r="CV461" s="13"/>
      <c r="CW461" s="13"/>
      <c r="CX461" s="13"/>
      <c r="CY461" s="13"/>
      <c r="CZ461" s="13"/>
      <c r="DA461" s="13"/>
      <c r="DB461" s="13"/>
      <c r="DC461" s="13"/>
      <c r="DD461" s="13"/>
      <c r="DE461" s="13"/>
      <c r="DF461" s="13"/>
      <c r="DG461" s="13"/>
      <c r="DH461" s="13"/>
      <c r="DI461" s="13"/>
      <c r="DJ461" s="13"/>
      <c r="DK461" s="21"/>
      <c r="DL461" s="13"/>
      <c r="DM461" s="13"/>
      <c r="DN461" s="13"/>
      <c r="DO461" s="13"/>
      <c r="DP461" s="13"/>
      <c r="DQ461" s="13"/>
      <c r="DR461" s="13"/>
      <c r="DS461" s="13"/>
      <c r="DT461" s="13"/>
      <c r="DU461" s="13"/>
      <c r="DV461" s="13"/>
      <c r="DW461" s="13"/>
      <c r="DX461" s="13"/>
      <c r="DY461" s="13"/>
      <c r="DZ461" s="13"/>
      <c r="EA461" s="13"/>
      <c r="EB461" s="13"/>
      <c r="EC461" s="13"/>
      <c r="ED461" s="13"/>
      <c r="EE461" s="13"/>
      <c r="EF461" s="13"/>
      <c r="EG461" s="13"/>
      <c r="EH461" s="13"/>
      <c r="EI461" s="13"/>
      <c r="EJ461" s="13"/>
      <c r="EK461" s="13"/>
      <c r="EL461" s="13"/>
      <c r="EM461" s="13"/>
      <c r="EN461" s="13"/>
      <c r="EO461" s="13"/>
      <c r="EP461" s="13"/>
      <c r="EQ461" s="13"/>
      <c r="ER461" s="13"/>
      <c r="ES461" s="13"/>
      <c r="ET461" s="13"/>
      <c r="EU461" s="13"/>
      <c r="EV461" s="13"/>
      <c r="EW461" s="13"/>
      <c r="EX461" s="13"/>
      <c r="EY461" s="13"/>
      <c r="EZ461" s="13"/>
      <c r="FA461" s="13"/>
      <c r="FB461" s="13"/>
      <c r="FC461" s="13"/>
      <c r="FD461" s="13"/>
      <c r="FE461" s="13"/>
      <c r="FF461" s="13"/>
      <c r="FG461" s="13"/>
      <c r="FH461" s="13"/>
      <c r="FI461" s="13"/>
      <c r="FJ461" s="13"/>
      <c r="FK461" s="13"/>
      <c r="FL461" s="13"/>
      <c r="FM461" s="13"/>
      <c r="FN461" s="13"/>
      <c r="FO461" s="13"/>
      <c r="FP461" s="13"/>
      <c r="FQ461" s="13"/>
      <c r="FR461" s="13"/>
      <c r="FS461" s="13"/>
      <c r="FT461" s="13"/>
      <c r="FU461" s="13"/>
      <c r="FV461" s="13"/>
      <c r="FW461" s="13"/>
      <c r="FX461" s="13"/>
      <c r="FY461" s="13"/>
      <c r="FZ461" s="13"/>
      <c r="GA461" s="13"/>
      <c r="GB461" s="13"/>
      <c r="GC461" s="13"/>
      <c r="GD461" s="13"/>
      <c r="GE461" s="13"/>
      <c r="GF461" s="13"/>
      <c r="GG461" s="13"/>
      <c r="GH461" s="13"/>
      <c r="GI461" s="13"/>
      <c r="GJ461" s="13"/>
      <c r="GK461" s="13"/>
      <c r="GL461" s="13"/>
      <c r="GM461" s="13"/>
      <c r="GN461" s="13"/>
      <c r="GO461" s="13"/>
      <c r="GP461" s="13"/>
      <c r="GQ461" s="13"/>
      <c r="GR461" s="13"/>
      <c r="GS461" s="13"/>
      <c r="GT461" s="13"/>
      <c r="GU461" s="13"/>
      <c r="GV461" s="13"/>
      <c r="GW461" s="13"/>
      <c r="GX461" s="13"/>
      <c r="GY461" s="13"/>
      <c r="GZ461" s="13"/>
      <c r="HA461" s="13"/>
      <c r="HB461" s="13"/>
      <c r="HC461" s="13"/>
      <c r="HD461" s="13"/>
      <c r="HE461" s="6"/>
    </row>
    <row r="462" spans="9:213" x14ac:dyDescent="0.2">
      <c r="I462" s="25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  <c r="CD462" s="13"/>
      <c r="CE462" s="13"/>
      <c r="CF462" s="13"/>
      <c r="CG462" s="13"/>
      <c r="CH462" s="13"/>
      <c r="CI462" s="13"/>
      <c r="CJ462" s="13"/>
      <c r="CK462" s="13"/>
      <c r="CL462" s="13"/>
      <c r="CM462" s="13"/>
      <c r="CN462" s="13"/>
      <c r="CO462" s="13"/>
      <c r="CP462" s="13"/>
      <c r="CQ462" s="13"/>
      <c r="CR462" s="13"/>
      <c r="CS462" s="13"/>
      <c r="CT462" s="13"/>
      <c r="CU462" s="13"/>
      <c r="CV462" s="13"/>
      <c r="CW462" s="13"/>
      <c r="CX462" s="13"/>
      <c r="CY462" s="13"/>
      <c r="CZ462" s="13"/>
      <c r="DA462" s="13"/>
      <c r="DB462" s="13"/>
      <c r="DC462" s="13"/>
      <c r="DD462" s="13"/>
      <c r="DE462" s="13"/>
      <c r="DF462" s="13"/>
      <c r="DG462" s="13"/>
      <c r="DH462" s="13"/>
      <c r="DI462" s="13"/>
      <c r="DJ462" s="13"/>
      <c r="DK462" s="21"/>
      <c r="DL462" s="13"/>
      <c r="DM462" s="13"/>
      <c r="DN462" s="13"/>
      <c r="DO462" s="13"/>
      <c r="DP462" s="13"/>
      <c r="DQ462" s="13"/>
      <c r="DR462" s="13"/>
      <c r="DS462" s="13"/>
      <c r="DT462" s="13"/>
      <c r="DU462" s="13"/>
      <c r="DV462" s="13"/>
      <c r="DW462" s="13"/>
      <c r="DX462" s="13"/>
      <c r="DY462" s="13"/>
      <c r="DZ462" s="13"/>
      <c r="EA462" s="13"/>
      <c r="EB462" s="13"/>
      <c r="EC462" s="13"/>
      <c r="ED462" s="13"/>
      <c r="EE462" s="13"/>
      <c r="EF462" s="13"/>
      <c r="EG462" s="13"/>
      <c r="EH462" s="13"/>
      <c r="EI462" s="13"/>
      <c r="EJ462" s="13"/>
      <c r="EK462" s="13"/>
      <c r="EL462" s="13"/>
      <c r="EM462" s="13"/>
      <c r="EN462" s="13"/>
      <c r="EO462" s="13"/>
      <c r="EP462" s="13"/>
      <c r="EQ462" s="13"/>
      <c r="ER462" s="13"/>
      <c r="ES462" s="13"/>
      <c r="ET462" s="13"/>
      <c r="EU462" s="13"/>
      <c r="EV462" s="13"/>
      <c r="EW462" s="13"/>
      <c r="EX462" s="13"/>
      <c r="EY462" s="13"/>
      <c r="EZ462" s="13"/>
      <c r="FA462" s="13"/>
      <c r="FB462" s="13"/>
      <c r="FC462" s="13"/>
      <c r="FD462" s="13"/>
      <c r="FE462" s="13"/>
      <c r="FF462" s="13"/>
      <c r="FG462" s="13"/>
      <c r="FH462" s="13"/>
      <c r="FI462" s="13"/>
      <c r="FJ462" s="13"/>
      <c r="FK462" s="13"/>
      <c r="FL462" s="13"/>
      <c r="FM462" s="13"/>
      <c r="FN462" s="13"/>
      <c r="FO462" s="13"/>
      <c r="FP462" s="13"/>
      <c r="FQ462" s="13"/>
      <c r="FR462" s="13"/>
      <c r="FS462" s="13"/>
      <c r="FT462" s="13"/>
      <c r="FU462" s="13"/>
      <c r="FV462" s="13"/>
      <c r="FW462" s="13"/>
      <c r="FX462" s="13"/>
      <c r="FY462" s="13"/>
      <c r="FZ462" s="13"/>
      <c r="GA462" s="13"/>
      <c r="GB462" s="13"/>
      <c r="GC462" s="13"/>
      <c r="GD462" s="13"/>
      <c r="GE462" s="13"/>
      <c r="GF462" s="13"/>
      <c r="GG462" s="13"/>
      <c r="GH462" s="13"/>
      <c r="GI462" s="13"/>
      <c r="GJ462" s="13"/>
      <c r="GK462" s="13"/>
      <c r="GL462" s="13"/>
      <c r="GM462" s="13"/>
      <c r="GN462" s="13"/>
      <c r="GO462" s="13"/>
      <c r="GP462" s="13"/>
      <c r="GQ462" s="13"/>
      <c r="GR462" s="13"/>
      <c r="GS462" s="13"/>
      <c r="GT462" s="13"/>
      <c r="GU462" s="13"/>
      <c r="GV462" s="13"/>
      <c r="GW462" s="13"/>
      <c r="GX462" s="13"/>
      <c r="GY462" s="13"/>
      <c r="GZ462" s="13"/>
      <c r="HA462" s="13"/>
      <c r="HB462" s="13"/>
      <c r="HC462" s="13"/>
      <c r="HD462" s="13"/>
      <c r="HE462" s="6"/>
    </row>
    <row r="463" spans="9:213" x14ac:dyDescent="0.2">
      <c r="I463" s="25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  <c r="CD463" s="13"/>
      <c r="CE463" s="13"/>
      <c r="CF463" s="13"/>
      <c r="CG463" s="13"/>
      <c r="CH463" s="13"/>
      <c r="CI463" s="13"/>
      <c r="CJ463" s="13"/>
      <c r="CK463" s="13"/>
      <c r="CL463" s="13"/>
      <c r="CM463" s="13"/>
      <c r="CN463" s="13"/>
      <c r="CO463" s="13"/>
      <c r="CP463" s="13"/>
      <c r="CQ463" s="13"/>
      <c r="CR463" s="13"/>
      <c r="CS463" s="13"/>
      <c r="CT463" s="13"/>
      <c r="CU463" s="13"/>
      <c r="CV463" s="13"/>
      <c r="CW463" s="13"/>
      <c r="CX463" s="13"/>
      <c r="CY463" s="13"/>
      <c r="CZ463" s="13"/>
      <c r="DA463" s="13"/>
      <c r="DB463" s="13"/>
      <c r="DC463" s="13"/>
      <c r="DD463" s="13"/>
      <c r="DE463" s="13"/>
      <c r="DF463" s="13"/>
      <c r="DG463" s="13"/>
      <c r="DH463" s="13"/>
      <c r="DI463" s="13"/>
      <c r="DJ463" s="13"/>
      <c r="DK463" s="21"/>
      <c r="DL463" s="13"/>
      <c r="DM463" s="13"/>
      <c r="DN463" s="13"/>
      <c r="DO463" s="13"/>
      <c r="DP463" s="13"/>
      <c r="DQ463" s="13"/>
      <c r="DR463" s="13"/>
      <c r="DS463" s="13"/>
      <c r="DT463" s="13"/>
      <c r="DU463" s="13"/>
      <c r="DV463" s="13"/>
      <c r="DW463" s="13"/>
      <c r="DX463" s="13"/>
      <c r="DY463" s="13"/>
      <c r="DZ463" s="13"/>
      <c r="EA463" s="13"/>
      <c r="EB463" s="13"/>
      <c r="EC463" s="13"/>
      <c r="ED463" s="13"/>
      <c r="EE463" s="13"/>
      <c r="EF463" s="13"/>
      <c r="EG463" s="13"/>
      <c r="EH463" s="13"/>
      <c r="EI463" s="13"/>
      <c r="EJ463" s="13"/>
      <c r="EK463" s="13"/>
      <c r="EL463" s="13"/>
      <c r="EM463" s="13"/>
      <c r="EN463" s="13"/>
      <c r="EO463" s="13"/>
      <c r="EP463" s="13"/>
      <c r="EQ463" s="13"/>
      <c r="ER463" s="13"/>
      <c r="ES463" s="13"/>
      <c r="ET463" s="13"/>
      <c r="EU463" s="13"/>
      <c r="EV463" s="13"/>
      <c r="EW463" s="13"/>
      <c r="EX463" s="13"/>
      <c r="EY463" s="13"/>
      <c r="EZ463" s="13"/>
      <c r="FA463" s="13"/>
      <c r="FB463" s="13"/>
      <c r="FC463" s="13"/>
      <c r="FD463" s="13"/>
      <c r="FE463" s="13"/>
      <c r="FF463" s="13"/>
      <c r="FG463" s="13"/>
      <c r="FH463" s="13"/>
      <c r="FI463" s="13"/>
      <c r="FJ463" s="13"/>
      <c r="FK463" s="13"/>
      <c r="FL463" s="13"/>
      <c r="FM463" s="13"/>
      <c r="FN463" s="13"/>
      <c r="FO463" s="13"/>
      <c r="FP463" s="13"/>
      <c r="FQ463" s="13"/>
      <c r="FR463" s="13"/>
      <c r="FS463" s="13"/>
      <c r="FT463" s="13"/>
      <c r="FU463" s="13"/>
      <c r="FV463" s="13"/>
      <c r="FW463" s="13"/>
      <c r="FX463" s="13"/>
      <c r="FY463" s="13"/>
      <c r="FZ463" s="13"/>
      <c r="GA463" s="13"/>
      <c r="GB463" s="13"/>
      <c r="GC463" s="13"/>
      <c r="GD463" s="13"/>
      <c r="GE463" s="13"/>
      <c r="GF463" s="13"/>
      <c r="GG463" s="13"/>
      <c r="GH463" s="13"/>
      <c r="GI463" s="13"/>
      <c r="GJ463" s="13"/>
      <c r="GK463" s="13"/>
      <c r="GL463" s="13"/>
      <c r="GM463" s="13"/>
      <c r="GN463" s="13"/>
      <c r="GO463" s="13"/>
      <c r="GP463" s="13"/>
      <c r="GQ463" s="13"/>
      <c r="GR463" s="13"/>
      <c r="GS463" s="13"/>
      <c r="GT463" s="13"/>
      <c r="GU463" s="13"/>
      <c r="GV463" s="13"/>
      <c r="GW463" s="13"/>
      <c r="GX463" s="13"/>
      <c r="GY463" s="13"/>
      <c r="GZ463" s="13"/>
      <c r="HA463" s="13"/>
      <c r="HB463" s="13"/>
      <c r="HC463" s="13"/>
      <c r="HD463" s="13"/>
      <c r="HE463" s="6"/>
    </row>
    <row r="464" spans="9:213" x14ac:dyDescent="0.2">
      <c r="I464" s="25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  <c r="CD464" s="13"/>
      <c r="CE464" s="13"/>
      <c r="CF464" s="13"/>
      <c r="CG464" s="13"/>
      <c r="CH464" s="13"/>
      <c r="CI464" s="13"/>
      <c r="CJ464" s="13"/>
      <c r="CK464" s="13"/>
      <c r="CL464" s="13"/>
      <c r="CM464" s="13"/>
      <c r="CN464" s="13"/>
      <c r="CO464" s="13"/>
      <c r="CP464" s="13"/>
      <c r="CQ464" s="13"/>
      <c r="CR464" s="13"/>
      <c r="CS464" s="13"/>
      <c r="CT464" s="13"/>
      <c r="CU464" s="13"/>
      <c r="CV464" s="13"/>
      <c r="CW464" s="13"/>
      <c r="CX464" s="13"/>
      <c r="CY464" s="13"/>
      <c r="CZ464" s="13"/>
      <c r="DA464" s="13"/>
      <c r="DB464" s="13"/>
      <c r="DC464" s="13"/>
      <c r="DD464" s="13"/>
      <c r="DE464" s="13"/>
      <c r="DF464" s="13"/>
      <c r="DG464" s="13"/>
      <c r="DH464" s="13"/>
      <c r="DI464" s="13"/>
      <c r="DJ464" s="13"/>
      <c r="DK464" s="21"/>
      <c r="DL464" s="13"/>
      <c r="DM464" s="13"/>
      <c r="DN464" s="13"/>
      <c r="DO464" s="13"/>
      <c r="DP464" s="13"/>
      <c r="DQ464" s="13"/>
      <c r="DR464" s="13"/>
      <c r="DS464" s="13"/>
      <c r="DT464" s="13"/>
      <c r="DU464" s="13"/>
      <c r="DV464" s="13"/>
      <c r="DW464" s="13"/>
      <c r="DX464" s="13"/>
      <c r="DY464" s="13"/>
      <c r="DZ464" s="13"/>
      <c r="EA464" s="13"/>
      <c r="EB464" s="13"/>
      <c r="EC464" s="13"/>
      <c r="ED464" s="13"/>
      <c r="EE464" s="13"/>
      <c r="EF464" s="13"/>
      <c r="EG464" s="13"/>
      <c r="EH464" s="13"/>
      <c r="EI464" s="13"/>
      <c r="EJ464" s="13"/>
      <c r="EK464" s="13"/>
      <c r="EL464" s="13"/>
      <c r="EM464" s="13"/>
      <c r="EN464" s="13"/>
      <c r="EO464" s="13"/>
      <c r="EP464" s="13"/>
      <c r="EQ464" s="13"/>
      <c r="ER464" s="13"/>
      <c r="ES464" s="13"/>
      <c r="ET464" s="13"/>
      <c r="EU464" s="13"/>
      <c r="EV464" s="13"/>
      <c r="EW464" s="13"/>
      <c r="EX464" s="13"/>
      <c r="EY464" s="13"/>
      <c r="EZ464" s="13"/>
      <c r="FA464" s="13"/>
      <c r="FB464" s="13"/>
      <c r="FC464" s="13"/>
      <c r="FD464" s="13"/>
      <c r="FE464" s="13"/>
      <c r="FF464" s="13"/>
      <c r="FG464" s="13"/>
      <c r="FH464" s="13"/>
      <c r="FI464" s="13"/>
      <c r="FJ464" s="13"/>
      <c r="FK464" s="13"/>
      <c r="FL464" s="13"/>
      <c r="FM464" s="13"/>
      <c r="FN464" s="13"/>
      <c r="FO464" s="13"/>
      <c r="FP464" s="13"/>
      <c r="FQ464" s="13"/>
      <c r="FR464" s="13"/>
      <c r="FS464" s="13"/>
      <c r="FT464" s="13"/>
      <c r="FU464" s="13"/>
      <c r="FV464" s="13"/>
      <c r="FW464" s="13"/>
      <c r="FX464" s="13"/>
      <c r="FY464" s="13"/>
      <c r="FZ464" s="13"/>
      <c r="GA464" s="13"/>
      <c r="GB464" s="13"/>
      <c r="GC464" s="13"/>
      <c r="GD464" s="13"/>
      <c r="GE464" s="13"/>
      <c r="GF464" s="13"/>
      <c r="GG464" s="13"/>
      <c r="GH464" s="13"/>
      <c r="GI464" s="13"/>
      <c r="GJ464" s="13"/>
      <c r="GK464" s="13"/>
      <c r="GL464" s="13"/>
      <c r="GM464" s="13"/>
      <c r="GN464" s="13"/>
      <c r="GO464" s="13"/>
      <c r="GP464" s="13"/>
      <c r="GQ464" s="13"/>
      <c r="GR464" s="13"/>
      <c r="GS464" s="13"/>
      <c r="GT464" s="13"/>
      <c r="GU464" s="13"/>
      <c r="GV464" s="13"/>
      <c r="GW464" s="13"/>
      <c r="GX464" s="13"/>
      <c r="GY464" s="13"/>
      <c r="GZ464" s="13"/>
      <c r="HA464" s="13"/>
      <c r="HB464" s="13"/>
      <c r="HC464" s="13"/>
      <c r="HD464" s="13"/>
      <c r="HE464" s="6"/>
    </row>
    <row r="465" spans="9:213" x14ac:dyDescent="0.2">
      <c r="I465" s="25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  <c r="CD465" s="13"/>
      <c r="CE465" s="13"/>
      <c r="CF465" s="13"/>
      <c r="CG465" s="13"/>
      <c r="CH465" s="13"/>
      <c r="CI465" s="13"/>
      <c r="CJ465" s="13"/>
      <c r="CK465" s="13"/>
      <c r="CL465" s="13"/>
      <c r="CM465" s="13"/>
      <c r="CN465" s="13"/>
      <c r="CO465" s="13"/>
      <c r="CP465" s="13"/>
      <c r="CQ465" s="13"/>
      <c r="CR465" s="13"/>
      <c r="CS465" s="13"/>
      <c r="CT465" s="13"/>
      <c r="CU465" s="13"/>
      <c r="CV465" s="13"/>
      <c r="CW465" s="13"/>
      <c r="CX465" s="13"/>
      <c r="CY465" s="13"/>
      <c r="CZ465" s="13"/>
      <c r="DA465" s="13"/>
      <c r="DB465" s="13"/>
      <c r="DC465" s="13"/>
      <c r="DD465" s="13"/>
      <c r="DE465" s="13"/>
      <c r="DF465" s="13"/>
      <c r="DG465" s="13"/>
      <c r="DH465" s="13"/>
      <c r="DI465" s="13"/>
      <c r="DJ465" s="13"/>
      <c r="DK465" s="21"/>
      <c r="DL465" s="13"/>
      <c r="DM465" s="13"/>
      <c r="DN465" s="13"/>
      <c r="DO465" s="13"/>
      <c r="DP465" s="13"/>
      <c r="DQ465" s="13"/>
      <c r="DR465" s="13"/>
      <c r="DS465" s="13"/>
      <c r="DT465" s="13"/>
      <c r="DU465" s="13"/>
      <c r="DV465" s="13"/>
      <c r="DW465" s="13"/>
      <c r="DX465" s="13"/>
      <c r="DY465" s="13"/>
      <c r="DZ465" s="13"/>
      <c r="EA465" s="13"/>
      <c r="EB465" s="13"/>
      <c r="EC465" s="13"/>
      <c r="ED465" s="13"/>
      <c r="EE465" s="13"/>
      <c r="EF465" s="13"/>
      <c r="EG465" s="13"/>
      <c r="EH465" s="13"/>
      <c r="EI465" s="13"/>
      <c r="EJ465" s="13"/>
      <c r="EK465" s="13"/>
      <c r="EL465" s="13"/>
      <c r="EM465" s="13"/>
      <c r="EN465" s="13"/>
      <c r="EO465" s="13"/>
      <c r="EP465" s="13"/>
      <c r="EQ465" s="13"/>
      <c r="ER465" s="13"/>
      <c r="ES465" s="13"/>
      <c r="ET465" s="13"/>
      <c r="EU465" s="13"/>
      <c r="EV465" s="13"/>
      <c r="EW465" s="13"/>
      <c r="EX465" s="13"/>
      <c r="EY465" s="13"/>
      <c r="EZ465" s="13"/>
      <c r="FA465" s="13"/>
      <c r="FB465" s="13"/>
      <c r="FC465" s="13"/>
      <c r="FD465" s="13"/>
      <c r="FE465" s="13"/>
      <c r="FF465" s="13"/>
      <c r="FG465" s="13"/>
      <c r="FH465" s="13"/>
      <c r="FI465" s="13"/>
      <c r="FJ465" s="13"/>
      <c r="FK465" s="13"/>
      <c r="FL465" s="13"/>
      <c r="FM465" s="13"/>
      <c r="FN465" s="13"/>
      <c r="FO465" s="13"/>
      <c r="FP465" s="13"/>
      <c r="FQ465" s="13"/>
      <c r="FR465" s="13"/>
      <c r="FS465" s="13"/>
      <c r="FT465" s="13"/>
      <c r="FU465" s="13"/>
      <c r="FV465" s="13"/>
      <c r="FW465" s="13"/>
      <c r="FX465" s="13"/>
      <c r="FY465" s="13"/>
      <c r="FZ465" s="13"/>
      <c r="GA465" s="13"/>
      <c r="GB465" s="13"/>
      <c r="GC465" s="13"/>
      <c r="GD465" s="13"/>
      <c r="GE465" s="13"/>
      <c r="GF465" s="13"/>
      <c r="GG465" s="13"/>
      <c r="GH465" s="13"/>
      <c r="GI465" s="13"/>
      <c r="GJ465" s="13"/>
      <c r="GK465" s="13"/>
      <c r="GL465" s="13"/>
      <c r="GM465" s="13"/>
      <c r="GN465" s="13"/>
      <c r="GO465" s="13"/>
      <c r="GP465" s="13"/>
      <c r="GQ465" s="13"/>
      <c r="GR465" s="13"/>
      <c r="GS465" s="13"/>
      <c r="GT465" s="13"/>
      <c r="GU465" s="13"/>
      <c r="GV465" s="13"/>
      <c r="GW465" s="13"/>
      <c r="GX465" s="13"/>
      <c r="GY465" s="13"/>
      <c r="GZ465" s="13"/>
      <c r="HA465" s="13"/>
      <c r="HB465" s="13"/>
      <c r="HC465" s="13"/>
      <c r="HD465" s="13"/>
      <c r="HE465" s="6"/>
    </row>
    <row r="466" spans="9:213" x14ac:dyDescent="0.2">
      <c r="I466" s="25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  <c r="CD466" s="13"/>
      <c r="CE466" s="13"/>
      <c r="CF466" s="13"/>
      <c r="CG466" s="13"/>
      <c r="CH466" s="13"/>
      <c r="CI466" s="13"/>
      <c r="CJ466" s="13"/>
      <c r="CK466" s="13"/>
      <c r="CL466" s="13"/>
      <c r="CM466" s="13"/>
      <c r="CN466" s="13"/>
      <c r="CO466" s="13"/>
      <c r="CP466" s="13"/>
      <c r="CQ466" s="13"/>
      <c r="CR466" s="13"/>
      <c r="CS466" s="13"/>
      <c r="CT466" s="13"/>
      <c r="CU466" s="13"/>
      <c r="CV466" s="13"/>
      <c r="CW466" s="13"/>
      <c r="CX466" s="13"/>
      <c r="CY466" s="13"/>
      <c r="CZ466" s="13"/>
      <c r="DA466" s="13"/>
      <c r="DB466" s="13"/>
      <c r="DC466" s="13"/>
      <c r="DD466" s="13"/>
      <c r="DE466" s="13"/>
      <c r="DF466" s="13"/>
      <c r="DG466" s="13"/>
      <c r="DH466" s="13"/>
      <c r="DI466" s="13"/>
      <c r="DJ466" s="13"/>
      <c r="DK466" s="21"/>
      <c r="DL466" s="13"/>
      <c r="DM466" s="13"/>
      <c r="DN466" s="13"/>
      <c r="DO466" s="13"/>
      <c r="DP466" s="13"/>
      <c r="DQ466" s="13"/>
      <c r="DR466" s="13"/>
      <c r="DS466" s="13"/>
      <c r="DT466" s="13"/>
      <c r="DU466" s="13"/>
      <c r="DV466" s="13"/>
      <c r="DW466" s="13"/>
      <c r="DX466" s="13"/>
      <c r="DY466" s="13"/>
      <c r="DZ466" s="13"/>
      <c r="EA466" s="13"/>
      <c r="EB466" s="13"/>
      <c r="EC466" s="13"/>
      <c r="ED466" s="13"/>
      <c r="EE466" s="13"/>
      <c r="EF466" s="13"/>
      <c r="EG466" s="13"/>
      <c r="EH466" s="13"/>
      <c r="EI466" s="13"/>
      <c r="EJ466" s="13"/>
      <c r="EK466" s="13"/>
      <c r="EL466" s="13"/>
      <c r="EM466" s="13"/>
      <c r="EN466" s="13"/>
      <c r="EO466" s="13"/>
      <c r="EP466" s="13"/>
      <c r="EQ466" s="13"/>
      <c r="ER466" s="13"/>
      <c r="ES466" s="13"/>
      <c r="ET466" s="13"/>
      <c r="EU466" s="13"/>
      <c r="EV466" s="13"/>
      <c r="EW466" s="13"/>
      <c r="EX466" s="13"/>
      <c r="EY466" s="13"/>
      <c r="EZ466" s="13"/>
      <c r="FA466" s="13"/>
      <c r="FB466" s="13"/>
      <c r="FC466" s="13"/>
      <c r="FD466" s="13"/>
      <c r="FE466" s="13"/>
      <c r="FF466" s="13"/>
      <c r="FG466" s="13"/>
      <c r="FH466" s="13"/>
      <c r="FI466" s="13"/>
      <c r="FJ466" s="13"/>
      <c r="FK466" s="13"/>
      <c r="FL466" s="13"/>
      <c r="FM466" s="13"/>
      <c r="FN466" s="13"/>
      <c r="FO466" s="13"/>
      <c r="FP466" s="13"/>
      <c r="FQ466" s="13"/>
      <c r="FR466" s="13"/>
      <c r="FS466" s="13"/>
      <c r="FT466" s="13"/>
      <c r="FU466" s="13"/>
      <c r="FV466" s="13"/>
      <c r="FW466" s="13"/>
      <c r="FX466" s="13"/>
      <c r="FY466" s="13"/>
      <c r="FZ466" s="13"/>
      <c r="GA466" s="13"/>
      <c r="GB466" s="13"/>
      <c r="GC466" s="13"/>
      <c r="GD466" s="13"/>
      <c r="GE466" s="13"/>
      <c r="GF466" s="13"/>
      <c r="GG466" s="13"/>
      <c r="GH466" s="13"/>
      <c r="GI466" s="13"/>
      <c r="GJ466" s="13"/>
      <c r="GK466" s="13"/>
      <c r="GL466" s="13"/>
      <c r="GM466" s="13"/>
      <c r="GN466" s="13"/>
      <c r="GO466" s="13"/>
      <c r="GP466" s="13"/>
      <c r="GQ466" s="13"/>
      <c r="GR466" s="13"/>
      <c r="GS466" s="13"/>
      <c r="GT466" s="13"/>
      <c r="GU466" s="13"/>
      <c r="GV466" s="13"/>
      <c r="GW466" s="13"/>
      <c r="GX466" s="13"/>
      <c r="GY466" s="13"/>
      <c r="GZ466" s="13"/>
      <c r="HA466" s="13"/>
      <c r="HB466" s="13"/>
      <c r="HC466" s="13"/>
      <c r="HD466" s="13"/>
      <c r="HE466" s="6"/>
    </row>
    <row r="467" spans="9:213" x14ac:dyDescent="0.2">
      <c r="I467" s="25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  <c r="CD467" s="13"/>
      <c r="CE467" s="13"/>
      <c r="CF467" s="13"/>
      <c r="CG467" s="13"/>
      <c r="CH467" s="13"/>
      <c r="CI467" s="13"/>
      <c r="CJ467" s="13"/>
      <c r="CK467" s="13"/>
      <c r="CL467" s="13"/>
      <c r="CM467" s="13"/>
      <c r="CN467" s="13"/>
      <c r="CO467" s="13"/>
      <c r="CP467" s="13"/>
      <c r="CQ467" s="13"/>
      <c r="CR467" s="13"/>
      <c r="CS467" s="13"/>
      <c r="CT467" s="13"/>
      <c r="CU467" s="13"/>
      <c r="CV467" s="13"/>
      <c r="CW467" s="13"/>
      <c r="CX467" s="13"/>
      <c r="CY467" s="13"/>
      <c r="CZ467" s="13"/>
      <c r="DA467" s="13"/>
      <c r="DB467" s="13"/>
      <c r="DC467" s="13"/>
      <c r="DD467" s="13"/>
      <c r="DE467" s="13"/>
      <c r="DF467" s="13"/>
      <c r="DG467" s="13"/>
      <c r="DH467" s="13"/>
      <c r="DI467" s="13"/>
      <c r="DJ467" s="13"/>
      <c r="DK467" s="21"/>
      <c r="DL467" s="13"/>
      <c r="DM467" s="13"/>
      <c r="DN467" s="13"/>
      <c r="DO467" s="13"/>
      <c r="DP467" s="13"/>
      <c r="DQ467" s="13"/>
      <c r="DR467" s="13"/>
      <c r="DS467" s="13"/>
      <c r="DT467" s="13"/>
      <c r="DU467" s="13"/>
      <c r="DV467" s="13"/>
      <c r="DW467" s="13"/>
      <c r="DX467" s="13"/>
      <c r="DY467" s="13"/>
      <c r="DZ467" s="13"/>
      <c r="EA467" s="13"/>
      <c r="EB467" s="13"/>
      <c r="EC467" s="13"/>
      <c r="ED467" s="13"/>
      <c r="EE467" s="13"/>
      <c r="EF467" s="13"/>
      <c r="EG467" s="13"/>
      <c r="EH467" s="13"/>
      <c r="EI467" s="13"/>
      <c r="EJ467" s="13"/>
      <c r="EK467" s="13"/>
      <c r="EL467" s="13"/>
      <c r="EM467" s="13"/>
      <c r="EN467" s="13"/>
      <c r="EO467" s="13"/>
      <c r="EP467" s="13"/>
      <c r="EQ467" s="13"/>
      <c r="ER467" s="13"/>
      <c r="ES467" s="13"/>
      <c r="ET467" s="13"/>
      <c r="EU467" s="13"/>
      <c r="EV467" s="13"/>
      <c r="EW467" s="13"/>
      <c r="EX467" s="13"/>
      <c r="EY467" s="13"/>
      <c r="EZ467" s="13"/>
      <c r="FA467" s="13"/>
      <c r="FB467" s="13"/>
      <c r="FC467" s="13"/>
      <c r="FD467" s="13"/>
      <c r="FE467" s="13"/>
      <c r="FF467" s="13"/>
      <c r="FG467" s="13"/>
      <c r="FH467" s="13"/>
      <c r="FI467" s="13"/>
      <c r="FJ467" s="13"/>
      <c r="FK467" s="13"/>
      <c r="FL467" s="13"/>
      <c r="FM467" s="13"/>
      <c r="FN467" s="13"/>
      <c r="FO467" s="13"/>
      <c r="FP467" s="13"/>
      <c r="FQ467" s="13"/>
      <c r="FR467" s="13"/>
      <c r="FS467" s="13"/>
      <c r="FT467" s="13"/>
      <c r="FU467" s="13"/>
      <c r="FV467" s="13"/>
      <c r="FW467" s="13"/>
      <c r="FX467" s="13"/>
      <c r="FY467" s="13"/>
      <c r="FZ467" s="13"/>
      <c r="GA467" s="13"/>
      <c r="GB467" s="13"/>
      <c r="GC467" s="13"/>
      <c r="GD467" s="13"/>
      <c r="GE467" s="13"/>
      <c r="GF467" s="13"/>
      <c r="GG467" s="13"/>
      <c r="GH467" s="13"/>
      <c r="GI467" s="13"/>
      <c r="GJ467" s="13"/>
      <c r="GK467" s="13"/>
      <c r="GL467" s="13"/>
      <c r="GM467" s="13"/>
      <c r="GN467" s="13"/>
      <c r="GO467" s="13"/>
      <c r="GP467" s="13"/>
      <c r="GQ467" s="13"/>
      <c r="GR467" s="13"/>
      <c r="GS467" s="13"/>
      <c r="GT467" s="13"/>
      <c r="GU467" s="13"/>
      <c r="GV467" s="13"/>
      <c r="GW467" s="13"/>
      <c r="GX467" s="13"/>
      <c r="GY467" s="13"/>
      <c r="GZ467" s="13"/>
      <c r="HA467" s="13"/>
      <c r="HB467" s="13"/>
      <c r="HC467" s="13"/>
      <c r="HD467" s="13"/>
      <c r="HE467" s="6"/>
    </row>
    <row r="468" spans="9:213" x14ac:dyDescent="0.2">
      <c r="I468" s="25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  <c r="CD468" s="13"/>
      <c r="CE468" s="13"/>
      <c r="CF468" s="13"/>
      <c r="CG468" s="13"/>
      <c r="CH468" s="13"/>
      <c r="CI468" s="13"/>
      <c r="CJ468" s="13"/>
      <c r="CK468" s="13"/>
      <c r="CL468" s="13"/>
      <c r="CM468" s="13"/>
      <c r="CN468" s="13"/>
      <c r="CO468" s="13"/>
      <c r="CP468" s="13"/>
      <c r="CQ468" s="13"/>
      <c r="CR468" s="13"/>
      <c r="CS468" s="13"/>
      <c r="CT468" s="13"/>
      <c r="CU468" s="13"/>
      <c r="CV468" s="13"/>
      <c r="CW468" s="13"/>
      <c r="CX468" s="13"/>
      <c r="CY468" s="13"/>
      <c r="CZ468" s="13"/>
      <c r="DA468" s="13"/>
      <c r="DB468" s="13"/>
      <c r="DC468" s="13"/>
      <c r="DD468" s="13"/>
      <c r="DE468" s="13"/>
      <c r="DF468" s="13"/>
      <c r="DG468" s="13"/>
      <c r="DH468" s="13"/>
      <c r="DI468" s="13"/>
      <c r="DJ468" s="13"/>
      <c r="DK468" s="21"/>
      <c r="DL468" s="13"/>
      <c r="DM468" s="13"/>
      <c r="DN468" s="13"/>
      <c r="DO468" s="13"/>
      <c r="DP468" s="13"/>
      <c r="DQ468" s="13"/>
      <c r="DR468" s="13"/>
      <c r="DS468" s="13"/>
      <c r="DT468" s="13"/>
      <c r="DU468" s="13"/>
      <c r="DV468" s="13"/>
      <c r="DW468" s="13"/>
      <c r="DX468" s="13"/>
      <c r="DY468" s="13"/>
      <c r="DZ468" s="13"/>
      <c r="EA468" s="13"/>
      <c r="EB468" s="13"/>
      <c r="EC468" s="13"/>
      <c r="ED468" s="13"/>
      <c r="EE468" s="13"/>
      <c r="EF468" s="13"/>
      <c r="EG468" s="13"/>
      <c r="EH468" s="13"/>
      <c r="EI468" s="13"/>
      <c r="EJ468" s="13"/>
      <c r="EK468" s="13"/>
      <c r="EL468" s="13"/>
      <c r="EM468" s="13"/>
      <c r="EN468" s="13"/>
      <c r="EO468" s="13"/>
      <c r="EP468" s="13"/>
      <c r="EQ468" s="13"/>
      <c r="ER468" s="13"/>
      <c r="ES468" s="13"/>
      <c r="ET468" s="13"/>
      <c r="EU468" s="13"/>
      <c r="EV468" s="13"/>
      <c r="EW468" s="13"/>
      <c r="EX468" s="13"/>
      <c r="EY468" s="13"/>
      <c r="EZ468" s="13"/>
      <c r="FA468" s="13"/>
      <c r="FB468" s="13"/>
      <c r="FC468" s="13"/>
      <c r="FD468" s="13"/>
      <c r="FE468" s="13"/>
      <c r="FF468" s="13"/>
      <c r="FG468" s="13"/>
      <c r="FH468" s="13"/>
      <c r="FI468" s="13"/>
      <c r="FJ468" s="13"/>
      <c r="FK468" s="13"/>
      <c r="FL468" s="13"/>
      <c r="FM468" s="13"/>
      <c r="FN468" s="13"/>
      <c r="FO468" s="13"/>
      <c r="FP468" s="13"/>
      <c r="FQ468" s="13"/>
      <c r="FR468" s="13"/>
      <c r="FS468" s="13"/>
      <c r="FT468" s="13"/>
      <c r="FU468" s="13"/>
      <c r="FV468" s="13"/>
      <c r="FW468" s="13"/>
      <c r="FX468" s="13"/>
      <c r="FY468" s="13"/>
      <c r="FZ468" s="13"/>
      <c r="GA468" s="13"/>
      <c r="GB468" s="13"/>
      <c r="GC468" s="13"/>
      <c r="GD468" s="13"/>
      <c r="GE468" s="13"/>
      <c r="GF468" s="13"/>
      <c r="GG468" s="13"/>
      <c r="GH468" s="13"/>
      <c r="GI468" s="13"/>
      <c r="GJ468" s="13"/>
      <c r="GK468" s="13"/>
      <c r="GL468" s="13"/>
      <c r="GM468" s="13"/>
      <c r="GN468" s="13"/>
      <c r="GO468" s="13"/>
      <c r="GP468" s="13"/>
      <c r="GQ468" s="13"/>
      <c r="GR468" s="13"/>
      <c r="GS468" s="13"/>
      <c r="GT468" s="13"/>
      <c r="GU468" s="13"/>
      <c r="GV468" s="13"/>
      <c r="GW468" s="13"/>
      <c r="GX468" s="13"/>
      <c r="GY468" s="13"/>
      <c r="GZ468" s="13"/>
      <c r="HA468" s="13"/>
      <c r="HB468" s="13"/>
      <c r="HC468" s="13"/>
      <c r="HD468" s="13"/>
      <c r="HE468" s="6"/>
    </row>
    <row r="469" spans="9:213" x14ac:dyDescent="0.2">
      <c r="I469" s="25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  <c r="CD469" s="13"/>
      <c r="CE469" s="13"/>
      <c r="CF469" s="13"/>
      <c r="CG469" s="13"/>
      <c r="CH469" s="13"/>
      <c r="CI469" s="13"/>
      <c r="CJ469" s="13"/>
      <c r="CK469" s="13"/>
      <c r="CL469" s="13"/>
      <c r="CM469" s="13"/>
      <c r="CN469" s="13"/>
      <c r="CO469" s="13"/>
      <c r="CP469" s="13"/>
      <c r="CQ469" s="13"/>
      <c r="CR469" s="13"/>
      <c r="CS469" s="13"/>
      <c r="CT469" s="13"/>
      <c r="CU469" s="13"/>
      <c r="CV469" s="13"/>
      <c r="CW469" s="13"/>
      <c r="CX469" s="13"/>
      <c r="CY469" s="13"/>
      <c r="CZ469" s="13"/>
      <c r="DA469" s="13"/>
      <c r="DB469" s="13"/>
      <c r="DC469" s="13"/>
      <c r="DD469" s="13"/>
      <c r="DE469" s="13"/>
      <c r="DF469" s="13"/>
      <c r="DG469" s="13"/>
      <c r="DH469" s="13"/>
      <c r="DI469" s="13"/>
      <c r="DJ469" s="13"/>
      <c r="DK469" s="21"/>
      <c r="DL469" s="13"/>
      <c r="DM469" s="13"/>
      <c r="DN469" s="13"/>
      <c r="DO469" s="13"/>
      <c r="DP469" s="13"/>
      <c r="DQ469" s="13"/>
      <c r="DR469" s="13"/>
      <c r="DS469" s="13"/>
      <c r="DT469" s="13"/>
      <c r="DU469" s="13"/>
      <c r="DV469" s="13"/>
      <c r="DW469" s="13"/>
      <c r="DX469" s="13"/>
      <c r="DY469" s="13"/>
      <c r="DZ469" s="13"/>
      <c r="EA469" s="13"/>
      <c r="EB469" s="13"/>
      <c r="EC469" s="13"/>
      <c r="ED469" s="13"/>
      <c r="EE469" s="13"/>
      <c r="EF469" s="13"/>
      <c r="EG469" s="13"/>
      <c r="EH469" s="13"/>
      <c r="EI469" s="13"/>
      <c r="EJ469" s="13"/>
      <c r="EK469" s="13"/>
      <c r="EL469" s="13"/>
      <c r="EM469" s="13"/>
      <c r="EN469" s="13"/>
      <c r="EO469" s="13"/>
      <c r="EP469" s="13"/>
      <c r="EQ469" s="13"/>
      <c r="ER469" s="13"/>
      <c r="ES469" s="13"/>
      <c r="ET469" s="13"/>
      <c r="EU469" s="13"/>
      <c r="EV469" s="13"/>
      <c r="EW469" s="13"/>
      <c r="EX469" s="13"/>
      <c r="EY469" s="13"/>
      <c r="EZ469" s="13"/>
      <c r="FA469" s="13"/>
      <c r="FB469" s="13"/>
      <c r="FC469" s="13"/>
      <c r="FD469" s="13"/>
      <c r="FE469" s="13"/>
      <c r="FF469" s="13"/>
      <c r="FG469" s="13"/>
      <c r="FH469" s="13"/>
      <c r="FI469" s="13"/>
      <c r="FJ469" s="13"/>
      <c r="FK469" s="13"/>
      <c r="FL469" s="13"/>
      <c r="FM469" s="13"/>
      <c r="FN469" s="13"/>
      <c r="FO469" s="13"/>
      <c r="FP469" s="13"/>
      <c r="FQ469" s="13"/>
      <c r="FR469" s="13"/>
      <c r="FS469" s="13"/>
      <c r="FT469" s="13"/>
      <c r="FU469" s="13"/>
      <c r="FV469" s="13"/>
      <c r="FW469" s="13"/>
      <c r="FX469" s="13"/>
      <c r="FY469" s="13"/>
      <c r="FZ469" s="13"/>
      <c r="GA469" s="13"/>
      <c r="GB469" s="13"/>
      <c r="GC469" s="13"/>
      <c r="GD469" s="13"/>
      <c r="GE469" s="13"/>
      <c r="GF469" s="13"/>
      <c r="GG469" s="13"/>
      <c r="GH469" s="13"/>
      <c r="GI469" s="13"/>
      <c r="GJ469" s="13"/>
      <c r="GK469" s="13"/>
      <c r="GL469" s="13"/>
      <c r="GM469" s="13"/>
      <c r="GN469" s="13"/>
      <c r="GO469" s="13"/>
      <c r="GP469" s="13"/>
      <c r="GQ469" s="13"/>
      <c r="GR469" s="13"/>
      <c r="GS469" s="13"/>
      <c r="GT469" s="13"/>
      <c r="GU469" s="13"/>
      <c r="GV469" s="13"/>
      <c r="GW469" s="13"/>
      <c r="GX469" s="13"/>
      <c r="GY469" s="13"/>
      <c r="GZ469" s="13"/>
      <c r="HA469" s="13"/>
      <c r="HB469" s="13"/>
      <c r="HC469" s="13"/>
      <c r="HD469" s="13"/>
      <c r="HE469" s="6"/>
    </row>
    <row r="470" spans="9:213" x14ac:dyDescent="0.2">
      <c r="I470" s="25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  <c r="CD470" s="13"/>
      <c r="CE470" s="13"/>
      <c r="CF470" s="13"/>
      <c r="CG470" s="13"/>
      <c r="CH470" s="13"/>
      <c r="CI470" s="13"/>
      <c r="CJ470" s="13"/>
      <c r="CK470" s="13"/>
      <c r="CL470" s="13"/>
      <c r="CM470" s="13"/>
      <c r="CN470" s="13"/>
      <c r="CO470" s="13"/>
      <c r="CP470" s="13"/>
      <c r="CQ470" s="13"/>
      <c r="CR470" s="13"/>
      <c r="CS470" s="13"/>
      <c r="CT470" s="13"/>
      <c r="CU470" s="13"/>
      <c r="CV470" s="13"/>
      <c r="CW470" s="13"/>
      <c r="CX470" s="13"/>
      <c r="CY470" s="13"/>
      <c r="CZ470" s="13"/>
      <c r="DA470" s="13"/>
      <c r="DB470" s="13"/>
      <c r="DC470" s="13"/>
      <c r="DD470" s="13"/>
      <c r="DE470" s="13"/>
      <c r="DF470" s="13"/>
      <c r="DG470" s="13"/>
      <c r="DH470" s="13"/>
      <c r="DI470" s="13"/>
      <c r="DJ470" s="13"/>
      <c r="DK470" s="21"/>
      <c r="DL470" s="13"/>
      <c r="DM470" s="13"/>
      <c r="DN470" s="13"/>
      <c r="DO470" s="13"/>
      <c r="DP470" s="13"/>
      <c r="DQ470" s="13"/>
      <c r="DR470" s="13"/>
      <c r="DS470" s="13"/>
      <c r="DT470" s="13"/>
      <c r="DU470" s="13"/>
      <c r="DV470" s="13"/>
      <c r="DW470" s="13"/>
      <c r="DX470" s="13"/>
      <c r="DY470" s="13"/>
      <c r="DZ470" s="13"/>
      <c r="EA470" s="13"/>
      <c r="EB470" s="13"/>
      <c r="EC470" s="13"/>
      <c r="ED470" s="13"/>
      <c r="EE470" s="13"/>
      <c r="EF470" s="13"/>
      <c r="EG470" s="13"/>
      <c r="EH470" s="13"/>
      <c r="EI470" s="13"/>
      <c r="EJ470" s="13"/>
      <c r="EK470" s="13"/>
      <c r="EL470" s="13"/>
      <c r="EM470" s="13"/>
      <c r="EN470" s="13"/>
      <c r="EO470" s="13"/>
      <c r="EP470" s="13"/>
      <c r="EQ470" s="13"/>
      <c r="ER470" s="13"/>
      <c r="ES470" s="13"/>
      <c r="ET470" s="13"/>
      <c r="EU470" s="13"/>
      <c r="EV470" s="13"/>
      <c r="EW470" s="13"/>
      <c r="EX470" s="13"/>
      <c r="EY470" s="13"/>
      <c r="EZ470" s="13"/>
      <c r="FA470" s="13"/>
      <c r="FB470" s="13"/>
      <c r="FC470" s="13"/>
      <c r="FD470" s="13"/>
      <c r="FE470" s="13"/>
      <c r="FF470" s="13"/>
      <c r="FG470" s="13"/>
      <c r="FH470" s="13"/>
      <c r="FI470" s="13"/>
      <c r="FJ470" s="13"/>
      <c r="FK470" s="13"/>
      <c r="FL470" s="13"/>
      <c r="FM470" s="13"/>
      <c r="FN470" s="13"/>
      <c r="FO470" s="13"/>
      <c r="FP470" s="13"/>
      <c r="FQ470" s="13"/>
      <c r="FR470" s="13"/>
      <c r="FS470" s="13"/>
      <c r="FT470" s="13"/>
      <c r="FU470" s="13"/>
      <c r="FV470" s="13"/>
      <c r="FW470" s="13"/>
      <c r="FX470" s="13"/>
      <c r="FY470" s="13"/>
      <c r="FZ470" s="13"/>
      <c r="GA470" s="13"/>
      <c r="GB470" s="13"/>
      <c r="GC470" s="13"/>
      <c r="GD470" s="13"/>
      <c r="GE470" s="13"/>
      <c r="GF470" s="13"/>
      <c r="GG470" s="13"/>
      <c r="GH470" s="13"/>
      <c r="GI470" s="13"/>
      <c r="GJ470" s="13"/>
      <c r="GK470" s="13"/>
      <c r="GL470" s="13"/>
      <c r="GM470" s="13"/>
      <c r="GN470" s="13"/>
      <c r="GO470" s="13"/>
      <c r="GP470" s="13"/>
      <c r="GQ470" s="13"/>
      <c r="GR470" s="13"/>
      <c r="GS470" s="13"/>
      <c r="GT470" s="13"/>
      <c r="GU470" s="13"/>
      <c r="GV470" s="13"/>
      <c r="GW470" s="13"/>
      <c r="GX470" s="13"/>
      <c r="GY470" s="13"/>
      <c r="GZ470" s="13"/>
      <c r="HA470" s="13"/>
      <c r="HB470" s="13"/>
      <c r="HC470" s="13"/>
      <c r="HD470" s="13"/>
      <c r="HE470" s="6"/>
    </row>
    <row r="471" spans="9:213" x14ac:dyDescent="0.2">
      <c r="I471" s="25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  <c r="CD471" s="13"/>
      <c r="CE471" s="13"/>
      <c r="CF471" s="13"/>
      <c r="CG471" s="13"/>
      <c r="CH471" s="13"/>
      <c r="CI471" s="13"/>
      <c r="CJ471" s="13"/>
      <c r="CK471" s="13"/>
      <c r="CL471" s="13"/>
      <c r="CM471" s="13"/>
      <c r="CN471" s="13"/>
      <c r="CO471" s="13"/>
      <c r="CP471" s="13"/>
      <c r="CQ471" s="13"/>
      <c r="CR471" s="13"/>
      <c r="CS471" s="13"/>
      <c r="CT471" s="13"/>
      <c r="CU471" s="13"/>
      <c r="CV471" s="13"/>
      <c r="CW471" s="13"/>
      <c r="CX471" s="13"/>
      <c r="CY471" s="13"/>
      <c r="CZ471" s="13"/>
      <c r="DA471" s="13"/>
      <c r="DB471" s="13"/>
      <c r="DC471" s="13"/>
      <c r="DD471" s="13"/>
      <c r="DE471" s="13"/>
      <c r="DF471" s="13"/>
      <c r="DG471" s="13"/>
      <c r="DH471" s="13"/>
      <c r="DI471" s="13"/>
      <c r="DJ471" s="13"/>
      <c r="DK471" s="21"/>
      <c r="DL471" s="13"/>
      <c r="DM471" s="13"/>
      <c r="DN471" s="13"/>
      <c r="DO471" s="13"/>
      <c r="DP471" s="13"/>
      <c r="DQ471" s="13"/>
      <c r="DR471" s="13"/>
      <c r="DS471" s="13"/>
      <c r="DT471" s="13"/>
      <c r="DU471" s="13"/>
      <c r="DV471" s="13"/>
      <c r="DW471" s="13"/>
      <c r="DX471" s="13"/>
      <c r="DY471" s="13"/>
      <c r="DZ471" s="13"/>
      <c r="EA471" s="13"/>
      <c r="EB471" s="13"/>
      <c r="EC471" s="13"/>
      <c r="ED471" s="13"/>
      <c r="EE471" s="13"/>
      <c r="EF471" s="13"/>
      <c r="EG471" s="13"/>
      <c r="EH471" s="13"/>
      <c r="EI471" s="13"/>
      <c r="EJ471" s="13"/>
      <c r="EK471" s="13"/>
      <c r="EL471" s="13"/>
      <c r="EM471" s="13"/>
      <c r="EN471" s="13"/>
      <c r="EO471" s="13"/>
      <c r="EP471" s="13"/>
      <c r="EQ471" s="13"/>
      <c r="ER471" s="13"/>
      <c r="ES471" s="13"/>
      <c r="ET471" s="13"/>
      <c r="EU471" s="13"/>
      <c r="EV471" s="13"/>
      <c r="EW471" s="13"/>
      <c r="EX471" s="13"/>
      <c r="EY471" s="13"/>
      <c r="EZ471" s="13"/>
      <c r="FA471" s="13"/>
      <c r="FB471" s="13"/>
      <c r="FC471" s="13"/>
      <c r="FD471" s="13"/>
      <c r="FE471" s="13"/>
      <c r="FF471" s="13"/>
      <c r="FG471" s="13"/>
      <c r="FH471" s="13"/>
      <c r="FI471" s="13"/>
      <c r="FJ471" s="13"/>
      <c r="FK471" s="13"/>
      <c r="FL471" s="13"/>
      <c r="FM471" s="13"/>
      <c r="FN471" s="13"/>
      <c r="FO471" s="13"/>
      <c r="FP471" s="13"/>
      <c r="FQ471" s="13"/>
      <c r="FR471" s="13"/>
      <c r="FS471" s="13"/>
      <c r="FT471" s="13"/>
      <c r="FU471" s="13"/>
      <c r="FV471" s="13"/>
      <c r="FW471" s="13"/>
      <c r="FX471" s="13"/>
      <c r="FY471" s="13"/>
      <c r="FZ471" s="13"/>
      <c r="GA471" s="13"/>
      <c r="GB471" s="13"/>
      <c r="GC471" s="13"/>
      <c r="GD471" s="13"/>
      <c r="GE471" s="13"/>
      <c r="GF471" s="13"/>
      <c r="GG471" s="13"/>
      <c r="GH471" s="13"/>
      <c r="GI471" s="13"/>
      <c r="GJ471" s="13"/>
      <c r="GK471" s="13"/>
      <c r="GL471" s="13"/>
      <c r="GM471" s="13"/>
      <c r="GN471" s="13"/>
      <c r="GO471" s="13"/>
      <c r="GP471" s="13"/>
      <c r="GQ471" s="13"/>
      <c r="GR471" s="13"/>
      <c r="GS471" s="13"/>
      <c r="GT471" s="13"/>
      <c r="GU471" s="13"/>
      <c r="GV471" s="13"/>
      <c r="GW471" s="13"/>
      <c r="GX471" s="13"/>
      <c r="GY471" s="13"/>
      <c r="GZ471" s="13"/>
      <c r="HA471" s="13"/>
      <c r="HB471" s="13"/>
      <c r="HC471" s="13"/>
      <c r="HD471" s="13"/>
      <c r="HE471" s="6"/>
    </row>
    <row r="472" spans="9:213" x14ac:dyDescent="0.2">
      <c r="I472" s="25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  <c r="CD472" s="13"/>
      <c r="CE472" s="13"/>
      <c r="CF472" s="13"/>
      <c r="CG472" s="13"/>
      <c r="CH472" s="13"/>
      <c r="CI472" s="13"/>
      <c r="CJ472" s="13"/>
      <c r="CK472" s="13"/>
      <c r="CL472" s="13"/>
      <c r="CM472" s="13"/>
      <c r="CN472" s="13"/>
      <c r="CO472" s="13"/>
      <c r="CP472" s="13"/>
      <c r="CQ472" s="13"/>
      <c r="CR472" s="13"/>
      <c r="CS472" s="13"/>
      <c r="CT472" s="13"/>
      <c r="CU472" s="13"/>
      <c r="CV472" s="13"/>
      <c r="CW472" s="13"/>
      <c r="CX472" s="13"/>
      <c r="CY472" s="13"/>
      <c r="CZ472" s="13"/>
      <c r="DA472" s="13"/>
      <c r="DB472" s="13"/>
      <c r="DC472" s="13"/>
      <c r="DD472" s="13"/>
      <c r="DE472" s="13"/>
      <c r="DF472" s="13"/>
      <c r="DG472" s="13"/>
      <c r="DH472" s="13"/>
      <c r="DI472" s="13"/>
      <c r="DJ472" s="13"/>
      <c r="DK472" s="21"/>
      <c r="DL472" s="13"/>
      <c r="DM472" s="13"/>
      <c r="DN472" s="13"/>
      <c r="DO472" s="13"/>
      <c r="DP472" s="13"/>
      <c r="DQ472" s="13"/>
      <c r="DR472" s="13"/>
      <c r="DS472" s="13"/>
      <c r="DT472" s="13"/>
      <c r="DU472" s="13"/>
      <c r="DV472" s="13"/>
      <c r="DW472" s="13"/>
      <c r="DX472" s="13"/>
      <c r="DY472" s="13"/>
      <c r="DZ472" s="13"/>
      <c r="EA472" s="13"/>
      <c r="EB472" s="13"/>
      <c r="EC472" s="13"/>
      <c r="ED472" s="13"/>
      <c r="EE472" s="13"/>
      <c r="EF472" s="13"/>
      <c r="EG472" s="13"/>
      <c r="EH472" s="13"/>
      <c r="EI472" s="13"/>
      <c r="EJ472" s="13"/>
      <c r="EK472" s="13"/>
      <c r="EL472" s="13"/>
      <c r="EM472" s="13"/>
      <c r="EN472" s="13"/>
      <c r="EO472" s="13"/>
      <c r="EP472" s="13"/>
      <c r="EQ472" s="13"/>
      <c r="ER472" s="13"/>
      <c r="ES472" s="13"/>
      <c r="ET472" s="13"/>
      <c r="EU472" s="13"/>
      <c r="EV472" s="13"/>
      <c r="EW472" s="13"/>
      <c r="EX472" s="13"/>
      <c r="EY472" s="13"/>
      <c r="EZ472" s="13"/>
      <c r="FA472" s="13"/>
      <c r="FB472" s="13"/>
      <c r="FC472" s="13"/>
      <c r="FD472" s="13"/>
      <c r="FE472" s="13"/>
      <c r="FF472" s="13"/>
      <c r="FG472" s="13"/>
      <c r="FH472" s="13"/>
      <c r="FI472" s="13"/>
      <c r="FJ472" s="13"/>
      <c r="FK472" s="13"/>
      <c r="FL472" s="13"/>
      <c r="FM472" s="13"/>
      <c r="FN472" s="13"/>
      <c r="FO472" s="13"/>
      <c r="FP472" s="13"/>
      <c r="FQ472" s="13"/>
      <c r="FR472" s="13"/>
      <c r="FS472" s="13"/>
      <c r="FT472" s="13"/>
      <c r="FU472" s="13"/>
      <c r="FV472" s="13"/>
      <c r="FW472" s="13"/>
      <c r="FX472" s="13"/>
      <c r="FY472" s="13"/>
      <c r="FZ472" s="13"/>
      <c r="GA472" s="13"/>
      <c r="GB472" s="13"/>
      <c r="GC472" s="13"/>
      <c r="GD472" s="13"/>
      <c r="GE472" s="13"/>
      <c r="GF472" s="13"/>
      <c r="GG472" s="13"/>
      <c r="GH472" s="13"/>
      <c r="GI472" s="13"/>
      <c r="GJ472" s="13"/>
      <c r="GK472" s="13"/>
      <c r="GL472" s="13"/>
      <c r="GM472" s="13"/>
      <c r="GN472" s="13"/>
      <c r="GO472" s="13"/>
      <c r="GP472" s="13"/>
      <c r="GQ472" s="13"/>
      <c r="GR472" s="13"/>
      <c r="GS472" s="13"/>
      <c r="GT472" s="13"/>
      <c r="GU472" s="13"/>
      <c r="GV472" s="13"/>
      <c r="GW472" s="13"/>
      <c r="GX472" s="13"/>
      <c r="GY472" s="13"/>
      <c r="GZ472" s="13"/>
      <c r="HA472" s="13"/>
      <c r="HB472" s="13"/>
      <c r="HC472" s="13"/>
      <c r="HD472" s="13"/>
      <c r="HE472" s="6"/>
    </row>
    <row r="473" spans="9:213" x14ac:dyDescent="0.2">
      <c r="I473" s="25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  <c r="CD473" s="13"/>
      <c r="CE473" s="13"/>
      <c r="CF473" s="13"/>
      <c r="CG473" s="13"/>
      <c r="CH473" s="13"/>
      <c r="CI473" s="13"/>
      <c r="CJ473" s="13"/>
      <c r="CK473" s="13"/>
      <c r="CL473" s="13"/>
      <c r="CM473" s="13"/>
      <c r="CN473" s="13"/>
      <c r="CO473" s="13"/>
      <c r="CP473" s="13"/>
      <c r="CQ473" s="13"/>
      <c r="CR473" s="13"/>
      <c r="CS473" s="13"/>
      <c r="CT473" s="13"/>
      <c r="CU473" s="13"/>
      <c r="CV473" s="13"/>
      <c r="CW473" s="13"/>
      <c r="CX473" s="13"/>
      <c r="CY473" s="13"/>
      <c r="CZ473" s="13"/>
      <c r="DA473" s="13"/>
      <c r="DB473" s="13"/>
      <c r="DC473" s="13"/>
      <c r="DD473" s="13"/>
      <c r="DE473" s="13"/>
      <c r="DF473" s="13"/>
      <c r="DG473" s="13"/>
      <c r="DH473" s="13"/>
      <c r="DI473" s="13"/>
      <c r="DJ473" s="13"/>
      <c r="DK473" s="21"/>
      <c r="DL473" s="13"/>
      <c r="DM473" s="13"/>
      <c r="DN473" s="13"/>
      <c r="DO473" s="13"/>
      <c r="DP473" s="13"/>
      <c r="DQ473" s="13"/>
      <c r="DR473" s="13"/>
      <c r="DS473" s="13"/>
      <c r="DT473" s="13"/>
      <c r="DU473" s="13"/>
      <c r="DV473" s="13"/>
      <c r="DW473" s="13"/>
      <c r="DX473" s="13"/>
      <c r="DY473" s="13"/>
      <c r="DZ473" s="13"/>
      <c r="EA473" s="13"/>
      <c r="EB473" s="13"/>
      <c r="EC473" s="13"/>
      <c r="ED473" s="13"/>
      <c r="EE473" s="13"/>
      <c r="EF473" s="13"/>
      <c r="EG473" s="13"/>
      <c r="EH473" s="13"/>
      <c r="EI473" s="13"/>
      <c r="EJ473" s="13"/>
      <c r="EK473" s="13"/>
      <c r="EL473" s="13"/>
      <c r="EM473" s="13"/>
      <c r="EN473" s="13"/>
      <c r="EO473" s="13"/>
      <c r="EP473" s="13"/>
      <c r="EQ473" s="13"/>
      <c r="ER473" s="13"/>
      <c r="ES473" s="13"/>
      <c r="ET473" s="13"/>
      <c r="EU473" s="13"/>
      <c r="EV473" s="13"/>
      <c r="EW473" s="13"/>
      <c r="EX473" s="13"/>
      <c r="EY473" s="13"/>
      <c r="EZ473" s="13"/>
      <c r="FA473" s="13"/>
      <c r="FB473" s="13"/>
      <c r="FC473" s="13"/>
      <c r="FD473" s="13"/>
      <c r="FE473" s="13"/>
      <c r="FF473" s="13"/>
      <c r="FG473" s="13"/>
      <c r="FH473" s="13"/>
      <c r="FI473" s="13"/>
      <c r="FJ473" s="13"/>
      <c r="FK473" s="13"/>
      <c r="FL473" s="13"/>
      <c r="FM473" s="13"/>
      <c r="FN473" s="13"/>
      <c r="FO473" s="13"/>
      <c r="FP473" s="13"/>
      <c r="FQ473" s="13"/>
      <c r="FR473" s="13"/>
      <c r="FS473" s="13"/>
      <c r="FT473" s="13"/>
      <c r="FU473" s="13"/>
      <c r="FV473" s="13"/>
      <c r="FW473" s="13"/>
      <c r="FX473" s="13"/>
      <c r="FY473" s="13"/>
      <c r="FZ473" s="13"/>
      <c r="GA473" s="13"/>
      <c r="GB473" s="13"/>
      <c r="GC473" s="13"/>
      <c r="GD473" s="13"/>
      <c r="GE473" s="13"/>
      <c r="GF473" s="13"/>
      <c r="GG473" s="13"/>
      <c r="GH473" s="13"/>
      <c r="GI473" s="13"/>
      <c r="GJ473" s="13"/>
      <c r="GK473" s="13"/>
      <c r="GL473" s="13"/>
      <c r="GM473" s="13"/>
      <c r="GN473" s="13"/>
      <c r="GO473" s="13"/>
      <c r="GP473" s="13"/>
      <c r="GQ473" s="13"/>
      <c r="GR473" s="13"/>
      <c r="GS473" s="13"/>
      <c r="GT473" s="13"/>
      <c r="GU473" s="13"/>
      <c r="GV473" s="13"/>
      <c r="GW473" s="13"/>
      <c r="GX473" s="13"/>
      <c r="GY473" s="13"/>
      <c r="GZ473" s="13"/>
      <c r="HA473" s="13"/>
      <c r="HB473" s="13"/>
      <c r="HC473" s="13"/>
      <c r="HD473" s="13"/>
      <c r="HE473" s="6"/>
    </row>
    <row r="474" spans="9:213" x14ac:dyDescent="0.2">
      <c r="I474" s="25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  <c r="CD474" s="13"/>
      <c r="CE474" s="13"/>
      <c r="CF474" s="13"/>
      <c r="CG474" s="13"/>
      <c r="CH474" s="13"/>
      <c r="CI474" s="13"/>
      <c r="CJ474" s="13"/>
      <c r="CK474" s="13"/>
      <c r="CL474" s="13"/>
      <c r="CM474" s="13"/>
      <c r="CN474" s="13"/>
      <c r="CO474" s="13"/>
      <c r="CP474" s="13"/>
      <c r="CQ474" s="13"/>
      <c r="CR474" s="13"/>
      <c r="CS474" s="13"/>
      <c r="CT474" s="13"/>
      <c r="CU474" s="13"/>
      <c r="CV474" s="13"/>
      <c r="CW474" s="13"/>
      <c r="CX474" s="13"/>
      <c r="CY474" s="13"/>
      <c r="CZ474" s="13"/>
      <c r="DA474" s="13"/>
      <c r="DB474" s="13"/>
      <c r="DC474" s="13"/>
      <c r="DD474" s="13"/>
      <c r="DE474" s="13"/>
      <c r="DF474" s="13"/>
      <c r="DG474" s="13"/>
      <c r="DH474" s="13"/>
      <c r="DI474" s="13"/>
      <c r="DJ474" s="13"/>
      <c r="DK474" s="21"/>
      <c r="DL474" s="13"/>
      <c r="DM474" s="13"/>
      <c r="DN474" s="13"/>
      <c r="DO474" s="13"/>
      <c r="DP474" s="13"/>
      <c r="DQ474" s="13"/>
      <c r="DR474" s="13"/>
      <c r="DS474" s="13"/>
      <c r="DT474" s="13"/>
      <c r="DU474" s="13"/>
      <c r="DV474" s="13"/>
      <c r="DW474" s="13"/>
      <c r="DX474" s="13"/>
      <c r="DY474" s="13"/>
      <c r="DZ474" s="13"/>
      <c r="EA474" s="13"/>
      <c r="EB474" s="13"/>
      <c r="EC474" s="13"/>
      <c r="ED474" s="13"/>
      <c r="EE474" s="13"/>
      <c r="EF474" s="13"/>
      <c r="EG474" s="13"/>
      <c r="EH474" s="13"/>
      <c r="EI474" s="13"/>
      <c r="EJ474" s="13"/>
      <c r="EK474" s="13"/>
      <c r="EL474" s="13"/>
      <c r="EM474" s="13"/>
      <c r="EN474" s="13"/>
      <c r="EO474" s="13"/>
      <c r="EP474" s="13"/>
      <c r="EQ474" s="13"/>
      <c r="ER474" s="13"/>
      <c r="ES474" s="13"/>
      <c r="ET474" s="13"/>
      <c r="EU474" s="13"/>
      <c r="EV474" s="13"/>
      <c r="EW474" s="13"/>
      <c r="EX474" s="13"/>
      <c r="EY474" s="13"/>
      <c r="EZ474" s="13"/>
      <c r="FA474" s="13"/>
      <c r="FB474" s="13"/>
      <c r="FC474" s="13"/>
      <c r="FD474" s="13"/>
      <c r="FE474" s="13"/>
      <c r="FF474" s="13"/>
      <c r="FG474" s="13"/>
      <c r="FH474" s="13"/>
      <c r="FI474" s="13"/>
      <c r="FJ474" s="13"/>
      <c r="FK474" s="13"/>
      <c r="FL474" s="13"/>
      <c r="FM474" s="13"/>
      <c r="FN474" s="13"/>
      <c r="FO474" s="13"/>
      <c r="FP474" s="13"/>
      <c r="FQ474" s="13"/>
      <c r="FR474" s="13"/>
      <c r="FS474" s="13"/>
      <c r="FT474" s="13"/>
      <c r="FU474" s="13"/>
      <c r="FV474" s="13"/>
      <c r="FW474" s="13"/>
      <c r="FX474" s="13"/>
      <c r="FY474" s="13"/>
      <c r="FZ474" s="13"/>
      <c r="GA474" s="13"/>
      <c r="GB474" s="13"/>
      <c r="GC474" s="13"/>
      <c r="GD474" s="13"/>
      <c r="GE474" s="13"/>
      <c r="GF474" s="13"/>
      <c r="GG474" s="13"/>
      <c r="GH474" s="13"/>
      <c r="GI474" s="13"/>
      <c r="GJ474" s="13"/>
      <c r="GK474" s="13"/>
      <c r="GL474" s="13"/>
      <c r="GM474" s="13"/>
      <c r="GN474" s="13"/>
      <c r="GO474" s="13"/>
      <c r="GP474" s="13"/>
      <c r="GQ474" s="13"/>
      <c r="GR474" s="13"/>
      <c r="GS474" s="13"/>
      <c r="GT474" s="13"/>
      <c r="GU474" s="13"/>
      <c r="GV474" s="13"/>
      <c r="GW474" s="13"/>
      <c r="GX474" s="13"/>
      <c r="GY474" s="13"/>
      <c r="GZ474" s="13"/>
      <c r="HA474" s="13"/>
      <c r="HB474" s="13"/>
      <c r="HC474" s="13"/>
      <c r="HD474" s="13"/>
      <c r="HE474" s="6"/>
    </row>
    <row r="475" spans="9:213" x14ac:dyDescent="0.2">
      <c r="I475" s="25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  <c r="CD475" s="13"/>
      <c r="CE475" s="13"/>
      <c r="CF475" s="13"/>
      <c r="CG475" s="13"/>
      <c r="CH475" s="13"/>
      <c r="CI475" s="13"/>
      <c r="CJ475" s="13"/>
      <c r="CK475" s="13"/>
      <c r="CL475" s="13"/>
      <c r="CM475" s="13"/>
      <c r="CN475" s="13"/>
      <c r="CO475" s="13"/>
      <c r="CP475" s="13"/>
      <c r="CQ475" s="13"/>
      <c r="CR475" s="13"/>
      <c r="CS475" s="13"/>
      <c r="CT475" s="13"/>
      <c r="CU475" s="13"/>
      <c r="CV475" s="13"/>
      <c r="CW475" s="13"/>
      <c r="CX475" s="13"/>
      <c r="CY475" s="13"/>
      <c r="CZ475" s="13"/>
      <c r="DA475" s="13"/>
      <c r="DB475" s="13"/>
      <c r="DC475" s="13"/>
      <c r="DD475" s="13"/>
      <c r="DE475" s="13"/>
      <c r="DF475" s="13"/>
      <c r="DG475" s="13"/>
      <c r="DH475" s="13"/>
      <c r="DI475" s="13"/>
      <c r="DJ475" s="13"/>
      <c r="DK475" s="21"/>
      <c r="DL475" s="13"/>
      <c r="DM475" s="13"/>
      <c r="DN475" s="13"/>
      <c r="DO475" s="13"/>
      <c r="DP475" s="13"/>
      <c r="DQ475" s="13"/>
      <c r="DR475" s="13"/>
      <c r="DS475" s="13"/>
      <c r="DT475" s="13"/>
      <c r="DU475" s="13"/>
      <c r="DV475" s="13"/>
      <c r="DW475" s="13"/>
      <c r="DX475" s="13"/>
      <c r="DY475" s="13"/>
      <c r="DZ475" s="13"/>
      <c r="EA475" s="13"/>
      <c r="EB475" s="13"/>
      <c r="EC475" s="13"/>
      <c r="ED475" s="13"/>
      <c r="EE475" s="13"/>
      <c r="EF475" s="13"/>
      <c r="EG475" s="13"/>
      <c r="EH475" s="13"/>
      <c r="EI475" s="13"/>
      <c r="EJ475" s="13"/>
      <c r="EK475" s="13"/>
      <c r="EL475" s="13"/>
      <c r="EM475" s="13"/>
      <c r="EN475" s="13"/>
      <c r="EO475" s="13"/>
      <c r="EP475" s="13"/>
      <c r="EQ475" s="13"/>
      <c r="ER475" s="13"/>
      <c r="ES475" s="13"/>
      <c r="ET475" s="13"/>
      <c r="EU475" s="13"/>
      <c r="EV475" s="13"/>
      <c r="EW475" s="13"/>
      <c r="EX475" s="13"/>
      <c r="EY475" s="13"/>
      <c r="EZ475" s="13"/>
      <c r="FA475" s="13"/>
      <c r="FB475" s="13"/>
      <c r="FC475" s="13"/>
      <c r="FD475" s="13"/>
      <c r="FE475" s="13"/>
      <c r="FF475" s="13"/>
      <c r="FG475" s="13"/>
      <c r="FH475" s="13"/>
      <c r="FI475" s="13"/>
      <c r="FJ475" s="13"/>
      <c r="FK475" s="13"/>
      <c r="FL475" s="13"/>
      <c r="FM475" s="13"/>
      <c r="FN475" s="13"/>
      <c r="FO475" s="13"/>
      <c r="FP475" s="13"/>
      <c r="FQ475" s="13"/>
      <c r="FR475" s="13"/>
      <c r="FS475" s="13"/>
      <c r="FT475" s="13"/>
      <c r="FU475" s="13"/>
      <c r="FV475" s="13"/>
      <c r="FW475" s="13"/>
      <c r="FX475" s="13"/>
      <c r="FY475" s="13"/>
      <c r="FZ475" s="13"/>
      <c r="GA475" s="13"/>
      <c r="GB475" s="13"/>
      <c r="GC475" s="13"/>
      <c r="GD475" s="13"/>
      <c r="GE475" s="13"/>
      <c r="GF475" s="13"/>
      <c r="GG475" s="13"/>
      <c r="GH475" s="13"/>
      <c r="GI475" s="13"/>
      <c r="GJ475" s="13"/>
      <c r="GK475" s="13"/>
      <c r="GL475" s="13"/>
      <c r="GM475" s="13"/>
      <c r="GN475" s="13"/>
      <c r="GO475" s="13"/>
      <c r="GP475" s="13"/>
      <c r="GQ475" s="13"/>
      <c r="GR475" s="13"/>
      <c r="GS475" s="13"/>
      <c r="GT475" s="13"/>
      <c r="GU475" s="13"/>
      <c r="GV475" s="13"/>
      <c r="GW475" s="13"/>
      <c r="GX475" s="13"/>
      <c r="GY475" s="13"/>
      <c r="GZ475" s="13"/>
      <c r="HA475" s="13"/>
      <c r="HB475" s="13"/>
      <c r="HC475" s="13"/>
      <c r="HD475" s="13"/>
      <c r="HE475" s="6"/>
    </row>
    <row r="476" spans="9:213" x14ac:dyDescent="0.2">
      <c r="I476" s="25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  <c r="CD476" s="13"/>
      <c r="CE476" s="13"/>
      <c r="CF476" s="13"/>
      <c r="CG476" s="13"/>
      <c r="CH476" s="13"/>
      <c r="CI476" s="13"/>
      <c r="CJ476" s="13"/>
      <c r="CK476" s="13"/>
      <c r="CL476" s="13"/>
      <c r="CM476" s="13"/>
      <c r="CN476" s="13"/>
      <c r="CO476" s="13"/>
      <c r="CP476" s="13"/>
      <c r="CQ476" s="13"/>
      <c r="CR476" s="13"/>
      <c r="CS476" s="13"/>
      <c r="CT476" s="13"/>
      <c r="CU476" s="13"/>
      <c r="CV476" s="13"/>
      <c r="CW476" s="13"/>
      <c r="CX476" s="13"/>
      <c r="CY476" s="13"/>
      <c r="CZ476" s="13"/>
      <c r="DA476" s="13"/>
      <c r="DB476" s="13"/>
      <c r="DC476" s="13"/>
      <c r="DD476" s="13"/>
      <c r="DE476" s="13"/>
      <c r="DF476" s="13"/>
      <c r="DG476" s="13"/>
      <c r="DH476" s="13"/>
      <c r="DI476" s="13"/>
      <c r="DJ476" s="13"/>
      <c r="DK476" s="21"/>
      <c r="DL476" s="13"/>
      <c r="DM476" s="13"/>
      <c r="DN476" s="13"/>
      <c r="DO476" s="13"/>
      <c r="DP476" s="13"/>
      <c r="DQ476" s="13"/>
      <c r="DR476" s="13"/>
      <c r="DS476" s="13"/>
      <c r="DT476" s="13"/>
      <c r="DU476" s="13"/>
      <c r="DV476" s="13"/>
      <c r="DW476" s="13"/>
      <c r="DX476" s="13"/>
      <c r="DY476" s="13"/>
      <c r="DZ476" s="13"/>
      <c r="EA476" s="13"/>
      <c r="EB476" s="13"/>
      <c r="EC476" s="13"/>
      <c r="ED476" s="13"/>
      <c r="EE476" s="13"/>
      <c r="EF476" s="13"/>
      <c r="EG476" s="13"/>
      <c r="EH476" s="13"/>
      <c r="EI476" s="13"/>
      <c r="EJ476" s="13"/>
      <c r="EK476" s="13"/>
      <c r="EL476" s="13"/>
      <c r="EM476" s="13"/>
      <c r="EN476" s="13"/>
      <c r="EO476" s="13"/>
      <c r="EP476" s="13"/>
      <c r="EQ476" s="13"/>
      <c r="ER476" s="13"/>
      <c r="ES476" s="13"/>
      <c r="ET476" s="13"/>
      <c r="EU476" s="13"/>
      <c r="EV476" s="13"/>
      <c r="EW476" s="13"/>
      <c r="EX476" s="13"/>
      <c r="EY476" s="13"/>
      <c r="EZ476" s="13"/>
      <c r="FA476" s="13"/>
      <c r="FB476" s="13"/>
      <c r="FC476" s="13"/>
      <c r="FD476" s="13"/>
      <c r="FE476" s="13"/>
      <c r="FF476" s="13"/>
      <c r="FG476" s="13"/>
      <c r="FH476" s="13"/>
      <c r="FI476" s="13"/>
      <c r="FJ476" s="13"/>
      <c r="FK476" s="13"/>
      <c r="FL476" s="13"/>
      <c r="FM476" s="13"/>
      <c r="FN476" s="13"/>
      <c r="FO476" s="13"/>
      <c r="FP476" s="13"/>
      <c r="FQ476" s="13"/>
      <c r="FR476" s="13"/>
      <c r="FS476" s="13"/>
      <c r="FT476" s="13"/>
      <c r="FU476" s="13"/>
      <c r="FV476" s="13"/>
      <c r="FW476" s="13"/>
      <c r="FX476" s="13"/>
      <c r="FY476" s="13"/>
      <c r="FZ476" s="13"/>
      <c r="GA476" s="13"/>
      <c r="GB476" s="13"/>
      <c r="GC476" s="13"/>
      <c r="GD476" s="13"/>
      <c r="GE476" s="13"/>
      <c r="GF476" s="13"/>
      <c r="GG476" s="13"/>
      <c r="GH476" s="13"/>
      <c r="GI476" s="13"/>
      <c r="GJ476" s="13"/>
      <c r="GK476" s="13"/>
      <c r="GL476" s="13"/>
      <c r="GM476" s="13"/>
      <c r="GN476" s="13"/>
      <c r="GO476" s="13"/>
      <c r="GP476" s="13"/>
      <c r="GQ476" s="13"/>
      <c r="GR476" s="13"/>
      <c r="GS476" s="13"/>
      <c r="GT476" s="13"/>
      <c r="GU476" s="13"/>
      <c r="GV476" s="13"/>
      <c r="GW476" s="13"/>
      <c r="GX476" s="13"/>
      <c r="GY476" s="13"/>
      <c r="GZ476" s="13"/>
      <c r="HA476" s="13"/>
      <c r="HB476" s="13"/>
      <c r="HC476" s="13"/>
      <c r="HD476" s="13"/>
      <c r="HE476" s="6"/>
    </row>
    <row r="477" spans="9:213" x14ac:dyDescent="0.2">
      <c r="I477" s="25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  <c r="CD477" s="13"/>
      <c r="CE477" s="13"/>
      <c r="CF477" s="13"/>
      <c r="CG477" s="13"/>
      <c r="CH477" s="13"/>
      <c r="CI477" s="13"/>
      <c r="CJ477" s="13"/>
      <c r="CK477" s="13"/>
      <c r="CL477" s="13"/>
      <c r="CM477" s="13"/>
      <c r="CN477" s="13"/>
      <c r="CO477" s="13"/>
      <c r="CP477" s="13"/>
      <c r="CQ477" s="13"/>
      <c r="CR477" s="13"/>
      <c r="CS477" s="13"/>
      <c r="CT477" s="13"/>
      <c r="CU477" s="13"/>
      <c r="CV477" s="13"/>
      <c r="CW477" s="13"/>
      <c r="CX477" s="13"/>
      <c r="CY477" s="13"/>
      <c r="CZ477" s="13"/>
      <c r="DA477" s="13"/>
      <c r="DB477" s="13"/>
      <c r="DC477" s="13"/>
      <c r="DD477" s="13"/>
      <c r="DE477" s="13"/>
      <c r="DF477" s="13"/>
      <c r="DG477" s="13"/>
      <c r="DH477" s="13"/>
      <c r="DI477" s="13"/>
      <c r="DJ477" s="13"/>
      <c r="DK477" s="21"/>
      <c r="DL477" s="13"/>
      <c r="DM477" s="13"/>
      <c r="DN477" s="13"/>
      <c r="DO477" s="13"/>
      <c r="DP477" s="13"/>
      <c r="DQ477" s="13"/>
      <c r="DR477" s="13"/>
      <c r="DS477" s="13"/>
      <c r="DT477" s="13"/>
      <c r="DU477" s="13"/>
      <c r="DV477" s="13"/>
      <c r="DW477" s="13"/>
      <c r="DX477" s="13"/>
      <c r="DY477" s="13"/>
      <c r="DZ477" s="13"/>
      <c r="EA477" s="13"/>
      <c r="EB477" s="13"/>
      <c r="EC477" s="13"/>
      <c r="ED477" s="13"/>
      <c r="EE477" s="13"/>
      <c r="EF477" s="13"/>
      <c r="EG477" s="13"/>
      <c r="EH477" s="13"/>
      <c r="EI477" s="13"/>
      <c r="EJ477" s="13"/>
      <c r="EK477" s="13"/>
      <c r="EL477" s="13"/>
      <c r="EM477" s="13"/>
      <c r="EN477" s="13"/>
      <c r="EO477" s="13"/>
      <c r="EP477" s="13"/>
      <c r="EQ477" s="13"/>
      <c r="ER477" s="13"/>
      <c r="ES477" s="13"/>
      <c r="ET477" s="13"/>
      <c r="EU477" s="13"/>
      <c r="EV477" s="13"/>
      <c r="EW477" s="13"/>
      <c r="EX477" s="13"/>
      <c r="EY477" s="13"/>
      <c r="EZ477" s="13"/>
      <c r="FA477" s="13"/>
      <c r="FB477" s="13"/>
      <c r="FC477" s="13"/>
      <c r="FD477" s="13"/>
      <c r="FE477" s="13"/>
      <c r="FF477" s="13"/>
      <c r="FG477" s="13"/>
      <c r="FH477" s="13"/>
      <c r="FI477" s="13"/>
      <c r="FJ477" s="13"/>
      <c r="FK477" s="13"/>
      <c r="FL477" s="13"/>
      <c r="FM477" s="13"/>
      <c r="FN477" s="13"/>
      <c r="FO477" s="13"/>
      <c r="FP477" s="13"/>
      <c r="FQ477" s="13"/>
      <c r="FR477" s="13"/>
      <c r="FS477" s="13"/>
      <c r="FT477" s="13"/>
      <c r="FU477" s="13"/>
      <c r="FV477" s="13"/>
      <c r="FW477" s="13"/>
      <c r="FX477" s="13"/>
      <c r="FY477" s="13"/>
      <c r="FZ477" s="13"/>
      <c r="GA477" s="13"/>
      <c r="GB477" s="13"/>
      <c r="GC477" s="13"/>
      <c r="GD477" s="13"/>
      <c r="GE477" s="13"/>
      <c r="GF477" s="13"/>
      <c r="GG477" s="13"/>
      <c r="GH477" s="13"/>
      <c r="GI477" s="13"/>
      <c r="GJ477" s="13"/>
      <c r="GK477" s="13"/>
      <c r="GL477" s="13"/>
      <c r="GM477" s="13"/>
      <c r="GN477" s="13"/>
      <c r="GO477" s="13"/>
      <c r="GP477" s="13"/>
      <c r="GQ477" s="13"/>
      <c r="GR477" s="13"/>
      <c r="GS477" s="13"/>
      <c r="GT477" s="13"/>
      <c r="GU477" s="13"/>
      <c r="GV477" s="13"/>
      <c r="GW477" s="13"/>
      <c r="GX477" s="13"/>
      <c r="GY477" s="13"/>
      <c r="GZ477" s="13"/>
      <c r="HA477" s="13"/>
      <c r="HB477" s="13"/>
      <c r="HC477" s="13"/>
      <c r="HD477" s="13"/>
      <c r="HE477" s="6"/>
    </row>
    <row r="478" spans="9:213" x14ac:dyDescent="0.2">
      <c r="I478" s="25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  <c r="CD478" s="13"/>
      <c r="CE478" s="13"/>
      <c r="CF478" s="13"/>
      <c r="CG478" s="13"/>
      <c r="CH478" s="13"/>
      <c r="CI478" s="13"/>
      <c r="CJ478" s="13"/>
      <c r="CK478" s="13"/>
      <c r="CL478" s="13"/>
      <c r="CM478" s="13"/>
      <c r="CN478" s="13"/>
      <c r="CO478" s="13"/>
      <c r="CP478" s="13"/>
      <c r="CQ478" s="13"/>
      <c r="CR478" s="13"/>
      <c r="CS478" s="13"/>
      <c r="CT478" s="13"/>
      <c r="CU478" s="13"/>
      <c r="CV478" s="13"/>
      <c r="CW478" s="13"/>
      <c r="CX478" s="13"/>
      <c r="CY478" s="13"/>
      <c r="CZ478" s="13"/>
      <c r="DA478" s="13"/>
      <c r="DB478" s="13"/>
      <c r="DC478" s="13"/>
      <c r="DD478" s="13"/>
      <c r="DE478" s="13"/>
      <c r="DF478" s="13"/>
      <c r="DG478" s="13"/>
      <c r="DH478" s="13"/>
      <c r="DI478" s="13"/>
      <c r="DJ478" s="13"/>
      <c r="DK478" s="21"/>
      <c r="DL478" s="13"/>
      <c r="DM478" s="13"/>
      <c r="DN478" s="13"/>
      <c r="DO478" s="13"/>
      <c r="DP478" s="13"/>
      <c r="DQ478" s="13"/>
      <c r="DR478" s="13"/>
      <c r="DS478" s="13"/>
      <c r="DT478" s="13"/>
      <c r="DU478" s="13"/>
      <c r="DV478" s="13"/>
      <c r="DW478" s="13"/>
      <c r="DX478" s="13"/>
      <c r="DY478" s="13"/>
      <c r="DZ478" s="13"/>
      <c r="EA478" s="13"/>
      <c r="EB478" s="13"/>
      <c r="EC478" s="13"/>
      <c r="ED478" s="13"/>
      <c r="EE478" s="13"/>
      <c r="EF478" s="13"/>
      <c r="EG478" s="13"/>
      <c r="EH478" s="13"/>
      <c r="EI478" s="13"/>
      <c r="EJ478" s="13"/>
      <c r="EK478" s="13"/>
      <c r="EL478" s="13"/>
      <c r="EM478" s="13"/>
      <c r="EN478" s="13"/>
      <c r="EO478" s="13"/>
      <c r="EP478" s="13"/>
      <c r="EQ478" s="13"/>
      <c r="ER478" s="13"/>
      <c r="ES478" s="13"/>
      <c r="ET478" s="13"/>
      <c r="EU478" s="13"/>
      <c r="EV478" s="13"/>
      <c r="EW478" s="13"/>
      <c r="EX478" s="13"/>
      <c r="EY478" s="13"/>
      <c r="EZ478" s="13"/>
      <c r="FA478" s="13"/>
      <c r="FB478" s="13"/>
      <c r="FC478" s="13"/>
      <c r="FD478" s="13"/>
      <c r="FE478" s="13"/>
      <c r="FF478" s="13"/>
      <c r="FG478" s="13"/>
      <c r="FH478" s="13"/>
      <c r="FI478" s="13"/>
      <c r="FJ478" s="13"/>
      <c r="FK478" s="13"/>
      <c r="FL478" s="13"/>
      <c r="FM478" s="13"/>
      <c r="FN478" s="13"/>
      <c r="FO478" s="13"/>
      <c r="FP478" s="13"/>
      <c r="FQ478" s="13"/>
      <c r="FR478" s="13"/>
      <c r="FS478" s="13"/>
      <c r="FT478" s="13"/>
      <c r="FU478" s="13"/>
      <c r="FV478" s="13"/>
      <c r="FW478" s="13"/>
      <c r="FX478" s="13"/>
      <c r="FY478" s="13"/>
      <c r="FZ478" s="13"/>
      <c r="GA478" s="13"/>
      <c r="GB478" s="13"/>
      <c r="GC478" s="13"/>
      <c r="GD478" s="13"/>
      <c r="GE478" s="13"/>
      <c r="GF478" s="13"/>
      <c r="GG478" s="13"/>
      <c r="GH478" s="13"/>
      <c r="GI478" s="13"/>
      <c r="GJ478" s="13"/>
      <c r="GK478" s="13"/>
      <c r="GL478" s="13"/>
      <c r="GM478" s="13"/>
      <c r="GN478" s="13"/>
      <c r="GO478" s="13"/>
      <c r="GP478" s="13"/>
      <c r="GQ478" s="13"/>
      <c r="GR478" s="13"/>
      <c r="GS478" s="13"/>
      <c r="GT478" s="13"/>
      <c r="GU478" s="13"/>
      <c r="GV478" s="13"/>
      <c r="GW478" s="13"/>
      <c r="GX478" s="13"/>
      <c r="GY478" s="13"/>
      <c r="GZ478" s="13"/>
      <c r="HA478" s="13"/>
      <c r="HB478" s="13"/>
      <c r="HC478" s="13"/>
      <c r="HD478" s="13"/>
      <c r="HE478" s="6"/>
    </row>
    <row r="479" spans="9:213" x14ac:dyDescent="0.2">
      <c r="I479" s="25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  <c r="CD479" s="13"/>
      <c r="CE479" s="13"/>
      <c r="CF479" s="13"/>
      <c r="CG479" s="13"/>
      <c r="CH479" s="13"/>
      <c r="CI479" s="13"/>
      <c r="CJ479" s="13"/>
      <c r="CK479" s="13"/>
      <c r="CL479" s="13"/>
      <c r="CM479" s="13"/>
      <c r="CN479" s="13"/>
      <c r="CO479" s="13"/>
      <c r="CP479" s="13"/>
      <c r="CQ479" s="13"/>
      <c r="CR479" s="13"/>
      <c r="CS479" s="13"/>
      <c r="CT479" s="13"/>
      <c r="CU479" s="13"/>
      <c r="CV479" s="13"/>
      <c r="CW479" s="13"/>
      <c r="CX479" s="13"/>
      <c r="CY479" s="13"/>
      <c r="CZ479" s="13"/>
      <c r="DA479" s="13"/>
      <c r="DB479" s="13"/>
      <c r="DC479" s="13"/>
      <c r="DD479" s="13"/>
      <c r="DE479" s="13"/>
      <c r="DF479" s="13"/>
      <c r="DG479" s="13"/>
      <c r="DH479" s="13"/>
      <c r="DI479" s="13"/>
      <c r="DJ479" s="13"/>
      <c r="DK479" s="21"/>
      <c r="DL479" s="13"/>
      <c r="DM479" s="13"/>
      <c r="DN479" s="13"/>
      <c r="DO479" s="13"/>
      <c r="DP479" s="13"/>
      <c r="DQ479" s="13"/>
      <c r="DR479" s="13"/>
      <c r="DS479" s="13"/>
      <c r="DT479" s="13"/>
      <c r="DU479" s="13"/>
      <c r="DV479" s="13"/>
      <c r="DW479" s="13"/>
      <c r="DX479" s="13"/>
      <c r="DY479" s="13"/>
      <c r="DZ479" s="13"/>
      <c r="EA479" s="13"/>
      <c r="EB479" s="13"/>
      <c r="EC479" s="13"/>
      <c r="ED479" s="13"/>
      <c r="EE479" s="13"/>
      <c r="EF479" s="13"/>
      <c r="EG479" s="13"/>
      <c r="EH479" s="13"/>
      <c r="EI479" s="13"/>
      <c r="EJ479" s="13"/>
      <c r="EK479" s="13"/>
      <c r="EL479" s="13"/>
      <c r="EM479" s="13"/>
      <c r="EN479" s="13"/>
      <c r="EO479" s="13"/>
      <c r="EP479" s="13"/>
      <c r="EQ479" s="13"/>
      <c r="ER479" s="13"/>
      <c r="ES479" s="13"/>
      <c r="ET479" s="13"/>
      <c r="EU479" s="13"/>
      <c r="EV479" s="13"/>
      <c r="EW479" s="13"/>
      <c r="EX479" s="13"/>
      <c r="EY479" s="13"/>
      <c r="EZ479" s="13"/>
      <c r="FA479" s="13"/>
      <c r="FB479" s="13"/>
      <c r="FC479" s="13"/>
      <c r="FD479" s="13"/>
      <c r="FE479" s="13"/>
      <c r="FF479" s="13"/>
      <c r="FG479" s="13"/>
      <c r="FH479" s="13"/>
      <c r="FI479" s="13"/>
      <c r="FJ479" s="13"/>
      <c r="FK479" s="13"/>
      <c r="FL479" s="13"/>
      <c r="FM479" s="13"/>
      <c r="FN479" s="13"/>
      <c r="FO479" s="13"/>
      <c r="FP479" s="13"/>
      <c r="FQ479" s="13"/>
      <c r="FR479" s="13"/>
      <c r="FS479" s="13"/>
      <c r="FT479" s="13"/>
      <c r="FU479" s="13"/>
      <c r="FV479" s="13"/>
      <c r="FW479" s="13"/>
      <c r="FX479" s="13"/>
      <c r="FY479" s="13"/>
      <c r="FZ479" s="13"/>
      <c r="GA479" s="13"/>
      <c r="GB479" s="13"/>
      <c r="GC479" s="13"/>
      <c r="GD479" s="13"/>
      <c r="GE479" s="13"/>
      <c r="GF479" s="13"/>
      <c r="GG479" s="13"/>
      <c r="GH479" s="13"/>
      <c r="GI479" s="13"/>
      <c r="GJ479" s="13"/>
      <c r="GK479" s="13"/>
      <c r="GL479" s="13"/>
      <c r="GM479" s="13"/>
      <c r="GN479" s="13"/>
      <c r="GO479" s="13"/>
      <c r="GP479" s="13"/>
      <c r="GQ479" s="13"/>
      <c r="GR479" s="13"/>
      <c r="GS479" s="13"/>
      <c r="GT479" s="13"/>
      <c r="GU479" s="13"/>
      <c r="GV479" s="13"/>
      <c r="GW479" s="13"/>
      <c r="GX479" s="13"/>
      <c r="GY479" s="13"/>
      <c r="GZ479" s="13"/>
      <c r="HA479" s="13"/>
      <c r="HB479" s="13"/>
      <c r="HC479" s="13"/>
      <c r="HD479" s="13"/>
      <c r="HE479" s="6"/>
    </row>
    <row r="480" spans="9:213" x14ac:dyDescent="0.2">
      <c r="I480" s="25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  <c r="CD480" s="13"/>
      <c r="CE480" s="13"/>
      <c r="CF480" s="13"/>
      <c r="CG480" s="13"/>
      <c r="CH480" s="13"/>
      <c r="CI480" s="13"/>
      <c r="CJ480" s="13"/>
      <c r="CK480" s="13"/>
      <c r="CL480" s="13"/>
      <c r="CM480" s="13"/>
      <c r="CN480" s="13"/>
      <c r="CO480" s="13"/>
      <c r="CP480" s="13"/>
      <c r="CQ480" s="13"/>
      <c r="CR480" s="13"/>
      <c r="CS480" s="13"/>
      <c r="CT480" s="13"/>
      <c r="CU480" s="13"/>
      <c r="CV480" s="13"/>
      <c r="CW480" s="13"/>
      <c r="CX480" s="13"/>
      <c r="CY480" s="13"/>
      <c r="CZ480" s="13"/>
      <c r="DA480" s="13"/>
      <c r="DB480" s="13"/>
      <c r="DC480" s="13"/>
      <c r="DD480" s="13"/>
      <c r="DE480" s="13"/>
      <c r="DF480" s="13"/>
      <c r="DG480" s="13"/>
      <c r="DH480" s="13"/>
      <c r="DI480" s="13"/>
      <c r="DJ480" s="13"/>
      <c r="DK480" s="21"/>
      <c r="DL480" s="13"/>
      <c r="DM480" s="13"/>
      <c r="DN480" s="13"/>
      <c r="DO480" s="13"/>
      <c r="DP480" s="13"/>
      <c r="DQ480" s="13"/>
      <c r="DR480" s="13"/>
      <c r="DS480" s="13"/>
      <c r="DT480" s="13"/>
      <c r="DU480" s="13"/>
      <c r="DV480" s="13"/>
      <c r="DW480" s="13"/>
      <c r="DX480" s="13"/>
      <c r="DY480" s="13"/>
      <c r="DZ480" s="13"/>
      <c r="EA480" s="13"/>
      <c r="EB480" s="13"/>
      <c r="EC480" s="13"/>
      <c r="ED480" s="13"/>
      <c r="EE480" s="13"/>
      <c r="EF480" s="13"/>
      <c r="EG480" s="13"/>
      <c r="EH480" s="13"/>
      <c r="EI480" s="13"/>
      <c r="EJ480" s="13"/>
      <c r="EK480" s="13"/>
      <c r="EL480" s="13"/>
      <c r="EM480" s="13"/>
      <c r="EN480" s="13"/>
      <c r="EO480" s="13"/>
      <c r="EP480" s="13"/>
      <c r="EQ480" s="13"/>
      <c r="ER480" s="13"/>
      <c r="ES480" s="13"/>
      <c r="ET480" s="13"/>
      <c r="EU480" s="13"/>
      <c r="EV480" s="13"/>
      <c r="EW480" s="13"/>
      <c r="EX480" s="13"/>
      <c r="EY480" s="13"/>
      <c r="EZ480" s="13"/>
      <c r="FA480" s="13"/>
      <c r="FB480" s="13"/>
      <c r="FC480" s="13"/>
      <c r="FD480" s="13"/>
      <c r="FE480" s="13"/>
      <c r="FF480" s="13"/>
      <c r="FG480" s="13"/>
      <c r="FH480" s="13"/>
      <c r="FI480" s="13"/>
      <c r="FJ480" s="13"/>
      <c r="FK480" s="13"/>
      <c r="FL480" s="13"/>
      <c r="FM480" s="13"/>
      <c r="FN480" s="13"/>
      <c r="FO480" s="13"/>
      <c r="FP480" s="13"/>
      <c r="FQ480" s="13"/>
      <c r="FR480" s="13"/>
      <c r="FS480" s="13"/>
      <c r="FT480" s="13"/>
      <c r="FU480" s="13"/>
      <c r="FV480" s="13"/>
      <c r="FW480" s="13"/>
      <c r="FX480" s="13"/>
      <c r="FY480" s="13"/>
      <c r="FZ480" s="13"/>
      <c r="GA480" s="13"/>
      <c r="GB480" s="13"/>
      <c r="GC480" s="13"/>
      <c r="GD480" s="13"/>
      <c r="GE480" s="13"/>
      <c r="GF480" s="13"/>
      <c r="GG480" s="13"/>
      <c r="GH480" s="13"/>
      <c r="GI480" s="13"/>
      <c r="GJ480" s="13"/>
      <c r="GK480" s="13"/>
      <c r="GL480" s="13"/>
      <c r="GM480" s="13"/>
      <c r="GN480" s="13"/>
      <c r="GO480" s="13"/>
      <c r="GP480" s="13"/>
      <c r="GQ480" s="13"/>
      <c r="GR480" s="13"/>
      <c r="GS480" s="13"/>
      <c r="GT480" s="13"/>
      <c r="GU480" s="13"/>
      <c r="GV480" s="13"/>
      <c r="GW480" s="13"/>
      <c r="GX480" s="13"/>
      <c r="GY480" s="13"/>
      <c r="GZ480" s="13"/>
      <c r="HA480" s="13"/>
      <c r="HB480" s="13"/>
      <c r="HC480" s="13"/>
      <c r="HD480" s="13"/>
      <c r="HE480" s="6"/>
    </row>
    <row r="481" spans="9:213" x14ac:dyDescent="0.2">
      <c r="I481" s="25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  <c r="CD481" s="13"/>
      <c r="CE481" s="13"/>
      <c r="CF481" s="13"/>
      <c r="CG481" s="13"/>
      <c r="CH481" s="13"/>
      <c r="CI481" s="13"/>
      <c r="CJ481" s="13"/>
      <c r="CK481" s="13"/>
      <c r="CL481" s="13"/>
      <c r="CM481" s="13"/>
      <c r="CN481" s="13"/>
      <c r="CO481" s="13"/>
      <c r="CP481" s="13"/>
      <c r="CQ481" s="13"/>
      <c r="CR481" s="13"/>
      <c r="CS481" s="13"/>
      <c r="CT481" s="13"/>
      <c r="CU481" s="13"/>
      <c r="CV481" s="13"/>
      <c r="CW481" s="13"/>
      <c r="CX481" s="13"/>
      <c r="CY481" s="13"/>
      <c r="CZ481" s="13"/>
      <c r="DA481" s="13"/>
      <c r="DB481" s="13"/>
      <c r="DC481" s="13"/>
      <c r="DD481" s="13"/>
      <c r="DE481" s="13"/>
      <c r="DF481" s="13"/>
      <c r="DG481" s="13"/>
      <c r="DH481" s="13"/>
      <c r="DI481" s="13"/>
      <c r="DJ481" s="13"/>
      <c r="DK481" s="21"/>
      <c r="DL481" s="13"/>
      <c r="DM481" s="13"/>
      <c r="DN481" s="13"/>
      <c r="DO481" s="13"/>
      <c r="DP481" s="13"/>
      <c r="DQ481" s="13"/>
      <c r="DR481" s="13"/>
      <c r="DS481" s="13"/>
      <c r="DT481" s="13"/>
      <c r="DU481" s="13"/>
      <c r="DV481" s="13"/>
      <c r="DW481" s="13"/>
      <c r="DX481" s="13"/>
      <c r="DY481" s="13"/>
      <c r="DZ481" s="13"/>
      <c r="EA481" s="13"/>
      <c r="EB481" s="13"/>
      <c r="EC481" s="13"/>
      <c r="ED481" s="13"/>
      <c r="EE481" s="13"/>
      <c r="EF481" s="13"/>
      <c r="EG481" s="13"/>
      <c r="EH481" s="13"/>
      <c r="EI481" s="13"/>
      <c r="EJ481" s="13"/>
      <c r="EK481" s="13"/>
      <c r="EL481" s="13"/>
      <c r="EM481" s="13"/>
      <c r="EN481" s="13"/>
      <c r="EO481" s="13"/>
      <c r="EP481" s="13"/>
      <c r="EQ481" s="13"/>
      <c r="ER481" s="13"/>
      <c r="ES481" s="13"/>
      <c r="ET481" s="13"/>
      <c r="EU481" s="13"/>
      <c r="EV481" s="13"/>
      <c r="EW481" s="13"/>
      <c r="EX481" s="13"/>
      <c r="EY481" s="13"/>
      <c r="EZ481" s="13"/>
      <c r="FA481" s="13"/>
      <c r="FB481" s="13"/>
      <c r="FC481" s="13"/>
      <c r="FD481" s="13"/>
      <c r="FE481" s="13"/>
      <c r="FF481" s="13"/>
      <c r="FG481" s="13"/>
      <c r="FH481" s="13"/>
      <c r="FI481" s="13"/>
      <c r="FJ481" s="13"/>
      <c r="FK481" s="13"/>
      <c r="FL481" s="13"/>
      <c r="FM481" s="13"/>
      <c r="FN481" s="13"/>
      <c r="FO481" s="13"/>
      <c r="FP481" s="13"/>
      <c r="FQ481" s="13"/>
      <c r="FR481" s="13"/>
      <c r="FS481" s="13"/>
      <c r="FT481" s="13"/>
      <c r="FU481" s="13"/>
      <c r="FV481" s="13"/>
      <c r="FW481" s="13"/>
      <c r="FX481" s="13"/>
      <c r="FY481" s="13"/>
      <c r="FZ481" s="13"/>
      <c r="GA481" s="13"/>
      <c r="GB481" s="13"/>
      <c r="GC481" s="13"/>
      <c r="GD481" s="13"/>
      <c r="GE481" s="13"/>
      <c r="GF481" s="13"/>
      <c r="GG481" s="13"/>
      <c r="GH481" s="13"/>
      <c r="GI481" s="13"/>
      <c r="GJ481" s="13"/>
      <c r="GK481" s="13"/>
      <c r="GL481" s="13"/>
      <c r="GM481" s="13"/>
      <c r="GN481" s="13"/>
      <c r="GO481" s="13"/>
      <c r="GP481" s="13"/>
      <c r="GQ481" s="13"/>
      <c r="GR481" s="13"/>
      <c r="GS481" s="13"/>
      <c r="GT481" s="13"/>
      <c r="GU481" s="13"/>
      <c r="GV481" s="13"/>
      <c r="GW481" s="13"/>
      <c r="GX481" s="13"/>
      <c r="GY481" s="13"/>
      <c r="GZ481" s="13"/>
      <c r="HA481" s="13"/>
      <c r="HB481" s="13"/>
      <c r="HC481" s="13"/>
      <c r="HD481" s="13"/>
      <c r="HE481" s="6"/>
    </row>
    <row r="482" spans="9:213" x14ac:dyDescent="0.2">
      <c r="I482" s="25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  <c r="CD482" s="13"/>
      <c r="CE482" s="13"/>
      <c r="CF482" s="13"/>
      <c r="CG482" s="13"/>
      <c r="CH482" s="13"/>
      <c r="CI482" s="13"/>
      <c r="CJ482" s="13"/>
      <c r="CK482" s="13"/>
      <c r="CL482" s="13"/>
      <c r="CM482" s="13"/>
      <c r="CN482" s="13"/>
      <c r="CO482" s="13"/>
      <c r="CP482" s="13"/>
      <c r="CQ482" s="13"/>
      <c r="CR482" s="13"/>
      <c r="CS482" s="13"/>
      <c r="CT482" s="13"/>
      <c r="CU482" s="13"/>
      <c r="CV482" s="13"/>
      <c r="CW482" s="13"/>
      <c r="CX482" s="13"/>
      <c r="CY482" s="13"/>
      <c r="CZ482" s="13"/>
      <c r="DA482" s="13"/>
      <c r="DB482" s="13"/>
      <c r="DC482" s="13"/>
      <c r="DD482" s="13"/>
      <c r="DE482" s="13"/>
      <c r="DF482" s="13"/>
      <c r="DG482" s="13"/>
      <c r="DH482" s="13"/>
      <c r="DI482" s="13"/>
      <c r="DJ482" s="13"/>
      <c r="DK482" s="21"/>
      <c r="DL482" s="13"/>
      <c r="DM482" s="13"/>
      <c r="DN482" s="13"/>
      <c r="DO482" s="13"/>
      <c r="DP482" s="13"/>
      <c r="DQ482" s="13"/>
      <c r="DR482" s="13"/>
      <c r="DS482" s="13"/>
      <c r="DT482" s="13"/>
      <c r="DU482" s="13"/>
      <c r="DV482" s="13"/>
      <c r="DW482" s="13"/>
      <c r="DX482" s="13"/>
      <c r="DY482" s="13"/>
      <c r="DZ482" s="13"/>
      <c r="EA482" s="13"/>
      <c r="EB482" s="13"/>
      <c r="EC482" s="13"/>
      <c r="ED482" s="13"/>
      <c r="EE482" s="13"/>
      <c r="EF482" s="13"/>
      <c r="EG482" s="13"/>
      <c r="EH482" s="13"/>
      <c r="EI482" s="13"/>
      <c r="EJ482" s="13"/>
      <c r="EK482" s="13"/>
      <c r="EL482" s="13"/>
      <c r="EM482" s="13"/>
      <c r="EN482" s="13"/>
      <c r="EO482" s="13"/>
      <c r="EP482" s="13"/>
      <c r="EQ482" s="13"/>
      <c r="ER482" s="13"/>
      <c r="ES482" s="13"/>
      <c r="ET482" s="13"/>
      <c r="EU482" s="13"/>
      <c r="EV482" s="13"/>
      <c r="EW482" s="13"/>
      <c r="EX482" s="13"/>
      <c r="EY482" s="13"/>
      <c r="EZ482" s="13"/>
      <c r="FA482" s="13"/>
      <c r="FB482" s="13"/>
      <c r="FC482" s="13"/>
      <c r="FD482" s="13"/>
      <c r="FE482" s="13"/>
      <c r="FF482" s="13"/>
      <c r="FG482" s="13"/>
      <c r="FH482" s="13"/>
      <c r="FI482" s="13"/>
      <c r="FJ482" s="13"/>
      <c r="FK482" s="13"/>
      <c r="FL482" s="13"/>
      <c r="FM482" s="13"/>
      <c r="FN482" s="13"/>
      <c r="FO482" s="13"/>
      <c r="FP482" s="13"/>
      <c r="FQ482" s="13"/>
      <c r="FR482" s="13"/>
      <c r="FS482" s="13"/>
      <c r="FT482" s="13"/>
      <c r="FU482" s="13"/>
      <c r="FV482" s="13"/>
      <c r="FW482" s="13"/>
      <c r="FX482" s="13"/>
      <c r="FY482" s="13"/>
      <c r="FZ482" s="13"/>
      <c r="GA482" s="13"/>
      <c r="GB482" s="13"/>
      <c r="GC482" s="13"/>
      <c r="GD482" s="13"/>
      <c r="GE482" s="13"/>
      <c r="GF482" s="13"/>
      <c r="GG482" s="13"/>
      <c r="GH482" s="13"/>
      <c r="GI482" s="13"/>
      <c r="GJ482" s="13"/>
      <c r="GK482" s="13"/>
      <c r="GL482" s="13"/>
      <c r="GM482" s="13"/>
      <c r="GN482" s="13"/>
      <c r="GO482" s="13"/>
      <c r="GP482" s="13"/>
      <c r="GQ482" s="13"/>
      <c r="GR482" s="13"/>
      <c r="GS482" s="13"/>
      <c r="GT482" s="13"/>
      <c r="GU482" s="13"/>
      <c r="GV482" s="13"/>
      <c r="GW482" s="13"/>
      <c r="GX482" s="13"/>
      <c r="GY482" s="13"/>
      <c r="GZ482" s="13"/>
      <c r="HA482" s="13"/>
      <c r="HB482" s="13"/>
      <c r="HC482" s="13"/>
      <c r="HD482" s="13"/>
      <c r="HE482" s="6"/>
    </row>
    <row r="483" spans="9:213" x14ac:dyDescent="0.2">
      <c r="I483" s="25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  <c r="CD483" s="13"/>
      <c r="CE483" s="13"/>
      <c r="CF483" s="13"/>
      <c r="CG483" s="13"/>
      <c r="CH483" s="13"/>
      <c r="CI483" s="13"/>
      <c r="CJ483" s="13"/>
      <c r="CK483" s="13"/>
      <c r="CL483" s="13"/>
      <c r="CM483" s="13"/>
      <c r="CN483" s="13"/>
      <c r="CO483" s="13"/>
      <c r="CP483" s="13"/>
      <c r="CQ483" s="13"/>
      <c r="CR483" s="13"/>
      <c r="CS483" s="13"/>
      <c r="CT483" s="13"/>
      <c r="CU483" s="13"/>
      <c r="CV483" s="13"/>
      <c r="CW483" s="13"/>
      <c r="CX483" s="13"/>
      <c r="CY483" s="13"/>
      <c r="CZ483" s="13"/>
      <c r="DA483" s="13"/>
      <c r="DB483" s="13"/>
      <c r="DC483" s="13"/>
      <c r="DD483" s="13"/>
      <c r="DE483" s="13"/>
      <c r="DF483" s="13"/>
      <c r="DG483" s="13"/>
      <c r="DH483" s="13"/>
      <c r="DI483" s="13"/>
      <c r="DJ483" s="13"/>
      <c r="DK483" s="21"/>
      <c r="DL483" s="13"/>
      <c r="DM483" s="13"/>
      <c r="DN483" s="13"/>
      <c r="DO483" s="13"/>
      <c r="DP483" s="13"/>
      <c r="DQ483" s="13"/>
      <c r="DR483" s="13"/>
      <c r="DS483" s="13"/>
      <c r="DT483" s="13"/>
      <c r="DU483" s="13"/>
      <c r="DV483" s="13"/>
      <c r="DW483" s="13"/>
      <c r="DX483" s="13"/>
      <c r="DY483" s="13"/>
      <c r="DZ483" s="13"/>
      <c r="EA483" s="13"/>
      <c r="EB483" s="13"/>
      <c r="EC483" s="13"/>
      <c r="ED483" s="13"/>
      <c r="EE483" s="13"/>
      <c r="EF483" s="13"/>
      <c r="EG483" s="13"/>
      <c r="EH483" s="13"/>
      <c r="EI483" s="13"/>
      <c r="EJ483" s="13"/>
      <c r="EK483" s="13"/>
      <c r="EL483" s="13"/>
      <c r="EM483" s="13"/>
      <c r="EN483" s="13"/>
      <c r="EO483" s="13"/>
      <c r="EP483" s="13"/>
      <c r="EQ483" s="13"/>
      <c r="ER483" s="13"/>
      <c r="ES483" s="13"/>
      <c r="ET483" s="13"/>
      <c r="EU483" s="13"/>
      <c r="EV483" s="13"/>
      <c r="EW483" s="13"/>
      <c r="EX483" s="13"/>
      <c r="EY483" s="13"/>
      <c r="EZ483" s="13"/>
      <c r="FA483" s="13"/>
      <c r="FB483" s="13"/>
      <c r="FC483" s="13"/>
      <c r="FD483" s="13"/>
      <c r="FE483" s="13"/>
      <c r="FF483" s="13"/>
      <c r="FG483" s="13"/>
      <c r="FH483" s="13"/>
      <c r="FI483" s="13"/>
      <c r="FJ483" s="13"/>
      <c r="FK483" s="13"/>
      <c r="FL483" s="13"/>
      <c r="FM483" s="13"/>
      <c r="FN483" s="13"/>
      <c r="FO483" s="13"/>
      <c r="FP483" s="13"/>
      <c r="FQ483" s="13"/>
      <c r="FR483" s="13"/>
      <c r="FS483" s="13"/>
      <c r="FT483" s="13"/>
      <c r="FU483" s="13"/>
      <c r="FV483" s="13"/>
      <c r="FW483" s="13"/>
      <c r="FX483" s="13"/>
      <c r="FY483" s="13"/>
      <c r="FZ483" s="13"/>
      <c r="GA483" s="13"/>
      <c r="GB483" s="13"/>
      <c r="GC483" s="13"/>
      <c r="GD483" s="13"/>
      <c r="GE483" s="13"/>
      <c r="GF483" s="13"/>
      <c r="GG483" s="13"/>
      <c r="GH483" s="13"/>
      <c r="GI483" s="13"/>
      <c r="GJ483" s="13"/>
      <c r="GK483" s="13"/>
      <c r="GL483" s="13"/>
      <c r="GM483" s="13"/>
      <c r="GN483" s="13"/>
      <c r="GO483" s="13"/>
      <c r="GP483" s="13"/>
      <c r="GQ483" s="13"/>
      <c r="GR483" s="13"/>
      <c r="GS483" s="13"/>
      <c r="GT483" s="13"/>
      <c r="GU483" s="13"/>
      <c r="GV483" s="13"/>
      <c r="GW483" s="13"/>
      <c r="GX483" s="13"/>
      <c r="GY483" s="13"/>
      <c r="GZ483" s="13"/>
      <c r="HA483" s="13"/>
      <c r="HB483" s="13"/>
      <c r="HC483" s="13"/>
      <c r="HD483" s="13"/>
      <c r="HE483" s="6"/>
    </row>
    <row r="484" spans="9:213" x14ac:dyDescent="0.2">
      <c r="I484" s="25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  <c r="CD484" s="13"/>
      <c r="CE484" s="13"/>
      <c r="CF484" s="13"/>
      <c r="CG484" s="13"/>
      <c r="CH484" s="13"/>
      <c r="CI484" s="13"/>
      <c r="CJ484" s="13"/>
      <c r="CK484" s="13"/>
      <c r="CL484" s="13"/>
      <c r="CM484" s="13"/>
      <c r="CN484" s="13"/>
      <c r="CO484" s="13"/>
      <c r="CP484" s="13"/>
      <c r="CQ484" s="13"/>
      <c r="CR484" s="13"/>
      <c r="CS484" s="13"/>
      <c r="CT484" s="13"/>
      <c r="CU484" s="13"/>
      <c r="CV484" s="13"/>
      <c r="CW484" s="13"/>
      <c r="CX484" s="13"/>
      <c r="CY484" s="13"/>
      <c r="CZ484" s="13"/>
      <c r="DA484" s="13"/>
      <c r="DB484" s="13"/>
      <c r="DC484" s="13"/>
      <c r="DD484" s="13"/>
      <c r="DE484" s="13"/>
      <c r="DF484" s="13"/>
      <c r="DG484" s="13"/>
      <c r="DH484" s="13"/>
      <c r="DI484" s="13"/>
      <c r="DJ484" s="13"/>
      <c r="DK484" s="21"/>
      <c r="DL484" s="13"/>
      <c r="DM484" s="13"/>
      <c r="DN484" s="13"/>
      <c r="DO484" s="13"/>
      <c r="DP484" s="13"/>
      <c r="DQ484" s="13"/>
      <c r="DR484" s="13"/>
      <c r="DS484" s="13"/>
      <c r="DT484" s="13"/>
      <c r="DU484" s="13"/>
      <c r="DV484" s="13"/>
      <c r="DW484" s="13"/>
      <c r="DX484" s="13"/>
      <c r="DY484" s="13"/>
      <c r="DZ484" s="13"/>
      <c r="EA484" s="13"/>
      <c r="EB484" s="13"/>
      <c r="EC484" s="13"/>
      <c r="ED484" s="13"/>
      <c r="EE484" s="13"/>
      <c r="EF484" s="13"/>
      <c r="EG484" s="13"/>
      <c r="EH484" s="13"/>
      <c r="EI484" s="13"/>
      <c r="EJ484" s="13"/>
      <c r="EK484" s="13"/>
      <c r="EL484" s="13"/>
      <c r="EM484" s="13"/>
      <c r="EN484" s="13"/>
      <c r="EO484" s="13"/>
      <c r="EP484" s="13"/>
      <c r="EQ484" s="13"/>
      <c r="ER484" s="13"/>
      <c r="ES484" s="13"/>
      <c r="ET484" s="13"/>
      <c r="EU484" s="13"/>
      <c r="EV484" s="13"/>
      <c r="EW484" s="13"/>
      <c r="EX484" s="13"/>
      <c r="EY484" s="13"/>
      <c r="EZ484" s="13"/>
      <c r="FA484" s="13"/>
      <c r="FB484" s="13"/>
      <c r="FC484" s="13"/>
      <c r="FD484" s="13"/>
      <c r="FE484" s="13"/>
      <c r="FF484" s="13"/>
      <c r="FG484" s="13"/>
      <c r="FH484" s="13"/>
      <c r="FI484" s="13"/>
      <c r="FJ484" s="13"/>
      <c r="FK484" s="13"/>
      <c r="FL484" s="13"/>
      <c r="FM484" s="13"/>
      <c r="FN484" s="13"/>
      <c r="FO484" s="13"/>
      <c r="FP484" s="13"/>
      <c r="FQ484" s="13"/>
      <c r="FR484" s="13"/>
      <c r="FS484" s="13"/>
      <c r="FT484" s="13"/>
      <c r="FU484" s="13"/>
      <c r="FV484" s="13"/>
      <c r="FW484" s="13"/>
      <c r="FX484" s="13"/>
      <c r="FY484" s="13"/>
      <c r="FZ484" s="13"/>
      <c r="GA484" s="13"/>
      <c r="GB484" s="13"/>
      <c r="GC484" s="13"/>
      <c r="GD484" s="13"/>
      <c r="GE484" s="13"/>
      <c r="GF484" s="13"/>
      <c r="GG484" s="13"/>
      <c r="GH484" s="13"/>
      <c r="GI484" s="13"/>
      <c r="GJ484" s="13"/>
      <c r="GK484" s="13"/>
      <c r="GL484" s="13"/>
      <c r="GM484" s="13"/>
      <c r="GN484" s="13"/>
      <c r="GO484" s="13"/>
      <c r="GP484" s="13"/>
      <c r="GQ484" s="13"/>
      <c r="GR484" s="13"/>
      <c r="GS484" s="13"/>
      <c r="GT484" s="13"/>
      <c r="GU484" s="13"/>
      <c r="GV484" s="13"/>
      <c r="GW484" s="13"/>
      <c r="GX484" s="13"/>
      <c r="GY484" s="13"/>
      <c r="GZ484" s="13"/>
      <c r="HA484" s="13"/>
      <c r="HB484" s="13"/>
      <c r="HC484" s="13"/>
      <c r="HD484" s="13"/>
      <c r="HE484" s="6"/>
    </row>
    <row r="485" spans="9:213" x14ac:dyDescent="0.2">
      <c r="I485" s="25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  <c r="CD485" s="13"/>
      <c r="CE485" s="13"/>
      <c r="CF485" s="13"/>
      <c r="CG485" s="13"/>
      <c r="CH485" s="13"/>
      <c r="CI485" s="13"/>
      <c r="CJ485" s="13"/>
      <c r="CK485" s="13"/>
      <c r="CL485" s="13"/>
      <c r="CM485" s="13"/>
      <c r="CN485" s="13"/>
      <c r="CO485" s="13"/>
      <c r="CP485" s="13"/>
      <c r="CQ485" s="13"/>
      <c r="CR485" s="13"/>
      <c r="CS485" s="13"/>
      <c r="CT485" s="13"/>
      <c r="CU485" s="13"/>
      <c r="CV485" s="13"/>
      <c r="CW485" s="13"/>
      <c r="CX485" s="13"/>
      <c r="CY485" s="13"/>
      <c r="CZ485" s="13"/>
      <c r="DA485" s="13"/>
      <c r="DB485" s="13"/>
      <c r="DC485" s="13"/>
      <c r="DD485" s="13"/>
      <c r="DE485" s="13"/>
      <c r="DF485" s="13"/>
      <c r="DG485" s="13"/>
      <c r="DH485" s="13"/>
      <c r="DI485" s="13"/>
      <c r="DJ485" s="13"/>
      <c r="DK485" s="21"/>
      <c r="DL485" s="13"/>
      <c r="DM485" s="13"/>
      <c r="DN485" s="13"/>
      <c r="DO485" s="13"/>
      <c r="DP485" s="13"/>
      <c r="DQ485" s="13"/>
      <c r="DR485" s="13"/>
      <c r="DS485" s="13"/>
      <c r="DT485" s="13"/>
      <c r="DU485" s="13"/>
      <c r="DV485" s="13"/>
      <c r="DW485" s="13"/>
      <c r="DX485" s="13"/>
      <c r="DY485" s="13"/>
      <c r="DZ485" s="13"/>
      <c r="EA485" s="13"/>
      <c r="EB485" s="13"/>
      <c r="EC485" s="13"/>
      <c r="ED485" s="13"/>
      <c r="EE485" s="13"/>
      <c r="EF485" s="13"/>
      <c r="EG485" s="13"/>
      <c r="EH485" s="13"/>
      <c r="EI485" s="13"/>
      <c r="EJ485" s="13"/>
      <c r="EK485" s="13"/>
      <c r="EL485" s="13"/>
      <c r="EM485" s="13"/>
      <c r="EN485" s="13"/>
      <c r="EO485" s="13"/>
      <c r="EP485" s="13"/>
      <c r="EQ485" s="13"/>
      <c r="ER485" s="13"/>
      <c r="ES485" s="13"/>
      <c r="ET485" s="13"/>
      <c r="EU485" s="13"/>
      <c r="EV485" s="13"/>
      <c r="EW485" s="13"/>
      <c r="EX485" s="13"/>
      <c r="EY485" s="13"/>
      <c r="EZ485" s="13"/>
      <c r="FA485" s="13"/>
      <c r="FB485" s="13"/>
      <c r="FC485" s="13"/>
      <c r="FD485" s="13"/>
      <c r="FE485" s="13"/>
      <c r="FF485" s="13"/>
      <c r="FG485" s="13"/>
      <c r="FH485" s="13"/>
      <c r="FI485" s="13"/>
      <c r="FJ485" s="13"/>
      <c r="FK485" s="13"/>
      <c r="FL485" s="13"/>
      <c r="FM485" s="13"/>
      <c r="FN485" s="13"/>
      <c r="FO485" s="13"/>
      <c r="FP485" s="13"/>
      <c r="FQ485" s="13"/>
      <c r="FR485" s="13"/>
      <c r="FS485" s="13"/>
      <c r="FT485" s="13"/>
      <c r="FU485" s="13"/>
      <c r="FV485" s="13"/>
      <c r="FW485" s="13"/>
      <c r="FX485" s="13"/>
      <c r="FY485" s="13"/>
      <c r="FZ485" s="13"/>
      <c r="GA485" s="13"/>
      <c r="GB485" s="13"/>
      <c r="GC485" s="13"/>
      <c r="GD485" s="13"/>
      <c r="GE485" s="13"/>
      <c r="GF485" s="13"/>
      <c r="GG485" s="13"/>
      <c r="GH485" s="13"/>
      <c r="GI485" s="13"/>
      <c r="GJ485" s="13"/>
      <c r="GK485" s="13"/>
      <c r="GL485" s="13"/>
      <c r="GM485" s="13"/>
      <c r="GN485" s="13"/>
      <c r="GO485" s="13"/>
      <c r="GP485" s="13"/>
      <c r="GQ485" s="13"/>
      <c r="GR485" s="13"/>
      <c r="GS485" s="13"/>
      <c r="GT485" s="13"/>
      <c r="GU485" s="13"/>
      <c r="GV485" s="13"/>
      <c r="GW485" s="13"/>
      <c r="GX485" s="13"/>
      <c r="GY485" s="13"/>
      <c r="GZ485" s="13"/>
      <c r="HA485" s="13"/>
      <c r="HB485" s="13"/>
      <c r="HC485" s="13"/>
      <c r="HD485" s="13"/>
      <c r="HE485" s="6"/>
    </row>
    <row r="486" spans="9:213" x14ac:dyDescent="0.2">
      <c r="I486" s="25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  <c r="CF486" s="13"/>
      <c r="CG486" s="13"/>
      <c r="CH486" s="13"/>
      <c r="CI486" s="13"/>
      <c r="CJ486" s="13"/>
      <c r="CK486" s="13"/>
      <c r="CL486" s="13"/>
      <c r="CM486" s="13"/>
      <c r="CN486" s="13"/>
      <c r="CO486" s="13"/>
      <c r="CP486" s="13"/>
      <c r="CQ486" s="13"/>
      <c r="CR486" s="13"/>
      <c r="CS486" s="13"/>
      <c r="CT486" s="13"/>
      <c r="CU486" s="13"/>
      <c r="CV486" s="13"/>
      <c r="CW486" s="13"/>
      <c r="CX486" s="13"/>
      <c r="CY486" s="13"/>
      <c r="CZ486" s="13"/>
      <c r="DA486" s="13"/>
      <c r="DB486" s="13"/>
      <c r="DC486" s="13"/>
      <c r="DD486" s="13"/>
      <c r="DE486" s="13"/>
      <c r="DF486" s="13"/>
      <c r="DG486" s="13"/>
      <c r="DH486" s="13"/>
      <c r="DI486" s="13"/>
      <c r="DJ486" s="13"/>
      <c r="DK486" s="21"/>
      <c r="DL486" s="13"/>
      <c r="DM486" s="13"/>
      <c r="DN486" s="13"/>
      <c r="DO486" s="13"/>
      <c r="DP486" s="13"/>
      <c r="DQ486" s="13"/>
      <c r="DR486" s="13"/>
      <c r="DS486" s="13"/>
      <c r="DT486" s="13"/>
      <c r="DU486" s="13"/>
      <c r="DV486" s="13"/>
      <c r="DW486" s="13"/>
      <c r="DX486" s="13"/>
      <c r="DY486" s="13"/>
      <c r="DZ486" s="13"/>
      <c r="EA486" s="13"/>
      <c r="EB486" s="13"/>
      <c r="EC486" s="13"/>
      <c r="ED486" s="13"/>
      <c r="EE486" s="13"/>
      <c r="EF486" s="13"/>
      <c r="EG486" s="13"/>
      <c r="EH486" s="13"/>
      <c r="EI486" s="13"/>
      <c r="EJ486" s="13"/>
      <c r="EK486" s="13"/>
      <c r="EL486" s="13"/>
      <c r="EM486" s="13"/>
      <c r="EN486" s="13"/>
      <c r="EO486" s="13"/>
      <c r="EP486" s="13"/>
      <c r="EQ486" s="13"/>
      <c r="ER486" s="13"/>
      <c r="ES486" s="13"/>
      <c r="ET486" s="13"/>
      <c r="EU486" s="13"/>
      <c r="EV486" s="13"/>
      <c r="EW486" s="13"/>
      <c r="EX486" s="13"/>
      <c r="EY486" s="13"/>
      <c r="EZ486" s="13"/>
      <c r="FA486" s="13"/>
      <c r="FB486" s="13"/>
      <c r="FC486" s="13"/>
      <c r="FD486" s="13"/>
      <c r="FE486" s="13"/>
      <c r="FF486" s="13"/>
      <c r="FG486" s="13"/>
      <c r="FH486" s="13"/>
      <c r="FI486" s="13"/>
      <c r="FJ486" s="13"/>
      <c r="FK486" s="13"/>
      <c r="FL486" s="13"/>
      <c r="FM486" s="13"/>
      <c r="FN486" s="13"/>
      <c r="FO486" s="13"/>
      <c r="FP486" s="13"/>
      <c r="FQ486" s="13"/>
      <c r="FR486" s="13"/>
      <c r="FS486" s="13"/>
      <c r="FT486" s="13"/>
      <c r="FU486" s="13"/>
      <c r="FV486" s="13"/>
      <c r="FW486" s="13"/>
      <c r="FX486" s="13"/>
      <c r="FY486" s="13"/>
      <c r="FZ486" s="13"/>
      <c r="GA486" s="13"/>
      <c r="GB486" s="13"/>
      <c r="GC486" s="13"/>
      <c r="GD486" s="13"/>
      <c r="GE486" s="13"/>
      <c r="GF486" s="13"/>
      <c r="GG486" s="13"/>
      <c r="GH486" s="13"/>
      <c r="GI486" s="13"/>
      <c r="GJ486" s="13"/>
      <c r="GK486" s="13"/>
      <c r="GL486" s="13"/>
      <c r="GM486" s="13"/>
      <c r="GN486" s="13"/>
      <c r="GO486" s="13"/>
      <c r="GP486" s="13"/>
      <c r="GQ486" s="13"/>
      <c r="GR486" s="13"/>
      <c r="GS486" s="13"/>
      <c r="GT486" s="13"/>
      <c r="GU486" s="13"/>
      <c r="GV486" s="13"/>
      <c r="GW486" s="13"/>
      <c r="GX486" s="13"/>
      <c r="GY486" s="13"/>
      <c r="GZ486" s="13"/>
      <c r="HA486" s="13"/>
      <c r="HB486" s="13"/>
      <c r="HC486" s="13"/>
      <c r="HD486" s="13"/>
      <c r="HE486" s="6"/>
    </row>
    <row r="487" spans="9:213" x14ac:dyDescent="0.2">
      <c r="I487" s="25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  <c r="CD487" s="13"/>
      <c r="CE487" s="13"/>
      <c r="CF487" s="13"/>
      <c r="CG487" s="13"/>
      <c r="CH487" s="13"/>
      <c r="CI487" s="13"/>
      <c r="CJ487" s="13"/>
      <c r="CK487" s="13"/>
      <c r="CL487" s="13"/>
      <c r="CM487" s="13"/>
      <c r="CN487" s="13"/>
      <c r="CO487" s="13"/>
      <c r="CP487" s="13"/>
      <c r="CQ487" s="13"/>
      <c r="CR487" s="13"/>
      <c r="CS487" s="13"/>
      <c r="CT487" s="13"/>
      <c r="CU487" s="13"/>
      <c r="CV487" s="13"/>
      <c r="CW487" s="13"/>
      <c r="CX487" s="13"/>
      <c r="CY487" s="13"/>
      <c r="CZ487" s="13"/>
      <c r="DA487" s="13"/>
      <c r="DB487" s="13"/>
      <c r="DC487" s="13"/>
      <c r="DD487" s="13"/>
      <c r="DE487" s="13"/>
      <c r="DF487" s="13"/>
      <c r="DG487" s="13"/>
      <c r="DH487" s="13"/>
      <c r="DI487" s="13"/>
      <c r="DJ487" s="13"/>
      <c r="DK487" s="21"/>
      <c r="DL487" s="13"/>
      <c r="DM487" s="13"/>
      <c r="DN487" s="13"/>
      <c r="DO487" s="13"/>
      <c r="DP487" s="13"/>
      <c r="DQ487" s="13"/>
      <c r="DR487" s="13"/>
      <c r="DS487" s="13"/>
      <c r="DT487" s="13"/>
      <c r="DU487" s="13"/>
      <c r="DV487" s="13"/>
      <c r="DW487" s="13"/>
      <c r="DX487" s="13"/>
      <c r="DY487" s="13"/>
      <c r="DZ487" s="13"/>
      <c r="EA487" s="13"/>
      <c r="EB487" s="13"/>
      <c r="EC487" s="13"/>
      <c r="ED487" s="13"/>
      <c r="EE487" s="13"/>
      <c r="EF487" s="13"/>
      <c r="EG487" s="13"/>
      <c r="EH487" s="13"/>
      <c r="EI487" s="13"/>
      <c r="EJ487" s="13"/>
      <c r="EK487" s="13"/>
      <c r="EL487" s="13"/>
      <c r="EM487" s="13"/>
      <c r="EN487" s="13"/>
      <c r="EO487" s="13"/>
      <c r="EP487" s="13"/>
      <c r="EQ487" s="13"/>
      <c r="ER487" s="13"/>
      <c r="ES487" s="13"/>
      <c r="ET487" s="13"/>
      <c r="EU487" s="13"/>
      <c r="EV487" s="13"/>
      <c r="EW487" s="13"/>
      <c r="EX487" s="13"/>
      <c r="EY487" s="13"/>
      <c r="EZ487" s="13"/>
      <c r="FA487" s="13"/>
      <c r="FB487" s="13"/>
      <c r="FC487" s="13"/>
      <c r="FD487" s="13"/>
      <c r="FE487" s="13"/>
      <c r="FF487" s="13"/>
      <c r="FG487" s="13"/>
      <c r="FH487" s="13"/>
      <c r="FI487" s="13"/>
      <c r="FJ487" s="13"/>
      <c r="FK487" s="13"/>
      <c r="FL487" s="13"/>
      <c r="FM487" s="13"/>
      <c r="FN487" s="13"/>
      <c r="FO487" s="13"/>
      <c r="FP487" s="13"/>
      <c r="FQ487" s="13"/>
      <c r="FR487" s="13"/>
      <c r="FS487" s="13"/>
      <c r="FT487" s="13"/>
      <c r="FU487" s="13"/>
      <c r="FV487" s="13"/>
      <c r="FW487" s="13"/>
      <c r="FX487" s="13"/>
      <c r="FY487" s="13"/>
      <c r="FZ487" s="13"/>
      <c r="GA487" s="13"/>
      <c r="GB487" s="13"/>
      <c r="GC487" s="13"/>
      <c r="GD487" s="13"/>
      <c r="GE487" s="13"/>
      <c r="GF487" s="13"/>
      <c r="GG487" s="13"/>
      <c r="GH487" s="13"/>
      <c r="GI487" s="13"/>
      <c r="GJ487" s="13"/>
      <c r="GK487" s="13"/>
      <c r="GL487" s="13"/>
      <c r="GM487" s="13"/>
      <c r="GN487" s="13"/>
      <c r="GO487" s="13"/>
      <c r="GP487" s="13"/>
      <c r="GQ487" s="13"/>
      <c r="GR487" s="13"/>
      <c r="GS487" s="13"/>
      <c r="GT487" s="13"/>
      <c r="GU487" s="13"/>
      <c r="GV487" s="13"/>
      <c r="GW487" s="13"/>
      <c r="GX487" s="13"/>
      <c r="GY487" s="13"/>
      <c r="GZ487" s="13"/>
      <c r="HA487" s="13"/>
      <c r="HB487" s="13"/>
      <c r="HC487" s="13"/>
      <c r="HD487" s="13"/>
      <c r="HE487" s="6"/>
    </row>
    <row r="488" spans="9:213" x14ac:dyDescent="0.2">
      <c r="I488" s="25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  <c r="CD488" s="13"/>
      <c r="CE488" s="13"/>
      <c r="CF488" s="13"/>
      <c r="CG488" s="13"/>
      <c r="CH488" s="13"/>
      <c r="CI488" s="13"/>
      <c r="CJ488" s="13"/>
      <c r="CK488" s="13"/>
      <c r="CL488" s="13"/>
      <c r="CM488" s="13"/>
      <c r="CN488" s="13"/>
      <c r="CO488" s="13"/>
      <c r="CP488" s="13"/>
      <c r="CQ488" s="13"/>
      <c r="CR488" s="13"/>
      <c r="CS488" s="13"/>
      <c r="CT488" s="13"/>
      <c r="CU488" s="13"/>
      <c r="CV488" s="13"/>
      <c r="CW488" s="13"/>
      <c r="CX488" s="13"/>
      <c r="CY488" s="13"/>
      <c r="CZ488" s="13"/>
      <c r="DA488" s="13"/>
      <c r="DB488" s="13"/>
      <c r="DC488" s="13"/>
      <c r="DD488" s="13"/>
      <c r="DE488" s="13"/>
      <c r="DF488" s="13"/>
      <c r="DG488" s="13"/>
      <c r="DH488" s="13"/>
      <c r="DI488" s="13"/>
      <c r="DJ488" s="13"/>
      <c r="DK488" s="21"/>
      <c r="DL488" s="13"/>
      <c r="DM488" s="13"/>
      <c r="DN488" s="13"/>
      <c r="DO488" s="13"/>
      <c r="DP488" s="13"/>
      <c r="DQ488" s="13"/>
      <c r="DR488" s="13"/>
      <c r="DS488" s="13"/>
      <c r="DT488" s="13"/>
      <c r="DU488" s="13"/>
      <c r="DV488" s="13"/>
      <c r="DW488" s="13"/>
      <c r="DX488" s="13"/>
      <c r="DY488" s="13"/>
      <c r="DZ488" s="13"/>
      <c r="EA488" s="13"/>
      <c r="EB488" s="13"/>
      <c r="EC488" s="13"/>
      <c r="ED488" s="13"/>
      <c r="EE488" s="13"/>
      <c r="EF488" s="13"/>
      <c r="EG488" s="13"/>
      <c r="EH488" s="13"/>
      <c r="EI488" s="13"/>
      <c r="EJ488" s="13"/>
      <c r="EK488" s="13"/>
      <c r="EL488" s="13"/>
      <c r="EM488" s="13"/>
      <c r="EN488" s="13"/>
      <c r="EO488" s="13"/>
      <c r="EP488" s="13"/>
      <c r="EQ488" s="13"/>
      <c r="ER488" s="13"/>
      <c r="ES488" s="13"/>
      <c r="ET488" s="13"/>
      <c r="EU488" s="13"/>
      <c r="EV488" s="13"/>
      <c r="EW488" s="13"/>
      <c r="EX488" s="13"/>
      <c r="EY488" s="13"/>
      <c r="EZ488" s="13"/>
      <c r="FA488" s="13"/>
      <c r="FB488" s="13"/>
      <c r="FC488" s="13"/>
      <c r="FD488" s="13"/>
      <c r="FE488" s="13"/>
      <c r="FF488" s="13"/>
      <c r="FG488" s="13"/>
      <c r="FH488" s="13"/>
      <c r="FI488" s="13"/>
      <c r="FJ488" s="13"/>
      <c r="FK488" s="13"/>
      <c r="FL488" s="13"/>
      <c r="FM488" s="13"/>
      <c r="FN488" s="13"/>
      <c r="FO488" s="13"/>
      <c r="FP488" s="13"/>
      <c r="FQ488" s="13"/>
      <c r="FR488" s="13"/>
      <c r="FS488" s="13"/>
      <c r="FT488" s="13"/>
      <c r="FU488" s="13"/>
      <c r="FV488" s="13"/>
      <c r="FW488" s="13"/>
      <c r="FX488" s="13"/>
      <c r="FY488" s="13"/>
      <c r="FZ488" s="13"/>
      <c r="GA488" s="13"/>
      <c r="GB488" s="13"/>
      <c r="GC488" s="13"/>
      <c r="GD488" s="13"/>
      <c r="GE488" s="13"/>
      <c r="GF488" s="13"/>
      <c r="GG488" s="13"/>
      <c r="GH488" s="13"/>
      <c r="GI488" s="13"/>
      <c r="GJ488" s="13"/>
      <c r="GK488" s="13"/>
      <c r="GL488" s="13"/>
      <c r="GM488" s="13"/>
      <c r="GN488" s="13"/>
      <c r="GO488" s="13"/>
      <c r="GP488" s="13"/>
      <c r="GQ488" s="13"/>
      <c r="GR488" s="13"/>
      <c r="GS488" s="13"/>
      <c r="GT488" s="13"/>
      <c r="GU488" s="13"/>
      <c r="GV488" s="13"/>
      <c r="GW488" s="13"/>
      <c r="GX488" s="13"/>
      <c r="GY488" s="13"/>
      <c r="GZ488" s="13"/>
      <c r="HA488" s="13"/>
      <c r="HB488" s="13"/>
      <c r="HC488" s="13"/>
      <c r="HD488" s="13"/>
      <c r="HE488" s="6"/>
    </row>
    <row r="489" spans="9:213" x14ac:dyDescent="0.2">
      <c r="I489" s="25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  <c r="CD489" s="13"/>
      <c r="CE489" s="13"/>
      <c r="CF489" s="13"/>
      <c r="CG489" s="13"/>
      <c r="CH489" s="13"/>
      <c r="CI489" s="13"/>
      <c r="CJ489" s="13"/>
      <c r="CK489" s="13"/>
      <c r="CL489" s="13"/>
      <c r="CM489" s="13"/>
      <c r="CN489" s="13"/>
      <c r="CO489" s="13"/>
      <c r="CP489" s="13"/>
      <c r="CQ489" s="13"/>
      <c r="CR489" s="13"/>
      <c r="CS489" s="13"/>
      <c r="CT489" s="13"/>
      <c r="CU489" s="13"/>
      <c r="CV489" s="13"/>
      <c r="CW489" s="13"/>
      <c r="CX489" s="13"/>
      <c r="CY489" s="13"/>
      <c r="CZ489" s="13"/>
      <c r="DA489" s="13"/>
      <c r="DB489" s="13"/>
      <c r="DC489" s="13"/>
      <c r="DD489" s="13"/>
      <c r="DE489" s="13"/>
      <c r="DF489" s="13"/>
      <c r="DG489" s="13"/>
      <c r="DH489" s="13"/>
      <c r="DI489" s="13"/>
      <c r="DJ489" s="13"/>
      <c r="DK489" s="21"/>
      <c r="DL489" s="13"/>
      <c r="DM489" s="13"/>
      <c r="DN489" s="13"/>
      <c r="DO489" s="13"/>
      <c r="DP489" s="13"/>
      <c r="DQ489" s="13"/>
      <c r="DR489" s="13"/>
      <c r="DS489" s="13"/>
      <c r="DT489" s="13"/>
      <c r="DU489" s="13"/>
      <c r="DV489" s="13"/>
      <c r="DW489" s="13"/>
      <c r="DX489" s="13"/>
      <c r="DY489" s="13"/>
      <c r="DZ489" s="13"/>
      <c r="EA489" s="13"/>
      <c r="EB489" s="13"/>
      <c r="EC489" s="13"/>
      <c r="ED489" s="13"/>
      <c r="EE489" s="13"/>
      <c r="EF489" s="13"/>
      <c r="EG489" s="13"/>
      <c r="EH489" s="13"/>
      <c r="EI489" s="13"/>
      <c r="EJ489" s="13"/>
      <c r="EK489" s="13"/>
      <c r="EL489" s="13"/>
      <c r="EM489" s="13"/>
      <c r="EN489" s="13"/>
      <c r="EO489" s="13"/>
      <c r="EP489" s="13"/>
      <c r="EQ489" s="13"/>
      <c r="ER489" s="13"/>
      <c r="ES489" s="13"/>
      <c r="ET489" s="13"/>
      <c r="EU489" s="13"/>
      <c r="EV489" s="13"/>
      <c r="EW489" s="13"/>
      <c r="EX489" s="13"/>
      <c r="EY489" s="13"/>
      <c r="EZ489" s="13"/>
      <c r="FA489" s="13"/>
      <c r="FB489" s="13"/>
      <c r="FC489" s="13"/>
      <c r="FD489" s="13"/>
      <c r="FE489" s="13"/>
      <c r="FF489" s="13"/>
      <c r="FG489" s="13"/>
      <c r="FH489" s="13"/>
      <c r="FI489" s="13"/>
      <c r="FJ489" s="13"/>
      <c r="FK489" s="13"/>
      <c r="FL489" s="13"/>
      <c r="FM489" s="13"/>
      <c r="FN489" s="13"/>
      <c r="FO489" s="13"/>
      <c r="FP489" s="13"/>
      <c r="FQ489" s="13"/>
      <c r="FR489" s="13"/>
      <c r="FS489" s="13"/>
      <c r="FT489" s="13"/>
      <c r="FU489" s="13"/>
      <c r="FV489" s="13"/>
      <c r="FW489" s="13"/>
      <c r="FX489" s="13"/>
      <c r="FY489" s="13"/>
      <c r="FZ489" s="13"/>
      <c r="GA489" s="13"/>
      <c r="GB489" s="13"/>
      <c r="GC489" s="13"/>
      <c r="GD489" s="13"/>
      <c r="GE489" s="13"/>
      <c r="GF489" s="13"/>
      <c r="GG489" s="13"/>
      <c r="GH489" s="13"/>
      <c r="GI489" s="13"/>
      <c r="GJ489" s="13"/>
      <c r="GK489" s="13"/>
      <c r="GL489" s="13"/>
      <c r="GM489" s="13"/>
      <c r="GN489" s="13"/>
      <c r="GO489" s="13"/>
      <c r="GP489" s="13"/>
      <c r="GQ489" s="13"/>
      <c r="GR489" s="13"/>
      <c r="GS489" s="13"/>
      <c r="GT489" s="13"/>
      <c r="GU489" s="13"/>
      <c r="GV489" s="13"/>
      <c r="GW489" s="13"/>
      <c r="GX489" s="13"/>
      <c r="GY489" s="13"/>
      <c r="GZ489" s="13"/>
      <c r="HA489" s="13"/>
      <c r="HB489" s="13"/>
      <c r="HC489" s="13"/>
      <c r="HD489" s="13"/>
      <c r="HE489" s="6"/>
    </row>
    <row r="490" spans="9:213" x14ac:dyDescent="0.2">
      <c r="I490" s="25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  <c r="CD490" s="13"/>
      <c r="CE490" s="13"/>
      <c r="CF490" s="13"/>
      <c r="CG490" s="13"/>
      <c r="CH490" s="13"/>
      <c r="CI490" s="13"/>
      <c r="CJ490" s="13"/>
      <c r="CK490" s="13"/>
      <c r="CL490" s="13"/>
      <c r="CM490" s="13"/>
      <c r="CN490" s="13"/>
      <c r="CO490" s="13"/>
      <c r="CP490" s="13"/>
      <c r="CQ490" s="13"/>
      <c r="CR490" s="13"/>
      <c r="CS490" s="13"/>
      <c r="CT490" s="13"/>
      <c r="CU490" s="13"/>
      <c r="CV490" s="13"/>
      <c r="CW490" s="13"/>
      <c r="CX490" s="13"/>
      <c r="CY490" s="13"/>
      <c r="CZ490" s="13"/>
      <c r="DA490" s="13"/>
      <c r="DB490" s="13"/>
      <c r="DC490" s="13"/>
      <c r="DD490" s="13"/>
      <c r="DE490" s="13"/>
      <c r="DF490" s="13"/>
      <c r="DG490" s="13"/>
      <c r="DH490" s="13"/>
      <c r="DI490" s="13"/>
      <c r="DJ490" s="13"/>
      <c r="DK490" s="21"/>
      <c r="DL490" s="13"/>
      <c r="DM490" s="13"/>
      <c r="DN490" s="13"/>
      <c r="DO490" s="13"/>
      <c r="DP490" s="13"/>
      <c r="DQ490" s="13"/>
      <c r="DR490" s="13"/>
      <c r="DS490" s="13"/>
      <c r="DT490" s="13"/>
      <c r="DU490" s="13"/>
      <c r="DV490" s="13"/>
      <c r="DW490" s="13"/>
      <c r="DX490" s="13"/>
      <c r="DY490" s="13"/>
      <c r="DZ490" s="13"/>
      <c r="EA490" s="13"/>
      <c r="EB490" s="13"/>
      <c r="EC490" s="13"/>
      <c r="ED490" s="13"/>
      <c r="EE490" s="13"/>
      <c r="EF490" s="13"/>
      <c r="EG490" s="13"/>
      <c r="EH490" s="13"/>
      <c r="EI490" s="13"/>
      <c r="EJ490" s="13"/>
      <c r="EK490" s="13"/>
      <c r="EL490" s="13"/>
      <c r="EM490" s="13"/>
      <c r="EN490" s="13"/>
      <c r="EO490" s="13"/>
      <c r="EP490" s="13"/>
      <c r="EQ490" s="13"/>
      <c r="ER490" s="13"/>
      <c r="ES490" s="13"/>
      <c r="ET490" s="13"/>
      <c r="EU490" s="13"/>
      <c r="EV490" s="13"/>
      <c r="EW490" s="13"/>
      <c r="EX490" s="13"/>
      <c r="EY490" s="13"/>
      <c r="EZ490" s="13"/>
      <c r="FA490" s="13"/>
      <c r="FB490" s="13"/>
      <c r="FC490" s="13"/>
      <c r="FD490" s="13"/>
      <c r="FE490" s="13"/>
      <c r="FF490" s="13"/>
      <c r="FG490" s="13"/>
      <c r="FH490" s="13"/>
      <c r="FI490" s="13"/>
      <c r="FJ490" s="13"/>
      <c r="FK490" s="13"/>
      <c r="FL490" s="13"/>
      <c r="FM490" s="13"/>
      <c r="FN490" s="13"/>
      <c r="FO490" s="13"/>
      <c r="FP490" s="13"/>
      <c r="FQ490" s="13"/>
      <c r="FR490" s="13"/>
      <c r="FS490" s="13"/>
      <c r="FT490" s="13"/>
      <c r="FU490" s="13"/>
      <c r="FV490" s="13"/>
      <c r="FW490" s="13"/>
      <c r="FX490" s="13"/>
      <c r="FY490" s="13"/>
      <c r="FZ490" s="13"/>
      <c r="GA490" s="13"/>
      <c r="GB490" s="13"/>
      <c r="GC490" s="13"/>
      <c r="GD490" s="13"/>
      <c r="GE490" s="13"/>
      <c r="GF490" s="13"/>
      <c r="GG490" s="13"/>
      <c r="GH490" s="13"/>
      <c r="GI490" s="13"/>
      <c r="GJ490" s="13"/>
      <c r="GK490" s="13"/>
      <c r="GL490" s="13"/>
      <c r="GM490" s="13"/>
      <c r="GN490" s="13"/>
      <c r="GO490" s="13"/>
      <c r="GP490" s="13"/>
      <c r="GQ490" s="13"/>
      <c r="GR490" s="13"/>
      <c r="GS490" s="13"/>
      <c r="GT490" s="13"/>
      <c r="GU490" s="13"/>
      <c r="GV490" s="13"/>
      <c r="GW490" s="13"/>
      <c r="GX490" s="13"/>
      <c r="GY490" s="13"/>
      <c r="GZ490" s="13"/>
      <c r="HA490" s="13"/>
      <c r="HB490" s="13"/>
      <c r="HC490" s="13"/>
      <c r="HD490" s="13"/>
      <c r="HE490" s="6"/>
    </row>
    <row r="491" spans="9:213" x14ac:dyDescent="0.2">
      <c r="I491" s="25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  <c r="CD491" s="13"/>
      <c r="CE491" s="13"/>
      <c r="CF491" s="13"/>
      <c r="CG491" s="13"/>
      <c r="CH491" s="13"/>
      <c r="CI491" s="13"/>
      <c r="CJ491" s="13"/>
      <c r="CK491" s="13"/>
      <c r="CL491" s="13"/>
      <c r="CM491" s="13"/>
      <c r="CN491" s="13"/>
      <c r="CO491" s="13"/>
      <c r="CP491" s="13"/>
      <c r="CQ491" s="13"/>
      <c r="CR491" s="13"/>
      <c r="CS491" s="13"/>
      <c r="CT491" s="13"/>
      <c r="CU491" s="13"/>
      <c r="CV491" s="13"/>
      <c r="CW491" s="13"/>
      <c r="CX491" s="13"/>
      <c r="CY491" s="13"/>
      <c r="CZ491" s="13"/>
      <c r="DA491" s="13"/>
      <c r="DB491" s="13"/>
      <c r="DC491" s="13"/>
      <c r="DD491" s="13"/>
      <c r="DE491" s="13"/>
      <c r="DF491" s="13"/>
      <c r="DG491" s="13"/>
      <c r="DH491" s="13"/>
      <c r="DI491" s="13"/>
      <c r="DJ491" s="13"/>
      <c r="DK491" s="21"/>
      <c r="DL491" s="13"/>
      <c r="DM491" s="13"/>
      <c r="DN491" s="13"/>
      <c r="DO491" s="13"/>
      <c r="DP491" s="13"/>
      <c r="DQ491" s="13"/>
      <c r="DR491" s="13"/>
      <c r="DS491" s="13"/>
      <c r="DT491" s="13"/>
      <c r="DU491" s="13"/>
      <c r="DV491" s="13"/>
      <c r="DW491" s="13"/>
      <c r="DX491" s="13"/>
      <c r="DY491" s="13"/>
      <c r="DZ491" s="13"/>
      <c r="EA491" s="13"/>
      <c r="EB491" s="13"/>
      <c r="EC491" s="13"/>
      <c r="ED491" s="13"/>
      <c r="EE491" s="13"/>
      <c r="EF491" s="13"/>
      <c r="EG491" s="13"/>
      <c r="EH491" s="13"/>
      <c r="EI491" s="13"/>
      <c r="EJ491" s="13"/>
      <c r="EK491" s="13"/>
      <c r="EL491" s="13"/>
      <c r="EM491" s="13"/>
      <c r="EN491" s="13"/>
      <c r="EO491" s="13"/>
      <c r="EP491" s="13"/>
      <c r="EQ491" s="13"/>
      <c r="ER491" s="13"/>
      <c r="ES491" s="13"/>
      <c r="ET491" s="13"/>
      <c r="EU491" s="13"/>
      <c r="EV491" s="13"/>
      <c r="EW491" s="13"/>
      <c r="EX491" s="13"/>
      <c r="EY491" s="13"/>
      <c r="EZ491" s="13"/>
      <c r="FA491" s="13"/>
      <c r="FB491" s="13"/>
      <c r="FC491" s="13"/>
      <c r="FD491" s="13"/>
      <c r="FE491" s="13"/>
      <c r="FF491" s="13"/>
      <c r="FG491" s="13"/>
      <c r="FH491" s="13"/>
      <c r="FI491" s="13"/>
      <c r="FJ491" s="13"/>
      <c r="FK491" s="13"/>
      <c r="FL491" s="13"/>
      <c r="FM491" s="13"/>
      <c r="FN491" s="13"/>
      <c r="FO491" s="13"/>
      <c r="FP491" s="13"/>
      <c r="FQ491" s="13"/>
      <c r="FR491" s="13"/>
      <c r="FS491" s="13"/>
      <c r="FT491" s="13"/>
      <c r="FU491" s="13"/>
      <c r="FV491" s="13"/>
      <c r="FW491" s="13"/>
      <c r="FX491" s="13"/>
      <c r="FY491" s="13"/>
      <c r="FZ491" s="13"/>
      <c r="GA491" s="13"/>
      <c r="GB491" s="13"/>
      <c r="GC491" s="13"/>
      <c r="GD491" s="13"/>
      <c r="GE491" s="13"/>
      <c r="GF491" s="13"/>
      <c r="GG491" s="13"/>
      <c r="GH491" s="13"/>
      <c r="GI491" s="13"/>
      <c r="GJ491" s="13"/>
      <c r="GK491" s="13"/>
      <c r="GL491" s="13"/>
      <c r="GM491" s="13"/>
      <c r="GN491" s="13"/>
      <c r="GO491" s="13"/>
      <c r="GP491" s="13"/>
      <c r="GQ491" s="13"/>
      <c r="GR491" s="13"/>
      <c r="GS491" s="13"/>
      <c r="GT491" s="13"/>
      <c r="GU491" s="13"/>
      <c r="GV491" s="13"/>
      <c r="GW491" s="13"/>
      <c r="GX491" s="13"/>
      <c r="GY491" s="13"/>
      <c r="GZ491" s="13"/>
      <c r="HA491" s="13"/>
      <c r="HB491" s="13"/>
      <c r="HC491" s="13"/>
      <c r="HD491" s="13"/>
      <c r="HE491" s="6"/>
    </row>
    <row r="492" spans="9:213" x14ac:dyDescent="0.2">
      <c r="I492" s="25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  <c r="CD492" s="13"/>
      <c r="CE492" s="13"/>
      <c r="CF492" s="13"/>
      <c r="CG492" s="13"/>
      <c r="CH492" s="13"/>
      <c r="CI492" s="13"/>
      <c r="CJ492" s="13"/>
      <c r="CK492" s="13"/>
      <c r="CL492" s="13"/>
      <c r="CM492" s="13"/>
      <c r="CN492" s="13"/>
      <c r="CO492" s="13"/>
      <c r="CP492" s="13"/>
      <c r="CQ492" s="13"/>
      <c r="CR492" s="13"/>
      <c r="CS492" s="13"/>
      <c r="CT492" s="13"/>
      <c r="CU492" s="13"/>
      <c r="CV492" s="13"/>
      <c r="CW492" s="13"/>
      <c r="CX492" s="13"/>
      <c r="CY492" s="13"/>
      <c r="CZ492" s="13"/>
      <c r="DA492" s="13"/>
      <c r="DB492" s="13"/>
      <c r="DC492" s="13"/>
      <c r="DD492" s="13"/>
      <c r="DE492" s="13"/>
      <c r="DF492" s="13"/>
      <c r="DG492" s="13"/>
      <c r="DH492" s="13"/>
      <c r="DI492" s="13"/>
      <c r="DJ492" s="13"/>
      <c r="DK492" s="21"/>
      <c r="DL492" s="13"/>
      <c r="DM492" s="13"/>
      <c r="DN492" s="13"/>
      <c r="DO492" s="13"/>
      <c r="DP492" s="13"/>
      <c r="DQ492" s="13"/>
      <c r="DR492" s="13"/>
      <c r="DS492" s="13"/>
      <c r="DT492" s="13"/>
      <c r="DU492" s="13"/>
      <c r="DV492" s="13"/>
      <c r="DW492" s="13"/>
      <c r="DX492" s="13"/>
      <c r="DY492" s="13"/>
      <c r="DZ492" s="13"/>
      <c r="EA492" s="13"/>
      <c r="EB492" s="13"/>
      <c r="EC492" s="13"/>
      <c r="ED492" s="13"/>
      <c r="EE492" s="13"/>
      <c r="EF492" s="13"/>
      <c r="EG492" s="13"/>
      <c r="EH492" s="13"/>
      <c r="EI492" s="13"/>
      <c r="EJ492" s="13"/>
      <c r="EK492" s="13"/>
      <c r="EL492" s="13"/>
      <c r="EM492" s="13"/>
      <c r="EN492" s="13"/>
      <c r="EO492" s="13"/>
      <c r="EP492" s="13"/>
      <c r="EQ492" s="13"/>
      <c r="ER492" s="13"/>
      <c r="ES492" s="13"/>
      <c r="ET492" s="13"/>
      <c r="EU492" s="13"/>
      <c r="EV492" s="13"/>
      <c r="EW492" s="13"/>
      <c r="EX492" s="13"/>
      <c r="EY492" s="13"/>
      <c r="EZ492" s="13"/>
      <c r="FA492" s="13"/>
      <c r="FB492" s="13"/>
      <c r="FC492" s="13"/>
      <c r="FD492" s="13"/>
      <c r="FE492" s="13"/>
      <c r="FF492" s="13"/>
      <c r="FG492" s="13"/>
      <c r="FH492" s="13"/>
      <c r="FI492" s="13"/>
      <c r="FJ492" s="13"/>
      <c r="FK492" s="13"/>
      <c r="FL492" s="13"/>
      <c r="FM492" s="13"/>
      <c r="FN492" s="13"/>
      <c r="FO492" s="13"/>
      <c r="FP492" s="13"/>
      <c r="FQ492" s="13"/>
      <c r="FR492" s="13"/>
      <c r="FS492" s="13"/>
      <c r="FT492" s="13"/>
      <c r="FU492" s="13"/>
      <c r="FV492" s="13"/>
      <c r="FW492" s="13"/>
      <c r="FX492" s="13"/>
      <c r="FY492" s="13"/>
      <c r="FZ492" s="13"/>
      <c r="GA492" s="13"/>
      <c r="GB492" s="13"/>
      <c r="GC492" s="13"/>
      <c r="GD492" s="13"/>
      <c r="GE492" s="13"/>
      <c r="GF492" s="13"/>
      <c r="GG492" s="13"/>
      <c r="GH492" s="13"/>
      <c r="GI492" s="13"/>
      <c r="GJ492" s="13"/>
      <c r="GK492" s="13"/>
      <c r="GL492" s="13"/>
      <c r="GM492" s="13"/>
      <c r="GN492" s="13"/>
      <c r="GO492" s="13"/>
      <c r="GP492" s="13"/>
      <c r="GQ492" s="13"/>
      <c r="GR492" s="13"/>
      <c r="GS492" s="13"/>
      <c r="GT492" s="13"/>
      <c r="GU492" s="13"/>
      <c r="GV492" s="13"/>
      <c r="GW492" s="13"/>
      <c r="GX492" s="13"/>
      <c r="GY492" s="13"/>
      <c r="GZ492" s="13"/>
      <c r="HA492" s="13"/>
      <c r="HB492" s="13"/>
      <c r="HC492" s="13"/>
      <c r="HD492" s="13"/>
      <c r="HE492" s="6"/>
    </row>
    <row r="493" spans="9:213" x14ac:dyDescent="0.2">
      <c r="I493" s="25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  <c r="CD493" s="13"/>
      <c r="CE493" s="13"/>
      <c r="CF493" s="13"/>
      <c r="CG493" s="13"/>
      <c r="CH493" s="13"/>
      <c r="CI493" s="13"/>
      <c r="CJ493" s="13"/>
      <c r="CK493" s="13"/>
      <c r="CL493" s="13"/>
      <c r="CM493" s="13"/>
      <c r="CN493" s="13"/>
      <c r="CO493" s="13"/>
      <c r="CP493" s="13"/>
      <c r="CQ493" s="13"/>
      <c r="CR493" s="13"/>
      <c r="CS493" s="13"/>
      <c r="CT493" s="13"/>
      <c r="CU493" s="13"/>
      <c r="CV493" s="13"/>
      <c r="CW493" s="13"/>
      <c r="CX493" s="13"/>
      <c r="CY493" s="13"/>
      <c r="CZ493" s="13"/>
      <c r="DA493" s="13"/>
      <c r="DB493" s="13"/>
      <c r="DC493" s="13"/>
      <c r="DD493" s="13"/>
      <c r="DE493" s="13"/>
      <c r="DF493" s="13"/>
      <c r="DG493" s="13"/>
      <c r="DH493" s="13"/>
      <c r="DI493" s="13"/>
      <c r="DJ493" s="13"/>
      <c r="DK493" s="21"/>
      <c r="DL493" s="13"/>
      <c r="DM493" s="13"/>
      <c r="DN493" s="13"/>
      <c r="DO493" s="13"/>
      <c r="DP493" s="13"/>
      <c r="DQ493" s="13"/>
      <c r="DR493" s="13"/>
      <c r="DS493" s="13"/>
      <c r="DT493" s="13"/>
      <c r="DU493" s="13"/>
      <c r="DV493" s="13"/>
      <c r="DW493" s="13"/>
      <c r="DX493" s="13"/>
      <c r="DY493" s="13"/>
      <c r="DZ493" s="13"/>
      <c r="EA493" s="13"/>
      <c r="EB493" s="13"/>
      <c r="EC493" s="13"/>
      <c r="ED493" s="13"/>
      <c r="EE493" s="13"/>
      <c r="EF493" s="13"/>
      <c r="EG493" s="13"/>
      <c r="EH493" s="13"/>
      <c r="EI493" s="13"/>
      <c r="EJ493" s="13"/>
      <c r="EK493" s="13"/>
      <c r="EL493" s="13"/>
      <c r="EM493" s="13"/>
      <c r="EN493" s="13"/>
      <c r="EO493" s="13"/>
      <c r="EP493" s="13"/>
      <c r="EQ493" s="13"/>
      <c r="ER493" s="13"/>
      <c r="ES493" s="13"/>
      <c r="ET493" s="13"/>
      <c r="EU493" s="13"/>
      <c r="EV493" s="13"/>
      <c r="EW493" s="13"/>
      <c r="EX493" s="13"/>
      <c r="EY493" s="13"/>
      <c r="EZ493" s="13"/>
      <c r="FA493" s="13"/>
      <c r="FB493" s="13"/>
      <c r="FC493" s="13"/>
      <c r="FD493" s="13"/>
      <c r="FE493" s="13"/>
      <c r="FF493" s="13"/>
      <c r="FG493" s="13"/>
      <c r="FH493" s="13"/>
      <c r="FI493" s="13"/>
      <c r="FJ493" s="13"/>
      <c r="FK493" s="13"/>
      <c r="FL493" s="13"/>
      <c r="FM493" s="13"/>
      <c r="FN493" s="13"/>
      <c r="FO493" s="13"/>
      <c r="FP493" s="13"/>
      <c r="FQ493" s="13"/>
      <c r="FR493" s="13"/>
      <c r="FS493" s="13"/>
      <c r="FT493" s="13"/>
      <c r="FU493" s="13"/>
      <c r="FV493" s="13"/>
      <c r="FW493" s="13"/>
      <c r="FX493" s="13"/>
      <c r="FY493" s="13"/>
      <c r="FZ493" s="13"/>
      <c r="GA493" s="13"/>
      <c r="GB493" s="13"/>
      <c r="GC493" s="13"/>
      <c r="GD493" s="13"/>
      <c r="GE493" s="13"/>
      <c r="GF493" s="13"/>
      <c r="GG493" s="13"/>
      <c r="GH493" s="13"/>
      <c r="GI493" s="13"/>
      <c r="GJ493" s="13"/>
      <c r="GK493" s="13"/>
      <c r="GL493" s="13"/>
      <c r="GM493" s="13"/>
      <c r="GN493" s="13"/>
      <c r="GO493" s="13"/>
      <c r="GP493" s="13"/>
      <c r="GQ493" s="13"/>
      <c r="GR493" s="13"/>
      <c r="GS493" s="13"/>
      <c r="GT493" s="13"/>
      <c r="GU493" s="13"/>
      <c r="GV493" s="13"/>
      <c r="GW493" s="13"/>
      <c r="GX493" s="13"/>
      <c r="GY493" s="13"/>
      <c r="GZ493" s="13"/>
      <c r="HA493" s="13"/>
      <c r="HB493" s="13"/>
      <c r="HC493" s="13"/>
      <c r="HD493" s="13"/>
      <c r="HE493" s="6"/>
    </row>
    <row r="494" spans="9:213" x14ac:dyDescent="0.2">
      <c r="I494" s="25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  <c r="CD494" s="13"/>
      <c r="CE494" s="13"/>
      <c r="CF494" s="13"/>
      <c r="CG494" s="13"/>
      <c r="CH494" s="13"/>
      <c r="CI494" s="13"/>
      <c r="CJ494" s="13"/>
      <c r="CK494" s="13"/>
      <c r="CL494" s="13"/>
      <c r="CM494" s="13"/>
      <c r="CN494" s="13"/>
      <c r="CO494" s="13"/>
      <c r="CP494" s="13"/>
      <c r="CQ494" s="13"/>
      <c r="CR494" s="13"/>
      <c r="CS494" s="13"/>
      <c r="CT494" s="13"/>
      <c r="CU494" s="13"/>
      <c r="CV494" s="13"/>
      <c r="CW494" s="13"/>
      <c r="CX494" s="13"/>
      <c r="CY494" s="13"/>
      <c r="CZ494" s="13"/>
      <c r="DA494" s="13"/>
      <c r="DB494" s="13"/>
      <c r="DC494" s="13"/>
      <c r="DD494" s="13"/>
      <c r="DE494" s="13"/>
      <c r="DF494" s="13"/>
      <c r="DG494" s="13"/>
      <c r="DH494" s="13"/>
      <c r="DI494" s="13"/>
      <c r="DJ494" s="13"/>
      <c r="DK494" s="21"/>
      <c r="DL494" s="13"/>
      <c r="DM494" s="13"/>
      <c r="DN494" s="13"/>
      <c r="DO494" s="13"/>
      <c r="DP494" s="13"/>
      <c r="DQ494" s="13"/>
      <c r="DR494" s="13"/>
      <c r="DS494" s="13"/>
      <c r="DT494" s="13"/>
      <c r="DU494" s="13"/>
      <c r="DV494" s="13"/>
      <c r="DW494" s="13"/>
      <c r="DX494" s="13"/>
      <c r="DY494" s="13"/>
      <c r="DZ494" s="13"/>
      <c r="EA494" s="13"/>
      <c r="EB494" s="13"/>
      <c r="EC494" s="13"/>
      <c r="ED494" s="13"/>
      <c r="EE494" s="13"/>
      <c r="EF494" s="13"/>
      <c r="EG494" s="13"/>
      <c r="EH494" s="13"/>
      <c r="EI494" s="13"/>
      <c r="EJ494" s="13"/>
      <c r="EK494" s="13"/>
      <c r="EL494" s="13"/>
      <c r="EM494" s="13"/>
      <c r="EN494" s="13"/>
      <c r="EO494" s="13"/>
      <c r="EP494" s="13"/>
      <c r="EQ494" s="13"/>
      <c r="ER494" s="13"/>
      <c r="ES494" s="13"/>
      <c r="ET494" s="13"/>
      <c r="EU494" s="13"/>
      <c r="EV494" s="13"/>
      <c r="EW494" s="13"/>
      <c r="EX494" s="13"/>
      <c r="EY494" s="13"/>
      <c r="EZ494" s="13"/>
      <c r="FA494" s="13"/>
      <c r="FB494" s="13"/>
      <c r="FC494" s="13"/>
      <c r="FD494" s="13"/>
      <c r="FE494" s="13"/>
      <c r="FF494" s="13"/>
      <c r="FG494" s="13"/>
      <c r="FH494" s="13"/>
      <c r="FI494" s="13"/>
      <c r="FJ494" s="13"/>
      <c r="FK494" s="13"/>
      <c r="FL494" s="13"/>
      <c r="FM494" s="13"/>
      <c r="FN494" s="13"/>
      <c r="FO494" s="13"/>
      <c r="FP494" s="13"/>
      <c r="FQ494" s="13"/>
      <c r="FR494" s="13"/>
      <c r="FS494" s="13"/>
      <c r="FT494" s="13"/>
      <c r="FU494" s="13"/>
      <c r="FV494" s="13"/>
      <c r="FW494" s="13"/>
      <c r="FX494" s="13"/>
      <c r="FY494" s="13"/>
      <c r="FZ494" s="13"/>
      <c r="GA494" s="13"/>
      <c r="GB494" s="13"/>
      <c r="GC494" s="13"/>
      <c r="GD494" s="13"/>
      <c r="GE494" s="13"/>
      <c r="GF494" s="13"/>
      <c r="GG494" s="13"/>
      <c r="GH494" s="13"/>
      <c r="GI494" s="13"/>
      <c r="GJ494" s="13"/>
      <c r="GK494" s="13"/>
      <c r="GL494" s="13"/>
      <c r="GM494" s="13"/>
      <c r="GN494" s="13"/>
      <c r="GO494" s="13"/>
      <c r="GP494" s="13"/>
      <c r="GQ494" s="13"/>
      <c r="GR494" s="13"/>
      <c r="GS494" s="13"/>
      <c r="GT494" s="13"/>
      <c r="GU494" s="13"/>
      <c r="GV494" s="13"/>
      <c r="GW494" s="13"/>
      <c r="GX494" s="13"/>
      <c r="GY494" s="13"/>
      <c r="GZ494" s="13"/>
      <c r="HA494" s="13"/>
      <c r="HB494" s="13"/>
      <c r="HC494" s="13"/>
      <c r="HD494" s="13"/>
      <c r="HE494" s="6"/>
    </row>
    <row r="495" spans="9:213" x14ac:dyDescent="0.2">
      <c r="I495" s="25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  <c r="CD495" s="13"/>
      <c r="CE495" s="13"/>
      <c r="CF495" s="13"/>
      <c r="CG495" s="13"/>
      <c r="CH495" s="13"/>
      <c r="CI495" s="13"/>
      <c r="CJ495" s="13"/>
      <c r="CK495" s="13"/>
      <c r="CL495" s="13"/>
      <c r="CM495" s="13"/>
      <c r="CN495" s="13"/>
      <c r="CO495" s="13"/>
      <c r="CP495" s="13"/>
      <c r="CQ495" s="13"/>
      <c r="CR495" s="13"/>
      <c r="CS495" s="13"/>
      <c r="CT495" s="13"/>
      <c r="CU495" s="13"/>
      <c r="CV495" s="13"/>
      <c r="CW495" s="13"/>
      <c r="CX495" s="13"/>
      <c r="CY495" s="13"/>
      <c r="CZ495" s="13"/>
      <c r="DA495" s="13"/>
      <c r="DB495" s="13"/>
      <c r="DC495" s="13"/>
      <c r="DD495" s="13"/>
      <c r="DE495" s="13"/>
      <c r="DF495" s="13"/>
      <c r="DG495" s="13"/>
      <c r="DH495" s="13"/>
      <c r="DI495" s="13"/>
      <c r="DJ495" s="13"/>
      <c r="DK495" s="21"/>
      <c r="DL495" s="13"/>
      <c r="DM495" s="13"/>
      <c r="DN495" s="13"/>
      <c r="DO495" s="13"/>
      <c r="DP495" s="13"/>
      <c r="DQ495" s="13"/>
      <c r="DR495" s="13"/>
      <c r="DS495" s="13"/>
      <c r="DT495" s="13"/>
      <c r="DU495" s="13"/>
      <c r="DV495" s="13"/>
      <c r="DW495" s="13"/>
      <c r="DX495" s="13"/>
      <c r="DY495" s="13"/>
      <c r="DZ495" s="13"/>
      <c r="EA495" s="13"/>
      <c r="EB495" s="13"/>
      <c r="EC495" s="13"/>
      <c r="ED495" s="13"/>
      <c r="EE495" s="13"/>
      <c r="EF495" s="13"/>
      <c r="EG495" s="13"/>
      <c r="EH495" s="13"/>
      <c r="EI495" s="13"/>
      <c r="EJ495" s="13"/>
      <c r="EK495" s="13"/>
      <c r="EL495" s="13"/>
      <c r="EM495" s="13"/>
      <c r="EN495" s="13"/>
      <c r="EO495" s="13"/>
      <c r="EP495" s="13"/>
      <c r="EQ495" s="13"/>
      <c r="ER495" s="13"/>
      <c r="ES495" s="13"/>
      <c r="ET495" s="13"/>
      <c r="EU495" s="13"/>
      <c r="EV495" s="13"/>
      <c r="EW495" s="13"/>
      <c r="EX495" s="13"/>
      <c r="EY495" s="13"/>
      <c r="EZ495" s="13"/>
      <c r="FA495" s="13"/>
      <c r="FB495" s="13"/>
      <c r="FC495" s="13"/>
      <c r="FD495" s="13"/>
      <c r="FE495" s="13"/>
      <c r="FF495" s="13"/>
      <c r="FG495" s="13"/>
      <c r="FH495" s="13"/>
      <c r="FI495" s="13"/>
      <c r="FJ495" s="13"/>
      <c r="FK495" s="13"/>
      <c r="FL495" s="13"/>
      <c r="FM495" s="13"/>
      <c r="FN495" s="13"/>
      <c r="FO495" s="13"/>
      <c r="FP495" s="13"/>
      <c r="FQ495" s="13"/>
      <c r="FR495" s="13"/>
      <c r="FS495" s="13"/>
      <c r="FT495" s="13"/>
      <c r="FU495" s="13"/>
      <c r="FV495" s="13"/>
      <c r="FW495" s="13"/>
      <c r="FX495" s="13"/>
      <c r="FY495" s="13"/>
      <c r="FZ495" s="13"/>
      <c r="GA495" s="13"/>
      <c r="GB495" s="13"/>
      <c r="GC495" s="13"/>
      <c r="GD495" s="13"/>
      <c r="GE495" s="13"/>
      <c r="GF495" s="13"/>
      <c r="GG495" s="13"/>
      <c r="GH495" s="13"/>
      <c r="GI495" s="13"/>
      <c r="GJ495" s="13"/>
      <c r="GK495" s="13"/>
      <c r="GL495" s="13"/>
      <c r="GM495" s="13"/>
      <c r="GN495" s="13"/>
      <c r="GO495" s="13"/>
      <c r="GP495" s="13"/>
      <c r="GQ495" s="13"/>
      <c r="GR495" s="13"/>
      <c r="GS495" s="13"/>
      <c r="GT495" s="13"/>
      <c r="GU495" s="13"/>
      <c r="GV495" s="13"/>
      <c r="GW495" s="13"/>
      <c r="GX495" s="13"/>
      <c r="GY495" s="13"/>
      <c r="GZ495" s="13"/>
      <c r="HA495" s="13"/>
      <c r="HB495" s="13"/>
      <c r="HC495" s="13"/>
      <c r="HD495" s="13"/>
      <c r="HE495" s="6"/>
    </row>
    <row r="496" spans="9:213" x14ac:dyDescent="0.2">
      <c r="I496" s="25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  <c r="CD496" s="13"/>
      <c r="CE496" s="13"/>
      <c r="CF496" s="13"/>
      <c r="CG496" s="13"/>
      <c r="CH496" s="13"/>
      <c r="CI496" s="13"/>
      <c r="CJ496" s="13"/>
      <c r="CK496" s="13"/>
      <c r="CL496" s="13"/>
      <c r="CM496" s="13"/>
      <c r="CN496" s="13"/>
      <c r="CO496" s="13"/>
      <c r="CP496" s="13"/>
      <c r="CQ496" s="13"/>
      <c r="CR496" s="13"/>
      <c r="CS496" s="13"/>
      <c r="CT496" s="13"/>
      <c r="CU496" s="13"/>
      <c r="CV496" s="13"/>
      <c r="CW496" s="13"/>
      <c r="CX496" s="13"/>
      <c r="CY496" s="13"/>
      <c r="CZ496" s="13"/>
      <c r="DA496" s="13"/>
      <c r="DB496" s="13"/>
      <c r="DC496" s="13"/>
      <c r="DD496" s="13"/>
      <c r="DE496" s="13"/>
      <c r="DF496" s="13"/>
      <c r="DG496" s="13"/>
      <c r="DH496" s="13"/>
      <c r="DI496" s="13"/>
      <c r="DJ496" s="13"/>
      <c r="DK496" s="21"/>
      <c r="DL496" s="13"/>
      <c r="DM496" s="13"/>
      <c r="DN496" s="13"/>
      <c r="DO496" s="13"/>
      <c r="DP496" s="13"/>
      <c r="DQ496" s="13"/>
      <c r="DR496" s="13"/>
      <c r="DS496" s="13"/>
      <c r="DT496" s="13"/>
      <c r="DU496" s="13"/>
      <c r="DV496" s="13"/>
      <c r="DW496" s="13"/>
      <c r="DX496" s="13"/>
      <c r="DY496" s="13"/>
      <c r="DZ496" s="13"/>
      <c r="EA496" s="13"/>
      <c r="EB496" s="13"/>
      <c r="EC496" s="13"/>
      <c r="ED496" s="13"/>
      <c r="EE496" s="13"/>
      <c r="EF496" s="13"/>
      <c r="EG496" s="13"/>
      <c r="EH496" s="13"/>
      <c r="EI496" s="13"/>
      <c r="EJ496" s="13"/>
      <c r="EK496" s="13"/>
      <c r="EL496" s="13"/>
      <c r="EM496" s="13"/>
      <c r="EN496" s="13"/>
      <c r="EO496" s="13"/>
      <c r="EP496" s="13"/>
      <c r="EQ496" s="13"/>
      <c r="ER496" s="13"/>
      <c r="ES496" s="13"/>
      <c r="ET496" s="13"/>
      <c r="EU496" s="13"/>
      <c r="EV496" s="13"/>
      <c r="EW496" s="13"/>
      <c r="EX496" s="13"/>
      <c r="EY496" s="13"/>
      <c r="EZ496" s="13"/>
      <c r="FA496" s="13"/>
      <c r="FB496" s="13"/>
      <c r="FC496" s="13"/>
      <c r="FD496" s="13"/>
      <c r="FE496" s="13"/>
      <c r="FF496" s="13"/>
      <c r="FG496" s="13"/>
      <c r="FH496" s="13"/>
      <c r="FI496" s="13"/>
      <c r="FJ496" s="13"/>
      <c r="FK496" s="13"/>
      <c r="FL496" s="13"/>
      <c r="FM496" s="13"/>
      <c r="FN496" s="13"/>
      <c r="FO496" s="13"/>
      <c r="FP496" s="13"/>
      <c r="FQ496" s="13"/>
      <c r="FR496" s="13"/>
      <c r="FS496" s="13"/>
      <c r="FT496" s="13"/>
      <c r="FU496" s="13"/>
      <c r="FV496" s="13"/>
      <c r="FW496" s="13"/>
      <c r="FX496" s="13"/>
      <c r="FY496" s="13"/>
      <c r="FZ496" s="13"/>
      <c r="GA496" s="13"/>
      <c r="GB496" s="13"/>
      <c r="GC496" s="13"/>
      <c r="GD496" s="13"/>
      <c r="GE496" s="13"/>
      <c r="GF496" s="13"/>
      <c r="GG496" s="13"/>
      <c r="GH496" s="13"/>
      <c r="GI496" s="13"/>
      <c r="GJ496" s="13"/>
      <c r="GK496" s="13"/>
      <c r="GL496" s="13"/>
      <c r="GM496" s="13"/>
      <c r="GN496" s="13"/>
      <c r="GO496" s="13"/>
      <c r="GP496" s="13"/>
      <c r="GQ496" s="13"/>
      <c r="GR496" s="13"/>
      <c r="GS496" s="13"/>
      <c r="GT496" s="13"/>
      <c r="GU496" s="13"/>
      <c r="GV496" s="13"/>
      <c r="GW496" s="13"/>
      <c r="GX496" s="13"/>
      <c r="GY496" s="13"/>
      <c r="GZ496" s="13"/>
      <c r="HA496" s="13"/>
      <c r="HB496" s="13"/>
      <c r="HC496" s="13"/>
      <c r="HD496" s="13"/>
      <c r="HE496" s="6"/>
    </row>
    <row r="497" spans="9:213" x14ac:dyDescent="0.2">
      <c r="I497" s="25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  <c r="CD497" s="13"/>
      <c r="CE497" s="13"/>
      <c r="CF497" s="13"/>
      <c r="CG497" s="13"/>
      <c r="CH497" s="13"/>
      <c r="CI497" s="13"/>
      <c r="CJ497" s="13"/>
      <c r="CK497" s="13"/>
      <c r="CL497" s="13"/>
      <c r="CM497" s="13"/>
      <c r="CN497" s="13"/>
      <c r="CO497" s="13"/>
      <c r="CP497" s="13"/>
      <c r="CQ497" s="13"/>
      <c r="CR497" s="13"/>
      <c r="CS497" s="13"/>
      <c r="CT497" s="13"/>
      <c r="CU497" s="13"/>
      <c r="CV497" s="13"/>
      <c r="CW497" s="13"/>
      <c r="CX497" s="13"/>
      <c r="CY497" s="13"/>
      <c r="CZ497" s="13"/>
      <c r="DA497" s="13"/>
      <c r="DB497" s="13"/>
      <c r="DC497" s="13"/>
      <c r="DD497" s="13"/>
      <c r="DE497" s="13"/>
      <c r="DF497" s="13"/>
      <c r="DG497" s="13"/>
      <c r="DH497" s="13"/>
      <c r="DI497" s="13"/>
      <c r="DJ497" s="13"/>
      <c r="DK497" s="21"/>
      <c r="DL497" s="13"/>
      <c r="DM497" s="13"/>
      <c r="DN497" s="13"/>
      <c r="DO497" s="13"/>
      <c r="DP497" s="13"/>
      <c r="DQ497" s="13"/>
      <c r="DR497" s="13"/>
      <c r="DS497" s="13"/>
      <c r="DT497" s="13"/>
      <c r="DU497" s="13"/>
      <c r="DV497" s="13"/>
      <c r="DW497" s="13"/>
      <c r="DX497" s="13"/>
      <c r="DY497" s="13"/>
      <c r="DZ497" s="13"/>
      <c r="EA497" s="13"/>
      <c r="EB497" s="13"/>
      <c r="EC497" s="13"/>
      <c r="ED497" s="13"/>
      <c r="EE497" s="13"/>
      <c r="EF497" s="13"/>
      <c r="EG497" s="13"/>
      <c r="EH497" s="13"/>
      <c r="EI497" s="13"/>
      <c r="EJ497" s="13"/>
      <c r="EK497" s="13"/>
      <c r="EL497" s="13"/>
      <c r="EM497" s="13"/>
      <c r="EN497" s="13"/>
      <c r="EO497" s="13"/>
      <c r="EP497" s="13"/>
      <c r="EQ497" s="13"/>
      <c r="ER497" s="13"/>
      <c r="ES497" s="13"/>
      <c r="ET497" s="13"/>
      <c r="EU497" s="13"/>
      <c r="EV497" s="13"/>
      <c r="EW497" s="13"/>
      <c r="EX497" s="13"/>
      <c r="EY497" s="13"/>
      <c r="EZ497" s="13"/>
      <c r="FA497" s="13"/>
      <c r="FB497" s="13"/>
      <c r="FC497" s="13"/>
      <c r="FD497" s="13"/>
      <c r="FE497" s="13"/>
      <c r="FF497" s="13"/>
      <c r="FG497" s="13"/>
      <c r="FH497" s="13"/>
      <c r="FI497" s="13"/>
      <c r="FJ497" s="13"/>
      <c r="FK497" s="13"/>
      <c r="FL497" s="13"/>
      <c r="FM497" s="13"/>
      <c r="FN497" s="13"/>
      <c r="FO497" s="13"/>
      <c r="FP497" s="13"/>
      <c r="FQ497" s="13"/>
      <c r="FR497" s="13"/>
      <c r="FS497" s="13"/>
      <c r="FT497" s="13"/>
      <c r="FU497" s="13"/>
      <c r="FV497" s="13"/>
      <c r="FW497" s="13"/>
      <c r="FX497" s="13"/>
      <c r="FY497" s="13"/>
      <c r="FZ497" s="13"/>
      <c r="GA497" s="13"/>
      <c r="GB497" s="13"/>
      <c r="GC497" s="13"/>
      <c r="GD497" s="13"/>
      <c r="GE497" s="13"/>
      <c r="GF497" s="13"/>
      <c r="GG497" s="13"/>
      <c r="GH497" s="13"/>
      <c r="GI497" s="13"/>
      <c r="GJ497" s="13"/>
      <c r="GK497" s="13"/>
      <c r="GL497" s="13"/>
      <c r="GM497" s="13"/>
      <c r="GN497" s="13"/>
      <c r="GO497" s="13"/>
      <c r="GP497" s="13"/>
      <c r="GQ497" s="13"/>
      <c r="GR497" s="13"/>
      <c r="GS497" s="13"/>
      <c r="GT497" s="13"/>
      <c r="GU497" s="13"/>
      <c r="GV497" s="13"/>
      <c r="GW497" s="13"/>
      <c r="GX497" s="13"/>
      <c r="GY497" s="13"/>
      <c r="GZ497" s="13"/>
      <c r="HA497" s="13"/>
      <c r="HB497" s="13"/>
      <c r="HC497" s="13"/>
      <c r="HD497" s="13"/>
      <c r="HE497" s="6"/>
    </row>
    <row r="498" spans="9:213" x14ac:dyDescent="0.2">
      <c r="I498" s="25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  <c r="CD498" s="13"/>
      <c r="CE498" s="13"/>
      <c r="CF498" s="13"/>
      <c r="CG498" s="13"/>
      <c r="CH498" s="13"/>
      <c r="CI498" s="13"/>
      <c r="CJ498" s="13"/>
      <c r="CK498" s="13"/>
      <c r="CL498" s="13"/>
      <c r="CM498" s="13"/>
      <c r="CN498" s="13"/>
      <c r="CO498" s="13"/>
      <c r="CP498" s="13"/>
      <c r="CQ498" s="13"/>
      <c r="CR498" s="13"/>
      <c r="CS498" s="13"/>
      <c r="CT498" s="13"/>
      <c r="CU498" s="13"/>
      <c r="CV498" s="13"/>
      <c r="CW498" s="13"/>
      <c r="CX498" s="13"/>
      <c r="CY498" s="13"/>
      <c r="CZ498" s="13"/>
      <c r="DA498" s="13"/>
      <c r="DB498" s="13"/>
      <c r="DC498" s="13"/>
      <c r="DD498" s="13"/>
      <c r="DE498" s="13"/>
      <c r="DF498" s="13"/>
      <c r="DG498" s="13"/>
      <c r="DH498" s="13"/>
      <c r="DI498" s="13"/>
      <c r="DJ498" s="13"/>
      <c r="DK498" s="21"/>
      <c r="DL498" s="13"/>
      <c r="DM498" s="13"/>
      <c r="DN498" s="13"/>
      <c r="DO498" s="13"/>
      <c r="DP498" s="13"/>
      <c r="DQ498" s="13"/>
      <c r="DR498" s="13"/>
      <c r="DS498" s="13"/>
      <c r="DT498" s="13"/>
      <c r="DU498" s="13"/>
      <c r="DV498" s="13"/>
      <c r="DW498" s="13"/>
      <c r="DX498" s="13"/>
      <c r="DY498" s="13"/>
      <c r="DZ498" s="13"/>
      <c r="EA498" s="13"/>
      <c r="EB498" s="13"/>
      <c r="EC498" s="13"/>
      <c r="ED498" s="13"/>
      <c r="EE498" s="13"/>
      <c r="EF498" s="13"/>
      <c r="EG498" s="13"/>
      <c r="EH498" s="13"/>
      <c r="EI498" s="13"/>
      <c r="EJ498" s="13"/>
      <c r="EK498" s="13"/>
      <c r="EL498" s="13"/>
      <c r="EM498" s="13"/>
      <c r="EN498" s="13"/>
      <c r="EO498" s="13"/>
      <c r="EP498" s="13"/>
      <c r="EQ498" s="13"/>
      <c r="ER498" s="13"/>
      <c r="ES498" s="13"/>
      <c r="ET498" s="13"/>
      <c r="EU498" s="13"/>
      <c r="EV498" s="13"/>
      <c r="EW498" s="13"/>
      <c r="EX498" s="13"/>
      <c r="EY498" s="13"/>
      <c r="EZ498" s="13"/>
      <c r="FA498" s="13"/>
      <c r="FB498" s="13"/>
      <c r="FC498" s="13"/>
      <c r="FD498" s="13"/>
      <c r="FE498" s="13"/>
      <c r="FF498" s="13"/>
      <c r="FG498" s="13"/>
      <c r="FH498" s="13"/>
      <c r="FI498" s="13"/>
      <c r="FJ498" s="13"/>
      <c r="FK498" s="13"/>
      <c r="FL498" s="13"/>
      <c r="FM498" s="13"/>
      <c r="FN498" s="13"/>
      <c r="FO498" s="13"/>
      <c r="FP498" s="13"/>
      <c r="FQ498" s="13"/>
      <c r="FR498" s="13"/>
      <c r="FS498" s="13"/>
      <c r="FT498" s="13"/>
      <c r="FU498" s="13"/>
      <c r="FV498" s="13"/>
      <c r="FW498" s="13"/>
      <c r="FX498" s="13"/>
      <c r="FY498" s="13"/>
      <c r="FZ498" s="13"/>
      <c r="GA498" s="13"/>
      <c r="GB498" s="13"/>
      <c r="GC498" s="13"/>
      <c r="GD498" s="13"/>
      <c r="GE498" s="13"/>
      <c r="GF498" s="13"/>
      <c r="GG498" s="13"/>
      <c r="GH498" s="13"/>
      <c r="GI498" s="13"/>
      <c r="GJ498" s="13"/>
      <c r="GK498" s="13"/>
      <c r="GL498" s="13"/>
      <c r="GM498" s="13"/>
      <c r="GN498" s="13"/>
      <c r="GO498" s="13"/>
      <c r="GP498" s="13"/>
      <c r="GQ498" s="13"/>
      <c r="GR498" s="13"/>
      <c r="GS498" s="13"/>
      <c r="GT498" s="13"/>
      <c r="GU498" s="13"/>
      <c r="GV498" s="13"/>
      <c r="GW498" s="13"/>
      <c r="GX498" s="13"/>
      <c r="GY498" s="13"/>
      <c r="GZ498" s="13"/>
      <c r="HA498" s="13"/>
      <c r="HB498" s="13"/>
      <c r="HC498" s="13"/>
      <c r="HD498" s="13"/>
      <c r="HE498" s="6"/>
    </row>
    <row r="499" spans="9:213" x14ac:dyDescent="0.2">
      <c r="I499" s="25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  <c r="CD499" s="13"/>
      <c r="CE499" s="13"/>
      <c r="CF499" s="13"/>
      <c r="CG499" s="13"/>
      <c r="CH499" s="13"/>
      <c r="CI499" s="13"/>
      <c r="CJ499" s="13"/>
      <c r="CK499" s="13"/>
      <c r="CL499" s="13"/>
      <c r="CM499" s="13"/>
      <c r="CN499" s="13"/>
      <c r="CO499" s="13"/>
      <c r="CP499" s="13"/>
      <c r="CQ499" s="13"/>
      <c r="CR499" s="13"/>
      <c r="CS499" s="13"/>
      <c r="CT499" s="13"/>
      <c r="CU499" s="13"/>
      <c r="CV499" s="13"/>
      <c r="CW499" s="13"/>
      <c r="CX499" s="13"/>
      <c r="CY499" s="13"/>
      <c r="CZ499" s="13"/>
      <c r="DA499" s="13"/>
      <c r="DB499" s="13"/>
      <c r="DC499" s="13"/>
      <c r="DD499" s="13"/>
      <c r="DE499" s="13"/>
      <c r="DF499" s="13"/>
      <c r="DG499" s="13"/>
      <c r="DH499" s="13"/>
      <c r="DI499" s="13"/>
      <c r="DJ499" s="13"/>
      <c r="DK499" s="21"/>
      <c r="DL499" s="13"/>
      <c r="DM499" s="13"/>
      <c r="DN499" s="13"/>
      <c r="DO499" s="13"/>
      <c r="DP499" s="13"/>
      <c r="DQ499" s="13"/>
      <c r="DR499" s="13"/>
      <c r="DS499" s="13"/>
      <c r="DT499" s="13"/>
      <c r="DU499" s="13"/>
      <c r="DV499" s="13"/>
      <c r="DW499" s="13"/>
      <c r="DX499" s="13"/>
      <c r="DY499" s="13"/>
      <c r="DZ499" s="13"/>
      <c r="EA499" s="13"/>
      <c r="EB499" s="13"/>
      <c r="EC499" s="13"/>
      <c r="ED499" s="13"/>
      <c r="EE499" s="13"/>
      <c r="EF499" s="13"/>
      <c r="EG499" s="13"/>
      <c r="EH499" s="13"/>
      <c r="EI499" s="13"/>
      <c r="EJ499" s="13"/>
      <c r="EK499" s="13"/>
      <c r="EL499" s="13"/>
      <c r="EM499" s="13"/>
      <c r="EN499" s="13"/>
      <c r="EO499" s="13"/>
      <c r="EP499" s="13"/>
      <c r="EQ499" s="13"/>
      <c r="ER499" s="13"/>
      <c r="ES499" s="13"/>
      <c r="ET499" s="13"/>
      <c r="EU499" s="13"/>
      <c r="EV499" s="13"/>
      <c r="EW499" s="13"/>
      <c r="EX499" s="13"/>
      <c r="EY499" s="13"/>
      <c r="EZ499" s="13"/>
      <c r="FA499" s="13"/>
      <c r="FB499" s="13"/>
      <c r="FC499" s="13"/>
      <c r="FD499" s="13"/>
      <c r="FE499" s="13"/>
      <c r="FF499" s="13"/>
      <c r="FG499" s="13"/>
      <c r="FH499" s="13"/>
      <c r="FI499" s="13"/>
      <c r="FJ499" s="13"/>
      <c r="FK499" s="13"/>
      <c r="FL499" s="13"/>
      <c r="FM499" s="13"/>
      <c r="FN499" s="13"/>
      <c r="FO499" s="13"/>
      <c r="FP499" s="13"/>
      <c r="FQ499" s="13"/>
      <c r="FR499" s="13"/>
      <c r="FS499" s="13"/>
      <c r="FT499" s="13"/>
      <c r="FU499" s="13"/>
      <c r="FV499" s="13"/>
      <c r="FW499" s="13"/>
      <c r="FX499" s="13"/>
      <c r="FY499" s="13"/>
      <c r="FZ499" s="13"/>
      <c r="GA499" s="13"/>
      <c r="GB499" s="13"/>
      <c r="GC499" s="13"/>
      <c r="GD499" s="13"/>
      <c r="GE499" s="13"/>
      <c r="GF499" s="13"/>
      <c r="GG499" s="13"/>
      <c r="GH499" s="13"/>
      <c r="GI499" s="13"/>
      <c r="GJ499" s="13"/>
      <c r="GK499" s="13"/>
      <c r="GL499" s="13"/>
      <c r="GM499" s="13"/>
      <c r="GN499" s="13"/>
      <c r="GO499" s="13"/>
      <c r="GP499" s="13"/>
      <c r="GQ499" s="13"/>
      <c r="GR499" s="13"/>
      <c r="GS499" s="13"/>
      <c r="GT499" s="13"/>
      <c r="GU499" s="13"/>
      <c r="GV499" s="13"/>
      <c r="GW499" s="13"/>
      <c r="GX499" s="13"/>
      <c r="GY499" s="13"/>
      <c r="GZ499" s="13"/>
      <c r="HA499" s="13"/>
      <c r="HB499" s="13"/>
      <c r="HC499" s="13"/>
      <c r="HD499" s="13"/>
      <c r="HE499" s="6"/>
    </row>
    <row r="500" spans="9:213" x14ac:dyDescent="0.2">
      <c r="I500" s="25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  <c r="CD500" s="13"/>
      <c r="CE500" s="13"/>
      <c r="CF500" s="13"/>
      <c r="CG500" s="13"/>
      <c r="CH500" s="13"/>
      <c r="CI500" s="13"/>
      <c r="CJ500" s="13"/>
      <c r="CK500" s="13"/>
      <c r="CL500" s="13"/>
      <c r="CM500" s="13"/>
      <c r="CN500" s="13"/>
      <c r="CO500" s="13"/>
      <c r="CP500" s="13"/>
      <c r="CQ500" s="13"/>
      <c r="CR500" s="13"/>
      <c r="CS500" s="13"/>
      <c r="CT500" s="13"/>
      <c r="CU500" s="13"/>
      <c r="CV500" s="13"/>
      <c r="CW500" s="13"/>
      <c r="CX500" s="13"/>
      <c r="CY500" s="13"/>
      <c r="CZ500" s="13"/>
      <c r="DA500" s="13"/>
      <c r="DB500" s="13"/>
      <c r="DC500" s="13"/>
      <c r="DD500" s="13"/>
      <c r="DE500" s="13"/>
      <c r="DF500" s="13"/>
      <c r="DG500" s="13"/>
      <c r="DH500" s="13"/>
      <c r="DI500" s="13"/>
      <c r="DJ500" s="13"/>
      <c r="DK500" s="21"/>
      <c r="DL500" s="13"/>
      <c r="DM500" s="13"/>
      <c r="DN500" s="13"/>
      <c r="DO500" s="13"/>
      <c r="DP500" s="13"/>
      <c r="DQ500" s="13"/>
      <c r="DR500" s="13"/>
      <c r="DS500" s="13"/>
      <c r="DT500" s="13"/>
      <c r="DU500" s="13"/>
      <c r="DV500" s="13"/>
      <c r="DW500" s="13"/>
      <c r="DX500" s="13"/>
      <c r="DY500" s="13"/>
      <c r="DZ500" s="13"/>
      <c r="EA500" s="13"/>
      <c r="EB500" s="13"/>
      <c r="EC500" s="13"/>
      <c r="ED500" s="13"/>
      <c r="EE500" s="13"/>
      <c r="EF500" s="13"/>
      <c r="EG500" s="13"/>
      <c r="EH500" s="13"/>
      <c r="EI500" s="13"/>
      <c r="EJ500" s="13"/>
      <c r="EK500" s="13"/>
      <c r="EL500" s="13"/>
      <c r="EM500" s="13"/>
      <c r="EN500" s="13"/>
      <c r="EO500" s="13"/>
      <c r="EP500" s="13"/>
      <c r="EQ500" s="13"/>
      <c r="ER500" s="13"/>
      <c r="ES500" s="13"/>
      <c r="ET500" s="13"/>
      <c r="EU500" s="13"/>
      <c r="EV500" s="13"/>
      <c r="EW500" s="13"/>
      <c r="EX500" s="13"/>
      <c r="EY500" s="13"/>
      <c r="EZ500" s="13"/>
      <c r="FA500" s="13"/>
      <c r="FB500" s="13"/>
      <c r="FC500" s="13"/>
      <c r="FD500" s="13"/>
      <c r="FE500" s="13"/>
      <c r="FF500" s="13"/>
      <c r="FG500" s="13"/>
      <c r="FH500" s="13"/>
      <c r="FI500" s="13"/>
      <c r="FJ500" s="13"/>
      <c r="FK500" s="13"/>
      <c r="FL500" s="13"/>
      <c r="FM500" s="13"/>
      <c r="FN500" s="13"/>
      <c r="FO500" s="13"/>
      <c r="FP500" s="13"/>
      <c r="FQ500" s="13"/>
      <c r="FR500" s="13"/>
      <c r="FS500" s="13"/>
      <c r="FT500" s="13"/>
      <c r="FU500" s="13"/>
      <c r="FV500" s="13"/>
      <c r="FW500" s="13"/>
      <c r="FX500" s="13"/>
      <c r="FY500" s="13"/>
      <c r="FZ500" s="13"/>
      <c r="GA500" s="13"/>
      <c r="GB500" s="13"/>
      <c r="GC500" s="13"/>
      <c r="GD500" s="13"/>
      <c r="GE500" s="13"/>
      <c r="GF500" s="13"/>
      <c r="GG500" s="13"/>
      <c r="GH500" s="13"/>
      <c r="GI500" s="13"/>
      <c r="GJ500" s="13"/>
      <c r="GK500" s="13"/>
      <c r="GL500" s="13"/>
      <c r="GM500" s="13"/>
      <c r="GN500" s="13"/>
      <c r="GO500" s="13"/>
      <c r="GP500" s="13"/>
      <c r="GQ500" s="13"/>
      <c r="GR500" s="13"/>
      <c r="GS500" s="13"/>
      <c r="GT500" s="13"/>
      <c r="GU500" s="13"/>
      <c r="GV500" s="13"/>
      <c r="GW500" s="13"/>
      <c r="GX500" s="13"/>
      <c r="GY500" s="13"/>
      <c r="GZ500" s="13"/>
      <c r="HA500" s="13"/>
      <c r="HB500" s="13"/>
      <c r="HC500" s="13"/>
      <c r="HD500" s="13"/>
      <c r="HE500" s="6"/>
    </row>
    <row r="501" spans="9:213" x14ac:dyDescent="0.2">
      <c r="I501" s="25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  <c r="CD501" s="13"/>
      <c r="CE501" s="13"/>
      <c r="CF501" s="13"/>
      <c r="CG501" s="13"/>
      <c r="CH501" s="13"/>
      <c r="CI501" s="13"/>
      <c r="CJ501" s="13"/>
      <c r="CK501" s="13"/>
      <c r="CL501" s="13"/>
      <c r="CM501" s="13"/>
      <c r="CN501" s="13"/>
      <c r="CO501" s="13"/>
      <c r="CP501" s="13"/>
      <c r="CQ501" s="13"/>
      <c r="CR501" s="13"/>
      <c r="CS501" s="13"/>
      <c r="CT501" s="13"/>
      <c r="CU501" s="13"/>
      <c r="CV501" s="13"/>
      <c r="CW501" s="13"/>
      <c r="CX501" s="13"/>
      <c r="CY501" s="13"/>
      <c r="CZ501" s="13"/>
      <c r="DA501" s="13"/>
      <c r="DB501" s="13"/>
      <c r="DC501" s="13"/>
      <c r="DD501" s="13"/>
      <c r="DE501" s="13"/>
      <c r="DF501" s="13"/>
      <c r="DG501" s="13"/>
      <c r="DH501" s="13"/>
      <c r="DI501" s="13"/>
      <c r="DJ501" s="13"/>
      <c r="DK501" s="21"/>
      <c r="DL501" s="13"/>
      <c r="DM501" s="13"/>
      <c r="DN501" s="13"/>
      <c r="DO501" s="13"/>
      <c r="DP501" s="13"/>
      <c r="DQ501" s="13"/>
      <c r="DR501" s="13"/>
      <c r="DS501" s="13"/>
      <c r="DT501" s="13"/>
      <c r="DU501" s="13"/>
      <c r="DV501" s="13"/>
      <c r="DW501" s="13"/>
      <c r="DX501" s="13"/>
      <c r="DY501" s="13"/>
      <c r="DZ501" s="13"/>
      <c r="EA501" s="13"/>
      <c r="EB501" s="13"/>
      <c r="EC501" s="13"/>
      <c r="ED501" s="13"/>
      <c r="EE501" s="13"/>
      <c r="EF501" s="13"/>
      <c r="EG501" s="13"/>
      <c r="EH501" s="13"/>
      <c r="EI501" s="13"/>
      <c r="EJ501" s="13"/>
      <c r="EK501" s="13"/>
      <c r="EL501" s="13"/>
      <c r="EM501" s="13"/>
      <c r="EN501" s="13"/>
      <c r="EO501" s="13"/>
      <c r="EP501" s="13"/>
      <c r="EQ501" s="13"/>
      <c r="ER501" s="13"/>
      <c r="ES501" s="13"/>
      <c r="ET501" s="13"/>
      <c r="EU501" s="13"/>
      <c r="EV501" s="13"/>
      <c r="EW501" s="13"/>
      <c r="EX501" s="13"/>
      <c r="EY501" s="13"/>
      <c r="EZ501" s="13"/>
      <c r="FA501" s="13"/>
      <c r="FB501" s="13"/>
      <c r="FC501" s="13"/>
      <c r="FD501" s="13"/>
      <c r="FE501" s="13"/>
      <c r="FF501" s="13"/>
      <c r="FG501" s="13"/>
      <c r="FH501" s="13"/>
      <c r="FI501" s="13"/>
      <c r="FJ501" s="13"/>
      <c r="FK501" s="13"/>
      <c r="FL501" s="13"/>
      <c r="FM501" s="13"/>
      <c r="FN501" s="13"/>
      <c r="FO501" s="13"/>
      <c r="FP501" s="13"/>
      <c r="FQ501" s="13"/>
      <c r="FR501" s="13"/>
      <c r="FS501" s="13"/>
      <c r="FT501" s="13"/>
      <c r="FU501" s="13"/>
      <c r="FV501" s="13"/>
      <c r="FW501" s="13"/>
      <c r="FX501" s="13"/>
      <c r="FY501" s="13"/>
      <c r="FZ501" s="13"/>
      <c r="GA501" s="13"/>
      <c r="GB501" s="13"/>
      <c r="GC501" s="13"/>
      <c r="GD501" s="13"/>
      <c r="GE501" s="13"/>
      <c r="GF501" s="13"/>
      <c r="GG501" s="13"/>
      <c r="GH501" s="13"/>
      <c r="GI501" s="13"/>
      <c r="GJ501" s="13"/>
      <c r="GK501" s="13"/>
      <c r="GL501" s="13"/>
      <c r="GM501" s="13"/>
      <c r="GN501" s="13"/>
      <c r="GO501" s="13"/>
      <c r="GP501" s="13"/>
      <c r="GQ501" s="13"/>
      <c r="GR501" s="13"/>
      <c r="GS501" s="13"/>
      <c r="GT501" s="13"/>
      <c r="GU501" s="13"/>
      <c r="GV501" s="13"/>
      <c r="GW501" s="13"/>
      <c r="GX501" s="13"/>
      <c r="GY501" s="13"/>
      <c r="GZ501" s="13"/>
      <c r="HA501" s="13"/>
      <c r="HB501" s="13"/>
      <c r="HC501" s="13"/>
      <c r="HD501" s="13"/>
      <c r="HE501" s="6"/>
    </row>
    <row r="502" spans="9:213" x14ac:dyDescent="0.2">
      <c r="I502" s="25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  <c r="CD502" s="13"/>
      <c r="CE502" s="13"/>
      <c r="CF502" s="13"/>
      <c r="CG502" s="13"/>
      <c r="CH502" s="13"/>
      <c r="CI502" s="13"/>
      <c r="CJ502" s="13"/>
      <c r="CK502" s="13"/>
      <c r="CL502" s="13"/>
      <c r="CM502" s="13"/>
      <c r="CN502" s="13"/>
      <c r="CO502" s="13"/>
      <c r="CP502" s="13"/>
      <c r="CQ502" s="13"/>
      <c r="CR502" s="13"/>
      <c r="CS502" s="13"/>
      <c r="CT502" s="13"/>
      <c r="CU502" s="13"/>
      <c r="CV502" s="13"/>
      <c r="CW502" s="13"/>
      <c r="CX502" s="13"/>
      <c r="CY502" s="13"/>
      <c r="CZ502" s="13"/>
      <c r="DA502" s="13"/>
      <c r="DB502" s="13"/>
      <c r="DC502" s="13"/>
      <c r="DD502" s="13"/>
      <c r="DE502" s="13"/>
      <c r="DF502" s="13"/>
      <c r="DG502" s="13"/>
      <c r="DH502" s="13"/>
      <c r="DI502" s="13"/>
      <c r="DJ502" s="13"/>
      <c r="DK502" s="21"/>
      <c r="DL502" s="13"/>
      <c r="DM502" s="13"/>
      <c r="DN502" s="13"/>
      <c r="DO502" s="13"/>
      <c r="DP502" s="13"/>
      <c r="DQ502" s="13"/>
      <c r="DR502" s="13"/>
      <c r="DS502" s="13"/>
      <c r="DT502" s="13"/>
      <c r="DU502" s="13"/>
      <c r="DV502" s="13"/>
      <c r="DW502" s="13"/>
      <c r="DX502" s="13"/>
      <c r="DY502" s="13"/>
      <c r="DZ502" s="13"/>
      <c r="EA502" s="13"/>
      <c r="EB502" s="13"/>
      <c r="EC502" s="13"/>
      <c r="ED502" s="13"/>
      <c r="EE502" s="13"/>
      <c r="EF502" s="13"/>
      <c r="EG502" s="13"/>
      <c r="EH502" s="13"/>
      <c r="EI502" s="13"/>
      <c r="EJ502" s="13"/>
      <c r="EK502" s="13"/>
      <c r="EL502" s="13"/>
      <c r="EM502" s="13"/>
      <c r="EN502" s="13"/>
      <c r="EO502" s="13"/>
      <c r="EP502" s="13"/>
      <c r="EQ502" s="13"/>
      <c r="ER502" s="13"/>
      <c r="ES502" s="13"/>
      <c r="ET502" s="13"/>
      <c r="EU502" s="13"/>
      <c r="EV502" s="13"/>
      <c r="EW502" s="13"/>
      <c r="EX502" s="13"/>
      <c r="EY502" s="13"/>
      <c r="EZ502" s="13"/>
      <c r="FA502" s="13"/>
      <c r="FB502" s="13"/>
      <c r="FC502" s="13"/>
      <c r="FD502" s="13"/>
      <c r="FE502" s="13"/>
      <c r="FF502" s="13"/>
      <c r="FG502" s="13"/>
      <c r="FH502" s="13"/>
      <c r="FI502" s="13"/>
      <c r="FJ502" s="13"/>
      <c r="FK502" s="13"/>
      <c r="FL502" s="13"/>
      <c r="FM502" s="13"/>
      <c r="FN502" s="13"/>
      <c r="FO502" s="13"/>
      <c r="FP502" s="13"/>
      <c r="FQ502" s="13"/>
      <c r="FR502" s="13"/>
      <c r="FS502" s="13"/>
      <c r="FT502" s="13"/>
      <c r="FU502" s="13"/>
      <c r="FV502" s="13"/>
      <c r="FW502" s="13"/>
      <c r="FX502" s="13"/>
      <c r="FY502" s="13"/>
      <c r="FZ502" s="13"/>
      <c r="GA502" s="13"/>
      <c r="GB502" s="13"/>
      <c r="GC502" s="13"/>
      <c r="GD502" s="13"/>
      <c r="GE502" s="13"/>
      <c r="GF502" s="13"/>
      <c r="GG502" s="13"/>
      <c r="GH502" s="13"/>
      <c r="GI502" s="13"/>
      <c r="GJ502" s="13"/>
      <c r="GK502" s="13"/>
      <c r="GL502" s="13"/>
      <c r="GM502" s="13"/>
      <c r="GN502" s="13"/>
      <c r="GO502" s="13"/>
      <c r="GP502" s="13"/>
      <c r="GQ502" s="13"/>
      <c r="GR502" s="13"/>
      <c r="GS502" s="13"/>
      <c r="GT502" s="13"/>
      <c r="GU502" s="13"/>
      <c r="GV502" s="13"/>
      <c r="GW502" s="13"/>
      <c r="GX502" s="13"/>
      <c r="GY502" s="13"/>
      <c r="GZ502" s="13"/>
      <c r="HA502" s="13"/>
      <c r="HB502" s="13"/>
      <c r="HC502" s="13"/>
      <c r="HD502" s="13"/>
      <c r="HE502" s="6"/>
    </row>
    <row r="503" spans="9:213" x14ac:dyDescent="0.2">
      <c r="I503" s="25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  <c r="CD503" s="13"/>
      <c r="CE503" s="13"/>
      <c r="CF503" s="13"/>
      <c r="CG503" s="13"/>
      <c r="CH503" s="13"/>
      <c r="CI503" s="13"/>
      <c r="CJ503" s="13"/>
      <c r="CK503" s="13"/>
      <c r="CL503" s="13"/>
      <c r="CM503" s="13"/>
      <c r="CN503" s="13"/>
      <c r="CO503" s="13"/>
      <c r="CP503" s="13"/>
      <c r="CQ503" s="13"/>
      <c r="CR503" s="13"/>
      <c r="CS503" s="13"/>
      <c r="CT503" s="13"/>
      <c r="CU503" s="13"/>
      <c r="CV503" s="13"/>
      <c r="CW503" s="13"/>
      <c r="CX503" s="13"/>
      <c r="CY503" s="13"/>
      <c r="CZ503" s="13"/>
      <c r="DA503" s="13"/>
      <c r="DB503" s="13"/>
      <c r="DC503" s="13"/>
      <c r="DD503" s="13"/>
      <c r="DE503" s="13"/>
      <c r="DF503" s="13"/>
      <c r="DG503" s="13"/>
      <c r="DH503" s="13"/>
      <c r="DI503" s="13"/>
      <c r="DJ503" s="13"/>
      <c r="DK503" s="21"/>
      <c r="DL503" s="13"/>
      <c r="DM503" s="13"/>
      <c r="DN503" s="13"/>
      <c r="DO503" s="13"/>
      <c r="DP503" s="13"/>
      <c r="DQ503" s="13"/>
      <c r="DR503" s="13"/>
      <c r="DS503" s="13"/>
      <c r="DT503" s="13"/>
      <c r="DU503" s="13"/>
      <c r="DV503" s="13"/>
      <c r="DW503" s="13"/>
      <c r="DX503" s="13"/>
      <c r="DY503" s="13"/>
      <c r="DZ503" s="13"/>
      <c r="EA503" s="13"/>
      <c r="EB503" s="13"/>
      <c r="EC503" s="13"/>
      <c r="ED503" s="13"/>
      <c r="EE503" s="13"/>
      <c r="EF503" s="13"/>
      <c r="EG503" s="13"/>
      <c r="EH503" s="13"/>
      <c r="EI503" s="13"/>
      <c r="EJ503" s="13"/>
      <c r="EK503" s="13"/>
      <c r="EL503" s="13"/>
      <c r="EM503" s="13"/>
      <c r="EN503" s="13"/>
      <c r="EO503" s="13"/>
      <c r="EP503" s="13"/>
      <c r="EQ503" s="13"/>
      <c r="ER503" s="13"/>
      <c r="ES503" s="13"/>
      <c r="ET503" s="13"/>
      <c r="EU503" s="13"/>
      <c r="EV503" s="13"/>
      <c r="EW503" s="13"/>
      <c r="EX503" s="13"/>
      <c r="EY503" s="13"/>
      <c r="EZ503" s="13"/>
      <c r="FA503" s="13"/>
      <c r="FB503" s="13"/>
      <c r="FC503" s="13"/>
      <c r="FD503" s="13"/>
      <c r="FE503" s="13"/>
      <c r="FF503" s="13"/>
      <c r="FG503" s="13"/>
      <c r="FH503" s="13"/>
      <c r="FI503" s="13"/>
      <c r="FJ503" s="13"/>
      <c r="FK503" s="13"/>
      <c r="FL503" s="13"/>
      <c r="FM503" s="13"/>
      <c r="FN503" s="13"/>
      <c r="FO503" s="13"/>
      <c r="FP503" s="13"/>
      <c r="FQ503" s="13"/>
      <c r="FR503" s="13"/>
      <c r="FS503" s="13"/>
      <c r="FT503" s="13"/>
      <c r="FU503" s="13"/>
      <c r="FV503" s="13"/>
      <c r="FW503" s="13"/>
      <c r="FX503" s="13"/>
      <c r="FY503" s="13"/>
      <c r="FZ503" s="13"/>
      <c r="GA503" s="13"/>
      <c r="GB503" s="13"/>
      <c r="GC503" s="13"/>
      <c r="GD503" s="13"/>
      <c r="GE503" s="13"/>
      <c r="GF503" s="13"/>
      <c r="GG503" s="13"/>
      <c r="GH503" s="13"/>
      <c r="GI503" s="13"/>
      <c r="GJ503" s="13"/>
      <c r="GK503" s="13"/>
      <c r="GL503" s="13"/>
      <c r="GM503" s="13"/>
      <c r="GN503" s="13"/>
      <c r="GO503" s="13"/>
      <c r="GP503" s="13"/>
      <c r="GQ503" s="13"/>
      <c r="GR503" s="13"/>
      <c r="GS503" s="13"/>
      <c r="GT503" s="13"/>
      <c r="GU503" s="13"/>
      <c r="GV503" s="13"/>
      <c r="GW503" s="13"/>
      <c r="GX503" s="13"/>
      <c r="GY503" s="13"/>
      <c r="GZ503" s="13"/>
      <c r="HA503" s="13"/>
      <c r="HB503" s="13"/>
      <c r="HC503" s="13"/>
      <c r="HD503" s="13"/>
      <c r="HE503" s="6"/>
    </row>
    <row r="504" spans="9:213" x14ac:dyDescent="0.2">
      <c r="I504" s="25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  <c r="CD504" s="13"/>
      <c r="CE504" s="13"/>
      <c r="CF504" s="13"/>
      <c r="CG504" s="13"/>
      <c r="CH504" s="13"/>
      <c r="CI504" s="13"/>
      <c r="CJ504" s="13"/>
      <c r="CK504" s="13"/>
      <c r="CL504" s="13"/>
      <c r="CM504" s="13"/>
      <c r="CN504" s="13"/>
      <c r="CO504" s="13"/>
      <c r="CP504" s="13"/>
      <c r="CQ504" s="13"/>
      <c r="CR504" s="13"/>
      <c r="CS504" s="13"/>
      <c r="CT504" s="13"/>
      <c r="CU504" s="13"/>
      <c r="CV504" s="13"/>
      <c r="CW504" s="13"/>
      <c r="CX504" s="13"/>
      <c r="CY504" s="13"/>
      <c r="CZ504" s="13"/>
      <c r="DA504" s="13"/>
      <c r="DB504" s="13"/>
      <c r="DC504" s="13"/>
      <c r="DD504" s="13"/>
      <c r="DE504" s="13"/>
      <c r="DF504" s="13"/>
      <c r="DG504" s="13"/>
      <c r="DH504" s="13"/>
      <c r="DI504" s="13"/>
      <c r="DJ504" s="13"/>
      <c r="DK504" s="21"/>
      <c r="DL504" s="13"/>
      <c r="DM504" s="13"/>
      <c r="DN504" s="13"/>
      <c r="DO504" s="13"/>
      <c r="DP504" s="13"/>
      <c r="DQ504" s="13"/>
      <c r="DR504" s="13"/>
      <c r="DS504" s="13"/>
      <c r="DT504" s="13"/>
      <c r="DU504" s="13"/>
      <c r="DV504" s="13"/>
      <c r="DW504" s="13"/>
      <c r="DX504" s="13"/>
      <c r="DY504" s="13"/>
      <c r="DZ504" s="13"/>
      <c r="EA504" s="13"/>
      <c r="EB504" s="13"/>
      <c r="EC504" s="13"/>
      <c r="ED504" s="13"/>
      <c r="EE504" s="13"/>
      <c r="EF504" s="13"/>
      <c r="EG504" s="13"/>
      <c r="EH504" s="13"/>
      <c r="EI504" s="13"/>
      <c r="EJ504" s="13"/>
      <c r="EK504" s="13"/>
      <c r="EL504" s="13"/>
      <c r="EM504" s="13"/>
      <c r="EN504" s="13"/>
      <c r="EO504" s="13"/>
      <c r="EP504" s="13"/>
      <c r="EQ504" s="13"/>
      <c r="ER504" s="13"/>
      <c r="ES504" s="13"/>
      <c r="ET504" s="13"/>
      <c r="EU504" s="13"/>
      <c r="EV504" s="13"/>
      <c r="EW504" s="13"/>
      <c r="EX504" s="13"/>
      <c r="EY504" s="13"/>
      <c r="EZ504" s="13"/>
      <c r="FA504" s="13"/>
      <c r="FB504" s="13"/>
      <c r="FC504" s="13"/>
      <c r="FD504" s="13"/>
      <c r="FE504" s="13"/>
      <c r="FF504" s="13"/>
      <c r="FG504" s="13"/>
      <c r="FH504" s="13"/>
      <c r="FI504" s="13"/>
      <c r="FJ504" s="13"/>
      <c r="FK504" s="13"/>
      <c r="FL504" s="13"/>
      <c r="FM504" s="13"/>
      <c r="FN504" s="13"/>
      <c r="FO504" s="13"/>
      <c r="FP504" s="13"/>
      <c r="FQ504" s="13"/>
      <c r="FR504" s="13"/>
      <c r="FS504" s="13"/>
      <c r="FT504" s="13"/>
      <c r="FU504" s="13"/>
      <c r="FV504" s="13"/>
      <c r="FW504" s="13"/>
      <c r="FX504" s="13"/>
      <c r="FY504" s="13"/>
      <c r="FZ504" s="13"/>
      <c r="GA504" s="13"/>
      <c r="GB504" s="13"/>
      <c r="GC504" s="13"/>
      <c r="GD504" s="13"/>
      <c r="GE504" s="13"/>
      <c r="GF504" s="13"/>
      <c r="GG504" s="13"/>
      <c r="GH504" s="13"/>
      <c r="GI504" s="13"/>
      <c r="GJ504" s="13"/>
      <c r="GK504" s="13"/>
      <c r="GL504" s="13"/>
      <c r="GM504" s="13"/>
      <c r="GN504" s="13"/>
      <c r="GO504" s="13"/>
      <c r="GP504" s="13"/>
      <c r="GQ504" s="13"/>
      <c r="GR504" s="13"/>
      <c r="GS504" s="13"/>
      <c r="GT504" s="13"/>
      <c r="GU504" s="13"/>
      <c r="GV504" s="13"/>
      <c r="GW504" s="13"/>
      <c r="GX504" s="13"/>
      <c r="GY504" s="13"/>
      <c r="GZ504" s="13"/>
      <c r="HA504" s="13"/>
      <c r="HB504" s="13"/>
      <c r="HC504" s="13"/>
      <c r="HD504" s="13"/>
      <c r="HE504" s="6"/>
    </row>
    <row r="505" spans="9:213" x14ac:dyDescent="0.2">
      <c r="I505" s="25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  <c r="CD505" s="13"/>
      <c r="CE505" s="13"/>
      <c r="CF505" s="13"/>
      <c r="CG505" s="13"/>
      <c r="CH505" s="13"/>
      <c r="CI505" s="13"/>
      <c r="CJ505" s="13"/>
      <c r="CK505" s="13"/>
      <c r="CL505" s="13"/>
      <c r="CM505" s="13"/>
      <c r="CN505" s="13"/>
      <c r="CO505" s="13"/>
      <c r="CP505" s="13"/>
      <c r="CQ505" s="13"/>
      <c r="CR505" s="13"/>
      <c r="CS505" s="13"/>
      <c r="CT505" s="13"/>
      <c r="CU505" s="13"/>
      <c r="CV505" s="13"/>
      <c r="CW505" s="13"/>
      <c r="CX505" s="13"/>
      <c r="CY505" s="13"/>
      <c r="CZ505" s="13"/>
      <c r="DA505" s="13"/>
      <c r="DB505" s="13"/>
      <c r="DC505" s="13"/>
      <c r="DD505" s="13"/>
      <c r="DE505" s="13"/>
      <c r="DF505" s="13"/>
      <c r="DG505" s="13"/>
      <c r="DH505" s="13"/>
      <c r="DI505" s="13"/>
      <c r="DJ505" s="13"/>
      <c r="DK505" s="21"/>
      <c r="DL505" s="13"/>
      <c r="DM505" s="13"/>
      <c r="DN505" s="13"/>
      <c r="DO505" s="13"/>
      <c r="DP505" s="13"/>
      <c r="DQ505" s="13"/>
      <c r="DR505" s="13"/>
      <c r="DS505" s="13"/>
      <c r="DT505" s="13"/>
      <c r="DU505" s="13"/>
      <c r="DV505" s="13"/>
      <c r="DW505" s="13"/>
      <c r="DX505" s="13"/>
      <c r="DY505" s="13"/>
      <c r="DZ505" s="13"/>
      <c r="EA505" s="13"/>
      <c r="EB505" s="13"/>
      <c r="EC505" s="13"/>
      <c r="ED505" s="13"/>
      <c r="EE505" s="13"/>
      <c r="EF505" s="13"/>
      <c r="EG505" s="13"/>
      <c r="EH505" s="13"/>
      <c r="EI505" s="13"/>
      <c r="EJ505" s="13"/>
      <c r="EK505" s="13"/>
      <c r="EL505" s="13"/>
      <c r="EM505" s="13"/>
      <c r="EN505" s="13"/>
      <c r="EO505" s="13"/>
      <c r="EP505" s="13"/>
      <c r="EQ505" s="13"/>
      <c r="ER505" s="13"/>
      <c r="ES505" s="13"/>
      <c r="ET505" s="13"/>
      <c r="EU505" s="13"/>
      <c r="EV505" s="13"/>
      <c r="EW505" s="13"/>
      <c r="EX505" s="13"/>
      <c r="EY505" s="13"/>
      <c r="EZ505" s="13"/>
      <c r="FA505" s="13"/>
      <c r="FB505" s="13"/>
      <c r="FC505" s="13"/>
      <c r="FD505" s="13"/>
      <c r="FE505" s="13"/>
      <c r="FF505" s="13"/>
      <c r="FG505" s="13"/>
      <c r="FH505" s="13"/>
      <c r="FI505" s="13"/>
      <c r="FJ505" s="13"/>
      <c r="FK505" s="13"/>
      <c r="FL505" s="13"/>
      <c r="FM505" s="13"/>
      <c r="FN505" s="13"/>
      <c r="FO505" s="13"/>
      <c r="FP505" s="13"/>
      <c r="FQ505" s="13"/>
      <c r="FR505" s="13"/>
      <c r="FS505" s="13"/>
      <c r="FT505" s="13"/>
      <c r="FU505" s="13"/>
      <c r="FV505" s="13"/>
      <c r="FW505" s="13"/>
      <c r="FX505" s="13"/>
      <c r="FY505" s="13"/>
      <c r="FZ505" s="13"/>
      <c r="GA505" s="13"/>
      <c r="GB505" s="13"/>
      <c r="GC505" s="13"/>
      <c r="GD505" s="13"/>
      <c r="GE505" s="13"/>
      <c r="GF505" s="13"/>
      <c r="GG505" s="13"/>
      <c r="GH505" s="13"/>
      <c r="GI505" s="13"/>
      <c r="GJ505" s="13"/>
      <c r="GK505" s="13"/>
      <c r="GL505" s="13"/>
      <c r="GM505" s="13"/>
      <c r="GN505" s="13"/>
      <c r="GO505" s="13"/>
      <c r="GP505" s="13"/>
      <c r="GQ505" s="13"/>
      <c r="GR505" s="13"/>
      <c r="GS505" s="13"/>
      <c r="GT505" s="13"/>
      <c r="GU505" s="13"/>
      <c r="GV505" s="13"/>
      <c r="GW505" s="13"/>
      <c r="GX505" s="13"/>
      <c r="GY505" s="13"/>
      <c r="GZ505" s="13"/>
      <c r="HA505" s="13"/>
      <c r="HB505" s="13"/>
      <c r="HC505" s="13"/>
      <c r="HD505" s="13"/>
      <c r="HE505" s="6"/>
    </row>
    <row r="506" spans="9:213" x14ac:dyDescent="0.2">
      <c r="I506" s="25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  <c r="CD506" s="13"/>
      <c r="CE506" s="13"/>
      <c r="CF506" s="13"/>
      <c r="CG506" s="13"/>
      <c r="CH506" s="13"/>
      <c r="CI506" s="13"/>
      <c r="CJ506" s="13"/>
      <c r="CK506" s="13"/>
      <c r="CL506" s="13"/>
      <c r="CM506" s="13"/>
      <c r="CN506" s="13"/>
      <c r="CO506" s="13"/>
      <c r="CP506" s="13"/>
      <c r="CQ506" s="13"/>
      <c r="CR506" s="13"/>
      <c r="CS506" s="13"/>
      <c r="CT506" s="13"/>
      <c r="CU506" s="13"/>
      <c r="CV506" s="13"/>
      <c r="CW506" s="13"/>
      <c r="CX506" s="13"/>
      <c r="CY506" s="13"/>
      <c r="CZ506" s="13"/>
      <c r="DA506" s="13"/>
      <c r="DB506" s="13"/>
      <c r="DC506" s="13"/>
      <c r="DD506" s="13"/>
      <c r="DE506" s="13"/>
      <c r="DF506" s="13"/>
      <c r="DG506" s="13"/>
      <c r="DH506" s="13"/>
      <c r="DI506" s="13"/>
      <c r="DJ506" s="13"/>
      <c r="DK506" s="21"/>
      <c r="DL506" s="13"/>
      <c r="DM506" s="13"/>
      <c r="DN506" s="13"/>
      <c r="DO506" s="13"/>
      <c r="DP506" s="13"/>
      <c r="DQ506" s="13"/>
      <c r="DR506" s="13"/>
      <c r="DS506" s="13"/>
      <c r="DT506" s="13"/>
      <c r="DU506" s="13"/>
      <c r="DV506" s="13"/>
      <c r="DW506" s="13"/>
      <c r="DX506" s="13"/>
      <c r="DY506" s="13"/>
      <c r="DZ506" s="13"/>
      <c r="EA506" s="13"/>
      <c r="EB506" s="13"/>
      <c r="EC506" s="13"/>
      <c r="ED506" s="13"/>
      <c r="EE506" s="13"/>
      <c r="EF506" s="13"/>
      <c r="EG506" s="13"/>
      <c r="EH506" s="13"/>
      <c r="EI506" s="13"/>
      <c r="EJ506" s="13"/>
      <c r="EK506" s="13"/>
      <c r="EL506" s="13"/>
      <c r="EM506" s="13"/>
      <c r="EN506" s="13"/>
      <c r="EO506" s="13"/>
      <c r="EP506" s="13"/>
      <c r="EQ506" s="13"/>
      <c r="ER506" s="13"/>
      <c r="ES506" s="13"/>
      <c r="ET506" s="13"/>
      <c r="EU506" s="13"/>
      <c r="EV506" s="13"/>
      <c r="EW506" s="13"/>
      <c r="EX506" s="13"/>
      <c r="EY506" s="13"/>
      <c r="EZ506" s="13"/>
      <c r="FA506" s="13"/>
      <c r="FB506" s="13"/>
      <c r="FC506" s="13"/>
      <c r="FD506" s="13"/>
      <c r="FE506" s="13"/>
      <c r="FF506" s="13"/>
      <c r="FG506" s="13"/>
      <c r="FH506" s="13"/>
      <c r="FI506" s="13"/>
      <c r="FJ506" s="13"/>
      <c r="FK506" s="13"/>
      <c r="FL506" s="13"/>
      <c r="FM506" s="13"/>
      <c r="FN506" s="13"/>
      <c r="FO506" s="13"/>
      <c r="FP506" s="13"/>
      <c r="FQ506" s="13"/>
      <c r="FR506" s="13"/>
      <c r="FS506" s="13"/>
      <c r="FT506" s="13"/>
      <c r="FU506" s="13"/>
      <c r="FV506" s="13"/>
      <c r="FW506" s="13"/>
      <c r="FX506" s="13"/>
      <c r="FY506" s="13"/>
      <c r="FZ506" s="13"/>
      <c r="GA506" s="13"/>
      <c r="GB506" s="13"/>
      <c r="GC506" s="13"/>
      <c r="GD506" s="13"/>
      <c r="GE506" s="13"/>
      <c r="GF506" s="13"/>
      <c r="GG506" s="13"/>
      <c r="GH506" s="13"/>
      <c r="GI506" s="13"/>
      <c r="GJ506" s="13"/>
      <c r="GK506" s="13"/>
      <c r="GL506" s="13"/>
      <c r="GM506" s="13"/>
      <c r="GN506" s="13"/>
      <c r="GO506" s="13"/>
      <c r="GP506" s="13"/>
      <c r="GQ506" s="13"/>
      <c r="GR506" s="13"/>
      <c r="GS506" s="13"/>
      <c r="GT506" s="13"/>
      <c r="GU506" s="13"/>
      <c r="GV506" s="13"/>
      <c r="GW506" s="13"/>
      <c r="GX506" s="13"/>
      <c r="GY506" s="13"/>
      <c r="GZ506" s="13"/>
      <c r="HA506" s="13"/>
      <c r="HB506" s="13"/>
      <c r="HC506" s="13"/>
      <c r="HD506" s="13"/>
      <c r="HE506" s="6"/>
    </row>
    <row r="507" spans="9:213" x14ac:dyDescent="0.2">
      <c r="I507" s="25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  <c r="CD507" s="13"/>
      <c r="CE507" s="13"/>
      <c r="CF507" s="13"/>
      <c r="CG507" s="13"/>
      <c r="CH507" s="13"/>
      <c r="CI507" s="13"/>
      <c r="CJ507" s="13"/>
      <c r="CK507" s="13"/>
      <c r="CL507" s="13"/>
      <c r="CM507" s="13"/>
      <c r="CN507" s="13"/>
      <c r="CO507" s="13"/>
      <c r="CP507" s="13"/>
      <c r="CQ507" s="13"/>
      <c r="CR507" s="13"/>
      <c r="CS507" s="13"/>
      <c r="CT507" s="13"/>
      <c r="CU507" s="13"/>
      <c r="CV507" s="13"/>
      <c r="CW507" s="13"/>
      <c r="CX507" s="13"/>
      <c r="CY507" s="13"/>
      <c r="CZ507" s="13"/>
      <c r="DA507" s="13"/>
      <c r="DB507" s="13"/>
      <c r="DC507" s="13"/>
      <c r="DD507" s="13"/>
      <c r="DE507" s="13"/>
      <c r="DF507" s="13"/>
      <c r="DG507" s="13"/>
      <c r="DH507" s="13"/>
      <c r="DI507" s="13"/>
      <c r="DJ507" s="13"/>
      <c r="DK507" s="21"/>
      <c r="DL507" s="13"/>
      <c r="DM507" s="13"/>
      <c r="DN507" s="13"/>
      <c r="DO507" s="13"/>
      <c r="DP507" s="13"/>
      <c r="DQ507" s="13"/>
      <c r="DR507" s="13"/>
      <c r="DS507" s="13"/>
      <c r="DT507" s="13"/>
      <c r="DU507" s="13"/>
      <c r="DV507" s="13"/>
      <c r="DW507" s="13"/>
      <c r="DX507" s="13"/>
      <c r="DY507" s="13"/>
      <c r="DZ507" s="13"/>
      <c r="EA507" s="13"/>
      <c r="EB507" s="13"/>
      <c r="EC507" s="13"/>
      <c r="ED507" s="13"/>
      <c r="EE507" s="13"/>
      <c r="EF507" s="13"/>
      <c r="EG507" s="13"/>
      <c r="EH507" s="13"/>
      <c r="EI507" s="13"/>
      <c r="EJ507" s="13"/>
      <c r="EK507" s="13"/>
      <c r="EL507" s="13"/>
      <c r="EM507" s="13"/>
      <c r="EN507" s="13"/>
      <c r="EO507" s="13"/>
      <c r="EP507" s="13"/>
      <c r="EQ507" s="13"/>
      <c r="ER507" s="13"/>
      <c r="ES507" s="13"/>
      <c r="ET507" s="13"/>
      <c r="EU507" s="13"/>
      <c r="EV507" s="13"/>
      <c r="EW507" s="13"/>
      <c r="EX507" s="13"/>
      <c r="EY507" s="13"/>
      <c r="EZ507" s="13"/>
      <c r="FA507" s="13"/>
      <c r="FB507" s="13"/>
      <c r="FC507" s="13"/>
      <c r="FD507" s="13"/>
      <c r="FE507" s="13"/>
      <c r="FF507" s="13"/>
      <c r="FG507" s="13"/>
      <c r="FH507" s="13"/>
      <c r="FI507" s="13"/>
      <c r="FJ507" s="13"/>
      <c r="FK507" s="13"/>
      <c r="FL507" s="13"/>
      <c r="FM507" s="13"/>
      <c r="FN507" s="13"/>
      <c r="FO507" s="13"/>
      <c r="FP507" s="13"/>
      <c r="FQ507" s="13"/>
      <c r="FR507" s="13"/>
      <c r="FS507" s="13"/>
      <c r="FT507" s="13"/>
      <c r="FU507" s="13"/>
      <c r="FV507" s="13"/>
      <c r="FW507" s="13"/>
      <c r="FX507" s="13"/>
      <c r="FY507" s="13"/>
      <c r="FZ507" s="13"/>
      <c r="GA507" s="13"/>
      <c r="GB507" s="13"/>
      <c r="GC507" s="13"/>
      <c r="GD507" s="13"/>
      <c r="GE507" s="13"/>
      <c r="GF507" s="13"/>
      <c r="GG507" s="13"/>
      <c r="GH507" s="13"/>
      <c r="GI507" s="13"/>
      <c r="GJ507" s="13"/>
      <c r="GK507" s="13"/>
      <c r="GL507" s="13"/>
      <c r="GM507" s="13"/>
      <c r="GN507" s="13"/>
      <c r="GO507" s="13"/>
      <c r="GP507" s="13"/>
      <c r="GQ507" s="13"/>
      <c r="GR507" s="13"/>
      <c r="GS507" s="13"/>
      <c r="GT507" s="13"/>
      <c r="GU507" s="13"/>
      <c r="GV507" s="13"/>
      <c r="GW507" s="13"/>
      <c r="GX507" s="13"/>
      <c r="GY507" s="13"/>
      <c r="GZ507" s="13"/>
      <c r="HA507" s="13"/>
      <c r="HB507" s="13"/>
      <c r="HC507" s="13"/>
      <c r="HD507" s="13"/>
      <c r="HE507" s="6"/>
    </row>
    <row r="508" spans="9:213" x14ac:dyDescent="0.2">
      <c r="I508" s="25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  <c r="CD508" s="13"/>
      <c r="CE508" s="13"/>
      <c r="CF508" s="13"/>
      <c r="CG508" s="13"/>
      <c r="CH508" s="13"/>
      <c r="CI508" s="13"/>
      <c r="CJ508" s="13"/>
      <c r="CK508" s="13"/>
      <c r="CL508" s="13"/>
      <c r="CM508" s="13"/>
      <c r="CN508" s="13"/>
      <c r="CO508" s="13"/>
      <c r="CP508" s="13"/>
      <c r="CQ508" s="13"/>
      <c r="CR508" s="13"/>
      <c r="CS508" s="13"/>
      <c r="CT508" s="13"/>
      <c r="CU508" s="13"/>
      <c r="CV508" s="13"/>
      <c r="CW508" s="13"/>
      <c r="CX508" s="13"/>
      <c r="CY508" s="13"/>
      <c r="CZ508" s="13"/>
      <c r="DA508" s="13"/>
      <c r="DB508" s="13"/>
      <c r="DC508" s="13"/>
      <c r="DD508" s="13"/>
      <c r="DE508" s="13"/>
      <c r="DF508" s="13"/>
      <c r="DG508" s="13"/>
      <c r="DH508" s="13"/>
      <c r="DI508" s="13"/>
      <c r="DJ508" s="13"/>
      <c r="DK508" s="21"/>
      <c r="DL508" s="13"/>
      <c r="DM508" s="13"/>
      <c r="DN508" s="13"/>
      <c r="DO508" s="13"/>
      <c r="DP508" s="13"/>
      <c r="DQ508" s="13"/>
      <c r="DR508" s="13"/>
      <c r="DS508" s="13"/>
      <c r="DT508" s="13"/>
      <c r="DU508" s="13"/>
      <c r="DV508" s="13"/>
      <c r="DW508" s="13"/>
      <c r="DX508" s="13"/>
      <c r="DY508" s="13"/>
      <c r="DZ508" s="13"/>
      <c r="EA508" s="13"/>
      <c r="EB508" s="13"/>
      <c r="EC508" s="13"/>
      <c r="ED508" s="13"/>
      <c r="EE508" s="13"/>
      <c r="EF508" s="13"/>
      <c r="EG508" s="13"/>
      <c r="EH508" s="13"/>
      <c r="EI508" s="13"/>
      <c r="EJ508" s="13"/>
      <c r="EK508" s="13"/>
      <c r="EL508" s="13"/>
      <c r="EM508" s="13"/>
      <c r="EN508" s="13"/>
      <c r="EO508" s="13"/>
      <c r="EP508" s="13"/>
      <c r="EQ508" s="13"/>
      <c r="ER508" s="13"/>
      <c r="ES508" s="13"/>
      <c r="ET508" s="13"/>
      <c r="EU508" s="13"/>
      <c r="EV508" s="13"/>
      <c r="EW508" s="13"/>
      <c r="EX508" s="13"/>
      <c r="EY508" s="13"/>
      <c r="EZ508" s="13"/>
      <c r="FA508" s="13"/>
      <c r="FB508" s="13"/>
      <c r="FC508" s="13"/>
      <c r="FD508" s="13"/>
      <c r="FE508" s="13"/>
      <c r="FF508" s="13"/>
      <c r="FG508" s="13"/>
      <c r="FH508" s="13"/>
      <c r="FI508" s="13"/>
      <c r="FJ508" s="13"/>
      <c r="FK508" s="13"/>
      <c r="FL508" s="13"/>
      <c r="FM508" s="13"/>
      <c r="FN508" s="13"/>
      <c r="FO508" s="13"/>
      <c r="FP508" s="13"/>
      <c r="FQ508" s="13"/>
      <c r="FR508" s="13"/>
      <c r="FS508" s="13"/>
      <c r="FT508" s="13"/>
      <c r="FU508" s="13"/>
      <c r="FV508" s="13"/>
      <c r="FW508" s="13"/>
      <c r="FX508" s="13"/>
      <c r="FY508" s="13"/>
      <c r="FZ508" s="13"/>
      <c r="GA508" s="13"/>
      <c r="GB508" s="13"/>
      <c r="GC508" s="13"/>
      <c r="GD508" s="13"/>
      <c r="GE508" s="13"/>
      <c r="GF508" s="13"/>
      <c r="GG508" s="13"/>
      <c r="GH508" s="13"/>
      <c r="GI508" s="13"/>
      <c r="GJ508" s="13"/>
      <c r="GK508" s="13"/>
      <c r="GL508" s="13"/>
      <c r="GM508" s="13"/>
      <c r="GN508" s="13"/>
      <c r="GO508" s="13"/>
      <c r="GP508" s="13"/>
      <c r="GQ508" s="13"/>
      <c r="GR508" s="13"/>
      <c r="GS508" s="13"/>
      <c r="GT508" s="13"/>
      <c r="GU508" s="13"/>
      <c r="GV508" s="13"/>
      <c r="GW508" s="13"/>
      <c r="GX508" s="13"/>
      <c r="GY508" s="13"/>
      <c r="GZ508" s="13"/>
      <c r="HA508" s="13"/>
      <c r="HB508" s="13"/>
      <c r="HC508" s="13"/>
      <c r="HD508" s="13"/>
      <c r="HE508" s="6"/>
    </row>
    <row r="509" spans="9:213" x14ac:dyDescent="0.2">
      <c r="I509" s="25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  <c r="CD509" s="13"/>
      <c r="CE509" s="13"/>
      <c r="CF509" s="13"/>
      <c r="CG509" s="13"/>
      <c r="CH509" s="13"/>
      <c r="CI509" s="13"/>
      <c r="CJ509" s="13"/>
      <c r="CK509" s="13"/>
      <c r="CL509" s="13"/>
      <c r="CM509" s="13"/>
      <c r="CN509" s="13"/>
      <c r="CO509" s="13"/>
      <c r="CP509" s="13"/>
      <c r="CQ509" s="13"/>
      <c r="CR509" s="13"/>
      <c r="CS509" s="13"/>
      <c r="CT509" s="13"/>
      <c r="CU509" s="13"/>
      <c r="CV509" s="13"/>
      <c r="CW509" s="13"/>
      <c r="CX509" s="13"/>
      <c r="CY509" s="13"/>
      <c r="CZ509" s="13"/>
      <c r="DA509" s="13"/>
      <c r="DB509" s="13"/>
      <c r="DC509" s="13"/>
      <c r="DD509" s="13"/>
      <c r="DE509" s="13"/>
      <c r="DF509" s="13"/>
      <c r="DG509" s="13"/>
      <c r="DH509" s="13"/>
      <c r="DI509" s="13"/>
      <c r="DJ509" s="13"/>
      <c r="DK509" s="21"/>
      <c r="DL509" s="13"/>
      <c r="DM509" s="13"/>
      <c r="DN509" s="13"/>
      <c r="DO509" s="13"/>
      <c r="DP509" s="13"/>
      <c r="DQ509" s="13"/>
      <c r="DR509" s="13"/>
      <c r="DS509" s="13"/>
      <c r="DT509" s="13"/>
      <c r="DU509" s="13"/>
      <c r="DV509" s="13"/>
      <c r="DW509" s="13"/>
      <c r="DX509" s="13"/>
      <c r="DY509" s="13"/>
      <c r="DZ509" s="13"/>
      <c r="EA509" s="13"/>
      <c r="EB509" s="13"/>
      <c r="EC509" s="13"/>
      <c r="ED509" s="13"/>
      <c r="EE509" s="13"/>
      <c r="EF509" s="13"/>
      <c r="EG509" s="13"/>
      <c r="EH509" s="13"/>
      <c r="EI509" s="13"/>
      <c r="EJ509" s="13"/>
      <c r="EK509" s="13"/>
      <c r="EL509" s="13"/>
      <c r="EM509" s="13"/>
      <c r="EN509" s="13"/>
      <c r="EO509" s="13"/>
      <c r="EP509" s="13"/>
      <c r="EQ509" s="13"/>
      <c r="ER509" s="13"/>
      <c r="ES509" s="13"/>
      <c r="ET509" s="13"/>
      <c r="EU509" s="13"/>
      <c r="EV509" s="13"/>
      <c r="EW509" s="13"/>
      <c r="EX509" s="13"/>
      <c r="EY509" s="13"/>
      <c r="EZ509" s="13"/>
      <c r="FA509" s="13"/>
      <c r="FB509" s="13"/>
      <c r="FC509" s="13"/>
      <c r="FD509" s="13"/>
      <c r="FE509" s="13"/>
      <c r="FF509" s="13"/>
      <c r="FG509" s="13"/>
      <c r="FH509" s="13"/>
      <c r="FI509" s="13"/>
      <c r="FJ509" s="13"/>
      <c r="FK509" s="13"/>
      <c r="FL509" s="13"/>
      <c r="FM509" s="13"/>
      <c r="FN509" s="13"/>
      <c r="FO509" s="13"/>
      <c r="FP509" s="13"/>
      <c r="FQ509" s="13"/>
      <c r="FR509" s="13"/>
      <c r="FS509" s="13"/>
      <c r="FT509" s="13"/>
      <c r="FU509" s="13"/>
      <c r="FV509" s="13"/>
      <c r="FW509" s="13"/>
      <c r="FX509" s="13"/>
      <c r="FY509" s="13"/>
      <c r="FZ509" s="13"/>
      <c r="GA509" s="13"/>
      <c r="GB509" s="13"/>
      <c r="GC509" s="13"/>
      <c r="GD509" s="13"/>
      <c r="GE509" s="13"/>
      <c r="GF509" s="13"/>
      <c r="GG509" s="13"/>
      <c r="GH509" s="13"/>
      <c r="GI509" s="13"/>
      <c r="GJ509" s="13"/>
      <c r="GK509" s="13"/>
      <c r="GL509" s="13"/>
      <c r="GM509" s="13"/>
      <c r="GN509" s="13"/>
      <c r="GO509" s="13"/>
      <c r="GP509" s="13"/>
      <c r="GQ509" s="13"/>
      <c r="GR509" s="13"/>
      <c r="GS509" s="13"/>
      <c r="GT509" s="13"/>
      <c r="GU509" s="13"/>
      <c r="GV509" s="13"/>
      <c r="GW509" s="13"/>
      <c r="GX509" s="13"/>
      <c r="GY509" s="13"/>
      <c r="GZ509" s="13"/>
      <c r="HA509" s="13"/>
      <c r="HB509" s="13"/>
      <c r="HC509" s="13"/>
      <c r="HD509" s="13"/>
      <c r="HE509" s="6"/>
    </row>
    <row r="510" spans="9:213" x14ac:dyDescent="0.2">
      <c r="I510" s="25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  <c r="CD510" s="13"/>
      <c r="CE510" s="13"/>
      <c r="CF510" s="13"/>
      <c r="CG510" s="13"/>
      <c r="CH510" s="13"/>
      <c r="CI510" s="13"/>
      <c r="CJ510" s="13"/>
      <c r="CK510" s="13"/>
      <c r="CL510" s="13"/>
      <c r="CM510" s="13"/>
      <c r="CN510" s="13"/>
      <c r="CO510" s="13"/>
      <c r="CP510" s="13"/>
      <c r="CQ510" s="13"/>
      <c r="CR510" s="13"/>
      <c r="CS510" s="13"/>
      <c r="CT510" s="13"/>
      <c r="CU510" s="13"/>
      <c r="CV510" s="13"/>
      <c r="CW510" s="13"/>
      <c r="CX510" s="13"/>
      <c r="CY510" s="13"/>
      <c r="CZ510" s="13"/>
      <c r="DA510" s="13"/>
      <c r="DB510" s="13"/>
      <c r="DC510" s="13"/>
      <c r="DD510" s="13"/>
      <c r="DE510" s="13"/>
      <c r="DF510" s="13"/>
      <c r="DG510" s="13"/>
      <c r="DH510" s="13"/>
      <c r="DI510" s="13"/>
      <c r="DJ510" s="13"/>
      <c r="DK510" s="21"/>
      <c r="DL510" s="13"/>
      <c r="DM510" s="13"/>
      <c r="DN510" s="13"/>
      <c r="DO510" s="13"/>
      <c r="DP510" s="13"/>
      <c r="DQ510" s="13"/>
      <c r="DR510" s="13"/>
      <c r="DS510" s="13"/>
      <c r="DT510" s="13"/>
      <c r="DU510" s="13"/>
      <c r="DV510" s="13"/>
      <c r="DW510" s="13"/>
      <c r="DX510" s="13"/>
      <c r="DY510" s="13"/>
      <c r="DZ510" s="13"/>
      <c r="EA510" s="13"/>
      <c r="EB510" s="13"/>
      <c r="EC510" s="13"/>
      <c r="ED510" s="13"/>
      <c r="EE510" s="13"/>
      <c r="EF510" s="13"/>
      <c r="EG510" s="13"/>
      <c r="EH510" s="13"/>
      <c r="EI510" s="13"/>
      <c r="EJ510" s="13"/>
      <c r="EK510" s="13"/>
      <c r="EL510" s="13"/>
      <c r="EM510" s="13"/>
      <c r="EN510" s="13"/>
      <c r="EO510" s="13"/>
      <c r="EP510" s="13"/>
      <c r="EQ510" s="13"/>
      <c r="ER510" s="13"/>
      <c r="ES510" s="13"/>
      <c r="ET510" s="13"/>
      <c r="EU510" s="13"/>
      <c r="EV510" s="13"/>
      <c r="EW510" s="13"/>
      <c r="EX510" s="13"/>
      <c r="EY510" s="13"/>
      <c r="EZ510" s="13"/>
      <c r="FA510" s="13"/>
      <c r="FB510" s="13"/>
      <c r="FC510" s="13"/>
      <c r="FD510" s="13"/>
      <c r="FE510" s="13"/>
      <c r="FF510" s="13"/>
      <c r="FG510" s="13"/>
      <c r="FH510" s="13"/>
      <c r="FI510" s="13"/>
      <c r="FJ510" s="13"/>
      <c r="FK510" s="13"/>
      <c r="FL510" s="13"/>
      <c r="FM510" s="13"/>
      <c r="FN510" s="13"/>
      <c r="FO510" s="13"/>
      <c r="FP510" s="13"/>
      <c r="FQ510" s="13"/>
      <c r="FR510" s="13"/>
      <c r="FS510" s="13"/>
      <c r="FT510" s="13"/>
      <c r="FU510" s="13"/>
      <c r="FV510" s="13"/>
      <c r="FW510" s="13"/>
      <c r="FX510" s="13"/>
      <c r="FY510" s="13"/>
      <c r="FZ510" s="13"/>
      <c r="GA510" s="13"/>
      <c r="GB510" s="13"/>
      <c r="GC510" s="13"/>
      <c r="GD510" s="13"/>
      <c r="GE510" s="13"/>
      <c r="GF510" s="13"/>
      <c r="GG510" s="13"/>
      <c r="GH510" s="13"/>
      <c r="GI510" s="13"/>
      <c r="GJ510" s="13"/>
      <c r="GK510" s="13"/>
      <c r="GL510" s="13"/>
      <c r="GM510" s="13"/>
      <c r="GN510" s="13"/>
      <c r="GO510" s="13"/>
      <c r="GP510" s="13"/>
      <c r="GQ510" s="13"/>
      <c r="GR510" s="13"/>
      <c r="GS510" s="13"/>
      <c r="GT510" s="13"/>
      <c r="GU510" s="13"/>
      <c r="GV510" s="13"/>
      <c r="GW510" s="13"/>
      <c r="GX510" s="13"/>
      <c r="GY510" s="13"/>
      <c r="GZ510" s="13"/>
      <c r="HA510" s="13"/>
      <c r="HB510" s="13"/>
      <c r="HC510" s="13"/>
      <c r="HD510" s="13"/>
      <c r="HE510" s="6"/>
    </row>
    <row r="511" spans="9:213" x14ac:dyDescent="0.2">
      <c r="I511" s="25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  <c r="CD511" s="13"/>
      <c r="CE511" s="13"/>
      <c r="CF511" s="13"/>
      <c r="CG511" s="13"/>
      <c r="CH511" s="13"/>
      <c r="CI511" s="13"/>
      <c r="CJ511" s="13"/>
      <c r="CK511" s="13"/>
      <c r="CL511" s="13"/>
      <c r="CM511" s="13"/>
      <c r="CN511" s="13"/>
      <c r="CO511" s="13"/>
      <c r="CP511" s="13"/>
      <c r="CQ511" s="13"/>
      <c r="CR511" s="13"/>
      <c r="CS511" s="13"/>
      <c r="CT511" s="13"/>
      <c r="CU511" s="13"/>
      <c r="CV511" s="13"/>
      <c r="CW511" s="13"/>
      <c r="CX511" s="13"/>
      <c r="CY511" s="13"/>
      <c r="CZ511" s="13"/>
      <c r="DA511" s="13"/>
      <c r="DB511" s="13"/>
      <c r="DC511" s="13"/>
      <c r="DD511" s="13"/>
      <c r="DE511" s="13"/>
      <c r="DF511" s="13"/>
      <c r="DG511" s="13"/>
      <c r="DH511" s="13"/>
      <c r="DI511" s="13"/>
      <c r="DJ511" s="13"/>
      <c r="DK511" s="21"/>
      <c r="DL511" s="13"/>
      <c r="DM511" s="13"/>
      <c r="DN511" s="13"/>
      <c r="DO511" s="13"/>
      <c r="DP511" s="13"/>
      <c r="DQ511" s="13"/>
      <c r="DR511" s="13"/>
      <c r="DS511" s="13"/>
      <c r="DT511" s="13"/>
      <c r="DU511" s="13"/>
      <c r="DV511" s="13"/>
      <c r="DW511" s="13"/>
      <c r="DX511" s="13"/>
      <c r="DY511" s="13"/>
      <c r="DZ511" s="13"/>
      <c r="EA511" s="13"/>
      <c r="EB511" s="13"/>
      <c r="EC511" s="13"/>
      <c r="ED511" s="13"/>
      <c r="EE511" s="13"/>
      <c r="EF511" s="13"/>
      <c r="EG511" s="13"/>
      <c r="EH511" s="13"/>
      <c r="EI511" s="13"/>
      <c r="EJ511" s="13"/>
      <c r="EK511" s="13"/>
      <c r="EL511" s="13"/>
      <c r="EM511" s="13"/>
      <c r="EN511" s="13"/>
      <c r="EO511" s="13"/>
      <c r="EP511" s="13"/>
      <c r="EQ511" s="13"/>
      <c r="ER511" s="13"/>
      <c r="ES511" s="13"/>
      <c r="ET511" s="13"/>
      <c r="EU511" s="13"/>
      <c r="EV511" s="13"/>
      <c r="EW511" s="13"/>
      <c r="EX511" s="13"/>
      <c r="EY511" s="13"/>
      <c r="EZ511" s="13"/>
      <c r="FA511" s="13"/>
      <c r="FB511" s="13"/>
      <c r="FC511" s="13"/>
      <c r="FD511" s="13"/>
      <c r="FE511" s="13"/>
      <c r="FF511" s="13"/>
      <c r="FG511" s="13"/>
      <c r="FH511" s="13"/>
      <c r="FI511" s="13"/>
      <c r="FJ511" s="13"/>
      <c r="FK511" s="13"/>
      <c r="FL511" s="13"/>
      <c r="FM511" s="13"/>
      <c r="FN511" s="13"/>
      <c r="FO511" s="13"/>
      <c r="FP511" s="13"/>
      <c r="FQ511" s="13"/>
      <c r="FR511" s="13"/>
      <c r="FS511" s="13"/>
      <c r="FT511" s="13"/>
      <c r="FU511" s="13"/>
      <c r="FV511" s="13"/>
      <c r="FW511" s="13"/>
      <c r="FX511" s="13"/>
      <c r="FY511" s="13"/>
      <c r="FZ511" s="13"/>
      <c r="GA511" s="13"/>
      <c r="GB511" s="13"/>
      <c r="GC511" s="13"/>
      <c r="GD511" s="13"/>
      <c r="GE511" s="13"/>
      <c r="GF511" s="13"/>
      <c r="GG511" s="13"/>
      <c r="GH511" s="13"/>
      <c r="GI511" s="13"/>
      <c r="GJ511" s="13"/>
      <c r="GK511" s="13"/>
      <c r="GL511" s="13"/>
      <c r="GM511" s="13"/>
      <c r="GN511" s="13"/>
      <c r="GO511" s="13"/>
      <c r="GP511" s="13"/>
      <c r="GQ511" s="13"/>
      <c r="GR511" s="13"/>
      <c r="GS511" s="13"/>
      <c r="GT511" s="13"/>
      <c r="GU511" s="13"/>
      <c r="GV511" s="13"/>
      <c r="GW511" s="13"/>
      <c r="GX511" s="13"/>
      <c r="GY511" s="13"/>
      <c r="GZ511" s="13"/>
      <c r="HA511" s="13"/>
      <c r="HB511" s="13"/>
      <c r="HC511" s="13"/>
      <c r="HD511" s="13"/>
      <c r="HE511" s="6"/>
    </row>
    <row r="512" spans="9:213" x14ac:dyDescent="0.2">
      <c r="I512" s="25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  <c r="CD512" s="13"/>
      <c r="CE512" s="13"/>
      <c r="CF512" s="13"/>
      <c r="CG512" s="13"/>
      <c r="CH512" s="13"/>
      <c r="CI512" s="13"/>
      <c r="CJ512" s="13"/>
      <c r="CK512" s="13"/>
      <c r="CL512" s="13"/>
      <c r="CM512" s="13"/>
      <c r="CN512" s="13"/>
      <c r="CO512" s="13"/>
      <c r="CP512" s="13"/>
      <c r="CQ512" s="13"/>
      <c r="CR512" s="13"/>
      <c r="CS512" s="13"/>
      <c r="CT512" s="13"/>
      <c r="CU512" s="13"/>
      <c r="CV512" s="13"/>
      <c r="CW512" s="13"/>
      <c r="CX512" s="13"/>
      <c r="CY512" s="13"/>
      <c r="CZ512" s="13"/>
      <c r="DA512" s="13"/>
      <c r="DB512" s="13"/>
      <c r="DC512" s="13"/>
      <c r="DD512" s="13"/>
      <c r="DE512" s="13"/>
      <c r="DF512" s="13"/>
      <c r="DG512" s="13"/>
      <c r="DH512" s="13"/>
      <c r="DI512" s="13"/>
      <c r="DJ512" s="13"/>
      <c r="DK512" s="21"/>
      <c r="DL512" s="13"/>
      <c r="DM512" s="13"/>
      <c r="DN512" s="13"/>
      <c r="DO512" s="13"/>
      <c r="DP512" s="13"/>
      <c r="DQ512" s="13"/>
      <c r="DR512" s="13"/>
      <c r="DS512" s="13"/>
      <c r="DT512" s="13"/>
      <c r="DU512" s="13"/>
      <c r="DV512" s="13"/>
      <c r="DW512" s="13"/>
      <c r="DX512" s="13"/>
      <c r="DY512" s="13"/>
      <c r="DZ512" s="13"/>
      <c r="EA512" s="13"/>
      <c r="EB512" s="13"/>
      <c r="EC512" s="13"/>
      <c r="ED512" s="13"/>
      <c r="EE512" s="13"/>
      <c r="EF512" s="13"/>
      <c r="EG512" s="13"/>
      <c r="EH512" s="13"/>
      <c r="EI512" s="13"/>
      <c r="EJ512" s="13"/>
      <c r="EK512" s="13"/>
      <c r="EL512" s="13"/>
      <c r="EM512" s="13"/>
      <c r="EN512" s="13"/>
      <c r="EO512" s="13"/>
      <c r="EP512" s="13"/>
      <c r="EQ512" s="13"/>
      <c r="ER512" s="13"/>
      <c r="ES512" s="13"/>
      <c r="ET512" s="13"/>
      <c r="EU512" s="13"/>
      <c r="EV512" s="13"/>
      <c r="EW512" s="13"/>
      <c r="EX512" s="13"/>
      <c r="EY512" s="13"/>
      <c r="EZ512" s="13"/>
      <c r="FA512" s="13"/>
      <c r="FB512" s="13"/>
      <c r="FC512" s="13"/>
      <c r="FD512" s="13"/>
      <c r="FE512" s="13"/>
      <c r="FF512" s="13"/>
      <c r="FG512" s="13"/>
      <c r="FH512" s="13"/>
      <c r="FI512" s="13"/>
      <c r="FJ512" s="13"/>
      <c r="FK512" s="13"/>
      <c r="FL512" s="13"/>
      <c r="FM512" s="13"/>
      <c r="FN512" s="13"/>
      <c r="FO512" s="13"/>
      <c r="FP512" s="13"/>
      <c r="FQ512" s="13"/>
      <c r="FR512" s="13"/>
      <c r="FS512" s="13"/>
      <c r="FT512" s="13"/>
      <c r="FU512" s="13"/>
      <c r="FV512" s="13"/>
      <c r="FW512" s="13"/>
      <c r="FX512" s="13"/>
      <c r="FY512" s="13"/>
      <c r="FZ512" s="13"/>
      <c r="GA512" s="13"/>
      <c r="GB512" s="13"/>
      <c r="GC512" s="13"/>
      <c r="GD512" s="13"/>
      <c r="GE512" s="13"/>
      <c r="GF512" s="13"/>
      <c r="GG512" s="13"/>
      <c r="GH512" s="13"/>
      <c r="GI512" s="13"/>
      <c r="GJ512" s="13"/>
      <c r="GK512" s="13"/>
      <c r="GL512" s="13"/>
      <c r="GM512" s="13"/>
      <c r="GN512" s="13"/>
      <c r="GO512" s="13"/>
      <c r="GP512" s="13"/>
      <c r="GQ512" s="13"/>
      <c r="GR512" s="13"/>
      <c r="GS512" s="13"/>
      <c r="GT512" s="13"/>
      <c r="GU512" s="13"/>
      <c r="GV512" s="13"/>
      <c r="GW512" s="13"/>
      <c r="GX512" s="13"/>
      <c r="GY512" s="13"/>
      <c r="GZ512" s="13"/>
      <c r="HA512" s="13"/>
      <c r="HB512" s="13"/>
      <c r="HC512" s="13"/>
      <c r="HD512" s="13"/>
      <c r="HE512" s="6"/>
    </row>
    <row r="513" spans="9:213" x14ac:dyDescent="0.2">
      <c r="I513" s="25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  <c r="CD513" s="13"/>
      <c r="CE513" s="13"/>
      <c r="CF513" s="13"/>
      <c r="CG513" s="13"/>
      <c r="CH513" s="13"/>
      <c r="CI513" s="13"/>
      <c r="CJ513" s="13"/>
      <c r="CK513" s="13"/>
      <c r="CL513" s="13"/>
      <c r="CM513" s="13"/>
      <c r="CN513" s="13"/>
      <c r="CO513" s="13"/>
      <c r="CP513" s="13"/>
      <c r="CQ513" s="13"/>
      <c r="CR513" s="13"/>
      <c r="CS513" s="13"/>
      <c r="CT513" s="13"/>
      <c r="CU513" s="13"/>
      <c r="CV513" s="13"/>
      <c r="CW513" s="13"/>
      <c r="CX513" s="13"/>
      <c r="CY513" s="13"/>
      <c r="CZ513" s="13"/>
      <c r="DA513" s="13"/>
      <c r="DB513" s="13"/>
      <c r="DC513" s="13"/>
      <c r="DD513" s="13"/>
      <c r="DE513" s="13"/>
      <c r="DF513" s="13"/>
      <c r="DG513" s="13"/>
      <c r="DH513" s="13"/>
      <c r="DI513" s="13"/>
      <c r="DJ513" s="13"/>
      <c r="DK513" s="21"/>
      <c r="DL513" s="13"/>
      <c r="DM513" s="13"/>
      <c r="DN513" s="13"/>
      <c r="DO513" s="13"/>
      <c r="DP513" s="13"/>
      <c r="DQ513" s="13"/>
      <c r="DR513" s="13"/>
      <c r="DS513" s="13"/>
      <c r="DT513" s="13"/>
      <c r="DU513" s="13"/>
      <c r="DV513" s="13"/>
      <c r="DW513" s="13"/>
      <c r="DX513" s="13"/>
      <c r="DY513" s="13"/>
      <c r="DZ513" s="13"/>
      <c r="EA513" s="13"/>
      <c r="EB513" s="13"/>
      <c r="EC513" s="13"/>
      <c r="ED513" s="13"/>
      <c r="EE513" s="13"/>
      <c r="EF513" s="13"/>
      <c r="EG513" s="13"/>
      <c r="EH513" s="13"/>
      <c r="EI513" s="13"/>
      <c r="EJ513" s="13"/>
      <c r="EK513" s="13"/>
      <c r="EL513" s="13"/>
      <c r="EM513" s="13"/>
      <c r="EN513" s="13"/>
      <c r="EO513" s="13"/>
      <c r="EP513" s="13"/>
      <c r="EQ513" s="13"/>
      <c r="ER513" s="13"/>
      <c r="ES513" s="13"/>
      <c r="ET513" s="13"/>
      <c r="EU513" s="13"/>
      <c r="EV513" s="13"/>
      <c r="EW513" s="13"/>
      <c r="EX513" s="13"/>
      <c r="EY513" s="13"/>
      <c r="EZ513" s="13"/>
      <c r="FA513" s="13"/>
      <c r="FB513" s="13"/>
      <c r="FC513" s="13"/>
      <c r="FD513" s="13"/>
      <c r="FE513" s="13"/>
      <c r="FF513" s="13"/>
      <c r="FG513" s="13"/>
      <c r="FH513" s="13"/>
      <c r="FI513" s="13"/>
      <c r="FJ513" s="13"/>
      <c r="FK513" s="13"/>
      <c r="FL513" s="13"/>
      <c r="FM513" s="13"/>
      <c r="FN513" s="13"/>
      <c r="FO513" s="13"/>
      <c r="FP513" s="13"/>
      <c r="FQ513" s="13"/>
      <c r="FR513" s="13"/>
      <c r="FS513" s="13"/>
      <c r="FT513" s="13"/>
      <c r="FU513" s="13"/>
      <c r="FV513" s="13"/>
      <c r="FW513" s="13"/>
      <c r="FX513" s="13"/>
      <c r="FY513" s="13"/>
      <c r="FZ513" s="13"/>
      <c r="GA513" s="13"/>
      <c r="GB513" s="13"/>
      <c r="GC513" s="13"/>
      <c r="GD513" s="13"/>
      <c r="GE513" s="13"/>
      <c r="GF513" s="13"/>
      <c r="GG513" s="13"/>
      <c r="GH513" s="13"/>
      <c r="GI513" s="13"/>
      <c r="GJ513" s="13"/>
      <c r="GK513" s="13"/>
      <c r="GL513" s="13"/>
      <c r="GM513" s="13"/>
      <c r="GN513" s="13"/>
      <c r="GO513" s="13"/>
      <c r="GP513" s="13"/>
      <c r="GQ513" s="13"/>
      <c r="GR513" s="13"/>
      <c r="GS513" s="13"/>
      <c r="GT513" s="13"/>
      <c r="GU513" s="13"/>
      <c r="GV513" s="13"/>
      <c r="GW513" s="13"/>
      <c r="GX513" s="13"/>
      <c r="GY513" s="13"/>
      <c r="GZ513" s="13"/>
      <c r="HA513" s="13"/>
      <c r="HB513" s="13"/>
      <c r="HC513" s="13"/>
      <c r="HD513" s="13"/>
      <c r="HE513" s="6"/>
    </row>
    <row r="514" spans="9:213" x14ac:dyDescent="0.2">
      <c r="I514" s="25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  <c r="CD514" s="13"/>
      <c r="CE514" s="13"/>
      <c r="CF514" s="13"/>
      <c r="CG514" s="13"/>
      <c r="CH514" s="13"/>
      <c r="CI514" s="13"/>
      <c r="CJ514" s="13"/>
      <c r="CK514" s="13"/>
      <c r="CL514" s="13"/>
      <c r="CM514" s="13"/>
      <c r="CN514" s="13"/>
      <c r="CO514" s="13"/>
      <c r="CP514" s="13"/>
      <c r="CQ514" s="13"/>
      <c r="CR514" s="13"/>
      <c r="CS514" s="13"/>
      <c r="CT514" s="13"/>
      <c r="CU514" s="13"/>
      <c r="CV514" s="13"/>
      <c r="CW514" s="13"/>
      <c r="CX514" s="13"/>
      <c r="CY514" s="13"/>
      <c r="CZ514" s="13"/>
      <c r="DA514" s="13"/>
      <c r="DB514" s="13"/>
      <c r="DC514" s="13"/>
      <c r="DD514" s="13"/>
      <c r="DE514" s="13"/>
      <c r="DF514" s="13"/>
      <c r="DG514" s="13"/>
      <c r="DH514" s="13"/>
      <c r="DI514" s="13"/>
      <c r="DJ514" s="13"/>
      <c r="DK514" s="21"/>
      <c r="DL514" s="13"/>
      <c r="DM514" s="13"/>
      <c r="DN514" s="13"/>
      <c r="DO514" s="13"/>
      <c r="DP514" s="13"/>
      <c r="DQ514" s="13"/>
      <c r="DR514" s="13"/>
      <c r="DS514" s="13"/>
      <c r="DT514" s="13"/>
      <c r="DU514" s="13"/>
      <c r="DV514" s="13"/>
      <c r="DW514" s="13"/>
      <c r="DX514" s="13"/>
      <c r="DY514" s="13"/>
      <c r="DZ514" s="13"/>
      <c r="EA514" s="13"/>
      <c r="EB514" s="13"/>
      <c r="EC514" s="13"/>
      <c r="ED514" s="13"/>
      <c r="EE514" s="13"/>
      <c r="EF514" s="13"/>
      <c r="EG514" s="13"/>
      <c r="EH514" s="13"/>
      <c r="EI514" s="13"/>
      <c r="EJ514" s="13"/>
      <c r="EK514" s="13"/>
      <c r="EL514" s="13"/>
      <c r="EM514" s="13"/>
      <c r="EN514" s="13"/>
      <c r="EO514" s="13"/>
      <c r="EP514" s="13"/>
      <c r="EQ514" s="13"/>
      <c r="ER514" s="13"/>
      <c r="ES514" s="13"/>
      <c r="ET514" s="13"/>
      <c r="EU514" s="13"/>
      <c r="EV514" s="13"/>
      <c r="EW514" s="13"/>
      <c r="EX514" s="13"/>
      <c r="EY514" s="13"/>
      <c r="EZ514" s="13"/>
      <c r="FA514" s="13"/>
      <c r="FB514" s="13"/>
      <c r="FC514" s="13"/>
      <c r="FD514" s="13"/>
      <c r="FE514" s="13"/>
      <c r="FF514" s="13"/>
      <c r="FG514" s="13"/>
      <c r="FH514" s="13"/>
      <c r="FI514" s="13"/>
      <c r="FJ514" s="13"/>
      <c r="FK514" s="13"/>
      <c r="FL514" s="13"/>
      <c r="FM514" s="13"/>
      <c r="FN514" s="13"/>
      <c r="FO514" s="13"/>
      <c r="FP514" s="13"/>
      <c r="FQ514" s="13"/>
      <c r="FR514" s="13"/>
      <c r="FS514" s="13"/>
      <c r="FT514" s="13"/>
      <c r="FU514" s="13"/>
      <c r="FV514" s="13"/>
      <c r="FW514" s="13"/>
      <c r="FX514" s="13"/>
      <c r="FY514" s="13"/>
      <c r="FZ514" s="13"/>
      <c r="GA514" s="13"/>
      <c r="GB514" s="13"/>
      <c r="GC514" s="13"/>
      <c r="GD514" s="13"/>
      <c r="GE514" s="13"/>
      <c r="GF514" s="13"/>
      <c r="GG514" s="13"/>
      <c r="GH514" s="13"/>
      <c r="GI514" s="13"/>
      <c r="GJ514" s="13"/>
      <c r="GK514" s="13"/>
      <c r="GL514" s="13"/>
      <c r="GM514" s="13"/>
      <c r="GN514" s="13"/>
      <c r="GO514" s="13"/>
      <c r="GP514" s="13"/>
      <c r="GQ514" s="13"/>
      <c r="GR514" s="13"/>
      <c r="GS514" s="13"/>
      <c r="GT514" s="13"/>
      <c r="GU514" s="13"/>
      <c r="GV514" s="13"/>
      <c r="GW514" s="13"/>
      <c r="GX514" s="13"/>
      <c r="GY514" s="13"/>
      <c r="GZ514" s="13"/>
      <c r="HA514" s="13"/>
      <c r="HB514" s="13"/>
      <c r="HC514" s="13"/>
      <c r="HD514" s="13"/>
      <c r="HE514" s="6"/>
    </row>
    <row r="515" spans="9:213" x14ac:dyDescent="0.2">
      <c r="I515" s="25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  <c r="CD515" s="13"/>
      <c r="CE515" s="13"/>
      <c r="CF515" s="13"/>
      <c r="CG515" s="13"/>
      <c r="CH515" s="13"/>
      <c r="CI515" s="13"/>
      <c r="CJ515" s="13"/>
      <c r="CK515" s="13"/>
      <c r="CL515" s="13"/>
      <c r="CM515" s="13"/>
      <c r="CN515" s="13"/>
      <c r="CO515" s="13"/>
      <c r="CP515" s="13"/>
      <c r="CQ515" s="13"/>
      <c r="CR515" s="13"/>
      <c r="CS515" s="13"/>
      <c r="CT515" s="13"/>
      <c r="CU515" s="13"/>
      <c r="CV515" s="13"/>
      <c r="CW515" s="13"/>
      <c r="CX515" s="13"/>
      <c r="CY515" s="13"/>
      <c r="CZ515" s="13"/>
      <c r="DA515" s="13"/>
      <c r="DB515" s="13"/>
      <c r="DC515" s="13"/>
      <c r="DD515" s="13"/>
      <c r="DE515" s="13"/>
      <c r="DF515" s="13"/>
      <c r="DG515" s="13"/>
      <c r="DH515" s="13"/>
      <c r="DI515" s="13"/>
      <c r="DJ515" s="13"/>
      <c r="DK515" s="21"/>
      <c r="DL515" s="13"/>
      <c r="DM515" s="13"/>
      <c r="DN515" s="13"/>
      <c r="DO515" s="13"/>
      <c r="DP515" s="13"/>
      <c r="DQ515" s="13"/>
      <c r="DR515" s="13"/>
      <c r="DS515" s="13"/>
      <c r="DT515" s="13"/>
      <c r="DU515" s="13"/>
      <c r="DV515" s="13"/>
      <c r="DW515" s="13"/>
      <c r="DX515" s="13"/>
      <c r="DY515" s="13"/>
      <c r="DZ515" s="13"/>
      <c r="EA515" s="13"/>
      <c r="EB515" s="13"/>
      <c r="EC515" s="13"/>
      <c r="ED515" s="13"/>
      <c r="EE515" s="13"/>
      <c r="EF515" s="13"/>
      <c r="EG515" s="13"/>
      <c r="EH515" s="13"/>
      <c r="EI515" s="13"/>
      <c r="EJ515" s="13"/>
      <c r="EK515" s="13"/>
      <c r="EL515" s="13"/>
      <c r="EM515" s="13"/>
      <c r="EN515" s="13"/>
      <c r="EO515" s="13"/>
      <c r="EP515" s="13"/>
      <c r="EQ515" s="13"/>
      <c r="ER515" s="13"/>
      <c r="ES515" s="13"/>
      <c r="ET515" s="13"/>
      <c r="EU515" s="13"/>
      <c r="EV515" s="13"/>
      <c r="EW515" s="13"/>
      <c r="EX515" s="13"/>
      <c r="EY515" s="13"/>
      <c r="EZ515" s="13"/>
      <c r="FA515" s="13"/>
      <c r="FB515" s="13"/>
      <c r="FC515" s="13"/>
      <c r="FD515" s="13"/>
      <c r="FE515" s="13"/>
      <c r="FF515" s="13"/>
      <c r="FG515" s="13"/>
      <c r="FH515" s="13"/>
      <c r="FI515" s="13"/>
      <c r="FJ515" s="13"/>
      <c r="FK515" s="13"/>
      <c r="FL515" s="13"/>
      <c r="FM515" s="13"/>
      <c r="FN515" s="13"/>
      <c r="FO515" s="13"/>
      <c r="FP515" s="13"/>
      <c r="FQ515" s="13"/>
      <c r="FR515" s="13"/>
      <c r="FS515" s="13"/>
      <c r="FT515" s="13"/>
      <c r="FU515" s="13"/>
      <c r="FV515" s="13"/>
      <c r="FW515" s="13"/>
      <c r="FX515" s="13"/>
      <c r="FY515" s="13"/>
      <c r="FZ515" s="13"/>
      <c r="GA515" s="13"/>
      <c r="GB515" s="13"/>
      <c r="GC515" s="13"/>
      <c r="GD515" s="13"/>
      <c r="GE515" s="13"/>
      <c r="GF515" s="13"/>
      <c r="GG515" s="13"/>
      <c r="GH515" s="13"/>
      <c r="GI515" s="13"/>
      <c r="GJ515" s="13"/>
      <c r="GK515" s="13"/>
      <c r="GL515" s="13"/>
      <c r="GM515" s="13"/>
      <c r="GN515" s="13"/>
      <c r="GO515" s="13"/>
      <c r="GP515" s="13"/>
      <c r="GQ515" s="13"/>
      <c r="GR515" s="13"/>
      <c r="GS515" s="13"/>
      <c r="GT515" s="13"/>
      <c r="GU515" s="13"/>
      <c r="GV515" s="13"/>
      <c r="GW515" s="13"/>
      <c r="GX515" s="13"/>
      <c r="GY515" s="13"/>
      <c r="GZ515" s="13"/>
      <c r="HA515" s="13"/>
      <c r="HB515" s="13"/>
      <c r="HC515" s="13"/>
      <c r="HD515" s="13"/>
      <c r="HE515" s="6"/>
    </row>
    <row r="516" spans="9:213" x14ac:dyDescent="0.2">
      <c r="I516" s="25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  <c r="CD516" s="13"/>
      <c r="CE516" s="13"/>
      <c r="CF516" s="13"/>
      <c r="CG516" s="13"/>
      <c r="CH516" s="13"/>
      <c r="CI516" s="13"/>
      <c r="CJ516" s="13"/>
      <c r="CK516" s="13"/>
      <c r="CL516" s="13"/>
      <c r="CM516" s="13"/>
      <c r="CN516" s="13"/>
      <c r="CO516" s="13"/>
      <c r="CP516" s="13"/>
      <c r="CQ516" s="13"/>
      <c r="CR516" s="13"/>
      <c r="CS516" s="13"/>
      <c r="CT516" s="13"/>
      <c r="CU516" s="13"/>
      <c r="CV516" s="13"/>
      <c r="CW516" s="13"/>
      <c r="CX516" s="13"/>
      <c r="CY516" s="13"/>
      <c r="CZ516" s="13"/>
      <c r="DA516" s="13"/>
      <c r="DB516" s="13"/>
      <c r="DC516" s="13"/>
      <c r="DD516" s="13"/>
      <c r="DE516" s="13"/>
      <c r="DF516" s="13"/>
      <c r="DG516" s="13"/>
      <c r="DH516" s="13"/>
      <c r="DI516" s="13"/>
      <c r="DJ516" s="13"/>
      <c r="DK516" s="21"/>
      <c r="DL516" s="13"/>
      <c r="DM516" s="13"/>
      <c r="DN516" s="13"/>
      <c r="DO516" s="13"/>
      <c r="DP516" s="13"/>
      <c r="DQ516" s="13"/>
      <c r="DR516" s="13"/>
      <c r="DS516" s="13"/>
      <c r="DT516" s="13"/>
      <c r="DU516" s="13"/>
      <c r="DV516" s="13"/>
      <c r="DW516" s="13"/>
      <c r="DX516" s="13"/>
      <c r="DY516" s="13"/>
      <c r="DZ516" s="13"/>
      <c r="EA516" s="13"/>
      <c r="EB516" s="13"/>
      <c r="EC516" s="13"/>
      <c r="ED516" s="13"/>
      <c r="EE516" s="13"/>
      <c r="EF516" s="13"/>
      <c r="EG516" s="13"/>
      <c r="EH516" s="13"/>
      <c r="EI516" s="13"/>
      <c r="EJ516" s="13"/>
      <c r="EK516" s="13"/>
      <c r="EL516" s="13"/>
      <c r="EM516" s="13"/>
      <c r="EN516" s="13"/>
      <c r="EO516" s="13"/>
      <c r="EP516" s="13"/>
      <c r="EQ516" s="13"/>
      <c r="ER516" s="13"/>
      <c r="ES516" s="13"/>
      <c r="ET516" s="13"/>
      <c r="EU516" s="13"/>
      <c r="EV516" s="13"/>
      <c r="EW516" s="13"/>
      <c r="EX516" s="13"/>
      <c r="EY516" s="13"/>
      <c r="EZ516" s="13"/>
      <c r="FA516" s="13"/>
      <c r="FB516" s="13"/>
      <c r="FC516" s="13"/>
      <c r="FD516" s="13"/>
      <c r="FE516" s="13"/>
      <c r="FF516" s="13"/>
      <c r="FG516" s="13"/>
      <c r="FH516" s="13"/>
      <c r="FI516" s="13"/>
      <c r="FJ516" s="13"/>
      <c r="FK516" s="13"/>
      <c r="FL516" s="13"/>
      <c r="FM516" s="13"/>
      <c r="FN516" s="13"/>
      <c r="FO516" s="13"/>
      <c r="FP516" s="13"/>
      <c r="FQ516" s="13"/>
      <c r="FR516" s="13"/>
      <c r="FS516" s="13"/>
      <c r="FT516" s="13"/>
      <c r="FU516" s="13"/>
      <c r="FV516" s="13"/>
      <c r="FW516" s="13"/>
      <c r="FX516" s="13"/>
      <c r="FY516" s="13"/>
      <c r="FZ516" s="13"/>
      <c r="GA516" s="13"/>
      <c r="GB516" s="13"/>
      <c r="GC516" s="13"/>
      <c r="GD516" s="13"/>
      <c r="GE516" s="13"/>
      <c r="GF516" s="13"/>
      <c r="GG516" s="13"/>
      <c r="GH516" s="13"/>
      <c r="GI516" s="13"/>
      <c r="GJ516" s="13"/>
      <c r="GK516" s="13"/>
      <c r="GL516" s="13"/>
      <c r="GM516" s="13"/>
      <c r="GN516" s="13"/>
      <c r="GO516" s="13"/>
      <c r="GP516" s="13"/>
      <c r="GQ516" s="13"/>
      <c r="GR516" s="13"/>
      <c r="GS516" s="13"/>
      <c r="GT516" s="13"/>
      <c r="GU516" s="13"/>
      <c r="GV516" s="13"/>
      <c r="GW516" s="13"/>
      <c r="GX516" s="13"/>
      <c r="GY516" s="13"/>
      <c r="GZ516" s="13"/>
      <c r="HA516" s="13"/>
      <c r="HB516" s="13"/>
      <c r="HC516" s="13"/>
      <c r="HD516" s="13"/>
      <c r="HE516" s="6"/>
    </row>
    <row r="517" spans="9:213" x14ac:dyDescent="0.2">
      <c r="I517" s="25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  <c r="CD517" s="13"/>
      <c r="CE517" s="13"/>
      <c r="CF517" s="13"/>
      <c r="CG517" s="13"/>
      <c r="CH517" s="13"/>
      <c r="CI517" s="13"/>
      <c r="CJ517" s="13"/>
      <c r="CK517" s="13"/>
      <c r="CL517" s="13"/>
      <c r="CM517" s="13"/>
      <c r="CN517" s="13"/>
      <c r="CO517" s="13"/>
      <c r="CP517" s="13"/>
      <c r="CQ517" s="13"/>
      <c r="CR517" s="13"/>
      <c r="CS517" s="13"/>
      <c r="CT517" s="13"/>
      <c r="CU517" s="13"/>
      <c r="CV517" s="13"/>
      <c r="CW517" s="13"/>
      <c r="CX517" s="13"/>
      <c r="CY517" s="13"/>
      <c r="CZ517" s="13"/>
      <c r="DA517" s="13"/>
      <c r="DB517" s="13"/>
      <c r="DC517" s="13"/>
      <c r="DD517" s="13"/>
      <c r="DE517" s="13"/>
      <c r="DF517" s="13"/>
      <c r="DG517" s="13"/>
      <c r="DH517" s="13"/>
      <c r="DI517" s="13"/>
      <c r="DJ517" s="13"/>
      <c r="DK517" s="21"/>
      <c r="DL517" s="13"/>
      <c r="DM517" s="13"/>
      <c r="DN517" s="13"/>
      <c r="DO517" s="13"/>
      <c r="DP517" s="13"/>
      <c r="DQ517" s="13"/>
      <c r="DR517" s="13"/>
      <c r="DS517" s="13"/>
      <c r="DT517" s="13"/>
      <c r="DU517" s="13"/>
      <c r="DV517" s="13"/>
      <c r="DW517" s="13"/>
      <c r="DX517" s="13"/>
      <c r="DY517" s="13"/>
      <c r="DZ517" s="13"/>
      <c r="EA517" s="13"/>
      <c r="EB517" s="13"/>
      <c r="EC517" s="13"/>
      <c r="ED517" s="13"/>
      <c r="EE517" s="13"/>
      <c r="EF517" s="13"/>
      <c r="EG517" s="13"/>
      <c r="EH517" s="13"/>
      <c r="EI517" s="13"/>
      <c r="EJ517" s="13"/>
      <c r="EK517" s="13"/>
      <c r="EL517" s="13"/>
      <c r="EM517" s="13"/>
      <c r="EN517" s="13"/>
      <c r="EO517" s="13"/>
      <c r="EP517" s="13"/>
      <c r="EQ517" s="13"/>
      <c r="ER517" s="13"/>
      <c r="ES517" s="13"/>
      <c r="ET517" s="13"/>
      <c r="EU517" s="13"/>
      <c r="EV517" s="13"/>
      <c r="EW517" s="13"/>
      <c r="EX517" s="13"/>
      <c r="EY517" s="13"/>
      <c r="EZ517" s="13"/>
      <c r="FA517" s="13"/>
      <c r="FB517" s="13"/>
      <c r="FC517" s="13"/>
      <c r="FD517" s="13"/>
      <c r="FE517" s="13"/>
      <c r="FF517" s="13"/>
      <c r="FG517" s="13"/>
      <c r="FH517" s="13"/>
      <c r="FI517" s="13"/>
      <c r="FJ517" s="13"/>
      <c r="FK517" s="13"/>
      <c r="FL517" s="13"/>
      <c r="FM517" s="13"/>
      <c r="FN517" s="13"/>
      <c r="FO517" s="13"/>
      <c r="FP517" s="13"/>
      <c r="FQ517" s="13"/>
      <c r="FR517" s="13"/>
      <c r="FS517" s="13"/>
      <c r="FT517" s="13"/>
      <c r="FU517" s="13"/>
      <c r="FV517" s="13"/>
      <c r="FW517" s="13"/>
      <c r="FX517" s="13"/>
      <c r="FY517" s="13"/>
      <c r="FZ517" s="13"/>
      <c r="GA517" s="13"/>
      <c r="GB517" s="13"/>
      <c r="GC517" s="13"/>
      <c r="GD517" s="13"/>
      <c r="GE517" s="13"/>
      <c r="GF517" s="13"/>
      <c r="GG517" s="13"/>
      <c r="GH517" s="13"/>
      <c r="GI517" s="13"/>
      <c r="GJ517" s="13"/>
      <c r="GK517" s="13"/>
      <c r="GL517" s="13"/>
      <c r="GM517" s="13"/>
      <c r="GN517" s="13"/>
      <c r="GO517" s="13"/>
      <c r="GP517" s="13"/>
      <c r="GQ517" s="13"/>
      <c r="GR517" s="13"/>
      <c r="GS517" s="13"/>
      <c r="GT517" s="13"/>
      <c r="GU517" s="13"/>
      <c r="GV517" s="13"/>
      <c r="GW517" s="13"/>
      <c r="GX517" s="13"/>
      <c r="GY517" s="13"/>
      <c r="GZ517" s="13"/>
      <c r="HA517" s="13"/>
      <c r="HB517" s="13"/>
      <c r="HC517" s="13"/>
      <c r="HD517" s="13"/>
      <c r="HE517" s="6"/>
    </row>
    <row r="518" spans="9:213" x14ac:dyDescent="0.2">
      <c r="I518" s="25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  <c r="CD518" s="13"/>
      <c r="CE518" s="13"/>
      <c r="CF518" s="13"/>
      <c r="CG518" s="13"/>
      <c r="CH518" s="13"/>
      <c r="CI518" s="13"/>
      <c r="CJ518" s="13"/>
      <c r="CK518" s="13"/>
      <c r="CL518" s="13"/>
      <c r="CM518" s="13"/>
      <c r="CN518" s="13"/>
      <c r="CO518" s="13"/>
      <c r="CP518" s="13"/>
      <c r="CQ518" s="13"/>
      <c r="CR518" s="13"/>
      <c r="CS518" s="13"/>
      <c r="CT518" s="13"/>
      <c r="CU518" s="13"/>
      <c r="CV518" s="13"/>
      <c r="CW518" s="13"/>
      <c r="CX518" s="13"/>
      <c r="CY518" s="13"/>
      <c r="CZ518" s="13"/>
      <c r="DA518" s="13"/>
      <c r="DB518" s="13"/>
      <c r="DC518" s="13"/>
      <c r="DD518" s="13"/>
      <c r="DE518" s="13"/>
      <c r="DF518" s="13"/>
      <c r="DG518" s="13"/>
      <c r="DH518" s="13"/>
      <c r="DI518" s="13"/>
      <c r="DJ518" s="13"/>
      <c r="DK518" s="21"/>
      <c r="DL518" s="13"/>
      <c r="DM518" s="13"/>
      <c r="DN518" s="13"/>
      <c r="DO518" s="13"/>
      <c r="DP518" s="13"/>
      <c r="DQ518" s="13"/>
      <c r="DR518" s="13"/>
      <c r="DS518" s="13"/>
      <c r="DT518" s="13"/>
      <c r="DU518" s="13"/>
      <c r="DV518" s="13"/>
      <c r="DW518" s="13"/>
      <c r="DX518" s="13"/>
      <c r="DY518" s="13"/>
      <c r="DZ518" s="13"/>
      <c r="EA518" s="13"/>
      <c r="EB518" s="13"/>
      <c r="EC518" s="13"/>
      <c r="ED518" s="13"/>
      <c r="EE518" s="13"/>
      <c r="EF518" s="13"/>
      <c r="EG518" s="13"/>
      <c r="EH518" s="13"/>
      <c r="EI518" s="13"/>
      <c r="EJ518" s="13"/>
      <c r="EK518" s="13"/>
      <c r="EL518" s="13"/>
      <c r="EM518" s="13"/>
      <c r="EN518" s="13"/>
      <c r="EO518" s="13"/>
      <c r="EP518" s="13"/>
      <c r="EQ518" s="13"/>
      <c r="ER518" s="13"/>
      <c r="ES518" s="13"/>
      <c r="ET518" s="13"/>
      <c r="EU518" s="13"/>
      <c r="EV518" s="13"/>
      <c r="EW518" s="13"/>
      <c r="EX518" s="13"/>
      <c r="EY518" s="13"/>
      <c r="EZ518" s="13"/>
      <c r="FA518" s="13"/>
      <c r="FB518" s="13"/>
      <c r="FC518" s="13"/>
      <c r="FD518" s="13"/>
      <c r="FE518" s="13"/>
      <c r="FF518" s="13"/>
      <c r="FG518" s="13"/>
      <c r="FH518" s="13"/>
      <c r="FI518" s="13"/>
      <c r="FJ518" s="13"/>
      <c r="FK518" s="13"/>
      <c r="FL518" s="13"/>
      <c r="FM518" s="13"/>
      <c r="FN518" s="13"/>
      <c r="FO518" s="13"/>
      <c r="FP518" s="13"/>
      <c r="FQ518" s="13"/>
      <c r="FR518" s="13"/>
      <c r="FS518" s="13"/>
      <c r="FT518" s="13"/>
      <c r="FU518" s="13"/>
      <c r="FV518" s="13"/>
      <c r="FW518" s="13"/>
      <c r="FX518" s="13"/>
      <c r="FY518" s="13"/>
      <c r="FZ518" s="13"/>
      <c r="GA518" s="13"/>
      <c r="GB518" s="13"/>
      <c r="GC518" s="13"/>
      <c r="GD518" s="13"/>
      <c r="GE518" s="13"/>
      <c r="GF518" s="13"/>
      <c r="GG518" s="13"/>
      <c r="GH518" s="13"/>
      <c r="GI518" s="13"/>
      <c r="GJ518" s="13"/>
      <c r="GK518" s="13"/>
      <c r="GL518" s="13"/>
      <c r="GM518" s="13"/>
      <c r="GN518" s="13"/>
      <c r="GO518" s="13"/>
      <c r="GP518" s="13"/>
      <c r="GQ518" s="13"/>
      <c r="GR518" s="13"/>
      <c r="GS518" s="13"/>
      <c r="GT518" s="13"/>
      <c r="GU518" s="13"/>
      <c r="GV518" s="13"/>
      <c r="GW518" s="13"/>
      <c r="GX518" s="13"/>
      <c r="GY518" s="13"/>
      <c r="GZ518" s="13"/>
      <c r="HA518" s="13"/>
      <c r="HB518" s="13"/>
      <c r="HC518" s="13"/>
      <c r="HD518" s="13"/>
      <c r="HE518" s="6"/>
    </row>
    <row r="519" spans="9:213" x14ac:dyDescent="0.2">
      <c r="I519" s="25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  <c r="CD519" s="13"/>
      <c r="CE519" s="13"/>
      <c r="CF519" s="13"/>
      <c r="CG519" s="13"/>
      <c r="CH519" s="13"/>
      <c r="CI519" s="13"/>
      <c r="CJ519" s="13"/>
      <c r="CK519" s="13"/>
      <c r="CL519" s="13"/>
      <c r="CM519" s="13"/>
      <c r="CN519" s="13"/>
      <c r="CO519" s="13"/>
      <c r="CP519" s="13"/>
      <c r="CQ519" s="13"/>
      <c r="CR519" s="13"/>
      <c r="CS519" s="13"/>
      <c r="CT519" s="13"/>
      <c r="CU519" s="13"/>
      <c r="CV519" s="13"/>
      <c r="CW519" s="13"/>
      <c r="CX519" s="13"/>
      <c r="CY519" s="13"/>
      <c r="CZ519" s="13"/>
      <c r="DA519" s="13"/>
      <c r="DB519" s="13"/>
      <c r="DC519" s="13"/>
      <c r="DD519" s="13"/>
      <c r="DE519" s="13"/>
      <c r="DF519" s="13"/>
      <c r="DG519" s="13"/>
      <c r="DH519" s="13"/>
      <c r="DI519" s="13"/>
      <c r="DJ519" s="13"/>
      <c r="DK519" s="21"/>
      <c r="DL519" s="13"/>
      <c r="DM519" s="13"/>
      <c r="DN519" s="13"/>
      <c r="DO519" s="13"/>
      <c r="DP519" s="13"/>
      <c r="DQ519" s="13"/>
      <c r="DR519" s="13"/>
      <c r="DS519" s="13"/>
      <c r="DT519" s="13"/>
      <c r="DU519" s="13"/>
      <c r="DV519" s="13"/>
      <c r="DW519" s="13"/>
      <c r="DX519" s="13"/>
      <c r="DY519" s="13"/>
      <c r="DZ519" s="13"/>
      <c r="EA519" s="13"/>
      <c r="EB519" s="13"/>
      <c r="EC519" s="13"/>
      <c r="ED519" s="13"/>
      <c r="EE519" s="13"/>
      <c r="EF519" s="13"/>
      <c r="EG519" s="13"/>
      <c r="EH519" s="13"/>
      <c r="EI519" s="13"/>
      <c r="EJ519" s="13"/>
      <c r="EK519" s="13"/>
      <c r="EL519" s="13"/>
      <c r="EM519" s="13"/>
      <c r="EN519" s="13"/>
      <c r="EO519" s="13"/>
      <c r="EP519" s="13"/>
      <c r="EQ519" s="13"/>
      <c r="ER519" s="13"/>
      <c r="ES519" s="13"/>
      <c r="ET519" s="13"/>
      <c r="EU519" s="13"/>
      <c r="EV519" s="13"/>
      <c r="EW519" s="13"/>
      <c r="EX519" s="13"/>
      <c r="EY519" s="13"/>
      <c r="EZ519" s="13"/>
      <c r="FA519" s="13"/>
      <c r="FB519" s="13"/>
      <c r="FC519" s="13"/>
      <c r="FD519" s="13"/>
      <c r="FE519" s="13"/>
      <c r="FF519" s="13"/>
      <c r="FG519" s="13"/>
      <c r="FH519" s="13"/>
      <c r="FI519" s="13"/>
      <c r="FJ519" s="13"/>
      <c r="FK519" s="13"/>
      <c r="FL519" s="13"/>
      <c r="FM519" s="13"/>
      <c r="FN519" s="13"/>
      <c r="FO519" s="13"/>
      <c r="FP519" s="13"/>
      <c r="FQ519" s="13"/>
      <c r="FR519" s="13"/>
      <c r="FS519" s="13"/>
      <c r="FT519" s="13"/>
      <c r="FU519" s="13"/>
      <c r="FV519" s="13"/>
      <c r="FW519" s="13"/>
      <c r="FX519" s="13"/>
      <c r="FY519" s="13"/>
      <c r="FZ519" s="13"/>
      <c r="GA519" s="13"/>
      <c r="GB519" s="13"/>
      <c r="GC519" s="13"/>
      <c r="GD519" s="13"/>
      <c r="GE519" s="13"/>
      <c r="GF519" s="13"/>
      <c r="GG519" s="13"/>
      <c r="GH519" s="13"/>
      <c r="GI519" s="13"/>
      <c r="GJ519" s="13"/>
      <c r="GK519" s="13"/>
      <c r="GL519" s="13"/>
      <c r="GM519" s="13"/>
      <c r="GN519" s="13"/>
      <c r="GO519" s="13"/>
      <c r="GP519" s="13"/>
      <c r="GQ519" s="13"/>
      <c r="GR519" s="13"/>
      <c r="GS519" s="13"/>
      <c r="GT519" s="13"/>
      <c r="GU519" s="13"/>
      <c r="GV519" s="13"/>
      <c r="GW519" s="13"/>
      <c r="GX519" s="13"/>
      <c r="GY519" s="13"/>
      <c r="GZ519" s="13"/>
      <c r="HA519" s="13"/>
      <c r="HB519" s="13"/>
      <c r="HC519" s="13"/>
      <c r="HD519" s="13"/>
      <c r="HE519" s="6"/>
    </row>
    <row r="520" spans="9:213" x14ac:dyDescent="0.2">
      <c r="I520" s="25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  <c r="CD520" s="13"/>
      <c r="CE520" s="13"/>
      <c r="CF520" s="13"/>
      <c r="CG520" s="13"/>
      <c r="CH520" s="13"/>
      <c r="CI520" s="13"/>
      <c r="CJ520" s="13"/>
      <c r="CK520" s="13"/>
      <c r="CL520" s="13"/>
      <c r="CM520" s="13"/>
      <c r="CN520" s="13"/>
      <c r="CO520" s="13"/>
      <c r="CP520" s="13"/>
      <c r="CQ520" s="13"/>
      <c r="CR520" s="13"/>
      <c r="CS520" s="13"/>
      <c r="CT520" s="13"/>
      <c r="CU520" s="13"/>
      <c r="CV520" s="13"/>
      <c r="CW520" s="13"/>
      <c r="CX520" s="13"/>
      <c r="CY520" s="13"/>
      <c r="CZ520" s="13"/>
      <c r="DA520" s="13"/>
      <c r="DB520" s="13"/>
      <c r="DC520" s="13"/>
      <c r="DD520" s="13"/>
      <c r="DE520" s="13"/>
      <c r="DF520" s="13"/>
      <c r="DG520" s="13"/>
      <c r="DH520" s="13"/>
      <c r="DI520" s="13"/>
      <c r="DJ520" s="13"/>
      <c r="DK520" s="21"/>
      <c r="DL520" s="13"/>
      <c r="DM520" s="13"/>
      <c r="DN520" s="13"/>
      <c r="DO520" s="13"/>
      <c r="DP520" s="13"/>
      <c r="DQ520" s="13"/>
      <c r="DR520" s="13"/>
      <c r="DS520" s="13"/>
      <c r="DT520" s="13"/>
      <c r="DU520" s="13"/>
      <c r="DV520" s="13"/>
      <c r="DW520" s="13"/>
      <c r="DX520" s="13"/>
      <c r="DY520" s="13"/>
      <c r="DZ520" s="13"/>
      <c r="EA520" s="13"/>
      <c r="EB520" s="13"/>
      <c r="EC520" s="13"/>
      <c r="ED520" s="13"/>
      <c r="EE520" s="13"/>
      <c r="EF520" s="13"/>
      <c r="EG520" s="13"/>
      <c r="EH520" s="13"/>
      <c r="EI520" s="13"/>
      <c r="EJ520" s="13"/>
      <c r="EK520" s="13"/>
      <c r="EL520" s="13"/>
      <c r="EM520" s="13"/>
      <c r="EN520" s="13"/>
      <c r="EO520" s="13"/>
      <c r="EP520" s="13"/>
      <c r="EQ520" s="13"/>
      <c r="ER520" s="13"/>
      <c r="ES520" s="13"/>
      <c r="ET520" s="13"/>
      <c r="EU520" s="13"/>
      <c r="EV520" s="13"/>
      <c r="EW520" s="13"/>
      <c r="EX520" s="13"/>
      <c r="EY520" s="13"/>
      <c r="EZ520" s="13"/>
      <c r="FA520" s="13"/>
      <c r="FB520" s="13"/>
      <c r="FC520" s="13"/>
      <c r="FD520" s="13"/>
      <c r="FE520" s="13"/>
      <c r="FF520" s="13"/>
      <c r="FG520" s="13"/>
      <c r="FH520" s="13"/>
      <c r="FI520" s="13"/>
      <c r="FJ520" s="13"/>
      <c r="FK520" s="13"/>
      <c r="FL520" s="13"/>
      <c r="FM520" s="13"/>
      <c r="FN520" s="13"/>
      <c r="FO520" s="13"/>
      <c r="FP520" s="13"/>
      <c r="FQ520" s="13"/>
      <c r="FR520" s="13"/>
      <c r="FS520" s="13"/>
      <c r="FT520" s="13"/>
      <c r="FU520" s="13"/>
      <c r="FV520" s="13"/>
      <c r="FW520" s="13"/>
      <c r="FX520" s="13"/>
      <c r="FY520" s="13"/>
      <c r="FZ520" s="13"/>
      <c r="GA520" s="13"/>
      <c r="GB520" s="13"/>
      <c r="GC520" s="13"/>
      <c r="GD520" s="13"/>
      <c r="GE520" s="13"/>
      <c r="GF520" s="13"/>
      <c r="GG520" s="13"/>
      <c r="GH520" s="13"/>
      <c r="GI520" s="13"/>
      <c r="GJ520" s="13"/>
      <c r="GK520" s="13"/>
      <c r="GL520" s="13"/>
      <c r="GM520" s="13"/>
      <c r="GN520" s="13"/>
      <c r="GO520" s="13"/>
      <c r="GP520" s="13"/>
      <c r="GQ520" s="13"/>
      <c r="GR520" s="13"/>
      <c r="GS520" s="13"/>
      <c r="GT520" s="13"/>
      <c r="GU520" s="13"/>
      <c r="GV520" s="13"/>
      <c r="GW520" s="13"/>
      <c r="GX520" s="13"/>
      <c r="GY520" s="13"/>
      <c r="GZ520" s="13"/>
      <c r="HA520" s="13"/>
      <c r="HB520" s="13"/>
      <c r="HC520" s="13"/>
      <c r="HD520" s="13"/>
      <c r="HE520" s="6"/>
    </row>
    <row r="521" spans="9:213" x14ac:dyDescent="0.2">
      <c r="I521" s="25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  <c r="CD521" s="13"/>
      <c r="CE521" s="13"/>
      <c r="CF521" s="13"/>
      <c r="CG521" s="13"/>
      <c r="CH521" s="13"/>
      <c r="CI521" s="13"/>
      <c r="CJ521" s="13"/>
      <c r="CK521" s="13"/>
      <c r="CL521" s="13"/>
      <c r="CM521" s="13"/>
      <c r="CN521" s="13"/>
      <c r="CO521" s="13"/>
      <c r="CP521" s="13"/>
      <c r="CQ521" s="13"/>
      <c r="CR521" s="13"/>
      <c r="CS521" s="13"/>
      <c r="CT521" s="13"/>
      <c r="CU521" s="13"/>
      <c r="CV521" s="13"/>
      <c r="CW521" s="13"/>
      <c r="CX521" s="13"/>
      <c r="CY521" s="13"/>
      <c r="CZ521" s="13"/>
      <c r="DA521" s="13"/>
      <c r="DB521" s="13"/>
      <c r="DC521" s="13"/>
      <c r="DD521" s="13"/>
      <c r="DE521" s="13"/>
      <c r="DF521" s="13"/>
      <c r="DG521" s="13"/>
      <c r="DH521" s="13"/>
      <c r="DI521" s="13"/>
      <c r="DJ521" s="13"/>
      <c r="DK521" s="21"/>
      <c r="DL521" s="13"/>
      <c r="DM521" s="13"/>
      <c r="DN521" s="13"/>
      <c r="DO521" s="13"/>
      <c r="DP521" s="13"/>
      <c r="DQ521" s="13"/>
      <c r="DR521" s="13"/>
      <c r="DS521" s="13"/>
      <c r="DT521" s="13"/>
      <c r="DU521" s="13"/>
      <c r="DV521" s="13"/>
      <c r="DW521" s="13"/>
      <c r="DX521" s="13"/>
      <c r="DY521" s="13"/>
      <c r="DZ521" s="13"/>
      <c r="EA521" s="13"/>
      <c r="EB521" s="13"/>
      <c r="EC521" s="13"/>
      <c r="ED521" s="13"/>
      <c r="EE521" s="13"/>
      <c r="EF521" s="13"/>
      <c r="EG521" s="13"/>
      <c r="EH521" s="13"/>
      <c r="EI521" s="13"/>
      <c r="EJ521" s="13"/>
      <c r="EK521" s="13"/>
      <c r="EL521" s="13"/>
      <c r="EM521" s="13"/>
      <c r="EN521" s="13"/>
      <c r="EO521" s="13"/>
      <c r="EP521" s="13"/>
      <c r="EQ521" s="13"/>
      <c r="ER521" s="13"/>
      <c r="ES521" s="13"/>
      <c r="ET521" s="13"/>
      <c r="EU521" s="13"/>
      <c r="EV521" s="13"/>
      <c r="EW521" s="13"/>
      <c r="EX521" s="13"/>
      <c r="EY521" s="13"/>
      <c r="EZ521" s="13"/>
      <c r="FA521" s="13"/>
      <c r="FB521" s="13"/>
      <c r="FC521" s="13"/>
      <c r="FD521" s="13"/>
      <c r="FE521" s="13"/>
      <c r="FF521" s="13"/>
      <c r="FG521" s="13"/>
      <c r="FH521" s="13"/>
      <c r="FI521" s="13"/>
      <c r="FJ521" s="13"/>
      <c r="FK521" s="13"/>
      <c r="FL521" s="13"/>
      <c r="FM521" s="13"/>
      <c r="FN521" s="13"/>
      <c r="FO521" s="13"/>
      <c r="FP521" s="13"/>
      <c r="FQ521" s="13"/>
      <c r="FR521" s="13"/>
      <c r="FS521" s="13"/>
      <c r="FT521" s="13"/>
      <c r="FU521" s="13"/>
      <c r="FV521" s="13"/>
      <c r="FW521" s="13"/>
      <c r="FX521" s="13"/>
      <c r="FY521" s="13"/>
      <c r="FZ521" s="13"/>
      <c r="GA521" s="13"/>
      <c r="GB521" s="13"/>
      <c r="GC521" s="13"/>
      <c r="GD521" s="13"/>
      <c r="GE521" s="13"/>
      <c r="GF521" s="13"/>
      <c r="GG521" s="13"/>
      <c r="GH521" s="13"/>
      <c r="GI521" s="13"/>
      <c r="GJ521" s="13"/>
      <c r="GK521" s="13"/>
      <c r="GL521" s="13"/>
      <c r="GM521" s="13"/>
      <c r="GN521" s="13"/>
      <c r="GO521" s="13"/>
      <c r="GP521" s="13"/>
      <c r="GQ521" s="13"/>
      <c r="GR521" s="13"/>
      <c r="GS521" s="13"/>
      <c r="GT521" s="13"/>
      <c r="GU521" s="13"/>
      <c r="GV521" s="13"/>
      <c r="GW521" s="13"/>
      <c r="GX521" s="13"/>
      <c r="GY521" s="13"/>
      <c r="GZ521" s="13"/>
      <c r="HA521" s="13"/>
      <c r="HB521" s="13"/>
      <c r="HC521" s="13"/>
      <c r="HD521" s="13"/>
      <c r="HE521" s="6"/>
    </row>
    <row r="522" spans="9:213" x14ac:dyDescent="0.2">
      <c r="I522" s="25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  <c r="CD522" s="13"/>
      <c r="CE522" s="13"/>
      <c r="CF522" s="13"/>
      <c r="CG522" s="13"/>
      <c r="CH522" s="13"/>
      <c r="CI522" s="13"/>
      <c r="CJ522" s="13"/>
      <c r="CK522" s="13"/>
      <c r="CL522" s="13"/>
      <c r="CM522" s="13"/>
      <c r="CN522" s="13"/>
      <c r="CO522" s="13"/>
      <c r="CP522" s="13"/>
      <c r="CQ522" s="13"/>
      <c r="CR522" s="13"/>
      <c r="CS522" s="13"/>
      <c r="CT522" s="13"/>
      <c r="CU522" s="13"/>
      <c r="CV522" s="13"/>
      <c r="CW522" s="13"/>
      <c r="CX522" s="13"/>
      <c r="CY522" s="13"/>
      <c r="CZ522" s="13"/>
      <c r="DA522" s="13"/>
      <c r="DB522" s="13"/>
      <c r="DC522" s="13"/>
      <c r="DD522" s="13"/>
      <c r="DE522" s="13"/>
      <c r="DF522" s="13"/>
      <c r="DG522" s="13"/>
      <c r="DH522" s="13"/>
      <c r="DI522" s="13"/>
      <c r="DJ522" s="13"/>
      <c r="DK522" s="21"/>
      <c r="DL522" s="13"/>
      <c r="DM522" s="13"/>
      <c r="DN522" s="13"/>
      <c r="DO522" s="13"/>
      <c r="DP522" s="13"/>
      <c r="DQ522" s="13"/>
      <c r="DR522" s="13"/>
      <c r="DS522" s="13"/>
      <c r="DT522" s="13"/>
      <c r="DU522" s="13"/>
      <c r="DV522" s="13"/>
      <c r="DW522" s="13"/>
      <c r="DX522" s="13"/>
      <c r="DY522" s="13"/>
      <c r="DZ522" s="13"/>
      <c r="EA522" s="13"/>
      <c r="EB522" s="13"/>
      <c r="EC522" s="13"/>
      <c r="ED522" s="13"/>
      <c r="EE522" s="13"/>
      <c r="EF522" s="13"/>
      <c r="EG522" s="13"/>
      <c r="EH522" s="13"/>
      <c r="EI522" s="13"/>
      <c r="EJ522" s="13"/>
      <c r="EK522" s="13"/>
      <c r="EL522" s="13"/>
      <c r="EM522" s="13"/>
      <c r="EN522" s="13"/>
      <c r="EO522" s="13"/>
      <c r="EP522" s="13"/>
      <c r="EQ522" s="13"/>
      <c r="ER522" s="13"/>
      <c r="ES522" s="13"/>
      <c r="ET522" s="13"/>
      <c r="EU522" s="13"/>
      <c r="EV522" s="13"/>
      <c r="EW522" s="13"/>
      <c r="EX522" s="13"/>
      <c r="EY522" s="13"/>
      <c r="EZ522" s="13"/>
      <c r="FA522" s="13"/>
      <c r="FB522" s="13"/>
      <c r="FC522" s="13"/>
      <c r="FD522" s="13"/>
      <c r="FE522" s="13"/>
      <c r="FF522" s="13"/>
      <c r="FG522" s="13"/>
      <c r="FH522" s="13"/>
      <c r="FI522" s="13"/>
      <c r="FJ522" s="13"/>
      <c r="FK522" s="13"/>
      <c r="FL522" s="13"/>
      <c r="FM522" s="13"/>
      <c r="FN522" s="13"/>
      <c r="FO522" s="13"/>
      <c r="FP522" s="13"/>
      <c r="FQ522" s="13"/>
      <c r="FR522" s="13"/>
      <c r="FS522" s="13"/>
      <c r="FT522" s="13"/>
      <c r="FU522" s="13"/>
      <c r="FV522" s="13"/>
      <c r="FW522" s="13"/>
      <c r="FX522" s="13"/>
      <c r="FY522" s="13"/>
      <c r="FZ522" s="13"/>
      <c r="GA522" s="13"/>
      <c r="GB522" s="13"/>
      <c r="GC522" s="13"/>
      <c r="GD522" s="13"/>
      <c r="GE522" s="13"/>
      <c r="GF522" s="13"/>
      <c r="GG522" s="13"/>
      <c r="GH522" s="13"/>
      <c r="GI522" s="13"/>
      <c r="GJ522" s="13"/>
      <c r="GK522" s="13"/>
      <c r="GL522" s="13"/>
      <c r="GM522" s="13"/>
      <c r="GN522" s="13"/>
      <c r="GO522" s="13"/>
      <c r="GP522" s="13"/>
      <c r="GQ522" s="13"/>
      <c r="GR522" s="13"/>
      <c r="GS522" s="13"/>
      <c r="GT522" s="13"/>
      <c r="GU522" s="13"/>
      <c r="GV522" s="13"/>
      <c r="GW522" s="13"/>
      <c r="GX522" s="13"/>
      <c r="GY522" s="13"/>
      <c r="GZ522" s="13"/>
      <c r="HA522" s="13"/>
      <c r="HB522" s="13"/>
      <c r="HC522" s="13"/>
      <c r="HD522" s="13"/>
      <c r="HE522" s="6"/>
    </row>
    <row r="523" spans="9:213" x14ac:dyDescent="0.2">
      <c r="I523" s="25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  <c r="CD523" s="13"/>
      <c r="CE523" s="13"/>
      <c r="CF523" s="13"/>
      <c r="CG523" s="13"/>
      <c r="CH523" s="13"/>
      <c r="CI523" s="13"/>
      <c r="CJ523" s="13"/>
      <c r="CK523" s="13"/>
      <c r="CL523" s="13"/>
      <c r="CM523" s="13"/>
      <c r="CN523" s="13"/>
      <c r="CO523" s="13"/>
      <c r="CP523" s="13"/>
      <c r="CQ523" s="13"/>
      <c r="CR523" s="13"/>
      <c r="CS523" s="13"/>
      <c r="CT523" s="13"/>
      <c r="CU523" s="13"/>
      <c r="CV523" s="13"/>
      <c r="CW523" s="13"/>
      <c r="CX523" s="13"/>
      <c r="CY523" s="13"/>
      <c r="CZ523" s="13"/>
      <c r="DA523" s="13"/>
      <c r="DB523" s="13"/>
      <c r="DC523" s="13"/>
      <c r="DD523" s="13"/>
      <c r="DE523" s="13"/>
      <c r="DF523" s="13"/>
      <c r="DG523" s="13"/>
      <c r="DH523" s="13"/>
      <c r="DI523" s="13"/>
      <c r="DJ523" s="13"/>
      <c r="DK523" s="21"/>
      <c r="DL523" s="13"/>
      <c r="DM523" s="13"/>
      <c r="DN523" s="13"/>
      <c r="DO523" s="13"/>
      <c r="DP523" s="13"/>
      <c r="DQ523" s="13"/>
      <c r="DR523" s="13"/>
      <c r="DS523" s="13"/>
      <c r="DT523" s="13"/>
      <c r="DU523" s="13"/>
      <c r="DV523" s="13"/>
      <c r="DW523" s="13"/>
      <c r="DX523" s="13"/>
      <c r="DY523" s="13"/>
      <c r="DZ523" s="13"/>
      <c r="EA523" s="13"/>
      <c r="EB523" s="13"/>
      <c r="EC523" s="13"/>
      <c r="ED523" s="13"/>
      <c r="EE523" s="13"/>
      <c r="EF523" s="13"/>
      <c r="EG523" s="13"/>
      <c r="EH523" s="13"/>
      <c r="EI523" s="13"/>
      <c r="EJ523" s="13"/>
      <c r="EK523" s="13"/>
      <c r="EL523" s="13"/>
      <c r="EM523" s="13"/>
      <c r="EN523" s="13"/>
      <c r="EO523" s="13"/>
      <c r="EP523" s="13"/>
      <c r="EQ523" s="13"/>
      <c r="ER523" s="13"/>
      <c r="ES523" s="13"/>
      <c r="ET523" s="13"/>
      <c r="EU523" s="13"/>
      <c r="EV523" s="13"/>
      <c r="EW523" s="13"/>
      <c r="EX523" s="13"/>
      <c r="EY523" s="13"/>
      <c r="EZ523" s="13"/>
      <c r="FA523" s="13"/>
      <c r="FB523" s="13"/>
      <c r="FC523" s="13"/>
      <c r="FD523" s="13"/>
      <c r="FE523" s="13"/>
      <c r="FF523" s="13"/>
      <c r="FG523" s="13"/>
      <c r="FH523" s="13"/>
      <c r="FI523" s="13"/>
      <c r="FJ523" s="13"/>
      <c r="FK523" s="13"/>
      <c r="FL523" s="13"/>
      <c r="FM523" s="13"/>
      <c r="FN523" s="13"/>
      <c r="FO523" s="13"/>
      <c r="FP523" s="13"/>
      <c r="FQ523" s="13"/>
      <c r="FR523" s="13"/>
      <c r="FS523" s="13"/>
      <c r="FT523" s="13"/>
      <c r="FU523" s="13"/>
      <c r="FV523" s="13"/>
      <c r="FW523" s="13"/>
      <c r="FX523" s="13"/>
      <c r="FY523" s="13"/>
      <c r="FZ523" s="13"/>
      <c r="GA523" s="13"/>
      <c r="GB523" s="13"/>
      <c r="GC523" s="13"/>
      <c r="GD523" s="13"/>
      <c r="GE523" s="13"/>
      <c r="GF523" s="13"/>
      <c r="GG523" s="13"/>
      <c r="GH523" s="13"/>
      <c r="GI523" s="13"/>
      <c r="GJ523" s="13"/>
      <c r="GK523" s="13"/>
      <c r="GL523" s="13"/>
      <c r="GM523" s="13"/>
      <c r="GN523" s="13"/>
      <c r="GO523" s="13"/>
      <c r="GP523" s="13"/>
      <c r="GQ523" s="13"/>
      <c r="GR523" s="13"/>
      <c r="GS523" s="13"/>
      <c r="GT523" s="13"/>
      <c r="GU523" s="13"/>
      <c r="GV523" s="13"/>
      <c r="GW523" s="13"/>
      <c r="GX523" s="13"/>
      <c r="GY523" s="13"/>
      <c r="GZ523" s="13"/>
      <c r="HA523" s="13"/>
      <c r="HB523" s="13"/>
      <c r="HC523" s="13"/>
      <c r="HD523" s="13"/>
      <c r="HE523" s="6"/>
    </row>
    <row r="524" spans="9:213" x14ac:dyDescent="0.2">
      <c r="I524" s="25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  <c r="CD524" s="13"/>
      <c r="CE524" s="13"/>
      <c r="CF524" s="13"/>
      <c r="CG524" s="13"/>
      <c r="CH524" s="13"/>
      <c r="CI524" s="13"/>
      <c r="CJ524" s="13"/>
      <c r="CK524" s="13"/>
      <c r="CL524" s="13"/>
      <c r="CM524" s="13"/>
      <c r="CN524" s="13"/>
      <c r="CO524" s="13"/>
      <c r="CP524" s="13"/>
      <c r="CQ524" s="13"/>
      <c r="CR524" s="13"/>
      <c r="CS524" s="13"/>
      <c r="CT524" s="13"/>
      <c r="CU524" s="13"/>
      <c r="CV524" s="13"/>
      <c r="CW524" s="13"/>
      <c r="CX524" s="13"/>
      <c r="CY524" s="13"/>
      <c r="CZ524" s="13"/>
      <c r="DA524" s="13"/>
      <c r="DB524" s="13"/>
      <c r="DC524" s="13"/>
      <c r="DD524" s="13"/>
      <c r="DE524" s="13"/>
      <c r="DF524" s="13"/>
      <c r="DG524" s="13"/>
      <c r="DH524" s="13"/>
      <c r="DI524" s="13"/>
      <c r="DJ524" s="13"/>
      <c r="DK524" s="21"/>
      <c r="DL524" s="13"/>
      <c r="DM524" s="13"/>
      <c r="DN524" s="13"/>
      <c r="DO524" s="13"/>
      <c r="DP524" s="13"/>
      <c r="DQ524" s="13"/>
      <c r="DR524" s="13"/>
      <c r="DS524" s="13"/>
      <c r="DT524" s="13"/>
      <c r="DU524" s="13"/>
      <c r="DV524" s="13"/>
      <c r="DW524" s="13"/>
      <c r="DX524" s="13"/>
      <c r="DY524" s="13"/>
      <c r="DZ524" s="13"/>
      <c r="EA524" s="13"/>
      <c r="EB524" s="13"/>
      <c r="EC524" s="13"/>
      <c r="ED524" s="13"/>
      <c r="EE524" s="13"/>
      <c r="EF524" s="13"/>
      <c r="EG524" s="13"/>
      <c r="EH524" s="13"/>
      <c r="EI524" s="13"/>
      <c r="EJ524" s="13"/>
      <c r="EK524" s="13"/>
      <c r="EL524" s="13"/>
      <c r="EM524" s="13"/>
      <c r="EN524" s="13"/>
      <c r="EO524" s="13"/>
      <c r="EP524" s="13"/>
      <c r="EQ524" s="13"/>
      <c r="ER524" s="13"/>
      <c r="ES524" s="13"/>
      <c r="ET524" s="13"/>
      <c r="EU524" s="13"/>
      <c r="EV524" s="13"/>
      <c r="EW524" s="13"/>
      <c r="EX524" s="13"/>
      <c r="EY524" s="13"/>
      <c r="EZ524" s="13"/>
      <c r="FA524" s="13"/>
      <c r="FB524" s="13"/>
      <c r="FC524" s="13"/>
      <c r="FD524" s="13"/>
      <c r="FE524" s="13"/>
      <c r="FF524" s="13"/>
      <c r="FG524" s="13"/>
      <c r="FH524" s="13"/>
      <c r="FI524" s="13"/>
      <c r="FJ524" s="13"/>
      <c r="FK524" s="13"/>
      <c r="FL524" s="13"/>
      <c r="FM524" s="13"/>
      <c r="FN524" s="13"/>
      <c r="FO524" s="13"/>
      <c r="FP524" s="13"/>
      <c r="FQ524" s="13"/>
      <c r="FR524" s="13"/>
      <c r="FS524" s="13"/>
      <c r="FT524" s="13"/>
      <c r="FU524" s="13"/>
      <c r="FV524" s="13"/>
      <c r="FW524" s="13"/>
      <c r="FX524" s="13"/>
      <c r="FY524" s="13"/>
      <c r="FZ524" s="13"/>
      <c r="GA524" s="13"/>
      <c r="GB524" s="13"/>
      <c r="GC524" s="13"/>
      <c r="GD524" s="13"/>
      <c r="GE524" s="13"/>
      <c r="GF524" s="13"/>
      <c r="GG524" s="13"/>
      <c r="GH524" s="13"/>
      <c r="GI524" s="13"/>
      <c r="GJ524" s="13"/>
      <c r="GK524" s="13"/>
      <c r="GL524" s="13"/>
      <c r="GM524" s="13"/>
      <c r="GN524" s="13"/>
      <c r="GO524" s="13"/>
      <c r="GP524" s="13"/>
      <c r="GQ524" s="13"/>
      <c r="GR524" s="13"/>
      <c r="GS524" s="13"/>
      <c r="GT524" s="13"/>
      <c r="GU524" s="13"/>
      <c r="GV524" s="13"/>
      <c r="GW524" s="13"/>
      <c r="GX524" s="13"/>
      <c r="GY524" s="13"/>
      <c r="GZ524" s="13"/>
      <c r="HA524" s="13"/>
      <c r="HB524" s="13"/>
      <c r="HC524" s="13"/>
      <c r="HD524" s="13"/>
      <c r="HE524" s="6"/>
    </row>
    <row r="525" spans="9:213" x14ac:dyDescent="0.2">
      <c r="I525" s="25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  <c r="CD525" s="13"/>
      <c r="CE525" s="13"/>
      <c r="CF525" s="13"/>
      <c r="CG525" s="13"/>
      <c r="CH525" s="13"/>
      <c r="CI525" s="13"/>
      <c r="CJ525" s="13"/>
      <c r="CK525" s="13"/>
      <c r="CL525" s="13"/>
      <c r="CM525" s="13"/>
      <c r="CN525" s="13"/>
      <c r="CO525" s="13"/>
      <c r="CP525" s="13"/>
      <c r="CQ525" s="13"/>
      <c r="CR525" s="13"/>
      <c r="CS525" s="13"/>
      <c r="CT525" s="13"/>
      <c r="CU525" s="13"/>
      <c r="CV525" s="13"/>
      <c r="CW525" s="13"/>
      <c r="CX525" s="13"/>
      <c r="CY525" s="13"/>
      <c r="CZ525" s="13"/>
      <c r="DA525" s="13"/>
      <c r="DB525" s="13"/>
      <c r="DC525" s="13"/>
      <c r="DD525" s="13"/>
      <c r="DE525" s="13"/>
      <c r="DF525" s="13"/>
      <c r="DG525" s="13"/>
      <c r="DH525" s="13"/>
      <c r="DI525" s="13"/>
      <c r="DJ525" s="13"/>
      <c r="DK525" s="21"/>
      <c r="DL525" s="13"/>
      <c r="DM525" s="13"/>
      <c r="DN525" s="13"/>
      <c r="DO525" s="13"/>
      <c r="DP525" s="13"/>
      <c r="DQ525" s="13"/>
      <c r="DR525" s="13"/>
      <c r="DS525" s="13"/>
      <c r="DT525" s="13"/>
      <c r="DU525" s="13"/>
      <c r="DV525" s="13"/>
      <c r="DW525" s="13"/>
      <c r="DX525" s="13"/>
      <c r="DY525" s="13"/>
      <c r="DZ525" s="13"/>
      <c r="EA525" s="13"/>
      <c r="EB525" s="13"/>
      <c r="EC525" s="13"/>
      <c r="ED525" s="13"/>
      <c r="EE525" s="13"/>
      <c r="EF525" s="13"/>
      <c r="EG525" s="13"/>
      <c r="EH525" s="13"/>
      <c r="EI525" s="13"/>
      <c r="EJ525" s="13"/>
      <c r="EK525" s="13"/>
      <c r="EL525" s="13"/>
      <c r="EM525" s="13"/>
      <c r="EN525" s="13"/>
      <c r="EO525" s="13"/>
      <c r="EP525" s="13"/>
      <c r="EQ525" s="13"/>
      <c r="ER525" s="13"/>
      <c r="ES525" s="13"/>
      <c r="ET525" s="13"/>
      <c r="EU525" s="13"/>
      <c r="EV525" s="13"/>
      <c r="EW525" s="13"/>
      <c r="EX525" s="13"/>
      <c r="EY525" s="13"/>
      <c r="EZ525" s="13"/>
      <c r="FA525" s="13"/>
      <c r="FB525" s="13"/>
      <c r="FC525" s="13"/>
      <c r="FD525" s="13"/>
      <c r="FE525" s="13"/>
      <c r="FF525" s="13"/>
      <c r="FG525" s="13"/>
      <c r="FH525" s="13"/>
      <c r="FI525" s="13"/>
      <c r="FJ525" s="13"/>
      <c r="FK525" s="13"/>
      <c r="FL525" s="13"/>
      <c r="FM525" s="13"/>
      <c r="FN525" s="13"/>
      <c r="FO525" s="13"/>
      <c r="FP525" s="13"/>
      <c r="FQ525" s="13"/>
      <c r="FR525" s="13"/>
      <c r="FS525" s="13"/>
      <c r="FT525" s="13"/>
      <c r="FU525" s="13"/>
      <c r="FV525" s="13"/>
      <c r="FW525" s="13"/>
      <c r="FX525" s="13"/>
      <c r="FY525" s="13"/>
      <c r="FZ525" s="13"/>
      <c r="GA525" s="13"/>
      <c r="GB525" s="13"/>
      <c r="GC525" s="13"/>
      <c r="GD525" s="13"/>
      <c r="GE525" s="13"/>
      <c r="GF525" s="13"/>
      <c r="GG525" s="13"/>
      <c r="GH525" s="13"/>
      <c r="GI525" s="13"/>
      <c r="GJ525" s="13"/>
      <c r="GK525" s="13"/>
      <c r="GL525" s="13"/>
      <c r="GM525" s="13"/>
      <c r="GN525" s="13"/>
      <c r="GO525" s="13"/>
      <c r="GP525" s="13"/>
      <c r="GQ525" s="13"/>
      <c r="GR525" s="13"/>
      <c r="GS525" s="13"/>
      <c r="GT525" s="13"/>
      <c r="GU525" s="13"/>
      <c r="GV525" s="13"/>
      <c r="GW525" s="13"/>
      <c r="GX525" s="13"/>
      <c r="GY525" s="13"/>
      <c r="GZ525" s="13"/>
      <c r="HA525" s="13"/>
      <c r="HB525" s="13"/>
      <c r="HC525" s="13"/>
      <c r="HD525" s="13"/>
      <c r="HE525" s="6"/>
    </row>
    <row r="526" spans="9:213" x14ac:dyDescent="0.2">
      <c r="I526" s="25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  <c r="CD526" s="13"/>
      <c r="CE526" s="13"/>
      <c r="CF526" s="13"/>
      <c r="CG526" s="13"/>
      <c r="CH526" s="13"/>
      <c r="CI526" s="13"/>
      <c r="CJ526" s="13"/>
      <c r="CK526" s="13"/>
      <c r="CL526" s="13"/>
      <c r="CM526" s="13"/>
      <c r="CN526" s="13"/>
      <c r="CO526" s="13"/>
      <c r="CP526" s="13"/>
      <c r="CQ526" s="13"/>
      <c r="CR526" s="13"/>
      <c r="CS526" s="13"/>
      <c r="CT526" s="13"/>
      <c r="CU526" s="13"/>
      <c r="CV526" s="13"/>
      <c r="CW526" s="13"/>
      <c r="CX526" s="13"/>
      <c r="CY526" s="13"/>
      <c r="CZ526" s="13"/>
      <c r="DA526" s="13"/>
      <c r="DB526" s="13"/>
      <c r="DC526" s="13"/>
      <c r="DD526" s="13"/>
      <c r="DE526" s="13"/>
      <c r="DF526" s="13"/>
      <c r="DG526" s="13"/>
      <c r="DH526" s="13"/>
      <c r="DI526" s="13"/>
      <c r="DJ526" s="13"/>
      <c r="DK526" s="21"/>
      <c r="DL526" s="13"/>
      <c r="DM526" s="13"/>
      <c r="DN526" s="13"/>
      <c r="DO526" s="13"/>
      <c r="DP526" s="13"/>
      <c r="DQ526" s="13"/>
      <c r="DR526" s="13"/>
      <c r="DS526" s="13"/>
      <c r="DT526" s="13"/>
      <c r="DU526" s="13"/>
      <c r="DV526" s="13"/>
      <c r="DW526" s="13"/>
      <c r="DX526" s="13"/>
      <c r="DY526" s="13"/>
      <c r="DZ526" s="13"/>
      <c r="EA526" s="13"/>
      <c r="EB526" s="13"/>
      <c r="EC526" s="13"/>
      <c r="ED526" s="13"/>
      <c r="EE526" s="13"/>
      <c r="EF526" s="13"/>
      <c r="EG526" s="13"/>
      <c r="EH526" s="13"/>
      <c r="EI526" s="13"/>
      <c r="EJ526" s="13"/>
      <c r="EK526" s="13"/>
      <c r="EL526" s="13"/>
      <c r="EM526" s="13"/>
      <c r="EN526" s="13"/>
      <c r="EO526" s="13"/>
      <c r="EP526" s="13"/>
      <c r="EQ526" s="13"/>
      <c r="ER526" s="13"/>
      <c r="ES526" s="13"/>
      <c r="ET526" s="13"/>
      <c r="EU526" s="13"/>
      <c r="EV526" s="13"/>
      <c r="EW526" s="13"/>
      <c r="EX526" s="13"/>
      <c r="EY526" s="13"/>
      <c r="EZ526" s="13"/>
      <c r="FA526" s="13"/>
      <c r="FB526" s="13"/>
      <c r="FC526" s="13"/>
      <c r="FD526" s="13"/>
      <c r="FE526" s="13"/>
      <c r="FF526" s="13"/>
      <c r="FG526" s="13"/>
      <c r="FH526" s="13"/>
      <c r="FI526" s="13"/>
      <c r="FJ526" s="13"/>
      <c r="FK526" s="13"/>
      <c r="FL526" s="13"/>
      <c r="FM526" s="13"/>
      <c r="FN526" s="13"/>
      <c r="FO526" s="13"/>
      <c r="FP526" s="13"/>
      <c r="FQ526" s="13"/>
      <c r="FR526" s="13"/>
      <c r="FS526" s="13"/>
      <c r="FT526" s="13"/>
      <c r="FU526" s="13"/>
      <c r="FV526" s="13"/>
      <c r="FW526" s="13"/>
      <c r="FX526" s="13"/>
      <c r="FY526" s="13"/>
      <c r="FZ526" s="13"/>
      <c r="GA526" s="13"/>
      <c r="GB526" s="13"/>
      <c r="GC526" s="13"/>
      <c r="GD526" s="13"/>
      <c r="GE526" s="13"/>
      <c r="GF526" s="13"/>
      <c r="GG526" s="13"/>
      <c r="GH526" s="13"/>
      <c r="GI526" s="13"/>
      <c r="GJ526" s="13"/>
      <c r="GK526" s="13"/>
      <c r="GL526" s="13"/>
      <c r="GM526" s="13"/>
      <c r="GN526" s="13"/>
      <c r="GO526" s="13"/>
      <c r="GP526" s="13"/>
      <c r="GQ526" s="13"/>
      <c r="GR526" s="13"/>
      <c r="GS526" s="13"/>
      <c r="GT526" s="13"/>
      <c r="GU526" s="13"/>
      <c r="GV526" s="13"/>
      <c r="GW526" s="13"/>
      <c r="GX526" s="13"/>
      <c r="GY526" s="13"/>
      <c r="GZ526" s="13"/>
      <c r="HA526" s="13"/>
      <c r="HB526" s="13"/>
      <c r="HC526" s="13"/>
      <c r="HD526" s="13"/>
      <c r="HE526" s="6"/>
    </row>
    <row r="527" spans="9:213" x14ac:dyDescent="0.2">
      <c r="I527" s="25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  <c r="CD527" s="13"/>
      <c r="CE527" s="13"/>
      <c r="CF527" s="13"/>
      <c r="CG527" s="13"/>
      <c r="CH527" s="13"/>
      <c r="CI527" s="13"/>
      <c r="CJ527" s="13"/>
      <c r="CK527" s="13"/>
      <c r="CL527" s="13"/>
      <c r="CM527" s="13"/>
      <c r="CN527" s="13"/>
      <c r="CO527" s="13"/>
      <c r="CP527" s="13"/>
      <c r="CQ527" s="13"/>
      <c r="CR527" s="13"/>
      <c r="CS527" s="13"/>
      <c r="CT527" s="13"/>
      <c r="CU527" s="13"/>
      <c r="CV527" s="13"/>
      <c r="CW527" s="13"/>
      <c r="CX527" s="13"/>
      <c r="CY527" s="13"/>
      <c r="CZ527" s="13"/>
      <c r="DA527" s="13"/>
      <c r="DB527" s="13"/>
      <c r="DC527" s="13"/>
      <c r="DD527" s="13"/>
      <c r="DE527" s="13"/>
      <c r="DF527" s="13"/>
      <c r="DG527" s="13"/>
      <c r="DH527" s="13"/>
      <c r="DI527" s="13"/>
      <c r="DJ527" s="13"/>
      <c r="DK527" s="21"/>
      <c r="DL527" s="13"/>
      <c r="DM527" s="13"/>
      <c r="DN527" s="13"/>
      <c r="DO527" s="13"/>
      <c r="DP527" s="13"/>
      <c r="DQ527" s="13"/>
      <c r="DR527" s="13"/>
      <c r="DS527" s="13"/>
      <c r="DT527" s="13"/>
      <c r="DU527" s="13"/>
      <c r="DV527" s="13"/>
      <c r="DW527" s="13"/>
      <c r="DX527" s="13"/>
      <c r="DY527" s="13"/>
      <c r="DZ527" s="13"/>
      <c r="EA527" s="13"/>
      <c r="EB527" s="13"/>
      <c r="EC527" s="13"/>
      <c r="ED527" s="13"/>
      <c r="EE527" s="13"/>
      <c r="EF527" s="13"/>
      <c r="EG527" s="13"/>
      <c r="EH527" s="13"/>
      <c r="EI527" s="13"/>
      <c r="EJ527" s="13"/>
      <c r="EK527" s="13"/>
      <c r="EL527" s="13"/>
      <c r="EM527" s="13"/>
      <c r="EN527" s="13"/>
      <c r="EO527" s="13"/>
      <c r="EP527" s="13"/>
      <c r="EQ527" s="13"/>
      <c r="ER527" s="13"/>
      <c r="ES527" s="13"/>
      <c r="ET527" s="13"/>
      <c r="EU527" s="13"/>
      <c r="EV527" s="13"/>
      <c r="EW527" s="13"/>
      <c r="EX527" s="13"/>
      <c r="EY527" s="13"/>
      <c r="EZ527" s="13"/>
      <c r="FA527" s="13"/>
      <c r="FB527" s="13"/>
      <c r="FC527" s="13"/>
      <c r="FD527" s="13"/>
      <c r="FE527" s="13"/>
      <c r="FF527" s="13"/>
      <c r="FG527" s="13"/>
      <c r="FH527" s="13"/>
      <c r="FI527" s="13"/>
      <c r="FJ527" s="13"/>
      <c r="FK527" s="13"/>
      <c r="FL527" s="13"/>
      <c r="FM527" s="13"/>
      <c r="FN527" s="13"/>
      <c r="FO527" s="13"/>
      <c r="FP527" s="13"/>
      <c r="FQ527" s="13"/>
      <c r="FR527" s="13"/>
      <c r="FS527" s="13"/>
      <c r="FT527" s="13"/>
      <c r="FU527" s="13"/>
      <c r="FV527" s="13"/>
      <c r="FW527" s="13"/>
      <c r="FX527" s="13"/>
      <c r="FY527" s="13"/>
      <c r="FZ527" s="13"/>
      <c r="GA527" s="13"/>
      <c r="GB527" s="13"/>
      <c r="GC527" s="13"/>
      <c r="GD527" s="13"/>
      <c r="GE527" s="13"/>
      <c r="GF527" s="13"/>
      <c r="GG527" s="13"/>
      <c r="GH527" s="13"/>
      <c r="GI527" s="13"/>
      <c r="GJ527" s="13"/>
      <c r="GK527" s="13"/>
      <c r="GL527" s="13"/>
      <c r="GM527" s="13"/>
      <c r="GN527" s="13"/>
      <c r="GO527" s="13"/>
      <c r="GP527" s="13"/>
      <c r="GQ527" s="13"/>
      <c r="GR527" s="13"/>
      <c r="GS527" s="13"/>
      <c r="GT527" s="13"/>
      <c r="GU527" s="13"/>
      <c r="GV527" s="13"/>
      <c r="GW527" s="13"/>
      <c r="GX527" s="13"/>
      <c r="GY527" s="13"/>
      <c r="GZ527" s="13"/>
      <c r="HA527" s="13"/>
      <c r="HB527" s="13"/>
      <c r="HC527" s="13"/>
      <c r="HD527" s="13"/>
      <c r="HE527" s="6"/>
    </row>
    <row r="528" spans="9:213" x14ac:dyDescent="0.2">
      <c r="I528" s="25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  <c r="CD528" s="13"/>
      <c r="CE528" s="13"/>
      <c r="CF528" s="13"/>
      <c r="CG528" s="13"/>
      <c r="CH528" s="13"/>
      <c r="CI528" s="13"/>
      <c r="CJ528" s="13"/>
      <c r="CK528" s="13"/>
      <c r="CL528" s="13"/>
      <c r="CM528" s="13"/>
      <c r="CN528" s="13"/>
      <c r="CO528" s="13"/>
      <c r="CP528" s="13"/>
      <c r="CQ528" s="13"/>
      <c r="CR528" s="13"/>
      <c r="CS528" s="13"/>
      <c r="CT528" s="13"/>
      <c r="CU528" s="13"/>
      <c r="CV528" s="13"/>
      <c r="CW528" s="13"/>
      <c r="CX528" s="13"/>
      <c r="CY528" s="13"/>
      <c r="CZ528" s="13"/>
      <c r="DA528" s="13"/>
      <c r="DB528" s="13"/>
      <c r="DC528" s="13"/>
      <c r="DD528" s="13"/>
      <c r="DE528" s="13"/>
      <c r="DF528" s="13"/>
      <c r="DG528" s="13"/>
      <c r="DH528" s="13"/>
      <c r="DI528" s="13"/>
      <c r="DJ528" s="13"/>
      <c r="DK528" s="21"/>
      <c r="DL528" s="13"/>
      <c r="DM528" s="13"/>
      <c r="DN528" s="13"/>
      <c r="DO528" s="13"/>
      <c r="DP528" s="13"/>
      <c r="DQ528" s="13"/>
      <c r="DR528" s="13"/>
      <c r="DS528" s="13"/>
      <c r="DT528" s="13"/>
      <c r="DU528" s="13"/>
      <c r="DV528" s="13"/>
      <c r="DW528" s="13"/>
      <c r="DX528" s="13"/>
      <c r="DY528" s="13"/>
      <c r="DZ528" s="13"/>
      <c r="EA528" s="13"/>
      <c r="EB528" s="13"/>
      <c r="EC528" s="13"/>
      <c r="ED528" s="13"/>
      <c r="EE528" s="13"/>
      <c r="EF528" s="13"/>
      <c r="EG528" s="13"/>
      <c r="EH528" s="13"/>
      <c r="EI528" s="13"/>
      <c r="EJ528" s="13"/>
      <c r="EK528" s="13"/>
      <c r="EL528" s="13"/>
      <c r="EM528" s="13"/>
      <c r="EN528" s="13"/>
      <c r="EO528" s="13"/>
      <c r="EP528" s="13"/>
      <c r="EQ528" s="13"/>
      <c r="ER528" s="13"/>
      <c r="ES528" s="13"/>
      <c r="ET528" s="13"/>
      <c r="EU528" s="13"/>
      <c r="EV528" s="13"/>
      <c r="EW528" s="13"/>
      <c r="EX528" s="13"/>
      <c r="EY528" s="13"/>
      <c r="EZ528" s="13"/>
      <c r="FA528" s="13"/>
      <c r="FB528" s="13"/>
      <c r="FC528" s="13"/>
      <c r="FD528" s="13"/>
      <c r="FE528" s="13"/>
      <c r="FF528" s="13"/>
      <c r="FG528" s="13"/>
      <c r="FH528" s="13"/>
      <c r="FI528" s="13"/>
      <c r="FJ528" s="13"/>
      <c r="FK528" s="13"/>
      <c r="FL528" s="13"/>
      <c r="FM528" s="13"/>
      <c r="FN528" s="13"/>
      <c r="FO528" s="13"/>
      <c r="FP528" s="13"/>
      <c r="FQ528" s="13"/>
      <c r="FR528" s="13"/>
      <c r="FS528" s="13"/>
      <c r="FT528" s="13"/>
      <c r="FU528" s="13"/>
      <c r="FV528" s="13"/>
      <c r="FW528" s="13"/>
      <c r="FX528" s="13"/>
      <c r="FY528" s="13"/>
      <c r="FZ528" s="13"/>
      <c r="GA528" s="13"/>
      <c r="GB528" s="13"/>
      <c r="GC528" s="13"/>
      <c r="GD528" s="13"/>
      <c r="GE528" s="13"/>
      <c r="GF528" s="13"/>
      <c r="GG528" s="13"/>
      <c r="GH528" s="13"/>
      <c r="GI528" s="13"/>
      <c r="GJ528" s="13"/>
      <c r="GK528" s="13"/>
      <c r="GL528" s="13"/>
      <c r="GM528" s="13"/>
      <c r="GN528" s="13"/>
      <c r="GO528" s="13"/>
      <c r="GP528" s="13"/>
      <c r="GQ528" s="13"/>
      <c r="GR528" s="13"/>
      <c r="GS528" s="13"/>
      <c r="GT528" s="13"/>
      <c r="GU528" s="13"/>
      <c r="GV528" s="13"/>
      <c r="GW528" s="13"/>
      <c r="GX528" s="13"/>
      <c r="GY528" s="13"/>
      <c r="GZ528" s="13"/>
      <c r="HA528" s="13"/>
      <c r="HB528" s="13"/>
      <c r="HC528" s="13"/>
      <c r="HD528" s="13"/>
      <c r="HE528" s="6"/>
    </row>
    <row r="529" spans="9:213" x14ac:dyDescent="0.2">
      <c r="I529" s="25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  <c r="CD529" s="13"/>
      <c r="CE529" s="13"/>
      <c r="CF529" s="13"/>
      <c r="CG529" s="13"/>
      <c r="CH529" s="13"/>
      <c r="CI529" s="13"/>
      <c r="CJ529" s="13"/>
      <c r="CK529" s="13"/>
      <c r="CL529" s="13"/>
      <c r="CM529" s="13"/>
      <c r="CN529" s="13"/>
      <c r="CO529" s="13"/>
      <c r="CP529" s="13"/>
      <c r="CQ529" s="13"/>
      <c r="CR529" s="13"/>
      <c r="CS529" s="13"/>
      <c r="CT529" s="13"/>
      <c r="CU529" s="13"/>
      <c r="CV529" s="13"/>
      <c r="CW529" s="13"/>
      <c r="CX529" s="13"/>
      <c r="CY529" s="13"/>
      <c r="CZ529" s="13"/>
      <c r="DA529" s="13"/>
      <c r="DB529" s="13"/>
      <c r="DC529" s="13"/>
      <c r="DD529" s="13"/>
      <c r="DE529" s="13"/>
      <c r="DF529" s="13"/>
      <c r="DG529" s="13"/>
      <c r="DH529" s="13"/>
      <c r="DI529" s="13"/>
      <c r="DJ529" s="13"/>
      <c r="DK529" s="21"/>
      <c r="DL529" s="13"/>
      <c r="DM529" s="13"/>
      <c r="DN529" s="13"/>
      <c r="DO529" s="13"/>
      <c r="DP529" s="13"/>
      <c r="DQ529" s="13"/>
      <c r="DR529" s="13"/>
      <c r="DS529" s="13"/>
      <c r="DT529" s="13"/>
      <c r="DU529" s="13"/>
      <c r="DV529" s="13"/>
      <c r="DW529" s="13"/>
      <c r="DX529" s="13"/>
      <c r="DY529" s="13"/>
      <c r="DZ529" s="13"/>
      <c r="EA529" s="13"/>
      <c r="EB529" s="13"/>
      <c r="EC529" s="13"/>
      <c r="ED529" s="13"/>
      <c r="EE529" s="13"/>
      <c r="EF529" s="13"/>
      <c r="EG529" s="13"/>
      <c r="EH529" s="13"/>
      <c r="EI529" s="13"/>
      <c r="EJ529" s="13"/>
      <c r="EK529" s="13"/>
      <c r="EL529" s="13"/>
      <c r="EM529" s="13"/>
      <c r="EN529" s="13"/>
      <c r="EO529" s="13"/>
      <c r="EP529" s="13"/>
      <c r="EQ529" s="13"/>
      <c r="ER529" s="13"/>
      <c r="ES529" s="13"/>
      <c r="ET529" s="13"/>
      <c r="EU529" s="13"/>
      <c r="EV529" s="13"/>
      <c r="EW529" s="13"/>
      <c r="EX529" s="13"/>
      <c r="EY529" s="13"/>
      <c r="EZ529" s="13"/>
      <c r="FA529" s="13"/>
      <c r="FB529" s="13"/>
      <c r="FC529" s="13"/>
      <c r="FD529" s="13"/>
      <c r="FE529" s="13"/>
      <c r="FF529" s="13"/>
      <c r="FG529" s="13"/>
      <c r="FH529" s="13"/>
      <c r="FI529" s="13"/>
      <c r="FJ529" s="13"/>
      <c r="FK529" s="13"/>
      <c r="FL529" s="13"/>
      <c r="FM529" s="13"/>
      <c r="FN529" s="13"/>
      <c r="FO529" s="13"/>
      <c r="FP529" s="13"/>
      <c r="FQ529" s="13"/>
      <c r="FR529" s="13"/>
      <c r="FS529" s="13"/>
      <c r="FT529" s="13"/>
      <c r="FU529" s="13"/>
      <c r="FV529" s="13"/>
      <c r="FW529" s="13"/>
      <c r="FX529" s="13"/>
      <c r="FY529" s="13"/>
      <c r="FZ529" s="13"/>
      <c r="GA529" s="13"/>
      <c r="GB529" s="13"/>
      <c r="GC529" s="13"/>
      <c r="GD529" s="13"/>
      <c r="GE529" s="13"/>
      <c r="GF529" s="13"/>
      <c r="GG529" s="13"/>
      <c r="GH529" s="13"/>
      <c r="GI529" s="13"/>
      <c r="GJ529" s="13"/>
      <c r="GK529" s="13"/>
      <c r="GL529" s="13"/>
      <c r="GM529" s="13"/>
      <c r="GN529" s="13"/>
      <c r="GO529" s="13"/>
      <c r="GP529" s="13"/>
      <c r="GQ529" s="13"/>
      <c r="GR529" s="13"/>
      <c r="GS529" s="13"/>
      <c r="GT529" s="13"/>
      <c r="GU529" s="13"/>
      <c r="GV529" s="13"/>
      <c r="GW529" s="13"/>
      <c r="GX529" s="13"/>
      <c r="GY529" s="13"/>
      <c r="GZ529" s="13"/>
      <c r="HA529" s="13"/>
      <c r="HB529" s="13"/>
      <c r="HC529" s="13"/>
      <c r="HD529" s="13"/>
      <c r="HE529" s="6"/>
    </row>
    <row r="530" spans="9:213" x14ac:dyDescent="0.2">
      <c r="I530" s="25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  <c r="CD530" s="13"/>
      <c r="CE530" s="13"/>
      <c r="CF530" s="13"/>
      <c r="CG530" s="13"/>
      <c r="CH530" s="13"/>
      <c r="CI530" s="13"/>
      <c r="CJ530" s="13"/>
      <c r="CK530" s="13"/>
      <c r="CL530" s="13"/>
      <c r="CM530" s="13"/>
      <c r="CN530" s="13"/>
      <c r="CO530" s="13"/>
      <c r="CP530" s="13"/>
      <c r="CQ530" s="13"/>
      <c r="CR530" s="13"/>
      <c r="CS530" s="13"/>
      <c r="CT530" s="13"/>
      <c r="CU530" s="13"/>
      <c r="CV530" s="13"/>
      <c r="CW530" s="13"/>
      <c r="CX530" s="13"/>
      <c r="CY530" s="13"/>
      <c r="CZ530" s="13"/>
      <c r="DA530" s="13"/>
      <c r="DB530" s="13"/>
      <c r="DC530" s="13"/>
      <c r="DD530" s="13"/>
      <c r="DE530" s="13"/>
      <c r="DF530" s="13"/>
      <c r="DG530" s="13"/>
      <c r="DH530" s="13"/>
      <c r="DI530" s="13"/>
      <c r="DJ530" s="13"/>
      <c r="DK530" s="21"/>
      <c r="DL530" s="13"/>
      <c r="DM530" s="13"/>
      <c r="DN530" s="13"/>
      <c r="DO530" s="13"/>
      <c r="DP530" s="13"/>
      <c r="DQ530" s="13"/>
      <c r="DR530" s="13"/>
      <c r="DS530" s="13"/>
      <c r="DT530" s="13"/>
      <c r="DU530" s="13"/>
      <c r="DV530" s="13"/>
      <c r="DW530" s="13"/>
      <c r="DX530" s="13"/>
      <c r="DY530" s="13"/>
      <c r="DZ530" s="13"/>
      <c r="EA530" s="13"/>
      <c r="EB530" s="13"/>
      <c r="EC530" s="13"/>
      <c r="ED530" s="13"/>
      <c r="EE530" s="13"/>
      <c r="EF530" s="13"/>
      <c r="EG530" s="13"/>
      <c r="EH530" s="13"/>
      <c r="EI530" s="13"/>
      <c r="EJ530" s="13"/>
      <c r="EK530" s="13"/>
      <c r="EL530" s="13"/>
      <c r="EM530" s="13"/>
      <c r="EN530" s="13"/>
      <c r="EO530" s="13"/>
      <c r="EP530" s="13"/>
      <c r="EQ530" s="13"/>
      <c r="ER530" s="13"/>
      <c r="ES530" s="13"/>
      <c r="ET530" s="13"/>
      <c r="EU530" s="13"/>
      <c r="EV530" s="13"/>
      <c r="EW530" s="13"/>
      <c r="EX530" s="13"/>
      <c r="EY530" s="13"/>
      <c r="EZ530" s="13"/>
      <c r="FA530" s="13"/>
      <c r="FB530" s="13"/>
      <c r="FC530" s="13"/>
      <c r="FD530" s="13"/>
      <c r="FE530" s="13"/>
      <c r="FF530" s="13"/>
      <c r="FG530" s="13"/>
      <c r="FH530" s="13"/>
      <c r="FI530" s="13"/>
      <c r="FJ530" s="13"/>
      <c r="FK530" s="13"/>
      <c r="FL530" s="13"/>
      <c r="FM530" s="13"/>
      <c r="FN530" s="13"/>
      <c r="FO530" s="13"/>
      <c r="FP530" s="13"/>
      <c r="FQ530" s="13"/>
      <c r="FR530" s="13"/>
      <c r="FS530" s="13"/>
      <c r="FT530" s="13"/>
      <c r="FU530" s="13"/>
      <c r="FV530" s="13"/>
      <c r="FW530" s="13"/>
      <c r="FX530" s="13"/>
      <c r="FY530" s="13"/>
      <c r="FZ530" s="13"/>
      <c r="GA530" s="13"/>
      <c r="GB530" s="13"/>
      <c r="GC530" s="13"/>
      <c r="GD530" s="13"/>
      <c r="GE530" s="13"/>
      <c r="GF530" s="13"/>
      <c r="GG530" s="13"/>
      <c r="GH530" s="13"/>
      <c r="GI530" s="13"/>
      <c r="GJ530" s="13"/>
      <c r="GK530" s="13"/>
      <c r="GL530" s="13"/>
      <c r="GM530" s="13"/>
      <c r="GN530" s="13"/>
      <c r="GO530" s="13"/>
      <c r="GP530" s="13"/>
      <c r="GQ530" s="13"/>
      <c r="GR530" s="13"/>
      <c r="GS530" s="13"/>
      <c r="GT530" s="13"/>
      <c r="GU530" s="13"/>
      <c r="GV530" s="13"/>
      <c r="GW530" s="13"/>
      <c r="GX530" s="13"/>
      <c r="GY530" s="13"/>
      <c r="GZ530" s="13"/>
      <c r="HA530" s="13"/>
      <c r="HB530" s="13"/>
      <c r="HC530" s="13"/>
      <c r="HD530" s="13"/>
      <c r="HE530" s="6"/>
    </row>
    <row r="531" spans="9:213" x14ac:dyDescent="0.2">
      <c r="I531" s="25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  <c r="CD531" s="13"/>
      <c r="CE531" s="13"/>
      <c r="CF531" s="13"/>
      <c r="CG531" s="13"/>
      <c r="CH531" s="13"/>
      <c r="CI531" s="13"/>
      <c r="CJ531" s="13"/>
      <c r="CK531" s="13"/>
      <c r="CL531" s="13"/>
      <c r="CM531" s="13"/>
      <c r="CN531" s="13"/>
      <c r="CO531" s="13"/>
      <c r="CP531" s="13"/>
      <c r="CQ531" s="13"/>
      <c r="CR531" s="13"/>
      <c r="CS531" s="13"/>
      <c r="CT531" s="13"/>
      <c r="CU531" s="13"/>
      <c r="CV531" s="13"/>
      <c r="CW531" s="13"/>
      <c r="CX531" s="13"/>
      <c r="CY531" s="13"/>
      <c r="CZ531" s="13"/>
      <c r="DA531" s="13"/>
      <c r="DB531" s="13"/>
      <c r="DC531" s="13"/>
      <c r="DD531" s="13"/>
      <c r="DE531" s="13"/>
      <c r="DF531" s="13"/>
      <c r="DG531" s="13"/>
      <c r="DH531" s="13"/>
      <c r="DI531" s="13"/>
      <c r="DJ531" s="13"/>
      <c r="DK531" s="21"/>
      <c r="DL531" s="13"/>
      <c r="DM531" s="13"/>
      <c r="DN531" s="13"/>
      <c r="DO531" s="13"/>
      <c r="DP531" s="13"/>
      <c r="DQ531" s="13"/>
      <c r="DR531" s="13"/>
      <c r="DS531" s="13"/>
      <c r="DT531" s="13"/>
      <c r="DU531" s="13"/>
      <c r="DV531" s="13"/>
      <c r="DW531" s="13"/>
      <c r="DX531" s="13"/>
      <c r="DY531" s="13"/>
      <c r="DZ531" s="13"/>
      <c r="EA531" s="13"/>
      <c r="EB531" s="13"/>
      <c r="EC531" s="13"/>
      <c r="ED531" s="13"/>
      <c r="EE531" s="13"/>
      <c r="EF531" s="13"/>
      <c r="EG531" s="13"/>
      <c r="EH531" s="13"/>
      <c r="EI531" s="13"/>
      <c r="EJ531" s="13"/>
      <c r="EK531" s="13"/>
      <c r="EL531" s="13"/>
      <c r="EM531" s="13"/>
      <c r="EN531" s="13"/>
      <c r="EO531" s="13"/>
      <c r="EP531" s="13"/>
      <c r="EQ531" s="13"/>
      <c r="ER531" s="13"/>
      <c r="ES531" s="13"/>
      <c r="ET531" s="13"/>
      <c r="EU531" s="13"/>
      <c r="EV531" s="13"/>
      <c r="EW531" s="13"/>
      <c r="EX531" s="13"/>
      <c r="EY531" s="13"/>
      <c r="EZ531" s="13"/>
      <c r="FA531" s="13"/>
      <c r="FB531" s="13"/>
      <c r="FC531" s="13"/>
      <c r="FD531" s="13"/>
      <c r="FE531" s="13"/>
      <c r="FF531" s="13"/>
      <c r="FG531" s="13"/>
      <c r="FH531" s="13"/>
      <c r="FI531" s="13"/>
      <c r="FJ531" s="13"/>
      <c r="FK531" s="13"/>
      <c r="FL531" s="13"/>
      <c r="FM531" s="13"/>
      <c r="FN531" s="13"/>
      <c r="FO531" s="13"/>
      <c r="FP531" s="13"/>
      <c r="FQ531" s="13"/>
      <c r="FR531" s="13"/>
      <c r="FS531" s="13"/>
      <c r="FT531" s="13"/>
      <c r="FU531" s="13"/>
      <c r="FV531" s="13"/>
      <c r="FW531" s="13"/>
      <c r="FX531" s="13"/>
      <c r="FY531" s="13"/>
      <c r="FZ531" s="13"/>
      <c r="GA531" s="13"/>
      <c r="GB531" s="13"/>
      <c r="GC531" s="13"/>
      <c r="GD531" s="13"/>
      <c r="GE531" s="13"/>
      <c r="GF531" s="13"/>
      <c r="GG531" s="13"/>
      <c r="GH531" s="13"/>
      <c r="GI531" s="13"/>
      <c r="GJ531" s="13"/>
      <c r="GK531" s="13"/>
      <c r="GL531" s="13"/>
      <c r="GM531" s="13"/>
      <c r="GN531" s="13"/>
      <c r="GO531" s="13"/>
      <c r="GP531" s="13"/>
      <c r="GQ531" s="13"/>
      <c r="GR531" s="13"/>
      <c r="GS531" s="13"/>
      <c r="GT531" s="13"/>
      <c r="GU531" s="13"/>
      <c r="GV531" s="13"/>
      <c r="GW531" s="13"/>
      <c r="GX531" s="13"/>
      <c r="GY531" s="13"/>
      <c r="GZ531" s="13"/>
      <c r="HA531" s="13"/>
      <c r="HB531" s="13"/>
      <c r="HC531" s="13"/>
      <c r="HD531" s="13"/>
      <c r="HE531" s="6"/>
    </row>
    <row r="532" spans="9:213" x14ac:dyDescent="0.2">
      <c r="I532" s="25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  <c r="CD532" s="13"/>
      <c r="CE532" s="13"/>
      <c r="CF532" s="13"/>
      <c r="CG532" s="13"/>
      <c r="CH532" s="13"/>
      <c r="CI532" s="13"/>
      <c r="CJ532" s="13"/>
      <c r="CK532" s="13"/>
      <c r="CL532" s="13"/>
      <c r="CM532" s="13"/>
      <c r="CN532" s="13"/>
      <c r="CO532" s="13"/>
      <c r="CP532" s="13"/>
      <c r="CQ532" s="13"/>
      <c r="CR532" s="13"/>
      <c r="CS532" s="13"/>
      <c r="CT532" s="13"/>
      <c r="CU532" s="13"/>
      <c r="CV532" s="13"/>
      <c r="CW532" s="13"/>
      <c r="CX532" s="13"/>
      <c r="CY532" s="13"/>
      <c r="CZ532" s="13"/>
      <c r="DA532" s="13"/>
      <c r="DB532" s="13"/>
      <c r="DC532" s="13"/>
      <c r="DD532" s="13"/>
      <c r="DE532" s="13"/>
      <c r="DF532" s="13"/>
      <c r="DG532" s="13"/>
      <c r="DH532" s="13"/>
      <c r="DI532" s="13"/>
      <c r="DJ532" s="13"/>
      <c r="DK532" s="21"/>
      <c r="DL532" s="13"/>
      <c r="DM532" s="13"/>
      <c r="DN532" s="13"/>
      <c r="DO532" s="13"/>
      <c r="DP532" s="13"/>
      <c r="DQ532" s="13"/>
      <c r="DR532" s="13"/>
      <c r="DS532" s="13"/>
      <c r="DT532" s="13"/>
      <c r="DU532" s="13"/>
      <c r="DV532" s="13"/>
      <c r="DW532" s="13"/>
      <c r="DX532" s="13"/>
      <c r="DY532" s="13"/>
      <c r="DZ532" s="13"/>
      <c r="EA532" s="13"/>
      <c r="EB532" s="13"/>
      <c r="EC532" s="13"/>
      <c r="ED532" s="13"/>
      <c r="EE532" s="13"/>
      <c r="EF532" s="13"/>
      <c r="EG532" s="13"/>
      <c r="EH532" s="13"/>
      <c r="EI532" s="13"/>
      <c r="EJ532" s="13"/>
      <c r="EK532" s="13"/>
      <c r="EL532" s="13"/>
      <c r="EM532" s="13"/>
      <c r="EN532" s="13"/>
      <c r="EO532" s="13"/>
      <c r="EP532" s="13"/>
      <c r="EQ532" s="13"/>
      <c r="ER532" s="13"/>
      <c r="ES532" s="13"/>
      <c r="ET532" s="13"/>
      <c r="EU532" s="13"/>
      <c r="EV532" s="13"/>
      <c r="EW532" s="13"/>
      <c r="EX532" s="13"/>
      <c r="EY532" s="13"/>
      <c r="EZ532" s="13"/>
      <c r="FA532" s="13"/>
      <c r="FB532" s="13"/>
      <c r="FC532" s="13"/>
      <c r="FD532" s="13"/>
      <c r="FE532" s="13"/>
      <c r="FF532" s="13"/>
      <c r="FG532" s="13"/>
      <c r="FH532" s="13"/>
      <c r="FI532" s="13"/>
      <c r="FJ532" s="13"/>
      <c r="FK532" s="13"/>
      <c r="FL532" s="13"/>
      <c r="FM532" s="13"/>
      <c r="FN532" s="13"/>
      <c r="FO532" s="13"/>
      <c r="FP532" s="13"/>
      <c r="FQ532" s="13"/>
      <c r="FR532" s="13"/>
      <c r="FS532" s="13"/>
      <c r="FT532" s="13"/>
      <c r="FU532" s="13"/>
      <c r="FV532" s="13"/>
      <c r="FW532" s="13"/>
      <c r="FX532" s="13"/>
      <c r="FY532" s="13"/>
      <c r="FZ532" s="13"/>
      <c r="GA532" s="13"/>
      <c r="GB532" s="13"/>
      <c r="GC532" s="13"/>
      <c r="GD532" s="13"/>
      <c r="GE532" s="13"/>
      <c r="GF532" s="13"/>
      <c r="GG532" s="13"/>
      <c r="GH532" s="13"/>
      <c r="GI532" s="13"/>
      <c r="GJ532" s="13"/>
      <c r="GK532" s="13"/>
      <c r="GL532" s="13"/>
      <c r="GM532" s="13"/>
      <c r="GN532" s="13"/>
      <c r="GO532" s="13"/>
      <c r="GP532" s="13"/>
      <c r="GQ532" s="13"/>
      <c r="GR532" s="13"/>
      <c r="GS532" s="13"/>
      <c r="GT532" s="13"/>
      <c r="GU532" s="13"/>
      <c r="GV532" s="13"/>
      <c r="GW532" s="13"/>
      <c r="GX532" s="13"/>
      <c r="GY532" s="13"/>
      <c r="GZ532" s="13"/>
      <c r="HA532" s="13"/>
      <c r="HB532" s="13"/>
      <c r="HC532" s="13"/>
      <c r="HD532" s="13"/>
      <c r="HE532" s="6"/>
    </row>
    <row r="533" spans="9:213" x14ac:dyDescent="0.2">
      <c r="I533" s="25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  <c r="CD533" s="13"/>
      <c r="CE533" s="13"/>
      <c r="CF533" s="13"/>
      <c r="CG533" s="13"/>
      <c r="CH533" s="13"/>
      <c r="CI533" s="13"/>
      <c r="CJ533" s="13"/>
      <c r="CK533" s="13"/>
      <c r="CL533" s="13"/>
      <c r="CM533" s="13"/>
      <c r="CN533" s="13"/>
      <c r="CO533" s="13"/>
      <c r="CP533" s="13"/>
      <c r="CQ533" s="13"/>
      <c r="CR533" s="13"/>
      <c r="CS533" s="13"/>
      <c r="CT533" s="13"/>
      <c r="CU533" s="13"/>
      <c r="CV533" s="13"/>
      <c r="CW533" s="13"/>
      <c r="CX533" s="13"/>
      <c r="CY533" s="13"/>
      <c r="CZ533" s="13"/>
      <c r="DA533" s="13"/>
      <c r="DB533" s="13"/>
      <c r="DC533" s="13"/>
      <c r="DD533" s="13"/>
      <c r="DE533" s="13"/>
      <c r="DF533" s="13"/>
      <c r="DG533" s="13"/>
      <c r="DH533" s="13"/>
      <c r="DI533" s="13"/>
      <c r="DJ533" s="13"/>
      <c r="DK533" s="21"/>
      <c r="DL533" s="13"/>
      <c r="DM533" s="13"/>
      <c r="DN533" s="13"/>
      <c r="DO533" s="13"/>
      <c r="DP533" s="13"/>
      <c r="DQ533" s="13"/>
      <c r="DR533" s="13"/>
      <c r="DS533" s="13"/>
      <c r="DT533" s="13"/>
      <c r="DU533" s="13"/>
      <c r="DV533" s="13"/>
      <c r="DW533" s="13"/>
      <c r="DX533" s="13"/>
      <c r="DY533" s="13"/>
      <c r="DZ533" s="13"/>
      <c r="EA533" s="13"/>
      <c r="EB533" s="13"/>
      <c r="EC533" s="13"/>
      <c r="ED533" s="13"/>
      <c r="EE533" s="13"/>
      <c r="EF533" s="13"/>
      <c r="EG533" s="13"/>
      <c r="EH533" s="13"/>
      <c r="EI533" s="13"/>
      <c r="EJ533" s="13"/>
      <c r="EK533" s="13"/>
      <c r="EL533" s="13"/>
      <c r="EM533" s="13"/>
      <c r="EN533" s="13"/>
      <c r="EO533" s="13"/>
      <c r="EP533" s="13"/>
      <c r="EQ533" s="13"/>
      <c r="ER533" s="13"/>
      <c r="ES533" s="13"/>
      <c r="ET533" s="13"/>
      <c r="EU533" s="13"/>
      <c r="EV533" s="13"/>
      <c r="EW533" s="13"/>
      <c r="EX533" s="13"/>
      <c r="EY533" s="13"/>
      <c r="EZ533" s="13"/>
      <c r="FA533" s="13"/>
      <c r="FB533" s="13"/>
      <c r="FC533" s="13"/>
      <c r="FD533" s="13"/>
      <c r="FE533" s="13"/>
      <c r="FF533" s="13"/>
      <c r="FG533" s="13"/>
      <c r="FH533" s="13"/>
      <c r="FI533" s="13"/>
      <c r="FJ533" s="13"/>
      <c r="FK533" s="13"/>
      <c r="FL533" s="13"/>
      <c r="FM533" s="13"/>
      <c r="FN533" s="13"/>
      <c r="FO533" s="13"/>
      <c r="FP533" s="13"/>
      <c r="FQ533" s="13"/>
      <c r="FR533" s="13"/>
      <c r="FS533" s="13"/>
      <c r="FT533" s="13"/>
      <c r="FU533" s="13"/>
      <c r="FV533" s="13"/>
      <c r="FW533" s="13"/>
      <c r="FX533" s="13"/>
      <c r="FY533" s="13"/>
      <c r="FZ533" s="13"/>
      <c r="GA533" s="13"/>
      <c r="GB533" s="13"/>
      <c r="GC533" s="13"/>
      <c r="GD533" s="13"/>
      <c r="GE533" s="13"/>
      <c r="GF533" s="13"/>
      <c r="GG533" s="13"/>
      <c r="GH533" s="13"/>
      <c r="GI533" s="13"/>
      <c r="GJ533" s="13"/>
      <c r="GK533" s="13"/>
      <c r="GL533" s="13"/>
      <c r="GM533" s="13"/>
      <c r="GN533" s="13"/>
      <c r="GO533" s="13"/>
      <c r="GP533" s="13"/>
      <c r="GQ533" s="13"/>
      <c r="GR533" s="13"/>
      <c r="GS533" s="13"/>
      <c r="GT533" s="13"/>
      <c r="GU533" s="13"/>
      <c r="GV533" s="13"/>
      <c r="GW533" s="13"/>
      <c r="GX533" s="13"/>
      <c r="GY533" s="13"/>
      <c r="GZ533" s="13"/>
      <c r="HA533" s="13"/>
      <c r="HB533" s="13"/>
      <c r="HC533" s="13"/>
      <c r="HD533" s="13"/>
      <c r="HE533" s="6"/>
    </row>
    <row r="534" spans="9:213" x14ac:dyDescent="0.2">
      <c r="I534" s="25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  <c r="CD534" s="13"/>
      <c r="CE534" s="13"/>
      <c r="CF534" s="13"/>
      <c r="CG534" s="13"/>
      <c r="CH534" s="13"/>
      <c r="CI534" s="13"/>
      <c r="CJ534" s="13"/>
      <c r="CK534" s="13"/>
      <c r="CL534" s="13"/>
      <c r="CM534" s="13"/>
      <c r="CN534" s="13"/>
      <c r="CO534" s="13"/>
      <c r="CP534" s="13"/>
      <c r="CQ534" s="13"/>
      <c r="CR534" s="13"/>
      <c r="CS534" s="13"/>
      <c r="CT534" s="13"/>
      <c r="CU534" s="13"/>
      <c r="CV534" s="13"/>
      <c r="CW534" s="13"/>
      <c r="CX534" s="13"/>
      <c r="CY534" s="13"/>
      <c r="CZ534" s="13"/>
      <c r="DA534" s="13"/>
      <c r="DB534" s="13"/>
      <c r="DC534" s="13"/>
      <c r="DD534" s="13"/>
      <c r="DE534" s="13"/>
      <c r="DF534" s="13"/>
      <c r="DG534" s="13"/>
      <c r="DH534" s="13"/>
      <c r="DI534" s="13"/>
      <c r="DJ534" s="13"/>
      <c r="DK534" s="21"/>
      <c r="DL534" s="13"/>
      <c r="DM534" s="13"/>
      <c r="DN534" s="13"/>
      <c r="DO534" s="13"/>
      <c r="DP534" s="13"/>
      <c r="DQ534" s="13"/>
      <c r="DR534" s="13"/>
      <c r="DS534" s="13"/>
      <c r="DT534" s="13"/>
      <c r="DU534" s="13"/>
      <c r="DV534" s="13"/>
      <c r="DW534" s="13"/>
      <c r="DX534" s="13"/>
      <c r="DY534" s="13"/>
      <c r="DZ534" s="13"/>
      <c r="EA534" s="13"/>
      <c r="EB534" s="13"/>
      <c r="EC534" s="13"/>
      <c r="ED534" s="13"/>
      <c r="EE534" s="13"/>
      <c r="EF534" s="13"/>
      <c r="EG534" s="13"/>
      <c r="EH534" s="13"/>
      <c r="EI534" s="13"/>
      <c r="EJ534" s="13"/>
      <c r="EK534" s="13"/>
      <c r="EL534" s="13"/>
      <c r="EM534" s="13"/>
      <c r="EN534" s="13"/>
      <c r="EO534" s="13"/>
      <c r="EP534" s="13"/>
      <c r="EQ534" s="13"/>
      <c r="ER534" s="13"/>
      <c r="ES534" s="13"/>
      <c r="ET534" s="13"/>
      <c r="EU534" s="13"/>
      <c r="EV534" s="13"/>
      <c r="EW534" s="13"/>
      <c r="EX534" s="13"/>
      <c r="EY534" s="13"/>
      <c r="EZ534" s="13"/>
      <c r="FA534" s="13"/>
      <c r="FB534" s="13"/>
      <c r="FC534" s="13"/>
      <c r="FD534" s="13"/>
      <c r="FE534" s="13"/>
      <c r="FF534" s="13"/>
      <c r="FG534" s="13"/>
      <c r="FH534" s="13"/>
      <c r="FI534" s="13"/>
      <c r="FJ534" s="13"/>
      <c r="FK534" s="13"/>
      <c r="FL534" s="13"/>
      <c r="FM534" s="13"/>
      <c r="FN534" s="13"/>
      <c r="FO534" s="13"/>
      <c r="FP534" s="13"/>
      <c r="FQ534" s="13"/>
      <c r="FR534" s="13"/>
      <c r="FS534" s="13"/>
      <c r="FT534" s="13"/>
      <c r="FU534" s="13"/>
      <c r="FV534" s="13"/>
      <c r="FW534" s="13"/>
      <c r="FX534" s="13"/>
      <c r="FY534" s="13"/>
      <c r="FZ534" s="13"/>
      <c r="GA534" s="13"/>
      <c r="GB534" s="13"/>
      <c r="GC534" s="13"/>
      <c r="GD534" s="13"/>
      <c r="GE534" s="13"/>
      <c r="GF534" s="13"/>
      <c r="GG534" s="13"/>
      <c r="GH534" s="13"/>
      <c r="GI534" s="13"/>
      <c r="GJ534" s="13"/>
      <c r="GK534" s="13"/>
      <c r="GL534" s="13"/>
      <c r="GM534" s="13"/>
      <c r="GN534" s="13"/>
      <c r="GO534" s="13"/>
      <c r="GP534" s="13"/>
      <c r="GQ534" s="13"/>
      <c r="GR534" s="13"/>
      <c r="GS534" s="13"/>
      <c r="GT534" s="13"/>
      <c r="GU534" s="13"/>
      <c r="GV534" s="13"/>
      <c r="GW534" s="13"/>
      <c r="GX534" s="13"/>
      <c r="GY534" s="13"/>
      <c r="GZ534" s="13"/>
      <c r="HA534" s="13"/>
      <c r="HB534" s="13"/>
      <c r="HC534" s="13"/>
      <c r="HD534" s="13"/>
      <c r="HE534" s="6"/>
    </row>
    <row r="535" spans="9:213" x14ac:dyDescent="0.2">
      <c r="I535" s="25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  <c r="CD535" s="13"/>
      <c r="CE535" s="13"/>
      <c r="CF535" s="13"/>
      <c r="CG535" s="13"/>
      <c r="CH535" s="13"/>
      <c r="CI535" s="13"/>
      <c r="CJ535" s="13"/>
      <c r="CK535" s="13"/>
      <c r="CL535" s="13"/>
      <c r="CM535" s="13"/>
      <c r="CN535" s="13"/>
      <c r="CO535" s="13"/>
      <c r="CP535" s="13"/>
      <c r="CQ535" s="13"/>
      <c r="CR535" s="13"/>
      <c r="CS535" s="13"/>
      <c r="CT535" s="13"/>
      <c r="CU535" s="13"/>
      <c r="CV535" s="13"/>
      <c r="CW535" s="13"/>
      <c r="CX535" s="13"/>
      <c r="CY535" s="13"/>
      <c r="CZ535" s="13"/>
      <c r="DA535" s="13"/>
      <c r="DB535" s="13"/>
      <c r="DC535" s="13"/>
      <c r="DD535" s="13"/>
      <c r="DE535" s="13"/>
      <c r="DF535" s="13"/>
      <c r="DG535" s="13"/>
      <c r="DH535" s="13"/>
      <c r="DI535" s="13"/>
      <c r="DJ535" s="13"/>
      <c r="DK535" s="21"/>
      <c r="DL535" s="13"/>
      <c r="DM535" s="13"/>
      <c r="DN535" s="13"/>
      <c r="DO535" s="13"/>
      <c r="DP535" s="13"/>
      <c r="DQ535" s="13"/>
      <c r="DR535" s="13"/>
      <c r="DS535" s="13"/>
      <c r="DT535" s="13"/>
      <c r="DU535" s="13"/>
      <c r="DV535" s="13"/>
      <c r="DW535" s="13"/>
      <c r="DX535" s="13"/>
      <c r="DY535" s="13"/>
      <c r="DZ535" s="13"/>
      <c r="EA535" s="13"/>
      <c r="EB535" s="13"/>
      <c r="EC535" s="13"/>
      <c r="ED535" s="13"/>
      <c r="EE535" s="13"/>
      <c r="EF535" s="13"/>
      <c r="EG535" s="13"/>
      <c r="EH535" s="13"/>
      <c r="EI535" s="13"/>
      <c r="EJ535" s="13"/>
      <c r="EK535" s="13"/>
      <c r="EL535" s="13"/>
      <c r="EM535" s="13"/>
      <c r="EN535" s="13"/>
      <c r="EO535" s="13"/>
      <c r="EP535" s="13"/>
      <c r="EQ535" s="13"/>
      <c r="ER535" s="13"/>
      <c r="ES535" s="13"/>
      <c r="ET535" s="13"/>
      <c r="EU535" s="13"/>
      <c r="EV535" s="13"/>
      <c r="EW535" s="13"/>
      <c r="EX535" s="13"/>
      <c r="EY535" s="13"/>
      <c r="EZ535" s="13"/>
      <c r="FA535" s="13"/>
      <c r="FB535" s="13"/>
      <c r="FC535" s="13"/>
      <c r="FD535" s="13"/>
      <c r="FE535" s="13"/>
      <c r="FF535" s="13"/>
      <c r="FG535" s="13"/>
      <c r="FH535" s="13"/>
      <c r="FI535" s="13"/>
      <c r="FJ535" s="13"/>
      <c r="FK535" s="13"/>
      <c r="FL535" s="13"/>
      <c r="FM535" s="13"/>
      <c r="FN535" s="13"/>
      <c r="FO535" s="13"/>
      <c r="FP535" s="13"/>
      <c r="FQ535" s="13"/>
      <c r="FR535" s="13"/>
      <c r="FS535" s="13"/>
      <c r="FT535" s="13"/>
      <c r="FU535" s="13"/>
      <c r="FV535" s="13"/>
      <c r="FW535" s="13"/>
      <c r="FX535" s="13"/>
      <c r="FY535" s="13"/>
      <c r="FZ535" s="13"/>
      <c r="GA535" s="13"/>
      <c r="GB535" s="13"/>
      <c r="GC535" s="13"/>
      <c r="GD535" s="13"/>
      <c r="GE535" s="13"/>
      <c r="GF535" s="13"/>
      <c r="GG535" s="13"/>
      <c r="GH535" s="13"/>
      <c r="GI535" s="13"/>
      <c r="GJ535" s="13"/>
      <c r="GK535" s="13"/>
      <c r="GL535" s="13"/>
      <c r="GM535" s="13"/>
      <c r="GN535" s="13"/>
      <c r="GO535" s="13"/>
      <c r="GP535" s="13"/>
      <c r="GQ535" s="13"/>
      <c r="GR535" s="13"/>
      <c r="GS535" s="13"/>
      <c r="GT535" s="13"/>
      <c r="GU535" s="13"/>
      <c r="GV535" s="13"/>
      <c r="GW535" s="13"/>
      <c r="GX535" s="13"/>
      <c r="GY535" s="13"/>
      <c r="GZ535" s="13"/>
      <c r="HA535" s="13"/>
      <c r="HB535" s="13"/>
      <c r="HC535" s="13"/>
      <c r="HD535" s="13"/>
      <c r="HE535" s="6"/>
    </row>
    <row r="536" spans="9:213" x14ac:dyDescent="0.2">
      <c r="I536" s="25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  <c r="CD536" s="13"/>
      <c r="CE536" s="13"/>
      <c r="CF536" s="13"/>
      <c r="CG536" s="13"/>
      <c r="CH536" s="13"/>
      <c r="CI536" s="13"/>
      <c r="CJ536" s="13"/>
      <c r="CK536" s="13"/>
      <c r="CL536" s="13"/>
      <c r="CM536" s="13"/>
      <c r="CN536" s="13"/>
      <c r="CO536" s="13"/>
      <c r="CP536" s="13"/>
      <c r="CQ536" s="13"/>
      <c r="CR536" s="13"/>
      <c r="CS536" s="13"/>
      <c r="CT536" s="13"/>
      <c r="CU536" s="13"/>
      <c r="CV536" s="13"/>
      <c r="CW536" s="13"/>
      <c r="CX536" s="13"/>
      <c r="CY536" s="13"/>
      <c r="CZ536" s="13"/>
      <c r="DA536" s="13"/>
      <c r="DB536" s="13"/>
      <c r="DC536" s="13"/>
      <c r="DD536" s="13"/>
      <c r="DE536" s="13"/>
      <c r="DF536" s="13"/>
      <c r="DG536" s="13"/>
      <c r="DH536" s="13"/>
      <c r="DI536" s="13"/>
      <c r="DJ536" s="13"/>
      <c r="DK536" s="21"/>
      <c r="DL536" s="13"/>
      <c r="DM536" s="13"/>
      <c r="DN536" s="13"/>
      <c r="DO536" s="13"/>
      <c r="DP536" s="13"/>
      <c r="DQ536" s="13"/>
      <c r="DR536" s="13"/>
      <c r="DS536" s="13"/>
      <c r="DT536" s="13"/>
      <c r="DU536" s="13"/>
      <c r="DV536" s="13"/>
      <c r="DW536" s="13"/>
      <c r="DX536" s="13"/>
      <c r="DY536" s="13"/>
      <c r="DZ536" s="13"/>
      <c r="EA536" s="13"/>
      <c r="EB536" s="13"/>
      <c r="EC536" s="13"/>
      <c r="ED536" s="13"/>
      <c r="EE536" s="13"/>
      <c r="EF536" s="13"/>
      <c r="EG536" s="13"/>
      <c r="EH536" s="13"/>
      <c r="EI536" s="13"/>
      <c r="EJ536" s="13"/>
      <c r="EK536" s="13"/>
      <c r="EL536" s="13"/>
      <c r="EM536" s="13"/>
      <c r="EN536" s="13"/>
      <c r="EO536" s="13"/>
      <c r="EP536" s="13"/>
      <c r="EQ536" s="13"/>
      <c r="ER536" s="13"/>
      <c r="ES536" s="13"/>
      <c r="ET536" s="13"/>
      <c r="EU536" s="13"/>
      <c r="EV536" s="13"/>
      <c r="EW536" s="13"/>
      <c r="EX536" s="13"/>
      <c r="EY536" s="13"/>
      <c r="EZ536" s="13"/>
      <c r="FA536" s="13"/>
      <c r="FB536" s="13"/>
      <c r="FC536" s="13"/>
      <c r="FD536" s="13"/>
      <c r="FE536" s="13"/>
      <c r="FF536" s="13"/>
      <c r="FG536" s="13"/>
      <c r="FH536" s="13"/>
      <c r="FI536" s="13"/>
      <c r="FJ536" s="13"/>
      <c r="FK536" s="13"/>
      <c r="FL536" s="13"/>
      <c r="FM536" s="13"/>
      <c r="FN536" s="13"/>
      <c r="FO536" s="13"/>
      <c r="FP536" s="13"/>
      <c r="FQ536" s="13"/>
      <c r="FR536" s="13"/>
      <c r="FS536" s="13"/>
      <c r="FT536" s="13"/>
      <c r="FU536" s="13"/>
      <c r="FV536" s="13"/>
      <c r="FW536" s="13"/>
      <c r="FX536" s="13"/>
      <c r="FY536" s="13"/>
      <c r="FZ536" s="13"/>
      <c r="GA536" s="13"/>
      <c r="GB536" s="13"/>
      <c r="GC536" s="13"/>
      <c r="GD536" s="13"/>
      <c r="GE536" s="13"/>
      <c r="GF536" s="13"/>
      <c r="GG536" s="13"/>
      <c r="GH536" s="13"/>
      <c r="GI536" s="13"/>
      <c r="GJ536" s="13"/>
      <c r="GK536" s="13"/>
      <c r="GL536" s="13"/>
      <c r="GM536" s="13"/>
      <c r="GN536" s="13"/>
      <c r="GO536" s="13"/>
      <c r="GP536" s="13"/>
      <c r="GQ536" s="13"/>
      <c r="GR536" s="13"/>
      <c r="GS536" s="13"/>
      <c r="GT536" s="13"/>
      <c r="GU536" s="13"/>
      <c r="GV536" s="13"/>
      <c r="GW536" s="13"/>
      <c r="GX536" s="13"/>
      <c r="GY536" s="13"/>
      <c r="GZ536" s="13"/>
      <c r="HA536" s="13"/>
      <c r="HB536" s="13"/>
      <c r="HC536" s="13"/>
      <c r="HD536" s="13"/>
      <c r="HE536" s="6"/>
    </row>
    <row r="537" spans="9:213" x14ac:dyDescent="0.2">
      <c r="I537" s="25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  <c r="CD537" s="13"/>
      <c r="CE537" s="13"/>
      <c r="CF537" s="13"/>
      <c r="CG537" s="13"/>
      <c r="CH537" s="13"/>
      <c r="CI537" s="13"/>
      <c r="CJ537" s="13"/>
      <c r="CK537" s="13"/>
      <c r="CL537" s="13"/>
      <c r="CM537" s="13"/>
      <c r="CN537" s="13"/>
      <c r="CO537" s="13"/>
      <c r="CP537" s="13"/>
      <c r="CQ537" s="13"/>
      <c r="CR537" s="13"/>
      <c r="CS537" s="13"/>
      <c r="CT537" s="13"/>
      <c r="CU537" s="13"/>
      <c r="CV537" s="13"/>
      <c r="CW537" s="13"/>
      <c r="CX537" s="13"/>
      <c r="CY537" s="13"/>
      <c r="CZ537" s="13"/>
      <c r="DA537" s="13"/>
      <c r="DB537" s="13"/>
      <c r="DC537" s="13"/>
      <c r="DD537" s="13"/>
      <c r="DE537" s="13"/>
      <c r="DF537" s="13"/>
      <c r="DG537" s="13"/>
      <c r="DH537" s="13"/>
      <c r="DI537" s="13"/>
      <c r="DJ537" s="13"/>
      <c r="DK537" s="21"/>
      <c r="DL537" s="13"/>
      <c r="DM537" s="13"/>
      <c r="DN537" s="13"/>
      <c r="DO537" s="13"/>
      <c r="DP537" s="13"/>
      <c r="DQ537" s="13"/>
      <c r="DR537" s="13"/>
      <c r="DS537" s="13"/>
      <c r="DT537" s="13"/>
      <c r="DU537" s="13"/>
      <c r="DV537" s="13"/>
      <c r="DW537" s="13"/>
      <c r="DX537" s="13"/>
      <c r="DY537" s="13"/>
      <c r="DZ537" s="13"/>
      <c r="EA537" s="13"/>
      <c r="EB537" s="13"/>
      <c r="EC537" s="13"/>
      <c r="ED537" s="13"/>
      <c r="EE537" s="13"/>
      <c r="EF537" s="13"/>
      <c r="EG537" s="13"/>
      <c r="EH537" s="13"/>
      <c r="EI537" s="13"/>
      <c r="EJ537" s="13"/>
      <c r="EK537" s="13"/>
      <c r="EL537" s="13"/>
      <c r="EM537" s="13"/>
      <c r="EN537" s="13"/>
      <c r="EO537" s="13"/>
      <c r="EP537" s="13"/>
      <c r="EQ537" s="13"/>
      <c r="ER537" s="13"/>
      <c r="ES537" s="13"/>
      <c r="ET537" s="13"/>
      <c r="EU537" s="13"/>
      <c r="EV537" s="13"/>
      <c r="EW537" s="13"/>
      <c r="EX537" s="13"/>
      <c r="EY537" s="13"/>
      <c r="EZ537" s="13"/>
      <c r="FA537" s="13"/>
      <c r="FB537" s="13"/>
      <c r="FC537" s="13"/>
      <c r="FD537" s="13"/>
      <c r="FE537" s="13"/>
      <c r="FF537" s="13"/>
      <c r="FG537" s="13"/>
      <c r="FH537" s="13"/>
      <c r="FI537" s="13"/>
      <c r="FJ537" s="13"/>
      <c r="FK537" s="13"/>
      <c r="FL537" s="13"/>
      <c r="FM537" s="13"/>
      <c r="FN537" s="13"/>
      <c r="FO537" s="13"/>
      <c r="FP537" s="13"/>
      <c r="FQ537" s="13"/>
      <c r="FR537" s="13"/>
      <c r="FS537" s="13"/>
      <c r="FT537" s="13"/>
      <c r="FU537" s="13"/>
      <c r="FV537" s="13"/>
      <c r="FW537" s="13"/>
      <c r="FX537" s="13"/>
      <c r="FY537" s="13"/>
      <c r="FZ537" s="13"/>
      <c r="GA537" s="13"/>
      <c r="GB537" s="13"/>
      <c r="GC537" s="13"/>
      <c r="GD537" s="13"/>
      <c r="GE537" s="13"/>
      <c r="GF537" s="13"/>
      <c r="GG537" s="13"/>
      <c r="GH537" s="13"/>
      <c r="GI537" s="13"/>
      <c r="GJ537" s="13"/>
      <c r="GK537" s="13"/>
      <c r="GL537" s="13"/>
      <c r="GM537" s="13"/>
      <c r="GN537" s="13"/>
      <c r="GO537" s="13"/>
      <c r="GP537" s="13"/>
      <c r="GQ537" s="13"/>
      <c r="GR537" s="13"/>
      <c r="GS537" s="13"/>
      <c r="GT537" s="13"/>
      <c r="GU537" s="13"/>
      <c r="GV537" s="13"/>
      <c r="GW537" s="13"/>
      <c r="GX537" s="13"/>
      <c r="GY537" s="13"/>
      <c r="GZ537" s="13"/>
      <c r="HA537" s="13"/>
      <c r="HB537" s="13"/>
      <c r="HC537" s="13"/>
      <c r="HD537" s="13"/>
      <c r="HE537" s="6"/>
    </row>
    <row r="538" spans="9:213" x14ac:dyDescent="0.2">
      <c r="I538" s="25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  <c r="CD538" s="13"/>
      <c r="CE538" s="13"/>
      <c r="CF538" s="13"/>
      <c r="CG538" s="13"/>
      <c r="CH538" s="13"/>
      <c r="CI538" s="13"/>
      <c r="CJ538" s="13"/>
      <c r="CK538" s="13"/>
      <c r="CL538" s="13"/>
      <c r="CM538" s="13"/>
      <c r="CN538" s="13"/>
      <c r="CO538" s="13"/>
      <c r="CP538" s="13"/>
      <c r="CQ538" s="13"/>
      <c r="CR538" s="13"/>
      <c r="CS538" s="13"/>
      <c r="CT538" s="13"/>
      <c r="CU538" s="13"/>
      <c r="CV538" s="13"/>
      <c r="CW538" s="13"/>
      <c r="CX538" s="13"/>
      <c r="CY538" s="13"/>
      <c r="CZ538" s="13"/>
      <c r="DA538" s="13"/>
      <c r="DB538" s="13"/>
      <c r="DC538" s="13"/>
      <c r="DD538" s="13"/>
      <c r="DE538" s="13"/>
      <c r="DF538" s="13"/>
      <c r="DG538" s="13"/>
      <c r="DH538" s="13"/>
      <c r="DI538" s="13"/>
      <c r="DJ538" s="13"/>
      <c r="DK538" s="21"/>
      <c r="DL538" s="13"/>
      <c r="DM538" s="13"/>
      <c r="DN538" s="13"/>
      <c r="DO538" s="13"/>
      <c r="DP538" s="13"/>
      <c r="DQ538" s="13"/>
      <c r="DR538" s="13"/>
      <c r="DS538" s="13"/>
      <c r="DT538" s="13"/>
      <c r="DU538" s="13"/>
      <c r="DV538" s="13"/>
      <c r="DW538" s="13"/>
      <c r="DX538" s="13"/>
      <c r="DY538" s="13"/>
      <c r="DZ538" s="13"/>
      <c r="EA538" s="13"/>
      <c r="EB538" s="13"/>
      <c r="EC538" s="13"/>
      <c r="ED538" s="13"/>
      <c r="EE538" s="13"/>
      <c r="EF538" s="13"/>
      <c r="EG538" s="13"/>
      <c r="EH538" s="13"/>
      <c r="EI538" s="13"/>
      <c r="EJ538" s="13"/>
      <c r="EK538" s="13"/>
      <c r="EL538" s="13"/>
      <c r="EM538" s="13"/>
      <c r="EN538" s="13"/>
      <c r="EO538" s="13"/>
      <c r="EP538" s="13"/>
      <c r="EQ538" s="13"/>
      <c r="ER538" s="13"/>
      <c r="ES538" s="13"/>
      <c r="ET538" s="13"/>
      <c r="EU538" s="13"/>
      <c r="EV538" s="13"/>
      <c r="EW538" s="13"/>
      <c r="EX538" s="13"/>
      <c r="EY538" s="13"/>
      <c r="EZ538" s="13"/>
      <c r="FA538" s="13"/>
      <c r="FB538" s="13"/>
      <c r="FC538" s="13"/>
      <c r="FD538" s="13"/>
      <c r="FE538" s="13"/>
      <c r="FF538" s="13"/>
      <c r="FG538" s="13"/>
      <c r="FH538" s="13"/>
      <c r="FI538" s="13"/>
      <c r="FJ538" s="13"/>
      <c r="FK538" s="13"/>
      <c r="FL538" s="13"/>
      <c r="FM538" s="13"/>
      <c r="FN538" s="13"/>
      <c r="FO538" s="13"/>
      <c r="FP538" s="13"/>
      <c r="FQ538" s="13"/>
      <c r="FR538" s="13"/>
      <c r="FS538" s="13"/>
      <c r="FT538" s="13"/>
      <c r="FU538" s="13"/>
      <c r="FV538" s="13"/>
      <c r="FW538" s="13"/>
      <c r="FX538" s="13"/>
      <c r="FY538" s="13"/>
      <c r="FZ538" s="13"/>
      <c r="GA538" s="13"/>
      <c r="GB538" s="13"/>
      <c r="GC538" s="13"/>
      <c r="GD538" s="13"/>
      <c r="GE538" s="13"/>
      <c r="GF538" s="13"/>
      <c r="GG538" s="13"/>
      <c r="GH538" s="13"/>
      <c r="GI538" s="13"/>
      <c r="GJ538" s="13"/>
      <c r="GK538" s="13"/>
      <c r="GL538" s="13"/>
      <c r="GM538" s="13"/>
      <c r="GN538" s="13"/>
      <c r="GO538" s="13"/>
      <c r="GP538" s="13"/>
      <c r="GQ538" s="13"/>
      <c r="GR538" s="13"/>
      <c r="GS538" s="13"/>
      <c r="GT538" s="13"/>
      <c r="GU538" s="13"/>
      <c r="GV538" s="13"/>
      <c r="GW538" s="13"/>
      <c r="GX538" s="13"/>
      <c r="GY538" s="13"/>
      <c r="GZ538" s="13"/>
      <c r="HA538" s="13"/>
      <c r="HB538" s="13"/>
      <c r="HC538" s="13"/>
      <c r="HD538" s="13"/>
      <c r="HE538" s="6"/>
    </row>
    <row r="539" spans="9:213" x14ac:dyDescent="0.2">
      <c r="I539" s="25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  <c r="CD539" s="13"/>
      <c r="CE539" s="13"/>
      <c r="CF539" s="13"/>
      <c r="CG539" s="13"/>
      <c r="CH539" s="13"/>
      <c r="CI539" s="13"/>
      <c r="CJ539" s="13"/>
      <c r="CK539" s="13"/>
      <c r="CL539" s="13"/>
      <c r="CM539" s="13"/>
      <c r="CN539" s="13"/>
      <c r="CO539" s="13"/>
      <c r="CP539" s="13"/>
      <c r="CQ539" s="13"/>
      <c r="CR539" s="13"/>
      <c r="CS539" s="13"/>
      <c r="CT539" s="13"/>
      <c r="CU539" s="13"/>
      <c r="CV539" s="13"/>
      <c r="CW539" s="13"/>
      <c r="CX539" s="13"/>
      <c r="CY539" s="13"/>
      <c r="CZ539" s="13"/>
      <c r="DA539" s="13"/>
      <c r="DB539" s="13"/>
      <c r="DC539" s="13"/>
      <c r="DD539" s="13"/>
      <c r="DE539" s="13"/>
      <c r="DF539" s="13"/>
      <c r="DG539" s="13"/>
      <c r="DH539" s="13"/>
      <c r="DI539" s="13"/>
      <c r="DJ539" s="13"/>
      <c r="DK539" s="21"/>
      <c r="DL539" s="13"/>
      <c r="DM539" s="13"/>
      <c r="DN539" s="13"/>
      <c r="DO539" s="13"/>
      <c r="DP539" s="13"/>
      <c r="DQ539" s="13"/>
      <c r="DR539" s="13"/>
      <c r="DS539" s="13"/>
      <c r="DT539" s="13"/>
      <c r="DU539" s="13"/>
      <c r="DV539" s="13"/>
      <c r="DW539" s="13"/>
      <c r="DX539" s="13"/>
      <c r="DY539" s="13"/>
      <c r="DZ539" s="13"/>
      <c r="EA539" s="13"/>
      <c r="EB539" s="13"/>
      <c r="EC539" s="13"/>
      <c r="ED539" s="13"/>
      <c r="EE539" s="13"/>
      <c r="EF539" s="13"/>
      <c r="EG539" s="13"/>
      <c r="EH539" s="13"/>
      <c r="EI539" s="13"/>
      <c r="EJ539" s="13"/>
      <c r="EK539" s="13"/>
      <c r="EL539" s="13"/>
      <c r="EM539" s="13"/>
      <c r="EN539" s="13"/>
      <c r="EO539" s="13"/>
      <c r="EP539" s="13"/>
      <c r="EQ539" s="13"/>
      <c r="ER539" s="13"/>
      <c r="ES539" s="13"/>
      <c r="ET539" s="13"/>
      <c r="EU539" s="13"/>
      <c r="EV539" s="13"/>
      <c r="EW539" s="13"/>
      <c r="EX539" s="13"/>
      <c r="EY539" s="13"/>
      <c r="EZ539" s="13"/>
      <c r="FA539" s="13"/>
      <c r="FB539" s="13"/>
      <c r="FC539" s="13"/>
      <c r="FD539" s="13"/>
      <c r="FE539" s="13"/>
      <c r="FF539" s="13"/>
      <c r="FG539" s="13"/>
      <c r="FH539" s="13"/>
      <c r="FI539" s="13"/>
      <c r="FJ539" s="13"/>
      <c r="FK539" s="13"/>
      <c r="FL539" s="13"/>
      <c r="FM539" s="13"/>
      <c r="FN539" s="13"/>
      <c r="FO539" s="13"/>
      <c r="FP539" s="13"/>
      <c r="FQ539" s="13"/>
      <c r="FR539" s="13"/>
      <c r="FS539" s="13"/>
      <c r="FT539" s="13"/>
      <c r="FU539" s="13"/>
      <c r="FV539" s="13"/>
      <c r="FW539" s="13"/>
      <c r="FX539" s="13"/>
      <c r="FY539" s="13"/>
      <c r="FZ539" s="13"/>
      <c r="GA539" s="13"/>
      <c r="GB539" s="13"/>
      <c r="GC539" s="13"/>
      <c r="GD539" s="13"/>
      <c r="GE539" s="13"/>
      <c r="GF539" s="13"/>
      <c r="GG539" s="13"/>
      <c r="GH539" s="13"/>
      <c r="GI539" s="13"/>
      <c r="GJ539" s="13"/>
      <c r="GK539" s="13"/>
      <c r="GL539" s="13"/>
      <c r="GM539" s="13"/>
      <c r="GN539" s="13"/>
      <c r="GO539" s="13"/>
      <c r="GP539" s="13"/>
      <c r="GQ539" s="13"/>
      <c r="GR539" s="13"/>
      <c r="GS539" s="13"/>
      <c r="GT539" s="13"/>
      <c r="GU539" s="13"/>
      <c r="GV539" s="13"/>
      <c r="GW539" s="13"/>
      <c r="GX539" s="13"/>
      <c r="GY539" s="13"/>
      <c r="GZ539" s="13"/>
      <c r="HA539" s="13"/>
      <c r="HB539" s="13"/>
      <c r="HC539" s="13"/>
      <c r="HD539" s="13"/>
      <c r="HE539" s="6"/>
    </row>
    <row r="540" spans="9:213" x14ac:dyDescent="0.2">
      <c r="I540" s="25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  <c r="CD540" s="13"/>
      <c r="CE540" s="13"/>
      <c r="CF540" s="13"/>
      <c r="CG540" s="13"/>
      <c r="CH540" s="13"/>
      <c r="CI540" s="13"/>
      <c r="CJ540" s="13"/>
      <c r="CK540" s="13"/>
      <c r="CL540" s="13"/>
      <c r="CM540" s="13"/>
      <c r="CN540" s="13"/>
      <c r="CO540" s="13"/>
      <c r="CP540" s="13"/>
      <c r="CQ540" s="13"/>
      <c r="CR540" s="13"/>
      <c r="CS540" s="13"/>
      <c r="CT540" s="13"/>
      <c r="CU540" s="13"/>
      <c r="CV540" s="13"/>
      <c r="CW540" s="13"/>
      <c r="CX540" s="13"/>
      <c r="CY540" s="13"/>
      <c r="CZ540" s="13"/>
      <c r="DA540" s="13"/>
      <c r="DB540" s="13"/>
      <c r="DC540" s="13"/>
      <c r="DD540" s="13"/>
      <c r="DE540" s="13"/>
      <c r="DF540" s="13"/>
      <c r="DG540" s="13"/>
      <c r="DH540" s="13"/>
      <c r="DI540" s="13"/>
      <c r="DJ540" s="13"/>
      <c r="DK540" s="21"/>
      <c r="DL540" s="13"/>
      <c r="DM540" s="13"/>
      <c r="DN540" s="13"/>
      <c r="DO540" s="13"/>
      <c r="DP540" s="13"/>
      <c r="DQ540" s="13"/>
      <c r="DR540" s="13"/>
      <c r="DS540" s="13"/>
      <c r="DT540" s="13"/>
      <c r="DU540" s="13"/>
      <c r="DV540" s="13"/>
      <c r="DW540" s="13"/>
      <c r="DX540" s="13"/>
      <c r="DY540" s="13"/>
      <c r="DZ540" s="13"/>
      <c r="EA540" s="13"/>
      <c r="EB540" s="13"/>
      <c r="EC540" s="13"/>
      <c r="ED540" s="13"/>
      <c r="EE540" s="13"/>
      <c r="EF540" s="13"/>
      <c r="EG540" s="13"/>
      <c r="EH540" s="13"/>
      <c r="EI540" s="13"/>
      <c r="EJ540" s="13"/>
      <c r="EK540" s="13"/>
      <c r="EL540" s="13"/>
      <c r="EM540" s="13"/>
      <c r="EN540" s="13"/>
      <c r="EO540" s="13"/>
      <c r="EP540" s="13"/>
      <c r="EQ540" s="13"/>
      <c r="ER540" s="13"/>
      <c r="ES540" s="13"/>
      <c r="ET540" s="13"/>
      <c r="EU540" s="13"/>
      <c r="EV540" s="13"/>
      <c r="EW540" s="13"/>
      <c r="EX540" s="13"/>
      <c r="EY540" s="13"/>
      <c r="EZ540" s="13"/>
      <c r="FA540" s="13"/>
      <c r="FB540" s="13"/>
      <c r="FC540" s="13"/>
      <c r="FD540" s="13"/>
      <c r="FE540" s="13"/>
      <c r="FF540" s="13"/>
      <c r="FG540" s="13"/>
      <c r="FH540" s="13"/>
      <c r="FI540" s="13"/>
      <c r="FJ540" s="13"/>
      <c r="FK540" s="13"/>
      <c r="FL540" s="13"/>
      <c r="FM540" s="13"/>
      <c r="FN540" s="13"/>
      <c r="FO540" s="13"/>
      <c r="FP540" s="13"/>
      <c r="FQ540" s="13"/>
      <c r="FR540" s="13"/>
      <c r="FS540" s="13"/>
      <c r="FT540" s="13"/>
      <c r="FU540" s="13"/>
      <c r="FV540" s="13"/>
      <c r="FW540" s="13"/>
      <c r="FX540" s="13"/>
      <c r="FY540" s="13"/>
      <c r="FZ540" s="13"/>
      <c r="GA540" s="13"/>
      <c r="GB540" s="13"/>
      <c r="GC540" s="13"/>
      <c r="GD540" s="13"/>
      <c r="GE540" s="13"/>
      <c r="GF540" s="13"/>
      <c r="GG540" s="13"/>
      <c r="GH540" s="13"/>
      <c r="GI540" s="13"/>
      <c r="GJ540" s="13"/>
      <c r="GK540" s="13"/>
      <c r="GL540" s="13"/>
      <c r="GM540" s="13"/>
      <c r="GN540" s="13"/>
      <c r="GO540" s="13"/>
      <c r="GP540" s="13"/>
      <c r="GQ540" s="13"/>
      <c r="GR540" s="13"/>
      <c r="GS540" s="13"/>
      <c r="GT540" s="13"/>
      <c r="GU540" s="13"/>
      <c r="GV540" s="13"/>
      <c r="GW540" s="13"/>
      <c r="GX540" s="13"/>
      <c r="GY540" s="13"/>
      <c r="GZ540" s="13"/>
      <c r="HA540" s="13"/>
      <c r="HB540" s="13"/>
      <c r="HC540" s="13"/>
      <c r="HD540" s="13"/>
      <c r="HE540" s="6"/>
    </row>
    <row r="541" spans="9:213" x14ac:dyDescent="0.2">
      <c r="I541" s="25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  <c r="CD541" s="13"/>
      <c r="CE541" s="13"/>
      <c r="CF541" s="13"/>
      <c r="CG541" s="13"/>
      <c r="CH541" s="13"/>
      <c r="CI541" s="13"/>
      <c r="CJ541" s="13"/>
      <c r="CK541" s="13"/>
      <c r="CL541" s="13"/>
      <c r="CM541" s="13"/>
      <c r="CN541" s="13"/>
      <c r="CO541" s="13"/>
      <c r="CP541" s="13"/>
      <c r="CQ541" s="13"/>
      <c r="CR541" s="13"/>
      <c r="CS541" s="13"/>
      <c r="CT541" s="13"/>
      <c r="CU541" s="13"/>
      <c r="CV541" s="13"/>
      <c r="CW541" s="13"/>
      <c r="CX541" s="13"/>
      <c r="CY541" s="13"/>
      <c r="CZ541" s="13"/>
      <c r="DA541" s="13"/>
      <c r="DB541" s="13"/>
      <c r="DC541" s="13"/>
      <c r="DD541" s="13"/>
      <c r="DE541" s="13"/>
      <c r="DF541" s="13"/>
      <c r="DG541" s="13"/>
      <c r="DH541" s="13"/>
      <c r="DI541" s="13"/>
      <c r="DJ541" s="13"/>
      <c r="DK541" s="21"/>
      <c r="DL541" s="13"/>
      <c r="DM541" s="13"/>
      <c r="DN541" s="13"/>
      <c r="DO541" s="13"/>
      <c r="DP541" s="13"/>
      <c r="DQ541" s="13"/>
      <c r="DR541" s="13"/>
      <c r="DS541" s="13"/>
      <c r="DT541" s="13"/>
      <c r="DU541" s="13"/>
      <c r="DV541" s="13"/>
      <c r="DW541" s="13"/>
      <c r="DX541" s="13"/>
      <c r="DY541" s="13"/>
      <c r="DZ541" s="13"/>
      <c r="EA541" s="13"/>
      <c r="EB541" s="13"/>
      <c r="EC541" s="13"/>
      <c r="ED541" s="13"/>
      <c r="EE541" s="13"/>
      <c r="EF541" s="13"/>
      <c r="EG541" s="13"/>
      <c r="EH541" s="13"/>
      <c r="EI541" s="13"/>
      <c r="EJ541" s="13"/>
      <c r="EK541" s="13"/>
      <c r="EL541" s="13"/>
      <c r="EM541" s="13"/>
      <c r="EN541" s="13"/>
      <c r="EO541" s="13"/>
      <c r="EP541" s="13"/>
      <c r="EQ541" s="13"/>
      <c r="ER541" s="13"/>
      <c r="ES541" s="13"/>
      <c r="ET541" s="13"/>
      <c r="EU541" s="13"/>
      <c r="EV541" s="13"/>
      <c r="EW541" s="13"/>
      <c r="EX541" s="13"/>
      <c r="EY541" s="13"/>
      <c r="EZ541" s="13"/>
      <c r="FA541" s="13"/>
      <c r="FB541" s="13"/>
      <c r="FC541" s="13"/>
      <c r="FD541" s="13"/>
      <c r="FE541" s="13"/>
      <c r="FF541" s="13"/>
      <c r="FG541" s="13"/>
      <c r="FH541" s="13"/>
      <c r="FI541" s="13"/>
      <c r="FJ541" s="13"/>
      <c r="FK541" s="13"/>
      <c r="FL541" s="13"/>
      <c r="FM541" s="13"/>
      <c r="FN541" s="13"/>
      <c r="FO541" s="13"/>
      <c r="FP541" s="13"/>
      <c r="FQ541" s="13"/>
      <c r="FR541" s="13"/>
      <c r="FS541" s="13"/>
      <c r="FT541" s="13"/>
      <c r="FU541" s="13"/>
      <c r="FV541" s="13"/>
      <c r="FW541" s="13"/>
      <c r="FX541" s="13"/>
      <c r="FY541" s="13"/>
      <c r="FZ541" s="13"/>
      <c r="GA541" s="13"/>
      <c r="GB541" s="13"/>
      <c r="GC541" s="13"/>
      <c r="GD541" s="13"/>
      <c r="GE541" s="13"/>
      <c r="GF541" s="13"/>
      <c r="GG541" s="13"/>
      <c r="GH541" s="13"/>
      <c r="GI541" s="13"/>
      <c r="GJ541" s="13"/>
      <c r="GK541" s="13"/>
      <c r="GL541" s="13"/>
      <c r="GM541" s="13"/>
      <c r="GN541" s="13"/>
      <c r="GO541" s="13"/>
      <c r="GP541" s="13"/>
      <c r="GQ541" s="13"/>
      <c r="GR541" s="13"/>
      <c r="GS541" s="13"/>
      <c r="GT541" s="13"/>
      <c r="GU541" s="13"/>
      <c r="GV541" s="13"/>
      <c r="GW541" s="13"/>
      <c r="GX541" s="13"/>
      <c r="GY541" s="13"/>
      <c r="GZ541" s="13"/>
      <c r="HA541" s="13"/>
      <c r="HB541" s="13"/>
      <c r="HC541" s="13"/>
      <c r="HD541" s="13"/>
      <c r="HE541" s="6"/>
    </row>
    <row r="542" spans="9:213" x14ac:dyDescent="0.2">
      <c r="I542" s="25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  <c r="CD542" s="13"/>
      <c r="CE542" s="13"/>
      <c r="CF542" s="13"/>
      <c r="CG542" s="13"/>
      <c r="CH542" s="13"/>
      <c r="CI542" s="13"/>
      <c r="CJ542" s="13"/>
      <c r="CK542" s="13"/>
      <c r="CL542" s="13"/>
      <c r="CM542" s="13"/>
      <c r="CN542" s="13"/>
      <c r="CO542" s="13"/>
      <c r="CP542" s="13"/>
      <c r="CQ542" s="13"/>
      <c r="CR542" s="13"/>
      <c r="CS542" s="13"/>
      <c r="CT542" s="13"/>
      <c r="CU542" s="13"/>
      <c r="CV542" s="13"/>
      <c r="CW542" s="13"/>
      <c r="CX542" s="13"/>
      <c r="CY542" s="13"/>
      <c r="CZ542" s="13"/>
      <c r="DA542" s="13"/>
      <c r="DB542" s="13"/>
      <c r="DC542" s="13"/>
      <c r="DD542" s="13"/>
      <c r="DE542" s="13"/>
      <c r="DF542" s="13"/>
      <c r="DG542" s="13"/>
      <c r="DH542" s="13"/>
      <c r="DI542" s="13"/>
      <c r="DJ542" s="13"/>
      <c r="DK542" s="21"/>
      <c r="DL542" s="13"/>
      <c r="DM542" s="13"/>
      <c r="DN542" s="13"/>
      <c r="DO542" s="13"/>
      <c r="DP542" s="13"/>
      <c r="DQ542" s="13"/>
      <c r="DR542" s="13"/>
      <c r="DS542" s="13"/>
      <c r="DT542" s="13"/>
      <c r="DU542" s="13"/>
      <c r="DV542" s="13"/>
      <c r="DW542" s="13"/>
      <c r="DX542" s="13"/>
      <c r="DY542" s="13"/>
      <c r="DZ542" s="13"/>
      <c r="EA542" s="13"/>
      <c r="EB542" s="13"/>
      <c r="EC542" s="13"/>
      <c r="ED542" s="13"/>
      <c r="EE542" s="13"/>
      <c r="EF542" s="13"/>
      <c r="EG542" s="13"/>
      <c r="EH542" s="13"/>
      <c r="EI542" s="13"/>
      <c r="EJ542" s="13"/>
      <c r="EK542" s="13"/>
      <c r="EL542" s="13"/>
      <c r="EM542" s="13"/>
      <c r="EN542" s="13"/>
      <c r="EO542" s="13"/>
      <c r="EP542" s="13"/>
      <c r="EQ542" s="13"/>
      <c r="ER542" s="13"/>
      <c r="ES542" s="13"/>
      <c r="ET542" s="13"/>
      <c r="EU542" s="13"/>
      <c r="EV542" s="13"/>
      <c r="EW542" s="13"/>
      <c r="EX542" s="13"/>
      <c r="EY542" s="13"/>
      <c r="EZ542" s="13"/>
      <c r="FA542" s="13"/>
      <c r="FB542" s="13"/>
      <c r="FC542" s="13"/>
      <c r="FD542" s="13"/>
      <c r="FE542" s="13"/>
      <c r="FF542" s="13"/>
      <c r="FG542" s="13"/>
      <c r="FH542" s="13"/>
      <c r="FI542" s="13"/>
      <c r="FJ542" s="13"/>
      <c r="FK542" s="13"/>
      <c r="FL542" s="13"/>
      <c r="FM542" s="13"/>
      <c r="FN542" s="13"/>
      <c r="FO542" s="13"/>
      <c r="FP542" s="13"/>
      <c r="FQ542" s="13"/>
      <c r="FR542" s="13"/>
      <c r="FS542" s="13"/>
      <c r="FT542" s="13"/>
      <c r="FU542" s="13"/>
      <c r="FV542" s="13"/>
      <c r="FW542" s="13"/>
      <c r="FX542" s="13"/>
      <c r="FY542" s="13"/>
      <c r="FZ542" s="13"/>
      <c r="GA542" s="13"/>
      <c r="GB542" s="13"/>
      <c r="GC542" s="13"/>
      <c r="GD542" s="13"/>
      <c r="GE542" s="13"/>
      <c r="GF542" s="13"/>
      <c r="GG542" s="13"/>
      <c r="GH542" s="13"/>
      <c r="GI542" s="13"/>
      <c r="GJ542" s="13"/>
      <c r="GK542" s="13"/>
      <c r="GL542" s="13"/>
      <c r="GM542" s="13"/>
      <c r="GN542" s="13"/>
      <c r="GO542" s="13"/>
      <c r="GP542" s="13"/>
      <c r="GQ542" s="13"/>
      <c r="GR542" s="13"/>
      <c r="GS542" s="13"/>
      <c r="GT542" s="13"/>
      <c r="GU542" s="13"/>
      <c r="GV542" s="13"/>
      <c r="GW542" s="13"/>
      <c r="GX542" s="13"/>
      <c r="GY542" s="13"/>
      <c r="GZ542" s="13"/>
      <c r="HA542" s="13"/>
      <c r="HB542" s="13"/>
      <c r="HC542" s="13"/>
      <c r="HD542" s="13"/>
      <c r="HE542" s="6"/>
    </row>
    <row r="543" spans="9:213" x14ac:dyDescent="0.2">
      <c r="I543" s="25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  <c r="CD543" s="13"/>
      <c r="CE543" s="13"/>
      <c r="CF543" s="13"/>
      <c r="CG543" s="13"/>
      <c r="CH543" s="13"/>
      <c r="CI543" s="13"/>
      <c r="CJ543" s="13"/>
      <c r="CK543" s="13"/>
      <c r="CL543" s="13"/>
      <c r="CM543" s="13"/>
      <c r="CN543" s="13"/>
      <c r="CO543" s="13"/>
      <c r="CP543" s="13"/>
      <c r="CQ543" s="13"/>
      <c r="CR543" s="13"/>
      <c r="CS543" s="13"/>
      <c r="CT543" s="13"/>
      <c r="CU543" s="13"/>
      <c r="CV543" s="13"/>
      <c r="CW543" s="13"/>
      <c r="CX543" s="13"/>
      <c r="CY543" s="13"/>
      <c r="CZ543" s="13"/>
      <c r="DA543" s="13"/>
      <c r="DB543" s="13"/>
      <c r="DC543" s="13"/>
      <c r="DD543" s="13"/>
      <c r="DE543" s="13"/>
      <c r="DF543" s="13"/>
      <c r="DG543" s="13"/>
      <c r="DH543" s="13"/>
      <c r="DI543" s="13"/>
      <c r="DJ543" s="13"/>
      <c r="DK543" s="21"/>
      <c r="DL543" s="13"/>
      <c r="DM543" s="13"/>
      <c r="DN543" s="13"/>
      <c r="DO543" s="13"/>
      <c r="DP543" s="13"/>
      <c r="DQ543" s="13"/>
      <c r="DR543" s="13"/>
      <c r="DS543" s="13"/>
      <c r="DT543" s="13"/>
      <c r="DU543" s="13"/>
      <c r="DV543" s="13"/>
      <c r="DW543" s="13"/>
      <c r="DX543" s="13"/>
      <c r="DY543" s="13"/>
      <c r="DZ543" s="13"/>
      <c r="EA543" s="13"/>
      <c r="EB543" s="13"/>
      <c r="EC543" s="13"/>
      <c r="ED543" s="13"/>
      <c r="EE543" s="13"/>
      <c r="EF543" s="13"/>
      <c r="EG543" s="13"/>
      <c r="EH543" s="13"/>
      <c r="EI543" s="13"/>
      <c r="EJ543" s="13"/>
      <c r="EK543" s="13"/>
      <c r="EL543" s="13"/>
      <c r="EM543" s="13"/>
      <c r="EN543" s="13"/>
      <c r="EO543" s="13"/>
      <c r="EP543" s="13"/>
      <c r="EQ543" s="13"/>
      <c r="ER543" s="13"/>
      <c r="ES543" s="13"/>
      <c r="ET543" s="13"/>
      <c r="EU543" s="13"/>
      <c r="EV543" s="13"/>
      <c r="EW543" s="13"/>
      <c r="EX543" s="13"/>
      <c r="EY543" s="13"/>
      <c r="EZ543" s="13"/>
      <c r="FA543" s="13"/>
      <c r="FB543" s="13"/>
      <c r="FC543" s="13"/>
      <c r="FD543" s="13"/>
      <c r="FE543" s="13"/>
      <c r="FF543" s="13"/>
      <c r="FG543" s="13"/>
      <c r="FH543" s="13"/>
      <c r="FI543" s="13"/>
      <c r="FJ543" s="13"/>
      <c r="FK543" s="13"/>
      <c r="FL543" s="13"/>
      <c r="FM543" s="13"/>
      <c r="FN543" s="13"/>
      <c r="FO543" s="13"/>
      <c r="FP543" s="13"/>
      <c r="FQ543" s="13"/>
      <c r="FR543" s="13"/>
      <c r="FS543" s="13"/>
      <c r="FT543" s="13"/>
      <c r="FU543" s="13"/>
      <c r="FV543" s="13"/>
      <c r="FW543" s="13"/>
      <c r="FX543" s="13"/>
      <c r="FY543" s="13"/>
      <c r="FZ543" s="13"/>
      <c r="GA543" s="13"/>
      <c r="GB543" s="13"/>
      <c r="GC543" s="13"/>
      <c r="GD543" s="13"/>
      <c r="GE543" s="13"/>
      <c r="GF543" s="13"/>
      <c r="GG543" s="13"/>
      <c r="GH543" s="13"/>
      <c r="GI543" s="13"/>
      <c r="GJ543" s="13"/>
      <c r="GK543" s="13"/>
      <c r="GL543" s="13"/>
      <c r="GM543" s="13"/>
      <c r="GN543" s="13"/>
      <c r="GO543" s="13"/>
      <c r="GP543" s="13"/>
      <c r="GQ543" s="13"/>
      <c r="GR543" s="13"/>
      <c r="GS543" s="13"/>
      <c r="GT543" s="13"/>
      <c r="GU543" s="13"/>
      <c r="GV543" s="13"/>
      <c r="GW543" s="13"/>
      <c r="GX543" s="13"/>
      <c r="GY543" s="13"/>
      <c r="GZ543" s="13"/>
      <c r="HA543" s="13"/>
      <c r="HB543" s="13"/>
      <c r="HC543" s="13"/>
      <c r="HD543" s="13"/>
      <c r="HE543" s="6"/>
    </row>
    <row r="544" spans="9:213" x14ac:dyDescent="0.2">
      <c r="I544" s="25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  <c r="CD544" s="13"/>
      <c r="CE544" s="13"/>
      <c r="CF544" s="13"/>
      <c r="CG544" s="13"/>
      <c r="CH544" s="13"/>
      <c r="CI544" s="13"/>
      <c r="CJ544" s="13"/>
      <c r="CK544" s="13"/>
      <c r="CL544" s="13"/>
      <c r="CM544" s="13"/>
      <c r="CN544" s="13"/>
      <c r="CO544" s="13"/>
      <c r="CP544" s="13"/>
      <c r="CQ544" s="13"/>
      <c r="CR544" s="13"/>
      <c r="CS544" s="13"/>
      <c r="CT544" s="13"/>
      <c r="CU544" s="13"/>
      <c r="CV544" s="13"/>
      <c r="CW544" s="13"/>
      <c r="CX544" s="13"/>
      <c r="CY544" s="13"/>
      <c r="CZ544" s="13"/>
      <c r="DA544" s="13"/>
      <c r="DB544" s="13"/>
      <c r="DC544" s="13"/>
      <c r="DD544" s="13"/>
      <c r="DE544" s="13"/>
      <c r="DF544" s="13"/>
      <c r="DG544" s="13"/>
      <c r="DH544" s="13"/>
      <c r="DI544" s="13"/>
      <c r="DJ544" s="13"/>
      <c r="DK544" s="21"/>
      <c r="DL544" s="13"/>
      <c r="DM544" s="13"/>
      <c r="DN544" s="13"/>
      <c r="DO544" s="13"/>
      <c r="DP544" s="13"/>
      <c r="DQ544" s="13"/>
      <c r="DR544" s="13"/>
      <c r="DS544" s="13"/>
      <c r="DT544" s="13"/>
      <c r="DU544" s="13"/>
      <c r="DV544" s="13"/>
      <c r="DW544" s="13"/>
      <c r="DX544" s="13"/>
      <c r="DY544" s="13"/>
      <c r="DZ544" s="13"/>
      <c r="EA544" s="13"/>
      <c r="EB544" s="13"/>
      <c r="EC544" s="13"/>
      <c r="ED544" s="13"/>
      <c r="EE544" s="13"/>
      <c r="EF544" s="13"/>
      <c r="EG544" s="13"/>
      <c r="EH544" s="13"/>
      <c r="EI544" s="13"/>
      <c r="EJ544" s="13"/>
      <c r="EK544" s="13"/>
      <c r="EL544" s="13"/>
      <c r="EM544" s="13"/>
      <c r="EN544" s="13"/>
      <c r="EO544" s="13"/>
      <c r="EP544" s="13"/>
      <c r="EQ544" s="13"/>
      <c r="ER544" s="13"/>
      <c r="ES544" s="13"/>
      <c r="ET544" s="13"/>
      <c r="EU544" s="13"/>
      <c r="EV544" s="13"/>
      <c r="EW544" s="13"/>
      <c r="EX544" s="13"/>
      <c r="EY544" s="13"/>
      <c r="EZ544" s="13"/>
      <c r="FA544" s="13"/>
      <c r="FB544" s="13"/>
      <c r="FC544" s="13"/>
      <c r="FD544" s="13"/>
      <c r="FE544" s="13"/>
      <c r="FF544" s="13"/>
      <c r="FG544" s="13"/>
      <c r="FH544" s="13"/>
      <c r="FI544" s="13"/>
      <c r="FJ544" s="13"/>
      <c r="FK544" s="13"/>
      <c r="FL544" s="13"/>
      <c r="FM544" s="13"/>
      <c r="FN544" s="13"/>
      <c r="FO544" s="13"/>
      <c r="FP544" s="13"/>
      <c r="FQ544" s="13"/>
      <c r="FR544" s="13"/>
      <c r="FS544" s="13"/>
      <c r="FT544" s="13"/>
      <c r="FU544" s="13"/>
      <c r="FV544" s="13"/>
      <c r="FW544" s="13"/>
      <c r="FX544" s="13"/>
      <c r="FY544" s="13"/>
      <c r="FZ544" s="13"/>
      <c r="GA544" s="13"/>
      <c r="GB544" s="13"/>
      <c r="GC544" s="13"/>
      <c r="GD544" s="13"/>
      <c r="GE544" s="13"/>
      <c r="GF544" s="13"/>
      <c r="GG544" s="13"/>
      <c r="GH544" s="13"/>
      <c r="GI544" s="13"/>
      <c r="GJ544" s="13"/>
      <c r="GK544" s="13"/>
      <c r="GL544" s="13"/>
      <c r="GM544" s="13"/>
      <c r="GN544" s="13"/>
      <c r="GO544" s="13"/>
      <c r="GP544" s="13"/>
      <c r="GQ544" s="13"/>
      <c r="GR544" s="13"/>
      <c r="GS544" s="13"/>
      <c r="GT544" s="13"/>
      <c r="GU544" s="13"/>
      <c r="GV544" s="13"/>
      <c r="GW544" s="13"/>
      <c r="GX544" s="13"/>
      <c r="GY544" s="13"/>
      <c r="GZ544" s="13"/>
      <c r="HA544" s="13"/>
      <c r="HB544" s="13"/>
      <c r="HC544" s="13"/>
      <c r="HD544" s="13"/>
      <c r="HE544" s="6"/>
    </row>
    <row r="545" spans="9:213" x14ac:dyDescent="0.2">
      <c r="I545" s="25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  <c r="CD545" s="13"/>
      <c r="CE545" s="13"/>
      <c r="CF545" s="13"/>
      <c r="CG545" s="13"/>
      <c r="CH545" s="13"/>
      <c r="CI545" s="13"/>
      <c r="CJ545" s="13"/>
      <c r="CK545" s="13"/>
      <c r="CL545" s="13"/>
      <c r="CM545" s="13"/>
      <c r="CN545" s="13"/>
      <c r="CO545" s="13"/>
      <c r="CP545" s="13"/>
      <c r="CQ545" s="13"/>
      <c r="CR545" s="13"/>
      <c r="CS545" s="13"/>
      <c r="CT545" s="13"/>
      <c r="CU545" s="13"/>
      <c r="CV545" s="13"/>
      <c r="CW545" s="13"/>
      <c r="CX545" s="13"/>
      <c r="CY545" s="13"/>
      <c r="CZ545" s="13"/>
      <c r="DA545" s="13"/>
      <c r="DB545" s="13"/>
      <c r="DC545" s="13"/>
      <c r="DD545" s="13"/>
      <c r="DE545" s="13"/>
      <c r="DF545" s="13"/>
      <c r="DG545" s="13"/>
      <c r="DH545" s="13"/>
      <c r="DI545" s="13"/>
      <c r="DJ545" s="13"/>
      <c r="DK545" s="21"/>
      <c r="DL545" s="13"/>
      <c r="DM545" s="13"/>
      <c r="DN545" s="13"/>
      <c r="DO545" s="13"/>
      <c r="DP545" s="13"/>
      <c r="DQ545" s="13"/>
      <c r="DR545" s="13"/>
      <c r="DS545" s="13"/>
      <c r="DT545" s="13"/>
      <c r="DU545" s="13"/>
      <c r="DV545" s="13"/>
      <c r="DW545" s="13"/>
      <c r="DX545" s="13"/>
      <c r="DY545" s="13"/>
      <c r="DZ545" s="13"/>
      <c r="EA545" s="13"/>
      <c r="EB545" s="13"/>
      <c r="EC545" s="13"/>
      <c r="ED545" s="13"/>
      <c r="EE545" s="13"/>
      <c r="EF545" s="13"/>
      <c r="EG545" s="13"/>
      <c r="EH545" s="13"/>
      <c r="EI545" s="13"/>
      <c r="EJ545" s="13"/>
      <c r="EK545" s="13"/>
      <c r="EL545" s="13"/>
      <c r="EM545" s="13"/>
      <c r="EN545" s="13"/>
      <c r="EO545" s="13"/>
      <c r="EP545" s="13"/>
      <c r="EQ545" s="13"/>
      <c r="ER545" s="13"/>
      <c r="ES545" s="13"/>
      <c r="ET545" s="13"/>
      <c r="EU545" s="13"/>
      <c r="EV545" s="13"/>
      <c r="EW545" s="13"/>
      <c r="EX545" s="13"/>
      <c r="EY545" s="13"/>
      <c r="EZ545" s="13"/>
      <c r="FA545" s="13"/>
      <c r="FB545" s="13"/>
      <c r="FC545" s="13"/>
      <c r="FD545" s="13"/>
      <c r="FE545" s="13"/>
      <c r="FF545" s="13"/>
      <c r="FG545" s="13"/>
      <c r="FH545" s="13"/>
      <c r="FI545" s="13"/>
      <c r="FJ545" s="13"/>
      <c r="FK545" s="13"/>
      <c r="FL545" s="13"/>
      <c r="FM545" s="13"/>
      <c r="FN545" s="13"/>
      <c r="FO545" s="13"/>
      <c r="FP545" s="13"/>
      <c r="FQ545" s="13"/>
      <c r="FR545" s="13"/>
      <c r="FS545" s="13"/>
      <c r="FT545" s="13"/>
      <c r="FU545" s="13"/>
      <c r="FV545" s="13"/>
      <c r="FW545" s="13"/>
      <c r="FX545" s="13"/>
      <c r="FY545" s="13"/>
      <c r="FZ545" s="13"/>
      <c r="GA545" s="13"/>
      <c r="GB545" s="13"/>
      <c r="GC545" s="13"/>
      <c r="GD545" s="13"/>
      <c r="GE545" s="13"/>
      <c r="GF545" s="13"/>
      <c r="GG545" s="13"/>
      <c r="GH545" s="13"/>
      <c r="GI545" s="13"/>
      <c r="GJ545" s="13"/>
      <c r="GK545" s="13"/>
      <c r="GL545" s="13"/>
      <c r="GM545" s="13"/>
      <c r="GN545" s="13"/>
      <c r="GO545" s="13"/>
      <c r="GP545" s="13"/>
      <c r="GQ545" s="13"/>
      <c r="GR545" s="13"/>
      <c r="GS545" s="13"/>
      <c r="GT545" s="13"/>
      <c r="GU545" s="13"/>
      <c r="GV545" s="13"/>
      <c r="GW545" s="13"/>
      <c r="GX545" s="13"/>
      <c r="GY545" s="13"/>
      <c r="GZ545" s="13"/>
      <c r="HA545" s="13"/>
      <c r="HB545" s="13"/>
      <c r="HC545" s="13"/>
      <c r="HD545" s="13"/>
      <c r="HE545" s="6"/>
    </row>
    <row r="546" spans="9:213" x14ac:dyDescent="0.2">
      <c r="I546" s="25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  <c r="CD546" s="13"/>
      <c r="CE546" s="13"/>
      <c r="CF546" s="13"/>
      <c r="CG546" s="13"/>
      <c r="CH546" s="13"/>
      <c r="CI546" s="13"/>
      <c r="CJ546" s="13"/>
      <c r="CK546" s="13"/>
      <c r="CL546" s="13"/>
      <c r="CM546" s="13"/>
      <c r="CN546" s="13"/>
      <c r="CO546" s="13"/>
      <c r="CP546" s="13"/>
      <c r="CQ546" s="13"/>
      <c r="CR546" s="13"/>
      <c r="CS546" s="13"/>
      <c r="CT546" s="13"/>
      <c r="CU546" s="13"/>
      <c r="CV546" s="13"/>
      <c r="CW546" s="13"/>
      <c r="CX546" s="13"/>
      <c r="CY546" s="13"/>
      <c r="CZ546" s="13"/>
      <c r="DA546" s="13"/>
      <c r="DB546" s="13"/>
      <c r="DC546" s="13"/>
      <c r="DD546" s="13"/>
      <c r="DE546" s="13"/>
      <c r="DF546" s="13"/>
      <c r="DG546" s="13"/>
      <c r="DH546" s="13"/>
      <c r="DI546" s="13"/>
      <c r="DJ546" s="13"/>
      <c r="DK546" s="21"/>
      <c r="DL546" s="13"/>
      <c r="DM546" s="13"/>
      <c r="DN546" s="13"/>
      <c r="DO546" s="13"/>
      <c r="DP546" s="13"/>
      <c r="DQ546" s="13"/>
      <c r="DR546" s="13"/>
      <c r="DS546" s="13"/>
      <c r="DT546" s="13"/>
      <c r="DU546" s="13"/>
      <c r="DV546" s="13"/>
      <c r="DW546" s="13"/>
      <c r="DX546" s="13"/>
      <c r="DY546" s="13"/>
      <c r="DZ546" s="13"/>
      <c r="EA546" s="13"/>
      <c r="EB546" s="13"/>
      <c r="EC546" s="13"/>
      <c r="ED546" s="13"/>
      <c r="EE546" s="13"/>
      <c r="EF546" s="13"/>
      <c r="EG546" s="13"/>
      <c r="EH546" s="13"/>
      <c r="EI546" s="13"/>
      <c r="EJ546" s="13"/>
      <c r="EK546" s="13"/>
      <c r="EL546" s="13"/>
      <c r="EM546" s="13"/>
      <c r="EN546" s="13"/>
      <c r="EO546" s="13"/>
      <c r="EP546" s="13"/>
      <c r="EQ546" s="13"/>
      <c r="ER546" s="13"/>
      <c r="ES546" s="13"/>
      <c r="ET546" s="13"/>
      <c r="EU546" s="13"/>
      <c r="EV546" s="13"/>
      <c r="EW546" s="13"/>
      <c r="EX546" s="13"/>
      <c r="EY546" s="13"/>
      <c r="EZ546" s="13"/>
      <c r="FA546" s="13"/>
      <c r="FB546" s="13"/>
      <c r="FC546" s="13"/>
      <c r="FD546" s="13"/>
      <c r="FE546" s="13"/>
      <c r="FF546" s="13"/>
      <c r="FG546" s="13"/>
      <c r="FH546" s="13"/>
      <c r="FI546" s="13"/>
      <c r="FJ546" s="13"/>
      <c r="FK546" s="13"/>
      <c r="FL546" s="13"/>
      <c r="FM546" s="13"/>
      <c r="FN546" s="13"/>
      <c r="FO546" s="13"/>
      <c r="FP546" s="13"/>
      <c r="FQ546" s="13"/>
      <c r="FR546" s="13"/>
      <c r="FS546" s="13"/>
      <c r="FT546" s="13"/>
      <c r="FU546" s="13"/>
      <c r="FV546" s="13"/>
      <c r="FW546" s="13"/>
      <c r="FX546" s="13"/>
      <c r="FY546" s="13"/>
      <c r="FZ546" s="13"/>
      <c r="GA546" s="13"/>
      <c r="GB546" s="13"/>
      <c r="GC546" s="13"/>
      <c r="GD546" s="13"/>
      <c r="GE546" s="13"/>
      <c r="GF546" s="13"/>
      <c r="GG546" s="13"/>
      <c r="GH546" s="13"/>
      <c r="GI546" s="13"/>
      <c r="GJ546" s="13"/>
      <c r="GK546" s="13"/>
      <c r="GL546" s="13"/>
      <c r="GM546" s="13"/>
      <c r="GN546" s="13"/>
      <c r="GO546" s="13"/>
      <c r="GP546" s="13"/>
      <c r="GQ546" s="13"/>
      <c r="GR546" s="13"/>
      <c r="GS546" s="13"/>
      <c r="GT546" s="13"/>
      <c r="GU546" s="13"/>
      <c r="GV546" s="13"/>
      <c r="GW546" s="13"/>
      <c r="GX546" s="13"/>
      <c r="GY546" s="13"/>
      <c r="GZ546" s="13"/>
      <c r="HA546" s="13"/>
      <c r="HB546" s="13"/>
      <c r="HC546" s="13"/>
      <c r="HD546" s="13"/>
      <c r="HE546" s="6"/>
    </row>
    <row r="547" spans="9:213" x14ac:dyDescent="0.2">
      <c r="I547" s="25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  <c r="CD547" s="13"/>
      <c r="CE547" s="13"/>
      <c r="CF547" s="13"/>
      <c r="CG547" s="13"/>
      <c r="CH547" s="13"/>
      <c r="CI547" s="13"/>
      <c r="CJ547" s="13"/>
      <c r="CK547" s="13"/>
      <c r="CL547" s="13"/>
      <c r="CM547" s="13"/>
      <c r="CN547" s="13"/>
      <c r="CO547" s="13"/>
      <c r="CP547" s="13"/>
      <c r="CQ547" s="13"/>
      <c r="CR547" s="13"/>
      <c r="CS547" s="13"/>
      <c r="CT547" s="13"/>
      <c r="CU547" s="13"/>
      <c r="CV547" s="13"/>
      <c r="CW547" s="13"/>
      <c r="CX547" s="13"/>
      <c r="CY547" s="13"/>
      <c r="CZ547" s="13"/>
      <c r="DA547" s="13"/>
      <c r="DB547" s="13"/>
      <c r="DC547" s="13"/>
      <c r="DD547" s="13"/>
      <c r="DE547" s="13"/>
      <c r="DF547" s="13"/>
      <c r="DG547" s="13"/>
      <c r="DH547" s="13"/>
      <c r="DI547" s="13"/>
      <c r="DJ547" s="13"/>
      <c r="DK547" s="21"/>
      <c r="DL547" s="13"/>
      <c r="DM547" s="13"/>
      <c r="DN547" s="13"/>
      <c r="DO547" s="13"/>
      <c r="DP547" s="13"/>
      <c r="DQ547" s="13"/>
      <c r="DR547" s="13"/>
      <c r="DS547" s="13"/>
      <c r="DT547" s="13"/>
      <c r="DU547" s="13"/>
      <c r="DV547" s="13"/>
      <c r="DW547" s="13"/>
      <c r="DX547" s="13"/>
      <c r="DY547" s="13"/>
      <c r="DZ547" s="13"/>
      <c r="EA547" s="13"/>
      <c r="EB547" s="13"/>
      <c r="EC547" s="13"/>
      <c r="ED547" s="13"/>
      <c r="EE547" s="13"/>
      <c r="EF547" s="13"/>
      <c r="EG547" s="13"/>
      <c r="EH547" s="13"/>
      <c r="EI547" s="13"/>
      <c r="EJ547" s="13"/>
      <c r="EK547" s="13"/>
      <c r="EL547" s="13"/>
      <c r="EM547" s="13"/>
      <c r="EN547" s="13"/>
      <c r="EO547" s="13"/>
      <c r="EP547" s="13"/>
      <c r="EQ547" s="13"/>
      <c r="ER547" s="13"/>
      <c r="ES547" s="13"/>
      <c r="ET547" s="13"/>
      <c r="EU547" s="13"/>
      <c r="EV547" s="13"/>
      <c r="EW547" s="13"/>
      <c r="EX547" s="13"/>
      <c r="EY547" s="13"/>
      <c r="EZ547" s="13"/>
      <c r="FA547" s="13"/>
      <c r="FB547" s="13"/>
      <c r="FC547" s="13"/>
      <c r="FD547" s="13"/>
      <c r="FE547" s="13"/>
      <c r="FF547" s="13"/>
      <c r="FG547" s="13"/>
      <c r="FH547" s="13"/>
      <c r="FI547" s="13"/>
      <c r="FJ547" s="13"/>
      <c r="FK547" s="13"/>
      <c r="FL547" s="13"/>
      <c r="FM547" s="13"/>
      <c r="FN547" s="13"/>
      <c r="FO547" s="13"/>
      <c r="FP547" s="13"/>
      <c r="FQ547" s="13"/>
      <c r="FR547" s="13"/>
      <c r="FS547" s="13"/>
      <c r="FT547" s="13"/>
      <c r="FU547" s="13"/>
      <c r="FV547" s="13"/>
      <c r="FW547" s="13"/>
      <c r="FX547" s="13"/>
      <c r="FY547" s="13"/>
      <c r="FZ547" s="13"/>
      <c r="GA547" s="13"/>
      <c r="GB547" s="13"/>
      <c r="GC547" s="13"/>
      <c r="GD547" s="13"/>
      <c r="GE547" s="13"/>
      <c r="GF547" s="13"/>
      <c r="GG547" s="13"/>
      <c r="GH547" s="13"/>
      <c r="GI547" s="13"/>
      <c r="GJ547" s="13"/>
      <c r="GK547" s="13"/>
      <c r="GL547" s="13"/>
      <c r="GM547" s="13"/>
      <c r="GN547" s="13"/>
      <c r="GO547" s="13"/>
      <c r="GP547" s="13"/>
      <c r="GQ547" s="13"/>
      <c r="GR547" s="13"/>
      <c r="GS547" s="13"/>
      <c r="GT547" s="13"/>
      <c r="GU547" s="13"/>
      <c r="GV547" s="13"/>
      <c r="GW547" s="13"/>
      <c r="GX547" s="13"/>
      <c r="GY547" s="13"/>
      <c r="GZ547" s="13"/>
      <c r="HA547" s="13"/>
      <c r="HB547" s="13"/>
      <c r="HC547" s="13"/>
      <c r="HD547" s="13"/>
      <c r="HE547" s="6"/>
    </row>
    <row r="548" spans="9:213" x14ac:dyDescent="0.2">
      <c r="I548" s="25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  <c r="CD548" s="13"/>
      <c r="CE548" s="13"/>
      <c r="CF548" s="13"/>
      <c r="CG548" s="13"/>
      <c r="CH548" s="13"/>
      <c r="CI548" s="13"/>
      <c r="CJ548" s="13"/>
      <c r="CK548" s="13"/>
      <c r="CL548" s="13"/>
      <c r="CM548" s="13"/>
      <c r="CN548" s="13"/>
      <c r="CO548" s="13"/>
      <c r="CP548" s="13"/>
      <c r="CQ548" s="13"/>
      <c r="CR548" s="13"/>
      <c r="CS548" s="13"/>
      <c r="CT548" s="13"/>
      <c r="CU548" s="13"/>
      <c r="CV548" s="13"/>
      <c r="CW548" s="13"/>
      <c r="CX548" s="13"/>
      <c r="CY548" s="13"/>
      <c r="CZ548" s="13"/>
      <c r="DA548" s="13"/>
      <c r="DB548" s="13"/>
      <c r="DC548" s="13"/>
      <c r="DD548" s="13"/>
      <c r="DE548" s="13"/>
      <c r="DF548" s="13"/>
      <c r="DG548" s="13"/>
      <c r="DH548" s="13"/>
      <c r="DI548" s="13"/>
      <c r="DJ548" s="13"/>
      <c r="DK548" s="21"/>
      <c r="DL548" s="13"/>
      <c r="DM548" s="13"/>
      <c r="DN548" s="13"/>
      <c r="DO548" s="13"/>
      <c r="DP548" s="13"/>
      <c r="DQ548" s="13"/>
      <c r="DR548" s="13"/>
      <c r="DS548" s="13"/>
      <c r="DT548" s="13"/>
      <c r="DU548" s="13"/>
      <c r="DV548" s="13"/>
      <c r="DW548" s="13"/>
      <c r="DX548" s="13"/>
      <c r="DY548" s="13"/>
      <c r="DZ548" s="13"/>
      <c r="EA548" s="13"/>
      <c r="EB548" s="13"/>
      <c r="EC548" s="13"/>
      <c r="ED548" s="13"/>
      <c r="EE548" s="13"/>
      <c r="EF548" s="13"/>
      <c r="EG548" s="13"/>
      <c r="EH548" s="13"/>
      <c r="EI548" s="13"/>
      <c r="EJ548" s="13"/>
      <c r="EK548" s="13"/>
      <c r="EL548" s="13"/>
      <c r="EM548" s="13"/>
      <c r="EN548" s="13"/>
      <c r="EO548" s="13"/>
      <c r="EP548" s="13"/>
      <c r="EQ548" s="13"/>
      <c r="ER548" s="13"/>
      <c r="ES548" s="13"/>
      <c r="ET548" s="13"/>
      <c r="EU548" s="13"/>
      <c r="EV548" s="13"/>
      <c r="EW548" s="13"/>
      <c r="EX548" s="13"/>
      <c r="EY548" s="13"/>
      <c r="EZ548" s="13"/>
      <c r="FA548" s="13"/>
      <c r="FB548" s="13"/>
      <c r="FC548" s="13"/>
      <c r="FD548" s="13"/>
      <c r="FE548" s="13"/>
      <c r="FF548" s="13"/>
      <c r="FG548" s="13"/>
      <c r="FH548" s="13"/>
      <c r="FI548" s="13"/>
      <c r="FJ548" s="13"/>
      <c r="FK548" s="13"/>
      <c r="FL548" s="13"/>
      <c r="FM548" s="13"/>
      <c r="FN548" s="13"/>
      <c r="FO548" s="13"/>
      <c r="FP548" s="13"/>
      <c r="FQ548" s="13"/>
      <c r="FR548" s="13"/>
      <c r="FS548" s="13"/>
      <c r="FT548" s="13"/>
      <c r="FU548" s="13"/>
      <c r="FV548" s="13"/>
      <c r="FW548" s="13"/>
      <c r="FX548" s="13"/>
      <c r="FY548" s="13"/>
      <c r="FZ548" s="13"/>
      <c r="GA548" s="13"/>
      <c r="GB548" s="13"/>
      <c r="GC548" s="13"/>
      <c r="GD548" s="13"/>
      <c r="GE548" s="13"/>
      <c r="GF548" s="13"/>
      <c r="GG548" s="13"/>
      <c r="GH548" s="13"/>
      <c r="GI548" s="13"/>
      <c r="GJ548" s="13"/>
      <c r="GK548" s="13"/>
      <c r="GL548" s="13"/>
      <c r="GM548" s="13"/>
      <c r="GN548" s="13"/>
      <c r="GO548" s="13"/>
      <c r="GP548" s="13"/>
      <c r="GQ548" s="13"/>
      <c r="GR548" s="13"/>
      <c r="GS548" s="13"/>
      <c r="GT548" s="13"/>
      <c r="GU548" s="13"/>
      <c r="GV548" s="13"/>
      <c r="GW548" s="13"/>
      <c r="GX548" s="13"/>
      <c r="GY548" s="13"/>
      <c r="GZ548" s="13"/>
      <c r="HA548" s="13"/>
      <c r="HB548" s="13"/>
      <c r="HC548" s="13"/>
      <c r="HD548" s="13"/>
      <c r="HE548" s="6"/>
    </row>
    <row r="549" spans="9:213" x14ac:dyDescent="0.2">
      <c r="I549" s="25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  <c r="CD549" s="13"/>
      <c r="CE549" s="13"/>
      <c r="CF549" s="13"/>
      <c r="CG549" s="13"/>
      <c r="CH549" s="13"/>
      <c r="CI549" s="13"/>
      <c r="CJ549" s="13"/>
      <c r="CK549" s="13"/>
      <c r="CL549" s="13"/>
      <c r="CM549" s="13"/>
      <c r="CN549" s="13"/>
      <c r="CO549" s="13"/>
      <c r="CP549" s="13"/>
      <c r="CQ549" s="13"/>
      <c r="CR549" s="13"/>
      <c r="CS549" s="13"/>
      <c r="CT549" s="13"/>
      <c r="CU549" s="13"/>
      <c r="CV549" s="13"/>
      <c r="CW549" s="13"/>
      <c r="CX549" s="13"/>
      <c r="CY549" s="13"/>
      <c r="CZ549" s="13"/>
      <c r="DA549" s="13"/>
      <c r="DB549" s="13"/>
      <c r="DC549" s="13"/>
      <c r="DD549" s="13"/>
      <c r="DE549" s="13"/>
      <c r="DF549" s="13"/>
      <c r="DG549" s="13"/>
      <c r="DH549" s="13"/>
      <c r="DI549" s="13"/>
      <c r="DJ549" s="13"/>
      <c r="DK549" s="21"/>
      <c r="DL549" s="13"/>
      <c r="DM549" s="13"/>
      <c r="DN549" s="13"/>
      <c r="DO549" s="13"/>
      <c r="DP549" s="13"/>
      <c r="DQ549" s="13"/>
      <c r="DR549" s="13"/>
      <c r="DS549" s="13"/>
      <c r="DT549" s="13"/>
      <c r="DU549" s="13"/>
      <c r="DV549" s="13"/>
      <c r="DW549" s="13"/>
      <c r="DX549" s="13"/>
      <c r="DY549" s="13"/>
      <c r="DZ549" s="13"/>
      <c r="EA549" s="13"/>
      <c r="EB549" s="13"/>
      <c r="EC549" s="13"/>
      <c r="ED549" s="13"/>
      <c r="EE549" s="13"/>
      <c r="EF549" s="13"/>
      <c r="EG549" s="13"/>
      <c r="EH549" s="13"/>
      <c r="EI549" s="13"/>
      <c r="EJ549" s="13"/>
      <c r="EK549" s="13"/>
      <c r="EL549" s="13"/>
      <c r="EM549" s="13"/>
      <c r="EN549" s="13"/>
      <c r="EO549" s="13"/>
      <c r="EP549" s="13"/>
      <c r="EQ549" s="13"/>
      <c r="ER549" s="13"/>
      <c r="ES549" s="13"/>
      <c r="ET549" s="13"/>
      <c r="EU549" s="13"/>
      <c r="EV549" s="13"/>
      <c r="EW549" s="13"/>
      <c r="EX549" s="13"/>
      <c r="EY549" s="13"/>
      <c r="EZ549" s="13"/>
      <c r="FA549" s="13"/>
      <c r="FB549" s="13"/>
      <c r="FC549" s="13"/>
      <c r="FD549" s="13"/>
      <c r="FE549" s="13"/>
      <c r="FF549" s="13"/>
      <c r="FG549" s="13"/>
      <c r="FH549" s="13"/>
      <c r="FI549" s="13"/>
      <c r="FJ549" s="13"/>
      <c r="FK549" s="13"/>
      <c r="FL549" s="13"/>
      <c r="FM549" s="13"/>
      <c r="FN549" s="13"/>
      <c r="FO549" s="13"/>
      <c r="FP549" s="13"/>
      <c r="FQ549" s="13"/>
      <c r="FR549" s="13"/>
      <c r="FS549" s="13"/>
      <c r="FT549" s="13"/>
      <c r="FU549" s="13"/>
      <c r="FV549" s="13"/>
      <c r="FW549" s="13"/>
      <c r="FX549" s="13"/>
      <c r="FY549" s="13"/>
      <c r="FZ549" s="13"/>
      <c r="GA549" s="13"/>
      <c r="GB549" s="13"/>
      <c r="GC549" s="13"/>
      <c r="GD549" s="13"/>
      <c r="GE549" s="13"/>
      <c r="GF549" s="13"/>
      <c r="GG549" s="13"/>
      <c r="GH549" s="13"/>
      <c r="GI549" s="13"/>
      <c r="GJ549" s="13"/>
      <c r="GK549" s="13"/>
      <c r="GL549" s="13"/>
      <c r="GM549" s="13"/>
      <c r="GN549" s="13"/>
      <c r="GO549" s="13"/>
      <c r="GP549" s="13"/>
      <c r="GQ549" s="13"/>
      <c r="GR549" s="13"/>
      <c r="GS549" s="13"/>
      <c r="GT549" s="13"/>
      <c r="GU549" s="13"/>
      <c r="GV549" s="13"/>
      <c r="GW549" s="13"/>
      <c r="GX549" s="13"/>
      <c r="GY549" s="13"/>
      <c r="GZ549" s="13"/>
      <c r="HA549" s="13"/>
      <c r="HB549" s="13"/>
      <c r="HC549" s="13"/>
      <c r="HD549" s="13"/>
      <c r="HE549" s="6"/>
    </row>
    <row r="550" spans="9:213" x14ac:dyDescent="0.2">
      <c r="I550" s="25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  <c r="CD550" s="13"/>
      <c r="CE550" s="13"/>
      <c r="CF550" s="13"/>
      <c r="CG550" s="13"/>
      <c r="CH550" s="13"/>
      <c r="CI550" s="13"/>
      <c r="CJ550" s="13"/>
      <c r="CK550" s="13"/>
      <c r="CL550" s="13"/>
      <c r="CM550" s="13"/>
      <c r="CN550" s="13"/>
      <c r="CO550" s="13"/>
      <c r="CP550" s="13"/>
      <c r="CQ550" s="13"/>
      <c r="CR550" s="13"/>
      <c r="CS550" s="13"/>
      <c r="CT550" s="13"/>
      <c r="CU550" s="13"/>
      <c r="CV550" s="13"/>
      <c r="CW550" s="13"/>
      <c r="CX550" s="13"/>
      <c r="CY550" s="13"/>
      <c r="CZ550" s="13"/>
      <c r="DA550" s="13"/>
      <c r="DB550" s="13"/>
      <c r="DC550" s="13"/>
      <c r="DD550" s="13"/>
      <c r="DE550" s="13"/>
      <c r="DF550" s="13"/>
      <c r="DG550" s="13"/>
      <c r="DH550" s="13"/>
      <c r="DI550" s="13"/>
      <c r="DJ550" s="13"/>
      <c r="DK550" s="21"/>
      <c r="DL550" s="13"/>
      <c r="DM550" s="13"/>
      <c r="DN550" s="13"/>
      <c r="DO550" s="13"/>
      <c r="DP550" s="13"/>
      <c r="DQ550" s="13"/>
      <c r="DR550" s="13"/>
      <c r="DS550" s="13"/>
      <c r="DT550" s="13"/>
      <c r="DU550" s="13"/>
      <c r="DV550" s="13"/>
      <c r="DW550" s="13"/>
      <c r="DX550" s="13"/>
      <c r="DY550" s="13"/>
      <c r="DZ550" s="13"/>
      <c r="EA550" s="13"/>
      <c r="EB550" s="13"/>
      <c r="EC550" s="13"/>
      <c r="ED550" s="13"/>
      <c r="EE550" s="13"/>
      <c r="EF550" s="13"/>
      <c r="EG550" s="13"/>
      <c r="EH550" s="13"/>
      <c r="EI550" s="13"/>
      <c r="EJ550" s="13"/>
      <c r="EK550" s="13"/>
      <c r="EL550" s="13"/>
      <c r="EM550" s="13"/>
      <c r="EN550" s="13"/>
      <c r="EO550" s="13"/>
      <c r="EP550" s="13"/>
      <c r="EQ550" s="13"/>
      <c r="ER550" s="13"/>
      <c r="ES550" s="13"/>
      <c r="ET550" s="13"/>
      <c r="EU550" s="13"/>
      <c r="EV550" s="13"/>
      <c r="EW550" s="13"/>
      <c r="EX550" s="13"/>
      <c r="EY550" s="13"/>
      <c r="EZ550" s="13"/>
      <c r="FA550" s="13"/>
      <c r="FB550" s="13"/>
      <c r="FC550" s="13"/>
      <c r="FD550" s="13"/>
      <c r="FE550" s="13"/>
      <c r="FF550" s="13"/>
      <c r="FG550" s="13"/>
      <c r="FH550" s="13"/>
      <c r="FI550" s="13"/>
      <c r="FJ550" s="13"/>
      <c r="FK550" s="13"/>
      <c r="FL550" s="13"/>
      <c r="FM550" s="13"/>
      <c r="FN550" s="13"/>
      <c r="FO550" s="13"/>
      <c r="FP550" s="13"/>
      <c r="FQ550" s="13"/>
      <c r="FR550" s="13"/>
      <c r="FS550" s="13"/>
      <c r="FT550" s="13"/>
      <c r="FU550" s="13"/>
      <c r="FV550" s="13"/>
      <c r="FW550" s="13"/>
      <c r="FX550" s="13"/>
      <c r="FY550" s="13"/>
      <c r="FZ550" s="13"/>
      <c r="GA550" s="13"/>
      <c r="GB550" s="13"/>
      <c r="GC550" s="13"/>
      <c r="GD550" s="13"/>
      <c r="GE550" s="13"/>
      <c r="GF550" s="13"/>
      <c r="GG550" s="13"/>
      <c r="GH550" s="13"/>
      <c r="GI550" s="13"/>
      <c r="GJ550" s="13"/>
      <c r="GK550" s="13"/>
      <c r="GL550" s="13"/>
      <c r="GM550" s="13"/>
      <c r="GN550" s="13"/>
      <c r="GO550" s="13"/>
      <c r="GP550" s="13"/>
      <c r="GQ550" s="13"/>
      <c r="GR550" s="13"/>
      <c r="GS550" s="13"/>
      <c r="GT550" s="13"/>
      <c r="GU550" s="13"/>
      <c r="GV550" s="13"/>
      <c r="GW550" s="13"/>
      <c r="GX550" s="13"/>
      <c r="GY550" s="13"/>
      <c r="GZ550" s="13"/>
      <c r="HA550" s="13"/>
      <c r="HB550" s="13"/>
      <c r="HC550" s="13"/>
      <c r="HD550" s="13"/>
      <c r="HE550" s="6"/>
    </row>
    <row r="551" spans="9:213" x14ac:dyDescent="0.2">
      <c r="I551" s="25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  <c r="CD551" s="13"/>
      <c r="CE551" s="13"/>
      <c r="CF551" s="13"/>
      <c r="CG551" s="13"/>
      <c r="CH551" s="13"/>
      <c r="CI551" s="13"/>
      <c r="CJ551" s="13"/>
      <c r="CK551" s="13"/>
      <c r="CL551" s="13"/>
      <c r="CM551" s="13"/>
      <c r="CN551" s="13"/>
      <c r="CO551" s="13"/>
      <c r="CP551" s="13"/>
      <c r="CQ551" s="13"/>
      <c r="CR551" s="13"/>
      <c r="CS551" s="13"/>
      <c r="CT551" s="13"/>
      <c r="CU551" s="13"/>
      <c r="CV551" s="13"/>
      <c r="CW551" s="13"/>
      <c r="CX551" s="13"/>
      <c r="CY551" s="13"/>
      <c r="CZ551" s="13"/>
      <c r="DA551" s="13"/>
      <c r="DB551" s="13"/>
      <c r="DC551" s="13"/>
      <c r="DD551" s="13"/>
      <c r="DE551" s="13"/>
      <c r="DF551" s="13"/>
      <c r="DG551" s="13"/>
      <c r="DH551" s="13"/>
      <c r="DI551" s="13"/>
      <c r="DJ551" s="13"/>
      <c r="DK551" s="21"/>
      <c r="DL551" s="13"/>
      <c r="DM551" s="13"/>
      <c r="DN551" s="13"/>
      <c r="DO551" s="13"/>
      <c r="DP551" s="13"/>
      <c r="DQ551" s="13"/>
      <c r="DR551" s="13"/>
      <c r="DS551" s="13"/>
      <c r="DT551" s="13"/>
      <c r="DU551" s="13"/>
      <c r="DV551" s="13"/>
      <c r="DW551" s="13"/>
      <c r="DX551" s="13"/>
      <c r="DY551" s="13"/>
      <c r="DZ551" s="13"/>
      <c r="EA551" s="13"/>
      <c r="EB551" s="13"/>
      <c r="EC551" s="13"/>
      <c r="ED551" s="13"/>
      <c r="EE551" s="13"/>
      <c r="EF551" s="13"/>
      <c r="EG551" s="13"/>
      <c r="EH551" s="13"/>
      <c r="EI551" s="13"/>
      <c r="EJ551" s="13"/>
      <c r="EK551" s="13"/>
      <c r="EL551" s="13"/>
      <c r="EM551" s="13"/>
      <c r="EN551" s="13"/>
      <c r="EO551" s="13"/>
      <c r="EP551" s="13"/>
      <c r="EQ551" s="13"/>
      <c r="ER551" s="13"/>
      <c r="ES551" s="13"/>
      <c r="ET551" s="13"/>
      <c r="EU551" s="13"/>
      <c r="EV551" s="13"/>
      <c r="EW551" s="13"/>
      <c r="EX551" s="13"/>
      <c r="EY551" s="13"/>
      <c r="EZ551" s="13"/>
      <c r="FA551" s="13"/>
      <c r="FB551" s="13"/>
      <c r="FC551" s="13"/>
      <c r="FD551" s="13"/>
      <c r="FE551" s="13"/>
      <c r="FF551" s="13"/>
      <c r="FG551" s="13"/>
      <c r="FH551" s="13"/>
      <c r="FI551" s="13"/>
      <c r="FJ551" s="13"/>
      <c r="FK551" s="13"/>
      <c r="FL551" s="13"/>
      <c r="FM551" s="13"/>
      <c r="FN551" s="13"/>
      <c r="FO551" s="13"/>
      <c r="FP551" s="13"/>
      <c r="FQ551" s="13"/>
      <c r="FR551" s="13"/>
      <c r="FS551" s="13"/>
      <c r="FT551" s="13"/>
      <c r="FU551" s="13"/>
      <c r="FV551" s="13"/>
      <c r="FW551" s="13"/>
      <c r="FX551" s="13"/>
      <c r="FY551" s="13"/>
      <c r="FZ551" s="13"/>
      <c r="GA551" s="13"/>
      <c r="GB551" s="13"/>
      <c r="GC551" s="13"/>
      <c r="GD551" s="13"/>
      <c r="GE551" s="13"/>
      <c r="GF551" s="13"/>
      <c r="GG551" s="13"/>
      <c r="GH551" s="13"/>
      <c r="GI551" s="13"/>
      <c r="GJ551" s="13"/>
      <c r="GK551" s="13"/>
      <c r="GL551" s="13"/>
      <c r="GM551" s="13"/>
      <c r="GN551" s="13"/>
      <c r="GO551" s="13"/>
      <c r="GP551" s="13"/>
      <c r="GQ551" s="13"/>
      <c r="GR551" s="13"/>
      <c r="GS551" s="13"/>
      <c r="GT551" s="13"/>
      <c r="GU551" s="13"/>
      <c r="GV551" s="13"/>
      <c r="GW551" s="13"/>
      <c r="GX551" s="13"/>
      <c r="GY551" s="13"/>
      <c r="GZ551" s="13"/>
      <c r="HA551" s="13"/>
      <c r="HB551" s="13"/>
      <c r="HC551" s="13"/>
      <c r="HD551" s="13"/>
      <c r="HE551" s="6"/>
    </row>
    <row r="552" spans="9:213" x14ac:dyDescent="0.2">
      <c r="I552" s="25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  <c r="CD552" s="13"/>
      <c r="CE552" s="13"/>
      <c r="CF552" s="13"/>
      <c r="CG552" s="13"/>
      <c r="CH552" s="13"/>
      <c r="CI552" s="13"/>
      <c r="CJ552" s="13"/>
      <c r="CK552" s="13"/>
      <c r="CL552" s="13"/>
      <c r="CM552" s="13"/>
      <c r="CN552" s="13"/>
      <c r="CO552" s="13"/>
      <c r="CP552" s="13"/>
      <c r="CQ552" s="13"/>
      <c r="CR552" s="13"/>
      <c r="CS552" s="13"/>
      <c r="CT552" s="13"/>
      <c r="CU552" s="13"/>
      <c r="CV552" s="13"/>
      <c r="CW552" s="13"/>
      <c r="CX552" s="13"/>
      <c r="CY552" s="13"/>
      <c r="CZ552" s="13"/>
      <c r="DA552" s="13"/>
      <c r="DB552" s="13"/>
      <c r="DC552" s="13"/>
      <c r="DD552" s="13"/>
      <c r="DE552" s="13"/>
      <c r="DF552" s="13"/>
      <c r="DG552" s="13"/>
      <c r="DH552" s="13"/>
      <c r="DI552" s="13"/>
      <c r="DJ552" s="13"/>
      <c r="DK552" s="21"/>
      <c r="DL552" s="13"/>
      <c r="DM552" s="13"/>
      <c r="DN552" s="13"/>
      <c r="DO552" s="13"/>
      <c r="DP552" s="13"/>
      <c r="DQ552" s="13"/>
      <c r="DR552" s="13"/>
      <c r="DS552" s="13"/>
      <c r="DT552" s="13"/>
      <c r="DU552" s="13"/>
      <c r="DV552" s="13"/>
      <c r="DW552" s="13"/>
      <c r="DX552" s="13"/>
      <c r="DY552" s="13"/>
      <c r="DZ552" s="13"/>
      <c r="EA552" s="13"/>
      <c r="EB552" s="13"/>
      <c r="EC552" s="13"/>
      <c r="ED552" s="13"/>
      <c r="EE552" s="13"/>
      <c r="EF552" s="13"/>
      <c r="EG552" s="13"/>
      <c r="EH552" s="13"/>
      <c r="EI552" s="13"/>
      <c r="EJ552" s="13"/>
      <c r="EK552" s="13"/>
      <c r="EL552" s="13"/>
      <c r="EM552" s="13"/>
      <c r="EN552" s="13"/>
      <c r="EO552" s="13"/>
      <c r="EP552" s="13"/>
      <c r="EQ552" s="13"/>
      <c r="ER552" s="13"/>
      <c r="ES552" s="13"/>
      <c r="ET552" s="13"/>
      <c r="EU552" s="13"/>
      <c r="EV552" s="13"/>
      <c r="EW552" s="13"/>
      <c r="EX552" s="13"/>
      <c r="EY552" s="13"/>
      <c r="EZ552" s="13"/>
      <c r="FA552" s="13"/>
      <c r="FB552" s="13"/>
      <c r="FC552" s="13"/>
      <c r="FD552" s="13"/>
      <c r="FE552" s="13"/>
      <c r="FF552" s="13"/>
      <c r="FG552" s="13"/>
      <c r="FH552" s="13"/>
      <c r="FI552" s="13"/>
      <c r="FJ552" s="13"/>
      <c r="FK552" s="13"/>
      <c r="FL552" s="13"/>
      <c r="FM552" s="13"/>
      <c r="FN552" s="13"/>
      <c r="FO552" s="13"/>
      <c r="FP552" s="13"/>
      <c r="FQ552" s="13"/>
      <c r="FR552" s="13"/>
      <c r="FS552" s="13"/>
      <c r="FT552" s="13"/>
      <c r="FU552" s="13"/>
      <c r="FV552" s="13"/>
      <c r="FW552" s="13"/>
      <c r="FX552" s="13"/>
      <c r="FY552" s="13"/>
      <c r="FZ552" s="13"/>
      <c r="GA552" s="13"/>
      <c r="GB552" s="13"/>
      <c r="GC552" s="13"/>
      <c r="GD552" s="13"/>
      <c r="GE552" s="13"/>
      <c r="GF552" s="13"/>
      <c r="GG552" s="13"/>
      <c r="GH552" s="13"/>
      <c r="GI552" s="13"/>
      <c r="GJ552" s="13"/>
      <c r="GK552" s="13"/>
      <c r="GL552" s="13"/>
      <c r="GM552" s="13"/>
      <c r="GN552" s="13"/>
      <c r="GO552" s="13"/>
      <c r="GP552" s="13"/>
      <c r="GQ552" s="13"/>
      <c r="GR552" s="13"/>
      <c r="GS552" s="13"/>
      <c r="GT552" s="13"/>
      <c r="GU552" s="13"/>
      <c r="GV552" s="13"/>
      <c r="GW552" s="13"/>
      <c r="GX552" s="13"/>
      <c r="GY552" s="13"/>
      <c r="GZ552" s="13"/>
      <c r="HA552" s="13"/>
      <c r="HB552" s="13"/>
      <c r="HC552" s="13"/>
      <c r="HD552" s="13"/>
      <c r="HE552" s="6"/>
    </row>
    <row r="553" spans="9:213" x14ac:dyDescent="0.2">
      <c r="I553" s="25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  <c r="CD553" s="13"/>
      <c r="CE553" s="13"/>
      <c r="CF553" s="13"/>
      <c r="CG553" s="13"/>
      <c r="CH553" s="13"/>
      <c r="CI553" s="13"/>
      <c r="CJ553" s="13"/>
      <c r="CK553" s="13"/>
      <c r="CL553" s="13"/>
      <c r="CM553" s="13"/>
      <c r="CN553" s="13"/>
      <c r="CO553" s="13"/>
      <c r="CP553" s="13"/>
      <c r="CQ553" s="13"/>
      <c r="CR553" s="13"/>
      <c r="CS553" s="13"/>
      <c r="CT553" s="13"/>
      <c r="CU553" s="13"/>
      <c r="CV553" s="13"/>
      <c r="CW553" s="13"/>
      <c r="CX553" s="13"/>
      <c r="CY553" s="13"/>
      <c r="CZ553" s="13"/>
      <c r="DA553" s="13"/>
      <c r="DB553" s="13"/>
      <c r="DC553" s="13"/>
      <c r="DD553" s="13"/>
      <c r="DE553" s="13"/>
      <c r="DF553" s="13"/>
      <c r="DG553" s="13"/>
      <c r="DH553" s="13"/>
      <c r="DI553" s="13"/>
      <c r="DJ553" s="13"/>
      <c r="DK553" s="21"/>
      <c r="DL553" s="13"/>
      <c r="DM553" s="13"/>
      <c r="DN553" s="13"/>
      <c r="DO553" s="13"/>
      <c r="DP553" s="13"/>
      <c r="DQ553" s="13"/>
      <c r="DR553" s="13"/>
      <c r="DS553" s="13"/>
      <c r="DT553" s="13"/>
      <c r="DU553" s="13"/>
      <c r="DV553" s="13"/>
      <c r="DW553" s="13"/>
      <c r="DX553" s="13"/>
      <c r="DY553" s="13"/>
      <c r="DZ553" s="13"/>
      <c r="EA553" s="13"/>
      <c r="EB553" s="13"/>
      <c r="EC553" s="13"/>
      <c r="ED553" s="13"/>
      <c r="EE553" s="13"/>
      <c r="EF553" s="13"/>
      <c r="EG553" s="13"/>
      <c r="EH553" s="13"/>
      <c r="EI553" s="13"/>
      <c r="EJ553" s="13"/>
      <c r="EK553" s="13"/>
      <c r="EL553" s="13"/>
      <c r="EM553" s="13"/>
      <c r="EN553" s="13"/>
      <c r="EO553" s="13"/>
      <c r="EP553" s="13"/>
      <c r="EQ553" s="13"/>
      <c r="ER553" s="13"/>
      <c r="ES553" s="13"/>
      <c r="ET553" s="13"/>
      <c r="EU553" s="13"/>
      <c r="EV553" s="13"/>
      <c r="EW553" s="13"/>
      <c r="EX553" s="13"/>
      <c r="EY553" s="13"/>
      <c r="EZ553" s="13"/>
      <c r="FA553" s="13"/>
      <c r="FB553" s="13"/>
      <c r="FC553" s="13"/>
      <c r="FD553" s="13"/>
      <c r="FE553" s="13"/>
      <c r="FF553" s="13"/>
      <c r="FG553" s="13"/>
      <c r="FH553" s="13"/>
      <c r="FI553" s="13"/>
      <c r="FJ553" s="13"/>
      <c r="FK553" s="13"/>
      <c r="FL553" s="13"/>
      <c r="FM553" s="13"/>
      <c r="FN553" s="13"/>
      <c r="FO553" s="13"/>
      <c r="FP553" s="13"/>
      <c r="FQ553" s="13"/>
      <c r="FR553" s="13"/>
      <c r="FS553" s="13"/>
      <c r="FT553" s="13"/>
      <c r="FU553" s="13"/>
      <c r="FV553" s="13"/>
      <c r="FW553" s="13"/>
      <c r="FX553" s="13"/>
      <c r="FY553" s="13"/>
      <c r="FZ553" s="13"/>
      <c r="GA553" s="13"/>
      <c r="GB553" s="13"/>
      <c r="GC553" s="13"/>
      <c r="GD553" s="13"/>
      <c r="GE553" s="13"/>
      <c r="GF553" s="13"/>
      <c r="GG553" s="13"/>
      <c r="GH553" s="13"/>
      <c r="GI553" s="13"/>
      <c r="GJ553" s="13"/>
      <c r="GK553" s="13"/>
      <c r="GL553" s="13"/>
      <c r="GM553" s="13"/>
      <c r="GN553" s="13"/>
      <c r="GO553" s="13"/>
      <c r="GP553" s="13"/>
      <c r="GQ553" s="13"/>
      <c r="GR553" s="13"/>
      <c r="GS553" s="13"/>
      <c r="GT553" s="13"/>
      <c r="GU553" s="13"/>
      <c r="GV553" s="13"/>
      <c r="GW553" s="13"/>
      <c r="GX553" s="13"/>
      <c r="GY553" s="13"/>
      <c r="GZ553" s="13"/>
      <c r="HA553" s="13"/>
      <c r="HB553" s="13"/>
      <c r="HC553" s="13"/>
      <c r="HD553" s="13"/>
      <c r="HE553" s="6"/>
    </row>
    <row r="554" spans="9:213" x14ac:dyDescent="0.2">
      <c r="I554" s="25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  <c r="CD554" s="13"/>
      <c r="CE554" s="13"/>
      <c r="CF554" s="13"/>
      <c r="CG554" s="13"/>
      <c r="CH554" s="13"/>
      <c r="CI554" s="13"/>
      <c r="CJ554" s="13"/>
      <c r="CK554" s="13"/>
      <c r="CL554" s="13"/>
      <c r="CM554" s="13"/>
      <c r="CN554" s="13"/>
      <c r="CO554" s="13"/>
      <c r="CP554" s="13"/>
      <c r="CQ554" s="13"/>
      <c r="CR554" s="13"/>
      <c r="CS554" s="13"/>
      <c r="CT554" s="13"/>
      <c r="CU554" s="13"/>
      <c r="CV554" s="13"/>
      <c r="CW554" s="13"/>
      <c r="CX554" s="13"/>
      <c r="CY554" s="13"/>
      <c r="CZ554" s="13"/>
      <c r="DA554" s="13"/>
      <c r="DB554" s="13"/>
      <c r="DC554" s="13"/>
      <c r="DD554" s="13"/>
      <c r="DE554" s="13"/>
      <c r="DF554" s="13"/>
      <c r="DG554" s="13"/>
      <c r="DH554" s="13"/>
      <c r="DI554" s="13"/>
      <c r="DJ554" s="13"/>
      <c r="DK554" s="21"/>
      <c r="DL554" s="13"/>
      <c r="DM554" s="13"/>
      <c r="DN554" s="13"/>
      <c r="DO554" s="13"/>
      <c r="DP554" s="13"/>
      <c r="DQ554" s="13"/>
      <c r="DR554" s="13"/>
      <c r="DS554" s="13"/>
      <c r="DT554" s="13"/>
      <c r="DU554" s="13"/>
      <c r="DV554" s="13"/>
      <c r="DW554" s="13"/>
      <c r="DX554" s="13"/>
      <c r="DY554" s="13"/>
      <c r="DZ554" s="13"/>
      <c r="EA554" s="13"/>
      <c r="EB554" s="13"/>
      <c r="EC554" s="13"/>
      <c r="ED554" s="13"/>
      <c r="EE554" s="13"/>
      <c r="EF554" s="13"/>
      <c r="EG554" s="13"/>
      <c r="EH554" s="13"/>
      <c r="EI554" s="13"/>
      <c r="EJ554" s="13"/>
      <c r="EK554" s="13"/>
      <c r="EL554" s="13"/>
      <c r="EM554" s="13"/>
      <c r="EN554" s="13"/>
      <c r="EO554" s="13"/>
      <c r="EP554" s="13"/>
      <c r="EQ554" s="13"/>
      <c r="ER554" s="13"/>
      <c r="ES554" s="13"/>
      <c r="ET554" s="13"/>
      <c r="EU554" s="13"/>
      <c r="EV554" s="13"/>
      <c r="EW554" s="13"/>
      <c r="EX554" s="13"/>
      <c r="EY554" s="13"/>
      <c r="EZ554" s="13"/>
      <c r="FA554" s="13"/>
      <c r="FB554" s="13"/>
      <c r="FC554" s="13"/>
      <c r="FD554" s="13"/>
      <c r="FE554" s="13"/>
      <c r="FF554" s="13"/>
      <c r="FG554" s="13"/>
      <c r="FH554" s="13"/>
      <c r="FI554" s="13"/>
      <c r="FJ554" s="13"/>
      <c r="FK554" s="13"/>
      <c r="FL554" s="13"/>
      <c r="FM554" s="13"/>
      <c r="FN554" s="13"/>
      <c r="FO554" s="13"/>
      <c r="FP554" s="13"/>
      <c r="FQ554" s="13"/>
      <c r="FR554" s="13"/>
      <c r="FS554" s="13"/>
      <c r="FT554" s="13"/>
      <c r="FU554" s="13"/>
      <c r="FV554" s="13"/>
      <c r="FW554" s="13"/>
      <c r="FX554" s="13"/>
      <c r="FY554" s="13"/>
      <c r="FZ554" s="13"/>
      <c r="GA554" s="13"/>
      <c r="GB554" s="13"/>
      <c r="GC554" s="13"/>
      <c r="GD554" s="13"/>
      <c r="GE554" s="13"/>
      <c r="GF554" s="13"/>
      <c r="GG554" s="13"/>
      <c r="GH554" s="13"/>
      <c r="GI554" s="13"/>
      <c r="GJ554" s="13"/>
      <c r="GK554" s="13"/>
      <c r="GL554" s="13"/>
      <c r="GM554" s="13"/>
      <c r="GN554" s="13"/>
      <c r="GO554" s="13"/>
      <c r="GP554" s="13"/>
      <c r="GQ554" s="13"/>
      <c r="GR554" s="13"/>
      <c r="GS554" s="13"/>
      <c r="GT554" s="13"/>
      <c r="GU554" s="13"/>
      <c r="GV554" s="13"/>
      <c r="GW554" s="13"/>
      <c r="GX554" s="13"/>
      <c r="GY554" s="13"/>
      <c r="GZ554" s="13"/>
      <c r="HA554" s="13"/>
      <c r="HB554" s="13"/>
      <c r="HC554" s="13"/>
      <c r="HD554" s="13"/>
      <c r="HE554" s="6"/>
    </row>
    <row r="555" spans="9:213" x14ac:dyDescent="0.2">
      <c r="I555" s="25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  <c r="CD555" s="13"/>
      <c r="CE555" s="13"/>
      <c r="CF555" s="13"/>
      <c r="CG555" s="13"/>
      <c r="CH555" s="13"/>
      <c r="CI555" s="13"/>
      <c r="CJ555" s="13"/>
      <c r="CK555" s="13"/>
      <c r="CL555" s="13"/>
      <c r="CM555" s="13"/>
      <c r="CN555" s="13"/>
      <c r="CO555" s="13"/>
      <c r="CP555" s="13"/>
      <c r="CQ555" s="13"/>
      <c r="CR555" s="13"/>
      <c r="CS555" s="13"/>
      <c r="CT555" s="13"/>
      <c r="CU555" s="13"/>
      <c r="CV555" s="13"/>
      <c r="CW555" s="13"/>
      <c r="CX555" s="13"/>
      <c r="CY555" s="13"/>
      <c r="CZ555" s="13"/>
      <c r="DA555" s="13"/>
      <c r="DB555" s="13"/>
      <c r="DC555" s="13"/>
      <c r="DD555" s="13"/>
      <c r="DE555" s="13"/>
      <c r="DF555" s="13"/>
      <c r="DG555" s="13"/>
      <c r="DH555" s="13"/>
      <c r="DI555" s="13"/>
      <c r="DJ555" s="13"/>
      <c r="DK555" s="21"/>
      <c r="DL555" s="13"/>
      <c r="DM555" s="13"/>
      <c r="DN555" s="13"/>
      <c r="DO555" s="13"/>
      <c r="DP555" s="13"/>
      <c r="DQ555" s="13"/>
      <c r="DR555" s="13"/>
      <c r="DS555" s="13"/>
      <c r="DT555" s="13"/>
      <c r="DU555" s="13"/>
      <c r="DV555" s="13"/>
      <c r="DW555" s="13"/>
      <c r="DX555" s="13"/>
      <c r="DY555" s="13"/>
      <c r="DZ555" s="13"/>
      <c r="EA555" s="13"/>
      <c r="EB555" s="13"/>
      <c r="EC555" s="13"/>
      <c r="ED555" s="13"/>
      <c r="EE555" s="13"/>
      <c r="EF555" s="13"/>
      <c r="EG555" s="13"/>
      <c r="EH555" s="13"/>
      <c r="EI555" s="13"/>
      <c r="EJ555" s="13"/>
      <c r="EK555" s="13"/>
      <c r="EL555" s="13"/>
      <c r="EM555" s="13"/>
      <c r="EN555" s="13"/>
      <c r="EO555" s="13"/>
      <c r="EP555" s="13"/>
      <c r="EQ555" s="13"/>
      <c r="ER555" s="13"/>
      <c r="ES555" s="13"/>
      <c r="ET555" s="13"/>
      <c r="EU555" s="13"/>
      <c r="EV555" s="13"/>
      <c r="EW555" s="13"/>
      <c r="EX555" s="13"/>
      <c r="EY555" s="13"/>
      <c r="EZ555" s="13"/>
      <c r="FA555" s="13"/>
      <c r="FB555" s="13"/>
      <c r="FC555" s="13"/>
      <c r="FD555" s="13"/>
      <c r="FE555" s="13"/>
      <c r="FF555" s="13"/>
      <c r="FG555" s="13"/>
      <c r="FH555" s="13"/>
      <c r="FI555" s="13"/>
      <c r="FJ555" s="13"/>
      <c r="FK555" s="13"/>
      <c r="FL555" s="13"/>
      <c r="FM555" s="13"/>
      <c r="FN555" s="13"/>
      <c r="FO555" s="13"/>
      <c r="FP555" s="13"/>
      <c r="FQ555" s="13"/>
      <c r="FR555" s="13"/>
      <c r="FS555" s="13"/>
      <c r="FT555" s="13"/>
      <c r="FU555" s="13"/>
      <c r="FV555" s="13"/>
      <c r="FW555" s="13"/>
      <c r="FX555" s="13"/>
      <c r="FY555" s="13"/>
      <c r="FZ555" s="13"/>
      <c r="GA555" s="13"/>
      <c r="GB555" s="13"/>
      <c r="GC555" s="13"/>
      <c r="GD555" s="13"/>
      <c r="GE555" s="13"/>
      <c r="GF555" s="13"/>
      <c r="GG555" s="13"/>
      <c r="GH555" s="13"/>
      <c r="GI555" s="13"/>
      <c r="GJ555" s="13"/>
      <c r="GK555" s="13"/>
      <c r="GL555" s="13"/>
      <c r="GM555" s="13"/>
      <c r="GN555" s="13"/>
      <c r="GO555" s="13"/>
      <c r="GP555" s="13"/>
      <c r="GQ555" s="13"/>
      <c r="GR555" s="13"/>
      <c r="GS555" s="13"/>
      <c r="GT555" s="13"/>
      <c r="GU555" s="13"/>
      <c r="GV555" s="13"/>
      <c r="GW555" s="13"/>
      <c r="GX555" s="13"/>
      <c r="GY555" s="13"/>
      <c r="GZ555" s="13"/>
      <c r="HA555" s="13"/>
      <c r="HB555" s="13"/>
      <c r="HC555" s="13"/>
      <c r="HD555" s="13"/>
      <c r="HE555" s="6"/>
    </row>
    <row r="556" spans="9:213" x14ac:dyDescent="0.2">
      <c r="I556" s="25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  <c r="CD556" s="13"/>
      <c r="CE556" s="13"/>
      <c r="CF556" s="13"/>
      <c r="CG556" s="13"/>
      <c r="CH556" s="13"/>
      <c r="CI556" s="13"/>
      <c r="CJ556" s="13"/>
      <c r="CK556" s="13"/>
      <c r="CL556" s="13"/>
      <c r="CM556" s="13"/>
      <c r="CN556" s="13"/>
      <c r="CO556" s="13"/>
      <c r="CP556" s="13"/>
      <c r="CQ556" s="13"/>
      <c r="CR556" s="13"/>
      <c r="CS556" s="13"/>
      <c r="CT556" s="13"/>
      <c r="CU556" s="13"/>
      <c r="CV556" s="13"/>
      <c r="CW556" s="13"/>
      <c r="CX556" s="13"/>
      <c r="CY556" s="13"/>
      <c r="CZ556" s="13"/>
      <c r="DA556" s="13"/>
      <c r="DB556" s="13"/>
      <c r="DC556" s="13"/>
      <c r="DD556" s="13"/>
      <c r="DE556" s="13"/>
      <c r="DF556" s="13"/>
      <c r="DG556" s="13"/>
      <c r="DH556" s="13"/>
      <c r="DI556" s="13"/>
      <c r="DJ556" s="13"/>
      <c r="DK556" s="21"/>
      <c r="DL556" s="13"/>
      <c r="DM556" s="13"/>
      <c r="DN556" s="13"/>
      <c r="DO556" s="13"/>
      <c r="DP556" s="13"/>
      <c r="DQ556" s="13"/>
      <c r="DR556" s="13"/>
      <c r="DS556" s="13"/>
      <c r="DT556" s="13"/>
      <c r="DU556" s="13"/>
      <c r="DV556" s="13"/>
      <c r="DW556" s="13"/>
      <c r="DX556" s="13"/>
      <c r="DY556" s="13"/>
      <c r="DZ556" s="13"/>
      <c r="EA556" s="13"/>
      <c r="EB556" s="13"/>
      <c r="EC556" s="13"/>
      <c r="ED556" s="13"/>
      <c r="EE556" s="13"/>
      <c r="EF556" s="13"/>
      <c r="EG556" s="13"/>
      <c r="EH556" s="13"/>
      <c r="EI556" s="13"/>
      <c r="EJ556" s="13"/>
      <c r="EK556" s="13"/>
      <c r="EL556" s="13"/>
      <c r="EM556" s="13"/>
      <c r="EN556" s="13"/>
      <c r="EO556" s="13"/>
      <c r="EP556" s="13"/>
      <c r="EQ556" s="13"/>
      <c r="ER556" s="13"/>
      <c r="ES556" s="13"/>
      <c r="ET556" s="13"/>
      <c r="EU556" s="13"/>
      <c r="EV556" s="13"/>
      <c r="EW556" s="13"/>
      <c r="EX556" s="13"/>
      <c r="EY556" s="13"/>
      <c r="EZ556" s="13"/>
      <c r="FA556" s="13"/>
      <c r="FB556" s="13"/>
      <c r="FC556" s="13"/>
      <c r="FD556" s="13"/>
      <c r="FE556" s="13"/>
      <c r="FF556" s="13"/>
      <c r="FG556" s="13"/>
      <c r="FH556" s="13"/>
      <c r="FI556" s="13"/>
      <c r="FJ556" s="13"/>
      <c r="FK556" s="13"/>
      <c r="FL556" s="13"/>
      <c r="FM556" s="13"/>
      <c r="FN556" s="13"/>
      <c r="FO556" s="13"/>
      <c r="FP556" s="13"/>
      <c r="FQ556" s="13"/>
      <c r="FR556" s="13"/>
      <c r="FS556" s="13"/>
      <c r="FT556" s="13"/>
      <c r="FU556" s="13"/>
      <c r="FV556" s="13"/>
      <c r="FW556" s="13"/>
      <c r="FX556" s="13"/>
      <c r="FY556" s="13"/>
      <c r="FZ556" s="13"/>
      <c r="GA556" s="13"/>
      <c r="GB556" s="13"/>
      <c r="GC556" s="13"/>
      <c r="GD556" s="13"/>
      <c r="GE556" s="13"/>
      <c r="GF556" s="13"/>
      <c r="GG556" s="13"/>
      <c r="GH556" s="13"/>
      <c r="GI556" s="13"/>
      <c r="GJ556" s="13"/>
      <c r="GK556" s="13"/>
      <c r="GL556" s="13"/>
      <c r="GM556" s="13"/>
      <c r="GN556" s="13"/>
      <c r="GO556" s="13"/>
      <c r="GP556" s="13"/>
      <c r="GQ556" s="13"/>
      <c r="GR556" s="13"/>
      <c r="GS556" s="13"/>
      <c r="GT556" s="13"/>
      <c r="GU556" s="13"/>
      <c r="GV556" s="13"/>
      <c r="GW556" s="13"/>
      <c r="GX556" s="13"/>
      <c r="GY556" s="13"/>
      <c r="GZ556" s="13"/>
      <c r="HA556" s="13"/>
      <c r="HB556" s="13"/>
      <c r="HC556" s="13"/>
      <c r="HD556" s="13"/>
      <c r="HE556" s="6"/>
    </row>
    <row r="557" spans="9:213" x14ac:dyDescent="0.2">
      <c r="I557" s="25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  <c r="CD557" s="13"/>
      <c r="CE557" s="13"/>
      <c r="CF557" s="13"/>
      <c r="CG557" s="13"/>
      <c r="CH557" s="13"/>
      <c r="CI557" s="13"/>
      <c r="CJ557" s="13"/>
      <c r="CK557" s="13"/>
      <c r="CL557" s="13"/>
      <c r="CM557" s="13"/>
      <c r="CN557" s="13"/>
      <c r="CO557" s="13"/>
      <c r="CP557" s="13"/>
      <c r="CQ557" s="13"/>
      <c r="CR557" s="13"/>
      <c r="CS557" s="13"/>
      <c r="CT557" s="13"/>
      <c r="CU557" s="13"/>
      <c r="CV557" s="13"/>
      <c r="CW557" s="13"/>
      <c r="CX557" s="13"/>
      <c r="CY557" s="13"/>
      <c r="CZ557" s="13"/>
      <c r="DA557" s="13"/>
      <c r="DB557" s="13"/>
      <c r="DC557" s="13"/>
      <c r="DD557" s="13"/>
      <c r="DE557" s="13"/>
      <c r="DF557" s="13"/>
      <c r="DG557" s="13"/>
      <c r="DH557" s="13"/>
      <c r="DI557" s="13"/>
      <c r="DJ557" s="13"/>
      <c r="DK557" s="21"/>
      <c r="DL557" s="13"/>
      <c r="DM557" s="13"/>
      <c r="DN557" s="13"/>
      <c r="DO557" s="13"/>
      <c r="DP557" s="13"/>
      <c r="DQ557" s="13"/>
      <c r="DR557" s="13"/>
      <c r="DS557" s="13"/>
      <c r="DT557" s="13"/>
      <c r="DU557" s="13"/>
      <c r="DV557" s="13"/>
      <c r="DW557" s="13"/>
      <c r="DX557" s="13"/>
      <c r="DY557" s="13"/>
      <c r="DZ557" s="13"/>
      <c r="EA557" s="13"/>
      <c r="EB557" s="13"/>
      <c r="EC557" s="13"/>
      <c r="ED557" s="13"/>
      <c r="EE557" s="13"/>
      <c r="EF557" s="13"/>
      <c r="EG557" s="13"/>
      <c r="EH557" s="13"/>
      <c r="EI557" s="13"/>
      <c r="EJ557" s="13"/>
      <c r="EK557" s="13"/>
      <c r="EL557" s="13"/>
      <c r="EM557" s="13"/>
      <c r="EN557" s="13"/>
      <c r="EO557" s="13"/>
      <c r="EP557" s="13"/>
      <c r="EQ557" s="13"/>
      <c r="ER557" s="13"/>
      <c r="ES557" s="13"/>
      <c r="ET557" s="13"/>
      <c r="EU557" s="13"/>
      <c r="EV557" s="13"/>
      <c r="EW557" s="13"/>
      <c r="EX557" s="13"/>
      <c r="EY557" s="13"/>
      <c r="EZ557" s="13"/>
      <c r="FA557" s="13"/>
      <c r="FB557" s="13"/>
      <c r="FC557" s="13"/>
      <c r="FD557" s="13"/>
      <c r="FE557" s="13"/>
      <c r="FF557" s="13"/>
      <c r="FG557" s="13"/>
      <c r="FH557" s="13"/>
      <c r="FI557" s="13"/>
      <c r="FJ557" s="13"/>
      <c r="FK557" s="13"/>
      <c r="FL557" s="13"/>
      <c r="FM557" s="13"/>
      <c r="FN557" s="13"/>
      <c r="FO557" s="13"/>
      <c r="FP557" s="13"/>
      <c r="FQ557" s="13"/>
      <c r="FR557" s="13"/>
      <c r="FS557" s="13"/>
      <c r="FT557" s="13"/>
      <c r="FU557" s="13"/>
      <c r="FV557" s="13"/>
      <c r="FW557" s="13"/>
      <c r="FX557" s="13"/>
      <c r="FY557" s="13"/>
      <c r="FZ557" s="13"/>
      <c r="GA557" s="13"/>
      <c r="GB557" s="13"/>
      <c r="GC557" s="13"/>
      <c r="GD557" s="13"/>
      <c r="GE557" s="13"/>
      <c r="GF557" s="13"/>
      <c r="GG557" s="13"/>
      <c r="GH557" s="13"/>
      <c r="GI557" s="13"/>
      <c r="GJ557" s="13"/>
      <c r="GK557" s="13"/>
      <c r="GL557" s="13"/>
      <c r="GM557" s="13"/>
      <c r="GN557" s="13"/>
      <c r="GO557" s="13"/>
      <c r="GP557" s="13"/>
      <c r="GQ557" s="13"/>
      <c r="GR557" s="13"/>
      <c r="GS557" s="13"/>
      <c r="GT557" s="13"/>
      <c r="GU557" s="13"/>
      <c r="GV557" s="13"/>
      <c r="GW557" s="13"/>
      <c r="GX557" s="13"/>
      <c r="GY557" s="13"/>
      <c r="GZ557" s="13"/>
      <c r="HA557" s="13"/>
      <c r="HB557" s="13"/>
      <c r="HC557" s="13"/>
      <c r="HD557" s="13"/>
      <c r="HE557" s="6"/>
    </row>
    <row r="558" spans="9:213" x14ac:dyDescent="0.2">
      <c r="I558" s="25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  <c r="CF558" s="13"/>
      <c r="CG558" s="13"/>
      <c r="CH558" s="13"/>
      <c r="CI558" s="13"/>
      <c r="CJ558" s="13"/>
      <c r="CK558" s="13"/>
      <c r="CL558" s="13"/>
      <c r="CM558" s="13"/>
      <c r="CN558" s="13"/>
      <c r="CO558" s="13"/>
      <c r="CP558" s="13"/>
      <c r="CQ558" s="13"/>
      <c r="CR558" s="13"/>
      <c r="CS558" s="13"/>
      <c r="CT558" s="13"/>
      <c r="CU558" s="13"/>
      <c r="CV558" s="13"/>
      <c r="CW558" s="13"/>
      <c r="CX558" s="13"/>
      <c r="CY558" s="13"/>
      <c r="CZ558" s="13"/>
      <c r="DA558" s="13"/>
      <c r="DB558" s="13"/>
      <c r="DC558" s="13"/>
      <c r="DD558" s="13"/>
      <c r="DE558" s="13"/>
      <c r="DF558" s="13"/>
      <c r="DG558" s="13"/>
      <c r="DH558" s="13"/>
      <c r="DI558" s="13"/>
      <c r="DJ558" s="13"/>
      <c r="DK558" s="21"/>
      <c r="DL558" s="13"/>
      <c r="DM558" s="13"/>
      <c r="DN558" s="13"/>
      <c r="DO558" s="13"/>
      <c r="DP558" s="13"/>
      <c r="DQ558" s="13"/>
      <c r="DR558" s="13"/>
      <c r="DS558" s="13"/>
      <c r="DT558" s="13"/>
      <c r="DU558" s="13"/>
      <c r="DV558" s="13"/>
      <c r="DW558" s="13"/>
      <c r="DX558" s="13"/>
      <c r="DY558" s="13"/>
      <c r="DZ558" s="13"/>
      <c r="EA558" s="13"/>
      <c r="EB558" s="13"/>
      <c r="EC558" s="13"/>
      <c r="ED558" s="13"/>
      <c r="EE558" s="13"/>
      <c r="EF558" s="13"/>
      <c r="EG558" s="13"/>
      <c r="EH558" s="13"/>
      <c r="EI558" s="13"/>
      <c r="EJ558" s="13"/>
      <c r="EK558" s="13"/>
      <c r="EL558" s="13"/>
      <c r="EM558" s="13"/>
      <c r="EN558" s="13"/>
      <c r="EO558" s="13"/>
      <c r="EP558" s="13"/>
      <c r="EQ558" s="13"/>
      <c r="ER558" s="13"/>
      <c r="ES558" s="13"/>
      <c r="ET558" s="13"/>
      <c r="EU558" s="13"/>
      <c r="EV558" s="13"/>
      <c r="EW558" s="13"/>
      <c r="EX558" s="13"/>
      <c r="EY558" s="13"/>
      <c r="EZ558" s="13"/>
      <c r="FA558" s="13"/>
      <c r="FB558" s="13"/>
      <c r="FC558" s="13"/>
      <c r="FD558" s="13"/>
      <c r="FE558" s="13"/>
      <c r="FF558" s="13"/>
      <c r="FG558" s="13"/>
      <c r="FH558" s="13"/>
      <c r="FI558" s="13"/>
      <c r="FJ558" s="13"/>
      <c r="FK558" s="13"/>
      <c r="FL558" s="13"/>
      <c r="FM558" s="13"/>
      <c r="FN558" s="13"/>
      <c r="FO558" s="13"/>
      <c r="FP558" s="13"/>
      <c r="FQ558" s="13"/>
      <c r="FR558" s="13"/>
      <c r="FS558" s="13"/>
      <c r="FT558" s="13"/>
      <c r="FU558" s="13"/>
      <c r="FV558" s="13"/>
      <c r="FW558" s="13"/>
      <c r="FX558" s="13"/>
      <c r="FY558" s="13"/>
      <c r="FZ558" s="13"/>
      <c r="GA558" s="13"/>
      <c r="GB558" s="13"/>
      <c r="GC558" s="13"/>
      <c r="GD558" s="13"/>
      <c r="GE558" s="13"/>
      <c r="GF558" s="13"/>
      <c r="GG558" s="13"/>
      <c r="GH558" s="13"/>
      <c r="GI558" s="13"/>
      <c r="GJ558" s="13"/>
      <c r="GK558" s="13"/>
      <c r="GL558" s="13"/>
      <c r="GM558" s="13"/>
      <c r="GN558" s="13"/>
      <c r="GO558" s="13"/>
      <c r="GP558" s="13"/>
      <c r="GQ558" s="13"/>
      <c r="GR558" s="13"/>
      <c r="GS558" s="13"/>
      <c r="GT558" s="13"/>
      <c r="GU558" s="13"/>
      <c r="GV558" s="13"/>
      <c r="GW558" s="13"/>
      <c r="GX558" s="13"/>
      <c r="GY558" s="13"/>
      <c r="GZ558" s="13"/>
      <c r="HA558" s="13"/>
      <c r="HB558" s="13"/>
      <c r="HC558" s="13"/>
      <c r="HD558" s="13"/>
      <c r="HE558" s="6"/>
    </row>
    <row r="559" spans="9:213" x14ac:dyDescent="0.2">
      <c r="I559" s="25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  <c r="CD559" s="13"/>
      <c r="CE559" s="13"/>
      <c r="CF559" s="13"/>
      <c r="CG559" s="13"/>
      <c r="CH559" s="13"/>
      <c r="CI559" s="13"/>
      <c r="CJ559" s="13"/>
      <c r="CK559" s="13"/>
      <c r="CL559" s="13"/>
      <c r="CM559" s="13"/>
      <c r="CN559" s="13"/>
      <c r="CO559" s="13"/>
      <c r="CP559" s="13"/>
      <c r="CQ559" s="13"/>
      <c r="CR559" s="13"/>
      <c r="CS559" s="13"/>
      <c r="CT559" s="13"/>
      <c r="CU559" s="13"/>
      <c r="CV559" s="13"/>
      <c r="CW559" s="13"/>
      <c r="CX559" s="13"/>
      <c r="CY559" s="13"/>
      <c r="CZ559" s="13"/>
      <c r="DA559" s="13"/>
      <c r="DB559" s="13"/>
      <c r="DC559" s="13"/>
      <c r="DD559" s="13"/>
      <c r="DE559" s="13"/>
      <c r="DF559" s="13"/>
      <c r="DG559" s="13"/>
      <c r="DH559" s="13"/>
      <c r="DI559" s="13"/>
      <c r="DJ559" s="13"/>
      <c r="DK559" s="21"/>
      <c r="DL559" s="13"/>
      <c r="DM559" s="13"/>
      <c r="DN559" s="13"/>
      <c r="DO559" s="13"/>
      <c r="DP559" s="13"/>
      <c r="DQ559" s="13"/>
      <c r="DR559" s="13"/>
      <c r="DS559" s="13"/>
      <c r="DT559" s="13"/>
      <c r="DU559" s="13"/>
      <c r="DV559" s="13"/>
      <c r="DW559" s="13"/>
      <c r="DX559" s="13"/>
      <c r="DY559" s="13"/>
      <c r="DZ559" s="13"/>
      <c r="EA559" s="13"/>
      <c r="EB559" s="13"/>
      <c r="EC559" s="13"/>
      <c r="ED559" s="13"/>
      <c r="EE559" s="13"/>
      <c r="EF559" s="13"/>
      <c r="EG559" s="13"/>
      <c r="EH559" s="13"/>
      <c r="EI559" s="13"/>
      <c r="EJ559" s="13"/>
      <c r="EK559" s="13"/>
      <c r="EL559" s="13"/>
      <c r="EM559" s="13"/>
      <c r="EN559" s="13"/>
      <c r="EO559" s="13"/>
      <c r="EP559" s="13"/>
      <c r="EQ559" s="13"/>
      <c r="ER559" s="13"/>
      <c r="ES559" s="13"/>
      <c r="ET559" s="13"/>
      <c r="EU559" s="13"/>
      <c r="EV559" s="13"/>
      <c r="EW559" s="13"/>
      <c r="EX559" s="13"/>
      <c r="EY559" s="13"/>
      <c r="EZ559" s="13"/>
      <c r="FA559" s="13"/>
      <c r="FB559" s="13"/>
      <c r="FC559" s="13"/>
      <c r="FD559" s="13"/>
      <c r="FE559" s="13"/>
      <c r="FF559" s="13"/>
      <c r="FG559" s="13"/>
      <c r="FH559" s="13"/>
      <c r="FI559" s="13"/>
      <c r="FJ559" s="13"/>
      <c r="FK559" s="13"/>
      <c r="FL559" s="13"/>
      <c r="FM559" s="13"/>
      <c r="FN559" s="13"/>
      <c r="FO559" s="13"/>
      <c r="FP559" s="13"/>
      <c r="FQ559" s="13"/>
      <c r="FR559" s="13"/>
      <c r="FS559" s="13"/>
      <c r="FT559" s="13"/>
      <c r="FU559" s="13"/>
      <c r="FV559" s="13"/>
      <c r="FW559" s="13"/>
      <c r="FX559" s="13"/>
      <c r="FY559" s="13"/>
      <c r="FZ559" s="13"/>
      <c r="GA559" s="13"/>
      <c r="GB559" s="13"/>
      <c r="GC559" s="13"/>
      <c r="GD559" s="13"/>
      <c r="GE559" s="13"/>
      <c r="GF559" s="13"/>
      <c r="GG559" s="13"/>
      <c r="GH559" s="13"/>
      <c r="GI559" s="13"/>
      <c r="GJ559" s="13"/>
      <c r="GK559" s="13"/>
      <c r="GL559" s="13"/>
      <c r="GM559" s="13"/>
      <c r="GN559" s="13"/>
      <c r="GO559" s="13"/>
      <c r="GP559" s="13"/>
      <c r="GQ559" s="13"/>
      <c r="GR559" s="13"/>
      <c r="GS559" s="13"/>
      <c r="GT559" s="13"/>
      <c r="GU559" s="13"/>
      <c r="GV559" s="13"/>
      <c r="GW559" s="13"/>
      <c r="GX559" s="13"/>
      <c r="GY559" s="13"/>
      <c r="GZ559" s="13"/>
      <c r="HA559" s="13"/>
      <c r="HB559" s="13"/>
      <c r="HC559" s="13"/>
      <c r="HD559" s="13"/>
      <c r="HE559" s="6"/>
    </row>
    <row r="560" spans="9:213" x14ac:dyDescent="0.2">
      <c r="I560" s="25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  <c r="CD560" s="13"/>
      <c r="CE560" s="13"/>
      <c r="CF560" s="13"/>
      <c r="CG560" s="13"/>
      <c r="CH560" s="13"/>
      <c r="CI560" s="13"/>
      <c r="CJ560" s="13"/>
      <c r="CK560" s="13"/>
      <c r="CL560" s="13"/>
      <c r="CM560" s="13"/>
      <c r="CN560" s="13"/>
      <c r="CO560" s="13"/>
      <c r="CP560" s="13"/>
      <c r="CQ560" s="13"/>
      <c r="CR560" s="13"/>
      <c r="CS560" s="13"/>
      <c r="CT560" s="13"/>
      <c r="CU560" s="13"/>
      <c r="CV560" s="13"/>
      <c r="CW560" s="13"/>
      <c r="CX560" s="13"/>
      <c r="CY560" s="13"/>
      <c r="CZ560" s="13"/>
      <c r="DA560" s="13"/>
      <c r="DB560" s="13"/>
      <c r="DC560" s="13"/>
      <c r="DD560" s="13"/>
      <c r="DE560" s="13"/>
      <c r="DF560" s="13"/>
      <c r="DG560" s="13"/>
      <c r="DH560" s="13"/>
      <c r="DI560" s="13"/>
      <c r="DJ560" s="13"/>
      <c r="DK560" s="21"/>
      <c r="DL560" s="13"/>
      <c r="DM560" s="13"/>
      <c r="DN560" s="13"/>
      <c r="DO560" s="13"/>
      <c r="DP560" s="13"/>
      <c r="DQ560" s="13"/>
      <c r="DR560" s="13"/>
      <c r="DS560" s="13"/>
      <c r="DT560" s="13"/>
      <c r="DU560" s="13"/>
      <c r="DV560" s="13"/>
      <c r="DW560" s="13"/>
      <c r="DX560" s="13"/>
      <c r="DY560" s="13"/>
      <c r="DZ560" s="13"/>
      <c r="EA560" s="13"/>
      <c r="EB560" s="13"/>
      <c r="EC560" s="13"/>
      <c r="ED560" s="13"/>
      <c r="EE560" s="13"/>
      <c r="EF560" s="13"/>
      <c r="EG560" s="13"/>
      <c r="EH560" s="13"/>
      <c r="EI560" s="13"/>
      <c r="EJ560" s="13"/>
      <c r="EK560" s="13"/>
      <c r="EL560" s="13"/>
      <c r="EM560" s="13"/>
      <c r="EN560" s="13"/>
      <c r="EO560" s="13"/>
      <c r="EP560" s="13"/>
      <c r="EQ560" s="13"/>
      <c r="ER560" s="13"/>
      <c r="ES560" s="13"/>
      <c r="ET560" s="13"/>
      <c r="EU560" s="13"/>
      <c r="EV560" s="13"/>
      <c r="EW560" s="13"/>
      <c r="EX560" s="13"/>
      <c r="EY560" s="13"/>
      <c r="EZ560" s="13"/>
      <c r="FA560" s="13"/>
      <c r="FB560" s="13"/>
      <c r="FC560" s="13"/>
      <c r="FD560" s="13"/>
      <c r="FE560" s="13"/>
      <c r="FF560" s="13"/>
      <c r="FG560" s="13"/>
      <c r="FH560" s="13"/>
      <c r="FI560" s="13"/>
      <c r="FJ560" s="13"/>
      <c r="FK560" s="13"/>
      <c r="FL560" s="13"/>
      <c r="FM560" s="13"/>
      <c r="FN560" s="13"/>
      <c r="FO560" s="13"/>
      <c r="FP560" s="13"/>
      <c r="FQ560" s="13"/>
      <c r="FR560" s="13"/>
      <c r="FS560" s="13"/>
      <c r="FT560" s="13"/>
      <c r="FU560" s="13"/>
      <c r="FV560" s="13"/>
      <c r="FW560" s="13"/>
      <c r="FX560" s="13"/>
      <c r="FY560" s="13"/>
      <c r="FZ560" s="13"/>
      <c r="GA560" s="13"/>
      <c r="GB560" s="13"/>
      <c r="GC560" s="13"/>
      <c r="GD560" s="13"/>
      <c r="GE560" s="13"/>
      <c r="GF560" s="13"/>
      <c r="GG560" s="13"/>
      <c r="GH560" s="13"/>
      <c r="GI560" s="13"/>
      <c r="GJ560" s="13"/>
      <c r="GK560" s="13"/>
      <c r="GL560" s="13"/>
      <c r="GM560" s="13"/>
      <c r="GN560" s="13"/>
      <c r="GO560" s="13"/>
      <c r="GP560" s="13"/>
      <c r="GQ560" s="13"/>
      <c r="GR560" s="13"/>
      <c r="GS560" s="13"/>
      <c r="GT560" s="13"/>
      <c r="GU560" s="13"/>
      <c r="GV560" s="13"/>
      <c r="GW560" s="13"/>
      <c r="GX560" s="13"/>
      <c r="GY560" s="13"/>
      <c r="GZ560" s="13"/>
      <c r="HA560" s="13"/>
      <c r="HB560" s="13"/>
      <c r="HC560" s="13"/>
      <c r="HD560" s="13"/>
      <c r="HE560" s="6"/>
    </row>
    <row r="561" spans="9:213" x14ac:dyDescent="0.2">
      <c r="I561" s="25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  <c r="CD561" s="13"/>
      <c r="CE561" s="13"/>
      <c r="CF561" s="13"/>
      <c r="CG561" s="13"/>
      <c r="CH561" s="13"/>
      <c r="CI561" s="13"/>
      <c r="CJ561" s="13"/>
      <c r="CK561" s="13"/>
      <c r="CL561" s="13"/>
      <c r="CM561" s="13"/>
      <c r="CN561" s="13"/>
      <c r="CO561" s="13"/>
      <c r="CP561" s="13"/>
      <c r="CQ561" s="13"/>
      <c r="CR561" s="13"/>
      <c r="CS561" s="13"/>
      <c r="CT561" s="13"/>
      <c r="CU561" s="13"/>
      <c r="CV561" s="13"/>
      <c r="CW561" s="13"/>
      <c r="CX561" s="13"/>
      <c r="CY561" s="13"/>
      <c r="CZ561" s="13"/>
      <c r="DA561" s="13"/>
      <c r="DB561" s="13"/>
      <c r="DC561" s="13"/>
      <c r="DD561" s="13"/>
      <c r="DE561" s="13"/>
      <c r="DF561" s="13"/>
      <c r="DG561" s="13"/>
      <c r="DH561" s="13"/>
      <c r="DI561" s="13"/>
      <c r="DJ561" s="13"/>
      <c r="DK561" s="21"/>
      <c r="DL561" s="13"/>
      <c r="DM561" s="13"/>
      <c r="DN561" s="13"/>
      <c r="DO561" s="13"/>
      <c r="DP561" s="13"/>
      <c r="DQ561" s="13"/>
      <c r="DR561" s="13"/>
      <c r="DS561" s="13"/>
      <c r="DT561" s="13"/>
      <c r="DU561" s="13"/>
      <c r="DV561" s="13"/>
      <c r="DW561" s="13"/>
      <c r="DX561" s="13"/>
      <c r="DY561" s="13"/>
      <c r="DZ561" s="13"/>
      <c r="EA561" s="13"/>
      <c r="EB561" s="13"/>
      <c r="EC561" s="13"/>
      <c r="ED561" s="13"/>
      <c r="EE561" s="13"/>
      <c r="EF561" s="13"/>
      <c r="EG561" s="13"/>
      <c r="EH561" s="13"/>
      <c r="EI561" s="13"/>
      <c r="EJ561" s="13"/>
      <c r="EK561" s="13"/>
      <c r="EL561" s="13"/>
      <c r="EM561" s="13"/>
      <c r="EN561" s="13"/>
      <c r="EO561" s="13"/>
      <c r="EP561" s="13"/>
      <c r="EQ561" s="13"/>
      <c r="ER561" s="13"/>
      <c r="ES561" s="13"/>
      <c r="ET561" s="13"/>
      <c r="EU561" s="13"/>
      <c r="EV561" s="13"/>
      <c r="EW561" s="13"/>
      <c r="EX561" s="13"/>
      <c r="EY561" s="13"/>
      <c r="EZ561" s="13"/>
      <c r="FA561" s="13"/>
      <c r="FB561" s="13"/>
      <c r="FC561" s="13"/>
      <c r="FD561" s="13"/>
      <c r="FE561" s="13"/>
      <c r="FF561" s="13"/>
      <c r="FG561" s="13"/>
      <c r="FH561" s="13"/>
      <c r="FI561" s="13"/>
      <c r="FJ561" s="13"/>
      <c r="FK561" s="13"/>
      <c r="FL561" s="13"/>
      <c r="FM561" s="13"/>
      <c r="FN561" s="13"/>
      <c r="FO561" s="13"/>
      <c r="FP561" s="13"/>
      <c r="FQ561" s="13"/>
      <c r="FR561" s="13"/>
      <c r="FS561" s="13"/>
      <c r="FT561" s="13"/>
      <c r="FU561" s="13"/>
      <c r="FV561" s="13"/>
      <c r="FW561" s="13"/>
      <c r="FX561" s="13"/>
      <c r="FY561" s="13"/>
      <c r="FZ561" s="13"/>
      <c r="GA561" s="13"/>
      <c r="GB561" s="13"/>
      <c r="GC561" s="13"/>
      <c r="GD561" s="13"/>
      <c r="GE561" s="13"/>
      <c r="GF561" s="13"/>
      <c r="GG561" s="13"/>
      <c r="GH561" s="13"/>
      <c r="GI561" s="13"/>
      <c r="GJ561" s="13"/>
      <c r="GK561" s="13"/>
      <c r="GL561" s="13"/>
      <c r="GM561" s="13"/>
      <c r="GN561" s="13"/>
      <c r="GO561" s="13"/>
      <c r="GP561" s="13"/>
      <c r="GQ561" s="13"/>
      <c r="GR561" s="13"/>
      <c r="GS561" s="13"/>
      <c r="GT561" s="13"/>
      <c r="GU561" s="13"/>
      <c r="GV561" s="13"/>
      <c r="GW561" s="13"/>
      <c r="GX561" s="13"/>
      <c r="GY561" s="13"/>
      <c r="GZ561" s="13"/>
      <c r="HA561" s="13"/>
      <c r="HB561" s="13"/>
      <c r="HC561" s="13"/>
      <c r="HD561" s="13"/>
      <c r="HE561" s="6"/>
    </row>
    <row r="562" spans="9:213" x14ac:dyDescent="0.2">
      <c r="I562" s="25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  <c r="CD562" s="13"/>
      <c r="CE562" s="13"/>
      <c r="CF562" s="13"/>
      <c r="CG562" s="13"/>
      <c r="CH562" s="13"/>
      <c r="CI562" s="13"/>
      <c r="CJ562" s="13"/>
      <c r="CK562" s="13"/>
      <c r="CL562" s="13"/>
      <c r="CM562" s="13"/>
      <c r="CN562" s="13"/>
      <c r="CO562" s="13"/>
      <c r="CP562" s="13"/>
      <c r="CQ562" s="13"/>
      <c r="CR562" s="13"/>
      <c r="CS562" s="13"/>
      <c r="CT562" s="13"/>
      <c r="CU562" s="13"/>
      <c r="CV562" s="13"/>
      <c r="CW562" s="13"/>
      <c r="CX562" s="13"/>
      <c r="CY562" s="13"/>
      <c r="CZ562" s="13"/>
      <c r="DA562" s="13"/>
      <c r="DB562" s="13"/>
      <c r="DC562" s="13"/>
      <c r="DD562" s="13"/>
      <c r="DE562" s="13"/>
      <c r="DF562" s="13"/>
      <c r="DG562" s="13"/>
      <c r="DH562" s="13"/>
      <c r="DI562" s="13"/>
      <c r="DJ562" s="13"/>
      <c r="DK562" s="21"/>
      <c r="DL562" s="13"/>
      <c r="DM562" s="13"/>
      <c r="DN562" s="13"/>
      <c r="DO562" s="13"/>
      <c r="DP562" s="13"/>
      <c r="DQ562" s="13"/>
      <c r="DR562" s="13"/>
      <c r="DS562" s="13"/>
      <c r="DT562" s="13"/>
      <c r="DU562" s="13"/>
      <c r="DV562" s="13"/>
      <c r="DW562" s="13"/>
      <c r="DX562" s="13"/>
      <c r="DY562" s="13"/>
      <c r="DZ562" s="13"/>
      <c r="EA562" s="13"/>
      <c r="EB562" s="13"/>
      <c r="EC562" s="13"/>
      <c r="ED562" s="13"/>
      <c r="EE562" s="13"/>
      <c r="EF562" s="13"/>
      <c r="EG562" s="13"/>
      <c r="EH562" s="13"/>
      <c r="EI562" s="13"/>
      <c r="EJ562" s="13"/>
      <c r="EK562" s="13"/>
      <c r="EL562" s="13"/>
      <c r="EM562" s="13"/>
      <c r="EN562" s="13"/>
      <c r="EO562" s="13"/>
      <c r="EP562" s="13"/>
      <c r="EQ562" s="13"/>
      <c r="ER562" s="13"/>
      <c r="ES562" s="13"/>
      <c r="ET562" s="13"/>
      <c r="EU562" s="13"/>
      <c r="EV562" s="13"/>
      <c r="EW562" s="13"/>
      <c r="EX562" s="13"/>
      <c r="EY562" s="13"/>
      <c r="EZ562" s="13"/>
      <c r="FA562" s="13"/>
      <c r="FB562" s="13"/>
      <c r="FC562" s="13"/>
      <c r="FD562" s="13"/>
      <c r="FE562" s="13"/>
      <c r="FF562" s="13"/>
      <c r="FG562" s="13"/>
      <c r="FH562" s="13"/>
      <c r="FI562" s="13"/>
      <c r="FJ562" s="13"/>
      <c r="FK562" s="13"/>
      <c r="FL562" s="13"/>
      <c r="FM562" s="13"/>
      <c r="FN562" s="13"/>
      <c r="FO562" s="13"/>
      <c r="FP562" s="13"/>
      <c r="FQ562" s="13"/>
      <c r="FR562" s="13"/>
      <c r="FS562" s="13"/>
      <c r="FT562" s="13"/>
      <c r="FU562" s="13"/>
      <c r="FV562" s="13"/>
      <c r="FW562" s="13"/>
      <c r="FX562" s="13"/>
      <c r="FY562" s="13"/>
      <c r="FZ562" s="13"/>
      <c r="GA562" s="13"/>
      <c r="GB562" s="13"/>
      <c r="GC562" s="13"/>
      <c r="GD562" s="13"/>
      <c r="GE562" s="13"/>
      <c r="GF562" s="13"/>
      <c r="GG562" s="13"/>
      <c r="GH562" s="13"/>
      <c r="GI562" s="13"/>
      <c r="GJ562" s="13"/>
      <c r="GK562" s="13"/>
      <c r="GL562" s="13"/>
      <c r="GM562" s="13"/>
      <c r="GN562" s="13"/>
      <c r="GO562" s="13"/>
      <c r="GP562" s="13"/>
      <c r="GQ562" s="13"/>
      <c r="GR562" s="13"/>
      <c r="GS562" s="13"/>
      <c r="GT562" s="13"/>
      <c r="GU562" s="13"/>
      <c r="GV562" s="13"/>
      <c r="GW562" s="13"/>
      <c r="GX562" s="13"/>
      <c r="GY562" s="13"/>
      <c r="GZ562" s="13"/>
      <c r="HA562" s="13"/>
      <c r="HB562" s="13"/>
      <c r="HC562" s="13"/>
      <c r="HD562" s="13"/>
      <c r="HE562" s="6"/>
    </row>
    <row r="563" spans="9:213" x14ac:dyDescent="0.2">
      <c r="I563" s="25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  <c r="CD563" s="13"/>
      <c r="CE563" s="13"/>
      <c r="CF563" s="13"/>
      <c r="CG563" s="13"/>
      <c r="CH563" s="13"/>
      <c r="CI563" s="13"/>
      <c r="CJ563" s="13"/>
      <c r="CK563" s="13"/>
      <c r="CL563" s="13"/>
      <c r="CM563" s="13"/>
      <c r="CN563" s="13"/>
      <c r="CO563" s="13"/>
      <c r="CP563" s="13"/>
      <c r="CQ563" s="13"/>
      <c r="CR563" s="13"/>
      <c r="CS563" s="13"/>
      <c r="CT563" s="13"/>
      <c r="CU563" s="13"/>
      <c r="CV563" s="13"/>
      <c r="CW563" s="13"/>
      <c r="CX563" s="13"/>
      <c r="CY563" s="13"/>
      <c r="CZ563" s="13"/>
      <c r="DA563" s="13"/>
      <c r="DB563" s="13"/>
      <c r="DC563" s="13"/>
      <c r="DD563" s="13"/>
      <c r="DE563" s="13"/>
      <c r="DF563" s="13"/>
      <c r="DG563" s="13"/>
      <c r="DH563" s="13"/>
      <c r="DI563" s="13"/>
      <c r="DJ563" s="13"/>
      <c r="DK563" s="21"/>
      <c r="DL563" s="13"/>
      <c r="DM563" s="13"/>
      <c r="DN563" s="13"/>
      <c r="DO563" s="13"/>
      <c r="DP563" s="13"/>
      <c r="DQ563" s="13"/>
      <c r="DR563" s="13"/>
      <c r="DS563" s="13"/>
      <c r="DT563" s="13"/>
      <c r="DU563" s="13"/>
      <c r="DV563" s="13"/>
      <c r="DW563" s="13"/>
      <c r="DX563" s="13"/>
      <c r="DY563" s="13"/>
      <c r="DZ563" s="13"/>
      <c r="EA563" s="13"/>
      <c r="EB563" s="13"/>
      <c r="EC563" s="13"/>
      <c r="ED563" s="13"/>
      <c r="EE563" s="13"/>
      <c r="EF563" s="13"/>
      <c r="EG563" s="13"/>
      <c r="EH563" s="13"/>
      <c r="EI563" s="13"/>
      <c r="EJ563" s="13"/>
      <c r="EK563" s="13"/>
      <c r="EL563" s="13"/>
      <c r="EM563" s="13"/>
      <c r="EN563" s="13"/>
      <c r="EO563" s="13"/>
      <c r="EP563" s="13"/>
      <c r="EQ563" s="13"/>
      <c r="ER563" s="13"/>
      <c r="ES563" s="13"/>
      <c r="ET563" s="13"/>
      <c r="EU563" s="13"/>
      <c r="EV563" s="13"/>
      <c r="EW563" s="13"/>
      <c r="EX563" s="13"/>
      <c r="EY563" s="13"/>
      <c r="EZ563" s="13"/>
      <c r="FA563" s="13"/>
      <c r="FB563" s="13"/>
      <c r="FC563" s="13"/>
      <c r="FD563" s="13"/>
      <c r="FE563" s="13"/>
      <c r="FF563" s="13"/>
      <c r="FG563" s="13"/>
      <c r="FH563" s="13"/>
      <c r="FI563" s="13"/>
      <c r="FJ563" s="13"/>
      <c r="FK563" s="13"/>
      <c r="FL563" s="13"/>
      <c r="FM563" s="13"/>
      <c r="FN563" s="13"/>
      <c r="FO563" s="13"/>
      <c r="FP563" s="13"/>
      <c r="FQ563" s="13"/>
      <c r="FR563" s="13"/>
      <c r="FS563" s="13"/>
      <c r="FT563" s="13"/>
      <c r="FU563" s="13"/>
      <c r="FV563" s="13"/>
      <c r="FW563" s="13"/>
      <c r="FX563" s="13"/>
      <c r="FY563" s="13"/>
      <c r="FZ563" s="13"/>
      <c r="GA563" s="13"/>
      <c r="GB563" s="13"/>
      <c r="GC563" s="13"/>
      <c r="GD563" s="13"/>
      <c r="GE563" s="13"/>
      <c r="GF563" s="13"/>
      <c r="GG563" s="13"/>
      <c r="GH563" s="13"/>
      <c r="GI563" s="13"/>
      <c r="GJ563" s="13"/>
      <c r="GK563" s="13"/>
      <c r="GL563" s="13"/>
      <c r="GM563" s="13"/>
      <c r="GN563" s="13"/>
      <c r="GO563" s="13"/>
      <c r="GP563" s="13"/>
      <c r="GQ563" s="13"/>
      <c r="GR563" s="13"/>
      <c r="GS563" s="13"/>
      <c r="GT563" s="13"/>
      <c r="GU563" s="13"/>
      <c r="GV563" s="13"/>
      <c r="GW563" s="13"/>
      <c r="GX563" s="13"/>
      <c r="GY563" s="13"/>
      <c r="GZ563" s="13"/>
      <c r="HA563" s="13"/>
      <c r="HB563" s="13"/>
      <c r="HC563" s="13"/>
      <c r="HD563" s="13"/>
      <c r="HE563" s="6"/>
    </row>
    <row r="564" spans="9:213" x14ac:dyDescent="0.2">
      <c r="I564" s="25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  <c r="CD564" s="13"/>
      <c r="CE564" s="13"/>
      <c r="CF564" s="13"/>
      <c r="CG564" s="13"/>
      <c r="CH564" s="13"/>
      <c r="CI564" s="13"/>
      <c r="CJ564" s="13"/>
      <c r="CK564" s="13"/>
      <c r="CL564" s="13"/>
      <c r="CM564" s="13"/>
      <c r="CN564" s="13"/>
      <c r="CO564" s="13"/>
      <c r="CP564" s="13"/>
      <c r="CQ564" s="13"/>
      <c r="CR564" s="13"/>
      <c r="CS564" s="13"/>
      <c r="CT564" s="13"/>
      <c r="CU564" s="13"/>
      <c r="CV564" s="13"/>
      <c r="CW564" s="13"/>
      <c r="CX564" s="13"/>
      <c r="CY564" s="13"/>
      <c r="CZ564" s="13"/>
      <c r="DA564" s="13"/>
      <c r="DB564" s="13"/>
      <c r="DC564" s="13"/>
      <c r="DD564" s="13"/>
      <c r="DE564" s="13"/>
      <c r="DF564" s="13"/>
      <c r="DG564" s="13"/>
      <c r="DH564" s="13"/>
      <c r="DI564" s="13"/>
      <c r="DJ564" s="13"/>
      <c r="DK564" s="21"/>
      <c r="DL564" s="13"/>
      <c r="DM564" s="13"/>
      <c r="DN564" s="13"/>
      <c r="DO564" s="13"/>
      <c r="DP564" s="13"/>
      <c r="DQ564" s="13"/>
      <c r="DR564" s="13"/>
      <c r="DS564" s="13"/>
      <c r="DT564" s="13"/>
      <c r="DU564" s="13"/>
      <c r="DV564" s="13"/>
      <c r="DW564" s="13"/>
      <c r="DX564" s="13"/>
      <c r="DY564" s="13"/>
      <c r="DZ564" s="13"/>
      <c r="EA564" s="13"/>
      <c r="EB564" s="13"/>
      <c r="EC564" s="13"/>
      <c r="ED564" s="13"/>
      <c r="EE564" s="13"/>
      <c r="EF564" s="13"/>
      <c r="EG564" s="13"/>
      <c r="EH564" s="13"/>
      <c r="EI564" s="13"/>
      <c r="EJ564" s="13"/>
      <c r="EK564" s="13"/>
      <c r="EL564" s="13"/>
      <c r="EM564" s="13"/>
      <c r="EN564" s="13"/>
      <c r="EO564" s="13"/>
      <c r="EP564" s="13"/>
      <c r="EQ564" s="13"/>
      <c r="ER564" s="13"/>
      <c r="ES564" s="13"/>
      <c r="ET564" s="13"/>
      <c r="EU564" s="13"/>
      <c r="EV564" s="13"/>
      <c r="EW564" s="13"/>
      <c r="EX564" s="13"/>
      <c r="EY564" s="13"/>
      <c r="EZ564" s="13"/>
      <c r="FA564" s="13"/>
      <c r="FB564" s="13"/>
      <c r="FC564" s="13"/>
      <c r="FD564" s="13"/>
      <c r="FE564" s="13"/>
      <c r="FF564" s="13"/>
      <c r="FG564" s="13"/>
      <c r="FH564" s="13"/>
      <c r="FI564" s="13"/>
      <c r="FJ564" s="13"/>
      <c r="FK564" s="13"/>
      <c r="FL564" s="13"/>
      <c r="FM564" s="13"/>
      <c r="FN564" s="13"/>
      <c r="FO564" s="13"/>
      <c r="FP564" s="13"/>
      <c r="FQ564" s="13"/>
      <c r="FR564" s="13"/>
      <c r="FS564" s="13"/>
      <c r="FT564" s="13"/>
      <c r="FU564" s="13"/>
      <c r="FV564" s="13"/>
      <c r="FW564" s="13"/>
      <c r="FX564" s="13"/>
      <c r="FY564" s="13"/>
      <c r="FZ564" s="13"/>
      <c r="GA564" s="13"/>
      <c r="GB564" s="13"/>
      <c r="GC564" s="13"/>
      <c r="GD564" s="13"/>
      <c r="GE564" s="13"/>
      <c r="GF564" s="13"/>
      <c r="GG564" s="13"/>
      <c r="GH564" s="13"/>
      <c r="GI564" s="13"/>
      <c r="GJ564" s="13"/>
      <c r="GK564" s="13"/>
      <c r="GL564" s="13"/>
      <c r="GM564" s="13"/>
      <c r="GN564" s="13"/>
      <c r="GO564" s="13"/>
      <c r="GP564" s="13"/>
      <c r="GQ564" s="13"/>
      <c r="GR564" s="13"/>
      <c r="GS564" s="13"/>
      <c r="GT564" s="13"/>
      <c r="GU564" s="13"/>
      <c r="GV564" s="13"/>
      <c r="GW564" s="13"/>
      <c r="GX564" s="13"/>
      <c r="GY564" s="13"/>
      <c r="GZ564" s="13"/>
      <c r="HA564" s="13"/>
      <c r="HB564" s="13"/>
      <c r="HC564" s="13"/>
      <c r="HD564" s="13"/>
      <c r="HE564" s="6"/>
    </row>
    <row r="565" spans="9:213" x14ac:dyDescent="0.2">
      <c r="I565" s="25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  <c r="CD565" s="13"/>
      <c r="CE565" s="13"/>
      <c r="CF565" s="13"/>
      <c r="CG565" s="13"/>
      <c r="CH565" s="13"/>
      <c r="CI565" s="13"/>
      <c r="CJ565" s="13"/>
      <c r="CK565" s="13"/>
      <c r="CL565" s="13"/>
      <c r="CM565" s="13"/>
      <c r="CN565" s="13"/>
      <c r="CO565" s="13"/>
      <c r="CP565" s="13"/>
      <c r="CQ565" s="13"/>
      <c r="CR565" s="13"/>
      <c r="CS565" s="13"/>
      <c r="CT565" s="13"/>
      <c r="CU565" s="13"/>
      <c r="CV565" s="13"/>
      <c r="CW565" s="13"/>
      <c r="CX565" s="13"/>
      <c r="CY565" s="13"/>
      <c r="CZ565" s="13"/>
      <c r="DA565" s="13"/>
      <c r="DB565" s="13"/>
      <c r="DC565" s="13"/>
      <c r="DD565" s="13"/>
      <c r="DE565" s="13"/>
      <c r="DF565" s="13"/>
      <c r="DG565" s="13"/>
      <c r="DH565" s="13"/>
      <c r="DI565" s="13"/>
      <c r="DJ565" s="13"/>
      <c r="DK565" s="21"/>
      <c r="DL565" s="13"/>
      <c r="DM565" s="13"/>
      <c r="DN565" s="13"/>
      <c r="DO565" s="13"/>
      <c r="DP565" s="13"/>
      <c r="DQ565" s="13"/>
      <c r="DR565" s="13"/>
      <c r="DS565" s="13"/>
      <c r="DT565" s="13"/>
      <c r="DU565" s="13"/>
      <c r="DV565" s="13"/>
      <c r="DW565" s="13"/>
      <c r="DX565" s="13"/>
      <c r="DY565" s="13"/>
      <c r="DZ565" s="13"/>
      <c r="EA565" s="13"/>
      <c r="EB565" s="13"/>
      <c r="EC565" s="13"/>
      <c r="ED565" s="13"/>
      <c r="EE565" s="13"/>
      <c r="EF565" s="13"/>
      <c r="EG565" s="13"/>
      <c r="EH565" s="13"/>
      <c r="EI565" s="13"/>
      <c r="EJ565" s="13"/>
      <c r="EK565" s="13"/>
      <c r="EL565" s="13"/>
      <c r="EM565" s="13"/>
      <c r="EN565" s="13"/>
      <c r="EO565" s="13"/>
      <c r="EP565" s="13"/>
      <c r="EQ565" s="13"/>
      <c r="ER565" s="13"/>
      <c r="ES565" s="13"/>
      <c r="ET565" s="13"/>
      <c r="EU565" s="13"/>
      <c r="EV565" s="13"/>
      <c r="EW565" s="13"/>
      <c r="EX565" s="13"/>
      <c r="EY565" s="13"/>
      <c r="EZ565" s="13"/>
      <c r="FA565" s="13"/>
      <c r="FB565" s="13"/>
      <c r="FC565" s="13"/>
      <c r="FD565" s="13"/>
      <c r="FE565" s="13"/>
      <c r="FF565" s="13"/>
      <c r="FG565" s="13"/>
      <c r="FH565" s="13"/>
      <c r="FI565" s="13"/>
      <c r="FJ565" s="13"/>
      <c r="FK565" s="13"/>
      <c r="FL565" s="13"/>
      <c r="FM565" s="13"/>
      <c r="FN565" s="13"/>
      <c r="FO565" s="13"/>
      <c r="FP565" s="13"/>
      <c r="FQ565" s="13"/>
      <c r="FR565" s="13"/>
      <c r="FS565" s="13"/>
      <c r="FT565" s="13"/>
      <c r="FU565" s="13"/>
      <c r="FV565" s="13"/>
      <c r="FW565" s="13"/>
      <c r="FX565" s="13"/>
      <c r="FY565" s="13"/>
      <c r="FZ565" s="13"/>
      <c r="GA565" s="13"/>
      <c r="GB565" s="13"/>
      <c r="GC565" s="13"/>
      <c r="GD565" s="13"/>
      <c r="GE565" s="13"/>
      <c r="GF565" s="13"/>
      <c r="GG565" s="13"/>
      <c r="GH565" s="13"/>
      <c r="GI565" s="13"/>
      <c r="GJ565" s="13"/>
      <c r="GK565" s="13"/>
      <c r="GL565" s="13"/>
      <c r="GM565" s="13"/>
      <c r="GN565" s="13"/>
      <c r="GO565" s="13"/>
      <c r="GP565" s="13"/>
      <c r="GQ565" s="13"/>
      <c r="GR565" s="13"/>
      <c r="GS565" s="13"/>
      <c r="GT565" s="13"/>
      <c r="GU565" s="13"/>
      <c r="GV565" s="13"/>
      <c r="GW565" s="13"/>
      <c r="GX565" s="13"/>
      <c r="GY565" s="13"/>
      <c r="GZ565" s="13"/>
      <c r="HA565" s="13"/>
      <c r="HB565" s="13"/>
      <c r="HC565" s="13"/>
      <c r="HD565" s="13"/>
      <c r="HE565" s="6"/>
    </row>
    <row r="566" spans="9:213" x14ac:dyDescent="0.2">
      <c r="I566" s="25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  <c r="CD566" s="13"/>
      <c r="CE566" s="13"/>
      <c r="CF566" s="13"/>
      <c r="CG566" s="13"/>
      <c r="CH566" s="13"/>
      <c r="CI566" s="13"/>
      <c r="CJ566" s="13"/>
      <c r="CK566" s="13"/>
      <c r="CL566" s="13"/>
      <c r="CM566" s="13"/>
      <c r="CN566" s="13"/>
      <c r="CO566" s="13"/>
      <c r="CP566" s="13"/>
      <c r="CQ566" s="13"/>
      <c r="CR566" s="13"/>
      <c r="CS566" s="13"/>
      <c r="CT566" s="13"/>
      <c r="CU566" s="13"/>
      <c r="CV566" s="13"/>
      <c r="CW566" s="13"/>
      <c r="CX566" s="13"/>
      <c r="CY566" s="13"/>
      <c r="CZ566" s="13"/>
      <c r="DA566" s="13"/>
      <c r="DB566" s="13"/>
      <c r="DC566" s="13"/>
      <c r="DD566" s="13"/>
      <c r="DE566" s="13"/>
      <c r="DF566" s="13"/>
      <c r="DG566" s="13"/>
      <c r="DH566" s="13"/>
      <c r="DI566" s="13"/>
      <c r="DJ566" s="13"/>
      <c r="DK566" s="21"/>
      <c r="DL566" s="13"/>
      <c r="DM566" s="13"/>
      <c r="DN566" s="13"/>
      <c r="DO566" s="13"/>
      <c r="DP566" s="13"/>
      <c r="DQ566" s="13"/>
      <c r="DR566" s="13"/>
      <c r="DS566" s="13"/>
      <c r="DT566" s="13"/>
      <c r="DU566" s="13"/>
      <c r="DV566" s="13"/>
      <c r="DW566" s="13"/>
      <c r="DX566" s="13"/>
      <c r="DY566" s="13"/>
      <c r="DZ566" s="13"/>
      <c r="EA566" s="13"/>
      <c r="EB566" s="13"/>
      <c r="EC566" s="13"/>
      <c r="ED566" s="13"/>
      <c r="EE566" s="13"/>
      <c r="EF566" s="13"/>
      <c r="EG566" s="13"/>
      <c r="EH566" s="13"/>
      <c r="EI566" s="13"/>
      <c r="EJ566" s="13"/>
      <c r="EK566" s="13"/>
      <c r="EL566" s="13"/>
      <c r="EM566" s="13"/>
      <c r="EN566" s="13"/>
      <c r="EO566" s="13"/>
      <c r="EP566" s="13"/>
      <c r="EQ566" s="13"/>
      <c r="ER566" s="13"/>
      <c r="ES566" s="13"/>
      <c r="ET566" s="13"/>
      <c r="EU566" s="13"/>
      <c r="EV566" s="13"/>
      <c r="EW566" s="13"/>
      <c r="EX566" s="13"/>
      <c r="EY566" s="13"/>
      <c r="EZ566" s="13"/>
      <c r="FA566" s="13"/>
      <c r="FB566" s="13"/>
      <c r="FC566" s="13"/>
      <c r="FD566" s="13"/>
      <c r="FE566" s="13"/>
      <c r="FF566" s="13"/>
      <c r="FG566" s="13"/>
      <c r="FH566" s="13"/>
      <c r="FI566" s="13"/>
      <c r="FJ566" s="13"/>
      <c r="FK566" s="13"/>
      <c r="FL566" s="13"/>
      <c r="FM566" s="13"/>
      <c r="FN566" s="13"/>
      <c r="FO566" s="13"/>
      <c r="FP566" s="13"/>
      <c r="FQ566" s="13"/>
      <c r="FR566" s="13"/>
      <c r="FS566" s="13"/>
      <c r="FT566" s="13"/>
      <c r="FU566" s="13"/>
      <c r="FV566" s="13"/>
      <c r="FW566" s="13"/>
      <c r="FX566" s="13"/>
      <c r="FY566" s="13"/>
      <c r="FZ566" s="13"/>
      <c r="GA566" s="13"/>
      <c r="GB566" s="13"/>
      <c r="GC566" s="13"/>
      <c r="GD566" s="13"/>
      <c r="GE566" s="13"/>
      <c r="GF566" s="13"/>
      <c r="GG566" s="13"/>
      <c r="GH566" s="13"/>
      <c r="GI566" s="13"/>
      <c r="GJ566" s="13"/>
      <c r="GK566" s="13"/>
      <c r="GL566" s="13"/>
      <c r="GM566" s="13"/>
      <c r="GN566" s="13"/>
      <c r="GO566" s="13"/>
      <c r="GP566" s="13"/>
      <c r="GQ566" s="13"/>
      <c r="GR566" s="13"/>
      <c r="GS566" s="13"/>
      <c r="GT566" s="13"/>
      <c r="GU566" s="13"/>
      <c r="GV566" s="13"/>
      <c r="GW566" s="13"/>
      <c r="GX566" s="13"/>
      <c r="GY566" s="13"/>
      <c r="GZ566" s="13"/>
      <c r="HA566" s="13"/>
      <c r="HB566" s="13"/>
      <c r="HC566" s="13"/>
      <c r="HD566" s="13"/>
      <c r="HE566" s="6"/>
    </row>
    <row r="567" spans="9:213" x14ac:dyDescent="0.2">
      <c r="I567" s="25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  <c r="CD567" s="13"/>
      <c r="CE567" s="13"/>
      <c r="CF567" s="13"/>
      <c r="CG567" s="13"/>
      <c r="CH567" s="13"/>
      <c r="CI567" s="13"/>
      <c r="CJ567" s="13"/>
      <c r="CK567" s="13"/>
      <c r="CL567" s="13"/>
      <c r="CM567" s="13"/>
      <c r="CN567" s="13"/>
      <c r="CO567" s="13"/>
      <c r="CP567" s="13"/>
      <c r="CQ567" s="13"/>
      <c r="CR567" s="13"/>
      <c r="CS567" s="13"/>
      <c r="CT567" s="13"/>
      <c r="CU567" s="13"/>
      <c r="CV567" s="13"/>
      <c r="CW567" s="13"/>
      <c r="CX567" s="13"/>
      <c r="CY567" s="13"/>
      <c r="CZ567" s="13"/>
      <c r="DA567" s="13"/>
      <c r="DB567" s="13"/>
      <c r="DC567" s="13"/>
      <c r="DD567" s="13"/>
      <c r="DE567" s="13"/>
      <c r="DF567" s="13"/>
      <c r="DG567" s="13"/>
      <c r="DH567" s="13"/>
      <c r="DI567" s="13"/>
      <c r="DJ567" s="13"/>
      <c r="DK567" s="21"/>
      <c r="DL567" s="13"/>
      <c r="DM567" s="13"/>
      <c r="DN567" s="13"/>
      <c r="DO567" s="13"/>
      <c r="DP567" s="13"/>
      <c r="DQ567" s="13"/>
      <c r="DR567" s="13"/>
      <c r="DS567" s="13"/>
      <c r="DT567" s="13"/>
      <c r="DU567" s="13"/>
      <c r="DV567" s="13"/>
      <c r="DW567" s="13"/>
      <c r="DX567" s="13"/>
      <c r="DY567" s="13"/>
      <c r="DZ567" s="13"/>
      <c r="EA567" s="13"/>
      <c r="EB567" s="13"/>
      <c r="EC567" s="13"/>
      <c r="ED567" s="13"/>
      <c r="EE567" s="13"/>
      <c r="EF567" s="13"/>
      <c r="EG567" s="13"/>
      <c r="EH567" s="13"/>
      <c r="EI567" s="13"/>
      <c r="EJ567" s="13"/>
      <c r="EK567" s="13"/>
      <c r="EL567" s="13"/>
      <c r="EM567" s="13"/>
      <c r="EN567" s="13"/>
      <c r="EO567" s="13"/>
      <c r="EP567" s="13"/>
      <c r="EQ567" s="13"/>
      <c r="ER567" s="13"/>
      <c r="ES567" s="13"/>
      <c r="ET567" s="13"/>
      <c r="EU567" s="13"/>
      <c r="EV567" s="13"/>
      <c r="EW567" s="13"/>
      <c r="EX567" s="13"/>
      <c r="EY567" s="13"/>
      <c r="EZ567" s="13"/>
      <c r="FA567" s="13"/>
      <c r="FB567" s="13"/>
      <c r="FC567" s="13"/>
      <c r="FD567" s="13"/>
      <c r="FE567" s="13"/>
      <c r="FF567" s="13"/>
      <c r="FG567" s="13"/>
      <c r="FH567" s="13"/>
      <c r="FI567" s="13"/>
      <c r="FJ567" s="13"/>
      <c r="FK567" s="13"/>
      <c r="FL567" s="13"/>
      <c r="FM567" s="13"/>
      <c r="FN567" s="13"/>
      <c r="FO567" s="13"/>
      <c r="FP567" s="13"/>
      <c r="FQ567" s="13"/>
      <c r="FR567" s="13"/>
      <c r="FS567" s="13"/>
      <c r="FT567" s="13"/>
      <c r="FU567" s="13"/>
      <c r="FV567" s="13"/>
      <c r="FW567" s="13"/>
      <c r="FX567" s="13"/>
      <c r="FY567" s="13"/>
      <c r="FZ567" s="13"/>
      <c r="GA567" s="13"/>
      <c r="GB567" s="13"/>
      <c r="GC567" s="13"/>
      <c r="GD567" s="13"/>
      <c r="GE567" s="13"/>
      <c r="GF567" s="13"/>
      <c r="GG567" s="13"/>
      <c r="GH567" s="13"/>
      <c r="GI567" s="13"/>
      <c r="GJ567" s="13"/>
      <c r="GK567" s="13"/>
      <c r="GL567" s="13"/>
      <c r="GM567" s="13"/>
      <c r="GN567" s="13"/>
      <c r="GO567" s="13"/>
      <c r="GP567" s="13"/>
      <c r="GQ567" s="13"/>
      <c r="GR567" s="13"/>
      <c r="GS567" s="13"/>
      <c r="GT567" s="13"/>
      <c r="GU567" s="13"/>
      <c r="GV567" s="13"/>
      <c r="GW567" s="13"/>
      <c r="GX567" s="13"/>
      <c r="GY567" s="13"/>
      <c r="GZ567" s="13"/>
      <c r="HA567" s="13"/>
      <c r="HB567" s="13"/>
      <c r="HC567" s="13"/>
      <c r="HD567" s="13"/>
      <c r="HE567" s="6"/>
    </row>
    <row r="568" spans="9:213" x14ac:dyDescent="0.2">
      <c r="I568" s="25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  <c r="CD568" s="13"/>
      <c r="CE568" s="13"/>
      <c r="CF568" s="13"/>
      <c r="CG568" s="13"/>
      <c r="CH568" s="13"/>
      <c r="CI568" s="13"/>
      <c r="CJ568" s="13"/>
      <c r="CK568" s="13"/>
      <c r="CL568" s="13"/>
      <c r="CM568" s="13"/>
      <c r="CN568" s="13"/>
      <c r="CO568" s="13"/>
      <c r="CP568" s="13"/>
      <c r="CQ568" s="13"/>
      <c r="CR568" s="13"/>
      <c r="CS568" s="13"/>
      <c r="CT568" s="13"/>
      <c r="CU568" s="13"/>
      <c r="CV568" s="13"/>
      <c r="CW568" s="13"/>
      <c r="CX568" s="13"/>
      <c r="CY568" s="13"/>
      <c r="CZ568" s="13"/>
      <c r="DA568" s="13"/>
      <c r="DB568" s="13"/>
      <c r="DC568" s="13"/>
      <c r="DD568" s="13"/>
      <c r="DE568" s="13"/>
      <c r="DF568" s="13"/>
      <c r="DG568" s="13"/>
      <c r="DH568" s="13"/>
      <c r="DI568" s="13"/>
      <c r="DJ568" s="13"/>
      <c r="DK568" s="21"/>
      <c r="DL568" s="13"/>
      <c r="DM568" s="13"/>
      <c r="DN568" s="13"/>
      <c r="DO568" s="13"/>
      <c r="DP568" s="13"/>
      <c r="DQ568" s="13"/>
      <c r="DR568" s="13"/>
      <c r="DS568" s="13"/>
      <c r="DT568" s="13"/>
      <c r="DU568" s="13"/>
      <c r="DV568" s="13"/>
      <c r="DW568" s="13"/>
      <c r="DX568" s="13"/>
      <c r="DY568" s="13"/>
      <c r="DZ568" s="13"/>
      <c r="EA568" s="13"/>
      <c r="EB568" s="13"/>
      <c r="EC568" s="13"/>
      <c r="ED568" s="13"/>
      <c r="EE568" s="13"/>
      <c r="EF568" s="13"/>
      <c r="EG568" s="13"/>
      <c r="EH568" s="13"/>
      <c r="EI568" s="13"/>
      <c r="EJ568" s="13"/>
      <c r="EK568" s="13"/>
      <c r="EL568" s="13"/>
      <c r="EM568" s="13"/>
      <c r="EN568" s="13"/>
      <c r="EO568" s="13"/>
      <c r="EP568" s="13"/>
      <c r="EQ568" s="13"/>
      <c r="ER568" s="13"/>
      <c r="ES568" s="13"/>
      <c r="ET568" s="13"/>
      <c r="EU568" s="13"/>
      <c r="EV568" s="13"/>
      <c r="EW568" s="13"/>
      <c r="EX568" s="13"/>
      <c r="EY568" s="13"/>
      <c r="EZ568" s="13"/>
      <c r="FA568" s="13"/>
      <c r="FB568" s="13"/>
      <c r="FC568" s="13"/>
      <c r="FD568" s="13"/>
      <c r="FE568" s="13"/>
      <c r="FF568" s="13"/>
      <c r="FG568" s="13"/>
      <c r="FH568" s="13"/>
      <c r="FI568" s="13"/>
      <c r="FJ568" s="13"/>
      <c r="FK568" s="13"/>
      <c r="FL568" s="13"/>
      <c r="FM568" s="13"/>
      <c r="FN568" s="13"/>
      <c r="FO568" s="13"/>
      <c r="FP568" s="13"/>
      <c r="FQ568" s="13"/>
      <c r="FR568" s="13"/>
      <c r="FS568" s="13"/>
      <c r="FT568" s="13"/>
      <c r="FU568" s="13"/>
      <c r="FV568" s="13"/>
      <c r="FW568" s="13"/>
      <c r="FX568" s="13"/>
      <c r="FY568" s="13"/>
      <c r="FZ568" s="13"/>
      <c r="GA568" s="13"/>
      <c r="GB568" s="13"/>
      <c r="GC568" s="13"/>
      <c r="GD568" s="13"/>
      <c r="GE568" s="13"/>
      <c r="GF568" s="13"/>
      <c r="GG568" s="13"/>
      <c r="GH568" s="13"/>
      <c r="GI568" s="13"/>
      <c r="GJ568" s="13"/>
      <c r="GK568" s="13"/>
      <c r="GL568" s="13"/>
      <c r="GM568" s="13"/>
      <c r="GN568" s="13"/>
      <c r="GO568" s="13"/>
      <c r="GP568" s="13"/>
      <c r="GQ568" s="13"/>
      <c r="GR568" s="13"/>
      <c r="GS568" s="13"/>
      <c r="GT568" s="13"/>
      <c r="GU568" s="13"/>
      <c r="GV568" s="13"/>
      <c r="GW568" s="13"/>
      <c r="GX568" s="13"/>
      <c r="GY568" s="13"/>
      <c r="GZ568" s="13"/>
      <c r="HA568" s="13"/>
      <c r="HB568" s="13"/>
      <c r="HC568" s="13"/>
      <c r="HD568" s="13"/>
      <c r="HE568" s="6"/>
    </row>
    <row r="569" spans="9:213" x14ac:dyDescent="0.2">
      <c r="I569" s="25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  <c r="CD569" s="13"/>
      <c r="CE569" s="13"/>
      <c r="CF569" s="13"/>
      <c r="CG569" s="13"/>
      <c r="CH569" s="13"/>
      <c r="CI569" s="13"/>
      <c r="CJ569" s="13"/>
      <c r="CK569" s="13"/>
      <c r="CL569" s="13"/>
      <c r="CM569" s="13"/>
      <c r="CN569" s="13"/>
      <c r="CO569" s="13"/>
      <c r="CP569" s="13"/>
      <c r="CQ569" s="13"/>
      <c r="CR569" s="13"/>
      <c r="CS569" s="13"/>
      <c r="CT569" s="13"/>
      <c r="CU569" s="13"/>
      <c r="CV569" s="13"/>
      <c r="CW569" s="13"/>
      <c r="CX569" s="13"/>
      <c r="CY569" s="13"/>
      <c r="CZ569" s="13"/>
      <c r="DA569" s="13"/>
      <c r="DB569" s="13"/>
      <c r="DC569" s="13"/>
      <c r="DD569" s="13"/>
      <c r="DE569" s="13"/>
      <c r="DF569" s="13"/>
      <c r="DG569" s="13"/>
      <c r="DH569" s="13"/>
      <c r="DI569" s="13"/>
      <c r="DJ569" s="13"/>
      <c r="DK569" s="21"/>
      <c r="DL569" s="13"/>
      <c r="DM569" s="13"/>
      <c r="DN569" s="13"/>
      <c r="DO569" s="13"/>
      <c r="DP569" s="13"/>
      <c r="DQ569" s="13"/>
      <c r="DR569" s="13"/>
      <c r="DS569" s="13"/>
      <c r="DT569" s="13"/>
      <c r="DU569" s="13"/>
      <c r="DV569" s="13"/>
      <c r="DW569" s="13"/>
      <c r="DX569" s="13"/>
      <c r="DY569" s="13"/>
      <c r="DZ569" s="13"/>
      <c r="EA569" s="13"/>
      <c r="EB569" s="13"/>
      <c r="EC569" s="13"/>
      <c r="ED569" s="13"/>
      <c r="EE569" s="13"/>
      <c r="EF569" s="13"/>
      <c r="EG569" s="13"/>
      <c r="EH569" s="13"/>
      <c r="EI569" s="13"/>
      <c r="EJ569" s="13"/>
      <c r="EK569" s="13"/>
      <c r="EL569" s="13"/>
      <c r="EM569" s="13"/>
      <c r="EN569" s="13"/>
      <c r="EO569" s="13"/>
      <c r="EP569" s="13"/>
      <c r="EQ569" s="13"/>
      <c r="ER569" s="13"/>
      <c r="ES569" s="13"/>
      <c r="ET569" s="13"/>
      <c r="EU569" s="13"/>
      <c r="EV569" s="13"/>
      <c r="EW569" s="13"/>
      <c r="EX569" s="13"/>
      <c r="EY569" s="13"/>
      <c r="EZ569" s="13"/>
      <c r="FA569" s="13"/>
      <c r="FB569" s="13"/>
      <c r="FC569" s="13"/>
      <c r="FD569" s="13"/>
      <c r="FE569" s="13"/>
      <c r="FF569" s="13"/>
      <c r="FG569" s="13"/>
      <c r="FH569" s="13"/>
      <c r="FI569" s="13"/>
      <c r="FJ569" s="13"/>
      <c r="FK569" s="13"/>
      <c r="FL569" s="13"/>
      <c r="FM569" s="13"/>
      <c r="FN569" s="13"/>
      <c r="FO569" s="13"/>
      <c r="FP569" s="13"/>
      <c r="FQ569" s="13"/>
      <c r="FR569" s="13"/>
      <c r="FS569" s="13"/>
      <c r="FT569" s="13"/>
      <c r="FU569" s="13"/>
      <c r="FV569" s="13"/>
      <c r="FW569" s="13"/>
      <c r="FX569" s="13"/>
      <c r="FY569" s="13"/>
      <c r="FZ569" s="13"/>
      <c r="GA569" s="13"/>
      <c r="GB569" s="13"/>
      <c r="GC569" s="13"/>
      <c r="GD569" s="13"/>
      <c r="GE569" s="13"/>
      <c r="GF569" s="13"/>
      <c r="GG569" s="13"/>
      <c r="GH569" s="13"/>
      <c r="GI569" s="13"/>
      <c r="GJ569" s="13"/>
      <c r="GK569" s="13"/>
      <c r="GL569" s="13"/>
      <c r="GM569" s="13"/>
      <c r="GN569" s="13"/>
      <c r="GO569" s="13"/>
      <c r="GP569" s="13"/>
      <c r="GQ569" s="13"/>
      <c r="GR569" s="13"/>
      <c r="GS569" s="13"/>
      <c r="GT569" s="13"/>
      <c r="GU569" s="13"/>
      <c r="GV569" s="13"/>
      <c r="GW569" s="13"/>
      <c r="GX569" s="13"/>
      <c r="GY569" s="13"/>
      <c r="GZ569" s="13"/>
      <c r="HA569" s="13"/>
      <c r="HB569" s="13"/>
      <c r="HC569" s="13"/>
      <c r="HD569" s="13"/>
      <c r="HE569" s="6"/>
    </row>
    <row r="570" spans="9:213" x14ac:dyDescent="0.2">
      <c r="I570" s="25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  <c r="CD570" s="13"/>
      <c r="CE570" s="13"/>
      <c r="CF570" s="13"/>
      <c r="CG570" s="13"/>
      <c r="CH570" s="13"/>
      <c r="CI570" s="13"/>
      <c r="CJ570" s="13"/>
      <c r="CK570" s="13"/>
      <c r="CL570" s="13"/>
      <c r="CM570" s="13"/>
      <c r="CN570" s="13"/>
      <c r="CO570" s="13"/>
      <c r="CP570" s="13"/>
      <c r="CQ570" s="13"/>
      <c r="CR570" s="13"/>
      <c r="CS570" s="13"/>
      <c r="CT570" s="13"/>
      <c r="CU570" s="13"/>
      <c r="CV570" s="13"/>
      <c r="CW570" s="13"/>
      <c r="CX570" s="13"/>
      <c r="CY570" s="13"/>
      <c r="CZ570" s="13"/>
      <c r="DA570" s="13"/>
      <c r="DB570" s="13"/>
      <c r="DC570" s="13"/>
      <c r="DD570" s="13"/>
      <c r="DE570" s="13"/>
      <c r="DF570" s="13"/>
      <c r="DG570" s="13"/>
      <c r="DH570" s="13"/>
      <c r="DI570" s="13"/>
      <c r="DJ570" s="13"/>
      <c r="DK570" s="21"/>
      <c r="DL570" s="13"/>
      <c r="DM570" s="13"/>
      <c r="DN570" s="13"/>
      <c r="DO570" s="13"/>
      <c r="DP570" s="13"/>
      <c r="DQ570" s="13"/>
      <c r="DR570" s="13"/>
      <c r="DS570" s="13"/>
      <c r="DT570" s="13"/>
      <c r="DU570" s="13"/>
      <c r="DV570" s="13"/>
      <c r="DW570" s="13"/>
      <c r="DX570" s="13"/>
      <c r="DY570" s="13"/>
      <c r="DZ570" s="13"/>
      <c r="EA570" s="13"/>
      <c r="EB570" s="13"/>
      <c r="EC570" s="13"/>
      <c r="ED570" s="13"/>
      <c r="EE570" s="13"/>
      <c r="EF570" s="13"/>
      <c r="EG570" s="13"/>
      <c r="EH570" s="13"/>
      <c r="EI570" s="13"/>
      <c r="EJ570" s="13"/>
      <c r="EK570" s="13"/>
      <c r="EL570" s="13"/>
      <c r="EM570" s="13"/>
      <c r="EN570" s="13"/>
      <c r="EO570" s="13"/>
      <c r="EP570" s="13"/>
      <c r="EQ570" s="13"/>
      <c r="ER570" s="13"/>
      <c r="ES570" s="13"/>
      <c r="ET570" s="13"/>
      <c r="EU570" s="13"/>
      <c r="EV570" s="13"/>
      <c r="EW570" s="13"/>
      <c r="EX570" s="13"/>
      <c r="EY570" s="13"/>
      <c r="EZ570" s="13"/>
      <c r="FA570" s="13"/>
      <c r="FB570" s="13"/>
      <c r="FC570" s="13"/>
      <c r="FD570" s="13"/>
      <c r="FE570" s="13"/>
      <c r="FF570" s="13"/>
      <c r="FG570" s="13"/>
      <c r="FH570" s="13"/>
      <c r="FI570" s="13"/>
      <c r="FJ570" s="13"/>
      <c r="FK570" s="13"/>
      <c r="FL570" s="13"/>
      <c r="FM570" s="13"/>
      <c r="FN570" s="13"/>
      <c r="FO570" s="13"/>
      <c r="FP570" s="13"/>
      <c r="FQ570" s="13"/>
      <c r="FR570" s="13"/>
      <c r="FS570" s="13"/>
      <c r="FT570" s="13"/>
      <c r="FU570" s="13"/>
      <c r="FV570" s="13"/>
      <c r="FW570" s="13"/>
      <c r="FX570" s="13"/>
      <c r="FY570" s="13"/>
      <c r="FZ570" s="13"/>
      <c r="GA570" s="13"/>
      <c r="GB570" s="13"/>
      <c r="GC570" s="13"/>
      <c r="GD570" s="13"/>
      <c r="GE570" s="13"/>
      <c r="GF570" s="13"/>
      <c r="GG570" s="13"/>
      <c r="GH570" s="13"/>
      <c r="GI570" s="13"/>
      <c r="GJ570" s="13"/>
      <c r="GK570" s="13"/>
      <c r="GL570" s="13"/>
      <c r="GM570" s="13"/>
      <c r="GN570" s="13"/>
      <c r="GO570" s="13"/>
      <c r="GP570" s="13"/>
      <c r="GQ570" s="13"/>
      <c r="GR570" s="13"/>
      <c r="GS570" s="13"/>
      <c r="GT570" s="13"/>
      <c r="GU570" s="13"/>
      <c r="GV570" s="13"/>
      <c r="GW570" s="13"/>
      <c r="GX570" s="13"/>
      <c r="GY570" s="13"/>
      <c r="GZ570" s="13"/>
      <c r="HA570" s="13"/>
      <c r="HB570" s="13"/>
      <c r="HC570" s="13"/>
      <c r="HD570" s="13"/>
      <c r="HE570" s="6"/>
    </row>
    <row r="571" spans="9:213" x14ac:dyDescent="0.2">
      <c r="I571" s="25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  <c r="CD571" s="13"/>
      <c r="CE571" s="13"/>
      <c r="CF571" s="13"/>
      <c r="CG571" s="13"/>
      <c r="CH571" s="13"/>
      <c r="CI571" s="13"/>
      <c r="CJ571" s="13"/>
      <c r="CK571" s="13"/>
      <c r="CL571" s="13"/>
      <c r="CM571" s="13"/>
      <c r="CN571" s="13"/>
      <c r="CO571" s="13"/>
      <c r="CP571" s="13"/>
      <c r="CQ571" s="13"/>
      <c r="CR571" s="13"/>
      <c r="CS571" s="13"/>
      <c r="CT571" s="13"/>
      <c r="CU571" s="13"/>
      <c r="CV571" s="13"/>
      <c r="CW571" s="13"/>
      <c r="CX571" s="13"/>
      <c r="CY571" s="13"/>
      <c r="CZ571" s="13"/>
      <c r="DA571" s="13"/>
      <c r="DB571" s="13"/>
      <c r="DC571" s="13"/>
      <c r="DD571" s="13"/>
      <c r="DE571" s="13"/>
      <c r="DF571" s="13"/>
      <c r="DG571" s="13"/>
      <c r="DH571" s="13"/>
      <c r="DI571" s="13"/>
      <c r="DJ571" s="13"/>
      <c r="DK571" s="21"/>
      <c r="DL571" s="13"/>
      <c r="DM571" s="13"/>
      <c r="DN571" s="13"/>
      <c r="DO571" s="13"/>
      <c r="DP571" s="13"/>
      <c r="DQ571" s="13"/>
      <c r="DR571" s="13"/>
      <c r="DS571" s="13"/>
      <c r="DT571" s="13"/>
      <c r="DU571" s="13"/>
      <c r="DV571" s="13"/>
      <c r="DW571" s="13"/>
      <c r="DX571" s="13"/>
      <c r="DY571" s="13"/>
      <c r="DZ571" s="13"/>
      <c r="EA571" s="13"/>
      <c r="EB571" s="13"/>
      <c r="EC571" s="13"/>
      <c r="ED571" s="13"/>
      <c r="EE571" s="13"/>
      <c r="EF571" s="13"/>
      <c r="EG571" s="13"/>
      <c r="EH571" s="13"/>
      <c r="EI571" s="13"/>
      <c r="EJ571" s="13"/>
      <c r="EK571" s="13"/>
      <c r="EL571" s="13"/>
      <c r="EM571" s="13"/>
      <c r="EN571" s="13"/>
      <c r="EO571" s="13"/>
      <c r="EP571" s="13"/>
      <c r="EQ571" s="13"/>
      <c r="ER571" s="13"/>
      <c r="ES571" s="13"/>
      <c r="ET571" s="13"/>
      <c r="EU571" s="13"/>
      <c r="EV571" s="13"/>
      <c r="EW571" s="13"/>
      <c r="EX571" s="13"/>
      <c r="EY571" s="13"/>
      <c r="EZ571" s="13"/>
      <c r="FA571" s="13"/>
      <c r="FB571" s="13"/>
      <c r="FC571" s="13"/>
      <c r="FD571" s="13"/>
      <c r="FE571" s="13"/>
      <c r="FF571" s="13"/>
      <c r="FG571" s="13"/>
      <c r="FH571" s="13"/>
      <c r="FI571" s="13"/>
      <c r="FJ571" s="13"/>
      <c r="FK571" s="13"/>
      <c r="FL571" s="13"/>
      <c r="FM571" s="13"/>
      <c r="FN571" s="13"/>
      <c r="FO571" s="13"/>
      <c r="FP571" s="13"/>
      <c r="FQ571" s="13"/>
      <c r="FR571" s="13"/>
      <c r="FS571" s="13"/>
      <c r="FT571" s="13"/>
      <c r="FU571" s="13"/>
      <c r="FV571" s="13"/>
      <c r="FW571" s="13"/>
      <c r="FX571" s="13"/>
      <c r="FY571" s="13"/>
      <c r="FZ571" s="13"/>
      <c r="GA571" s="13"/>
      <c r="GB571" s="13"/>
      <c r="GC571" s="13"/>
      <c r="GD571" s="13"/>
      <c r="GE571" s="13"/>
      <c r="GF571" s="13"/>
      <c r="GG571" s="13"/>
      <c r="GH571" s="13"/>
      <c r="GI571" s="13"/>
      <c r="GJ571" s="13"/>
      <c r="GK571" s="13"/>
      <c r="GL571" s="13"/>
      <c r="GM571" s="13"/>
      <c r="GN571" s="13"/>
      <c r="GO571" s="13"/>
      <c r="GP571" s="13"/>
      <c r="GQ571" s="13"/>
      <c r="GR571" s="13"/>
      <c r="GS571" s="13"/>
      <c r="GT571" s="13"/>
      <c r="GU571" s="13"/>
      <c r="GV571" s="13"/>
      <c r="GW571" s="13"/>
      <c r="GX571" s="13"/>
      <c r="GY571" s="13"/>
      <c r="GZ571" s="13"/>
      <c r="HA571" s="13"/>
      <c r="HB571" s="13"/>
      <c r="HC571" s="13"/>
      <c r="HD571" s="13"/>
      <c r="HE571" s="6"/>
    </row>
    <row r="572" spans="9:213" x14ac:dyDescent="0.2">
      <c r="I572" s="25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  <c r="CD572" s="13"/>
      <c r="CE572" s="13"/>
      <c r="CF572" s="13"/>
      <c r="CG572" s="13"/>
      <c r="CH572" s="13"/>
      <c r="CI572" s="13"/>
      <c r="CJ572" s="13"/>
      <c r="CK572" s="13"/>
      <c r="CL572" s="13"/>
      <c r="CM572" s="13"/>
      <c r="CN572" s="13"/>
      <c r="CO572" s="13"/>
      <c r="CP572" s="13"/>
      <c r="CQ572" s="13"/>
      <c r="CR572" s="13"/>
      <c r="CS572" s="13"/>
      <c r="CT572" s="13"/>
      <c r="CU572" s="13"/>
      <c r="CV572" s="13"/>
      <c r="CW572" s="13"/>
      <c r="CX572" s="13"/>
      <c r="CY572" s="13"/>
      <c r="CZ572" s="13"/>
      <c r="DA572" s="13"/>
      <c r="DB572" s="13"/>
      <c r="DC572" s="13"/>
      <c r="DD572" s="13"/>
      <c r="DE572" s="13"/>
      <c r="DF572" s="13"/>
      <c r="DG572" s="13"/>
      <c r="DH572" s="13"/>
      <c r="DI572" s="13"/>
      <c r="DJ572" s="13"/>
      <c r="DK572" s="21"/>
      <c r="DL572" s="13"/>
      <c r="DM572" s="13"/>
      <c r="DN572" s="13"/>
      <c r="DO572" s="13"/>
      <c r="DP572" s="13"/>
      <c r="DQ572" s="13"/>
      <c r="DR572" s="13"/>
      <c r="DS572" s="13"/>
      <c r="DT572" s="13"/>
      <c r="DU572" s="13"/>
      <c r="DV572" s="13"/>
      <c r="DW572" s="13"/>
      <c r="DX572" s="13"/>
      <c r="DY572" s="13"/>
      <c r="DZ572" s="13"/>
      <c r="EA572" s="13"/>
      <c r="EB572" s="13"/>
      <c r="EC572" s="13"/>
      <c r="ED572" s="13"/>
      <c r="EE572" s="13"/>
      <c r="EF572" s="13"/>
      <c r="EG572" s="13"/>
      <c r="EH572" s="13"/>
      <c r="EI572" s="13"/>
      <c r="EJ572" s="13"/>
      <c r="EK572" s="13"/>
      <c r="EL572" s="13"/>
      <c r="EM572" s="13"/>
      <c r="EN572" s="13"/>
      <c r="EO572" s="13"/>
      <c r="EP572" s="13"/>
      <c r="EQ572" s="13"/>
      <c r="ER572" s="13"/>
      <c r="ES572" s="13"/>
      <c r="ET572" s="13"/>
      <c r="EU572" s="13"/>
      <c r="EV572" s="13"/>
      <c r="EW572" s="13"/>
      <c r="EX572" s="13"/>
      <c r="EY572" s="13"/>
      <c r="EZ572" s="13"/>
      <c r="FA572" s="13"/>
      <c r="FB572" s="13"/>
      <c r="FC572" s="13"/>
      <c r="FD572" s="13"/>
      <c r="FE572" s="13"/>
      <c r="FF572" s="13"/>
      <c r="FG572" s="13"/>
      <c r="FH572" s="13"/>
      <c r="FI572" s="13"/>
      <c r="FJ572" s="13"/>
      <c r="FK572" s="13"/>
      <c r="FL572" s="13"/>
      <c r="FM572" s="13"/>
      <c r="FN572" s="13"/>
      <c r="FO572" s="13"/>
      <c r="FP572" s="13"/>
      <c r="FQ572" s="13"/>
      <c r="FR572" s="13"/>
      <c r="FS572" s="13"/>
      <c r="FT572" s="13"/>
      <c r="FU572" s="13"/>
      <c r="FV572" s="13"/>
      <c r="FW572" s="13"/>
      <c r="FX572" s="13"/>
      <c r="FY572" s="13"/>
      <c r="FZ572" s="13"/>
      <c r="GA572" s="13"/>
      <c r="GB572" s="13"/>
      <c r="GC572" s="13"/>
      <c r="GD572" s="13"/>
      <c r="GE572" s="13"/>
      <c r="GF572" s="13"/>
      <c r="GG572" s="13"/>
      <c r="GH572" s="13"/>
      <c r="GI572" s="13"/>
      <c r="GJ572" s="13"/>
      <c r="GK572" s="13"/>
      <c r="GL572" s="13"/>
      <c r="GM572" s="13"/>
      <c r="GN572" s="13"/>
      <c r="GO572" s="13"/>
      <c r="GP572" s="13"/>
      <c r="GQ572" s="13"/>
      <c r="GR572" s="13"/>
      <c r="GS572" s="13"/>
      <c r="GT572" s="13"/>
      <c r="GU572" s="13"/>
      <c r="GV572" s="13"/>
      <c r="GW572" s="13"/>
      <c r="GX572" s="13"/>
      <c r="GY572" s="13"/>
      <c r="GZ572" s="13"/>
      <c r="HA572" s="13"/>
      <c r="HB572" s="13"/>
      <c r="HC572" s="13"/>
      <c r="HD572" s="13"/>
      <c r="HE572" s="6"/>
    </row>
    <row r="573" spans="9:213" x14ac:dyDescent="0.2">
      <c r="I573" s="25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  <c r="CD573" s="13"/>
      <c r="CE573" s="13"/>
      <c r="CF573" s="13"/>
      <c r="CG573" s="13"/>
      <c r="CH573" s="13"/>
      <c r="CI573" s="13"/>
      <c r="CJ573" s="13"/>
      <c r="CK573" s="13"/>
      <c r="CL573" s="13"/>
      <c r="CM573" s="13"/>
      <c r="CN573" s="13"/>
      <c r="CO573" s="13"/>
      <c r="CP573" s="13"/>
      <c r="CQ573" s="13"/>
      <c r="CR573" s="13"/>
      <c r="CS573" s="13"/>
      <c r="CT573" s="13"/>
      <c r="CU573" s="13"/>
      <c r="CV573" s="13"/>
      <c r="CW573" s="13"/>
      <c r="CX573" s="13"/>
      <c r="CY573" s="13"/>
      <c r="CZ573" s="13"/>
      <c r="DA573" s="13"/>
      <c r="DB573" s="13"/>
      <c r="DC573" s="13"/>
      <c r="DD573" s="13"/>
      <c r="DE573" s="13"/>
      <c r="DF573" s="13"/>
      <c r="DG573" s="13"/>
      <c r="DH573" s="13"/>
      <c r="DI573" s="13"/>
      <c r="DJ573" s="13"/>
      <c r="DK573" s="21"/>
      <c r="DL573" s="13"/>
      <c r="DM573" s="13"/>
      <c r="DN573" s="13"/>
      <c r="DO573" s="13"/>
      <c r="DP573" s="13"/>
      <c r="DQ573" s="13"/>
      <c r="DR573" s="13"/>
      <c r="DS573" s="13"/>
      <c r="DT573" s="13"/>
      <c r="DU573" s="13"/>
      <c r="DV573" s="13"/>
      <c r="DW573" s="13"/>
      <c r="DX573" s="13"/>
      <c r="DY573" s="13"/>
      <c r="DZ573" s="13"/>
      <c r="EA573" s="13"/>
      <c r="EB573" s="13"/>
      <c r="EC573" s="13"/>
      <c r="ED573" s="13"/>
      <c r="EE573" s="13"/>
      <c r="EF573" s="13"/>
      <c r="EG573" s="13"/>
      <c r="EH573" s="13"/>
      <c r="EI573" s="13"/>
      <c r="EJ573" s="13"/>
      <c r="EK573" s="13"/>
      <c r="EL573" s="13"/>
      <c r="EM573" s="13"/>
      <c r="EN573" s="13"/>
      <c r="EO573" s="13"/>
      <c r="EP573" s="13"/>
      <c r="EQ573" s="13"/>
      <c r="ER573" s="13"/>
      <c r="ES573" s="13"/>
      <c r="ET573" s="13"/>
      <c r="EU573" s="13"/>
      <c r="EV573" s="13"/>
      <c r="EW573" s="13"/>
      <c r="EX573" s="13"/>
      <c r="EY573" s="13"/>
      <c r="EZ573" s="13"/>
      <c r="FA573" s="13"/>
      <c r="FB573" s="13"/>
      <c r="FC573" s="13"/>
      <c r="FD573" s="13"/>
      <c r="FE573" s="13"/>
      <c r="FF573" s="13"/>
      <c r="FG573" s="13"/>
      <c r="FH573" s="13"/>
      <c r="FI573" s="13"/>
      <c r="FJ573" s="13"/>
      <c r="FK573" s="13"/>
      <c r="FL573" s="13"/>
      <c r="FM573" s="13"/>
      <c r="FN573" s="13"/>
      <c r="FO573" s="13"/>
      <c r="FP573" s="13"/>
      <c r="FQ573" s="13"/>
      <c r="FR573" s="13"/>
      <c r="FS573" s="13"/>
      <c r="FT573" s="13"/>
      <c r="FU573" s="13"/>
      <c r="FV573" s="13"/>
      <c r="FW573" s="13"/>
      <c r="FX573" s="13"/>
      <c r="FY573" s="13"/>
      <c r="FZ573" s="13"/>
      <c r="GA573" s="13"/>
      <c r="GB573" s="13"/>
      <c r="GC573" s="13"/>
      <c r="GD573" s="13"/>
      <c r="GE573" s="13"/>
      <c r="GF573" s="13"/>
      <c r="GG573" s="13"/>
      <c r="GH573" s="13"/>
      <c r="GI573" s="13"/>
      <c r="GJ573" s="13"/>
      <c r="GK573" s="13"/>
      <c r="GL573" s="13"/>
      <c r="GM573" s="13"/>
      <c r="GN573" s="13"/>
      <c r="GO573" s="13"/>
      <c r="GP573" s="13"/>
      <c r="GQ573" s="13"/>
      <c r="GR573" s="13"/>
      <c r="GS573" s="13"/>
      <c r="GT573" s="13"/>
      <c r="GU573" s="13"/>
      <c r="GV573" s="13"/>
      <c r="GW573" s="13"/>
      <c r="GX573" s="13"/>
      <c r="GY573" s="13"/>
      <c r="GZ573" s="13"/>
      <c r="HA573" s="13"/>
      <c r="HB573" s="13"/>
      <c r="HC573" s="13"/>
      <c r="HD573" s="13"/>
      <c r="HE573" s="6"/>
    </row>
    <row r="574" spans="9:213" x14ac:dyDescent="0.2">
      <c r="I574" s="25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  <c r="CD574" s="13"/>
      <c r="CE574" s="13"/>
      <c r="CF574" s="13"/>
      <c r="CG574" s="13"/>
      <c r="CH574" s="13"/>
      <c r="CI574" s="13"/>
      <c r="CJ574" s="13"/>
      <c r="CK574" s="13"/>
      <c r="CL574" s="13"/>
      <c r="CM574" s="13"/>
      <c r="CN574" s="13"/>
      <c r="CO574" s="13"/>
      <c r="CP574" s="13"/>
      <c r="CQ574" s="13"/>
      <c r="CR574" s="13"/>
      <c r="CS574" s="13"/>
      <c r="CT574" s="13"/>
      <c r="CU574" s="13"/>
      <c r="CV574" s="13"/>
      <c r="CW574" s="13"/>
      <c r="CX574" s="13"/>
      <c r="CY574" s="13"/>
      <c r="CZ574" s="13"/>
      <c r="DA574" s="13"/>
      <c r="DB574" s="13"/>
      <c r="DC574" s="13"/>
      <c r="DD574" s="13"/>
      <c r="DE574" s="13"/>
      <c r="DF574" s="13"/>
      <c r="DG574" s="13"/>
      <c r="DH574" s="13"/>
      <c r="DI574" s="13"/>
      <c r="DJ574" s="13"/>
      <c r="DK574" s="21"/>
      <c r="DL574" s="13"/>
      <c r="DM574" s="13"/>
      <c r="DN574" s="13"/>
      <c r="DO574" s="13"/>
      <c r="DP574" s="13"/>
      <c r="DQ574" s="13"/>
      <c r="DR574" s="13"/>
      <c r="DS574" s="13"/>
      <c r="DT574" s="13"/>
      <c r="DU574" s="13"/>
      <c r="DV574" s="13"/>
      <c r="DW574" s="13"/>
      <c r="DX574" s="13"/>
      <c r="DY574" s="13"/>
      <c r="DZ574" s="13"/>
      <c r="EA574" s="13"/>
      <c r="EB574" s="13"/>
      <c r="EC574" s="13"/>
      <c r="ED574" s="13"/>
      <c r="EE574" s="13"/>
      <c r="EF574" s="13"/>
      <c r="EG574" s="13"/>
      <c r="EH574" s="13"/>
      <c r="EI574" s="13"/>
      <c r="EJ574" s="13"/>
      <c r="EK574" s="13"/>
      <c r="EL574" s="13"/>
      <c r="EM574" s="13"/>
      <c r="EN574" s="13"/>
      <c r="EO574" s="13"/>
      <c r="EP574" s="13"/>
      <c r="EQ574" s="13"/>
      <c r="ER574" s="13"/>
      <c r="ES574" s="13"/>
      <c r="ET574" s="13"/>
      <c r="EU574" s="13"/>
      <c r="EV574" s="13"/>
      <c r="EW574" s="13"/>
      <c r="EX574" s="13"/>
      <c r="EY574" s="13"/>
      <c r="EZ574" s="13"/>
      <c r="FA574" s="13"/>
      <c r="FB574" s="13"/>
      <c r="FC574" s="13"/>
      <c r="FD574" s="13"/>
      <c r="FE574" s="13"/>
      <c r="FF574" s="13"/>
      <c r="FG574" s="13"/>
      <c r="FH574" s="13"/>
      <c r="FI574" s="13"/>
      <c r="FJ574" s="13"/>
      <c r="FK574" s="13"/>
      <c r="FL574" s="13"/>
      <c r="FM574" s="13"/>
      <c r="FN574" s="13"/>
      <c r="FO574" s="13"/>
      <c r="FP574" s="13"/>
      <c r="FQ574" s="13"/>
      <c r="FR574" s="13"/>
      <c r="FS574" s="13"/>
      <c r="FT574" s="13"/>
      <c r="FU574" s="13"/>
      <c r="FV574" s="13"/>
      <c r="FW574" s="13"/>
      <c r="FX574" s="13"/>
      <c r="FY574" s="13"/>
      <c r="FZ574" s="13"/>
      <c r="GA574" s="13"/>
      <c r="GB574" s="13"/>
      <c r="GC574" s="13"/>
      <c r="GD574" s="13"/>
      <c r="GE574" s="13"/>
      <c r="GF574" s="13"/>
      <c r="GG574" s="13"/>
      <c r="GH574" s="13"/>
      <c r="GI574" s="13"/>
      <c r="GJ574" s="13"/>
      <c r="GK574" s="13"/>
      <c r="GL574" s="13"/>
      <c r="GM574" s="13"/>
      <c r="GN574" s="13"/>
      <c r="GO574" s="13"/>
      <c r="GP574" s="13"/>
      <c r="GQ574" s="13"/>
      <c r="GR574" s="13"/>
      <c r="GS574" s="13"/>
      <c r="GT574" s="13"/>
      <c r="GU574" s="13"/>
      <c r="GV574" s="13"/>
      <c r="GW574" s="13"/>
      <c r="GX574" s="13"/>
      <c r="GY574" s="13"/>
      <c r="GZ574" s="13"/>
      <c r="HA574" s="13"/>
      <c r="HB574" s="13"/>
      <c r="HC574" s="13"/>
      <c r="HD574" s="13"/>
      <c r="HE574" s="6"/>
    </row>
    <row r="575" spans="9:213" x14ac:dyDescent="0.2">
      <c r="I575" s="25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  <c r="CD575" s="13"/>
      <c r="CE575" s="13"/>
      <c r="CF575" s="13"/>
      <c r="CG575" s="13"/>
      <c r="CH575" s="13"/>
      <c r="CI575" s="13"/>
      <c r="CJ575" s="13"/>
      <c r="CK575" s="13"/>
      <c r="CL575" s="13"/>
      <c r="CM575" s="13"/>
      <c r="CN575" s="13"/>
      <c r="CO575" s="13"/>
      <c r="CP575" s="13"/>
      <c r="CQ575" s="13"/>
      <c r="CR575" s="13"/>
      <c r="CS575" s="13"/>
      <c r="CT575" s="13"/>
      <c r="CU575" s="13"/>
      <c r="CV575" s="13"/>
      <c r="CW575" s="13"/>
      <c r="CX575" s="13"/>
      <c r="CY575" s="13"/>
      <c r="CZ575" s="13"/>
      <c r="DA575" s="13"/>
      <c r="DB575" s="13"/>
      <c r="DC575" s="13"/>
      <c r="DD575" s="13"/>
      <c r="DE575" s="13"/>
      <c r="DF575" s="13"/>
      <c r="DG575" s="13"/>
      <c r="DH575" s="13"/>
      <c r="DI575" s="13"/>
      <c r="DJ575" s="13"/>
      <c r="DK575" s="21"/>
      <c r="DL575" s="13"/>
      <c r="DM575" s="13"/>
      <c r="DN575" s="13"/>
      <c r="DO575" s="13"/>
      <c r="DP575" s="13"/>
      <c r="DQ575" s="13"/>
      <c r="DR575" s="13"/>
      <c r="DS575" s="13"/>
      <c r="DT575" s="13"/>
      <c r="DU575" s="13"/>
      <c r="DV575" s="13"/>
      <c r="DW575" s="13"/>
      <c r="DX575" s="13"/>
      <c r="DY575" s="13"/>
      <c r="DZ575" s="13"/>
      <c r="EA575" s="13"/>
      <c r="EB575" s="13"/>
      <c r="EC575" s="13"/>
      <c r="ED575" s="13"/>
      <c r="EE575" s="13"/>
      <c r="EF575" s="13"/>
      <c r="EG575" s="13"/>
      <c r="EH575" s="13"/>
      <c r="EI575" s="13"/>
      <c r="EJ575" s="13"/>
      <c r="EK575" s="13"/>
      <c r="EL575" s="13"/>
      <c r="EM575" s="13"/>
      <c r="EN575" s="13"/>
      <c r="EO575" s="13"/>
      <c r="EP575" s="13"/>
      <c r="EQ575" s="13"/>
      <c r="ER575" s="13"/>
      <c r="ES575" s="13"/>
      <c r="ET575" s="13"/>
      <c r="EU575" s="13"/>
      <c r="EV575" s="13"/>
      <c r="EW575" s="13"/>
      <c r="EX575" s="13"/>
      <c r="EY575" s="13"/>
      <c r="EZ575" s="13"/>
      <c r="FA575" s="13"/>
      <c r="FB575" s="13"/>
      <c r="FC575" s="13"/>
      <c r="FD575" s="13"/>
      <c r="FE575" s="13"/>
      <c r="FF575" s="13"/>
      <c r="FG575" s="13"/>
      <c r="FH575" s="13"/>
      <c r="FI575" s="13"/>
      <c r="FJ575" s="13"/>
      <c r="FK575" s="13"/>
      <c r="FL575" s="13"/>
      <c r="FM575" s="13"/>
      <c r="FN575" s="13"/>
      <c r="FO575" s="13"/>
      <c r="FP575" s="13"/>
      <c r="FQ575" s="13"/>
      <c r="FR575" s="13"/>
      <c r="FS575" s="13"/>
      <c r="FT575" s="13"/>
      <c r="FU575" s="13"/>
      <c r="FV575" s="13"/>
      <c r="FW575" s="13"/>
      <c r="FX575" s="13"/>
      <c r="FY575" s="13"/>
      <c r="FZ575" s="13"/>
      <c r="GA575" s="13"/>
      <c r="GB575" s="13"/>
      <c r="GC575" s="13"/>
      <c r="GD575" s="13"/>
      <c r="GE575" s="13"/>
      <c r="GF575" s="13"/>
      <c r="GG575" s="13"/>
      <c r="GH575" s="13"/>
      <c r="GI575" s="13"/>
      <c r="GJ575" s="13"/>
      <c r="GK575" s="13"/>
      <c r="GL575" s="13"/>
      <c r="GM575" s="13"/>
      <c r="GN575" s="13"/>
      <c r="GO575" s="13"/>
      <c r="GP575" s="13"/>
      <c r="GQ575" s="13"/>
      <c r="GR575" s="13"/>
      <c r="GS575" s="13"/>
      <c r="GT575" s="13"/>
      <c r="GU575" s="13"/>
      <c r="GV575" s="13"/>
      <c r="GW575" s="13"/>
      <c r="GX575" s="13"/>
      <c r="GY575" s="13"/>
      <c r="GZ575" s="13"/>
      <c r="HA575" s="13"/>
      <c r="HB575" s="13"/>
      <c r="HC575" s="13"/>
      <c r="HD575" s="13"/>
      <c r="HE575" s="6"/>
    </row>
    <row r="576" spans="9:213" x14ac:dyDescent="0.2">
      <c r="I576" s="25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  <c r="CD576" s="13"/>
      <c r="CE576" s="13"/>
      <c r="CF576" s="13"/>
      <c r="CG576" s="13"/>
      <c r="CH576" s="13"/>
      <c r="CI576" s="13"/>
      <c r="CJ576" s="13"/>
      <c r="CK576" s="13"/>
      <c r="CL576" s="13"/>
      <c r="CM576" s="13"/>
      <c r="CN576" s="13"/>
      <c r="CO576" s="13"/>
      <c r="CP576" s="13"/>
      <c r="CQ576" s="13"/>
      <c r="CR576" s="13"/>
      <c r="CS576" s="13"/>
      <c r="CT576" s="13"/>
      <c r="CU576" s="13"/>
      <c r="CV576" s="13"/>
      <c r="CW576" s="13"/>
      <c r="CX576" s="13"/>
      <c r="CY576" s="13"/>
      <c r="CZ576" s="13"/>
      <c r="DA576" s="13"/>
      <c r="DB576" s="13"/>
      <c r="DC576" s="13"/>
      <c r="DD576" s="13"/>
      <c r="DE576" s="13"/>
      <c r="DF576" s="13"/>
      <c r="DG576" s="13"/>
      <c r="DH576" s="13"/>
      <c r="DI576" s="13"/>
      <c r="DJ576" s="13"/>
      <c r="DK576" s="21"/>
      <c r="DL576" s="13"/>
      <c r="DM576" s="13"/>
      <c r="DN576" s="13"/>
      <c r="DO576" s="13"/>
      <c r="DP576" s="13"/>
      <c r="DQ576" s="13"/>
      <c r="DR576" s="13"/>
      <c r="DS576" s="13"/>
      <c r="DT576" s="13"/>
      <c r="DU576" s="13"/>
      <c r="DV576" s="13"/>
      <c r="DW576" s="13"/>
      <c r="DX576" s="13"/>
      <c r="DY576" s="13"/>
      <c r="DZ576" s="13"/>
      <c r="EA576" s="13"/>
      <c r="EB576" s="13"/>
      <c r="EC576" s="13"/>
      <c r="ED576" s="13"/>
      <c r="EE576" s="13"/>
      <c r="EF576" s="13"/>
      <c r="EG576" s="13"/>
      <c r="EH576" s="13"/>
      <c r="EI576" s="13"/>
      <c r="EJ576" s="13"/>
      <c r="EK576" s="13"/>
      <c r="EL576" s="13"/>
      <c r="EM576" s="13"/>
      <c r="EN576" s="13"/>
      <c r="EO576" s="13"/>
      <c r="EP576" s="13"/>
      <c r="EQ576" s="13"/>
      <c r="ER576" s="13"/>
      <c r="ES576" s="13"/>
      <c r="ET576" s="13"/>
      <c r="EU576" s="13"/>
      <c r="EV576" s="13"/>
      <c r="EW576" s="13"/>
      <c r="EX576" s="13"/>
      <c r="EY576" s="13"/>
      <c r="EZ576" s="13"/>
      <c r="FA576" s="13"/>
      <c r="FB576" s="13"/>
      <c r="FC576" s="13"/>
      <c r="FD576" s="13"/>
      <c r="FE576" s="13"/>
      <c r="FF576" s="13"/>
      <c r="FG576" s="13"/>
      <c r="FH576" s="13"/>
      <c r="FI576" s="13"/>
      <c r="FJ576" s="13"/>
      <c r="FK576" s="13"/>
      <c r="FL576" s="13"/>
      <c r="FM576" s="13"/>
      <c r="FN576" s="13"/>
      <c r="FO576" s="13"/>
      <c r="FP576" s="13"/>
      <c r="FQ576" s="13"/>
      <c r="FR576" s="13"/>
      <c r="FS576" s="13"/>
      <c r="FT576" s="13"/>
      <c r="FU576" s="13"/>
      <c r="FV576" s="13"/>
      <c r="FW576" s="13"/>
      <c r="FX576" s="13"/>
      <c r="FY576" s="13"/>
      <c r="FZ576" s="13"/>
      <c r="GA576" s="13"/>
      <c r="GB576" s="13"/>
      <c r="GC576" s="13"/>
      <c r="GD576" s="13"/>
      <c r="GE576" s="13"/>
      <c r="GF576" s="13"/>
      <c r="GG576" s="13"/>
      <c r="GH576" s="13"/>
      <c r="GI576" s="13"/>
      <c r="GJ576" s="13"/>
      <c r="GK576" s="13"/>
      <c r="GL576" s="13"/>
      <c r="GM576" s="13"/>
      <c r="GN576" s="13"/>
      <c r="GO576" s="13"/>
      <c r="GP576" s="13"/>
      <c r="GQ576" s="13"/>
      <c r="GR576" s="13"/>
      <c r="GS576" s="13"/>
      <c r="GT576" s="13"/>
      <c r="GU576" s="13"/>
      <c r="GV576" s="13"/>
      <c r="GW576" s="13"/>
      <c r="GX576" s="13"/>
      <c r="GY576" s="13"/>
      <c r="GZ576" s="13"/>
      <c r="HA576" s="13"/>
      <c r="HB576" s="13"/>
      <c r="HC576" s="13"/>
      <c r="HD576" s="13"/>
      <c r="HE576" s="6"/>
    </row>
    <row r="577" spans="9:213" x14ac:dyDescent="0.2">
      <c r="I577" s="25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  <c r="CD577" s="13"/>
      <c r="CE577" s="13"/>
      <c r="CF577" s="13"/>
      <c r="CG577" s="13"/>
      <c r="CH577" s="13"/>
      <c r="CI577" s="13"/>
      <c r="CJ577" s="13"/>
      <c r="CK577" s="13"/>
      <c r="CL577" s="13"/>
      <c r="CM577" s="13"/>
      <c r="CN577" s="13"/>
      <c r="CO577" s="13"/>
      <c r="CP577" s="13"/>
      <c r="CQ577" s="13"/>
      <c r="CR577" s="13"/>
      <c r="CS577" s="13"/>
      <c r="CT577" s="13"/>
      <c r="CU577" s="13"/>
      <c r="CV577" s="13"/>
      <c r="CW577" s="13"/>
      <c r="CX577" s="13"/>
      <c r="CY577" s="13"/>
      <c r="CZ577" s="13"/>
      <c r="DA577" s="13"/>
      <c r="DB577" s="13"/>
      <c r="DC577" s="13"/>
      <c r="DD577" s="13"/>
      <c r="DE577" s="13"/>
      <c r="DF577" s="13"/>
      <c r="DG577" s="13"/>
      <c r="DH577" s="13"/>
      <c r="DI577" s="13"/>
      <c r="DJ577" s="13"/>
      <c r="DK577" s="21"/>
      <c r="DL577" s="13"/>
      <c r="DM577" s="13"/>
      <c r="DN577" s="13"/>
      <c r="DO577" s="13"/>
      <c r="DP577" s="13"/>
      <c r="DQ577" s="13"/>
      <c r="DR577" s="13"/>
      <c r="DS577" s="13"/>
      <c r="DT577" s="13"/>
      <c r="DU577" s="13"/>
      <c r="DV577" s="13"/>
      <c r="DW577" s="13"/>
      <c r="DX577" s="13"/>
      <c r="DY577" s="13"/>
      <c r="DZ577" s="13"/>
      <c r="EA577" s="13"/>
      <c r="EB577" s="13"/>
      <c r="EC577" s="13"/>
      <c r="ED577" s="13"/>
      <c r="EE577" s="13"/>
      <c r="EF577" s="13"/>
      <c r="EG577" s="13"/>
      <c r="EH577" s="13"/>
      <c r="EI577" s="13"/>
      <c r="EJ577" s="13"/>
      <c r="EK577" s="13"/>
      <c r="EL577" s="13"/>
      <c r="EM577" s="13"/>
      <c r="EN577" s="13"/>
      <c r="EO577" s="13"/>
      <c r="EP577" s="13"/>
      <c r="EQ577" s="13"/>
      <c r="ER577" s="13"/>
      <c r="ES577" s="13"/>
      <c r="ET577" s="13"/>
      <c r="EU577" s="13"/>
      <c r="EV577" s="13"/>
      <c r="EW577" s="13"/>
      <c r="EX577" s="13"/>
      <c r="EY577" s="13"/>
      <c r="EZ577" s="13"/>
      <c r="FA577" s="13"/>
      <c r="FB577" s="13"/>
      <c r="FC577" s="13"/>
      <c r="FD577" s="13"/>
      <c r="FE577" s="13"/>
      <c r="FF577" s="13"/>
      <c r="FG577" s="13"/>
      <c r="FH577" s="13"/>
      <c r="FI577" s="13"/>
      <c r="FJ577" s="13"/>
      <c r="FK577" s="13"/>
      <c r="FL577" s="13"/>
      <c r="FM577" s="13"/>
      <c r="FN577" s="13"/>
      <c r="FO577" s="13"/>
      <c r="FP577" s="13"/>
      <c r="FQ577" s="13"/>
      <c r="FR577" s="13"/>
      <c r="FS577" s="13"/>
      <c r="FT577" s="13"/>
      <c r="FU577" s="13"/>
      <c r="FV577" s="13"/>
      <c r="FW577" s="13"/>
      <c r="FX577" s="13"/>
      <c r="FY577" s="13"/>
      <c r="FZ577" s="13"/>
      <c r="GA577" s="13"/>
      <c r="GB577" s="13"/>
      <c r="GC577" s="13"/>
      <c r="GD577" s="13"/>
      <c r="GE577" s="13"/>
      <c r="GF577" s="13"/>
      <c r="GG577" s="13"/>
      <c r="GH577" s="13"/>
      <c r="GI577" s="13"/>
      <c r="GJ577" s="13"/>
      <c r="GK577" s="13"/>
      <c r="GL577" s="13"/>
      <c r="GM577" s="13"/>
      <c r="GN577" s="13"/>
      <c r="GO577" s="13"/>
      <c r="GP577" s="13"/>
      <c r="GQ577" s="13"/>
      <c r="GR577" s="13"/>
      <c r="GS577" s="13"/>
      <c r="GT577" s="13"/>
      <c r="GU577" s="13"/>
      <c r="GV577" s="13"/>
      <c r="GW577" s="13"/>
      <c r="GX577" s="13"/>
      <c r="GY577" s="13"/>
      <c r="GZ577" s="13"/>
      <c r="HA577" s="13"/>
      <c r="HB577" s="13"/>
      <c r="HC577" s="13"/>
      <c r="HD577" s="13"/>
      <c r="HE577" s="6"/>
    </row>
    <row r="578" spans="9:213" x14ac:dyDescent="0.2">
      <c r="I578" s="25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  <c r="CD578" s="13"/>
      <c r="CE578" s="13"/>
      <c r="CF578" s="13"/>
      <c r="CG578" s="13"/>
      <c r="CH578" s="13"/>
      <c r="CI578" s="13"/>
      <c r="CJ578" s="13"/>
      <c r="CK578" s="13"/>
      <c r="CL578" s="13"/>
      <c r="CM578" s="13"/>
      <c r="CN578" s="13"/>
      <c r="CO578" s="13"/>
      <c r="CP578" s="13"/>
      <c r="CQ578" s="13"/>
      <c r="CR578" s="13"/>
      <c r="CS578" s="13"/>
      <c r="CT578" s="13"/>
      <c r="CU578" s="13"/>
      <c r="CV578" s="13"/>
      <c r="CW578" s="13"/>
      <c r="CX578" s="13"/>
      <c r="CY578" s="13"/>
      <c r="CZ578" s="13"/>
      <c r="DA578" s="13"/>
      <c r="DB578" s="13"/>
      <c r="DC578" s="13"/>
      <c r="DD578" s="13"/>
      <c r="DE578" s="13"/>
      <c r="DF578" s="13"/>
      <c r="DG578" s="13"/>
      <c r="DH578" s="13"/>
      <c r="DI578" s="13"/>
      <c r="DJ578" s="13"/>
      <c r="DK578" s="21"/>
      <c r="DL578" s="13"/>
      <c r="DM578" s="13"/>
      <c r="DN578" s="13"/>
      <c r="DO578" s="13"/>
      <c r="DP578" s="13"/>
      <c r="DQ578" s="13"/>
      <c r="DR578" s="13"/>
      <c r="DS578" s="13"/>
      <c r="DT578" s="13"/>
      <c r="DU578" s="13"/>
      <c r="DV578" s="13"/>
      <c r="DW578" s="13"/>
      <c r="DX578" s="13"/>
      <c r="DY578" s="13"/>
      <c r="DZ578" s="13"/>
      <c r="EA578" s="13"/>
      <c r="EB578" s="13"/>
      <c r="EC578" s="13"/>
      <c r="ED578" s="13"/>
      <c r="EE578" s="13"/>
      <c r="EF578" s="13"/>
      <c r="EG578" s="13"/>
      <c r="EH578" s="13"/>
      <c r="EI578" s="13"/>
      <c r="EJ578" s="13"/>
      <c r="EK578" s="13"/>
      <c r="EL578" s="13"/>
      <c r="EM578" s="13"/>
      <c r="EN578" s="13"/>
      <c r="EO578" s="13"/>
      <c r="EP578" s="13"/>
      <c r="EQ578" s="13"/>
      <c r="ER578" s="13"/>
      <c r="ES578" s="13"/>
      <c r="ET578" s="13"/>
      <c r="EU578" s="13"/>
      <c r="EV578" s="13"/>
      <c r="EW578" s="13"/>
      <c r="EX578" s="13"/>
      <c r="EY578" s="13"/>
      <c r="EZ578" s="13"/>
      <c r="FA578" s="13"/>
      <c r="FB578" s="13"/>
      <c r="FC578" s="13"/>
      <c r="FD578" s="13"/>
      <c r="FE578" s="13"/>
      <c r="FF578" s="13"/>
      <c r="FG578" s="13"/>
      <c r="FH578" s="13"/>
      <c r="FI578" s="13"/>
      <c r="FJ578" s="13"/>
      <c r="FK578" s="13"/>
      <c r="FL578" s="13"/>
      <c r="FM578" s="13"/>
      <c r="FN578" s="13"/>
      <c r="FO578" s="13"/>
      <c r="FP578" s="13"/>
      <c r="FQ578" s="13"/>
      <c r="FR578" s="13"/>
      <c r="FS578" s="13"/>
      <c r="FT578" s="13"/>
      <c r="FU578" s="13"/>
      <c r="FV578" s="13"/>
      <c r="FW578" s="13"/>
      <c r="FX578" s="13"/>
      <c r="FY578" s="13"/>
      <c r="FZ578" s="13"/>
      <c r="GA578" s="13"/>
      <c r="GB578" s="13"/>
      <c r="GC578" s="13"/>
      <c r="GD578" s="13"/>
      <c r="GE578" s="13"/>
      <c r="GF578" s="13"/>
      <c r="GG578" s="13"/>
      <c r="GH578" s="13"/>
      <c r="GI578" s="13"/>
      <c r="GJ578" s="13"/>
      <c r="GK578" s="13"/>
      <c r="GL578" s="13"/>
      <c r="GM578" s="13"/>
      <c r="GN578" s="13"/>
      <c r="GO578" s="13"/>
      <c r="GP578" s="13"/>
      <c r="GQ578" s="13"/>
      <c r="GR578" s="13"/>
      <c r="GS578" s="13"/>
      <c r="GT578" s="13"/>
      <c r="GU578" s="13"/>
      <c r="GV578" s="13"/>
      <c r="GW578" s="13"/>
      <c r="GX578" s="13"/>
      <c r="GY578" s="13"/>
      <c r="GZ578" s="13"/>
      <c r="HA578" s="13"/>
      <c r="HB578" s="13"/>
      <c r="HC578" s="13"/>
      <c r="HD578" s="13"/>
      <c r="HE578" s="6"/>
    </row>
    <row r="579" spans="9:213" x14ac:dyDescent="0.2">
      <c r="I579" s="25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  <c r="CD579" s="13"/>
      <c r="CE579" s="13"/>
      <c r="CF579" s="13"/>
      <c r="CG579" s="13"/>
      <c r="CH579" s="13"/>
      <c r="CI579" s="13"/>
      <c r="CJ579" s="13"/>
      <c r="CK579" s="13"/>
      <c r="CL579" s="13"/>
      <c r="CM579" s="13"/>
      <c r="CN579" s="13"/>
      <c r="CO579" s="13"/>
      <c r="CP579" s="13"/>
      <c r="CQ579" s="13"/>
      <c r="CR579" s="13"/>
      <c r="CS579" s="13"/>
      <c r="CT579" s="13"/>
      <c r="CU579" s="13"/>
      <c r="CV579" s="13"/>
      <c r="CW579" s="13"/>
      <c r="CX579" s="13"/>
      <c r="CY579" s="13"/>
      <c r="CZ579" s="13"/>
      <c r="DA579" s="13"/>
      <c r="DB579" s="13"/>
      <c r="DC579" s="13"/>
      <c r="DD579" s="13"/>
      <c r="DE579" s="13"/>
      <c r="DF579" s="13"/>
      <c r="DG579" s="13"/>
      <c r="DH579" s="13"/>
      <c r="DI579" s="13"/>
      <c r="DJ579" s="13"/>
      <c r="DK579" s="21"/>
      <c r="DL579" s="13"/>
      <c r="DM579" s="13"/>
      <c r="DN579" s="13"/>
      <c r="DO579" s="13"/>
      <c r="DP579" s="13"/>
      <c r="DQ579" s="13"/>
      <c r="DR579" s="13"/>
      <c r="DS579" s="13"/>
      <c r="DT579" s="13"/>
      <c r="DU579" s="13"/>
      <c r="DV579" s="13"/>
      <c r="DW579" s="13"/>
      <c r="DX579" s="13"/>
      <c r="DY579" s="13"/>
      <c r="DZ579" s="13"/>
      <c r="EA579" s="13"/>
      <c r="EB579" s="13"/>
      <c r="EC579" s="13"/>
      <c r="ED579" s="13"/>
      <c r="EE579" s="13"/>
      <c r="EF579" s="13"/>
      <c r="EG579" s="13"/>
      <c r="EH579" s="13"/>
      <c r="EI579" s="13"/>
      <c r="EJ579" s="13"/>
      <c r="EK579" s="13"/>
      <c r="EL579" s="13"/>
      <c r="EM579" s="13"/>
      <c r="EN579" s="13"/>
      <c r="EO579" s="13"/>
      <c r="EP579" s="13"/>
      <c r="EQ579" s="13"/>
      <c r="ER579" s="13"/>
      <c r="ES579" s="13"/>
      <c r="ET579" s="13"/>
      <c r="EU579" s="13"/>
      <c r="EV579" s="13"/>
      <c r="EW579" s="13"/>
      <c r="EX579" s="13"/>
      <c r="EY579" s="13"/>
      <c r="EZ579" s="13"/>
      <c r="FA579" s="13"/>
      <c r="FB579" s="13"/>
      <c r="FC579" s="13"/>
      <c r="FD579" s="13"/>
      <c r="FE579" s="13"/>
      <c r="FF579" s="13"/>
      <c r="FG579" s="13"/>
      <c r="FH579" s="13"/>
      <c r="FI579" s="13"/>
      <c r="FJ579" s="13"/>
      <c r="FK579" s="13"/>
      <c r="FL579" s="13"/>
      <c r="FM579" s="13"/>
      <c r="FN579" s="13"/>
      <c r="FO579" s="13"/>
      <c r="FP579" s="13"/>
      <c r="FQ579" s="13"/>
      <c r="FR579" s="13"/>
      <c r="FS579" s="13"/>
      <c r="FT579" s="13"/>
      <c r="FU579" s="13"/>
      <c r="FV579" s="13"/>
      <c r="FW579" s="13"/>
      <c r="FX579" s="13"/>
      <c r="FY579" s="13"/>
      <c r="FZ579" s="13"/>
      <c r="GA579" s="13"/>
      <c r="GB579" s="13"/>
      <c r="GC579" s="13"/>
      <c r="GD579" s="13"/>
      <c r="GE579" s="13"/>
      <c r="GF579" s="13"/>
      <c r="GG579" s="13"/>
      <c r="GH579" s="13"/>
      <c r="GI579" s="13"/>
      <c r="GJ579" s="13"/>
      <c r="GK579" s="13"/>
      <c r="GL579" s="13"/>
      <c r="GM579" s="13"/>
      <c r="GN579" s="13"/>
      <c r="GO579" s="13"/>
      <c r="GP579" s="13"/>
      <c r="GQ579" s="13"/>
      <c r="GR579" s="13"/>
      <c r="GS579" s="13"/>
      <c r="GT579" s="13"/>
      <c r="GU579" s="13"/>
      <c r="GV579" s="13"/>
      <c r="GW579" s="13"/>
      <c r="GX579" s="13"/>
      <c r="GY579" s="13"/>
      <c r="GZ579" s="13"/>
      <c r="HA579" s="13"/>
      <c r="HB579" s="13"/>
      <c r="HC579" s="13"/>
      <c r="HD579" s="13"/>
      <c r="HE579" s="6"/>
    </row>
    <row r="580" spans="9:213" x14ac:dyDescent="0.2">
      <c r="I580" s="25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  <c r="CD580" s="13"/>
      <c r="CE580" s="13"/>
      <c r="CF580" s="13"/>
      <c r="CG580" s="13"/>
      <c r="CH580" s="13"/>
      <c r="CI580" s="13"/>
      <c r="CJ580" s="13"/>
      <c r="CK580" s="13"/>
      <c r="CL580" s="13"/>
      <c r="CM580" s="13"/>
      <c r="CN580" s="13"/>
      <c r="CO580" s="13"/>
      <c r="CP580" s="13"/>
      <c r="CQ580" s="13"/>
      <c r="CR580" s="13"/>
      <c r="CS580" s="13"/>
      <c r="CT580" s="13"/>
      <c r="CU580" s="13"/>
      <c r="CV580" s="13"/>
      <c r="CW580" s="13"/>
      <c r="CX580" s="13"/>
      <c r="CY580" s="13"/>
      <c r="CZ580" s="13"/>
      <c r="DA580" s="13"/>
      <c r="DB580" s="13"/>
      <c r="DC580" s="13"/>
      <c r="DD580" s="13"/>
      <c r="DE580" s="13"/>
      <c r="DF580" s="13"/>
      <c r="DG580" s="13"/>
      <c r="DH580" s="13"/>
      <c r="DI580" s="13"/>
      <c r="DJ580" s="13"/>
      <c r="DK580" s="21"/>
      <c r="DL580" s="13"/>
      <c r="DM580" s="13"/>
      <c r="DN580" s="13"/>
      <c r="DO580" s="13"/>
      <c r="DP580" s="13"/>
      <c r="DQ580" s="13"/>
      <c r="DR580" s="13"/>
      <c r="DS580" s="13"/>
      <c r="DT580" s="13"/>
      <c r="DU580" s="13"/>
      <c r="DV580" s="13"/>
      <c r="DW580" s="13"/>
      <c r="DX580" s="13"/>
      <c r="DY580" s="13"/>
      <c r="DZ580" s="13"/>
      <c r="EA580" s="13"/>
      <c r="EB580" s="13"/>
      <c r="EC580" s="13"/>
      <c r="ED580" s="13"/>
      <c r="EE580" s="13"/>
      <c r="EF580" s="13"/>
      <c r="EG580" s="13"/>
      <c r="EH580" s="13"/>
      <c r="EI580" s="13"/>
      <c r="EJ580" s="13"/>
      <c r="EK580" s="13"/>
      <c r="EL580" s="13"/>
      <c r="EM580" s="13"/>
      <c r="EN580" s="13"/>
      <c r="EO580" s="13"/>
      <c r="EP580" s="13"/>
      <c r="EQ580" s="13"/>
      <c r="ER580" s="13"/>
      <c r="ES580" s="13"/>
      <c r="ET580" s="13"/>
      <c r="EU580" s="13"/>
      <c r="EV580" s="13"/>
      <c r="EW580" s="13"/>
      <c r="EX580" s="13"/>
      <c r="EY580" s="13"/>
      <c r="EZ580" s="13"/>
      <c r="FA580" s="13"/>
      <c r="FB580" s="13"/>
      <c r="FC580" s="13"/>
      <c r="FD580" s="13"/>
      <c r="FE580" s="13"/>
      <c r="FF580" s="13"/>
      <c r="FG580" s="13"/>
      <c r="FH580" s="13"/>
      <c r="FI580" s="13"/>
      <c r="FJ580" s="13"/>
      <c r="FK580" s="13"/>
      <c r="FL580" s="13"/>
      <c r="FM580" s="13"/>
      <c r="FN580" s="13"/>
      <c r="FO580" s="13"/>
      <c r="FP580" s="13"/>
      <c r="FQ580" s="13"/>
      <c r="FR580" s="13"/>
      <c r="FS580" s="13"/>
      <c r="FT580" s="13"/>
      <c r="FU580" s="13"/>
      <c r="FV580" s="13"/>
      <c r="FW580" s="13"/>
      <c r="FX580" s="13"/>
      <c r="FY580" s="13"/>
      <c r="FZ580" s="13"/>
      <c r="GA580" s="13"/>
      <c r="GB580" s="13"/>
      <c r="GC580" s="13"/>
      <c r="GD580" s="13"/>
      <c r="GE580" s="13"/>
      <c r="GF580" s="13"/>
      <c r="GG580" s="13"/>
      <c r="GH580" s="13"/>
      <c r="GI580" s="13"/>
      <c r="GJ580" s="13"/>
      <c r="GK580" s="13"/>
      <c r="GL580" s="13"/>
      <c r="GM580" s="13"/>
      <c r="GN580" s="13"/>
      <c r="GO580" s="13"/>
      <c r="GP580" s="13"/>
      <c r="GQ580" s="13"/>
      <c r="GR580" s="13"/>
      <c r="GS580" s="13"/>
      <c r="GT580" s="13"/>
      <c r="GU580" s="13"/>
      <c r="GV580" s="13"/>
      <c r="GW580" s="13"/>
      <c r="GX580" s="13"/>
      <c r="GY580" s="13"/>
      <c r="GZ580" s="13"/>
      <c r="HA580" s="13"/>
      <c r="HB580" s="13"/>
      <c r="HC580" s="13"/>
      <c r="HD580" s="13"/>
      <c r="HE580" s="6"/>
    </row>
    <row r="581" spans="9:213" x14ac:dyDescent="0.2">
      <c r="I581" s="25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  <c r="CD581" s="13"/>
      <c r="CE581" s="13"/>
      <c r="CF581" s="13"/>
      <c r="CG581" s="13"/>
      <c r="CH581" s="13"/>
      <c r="CI581" s="13"/>
      <c r="CJ581" s="13"/>
      <c r="CK581" s="13"/>
      <c r="CL581" s="13"/>
      <c r="CM581" s="13"/>
      <c r="CN581" s="13"/>
      <c r="CO581" s="13"/>
      <c r="CP581" s="13"/>
      <c r="CQ581" s="13"/>
      <c r="CR581" s="13"/>
      <c r="CS581" s="13"/>
      <c r="CT581" s="13"/>
      <c r="CU581" s="13"/>
      <c r="CV581" s="13"/>
      <c r="CW581" s="13"/>
      <c r="CX581" s="13"/>
      <c r="CY581" s="13"/>
      <c r="CZ581" s="13"/>
      <c r="DA581" s="13"/>
      <c r="DB581" s="13"/>
      <c r="DC581" s="13"/>
      <c r="DD581" s="13"/>
      <c r="DE581" s="13"/>
      <c r="DF581" s="13"/>
      <c r="DG581" s="13"/>
      <c r="DH581" s="13"/>
      <c r="DI581" s="13"/>
      <c r="DJ581" s="13"/>
      <c r="DK581" s="21"/>
      <c r="DL581" s="13"/>
      <c r="DM581" s="13"/>
      <c r="DN581" s="13"/>
      <c r="DO581" s="13"/>
      <c r="DP581" s="13"/>
      <c r="DQ581" s="13"/>
      <c r="DR581" s="13"/>
      <c r="DS581" s="13"/>
      <c r="DT581" s="13"/>
      <c r="DU581" s="13"/>
      <c r="DV581" s="13"/>
      <c r="DW581" s="13"/>
      <c r="DX581" s="13"/>
      <c r="DY581" s="13"/>
      <c r="DZ581" s="13"/>
      <c r="EA581" s="13"/>
      <c r="EB581" s="13"/>
      <c r="EC581" s="13"/>
      <c r="ED581" s="13"/>
      <c r="EE581" s="13"/>
      <c r="EF581" s="13"/>
      <c r="EG581" s="13"/>
      <c r="EH581" s="13"/>
      <c r="EI581" s="13"/>
      <c r="EJ581" s="13"/>
      <c r="EK581" s="13"/>
      <c r="EL581" s="13"/>
      <c r="EM581" s="13"/>
      <c r="EN581" s="13"/>
      <c r="EO581" s="13"/>
      <c r="EP581" s="13"/>
      <c r="EQ581" s="13"/>
      <c r="ER581" s="13"/>
      <c r="ES581" s="13"/>
      <c r="ET581" s="13"/>
      <c r="EU581" s="13"/>
      <c r="EV581" s="13"/>
      <c r="EW581" s="13"/>
      <c r="EX581" s="13"/>
      <c r="EY581" s="13"/>
      <c r="EZ581" s="13"/>
      <c r="FA581" s="13"/>
      <c r="FB581" s="13"/>
      <c r="FC581" s="13"/>
      <c r="FD581" s="13"/>
      <c r="FE581" s="13"/>
      <c r="FF581" s="13"/>
      <c r="FG581" s="13"/>
      <c r="FH581" s="13"/>
      <c r="FI581" s="13"/>
      <c r="FJ581" s="13"/>
      <c r="FK581" s="13"/>
      <c r="FL581" s="13"/>
      <c r="FM581" s="13"/>
      <c r="FN581" s="13"/>
      <c r="FO581" s="13"/>
      <c r="FP581" s="13"/>
      <c r="FQ581" s="13"/>
      <c r="FR581" s="13"/>
      <c r="FS581" s="13"/>
      <c r="FT581" s="13"/>
      <c r="FU581" s="13"/>
      <c r="FV581" s="13"/>
      <c r="FW581" s="13"/>
      <c r="FX581" s="13"/>
      <c r="FY581" s="13"/>
      <c r="FZ581" s="13"/>
      <c r="GA581" s="13"/>
      <c r="GB581" s="13"/>
      <c r="GC581" s="13"/>
      <c r="GD581" s="13"/>
      <c r="GE581" s="13"/>
      <c r="GF581" s="13"/>
      <c r="GG581" s="13"/>
      <c r="GH581" s="13"/>
      <c r="GI581" s="13"/>
      <c r="GJ581" s="13"/>
      <c r="GK581" s="13"/>
      <c r="GL581" s="13"/>
      <c r="GM581" s="13"/>
      <c r="GN581" s="13"/>
      <c r="GO581" s="13"/>
      <c r="GP581" s="13"/>
      <c r="GQ581" s="13"/>
      <c r="GR581" s="13"/>
      <c r="GS581" s="13"/>
      <c r="GT581" s="13"/>
      <c r="GU581" s="13"/>
      <c r="GV581" s="13"/>
      <c r="GW581" s="13"/>
      <c r="GX581" s="13"/>
      <c r="GY581" s="13"/>
      <c r="GZ581" s="13"/>
      <c r="HA581" s="13"/>
      <c r="HB581" s="13"/>
      <c r="HC581" s="13"/>
      <c r="HD581" s="13"/>
      <c r="HE581" s="6"/>
    </row>
    <row r="582" spans="9:213" x14ac:dyDescent="0.2">
      <c r="I582" s="25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  <c r="CF582" s="13"/>
      <c r="CG582" s="13"/>
      <c r="CH582" s="13"/>
      <c r="CI582" s="13"/>
      <c r="CJ582" s="13"/>
      <c r="CK582" s="13"/>
      <c r="CL582" s="13"/>
      <c r="CM582" s="13"/>
      <c r="CN582" s="13"/>
      <c r="CO582" s="13"/>
      <c r="CP582" s="13"/>
      <c r="CQ582" s="13"/>
      <c r="CR582" s="13"/>
      <c r="CS582" s="13"/>
      <c r="CT582" s="13"/>
      <c r="CU582" s="13"/>
      <c r="CV582" s="13"/>
      <c r="CW582" s="13"/>
      <c r="CX582" s="13"/>
      <c r="CY582" s="13"/>
      <c r="CZ582" s="13"/>
      <c r="DA582" s="13"/>
      <c r="DB582" s="13"/>
      <c r="DC582" s="13"/>
      <c r="DD582" s="13"/>
      <c r="DE582" s="13"/>
      <c r="DF582" s="13"/>
      <c r="DG582" s="13"/>
      <c r="DH582" s="13"/>
      <c r="DI582" s="13"/>
      <c r="DJ582" s="13"/>
      <c r="DK582" s="21"/>
      <c r="DL582" s="13"/>
      <c r="DM582" s="13"/>
      <c r="DN582" s="13"/>
      <c r="DO582" s="13"/>
      <c r="DP582" s="13"/>
      <c r="DQ582" s="13"/>
      <c r="DR582" s="13"/>
      <c r="DS582" s="13"/>
      <c r="DT582" s="13"/>
      <c r="DU582" s="13"/>
      <c r="DV582" s="13"/>
      <c r="DW582" s="13"/>
      <c r="DX582" s="13"/>
      <c r="DY582" s="13"/>
      <c r="DZ582" s="13"/>
      <c r="EA582" s="13"/>
      <c r="EB582" s="13"/>
      <c r="EC582" s="13"/>
      <c r="ED582" s="13"/>
      <c r="EE582" s="13"/>
      <c r="EF582" s="13"/>
      <c r="EG582" s="13"/>
      <c r="EH582" s="13"/>
      <c r="EI582" s="13"/>
      <c r="EJ582" s="13"/>
      <c r="EK582" s="13"/>
      <c r="EL582" s="13"/>
      <c r="EM582" s="13"/>
      <c r="EN582" s="13"/>
      <c r="EO582" s="13"/>
      <c r="EP582" s="13"/>
      <c r="EQ582" s="13"/>
      <c r="ER582" s="13"/>
      <c r="ES582" s="13"/>
      <c r="ET582" s="13"/>
      <c r="EU582" s="13"/>
      <c r="EV582" s="13"/>
      <c r="EW582" s="13"/>
      <c r="EX582" s="13"/>
      <c r="EY582" s="13"/>
      <c r="EZ582" s="13"/>
      <c r="FA582" s="13"/>
      <c r="FB582" s="13"/>
      <c r="FC582" s="13"/>
      <c r="FD582" s="13"/>
      <c r="FE582" s="13"/>
      <c r="FF582" s="13"/>
      <c r="FG582" s="13"/>
      <c r="FH582" s="13"/>
      <c r="FI582" s="13"/>
      <c r="FJ582" s="13"/>
      <c r="FK582" s="13"/>
      <c r="FL582" s="13"/>
      <c r="FM582" s="13"/>
      <c r="FN582" s="13"/>
      <c r="FO582" s="13"/>
      <c r="FP582" s="13"/>
      <c r="FQ582" s="13"/>
      <c r="FR582" s="13"/>
      <c r="FS582" s="13"/>
      <c r="FT582" s="13"/>
      <c r="FU582" s="13"/>
      <c r="FV582" s="13"/>
      <c r="FW582" s="13"/>
      <c r="FX582" s="13"/>
      <c r="FY582" s="13"/>
      <c r="FZ582" s="13"/>
      <c r="GA582" s="13"/>
      <c r="GB582" s="13"/>
      <c r="GC582" s="13"/>
      <c r="GD582" s="13"/>
      <c r="GE582" s="13"/>
      <c r="GF582" s="13"/>
      <c r="GG582" s="13"/>
      <c r="GH582" s="13"/>
      <c r="GI582" s="13"/>
      <c r="GJ582" s="13"/>
      <c r="GK582" s="13"/>
      <c r="GL582" s="13"/>
      <c r="GM582" s="13"/>
      <c r="GN582" s="13"/>
      <c r="GO582" s="13"/>
      <c r="GP582" s="13"/>
      <c r="GQ582" s="13"/>
      <c r="GR582" s="13"/>
      <c r="GS582" s="13"/>
      <c r="GT582" s="13"/>
      <c r="GU582" s="13"/>
      <c r="GV582" s="13"/>
      <c r="GW582" s="13"/>
      <c r="GX582" s="13"/>
      <c r="GY582" s="13"/>
      <c r="GZ582" s="13"/>
      <c r="HA582" s="13"/>
      <c r="HB582" s="13"/>
      <c r="HC582" s="13"/>
      <c r="HD582" s="13"/>
      <c r="HE582" s="6"/>
    </row>
    <row r="583" spans="9:213" x14ac:dyDescent="0.2">
      <c r="I583" s="25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  <c r="CD583" s="13"/>
      <c r="CE583" s="13"/>
      <c r="CF583" s="13"/>
      <c r="CG583" s="13"/>
      <c r="CH583" s="13"/>
      <c r="CI583" s="13"/>
      <c r="CJ583" s="13"/>
      <c r="CK583" s="13"/>
      <c r="CL583" s="13"/>
      <c r="CM583" s="13"/>
      <c r="CN583" s="13"/>
      <c r="CO583" s="13"/>
      <c r="CP583" s="13"/>
      <c r="CQ583" s="13"/>
      <c r="CR583" s="13"/>
      <c r="CS583" s="13"/>
      <c r="CT583" s="13"/>
      <c r="CU583" s="13"/>
      <c r="CV583" s="13"/>
      <c r="CW583" s="13"/>
      <c r="CX583" s="13"/>
      <c r="CY583" s="13"/>
      <c r="CZ583" s="13"/>
      <c r="DA583" s="13"/>
      <c r="DB583" s="13"/>
      <c r="DC583" s="13"/>
      <c r="DD583" s="13"/>
      <c r="DE583" s="13"/>
      <c r="DF583" s="13"/>
      <c r="DG583" s="13"/>
      <c r="DH583" s="13"/>
      <c r="DI583" s="13"/>
      <c r="DJ583" s="13"/>
      <c r="DK583" s="21"/>
      <c r="DL583" s="13"/>
      <c r="DM583" s="13"/>
      <c r="DN583" s="13"/>
      <c r="DO583" s="13"/>
      <c r="DP583" s="13"/>
      <c r="DQ583" s="13"/>
      <c r="DR583" s="13"/>
      <c r="DS583" s="13"/>
      <c r="DT583" s="13"/>
      <c r="DU583" s="13"/>
      <c r="DV583" s="13"/>
      <c r="DW583" s="13"/>
      <c r="DX583" s="13"/>
      <c r="DY583" s="13"/>
      <c r="DZ583" s="13"/>
      <c r="EA583" s="13"/>
      <c r="EB583" s="13"/>
      <c r="EC583" s="13"/>
      <c r="ED583" s="13"/>
      <c r="EE583" s="13"/>
      <c r="EF583" s="13"/>
      <c r="EG583" s="13"/>
      <c r="EH583" s="13"/>
      <c r="EI583" s="13"/>
      <c r="EJ583" s="13"/>
      <c r="EK583" s="13"/>
      <c r="EL583" s="13"/>
      <c r="EM583" s="13"/>
      <c r="EN583" s="13"/>
      <c r="EO583" s="13"/>
      <c r="EP583" s="13"/>
      <c r="EQ583" s="13"/>
      <c r="ER583" s="13"/>
      <c r="ES583" s="13"/>
      <c r="ET583" s="13"/>
      <c r="EU583" s="13"/>
      <c r="EV583" s="13"/>
      <c r="EW583" s="13"/>
      <c r="EX583" s="13"/>
      <c r="EY583" s="13"/>
      <c r="EZ583" s="13"/>
      <c r="FA583" s="13"/>
      <c r="FB583" s="13"/>
      <c r="FC583" s="13"/>
      <c r="FD583" s="13"/>
      <c r="FE583" s="13"/>
      <c r="FF583" s="13"/>
      <c r="FG583" s="13"/>
      <c r="FH583" s="13"/>
      <c r="FI583" s="13"/>
      <c r="FJ583" s="13"/>
      <c r="FK583" s="13"/>
      <c r="FL583" s="13"/>
      <c r="FM583" s="13"/>
      <c r="FN583" s="13"/>
      <c r="FO583" s="13"/>
      <c r="FP583" s="13"/>
      <c r="FQ583" s="13"/>
      <c r="FR583" s="13"/>
      <c r="FS583" s="13"/>
      <c r="FT583" s="13"/>
      <c r="FU583" s="13"/>
      <c r="FV583" s="13"/>
      <c r="FW583" s="13"/>
      <c r="FX583" s="13"/>
      <c r="FY583" s="13"/>
      <c r="FZ583" s="13"/>
      <c r="GA583" s="13"/>
      <c r="GB583" s="13"/>
      <c r="GC583" s="13"/>
      <c r="GD583" s="13"/>
      <c r="GE583" s="13"/>
      <c r="GF583" s="13"/>
      <c r="GG583" s="13"/>
      <c r="GH583" s="13"/>
      <c r="GI583" s="13"/>
      <c r="GJ583" s="13"/>
      <c r="GK583" s="13"/>
      <c r="GL583" s="13"/>
      <c r="GM583" s="13"/>
      <c r="GN583" s="13"/>
      <c r="GO583" s="13"/>
      <c r="GP583" s="13"/>
      <c r="GQ583" s="13"/>
      <c r="GR583" s="13"/>
      <c r="GS583" s="13"/>
      <c r="GT583" s="13"/>
      <c r="GU583" s="13"/>
      <c r="GV583" s="13"/>
      <c r="GW583" s="13"/>
      <c r="GX583" s="13"/>
      <c r="GY583" s="13"/>
      <c r="GZ583" s="13"/>
      <c r="HA583" s="13"/>
      <c r="HB583" s="13"/>
      <c r="HC583" s="13"/>
      <c r="HD583" s="13"/>
      <c r="HE583" s="6"/>
    </row>
    <row r="584" spans="9:213" x14ac:dyDescent="0.2">
      <c r="I584" s="25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  <c r="CD584" s="13"/>
      <c r="CE584" s="13"/>
      <c r="CF584" s="13"/>
      <c r="CG584" s="13"/>
      <c r="CH584" s="13"/>
      <c r="CI584" s="13"/>
      <c r="CJ584" s="13"/>
      <c r="CK584" s="13"/>
      <c r="CL584" s="13"/>
      <c r="CM584" s="13"/>
      <c r="CN584" s="13"/>
      <c r="CO584" s="13"/>
      <c r="CP584" s="13"/>
      <c r="CQ584" s="13"/>
      <c r="CR584" s="13"/>
      <c r="CS584" s="13"/>
      <c r="CT584" s="13"/>
      <c r="CU584" s="13"/>
      <c r="CV584" s="13"/>
      <c r="CW584" s="13"/>
      <c r="CX584" s="13"/>
      <c r="CY584" s="13"/>
      <c r="CZ584" s="13"/>
      <c r="DA584" s="13"/>
      <c r="DB584" s="13"/>
      <c r="DC584" s="13"/>
      <c r="DD584" s="13"/>
      <c r="DE584" s="13"/>
      <c r="DF584" s="13"/>
      <c r="DG584" s="13"/>
      <c r="DH584" s="13"/>
      <c r="DI584" s="13"/>
      <c r="DJ584" s="13"/>
      <c r="DK584" s="21"/>
      <c r="DL584" s="13"/>
      <c r="DM584" s="13"/>
      <c r="DN584" s="13"/>
      <c r="DO584" s="13"/>
      <c r="DP584" s="13"/>
      <c r="DQ584" s="13"/>
      <c r="DR584" s="13"/>
      <c r="DS584" s="13"/>
      <c r="DT584" s="13"/>
      <c r="DU584" s="13"/>
      <c r="DV584" s="13"/>
      <c r="DW584" s="13"/>
      <c r="DX584" s="13"/>
      <c r="DY584" s="13"/>
      <c r="DZ584" s="13"/>
      <c r="EA584" s="13"/>
      <c r="EB584" s="13"/>
      <c r="EC584" s="13"/>
      <c r="ED584" s="13"/>
      <c r="EE584" s="13"/>
      <c r="EF584" s="13"/>
      <c r="EG584" s="13"/>
      <c r="EH584" s="13"/>
      <c r="EI584" s="13"/>
      <c r="EJ584" s="13"/>
      <c r="EK584" s="13"/>
      <c r="EL584" s="13"/>
      <c r="EM584" s="13"/>
      <c r="EN584" s="13"/>
      <c r="EO584" s="13"/>
      <c r="EP584" s="13"/>
      <c r="EQ584" s="13"/>
      <c r="ER584" s="13"/>
      <c r="ES584" s="13"/>
      <c r="ET584" s="13"/>
      <c r="EU584" s="13"/>
      <c r="EV584" s="13"/>
      <c r="EW584" s="13"/>
      <c r="EX584" s="13"/>
      <c r="EY584" s="13"/>
      <c r="EZ584" s="13"/>
      <c r="FA584" s="13"/>
      <c r="FB584" s="13"/>
      <c r="FC584" s="13"/>
      <c r="FD584" s="13"/>
      <c r="FE584" s="13"/>
      <c r="FF584" s="13"/>
      <c r="FG584" s="13"/>
      <c r="FH584" s="13"/>
      <c r="FI584" s="13"/>
      <c r="FJ584" s="13"/>
      <c r="FK584" s="13"/>
      <c r="FL584" s="13"/>
      <c r="FM584" s="13"/>
      <c r="FN584" s="13"/>
      <c r="FO584" s="13"/>
      <c r="FP584" s="13"/>
      <c r="FQ584" s="13"/>
      <c r="FR584" s="13"/>
      <c r="FS584" s="13"/>
      <c r="FT584" s="13"/>
      <c r="FU584" s="13"/>
      <c r="FV584" s="13"/>
      <c r="FW584" s="13"/>
      <c r="FX584" s="13"/>
      <c r="FY584" s="13"/>
      <c r="FZ584" s="13"/>
      <c r="GA584" s="13"/>
      <c r="GB584" s="13"/>
      <c r="GC584" s="13"/>
      <c r="GD584" s="13"/>
      <c r="GE584" s="13"/>
      <c r="GF584" s="13"/>
      <c r="GG584" s="13"/>
      <c r="GH584" s="13"/>
      <c r="GI584" s="13"/>
      <c r="GJ584" s="13"/>
      <c r="GK584" s="13"/>
      <c r="GL584" s="13"/>
      <c r="GM584" s="13"/>
      <c r="GN584" s="13"/>
      <c r="GO584" s="13"/>
      <c r="GP584" s="13"/>
      <c r="GQ584" s="13"/>
      <c r="GR584" s="13"/>
      <c r="GS584" s="13"/>
      <c r="GT584" s="13"/>
      <c r="GU584" s="13"/>
      <c r="GV584" s="13"/>
      <c r="GW584" s="13"/>
      <c r="GX584" s="13"/>
      <c r="GY584" s="13"/>
      <c r="GZ584" s="13"/>
      <c r="HA584" s="13"/>
      <c r="HB584" s="13"/>
      <c r="HC584" s="13"/>
      <c r="HD584" s="13"/>
      <c r="HE584" s="6"/>
    </row>
    <row r="585" spans="9:213" x14ac:dyDescent="0.2">
      <c r="I585" s="25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  <c r="CD585" s="13"/>
      <c r="CE585" s="13"/>
      <c r="CF585" s="13"/>
      <c r="CG585" s="13"/>
      <c r="CH585" s="13"/>
      <c r="CI585" s="13"/>
      <c r="CJ585" s="13"/>
      <c r="CK585" s="13"/>
      <c r="CL585" s="13"/>
      <c r="CM585" s="13"/>
      <c r="CN585" s="13"/>
      <c r="CO585" s="13"/>
      <c r="CP585" s="13"/>
      <c r="CQ585" s="13"/>
      <c r="CR585" s="13"/>
      <c r="CS585" s="13"/>
      <c r="CT585" s="13"/>
      <c r="CU585" s="13"/>
      <c r="CV585" s="13"/>
      <c r="CW585" s="13"/>
      <c r="CX585" s="13"/>
      <c r="CY585" s="13"/>
      <c r="CZ585" s="13"/>
      <c r="DA585" s="13"/>
      <c r="DB585" s="13"/>
      <c r="DC585" s="13"/>
      <c r="DD585" s="13"/>
      <c r="DE585" s="13"/>
      <c r="DF585" s="13"/>
      <c r="DG585" s="13"/>
      <c r="DH585" s="13"/>
      <c r="DI585" s="13"/>
      <c r="DJ585" s="13"/>
      <c r="DK585" s="21"/>
      <c r="DL585" s="13"/>
      <c r="DM585" s="13"/>
      <c r="DN585" s="13"/>
      <c r="DO585" s="13"/>
      <c r="DP585" s="13"/>
      <c r="DQ585" s="13"/>
      <c r="DR585" s="13"/>
      <c r="DS585" s="13"/>
      <c r="DT585" s="13"/>
      <c r="DU585" s="13"/>
      <c r="DV585" s="13"/>
      <c r="DW585" s="13"/>
      <c r="DX585" s="13"/>
      <c r="DY585" s="13"/>
      <c r="DZ585" s="13"/>
      <c r="EA585" s="13"/>
      <c r="EB585" s="13"/>
      <c r="EC585" s="13"/>
      <c r="ED585" s="13"/>
      <c r="EE585" s="13"/>
      <c r="EF585" s="13"/>
      <c r="EG585" s="13"/>
      <c r="EH585" s="13"/>
      <c r="EI585" s="13"/>
      <c r="EJ585" s="13"/>
      <c r="EK585" s="13"/>
      <c r="EL585" s="13"/>
      <c r="EM585" s="13"/>
      <c r="EN585" s="13"/>
      <c r="EO585" s="13"/>
      <c r="EP585" s="13"/>
      <c r="EQ585" s="13"/>
      <c r="ER585" s="13"/>
      <c r="ES585" s="13"/>
      <c r="ET585" s="13"/>
      <c r="EU585" s="13"/>
      <c r="EV585" s="13"/>
      <c r="EW585" s="13"/>
      <c r="EX585" s="13"/>
      <c r="EY585" s="13"/>
      <c r="EZ585" s="13"/>
      <c r="FA585" s="13"/>
      <c r="FB585" s="13"/>
      <c r="FC585" s="13"/>
      <c r="FD585" s="13"/>
      <c r="FE585" s="13"/>
      <c r="FF585" s="13"/>
      <c r="FG585" s="13"/>
      <c r="FH585" s="13"/>
      <c r="FI585" s="13"/>
      <c r="FJ585" s="13"/>
      <c r="FK585" s="13"/>
      <c r="FL585" s="13"/>
      <c r="FM585" s="13"/>
      <c r="FN585" s="13"/>
      <c r="FO585" s="13"/>
      <c r="FP585" s="13"/>
      <c r="FQ585" s="13"/>
      <c r="FR585" s="13"/>
      <c r="FS585" s="13"/>
      <c r="FT585" s="13"/>
      <c r="FU585" s="13"/>
      <c r="FV585" s="13"/>
      <c r="FW585" s="13"/>
      <c r="FX585" s="13"/>
      <c r="FY585" s="13"/>
      <c r="FZ585" s="13"/>
      <c r="GA585" s="13"/>
      <c r="GB585" s="13"/>
      <c r="GC585" s="13"/>
      <c r="GD585" s="13"/>
      <c r="GE585" s="13"/>
      <c r="GF585" s="13"/>
      <c r="GG585" s="13"/>
      <c r="GH585" s="13"/>
      <c r="GI585" s="13"/>
      <c r="GJ585" s="13"/>
      <c r="GK585" s="13"/>
      <c r="GL585" s="13"/>
      <c r="GM585" s="13"/>
      <c r="GN585" s="13"/>
      <c r="GO585" s="13"/>
      <c r="GP585" s="13"/>
      <c r="GQ585" s="13"/>
      <c r="GR585" s="13"/>
      <c r="GS585" s="13"/>
      <c r="GT585" s="13"/>
      <c r="GU585" s="13"/>
      <c r="GV585" s="13"/>
      <c r="GW585" s="13"/>
      <c r="GX585" s="13"/>
      <c r="GY585" s="13"/>
      <c r="GZ585" s="13"/>
      <c r="HA585" s="13"/>
      <c r="HB585" s="13"/>
      <c r="HC585" s="13"/>
      <c r="HD585" s="13"/>
      <c r="HE585" s="6"/>
    </row>
    <row r="586" spans="9:213" x14ac:dyDescent="0.2">
      <c r="I586" s="25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  <c r="CD586" s="13"/>
      <c r="CE586" s="13"/>
      <c r="CF586" s="13"/>
      <c r="CG586" s="13"/>
      <c r="CH586" s="13"/>
      <c r="CI586" s="13"/>
      <c r="CJ586" s="13"/>
      <c r="CK586" s="13"/>
      <c r="CL586" s="13"/>
      <c r="CM586" s="13"/>
      <c r="CN586" s="13"/>
      <c r="CO586" s="13"/>
      <c r="CP586" s="13"/>
      <c r="CQ586" s="13"/>
      <c r="CR586" s="13"/>
      <c r="CS586" s="13"/>
      <c r="CT586" s="13"/>
      <c r="CU586" s="13"/>
      <c r="CV586" s="13"/>
      <c r="CW586" s="13"/>
      <c r="CX586" s="13"/>
      <c r="CY586" s="13"/>
      <c r="CZ586" s="13"/>
      <c r="DA586" s="13"/>
      <c r="DB586" s="13"/>
      <c r="DC586" s="13"/>
      <c r="DD586" s="13"/>
      <c r="DE586" s="13"/>
      <c r="DF586" s="13"/>
      <c r="DG586" s="13"/>
      <c r="DH586" s="13"/>
      <c r="DI586" s="13"/>
      <c r="DJ586" s="13"/>
      <c r="DK586" s="21"/>
      <c r="DL586" s="13"/>
      <c r="DM586" s="13"/>
      <c r="DN586" s="13"/>
      <c r="DO586" s="13"/>
      <c r="DP586" s="13"/>
      <c r="DQ586" s="13"/>
      <c r="DR586" s="13"/>
      <c r="DS586" s="13"/>
      <c r="DT586" s="13"/>
      <c r="DU586" s="13"/>
      <c r="DV586" s="13"/>
      <c r="DW586" s="13"/>
      <c r="DX586" s="13"/>
      <c r="DY586" s="13"/>
      <c r="DZ586" s="13"/>
      <c r="EA586" s="13"/>
      <c r="EB586" s="13"/>
      <c r="EC586" s="13"/>
      <c r="ED586" s="13"/>
      <c r="EE586" s="13"/>
      <c r="EF586" s="13"/>
      <c r="EG586" s="13"/>
      <c r="EH586" s="13"/>
      <c r="EI586" s="13"/>
      <c r="EJ586" s="13"/>
      <c r="EK586" s="13"/>
      <c r="EL586" s="13"/>
      <c r="EM586" s="13"/>
      <c r="EN586" s="13"/>
      <c r="EO586" s="13"/>
      <c r="EP586" s="13"/>
      <c r="EQ586" s="13"/>
      <c r="ER586" s="13"/>
      <c r="ES586" s="13"/>
      <c r="ET586" s="13"/>
      <c r="EU586" s="13"/>
      <c r="EV586" s="13"/>
      <c r="EW586" s="13"/>
      <c r="EX586" s="13"/>
      <c r="EY586" s="13"/>
      <c r="EZ586" s="13"/>
      <c r="FA586" s="13"/>
      <c r="FB586" s="13"/>
      <c r="FC586" s="13"/>
      <c r="FD586" s="13"/>
      <c r="FE586" s="13"/>
      <c r="FF586" s="13"/>
      <c r="FG586" s="13"/>
      <c r="FH586" s="13"/>
      <c r="FI586" s="13"/>
      <c r="FJ586" s="13"/>
      <c r="FK586" s="13"/>
      <c r="FL586" s="13"/>
      <c r="FM586" s="13"/>
      <c r="FN586" s="13"/>
      <c r="FO586" s="13"/>
      <c r="FP586" s="13"/>
      <c r="FQ586" s="13"/>
      <c r="FR586" s="13"/>
      <c r="FS586" s="13"/>
      <c r="FT586" s="13"/>
      <c r="FU586" s="13"/>
      <c r="FV586" s="13"/>
      <c r="FW586" s="13"/>
      <c r="FX586" s="13"/>
      <c r="FY586" s="13"/>
      <c r="FZ586" s="13"/>
      <c r="GA586" s="13"/>
      <c r="GB586" s="13"/>
      <c r="GC586" s="13"/>
      <c r="GD586" s="13"/>
      <c r="GE586" s="13"/>
      <c r="GF586" s="13"/>
      <c r="GG586" s="13"/>
      <c r="GH586" s="13"/>
      <c r="GI586" s="13"/>
      <c r="GJ586" s="13"/>
      <c r="GK586" s="13"/>
      <c r="GL586" s="13"/>
      <c r="GM586" s="13"/>
      <c r="GN586" s="13"/>
      <c r="GO586" s="13"/>
      <c r="GP586" s="13"/>
      <c r="GQ586" s="13"/>
      <c r="GR586" s="13"/>
      <c r="GS586" s="13"/>
      <c r="GT586" s="13"/>
      <c r="GU586" s="13"/>
      <c r="GV586" s="13"/>
      <c r="GW586" s="13"/>
      <c r="GX586" s="13"/>
      <c r="GY586" s="13"/>
      <c r="GZ586" s="13"/>
      <c r="HA586" s="13"/>
      <c r="HB586" s="13"/>
      <c r="HC586" s="13"/>
      <c r="HD586" s="13"/>
      <c r="HE586" s="6"/>
    </row>
    <row r="587" spans="9:213" x14ac:dyDescent="0.2">
      <c r="I587" s="25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  <c r="CD587" s="13"/>
      <c r="CE587" s="13"/>
      <c r="CF587" s="13"/>
      <c r="CG587" s="13"/>
      <c r="CH587" s="13"/>
      <c r="CI587" s="13"/>
      <c r="CJ587" s="13"/>
      <c r="CK587" s="13"/>
      <c r="CL587" s="13"/>
      <c r="CM587" s="13"/>
      <c r="CN587" s="13"/>
      <c r="CO587" s="13"/>
      <c r="CP587" s="13"/>
      <c r="CQ587" s="13"/>
      <c r="CR587" s="13"/>
      <c r="CS587" s="13"/>
      <c r="CT587" s="13"/>
      <c r="CU587" s="13"/>
      <c r="CV587" s="13"/>
      <c r="CW587" s="13"/>
      <c r="CX587" s="13"/>
      <c r="CY587" s="13"/>
      <c r="CZ587" s="13"/>
      <c r="DA587" s="13"/>
      <c r="DB587" s="13"/>
      <c r="DC587" s="13"/>
      <c r="DD587" s="13"/>
      <c r="DE587" s="13"/>
      <c r="DF587" s="13"/>
      <c r="DG587" s="13"/>
      <c r="DH587" s="13"/>
      <c r="DI587" s="13"/>
      <c r="DJ587" s="13"/>
      <c r="DK587" s="21"/>
      <c r="DL587" s="13"/>
      <c r="DM587" s="13"/>
      <c r="DN587" s="13"/>
      <c r="DO587" s="13"/>
      <c r="DP587" s="13"/>
      <c r="DQ587" s="13"/>
      <c r="DR587" s="13"/>
      <c r="DS587" s="13"/>
      <c r="DT587" s="13"/>
      <c r="DU587" s="13"/>
      <c r="DV587" s="13"/>
      <c r="DW587" s="13"/>
      <c r="DX587" s="13"/>
      <c r="DY587" s="13"/>
      <c r="DZ587" s="13"/>
      <c r="EA587" s="13"/>
      <c r="EB587" s="13"/>
      <c r="EC587" s="13"/>
      <c r="ED587" s="13"/>
      <c r="EE587" s="13"/>
      <c r="EF587" s="13"/>
      <c r="EG587" s="13"/>
      <c r="EH587" s="13"/>
      <c r="EI587" s="13"/>
      <c r="EJ587" s="13"/>
      <c r="EK587" s="13"/>
      <c r="EL587" s="13"/>
      <c r="EM587" s="13"/>
      <c r="EN587" s="13"/>
      <c r="EO587" s="13"/>
      <c r="EP587" s="13"/>
      <c r="EQ587" s="13"/>
      <c r="ER587" s="13"/>
      <c r="ES587" s="13"/>
      <c r="ET587" s="13"/>
      <c r="EU587" s="13"/>
      <c r="EV587" s="13"/>
      <c r="EW587" s="13"/>
      <c r="EX587" s="13"/>
      <c r="EY587" s="13"/>
      <c r="EZ587" s="13"/>
      <c r="FA587" s="13"/>
      <c r="FB587" s="13"/>
      <c r="FC587" s="13"/>
      <c r="FD587" s="13"/>
      <c r="FE587" s="13"/>
      <c r="FF587" s="13"/>
      <c r="FG587" s="13"/>
      <c r="FH587" s="13"/>
      <c r="FI587" s="13"/>
      <c r="FJ587" s="13"/>
      <c r="FK587" s="13"/>
      <c r="FL587" s="13"/>
      <c r="FM587" s="13"/>
      <c r="FN587" s="13"/>
      <c r="FO587" s="13"/>
      <c r="FP587" s="13"/>
      <c r="FQ587" s="13"/>
      <c r="FR587" s="13"/>
      <c r="FS587" s="13"/>
      <c r="FT587" s="13"/>
      <c r="FU587" s="13"/>
      <c r="FV587" s="13"/>
      <c r="FW587" s="13"/>
      <c r="FX587" s="13"/>
      <c r="FY587" s="13"/>
      <c r="FZ587" s="13"/>
      <c r="GA587" s="13"/>
      <c r="GB587" s="13"/>
      <c r="GC587" s="13"/>
      <c r="GD587" s="13"/>
      <c r="GE587" s="13"/>
      <c r="GF587" s="13"/>
      <c r="GG587" s="13"/>
      <c r="GH587" s="13"/>
      <c r="GI587" s="13"/>
      <c r="GJ587" s="13"/>
      <c r="GK587" s="13"/>
      <c r="GL587" s="13"/>
      <c r="GM587" s="13"/>
      <c r="GN587" s="13"/>
      <c r="GO587" s="13"/>
      <c r="GP587" s="13"/>
      <c r="GQ587" s="13"/>
      <c r="GR587" s="13"/>
      <c r="GS587" s="13"/>
      <c r="GT587" s="13"/>
      <c r="GU587" s="13"/>
      <c r="GV587" s="13"/>
      <c r="GW587" s="13"/>
      <c r="GX587" s="13"/>
      <c r="GY587" s="13"/>
      <c r="GZ587" s="13"/>
      <c r="HA587" s="13"/>
      <c r="HB587" s="13"/>
      <c r="HC587" s="13"/>
      <c r="HD587" s="13"/>
      <c r="HE587" s="6"/>
    </row>
    <row r="588" spans="9:213" x14ac:dyDescent="0.2">
      <c r="I588" s="25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  <c r="CD588" s="13"/>
      <c r="CE588" s="13"/>
      <c r="CF588" s="13"/>
      <c r="CG588" s="13"/>
      <c r="CH588" s="13"/>
      <c r="CI588" s="13"/>
      <c r="CJ588" s="13"/>
      <c r="CK588" s="13"/>
      <c r="CL588" s="13"/>
      <c r="CM588" s="13"/>
      <c r="CN588" s="13"/>
      <c r="CO588" s="13"/>
      <c r="CP588" s="13"/>
      <c r="CQ588" s="13"/>
      <c r="CR588" s="13"/>
      <c r="CS588" s="13"/>
      <c r="CT588" s="13"/>
      <c r="CU588" s="13"/>
      <c r="CV588" s="13"/>
      <c r="CW588" s="13"/>
      <c r="CX588" s="13"/>
      <c r="CY588" s="13"/>
      <c r="CZ588" s="13"/>
      <c r="DA588" s="13"/>
      <c r="DB588" s="13"/>
      <c r="DC588" s="13"/>
      <c r="DD588" s="13"/>
      <c r="DE588" s="13"/>
      <c r="DF588" s="13"/>
      <c r="DG588" s="13"/>
      <c r="DH588" s="13"/>
      <c r="DI588" s="13"/>
      <c r="DJ588" s="13"/>
      <c r="DK588" s="21"/>
      <c r="DL588" s="13"/>
      <c r="DM588" s="13"/>
      <c r="DN588" s="13"/>
      <c r="DO588" s="13"/>
      <c r="DP588" s="13"/>
      <c r="DQ588" s="13"/>
      <c r="DR588" s="13"/>
      <c r="DS588" s="13"/>
      <c r="DT588" s="13"/>
      <c r="DU588" s="13"/>
      <c r="DV588" s="13"/>
      <c r="DW588" s="13"/>
      <c r="DX588" s="13"/>
      <c r="DY588" s="13"/>
      <c r="DZ588" s="13"/>
      <c r="EA588" s="13"/>
      <c r="EB588" s="13"/>
      <c r="EC588" s="13"/>
      <c r="ED588" s="13"/>
      <c r="EE588" s="13"/>
      <c r="EF588" s="13"/>
      <c r="EG588" s="13"/>
      <c r="EH588" s="13"/>
      <c r="EI588" s="13"/>
      <c r="EJ588" s="13"/>
      <c r="EK588" s="13"/>
      <c r="EL588" s="13"/>
      <c r="EM588" s="13"/>
      <c r="EN588" s="13"/>
      <c r="EO588" s="13"/>
      <c r="EP588" s="13"/>
      <c r="EQ588" s="13"/>
      <c r="ER588" s="13"/>
      <c r="ES588" s="13"/>
      <c r="ET588" s="13"/>
      <c r="EU588" s="13"/>
      <c r="EV588" s="13"/>
      <c r="EW588" s="13"/>
      <c r="EX588" s="13"/>
      <c r="EY588" s="13"/>
      <c r="EZ588" s="13"/>
      <c r="FA588" s="13"/>
      <c r="FB588" s="13"/>
      <c r="FC588" s="13"/>
      <c r="FD588" s="13"/>
      <c r="FE588" s="13"/>
      <c r="FF588" s="13"/>
      <c r="FG588" s="13"/>
      <c r="FH588" s="13"/>
      <c r="FI588" s="13"/>
      <c r="FJ588" s="13"/>
      <c r="FK588" s="13"/>
      <c r="FL588" s="13"/>
      <c r="FM588" s="13"/>
      <c r="FN588" s="13"/>
      <c r="FO588" s="13"/>
      <c r="FP588" s="13"/>
      <c r="FQ588" s="13"/>
      <c r="FR588" s="13"/>
      <c r="FS588" s="13"/>
      <c r="FT588" s="13"/>
      <c r="FU588" s="13"/>
      <c r="FV588" s="13"/>
      <c r="FW588" s="13"/>
      <c r="FX588" s="13"/>
      <c r="FY588" s="13"/>
      <c r="FZ588" s="13"/>
      <c r="GA588" s="13"/>
      <c r="GB588" s="13"/>
      <c r="GC588" s="13"/>
      <c r="GD588" s="13"/>
      <c r="GE588" s="13"/>
      <c r="GF588" s="13"/>
      <c r="GG588" s="13"/>
      <c r="GH588" s="13"/>
      <c r="GI588" s="13"/>
      <c r="GJ588" s="13"/>
      <c r="GK588" s="13"/>
      <c r="GL588" s="13"/>
      <c r="GM588" s="13"/>
      <c r="GN588" s="13"/>
      <c r="GO588" s="13"/>
      <c r="GP588" s="13"/>
      <c r="GQ588" s="13"/>
      <c r="GR588" s="13"/>
      <c r="GS588" s="13"/>
      <c r="GT588" s="13"/>
      <c r="GU588" s="13"/>
      <c r="GV588" s="13"/>
      <c r="GW588" s="13"/>
      <c r="GX588" s="13"/>
      <c r="GY588" s="13"/>
      <c r="GZ588" s="13"/>
      <c r="HA588" s="13"/>
      <c r="HB588" s="13"/>
      <c r="HC588" s="13"/>
      <c r="HD588" s="13"/>
      <c r="HE588" s="6"/>
    </row>
    <row r="589" spans="9:213" x14ac:dyDescent="0.2">
      <c r="I589" s="25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  <c r="CD589" s="13"/>
      <c r="CE589" s="13"/>
      <c r="CF589" s="13"/>
      <c r="CG589" s="13"/>
      <c r="CH589" s="13"/>
      <c r="CI589" s="13"/>
      <c r="CJ589" s="13"/>
      <c r="CK589" s="13"/>
      <c r="CL589" s="13"/>
      <c r="CM589" s="13"/>
      <c r="CN589" s="13"/>
      <c r="CO589" s="13"/>
      <c r="CP589" s="13"/>
      <c r="CQ589" s="13"/>
      <c r="CR589" s="13"/>
      <c r="CS589" s="13"/>
      <c r="CT589" s="13"/>
      <c r="CU589" s="13"/>
      <c r="CV589" s="13"/>
      <c r="CW589" s="13"/>
      <c r="CX589" s="13"/>
      <c r="CY589" s="13"/>
      <c r="CZ589" s="13"/>
      <c r="DA589" s="13"/>
      <c r="DB589" s="13"/>
      <c r="DC589" s="13"/>
      <c r="DD589" s="13"/>
      <c r="DE589" s="13"/>
      <c r="DF589" s="13"/>
      <c r="DG589" s="13"/>
      <c r="DH589" s="13"/>
      <c r="DI589" s="13"/>
      <c r="DJ589" s="13"/>
      <c r="DK589" s="21"/>
      <c r="DL589" s="13"/>
      <c r="DM589" s="13"/>
      <c r="DN589" s="13"/>
      <c r="DO589" s="13"/>
      <c r="DP589" s="13"/>
      <c r="DQ589" s="13"/>
      <c r="DR589" s="13"/>
      <c r="DS589" s="13"/>
      <c r="DT589" s="13"/>
      <c r="DU589" s="13"/>
      <c r="DV589" s="13"/>
      <c r="DW589" s="13"/>
      <c r="DX589" s="13"/>
      <c r="DY589" s="13"/>
      <c r="DZ589" s="13"/>
      <c r="EA589" s="13"/>
      <c r="EB589" s="13"/>
      <c r="EC589" s="13"/>
      <c r="ED589" s="13"/>
      <c r="EE589" s="13"/>
      <c r="EF589" s="13"/>
      <c r="EG589" s="13"/>
      <c r="EH589" s="13"/>
      <c r="EI589" s="13"/>
      <c r="EJ589" s="13"/>
      <c r="EK589" s="13"/>
      <c r="EL589" s="13"/>
      <c r="EM589" s="13"/>
      <c r="EN589" s="13"/>
      <c r="EO589" s="13"/>
      <c r="EP589" s="13"/>
      <c r="EQ589" s="13"/>
      <c r="ER589" s="13"/>
      <c r="ES589" s="13"/>
      <c r="ET589" s="13"/>
      <c r="EU589" s="13"/>
      <c r="EV589" s="13"/>
      <c r="EW589" s="13"/>
      <c r="EX589" s="13"/>
      <c r="EY589" s="13"/>
      <c r="EZ589" s="13"/>
      <c r="FA589" s="13"/>
      <c r="FB589" s="13"/>
      <c r="FC589" s="13"/>
      <c r="FD589" s="13"/>
      <c r="FE589" s="13"/>
      <c r="FF589" s="13"/>
      <c r="FG589" s="13"/>
      <c r="FH589" s="13"/>
      <c r="FI589" s="13"/>
      <c r="FJ589" s="13"/>
      <c r="FK589" s="13"/>
      <c r="FL589" s="13"/>
      <c r="FM589" s="13"/>
      <c r="FN589" s="13"/>
      <c r="FO589" s="13"/>
      <c r="FP589" s="13"/>
      <c r="FQ589" s="13"/>
      <c r="FR589" s="13"/>
      <c r="FS589" s="13"/>
      <c r="FT589" s="13"/>
      <c r="FU589" s="13"/>
      <c r="FV589" s="13"/>
      <c r="FW589" s="13"/>
      <c r="FX589" s="13"/>
      <c r="FY589" s="13"/>
      <c r="FZ589" s="13"/>
      <c r="GA589" s="13"/>
      <c r="GB589" s="13"/>
      <c r="GC589" s="13"/>
      <c r="GD589" s="13"/>
      <c r="GE589" s="13"/>
      <c r="GF589" s="13"/>
      <c r="GG589" s="13"/>
      <c r="GH589" s="13"/>
      <c r="GI589" s="13"/>
      <c r="GJ589" s="13"/>
      <c r="GK589" s="13"/>
      <c r="GL589" s="13"/>
      <c r="GM589" s="13"/>
      <c r="GN589" s="13"/>
      <c r="GO589" s="13"/>
      <c r="GP589" s="13"/>
      <c r="GQ589" s="13"/>
      <c r="GR589" s="13"/>
      <c r="GS589" s="13"/>
      <c r="GT589" s="13"/>
      <c r="GU589" s="13"/>
      <c r="GV589" s="13"/>
      <c r="GW589" s="13"/>
      <c r="GX589" s="13"/>
      <c r="GY589" s="13"/>
      <c r="GZ589" s="13"/>
      <c r="HA589" s="13"/>
      <c r="HB589" s="13"/>
      <c r="HC589" s="13"/>
      <c r="HD589" s="13"/>
      <c r="HE589" s="6"/>
    </row>
    <row r="590" spans="9:213" x14ac:dyDescent="0.2">
      <c r="I590" s="25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  <c r="CD590" s="13"/>
      <c r="CE590" s="13"/>
      <c r="CF590" s="13"/>
      <c r="CG590" s="13"/>
      <c r="CH590" s="13"/>
      <c r="CI590" s="13"/>
      <c r="CJ590" s="13"/>
      <c r="CK590" s="13"/>
      <c r="CL590" s="13"/>
      <c r="CM590" s="13"/>
      <c r="CN590" s="13"/>
      <c r="CO590" s="13"/>
      <c r="CP590" s="13"/>
      <c r="CQ590" s="13"/>
      <c r="CR590" s="13"/>
      <c r="CS590" s="13"/>
      <c r="CT590" s="13"/>
      <c r="CU590" s="13"/>
      <c r="CV590" s="13"/>
      <c r="CW590" s="13"/>
      <c r="CX590" s="13"/>
      <c r="CY590" s="13"/>
      <c r="CZ590" s="13"/>
      <c r="DA590" s="13"/>
      <c r="DB590" s="13"/>
      <c r="DC590" s="13"/>
      <c r="DD590" s="13"/>
      <c r="DE590" s="13"/>
      <c r="DF590" s="13"/>
      <c r="DG590" s="13"/>
      <c r="DH590" s="13"/>
      <c r="DI590" s="13"/>
      <c r="DJ590" s="13"/>
      <c r="DK590" s="21"/>
      <c r="DL590" s="13"/>
      <c r="DM590" s="13"/>
      <c r="DN590" s="13"/>
      <c r="DO590" s="13"/>
      <c r="DP590" s="13"/>
      <c r="DQ590" s="13"/>
      <c r="DR590" s="13"/>
      <c r="DS590" s="13"/>
      <c r="DT590" s="13"/>
      <c r="DU590" s="13"/>
      <c r="DV590" s="13"/>
      <c r="DW590" s="13"/>
      <c r="DX590" s="13"/>
      <c r="DY590" s="13"/>
      <c r="DZ590" s="13"/>
      <c r="EA590" s="13"/>
      <c r="EB590" s="13"/>
      <c r="EC590" s="13"/>
      <c r="ED590" s="13"/>
      <c r="EE590" s="13"/>
      <c r="EF590" s="13"/>
      <c r="EG590" s="13"/>
      <c r="EH590" s="13"/>
      <c r="EI590" s="13"/>
      <c r="EJ590" s="13"/>
      <c r="EK590" s="13"/>
      <c r="EL590" s="13"/>
      <c r="EM590" s="13"/>
      <c r="EN590" s="13"/>
      <c r="EO590" s="13"/>
      <c r="EP590" s="13"/>
      <c r="EQ590" s="13"/>
      <c r="ER590" s="13"/>
      <c r="ES590" s="13"/>
      <c r="ET590" s="13"/>
      <c r="EU590" s="13"/>
      <c r="EV590" s="13"/>
      <c r="EW590" s="13"/>
      <c r="EX590" s="13"/>
      <c r="EY590" s="13"/>
      <c r="EZ590" s="13"/>
      <c r="FA590" s="13"/>
      <c r="FB590" s="13"/>
      <c r="FC590" s="13"/>
      <c r="FD590" s="13"/>
      <c r="FE590" s="13"/>
      <c r="FF590" s="13"/>
      <c r="FG590" s="13"/>
      <c r="FH590" s="13"/>
      <c r="FI590" s="13"/>
      <c r="FJ590" s="13"/>
      <c r="FK590" s="13"/>
      <c r="FL590" s="13"/>
      <c r="FM590" s="13"/>
      <c r="FN590" s="13"/>
      <c r="FO590" s="13"/>
      <c r="FP590" s="13"/>
      <c r="FQ590" s="13"/>
      <c r="FR590" s="13"/>
      <c r="FS590" s="13"/>
      <c r="FT590" s="13"/>
      <c r="FU590" s="13"/>
      <c r="FV590" s="13"/>
      <c r="FW590" s="13"/>
      <c r="FX590" s="13"/>
      <c r="FY590" s="13"/>
      <c r="FZ590" s="13"/>
      <c r="GA590" s="13"/>
      <c r="GB590" s="13"/>
      <c r="GC590" s="13"/>
      <c r="GD590" s="13"/>
      <c r="GE590" s="13"/>
      <c r="GF590" s="13"/>
      <c r="GG590" s="13"/>
      <c r="GH590" s="13"/>
      <c r="GI590" s="13"/>
      <c r="GJ590" s="13"/>
      <c r="GK590" s="13"/>
      <c r="GL590" s="13"/>
      <c r="GM590" s="13"/>
      <c r="GN590" s="13"/>
      <c r="GO590" s="13"/>
      <c r="GP590" s="13"/>
      <c r="GQ590" s="13"/>
      <c r="GR590" s="13"/>
      <c r="GS590" s="13"/>
      <c r="GT590" s="13"/>
      <c r="GU590" s="13"/>
      <c r="GV590" s="13"/>
      <c r="GW590" s="13"/>
      <c r="GX590" s="13"/>
      <c r="GY590" s="13"/>
      <c r="GZ590" s="13"/>
      <c r="HA590" s="13"/>
      <c r="HB590" s="13"/>
      <c r="HC590" s="13"/>
      <c r="HD590" s="13"/>
      <c r="HE590" s="6"/>
    </row>
    <row r="591" spans="9:213" x14ac:dyDescent="0.2">
      <c r="I591" s="25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  <c r="CD591" s="13"/>
      <c r="CE591" s="13"/>
      <c r="CF591" s="13"/>
      <c r="CG591" s="13"/>
      <c r="CH591" s="13"/>
      <c r="CI591" s="13"/>
      <c r="CJ591" s="13"/>
      <c r="CK591" s="13"/>
      <c r="CL591" s="13"/>
      <c r="CM591" s="13"/>
      <c r="CN591" s="13"/>
      <c r="CO591" s="13"/>
      <c r="CP591" s="13"/>
      <c r="CQ591" s="13"/>
      <c r="CR591" s="13"/>
      <c r="CS591" s="13"/>
      <c r="CT591" s="13"/>
      <c r="CU591" s="13"/>
      <c r="CV591" s="13"/>
      <c r="CW591" s="13"/>
      <c r="CX591" s="13"/>
      <c r="CY591" s="13"/>
      <c r="CZ591" s="13"/>
      <c r="DA591" s="13"/>
      <c r="DB591" s="13"/>
      <c r="DC591" s="13"/>
      <c r="DD591" s="13"/>
      <c r="DE591" s="13"/>
      <c r="DF591" s="13"/>
      <c r="DG591" s="13"/>
      <c r="DH591" s="13"/>
      <c r="DI591" s="13"/>
      <c r="DJ591" s="13"/>
      <c r="DK591" s="21"/>
      <c r="DL591" s="13"/>
      <c r="DM591" s="13"/>
      <c r="DN591" s="13"/>
      <c r="DO591" s="13"/>
      <c r="DP591" s="13"/>
      <c r="DQ591" s="13"/>
      <c r="DR591" s="13"/>
      <c r="DS591" s="13"/>
      <c r="DT591" s="13"/>
      <c r="DU591" s="13"/>
      <c r="DV591" s="13"/>
      <c r="DW591" s="13"/>
      <c r="DX591" s="13"/>
      <c r="DY591" s="13"/>
      <c r="DZ591" s="13"/>
      <c r="EA591" s="13"/>
      <c r="EB591" s="13"/>
      <c r="EC591" s="13"/>
      <c r="ED591" s="13"/>
      <c r="EE591" s="13"/>
      <c r="EF591" s="13"/>
      <c r="EG591" s="13"/>
      <c r="EH591" s="13"/>
      <c r="EI591" s="13"/>
      <c r="EJ591" s="13"/>
      <c r="EK591" s="13"/>
      <c r="EL591" s="13"/>
      <c r="EM591" s="13"/>
      <c r="EN591" s="13"/>
      <c r="EO591" s="13"/>
      <c r="EP591" s="13"/>
      <c r="EQ591" s="13"/>
      <c r="ER591" s="13"/>
      <c r="ES591" s="13"/>
      <c r="ET591" s="13"/>
      <c r="EU591" s="13"/>
      <c r="EV591" s="13"/>
      <c r="EW591" s="13"/>
      <c r="EX591" s="13"/>
      <c r="EY591" s="13"/>
      <c r="EZ591" s="13"/>
      <c r="FA591" s="13"/>
      <c r="FB591" s="13"/>
      <c r="FC591" s="13"/>
      <c r="FD591" s="13"/>
      <c r="FE591" s="13"/>
      <c r="FF591" s="13"/>
      <c r="FG591" s="13"/>
      <c r="FH591" s="13"/>
      <c r="FI591" s="13"/>
      <c r="FJ591" s="13"/>
      <c r="FK591" s="13"/>
      <c r="FL591" s="13"/>
      <c r="FM591" s="13"/>
      <c r="FN591" s="13"/>
      <c r="FO591" s="13"/>
      <c r="FP591" s="13"/>
      <c r="FQ591" s="13"/>
      <c r="FR591" s="13"/>
      <c r="FS591" s="13"/>
      <c r="FT591" s="13"/>
      <c r="FU591" s="13"/>
      <c r="FV591" s="13"/>
      <c r="FW591" s="13"/>
      <c r="FX591" s="13"/>
      <c r="FY591" s="13"/>
      <c r="FZ591" s="13"/>
      <c r="GA591" s="13"/>
      <c r="GB591" s="13"/>
      <c r="GC591" s="13"/>
      <c r="GD591" s="13"/>
      <c r="GE591" s="13"/>
      <c r="GF591" s="13"/>
      <c r="GG591" s="13"/>
      <c r="GH591" s="13"/>
      <c r="GI591" s="13"/>
      <c r="GJ591" s="13"/>
      <c r="GK591" s="13"/>
      <c r="GL591" s="13"/>
      <c r="GM591" s="13"/>
      <c r="GN591" s="13"/>
      <c r="GO591" s="13"/>
      <c r="GP591" s="13"/>
      <c r="GQ591" s="13"/>
      <c r="GR591" s="13"/>
      <c r="GS591" s="13"/>
      <c r="GT591" s="13"/>
      <c r="GU591" s="13"/>
      <c r="GV591" s="13"/>
      <c r="GW591" s="13"/>
      <c r="GX591" s="13"/>
      <c r="GY591" s="13"/>
      <c r="GZ591" s="13"/>
      <c r="HA591" s="13"/>
      <c r="HB591" s="13"/>
      <c r="HC591" s="13"/>
      <c r="HD591" s="13"/>
      <c r="HE591" s="6"/>
    </row>
    <row r="592" spans="9:213" x14ac:dyDescent="0.2">
      <c r="I592" s="25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  <c r="CD592" s="13"/>
      <c r="CE592" s="13"/>
      <c r="CF592" s="13"/>
      <c r="CG592" s="13"/>
      <c r="CH592" s="13"/>
      <c r="CI592" s="13"/>
      <c r="CJ592" s="13"/>
      <c r="CK592" s="13"/>
      <c r="CL592" s="13"/>
      <c r="CM592" s="13"/>
      <c r="CN592" s="13"/>
      <c r="CO592" s="13"/>
      <c r="CP592" s="13"/>
      <c r="CQ592" s="13"/>
      <c r="CR592" s="13"/>
      <c r="CS592" s="13"/>
      <c r="CT592" s="13"/>
      <c r="CU592" s="13"/>
      <c r="CV592" s="13"/>
      <c r="CW592" s="13"/>
      <c r="CX592" s="13"/>
      <c r="CY592" s="13"/>
      <c r="CZ592" s="13"/>
      <c r="DA592" s="13"/>
      <c r="DB592" s="13"/>
      <c r="DC592" s="13"/>
      <c r="DD592" s="13"/>
      <c r="DE592" s="13"/>
      <c r="DF592" s="13"/>
      <c r="DG592" s="13"/>
      <c r="DH592" s="13"/>
      <c r="DI592" s="13"/>
      <c r="DJ592" s="13"/>
      <c r="DK592" s="21"/>
      <c r="DL592" s="13"/>
      <c r="DM592" s="13"/>
      <c r="DN592" s="13"/>
      <c r="DO592" s="13"/>
      <c r="DP592" s="13"/>
      <c r="DQ592" s="13"/>
      <c r="DR592" s="13"/>
      <c r="DS592" s="13"/>
      <c r="DT592" s="13"/>
      <c r="DU592" s="13"/>
      <c r="DV592" s="13"/>
      <c r="DW592" s="13"/>
      <c r="DX592" s="13"/>
      <c r="DY592" s="13"/>
      <c r="DZ592" s="13"/>
      <c r="EA592" s="13"/>
      <c r="EB592" s="13"/>
      <c r="EC592" s="13"/>
      <c r="ED592" s="13"/>
      <c r="EE592" s="13"/>
      <c r="EF592" s="13"/>
      <c r="EG592" s="13"/>
      <c r="EH592" s="13"/>
      <c r="EI592" s="13"/>
      <c r="EJ592" s="13"/>
      <c r="EK592" s="13"/>
      <c r="EL592" s="13"/>
      <c r="EM592" s="13"/>
      <c r="EN592" s="13"/>
      <c r="EO592" s="13"/>
      <c r="EP592" s="13"/>
      <c r="EQ592" s="13"/>
      <c r="ER592" s="13"/>
      <c r="ES592" s="13"/>
      <c r="ET592" s="13"/>
      <c r="EU592" s="13"/>
      <c r="EV592" s="13"/>
      <c r="EW592" s="13"/>
      <c r="EX592" s="13"/>
      <c r="EY592" s="13"/>
      <c r="EZ592" s="13"/>
      <c r="FA592" s="13"/>
      <c r="FB592" s="13"/>
      <c r="FC592" s="13"/>
      <c r="FD592" s="13"/>
      <c r="FE592" s="13"/>
      <c r="FF592" s="13"/>
      <c r="FG592" s="13"/>
      <c r="FH592" s="13"/>
      <c r="FI592" s="13"/>
      <c r="FJ592" s="13"/>
      <c r="FK592" s="13"/>
      <c r="FL592" s="13"/>
      <c r="FM592" s="13"/>
      <c r="FN592" s="13"/>
      <c r="FO592" s="13"/>
      <c r="FP592" s="13"/>
      <c r="FQ592" s="13"/>
      <c r="FR592" s="13"/>
      <c r="FS592" s="13"/>
      <c r="FT592" s="13"/>
      <c r="FU592" s="13"/>
      <c r="FV592" s="13"/>
      <c r="FW592" s="13"/>
      <c r="FX592" s="13"/>
      <c r="FY592" s="13"/>
      <c r="FZ592" s="13"/>
      <c r="GA592" s="13"/>
      <c r="GB592" s="13"/>
      <c r="GC592" s="13"/>
      <c r="GD592" s="13"/>
      <c r="GE592" s="13"/>
      <c r="GF592" s="13"/>
      <c r="GG592" s="13"/>
      <c r="GH592" s="13"/>
      <c r="GI592" s="13"/>
      <c r="GJ592" s="13"/>
      <c r="GK592" s="13"/>
      <c r="GL592" s="13"/>
      <c r="GM592" s="13"/>
      <c r="GN592" s="13"/>
      <c r="GO592" s="13"/>
      <c r="GP592" s="13"/>
      <c r="GQ592" s="13"/>
      <c r="GR592" s="13"/>
      <c r="GS592" s="13"/>
      <c r="GT592" s="13"/>
      <c r="GU592" s="13"/>
      <c r="GV592" s="13"/>
      <c r="GW592" s="13"/>
      <c r="GX592" s="13"/>
      <c r="GY592" s="13"/>
      <c r="GZ592" s="13"/>
      <c r="HA592" s="13"/>
      <c r="HB592" s="13"/>
      <c r="HC592" s="13"/>
      <c r="HD592" s="13"/>
      <c r="HE592" s="6"/>
    </row>
    <row r="593" spans="9:213" x14ac:dyDescent="0.2">
      <c r="I593" s="25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  <c r="CD593" s="13"/>
      <c r="CE593" s="13"/>
      <c r="CF593" s="13"/>
      <c r="CG593" s="13"/>
      <c r="CH593" s="13"/>
      <c r="CI593" s="13"/>
      <c r="CJ593" s="13"/>
      <c r="CK593" s="13"/>
      <c r="CL593" s="13"/>
      <c r="CM593" s="13"/>
      <c r="CN593" s="13"/>
      <c r="CO593" s="13"/>
      <c r="CP593" s="13"/>
      <c r="CQ593" s="13"/>
      <c r="CR593" s="13"/>
      <c r="CS593" s="13"/>
      <c r="CT593" s="13"/>
      <c r="CU593" s="13"/>
      <c r="CV593" s="13"/>
      <c r="CW593" s="13"/>
      <c r="CX593" s="13"/>
      <c r="CY593" s="13"/>
      <c r="CZ593" s="13"/>
      <c r="DA593" s="13"/>
      <c r="DB593" s="13"/>
      <c r="DC593" s="13"/>
      <c r="DD593" s="13"/>
      <c r="DE593" s="13"/>
      <c r="DF593" s="13"/>
      <c r="DG593" s="13"/>
      <c r="DH593" s="13"/>
      <c r="DI593" s="13"/>
      <c r="DJ593" s="13"/>
      <c r="DK593" s="21"/>
      <c r="DL593" s="13"/>
      <c r="DM593" s="13"/>
      <c r="DN593" s="13"/>
      <c r="DO593" s="13"/>
      <c r="DP593" s="13"/>
      <c r="DQ593" s="13"/>
      <c r="DR593" s="13"/>
      <c r="DS593" s="13"/>
      <c r="DT593" s="13"/>
      <c r="DU593" s="13"/>
      <c r="DV593" s="13"/>
      <c r="DW593" s="13"/>
      <c r="DX593" s="13"/>
      <c r="DY593" s="13"/>
      <c r="DZ593" s="13"/>
      <c r="EA593" s="13"/>
      <c r="EB593" s="13"/>
      <c r="EC593" s="13"/>
      <c r="ED593" s="13"/>
      <c r="EE593" s="13"/>
      <c r="EF593" s="13"/>
      <c r="EG593" s="13"/>
      <c r="EH593" s="13"/>
      <c r="EI593" s="13"/>
      <c r="EJ593" s="13"/>
      <c r="EK593" s="13"/>
      <c r="EL593" s="13"/>
      <c r="EM593" s="13"/>
      <c r="EN593" s="13"/>
      <c r="EO593" s="13"/>
      <c r="EP593" s="13"/>
      <c r="EQ593" s="13"/>
      <c r="ER593" s="13"/>
      <c r="ES593" s="13"/>
      <c r="ET593" s="13"/>
      <c r="EU593" s="13"/>
      <c r="EV593" s="13"/>
      <c r="EW593" s="13"/>
      <c r="EX593" s="13"/>
      <c r="EY593" s="13"/>
      <c r="EZ593" s="13"/>
      <c r="FA593" s="13"/>
      <c r="FB593" s="13"/>
      <c r="FC593" s="13"/>
      <c r="FD593" s="13"/>
      <c r="FE593" s="13"/>
      <c r="FF593" s="13"/>
      <c r="FG593" s="13"/>
      <c r="FH593" s="13"/>
      <c r="FI593" s="13"/>
      <c r="FJ593" s="13"/>
      <c r="FK593" s="13"/>
      <c r="FL593" s="13"/>
      <c r="FM593" s="13"/>
      <c r="FN593" s="13"/>
      <c r="FO593" s="13"/>
      <c r="FP593" s="13"/>
      <c r="FQ593" s="13"/>
      <c r="FR593" s="13"/>
      <c r="FS593" s="13"/>
      <c r="FT593" s="13"/>
      <c r="FU593" s="13"/>
      <c r="FV593" s="13"/>
      <c r="FW593" s="13"/>
      <c r="FX593" s="13"/>
      <c r="FY593" s="13"/>
      <c r="FZ593" s="13"/>
      <c r="GA593" s="13"/>
      <c r="GB593" s="13"/>
      <c r="GC593" s="13"/>
      <c r="GD593" s="13"/>
      <c r="GE593" s="13"/>
      <c r="GF593" s="13"/>
      <c r="GG593" s="13"/>
      <c r="GH593" s="13"/>
      <c r="GI593" s="13"/>
      <c r="GJ593" s="13"/>
      <c r="GK593" s="13"/>
      <c r="GL593" s="13"/>
      <c r="GM593" s="13"/>
      <c r="GN593" s="13"/>
      <c r="GO593" s="13"/>
      <c r="GP593" s="13"/>
      <c r="GQ593" s="13"/>
      <c r="GR593" s="13"/>
      <c r="GS593" s="13"/>
      <c r="GT593" s="13"/>
      <c r="GU593" s="13"/>
      <c r="GV593" s="13"/>
      <c r="GW593" s="13"/>
      <c r="GX593" s="13"/>
      <c r="GY593" s="13"/>
      <c r="GZ593" s="13"/>
      <c r="HA593" s="13"/>
      <c r="HB593" s="13"/>
      <c r="HC593" s="13"/>
      <c r="HD593" s="13"/>
      <c r="HE593" s="6"/>
    </row>
    <row r="594" spans="9:213" x14ac:dyDescent="0.2">
      <c r="I594" s="25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  <c r="CD594" s="13"/>
      <c r="CE594" s="13"/>
      <c r="CF594" s="13"/>
      <c r="CG594" s="13"/>
      <c r="CH594" s="13"/>
      <c r="CI594" s="13"/>
      <c r="CJ594" s="13"/>
      <c r="CK594" s="13"/>
      <c r="CL594" s="13"/>
      <c r="CM594" s="13"/>
      <c r="CN594" s="13"/>
      <c r="CO594" s="13"/>
      <c r="CP594" s="13"/>
      <c r="CQ594" s="13"/>
      <c r="CR594" s="13"/>
      <c r="CS594" s="13"/>
      <c r="CT594" s="13"/>
      <c r="CU594" s="13"/>
      <c r="CV594" s="13"/>
      <c r="CW594" s="13"/>
      <c r="CX594" s="13"/>
      <c r="CY594" s="13"/>
      <c r="CZ594" s="13"/>
      <c r="DA594" s="13"/>
      <c r="DB594" s="13"/>
      <c r="DC594" s="13"/>
      <c r="DD594" s="13"/>
      <c r="DE594" s="13"/>
      <c r="DF594" s="13"/>
      <c r="DG594" s="13"/>
      <c r="DH594" s="13"/>
      <c r="DI594" s="13"/>
      <c r="DJ594" s="13"/>
      <c r="DK594" s="21"/>
      <c r="DL594" s="13"/>
      <c r="DM594" s="13"/>
      <c r="DN594" s="13"/>
      <c r="DO594" s="13"/>
      <c r="DP594" s="13"/>
      <c r="DQ594" s="13"/>
      <c r="DR594" s="13"/>
      <c r="DS594" s="13"/>
      <c r="DT594" s="13"/>
      <c r="DU594" s="13"/>
      <c r="DV594" s="13"/>
      <c r="DW594" s="13"/>
      <c r="DX594" s="13"/>
      <c r="DY594" s="13"/>
      <c r="DZ594" s="13"/>
      <c r="EA594" s="13"/>
      <c r="EB594" s="13"/>
      <c r="EC594" s="13"/>
      <c r="ED594" s="13"/>
      <c r="EE594" s="13"/>
      <c r="EF594" s="13"/>
      <c r="EG594" s="13"/>
      <c r="EH594" s="13"/>
      <c r="EI594" s="13"/>
      <c r="EJ594" s="13"/>
      <c r="EK594" s="13"/>
      <c r="EL594" s="13"/>
      <c r="EM594" s="13"/>
      <c r="EN594" s="13"/>
      <c r="EO594" s="13"/>
      <c r="EP594" s="13"/>
      <c r="EQ594" s="13"/>
      <c r="ER594" s="13"/>
      <c r="ES594" s="13"/>
      <c r="ET594" s="13"/>
      <c r="EU594" s="13"/>
      <c r="EV594" s="13"/>
      <c r="EW594" s="13"/>
      <c r="EX594" s="13"/>
      <c r="EY594" s="13"/>
      <c r="EZ594" s="13"/>
      <c r="FA594" s="13"/>
      <c r="FB594" s="13"/>
      <c r="FC594" s="13"/>
      <c r="FD594" s="13"/>
      <c r="FE594" s="13"/>
      <c r="FF594" s="13"/>
      <c r="FG594" s="13"/>
      <c r="FH594" s="13"/>
      <c r="FI594" s="13"/>
      <c r="FJ594" s="13"/>
      <c r="FK594" s="13"/>
      <c r="FL594" s="13"/>
      <c r="FM594" s="13"/>
      <c r="FN594" s="13"/>
      <c r="FO594" s="13"/>
      <c r="FP594" s="13"/>
      <c r="FQ594" s="13"/>
      <c r="FR594" s="13"/>
      <c r="FS594" s="13"/>
      <c r="FT594" s="13"/>
      <c r="FU594" s="13"/>
      <c r="FV594" s="13"/>
      <c r="FW594" s="13"/>
      <c r="FX594" s="13"/>
      <c r="FY594" s="13"/>
      <c r="FZ594" s="13"/>
      <c r="GA594" s="13"/>
      <c r="GB594" s="13"/>
      <c r="GC594" s="13"/>
      <c r="GD594" s="13"/>
      <c r="GE594" s="13"/>
      <c r="GF594" s="13"/>
      <c r="GG594" s="13"/>
      <c r="GH594" s="13"/>
      <c r="GI594" s="13"/>
      <c r="GJ594" s="13"/>
      <c r="GK594" s="13"/>
      <c r="GL594" s="13"/>
      <c r="GM594" s="13"/>
      <c r="GN594" s="13"/>
      <c r="GO594" s="13"/>
      <c r="GP594" s="13"/>
      <c r="GQ594" s="13"/>
      <c r="GR594" s="13"/>
      <c r="GS594" s="13"/>
      <c r="GT594" s="13"/>
      <c r="GU594" s="13"/>
      <c r="GV594" s="13"/>
      <c r="GW594" s="13"/>
      <c r="GX594" s="13"/>
      <c r="GY594" s="13"/>
      <c r="GZ594" s="13"/>
      <c r="HA594" s="13"/>
      <c r="HB594" s="13"/>
      <c r="HC594" s="13"/>
      <c r="HD594" s="13"/>
      <c r="HE594" s="6"/>
    </row>
    <row r="595" spans="9:213" x14ac:dyDescent="0.2">
      <c r="I595" s="25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  <c r="CD595" s="13"/>
      <c r="CE595" s="13"/>
      <c r="CF595" s="13"/>
      <c r="CG595" s="13"/>
      <c r="CH595" s="13"/>
      <c r="CI595" s="13"/>
      <c r="CJ595" s="13"/>
      <c r="CK595" s="13"/>
      <c r="CL595" s="13"/>
      <c r="CM595" s="13"/>
      <c r="CN595" s="13"/>
      <c r="CO595" s="13"/>
      <c r="CP595" s="13"/>
      <c r="CQ595" s="13"/>
      <c r="CR595" s="13"/>
      <c r="CS595" s="13"/>
      <c r="CT595" s="13"/>
      <c r="CU595" s="13"/>
      <c r="CV595" s="13"/>
      <c r="CW595" s="13"/>
      <c r="CX595" s="13"/>
      <c r="CY595" s="13"/>
      <c r="CZ595" s="13"/>
      <c r="DA595" s="13"/>
      <c r="DB595" s="13"/>
      <c r="DC595" s="13"/>
      <c r="DD595" s="13"/>
      <c r="DE595" s="13"/>
      <c r="DF595" s="13"/>
      <c r="DG595" s="13"/>
      <c r="DH595" s="13"/>
      <c r="DI595" s="13"/>
      <c r="DJ595" s="13"/>
      <c r="DK595" s="21"/>
      <c r="DL595" s="13"/>
      <c r="DM595" s="13"/>
      <c r="DN595" s="13"/>
      <c r="DO595" s="13"/>
      <c r="DP595" s="13"/>
      <c r="DQ595" s="13"/>
      <c r="DR595" s="13"/>
      <c r="DS595" s="13"/>
      <c r="DT595" s="13"/>
      <c r="DU595" s="13"/>
      <c r="DV595" s="13"/>
      <c r="DW595" s="13"/>
      <c r="DX595" s="13"/>
      <c r="DY595" s="13"/>
      <c r="DZ595" s="13"/>
      <c r="EA595" s="13"/>
      <c r="EB595" s="13"/>
      <c r="EC595" s="13"/>
      <c r="ED595" s="13"/>
      <c r="EE595" s="13"/>
      <c r="EF595" s="13"/>
      <c r="EG595" s="13"/>
      <c r="EH595" s="13"/>
      <c r="EI595" s="13"/>
      <c r="EJ595" s="13"/>
      <c r="EK595" s="13"/>
      <c r="EL595" s="13"/>
      <c r="EM595" s="13"/>
      <c r="EN595" s="13"/>
      <c r="EO595" s="13"/>
      <c r="EP595" s="13"/>
      <c r="EQ595" s="13"/>
      <c r="ER595" s="13"/>
      <c r="ES595" s="13"/>
      <c r="ET595" s="13"/>
      <c r="EU595" s="13"/>
      <c r="EV595" s="13"/>
      <c r="EW595" s="13"/>
      <c r="EX595" s="13"/>
      <c r="EY595" s="13"/>
      <c r="EZ595" s="13"/>
      <c r="FA595" s="13"/>
      <c r="FB595" s="13"/>
      <c r="FC595" s="13"/>
      <c r="FD595" s="13"/>
      <c r="FE595" s="13"/>
      <c r="FF595" s="13"/>
      <c r="FG595" s="13"/>
      <c r="FH595" s="13"/>
      <c r="FI595" s="13"/>
      <c r="FJ595" s="13"/>
      <c r="FK595" s="13"/>
      <c r="FL595" s="13"/>
      <c r="FM595" s="13"/>
      <c r="FN595" s="13"/>
      <c r="FO595" s="13"/>
      <c r="FP595" s="13"/>
      <c r="FQ595" s="13"/>
      <c r="FR595" s="13"/>
      <c r="FS595" s="13"/>
      <c r="FT595" s="13"/>
      <c r="FU595" s="13"/>
      <c r="FV595" s="13"/>
      <c r="FW595" s="13"/>
      <c r="FX595" s="13"/>
      <c r="FY595" s="13"/>
      <c r="FZ595" s="13"/>
      <c r="GA595" s="13"/>
      <c r="GB595" s="13"/>
      <c r="GC595" s="13"/>
      <c r="GD595" s="13"/>
      <c r="GE595" s="13"/>
      <c r="GF595" s="13"/>
      <c r="GG595" s="13"/>
      <c r="GH595" s="13"/>
      <c r="GI595" s="13"/>
      <c r="GJ595" s="13"/>
      <c r="GK595" s="13"/>
      <c r="GL595" s="13"/>
      <c r="GM595" s="13"/>
      <c r="GN595" s="13"/>
      <c r="GO595" s="13"/>
      <c r="GP595" s="13"/>
      <c r="GQ595" s="13"/>
      <c r="GR595" s="13"/>
      <c r="GS595" s="13"/>
      <c r="GT595" s="13"/>
      <c r="GU595" s="13"/>
      <c r="GV595" s="13"/>
      <c r="GW595" s="13"/>
      <c r="GX595" s="13"/>
      <c r="GY595" s="13"/>
      <c r="GZ595" s="13"/>
      <c r="HA595" s="13"/>
      <c r="HB595" s="13"/>
      <c r="HC595" s="13"/>
      <c r="HD595" s="13"/>
      <c r="HE595" s="6"/>
    </row>
    <row r="596" spans="9:213" x14ac:dyDescent="0.2">
      <c r="I596" s="25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  <c r="CD596" s="13"/>
      <c r="CE596" s="13"/>
      <c r="CF596" s="13"/>
      <c r="CG596" s="13"/>
      <c r="CH596" s="13"/>
      <c r="CI596" s="13"/>
      <c r="CJ596" s="13"/>
      <c r="CK596" s="13"/>
      <c r="CL596" s="13"/>
      <c r="CM596" s="13"/>
      <c r="CN596" s="13"/>
      <c r="CO596" s="13"/>
      <c r="CP596" s="13"/>
      <c r="CQ596" s="13"/>
      <c r="CR596" s="13"/>
      <c r="CS596" s="13"/>
      <c r="CT596" s="13"/>
      <c r="CU596" s="13"/>
      <c r="CV596" s="13"/>
      <c r="CW596" s="13"/>
      <c r="CX596" s="13"/>
      <c r="CY596" s="13"/>
      <c r="CZ596" s="13"/>
      <c r="DA596" s="13"/>
      <c r="DB596" s="13"/>
      <c r="DC596" s="13"/>
      <c r="DD596" s="13"/>
      <c r="DE596" s="13"/>
      <c r="DF596" s="13"/>
      <c r="DG596" s="13"/>
      <c r="DH596" s="13"/>
      <c r="DI596" s="13"/>
      <c r="DJ596" s="13"/>
      <c r="DK596" s="21"/>
      <c r="DL596" s="13"/>
      <c r="DM596" s="13"/>
      <c r="DN596" s="13"/>
      <c r="DO596" s="13"/>
      <c r="DP596" s="13"/>
      <c r="DQ596" s="13"/>
      <c r="DR596" s="13"/>
      <c r="DS596" s="13"/>
      <c r="DT596" s="13"/>
      <c r="DU596" s="13"/>
      <c r="DV596" s="13"/>
      <c r="DW596" s="13"/>
      <c r="DX596" s="13"/>
      <c r="DY596" s="13"/>
      <c r="DZ596" s="13"/>
      <c r="EA596" s="13"/>
      <c r="EB596" s="13"/>
      <c r="EC596" s="13"/>
      <c r="ED596" s="13"/>
      <c r="EE596" s="13"/>
      <c r="EF596" s="13"/>
      <c r="EG596" s="13"/>
      <c r="EH596" s="13"/>
      <c r="EI596" s="13"/>
      <c r="EJ596" s="13"/>
      <c r="EK596" s="13"/>
      <c r="EL596" s="13"/>
      <c r="EM596" s="13"/>
      <c r="EN596" s="13"/>
      <c r="EO596" s="13"/>
      <c r="EP596" s="13"/>
      <c r="EQ596" s="13"/>
      <c r="ER596" s="13"/>
      <c r="ES596" s="13"/>
      <c r="ET596" s="13"/>
      <c r="EU596" s="13"/>
      <c r="EV596" s="13"/>
      <c r="EW596" s="13"/>
      <c r="EX596" s="13"/>
      <c r="EY596" s="13"/>
      <c r="EZ596" s="13"/>
      <c r="FA596" s="13"/>
      <c r="FB596" s="13"/>
      <c r="FC596" s="13"/>
      <c r="FD596" s="13"/>
      <c r="FE596" s="13"/>
      <c r="FF596" s="13"/>
      <c r="FG596" s="13"/>
      <c r="FH596" s="13"/>
      <c r="FI596" s="13"/>
      <c r="FJ596" s="13"/>
      <c r="FK596" s="13"/>
      <c r="FL596" s="13"/>
      <c r="FM596" s="13"/>
      <c r="FN596" s="13"/>
      <c r="FO596" s="13"/>
      <c r="FP596" s="13"/>
      <c r="FQ596" s="13"/>
      <c r="FR596" s="13"/>
      <c r="FS596" s="13"/>
      <c r="FT596" s="13"/>
      <c r="FU596" s="13"/>
      <c r="FV596" s="13"/>
      <c r="FW596" s="13"/>
      <c r="FX596" s="13"/>
      <c r="FY596" s="13"/>
      <c r="FZ596" s="13"/>
      <c r="GA596" s="13"/>
      <c r="GB596" s="13"/>
      <c r="GC596" s="13"/>
      <c r="GD596" s="13"/>
      <c r="GE596" s="13"/>
      <c r="GF596" s="13"/>
      <c r="GG596" s="13"/>
      <c r="GH596" s="13"/>
      <c r="GI596" s="13"/>
      <c r="GJ596" s="13"/>
      <c r="GK596" s="13"/>
      <c r="GL596" s="13"/>
      <c r="GM596" s="13"/>
      <c r="GN596" s="13"/>
      <c r="GO596" s="13"/>
      <c r="GP596" s="13"/>
      <c r="GQ596" s="13"/>
      <c r="GR596" s="13"/>
      <c r="GS596" s="13"/>
      <c r="GT596" s="13"/>
      <c r="GU596" s="13"/>
      <c r="GV596" s="13"/>
      <c r="GW596" s="13"/>
      <c r="GX596" s="13"/>
      <c r="GY596" s="13"/>
      <c r="GZ596" s="13"/>
      <c r="HA596" s="13"/>
      <c r="HB596" s="13"/>
      <c r="HC596" s="13"/>
      <c r="HD596" s="13"/>
      <c r="HE596" s="6"/>
    </row>
    <row r="597" spans="9:213" x14ac:dyDescent="0.2">
      <c r="I597" s="25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  <c r="CD597" s="13"/>
      <c r="CE597" s="13"/>
      <c r="CF597" s="13"/>
      <c r="CG597" s="13"/>
      <c r="CH597" s="13"/>
      <c r="CI597" s="13"/>
      <c r="CJ597" s="13"/>
      <c r="CK597" s="13"/>
      <c r="CL597" s="13"/>
      <c r="CM597" s="13"/>
      <c r="CN597" s="13"/>
      <c r="CO597" s="13"/>
      <c r="CP597" s="13"/>
      <c r="CQ597" s="13"/>
      <c r="CR597" s="13"/>
      <c r="CS597" s="13"/>
      <c r="CT597" s="13"/>
      <c r="CU597" s="13"/>
      <c r="CV597" s="13"/>
      <c r="CW597" s="13"/>
      <c r="CX597" s="13"/>
      <c r="CY597" s="13"/>
      <c r="CZ597" s="13"/>
      <c r="DA597" s="13"/>
      <c r="DB597" s="13"/>
      <c r="DC597" s="13"/>
      <c r="DD597" s="13"/>
      <c r="DE597" s="13"/>
      <c r="DF597" s="13"/>
      <c r="DG597" s="13"/>
      <c r="DH597" s="13"/>
      <c r="DI597" s="13"/>
      <c r="DJ597" s="13"/>
      <c r="DK597" s="21"/>
      <c r="DL597" s="13"/>
      <c r="DM597" s="13"/>
      <c r="DN597" s="13"/>
      <c r="DO597" s="13"/>
      <c r="DP597" s="13"/>
      <c r="DQ597" s="13"/>
      <c r="DR597" s="13"/>
      <c r="DS597" s="13"/>
      <c r="DT597" s="13"/>
      <c r="DU597" s="13"/>
      <c r="DV597" s="13"/>
      <c r="DW597" s="13"/>
      <c r="DX597" s="13"/>
      <c r="DY597" s="13"/>
      <c r="DZ597" s="13"/>
      <c r="EA597" s="13"/>
      <c r="EB597" s="13"/>
      <c r="EC597" s="13"/>
      <c r="ED597" s="13"/>
      <c r="EE597" s="13"/>
      <c r="EF597" s="13"/>
      <c r="EG597" s="13"/>
      <c r="EH597" s="13"/>
      <c r="EI597" s="13"/>
      <c r="EJ597" s="13"/>
      <c r="EK597" s="13"/>
      <c r="EL597" s="13"/>
      <c r="EM597" s="13"/>
      <c r="EN597" s="13"/>
      <c r="EO597" s="13"/>
      <c r="EP597" s="13"/>
      <c r="EQ597" s="13"/>
      <c r="ER597" s="13"/>
      <c r="ES597" s="13"/>
      <c r="ET597" s="13"/>
      <c r="EU597" s="13"/>
      <c r="EV597" s="13"/>
      <c r="EW597" s="13"/>
      <c r="EX597" s="13"/>
      <c r="EY597" s="13"/>
      <c r="EZ597" s="13"/>
      <c r="FA597" s="13"/>
      <c r="FB597" s="13"/>
      <c r="FC597" s="13"/>
      <c r="FD597" s="13"/>
      <c r="FE597" s="13"/>
      <c r="FF597" s="13"/>
      <c r="FG597" s="13"/>
      <c r="FH597" s="13"/>
      <c r="FI597" s="13"/>
      <c r="FJ597" s="13"/>
      <c r="FK597" s="13"/>
      <c r="FL597" s="13"/>
      <c r="FM597" s="13"/>
      <c r="FN597" s="13"/>
      <c r="FO597" s="13"/>
      <c r="FP597" s="13"/>
      <c r="FQ597" s="13"/>
      <c r="FR597" s="13"/>
      <c r="FS597" s="13"/>
      <c r="FT597" s="13"/>
      <c r="FU597" s="13"/>
      <c r="FV597" s="13"/>
      <c r="FW597" s="13"/>
      <c r="FX597" s="13"/>
      <c r="FY597" s="13"/>
      <c r="FZ597" s="13"/>
      <c r="GA597" s="13"/>
      <c r="GB597" s="13"/>
      <c r="GC597" s="13"/>
      <c r="GD597" s="13"/>
      <c r="GE597" s="13"/>
      <c r="GF597" s="13"/>
      <c r="GG597" s="13"/>
      <c r="GH597" s="13"/>
      <c r="GI597" s="13"/>
      <c r="GJ597" s="13"/>
      <c r="GK597" s="13"/>
      <c r="GL597" s="13"/>
      <c r="GM597" s="13"/>
      <c r="GN597" s="13"/>
      <c r="GO597" s="13"/>
      <c r="GP597" s="13"/>
      <c r="GQ597" s="13"/>
      <c r="GR597" s="13"/>
      <c r="GS597" s="13"/>
      <c r="GT597" s="13"/>
      <c r="GU597" s="13"/>
      <c r="GV597" s="13"/>
      <c r="GW597" s="13"/>
      <c r="GX597" s="13"/>
      <c r="GY597" s="13"/>
      <c r="GZ597" s="13"/>
      <c r="HA597" s="13"/>
      <c r="HB597" s="13"/>
      <c r="HC597" s="13"/>
      <c r="HD597" s="13"/>
      <c r="HE597" s="6"/>
    </row>
    <row r="598" spans="9:213" x14ac:dyDescent="0.2">
      <c r="I598" s="25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  <c r="CD598" s="13"/>
      <c r="CE598" s="13"/>
      <c r="CF598" s="13"/>
      <c r="CG598" s="13"/>
      <c r="CH598" s="13"/>
      <c r="CI598" s="13"/>
      <c r="CJ598" s="13"/>
      <c r="CK598" s="13"/>
      <c r="CL598" s="13"/>
      <c r="CM598" s="13"/>
      <c r="CN598" s="13"/>
      <c r="CO598" s="13"/>
      <c r="CP598" s="13"/>
      <c r="CQ598" s="13"/>
      <c r="CR598" s="13"/>
      <c r="CS598" s="13"/>
      <c r="CT598" s="13"/>
      <c r="CU598" s="13"/>
      <c r="CV598" s="13"/>
      <c r="CW598" s="13"/>
      <c r="CX598" s="13"/>
      <c r="CY598" s="13"/>
      <c r="CZ598" s="13"/>
      <c r="DA598" s="13"/>
      <c r="DB598" s="13"/>
      <c r="DC598" s="13"/>
      <c r="DD598" s="13"/>
      <c r="DE598" s="13"/>
      <c r="DF598" s="13"/>
      <c r="DG598" s="13"/>
      <c r="DH598" s="13"/>
      <c r="DI598" s="13"/>
      <c r="DJ598" s="13"/>
      <c r="DK598" s="21"/>
      <c r="DL598" s="13"/>
      <c r="DM598" s="13"/>
      <c r="DN598" s="13"/>
      <c r="DO598" s="13"/>
      <c r="DP598" s="13"/>
      <c r="DQ598" s="13"/>
      <c r="DR598" s="13"/>
      <c r="DS598" s="13"/>
      <c r="DT598" s="13"/>
      <c r="DU598" s="13"/>
      <c r="DV598" s="13"/>
      <c r="DW598" s="13"/>
      <c r="DX598" s="13"/>
      <c r="DY598" s="13"/>
      <c r="DZ598" s="13"/>
      <c r="EA598" s="13"/>
      <c r="EB598" s="13"/>
      <c r="EC598" s="13"/>
      <c r="ED598" s="13"/>
      <c r="EE598" s="13"/>
      <c r="EF598" s="13"/>
      <c r="EG598" s="13"/>
      <c r="EH598" s="13"/>
      <c r="EI598" s="13"/>
      <c r="EJ598" s="13"/>
      <c r="EK598" s="13"/>
      <c r="EL598" s="13"/>
      <c r="EM598" s="13"/>
      <c r="EN598" s="13"/>
      <c r="EO598" s="13"/>
      <c r="EP598" s="13"/>
      <c r="EQ598" s="13"/>
      <c r="ER598" s="13"/>
      <c r="ES598" s="13"/>
      <c r="ET598" s="13"/>
      <c r="EU598" s="13"/>
      <c r="EV598" s="13"/>
      <c r="EW598" s="13"/>
      <c r="EX598" s="13"/>
      <c r="EY598" s="13"/>
      <c r="EZ598" s="13"/>
      <c r="FA598" s="13"/>
      <c r="FB598" s="13"/>
      <c r="FC598" s="13"/>
      <c r="FD598" s="13"/>
      <c r="FE598" s="13"/>
      <c r="FF598" s="13"/>
      <c r="FG598" s="13"/>
      <c r="FH598" s="13"/>
      <c r="FI598" s="13"/>
      <c r="FJ598" s="13"/>
      <c r="FK598" s="13"/>
      <c r="FL598" s="13"/>
      <c r="FM598" s="13"/>
      <c r="FN598" s="13"/>
      <c r="FO598" s="13"/>
      <c r="FP598" s="13"/>
      <c r="FQ598" s="13"/>
      <c r="FR598" s="13"/>
      <c r="FS598" s="13"/>
      <c r="FT598" s="13"/>
      <c r="FU598" s="13"/>
      <c r="FV598" s="13"/>
      <c r="FW598" s="13"/>
      <c r="FX598" s="13"/>
      <c r="FY598" s="13"/>
      <c r="FZ598" s="13"/>
      <c r="GA598" s="13"/>
      <c r="GB598" s="13"/>
      <c r="GC598" s="13"/>
      <c r="GD598" s="13"/>
      <c r="GE598" s="13"/>
      <c r="GF598" s="13"/>
      <c r="GG598" s="13"/>
      <c r="GH598" s="13"/>
      <c r="GI598" s="13"/>
      <c r="GJ598" s="13"/>
      <c r="GK598" s="13"/>
      <c r="GL598" s="13"/>
      <c r="GM598" s="13"/>
      <c r="GN598" s="13"/>
      <c r="GO598" s="13"/>
      <c r="GP598" s="13"/>
      <c r="GQ598" s="13"/>
      <c r="GR598" s="13"/>
      <c r="GS598" s="13"/>
      <c r="GT598" s="13"/>
      <c r="GU598" s="13"/>
      <c r="GV598" s="13"/>
      <c r="GW598" s="13"/>
      <c r="GX598" s="13"/>
      <c r="GY598" s="13"/>
      <c r="GZ598" s="13"/>
      <c r="HA598" s="13"/>
      <c r="HB598" s="13"/>
      <c r="HC598" s="13"/>
      <c r="HD598" s="13"/>
      <c r="HE598" s="6"/>
    </row>
    <row r="599" spans="9:213" x14ac:dyDescent="0.2">
      <c r="I599" s="25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  <c r="CD599" s="13"/>
      <c r="CE599" s="13"/>
      <c r="CF599" s="13"/>
      <c r="CG599" s="13"/>
      <c r="CH599" s="13"/>
      <c r="CI599" s="13"/>
      <c r="CJ599" s="13"/>
      <c r="CK599" s="13"/>
      <c r="CL599" s="13"/>
      <c r="CM599" s="13"/>
      <c r="CN599" s="13"/>
      <c r="CO599" s="13"/>
      <c r="CP599" s="13"/>
      <c r="CQ599" s="13"/>
      <c r="CR599" s="13"/>
      <c r="CS599" s="13"/>
      <c r="CT599" s="13"/>
      <c r="CU599" s="13"/>
      <c r="CV599" s="13"/>
      <c r="CW599" s="13"/>
      <c r="CX599" s="13"/>
      <c r="CY599" s="13"/>
      <c r="CZ599" s="13"/>
      <c r="DA599" s="13"/>
      <c r="DB599" s="13"/>
      <c r="DC599" s="13"/>
      <c r="DD599" s="13"/>
      <c r="DE599" s="13"/>
      <c r="DF599" s="13"/>
      <c r="DG599" s="13"/>
      <c r="DH599" s="13"/>
      <c r="DI599" s="13"/>
      <c r="DJ599" s="13"/>
      <c r="DK599" s="21"/>
      <c r="DL599" s="13"/>
      <c r="DM599" s="13"/>
      <c r="DN599" s="13"/>
      <c r="DO599" s="13"/>
      <c r="DP599" s="13"/>
      <c r="DQ599" s="13"/>
      <c r="DR599" s="13"/>
      <c r="DS599" s="13"/>
      <c r="DT599" s="13"/>
      <c r="DU599" s="13"/>
      <c r="DV599" s="13"/>
      <c r="DW599" s="13"/>
      <c r="DX599" s="13"/>
      <c r="DY599" s="13"/>
      <c r="DZ599" s="13"/>
      <c r="EA599" s="13"/>
      <c r="EB599" s="13"/>
      <c r="EC599" s="13"/>
      <c r="ED599" s="13"/>
      <c r="EE599" s="13"/>
      <c r="EF599" s="13"/>
      <c r="EG599" s="13"/>
      <c r="EH599" s="13"/>
      <c r="EI599" s="13"/>
      <c r="EJ599" s="13"/>
      <c r="EK599" s="13"/>
      <c r="EL599" s="13"/>
      <c r="EM599" s="13"/>
      <c r="EN599" s="13"/>
      <c r="EO599" s="13"/>
      <c r="EP599" s="13"/>
      <c r="EQ599" s="13"/>
      <c r="ER599" s="13"/>
      <c r="ES599" s="13"/>
      <c r="ET599" s="13"/>
      <c r="EU599" s="13"/>
      <c r="EV599" s="13"/>
      <c r="EW599" s="13"/>
      <c r="EX599" s="13"/>
      <c r="EY599" s="13"/>
      <c r="EZ599" s="13"/>
      <c r="FA599" s="13"/>
      <c r="FB599" s="13"/>
      <c r="FC599" s="13"/>
      <c r="FD599" s="13"/>
      <c r="FE599" s="13"/>
      <c r="FF599" s="13"/>
      <c r="FG599" s="13"/>
      <c r="FH599" s="13"/>
      <c r="FI599" s="13"/>
      <c r="FJ599" s="13"/>
      <c r="FK599" s="13"/>
      <c r="FL599" s="13"/>
      <c r="FM599" s="13"/>
      <c r="FN599" s="13"/>
      <c r="FO599" s="13"/>
      <c r="FP599" s="13"/>
      <c r="FQ599" s="13"/>
      <c r="FR599" s="13"/>
      <c r="FS599" s="13"/>
      <c r="FT599" s="13"/>
      <c r="FU599" s="13"/>
      <c r="FV599" s="13"/>
      <c r="FW599" s="13"/>
      <c r="FX599" s="13"/>
      <c r="FY599" s="13"/>
      <c r="FZ599" s="13"/>
      <c r="GA599" s="13"/>
      <c r="GB599" s="13"/>
      <c r="GC599" s="13"/>
      <c r="GD599" s="13"/>
      <c r="GE599" s="13"/>
      <c r="GF599" s="13"/>
      <c r="GG599" s="13"/>
      <c r="GH599" s="13"/>
      <c r="GI599" s="13"/>
      <c r="GJ599" s="13"/>
      <c r="GK599" s="13"/>
      <c r="GL599" s="13"/>
      <c r="GM599" s="13"/>
      <c r="GN599" s="13"/>
      <c r="GO599" s="13"/>
      <c r="GP599" s="13"/>
      <c r="GQ599" s="13"/>
      <c r="GR599" s="13"/>
      <c r="GS599" s="13"/>
      <c r="GT599" s="13"/>
      <c r="GU599" s="13"/>
      <c r="GV599" s="13"/>
      <c r="GW599" s="13"/>
      <c r="GX599" s="13"/>
      <c r="GY599" s="13"/>
      <c r="GZ599" s="13"/>
      <c r="HA599" s="13"/>
      <c r="HB599" s="13"/>
      <c r="HC599" s="13"/>
      <c r="HD599" s="13"/>
      <c r="HE599" s="6"/>
    </row>
    <row r="600" spans="9:213" x14ac:dyDescent="0.2">
      <c r="I600" s="25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  <c r="CD600" s="13"/>
      <c r="CE600" s="13"/>
      <c r="CF600" s="13"/>
      <c r="CG600" s="13"/>
      <c r="CH600" s="13"/>
      <c r="CI600" s="13"/>
      <c r="CJ600" s="13"/>
      <c r="CK600" s="13"/>
      <c r="CL600" s="13"/>
      <c r="CM600" s="13"/>
      <c r="CN600" s="13"/>
      <c r="CO600" s="13"/>
      <c r="CP600" s="13"/>
      <c r="CQ600" s="13"/>
      <c r="CR600" s="13"/>
      <c r="CS600" s="13"/>
      <c r="CT600" s="13"/>
      <c r="CU600" s="13"/>
      <c r="CV600" s="13"/>
      <c r="CW600" s="13"/>
      <c r="CX600" s="13"/>
      <c r="CY600" s="13"/>
      <c r="CZ600" s="13"/>
      <c r="DA600" s="13"/>
      <c r="DB600" s="13"/>
      <c r="DC600" s="13"/>
      <c r="DD600" s="13"/>
      <c r="DE600" s="13"/>
      <c r="DF600" s="13"/>
      <c r="DG600" s="13"/>
      <c r="DH600" s="13"/>
      <c r="DI600" s="13"/>
      <c r="DJ600" s="13"/>
      <c r="DK600" s="21"/>
      <c r="DL600" s="13"/>
      <c r="DM600" s="13"/>
      <c r="DN600" s="13"/>
      <c r="DO600" s="13"/>
      <c r="DP600" s="13"/>
      <c r="DQ600" s="13"/>
      <c r="DR600" s="13"/>
      <c r="DS600" s="13"/>
      <c r="DT600" s="13"/>
      <c r="DU600" s="13"/>
      <c r="DV600" s="13"/>
      <c r="DW600" s="13"/>
      <c r="DX600" s="13"/>
      <c r="DY600" s="13"/>
      <c r="DZ600" s="13"/>
      <c r="EA600" s="13"/>
      <c r="EB600" s="13"/>
      <c r="EC600" s="13"/>
      <c r="ED600" s="13"/>
      <c r="EE600" s="13"/>
      <c r="EF600" s="13"/>
      <c r="EG600" s="13"/>
      <c r="EH600" s="13"/>
      <c r="EI600" s="13"/>
      <c r="EJ600" s="13"/>
      <c r="EK600" s="13"/>
      <c r="EL600" s="13"/>
      <c r="EM600" s="13"/>
      <c r="EN600" s="13"/>
      <c r="EO600" s="13"/>
      <c r="EP600" s="13"/>
      <c r="EQ600" s="13"/>
      <c r="ER600" s="13"/>
      <c r="ES600" s="13"/>
      <c r="ET600" s="13"/>
      <c r="EU600" s="13"/>
      <c r="EV600" s="13"/>
      <c r="EW600" s="13"/>
      <c r="EX600" s="13"/>
      <c r="EY600" s="13"/>
      <c r="EZ600" s="13"/>
      <c r="FA600" s="13"/>
      <c r="FB600" s="13"/>
      <c r="FC600" s="13"/>
      <c r="FD600" s="13"/>
      <c r="FE600" s="13"/>
      <c r="FF600" s="13"/>
      <c r="FG600" s="13"/>
      <c r="FH600" s="13"/>
      <c r="FI600" s="13"/>
      <c r="FJ600" s="13"/>
      <c r="FK600" s="13"/>
      <c r="FL600" s="13"/>
      <c r="FM600" s="13"/>
      <c r="FN600" s="13"/>
      <c r="FO600" s="13"/>
      <c r="FP600" s="13"/>
      <c r="FQ600" s="13"/>
      <c r="FR600" s="13"/>
      <c r="FS600" s="13"/>
      <c r="FT600" s="13"/>
      <c r="FU600" s="13"/>
      <c r="FV600" s="13"/>
      <c r="FW600" s="13"/>
      <c r="FX600" s="13"/>
      <c r="FY600" s="13"/>
      <c r="FZ600" s="13"/>
      <c r="GA600" s="13"/>
      <c r="GB600" s="13"/>
      <c r="GC600" s="13"/>
      <c r="GD600" s="13"/>
      <c r="GE600" s="13"/>
      <c r="GF600" s="13"/>
      <c r="GG600" s="13"/>
      <c r="GH600" s="13"/>
      <c r="GI600" s="13"/>
      <c r="GJ600" s="13"/>
      <c r="GK600" s="13"/>
      <c r="GL600" s="13"/>
      <c r="GM600" s="13"/>
      <c r="GN600" s="13"/>
      <c r="GO600" s="13"/>
      <c r="GP600" s="13"/>
      <c r="GQ600" s="13"/>
      <c r="GR600" s="13"/>
      <c r="GS600" s="13"/>
      <c r="GT600" s="13"/>
      <c r="GU600" s="13"/>
      <c r="GV600" s="13"/>
      <c r="GW600" s="13"/>
      <c r="GX600" s="13"/>
      <c r="GY600" s="13"/>
      <c r="GZ600" s="13"/>
      <c r="HA600" s="13"/>
      <c r="HB600" s="13"/>
      <c r="HC600" s="13"/>
      <c r="HD600" s="13"/>
      <c r="HE600" s="6"/>
    </row>
    <row r="601" spans="9:213" x14ac:dyDescent="0.2">
      <c r="I601" s="25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  <c r="CD601" s="13"/>
      <c r="CE601" s="13"/>
      <c r="CF601" s="13"/>
      <c r="CG601" s="13"/>
      <c r="CH601" s="13"/>
      <c r="CI601" s="13"/>
      <c r="CJ601" s="13"/>
      <c r="CK601" s="13"/>
      <c r="CL601" s="13"/>
      <c r="CM601" s="13"/>
      <c r="CN601" s="13"/>
      <c r="CO601" s="13"/>
      <c r="CP601" s="13"/>
      <c r="CQ601" s="13"/>
      <c r="CR601" s="13"/>
      <c r="CS601" s="13"/>
      <c r="CT601" s="13"/>
      <c r="CU601" s="13"/>
      <c r="CV601" s="13"/>
      <c r="CW601" s="13"/>
      <c r="CX601" s="13"/>
      <c r="CY601" s="13"/>
      <c r="CZ601" s="13"/>
      <c r="DA601" s="13"/>
      <c r="DB601" s="13"/>
      <c r="DC601" s="13"/>
      <c r="DD601" s="13"/>
      <c r="DE601" s="13"/>
      <c r="DF601" s="13"/>
      <c r="DG601" s="13"/>
      <c r="DH601" s="13"/>
      <c r="DI601" s="13"/>
      <c r="DJ601" s="13"/>
      <c r="DK601" s="21"/>
      <c r="DL601" s="13"/>
      <c r="DM601" s="13"/>
      <c r="DN601" s="13"/>
      <c r="DO601" s="13"/>
      <c r="DP601" s="13"/>
      <c r="DQ601" s="13"/>
      <c r="DR601" s="13"/>
      <c r="DS601" s="13"/>
      <c r="DT601" s="13"/>
      <c r="DU601" s="13"/>
      <c r="DV601" s="13"/>
      <c r="DW601" s="13"/>
      <c r="DX601" s="13"/>
      <c r="DY601" s="13"/>
      <c r="DZ601" s="13"/>
      <c r="EA601" s="13"/>
      <c r="EB601" s="13"/>
      <c r="EC601" s="13"/>
      <c r="ED601" s="13"/>
      <c r="EE601" s="13"/>
      <c r="EF601" s="13"/>
      <c r="EG601" s="13"/>
      <c r="EH601" s="13"/>
      <c r="EI601" s="13"/>
      <c r="EJ601" s="13"/>
      <c r="EK601" s="13"/>
      <c r="EL601" s="13"/>
      <c r="EM601" s="13"/>
      <c r="EN601" s="13"/>
      <c r="EO601" s="13"/>
      <c r="EP601" s="13"/>
      <c r="EQ601" s="13"/>
      <c r="ER601" s="13"/>
      <c r="ES601" s="13"/>
      <c r="ET601" s="13"/>
      <c r="EU601" s="13"/>
      <c r="EV601" s="13"/>
      <c r="EW601" s="13"/>
      <c r="EX601" s="13"/>
      <c r="EY601" s="13"/>
      <c r="EZ601" s="13"/>
      <c r="FA601" s="13"/>
      <c r="FB601" s="13"/>
      <c r="FC601" s="13"/>
      <c r="FD601" s="13"/>
      <c r="FE601" s="13"/>
      <c r="FF601" s="13"/>
      <c r="FG601" s="13"/>
      <c r="FH601" s="13"/>
      <c r="FI601" s="13"/>
      <c r="FJ601" s="13"/>
      <c r="FK601" s="13"/>
      <c r="FL601" s="13"/>
      <c r="FM601" s="13"/>
      <c r="FN601" s="13"/>
      <c r="FO601" s="13"/>
      <c r="FP601" s="13"/>
      <c r="FQ601" s="13"/>
      <c r="FR601" s="13"/>
      <c r="FS601" s="13"/>
      <c r="FT601" s="13"/>
      <c r="FU601" s="13"/>
      <c r="FV601" s="13"/>
      <c r="FW601" s="13"/>
      <c r="FX601" s="13"/>
      <c r="FY601" s="13"/>
      <c r="FZ601" s="13"/>
      <c r="GA601" s="13"/>
      <c r="GB601" s="13"/>
      <c r="GC601" s="13"/>
      <c r="GD601" s="13"/>
      <c r="GE601" s="13"/>
      <c r="GF601" s="13"/>
      <c r="GG601" s="13"/>
      <c r="GH601" s="13"/>
      <c r="GI601" s="13"/>
      <c r="GJ601" s="13"/>
      <c r="GK601" s="13"/>
      <c r="GL601" s="13"/>
      <c r="GM601" s="13"/>
      <c r="GN601" s="13"/>
      <c r="GO601" s="13"/>
      <c r="GP601" s="13"/>
      <c r="GQ601" s="13"/>
      <c r="GR601" s="13"/>
      <c r="GS601" s="13"/>
      <c r="GT601" s="13"/>
      <c r="GU601" s="13"/>
      <c r="GV601" s="13"/>
      <c r="GW601" s="13"/>
      <c r="GX601" s="13"/>
      <c r="GY601" s="13"/>
      <c r="GZ601" s="13"/>
      <c r="HA601" s="13"/>
      <c r="HB601" s="13"/>
      <c r="HC601" s="13"/>
      <c r="HD601" s="13"/>
      <c r="HE601" s="6"/>
    </row>
    <row r="602" spans="9:213" x14ac:dyDescent="0.2">
      <c r="I602" s="25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  <c r="CD602" s="13"/>
      <c r="CE602" s="13"/>
      <c r="CF602" s="13"/>
      <c r="CG602" s="13"/>
      <c r="CH602" s="13"/>
      <c r="CI602" s="13"/>
      <c r="CJ602" s="13"/>
      <c r="CK602" s="13"/>
      <c r="CL602" s="13"/>
      <c r="CM602" s="13"/>
      <c r="CN602" s="13"/>
      <c r="CO602" s="13"/>
      <c r="CP602" s="13"/>
      <c r="CQ602" s="13"/>
      <c r="CR602" s="13"/>
      <c r="CS602" s="13"/>
      <c r="CT602" s="13"/>
      <c r="CU602" s="13"/>
      <c r="CV602" s="13"/>
      <c r="CW602" s="13"/>
      <c r="CX602" s="13"/>
      <c r="CY602" s="13"/>
      <c r="CZ602" s="13"/>
      <c r="DA602" s="13"/>
      <c r="DB602" s="13"/>
      <c r="DC602" s="13"/>
      <c r="DD602" s="13"/>
      <c r="DE602" s="13"/>
      <c r="DF602" s="13"/>
      <c r="DG602" s="13"/>
      <c r="DH602" s="13"/>
      <c r="DI602" s="13"/>
      <c r="DJ602" s="13"/>
      <c r="DK602" s="21"/>
      <c r="DL602" s="13"/>
      <c r="DM602" s="13"/>
      <c r="DN602" s="13"/>
      <c r="DO602" s="13"/>
      <c r="DP602" s="13"/>
      <c r="DQ602" s="13"/>
      <c r="DR602" s="13"/>
      <c r="DS602" s="13"/>
      <c r="DT602" s="13"/>
      <c r="DU602" s="13"/>
      <c r="DV602" s="13"/>
      <c r="DW602" s="13"/>
      <c r="DX602" s="13"/>
      <c r="DY602" s="13"/>
      <c r="DZ602" s="13"/>
      <c r="EA602" s="13"/>
      <c r="EB602" s="13"/>
      <c r="EC602" s="13"/>
      <c r="ED602" s="13"/>
      <c r="EE602" s="13"/>
      <c r="EF602" s="13"/>
      <c r="EG602" s="13"/>
      <c r="EH602" s="13"/>
      <c r="EI602" s="13"/>
      <c r="EJ602" s="13"/>
      <c r="EK602" s="13"/>
      <c r="EL602" s="13"/>
      <c r="EM602" s="13"/>
      <c r="EN602" s="13"/>
      <c r="EO602" s="13"/>
      <c r="EP602" s="13"/>
      <c r="EQ602" s="13"/>
      <c r="ER602" s="13"/>
      <c r="ES602" s="13"/>
      <c r="ET602" s="13"/>
      <c r="EU602" s="13"/>
      <c r="EV602" s="13"/>
      <c r="EW602" s="13"/>
      <c r="EX602" s="13"/>
      <c r="EY602" s="13"/>
      <c r="EZ602" s="13"/>
      <c r="FA602" s="13"/>
      <c r="FB602" s="13"/>
      <c r="FC602" s="13"/>
      <c r="FD602" s="13"/>
      <c r="FE602" s="13"/>
      <c r="FF602" s="13"/>
      <c r="FG602" s="13"/>
      <c r="FH602" s="13"/>
      <c r="FI602" s="13"/>
      <c r="FJ602" s="13"/>
      <c r="FK602" s="13"/>
      <c r="FL602" s="13"/>
      <c r="FM602" s="13"/>
      <c r="FN602" s="13"/>
      <c r="FO602" s="13"/>
      <c r="FP602" s="13"/>
      <c r="FQ602" s="13"/>
      <c r="FR602" s="13"/>
      <c r="FS602" s="13"/>
      <c r="FT602" s="13"/>
      <c r="FU602" s="13"/>
      <c r="FV602" s="13"/>
      <c r="FW602" s="13"/>
      <c r="FX602" s="13"/>
      <c r="FY602" s="13"/>
      <c r="FZ602" s="13"/>
      <c r="GA602" s="13"/>
      <c r="GB602" s="13"/>
      <c r="GC602" s="13"/>
      <c r="GD602" s="13"/>
      <c r="GE602" s="13"/>
      <c r="GF602" s="13"/>
      <c r="GG602" s="13"/>
      <c r="GH602" s="13"/>
      <c r="GI602" s="13"/>
      <c r="GJ602" s="13"/>
      <c r="GK602" s="13"/>
      <c r="GL602" s="13"/>
      <c r="GM602" s="13"/>
      <c r="GN602" s="13"/>
      <c r="GO602" s="13"/>
      <c r="GP602" s="13"/>
      <c r="GQ602" s="13"/>
      <c r="GR602" s="13"/>
      <c r="GS602" s="13"/>
      <c r="GT602" s="13"/>
      <c r="GU602" s="13"/>
      <c r="GV602" s="13"/>
      <c r="GW602" s="13"/>
      <c r="GX602" s="13"/>
      <c r="GY602" s="13"/>
      <c r="GZ602" s="13"/>
      <c r="HA602" s="13"/>
      <c r="HB602" s="13"/>
      <c r="HC602" s="13"/>
      <c r="HD602" s="13"/>
      <c r="HE602" s="6"/>
    </row>
    <row r="603" spans="9:213" x14ac:dyDescent="0.2">
      <c r="I603" s="25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  <c r="CD603" s="13"/>
      <c r="CE603" s="13"/>
      <c r="CF603" s="13"/>
      <c r="CG603" s="13"/>
      <c r="CH603" s="13"/>
      <c r="CI603" s="13"/>
      <c r="CJ603" s="13"/>
      <c r="CK603" s="13"/>
      <c r="CL603" s="13"/>
      <c r="CM603" s="13"/>
      <c r="CN603" s="13"/>
      <c r="CO603" s="13"/>
      <c r="CP603" s="13"/>
      <c r="CQ603" s="13"/>
      <c r="CR603" s="13"/>
      <c r="CS603" s="13"/>
      <c r="CT603" s="13"/>
      <c r="CU603" s="13"/>
      <c r="CV603" s="13"/>
      <c r="CW603" s="13"/>
      <c r="CX603" s="13"/>
      <c r="CY603" s="13"/>
      <c r="CZ603" s="13"/>
      <c r="DA603" s="13"/>
      <c r="DB603" s="13"/>
      <c r="DC603" s="13"/>
      <c r="DD603" s="13"/>
      <c r="DE603" s="13"/>
      <c r="DF603" s="13"/>
      <c r="DG603" s="13"/>
      <c r="DH603" s="13"/>
      <c r="DI603" s="13"/>
      <c r="DJ603" s="13"/>
      <c r="DK603" s="21"/>
      <c r="DL603" s="13"/>
      <c r="DM603" s="13"/>
      <c r="DN603" s="13"/>
      <c r="DO603" s="13"/>
      <c r="DP603" s="13"/>
      <c r="DQ603" s="13"/>
      <c r="DR603" s="13"/>
      <c r="DS603" s="13"/>
      <c r="DT603" s="13"/>
      <c r="DU603" s="13"/>
      <c r="DV603" s="13"/>
      <c r="DW603" s="13"/>
      <c r="DX603" s="13"/>
      <c r="DY603" s="13"/>
      <c r="DZ603" s="13"/>
      <c r="EA603" s="13"/>
      <c r="EB603" s="13"/>
      <c r="EC603" s="13"/>
      <c r="ED603" s="13"/>
      <c r="EE603" s="13"/>
      <c r="EF603" s="13"/>
      <c r="EG603" s="13"/>
      <c r="EH603" s="13"/>
      <c r="EI603" s="13"/>
      <c r="EJ603" s="13"/>
      <c r="EK603" s="13"/>
      <c r="EL603" s="13"/>
      <c r="EM603" s="13"/>
      <c r="EN603" s="13"/>
      <c r="EO603" s="13"/>
      <c r="EP603" s="13"/>
      <c r="EQ603" s="13"/>
      <c r="ER603" s="13"/>
      <c r="ES603" s="13"/>
      <c r="ET603" s="13"/>
      <c r="EU603" s="13"/>
      <c r="EV603" s="13"/>
      <c r="EW603" s="13"/>
      <c r="EX603" s="13"/>
      <c r="EY603" s="13"/>
      <c r="EZ603" s="13"/>
      <c r="FA603" s="13"/>
      <c r="FB603" s="13"/>
      <c r="FC603" s="13"/>
      <c r="FD603" s="13"/>
      <c r="FE603" s="13"/>
      <c r="FF603" s="13"/>
      <c r="FG603" s="13"/>
      <c r="FH603" s="13"/>
      <c r="FI603" s="13"/>
      <c r="FJ603" s="13"/>
      <c r="FK603" s="13"/>
      <c r="FL603" s="13"/>
      <c r="FM603" s="13"/>
      <c r="FN603" s="13"/>
      <c r="FO603" s="13"/>
      <c r="FP603" s="13"/>
      <c r="FQ603" s="13"/>
      <c r="FR603" s="13"/>
      <c r="FS603" s="13"/>
      <c r="FT603" s="13"/>
      <c r="FU603" s="13"/>
      <c r="FV603" s="13"/>
      <c r="FW603" s="13"/>
      <c r="FX603" s="13"/>
      <c r="FY603" s="13"/>
      <c r="FZ603" s="13"/>
      <c r="GA603" s="13"/>
      <c r="GB603" s="13"/>
      <c r="GC603" s="13"/>
      <c r="GD603" s="13"/>
      <c r="GE603" s="13"/>
      <c r="GF603" s="13"/>
      <c r="GG603" s="13"/>
      <c r="GH603" s="13"/>
      <c r="GI603" s="13"/>
      <c r="GJ603" s="13"/>
      <c r="GK603" s="13"/>
      <c r="GL603" s="13"/>
      <c r="GM603" s="13"/>
      <c r="GN603" s="13"/>
      <c r="GO603" s="13"/>
      <c r="GP603" s="13"/>
      <c r="GQ603" s="13"/>
      <c r="GR603" s="13"/>
      <c r="GS603" s="13"/>
      <c r="GT603" s="13"/>
      <c r="GU603" s="13"/>
      <c r="GV603" s="13"/>
      <c r="GW603" s="13"/>
      <c r="GX603" s="13"/>
      <c r="GY603" s="13"/>
      <c r="GZ603" s="13"/>
      <c r="HA603" s="13"/>
      <c r="HB603" s="13"/>
      <c r="HC603" s="13"/>
      <c r="HD603" s="13"/>
      <c r="HE603" s="6"/>
    </row>
    <row r="604" spans="9:213" x14ac:dyDescent="0.2">
      <c r="I604" s="25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  <c r="CD604" s="13"/>
      <c r="CE604" s="13"/>
      <c r="CF604" s="13"/>
      <c r="CG604" s="13"/>
      <c r="CH604" s="13"/>
      <c r="CI604" s="13"/>
      <c r="CJ604" s="13"/>
      <c r="CK604" s="13"/>
      <c r="CL604" s="13"/>
      <c r="CM604" s="13"/>
      <c r="CN604" s="13"/>
      <c r="CO604" s="13"/>
      <c r="CP604" s="13"/>
      <c r="CQ604" s="13"/>
      <c r="CR604" s="13"/>
      <c r="CS604" s="13"/>
      <c r="CT604" s="13"/>
      <c r="CU604" s="13"/>
      <c r="CV604" s="13"/>
      <c r="CW604" s="13"/>
      <c r="CX604" s="13"/>
      <c r="CY604" s="13"/>
      <c r="CZ604" s="13"/>
      <c r="DA604" s="13"/>
      <c r="DB604" s="13"/>
      <c r="DC604" s="13"/>
      <c r="DD604" s="13"/>
      <c r="DE604" s="13"/>
      <c r="DF604" s="13"/>
      <c r="DG604" s="13"/>
      <c r="DH604" s="13"/>
      <c r="DI604" s="13"/>
      <c r="DJ604" s="13"/>
      <c r="DK604" s="21"/>
      <c r="DL604" s="13"/>
      <c r="DM604" s="13"/>
      <c r="DN604" s="13"/>
      <c r="DO604" s="13"/>
      <c r="DP604" s="13"/>
      <c r="DQ604" s="13"/>
      <c r="DR604" s="13"/>
      <c r="DS604" s="13"/>
      <c r="DT604" s="13"/>
      <c r="DU604" s="13"/>
      <c r="DV604" s="13"/>
      <c r="DW604" s="13"/>
      <c r="DX604" s="13"/>
      <c r="DY604" s="13"/>
      <c r="DZ604" s="13"/>
      <c r="EA604" s="13"/>
      <c r="EB604" s="13"/>
      <c r="EC604" s="13"/>
      <c r="ED604" s="13"/>
      <c r="EE604" s="13"/>
      <c r="EF604" s="13"/>
      <c r="EG604" s="13"/>
      <c r="EH604" s="13"/>
      <c r="EI604" s="13"/>
      <c r="EJ604" s="13"/>
      <c r="EK604" s="13"/>
      <c r="EL604" s="13"/>
      <c r="EM604" s="13"/>
      <c r="EN604" s="13"/>
      <c r="EO604" s="13"/>
      <c r="EP604" s="13"/>
      <c r="EQ604" s="13"/>
      <c r="ER604" s="13"/>
      <c r="ES604" s="13"/>
      <c r="ET604" s="13"/>
      <c r="EU604" s="13"/>
      <c r="EV604" s="13"/>
      <c r="EW604" s="13"/>
      <c r="EX604" s="13"/>
      <c r="EY604" s="13"/>
      <c r="EZ604" s="13"/>
      <c r="FA604" s="13"/>
      <c r="FB604" s="13"/>
      <c r="FC604" s="13"/>
      <c r="FD604" s="13"/>
      <c r="FE604" s="13"/>
      <c r="FF604" s="13"/>
      <c r="FG604" s="13"/>
      <c r="FH604" s="13"/>
      <c r="FI604" s="13"/>
      <c r="FJ604" s="13"/>
      <c r="FK604" s="13"/>
      <c r="FL604" s="13"/>
      <c r="FM604" s="13"/>
      <c r="FN604" s="13"/>
      <c r="FO604" s="13"/>
      <c r="FP604" s="13"/>
      <c r="FQ604" s="13"/>
      <c r="FR604" s="13"/>
      <c r="FS604" s="13"/>
      <c r="FT604" s="13"/>
      <c r="FU604" s="13"/>
      <c r="FV604" s="13"/>
      <c r="FW604" s="13"/>
      <c r="FX604" s="13"/>
      <c r="FY604" s="13"/>
      <c r="FZ604" s="13"/>
      <c r="GA604" s="13"/>
      <c r="GB604" s="13"/>
      <c r="GC604" s="13"/>
      <c r="GD604" s="13"/>
      <c r="GE604" s="13"/>
      <c r="GF604" s="13"/>
      <c r="GG604" s="13"/>
      <c r="GH604" s="13"/>
      <c r="GI604" s="13"/>
      <c r="GJ604" s="13"/>
      <c r="GK604" s="13"/>
      <c r="GL604" s="13"/>
      <c r="GM604" s="13"/>
      <c r="GN604" s="13"/>
      <c r="GO604" s="13"/>
      <c r="GP604" s="13"/>
      <c r="GQ604" s="13"/>
      <c r="GR604" s="13"/>
      <c r="GS604" s="13"/>
      <c r="GT604" s="13"/>
      <c r="GU604" s="13"/>
      <c r="GV604" s="13"/>
      <c r="GW604" s="13"/>
      <c r="GX604" s="13"/>
      <c r="GY604" s="13"/>
      <c r="GZ604" s="13"/>
      <c r="HA604" s="13"/>
      <c r="HB604" s="13"/>
      <c r="HC604" s="13"/>
      <c r="HD604" s="13"/>
      <c r="HE604" s="6"/>
    </row>
    <row r="605" spans="9:213" x14ac:dyDescent="0.2">
      <c r="I605" s="25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  <c r="CD605" s="13"/>
      <c r="CE605" s="13"/>
      <c r="CF605" s="13"/>
      <c r="CG605" s="13"/>
      <c r="CH605" s="13"/>
      <c r="CI605" s="13"/>
      <c r="CJ605" s="13"/>
      <c r="CK605" s="13"/>
      <c r="CL605" s="13"/>
      <c r="CM605" s="13"/>
      <c r="CN605" s="13"/>
      <c r="CO605" s="13"/>
      <c r="CP605" s="13"/>
      <c r="CQ605" s="13"/>
      <c r="CR605" s="13"/>
      <c r="CS605" s="13"/>
      <c r="CT605" s="13"/>
      <c r="CU605" s="13"/>
      <c r="CV605" s="13"/>
      <c r="CW605" s="13"/>
      <c r="CX605" s="13"/>
      <c r="CY605" s="13"/>
      <c r="CZ605" s="13"/>
      <c r="DA605" s="13"/>
      <c r="DB605" s="13"/>
      <c r="DC605" s="13"/>
      <c r="DD605" s="13"/>
      <c r="DE605" s="13"/>
      <c r="DF605" s="13"/>
      <c r="DG605" s="13"/>
      <c r="DH605" s="13"/>
      <c r="DI605" s="13"/>
      <c r="DJ605" s="13"/>
      <c r="DK605" s="21"/>
      <c r="DL605" s="13"/>
      <c r="DM605" s="13"/>
      <c r="DN605" s="13"/>
      <c r="DO605" s="13"/>
      <c r="DP605" s="13"/>
      <c r="DQ605" s="13"/>
      <c r="DR605" s="13"/>
      <c r="DS605" s="13"/>
      <c r="DT605" s="13"/>
      <c r="DU605" s="13"/>
      <c r="DV605" s="13"/>
      <c r="DW605" s="13"/>
      <c r="DX605" s="13"/>
      <c r="DY605" s="13"/>
      <c r="DZ605" s="13"/>
      <c r="EA605" s="13"/>
      <c r="EB605" s="13"/>
      <c r="EC605" s="13"/>
      <c r="ED605" s="13"/>
      <c r="EE605" s="13"/>
      <c r="EF605" s="13"/>
      <c r="EG605" s="13"/>
      <c r="EH605" s="13"/>
      <c r="EI605" s="13"/>
      <c r="EJ605" s="13"/>
      <c r="EK605" s="13"/>
      <c r="EL605" s="13"/>
      <c r="EM605" s="13"/>
      <c r="EN605" s="13"/>
      <c r="EO605" s="13"/>
      <c r="EP605" s="13"/>
      <c r="EQ605" s="13"/>
      <c r="ER605" s="13"/>
      <c r="ES605" s="13"/>
      <c r="ET605" s="13"/>
      <c r="EU605" s="13"/>
      <c r="EV605" s="13"/>
      <c r="EW605" s="13"/>
      <c r="EX605" s="13"/>
      <c r="EY605" s="13"/>
      <c r="EZ605" s="13"/>
      <c r="FA605" s="13"/>
      <c r="FB605" s="13"/>
      <c r="FC605" s="13"/>
      <c r="FD605" s="13"/>
      <c r="FE605" s="13"/>
      <c r="FF605" s="13"/>
      <c r="FG605" s="13"/>
      <c r="FH605" s="13"/>
      <c r="FI605" s="13"/>
      <c r="FJ605" s="13"/>
      <c r="FK605" s="13"/>
      <c r="FL605" s="13"/>
      <c r="FM605" s="13"/>
      <c r="FN605" s="13"/>
      <c r="FO605" s="13"/>
      <c r="FP605" s="13"/>
      <c r="FQ605" s="13"/>
      <c r="FR605" s="13"/>
      <c r="FS605" s="13"/>
      <c r="FT605" s="13"/>
      <c r="FU605" s="13"/>
      <c r="FV605" s="13"/>
      <c r="FW605" s="13"/>
      <c r="FX605" s="13"/>
      <c r="FY605" s="13"/>
      <c r="FZ605" s="13"/>
      <c r="GA605" s="13"/>
      <c r="GB605" s="13"/>
      <c r="GC605" s="13"/>
      <c r="GD605" s="13"/>
      <c r="GE605" s="13"/>
      <c r="GF605" s="13"/>
      <c r="GG605" s="13"/>
      <c r="GH605" s="13"/>
      <c r="GI605" s="13"/>
      <c r="GJ605" s="13"/>
      <c r="GK605" s="13"/>
      <c r="GL605" s="13"/>
      <c r="GM605" s="13"/>
      <c r="GN605" s="13"/>
      <c r="GO605" s="13"/>
      <c r="GP605" s="13"/>
      <c r="GQ605" s="13"/>
      <c r="GR605" s="13"/>
      <c r="GS605" s="13"/>
      <c r="GT605" s="13"/>
      <c r="GU605" s="13"/>
      <c r="GV605" s="13"/>
      <c r="GW605" s="13"/>
      <c r="GX605" s="13"/>
      <c r="GY605" s="13"/>
      <c r="GZ605" s="13"/>
      <c r="HA605" s="13"/>
      <c r="HB605" s="13"/>
      <c r="HC605" s="13"/>
      <c r="HD605" s="13"/>
      <c r="HE605" s="6"/>
    </row>
    <row r="606" spans="9:213" x14ac:dyDescent="0.2">
      <c r="I606" s="25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  <c r="CD606" s="13"/>
      <c r="CE606" s="13"/>
      <c r="CF606" s="13"/>
      <c r="CG606" s="13"/>
      <c r="CH606" s="13"/>
      <c r="CI606" s="13"/>
      <c r="CJ606" s="13"/>
      <c r="CK606" s="13"/>
      <c r="CL606" s="13"/>
      <c r="CM606" s="13"/>
      <c r="CN606" s="13"/>
      <c r="CO606" s="13"/>
      <c r="CP606" s="13"/>
      <c r="CQ606" s="13"/>
      <c r="CR606" s="13"/>
      <c r="CS606" s="13"/>
      <c r="CT606" s="13"/>
      <c r="CU606" s="13"/>
      <c r="CV606" s="13"/>
      <c r="CW606" s="13"/>
      <c r="CX606" s="13"/>
      <c r="CY606" s="13"/>
      <c r="CZ606" s="13"/>
      <c r="DA606" s="13"/>
      <c r="DB606" s="13"/>
      <c r="DC606" s="13"/>
      <c r="DD606" s="13"/>
      <c r="DE606" s="13"/>
      <c r="DF606" s="13"/>
      <c r="DG606" s="13"/>
      <c r="DH606" s="13"/>
      <c r="DI606" s="13"/>
      <c r="DJ606" s="13"/>
      <c r="DK606" s="21"/>
      <c r="DL606" s="13"/>
      <c r="DM606" s="13"/>
      <c r="DN606" s="13"/>
      <c r="DO606" s="13"/>
      <c r="DP606" s="13"/>
      <c r="DQ606" s="13"/>
      <c r="DR606" s="13"/>
      <c r="DS606" s="13"/>
      <c r="DT606" s="13"/>
      <c r="DU606" s="13"/>
      <c r="DV606" s="13"/>
      <c r="DW606" s="13"/>
      <c r="DX606" s="13"/>
      <c r="DY606" s="13"/>
      <c r="DZ606" s="13"/>
      <c r="EA606" s="13"/>
      <c r="EB606" s="13"/>
      <c r="EC606" s="13"/>
      <c r="ED606" s="13"/>
      <c r="EE606" s="13"/>
      <c r="EF606" s="13"/>
      <c r="EG606" s="13"/>
      <c r="EH606" s="13"/>
      <c r="EI606" s="13"/>
      <c r="EJ606" s="13"/>
      <c r="EK606" s="13"/>
      <c r="EL606" s="13"/>
      <c r="EM606" s="13"/>
      <c r="EN606" s="13"/>
      <c r="EO606" s="13"/>
      <c r="EP606" s="13"/>
      <c r="EQ606" s="13"/>
      <c r="ER606" s="13"/>
      <c r="ES606" s="13"/>
      <c r="ET606" s="13"/>
      <c r="EU606" s="13"/>
      <c r="EV606" s="13"/>
      <c r="EW606" s="13"/>
      <c r="EX606" s="13"/>
      <c r="EY606" s="13"/>
      <c r="EZ606" s="13"/>
      <c r="FA606" s="13"/>
      <c r="FB606" s="13"/>
      <c r="FC606" s="13"/>
      <c r="FD606" s="13"/>
      <c r="FE606" s="13"/>
      <c r="FF606" s="13"/>
      <c r="FG606" s="13"/>
      <c r="FH606" s="13"/>
      <c r="FI606" s="13"/>
      <c r="FJ606" s="13"/>
      <c r="FK606" s="13"/>
      <c r="FL606" s="13"/>
      <c r="FM606" s="13"/>
      <c r="FN606" s="13"/>
      <c r="FO606" s="13"/>
      <c r="FP606" s="13"/>
      <c r="FQ606" s="13"/>
      <c r="FR606" s="13"/>
      <c r="FS606" s="13"/>
      <c r="FT606" s="13"/>
      <c r="FU606" s="13"/>
      <c r="FV606" s="13"/>
      <c r="FW606" s="13"/>
      <c r="FX606" s="13"/>
      <c r="FY606" s="13"/>
      <c r="FZ606" s="13"/>
      <c r="GA606" s="13"/>
      <c r="GB606" s="13"/>
      <c r="GC606" s="13"/>
      <c r="GD606" s="13"/>
      <c r="GE606" s="13"/>
      <c r="GF606" s="13"/>
      <c r="GG606" s="13"/>
      <c r="GH606" s="13"/>
      <c r="GI606" s="13"/>
      <c r="GJ606" s="13"/>
      <c r="GK606" s="13"/>
      <c r="GL606" s="13"/>
      <c r="GM606" s="13"/>
      <c r="GN606" s="13"/>
      <c r="GO606" s="13"/>
      <c r="GP606" s="13"/>
      <c r="GQ606" s="13"/>
      <c r="GR606" s="13"/>
      <c r="GS606" s="13"/>
      <c r="GT606" s="13"/>
      <c r="GU606" s="13"/>
      <c r="GV606" s="13"/>
      <c r="GW606" s="13"/>
      <c r="GX606" s="13"/>
      <c r="GY606" s="13"/>
      <c r="GZ606" s="13"/>
      <c r="HA606" s="13"/>
      <c r="HB606" s="13"/>
      <c r="HC606" s="13"/>
      <c r="HD606" s="13"/>
      <c r="HE606" s="6"/>
    </row>
    <row r="607" spans="9:213" x14ac:dyDescent="0.2">
      <c r="I607" s="25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  <c r="CD607" s="13"/>
      <c r="CE607" s="13"/>
      <c r="CF607" s="13"/>
      <c r="CG607" s="13"/>
      <c r="CH607" s="13"/>
      <c r="CI607" s="13"/>
      <c r="CJ607" s="13"/>
      <c r="CK607" s="13"/>
      <c r="CL607" s="13"/>
      <c r="CM607" s="13"/>
      <c r="CN607" s="13"/>
      <c r="CO607" s="13"/>
      <c r="CP607" s="13"/>
      <c r="CQ607" s="13"/>
      <c r="CR607" s="13"/>
      <c r="CS607" s="13"/>
      <c r="CT607" s="13"/>
      <c r="CU607" s="13"/>
      <c r="CV607" s="13"/>
      <c r="CW607" s="13"/>
      <c r="CX607" s="13"/>
      <c r="CY607" s="13"/>
      <c r="CZ607" s="13"/>
      <c r="DA607" s="13"/>
      <c r="DB607" s="13"/>
      <c r="DC607" s="13"/>
      <c r="DD607" s="13"/>
      <c r="DE607" s="13"/>
      <c r="DF607" s="13"/>
      <c r="DG607" s="13"/>
      <c r="DH607" s="13"/>
      <c r="DI607" s="13"/>
      <c r="DJ607" s="13"/>
      <c r="DK607" s="21"/>
      <c r="DL607" s="13"/>
      <c r="DM607" s="13"/>
      <c r="DN607" s="13"/>
      <c r="DO607" s="13"/>
      <c r="DP607" s="13"/>
      <c r="DQ607" s="13"/>
      <c r="DR607" s="13"/>
      <c r="DS607" s="13"/>
      <c r="DT607" s="13"/>
      <c r="DU607" s="13"/>
      <c r="DV607" s="13"/>
      <c r="DW607" s="13"/>
      <c r="DX607" s="13"/>
      <c r="DY607" s="13"/>
      <c r="DZ607" s="13"/>
      <c r="EA607" s="13"/>
      <c r="EB607" s="13"/>
      <c r="EC607" s="13"/>
      <c r="ED607" s="13"/>
      <c r="EE607" s="13"/>
      <c r="EF607" s="13"/>
      <c r="EG607" s="13"/>
      <c r="EH607" s="13"/>
      <c r="EI607" s="13"/>
      <c r="EJ607" s="13"/>
      <c r="EK607" s="13"/>
      <c r="EL607" s="13"/>
      <c r="EM607" s="13"/>
      <c r="EN607" s="13"/>
      <c r="EO607" s="13"/>
      <c r="EP607" s="13"/>
      <c r="EQ607" s="13"/>
      <c r="ER607" s="13"/>
      <c r="ES607" s="13"/>
      <c r="ET607" s="13"/>
      <c r="EU607" s="13"/>
      <c r="EV607" s="13"/>
      <c r="EW607" s="13"/>
      <c r="EX607" s="13"/>
      <c r="EY607" s="13"/>
      <c r="EZ607" s="13"/>
      <c r="FA607" s="13"/>
      <c r="FB607" s="13"/>
      <c r="FC607" s="13"/>
      <c r="FD607" s="13"/>
      <c r="FE607" s="13"/>
      <c r="FF607" s="13"/>
      <c r="FG607" s="13"/>
      <c r="FH607" s="13"/>
      <c r="FI607" s="13"/>
      <c r="FJ607" s="13"/>
      <c r="FK607" s="13"/>
      <c r="FL607" s="13"/>
      <c r="FM607" s="13"/>
      <c r="FN607" s="13"/>
      <c r="FO607" s="13"/>
      <c r="FP607" s="13"/>
      <c r="FQ607" s="13"/>
      <c r="FR607" s="13"/>
      <c r="FS607" s="13"/>
      <c r="FT607" s="13"/>
      <c r="FU607" s="13"/>
      <c r="FV607" s="13"/>
      <c r="FW607" s="13"/>
      <c r="FX607" s="13"/>
      <c r="FY607" s="13"/>
      <c r="FZ607" s="13"/>
      <c r="GA607" s="13"/>
      <c r="GB607" s="13"/>
      <c r="GC607" s="13"/>
      <c r="GD607" s="13"/>
      <c r="GE607" s="13"/>
      <c r="GF607" s="13"/>
      <c r="GG607" s="13"/>
      <c r="GH607" s="13"/>
      <c r="GI607" s="13"/>
      <c r="GJ607" s="13"/>
      <c r="GK607" s="13"/>
      <c r="GL607" s="13"/>
      <c r="GM607" s="13"/>
      <c r="GN607" s="13"/>
      <c r="GO607" s="13"/>
      <c r="GP607" s="13"/>
      <c r="GQ607" s="13"/>
      <c r="GR607" s="13"/>
      <c r="GS607" s="13"/>
      <c r="GT607" s="13"/>
      <c r="GU607" s="13"/>
      <c r="GV607" s="13"/>
      <c r="GW607" s="13"/>
      <c r="GX607" s="13"/>
      <c r="GY607" s="13"/>
      <c r="GZ607" s="13"/>
      <c r="HA607" s="13"/>
      <c r="HB607" s="13"/>
      <c r="HC607" s="13"/>
      <c r="HD607" s="13"/>
      <c r="HE607" s="6"/>
    </row>
    <row r="608" spans="9:213" x14ac:dyDescent="0.2">
      <c r="I608" s="25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  <c r="CD608" s="13"/>
      <c r="CE608" s="13"/>
      <c r="CF608" s="13"/>
      <c r="CG608" s="13"/>
      <c r="CH608" s="13"/>
      <c r="CI608" s="13"/>
      <c r="CJ608" s="13"/>
      <c r="CK608" s="13"/>
      <c r="CL608" s="13"/>
      <c r="CM608" s="13"/>
      <c r="CN608" s="13"/>
      <c r="CO608" s="13"/>
      <c r="CP608" s="13"/>
      <c r="CQ608" s="13"/>
      <c r="CR608" s="13"/>
      <c r="CS608" s="13"/>
      <c r="CT608" s="13"/>
      <c r="CU608" s="13"/>
      <c r="CV608" s="13"/>
      <c r="CW608" s="13"/>
      <c r="CX608" s="13"/>
      <c r="CY608" s="13"/>
      <c r="CZ608" s="13"/>
      <c r="DA608" s="13"/>
      <c r="DB608" s="13"/>
      <c r="DC608" s="13"/>
      <c r="DD608" s="13"/>
      <c r="DE608" s="13"/>
      <c r="DF608" s="13"/>
      <c r="DG608" s="13"/>
      <c r="DH608" s="13"/>
      <c r="DI608" s="13"/>
      <c r="DJ608" s="13"/>
      <c r="DK608" s="21"/>
      <c r="DL608" s="13"/>
      <c r="DM608" s="13"/>
      <c r="DN608" s="13"/>
      <c r="DO608" s="13"/>
      <c r="DP608" s="13"/>
      <c r="DQ608" s="13"/>
      <c r="DR608" s="13"/>
      <c r="DS608" s="13"/>
      <c r="DT608" s="13"/>
      <c r="DU608" s="13"/>
      <c r="DV608" s="13"/>
      <c r="DW608" s="13"/>
      <c r="DX608" s="13"/>
      <c r="DY608" s="13"/>
      <c r="DZ608" s="13"/>
      <c r="EA608" s="13"/>
      <c r="EB608" s="13"/>
      <c r="EC608" s="13"/>
      <c r="ED608" s="13"/>
      <c r="EE608" s="13"/>
      <c r="EF608" s="13"/>
      <c r="EG608" s="13"/>
      <c r="EH608" s="13"/>
      <c r="EI608" s="13"/>
      <c r="EJ608" s="13"/>
      <c r="EK608" s="13"/>
      <c r="EL608" s="13"/>
      <c r="EM608" s="13"/>
      <c r="EN608" s="13"/>
      <c r="EO608" s="13"/>
      <c r="EP608" s="13"/>
      <c r="EQ608" s="13"/>
      <c r="ER608" s="13"/>
      <c r="ES608" s="13"/>
      <c r="ET608" s="13"/>
      <c r="EU608" s="13"/>
      <c r="EV608" s="13"/>
      <c r="EW608" s="13"/>
      <c r="EX608" s="13"/>
      <c r="EY608" s="13"/>
      <c r="EZ608" s="13"/>
      <c r="FA608" s="13"/>
      <c r="FB608" s="13"/>
      <c r="FC608" s="13"/>
      <c r="FD608" s="13"/>
      <c r="FE608" s="13"/>
      <c r="FF608" s="13"/>
      <c r="FG608" s="13"/>
      <c r="FH608" s="13"/>
      <c r="FI608" s="13"/>
      <c r="FJ608" s="13"/>
      <c r="FK608" s="13"/>
      <c r="FL608" s="13"/>
      <c r="FM608" s="13"/>
      <c r="FN608" s="13"/>
      <c r="FO608" s="13"/>
      <c r="FP608" s="13"/>
      <c r="FQ608" s="13"/>
      <c r="FR608" s="13"/>
      <c r="FS608" s="13"/>
      <c r="FT608" s="13"/>
      <c r="FU608" s="13"/>
      <c r="FV608" s="13"/>
      <c r="FW608" s="13"/>
      <c r="FX608" s="13"/>
      <c r="FY608" s="13"/>
      <c r="FZ608" s="13"/>
      <c r="GA608" s="13"/>
      <c r="GB608" s="13"/>
      <c r="GC608" s="13"/>
      <c r="GD608" s="13"/>
      <c r="GE608" s="13"/>
      <c r="GF608" s="13"/>
      <c r="GG608" s="13"/>
      <c r="GH608" s="13"/>
      <c r="GI608" s="13"/>
      <c r="GJ608" s="13"/>
      <c r="GK608" s="13"/>
      <c r="GL608" s="13"/>
      <c r="GM608" s="13"/>
      <c r="GN608" s="13"/>
      <c r="GO608" s="13"/>
      <c r="GP608" s="13"/>
      <c r="GQ608" s="13"/>
      <c r="GR608" s="13"/>
      <c r="GS608" s="13"/>
      <c r="GT608" s="13"/>
      <c r="GU608" s="13"/>
      <c r="GV608" s="13"/>
      <c r="GW608" s="13"/>
      <c r="GX608" s="13"/>
      <c r="GY608" s="13"/>
      <c r="GZ608" s="13"/>
      <c r="HA608" s="13"/>
      <c r="HB608" s="13"/>
      <c r="HC608" s="13"/>
      <c r="HD608" s="13"/>
      <c r="HE608" s="6"/>
    </row>
    <row r="609" spans="9:213" x14ac:dyDescent="0.2">
      <c r="I609" s="25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  <c r="CD609" s="13"/>
      <c r="CE609" s="13"/>
      <c r="CF609" s="13"/>
      <c r="CG609" s="13"/>
      <c r="CH609" s="13"/>
      <c r="CI609" s="13"/>
      <c r="CJ609" s="13"/>
      <c r="CK609" s="13"/>
      <c r="CL609" s="13"/>
      <c r="CM609" s="13"/>
      <c r="CN609" s="13"/>
      <c r="CO609" s="13"/>
      <c r="CP609" s="13"/>
      <c r="CQ609" s="13"/>
      <c r="CR609" s="13"/>
      <c r="CS609" s="13"/>
      <c r="CT609" s="13"/>
      <c r="CU609" s="13"/>
      <c r="CV609" s="13"/>
      <c r="CW609" s="13"/>
      <c r="CX609" s="13"/>
      <c r="CY609" s="13"/>
      <c r="CZ609" s="13"/>
      <c r="DA609" s="13"/>
      <c r="DB609" s="13"/>
      <c r="DC609" s="13"/>
      <c r="DD609" s="13"/>
      <c r="DE609" s="13"/>
      <c r="DF609" s="13"/>
      <c r="DG609" s="13"/>
      <c r="DH609" s="13"/>
      <c r="DI609" s="13"/>
      <c r="DJ609" s="13"/>
      <c r="DK609" s="21"/>
      <c r="DL609" s="13"/>
      <c r="DM609" s="13"/>
      <c r="DN609" s="13"/>
      <c r="DO609" s="13"/>
      <c r="DP609" s="13"/>
      <c r="DQ609" s="13"/>
      <c r="DR609" s="13"/>
      <c r="DS609" s="13"/>
      <c r="DT609" s="13"/>
      <c r="DU609" s="13"/>
      <c r="DV609" s="13"/>
      <c r="DW609" s="13"/>
      <c r="DX609" s="13"/>
      <c r="DY609" s="13"/>
      <c r="DZ609" s="13"/>
      <c r="EA609" s="13"/>
      <c r="EB609" s="13"/>
      <c r="EC609" s="13"/>
      <c r="ED609" s="13"/>
      <c r="EE609" s="13"/>
      <c r="EF609" s="13"/>
      <c r="EG609" s="13"/>
      <c r="EH609" s="13"/>
      <c r="EI609" s="13"/>
      <c r="EJ609" s="13"/>
      <c r="EK609" s="13"/>
      <c r="EL609" s="13"/>
      <c r="EM609" s="13"/>
      <c r="EN609" s="13"/>
      <c r="EO609" s="13"/>
      <c r="EP609" s="13"/>
      <c r="EQ609" s="13"/>
      <c r="ER609" s="13"/>
      <c r="ES609" s="13"/>
      <c r="ET609" s="13"/>
      <c r="EU609" s="13"/>
      <c r="EV609" s="13"/>
      <c r="EW609" s="13"/>
      <c r="EX609" s="13"/>
      <c r="EY609" s="13"/>
      <c r="EZ609" s="13"/>
      <c r="FA609" s="13"/>
      <c r="FB609" s="13"/>
      <c r="FC609" s="13"/>
      <c r="FD609" s="13"/>
      <c r="FE609" s="13"/>
      <c r="FF609" s="13"/>
      <c r="FG609" s="13"/>
      <c r="FH609" s="13"/>
      <c r="FI609" s="13"/>
      <c r="FJ609" s="13"/>
      <c r="FK609" s="13"/>
      <c r="FL609" s="13"/>
      <c r="FM609" s="13"/>
      <c r="FN609" s="13"/>
      <c r="FO609" s="13"/>
      <c r="FP609" s="13"/>
      <c r="FQ609" s="13"/>
      <c r="FR609" s="13"/>
      <c r="FS609" s="13"/>
      <c r="FT609" s="13"/>
      <c r="FU609" s="13"/>
      <c r="FV609" s="13"/>
      <c r="FW609" s="13"/>
      <c r="FX609" s="13"/>
      <c r="FY609" s="13"/>
      <c r="FZ609" s="13"/>
      <c r="GA609" s="13"/>
      <c r="GB609" s="13"/>
      <c r="GC609" s="13"/>
      <c r="GD609" s="13"/>
      <c r="GE609" s="13"/>
      <c r="GF609" s="13"/>
      <c r="GG609" s="13"/>
      <c r="GH609" s="13"/>
      <c r="GI609" s="13"/>
      <c r="GJ609" s="13"/>
      <c r="GK609" s="13"/>
      <c r="GL609" s="13"/>
      <c r="GM609" s="13"/>
      <c r="GN609" s="13"/>
      <c r="GO609" s="13"/>
      <c r="GP609" s="13"/>
      <c r="GQ609" s="13"/>
      <c r="GR609" s="13"/>
      <c r="GS609" s="13"/>
      <c r="GT609" s="13"/>
      <c r="GU609" s="13"/>
      <c r="GV609" s="13"/>
      <c r="GW609" s="13"/>
      <c r="GX609" s="13"/>
      <c r="GY609" s="13"/>
      <c r="GZ609" s="13"/>
      <c r="HA609" s="13"/>
      <c r="HB609" s="13"/>
      <c r="HC609" s="13"/>
      <c r="HD609" s="13"/>
      <c r="HE609" s="6"/>
    </row>
    <row r="610" spans="9:213" x14ac:dyDescent="0.2">
      <c r="I610" s="10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23"/>
      <c r="DL610" s="13"/>
      <c r="DM610" s="13"/>
      <c r="DN610" s="13"/>
      <c r="DO610" s="13"/>
      <c r="DP610" s="13"/>
      <c r="DQ610" s="13"/>
      <c r="DR610" s="13"/>
      <c r="DS610" s="13"/>
      <c r="DT610" s="13"/>
      <c r="DU610" s="13"/>
      <c r="DV610" s="13"/>
      <c r="DW610" s="13"/>
      <c r="DX610" s="13"/>
      <c r="DY610" s="13"/>
      <c r="DZ610" s="13"/>
      <c r="EA610" s="13"/>
      <c r="EB610" s="13"/>
      <c r="EC610" s="13"/>
      <c r="ED610" s="13"/>
      <c r="EE610" s="13"/>
      <c r="EF610" s="13"/>
      <c r="EG610" s="13"/>
      <c r="EH610" s="13"/>
      <c r="EI610" s="13"/>
      <c r="EJ610" s="13"/>
      <c r="EK610" s="13"/>
      <c r="EL610" s="13"/>
      <c r="EM610" s="13"/>
      <c r="EN610" s="13"/>
      <c r="EO610" s="13"/>
      <c r="EP610" s="13"/>
      <c r="EQ610" s="13"/>
      <c r="ER610" s="13"/>
      <c r="ES610" s="13"/>
      <c r="ET610" s="13"/>
      <c r="EU610" s="13"/>
      <c r="EV610" s="13"/>
      <c r="EW610" s="13"/>
      <c r="EX610" s="13"/>
      <c r="EY610" s="13"/>
      <c r="EZ610" s="13"/>
      <c r="FA610" s="13"/>
      <c r="FB610" s="13"/>
      <c r="FC610" s="13"/>
      <c r="FD610" s="13"/>
      <c r="FE610" s="13"/>
      <c r="FF610" s="13"/>
      <c r="FG610" s="13"/>
      <c r="FH610" s="13"/>
      <c r="FI610" s="13"/>
      <c r="FJ610" s="13"/>
      <c r="FK610" s="13"/>
      <c r="FL610" s="13"/>
      <c r="FM610" s="13"/>
      <c r="FN610" s="13"/>
      <c r="FO610" s="13"/>
      <c r="FP610" s="13"/>
      <c r="FQ610" s="13"/>
      <c r="FR610" s="13"/>
      <c r="FS610" s="13"/>
      <c r="FT610" s="13"/>
      <c r="FU610" s="13"/>
      <c r="FV610" s="13"/>
      <c r="FW610" s="13"/>
      <c r="FX610" s="13"/>
      <c r="FY610" s="13"/>
      <c r="FZ610" s="13"/>
      <c r="GA610" s="13"/>
      <c r="GB610" s="13"/>
      <c r="GC610" s="13"/>
      <c r="GD610" s="13"/>
      <c r="GE610" s="13"/>
      <c r="GF610" s="13"/>
      <c r="GG610" s="13"/>
      <c r="GH610" s="13"/>
      <c r="GI610" s="13"/>
      <c r="GJ610" s="13"/>
      <c r="GK610" s="13"/>
      <c r="GL610" s="13"/>
      <c r="GM610" s="13"/>
      <c r="GN610" s="13"/>
      <c r="GO610" s="13"/>
      <c r="GP610" s="13"/>
      <c r="GQ610" s="13"/>
      <c r="GR610" s="13"/>
      <c r="GS610" s="13"/>
      <c r="GT610" s="13"/>
      <c r="GU610" s="13"/>
      <c r="GV610" s="13"/>
      <c r="GW610" s="13"/>
      <c r="GX610" s="13"/>
      <c r="GY610" s="13"/>
      <c r="GZ610" s="13"/>
      <c r="HA610" s="13"/>
      <c r="HB610" s="13"/>
      <c r="HC610" s="13"/>
      <c r="HD610" s="13"/>
      <c r="HE610" s="6"/>
    </row>
    <row r="611" spans="9:213" x14ac:dyDescent="0.2">
      <c r="DK611" s="12"/>
      <c r="DL611" s="13"/>
      <c r="DM611" s="13"/>
      <c r="DN611" s="13"/>
      <c r="DO611" s="13"/>
      <c r="DP611" s="13"/>
      <c r="DQ611" s="13"/>
      <c r="DR611" s="13"/>
      <c r="DS611" s="13"/>
      <c r="DT611" s="13"/>
      <c r="DU611" s="13"/>
      <c r="DV611" s="13"/>
      <c r="DW611" s="13"/>
      <c r="DX611" s="13"/>
      <c r="DY611" s="13"/>
      <c r="DZ611" s="13"/>
      <c r="EA611" s="13"/>
      <c r="EB611" s="13"/>
      <c r="EC611" s="13"/>
      <c r="ED611" s="13"/>
      <c r="EE611" s="13"/>
      <c r="EF611" s="13"/>
      <c r="EG611" s="13"/>
      <c r="EH611" s="13"/>
      <c r="EI611" s="13"/>
      <c r="EJ611" s="13"/>
      <c r="EK611" s="13"/>
      <c r="EL611" s="13"/>
      <c r="EM611" s="13"/>
      <c r="EN611" s="13"/>
      <c r="EO611" s="13"/>
      <c r="EP611" s="13"/>
      <c r="EQ611" s="13"/>
      <c r="ER611" s="13"/>
      <c r="ES611" s="13"/>
      <c r="ET611" s="13"/>
      <c r="EU611" s="13"/>
      <c r="EV611" s="13"/>
      <c r="EW611" s="13"/>
      <c r="EX611" s="13"/>
      <c r="EY611" s="13"/>
      <c r="EZ611" s="13"/>
      <c r="FA611" s="13"/>
      <c r="FB611" s="13"/>
      <c r="FC611" s="13"/>
      <c r="FD611" s="13"/>
      <c r="FE611" s="13"/>
      <c r="FF611" s="13"/>
      <c r="FG611" s="13"/>
      <c r="FH611" s="13"/>
      <c r="FI611" s="13"/>
      <c r="FJ611" s="13"/>
      <c r="FK611" s="13"/>
      <c r="FL611" s="13"/>
      <c r="FM611" s="13"/>
      <c r="FN611" s="13"/>
      <c r="FO611" s="13"/>
      <c r="FP611" s="13"/>
      <c r="FQ611" s="13"/>
      <c r="FR611" s="13"/>
      <c r="FS611" s="13"/>
      <c r="FT611" s="13"/>
      <c r="FU611" s="13"/>
      <c r="FV611" s="13"/>
      <c r="FW611" s="13"/>
      <c r="FX611" s="13"/>
      <c r="FY611" s="13"/>
      <c r="FZ611" s="13"/>
      <c r="GA611" s="13"/>
      <c r="GB611" s="13"/>
      <c r="GC611" s="13"/>
      <c r="GD611" s="13"/>
      <c r="GE611" s="13"/>
      <c r="GF611" s="13"/>
      <c r="GG611" s="13"/>
      <c r="GH611" s="13"/>
      <c r="GI611" s="13"/>
      <c r="GJ611" s="13"/>
      <c r="GK611" s="13"/>
      <c r="GL611" s="13"/>
      <c r="GM611" s="13"/>
      <c r="GN611" s="13"/>
      <c r="GO611" s="13"/>
      <c r="GP611" s="13"/>
      <c r="GQ611" s="13"/>
      <c r="GR611" s="13"/>
      <c r="GS611" s="13"/>
      <c r="GT611" s="13"/>
      <c r="GU611" s="13"/>
      <c r="GV611" s="13"/>
      <c r="GW611" s="13"/>
      <c r="GX611" s="13"/>
      <c r="GY611" s="13"/>
      <c r="GZ611" s="13"/>
      <c r="HA611" s="13"/>
      <c r="HB611" s="13"/>
      <c r="HC611" s="13"/>
      <c r="HD611" s="13"/>
      <c r="HE611" s="6"/>
    </row>
    <row r="612" spans="9:213" x14ac:dyDescent="0.2">
      <c r="DK612" s="12"/>
      <c r="DL612" s="13"/>
      <c r="DM612" s="13"/>
      <c r="DN612" s="13"/>
      <c r="DO612" s="13"/>
      <c r="DP612" s="13"/>
      <c r="DQ612" s="13"/>
      <c r="DR612" s="13"/>
      <c r="DS612" s="13"/>
      <c r="DT612" s="13"/>
      <c r="DU612" s="13"/>
      <c r="DV612" s="13"/>
      <c r="DW612" s="13"/>
      <c r="DX612" s="13"/>
      <c r="DY612" s="13"/>
      <c r="DZ612" s="13"/>
      <c r="EA612" s="13"/>
      <c r="EB612" s="13"/>
      <c r="EC612" s="13"/>
      <c r="ED612" s="13"/>
      <c r="EE612" s="13"/>
      <c r="EF612" s="13"/>
      <c r="EG612" s="13"/>
      <c r="EH612" s="13"/>
      <c r="EI612" s="13"/>
      <c r="EJ612" s="13"/>
      <c r="EK612" s="13"/>
      <c r="EL612" s="13"/>
      <c r="EM612" s="13"/>
      <c r="EN612" s="13"/>
      <c r="EO612" s="13"/>
      <c r="EP612" s="13"/>
      <c r="EQ612" s="13"/>
      <c r="ER612" s="13"/>
      <c r="ES612" s="13"/>
      <c r="ET612" s="13"/>
      <c r="EU612" s="13"/>
      <c r="EV612" s="13"/>
      <c r="EW612" s="13"/>
      <c r="EX612" s="13"/>
      <c r="EY612" s="13"/>
      <c r="EZ612" s="13"/>
      <c r="FA612" s="13"/>
      <c r="FB612" s="13"/>
      <c r="FC612" s="13"/>
      <c r="FD612" s="13"/>
      <c r="FE612" s="13"/>
      <c r="FF612" s="13"/>
      <c r="FG612" s="13"/>
      <c r="FH612" s="13"/>
      <c r="FI612" s="13"/>
      <c r="FJ612" s="13"/>
      <c r="FK612" s="13"/>
      <c r="FL612" s="13"/>
      <c r="FM612" s="13"/>
      <c r="FN612" s="13"/>
      <c r="FO612" s="13"/>
      <c r="FP612" s="13"/>
      <c r="FQ612" s="13"/>
      <c r="FR612" s="13"/>
      <c r="FS612" s="13"/>
      <c r="FT612" s="13"/>
      <c r="FU612" s="13"/>
      <c r="FV612" s="13"/>
      <c r="FW612" s="13"/>
      <c r="FX612" s="13"/>
      <c r="FY612" s="13"/>
      <c r="FZ612" s="13"/>
      <c r="GA612" s="13"/>
      <c r="GB612" s="13"/>
      <c r="GC612" s="13"/>
      <c r="GD612" s="13"/>
      <c r="GE612" s="13"/>
      <c r="GF612" s="13"/>
      <c r="GG612" s="13"/>
      <c r="GH612" s="13"/>
      <c r="GI612" s="13"/>
      <c r="GJ612" s="13"/>
      <c r="GK612" s="13"/>
      <c r="GL612" s="13"/>
      <c r="GM612" s="13"/>
      <c r="GN612" s="13"/>
      <c r="GO612" s="13"/>
      <c r="GP612" s="13"/>
      <c r="GQ612" s="13"/>
      <c r="GR612" s="13"/>
      <c r="GS612" s="13"/>
      <c r="GT612" s="13"/>
      <c r="GU612" s="13"/>
      <c r="GV612" s="13"/>
      <c r="GW612" s="13"/>
      <c r="GX612" s="13"/>
      <c r="GY612" s="13"/>
      <c r="GZ612" s="13"/>
      <c r="HA612" s="13"/>
      <c r="HB612" s="13"/>
      <c r="HC612" s="13"/>
      <c r="HD612" s="13"/>
      <c r="HE612" s="6"/>
    </row>
    <row r="613" spans="9:213" x14ac:dyDescent="0.2">
      <c r="DK613" s="12"/>
      <c r="DL613" s="13"/>
      <c r="DM613" s="13"/>
      <c r="DN613" s="13"/>
      <c r="DO613" s="13"/>
      <c r="DP613" s="13"/>
      <c r="DQ613" s="13"/>
      <c r="DR613" s="13"/>
      <c r="DS613" s="13"/>
      <c r="DT613" s="13"/>
      <c r="DU613" s="13"/>
      <c r="DV613" s="13"/>
      <c r="DW613" s="13"/>
      <c r="DX613" s="13"/>
      <c r="DY613" s="13"/>
      <c r="DZ613" s="13"/>
      <c r="EA613" s="13"/>
      <c r="EB613" s="13"/>
      <c r="EC613" s="13"/>
      <c r="ED613" s="13"/>
      <c r="EE613" s="13"/>
      <c r="EF613" s="13"/>
      <c r="EG613" s="13"/>
      <c r="EH613" s="13"/>
      <c r="EI613" s="13"/>
      <c r="EJ613" s="13"/>
      <c r="EK613" s="13"/>
      <c r="EL613" s="13"/>
      <c r="EM613" s="13"/>
      <c r="EN613" s="13"/>
      <c r="EO613" s="13"/>
      <c r="EP613" s="13"/>
      <c r="EQ613" s="13"/>
      <c r="ER613" s="13"/>
      <c r="ES613" s="13"/>
      <c r="ET613" s="13"/>
      <c r="EU613" s="13"/>
      <c r="EV613" s="13"/>
      <c r="EW613" s="13"/>
      <c r="EX613" s="13"/>
      <c r="EY613" s="13"/>
      <c r="EZ613" s="13"/>
      <c r="FA613" s="13"/>
      <c r="FB613" s="13"/>
      <c r="FC613" s="13"/>
      <c r="FD613" s="13"/>
      <c r="FE613" s="13"/>
      <c r="FF613" s="13"/>
      <c r="FG613" s="13"/>
      <c r="FH613" s="13"/>
      <c r="FI613" s="13"/>
      <c r="FJ613" s="13"/>
      <c r="FK613" s="13"/>
      <c r="FL613" s="13"/>
      <c r="FM613" s="13"/>
      <c r="FN613" s="13"/>
      <c r="FO613" s="13"/>
      <c r="FP613" s="13"/>
      <c r="FQ613" s="13"/>
      <c r="FR613" s="13"/>
      <c r="FS613" s="13"/>
      <c r="FT613" s="13"/>
      <c r="FU613" s="13"/>
      <c r="FV613" s="13"/>
      <c r="FW613" s="13"/>
      <c r="FX613" s="13"/>
      <c r="FY613" s="13"/>
      <c r="FZ613" s="13"/>
      <c r="GA613" s="13"/>
      <c r="GB613" s="13"/>
      <c r="GC613" s="13"/>
      <c r="GD613" s="13"/>
      <c r="GE613" s="13"/>
      <c r="GF613" s="13"/>
      <c r="GG613" s="13"/>
      <c r="GH613" s="13"/>
      <c r="GI613" s="13"/>
      <c r="GJ613" s="13"/>
      <c r="GK613" s="13"/>
      <c r="GL613" s="13"/>
      <c r="GM613" s="13"/>
      <c r="GN613" s="13"/>
      <c r="GO613" s="13"/>
      <c r="GP613" s="13"/>
      <c r="GQ613" s="13"/>
      <c r="GR613" s="13"/>
      <c r="GS613" s="13"/>
      <c r="GT613" s="13"/>
      <c r="GU613" s="13"/>
      <c r="GV613" s="13"/>
      <c r="GW613" s="13"/>
      <c r="GX613" s="13"/>
      <c r="GY613" s="13"/>
      <c r="GZ613" s="13"/>
      <c r="HA613" s="13"/>
      <c r="HB613" s="13"/>
      <c r="HC613" s="13"/>
      <c r="HD613" s="13"/>
      <c r="HE613" s="6"/>
    </row>
    <row r="614" spans="9:213" x14ac:dyDescent="0.2">
      <c r="DK614" s="12"/>
      <c r="DL614" s="13"/>
      <c r="DM614" s="13"/>
      <c r="DN614" s="13"/>
      <c r="DO614" s="13"/>
      <c r="DP614" s="13"/>
      <c r="DQ614" s="13"/>
      <c r="DR614" s="13"/>
      <c r="DS614" s="13"/>
      <c r="DT614" s="13"/>
      <c r="DU614" s="13"/>
      <c r="DV614" s="13"/>
      <c r="DW614" s="13"/>
      <c r="DX614" s="13"/>
      <c r="DY614" s="13"/>
      <c r="DZ614" s="13"/>
      <c r="EA614" s="13"/>
      <c r="EB614" s="13"/>
      <c r="EC614" s="13"/>
      <c r="ED614" s="13"/>
      <c r="EE614" s="13"/>
      <c r="EF614" s="13"/>
      <c r="EG614" s="13"/>
      <c r="EH614" s="13"/>
      <c r="EI614" s="13"/>
      <c r="EJ614" s="13"/>
      <c r="EK614" s="13"/>
      <c r="EL614" s="13"/>
      <c r="EM614" s="13"/>
      <c r="EN614" s="13"/>
      <c r="EO614" s="13"/>
      <c r="EP614" s="13"/>
      <c r="EQ614" s="13"/>
      <c r="ER614" s="13"/>
      <c r="ES614" s="13"/>
      <c r="ET614" s="13"/>
      <c r="EU614" s="13"/>
      <c r="EV614" s="13"/>
      <c r="EW614" s="13"/>
      <c r="EX614" s="13"/>
      <c r="EY614" s="13"/>
      <c r="EZ614" s="13"/>
      <c r="FA614" s="13"/>
      <c r="FB614" s="13"/>
      <c r="FC614" s="13"/>
      <c r="FD614" s="13"/>
      <c r="FE614" s="13"/>
      <c r="FF614" s="13"/>
      <c r="FG614" s="13"/>
      <c r="FH614" s="13"/>
      <c r="FI614" s="13"/>
      <c r="FJ614" s="13"/>
      <c r="FK614" s="13"/>
      <c r="FL614" s="13"/>
      <c r="FM614" s="13"/>
      <c r="FN614" s="13"/>
      <c r="FO614" s="13"/>
      <c r="FP614" s="13"/>
      <c r="FQ614" s="13"/>
      <c r="FR614" s="13"/>
      <c r="FS614" s="13"/>
      <c r="FT614" s="13"/>
      <c r="FU614" s="13"/>
      <c r="FV614" s="13"/>
      <c r="FW614" s="13"/>
      <c r="FX614" s="13"/>
      <c r="FY614" s="13"/>
      <c r="FZ614" s="13"/>
      <c r="GA614" s="13"/>
      <c r="GB614" s="13"/>
      <c r="GC614" s="13"/>
      <c r="GD614" s="13"/>
      <c r="GE614" s="13"/>
      <c r="GF614" s="13"/>
      <c r="GG614" s="13"/>
      <c r="GH614" s="13"/>
      <c r="GI614" s="13"/>
      <c r="GJ614" s="13"/>
      <c r="GK614" s="13"/>
      <c r="GL614" s="13"/>
      <c r="GM614" s="13"/>
      <c r="GN614" s="13"/>
      <c r="GO614" s="13"/>
      <c r="GP614" s="13"/>
      <c r="GQ614" s="13"/>
      <c r="GR614" s="13"/>
      <c r="GS614" s="13"/>
      <c r="GT614" s="13"/>
      <c r="GU614" s="13"/>
      <c r="GV614" s="13"/>
      <c r="GW614" s="13"/>
      <c r="GX614" s="13"/>
      <c r="GY614" s="13"/>
      <c r="GZ614" s="13"/>
      <c r="HA614" s="13"/>
      <c r="HB614" s="13"/>
      <c r="HC614" s="13"/>
      <c r="HD614" s="13"/>
      <c r="HE614" s="6"/>
    </row>
    <row r="615" spans="9:213" x14ac:dyDescent="0.2">
      <c r="DK615" s="12"/>
      <c r="DL615" s="13"/>
      <c r="DM615" s="13"/>
      <c r="DN615" s="13"/>
      <c r="DO615" s="13"/>
      <c r="DP615" s="13"/>
      <c r="DQ615" s="13"/>
      <c r="DR615" s="13"/>
      <c r="DS615" s="13"/>
      <c r="DT615" s="13"/>
      <c r="DU615" s="13"/>
      <c r="DV615" s="13"/>
      <c r="DW615" s="13"/>
      <c r="DX615" s="13"/>
      <c r="DY615" s="13"/>
      <c r="DZ615" s="13"/>
      <c r="EA615" s="13"/>
      <c r="EB615" s="13"/>
      <c r="EC615" s="13"/>
      <c r="ED615" s="13"/>
      <c r="EE615" s="13"/>
      <c r="EF615" s="13"/>
      <c r="EG615" s="13"/>
      <c r="EH615" s="13"/>
      <c r="EI615" s="13"/>
      <c r="EJ615" s="13"/>
      <c r="EK615" s="13"/>
      <c r="EL615" s="13"/>
      <c r="EM615" s="13"/>
      <c r="EN615" s="13"/>
      <c r="EO615" s="13"/>
      <c r="EP615" s="13"/>
      <c r="EQ615" s="13"/>
      <c r="ER615" s="13"/>
      <c r="ES615" s="13"/>
      <c r="ET615" s="13"/>
      <c r="EU615" s="13"/>
      <c r="EV615" s="13"/>
      <c r="EW615" s="13"/>
      <c r="EX615" s="13"/>
      <c r="EY615" s="13"/>
      <c r="EZ615" s="13"/>
      <c r="FA615" s="13"/>
      <c r="FB615" s="13"/>
      <c r="FC615" s="13"/>
      <c r="FD615" s="13"/>
      <c r="FE615" s="13"/>
      <c r="FF615" s="13"/>
      <c r="FG615" s="13"/>
      <c r="FH615" s="13"/>
      <c r="FI615" s="13"/>
      <c r="FJ615" s="13"/>
      <c r="FK615" s="13"/>
      <c r="FL615" s="13"/>
      <c r="FM615" s="13"/>
      <c r="FN615" s="13"/>
      <c r="FO615" s="13"/>
      <c r="FP615" s="13"/>
      <c r="FQ615" s="13"/>
      <c r="FR615" s="13"/>
      <c r="FS615" s="13"/>
      <c r="FT615" s="13"/>
      <c r="FU615" s="13"/>
      <c r="FV615" s="13"/>
      <c r="FW615" s="13"/>
      <c r="FX615" s="13"/>
      <c r="FY615" s="13"/>
      <c r="FZ615" s="13"/>
      <c r="GA615" s="13"/>
      <c r="GB615" s="13"/>
      <c r="GC615" s="13"/>
      <c r="GD615" s="13"/>
      <c r="GE615" s="13"/>
      <c r="GF615" s="13"/>
      <c r="GG615" s="13"/>
      <c r="GH615" s="13"/>
      <c r="GI615" s="13"/>
      <c r="GJ615" s="13"/>
      <c r="GK615" s="13"/>
      <c r="GL615" s="13"/>
      <c r="GM615" s="13"/>
      <c r="GN615" s="13"/>
      <c r="GO615" s="13"/>
      <c r="GP615" s="13"/>
      <c r="GQ615" s="13"/>
      <c r="GR615" s="13"/>
      <c r="GS615" s="13"/>
      <c r="GT615" s="13"/>
      <c r="GU615" s="13"/>
      <c r="GV615" s="13"/>
      <c r="GW615" s="13"/>
      <c r="GX615" s="13"/>
      <c r="GY615" s="13"/>
      <c r="GZ615" s="13"/>
      <c r="HA615" s="13"/>
      <c r="HB615" s="13"/>
      <c r="HC615" s="13"/>
      <c r="HD615" s="13"/>
      <c r="HE615" s="6"/>
    </row>
    <row r="616" spans="9:213" x14ac:dyDescent="0.2">
      <c r="DK616" s="12"/>
      <c r="DL616" s="13"/>
      <c r="DM616" s="13"/>
      <c r="DN616" s="13"/>
      <c r="DO616" s="13"/>
      <c r="DP616" s="13"/>
      <c r="DQ616" s="13"/>
      <c r="DR616" s="13"/>
      <c r="DS616" s="13"/>
      <c r="DT616" s="13"/>
      <c r="DU616" s="13"/>
      <c r="DV616" s="13"/>
      <c r="DW616" s="13"/>
      <c r="DX616" s="13"/>
      <c r="DY616" s="13"/>
      <c r="DZ616" s="13"/>
      <c r="EA616" s="13"/>
      <c r="EB616" s="13"/>
      <c r="EC616" s="13"/>
      <c r="ED616" s="13"/>
      <c r="EE616" s="13"/>
      <c r="EF616" s="13"/>
      <c r="EG616" s="13"/>
      <c r="EH616" s="13"/>
      <c r="EI616" s="13"/>
      <c r="EJ616" s="13"/>
      <c r="EK616" s="13"/>
      <c r="EL616" s="13"/>
      <c r="EM616" s="13"/>
      <c r="EN616" s="13"/>
      <c r="EO616" s="13"/>
      <c r="EP616" s="13"/>
      <c r="EQ616" s="13"/>
      <c r="ER616" s="13"/>
      <c r="ES616" s="13"/>
      <c r="ET616" s="13"/>
      <c r="EU616" s="13"/>
      <c r="EV616" s="13"/>
      <c r="EW616" s="13"/>
      <c r="EX616" s="13"/>
      <c r="EY616" s="13"/>
      <c r="EZ616" s="13"/>
      <c r="FA616" s="13"/>
      <c r="FB616" s="13"/>
      <c r="FC616" s="13"/>
      <c r="FD616" s="13"/>
      <c r="FE616" s="13"/>
      <c r="FF616" s="13"/>
      <c r="FG616" s="13"/>
      <c r="FH616" s="13"/>
      <c r="FI616" s="13"/>
      <c r="FJ616" s="13"/>
      <c r="FK616" s="13"/>
      <c r="FL616" s="13"/>
      <c r="FM616" s="13"/>
      <c r="FN616" s="13"/>
      <c r="FO616" s="13"/>
      <c r="FP616" s="13"/>
      <c r="FQ616" s="13"/>
      <c r="FR616" s="13"/>
      <c r="FS616" s="13"/>
      <c r="FT616" s="13"/>
      <c r="FU616" s="13"/>
      <c r="FV616" s="13"/>
      <c r="FW616" s="13"/>
      <c r="FX616" s="13"/>
      <c r="FY616" s="13"/>
      <c r="FZ616" s="13"/>
      <c r="GA616" s="13"/>
      <c r="GB616" s="13"/>
      <c r="GC616" s="13"/>
      <c r="GD616" s="13"/>
      <c r="GE616" s="13"/>
      <c r="GF616" s="13"/>
      <c r="GG616" s="13"/>
      <c r="GH616" s="13"/>
      <c r="GI616" s="13"/>
      <c r="GJ616" s="13"/>
      <c r="GK616" s="13"/>
      <c r="GL616" s="13"/>
      <c r="GM616" s="13"/>
      <c r="GN616" s="13"/>
      <c r="GO616" s="13"/>
      <c r="GP616" s="13"/>
      <c r="GQ616" s="13"/>
      <c r="GR616" s="13"/>
      <c r="GS616" s="13"/>
      <c r="GT616" s="13"/>
      <c r="GU616" s="13"/>
      <c r="GV616" s="13"/>
      <c r="GW616" s="13"/>
      <c r="GX616" s="13"/>
      <c r="GY616" s="13"/>
      <c r="GZ616" s="13"/>
      <c r="HA616" s="13"/>
      <c r="HB616" s="13"/>
      <c r="HC616" s="13"/>
      <c r="HD616" s="13"/>
      <c r="HE616" s="6"/>
    </row>
    <row r="617" spans="9:213" x14ac:dyDescent="0.2">
      <c r="DK617" s="12"/>
      <c r="DL617" s="13"/>
      <c r="DM617" s="13"/>
      <c r="DN617" s="13"/>
      <c r="DO617" s="13"/>
      <c r="DP617" s="13"/>
      <c r="DQ617" s="13"/>
      <c r="DR617" s="13"/>
      <c r="DS617" s="13"/>
      <c r="DT617" s="13"/>
      <c r="DU617" s="13"/>
      <c r="DV617" s="13"/>
      <c r="DW617" s="13"/>
      <c r="DX617" s="13"/>
      <c r="DY617" s="13"/>
      <c r="DZ617" s="13"/>
      <c r="EA617" s="13"/>
      <c r="EB617" s="13"/>
      <c r="EC617" s="13"/>
      <c r="ED617" s="13"/>
      <c r="EE617" s="13"/>
      <c r="EF617" s="13"/>
      <c r="EG617" s="13"/>
      <c r="EH617" s="13"/>
      <c r="EI617" s="13"/>
      <c r="EJ617" s="13"/>
      <c r="EK617" s="13"/>
      <c r="EL617" s="13"/>
      <c r="EM617" s="13"/>
      <c r="EN617" s="13"/>
      <c r="EO617" s="13"/>
      <c r="EP617" s="13"/>
      <c r="EQ617" s="13"/>
      <c r="ER617" s="13"/>
      <c r="ES617" s="13"/>
      <c r="ET617" s="13"/>
      <c r="EU617" s="13"/>
      <c r="EV617" s="13"/>
      <c r="EW617" s="13"/>
      <c r="EX617" s="13"/>
      <c r="EY617" s="13"/>
      <c r="EZ617" s="13"/>
      <c r="FA617" s="13"/>
      <c r="FB617" s="13"/>
      <c r="FC617" s="13"/>
      <c r="FD617" s="13"/>
      <c r="FE617" s="13"/>
      <c r="FF617" s="13"/>
      <c r="FG617" s="13"/>
      <c r="FH617" s="13"/>
      <c r="FI617" s="13"/>
      <c r="FJ617" s="13"/>
      <c r="FK617" s="13"/>
      <c r="FL617" s="13"/>
      <c r="FM617" s="13"/>
      <c r="FN617" s="13"/>
      <c r="FO617" s="13"/>
      <c r="FP617" s="13"/>
      <c r="FQ617" s="13"/>
      <c r="FR617" s="13"/>
      <c r="FS617" s="13"/>
      <c r="FT617" s="13"/>
      <c r="FU617" s="13"/>
      <c r="FV617" s="13"/>
      <c r="FW617" s="13"/>
      <c r="FX617" s="13"/>
      <c r="FY617" s="13"/>
      <c r="FZ617" s="13"/>
      <c r="GA617" s="13"/>
      <c r="GB617" s="13"/>
      <c r="GC617" s="13"/>
      <c r="GD617" s="13"/>
      <c r="GE617" s="13"/>
      <c r="GF617" s="13"/>
      <c r="GG617" s="13"/>
      <c r="GH617" s="13"/>
      <c r="GI617" s="13"/>
      <c r="GJ617" s="13"/>
      <c r="GK617" s="13"/>
      <c r="GL617" s="13"/>
      <c r="GM617" s="13"/>
      <c r="GN617" s="13"/>
      <c r="GO617" s="13"/>
      <c r="GP617" s="13"/>
      <c r="GQ617" s="13"/>
      <c r="GR617" s="13"/>
      <c r="GS617" s="13"/>
      <c r="GT617" s="13"/>
      <c r="GU617" s="13"/>
      <c r="GV617" s="13"/>
      <c r="GW617" s="13"/>
      <c r="GX617" s="13"/>
      <c r="GY617" s="13"/>
      <c r="GZ617" s="13"/>
      <c r="HA617" s="13"/>
      <c r="HB617" s="13"/>
      <c r="HC617" s="13"/>
      <c r="HD617" s="13"/>
      <c r="HE617" s="6"/>
    </row>
    <row r="618" spans="9:213" x14ac:dyDescent="0.2">
      <c r="DK618" s="12"/>
      <c r="DL618" s="13"/>
      <c r="DM618" s="13"/>
      <c r="DN618" s="13"/>
      <c r="DO618" s="13"/>
      <c r="DP618" s="13"/>
      <c r="DQ618" s="13"/>
      <c r="DR618" s="13"/>
      <c r="DS618" s="13"/>
      <c r="DT618" s="13"/>
      <c r="DU618" s="13"/>
      <c r="DV618" s="13"/>
      <c r="DW618" s="13"/>
      <c r="DX618" s="13"/>
      <c r="DY618" s="13"/>
      <c r="DZ618" s="13"/>
      <c r="EA618" s="13"/>
      <c r="EB618" s="13"/>
      <c r="EC618" s="13"/>
      <c r="ED618" s="13"/>
      <c r="EE618" s="13"/>
      <c r="EF618" s="13"/>
      <c r="EG618" s="13"/>
      <c r="EH618" s="13"/>
      <c r="EI618" s="13"/>
      <c r="EJ618" s="13"/>
      <c r="EK618" s="13"/>
      <c r="EL618" s="13"/>
      <c r="EM618" s="13"/>
      <c r="EN618" s="13"/>
      <c r="EO618" s="13"/>
      <c r="EP618" s="13"/>
      <c r="EQ618" s="13"/>
      <c r="ER618" s="13"/>
      <c r="ES618" s="13"/>
      <c r="ET618" s="13"/>
      <c r="EU618" s="13"/>
      <c r="EV618" s="13"/>
      <c r="EW618" s="13"/>
      <c r="EX618" s="13"/>
      <c r="EY618" s="13"/>
      <c r="EZ618" s="13"/>
      <c r="FA618" s="13"/>
      <c r="FB618" s="13"/>
      <c r="FC618" s="13"/>
      <c r="FD618" s="13"/>
      <c r="FE618" s="13"/>
      <c r="FF618" s="13"/>
      <c r="FG618" s="13"/>
      <c r="FH618" s="13"/>
      <c r="FI618" s="13"/>
      <c r="FJ618" s="13"/>
      <c r="FK618" s="13"/>
      <c r="FL618" s="13"/>
      <c r="FM618" s="13"/>
      <c r="FN618" s="13"/>
      <c r="FO618" s="13"/>
      <c r="FP618" s="13"/>
      <c r="FQ618" s="13"/>
      <c r="FR618" s="13"/>
      <c r="FS618" s="13"/>
      <c r="FT618" s="13"/>
      <c r="FU618" s="13"/>
      <c r="FV618" s="13"/>
      <c r="FW618" s="13"/>
      <c r="FX618" s="13"/>
      <c r="FY618" s="13"/>
      <c r="FZ618" s="13"/>
      <c r="GA618" s="13"/>
      <c r="GB618" s="13"/>
      <c r="GC618" s="13"/>
      <c r="GD618" s="13"/>
      <c r="GE618" s="13"/>
      <c r="GF618" s="13"/>
      <c r="GG618" s="13"/>
      <c r="GH618" s="13"/>
      <c r="GI618" s="13"/>
      <c r="GJ618" s="13"/>
      <c r="GK618" s="13"/>
      <c r="GL618" s="13"/>
      <c r="GM618" s="13"/>
      <c r="GN618" s="13"/>
      <c r="GO618" s="13"/>
      <c r="GP618" s="13"/>
      <c r="GQ618" s="13"/>
      <c r="GR618" s="13"/>
      <c r="GS618" s="13"/>
      <c r="GT618" s="13"/>
      <c r="GU618" s="13"/>
      <c r="GV618" s="13"/>
      <c r="GW618" s="13"/>
      <c r="GX618" s="13"/>
      <c r="GY618" s="13"/>
      <c r="GZ618" s="13"/>
      <c r="HA618" s="13"/>
      <c r="HB618" s="13"/>
      <c r="HC618" s="13"/>
      <c r="HD618" s="13"/>
      <c r="HE618" s="6"/>
    </row>
    <row r="619" spans="9:213" x14ac:dyDescent="0.2">
      <c r="DK619" s="12"/>
      <c r="DL619" s="13"/>
      <c r="DM619" s="13"/>
      <c r="DN619" s="13"/>
      <c r="DO619" s="13"/>
      <c r="DP619" s="13"/>
      <c r="DQ619" s="13"/>
      <c r="DR619" s="13"/>
      <c r="DS619" s="13"/>
      <c r="DT619" s="13"/>
      <c r="DU619" s="13"/>
      <c r="DV619" s="13"/>
      <c r="DW619" s="13"/>
      <c r="DX619" s="13"/>
      <c r="DY619" s="13"/>
      <c r="DZ619" s="13"/>
      <c r="EA619" s="13"/>
      <c r="EB619" s="13"/>
      <c r="EC619" s="13"/>
      <c r="ED619" s="13"/>
      <c r="EE619" s="13"/>
      <c r="EF619" s="13"/>
      <c r="EG619" s="13"/>
      <c r="EH619" s="13"/>
      <c r="EI619" s="13"/>
      <c r="EJ619" s="13"/>
      <c r="EK619" s="13"/>
      <c r="EL619" s="13"/>
      <c r="EM619" s="13"/>
      <c r="EN619" s="13"/>
      <c r="EO619" s="13"/>
      <c r="EP619" s="13"/>
      <c r="EQ619" s="13"/>
      <c r="ER619" s="13"/>
      <c r="ES619" s="13"/>
      <c r="ET619" s="13"/>
      <c r="EU619" s="13"/>
      <c r="EV619" s="13"/>
      <c r="EW619" s="13"/>
      <c r="EX619" s="13"/>
      <c r="EY619" s="13"/>
      <c r="EZ619" s="13"/>
      <c r="FA619" s="13"/>
      <c r="FB619" s="13"/>
      <c r="FC619" s="13"/>
      <c r="FD619" s="13"/>
      <c r="FE619" s="13"/>
      <c r="FF619" s="13"/>
      <c r="FG619" s="13"/>
      <c r="FH619" s="13"/>
      <c r="FI619" s="13"/>
      <c r="FJ619" s="13"/>
      <c r="FK619" s="13"/>
      <c r="FL619" s="13"/>
      <c r="FM619" s="13"/>
      <c r="FN619" s="13"/>
      <c r="FO619" s="13"/>
      <c r="FP619" s="13"/>
      <c r="FQ619" s="13"/>
      <c r="FR619" s="13"/>
      <c r="FS619" s="13"/>
      <c r="FT619" s="13"/>
      <c r="FU619" s="13"/>
      <c r="FV619" s="13"/>
      <c r="FW619" s="13"/>
      <c r="FX619" s="13"/>
      <c r="FY619" s="13"/>
      <c r="FZ619" s="13"/>
      <c r="GA619" s="13"/>
      <c r="GB619" s="13"/>
      <c r="GC619" s="13"/>
      <c r="GD619" s="13"/>
      <c r="GE619" s="13"/>
      <c r="GF619" s="13"/>
      <c r="GG619" s="13"/>
      <c r="GH619" s="13"/>
      <c r="GI619" s="13"/>
      <c r="GJ619" s="13"/>
      <c r="GK619" s="13"/>
      <c r="GL619" s="13"/>
      <c r="GM619" s="13"/>
      <c r="GN619" s="13"/>
      <c r="GO619" s="13"/>
      <c r="GP619" s="13"/>
      <c r="GQ619" s="13"/>
      <c r="GR619" s="13"/>
      <c r="GS619" s="13"/>
      <c r="GT619" s="13"/>
      <c r="GU619" s="13"/>
      <c r="GV619" s="13"/>
      <c r="GW619" s="13"/>
      <c r="GX619" s="13"/>
      <c r="GY619" s="13"/>
      <c r="GZ619" s="13"/>
      <c r="HA619" s="13"/>
      <c r="HB619" s="13"/>
      <c r="HC619" s="13"/>
      <c r="HD619" s="13"/>
      <c r="HE619" s="6"/>
    </row>
    <row r="620" spans="9:213" x14ac:dyDescent="0.2">
      <c r="DK620" s="12"/>
      <c r="DL620" s="13"/>
      <c r="DM620" s="13"/>
      <c r="DN620" s="13"/>
      <c r="DO620" s="13"/>
      <c r="DP620" s="13"/>
      <c r="DQ620" s="13"/>
      <c r="DR620" s="13"/>
      <c r="DS620" s="13"/>
      <c r="DT620" s="13"/>
      <c r="DU620" s="13"/>
      <c r="DV620" s="13"/>
      <c r="DW620" s="13"/>
      <c r="DX620" s="13"/>
      <c r="DY620" s="13"/>
      <c r="DZ620" s="13"/>
      <c r="EA620" s="13"/>
      <c r="EB620" s="13"/>
      <c r="EC620" s="13"/>
      <c r="ED620" s="13"/>
      <c r="EE620" s="13"/>
      <c r="EF620" s="13"/>
      <c r="EG620" s="13"/>
      <c r="EH620" s="13"/>
      <c r="EI620" s="13"/>
      <c r="EJ620" s="13"/>
      <c r="EK620" s="13"/>
      <c r="EL620" s="13"/>
      <c r="EM620" s="13"/>
      <c r="EN620" s="13"/>
      <c r="EO620" s="13"/>
      <c r="EP620" s="13"/>
      <c r="EQ620" s="13"/>
      <c r="ER620" s="13"/>
      <c r="ES620" s="13"/>
      <c r="ET620" s="13"/>
      <c r="EU620" s="13"/>
      <c r="EV620" s="13"/>
      <c r="EW620" s="13"/>
      <c r="EX620" s="13"/>
      <c r="EY620" s="13"/>
      <c r="EZ620" s="13"/>
      <c r="FA620" s="13"/>
      <c r="FB620" s="13"/>
      <c r="FC620" s="13"/>
      <c r="FD620" s="13"/>
      <c r="FE620" s="13"/>
      <c r="FF620" s="13"/>
      <c r="FG620" s="13"/>
      <c r="FH620" s="13"/>
      <c r="FI620" s="13"/>
      <c r="FJ620" s="13"/>
      <c r="FK620" s="13"/>
      <c r="FL620" s="13"/>
      <c r="FM620" s="13"/>
      <c r="FN620" s="13"/>
      <c r="FO620" s="13"/>
      <c r="FP620" s="13"/>
      <c r="FQ620" s="13"/>
      <c r="FR620" s="13"/>
      <c r="FS620" s="13"/>
      <c r="FT620" s="13"/>
      <c r="FU620" s="13"/>
      <c r="FV620" s="13"/>
      <c r="FW620" s="13"/>
      <c r="FX620" s="13"/>
      <c r="FY620" s="13"/>
      <c r="FZ620" s="13"/>
      <c r="GA620" s="13"/>
      <c r="GB620" s="13"/>
      <c r="GC620" s="13"/>
      <c r="GD620" s="13"/>
      <c r="GE620" s="13"/>
      <c r="GF620" s="13"/>
      <c r="GG620" s="13"/>
      <c r="GH620" s="13"/>
      <c r="GI620" s="13"/>
      <c r="GJ620" s="13"/>
      <c r="GK620" s="13"/>
      <c r="GL620" s="13"/>
      <c r="GM620" s="13"/>
      <c r="GN620" s="13"/>
      <c r="GO620" s="13"/>
      <c r="GP620" s="13"/>
      <c r="GQ620" s="13"/>
      <c r="GR620" s="13"/>
      <c r="GS620" s="13"/>
      <c r="GT620" s="13"/>
      <c r="GU620" s="13"/>
      <c r="GV620" s="13"/>
      <c r="GW620" s="13"/>
      <c r="GX620" s="13"/>
      <c r="GY620" s="13"/>
      <c r="GZ620" s="13"/>
      <c r="HA620" s="13"/>
      <c r="HB620" s="13"/>
      <c r="HC620" s="13"/>
      <c r="HD620" s="13"/>
      <c r="HE620" s="6"/>
    </row>
    <row r="621" spans="9:213" x14ac:dyDescent="0.2">
      <c r="DK621" s="12"/>
      <c r="DL621" s="13"/>
      <c r="DM621" s="13"/>
      <c r="DN621" s="13"/>
      <c r="DO621" s="13"/>
      <c r="DP621" s="13"/>
      <c r="DQ621" s="13"/>
      <c r="DR621" s="13"/>
      <c r="DS621" s="13"/>
      <c r="DT621" s="13"/>
      <c r="DU621" s="13"/>
      <c r="DV621" s="13"/>
      <c r="DW621" s="13"/>
      <c r="DX621" s="13"/>
      <c r="DY621" s="13"/>
      <c r="DZ621" s="13"/>
      <c r="EA621" s="13"/>
      <c r="EB621" s="13"/>
      <c r="EC621" s="13"/>
      <c r="ED621" s="13"/>
      <c r="EE621" s="13"/>
      <c r="EF621" s="13"/>
      <c r="EG621" s="13"/>
      <c r="EH621" s="13"/>
      <c r="EI621" s="13"/>
      <c r="EJ621" s="13"/>
      <c r="EK621" s="13"/>
      <c r="EL621" s="13"/>
      <c r="EM621" s="13"/>
      <c r="EN621" s="13"/>
      <c r="EO621" s="13"/>
      <c r="EP621" s="13"/>
      <c r="EQ621" s="13"/>
      <c r="ER621" s="13"/>
      <c r="ES621" s="13"/>
      <c r="ET621" s="13"/>
      <c r="EU621" s="13"/>
      <c r="EV621" s="13"/>
      <c r="EW621" s="13"/>
      <c r="EX621" s="13"/>
      <c r="EY621" s="13"/>
      <c r="EZ621" s="13"/>
      <c r="FA621" s="13"/>
      <c r="FB621" s="13"/>
      <c r="FC621" s="13"/>
      <c r="FD621" s="13"/>
      <c r="FE621" s="13"/>
      <c r="FF621" s="13"/>
      <c r="FG621" s="13"/>
      <c r="FH621" s="13"/>
      <c r="FI621" s="13"/>
      <c r="FJ621" s="13"/>
      <c r="FK621" s="13"/>
      <c r="FL621" s="13"/>
      <c r="FM621" s="13"/>
      <c r="FN621" s="13"/>
      <c r="FO621" s="13"/>
      <c r="FP621" s="13"/>
      <c r="FQ621" s="13"/>
      <c r="FR621" s="13"/>
      <c r="FS621" s="13"/>
      <c r="FT621" s="13"/>
      <c r="FU621" s="13"/>
      <c r="FV621" s="13"/>
      <c r="FW621" s="13"/>
      <c r="FX621" s="13"/>
      <c r="FY621" s="13"/>
      <c r="FZ621" s="13"/>
      <c r="GA621" s="13"/>
      <c r="GB621" s="13"/>
      <c r="GC621" s="13"/>
      <c r="GD621" s="13"/>
      <c r="GE621" s="13"/>
      <c r="GF621" s="13"/>
      <c r="GG621" s="13"/>
      <c r="GH621" s="13"/>
      <c r="GI621" s="13"/>
      <c r="GJ621" s="13"/>
      <c r="GK621" s="13"/>
      <c r="GL621" s="13"/>
      <c r="GM621" s="13"/>
      <c r="GN621" s="13"/>
      <c r="GO621" s="13"/>
      <c r="GP621" s="13"/>
      <c r="GQ621" s="13"/>
      <c r="GR621" s="13"/>
      <c r="GS621" s="13"/>
      <c r="GT621" s="13"/>
      <c r="GU621" s="13"/>
      <c r="GV621" s="13"/>
      <c r="GW621" s="13"/>
      <c r="GX621" s="13"/>
      <c r="GY621" s="13"/>
      <c r="GZ621" s="13"/>
      <c r="HA621" s="13"/>
      <c r="HB621" s="13"/>
      <c r="HC621" s="13"/>
      <c r="HD621" s="13"/>
      <c r="HE621" s="6"/>
    </row>
    <row r="622" spans="9:213" x14ac:dyDescent="0.2">
      <c r="DK622" s="12"/>
      <c r="DL622" s="13"/>
      <c r="DM622" s="13"/>
      <c r="DN622" s="13"/>
      <c r="DO622" s="13"/>
      <c r="DP622" s="13"/>
      <c r="DQ622" s="13"/>
      <c r="DR622" s="13"/>
      <c r="DS622" s="13"/>
      <c r="DT622" s="13"/>
      <c r="DU622" s="13"/>
      <c r="DV622" s="13"/>
      <c r="DW622" s="13"/>
      <c r="DX622" s="13"/>
      <c r="DY622" s="13"/>
      <c r="DZ622" s="13"/>
      <c r="EA622" s="13"/>
      <c r="EB622" s="13"/>
      <c r="EC622" s="13"/>
      <c r="ED622" s="13"/>
      <c r="EE622" s="13"/>
      <c r="EF622" s="13"/>
      <c r="EG622" s="13"/>
      <c r="EH622" s="13"/>
      <c r="EI622" s="13"/>
      <c r="EJ622" s="13"/>
      <c r="EK622" s="13"/>
      <c r="EL622" s="13"/>
      <c r="EM622" s="13"/>
      <c r="EN622" s="13"/>
      <c r="EO622" s="13"/>
      <c r="EP622" s="13"/>
      <c r="EQ622" s="13"/>
      <c r="ER622" s="13"/>
      <c r="ES622" s="13"/>
      <c r="ET622" s="13"/>
      <c r="EU622" s="13"/>
      <c r="EV622" s="13"/>
      <c r="EW622" s="13"/>
      <c r="EX622" s="13"/>
      <c r="EY622" s="13"/>
      <c r="EZ622" s="13"/>
      <c r="FA622" s="13"/>
      <c r="FB622" s="13"/>
      <c r="FC622" s="13"/>
      <c r="FD622" s="13"/>
      <c r="FE622" s="13"/>
      <c r="FF622" s="13"/>
      <c r="FG622" s="13"/>
      <c r="FH622" s="13"/>
      <c r="FI622" s="13"/>
      <c r="FJ622" s="13"/>
      <c r="FK622" s="13"/>
      <c r="FL622" s="13"/>
      <c r="FM622" s="13"/>
      <c r="FN622" s="13"/>
      <c r="FO622" s="13"/>
      <c r="FP622" s="13"/>
      <c r="FQ622" s="13"/>
      <c r="FR622" s="13"/>
      <c r="FS622" s="13"/>
      <c r="FT622" s="13"/>
      <c r="FU622" s="13"/>
      <c r="FV622" s="13"/>
      <c r="FW622" s="13"/>
      <c r="FX622" s="13"/>
      <c r="FY622" s="13"/>
      <c r="FZ622" s="13"/>
      <c r="GA622" s="13"/>
      <c r="GB622" s="13"/>
      <c r="GC622" s="13"/>
      <c r="GD622" s="13"/>
      <c r="GE622" s="13"/>
      <c r="GF622" s="13"/>
      <c r="GG622" s="13"/>
      <c r="GH622" s="13"/>
      <c r="GI622" s="13"/>
      <c r="GJ622" s="13"/>
      <c r="GK622" s="13"/>
      <c r="GL622" s="13"/>
      <c r="GM622" s="13"/>
      <c r="GN622" s="13"/>
      <c r="GO622" s="13"/>
      <c r="GP622" s="13"/>
      <c r="GQ622" s="13"/>
      <c r="GR622" s="13"/>
      <c r="GS622" s="13"/>
      <c r="GT622" s="13"/>
      <c r="GU622" s="13"/>
      <c r="GV622" s="13"/>
      <c r="GW622" s="13"/>
      <c r="GX622" s="13"/>
      <c r="GY622" s="13"/>
      <c r="GZ622" s="13"/>
      <c r="HA622" s="13"/>
      <c r="HB622" s="13"/>
      <c r="HC622" s="13"/>
      <c r="HD622" s="13"/>
      <c r="HE622" s="6"/>
    </row>
    <row r="623" spans="9:213" x14ac:dyDescent="0.2">
      <c r="DK623" s="12"/>
      <c r="DL623" s="13"/>
      <c r="DM623" s="13"/>
      <c r="DN623" s="13"/>
      <c r="DO623" s="13"/>
      <c r="DP623" s="13"/>
      <c r="DQ623" s="13"/>
      <c r="DR623" s="13"/>
      <c r="DS623" s="13"/>
      <c r="DT623" s="13"/>
      <c r="DU623" s="13"/>
      <c r="DV623" s="13"/>
      <c r="DW623" s="13"/>
      <c r="DX623" s="13"/>
      <c r="DY623" s="13"/>
      <c r="DZ623" s="13"/>
      <c r="EA623" s="13"/>
      <c r="EB623" s="13"/>
      <c r="EC623" s="13"/>
      <c r="ED623" s="13"/>
      <c r="EE623" s="13"/>
      <c r="EF623" s="13"/>
      <c r="EG623" s="13"/>
      <c r="EH623" s="13"/>
      <c r="EI623" s="13"/>
      <c r="EJ623" s="13"/>
      <c r="EK623" s="13"/>
      <c r="EL623" s="13"/>
      <c r="EM623" s="13"/>
      <c r="EN623" s="13"/>
      <c r="EO623" s="13"/>
      <c r="EP623" s="13"/>
      <c r="EQ623" s="13"/>
      <c r="ER623" s="13"/>
      <c r="ES623" s="13"/>
      <c r="ET623" s="13"/>
      <c r="EU623" s="13"/>
      <c r="EV623" s="13"/>
      <c r="EW623" s="13"/>
      <c r="EX623" s="13"/>
      <c r="EY623" s="13"/>
      <c r="EZ623" s="13"/>
      <c r="FA623" s="13"/>
      <c r="FB623" s="13"/>
      <c r="FC623" s="13"/>
      <c r="FD623" s="13"/>
      <c r="FE623" s="13"/>
      <c r="FF623" s="13"/>
      <c r="FG623" s="13"/>
      <c r="FH623" s="13"/>
      <c r="FI623" s="13"/>
      <c r="FJ623" s="13"/>
      <c r="FK623" s="13"/>
      <c r="FL623" s="13"/>
      <c r="FM623" s="13"/>
      <c r="FN623" s="13"/>
      <c r="FO623" s="13"/>
      <c r="FP623" s="13"/>
      <c r="FQ623" s="13"/>
      <c r="FR623" s="13"/>
      <c r="FS623" s="13"/>
      <c r="FT623" s="13"/>
      <c r="FU623" s="13"/>
      <c r="FV623" s="13"/>
      <c r="FW623" s="13"/>
      <c r="FX623" s="13"/>
      <c r="FY623" s="13"/>
      <c r="FZ623" s="13"/>
      <c r="GA623" s="13"/>
      <c r="GB623" s="13"/>
      <c r="GC623" s="13"/>
      <c r="GD623" s="13"/>
      <c r="GE623" s="13"/>
      <c r="GF623" s="13"/>
      <c r="GG623" s="13"/>
      <c r="GH623" s="13"/>
      <c r="GI623" s="13"/>
      <c r="GJ623" s="13"/>
      <c r="GK623" s="13"/>
      <c r="GL623" s="13"/>
      <c r="GM623" s="13"/>
      <c r="GN623" s="13"/>
      <c r="GO623" s="13"/>
      <c r="GP623" s="13"/>
      <c r="GQ623" s="13"/>
      <c r="GR623" s="13"/>
      <c r="GS623" s="13"/>
      <c r="GT623" s="13"/>
      <c r="GU623" s="13"/>
      <c r="GV623" s="13"/>
      <c r="GW623" s="13"/>
      <c r="GX623" s="13"/>
      <c r="GY623" s="13"/>
      <c r="GZ623" s="13"/>
      <c r="HA623" s="13"/>
      <c r="HB623" s="13"/>
      <c r="HC623" s="13"/>
      <c r="HD623" s="13"/>
      <c r="HE623" s="6"/>
    </row>
    <row r="624" spans="9:213" x14ac:dyDescent="0.2">
      <c r="DK624" s="12"/>
      <c r="DL624" s="13"/>
      <c r="DM624" s="13"/>
      <c r="DN624" s="13"/>
      <c r="DO624" s="13"/>
      <c r="DP624" s="13"/>
      <c r="DQ624" s="13"/>
      <c r="DR624" s="13"/>
      <c r="DS624" s="13"/>
      <c r="DT624" s="13"/>
      <c r="DU624" s="13"/>
      <c r="DV624" s="13"/>
      <c r="DW624" s="13"/>
      <c r="DX624" s="13"/>
      <c r="DY624" s="13"/>
      <c r="DZ624" s="13"/>
      <c r="EA624" s="13"/>
      <c r="EB624" s="13"/>
      <c r="EC624" s="13"/>
      <c r="ED624" s="13"/>
      <c r="EE624" s="13"/>
      <c r="EF624" s="13"/>
      <c r="EG624" s="13"/>
      <c r="EH624" s="13"/>
      <c r="EI624" s="13"/>
      <c r="EJ624" s="13"/>
      <c r="EK624" s="13"/>
      <c r="EL624" s="13"/>
      <c r="EM624" s="13"/>
      <c r="EN624" s="13"/>
      <c r="EO624" s="13"/>
      <c r="EP624" s="13"/>
      <c r="EQ624" s="13"/>
      <c r="ER624" s="13"/>
      <c r="ES624" s="13"/>
      <c r="ET624" s="13"/>
      <c r="EU624" s="13"/>
      <c r="EV624" s="13"/>
      <c r="EW624" s="13"/>
      <c r="EX624" s="13"/>
      <c r="EY624" s="13"/>
      <c r="EZ624" s="13"/>
      <c r="FA624" s="13"/>
      <c r="FB624" s="13"/>
      <c r="FC624" s="13"/>
      <c r="FD624" s="13"/>
      <c r="FE624" s="13"/>
      <c r="FF624" s="13"/>
      <c r="FG624" s="13"/>
      <c r="FH624" s="13"/>
      <c r="FI624" s="13"/>
      <c r="FJ624" s="13"/>
      <c r="FK624" s="13"/>
      <c r="FL624" s="13"/>
      <c r="FM624" s="13"/>
      <c r="FN624" s="13"/>
      <c r="FO624" s="13"/>
      <c r="FP624" s="13"/>
      <c r="FQ624" s="13"/>
      <c r="FR624" s="13"/>
      <c r="FS624" s="13"/>
      <c r="FT624" s="13"/>
      <c r="FU624" s="13"/>
      <c r="FV624" s="13"/>
      <c r="FW624" s="13"/>
      <c r="FX624" s="13"/>
      <c r="FY624" s="13"/>
      <c r="FZ624" s="13"/>
      <c r="GA624" s="13"/>
      <c r="GB624" s="13"/>
      <c r="GC624" s="13"/>
      <c r="GD624" s="13"/>
      <c r="GE624" s="13"/>
      <c r="GF624" s="13"/>
      <c r="GG624" s="13"/>
      <c r="GH624" s="13"/>
      <c r="GI624" s="13"/>
      <c r="GJ624" s="13"/>
      <c r="GK624" s="13"/>
      <c r="GL624" s="13"/>
      <c r="GM624" s="13"/>
      <c r="GN624" s="13"/>
      <c r="GO624" s="13"/>
      <c r="GP624" s="13"/>
      <c r="GQ624" s="13"/>
      <c r="GR624" s="13"/>
      <c r="GS624" s="13"/>
      <c r="GT624" s="13"/>
      <c r="GU624" s="13"/>
      <c r="GV624" s="13"/>
      <c r="GW624" s="13"/>
      <c r="GX624" s="13"/>
      <c r="GY624" s="13"/>
      <c r="GZ624" s="13"/>
      <c r="HA624" s="13"/>
      <c r="HB624" s="13"/>
      <c r="HC624" s="13"/>
      <c r="HD624" s="13"/>
      <c r="HE624" s="6"/>
    </row>
    <row r="625" spans="115:213" x14ac:dyDescent="0.2">
      <c r="DK625" s="12"/>
      <c r="DL625" s="13"/>
      <c r="DM625" s="13"/>
      <c r="DN625" s="13"/>
      <c r="DO625" s="13"/>
      <c r="DP625" s="13"/>
      <c r="DQ625" s="13"/>
      <c r="DR625" s="13"/>
      <c r="DS625" s="13"/>
      <c r="DT625" s="13"/>
      <c r="DU625" s="13"/>
      <c r="DV625" s="13"/>
      <c r="DW625" s="13"/>
      <c r="DX625" s="13"/>
      <c r="DY625" s="13"/>
      <c r="DZ625" s="13"/>
      <c r="EA625" s="13"/>
      <c r="EB625" s="13"/>
      <c r="EC625" s="13"/>
      <c r="ED625" s="13"/>
      <c r="EE625" s="13"/>
      <c r="EF625" s="13"/>
      <c r="EG625" s="13"/>
      <c r="EH625" s="13"/>
      <c r="EI625" s="13"/>
      <c r="EJ625" s="13"/>
      <c r="EK625" s="13"/>
      <c r="EL625" s="13"/>
      <c r="EM625" s="13"/>
      <c r="EN625" s="13"/>
      <c r="EO625" s="13"/>
      <c r="EP625" s="13"/>
      <c r="EQ625" s="13"/>
      <c r="ER625" s="13"/>
      <c r="ES625" s="13"/>
      <c r="ET625" s="13"/>
      <c r="EU625" s="13"/>
      <c r="EV625" s="13"/>
      <c r="EW625" s="13"/>
      <c r="EX625" s="13"/>
      <c r="EY625" s="13"/>
      <c r="EZ625" s="13"/>
      <c r="FA625" s="13"/>
      <c r="FB625" s="13"/>
      <c r="FC625" s="13"/>
      <c r="FD625" s="13"/>
      <c r="FE625" s="13"/>
      <c r="FF625" s="13"/>
      <c r="FG625" s="13"/>
      <c r="FH625" s="13"/>
      <c r="FI625" s="13"/>
      <c r="FJ625" s="13"/>
      <c r="FK625" s="13"/>
      <c r="FL625" s="13"/>
      <c r="FM625" s="13"/>
      <c r="FN625" s="13"/>
      <c r="FO625" s="13"/>
      <c r="FP625" s="13"/>
      <c r="FQ625" s="13"/>
      <c r="FR625" s="13"/>
      <c r="FS625" s="13"/>
      <c r="FT625" s="13"/>
      <c r="FU625" s="13"/>
      <c r="FV625" s="13"/>
      <c r="FW625" s="13"/>
      <c r="FX625" s="13"/>
      <c r="FY625" s="13"/>
      <c r="FZ625" s="13"/>
      <c r="GA625" s="13"/>
      <c r="GB625" s="13"/>
      <c r="GC625" s="13"/>
      <c r="GD625" s="13"/>
      <c r="GE625" s="13"/>
      <c r="GF625" s="13"/>
      <c r="GG625" s="13"/>
      <c r="GH625" s="13"/>
      <c r="GI625" s="13"/>
      <c r="GJ625" s="13"/>
      <c r="GK625" s="13"/>
      <c r="GL625" s="13"/>
      <c r="GM625" s="13"/>
      <c r="GN625" s="13"/>
      <c r="GO625" s="13"/>
      <c r="GP625" s="13"/>
      <c r="GQ625" s="13"/>
      <c r="GR625" s="13"/>
      <c r="GS625" s="13"/>
      <c r="GT625" s="13"/>
      <c r="GU625" s="13"/>
      <c r="GV625" s="13"/>
      <c r="GW625" s="13"/>
      <c r="GX625" s="13"/>
      <c r="GY625" s="13"/>
      <c r="GZ625" s="13"/>
      <c r="HA625" s="13"/>
      <c r="HB625" s="13"/>
      <c r="HC625" s="13"/>
      <c r="HD625" s="13"/>
      <c r="HE625" s="6"/>
    </row>
    <row r="626" spans="115:213" x14ac:dyDescent="0.2">
      <c r="DK626" s="12"/>
      <c r="DL626" s="13"/>
      <c r="DM626" s="13"/>
      <c r="DN626" s="13"/>
      <c r="DO626" s="13"/>
      <c r="DP626" s="13"/>
      <c r="DQ626" s="13"/>
      <c r="DR626" s="13"/>
      <c r="DS626" s="13"/>
      <c r="DT626" s="13"/>
      <c r="DU626" s="13"/>
      <c r="DV626" s="13"/>
      <c r="DW626" s="13"/>
      <c r="DX626" s="13"/>
      <c r="DY626" s="13"/>
      <c r="DZ626" s="13"/>
      <c r="EA626" s="13"/>
      <c r="EB626" s="13"/>
      <c r="EC626" s="13"/>
      <c r="ED626" s="13"/>
      <c r="EE626" s="13"/>
      <c r="EF626" s="13"/>
      <c r="EG626" s="13"/>
      <c r="EH626" s="13"/>
      <c r="EI626" s="13"/>
      <c r="EJ626" s="13"/>
      <c r="EK626" s="13"/>
      <c r="EL626" s="13"/>
      <c r="EM626" s="13"/>
      <c r="EN626" s="13"/>
      <c r="EO626" s="13"/>
      <c r="EP626" s="13"/>
      <c r="EQ626" s="13"/>
      <c r="ER626" s="13"/>
      <c r="ES626" s="13"/>
      <c r="ET626" s="13"/>
      <c r="EU626" s="13"/>
      <c r="EV626" s="13"/>
      <c r="EW626" s="13"/>
      <c r="EX626" s="13"/>
      <c r="EY626" s="13"/>
      <c r="EZ626" s="13"/>
      <c r="FA626" s="13"/>
      <c r="FB626" s="13"/>
      <c r="FC626" s="13"/>
      <c r="FD626" s="13"/>
      <c r="FE626" s="13"/>
      <c r="FF626" s="13"/>
      <c r="FG626" s="13"/>
      <c r="FH626" s="13"/>
      <c r="FI626" s="13"/>
      <c r="FJ626" s="13"/>
      <c r="FK626" s="13"/>
      <c r="FL626" s="13"/>
      <c r="FM626" s="13"/>
      <c r="FN626" s="13"/>
      <c r="FO626" s="13"/>
      <c r="FP626" s="13"/>
      <c r="FQ626" s="13"/>
      <c r="FR626" s="13"/>
      <c r="FS626" s="13"/>
      <c r="FT626" s="13"/>
      <c r="FU626" s="13"/>
      <c r="FV626" s="13"/>
      <c r="FW626" s="13"/>
      <c r="FX626" s="13"/>
      <c r="FY626" s="13"/>
      <c r="FZ626" s="13"/>
      <c r="GA626" s="13"/>
      <c r="GB626" s="13"/>
      <c r="GC626" s="13"/>
      <c r="GD626" s="13"/>
      <c r="GE626" s="13"/>
      <c r="GF626" s="13"/>
      <c r="GG626" s="13"/>
      <c r="GH626" s="13"/>
      <c r="GI626" s="13"/>
      <c r="GJ626" s="13"/>
      <c r="GK626" s="13"/>
      <c r="GL626" s="13"/>
      <c r="GM626" s="13"/>
      <c r="GN626" s="13"/>
      <c r="GO626" s="13"/>
      <c r="GP626" s="13"/>
      <c r="GQ626" s="13"/>
      <c r="GR626" s="13"/>
      <c r="GS626" s="13"/>
      <c r="GT626" s="13"/>
      <c r="GU626" s="13"/>
      <c r="GV626" s="13"/>
      <c r="GW626" s="13"/>
      <c r="GX626" s="13"/>
      <c r="GY626" s="13"/>
      <c r="GZ626" s="13"/>
      <c r="HA626" s="13"/>
      <c r="HB626" s="13"/>
      <c r="HC626" s="13"/>
      <c r="HD626" s="13"/>
      <c r="HE626" s="6"/>
    </row>
    <row r="627" spans="115:213" x14ac:dyDescent="0.2">
      <c r="DK627" s="12"/>
      <c r="DL627" s="13"/>
      <c r="DM627" s="13"/>
      <c r="DN627" s="13"/>
      <c r="DO627" s="13"/>
      <c r="DP627" s="13"/>
      <c r="DQ627" s="13"/>
      <c r="DR627" s="13"/>
      <c r="DS627" s="13"/>
      <c r="DT627" s="13"/>
      <c r="DU627" s="13"/>
      <c r="DV627" s="13"/>
      <c r="DW627" s="13"/>
      <c r="DX627" s="13"/>
      <c r="DY627" s="13"/>
      <c r="DZ627" s="13"/>
      <c r="EA627" s="13"/>
      <c r="EB627" s="13"/>
      <c r="EC627" s="13"/>
      <c r="ED627" s="13"/>
      <c r="EE627" s="13"/>
      <c r="EF627" s="13"/>
      <c r="EG627" s="13"/>
      <c r="EH627" s="13"/>
      <c r="EI627" s="13"/>
      <c r="EJ627" s="13"/>
      <c r="EK627" s="13"/>
      <c r="EL627" s="13"/>
      <c r="EM627" s="13"/>
      <c r="EN627" s="13"/>
      <c r="EO627" s="13"/>
      <c r="EP627" s="13"/>
      <c r="EQ627" s="13"/>
      <c r="ER627" s="13"/>
      <c r="ES627" s="13"/>
      <c r="ET627" s="13"/>
      <c r="EU627" s="13"/>
      <c r="EV627" s="13"/>
      <c r="EW627" s="13"/>
      <c r="EX627" s="13"/>
      <c r="EY627" s="13"/>
      <c r="EZ627" s="13"/>
      <c r="FA627" s="13"/>
      <c r="FB627" s="13"/>
      <c r="FC627" s="13"/>
      <c r="FD627" s="13"/>
      <c r="FE627" s="13"/>
      <c r="FF627" s="13"/>
      <c r="FG627" s="13"/>
      <c r="FH627" s="13"/>
      <c r="FI627" s="13"/>
      <c r="FJ627" s="13"/>
      <c r="FK627" s="13"/>
      <c r="FL627" s="13"/>
      <c r="FM627" s="13"/>
      <c r="FN627" s="13"/>
      <c r="FO627" s="13"/>
      <c r="FP627" s="13"/>
      <c r="FQ627" s="13"/>
      <c r="FR627" s="13"/>
      <c r="FS627" s="13"/>
      <c r="FT627" s="13"/>
      <c r="FU627" s="13"/>
      <c r="FV627" s="13"/>
      <c r="FW627" s="13"/>
      <c r="FX627" s="13"/>
      <c r="FY627" s="13"/>
      <c r="FZ627" s="13"/>
      <c r="GA627" s="13"/>
      <c r="GB627" s="13"/>
      <c r="GC627" s="13"/>
      <c r="GD627" s="13"/>
      <c r="GE627" s="13"/>
      <c r="GF627" s="13"/>
      <c r="GG627" s="13"/>
      <c r="GH627" s="13"/>
      <c r="GI627" s="13"/>
      <c r="GJ627" s="13"/>
      <c r="GK627" s="13"/>
      <c r="GL627" s="13"/>
      <c r="GM627" s="13"/>
      <c r="GN627" s="13"/>
      <c r="GO627" s="13"/>
      <c r="GP627" s="13"/>
      <c r="GQ627" s="13"/>
      <c r="GR627" s="13"/>
      <c r="GS627" s="13"/>
      <c r="GT627" s="13"/>
      <c r="GU627" s="13"/>
      <c r="GV627" s="13"/>
      <c r="GW627" s="13"/>
      <c r="GX627" s="13"/>
      <c r="GY627" s="13"/>
      <c r="GZ627" s="13"/>
      <c r="HA627" s="13"/>
      <c r="HB627" s="13"/>
      <c r="HC627" s="13"/>
      <c r="HD627" s="13"/>
      <c r="HE627" s="6"/>
    </row>
    <row r="628" spans="115:213" x14ac:dyDescent="0.2">
      <c r="DK628" s="12"/>
      <c r="DL628" s="13"/>
      <c r="DM628" s="13"/>
      <c r="DN628" s="13"/>
      <c r="DO628" s="13"/>
      <c r="DP628" s="13"/>
      <c r="DQ628" s="13"/>
      <c r="DR628" s="13"/>
      <c r="DS628" s="13"/>
      <c r="DT628" s="13"/>
      <c r="DU628" s="13"/>
      <c r="DV628" s="13"/>
      <c r="DW628" s="13"/>
      <c r="DX628" s="13"/>
      <c r="DY628" s="13"/>
      <c r="DZ628" s="13"/>
      <c r="EA628" s="13"/>
      <c r="EB628" s="13"/>
      <c r="EC628" s="13"/>
      <c r="ED628" s="13"/>
      <c r="EE628" s="13"/>
      <c r="EF628" s="13"/>
      <c r="EG628" s="13"/>
      <c r="EH628" s="13"/>
      <c r="EI628" s="13"/>
      <c r="EJ628" s="13"/>
      <c r="EK628" s="13"/>
      <c r="EL628" s="13"/>
      <c r="EM628" s="13"/>
      <c r="EN628" s="13"/>
      <c r="EO628" s="13"/>
      <c r="EP628" s="13"/>
      <c r="EQ628" s="13"/>
      <c r="ER628" s="13"/>
      <c r="ES628" s="13"/>
      <c r="ET628" s="13"/>
      <c r="EU628" s="13"/>
      <c r="EV628" s="13"/>
      <c r="EW628" s="13"/>
      <c r="EX628" s="13"/>
      <c r="EY628" s="13"/>
      <c r="EZ628" s="13"/>
      <c r="FA628" s="13"/>
      <c r="FB628" s="13"/>
      <c r="FC628" s="13"/>
      <c r="FD628" s="13"/>
      <c r="FE628" s="13"/>
      <c r="FF628" s="13"/>
      <c r="FG628" s="13"/>
      <c r="FH628" s="13"/>
      <c r="FI628" s="13"/>
      <c r="FJ628" s="13"/>
      <c r="FK628" s="13"/>
      <c r="FL628" s="13"/>
      <c r="FM628" s="13"/>
      <c r="FN628" s="13"/>
      <c r="FO628" s="13"/>
      <c r="FP628" s="13"/>
      <c r="FQ628" s="13"/>
      <c r="FR628" s="13"/>
      <c r="FS628" s="13"/>
      <c r="FT628" s="13"/>
      <c r="FU628" s="13"/>
      <c r="FV628" s="13"/>
      <c r="FW628" s="13"/>
      <c r="FX628" s="13"/>
      <c r="FY628" s="13"/>
      <c r="FZ628" s="13"/>
      <c r="GA628" s="13"/>
      <c r="GB628" s="13"/>
      <c r="GC628" s="13"/>
      <c r="GD628" s="13"/>
      <c r="GE628" s="13"/>
      <c r="GF628" s="13"/>
      <c r="GG628" s="13"/>
      <c r="GH628" s="13"/>
      <c r="GI628" s="13"/>
      <c r="GJ628" s="13"/>
      <c r="GK628" s="13"/>
      <c r="GL628" s="13"/>
      <c r="GM628" s="13"/>
      <c r="GN628" s="13"/>
      <c r="GO628" s="13"/>
      <c r="GP628" s="13"/>
      <c r="GQ628" s="13"/>
      <c r="GR628" s="13"/>
      <c r="GS628" s="13"/>
      <c r="GT628" s="13"/>
      <c r="GU628" s="13"/>
      <c r="GV628" s="13"/>
      <c r="GW628" s="13"/>
      <c r="GX628" s="13"/>
      <c r="GY628" s="13"/>
      <c r="GZ628" s="13"/>
      <c r="HA628" s="13"/>
      <c r="HB628" s="13"/>
      <c r="HC628" s="13"/>
      <c r="HD628" s="13"/>
      <c r="HE628" s="6"/>
    </row>
    <row r="629" spans="115:213" x14ac:dyDescent="0.2">
      <c r="DK629" s="12"/>
      <c r="DL629" s="13"/>
      <c r="DM629" s="13"/>
      <c r="DN629" s="13"/>
      <c r="DO629" s="13"/>
      <c r="DP629" s="13"/>
      <c r="DQ629" s="13"/>
      <c r="DR629" s="13"/>
      <c r="DS629" s="13"/>
      <c r="DT629" s="13"/>
      <c r="DU629" s="13"/>
      <c r="DV629" s="13"/>
      <c r="DW629" s="13"/>
      <c r="DX629" s="13"/>
      <c r="DY629" s="13"/>
      <c r="DZ629" s="13"/>
      <c r="EA629" s="13"/>
      <c r="EB629" s="13"/>
      <c r="EC629" s="13"/>
      <c r="ED629" s="13"/>
      <c r="EE629" s="13"/>
      <c r="EF629" s="13"/>
      <c r="EG629" s="13"/>
      <c r="EH629" s="13"/>
      <c r="EI629" s="13"/>
      <c r="EJ629" s="13"/>
      <c r="EK629" s="13"/>
      <c r="EL629" s="13"/>
      <c r="EM629" s="13"/>
      <c r="EN629" s="13"/>
      <c r="EO629" s="13"/>
      <c r="EP629" s="13"/>
      <c r="EQ629" s="13"/>
      <c r="ER629" s="13"/>
      <c r="ES629" s="13"/>
      <c r="ET629" s="13"/>
      <c r="EU629" s="13"/>
      <c r="EV629" s="13"/>
      <c r="EW629" s="13"/>
      <c r="EX629" s="13"/>
      <c r="EY629" s="13"/>
      <c r="EZ629" s="13"/>
      <c r="FA629" s="13"/>
      <c r="FB629" s="13"/>
      <c r="FC629" s="13"/>
      <c r="FD629" s="13"/>
      <c r="FE629" s="13"/>
      <c r="FF629" s="13"/>
      <c r="FG629" s="13"/>
      <c r="FH629" s="13"/>
      <c r="FI629" s="13"/>
      <c r="FJ629" s="13"/>
      <c r="FK629" s="13"/>
      <c r="FL629" s="13"/>
      <c r="FM629" s="13"/>
      <c r="FN629" s="13"/>
      <c r="FO629" s="13"/>
      <c r="FP629" s="13"/>
      <c r="FQ629" s="13"/>
      <c r="FR629" s="13"/>
      <c r="FS629" s="13"/>
      <c r="FT629" s="13"/>
      <c r="FU629" s="13"/>
      <c r="FV629" s="13"/>
      <c r="FW629" s="13"/>
      <c r="FX629" s="13"/>
      <c r="FY629" s="13"/>
      <c r="FZ629" s="13"/>
      <c r="GA629" s="13"/>
      <c r="GB629" s="13"/>
      <c r="GC629" s="13"/>
      <c r="GD629" s="13"/>
      <c r="GE629" s="13"/>
      <c r="GF629" s="13"/>
      <c r="GG629" s="13"/>
      <c r="GH629" s="13"/>
      <c r="GI629" s="13"/>
      <c r="GJ629" s="13"/>
      <c r="GK629" s="13"/>
      <c r="GL629" s="13"/>
      <c r="GM629" s="13"/>
      <c r="GN629" s="13"/>
      <c r="GO629" s="13"/>
      <c r="GP629" s="13"/>
      <c r="GQ629" s="13"/>
      <c r="GR629" s="13"/>
      <c r="GS629" s="13"/>
      <c r="GT629" s="13"/>
      <c r="GU629" s="13"/>
      <c r="GV629" s="13"/>
      <c r="GW629" s="13"/>
      <c r="GX629" s="13"/>
      <c r="GY629" s="13"/>
      <c r="GZ629" s="13"/>
      <c r="HA629" s="13"/>
      <c r="HB629" s="13"/>
      <c r="HC629" s="13"/>
      <c r="HD629" s="13"/>
      <c r="HE629" s="6"/>
    </row>
    <row r="630" spans="115:213" x14ac:dyDescent="0.2">
      <c r="DK630" s="12"/>
      <c r="DL630" s="13"/>
      <c r="DM630" s="13"/>
      <c r="DN630" s="13"/>
      <c r="DO630" s="13"/>
      <c r="DP630" s="13"/>
      <c r="DQ630" s="13"/>
      <c r="DR630" s="13"/>
      <c r="DS630" s="13"/>
      <c r="DT630" s="13"/>
      <c r="DU630" s="13"/>
      <c r="DV630" s="13"/>
      <c r="DW630" s="13"/>
      <c r="DX630" s="13"/>
      <c r="DY630" s="13"/>
      <c r="DZ630" s="13"/>
      <c r="EA630" s="13"/>
      <c r="EB630" s="13"/>
      <c r="EC630" s="13"/>
      <c r="ED630" s="13"/>
      <c r="EE630" s="13"/>
      <c r="EF630" s="13"/>
      <c r="EG630" s="13"/>
      <c r="EH630" s="13"/>
      <c r="EI630" s="13"/>
      <c r="EJ630" s="13"/>
      <c r="EK630" s="13"/>
      <c r="EL630" s="13"/>
      <c r="EM630" s="13"/>
      <c r="EN630" s="13"/>
      <c r="EO630" s="13"/>
      <c r="EP630" s="13"/>
      <c r="EQ630" s="13"/>
      <c r="ER630" s="13"/>
      <c r="ES630" s="13"/>
      <c r="ET630" s="13"/>
      <c r="EU630" s="13"/>
      <c r="EV630" s="13"/>
      <c r="EW630" s="13"/>
      <c r="EX630" s="13"/>
      <c r="EY630" s="13"/>
      <c r="EZ630" s="13"/>
      <c r="FA630" s="13"/>
      <c r="FB630" s="13"/>
      <c r="FC630" s="13"/>
      <c r="FD630" s="13"/>
      <c r="FE630" s="13"/>
      <c r="FF630" s="13"/>
      <c r="FG630" s="13"/>
      <c r="FH630" s="13"/>
      <c r="FI630" s="13"/>
      <c r="FJ630" s="13"/>
      <c r="FK630" s="13"/>
      <c r="FL630" s="13"/>
      <c r="FM630" s="13"/>
      <c r="FN630" s="13"/>
      <c r="FO630" s="13"/>
      <c r="FP630" s="13"/>
      <c r="FQ630" s="13"/>
      <c r="FR630" s="13"/>
      <c r="FS630" s="13"/>
      <c r="FT630" s="13"/>
      <c r="FU630" s="13"/>
      <c r="FV630" s="13"/>
      <c r="FW630" s="13"/>
      <c r="FX630" s="13"/>
      <c r="FY630" s="13"/>
      <c r="FZ630" s="13"/>
      <c r="GA630" s="13"/>
      <c r="GB630" s="13"/>
      <c r="GC630" s="13"/>
      <c r="GD630" s="13"/>
      <c r="GE630" s="13"/>
      <c r="GF630" s="13"/>
      <c r="GG630" s="13"/>
      <c r="GH630" s="13"/>
      <c r="GI630" s="13"/>
      <c r="GJ630" s="13"/>
      <c r="GK630" s="13"/>
      <c r="GL630" s="13"/>
      <c r="GM630" s="13"/>
      <c r="GN630" s="13"/>
      <c r="GO630" s="13"/>
      <c r="GP630" s="13"/>
      <c r="GQ630" s="13"/>
      <c r="GR630" s="13"/>
      <c r="GS630" s="13"/>
      <c r="GT630" s="13"/>
      <c r="GU630" s="13"/>
      <c r="GV630" s="13"/>
      <c r="GW630" s="13"/>
      <c r="GX630" s="13"/>
      <c r="GY630" s="13"/>
      <c r="GZ630" s="13"/>
      <c r="HA630" s="13"/>
      <c r="HB630" s="13"/>
      <c r="HC630" s="13"/>
      <c r="HD630" s="13"/>
      <c r="HE630" s="6"/>
    </row>
    <row r="631" spans="115:213" x14ac:dyDescent="0.2">
      <c r="DK631" s="12"/>
      <c r="DL631" s="13"/>
      <c r="DM631" s="13"/>
      <c r="DN631" s="13"/>
      <c r="DO631" s="13"/>
      <c r="DP631" s="13"/>
      <c r="DQ631" s="13"/>
      <c r="DR631" s="13"/>
      <c r="DS631" s="13"/>
      <c r="DT631" s="13"/>
      <c r="DU631" s="13"/>
      <c r="DV631" s="13"/>
      <c r="DW631" s="13"/>
      <c r="DX631" s="13"/>
      <c r="DY631" s="13"/>
      <c r="DZ631" s="13"/>
      <c r="EA631" s="13"/>
      <c r="EB631" s="13"/>
      <c r="EC631" s="13"/>
      <c r="ED631" s="13"/>
      <c r="EE631" s="13"/>
      <c r="EF631" s="13"/>
      <c r="EG631" s="13"/>
      <c r="EH631" s="13"/>
      <c r="EI631" s="13"/>
      <c r="EJ631" s="13"/>
      <c r="EK631" s="13"/>
      <c r="EL631" s="13"/>
      <c r="EM631" s="13"/>
      <c r="EN631" s="13"/>
      <c r="EO631" s="13"/>
      <c r="EP631" s="13"/>
      <c r="EQ631" s="13"/>
      <c r="ER631" s="13"/>
      <c r="ES631" s="13"/>
      <c r="ET631" s="13"/>
      <c r="EU631" s="13"/>
      <c r="EV631" s="13"/>
      <c r="EW631" s="13"/>
      <c r="EX631" s="13"/>
      <c r="EY631" s="13"/>
      <c r="EZ631" s="13"/>
      <c r="FA631" s="13"/>
      <c r="FB631" s="13"/>
      <c r="FC631" s="13"/>
      <c r="FD631" s="13"/>
      <c r="FE631" s="13"/>
      <c r="FF631" s="13"/>
      <c r="FG631" s="13"/>
      <c r="FH631" s="13"/>
      <c r="FI631" s="13"/>
      <c r="FJ631" s="13"/>
      <c r="FK631" s="13"/>
      <c r="FL631" s="13"/>
      <c r="FM631" s="13"/>
      <c r="FN631" s="13"/>
      <c r="FO631" s="13"/>
      <c r="FP631" s="13"/>
      <c r="FQ631" s="13"/>
      <c r="FR631" s="13"/>
      <c r="FS631" s="13"/>
      <c r="FT631" s="13"/>
      <c r="FU631" s="13"/>
      <c r="FV631" s="13"/>
      <c r="FW631" s="13"/>
      <c r="FX631" s="13"/>
      <c r="FY631" s="13"/>
      <c r="FZ631" s="13"/>
      <c r="GA631" s="13"/>
      <c r="GB631" s="13"/>
      <c r="GC631" s="13"/>
      <c r="GD631" s="13"/>
      <c r="GE631" s="13"/>
      <c r="GF631" s="13"/>
      <c r="GG631" s="13"/>
      <c r="GH631" s="13"/>
      <c r="GI631" s="13"/>
      <c r="GJ631" s="13"/>
      <c r="GK631" s="13"/>
      <c r="GL631" s="13"/>
      <c r="GM631" s="13"/>
      <c r="GN631" s="13"/>
      <c r="GO631" s="13"/>
      <c r="GP631" s="13"/>
      <c r="GQ631" s="13"/>
      <c r="GR631" s="13"/>
      <c r="GS631" s="13"/>
      <c r="GT631" s="13"/>
      <c r="GU631" s="13"/>
      <c r="GV631" s="13"/>
      <c r="GW631" s="13"/>
      <c r="GX631" s="13"/>
      <c r="GY631" s="13"/>
      <c r="GZ631" s="13"/>
      <c r="HA631" s="13"/>
      <c r="HB631" s="13"/>
      <c r="HC631" s="13"/>
      <c r="HD631" s="13"/>
      <c r="HE631" s="6"/>
    </row>
    <row r="632" spans="115:213" x14ac:dyDescent="0.2">
      <c r="DK632" s="12"/>
      <c r="DL632" s="13"/>
      <c r="DM632" s="13"/>
      <c r="DN632" s="13"/>
      <c r="DO632" s="13"/>
      <c r="DP632" s="13"/>
      <c r="DQ632" s="13"/>
      <c r="DR632" s="13"/>
      <c r="DS632" s="13"/>
      <c r="DT632" s="13"/>
      <c r="DU632" s="13"/>
      <c r="DV632" s="13"/>
      <c r="DW632" s="13"/>
      <c r="DX632" s="13"/>
      <c r="DY632" s="13"/>
      <c r="DZ632" s="13"/>
      <c r="EA632" s="13"/>
      <c r="EB632" s="13"/>
      <c r="EC632" s="13"/>
      <c r="ED632" s="13"/>
      <c r="EE632" s="13"/>
      <c r="EF632" s="13"/>
      <c r="EG632" s="13"/>
      <c r="EH632" s="13"/>
      <c r="EI632" s="13"/>
      <c r="EJ632" s="13"/>
      <c r="EK632" s="13"/>
      <c r="EL632" s="13"/>
      <c r="EM632" s="13"/>
      <c r="EN632" s="13"/>
      <c r="EO632" s="13"/>
      <c r="EP632" s="13"/>
      <c r="EQ632" s="13"/>
      <c r="ER632" s="13"/>
      <c r="ES632" s="13"/>
      <c r="ET632" s="13"/>
      <c r="EU632" s="13"/>
      <c r="EV632" s="13"/>
      <c r="EW632" s="13"/>
      <c r="EX632" s="13"/>
      <c r="EY632" s="13"/>
      <c r="EZ632" s="13"/>
      <c r="FA632" s="13"/>
      <c r="FB632" s="13"/>
      <c r="FC632" s="13"/>
      <c r="FD632" s="13"/>
      <c r="FE632" s="13"/>
      <c r="FF632" s="13"/>
      <c r="FG632" s="13"/>
      <c r="FH632" s="13"/>
      <c r="FI632" s="13"/>
      <c r="FJ632" s="13"/>
      <c r="FK632" s="13"/>
      <c r="FL632" s="13"/>
      <c r="FM632" s="13"/>
      <c r="FN632" s="13"/>
      <c r="FO632" s="13"/>
      <c r="FP632" s="13"/>
      <c r="FQ632" s="13"/>
      <c r="FR632" s="13"/>
      <c r="FS632" s="13"/>
      <c r="FT632" s="13"/>
      <c r="FU632" s="13"/>
      <c r="FV632" s="13"/>
      <c r="FW632" s="13"/>
      <c r="FX632" s="13"/>
      <c r="FY632" s="13"/>
      <c r="FZ632" s="13"/>
      <c r="GA632" s="13"/>
      <c r="GB632" s="13"/>
      <c r="GC632" s="13"/>
      <c r="GD632" s="13"/>
      <c r="GE632" s="13"/>
      <c r="GF632" s="13"/>
      <c r="GG632" s="13"/>
      <c r="GH632" s="13"/>
      <c r="GI632" s="13"/>
      <c r="GJ632" s="13"/>
      <c r="GK632" s="13"/>
      <c r="GL632" s="13"/>
      <c r="GM632" s="13"/>
      <c r="GN632" s="13"/>
      <c r="GO632" s="13"/>
      <c r="GP632" s="13"/>
      <c r="GQ632" s="13"/>
      <c r="GR632" s="13"/>
      <c r="GS632" s="13"/>
      <c r="GT632" s="13"/>
      <c r="GU632" s="13"/>
      <c r="GV632" s="13"/>
      <c r="GW632" s="13"/>
      <c r="GX632" s="13"/>
      <c r="GY632" s="13"/>
      <c r="GZ632" s="13"/>
      <c r="HA632" s="13"/>
      <c r="HB632" s="13"/>
      <c r="HC632" s="13"/>
      <c r="HD632" s="13"/>
      <c r="HE632" s="6"/>
    </row>
    <row r="633" spans="115:213" x14ac:dyDescent="0.2">
      <c r="DK633" s="12"/>
      <c r="DL633" s="13"/>
      <c r="DM633" s="13"/>
      <c r="DN633" s="13"/>
      <c r="DO633" s="13"/>
      <c r="DP633" s="13"/>
      <c r="DQ633" s="13"/>
      <c r="DR633" s="13"/>
      <c r="DS633" s="13"/>
      <c r="DT633" s="13"/>
      <c r="DU633" s="13"/>
      <c r="DV633" s="13"/>
      <c r="DW633" s="13"/>
      <c r="DX633" s="13"/>
      <c r="DY633" s="13"/>
      <c r="DZ633" s="13"/>
      <c r="EA633" s="13"/>
      <c r="EB633" s="13"/>
      <c r="EC633" s="13"/>
      <c r="ED633" s="13"/>
      <c r="EE633" s="13"/>
      <c r="EF633" s="13"/>
      <c r="EG633" s="13"/>
      <c r="EH633" s="13"/>
      <c r="EI633" s="13"/>
      <c r="EJ633" s="13"/>
      <c r="EK633" s="13"/>
      <c r="EL633" s="13"/>
      <c r="EM633" s="13"/>
      <c r="EN633" s="13"/>
      <c r="EO633" s="13"/>
      <c r="EP633" s="13"/>
      <c r="EQ633" s="13"/>
      <c r="ER633" s="13"/>
      <c r="ES633" s="13"/>
      <c r="ET633" s="13"/>
      <c r="EU633" s="13"/>
      <c r="EV633" s="13"/>
      <c r="EW633" s="13"/>
      <c r="EX633" s="13"/>
      <c r="EY633" s="13"/>
      <c r="EZ633" s="13"/>
      <c r="FA633" s="13"/>
      <c r="FB633" s="13"/>
      <c r="FC633" s="13"/>
      <c r="FD633" s="13"/>
      <c r="FE633" s="13"/>
      <c r="FF633" s="13"/>
      <c r="FG633" s="13"/>
      <c r="FH633" s="13"/>
      <c r="FI633" s="13"/>
      <c r="FJ633" s="13"/>
      <c r="FK633" s="13"/>
      <c r="FL633" s="13"/>
      <c r="FM633" s="13"/>
      <c r="FN633" s="13"/>
      <c r="FO633" s="13"/>
      <c r="FP633" s="13"/>
      <c r="FQ633" s="13"/>
      <c r="FR633" s="13"/>
      <c r="FS633" s="13"/>
      <c r="FT633" s="13"/>
      <c r="FU633" s="13"/>
      <c r="FV633" s="13"/>
      <c r="FW633" s="13"/>
      <c r="FX633" s="13"/>
      <c r="FY633" s="13"/>
      <c r="FZ633" s="13"/>
      <c r="GA633" s="13"/>
      <c r="GB633" s="13"/>
      <c r="GC633" s="13"/>
      <c r="GD633" s="13"/>
      <c r="GE633" s="13"/>
      <c r="GF633" s="13"/>
      <c r="GG633" s="13"/>
      <c r="GH633" s="13"/>
      <c r="GI633" s="13"/>
      <c r="GJ633" s="13"/>
      <c r="GK633" s="13"/>
      <c r="GL633" s="13"/>
      <c r="GM633" s="13"/>
      <c r="GN633" s="13"/>
      <c r="GO633" s="13"/>
      <c r="GP633" s="13"/>
      <c r="GQ633" s="13"/>
      <c r="GR633" s="13"/>
      <c r="GS633" s="13"/>
      <c r="GT633" s="13"/>
      <c r="GU633" s="13"/>
      <c r="GV633" s="13"/>
      <c r="GW633" s="13"/>
      <c r="GX633" s="13"/>
      <c r="GY633" s="13"/>
      <c r="GZ633" s="13"/>
      <c r="HA633" s="13"/>
      <c r="HB633" s="13"/>
      <c r="HC633" s="13"/>
      <c r="HD633" s="13"/>
      <c r="HE633" s="6"/>
    </row>
    <row r="634" spans="115:213" x14ac:dyDescent="0.2">
      <c r="DK634" s="12"/>
      <c r="DL634" s="13"/>
      <c r="DM634" s="13"/>
      <c r="DN634" s="13"/>
      <c r="DO634" s="13"/>
      <c r="DP634" s="13"/>
      <c r="DQ634" s="13"/>
      <c r="DR634" s="13"/>
      <c r="DS634" s="13"/>
      <c r="DT634" s="13"/>
      <c r="DU634" s="13"/>
      <c r="DV634" s="13"/>
      <c r="DW634" s="13"/>
      <c r="DX634" s="13"/>
      <c r="DY634" s="13"/>
      <c r="DZ634" s="13"/>
      <c r="EA634" s="13"/>
      <c r="EB634" s="13"/>
      <c r="EC634" s="13"/>
      <c r="ED634" s="13"/>
      <c r="EE634" s="13"/>
      <c r="EF634" s="13"/>
      <c r="EG634" s="13"/>
      <c r="EH634" s="13"/>
      <c r="EI634" s="13"/>
      <c r="EJ634" s="13"/>
      <c r="EK634" s="13"/>
      <c r="EL634" s="13"/>
      <c r="EM634" s="13"/>
      <c r="EN634" s="13"/>
      <c r="EO634" s="13"/>
      <c r="EP634" s="13"/>
      <c r="EQ634" s="13"/>
      <c r="ER634" s="13"/>
      <c r="ES634" s="13"/>
      <c r="ET634" s="13"/>
      <c r="EU634" s="13"/>
      <c r="EV634" s="13"/>
      <c r="EW634" s="13"/>
      <c r="EX634" s="13"/>
      <c r="EY634" s="13"/>
      <c r="EZ634" s="13"/>
      <c r="FA634" s="13"/>
      <c r="FB634" s="13"/>
      <c r="FC634" s="13"/>
      <c r="FD634" s="13"/>
      <c r="FE634" s="13"/>
      <c r="FF634" s="13"/>
      <c r="FG634" s="13"/>
      <c r="FH634" s="13"/>
      <c r="FI634" s="13"/>
      <c r="FJ634" s="13"/>
      <c r="FK634" s="13"/>
      <c r="FL634" s="13"/>
      <c r="FM634" s="13"/>
      <c r="FN634" s="13"/>
      <c r="FO634" s="13"/>
      <c r="FP634" s="13"/>
      <c r="FQ634" s="13"/>
      <c r="FR634" s="13"/>
      <c r="FS634" s="13"/>
      <c r="FT634" s="13"/>
      <c r="FU634" s="13"/>
      <c r="FV634" s="13"/>
      <c r="FW634" s="13"/>
      <c r="FX634" s="13"/>
      <c r="FY634" s="13"/>
      <c r="FZ634" s="13"/>
      <c r="GA634" s="13"/>
      <c r="GB634" s="13"/>
      <c r="GC634" s="13"/>
      <c r="GD634" s="13"/>
      <c r="GE634" s="13"/>
      <c r="GF634" s="13"/>
      <c r="GG634" s="13"/>
      <c r="GH634" s="13"/>
      <c r="GI634" s="13"/>
      <c r="GJ634" s="13"/>
      <c r="GK634" s="13"/>
      <c r="GL634" s="13"/>
      <c r="GM634" s="13"/>
      <c r="GN634" s="13"/>
      <c r="GO634" s="13"/>
      <c r="GP634" s="13"/>
      <c r="GQ634" s="13"/>
      <c r="GR634" s="13"/>
      <c r="GS634" s="13"/>
      <c r="GT634" s="13"/>
      <c r="GU634" s="13"/>
      <c r="GV634" s="13"/>
      <c r="GW634" s="13"/>
      <c r="GX634" s="13"/>
      <c r="GY634" s="13"/>
      <c r="GZ634" s="13"/>
      <c r="HA634" s="13"/>
      <c r="HB634" s="13"/>
      <c r="HC634" s="13"/>
      <c r="HD634" s="13"/>
      <c r="HE634" s="6"/>
    </row>
    <row r="635" spans="115:213" x14ac:dyDescent="0.2">
      <c r="DK635" s="12"/>
      <c r="DL635" s="13"/>
      <c r="DM635" s="13"/>
      <c r="DN635" s="13"/>
      <c r="DO635" s="13"/>
      <c r="DP635" s="13"/>
      <c r="DQ635" s="13"/>
      <c r="DR635" s="13"/>
      <c r="DS635" s="13"/>
      <c r="DT635" s="13"/>
      <c r="DU635" s="13"/>
      <c r="DV635" s="13"/>
      <c r="DW635" s="13"/>
      <c r="DX635" s="13"/>
      <c r="DY635" s="13"/>
      <c r="DZ635" s="13"/>
      <c r="EA635" s="13"/>
      <c r="EB635" s="13"/>
      <c r="EC635" s="13"/>
      <c r="ED635" s="13"/>
      <c r="EE635" s="13"/>
      <c r="EF635" s="13"/>
      <c r="EG635" s="13"/>
      <c r="EH635" s="13"/>
      <c r="EI635" s="13"/>
      <c r="EJ635" s="13"/>
      <c r="EK635" s="13"/>
      <c r="EL635" s="13"/>
      <c r="EM635" s="13"/>
      <c r="EN635" s="13"/>
      <c r="EO635" s="13"/>
      <c r="EP635" s="13"/>
      <c r="EQ635" s="13"/>
      <c r="ER635" s="13"/>
      <c r="ES635" s="13"/>
      <c r="ET635" s="13"/>
      <c r="EU635" s="13"/>
      <c r="EV635" s="13"/>
      <c r="EW635" s="13"/>
      <c r="EX635" s="13"/>
      <c r="EY635" s="13"/>
      <c r="EZ635" s="13"/>
      <c r="FA635" s="13"/>
      <c r="FB635" s="13"/>
      <c r="FC635" s="13"/>
      <c r="FD635" s="13"/>
      <c r="FE635" s="13"/>
      <c r="FF635" s="13"/>
      <c r="FG635" s="13"/>
      <c r="FH635" s="13"/>
      <c r="FI635" s="13"/>
      <c r="FJ635" s="13"/>
      <c r="FK635" s="13"/>
      <c r="FL635" s="13"/>
      <c r="FM635" s="13"/>
      <c r="FN635" s="13"/>
      <c r="FO635" s="13"/>
      <c r="FP635" s="13"/>
      <c r="FQ635" s="13"/>
      <c r="FR635" s="13"/>
      <c r="FS635" s="13"/>
      <c r="FT635" s="13"/>
      <c r="FU635" s="13"/>
      <c r="FV635" s="13"/>
      <c r="FW635" s="13"/>
      <c r="FX635" s="13"/>
      <c r="FY635" s="13"/>
      <c r="FZ635" s="13"/>
      <c r="GA635" s="13"/>
      <c r="GB635" s="13"/>
      <c r="GC635" s="13"/>
      <c r="GD635" s="13"/>
      <c r="GE635" s="13"/>
      <c r="GF635" s="13"/>
      <c r="GG635" s="13"/>
      <c r="GH635" s="13"/>
      <c r="GI635" s="13"/>
      <c r="GJ635" s="13"/>
      <c r="GK635" s="13"/>
      <c r="GL635" s="13"/>
      <c r="GM635" s="13"/>
      <c r="GN635" s="13"/>
      <c r="GO635" s="13"/>
      <c r="GP635" s="13"/>
      <c r="GQ635" s="13"/>
      <c r="GR635" s="13"/>
      <c r="GS635" s="13"/>
      <c r="GT635" s="13"/>
      <c r="GU635" s="13"/>
      <c r="GV635" s="13"/>
      <c r="GW635" s="13"/>
      <c r="GX635" s="13"/>
      <c r="GY635" s="13"/>
      <c r="GZ635" s="13"/>
      <c r="HA635" s="13"/>
      <c r="HB635" s="13"/>
      <c r="HC635" s="13"/>
      <c r="HD635" s="13"/>
      <c r="HE635" s="6"/>
    </row>
    <row r="636" spans="115:213" x14ac:dyDescent="0.2">
      <c r="DK636" s="12"/>
      <c r="DL636" s="13"/>
      <c r="DM636" s="13"/>
      <c r="DN636" s="13"/>
      <c r="DO636" s="13"/>
      <c r="DP636" s="13"/>
      <c r="DQ636" s="13"/>
      <c r="DR636" s="13"/>
      <c r="DS636" s="13"/>
      <c r="DT636" s="13"/>
      <c r="DU636" s="13"/>
      <c r="DV636" s="13"/>
      <c r="DW636" s="13"/>
      <c r="DX636" s="13"/>
      <c r="DY636" s="13"/>
      <c r="DZ636" s="13"/>
      <c r="EA636" s="13"/>
      <c r="EB636" s="13"/>
      <c r="EC636" s="13"/>
      <c r="ED636" s="13"/>
      <c r="EE636" s="13"/>
      <c r="EF636" s="13"/>
      <c r="EG636" s="13"/>
      <c r="EH636" s="13"/>
      <c r="EI636" s="13"/>
      <c r="EJ636" s="13"/>
      <c r="EK636" s="13"/>
      <c r="EL636" s="13"/>
      <c r="EM636" s="13"/>
      <c r="EN636" s="13"/>
      <c r="EO636" s="13"/>
      <c r="EP636" s="13"/>
      <c r="EQ636" s="13"/>
      <c r="ER636" s="13"/>
      <c r="ES636" s="13"/>
      <c r="ET636" s="13"/>
      <c r="EU636" s="13"/>
      <c r="EV636" s="13"/>
      <c r="EW636" s="13"/>
      <c r="EX636" s="13"/>
      <c r="EY636" s="13"/>
      <c r="EZ636" s="13"/>
      <c r="FA636" s="13"/>
      <c r="FB636" s="13"/>
      <c r="FC636" s="13"/>
      <c r="FD636" s="13"/>
      <c r="FE636" s="13"/>
      <c r="FF636" s="13"/>
      <c r="FG636" s="13"/>
      <c r="FH636" s="13"/>
      <c r="FI636" s="13"/>
      <c r="FJ636" s="13"/>
      <c r="FK636" s="13"/>
      <c r="FL636" s="13"/>
      <c r="FM636" s="13"/>
      <c r="FN636" s="13"/>
      <c r="FO636" s="13"/>
      <c r="FP636" s="13"/>
      <c r="FQ636" s="13"/>
      <c r="FR636" s="13"/>
      <c r="FS636" s="13"/>
      <c r="FT636" s="13"/>
      <c r="FU636" s="13"/>
      <c r="FV636" s="13"/>
      <c r="FW636" s="13"/>
      <c r="FX636" s="13"/>
      <c r="FY636" s="13"/>
      <c r="FZ636" s="13"/>
      <c r="GA636" s="13"/>
      <c r="GB636" s="13"/>
      <c r="GC636" s="13"/>
      <c r="GD636" s="13"/>
      <c r="GE636" s="13"/>
      <c r="GF636" s="13"/>
      <c r="GG636" s="13"/>
      <c r="GH636" s="13"/>
      <c r="GI636" s="13"/>
      <c r="GJ636" s="13"/>
      <c r="GK636" s="13"/>
      <c r="GL636" s="13"/>
      <c r="GM636" s="13"/>
      <c r="GN636" s="13"/>
      <c r="GO636" s="13"/>
      <c r="GP636" s="13"/>
      <c r="GQ636" s="13"/>
      <c r="GR636" s="13"/>
      <c r="GS636" s="13"/>
      <c r="GT636" s="13"/>
      <c r="GU636" s="13"/>
      <c r="GV636" s="13"/>
      <c r="GW636" s="13"/>
      <c r="GX636" s="13"/>
      <c r="GY636" s="13"/>
      <c r="GZ636" s="13"/>
      <c r="HA636" s="13"/>
      <c r="HB636" s="13"/>
      <c r="HC636" s="13"/>
      <c r="HD636" s="13"/>
      <c r="HE636" s="6"/>
    </row>
    <row r="637" spans="115:213" x14ac:dyDescent="0.2">
      <c r="DK637" s="12"/>
      <c r="DL637" s="13"/>
      <c r="DM637" s="13"/>
      <c r="DN637" s="13"/>
      <c r="DO637" s="13"/>
      <c r="DP637" s="13"/>
      <c r="DQ637" s="13"/>
      <c r="DR637" s="13"/>
      <c r="DS637" s="13"/>
      <c r="DT637" s="13"/>
      <c r="DU637" s="13"/>
      <c r="DV637" s="13"/>
      <c r="DW637" s="13"/>
      <c r="DX637" s="13"/>
      <c r="DY637" s="13"/>
      <c r="DZ637" s="13"/>
      <c r="EA637" s="13"/>
      <c r="EB637" s="13"/>
      <c r="EC637" s="13"/>
      <c r="ED637" s="13"/>
      <c r="EE637" s="13"/>
      <c r="EF637" s="13"/>
      <c r="EG637" s="13"/>
      <c r="EH637" s="13"/>
      <c r="EI637" s="13"/>
      <c r="EJ637" s="13"/>
      <c r="EK637" s="13"/>
      <c r="EL637" s="13"/>
      <c r="EM637" s="13"/>
      <c r="EN637" s="13"/>
      <c r="EO637" s="13"/>
      <c r="EP637" s="13"/>
      <c r="EQ637" s="13"/>
      <c r="ER637" s="13"/>
      <c r="ES637" s="13"/>
      <c r="ET637" s="13"/>
      <c r="EU637" s="13"/>
      <c r="EV637" s="13"/>
      <c r="EW637" s="13"/>
      <c r="EX637" s="13"/>
      <c r="EY637" s="13"/>
      <c r="EZ637" s="13"/>
      <c r="FA637" s="13"/>
      <c r="FB637" s="13"/>
      <c r="FC637" s="13"/>
      <c r="FD637" s="13"/>
      <c r="FE637" s="13"/>
      <c r="FF637" s="13"/>
      <c r="FG637" s="13"/>
      <c r="FH637" s="13"/>
      <c r="FI637" s="13"/>
      <c r="FJ637" s="13"/>
      <c r="FK637" s="13"/>
      <c r="FL637" s="13"/>
      <c r="FM637" s="13"/>
      <c r="FN637" s="13"/>
      <c r="FO637" s="13"/>
      <c r="FP637" s="13"/>
      <c r="FQ637" s="13"/>
      <c r="FR637" s="13"/>
      <c r="FS637" s="13"/>
      <c r="FT637" s="13"/>
      <c r="FU637" s="13"/>
      <c r="FV637" s="13"/>
      <c r="FW637" s="13"/>
      <c r="FX637" s="13"/>
      <c r="FY637" s="13"/>
      <c r="FZ637" s="13"/>
      <c r="GA637" s="13"/>
      <c r="GB637" s="13"/>
      <c r="GC637" s="13"/>
      <c r="GD637" s="13"/>
      <c r="GE637" s="13"/>
      <c r="GF637" s="13"/>
      <c r="GG637" s="13"/>
      <c r="GH637" s="13"/>
      <c r="GI637" s="13"/>
      <c r="GJ637" s="13"/>
      <c r="GK637" s="13"/>
      <c r="GL637" s="13"/>
      <c r="GM637" s="13"/>
      <c r="GN637" s="13"/>
      <c r="GO637" s="13"/>
      <c r="GP637" s="13"/>
      <c r="GQ637" s="13"/>
      <c r="GR637" s="13"/>
      <c r="GS637" s="13"/>
      <c r="GT637" s="13"/>
      <c r="GU637" s="13"/>
      <c r="GV637" s="13"/>
      <c r="GW637" s="13"/>
      <c r="GX637" s="13"/>
      <c r="GY637" s="13"/>
      <c r="GZ637" s="13"/>
      <c r="HA637" s="13"/>
      <c r="HB637" s="13"/>
      <c r="HC637" s="13"/>
      <c r="HD637" s="13"/>
      <c r="HE637" s="6"/>
    </row>
    <row r="638" spans="115:213" x14ac:dyDescent="0.2">
      <c r="DK638" s="12"/>
      <c r="DL638" s="13"/>
      <c r="DM638" s="13"/>
      <c r="DN638" s="13"/>
      <c r="DO638" s="13"/>
      <c r="DP638" s="13"/>
      <c r="DQ638" s="13"/>
      <c r="DR638" s="13"/>
      <c r="DS638" s="13"/>
      <c r="DT638" s="13"/>
      <c r="DU638" s="13"/>
      <c r="DV638" s="13"/>
      <c r="DW638" s="13"/>
      <c r="DX638" s="13"/>
      <c r="DY638" s="13"/>
      <c r="DZ638" s="13"/>
      <c r="EA638" s="13"/>
      <c r="EB638" s="13"/>
      <c r="EC638" s="13"/>
      <c r="ED638" s="13"/>
      <c r="EE638" s="13"/>
      <c r="EF638" s="13"/>
      <c r="EG638" s="13"/>
      <c r="EH638" s="13"/>
      <c r="EI638" s="13"/>
      <c r="EJ638" s="13"/>
      <c r="EK638" s="13"/>
      <c r="EL638" s="13"/>
      <c r="EM638" s="13"/>
      <c r="EN638" s="13"/>
      <c r="EO638" s="13"/>
      <c r="EP638" s="13"/>
      <c r="EQ638" s="13"/>
      <c r="ER638" s="13"/>
      <c r="ES638" s="13"/>
      <c r="ET638" s="13"/>
      <c r="EU638" s="13"/>
      <c r="EV638" s="13"/>
      <c r="EW638" s="13"/>
      <c r="EX638" s="13"/>
      <c r="EY638" s="13"/>
      <c r="EZ638" s="13"/>
      <c r="FA638" s="13"/>
      <c r="FB638" s="13"/>
      <c r="FC638" s="13"/>
      <c r="FD638" s="13"/>
      <c r="FE638" s="13"/>
      <c r="FF638" s="13"/>
      <c r="FG638" s="13"/>
      <c r="FH638" s="13"/>
      <c r="FI638" s="13"/>
      <c r="FJ638" s="13"/>
      <c r="FK638" s="13"/>
      <c r="FL638" s="13"/>
      <c r="FM638" s="13"/>
      <c r="FN638" s="13"/>
      <c r="FO638" s="13"/>
      <c r="FP638" s="13"/>
      <c r="FQ638" s="13"/>
      <c r="FR638" s="13"/>
      <c r="FS638" s="13"/>
      <c r="FT638" s="13"/>
      <c r="FU638" s="13"/>
      <c r="FV638" s="13"/>
      <c r="FW638" s="13"/>
      <c r="FX638" s="13"/>
      <c r="FY638" s="13"/>
      <c r="FZ638" s="13"/>
      <c r="GA638" s="13"/>
      <c r="GB638" s="13"/>
      <c r="GC638" s="13"/>
      <c r="GD638" s="13"/>
      <c r="GE638" s="13"/>
      <c r="GF638" s="13"/>
      <c r="GG638" s="13"/>
      <c r="GH638" s="13"/>
      <c r="GI638" s="13"/>
      <c r="GJ638" s="13"/>
      <c r="GK638" s="13"/>
      <c r="GL638" s="13"/>
      <c r="GM638" s="13"/>
      <c r="GN638" s="13"/>
      <c r="GO638" s="13"/>
      <c r="GP638" s="13"/>
      <c r="GQ638" s="13"/>
      <c r="GR638" s="13"/>
      <c r="GS638" s="13"/>
      <c r="GT638" s="13"/>
      <c r="GU638" s="13"/>
      <c r="GV638" s="13"/>
      <c r="GW638" s="13"/>
      <c r="GX638" s="13"/>
      <c r="GY638" s="13"/>
      <c r="GZ638" s="13"/>
      <c r="HA638" s="13"/>
      <c r="HB638" s="13"/>
      <c r="HC638" s="13"/>
      <c r="HD638" s="13"/>
      <c r="HE638" s="6"/>
    </row>
    <row r="639" spans="115:213" x14ac:dyDescent="0.2">
      <c r="DK639" s="12"/>
      <c r="DL639" s="13"/>
      <c r="DM639" s="13"/>
      <c r="DN639" s="13"/>
      <c r="DO639" s="13"/>
      <c r="DP639" s="13"/>
      <c r="DQ639" s="13"/>
      <c r="DR639" s="13"/>
      <c r="DS639" s="13"/>
      <c r="DT639" s="13"/>
      <c r="DU639" s="13"/>
      <c r="DV639" s="13"/>
      <c r="DW639" s="13"/>
      <c r="DX639" s="13"/>
      <c r="DY639" s="13"/>
      <c r="DZ639" s="13"/>
      <c r="EA639" s="13"/>
      <c r="EB639" s="13"/>
      <c r="EC639" s="13"/>
      <c r="ED639" s="13"/>
      <c r="EE639" s="13"/>
      <c r="EF639" s="13"/>
      <c r="EG639" s="13"/>
      <c r="EH639" s="13"/>
      <c r="EI639" s="13"/>
      <c r="EJ639" s="13"/>
      <c r="EK639" s="13"/>
      <c r="EL639" s="13"/>
      <c r="EM639" s="13"/>
      <c r="EN639" s="13"/>
      <c r="EO639" s="13"/>
      <c r="EP639" s="13"/>
      <c r="EQ639" s="13"/>
      <c r="ER639" s="13"/>
      <c r="ES639" s="13"/>
      <c r="ET639" s="13"/>
      <c r="EU639" s="13"/>
      <c r="EV639" s="13"/>
      <c r="EW639" s="13"/>
      <c r="EX639" s="13"/>
      <c r="EY639" s="13"/>
      <c r="EZ639" s="13"/>
      <c r="FA639" s="13"/>
      <c r="FB639" s="13"/>
      <c r="FC639" s="13"/>
      <c r="FD639" s="13"/>
      <c r="FE639" s="13"/>
      <c r="FF639" s="13"/>
      <c r="FG639" s="13"/>
      <c r="FH639" s="13"/>
      <c r="FI639" s="13"/>
      <c r="FJ639" s="13"/>
      <c r="FK639" s="13"/>
      <c r="FL639" s="13"/>
      <c r="FM639" s="13"/>
      <c r="FN639" s="13"/>
      <c r="FO639" s="13"/>
      <c r="FP639" s="13"/>
      <c r="FQ639" s="13"/>
      <c r="FR639" s="13"/>
      <c r="FS639" s="13"/>
      <c r="FT639" s="13"/>
      <c r="FU639" s="13"/>
      <c r="FV639" s="13"/>
      <c r="FW639" s="13"/>
      <c r="FX639" s="13"/>
      <c r="FY639" s="13"/>
      <c r="FZ639" s="13"/>
      <c r="GA639" s="13"/>
      <c r="GB639" s="13"/>
      <c r="GC639" s="13"/>
      <c r="GD639" s="13"/>
      <c r="GE639" s="13"/>
      <c r="GF639" s="13"/>
      <c r="GG639" s="13"/>
      <c r="GH639" s="13"/>
      <c r="GI639" s="13"/>
      <c r="GJ639" s="13"/>
      <c r="GK639" s="13"/>
      <c r="GL639" s="13"/>
      <c r="GM639" s="13"/>
      <c r="GN639" s="13"/>
      <c r="GO639" s="13"/>
      <c r="GP639" s="13"/>
      <c r="GQ639" s="13"/>
      <c r="GR639" s="13"/>
      <c r="GS639" s="13"/>
      <c r="GT639" s="13"/>
      <c r="GU639" s="13"/>
      <c r="GV639" s="13"/>
      <c r="GW639" s="13"/>
      <c r="GX639" s="13"/>
      <c r="GY639" s="13"/>
      <c r="GZ639" s="13"/>
      <c r="HA639" s="13"/>
      <c r="HB639" s="13"/>
      <c r="HC639" s="13"/>
      <c r="HD639" s="13"/>
      <c r="HE639" s="6"/>
    </row>
    <row r="640" spans="115:213" x14ac:dyDescent="0.2">
      <c r="DK640" s="12"/>
      <c r="DL640" s="13"/>
      <c r="DM640" s="13"/>
      <c r="DN640" s="13"/>
      <c r="DO640" s="13"/>
      <c r="DP640" s="13"/>
      <c r="DQ640" s="13"/>
      <c r="DR640" s="13"/>
      <c r="DS640" s="13"/>
      <c r="DT640" s="13"/>
      <c r="DU640" s="13"/>
      <c r="DV640" s="13"/>
      <c r="DW640" s="13"/>
      <c r="DX640" s="13"/>
      <c r="DY640" s="13"/>
      <c r="DZ640" s="13"/>
      <c r="EA640" s="13"/>
      <c r="EB640" s="13"/>
      <c r="EC640" s="13"/>
      <c r="ED640" s="13"/>
      <c r="EE640" s="13"/>
      <c r="EF640" s="13"/>
      <c r="EG640" s="13"/>
      <c r="EH640" s="13"/>
      <c r="EI640" s="13"/>
      <c r="EJ640" s="13"/>
      <c r="EK640" s="13"/>
      <c r="EL640" s="13"/>
      <c r="EM640" s="13"/>
      <c r="EN640" s="13"/>
      <c r="EO640" s="13"/>
      <c r="EP640" s="13"/>
      <c r="EQ640" s="13"/>
      <c r="ER640" s="13"/>
      <c r="ES640" s="13"/>
      <c r="ET640" s="13"/>
      <c r="EU640" s="13"/>
      <c r="EV640" s="13"/>
      <c r="EW640" s="13"/>
      <c r="EX640" s="13"/>
      <c r="EY640" s="13"/>
      <c r="EZ640" s="13"/>
      <c r="FA640" s="13"/>
      <c r="FB640" s="13"/>
      <c r="FC640" s="13"/>
      <c r="FD640" s="13"/>
      <c r="FE640" s="13"/>
      <c r="FF640" s="13"/>
      <c r="FG640" s="13"/>
      <c r="FH640" s="13"/>
      <c r="FI640" s="13"/>
      <c r="FJ640" s="13"/>
      <c r="FK640" s="13"/>
      <c r="FL640" s="13"/>
      <c r="FM640" s="13"/>
      <c r="FN640" s="13"/>
      <c r="FO640" s="13"/>
      <c r="FP640" s="13"/>
      <c r="FQ640" s="13"/>
      <c r="FR640" s="13"/>
      <c r="FS640" s="13"/>
      <c r="FT640" s="13"/>
      <c r="FU640" s="13"/>
      <c r="FV640" s="13"/>
      <c r="FW640" s="13"/>
      <c r="FX640" s="13"/>
      <c r="FY640" s="13"/>
      <c r="FZ640" s="13"/>
      <c r="GA640" s="13"/>
      <c r="GB640" s="13"/>
      <c r="GC640" s="13"/>
      <c r="GD640" s="13"/>
      <c r="GE640" s="13"/>
      <c r="GF640" s="13"/>
      <c r="GG640" s="13"/>
      <c r="GH640" s="13"/>
      <c r="GI640" s="13"/>
      <c r="GJ640" s="13"/>
      <c r="GK640" s="13"/>
      <c r="GL640" s="13"/>
      <c r="GM640" s="13"/>
      <c r="GN640" s="13"/>
      <c r="GO640" s="13"/>
      <c r="GP640" s="13"/>
      <c r="GQ640" s="13"/>
      <c r="GR640" s="13"/>
      <c r="GS640" s="13"/>
      <c r="GT640" s="13"/>
      <c r="GU640" s="13"/>
      <c r="GV640" s="13"/>
      <c r="GW640" s="13"/>
      <c r="GX640" s="13"/>
      <c r="GY640" s="13"/>
      <c r="GZ640" s="13"/>
      <c r="HA640" s="13"/>
      <c r="HB640" s="13"/>
      <c r="HC640" s="13"/>
      <c r="HD640" s="13"/>
      <c r="HE640" s="6"/>
    </row>
    <row r="641" spans="115:213" x14ac:dyDescent="0.2">
      <c r="DK641" s="12"/>
      <c r="DL641" s="13"/>
      <c r="DM641" s="13"/>
      <c r="DN641" s="13"/>
      <c r="DO641" s="13"/>
      <c r="DP641" s="13"/>
      <c r="DQ641" s="13"/>
      <c r="DR641" s="13"/>
      <c r="DS641" s="13"/>
      <c r="DT641" s="13"/>
      <c r="DU641" s="13"/>
      <c r="DV641" s="13"/>
      <c r="DW641" s="13"/>
      <c r="DX641" s="13"/>
      <c r="DY641" s="13"/>
      <c r="DZ641" s="13"/>
      <c r="EA641" s="13"/>
      <c r="EB641" s="13"/>
      <c r="EC641" s="13"/>
      <c r="ED641" s="13"/>
      <c r="EE641" s="13"/>
      <c r="EF641" s="13"/>
      <c r="EG641" s="13"/>
      <c r="EH641" s="13"/>
      <c r="EI641" s="13"/>
      <c r="EJ641" s="13"/>
      <c r="EK641" s="13"/>
      <c r="EL641" s="13"/>
      <c r="EM641" s="13"/>
      <c r="EN641" s="13"/>
      <c r="EO641" s="13"/>
      <c r="EP641" s="13"/>
      <c r="EQ641" s="13"/>
      <c r="ER641" s="13"/>
      <c r="ES641" s="13"/>
      <c r="ET641" s="13"/>
      <c r="EU641" s="13"/>
      <c r="EV641" s="13"/>
      <c r="EW641" s="13"/>
      <c r="EX641" s="13"/>
      <c r="EY641" s="13"/>
      <c r="EZ641" s="13"/>
      <c r="FA641" s="13"/>
      <c r="FB641" s="13"/>
      <c r="FC641" s="13"/>
      <c r="FD641" s="13"/>
      <c r="FE641" s="13"/>
      <c r="FF641" s="13"/>
      <c r="FG641" s="13"/>
      <c r="FH641" s="13"/>
      <c r="FI641" s="13"/>
      <c r="FJ641" s="13"/>
      <c r="FK641" s="13"/>
      <c r="FL641" s="13"/>
      <c r="FM641" s="13"/>
      <c r="FN641" s="13"/>
      <c r="FO641" s="13"/>
      <c r="FP641" s="13"/>
      <c r="FQ641" s="13"/>
      <c r="FR641" s="13"/>
      <c r="FS641" s="13"/>
      <c r="FT641" s="13"/>
      <c r="FU641" s="13"/>
      <c r="FV641" s="13"/>
      <c r="FW641" s="13"/>
      <c r="FX641" s="13"/>
      <c r="FY641" s="13"/>
      <c r="FZ641" s="13"/>
      <c r="GA641" s="13"/>
      <c r="GB641" s="13"/>
      <c r="GC641" s="13"/>
      <c r="GD641" s="13"/>
      <c r="GE641" s="13"/>
      <c r="GF641" s="13"/>
      <c r="GG641" s="13"/>
      <c r="GH641" s="13"/>
      <c r="GI641" s="13"/>
      <c r="GJ641" s="13"/>
      <c r="GK641" s="13"/>
      <c r="GL641" s="13"/>
      <c r="GM641" s="13"/>
      <c r="GN641" s="13"/>
      <c r="GO641" s="13"/>
      <c r="GP641" s="13"/>
      <c r="GQ641" s="13"/>
      <c r="GR641" s="13"/>
      <c r="GS641" s="13"/>
      <c r="GT641" s="13"/>
      <c r="GU641" s="13"/>
      <c r="GV641" s="13"/>
      <c r="GW641" s="13"/>
      <c r="GX641" s="13"/>
      <c r="GY641" s="13"/>
      <c r="GZ641" s="13"/>
      <c r="HA641" s="13"/>
      <c r="HB641" s="13"/>
      <c r="HC641" s="13"/>
      <c r="HD641" s="13"/>
      <c r="HE641" s="6"/>
    </row>
    <row r="642" spans="115:213" x14ac:dyDescent="0.2">
      <c r="DK642" s="12"/>
      <c r="DL642" s="13"/>
      <c r="DM642" s="13"/>
      <c r="DN642" s="13"/>
      <c r="DO642" s="13"/>
      <c r="DP642" s="13"/>
      <c r="DQ642" s="13"/>
      <c r="DR642" s="13"/>
      <c r="DS642" s="13"/>
      <c r="DT642" s="13"/>
      <c r="DU642" s="13"/>
      <c r="DV642" s="13"/>
      <c r="DW642" s="13"/>
      <c r="DX642" s="13"/>
      <c r="DY642" s="13"/>
      <c r="DZ642" s="13"/>
      <c r="EA642" s="13"/>
      <c r="EB642" s="13"/>
      <c r="EC642" s="13"/>
      <c r="ED642" s="13"/>
      <c r="EE642" s="13"/>
      <c r="EF642" s="13"/>
      <c r="EG642" s="13"/>
      <c r="EH642" s="13"/>
      <c r="EI642" s="13"/>
      <c r="EJ642" s="13"/>
      <c r="EK642" s="13"/>
      <c r="EL642" s="13"/>
      <c r="EM642" s="13"/>
      <c r="EN642" s="13"/>
      <c r="EO642" s="13"/>
      <c r="EP642" s="13"/>
      <c r="EQ642" s="13"/>
      <c r="ER642" s="13"/>
      <c r="ES642" s="13"/>
      <c r="ET642" s="13"/>
      <c r="EU642" s="13"/>
      <c r="EV642" s="13"/>
      <c r="EW642" s="13"/>
      <c r="EX642" s="13"/>
      <c r="EY642" s="13"/>
      <c r="EZ642" s="13"/>
      <c r="FA642" s="13"/>
      <c r="FB642" s="13"/>
      <c r="FC642" s="13"/>
      <c r="FD642" s="13"/>
      <c r="FE642" s="13"/>
      <c r="FF642" s="13"/>
      <c r="FG642" s="13"/>
      <c r="FH642" s="13"/>
      <c r="FI642" s="13"/>
      <c r="FJ642" s="13"/>
      <c r="FK642" s="13"/>
      <c r="FL642" s="13"/>
      <c r="FM642" s="13"/>
      <c r="FN642" s="13"/>
      <c r="FO642" s="13"/>
      <c r="FP642" s="13"/>
      <c r="FQ642" s="13"/>
      <c r="FR642" s="13"/>
      <c r="FS642" s="13"/>
      <c r="FT642" s="13"/>
      <c r="FU642" s="13"/>
      <c r="FV642" s="13"/>
      <c r="FW642" s="13"/>
      <c r="FX642" s="13"/>
      <c r="FY642" s="13"/>
      <c r="FZ642" s="13"/>
      <c r="GA642" s="13"/>
      <c r="GB642" s="13"/>
      <c r="GC642" s="13"/>
      <c r="GD642" s="13"/>
      <c r="GE642" s="13"/>
      <c r="GF642" s="13"/>
      <c r="GG642" s="13"/>
      <c r="GH642" s="13"/>
      <c r="GI642" s="13"/>
      <c r="GJ642" s="13"/>
      <c r="GK642" s="13"/>
      <c r="GL642" s="13"/>
      <c r="GM642" s="13"/>
      <c r="GN642" s="13"/>
      <c r="GO642" s="13"/>
      <c r="GP642" s="13"/>
      <c r="GQ642" s="13"/>
      <c r="GR642" s="13"/>
      <c r="GS642" s="13"/>
      <c r="GT642" s="13"/>
      <c r="GU642" s="13"/>
      <c r="GV642" s="13"/>
      <c r="GW642" s="13"/>
      <c r="GX642" s="13"/>
      <c r="GY642" s="13"/>
      <c r="GZ642" s="13"/>
      <c r="HA642" s="13"/>
      <c r="HB642" s="13"/>
      <c r="HC642" s="13"/>
      <c r="HD642" s="13"/>
      <c r="HE642" s="6"/>
    </row>
    <row r="643" spans="115:213" x14ac:dyDescent="0.2">
      <c r="DK643" s="12"/>
      <c r="DL643" s="13"/>
      <c r="DM643" s="13"/>
      <c r="DN643" s="13"/>
      <c r="DO643" s="13"/>
      <c r="DP643" s="13"/>
      <c r="DQ643" s="13"/>
      <c r="DR643" s="13"/>
      <c r="DS643" s="13"/>
      <c r="DT643" s="13"/>
      <c r="DU643" s="13"/>
      <c r="DV643" s="13"/>
      <c r="DW643" s="13"/>
      <c r="DX643" s="13"/>
      <c r="DY643" s="13"/>
      <c r="DZ643" s="13"/>
      <c r="EA643" s="13"/>
      <c r="EB643" s="13"/>
      <c r="EC643" s="13"/>
      <c r="ED643" s="13"/>
      <c r="EE643" s="13"/>
      <c r="EF643" s="13"/>
      <c r="EG643" s="13"/>
      <c r="EH643" s="13"/>
      <c r="EI643" s="13"/>
      <c r="EJ643" s="13"/>
      <c r="EK643" s="13"/>
      <c r="EL643" s="13"/>
      <c r="EM643" s="13"/>
      <c r="EN643" s="13"/>
      <c r="EO643" s="13"/>
      <c r="EP643" s="13"/>
      <c r="EQ643" s="13"/>
      <c r="ER643" s="13"/>
      <c r="ES643" s="13"/>
      <c r="ET643" s="13"/>
      <c r="EU643" s="13"/>
      <c r="EV643" s="13"/>
      <c r="EW643" s="13"/>
      <c r="EX643" s="13"/>
      <c r="EY643" s="13"/>
      <c r="EZ643" s="13"/>
      <c r="FA643" s="13"/>
      <c r="FB643" s="13"/>
      <c r="FC643" s="13"/>
      <c r="FD643" s="13"/>
      <c r="FE643" s="13"/>
      <c r="FF643" s="13"/>
      <c r="FG643" s="13"/>
      <c r="FH643" s="13"/>
      <c r="FI643" s="13"/>
      <c r="FJ643" s="13"/>
      <c r="FK643" s="13"/>
      <c r="FL643" s="13"/>
      <c r="FM643" s="13"/>
      <c r="FN643" s="13"/>
      <c r="FO643" s="13"/>
      <c r="FP643" s="13"/>
      <c r="FQ643" s="13"/>
      <c r="FR643" s="13"/>
      <c r="FS643" s="13"/>
      <c r="FT643" s="13"/>
      <c r="FU643" s="13"/>
      <c r="FV643" s="13"/>
      <c r="FW643" s="13"/>
      <c r="FX643" s="13"/>
      <c r="FY643" s="13"/>
      <c r="FZ643" s="13"/>
      <c r="GA643" s="13"/>
      <c r="GB643" s="13"/>
      <c r="GC643" s="13"/>
      <c r="GD643" s="13"/>
      <c r="GE643" s="13"/>
      <c r="GF643" s="13"/>
      <c r="GG643" s="13"/>
      <c r="GH643" s="13"/>
      <c r="GI643" s="13"/>
      <c r="GJ643" s="13"/>
      <c r="GK643" s="13"/>
      <c r="GL643" s="13"/>
      <c r="GM643" s="13"/>
      <c r="GN643" s="13"/>
      <c r="GO643" s="13"/>
      <c r="GP643" s="13"/>
      <c r="GQ643" s="13"/>
      <c r="GR643" s="13"/>
      <c r="GS643" s="13"/>
      <c r="GT643" s="13"/>
      <c r="GU643" s="13"/>
      <c r="GV643" s="13"/>
      <c r="GW643" s="13"/>
      <c r="GX643" s="13"/>
      <c r="GY643" s="13"/>
      <c r="GZ643" s="13"/>
      <c r="HA643" s="13"/>
      <c r="HB643" s="13"/>
      <c r="HC643" s="13"/>
      <c r="HD643" s="13"/>
      <c r="HE643" s="6"/>
    </row>
    <row r="644" spans="115:213" x14ac:dyDescent="0.2">
      <c r="DK644" s="12"/>
      <c r="DL644" s="13"/>
      <c r="DM644" s="13"/>
      <c r="DN644" s="13"/>
      <c r="DO644" s="13"/>
      <c r="DP644" s="13"/>
      <c r="DQ644" s="13"/>
      <c r="DR644" s="13"/>
      <c r="DS644" s="13"/>
      <c r="DT644" s="13"/>
      <c r="DU644" s="13"/>
      <c r="DV644" s="13"/>
      <c r="DW644" s="13"/>
      <c r="DX644" s="13"/>
      <c r="DY644" s="13"/>
      <c r="DZ644" s="13"/>
      <c r="EA644" s="13"/>
      <c r="EB644" s="13"/>
      <c r="EC644" s="13"/>
      <c r="ED644" s="13"/>
      <c r="EE644" s="13"/>
      <c r="EF644" s="13"/>
      <c r="EG644" s="13"/>
      <c r="EH644" s="13"/>
      <c r="EI644" s="13"/>
      <c r="EJ644" s="13"/>
      <c r="EK644" s="13"/>
      <c r="EL644" s="13"/>
      <c r="EM644" s="13"/>
      <c r="EN644" s="13"/>
      <c r="EO644" s="13"/>
      <c r="EP644" s="13"/>
      <c r="EQ644" s="13"/>
      <c r="ER644" s="13"/>
      <c r="ES644" s="13"/>
      <c r="ET644" s="13"/>
      <c r="EU644" s="13"/>
      <c r="EV644" s="13"/>
      <c r="EW644" s="13"/>
      <c r="EX644" s="13"/>
      <c r="EY644" s="13"/>
      <c r="EZ644" s="13"/>
      <c r="FA644" s="13"/>
      <c r="FB644" s="13"/>
      <c r="FC644" s="13"/>
      <c r="FD644" s="13"/>
      <c r="FE644" s="13"/>
      <c r="FF644" s="13"/>
      <c r="FG644" s="13"/>
      <c r="FH644" s="13"/>
      <c r="FI644" s="13"/>
      <c r="FJ644" s="13"/>
      <c r="FK644" s="13"/>
      <c r="FL644" s="13"/>
      <c r="FM644" s="13"/>
      <c r="FN644" s="13"/>
      <c r="FO644" s="13"/>
      <c r="FP644" s="13"/>
      <c r="FQ644" s="13"/>
      <c r="FR644" s="13"/>
      <c r="FS644" s="13"/>
      <c r="FT644" s="13"/>
      <c r="FU644" s="13"/>
      <c r="FV644" s="13"/>
      <c r="FW644" s="13"/>
      <c r="FX644" s="13"/>
      <c r="FY644" s="13"/>
      <c r="FZ644" s="13"/>
      <c r="GA644" s="13"/>
      <c r="GB644" s="13"/>
      <c r="GC644" s="13"/>
      <c r="GD644" s="13"/>
      <c r="GE644" s="13"/>
      <c r="GF644" s="13"/>
      <c r="GG644" s="13"/>
      <c r="GH644" s="13"/>
      <c r="GI644" s="13"/>
      <c r="GJ644" s="13"/>
      <c r="GK644" s="13"/>
      <c r="GL644" s="13"/>
      <c r="GM644" s="13"/>
      <c r="GN644" s="13"/>
      <c r="GO644" s="13"/>
      <c r="GP644" s="13"/>
      <c r="GQ644" s="13"/>
      <c r="GR644" s="13"/>
      <c r="GS644" s="13"/>
      <c r="GT644" s="13"/>
      <c r="GU644" s="13"/>
      <c r="GV644" s="13"/>
      <c r="GW644" s="13"/>
      <c r="GX644" s="13"/>
      <c r="GY644" s="13"/>
      <c r="GZ644" s="13"/>
      <c r="HA644" s="13"/>
      <c r="HB644" s="13"/>
      <c r="HC644" s="13"/>
      <c r="HD644" s="13"/>
      <c r="HE644" s="6"/>
    </row>
    <row r="645" spans="115:213" x14ac:dyDescent="0.2">
      <c r="DK645" s="12"/>
      <c r="DL645" s="13"/>
      <c r="DM645" s="13"/>
      <c r="DN645" s="13"/>
      <c r="DO645" s="13"/>
      <c r="DP645" s="13"/>
      <c r="DQ645" s="13"/>
      <c r="DR645" s="13"/>
      <c r="DS645" s="13"/>
      <c r="DT645" s="13"/>
      <c r="DU645" s="13"/>
      <c r="DV645" s="13"/>
      <c r="DW645" s="13"/>
      <c r="DX645" s="13"/>
      <c r="DY645" s="13"/>
      <c r="DZ645" s="13"/>
      <c r="EA645" s="13"/>
      <c r="EB645" s="13"/>
      <c r="EC645" s="13"/>
      <c r="ED645" s="13"/>
      <c r="EE645" s="13"/>
      <c r="EF645" s="13"/>
      <c r="EG645" s="13"/>
      <c r="EH645" s="13"/>
      <c r="EI645" s="13"/>
      <c r="EJ645" s="13"/>
      <c r="EK645" s="13"/>
      <c r="EL645" s="13"/>
      <c r="EM645" s="13"/>
      <c r="EN645" s="13"/>
      <c r="EO645" s="13"/>
      <c r="EP645" s="13"/>
      <c r="EQ645" s="13"/>
      <c r="ER645" s="13"/>
      <c r="ES645" s="13"/>
      <c r="ET645" s="13"/>
      <c r="EU645" s="13"/>
      <c r="EV645" s="13"/>
      <c r="EW645" s="13"/>
      <c r="EX645" s="13"/>
      <c r="EY645" s="13"/>
      <c r="EZ645" s="13"/>
      <c r="FA645" s="13"/>
      <c r="FB645" s="13"/>
      <c r="FC645" s="13"/>
      <c r="FD645" s="13"/>
      <c r="FE645" s="13"/>
      <c r="FF645" s="13"/>
      <c r="FG645" s="13"/>
      <c r="FH645" s="13"/>
      <c r="FI645" s="13"/>
      <c r="FJ645" s="13"/>
      <c r="FK645" s="13"/>
      <c r="FL645" s="13"/>
      <c r="FM645" s="13"/>
      <c r="FN645" s="13"/>
      <c r="FO645" s="13"/>
      <c r="FP645" s="13"/>
      <c r="FQ645" s="13"/>
      <c r="FR645" s="13"/>
      <c r="FS645" s="13"/>
      <c r="FT645" s="13"/>
      <c r="FU645" s="13"/>
      <c r="FV645" s="13"/>
      <c r="FW645" s="13"/>
      <c r="FX645" s="13"/>
      <c r="FY645" s="13"/>
      <c r="FZ645" s="13"/>
      <c r="GA645" s="13"/>
      <c r="GB645" s="13"/>
      <c r="GC645" s="13"/>
      <c r="GD645" s="13"/>
      <c r="GE645" s="13"/>
      <c r="GF645" s="13"/>
      <c r="GG645" s="13"/>
      <c r="GH645" s="13"/>
      <c r="GI645" s="13"/>
      <c r="GJ645" s="13"/>
      <c r="GK645" s="13"/>
      <c r="GL645" s="13"/>
      <c r="GM645" s="13"/>
      <c r="GN645" s="13"/>
      <c r="GO645" s="13"/>
      <c r="GP645" s="13"/>
      <c r="GQ645" s="13"/>
      <c r="GR645" s="13"/>
      <c r="GS645" s="13"/>
      <c r="GT645" s="13"/>
      <c r="GU645" s="13"/>
      <c r="GV645" s="13"/>
      <c r="GW645" s="13"/>
      <c r="GX645" s="13"/>
      <c r="GY645" s="13"/>
      <c r="GZ645" s="13"/>
      <c r="HA645" s="13"/>
      <c r="HB645" s="13"/>
      <c r="HC645" s="13"/>
      <c r="HD645" s="13"/>
      <c r="HE645" s="6"/>
    </row>
    <row r="646" spans="115:213" x14ac:dyDescent="0.2">
      <c r="DK646" s="12"/>
      <c r="DL646" s="13"/>
      <c r="DM646" s="13"/>
      <c r="DN646" s="13"/>
      <c r="DO646" s="13"/>
      <c r="DP646" s="13"/>
      <c r="DQ646" s="13"/>
      <c r="DR646" s="13"/>
      <c r="DS646" s="13"/>
      <c r="DT646" s="13"/>
      <c r="DU646" s="13"/>
      <c r="DV646" s="13"/>
      <c r="DW646" s="13"/>
      <c r="DX646" s="13"/>
      <c r="DY646" s="13"/>
      <c r="DZ646" s="13"/>
      <c r="EA646" s="13"/>
      <c r="EB646" s="13"/>
      <c r="EC646" s="13"/>
      <c r="ED646" s="13"/>
      <c r="EE646" s="13"/>
      <c r="EF646" s="13"/>
      <c r="EG646" s="13"/>
      <c r="EH646" s="13"/>
      <c r="EI646" s="13"/>
      <c r="EJ646" s="13"/>
      <c r="EK646" s="13"/>
      <c r="EL646" s="13"/>
      <c r="EM646" s="13"/>
      <c r="EN646" s="13"/>
      <c r="EO646" s="13"/>
      <c r="EP646" s="13"/>
      <c r="EQ646" s="13"/>
      <c r="ER646" s="13"/>
      <c r="ES646" s="13"/>
      <c r="ET646" s="13"/>
      <c r="EU646" s="13"/>
      <c r="EV646" s="13"/>
      <c r="EW646" s="13"/>
      <c r="EX646" s="13"/>
      <c r="EY646" s="13"/>
      <c r="EZ646" s="13"/>
      <c r="FA646" s="13"/>
      <c r="FB646" s="13"/>
      <c r="FC646" s="13"/>
      <c r="FD646" s="13"/>
      <c r="FE646" s="13"/>
      <c r="FF646" s="13"/>
      <c r="FG646" s="13"/>
      <c r="FH646" s="13"/>
      <c r="FI646" s="13"/>
      <c r="FJ646" s="13"/>
      <c r="FK646" s="13"/>
      <c r="FL646" s="13"/>
      <c r="FM646" s="13"/>
      <c r="FN646" s="13"/>
      <c r="FO646" s="13"/>
      <c r="FP646" s="13"/>
      <c r="FQ646" s="13"/>
      <c r="FR646" s="13"/>
      <c r="FS646" s="13"/>
      <c r="FT646" s="13"/>
      <c r="FU646" s="13"/>
      <c r="FV646" s="13"/>
      <c r="FW646" s="13"/>
      <c r="FX646" s="13"/>
      <c r="FY646" s="13"/>
      <c r="FZ646" s="13"/>
      <c r="GA646" s="13"/>
      <c r="GB646" s="13"/>
      <c r="GC646" s="13"/>
      <c r="GD646" s="13"/>
      <c r="GE646" s="13"/>
      <c r="GF646" s="13"/>
      <c r="GG646" s="13"/>
      <c r="GH646" s="13"/>
      <c r="GI646" s="13"/>
      <c r="GJ646" s="13"/>
      <c r="GK646" s="13"/>
      <c r="GL646" s="13"/>
      <c r="GM646" s="13"/>
      <c r="GN646" s="13"/>
      <c r="GO646" s="13"/>
      <c r="GP646" s="13"/>
      <c r="GQ646" s="13"/>
      <c r="GR646" s="13"/>
      <c r="GS646" s="13"/>
      <c r="GT646" s="13"/>
      <c r="GU646" s="13"/>
      <c r="GV646" s="13"/>
      <c r="GW646" s="13"/>
      <c r="GX646" s="13"/>
      <c r="GY646" s="13"/>
      <c r="GZ646" s="13"/>
      <c r="HA646" s="13"/>
      <c r="HB646" s="13"/>
      <c r="HC646" s="13"/>
      <c r="HD646" s="13"/>
      <c r="HE646" s="6"/>
    </row>
    <row r="647" spans="115:213" x14ac:dyDescent="0.2">
      <c r="DK647" s="12"/>
      <c r="DL647" s="13"/>
      <c r="DM647" s="13"/>
      <c r="DN647" s="13"/>
      <c r="DO647" s="13"/>
      <c r="DP647" s="13"/>
      <c r="DQ647" s="13"/>
      <c r="DR647" s="13"/>
      <c r="DS647" s="13"/>
      <c r="DT647" s="13"/>
      <c r="DU647" s="13"/>
      <c r="DV647" s="13"/>
      <c r="DW647" s="13"/>
      <c r="DX647" s="13"/>
      <c r="DY647" s="13"/>
      <c r="DZ647" s="13"/>
      <c r="EA647" s="13"/>
      <c r="EB647" s="13"/>
      <c r="EC647" s="13"/>
      <c r="ED647" s="13"/>
      <c r="EE647" s="13"/>
      <c r="EF647" s="13"/>
      <c r="EG647" s="13"/>
      <c r="EH647" s="13"/>
      <c r="EI647" s="13"/>
      <c r="EJ647" s="13"/>
      <c r="EK647" s="13"/>
      <c r="EL647" s="13"/>
      <c r="EM647" s="13"/>
      <c r="EN647" s="13"/>
      <c r="EO647" s="13"/>
      <c r="EP647" s="13"/>
      <c r="EQ647" s="13"/>
      <c r="ER647" s="13"/>
      <c r="ES647" s="13"/>
      <c r="ET647" s="13"/>
      <c r="EU647" s="13"/>
      <c r="EV647" s="13"/>
      <c r="EW647" s="13"/>
      <c r="EX647" s="13"/>
      <c r="EY647" s="13"/>
      <c r="EZ647" s="13"/>
      <c r="FA647" s="13"/>
      <c r="FB647" s="13"/>
      <c r="FC647" s="13"/>
      <c r="FD647" s="13"/>
      <c r="FE647" s="13"/>
      <c r="FF647" s="13"/>
      <c r="FG647" s="13"/>
      <c r="FH647" s="13"/>
      <c r="FI647" s="13"/>
      <c r="FJ647" s="13"/>
      <c r="FK647" s="13"/>
      <c r="FL647" s="13"/>
      <c r="FM647" s="13"/>
      <c r="FN647" s="13"/>
      <c r="FO647" s="13"/>
      <c r="FP647" s="13"/>
      <c r="FQ647" s="13"/>
      <c r="FR647" s="13"/>
      <c r="FS647" s="13"/>
      <c r="FT647" s="13"/>
      <c r="FU647" s="13"/>
      <c r="FV647" s="13"/>
      <c r="FW647" s="13"/>
      <c r="FX647" s="13"/>
      <c r="FY647" s="13"/>
      <c r="FZ647" s="13"/>
      <c r="GA647" s="13"/>
      <c r="GB647" s="13"/>
      <c r="GC647" s="13"/>
      <c r="GD647" s="13"/>
      <c r="GE647" s="13"/>
      <c r="GF647" s="13"/>
      <c r="GG647" s="13"/>
      <c r="GH647" s="13"/>
      <c r="GI647" s="13"/>
      <c r="GJ647" s="13"/>
      <c r="GK647" s="13"/>
      <c r="GL647" s="13"/>
      <c r="GM647" s="13"/>
      <c r="GN647" s="13"/>
      <c r="GO647" s="13"/>
      <c r="GP647" s="13"/>
      <c r="GQ647" s="13"/>
      <c r="GR647" s="13"/>
      <c r="GS647" s="13"/>
      <c r="GT647" s="13"/>
      <c r="GU647" s="13"/>
      <c r="GV647" s="13"/>
      <c r="GW647" s="13"/>
      <c r="GX647" s="13"/>
      <c r="GY647" s="13"/>
      <c r="GZ647" s="13"/>
      <c r="HA647" s="13"/>
      <c r="HB647" s="13"/>
      <c r="HC647" s="13"/>
      <c r="HD647" s="13"/>
      <c r="HE647" s="6"/>
    </row>
    <row r="648" spans="115:213" x14ac:dyDescent="0.2">
      <c r="DK648" s="12"/>
      <c r="DL648" s="13"/>
      <c r="DM648" s="13"/>
      <c r="DN648" s="13"/>
      <c r="DO648" s="13"/>
      <c r="DP648" s="13"/>
      <c r="DQ648" s="13"/>
      <c r="DR648" s="13"/>
      <c r="DS648" s="13"/>
      <c r="DT648" s="13"/>
      <c r="DU648" s="13"/>
      <c r="DV648" s="13"/>
      <c r="DW648" s="13"/>
      <c r="DX648" s="13"/>
      <c r="DY648" s="13"/>
      <c r="DZ648" s="13"/>
      <c r="EA648" s="13"/>
      <c r="EB648" s="13"/>
      <c r="EC648" s="13"/>
      <c r="ED648" s="13"/>
      <c r="EE648" s="13"/>
      <c r="EF648" s="13"/>
      <c r="EG648" s="13"/>
      <c r="EH648" s="13"/>
      <c r="EI648" s="13"/>
      <c r="EJ648" s="13"/>
      <c r="EK648" s="13"/>
      <c r="EL648" s="13"/>
      <c r="EM648" s="13"/>
      <c r="EN648" s="13"/>
      <c r="EO648" s="13"/>
      <c r="EP648" s="13"/>
      <c r="EQ648" s="13"/>
      <c r="ER648" s="13"/>
      <c r="ES648" s="13"/>
      <c r="ET648" s="13"/>
      <c r="EU648" s="13"/>
      <c r="EV648" s="13"/>
      <c r="EW648" s="13"/>
      <c r="EX648" s="13"/>
      <c r="EY648" s="13"/>
      <c r="EZ648" s="13"/>
      <c r="FA648" s="13"/>
      <c r="FB648" s="13"/>
      <c r="FC648" s="13"/>
      <c r="FD648" s="13"/>
      <c r="FE648" s="13"/>
      <c r="FF648" s="13"/>
      <c r="FG648" s="13"/>
      <c r="FH648" s="13"/>
      <c r="FI648" s="13"/>
      <c r="FJ648" s="13"/>
      <c r="FK648" s="13"/>
      <c r="FL648" s="13"/>
      <c r="FM648" s="13"/>
      <c r="FN648" s="13"/>
      <c r="FO648" s="13"/>
      <c r="FP648" s="13"/>
      <c r="FQ648" s="13"/>
      <c r="FR648" s="13"/>
      <c r="FS648" s="13"/>
      <c r="FT648" s="13"/>
      <c r="FU648" s="13"/>
      <c r="FV648" s="13"/>
      <c r="FW648" s="13"/>
      <c r="FX648" s="13"/>
      <c r="FY648" s="13"/>
      <c r="FZ648" s="13"/>
      <c r="GA648" s="13"/>
      <c r="GB648" s="13"/>
      <c r="GC648" s="13"/>
      <c r="GD648" s="13"/>
      <c r="GE648" s="13"/>
      <c r="GF648" s="13"/>
      <c r="GG648" s="13"/>
      <c r="GH648" s="13"/>
      <c r="GI648" s="13"/>
      <c r="GJ648" s="13"/>
      <c r="GK648" s="13"/>
      <c r="GL648" s="13"/>
      <c r="GM648" s="13"/>
      <c r="GN648" s="13"/>
      <c r="GO648" s="13"/>
      <c r="GP648" s="13"/>
      <c r="GQ648" s="13"/>
      <c r="GR648" s="13"/>
      <c r="GS648" s="13"/>
      <c r="GT648" s="13"/>
      <c r="GU648" s="13"/>
      <c r="GV648" s="13"/>
      <c r="GW648" s="13"/>
      <c r="GX648" s="13"/>
      <c r="GY648" s="13"/>
      <c r="GZ648" s="13"/>
      <c r="HA648" s="13"/>
      <c r="HB648" s="13"/>
      <c r="HC648" s="13"/>
      <c r="HD648" s="13"/>
      <c r="HE648" s="6"/>
    </row>
    <row r="649" spans="115:213" x14ac:dyDescent="0.2">
      <c r="DK649" s="12"/>
      <c r="DL649" s="13"/>
      <c r="DM649" s="13"/>
      <c r="DN649" s="13"/>
      <c r="DO649" s="13"/>
      <c r="DP649" s="13"/>
      <c r="DQ649" s="13"/>
      <c r="DR649" s="13"/>
      <c r="DS649" s="13"/>
      <c r="DT649" s="13"/>
      <c r="DU649" s="13"/>
      <c r="DV649" s="13"/>
      <c r="DW649" s="13"/>
      <c r="DX649" s="13"/>
      <c r="DY649" s="13"/>
      <c r="DZ649" s="13"/>
      <c r="EA649" s="13"/>
      <c r="EB649" s="13"/>
      <c r="EC649" s="13"/>
      <c r="ED649" s="13"/>
      <c r="EE649" s="13"/>
      <c r="EF649" s="13"/>
      <c r="EG649" s="13"/>
      <c r="EH649" s="13"/>
      <c r="EI649" s="13"/>
      <c r="EJ649" s="13"/>
      <c r="EK649" s="13"/>
      <c r="EL649" s="13"/>
      <c r="EM649" s="13"/>
      <c r="EN649" s="13"/>
      <c r="EO649" s="13"/>
      <c r="EP649" s="13"/>
      <c r="EQ649" s="13"/>
      <c r="ER649" s="13"/>
      <c r="ES649" s="13"/>
      <c r="ET649" s="13"/>
      <c r="EU649" s="13"/>
      <c r="EV649" s="13"/>
      <c r="EW649" s="13"/>
      <c r="EX649" s="13"/>
      <c r="EY649" s="13"/>
      <c r="EZ649" s="13"/>
      <c r="FA649" s="13"/>
      <c r="FB649" s="13"/>
      <c r="FC649" s="13"/>
      <c r="FD649" s="13"/>
      <c r="FE649" s="13"/>
      <c r="FF649" s="13"/>
      <c r="FG649" s="13"/>
      <c r="FH649" s="13"/>
      <c r="FI649" s="13"/>
      <c r="FJ649" s="13"/>
      <c r="FK649" s="13"/>
      <c r="FL649" s="13"/>
      <c r="FM649" s="13"/>
      <c r="FN649" s="13"/>
      <c r="FO649" s="13"/>
      <c r="FP649" s="13"/>
      <c r="FQ649" s="13"/>
      <c r="FR649" s="13"/>
      <c r="FS649" s="13"/>
      <c r="FT649" s="13"/>
      <c r="FU649" s="13"/>
      <c r="FV649" s="13"/>
      <c r="FW649" s="13"/>
      <c r="FX649" s="13"/>
      <c r="FY649" s="13"/>
      <c r="FZ649" s="13"/>
      <c r="GA649" s="13"/>
      <c r="GB649" s="13"/>
      <c r="GC649" s="13"/>
      <c r="GD649" s="13"/>
      <c r="GE649" s="13"/>
      <c r="GF649" s="13"/>
      <c r="GG649" s="13"/>
      <c r="GH649" s="13"/>
      <c r="GI649" s="13"/>
      <c r="GJ649" s="13"/>
      <c r="GK649" s="13"/>
      <c r="GL649" s="13"/>
      <c r="GM649" s="13"/>
      <c r="GN649" s="13"/>
      <c r="GO649" s="13"/>
      <c r="GP649" s="13"/>
      <c r="GQ649" s="13"/>
      <c r="GR649" s="13"/>
      <c r="GS649" s="13"/>
      <c r="GT649" s="13"/>
      <c r="GU649" s="13"/>
      <c r="GV649" s="13"/>
      <c r="GW649" s="13"/>
      <c r="GX649" s="13"/>
      <c r="GY649" s="13"/>
      <c r="GZ649" s="13"/>
      <c r="HA649" s="13"/>
      <c r="HB649" s="13"/>
      <c r="HC649" s="13"/>
      <c r="HD649" s="13"/>
      <c r="HE649" s="6"/>
    </row>
    <row r="650" spans="115:213" x14ac:dyDescent="0.2">
      <c r="DK650" s="12"/>
      <c r="DL650" s="13"/>
      <c r="DM650" s="13"/>
      <c r="DN650" s="13"/>
      <c r="DO650" s="13"/>
      <c r="DP650" s="13"/>
      <c r="DQ650" s="13"/>
      <c r="DR650" s="13"/>
      <c r="DS650" s="13"/>
      <c r="DT650" s="13"/>
      <c r="DU650" s="13"/>
      <c r="DV650" s="13"/>
      <c r="DW650" s="13"/>
      <c r="DX650" s="13"/>
      <c r="DY650" s="13"/>
      <c r="DZ650" s="13"/>
      <c r="EA650" s="13"/>
      <c r="EB650" s="13"/>
      <c r="EC650" s="13"/>
      <c r="ED650" s="13"/>
      <c r="EE650" s="13"/>
      <c r="EF650" s="13"/>
      <c r="EG650" s="13"/>
      <c r="EH650" s="13"/>
      <c r="EI650" s="13"/>
      <c r="EJ650" s="13"/>
      <c r="EK650" s="13"/>
      <c r="EL650" s="13"/>
      <c r="EM650" s="13"/>
      <c r="EN650" s="13"/>
      <c r="EO650" s="13"/>
      <c r="EP650" s="13"/>
      <c r="EQ650" s="13"/>
      <c r="ER650" s="13"/>
      <c r="ES650" s="13"/>
      <c r="ET650" s="13"/>
      <c r="EU650" s="13"/>
      <c r="EV650" s="13"/>
      <c r="EW650" s="13"/>
      <c r="EX650" s="13"/>
      <c r="EY650" s="13"/>
      <c r="EZ650" s="13"/>
      <c r="FA650" s="13"/>
      <c r="FB650" s="13"/>
      <c r="FC650" s="13"/>
      <c r="FD650" s="13"/>
      <c r="FE650" s="13"/>
      <c r="FF650" s="13"/>
      <c r="FG650" s="13"/>
      <c r="FH650" s="13"/>
      <c r="FI650" s="13"/>
      <c r="FJ650" s="13"/>
      <c r="FK650" s="13"/>
      <c r="FL650" s="13"/>
      <c r="FM650" s="13"/>
      <c r="FN650" s="13"/>
      <c r="FO650" s="13"/>
      <c r="FP650" s="13"/>
      <c r="FQ650" s="13"/>
      <c r="FR650" s="13"/>
      <c r="FS650" s="13"/>
      <c r="FT650" s="13"/>
      <c r="FU650" s="13"/>
      <c r="FV650" s="13"/>
      <c r="FW650" s="13"/>
      <c r="FX650" s="13"/>
      <c r="FY650" s="13"/>
      <c r="FZ650" s="13"/>
      <c r="GA650" s="13"/>
      <c r="GB650" s="13"/>
      <c r="GC650" s="13"/>
      <c r="GD650" s="13"/>
      <c r="GE650" s="13"/>
      <c r="GF650" s="13"/>
      <c r="GG650" s="13"/>
      <c r="GH650" s="13"/>
      <c r="GI650" s="13"/>
      <c r="GJ650" s="13"/>
      <c r="GK650" s="13"/>
      <c r="GL650" s="13"/>
      <c r="GM650" s="13"/>
      <c r="GN650" s="13"/>
      <c r="GO650" s="13"/>
      <c r="GP650" s="13"/>
      <c r="GQ650" s="13"/>
      <c r="GR650" s="13"/>
      <c r="GS650" s="13"/>
      <c r="GT650" s="13"/>
      <c r="GU650" s="13"/>
      <c r="GV650" s="13"/>
      <c r="GW650" s="13"/>
      <c r="GX650" s="13"/>
      <c r="GY650" s="13"/>
      <c r="GZ650" s="13"/>
      <c r="HA650" s="13"/>
      <c r="HB650" s="13"/>
      <c r="HC650" s="13"/>
      <c r="HD650" s="13"/>
      <c r="HE650" s="6"/>
    </row>
    <row r="651" spans="115:213" x14ac:dyDescent="0.2">
      <c r="DK651" s="12"/>
      <c r="DL651" s="13"/>
      <c r="DM651" s="13"/>
      <c r="DN651" s="13"/>
      <c r="DO651" s="13"/>
      <c r="DP651" s="13"/>
      <c r="DQ651" s="13"/>
      <c r="DR651" s="13"/>
      <c r="DS651" s="13"/>
      <c r="DT651" s="13"/>
      <c r="DU651" s="13"/>
      <c r="DV651" s="13"/>
      <c r="DW651" s="13"/>
      <c r="DX651" s="13"/>
      <c r="DY651" s="13"/>
      <c r="DZ651" s="13"/>
      <c r="EA651" s="13"/>
      <c r="EB651" s="13"/>
      <c r="EC651" s="13"/>
      <c r="ED651" s="13"/>
      <c r="EE651" s="13"/>
      <c r="EF651" s="13"/>
      <c r="EG651" s="13"/>
      <c r="EH651" s="13"/>
      <c r="EI651" s="13"/>
      <c r="EJ651" s="13"/>
      <c r="EK651" s="13"/>
      <c r="EL651" s="13"/>
      <c r="EM651" s="13"/>
      <c r="EN651" s="13"/>
      <c r="EO651" s="13"/>
      <c r="EP651" s="13"/>
      <c r="EQ651" s="13"/>
      <c r="ER651" s="13"/>
      <c r="ES651" s="13"/>
      <c r="ET651" s="13"/>
      <c r="EU651" s="13"/>
      <c r="EV651" s="13"/>
      <c r="EW651" s="13"/>
      <c r="EX651" s="13"/>
      <c r="EY651" s="13"/>
      <c r="EZ651" s="13"/>
      <c r="FA651" s="13"/>
      <c r="FB651" s="13"/>
      <c r="FC651" s="13"/>
      <c r="FD651" s="13"/>
      <c r="FE651" s="13"/>
      <c r="FF651" s="13"/>
      <c r="FG651" s="13"/>
      <c r="FH651" s="13"/>
      <c r="FI651" s="13"/>
      <c r="FJ651" s="13"/>
      <c r="FK651" s="13"/>
      <c r="FL651" s="13"/>
      <c r="FM651" s="13"/>
      <c r="FN651" s="13"/>
      <c r="FO651" s="13"/>
      <c r="FP651" s="13"/>
      <c r="FQ651" s="13"/>
      <c r="FR651" s="13"/>
      <c r="FS651" s="13"/>
      <c r="FT651" s="13"/>
      <c r="FU651" s="13"/>
      <c r="FV651" s="13"/>
      <c r="FW651" s="13"/>
      <c r="FX651" s="13"/>
      <c r="FY651" s="13"/>
      <c r="FZ651" s="13"/>
      <c r="GA651" s="13"/>
      <c r="GB651" s="13"/>
      <c r="GC651" s="13"/>
      <c r="GD651" s="13"/>
      <c r="GE651" s="13"/>
      <c r="GF651" s="13"/>
      <c r="GG651" s="13"/>
      <c r="GH651" s="13"/>
      <c r="GI651" s="13"/>
      <c r="GJ651" s="13"/>
      <c r="GK651" s="13"/>
      <c r="GL651" s="13"/>
      <c r="GM651" s="13"/>
      <c r="GN651" s="13"/>
      <c r="GO651" s="13"/>
      <c r="GP651" s="13"/>
      <c r="GQ651" s="13"/>
      <c r="GR651" s="13"/>
      <c r="GS651" s="13"/>
      <c r="GT651" s="13"/>
      <c r="GU651" s="13"/>
      <c r="GV651" s="13"/>
      <c r="GW651" s="13"/>
      <c r="GX651" s="13"/>
      <c r="GY651" s="13"/>
      <c r="GZ651" s="13"/>
      <c r="HA651" s="13"/>
      <c r="HB651" s="13"/>
      <c r="HC651" s="13"/>
      <c r="HD651" s="13"/>
      <c r="HE651" s="6"/>
    </row>
    <row r="652" spans="115:213" x14ac:dyDescent="0.2">
      <c r="DK652" s="12"/>
      <c r="DL652" s="13"/>
      <c r="DM652" s="13"/>
      <c r="DN652" s="13"/>
      <c r="DO652" s="13"/>
      <c r="DP652" s="13"/>
      <c r="DQ652" s="13"/>
      <c r="DR652" s="13"/>
      <c r="DS652" s="13"/>
      <c r="DT652" s="13"/>
      <c r="DU652" s="13"/>
      <c r="DV652" s="13"/>
      <c r="DW652" s="13"/>
      <c r="DX652" s="13"/>
      <c r="DY652" s="13"/>
      <c r="DZ652" s="13"/>
      <c r="EA652" s="13"/>
      <c r="EB652" s="13"/>
      <c r="EC652" s="13"/>
      <c r="ED652" s="13"/>
      <c r="EE652" s="13"/>
      <c r="EF652" s="13"/>
      <c r="EG652" s="13"/>
      <c r="EH652" s="13"/>
      <c r="EI652" s="13"/>
      <c r="EJ652" s="13"/>
      <c r="EK652" s="13"/>
      <c r="EL652" s="13"/>
      <c r="EM652" s="13"/>
      <c r="EN652" s="13"/>
      <c r="EO652" s="13"/>
      <c r="EP652" s="13"/>
      <c r="EQ652" s="13"/>
      <c r="ER652" s="13"/>
      <c r="ES652" s="13"/>
      <c r="ET652" s="13"/>
      <c r="EU652" s="13"/>
      <c r="EV652" s="13"/>
      <c r="EW652" s="13"/>
      <c r="EX652" s="13"/>
      <c r="EY652" s="13"/>
      <c r="EZ652" s="13"/>
      <c r="FA652" s="13"/>
      <c r="FB652" s="13"/>
      <c r="FC652" s="13"/>
      <c r="FD652" s="13"/>
      <c r="FE652" s="13"/>
      <c r="FF652" s="13"/>
      <c r="FG652" s="13"/>
      <c r="FH652" s="13"/>
      <c r="FI652" s="13"/>
      <c r="FJ652" s="13"/>
      <c r="FK652" s="13"/>
      <c r="FL652" s="13"/>
      <c r="FM652" s="13"/>
      <c r="FN652" s="13"/>
      <c r="FO652" s="13"/>
      <c r="FP652" s="13"/>
      <c r="FQ652" s="13"/>
      <c r="FR652" s="13"/>
      <c r="FS652" s="13"/>
      <c r="FT652" s="13"/>
      <c r="FU652" s="13"/>
      <c r="FV652" s="13"/>
      <c r="FW652" s="13"/>
      <c r="FX652" s="13"/>
      <c r="FY652" s="13"/>
      <c r="FZ652" s="13"/>
      <c r="GA652" s="13"/>
      <c r="GB652" s="13"/>
      <c r="GC652" s="13"/>
      <c r="GD652" s="13"/>
      <c r="GE652" s="13"/>
      <c r="GF652" s="13"/>
      <c r="GG652" s="13"/>
      <c r="GH652" s="13"/>
      <c r="GI652" s="13"/>
      <c r="GJ652" s="13"/>
      <c r="GK652" s="13"/>
      <c r="GL652" s="13"/>
      <c r="GM652" s="13"/>
      <c r="GN652" s="13"/>
      <c r="GO652" s="13"/>
      <c r="GP652" s="13"/>
      <c r="GQ652" s="13"/>
      <c r="GR652" s="13"/>
      <c r="GS652" s="13"/>
      <c r="GT652" s="13"/>
      <c r="GU652" s="13"/>
      <c r="GV652" s="13"/>
      <c r="GW652" s="13"/>
      <c r="GX652" s="13"/>
      <c r="GY652" s="13"/>
      <c r="GZ652" s="13"/>
      <c r="HA652" s="13"/>
      <c r="HB652" s="13"/>
      <c r="HC652" s="13"/>
      <c r="HD652" s="13"/>
      <c r="HE652" s="6"/>
    </row>
    <row r="653" spans="115:213" x14ac:dyDescent="0.2">
      <c r="DK653" s="12"/>
      <c r="DL653" s="13"/>
      <c r="DM653" s="13"/>
      <c r="DN653" s="13"/>
      <c r="DO653" s="13"/>
      <c r="DP653" s="13"/>
      <c r="DQ653" s="13"/>
      <c r="DR653" s="13"/>
      <c r="DS653" s="13"/>
      <c r="DT653" s="13"/>
      <c r="DU653" s="13"/>
      <c r="DV653" s="13"/>
      <c r="DW653" s="13"/>
      <c r="DX653" s="13"/>
      <c r="DY653" s="13"/>
      <c r="DZ653" s="13"/>
      <c r="EA653" s="13"/>
      <c r="EB653" s="13"/>
      <c r="EC653" s="13"/>
      <c r="ED653" s="13"/>
      <c r="EE653" s="13"/>
      <c r="EF653" s="13"/>
      <c r="EG653" s="13"/>
      <c r="EH653" s="13"/>
      <c r="EI653" s="13"/>
      <c r="EJ653" s="13"/>
      <c r="EK653" s="13"/>
      <c r="EL653" s="13"/>
      <c r="EM653" s="13"/>
      <c r="EN653" s="13"/>
      <c r="EO653" s="13"/>
      <c r="EP653" s="13"/>
      <c r="EQ653" s="13"/>
      <c r="ER653" s="13"/>
      <c r="ES653" s="13"/>
      <c r="ET653" s="13"/>
      <c r="EU653" s="13"/>
      <c r="EV653" s="13"/>
      <c r="EW653" s="13"/>
      <c r="EX653" s="13"/>
      <c r="EY653" s="13"/>
      <c r="EZ653" s="13"/>
      <c r="FA653" s="13"/>
      <c r="FB653" s="13"/>
      <c r="FC653" s="13"/>
      <c r="FD653" s="13"/>
      <c r="FE653" s="13"/>
      <c r="FF653" s="13"/>
      <c r="FG653" s="13"/>
      <c r="FH653" s="13"/>
      <c r="FI653" s="13"/>
      <c r="FJ653" s="13"/>
      <c r="FK653" s="13"/>
      <c r="FL653" s="13"/>
      <c r="FM653" s="13"/>
      <c r="FN653" s="13"/>
      <c r="FO653" s="13"/>
      <c r="FP653" s="13"/>
      <c r="FQ653" s="13"/>
      <c r="FR653" s="13"/>
      <c r="FS653" s="13"/>
      <c r="FT653" s="13"/>
      <c r="FU653" s="13"/>
      <c r="FV653" s="13"/>
      <c r="FW653" s="13"/>
      <c r="FX653" s="13"/>
      <c r="FY653" s="13"/>
      <c r="FZ653" s="13"/>
      <c r="GA653" s="13"/>
      <c r="GB653" s="13"/>
      <c r="GC653" s="13"/>
      <c r="GD653" s="13"/>
      <c r="GE653" s="13"/>
      <c r="GF653" s="13"/>
      <c r="GG653" s="13"/>
      <c r="GH653" s="13"/>
      <c r="GI653" s="13"/>
      <c r="GJ653" s="13"/>
      <c r="GK653" s="13"/>
      <c r="GL653" s="13"/>
      <c r="GM653" s="13"/>
      <c r="GN653" s="13"/>
      <c r="GO653" s="13"/>
      <c r="GP653" s="13"/>
      <c r="GQ653" s="13"/>
      <c r="GR653" s="13"/>
      <c r="GS653" s="13"/>
      <c r="GT653" s="13"/>
      <c r="GU653" s="13"/>
      <c r="GV653" s="13"/>
      <c r="GW653" s="13"/>
      <c r="GX653" s="13"/>
      <c r="GY653" s="13"/>
      <c r="GZ653" s="13"/>
      <c r="HA653" s="13"/>
      <c r="HB653" s="13"/>
      <c r="HC653" s="13"/>
      <c r="HD653" s="13"/>
      <c r="HE653" s="6"/>
    </row>
    <row r="654" spans="115:213" x14ac:dyDescent="0.2">
      <c r="DK654" s="12"/>
      <c r="DL654" s="13"/>
      <c r="DM654" s="13"/>
      <c r="DN654" s="13"/>
      <c r="DO654" s="13"/>
      <c r="DP654" s="13"/>
      <c r="DQ654" s="13"/>
      <c r="DR654" s="13"/>
      <c r="DS654" s="13"/>
      <c r="DT654" s="13"/>
      <c r="DU654" s="13"/>
      <c r="DV654" s="13"/>
      <c r="DW654" s="13"/>
      <c r="DX654" s="13"/>
      <c r="DY654" s="13"/>
      <c r="DZ654" s="13"/>
      <c r="EA654" s="13"/>
      <c r="EB654" s="13"/>
      <c r="EC654" s="13"/>
      <c r="ED654" s="13"/>
      <c r="EE654" s="13"/>
      <c r="EF654" s="13"/>
      <c r="EG654" s="13"/>
      <c r="EH654" s="13"/>
      <c r="EI654" s="13"/>
      <c r="EJ654" s="13"/>
      <c r="EK654" s="13"/>
      <c r="EL654" s="13"/>
      <c r="EM654" s="13"/>
      <c r="EN654" s="13"/>
      <c r="EO654" s="13"/>
      <c r="EP654" s="13"/>
      <c r="EQ654" s="13"/>
      <c r="ER654" s="13"/>
      <c r="ES654" s="13"/>
      <c r="ET654" s="13"/>
      <c r="EU654" s="13"/>
      <c r="EV654" s="13"/>
      <c r="EW654" s="13"/>
      <c r="EX654" s="13"/>
      <c r="EY654" s="13"/>
      <c r="EZ654" s="13"/>
      <c r="FA654" s="13"/>
      <c r="FB654" s="13"/>
      <c r="FC654" s="13"/>
      <c r="FD654" s="13"/>
      <c r="FE654" s="13"/>
      <c r="FF654" s="13"/>
      <c r="FG654" s="13"/>
      <c r="FH654" s="13"/>
      <c r="FI654" s="13"/>
      <c r="FJ654" s="13"/>
      <c r="FK654" s="13"/>
      <c r="FL654" s="13"/>
      <c r="FM654" s="13"/>
      <c r="FN654" s="13"/>
      <c r="FO654" s="13"/>
      <c r="FP654" s="13"/>
      <c r="FQ654" s="13"/>
      <c r="FR654" s="13"/>
      <c r="FS654" s="13"/>
      <c r="FT654" s="13"/>
      <c r="FU654" s="13"/>
      <c r="FV654" s="13"/>
      <c r="FW654" s="13"/>
      <c r="FX654" s="13"/>
      <c r="FY654" s="13"/>
      <c r="FZ654" s="13"/>
      <c r="GA654" s="13"/>
      <c r="GB654" s="13"/>
      <c r="GC654" s="13"/>
      <c r="GD654" s="13"/>
      <c r="GE654" s="13"/>
      <c r="GF654" s="13"/>
      <c r="GG654" s="13"/>
      <c r="GH654" s="13"/>
      <c r="GI654" s="13"/>
      <c r="GJ654" s="13"/>
      <c r="GK654" s="13"/>
      <c r="GL654" s="13"/>
      <c r="GM654" s="13"/>
      <c r="GN654" s="13"/>
      <c r="GO654" s="13"/>
      <c r="GP654" s="13"/>
      <c r="GQ654" s="13"/>
      <c r="GR654" s="13"/>
      <c r="GS654" s="13"/>
      <c r="GT654" s="13"/>
      <c r="GU654" s="13"/>
      <c r="GV654" s="13"/>
      <c r="GW654" s="13"/>
      <c r="GX654" s="13"/>
      <c r="GY654" s="13"/>
      <c r="GZ654" s="13"/>
      <c r="HA654" s="13"/>
      <c r="HB654" s="13"/>
      <c r="HC654" s="13"/>
      <c r="HD654" s="13"/>
      <c r="HE654" s="6"/>
    </row>
    <row r="655" spans="115:213" x14ac:dyDescent="0.2">
      <c r="DK655" s="12"/>
      <c r="DL655" s="13"/>
      <c r="DM655" s="13"/>
      <c r="DN655" s="13"/>
      <c r="DO655" s="13"/>
      <c r="DP655" s="13"/>
      <c r="DQ655" s="13"/>
      <c r="DR655" s="13"/>
      <c r="DS655" s="13"/>
      <c r="DT655" s="13"/>
      <c r="DU655" s="13"/>
      <c r="DV655" s="13"/>
      <c r="DW655" s="13"/>
      <c r="DX655" s="13"/>
      <c r="DY655" s="13"/>
      <c r="DZ655" s="13"/>
      <c r="EA655" s="13"/>
      <c r="EB655" s="13"/>
      <c r="EC655" s="13"/>
      <c r="ED655" s="13"/>
      <c r="EE655" s="13"/>
      <c r="EF655" s="13"/>
      <c r="EG655" s="13"/>
      <c r="EH655" s="13"/>
      <c r="EI655" s="13"/>
      <c r="EJ655" s="13"/>
      <c r="EK655" s="13"/>
      <c r="EL655" s="13"/>
      <c r="EM655" s="13"/>
      <c r="EN655" s="13"/>
      <c r="EO655" s="13"/>
      <c r="EP655" s="13"/>
      <c r="EQ655" s="13"/>
      <c r="ER655" s="13"/>
      <c r="ES655" s="13"/>
      <c r="ET655" s="13"/>
      <c r="EU655" s="13"/>
      <c r="EV655" s="13"/>
      <c r="EW655" s="13"/>
      <c r="EX655" s="13"/>
      <c r="EY655" s="13"/>
      <c r="EZ655" s="13"/>
      <c r="FA655" s="13"/>
      <c r="FB655" s="13"/>
      <c r="FC655" s="13"/>
      <c r="FD655" s="13"/>
      <c r="FE655" s="13"/>
      <c r="FF655" s="13"/>
      <c r="FG655" s="13"/>
      <c r="FH655" s="13"/>
      <c r="FI655" s="13"/>
      <c r="FJ655" s="13"/>
      <c r="FK655" s="13"/>
      <c r="FL655" s="13"/>
      <c r="FM655" s="13"/>
      <c r="FN655" s="13"/>
      <c r="FO655" s="13"/>
      <c r="FP655" s="13"/>
      <c r="FQ655" s="13"/>
      <c r="FR655" s="13"/>
      <c r="FS655" s="13"/>
      <c r="FT655" s="13"/>
      <c r="FU655" s="13"/>
      <c r="FV655" s="13"/>
      <c r="FW655" s="13"/>
      <c r="FX655" s="13"/>
      <c r="FY655" s="13"/>
      <c r="FZ655" s="13"/>
      <c r="GA655" s="13"/>
      <c r="GB655" s="13"/>
      <c r="GC655" s="13"/>
      <c r="GD655" s="13"/>
      <c r="GE655" s="13"/>
      <c r="GF655" s="13"/>
      <c r="GG655" s="13"/>
      <c r="GH655" s="13"/>
      <c r="GI655" s="13"/>
      <c r="GJ655" s="13"/>
      <c r="GK655" s="13"/>
      <c r="GL655" s="13"/>
      <c r="GM655" s="13"/>
      <c r="GN655" s="13"/>
      <c r="GO655" s="13"/>
      <c r="GP655" s="13"/>
      <c r="GQ655" s="13"/>
      <c r="GR655" s="13"/>
      <c r="GS655" s="13"/>
      <c r="GT655" s="13"/>
      <c r="GU655" s="13"/>
      <c r="GV655" s="13"/>
      <c r="GW655" s="13"/>
      <c r="GX655" s="13"/>
      <c r="GY655" s="13"/>
      <c r="GZ655" s="13"/>
      <c r="HA655" s="13"/>
      <c r="HB655" s="13"/>
      <c r="HC655" s="13"/>
      <c r="HD655" s="13"/>
      <c r="HE655" s="6"/>
    </row>
    <row r="656" spans="115:213" x14ac:dyDescent="0.2">
      <c r="DK656" s="12"/>
      <c r="DL656" s="13"/>
      <c r="DM656" s="13"/>
      <c r="DN656" s="13"/>
      <c r="DO656" s="13"/>
      <c r="DP656" s="13"/>
      <c r="DQ656" s="13"/>
      <c r="DR656" s="13"/>
      <c r="DS656" s="13"/>
      <c r="DT656" s="13"/>
      <c r="DU656" s="13"/>
      <c r="DV656" s="13"/>
      <c r="DW656" s="13"/>
      <c r="DX656" s="13"/>
      <c r="DY656" s="13"/>
      <c r="DZ656" s="13"/>
      <c r="EA656" s="13"/>
      <c r="EB656" s="13"/>
      <c r="EC656" s="13"/>
      <c r="ED656" s="13"/>
      <c r="EE656" s="13"/>
      <c r="EF656" s="13"/>
      <c r="EG656" s="13"/>
      <c r="EH656" s="13"/>
      <c r="EI656" s="13"/>
      <c r="EJ656" s="13"/>
      <c r="EK656" s="13"/>
      <c r="EL656" s="13"/>
      <c r="EM656" s="13"/>
      <c r="EN656" s="13"/>
      <c r="EO656" s="13"/>
      <c r="EP656" s="13"/>
      <c r="EQ656" s="13"/>
      <c r="ER656" s="13"/>
      <c r="ES656" s="13"/>
      <c r="ET656" s="13"/>
      <c r="EU656" s="13"/>
      <c r="EV656" s="13"/>
      <c r="EW656" s="13"/>
      <c r="EX656" s="13"/>
      <c r="EY656" s="13"/>
      <c r="EZ656" s="13"/>
      <c r="FA656" s="13"/>
      <c r="FB656" s="13"/>
      <c r="FC656" s="13"/>
      <c r="FD656" s="13"/>
      <c r="FE656" s="13"/>
      <c r="FF656" s="13"/>
      <c r="FG656" s="13"/>
      <c r="FH656" s="13"/>
      <c r="FI656" s="13"/>
      <c r="FJ656" s="13"/>
      <c r="FK656" s="13"/>
      <c r="FL656" s="13"/>
      <c r="FM656" s="13"/>
      <c r="FN656" s="13"/>
      <c r="FO656" s="13"/>
      <c r="FP656" s="13"/>
      <c r="FQ656" s="13"/>
      <c r="FR656" s="13"/>
      <c r="FS656" s="13"/>
      <c r="FT656" s="13"/>
      <c r="FU656" s="13"/>
      <c r="FV656" s="13"/>
      <c r="FW656" s="13"/>
      <c r="FX656" s="13"/>
      <c r="FY656" s="13"/>
      <c r="FZ656" s="13"/>
      <c r="GA656" s="13"/>
      <c r="GB656" s="13"/>
      <c r="GC656" s="13"/>
      <c r="GD656" s="13"/>
      <c r="GE656" s="13"/>
      <c r="GF656" s="13"/>
      <c r="GG656" s="13"/>
      <c r="GH656" s="13"/>
      <c r="GI656" s="13"/>
      <c r="GJ656" s="13"/>
      <c r="GK656" s="13"/>
      <c r="GL656" s="13"/>
      <c r="GM656" s="13"/>
      <c r="GN656" s="13"/>
      <c r="GO656" s="13"/>
      <c r="GP656" s="13"/>
      <c r="GQ656" s="13"/>
      <c r="GR656" s="13"/>
      <c r="GS656" s="13"/>
      <c r="GT656" s="13"/>
      <c r="GU656" s="13"/>
      <c r="GV656" s="13"/>
      <c r="GW656" s="13"/>
      <c r="GX656" s="13"/>
      <c r="GY656" s="13"/>
      <c r="GZ656" s="13"/>
      <c r="HA656" s="13"/>
      <c r="HB656" s="13"/>
      <c r="HC656" s="13"/>
      <c r="HD656" s="13"/>
      <c r="HE656" s="6"/>
    </row>
    <row r="657" spans="115:213" x14ac:dyDescent="0.2">
      <c r="DK657" s="12"/>
      <c r="DL657" s="13"/>
      <c r="DM657" s="13"/>
      <c r="DN657" s="13"/>
      <c r="DO657" s="13"/>
      <c r="DP657" s="13"/>
      <c r="DQ657" s="13"/>
      <c r="DR657" s="13"/>
      <c r="DS657" s="13"/>
      <c r="DT657" s="13"/>
      <c r="DU657" s="13"/>
      <c r="DV657" s="13"/>
      <c r="DW657" s="13"/>
      <c r="DX657" s="13"/>
      <c r="DY657" s="13"/>
      <c r="DZ657" s="13"/>
      <c r="EA657" s="13"/>
      <c r="EB657" s="13"/>
      <c r="EC657" s="13"/>
      <c r="ED657" s="13"/>
      <c r="EE657" s="13"/>
      <c r="EF657" s="13"/>
      <c r="EG657" s="13"/>
      <c r="EH657" s="13"/>
      <c r="EI657" s="13"/>
      <c r="EJ657" s="13"/>
      <c r="EK657" s="13"/>
      <c r="EL657" s="13"/>
      <c r="EM657" s="13"/>
      <c r="EN657" s="13"/>
      <c r="EO657" s="13"/>
      <c r="EP657" s="13"/>
      <c r="EQ657" s="13"/>
      <c r="ER657" s="13"/>
      <c r="ES657" s="13"/>
      <c r="ET657" s="13"/>
      <c r="EU657" s="13"/>
      <c r="EV657" s="13"/>
      <c r="EW657" s="13"/>
      <c r="EX657" s="13"/>
      <c r="EY657" s="13"/>
      <c r="EZ657" s="13"/>
      <c r="FA657" s="13"/>
      <c r="FB657" s="13"/>
      <c r="FC657" s="13"/>
      <c r="FD657" s="13"/>
      <c r="FE657" s="13"/>
      <c r="FF657" s="13"/>
      <c r="FG657" s="13"/>
      <c r="FH657" s="13"/>
      <c r="FI657" s="13"/>
      <c r="FJ657" s="13"/>
      <c r="FK657" s="13"/>
      <c r="FL657" s="13"/>
      <c r="FM657" s="13"/>
      <c r="FN657" s="13"/>
      <c r="FO657" s="13"/>
      <c r="FP657" s="13"/>
      <c r="FQ657" s="13"/>
      <c r="FR657" s="13"/>
      <c r="FS657" s="13"/>
      <c r="FT657" s="13"/>
      <c r="FU657" s="13"/>
      <c r="FV657" s="13"/>
      <c r="FW657" s="13"/>
      <c r="FX657" s="13"/>
      <c r="FY657" s="13"/>
      <c r="FZ657" s="13"/>
      <c r="GA657" s="13"/>
      <c r="GB657" s="13"/>
      <c r="GC657" s="13"/>
      <c r="GD657" s="13"/>
      <c r="GE657" s="13"/>
      <c r="GF657" s="13"/>
      <c r="GG657" s="13"/>
      <c r="GH657" s="13"/>
      <c r="GI657" s="13"/>
      <c r="GJ657" s="13"/>
      <c r="GK657" s="13"/>
      <c r="GL657" s="13"/>
      <c r="GM657" s="13"/>
      <c r="GN657" s="13"/>
      <c r="GO657" s="13"/>
      <c r="GP657" s="13"/>
      <c r="GQ657" s="13"/>
      <c r="GR657" s="13"/>
      <c r="GS657" s="13"/>
      <c r="GT657" s="13"/>
      <c r="GU657" s="13"/>
      <c r="GV657" s="13"/>
      <c r="GW657" s="13"/>
      <c r="GX657" s="13"/>
      <c r="GY657" s="13"/>
      <c r="GZ657" s="13"/>
      <c r="HA657" s="13"/>
      <c r="HB657" s="13"/>
      <c r="HC657" s="13"/>
      <c r="HD657" s="13"/>
      <c r="HE657" s="6"/>
    </row>
    <row r="658" spans="115:213" x14ac:dyDescent="0.2">
      <c r="DK658" s="12"/>
      <c r="DL658" s="13"/>
      <c r="DM658" s="13"/>
      <c r="DN658" s="13"/>
      <c r="DO658" s="13"/>
      <c r="DP658" s="13"/>
      <c r="DQ658" s="13"/>
      <c r="DR658" s="13"/>
      <c r="DS658" s="13"/>
      <c r="DT658" s="13"/>
      <c r="DU658" s="13"/>
      <c r="DV658" s="13"/>
      <c r="DW658" s="13"/>
      <c r="DX658" s="13"/>
      <c r="DY658" s="13"/>
      <c r="DZ658" s="13"/>
      <c r="EA658" s="13"/>
      <c r="EB658" s="13"/>
      <c r="EC658" s="13"/>
      <c r="ED658" s="13"/>
      <c r="EE658" s="13"/>
      <c r="EF658" s="13"/>
      <c r="EG658" s="13"/>
      <c r="EH658" s="13"/>
      <c r="EI658" s="13"/>
      <c r="EJ658" s="13"/>
      <c r="EK658" s="13"/>
      <c r="EL658" s="13"/>
      <c r="EM658" s="13"/>
      <c r="EN658" s="13"/>
      <c r="EO658" s="13"/>
      <c r="EP658" s="13"/>
      <c r="EQ658" s="13"/>
      <c r="ER658" s="13"/>
      <c r="ES658" s="13"/>
      <c r="ET658" s="13"/>
      <c r="EU658" s="13"/>
      <c r="EV658" s="13"/>
      <c r="EW658" s="13"/>
      <c r="EX658" s="13"/>
      <c r="EY658" s="13"/>
      <c r="EZ658" s="13"/>
      <c r="FA658" s="13"/>
      <c r="FB658" s="13"/>
      <c r="FC658" s="13"/>
      <c r="FD658" s="13"/>
      <c r="FE658" s="13"/>
      <c r="FF658" s="13"/>
      <c r="FG658" s="13"/>
      <c r="FH658" s="13"/>
      <c r="FI658" s="13"/>
      <c r="FJ658" s="13"/>
      <c r="FK658" s="13"/>
      <c r="FL658" s="13"/>
      <c r="FM658" s="13"/>
      <c r="FN658" s="13"/>
      <c r="FO658" s="13"/>
      <c r="FP658" s="13"/>
      <c r="FQ658" s="13"/>
      <c r="FR658" s="13"/>
      <c r="FS658" s="13"/>
      <c r="FT658" s="13"/>
      <c r="FU658" s="13"/>
      <c r="FV658" s="13"/>
      <c r="FW658" s="13"/>
      <c r="FX658" s="13"/>
      <c r="FY658" s="13"/>
      <c r="FZ658" s="13"/>
      <c r="GA658" s="13"/>
      <c r="GB658" s="13"/>
      <c r="GC658" s="13"/>
      <c r="GD658" s="13"/>
      <c r="GE658" s="13"/>
      <c r="GF658" s="13"/>
      <c r="GG658" s="13"/>
      <c r="GH658" s="13"/>
      <c r="GI658" s="13"/>
      <c r="GJ658" s="13"/>
      <c r="GK658" s="13"/>
      <c r="GL658" s="13"/>
      <c r="GM658" s="13"/>
      <c r="GN658" s="13"/>
      <c r="GO658" s="13"/>
      <c r="GP658" s="13"/>
      <c r="GQ658" s="13"/>
      <c r="GR658" s="13"/>
      <c r="GS658" s="13"/>
      <c r="GT658" s="13"/>
      <c r="GU658" s="13"/>
      <c r="GV658" s="13"/>
      <c r="GW658" s="13"/>
      <c r="GX658" s="13"/>
      <c r="GY658" s="13"/>
      <c r="GZ658" s="13"/>
      <c r="HA658" s="13"/>
      <c r="HB658" s="13"/>
      <c r="HC658" s="13"/>
      <c r="HD658" s="13"/>
      <c r="HE658" s="6"/>
    </row>
    <row r="659" spans="115:213" x14ac:dyDescent="0.2">
      <c r="DK659" s="12"/>
      <c r="DL659" s="13"/>
      <c r="DM659" s="13"/>
      <c r="DN659" s="13"/>
      <c r="DO659" s="13"/>
      <c r="DP659" s="13"/>
      <c r="DQ659" s="13"/>
      <c r="DR659" s="13"/>
      <c r="DS659" s="13"/>
      <c r="DT659" s="13"/>
      <c r="DU659" s="13"/>
      <c r="DV659" s="13"/>
      <c r="DW659" s="13"/>
      <c r="DX659" s="13"/>
      <c r="DY659" s="13"/>
      <c r="DZ659" s="13"/>
      <c r="EA659" s="13"/>
      <c r="EB659" s="13"/>
      <c r="EC659" s="13"/>
      <c r="ED659" s="13"/>
      <c r="EE659" s="13"/>
      <c r="EF659" s="13"/>
      <c r="EG659" s="13"/>
      <c r="EH659" s="13"/>
      <c r="EI659" s="13"/>
      <c r="EJ659" s="13"/>
      <c r="EK659" s="13"/>
      <c r="EL659" s="13"/>
      <c r="EM659" s="13"/>
      <c r="EN659" s="13"/>
      <c r="EO659" s="13"/>
      <c r="EP659" s="13"/>
      <c r="EQ659" s="13"/>
      <c r="ER659" s="13"/>
      <c r="ES659" s="13"/>
      <c r="ET659" s="13"/>
      <c r="EU659" s="13"/>
      <c r="EV659" s="13"/>
      <c r="EW659" s="13"/>
      <c r="EX659" s="13"/>
      <c r="EY659" s="13"/>
      <c r="EZ659" s="13"/>
      <c r="FA659" s="13"/>
      <c r="FB659" s="13"/>
      <c r="FC659" s="13"/>
      <c r="FD659" s="13"/>
      <c r="FE659" s="13"/>
      <c r="FF659" s="13"/>
      <c r="FG659" s="13"/>
      <c r="FH659" s="13"/>
      <c r="FI659" s="13"/>
      <c r="FJ659" s="13"/>
      <c r="FK659" s="13"/>
      <c r="FL659" s="13"/>
      <c r="FM659" s="13"/>
      <c r="FN659" s="13"/>
      <c r="FO659" s="13"/>
      <c r="FP659" s="13"/>
      <c r="FQ659" s="13"/>
      <c r="FR659" s="13"/>
      <c r="FS659" s="13"/>
      <c r="FT659" s="13"/>
      <c r="FU659" s="13"/>
      <c r="FV659" s="13"/>
      <c r="FW659" s="13"/>
      <c r="FX659" s="13"/>
      <c r="FY659" s="13"/>
      <c r="FZ659" s="13"/>
      <c r="GA659" s="13"/>
      <c r="GB659" s="13"/>
      <c r="GC659" s="13"/>
      <c r="GD659" s="13"/>
      <c r="GE659" s="13"/>
      <c r="GF659" s="13"/>
      <c r="GG659" s="13"/>
      <c r="GH659" s="13"/>
      <c r="GI659" s="13"/>
      <c r="GJ659" s="13"/>
      <c r="GK659" s="13"/>
      <c r="GL659" s="13"/>
      <c r="GM659" s="13"/>
      <c r="GN659" s="13"/>
      <c r="GO659" s="13"/>
      <c r="GP659" s="13"/>
      <c r="GQ659" s="13"/>
      <c r="GR659" s="13"/>
      <c r="GS659" s="13"/>
      <c r="GT659" s="13"/>
      <c r="GU659" s="13"/>
      <c r="GV659" s="13"/>
      <c r="GW659" s="13"/>
      <c r="GX659" s="13"/>
      <c r="GY659" s="13"/>
      <c r="GZ659" s="13"/>
      <c r="HA659" s="13"/>
      <c r="HB659" s="13"/>
      <c r="HC659" s="13"/>
      <c r="HD659" s="13"/>
      <c r="HE659" s="6"/>
    </row>
    <row r="660" spans="115:213" x14ac:dyDescent="0.2">
      <c r="DK660" s="12"/>
      <c r="DL660" s="13"/>
      <c r="DM660" s="13"/>
      <c r="DN660" s="13"/>
      <c r="DO660" s="13"/>
      <c r="DP660" s="13"/>
      <c r="DQ660" s="13"/>
      <c r="DR660" s="13"/>
      <c r="DS660" s="13"/>
      <c r="DT660" s="13"/>
      <c r="DU660" s="13"/>
      <c r="DV660" s="13"/>
      <c r="DW660" s="13"/>
      <c r="DX660" s="13"/>
      <c r="DY660" s="13"/>
      <c r="DZ660" s="13"/>
      <c r="EA660" s="13"/>
      <c r="EB660" s="13"/>
      <c r="EC660" s="13"/>
      <c r="ED660" s="13"/>
      <c r="EE660" s="13"/>
      <c r="EF660" s="13"/>
      <c r="EG660" s="13"/>
      <c r="EH660" s="13"/>
      <c r="EI660" s="13"/>
      <c r="EJ660" s="13"/>
      <c r="EK660" s="13"/>
      <c r="EL660" s="13"/>
      <c r="EM660" s="13"/>
      <c r="EN660" s="13"/>
      <c r="EO660" s="13"/>
      <c r="EP660" s="13"/>
      <c r="EQ660" s="13"/>
      <c r="ER660" s="13"/>
      <c r="ES660" s="13"/>
      <c r="ET660" s="13"/>
      <c r="EU660" s="13"/>
      <c r="EV660" s="13"/>
      <c r="EW660" s="13"/>
      <c r="EX660" s="13"/>
      <c r="EY660" s="13"/>
      <c r="EZ660" s="13"/>
      <c r="FA660" s="13"/>
      <c r="FB660" s="13"/>
      <c r="FC660" s="13"/>
      <c r="FD660" s="13"/>
      <c r="FE660" s="13"/>
      <c r="FF660" s="13"/>
      <c r="FG660" s="13"/>
      <c r="FH660" s="13"/>
      <c r="FI660" s="13"/>
      <c r="FJ660" s="13"/>
      <c r="FK660" s="13"/>
      <c r="FL660" s="13"/>
      <c r="FM660" s="13"/>
      <c r="FN660" s="13"/>
      <c r="FO660" s="13"/>
      <c r="FP660" s="13"/>
      <c r="FQ660" s="13"/>
      <c r="FR660" s="13"/>
      <c r="FS660" s="13"/>
      <c r="FT660" s="13"/>
      <c r="FU660" s="13"/>
      <c r="FV660" s="13"/>
      <c r="FW660" s="13"/>
      <c r="FX660" s="13"/>
      <c r="FY660" s="13"/>
      <c r="FZ660" s="13"/>
      <c r="GA660" s="13"/>
      <c r="GB660" s="13"/>
      <c r="GC660" s="13"/>
      <c r="GD660" s="13"/>
      <c r="GE660" s="13"/>
      <c r="GF660" s="13"/>
      <c r="GG660" s="13"/>
      <c r="GH660" s="13"/>
      <c r="GI660" s="13"/>
      <c r="GJ660" s="13"/>
      <c r="GK660" s="13"/>
      <c r="GL660" s="13"/>
      <c r="GM660" s="13"/>
      <c r="GN660" s="13"/>
      <c r="GO660" s="13"/>
      <c r="GP660" s="13"/>
      <c r="GQ660" s="13"/>
      <c r="GR660" s="13"/>
      <c r="GS660" s="13"/>
      <c r="GT660" s="13"/>
      <c r="GU660" s="13"/>
      <c r="GV660" s="13"/>
      <c r="GW660" s="13"/>
      <c r="GX660" s="13"/>
      <c r="GY660" s="13"/>
      <c r="GZ660" s="13"/>
      <c r="HA660" s="13"/>
      <c r="HB660" s="13"/>
      <c r="HC660" s="13"/>
      <c r="HD660" s="13"/>
      <c r="HE660" s="6"/>
    </row>
    <row r="661" spans="115:213" x14ac:dyDescent="0.2">
      <c r="DK661" s="12"/>
      <c r="DL661" s="13"/>
      <c r="DM661" s="13"/>
      <c r="DN661" s="13"/>
      <c r="DO661" s="13"/>
      <c r="DP661" s="13"/>
      <c r="DQ661" s="13"/>
      <c r="DR661" s="13"/>
      <c r="DS661" s="13"/>
      <c r="DT661" s="13"/>
      <c r="DU661" s="13"/>
      <c r="DV661" s="13"/>
      <c r="DW661" s="13"/>
      <c r="DX661" s="13"/>
      <c r="DY661" s="13"/>
      <c r="DZ661" s="13"/>
      <c r="EA661" s="13"/>
      <c r="EB661" s="13"/>
      <c r="EC661" s="13"/>
      <c r="ED661" s="13"/>
      <c r="EE661" s="13"/>
      <c r="EF661" s="13"/>
      <c r="EG661" s="13"/>
      <c r="EH661" s="13"/>
      <c r="EI661" s="13"/>
      <c r="EJ661" s="13"/>
      <c r="EK661" s="13"/>
      <c r="EL661" s="13"/>
      <c r="EM661" s="13"/>
      <c r="EN661" s="13"/>
      <c r="EO661" s="13"/>
      <c r="EP661" s="13"/>
      <c r="EQ661" s="13"/>
      <c r="ER661" s="13"/>
      <c r="ES661" s="13"/>
      <c r="ET661" s="13"/>
      <c r="EU661" s="13"/>
      <c r="EV661" s="13"/>
      <c r="EW661" s="13"/>
      <c r="EX661" s="13"/>
      <c r="EY661" s="13"/>
      <c r="EZ661" s="13"/>
      <c r="FA661" s="13"/>
      <c r="FB661" s="13"/>
      <c r="FC661" s="13"/>
      <c r="FD661" s="13"/>
      <c r="FE661" s="13"/>
      <c r="FF661" s="13"/>
      <c r="FG661" s="13"/>
      <c r="FH661" s="13"/>
      <c r="FI661" s="13"/>
      <c r="FJ661" s="13"/>
      <c r="FK661" s="13"/>
      <c r="FL661" s="13"/>
      <c r="FM661" s="13"/>
      <c r="FN661" s="13"/>
      <c r="FO661" s="13"/>
      <c r="FP661" s="13"/>
      <c r="FQ661" s="13"/>
      <c r="FR661" s="13"/>
      <c r="FS661" s="13"/>
      <c r="FT661" s="13"/>
      <c r="FU661" s="13"/>
      <c r="FV661" s="13"/>
      <c r="FW661" s="13"/>
      <c r="FX661" s="13"/>
      <c r="FY661" s="13"/>
      <c r="FZ661" s="13"/>
      <c r="GA661" s="13"/>
      <c r="GB661" s="13"/>
      <c r="GC661" s="13"/>
      <c r="GD661" s="13"/>
      <c r="GE661" s="13"/>
      <c r="GF661" s="13"/>
      <c r="GG661" s="13"/>
      <c r="GH661" s="13"/>
      <c r="GI661" s="13"/>
      <c r="GJ661" s="13"/>
      <c r="GK661" s="13"/>
      <c r="GL661" s="13"/>
      <c r="GM661" s="13"/>
      <c r="GN661" s="13"/>
      <c r="GO661" s="13"/>
      <c r="GP661" s="13"/>
      <c r="GQ661" s="13"/>
      <c r="GR661" s="13"/>
      <c r="GS661" s="13"/>
      <c r="GT661" s="13"/>
      <c r="GU661" s="13"/>
      <c r="GV661" s="13"/>
      <c r="GW661" s="13"/>
      <c r="GX661" s="13"/>
      <c r="GY661" s="13"/>
      <c r="GZ661" s="13"/>
      <c r="HA661" s="13"/>
      <c r="HB661" s="13"/>
      <c r="HC661" s="13"/>
      <c r="HD661" s="13"/>
      <c r="HE661" s="6"/>
    </row>
    <row r="662" spans="115:213" x14ac:dyDescent="0.2">
      <c r="DK662" s="12"/>
      <c r="DL662" s="13"/>
      <c r="DM662" s="13"/>
      <c r="DN662" s="13"/>
      <c r="DO662" s="13"/>
      <c r="DP662" s="13"/>
      <c r="DQ662" s="13"/>
      <c r="DR662" s="13"/>
      <c r="DS662" s="13"/>
      <c r="DT662" s="13"/>
      <c r="DU662" s="13"/>
      <c r="DV662" s="13"/>
      <c r="DW662" s="13"/>
      <c r="DX662" s="13"/>
      <c r="DY662" s="13"/>
      <c r="DZ662" s="13"/>
      <c r="EA662" s="13"/>
      <c r="EB662" s="13"/>
      <c r="EC662" s="13"/>
      <c r="ED662" s="13"/>
      <c r="EE662" s="13"/>
      <c r="EF662" s="13"/>
      <c r="EG662" s="13"/>
      <c r="EH662" s="13"/>
      <c r="EI662" s="13"/>
      <c r="EJ662" s="13"/>
      <c r="EK662" s="13"/>
      <c r="EL662" s="13"/>
      <c r="EM662" s="13"/>
      <c r="EN662" s="13"/>
      <c r="EO662" s="13"/>
      <c r="EP662" s="13"/>
      <c r="EQ662" s="13"/>
      <c r="ER662" s="13"/>
      <c r="ES662" s="13"/>
      <c r="ET662" s="13"/>
      <c r="EU662" s="13"/>
      <c r="EV662" s="13"/>
      <c r="EW662" s="13"/>
      <c r="EX662" s="13"/>
      <c r="EY662" s="13"/>
      <c r="EZ662" s="13"/>
      <c r="FA662" s="13"/>
      <c r="FB662" s="13"/>
      <c r="FC662" s="13"/>
      <c r="FD662" s="13"/>
      <c r="FE662" s="13"/>
      <c r="FF662" s="13"/>
      <c r="FG662" s="13"/>
      <c r="FH662" s="13"/>
      <c r="FI662" s="13"/>
      <c r="FJ662" s="13"/>
      <c r="FK662" s="13"/>
      <c r="FL662" s="13"/>
      <c r="FM662" s="13"/>
      <c r="FN662" s="13"/>
      <c r="FO662" s="13"/>
      <c r="FP662" s="13"/>
      <c r="FQ662" s="13"/>
      <c r="FR662" s="13"/>
      <c r="FS662" s="13"/>
      <c r="FT662" s="13"/>
      <c r="FU662" s="13"/>
      <c r="FV662" s="13"/>
      <c r="FW662" s="13"/>
      <c r="FX662" s="13"/>
      <c r="FY662" s="13"/>
      <c r="FZ662" s="13"/>
      <c r="GA662" s="13"/>
      <c r="GB662" s="13"/>
      <c r="GC662" s="13"/>
      <c r="GD662" s="13"/>
      <c r="GE662" s="13"/>
      <c r="GF662" s="13"/>
      <c r="GG662" s="13"/>
      <c r="GH662" s="13"/>
      <c r="GI662" s="13"/>
      <c r="GJ662" s="13"/>
      <c r="GK662" s="13"/>
      <c r="GL662" s="13"/>
      <c r="GM662" s="13"/>
      <c r="GN662" s="13"/>
      <c r="GO662" s="13"/>
      <c r="GP662" s="13"/>
      <c r="GQ662" s="13"/>
      <c r="GR662" s="13"/>
      <c r="GS662" s="13"/>
      <c r="GT662" s="13"/>
      <c r="GU662" s="13"/>
      <c r="GV662" s="13"/>
      <c r="GW662" s="13"/>
      <c r="GX662" s="13"/>
      <c r="GY662" s="13"/>
      <c r="GZ662" s="13"/>
      <c r="HA662" s="13"/>
      <c r="HB662" s="13"/>
      <c r="HC662" s="13"/>
      <c r="HD662" s="13"/>
      <c r="HE662" s="6"/>
    </row>
    <row r="663" spans="115:213" x14ac:dyDescent="0.2">
      <c r="DK663" s="12"/>
      <c r="DL663" s="13"/>
      <c r="DM663" s="13"/>
      <c r="DN663" s="13"/>
      <c r="DO663" s="13"/>
      <c r="DP663" s="13"/>
      <c r="DQ663" s="13"/>
      <c r="DR663" s="13"/>
      <c r="DS663" s="13"/>
      <c r="DT663" s="13"/>
      <c r="DU663" s="13"/>
      <c r="DV663" s="13"/>
      <c r="DW663" s="13"/>
      <c r="DX663" s="13"/>
      <c r="DY663" s="13"/>
      <c r="DZ663" s="13"/>
      <c r="EA663" s="13"/>
      <c r="EB663" s="13"/>
      <c r="EC663" s="13"/>
      <c r="ED663" s="13"/>
      <c r="EE663" s="13"/>
      <c r="EF663" s="13"/>
      <c r="EG663" s="13"/>
      <c r="EH663" s="13"/>
      <c r="EI663" s="13"/>
      <c r="EJ663" s="13"/>
      <c r="EK663" s="13"/>
      <c r="EL663" s="13"/>
      <c r="EM663" s="13"/>
      <c r="EN663" s="13"/>
      <c r="EO663" s="13"/>
      <c r="EP663" s="13"/>
      <c r="EQ663" s="13"/>
      <c r="ER663" s="13"/>
      <c r="ES663" s="13"/>
      <c r="ET663" s="13"/>
      <c r="EU663" s="13"/>
      <c r="EV663" s="13"/>
      <c r="EW663" s="13"/>
      <c r="EX663" s="13"/>
      <c r="EY663" s="13"/>
      <c r="EZ663" s="13"/>
      <c r="FA663" s="13"/>
      <c r="FB663" s="13"/>
      <c r="FC663" s="13"/>
      <c r="FD663" s="13"/>
      <c r="FE663" s="13"/>
      <c r="FF663" s="13"/>
      <c r="FG663" s="13"/>
      <c r="FH663" s="13"/>
      <c r="FI663" s="13"/>
      <c r="FJ663" s="13"/>
      <c r="FK663" s="13"/>
      <c r="FL663" s="13"/>
      <c r="FM663" s="13"/>
      <c r="FN663" s="13"/>
      <c r="FO663" s="13"/>
      <c r="FP663" s="13"/>
      <c r="FQ663" s="13"/>
      <c r="FR663" s="13"/>
      <c r="FS663" s="13"/>
      <c r="FT663" s="13"/>
      <c r="FU663" s="13"/>
      <c r="FV663" s="13"/>
      <c r="FW663" s="13"/>
      <c r="FX663" s="13"/>
      <c r="FY663" s="13"/>
      <c r="FZ663" s="13"/>
      <c r="GA663" s="13"/>
      <c r="GB663" s="13"/>
      <c r="GC663" s="13"/>
      <c r="GD663" s="13"/>
      <c r="GE663" s="13"/>
      <c r="GF663" s="13"/>
      <c r="GG663" s="13"/>
      <c r="GH663" s="13"/>
      <c r="GI663" s="13"/>
      <c r="GJ663" s="13"/>
      <c r="GK663" s="13"/>
      <c r="GL663" s="13"/>
      <c r="GM663" s="13"/>
      <c r="GN663" s="13"/>
      <c r="GO663" s="13"/>
      <c r="GP663" s="13"/>
      <c r="GQ663" s="13"/>
      <c r="GR663" s="13"/>
      <c r="GS663" s="13"/>
      <c r="GT663" s="13"/>
      <c r="GU663" s="13"/>
      <c r="GV663" s="13"/>
      <c r="GW663" s="13"/>
      <c r="GX663" s="13"/>
      <c r="GY663" s="13"/>
      <c r="GZ663" s="13"/>
      <c r="HA663" s="13"/>
      <c r="HB663" s="13"/>
      <c r="HC663" s="13"/>
      <c r="HD663" s="13"/>
      <c r="HE663" s="6"/>
    </row>
    <row r="664" spans="115:213" x14ac:dyDescent="0.2">
      <c r="DK664" s="12"/>
      <c r="DL664" s="13"/>
      <c r="DM664" s="13"/>
      <c r="DN664" s="13"/>
      <c r="DO664" s="13"/>
      <c r="DP664" s="13"/>
      <c r="DQ664" s="13"/>
      <c r="DR664" s="13"/>
      <c r="DS664" s="13"/>
      <c r="DT664" s="13"/>
      <c r="DU664" s="13"/>
      <c r="DV664" s="13"/>
      <c r="DW664" s="13"/>
      <c r="DX664" s="13"/>
      <c r="DY664" s="13"/>
      <c r="DZ664" s="13"/>
      <c r="EA664" s="13"/>
      <c r="EB664" s="13"/>
      <c r="EC664" s="13"/>
      <c r="ED664" s="13"/>
      <c r="EE664" s="13"/>
      <c r="EF664" s="13"/>
      <c r="EG664" s="13"/>
      <c r="EH664" s="13"/>
      <c r="EI664" s="13"/>
      <c r="EJ664" s="13"/>
      <c r="EK664" s="13"/>
      <c r="EL664" s="13"/>
      <c r="EM664" s="13"/>
      <c r="EN664" s="13"/>
      <c r="EO664" s="13"/>
      <c r="EP664" s="13"/>
      <c r="EQ664" s="13"/>
      <c r="ER664" s="13"/>
      <c r="ES664" s="13"/>
      <c r="ET664" s="13"/>
      <c r="EU664" s="13"/>
      <c r="EV664" s="13"/>
      <c r="EW664" s="13"/>
      <c r="EX664" s="13"/>
      <c r="EY664" s="13"/>
      <c r="EZ664" s="13"/>
      <c r="FA664" s="13"/>
      <c r="FB664" s="13"/>
      <c r="FC664" s="13"/>
      <c r="FD664" s="13"/>
      <c r="FE664" s="13"/>
      <c r="FF664" s="13"/>
      <c r="FG664" s="13"/>
      <c r="FH664" s="13"/>
      <c r="FI664" s="13"/>
      <c r="FJ664" s="13"/>
      <c r="FK664" s="13"/>
      <c r="FL664" s="13"/>
      <c r="FM664" s="13"/>
      <c r="FN664" s="13"/>
      <c r="FO664" s="13"/>
      <c r="FP664" s="13"/>
      <c r="FQ664" s="13"/>
      <c r="FR664" s="13"/>
      <c r="FS664" s="13"/>
      <c r="FT664" s="13"/>
      <c r="FU664" s="13"/>
      <c r="FV664" s="13"/>
      <c r="FW664" s="13"/>
      <c r="FX664" s="13"/>
      <c r="FY664" s="13"/>
      <c r="FZ664" s="13"/>
      <c r="GA664" s="13"/>
      <c r="GB664" s="13"/>
      <c r="GC664" s="13"/>
      <c r="GD664" s="13"/>
      <c r="GE664" s="13"/>
      <c r="GF664" s="13"/>
      <c r="GG664" s="13"/>
      <c r="GH664" s="13"/>
      <c r="GI664" s="13"/>
      <c r="GJ664" s="13"/>
      <c r="GK664" s="13"/>
      <c r="GL664" s="13"/>
      <c r="GM664" s="13"/>
      <c r="GN664" s="13"/>
      <c r="GO664" s="13"/>
      <c r="GP664" s="13"/>
      <c r="GQ664" s="13"/>
      <c r="GR664" s="13"/>
      <c r="GS664" s="13"/>
      <c r="GT664" s="13"/>
      <c r="GU664" s="13"/>
      <c r="GV664" s="13"/>
      <c r="GW664" s="13"/>
      <c r="GX664" s="13"/>
      <c r="GY664" s="13"/>
      <c r="GZ664" s="13"/>
      <c r="HA664" s="13"/>
      <c r="HB664" s="13"/>
      <c r="HC664" s="13"/>
      <c r="HD664" s="13"/>
      <c r="HE664" s="6"/>
    </row>
    <row r="665" spans="115:213" x14ac:dyDescent="0.2">
      <c r="DK665" s="12"/>
      <c r="DL665" s="13"/>
      <c r="DM665" s="13"/>
      <c r="DN665" s="13"/>
      <c r="DO665" s="13"/>
      <c r="DP665" s="13"/>
      <c r="DQ665" s="13"/>
      <c r="DR665" s="13"/>
      <c r="DS665" s="13"/>
      <c r="DT665" s="13"/>
      <c r="DU665" s="13"/>
      <c r="DV665" s="13"/>
      <c r="DW665" s="13"/>
      <c r="DX665" s="13"/>
      <c r="DY665" s="13"/>
      <c r="DZ665" s="13"/>
      <c r="EA665" s="13"/>
      <c r="EB665" s="13"/>
      <c r="EC665" s="13"/>
      <c r="ED665" s="13"/>
      <c r="EE665" s="13"/>
      <c r="EF665" s="13"/>
      <c r="EG665" s="13"/>
      <c r="EH665" s="13"/>
      <c r="EI665" s="13"/>
      <c r="EJ665" s="13"/>
      <c r="EK665" s="13"/>
      <c r="EL665" s="13"/>
      <c r="EM665" s="13"/>
      <c r="EN665" s="13"/>
      <c r="EO665" s="13"/>
      <c r="EP665" s="13"/>
      <c r="EQ665" s="13"/>
      <c r="ER665" s="13"/>
      <c r="ES665" s="13"/>
      <c r="ET665" s="13"/>
      <c r="EU665" s="13"/>
      <c r="EV665" s="13"/>
      <c r="EW665" s="13"/>
      <c r="EX665" s="13"/>
      <c r="EY665" s="13"/>
      <c r="EZ665" s="13"/>
      <c r="FA665" s="13"/>
      <c r="FB665" s="13"/>
      <c r="FC665" s="13"/>
      <c r="FD665" s="13"/>
      <c r="FE665" s="13"/>
      <c r="FF665" s="13"/>
      <c r="FG665" s="13"/>
      <c r="FH665" s="13"/>
      <c r="FI665" s="13"/>
      <c r="FJ665" s="13"/>
      <c r="FK665" s="13"/>
      <c r="FL665" s="13"/>
      <c r="FM665" s="13"/>
      <c r="FN665" s="13"/>
      <c r="FO665" s="13"/>
      <c r="FP665" s="13"/>
      <c r="FQ665" s="13"/>
      <c r="FR665" s="13"/>
      <c r="FS665" s="13"/>
      <c r="FT665" s="13"/>
      <c r="FU665" s="13"/>
      <c r="FV665" s="13"/>
      <c r="FW665" s="13"/>
      <c r="FX665" s="13"/>
      <c r="FY665" s="13"/>
      <c r="FZ665" s="13"/>
      <c r="GA665" s="13"/>
      <c r="GB665" s="13"/>
      <c r="GC665" s="13"/>
      <c r="GD665" s="13"/>
      <c r="GE665" s="13"/>
      <c r="GF665" s="13"/>
      <c r="GG665" s="13"/>
      <c r="GH665" s="13"/>
      <c r="GI665" s="13"/>
      <c r="GJ665" s="13"/>
      <c r="GK665" s="13"/>
      <c r="GL665" s="13"/>
      <c r="GM665" s="13"/>
      <c r="GN665" s="13"/>
      <c r="GO665" s="13"/>
      <c r="GP665" s="13"/>
      <c r="GQ665" s="13"/>
      <c r="GR665" s="13"/>
      <c r="GS665" s="13"/>
      <c r="GT665" s="13"/>
      <c r="GU665" s="13"/>
      <c r="GV665" s="13"/>
      <c r="GW665" s="13"/>
      <c r="GX665" s="13"/>
      <c r="GY665" s="13"/>
      <c r="GZ665" s="13"/>
      <c r="HA665" s="13"/>
      <c r="HB665" s="13"/>
      <c r="HC665" s="13"/>
      <c r="HD665" s="13"/>
      <c r="HE665" s="6"/>
    </row>
    <row r="666" spans="115:213" x14ac:dyDescent="0.2">
      <c r="DK666" s="12"/>
      <c r="DL666" s="13"/>
      <c r="DM666" s="13"/>
      <c r="DN666" s="13"/>
      <c r="DO666" s="13"/>
      <c r="DP666" s="13"/>
      <c r="DQ666" s="13"/>
      <c r="DR666" s="13"/>
      <c r="DS666" s="13"/>
      <c r="DT666" s="13"/>
      <c r="DU666" s="13"/>
      <c r="DV666" s="13"/>
      <c r="DW666" s="13"/>
      <c r="DX666" s="13"/>
      <c r="DY666" s="13"/>
      <c r="DZ666" s="13"/>
      <c r="EA666" s="13"/>
      <c r="EB666" s="13"/>
      <c r="EC666" s="13"/>
      <c r="ED666" s="13"/>
      <c r="EE666" s="13"/>
      <c r="EF666" s="13"/>
      <c r="EG666" s="13"/>
      <c r="EH666" s="13"/>
      <c r="EI666" s="13"/>
      <c r="EJ666" s="13"/>
      <c r="EK666" s="13"/>
      <c r="EL666" s="13"/>
      <c r="EM666" s="13"/>
      <c r="EN666" s="13"/>
      <c r="EO666" s="13"/>
      <c r="EP666" s="13"/>
      <c r="EQ666" s="13"/>
      <c r="ER666" s="13"/>
      <c r="ES666" s="13"/>
      <c r="ET666" s="13"/>
      <c r="EU666" s="13"/>
      <c r="EV666" s="13"/>
      <c r="EW666" s="13"/>
      <c r="EX666" s="13"/>
      <c r="EY666" s="13"/>
      <c r="EZ666" s="13"/>
      <c r="FA666" s="13"/>
      <c r="FB666" s="13"/>
      <c r="FC666" s="13"/>
      <c r="FD666" s="13"/>
      <c r="FE666" s="13"/>
      <c r="FF666" s="13"/>
      <c r="FG666" s="13"/>
      <c r="FH666" s="13"/>
      <c r="FI666" s="13"/>
      <c r="FJ666" s="13"/>
      <c r="FK666" s="13"/>
      <c r="FL666" s="13"/>
      <c r="FM666" s="13"/>
      <c r="FN666" s="13"/>
      <c r="FO666" s="13"/>
      <c r="FP666" s="13"/>
      <c r="FQ666" s="13"/>
      <c r="FR666" s="13"/>
      <c r="FS666" s="13"/>
      <c r="FT666" s="13"/>
      <c r="FU666" s="13"/>
      <c r="FV666" s="13"/>
      <c r="FW666" s="13"/>
      <c r="FX666" s="13"/>
      <c r="FY666" s="13"/>
      <c r="FZ666" s="13"/>
      <c r="GA666" s="13"/>
      <c r="GB666" s="13"/>
      <c r="GC666" s="13"/>
      <c r="GD666" s="13"/>
      <c r="GE666" s="13"/>
      <c r="GF666" s="13"/>
      <c r="GG666" s="13"/>
      <c r="GH666" s="13"/>
      <c r="GI666" s="13"/>
      <c r="GJ666" s="13"/>
      <c r="GK666" s="13"/>
      <c r="GL666" s="13"/>
      <c r="GM666" s="13"/>
      <c r="GN666" s="13"/>
      <c r="GO666" s="13"/>
      <c r="GP666" s="13"/>
      <c r="GQ666" s="13"/>
      <c r="GR666" s="13"/>
      <c r="GS666" s="13"/>
      <c r="GT666" s="13"/>
      <c r="GU666" s="13"/>
      <c r="GV666" s="13"/>
      <c r="GW666" s="13"/>
      <c r="GX666" s="13"/>
      <c r="GY666" s="13"/>
      <c r="GZ666" s="13"/>
      <c r="HA666" s="13"/>
      <c r="HB666" s="13"/>
      <c r="HC666" s="13"/>
      <c r="HD666" s="13"/>
      <c r="HE666" s="6"/>
    </row>
    <row r="667" spans="115:213" x14ac:dyDescent="0.2">
      <c r="DK667" s="12"/>
      <c r="DL667" s="13"/>
      <c r="DM667" s="13"/>
      <c r="DN667" s="13"/>
      <c r="DO667" s="13"/>
      <c r="DP667" s="13"/>
      <c r="DQ667" s="13"/>
      <c r="DR667" s="13"/>
      <c r="DS667" s="13"/>
      <c r="DT667" s="13"/>
      <c r="DU667" s="13"/>
      <c r="DV667" s="13"/>
      <c r="DW667" s="13"/>
      <c r="DX667" s="13"/>
      <c r="DY667" s="13"/>
      <c r="DZ667" s="13"/>
      <c r="EA667" s="13"/>
      <c r="EB667" s="13"/>
      <c r="EC667" s="13"/>
      <c r="ED667" s="13"/>
      <c r="EE667" s="13"/>
      <c r="EF667" s="13"/>
      <c r="EG667" s="13"/>
      <c r="EH667" s="13"/>
      <c r="EI667" s="13"/>
      <c r="EJ667" s="13"/>
      <c r="EK667" s="13"/>
      <c r="EL667" s="13"/>
      <c r="EM667" s="13"/>
      <c r="EN667" s="13"/>
      <c r="EO667" s="13"/>
      <c r="EP667" s="13"/>
      <c r="EQ667" s="13"/>
      <c r="ER667" s="13"/>
      <c r="ES667" s="13"/>
      <c r="ET667" s="13"/>
      <c r="EU667" s="13"/>
      <c r="EV667" s="13"/>
      <c r="EW667" s="13"/>
      <c r="EX667" s="13"/>
      <c r="EY667" s="13"/>
      <c r="EZ667" s="13"/>
      <c r="FA667" s="13"/>
      <c r="FB667" s="13"/>
      <c r="FC667" s="13"/>
      <c r="FD667" s="13"/>
      <c r="FE667" s="13"/>
      <c r="FF667" s="13"/>
      <c r="FG667" s="13"/>
      <c r="FH667" s="13"/>
      <c r="FI667" s="13"/>
      <c r="FJ667" s="13"/>
      <c r="FK667" s="13"/>
      <c r="FL667" s="13"/>
      <c r="FM667" s="13"/>
      <c r="FN667" s="13"/>
      <c r="FO667" s="13"/>
      <c r="FP667" s="13"/>
      <c r="FQ667" s="13"/>
      <c r="FR667" s="13"/>
      <c r="FS667" s="13"/>
      <c r="FT667" s="13"/>
      <c r="FU667" s="13"/>
      <c r="FV667" s="13"/>
      <c r="FW667" s="13"/>
      <c r="FX667" s="13"/>
      <c r="FY667" s="13"/>
      <c r="FZ667" s="13"/>
      <c r="GA667" s="13"/>
      <c r="GB667" s="13"/>
      <c r="GC667" s="13"/>
      <c r="GD667" s="13"/>
      <c r="GE667" s="13"/>
      <c r="GF667" s="13"/>
      <c r="GG667" s="13"/>
      <c r="GH667" s="13"/>
      <c r="GI667" s="13"/>
      <c r="GJ667" s="13"/>
      <c r="GK667" s="13"/>
      <c r="GL667" s="13"/>
      <c r="GM667" s="13"/>
      <c r="GN667" s="13"/>
      <c r="GO667" s="13"/>
      <c r="GP667" s="13"/>
      <c r="GQ667" s="13"/>
      <c r="GR667" s="13"/>
      <c r="GS667" s="13"/>
      <c r="GT667" s="13"/>
      <c r="GU667" s="13"/>
      <c r="GV667" s="13"/>
      <c r="GW667" s="13"/>
      <c r="GX667" s="13"/>
      <c r="GY667" s="13"/>
      <c r="GZ667" s="13"/>
      <c r="HA667" s="13"/>
      <c r="HB667" s="13"/>
      <c r="HC667" s="13"/>
      <c r="HD667" s="13"/>
      <c r="HE667" s="6"/>
    </row>
    <row r="668" spans="115:213" x14ac:dyDescent="0.2">
      <c r="DK668" s="12"/>
      <c r="DL668" s="13"/>
      <c r="DM668" s="13"/>
      <c r="DN668" s="13"/>
      <c r="DO668" s="13"/>
      <c r="DP668" s="13"/>
      <c r="DQ668" s="13"/>
      <c r="DR668" s="13"/>
      <c r="DS668" s="13"/>
      <c r="DT668" s="13"/>
      <c r="DU668" s="13"/>
      <c r="DV668" s="13"/>
      <c r="DW668" s="13"/>
      <c r="DX668" s="13"/>
      <c r="DY668" s="13"/>
      <c r="DZ668" s="13"/>
      <c r="EA668" s="13"/>
      <c r="EB668" s="13"/>
      <c r="EC668" s="13"/>
      <c r="ED668" s="13"/>
      <c r="EE668" s="13"/>
      <c r="EF668" s="13"/>
      <c r="EG668" s="13"/>
      <c r="EH668" s="13"/>
      <c r="EI668" s="13"/>
      <c r="EJ668" s="13"/>
      <c r="EK668" s="13"/>
      <c r="EL668" s="13"/>
      <c r="EM668" s="13"/>
      <c r="EN668" s="13"/>
      <c r="EO668" s="13"/>
      <c r="EP668" s="13"/>
      <c r="EQ668" s="13"/>
      <c r="ER668" s="13"/>
      <c r="ES668" s="13"/>
      <c r="ET668" s="13"/>
      <c r="EU668" s="13"/>
      <c r="EV668" s="13"/>
      <c r="EW668" s="13"/>
      <c r="EX668" s="13"/>
      <c r="EY668" s="13"/>
      <c r="EZ668" s="13"/>
      <c r="FA668" s="13"/>
      <c r="FB668" s="13"/>
      <c r="FC668" s="13"/>
      <c r="FD668" s="13"/>
      <c r="FE668" s="13"/>
      <c r="FF668" s="13"/>
      <c r="FG668" s="13"/>
      <c r="FH668" s="13"/>
      <c r="FI668" s="13"/>
      <c r="FJ668" s="13"/>
      <c r="FK668" s="13"/>
      <c r="FL668" s="13"/>
      <c r="FM668" s="13"/>
      <c r="FN668" s="13"/>
      <c r="FO668" s="13"/>
      <c r="FP668" s="13"/>
      <c r="FQ668" s="13"/>
      <c r="FR668" s="13"/>
      <c r="FS668" s="13"/>
      <c r="FT668" s="13"/>
      <c r="FU668" s="13"/>
      <c r="FV668" s="13"/>
      <c r="FW668" s="13"/>
      <c r="FX668" s="13"/>
      <c r="FY668" s="13"/>
      <c r="FZ668" s="13"/>
      <c r="GA668" s="13"/>
      <c r="GB668" s="13"/>
      <c r="GC668" s="13"/>
      <c r="GD668" s="13"/>
      <c r="GE668" s="13"/>
      <c r="GF668" s="13"/>
      <c r="GG668" s="13"/>
      <c r="GH668" s="13"/>
      <c r="GI668" s="13"/>
      <c r="GJ668" s="13"/>
      <c r="GK668" s="13"/>
      <c r="GL668" s="13"/>
      <c r="GM668" s="13"/>
      <c r="GN668" s="13"/>
      <c r="GO668" s="13"/>
      <c r="GP668" s="13"/>
      <c r="GQ668" s="13"/>
      <c r="GR668" s="13"/>
      <c r="GS668" s="13"/>
      <c r="GT668" s="13"/>
      <c r="GU668" s="13"/>
      <c r="GV668" s="13"/>
      <c r="GW668" s="13"/>
      <c r="GX668" s="13"/>
      <c r="GY668" s="13"/>
      <c r="GZ668" s="13"/>
      <c r="HA668" s="13"/>
      <c r="HB668" s="13"/>
      <c r="HC668" s="13"/>
      <c r="HD668" s="13"/>
      <c r="HE668" s="6"/>
    </row>
    <row r="669" spans="115:213" x14ac:dyDescent="0.2">
      <c r="DK669" s="12"/>
      <c r="DL669" s="13"/>
      <c r="DM669" s="13"/>
      <c r="DN669" s="13"/>
      <c r="DO669" s="13"/>
      <c r="DP669" s="13"/>
      <c r="DQ669" s="13"/>
      <c r="DR669" s="13"/>
      <c r="DS669" s="13"/>
      <c r="DT669" s="13"/>
      <c r="DU669" s="13"/>
      <c r="DV669" s="13"/>
      <c r="DW669" s="13"/>
      <c r="DX669" s="13"/>
      <c r="DY669" s="13"/>
      <c r="DZ669" s="13"/>
      <c r="EA669" s="13"/>
      <c r="EB669" s="13"/>
      <c r="EC669" s="13"/>
      <c r="ED669" s="13"/>
      <c r="EE669" s="13"/>
      <c r="EF669" s="13"/>
      <c r="EG669" s="13"/>
      <c r="EH669" s="13"/>
      <c r="EI669" s="13"/>
      <c r="EJ669" s="13"/>
      <c r="EK669" s="13"/>
      <c r="EL669" s="13"/>
      <c r="EM669" s="13"/>
      <c r="EN669" s="13"/>
      <c r="EO669" s="13"/>
      <c r="EP669" s="13"/>
      <c r="EQ669" s="13"/>
      <c r="ER669" s="13"/>
      <c r="ES669" s="13"/>
      <c r="ET669" s="13"/>
      <c r="EU669" s="13"/>
      <c r="EV669" s="13"/>
      <c r="EW669" s="13"/>
      <c r="EX669" s="13"/>
      <c r="EY669" s="13"/>
      <c r="EZ669" s="13"/>
      <c r="FA669" s="13"/>
      <c r="FB669" s="13"/>
      <c r="FC669" s="13"/>
      <c r="FD669" s="13"/>
      <c r="FE669" s="13"/>
      <c r="FF669" s="13"/>
      <c r="FG669" s="13"/>
      <c r="FH669" s="13"/>
      <c r="FI669" s="13"/>
      <c r="FJ669" s="13"/>
      <c r="FK669" s="13"/>
      <c r="FL669" s="13"/>
      <c r="FM669" s="13"/>
      <c r="FN669" s="13"/>
      <c r="FO669" s="13"/>
      <c r="FP669" s="13"/>
      <c r="FQ669" s="13"/>
      <c r="FR669" s="13"/>
      <c r="FS669" s="13"/>
      <c r="FT669" s="13"/>
      <c r="FU669" s="13"/>
      <c r="FV669" s="13"/>
      <c r="FW669" s="13"/>
      <c r="FX669" s="13"/>
      <c r="FY669" s="13"/>
      <c r="FZ669" s="13"/>
      <c r="GA669" s="13"/>
      <c r="GB669" s="13"/>
      <c r="GC669" s="13"/>
      <c r="GD669" s="13"/>
      <c r="GE669" s="13"/>
      <c r="GF669" s="13"/>
      <c r="GG669" s="13"/>
      <c r="GH669" s="13"/>
      <c r="GI669" s="13"/>
      <c r="GJ669" s="13"/>
      <c r="GK669" s="13"/>
      <c r="GL669" s="13"/>
      <c r="GM669" s="13"/>
      <c r="GN669" s="13"/>
      <c r="GO669" s="13"/>
      <c r="GP669" s="13"/>
      <c r="GQ669" s="13"/>
      <c r="GR669" s="13"/>
      <c r="GS669" s="13"/>
      <c r="GT669" s="13"/>
      <c r="GU669" s="13"/>
      <c r="GV669" s="13"/>
      <c r="GW669" s="13"/>
      <c r="GX669" s="13"/>
      <c r="GY669" s="13"/>
      <c r="GZ669" s="13"/>
      <c r="HA669" s="13"/>
      <c r="HB669" s="13"/>
      <c r="HC669" s="13"/>
      <c r="HD669" s="13"/>
      <c r="HE669" s="6"/>
    </row>
    <row r="670" spans="115:213" x14ac:dyDescent="0.2">
      <c r="DK670" s="12"/>
      <c r="DL670" s="13"/>
      <c r="DM670" s="13"/>
      <c r="DN670" s="13"/>
      <c r="DO670" s="13"/>
      <c r="DP670" s="13"/>
      <c r="DQ670" s="13"/>
      <c r="DR670" s="13"/>
      <c r="DS670" s="13"/>
      <c r="DT670" s="13"/>
      <c r="DU670" s="13"/>
      <c r="DV670" s="13"/>
      <c r="DW670" s="13"/>
      <c r="DX670" s="13"/>
      <c r="DY670" s="13"/>
      <c r="DZ670" s="13"/>
      <c r="EA670" s="13"/>
      <c r="EB670" s="13"/>
      <c r="EC670" s="13"/>
      <c r="ED670" s="13"/>
      <c r="EE670" s="13"/>
      <c r="EF670" s="13"/>
      <c r="EG670" s="13"/>
      <c r="EH670" s="13"/>
      <c r="EI670" s="13"/>
      <c r="EJ670" s="13"/>
      <c r="EK670" s="13"/>
      <c r="EL670" s="13"/>
      <c r="EM670" s="13"/>
      <c r="EN670" s="13"/>
      <c r="EO670" s="13"/>
      <c r="EP670" s="13"/>
      <c r="EQ670" s="13"/>
      <c r="ER670" s="13"/>
      <c r="ES670" s="13"/>
      <c r="ET670" s="13"/>
      <c r="EU670" s="13"/>
      <c r="EV670" s="13"/>
      <c r="EW670" s="13"/>
      <c r="EX670" s="13"/>
      <c r="EY670" s="13"/>
      <c r="EZ670" s="13"/>
      <c r="FA670" s="13"/>
      <c r="FB670" s="13"/>
      <c r="FC670" s="13"/>
      <c r="FD670" s="13"/>
      <c r="FE670" s="13"/>
      <c r="FF670" s="13"/>
      <c r="FG670" s="13"/>
      <c r="FH670" s="13"/>
      <c r="FI670" s="13"/>
      <c r="FJ670" s="13"/>
      <c r="FK670" s="13"/>
      <c r="FL670" s="13"/>
      <c r="FM670" s="13"/>
      <c r="FN670" s="13"/>
      <c r="FO670" s="13"/>
      <c r="FP670" s="13"/>
      <c r="FQ670" s="13"/>
      <c r="FR670" s="13"/>
      <c r="FS670" s="13"/>
      <c r="FT670" s="13"/>
      <c r="FU670" s="13"/>
      <c r="FV670" s="13"/>
      <c r="FW670" s="13"/>
      <c r="FX670" s="13"/>
      <c r="FY670" s="13"/>
      <c r="FZ670" s="13"/>
      <c r="GA670" s="13"/>
      <c r="GB670" s="13"/>
      <c r="GC670" s="13"/>
      <c r="GD670" s="13"/>
      <c r="GE670" s="13"/>
      <c r="GF670" s="13"/>
      <c r="GG670" s="13"/>
      <c r="GH670" s="13"/>
      <c r="GI670" s="13"/>
      <c r="GJ670" s="13"/>
      <c r="GK670" s="13"/>
      <c r="GL670" s="13"/>
      <c r="GM670" s="13"/>
      <c r="GN670" s="13"/>
      <c r="GO670" s="13"/>
      <c r="GP670" s="13"/>
      <c r="GQ670" s="13"/>
      <c r="GR670" s="13"/>
      <c r="GS670" s="13"/>
      <c r="GT670" s="13"/>
      <c r="GU670" s="13"/>
      <c r="GV670" s="13"/>
      <c r="GW670" s="13"/>
      <c r="GX670" s="13"/>
      <c r="GY670" s="13"/>
      <c r="GZ670" s="13"/>
      <c r="HA670" s="13"/>
      <c r="HB670" s="13"/>
      <c r="HC670" s="13"/>
      <c r="HD670" s="13"/>
      <c r="HE670" s="6"/>
    </row>
    <row r="671" spans="115:213" x14ac:dyDescent="0.2">
      <c r="DK671" s="12"/>
      <c r="DL671" s="13"/>
      <c r="DM671" s="13"/>
      <c r="DN671" s="13"/>
      <c r="DO671" s="13"/>
      <c r="DP671" s="13"/>
      <c r="DQ671" s="13"/>
      <c r="DR671" s="13"/>
      <c r="DS671" s="13"/>
      <c r="DT671" s="13"/>
      <c r="DU671" s="13"/>
      <c r="DV671" s="13"/>
      <c r="DW671" s="13"/>
      <c r="DX671" s="13"/>
      <c r="DY671" s="13"/>
      <c r="DZ671" s="13"/>
      <c r="EA671" s="13"/>
      <c r="EB671" s="13"/>
      <c r="EC671" s="13"/>
      <c r="ED671" s="13"/>
      <c r="EE671" s="13"/>
      <c r="EF671" s="13"/>
      <c r="EG671" s="13"/>
      <c r="EH671" s="13"/>
      <c r="EI671" s="13"/>
      <c r="EJ671" s="13"/>
      <c r="EK671" s="13"/>
      <c r="EL671" s="13"/>
      <c r="EM671" s="13"/>
      <c r="EN671" s="13"/>
      <c r="EO671" s="13"/>
      <c r="EP671" s="13"/>
      <c r="EQ671" s="13"/>
      <c r="ER671" s="13"/>
      <c r="ES671" s="13"/>
      <c r="ET671" s="13"/>
      <c r="EU671" s="13"/>
      <c r="EV671" s="13"/>
      <c r="EW671" s="13"/>
      <c r="EX671" s="13"/>
      <c r="EY671" s="13"/>
      <c r="EZ671" s="13"/>
      <c r="FA671" s="13"/>
      <c r="FB671" s="13"/>
      <c r="FC671" s="13"/>
      <c r="FD671" s="13"/>
      <c r="FE671" s="13"/>
      <c r="FF671" s="13"/>
      <c r="FG671" s="13"/>
      <c r="FH671" s="13"/>
      <c r="FI671" s="13"/>
      <c r="FJ671" s="13"/>
      <c r="FK671" s="13"/>
      <c r="FL671" s="13"/>
      <c r="FM671" s="13"/>
      <c r="FN671" s="13"/>
      <c r="FO671" s="13"/>
      <c r="FP671" s="13"/>
      <c r="FQ671" s="13"/>
      <c r="FR671" s="13"/>
      <c r="FS671" s="13"/>
      <c r="FT671" s="13"/>
      <c r="FU671" s="13"/>
      <c r="FV671" s="13"/>
      <c r="FW671" s="13"/>
      <c r="FX671" s="13"/>
      <c r="FY671" s="13"/>
      <c r="FZ671" s="13"/>
      <c r="GA671" s="13"/>
      <c r="GB671" s="13"/>
      <c r="GC671" s="13"/>
      <c r="GD671" s="13"/>
      <c r="GE671" s="13"/>
      <c r="GF671" s="13"/>
      <c r="GG671" s="13"/>
      <c r="GH671" s="13"/>
      <c r="GI671" s="13"/>
      <c r="GJ671" s="13"/>
      <c r="GK671" s="13"/>
      <c r="GL671" s="13"/>
      <c r="GM671" s="13"/>
      <c r="GN671" s="13"/>
      <c r="GO671" s="13"/>
      <c r="GP671" s="13"/>
      <c r="GQ671" s="13"/>
      <c r="GR671" s="13"/>
      <c r="GS671" s="13"/>
      <c r="GT671" s="13"/>
      <c r="GU671" s="13"/>
      <c r="GV671" s="13"/>
      <c r="GW671" s="13"/>
      <c r="GX671" s="13"/>
      <c r="GY671" s="13"/>
      <c r="GZ671" s="13"/>
      <c r="HA671" s="13"/>
      <c r="HB671" s="13"/>
      <c r="HC671" s="13"/>
      <c r="HD671" s="13"/>
      <c r="HE671" s="6"/>
    </row>
    <row r="672" spans="115:213" x14ac:dyDescent="0.2">
      <c r="DK672" s="12"/>
      <c r="DL672" s="13"/>
      <c r="DM672" s="13"/>
      <c r="DN672" s="13"/>
      <c r="DO672" s="13"/>
      <c r="DP672" s="13"/>
      <c r="DQ672" s="13"/>
      <c r="DR672" s="13"/>
      <c r="DS672" s="13"/>
      <c r="DT672" s="13"/>
      <c r="DU672" s="13"/>
      <c r="DV672" s="13"/>
      <c r="DW672" s="13"/>
      <c r="DX672" s="13"/>
      <c r="DY672" s="13"/>
      <c r="DZ672" s="13"/>
      <c r="EA672" s="13"/>
      <c r="EB672" s="13"/>
      <c r="EC672" s="13"/>
      <c r="ED672" s="13"/>
      <c r="EE672" s="13"/>
      <c r="EF672" s="13"/>
      <c r="EG672" s="13"/>
      <c r="EH672" s="13"/>
      <c r="EI672" s="13"/>
      <c r="EJ672" s="13"/>
      <c r="EK672" s="13"/>
      <c r="EL672" s="13"/>
      <c r="EM672" s="13"/>
      <c r="EN672" s="13"/>
      <c r="EO672" s="13"/>
      <c r="EP672" s="13"/>
      <c r="EQ672" s="13"/>
      <c r="ER672" s="13"/>
      <c r="ES672" s="13"/>
      <c r="ET672" s="13"/>
      <c r="EU672" s="13"/>
      <c r="EV672" s="13"/>
      <c r="EW672" s="13"/>
      <c r="EX672" s="13"/>
      <c r="EY672" s="13"/>
      <c r="EZ672" s="13"/>
      <c r="FA672" s="13"/>
      <c r="FB672" s="13"/>
      <c r="FC672" s="13"/>
      <c r="FD672" s="13"/>
      <c r="FE672" s="13"/>
      <c r="FF672" s="13"/>
      <c r="FG672" s="13"/>
      <c r="FH672" s="13"/>
      <c r="FI672" s="13"/>
      <c r="FJ672" s="13"/>
      <c r="FK672" s="13"/>
      <c r="FL672" s="13"/>
      <c r="FM672" s="13"/>
      <c r="FN672" s="13"/>
      <c r="FO672" s="13"/>
      <c r="FP672" s="13"/>
      <c r="FQ672" s="13"/>
      <c r="FR672" s="13"/>
      <c r="FS672" s="13"/>
      <c r="FT672" s="13"/>
      <c r="FU672" s="13"/>
      <c r="FV672" s="13"/>
      <c r="FW672" s="13"/>
      <c r="FX672" s="13"/>
      <c r="FY672" s="13"/>
      <c r="FZ672" s="13"/>
      <c r="GA672" s="13"/>
      <c r="GB672" s="13"/>
      <c r="GC672" s="13"/>
      <c r="GD672" s="13"/>
      <c r="GE672" s="13"/>
      <c r="GF672" s="13"/>
      <c r="GG672" s="13"/>
      <c r="GH672" s="13"/>
      <c r="GI672" s="13"/>
      <c r="GJ672" s="13"/>
      <c r="GK672" s="13"/>
      <c r="GL672" s="13"/>
      <c r="GM672" s="13"/>
      <c r="GN672" s="13"/>
      <c r="GO672" s="13"/>
      <c r="GP672" s="13"/>
      <c r="GQ672" s="13"/>
      <c r="GR672" s="13"/>
      <c r="GS672" s="13"/>
      <c r="GT672" s="13"/>
      <c r="GU672" s="13"/>
      <c r="GV672" s="13"/>
      <c r="GW672" s="13"/>
      <c r="GX672" s="13"/>
      <c r="GY672" s="13"/>
      <c r="GZ672" s="13"/>
      <c r="HA672" s="13"/>
      <c r="HB672" s="13"/>
      <c r="HC672" s="13"/>
      <c r="HD672" s="13"/>
      <c r="HE672" s="6"/>
    </row>
    <row r="673" spans="115:213" x14ac:dyDescent="0.2">
      <c r="DK673" s="12"/>
      <c r="DL673" s="13"/>
      <c r="DM673" s="13"/>
      <c r="DN673" s="13"/>
      <c r="DO673" s="13"/>
      <c r="DP673" s="13"/>
      <c r="DQ673" s="13"/>
      <c r="DR673" s="13"/>
      <c r="DS673" s="13"/>
      <c r="DT673" s="13"/>
      <c r="DU673" s="13"/>
      <c r="DV673" s="13"/>
      <c r="DW673" s="13"/>
      <c r="DX673" s="13"/>
      <c r="DY673" s="13"/>
      <c r="DZ673" s="13"/>
      <c r="EA673" s="13"/>
      <c r="EB673" s="13"/>
      <c r="EC673" s="13"/>
      <c r="ED673" s="13"/>
      <c r="EE673" s="13"/>
      <c r="EF673" s="13"/>
      <c r="EG673" s="13"/>
      <c r="EH673" s="13"/>
      <c r="EI673" s="13"/>
      <c r="EJ673" s="13"/>
      <c r="EK673" s="13"/>
      <c r="EL673" s="13"/>
      <c r="EM673" s="13"/>
      <c r="EN673" s="13"/>
      <c r="EO673" s="13"/>
      <c r="EP673" s="13"/>
      <c r="EQ673" s="13"/>
      <c r="ER673" s="13"/>
      <c r="ES673" s="13"/>
      <c r="ET673" s="13"/>
      <c r="EU673" s="13"/>
      <c r="EV673" s="13"/>
      <c r="EW673" s="13"/>
      <c r="EX673" s="13"/>
      <c r="EY673" s="13"/>
      <c r="EZ673" s="13"/>
      <c r="FA673" s="13"/>
      <c r="FB673" s="13"/>
      <c r="FC673" s="13"/>
      <c r="FD673" s="13"/>
      <c r="FE673" s="13"/>
      <c r="FF673" s="13"/>
      <c r="FG673" s="13"/>
      <c r="FH673" s="13"/>
      <c r="FI673" s="13"/>
      <c r="FJ673" s="13"/>
      <c r="FK673" s="13"/>
      <c r="FL673" s="13"/>
      <c r="FM673" s="13"/>
      <c r="FN673" s="13"/>
      <c r="FO673" s="13"/>
      <c r="FP673" s="13"/>
      <c r="FQ673" s="13"/>
      <c r="FR673" s="13"/>
      <c r="FS673" s="13"/>
      <c r="FT673" s="13"/>
      <c r="FU673" s="13"/>
      <c r="FV673" s="13"/>
      <c r="FW673" s="13"/>
      <c r="FX673" s="13"/>
      <c r="FY673" s="13"/>
      <c r="FZ673" s="13"/>
      <c r="GA673" s="13"/>
      <c r="GB673" s="13"/>
      <c r="GC673" s="13"/>
      <c r="GD673" s="13"/>
      <c r="GE673" s="13"/>
      <c r="GF673" s="13"/>
      <c r="GG673" s="13"/>
      <c r="GH673" s="13"/>
      <c r="GI673" s="13"/>
      <c r="GJ673" s="13"/>
      <c r="GK673" s="13"/>
      <c r="GL673" s="13"/>
      <c r="GM673" s="13"/>
      <c r="GN673" s="13"/>
      <c r="GO673" s="13"/>
      <c r="GP673" s="13"/>
      <c r="GQ673" s="13"/>
      <c r="GR673" s="13"/>
      <c r="GS673" s="13"/>
      <c r="GT673" s="13"/>
      <c r="GU673" s="13"/>
      <c r="GV673" s="13"/>
      <c r="GW673" s="13"/>
      <c r="GX673" s="13"/>
      <c r="GY673" s="13"/>
      <c r="GZ673" s="13"/>
      <c r="HA673" s="13"/>
      <c r="HB673" s="13"/>
      <c r="HC673" s="13"/>
      <c r="HD673" s="13"/>
      <c r="HE673" s="6"/>
    </row>
    <row r="674" spans="115:213" x14ac:dyDescent="0.2">
      <c r="DK674" s="12"/>
      <c r="DL674" s="13"/>
      <c r="DM674" s="13"/>
      <c r="DN674" s="13"/>
      <c r="DO674" s="13"/>
      <c r="DP674" s="13"/>
      <c r="DQ674" s="13"/>
      <c r="DR674" s="13"/>
      <c r="DS674" s="13"/>
      <c r="DT674" s="13"/>
      <c r="DU674" s="13"/>
      <c r="DV674" s="13"/>
      <c r="DW674" s="13"/>
      <c r="DX674" s="13"/>
      <c r="DY674" s="13"/>
      <c r="DZ674" s="13"/>
      <c r="EA674" s="13"/>
      <c r="EB674" s="13"/>
      <c r="EC674" s="13"/>
      <c r="ED674" s="13"/>
      <c r="EE674" s="13"/>
      <c r="EF674" s="13"/>
      <c r="EG674" s="13"/>
      <c r="EH674" s="13"/>
      <c r="EI674" s="13"/>
      <c r="EJ674" s="13"/>
      <c r="EK674" s="13"/>
      <c r="EL674" s="13"/>
      <c r="EM674" s="13"/>
      <c r="EN674" s="13"/>
      <c r="EO674" s="13"/>
      <c r="EP674" s="13"/>
      <c r="EQ674" s="13"/>
      <c r="ER674" s="13"/>
      <c r="ES674" s="13"/>
      <c r="ET674" s="13"/>
      <c r="EU674" s="13"/>
      <c r="EV674" s="13"/>
      <c r="EW674" s="13"/>
      <c r="EX674" s="13"/>
      <c r="EY674" s="13"/>
      <c r="EZ674" s="13"/>
      <c r="FA674" s="13"/>
      <c r="FB674" s="13"/>
      <c r="FC674" s="13"/>
      <c r="FD674" s="13"/>
      <c r="FE674" s="13"/>
      <c r="FF674" s="13"/>
      <c r="FG674" s="13"/>
      <c r="FH674" s="13"/>
      <c r="FI674" s="13"/>
      <c r="FJ674" s="13"/>
      <c r="FK674" s="13"/>
      <c r="FL674" s="13"/>
      <c r="FM674" s="13"/>
      <c r="FN674" s="13"/>
      <c r="FO674" s="13"/>
      <c r="FP674" s="13"/>
      <c r="FQ674" s="13"/>
      <c r="FR674" s="13"/>
      <c r="FS674" s="13"/>
      <c r="FT674" s="13"/>
      <c r="FU674" s="13"/>
      <c r="FV674" s="13"/>
      <c r="FW674" s="13"/>
      <c r="FX674" s="13"/>
      <c r="FY674" s="13"/>
      <c r="FZ674" s="13"/>
      <c r="GA674" s="13"/>
      <c r="GB674" s="13"/>
      <c r="GC674" s="13"/>
      <c r="GD674" s="13"/>
      <c r="GE674" s="13"/>
      <c r="GF674" s="13"/>
      <c r="GG674" s="13"/>
      <c r="GH674" s="13"/>
      <c r="GI674" s="13"/>
      <c r="GJ674" s="13"/>
      <c r="GK674" s="13"/>
      <c r="GL674" s="13"/>
      <c r="GM674" s="13"/>
      <c r="GN674" s="13"/>
      <c r="GO674" s="13"/>
      <c r="GP674" s="13"/>
      <c r="GQ674" s="13"/>
      <c r="GR674" s="13"/>
      <c r="GS674" s="13"/>
      <c r="GT674" s="13"/>
      <c r="GU674" s="13"/>
      <c r="GV674" s="13"/>
      <c r="GW674" s="13"/>
      <c r="GX674" s="13"/>
      <c r="GY674" s="13"/>
      <c r="GZ674" s="13"/>
      <c r="HA674" s="13"/>
      <c r="HB674" s="13"/>
      <c r="HC674" s="13"/>
      <c r="HD674" s="13"/>
      <c r="HE674" s="6"/>
    </row>
    <row r="675" spans="115:213" x14ac:dyDescent="0.2">
      <c r="DK675" s="12"/>
      <c r="DL675" s="13"/>
      <c r="DM675" s="13"/>
      <c r="DN675" s="13"/>
      <c r="DO675" s="13"/>
      <c r="DP675" s="13"/>
      <c r="DQ675" s="13"/>
      <c r="DR675" s="13"/>
      <c r="DS675" s="13"/>
      <c r="DT675" s="13"/>
      <c r="DU675" s="13"/>
      <c r="DV675" s="13"/>
      <c r="DW675" s="13"/>
      <c r="DX675" s="13"/>
      <c r="DY675" s="13"/>
      <c r="DZ675" s="13"/>
      <c r="EA675" s="13"/>
      <c r="EB675" s="13"/>
      <c r="EC675" s="13"/>
      <c r="ED675" s="13"/>
      <c r="EE675" s="13"/>
      <c r="EF675" s="13"/>
      <c r="EG675" s="13"/>
      <c r="EH675" s="13"/>
      <c r="EI675" s="13"/>
      <c r="EJ675" s="13"/>
      <c r="EK675" s="13"/>
      <c r="EL675" s="13"/>
      <c r="EM675" s="13"/>
      <c r="EN675" s="13"/>
      <c r="EO675" s="13"/>
      <c r="EP675" s="13"/>
      <c r="EQ675" s="13"/>
      <c r="ER675" s="13"/>
      <c r="ES675" s="13"/>
      <c r="ET675" s="13"/>
      <c r="EU675" s="13"/>
      <c r="EV675" s="13"/>
      <c r="EW675" s="13"/>
      <c r="EX675" s="13"/>
      <c r="EY675" s="13"/>
      <c r="EZ675" s="13"/>
      <c r="FA675" s="13"/>
      <c r="FB675" s="13"/>
      <c r="FC675" s="13"/>
      <c r="FD675" s="13"/>
      <c r="FE675" s="13"/>
      <c r="FF675" s="13"/>
      <c r="FG675" s="13"/>
      <c r="FH675" s="13"/>
      <c r="FI675" s="13"/>
      <c r="FJ675" s="13"/>
      <c r="FK675" s="13"/>
      <c r="FL675" s="13"/>
      <c r="FM675" s="13"/>
      <c r="FN675" s="13"/>
      <c r="FO675" s="13"/>
      <c r="FP675" s="13"/>
      <c r="FQ675" s="13"/>
      <c r="FR675" s="13"/>
      <c r="FS675" s="13"/>
      <c r="FT675" s="13"/>
      <c r="FU675" s="13"/>
      <c r="FV675" s="13"/>
      <c r="FW675" s="13"/>
      <c r="FX675" s="13"/>
      <c r="FY675" s="13"/>
      <c r="FZ675" s="13"/>
      <c r="GA675" s="13"/>
      <c r="GB675" s="13"/>
      <c r="GC675" s="13"/>
      <c r="GD675" s="13"/>
      <c r="GE675" s="13"/>
      <c r="GF675" s="13"/>
      <c r="GG675" s="13"/>
      <c r="GH675" s="13"/>
      <c r="GI675" s="13"/>
      <c r="GJ675" s="13"/>
      <c r="GK675" s="13"/>
      <c r="GL675" s="13"/>
      <c r="GM675" s="13"/>
      <c r="GN675" s="13"/>
      <c r="GO675" s="13"/>
      <c r="GP675" s="13"/>
      <c r="GQ675" s="13"/>
      <c r="GR675" s="13"/>
      <c r="GS675" s="13"/>
      <c r="GT675" s="13"/>
      <c r="GU675" s="13"/>
      <c r="GV675" s="13"/>
      <c r="GW675" s="13"/>
      <c r="GX675" s="13"/>
      <c r="GY675" s="13"/>
      <c r="GZ675" s="13"/>
      <c r="HA675" s="13"/>
      <c r="HB675" s="13"/>
      <c r="HC675" s="13"/>
      <c r="HD675" s="13"/>
      <c r="HE675" s="6"/>
    </row>
    <row r="676" spans="115:213" x14ac:dyDescent="0.2">
      <c r="DK676" s="12"/>
      <c r="DL676" s="13"/>
      <c r="DM676" s="13"/>
      <c r="DN676" s="13"/>
      <c r="DO676" s="13"/>
      <c r="DP676" s="13"/>
      <c r="DQ676" s="13"/>
      <c r="DR676" s="13"/>
      <c r="DS676" s="13"/>
      <c r="DT676" s="13"/>
      <c r="DU676" s="13"/>
      <c r="DV676" s="13"/>
      <c r="DW676" s="13"/>
      <c r="DX676" s="13"/>
      <c r="DY676" s="13"/>
      <c r="DZ676" s="13"/>
      <c r="EA676" s="13"/>
      <c r="EB676" s="13"/>
      <c r="EC676" s="13"/>
      <c r="ED676" s="13"/>
      <c r="EE676" s="13"/>
      <c r="EF676" s="13"/>
      <c r="EG676" s="13"/>
      <c r="EH676" s="13"/>
      <c r="EI676" s="13"/>
      <c r="EJ676" s="13"/>
      <c r="EK676" s="13"/>
      <c r="EL676" s="13"/>
      <c r="EM676" s="13"/>
      <c r="EN676" s="13"/>
      <c r="EO676" s="13"/>
      <c r="EP676" s="13"/>
      <c r="EQ676" s="13"/>
      <c r="ER676" s="13"/>
      <c r="ES676" s="13"/>
      <c r="ET676" s="13"/>
      <c r="EU676" s="13"/>
      <c r="EV676" s="13"/>
      <c r="EW676" s="13"/>
      <c r="EX676" s="13"/>
      <c r="EY676" s="13"/>
      <c r="EZ676" s="13"/>
      <c r="FA676" s="13"/>
      <c r="FB676" s="13"/>
      <c r="FC676" s="13"/>
      <c r="FD676" s="13"/>
      <c r="FE676" s="13"/>
      <c r="FF676" s="13"/>
      <c r="FG676" s="13"/>
      <c r="FH676" s="13"/>
      <c r="FI676" s="13"/>
      <c r="FJ676" s="13"/>
      <c r="FK676" s="13"/>
      <c r="FL676" s="13"/>
      <c r="FM676" s="13"/>
      <c r="FN676" s="13"/>
      <c r="FO676" s="13"/>
      <c r="FP676" s="13"/>
      <c r="FQ676" s="13"/>
      <c r="FR676" s="13"/>
      <c r="FS676" s="13"/>
      <c r="FT676" s="13"/>
      <c r="FU676" s="13"/>
      <c r="FV676" s="13"/>
      <c r="FW676" s="13"/>
      <c r="FX676" s="13"/>
      <c r="FY676" s="13"/>
      <c r="FZ676" s="13"/>
      <c r="GA676" s="13"/>
      <c r="GB676" s="13"/>
      <c r="GC676" s="13"/>
      <c r="GD676" s="13"/>
      <c r="GE676" s="13"/>
      <c r="GF676" s="13"/>
      <c r="GG676" s="13"/>
      <c r="GH676" s="13"/>
      <c r="GI676" s="13"/>
      <c r="GJ676" s="13"/>
      <c r="GK676" s="13"/>
      <c r="GL676" s="13"/>
      <c r="GM676" s="13"/>
      <c r="GN676" s="13"/>
      <c r="GO676" s="13"/>
      <c r="GP676" s="13"/>
      <c r="GQ676" s="13"/>
      <c r="GR676" s="13"/>
      <c r="GS676" s="13"/>
      <c r="GT676" s="13"/>
      <c r="GU676" s="13"/>
      <c r="GV676" s="13"/>
      <c r="GW676" s="13"/>
      <c r="GX676" s="13"/>
      <c r="GY676" s="13"/>
      <c r="GZ676" s="13"/>
      <c r="HA676" s="13"/>
      <c r="HB676" s="13"/>
      <c r="HC676" s="13"/>
      <c r="HD676" s="13"/>
      <c r="HE676" s="6"/>
    </row>
    <row r="677" spans="115:213" x14ac:dyDescent="0.2">
      <c r="DK677" s="12"/>
      <c r="DL677" s="13"/>
      <c r="DM677" s="13"/>
      <c r="DN677" s="13"/>
      <c r="DO677" s="13"/>
      <c r="DP677" s="13"/>
      <c r="DQ677" s="13"/>
      <c r="DR677" s="13"/>
      <c r="DS677" s="13"/>
      <c r="DT677" s="13"/>
      <c r="DU677" s="13"/>
      <c r="DV677" s="13"/>
      <c r="DW677" s="13"/>
      <c r="DX677" s="13"/>
      <c r="DY677" s="13"/>
      <c r="DZ677" s="13"/>
      <c r="EA677" s="13"/>
      <c r="EB677" s="13"/>
      <c r="EC677" s="13"/>
      <c r="ED677" s="13"/>
      <c r="EE677" s="13"/>
      <c r="EF677" s="13"/>
      <c r="EG677" s="13"/>
      <c r="EH677" s="13"/>
      <c r="EI677" s="13"/>
      <c r="EJ677" s="13"/>
      <c r="EK677" s="13"/>
      <c r="EL677" s="13"/>
      <c r="EM677" s="13"/>
      <c r="EN677" s="13"/>
      <c r="EO677" s="13"/>
      <c r="EP677" s="13"/>
      <c r="EQ677" s="13"/>
      <c r="ER677" s="13"/>
      <c r="ES677" s="13"/>
      <c r="ET677" s="13"/>
      <c r="EU677" s="13"/>
      <c r="EV677" s="13"/>
      <c r="EW677" s="13"/>
      <c r="EX677" s="13"/>
      <c r="EY677" s="13"/>
      <c r="EZ677" s="13"/>
      <c r="FA677" s="13"/>
      <c r="FB677" s="13"/>
      <c r="FC677" s="13"/>
      <c r="FD677" s="13"/>
      <c r="FE677" s="13"/>
      <c r="FF677" s="13"/>
      <c r="FG677" s="13"/>
      <c r="FH677" s="13"/>
      <c r="FI677" s="13"/>
      <c r="FJ677" s="13"/>
      <c r="FK677" s="13"/>
      <c r="FL677" s="13"/>
      <c r="FM677" s="13"/>
      <c r="FN677" s="13"/>
      <c r="FO677" s="13"/>
      <c r="FP677" s="13"/>
      <c r="FQ677" s="13"/>
      <c r="FR677" s="13"/>
      <c r="FS677" s="13"/>
      <c r="FT677" s="13"/>
      <c r="FU677" s="13"/>
      <c r="FV677" s="13"/>
      <c r="FW677" s="13"/>
      <c r="FX677" s="13"/>
      <c r="FY677" s="13"/>
      <c r="FZ677" s="13"/>
      <c r="GA677" s="13"/>
      <c r="GB677" s="13"/>
      <c r="GC677" s="13"/>
      <c r="GD677" s="13"/>
      <c r="GE677" s="13"/>
      <c r="GF677" s="13"/>
      <c r="GG677" s="13"/>
      <c r="GH677" s="13"/>
      <c r="GI677" s="13"/>
      <c r="GJ677" s="13"/>
      <c r="GK677" s="13"/>
      <c r="GL677" s="13"/>
      <c r="GM677" s="13"/>
      <c r="GN677" s="13"/>
      <c r="GO677" s="13"/>
      <c r="GP677" s="13"/>
      <c r="GQ677" s="13"/>
      <c r="GR677" s="13"/>
      <c r="GS677" s="13"/>
      <c r="GT677" s="13"/>
      <c r="GU677" s="13"/>
      <c r="GV677" s="13"/>
      <c r="GW677" s="13"/>
      <c r="GX677" s="13"/>
      <c r="GY677" s="13"/>
      <c r="GZ677" s="13"/>
      <c r="HA677" s="13"/>
      <c r="HB677" s="13"/>
      <c r="HC677" s="13"/>
      <c r="HD677" s="13"/>
      <c r="HE677" s="6"/>
    </row>
    <row r="678" spans="115:213" x14ac:dyDescent="0.2">
      <c r="DK678" s="12"/>
      <c r="DL678" s="13"/>
      <c r="DM678" s="13"/>
      <c r="DN678" s="13"/>
      <c r="DO678" s="13"/>
      <c r="DP678" s="13"/>
      <c r="DQ678" s="13"/>
      <c r="DR678" s="13"/>
      <c r="DS678" s="13"/>
      <c r="DT678" s="13"/>
      <c r="DU678" s="13"/>
      <c r="DV678" s="13"/>
      <c r="DW678" s="13"/>
      <c r="DX678" s="13"/>
      <c r="DY678" s="13"/>
      <c r="DZ678" s="13"/>
      <c r="EA678" s="13"/>
      <c r="EB678" s="13"/>
      <c r="EC678" s="13"/>
      <c r="ED678" s="13"/>
      <c r="EE678" s="13"/>
      <c r="EF678" s="13"/>
      <c r="EG678" s="13"/>
      <c r="EH678" s="13"/>
      <c r="EI678" s="13"/>
      <c r="EJ678" s="13"/>
      <c r="EK678" s="13"/>
      <c r="EL678" s="13"/>
      <c r="EM678" s="13"/>
      <c r="EN678" s="13"/>
      <c r="EO678" s="13"/>
      <c r="EP678" s="13"/>
      <c r="EQ678" s="13"/>
      <c r="ER678" s="13"/>
      <c r="ES678" s="13"/>
      <c r="ET678" s="13"/>
      <c r="EU678" s="13"/>
      <c r="EV678" s="13"/>
      <c r="EW678" s="13"/>
      <c r="EX678" s="13"/>
      <c r="EY678" s="13"/>
      <c r="EZ678" s="13"/>
      <c r="FA678" s="13"/>
      <c r="FB678" s="13"/>
      <c r="FC678" s="13"/>
      <c r="FD678" s="13"/>
      <c r="FE678" s="13"/>
      <c r="FF678" s="13"/>
      <c r="FG678" s="13"/>
      <c r="FH678" s="13"/>
      <c r="FI678" s="13"/>
      <c r="FJ678" s="13"/>
      <c r="FK678" s="13"/>
      <c r="FL678" s="13"/>
      <c r="FM678" s="13"/>
      <c r="FN678" s="13"/>
      <c r="FO678" s="13"/>
      <c r="FP678" s="13"/>
      <c r="FQ678" s="13"/>
      <c r="FR678" s="13"/>
      <c r="FS678" s="13"/>
      <c r="FT678" s="13"/>
      <c r="FU678" s="13"/>
      <c r="FV678" s="13"/>
      <c r="FW678" s="13"/>
      <c r="FX678" s="13"/>
      <c r="FY678" s="13"/>
      <c r="FZ678" s="13"/>
      <c r="GA678" s="13"/>
      <c r="GB678" s="13"/>
      <c r="GC678" s="13"/>
      <c r="GD678" s="13"/>
      <c r="GE678" s="13"/>
      <c r="GF678" s="13"/>
      <c r="GG678" s="13"/>
      <c r="GH678" s="13"/>
      <c r="GI678" s="13"/>
      <c r="GJ678" s="13"/>
      <c r="GK678" s="13"/>
      <c r="GL678" s="13"/>
      <c r="GM678" s="13"/>
      <c r="GN678" s="13"/>
      <c r="GO678" s="13"/>
      <c r="GP678" s="13"/>
      <c r="GQ678" s="13"/>
      <c r="GR678" s="13"/>
      <c r="GS678" s="13"/>
      <c r="GT678" s="13"/>
      <c r="GU678" s="13"/>
      <c r="GV678" s="13"/>
      <c r="GW678" s="13"/>
      <c r="GX678" s="13"/>
      <c r="GY678" s="13"/>
      <c r="GZ678" s="13"/>
      <c r="HA678" s="13"/>
      <c r="HB678" s="13"/>
      <c r="HC678" s="13"/>
      <c r="HD678" s="13"/>
      <c r="HE678" s="6"/>
    </row>
    <row r="679" spans="115:213" x14ac:dyDescent="0.2">
      <c r="DK679" s="12"/>
      <c r="DL679" s="13"/>
      <c r="DM679" s="13"/>
      <c r="DN679" s="13"/>
      <c r="DO679" s="13"/>
      <c r="DP679" s="13"/>
      <c r="DQ679" s="13"/>
      <c r="DR679" s="13"/>
      <c r="DS679" s="13"/>
      <c r="DT679" s="13"/>
      <c r="DU679" s="13"/>
      <c r="DV679" s="13"/>
      <c r="DW679" s="13"/>
      <c r="DX679" s="13"/>
      <c r="DY679" s="13"/>
      <c r="DZ679" s="13"/>
      <c r="EA679" s="13"/>
      <c r="EB679" s="13"/>
      <c r="EC679" s="13"/>
      <c r="ED679" s="13"/>
      <c r="EE679" s="13"/>
      <c r="EF679" s="13"/>
      <c r="EG679" s="13"/>
      <c r="EH679" s="13"/>
      <c r="EI679" s="13"/>
      <c r="EJ679" s="13"/>
      <c r="EK679" s="13"/>
      <c r="EL679" s="13"/>
      <c r="EM679" s="13"/>
      <c r="EN679" s="13"/>
      <c r="EO679" s="13"/>
      <c r="EP679" s="13"/>
      <c r="EQ679" s="13"/>
      <c r="ER679" s="13"/>
      <c r="ES679" s="13"/>
      <c r="ET679" s="13"/>
      <c r="EU679" s="13"/>
      <c r="EV679" s="13"/>
      <c r="EW679" s="13"/>
      <c r="EX679" s="13"/>
      <c r="EY679" s="13"/>
      <c r="EZ679" s="13"/>
      <c r="FA679" s="13"/>
      <c r="FB679" s="13"/>
      <c r="FC679" s="13"/>
      <c r="FD679" s="13"/>
      <c r="FE679" s="13"/>
      <c r="FF679" s="13"/>
      <c r="FG679" s="13"/>
      <c r="FH679" s="13"/>
      <c r="FI679" s="13"/>
      <c r="FJ679" s="13"/>
      <c r="FK679" s="13"/>
      <c r="FL679" s="13"/>
      <c r="FM679" s="13"/>
      <c r="FN679" s="13"/>
      <c r="FO679" s="13"/>
      <c r="FP679" s="13"/>
      <c r="FQ679" s="13"/>
      <c r="FR679" s="13"/>
      <c r="FS679" s="13"/>
      <c r="FT679" s="13"/>
      <c r="FU679" s="13"/>
      <c r="FV679" s="13"/>
      <c r="FW679" s="13"/>
      <c r="FX679" s="13"/>
      <c r="FY679" s="13"/>
      <c r="FZ679" s="13"/>
      <c r="GA679" s="13"/>
      <c r="GB679" s="13"/>
      <c r="GC679" s="13"/>
      <c r="GD679" s="13"/>
      <c r="GE679" s="13"/>
      <c r="GF679" s="13"/>
      <c r="GG679" s="13"/>
      <c r="GH679" s="13"/>
      <c r="GI679" s="13"/>
      <c r="GJ679" s="13"/>
      <c r="GK679" s="13"/>
      <c r="GL679" s="13"/>
      <c r="GM679" s="13"/>
      <c r="GN679" s="13"/>
      <c r="GO679" s="13"/>
      <c r="GP679" s="13"/>
      <c r="GQ679" s="13"/>
      <c r="GR679" s="13"/>
      <c r="GS679" s="13"/>
      <c r="GT679" s="13"/>
      <c r="GU679" s="13"/>
      <c r="GV679" s="13"/>
      <c r="GW679" s="13"/>
      <c r="GX679" s="13"/>
      <c r="GY679" s="13"/>
      <c r="GZ679" s="13"/>
      <c r="HA679" s="13"/>
      <c r="HB679" s="13"/>
      <c r="HC679" s="13"/>
      <c r="HD679" s="13"/>
      <c r="HE679" s="6"/>
    </row>
    <row r="680" spans="115:213" x14ac:dyDescent="0.2">
      <c r="DK680" s="12"/>
      <c r="DL680" s="13"/>
      <c r="DM680" s="13"/>
      <c r="DN680" s="13"/>
      <c r="DO680" s="13"/>
      <c r="DP680" s="13"/>
      <c r="DQ680" s="13"/>
      <c r="DR680" s="13"/>
      <c r="DS680" s="13"/>
      <c r="DT680" s="13"/>
      <c r="DU680" s="13"/>
      <c r="DV680" s="13"/>
      <c r="DW680" s="13"/>
      <c r="DX680" s="13"/>
      <c r="DY680" s="13"/>
      <c r="DZ680" s="13"/>
      <c r="EA680" s="13"/>
      <c r="EB680" s="13"/>
      <c r="EC680" s="13"/>
      <c r="ED680" s="13"/>
      <c r="EE680" s="13"/>
      <c r="EF680" s="13"/>
      <c r="EG680" s="13"/>
      <c r="EH680" s="13"/>
      <c r="EI680" s="13"/>
      <c r="EJ680" s="13"/>
      <c r="EK680" s="13"/>
      <c r="EL680" s="13"/>
      <c r="EM680" s="13"/>
      <c r="EN680" s="13"/>
      <c r="EO680" s="13"/>
      <c r="EP680" s="13"/>
      <c r="EQ680" s="13"/>
      <c r="ER680" s="13"/>
      <c r="ES680" s="13"/>
      <c r="ET680" s="13"/>
      <c r="EU680" s="13"/>
      <c r="EV680" s="13"/>
      <c r="EW680" s="13"/>
      <c r="EX680" s="13"/>
      <c r="EY680" s="13"/>
      <c r="EZ680" s="13"/>
      <c r="FA680" s="13"/>
      <c r="FB680" s="13"/>
      <c r="FC680" s="13"/>
      <c r="FD680" s="13"/>
      <c r="FE680" s="13"/>
      <c r="FF680" s="13"/>
      <c r="FG680" s="13"/>
      <c r="FH680" s="13"/>
      <c r="FI680" s="13"/>
      <c r="FJ680" s="13"/>
      <c r="FK680" s="13"/>
      <c r="FL680" s="13"/>
      <c r="FM680" s="13"/>
      <c r="FN680" s="13"/>
      <c r="FO680" s="13"/>
      <c r="FP680" s="13"/>
      <c r="FQ680" s="13"/>
      <c r="FR680" s="13"/>
      <c r="FS680" s="13"/>
      <c r="FT680" s="13"/>
      <c r="FU680" s="13"/>
      <c r="FV680" s="13"/>
      <c r="FW680" s="13"/>
      <c r="FX680" s="13"/>
      <c r="FY680" s="13"/>
      <c r="FZ680" s="13"/>
      <c r="GA680" s="13"/>
      <c r="GB680" s="13"/>
      <c r="GC680" s="13"/>
      <c r="GD680" s="13"/>
      <c r="GE680" s="13"/>
      <c r="GF680" s="13"/>
      <c r="GG680" s="13"/>
      <c r="GH680" s="13"/>
      <c r="GI680" s="13"/>
      <c r="GJ680" s="13"/>
      <c r="GK680" s="13"/>
      <c r="GL680" s="13"/>
      <c r="GM680" s="13"/>
      <c r="GN680" s="13"/>
      <c r="GO680" s="13"/>
      <c r="GP680" s="13"/>
      <c r="GQ680" s="13"/>
      <c r="GR680" s="13"/>
      <c r="GS680" s="13"/>
      <c r="GT680" s="13"/>
      <c r="GU680" s="13"/>
      <c r="GV680" s="13"/>
      <c r="GW680" s="13"/>
      <c r="GX680" s="13"/>
      <c r="GY680" s="13"/>
      <c r="GZ680" s="13"/>
      <c r="HA680" s="13"/>
      <c r="HB680" s="13"/>
      <c r="HC680" s="13"/>
      <c r="HD680" s="13"/>
      <c r="HE680" s="6"/>
    </row>
    <row r="681" spans="115:213" x14ac:dyDescent="0.2">
      <c r="DK681" s="12"/>
      <c r="DL681" s="13"/>
      <c r="DM681" s="13"/>
      <c r="DN681" s="13"/>
      <c r="DO681" s="13"/>
      <c r="DP681" s="13"/>
      <c r="DQ681" s="13"/>
      <c r="DR681" s="13"/>
      <c r="DS681" s="13"/>
      <c r="DT681" s="13"/>
      <c r="DU681" s="13"/>
      <c r="DV681" s="13"/>
      <c r="DW681" s="13"/>
      <c r="DX681" s="13"/>
      <c r="DY681" s="13"/>
      <c r="DZ681" s="13"/>
      <c r="EA681" s="13"/>
      <c r="EB681" s="13"/>
      <c r="EC681" s="13"/>
      <c r="ED681" s="13"/>
      <c r="EE681" s="13"/>
      <c r="EF681" s="13"/>
      <c r="EG681" s="13"/>
      <c r="EH681" s="13"/>
      <c r="EI681" s="13"/>
      <c r="EJ681" s="13"/>
      <c r="EK681" s="13"/>
      <c r="EL681" s="13"/>
      <c r="EM681" s="13"/>
      <c r="EN681" s="13"/>
      <c r="EO681" s="13"/>
      <c r="EP681" s="13"/>
      <c r="EQ681" s="13"/>
      <c r="ER681" s="13"/>
      <c r="ES681" s="13"/>
      <c r="ET681" s="13"/>
      <c r="EU681" s="13"/>
      <c r="EV681" s="13"/>
      <c r="EW681" s="13"/>
      <c r="EX681" s="13"/>
      <c r="EY681" s="13"/>
      <c r="EZ681" s="13"/>
      <c r="FA681" s="13"/>
      <c r="FB681" s="13"/>
      <c r="FC681" s="13"/>
      <c r="FD681" s="13"/>
      <c r="FE681" s="13"/>
      <c r="FF681" s="13"/>
      <c r="FG681" s="13"/>
      <c r="FH681" s="13"/>
      <c r="FI681" s="13"/>
      <c r="FJ681" s="13"/>
      <c r="FK681" s="13"/>
      <c r="FL681" s="13"/>
      <c r="FM681" s="13"/>
      <c r="FN681" s="13"/>
      <c r="FO681" s="13"/>
      <c r="FP681" s="13"/>
      <c r="FQ681" s="13"/>
      <c r="FR681" s="13"/>
      <c r="FS681" s="13"/>
      <c r="FT681" s="13"/>
      <c r="FU681" s="13"/>
      <c r="FV681" s="13"/>
      <c r="FW681" s="13"/>
      <c r="FX681" s="13"/>
      <c r="FY681" s="13"/>
      <c r="FZ681" s="13"/>
      <c r="GA681" s="13"/>
      <c r="GB681" s="13"/>
      <c r="GC681" s="13"/>
      <c r="GD681" s="13"/>
      <c r="GE681" s="13"/>
      <c r="GF681" s="13"/>
      <c r="GG681" s="13"/>
      <c r="GH681" s="13"/>
      <c r="GI681" s="13"/>
      <c r="GJ681" s="13"/>
      <c r="GK681" s="13"/>
      <c r="GL681" s="13"/>
      <c r="GM681" s="13"/>
      <c r="GN681" s="13"/>
      <c r="GO681" s="13"/>
      <c r="GP681" s="13"/>
      <c r="GQ681" s="13"/>
      <c r="GR681" s="13"/>
      <c r="GS681" s="13"/>
      <c r="GT681" s="13"/>
      <c r="GU681" s="13"/>
      <c r="GV681" s="13"/>
      <c r="GW681" s="13"/>
      <c r="GX681" s="13"/>
      <c r="GY681" s="13"/>
      <c r="GZ681" s="13"/>
      <c r="HA681" s="13"/>
      <c r="HB681" s="13"/>
      <c r="HC681" s="13"/>
      <c r="HD681" s="13"/>
      <c r="HE681" s="6"/>
    </row>
    <row r="682" spans="115:213" x14ac:dyDescent="0.2">
      <c r="DK682" s="12"/>
      <c r="DL682" s="13"/>
      <c r="DM682" s="13"/>
      <c r="DN682" s="13"/>
      <c r="DO682" s="13"/>
      <c r="DP682" s="13"/>
      <c r="DQ682" s="13"/>
      <c r="DR682" s="13"/>
      <c r="DS682" s="13"/>
      <c r="DT682" s="13"/>
      <c r="DU682" s="13"/>
      <c r="DV682" s="13"/>
      <c r="DW682" s="13"/>
      <c r="DX682" s="13"/>
      <c r="DY682" s="13"/>
      <c r="DZ682" s="13"/>
      <c r="EA682" s="13"/>
      <c r="EB682" s="13"/>
      <c r="EC682" s="13"/>
      <c r="ED682" s="13"/>
      <c r="EE682" s="13"/>
      <c r="EF682" s="13"/>
      <c r="EG682" s="13"/>
      <c r="EH682" s="13"/>
      <c r="EI682" s="13"/>
      <c r="EJ682" s="13"/>
      <c r="EK682" s="13"/>
      <c r="EL682" s="13"/>
      <c r="EM682" s="13"/>
      <c r="EN682" s="13"/>
      <c r="EO682" s="13"/>
      <c r="EP682" s="13"/>
      <c r="EQ682" s="13"/>
      <c r="ER682" s="13"/>
      <c r="ES682" s="13"/>
      <c r="ET682" s="13"/>
      <c r="EU682" s="13"/>
      <c r="EV682" s="13"/>
      <c r="EW682" s="13"/>
      <c r="EX682" s="13"/>
      <c r="EY682" s="13"/>
      <c r="EZ682" s="13"/>
      <c r="FA682" s="13"/>
      <c r="FB682" s="13"/>
      <c r="FC682" s="13"/>
      <c r="FD682" s="13"/>
      <c r="FE682" s="13"/>
      <c r="FF682" s="13"/>
      <c r="FG682" s="13"/>
      <c r="FH682" s="13"/>
      <c r="FI682" s="13"/>
      <c r="FJ682" s="13"/>
      <c r="FK682" s="13"/>
      <c r="FL682" s="13"/>
      <c r="FM682" s="13"/>
      <c r="FN682" s="13"/>
      <c r="FO682" s="13"/>
      <c r="FP682" s="13"/>
      <c r="FQ682" s="13"/>
      <c r="FR682" s="13"/>
      <c r="FS682" s="13"/>
      <c r="FT682" s="13"/>
      <c r="FU682" s="13"/>
      <c r="FV682" s="13"/>
      <c r="FW682" s="13"/>
      <c r="FX682" s="13"/>
      <c r="FY682" s="13"/>
      <c r="FZ682" s="13"/>
      <c r="GA682" s="13"/>
      <c r="GB682" s="13"/>
      <c r="GC682" s="13"/>
      <c r="GD682" s="13"/>
      <c r="GE682" s="13"/>
      <c r="GF682" s="13"/>
      <c r="GG682" s="13"/>
      <c r="GH682" s="13"/>
      <c r="GI682" s="13"/>
      <c r="GJ682" s="13"/>
      <c r="GK682" s="13"/>
      <c r="GL682" s="13"/>
      <c r="GM682" s="13"/>
      <c r="GN682" s="13"/>
      <c r="GO682" s="13"/>
      <c r="GP682" s="13"/>
      <c r="GQ682" s="13"/>
      <c r="GR682" s="13"/>
      <c r="GS682" s="13"/>
      <c r="GT682" s="13"/>
      <c r="GU682" s="13"/>
      <c r="GV682" s="13"/>
      <c r="GW682" s="13"/>
      <c r="GX682" s="13"/>
      <c r="GY682" s="13"/>
      <c r="GZ682" s="13"/>
      <c r="HA682" s="13"/>
      <c r="HB682" s="13"/>
      <c r="HC682" s="13"/>
      <c r="HD682" s="13"/>
      <c r="HE682" s="6"/>
    </row>
    <row r="683" spans="115:213" x14ac:dyDescent="0.2">
      <c r="DK683" s="12"/>
      <c r="DL683" s="13"/>
      <c r="DM683" s="13"/>
      <c r="DN683" s="13"/>
      <c r="DO683" s="13"/>
      <c r="DP683" s="13"/>
      <c r="DQ683" s="13"/>
      <c r="DR683" s="13"/>
      <c r="DS683" s="13"/>
      <c r="DT683" s="13"/>
      <c r="DU683" s="13"/>
      <c r="DV683" s="13"/>
      <c r="DW683" s="13"/>
      <c r="DX683" s="13"/>
      <c r="DY683" s="13"/>
      <c r="DZ683" s="13"/>
      <c r="EA683" s="13"/>
      <c r="EB683" s="13"/>
      <c r="EC683" s="13"/>
      <c r="ED683" s="13"/>
      <c r="EE683" s="13"/>
      <c r="EF683" s="13"/>
      <c r="EG683" s="13"/>
      <c r="EH683" s="13"/>
      <c r="EI683" s="13"/>
      <c r="EJ683" s="13"/>
      <c r="EK683" s="13"/>
      <c r="EL683" s="13"/>
      <c r="EM683" s="13"/>
      <c r="EN683" s="13"/>
      <c r="EO683" s="13"/>
      <c r="EP683" s="13"/>
      <c r="EQ683" s="13"/>
      <c r="ER683" s="13"/>
      <c r="ES683" s="13"/>
      <c r="ET683" s="13"/>
      <c r="EU683" s="13"/>
      <c r="EV683" s="13"/>
      <c r="EW683" s="13"/>
      <c r="EX683" s="13"/>
      <c r="EY683" s="13"/>
      <c r="EZ683" s="13"/>
      <c r="FA683" s="13"/>
      <c r="FB683" s="13"/>
      <c r="FC683" s="13"/>
      <c r="FD683" s="13"/>
      <c r="FE683" s="13"/>
      <c r="FF683" s="13"/>
      <c r="FG683" s="13"/>
      <c r="FH683" s="13"/>
      <c r="FI683" s="13"/>
      <c r="FJ683" s="13"/>
      <c r="FK683" s="13"/>
      <c r="FL683" s="13"/>
      <c r="FM683" s="13"/>
      <c r="FN683" s="13"/>
      <c r="FO683" s="13"/>
      <c r="FP683" s="13"/>
      <c r="FQ683" s="13"/>
      <c r="FR683" s="13"/>
      <c r="FS683" s="13"/>
      <c r="FT683" s="13"/>
      <c r="FU683" s="13"/>
      <c r="FV683" s="13"/>
      <c r="FW683" s="13"/>
      <c r="FX683" s="13"/>
      <c r="FY683" s="13"/>
      <c r="FZ683" s="13"/>
      <c r="GA683" s="13"/>
      <c r="GB683" s="13"/>
      <c r="GC683" s="13"/>
      <c r="GD683" s="13"/>
      <c r="GE683" s="13"/>
      <c r="GF683" s="13"/>
      <c r="GG683" s="13"/>
      <c r="GH683" s="13"/>
      <c r="GI683" s="13"/>
      <c r="GJ683" s="13"/>
      <c r="GK683" s="13"/>
      <c r="GL683" s="13"/>
      <c r="GM683" s="13"/>
      <c r="GN683" s="13"/>
      <c r="GO683" s="13"/>
      <c r="GP683" s="13"/>
      <c r="GQ683" s="13"/>
      <c r="GR683" s="13"/>
      <c r="GS683" s="13"/>
      <c r="GT683" s="13"/>
      <c r="GU683" s="13"/>
      <c r="GV683" s="13"/>
      <c r="GW683" s="13"/>
      <c r="GX683" s="13"/>
      <c r="GY683" s="13"/>
      <c r="GZ683" s="13"/>
      <c r="HA683" s="13"/>
      <c r="HB683" s="13"/>
      <c r="HC683" s="13"/>
      <c r="HD683" s="13"/>
      <c r="HE683" s="6"/>
    </row>
    <row r="684" spans="115:213" x14ac:dyDescent="0.2">
      <c r="DK684" s="12"/>
      <c r="DL684" s="13"/>
      <c r="DM684" s="13"/>
      <c r="DN684" s="13"/>
      <c r="DO684" s="13"/>
      <c r="DP684" s="13"/>
      <c r="DQ684" s="13"/>
      <c r="DR684" s="13"/>
      <c r="DS684" s="13"/>
      <c r="DT684" s="13"/>
      <c r="DU684" s="13"/>
      <c r="DV684" s="13"/>
      <c r="DW684" s="13"/>
      <c r="DX684" s="13"/>
      <c r="DY684" s="13"/>
      <c r="DZ684" s="13"/>
      <c r="EA684" s="13"/>
      <c r="EB684" s="13"/>
      <c r="EC684" s="13"/>
      <c r="ED684" s="13"/>
      <c r="EE684" s="13"/>
      <c r="EF684" s="13"/>
      <c r="EG684" s="13"/>
      <c r="EH684" s="13"/>
      <c r="EI684" s="13"/>
      <c r="EJ684" s="13"/>
      <c r="EK684" s="13"/>
      <c r="EL684" s="13"/>
      <c r="EM684" s="13"/>
      <c r="EN684" s="13"/>
      <c r="EO684" s="13"/>
      <c r="EP684" s="13"/>
      <c r="EQ684" s="13"/>
      <c r="ER684" s="13"/>
      <c r="ES684" s="13"/>
      <c r="ET684" s="13"/>
      <c r="EU684" s="13"/>
      <c r="EV684" s="13"/>
      <c r="EW684" s="13"/>
      <c r="EX684" s="13"/>
      <c r="EY684" s="13"/>
      <c r="EZ684" s="13"/>
      <c r="FA684" s="13"/>
      <c r="FB684" s="13"/>
      <c r="FC684" s="13"/>
      <c r="FD684" s="13"/>
      <c r="FE684" s="13"/>
      <c r="FF684" s="13"/>
      <c r="FG684" s="13"/>
      <c r="FH684" s="13"/>
      <c r="FI684" s="13"/>
      <c r="FJ684" s="13"/>
      <c r="FK684" s="13"/>
      <c r="FL684" s="13"/>
      <c r="FM684" s="13"/>
      <c r="FN684" s="13"/>
      <c r="FO684" s="13"/>
      <c r="FP684" s="13"/>
      <c r="FQ684" s="13"/>
      <c r="FR684" s="13"/>
      <c r="FS684" s="13"/>
      <c r="FT684" s="13"/>
      <c r="FU684" s="13"/>
      <c r="FV684" s="13"/>
      <c r="FW684" s="13"/>
      <c r="FX684" s="13"/>
      <c r="FY684" s="13"/>
      <c r="FZ684" s="13"/>
      <c r="GA684" s="13"/>
      <c r="GB684" s="13"/>
      <c r="GC684" s="13"/>
      <c r="GD684" s="13"/>
      <c r="GE684" s="13"/>
      <c r="GF684" s="13"/>
      <c r="GG684" s="13"/>
      <c r="GH684" s="13"/>
      <c r="GI684" s="13"/>
      <c r="GJ684" s="13"/>
      <c r="GK684" s="13"/>
      <c r="GL684" s="13"/>
      <c r="GM684" s="13"/>
      <c r="GN684" s="13"/>
      <c r="GO684" s="13"/>
      <c r="GP684" s="13"/>
      <c r="GQ684" s="13"/>
      <c r="GR684" s="13"/>
      <c r="GS684" s="13"/>
      <c r="GT684" s="13"/>
      <c r="GU684" s="13"/>
      <c r="GV684" s="13"/>
      <c r="GW684" s="13"/>
      <c r="GX684" s="13"/>
      <c r="GY684" s="13"/>
      <c r="GZ684" s="13"/>
      <c r="HA684" s="13"/>
      <c r="HB684" s="13"/>
      <c r="HC684" s="13"/>
      <c r="HD684" s="13"/>
      <c r="HE684" s="6"/>
    </row>
    <row r="685" spans="115:213" x14ac:dyDescent="0.2">
      <c r="DK685" s="12"/>
      <c r="DL685" s="13"/>
      <c r="DM685" s="13"/>
      <c r="DN685" s="13"/>
      <c r="DO685" s="13"/>
      <c r="DP685" s="13"/>
      <c r="DQ685" s="13"/>
      <c r="DR685" s="13"/>
      <c r="DS685" s="13"/>
      <c r="DT685" s="13"/>
      <c r="DU685" s="13"/>
      <c r="DV685" s="13"/>
      <c r="DW685" s="13"/>
      <c r="DX685" s="13"/>
      <c r="DY685" s="13"/>
      <c r="DZ685" s="13"/>
      <c r="EA685" s="13"/>
      <c r="EB685" s="13"/>
      <c r="EC685" s="13"/>
      <c r="ED685" s="13"/>
      <c r="EE685" s="13"/>
      <c r="EF685" s="13"/>
      <c r="EG685" s="13"/>
      <c r="EH685" s="13"/>
      <c r="EI685" s="13"/>
      <c r="EJ685" s="13"/>
      <c r="EK685" s="13"/>
      <c r="EL685" s="13"/>
      <c r="EM685" s="13"/>
      <c r="EN685" s="13"/>
      <c r="EO685" s="13"/>
      <c r="EP685" s="13"/>
      <c r="EQ685" s="13"/>
      <c r="ER685" s="13"/>
      <c r="ES685" s="13"/>
      <c r="ET685" s="13"/>
      <c r="EU685" s="13"/>
      <c r="EV685" s="13"/>
      <c r="EW685" s="13"/>
      <c r="EX685" s="13"/>
      <c r="EY685" s="13"/>
      <c r="EZ685" s="13"/>
      <c r="FA685" s="13"/>
      <c r="FB685" s="13"/>
      <c r="FC685" s="13"/>
      <c r="FD685" s="13"/>
      <c r="FE685" s="13"/>
      <c r="FF685" s="13"/>
      <c r="FG685" s="13"/>
      <c r="FH685" s="13"/>
      <c r="FI685" s="13"/>
      <c r="FJ685" s="13"/>
      <c r="FK685" s="13"/>
      <c r="FL685" s="13"/>
      <c r="FM685" s="13"/>
      <c r="FN685" s="13"/>
      <c r="FO685" s="13"/>
      <c r="FP685" s="13"/>
      <c r="FQ685" s="13"/>
      <c r="FR685" s="13"/>
      <c r="FS685" s="13"/>
      <c r="FT685" s="13"/>
      <c r="FU685" s="13"/>
      <c r="FV685" s="13"/>
      <c r="FW685" s="13"/>
      <c r="FX685" s="13"/>
      <c r="FY685" s="13"/>
      <c r="FZ685" s="13"/>
      <c r="GA685" s="13"/>
      <c r="GB685" s="13"/>
      <c r="GC685" s="13"/>
      <c r="GD685" s="13"/>
      <c r="GE685" s="13"/>
      <c r="GF685" s="13"/>
      <c r="GG685" s="13"/>
      <c r="GH685" s="13"/>
      <c r="GI685" s="13"/>
      <c r="GJ685" s="13"/>
      <c r="GK685" s="13"/>
      <c r="GL685" s="13"/>
      <c r="GM685" s="13"/>
      <c r="GN685" s="13"/>
      <c r="GO685" s="13"/>
      <c r="GP685" s="13"/>
      <c r="GQ685" s="13"/>
      <c r="GR685" s="13"/>
      <c r="GS685" s="13"/>
      <c r="GT685" s="13"/>
      <c r="GU685" s="13"/>
      <c r="GV685" s="13"/>
      <c r="GW685" s="13"/>
      <c r="GX685" s="13"/>
      <c r="GY685" s="13"/>
      <c r="GZ685" s="13"/>
      <c r="HA685" s="13"/>
      <c r="HB685" s="13"/>
      <c r="HC685" s="13"/>
      <c r="HD685" s="13"/>
      <c r="HE685" s="6"/>
    </row>
    <row r="686" spans="115:213" x14ac:dyDescent="0.2">
      <c r="DK686" s="12"/>
      <c r="DL686" s="13"/>
      <c r="DM686" s="13"/>
      <c r="DN686" s="13"/>
      <c r="DO686" s="13"/>
      <c r="DP686" s="13"/>
      <c r="DQ686" s="13"/>
      <c r="DR686" s="13"/>
      <c r="DS686" s="13"/>
      <c r="DT686" s="13"/>
      <c r="DU686" s="13"/>
      <c r="DV686" s="13"/>
      <c r="DW686" s="13"/>
      <c r="DX686" s="13"/>
      <c r="DY686" s="13"/>
      <c r="DZ686" s="13"/>
      <c r="EA686" s="13"/>
      <c r="EB686" s="13"/>
      <c r="EC686" s="13"/>
      <c r="ED686" s="13"/>
      <c r="EE686" s="13"/>
      <c r="EF686" s="13"/>
      <c r="EG686" s="13"/>
      <c r="EH686" s="13"/>
      <c r="EI686" s="13"/>
      <c r="EJ686" s="13"/>
      <c r="EK686" s="13"/>
      <c r="EL686" s="13"/>
      <c r="EM686" s="13"/>
      <c r="EN686" s="13"/>
      <c r="EO686" s="13"/>
      <c r="EP686" s="13"/>
      <c r="EQ686" s="13"/>
      <c r="ER686" s="13"/>
      <c r="ES686" s="13"/>
      <c r="ET686" s="13"/>
      <c r="EU686" s="13"/>
      <c r="EV686" s="13"/>
      <c r="EW686" s="13"/>
      <c r="EX686" s="13"/>
      <c r="EY686" s="13"/>
      <c r="EZ686" s="13"/>
      <c r="FA686" s="13"/>
      <c r="FB686" s="13"/>
      <c r="FC686" s="13"/>
      <c r="FD686" s="13"/>
      <c r="FE686" s="13"/>
      <c r="FF686" s="13"/>
      <c r="FG686" s="13"/>
      <c r="FH686" s="13"/>
      <c r="FI686" s="13"/>
      <c r="FJ686" s="13"/>
      <c r="FK686" s="13"/>
      <c r="FL686" s="13"/>
      <c r="FM686" s="13"/>
      <c r="FN686" s="13"/>
      <c r="FO686" s="13"/>
      <c r="FP686" s="13"/>
      <c r="FQ686" s="13"/>
      <c r="FR686" s="13"/>
      <c r="FS686" s="13"/>
      <c r="FT686" s="13"/>
      <c r="FU686" s="13"/>
      <c r="FV686" s="13"/>
      <c r="FW686" s="13"/>
      <c r="FX686" s="13"/>
      <c r="FY686" s="13"/>
      <c r="FZ686" s="13"/>
      <c r="GA686" s="13"/>
      <c r="GB686" s="13"/>
      <c r="GC686" s="13"/>
      <c r="GD686" s="13"/>
      <c r="GE686" s="13"/>
      <c r="GF686" s="13"/>
      <c r="GG686" s="13"/>
      <c r="GH686" s="13"/>
      <c r="GI686" s="13"/>
      <c r="GJ686" s="13"/>
      <c r="GK686" s="13"/>
      <c r="GL686" s="13"/>
      <c r="GM686" s="13"/>
      <c r="GN686" s="13"/>
      <c r="GO686" s="13"/>
      <c r="GP686" s="13"/>
      <c r="GQ686" s="13"/>
      <c r="GR686" s="13"/>
      <c r="GS686" s="13"/>
      <c r="GT686" s="13"/>
      <c r="GU686" s="13"/>
      <c r="GV686" s="13"/>
      <c r="GW686" s="13"/>
      <c r="GX686" s="13"/>
      <c r="GY686" s="13"/>
      <c r="GZ686" s="13"/>
      <c r="HA686" s="13"/>
      <c r="HB686" s="13"/>
      <c r="HC686" s="13"/>
      <c r="HD686" s="13"/>
      <c r="HE686" s="6"/>
    </row>
    <row r="687" spans="115:213" x14ac:dyDescent="0.2">
      <c r="DK687" s="12"/>
      <c r="DL687" s="13"/>
      <c r="DM687" s="13"/>
      <c r="DN687" s="13"/>
      <c r="DO687" s="13"/>
      <c r="DP687" s="13"/>
      <c r="DQ687" s="13"/>
      <c r="DR687" s="13"/>
      <c r="DS687" s="13"/>
      <c r="DT687" s="13"/>
      <c r="DU687" s="13"/>
      <c r="DV687" s="13"/>
      <c r="DW687" s="13"/>
      <c r="DX687" s="13"/>
      <c r="DY687" s="13"/>
      <c r="DZ687" s="13"/>
      <c r="EA687" s="13"/>
      <c r="EB687" s="13"/>
      <c r="EC687" s="13"/>
      <c r="ED687" s="13"/>
      <c r="EE687" s="13"/>
      <c r="EF687" s="13"/>
      <c r="EG687" s="13"/>
      <c r="EH687" s="13"/>
      <c r="EI687" s="13"/>
      <c r="EJ687" s="13"/>
      <c r="EK687" s="13"/>
      <c r="EL687" s="13"/>
      <c r="EM687" s="13"/>
      <c r="EN687" s="13"/>
      <c r="EO687" s="13"/>
      <c r="EP687" s="13"/>
      <c r="EQ687" s="13"/>
      <c r="ER687" s="13"/>
      <c r="ES687" s="13"/>
      <c r="ET687" s="13"/>
      <c r="EU687" s="13"/>
      <c r="EV687" s="13"/>
      <c r="EW687" s="13"/>
      <c r="EX687" s="13"/>
      <c r="EY687" s="13"/>
      <c r="EZ687" s="13"/>
      <c r="FA687" s="13"/>
      <c r="FB687" s="13"/>
      <c r="FC687" s="13"/>
      <c r="FD687" s="13"/>
      <c r="FE687" s="13"/>
      <c r="FF687" s="13"/>
      <c r="FG687" s="13"/>
      <c r="FH687" s="13"/>
      <c r="FI687" s="13"/>
      <c r="FJ687" s="13"/>
      <c r="FK687" s="13"/>
      <c r="FL687" s="13"/>
      <c r="FM687" s="13"/>
      <c r="FN687" s="13"/>
      <c r="FO687" s="13"/>
      <c r="FP687" s="13"/>
      <c r="FQ687" s="13"/>
      <c r="FR687" s="13"/>
      <c r="FS687" s="13"/>
      <c r="FT687" s="13"/>
      <c r="FU687" s="13"/>
      <c r="FV687" s="13"/>
      <c r="FW687" s="13"/>
      <c r="FX687" s="13"/>
      <c r="FY687" s="13"/>
      <c r="FZ687" s="13"/>
      <c r="GA687" s="13"/>
      <c r="GB687" s="13"/>
      <c r="GC687" s="13"/>
      <c r="GD687" s="13"/>
      <c r="GE687" s="13"/>
      <c r="GF687" s="13"/>
      <c r="GG687" s="13"/>
      <c r="GH687" s="13"/>
      <c r="GI687" s="13"/>
      <c r="GJ687" s="13"/>
      <c r="GK687" s="13"/>
      <c r="GL687" s="13"/>
      <c r="GM687" s="13"/>
      <c r="GN687" s="13"/>
      <c r="GO687" s="13"/>
      <c r="GP687" s="13"/>
      <c r="GQ687" s="13"/>
      <c r="GR687" s="13"/>
      <c r="GS687" s="13"/>
      <c r="GT687" s="13"/>
      <c r="GU687" s="13"/>
      <c r="GV687" s="13"/>
      <c r="GW687" s="13"/>
      <c r="GX687" s="13"/>
      <c r="GY687" s="13"/>
      <c r="GZ687" s="13"/>
      <c r="HA687" s="13"/>
      <c r="HB687" s="13"/>
      <c r="HC687" s="13"/>
      <c r="HD687" s="13"/>
      <c r="HE687" s="6"/>
    </row>
    <row r="688" spans="115:213" x14ac:dyDescent="0.2">
      <c r="DK688" s="12"/>
      <c r="DL688" s="13"/>
      <c r="DM688" s="13"/>
      <c r="DN688" s="13"/>
      <c r="DO688" s="13"/>
      <c r="DP688" s="13"/>
      <c r="DQ688" s="13"/>
      <c r="DR688" s="13"/>
      <c r="DS688" s="13"/>
      <c r="DT688" s="13"/>
      <c r="DU688" s="13"/>
      <c r="DV688" s="13"/>
      <c r="DW688" s="13"/>
      <c r="DX688" s="13"/>
      <c r="DY688" s="13"/>
      <c r="DZ688" s="13"/>
      <c r="EA688" s="13"/>
      <c r="EB688" s="13"/>
      <c r="EC688" s="13"/>
      <c r="ED688" s="13"/>
      <c r="EE688" s="13"/>
      <c r="EF688" s="13"/>
      <c r="EG688" s="13"/>
      <c r="EH688" s="13"/>
      <c r="EI688" s="13"/>
      <c r="EJ688" s="13"/>
      <c r="EK688" s="13"/>
      <c r="EL688" s="13"/>
      <c r="EM688" s="13"/>
      <c r="EN688" s="13"/>
      <c r="EO688" s="13"/>
      <c r="EP688" s="13"/>
      <c r="EQ688" s="13"/>
      <c r="ER688" s="13"/>
      <c r="ES688" s="13"/>
      <c r="ET688" s="13"/>
      <c r="EU688" s="13"/>
      <c r="EV688" s="13"/>
      <c r="EW688" s="13"/>
      <c r="EX688" s="13"/>
      <c r="EY688" s="13"/>
      <c r="EZ688" s="13"/>
      <c r="FA688" s="13"/>
      <c r="FB688" s="13"/>
      <c r="FC688" s="13"/>
      <c r="FD688" s="13"/>
      <c r="FE688" s="13"/>
      <c r="FF688" s="13"/>
      <c r="FG688" s="13"/>
      <c r="FH688" s="13"/>
      <c r="FI688" s="13"/>
      <c r="FJ688" s="13"/>
      <c r="FK688" s="13"/>
      <c r="FL688" s="13"/>
      <c r="FM688" s="13"/>
      <c r="FN688" s="13"/>
      <c r="FO688" s="13"/>
      <c r="FP688" s="13"/>
      <c r="FQ688" s="13"/>
      <c r="FR688" s="13"/>
      <c r="FS688" s="13"/>
      <c r="FT688" s="13"/>
      <c r="FU688" s="13"/>
      <c r="FV688" s="13"/>
      <c r="FW688" s="13"/>
      <c r="FX688" s="13"/>
      <c r="FY688" s="13"/>
      <c r="FZ688" s="13"/>
      <c r="GA688" s="13"/>
      <c r="GB688" s="13"/>
      <c r="GC688" s="13"/>
      <c r="GD688" s="13"/>
      <c r="GE688" s="13"/>
      <c r="GF688" s="13"/>
      <c r="GG688" s="13"/>
      <c r="GH688" s="13"/>
      <c r="GI688" s="13"/>
      <c r="GJ688" s="13"/>
      <c r="GK688" s="13"/>
      <c r="GL688" s="13"/>
      <c r="GM688" s="13"/>
      <c r="GN688" s="13"/>
      <c r="GO688" s="13"/>
      <c r="GP688" s="13"/>
      <c r="GQ688" s="13"/>
      <c r="GR688" s="13"/>
      <c r="GS688" s="13"/>
      <c r="GT688" s="13"/>
      <c r="GU688" s="13"/>
      <c r="GV688" s="13"/>
      <c r="GW688" s="13"/>
      <c r="GX688" s="13"/>
      <c r="GY688" s="13"/>
      <c r="GZ688" s="13"/>
      <c r="HA688" s="13"/>
      <c r="HB688" s="13"/>
      <c r="HC688" s="13"/>
      <c r="HD688" s="13"/>
      <c r="HE688" s="6"/>
    </row>
    <row r="689" spans="115:213" x14ac:dyDescent="0.2">
      <c r="DK689" s="12"/>
      <c r="DL689" s="13"/>
      <c r="DM689" s="13"/>
      <c r="DN689" s="13"/>
      <c r="DO689" s="13"/>
      <c r="DP689" s="13"/>
      <c r="DQ689" s="13"/>
      <c r="DR689" s="13"/>
      <c r="DS689" s="13"/>
      <c r="DT689" s="13"/>
      <c r="DU689" s="13"/>
      <c r="DV689" s="13"/>
      <c r="DW689" s="13"/>
      <c r="DX689" s="13"/>
      <c r="DY689" s="13"/>
      <c r="DZ689" s="13"/>
      <c r="EA689" s="13"/>
      <c r="EB689" s="13"/>
      <c r="EC689" s="13"/>
      <c r="ED689" s="13"/>
      <c r="EE689" s="13"/>
      <c r="EF689" s="13"/>
      <c r="EG689" s="13"/>
      <c r="EH689" s="13"/>
      <c r="EI689" s="13"/>
      <c r="EJ689" s="13"/>
      <c r="EK689" s="13"/>
      <c r="EL689" s="13"/>
      <c r="EM689" s="13"/>
      <c r="EN689" s="13"/>
      <c r="EO689" s="13"/>
      <c r="EP689" s="13"/>
      <c r="EQ689" s="13"/>
      <c r="ER689" s="13"/>
      <c r="ES689" s="13"/>
      <c r="ET689" s="13"/>
      <c r="EU689" s="13"/>
      <c r="EV689" s="13"/>
      <c r="EW689" s="13"/>
      <c r="EX689" s="13"/>
      <c r="EY689" s="13"/>
      <c r="EZ689" s="13"/>
      <c r="FA689" s="13"/>
      <c r="FB689" s="13"/>
      <c r="FC689" s="13"/>
      <c r="FD689" s="13"/>
      <c r="FE689" s="13"/>
      <c r="FF689" s="13"/>
      <c r="FG689" s="13"/>
      <c r="FH689" s="13"/>
      <c r="FI689" s="13"/>
      <c r="FJ689" s="13"/>
      <c r="FK689" s="13"/>
      <c r="FL689" s="13"/>
      <c r="FM689" s="13"/>
      <c r="FN689" s="13"/>
      <c r="FO689" s="13"/>
      <c r="FP689" s="13"/>
      <c r="FQ689" s="13"/>
      <c r="FR689" s="13"/>
      <c r="FS689" s="13"/>
      <c r="FT689" s="13"/>
      <c r="FU689" s="13"/>
      <c r="FV689" s="13"/>
      <c r="FW689" s="13"/>
      <c r="FX689" s="13"/>
      <c r="FY689" s="13"/>
      <c r="FZ689" s="13"/>
      <c r="GA689" s="13"/>
      <c r="GB689" s="13"/>
      <c r="GC689" s="13"/>
      <c r="GD689" s="13"/>
      <c r="GE689" s="13"/>
      <c r="GF689" s="13"/>
      <c r="GG689" s="13"/>
      <c r="GH689" s="13"/>
      <c r="GI689" s="13"/>
      <c r="GJ689" s="13"/>
      <c r="GK689" s="13"/>
      <c r="GL689" s="13"/>
      <c r="GM689" s="13"/>
      <c r="GN689" s="13"/>
      <c r="GO689" s="13"/>
      <c r="GP689" s="13"/>
      <c r="GQ689" s="13"/>
      <c r="GR689" s="13"/>
      <c r="GS689" s="13"/>
      <c r="GT689" s="13"/>
      <c r="GU689" s="13"/>
      <c r="GV689" s="13"/>
      <c r="GW689" s="13"/>
      <c r="GX689" s="13"/>
      <c r="GY689" s="13"/>
      <c r="GZ689" s="13"/>
      <c r="HA689" s="13"/>
      <c r="HB689" s="13"/>
      <c r="HC689" s="13"/>
      <c r="HD689" s="13"/>
      <c r="HE689" s="6"/>
    </row>
    <row r="690" spans="115:213" x14ac:dyDescent="0.2">
      <c r="DK690" s="12"/>
      <c r="DL690" s="13"/>
      <c r="DM690" s="13"/>
      <c r="DN690" s="13"/>
      <c r="DO690" s="13"/>
      <c r="DP690" s="13"/>
      <c r="DQ690" s="13"/>
      <c r="DR690" s="13"/>
      <c r="DS690" s="13"/>
      <c r="DT690" s="13"/>
      <c r="DU690" s="13"/>
      <c r="DV690" s="13"/>
      <c r="DW690" s="13"/>
      <c r="DX690" s="13"/>
      <c r="DY690" s="13"/>
      <c r="DZ690" s="13"/>
      <c r="EA690" s="13"/>
      <c r="EB690" s="13"/>
      <c r="EC690" s="13"/>
      <c r="ED690" s="13"/>
      <c r="EE690" s="13"/>
      <c r="EF690" s="13"/>
      <c r="EG690" s="13"/>
      <c r="EH690" s="13"/>
      <c r="EI690" s="13"/>
      <c r="EJ690" s="13"/>
      <c r="EK690" s="13"/>
      <c r="EL690" s="13"/>
      <c r="EM690" s="13"/>
      <c r="EN690" s="13"/>
      <c r="EO690" s="13"/>
      <c r="EP690" s="13"/>
      <c r="EQ690" s="13"/>
      <c r="ER690" s="13"/>
      <c r="ES690" s="13"/>
      <c r="ET690" s="13"/>
      <c r="EU690" s="13"/>
      <c r="EV690" s="13"/>
      <c r="EW690" s="13"/>
      <c r="EX690" s="13"/>
      <c r="EY690" s="13"/>
      <c r="EZ690" s="13"/>
      <c r="FA690" s="13"/>
      <c r="FB690" s="13"/>
      <c r="FC690" s="13"/>
      <c r="FD690" s="13"/>
      <c r="FE690" s="13"/>
      <c r="FF690" s="13"/>
      <c r="FG690" s="13"/>
      <c r="FH690" s="13"/>
      <c r="FI690" s="13"/>
      <c r="FJ690" s="13"/>
      <c r="FK690" s="13"/>
      <c r="FL690" s="13"/>
      <c r="FM690" s="13"/>
      <c r="FN690" s="13"/>
      <c r="FO690" s="13"/>
      <c r="FP690" s="13"/>
      <c r="FQ690" s="13"/>
      <c r="FR690" s="13"/>
      <c r="FS690" s="13"/>
      <c r="FT690" s="13"/>
      <c r="FU690" s="13"/>
      <c r="FV690" s="13"/>
      <c r="FW690" s="13"/>
      <c r="FX690" s="13"/>
      <c r="FY690" s="13"/>
      <c r="FZ690" s="13"/>
      <c r="GA690" s="13"/>
      <c r="GB690" s="13"/>
      <c r="GC690" s="13"/>
      <c r="GD690" s="13"/>
      <c r="GE690" s="13"/>
      <c r="GF690" s="13"/>
      <c r="GG690" s="13"/>
      <c r="GH690" s="13"/>
      <c r="GI690" s="13"/>
      <c r="GJ690" s="13"/>
      <c r="GK690" s="13"/>
      <c r="GL690" s="13"/>
      <c r="GM690" s="13"/>
      <c r="GN690" s="13"/>
      <c r="GO690" s="13"/>
      <c r="GP690" s="13"/>
      <c r="GQ690" s="13"/>
      <c r="GR690" s="13"/>
      <c r="GS690" s="13"/>
      <c r="GT690" s="13"/>
      <c r="GU690" s="13"/>
      <c r="GV690" s="13"/>
      <c r="GW690" s="13"/>
      <c r="GX690" s="13"/>
      <c r="GY690" s="13"/>
      <c r="GZ690" s="13"/>
      <c r="HA690" s="13"/>
      <c r="HB690" s="13"/>
      <c r="HC690" s="13"/>
      <c r="HD690" s="13"/>
      <c r="HE690" s="6"/>
    </row>
    <row r="691" spans="115:213" x14ac:dyDescent="0.2">
      <c r="DK691" s="12"/>
      <c r="DL691" s="13"/>
      <c r="DM691" s="13"/>
      <c r="DN691" s="13"/>
      <c r="DO691" s="13"/>
      <c r="DP691" s="13"/>
      <c r="DQ691" s="13"/>
      <c r="DR691" s="13"/>
      <c r="DS691" s="13"/>
      <c r="DT691" s="13"/>
      <c r="DU691" s="13"/>
      <c r="DV691" s="13"/>
      <c r="DW691" s="13"/>
      <c r="DX691" s="13"/>
      <c r="DY691" s="13"/>
      <c r="DZ691" s="13"/>
      <c r="EA691" s="13"/>
      <c r="EB691" s="13"/>
      <c r="EC691" s="13"/>
      <c r="ED691" s="13"/>
      <c r="EE691" s="13"/>
      <c r="EF691" s="13"/>
      <c r="EG691" s="13"/>
      <c r="EH691" s="13"/>
      <c r="EI691" s="13"/>
      <c r="EJ691" s="13"/>
      <c r="EK691" s="13"/>
      <c r="EL691" s="13"/>
      <c r="EM691" s="13"/>
      <c r="EN691" s="13"/>
      <c r="EO691" s="13"/>
      <c r="EP691" s="13"/>
      <c r="EQ691" s="13"/>
      <c r="ER691" s="13"/>
      <c r="ES691" s="13"/>
      <c r="ET691" s="13"/>
      <c r="EU691" s="13"/>
      <c r="EV691" s="13"/>
      <c r="EW691" s="13"/>
      <c r="EX691" s="13"/>
      <c r="EY691" s="13"/>
      <c r="EZ691" s="13"/>
      <c r="FA691" s="13"/>
      <c r="FB691" s="13"/>
      <c r="FC691" s="13"/>
      <c r="FD691" s="13"/>
      <c r="FE691" s="13"/>
      <c r="FF691" s="13"/>
      <c r="FG691" s="13"/>
      <c r="FH691" s="13"/>
      <c r="FI691" s="13"/>
      <c r="FJ691" s="13"/>
      <c r="FK691" s="13"/>
      <c r="FL691" s="13"/>
      <c r="FM691" s="13"/>
      <c r="FN691" s="13"/>
      <c r="FO691" s="13"/>
      <c r="FP691" s="13"/>
      <c r="FQ691" s="13"/>
      <c r="FR691" s="13"/>
      <c r="FS691" s="13"/>
      <c r="FT691" s="13"/>
      <c r="FU691" s="13"/>
      <c r="FV691" s="13"/>
      <c r="FW691" s="13"/>
      <c r="FX691" s="13"/>
      <c r="FY691" s="13"/>
      <c r="FZ691" s="13"/>
      <c r="GA691" s="13"/>
      <c r="GB691" s="13"/>
      <c r="GC691" s="13"/>
      <c r="GD691" s="13"/>
      <c r="GE691" s="13"/>
      <c r="GF691" s="13"/>
      <c r="GG691" s="13"/>
      <c r="GH691" s="13"/>
      <c r="GI691" s="13"/>
      <c r="GJ691" s="13"/>
      <c r="GK691" s="13"/>
      <c r="GL691" s="13"/>
      <c r="GM691" s="13"/>
      <c r="GN691" s="13"/>
      <c r="GO691" s="13"/>
      <c r="GP691" s="13"/>
      <c r="GQ691" s="13"/>
      <c r="GR691" s="13"/>
      <c r="GS691" s="13"/>
      <c r="GT691" s="13"/>
      <c r="GU691" s="13"/>
      <c r="GV691" s="13"/>
      <c r="GW691" s="13"/>
      <c r="GX691" s="13"/>
      <c r="GY691" s="13"/>
      <c r="GZ691" s="13"/>
      <c r="HA691" s="13"/>
      <c r="HB691" s="13"/>
      <c r="HC691" s="13"/>
      <c r="HD691" s="13"/>
      <c r="HE691" s="6"/>
    </row>
    <row r="692" spans="115:213" x14ac:dyDescent="0.2">
      <c r="DK692" s="12"/>
      <c r="DL692" s="13"/>
      <c r="DM692" s="13"/>
      <c r="DN692" s="13"/>
      <c r="DO692" s="13"/>
      <c r="DP692" s="13"/>
      <c r="DQ692" s="13"/>
      <c r="DR692" s="13"/>
      <c r="DS692" s="13"/>
      <c r="DT692" s="13"/>
      <c r="DU692" s="13"/>
      <c r="DV692" s="13"/>
      <c r="DW692" s="13"/>
      <c r="DX692" s="13"/>
      <c r="DY692" s="13"/>
      <c r="DZ692" s="13"/>
      <c r="EA692" s="13"/>
      <c r="EB692" s="13"/>
      <c r="EC692" s="13"/>
      <c r="ED692" s="13"/>
      <c r="EE692" s="13"/>
      <c r="EF692" s="13"/>
      <c r="EG692" s="13"/>
      <c r="EH692" s="13"/>
      <c r="EI692" s="13"/>
      <c r="EJ692" s="13"/>
      <c r="EK692" s="13"/>
      <c r="EL692" s="13"/>
      <c r="EM692" s="13"/>
      <c r="EN692" s="13"/>
      <c r="EO692" s="13"/>
      <c r="EP692" s="13"/>
      <c r="EQ692" s="13"/>
      <c r="ER692" s="13"/>
      <c r="ES692" s="13"/>
      <c r="ET692" s="13"/>
      <c r="EU692" s="13"/>
      <c r="EV692" s="13"/>
      <c r="EW692" s="13"/>
      <c r="EX692" s="13"/>
      <c r="EY692" s="13"/>
      <c r="EZ692" s="13"/>
      <c r="FA692" s="13"/>
      <c r="FB692" s="13"/>
      <c r="FC692" s="13"/>
      <c r="FD692" s="13"/>
      <c r="FE692" s="13"/>
      <c r="FF692" s="13"/>
      <c r="FG692" s="13"/>
      <c r="FH692" s="13"/>
      <c r="FI692" s="13"/>
      <c r="FJ692" s="13"/>
      <c r="FK692" s="13"/>
      <c r="FL692" s="13"/>
      <c r="FM692" s="13"/>
      <c r="FN692" s="13"/>
      <c r="FO692" s="13"/>
      <c r="FP692" s="13"/>
      <c r="FQ692" s="13"/>
      <c r="FR692" s="13"/>
      <c r="FS692" s="13"/>
      <c r="FT692" s="13"/>
      <c r="FU692" s="13"/>
      <c r="FV692" s="13"/>
      <c r="FW692" s="13"/>
      <c r="FX692" s="13"/>
      <c r="FY692" s="13"/>
      <c r="FZ692" s="13"/>
      <c r="GA692" s="13"/>
      <c r="GB692" s="13"/>
      <c r="GC692" s="13"/>
      <c r="GD692" s="13"/>
      <c r="GE692" s="13"/>
      <c r="GF692" s="13"/>
      <c r="GG692" s="13"/>
      <c r="GH692" s="13"/>
      <c r="GI692" s="13"/>
      <c r="GJ692" s="13"/>
      <c r="GK692" s="13"/>
      <c r="GL692" s="13"/>
      <c r="GM692" s="13"/>
      <c r="GN692" s="13"/>
      <c r="GO692" s="13"/>
      <c r="GP692" s="13"/>
      <c r="GQ692" s="13"/>
      <c r="GR692" s="13"/>
      <c r="GS692" s="13"/>
      <c r="GT692" s="13"/>
      <c r="GU692" s="13"/>
      <c r="GV692" s="13"/>
      <c r="GW692" s="13"/>
      <c r="GX692" s="13"/>
      <c r="GY692" s="13"/>
      <c r="GZ692" s="13"/>
      <c r="HA692" s="13"/>
      <c r="HB692" s="13"/>
      <c r="HC692" s="13"/>
      <c r="HD692" s="13"/>
      <c r="HE692" s="6"/>
    </row>
    <row r="693" spans="115:213" x14ac:dyDescent="0.2">
      <c r="DK693" s="12"/>
      <c r="DL693" s="13"/>
      <c r="DM693" s="13"/>
      <c r="DN693" s="13"/>
      <c r="DO693" s="13"/>
      <c r="DP693" s="13"/>
      <c r="DQ693" s="13"/>
      <c r="DR693" s="13"/>
      <c r="DS693" s="13"/>
      <c r="DT693" s="13"/>
      <c r="DU693" s="13"/>
      <c r="DV693" s="13"/>
      <c r="DW693" s="13"/>
      <c r="DX693" s="13"/>
      <c r="DY693" s="13"/>
      <c r="DZ693" s="13"/>
      <c r="EA693" s="13"/>
      <c r="EB693" s="13"/>
      <c r="EC693" s="13"/>
      <c r="ED693" s="13"/>
      <c r="EE693" s="13"/>
      <c r="EF693" s="13"/>
      <c r="EG693" s="13"/>
      <c r="EH693" s="13"/>
      <c r="EI693" s="13"/>
      <c r="EJ693" s="13"/>
      <c r="EK693" s="13"/>
      <c r="EL693" s="13"/>
      <c r="EM693" s="13"/>
      <c r="EN693" s="13"/>
      <c r="EO693" s="13"/>
      <c r="EP693" s="13"/>
      <c r="EQ693" s="13"/>
      <c r="ER693" s="13"/>
      <c r="ES693" s="13"/>
      <c r="ET693" s="13"/>
      <c r="EU693" s="13"/>
      <c r="EV693" s="13"/>
      <c r="EW693" s="13"/>
      <c r="EX693" s="13"/>
      <c r="EY693" s="13"/>
      <c r="EZ693" s="13"/>
      <c r="FA693" s="13"/>
      <c r="FB693" s="13"/>
      <c r="FC693" s="13"/>
      <c r="FD693" s="13"/>
      <c r="FE693" s="13"/>
      <c r="FF693" s="13"/>
      <c r="FG693" s="13"/>
      <c r="FH693" s="13"/>
      <c r="FI693" s="13"/>
      <c r="FJ693" s="13"/>
      <c r="FK693" s="13"/>
      <c r="FL693" s="13"/>
      <c r="FM693" s="13"/>
      <c r="FN693" s="13"/>
      <c r="FO693" s="13"/>
      <c r="FP693" s="13"/>
      <c r="FQ693" s="13"/>
      <c r="FR693" s="13"/>
      <c r="FS693" s="13"/>
      <c r="FT693" s="13"/>
      <c r="FU693" s="13"/>
      <c r="FV693" s="13"/>
      <c r="FW693" s="13"/>
      <c r="FX693" s="13"/>
      <c r="FY693" s="13"/>
      <c r="FZ693" s="13"/>
      <c r="GA693" s="13"/>
      <c r="GB693" s="13"/>
      <c r="GC693" s="13"/>
      <c r="GD693" s="13"/>
      <c r="GE693" s="13"/>
      <c r="GF693" s="13"/>
      <c r="GG693" s="13"/>
      <c r="GH693" s="13"/>
      <c r="GI693" s="13"/>
      <c r="GJ693" s="13"/>
      <c r="GK693" s="13"/>
      <c r="GL693" s="13"/>
      <c r="GM693" s="13"/>
      <c r="GN693" s="13"/>
      <c r="GO693" s="13"/>
      <c r="GP693" s="13"/>
      <c r="GQ693" s="13"/>
      <c r="GR693" s="13"/>
      <c r="GS693" s="13"/>
      <c r="GT693" s="13"/>
      <c r="GU693" s="13"/>
      <c r="GV693" s="13"/>
      <c r="GW693" s="13"/>
      <c r="GX693" s="13"/>
      <c r="GY693" s="13"/>
      <c r="GZ693" s="13"/>
      <c r="HA693" s="13"/>
      <c r="HB693" s="13"/>
      <c r="HC693" s="13"/>
      <c r="HD693" s="13"/>
      <c r="HE693" s="6"/>
    </row>
    <row r="694" spans="115:213" x14ac:dyDescent="0.2">
      <c r="DK694" s="12"/>
      <c r="DL694" s="13"/>
      <c r="DM694" s="13"/>
      <c r="DN694" s="13"/>
      <c r="DO694" s="13"/>
      <c r="DP694" s="13"/>
      <c r="DQ694" s="13"/>
      <c r="DR694" s="13"/>
      <c r="DS694" s="13"/>
      <c r="DT694" s="13"/>
      <c r="DU694" s="13"/>
      <c r="DV694" s="13"/>
      <c r="DW694" s="13"/>
      <c r="DX694" s="13"/>
      <c r="DY694" s="13"/>
      <c r="DZ694" s="13"/>
      <c r="EA694" s="13"/>
      <c r="EB694" s="13"/>
      <c r="EC694" s="13"/>
      <c r="ED694" s="13"/>
      <c r="EE694" s="13"/>
      <c r="EF694" s="13"/>
      <c r="EG694" s="13"/>
      <c r="EH694" s="13"/>
      <c r="EI694" s="13"/>
      <c r="EJ694" s="13"/>
      <c r="EK694" s="13"/>
      <c r="EL694" s="13"/>
      <c r="EM694" s="13"/>
      <c r="EN694" s="13"/>
      <c r="EO694" s="13"/>
      <c r="EP694" s="13"/>
      <c r="EQ694" s="13"/>
      <c r="ER694" s="13"/>
      <c r="ES694" s="13"/>
      <c r="ET694" s="13"/>
      <c r="EU694" s="13"/>
      <c r="EV694" s="13"/>
      <c r="EW694" s="13"/>
      <c r="EX694" s="13"/>
      <c r="EY694" s="13"/>
      <c r="EZ694" s="13"/>
      <c r="FA694" s="13"/>
      <c r="FB694" s="13"/>
      <c r="FC694" s="13"/>
      <c r="FD694" s="13"/>
      <c r="FE694" s="13"/>
      <c r="FF694" s="13"/>
      <c r="FG694" s="13"/>
      <c r="FH694" s="13"/>
      <c r="FI694" s="13"/>
      <c r="FJ694" s="13"/>
      <c r="FK694" s="13"/>
      <c r="FL694" s="13"/>
      <c r="FM694" s="13"/>
      <c r="FN694" s="13"/>
      <c r="FO694" s="13"/>
      <c r="FP694" s="13"/>
      <c r="FQ694" s="13"/>
      <c r="FR694" s="13"/>
      <c r="FS694" s="13"/>
      <c r="FT694" s="13"/>
      <c r="FU694" s="13"/>
      <c r="FV694" s="13"/>
      <c r="FW694" s="13"/>
      <c r="FX694" s="13"/>
      <c r="FY694" s="13"/>
      <c r="FZ694" s="13"/>
      <c r="GA694" s="13"/>
      <c r="GB694" s="13"/>
      <c r="GC694" s="13"/>
      <c r="GD694" s="13"/>
      <c r="GE694" s="13"/>
      <c r="GF694" s="13"/>
      <c r="GG694" s="13"/>
      <c r="GH694" s="13"/>
      <c r="GI694" s="13"/>
      <c r="GJ694" s="13"/>
      <c r="GK694" s="13"/>
      <c r="GL694" s="13"/>
      <c r="GM694" s="13"/>
      <c r="GN694" s="13"/>
      <c r="GO694" s="13"/>
      <c r="GP694" s="13"/>
      <c r="GQ694" s="13"/>
      <c r="GR694" s="13"/>
      <c r="GS694" s="13"/>
      <c r="GT694" s="13"/>
      <c r="GU694" s="13"/>
      <c r="GV694" s="13"/>
      <c r="GW694" s="13"/>
      <c r="GX694" s="13"/>
      <c r="GY694" s="13"/>
      <c r="GZ694" s="13"/>
      <c r="HA694" s="13"/>
      <c r="HB694" s="13"/>
      <c r="HC694" s="13"/>
      <c r="HD694" s="13"/>
      <c r="HE694" s="6"/>
    </row>
    <row r="695" spans="115:213" x14ac:dyDescent="0.2">
      <c r="DK695" s="12"/>
      <c r="DL695" s="13"/>
      <c r="DM695" s="13"/>
      <c r="DN695" s="13"/>
      <c r="DO695" s="13"/>
      <c r="DP695" s="13"/>
      <c r="DQ695" s="13"/>
      <c r="DR695" s="13"/>
      <c r="DS695" s="13"/>
      <c r="DT695" s="13"/>
      <c r="DU695" s="13"/>
      <c r="DV695" s="13"/>
      <c r="DW695" s="13"/>
      <c r="DX695" s="13"/>
      <c r="DY695" s="13"/>
      <c r="DZ695" s="13"/>
      <c r="EA695" s="13"/>
      <c r="EB695" s="13"/>
      <c r="EC695" s="13"/>
      <c r="ED695" s="13"/>
      <c r="EE695" s="13"/>
      <c r="EF695" s="13"/>
      <c r="EG695" s="13"/>
      <c r="EH695" s="13"/>
      <c r="EI695" s="13"/>
      <c r="EJ695" s="13"/>
      <c r="EK695" s="13"/>
      <c r="EL695" s="13"/>
      <c r="EM695" s="13"/>
      <c r="EN695" s="13"/>
      <c r="EO695" s="13"/>
      <c r="EP695" s="13"/>
      <c r="EQ695" s="13"/>
      <c r="ER695" s="13"/>
      <c r="ES695" s="13"/>
      <c r="ET695" s="13"/>
      <c r="EU695" s="13"/>
      <c r="EV695" s="13"/>
      <c r="EW695" s="13"/>
      <c r="EX695" s="13"/>
      <c r="EY695" s="13"/>
      <c r="EZ695" s="13"/>
      <c r="FA695" s="13"/>
      <c r="FB695" s="13"/>
      <c r="FC695" s="13"/>
      <c r="FD695" s="13"/>
      <c r="FE695" s="13"/>
      <c r="FF695" s="13"/>
      <c r="FG695" s="13"/>
      <c r="FH695" s="13"/>
      <c r="FI695" s="13"/>
      <c r="FJ695" s="13"/>
      <c r="FK695" s="13"/>
      <c r="FL695" s="13"/>
      <c r="FM695" s="13"/>
      <c r="FN695" s="13"/>
      <c r="FO695" s="13"/>
      <c r="FP695" s="13"/>
      <c r="FQ695" s="13"/>
      <c r="FR695" s="13"/>
      <c r="FS695" s="13"/>
      <c r="FT695" s="13"/>
      <c r="FU695" s="13"/>
      <c r="FV695" s="13"/>
      <c r="FW695" s="13"/>
      <c r="FX695" s="13"/>
      <c r="FY695" s="13"/>
      <c r="FZ695" s="13"/>
      <c r="GA695" s="13"/>
      <c r="GB695" s="13"/>
      <c r="GC695" s="13"/>
      <c r="GD695" s="13"/>
      <c r="GE695" s="13"/>
      <c r="GF695" s="13"/>
      <c r="GG695" s="13"/>
      <c r="GH695" s="13"/>
      <c r="GI695" s="13"/>
      <c r="GJ695" s="13"/>
      <c r="GK695" s="13"/>
      <c r="GL695" s="13"/>
      <c r="GM695" s="13"/>
      <c r="GN695" s="13"/>
      <c r="GO695" s="13"/>
      <c r="GP695" s="13"/>
      <c r="GQ695" s="13"/>
      <c r="GR695" s="13"/>
      <c r="GS695" s="13"/>
      <c r="GT695" s="13"/>
      <c r="GU695" s="13"/>
      <c r="GV695" s="13"/>
      <c r="GW695" s="13"/>
      <c r="GX695" s="13"/>
      <c r="GY695" s="13"/>
      <c r="GZ695" s="13"/>
      <c r="HA695" s="13"/>
      <c r="HB695" s="13"/>
      <c r="HC695" s="13"/>
      <c r="HD695" s="13"/>
      <c r="HE695" s="6"/>
    </row>
    <row r="696" spans="115:213" x14ac:dyDescent="0.2">
      <c r="DK696" s="12"/>
      <c r="DL696" s="13"/>
      <c r="DM696" s="13"/>
      <c r="DN696" s="13"/>
      <c r="DO696" s="13"/>
      <c r="DP696" s="13"/>
      <c r="DQ696" s="13"/>
      <c r="DR696" s="13"/>
      <c r="DS696" s="13"/>
      <c r="DT696" s="13"/>
      <c r="DU696" s="13"/>
      <c r="DV696" s="13"/>
      <c r="DW696" s="13"/>
      <c r="DX696" s="13"/>
      <c r="DY696" s="13"/>
      <c r="DZ696" s="13"/>
      <c r="EA696" s="13"/>
      <c r="EB696" s="13"/>
      <c r="EC696" s="13"/>
      <c r="ED696" s="13"/>
      <c r="EE696" s="13"/>
      <c r="EF696" s="13"/>
      <c r="EG696" s="13"/>
      <c r="EH696" s="13"/>
      <c r="EI696" s="13"/>
      <c r="EJ696" s="13"/>
      <c r="EK696" s="13"/>
      <c r="EL696" s="13"/>
      <c r="EM696" s="13"/>
      <c r="EN696" s="13"/>
      <c r="EO696" s="13"/>
      <c r="EP696" s="13"/>
      <c r="EQ696" s="13"/>
      <c r="ER696" s="13"/>
      <c r="ES696" s="13"/>
      <c r="ET696" s="13"/>
      <c r="EU696" s="13"/>
      <c r="EV696" s="13"/>
      <c r="EW696" s="13"/>
      <c r="EX696" s="13"/>
      <c r="EY696" s="13"/>
      <c r="EZ696" s="13"/>
      <c r="FA696" s="13"/>
      <c r="FB696" s="13"/>
      <c r="FC696" s="13"/>
      <c r="FD696" s="13"/>
      <c r="FE696" s="13"/>
      <c r="FF696" s="13"/>
      <c r="FG696" s="13"/>
      <c r="FH696" s="13"/>
      <c r="FI696" s="13"/>
      <c r="FJ696" s="13"/>
      <c r="FK696" s="13"/>
      <c r="FL696" s="13"/>
      <c r="FM696" s="13"/>
      <c r="FN696" s="13"/>
      <c r="FO696" s="13"/>
      <c r="FP696" s="13"/>
      <c r="FQ696" s="13"/>
      <c r="FR696" s="13"/>
      <c r="FS696" s="13"/>
      <c r="FT696" s="13"/>
      <c r="FU696" s="13"/>
      <c r="FV696" s="13"/>
      <c r="FW696" s="13"/>
      <c r="FX696" s="13"/>
      <c r="FY696" s="13"/>
      <c r="FZ696" s="13"/>
      <c r="GA696" s="13"/>
      <c r="GB696" s="13"/>
      <c r="GC696" s="13"/>
      <c r="GD696" s="13"/>
      <c r="GE696" s="13"/>
      <c r="GF696" s="13"/>
      <c r="GG696" s="13"/>
      <c r="GH696" s="13"/>
      <c r="GI696" s="13"/>
      <c r="GJ696" s="13"/>
      <c r="GK696" s="13"/>
      <c r="GL696" s="13"/>
      <c r="GM696" s="13"/>
      <c r="GN696" s="13"/>
      <c r="GO696" s="13"/>
      <c r="GP696" s="13"/>
      <c r="GQ696" s="13"/>
      <c r="GR696" s="13"/>
      <c r="GS696" s="13"/>
      <c r="GT696" s="13"/>
      <c r="GU696" s="13"/>
      <c r="GV696" s="13"/>
      <c r="GW696" s="13"/>
      <c r="GX696" s="13"/>
      <c r="GY696" s="13"/>
      <c r="GZ696" s="13"/>
      <c r="HA696" s="13"/>
      <c r="HB696" s="13"/>
      <c r="HC696" s="13"/>
      <c r="HD696" s="13"/>
      <c r="HE696" s="6"/>
    </row>
    <row r="697" spans="115:213" x14ac:dyDescent="0.2">
      <c r="DK697" s="12"/>
      <c r="DL697" s="13"/>
      <c r="DM697" s="13"/>
      <c r="DN697" s="13"/>
      <c r="DO697" s="13"/>
      <c r="DP697" s="13"/>
      <c r="DQ697" s="13"/>
      <c r="DR697" s="13"/>
      <c r="DS697" s="13"/>
      <c r="DT697" s="13"/>
      <c r="DU697" s="13"/>
      <c r="DV697" s="13"/>
      <c r="DW697" s="13"/>
      <c r="DX697" s="13"/>
      <c r="DY697" s="13"/>
      <c r="DZ697" s="13"/>
      <c r="EA697" s="13"/>
      <c r="EB697" s="13"/>
      <c r="EC697" s="13"/>
      <c r="ED697" s="13"/>
      <c r="EE697" s="13"/>
      <c r="EF697" s="13"/>
      <c r="EG697" s="13"/>
      <c r="EH697" s="13"/>
      <c r="EI697" s="13"/>
      <c r="EJ697" s="13"/>
      <c r="EK697" s="13"/>
      <c r="EL697" s="13"/>
      <c r="EM697" s="13"/>
      <c r="EN697" s="13"/>
      <c r="EO697" s="13"/>
      <c r="EP697" s="13"/>
      <c r="EQ697" s="13"/>
      <c r="ER697" s="13"/>
      <c r="ES697" s="13"/>
      <c r="ET697" s="13"/>
      <c r="EU697" s="13"/>
      <c r="EV697" s="13"/>
      <c r="EW697" s="13"/>
      <c r="EX697" s="13"/>
      <c r="EY697" s="13"/>
      <c r="EZ697" s="13"/>
      <c r="FA697" s="13"/>
      <c r="FB697" s="13"/>
      <c r="FC697" s="13"/>
      <c r="FD697" s="13"/>
      <c r="FE697" s="13"/>
      <c r="FF697" s="13"/>
      <c r="FG697" s="13"/>
      <c r="FH697" s="13"/>
      <c r="FI697" s="13"/>
      <c r="FJ697" s="13"/>
      <c r="FK697" s="13"/>
      <c r="FL697" s="13"/>
      <c r="FM697" s="13"/>
      <c r="FN697" s="13"/>
      <c r="FO697" s="13"/>
      <c r="FP697" s="13"/>
      <c r="FQ697" s="13"/>
      <c r="FR697" s="13"/>
      <c r="FS697" s="13"/>
      <c r="FT697" s="13"/>
      <c r="FU697" s="13"/>
      <c r="FV697" s="13"/>
      <c r="FW697" s="13"/>
      <c r="FX697" s="13"/>
      <c r="FY697" s="13"/>
      <c r="FZ697" s="13"/>
      <c r="GA697" s="13"/>
      <c r="GB697" s="13"/>
      <c r="GC697" s="13"/>
      <c r="GD697" s="13"/>
      <c r="GE697" s="13"/>
      <c r="GF697" s="13"/>
      <c r="GG697" s="13"/>
      <c r="GH697" s="13"/>
      <c r="GI697" s="13"/>
      <c r="GJ697" s="13"/>
      <c r="GK697" s="13"/>
      <c r="GL697" s="13"/>
      <c r="GM697" s="13"/>
      <c r="GN697" s="13"/>
      <c r="GO697" s="13"/>
      <c r="GP697" s="13"/>
      <c r="GQ697" s="13"/>
      <c r="GR697" s="13"/>
      <c r="GS697" s="13"/>
      <c r="GT697" s="13"/>
      <c r="GU697" s="13"/>
      <c r="GV697" s="13"/>
      <c r="GW697" s="13"/>
      <c r="GX697" s="13"/>
      <c r="GY697" s="13"/>
      <c r="GZ697" s="13"/>
      <c r="HA697" s="13"/>
      <c r="HB697" s="13"/>
      <c r="HC697" s="13"/>
      <c r="HD697" s="13"/>
      <c r="HE697" s="6"/>
    </row>
    <row r="698" spans="115:213" x14ac:dyDescent="0.2">
      <c r="DK698" s="12"/>
      <c r="DL698" s="13"/>
      <c r="DM698" s="13"/>
      <c r="DN698" s="13"/>
      <c r="DO698" s="13"/>
      <c r="DP698" s="13"/>
      <c r="DQ698" s="13"/>
      <c r="DR698" s="13"/>
      <c r="DS698" s="13"/>
      <c r="DT698" s="13"/>
      <c r="DU698" s="13"/>
      <c r="DV698" s="13"/>
      <c r="DW698" s="13"/>
      <c r="DX698" s="13"/>
      <c r="DY698" s="13"/>
      <c r="DZ698" s="13"/>
      <c r="EA698" s="13"/>
      <c r="EB698" s="13"/>
      <c r="EC698" s="13"/>
      <c r="ED698" s="13"/>
      <c r="EE698" s="13"/>
      <c r="EF698" s="13"/>
      <c r="EG698" s="13"/>
      <c r="EH698" s="13"/>
      <c r="EI698" s="13"/>
      <c r="EJ698" s="13"/>
      <c r="EK698" s="13"/>
      <c r="EL698" s="13"/>
      <c r="EM698" s="13"/>
      <c r="EN698" s="13"/>
      <c r="EO698" s="13"/>
      <c r="EP698" s="13"/>
      <c r="EQ698" s="13"/>
      <c r="ER698" s="13"/>
      <c r="ES698" s="13"/>
      <c r="ET698" s="13"/>
      <c r="EU698" s="13"/>
      <c r="EV698" s="13"/>
      <c r="EW698" s="13"/>
      <c r="EX698" s="13"/>
      <c r="EY698" s="13"/>
      <c r="EZ698" s="13"/>
      <c r="FA698" s="13"/>
      <c r="FB698" s="13"/>
      <c r="FC698" s="13"/>
      <c r="FD698" s="13"/>
      <c r="FE698" s="13"/>
      <c r="FF698" s="13"/>
      <c r="FG698" s="13"/>
      <c r="FH698" s="13"/>
      <c r="FI698" s="13"/>
      <c r="FJ698" s="13"/>
      <c r="FK698" s="13"/>
      <c r="FL698" s="13"/>
      <c r="FM698" s="13"/>
      <c r="FN698" s="13"/>
      <c r="FO698" s="13"/>
      <c r="FP698" s="13"/>
      <c r="FQ698" s="13"/>
      <c r="FR698" s="13"/>
      <c r="FS698" s="13"/>
      <c r="FT698" s="13"/>
      <c r="FU698" s="13"/>
      <c r="FV698" s="13"/>
      <c r="FW698" s="13"/>
      <c r="FX698" s="13"/>
      <c r="FY698" s="13"/>
      <c r="FZ698" s="13"/>
      <c r="GA698" s="13"/>
      <c r="GB698" s="13"/>
      <c r="GC698" s="13"/>
      <c r="GD698" s="13"/>
      <c r="GE698" s="13"/>
      <c r="GF698" s="13"/>
      <c r="GG698" s="13"/>
      <c r="GH698" s="13"/>
      <c r="GI698" s="13"/>
      <c r="GJ698" s="13"/>
      <c r="GK698" s="13"/>
      <c r="GL698" s="13"/>
      <c r="GM698" s="13"/>
      <c r="GN698" s="13"/>
      <c r="GO698" s="13"/>
      <c r="GP698" s="13"/>
      <c r="GQ698" s="13"/>
      <c r="GR698" s="13"/>
      <c r="GS698" s="13"/>
      <c r="GT698" s="13"/>
      <c r="GU698" s="13"/>
      <c r="GV698" s="13"/>
      <c r="GW698" s="13"/>
      <c r="GX698" s="13"/>
      <c r="GY698" s="13"/>
      <c r="GZ698" s="13"/>
      <c r="HA698" s="13"/>
      <c r="HB698" s="13"/>
      <c r="HC698" s="13"/>
      <c r="HD698" s="13"/>
      <c r="HE698" s="6"/>
    </row>
    <row r="699" spans="115:213" x14ac:dyDescent="0.2">
      <c r="DK699" s="12"/>
      <c r="DL699" s="13"/>
      <c r="DM699" s="13"/>
      <c r="DN699" s="13"/>
      <c r="DO699" s="13"/>
      <c r="DP699" s="13"/>
      <c r="DQ699" s="13"/>
      <c r="DR699" s="13"/>
      <c r="DS699" s="13"/>
      <c r="DT699" s="13"/>
      <c r="DU699" s="13"/>
      <c r="DV699" s="13"/>
      <c r="DW699" s="13"/>
      <c r="DX699" s="13"/>
      <c r="DY699" s="13"/>
      <c r="DZ699" s="13"/>
      <c r="EA699" s="13"/>
      <c r="EB699" s="13"/>
      <c r="EC699" s="13"/>
      <c r="ED699" s="13"/>
      <c r="EE699" s="13"/>
      <c r="EF699" s="13"/>
      <c r="EG699" s="13"/>
      <c r="EH699" s="13"/>
      <c r="EI699" s="13"/>
      <c r="EJ699" s="13"/>
      <c r="EK699" s="13"/>
      <c r="EL699" s="13"/>
      <c r="EM699" s="13"/>
      <c r="EN699" s="13"/>
      <c r="EO699" s="13"/>
      <c r="EP699" s="13"/>
      <c r="EQ699" s="13"/>
      <c r="ER699" s="13"/>
      <c r="ES699" s="13"/>
      <c r="ET699" s="13"/>
      <c r="EU699" s="13"/>
      <c r="EV699" s="13"/>
      <c r="EW699" s="13"/>
      <c r="EX699" s="13"/>
      <c r="EY699" s="13"/>
      <c r="EZ699" s="13"/>
      <c r="FA699" s="13"/>
      <c r="FB699" s="13"/>
      <c r="FC699" s="13"/>
      <c r="FD699" s="13"/>
      <c r="FE699" s="13"/>
      <c r="FF699" s="13"/>
      <c r="FG699" s="13"/>
      <c r="FH699" s="13"/>
      <c r="FI699" s="13"/>
      <c r="FJ699" s="13"/>
      <c r="FK699" s="13"/>
      <c r="FL699" s="13"/>
      <c r="FM699" s="13"/>
      <c r="FN699" s="13"/>
      <c r="FO699" s="13"/>
      <c r="FP699" s="13"/>
      <c r="FQ699" s="13"/>
      <c r="FR699" s="13"/>
      <c r="FS699" s="13"/>
      <c r="FT699" s="13"/>
      <c r="FU699" s="13"/>
      <c r="FV699" s="13"/>
      <c r="FW699" s="13"/>
      <c r="FX699" s="13"/>
      <c r="FY699" s="13"/>
      <c r="FZ699" s="13"/>
      <c r="GA699" s="13"/>
      <c r="GB699" s="13"/>
      <c r="GC699" s="13"/>
      <c r="GD699" s="13"/>
      <c r="GE699" s="13"/>
      <c r="GF699" s="13"/>
      <c r="GG699" s="13"/>
      <c r="GH699" s="13"/>
      <c r="GI699" s="13"/>
      <c r="GJ699" s="13"/>
      <c r="GK699" s="13"/>
      <c r="GL699" s="13"/>
      <c r="GM699" s="13"/>
      <c r="GN699" s="13"/>
      <c r="GO699" s="13"/>
      <c r="GP699" s="13"/>
      <c r="GQ699" s="13"/>
      <c r="GR699" s="13"/>
      <c r="GS699" s="13"/>
      <c r="GT699" s="13"/>
      <c r="GU699" s="13"/>
      <c r="GV699" s="13"/>
      <c r="GW699" s="13"/>
      <c r="GX699" s="13"/>
      <c r="GY699" s="13"/>
      <c r="GZ699" s="13"/>
      <c r="HA699" s="13"/>
      <c r="HB699" s="13"/>
      <c r="HC699" s="13"/>
      <c r="HD699" s="13"/>
      <c r="HE699" s="6"/>
    </row>
    <row r="700" spans="115:213" x14ac:dyDescent="0.2">
      <c r="DK700" s="12"/>
      <c r="DL700" s="13"/>
      <c r="DM700" s="13"/>
      <c r="DN700" s="13"/>
      <c r="DO700" s="13"/>
      <c r="DP700" s="13"/>
      <c r="DQ700" s="13"/>
      <c r="DR700" s="13"/>
      <c r="DS700" s="13"/>
      <c r="DT700" s="13"/>
      <c r="DU700" s="13"/>
      <c r="DV700" s="13"/>
      <c r="DW700" s="13"/>
      <c r="DX700" s="13"/>
      <c r="DY700" s="13"/>
      <c r="DZ700" s="13"/>
      <c r="EA700" s="13"/>
      <c r="EB700" s="13"/>
      <c r="EC700" s="13"/>
      <c r="ED700" s="13"/>
      <c r="EE700" s="13"/>
      <c r="EF700" s="13"/>
      <c r="EG700" s="13"/>
      <c r="EH700" s="13"/>
      <c r="EI700" s="13"/>
      <c r="EJ700" s="13"/>
      <c r="EK700" s="13"/>
      <c r="EL700" s="13"/>
      <c r="EM700" s="13"/>
      <c r="EN700" s="13"/>
      <c r="EO700" s="13"/>
      <c r="EP700" s="13"/>
      <c r="EQ700" s="13"/>
      <c r="ER700" s="13"/>
      <c r="ES700" s="13"/>
      <c r="ET700" s="13"/>
      <c r="EU700" s="13"/>
      <c r="EV700" s="13"/>
      <c r="EW700" s="13"/>
      <c r="EX700" s="13"/>
      <c r="EY700" s="13"/>
      <c r="EZ700" s="13"/>
      <c r="FA700" s="13"/>
      <c r="FB700" s="13"/>
      <c r="FC700" s="13"/>
      <c r="FD700" s="13"/>
      <c r="FE700" s="13"/>
      <c r="FF700" s="13"/>
      <c r="FG700" s="13"/>
      <c r="FH700" s="13"/>
      <c r="FI700" s="13"/>
      <c r="FJ700" s="13"/>
      <c r="FK700" s="13"/>
      <c r="FL700" s="13"/>
      <c r="FM700" s="13"/>
      <c r="FN700" s="13"/>
      <c r="FO700" s="13"/>
      <c r="FP700" s="13"/>
      <c r="FQ700" s="13"/>
      <c r="FR700" s="13"/>
      <c r="FS700" s="13"/>
      <c r="FT700" s="13"/>
      <c r="FU700" s="13"/>
      <c r="FV700" s="13"/>
      <c r="FW700" s="13"/>
      <c r="FX700" s="13"/>
      <c r="FY700" s="13"/>
      <c r="FZ700" s="13"/>
      <c r="GA700" s="13"/>
      <c r="GB700" s="13"/>
      <c r="GC700" s="13"/>
      <c r="GD700" s="13"/>
      <c r="GE700" s="13"/>
      <c r="GF700" s="13"/>
      <c r="GG700" s="13"/>
      <c r="GH700" s="13"/>
      <c r="GI700" s="13"/>
      <c r="GJ700" s="13"/>
      <c r="GK700" s="13"/>
      <c r="GL700" s="13"/>
      <c r="GM700" s="13"/>
      <c r="GN700" s="13"/>
      <c r="GO700" s="13"/>
      <c r="GP700" s="13"/>
      <c r="GQ700" s="13"/>
      <c r="GR700" s="13"/>
      <c r="GS700" s="13"/>
      <c r="GT700" s="13"/>
      <c r="GU700" s="13"/>
      <c r="GV700" s="13"/>
      <c r="GW700" s="13"/>
      <c r="GX700" s="13"/>
      <c r="GY700" s="13"/>
      <c r="GZ700" s="13"/>
      <c r="HA700" s="13"/>
      <c r="HB700" s="13"/>
      <c r="HC700" s="13"/>
      <c r="HD700" s="13"/>
      <c r="HE700" s="6"/>
    </row>
    <row r="701" spans="115:213" x14ac:dyDescent="0.2">
      <c r="DK701" s="12"/>
      <c r="DL701" s="13"/>
      <c r="DM701" s="13"/>
      <c r="DN701" s="13"/>
      <c r="DO701" s="13"/>
      <c r="DP701" s="13"/>
      <c r="DQ701" s="13"/>
      <c r="DR701" s="13"/>
      <c r="DS701" s="13"/>
      <c r="DT701" s="13"/>
      <c r="DU701" s="13"/>
      <c r="DV701" s="13"/>
      <c r="DW701" s="13"/>
      <c r="DX701" s="13"/>
      <c r="DY701" s="13"/>
      <c r="DZ701" s="13"/>
      <c r="EA701" s="13"/>
      <c r="EB701" s="13"/>
      <c r="EC701" s="13"/>
      <c r="ED701" s="13"/>
      <c r="EE701" s="13"/>
      <c r="EF701" s="13"/>
      <c r="EG701" s="13"/>
      <c r="EH701" s="13"/>
      <c r="EI701" s="13"/>
      <c r="EJ701" s="13"/>
      <c r="EK701" s="13"/>
      <c r="EL701" s="13"/>
      <c r="EM701" s="13"/>
      <c r="EN701" s="13"/>
      <c r="EO701" s="13"/>
      <c r="EP701" s="13"/>
      <c r="EQ701" s="13"/>
      <c r="ER701" s="13"/>
      <c r="ES701" s="13"/>
      <c r="ET701" s="13"/>
      <c r="EU701" s="13"/>
      <c r="EV701" s="13"/>
      <c r="EW701" s="13"/>
      <c r="EX701" s="13"/>
      <c r="EY701" s="13"/>
      <c r="EZ701" s="13"/>
      <c r="FA701" s="13"/>
      <c r="FB701" s="13"/>
      <c r="FC701" s="13"/>
      <c r="FD701" s="13"/>
      <c r="FE701" s="13"/>
      <c r="FF701" s="13"/>
      <c r="FG701" s="13"/>
      <c r="FH701" s="13"/>
      <c r="FI701" s="13"/>
      <c r="FJ701" s="13"/>
      <c r="FK701" s="13"/>
      <c r="FL701" s="13"/>
      <c r="FM701" s="13"/>
      <c r="FN701" s="13"/>
      <c r="FO701" s="13"/>
      <c r="FP701" s="13"/>
      <c r="FQ701" s="13"/>
      <c r="FR701" s="13"/>
      <c r="FS701" s="13"/>
      <c r="FT701" s="13"/>
      <c r="FU701" s="13"/>
      <c r="FV701" s="13"/>
      <c r="FW701" s="13"/>
      <c r="FX701" s="13"/>
      <c r="FY701" s="13"/>
      <c r="FZ701" s="13"/>
      <c r="GA701" s="13"/>
      <c r="GB701" s="13"/>
      <c r="GC701" s="13"/>
      <c r="GD701" s="13"/>
      <c r="GE701" s="13"/>
      <c r="GF701" s="13"/>
      <c r="GG701" s="13"/>
      <c r="GH701" s="13"/>
      <c r="GI701" s="13"/>
      <c r="GJ701" s="13"/>
      <c r="GK701" s="13"/>
      <c r="GL701" s="13"/>
      <c r="GM701" s="13"/>
      <c r="GN701" s="13"/>
      <c r="GO701" s="13"/>
      <c r="GP701" s="13"/>
      <c r="GQ701" s="13"/>
      <c r="GR701" s="13"/>
      <c r="GS701" s="13"/>
      <c r="GT701" s="13"/>
      <c r="GU701" s="13"/>
      <c r="GV701" s="13"/>
      <c r="GW701" s="13"/>
      <c r="GX701" s="13"/>
      <c r="GY701" s="13"/>
      <c r="GZ701" s="13"/>
      <c r="HA701" s="13"/>
      <c r="HB701" s="13"/>
      <c r="HC701" s="13"/>
      <c r="HD701" s="13"/>
      <c r="HE701" s="6"/>
    </row>
    <row r="702" spans="115:213" x14ac:dyDescent="0.2">
      <c r="DK702" s="12"/>
      <c r="DL702" s="13"/>
      <c r="DM702" s="13"/>
      <c r="DN702" s="13"/>
      <c r="DO702" s="13"/>
      <c r="DP702" s="13"/>
      <c r="DQ702" s="13"/>
      <c r="DR702" s="13"/>
      <c r="DS702" s="13"/>
      <c r="DT702" s="13"/>
      <c r="DU702" s="13"/>
      <c r="DV702" s="13"/>
      <c r="DW702" s="13"/>
      <c r="DX702" s="13"/>
      <c r="DY702" s="13"/>
      <c r="DZ702" s="13"/>
      <c r="EA702" s="13"/>
      <c r="EB702" s="13"/>
      <c r="EC702" s="13"/>
      <c r="ED702" s="13"/>
      <c r="EE702" s="13"/>
      <c r="EF702" s="13"/>
      <c r="EG702" s="13"/>
      <c r="EH702" s="13"/>
      <c r="EI702" s="13"/>
      <c r="EJ702" s="13"/>
      <c r="EK702" s="13"/>
      <c r="EL702" s="13"/>
      <c r="EM702" s="13"/>
      <c r="EN702" s="13"/>
      <c r="EO702" s="13"/>
      <c r="EP702" s="13"/>
      <c r="EQ702" s="13"/>
      <c r="ER702" s="13"/>
      <c r="ES702" s="13"/>
      <c r="ET702" s="13"/>
      <c r="EU702" s="13"/>
      <c r="EV702" s="13"/>
      <c r="EW702" s="13"/>
      <c r="EX702" s="13"/>
      <c r="EY702" s="13"/>
      <c r="EZ702" s="13"/>
      <c r="FA702" s="13"/>
      <c r="FB702" s="13"/>
      <c r="FC702" s="13"/>
      <c r="FD702" s="13"/>
      <c r="FE702" s="13"/>
      <c r="FF702" s="13"/>
      <c r="FG702" s="13"/>
      <c r="FH702" s="13"/>
      <c r="FI702" s="13"/>
      <c r="FJ702" s="13"/>
      <c r="FK702" s="13"/>
      <c r="FL702" s="13"/>
      <c r="FM702" s="13"/>
      <c r="FN702" s="13"/>
      <c r="FO702" s="13"/>
      <c r="FP702" s="13"/>
      <c r="FQ702" s="13"/>
      <c r="FR702" s="13"/>
      <c r="FS702" s="13"/>
      <c r="FT702" s="13"/>
      <c r="FU702" s="13"/>
      <c r="FV702" s="13"/>
      <c r="FW702" s="13"/>
      <c r="FX702" s="13"/>
      <c r="FY702" s="13"/>
      <c r="FZ702" s="13"/>
      <c r="GA702" s="13"/>
      <c r="GB702" s="13"/>
      <c r="GC702" s="13"/>
      <c r="GD702" s="13"/>
      <c r="GE702" s="13"/>
      <c r="GF702" s="13"/>
      <c r="GG702" s="13"/>
      <c r="GH702" s="13"/>
      <c r="GI702" s="13"/>
      <c r="GJ702" s="13"/>
      <c r="GK702" s="13"/>
      <c r="GL702" s="13"/>
      <c r="GM702" s="13"/>
      <c r="GN702" s="13"/>
      <c r="GO702" s="13"/>
      <c r="GP702" s="13"/>
      <c r="GQ702" s="13"/>
      <c r="GR702" s="13"/>
      <c r="GS702" s="13"/>
      <c r="GT702" s="13"/>
      <c r="GU702" s="13"/>
      <c r="GV702" s="13"/>
      <c r="GW702" s="13"/>
      <c r="GX702" s="13"/>
      <c r="GY702" s="13"/>
      <c r="GZ702" s="13"/>
      <c r="HA702" s="13"/>
      <c r="HB702" s="13"/>
      <c r="HC702" s="13"/>
      <c r="HD702" s="13"/>
      <c r="HE702" s="6"/>
    </row>
    <row r="703" spans="115:213" x14ac:dyDescent="0.2">
      <c r="DK703" s="12"/>
      <c r="DL703" s="13"/>
      <c r="DM703" s="13"/>
      <c r="DN703" s="13"/>
      <c r="DO703" s="13"/>
      <c r="DP703" s="13"/>
      <c r="DQ703" s="13"/>
      <c r="DR703" s="13"/>
      <c r="DS703" s="13"/>
      <c r="DT703" s="13"/>
      <c r="DU703" s="13"/>
      <c r="DV703" s="13"/>
      <c r="DW703" s="13"/>
      <c r="DX703" s="13"/>
      <c r="DY703" s="13"/>
      <c r="DZ703" s="13"/>
      <c r="EA703" s="13"/>
      <c r="EB703" s="13"/>
      <c r="EC703" s="13"/>
      <c r="ED703" s="13"/>
      <c r="EE703" s="13"/>
      <c r="EF703" s="13"/>
      <c r="EG703" s="13"/>
      <c r="EH703" s="13"/>
      <c r="EI703" s="13"/>
      <c r="EJ703" s="13"/>
      <c r="EK703" s="13"/>
      <c r="EL703" s="13"/>
      <c r="EM703" s="13"/>
      <c r="EN703" s="13"/>
      <c r="EO703" s="13"/>
      <c r="EP703" s="13"/>
      <c r="EQ703" s="13"/>
      <c r="ER703" s="13"/>
      <c r="ES703" s="13"/>
      <c r="ET703" s="13"/>
      <c r="EU703" s="13"/>
      <c r="EV703" s="13"/>
      <c r="EW703" s="13"/>
      <c r="EX703" s="13"/>
      <c r="EY703" s="13"/>
      <c r="EZ703" s="13"/>
      <c r="FA703" s="13"/>
      <c r="FB703" s="13"/>
      <c r="FC703" s="13"/>
      <c r="FD703" s="13"/>
      <c r="FE703" s="13"/>
      <c r="FF703" s="13"/>
      <c r="FG703" s="13"/>
      <c r="FH703" s="13"/>
      <c r="FI703" s="13"/>
      <c r="FJ703" s="13"/>
      <c r="FK703" s="13"/>
      <c r="FL703" s="13"/>
      <c r="FM703" s="13"/>
      <c r="FN703" s="13"/>
      <c r="FO703" s="13"/>
      <c r="FP703" s="13"/>
      <c r="FQ703" s="13"/>
      <c r="FR703" s="13"/>
      <c r="FS703" s="13"/>
      <c r="FT703" s="13"/>
      <c r="FU703" s="13"/>
      <c r="FV703" s="13"/>
      <c r="FW703" s="13"/>
      <c r="FX703" s="13"/>
      <c r="FY703" s="13"/>
      <c r="FZ703" s="13"/>
      <c r="GA703" s="13"/>
      <c r="GB703" s="13"/>
      <c r="GC703" s="13"/>
      <c r="GD703" s="13"/>
      <c r="GE703" s="13"/>
      <c r="GF703" s="13"/>
      <c r="GG703" s="13"/>
      <c r="GH703" s="13"/>
      <c r="GI703" s="13"/>
      <c r="GJ703" s="13"/>
      <c r="GK703" s="13"/>
      <c r="GL703" s="13"/>
      <c r="GM703" s="13"/>
      <c r="GN703" s="13"/>
      <c r="GO703" s="13"/>
      <c r="GP703" s="13"/>
      <c r="GQ703" s="13"/>
      <c r="GR703" s="13"/>
      <c r="GS703" s="13"/>
      <c r="GT703" s="13"/>
      <c r="GU703" s="13"/>
      <c r="GV703" s="13"/>
      <c r="GW703" s="13"/>
      <c r="GX703" s="13"/>
      <c r="GY703" s="13"/>
      <c r="GZ703" s="13"/>
      <c r="HA703" s="13"/>
      <c r="HB703" s="13"/>
      <c r="HC703" s="13"/>
      <c r="HD703" s="13"/>
      <c r="HE703" s="6"/>
    </row>
    <row r="704" spans="115:213" x14ac:dyDescent="0.2">
      <c r="DK704" s="12"/>
      <c r="DL704" s="13"/>
      <c r="DM704" s="13"/>
      <c r="DN704" s="13"/>
      <c r="DO704" s="13"/>
      <c r="DP704" s="13"/>
      <c r="DQ704" s="13"/>
      <c r="DR704" s="13"/>
      <c r="DS704" s="13"/>
      <c r="DT704" s="13"/>
      <c r="DU704" s="13"/>
      <c r="DV704" s="13"/>
      <c r="DW704" s="13"/>
      <c r="DX704" s="13"/>
      <c r="DY704" s="13"/>
      <c r="DZ704" s="13"/>
      <c r="EA704" s="13"/>
      <c r="EB704" s="13"/>
      <c r="EC704" s="13"/>
      <c r="ED704" s="13"/>
      <c r="EE704" s="13"/>
      <c r="EF704" s="13"/>
      <c r="EG704" s="13"/>
      <c r="EH704" s="13"/>
      <c r="EI704" s="13"/>
      <c r="EJ704" s="13"/>
      <c r="EK704" s="13"/>
      <c r="EL704" s="13"/>
      <c r="EM704" s="13"/>
      <c r="EN704" s="13"/>
      <c r="EO704" s="13"/>
      <c r="EP704" s="13"/>
      <c r="EQ704" s="13"/>
      <c r="ER704" s="13"/>
      <c r="ES704" s="13"/>
      <c r="ET704" s="13"/>
      <c r="EU704" s="13"/>
      <c r="EV704" s="13"/>
      <c r="EW704" s="13"/>
      <c r="EX704" s="13"/>
      <c r="EY704" s="13"/>
      <c r="EZ704" s="13"/>
      <c r="FA704" s="13"/>
      <c r="FB704" s="13"/>
      <c r="FC704" s="13"/>
      <c r="FD704" s="13"/>
      <c r="FE704" s="13"/>
      <c r="FF704" s="13"/>
      <c r="FG704" s="13"/>
      <c r="FH704" s="13"/>
      <c r="FI704" s="13"/>
      <c r="FJ704" s="13"/>
      <c r="FK704" s="13"/>
      <c r="FL704" s="13"/>
      <c r="FM704" s="13"/>
      <c r="FN704" s="13"/>
      <c r="FO704" s="13"/>
      <c r="FP704" s="13"/>
      <c r="FQ704" s="13"/>
      <c r="FR704" s="13"/>
      <c r="FS704" s="13"/>
      <c r="FT704" s="13"/>
      <c r="FU704" s="13"/>
      <c r="FV704" s="13"/>
      <c r="FW704" s="13"/>
      <c r="FX704" s="13"/>
      <c r="FY704" s="13"/>
      <c r="FZ704" s="13"/>
      <c r="GA704" s="13"/>
      <c r="GB704" s="13"/>
      <c r="GC704" s="13"/>
      <c r="GD704" s="13"/>
      <c r="GE704" s="13"/>
      <c r="GF704" s="13"/>
      <c r="GG704" s="13"/>
      <c r="GH704" s="13"/>
      <c r="GI704" s="13"/>
      <c r="GJ704" s="13"/>
      <c r="GK704" s="13"/>
      <c r="GL704" s="13"/>
      <c r="GM704" s="13"/>
      <c r="GN704" s="13"/>
      <c r="GO704" s="13"/>
      <c r="GP704" s="13"/>
      <c r="GQ704" s="13"/>
      <c r="GR704" s="13"/>
      <c r="GS704" s="13"/>
      <c r="GT704" s="13"/>
      <c r="GU704" s="13"/>
      <c r="GV704" s="13"/>
      <c r="GW704" s="13"/>
      <c r="GX704" s="13"/>
      <c r="GY704" s="13"/>
      <c r="GZ704" s="13"/>
      <c r="HA704" s="13"/>
      <c r="HB704" s="13"/>
      <c r="HC704" s="13"/>
      <c r="HD704" s="13"/>
      <c r="HE704" s="6"/>
    </row>
    <row r="705" spans="115:213" x14ac:dyDescent="0.2">
      <c r="DK705" s="12"/>
      <c r="DL705" s="13"/>
      <c r="DM705" s="13"/>
      <c r="DN705" s="13"/>
      <c r="DO705" s="13"/>
      <c r="DP705" s="13"/>
      <c r="DQ705" s="13"/>
      <c r="DR705" s="13"/>
      <c r="DS705" s="13"/>
      <c r="DT705" s="13"/>
      <c r="DU705" s="13"/>
      <c r="DV705" s="13"/>
      <c r="DW705" s="13"/>
      <c r="DX705" s="13"/>
      <c r="DY705" s="13"/>
      <c r="DZ705" s="13"/>
      <c r="EA705" s="13"/>
      <c r="EB705" s="13"/>
      <c r="EC705" s="13"/>
      <c r="ED705" s="13"/>
      <c r="EE705" s="13"/>
      <c r="EF705" s="13"/>
      <c r="EG705" s="13"/>
      <c r="EH705" s="13"/>
      <c r="EI705" s="13"/>
      <c r="EJ705" s="13"/>
      <c r="EK705" s="13"/>
      <c r="EL705" s="13"/>
      <c r="EM705" s="13"/>
      <c r="EN705" s="13"/>
      <c r="EO705" s="13"/>
      <c r="EP705" s="13"/>
      <c r="EQ705" s="13"/>
      <c r="ER705" s="13"/>
      <c r="ES705" s="13"/>
      <c r="ET705" s="13"/>
      <c r="EU705" s="13"/>
      <c r="EV705" s="13"/>
      <c r="EW705" s="13"/>
      <c r="EX705" s="13"/>
      <c r="EY705" s="13"/>
      <c r="EZ705" s="13"/>
      <c r="FA705" s="13"/>
      <c r="FB705" s="13"/>
      <c r="FC705" s="13"/>
      <c r="FD705" s="13"/>
      <c r="FE705" s="13"/>
      <c r="FF705" s="13"/>
      <c r="FG705" s="13"/>
      <c r="FH705" s="13"/>
      <c r="FI705" s="13"/>
      <c r="FJ705" s="13"/>
      <c r="FK705" s="13"/>
      <c r="FL705" s="13"/>
      <c r="FM705" s="13"/>
      <c r="FN705" s="13"/>
      <c r="FO705" s="13"/>
      <c r="FP705" s="13"/>
      <c r="FQ705" s="13"/>
      <c r="FR705" s="13"/>
      <c r="FS705" s="13"/>
      <c r="FT705" s="13"/>
      <c r="FU705" s="13"/>
      <c r="FV705" s="13"/>
      <c r="FW705" s="13"/>
      <c r="FX705" s="13"/>
      <c r="FY705" s="13"/>
      <c r="FZ705" s="13"/>
      <c r="GA705" s="13"/>
      <c r="GB705" s="13"/>
      <c r="GC705" s="13"/>
      <c r="GD705" s="13"/>
      <c r="GE705" s="13"/>
      <c r="GF705" s="13"/>
      <c r="GG705" s="13"/>
      <c r="GH705" s="13"/>
      <c r="GI705" s="13"/>
      <c r="GJ705" s="13"/>
      <c r="GK705" s="13"/>
      <c r="GL705" s="13"/>
      <c r="GM705" s="13"/>
      <c r="GN705" s="13"/>
      <c r="GO705" s="13"/>
      <c r="GP705" s="13"/>
      <c r="GQ705" s="13"/>
      <c r="GR705" s="13"/>
      <c r="GS705" s="13"/>
      <c r="GT705" s="13"/>
      <c r="GU705" s="13"/>
      <c r="GV705" s="13"/>
      <c r="GW705" s="13"/>
      <c r="GX705" s="13"/>
      <c r="GY705" s="13"/>
      <c r="GZ705" s="13"/>
      <c r="HA705" s="13"/>
      <c r="HB705" s="13"/>
      <c r="HC705" s="13"/>
      <c r="HD705" s="13"/>
      <c r="HE705" s="6"/>
    </row>
    <row r="706" spans="115:213" x14ac:dyDescent="0.2">
      <c r="DK706" s="12"/>
      <c r="DL706" s="13"/>
      <c r="DM706" s="13"/>
      <c r="DN706" s="13"/>
      <c r="DO706" s="13"/>
      <c r="DP706" s="13"/>
      <c r="DQ706" s="13"/>
      <c r="DR706" s="13"/>
      <c r="DS706" s="13"/>
      <c r="DT706" s="13"/>
      <c r="DU706" s="13"/>
      <c r="DV706" s="13"/>
      <c r="DW706" s="13"/>
      <c r="DX706" s="13"/>
      <c r="DY706" s="13"/>
      <c r="DZ706" s="13"/>
      <c r="EA706" s="13"/>
      <c r="EB706" s="13"/>
      <c r="EC706" s="13"/>
      <c r="ED706" s="13"/>
      <c r="EE706" s="13"/>
      <c r="EF706" s="13"/>
      <c r="EG706" s="13"/>
      <c r="EH706" s="13"/>
      <c r="EI706" s="13"/>
      <c r="EJ706" s="13"/>
      <c r="EK706" s="13"/>
      <c r="EL706" s="13"/>
      <c r="EM706" s="13"/>
      <c r="EN706" s="13"/>
      <c r="EO706" s="13"/>
      <c r="EP706" s="13"/>
      <c r="EQ706" s="13"/>
      <c r="ER706" s="13"/>
      <c r="ES706" s="13"/>
      <c r="ET706" s="13"/>
      <c r="EU706" s="13"/>
      <c r="EV706" s="13"/>
      <c r="EW706" s="13"/>
      <c r="EX706" s="13"/>
      <c r="EY706" s="13"/>
      <c r="EZ706" s="13"/>
      <c r="FA706" s="13"/>
      <c r="FB706" s="13"/>
      <c r="FC706" s="13"/>
      <c r="FD706" s="13"/>
      <c r="FE706" s="13"/>
      <c r="FF706" s="13"/>
      <c r="FG706" s="13"/>
      <c r="FH706" s="13"/>
      <c r="FI706" s="13"/>
      <c r="FJ706" s="13"/>
      <c r="FK706" s="13"/>
      <c r="FL706" s="13"/>
      <c r="FM706" s="13"/>
      <c r="FN706" s="13"/>
      <c r="FO706" s="13"/>
      <c r="FP706" s="13"/>
      <c r="FQ706" s="13"/>
      <c r="FR706" s="13"/>
      <c r="FS706" s="13"/>
      <c r="FT706" s="13"/>
      <c r="FU706" s="13"/>
      <c r="FV706" s="13"/>
      <c r="FW706" s="13"/>
      <c r="FX706" s="13"/>
      <c r="FY706" s="13"/>
      <c r="FZ706" s="13"/>
      <c r="GA706" s="13"/>
      <c r="GB706" s="13"/>
      <c r="GC706" s="13"/>
      <c r="GD706" s="13"/>
      <c r="GE706" s="13"/>
      <c r="GF706" s="13"/>
      <c r="GG706" s="13"/>
      <c r="GH706" s="13"/>
      <c r="GI706" s="13"/>
      <c r="GJ706" s="13"/>
      <c r="GK706" s="13"/>
      <c r="GL706" s="13"/>
      <c r="GM706" s="13"/>
      <c r="GN706" s="13"/>
      <c r="GO706" s="13"/>
      <c r="GP706" s="13"/>
      <c r="GQ706" s="13"/>
      <c r="GR706" s="13"/>
      <c r="GS706" s="13"/>
      <c r="GT706" s="13"/>
      <c r="GU706" s="13"/>
      <c r="GV706" s="13"/>
      <c r="GW706" s="13"/>
      <c r="GX706" s="13"/>
      <c r="GY706" s="13"/>
      <c r="GZ706" s="13"/>
      <c r="HA706" s="13"/>
      <c r="HB706" s="13"/>
      <c r="HC706" s="13"/>
      <c r="HD706" s="13"/>
      <c r="HE706" s="6"/>
    </row>
    <row r="707" spans="115:213" x14ac:dyDescent="0.2">
      <c r="DK707" s="12"/>
      <c r="DL707" s="13"/>
      <c r="DM707" s="13"/>
      <c r="DN707" s="13"/>
      <c r="DO707" s="13"/>
      <c r="DP707" s="13"/>
      <c r="DQ707" s="13"/>
      <c r="DR707" s="13"/>
      <c r="DS707" s="13"/>
      <c r="DT707" s="13"/>
      <c r="DU707" s="13"/>
      <c r="DV707" s="13"/>
      <c r="DW707" s="13"/>
      <c r="DX707" s="13"/>
      <c r="DY707" s="13"/>
      <c r="DZ707" s="13"/>
      <c r="EA707" s="13"/>
      <c r="EB707" s="13"/>
      <c r="EC707" s="13"/>
      <c r="ED707" s="13"/>
      <c r="EE707" s="13"/>
      <c r="EF707" s="13"/>
      <c r="EG707" s="13"/>
      <c r="EH707" s="13"/>
      <c r="EI707" s="13"/>
      <c r="EJ707" s="13"/>
      <c r="EK707" s="13"/>
      <c r="EL707" s="13"/>
      <c r="EM707" s="13"/>
      <c r="EN707" s="13"/>
      <c r="EO707" s="13"/>
      <c r="EP707" s="13"/>
      <c r="EQ707" s="13"/>
      <c r="ER707" s="13"/>
      <c r="ES707" s="13"/>
      <c r="ET707" s="13"/>
      <c r="EU707" s="13"/>
      <c r="EV707" s="13"/>
      <c r="EW707" s="13"/>
      <c r="EX707" s="13"/>
      <c r="EY707" s="13"/>
      <c r="EZ707" s="13"/>
      <c r="FA707" s="13"/>
      <c r="FB707" s="13"/>
      <c r="FC707" s="13"/>
      <c r="FD707" s="13"/>
      <c r="FE707" s="13"/>
      <c r="FF707" s="13"/>
      <c r="FG707" s="13"/>
      <c r="FH707" s="13"/>
      <c r="FI707" s="13"/>
      <c r="FJ707" s="13"/>
      <c r="FK707" s="13"/>
      <c r="FL707" s="13"/>
      <c r="FM707" s="13"/>
      <c r="FN707" s="13"/>
      <c r="FO707" s="13"/>
      <c r="FP707" s="13"/>
      <c r="FQ707" s="13"/>
      <c r="FR707" s="13"/>
      <c r="FS707" s="13"/>
      <c r="FT707" s="13"/>
      <c r="FU707" s="13"/>
      <c r="FV707" s="13"/>
      <c r="FW707" s="13"/>
      <c r="FX707" s="13"/>
      <c r="FY707" s="13"/>
      <c r="FZ707" s="13"/>
      <c r="GA707" s="13"/>
      <c r="GB707" s="13"/>
      <c r="GC707" s="13"/>
      <c r="GD707" s="13"/>
      <c r="GE707" s="13"/>
      <c r="GF707" s="13"/>
      <c r="GG707" s="13"/>
      <c r="GH707" s="13"/>
      <c r="GI707" s="13"/>
      <c r="GJ707" s="13"/>
      <c r="GK707" s="13"/>
      <c r="GL707" s="13"/>
      <c r="GM707" s="13"/>
      <c r="GN707" s="13"/>
      <c r="GO707" s="13"/>
      <c r="GP707" s="13"/>
      <c r="GQ707" s="13"/>
      <c r="GR707" s="13"/>
      <c r="GS707" s="13"/>
      <c r="GT707" s="13"/>
      <c r="GU707" s="13"/>
      <c r="GV707" s="13"/>
      <c r="GW707" s="13"/>
      <c r="GX707" s="13"/>
      <c r="GY707" s="13"/>
      <c r="GZ707" s="13"/>
      <c r="HA707" s="13"/>
      <c r="HB707" s="13"/>
      <c r="HC707" s="13"/>
      <c r="HD707" s="13"/>
      <c r="HE707" s="6"/>
    </row>
    <row r="708" spans="115:213" x14ac:dyDescent="0.2">
      <c r="DK708" s="12"/>
      <c r="DL708" s="13"/>
      <c r="DM708" s="13"/>
      <c r="DN708" s="13"/>
      <c r="DO708" s="13"/>
      <c r="DP708" s="13"/>
      <c r="DQ708" s="13"/>
      <c r="DR708" s="13"/>
      <c r="DS708" s="13"/>
      <c r="DT708" s="13"/>
      <c r="DU708" s="13"/>
      <c r="DV708" s="13"/>
      <c r="DW708" s="13"/>
      <c r="DX708" s="13"/>
      <c r="DY708" s="13"/>
      <c r="DZ708" s="13"/>
      <c r="EA708" s="13"/>
      <c r="EB708" s="13"/>
      <c r="EC708" s="13"/>
      <c r="ED708" s="13"/>
      <c r="EE708" s="13"/>
      <c r="EF708" s="13"/>
      <c r="EG708" s="13"/>
      <c r="EH708" s="13"/>
      <c r="EI708" s="13"/>
      <c r="EJ708" s="13"/>
      <c r="EK708" s="13"/>
      <c r="EL708" s="13"/>
      <c r="EM708" s="13"/>
      <c r="EN708" s="13"/>
      <c r="EO708" s="13"/>
      <c r="EP708" s="13"/>
      <c r="EQ708" s="13"/>
      <c r="ER708" s="13"/>
      <c r="ES708" s="13"/>
      <c r="ET708" s="13"/>
      <c r="EU708" s="13"/>
      <c r="EV708" s="13"/>
      <c r="EW708" s="13"/>
      <c r="EX708" s="13"/>
      <c r="EY708" s="13"/>
      <c r="EZ708" s="13"/>
      <c r="FA708" s="13"/>
      <c r="FB708" s="13"/>
      <c r="FC708" s="13"/>
      <c r="FD708" s="13"/>
      <c r="FE708" s="13"/>
      <c r="FF708" s="13"/>
      <c r="FG708" s="13"/>
      <c r="FH708" s="13"/>
      <c r="FI708" s="13"/>
      <c r="FJ708" s="13"/>
      <c r="FK708" s="13"/>
      <c r="FL708" s="13"/>
      <c r="FM708" s="13"/>
      <c r="FN708" s="13"/>
      <c r="FO708" s="13"/>
      <c r="FP708" s="13"/>
      <c r="FQ708" s="13"/>
      <c r="FR708" s="13"/>
      <c r="FS708" s="13"/>
      <c r="FT708" s="13"/>
      <c r="FU708" s="13"/>
      <c r="FV708" s="13"/>
      <c r="FW708" s="13"/>
      <c r="FX708" s="13"/>
      <c r="FY708" s="13"/>
      <c r="FZ708" s="13"/>
      <c r="GA708" s="13"/>
      <c r="GB708" s="13"/>
      <c r="GC708" s="13"/>
      <c r="GD708" s="13"/>
      <c r="GE708" s="13"/>
      <c r="GF708" s="13"/>
      <c r="GG708" s="13"/>
      <c r="GH708" s="13"/>
      <c r="GI708" s="13"/>
      <c r="GJ708" s="13"/>
      <c r="GK708" s="13"/>
      <c r="GL708" s="13"/>
      <c r="GM708" s="13"/>
      <c r="GN708" s="13"/>
      <c r="GO708" s="13"/>
      <c r="GP708" s="13"/>
      <c r="GQ708" s="13"/>
      <c r="GR708" s="13"/>
      <c r="GS708" s="13"/>
      <c r="GT708" s="13"/>
      <c r="GU708" s="13"/>
      <c r="GV708" s="13"/>
      <c r="GW708" s="13"/>
      <c r="GX708" s="13"/>
      <c r="GY708" s="13"/>
      <c r="GZ708" s="13"/>
      <c r="HA708" s="13"/>
      <c r="HB708" s="13"/>
      <c r="HC708" s="13"/>
      <c r="HD708" s="13"/>
      <c r="HE708" s="6"/>
    </row>
    <row r="709" spans="115:213" x14ac:dyDescent="0.2">
      <c r="DK709" s="12"/>
      <c r="DL709" s="13"/>
      <c r="DM709" s="13"/>
      <c r="DN709" s="13"/>
      <c r="DO709" s="13"/>
      <c r="DP709" s="13"/>
      <c r="DQ709" s="13"/>
      <c r="DR709" s="13"/>
      <c r="DS709" s="13"/>
      <c r="DT709" s="13"/>
      <c r="DU709" s="13"/>
      <c r="DV709" s="13"/>
      <c r="DW709" s="13"/>
      <c r="DX709" s="13"/>
      <c r="DY709" s="13"/>
      <c r="DZ709" s="13"/>
      <c r="EA709" s="13"/>
      <c r="EB709" s="13"/>
      <c r="EC709" s="13"/>
      <c r="ED709" s="13"/>
      <c r="EE709" s="13"/>
      <c r="EF709" s="13"/>
      <c r="EG709" s="13"/>
      <c r="EH709" s="13"/>
      <c r="EI709" s="13"/>
      <c r="EJ709" s="13"/>
      <c r="EK709" s="13"/>
      <c r="EL709" s="13"/>
      <c r="EM709" s="13"/>
      <c r="EN709" s="13"/>
      <c r="EO709" s="13"/>
      <c r="EP709" s="13"/>
      <c r="EQ709" s="13"/>
      <c r="ER709" s="13"/>
      <c r="ES709" s="13"/>
      <c r="ET709" s="13"/>
      <c r="EU709" s="13"/>
      <c r="EV709" s="13"/>
      <c r="EW709" s="13"/>
      <c r="EX709" s="13"/>
      <c r="EY709" s="13"/>
      <c r="EZ709" s="13"/>
      <c r="FA709" s="13"/>
      <c r="FB709" s="13"/>
      <c r="FC709" s="13"/>
      <c r="FD709" s="13"/>
      <c r="FE709" s="13"/>
      <c r="FF709" s="13"/>
      <c r="FG709" s="13"/>
      <c r="FH709" s="13"/>
      <c r="FI709" s="13"/>
      <c r="FJ709" s="13"/>
      <c r="FK709" s="13"/>
      <c r="FL709" s="13"/>
      <c r="FM709" s="13"/>
      <c r="FN709" s="13"/>
      <c r="FO709" s="13"/>
      <c r="FP709" s="13"/>
      <c r="FQ709" s="13"/>
      <c r="FR709" s="13"/>
      <c r="FS709" s="13"/>
      <c r="FT709" s="13"/>
      <c r="FU709" s="13"/>
      <c r="FV709" s="13"/>
      <c r="FW709" s="13"/>
      <c r="FX709" s="13"/>
      <c r="FY709" s="13"/>
      <c r="FZ709" s="13"/>
      <c r="GA709" s="13"/>
      <c r="GB709" s="13"/>
      <c r="GC709" s="13"/>
      <c r="GD709" s="13"/>
      <c r="GE709" s="13"/>
      <c r="GF709" s="13"/>
      <c r="GG709" s="13"/>
      <c r="GH709" s="13"/>
      <c r="GI709" s="13"/>
      <c r="GJ709" s="13"/>
      <c r="GK709" s="13"/>
      <c r="GL709" s="13"/>
      <c r="GM709" s="13"/>
      <c r="GN709" s="13"/>
      <c r="GO709" s="13"/>
      <c r="GP709" s="13"/>
      <c r="GQ709" s="13"/>
      <c r="GR709" s="13"/>
      <c r="GS709" s="13"/>
      <c r="GT709" s="13"/>
      <c r="GU709" s="13"/>
      <c r="GV709" s="13"/>
      <c r="GW709" s="13"/>
      <c r="GX709" s="13"/>
      <c r="GY709" s="13"/>
      <c r="GZ709" s="13"/>
      <c r="HA709" s="13"/>
      <c r="HB709" s="13"/>
      <c r="HC709" s="13"/>
      <c r="HD709" s="13"/>
      <c r="HE709" s="6"/>
    </row>
    <row r="710" spans="115:213" x14ac:dyDescent="0.2">
      <c r="DK710" s="12"/>
      <c r="DL710" s="13"/>
      <c r="DM710" s="13"/>
      <c r="DN710" s="13"/>
      <c r="DO710" s="13"/>
      <c r="DP710" s="13"/>
      <c r="DQ710" s="13"/>
      <c r="DR710" s="13"/>
      <c r="DS710" s="13"/>
      <c r="DT710" s="13"/>
      <c r="DU710" s="13"/>
      <c r="DV710" s="13"/>
      <c r="DW710" s="13"/>
      <c r="DX710" s="13"/>
      <c r="DY710" s="13"/>
      <c r="DZ710" s="13"/>
      <c r="EA710" s="13"/>
      <c r="EB710" s="13"/>
      <c r="EC710" s="13"/>
      <c r="ED710" s="13"/>
      <c r="EE710" s="13"/>
      <c r="EF710" s="13"/>
      <c r="EG710" s="13"/>
      <c r="EH710" s="13"/>
      <c r="EI710" s="13"/>
      <c r="EJ710" s="13"/>
      <c r="EK710" s="13"/>
      <c r="EL710" s="13"/>
      <c r="EM710" s="13"/>
      <c r="EN710" s="13"/>
      <c r="EO710" s="13"/>
      <c r="EP710" s="13"/>
      <c r="EQ710" s="13"/>
      <c r="ER710" s="13"/>
      <c r="ES710" s="13"/>
      <c r="ET710" s="13"/>
      <c r="EU710" s="13"/>
      <c r="EV710" s="13"/>
      <c r="EW710" s="13"/>
      <c r="EX710" s="13"/>
      <c r="EY710" s="13"/>
      <c r="EZ710" s="13"/>
      <c r="FA710" s="13"/>
      <c r="FB710" s="13"/>
      <c r="FC710" s="13"/>
      <c r="FD710" s="13"/>
      <c r="FE710" s="13"/>
      <c r="FF710" s="13"/>
      <c r="FG710" s="13"/>
      <c r="FH710" s="13"/>
      <c r="FI710" s="13"/>
      <c r="FJ710" s="13"/>
      <c r="FK710" s="13"/>
      <c r="FL710" s="13"/>
      <c r="FM710" s="13"/>
      <c r="FN710" s="13"/>
      <c r="FO710" s="13"/>
      <c r="FP710" s="13"/>
      <c r="FQ710" s="13"/>
      <c r="FR710" s="13"/>
      <c r="FS710" s="13"/>
      <c r="FT710" s="13"/>
      <c r="FU710" s="13"/>
      <c r="FV710" s="13"/>
      <c r="FW710" s="13"/>
      <c r="FX710" s="13"/>
      <c r="FY710" s="13"/>
      <c r="FZ710" s="13"/>
      <c r="GA710" s="13"/>
      <c r="GB710" s="13"/>
      <c r="GC710" s="13"/>
      <c r="GD710" s="13"/>
      <c r="GE710" s="13"/>
      <c r="GF710" s="13"/>
      <c r="GG710" s="13"/>
      <c r="GH710" s="13"/>
      <c r="GI710" s="13"/>
      <c r="GJ710" s="13"/>
      <c r="GK710" s="13"/>
      <c r="GL710" s="13"/>
      <c r="GM710" s="13"/>
      <c r="GN710" s="13"/>
      <c r="GO710" s="13"/>
      <c r="GP710" s="13"/>
      <c r="GQ710" s="13"/>
      <c r="GR710" s="13"/>
      <c r="GS710" s="13"/>
      <c r="GT710" s="13"/>
      <c r="GU710" s="13"/>
      <c r="GV710" s="13"/>
      <c r="GW710" s="13"/>
      <c r="GX710" s="13"/>
      <c r="GY710" s="13"/>
      <c r="GZ710" s="13"/>
      <c r="HA710" s="13"/>
      <c r="HB710" s="13"/>
      <c r="HC710" s="13"/>
      <c r="HD710" s="13"/>
      <c r="HE710" s="6"/>
    </row>
    <row r="711" spans="115:213" x14ac:dyDescent="0.2">
      <c r="DK711" s="12"/>
      <c r="DL711" s="13"/>
      <c r="DM711" s="13"/>
      <c r="DN711" s="13"/>
      <c r="DO711" s="13"/>
      <c r="DP711" s="13"/>
      <c r="DQ711" s="13"/>
      <c r="DR711" s="13"/>
      <c r="DS711" s="13"/>
      <c r="DT711" s="13"/>
      <c r="DU711" s="13"/>
      <c r="DV711" s="13"/>
      <c r="DW711" s="13"/>
      <c r="DX711" s="13"/>
      <c r="DY711" s="13"/>
      <c r="DZ711" s="13"/>
      <c r="EA711" s="13"/>
      <c r="EB711" s="13"/>
      <c r="EC711" s="13"/>
      <c r="ED711" s="13"/>
      <c r="EE711" s="13"/>
      <c r="EF711" s="13"/>
      <c r="EG711" s="13"/>
      <c r="EH711" s="13"/>
      <c r="EI711" s="13"/>
      <c r="EJ711" s="13"/>
      <c r="EK711" s="13"/>
      <c r="EL711" s="13"/>
      <c r="EM711" s="13"/>
      <c r="EN711" s="13"/>
      <c r="EO711" s="13"/>
      <c r="EP711" s="13"/>
      <c r="EQ711" s="13"/>
      <c r="ER711" s="13"/>
      <c r="ES711" s="13"/>
      <c r="ET711" s="13"/>
      <c r="EU711" s="13"/>
      <c r="EV711" s="13"/>
      <c r="EW711" s="13"/>
      <c r="EX711" s="13"/>
      <c r="EY711" s="13"/>
      <c r="EZ711" s="13"/>
      <c r="FA711" s="13"/>
      <c r="FB711" s="13"/>
      <c r="FC711" s="13"/>
      <c r="FD711" s="13"/>
      <c r="FE711" s="13"/>
      <c r="FF711" s="13"/>
      <c r="FG711" s="13"/>
      <c r="FH711" s="13"/>
      <c r="FI711" s="13"/>
      <c r="FJ711" s="13"/>
      <c r="FK711" s="13"/>
      <c r="FL711" s="13"/>
      <c r="FM711" s="13"/>
      <c r="FN711" s="13"/>
      <c r="FO711" s="13"/>
      <c r="FP711" s="13"/>
      <c r="FQ711" s="13"/>
      <c r="FR711" s="13"/>
      <c r="FS711" s="13"/>
      <c r="FT711" s="13"/>
      <c r="FU711" s="13"/>
      <c r="FV711" s="13"/>
      <c r="FW711" s="13"/>
      <c r="FX711" s="13"/>
      <c r="FY711" s="13"/>
      <c r="FZ711" s="13"/>
      <c r="GA711" s="13"/>
      <c r="GB711" s="13"/>
      <c r="GC711" s="13"/>
      <c r="GD711" s="13"/>
      <c r="GE711" s="13"/>
      <c r="GF711" s="13"/>
      <c r="GG711" s="13"/>
      <c r="GH711" s="13"/>
      <c r="GI711" s="13"/>
      <c r="GJ711" s="13"/>
      <c r="GK711" s="13"/>
      <c r="GL711" s="13"/>
      <c r="GM711" s="13"/>
      <c r="GN711" s="13"/>
      <c r="GO711" s="13"/>
      <c r="GP711" s="13"/>
      <c r="GQ711" s="13"/>
      <c r="GR711" s="13"/>
      <c r="GS711" s="13"/>
      <c r="GT711" s="13"/>
      <c r="GU711" s="13"/>
      <c r="GV711" s="13"/>
      <c r="GW711" s="13"/>
      <c r="GX711" s="13"/>
      <c r="GY711" s="13"/>
      <c r="GZ711" s="13"/>
      <c r="HA711" s="13"/>
      <c r="HB711" s="13"/>
      <c r="HC711" s="13"/>
      <c r="HD711" s="13"/>
      <c r="HE711" s="6"/>
    </row>
    <row r="712" spans="115:213" x14ac:dyDescent="0.2">
      <c r="DK712" s="12"/>
      <c r="DL712" s="13"/>
      <c r="DM712" s="13"/>
      <c r="DN712" s="13"/>
      <c r="DO712" s="13"/>
      <c r="DP712" s="13"/>
      <c r="DQ712" s="13"/>
      <c r="DR712" s="13"/>
      <c r="DS712" s="13"/>
      <c r="DT712" s="13"/>
      <c r="DU712" s="13"/>
      <c r="DV712" s="13"/>
      <c r="DW712" s="13"/>
      <c r="DX712" s="13"/>
      <c r="DY712" s="13"/>
      <c r="DZ712" s="13"/>
      <c r="EA712" s="13"/>
      <c r="EB712" s="13"/>
      <c r="EC712" s="13"/>
      <c r="ED712" s="13"/>
      <c r="EE712" s="13"/>
      <c r="EF712" s="13"/>
      <c r="EG712" s="13"/>
      <c r="EH712" s="13"/>
      <c r="EI712" s="13"/>
      <c r="EJ712" s="13"/>
      <c r="EK712" s="13"/>
      <c r="EL712" s="13"/>
      <c r="EM712" s="13"/>
      <c r="EN712" s="13"/>
      <c r="EO712" s="13"/>
      <c r="EP712" s="13"/>
      <c r="EQ712" s="13"/>
      <c r="ER712" s="13"/>
      <c r="ES712" s="13"/>
      <c r="ET712" s="13"/>
      <c r="EU712" s="13"/>
      <c r="EV712" s="13"/>
      <c r="EW712" s="13"/>
      <c r="EX712" s="13"/>
      <c r="EY712" s="13"/>
      <c r="EZ712" s="13"/>
      <c r="FA712" s="13"/>
      <c r="FB712" s="13"/>
      <c r="FC712" s="13"/>
      <c r="FD712" s="13"/>
      <c r="FE712" s="13"/>
      <c r="FF712" s="13"/>
      <c r="FG712" s="13"/>
      <c r="FH712" s="13"/>
      <c r="FI712" s="13"/>
      <c r="FJ712" s="13"/>
      <c r="FK712" s="13"/>
      <c r="FL712" s="13"/>
      <c r="FM712" s="13"/>
      <c r="FN712" s="13"/>
      <c r="FO712" s="13"/>
      <c r="FP712" s="13"/>
      <c r="FQ712" s="13"/>
      <c r="FR712" s="13"/>
      <c r="FS712" s="13"/>
      <c r="FT712" s="13"/>
      <c r="FU712" s="13"/>
      <c r="FV712" s="13"/>
      <c r="FW712" s="13"/>
      <c r="FX712" s="13"/>
      <c r="FY712" s="13"/>
      <c r="FZ712" s="13"/>
      <c r="GA712" s="13"/>
      <c r="GB712" s="13"/>
      <c r="GC712" s="13"/>
      <c r="GD712" s="13"/>
      <c r="GE712" s="13"/>
      <c r="GF712" s="13"/>
      <c r="GG712" s="13"/>
      <c r="GH712" s="13"/>
      <c r="GI712" s="13"/>
      <c r="GJ712" s="13"/>
      <c r="GK712" s="13"/>
      <c r="GL712" s="13"/>
      <c r="GM712" s="13"/>
      <c r="GN712" s="13"/>
      <c r="GO712" s="13"/>
      <c r="GP712" s="13"/>
      <c r="GQ712" s="13"/>
      <c r="GR712" s="13"/>
      <c r="GS712" s="13"/>
      <c r="GT712" s="13"/>
      <c r="GU712" s="13"/>
      <c r="GV712" s="13"/>
      <c r="GW712" s="13"/>
      <c r="GX712" s="13"/>
      <c r="GY712" s="13"/>
      <c r="GZ712" s="13"/>
      <c r="HA712" s="13"/>
      <c r="HB712" s="13"/>
      <c r="HC712" s="13"/>
      <c r="HD712" s="13"/>
      <c r="HE712" s="6"/>
    </row>
    <row r="713" spans="115:213" x14ac:dyDescent="0.2">
      <c r="DK713" s="12"/>
      <c r="DL713" s="13"/>
      <c r="DM713" s="13"/>
      <c r="DN713" s="13"/>
      <c r="DO713" s="13"/>
      <c r="DP713" s="13"/>
      <c r="DQ713" s="13"/>
      <c r="DR713" s="13"/>
      <c r="DS713" s="13"/>
      <c r="DT713" s="13"/>
      <c r="DU713" s="13"/>
      <c r="DV713" s="13"/>
      <c r="DW713" s="13"/>
      <c r="DX713" s="13"/>
      <c r="DY713" s="13"/>
      <c r="DZ713" s="13"/>
      <c r="EA713" s="13"/>
      <c r="EB713" s="13"/>
      <c r="EC713" s="13"/>
      <c r="ED713" s="13"/>
      <c r="EE713" s="13"/>
      <c r="EF713" s="13"/>
      <c r="EG713" s="13"/>
      <c r="EH713" s="13"/>
      <c r="EI713" s="13"/>
      <c r="EJ713" s="13"/>
      <c r="EK713" s="13"/>
      <c r="EL713" s="13"/>
      <c r="EM713" s="13"/>
      <c r="EN713" s="13"/>
      <c r="EO713" s="13"/>
      <c r="EP713" s="13"/>
      <c r="EQ713" s="13"/>
      <c r="ER713" s="13"/>
      <c r="ES713" s="13"/>
      <c r="ET713" s="13"/>
      <c r="EU713" s="13"/>
      <c r="EV713" s="13"/>
      <c r="EW713" s="13"/>
      <c r="EX713" s="13"/>
      <c r="EY713" s="13"/>
      <c r="EZ713" s="13"/>
      <c r="FA713" s="13"/>
      <c r="FB713" s="13"/>
      <c r="FC713" s="13"/>
      <c r="FD713" s="13"/>
      <c r="FE713" s="13"/>
      <c r="FF713" s="13"/>
      <c r="FG713" s="13"/>
      <c r="FH713" s="13"/>
      <c r="FI713" s="13"/>
      <c r="FJ713" s="13"/>
      <c r="FK713" s="13"/>
      <c r="FL713" s="13"/>
      <c r="FM713" s="13"/>
      <c r="FN713" s="13"/>
      <c r="FO713" s="13"/>
      <c r="FP713" s="13"/>
      <c r="FQ713" s="13"/>
      <c r="FR713" s="13"/>
      <c r="FS713" s="13"/>
      <c r="FT713" s="13"/>
      <c r="FU713" s="13"/>
      <c r="FV713" s="13"/>
      <c r="FW713" s="13"/>
      <c r="FX713" s="13"/>
      <c r="FY713" s="13"/>
      <c r="FZ713" s="13"/>
      <c r="GA713" s="13"/>
      <c r="GB713" s="13"/>
      <c r="GC713" s="13"/>
      <c r="GD713" s="13"/>
      <c r="GE713" s="13"/>
      <c r="GF713" s="13"/>
      <c r="GG713" s="13"/>
      <c r="GH713" s="13"/>
      <c r="GI713" s="13"/>
      <c r="GJ713" s="13"/>
      <c r="GK713" s="13"/>
      <c r="GL713" s="13"/>
      <c r="GM713" s="13"/>
      <c r="GN713" s="13"/>
      <c r="GO713" s="13"/>
      <c r="GP713" s="13"/>
      <c r="GQ713" s="13"/>
      <c r="GR713" s="13"/>
      <c r="GS713" s="13"/>
      <c r="GT713" s="13"/>
      <c r="GU713" s="13"/>
      <c r="GV713" s="13"/>
      <c r="GW713" s="13"/>
      <c r="GX713" s="13"/>
      <c r="GY713" s="13"/>
      <c r="GZ713" s="13"/>
      <c r="HA713" s="13"/>
      <c r="HB713" s="13"/>
      <c r="HC713" s="13"/>
      <c r="HD713" s="13"/>
      <c r="HE713" s="6"/>
    </row>
    <row r="714" spans="115:213" x14ac:dyDescent="0.2">
      <c r="DK714" s="12"/>
      <c r="DL714" s="13"/>
      <c r="DM714" s="13"/>
      <c r="DN714" s="13"/>
      <c r="DO714" s="13"/>
      <c r="DP714" s="13"/>
      <c r="DQ714" s="13"/>
      <c r="DR714" s="13"/>
      <c r="DS714" s="13"/>
      <c r="DT714" s="13"/>
      <c r="DU714" s="13"/>
      <c r="DV714" s="13"/>
      <c r="DW714" s="13"/>
      <c r="DX714" s="13"/>
      <c r="DY714" s="13"/>
      <c r="DZ714" s="13"/>
      <c r="EA714" s="13"/>
      <c r="EB714" s="13"/>
      <c r="EC714" s="13"/>
      <c r="ED714" s="13"/>
      <c r="EE714" s="13"/>
      <c r="EF714" s="13"/>
      <c r="EG714" s="13"/>
      <c r="EH714" s="13"/>
      <c r="EI714" s="13"/>
      <c r="EJ714" s="13"/>
      <c r="EK714" s="13"/>
      <c r="EL714" s="13"/>
      <c r="EM714" s="13"/>
      <c r="EN714" s="13"/>
      <c r="EO714" s="13"/>
      <c r="EP714" s="13"/>
      <c r="EQ714" s="13"/>
      <c r="ER714" s="13"/>
      <c r="ES714" s="13"/>
      <c r="ET714" s="13"/>
      <c r="EU714" s="13"/>
      <c r="EV714" s="13"/>
      <c r="EW714" s="13"/>
      <c r="EX714" s="13"/>
      <c r="EY714" s="13"/>
      <c r="EZ714" s="13"/>
      <c r="FA714" s="13"/>
      <c r="FB714" s="13"/>
      <c r="FC714" s="13"/>
      <c r="FD714" s="13"/>
      <c r="FE714" s="13"/>
      <c r="FF714" s="13"/>
      <c r="FG714" s="13"/>
      <c r="FH714" s="13"/>
      <c r="FI714" s="13"/>
      <c r="FJ714" s="13"/>
      <c r="FK714" s="13"/>
      <c r="FL714" s="13"/>
      <c r="FM714" s="13"/>
      <c r="FN714" s="13"/>
      <c r="FO714" s="13"/>
      <c r="FP714" s="13"/>
      <c r="FQ714" s="13"/>
      <c r="FR714" s="13"/>
      <c r="FS714" s="13"/>
      <c r="FT714" s="13"/>
      <c r="FU714" s="13"/>
      <c r="FV714" s="13"/>
      <c r="FW714" s="13"/>
      <c r="FX714" s="13"/>
      <c r="FY714" s="13"/>
      <c r="FZ714" s="13"/>
      <c r="GA714" s="13"/>
      <c r="GB714" s="13"/>
      <c r="GC714" s="13"/>
      <c r="GD714" s="13"/>
      <c r="GE714" s="13"/>
      <c r="GF714" s="13"/>
      <c r="GG714" s="13"/>
      <c r="GH714" s="13"/>
      <c r="GI714" s="13"/>
      <c r="GJ714" s="13"/>
      <c r="GK714" s="13"/>
      <c r="GL714" s="13"/>
      <c r="GM714" s="13"/>
      <c r="GN714" s="13"/>
      <c r="GO714" s="13"/>
      <c r="GP714" s="13"/>
      <c r="GQ714" s="13"/>
      <c r="GR714" s="13"/>
      <c r="GS714" s="13"/>
      <c r="GT714" s="13"/>
      <c r="GU714" s="13"/>
      <c r="GV714" s="13"/>
      <c r="GW714" s="13"/>
      <c r="GX714" s="13"/>
      <c r="GY714" s="13"/>
      <c r="GZ714" s="13"/>
      <c r="HA714" s="13"/>
      <c r="HB714" s="13"/>
      <c r="HC714" s="13"/>
      <c r="HD714" s="13"/>
      <c r="HE714" s="6"/>
    </row>
    <row r="715" spans="115:213" x14ac:dyDescent="0.2">
      <c r="DK715" s="12"/>
      <c r="DL715" s="13"/>
      <c r="DM715" s="13"/>
      <c r="DN715" s="13"/>
      <c r="DO715" s="13"/>
      <c r="DP715" s="13"/>
      <c r="DQ715" s="13"/>
      <c r="DR715" s="13"/>
      <c r="DS715" s="13"/>
      <c r="DT715" s="13"/>
      <c r="DU715" s="13"/>
      <c r="DV715" s="13"/>
      <c r="DW715" s="13"/>
      <c r="DX715" s="13"/>
      <c r="DY715" s="13"/>
      <c r="DZ715" s="13"/>
      <c r="EA715" s="13"/>
      <c r="EB715" s="13"/>
      <c r="EC715" s="13"/>
      <c r="ED715" s="13"/>
      <c r="EE715" s="13"/>
      <c r="EF715" s="13"/>
      <c r="EG715" s="13"/>
      <c r="EH715" s="13"/>
      <c r="EI715" s="13"/>
      <c r="EJ715" s="13"/>
      <c r="EK715" s="13"/>
      <c r="EL715" s="13"/>
      <c r="EM715" s="13"/>
      <c r="EN715" s="13"/>
      <c r="EO715" s="13"/>
      <c r="EP715" s="13"/>
      <c r="EQ715" s="13"/>
      <c r="ER715" s="13"/>
      <c r="ES715" s="13"/>
      <c r="ET715" s="13"/>
      <c r="EU715" s="13"/>
      <c r="EV715" s="13"/>
      <c r="EW715" s="13"/>
      <c r="EX715" s="13"/>
      <c r="EY715" s="13"/>
      <c r="EZ715" s="13"/>
      <c r="FA715" s="13"/>
      <c r="FB715" s="13"/>
      <c r="FC715" s="13"/>
      <c r="FD715" s="13"/>
      <c r="FE715" s="13"/>
      <c r="FF715" s="13"/>
      <c r="FG715" s="13"/>
      <c r="FH715" s="13"/>
      <c r="FI715" s="13"/>
      <c r="FJ715" s="13"/>
      <c r="FK715" s="13"/>
      <c r="FL715" s="13"/>
      <c r="FM715" s="13"/>
      <c r="FN715" s="13"/>
      <c r="FO715" s="13"/>
      <c r="FP715" s="13"/>
      <c r="FQ715" s="13"/>
      <c r="FR715" s="13"/>
      <c r="FS715" s="13"/>
      <c r="FT715" s="13"/>
      <c r="FU715" s="13"/>
      <c r="FV715" s="13"/>
      <c r="FW715" s="13"/>
      <c r="FX715" s="13"/>
      <c r="FY715" s="13"/>
      <c r="FZ715" s="13"/>
      <c r="GA715" s="13"/>
      <c r="GB715" s="13"/>
      <c r="GC715" s="13"/>
      <c r="GD715" s="13"/>
      <c r="GE715" s="13"/>
      <c r="GF715" s="13"/>
      <c r="GG715" s="13"/>
      <c r="GH715" s="13"/>
      <c r="GI715" s="13"/>
      <c r="GJ715" s="13"/>
      <c r="GK715" s="13"/>
      <c r="GL715" s="13"/>
      <c r="GM715" s="13"/>
      <c r="GN715" s="13"/>
      <c r="GO715" s="13"/>
      <c r="GP715" s="13"/>
      <c r="GQ715" s="13"/>
      <c r="GR715" s="13"/>
      <c r="GS715" s="13"/>
      <c r="GT715" s="13"/>
      <c r="GU715" s="13"/>
      <c r="GV715" s="13"/>
      <c r="GW715" s="13"/>
      <c r="GX715" s="13"/>
      <c r="GY715" s="13"/>
      <c r="GZ715" s="13"/>
      <c r="HA715" s="13"/>
      <c r="HB715" s="13"/>
      <c r="HC715" s="13"/>
      <c r="HD715" s="13"/>
      <c r="HE715" s="6"/>
    </row>
    <row r="716" spans="115:213" x14ac:dyDescent="0.2">
      <c r="DK716" s="12"/>
      <c r="DL716" s="13"/>
      <c r="DM716" s="13"/>
      <c r="DN716" s="13"/>
      <c r="DO716" s="13"/>
      <c r="DP716" s="13"/>
      <c r="DQ716" s="13"/>
      <c r="DR716" s="13"/>
      <c r="DS716" s="13"/>
      <c r="DT716" s="13"/>
      <c r="DU716" s="13"/>
      <c r="DV716" s="13"/>
      <c r="DW716" s="13"/>
      <c r="DX716" s="13"/>
      <c r="DY716" s="13"/>
      <c r="DZ716" s="13"/>
      <c r="EA716" s="13"/>
      <c r="EB716" s="13"/>
      <c r="EC716" s="13"/>
      <c r="ED716" s="13"/>
      <c r="EE716" s="13"/>
      <c r="EF716" s="13"/>
      <c r="EG716" s="13"/>
      <c r="EH716" s="13"/>
      <c r="EI716" s="13"/>
      <c r="EJ716" s="13"/>
      <c r="EK716" s="13"/>
      <c r="EL716" s="13"/>
      <c r="EM716" s="13"/>
      <c r="EN716" s="13"/>
      <c r="EO716" s="13"/>
      <c r="EP716" s="13"/>
      <c r="EQ716" s="13"/>
      <c r="ER716" s="13"/>
      <c r="ES716" s="13"/>
      <c r="ET716" s="13"/>
      <c r="EU716" s="13"/>
      <c r="EV716" s="13"/>
      <c r="EW716" s="13"/>
      <c r="EX716" s="13"/>
      <c r="EY716" s="13"/>
      <c r="EZ716" s="13"/>
      <c r="FA716" s="13"/>
      <c r="FB716" s="13"/>
      <c r="FC716" s="13"/>
      <c r="FD716" s="13"/>
      <c r="FE716" s="13"/>
      <c r="FF716" s="13"/>
      <c r="FG716" s="13"/>
      <c r="FH716" s="13"/>
      <c r="FI716" s="13"/>
      <c r="FJ716" s="13"/>
      <c r="FK716" s="13"/>
      <c r="FL716" s="13"/>
      <c r="FM716" s="13"/>
      <c r="FN716" s="13"/>
      <c r="FO716" s="13"/>
      <c r="FP716" s="13"/>
      <c r="FQ716" s="13"/>
      <c r="FR716" s="13"/>
      <c r="FS716" s="13"/>
      <c r="FT716" s="13"/>
      <c r="FU716" s="13"/>
      <c r="FV716" s="13"/>
      <c r="FW716" s="13"/>
      <c r="FX716" s="13"/>
      <c r="FY716" s="13"/>
      <c r="FZ716" s="13"/>
      <c r="GA716" s="13"/>
      <c r="GB716" s="13"/>
      <c r="GC716" s="13"/>
      <c r="GD716" s="13"/>
      <c r="GE716" s="13"/>
      <c r="GF716" s="13"/>
      <c r="GG716" s="13"/>
      <c r="GH716" s="13"/>
      <c r="GI716" s="13"/>
      <c r="GJ716" s="13"/>
      <c r="GK716" s="13"/>
      <c r="GL716" s="13"/>
      <c r="GM716" s="13"/>
      <c r="GN716" s="13"/>
      <c r="GO716" s="13"/>
      <c r="GP716" s="13"/>
      <c r="GQ716" s="13"/>
      <c r="GR716" s="13"/>
      <c r="GS716" s="13"/>
      <c r="GT716" s="13"/>
      <c r="GU716" s="13"/>
      <c r="GV716" s="13"/>
      <c r="GW716" s="13"/>
      <c r="GX716" s="13"/>
      <c r="GY716" s="13"/>
      <c r="GZ716" s="13"/>
      <c r="HA716" s="13"/>
      <c r="HB716" s="13"/>
      <c r="HC716" s="13"/>
      <c r="HD716" s="13"/>
      <c r="HE716" s="6"/>
    </row>
    <row r="717" spans="115:213" x14ac:dyDescent="0.2">
      <c r="DK717" s="12"/>
      <c r="DL717" s="13"/>
      <c r="DM717" s="13"/>
      <c r="DN717" s="13"/>
      <c r="DO717" s="13"/>
      <c r="DP717" s="13"/>
      <c r="DQ717" s="13"/>
      <c r="DR717" s="13"/>
      <c r="DS717" s="13"/>
      <c r="DT717" s="13"/>
      <c r="DU717" s="13"/>
      <c r="DV717" s="13"/>
      <c r="DW717" s="13"/>
      <c r="DX717" s="13"/>
      <c r="DY717" s="13"/>
      <c r="DZ717" s="13"/>
      <c r="EA717" s="13"/>
      <c r="EB717" s="13"/>
      <c r="EC717" s="13"/>
      <c r="ED717" s="13"/>
      <c r="EE717" s="13"/>
      <c r="EF717" s="13"/>
      <c r="EG717" s="13"/>
      <c r="EH717" s="13"/>
      <c r="EI717" s="13"/>
      <c r="EJ717" s="13"/>
      <c r="EK717" s="13"/>
      <c r="EL717" s="13"/>
      <c r="EM717" s="13"/>
      <c r="EN717" s="13"/>
      <c r="EO717" s="13"/>
      <c r="EP717" s="13"/>
      <c r="EQ717" s="13"/>
      <c r="ER717" s="13"/>
      <c r="ES717" s="13"/>
      <c r="ET717" s="13"/>
      <c r="EU717" s="13"/>
      <c r="EV717" s="13"/>
      <c r="EW717" s="13"/>
      <c r="EX717" s="13"/>
      <c r="EY717" s="13"/>
      <c r="EZ717" s="13"/>
      <c r="FA717" s="13"/>
      <c r="FB717" s="13"/>
      <c r="FC717" s="13"/>
      <c r="FD717" s="13"/>
      <c r="FE717" s="13"/>
      <c r="FF717" s="13"/>
      <c r="FG717" s="13"/>
      <c r="FH717" s="13"/>
      <c r="FI717" s="13"/>
      <c r="FJ717" s="13"/>
      <c r="FK717" s="13"/>
      <c r="FL717" s="13"/>
      <c r="FM717" s="13"/>
      <c r="FN717" s="13"/>
      <c r="FO717" s="13"/>
      <c r="FP717" s="13"/>
      <c r="FQ717" s="13"/>
      <c r="FR717" s="13"/>
      <c r="FS717" s="13"/>
      <c r="FT717" s="13"/>
      <c r="FU717" s="13"/>
      <c r="FV717" s="13"/>
      <c r="FW717" s="13"/>
      <c r="FX717" s="13"/>
      <c r="FY717" s="13"/>
      <c r="FZ717" s="13"/>
      <c r="GA717" s="13"/>
      <c r="GB717" s="13"/>
      <c r="GC717" s="13"/>
      <c r="GD717" s="13"/>
      <c r="GE717" s="13"/>
      <c r="GF717" s="13"/>
      <c r="GG717" s="13"/>
      <c r="GH717" s="13"/>
      <c r="GI717" s="13"/>
      <c r="GJ717" s="13"/>
      <c r="GK717" s="13"/>
      <c r="GL717" s="13"/>
      <c r="GM717" s="13"/>
      <c r="GN717" s="13"/>
      <c r="GO717" s="13"/>
      <c r="GP717" s="13"/>
      <c r="GQ717" s="13"/>
      <c r="GR717" s="13"/>
      <c r="GS717" s="13"/>
      <c r="GT717" s="13"/>
      <c r="GU717" s="13"/>
      <c r="GV717" s="13"/>
      <c r="GW717" s="13"/>
      <c r="GX717" s="13"/>
      <c r="GY717" s="13"/>
      <c r="GZ717" s="13"/>
      <c r="HA717" s="13"/>
      <c r="HB717" s="13"/>
      <c r="HC717" s="13"/>
      <c r="HD717" s="13"/>
      <c r="HE717" s="6"/>
    </row>
    <row r="718" spans="115:213" x14ac:dyDescent="0.2">
      <c r="DK718" s="12"/>
      <c r="DL718" s="13"/>
      <c r="DM718" s="13"/>
      <c r="DN718" s="13"/>
      <c r="DO718" s="13"/>
      <c r="DP718" s="13"/>
      <c r="DQ718" s="13"/>
      <c r="DR718" s="13"/>
      <c r="DS718" s="13"/>
      <c r="DT718" s="13"/>
      <c r="DU718" s="13"/>
      <c r="DV718" s="13"/>
      <c r="DW718" s="13"/>
      <c r="DX718" s="13"/>
      <c r="DY718" s="13"/>
      <c r="DZ718" s="13"/>
      <c r="EA718" s="13"/>
      <c r="EB718" s="13"/>
      <c r="EC718" s="13"/>
      <c r="ED718" s="13"/>
      <c r="EE718" s="13"/>
      <c r="EF718" s="13"/>
      <c r="EG718" s="13"/>
      <c r="EH718" s="13"/>
      <c r="EI718" s="13"/>
      <c r="EJ718" s="13"/>
      <c r="EK718" s="13"/>
      <c r="EL718" s="13"/>
      <c r="EM718" s="13"/>
      <c r="EN718" s="13"/>
      <c r="EO718" s="13"/>
      <c r="EP718" s="13"/>
      <c r="EQ718" s="13"/>
      <c r="ER718" s="13"/>
      <c r="ES718" s="13"/>
      <c r="ET718" s="13"/>
      <c r="EU718" s="13"/>
      <c r="EV718" s="13"/>
      <c r="EW718" s="13"/>
      <c r="EX718" s="13"/>
      <c r="EY718" s="13"/>
      <c r="EZ718" s="13"/>
      <c r="FA718" s="13"/>
      <c r="FB718" s="13"/>
      <c r="FC718" s="13"/>
      <c r="FD718" s="13"/>
      <c r="FE718" s="13"/>
      <c r="FF718" s="13"/>
      <c r="FG718" s="13"/>
      <c r="FH718" s="13"/>
      <c r="FI718" s="13"/>
      <c r="FJ718" s="13"/>
      <c r="FK718" s="13"/>
      <c r="FL718" s="13"/>
      <c r="FM718" s="13"/>
      <c r="FN718" s="13"/>
      <c r="FO718" s="13"/>
      <c r="FP718" s="13"/>
      <c r="FQ718" s="13"/>
      <c r="FR718" s="13"/>
      <c r="FS718" s="13"/>
      <c r="FT718" s="13"/>
      <c r="FU718" s="13"/>
      <c r="FV718" s="13"/>
      <c r="FW718" s="13"/>
      <c r="FX718" s="13"/>
      <c r="FY718" s="13"/>
      <c r="FZ718" s="13"/>
      <c r="GA718" s="13"/>
      <c r="GB718" s="13"/>
      <c r="GC718" s="13"/>
      <c r="GD718" s="13"/>
      <c r="GE718" s="13"/>
      <c r="GF718" s="13"/>
      <c r="GG718" s="13"/>
      <c r="GH718" s="13"/>
      <c r="GI718" s="13"/>
      <c r="GJ718" s="13"/>
      <c r="GK718" s="13"/>
      <c r="GL718" s="13"/>
      <c r="GM718" s="13"/>
      <c r="GN718" s="13"/>
      <c r="GO718" s="13"/>
      <c r="GP718" s="13"/>
      <c r="GQ718" s="13"/>
      <c r="GR718" s="13"/>
      <c r="GS718" s="13"/>
      <c r="GT718" s="13"/>
      <c r="GU718" s="13"/>
      <c r="GV718" s="13"/>
      <c r="GW718" s="13"/>
      <c r="GX718" s="13"/>
      <c r="GY718" s="13"/>
      <c r="GZ718" s="13"/>
      <c r="HA718" s="13"/>
      <c r="HB718" s="13"/>
      <c r="HC718" s="13"/>
      <c r="HD718" s="13"/>
      <c r="HE718" s="6"/>
    </row>
    <row r="719" spans="115:213" x14ac:dyDescent="0.2">
      <c r="DK719" s="12"/>
      <c r="DL719" s="13"/>
      <c r="DM719" s="13"/>
      <c r="DN719" s="13"/>
      <c r="DO719" s="13"/>
      <c r="DP719" s="13"/>
      <c r="DQ719" s="13"/>
      <c r="DR719" s="13"/>
      <c r="DS719" s="13"/>
      <c r="DT719" s="13"/>
      <c r="DU719" s="13"/>
      <c r="DV719" s="13"/>
      <c r="DW719" s="13"/>
      <c r="DX719" s="13"/>
      <c r="DY719" s="13"/>
      <c r="DZ719" s="13"/>
      <c r="EA719" s="13"/>
      <c r="EB719" s="13"/>
      <c r="EC719" s="13"/>
      <c r="ED719" s="13"/>
      <c r="EE719" s="13"/>
      <c r="EF719" s="13"/>
      <c r="EG719" s="13"/>
      <c r="EH719" s="13"/>
      <c r="EI719" s="13"/>
      <c r="EJ719" s="13"/>
      <c r="EK719" s="13"/>
      <c r="EL719" s="13"/>
      <c r="EM719" s="13"/>
      <c r="EN719" s="13"/>
      <c r="EO719" s="13"/>
      <c r="EP719" s="13"/>
      <c r="EQ719" s="13"/>
      <c r="ER719" s="13"/>
      <c r="ES719" s="13"/>
      <c r="ET719" s="13"/>
      <c r="EU719" s="13"/>
      <c r="EV719" s="13"/>
      <c r="EW719" s="13"/>
      <c r="EX719" s="13"/>
      <c r="EY719" s="13"/>
      <c r="EZ719" s="13"/>
      <c r="FA719" s="13"/>
      <c r="FB719" s="13"/>
      <c r="FC719" s="13"/>
      <c r="FD719" s="13"/>
      <c r="FE719" s="13"/>
      <c r="FF719" s="13"/>
      <c r="FG719" s="13"/>
      <c r="FH719" s="13"/>
      <c r="FI719" s="13"/>
      <c r="FJ719" s="13"/>
      <c r="FK719" s="13"/>
      <c r="FL719" s="13"/>
      <c r="FM719" s="13"/>
      <c r="FN719" s="13"/>
      <c r="FO719" s="13"/>
      <c r="FP719" s="13"/>
      <c r="FQ719" s="13"/>
      <c r="FR719" s="13"/>
      <c r="FS719" s="13"/>
      <c r="FT719" s="13"/>
      <c r="FU719" s="13"/>
      <c r="FV719" s="13"/>
      <c r="FW719" s="13"/>
      <c r="FX719" s="13"/>
      <c r="FY719" s="13"/>
      <c r="FZ719" s="13"/>
      <c r="GA719" s="13"/>
      <c r="GB719" s="13"/>
      <c r="GC719" s="13"/>
      <c r="GD719" s="13"/>
      <c r="GE719" s="13"/>
      <c r="GF719" s="13"/>
      <c r="GG719" s="13"/>
      <c r="GH719" s="13"/>
      <c r="GI719" s="13"/>
      <c r="GJ719" s="13"/>
      <c r="GK719" s="13"/>
      <c r="GL719" s="13"/>
      <c r="GM719" s="13"/>
      <c r="GN719" s="13"/>
      <c r="GO719" s="13"/>
      <c r="GP719" s="13"/>
      <c r="GQ719" s="13"/>
      <c r="GR719" s="13"/>
      <c r="GS719" s="13"/>
      <c r="GT719" s="13"/>
      <c r="GU719" s="13"/>
      <c r="GV719" s="13"/>
      <c r="GW719" s="13"/>
      <c r="GX719" s="13"/>
      <c r="GY719" s="13"/>
      <c r="GZ719" s="13"/>
      <c r="HA719" s="13"/>
      <c r="HB719" s="13"/>
      <c r="HC719" s="13"/>
      <c r="HD719" s="13"/>
      <c r="HE719" s="6"/>
    </row>
    <row r="720" spans="115:213" x14ac:dyDescent="0.2">
      <c r="DK720" s="12"/>
      <c r="DL720" s="13"/>
      <c r="DM720" s="13"/>
      <c r="DN720" s="13"/>
      <c r="DO720" s="13"/>
      <c r="DP720" s="13"/>
      <c r="DQ720" s="13"/>
      <c r="DR720" s="13"/>
      <c r="DS720" s="13"/>
      <c r="DT720" s="13"/>
      <c r="DU720" s="13"/>
      <c r="DV720" s="13"/>
      <c r="DW720" s="13"/>
      <c r="DX720" s="13"/>
      <c r="DY720" s="13"/>
      <c r="DZ720" s="13"/>
      <c r="EA720" s="13"/>
      <c r="EB720" s="13"/>
      <c r="EC720" s="13"/>
      <c r="ED720" s="13"/>
      <c r="EE720" s="13"/>
      <c r="EF720" s="13"/>
      <c r="EG720" s="13"/>
      <c r="EH720" s="13"/>
      <c r="EI720" s="13"/>
      <c r="EJ720" s="13"/>
      <c r="EK720" s="13"/>
      <c r="EL720" s="13"/>
      <c r="EM720" s="13"/>
      <c r="EN720" s="13"/>
      <c r="EO720" s="13"/>
      <c r="EP720" s="13"/>
      <c r="EQ720" s="13"/>
      <c r="ER720" s="13"/>
      <c r="ES720" s="13"/>
      <c r="ET720" s="13"/>
      <c r="EU720" s="13"/>
      <c r="EV720" s="13"/>
      <c r="EW720" s="13"/>
      <c r="EX720" s="13"/>
      <c r="EY720" s="13"/>
      <c r="EZ720" s="13"/>
      <c r="FA720" s="13"/>
      <c r="FB720" s="13"/>
      <c r="FC720" s="13"/>
      <c r="FD720" s="13"/>
      <c r="FE720" s="13"/>
      <c r="FF720" s="13"/>
      <c r="FG720" s="13"/>
      <c r="FH720" s="13"/>
      <c r="FI720" s="13"/>
      <c r="FJ720" s="13"/>
      <c r="FK720" s="13"/>
      <c r="FL720" s="13"/>
      <c r="FM720" s="13"/>
      <c r="FN720" s="13"/>
      <c r="FO720" s="13"/>
      <c r="FP720" s="13"/>
      <c r="FQ720" s="13"/>
      <c r="FR720" s="13"/>
      <c r="FS720" s="13"/>
      <c r="FT720" s="13"/>
      <c r="FU720" s="13"/>
      <c r="FV720" s="13"/>
      <c r="FW720" s="13"/>
      <c r="FX720" s="13"/>
      <c r="FY720" s="13"/>
      <c r="FZ720" s="13"/>
      <c r="GA720" s="13"/>
      <c r="GB720" s="13"/>
      <c r="GC720" s="13"/>
      <c r="GD720" s="13"/>
      <c r="GE720" s="13"/>
      <c r="GF720" s="13"/>
      <c r="GG720" s="13"/>
      <c r="GH720" s="13"/>
      <c r="GI720" s="13"/>
      <c r="GJ720" s="13"/>
      <c r="GK720" s="13"/>
      <c r="GL720" s="13"/>
      <c r="GM720" s="13"/>
      <c r="GN720" s="13"/>
      <c r="GO720" s="13"/>
      <c r="GP720" s="13"/>
      <c r="GQ720" s="13"/>
      <c r="GR720" s="13"/>
      <c r="GS720" s="13"/>
      <c r="GT720" s="13"/>
      <c r="GU720" s="13"/>
      <c r="GV720" s="13"/>
      <c r="GW720" s="13"/>
      <c r="GX720" s="13"/>
      <c r="GY720" s="13"/>
      <c r="GZ720" s="13"/>
      <c r="HA720" s="13"/>
      <c r="HB720" s="13"/>
      <c r="HC720" s="13"/>
      <c r="HD720" s="13"/>
      <c r="HE720" s="6"/>
    </row>
    <row r="721" spans="115:213" x14ac:dyDescent="0.2">
      <c r="DK721" s="12"/>
      <c r="DL721" s="13"/>
      <c r="DM721" s="13"/>
      <c r="DN721" s="13"/>
      <c r="DO721" s="13"/>
      <c r="DP721" s="13"/>
      <c r="DQ721" s="13"/>
      <c r="DR721" s="13"/>
      <c r="DS721" s="13"/>
      <c r="DT721" s="13"/>
      <c r="DU721" s="13"/>
      <c r="DV721" s="13"/>
      <c r="DW721" s="13"/>
      <c r="DX721" s="13"/>
      <c r="DY721" s="13"/>
      <c r="DZ721" s="13"/>
      <c r="EA721" s="13"/>
      <c r="EB721" s="13"/>
      <c r="EC721" s="13"/>
      <c r="ED721" s="13"/>
      <c r="EE721" s="13"/>
      <c r="EF721" s="13"/>
      <c r="EG721" s="13"/>
      <c r="EH721" s="13"/>
      <c r="EI721" s="13"/>
      <c r="EJ721" s="13"/>
      <c r="EK721" s="13"/>
      <c r="EL721" s="13"/>
      <c r="EM721" s="13"/>
      <c r="EN721" s="13"/>
      <c r="EO721" s="13"/>
      <c r="EP721" s="13"/>
      <c r="EQ721" s="13"/>
      <c r="ER721" s="13"/>
      <c r="ES721" s="13"/>
      <c r="ET721" s="13"/>
      <c r="EU721" s="13"/>
      <c r="EV721" s="13"/>
      <c r="EW721" s="13"/>
      <c r="EX721" s="13"/>
      <c r="EY721" s="13"/>
      <c r="EZ721" s="13"/>
      <c r="FA721" s="13"/>
      <c r="FB721" s="13"/>
      <c r="FC721" s="13"/>
      <c r="FD721" s="13"/>
      <c r="FE721" s="13"/>
      <c r="FF721" s="13"/>
      <c r="FG721" s="13"/>
      <c r="FH721" s="13"/>
      <c r="FI721" s="13"/>
      <c r="FJ721" s="13"/>
      <c r="FK721" s="13"/>
      <c r="FL721" s="13"/>
      <c r="FM721" s="13"/>
      <c r="FN721" s="13"/>
      <c r="FO721" s="13"/>
      <c r="FP721" s="13"/>
      <c r="FQ721" s="13"/>
      <c r="FR721" s="13"/>
      <c r="FS721" s="13"/>
      <c r="FT721" s="13"/>
      <c r="FU721" s="13"/>
      <c r="FV721" s="13"/>
      <c r="FW721" s="13"/>
      <c r="FX721" s="13"/>
      <c r="FY721" s="13"/>
      <c r="FZ721" s="13"/>
      <c r="GA721" s="13"/>
      <c r="GB721" s="13"/>
      <c r="GC721" s="13"/>
      <c r="GD721" s="13"/>
      <c r="GE721" s="13"/>
      <c r="GF721" s="13"/>
      <c r="GG721" s="13"/>
      <c r="GH721" s="13"/>
      <c r="GI721" s="13"/>
      <c r="GJ721" s="13"/>
      <c r="GK721" s="13"/>
      <c r="GL721" s="13"/>
      <c r="GM721" s="13"/>
      <c r="GN721" s="13"/>
      <c r="GO721" s="13"/>
      <c r="GP721" s="13"/>
      <c r="GQ721" s="13"/>
      <c r="GR721" s="13"/>
      <c r="GS721" s="13"/>
      <c r="GT721" s="13"/>
      <c r="GU721" s="13"/>
      <c r="GV721" s="13"/>
      <c r="GW721" s="13"/>
      <c r="GX721" s="13"/>
      <c r="GY721" s="13"/>
      <c r="GZ721" s="13"/>
      <c r="HA721" s="13"/>
      <c r="HB721" s="13"/>
      <c r="HC721" s="13"/>
      <c r="HD721" s="13"/>
      <c r="HE721" s="6"/>
    </row>
    <row r="722" spans="115:213" x14ac:dyDescent="0.2">
      <c r="DK722" s="12"/>
      <c r="DL722" s="13"/>
      <c r="DM722" s="13"/>
      <c r="DN722" s="13"/>
      <c r="DO722" s="13"/>
      <c r="DP722" s="13"/>
      <c r="DQ722" s="13"/>
      <c r="DR722" s="13"/>
      <c r="DS722" s="13"/>
      <c r="DT722" s="13"/>
      <c r="DU722" s="13"/>
      <c r="DV722" s="13"/>
      <c r="DW722" s="13"/>
      <c r="DX722" s="13"/>
      <c r="DY722" s="13"/>
      <c r="DZ722" s="13"/>
      <c r="EA722" s="13"/>
      <c r="EB722" s="13"/>
      <c r="EC722" s="13"/>
      <c r="ED722" s="13"/>
      <c r="EE722" s="13"/>
      <c r="EF722" s="13"/>
      <c r="EG722" s="13"/>
      <c r="EH722" s="13"/>
      <c r="EI722" s="13"/>
      <c r="EJ722" s="13"/>
      <c r="EK722" s="13"/>
      <c r="EL722" s="13"/>
      <c r="EM722" s="13"/>
      <c r="EN722" s="13"/>
      <c r="EO722" s="13"/>
      <c r="EP722" s="13"/>
      <c r="EQ722" s="13"/>
      <c r="ER722" s="13"/>
      <c r="ES722" s="13"/>
      <c r="ET722" s="13"/>
      <c r="EU722" s="13"/>
      <c r="EV722" s="13"/>
      <c r="EW722" s="13"/>
      <c r="EX722" s="13"/>
      <c r="EY722" s="13"/>
      <c r="EZ722" s="13"/>
      <c r="FA722" s="13"/>
      <c r="FB722" s="13"/>
      <c r="FC722" s="13"/>
      <c r="FD722" s="13"/>
      <c r="FE722" s="13"/>
      <c r="FF722" s="13"/>
      <c r="FG722" s="13"/>
      <c r="FH722" s="13"/>
      <c r="FI722" s="13"/>
      <c r="FJ722" s="13"/>
      <c r="FK722" s="13"/>
      <c r="FL722" s="13"/>
      <c r="FM722" s="13"/>
      <c r="FN722" s="13"/>
      <c r="FO722" s="13"/>
      <c r="FP722" s="13"/>
      <c r="FQ722" s="13"/>
      <c r="FR722" s="13"/>
      <c r="FS722" s="13"/>
      <c r="FT722" s="13"/>
      <c r="FU722" s="13"/>
      <c r="FV722" s="13"/>
      <c r="FW722" s="13"/>
      <c r="FX722" s="13"/>
      <c r="FY722" s="13"/>
      <c r="FZ722" s="13"/>
      <c r="GA722" s="13"/>
      <c r="GB722" s="13"/>
      <c r="GC722" s="13"/>
      <c r="GD722" s="13"/>
      <c r="GE722" s="13"/>
      <c r="GF722" s="13"/>
      <c r="GG722" s="13"/>
      <c r="GH722" s="13"/>
      <c r="GI722" s="13"/>
      <c r="GJ722" s="13"/>
      <c r="GK722" s="13"/>
      <c r="GL722" s="13"/>
      <c r="GM722" s="13"/>
      <c r="GN722" s="13"/>
      <c r="GO722" s="13"/>
      <c r="GP722" s="13"/>
      <c r="GQ722" s="13"/>
      <c r="GR722" s="13"/>
      <c r="GS722" s="13"/>
      <c r="GT722" s="13"/>
      <c r="GU722" s="13"/>
      <c r="GV722" s="13"/>
      <c r="GW722" s="13"/>
      <c r="GX722" s="13"/>
      <c r="GY722" s="13"/>
      <c r="GZ722" s="13"/>
      <c r="HA722" s="13"/>
      <c r="HB722" s="13"/>
      <c r="HC722" s="13"/>
      <c r="HD722" s="13"/>
      <c r="HE722" s="6"/>
    </row>
    <row r="723" spans="115:213" x14ac:dyDescent="0.2">
      <c r="DK723" s="12"/>
      <c r="DL723" s="13"/>
      <c r="DM723" s="13"/>
      <c r="DN723" s="13"/>
      <c r="DO723" s="13"/>
      <c r="DP723" s="13"/>
      <c r="DQ723" s="13"/>
      <c r="DR723" s="13"/>
      <c r="DS723" s="13"/>
      <c r="DT723" s="13"/>
      <c r="DU723" s="13"/>
      <c r="DV723" s="13"/>
      <c r="DW723" s="13"/>
      <c r="DX723" s="13"/>
      <c r="DY723" s="13"/>
      <c r="DZ723" s="13"/>
      <c r="EA723" s="13"/>
      <c r="EB723" s="13"/>
      <c r="EC723" s="13"/>
      <c r="ED723" s="13"/>
      <c r="EE723" s="13"/>
      <c r="EF723" s="13"/>
      <c r="EG723" s="13"/>
      <c r="EH723" s="13"/>
      <c r="EI723" s="13"/>
      <c r="EJ723" s="13"/>
      <c r="EK723" s="13"/>
      <c r="EL723" s="13"/>
      <c r="EM723" s="13"/>
      <c r="EN723" s="13"/>
      <c r="EO723" s="13"/>
      <c r="EP723" s="13"/>
      <c r="EQ723" s="13"/>
      <c r="ER723" s="13"/>
      <c r="ES723" s="13"/>
      <c r="ET723" s="13"/>
      <c r="EU723" s="13"/>
      <c r="EV723" s="13"/>
      <c r="EW723" s="13"/>
      <c r="EX723" s="13"/>
      <c r="EY723" s="13"/>
      <c r="EZ723" s="13"/>
      <c r="FA723" s="13"/>
      <c r="FB723" s="13"/>
      <c r="FC723" s="13"/>
      <c r="FD723" s="13"/>
      <c r="FE723" s="13"/>
      <c r="FF723" s="13"/>
      <c r="FG723" s="13"/>
      <c r="FH723" s="13"/>
      <c r="FI723" s="13"/>
      <c r="FJ723" s="13"/>
      <c r="FK723" s="13"/>
      <c r="FL723" s="13"/>
      <c r="FM723" s="13"/>
      <c r="FN723" s="13"/>
      <c r="FO723" s="13"/>
      <c r="FP723" s="13"/>
      <c r="FQ723" s="13"/>
      <c r="FR723" s="13"/>
      <c r="FS723" s="13"/>
      <c r="FT723" s="13"/>
      <c r="FU723" s="13"/>
      <c r="FV723" s="13"/>
      <c r="FW723" s="13"/>
      <c r="FX723" s="13"/>
      <c r="FY723" s="13"/>
      <c r="FZ723" s="13"/>
      <c r="GA723" s="13"/>
      <c r="GB723" s="13"/>
      <c r="GC723" s="13"/>
      <c r="GD723" s="13"/>
      <c r="GE723" s="13"/>
      <c r="GF723" s="13"/>
      <c r="GG723" s="13"/>
      <c r="GH723" s="13"/>
      <c r="GI723" s="13"/>
      <c r="GJ723" s="13"/>
      <c r="GK723" s="13"/>
      <c r="GL723" s="13"/>
      <c r="GM723" s="13"/>
      <c r="GN723" s="13"/>
      <c r="GO723" s="13"/>
      <c r="GP723" s="13"/>
      <c r="GQ723" s="13"/>
      <c r="GR723" s="13"/>
      <c r="GS723" s="13"/>
      <c r="GT723" s="13"/>
      <c r="GU723" s="13"/>
      <c r="GV723" s="13"/>
      <c r="GW723" s="13"/>
      <c r="GX723" s="13"/>
      <c r="GY723" s="13"/>
      <c r="GZ723" s="13"/>
      <c r="HA723" s="13"/>
      <c r="HB723" s="13"/>
      <c r="HC723" s="13"/>
      <c r="HD723" s="13"/>
      <c r="HE723" s="6"/>
    </row>
    <row r="724" spans="115:213" x14ac:dyDescent="0.2">
      <c r="DK724" s="12"/>
      <c r="DL724" s="13"/>
      <c r="DM724" s="13"/>
      <c r="DN724" s="13"/>
      <c r="DO724" s="13"/>
      <c r="DP724" s="13"/>
      <c r="DQ724" s="13"/>
      <c r="DR724" s="13"/>
      <c r="DS724" s="13"/>
      <c r="DT724" s="13"/>
      <c r="DU724" s="13"/>
      <c r="DV724" s="13"/>
      <c r="DW724" s="13"/>
      <c r="DX724" s="13"/>
      <c r="DY724" s="13"/>
      <c r="DZ724" s="13"/>
      <c r="EA724" s="13"/>
      <c r="EB724" s="13"/>
      <c r="EC724" s="13"/>
      <c r="ED724" s="13"/>
      <c r="EE724" s="13"/>
      <c r="EF724" s="13"/>
      <c r="EG724" s="13"/>
      <c r="EH724" s="13"/>
      <c r="EI724" s="13"/>
      <c r="EJ724" s="13"/>
      <c r="EK724" s="13"/>
      <c r="EL724" s="13"/>
      <c r="EM724" s="13"/>
      <c r="EN724" s="13"/>
      <c r="EO724" s="13"/>
      <c r="EP724" s="13"/>
      <c r="EQ724" s="13"/>
      <c r="ER724" s="13"/>
      <c r="ES724" s="13"/>
      <c r="ET724" s="13"/>
      <c r="EU724" s="13"/>
      <c r="EV724" s="13"/>
      <c r="EW724" s="13"/>
      <c r="EX724" s="13"/>
      <c r="EY724" s="13"/>
      <c r="EZ724" s="13"/>
      <c r="FA724" s="13"/>
      <c r="FB724" s="13"/>
      <c r="FC724" s="13"/>
      <c r="FD724" s="13"/>
      <c r="FE724" s="13"/>
      <c r="FF724" s="13"/>
      <c r="FG724" s="13"/>
      <c r="FH724" s="13"/>
      <c r="FI724" s="13"/>
      <c r="FJ724" s="13"/>
      <c r="FK724" s="13"/>
      <c r="FL724" s="13"/>
      <c r="FM724" s="13"/>
      <c r="FN724" s="13"/>
      <c r="FO724" s="13"/>
      <c r="FP724" s="13"/>
      <c r="FQ724" s="13"/>
      <c r="FR724" s="13"/>
      <c r="FS724" s="13"/>
      <c r="FT724" s="13"/>
      <c r="FU724" s="13"/>
      <c r="FV724" s="13"/>
      <c r="FW724" s="13"/>
      <c r="FX724" s="13"/>
      <c r="FY724" s="13"/>
      <c r="FZ724" s="13"/>
      <c r="GA724" s="13"/>
      <c r="GB724" s="13"/>
      <c r="GC724" s="13"/>
      <c r="GD724" s="13"/>
      <c r="GE724" s="13"/>
      <c r="GF724" s="13"/>
      <c r="GG724" s="13"/>
      <c r="GH724" s="13"/>
      <c r="GI724" s="13"/>
      <c r="GJ724" s="13"/>
      <c r="GK724" s="13"/>
      <c r="GL724" s="13"/>
      <c r="GM724" s="13"/>
      <c r="GN724" s="13"/>
      <c r="GO724" s="13"/>
      <c r="GP724" s="13"/>
      <c r="GQ724" s="13"/>
      <c r="GR724" s="13"/>
      <c r="GS724" s="13"/>
      <c r="GT724" s="13"/>
      <c r="GU724" s="13"/>
      <c r="GV724" s="13"/>
      <c r="GW724" s="13"/>
      <c r="GX724" s="13"/>
      <c r="GY724" s="13"/>
      <c r="GZ724" s="13"/>
      <c r="HA724" s="13"/>
      <c r="HB724" s="13"/>
      <c r="HC724" s="13"/>
      <c r="HD724" s="13"/>
      <c r="HE724" s="6"/>
    </row>
    <row r="725" spans="115:213" x14ac:dyDescent="0.2">
      <c r="DK725" s="12"/>
      <c r="DL725" s="13"/>
      <c r="DM725" s="13"/>
      <c r="DN725" s="13"/>
      <c r="DO725" s="13"/>
      <c r="DP725" s="13"/>
      <c r="DQ725" s="13"/>
      <c r="DR725" s="13"/>
      <c r="DS725" s="13"/>
      <c r="DT725" s="13"/>
      <c r="DU725" s="13"/>
      <c r="DV725" s="13"/>
      <c r="DW725" s="13"/>
      <c r="DX725" s="13"/>
      <c r="DY725" s="13"/>
      <c r="DZ725" s="13"/>
      <c r="EA725" s="13"/>
      <c r="EB725" s="13"/>
      <c r="EC725" s="13"/>
      <c r="ED725" s="13"/>
      <c r="EE725" s="13"/>
      <c r="EF725" s="13"/>
      <c r="EG725" s="13"/>
      <c r="EH725" s="13"/>
      <c r="EI725" s="13"/>
      <c r="EJ725" s="13"/>
      <c r="EK725" s="13"/>
      <c r="EL725" s="13"/>
      <c r="EM725" s="13"/>
      <c r="EN725" s="13"/>
      <c r="EO725" s="13"/>
      <c r="EP725" s="13"/>
      <c r="EQ725" s="13"/>
      <c r="ER725" s="13"/>
      <c r="ES725" s="13"/>
      <c r="ET725" s="13"/>
      <c r="EU725" s="13"/>
      <c r="EV725" s="13"/>
      <c r="EW725" s="13"/>
      <c r="EX725" s="13"/>
      <c r="EY725" s="13"/>
      <c r="EZ725" s="13"/>
      <c r="FA725" s="13"/>
      <c r="FB725" s="13"/>
      <c r="FC725" s="13"/>
      <c r="FD725" s="13"/>
      <c r="FE725" s="13"/>
      <c r="FF725" s="13"/>
      <c r="FG725" s="13"/>
      <c r="FH725" s="13"/>
      <c r="FI725" s="13"/>
      <c r="FJ725" s="13"/>
      <c r="FK725" s="13"/>
      <c r="FL725" s="13"/>
      <c r="FM725" s="13"/>
      <c r="FN725" s="13"/>
      <c r="FO725" s="13"/>
      <c r="FP725" s="13"/>
      <c r="FQ725" s="13"/>
      <c r="FR725" s="13"/>
      <c r="FS725" s="13"/>
      <c r="FT725" s="13"/>
      <c r="FU725" s="13"/>
      <c r="FV725" s="13"/>
      <c r="FW725" s="13"/>
      <c r="FX725" s="13"/>
      <c r="FY725" s="13"/>
      <c r="FZ725" s="13"/>
      <c r="GA725" s="13"/>
      <c r="GB725" s="13"/>
      <c r="GC725" s="13"/>
      <c r="GD725" s="13"/>
      <c r="GE725" s="13"/>
      <c r="GF725" s="13"/>
      <c r="GG725" s="13"/>
      <c r="GH725" s="13"/>
      <c r="GI725" s="13"/>
      <c r="GJ725" s="13"/>
      <c r="GK725" s="13"/>
      <c r="GL725" s="13"/>
      <c r="GM725" s="13"/>
      <c r="GN725" s="13"/>
      <c r="GO725" s="13"/>
      <c r="GP725" s="13"/>
      <c r="GQ725" s="13"/>
      <c r="GR725" s="13"/>
      <c r="GS725" s="13"/>
      <c r="GT725" s="13"/>
      <c r="GU725" s="13"/>
      <c r="GV725" s="13"/>
      <c r="GW725" s="13"/>
      <c r="GX725" s="13"/>
      <c r="GY725" s="13"/>
      <c r="GZ725" s="13"/>
      <c r="HA725" s="13"/>
      <c r="HB725" s="13"/>
      <c r="HC725" s="13"/>
      <c r="HD725" s="13"/>
      <c r="HE725" s="6"/>
    </row>
    <row r="726" spans="115:213" x14ac:dyDescent="0.2">
      <c r="DK726" s="12"/>
      <c r="DL726" s="13"/>
      <c r="DM726" s="13"/>
      <c r="DN726" s="13"/>
      <c r="DO726" s="13"/>
      <c r="DP726" s="13"/>
      <c r="DQ726" s="13"/>
      <c r="DR726" s="13"/>
      <c r="DS726" s="13"/>
      <c r="DT726" s="13"/>
      <c r="DU726" s="13"/>
      <c r="DV726" s="13"/>
      <c r="DW726" s="13"/>
      <c r="DX726" s="13"/>
      <c r="DY726" s="13"/>
      <c r="DZ726" s="13"/>
      <c r="EA726" s="13"/>
      <c r="EB726" s="13"/>
      <c r="EC726" s="13"/>
      <c r="ED726" s="13"/>
      <c r="EE726" s="13"/>
      <c r="EF726" s="13"/>
      <c r="EG726" s="13"/>
      <c r="EH726" s="13"/>
      <c r="EI726" s="13"/>
      <c r="EJ726" s="13"/>
      <c r="EK726" s="13"/>
      <c r="EL726" s="13"/>
      <c r="EM726" s="13"/>
      <c r="EN726" s="13"/>
      <c r="EO726" s="13"/>
      <c r="EP726" s="13"/>
      <c r="EQ726" s="13"/>
      <c r="ER726" s="13"/>
      <c r="ES726" s="13"/>
      <c r="ET726" s="13"/>
      <c r="EU726" s="13"/>
      <c r="EV726" s="13"/>
      <c r="EW726" s="13"/>
      <c r="EX726" s="13"/>
      <c r="EY726" s="13"/>
      <c r="EZ726" s="13"/>
      <c r="FA726" s="13"/>
      <c r="FB726" s="13"/>
      <c r="FC726" s="13"/>
      <c r="FD726" s="13"/>
      <c r="FE726" s="13"/>
      <c r="FF726" s="13"/>
      <c r="FG726" s="13"/>
      <c r="FH726" s="13"/>
      <c r="FI726" s="13"/>
      <c r="FJ726" s="13"/>
      <c r="FK726" s="13"/>
      <c r="FL726" s="13"/>
      <c r="FM726" s="13"/>
      <c r="FN726" s="13"/>
      <c r="FO726" s="13"/>
      <c r="FP726" s="13"/>
      <c r="FQ726" s="13"/>
      <c r="FR726" s="13"/>
      <c r="FS726" s="13"/>
      <c r="FT726" s="13"/>
      <c r="FU726" s="13"/>
      <c r="FV726" s="13"/>
      <c r="FW726" s="13"/>
      <c r="FX726" s="13"/>
      <c r="FY726" s="13"/>
      <c r="FZ726" s="13"/>
      <c r="GA726" s="13"/>
      <c r="GB726" s="13"/>
      <c r="GC726" s="13"/>
      <c r="GD726" s="13"/>
      <c r="GE726" s="13"/>
      <c r="GF726" s="13"/>
      <c r="GG726" s="13"/>
      <c r="GH726" s="13"/>
      <c r="GI726" s="13"/>
      <c r="GJ726" s="13"/>
      <c r="GK726" s="13"/>
      <c r="GL726" s="13"/>
      <c r="GM726" s="13"/>
      <c r="GN726" s="13"/>
      <c r="GO726" s="13"/>
      <c r="GP726" s="13"/>
      <c r="GQ726" s="13"/>
      <c r="GR726" s="13"/>
      <c r="GS726" s="13"/>
      <c r="GT726" s="13"/>
      <c r="GU726" s="13"/>
      <c r="GV726" s="13"/>
      <c r="GW726" s="13"/>
      <c r="GX726" s="13"/>
      <c r="GY726" s="13"/>
      <c r="GZ726" s="13"/>
      <c r="HA726" s="13"/>
      <c r="HB726" s="13"/>
      <c r="HC726" s="13"/>
      <c r="HD726" s="13"/>
      <c r="HE726" s="6"/>
    </row>
    <row r="727" spans="115:213" x14ac:dyDescent="0.2">
      <c r="DK727" s="12"/>
      <c r="DL727" s="13"/>
      <c r="DM727" s="13"/>
      <c r="DN727" s="13"/>
      <c r="DO727" s="13"/>
      <c r="DP727" s="13"/>
      <c r="DQ727" s="13"/>
      <c r="DR727" s="13"/>
      <c r="DS727" s="13"/>
      <c r="DT727" s="13"/>
      <c r="DU727" s="13"/>
      <c r="DV727" s="13"/>
      <c r="DW727" s="13"/>
      <c r="DX727" s="13"/>
      <c r="DY727" s="13"/>
      <c r="DZ727" s="13"/>
      <c r="EA727" s="13"/>
      <c r="EB727" s="13"/>
      <c r="EC727" s="13"/>
      <c r="ED727" s="13"/>
      <c r="EE727" s="13"/>
      <c r="EF727" s="13"/>
      <c r="EG727" s="13"/>
      <c r="EH727" s="13"/>
      <c r="EI727" s="13"/>
      <c r="EJ727" s="13"/>
      <c r="EK727" s="13"/>
      <c r="EL727" s="13"/>
      <c r="EM727" s="13"/>
      <c r="EN727" s="13"/>
      <c r="EO727" s="13"/>
      <c r="EP727" s="13"/>
      <c r="EQ727" s="13"/>
      <c r="ER727" s="13"/>
      <c r="ES727" s="13"/>
      <c r="ET727" s="13"/>
      <c r="EU727" s="13"/>
      <c r="EV727" s="13"/>
      <c r="EW727" s="13"/>
      <c r="EX727" s="13"/>
      <c r="EY727" s="13"/>
      <c r="EZ727" s="13"/>
      <c r="FA727" s="13"/>
      <c r="FB727" s="13"/>
      <c r="FC727" s="13"/>
      <c r="FD727" s="13"/>
      <c r="FE727" s="13"/>
      <c r="FF727" s="13"/>
      <c r="FG727" s="13"/>
      <c r="FH727" s="13"/>
      <c r="FI727" s="13"/>
      <c r="FJ727" s="13"/>
      <c r="FK727" s="13"/>
      <c r="FL727" s="13"/>
      <c r="FM727" s="13"/>
      <c r="FN727" s="13"/>
      <c r="FO727" s="13"/>
      <c r="FP727" s="13"/>
      <c r="FQ727" s="13"/>
      <c r="FR727" s="13"/>
      <c r="FS727" s="13"/>
      <c r="FT727" s="13"/>
      <c r="FU727" s="13"/>
      <c r="FV727" s="13"/>
      <c r="FW727" s="13"/>
      <c r="FX727" s="13"/>
      <c r="FY727" s="13"/>
      <c r="FZ727" s="13"/>
      <c r="GA727" s="13"/>
      <c r="GB727" s="13"/>
      <c r="GC727" s="13"/>
      <c r="GD727" s="13"/>
      <c r="GE727" s="13"/>
      <c r="GF727" s="13"/>
      <c r="GG727" s="13"/>
      <c r="GH727" s="13"/>
      <c r="GI727" s="13"/>
      <c r="GJ727" s="13"/>
      <c r="GK727" s="13"/>
      <c r="GL727" s="13"/>
      <c r="GM727" s="13"/>
      <c r="GN727" s="13"/>
      <c r="GO727" s="13"/>
      <c r="GP727" s="13"/>
      <c r="GQ727" s="13"/>
      <c r="GR727" s="13"/>
      <c r="GS727" s="13"/>
      <c r="GT727" s="13"/>
      <c r="GU727" s="13"/>
      <c r="GV727" s="13"/>
      <c r="GW727" s="13"/>
      <c r="GX727" s="13"/>
      <c r="GY727" s="13"/>
      <c r="GZ727" s="13"/>
      <c r="HA727" s="13"/>
      <c r="HB727" s="13"/>
      <c r="HC727" s="13"/>
      <c r="HD727" s="13"/>
      <c r="HE727" s="6"/>
    </row>
    <row r="728" spans="115:213" x14ac:dyDescent="0.2">
      <c r="DK728" s="12"/>
      <c r="DL728" s="13"/>
      <c r="DM728" s="13"/>
      <c r="DN728" s="13"/>
      <c r="DO728" s="13"/>
      <c r="DP728" s="13"/>
      <c r="DQ728" s="13"/>
      <c r="DR728" s="13"/>
      <c r="DS728" s="13"/>
      <c r="DT728" s="13"/>
      <c r="DU728" s="13"/>
      <c r="DV728" s="13"/>
      <c r="DW728" s="13"/>
      <c r="DX728" s="13"/>
      <c r="DY728" s="13"/>
      <c r="DZ728" s="13"/>
      <c r="EA728" s="13"/>
      <c r="EB728" s="13"/>
      <c r="EC728" s="13"/>
      <c r="ED728" s="13"/>
      <c r="EE728" s="13"/>
      <c r="EF728" s="13"/>
      <c r="EG728" s="13"/>
      <c r="EH728" s="13"/>
      <c r="EI728" s="13"/>
      <c r="EJ728" s="13"/>
      <c r="EK728" s="13"/>
      <c r="EL728" s="13"/>
      <c r="EM728" s="13"/>
      <c r="EN728" s="13"/>
      <c r="EO728" s="13"/>
      <c r="EP728" s="13"/>
      <c r="EQ728" s="13"/>
      <c r="ER728" s="13"/>
      <c r="ES728" s="13"/>
      <c r="ET728" s="13"/>
      <c r="EU728" s="13"/>
      <c r="EV728" s="13"/>
      <c r="EW728" s="13"/>
      <c r="EX728" s="13"/>
      <c r="EY728" s="13"/>
      <c r="EZ728" s="13"/>
      <c r="FA728" s="13"/>
      <c r="FB728" s="13"/>
      <c r="FC728" s="13"/>
      <c r="FD728" s="13"/>
      <c r="FE728" s="13"/>
      <c r="FF728" s="13"/>
      <c r="FG728" s="13"/>
      <c r="FH728" s="13"/>
      <c r="FI728" s="13"/>
      <c r="FJ728" s="13"/>
      <c r="FK728" s="13"/>
      <c r="FL728" s="13"/>
      <c r="FM728" s="13"/>
      <c r="FN728" s="13"/>
      <c r="FO728" s="13"/>
      <c r="FP728" s="13"/>
      <c r="FQ728" s="13"/>
      <c r="FR728" s="13"/>
      <c r="FS728" s="13"/>
      <c r="FT728" s="13"/>
      <c r="FU728" s="13"/>
      <c r="FV728" s="13"/>
      <c r="FW728" s="13"/>
      <c r="FX728" s="13"/>
      <c r="FY728" s="13"/>
      <c r="FZ728" s="13"/>
      <c r="GA728" s="13"/>
      <c r="GB728" s="13"/>
      <c r="GC728" s="13"/>
      <c r="GD728" s="13"/>
      <c r="GE728" s="13"/>
      <c r="GF728" s="13"/>
      <c r="GG728" s="13"/>
      <c r="GH728" s="13"/>
      <c r="GI728" s="13"/>
      <c r="GJ728" s="13"/>
      <c r="GK728" s="13"/>
      <c r="GL728" s="13"/>
      <c r="GM728" s="13"/>
      <c r="GN728" s="13"/>
      <c r="GO728" s="13"/>
      <c r="GP728" s="13"/>
      <c r="GQ728" s="13"/>
      <c r="GR728" s="13"/>
      <c r="GS728" s="13"/>
      <c r="GT728" s="13"/>
      <c r="GU728" s="13"/>
      <c r="GV728" s="13"/>
      <c r="GW728" s="13"/>
      <c r="GX728" s="13"/>
      <c r="GY728" s="13"/>
      <c r="GZ728" s="13"/>
      <c r="HA728" s="13"/>
      <c r="HB728" s="13"/>
      <c r="HC728" s="13"/>
      <c r="HD728" s="13"/>
      <c r="HE728" s="6"/>
    </row>
    <row r="729" spans="115:213" x14ac:dyDescent="0.2">
      <c r="DK729" s="12"/>
      <c r="DL729" s="13"/>
      <c r="DM729" s="13"/>
      <c r="DN729" s="13"/>
      <c r="DO729" s="13"/>
      <c r="DP729" s="13"/>
      <c r="DQ729" s="13"/>
      <c r="DR729" s="13"/>
      <c r="DS729" s="13"/>
      <c r="DT729" s="13"/>
      <c r="DU729" s="13"/>
      <c r="DV729" s="13"/>
      <c r="DW729" s="13"/>
      <c r="DX729" s="13"/>
      <c r="DY729" s="13"/>
      <c r="DZ729" s="13"/>
      <c r="EA729" s="13"/>
      <c r="EB729" s="13"/>
      <c r="EC729" s="13"/>
      <c r="ED729" s="13"/>
      <c r="EE729" s="13"/>
      <c r="EF729" s="13"/>
      <c r="EG729" s="13"/>
      <c r="EH729" s="13"/>
      <c r="EI729" s="13"/>
      <c r="EJ729" s="13"/>
      <c r="EK729" s="13"/>
      <c r="EL729" s="13"/>
      <c r="EM729" s="13"/>
      <c r="EN729" s="13"/>
      <c r="EO729" s="13"/>
      <c r="EP729" s="13"/>
      <c r="EQ729" s="13"/>
      <c r="ER729" s="13"/>
      <c r="ES729" s="13"/>
      <c r="ET729" s="13"/>
      <c r="EU729" s="13"/>
      <c r="EV729" s="13"/>
      <c r="EW729" s="13"/>
      <c r="EX729" s="13"/>
      <c r="EY729" s="13"/>
      <c r="EZ729" s="13"/>
      <c r="FA729" s="13"/>
      <c r="FB729" s="13"/>
      <c r="FC729" s="13"/>
      <c r="FD729" s="13"/>
      <c r="FE729" s="13"/>
      <c r="FF729" s="13"/>
      <c r="FG729" s="13"/>
      <c r="FH729" s="13"/>
      <c r="FI729" s="13"/>
      <c r="FJ729" s="13"/>
      <c r="FK729" s="13"/>
      <c r="FL729" s="13"/>
      <c r="FM729" s="13"/>
      <c r="FN729" s="13"/>
      <c r="FO729" s="13"/>
      <c r="FP729" s="13"/>
      <c r="FQ729" s="13"/>
      <c r="FR729" s="13"/>
      <c r="FS729" s="13"/>
      <c r="FT729" s="13"/>
      <c r="FU729" s="13"/>
      <c r="FV729" s="13"/>
      <c r="FW729" s="13"/>
      <c r="FX729" s="13"/>
      <c r="FY729" s="13"/>
      <c r="FZ729" s="13"/>
      <c r="GA729" s="13"/>
      <c r="GB729" s="13"/>
      <c r="GC729" s="13"/>
      <c r="GD729" s="13"/>
      <c r="GE729" s="13"/>
      <c r="GF729" s="13"/>
      <c r="GG729" s="13"/>
      <c r="GH729" s="13"/>
      <c r="GI729" s="13"/>
      <c r="GJ729" s="13"/>
      <c r="GK729" s="13"/>
      <c r="GL729" s="13"/>
      <c r="GM729" s="13"/>
      <c r="GN729" s="13"/>
      <c r="GO729" s="13"/>
      <c r="GP729" s="13"/>
      <c r="GQ729" s="13"/>
      <c r="GR729" s="13"/>
      <c r="GS729" s="13"/>
      <c r="GT729" s="13"/>
      <c r="GU729" s="13"/>
      <c r="GV729" s="13"/>
      <c r="GW729" s="13"/>
      <c r="GX729" s="13"/>
      <c r="GY729" s="13"/>
      <c r="GZ729" s="13"/>
      <c r="HA729" s="13"/>
      <c r="HB729" s="13"/>
      <c r="HC729" s="13"/>
      <c r="HD729" s="13"/>
      <c r="HE729" s="6"/>
    </row>
    <row r="730" spans="115:213" x14ac:dyDescent="0.2">
      <c r="DK730" s="12"/>
      <c r="DL730" s="13"/>
      <c r="DM730" s="13"/>
      <c r="DN730" s="13"/>
      <c r="DO730" s="13"/>
      <c r="DP730" s="13"/>
      <c r="DQ730" s="13"/>
      <c r="DR730" s="13"/>
      <c r="DS730" s="13"/>
      <c r="DT730" s="13"/>
      <c r="DU730" s="13"/>
      <c r="DV730" s="13"/>
      <c r="DW730" s="13"/>
      <c r="DX730" s="13"/>
      <c r="DY730" s="13"/>
      <c r="DZ730" s="13"/>
      <c r="EA730" s="13"/>
      <c r="EB730" s="13"/>
      <c r="EC730" s="13"/>
      <c r="ED730" s="13"/>
      <c r="EE730" s="13"/>
      <c r="EF730" s="13"/>
      <c r="EG730" s="13"/>
      <c r="EH730" s="13"/>
      <c r="EI730" s="13"/>
      <c r="EJ730" s="13"/>
      <c r="EK730" s="13"/>
      <c r="EL730" s="13"/>
      <c r="EM730" s="13"/>
      <c r="EN730" s="13"/>
      <c r="EO730" s="13"/>
      <c r="EP730" s="13"/>
      <c r="EQ730" s="13"/>
      <c r="ER730" s="13"/>
      <c r="ES730" s="13"/>
      <c r="ET730" s="13"/>
      <c r="EU730" s="13"/>
      <c r="EV730" s="13"/>
      <c r="EW730" s="13"/>
      <c r="EX730" s="13"/>
      <c r="EY730" s="13"/>
      <c r="EZ730" s="13"/>
      <c r="FA730" s="13"/>
      <c r="FB730" s="13"/>
      <c r="FC730" s="13"/>
      <c r="FD730" s="13"/>
      <c r="FE730" s="13"/>
      <c r="FF730" s="13"/>
      <c r="FG730" s="13"/>
      <c r="FH730" s="13"/>
      <c r="FI730" s="13"/>
      <c r="FJ730" s="13"/>
      <c r="FK730" s="13"/>
      <c r="FL730" s="13"/>
      <c r="FM730" s="13"/>
      <c r="FN730" s="13"/>
      <c r="FO730" s="13"/>
      <c r="FP730" s="13"/>
      <c r="FQ730" s="13"/>
      <c r="FR730" s="13"/>
      <c r="FS730" s="13"/>
      <c r="FT730" s="13"/>
      <c r="FU730" s="13"/>
      <c r="FV730" s="13"/>
      <c r="FW730" s="13"/>
      <c r="FX730" s="13"/>
      <c r="FY730" s="13"/>
      <c r="FZ730" s="13"/>
      <c r="GA730" s="13"/>
      <c r="GB730" s="13"/>
      <c r="GC730" s="13"/>
      <c r="GD730" s="13"/>
      <c r="GE730" s="13"/>
      <c r="GF730" s="13"/>
      <c r="GG730" s="13"/>
      <c r="GH730" s="13"/>
      <c r="GI730" s="13"/>
      <c r="GJ730" s="13"/>
      <c r="GK730" s="13"/>
      <c r="GL730" s="13"/>
      <c r="GM730" s="13"/>
      <c r="GN730" s="13"/>
      <c r="GO730" s="13"/>
      <c r="GP730" s="13"/>
      <c r="GQ730" s="13"/>
      <c r="GR730" s="13"/>
      <c r="GS730" s="13"/>
      <c r="GT730" s="13"/>
      <c r="GU730" s="13"/>
      <c r="GV730" s="13"/>
      <c r="GW730" s="13"/>
      <c r="GX730" s="13"/>
      <c r="GY730" s="13"/>
      <c r="GZ730" s="13"/>
      <c r="HA730" s="13"/>
      <c r="HB730" s="13"/>
      <c r="HC730" s="13"/>
      <c r="HD730" s="13"/>
      <c r="HE730" s="6"/>
    </row>
    <row r="731" spans="115:213" x14ac:dyDescent="0.2">
      <c r="DK731" s="12"/>
      <c r="DL731" s="13"/>
      <c r="DM731" s="13"/>
      <c r="DN731" s="13"/>
      <c r="DO731" s="13"/>
      <c r="DP731" s="13"/>
      <c r="DQ731" s="13"/>
      <c r="DR731" s="13"/>
      <c r="DS731" s="13"/>
      <c r="DT731" s="13"/>
      <c r="DU731" s="13"/>
      <c r="DV731" s="13"/>
      <c r="DW731" s="13"/>
      <c r="DX731" s="13"/>
      <c r="DY731" s="13"/>
      <c r="DZ731" s="13"/>
      <c r="EA731" s="13"/>
      <c r="EB731" s="13"/>
      <c r="EC731" s="13"/>
      <c r="ED731" s="13"/>
      <c r="EE731" s="13"/>
      <c r="EF731" s="13"/>
      <c r="EG731" s="13"/>
      <c r="EH731" s="13"/>
      <c r="EI731" s="13"/>
      <c r="EJ731" s="13"/>
      <c r="EK731" s="13"/>
      <c r="EL731" s="13"/>
      <c r="EM731" s="13"/>
      <c r="EN731" s="13"/>
      <c r="EO731" s="13"/>
      <c r="EP731" s="13"/>
      <c r="EQ731" s="13"/>
      <c r="ER731" s="13"/>
      <c r="ES731" s="13"/>
      <c r="ET731" s="13"/>
      <c r="EU731" s="13"/>
      <c r="EV731" s="13"/>
      <c r="EW731" s="13"/>
      <c r="EX731" s="13"/>
      <c r="EY731" s="13"/>
      <c r="EZ731" s="13"/>
      <c r="FA731" s="13"/>
      <c r="FB731" s="13"/>
      <c r="FC731" s="13"/>
      <c r="FD731" s="13"/>
      <c r="FE731" s="13"/>
      <c r="FF731" s="13"/>
      <c r="FG731" s="13"/>
      <c r="FH731" s="13"/>
      <c r="FI731" s="13"/>
      <c r="FJ731" s="13"/>
      <c r="FK731" s="13"/>
      <c r="FL731" s="13"/>
      <c r="FM731" s="13"/>
      <c r="FN731" s="13"/>
      <c r="FO731" s="13"/>
      <c r="FP731" s="13"/>
      <c r="FQ731" s="13"/>
      <c r="FR731" s="13"/>
      <c r="FS731" s="13"/>
      <c r="FT731" s="13"/>
      <c r="FU731" s="13"/>
      <c r="FV731" s="13"/>
      <c r="FW731" s="13"/>
      <c r="FX731" s="13"/>
      <c r="FY731" s="13"/>
      <c r="FZ731" s="13"/>
      <c r="GA731" s="13"/>
      <c r="GB731" s="13"/>
      <c r="GC731" s="13"/>
      <c r="GD731" s="13"/>
      <c r="GE731" s="13"/>
      <c r="GF731" s="13"/>
      <c r="GG731" s="13"/>
      <c r="GH731" s="13"/>
      <c r="GI731" s="13"/>
      <c r="GJ731" s="13"/>
      <c r="GK731" s="13"/>
      <c r="GL731" s="13"/>
      <c r="GM731" s="13"/>
      <c r="GN731" s="13"/>
      <c r="GO731" s="13"/>
      <c r="GP731" s="13"/>
      <c r="GQ731" s="13"/>
      <c r="GR731" s="13"/>
      <c r="GS731" s="13"/>
      <c r="GT731" s="13"/>
      <c r="GU731" s="13"/>
      <c r="GV731" s="13"/>
      <c r="GW731" s="13"/>
      <c r="GX731" s="13"/>
      <c r="GY731" s="13"/>
      <c r="GZ731" s="13"/>
      <c r="HA731" s="13"/>
      <c r="HB731" s="13"/>
      <c r="HC731" s="13"/>
      <c r="HD731" s="13"/>
      <c r="HE731" s="6"/>
    </row>
    <row r="732" spans="115:213" x14ac:dyDescent="0.2">
      <c r="DK732" s="12"/>
      <c r="DL732" s="13"/>
      <c r="DM732" s="13"/>
      <c r="DN732" s="13"/>
      <c r="DO732" s="13"/>
      <c r="DP732" s="13"/>
      <c r="DQ732" s="13"/>
      <c r="DR732" s="13"/>
      <c r="DS732" s="13"/>
      <c r="DT732" s="13"/>
      <c r="DU732" s="13"/>
      <c r="DV732" s="13"/>
      <c r="DW732" s="13"/>
      <c r="DX732" s="13"/>
      <c r="DY732" s="13"/>
      <c r="DZ732" s="13"/>
      <c r="EA732" s="13"/>
      <c r="EB732" s="13"/>
      <c r="EC732" s="13"/>
      <c r="ED732" s="13"/>
      <c r="EE732" s="13"/>
      <c r="EF732" s="13"/>
      <c r="EG732" s="13"/>
      <c r="EH732" s="13"/>
      <c r="EI732" s="13"/>
      <c r="EJ732" s="13"/>
      <c r="EK732" s="13"/>
      <c r="EL732" s="13"/>
      <c r="EM732" s="13"/>
      <c r="EN732" s="13"/>
      <c r="EO732" s="13"/>
      <c r="EP732" s="13"/>
      <c r="EQ732" s="13"/>
      <c r="ER732" s="13"/>
      <c r="ES732" s="13"/>
      <c r="ET732" s="13"/>
      <c r="EU732" s="13"/>
      <c r="EV732" s="13"/>
      <c r="EW732" s="13"/>
      <c r="EX732" s="13"/>
      <c r="EY732" s="13"/>
      <c r="EZ732" s="13"/>
      <c r="FA732" s="13"/>
      <c r="FB732" s="13"/>
      <c r="FC732" s="13"/>
      <c r="FD732" s="13"/>
      <c r="FE732" s="13"/>
      <c r="FF732" s="13"/>
      <c r="FG732" s="13"/>
      <c r="FH732" s="13"/>
      <c r="FI732" s="13"/>
      <c r="FJ732" s="13"/>
      <c r="FK732" s="13"/>
      <c r="FL732" s="13"/>
      <c r="FM732" s="13"/>
      <c r="FN732" s="13"/>
      <c r="FO732" s="13"/>
      <c r="FP732" s="13"/>
      <c r="FQ732" s="13"/>
      <c r="FR732" s="13"/>
      <c r="FS732" s="13"/>
      <c r="FT732" s="13"/>
      <c r="FU732" s="13"/>
      <c r="FV732" s="13"/>
      <c r="FW732" s="13"/>
      <c r="FX732" s="13"/>
      <c r="FY732" s="13"/>
      <c r="FZ732" s="13"/>
      <c r="GA732" s="13"/>
      <c r="GB732" s="13"/>
      <c r="GC732" s="13"/>
      <c r="GD732" s="13"/>
      <c r="GE732" s="13"/>
      <c r="GF732" s="13"/>
      <c r="GG732" s="13"/>
      <c r="GH732" s="13"/>
      <c r="GI732" s="13"/>
      <c r="GJ732" s="13"/>
      <c r="GK732" s="13"/>
      <c r="GL732" s="13"/>
      <c r="GM732" s="13"/>
      <c r="GN732" s="13"/>
      <c r="GO732" s="13"/>
      <c r="GP732" s="13"/>
      <c r="GQ732" s="13"/>
      <c r="GR732" s="13"/>
      <c r="GS732" s="13"/>
      <c r="GT732" s="13"/>
      <c r="GU732" s="13"/>
      <c r="GV732" s="13"/>
      <c r="GW732" s="13"/>
      <c r="GX732" s="13"/>
      <c r="GY732" s="13"/>
      <c r="GZ732" s="13"/>
      <c r="HA732" s="13"/>
      <c r="HB732" s="13"/>
      <c r="HC732" s="13"/>
      <c r="HD732" s="13"/>
      <c r="HE732" s="6"/>
    </row>
    <row r="733" spans="115:213" x14ac:dyDescent="0.2">
      <c r="DK733" s="12"/>
      <c r="DL733" s="13"/>
      <c r="DM733" s="13"/>
      <c r="DN733" s="13"/>
      <c r="DO733" s="13"/>
      <c r="DP733" s="13"/>
      <c r="DQ733" s="13"/>
      <c r="DR733" s="13"/>
      <c r="DS733" s="13"/>
      <c r="DT733" s="13"/>
      <c r="DU733" s="13"/>
      <c r="DV733" s="13"/>
      <c r="DW733" s="13"/>
      <c r="DX733" s="13"/>
      <c r="DY733" s="13"/>
      <c r="DZ733" s="13"/>
      <c r="EA733" s="13"/>
      <c r="EB733" s="13"/>
      <c r="EC733" s="13"/>
      <c r="ED733" s="13"/>
      <c r="EE733" s="13"/>
      <c r="EF733" s="13"/>
      <c r="EG733" s="13"/>
      <c r="EH733" s="13"/>
      <c r="EI733" s="13"/>
      <c r="EJ733" s="13"/>
      <c r="EK733" s="13"/>
      <c r="EL733" s="13"/>
      <c r="EM733" s="13"/>
      <c r="EN733" s="13"/>
      <c r="EO733" s="13"/>
      <c r="EP733" s="13"/>
      <c r="EQ733" s="13"/>
      <c r="ER733" s="13"/>
      <c r="ES733" s="13"/>
      <c r="ET733" s="13"/>
      <c r="EU733" s="13"/>
      <c r="EV733" s="13"/>
      <c r="EW733" s="13"/>
      <c r="EX733" s="13"/>
      <c r="EY733" s="13"/>
      <c r="EZ733" s="13"/>
      <c r="FA733" s="13"/>
      <c r="FB733" s="13"/>
      <c r="FC733" s="13"/>
      <c r="FD733" s="13"/>
      <c r="FE733" s="13"/>
      <c r="FF733" s="13"/>
      <c r="FG733" s="13"/>
      <c r="FH733" s="13"/>
      <c r="FI733" s="13"/>
      <c r="FJ733" s="13"/>
      <c r="FK733" s="13"/>
      <c r="FL733" s="13"/>
      <c r="FM733" s="13"/>
      <c r="FN733" s="13"/>
      <c r="FO733" s="13"/>
      <c r="FP733" s="13"/>
      <c r="FQ733" s="13"/>
      <c r="FR733" s="13"/>
      <c r="FS733" s="13"/>
      <c r="FT733" s="13"/>
      <c r="FU733" s="13"/>
      <c r="FV733" s="13"/>
      <c r="FW733" s="13"/>
      <c r="FX733" s="13"/>
      <c r="FY733" s="13"/>
      <c r="FZ733" s="13"/>
      <c r="GA733" s="13"/>
      <c r="GB733" s="13"/>
      <c r="GC733" s="13"/>
      <c r="GD733" s="13"/>
      <c r="GE733" s="13"/>
      <c r="GF733" s="13"/>
      <c r="GG733" s="13"/>
      <c r="GH733" s="13"/>
      <c r="GI733" s="13"/>
      <c r="GJ733" s="13"/>
      <c r="GK733" s="13"/>
      <c r="GL733" s="13"/>
      <c r="GM733" s="13"/>
      <c r="GN733" s="13"/>
      <c r="GO733" s="13"/>
      <c r="GP733" s="13"/>
      <c r="GQ733" s="13"/>
      <c r="GR733" s="13"/>
      <c r="GS733" s="13"/>
      <c r="GT733" s="13"/>
      <c r="GU733" s="13"/>
      <c r="GV733" s="13"/>
      <c r="GW733" s="13"/>
      <c r="GX733" s="13"/>
      <c r="GY733" s="13"/>
      <c r="GZ733" s="13"/>
      <c r="HA733" s="13"/>
      <c r="HB733" s="13"/>
      <c r="HC733" s="13"/>
      <c r="HD733" s="13"/>
      <c r="HE733" s="6"/>
    </row>
    <row r="734" spans="115:213" x14ac:dyDescent="0.2">
      <c r="DK734" s="12"/>
      <c r="DL734" s="13"/>
      <c r="DM734" s="13"/>
      <c r="DN734" s="13"/>
      <c r="DO734" s="13"/>
      <c r="DP734" s="13"/>
      <c r="DQ734" s="13"/>
      <c r="DR734" s="13"/>
      <c r="DS734" s="13"/>
      <c r="DT734" s="13"/>
      <c r="DU734" s="13"/>
      <c r="DV734" s="13"/>
      <c r="DW734" s="13"/>
      <c r="DX734" s="13"/>
      <c r="DY734" s="13"/>
      <c r="DZ734" s="13"/>
      <c r="EA734" s="13"/>
      <c r="EB734" s="13"/>
      <c r="EC734" s="13"/>
      <c r="ED734" s="13"/>
      <c r="EE734" s="13"/>
      <c r="EF734" s="13"/>
      <c r="EG734" s="13"/>
      <c r="EH734" s="13"/>
      <c r="EI734" s="13"/>
      <c r="EJ734" s="13"/>
      <c r="EK734" s="13"/>
      <c r="EL734" s="13"/>
      <c r="EM734" s="13"/>
      <c r="EN734" s="13"/>
      <c r="EO734" s="13"/>
      <c r="EP734" s="13"/>
      <c r="EQ734" s="13"/>
      <c r="ER734" s="13"/>
      <c r="ES734" s="13"/>
      <c r="ET734" s="13"/>
      <c r="EU734" s="13"/>
      <c r="EV734" s="13"/>
      <c r="EW734" s="13"/>
      <c r="EX734" s="13"/>
      <c r="EY734" s="13"/>
      <c r="EZ734" s="13"/>
      <c r="FA734" s="13"/>
      <c r="FB734" s="13"/>
      <c r="FC734" s="13"/>
      <c r="FD734" s="13"/>
      <c r="FE734" s="13"/>
      <c r="FF734" s="13"/>
      <c r="FG734" s="13"/>
      <c r="FH734" s="13"/>
      <c r="FI734" s="13"/>
      <c r="FJ734" s="13"/>
      <c r="FK734" s="13"/>
      <c r="FL734" s="13"/>
      <c r="FM734" s="13"/>
      <c r="FN734" s="13"/>
      <c r="FO734" s="13"/>
      <c r="FP734" s="13"/>
      <c r="FQ734" s="13"/>
      <c r="FR734" s="13"/>
      <c r="FS734" s="13"/>
      <c r="FT734" s="13"/>
      <c r="FU734" s="13"/>
      <c r="FV734" s="13"/>
      <c r="FW734" s="13"/>
      <c r="FX734" s="13"/>
      <c r="FY734" s="13"/>
      <c r="FZ734" s="13"/>
      <c r="GA734" s="13"/>
      <c r="GB734" s="13"/>
      <c r="GC734" s="13"/>
      <c r="GD734" s="13"/>
      <c r="GE734" s="13"/>
      <c r="GF734" s="13"/>
      <c r="GG734" s="13"/>
      <c r="GH734" s="13"/>
      <c r="GI734" s="13"/>
      <c r="GJ734" s="13"/>
      <c r="GK734" s="13"/>
      <c r="GL734" s="13"/>
      <c r="GM734" s="13"/>
      <c r="GN734" s="13"/>
      <c r="GO734" s="13"/>
      <c r="GP734" s="13"/>
      <c r="GQ734" s="13"/>
      <c r="GR734" s="13"/>
      <c r="GS734" s="13"/>
      <c r="GT734" s="13"/>
      <c r="GU734" s="13"/>
      <c r="GV734" s="13"/>
      <c r="GW734" s="13"/>
      <c r="GX734" s="13"/>
      <c r="GY734" s="13"/>
      <c r="GZ734" s="13"/>
      <c r="HA734" s="13"/>
      <c r="HB734" s="13"/>
      <c r="HC734" s="13"/>
      <c r="HD734" s="13"/>
      <c r="HE734" s="6"/>
    </row>
    <row r="735" spans="115:213" x14ac:dyDescent="0.2">
      <c r="DK735" s="12"/>
      <c r="DL735" s="13"/>
      <c r="DM735" s="13"/>
      <c r="DN735" s="13"/>
      <c r="DO735" s="13"/>
      <c r="DP735" s="13"/>
      <c r="DQ735" s="13"/>
      <c r="DR735" s="13"/>
      <c r="DS735" s="13"/>
      <c r="DT735" s="13"/>
      <c r="DU735" s="13"/>
      <c r="DV735" s="13"/>
      <c r="DW735" s="13"/>
      <c r="DX735" s="13"/>
      <c r="DY735" s="13"/>
      <c r="DZ735" s="13"/>
      <c r="EA735" s="13"/>
      <c r="EB735" s="13"/>
      <c r="EC735" s="13"/>
      <c r="ED735" s="13"/>
      <c r="EE735" s="13"/>
      <c r="EF735" s="13"/>
      <c r="EG735" s="13"/>
      <c r="EH735" s="13"/>
      <c r="EI735" s="13"/>
      <c r="EJ735" s="13"/>
      <c r="EK735" s="13"/>
      <c r="EL735" s="13"/>
      <c r="EM735" s="13"/>
      <c r="EN735" s="13"/>
      <c r="EO735" s="13"/>
      <c r="EP735" s="13"/>
      <c r="EQ735" s="13"/>
      <c r="ER735" s="13"/>
      <c r="ES735" s="13"/>
      <c r="ET735" s="13"/>
      <c r="EU735" s="13"/>
      <c r="EV735" s="13"/>
      <c r="EW735" s="13"/>
      <c r="EX735" s="13"/>
      <c r="EY735" s="13"/>
      <c r="EZ735" s="13"/>
      <c r="FA735" s="13"/>
      <c r="FB735" s="13"/>
      <c r="FC735" s="13"/>
      <c r="FD735" s="13"/>
      <c r="FE735" s="13"/>
      <c r="FF735" s="13"/>
      <c r="FG735" s="13"/>
      <c r="FH735" s="13"/>
      <c r="FI735" s="13"/>
      <c r="FJ735" s="13"/>
      <c r="FK735" s="13"/>
      <c r="FL735" s="13"/>
      <c r="FM735" s="13"/>
      <c r="FN735" s="13"/>
      <c r="FO735" s="13"/>
      <c r="FP735" s="13"/>
      <c r="FQ735" s="13"/>
      <c r="FR735" s="13"/>
      <c r="FS735" s="13"/>
      <c r="FT735" s="13"/>
      <c r="FU735" s="13"/>
      <c r="FV735" s="13"/>
      <c r="FW735" s="13"/>
      <c r="FX735" s="13"/>
      <c r="FY735" s="13"/>
      <c r="FZ735" s="13"/>
      <c r="GA735" s="13"/>
      <c r="GB735" s="13"/>
      <c r="GC735" s="13"/>
      <c r="GD735" s="13"/>
      <c r="GE735" s="13"/>
      <c r="GF735" s="13"/>
      <c r="GG735" s="13"/>
      <c r="GH735" s="13"/>
      <c r="GI735" s="13"/>
      <c r="GJ735" s="13"/>
      <c r="GK735" s="13"/>
      <c r="GL735" s="13"/>
      <c r="GM735" s="13"/>
      <c r="GN735" s="13"/>
      <c r="GO735" s="13"/>
      <c r="GP735" s="13"/>
      <c r="GQ735" s="13"/>
      <c r="GR735" s="13"/>
      <c r="GS735" s="13"/>
      <c r="GT735" s="13"/>
      <c r="GU735" s="13"/>
      <c r="GV735" s="13"/>
      <c r="GW735" s="13"/>
      <c r="GX735" s="13"/>
      <c r="GY735" s="13"/>
      <c r="GZ735" s="13"/>
      <c r="HA735" s="13"/>
      <c r="HB735" s="13"/>
      <c r="HC735" s="13"/>
      <c r="HD735" s="13"/>
      <c r="HE735" s="6"/>
    </row>
    <row r="736" spans="115:213" x14ac:dyDescent="0.2">
      <c r="DK736" s="12"/>
      <c r="DL736" s="13"/>
      <c r="DM736" s="13"/>
      <c r="DN736" s="13"/>
      <c r="DO736" s="13"/>
      <c r="DP736" s="13"/>
      <c r="DQ736" s="13"/>
      <c r="DR736" s="13"/>
      <c r="DS736" s="13"/>
      <c r="DT736" s="13"/>
      <c r="DU736" s="13"/>
      <c r="DV736" s="13"/>
      <c r="DW736" s="13"/>
      <c r="DX736" s="13"/>
      <c r="DY736" s="13"/>
      <c r="DZ736" s="13"/>
      <c r="EA736" s="13"/>
      <c r="EB736" s="13"/>
      <c r="EC736" s="13"/>
      <c r="ED736" s="13"/>
      <c r="EE736" s="13"/>
      <c r="EF736" s="13"/>
      <c r="EG736" s="13"/>
      <c r="EH736" s="13"/>
      <c r="EI736" s="13"/>
      <c r="EJ736" s="13"/>
      <c r="EK736" s="13"/>
      <c r="EL736" s="13"/>
      <c r="EM736" s="13"/>
      <c r="EN736" s="13"/>
      <c r="EO736" s="13"/>
      <c r="EP736" s="13"/>
      <c r="EQ736" s="13"/>
      <c r="ER736" s="13"/>
      <c r="ES736" s="13"/>
      <c r="ET736" s="13"/>
      <c r="EU736" s="13"/>
      <c r="EV736" s="13"/>
      <c r="EW736" s="13"/>
      <c r="EX736" s="13"/>
      <c r="EY736" s="13"/>
      <c r="EZ736" s="13"/>
      <c r="FA736" s="13"/>
      <c r="FB736" s="13"/>
      <c r="FC736" s="13"/>
      <c r="FD736" s="13"/>
      <c r="FE736" s="13"/>
      <c r="FF736" s="13"/>
      <c r="FG736" s="13"/>
      <c r="FH736" s="13"/>
      <c r="FI736" s="13"/>
      <c r="FJ736" s="13"/>
      <c r="FK736" s="13"/>
      <c r="FL736" s="13"/>
      <c r="FM736" s="13"/>
      <c r="FN736" s="13"/>
      <c r="FO736" s="13"/>
      <c r="FP736" s="13"/>
      <c r="FQ736" s="13"/>
      <c r="FR736" s="13"/>
      <c r="FS736" s="13"/>
      <c r="FT736" s="13"/>
      <c r="FU736" s="13"/>
      <c r="FV736" s="13"/>
      <c r="FW736" s="13"/>
      <c r="FX736" s="13"/>
      <c r="FY736" s="13"/>
      <c r="FZ736" s="13"/>
      <c r="GA736" s="13"/>
      <c r="GB736" s="13"/>
      <c r="GC736" s="13"/>
      <c r="GD736" s="13"/>
      <c r="GE736" s="13"/>
      <c r="GF736" s="13"/>
      <c r="GG736" s="13"/>
      <c r="GH736" s="13"/>
      <c r="GI736" s="13"/>
      <c r="GJ736" s="13"/>
      <c r="GK736" s="13"/>
      <c r="GL736" s="13"/>
      <c r="GM736" s="13"/>
      <c r="GN736" s="13"/>
      <c r="GO736" s="13"/>
      <c r="GP736" s="13"/>
      <c r="GQ736" s="13"/>
      <c r="GR736" s="13"/>
      <c r="GS736" s="13"/>
      <c r="GT736" s="13"/>
      <c r="GU736" s="13"/>
      <c r="GV736" s="13"/>
      <c r="GW736" s="13"/>
      <c r="GX736" s="13"/>
      <c r="GY736" s="13"/>
      <c r="GZ736" s="13"/>
      <c r="HA736" s="13"/>
      <c r="HB736" s="13"/>
      <c r="HC736" s="13"/>
      <c r="HD736" s="13"/>
      <c r="HE736" s="6"/>
    </row>
    <row r="737" spans="115:213" x14ac:dyDescent="0.2">
      <c r="DK737" s="12"/>
      <c r="DL737" s="13"/>
      <c r="DM737" s="13"/>
      <c r="DN737" s="13"/>
      <c r="DO737" s="13"/>
      <c r="DP737" s="13"/>
      <c r="DQ737" s="13"/>
      <c r="DR737" s="13"/>
      <c r="DS737" s="13"/>
      <c r="DT737" s="13"/>
      <c r="DU737" s="13"/>
      <c r="DV737" s="13"/>
      <c r="DW737" s="13"/>
      <c r="DX737" s="13"/>
      <c r="DY737" s="13"/>
      <c r="DZ737" s="13"/>
      <c r="EA737" s="13"/>
      <c r="EB737" s="13"/>
      <c r="EC737" s="13"/>
      <c r="ED737" s="13"/>
      <c r="EE737" s="13"/>
      <c r="EF737" s="13"/>
      <c r="EG737" s="13"/>
      <c r="EH737" s="13"/>
      <c r="EI737" s="13"/>
      <c r="EJ737" s="13"/>
      <c r="EK737" s="13"/>
      <c r="EL737" s="13"/>
      <c r="EM737" s="13"/>
      <c r="EN737" s="13"/>
      <c r="EO737" s="13"/>
      <c r="EP737" s="13"/>
      <c r="EQ737" s="13"/>
      <c r="ER737" s="13"/>
      <c r="ES737" s="13"/>
      <c r="ET737" s="13"/>
      <c r="EU737" s="13"/>
      <c r="EV737" s="13"/>
      <c r="EW737" s="13"/>
      <c r="EX737" s="13"/>
      <c r="EY737" s="13"/>
      <c r="EZ737" s="13"/>
      <c r="FA737" s="13"/>
      <c r="FB737" s="13"/>
      <c r="FC737" s="13"/>
      <c r="FD737" s="13"/>
      <c r="FE737" s="13"/>
      <c r="FF737" s="13"/>
      <c r="FG737" s="13"/>
      <c r="FH737" s="13"/>
      <c r="FI737" s="13"/>
      <c r="FJ737" s="13"/>
      <c r="FK737" s="13"/>
      <c r="FL737" s="13"/>
      <c r="FM737" s="13"/>
      <c r="FN737" s="13"/>
      <c r="FO737" s="13"/>
      <c r="FP737" s="13"/>
      <c r="FQ737" s="13"/>
      <c r="FR737" s="13"/>
      <c r="FS737" s="13"/>
      <c r="FT737" s="13"/>
      <c r="FU737" s="13"/>
      <c r="FV737" s="13"/>
      <c r="FW737" s="13"/>
      <c r="FX737" s="13"/>
      <c r="FY737" s="13"/>
      <c r="FZ737" s="13"/>
      <c r="GA737" s="13"/>
      <c r="GB737" s="13"/>
      <c r="GC737" s="13"/>
      <c r="GD737" s="13"/>
      <c r="GE737" s="13"/>
      <c r="GF737" s="13"/>
      <c r="GG737" s="13"/>
      <c r="GH737" s="13"/>
      <c r="GI737" s="13"/>
      <c r="GJ737" s="13"/>
      <c r="GK737" s="13"/>
      <c r="GL737" s="13"/>
      <c r="GM737" s="13"/>
      <c r="GN737" s="13"/>
      <c r="GO737" s="13"/>
      <c r="GP737" s="13"/>
      <c r="GQ737" s="13"/>
      <c r="GR737" s="13"/>
      <c r="GS737" s="13"/>
      <c r="GT737" s="13"/>
      <c r="GU737" s="13"/>
      <c r="GV737" s="13"/>
      <c r="GW737" s="13"/>
      <c r="GX737" s="13"/>
      <c r="GY737" s="13"/>
      <c r="GZ737" s="13"/>
      <c r="HA737" s="13"/>
      <c r="HB737" s="13"/>
      <c r="HC737" s="13"/>
      <c r="HD737" s="13"/>
      <c r="HE737" s="6"/>
    </row>
    <row r="738" spans="115:213" x14ac:dyDescent="0.2">
      <c r="DK738" s="12"/>
      <c r="DL738" s="13"/>
      <c r="DM738" s="13"/>
      <c r="DN738" s="13"/>
      <c r="DO738" s="13"/>
      <c r="DP738" s="13"/>
      <c r="DQ738" s="13"/>
      <c r="DR738" s="13"/>
      <c r="DS738" s="13"/>
      <c r="DT738" s="13"/>
      <c r="DU738" s="13"/>
      <c r="DV738" s="13"/>
      <c r="DW738" s="13"/>
      <c r="DX738" s="13"/>
      <c r="DY738" s="13"/>
      <c r="DZ738" s="13"/>
      <c r="EA738" s="13"/>
      <c r="EB738" s="13"/>
      <c r="EC738" s="13"/>
      <c r="ED738" s="13"/>
      <c r="EE738" s="13"/>
      <c r="EF738" s="13"/>
      <c r="EG738" s="13"/>
      <c r="EH738" s="13"/>
      <c r="EI738" s="13"/>
      <c r="EJ738" s="13"/>
      <c r="EK738" s="13"/>
      <c r="EL738" s="13"/>
      <c r="EM738" s="13"/>
      <c r="EN738" s="13"/>
      <c r="EO738" s="13"/>
      <c r="EP738" s="13"/>
      <c r="EQ738" s="13"/>
      <c r="ER738" s="13"/>
      <c r="ES738" s="13"/>
      <c r="ET738" s="13"/>
      <c r="EU738" s="13"/>
      <c r="EV738" s="13"/>
      <c r="EW738" s="13"/>
      <c r="EX738" s="13"/>
      <c r="EY738" s="13"/>
      <c r="EZ738" s="13"/>
      <c r="FA738" s="13"/>
      <c r="FB738" s="13"/>
      <c r="FC738" s="13"/>
      <c r="FD738" s="13"/>
      <c r="FE738" s="13"/>
      <c r="FF738" s="13"/>
      <c r="FG738" s="13"/>
      <c r="FH738" s="13"/>
      <c r="FI738" s="13"/>
      <c r="FJ738" s="13"/>
      <c r="FK738" s="13"/>
      <c r="FL738" s="13"/>
      <c r="FM738" s="13"/>
      <c r="FN738" s="13"/>
      <c r="FO738" s="13"/>
      <c r="FP738" s="13"/>
      <c r="FQ738" s="13"/>
      <c r="FR738" s="13"/>
      <c r="FS738" s="13"/>
      <c r="FT738" s="13"/>
      <c r="FU738" s="13"/>
      <c r="FV738" s="13"/>
      <c r="FW738" s="13"/>
      <c r="FX738" s="13"/>
      <c r="FY738" s="13"/>
      <c r="FZ738" s="13"/>
      <c r="GA738" s="13"/>
      <c r="GB738" s="13"/>
      <c r="GC738" s="13"/>
      <c r="GD738" s="13"/>
      <c r="GE738" s="13"/>
      <c r="GF738" s="13"/>
      <c r="GG738" s="13"/>
      <c r="GH738" s="13"/>
      <c r="GI738" s="13"/>
      <c r="GJ738" s="13"/>
      <c r="GK738" s="13"/>
      <c r="GL738" s="13"/>
      <c r="GM738" s="13"/>
      <c r="GN738" s="13"/>
      <c r="GO738" s="13"/>
      <c r="GP738" s="13"/>
      <c r="GQ738" s="13"/>
      <c r="GR738" s="13"/>
      <c r="GS738" s="13"/>
      <c r="GT738" s="13"/>
      <c r="GU738" s="13"/>
      <c r="GV738" s="13"/>
      <c r="GW738" s="13"/>
      <c r="GX738" s="13"/>
      <c r="GY738" s="13"/>
      <c r="GZ738" s="13"/>
      <c r="HA738" s="13"/>
      <c r="HB738" s="13"/>
      <c r="HC738" s="13"/>
      <c r="HD738" s="13"/>
      <c r="HE738" s="6"/>
    </row>
    <row r="739" spans="115:213" x14ac:dyDescent="0.2">
      <c r="DK739" s="12"/>
      <c r="DL739" s="13"/>
      <c r="DM739" s="13"/>
      <c r="DN739" s="13"/>
      <c r="DO739" s="13"/>
      <c r="DP739" s="13"/>
      <c r="DQ739" s="13"/>
      <c r="DR739" s="13"/>
      <c r="DS739" s="13"/>
      <c r="DT739" s="13"/>
      <c r="DU739" s="13"/>
      <c r="DV739" s="13"/>
      <c r="DW739" s="13"/>
      <c r="DX739" s="13"/>
      <c r="DY739" s="13"/>
      <c r="DZ739" s="13"/>
      <c r="EA739" s="13"/>
      <c r="EB739" s="13"/>
      <c r="EC739" s="13"/>
      <c r="ED739" s="13"/>
      <c r="EE739" s="13"/>
      <c r="EF739" s="13"/>
      <c r="EG739" s="13"/>
      <c r="EH739" s="13"/>
      <c r="EI739" s="13"/>
      <c r="EJ739" s="13"/>
      <c r="EK739" s="13"/>
      <c r="EL739" s="13"/>
      <c r="EM739" s="13"/>
      <c r="EN739" s="13"/>
      <c r="EO739" s="13"/>
      <c r="EP739" s="13"/>
      <c r="EQ739" s="13"/>
      <c r="ER739" s="13"/>
      <c r="ES739" s="13"/>
      <c r="ET739" s="13"/>
      <c r="EU739" s="13"/>
      <c r="EV739" s="13"/>
      <c r="EW739" s="13"/>
      <c r="EX739" s="13"/>
      <c r="EY739" s="13"/>
      <c r="EZ739" s="13"/>
      <c r="FA739" s="13"/>
      <c r="FB739" s="13"/>
      <c r="FC739" s="13"/>
      <c r="FD739" s="13"/>
      <c r="FE739" s="13"/>
      <c r="FF739" s="13"/>
      <c r="FG739" s="13"/>
      <c r="FH739" s="13"/>
      <c r="FI739" s="13"/>
      <c r="FJ739" s="13"/>
      <c r="FK739" s="13"/>
      <c r="FL739" s="13"/>
      <c r="FM739" s="13"/>
      <c r="FN739" s="13"/>
      <c r="FO739" s="13"/>
      <c r="FP739" s="13"/>
      <c r="FQ739" s="13"/>
      <c r="FR739" s="13"/>
      <c r="FS739" s="13"/>
      <c r="FT739" s="13"/>
      <c r="FU739" s="13"/>
      <c r="FV739" s="13"/>
      <c r="FW739" s="13"/>
      <c r="FX739" s="13"/>
      <c r="FY739" s="13"/>
      <c r="FZ739" s="13"/>
      <c r="GA739" s="13"/>
      <c r="GB739" s="13"/>
      <c r="GC739" s="13"/>
      <c r="GD739" s="13"/>
      <c r="GE739" s="13"/>
      <c r="GF739" s="13"/>
      <c r="GG739" s="13"/>
      <c r="GH739" s="13"/>
      <c r="GI739" s="13"/>
      <c r="GJ739" s="13"/>
      <c r="GK739" s="13"/>
      <c r="GL739" s="13"/>
      <c r="GM739" s="13"/>
      <c r="GN739" s="13"/>
      <c r="GO739" s="13"/>
      <c r="GP739" s="13"/>
      <c r="GQ739" s="13"/>
      <c r="GR739" s="13"/>
      <c r="GS739" s="13"/>
      <c r="GT739" s="13"/>
      <c r="GU739" s="13"/>
      <c r="GV739" s="13"/>
      <c r="GW739" s="13"/>
      <c r="GX739" s="13"/>
      <c r="GY739" s="13"/>
      <c r="GZ739" s="13"/>
      <c r="HA739" s="13"/>
      <c r="HB739" s="13"/>
      <c r="HC739" s="13"/>
      <c r="HD739" s="13"/>
      <c r="HE739" s="6"/>
    </row>
    <row r="740" spans="115:213" x14ac:dyDescent="0.2">
      <c r="DK740" s="12"/>
      <c r="DL740" s="13"/>
      <c r="DM740" s="13"/>
      <c r="DN740" s="13"/>
      <c r="DO740" s="13"/>
      <c r="DP740" s="13"/>
      <c r="DQ740" s="13"/>
      <c r="DR740" s="13"/>
      <c r="DS740" s="13"/>
      <c r="DT740" s="13"/>
      <c r="DU740" s="13"/>
      <c r="DV740" s="13"/>
      <c r="DW740" s="13"/>
      <c r="DX740" s="13"/>
      <c r="DY740" s="13"/>
      <c r="DZ740" s="13"/>
      <c r="EA740" s="13"/>
      <c r="EB740" s="13"/>
      <c r="EC740" s="13"/>
      <c r="ED740" s="13"/>
      <c r="EE740" s="13"/>
      <c r="EF740" s="13"/>
      <c r="EG740" s="13"/>
      <c r="EH740" s="13"/>
      <c r="EI740" s="13"/>
      <c r="EJ740" s="13"/>
      <c r="EK740" s="13"/>
      <c r="EL740" s="13"/>
      <c r="EM740" s="13"/>
      <c r="EN740" s="13"/>
      <c r="EO740" s="13"/>
      <c r="EP740" s="13"/>
      <c r="EQ740" s="13"/>
      <c r="ER740" s="13"/>
      <c r="ES740" s="13"/>
      <c r="ET740" s="13"/>
      <c r="EU740" s="13"/>
      <c r="EV740" s="13"/>
      <c r="EW740" s="13"/>
      <c r="EX740" s="13"/>
      <c r="EY740" s="13"/>
      <c r="EZ740" s="13"/>
      <c r="FA740" s="13"/>
      <c r="FB740" s="13"/>
      <c r="FC740" s="13"/>
      <c r="FD740" s="13"/>
      <c r="FE740" s="13"/>
      <c r="FF740" s="13"/>
      <c r="FG740" s="13"/>
      <c r="FH740" s="13"/>
      <c r="FI740" s="13"/>
      <c r="FJ740" s="13"/>
      <c r="FK740" s="13"/>
      <c r="FL740" s="13"/>
      <c r="FM740" s="13"/>
      <c r="FN740" s="13"/>
      <c r="FO740" s="13"/>
      <c r="FP740" s="13"/>
      <c r="FQ740" s="13"/>
      <c r="FR740" s="13"/>
      <c r="FS740" s="13"/>
      <c r="FT740" s="13"/>
      <c r="FU740" s="13"/>
      <c r="FV740" s="13"/>
      <c r="FW740" s="13"/>
      <c r="FX740" s="13"/>
      <c r="FY740" s="13"/>
      <c r="FZ740" s="13"/>
      <c r="GA740" s="13"/>
      <c r="GB740" s="13"/>
      <c r="GC740" s="13"/>
      <c r="GD740" s="13"/>
      <c r="GE740" s="13"/>
      <c r="GF740" s="13"/>
      <c r="GG740" s="13"/>
      <c r="GH740" s="13"/>
      <c r="GI740" s="13"/>
      <c r="GJ740" s="13"/>
      <c r="GK740" s="13"/>
      <c r="GL740" s="13"/>
      <c r="GM740" s="13"/>
      <c r="GN740" s="13"/>
      <c r="GO740" s="13"/>
      <c r="GP740" s="13"/>
      <c r="GQ740" s="13"/>
      <c r="GR740" s="13"/>
      <c r="GS740" s="13"/>
      <c r="GT740" s="13"/>
      <c r="GU740" s="13"/>
      <c r="GV740" s="13"/>
      <c r="GW740" s="13"/>
      <c r="GX740" s="13"/>
      <c r="GY740" s="13"/>
      <c r="GZ740" s="13"/>
      <c r="HA740" s="13"/>
      <c r="HB740" s="13"/>
      <c r="HC740" s="13"/>
      <c r="HD740" s="13"/>
      <c r="HE740" s="6"/>
    </row>
    <row r="741" spans="115:213" x14ac:dyDescent="0.2">
      <c r="DK741" s="12"/>
      <c r="DL741" s="13"/>
      <c r="DM741" s="13"/>
      <c r="DN741" s="13"/>
      <c r="DO741" s="13"/>
      <c r="DP741" s="13"/>
      <c r="DQ741" s="13"/>
      <c r="DR741" s="13"/>
      <c r="DS741" s="13"/>
      <c r="DT741" s="13"/>
      <c r="DU741" s="13"/>
      <c r="DV741" s="13"/>
      <c r="DW741" s="13"/>
      <c r="DX741" s="13"/>
      <c r="DY741" s="13"/>
      <c r="DZ741" s="13"/>
      <c r="EA741" s="13"/>
      <c r="EB741" s="13"/>
      <c r="EC741" s="13"/>
      <c r="ED741" s="13"/>
      <c r="EE741" s="13"/>
      <c r="EF741" s="13"/>
      <c r="EG741" s="13"/>
      <c r="EH741" s="13"/>
      <c r="EI741" s="13"/>
      <c r="EJ741" s="13"/>
      <c r="EK741" s="13"/>
      <c r="EL741" s="13"/>
      <c r="EM741" s="13"/>
      <c r="EN741" s="13"/>
      <c r="EO741" s="13"/>
      <c r="EP741" s="13"/>
      <c r="EQ741" s="13"/>
      <c r="ER741" s="13"/>
      <c r="ES741" s="13"/>
      <c r="ET741" s="13"/>
      <c r="EU741" s="13"/>
      <c r="EV741" s="13"/>
      <c r="EW741" s="13"/>
      <c r="EX741" s="13"/>
      <c r="EY741" s="13"/>
      <c r="EZ741" s="13"/>
      <c r="FA741" s="13"/>
      <c r="FB741" s="13"/>
      <c r="FC741" s="13"/>
      <c r="FD741" s="13"/>
      <c r="FE741" s="13"/>
      <c r="FF741" s="13"/>
      <c r="FG741" s="13"/>
      <c r="FH741" s="13"/>
      <c r="FI741" s="13"/>
      <c r="FJ741" s="13"/>
      <c r="FK741" s="13"/>
      <c r="FL741" s="13"/>
      <c r="FM741" s="13"/>
      <c r="FN741" s="13"/>
      <c r="FO741" s="13"/>
      <c r="FP741" s="13"/>
      <c r="FQ741" s="13"/>
      <c r="FR741" s="13"/>
      <c r="FS741" s="13"/>
      <c r="FT741" s="13"/>
      <c r="FU741" s="13"/>
      <c r="FV741" s="13"/>
      <c r="FW741" s="13"/>
      <c r="FX741" s="13"/>
      <c r="FY741" s="13"/>
      <c r="FZ741" s="13"/>
      <c r="GA741" s="13"/>
      <c r="GB741" s="13"/>
      <c r="GC741" s="13"/>
      <c r="GD741" s="13"/>
      <c r="GE741" s="13"/>
      <c r="GF741" s="13"/>
      <c r="GG741" s="13"/>
      <c r="GH741" s="13"/>
      <c r="GI741" s="13"/>
      <c r="GJ741" s="13"/>
      <c r="GK741" s="13"/>
      <c r="GL741" s="13"/>
      <c r="GM741" s="13"/>
      <c r="GN741" s="13"/>
      <c r="GO741" s="13"/>
      <c r="GP741" s="13"/>
      <c r="GQ741" s="13"/>
      <c r="GR741" s="13"/>
      <c r="GS741" s="13"/>
      <c r="GT741" s="13"/>
      <c r="GU741" s="13"/>
      <c r="GV741" s="13"/>
      <c r="GW741" s="13"/>
      <c r="GX741" s="13"/>
      <c r="GY741" s="13"/>
      <c r="GZ741" s="13"/>
      <c r="HA741" s="13"/>
      <c r="HB741" s="13"/>
      <c r="HC741" s="13"/>
      <c r="HD741" s="13"/>
      <c r="HE741" s="6"/>
    </row>
    <row r="742" spans="115:213" x14ac:dyDescent="0.2">
      <c r="DK742" s="12"/>
      <c r="DL742" s="13"/>
      <c r="DM742" s="13"/>
      <c r="DN742" s="13"/>
      <c r="DO742" s="13"/>
      <c r="DP742" s="13"/>
      <c r="DQ742" s="13"/>
      <c r="DR742" s="13"/>
      <c r="DS742" s="13"/>
      <c r="DT742" s="13"/>
      <c r="DU742" s="13"/>
      <c r="DV742" s="13"/>
      <c r="DW742" s="13"/>
      <c r="DX742" s="13"/>
      <c r="DY742" s="13"/>
      <c r="DZ742" s="13"/>
      <c r="EA742" s="13"/>
      <c r="EB742" s="13"/>
      <c r="EC742" s="13"/>
      <c r="ED742" s="13"/>
      <c r="EE742" s="13"/>
      <c r="EF742" s="13"/>
      <c r="EG742" s="13"/>
      <c r="EH742" s="13"/>
      <c r="EI742" s="13"/>
      <c r="EJ742" s="13"/>
      <c r="EK742" s="13"/>
      <c r="EL742" s="13"/>
      <c r="EM742" s="13"/>
      <c r="EN742" s="13"/>
      <c r="EO742" s="13"/>
      <c r="EP742" s="13"/>
      <c r="EQ742" s="13"/>
      <c r="ER742" s="13"/>
      <c r="ES742" s="13"/>
      <c r="ET742" s="13"/>
      <c r="EU742" s="13"/>
      <c r="EV742" s="13"/>
      <c r="EW742" s="13"/>
      <c r="EX742" s="13"/>
      <c r="EY742" s="13"/>
      <c r="EZ742" s="13"/>
      <c r="FA742" s="13"/>
      <c r="FB742" s="13"/>
      <c r="FC742" s="13"/>
      <c r="FD742" s="13"/>
      <c r="FE742" s="13"/>
      <c r="FF742" s="13"/>
      <c r="FG742" s="13"/>
      <c r="FH742" s="13"/>
      <c r="FI742" s="13"/>
      <c r="FJ742" s="13"/>
      <c r="FK742" s="13"/>
      <c r="FL742" s="13"/>
      <c r="FM742" s="13"/>
      <c r="FN742" s="13"/>
      <c r="FO742" s="13"/>
      <c r="FP742" s="13"/>
      <c r="FQ742" s="13"/>
      <c r="FR742" s="13"/>
      <c r="FS742" s="13"/>
      <c r="FT742" s="13"/>
      <c r="FU742" s="13"/>
      <c r="FV742" s="13"/>
      <c r="FW742" s="13"/>
      <c r="FX742" s="13"/>
      <c r="FY742" s="13"/>
      <c r="FZ742" s="13"/>
      <c r="GA742" s="13"/>
      <c r="GB742" s="13"/>
      <c r="GC742" s="13"/>
      <c r="GD742" s="13"/>
      <c r="GE742" s="13"/>
      <c r="GF742" s="13"/>
      <c r="GG742" s="13"/>
      <c r="GH742" s="13"/>
      <c r="GI742" s="13"/>
      <c r="GJ742" s="13"/>
      <c r="GK742" s="13"/>
      <c r="GL742" s="13"/>
      <c r="GM742" s="13"/>
      <c r="GN742" s="13"/>
      <c r="GO742" s="13"/>
      <c r="GP742" s="13"/>
      <c r="GQ742" s="13"/>
      <c r="GR742" s="13"/>
      <c r="GS742" s="13"/>
      <c r="GT742" s="13"/>
      <c r="GU742" s="13"/>
      <c r="GV742" s="13"/>
      <c r="GW742" s="13"/>
      <c r="GX742" s="13"/>
      <c r="GY742" s="13"/>
      <c r="GZ742" s="13"/>
      <c r="HA742" s="13"/>
      <c r="HB742" s="13"/>
      <c r="HC742" s="13"/>
      <c r="HD742" s="13"/>
      <c r="HE742" s="6"/>
    </row>
    <row r="743" spans="115:213" x14ac:dyDescent="0.2">
      <c r="DK743" s="12"/>
      <c r="DL743" s="13"/>
      <c r="DM743" s="13"/>
      <c r="DN743" s="13"/>
      <c r="DO743" s="13"/>
      <c r="DP743" s="13"/>
      <c r="DQ743" s="13"/>
      <c r="DR743" s="13"/>
      <c r="DS743" s="13"/>
      <c r="DT743" s="13"/>
      <c r="DU743" s="13"/>
      <c r="DV743" s="13"/>
      <c r="DW743" s="13"/>
      <c r="DX743" s="13"/>
      <c r="DY743" s="13"/>
      <c r="DZ743" s="13"/>
      <c r="EA743" s="13"/>
      <c r="EB743" s="13"/>
      <c r="EC743" s="13"/>
      <c r="ED743" s="13"/>
      <c r="EE743" s="13"/>
      <c r="EF743" s="13"/>
      <c r="EG743" s="13"/>
      <c r="EH743" s="13"/>
      <c r="EI743" s="13"/>
      <c r="EJ743" s="13"/>
      <c r="EK743" s="13"/>
      <c r="EL743" s="13"/>
      <c r="EM743" s="13"/>
      <c r="EN743" s="13"/>
      <c r="EO743" s="13"/>
      <c r="EP743" s="13"/>
      <c r="EQ743" s="13"/>
      <c r="ER743" s="13"/>
      <c r="ES743" s="13"/>
      <c r="ET743" s="13"/>
      <c r="EU743" s="13"/>
      <c r="EV743" s="13"/>
      <c r="EW743" s="13"/>
      <c r="EX743" s="13"/>
      <c r="EY743" s="13"/>
      <c r="EZ743" s="13"/>
      <c r="FA743" s="13"/>
      <c r="FB743" s="13"/>
      <c r="FC743" s="13"/>
      <c r="FD743" s="13"/>
      <c r="FE743" s="13"/>
      <c r="FF743" s="13"/>
      <c r="FG743" s="13"/>
      <c r="FH743" s="13"/>
      <c r="FI743" s="13"/>
      <c r="FJ743" s="13"/>
      <c r="FK743" s="13"/>
      <c r="FL743" s="13"/>
      <c r="FM743" s="13"/>
      <c r="FN743" s="13"/>
      <c r="FO743" s="13"/>
      <c r="FP743" s="13"/>
      <c r="FQ743" s="13"/>
      <c r="FR743" s="13"/>
      <c r="FS743" s="13"/>
      <c r="FT743" s="13"/>
      <c r="FU743" s="13"/>
      <c r="FV743" s="13"/>
      <c r="FW743" s="13"/>
      <c r="FX743" s="13"/>
      <c r="FY743" s="13"/>
      <c r="FZ743" s="13"/>
      <c r="GA743" s="13"/>
      <c r="GB743" s="13"/>
      <c r="GC743" s="13"/>
      <c r="GD743" s="13"/>
      <c r="GE743" s="13"/>
      <c r="GF743" s="13"/>
      <c r="GG743" s="13"/>
      <c r="GH743" s="13"/>
      <c r="GI743" s="13"/>
      <c r="GJ743" s="13"/>
      <c r="GK743" s="13"/>
      <c r="GL743" s="13"/>
      <c r="GM743" s="13"/>
      <c r="GN743" s="13"/>
      <c r="GO743" s="13"/>
      <c r="GP743" s="13"/>
      <c r="GQ743" s="13"/>
      <c r="GR743" s="13"/>
      <c r="GS743" s="13"/>
      <c r="GT743" s="13"/>
      <c r="GU743" s="13"/>
      <c r="GV743" s="13"/>
      <c r="GW743" s="13"/>
      <c r="GX743" s="13"/>
      <c r="GY743" s="13"/>
      <c r="GZ743" s="13"/>
      <c r="HA743" s="13"/>
      <c r="HB743" s="13"/>
      <c r="HC743" s="13"/>
      <c r="HD743" s="13"/>
      <c r="HE743" s="6"/>
    </row>
    <row r="744" spans="115:213" x14ac:dyDescent="0.2">
      <c r="DK744" s="12"/>
      <c r="DL744" s="13"/>
      <c r="DM744" s="13"/>
      <c r="DN744" s="13"/>
      <c r="DO744" s="13"/>
      <c r="DP744" s="13"/>
      <c r="DQ744" s="13"/>
      <c r="DR744" s="13"/>
      <c r="DS744" s="13"/>
      <c r="DT744" s="13"/>
      <c r="DU744" s="13"/>
      <c r="DV744" s="13"/>
      <c r="DW744" s="13"/>
      <c r="DX744" s="13"/>
      <c r="DY744" s="13"/>
      <c r="DZ744" s="13"/>
      <c r="EA744" s="13"/>
      <c r="EB744" s="13"/>
      <c r="EC744" s="13"/>
      <c r="ED744" s="13"/>
      <c r="EE744" s="13"/>
      <c r="EF744" s="13"/>
      <c r="EG744" s="13"/>
      <c r="EH744" s="13"/>
      <c r="EI744" s="13"/>
      <c r="EJ744" s="13"/>
      <c r="EK744" s="13"/>
      <c r="EL744" s="13"/>
      <c r="EM744" s="13"/>
      <c r="EN744" s="13"/>
      <c r="EO744" s="13"/>
      <c r="EP744" s="13"/>
      <c r="EQ744" s="13"/>
      <c r="ER744" s="13"/>
      <c r="ES744" s="13"/>
      <c r="ET744" s="13"/>
      <c r="EU744" s="13"/>
      <c r="EV744" s="13"/>
      <c r="EW744" s="13"/>
      <c r="EX744" s="13"/>
      <c r="EY744" s="13"/>
      <c r="EZ744" s="13"/>
      <c r="FA744" s="13"/>
      <c r="FB744" s="13"/>
      <c r="FC744" s="13"/>
      <c r="FD744" s="13"/>
      <c r="FE744" s="13"/>
      <c r="FF744" s="13"/>
      <c r="FG744" s="13"/>
      <c r="FH744" s="13"/>
      <c r="FI744" s="13"/>
      <c r="FJ744" s="13"/>
      <c r="FK744" s="13"/>
      <c r="FL744" s="13"/>
      <c r="FM744" s="13"/>
      <c r="FN744" s="13"/>
      <c r="FO744" s="13"/>
      <c r="FP744" s="13"/>
      <c r="FQ744" s="13"/>
      <c r="FR744" s="13"/>
      <c r="FS744" s="13"/>
      <c r="FT744" s="13"/>
      <c r="FU744" s="13"/>
      <c r="FV744" s="13"/>
      <c r="FW744" s="13"/>
      <c r="FX744" s="13"/>
      <c r="FY744" s="13"/>
      <c r="FZ744" s="13"/>
      <c r="GA744" s="13"/>
      <c r="GB744" s="13"/>
      <c r="GC744" s="13"/>
      <c r="GD744" s="13"/>
      <c r="GE744" s="13"/>
      <c r="GF744" s="13"/>
      <c r="GG744" s="13"/>
      <c r="GH744" s="13"/>
      <c r="GI744" s="13"/>
      <c r="GJ744" s="13"/>
      <c r="GK744" s="13"/>
      <c r="GL744" s="13"/>
      <c r="GM744" s="13"/>
      <c r="GN744" s="13"/>
      <c r="GO744" s="13"/>
      <c r="GP744" s="13"/>
      <c r="GQ744" s="13"/>
      <c r="GR744" s="13"/>
      <c r="GS744" s="13"/>
      <c r="GT744" s="13"/>
      <c r="GU744" s="13"/>
      <c r="GV744" s="13"/>
      <c r="GW744" s="13"/>
      <c r="GX744" s="13"/>
      <c r="GY744" s="13"/>
      <c r="GZ744" s="13"/>
      <c r="HA744" s="13"/>
      <c r="HB744" s="13"/>
      <c r="HC744" s="13"/>
      <c r="HD744" s="13"/>
      <c r="HE744" s="6"/>
    </row>
    <row r="745" spans="115:213" x14ac:dyDescent="0.2">
      <c r="DK745" s="12"/>
      <c r="DL745" s="13"/>
      <c r="DM745" s="13"/>
      <c r="DN745" s="13"/>
      <c r="DO745" s="13"/>
      <c r="DP745" s="13"/>
      <c r="DQ745" s="13"/>
      <c r="DR745" s="13"/>
      <c r="DS745" s="13"/>
      <c r="DT745" s="13"/>
      <c r="DU745" s="13"/>
      <c r="DV745" s="13"/>
      <c r="DW745" s="13"/>
      <c r="DX745" s="13"/>
      <c r="DY745" s="13"/>
      <c r="DZ745" s="13"/>
      <c r="EA745" s="13"/>
      <c r="EB745" s="13"/>
      <c r="EC745" s="13"/>
      <c r="ED745" s="13"/>
      <c r="EE745" s="13"/>
      <c r="EF745" s="13"/>
      <c r="EG745" s="13"/>
      <c r="EH745" s="13"/>
      <c r="EI745" s="13"/>
      <c r="EJ745" s="13"/>
      <c r="EK745" s="13"/>
      <c r="EL745" s="13"/>
      <c r="EM745" s="13"/>
      <c r="EN745" s="13"/>
      <c r="EO745" s="13"/>
      <c r="EP745" s="13"/>
      <c r="EQ745" s="13"/>
      <c r="ER745" s="13"/>
      <c r="ES745" s="13"/>
      <c r="ET745" s="13"/>
      <c r="EU745" s="13"/>
      <c r="EV745" s="13"/>
      <c r="EW745" s="13"/>
      <c r="EX745" s="13"/>
      <c r="EY745" s="13"/>
      <c r="EZ745" s="13"/>
      <c r="FA745" s="13"/>
      <c r="FB745" s="13"/>
      <c r="FC745" s="13"/>
      <c r="FD745" s="13"/>
      <c r="FE745" s="13"/>
      <c r="FF745" s="13"/>
      <c r="FG745" s="13"/>
      <c r="FH745" s="13"/>
      <c r="FI745" s="13"/>
      <c r="FJ745" s="13"/>
      <c r="FK745" s="13"/>
      <c r="FL745" s="13"/>
      <c r="FM745" s="13"/>
      <c r="FN745" s="13"/>
      <c r="FO745" s="13"/>
      <c r="FP745" s="13"/>
      <c r="FQ745" s="13"/>
      <c r="FR745" s="13"/>
      <c r="FS745" s="13"/>
      <c r="FT745" s="13"/>
      <c r="FU745" s="13"/>
      <c r="FV745" s="13"/>
      <c r="FW745" s="13"/>
      <c r="FX745" s="13"/>
      <c r="FY745" s="13"/>
      <c r="FZ745" s="13"/>
      <c r="GA745" s="13"/>
      <c r="GB745" s="13"/>
      <c r="GC745" s="13"/>
      <c r="GD745" s="13"/>
      <c r="GE745" s="13"/>
      <c r="GF745" s="13"/>
      <c r="GG745" s="13"/>
      <c r="GH745" s="13"/>
      <c r="GI745" s="13"/>
      <c r="GJ745" s="13"/>
      <c r="GK745" s="13"/>
      <c r="GL745" s="13"/>
      <c r="GM745" s="13"/>
      <c r="GN745" s="13"/>
      <c r="GO745" s="13"/>
      <c r="GP745" s="13"/>
      <c r="GQ745" s="13"/>
      <c r="GR745" s="13"/>
      <c r="GS745" s="13"/>
      <c r="GT745" s="13"/>
      <c r="GU745" s="13"/>
      <c r="GV745" s="13"/>
      <c r="GW745" s="13"/>
      <c r="GX745" s="13"/>
      <c r="GY745" s="13"/>
      <c r="GZ745" s="13"/>
      <c r="HA745" s="13"/>
      <c r="HB745" s="13"/>
      <c r="HC745" s="13"/>
      <c r="HD745" s="13"/>
      <c r="HE745" s="6"/>
    </row>
    <row r="746" spans="115:213" x14ac:dyDescent="0.2">
      <c r="DK746" s="12"/>
      <c r="DL746" s="13"/>
      <c r="DM746" s="13"/>
      <c r="DN746" s="13"/>
      <c r="DO746" s="13"/>
      <c r="DP746" s="13"/>
      <c r="DQ746" s="13"/>
      <c r="DR746" s="13"/>
      <c r="DS746" s="13"/>
      <c r="DT746" s="13"/>
      <c r="DU746" s="13"/>
      <c r="DV746" s="13"/>
      <c r="DW746" s="13"/>
      <c r="DX746" s="13"/>
      <c r="DY746" s="13"/>
      <c r="DZ746" s="13"/>
      <c r="EA746" s="13"/>
      <c r="EB746" s="13"/>
      <c r="EC746" s="13"/>
      <c r="ED746" s="13"/>
      <c r="EE746" s="13"/>
      <c r="EF746" s="13"/>
      <c r="EG746" s="13"/>
      <c r="EH746" s="13"/>
      <c r="EI746" s="13"/>
      <c r="EJ746" s="13"/>
      <c r="EK746" s="13"/>
      <c r="EL746" s="13"/>
      <c r="EM746" s="13"/>
      <c r="EN746" s="13"/>
      <c r="EO746" s="13"/>
      <c r="EP746" s="13"/>
      <c r="EQ746" s="13"/>
      <c r="ER746" s="13"/>
      <c r="ES746" s="13"/>
      <c r="ET746" s="13"/>
      <c r="EU746" s="13"/>
      <c r="EV746" s="13"/>
      <c r="EW746" s="13"/>
      <c r="EX746" s="13"/>
      <c r="EY746" s="13"/>
      <c r="EZ746" s="13"/>
      <c r="FA746" s="13"/>
      <c r="FB746" s="13"/>
      <c r="FC746" s="13"/>
      <c r="FD746" s="13"/>
      <c r="FE746" s="13"/>
      <c r="FF746" s="13"/>
      <c r="FG746" s="13"/>
      <c r="FH746" s="13"/>
      <c r="FI746" s="13"/>
      <c r="FJ746" s="13"/>
      <c r="FK746" s="13"/>
      <c r="FL746" s="13"/>
      <c r="FM746" s="13"/>
      <c r="FN746" s="13"/>
      <c r="FO746" s="13"/>
      <c r="FP746" s="13"/>
      <c r="FQ746" s="13"/>
      <c r="FR746" s="13"/>
      <c r="FS746" s="13"/>
      <c r="FT746" s="13"/>
      <c r="FU746" s="13"/>
      <c r="FV746" s="13"/>
      <c r="FW746" s="13"/>
      <c r="FX746" s="13"/>
      <c r="FY746" s="13"/>
      <c r="FZ746" s="13"/>
      <c r="GA746" s="13"/>
      <c r="GB746" s="13"/>
      <c r="GC746" s="13"/>
      <c r="GD746" s="13"/>
      <c r="GE746" s="13"/>
      <c r="GF746" s="13"/>
      <c r="GG746" s="13"/>
      <c r="GH746" s="13"/>
      <c r="GI746" s="13"/>
      <c r="GJ746" s="13"/>
      <c r="GK746" s="13"/>
      <c r="GL746" s="13"/>
      <c r="GM746" s="13"/>
      <c r="GN746" s="13"/>
      <c r="GO746" s="13"/>
      <c r="GP746" s="13"/>
      <c r="GQ746" s="13"/>
      <c r="GR746" s="13"/>
      <c r="GS746" s="13"/>
      <c r="GT746" s="13"/>
      <c r="GU746" s="13"/>
      <c r="GV746" s="13"/>
      <c r="GW746" s="13"/>
      <c r="GX746" s="13"/>
      <c r="GY746" s="13"/>
      <c r="GZ746" s="13"/>
      <c r="HA746" s="13"/>
      <c r="HB746" s="13"/>
      <c r="HC746" s="13"/>
      <c r="HD746" s="13"/>
      <c r="HE746" s="6"/>
    </row>
    <row r="747" spans="115:213" x14ac:dyDescent="0.2">
      <c r="DK747" s="12"/>
      <c r="DL747" s="13"/>
      <c r="DM747" s="13"/>
      <c r="DN747" s="13"/>
      <c r="DO747" s="13"/>
      <c r="DP747" s="13"/>
      <c r="DQ747" s="13"/>
      <c r="DR747" s="13"/>
      <c r="DS747" s="13"/>
      <c r="DT747" s="13"/>
      <c r="DU747" s="13"/>
      <c r="DV747" s="13"/>
      <c r="DW747" s="13"/>
      <c r="DX747" s="13"/>
      <c r="DY747" s="13"/>
      <c r="DZ747" s="13"/>
      <c r="EA747" s="13"/>
      <c r="EB747" s="13"/>
      <c r="EC747" s="13"/>
      <c r="ED747" s="13"/>
      <c r="EE747" s="13"/>
      <c r="EF747" s="13"/>
      <c r="EG747" s="13"/>
      <c r="EH747" s="13"/>
      <c r="EI747" s="13"/>
      <c r="EJ747" s="13"/>
      <c r="EK747" s="13"/>
      <c r="EL747" s="13"/>
      <c r="EM747" s="13"/>
      <c r="EN747" s="13"/>
      <c r="EO747" s="13"/>
      <c r="EP747" s="13"/>
      <c r="EQ747" s="13"/>
      <c r="ER747" s="13"/>
      <c r="ES747" s="13"/>
      <c r="ET747" s="13"/>
      <c r="EU747" s="13"/>
      <c r="EV747" s="13"/>
      <c r="EW747" s="13"/>
      <c r="EX747" s="13"/>
      <c r="EY747" s="13"/>
      <c r="EZ747" s="13"/>
      <c r="FA747" s="13"/>
      <c r="FB747" s="13"/>
      <c r="FC747" s="13"/>
      <c r="FD747" s="13"/>
      <c r="FE747" s="13"/>
      <c r="FF747" s="13"/>
      <c r="FG747" s="13"/>
      <c r="FH747" s="13"/>
      <c r="FI747" s="13"/>
      <c r="FJ747" s="13"/>
      <c r="FK747" s="13"/>
      <c r="FL747" s="13"/>
      <c r="FM747" s="13"/>
      <c r="FN747" s="13"/>
      <c r="FO747" s="13"/>
      <c r="FP747" s="13"/>
      <c r="FQ747" s="13"/>
      <c r="FR747" s="13"/>
      <c r="FS747" s="13"/>
      <c r="FT747" s="13"/>
      <c r="FU747" s="13"/>
      <c r="FV747" s="13"/>
      <c r="FW747" s="13"/>
      <c r="FX747" s="13"/>
      <c r="FY747" s="13"/>
      <c r="FZ747" s="13"/>
      <c r="GA747" s="13"/>
      <c r="GB747" s="13"/>
      <c r="GC747" s="13"/>
      <c r="GD747" s="13"/>
      <c r="GE747" s="13"/>
      <c r="GF747" s="13"/>
      <c r="GG747" s="13"/>
      <c r="GH747" s="13"/>
      <c r="GI747" s="13"/>
      <c r="GJ747" s="13"/>
      <c r="GK747" s="13"/>
      <c r="GL747" s="13"/>
      <c r="GM747" s="13"/>
      <c r="GN747" s="13"/>
      <c r="GO747" s="13"/>
      <c r="GP747" s="13"/>
      <c r="GQ747" s="13"/>
      <c r="GR747" s="13"/>
      <c r="GS747" s="13"/>
      <c r="GT747" s="13"/>
      <c r="GU747" s="13"/>
      <c r="GV747" s="13"/>
      <c r="GW747" s="13"/>
      <c r="GX747" s="13"/>
      <c r="GY747" s="13"/>
      <c r="GZ747" s="13"/>
      <c r="HA747" s="13"/>
      <c r="HB747" s="13"/>
      <c r="HC747" s="13"/>
      <c r="HD747" s="13"/>
      <c r="HE747" s="6"/>
    </row>
    <row r="748" spans="115:213" x14ac:dyDescent="0.2">
      <c r="DK748" s="12"/>
      <c r="DL748" s="13"/>
      <c r="DM748" s="13"/>
      <c r="DN748" s="13"/>
      <c r="DO748" s="13"/>
      <c r="DP748" s="13"/>
      <c r="DQ748" s="13"/>
      <c r="DR748" s="13"/>
      <c r="DS748" s="13"/>
      <c r="DT748" s="13"/>
      <c r="DU748" s="13"/>
      <c r="DV748" s="13"/>
      <c r="DW748" s="13"/>
      <c r="DX748" s="13"/>
      <c r="DY748" s="13"/>
      <c r="DZ748" s="13"/>
      <c r="EA748" s="13"/>
      <c r="EB748" s="13"/>
      <c r="EC748" s="13"/>
      <c r="ED748" s="13"/>
      <c r="EE748" s="13"/>
      <c r="EF748" s="13"/>
      <c r="EG748" s="13"/>
      <c r="EH748" s="13"/>
      <c r="EI748" s="13"/>
      <c r="EJ748" s="13"/>
      <c r="EK748" s="13"/>
      <c r="EL748" s="13"/>
      <c r="EM748" s="13"/>
      <c r="EN748" s="13"/>
      <c r="EO748" s="13"/>
      <c r="EP748" s="13"/>
      <c r="EQ748" s="13"/>
      <c r="ER748" s="13"/>
      <c r="ES748" s="13"/>
      <c r="ET748" s="13"/>
      <c r="EU748" s="13"/>
      <c r="EV748" s="13"/>
      <c r="EW748" s="13"/>
      <c r="EX748" s="13"/>
      <c r="EY748" s="13"/>
      <c r="EZ748" s="13"/>
      <c r="FA748" s="13"/>
      <c r="FB748" s="13"/>
      <c r="FC748" s="13"/>
      <c r="FD748" s="13"/>
      <c r="FE748" s="13"/>
      <c r="FF748" s="13"/>
      <c r="FG748" s="13"/>
      <c r="FH748" s="13"/>
      <c r="FI748" s="13"/>
      <c r="FJ748" s="13"/>
      <c r="FK748" s="13"/>
      <c r="FL748" s="13"/>
      <c r="FM748" s="13"/>
      <c r="FN748" s="13"/>
      <c r="FO748" s="13"/>
      <c r="FP748" s="13"/>
      <c r="FQ748" s="13"/>
      <c r="FR748" s="13"/>
      <c r="FS748" s="13"/>
      <c r="FT748" s="13"/>
      <c r="FU748" s="13"/>
      <c r="FV748" s="13"/>
      <c r="FW748" s="13"/>
      <c r="FX748" s="13"/>
      <c r="FY748" s="13"/>
      <c r="FZ748" s="13"/>
      <c r="GA748" s="13"/>
      <c r="GB748" s="13"/>
      <c r="GC748" s="13"/>
      <c r="GD748" s="13"/>
      <c r="GE748" s="13"/>
      <c r="GF748" s="13"/>
      <c r="GG748" s="13"/>
      <c r="GH748" s="13"/>
      <c r="GI748" s="13"/>
      <c r="GJ748" s="13"/>
      <c r="GK748" s="13"/>
      <c r="GL748" s="13"/>
      <c r="GM748" s="13"/>
      <c r="GN748" s="13"/>
      <c r="GO748" s="13"/>
      <c r="GP748" s="13"/>
      <c r="GQ748" s="13"/>
      <c r="GR748" s="13"/>
      <c r="GS748" s="13"/>
      <c r="GT748" s="13"/>
      <c r="GU748" s="13"/>
      <c r="GV748" s="13"/>
      <c r="GW748" s="13"/>
      <c r="GX748" s="13"/>
      <c r="GY748" s="13"/>
      <c r="GZ748" s="13"/>
      <c r="HA748" s="13"/>
      <c r="HB748" s="13"/>
      <c r="HC748" s="13"/>
      <c r="HD748" s="13"/>
      <c r="HE748" s="6"/>
    </row>
    <row r="749" spans="115:213" x14ac:dyDescent="0.2">
      <c r="DK749" s="12"/>
      <c r="DL749" s="13"/>
      <c r="DM749" s="13"/>
      <c r="DN749" s="13"/>
      <c r="DO749" s="13"/>
      <c r="DP749" s="13"/>
      <c r="DQ749" s="13"/>
      <c r="DR749" s="13"/>
      <c r="DS749" s="13"/>
      <c r="DT749" s="13"/>
      <c r="DU749" s="13"/>
      <c r="DV749" s="13"/>
      <c r="DW749" s="13"/>
      <c r="DX749" s="13"/>
      <c r="DY749" s="13"/>
      <c r="DZ749" s="13"/>
      <c r="EA749" s="13"/>
      <c r="EB749" s="13"/>
      <c r="EC749" s="13"/>
      <c r="ED749" s="13"/>
      <c r="EE749" s="13"/>
      <c r="EF749" s="13"/>
      <c r="EG749" s="13"/>
      <c r="EH749" s="13"/>
      <c r="EI749" s="13"/>
      <c r="EJ749" s="13"/>
      <c r="EK749" s="13"/>
      <c r="EL749" s="13"/>
      <c r="EM749" s="13"/>
      <c r="EN749" s="13"/>
      <c r="EO749" s="13"/>
      <c r="EP749" s="13"/>
      <c r="EQ749" s="13"/>
      <c r="ER749" s="13"/>
      <c r="ES749" s="13"/>
      <c r="ET749" s="13"/>
      <c r="EU749" s="13"/>
      <c r="EV749" s="13"/>
      <c r="EW749" s="13"/>
      <c r="EX749" s="13"/>
      <c r="EY749" s="13"/>
      <c r="EZ749" s="13"/>
      <c r="FA749" s="13"/>
      <c r="FB749" s="13"/>
      <c r="FC749" s="13"/>
      <c r="FD749" s="13"/>
      <c r="FE749" s="13"/>
      <c r="FF749" s="13"/>
      <c r="FG749" s="13"/>
      <c r="FH749" s="13"/>
      <c r="FI749" s="13"/>
      <c r="FJ749" s="13"/>
      <c r="FK749" s="13"/>
      <c r="FL749" s="13"/>
      <c r="FM749" s="13"/>
      <c r="FN749" s="13"/>
      <c r="FO749" s="13"/>
      <c r="FP749" s="13"/>
      <c r="FQ749" s="13"/>
      <c r="FR749" s="13"/>
      <c r="FS749" s="13"/>
      <c r="FT749" s="13"/>
      <c r="FU749" s="13"/>
      <c r="FV749" s="13"/>
      <c r="FW749" s="13"/>
      <c r="FX749" s="13"/>
      <c r="FY749" s="13"/>
      <c r="FZ749" s="13"/>
      <c r="GA749" s="13"/>
      <c r="GB749" s="13"/>
      <c r="GC749" s="13"/>
      <c r="GD749" s="13"/>
      <c r="GE749" s="13"/>
      <c r="GF749" s="13"/>
      <c r="GG749" s="13"/>
      <c r="GH749" s="13"/>
      <c r="GI749" s="13"/>
      <c r="GJ749" s="13"/>
      <c r="GK749" s="13"/>
      <c r="GL749" s="13"/>
      <c r="GM749" s="13"/>
      <c r="GN749" s="13"/>
      <c r="GO749" s="13"/>
      <c r="GP749" s="13"/>
      <c r="GQ749" s="13"/>
      <c r="GR749" s="13"/>
      <c r="GS749" s="13"/>
      <c r="GT749" s="13"/>
      <c r="GU749" s="13"/>
      <c r="GV749" s="13"/>
      <c r="GW749" s="13"/>
      <c r="GX749" s="13"/>
      <c r="GY749" s="13"/>
      <c r="GZ749" s="13"/>
      <c r="HA749" s="13"/>
      <c r="HB749" s="13"/>
      <c r="HC749" s="13"/>
      <c r="HD749" s="13"/>
      <c r="HE749" s="6"/>
    </row>
    <row r="750" spans="115:213" x14ac:dyDescent="0.2">
      <c r="DK750" s="12"/>
      <c r="DL750" s="13"/>
      <c r="DM750" s="13"/>
      <c r="DN750" s="13"/>
      <c r="DO750" s="13"/>
      <c r="DP750" s="13"/>
      <c r="DQ750" s="13"/>
      <c r="DR750" s="13"/>
      <c r="DS750" s="13"/>
      <c r="DT750" s="13"/>
      <c r="DU750" s="13"/>
      <c r="DV750" s="13"/>
      <c r="DW750" s="13"/>
      <c r="DX750" s="13"/>
      <c r="DY750" s="13"/>
      <c r="DZ750" s="13"/>
      <c r="EA750" s="13"/>
      <c r="EB750" s="13"/>
      <c r="EC750" s="13"/>
      <c r="ED750" s="13"/>
      <c r="EE750" s="13"/>
      <c r="EF750" s="13"/>
      <c r="EG750" s="13"/>
      <c r="EH750" s="13"/>
      <c r="EI750" s="13"/>
      <c r="EJ750" s="13"/>
      <c r="EK750" s="13"/>
      <c r="EL750" s="13"/>
      <c r="EM750" s="13"/>
      <c r="EN750" s="13"/>
      <c r="EO750" s="13"/>
      <c r="EP750" s="13"/>
      <c r="EQ750" s="13"/>
      <c r="ER750" s="13"/>
      <c r="ES750" s="13"/>
      <c r="ET750" s="13"/>
      <c r="EU750" s="13"/>
      <c r="EV750" s="13"/>
      <c r="EW750" s="13"/>
      <c r="EX750" s="13"/>
      <c r="EY750" s="13"/>
      <c r="EZ750" s="13"/>
      <c r="FA750" s="13"/>
      <c r="FB750" s="13"/>
      <c r="FC750" s="13"/>
      <c r="FD750" s="13"/>
      <c r="FE750" s="13"/>
      <c r="FF750" s="13"/>
      <c r="FG750" s="13"/>
      <c r="FH750" s="13"/>
      <c r="FI750" s="13"/>
      <c r="FJ750" s="13"/>
      <c r="FK750" s="13"/>
      <c r="FL750" s="13"/>
      <c r="FM750" s="13"/>
      <c r="FN750" s="13"/>
      <c r="FO750" s="13"/>
      <c r="FP750" s="13"/>
      <c r="FQ750" s="13"/>
      <c r="FR750" s="13"/>
      <c r="FS750" s="13"/>
      <c r="FT750" s="13"/>
      <c r="FU750" s="13"/>
      <c r="FV750" s="13"/>
      <c r="FW750" s="13"/>
      <c r="FX750" s="13"/>
      <c r="FY750" s="13"/>
      <c r="FZ750" s="13"/>
      <c r="GA750" s="13"/>
      <c r="GB750" s="13"/>
      <c r="GC750" s="13"/>
      <c r="GD750" s="13"/>
      <c r="GE750" s="13"/>
      <c r="GF750" s="13"/>
      <c r="GG750" s="13"/>
      <c r="GH750" s="13"/>
      <c r="GI750" s="13"/>
      <c r="GJ750" s="13"/>
      <c r="GK750" s="13"/>
      <c r="GL750" s="13"/>
      <c r="GM750" s="13"/>
      <c r="GN750" s="13"/>
      <c r="GO750" s="13"/>
      <c r="GP750" s="13"/>
      <c r="GQ750" s="13"/>
      <c r="GR750" s="13"/>
      <c r="GS750" s="13"/>
      <c r="GT750" s="13"/>
      <c r="GU750" s="13"/>
      <c r="GV750" s="13"/>
      <c r="GW750" s="13"/>
      <c r="GX750" s="13"/>
      <c r="GY750" s="13"/>
      <c r="GZ750" s="13"/>
      <c r="HA750" s="13"/>
      <c r="HB750" s="13"/>
      <c r="HC750" s="13"/>
      <c r="HD750" s="13"/>
      <c r="HE750" s="6"/>
    </row>
    <row r="751" spans="115:213" x14ac:dyDescent="0.2">
      <c r="DK751" s="12"/>
      <c r="DL751" s="13"/>
      <c r="DM751" s="13"/>
      <c r="DN751" s="13"/>
      <c r="DO751" s="13"/>
      <c r="DP751" s="13"/>
      <c r="DQ751" s="13"/>
      <c r="DR751" s="13"/>
      <c r="DS751" s="13"/>
      <c r="DT751" s="13"/>
      <c r="DU751" s="13"/>
      <c r="DV751" s="13"/>
      <c r="DW751" s="13"/>
      <c r="DX751" s="13"/>
      <c r="DY751" s="13"/>
      <c r="DZ751" s="13"/>
      <c r="EA751" s="13"/>
      <c r="EB751" s="13"/>
      <c r="EC751" s="13"/>
      <c r="ED751" s="13"/>
      <c r="EE751" s="13"/>
      <c r="EF751" s="13"/>
      <c r="EG751" s="13"/>
      <c r="EH751" s="13"/>
      <c r="EI751" s="13"/>
      <c r="EJ751" s="13"/>
      <c r="EK751" s="13"/>
      <c r="EL751" s="13"/>
      <c r="EM751" s="13"/>
      <c r="EN751" s="13"/>
      <c r="EO751" s="13"/>
      <c r="EP751" s="13"/>
      <c r="EQ751" s="13"/>
      <c r="ER751" s="13"/>
      <c r="ES751" s="13"/>
      <c r="ET751" s="13"/>
      <c r="EU751" s="13"/>
      <c r="EV751" s="13"/>
      <c r="EW751" s="13"/>
      <c r="EX751" s="13"/>
      <c r="EY751" s="13"/>
      <c r="EZ751" s="13"/>
      <c r="FA751" s="13"/>
      <c r="FB751" s="13"/>
      <c r="FC751" s="13"/>
      <c r="FD751" s="13"/>
      <c r="FE751" s="13"/>
      <c r="FF751" s="13"/>
      <c r="FG751" s="13"/>
      <c r="FH751" s="13"/>
      <c r="FI751" s="13"/>
      <c r="FJ751" s="13"/>
      <c r="FK751" s="13"/>
      <c r="FL751" s="13"/>
      <c r="FM751" s="13"/>
      <c r="FN751" s="13"/>
      <c r="FO751" s="13"/>
      <c r="FP751" s="13"/>
      <c r="FQ751" s="13"/>
      <c r="FR751" s="13"/>
      <c r="FS751" s="13"/>
      <c r="FT751" s="13"/>
      <c r="FU751" s="13"/>
      <c r="FV751" s="13"/>
      <c r="FW751" s="13"/>
      <c r="FX751" s="13"/>
      <c r="FY751" s="13"/>
      <c r="FZ751" s="13"/>
      <c r="GA751" s="13"/>
      <c r="GB751" s="13"/>
      <c r="GC751" s="13"/>
      <c r="GD751" s="13"/>
      <c r="GE751" s="13"/>
      <c r="GF751" s="13"/>
      <c r="GG751" s="13"/>
      <c r="GH751" s="13"/>
      <c r="GI751" s="13"/>
      <c r="GJ751" s="13"/>
      <c r="GK751" s="13"/>
      <c r="GL751" s="13"/>
      <c r="GM751" s="13"/>
      <c r="GN751" s="13"/>
      <c r="GO751" s="13"/>
      <c r="GP751" s="13"/>
      <c r="GQ751" s="13"/>
      <c r="GR751" s="13"/>
      <c r="GS751" s="13"/>
      <c r="GT751" s="13"/>
      <c r="GU751" s="13"/>
      <c r="GV751" s="13"/>
      <c r="GW751" s="13"/>
      <c r="GX751" s="13"/>
      <c r="GY751" s="13"/>
      <c r="GZ751" s="13"/>
      <c r="HA751" s="13"/>
      <c r="HB751" s="13"/>
      <c r="HC751" s="13"/>
      <c r="HD751" s="13"/>
      <c r="HE751" s="6"/>
    </row>
    <row r="752" spans="115:213" x14ac:dyDescent="0.2">
      <c r="DK752" s="12"/>
      <c r="DL752" s="13"/>
      <c r="DM752" s="13"/>
      <c r="DN752" s="13"/>
      <c r="DO752" s="13"/>
      <c r="DP752" s="13"/>
      <c r="DQ752" s="13"/>
      <c r="DR752" s="13"/>
      <c r="DS752" s="13"/>
      <c r="DT752" s="13"/>
      <c r="DU752" s="13"/>
      <c r="DV752" s="13"/>
      <c r="DW752" s="13"/>
      <c r="DX752" s="13"/>
      <c r="DY752" s="13"/>
      <c r="DZ752" s="13"/>
      <c r="EA752" s="13"/>
      <c r="EB752" s="13"/>
      <c r="EC752" s="13"/>
      <c r="ED752" s="13"/>
      <c r="EE752" s="13"/>
      <c r="EF752" s="13"/>
      <c r="EG752" s="13"/>
      <c r="EH752" s="13"/>
      <c r="EI752" s="13"/>
      <c r="EJ752" s="13"/>
      <c r="EK752" s="13"/>
      <c r="EL752" s="13"/>
      <c r="EM752" s="13"/>
      <c r="EN752" s="13"/>
      <c r="EO752" s="13"/>
      <c r="EP752" s="13"/>
      <c r="EQ752" s="13"/>
      <c r="ER752" s="13"/>
      <c r="ES752" s="13"/>
      <c r="ET752" s="13"/>
      <c r="EU752" s="13"/>
      <c r="EV752" s="13"/>
      <c r="EW752" s="13"/>
      <c r="EX752" s="13"/>
      <c r="EY752" s="13"/>
      <c r="EZ752" s="13"/>
      <c r="FA752" s="13"/>
      <c r="FB752" s="13"/>
      <c r="FC752" s="13"/>
      <c r="FD752" s="13"/>
      <c r="FE752" s="13"/>
      <c r="FF752" s="13"/>
      <c r="FG752" s="13"/>
      <c r="FH752" s="13"/>
      <c r="FI752" s="13"/>
      <c r="FJ752" s="13"/>
      <c r="FK752" s="13"/>
      <c r="FL752" s="13"/>
      <c r="FM752" s="13"/>
      <c r="FN752" s="13"/>
      <c r="FO752" s="13"/>
      <c r="FP752" s="13"/>
      <c r="FQ752" s="13"/>
      <c r="FR752" s="13"/>
      <c r="FS752" s="13"/>
      <c r="FT752" s="13"/>
      <c r="FU752" s="13"/>
      <c r="FV752" s="13"/>
      <c r="FW752" s="13"/>
      <c r="FX752" s="13"/>
      <c r="FY752" s="13"/>
      <c r="FZ752" s="13"/>
      <c r="GA752" s="13"/>
      <c r="GB752" s="13"/>
      <c r="GC752" s="13"/>
      <c r="GD752" s="13"/>
      <c r="GE752" s="13"/>
      <c r="GF752" s="13"/>
      <c r="GG752" s="13"/>
      <c r="GH752" s="13"/>
      <c r="GI752" s="13"/>
      <c r="GJ752" s="13"/>
      <c r="GK752" s="13"/>
      <c r="GL752" s="13"/>
      <c r="GM752" s="13"/>
      <c r="GN752" s="13"/>
      <c r="GO752" s="13"/>
      <c r="GP752" s="13"/>
      <c r="GQ752" s="13"/>
      <c r="GR752" s="13"/>
      <c r="GS752" s="13"/>
      <c r="GT752" s="13"/>
      <c r="GU752" s="13"/>
      <c r="GV752" s="13"/>
      <c r="GW752" s="13"/>
      <c r="GX752" s="13"/>
      <c r="GY752" s="13"/>
      <c r="GZ752" s="13"/>
      <c r="HA752" s="13"/>
      <c r="HB752" s="13"/>
      <c r="HC752" s="13"/>
      <c r="HD752" s="13"/>
      <c r="HE752" s="6"/>
    </row>
    <row r="753" spans="115:213" x14ac:dyDescent="0.2">
      <c r="DK753" s="12"/>
      <c r="DL753" s="13"/>
      <c r="DM753" s="13"/>
      <c r="DN753" s="13"/>
      <c r="DO753" s="13"/>
      <c r="DP753" s="13"/>
      <c r="DQ753" s="13"/>
      <c r="DR753" s="13"/>
      <c r="DS753" s="13"/>
      <c r="DT753" s="13"/>
      <c r="DU753" s="13"/>
      <c r="DV753" s="13"/>
      <c r="DW753" s="13"/>
      <c r="DX753" s="13"/>
      <c r="DY753" s="13"/>
      <c r="DZ753" s="13"/>
      <c r="EA753" s="13"/>
      <c r="EB753" s="13"/>
      <c r="EC753" s="13"/>
      <c r="ED753" s="13"/>
      <c r="EE753" s="13"/>
      <c r="EF753" s="13"/>
      <c r="EG753" s="13"/>
      <c r="EH753" s="13"/>
      <c r="EI753" s="13"/>
      <c r="EJ753" s="13"/>
      <c r="EK753" s="13"/>
      <c r="EL753" s="13"/>
      <c r="EM753" s="13"/>
      <c r="EN753" s="13"/>
      <c r="EO753" s="13"/>
      <c r="EP753" s="13"/>
      <c r="EQ753" s="13"/>
      <c r="ER753" s="13"/>
      <c r="ES753" s="13"/>
      <c r="ET753" s="13"/>
      <c r="EU753" s="13"/>
      <c r="EV753" s="13"/>
      <c r="EW753" s="13"/>
      <c r="EX753" s="13"/>
      <c r="EY753" s="13"/>
      <c r="EZ753" s="13"/>
      <c r="FA753" s="13"/>
      <c r="FB753" s="13"/>
      <c r="FC753" s="13"/>
      <c r="FD753" s="13"/>
      <c r="FE753" s="13"/>
      <c r="FF753" s="13"/>
      <c r="FG753" s="13"/>
      <c r="FH753" s="13"/>
      <c r="FI753" s="13"/>
      <c r="FJ753" s="13"/>
      <c r="FK753" s="13"/>
      <c r="FL753" s="13"/>
      <c r="FM753" s="13"/>
      <c r="FN753" s="13"/>
      <c r="FO753" s="13"/>
      <c r="FP753" s="13"/>
      <c r="FQ753" s="13"/>
      <c r="FR753" s="13"/>
      <c r="FS753" s="13"/>
      <c r="FT753" s="13"/>
      <c r="FU753" s="13"/>
      <c r="FV753" s="13"/>
      <c r="FW753" s="13"/>
      <c r="FX753" s="13"/>
      <c r="FY753" s="13"/>
      <c r="FZ753" s="13"/>
      <c r="GA753" s="13"/>
      <c r="GB753" s="13"/>
      <c r="GC753" s="13"/>
      <c r="GD753" s="13"/>
      <c r="GE753" s="13"/>
      <c r="GF753" s="13"/>
      <c r="GG753" s="13"/>
      <c r="GH753" s="13"/>
      <c r="GI753" s="13"/>
      <c r="GJ753" s="13"/>
      <c r="GK753" s="13"/>
      <c r="GL753" s="13"/>
      <c r="GM753" s="13"/>
      <c r="GN753" s="13"/>
      <c r="GO753" s="13"/>
      <c r="GP753" s="13"/>
      <c r="GQ753" s="13"/>
      <c r="GR753" s="13"/>
      <c r="GS753" s="13"/>
      <c r="GT753" s="13"/>
      <c r="GU753" s="13"/>
      <c r="GV753" s="13"/>
      <c r="GW753" s="13"/>
      <c r="GX753" s="13"/>
      <c r="GY753" s="13"/>
      <c r="GZ753" s="13"/>
      <c r="HA753" s="13"/>
      <c r="HB753" s="13"/>
      <c r="HC753" s="13"/>
      <c r="HD753" s="13"/>
      <c r="HE753" s="6"/>
    </row>
    <row r="754" spans="115:213" x14ac:dyDescent="0.2">
      <c r="DK754" s="12"/>
      <c r="DL754" s="13"/>
      <c r="DM754" s="13"/>
      <c r="DN754" s="13"/>
      <c r="DO754" s="13"/>
      <c r="DP754" s="13"/>
      <c r="DQ754" s="13"/>
      <c r="DR754" s="13"/>
      <c r="DS754" s="13"/>
      <c r="DT754" s="13"/>
      <c r="DU754" s="13"/>
      <c r="DV754" s="13"/>
      <c r="DW754" s="13"/>
      <c r="DX754" s="13"/>
      <c r="DY754" s="13"/>
      <c r="DZ754" s="13"/>
      <c r="EA754" s="13"/>
      <c r="EB754" s="13"/>
      <c r="EC754" s="13"/>
      <c r="ED754" s="13"/>
      <c r="EE754" s="13"/>
      <c r="EF754" s="13"/>
      <c r="EG754" s="13"/>
      <c r="EH754" s="13"/>
      <c r="EI754" s="13"/>
      <c r="EJ754" s="13"/>
      <c r="EK754" s="13"/>
      <c r="EL754" s="13"/>
      <c r="EM754" s="13"/>
      <c r="EN754" s="13"/>
      <c r="EO754" s="13"/>
      <c r="EP754" s="13"/>
      <c r="EQ754" s="13"/>
      <c r="ER754" s="13"/>
      <c r="ES754" s="13"/>
      <c r="ET754" s="13"/>
      <c r="EU754" s="13"/>
      <c r="EV754" s="13"/>
      <c r="EW754" s="13"/>
      <c r="EX754" s="13"/>
      <c r="EY754" s="13"/>
      <c r="EZ754" s="13"/>
      <c r="FA754" s="13"/>
      <c r="FB754" s="13"/>
      <c r="FC754" s="13"/>
      <c r="FD754" s="13"/>
      <c r="FE754" s="13"/>
      <c r="FF754" s="13"/>
      <c r="FG754" s="13"/>
      <c r="FH754" s="13"/>
      <c r="FI754" s="13"/>
      <c r="FJ754" s="13"/>
      <c r="FK754" s="13"/>
      <c r="FL754" s="13"/>
      <c r="FM754" s="13"/>
      <c r="FN754" s="13"/>
      <c r="FO754" s="13"/>
      <c r="FP754" s="13"/>
      <c r="FQ754" s="13"/>
      <c r="FR754" s="13"/>
      <c r="FS754" s="13"/>
      <c r="FT754" s="13"/>
      <c r="FU754" s="13"/>
      <c r="FV754" s="13"/>
      <c r="FW754" s="13"/>
      <c r="FX754" s="13"/>
      <c r="FY754" s="13"/>
      <c r="FZ754" s="13"/>
      <c r="GA754" s="13"/>
      <c r="GB754" s="13"/>
      <c r="GC754" s="13"/>
      <c r="GD754" s="13"/>
      <c r="GE754" s="13"/>
      <c r="GF754" s="13"/>
      <c r="GG754" s="13"/>
      <c r="GH754" s="13"/>
      <c r="GI754" s="13"/>
      <c r="GJ754" s="13"/>
      <c r="GK754" s="13"/>
      <c r="GL754" s="13"/>
      <c r="GM754" s="13"/>
      <c r="GN754" s="13"/>
      <c r="GO754" s="13"/>
      <c r="GP754" s="13"/>
      <c r="GQ754" s="13"/>
      <c r="GR754" s="13"/>
      <c r="GS754" s="13"/>
      <c r="GT754" s="13"/>
      <c r="GU754" s="13"/>
      <c r="GV754" s="13"/>
      <c r="GW754" s="13"/>
      <c r="GX754" s="13"/>
      <c r="GY754" s="13"/>
      <c r="GZ754" s="13"/>
      <c r="HA754" s="13"/>
      <c r="HB754" s="13"/>
      <c r="HC754" s="13"/>
      <c r="HD754" s="13"/>
      <c r="HE754" s="6"/>
    </row>
    <row r="755" spans="115:213" x14ac:dyDescent="0.2">
      <c r="DK755" s="12"/>
      <c r="DL755" s="13"/>
      <c r="DM755" s="13"/>
      <c r="DN755" s="13"/>
      <c r="DO755" s="13"/>
      <c r="DP755" s="13"/>
      <c r="DQ755" s="13"/>
      <c r="DR755" s="13"/>
      <c r="DS755" s="13"/>
      <c r="DT755" s="13"/>
      <c r="DU755" s="13"/>
      <c r="DV755" s="13"/>
      <c r="DW755" s="13"/>
      <c r="DX755" s="13"/>
      <c r="DY755" s="13"/>
      <c r="DZ755" s="13"/>
      <c r="EA755" s="13"/>
      <c r="EB755" s="13"/>
      <c r="EC755" s="13"/>
      <c r="ED755" s="13"/>
      <c r="EE755" s="13"/>
      <c r="EF755" s="13"/>
      <c r="EG755" s="13"/>
      <c r="EH755" s="13"/>
      <c r="EI755" s="13"/>
      <c r="EJ755" s="13"/>
      <c r="EK755" s="13"/>
      <c r="EL755" s="13"/>
      <c r="EM755" s="13"/>
      <c r="EN755" s="13"/>
      <c r="EO755" s="13"/>
      <c r="EP755" s="13"/>
      <c r="EQ755" s="13"/>
      <c r="ER755" s="13"/>
      <c r="ES755" s="13"/>
      <c r="ET755" s="13"/>
      <c r="EU755" s="13"/>
      <c r="EV755" s="13"/>
      <c r="EW755" s="13"/>
      <c r="EX755" s="13"/>
      <c r="EY755" s="13"/>
      <c r="EZ755" s="13"/>
      <c r="FA755" s="13"/>
      <c r="FB755" s="13"/>
      <c r="FC755" s="13"/>
      <c r="FD755" s="13"/>
      <c r="FE755" s="13"/>
      <c r="FF755" s="13"/>
      <c r="FG755" s="13"/>
      <c r="FH755" s="13"/>
      <c r="FI755" s="13"/>
      <c r="FJ755" s="13"/>
      <c r="FK755" s="13"/>
      <c r="FL755" s="13"/>
      <c r="FM755" s="13"/>
      <c r="FN755" s="13"/>
      <c r="FO755" s="13"/>
      <c r="FP755" s="13"/>
      <c r="FQ755" s="13"/>
      <c r="FR755" s="13"/>
      <c r="FS755" s="13"/>
      <c r="FT755" s="13"/>
      <c r="FU755" s="13"/>
      <c r="FV755" s="13"/>
      <c r="FW755" s="13"/>
      <c r="FX755" s="13"/>
      <c r="FY755" s="13"/>
      <c r="FZ755" s="13"/>
      <c r="GA755" s="13"/>
      <c r="GB755" s="13"/>
      <c r="GC755" s="13"/>
      <c r="GD755" s="13"/>
      <c r="GE755" s="13"/>
      <c r="GF755" s="13"/>
      <c r="GG755" s="13"/>
      <c r="GH755" s="13"/>
      <c r="GI755" s="13"/>
      <c r="GJ755" s="13"/>
      <c r="GK755" s="13"/>
      <c r="GL755" s="13"/>
      <c r="GM755" s="13"/>
      <c r="GN755" s="13"/>
      <c r="GO755" s="13"/>
      <c r="GP755" s="13"/>
      <c r="GQ755" s="13"/>
      <c r="GR755" s="13"/>
      <c r="GS755" s="13"/>
      <c r="GT755" s="13"/>
      <c r="GU755" s="13"/>
      <c r="GV755" s="13"/>
      <c r="GW755" s="13"/>
      <c r="GX755" s="13"/>
      <c r="GY755" s="13"/>
      <c r="GZ755" s="13"/>
      <c r="HA755" s="13"/>
      <c r="HB755" s="13"/>
      <c r="HC755" s="13"/>
      <c r="HD755" s="13"/>
      <c r="HE755" s="6"/>
    </row>
    <row r="756" spans="115:213" x14ac:dyDescent="0.2">
      <c r="DK756" s="12"/>
      <c r="DL756" s="13"/>
      <c r="DM756" s="13"/>
      <c r="DN756" s="13"/>
      <c r="DO756" s="13"/>
      <c r="DP756" s="13"/>
      <c r="DQ756" s="13"/>
      <c r="DR756" s="13"/>
      <c r="DS756" s="13"/>
      <c r="DT756" s="13"/>
      <c r="DU756" s="13"/>
      <c r="DV756" s="13"/>
      <c r="DW756" s="13"/>
      <c r="DX756" s="13"/>
      <c r="DY756" s="13"/>
      <c r="DZ756" s="13"/>
      <c r="EA756" s="13"/>
      <c r="EB756" s="13"/>
      <c r="EC756" s="13"/>
      <c r="ED756" s="13"/>
      <c r="EE756" s="13"/>
      <c r="EF756" s="13"/>
      <c r="EG756" s="13"/>
      <c r="EH756" s="13"/>
      <c r="EI756" s="13"/>
      <c r="EJ756" s="13"/>
      <c r="EK756" s="13"/>
      <c r="EL756" s="13"/>
      <c r="EM756" s="13"/>
      <c r="EN756" s="13"/>
      <c r="EO756" s="13"/>
      <c r="EP756" s="13"/>
      <c r="EQ756" s="13"/>
      <c r="ER756" s="13"/>
      <c r="ES756" s="13"/>
      <c r="ET756" s="13"/>
      <c r="EU756" s="13"/>
      <c r="EV756" s="13"/>
      <c r="EW756" s="13"/>
      <c r="EX756" s="13"/>
      <c r="EY756" s="13"/>
      <c r="EZ756" s="13"/>
      <c r="FA756" s="13"/>
      <c r="FB756" s="13"/>
      <c r="FC756" s="13"/>
      <c r="FD756" s="13"/>
      <c r="FE756" s="13"/>
      <c r="FF756" s="13"/>
      <c r="FG756" s="13"/>
      <c r="FH756" s="13"/>
      <c r="FI756" s="13"/>
      <c r="FJ756" s="13"/>
      <c r="FK756" s="13"/>
      <c r="FL756" s="13"/>
      <c r="FM756" s="13"/>
      <c r="FN756" s="13"/>
      <c r="FO756" s="13"/>
      <c r="FP756" s="13"/>
      <c r="FQ756" s="13"/>
      <c r="FR756" s="13"/>
      <c r="FS756" s="13"/>
      <c r="FT756" s="13"/>
      <c r="FU756" s="13"/>
      <c r="FV756" s="13"/>
      <c r="FW756" s="13"/>
      <c r="FX756" s="13"/>
      <c r="FY756" s="13"/>
      <c r="FZ756" s="13"/>
      <c r="GA756" s="13"/>
      <c r="GB756" s="13"/>
      <c r="GC756" s="13"/>
      <c r="GD756" s="13"/>
      <c r="GE756" s="13"/>
      <c r="GF756" s="13"/>
      <c r="GG756" s="13"/>
      <c r="GH756" s="13"/>
      <c r="GI756" s="13"/>
      <c r="GJ756" s="13"/>
      <c r="GK756" s="13"/>
      <c r="GL756" s="13"/>
      <c r="GM756" s="13"/>
      <c r="GN756" s="13"/>
      <c r="GO756" s="13"/>
      <c r="GP756" s="13"/>
      <c r="GQ756" s="13"/>
      <c r="GR756" s="13"/>
      <c r="GS756" s="13"/>
      <c r="GT756" s="13"/>
      <c r="GU756" s="13"/>
      <c r="GV756" s="13"/>
      <c r="GW756" s="13"/>
      <c r="GX756" s="13"/>
      <c r="GY756" s="13"/>
      <c r="GZ756" s="13"/>
      <c r="HA756" s="13"/>
      <c r="HB756" s="13"/>
      <c r="HC756" s="13"/>
      <c r="HD756" s="13"/>
      <c r="HE756" s="6"/>
    </row>
    <row r="757" spans="115:213" x14ac:dyDescent="0.2">
      <c r="DK757" s="12"/>
      <c r="DL757" s="13"/>
      <c r="DM757" s="13"/>
      <c r="DN757" s="13"/>
      <c r="DO757" s="13"/>
      <c r="DP757" s="13"/>
      <c r="DQ757" s="13"/>
      <c r="DR757" s="13"/>
      <c r="DS757" s="13"/>
      <c r="DT757" s="13"/>
      <c r="DU757" s="13"/>
      <c r="DV757" s="13"/>
      <c r="DW757" s="13"/>
      <c r="DX757" s="13"/>
      <c r="DY757" s="13"/>
      <c r="DZ757" s="13"/>
      <c r="EA757" s="13"/>
      <c r="EB757" s="13"/>
      <c r="EC757" s="13"/>
      <c r="ED757" s="13"/>
      <c r="EE757" s="13"/>
      <c r="EF757" s="13"/>
      <c r="EG757" s="13"/>
      <c r="EH757" s="13"/>
      <c r="EI757" s="13"/>
      <c r="EJ757" s="13"/>
      <c r="EK757" s="13"/>
      <c r="EL757" s="13"/>
      <c r="EM757" s="13"/>
      <c r="EN757" s="13"/>
      <c r="EO757" s="13"/>
      <c r="EP757" s="13"/>
      <c r="EQ757" s="13"/>
      <c r="ER757" s="13"/>
      <c r="ES757" s="13"/>
      <c r="ET757" s="13"/>
      <c r="EU757" s="13"/>
      <c r="EV757" s="13"/>
      <c r="EW757" s="13"/>
      <c r="EX757" s="13"/>
      <c r="EY757" s="13"/>
      <c r="EZ757" s="13"/>
      <c r="FA757" s="13"/>
      <c r="FB757" s="13"/>
      <c r="FC757" s="13"/>
      <c r="FD757" s="13"/>
      <c r="FE757" s="13"/>
      <c r="FF757" s="13"/>
      <c r="FG757" s="13"/>
      <c r="FH757" s="13"/>
      <c r="FI757" s="13"/>
      <c r="FJ757" s="13"/>
      <c r="FK757" s="13"/>
      <c r="FL757" s="13"/>
      <c r="FM757" s="13"/>
      <c r="FN757" s="13"/>
      <c r="FO757" s="13"/>
      <c r="FP757" s="13"/>
      <c r="FQ757" s="13"/>
      <c r="FR757" s="13"/>
      <c r="FS757" s="13"/>
      <c r="FT757" s="13"/>
      <c r="FU757" s="13"/>
      <c r="FV757" s="13"/>
      <c r="FW757" s="13"/>
      <c r="FX757" s="13"/>
      <c r="FY757" s="13"/>
      <c r="FZ757" s="13"/>
      <c r="GA757" s="13"/>
      <c r="GB757" s="13"/>
      <c r="GC757" s="13"/>
      <c r="GD757" s="13"/>
      <c r="GE757" s="13"/>
      <c r="GF757" s="13"/>
      <c r="GG757" s="13"/>
      <c r="GH757" s="13"/>
      <c r="GI757" s="13"/>
      <c r="GJ757" s="13"/>
      <c r="GK757" s="13"/>
      <c r="GL757" s="13"/>
      <c r="GM757" s="13"/>
      <c r="GN757" s="13"/>
      <c r="GO757" s="13"/>
      <c r="GP757" s="13"/>
      <c r="GQ757" s="13"/>
      <c r="GR757" s="13"/>
      <c r="GS757" s="13"/>
      <c r="GT757" s="13"/>
      <c r="GU757" s="13"/>
      <c r="GV757" s="13"/>
      <c r="GW757" s="13"/>
      <c r="GX757" s="13"/>
      <c r="GY757" s="13"/>
      <c r="GZ757" s="13"/>
      <c r="HA757" s="13"/>
      <c r="HB757" s="13"/>
      <c r="HC757" s="13"/>
      <c r="HD757" s="13"/>
      <c r="HE757" s="6"/>
    </row>
    <row r="758" spans="115:213" x14ac:dyDescent="0.2">
      <c r="DK758" s="12"/>
      <c r="DL758" s="13"/>
      <c r="DM758" s="13"/>
      <c r="DN758" s="13"/>
      <c r="DO758" s="13"/>
      <c r="DP758" s="13"/>
      <c r="DQ758" s="13"/>
      <c r="DR758" s="13"/>
      <c r="DS758" s="13"/>
      <c r="DT758" s="13"/>
      <c r="DU758" s="13"/>
      <c r="DV758" s="13"/>
      <c r="DW758" s="13"/>
      <c r="DX758" s="13"/>
      <c r="DY758" s="13"/>
      <c r="DZ758" s="13"/>
      <c r="EA758" s="13"/>
      <c r="EB758" s="13"/>
      <c r="EC758" s="13"/>
      <c r="ED758" s="13"/>
      <c r="EE758" s="13"/>
      <c r="EF758" s="13"/>
      <c r="EG758" s="13"/>
      <c r="EH758" s="13"/>
      <c r="EI758" s="13"/>
      <c r="EJ758" s="13"/>
      <c r="EK758" s="13"/>
      <c r="EL758" s="13"/>
      <c r="EM758" s="13"/>
      <c r="EN758" s="13"/>
      <c r="EO758" s="13"/>
      <c r="EP758" s="13"/>
      <c r="EQ758" s="13"/>
      <c r="ER758" s="13"/>
      <c r="ES758" s="13"/>
      <c r="ET758" s="13"/>
      <c r="EU758" s="13"/>
      <c r="EV758" s="13"/>
      <c r="EW758" s="13"/>
      <c r="EX758" s="13"/>
      <c r="EY758" s="13"/>
      <c r="EZ758" s="13"/>
      <c r="FA758" s="13"/>
      <c r="FB758" s="13"/>
      <c r="FC758" s="13"/>
      <c r="FD758" s="13"/>
      <c r="FE758" s="13"/>
      <c r="FF758" s="13"/>
      <c r="FG758" s="13"/>
      <c r="FH758" s="13"/>
      <c r="FI758" s="13"/>
      <c r="FJ758" s="13"/>
      <c r="FK758" s="13"/>
      <c r="FL758" s="13"/>
      <c r="FM758" s="13"/>
      <c r="FN758" s="13"/>
      <c r="FO758" s="13"/>
      <c r="FP758" s="13"/>
      <c r="FQ758" s="13"/>
      <c r="FR758" s="13"/>
      <c r="FS758" s="13"/>
      <c r="FT758" s="13"/>
      <c r="FU758" s="13"/>
      <c r="FV758" s="13"/>
      <c r="FW758" s="13"/>
      <c r="FX758" s="13"/>
      <c r="FY758" s="13"/>
      <c r="FZ758" s="13"/>
      <c r="GA758" s="13"/>
      <c r="GB758" s="13"/>
      <c r="GC758" s="13"/>
      <c r="GD758" s="13"/>
      <c r="GE758" s="13"/>
      <c r="GF758" s="13"/>
      <c r="GG758" s="13"/>
      <c r="GH758" s="13"/>
      <c r="GI758" s="13"/>
      <c r="GJ758" s="13"/>
      <c r="GK758" s="13"/>
      <c r="GL758" s="13"/>
      <c r="GM758" s="13"/>
      <c r="GN758" s="13"/>
      <c r="GO758" s="13"/>
      <c r="GP758" s="13"/>
      <c r="GQ758" s="13"/>
      <c r="GR758" s="13"/>
      <c r="GS758" s="13"/>
      <c r="GT758" s="13"/>
      <c r="GU758" s="13"/>
      <c r="GV758" s="13"/>
      <c r="GW758" s="13"/>
      <c r="GX758" s="13"/>
      <c r="GY758" s="13"/>
      <c r="GZ758" s="13"/>
      <c r="HA758" s="13"/>
      <c r="HB758" s="13"/>
      <c r="HC758" s="13"/>
      <c r="HD758" s="13"/>
      <c r="HE758" s="6"/>
    </row>
    <row r="759" spans="115:213" x14ac:dyDescent="0.2">
      <c r="DK759" s="12"/>
      <c r="DL759" s="13"/>
      <c r="DM759" s="13"/>
      <c r="DN759" s="13"/>
      <c r="DO759" s="13"/>
      <c r="DP759" s="13"/>
      <c r="DQ759" s="13"/>
      <c r="DR759" s="13"/>
      <c r="DS759" s="13"/>
      <c r="DT759" s="13"/>
      <c r="DU759" s="13"/>
      <c r="DV759" s="13"/>
      <c r="DW759" s="13"/>
      <c r="DX759" s="13"/>
      <c r="DY759" s="13"/>
      <c r="DZ759" s="13"/>
      <c r="EA759" s="13"/>
      <c r="EB759" s="13"/>
      <c r="EC759" s="13"/>
      <c r="ED759" s="13"/>
      <c r="EE759" s="13"/>
      <c r="EF759" s="13"/>
      <c r="EG759" s="13"/>
      <c r="EH759" s="13"/>
      <c r="EI759" s="13"/>
      <c r="EJ759" s="13"/>
      <c r="EK759" s="13"/>
      <c r="EL759" s="13"/>
      <c r="EM759" s="13"/>
      <c r="EN759" s="13"/>
      <c r="EO759" s="13"/>
      <c r="EP759" s="13"/>
      <c r="EQ759" s="13"/>
      <c r="ER759" s="13"/>
      <c r="ES759" s="13"/>
      <c r="ET759" s="13"/>
      <c r="EU759" s="13"/>
      <c r="EV759" s="13"/>
      <c r="EW759" s="13"/>
      <c r="EX759" s="13"/>
      <c r="EY759" s="13"/>
      <c r="EZ759" s="13"/>
      <c r="FA759" s="13"/>
      <c r="FB759" s="13"/>
      <c r="FC759" s="13"/>
      <c r="FD759" s="13"/>
      <c r="FE759" s="13"/>
      <c r="FF759" s="13"/>
      <c r="FG759" s="13"/>
      <c r="FH759" s="13"/>
      <c r="FI759" s="13"/>
      <c r="FJ759" s="13"/>
      <c r="FK759" s="13"/>
      <c r="FL759" s="13"/>
      <c r="FM759" s="13"/>
      <c r="FN759" s="13"/>
      <c r="FO759" s="13"/>
      <c r="FP759" s="13"/>
      <c r="FQ759" s="13"/>
      <c r="FR759" s="13"/>
      <c r="FS759" s="13"/>
      <c r="FT759" s="13"/>
      <c r="FU759" s="13"/>
      <c r="FV759" s="13"/>
      <c r="FW759" s="13"/>
      <c r="FX759" s="13"/>
      <c r="FY759" s="13"/>
      <c r="FZ759" s="13"/>
      <c r="GA759" s="13"/>
      <c r="GB759" s="13"/>
      <c r="GC759" s="13"/>
      <c r="GD759" s="13"/>
      <c r="GE759" s="13"/>
      <c r="GF759" s="13"/>
      <c r="GG759" s="13"/>
      <c r="GH759" s="13"/>
      <c r="GI759" s="13"/>
      <c r="GJ759" s="13"/>
      <c r="GK759" s="13"/>
      <c r="GL759" s="13"/>
      <c r="GM759" s="13"/>
      <c r="GN759" s="13"/>
      <c r="GO759" s="13"/>
      <c r="GP759" s="13"/>
      <c r="GQ759" s="13"/>
      <c r="GR759" s="13"/>
      <c r="GS759" s="13"/>
      <c r="GT759" s="13"/>
      <c r="GU759" s="13"/>
      <c r="GV759" s="13"/>
      <c r="GW759" s="13"/>
      <c r="GX759" s="13"/>
      <c r="GY759" s="13"/>
      <c r="GZ759" s="13"/>
      <c r="HA759" s="13"/>
      <c r="HB759" s="13"/>
      <c r="HC759" s="13"/>
      <c r="HD759" s="13"/>
      <c r="HE759" s="6"/>
    </row>
    <row r="760" spans="115:213" x14ac:dyDescent="0.2">
      <c r="DK760" s="12"/>
      <c r="DL760" s="13"/>
      <c r="DM760" s="13"/>
      <c r="DN760" s="13"/>
      <c r="DO760" s="13"/>
      <c r="DP760" s="13"/>
      <c r="DQ760" s="13"/>
      <c r="DR760" s="13"/>
      <c r="DS760" s="13"/>
      <c r="DT760" s="13"/>
      <c r="DU760" s="13"/>
      <c r="DV760" s="13"/>
      <c r="DW760" s="13"/>
      <c r="DX760" s="13"/>
      <c r="DY760" s="13"/>
      <c r="DZ760" s="13"/>
      <c r="EA760" s="13"/>
      <c r="EB760" s="13"/>
      <c r="EC760" s="13"/>
      <c r="ED760" s="13"/>
      <c r="EE760" s="13"/>
      <c r="EF760" s="13"/>
      <c r="EG760" s="13"/>
      <c r="EH760" s="13"/>
      <c r="EI760" s="13"/>
      <c r="EJ760" s="13"/>
      <c r="EK760" s="13"/>
      <c r="EL760" s="13"/>
      <c r="EM760" s="13"/>
      <c r="EN760" s="13"/>
      <c r="EO760" s="13"/>
      <c r="EP760" s="13"/>
      <c r="EQ760" s="13"/>
      <c r="ER760" s="13"/>
      <c r="ES760" s="13"/>
      <c r="ET760" s="13"/>
      <c r="EU760" s="13"/>
      <c r="EV760" s="13"/>
      <c r="EW760" s="13"/>
      <c r="EX760" s="13"/>
      <c r="EY760" s="13"/>
      <c r="EZ760" s="13"/>
      <c r="FA760" s="13"/>
      <c r="FB760" s="13"/>
      <c r="FC760" s="13"/>
      <c r="FD760" s="13"/>
      <c r="FE760" s="13"/>
      <c r="FF760" s="13"/>
      <c r="FG760" s="13"/>
      <c r="FH760" s="13"/>
      <c r="FI760" s="13"/>
      <c r="FJ760" s="13"/>
      <c r="FK760" s="13"/>
      <c r="FL760" s="13"/>
      <c r="FM760" s="13"/>
      <c r="FN760" s="13"/>
      <c r="FO760" s="13"/>
      <c r="FP760" s="13"/>
      <c r="FQ760" s="13"/>
      <c r="FR760" s="13"/>
      <c r="FS760" s="13"/>
      <c r="FT760" s="13"/>
      <c r="FU760" s="13"/>
      <c r="FV760" s="13"/>
      <c r="FW760" s="13"/>
      <c r="FX760" s="13"/>
      <c r="FY760" s="13"/>
      <c r="FZ760" s="13"/>
      <c r="GA760" s="13"/>
      <c r="GB760" s="13"/>
      <c r="GC760" s="13"/>
      <c r="GD760" s="13"/>
      <c r="GE760" s="13"/>
      <c r="GF760" s="13"/>
      <c r="GG760" s="13"/>
      <c r="GH760" s="13"/>
      <c r="GI760" s="13"/>
      <c r="GJ760" s="13"/>
      <c r="GK760" s="13"/>
      <c r="GL760" s="13"/>
      <c r="GM760" s="13"/>
      <c r="GN760" s="13"/>
      <c r="GO760" s="13"/>
      <c r="GP760" s="13"/>
      <c r="GQ760" s="13"/>
      <c r="GR760" s="13"/>
      <c r="GS760" s="13"/>
      <c r="GT760" s="13"/>
      <c r="GU760" s="13"/>
      <c r="GV760" s="13"/>
      <c r="GW760" s="13"/>
      <c r="GX760" s="13"/>
      <c r="GY760" s="13"/>
      <c r="GZ760" s="13"/>
      <c r="HA760" s="13"/>
      <c r="HB760" s="13"/>
      <c r="HC760" s="13"/>
      <c r="HD760" s="13"/>
      <c r="HE760" s="6"/>
    </row>
    <row r="761" spans="115:213" x14ac:dyDescent="0.2">
      <c r="DK761" s="12"/>
      <c r="DL761" s="13"/>
      <c r="DM761" s="13"/>
      <c r="DN761" s="13"/>
      <c r="DO761" s="13"/>
      <c r="DP761" s="13"/>
      <c r="DQ761" s="13"/>
      <c r="DR761" s="13"/>
      <c r="DS761" s="13"/>
      <c r="DT761" s="13"/>
      <c r="DU761" s="13"/>
      <c r="DV761" s="13"/>
      <c r="DW761" s="13"/>
      <c r="DX761" s="13"/>
      <c r="DY761" s="13"/>
      <c r="DZ761" s="13"/>
      <c r="EA761" s="13"/>
      <c r="EB761" s="13"/>
      <c r="EC761" s="13"/>
      <c r="ED761" s="13"/>
      <c r="EE761" s="13"/>
      <c r="EF761" s="13"/>
      <c r="EG761" s="13"/>
      <c r="EH761" s="13"/>
      <c r="EI761" s="13"/>
      <c r="EJ761" s="13"/>
      <c r="EK761" s="13"/>
      <c r="EL761" s="13"/>
      <c r="EM761" s="13"/>
      <c r="EN761" s="13"/>
      <c r="EO761" s="13"/>
      <c r="EP761" s="13"/>
      <c r="EQ761" s="13"/>
      <c r="ER761" s="13"/>
      <c r="ES761" s="13"/>
      <c r="ET761" s="13"/>
      <c r="EU761" s="13"/>
      <c r="EV761" s="13"/>
      <c r="EW761" s="13"/>
      <c r="EX761" s="13"/>
      <c r="EY761" s="13"/>
      <c r="EZ761" s="13"/>
      <c r="FA761" s="13"/>
      <c r="FB761" s="13"/>
      <c r="FC761" s="13"/>
      <c r="FD761" s="13"/>
      <c r="FE761" s="13"/>
      <c r="FF761" s="13"/>
      <c r="FG761" s="13"/>
      <c r="FH761" s="13"/>
      <c r="FI761" s="13"/>
      <c r="FJ761" s="13"/>
      <c r="FK761" s="13"/>
      <c r="FL761" s="13"/>
      <c r="FM761" s="13"/>
      <c r="FN761" s="13"/>
      <c r="FO761" s="13"/>
      <c r="FP761" s="13"/>
      <c r="FQ761" s="13"/>
      <c r="FR761" s="13"/>
      <c r="FS761" s="13"/>
      <c r="FT761" s="13"/>
      <c r="FU761" s="13"/>
      <c r="FV761" s="13"/>
      <c r="FW761" s="13"/>
      <c r="FX761" s="13"/>
      <c r="FY761" s="13"/>
      <c r="FZ761" s="13"/>
      <c r="GA761" s="13"/>
      <c r="GB761" s="13"/>
      <c r="GC761" s="13"/>
      <c r="GD761" s="13"/>
      <c r="GE761" s="13"/>
      <c r="GF761" s="13"/>
      <c r="GG761" s="13"/>
      <c r="GH761" s="13"/>
      <c r="GI761" s="13"/>
      <c r="GJ761" s="13"/>
      <c r="GK761" s="13"/>
      <c r="GL761" s="13"/>
      <c r="GM761" s="13"/>
      <c r="GN761" s="13"/>
      <c r="GO761" s="13"/>
      <c r="GP761" s="13"/>
      <c r="GQ761" s="13"/>
      <c r="GR761" s="13"/>
      <c r="GS761" s="13"/>
      <c r="GT761" s="13"/>
      <c r="GU761" s="13"/>
      <c r="GV761" s="13"/>
      <c r="GW761" s="13"/>
      <c r="GX761" s="13"/>
      <c r="GY761" s="13"/>
      <c r="GZ761" s="13"/>
      <c r="HA761" s="13"/>
      <c r="HB761" s="13"/>
      <c r="HC761" s="13"/>
      <c r="HD761" s="13"/>
      <c r="HE761" s="6"/>
    </row>
    <row r="762" spans="115:213" x14ac:dyDescent="0.2">
      <c r="DK762" s="12"/>
      <c r="DL762" s="13"/>
      <c r="DM762" s="13"/>
      <c r="DN762" s="13"/>
      <c r="DO762" s="13"/>
      <c r="DP762" s="13"/>
      <c r="DQ762" s="13"/>
      <c r="DR762" s="13"/>
      <c r="DS762" s="13"/>
      <c r="DT762" s="13"/>
      <c r="DU762" s="13"/>
      <c r="DV762" s="13"/>
      <c r="DW762" s="13"/>
      <c r="DX762" s="13"/>
      <c r="DY762" s="13"/>
      <c r="DZ762" s="13"/>
      <c r="EA762" s="13"/>
      <c r="EB762" s="13"/>
      <c r="EC762" s="13"/>
      <c r="ED762" s="13"/>
      <c r="EE762" s="13"/>
      <c r="EF762" s="13"/>
      <c r="EG762" s="13"/>
      <c r="EH762" s="13"/>
      <c r="EI762" s="13"/>
      <c r="EJ762" s="13"/>
      <c r="EK762" s="13"/>
      <c r="EL762" s="13"/>
      <c r="EM762" s="13"/>
      <c r="EN762" s="13"/>
      <c r="EO762" s="13"/>
      <c r="EP762" s="13"/>
      <c r="EQ762" s="13"/>
      <c r="ER762" s="13"/>
      <c r="ES762" s="13"/>
      <c r="ET762" s="13"/>
      <c r="EU762" s="13"/>
      <c r="EV762" s="13"/>
      <c r="EW762" s="13"/>
      <c r="EX762" s="13"/>
      <c r="EY762" s="13"/>
      <c r="EZ762" s="13"/>
      <c r="FA762" s="13"/>
      <c r="FB762" s="13"/>
      <c r="FC762" s="13"/>
      <c r="FD762" s="13"/>
      <c r="FE762" s="13"/>
      <c r="FF762" s="13"/>
      <c r="FG762" s="13"/>
      <c r="FH762" s="13"/>
      <c r="FI762" s="13"/>
      <c r="FJ762" s="13"/>
      <c r="FK762" s="13"/>
      <c r="FL762" s="13"/>
      <c r="FM762" s="13"/>
      <c r="FN762" s="13"/>
      <c r="FO762" s="13"/>
      <c r="FP762" s="13"/>
      <c r="FQ762" s="13"/>
      <c r="FR762" s="13"/>
      <c r="FS762" s="13"/>
      <c r="FT762" s="13"/>
      <c r="FU762" s="13"/>
      <c r="FV762" s="13"/>
      <c r="FW762" s="13"/>
      <c r="FX762" s="13"/>
      <c r="FY762" s="13"/>
      <c r="FZ762" s="13"/>
      <c r="GA762" s="13"/>
      <c r="GB762" s="13"/>
      <c r="GC762" s="13"/>
      <c r="GD762" s="13"/>
      <c r="GE762" s="13"/>
      <c r="GF762" s="13"/>
      <c r="GG762" s="13"/>
      <c r="GH762" s="13"/>
      <c r="GI762" s="13"/>
      <c r="GJ762" s="13"/>
      <c r="GK762" s="13"/>
      <c r="GL762" s="13"/>
      <c r="GM762" s="13"/>
      <c r="GN762" s="13"/>
      <c r="GO762" s="13"/>
      <c r="GP762" s="13"/>
      <c r="GQ762" s="13"/>
      <c r="GR762" s="13"/>
      <c r="GS762" s="13"/>
      <c r="GT762" s="13"/>
      <c r="GU762" s="13"/>
      <c r="GV762" s="13"/>
      <c r="GW762" s="13"/>
      <c r="GX762" s="13"/>
      <c r="GY762" s="13"/>
      <c r="GZ762" s="13"/>
      <c r="HA762" s="13"/>
      <c r="HB762" s="13"/>
      <c r="HC762" s="13"/>
      <c r="HD762" s="13"/>
      <c r="HE762" s="6"/>
    </row>
    <row r="763" spans="115:213" x14ac:dyDescent="0.2">
      <c r="DK763" s="12"/>
      <c r="DL763" s="13"/>
      <c r="DM763" s="13"/>
      <c r="DN763" s="13"/>
      <c r="DO763" s="13"/>
      <c r="DP763" s="13"/>
      <c r="DQ763" s="13"/>
      <c r="DR763" s="13"/>
      <c r="DS763" s="13"/>
      <c r="DT763" s="13"/>
      <c r="DU763" s="13"/>
      <c r="DV763" s="13"/>
      <c r="DW763" s="13"/>
      <c r="DX763" s="13"/>
      <c r="DY763" s="13"/>
      <c r="DZ763" s="13"/>
      <c r="EA763" s="13"/>
      <c r="EB763" s="13"/>
      <c r="EC763" s="13"/>
      <c r="ED763" s="13"/>
      <c r="EE763" s="13"/>
      <c r="EF763" s="13"/>
      <c r="EG763" s="13"/>
      <c r="EH763" s="13"/>
      <c r="EI763" s="13"/>
      <c r="EJ763" s="13"/>
      <c r="EK763" s="13"/>
      <c r="EL763" s="13"/>
      <c r="EM763" s="13"/>
      <c r="EN763" s="13"/>
      <c r="EO763" s="13"/>
      <c r="EP763" s="13"/>
      <c r="EQ763" s="13"/>
      <c r="ER763" s="13"/>
      <c r="ES763" s="13"/>
      <c r="ET763" s="13"/>
      <c r="EU763" s="13"/>
      <c r="EV763" s="13"/>
      <c r="EW763" s="13"/>
      <c r="EX763" s="13"/>
      <c r="EY763" s="13"/>
      <c r="EZ763" s="13"/>
      <c r="FA763" s="13"/>
      <c r="FB763" s="13"/>
      <c r="FC763" s="13"/>
      <c r="FD763" s="13"/>
      <c r="FE763" s="13"/>
      <c r="FF763" s="13"/>
      <c r="FG763" s="13"/>
      <c r="FH763" s="13"/>
      <c r="FI763" s="13"/>
      <c r="FJ763" s="13"/>
      <c r="FK763" s="13"/>
      <c r="FL763" s="13"/>
      <c r="FM763" s="13"/>
      <c r="FN763" s="13"/>
      <c r="FO763" s="13"/>
      <c r="FP763" s="13"/>
      <c r="FQ763" s="13"/>
      <c r="FR763" s="13"/>
      <c r="FS763" s="13"/>
      <c r="FT763" s="13"/>
      <c r="FU763" s="13"/>
      <c r="FV763" s="13"/>
      <c r="FW763" s="13"/>
      <c r="FX763" s="13"/>
      <c r="FY763" s="13"/>
      <c r="FZ763" s="13"/>
      <c r="GA763" s="13"/>
      <c r="GB763" s="13"/>
      <c r="GC763" s="13"/>
      <c r="GD763" s="13"/>
      <c r="GE763" s="13"/>
      <c r="GF763" s="13"/>
      <c r="GG763" s="13"/>
      <c r="GH763" s="13"/>
      <c r="GI763" s="13"/>
      <c r="GJ763" s="13"/>
      <c r="GK763" s="13"/>
      <c r="GL763" s="13"/>
      <c r="GM763" s="13"/>
      <c r="GN763" s="13"/>
      <c r="GO763" s="13"/>
      <c r="GP763" s="13"/>
      <c r="GQ763" s="13"/>
      <c r="GR763" s="13"/>
      <c r="GS763" s="13"/>
      <c r="GT763" s="13"/>
      <c r="GU763" s="13"/>
      <c r="GV763" s="13"/>
      <c r="GW763" s="13"/>
      <c r="GX763" s="13"/>
      <c r="GY763" s="13"/>
      <c r="GZ763" s="13"/>
      <c r="HA763" s="13"/>
      <c r="HB763" s="13"/>
      <c r="HC763" s="13"/>
      <c r="HD763" s="13"/>
      <c r="HE763" s="6"/>
    </row>
    <row r="764" spans="115:213" x14ac:dyDescent="0.2">
      <c r="DK764" s="12"/>
      <c r="DL764" s="13"/>
      <c r="DM764" s="13"/>
      <c r="DN764" s="13"/>
      <c r="DO764" s="13"/>
      <c r="DP764" s="13"/>
      <c r="DQ764" s="13"/>
      <c r="DR764" s="13"/>
      <c r="DS764" s="13"/>
      <c r="DT764" s="13"/>
      <c r="DU764" s="13"/>
      <c r="DV764" s="13"/>
      <c r="DW764" s="13"/>
      <c r="DX764" s="13"/>
      <c r="DY764" s="13"/>
      <c r="DZ764" s="13"/>
      <c r="EA764" s="13"/>
      <c r="EB764" s="13"/>
      <c r="EC764" s="13"/>
      <c r="ED764" s="13"/>
      <c r="EE764" s="13"/>
      <c r="EF764" s="13"/>
      <c r="EG764" s="13"/>
      <c r="EH764" s="13"/>
      <c r="EI764" s="13"/>
      <c r="EJ764" s="13"/>
      <c r="EK764" s="13"/>
      <c r="EL764" s="13"/>
      <c r="EM764" s="13"/>
      <c r="EN764" s="13"/>
      <c r="EO764" s="13"/>
      <c r="EP764" s="13"/>
      <c r="EQ764" s="13"/>
      <c r="ER764" s="13"/>
      <c r="ES764" s="13"/>
      <c r="ET764" s="13"/>
      <c r="EU764" s="13"/>
      <c r="EV764" s="13"/>
      <c r="EW764" s="13"/>
      <c r="EX764" s="13"/>
      <c r="EY764" s="13"/>
      <c r="EZ764" s="13"/>
      <c r="FA764" s="13"/>
      <c r="FB764" s="13"/>
      <c r="FC764" s="13"/>
      <c r="FD764" s="13"/>
      <c r="FE764" s="13"/>
      <c r="FF764" s="13"/>
      <c r="FG764" s="13"/>
      <c r="FH764" s="13"/>
      <c r="FI764" s="13"/>
      <c r="FJ764" s="13"/>
      <c r="FK764" s="13"/>
      <c r="FL764" s="13"/>
      <c r="FM764" s="13"/>
      <c r="FN764" s="13"/>
      <c r="FO764" s="13"/>
      <c r="FP764" s="13"/>
      <c r="FQ764" s="13"/>
      <c r="FR764" s="13"/>
      <c r="FS764" s="13"/>
      <c r="FT764" s="13"/>
      <c r="FU764" s="13"/>
      <c r="FV764" s="13"/>
      <c r="FW764" s="13"/>
      <c r="FX764" s="13"/>
      <c r="FY764" s="13"/>
      <c r="FZ764" s="13"/>
      <c r="GA764" s="13"/>
      <c r="GB764" s="13"/>
      <c r="GC764" s="13"/>
      <c r="GD764" s="13"/>
      <c r="GE764" s="13"/>
      <c r="GF764" s="13"/>
      <c r="GG764" s="13"/>
      <c r="GH764" s="13"/>
      <c r="GI764" s="13"/>
      <c r="GJ764" s="13"/>
      <c r="GK764" s="13"/>
      <c r="GL764" s="13"/>
      <c r="GM764" s="13"/>
      <c r="GN764" s="13"/>
      <c r="GO764" s="13"/>
      <c r="GP764" s="13"/>
      <c r="GQ764" s="13"/>
      <c r="GR764" s="13"/>
      <c r="GS764" s="13"/>
      <c r="GT764" s="13"/>
      <c r="GU764" s="13"/>
      <c r="GV764" s="13"/>
      <c r="GW764" s="13"/>
      <c r="GX764" s="13"/>
      <c r="GY764" s="13"/>
      <c r="GZ764" s="13"/>
      <c r="HA764" s="13"/>
      <c r="HB764" s="13"/>
      <c r="HC764" s="13"/>
      <c r="HD764" s="13"/>
      <c r="HE764" s="6"/>
    </row>
    <row r="765" spans="115:213" x14ac:dyDescent="0.2">
      <c r="DK765" s="12"/>
      <c r="DL765" s="13"/>
      <c r="DM765" s="13"/>
      <c r="DN765" s="13"/>
      <c r="DO765" s="13"/>
      <c r="DP765" s="13"/>
      <c r="DQ765" s="13"/>
      <c r="DR765" s="13"/>
      <c r="DS765" s="13"/>
      <c r="DT765" s="13"/>
      <c r="DU765" s="13"/>
      <c r="DV765" s="13"/>
      <c r="DW765" s="13"/>
      <c r="DX765" s="13"/>
      <c r="DY765" s="13"/>
      <c r="DZ765" s="13"/>
      <c r="EA765" s="13"/>
      <c r="EB765" s="13"/>
      <c r="EC765" s="13"/>
      <c r="ED765" s="13"/>
      <c r="EE765" s="13"/>
      <c r="EF765" s="13"/>
      <c r="EG765" s="13"/>
      <c r="EH765" s="13"/>
      <c r="EI765" s="13"/>
      <c r="EJ765" s="13"/>
      <c r="EK765" s="13"/>
      <c r="EL765" s="13"/>
      <c r="EM765" s="13"/>
      <c r="EN765" s="13"/>
      <c r="EO765" s="13"/>
      <c r="EP765" s="13"/>
      <c r="EQ765" s="13"/>
      <c r="ER765" s="13"/>
      <c r="ES765" s="13"/>
      <c r="ET765" s="13"/>
      <c r="EU765" s="13"/>
      <c r="EV765" s="13"/>
      <c r="EW765" s="13"/>
      <c r="EX765" s="13"/>
      <c r="EY765" s="13"/>
      <c r="EZ765" s="13"/>
      <c r="FA765" s="13"/>
      <c r="FB765" s="13"/>
      <c r="FC765" s="13"/>
      <c r="FD765" s="13"/>
      <c r="FE765" s="13"/>
      <c r="FF765" s="13"/>
      <c r="FG765" s="13"/>
      <c r="FH765" s="13"/>
      <c r="FI765" s="13"/>
      <c r="FJ765" s="13"/>
      <c r="FK765" s="13"/>
      <c r="FL765" s="13"/>
      <c r="FM765" s="13"/>
      <c r="FN765" s="13"/>
      <c r="FO765" s="13"/>
      <c r="FP765" s="13"/>
      <c r="FQ765" s="13"/>
      <c r="FR765" s="13"/>
      <c r="FS765" s="13"/>
      <c r="FT765" s="13"/>
      <c r="FU765" s="13"/>
      <c r="FV765" s="13"/>
      <c r="FW765" s="13"/>
      <c r="FX765" s="13"/>
      <c r="FY765" s="13"/>
      <c r="FZ765" s="13"/>
      <c r="GA765" s="13"/>
      <c r="GB765" s="13"/>
      <c r="GC765" s="13"/>
      <c r="GD765" s="13"/>
      <c r="GE765" s="13"/>
      <c r="GF765" s="13"/>
      <c r="GG765" s="13"/>
      <c r="GH765" s="13"/>
      <c r="GI765" s="13"/>
      <c r="GJ765" s="13"/>
      <c r="GK765" s="13"/>
      <c r="GL765" s="13"/>
      <c r="GM765" s="13"/>
      <c r="GN765" s="13"/>
      <c r="GO765" s="13"/>
      <c r="GP765" s="13"/>
      <c r="GQ765" s="13"/>
      <c r="GR765" s="13"/>
      <c r="GS765" s="13"/>
      <c r="GT765" s="13"/>
      <c r="GU765" s="13"/>
      <c r="GV765" s="13"/>
      <c r="GW765" s="13"/>
      <c r="GX765" s="13"/>
      <c r="GY765" s="13"/>
      <c r="GZ765" s="13"/>
      <c r="HA765" s="13"/>
      <c r="HB765" s="13"/>
      <c r="HC765" s="13"/>
      <c r="HD765" s="13"/>
      <c r="HE765" s="6"/>
    </row>
    <row r="766" spans="115:213" x14ac:dyDescent="0.2">
      <c r="DK766" s="12"/>
      <c r="DL766" s="13"/>
      <c r="DM766" s="13"/>
      <c r="DN766" s="13"/>
      <c r="DO766" s="13"/>
      <c r="DP766" s="13"/>
      <c r="DQ766" s="13"/>
      <c r="DR766" s="13"/>
      <c r="DS766" s="13"/>
      <c r="DT766" s="13"/>
      <c r="DU766" s="13"/>
      <c r="DV766" s="13"/>
      <c r="DW766" s="13"/>
      <c r="DX766" s="13"/>
      <c r="DY766" s="13"/>
      <c r="DZ766" s="13"/>
      <c r="EA766" s="13"/>
      <c r="EB766" s="13"/>
      <c r="EC766" s="13"/>
      <c r="ED766" s="13"/>
      <c r="EE766" s="13"/>
      <c r="EF766" s="13"/>
      <c r="EG766" s="13"/>
      <c r="EH766" s="13"/>
      <c r="EI766" s="13"/>
      <c r="EJ766" s="13"/>
      <c r="EK766" s="13"/>
      <c r="EL766" s="13"/>
      <c r="EM766" s="13"/>
      <c r="EN766" s="13"/>
      <c r="EO766" s="13"/>
      <c r="EP766" s="13"/>
      <c r="EQ766" s="13"/>
      <c r="ER766" s="13"/>
      <c r="ES766" s="13"/>
      <c r="ET766" s="13"/>
      <c r="EU766" s="13"/>
      <c r="EV766" s="13"/>
      <c r="EW766" s="13"/>
      <c r="EX766" s="13"/>
      <c r="EY766" s="13"/>
      <c r="EZ766" s="13"/>
      <c r="FA766" s="13"/>
      <c r="FB766" s="13"/>
      <c r="FC766" s="13"/>
      <c r="FD766" s="13"/>
      <c r="FE766" s="13"/>
      <c r="FF766" s="13"/>
      <c r="FG766" s="13"/>
      <c r="FH766" s="13"/>
      <c r="FI766" s="13"/>
      <c r="FJ766" s="13"/>
      <c r="FK766" s="13"/>
      <c r="FL766" s="13"/>
      <c r="FM766" s="13"/>
      <c r="FN766" s="13"/>
      <c r="FO766" s="13"/>
      <c r="FP766" s="13"/>
      <c r="FQ766" s="13"/>
      <c r="FR766" s="13"/>
      <c r="FS766" s="13"/>
      <c r="FT766" s="13"/>
      <c r="FU766" s="13"/>
      <c r="FV766" s="13"/>
      <c r="FW766" s="13"/>
      <c r="FX766" s="13"/>
      <c r="FY766" s="13"/>
      <c r="FZ766" s="13"/>
      <c r="GA766" s="13"/>
      <c r="GB766" s="13"/>
      <c r="GC766" s="13"/>
      <c r="GD766" s="13"/>
      <c r="GE766" s="13"/>
      <c r="GF766" s="13"/>
      <c r="GG766" s="13"/>
      <c r="GH766" s="13"/>
      <c r="GI766" s="13"/>
      <c r="GJ766" s="13"/>
      <c r="GK766" s="13"/>
      <c r="GL766" s="13"/>
      <c r="GM766" s="13"/>
      <c r="GN766" s="13"/>
      <c r="GO766" s="13"/>
      <c r="GP766" s="13"/>
      <c r="GQ766" s="13"/>
      <c r="GR766" s="13"/>
      <c r="GS766" s="13"/>
      <c r="GT766" s="13"/>
      <c r="GU766" s="13"/>
      <c r="GV766" s="13"/>
      <c r="GW766" s="13"/>
      <c r="GX766" s="13"/>
      <c r="GY766" s="13"/>
      <c r="GZ766" s="13"/>
      <c r="HA766" s="13"/>
      <c r="HB766" s="13"/>
      <c r="HC766" s="13"/>
      <c r="HD766" s="13"/>
      <c r="HE766" s="6"/>
    </row>
    <row r="767" spans="115:213" x14ac:dyDescent="0.2">
      <c r="DK767" s="12"/>
      <c r="DL767" s="13"/>
      <c r="DM767" s="13"/>
      <c r="DN767" s="13"/>
      <c r="DO767" s="13"/>
      <c r="DP767" s="13"/>
      <c r="DQ767" s="13"/>
      <c r="DR767" s="13"/>
      <c r="DS767" s="13"/>
      <c r="DT767" s="13"/>
      <c r="DU767" s="13"/>
      <c r="DV767" s="13"/>
      <c r="DW767" s="13"/>
      <c r="DX767" s="13"/>
      <c r="DY767" s="13"/>
      <c r="DZ767" s="13"/>
      <c r="EA767" s="13"/>
      <c r="EB767" s="13"/>
      <c r="EC767" s="13"/>
      <c r="ED767" s="13"/>
      <c r="EE767" s="13"/>
      <c r="EF767" s="13"/>
      <c r="EG767" s="13"/>
      <c r="EH767" s="13"/>
      <c r="EI767" s="13"/>
      <c r="EJ767" s="13"/>
      <c r="EK767" s="13"/>
      <c r="EL767" s="13"/>
      <c r="EM767" s="13"/>
      <c r="EN767" s="13"/>
      <c r="EO767" s="13"/>
      <c r="EP767" s="13"/>
      <c r="EQ767" s="13"/>
      <c r="ER767" s="13"/>
      <c r="ES767" s="13"/>
      <c r="ET767" s="13"/>
      <c r="EU767" s="13"/>
      <c r="EV767" s="13"/>
      <c r="EW767" s="13"/>
      <c r="EX767" s="13"/>
      <c r="EY767" s="13"/>
      <c r="EZ767" s="13"/>
      <c r="FA767" s="13"/>
      <c r="FB767" s="13"/>
      <c r="FC767" s="13"/>
      <c r="FD767" s="13"/>
      <c r="FE767" s="13"/>
      <c r="FF767" s="13"/>
      <c r="FG767" s="13"/>
      <c r="FH767" s="13"/>
      <c r="FI767" s="13"/>
      <c r="FJ767" s="13"/>
      <c r="FK767" s="13"/>
      <c r="FL767" s="13"/>
      <c r="FM767" s="13"/>
      <c r="FN767" s="13"/>
      <c r="FO767" s="13"/>
      <c r="FP767" s="13"/>
      <c r="FQ767" s="13"/>
      <c r="FR767" s="13"/>
      <c r="FS767" s="13"/>
      <c r="FT767" s="13"/>
      <c r="FU767" s="13"/>
      <c r="FV767" s="13"/>
      <c r="FW767" s="13"/>
      <c r="FX767" s="13"/>
      <c r="FY767" s="13"/>
      <c r="FZ767" s="13"/>
      <c r="GA767" s="13"/>
      <c r="GB767" s="13"/>
      <c r="GC767" s="13"/>
      <c r="GD767" s="13"/>
      <c r="GE767" s="13"/>
      <c r="GF767" s="13"/>
      <c r="GG767" s="13"/>
      <c r="GH767" s="13"/>
      <c r="GI767" s="13"/>
      <c r="GJ767" s="13"/>
      <c r="GK767" s="13"/>
      <c r="GL767" s="13"/>
      <c r="GM767" s="13"/>
      <c r="GN767" s="13"/>
      <c r="GO767" s="13"/>
      <c r="GP767" s="13"/>
      <c r="GQ767" s="13"/>
      <c r="GR767" s="13"/>
      <c r="GS767" s="13"/>
      <c r="GT767" s="13"/>
      <c r="GU767" s="13"/>
      <c r="GV767" s="13"/>
      <c r="GW767" s="13"/>
      <c r="GX767" s="13"/>
      <c r="GY767" s="13"/>
      <c r="GZ767" s="13"/>
      <c r="HA767" s="13"/>
      <c r="HB767" s="13"/>
      <c r="HC767" s="13"/>
      <c r="HD767" s="13"/>
      <c r="HE767" s="6"/>
    </row>
    <row r="768" spans="115:213" x14ac:dyDescent="0.2">
      <c r="DK768" s="12"/>
      <c r="DL768" s="13"/>
      <c r="DM768" s="13"/>
      <c r="DN768" s="13"/>
      <c r="DO768" s="13"/>
      <c r="DP768" s="13"/>
      <c r="DQ768" s="13"/>
      <c r="DR768" s="13"/>
      <c r="DS768" s="13"/>
      <c r="DT768" s="13"/>
      <c r="DU768" s="13"/>
      <c r="DV768" s="13"/>
      <c r="DW768" s="13"/>
      <c r="DX768" s="13"/>
      <c r="DY768" s="13"/>
      <c r="DZ768" s="13"/>
      <c r="EA768" s="13"/>
      <c r="EB768" s="13"/>
      <c r="EC768" s="13"/>
      <c r="ED768" s="13"/>
      <c r="EE768" s="13"/>
      <c r="EF768" s="13"/>
      <c r="EG768" s="13"/>
      <c r="EH768" s="13"/>
      <c r="EI768" s="13"/>
      <c r="EJ768" s="13"/>
      <c r="EK768" s="13"/>
      <c r="EL768" s="13"/>
      <c r="EM768" s="13"/>
      <c r="EN768" s="13"/>
      <c r="EO768" s="13"/>
      <c r="EP768" s="13"/>
      <c r="EQ768" s="13"/>
      <c r="ER768" s="13"/>
      <c r="ES768" s="13"/>
      <c r="ET768" s="13"/>
      <c r="EU768" s="13"/>
      <c r="EV768" s="13"/>
      <c r="EW768" s="13"/>
      <c r="EX768" s="13"/>
      <c r="EY768" s="13"/>
      <c r="EZ768" s="13"/>
      <c r="FA768" s="13"/>
      <c r="FB768" s="13"/>
      <c r="FC768" s="13"/>
      <c r="FD768" s="13"/>
      <c r="FE768" s="13"/>
      <c r="FF768" s="13"/>
      <c r="FG768" s="13"/>
      <c r="FH768" s="13"/>
      <c r="FI768" s="13"/>
      <c r="FJ768" s="13"/>
      <c r="FK768" s="13"/>
      <c r="FL768" s="13"/>
      <c r="FM768" s="13"/>
      <c r="FN768" s="13"/>
      <c r="FO768" s="13"/>
      <c r="FP768" s="13"/>
      <c r="FQ768" s="13"/>
      <c r="FR768" s="13"/>
      <c r="FS768" s="13"/>
      <c r="FT768" s="13"/>
      <c r="FU768" s="13"/>
      <c r="FV768" s="13"/>
      <c r="FW768" s="13"/>
      <c r="FX768" s="13"/>
      <c r="FY768" s="13"/>
      <c r="FZ768" s="13"/>
      <c r="GA768" s="13"/>
      <c r="GB768" s="13"/>
      <c r="GC768" s="13"/>
      <c r="GD768" s="13"/>
      <c r="GE768" s="13"/>
      <c r="GF768" s="13"/>
      <c r="GG768" s="13"/>
      <c r="GH768" s="13"/>
      <c r="GI768" s="13"/>
      <c r="GJ768" s="13"/>
      <c r="GK768" s="13"/>
      <c r="GL768" s="13"/>
      <c r="GM768" s="13"/>
      <c r="GN768" s="13"/>
      <c r="GO768" s="13"/>
      <c r="GP768" s="13"/>
      <c r="GQ768" s="13"/>
      <c r="GR768" s="13"/>
      <c r="GS768" s="13"/>
      <c r="GT768" s="13"/>
      <c r="GU768" s="13"/>
      <c r="GV768" s="13"/>
      <c r="GW768" s="13"/>
      <c r="GX768" s="13"/>
      <c r="GY768" s="13"/>
      <c r="GZ768" s="13"/>
      <c r="HA768" s="13"/>
      <c r="HB768" s="13"/>
      <c r="HC768" s="13"/>
      <c r="HD768" s="13"/>
      <c r="HE768" s="6"/>
    </row>
    <row r="769" spans="115:213" x14ac:dyDescent="0.2">
      <c r="DK769" s="12"/>
      <c r="DL769" s="13"/>
      <c r="DM769" s="13"/>
      <c r="DN769" s="13"/>
      <c r="DO769" s="13"/>
      <c r="DP769" s="13"/>
      <c r="DQ769" s="13"/>
      <c r="DR769" s="13"/>
      <c r="DS769" s="13"/>
      <c r="DT769" s="13"/>
      <c r="DU769" s="13"/>
      <c r="DV769" s="13"/>
      <c r="DW769" s="13"/>
      <c r="DX769" s="13"/>
      <c r="DY769" s="13"/>
      <c r="DZ769" s="13"/>
      <c r="EA769" s="13"/>
      <c r="EB769" s="13"/>
      <c r="EC769" s="13"/>
      <c r="ED769" s="13"/>
      <c r="EE769" s="13"/>
      <c r="EF769" s="13"/>
      <c r="EG769" s="13"/>
      <c r="EH769" s="13"/>
      <c r="EI769" s="13"/>
      <c r="EJ769" s="13"/>
      <c r="EK769" s="13"/>
      <c r="EL769" s="13"/>
      <c r="EM769" s="13"/>
      <c r="EN769" s="13"/>
      <c r="EO769" s="13"/>
      <c r="EP769" s="13"/>
      <c r="EQ769" s="13"/>
      <c r="ER769" s="13"/>
      <c r="ES769" s="13"/>
      <c r="ET769" s="13"/>
      <c r="EU769" s="13"/>
      <c r="EV769" s="13"/>
      <c r="EW769" s="13"/>
      <c r="EX769" s="13"/>
      <c r="EY769" s="13"/>
      <c r="EZ769" s="13"/>
      <c r="FA769" s="13"/>
      <c r="FB769" s="13"/>
      <c r="FC769" s="13"/>
      <c r="FD769" s="13"/>
      <c r="FE769" s="13"/>
      <c r="FF769" s="13"/>
      <c r="FG769" s="13"/>
      <c r="FH769" s="13"/>
      <c r="FI769" s="13"/>
      <c r="FJ769" s="13"/>
      <c r="FK769" s="13"/>
      <c r="FL769" s="13"/>
      <c r="FM769" s="13"/>
      <c r="FN769" s="13"/>
      <c r="FO769" s="13"/>
      <c r="FP769" s="13"/>
      <c r="FQ769" s="13"/>
      <c r="FR769" s="13"/>
      <c r="FS769" s="13"/>
      <c r="FT769" s="13"/>
      <c r="FU769" s="13"/>
      <c r="FV769" s="13"/>
      <c r="FW769" s="13"/>
      <c r="FX769" s="13"/>
      <c r="FY769" s="13"/>
      <c r="FZ769" s="13"/>
      <c r="GA769" s="13"/>
      <c r="GB769" s="13"/>
      <c r="GC769" s="13"/>
      <c r="GD769" s="13"/>
      <c r="GE769" s="13"/>
      <c r="GF769" s="13"/>
      <c r="GG769" s="13"/>
      <c r="GH769" s="13"/>
      <c r="GI769" s="13"/>
      <c r="GJ769" s="13"/>
      <c r="GK769" s="13"/>
      <c r="GL769" s="13"/>
      <c r="GM769" s="13"/>
      <c r="GN769" s="13"/>
      <c r="GO769" s="13"/>
      <c r="GP769" s="13"/>
      <c r="GQ769" s="13"/>
      <c r="GR769" s="13"/>
      <c r="GS769" s="13"/>
      <c r="GT769" s="13"/>
      <c r="GU769" s="13"/>
      <c r="GV769" s="13"/>
      <c r="GW769" s="13"/>
      <c r="GX769" s="13"/>
      <c r="GY769" s="13"/>
      <c r="GZ769" s="13"/>
      <c r="HA769" s="13"/>
      <c r="HB769" s="13"/>
      <c r="HC769" s="13"/>
      <c r="HD769" s="13"/>
      <c r="HE769" s="6"/>
    </row>
    <row r="770" spans="115:213" x14ac:dyDescent="0.2">
      <c r="DK770" s="12"/>
      <c r="DL770" s="13"/>
      <c r="DM770" s="13"/>
      <c r="DN770" s="13"/>
      <c r="DO770" s="13"/>
      <c r="DP770" s="13"/>
      <c r="DQ770" s="13"/>
      <c r="DR770" s="13"/>
      <c r="DS770" s="13"/>
      <c r="DT770" s="13"/>
      <c r="DU770" s="13"/>
      <c r="DV770" s="13"/>
      <c r="DW770" s="13"/>
      <c r="DX770" s="13"/>
      <c r="DY770" s="13"/>
      <c r="DZ770" s="13"/>
      <c r="EA770" s="13"/>
      <c r="EB770" s="13"/>
      <c r="EC770" s="13"/>
      <c r="ED770" s="13"/>
      <c r="EE770" s="13"/>
      <c r="EF770" s="13"/>
      <c r="EG770" s="13"/>
      <c r="EH770" s="13"/>
      <c r="EI770" s="13"/>
      <c r="EJ770" s="13"/>
      <c r="EK770" s="13"/>
      <c r="EL770" s="13"/>
      <c r="EM770" s="13"/>
      <c r="EN770" s="13"/>
      <c r="EO770" s="13"/>
      <c r="EP770" s="13"/>
      <c r="EQ770" s="13"/>
      <c r="ER770" s="13"/>
      <c r="ES770" s="13"/>
      <c r="ET770" s="13"/>
      <c r="EU770" s="13"/>
      <c r="EV770" s="13"/>
      <c r="EW770" s="13"/>
      <c r="EX770" s="13"/>
      <c r="EY770" s="13"/>
      <c r="EZ770" s="13"/>
      <c r="FA770" s="13"/>
      <c r="FB770" s="13"/>
      <c r="FC770" s="13"/>
      <c r="FD770" s="13"/>
      <c r="FE770" s="13"/>
      <c r="FF770" s="13"/>
      <c r="FG770" s="13"/>
      <c r="FH770" s="13"/>
      <c r="FI770" s="13"/>
      <c r="FJ770" s="13"/>
      <c r="FK770" s="13"/>
      <c r="FL770" s="13"/>
      <c r="FM770" s="13"/>
      <c r="FN770" s="13"/>
      <c r="FO770" s="13"/>
      <c r="FP770" s="13"/>
      <c r="FQ770" s="13"/>
      <c r="FR770" s="13"/>
      <c r="FS770" s="13"/>
      <c r="FT770" s="13"/>
      <c r="FU770" s="13"/>
      <c r="FV770" s="13"/>
      <c r="FW770" s="13"/>
      <c r="FX770" s="13"/>
      <c r="FY770" s="13"/>
      <c r="FZ770" s="13"/>
      <c r="GA770" s="13"/>
      <c r="GB770" s="13"/>
      <c r="GC770" s="13"/>
      <c r="GD770" s="13"/>
      <c r="GE770" s="13"/>
      <c r="GF770" s="13"/>
      <c r="GG770" s="13"/>
      <c r="GH770" s="13"/>
      <c r="GI770" s="13"/>
      <c r="GJ770" s="13"/>
      <c r="GK770" s="13"/>
      <c r="GL770" s="13"/>
      <c r="GM770" s="13"/>
      <c r="GN770" s="13"/>
      <c r="GO770" s="13"/>
      <c r="GP770" s="13"/>
      <c r="GQ770" s="13"/>
      <c r="GR770" s="13"/>
      <c r="GS770" s="13"/>
      <c r="GT770" s="13"/>
      <c r="GU770" s="13"/>
      <c r="GV770" s="13"/>
      <c r="GW770" s="13"/>
      <c r="GX770" s="13"/>
      <c r="GY770" s="13"/>
      <c r="GZ770" s="13"/>
      <c r="HA770" s="13"/>
      <c r="HB770" s="13"/>
      <c r="HC770" s="13"/>
      <c r="HD770" s="13"/>
      <c r="HE770" s="6"/>
    </row>
    <row r="771" spans="115:213" x14ac:dyDescent="0.2">
      <c r="DK771" s="12"/>
      <c r="DL771" s="13"/>
      <c r="DM771" s="13"/>
      <c r="DN771" s="13"/>
      <c r="DO771" s="13"/>
      <c r="DP771" s="13"/>
      <c r="DQ771" s="13"/>
      <c r="DR771" s="13"/>
      <c r="DS771" s="13"/>
      <c r="DT771" s="13"/>
      <c r="DU771" s="13"/>
      <c r="DV771" s="13"/>
      <c r="DW771" s="13"/>
      <c r="DX771" s="13"/>
      <c r="DY771" s="13"/>
      <c r="DZ771" s="13"/>
      <c r="EA771" s="13"/>
      <c r="EB771" s="13"/>
      <c r="EC771" s="13"/>
      <c r="ED771" s="13"/>
      <c r="EE771" s="13"/>
      <c r="EF771" s="13"/>
      <c r="EG771" s="13"/>
      <c r="EH771" s="13"/>
      <c r="EI771" s="13"/>
      <c r="EJ771" s="13"/>
      <c r="EK771" s="13"/>
      <c r="EL771" s="13"/>
      <c r="EM771" s="13"/>
      <c r="EN771" s="13"/>
      <c r="EO771" s="13"/>
      <c r="EP771" s="13"/>
      <c r="EQ771" s="13"/>
      <c r="ER771" s="13"/>
      <c r="ES771" s="13"/>
      <c r="ET771" s="13"/>
      <c r="EU771" s="13"/>
      <c r="EV771" s="13"/>
      <c r="EW771" s="13"/>
      <c r="EX771" s="13"/>
      <c r="EY771" s="13"/>
      <c r="EZ771" s="13"/>
      <c r="FA771" s="13"/>
      <c r="FB771" s="13"/>
      <c r="FC771" s="13"/>
      <c r="FD771" s="13"/>
      <c r="FE771" s="13"/>
      <c r="FF771" s="13"/>
      <c r="FG771" s="13"/>
      <c r="FH771" s="13"/>
      <c r="FI771" s="13"/>
      <c r="FJ771" s="13"/>
      <c r="FK771" s="13"/>
      <c r="FL771" s="13"/>
      <c r="FM771" s="13"/>
      <c r="FN771" s="13"/>
      <c r="FO771" s="13"/>
      <c r="FP771" s="13"/>
      <c r="FQ771" s="13"/>
      <c r="FR771" s="13"/>
      <c r="FS771" s="13"/>
      <c r="FT771" s="13"/>
      <c r="FU771" s="13"/>
      <c r="FV771" s="13"/>
      <c r="FW771" s="13"/>
      <c r="FX771" s="13"/>
      <c r="FY771" s="13"/>
      <c r="FZ771" s="13"/>
      <c r="GA771" s="13"/>
      <c r="GB771" s="13"/>
      <c r="GC771" s="13"/>
      <c r="GD771" s="13"/>
      <c r="GE771" s="13"/>
      <c r="GF771" s="13"/>
      <c r="GG771" s="13"/>
      <c r="GH771" s="13"/>
      <c r="GI771" s="13"/>
      <c r="GJ771" s="13"/>
      <c r="GK771" s="13"/>
      <c r="GL771" s="13"/>
      <c r="GM771" s="13"/>
      <c r="GN771" s="13"/>
      <c r="GO771" s="13"/>
      <c r="GP771" s="13"/>
      <c r="GQ771" s="13"/>
      <c r="GR771" s="13"/>
      <c r="GS771" s="13"/>
      <c r="GT771" s="13"/>
      <c r="GU771" s="13"/>
      <c r="GV771" s="13"/>
      <c r="GW771" s="13"/>
      <c r="GX771" s="13"/>
      <c r="GY771" s="13"/>
      <c r="GZ771" s="13"/>
      <c r="HA771" s="13"/>
      <c r="HB771" s="13"/>
      <c r="HC771" s="13"/>
      <c r="HD771" s="13"/>
      <c r="HE771" s="6"/>
    </row>
    <row r="772" spans="115:213" x14ac:dyDescent="0.2">
      <c r="DK772" s="12"/>
      <c r="DL772" s="13"/>
      <c r="DM772" s="13"/>
      <c r="DN772" s="13"/>
      <c r="DO772" s="13"/>
      <c r="DP772" s="13"/>
      <c r="DQ772" s="13"/>
      <c r="DR772" s="13"/>
      <c r="DS772" s="13"/>
      <c r="DT772" s="13"/>
      <c r="DU772" s="13"/>
      <c r="DV772" s="13"/>
      <c r="DW772" s="13"/>
      <c r="DX772" s="13"/>
      <c r="DY772" s="13"/>
      <c r="DZ772" s="13"/>
      <c r="EA772" s="13"/>
      <c r="EB772" s="13"/>
      <c r="EC772" s="13"/>
      <c r="ED772" s="13"/>
      <c r="EE772" s="13"/>
      <c r="EF772" s="13"/>
      <c r="EG772" s="13"/>
      <c r="EH772" s="13"/>
      <c r="EI772" s="13"/>
      <c r="EJ772" s="13"/>
      <c r="EK772" s="13"/>
      <c r="EL772" s="13"/>
      <c r="EM772" s="13"/>
      <c r="EN772" s="13"/>
      <c r="EO772" s="13"/>
      <c r="EP772" s="13"/>
      <c r="EQ772" s="13"/>
      <c r="ER772" s="13"/>
      <c r="ES772" s="13"/>
      <c r="ET772" s="13"/>
      <c r="EU772" s="13"/>
      <c r="EV772" s="13"/>
      <c r="EW772" s="13"/>
      <c r="EX772" s="13"/>
      <c r="EY772" s="13"/>
      <c r="EZ772" s="13"/>
      <c r="FA772" s="13"/>
      <c r="FB772" s="13"/>
      <c r="FC772" s="13"/>
      <c r="FD772" s="13"/>
      <c r="FE772" s="13"/>
      <c r="FF772" s="13"/>
      <c r="FG772" s="13"/>
      <c r="FH772" s="13"/>
      <c r="FI772" s="13"/>
      <c r="FJ772" s="13"/>
      <c r="FK772" s="13"/>
      <c r="FL772" s="13"/>
      <c r="FM772" s="13"/>
      <c r="FN772" s="13"/>
      <c r="FO772" s="13"/>
      <c r="FP772" s="13"/>
      <c r="FQ772" s="13"/>
      <c r="FR772" s="13"/>
      <c r="FS772" s="13"/>
      <c r="FT772" s="13"/>
      <c r="FU772" s="13"/>
      <c r="FV772" s="13"/>
      <c r="FW772" s="13"/>
      <c r="FX772" s="13"/>
      <c r="FY772" s="13"/>
      <c r="FZ772" s="13"/>
      <c r="GA772" s="13"/>
      <c r="GB772" s="13"/>
      <c r="GC772" s="13"/>
      <c r="GD772" s="13"/>
      <c r="GE772" s="13"/>
      <c r="GF772" s="13"/>
      <c r="GG772" s="13"/>
      <c r="GH772" s="13"/>
      <c r="GI772" s="13"/>
      <c r="GJ772" s="13"/>
      <c r="GK772" s="13"/>
      <c r="GL772" s="13"/>
      <c r="GM772" s="13"/>
      <c r="GN772" s="13"/>
      <c r="GO772" s="13"/>
      <c r="GP772" s="13"/>
      <c r="GQ772" s="13"/>
      <c r="GR772" s="13"/>
      <c r="GS772" s="13"/>
      <c r="GT772" s="13"/>
      <c r="GU772" s="13"/>
      <c r="GV772" s="13"/>
      <c r="GW772" s="13"/>
      <c r="GX772" s="13"/>
      <c r="GY772" s="13"/>
      <c r="GZ772" s="13"/>
      <c r="HA772" s="13"/>
      <c r="HB772" s="13"/>
      <c r="HC772" s="13"/>
      <c r="HD772" s="13"/>
      <c r="HE772" s="6"/>
    </row>
    <row r="773" spans="115:213" x14ac:dyDescent="0.2">
      <c r="DK773" s="12"/>
      <c r="DL773" s="13"/>
      <c r="DM773" s="13"/>
      <c r="DN773" s="13"/>
      <c r="DO773" s="13"/>
      <c r="DP773" s="13"/>
      <c r="DQ773" s="13"/>
      <c r="DR773" s="13"/>
      <c r="DS773" s="13"/>
      <c r="DT773" s="13"/>
      <c r="DU773" s="13"/>
      <c r="DV773" s="13"/>
      <c r="DW773" s="13"/>
      <c r="DX773" s="13"/>
      <c r="DY773" s="13"/>
      <c r="DZ773" s="13"/>
      <c r="EA773" s="13"/>
      <c r="EB773" s="13"/>
      <c r="EC773" s="13"/>
      <c r="ED773" s="13"/>
      <c r="EE773" s="13"/>
      <c r="EF773" s="13"/>
      <c r="EG773" s="13"/>
      <c r="EH773" s="13"/>
      <c r="EI773" s="13"/>
      <c r="EJ773" s="13"/>
      <c r="EK773" s="13"/>
      <c r="EL773" s="13"/>
      <c r="EM773" s="13"/>
      <c r="EN773" s="13"/>
      <c r="EO773" s="13"/>
      <c r="EP773" s="13"/>
      <c r="EQ773" s="13"/>
      <c r="ER773" s="13"/>
      <c r="ES773" s="13"/>
      <c r="ET773" s="13"/>
      <c r="EU773" s="13"/>
      <c r="EV773" s="13"/>
      <c r="EW773" s="13"/>
      <c r="EX773" s="13"/>
      <c r="EY773" s="13"/>
      <c r="EZ773" s="13"/>
      <c r="FA773" s="13"/>
      <c r="FB773" s="13"/>
      <c r="FC773" s="13"/>
      <c r="FD773" s="13"/>
      <c r="FE773" s="13"/>
      <c r="FF773" s="13"/>
      <c r="FG773" s="13"/>
      <c r="FH773" s="13"/>
      <c r="FI773" s="13"/>
      <c r="FJ773" s="13"/>
      <c r="FK773" s="13"/>
      <c r="FL773" s="13"/>
      <c r="FM773" s="13"/>
      <c r="FN773" s="13"/>
      <c r="FO773" s="13"/>
      <c r="FP773" s="13"/>
      <c r="FQ773" s="13"/>
      <c r="FR773" s="13"/>
      <c r="FS773" s="13"/>
      <c r="FT773" s="13"/>
      <c r="FU773" s="13"/>
      <c r="FV773" s="13"/>
      <c r="FW773" s="13"/>
      <c r="FX773" s="13"/>
      <c r="FY773" s="13"/>
      <c r="FZ773" s="13"/>
      <c r="GA773" s="13"/>
      <c r="GB773" s="13"/>
      <c r="GC773" s="13"/>
      <c r="GD773" s="13"/>
      <c r="GE773" s="13"/>
      <c r="GF773" s="13"/>
      <c r="GG773" s="13"/>
      <c r="GH773" s="13"/>
      <c r="GI773" s="13"/>
      <c r="GJ773" s="13"/>
      <c r="GK773" s="13"/>
      <c r="GL773" s="13"/>
      <c r="GM773" s="13"/>
      <c r="GN773" s="13"/>
      <c r="GO773" s="13"/>
      <c r="GP773" s="13"/>
      <c r="GQ773" s="13"/>
      <c r="GR773" s="13"/>
      <c r="GS773" s="13"/>
      <c r="GT773" s="13"/>
      <c r="GU773" s="13"/>
      <c r="GV773" s="13"/>
      <c r="GW773" s="13"/>
      <c r="GX773" s="13"/>
      <c r="GY773" s="13"/>
      <c r="GZ773" s="13"/>
      <c r="HA773" s="13"/>
      <c r="HB773" s="13"/>
      <c r="HC773" s="13"/>
      <c r="HD773" s="13"/>
      <c r="HE773" s="6"/>
    </row>
    <row r="774" spans="115:213" x14ac:dyDescent="0.2">
      <c r="DK774" s="12"/>
      <c r="DL774" s="13"/>
      <c r="DM774" s="13"/>
      <c r="DN774" s="13"/>
      <c r="DO774" s="13"/>
      <c r="DP774" s="13"/>
      <c r="DQ774" s="13"/>
      <c r="DR774" s="13"/>
      <c r="DS774" s="13"/>
      <c r="DT774" s="13"/>
      <c r="DU774" s="13"/>
      <c r="DV774" s="13"/>
      <c r="DW774" s="13"/>
      <c r="DX774" s="13"/>
      <c r="DY774" s="13"/>
      <c r="DZ774" s="13"/>
      <c r="EA774" s="13"/>
      <c r="EB774" s="13"/>
      <c r="EC774" s="13"/>
      <c r="ED774" s="13"/>
      <c r="EE774" s="13"/>
      <c r="EF774" s="13"/>
      <c r="EG774" s="13"/>
      <c r="EH774" s="13"/>
      <c r="EI774" s="13"/>
      <c r="EJ774" s="13"/>
      <c r="EK774" s="13"/>
      <c r="EL774" s="13"/>
      <c r="EM774" s="13"/>
      <c r="EN774" s="13"/>
      <c r="EO774" s="13"/>
      <c r="EP774" s="13"/>
      <c r="EQ774" s="13"/>
      <c r="ER774" s="13"/>
      <c r="ES774" s="13"/>
      <c r="ET774" s="13"/>
      <c r="EU774" s="13"/>
      <c r="EV774" s="13"/>
      <c r="EW774" s="13"/>
      <c r="EX774" s="13"/>
      <c r="EY774" s="13"/>
      <c r="EZ774" s="13"/>
      <c r="FA774" s="13"/>
      <c r="FB774" s="13"/>
      <c r="FC774" s="13"/>
      <c r="FD774" s="13"/>
      <c r="FE774" s="13"/>
      <c r="FF774" s="13"/>
      <c r="FG774" s="13"/>
      <c r="FH774" s="13"/>
      <c r="FI774" s="13"/>
      <c r="FJ774" s="13"/>
      <c r="FK774" s="13"/>
      <c r="FL774" s="13"/>
      <c r="FM774" s="13"/>
      <c r="FN774" s="13"/>
      <c r="FO774" s="13"/>
      <c r="FP774" s="13"/>
      <c r="FQ774" s="13"/>
      <c r="FR774" s="13"/>
      <c r="FS774" s="13"/>
      <c r="FT774" s="13"/>
      <c r="FU774" s="13"/>
      <c r="FV774" s="13"/>
      <c r="FW774" s="13"/>
      <c r="FX774" s="13"/>
      <c r="FY774" s="13"/>
      <c r="FZ774" s="13"/>
      <c r="GA774" s="13"/>
      <c r="GB774" s="13"/>
      <c r="GC774" s="13"/>
      <c r="GD774" s="13"/>
      <c r="GE774" s="13"/>
      <c r="GF774" s="13"/>
      <c r="GG774" s="13"/>
      <c r="GH774" s="13"/>
      <c r="GI774" s="13"/>
      <c r="GJ774" s="13"/>
      <c r="GK774" s="13"/>
      <c r="GL774" s="13"/>
      <c r="GM774" s="13"/>
      <c r="GN774" s="13"/>
      <c r="GO774" s="13"/>
      <c r="GP774" s="13"/>
      <c r="GQ774" s="13"/>
      <c r="GR774" s="13"/>
      <c r="GS774" s="13"/>
      <c r="GT774" s="13"/>
      <c r="GU774" s="13"/>
      <c r="GV774" s="13"/>
      <c r="GW774" s="13"/>
      <c r="GX774" s="13"/>
      <c r="GY774" s="13"/>
      <c r="GZ774" s="13"/>
      <c r="HA774" s="13"/>
      <c r="HB774" s="13"/>
      <c r="HC774" s="13"/>
      <c r="HD774" s="13"/>
      <c r="HE774" s="6"/>
    </row>
    <row r="775" spans="115:213" x14ac:dyDescent="0.2">
      <c r="DK775" s="12"/>
      <c r="DL775" s="13"/>
      <c r="DM775" s="13"/>
      <c r="DN775" s="13"/>
      <c r="DO775" s="13"/>
      <c r="DP775" s="13"/>
      <c r="DQ775" s="13"/>
      <c r="DR775" s="13"/>
      <c r="DS775" s="13"/>
      <c r="DT775" s="13"/>
      <c r="DU775" s="13"/>
      <c r="DV775" s="13"/>
      <c r="DW775" s="13"/>
      <c r="DX775" s="13"/>
      <c r="DY775" s="13"/>
      <c r="DZ775" s="13"/>
      <c r="EA775" s="13"/>
      <c r="EB775" s="13"/>
      <c r="EC775" s="13"/>
      <c r="ED775" s="13"/>
      <c r="EE775" s="13"/>
      <c r="EF775" s="13"/>
      <c r="EG775" s="13"/>
      <c r="EH775" s="13"/>
      <c r="EI775" s="13"/>
      <c r="EJ775" s="13"/>
      <c r="EK775" s="13"/>
      <c r="EL775" s="13"/>
      <c r="EM775" s="13"/>
      <c r="EN775" s="13"/>
      <c r="EO775" s="13"/>
      <c r="EP775" s="13"/>
      <c r="EQ775" s="13"/>
      <c r="ER775" s="13"/>
      <c r="ES775" s="13"/>
      <c r="ET775" s="13"/>
      <c r="EU775" s="13"/>
      <c r="EV775" s="13"/>
      <c r="EW775" s="13"/>
      <c r="EX775" s="13"/>
      <c r="EY775" s="13"/>
      <c r="EZ775" s="13"/>
      <c r="FA775" s="13"/>
      <c r="FB775" s="13"/>
      <c r="FC775" s="13"/>
      <c r="FD775" s="13"/>
      <c r="FE775" s="13"/>
      <c r="FF775" s="13"/>
      <c r="FG775" s="13"/>
      <c r="FH775" s="13"/>
      <c r="FI775" s="13"/>
      <c r="FJ775" s="13"/>
      <c r="FK775" s="13"/>
      <c r="FL775" s="13"/>
      <c r="FM775" s="13"/>
      <c r="FN775" s="13"/>
      <c r="FO775" s="13"/>
      <c r="FP775" s="13"/>
      <c r="FQ775" s="13"/>
      <c r="FR775" s="13"/>
      <c r="FS775" s="13"/>
      <c r="FT775" s="13"/>
      <c r="FU775" s="13"/>
      <c r="FV775" s="13"/>
      <c r="FW775" s="13"/>
      <c r="FX775" s="13"/>
      <c r="FY775" s="13"/>
      <c r="FZ775" s="13"/>
      <c r="GA775" s="13"/>
      <c r="GB775" s="13"/>
      <c r="GC775" s="13"/>
      <c r="GD775" s="13"/>
      <c r="GE775" s="13"/>
      <c r="GF775" s="13"/>
      <c r="GG775" s="13"/>
      <c r="GH775" s="13"/>
      <c r="GI775" s="13"/>
      <c r="GJ775" s="13"/>
      <c r="GK775" s="13"/>
      <c r="GL775" s="13"/>
      <c r="GM775" s="13"/>
      <c r="GN775" s="13"/>
      <c r="GO775" s="13"/>
      <c r="GP775" s="13"/>
      <c r="GQ775" s="13"/>
      <c r="GR775" s="13"/>
      <c r="GS775" s="13"/>
      <c r="GT775" s="13"/>
      <c r="GU775" s="13"/>
      <c r="GV775" s="13"/>
      <c r="GW775" s="13"/>
      <c r="GX775" s="13"/>
      <c r="GY775" s="13"/>
      <c r="GZ775" s="13"/>
      <c r="HA775" s="13"/>
      <c r="HB775" s="13"/>
      <c r="HC775" s="13"/>
      <c r="HD775" s="13"/>
      <c r="HE775" s="6"/>
    </row>
    <row r="776" spans="115:213" x14ac:dyDescent="0.2">
      <c r="DK776" s="12"/>
      <c r="DL776" s="13"/>
      <c r="DM776" s="13"/>
      <c r="DN776" s="13"/>
      <c r="DO776" s="13"/>
      <c r="DP776" s="13"/>
      <c r="DQ776" s="13"/>
      <c r="DR776" s="13"/>
      <c r="DS776" s="13"/>
      <c r="DT776" s="13"/>
      <c r="DU776" s="13"/>
      <c r="DV776" s="13"/>
      <c r="DW776" s="13"/>
      <c r="DX776" s="13"/>
      <c r="DY776" s="13"/>
      <c r="DZ776" s="13"/>
      <c r="EA776" s="13"/>
      <c r="EB776" s="13"/>
      <c r="EC776" s="13"/>
      <c r="ED776" s="13"/>
      <c r="EE776" s="13"/>
      <c r="EF776" s="13"/>
      <c r="EG776" s="13"/>
      <c r="EH776" s="13"/>
      <c r="EI776" s="13"/>
      <c r="EJ776" s="13"/>
      <c r="EK776" s="13"/>
      <c r="EL776" s="13"/>
      <c r="EM776" s="13"/>
      <c r="EN776" s="13"/>
      <c r="EO776" s="13"/>
      <c r="EP776" s="13"/>
      <c r="EQ776" s="13"/>
      <c r="ER776" s="13"/>
      <c r="ES776" s="13"/>
      <c r="ET776" s="13"/>
      <c r="EU776" s="13"/>
      <c r="EV776" s="13"/>
      <c r="EW776" s="13"/>
      <c r="EX776" s="13"/>
      <c r="EY776" s="13"/>
      <c r="EZ776" s="13"/>
      <c r="FA776" s="13"/>
      <c r="FB776" s="13"/>
      <c r="FC776" s="13"/>
      <c r="FD776" s="13"/>
      <c r="FE776" s="13"/>
      <c r="FF776" s="13"/>
      <c r="FG776" s="13"/>
      <c r="FH776" s="13"/>
      <c r="FI776" s="13"/>
      <c r="FJ776" s="13"/>
      <c r="FK776" s="13"/>
      <c r="FL776" s="13"/>
      <c r="FM776" s="13"/>
      <c r="FN776" s="13"/>
      <c r="FO776" s="13"/>
      <c r="FP776" s="13"/>
      <c r="FQ776" s="13"/>
      <c r="FR776" s="13"/>
      <c r="FS776" s="13"/>
      <c r="FT776" s="13"/>
      <c r="FU776" s="13"/>
      <c r="FV776" s="13"/>
      <c r="FW776" s="13"/>
      <c r="FX776" s="13"/>
      <c r="FY776" s="13"/>
      <c r="FZ776" s="13"/>
      <c r="GA776" s="13"/>
      <c r="GB776" s="13"/>
      <c r="GC776" s="13"/>
      <c r="GD776" s="13"/>
      <c r="GE776" s="13"/>
      <c r="GF776" s="13"/>
      <c r="GG776" s="13"/>
      <c r="GH776" s="13"/>
      <c r="GI776" s="13"/>
      <c r="GJ776" s="13"/>
      <c r="GK776" s="13"/>
      <c r="GL776" s="13"/>
      <c r="GM776" s="13"/>
      <c r="GN776" s="13"/>
      <c r="GO776" s="13"/>
      <c r="GP776" s="13"/>
      <c r="GQ776" s="13"/>
      <c r="GR776" s="13"/>
      <c r="GS776" s="13"/>
      <c r="GT776" s="13"/>
      <c r="GU776" s="13"/>
      <c r="GV776" s="13"/>
      <c r="GW776" s="13"/>
      <c r="GX776" s="13"/>
      <c r="GY776" s="13"/>
      <c r="GZ776" s="13"/>
      <c r="HA776" s="13"/>
      <c r="HB776" s="13"/>
      <c r="HC776" s="13"/>
      <c r="HD776" s="13"/>
      <c r="HE776" s="6"/>
    </row>
    <row r="777" spans="115:213" x14ac:dyDescent="0.2">
      <c r="DK777" s="12"/>
      <c r="DL777" s="13"/>
      <c r="DM777" s="13"/>
      <c r="DN777" s="13"/>
      <c r="DO777" s="13"/>
      <c r="DP777" s="13"/>
      <c r="DQ777" s="13"/>
      <c r="DR777" s="13"/>
      <c r="DS777" s="13"/>
      <c r="DT777" s="13"/>
      <c r="DU777" s="13"/>
      <c r="DV777" s="13"/>
      <c r="DW777" s="13"/>
      <c r="DX777" s="13"/>
      <c r="DY777" s="13"/>
      <c r="DZ777" s="13"/>
      <c r="EA777" s="13"/>
      <c r="EB777" s="13"/>
      <c r="EC777" s="13"/>
      <c r="ED777" s="13"/>
      <c r="EE777" s="13"/>
      <c r="EF777" s="13"/>
      <c r="EG777" s="13"/>
      <c r="EH777" s="13"/>
      <c r="EI777" s="13"/>
      <c r="EJ777" s="13"/>
      <c r="EK777" s="13"/>
      <c r="EL777" s="13"/>
      <c r="EM777" s="13"/>
      <c r="EN777" s="13"/>
      <c r="EO777" s="13"/>
      <c r="EP777" s="13"/>
      <c r="EQ777" s="13"/>
      <c r="ER777" s="13"/>
      <c r="ES777" s="13"/>
      <c r="ET777" s="13"/>
      <c r="EU777" s="13"/>
      <c r="EV777" s="13"/>
      <c r="EW777" s="13"/>
      <c r="EX777" s="13"/>
      <c r="EY777" s="13"/>
      <c r="EZ777" s="13"/>
      <c r="FA777" s="13"/>
      <c r="FB777" s="13"/>
      <c r="FC777" s="13"/>
      <c r="FD777" s="13"/>
      <c r="FE777" s="13"/>
      <c r="FF777" s="13"/>
      <c r="FG777" s="13"/>
      <c r="FH777" s="13"/>
      <c r="FI777" s="13"/>
      <c r="FJ777" s="13"/>
      <c r="FK777" s="13"/>
      <c r="FL777" s="13"/>
      <c r="FM777" s="13"/>
      <c r="FN777" s="13"/>
      <c r="FO777" s="13"/>
      <c r="FP777" s="13"/>
      <c r="FQ777" s="13"/>
      <c r="FR777" s="13"/>
      <c r="FS777" s="13"/>
      <c r="FT777" s="13"/>
      <c r="FU777" s="13"/>
      <c r="FV777" s="13"/>
      <c r="FW777" s="13"/>
      <c r="FX777" s="13"/>
      <c r="FY777" s="13"/>
      <c r="FZ777" s="13"/>
      <c r="GA777" s="13"/>
      <c r="GB777" s="13"/>
      <c r="GC777" s="13"/>
      <c r="GD777" s="13"/>
      <c r="GE777" s="13"/>
      <c r="GF777" s="13"/>
      <c r="GG777" s="13"/>
      <c r="GH777" s="13"/>
      <c r="GI777" s="13"/>
      <c r="GJ777" s="13"/>
      <c r="GK777" s="13"/>
      <c r="GL777" s="13"/>
      <c r="GM777" s="13"/>
      <c r="GN777" s="13"/>
      <c r="GO777" s="13"/>
      <c r="GP777" s="13"/>
      <c r="GQ777" s="13"/>
      <c r="GR777" s="13"/>
      <c r="GS777" s="13"/>
      <c r="GT777" s="13"/>
      <c r="GU777" s="13"/>
      <c r="GV777" s="13"/>
      <c r="GW777" s="13"/>
      <c r="GX777" s="13"/>
      <c r="GY777" s="13"/>
      <c r="GZ777" s="13"/>
      <c r="HA777" s="13"/>
      <c r="HB777" s="13"/>
      <c r="HC777" s="13"/>
      <c r="HD777" s="13"/>
      <c r="HE777" s="6"/>
    </row>
    <row r="778" spans="115:213" x14ac:dyDescent="0.2">
      <c r="DK778" s="12"/>
      <c r="DL778" s="13"/>
      <c r="DM778" s="13"/>
      <c r="DN778" s="13"/>
      <c r="DO778" s="13"/>
      <c r="DP778" s="13"/>
      <c r="DQ778" s="13"/>
      <c r="DR778" s="13"/>
      <c r="DS778" s="13"/>
      <c r="DT778" s="13"/>
      <c r="DU778" s="13"/>
      <c r="DV778" s="13"/>
      <c r="DW778" s="13"/>
      <c r="DX778" s="13"/>
      <c r="DY778" s="13"/>
      <c r="DZ778" s="13"/>
      <c r="EA778" s="13"/>
      <c r="EB778" s="13"/>
      <c r="EC778" s="13"/>
      <c r="ED778" s="13"/>
      <c r="EE778" s="13"/>
      <c r="EF778" s="13"/>
      <c r="EG778" s="13"/>
      <c r="EH778" s="13"/>
      <c r="EI778" s="13"/>
      <c r="EJ778" s="13"/>
      <c r="EK778" s="13"/>
      <c r="EL778" s="13"/>
      <c r="EM778" s="13"/>
      <c r="EN778" s="13"/>
      <c r="EO778" s="13"/>
      <c r="EP778" s="13"/>
      <c r="EQ778" s="13"/>
      <c r="ER778" s="13"/>
      <c r="ES778" s="13"/>
      <c r="ET778" s="13"/>
      <c r="EU778" s="13"/>
      <c r="EV778" s="13"/>
      <c r="EW778" s="13"/>
      <c r="EX778" s="13"/>
      <c r="EY778" s="13"/>
      <c r="EZ778" s="13"/>
      <c r="FA778" s="13"/>
      <c r="FB778" s="13"/>
      <c r="FC778" s="13"/>
      <c r="FD778" s="13"/>
      <c r="FE778" s="13"/>
      <c r="FF778" s="13"/>
      <c r="FG778" s="13"/>
      <c r="FH778" s="13"/>
      <c r="FI778" s="13"/>
      <c r="FJ778" s="13"/>
      <c r="FK778" s="13"/>
      <c r="FL778" s="13"/>
      <c r="FM778" s="13"/>
      <c r="FN778" s="13"/>
      <c r="FO778" s="13"/>
      <c r="FP778" s="13"/>
      <c r="FQ778" s="13"/>
      <c r="FR778" s="13"/>
      <c r="FS778" s="13"/>
      <c r="FT778" s="13"/>
      <c r="FU778" s="13"/>
      <c r="FV778" s="13"/>
      <c r="FW778" s="13"/>
      <c r="FX778" s="13"/>
      <c r="FY778" s="13"/>
      <c r="FZ778" s="13"/>
      <c r="GA778" s="13"/>
      <c r="GB778" s="13"/>
      <c r="GC778" s="13"/>
      <c r="GD778" s="13"/>
      <c r="GE778" s="13"/>
      <c r="GF778" s="13"/>
      <c r="GG778" s="13"/>
      <c r="GH778" s="13"/>
      <c r="GI778" s="13"/>
      <c r="GJ778" s="13"/>
      <c r="GK778" s="13"/>
      <c r="GL778" s="13"/>
      <c r="GM778" s="13"/>
      <c r="GN778" s="13"/>
      <c r="GO778" s="13"/>
      <c r="GP778" s="13"/>
      <c r="GQ778" s="13"/>
      <c r="GR778" s="13"/>
      <c r="GS778" s="13"/>
      <c r="GT778" s="13"/>
      <c r="GU778" s="13"/>
      <c r="GV778" s="13"/>
      <c r="GW778" s="13"/>
      <c r="GX778" s="13"/>
      <c r="GY778" s="13"/>
      <c r="GZ778" s="13"/>
      <c r="HA778" s="13"/>
      <c r="HB778" s="13"/>
      <c r="HC778" s="13"/>
      <c r="HD778" s="13"/>
      <c r="HE778" s="6"/>
    </row>
    <row r="779" spans="115:213" x14ac:dyDescent="0.2">
      <c r="DK779" s="12"/>
      <c r="DL779" s="13"/>
      <c r="DM779" s="13"/>
      <c r="DN779" s="13"/>
      <c r="DO779" s="13"/>
      <c r="DP779" s="13"/>
      <c r="DQ779" s="13"/>
      <c r="DR779" s="13"/>
      <c r="DS779" s="13"/>
      <c r="DT779" s="13"/>
      <c r="DU779" s="13"/>
      <c r="DV779" s="13"/>
      <c r="DW779" s="13"/>
      <c r="DX779" s="13"/>
      <c r="DY779" s="13"/>
      <c r="DZ779" s="13"/>
      <c r="EA779" s="13"/>
      <c r="EB779" s="13"/>
      <c r="EC779" s="13"/>
      <c r="ED779" s="13"/>
      <c r="EE779" s="13"/>
      <c r="EF779" s="13"/>
      <c r="EG779" s="13"/>
      <c r="EH779" s="13"/>
      <c r="EI779" s="13"/>
      <c r="EJ779" s="13"/>
      <c r="EK779" s="13"/>
      <c r="EL779" s="13"/>
      <c r="EM779" s="13"/>
      <c r="EN779" s="13"/>
      <c r="EO779" s="13"/>
      <c r="EP779" s="13"/>
      <c r="EQ779" s="13"/>
      <c r="ER779" s="13"/>
      <c r="ES779" s="13"/>
      <c r="ET779" s="13"/>
      <c r="EU779" s="13"/>
      <c r="EV779" s="13"/>
      <c r="EW779" s="13"/>
      <c r="EX779" s="13"/>
      <c r="EY779" s="13"/>
      <c r="EZ779" s="13"/>
      <c r="FA779" s="13"/>
      <c r="FB779" s="13"/>
      <c r="FC779" s="13"/>
      <c r="FD779" s="13"/>
      <c r="FE779" s="13"/>
      <c r="FF779" s="13"/>
      <c r="FG779" s="13"/>
      <c r="FH779" s="13"/>
      <c r="FI779" s="13"/>
      <c r="FJ779" s="13"/>
      <c r="FK779" s="13"/>
      <c r="FL779" s="13"/>
      <c r="FM779" s="13"/>
      <c r="FN779" s="13"/>
      <c r="FO779" s="13"/>
      <c r="FP779" s="13"/>
      <c r="FQ779" s="13"/>
      <c r="FR779" s="13"/>
      <c r="FS779" s="13"/>
      <c r="FT779" s="13"/>
      <c r="FU779" s="13"/>
      <c r="FV779" s="13"/>
      <c r="FW779" s="13"/>
      <c r="FX779" s="13"/>
      <c r="FY779" s="13"/>
      <c r="FZ779" s="13"/>
      <c r="GA779" s="13"/>
      <c r="GB779" s="13"/>
      <c r="GC779" s="13"/>
      <c r="GD779" s="13"/>
      <c r="GE779" s="13"/>
      <c r="GF779" s="13"/>
      <c r="GG779" s="13"/>
      <c r="GH779" s="13"/>
      <c r="GI779" s="13"/>
      <c r="GJ779" s="13"/>
      <c r="GK779" s="13"/>
      <c r="GL779" s="13"/>
      <c r="GM779" s="13"/>
      <c r="GN779" s="13"/>
      <c r="GO779" s="13"/>
      <c r="GP779" s="13"/>
      <c r="GQ779" s="13"/>
      <c r="GR779" s="13"/>
      <c r="GS779" s="13"/>
      <c r="GT779" s="13"/>
      <c r="GU779" s="13"/>
      <c r="GV779" s="13"/>
      <c r="GW779" s="13"/>
      <c r="GX779" s="13"/>
      <c r="GY779" s="13"/>
      <c r="GZ779" s="13"/>
      <c r="HA779" s="13"/>
      <c r="HB779" s="13"/>
      <c r="HC779" s="13"/>
      <c r="HD779" s="13"/>
      <c r="HE779" s="6"/>
    </row>
    <row r="780" spans="115:213" x14ac:dyDescent="0.2">
      <c r="DK780" s="12"/>
      <c r="DL780" s="13"/>
      <c r="DM780" s="13"/>
      <c r="DN780" s="13"/>
      <c r="DO780" s="13"/>
      <c r="DP780" s="13"/>
      <c r="DQ780" s="13"/>
      <c r="DR780" s="13"/>
      <c r="DS780" s="13"/>
      <c r="DT780" s="13"/>
      <c r="DU780" s="13"/>
      <c r="DV780" s="13"/>
      <c r="DW780" s="13"/>
      <c r="DX780" s="13"/>
      <c r="DY780" s="13"/>
      <c r="DZ780" s="13"/>
      <c r="EA780" s="13"/>
      <c r="EB780" s="13"/>
      <c r="EC780" s="13"/>
      <c r="ED780" s="13"/>
      <c r="EE780" s="13"/>
      <c r="EF780" s="13"/>
      <c r="EG780" s="13"/>
      <c r="EH780" s="13"/>
      <c r="EI780" s="13"/>
      <c r="EJ780" s="13"/>
      <c r="EK780" s="13"/>
      <c r="EL780" s="13"/>
      <c r="EM780" s="13"/>
      <c r="EN780" s="13"/>
      <c r="EO780" s="13"/>
      <c r="EP780" s="13"/>
      <c r="EQ780" s="13"/>
      <c r="ER780" s="13"/>
      <c r="ES780" s="13"/>
      <c r="ET780" s="13"/>
      <c r="EU780" s="13"/>
      <c r="EV780" s="13"/>
      <c r="EW780" s="13"/>
      <c r="EX780" s="13"/>
      <c r="EY780" s="13"/>
      <c r="EZ780" s="13"/>
      <c r="FA780" s="13"/>
      <c r="FB780" s="13"/>
      <c r="FC780" s="13"/>
      <c r="FD780" s="13"/>
      <c r="FE780" s="13"/>
      <c r="FF780" s="13"/>
      <c r="FG780" s="13"/>
      <c r="FH780" s="13"/>
      <c r="FI780" s="13"/>
      <c r="FJ780" s="13"/>
      <c r="FK780" s="13"/>
      <c r="FL780" s="13"/>
      <c r="FM780" s="13"/>
      <c r="FN780" s="13"/>
      <c r="FO780" s="13"/>
      <c r="FP780" s="13"/>
      <c r="FQ780" s="13"/>
      <c r="FR780" s="13"/>
      <c r="FS780" s="13"/>
      <c r="FT780" s="13"/>
      <c r="FU780" s="13"/>
      <c r="FV780" s="13"/>
      <c r="FW780" s="13"/>
      <c r="FX780" s="13"/>
      <c r="FY780" s="13"/>
      <c r="FZ780" s="13"/>
      <c r="GA780" s="13"/>
      <c r="GB780" s="13"/>
      <c r="GC780" s="13"/>
      <c r="GD780" s="13"/>
      <c r="GE780" s="13"/>
      <c r="GF780" s="13"/>
      <c r="GG780" s="13"/>
      <c r="GH780" s="13"/>
      <c r="GI780" s="13"/>
      <c r="GJ780" s="13"/>
      <c r="GK780" s="13"/>
      <c r="GL780" s="13"/>
      <c r="GM780" s="13"/>
      <c r="GN780" s="13"/>
      <c r="GO780" s="13"/>
      <c r="GP780" s="13"/>
      <c r="GQ780" s="13"/>
      <c r="GR780" s="13"/>
      <c r="GS780" s="13"/>
      <c r="GT780" s="13"/>
      <c r="GU780" s="13"/>
      <c r="GV780" s="13"/>
      <c r="GW780" s="13"/>
      <c r="GX780" s="13"/>
      <c r="GY780" s="13"/>
      <c r="GZ780" s="13"/>
      <c r="HA780" s="13"/>
      <c r="HB780" s="13"/>
      <c r="HC780" s="13"/>
      <c r="HD780" s="13"/>
      <c r="HE780" s="6"/>
    </row>
    <row r="781" spans="115:213" x14ac:dyDescent="0.2">
      <c r="DK781" s="12"/>
      <c r="DL781" s="13"/>
      <c r="DM781" s="13"/>
      <c r="DN781" s="13"/>
      <c r="DO781" s="13"/>
      <c r="DP781" s="13"/>
      <c r="DQ781" s="13"/>
      <c r="DR781" s="13"/>
      <c r="DS781" s="13"/>
      <c r="DT781" s="13"/>
      <c r="DU781" s="13"/>
      <c r="DV781" s="13"/>
      <c r="DW781" s="13"/>
      <c r="DX781" s="13"/>
      <c r="DY781" s="13"/>
      <c r="DZ781" s="13"/>
      <c r="EA781" s="13"/>
      <c r="EB781" s="13"/>
      <c r="EC781" s="13"/>
      <c r="ED781" s="13"/>
      <c r="EE781" s="13"/>
      <c r="EF781" s="13"/>
      <c r="EG781" s="13"/>
      <c r="EH781" s="13"/>
      <c r="EI781" s="13"/>
      <c r="EJ781" s="13"/>
      <c r="EK781" s="13"/>
      <c r="EL781" s="13"/>
      <c r="EM781" s="13"/>
      <c r="EN781" s="13"/>
      <c r="EO781" s="13"/>
      <c r="EP781" s="13"/>
      <c r="EQ781" s="13"/>
      <c r="ER781" s="13"/>
      <c r="ES781" s="13"/>
      <c r="ET781" s="13"/>
      <c r="EU781" s="13"/>
      <c r="EV781" s="13"/>
      <c r="EW781" s="13"/>
      <c r="EX781" s="13"/>
      <c r="EY781" s="13"/>
      <c r="EZ781" s="13"/>
      <c r="FA781" s="13"/>
      <c r="FB781" s="13"/>
      <c r="FC781" s="13"/>
      <c r="FD781" s="13"/>
      <c r="FE781" s="13"/>
      <c r="FF781" s="13"/>
      <c r="FG781" s="13"/>
      <c r="FH781" s="13"/>
      <c r="FI781" s="13"/>
      <c r="FJ781" s="13"/>
      <c r="FK781" s="13"/>
      <c r="FL781" s="13"/>
      <c r="FM781" s="13"/>
      <c r="FN781" s="13"/>
      <c r="FO781" s="13"/>
      <c r="FP781" s="13"/>
      <c r="FQ781" s="13"/>
      <c r="FR781" s="13"/>
      <c r="FS781" s="13"/>
      <c r="FT781" s="13"/>
      <c r="FU781" s="13"/>
      <c r="FV781" s="13"/>
      <c r="FW781" s="13"/>
      <c r="FX781" s="13"/>
      <c r="FY781" s="13"/>
      <c r="FZ781" s="13"/>
      <c r="GA781" s="13"/>
      <c r="GB781" s="13"/>
      <c r="GC781" s="13"/>
      <c r="GD781" s="13"/>
      <c r="GE781" s="13"/>
      <c r="GF781" s="13"/>
      <c r="GG781" s="13"/>
      <c r="GH781" s="13"/>
      <c r="GI781" s="13"/>
      <c r="GJ781" s="13"/>
      <c r="GK781" s="13"/>
      <c r="GL781" s="13"/>
      <c r="GM781" s="13"/>
      <c r="GN781" s="13"/>
      <c r="GO781" s="13"/>
      <c r="GP781" s="13"/>
      <c r="GQ781" s="13"/>
      <c r="GR781" s="13"/>
      <c r="GS781" s="13"/>
      <c r="GT781" s="13"/>
      <c r="GU781" s="13"/>
      <c r="GV781" s="13"/>
      <c r="GW781" s="13"/>
      <c r="GX781" s="13"/>
      <c r="GY781" s="13"/>
      <c r="GZ781" s="13"/>
      <c r="HA781" s="13"/>
      <c r="HB781" s="13"/>
      <c r="HC781" s="13"/>
      <c r="HD781" s="13"/>
      <c r="HE781" s="6"/>
    </row>
    <row r="782" spans="115:213" x14ac:dyDescent="0.2">
      <c r="DK782" s="12"/>
      <c r="DL782" s="13"/>
      <c r="DM782" s="13"/>
      <c r="DN782" s="13"/>
      <c r="DO782" s="13"/>
      <c r="DP782" s="13"/>
      <c r="DQ782" s="13"/>
      <c r="DR782" s="13"/>
      <c r="DS782" s="13"/>
      <c r="DT782" s="13"/>
      <c r="DU782" s="13"/>
      <c r="DV782" s="13"/>
      <c r="DW782" s="13"/>
      <c r="DX782" s="13"/>
      <c r="DY782" s="13"/>
      <c r="DZ782" s="13"/>
      <c r="EA782" s="13"/>
      <c r="EB782" s="13"/>
      <c r="EC782" s="13"/>
      <c r="ED782" s="13"/>
      <c r="EE782" s="13"/>
      <c r="EF782" s="13"/>
      <c r="EG782" s="13"/>
      <c r="EH782" s="13"/>
      <c r="EI782" s="13"/>
      <c r="EJ782" s="13"/>
      <c r="EK782" s="13"/>
      <c r="EL782" s="13"/>
      <c r="EM782" s="13"/>
      <c r="EN782" s="13"/>
      <c r="EO782" s="13"/>
      <c r="EP782" s="13"/>
      <c r="EQ782" s="13"/>
      <c r="ER782" s="13"/>
      <c r="ES782" s="13"/>
      <c r="ET782" s="13"/>
      <c r="EU782" s="13"/>
      <c r="EV782" s="13"/>
      <c r="EW782" s="13"/>
      <c r="EX782" s="13"/>
      <c r="EY782" s="13"/>
      <c r="EZ782" s="13"/>
      <c r="FA782" s="13"/>
      <c r="FB782" s="13"/>
      <c r="FC782" s="13"/>
      <c r="FD782" s="13"/>
      <c r="FE782" s="13"/>
      <c r="FF782" s="13"/>
      <c r="FG782" s="13"/>
      <c r="FH782" s="13"/>
      <c r="FI782" s="13"/>
      <c r="FJ782" s="13"/>
      <c r="FK782" s="13"/>
      <c r="FL782" s="13"/>
      <c r="FM782" s="13"/>
      <c r="FN782" s="13"/>
      <c r="FO782" s="13"/>
      <c r="FP782" s="13"/>
      <c r="FQ782" s="13"/>
      <c r="FR782" s="13"/>
      <c r="FS782" s="13"/>
      <c r="FT782" s="13"/>
      <c r="FU782" s="13"/>
      <c r="FV782" s="13"/>
      <c r="FW782" s="13"/>
      <c r="FX782" s="13"/>
      <c r="FY782" s="13"/>
      <c r="FZ782" s="13"/>
      <c r="GA782" s="13"/>
      <c r="GB782" s="13"/>
      <c r="GC782" s="13"/>
      <c r="GD782" s="13"/>
      <c r="GE782" s="13"/>
      <c r="GF782" s="13"/>
      <c r="GG782" s="13"/>
      <c r="GH782" s="13"/>
      <c r="GI782" s="13"/>
      <c r="GJ782" s="13"/>
      <c r="GK782" s="13"/>
      <c r="GL782" s="13"/>
      <c r="GM782" s="13"/>
      <c r="GN782" s="13"/>
      <c r="GO782" s="13"/>
      <c r="GP782" s="13"/>
      <c r="GQ782" s="13"/>
      <c r="GR782" s="13"/>
      <c r="GS782" s="13"/>
      <c r="GT782" s="13"/>
      <c r="GU782" s="13"/>
      <c r="GV782" s="13"/>
      <c r="GW782" s="13"/>
      <c r="GX782" s="13"/>
      <c r="GY782" s="13"/>
      <c r="GZ782" s="13"/>
      <c r="HA782" s="13"/>
      <c r="HB782" s="13"/>
      <c r="HC782" s="13"/>
      <c r="HD782" s="13"/>
      <c r="HE782" s="6"/>
    </row>
    <row r="783" spans="115:213" x14ac:dyDescent="0.2">
      <c r="DK783" s="12"/>
      <c r="DL783" s="13"/>
      <c r="DM783" s="13"/>
      <c r="DN783" s="13"/>
      <c r="DO783" s="13"/>
      <c r="DP783" s="13"/>
      <c r="DQ783" s="13"/>
      <c r="DR783" s="13"/>
      <c r="DS783" s="13"/>
      <c r="DT783" s="13"/>
      <c r="DU783" s="13"/>
      <c r="DV783" s="13"/>
      <c r="DW783" s="13"/>
      <c r="DX783" s="13"/>
      <c r="DY783" s="13"/>
      <c r="DZ783" s="13"/>
      <c r="EA783" s="13"/>
      <c r="EB783" s="13"/>
      <c r="EC783" s="13"/>
      <c r="ED783" s="13"/>
      <c r="EE783" s="13"/>
      <c r="EF783" s="13"/>
      <c r="EG783" s="13"/>
      <c r="EH783" s="13"/>
      <c r="EI783" s="13"/>
      <c r="EJ783" s="13"/>
      <c r="EK783" s="13"/>
      <c r="EL783" s="13"/>
      <c r="EM783" s="13"/>
      <c r="EN783" s="13"/>
      <c r="EO783" s="13"/>
      <c r="EP783" s="13"/>
      <c r="EQ783" s="13"/>
      <c r="ER783" s="13"/>
      <c r="ES783" s="13"/>
      <c r="ET783" s="13"/>
      <c r="EU783" s="13"/>
      <c r="EV783" s="13"/>
      <c r="EW783" s="13"/>
      <c r="EX783" s="13"/>
      <c r="EY783" s="13"/>
      <c r="EZ783" s="13"/>
      <c r="FA783" s="13"/>
      <c r="FB783" s="13"/>
      <c r="FC783" s="13"/>
      <c r="FD783" s="13"/>
      <c r="FE783" s="13"/>
      <c r="FF783" s="13"/>
      <c r="FG783" s="13"/>
      <c r="FH783" s="13"/>
      <c r="FI783" s="13"/>
      <c r="FJ783" s="13"/>
      <c r="FK783" s="13"/>
      <c r="FL783" s="13"/>
      <c r="FM783" s="13"/>
      <c r="FN783" s="13"/>
      <c r="FO783" s="13"/>
      <c r="FP783" s="13"/>
      <c r="FQ783" s="13"/>
      <c r="FR783" s="13"/>
      <c r="FS783" s="13"/>
      <c r="FT783" s="13"/>
      <c r="FU783" s="13"/>
      <c r="FV783" s="13"/>
      <c r="FW783" s="13"/>
      <c r="FX783" s="13"/>
      <c r="FY783" s="13"/>
      <c r="FZ783" s="13"/>
      <c r="GA783" s="13"/>
      <c r="GB783" s="13"/>
      <c r="GC783" s="13"/>
      <c r="GD783" s="13"/>
      <c r="GE783" s="13"/>
      <c r="GF783" s="13"/>
      <c r="GG783" s="13"/>
      <c r="GH783" s="13"/>
      <c r="GI783" s="13"/>
      <c r="GJ783" s="13"/>
      <c r="GK783" s="13"/>
      <c r="GL783" s="13"/>
      <c r="GM783" s="13"/>
      <c r="GN783" s="13"/>
      <c r="GO783" s="13"/>
      <c r="GP783" s="13"/>
      <c r="GQ783" s="13"/>
      <c r="GR783" s="13"/>
      <c r="GS783" s="13"/>
      <c r="GT783" s="13"/>
      <c r="GU783" s="13"/>
      <c r="GV783" s="13"/>
      <c r="GW783" s="13"/>
      <c r="GX783" s="13"/>
      <c r="GY783" s="13"/>
      <c r="GZ783" s="13"/>
      <c r="HA783" s="13"/>
      <c r="HB783" s="13"/>
      <c r="HC783" s="13"/>
      <c r="HD783" s="13"/>
      <c r="HE783" s="6"/>
    </row>
    <row r="784" spans="115:213" x14ac:dyDescent="0.2">
      <c r="DK784" s="12"/>
      <c r="DL784" s="13"/>
      <c r="DM784" s="13"/>
      <c r="DN784" s="13"/>
      <c r="DO784" s="13"/>
      <c r="DP784" s="13"/>
      <c r="DQ784" s="13"/>
      <c r="DR784" s="13"/>
      <c r="DS784" s="13"/>
      <c r="DT784" s="13"/>
      <c r="DU784" s="13"/>
      <c r="DV784" s="13"/>
      <c r="DW784" s="13"/>
      <c r="DX784" s="13"/>
      <c r="DY784" s="13"/>
      <c r="DZ784" s="13"/>
      <c r="EA784" s="13"/>
      <c r="EB784" s="13"/>
      <c r="EC784" s="13"/>
      <c r="ED784" s="13"/>
      <c r="EE784" s="13"/>
      <c r="EF784" s="13"/>
      <c r="EG784" s="13"/>
      <c r="EH784" s="13"/>
      <c r="EI784" s="13"/>
      <c r="EJ784" s="13"/>
      <c r="EK784" s="13"/>
      <c r="EL784" s="13"/>
      <c r="EM784" s="13"/>
      <c r="EN784" s="13"/>
      <c r="EO784" s="13"/>
      <c r="EP784" s="13"/>
      <c r="EQ784" s="13"/>
      <c r="ER784" s="13"/>
      <c r="ES784" s="13"/>
      <c r="ET784" s="13"/>
      <c r="EU784" s="13"/>
      <c r="EV784" s="13"/>
      <c r="EW784" s="13"/>
      <c r="EX784" s="13"/>
      <c r="EY784" s="13"/>
      <c r="EZ784" s="13"/>
      <c r="FA784" s="13"/>
      <c r="FB784" s="13"/>
      <c r="FC784" s="13"/>
      <c r="FD784" s="13"/>
      <c r="FE784" s="13"/>
      <c r="FF784" s="13"/>
      <c r="FG784" s="13"/>
      <c r="FH784" s="13"/>
      <c r="FI784" s="13"/>
      <c r="FJ784" s="13"/>
      <c r="FK784" s="13"/>
      <c r="FL784" s="13"/>
      <c r="FM784" s="13"/>
      <c r="FN784" s="13"/>
      <c r="FO784" s="13"/>
      <c r="FP784" s="13"/>
      <c r="FQ784" s="13"/>
      <c r="FR784" s="13"/>
      <c r="FS784" s="13"/>
      <c r="FT784" s="13"/>
      <c r="FU784" s="13"/>
      <c r="FV784" s="13"/>
      <c r="FW784" s="13"/>
      <c r="FX784" s="13"/>
      <c r="FY784" s="13"/>
      <c r="FZ784" s="13"/>
      <c r="GA784" s="13"/>
      <c r="GB784" s="13"/>
      <c r="GC784" s="13"/>
      <c r="GD784" s="13"/>
      <c r="GE784" s="13"/>
      <c r="GF784" s="13"/>
      <c r="GG784" s="13"/>
      <c r="GH784" s="13"/>
      <c r="GI784" s="13"/>
      <c r="GJ784" s="13"/>
      <c r="GK784" s="13"/>
      <c r="GL784" s="13"/>
      <c r="GM784" s="13"/>
      <c r="GN784" s="13"/>
      <c r="GO784" s="13"/>
      <c r="GP784" s="13"/>
      <c r="GQ784" s="13"/>
      <c r="GR784" s="13"/>
      <c r="GS784" s="13"/>
      <c r="GT784" s="13"/>
      <c r="GU784" s="13"/>
      <c r="GV784" s="13"/>
      <c r="GW784" s="13"/>
      <c r="GX784" s="13"/>
      <c r="GY784" s="13"/>
      <c r="GZ784" s="13"/>
      <c r="HA784" s="13"/>
      <c r="HB784" s="13"/>
      <c r="HC784" s="13"/>
      <c r="HD784" s="13"/>
      <c r="HE784" s="6"/>
    </row>
    <row r="785" spans="115:213" x14ac:dyDescent="0.2">
      <c r="DK785" s="12"/>
      <c r="DL785" s="13"/>
      <c r="DM785" s="13"/>
      <c r="DN785" s="13"/>
      <c r="DO785" s="13"/>
      <c r="DP785" s="13"/>
      <c r="DQ785" s="13"/>
      <c r="DR785" s="13"/>
      <c r="DS785" s="13"/>
      <c r="DT785" s="13"/>
      <c r="DU785" s="13"/>
      <c r="DV785" s="13"/>
      <c r="DW785" s="13"/>
      <c r="DX785" s="13"/>
      <c r="DY785" s="13"/>
      <c r="DZ785" s="13"/>
      <c r="EA785" s="13"/>
      <c r="EB785" s="13"/>
      <c r="EC785" s="13"/>
      <c r="ED785" s="13"/>
      <c r="EE785" s="13"/>
      <c r="EF785" s="13"/>
      <c r="EG785" s="13"/>
      <c r="EH785" s="13"/>
      <c r="EI785" s="13"/>
      <c r="EJ785" s="13"/>
      <c r="EK785" s="13"/>
      <c r="EL785" s="13"/>
      <c r="EM785" s="13"/>
      <c r="EN785" s="13"/>
      <c r="EO785" s="13"/>
      <c r="EP785" s="13"/>
      <c r="EQ785" s="13"/>
      <c r="ER785" s="13"/>
      <c r="ES785" s="13"/>
      <c r="ET785" s="13"/>
      <c r="EU785" s="13"/>
      <c r="EV785" s="13"/>
      <c r="EW785" s="13"/>
      <c r="EX785" s="13"/>
      <c r="EY785" s="13"/>
      <c r="EZ785" s="13"/>
      <c r="FA785" s="13"/>
      <c r="FB785" s="13"/>
      <c r="FC785" s="13"/>
      <c r="FD785" s="13"/>
      <c r="FE785" s="13"/>
      <c r="FF785" s="13"/>
      <c r="FG785" s="13"/>
      <c r="FH785" s="13"/>
      <c r="FI785" s="13"/>
      <c r="FJ785" s="13"/>
      <c r="FK785" s="13"/>
      <c r="FL785" s="13"/>
      <c r="FM785" s="13"/>
      <c r="FN785" s="13"/>
      <c r="FO785" s="13"/>
      <c r="FP785" s="13"/>
      <c r="FQ785" s="13"/>
      <c r="FR785" s="13"/>
      <c r="FS785" s="13"/>
      <c r="FT785" s="13"/>
      <c r="FU785" s="13"/>
      <c r="FV785" s="13"/>
      <c r="FW785" s="13"/>
      <c r="FX785" s="13"/>
      <c r="FY785" s="13"/>
      <c r="FZ785" s="13"/>
      <c r="GA785" s="13"/>
      <c r="GB785" s="13"/>
      <c r="GC785" s="13"/>
      <c r="GD785" s="13"/>
      <c r="GE785" s="13"/>
      <c r="GF785" s="13"/>
      <c r="GG785" s="13"/>
      <c r="GH785" s="13"/>
      <c r="GI785" s="13"/>
      <c r="GJ785" s="13"/>
      <c r="GK785" s="13"/>
      <c r="GL785" s="13"/>
      <c r="GM785" s="13"/>
      <c r="GN785" s="13"/>
      <c r="GO785" s="13"/>
      <c r="GP785" s="13"/>
      <c r="GQ785" s="13"/>
      <c r="GR785" s="13"/>
      <c r="GS785" s="13"/>
      <c r="GT785" s="13"/>
      <c r="GU785" s="13"/>
      <c r="GV785" s="13"/>
      <c r="GW785" s="13"/>
      <c r="GX785" s="13"/>
      <c r="GY785" s="13"/>
      <c r="GZ785" s="13"/>
      <c r="HA785" s="13"/>
      <c r="HB785" s="13"/>
      <c r="HC785" s="13"/>
      <c r="HD785" s="13"/>
      <c r="HE785" s="6"/>
    </row>
    <row r="786" spans="115:213" x14ac:dyDescent="0.2">
      <c r="DK786" s="12"/>
      <c r="DL786" s="13"/>
      <c r="DM786" s="13"/>
      <c r="DN786" s="13"/>
      <c r="DO786" s="13"/>
      <c r="DP786" s="13"/>
      <c r="DQ786" s="13"/>
      <c r="DR786" s="13"/>
      <c r="DS786" s="13"/>
      <c r="DT786" s="13"/>
      <c r="DU786" s="13"/>
      <c r="DV786" s="13"/>
      <c r="DW786" s="13"/>
      <c r="DX786" s="13"/>
      <c r="DY786" s="13"/>
      <c r="DZ786" s="13"/>
      <c r="EA786" s="13"/>
      <c r="EB786" s="13"/>
      <c r="EC786" s="13"/>
      <c r="ED786" s="13"/>
      <c r="EE786" s="13"/>
      <c r="EF786" s="13"/>
      <c r="EG786" s="13"/>
      <c r="EH786" s="13"/>
      <c r="EI786" s="13"/>
      <c r="EJ786" s="13"/>
      <c r="EK786" s="13"/>
      <c r="EL786" s="13"/>
      <c r="EM786" s="13"/>
      <c r="EN786" s="13"/>
      <c r="EO786" s="13"/>
      <c r="EP786" s="13"/>
      <c r="EQ786" s="13"/>
      <c r="ER786" s="13"/>
      <c r="ES786" s="13"/>
      <c r="ET786" s="13"/>
      <c r="EU786" s="13"/>
      <c r="EV786" s="13"/>
      <c r="EW786" s="13"/>
      <c r="EX786" s="13"/>
      <c r="EY786" s="13"/>
      <c r="EZ786" s="13"/>
      <c r="FA786" s="13"/>
      <c r="FB786" s="13"/>
      <c r="FC786" s="13"/>
      <c r="FD786" s="13"/>
      <c r="FE786" s="13"/>
      <c r="FF786" s="13"/>
      <c r="FG786" s="13"/>
      <c r="FH786" s="13"/>
      <c r="FI786" s="13"/>
      <c r="FJ786" s="13"/>
      <c r="FK786" s="13"/>
      <c r="FL786" s="13"/>
      <c r="FM786" s="13"/>
      <c r="FN786" s="13"/>
      <c r="FO786" s="13"/>
      <c r="FP786" s="13"/>
      <c r="FQ786" s="13"/>
      <c r="FR786" s="13"/>
      <c r="FS786" s="13"/>
      <c r="FT786" s="13"/>
      <c r="FU786" s="13"/>
      <c r="FV786" s="13"/>
      <c r="FW786" s="13"/>
      <c r="FX786" s="13"/>
      <c r="FY786" s="13"/>
      <c r="FZ786" s="13"/>
      <c r="GA786" s="13"/>
      <c r="GB786" s="13"/>
      <c r="GC786" s="13"/>
      <c r="GD786" s="13"/>
      <c r="GE786" s="13"/>
      <c r="GF786" s="13"/>
      <c r="GG786" s="13"/>
      <c r="GH786" s="13"/>
      <c r="GI786" s="13"/>
      <c r="GJ786" s="13"/>
      <c r="GK786" s="13"/>
      <c r="GL786" s="13"/>
      <c r="GM786" s="13"/>
      <c r="GN786" s="13"/>
      <c r="GO786" s="13"/>
      <c r="GP786" s="13"/>
      <c r="GQ786" s="13"/>
      <c r="GR786" s="13"/>
      <c r="GS786" s="13"/>
      <c r="GT786" s="13"/>
      <c r="GU786" s="13"/>
      <c r="GV786" s="13"/>
      <c r="GW786" s="13"/>
      <c r="GX786" s="13"/>
      <c r="GY786" s="13"/>
      <c r="GZ786" s="13"/>
      <c r="HA786" s="13"/>
      <c r="HB786" s="13"/>
      <c r="HC786" s="13"/>
      <c r="HD786" s="13"/>
      <c r="HE786" s="6"/>
    </row>
    <row r="787" spans="115:213" x14ac:dyDescent="0.2">
      <c r="DK787" s="12"/>
      <c r="DL787" s="13"/>
      <c r="DM787" s="13"/>
      <c r="DN787" s="13"/>
      <c r="DO787" s="13"/>
      <c r="DP787" s="13"/>
      <c r="DQ787" s="13"/>
      <c r="DR787" s="13"/>
      <c r="DS787" s="13"/>
      <c r="DT787" s="13"/>
      <c r="DU787" s="13"/>
      <c r="DV787" s="13"/>
      <c r="DW787" s="13"/>
      <c r="DX787" s="13"/>
      <c r="DY787" s="13"/>
      <c r="DZ787" s="13"/>
      <c r="EA787" s="13"/>
      <c r="EB787" s="13"/>
      <c r="EC787" s="13"/>
      <c r="ED787" s="13"/>
      <c r="EE787" s="13"/>
      <c r="EF787" s="13"/>
      <c r="EG787" s="13"/>
      <c r="EH787" s="13"/>
      <c r="EI787" s="13"/>
      <c r="EJ787" s="13"/>
      <c r="EK787" s="13"/>
      <c r="EL787" s="13"/>
      <c r="EM787" s="13"/>
      <c r="EN787" s="13"/>
      <c r="EO787" s="13"/>
      <c r="EP787" s="13"/>
      <c r="EQ787" s="13"/>
      <c r="ER787" s="13"/>
      <c r="ES787" s="13"/>
      <c r="ET787" s="13"/>
      <c r="EU787" s="13"/>
      <c r="EV787" s="13"/>
      <c r="EW787" s="13"/>
      <c r="EX787" s="13"/>
      <c r="EY787" s="13"/>
      <c r="EZ787" s="13"/>
      <c r="FA787" s="13"/>
      <c r="FB787" s="13"/>
      <c r="FC787" s="13"/>
      <c r="FD787" s="13"/>
      <c r="FE787" s="13"/>
      <c r="FF787" s="13"/>
      <c r="FG787" s="13"/>
      <c r="FH787" s="13"/>
      <c r="FI787" s="13"/>
      <c r="FJ787" s="13"/>
      <c r="FK787" s="13"/>
      <c r="FL787" s="13"/>
      <c r="FM787" s="13"/>
      <c r="FN787" s="13"/>
      <c r="FO787" s="13"/>
      <c r="FP787" s="13"/>
      <c r="FQ787" s="13"/>
      <c r="FR787" s="13"/>
      <c r="FS787" s="13"/>
      <c r="FT787" s="13"/>
      <c r="FU787" s="13"/>
      <c r="FV787" s="13"/>
      <c r="FW787" s="13"/>
      <c r="FX787" s="13"/>
      <c r="FY787" s="13"/>
      <c r="FZ787" s="13"/>
      <c r="GA787" s="13"/>
      <c r="GB787" s="13"/>
      <c r="GC787" s="13"/>
      <c r="GD787" s="13"/>
      <c r="GE787" s="13"/>
      <c r="GF787" s="13"/>
      <c r="GG787" s="13"/>
      <c r="GH787" s="13"/>
      <c r="GI787" s="13"/>
      <c r="GJ787" s="13"/>
      <c r="GK787" s="13"/>
      <c r="GL787" s="13"/>
      <c r="GM787" s="13"/>
      <c r="GN787" s="13"/>
      <c r="GO787" s="13"/>
      <c r="GP787" s="13"/>
      <c r="GQ787" s="13"/>
      <c r="GR787" s="13"/>
      <c r="GS787" s="13"/>
      <c r="GT787" s="13"/>
      <c r="GU787" s="13"/>
      <c r="GV787" s="13"/>
      <c r="GW787" s="13"/>
      <c r="GX787" s="13"/>
      <c r="GY787" s="13"/>
      <c r="GZ787" s="13"/>
      <c r="HA787" s="13"/>
      <c r="HB787" s="13"/>
      <c r="HC787" s="13"/>
      <c r="HD787" s="13"/>
      <c r="HE787" s="6"/>
    </row>
    <row r="788" spans="115:213" x14ac:dyDescent="0.2">
      <c r="DK788" s="12"/>
      <c r="DL788" s="13"/>
      <c r="DM788" s="13"/>
      <c r="DN788" s="13"/>
      <c r="DO788" s="13"/>
      <c r="DP788" s="13"/>
      <c r="DQ788" s="13"/>
      <c r="DR788" s="13"/>
      <c r="DS788" s="13"/>
      <c r="DT788" s="13"/>
      <c r="DU788" s="13"/>
      <c r="DV788" s="13"/>
      <c r="DW788" s="13"/>
      <c r="DX788" s="13"/>
      <c r="DY788" s="13"/>
      <c r="DZ788" s="13"/>
      <c r="EA788" s="13"/>
      <c r="EB788" s="13"/>
      <c r="EC788" s="13"/>
      <c r="ED788" s="13"/>
      <c r="EE788" s="13"/>
      <c r="EF788" s="13"/>
      <c r="EG788" s="13"/>
      <c r="EH788" s="13"/>
      <c r="EI788" s="13"/>
      <c r="EJ788" s="13"/>
      <c r="EK788" s="13"/>
      <c r="EL788" s="13"/>
      <c r="EM788" s="13"/>
      <c r="EN788" s="13"/>
      <c r="EO788" s="13"/>
      <c r="EP788" s="13"/>
      <c r="EQ788" s="13"/>
      <c r="ER788" s="13"/>
      <c r="ES788" s="13"/>
      <c r="ET788" s="13"/>
      <c r="EU788" s="13"/>
      <c r="EV788" s="13"/>
      <c r="EW788" s="13"/>
      <c r="EX788" s="13"/>
      <c r="EY788" s="13"/>
      <c r="EZ788" s="13"/>
      <c r="FA788" s="13"/>
      <c r="FB788" s="13"/>
      <c r="FC788" s="13"/>
      <c r="FD788" s="13"/>
      <c r="FE788" s="13"/>
      <c r="FF788" s="13"/>
      <c r="FG788" s="13"/>
      <c r="FH788" s="13"/>
      <c r="FI788" s="13"/>
      <c r="FJ788" s="13"/>
      <c r="FK788" s="13"/>
      <c r="FL788" s="13"/>
      <c r="FM788" s="13"/>
      <c r="FN788" s="13"/>
      <c r="FO788" s="13"/>
      <c r="FP788" s="13"/>
      <c r="FQ788" s="13"/>
      <c r="FR788" s="13"/>
      <c r="FS788" s="13"/>
      <c r="FT788" s="13"/>
      <c r="FU788" s="13"/>
      <c r="FV788" s="13"/>
      <c r="FW788" s="13"/>
      <c r="FX788" s="13"/>
      <c r="FY788" s="13"/>
      <c r="FZ788" s="13"/>
      <c r="GA788" s="13"/>
      <c r="GB788" s="13"/>
      <c r="GC788" s="13"/>
      <c r="GD788" s="13"/>
      <c r="GE788" s="13"/>
      <c r="GF788" s="13"/>
      <c r="GG788" s="13"/>
      <c r="GH788" s="13"/>
      <c r="GI788" s="13"/>
      <c r="GJ788" s="13"/>
      <c r="GK788" s="13"/>
      <c r="GL788" s="13"/>
      <c r="GM788" s="13"/>
      <c r="GN788" s="13"/>
      <c r="GO788" s="13"/>
      <c r="GP788" s="13"/>
      <c r="GQ788" s="13"/>
      <c r="GR788" s="13"/>
      <c r="GS788" s="13"/>
      <c r="GT788" s="13"/>
      <c r="GU788" s="13"/>
      <c r="GV788" s="13"/>
      <c r="GW788" s="13"/>
      <c r="GX788" s="13"/>
      <c r="GY788" s="13"/>
      <c r="GZ788" s="13"/>
      <c r="HA788" s="13"/>
      <c r="HB788" s="13"/>
      <c r="HC788" s="13"/>
      <c r="HD788" s="13"/>
      <c r="HE788" s="6"/>
    </row>
    <row r="789" spans="115:213" x14ac:dyDescent="0.2">
      <c r="DK789" s="12"/>
      <c r="DL789" s="13"/>
      <c r="DM789" s="13"/>
      <c r="DN789" s="13"/>
      <c r="DO789" s="13"/>
      <c r="DP789" s="13"/>
      <c r="DQ789" s="13"/>
      <c r="DR789" s="13"/>
      <c r="DS789" s="13"/>
      <c r="DT789" s="13"/>
      <c r="DU789" s="13"/>
      <c r="DV789" s="13"/>
      <c r="DW789" s="13"/>
      <c r="DX789" s="13"/>
      <c r="DY789" s="13"/>
      <c r="DZ789" s="13"/>
      <c r="EA789" s="13"/>
      <c r="EB789" s="13"/>
      <c r="EC789" s="13"/>
      <c r="ED789" s="13"/>
      <c r="EE789" s="13"/>
      <c r="EF789" s="13"/>
      <c r="EG789" s="13"/>
      <c r="EH789" s="13"/>
      <c r="EI789" s="13"/>
      <c r="EJ789" s="13"/>
      <c r="EK789" s="13"/>
      <c r="EL789" s="13"/>
      <c r="EM789" s="13"/>
      <c r="EN789" s="13"/>
      <c r="EO789" s="13"/>
      <c r="EP789" s="13"/>
      <c r="EQ789" s="13"/>
      <c r="ER789" s="13"/>
      <c r="ES789" s="13"/>
      <c r="ET789" s="13"/>
      <c r="EU789" s="13"/>
      <c r="EV789" s="13"/>
      <c r="EW789" s="13"/>
      <c r="EX789" s="13"/>
      <c r="EY789" s="13"/>
      <c r="EZ789" s="13"/>
      <c r="FA789" s="13"/>
      <c r="FB789" s="13"/>
      <c r="FC789" s="13"/>
      <c r="FD789" s="13"/>
      <c r="FE789" s="13"/>
      <c r="FF789" s="13"/>
      <c r="FG789" s="13"/>
      <c r="FH789" s="13"/>
      <c r="FI789" s="13"/>
      <c r="FJ789" s="13"/>
      <c r="FK789" s="13"/>
      <c r="FL789" s="13"/>
      <c r="FM789" s="13"/>
      <c r="FN789" s="13"/>
      <c r="FO789" s="13"/>
      <c r="FP789" s="13"/>
      <c r="FQ789" s="13"/>
      <c r="FR789" s="13"/>
      <c r="FS789" s="13"/>
      <c r="FT789" s="13"/>
      <c r="FU789" s="13"/>
      <c r="FV789" s="13"/>
      <c r="FW789" s="13"/>
      <c r="FX789" s="13"/>
      <c r="FY789" s="13"/>
      <c r="FZ789" s="13"/>
      <c r="GA789" s="13"/>
      <c r="GB789" s="13"/>
      <c r="GC789" s="13"/>
      <c r="GD789" s="13"/>
      <c r="GE789" s="13"/>
      <c r="GF789" s="13"/>
      <c r="GG789" s="13"/>
      <c r="GH789" s="13"/>
      <c r="GI789" s="13"/>
      <c r="GJ789" s="13"/>
      <c r="GK789" s="13"/>
      <c r="GL789" s="13"/>
      <c r="GM789" s="13"/>
      <c r="GN789" s="13"/>
      <c r="GO789" s="13"/>
      <c r="GP789" s="13"/>
      <c r="GQ789" s="13"/>
      <c r="GR789" s="13"/>
      <c r="GS789" s="13"/>
      <c r="GT789" s="13"/>
      <c r="GU789" s="13"/>
      <c r="GV789" s="13"/>
      <c r="GW789" s="13"/>
      <c r="GX789" s="13"/>
      <c r="GY789" s="13"/>
      <c r="GZ789" s="13"/>
      <c r="HA789" s="13"/>
      <c r="HB789" s="13"/>
      <c r="HC789" s="13"/>
      <c r="HD789" s="13"/>
      <c r="HE789" s="6"/>
    </row>
    <row r="790" spans="115:213" x14ac:dyDescent="0.2">
      <c r="DK790" s="12"/>
      <c r="DL790" s="13"/>
      <c r="DM790" s="13"/>
      <c r="DN790" s="13"/>
      <c r="DO790" s="13"/>
      <c r="DP790" s="13"/>
      <c r="DQ790" s="13"/>
      <c r="DR790" s="13"/>
      <c r="DS790" s="13"/>
      <c r="DT790" s="13"/>
      <c r="DU790" s="13"/>
      <c r="DV790" s="13"/>
      <c r="DW790" s="13"/>
      <c r="DX790" s="13"/>
      <c r="DY790" s="13"/>
      <c r="DZ790" s="13"/>
      <c r="EA790" s="13"/>
      <c r="EB790" s="13"/>
      <c r="EC790" s="13"/>
      <c r="ED790" s="13"/>
      <c r="EE790" s="13"/>
      <c r="EF790" s="13"/>
      <c r="EG790" s="13"/>
      <c r="EH790" s="13"/>
      <c r="EI790" s="13"/>
      <c r="EJ790" s="13"/>
      <c r="EK790" s="13"/>
      <c r="EL790" s="13"/>
      <c r="EM790" s="13"/>
      <c r="EN790" s="13"/>
      <c r="EO790" s="13"/>
      <c r="EP790" s="13"/>
      <c r="EQ790" s="13"/>
      <c r="ER790" s="13"/>
      <c r="ES790" s="13"/>
      <c r="ET790" s="13"/>
      <c r="EU790" s="13"/>
      <c r="EV790" s="13"/>
      <c r="EW790" s="13"/>
      <c r="EX790" s="13"/>
      <c r="EY790" s="13"/>
      <c r="EZ790" s="13"/>
      <c r="FA790" s="13"/>
      <c r="FB790" s="13"/>
      <c r="FC790" s="13"/>
      <c r="FD790" s="13"/>
      <c r="FE790" s="13"/>
      <c r="FF790" s="13"/>
      <c r="FG790" s="13"/>
      <c r="FH790" s="13"/>
      <c r="FI790" s="13"/>
      <c r="FJ790" s="13"/>
      <c r="FK790" s="13"/>
      <c r="FL790" s="13"/>
      <c r="FM790" s="13"/>
      <c r="FN790" s="13"/>
      <c r="FO790" s="13"/>
      <c r="FP790" s="13"/>
      <c r="FQ790" s="13"/>
      <c r="FR790" s="13"/>
      <c r="FS790" s="13"/>
      <c r="FT790" s="13"/>
      <c r="FU790" s="13"/>
      <c r="FV790" s="13"/>
      <c r="FW790" s="13"/>
      <c r="FX790" s="13"/>
      <c r="FY790" s="13"/>
      <c r="FZ790" s="13"/>
      <c r="GA790" s="13"/>
      <c r="GB790" s="13"/>
      <c r="GC790" s="13"/>
      <c r="GD790" s="13"/>
      <c r="GE790" s="13"/>
      <c r="GF790" s="13"/>
      <c r="GG790" s="13"/>
      <c r="GH790" s="13"/>
      <c r="GI790" s="13"/>
      <c r="GJ790" s="13"/>
      <c r="GK790" s="13"/>
      <c r="GL790" s="13"/>
      <c r="GM790" s="13"/>
      <c r="GN790" s="13"/>
      <c r="GO790" s="13"/>
      <c r="GP790" s="13"/>
      <c r="GQ790" s="13"/>
      <c r="GR790" s="13"/>
      <c r="GS790" s="13"/>
      <c r="GT790" s="13"/>
      <c r="GU790" s="13"/>
      <c r="GV790" s="13"/>
      <c r="GW790" s="13"/>
      <c r="GX790" s="13"/>
      <c r="GY790" s="13"/>
      <c r="GZ790" s="13"/>
      <c r="HA790" s="13"/>
      <c r="HB790" s="13"/>
      <c r="HC790" s="13"/>
      <c r="HD790" s="13"/>
      <c r="HE790" s="6"/>
    </row>
    <row r="791" spans="115:213" x14ac:dyDescent="0.2">
      <c r="DK791" s="12"/>
      <c r="DL791" s="13"/>
      <c r="DM791" s="13"/>
      <c r="DN791" s="13"/>
      <c r="DO791" s="13"/>
      <c r="DP791" s="13"/>
      <c r="DQ791" s="13"/>
      <c r="DR791" s="13"/>
      <c r="DS791" s="13"/>
      <c r="DT791" s="13"/>
      <c r="DU791" s="13"/>
      <c r="DV791" s="13"/>
      <c r="DW791" s="13"/>
      <c r="DX791" s="13"/>
      <c r="DY791" s="13"/>
      <c r="DZ791" s="13"/>
      <c r="EA791" s="13"/>
      <c r="EB791" s="13"/>
      <c r="EC791" s="13"/>
      <c r="ED791" s="13"/>
      <c r="EE791" s="13"/>
      <c r="EF791" s="13"/>
      <c r="EG791" s="13"/>
      <c r="EH791" s="13"/>
      <c r="EI791" s="13"/>
      <c r="EJ791" s="13"/>
      <c r="EK791" s="13"/>
      <c r="EL791" s="13"/>
      <c r="EM791" s="13"/>
      <c r="EN791" s="13"/>
      <c r="EO791" s="13"/>
      <c r="EP791" s="13"/>
      <c r="EQ791" s="13"/>
      <c r="ER791" s="13"/>
      <c r="ES791" s="13"/>
      <c r="ET791" s="13"/>
      <c r="EU791" s="13"/>
      <c r="EV791" s="13"/>
      <c r="EW791" s="13"/>
      <c r="EX791" s="13"/>
      <c r="EY791" s="13"/>
      <c r="EZ791" s="13"/>
      <c r="FA791" s="13"/>
      <c r="FB791" s="13"/>
      <c r="FC791" s="13"/>
      <c r="FD791" s="13"/>
      <c r="FE791" s="13"/>
      <c r="FF791" s="13"/>
      <c r="FG791" s="13"/>
      <c r="FH791" s="13"/>
      <c r="FI791" s="13"/>
      <c r="FJ791" s="13"/>
      <c r="FK791" s="13"/>
      <c r="FL791" s="13"/>
      <c r="FM791" s="13"/>
      <c r="FN791" s="13"/>
      <c r="FO791" s="13"/>
      <c r="FP791" s="13"/>
      <c r="FQ791" s="13"/>
      <c r="FR791" s="13"/>
      <c r="FS791" s="13"/>
      <c r="FT791" s="13"/>
      <c r="FU791" s="13"/>
      <c r="FV791" s="13"/>
      <c r="FW791" s="13"/>
      <c r="FX791" s="13"/>
      <c r="FY791" s="13"/>
      <c r="FZ791" s="13"/>
      <c r="GA791" s="13"/>
      <c r="GB791" s="13"/>
      <c r="GC791" s="13"/>
      <c r="GD791" s="13"/>
      <c r="GE791" s="13"/>
      <c r="GF791" s="13"/>
      <c r="GG791" s="13"/>
      <c r="GH791" s="13"/>
      <c r="GI791" s="13"/>
      <c r="GJ791" s="13"/>
      <c r="GK791" s="13"/>
      <c r="GL791" s="13"/>
      <c r="GM791" s="13"/>
      <c r="GN791" s="13"/>
      <c r="GO791" s="13"/>
      <c r="GP791" s="13"/>
      <c r="GQ791" s="13"/>
      <c r="GR791" s="13"/>
      <c r="GS791" s="13"/>
      <c r="GT791" s="13"/>
      <c r="GU791" s="13"/>
      <c r="GV791" s="13"/>
      <c r="GW791" s="13"/>
      <c r="GX791" s="13"/>
      <c r="GY791" s="13"/>
      <c r="GZ791" s="13"/>
      <c r="HA791" s="13"/>
      <c r="HB791" s="13"/>
      <c r="HC791" s="13"/>
      <c r="HD791" s="13"/>
      <c r="HE791" s="6"/>
    </row>
    <row r="792" spans="115:213" x14ac:dyDescent="0.2">
      <c r="DK792" s="12"/>
      <c r="DL792" s="13"/>
      <c r="DM792" s="13"/>
      <c r="DN792" s="13"/>
      <c r="DO792" s="13"/>
      <c r="DP792" s="13"/>
      <c r="DQ792" s="13"/>
      <c r="DR792" s="13"/>
      <c r="DS792" s="13"/>
      <c r="DT792" s="13"/>
      <c r="DU792" s="13"/>
      <c r="DV792" s="13"/>
      <c r="DW792" s="13"/>
      <c r="DX792" s="13"/>
      <c r="DY792" s="13"/>
      <c r="DZ792" s="13"/>
      <c r="EA792" s="13"/>
      <c r="EB792" s="13"/>
      <c r="EC792" s="13"/>
      <c r="ED792" s="13"/>
      <c r="EE792" s="13"/>
      <c r="EF792" s="13"/>
      <c r="EG792" s="13"/>
      <c r="EH792" s="13"/>
      <c r="EI792" s="13"/>
      <c r="EJ792" s="13"/>
      <c r="EK792" s="13"/>
      <c r="EL792" s="13"/>
      <c r="EM792" s="13"/>
      <c r="EN792" s="13"/>
      <c r="EO792" s="13"/>
      <c r="EP792" s="13"/>
      <c r="EQ792" s="13"/>
      <c r="ER792" s="13"/>
      <c r="ES792" s="13"/>
      <c r="ET792" s="13"/>
      <c r="EU792" s="13"/>
      <c r="EV792" s="13"/>
      <c r="EW792" s="13"/>
      <c r="EX792" s="13"/>
      <c r="EY792" s="13"/>
      <c r="EZ792" s="13"/>
      <c r="FA792" s="13"/>
      <c r="FB792" s="13"/>
      <c r="FC792" s="13"/>
      <c r="FD792" s="13"/>
      <c r="FE792" s="13"/>
      <c r="FF792" s="13"/>
      <c r="FG792" s="13"/>
      <c r="FH792" s="13"/>
      <c r="FI792" s="13"/>
      <c r="FJ792" s="13"/>
      <c r="FK792" s="13"/>
      <c r="FL792" s="13"/>
      <c r="FM792" s="13"/>
      <c r="FN792" s="13"/>
      <c r="FO792" s="13"/>
      <c r="FP792" s="13"/>
      <c r="FQ792" s="13"/>
      <c r="FR792" s="13"/>
      <c r="FS792" s="13"/>
      <c r="FT792" s="13"/>
      <c r="FU792" s="13"/>
      <c r="FV792" s="13"/>
      <c r="FW792" s="13"/>
      <c r="FX792" s="13"/>
      <c r="FY792" s="13"/>
      <c r="FZ792" s="13"/>
      <c r="GA792" s="13"/>
      <c r="GB792" s="13"/>
      <c r="GC792" s="13"/>
      <c r="GD792" s="13"/>
      <c r="GE792" s="13"/>
      <c r="GF792" s="13"/>
      <c r="GG792" s="13"/>
      <c r="GH792" s="13"/>
      <c r="GI792" s="13"/>
      <c r="GJ792" s="13"/>
      <c r="GK792" s="13"/>
      <c r="GL792" s="13"/>
      <c r="GM792" s="13"/>
      <c r="GN792" s="13"/>
      <c r="GO792" s="13"/>
      <c r="GP792" s="13"/>
      <c r="GQ792" s="13"/>
      <c r="GR792" s="13"/>
      <c r="GS792" s="13"/>
      <c r="GT792" s="13"/>
      <c r="GU792" s="13"/>
      <c r="GV792" s="13"/>
      <c r="GW792" s="13"/>
      <c r="GX792" s="13"/>
      <c r="GY792" s="13"/>
      <c r="GZ792" s="13"/>
      <c r="HA792" s="13"/>
      <c r="HB792" s="13"/>
      <c r="HC792" s="13"/>
      <c r="HD792" s="13"/>
      <c r="HE792" s="6"/>
    </row>
    <row r="793" spans="115:213" x14ac:dyDescent="0.2">
      <c r="DK793" s="12"/>
      <c r="DL793" s="13"/>
      <c r="DM793" s="13"/>
      <c r="DN793" s="13"/>
      <c r="DO793" s="13"/>
      <c r="DP793" s="13"/>
      <c r="DQ793" s="13"/>
      <c r="DR793" s="13"/>
      <c r="DS793" s="13"/>
      <c r="DT793" s="13"/>
      <c r="DU793" s="13"/>
      <c r="DV793" s="13"/>
      <c r="DW793" s="13"/>
      <c r="DX793" s="13"/>
      <c r="DY793" s="13"/>
      <c r="DZ793" s="13"/>
      <c r="EA793" s="13"/>
      <c r="EB793" s="13"/>
      <c r="EC793" s="13"/>
      <c r="ED793" s="13"/>
      <c r="EE793" s="13"/>
      <c r="EF793" s="13"/>
      <c r="EG793" s="13"/>
      <c r="EH793" s="13"/>
      <c r="EI793" s="13"/>
      <c r="EJ793" s="13"/>
      <c r="EK793" s="13"/>
      <c r="EL793" s="13"/>
      <c r="EM793" s="13"/>
      <c r="EN793" s="13"/>
      <c r="EO793" s="13"/>
      <c r="EP793" s="13"/>
      <c r="EQ793" s="13"/>
      <c r="ER793" s="13"/>
      <c r="ES793" s="13"/>
      <c r="ET793" s="13"/>
      <c r="EU793" s="13"/>
      <c r="EV793" s="13"/>
      <c r="EW793" s="13"/>
      <c r="EX793" s="13"/>
      <c r="EY793" s="13"/>
      <c r="EZ793" s="13"/>
      <c r="FA793" s="13"/>
      <c r="FB793" s="13"/>
      <c r="FC793" s="13"/>
      <c r="FD793" s="13"/>
      <c r="FE793" s="13"/>
      <c r="FF793" s="13"/>
      <c r="FG793" s="13"/>
      <c r="FH793" s="13"/>
      <c r="FI793" s="13"/>
      <c r="FJ793" s="13"/>
      <c r="FK793" s="13"/>
      <c r="FL793" s="13"/>
      <c r="FM793" s="13"/>
      <c r="FN793" s="13"/>
      <c r="FO793" s="13"/>
      <c r="FP793" s="13"/>
      <c r="FQ793" s="13"/>
      <c r="FR793" s="13"/>
      <c r="FS793" s="13"/>
      <c r="FT793" s="13"/>
      <c r="FU793" s="13"/>
      <c r="FV793" s="13"/>
      <c r="FW793" s="13"/>
      <c r="FX793" s="13"/>
      <c r="FY793" s="13"/>
      <c r="FZ793" s="13"/>
      <c r="GA793" s="13"/>
      <c r="GB793" s="13"/>
      <c r="GC793" s="13"/>
      <c r="GD793" s="13"/>
      <c r="GE793" s="13"/>
      <c r="GF793" s="13"/>
      <c r="GG793" s="13"/>
      <c r="GH793" s="13"/>
      <c r="GI793" s="13"/>
      <c r="GJ793" s="13"/>
      <c r="GK793" s="13"/>
      <c r="GL793" s="13"/>
      <c r="GM793" s="13"/>
      <c r="GN793" s="13"/>
      <c r="GO793" s="13"/>
      <c r="GP793" s="13"/>
      <c r="GQ793" s="13"/>
      <c r="GR793" s="13"/>
      <c r="GS793" s="13"/>
      <c r="GT793" s="13"/>
      <c r="GU793" s="13"/>
      <c r="GV793" s="13"/>
      <c r="GW793" s="13"/>
      <c r="GX793" s="13"/>
      <c r="GY793" s="13"/>
      <c r="GZ793" s="13"/>
      <c r="HA793" s="13"/>
      <c r="HB793" s="13"/>
      <c r="HC793" s="13"/>
      <c r="HD793" s="13"/>
      <c r="HE793" s="6"/>
    </row>
    <row r="794" spans="115:213" x14ac:dyDescent="0.2">
      <c r="DK794" s="12"/>
      <c r="DL794" s="13"/>
      <c r="DM794" s="13"/>
      <c r="DN794" s="13"/>
      <c r="DO794" s="13"/>
      <c r="DP794" s="13"/>
      <c r="DQ794" s="13"/>
      <c r="DR794" s="13"/>
      <c r="DS794" s="13"/>
      <c r="DT794" s="13"/>
      <c r="DU794" s="13"/>
      <c r="DV794" s="13"/>
      <c r="DW794" s="13"/>
      <c r="DX794" s="13"/>
      <c r="DY794" s="13"/>
      <c r="DZ794" s="13"/>
      <c r="EA794" s="13"/>
      <c r="EB794" s="13"/>
      <c r="EC794" s="13"/>
      <c r="ED794" s="13"/>
      <c r="EE794" s="13"/>
      <c r="EF794" s="13"/>
      <c r="EG794" s="13"/>
      <c r="EH794" s="13"/>
      <c r="EI794" s="13"/>
      <c r="EJ794" s="13"/>
      <c r="EK794" s="13"/>
      <c r="EL794" s="13"/>
      <c r="EM794" s="13"/>
      <c r="EN794" s="13"/>
      <c r="EO794" s="13"/>
      <c r="EP794" s="13"/>
      <c r="EQ794" s="13"/>
      <c r="ER794" s="13"/>
      <c r="ES794" s="13"/>
      <c r="ET794" s="13"/>
      <c r="EU794" s="13"/>
      <c r="EV794" s="13"/>
      <c r="EW794" s="13"/>
      <c r="EX794" s="13"/>
      <c r="EY794" s="13"/>
      <c r="EZ794" s="13"/>
      <c r="FA794" s="13"/>
      <c r="FB794" s="13"/>
      <c r="FC794" s="13"/>
      <c r="FD794" s="13"/>
      <c r="FE794" s="13"/>
      <c r="FF794" s="13"/>
      <c r="FG794" s="13"/>
      <c r="FH794" s="13"/>
      <c r="FI794" s="13"/>
      <c r="FJ794" s="13"/>
      <c r="FK794" s="13"/>
      <c r="FL794" s="13"/>
      <c r="FM794" s="13"/>
      <c r="FN794" s="13"/>
      <c r="FO794" s="13"/>
      <c r="FP794" s="13"/>
      <c r="FQ794" s="13"/>
      <c r="FR794" s="13"/>
      <c r="FS794" s="13"/>
      <c r="FT794" s="13"/>
      <c r="FU794" s="13"/>
      <c r="FV794" s="13"/>
      <c r="FW794" s="13"/>
      <c r="FX794" s="13"/>
      <c r="FY794" s="13"/>
      <c r="FZ794" s="13"/>
      <c r="GA794" s="13"/>
      <c r="GB794" s="13"/>
      <c r="GC794" s="13"/>
      <c r="GD794" s="13"/>
      <c r="GE794" s="13"/>
      <c r="GF794" s="13"/>
      <c r="GG794" s="13"/>
      <c r="GH794" s="13"/>
      <c r="GI794" s="13"/>
      <c r="GJ794" s="13"/>
      <c r="GK794" s="13"/>
      <c r="GL794" s="13"/>
      <c r="GM794" s="13"/>
      <c r="GN794" s="13"/>
      <c r="GO794" s="13"/>
      <c r="GP794" s="13"/>
      <c r="GQ794" s="13"/>
      <c r="GR794" s="13"/>
      <c r="GS794" s="13"/>
      <c r="GT794" s="13"/>
      <c r="GU794" s="13"/>
      <c r="GV794" s="13"/>
      <c r="GW794" s="13"/>
      <c r="GX794" s="13"/>
      <c r="GY794" s="13"/>
      <c r="GZ794" s="13"/>
      <c r="HA794" s="13"/>
      <c r="HB794" s="13"/>
      <c r="HC794" s="13"/>
      <c r="HD794" s="13"/>
      <c r="HE794" s="6"/>
    </row>
    <row r="795" spans="115:213" x14ac:dyDescent="0.2">
      <c r="DK795" s="12"/>
      <c r="DL795" s="13"/>
      <c r="DM795" s="13"/>
      <c r="DN795" s="13"/>
      <c r="DO795" s="13"/>
      <c r="DP795" s="13"/>
      <c r="DQ795" s="13"/>
      <c r="DR795" s="13"/>
      <c r="DS795" s="13"/>
      <c r="DT795" s="13"/>
      <c r="DU795" s="13"/>
      <c r="DV795" s="13"/>
      <c r="DW795" s="13"/>
      <c r="DX795" s="13"/>
      <c r="DY795" s="13"/>
      <c r="DZ795" s="13"/>
      <c r="EA795" s="13"/>
      <c r="EB795" s="13"/>
      <c r="EC795" s="13"/>
      <c r="ED795" s="13"/>
      <c r="EE795" s="13"/>
      <c r="EF795" s="13"/>
      <c r="EG795" s="13"/>
      <c r="EH795" s="13"/>
      <c r="EI795" s="13"/>
      <c r="EJ795" s="13"/>
      <c r="EK795" s="13"/>
      <c r="EL795" s="13"/>
      <c r="EM795" s="13"/>
      <c r="EN795" s="13"/>
      <c r="EO795" s="13"/>
      <c r="EP795" s="13"/>
      <c r="EQ795" s="13"/>
      <c r="ER795" s="13"/>
      <c r="ES795" s="13"/>
      <c r="ET795" s="13"/>
      <c r="EU795" s="13"/>
      <c r="EV795" s="13"/>
      <c r="EW795" s="13"/>
      <c r="EX795" s="13"/>
      <c r="EY795" s="13"/>
      <c r="EZ795" s="13"/>
      <c r="FA795" s="13"/>
      <c r="FB795" s="13"/>
      <c r="FC795" s="13"/>
      <c r="FD795" s="13"/>
      <c r="FE795" s="13"/>
      <c r="FF795" s="13"/>
      <c r="FG795" s="13"/>
      <c r="FH795" s="13"/>
      <c r="FI795" s="13"/>
      <c r="FJ795" s="13"/>
      <c r="FK795" s="13"/>
      <c r="FL795" s="13"/>
      <c r="FM795" s="13"/>
      <c r="FN795" s="13"/>
      <c r="FO795" s="13"/>
      <c r="FP795" s="13"/>
      <c r="FQ795" s="13"/>
      <c r="FR795" s="13"/>
      <c r="FS795" s="13"/>
      <c r="FT795" s="13"/>
      <c r="FU795" s="13"/>
      <c r="FV795" s="13"/>
      <c r="FW795" s="13"/>
      <c r="FX795" s="13"/>
      <c r="FY795" s="13"/>
      <c r="FZ795" s="13"/>
      <c r="GA795" s="13"/>
      <c r="GB795" s="13"/>
      <c r="GC795" s="13"/>
      <c r="GD795" s="13"/>
      <c r="GE795" s="13"/>
      <c r="GF795" s="13"/>
      <c r="GG795" s="13"/>
      <c r="GH795" s="13"/>
      <c r="GI795" s="13"/>
      <c r="GJ795" s="13"/>
      <c r="GK795" s="13"/>
      <c r="GL795" s="13"/>
      <c r="GM795" s="13"/>
      <c r="GN795" s="13"/>
      <c r="GO795" s="13"/>
      <c r="GP795" s="13"/>
      <c r="GQ795" s="13"/>
      <c r="GR795" s="13"/>
      <c r="GS795" s="13"/>
      <c r="GT795" s="13"/>
      <c r="GU795" s="13"/>
      <c r="GV795" s="13"/>
      <c r="GW795" s="13"/>
      <c r="GX795" s="13"/>
      <c r="GY795" s="13"/>
      <c r="GZ795" s="13"/>
      <c r="HA795" s="13"/>
      <c r="HB795" s="13"/>
      <c r="HC795" s="13"/>
      <c r="HD795" s="13"/>
      <c r="HE795" s="6"/>
    </row>
    <row r="796" spans="115:213" x14ac:dyDescent="0.2">
      <c r="DK796" s="12"/>
      <c r="DL796" s="13"/>
      <c r="DM796" s="13"/>
      <c r="DN796" s="13"/>
      <c r="DO796" s="13"/>
      <c r="DP796" s="13"/>
      <c r="DQ796" s="13"/>
      <c r="DR796" s="13"/>
      <c r="DS796" s="13"/>
      <c r="DT796" s="13"/>
      <c r="DU796" s="13"/>
      <c r="DV796" s="13"/>
      <c r="DW796" s="13"/>
      <c r="DX796" s="13"/>
      <c r="DY796" s="13"/>
      <c r="DZ796" s="13"/>
      <c r="EA796" s="13"/>
      <c r="EB796" s="13"/>
      <c r="EC796" s="13"/>
      <c r="ED796" s="13"/>
      <c r="EE796" s="13"/>
      <c r="EF796" s="13"/>
      <c r="EG796" s="13"/>
      <c r="EH796" s="13"/>
      <c r="EI796" s="13"/>
      <c r="EJ796" s="13"/>
      <c r="EK796" s="13"/>
      <c r="EL796" s="13"/>
      <c r="EM796" s="13"/>
      <c r="EN796" s="13"/>
      <c r="EO796" s="13"/>
      <c r="EP796" s="13"/>
      <c r="EQ796" s="13"/>
      <c r="ER796" s="13"/>
      <c r="ES796" s="13"/>
      <c r="ET796" s="13"/>
      <c r="EU796" s="13"/>
      <c r="EV796" s="13"/>
      <c r="EW796" s="13"/>
      <c r="EX796" s="13"/>
      <c r="EY796" s="13"/>
      <c r="EZ796" s="13"/>
      <c r="FA796" s="13"/>
      <c r="FB796" s="13"/>
      <c r="FC796" s="13"/>
      <c r="FD796" s="13"/>
      <c r="FE796" s="13"/>
      <c r="FF796" s="13"/>
      <c r="FG796" s="13"/>
      <c r="FH796" s="13"/>
      <c r="FI796" s="13"/>
      <c r="FJ796" s="13"/>
      <c r="FK796" s="13"/>
      <c r="FL796" s="13"/>
      <c r="FM796" s="13"/>
      <c r="FN796" s="13"/>
      <c r="FO796" s="13"/>
      <c r="FP796" s="13"/>
      <c r="FQ796" s="13"/>
      <c r="FR796" s="13"/>
      <c r="FS796" s="13"/>
      <c r="FT796" s="13"/>
      <c r="FU796" s="13"/>
      <c r="FV796" s="13"/>
      <c r="FW796" s="13"/>
      <c r="FX796" s="13"/>
      <c r="FY796" s="13"/>
      <c r="FZ796" s="13"/>
      <c r="GA796" s="13"/>
      <c r="GB796" s="13"/>
      <c r="GC796" s="13"/>
      <c r="GD796" s="13"/>
      <c r="GE796" s="13"/>
      <c r="GF796" s="13"/>
      <c r="GG796" s="13"/>
      <c r="GH796" s="13"/>
      <c r="GI796" s="13"/>
      <c r="GJ796" s="13"/>
      <c r="GK796" s="13"/>
      <c r="GL796" s="13"/>
      <c r="GM796" s="13"/>
      <c r="GN796" s="13"/>
      <c r="GO796" s="13"/>
      <c r="GP796" s="13"/>
      <c r="GQ796" s="13"/>
      <c r="GR796" s="13"/>
      <c r="GS796" s="13"/>
      <c r="GT796" s="13"/>
      <c r="GU796" s="13"/>
      <c r="GV796" s="13"/>
      <c r="GW796" s="13"/>
      <c r="GX796" s="13"/>
      <c r="GY796" s="13"/>
      <c r="GZ796" s="13"/>
      <c r="HA796" s="13"/>
      <c r="HB796" s="13"/>
      <c r="HC796" s="13"/>
      <c r="HD796" s="13"/>
      <c r="HE796" s="6"/>
    </row>
    <row r="797" spans="115:213" x14ac:dyDescent="0.2">
      <c r="DK797" s="12"/>
      <c r="DL797" s="13"/>
      <c r="DM797" s="13"/>
      <c r="DN797" s="13"/>
      <c r="DO797" s="13"/>
      <c r="DP797" s="13"/>
      <c r="DQ797" s="13"/>
      <c r="DR797" s="13"/>
      <c r="DS797" s="13"/>
      <c r="DT797" s="13"/>
      <c r="DU797" s="13"/>
      <c r="DV797" s="13"/>
      <c r="DW797" s="13"/>
      <c r="DX797" s="13"/>
      <c r="DY797" s="13"/>
      <c r="DZ797" s="13"/>
      <c r="EA797" s="13"/>
      <c r="EB797" s="13"/>
      <c r="EC797" s="13"/>
      <c r="ED797" s="13"/>
      <c r="EE797" s="13"/>
      <c r="EF797" s="13"/>
      <c r="EG797" s="13"/>
      <c r="EH797" s="13"/>
      <c r="EI797" s="13"/>
      <c r="EJ797" s="13"/>
      <c r="EK797" s="13"/>
      <c r="EL797" s="13"/>
      <c r="EM797" s="13"/>
      <c r="EN797" s="13"/>
      <c r="EO797" s="13"/>
      <c r="EP797" s="13"/>
      <c r="EQ797" s="13"/>
      <c r="ER797" s="13"/>
      <c r="ES797" s="13"/>
      <c r="ET797" s="13"/>
      <c r="EU797" s="13"/>
      <c r="EV797" s="13"/>
      <c r="EW797" s="13"/>
      <c r="EX797" s="13"/>
      <c r="EY797" s="13"/>
      <c r="EZ797" s="13"/>
      <c r="FA797" s="13"/>
      <c r="FB797" s="13"/>
      <c r="FC797" s="13"/>
      <c r="FD797" s="13"/>
      <c r="FE797" s="13"/>
      <c r="FF797" s="13"/>
      <c r="FG797" s="13"/>
      <c r="FH797" s="13"/>
      <c r="FI797" s="13"/>
      <c r="FJ797" s="13"/>
      <c r="FK797" s="13"/>
      <c r="FL797" s="13"/>
      <c r="FM797" s="13"/>
      <c r="FN797" s="13"/>
      <c r="FO797" s="13"/>
      <c r="FP797" s="13"/>
      <c r="FQ797" s="13"/>
      <c r="FR797" s="13"/>
      <c r="FS797" s="13"/>
      <c r="FT797" s="13"/>
      <c r="FU797" s="13"/>
      <c r="FV797" s="13"/>
      <c r="FW797" s="13"/>
      <c r="FX797" s="13"/>
      <c r="FY797" s="13"/>
      <c r="FZ797" s="13"/>
      <c r="GA797" s="13"/>
      <c r="GB797" s="13"/>
      <c r="GC797" s="13"/>
      <c r="GD797" s="13"/>
      <c r="GE797" s="13"/>
      <c r="GF797" s="13"/>
      <c r="GG797" s="13"/>
      <c r="GH797" s="13"/>
      <c r="GI797" s="13"/>
      <c r="GJ797" s="13"/>
      <c r="GK797" s="13"/>
      <c r="GL797" s="13"/>
      <c r="GM797" s="13"/>
      <c r="GN797" s="13"/>
      <c r="GO797" s="13"/>
      <c r="GP797" s="13"/>
      <c r="GQ797" s="13"/>
      <c r="GR797" s="13"/>
      <c r="GS797" s="13"/>
      <c r="GT797" s="13"/>
      <c r="GU797" s="13"/>
      <c r="GV797" s="13"/>
      <c r="GW797" s="13"/>
      <c r="GX797" s="13"/>
      <c r="GY797" s="13"/>
      <c r="GZ797" s="13"/>
      <c r="HA797" s="13"/>
      <c r="HB797" s="13"/>
      <c r="HC797" s="13"/>
      <c r="HD797" s="13"/>
      <c r="HE797" s="6"/>
    </row>
    <row r="798" spans="115:213" x14ac:dyDescent="0.2">
      <c r="DK798" s="12"/>
      <c r="DL798" s="13"/>
      <c r="DM798" s="13"/>
      <c r="DN798" s="13"/>
      <c r="DO798" s="13"/>
      <c r="DP798" s="13"/>
      <c r="DQ798" s="13"/>
      <c r="DR798" s="13"/>
      <c r="DS798" s="13"/>
      <c r="DT798" s="13"/>
      <c r="DU798" s="13"/>
      <c r="DV798" s="13"/>
      <c r="DW798" s="13"/>
      <c r="DX798" s="13"/>
      <c r="DY798" s="13"/>
      <c r="DZ798" s="13"/>
      <c r="EA798" s="13"/>
      <c r="EB798" s="13"/>
      <c r="EC798" s="13"/>
      <c r="ED798" s="13"/>
      <c r="EE798" s="13"/>
      <c r="EF798" s="13"/>
      <c r="EG798" s="13"/>
      <c r="EH798" s="13"/>
      <c r="EI798" s="13"/>
      <c r="EJ798" s="13"/>
      <c r="EK798" s="13"/>
      <c r="EL798" s="13"/>
      <c r="EM798" s="13"/>
      <c r="EN798" s="13"/>
      <c r="EO798" s="13"/>
      <c r="EP798" s="13"/>
      <c r="EQ798" s="13"/>
      <c r="ER798" s="13"/>
      <c r="ES798" s="13"/>
      <c r="ET798" s="13"/>
      <c r="EU798" s="13"/>
      <c r="EV798" s="13"/>
      <c r="EW798" s="13"/>
      <c r="EX798" s="13"/>
      <c r="EY798" s="13"/>
      <c r="EZ798" s="13"/>
      <c r="FA798" s="13"/>
      <c r="FB798" s="13"/>
      <c r="FC798" s="13"/>
      <c r="FD798" s="13"/>
      <c r="FE798" s="13"/>
      <c r="FF798" s="13"/>
      <c r="FG798" s="13"/>
      <c r="FH798" s="13"/>
      <c r="FI798" s="13"/>
      <c r="FJ798" s="13"/>
      <c r="FK798" s="13"/>
      <c r="FL798" s="13"/>
      <c r="FM798" s="13"/>
      <c r="FN798" s="13"/>
      <c r="FO798" s="13"/>
      <c r="FP798" s="13"/>
      <c r="FQ798" s="13"/>
      <c r="FR798" s="13"/>
      <c r="FS798" s="13"/>
      <c r="FT798" s="13"/>
      <c r="FU798" s="13"/>
      <c r="FV798" s="13"/>
      <c r="FW798" s="13"/>
      <c r="FX798" s="13"/>
      <c r="FY798" s="13"/>
      <c r="FZ798" s="13"/>
      <c r="GA798" s="13"/>
      <c r="GB798" s="13"/>
      <c r="GC798" s="13"/>
      <c r="GD798" s="13"/>
      <c r="GE798" s="13"/>
      <c r="GF798" s="13"/>
      <c r="GG798" s="13"/>
      <c r="GH798" s="13"/>
      <c r="GI798" s="13"/>
      <c r="GJ798" s="13"/>
      <c r="GK798" s="13"/>
      <c r="GL798" s="13"/>
      <c r="GM798" s="13"/>
      <c r="GN798" s="13"/>
      <c r="GO798" s="13"/>
      <c r="GP798" s="13"/>
      <c r="GQ798" s="13"/>
      <c r="GR798" s="13"/>
      <c r="GS798" s="13"/>
      <c r="GT798" s="13"/>
      <c r="GU798" s="13"/>
      <c r="GV798" s="13"/>
      <c r="GW798" s="13"/>
      <c r="GX798" s="13"/>
      <c r="GY798" s="13"/>
      <c r="GZ798" s="13"/>
      <c r="HA798" s="13"/>
      <c r="HB798" s="13"/>
      <c r="HC798" s="13"/>
      <c r="HD798" s="13"/>
      <c r="HE798" s="6"/>
    </row>
    <row r="799" spans="115:213" x14ac:dyDescent="0.2">
      <c r="DK799" s="12"/>
      <c r="DL799" s="13"/>
      <c r="DM799" s="13"/>
      <c r="DN799" s="13"/>
      <c r="DO799" s="13"/>
      <c r="DP799" s="13"/>
      <c r="DQ799" s="13"/>
      <c r="DR799" s="13"/>
      <c r="DS799" s="13"/>
      <c r="DT799" s="13"/>
      <c r="DU799" s="13"/>
      <c r="DV799" s="13"/>
      <c r="DW799" s="13"/>
      <c r="DX799" s="13"/>
      <c r="DY799" s="13"/>
      <c r="DZ799" s="13"/>
      <c r="EA799" s="13"/>
      <c r="EB799" s="13"/>
      <c r="EC799" s="13"/>
      <c r="ED799" s="13"/>
      <c r="EE799" s="13"/>
      <c r="EF799" s="13"/>
      <c r="EG799" s="13"/>
      <c r="EH799" s="13"/>
      <c r="EI799" s="13"/>
      <c r="EJ799" s="13"/>
      <c r="EK799" s="13"/>
      <c r="EL799" s="13"/>
      <c r="EM799" s="13"/>
      <c r="EN799" s="13"/>
      <c r="EO799" s="13"/>
      <c r="EP799" s="13"/>
      <c r="EQ799" s="13"/>
      <c r="ER799" s="13"/>
      <c r="ES799" s="13"/>
      <c r="ET799" s="13"/>
      <c r="EU799" s="13"/>
      <c r="EV799" s="13"/>
      <c r="EW799" s="13"/>
      <c r="EX799" s="13"/>
      <c r="EY799" s="13"/>
      <c r="EZ799" s="13"/>
      <c r="FA799" s="13"/>
      <c r="FB799" s="13"/>
      <c r="FC799" s="13"/>
      <c r="FD799" s="13"/>
      <c r="FE799" s="13"/>
      <c r="FF799" s="13"/>
      <c r="FG799" s="13"/>
      <c r="FH799" s="13"/>
      <c r="FI799" s="13"/>
      <c r="FJ799" s="13"/>
      <c r="FK799" s="13"/>
      <c r="FL799" s="13"/>
      <c r="FM799" s="13"/>
      <c r="FN799" s="13"/>
      <c r="FO799" s="13"/>
      <c r="FP799" s="13"/>
      <c r="FQ799" s="13"/>
      <c r="FR799" s="13"/>
      <c r="FS799" s="13"/>
      <c r="FT799" s="13"/>
      <c r="FU799" s="13"/>
      <c r="FV799" s="13"/>
      <c r="FW799" s="13"/>
      <c r="FX799" s="13"/>
      <c r="FY799" s="13"/>
      <c r="FZ799" s="13"/>
      <c r="GA799" s="13"/>
      <c r="GB799" s="13"/>
      <c r="GC799" s="13"/>
      <c r="GD799" s="13"/>
      <c r="GE799" s="13"/>
      <c r="GF799" s="13"/>
      <c r="GG799" s="13"/>
      <c r="GH799" s="13"/>
      <c r="GI799" s="13"/>
      <c r="GJ799" s="13"/>
      <c r="GK799" s="13"/>
      <c r="GL799" s="13"/>
      <c r="GM799" s="13"/>
      <c r="GN799" s="13"/>
      <c r="GO799" s="13"/>
      <c r="GP799" s="13"/>
      <c r="GQ799" s="13"/>
      <c r="GR799" s="13"/>
      <c r="GS799" s="13"/>
      <c r="GT799" s="13"/>
      <c r="GU799" s="13"/>
      <c r="GV799" s="13"/>
      <c r="GW799" s="13"/>
      <c r="GX799" s="13"/>
      <c r="GY799" s="13"/>
      <c r="GZ799" s="13"/>
      <c r="HA799" s="13"/>
      <c r="HB799" s="13"/>
      <c r="HC799" s="13"/>
      <c r="HD799" s="13"/>
      <c r="HE799" s="6"/>
    </row>
    <row r="800" spans="115:213" x14ac:dyDescent="0.2">
      <c r="DK800" s="12"/>
      <c r="DL800" s="13"/>
      <c r="DM800" s="13"/>
      <c r="DN800" s="13"/>
      <c r="DO800" s="13"/>
      <c r="DP800" s="13"/>
      <c r="DQ800" s="13"/>
      <c r="DR800" s="13"/>
      <c r="DS800" s="13"/>
      <c r="DT800" s="13"/>
      <c r="DU800" s="13"/>
      <c r="DV800" s="13"/>
      <c r="DW800" s="13"/>
      <c r="DX800" s="13"/>
      <c r="DY800" s="13"/>
      <c r="DZ800" s="13"/>
      <c r="EA800" s="13"/>
      <c r="EB800" s="13"/>
      <c r="EC800" s="13"/>
      <c r="ED800" s="13"/>
      <c r="EE800" s="13"/>
      <c r="EF800" s="13"/>
      <c r="EG800" s="13"/>
      <c r="EH800" s="13"/>
      <c r="EI800" s="13"/>
      <c r="EJ800" s="13"/>
      <c r="EK800" s="13"/>
      <c r="EL800" s="13"/>
      <c r="EM800" s="13"/>
      <c r="EN800" s="13"/>
      <c r="EO800" s="13"/>
      <c r="EP800" s="13"/>
      <c r="EQ800" s="13"/>
      <c r="ER800" s="13"/>
      <c r="ES800" s="13"/>
      <c r="ET800" s="13"/>
      <c r="EU800" s="13"/>
      <c r="EV800" s="13"/>
      <c r="EW800" s="13"/>
      <c r="EX800" s="13"/>
      <c r="EY800" s="13"/>
      <c r="EZ800" s="13"/>
      <c r="FA800" s="13"/>
      <c r="FB800" s="13"/>
      <c r="FC800" s="13"/>
      <c r="FD800" s="13"/>
      <c r="FE800" s="13"/>
      <c r="FF800" s="13"/>
      <c r="FG800" s="13"/>
      <c r="FH800" s="13"/>
      <c r="FI800" s="13"/>
      <c r="FJ800" s="13"/>
      <c r="FK800" s="13"/>
      <c r="FL800" s="13"/>
      <c r="FM800" s="13"/>
      <c r="FN800" s="13"/>
      <c r="FO800" s="13"/>
      <c r="FP800" s="13"/>
      <c r="FQ800" s="13"/>
      <c r="FR800" s="13"/>
      <c r="FS800" s="13"/>
      <c r="FT800" s="13"/>
      <c r="FU800" s="13"/>
      <c r="FV800" s="13"/>
      <c r="FW800" s="13"/>
      <c r="FX800" s="13"/>
      <c r="FY800" s="13"/>
      <c r="FZ800" s="13"/>
      <c r="GA800" s="13"/>
      <c r="GB800" s="13"/>
      <c r="GC800" s="13"/>
      <c r="GD800" s="13"/>
      <c r="GE800" s="13"/>
      <c r="GF800" s="13"/>
      <c r="GG800" s="13"/>
      <c r="GH800" s="13"/>
      <c r="GI800" s="13"/>
      <c r="GJ800" s="13"/>
      <c r="GK800" s="13"/>
      <c r="GL800" s="13"/>
      <c r="GM800" s="13"/>
      <c r="GN800" s="13"/>
      <c r="GO800" s="13"/>
      <c r="GP800" s="13"/>
      <c r="GQ800" s="13"/>
      <c r="GR800" s="13"/>
      <c r="GS800" s="13"/>
      <c r="GT800" s="13"/>
      <c r="GU800" s="13"/>
      <c r="GV800" s="13"/>
      <c r="GW800" s="13"/>
      <c r="GX800" s="13"/>
      <c r="GY800" s="13"/>
      <c r="GZ800" s="13"/>
      <c r="HA800" s="13"/>
      <c r="HB800" s="13"/>
      <c r="HC800" s="13"/>
      <c r="HD800" s="13"/>
      <c r="HE800" s="6"/>
    </row>
    <row r="801" spans="115:213" x14ac:dyDescent="0.2">
      <c r="DK801" s="12"/>
      <c r="DL801" s="13"/>
      <c r="DM801" s="13"/>
      <c r="DN801" s="13"/>
      <c r="DO801" s="13"/>
      <c r="DP801" s="13"/>
      <c r="DQ801" s="13"/>
      <c r="DR801" s="13"/>
      <c r="DS801" s="13"/>
      <c r="DT801" s="13"/>
      <c r="DU801" s="13"/>
      <c r="DV801" s="13"/>
      <c r="DW801" s="13"/>
      <c r="DX801" s="13"/>
      <c r="DY801" s="13"/>
      <c r="DZ801" s="13"/>
      <c r="EA801" s="13"/>
      <c r="EB801" s="13"/>
      <c r="EC801" s="13"/>
      <c r="ED801" s="13"/>
      <c r="EE801" s="13"/>
      <c r="EF801" s="13"/>
      <c r="EG801" s="13"/>
      <c r="EH801" s="13"/>
      <c r="EI801" s="13"/>
      <c r="EJ801" s="13"/>
      <c r="EK801" s="13"/>
      <c r="EL801" s="13"/>
      <c r="EM801" s="13"/>
      <c r="EN801" s="13"/>
      <c r="EO801" s="13"/>
      <c r="EP801" s="13"/>
      <c r="EQ801" s="13"/>
      <c r="ER801" s="13"/>
      <c r="ES801" s="13"/>
      <c r="ET801" s="13"/>
      <c r="EU801" s="13"/>
      <c r="EV801" s="13"/>
      <c r="EW801" s="13"/>
      <c r="EX801" s="13"/>
      <c r="EY801" s="13"/>
      <c r="EZ801" s="13"/>
      <c r="FA801" s="13"/>
      <c r="FB801" s="13"/>
      <c r="FC801" s="13"/>
      <c r="FD801" s="13"/>
      <c r="FE801" s="13"/>
      <c r="FF801" s="13"/>
      <c r="FG801" s="13"/>
      <c r="FH801" s="13"/>
      <c r="FI801" s="13"/>
      <c r="FJ801" s="13"/>
      <c r="FK801" s="13"/>
      <c r="FL801" s="13"/>
      <c r="FM801" s="13"/>
      <c r="FN801" s="13"/>
      <c r="FO801" s="13"/>
      <c r="FP801" s="13"/>
      <c r="FQ801" s="13"/>
      <c r="FR801" s="13"/>
      <c r="FS801" s="13"/>
      <c r="FT801" s="13"/>
      <c r="FU801" s="13"/>
      <c r="FV801" s="13"/>
      <c r="FW801" s="13"/>
      <c r="FX801" s="13"/>
      <c r="FY801" s="13"/>
      <c r="FZ801" s="13"/>
      <c r="GA801" s="13"/>
      <c r="GB801" s="13"/>
      <c r="GC801" s="13"/>
      <c r="GD801" s="13"/>
      <c r="GE801" s="13"/>
      <c r="GF801" s="13"/>
      <c r="GG801" s="13"/>
      <c r="GH801" s="13"/>
      <c r="GI801" s="13"/>
      <c r="GJ801" s="13"/>
      <c r="GK801" s="13"/>
      <c r="GL801" s="13"/>
      <c r="GM801" s="13"/>
      <c r="GN801" s="13"/>
      <c r="GO801" s="13"/>
      <c r="GP801" s="13"/>
      <c r="GQ801" s="13"/>
      <c r="GR801" s="13"/>
      <c r="GS801" s="13"/>
      <c r="GT801" s="13"/>
      <c r="GU801" s="13"/>
      <c r="GV801" s="13"/>
      <c r="GW801" s="13"/>
      <c r="GX801" s="13"/>
      <c r="GY801" s="13"/>
      <c r="GZ801" s="13"/>
      <c r="HA801" s="13"/>
      <c r="HB801" s="13"/>
      <c r="HC801" s="13"/>
      <c r="HD801" s="13"/>
      <c r="HE801" s="6"/>
    </row>
    <row r="802" spans="115:213" x14ac:dyDescent="0.2">
      <c r="DK802" s="12"/>
      <c r="DL802" s="13"/>
      <c r="DM802" s="13"/>
      <c r="DN802" s="13"/>
      <c r="DO802" s="13"/>
      <c r="DP802" s="13"/>
      <c r="DQ802" s="13"/>
      <c r="DR802" s="13"/>
      <c r="DS802" s="13"/>
      <c r="DT802" s="13"/>
      <c r="DU802" s="13"/>
      <c r="DV802" s="13"/>
      <c r="DW802" s="13"/>
      <c r="DX802" s="13"/>
      <c r="DY802" s="13"/>
      <c r="DZ802" s="13"/>
      <c r="EA802" s="13"/>
      <c r="EB802" s="13"/>
      <c r="EC802" s="13"/>
      <c r="ED802" s="13"/>
      <c r="EE802" s="13"/>
      <c r="EF802" s="13"/>
      <c r="EG802" s="13"/>
      <c r="EH802" s="13"/>
      <c r="EI802" s="13"/>
      <c r="EJ802" s="13"/>
      <c r="EK802" s="13"/>
      <c r="EL802" s="13"/>
      <c r="EM802" s="13"/>
      <c r="EN802" s="13"/>
      <c r="EO802" s="13"/>
      <c r="EP802" s="13"/>
      <c r="EQ802" s="13"/>
      <c r="ER802" s="13"/>
      <c r="ES802" s="13"/>
      <c r="ET802" s="13"/>
      <c r="EU802" s="13"/>
      <c r="EV802" s="13"/>
      <c r="EW802" s="13"/>
      <c r="EX802" s="13"/>
      <c r="EY802" s="13"/>
      <c r="EZ802" s="13"/>
      <c r="FA802" s="13"/>
      <c r="FB802" s="13"/>
      <c r="FC802" s="13"/>
      <c r="FD802" s="13"/>
      <c r="FE802" s="13"/>
      <c r="FF802" s="13"/>
      <c r="FG802" s="13"/>
      <c r="FH802" s="13"/>
      <c r="FI802" s="13"/>
      <c r="FJ802" s="13"/>
      <c r="FK802" s="13"/>
      <c r="FL802" s="13"/>
      <c r="FM802" s="13"/>
      <c r="FN802" s="13"/>
      <c r="FO802" s="13"/>
      <c r="FP802" s="13"/>
      <c r="FQ802" s="13"/>
      <c r="FR802" s="13"/>
      <c r="FS802" s="13"/>
      <c r="FT802" s="13"/>
      <c r="FU802" s="13"/>
      <c r="FV802" s="13"/>
      <c r="FW802" s="13"/>
      <c r="FX802" s="13"/>
      <c r="FY802" s="13"/>
      <c r="FZ802" s="13"/>
      <c r="GA802" s="13"/>
      <c r="GB802" s="13"/>
      <c r="GC802" s="13"/>
      <c r="GD802" s="13"/>
      <c r="GE802" s="13"/>
      <c r="GF802" s="13"/>
      <c r="GG802" s="13"/>
      <c r="GH802" s="13"/>
      <c r="GI802" s="13"/>
      <c r="GJ802" s="13"/>
      <c r="GK802" s="13"/>
      <c r="GL802" s="13"/>
      <c r="GM802" s="13"/>
      <c r="GN802" s="13"/>
      <c r="GO802" s="13"/>
      <c r="GP802" s="13"/>
      <c r="GQ802" s="13"/>
      <c r="GR802" s="13"/>
      <c r="GS802" s="13"/>
      <c r="GT802" s="13"/>
      <c r="GU802" s="13"/>
      <c r="GV802" s="13"/>
      <c r="GW802" s="13"/>
      <c r="GX802" s="13"/>
      <c r="GY802" s="13"/>
      <c r="GZ802" s="13"/>
      <c r="HA802" s="13"/>
      <c r="HB802" s="13"/>
      <c r="HC802" s="13"/>
      <c r="HD802" s="13"/>
      <c r="HE802" s="6"/>
    </row>
    <row r="803" spans="115:213" x14ac:dyDescent="0.2">
      <c r="DK803" s="12"/>
      <c r="DL803" s="13"/>
      <c r="DM803" s="13"/>
      <c r="DN803" s="13"/>
      <c r="DO803" s="13"/>
      <c r="DP803" s="13"/>
      <c r="DQ803" s="13"/>
      <c r="DR803" s="13"/>
      <c r="DS803" s="13"/>
      <c r="DT803" s="13"/>
      <c r="DU803" s="13"/>
      <c r="DV803" s="13"/>
      <c r="DW803" s="13"/>
      <c r="DX803" s="13"/>
      <c r="DY803" s="13"/>
      <c r="DZ803" s="13"/>
      <c r="EA803" s="13"/>
      <c r="EB803" s="13"/>
      <c r="EC803" s="13"/>
      <c r="ED803" s="13"/>
      <c r="EE803" s="13"/>
      <c r="EF803" s="13"/>
      <c r="EG803" s="13"/>
      <c r="EH803" s="13"/>
      <c r="EI803" s="13"/>
      <c r="EJ803" s="13"/>
      <c r="EK803" s="13"/>
      <c r="EL803" s="13"/>
      <c r="EM803" s="13"/>
      <c r="EN803" s="13"/>
      <c r="EO803" s="13"/>
      <c r="EP803" s="13"/>
      <c r="EQ803" s="13"/>
      <c r="ER803" s="13"/>
      <c r="ES803" s="13"/>
      <c r="ET803" s="13"/>
      <c r="EU803" s="13"/>
      <c r="EV803" s="13"/>
      <c r="EW803" s="13"/>
      <c r="EX803" s="13"/>
      <c r="EY803" s="13"/>
      <c r="EZ803" s="13"/>
      <c r="FA803" s="13"/>
      <c r="FB803" s="13"/>
      <c r="FC803" s="13"/>
      <c r="FD803" s="13"/>
      <c r="FE803" s="13"/>
      <c r="FF803" s="13"/>
      <c r="FG803" s="13"/>
      <c r="FH803" s="13"/>
      <c r="FI803" s="13"/>
      <c r="FJ803" s="13"/>
      <c r="FK803" s="13"/>
      <c r="FL803" s="13"/>
      <c r="FM803" s="13"/>
      <c r="FN803" s="13"/>
      <c r="FO803" s="13"/>
      <c r="FP803" s="13"/>
      <c r="FQ803" s="13"/>
      <c r="FR803" s="13"/>
      <c r="FS803" s="13"/>
      <c r="FT803" s="13"/>
      <c r="FU803" s="13"/>
      <c r="FV803" s="13"/>
      <c r="FW803" s="13"/>
      <c r="FX803" s="13"/>
      <c r="FY803" s="13"/>
      <c r="FZ803" s="13"/>
      <c r="GA803" s="13"/>
      <c r="GB803" s="13"/>
      <c r="GC803" s="13"/>
      <c r="GD803" s="13"/>
      <c r="GE803" s="13"/>
      <c r="GF803" s="13"/>
      <c r="GG803" s="13"/>
      <c r="GH803" s="13"/>
      <c r="GI803" s="13"/>
      <c r="GJ803" s="13"/>
      <c r="GK803" s="13"/>
      <c r="GL803" s="13"/>
      <c r="GM803" s="13"/>
      <c r="GN803" s="13"/>
      <c r="GO803" s="13"/>
      <c r="GP803" s="13"/>
      <c r="GQ803" s="13"/>
      <c r="GR803" s="13"/>
      <c r="GS803" s="13"/>
      <c r="GT803" s="13"/>
      <c r="GU803" s="13"/>
      <c r="GV803" s="13"/>
      <c r="GW803" s="13"/>
      <c r="GX803" s="13"/>
      <c r="GY803" s="13"/>
      <c r="GZ803" s="13"/>
      <c r="HA803" s="13"/>
      <c r="HB803" s="13"/>
      <c r="HC803" s="13"/>
      <c r="HD803" s="13"/>
      <c r="HE803" s="6"/>
    </row>
    <row r="804" spans="115:213" x14ac:dyDescent="0.2">
      <c r="DK804" s="12"/>
      <c r="DL804" s="13"/>
      <c r="DM804" s="13"/>
      <c r="DN804" s="13"/>
      <c r="DO804" s="13"/>
      <c r="DP804" s="13"/>
      <c r="DQ804" s="13"/>
      <c r="DR804" s="13"/>
      <c r="DS804" s="13"/>
      <c r="DT804" s="13"/>
      <c r="DU804" s="13"/>
      <c r="DV804" s="13"/>
      <c r="DW804" s="13"/>
      <c r="DX804" s="13"/>
      <c r="DY804" s="13"/>
      <c r="DZ804" s="13"/>
      <c r="EA804" s="13"/>
      <c r="EB804" s="13"/>
      <c r="EC804" s="13"/>
      <c r="ED804" s="13"/>
      <c r="EE804" s="13"/>
      <c r="EF804" s="13"/>
      <c r="EG804" s="13"/>
      <c r="EH804" s="13"/>
      <c r="EI804" s="13"/>
      <c r="EJ804" s="13"/>
      <c r="EK804" s="13"/>
      <c r="EL804" s="13"/>
      <c r="EM804" s="13"/>
      <c r="EN804" s="13"/>
      <c r="EO804" s="13"/>
      <c r="EP804" s="13"/>
      <c r="EQ804" s="13"/>
      <c r="ER804" s="13"/>
      <c r="ES804" s="13"/>
      <c r="ET804" s="13"/>
      <c r="EU804" s="13"/>
      <c r="EV804" s="13"/>
      <c r="EW804" s="13"/>
      <c r="EX804" s="13"/>
      <c r="EY804" s="13"/>
      <c r="EZ804" s="13"/>
      <c r="FA804" s="13"/>
      <c r="FB804" s="13"/>
      <c r="FC804" s="13"/>
      <c r="FD804" s="13"/>
      <c r="FE804" s="13"/>
      <c r="FF804" s="13"/>
      <c r="FG804" s="13"/>
      <c r="FH804" s="13"/>
      <c r="FI804" s="13"/>
      <c r="FJ804" s="13"/>
      <c r="FK804" s="13"/>
      <c r="FL804" s="13"/>
      <c r="FM804" s="13"/>
      <c r="FN804" s="13"/>
      <c r="FO804" s="13"/>
      <c r="FP804" s="13"/>
      <c r="FQ804" s="13"/>
      <c r="FR804" s="13"/>
      <c r="FS804" s="13"/>
      <c r="FT804" s="13"/>
      <c r="FU804" s="13"/>
      <c r="FV804" s="13"/>
      <c r="FW804" s="13"/>
      <c r="FX804" s="13"/>
      <c r="FY804" s="13"/>
      <c r="FZ804" s="13"/>
      <c r="GA804" s="13"/>
      <c r="GB804" s="13"/>
      <c r="GC804" s="13"/>
      <c r="GD804" s="13"/>
      <c r="GE804" s="13"/>
      <c r="GF804" s="13"/>
      <c r="GG804" s="13"/>
      <c r="GH804" s="13"/>
      <c r="GI804" s="13"/>
      <c r="GJ804" s="13"/>
      <c r="GK804" s="13"/>
      <c r="GL804" s="13"/>
      <c r="GM804" s="13"/>
      <c r="GN804" s="13"/>
      <c r="GO804" s="13"/>
      <c r="GP804" s="13"/>
      <c r="GQ804" s="13"/>
      <c r="GR804" s="13"/>
      <c r="GS804" s="13"/>
      <c r="GT804" s="13"/>
      <c r="GU804" s="13"/>
      <c r="GV804" s="13"/>
      <c r="GW804" s="13"/>
      <c r="GX804" s="13"/>
      <c r="GY804" s="13"/>
      <c r="GZ804" s="13"/>
      <c r="HA804" s="13"/>
      <c r="HB804" s="13"/>
      <c r="HC804" s="13"/>
      <c r="HD804" s="13"/>
      <c r="HE804" s="6"/>
    </row>
    <row r="805" spans="115:213" x14ac:dyDescent="0.2">
      <c r="DK805" s="12"/>
      <c r="DL805" s="13"/>
      <c r="DM805" s="13"/>
      <c r="DN805" s="13"/>
      <c r="DO805" s="13"/>
      <c r="DP805" s="13"/>
      <c r="DQ805" s="13"/>
      <c r="DR805" s="13"/>
      <c r="DS805" s="13"/>
      <c r="DT805" s="13"/>
      <c r="DU805" s="13"/>
      <c r="DV805" s="13"/>
      <c r="DW805" s="13"/>
      <c r="DX805" s="13"/>
      <c r="DY805" s="13"/>
      <c r="DZ805" s="13"/>
      <c r="EA805" s="13"/>
      <c r="EB805" s="13"/>
      <c r="EC805" s="13"/>
      <c r="ED805" s="13"/>
      <c r="EE805" s="13"/>
      <c r="EF805" s="13"/>
      <c r="EG805" s="13"/>
      <c r="EH805" s="13"/>
      <c r="EI805" s="13"/>
      <c r="EJ805" s="13"/>
      <c r="EK805" s="13"/>
      <c r="EL805" s="13"/>
      <c r="EM805" s="13"/>
      <c r="EN805" s="13"/>
      <c r="EO805" s="13"/>
      <c r="EP805" s="13"/>
      <c r="EQ805" s="13"/>
      <c r="ER805" s="13"/>
      <c r="ES805" s="13"/>
      <c r="ET805" s="13"/>
      <c r="EU805" s="13"/>
      <c r="EV805" s="13"/>
      <c r="EW805" s="13"/>
      <c r="EX805" s="13"/>
      <c r="EY805" s="13"/>
      <c r="EZ805" s="13"/>
      <c r="FA805" s="13"/>
      <c r="FB805" s="13"/>
      <c r="FC805" s="13"/>
      <c r="FD805" s="13"/>
      <c r="FE805" s="13"/>
      <c r="FF805" s="13"/>
      <c r="FG805" s="13"/>
      <c r="FH805" s="13"/>
      <c r="FI805" s="13"/>
      <c r="FJ805" s="13"/>
      <c r="FK805" s="13"/>
      <c r="FL805" s="13"/>
      <c r="FM805" s="13"/>
      <c r="FN805" s="13"/>
      <c r="FO805" s="13"/>
      <c r="FP805" s="13"/>
      <c r="FQ805" s="13"/>
      <c r="FR805" s="13"/>
      <c r="FS805" s="13"/>
      <c r="FT805" s="13"/>
      <c r="FU805" s="13"/>
      <c r="FV805" s="13"/>
      <c r="FW805" s="13"/>
      <c r="FX805" s="13"/>
      <c r="FY805" s="13"/>
      <c r="FZ805" s="13"/>
      <c r="GA805" s="13"/>
      <c r="GB805" s="13"/>
      <c r="GC805" s="13"/>
      <c r="GD805" s="13"/>
      <c r="GE805" s="13"/>
      <c r="GF805" s="13"/>
      <c r="GG805" s="13"/>
      <c r="GH805" s="13"/>
      <c r="GI805" s="13"/>
      <c r="GJ805" s="13"/>
      <c r="GK805" s="13"/>
      <c r="GL805" s="13"/>
      <c r="GM805" s="13"/>
      <c r="GN805" s="13"/>
      <c r="GO805" s="13"/>
      <c r="GP805" s="13"/>
      <c r="GQ805" s="13"/>
      <c r="GR805" s="13"/>
      <c r="GS805" s="13"/>
      <c r="GT805" s="13"/>
      <c r="GU805" s="13"/>
      <c r="GV805" s="13"/>
      <c r="GW805" s="13"/>
      <c r="GX805" s="13"/>
      <c r="GY805" s="13"/>
      <c r="GZ805" s="13"/>
      <c r="HA805" s="13"/>
      <c r="HB805" s="13"/>
      <c r="HC805" s="13"/>
      <c r="HD805" s="13"/>
      <c r="HE805" s="6"/>
    </row>
    <row r="806" spans="115:213" x14ac:dyDescent="0.2">
      <c r="DK806" s="12"/>
      <c r="DL806" s="13"/>
      <c r="DM806" s="13"/>
      <c r="DN806" s="13"/>
      <c r="DO806" s="13"/>
      <c r="DP806" s="13"/>
      <c r="DQ806" s="13"/>
      <c r="DR806" s="13"/>
      <c r="DS806" s="13"/>
      <c r="DT806" s="13"/>
      <c r="DU806" s="13"/>
      <c r="DV806" s="13"/>
      <c r="DW806" s="13"/>
      <c r="DX806" s="13"/>
      <c r="DY806" s="13"/>
      <c r="DZ806" s="13"/>
      <c r="EA806" s="13"/>
      <c r="EB806" s="13"/>
      <c r="EC806" s="13"/>
      <c r="ED806" s="13"/>
      <c r="EE806" s="13"/>
      <c r="EF806" s="13"/>
      <c r="EG806" s="13"/>
      <c r="EH806" s="13"/>
      <c r="EI806" s="13"/>
      <c r="EJ806" s="13"/>
      <c r="EK806" s="13"/>
      <c r="EL806" s="13"/>
      <c r="EM806" s="13"/>
      <c r="EN806" s="13"/>
      <c r="EO806" s="13"/>
      <c r="EP806" s="13"/>
      <c r="EQ806" s="13"/>
      <c r="ER806" s="13"/>
      <c r="ES806" s="13"/>
      <c r="ET806" s="13"/>
      <c r="EU806" s="13"/>
      <c r="EV806" s="13"/>
      <c r="EW806" s="13"/>
      <c r="EX806" s="13"/>
      <c r="EY806" s="13"/>
      <c r="EZ806" s="13"/>
      <c r="FA806" s="13"/>
      <c r="FB806" s="13"/>
      <c r="FC806" s="13"/>
      <c r="FD806" s="13"/>
      <c r="FE806" s="13"/>
      <c r="FF806" s="13"/>
      <c r="FG806" s="13"/>
      <c r="FH806" s="13"/>
      <c r="FI806" s="13"/>
      <c r="FJ806" s="13"/>
      <c r="FK806" s="13"/>
      <c r="FL806" s="13"/>
      <c r="FM806" s="13"/>
      <c r="FN806" s="13"/>
      <c r="FO806" s="13"/>
      <c r="FP806" s="13"/>
      <c r="FQ806" s="13"/>
      <c r="FR806" s="13"/>
      <c r="FS806" s="13"/>
      <c r="FT806" s="13"/>
      <c r="FU806" s="13"/>
      <c r="FV806" s="13"/>
      <c r="FW806" s="13"/>
      <c r="FX806" s="13"/>
      <c r="FY806" s="13"/>
      <c r="FZ806" s="13"/>
      <c r="GA806" s="13"/>
      <c r="GB806" s="13"/>
      <c r="GC806" s="13"/>
      <c r="GD806" s="13"/>
      <c r="GE806" s="13"/>
      <c r="GF806" s="13"/>
      <c r="GG806" s="13"/>
      <c r="GH806" s="13"/>
      <c r="GI806" s="13"/>
      <c r="GJ806" s="13"/>
      <c r="GK806" s="13"/>
      <c r="GL806" s="13"/>
      <c r="GM806" s="13"/>
      <c r="GN806" s="13"/>
      <c r="GO806" s="13"/>
      <c r="GP806" s="13"/>
      <c r="GQ806" s="13"/>
      <c r="GR806" s="13"/>
      <c r="GS806" s="13"/>
      <c r="GT806" s="13"/>
      <c r="GU806" s="13"/>
      <c r="GV806" s="13"/>
      <c r="GW806" s="13"/>
      <c r="GX806" s="13"/>
      <c r="GY806" s="13"/>
      <c r="GZ806" s="13"/>
      <c r="HA806" s="13"/>
      <c r="HB806" s="13"/>
      <c r="HC806" s="13"/>
      <c r="HD806" s="13"/>
      <c r="HE806" s="6"/>
    </row>
    <row r="807" spans="115:213" x14ac:dyDescent="0.2">
      <c r="DK807" s="12"/>
      <c r="DL807" s="13"/>
      <c r="DM807" s="13"/>
      <c r="DN807" s="13"/>
      <c r="DO807" s="13"/>
      <c r="DP807" s="13"/>
      <c r="DQ807" s="13"/>
      <c r="DR807" s="13"/>
      <c r="DS807" s="13"/>
      <c r="DT807" s="13"/>
      <c r="DU807" s="13"/>
      <c r="DV807" s="13"/>
      <c r="DW807" s="13"/>
      <c r="DX807" s="13"/>
      <c r="DY807" s="13"/>
      <c r="DZ807" s="13"/>
      <c r="EA807" s="13"/>
      <c r="EB807" s="13"/>
      <c r="EC807" s="13"/>
      <c r="ED807" s="13"/>
      <c r="EE807" s="13"/>
      <c r="EF807" s="13"/>
      <c r="EG807" s="13"/>
      <c r="EH807" s="13"/>
      <c r="EI807" s="13"/>
      <c r="EJ807" s="13"/>
      <c r="EK807" s="13"/>
      <c r="EL807" s="13"/>
      <c r="EM807" s="13"/>
      <c r="EN807" s="13"/>
      <c r="EO807" s="13"/>
      <c r="EP807" s="13"/>
      <c r="EQ807" s="13"/>
      <c r="ER807" s="13"/>
      <c r="ES807" s="13"/>
      <c r="ET807" s="13"/>
      <c r="EU807" s="13"/>
      <c r="EV807" s="13"/>
      <c r="EW807" s="13"/>
      <c r="EX807" s="13"/>
      <c r="EY807" s="13"/>
      <c r="EZ807" s="13"/>
      <c r="FA807" s="13"/>
      <c r="FB807" s="13"/>
      <c r="FC807" s="13"/>
      <c r="FD807" s="13"/>
      <c r="FE807" s="13"/>
      <c r="FF807" s="13"/>
      <c r="FG807" s="13"/>
      <c r="FH807" s="13"/>
      <c r="FI807" s="13"/>
      <c r="FJ807" s="13"/>
      <c r="FK807" s="13"/>
      <c r="FL807" s="13"/>
      <c r="FM807" s="13"/>
      <c r="FN807" s="13"/>
      <c r="FO807" s="13"/>
      <c r="FP807" s="13"/>
      <c r="FQ807" s="13"/>
      <c r="FR807" s="13"/>
      <c r="FS807" s="13"/>
      <c r="FT807" s="13"/>
      <c r="FU807" s="13"/>
      <c r="FV807" s="13"/>
      <c r="FW807" s="13"/>
      <c r="FX807" s="13"/>
      <c r="FY807" s="13"/>
      <c r="FZ807" s="13"/>
      <c r="GA807" s="13"/>
      <c r="GB807" s="13"/>
      <c r="GC807" s="13"/>
      <c r="GD807" s="13"/>
      <c r="GE807" s="13"/>
      <c r="GF807" s="13"/>
      <c r="GG807" s="13"/>
      <c r="GH807" s="13"/>
      <c r="GI807" s="13"/>
      <c r="GJ807" s="13"/>
      <c r="GK807" s="13"/>
      <c r="GL807" s="13"/>
      <c r="GM807" s="13"/>
      <c r="GN807" s="13"/>
      <c r="GO807" s="13"/>
      <c r="GP807" s="13"/>
      <c r="GQ807" s="13"/>
      <c r="GR807" s="13"/>
      <c r="GS807" s="13"/>
      <c r="GT807" s="13"/>
      <c r="GU807" s="13"/>
      <c r="GV807" s="13"/>
      <c r="GW807" s="13"/>
      <c r="GX807" s="13"/>
      <c r="GY807" s="13"/>
      <c r="GZ807" s="13"/>
      <c r="HA807" s="13"/>
      <c r="HB807" s="13"/>
      <c r="HC807" s="13"/>
      <c r="HD807" s="13"/>
      <c r="HE807" s="6"/>
    </row>
    <row r="808" spans="115:213" x14ac:dyDescent="0.2">
      <c r="DK808" s="12"/>
      <c r="DL808" s="13"/>
      <c r="DM808" s="13"/>
      <c r="DN808" s="13"/>
      <c r="DO808" s="13"/>
      <c r="DP808" s="13"/>
      <c r="DQ808" s="13"/>
      <c r="DR808" s="13"/>
      <c r="DS808" s="13"/>
      <c r="DT808" s="13"/>
      <c r="DU808" s="13"/>
      <c r="DV808" s="13"/>
      <c r="DW808" s="13"/>
      <c r="DX808" s="13"/>
      <c r="DY808" s="13"/>
      <c r="DZ808" s="13"/>
      <c r="EA808" s="13"/>
      <c r="EB808" s="13"/>
      <c r="EC808" s="13"/>
      <c r="ED808" s="13"/>
      <c r="EE808" s="13"/>
      <c r="EF808" s="13"/>
      <c r="EG808" s="13"/>
      <c r="EH808" s="13"/>
      <c r="EI808" s="13"/>
      <c r="EJ808" s="13"/>
      <c r="EK808" s="13"/>
      <c r="EL808" s="13"/>
      <c r="EM808" s="13"/>
      <c r="EN808" s="13"/>
      <c r="EO808" s="13"/>
      <c r="EP808" s="13"/>
      <c r="EQ808" s="13"/>
      <c r="ER808" s="13"/>
      <c r="ES808" s="13"/>
      <c r="ET808" s="13"/>
      <c r="EU808" s="13"/>
      <c r="EV808" s="13"/>
      <c r="EW808" s="13"/>
      <c r="EX808" s="13"/>
      <c r="EY808" s="13"/>
      <c r="EZ808" s="13"/>
      <c r="FA808" s="13"/>
      <c r="FB808" s="13"/>
      <c r="FC808" s="13"/>
      <c r="FD808" s="13"/>
      <c r="FE808" s="13"/>
      <c r="FF808" s="13"/>
      <c r="FG808" s="13"/>
      <c r="FH808" s="13"/>
      <c r="FI808" s="13"/>
      <c r="FJ808" s="13"/>
      <c r="FK808" s="13"/>
      <c r="FL808" s="13"/>
      <c r="FM808" s="13"/>
      <c r="FN808" s="13"/>
      <c r="FO808" s="13"/>
      <c r="FP808" s="13"/>
      <c r="FQ808" s="13"/>
      <c r="FR808" s="13"/>
      <c r="FS808" s="13"/>
      <c r="FT808" s="13"/>
      <c r="FU808" s="13"/>
      <c r="FV808" s="13"/>
      <c r="FW808" s="13"/>
      <c r="FX808" s="13"/>
      <c r="FY808" s="13"/>
      <c r="FZ808" s="13"/>
      <c r="GA808" s="13"/>
      <c r="GB808" s="13"/>
      <c r="GC808" s="13"/>
      <c r="GD808" s="13"/>
      <c r="GE808" s="13"/>
      <c r="GF808" s="13"/>
      <c r="GG808" s="13"/>
      <c r="GH808" s="13"/>
      <c r="GI808" s="13"/>
      <c r="GJ808" s="13"/>
      <c r="GK808" s="13"/>
      <c r="GL808" s="13"/>
      <c r="GM808" s="13"/>
      <c r="GN808" s="13"/>
      <c r="GO808" s="13"/>
      <c r="GP808" s="13"/>
      <c r="GQ808" s="13"/>
      <c r="GR808" s="13"/>
      <c r="GS808" s="13"/>
      <c r="GT808" s="13"/>
      <c r="GU808" s="13"/>
      <c r="GV808" s="13"/>
      <c r="GW808" s="13"/>
      <c r="GX808" s="13"/>
      <c r="GY808" s="13"/>
      <c r="GZ808" s="13"/>
      <c r="HA808" s="13"/>
      <c r="HB808" s="13"/>
      <c r="HC808" s="13"/>
      <c r="HD808" s="13"/>
      <c r="HE808" s="6"/>
    </row>
    <row r="809" spans="115:213" x14ac:dyDescent="0.2">
      <c r="DK809" s="12"/>
      <c r="DL809" s="13"/>
      <c r="DM809" s="13"/>
      <c r="DN809" s="13"/>
      <c r="DO809" s="13"/>
      <c r="DP809" s="13"/>
      <c r="DQ809" s="13"/>
      <c r="DR809" s="13"/>
      <c r="DS809" s="13"/>
      <c r="DT809" s="13"/>
      <c r="DU809" s="13"/>
      <c r="DV809" s="13"/>
      <c r="DW809" s="13"/>
      <c r="DX809" s="13"/>
      <c r="DY809" s="13"/>
      <c r="DZ809" s="13"/>
      <c r="EA809" s="13"/>
      <c r="EB809" s="13"/>
      <c r="EC809" s="13"/>
      <c r="ED809" s="13"/>
      <c r="EE809" s="13"/>
      <c r="EF809" s="13"/>
      <c r="EG809" s="13"/>
      <c r="EH809" s="13"/>
      <c r="EI809" s="13"/>
      <c r="EJ809" s="13"/>
      <c r="EK809" s="13"/>
      <c r="EL809" s="13"/>
      <c r="EM809" s="13"/>
      <c r="EN809" s="13"/>
      <c r="EO809" s="13"/>
      <c r="EP809" s="13"/>
      <c r="EQ809" s="13"/>
      <c r="ER809" s="13"/>
      <c r="ES809" s="13"/>
      <c r="ET809" s="13"/>
      <c r="EU809" s="13"/>
      <c r="EV809" s="13"/>
      <c r="EW809" s="13"/>
      <c r="EX809" s="13"/>
      <c r="EY809" s="13"/>
      <c r="EZ809" s="13"/>
      <c r="FA809" s="13"/>
      <c r="FB809" s="13"/>
      <c r="FC809" s="13"/>
      <c r="FD809" s="13"/>
      <c r="FE809" s="13"/>
      <c r="FF809" s="13"/>
      <c r="FG809" s="13"/>
      <c r="FH809" s="13"/>
      <c r="FI809" s="13"/>
      <c r="FJ809" s="13"/>
      <c r="FK809" s="13"/>
      <c r="FL809" s="13"/>
      <c r="FM809" s="13"/>
      <c r="FN809" s="13"/>
      <c r="FO809" s="13"/>
      <c r="FP809" s="13"/>
      <c r="FQ809" s="13"/>
      <c r="FR809" s="13"/>
      <c r="FS809" s="13"/>
      <c r="FT809" s="13"/>
      <c r="FU809" s="13"/>
      <c r="FV809" s="13"/>
      <c r="FW809" s="13"/>
      <c r="FX809" s="13"/>
      <c r="FY809" s="13"/>
      <c r="FZ809" s="13"/>
      <c r="GA809" s="13"/>
      <c r="GB809" s="13"/>
      <c r="GC809" s="13"/>
      <c r="GD809" s="13"/>
      <c r="GE809" s="13"/>
      <c r="GF809" s="13"/>
      <c r="GG809" s="13"/>
      <c r="GH809" s="13"/>
      <c r="GI809" s="13"/>
      <c r="GJ809" s="13"/>
      <c r="GK809" s="13"/>
      <c r="GL809" s="13"/>
      <c r="GM809" s="13"/>
      <c r="GN809" s="13"/>
      <c r="GO809" s="13"/>
      <c r="GP809" s="13"/>
      <c r="GQ809" s="13"/>
      <c r="GR809" s="13"/>
      <c r="GS809" s="13"/>
      <c r="GT809" s="13"/>
      <c r="GU809" s="13"/>
      <c r="GV809" s="13"/>
      <c r="GW809" s="13"/>
      <c r="GX809" s="13"/>
      <c r="GY809" s="13"/>
      <c r="GZ809" s="13"/>
      <c r="HA809" s="13"/>
      <c r="HB809" s="13"/>
      <c r="HC809" s="13"/>
      <c r="HD809" s="13"/>
      <c r="HE809" s="6"/>
    </row>
    <row r="810" spans="115:213" x14ac:dyDescent="0.2">
      <c r="DK810" s="12"/>
      <c r="DL810" s="13"/>
      <c r="DM810" s="13"/>
      <c r="DN810" s="13"/>
      <c r="DO810" s="13"/>
      <c r="DP810" s="13"/>
      <c r="DQ810" s="13"/>
      <c r="DR810" s="13"/>
      <c r="DS810" s="13"/>
      <c r="DT810" s="13"/>
      <c r="DU810" s="13"/>
      <c r="DV810" s="13"/>
      <c r="DW810" s="13"/>
      <c r="DX810" s="13"/>
      <c r="DY810" s="13"/>
      <c r="DZ810" s="13"/>
      <c r="EA810" s="13"/>
      <c r="EB810" s="13"/>
      <c r="EC810" s="13"/>
      <c r="ED810" s="13"/>
      <c r="EE810" s="13"/>
      <c r="EF810" s="13"/>
      <c r="EG810" s="13"/>
      <c r="EH810" s="13"/>
      <c r="EI810" s="13"/>
      <c r="EJ810" s="13"/>
      <c r="EK810" s="13"/>
      <c r="EL810" s="13"/>
      <c r="EM810" s="13"/>
      <c r="EN810" s="13"/>
      <c r="EO810" s="13"/>
      <c r="EP810" s="13"/>
      <c r="EQ810" s="13"/>
      <c r="ER810" s="13"/>
      <c r="ES810" s="13"/>
      <c r="ET810" s="13"/>
      <c r="EU810" s="13"/>
      <c r="EV810" s="13"/>
      <c r="EW810" s="13"/>
      <c r="EX810" s="13"/>
      <c r="EY810" s="13"/>
      <c r="EZ810" s="13"/>
      <c r="FA810" s="13"/>
      <c r="FB810" s="13"/>
      <c r="FC810" s="13"/>
      <c r="FD810" s="13"/>
      <c r="FE810" s="13"/>
      <c r="FF810" s="13"/>
      <c r="FG810" s="13"/>
      <c r="FH810" s="13"/>
      <c r="FI810" s="13"/>
      <c r="FJ810" s="13"/>
      <c r="FK810" s="13"/>
      <c r="FL810" s="13"/>
      <c r="FM810" s="13"/>
      <c r="FN810" s="13"/>
      <c r="FO810" s="13"/>
      <c r="FP810" s="13"/>
      <c r="FQ810" s="13"/>
      <c r="FR810" s="13"/>
      <c r="FS810" s="13"/>
      <c r="FT810" s="13"/>
      <c r="FU810" s="13"/>
      <c r="FV810" s="13"/>
      <c r="FW810" s="13"/>
      <c r="FX810" s="13"/>
      <c r="FY810" s="13"/>
      <c r="FZ810" s="13"/>
      <c r="GA810" s="13"/>
      <c r="GB810" s="13"/>
      <c r="GC810" s="13"/>
      <c r="GD810" s="13"/>
      <c r="GE810" s="13"/>
      <c r="GF810" s="13"/>
      <c r="GG810" s="13"/>
      <c r="GH810" s="13"/>
      <c r="GI810" s="13"/>
      <c r="GJ810" s="13"/>
      <c r="GK810" s="13"/>
      <c r="GL810" s="13"/>
      <c r="GM810" s="13"/>
      <c r="GN810" s="13"/>
      <c r="GO810" s="13"/>
      <c r="GP810" s="13"/>
      <c r="GQ810" s="13"/>
      <c r="GR810" s="13"/>
      <c r="GS810" s="13"/>
      <c r="GT810" s="13"/>
      <c r="GU810" s="13"/>
      <c r="GV810" s="13"/>
      <c r="GW810" s="13"/>
      <c r="GX810" s="13"/>
      <c r="GY810" s="13"/>
      <c r="GZ810" s="13"/>
      <c r="HA810" s="13"/>
      <c r="HB810" s="13"/>
      <c r="HC810" s="13"/>
      <c r="HD810" s="13"/>
      <c r="HE810" s="6"/>
    </row>
    <row r="811" spans="115:213" x14ac:dyDescent="0.2">
      <c r="DK811" s="12"/>
      <c r="DL811" s="13"/>
      <c r="DM811" s="13"/>
      <c r="DN811" s="13"/>
      <c r="DO811" s="13"/>
      <c r="DP811" s="13"/>
      <c r="DQ811" s="13"/>
      <c r="DR811" s="13"/>
      <c r="DS811" s="13"/>
      <c r="DT811" s="13"/>
      <c r="DU811" s="13"/>
      <c r="DV811" s="13"/>
      <c r="DW811" s="13"/>
      <c r="DX811" s="13"/>
      <c r="DY811" s="13"/>
      <c r="DZ811" s="13"/>
      <c r="EA811" s="13"/>
      <c r="EB811" s="13"/>
      <c r="EC811" s="13"/>
      <c r="ED811" s="13"/>
      <c r="EE811" s="13"/>
      <c r="EF811" s="13"/>
      <c r="EG811" s="13"/>
      <c r="EH811" s="13"/>
      <c r="EI811" s="13"/>
      <c r="EJ811" s="13"/>
      <c r="EK811" s="13"/>
      <c r="EL811" s="13"/>
      <c r="EM811" s="13"/>
      <c r="EN811" s="13"/>
      <c r="EO811" s="13"/>
      <c r="EP811" s="13"/>
      <c r="EQ811" s="13"/>
      <c r="ER811" s="13"/>
      <c r="ES811" s="13"/>
      <c r="ET811" s="13"/>
      <c r="EU811" s="13"/>
      <c r="EV811" s="13"/>
      <c r="EW811" s="13"/>
      <c r="EX811" s="13"/>
      <c r="EY811" s="13"/>
      <c r="EZ811" s="13"/>
      <c r="FA811" s="13"/>
      <c r="FB811" s="13"/>
      <c r="FC811" s="13"/>
      <c r="FD811" s="13"/>
      <c r="FE811" s="13"/>
      <c r="FF811" s="13"/>
      <c r="FG811" s="13"/>
      <c r="FH811" s="13"/>
      <c r="FI811" s="13"/>
      <c r="FJ811" s="13"/>
      <c r="FK811" s="13"/>
      <c r="FL811" s="13"/>
      <c r="FM811" s="13"/>
      <c r="FN811" s="13"/>
      <c r="FO811" s="13"/>
      <c r="FP811" s="13"/>
      <c r="FQ811" s="13"/>
      <c r="FR811" s="13"/>
      <c r="FS811" s="13"/>
      <c r="FT811" s="13"/>
      <c r="FU811" s="13"/>
      <c r="FV811" s="13"/>
      <c r="FW811" s="13"/>
      <c r="FX811" s="13"/>
      <c r="FY811" s="13"/>
      <c r="FZ811" s="13"/>
      <c r="GA811" s="13"/>
      <c r="GB811" s="13"/>
      <c r="GC811" s="13"/>
      <c r="GD811" s="13"/>
      <c r="GE811" s="13"/>
      <c r="GF811" s="13"/>
      <c r="GG811" s="13"/>
      <c r="GH811" s="13"/>
      <c r="GI811" s="13"/>
      <c r="GJ811" s="13"/>
      <c r="GK811" s="13"/>
      <c r="GL811" s="13"/>
      <c r="GM811" s="13"/>
      <c r="GN811" s="13"/>
      <c r="GO811" s="13"/>
      <c r="GP811" s="13"/>
      <c r="GQ811" s="13"/>
      <c r="GR811" s="13"/>
      <c r="GS811" s="13"/>
      <c r="GT811" s="13"/>
      <c r="GU811" s="13"/>
      <c r="GV811" s="13"/>
      <c r="GW811" s="13"/>
      <c r="GX811" s="13"/>
      <c r="GY811" s="13"/>
      <c r="GZ811" s="13"/>
      <c r="HA811" s="13"/>
      <c r="HB811" s="13"/>
      <c r="HC811" s="13"/>
      <c r="HD811" s="13"/>
      <c r="HE811" s="6"/>
    </row>
    <row r="812" spans="115:213" x14ac:dyDescent="0.2">
      <c r="DK812" s="12"/>
      <c r="DL812" s="13"/>
      <c r="DM812" s="13"/>
      <c r="DN812" s="13"/>
      <c r="DO812" s="13"/>
      <c r="DP812" s="13"/>
      <c r="DQ812" s="13"/>
      <c r="DR812" s="13"/>
      <c r="DS812" s="13"/>
      <c r="DT812" s="13"/>
      <c r="DU812" s="13"/>
      <c r="DV812" s="13"/>
      <c r="DW812" s="13"/>
      <c r="DX812" s="13"/>
      <c r="DY812" s="13"/>
      <c r="DZ812" s="13"/>
      <c r="EA812" s="13"/>
      <c r="EB812" s="13"/>
      <c r="EC812" s="13"/>
      <c r="ED812" s="13"/>
      <c r="EE812" s="13"/>
      <c r="EF812" s="13"/>
      <c r="EG812" s="13"/>
      <c r="EH812" s="13"/>
      <c r="EI812" s="13"/>
      <c r="EJ812" s="13"/>
      <c r="EK812" s="13"/>
      <c r="EL812" s="13"/>
      <c r="EM812" s="13"/>
      <c r="EN812" s="13"/>
      <c r="EO812" s="13"/>
      <c r="EP812" s="13"/>
      <c r="EQ812" s="13"/>
      <c r="ER812" s="13"/>
      <c r="ES812" s="13"/>
      <c r="ET812" s="13"/>
      <c r="EU812" s="13"/>
      <c r="EV812" s="13"/>
      <c r="EW812" s="13"/>
      <c r="EX812" s="13"/>
      <c r="EY812" s="13"/>
      <c r="EZ812" s="13"/>
      <c r="FA812" s="13"/>
      <c r="FB812" s="13"/>
      <c r="FC812" s="13"/>
      <c r="FD812" s="13"/>
      <c r="FE812" s="13"/>
      <c r="FF812" s="13"/>
      <c r="FG812" s="13"/>
      <c r="FH812" s="13"/>
      <c r="FI812" s="13"/>
      <c r="FJ812" s="13"/>
      <c r="FK812" s="13"/>
      <c r="FL812" s="13"/>
      <c r="FM812" s="13"/>
      <c r="FN812" s="13"/>
      <c r="FO812" s="13"/>
      <c r="FP812" s="13"/>
      <c r="FQ812" s="13"/>
      <c r="FR812" s="13"/>
      <c r="FS812" s="13"/>
      <c r="FT812" s="13"/>
      <c r="FU812" s="13"/>
      <c r="FV812" s="13"/>
      <c r="FW812" s="13"/>
      <c r="FX812" s="13"/>
      <c r="FY812" s="13"/>
      <c r="FZ812" s="13"/>
      <c r="GA812" s="13"/>
      <c r="GB812" s="13"/>
      <c r="GC812" s="13"/>
      <c r="GD812" s="13"/>
      <c r="GE812" s="13"/>
      <c r="GF812" s="13"/>
      <c r="GG812" s="13"/>
      <c r="GH812" s="13"/>
      <c r="GI812" s="13"/>
      <c r="GJ812" s="13"/>
      <c r="GK812" s="13"/>
      <c r="GL812" s="13"/>
      <c r="GM812" s="13"/>
      <c r="GN812" s="13"/>
      <c r="GO812" s="13"/>
      <c r="GP812" s="13"/>
      <c r="GQ812" s="13"/>
      <c r="GR812" s="13"/>
      <c r="GS812" s="13"/>
      <c r="GT812" s="13"/>
      <c r="GU812" s="13"/>
      <c r="GV812" s="13"/>
      <c r="GW812" s="13"/>
      <c r="GX812" s="13"/>
      <c r="GY812" s="13"/>
      <c r="GZ812" s="13"/>
      <c r="HA812" s="13"/>
      <c r="HB812" s="13"/>
      <c r="HC812" s="13"/>
      <c r="HD812" s="13"/>
      <c r="HE812" s="6"/>
    </row>
    <row r="813" spans="115:213" x14ac:dyDescent="0.2">
      <c r="DK813" s="12"/>
      <c r="DL813" s="13"/>
      <c r="DM813" s="13"/>
      <c r="DN813" s="13"/>
      <c r="DO813" s="13"/>
      <c r="DP813" s="13"/>
      <c r="DQ813" s="13"/>
      <c r="DR813" s="13"/>
      <c r="DS813" s="13"/>
      <c r="DT813" s="13"/>
      <c r="DU813" s="13"/>
      <c r="DV813" s="13"/>
      <c r="DW813" s="13"/>
      <c r="DX813" s="13"/>
      <c r="DY813" s="13"/>
      <c r="DZ813" s="13"/>
      <c r="EA813" s="13"/>
      <c r="EB813" s="13"/>
      <c r="EC813" s="13"/>
      <c r="ED813" s="13"/>
      <c r="EE813" s="13"/>
      <c r="EF813" s="13"/>
      <c r="EG813" s="13"/>
      <c r="EH813" s="13"/>
      <c r="EI813" s="13"/>
      <c r="EJ813" s="13"/>
      <c r="EK813" s="13"/>
      <c r="EL813" s="13"/>
      <c r="EM813" s="13"/>
      <c r="EN813" s="13"/>
      <c r="EO813" s="13"/>
      <c r="EP813" s="13"/>
      <c r="EQ813" s="13"/>
      <c r="ER813" s="13"/>
      <c r="ES813" s="13"/>
      <c r="ET813" s="13"/>
      <c r="EU813" s="13"/>
      <c r="EV813" s="13"/>
      <c r="EW813" s="13"/>
      <c r="EX813" s="13"/>
      <c r="EY813" s="13"/>
      <c r="EZ813" s="13"/>
      <c r="FA813" s="13"/>
      <c r="FB813" s="13"/>
      <c r="FC813" s="13"/>
      <c r="FD813" s="13"/>
      <c r="FE813" s="13"/>
      <c r="FF813" s="13"/>
      <c r="FG813" s="13"/>
      <c r="FH813" s="13"/>
      <c r="FI813" s="13"/>
      <c r="FJ813" s="13"/>
      <c r="FK813" s="13"/>
      <c r="FL813" s="13"/>
      <c r="FM813" s="13"/>
      <c r="FN813" s="13"/>
      <c r="FO813" s="13"/>
      <c r="FP813" s="13"/>
      <c r="FQ813" s="13"/>
      <c r="FR813" s="13"/>
      <c r="FS813" s="13"/>
      <c r="FT813" s="13"/>
      <c r="FU813" s="13"/>
      <c r="FV813" s="13"/>
      <c r="FW813" s="13"/>
      <c r="FX813" s="13"/>
      <c r="FY813" s="13"/>
      <c r="FZ813" s="13"/>
      <c r="GA813" s="13"/>
      <c r="GB813" s="13"/>
      <c r="GC813" s="13"/>
      <c r="GD813" s="13"/>
      <c r="GE813" s="13"/>
      <c r="GF813" s="13"/>
      <c r="GG813" s="13"/>
      <c r="GH813" s="13"/>
      <c r="GI813" s="13"/>
      <c r="GJ813" s="13"/>
      <c r="GK813" s="13"/>
      <c r="GL813" s="13"/>
      <c r="GM813" s="13"/>
      <c r="GN813" s="13"/>
      <c r="GO813" s="13"/>
      <c r="GP813" s="13"/>
      <c r="GQ813" s="13"/>
      <c r="GR813" s="13"/>
      <c r="GS813" s="13"/>
      <c r="GT813" s="13"/>
      <c r="GU813" s="13"/>
      <c r="GV813" s="13"/>
      <c r="GW813" s="13"/>
      <c r="GX813" s="13"/>
      <c r="GY813" s="13"/>
      <c r="GZ813" s="13"/>
      <c r="HA813" s="13"/>
      <c r="HB813" s="13"/>
      <c r="HC813" s="13"/>
      <c r="HD813" s="13"/>
      <c r="HE813" s="6"/>
    </row>
    <row r="814" spans="115:213" x14ac:dyDescent="0.2">
      <c r="DK814" s="12"/>
      <c r="DL814" s="13"/>
      <c r="DM814" s="13"/>
      <c r="DN814" s="13"/>
      <c r="DO814" s="13"/>
      <c r="DP814" s="13"/>
      <c r="DQ814" s="13"/>
      <c r="DR814" s="13"/>
      <c r="DS814" s="13"/>
      <c r="DT814" s="13"/>
      <c r="DU814" s="13"/>
      <c r="DV814" s="13"/>
      <c r="DW814" s="13"/>
      <c r="DX814" s="13"/>
      <c r="DY814" s="13"/>
      <c r="DZ814" s="13"/>
      <c r="EA814" s="13"/>
      <c r="EB814" s="13"/>
      <c r="EC814" s="13"/>
      <c r="ED814" s="13"/>
      <c r="EE814" s="13"/>
      <c r="EF814" s="13"/>
      <c r="EG814" s="13"/>
      <c r="EH814" s="13"/>
      <c r="EI814" s="13"/>
      <c r="EJ814" s="13"/>
      <c r="EK814" s="13"/>
      <c r="EL814" s="13"/>
      <c r="EM814" s="13"/>
      <c r="EN814" s="13"/>
      <c r="EO814" s="13"/>
      <c r="EP814" s="13"/>
      <c r="EQ814" s="13"/>
      <c r="ER814" s="13"/>
      <c r="ES814" s="13"/>
      <c r="ET814" s="13"/>
      <c r="EU814" s="13"/>
      <c r="EV814" s="13"/>
      <c r="EW814" s="13"/>
      <c r="EX814" s="13"/>
      <c r="EY814" s="13"/>
      <c r="EZ814" s="13"/>
      <c r="FA814" s="13"/>
      <c r="FB814" s="13"/>
      <c r="FC814" s="13"/>
      <c r="FD814" s="13"/>
      <c r="FE814" s="13"/>
      <c r="FF814" s="13"/>
      <c r="FG814" s="13"/>
      <c r="FH814" s="13"/>
      <c r="FI814" s="13"/>
      <c r="FJ814" s="13"/>
      <c r="FK814" s="13"/>
      <c r="FL814" s="13"/>
      <c r="FM814" s="13"/>
      <c r="FN814" s="13"/>
      <c r="FO814" s="13"/>
      <c r="FP814" s="13"/>
      <c r="FQ814" s="13"/>
      <c r="FR814" s="13"/>
      <c r="FS814" s="13"/>
      <c r="FT814" s="13"/>
      <c r="FU814" s="13"/>
      <c r="FV814" s="13"/>
      <c r="FW814" s="13"/>
      <c r="FX814" s="13"/>
      <c r="FY814" s="13"/>
      <c r="FZ814" s="13"/>
      <c r="GA814" s="13"/>
      <c r="GB814" s="13"/>
      <c r="GC814" s="13"/>
      <c r="GD814" s="13"/>
      <c r="GE814" s="13"/>
      <c r="GF814" s="13"/>
      <c r="GG814" s="13"/>
      <c r="GH814" s="13"/>
      <c r="GI814" s="13"/>
      <c r="GJ814" s="13"/>
      <c r="GK814" s="13"/>
      <c r="GL814" s="13"/>
      <c r="GM814" s="13"/>
      <c r="GN814" s="13"/>
      <c r="GO814" s="13"/>
      <c r="GP814" s="13"/>
      <c r="GQ814" s="13"/>
      <c r="GR814" s="13"/>
      <c r="GS814" s="13"/>
      <c r="GT814" s="13"/>
      <c r="GU814" s="13"/>
      <c r="GV814" s="13"/>
      <c r="GW814" s="13"/>
      <c r="GX814" s="13"/>
      <c r="GY814" s="13"/>
      <c r="GZ814" s="13"/>
      <c r="HA814" s="13"/>
      <c r="HB814" s="13"/>
      <c r="HC814" s="13"/>
      <c r="HD814" s="13"/>
      <c r="HE814" s="6"/>
    </row>
    <row r="815" spans="115:213" x14ac:dyDescent="0.2">
      <c r="DK815" s="12"/>
      <c r="DL815" s="13"/>
      <c r="DM815" s="13"/>
      <c r="DN815" s="13"/>
      <c r="DO815" s="13"/>
      <c r="DP815" s="13"/>
      <c r="DQ815" s="13"/>
      <c r="DR815" s="13"/>
      <c r="DS815" s="13"/>
      <c r="DT815" s="13"/>
      <c r="DU815" s="13"/>
      <c r="DV815" s="13"/>
      <c r="DW815" s="13"/>
      <c r="DX815" s="13"/>
      <c r="DY815" s="13"/>
      <c r="DZ815" s="13"/>
      <c r="EA815" s="13"/>
      <c r="EB815" s="13"/>
      <c r="EC815" s="13"/>
      <c r="ED815" s="13"/>
      <c r="EE815" s="13"/>
      <c r="EF815" s="13"/>
      <c r="EG815" s="13"/>
      <c r="EH815" s="13"/>
      <c r="EI815" s="13"/>
      <c r="EJ815" s="13"/>
      <c r="EK815" s="13"/>
      <c r="EL815" s="13"/>
      <c r="EM815" s="13"/>
      <c r="EN815" s="13"/>
      <c r="EO815" s="13"/>
      <c r="EP815" s="13"/>
      <c r="EQ815" s="13"/>
      <c r="ER815" s="13"/>
      <c r="ES815" s="13"/>
      <c r="ET815" s="13"/>
      <c r="EU815" s="13"/>
      <c r="EV815" s="13"/>
      <c r="EW815" s="13"/>
      <c r="EX815" s="13"/>
      <c r="EY815" s="13"/>
      <c r="EZ815" s="13"/>
      <c r="FA815" s="13"/>
      <c r="FB815" s="13"/>
      <c r="FC815" s="13"/>
      <c r="FD815" s="13"/>
      <c r="FE815" s="13"/>
      <c r="FF815" s="13"/>
      <c r="FG815" s="13"/>
      <c r="FH815" s="13"/>
      <c r="FI815" s="13"/>
      <c r="FJ815" s="13"/>
      <c r="FK815" s="13"/>
      <c r="FL815" s="13"/>
      <c r="FM815" s="13"/>
      <c r="FN815" s="13"/>
      <c r="FO815" s="13"/>
      <c r="FP815" s="13"/>
      <c r="FQ815" s="13"/>
      <c r="FR815" s="13"/>
      <c r="FS815" s="13"/>
      <c r="FT815" s="13"/>
      <c r="FU815" s="13"/>
      <c r="FV815" s="13"/>
      <c r="FW815" s="13"/>
      <c r="FX815" s="13"/>
      <c r="FY815" s="13"/>
      <c r="FZ815" s="13"/>
      <c r="GA815" s="13"/>
      <c r="GB815" s="13"/>
      <c r="GC815" s="13"/>
      <c r="GD815" s="13"/>
      <c r="GE815" s="13"/>
      <c r="GF815" s="13"/>
      <c r="GG815" s="13"/>
      <c r="GH815" s="13"/>
      <c r="GI815" s="13"/>
      <c r="GJ815" s="13"/>
      <c r="GK815" s="13"/>
      <c r="GL815" s="13"/>
      <c r="GM815" s="13"/>
      <c r="GN815" s="13"/>
      <c r="GO815" s="13"/>
      <c r="GP815" s="13"/>
      <c r="GQ815" s="13"/>
      <c r="GR815" s="13"/>
      <c r="GS815" s="13"/>
      <c r="GT815" s="13"/>
      <c r="GU815" s="13"/>
      <c r="GV815" s="13"/>
      <c r="GW815" s="13"/>
      <c r="GX815" s="13"/>
      <c r="GY815" s="13"/>
      <c r="GZ815" s="13"/>
      <c r="HA815" s="13"/>
      <c r="HB815" s="13"/>
      <c r="HC815" s="13"/>
      <c r="HD815" s="13"/>
      <c r="HE815" s="6"/>
    </row>
    <row r="816" spans="115:213" x14ac:dyDescent="0.2">
      <c r="DK816" s="12"/>
      <c r="DL816" s="13"/>
      <c r="DM816" s="13"/>
      <c r="DN816" s="13"/>
      <c r="DO816" s="13"/>
      <c r="DP816" s="13"/>
      <c r="DQ816" s="13"/>
      <c r="DR816" s="13"/>
      <c r="DS816" s="13"/>
      <c r="DT816" s="13"/>
      <c r="DU816" s="13"/>
      <c r="DV816" s="13"/>
      <c r="DW816" s="13"/>
      <c r="DX816" s="13"/>
      <c r="DY816" s="13"/>
      <c r="DZ816" s="13"/>
      <c r="EA816" s="13"/>
      <c r="EB816" s="13"/>
      <c r="EC816" s="13"/>
      <c r="ED816" s="13"/>
      <c r="EE816" s="13"/>
      <c r="EF816" s="13"/>
      <c r="EG816" s="13"/>
      <c r="EH816" s="13"/>
      <c r="EI816" s="13"/>
      <c r="EJ816" s="13"/>
      <c r="EK816" s="13"/>
      <c r="EL816" s="13"/>
      <c r="EM816" s="13"/>
      <c r="EN816" s="13"/>
      <c r="EO816" s="13"/>
      <c r="EP816" s="13"/>
      <c r="EQ816" s="13"/>
      <c r="ER816" s="13"/>
      <c r="ES816" s="13"/>
      <c r="ET816" s="13"/>
      <c r="EU816" s="13"/>
      <c r="EV816" s="13"/>
      <c r="EW816" s="13"/>
      <c r="EX816" s="13"/>
      <c r="EY816" s="13"/>
      <c r="EZ816" s="13"/>
      <c r="FA816" s="13"/>
      <c r="FB816" s="13"/>
      <c r="FC816" s="13"/>
      <c r="FD816" s="13"/>
      <c r="FE816" s="13"/>
      <c r="FF816" s="13"/>
      <c r="FG816" s="13"/>
      <c r="FH816" s="13"/>
      <c r="FI816" s="13"/>
      <c r="FJ816" s="13"/>
      <c r="FK816" s="13"/>
      <c r="FL816" s="13"/>
      <c r="FM816" s="13"/>
      <c r="FN816" s="13"/>
      <c r="FO816" s="13"/>
      <c r="FP816" s="13"/>
      <c r="FQ816" s="13"/>
      <c r="FR816" s="13"/>
      <c r="FS816" s="13"/>
      <c r="FT816" s="13"/>
      <c r="FU816" s="13"/>
      <c r="FV816" s="13"/>
      <c r="FW816" s="13"/>
      <c r="FX816" s="13"/>
      <c r="FY816" s="13"/>
      <c r="FZ816" s="13"/>
      <c r="GA816" s="13"/>
      <c r="GB816" s="13"/>
      <c r="GC816" s="13"/>
      <c r="GD816" s="13"/>
      <c r="GE816" s="13"/>
      <c r="GF816" s="13"/>
      <c r="GG816" s="13"/>
      <c r="GH816" s="13"/>
      <c r="GI816" s="13"/>
      <c r="GJ816" s="13"/>
      <c r="GK816" s="13"/>
      <c r="GL816" s="13"/>
      <c r="GM816" s="13"/>
      <c r="GN816" s="13"/>
      <c r="GO816" s="13"/>
      <c r="GP816" s="13"/>
      <c r="GQ816" s="13"/>
      <c r="GR816" s="13"/>
      <c r="GS816" s="13"/>
      <c r="GT816" s="13"/>
      <c r="GU816" s="13"/>
      <c r="GV816" s="13"/>
      <c r="GW816" s="13"/>
      <c r="GX816" s="13"/>
      <c r="GY816" s="13"/>
      <c r="GZ816" s="13"/>
      <c r="HA816" s="13"/>
      <c r="HB816" s="13"/>
      <c r="HC816" s="13"/>
      <c r="HD816" s="13"/>
      <c r="HE816" s="6"/>
    </row>
    <row r="817" spans="115:213" x14ac:dyDescent="0.2">
      <c r="DK817" s="12"/>
      <c r="DL817" s="13"/>
      <c r="DM817" s="13"/>
      <c r="DN817" s="13"/>
      <c r="DO817" s="13"/>
      <c r="DP817" s="13"/>
      <c r="DQ817" s="13"/>
      <c r="DR817" s="13"/>
      <c r="DS817" s="13"/>
      <c r="DT817" s="13"/>
      <c r="DU817" s="13"/>
      <c r="DV817" s="13"/>
      <c r="DW817" s="13"/>
      <c r="DX817" s="13"/>
      <c r="DY817" s="13"/>
      <c r="DZ817" s="13"/>
      <c r="EA817" s="13"/>
      <c r="EB817" s="13"/>
      <c r="EC817" s="13"/>
      <c r="ED817" s="13"/>
      <c r="EE817" s="13"/>
      <c r="EF817" s="13"/>
      <c r="EG817" s="13"/>
      <c r="EH817" s="13"/>
      <c r="EI817" s="13"/>
      <c r="EJ817" s="13"/>
      <c r="EK817" s="13"/>
      <c r="EL817" s="13"/>
      <c r="EM817" s="13"/>
      <c r="EN817" s="13"/>
      <c r="EO817" s="13"/>
      <c r="EP817" s="13"/>
      <c r="EQ817" s="13"/>
      <c r="ER817" s="13"/>
      <c r="ES817" s="13"/>
      <c r="ET817" s="13"/>
      <c r="EU817" s="13"/>
      <c r="EV817" s="13"/>
      <c r="EW817" s="13"/>
      <c r="EX817" s="13"/>
      <c r="EY817" s="13"/>
      <c r="EZ817" s="13"/>
      <c r="FA817" s="13"/>
      <c r="FB817" s="13"/>
      <c r="FC817" s="13"/>
      <c r="FD817" s="13"/>
      <c r="FE817" s="13"/>
      <c r="FF817" s="13"/>
      <c r="FG817" s="13"/>
      <c r="FH817" s="13"/>
      <c r="FI817" s="13"/>
      <c r="FJ817" s="13"/>
      <c r="FK817" s="13"/>
      <c r="FL817" s="13"/>
      <c r="FM817" s="13"/>
      <c r="FN817" s="13"/>
      <c r="FO817" s="13"/>
      <c r="FP817" s="13"/>
      <c r="FQ817" s="13"/>
      <c r="FR817" s="13"/>
      <c r="FS817" s="13"/>
      <c r="FT817" s="13"/>
      <c r="FU817" s="13"/>
      <c r="FV817" s="13"/>
      <c r="FW817" s="13"/>
      <c r="FX817" s="13"/>
      <c r="FY817" s="13"/>
      <c r="FZ817" s="13"/>
      <c r="GA817" s="13"/>
      <c r="GB817" s="13"/>
      <c r="GC817" s="13"/>
      <c r="GD817" s="13"/>
      <c r="GE817" s="13"/>
      <c r="GF817" s="13"/>
      <c r="GG817" s="13"/>
      <c r="GH817" s="13"/>
      <c r="GI817" s="13"/>
      <c r="GJ817" s="13"/>
      <c r="GK817" s="13"/>
      <c r="GL817" s="13"/>
      <c r="GM817" s="13"/>
      <c r="GN817" s="13"/>
      <c r="GO817" s="13"/>
      <c r="GP817" s="13"/>
      <c r="GQ817" s="13"/>
      <c r="GR817" s="13"/>
      <c r="GS817" s="13"/>
      <c r="GT817" s="13"/>
      <c r="GU817" s="13"/>
      <c r="GV817" s="13"/>
      <c r="GW817" s="13"/>
      <c r="GX817" s="13"/>
      <c r="GY817" s="13"/>
      <c r="GZ817" s="13"/>
      <c r="HA817" s="13"/>
      <c r="HB817" s="13"/>
      <c r="HC817" s="13"/>
      <c r="HD817" s="13"/>
      <c r="HE817" s="6"/>
    </row>
    <row r="818" spans="115:213" x14ac:dyDescent="0.2">
      <c r="DK818" s="12"/>
      <c r="DL818" s="13"/>
      <c r="DM818" s="13"/>
      <c r="DN818" s="13"/>
      <c r="DO818" s="13"/>
      <c r="DP818" s="13"/>
      <c r="DQ818" s="13"/>
      <c r="DR818" s="13"/>
      <c r="DS818" s="13"/>
      <c r="DT818" s="13"/>
      <c r="DU818" s="13"/>
      <c r="DV818" s="13"/>
      <c r="DW818" s="13"/>
      <c r="DX818" s="13"/>
      <c r="DY818" s="13"/>
      <c r="DZ818" s="13"/>
      <c r="EA818" s="13"/>
      <c r="EB818" s="13"/>
      <c r="EC818" s="13"/>
      <c r="ED818" s="13"/>
      <c r="EE818" s="13"/>
      <c r="EF818" s="13"/>
      <c r="EG818" s="13"/>
      <c r="EH818" s="13"/>
      <c r="EI818" s="13"/>
      <c r="EJ818" s="13"/>
      <c r="EK818" s="13"/>
      <c r="EL818" s="13"/>
      <c r="EM818" s="13"/>
      <c r="EN818" s="13"/>
      <c r="EO818" s="13"/>
      <c r="EP818" s="13"/>
      <c r="EQ818" s="13"/>
      <c r="ER818" s="13"/>
      <c r="ES818" s="13"/>
      <c r="ET818" s="13"/>
      <c r="EU818" s="13"/>
      <c r="EV818" s="13"/>
      <c r="EW818" s="13"/>
      <c r="EX818" s="13"/>
      <c r="EY818" s="13"/>
      <c r="EZ818" s="13"/>
      <c r="FA818" s="13"/>
      <c r="FB818" s="13"/>
      <c r="FC818" s="13"/>
      <c r="FD818" s="13"/>
      <c r="FE818" s="13"/>
      <c r="FF818" s="13"/>
      <c r="FG818" s="13"/>
      <c r="FH818" s="13"/>
      <c r="FI818" s="13"/>
      <c r="FJ818" s="13"/>
      <c r="FK818" s="13"/>
      <c r="FL818" s="13"/>
      <c r="FM818" s="13"/>
      <c r="FN818" s="13"/>
      <c r="FO818" s="13"/>
      <c r="FP818" s="13"/>
      <c r="FQ818" s="13"/>
      <c r="FR818" s="13"/>
      <c r="FS818" s="13"/>
      <c r="FT818" s="13"/>
      <c r="FU818" s="13"/>
      <c r="FV818" s="13"/>
      <c r="FW818" s="13"/>
      <c r="FX818" s="13"/>
      <c r="FY818" s="13"/>
      <c r="FZ818" s="13"/>
      <c r="GA818" s="13"/>
      <c r="GB818" s="13"/>
      <c r="GC818" s="13"/>
      <c r="GD818" s="13"/>
      <c r="GE818" s="13"/>
      <c r="GF818" s="13"/>
      <c r="GG818" s="13"/>
      <c r="GH818" s="13"/>
      <c r="GI818" s="13"/>
      <c r="GJ818" s="13"/>
      <c r="GK818" s="13"/>
      <c r="GL818" s="13"/>
      <c r="GM818" s="13"/>
      <c r="GN818" s="13"/>
      <c r="GO818" s="13"/>
      <c r="GP818" s="13"/>
      <c r="GQ818" s="13"/>
      <c r="GR818" s="13"/>
      <c r="GS818" s="13"/>
      <c r="GT818" s="13"/>
      <c r="GU818" s="13"/>
      <c r="GV818" s="13"/>
      <c r="GW818" s="13"/>
      <c r="GX818" s="13"/>
      <c r="GY818" s="13"/>
      <c r="GZ818" s="13"/>
      <c r="HA818" s="13"/>
      <c r="HB818" s="13"/>
      <c r="HC818" s="13"/>
      <c r="HD818" s="13"/>
      <c r="HE818" s="6"/>
    </row>
    <row r="819" spans="115:213" x14ac:dyDescent="0.2">
      <c r="DK819" s="12"/>
      <c r="DL819" s="13"/>
      <c r="DM819" s="13"/>
      <c r="DN819" s="13"/>
      <c r="DO819" s="13"/>
      <c r="DP819" s="13"/>
      <c r="DQ819" s="13"/>
      <c r="DR819" s="13"/>
      <c r="DS819" s="13"/>
      <c r="DT819" s="13"/>
      <c r="DU819" s="13"/>
      <c r="DV819" s="13"/>
      <c r="DW819" s="13"/>
      <c r="DX819" s="13"/>
      <c r="DY819" s="13"/>
      <c r="DZ819" s="13"/>
      <c r="EA819" s="13"/>
      <c r="EB819" s="13"/>
      <c r="EC819" s="13"/>
      <c r="ED819" s="13"/>
      <c r="EE819" s="13"/>
      <c r="EF819" s="13"/>
      <c r="EG819" s="13"/>
      <c r="EH819" s="13"/>
      <c r="EI819" s="13"/>
      <c r="EJ819" s="13"/>
      <c r="EK819" s="13"/>
      <c r="EL819" s="13"/>
      <c r="EM819" s="13"/>
      <c r="EN819" s="13"/>
      <c r="EO819" s="13"/>
      <c r="EP819" s="13"/>
      <c r="EQ819" s="13"/>
      <c r="ER819" s="13"/>
      <c r="ES819" s="13"/>
      <c r="ET819" s="13"/>
      <c r="EU819" s="13"/>
      <c r="EV819" s="13"/>
      <c r="EW819" s="13"/>
      <c r="EX819" s="13"/>
      <c r="EY819" s="13"/>
      <c r="EZ819" s="13"/>
      <c r="FA819" s="13"/>
      <c r="FB819" s="13"/>
      <c r="FC819" s="13"/>
      <c r="FD819" s="13"/>
      <c r="FE819" s="13"/>
      <c r="FF819" s="13"/>
      <c r="FG819" s="13"/>
      <c r="FH819" s="13"/>
      <c r="FI819" s="13"/>
      <c r="FJ819" s="13"/>
      <c r="FK819" s="13"/>
      <c r="FL819" s="13"/>
      <c r="FM819" s="13"/>
      <c r="FN819" s="13"/>
      <c r="FO819" s="13"/>
      <c r="FP819" s="13"/>
      <c r="FQ819" s="13"/>
      <c r="FR819" s="13"/>
      <c r="FS819" s="13"/>
      <c r="FT819" s="13"/>
      <c r="FU819" s="13"/>
      <c r="FV819" s="13"/>
      <c r="FW819" s="13"/>
      <c r="FX819" s="13"/>
      <c r="FY819" s="13"/>
      <c r="FZ819" s="13"/>
      <c r="GA819" s="13"/>
      <c r="GB819" s="13"/>
      <c r="GC819" s="13"/>
      <c r="GD819" s="13"/>
      <c r="GE819" s="13"/>
      <c r="GF819" s="13"/>
      <c r="GG819" s="13"/>
      <c r="GH819" s="13"/>
      <c r="GI819" s="13"/>
      <c r="GJ819" s="13"/>
      <c r="GK819" s="13"/>
      <c r="GL819" s="13"/>
      <c r="GM819" s="13"/>
      <c r="GN819" s="13"/>
      <c r="GO819" s="13"/>
      <c r="GP819" s="13"/>
      <c r="GQ819" s="13"/>
      <c r="GR819" s="13"/>
      <c r="GS819" s="13"/>
      <c r="GT819" s="13"/>
      <c r="GU819" s="13"/>
      <c r="GV819" s="13"/>
      <c r="GW819" s="13"/>
      <c r="GX819" s="13"/>
      <c r="GY819" s="13"/>
      <c r="GZ819" s="13"/>
      <c r="HA819" s="13"/>
      <c r="HB819" s="13"/>
      <c r="HC819" s="13"/>
      <c r="HD819" s="13"/>
      <c r="HE819" s="6"/>
    </row>
    <row r="820" spans="115:213" x14ac:dyDescent="0.2">
      <c r="DK820" s="12"/>
      <c r="DL820" s="13"/>
      <c r="DM820" s="13"/>
      <c r="DN820" s="13"/>
      <c r="DO820" s="13"/>
      <c r="DP820" s="13"/>
      <c r="DQ820" s="13"/>
      <c r="DR820" s="13"/>
      <c r="DS820" s="13"/>
      <c r="DT820" s="13"/>
      <c r="DU820" s="13"/>
      <c r="DV820" s="13"/>
      <c r="DW820" s="13"/>
      <c r="DX820" s="13"/>
      <c r="DY820" s="13"/>
      <c r="DZ820" s="13"/>
      <c r="EA820" s="13"/>
      <c r="EB820" s="13"/>
      <c r="EC820" s="13"/>
      <c r="ED820" s="13"/>
      <c r="EE820" s="13"/>
      <c r="EF820" s="13"/>
      <c r="EG820" s="13"/>
      <c r="EH820" s="13"/>
      <c r="EI820" s="13"/>
      <c r="EJ820" s="13"/>
      <c r="EK820" s="13"/>
      <c r="EL820" s="13"/>
      <c r="EM820" s="13"/>
      <c r="EN820" s="13"/>
      <c r="EO820" s="13"/>
      <c r="EP820" s="13"/>
      <c r="EQ820" s="13"/>
      <c r="ER820" s="13"/>
      <c r="ES820" s="13"/>
      <c r="ET820" s="13"/>
      <c r="EU820" s="13"/>
      <c r="EV820" s="13"/>
      <c r="EW820" s="13"/>
      <c r="EX820" s="13"/>
      <c r="EY820" s="13"/>
      <c r="EZ820" s="13"/>
      <c r="FA820" s="13"/>
      <c r="FB820" s="13"/>
      <c r="FC820" s="13"/>
      <c r="FD820" s="13"/>
      <c r="FE820" s="13"/>
      <c r="FF820" s="13"/>
      <c r="FG820" s="13"/>
      <c r="FH820" s="13"/>
      <c r="FI820" s="13"/>
      <c r="FJ820" s="13"/>
      <c r="FK820" s="13"/>
      <c r="FL820" s="13"/>
      <c r="FM820" s="13"/>
      <c r="FN820" s="13"/>
      <c r="FO820" s="13"/>
      <c r="FP820" s="13"/>
      <c r="FQ820" s="13"/>
      <c r="FR820" s="13"/>
      <c r="FS820" s="13"/>
      <c r="FT820" s="13"/>
      <c r="FU820" s="13"/>
      <c r="FV820" s="13"/>
      <c r="FW820" s="13"/>
      <c r="FX820" s="13"/>
      <c r="FY820" s="13"/>
      <c r="FZ820" s="13"/>
      <c r="GA820" s="13"/>
      <c r="GB820" s="13"/>
      <c r="GC820" s="13"/>
      <c r="GD820" s="13"/>
      <c r="GE820" s="13"/>
      <c r="GF820" s="13"/>
      <c r="GG820" s="13"/>
      <c r="GH820" s="13"/>
      <c r="GI820" s="13"/>
      <c r="GJ820" s="13"/>
      <c r="GK820" s="13"/>
      <c r="GL820" s="13"/>
      <c r="GM820" s="13"/>
      <c r="GN820" s="13"/>
      <c r="GO820" s="13"/>
      <c r="GP820" s="13"/>
      <c r="GQ820" s="13"/>
      <c r="GR820" s="13"/>
      <c r="GS820" s="13"/>
      <c r="GT820" s="13"/>
      <c r="GU820" s="13"/>
      <c r="GV820" s="13"/>
      <c r="GW820" s="13"/>
      <c r="GX820" s="13"/>
      <c r="GY820" s="13"/>
      <c r="GZ820" s="13"/>
      <c r="HA820" s="13"/>
      <c r="HB820" s="13"/>
      <c r="HC820" s="13"/>
      <c r="HD820" s="13"/>
      <c r="HE820" s="6"/>
    </row>
    <row r="821" spans="115:213" x14ac:dyDescent="0.2">
      <c r="DK821" s="12"/>
      <c r="DL821" s="13"/>
      <c r="DM821" s="13"/>
      <c r="DN821" s="13"/>
      <c r="DO821" s="13"/>
      <c r="DP821" s="13"/>
      <c r="DQ821" s="13"/>
      <c r="DR821" s="13"/>
      <c r="DS821" s="13"/>
      <c r="DT821" s="13"/>
      <c r="DU821" s="13"/>
      <c r="DV821" s="13"/>
      <c r="DW821" s="13"/>
      <c r="DX821" s="13"/>
      <c r="DY821" s="13"/>
      <c r="DZ821" s="13"/>
      <c r="EA821" s="13"/>
      <c r="EB821" s="13"/>
      <c r="EC821" s="13"/>
      <c r="ED821" s="13"/>
      <c r="EE821" s="13"/>
      <c r="EF821" s="13"/>
      <c r="EG821" s="13"/>
      <c r="EH821" s="13"/>
      <c r="EI821" s="13"/>
      <c r="EJ821" s="13"/>
      <c r="EK821" s="13"/>
      <c r="EL821" s="13"/>
      <c r="EM821" s="13"/>
      <c r="EN821" s="13"/>
      <c r="EO821" s="13"/>
      <c r="EP821" s="13"/>
      <c r="EQ821" s="13"/>
      <c r="ER821" s="13"/>
      <c r="ES821" s="13"/>
      <c r="ET821" s="13"/>
      <c r="EU821" s="13"/>
      <c r="EV821" s="13"/>
      <c r="EW821" s="13"/>
      <c r="EX821" s="13"/>
      <c r="EY821" s="13"/>
      <c r="EZ821" s="13"/>
      <c r="FA821" s="13"/>
      <c r="FB821" s="13"/>
      <c r="FC821" s="13"/>
      <c r="FD821" s="13"/>
      <c r="FE821" s="13"/>
      <c r="FF821" s="13"/>
      <c r="FG821" s="13"/>
      <c r="FH821" s="13"/>
      <c r="FI821" s="13"/>
      <c r="FJ821" s="13"/>
      <c r="FK821" s="13"/>
      <c r="FL821" s="13"/>
      <c r="FM821" s="13"/>
      <c r="FN821" s="13"/>
      <c r="FO821" s="13"/>
      <c r="FP821" s="13"/>
      <c r="FQ821" s="13"/>
      <c r="FR821" s="13"/>
      <c r="FS821" s="13"/>
      <c r="FT821" s="13"/>
      <c r="FU821" s="13"/>
      <c r="FV821" s="13"/>
      <c r="FW821" s="13"/>
      <c r="FX821" s="13"/>
      <c r="FY821" s="13"/>
      <c r="FZ821" s="13"/>
      <c r="GA821" s="13"/>
      <c r="GB821" s="13"/>
      <c r="GC821" s="13"/>
      <c r="GD821" s="13"/>
      <c r="GE821" s="13"/>
      <c r="GF821" s="13"/>
      <c r="GG821" s="13"/>
      <c r="GH821" s="13"/>
      <c r="GI821" s="13"/>
      <c r="GJ821" s="13"/>
      <c r="GK821" s="13"/>
      <c r="GL821" s="13"/>
      <c r="GM821" s="13"/>
      <c r="GN821" s="13"/>
      <c r="GO821" s="13"/>
      <c r="GP821" s="13"/>
      <c r="GQ821" s="13"/>
      <c r="GR821" s="13"/>
      <c r="GS821" s="13"/>
      <c r="GT821" s="13"/>
      <c r="GU821" s="13"/>
      <c r="GV821" s="13"/>
      <c r="GW821" s="13"/>
      <c r="GX821" s="13"/>
      <c r="GY821" s="13"/>
      <c r="GZ821" s="13"/>
      <c r="HA821" s="13"/>
      <c r="HB821" s="13"/>
      <c r="HC821" s="13"/>
      <c r="HD821" s="13"/>
      <c r="HE821" s="6"/>
    </row>
    <row r="822" spans="115:213" x14ac:dyDescent="0.2">
      <c r="DK822" s="12"/>
      <c r="DL822" s="13"/>
      <c r="DM822" s="13"/>
      <c r="DN822" s="13"/>
      <c r="DO822" s="13"/>
      <c r="DP822" s="13"/>
      <c r="DQ822" s="13"/>
      <c r="DR822" s="13"/>
      <c r="DS822" s="13"/>
      <c r="DT822" s="13"/>
      <c r="DU822" s="13"/>
      <c r="DV822" s="13"/>
      <c r="DW822" s="13"/>
      <c r="DX822" s="13"/>
      <c r="DY822" s="13"/>
      <c r="DZ822" s="13"/>
      <c r="EA822" s="13"/>
      <c r="EB822" s="13"/>
      <c r="EC822" s="13"/>
      <c r="ED822" s="13"/>
      <c r="EE822" s="13"/>
      <c r="EF822" s="13"/>
      <c r="EG822" s="13"/>
      <c r="EH822" s="13"/>
      <c r="EI822" s="13"/>
      <c r="EJ822" s="13"/>
      <c r="EK822" s="13"/>
      <c r="EL822" s="13"/>
      <c r="EM822" s="13"/>
      <c r="EN822" s="13"/>
      <c r="EO822" s="13"/>
      <c r="EP822" s="13"/>
      <c r="EQ822" s="13"/>
      <c r="ER822" s="13"/>
      <c r="ES822" s="13"/>
      <c r="ET822" s="13"/>
      <c r="EU822" s="13"/>
      <c r="EV822" s="13"/>
      <c r="EW822" s="13"/>
      <c r="EX822" s="13"/>
      <c r="EY822" s="13"/>
      <c r="EZ822" s="13"/>
      <c r="FA822" s="13"/>
      <c r="FB822" s="13"/>
      <c r="FC822" s="13"/>
      <c r="FD822" s="13"/>
      <c r="FE822" s="13"/>
      <c r="FF822" s="13"/>
      <c r="FG822" s="13"/>
      <c r="FH822" s="13"/>
      <c r="FI822" s="13"/>
      <c r="FJ822" s="13"/>
      <c r="FK822" s="13"/>
      <c r="FL822" s="13"/>
      <c r="FM822" s="13"/>
      <c r="FN822" s="13"/>
      <c r="FO822" s="13"/>
      <c r="FP822" s="13"/>
      <c r="FQ822" s="13"/>
      <c r="FR822" s="13"/>
      <c r="FS822" s="13"/>
      <c r="FT822" s="13"/>
      <c r="FU822" s="13"/>
      <c r="FV822" s="13"/>
      <c r="FW822" s="13"/>
      <c r="FX822" s="13"/>
      <c r="FY822" s="13"/>
      <c r="FZ822" s="13"/>
      <c r="GA822" s="13"/>
      <c r="GB822" s="13"/>
      <c r="GC822" s="13"/>
      <c r="GD822" s="13"/>
      <c r="GE822" s="13"/>
      <c r="GF822" s="13"/>
      <c r="GG822" s="13"/>
      <c r="GH822" s="13"/>
      <c r="GI822" s="13"/>
      <c r="GJ822" s="13"/>
      <c r="GK822" s="13"/>
      <c r="GL822" s="13"/>
      <c r="GM822" s="13"/>
      <c r="GN822" s="13"/>
      <c r="GO822" s="13"/>
      <c r="GP822" s="13"/>
      <c r="GQ822" s="13"/>
      <c r="GR822" s="13"/>
      <c r="GS822" s="13"/>
      <c r="GT822" s="13"/>
      <c r="GU822" s="13"/>
      <c r="GV822" s="13"/>
      <c r="GW822" s="13"/>
      <c r="GX822" s="13"/>
      <c r="GY822" s="13"/>
      <c r="GZ822" s="13"/>
      <c r="HA822" s="13"/>
      <c r="HB822" s="13"/>
      <c r="HC822" s="13"/>
      <c r="HD822" s="13"/>
      <c r="HE822" s="6"/>
    </row>
    <row r="823" spans="115:213" x14ac:dyDescent="0.2">
      <c r="DK823" s="12"/>
      <c r="DL823" s="13"/>
      <c r="DM823" s="13"/>
      <c r="DN823" s="13"/>
      <c r="DO823" s="13"/>
      <c r="DP823" s="13"/>
      <c r="DQ823" s="13"/>
      <c r="DR823" s="13"/>
      <c r="DS823" s="13"/>
      <c r="DT823" s="13"/>
      <c r="DU823" s="13"/>
      <c r="DV823" s="13"/>
      <c r="DW823" s="13"/>
      <c r="DX823" s="13"/>
      <c r="DY823" s="13"/>
      <c r="DZ823" s="13"/>
      <c r="EA823" s="13"/>
      <c r="EB823" s="13"/>
      <c r="EC823" s="13"/>
      <c r="ED823" s="13"/>
      <c r="EE823" s="13"/>
      <c r="EF823" s="13"/>
      <c r="EG823" s="13"/>
      <c r="EH823" s="13"/>
      <c r="EI823" s="13"/>
      <c r="EJ823" s="13"/>
      <c r="EK823" s="13"/>
      <c r="EL823" s="13"/>
      <c r="EM823" s="13"/>
      <c r="EN823" s="13"/>
      <c r="EO823" s="13"/>
      <c r="EP823" s="13"/>
      <c r="EQ823" s="13"/>
      <c r="ER823" s="13"/>
      <c r="ES823" s="13"/>
      <c r="ET823" s="13"/>
      <c r="EU823" s="13"/>
      <c r="EV823" s="13"/>
      <c r="EW823" s="13"/>
      <c r="EX823" s="13"/>
      <c r="EY823" s="13"/>
      <c r="EZ823" s="13"/>
      <c r="FA823" s="13"/>
      <c r="FB823" s="13"/>
      <c r="FC823" s="13"/>
      <c r="FD823" s="13"/>
      <c r="FE823" s="13"/>
      <c r="FF823" s="13"/>
      <c r="FG823" s="13"/>
      <c r="FH823" s="13"/>
      <c r="FI823" s="13"/>
      <c r="FJ823" s="13"/>
      <c r="FK823" s="13"/>
      <c r="FL823" s="13"/>
      <c r="FM823" s="13"/>
      <c r="FN823" s="13"/>
      <c r="FO823" s="13"/>
      <c r="FP823" s="13"/>
      <c r="FQ823" s="13"/>
      <c r="FR823" s="13"/>
      <c r="FS823" s="13"/>
      <c r="FT823" s="13"/>
      <c r="FU823" s="13"/>
      <c r="FV823" s="13"/>
      <c r="FW823" s="13"/>
      <c r="FX823" s="13"/>
      <c r="FY823" s="13"/>
      <c r="FZ823" s="13"/>
      <c r="GA823" s="13"/>
      <c r="GB823" s="13"/>
      <c r="GC823" s="13"/>
      <c r="GD823" s="13"/>
      <c r="GE823" s="13"/>
      <c r="GF823" s="13"/>
      <c r="GG823" s="13"/>
      <c r="GH823" s="13"/>
      <c r="GI823" s="13"/>
      <c r="GJ823" s="13"/>
      <c r="GK823" s="13"/>
      <c r="GL823" s="13"/>
      <c r="GM823" s="13"/>
      <c r="GN823" s="13"/>
      <c r="GO823" s="13"/>
      <c r="GP823" s="13"/>
      <c r="GQ823" s="13"/>
      <c r="GR823" s="13"/>
      <c r="GS823" s="13"/>
      <c r="GT823" s="13"/>
      <c r="GU823" s="13"/>
      <c r="GV823" s="13"/>
      <c r="GW823" s="13"/>
      <c r="GX823" s="13"/>
      <c r="GY823" s="13"/>
      <c r="GZ823" s="13"/>
      <c r="HA823" s="13"/>
      <c r="HB823" s="13"/>
      <c r="HC823" s="13"/>
      <c r="HD823" s="13"/>
      <c r="HE823" s="6"/>
    </row>
    <row r="824" spans="115:213" x14ac:dyDescent="0.2">
      <c r="DK824" s="12"/>
      <c r="DL824" s="13"/>
      <c r="DM824" s="13"/>
      <c r="DN824" s="13"/>
      <c r="DO824" s="13"/>
      <c r="DP824" s="13"/>
      <c r="DQ824" s="13"/>
      <c r="DR824" s="13"/>
      <c r="DS824" s="13"/>
      <c r="DT824" s="13"/>
      <c r="DU824" s="13"/>
      <c r="DV824" s="13"/>
      <c r="DW824" s="13"/>
      <c r="DX824" s="13"/>
      <c r="DY824" s="13"/>
      <c r="DZ824" s="13"/>
      <c r="EA824" s="13"/>
      <c r="EB824" s="13"/>
      <c r="EC824" s="13"/>
      <c r="ED824" s="13"/>
      <c r="EE824" s="13"/>
      <c r="EF824" s="13"/>
      <c r="EG824" s="13"/>
      <c r="EH824" s="13"/>
      <c r="EI824" s="13"/>
      <c r="EJ824" s="13"/>
      <c r="EK824" s="13"/>
      <c r="EL824" s="13"/>
      <c r="EM824" s="13"/>
      <c r="EN824" s="13"/>
      <c r="EO824" s="13"/>
      <c r="EP824" s="13"/>
      <c r="EQ824" s="13"/>
      <c r="ER824" s="13"/>
      <c r="ES824" s="13"/>
      <c r="ET824" s="13"/>
      <c r="EU824" s="13"/>
      <c r="EV824" s="13"/>
      <c r="EW824" s="13"/>
      <c r="EX824" s="13"/>
      <c r="EY824" s="13"/>
      <c r="EZ824" s="13"/>
      <c r="FA824" s="13"/>
      <c r="FB824" s="13"/>
      <c r="FC824" s="13"/>
      <c r="FD824" s="13"/>
      <c r="FE824" s="13"/>
      <c r="FF824" s="13"/>
      <c r="FG824" s="13"/>
      <c r="FH824" s="13"/>
      <c r="FI824" s="13"/>
      <c r="FJ824" s="13"/>
      <c r="FK824" s="13"/>
      <c r="FL824" s="13"/>
      <c r="FM824" s="13"/>
      <c r="FN824" s="13"/>
      <c r="FO824" s="13"/>
      <c r="FP824" s="13"/>
      <c r="FQ824" s="13"/>
      <c r="FR824" s="13"/>
      <c r="FS824" s="13"/>
      <c r="FT824" s="13"/>
      <c r="FU824" s="13"/>
      <c r="FV824" s="13"/>
      <c r="FW824" s="13"/>
      <c r="FX824" s="13"/>
      <c r="FY824" s="13"/>
      <c r="FZ824" s="13"/>
      <c r="GA824" s="13"/>
      <c r="GB824" s="13"/>
      <c r="GC824" s="13"/>
      <c r="GD824" s="13"/>
      <c r="GE824" s="13"/>
      <c r="GF824" s="13"/>
      <c r="GG824" s="13"/>
      <c r="GH824" s="13"/>
      <c r="GI824" s="13"/>
      <c r="GJ824" s="13"/>
      <c r="GK824" s="13"/>
      <c r="GL824" s="13"/>
      <c r="GM824" s="13"/>
      <c r="GN824" s="13"/>
      <c r="GO824" s="13"/>
      <c r="GP824" s="13"/>
      <c r="GQ824" s="13"/>
      <c r="GR824" s="13"/>
      <c r="GS824" s="13"/>
      <c r="GT824" s="13"/>
      <c r="GU824" s="13"/>
      <c r="GV824" s="13"/>
      <c r="GW824" s="13"/>
      <c r="GX824" s="13"/>
      <c r="GY824" s="13"/>
      <c r="GZ824" s="13"/>
      <c r="HA824" s="13"/>
      <c r="HB824" s="13"/>
      <c r="HC824" s="13"/>
      <c r="HD824" s="13"/>
      <c r="HE824" s="6"/>
    </row>
    <row r="825" spans="115:213" x14ac:dyDescent="0.2">
      <c r="DK825" s="12"/>
      <c r="DL825" s="13"/>
      <c r="DM825" s="13"/>
      <c r="DN825" s="13"/>
      <c r="DO825" s="13"/>
      <c r="DP825" s="13"/>
      <c r="DQ825" s="13"/>
      <c r="DR825" s="13"/>
      <c r="DS825" s="13"/>
      <c r="DT825" s="13"/>
      <c r="DU825" s="13"/>
      <c r="DV825" s="13"/>
      <c r="DW825" s="13"/>
      <c r="DX825" s="13"/>
      <c r="DY825" s="13"/>
      <c r="DZ825" s="13"/>
      <c r="EA825" s="13"/>
      <c r="EB825" s="13"/>
      <c r="EC825" s="13"/>
      <c r="ED825" s="13"/>
      <c r="EE825" s="13"/>
      <c r="EF825" s="13"/>
      <c r="EG825" s="13"/>
      <c r="EH825" s="13"/>
      <c r="EI825" s="13"/>
      <c r="EJ825" s="13"/>
      <c r="EK825" s="13"/>
      <c r="EL825" s="13"/>
      <c r="EM825" s="13"/>
      <c r="EN825" s="13"/>
      <c r="EO825" s="13"/>
      <c r="EP825" s="13"/>
      <c r="EQ825" s="13"/>
      <c r="ER825" s="13"/>
      <c r="ES825" s="13"/>
      <c r="ET825" s="13"/>
      <c r="EU825" s="13"/>
      <c r="EV825" s="13"/>
      <c r="EW825" s="13"/>
      <c r="EX825" s="13"/>
      <c r="EY825" s="13"/>
      <c r="EZ825" s="13"/>
      <c r="FA825" s="13"/>
      <c r="FB825" s="13"/>
      <c r="FC825" s="13"/>
      <c r="FD825" s="13"/>
      <c r="FE825" s="13"/>
      <c r="FF825" s="13"/>
      <c r="FG825" s="13"/>
      <c r="FH825" s="13"/>
      <c r="FI825" s="13"/>
      <c r="FJ825" s="13"/>
      <c r="FK825" s="13"/>
      <c r="FL825" s="13"/>
      <c r="FM825" s="13"/>
      <c r="FN825" s="13"/>
      <c r="FO825" s="13"/>
      <c r="FP825" s="13"/>
      <c r="FQ825" s="13"/>
      <c r="FR825" s="13"/>
      <c r="FS825" s="13"/>
      <c r="FT825" s="13"/>
      <c r="FU825" s="13"/>
      <c r="FV825" s="13"/>
      <c r="FW825" s="13"/>
      <c r="FX825" s="13"/>
      <c r="FY825" s="13"/>
      <c r="FZ825" s="13"/>
      <c r="GA825" s="13"/>
      <c r="GB825" s="13"/>
      <c r="GC825" s="13"/>
      <c r="GD825" s="13"/>
      <c r="GE825" s="13"/>
      <c r="GF825" s="13"/>
      <c r="GG825" s="13"/>
      <c r="GH825" s="13"/>
      <c r="GI825" s="13"/>
      <c r="GJ825" s="13"/>
      <c r="GK825" s="13"/>
      <c r="GL825" s="13"/>
      <c r="GM825" s="13"/>
      <c r="GN825" s="13"/>
      <c r="GO825" s="13"/>
      <c r="GP825" s="13"/>
      <c r="GQ825" s="13"/>
      <c r="GR825" s="13"/>
      <c r="GS825" s="13"/>
      <c r="GT825" s="13"/>
      <c r="GU825" s="13"/>
      <c r="GV825" s="13"/>
      <c r="GW825" s="13"/>
      <c r="GX825" s="13"/>
      <c r="GY825" s="13"/>
      <c r="GZ825" s="13"/>
      <c r="HA825" s="13"/>
      <c r="HB825" s="13"/>
      <c r="HC825" s="13"/>
      <c r="HD825" s="13"/>
      <c r="HE825" s="6"/>
    </row>
    <row r="826" spans="115:213" x14ac:dyDescent="0.2">
      <c r="DK826" s="12"/>
      <c r="DL826" s="13"/>
      <c r="DM826" s="13"/>
      <c r="DN826" s="13"/>
      <c r="DO826" s="13"/>
      <c r="DP826" s="13"/>
      <c r="DQ826" s="13"/>
      <c r="DR826" s="13"/>
      <c r="DS826" s="13"/>
      <c r="DT826" s="13"/>
      <c r="DU826" s="13"/>
      <c r="DV826" s="13"/>
      <c r="DW826" s="13"/>
      <c r="DX826" s="13"/>
      <c r="DY826" s="13"/>
      <c r="DZ826" s="13"/>
      <c r="EA826" s="13"/>
      <c r="EB826" s="13"/>
      <c r="EC826" s="13"/>
      <c r="ED826" s="13"/>
      <c r="EE826" s="13"/>
      <c r="EF826" s="13"/>
      <c r="EG826" s="13"/>
      <c r="EH826" s="13"/>
      <c r="EI826" s="13"/>
      <c r="EJ826" s="13"/>
      <c r="EK826" s="13"/>
      <c r="EL826" s="13"/>
      <c r="EM826" s="13"/>
      <c r="EN826" s="13"/>
      <c r="EO826" s="13"/>
      <c r="EP826" s="13"/>
      <c r="EQ826" s="13"/>
      <c r="ER826" s="13"/>
      <c r="ES826" s="13"/>
      <c r="ET826" s="13"/>
      <c r="EU826" s="13"/>
      <c r="EV826" s="13"/>
      <c r="EW826" s="13"/>
      <c r="EX826" s="13"/>
      <c r="EY826" s="13"/>
      <c r="EZ826" s="13"/>
      <c r="FA826" s="13"/>
      <c r="FB826" s="13"/>
      <c r="FC826" s="13"/>
      <c r="FD826" s="13"/>
      <c r="FE826" s="13"/>
      <c r="FF826" s="13"/>
      <c r="FG826" s="13"/>
      <c r="FH826" s="13"/>
      <c r="FI826" s="13"/>
      <c r="FJ826" s="13"/>
      <c r="FK826" s="13"/>
      <c r="FL826" s="13"/>
      <c r="FM826" s="13"/>
      <c r="FN826" s="13"/>
      <c r="FO826" s="13"/>
      <c r="FP826" s="13"/>
      <c r="FQ826" s="13"/>
      <c r="FR826" s="13"/>
      <c r="FS826" s="13"/>
      <c r="FT826" s="13"/>
      <c r="FU826" s="13"/>
      <c r="FV826" s="13"/>
      <c r="FW826" s="13"/>
      <c r="FX826" s="13"/>
      <c r="FY826" s="13"/>
      <c r="FZ826" s="13"/>
      <c r="GA826" s="13"/>
      <c r="GB826" s="13"/>
      <c r="GC826" s="13"/>
      <c r="GD826" s="13"/>
      <c r="GE826" s="13"/>
      <c r="GF826" s="13"/>
      <c r="GG826" s="13"/>
      <c r="GH826" s="13"/>
      <c r="GI826" s="13"/>
      <c r="GJ826" s="13"/>
      <c r="GK826" s="13"/>
      <c r="GL826" s="13"/>
      <c r="GM826" s="13"/>
      <c r="GN826" s="13"/>
      <c r="GO826" s="13"/>
      <c r="GP826" s="13"/>
      <c r="GQ826" s="13"/>
      <c r="GR826" s="13"/>
      <c r="GS826" s="13"/>
      <c r="GT826" s="13"/>
      <c r="GU826" s="13"/>
      <c r="GV826" s="13"/>
      <c r="GW826" s="13"/>
      <c r="GX826" s="13"/>
      <c r="GY826" s="13"/>
      <c r="GZ826" s="13"/>
      <c r="HA826" s="13"/>
      <c r="HB826" s="13"/>
      <c r="HC826" s="13"/>
      <c r="HD826" s="13"/>
      <c r="HE826" s="6"/>
    </row>
    <row r="827" spans="115:213" x14ac:dyDescent="0.2">
      <c r="DK827" s="12"/>
      <c r="DL827" s="13"/>
      <c r="DM827" s="13"/>
      <c r="DN827" s="13"/>
      <c r="DO827" s="13"/>
      <c r="DP827" s="13"/>
      <c r="DQ827" s="13"/>
      <c r="DR827" s="13"/>
      <c r="DS827" s="13"/>
      <c r="DT827" s="13"/>
      <c r="DU827" s="13"/>
      <c r="DV827" s="13"/>
      <c r="DW827" s="13"/>
      <c r="DX827" s="13"/>
      <c r="DY827" s="13"/>
      <c r="DZ827" s="13"/>
      <c r="EA827" s="13"/>
      <c r="EB827" s="13"/>
      <c r="EC827" s="13"/>
      <c r="ED827" s="13"/>
      <c r="EE827" s="13"/>
      <c r="EF827" s="13"/>
      <c r="EG827" s="13"/>
      <c r="EH827" s="13"/>
      <c r="EI827" s="13"/>
      <c r="EJ827" s="13"/>
      <c r="EK827" s="13"/>
      <c r="EL827" s="13"/>
      <c r="EM827" s="13"/>
      <c r="EN827" s="13"/>
      <c r="EO827" s="13"/>
      <c r="EP827" s="13"/>
      <c r="EQ827" s="13"/>
      <c r="ER827" s="13"/>
      <c r="ES827" s="13"/>
      <c r="ET827" s="13"/>
      <c r="EU827" s="13"/>
      <c r="EV827" s="13"/>
      <c r="EW827" s="13"/>
      <c r="EX827" s="13"/>
      <c r="EY827" s="13"/>
      <c r="EZ827" s="13"/>
      <c r="FA827" s="13"/>
      <c r="FB827" s="13"/>
      <c r="FC827" s="13"/>
      <c r="FD827" s="13"/>
      <c r="FE827" s="13"/>
      <c r="FF827" s="13"/>
      <c r="FG827" s="13"/>
      <c r="FH827" s="13"/>
      <c r="FI827" s="13"/>
      <c r="FJ827" s="13"/>
      <c r="FK827" s="13"/>
      <c r="FL827" s="13"/>
      <c r="FM827" s="13"/>
      <c r="FN827" s="13"/>
      <c r="FO827" s="13"/>
      <c r="FP827" s="13"/>
      <c r="FQ827" s="13"/>
      <c r="FR827" s="13"/>
      <c r="FS827" s="13"/>
      <c r="FT827" s="13"/>
      <c r="FU827" s="13"/>
      <c r="FV827" s="13"/>
      <c r="FW827" s="13"/>
      <c r="FX827" s="13"/>
      <c r="FY827" s="13"/>
      <c r="FZ827" s="13"/>
      <c r="GA827" s="13"/>
      <c r="GB827" s="13"/>
      <c r="GC827" s="13"/>
      <c r="GD827" s="13"/>
      <c r="GE827" s="13"/>
      <c r="GF827" s="13"/>
      <c r="GG827" s="13"/>
      <c r="GH827" s="13"/>
      <c r="GI827" s="13"/>
      <c r="GJ827" s="13"/>
      <c r="GK827" s="13"/>
      <c r="GL827" s="13"/>
      <c r="GM827" s="13"/>
      <c r="GN827" s="13"/>
      <c r="GO827" s="13"/>
      <c r="GP827" s="13"/>
      <c r="GQ827" s="13"/>
      <c r="GR827" s="13"/>
      <c r="GS827" s="13"/>
      <c r="GT827" s="13"/>
      <c r="GU827" s="13"/>
      <c r="GV827" s="13"/>
      <c r="GW827" s="13"/>
      <c r="GX827" s="13"/>
      <c r="GY827" s="13"/>
      <c r="GZ827" s="13"/>
      <c r="HA827" s="13"/>
      <c r="HB827" s="13"/>
      <c r="HC827" s="13"/>
      <c r="HD827" s="13"/>
      <c r="HE827" s="6"/>
    </row>
    <row r="828" spans="115:213" x14ac:dyDescent="0.2">
      <c r="DK828" s="12"/>
      <c r="DL828" s="13"/>
      <c r="DM828" s="13"/>
      <c r="DN828" s="13"/>
      <c r="DO828" s="13"/>
      <c r="DP828" s="13"/>
      <c r="DQ828" s="13"/>
      <c r="DR828" s="13"/>
      <c r="DS828" s="13"/>
      <c r="DT828" s="13"/>
      <c r="DU828" s="13"/>
      <c r="DV828" s="13"/>
      <c r="DW828" s="13"/>
      <c r="DX828" s="13"/>
      <c r="DY828" s="13"/>
      <c r="DZ828" s="13"/>
      <c r="EA828" s="13"/>
      <c r="EB828" s="13"/>
      <c r="EC828" s="13"/>
      <c r="ED828" s="13"/>
      <c r="EE828" s="13"/>
      <c r="EF828" s="13"/>
      <c r="EG828" s="13"/>
      <c r="EH828" s="13"/>
      <c r="EI828" s="13"/>
      <c r="EJ828" s="13"/>
      <c r="EK828" s="13"/>
      <c r="EL828" s="13"/>
      <c r="EM828" s="13"/>
      <c r="EN828" s="13"/>
      <c r="EO828" s="13"/>
      <c r="EP828" s="13"/>
      <c r="EQ828" s="13"/>
      <c r="ER828" s="13"/>
      <c r="ES828" s="13"/>
      <c r="ET828" s="13"/>
      <c r="EU828" s="13"/>
      <c r="EV828" s="13"/>
      <c r="EW828" s="13"/>
      <c r="EX828" s="13"/>
      <c r="EY828" s="13"/>
      <c r="EZ828" s="13"/>
      <c r="FA828" s="13"/>
      <c r="FB828" s="13"/>
      <c r="FC828" s="13"/>
      <c r="FD828" s="13"/>
      <c r="FE828" s="13"/>
      <c r="FF828" s="13"/>
      <c r="FG828" s="13"/>
      <c r="FH828" s="13"/>
      <c r="FI828" s="13"/>
      <c r="FJ828" s="13"/>
      <c r="FK828" s="13"/>
      <c r="FL828" s="13"/>
      <c r="FM828" s="13"/>
      <c r="FN828" s="13"/>
      <c r="FO828" s="13"/>
      <c r="FP828" s="13"/>
      <c r="FQ828" s="13"/>
      <c r="FR828" s="13"/>
      <c r="FS828" s="13"/>
      <c r="FT828" s="13"/>
      <c r="FU828" s="13"/>
      <c r="FV828" s="13"/>
      <c r="FW828" s="13"/>
      <c r="FX828" s="13"/>
      <c r="FY828" s="13"/>
      <c r="FZ828" s="13"/>
      <c r="GA828" s="13"/>
      <c r="GB828" s="13"/>
      <c r="GC828" s="13"/>
      <c r="GD828" s="13"/>
      <c r="GE828" s="13"/>
      <c r="GF828" s="13"/>
      <c r="GG828" s="13"/>
      <c r="GH828" s="13"/>
      <c r="GI828" s="13"/>
      <c r="GJ828" s="13"/>
      <c r="GK828" s="13"/>
      <c r="GL828" s="13"/>
      <c r="GM828" s="13"/>
      <c r="GN828" s="13"/>
      <c r="GO828" s="13"/>
      <c r="GP828" s="13"/>
      <c r="GQ828" s="13"/>
      <c r="GR828" s="13"/>
      <c r="GS828" s="13"/>
      <c r="GT828" s="13"/>
      <c r="GU828" s="13"/>
      <c r="GV828" s="13"/>
      <c r="GW828" s="13"/>
      <c r="GX828" s="13"/>
      <c r="GY828" s="13"/>
      <c r="GZ828" s="13"/>
      <c r="HA828" s="13"/>
      <c r="HB828" s="13"/>
      <c r="HC828" s="13"/>
      <c r="HD828" s="13"/>
      <c r="HE828" s="6"/>
    </row>
    <row r="829" spans="115:213" x14ac:dyDescent="0.2">
      <c r="DK829" s="12"/>
      <c r="DL829" s="13"/>
      <c r="DM829" s="13"/>
      <c r="DN829" s="13"/>
      <c r="DO829" s="13"/>
      <c r="DP829" s="13"/>
      <c r="DQ829" s="13"/>
      <c r="DR829" s="13"/>
      <c r="DS829" s="13"/>
      <c r="DT829" s="13"/>
      <c r="DU829" s="13"/>
      <c r="DV829" s="13"/>
      <c r="DW829" s="13"/>
      <c r="DX829" s="13"/>
      <c r="DY829" s="13"/>
      <c r="DZ829" s="13"/>
      <c r="EA829" s="13"/>
      <c r="EB829" s="13"/>
      <c r="EC829" s="13"/>
      <c r="ED829" s="13"/>
      <c r="EE829" s="13"/>
      <c r="EF829" s="13"/>
      <c r="EG829" s="13"/>
      <c r="EH829" s="13"/>
      <c r="EI829" s="13"/>
      <c r="EJ829" s="13"/>
      <c r="EK829" s="13"/>
      <c r="EL829" s="13"/>
      <c r="EM829" s="13"/>
      <c r="EN829" s="13"/>
      <c r="EO829" s="13"/>
      <c r="EP829" s="13"/>
      <c r="EQ829" s="13"/>
      <c r="ER829" s="13"/>
      <c r="ES829" s="13"/>
      <c r="ET829" s="13"/>
      <c r="EU829" s="13"/>
      <c r="EV829" s="13"/>
      <c r="EW829" s="13"/>
      <c r="EX829" s="13"/>
      <c r="EY829" s="13"/>
      <c r="EZ829" s="13"/>
      <c r="FA829" s="13"/>
      <c r="FB829" s="13"/>
      <c r="FC829" s="13"/>
      <c r="FD829" s="13"/>
      <c r="FE829" s="13"/>
      <c r="FF829" s="13"/>
      <c r="FG829" s="13"/>
      <c r="FH829" s="13"/>
      <c r="FI829" s="13"/>
      <c r="FJ829" s="13"/>
      <c r="FK829" s="13"/>
      <c r="FL829" s="13"/>
      <c r="FM829" s="13"/>
      <c r="FN829" s="13"/>
      <c r="FO829" s="13"/>
      <c r="FP829" s="13"/>
      <c r="FQ829" s="13"/>
      <c r="FR829" s="13"/>
      <c r="FS829" s="13"/>
      <c r="FT829" s="13"/>
      <c r="FU829" s="13"/>
      <c r="FV829" s="13"/>
      <c r="FW829" s="13"/>
      <c r="FX829" s="13"/>
      <c r="FY829" s="13"/>
      <c r="FZ829" s="13"/>
      <c r="GA829" s="13"/>
      <c r="GB829" s="13"/>
      <c r="GC829" s="13"/>
      <c r="GD829" s="13"/>
      <c r="GE829" s="13"/>
      <c r="GF829" s="13"/>
      <c r="GG829" s="13"/>
      <c r="GH829" s="13"/>
      <c r="GI829" s="13"/>
      <c r="GJ829" s="13"/>
      <c r="GK829" s="13"/>
      <c r="GL829" s="13"/>
      <c r="GM829" s="13"/>
      <c r="GN829" s="13"/>
      <c r="GO829" s="13"/>
      <c r="GP829" s="13"/>
      <c r="GQ829" s="13"/>
      <c r="GR829" s="13"/>
      <c r="GS829" s="13"/>
      <c r="GT829" s="13"/>
      <c r="GU829" s="13"/>
      <c r="GV829" s="13"/>
      <c r="GW829" s="13"/>
      <c r="GX829" s="13"/>
      <c r="GY829" s="13"/>
      <c r="GZ829" s="13"/>
      <c r="HA829" s="13"/>
      <c r="HB829" s="13"/>
      <c r="HC829" s="13"/>
      <c r="HD829" s="13"/>
      <c r="HE829" s="6"/>
    </row>
    <row r="830" spans="115:213" x14ac:dyDescent="0.2">
      <c r="DK830" s="12"/>
      <c r="DL830" s="13"/>
      <c r="DM830" s="13"/>
      <c r="DN830" s="13"/>
      <c r="DO830" s="13"/>
      <c r="DP830" s="13"/>
      <c r="DQ830" s="13"/>
      <c r="DR830" s="13"/>
      <c r="DS830" s="13"/>
      <c r="DT830" s="13"/>
      <c r="DU830" s="13"/>
      <c r="DV830" s="13"/>
      <c r="DW830" s="13"/>
      <c r="DX830" s="13"/>
      <c r="DY830" s="13"/>
      <c r="DZ830" s="13"/>
      <c r="EA830" s="13"/>
      <c r="EB830" s="13"/>
      <c r="EC830" s="13"/>
      <c r="ED830" s="13"/>
      <c r="EE830" s="13"/>
      <c r="EF830" s="13"/>
      <c r="EG830" s="13"/>
      <c r="EH830" s="13"/>
      <c r="EI830" s="13"/>
      <c r="EJ830" s="13"/>
      <c r="EK830" s="13"/>
      <c r="EL830" s="13"/>
      <c r="EM830" s="13"/>
      <c r="EN830" s="13"/>
      <c r="EO830" s="13"/>
      <c r="EP830" s="13"/>
      <c r="EQ830" s="13"/>
      <c r="ER830" s="13"/>
      <c r="ES830" s="13"/>
      <c r="ET830" s="13"/>
      <c r="EU830" s="13"/>
      <c r="EV830" s="13"/>
      <c r="EW830" s="13"/>
      <c r="EX830" s="13"/>
      <c r="EY830" s="13"/>
      <c r="EZ830" s="13"/>
      <c r="FA830" s="13"/>
      <c r="FB830" s="13"/>
      <c r="FC830" s="13"/>
      <c r="FD830" s="13"/>
      <c r="FE830" s="13"/>
      <c r="FF830" s="13"/>
      <c r="FG830" s="13"/>
      <c r="FH830" s="13"/>
      <c r="FI830" s="13"/>
      <c r="FJ830" s="13"/>
      <c r="FK830" s="13"/>
      <c r="FL830" s="13"/>
      <c r="FM830" s="13"/>
      <c r="FN830" s="13"/>
      <c r="FO830" s="13"/>
      <c r="FP830" s="13"/>
      <c r="FQ830" s="13"/>
      <c r="FR830" s="13"/>
      <c r="FS830" s="13"/>
      <c r="FT830" s="13"/>
      <c r="FU830" s="13"/>
      <c r="FV830" s="13"/>
      <c r="FW830" s="13"/>
      <c r="FX830" s="13"/>
      <c r="FY830" s="13"/>
      <c r="FZ830" s="13"/>
      <c r="GA830" s="13"/>
      <c r="GB830" s="13"/>
      <c r="GC830" s="13"/>
      <c r="GD830" s="13"/>
      <c r="GE830" s="13"/>
      <c r="GF830" s="13"/>
      <c r="GG830" s="13"/>
      <c r="GH830" s="13"/>
      <c r="GI830" s="13"/>
      <c r="GJ830" s="13"/>
      <c r="GK830" s="13"/>
      <c r="GL830" s="13"/>
      <c r="GM830" s="13"/>
      <c r="GN830" s="13"/>
      <c r="GO830" s="13"/>
      <c r="GP830" s="13"/>
      <c r="GQ830" s="13"/>
      <c r="GR830" s="13"/>
      <c r="GS830" s="13"/>
      <c r="GT830" s="13"/>
      <c r="GU830" s="13"/>
      <c r="GV830" s="13"/>
      <c r="GW830" s="13"/>
      <c r="GX830" s="13"/>
      <c r="GY830" s="13"/>
      <c r="GZ830" s="13"/>
      <c r="HA830" s="13"/>
      <c r="HB830" s="13"/>
      <c r="HC830" s="13"/>
      <c r="HD830" s="13"/>
      <c r="HE830" s="6"/>
    </row>
    <row r="831" spans="115:213" x14ac:dyDescent="0.2">
      <c r="DK831" s="12"/>
      <c r="DL831" s="13"/>
      <c r="DM831" s="13"/>
      <c r="DN831" s="13"/>
      <c r="DO831" s="13"/>
      <c r="DP831" s="13"/>
      <c r="DQ831" s="13"/>
      <c r="DR831" s="13"/>
      <c r="DS831" s="13"/>
      <c r="DT831" s="13"/>
      <c r="DU831" s="13"/>
      <c r="DV831" s="13"/>
      <c r="DW831" s="13"/>
      <c r="DX831" s="13"/>
      <c r="DY831" s="13"/>
      <c r="DZ831" s="13"/>
      <c r="EA831" s="13"/>
      <c r="EB831" s="13"/>
      <c r="EC831" s="13"/>
      <c r="ED831" s="13"/>
      <c r="EE831" s="13"/>
      <c r="EF831" s="13"/>
      <c r="EG831" s="13"/>
      <c r="EH831" s="13"/>
      <c r="EI831" s="13"/>
      <c r="EJ831" s="13"/>
      <c r="EK831" s="13"/>
      <c r="EL831" s="13"/>
      <c r="EM831" s="13"/>
      <c r="EN831" s="13"/>
      <c r="EO831" s="13"/>
      <c r="EP831" s="13"/>
      <c r="EQ831" s="13"/>
      <c r="ER831" s="13"/>
      <c r="ES831" s="13"/>
      <c r="ET831" s="13"/>
      <c r="EU831" s="13"/>
      <c r="EV831" s="13"/>
      <c r="EW831" s="13"/>
      <c r="EX831" s="13"/>
      <c r="EY831" s="13"/>
      <c r="EZ831" s="13"/>
      <c r="FA831" s="13"/>
      <c r="FB831" s="13"/>
      <c r="FC831" s="13"/>
      <c r="FD831" s="13"/>
      <c r="FE831" s="13"/>
      <c r="FF831" s="13"/>
      <c r="FG831" s="13"/>
      <c r="FH831" s="13"/>
      <c r="FI831" s="13"/>
      <c r="FJ831" s="13"/>
      <c r="FK831" s="13"/>
      <c r="FL831" s="13"/>
      <c r="FM831" s="13"/>
      <c r="FN831" s="13"/>
      <c r="FO831" s="13"/>
      <c r="FP831" s="13"/>
      <c r="FQ831" s="13"/>
      <c r="FR831" s="13"/>
      <c r="FS831" s="13"/>
      <c r="FT831" s="13"/>
      <c r="FU831" s="13"/>
      <c r="FV831" s="13"/>
      <c r="FW831" s="13"/>
      <c r="FX831" s="13"/>
      <c r="FY831" s="13"/>
      <c r="FZ831" s="13"/>
      <c r="GA831" s="13"/>
      <c r="GB831" s="13"/>
      <c r="GC831" s="13"/>
      <c r="GD831" s="13"/>
      <c r="GE831" s="13"/>
      <c r="GF831" s="13"/>
      <c r="GG831" s="13"/>
      <c r="GH831" s="13"/>
      <c r="GI831" s="13"/>
      <c r="GJ831" s="13"/>
      <c r="GK831" s="13"/>
      <c r="GL831" s="13"/>
      <c r="GM831" s="13"/>
      <c r="GN831" s="13"/>
      <c r="GO831" s="13"/>
      <c r="GP831" s="13"/>
      <c r="GQ831" s="13"/>
      <c r="GR831" s="13"/>
      <c r="GS831" s="13"/>
      <c r="GT831" s="13"/>
      <c r="GU831" s="13"/>
      <c r="GV831" s="13"/>
      <c r="GW831" s="13"/>
      <c r="GX831" s="13"/>
      <c r="GY831" s="13"/>
      <c r="GZ831" s="13"/>
      <c r="HA831" s="13"/>
      <c r="HB831" s="13"/>
      <c r="HC831" s="13"/>
      <c r="HD831" s="13"/>
      <c r="HE831" s="6"/>
    </row>
    <row r="832" spans="115:213" x14ac:dyDescent="0.2">
      <c r="DK832" s="12"/>
      <c r="DL832" s="13"/>
      <c r="DM832" s="13"/>
      <c r="DN832" s="13"/>
      <c r="DO832" s="13"/>
      <c r="DP832" s="13"/>
      <c r="DQ832" s="13"/>
      <c r="DR832" s="13"/>
      <c r="DS832" s="13"/>
      <c r="DT832" s="13"/>
      <c r="DU832" s="13"/>
      <c r="DV832" s="13"/>
      <c r="DW832" s="13"/>
      <c r="DX832" s="13"/>
      <c r="DY832" s="13"/>
      <c r="DZ832" s="13"/>
      <c r="EA832" s="13"/>
      <c r="EB832" s="13"/>
      <c r="EC832" s="13"/>
      <c r="ED832" s="13"/>
      <c r="EE832" s="13"/>
      <c r="EF832" s="13"/>
      <c r="EG832" s="13"/>
      <c r="EH832" s="13"/>
      <c r="EI832" s="13"/>
      <c r="EJ832" s="13"/>
      <c r="EK832" s="13"/>
      <c r="EL832" s="13"/>
      <c r="EM832" s="13"/>
      <c r="EN832" s="13"/>
      <c r="EO832" s="13"/>
      <c r="EP832" s="13"/>
      <c r="EQ832" s="13"/>
      <c r="ER832" s="13"/>
      <c r="ES832" s="13"/>
      <c r="ET832" s="13"/>
      <c r="EU832" s="13"/>
      <c r="EV832" s="13"/>
      <c r="EW832" s="13"/>
      <c r="EX832" s="13"/>
      <c r="EY832" s="13"/>
      <c r="EZ832" s="13"/>
      <c r="FA832" s="13"/>
      <c r="FB832" s="13"/>
      <c r="FC832" s="13"/>
      <c r="FD832" s="13"/>
      <c r="FE832" s="13"/>
      <c r="FF832" s="13"/>
      <c r="FG832" s="13"/>
      <c r="FH832" s="13"/>
      <c r="FI832" s="13"/>
      <c r="FJ832" s="13"/>
      <c r="FK832" s="13"/>
      <c r="FL832" s="13"/>
      <c r="FM832" s="13"/>
      <c r="FN832" s="13"/>
      <c r="FO832" s="13"/>
      <c r="FP832" s="13"/>
      <c r="FQ832" s="13"/>
      <c r="FR832" s="13"/>
      <c r="FS832" s="13"/>
      <c r="FT832" s="13"/>
      <c r="FU832" s="13"/>
      <c r="FV832" s="13"/>
      <c r="FW832" s="13"/>
      <c r="FX832" s="13"/>
      <c r="FY832" s="13"/>
      <c r="FZ832" s="13"/>
      <c r="GA832" s="13"/>
      <c r="GB832" s="13"/>
      <c r="GC832" s="13"/>
      <c r="GD832" s="13"/>
      <c r="GE832" s="13"/>
      <c r="GF832" s="13"/>
      <c r="GG832" s="13"/>
      <c r="GH832" s="13"/>
      <c r="GI832" s="13"/>
      <c r="GJ832" s="13"/>
      <c r="GK832" s="13"/>
      <c r="GL832" s="13"/>
      <c r="GM832" s="13"/>
      <c r="GN832" s="13"/>
      <c r="GO832" s="13"/>
      <c r="GP832" s="13"/>
      <c r="GQ832" s="13"/>
      <c r="GR832" s="13"/>
      <c r="GS832" s="13"/>
      <c r="GT832" s="13"/>
      <c r="GU832" s="13"/>
      <c r="GV832" s="13"/>
      <c r="GW832" s="13"/>
      <c r="GX832" s="13"/>
      <c r="GY832" s="13"/>
      <c r="GZ832" s="13"/>
      <c r="HA832" s="13"/>
      <c r="HB832" s="13"/>
      <c r="HC832" s="13"/>
      <c r="HD832" s="13"/>
      <c r="HE832" s="6"/>
    </row>
    <row r="833" spans="115:213" x14ac:dyDescent="0.2">
      <c r="DK833" s="12"/>
      <c r="DL833" s="13"/>
      <c r="DM833" s="13"/>
      <c r="DN833" s="13"/>
      <c r="DO833" s="13"/>
      <c r="DP833" s="13"/>
      <c r="DQ833" s="13"/>
      <c r="DR833" s="13"/>
      <c r="DS833" s="13"/>
      <c r="DT833" s="13"/>
      <c r="DU833" s="13"/>
      <c r="DV833" s="13"/>
      <c r="DW833" s="13"/>
      <c r="DX833" s="13"/>
      <c r="DY833" s="13"/>
      <c r="DZ833" s="13"/>
      <c r="EA833" s="13"/>
      <c r="EB833" s="13"/>
      <c r="EC833" s="13"/>
      <c r="ED833" s="13"/>
      <c r="EE833" s="13"/>
      <c r="EF833" s="13"/>
      <c r="EG833" s="13"/>
      <c r="EH833" s="13"/>
      <c r="EI833" s="13"/>
      <c r="EJ833" s="13"/>
      <c r="EK833" s="13"/>
      <c r="EL833" s="13"/>
      <c r="EM833" s="13"/>
      <c r="EN833" s="13"/>
      <c r="EO833" s="13"/>
      <c r="EP833" s="13"/>
      <c r="EQ833" s="13"/>
      <c r="ER833" s="13"/>
      <c r="ES833" s="13"/>
      <c r="ET833" s="13"/>
      <c r="EU833" s="13"/>
      <c r="EV833" s="13"/>
      <c r="EW833" s="13"/>
      <c r="EX833" s="13"/>
      <c r="EY833" s="13"/>
      <c r="EZ833" s="13"/>
      <c r="FA833" s="13"/>
      <c r="FB833" s="13"/>
      <c r="FC833" s="13"/>
      <c r="FD833" s="13"/>
      <c r="FE833" s="13"/>
      <c r="FF833" s="13"/>
      <c r="FG833" s="13"/>
      <c r="FH833" s="13"/>
      <c r="FI833" s="13"/>
      <c r="FJ833" s="13"/>
      <c r="FK833" s="13"/>
      <c r="FL833" s="13"/>
      <c r="FM833" s="13"/>
      <c r="FN833" s="13"/>
      <c r="FO833" s="13"/>
      <c r="FP833" s="13"/>
      <c r="FQ833" s="13"/>
      <c r="FR833" s="13"/>
      <c r="FS833" s="13"/>
      <c r="FT833" s="13"/>
      <c r="FU833" s="13"/>
      <c r="FV833" s="13"/>
      <c r="FW833" s="13"/>
      <c r="FX833" s="13"/>
      <c r="FY833" s="13"/>
      <c r="FZ833" s="13"/>
      <c r="GA833" s="13"/>
      <c r="GB833" s="13"/>
      <c r="GC833" s="13"/>
      <c r="GD833" s="13"/>
      <c r="GE833" s="13"/>
      <c r="GF833" s="13"/>
      <c r="GG833" s="13"/>
      <c r="GH833" s="13"/>
      <c r="GI833" s="13"/>
      <c r="GJ833" s="13"/>
      <c r="GK833" s="13"/>
      <c r="GL833" s="13"/>
      <c r="GM833" s="13"/>
      <c r="GN833" s="13"/>
      <c r="GO833" s="13"/>
      <c r="GP833" s="13"/>
      <c r="GQ833" s="13"/>
      <c r="GR833" s="13"/>
      <c r="GS833" s="13"/>
      <c r="GT833" s="13"/>
      <c r="GU833" s="13"/>
      <c r="GV833" s="13"/>
      <c r="GW833" s="13"/>
      <c r="GX833" s="13"/>
      <c r="GY833" s="13"/>
      <c r="GZ833" s="13"/>
      <c r="HA833" s="13"/>
      <c r="HB833" s="13"/>
      <c r="HC833" s="13"/>
      <c r="HD833" s="13"/>
      <c r="HE833" s="6"/>
    </row>
    <row r="834" spans="115:213" x14ac:dyDescent="0.2">
      <c r="DK834" s="12"/>
      <c r="DL834" s="13"/>
      <c r="DM834" s="13"/>
      <c r="DN834" s="13"/>
      <c r="DO834" s="13"/>
      <c r="DP834" s="13"/>
      <c r="DQ834" s="13"/>
      <c r="DR834" s="13"/>
      <c r="DS834" s="13"/>
      <c r="DT834" s="13"/>
      <c r="DU834" s="13"/>
      <c r="DV834" s="13"/>
      <c r="DW834" s="13"/>
      <c r="DX834" s="13"/>
      <c r="DY834" s="13"/>
      <c r="DZ834" s="13"/>
      <c r="EA834" s="13"/>
      <c r="EB834" s="13"/>
      <c r="EC834" s="13"/>
      <c r="ED834" s="13"/>
      <c r="EE834" s="13"/>
      <c r="EF834" s="13"/>
      <c r="EG834" s="13"/>
      <c r="EH834" s="13"/>
      <c r="EI834" s="13"/>
      <c r="EJ834" s="13"/>
      <c r="EK834" s="13"/>
      <c r="EL834" s="13"/>
      <c r="EM834" s="13"/>
      <c r="EN834" s="13"/>
      <c r="EO834" s="13"/>
      <c r="EP834" s="13"/>
      <c r="EQ834" s="13"/>
      <c r="ER834" s="13"/>
      <c r="ES834" s="13"/>
      <c r="ET834" s="13"/>
      <c r="EU834" s="13"/>
      <c r="EV834" s="13"/>
      <c r="EW834" s="13"/>
      <c r="EX834" s="13"/>
      <c r="EY834" s="13"/>
      <c r="EZ834" s="13"/>
      <c r="FA834" s="13"/>
      <c r="FB834" s="13"/>
      <c r="FC834" s="13"/>
      <c r="FD834" s="13"/>
      <c r="FE834" s="13"/>
      <c r="FF834" s="13"/>
      <c r="FG834" s="13"/>
      <c r="FH834" s="13"/>
      <c r="FI834" s="13"/>
      <c r="FJ834" s="13"/>
      <c r="FK834" s="13"/>
      <c r="FL834" s="13"/>
      <c r="FM834" s="13"/>
      <c r="FN834" s="13"/>
      <c r="FO834" s="13"/>
      <c r="FP834" s="13"/>
      <c r="FQ834" s="13"/>
      <c r="FR834" s="13"/>
      <c r="FS834" s="13"/>
      <c r="FT834" s="13"/>
      <c r="FU834" s="13"/>
      <c r="FV834" s="13"/>
      <c r="FW834" s="13"/>
      <c r="FX834" s="13"/>
      <c r="FY834" s="13"/>
      <c r="FZ834" s="13"/>
      <c r="GA834" s="13"/>
      <c r="GB834" s="13"/>
      <c r="GC834" s="13"/>
      <c r="GD834" s="13"/>
      <c r="GE834" s="13"/>
      <c r="GF834" s="13"/>
      <c r="GG834" s="13"/>
      <c r="GH834" s="13"/>
      <c r="GI834" s="13"/>
      <c r="GJ834" s="13"/>
      <c r="GK834" s="13"/>
      <c r="GL834" s="13"/>
      <c r="GM834" s="13"/>
      <c r="GN834" s="13"/>
      <c r="GO834" s="13"/>
      <c r="GP834" s="13"/>
      <c r="GQ834" s="13"/>
      <c r="GR834" s="13"/>
      <c r="GS834" s="13"/>
      <c r="GT834" s="13"/>
      <c r="GU834" s="13"/>
      <c r="GV834" s="13"/>
      <c r="GW834" s="13"/>
      <c r="GX834" s="13"/>
      <c r="GY834" s="13"/>
      <c r="GZ834" s="13"/>
      <c r="HA834" s="13"/>
      <c r="HB834" s="13"/>
      <c r="HC834" s="13"/>
      <c r="HD834" s="13"/>
      <c r="HE834" s="6"/>
    </row>
    <row r="835" spans="115:213" x14ac:dyDescent="0.2">
      <c r="DK835" s="12"/>
      <c r="DL835" s="13"/>
      <c r="DM835" s="13"/>
      <c r="DN835" s="13"/>
      <c r="DO835" s="13"/>
      <c r="DP835" s="13"/>
      <c r="DQ835" s="13"/>
      <c r="DR835" s="13"/>
      <c r="DS835" s="13"/>
      <c r="DT835" s="13"/>
      <c r="DU835" s="13"/>
      <c r="DV835" s="13"/>
      <c r="DW835" s="13"/>
      <c r="DX835" s="13"/>
      <c r="DY835" s="13"/>
      <c r="DZ835" s="13"/>
      <c r="EA835" s="13"/>
      <c r="EB835" s="13"/>
      <c r="EC835" s="13"/>
      <c r="ED835" s="13"/>
      <c r="EE835" s="13"/>
      <c r="EF835" s="13"/>
      <c r="EG835" s="13"/>
      <c r="EH835" s="13"/>
      <c r="EI835" s="13"/>
      <c r="EJ835" s="13"/>
      <c r="EK835" s="13"/>
      <c r="EL835" s="13"/>
      <c r="EM835" s="13"/>
      <c r="EN835" s="13"/>
      <c r="EO835" s="13"/>
      <c r="EP835" s="13"/>
      <c r="EQ835" s="13"/>
      <c r="ER835" s="13"/>
      <c r="ES835" s="13"/>
      <c r="ET835" s="13"/>
      <c r="EU835" s="13"/>
      <c r="EV835" s="13"/>
      <c r="EW835" s="13"/>
      <c r="EX835" s="13"/>
      <c r="EY835" s="13"/>
      <c r="EZ835" s="13"/>
      <c r="FA835" s="13"/>
      <c r="FB835" s="13"/>
      <c r="FC835" s="13"/>
      <c r="FD835" s="13"/>
      <c r="FE835" s="13"/>
      <c r="FF835" s="13"/>
      <c r="FG835" s="13"/>
      <c r="FH835" s="13"/>
      <c r="FI835" s="13"/>
      <c r="FJ835" s="13"/>
      <c r="FK835" s="13"/>
      <c r="FL835" s="13"/>
      <c r="FM835" s="13"/>
      <c r="FN835" s="13"/>
      <c r="FO835" s="13"/>
      <c r="FP835" s="13"/>
      <c r="FQ835" s="13"/>
      <c r="FR835" s="13"/>
      <c r="FS835" s="13"/>
      <c r="FT835" s="13"/>
      <c r="FU835" s="13"/>
      <c r="FV835" s="13"/>
      <c r="FW835" s="13"/>
      <c r="FX835" s="13"/>
      <c r="FY835" s="13"/>
      <c r="FZ835" s="13"/>
      <c r="GA835" s="13"/>
      <c r="GB835" s="13"/>
      <c r="GC835" s="13"/>
      <c r="GD835" s="13"/>
      <c r="GE835" s="13"/>
      <c r="GF835" s="13"/>
      <c r="GG835" s="13"/>
      <c r="GH835" s="13"/>
      <c r="GI835" s="13"/>
      <c r="GJ835" s="13"/>
      <c r="GK835" s="13"/>
      <c r="GL835" s="13"/>
      <c r="GM835" s="13"/>
      <c r="GN835" s="13"/>
      <c r="GO835" s="13"/>
      <c r="GP835" s="13"/>
      <c r="GQ835" s="13"/>
      <c r="GR835" s="13"/>
      <c r="GS835" s="13"/>
      <c r="GT835" s="13"/>
      <c r="GU835" s="13"/>
      <c r="GV835" s="13"/>
      <c r="GW835" s="13"/>
      <c r="GX835" s="13"/>
      <c r="GY835" s="13"/>
      <c r="GZ835" s="13"/>
      <c r="HA835" s="13"/>
      <c r="HB835" s="13"/>
      <c r="HC835" s="13"/>
      <c r="HD835" s="13"/>
      <c r="HE835" s="6"/>
    </row>
    <row r="836" spans="115:213" x14ac:dyDescent="0.2">
      <c r="DK836" s="12"/>
      <c r="DL836" s="13"/>
      <c r="DM836" s="13"/>
      <c r="DN836" s="13"/>
      <c r="DO836" s="13"/>
      <c r="DP836" s="13"/>
      <c r="DQ836" s="13"/>
      <c r="DR836" s="13"/>
      <c r="DS836" s="13"/>
      <c r="DT836" s="13"/>
      <c r="DU836" s="13"/>
      <c r="DV836" s="13"/>
      <c r="DW836" s="13"/>
      <c r="DX836" s="13"/>
      <c r="DY836" s="13"/>
      <c r="DZ836" s="13"/>
      <c r="EA836" s="13"/>
      <c r="EB836" s="13"/>
      <c r="EC836" s="13"/>
      <c r="ED836" s="13"/>
      <c r="EE836" s="13"/>
      <c r="EF836" s="13"/>
      <c r="EG836" s="13"/>
      <c r="EH836" s="13"/>
      <c r="EI836" s="13"/>
      <c r="EJ836" s="13"/>
      <c r="EK836" s="13"/>
      <c r="EL836" s="13"/>
      <c r="EM836" s="13"/>
      <c r="EN836" s="13"/>
      <c r="EO836" s="13"/>
      <c r="EP836" s="13"/>
      <c r="EQ836" s="13"/>
      <c r="ER836" s="13"/>
      <c r="ES836" s="13"/>
      <c r="ET836" s="13"/>
      <c r="EU836" s="13"/>
      <c r="EV836" s="13"/>
      <c r="EW836" s="13"/>
      <c r="EX836" s="13"/>
      <c r="EY836" s="13"/>
      <c r="EZ836" s="13"/>
      <c r="FA836" s="13"/>
      <c r="FB836" s="13"/>
      <c r="FC836" s="13"/>
      <c r="FD836" s="13"/>
      <c r="FE836" s="13"/>
      <c r="FF836" s="13"/>
      <c r="FG836" s="13"/>
      <c r="FH836" s="13"/>
      <c r="FI836" s="13"/>
      <c r="FJ836" s="13"/>
      <c r="FK836" s="13"/>
      <c r="FL836" s="13"/>
      <c r="FM836" s="13"/>
      <c r="FN836" s="13"/>
      <c r="FO836" s="13"/>
      <c r="FP836" s="13"/>
      <c r="FQ836" s="13"/>
      <c r="FR836" s="13"/>
      <c r="FS836" s="13"/>
      <c r="FT836" s="13"/>
      <c r="FU836" s="13"/>
      <c r="FV836" s="13"/>
      <c r="FW836" s="13"/>
      <c r="FX836" s="13"/>
      <c r="FY836" s="13"/>
      <c r="FZ836" s="13"/>
      <c r="GA836" s="13"/>
      <c r="GB836" s="13"/>
      <c r="GC836" s="13"/>
      <c r="GD836" s="13"/>
      <c r="GE836" s="13"/>
      <c r="GF836" s="13"/>
      <c r="GG836" s="13"/>
      <c r="GH836" s="13"/>
      <c r="GI836" s="13"/>
      <c r="GJ836" s="13"/>
      <c r="GK836" s="13"/>
      <c r="GL836" s="13"/>
      <c r="GM836" s="13"/>
      <c r="GN836" s="13"/>
      <c r="GO836" s="13"/>
      <c r="GP836" s="13"/>
      <c r="GQ836" s="13"/>
      <c r="GR836" s="13"/>
      <c r="GS836" s="13"/>
      <c r="GT836" s="13"/>
      <c r="GU836" s="13"/>
      <c r="GV836" s="13"/>
      <c r="GW836" s="13"/>
      <c r="GX836" s="13"/>
      <c r="GY836" s="13"/>
      <c r="GZ836" s="13"/>
      <c r="HA836" s="13"/>
      <c r="HB836" s="13"/>
      <c r="HC836" s="13"/>
      <c r="HD836" s="13"/>
      <c r="HE836" s="6"/>
    </row>
    <row r="837" spans="115:213" x14ac:dyDescent="0.2">
      <c r="DK837" s="12"/>
      <c r="DL837" s="13"/>
      <c r="DM837" s="13"/>
      <c r="DN837" s="13"/>
      <c r="DO837" s="13"/>
      <c r="DP837" s="13"/>
      <c r="DQ837" s="13"/>
      <c r="DR837" s="13"/>
      <c r="DS837" s="13"/>
      <c r="DT837" s="13"/>
      <c r="DU837" s="13"/>
      <c r="DV837" s="13"/>
      <c r="DW837" s="13"/>
      <c r="DX837" s="13"/>
      <c r="DY837" s="13"/>
      <c r="DZ837" s="13"/>
      <c r="EA837" s="13"/>
      <c r="EB837" s="13"/>
      <c r="EC837" s="13"/>
      <c r="ED837" s="13"/>
      <c r="EE837" s="13"/>
      <c r="EF837" s="13"/>
      <c r="EG837" s="13"/>
      <c r="EH837" s="13"/>
      <c r="EI837" s="13"/>
      <c r="EJ837" s="13"/>
      <c r="EK837" s="13"/>
      <c r="EL837" s="13"/>
      <c r="EM837" s="13"/>
      <c r="EN837" s="13"/>
      <c r="EO837" s="13"/>
      <c r="EP837" s="13"/>
      <c r="EQ837" s="13"/>
      <c r="ER837" s="13"/>
      <c r="ES837" s="13"/>
      <c r="ET837" s="13"/>
      <c r="EU837" s="13"/>
      <c r="EV837" s="13"/>
      <c r="EW837" s="13"/>
      <c r="EX837" s="13"/>
      <c r="EY837" s="13"/>
      <c r="EZ837" s="13"/>
      <c r="FA837" s="13"/>
      <c r="FB837" s="13"/>
      <c r="FC837" s="13"/>
      <c r="FD837" s="13"/>
      <c r="FE837" s="13"/>
      <c r="FF837" s="13"/>
      <c r="FG837" s="13"/>
      <c r="FH837" s="13"/>
      <c r="FI837" s="13"/>
      <c r="FJ837" s="13"/>
      <c r="FK837" s="13"/>
      <c r="FL837" s="13"/>
      <c r="FM837" s="13"/>
      <c r="FN837" s="13"/>
      <c r="FO837" s="13"/>
      <c r="FP837" s="13"/>
      <c r="FQ837" s="13"/>
      <c r="FR837" s="13"/>
      <c r="FS837" s="13"/>
      <c r="FT837" s="13"/>
      <c r="FU837" s="13"/>
      <c r="FV837" s="13"/>
      <c r="FW837" s="13"/>
      <c r="FX837" s="13"/>
      <c r="FY837" s="13"/>
      <c r="FZ837" s="13"/>
      <c r="GA837" s="13"/>
      <c r="GB837" s="13"/>
      <c r="GC837" s="13"/>
      <c r="GD837" s="13"/>
      <c r="GE837" s="13"/>
      <c r="GF837" s="13"/>
      <c r="GG837" s="13"/>
      <c r="GH837" s="13"/>
      <c r="GI837" s="13"/>
      <c r="GJ837" s="13"/>
      <c r="GK837" s="13"/>
      <c r="GL837" s="13"/>
      <c r="GM837" s="13"/>
      <c r="GN837" s="13"/>
      <c r="GO837" s="13"/>
      <c r="GP837" s="13"/>
      <c r="GQ837" s="13"/>
      <c r="GR837" s="13"/>
      <c r="GS837" s="13"/>
      <c r="GT837" s="13"/>
      <c r="GU837" s="13"/>
      <c r="GV837" s="13"/>
      <c r="GW837" s="13"/>
      <c r="GX837" s="13"/>
      <c r="GY837" s="13"/>
      <c r="GZ837" s="13"/>
      <c r="HA837" s="13"/>
      <c r="HB837" s="13"/>
      <c r="HC837" s="13"/>
      <c r="HD837" s="13"/>
      <c r="HE837" s="6"/>
    </row>
    <row r="838" spans="115:213" x14ac:dyDescent="0.2">
      <c r="DK838" s="12"/>
      <c r="DL838" s="13"/>
      <c r="DM838" s="13"/>
      <c r="DN838" s="13"/>
      <c r="DO838" s="13"/>
      <c r="DP838" s="13"/>
      <c r="DQ838" s="13"/>
      <c r="DR838" s="13"/>
      <c r="DS838" s="13"/>
      <c r="DT838" s="13"/>
      <c r="DU838" s="13"/>
      <c r="DV838" s="13"/>
      <c r="DW838" s="13"/>
      <c r="DX838" s="13"/>
      <c r="DY838" s="13"/>
      <c r="DZ838" s="13"/>
      <c r="EA838" s="13"/>
      <c r="EB838" s="13"/>
      <c r="EC838" s="13"/>
      <c r="ED838" s="13"/>
      <c r="EE838" s="13"/>
      <c r="EF838" s="13"/>
      <c r="EG838" s="13"/>
      <c r="EH838" s="13"/>
      <c r="EI838" s="13"/>
      <c r="EJ838" s="13"/>
      <c r="EK838" s="13"/>
      <c r="EL838" s="13"/>
      <c r="EM838" s="13"/>
      <c r="EN838" s="13"/>
      <c r="EO838" s="13"/>
      <c r="EP838" s="13"/>
      <c r="EQ838" s="13"/>
      <c r="ER838" s="13"/>
      <c r="ES838" s="13"/>
      <c r="ET838" s="13"/>
      <c r="EU838" s="13"/>
      <c r="EV838" s="13"/>
      <c r="EW838" s="13"/>
      <c r="EX838" s="13"/>
      <c r="EY838" s="13"/>
      <c r="EZ838" s="13"/>
      <c r="FA838" s="13"/>
      <c r="FB838" s="13"/>
      <c r="FC838" s="13"/>
      <c r="FD838" s="13"/>
      <c r="FE838" s="13"/>
      <c r="FF838" s="13"/>
      <c r="FG838" s="13"/>
      <c r="FH838" s="13"/>
      <c r="FI838" s="13"/>
      <c r="FJ838" s="13"/>
      <c r="FK838" s="13"/>
      <c r="FL838" s="13"/>
      <c r="FM838" s="13"/>
      <c r="FN838" s="13"/>
      <c r="FO838" s="13"/>
      <c r="FP838" s="13"/>
      <c r="FQ838" s="13"/>
      <c r="FR838" s="13"/>
      <c r="FS838" s="13"/>
      <c r="FT838" s="13"/>
      <c r="FU838" s="13"/>
      <c r="FV838" s="13"/>
      <c r="FW838" s="13"/>
      <c r="FX838" s="13"/>
      <c r="FY838" s="13"/>
      <c r="FZ838" s="13"/>
      <c r="GA838" s="13"/>
      <c r="GB838" s="13"/>
      <c r="GC838" s="13"/>
      <c r="GD838" s="13"/>
      <c r="GE838" s="13"/>
      <c r="GF838" s="13"/>
      <c r="GG838" s="13"/>
      <c r="GH838" s="13"/>
      <c r="GI838" s="13"/>
      <c r="GJ838" s="13"/>
      <c r="GK838" s="13"/>
      <c r="GL838" s="13"/>
      <c r="GM838" s="13"/>
      <c r="GN838" s="13"/>
      <c r="GO838" s="13"/>
      <c r="GP838" s="13"/>
      <c r="GQ838" s="13"/>
      <c r="GR838" s="13"/>
      <c r="GS838" s="13"/>
      <c r="GT838" s="13"/>
      <c r="GU838" s="13"/>
      <c r="GV838" s="13"/>
      <c r="GW838" s="13"/>
      <c r="GX838" s="13"/>
      <c r="GY838" s="13"/>
      <c r="GZ838" s="13"/>
      <c r="HA838" s="13"/>
      <c r="HB838" s="13"/>
      <c r="HC838" s="13"/>
      <c r="HD838" s="13"/>
      <c r="HE838" s="6"/>
    </row>
    <row r="839" spans="115:213" x14ac:dyDescent="0.2">
      <c r="DK839" s="12"/>
      <c r="DL839" s="13"/>
      <c r="DM839" s="13"/>
      <c r="DN839" s="13"/>
      <c r="DO839" s="13"/>
      <c r="DP839" s="13"/>
      <c r="DQ839" s="13"/>
      <c r="DR839" s="13"/>
      <c r="DS839" s="13"/>
      <c r="DT839" s="13"/>
      <c r="DU839" s="13"/>
      <c r="DV839" s="13"/>
      <c r="DW839" s="13"/>
      <c r="DX839" s="13"/>
      <c r="DY839" s="13"/>
      <c r="DZ839" s="13"/>
      <c r="EA839" s="13"/>
      <c r="EB839" s="13"/>
      <c r="EC839" s="13"/>
      <c r="ED839" s="13"/>
      <c r="EE839" s="13"/>
      <c r="EF839" s="13"/>
      <c r="EG839" s="13"/>
      <c r="EH839" s="13"/>
      <c r="EI839" s="13"/>
      <c r="EJ839" s="13"/>
      <c r="EK839" s="13"/>
      <c r="EL839" s="13"/>
      <c r="EM839" s="13"/>
      <c r="EN839" s="13"/>
      <c r="EO839" s="13"/>
      <c r="EP839" s="13"/>
      <c r="EQ839" s="13"/>
      <c r="ER839" s="13"/>
      <c r="ES839" s="13"/>
      <c r="ET839" s="13"/>
      <c r="EU839" s="13"/>
      <c r="EV839" s="13"/>
      <c r="EW839" s="13"/>
      <c r="EX839" s="13"/>
      <c r="EY839" s="13"/>
      <c r="EZ839" s="13"/>
      <c r="FA839" s="13"/>
      <c r="FB839" s="13"/>
      <c r="FC839" s="13"/>
      <c r="FD839" s="13"/>
      <c r="FE839" s="13"/>
      <c r="FF839" s="13"/>
      <c r="FG839" s="13"/>
      <c r="FH839" s="13"/>
      <c r="FI839" s="13"/>
      <c r="FJ839" s="13"/>
      <c r="FK839" s="13"/>
      <c r="FL839" s="13"/>
      <c r="FM839" s="13"/>
      <c r="FN839" s="13"/>
      <c r="FO839" s="13"/>
      <c r="FP839" s="13"/>
      <c r="FQ839" s="13"/>
      <c r="FR839" s="13"/>
      <c r="FS839" s="13"/>
      <c r="FT839" s="13"/>
      <c r="FU839" s="13"/>
      <c r="FV839" s="13"/>
      <c r="FW839" s="13"/>
      <c r="FX839" s="13"/>
      <c r="FY839" s="13"/>
      <c r="FZ839" s="13"/>
      <c r="GA839" s="13"/>
      <c r="GB839" s="13"/>
      <c r="GC839" s="13"/>
      <c r="GD839" s="13"/>
      <c r="GE839" s="13"/>
      <c r="GF839" s="13"/>
      <c r="GG839" s="13"/>
      <c r="GH839" s="13"/>
      <c r="GI839" s="13"/>
      <c r="GJ839" s="13"/>
      <c r="GK839" s="13"/>
      <c r="GL839" s="13"/>
      <c r="GM839" s="13"/>
      <c r="GN839" s="13"/>
      <c r="GO839" s="13"/>
      <c r="GP839" s="13"/>
      <c r="GQ839" s="13"/>
      <c r="GR839" s="13"/>
      <c r="GS839" s="13"/>
      <c r="GT839" s="13"/>
      <c r="GU839" s="13"/>
      <c r="GV839" s="13"/>
      <c r="GW839" s="13"/>
      <c r="GX839" s="13"/>
      <c r="GY839" s="13"/>
      <c r="GZ839" s="13"/>
      <c r="HA839" s="13"/>
      <c r="HB839" s="13"/>
      <c r="HC839" s="13"/>
      <c r="HD839" s="13"/>
      <c r="HE839" s="6"/>
    </row>
    <row r="840" spans="115:213" x14ac:dyDescent="0.2">
      <c r="DK840" s="12"/>
      <c r="DL840" s="13"/>
      <c r="DM840" s="13"/>
      <c r="DN840" s="13"/>
      <c r="DO840" s="13"/>
      <c r="DP840" s="13"/>
      <c r="DQ840" s="13"/>
      <c r="DR840" s="13"/>
      <c r="DS840" s="13"/>
      <c r="DT840" s="13"/>
      <c r="DU840" s="13"/>
      <c r="DV840" s="13"/>
      <c r="DW840" s="13"/>
      <c r="DX840" s="13"/>
      <c r="DY840" s="13"/>
      <c r="DZ840" s="13"/>
      <c r="EA840" s="13"/>
      <c r="EB840" s="13"/>
      <c r="EC840" s="13"/>
      <c r="ED840" s="13"/>
      <c r="EE840" s="13"/>
      <c r="EF840" s="13"/>
      <c r="EG840" s="13"/>
      <c r="EH840" s="13"/>
      <c r="EI840" s="13"/>
      <c r="EJ840" s="13"/>
      <c r="EK840" s="13"/>
      <c r="EL840" s="13"/>
      <c r="EM840" s="13"/>
      <c r="EN840" s="13"/>
      <c r="EO840" s="13"/>
      <c r="EP840" s="13"/>
      <c r="EQ840" s="13"/>
      <c r="ER840" s="13"/>
      <c r="ES840" s="13"/>
      <c r="ET840" s="13"/>
      <c r="EU840" s="13"/>
      <c r="EV840" s="13"/>
      <c r="EW840" s="13"/>
      <c r="EX840" s="13"/>
      <c r="EY840" s="13"/>
      <c r="EZ840" s="13"/>
      <c r="FA840" s="13"/>
      <c r="FB840" s="13"/>
      <c r="FC840" s="13"/>
      <c r="FD840" s="13"/>
      <c r="FE840" s="13"/>
      <c r="FF840" s="13"/>
      <c r="FG840" s="13"/>
      <c r="FH840" s="13"/>
      <c r="FI840" s="13"/>
      <c r="FJ840" s="13"/>
      <c r="FK840" s="13"/>
      <c r="FL840" s="13"/>
      <c r="FM840" s="13"/>
      <c r="FN840" s="13"/>
      <c r="FO840" s="13"/>
      <c r="FP840" s="13"/>
      <c r="FQ840" s="13"/>
      <c r="FR840" s="13"/>
      <c r="FS840" s="13"/>
      <c r="FT840" s="13"/>
      <c r="FU840" s="13"/>
      <c r="FV840" s="13"/>
      <c r="FW840" s="13"/>
      <c r="FX840" s="13"/>
      <c r="FY840" s="13"/>
      <c r="FZ840" s="13"/>
      <c r="GA840" s="13"/>
      <c r="GB840" s="13"/>
      <c r="GC840" s="13"/>
      <c r="GD840" s="13"/>
      <c r="GE840" s="13"/>
      <c r="GF840" s="13"/>
      <c r="GG840" s="13"/>
      <c r="GH840" s="13"/>
      <c r="GI840" s="13"/>
      <c r="GJ840" s="13"/>
      <c r="GK840" s="13"/>
      <c r="GL840" s="13"/>
      <c r="GM840" s="13"/>
      <c r="GN840" s="13"/>
      <c r="GO840" s="13"/>
      <c r="GP840" s="13"/>
      <c r="GQ840" s="13"/>
      <c r="GR840" s="13"/>
      <c r="GS840" s="13"/>
      <c r="GT840" s="13"/>
      <c r="GU840" s="13"/>
      <c r="GV840" s="13"/>
      <c r="GW840" s="13"/>
      <c r="GX840" s="13"/>
      <c r="GY840" s="13"/>
      <c r="GZ840" s="13"/>
      <c r="HA840" s="13"/>
      <c r="HB840" s="13"/>
      <c r="HC840" s="13"/>
      <c r="HD840" s="13"/>
      <c r="HE840" s="6"/>
    </row>
    <row r="841" spans="115:213" x14ac:dyDescent="0.2">
      <c r="DK841" s="12"/>
      <c r="DL841" s="13"/>
      <c r="DM841" s="13"/>
      <c r="DN841" s="13"/>
      <c r="DO841" s="13"/>
      <c r="DP841" s="13"/>
      <c r="DQ841" s="13"/>
      <c r="DR841" s="13"/>
      <c r="DS841" s="13"/>
      <c r="DT841" s="13"/>
      <c r="DU841" s="13"/>
      <c r="DV841" s="13"/>
      <c r="DW841" s="13"/>
      <c r="DX841" s="13"/>
      <c r="DY841" s="13"/>
      <c r="DZ841" s="13"/>
      <c r="EA841" s="13"/>
      <c r="EB841" s="13"/>
      <c r="EC841" s="13"/>
      <c r="ED841" s="13"/>
      <c r="EE841" s="13"/>
      <c r="EF841" s="13"/>
      <c r="EG841" s="13"/>
      <c r="EH841" s="13"/>
      <c r="EI841" s="13"/>
      <c r="EJ841" s="13"/>
      <c r="EK841" s="13"/>
      <c r="EL841" s="13"/>
      <c r="EM841" s="13"/>
      <c r="EN841" s="13"/>
      <c r="EO841" s="13"/>
      <c r="EP841" s="13"/>
      <c r="EQ841" s="13"/>
      <c r="ER841" s="13"/>
      <c r="ES841" s="13"/>
      <c r="ET841" s="13"/>
      <c r="EU841" s="13"/>
      <c r="EV841" s="13"/>
      <c r="EW841" s="13"/>
      <c r="EX841" s="13"/>
      <c r="EY841" s="13"/>
      <c r="EZ841" s="13"/>
      <c r="FA841" s="13"/>
      <c r="FB841" s="13"/>
      <c r="FC841" s="13"/>
      <c r="FD841" s="13"/>
      <c r="FE841" s="13"/>
      <c r="FF841" s="13"/>
      <c r="FG841" s="13"/>
      <c r="FH841" s="13"/>
      <c r="FI841" s="13"/>
      <c r="FJ841" s="13"/>
      <c r="FK841" s="13"/>
      <c r="FL841" s="13"/>
      <c r="FM841" s="13"/>
      <c r="FN841" s="13"/>
      <c r="FO841" s="13"/>
      <c r="FP841" s="13"/>
      <c r="FQ841" s="13"/>
      <c r="FR841" s="13"/>
      <c r="FS841" s="13"/>
      <c r="FT841" s="13"/>
      <c r="FU841" s="13"/>
      <c r="FV841" s="13"/>
      <c r="FW841" s="13"/>
      <c r="FX841" s="13"/>
      <c r="FY841" s="13"/>
      <c r="FZ841" s="13"/>
      <c r="GA841" s="13"/>
      <c r="GB841" s="13"/>
      <c r="GC841" s="13"/>
      <c r="GD841" s="13"/>
      <c r="GE841" s="13"/>
      <c r="GF841" s="13"/>
      <c r="GG841" s="13"/>
      <c r="GH841" s="13"/>
      <c r="GI841" s="13"/>
      <c r="GJ841" s="13"/>
      <c r="GK841" s="13"/>
      <c r="GL841" s="13"/>
      <c r="GM841" s="13"/>
      <c r="GN841" s="13"/>
      <c r="GO841" s="13"/>
      <c r="GP841" s="13"/>
      <c r="GQ841" s="13"/>
      <c r="GR841" s="13"/>
      <c r="GS841" s="13"/>
      <c r="GT841" s="13"/>
      <c r="GU841" s="13"/>
      <c r="GV841" s="13"/>
      <c r="GW841" s="13"/>
      <c r="GX841" s="13"/>
      <c r="GY841" s="13"/>
      <c r="GZ841" s="13"/>
      <c r="HA841" s="13"/>
      <c r="HB841" s="13"/>
      <c r="HC841" s="13"/>
      <c r="HD841" s="13"/>
      <c r="HE841" s="6"/>
    </row>
    <row r="842" spans="115:213" x14ac:dyDescent="0.2">
      <c r="DK842" s="12"/>
      <c r="DL842" s="13"/>
      <c r="DM842" s="13"/>
      <c r="DN842" s="13"/>
      <c r="DO842" s="13"/>
      <c r="DP842" s="13"/>
      <c r="DQ842" s="13"/>
      <c r="DR842" s="13"/>
      <c r="DS842" s="13"/>
      <c r="DT842" s="13"/>
      <c r="DU842" s="13"/>
      <c r="DV842" s="13"/>
      <c r="DW842" s="13"/>
      <c r="DX842" s="13"/>
      <c r="DY842" s="13"/>
      <c r="DZ842" s="13"/>
      <c r="EA842" s="13"/>
      <c r="EB842" s="13"/>
      <c r="EC842" s="13"/>
      <c r="ED842" s="13"/>
      <c r="EE842" s="13"/>
      <c r="EF842" s="13"/>
      <c r="EG842" s="13"/>
      <c r="EH842" s="13"/>
      <c r="EI842" s="13"/>
      <c r="EJ842" s="13"/>
      <c r="EK842" s="13"/>
      <c r="EL842" s="13"/>
      <c r="EM842" s="13"/>
      <c r="EN842" s="13"/>
      <c r="EO842" s="13"/>
      <c r="EP842" s="13"/>
      <c r="EQ842" s="13"/>
      <c r="ER842" s="13"/>
      <c r="ES842" s="13"/>
      <c r="ET842" s="13"/>
      <c r="EU842" s="13"/>
      <c r="EV842" s="13"/>
      <c r="EW842" s="13"/>
      <c r="EX842" s="13"/>
      <c r="EY842" s="13"/>
      <c r="EZ842" s="13"/>
      <c r="FA842" s="13"/>
      <c r="FB842" s="13"/>
      <c r="FC842" s="13"/>
      <c r="FD842" s="13"/>
      <c r="FE842" s="13"/>
      <c r="FF842" s="13"/>
      <c r="FG842" s="13"/>
      <c r="FH842" s="13"/>
      <c r="FI842" s="13"/>
      <c r="FJ842" s="13"/>
      <c r="FK842" s="13"/>
      <c r="FL842" s="13"/>
      <c r="FM842" s="13"/>
      <c r="FN842" s="13"/>
      <c r="FO842" s="13"/>
      <c r="FP842" s="13"/>
      <c r="FQ842" s="13"/>
      <c r="FR842" s="13"/>
      <c r="FS842" s="13"/>
      <c r="FT842" s="13"/>
      <c r="FU842" s="13"/>
      <c r="FV842" s="13"/>
      <c r="FW842" s="13"/>
      <c r="FX842" s="13"/>
      <c r="FY842" s="13"/>
      <c r="FZ842" s="13"/>
      <c r="GA842" s="13"/>
      <c r="GB842" s="13"/>
      <c r="GC842" s="13"/>
      <c r="GD842" s="13"/>
      <c r="GE842" s="13"/>
      <c r="GF842" s="13"/>
      <c r="GG842" s="13"/>
      <c r="GH842" s="13"/>
      <c r="GI842" s="13"/>
      <c r="GJ842" s="13"/>
      <c r="GK842" s="13"/>
      <c r="GL842" s="13"/>
      <c r="GM842" s="13"/>
      <c r="GN842" s="13"/>
      <c r="GO842" s="13"/>
      <c r="GP842" s="13"/>
      <c r="GQ842" s="13"/>
      <c r="GR842" s="13"/>
      <c r="GS842" s="13"/>
      <c r="GT842" s="13"/>
      <c r="GU842" s="13"/>
      <c r="GV842" s="13"/>
      <c r="GW842" s="13"/>
      <c r="GX842" s="13"/>
      <c r="GY842" s="13"/>
      <c r="GZ842" s="13"/>
      <c r="HA842" s="13"/>
      <c r="HB842" s="13"/>
      <c r="HC842" s="13"/>
      <c r="HD842" s="13"/>
      <c r="HE842" s="6"/>
    </row>
    <row r="843" spans="115:213" x14ac:dyDescent="0.2">
      <c r="DK843" s="12"/>
      <c r="DL843" s="13"/>
      <c r="DM843" s="13"/>
      <c r="DN843" s="13"/>
      <c r="DO843" s="13"/>
      <c r="DP843" s="13"/>
      <c r="DQ843" s="13"/>
      <c r="DR843" s="13"/>
      <c r="DS843" s="13"/>
      <c r="DT843" s="13"/>
      <c r="DU843" s="13"/>
      <c r="DV843" s="13"/>
      <c r="DW843" s="13"/>
      <c r="DX843" s="13"/>
      <c r="DY843" s="13"/>
      <c r="DZ843" s="13"/>
      <c r="EA843" s="13"/>
      <c r="EB843" s="13"/>
      <c r="EC843" s="13"/>
      <c r="ED843" s="13"/>
      <c r="EE843" s="13"/>
      <c r="EF843" s="13"/>
      <c r="EG843" s="13"/>
      <c r="EH843" s="13"/>
      <c r="EI843" s="13"/>
      <c r="EJ843" s="13"/>
      <c r="EK843" s="13"/>
      <c r="EL843" s="13"/>
      <c r="EM843" s="13"/>
      <c r="EN843" s="13"/>
      <c r="EO843" s="13"/>
      <c r="EP843" s="13"/>
      <c r="EQ843" s="13"/>
      <c r="ER843" s="13"/>
      <c r="ES843" s="13"/>
      <c r="ET843" s="13"/>
      <c r="EU843" s="13"/>
      <c r="EV843" s="13"/>
      <c r="EW843" s="13"/>
      <c r="EX843" s="13"/>
      <c r="EY843" s="13"/>
      <c r="EZ843" s="13"/>
      <c r="FA843" s="13"/>
      <c r="FB843" s="13"/>
      <c r="FC843" s="13"/>
      <c r="FD843" s="13"/>
      <c r="FE843" s="13"/>
      <c r="FF843" s="13"/>
      <c r="FG843" s="13"/>
      <c r="FH843" s="13"/>
      <c r="FI843" s="13"/>
      <c r="FJ843" s="13"/>
      <c r="FK843" s="13"/>
      <c r="FL843" s="13"/>
      <c r="FM843" s="13"/>
      <c r="FN843" s="13"/>
      <c r="FO843" s="13"/>
      <c r="FP843" s="13"/>
      <c r="FQ843" s="13"/>
      <c r="FR843" s="13"/>
      <c r="FS843" s="13"/>
      <c r="FT843" s="13"/>
      <c r="FU843" s="13"/>
      <c r="FV843" s="13"/>
      <c r="FW843" s="13"/>
      <c r="FX843" s="13"/>
      <c r="FY843" s="13"/>
      <c r="FZ843" s="13"/>
      <c r="GA843" s="13"/>
      <c r="GB843" s="13"/>
      <c r="GC843" s="13"/>
      <c r="GD843" s="13"/>
      <c r="GE843" s="13"/>
      <c r="GF843" s="13"/>
      <c r="GG843" s="13"/>
      <c r="GH843" s="13"/>
      <c r="GI843" s="13"/>
      <c r="GJ843" s="13"/>
      <c r="GK843" s="13"/>
      <c r="GL843" s="13"/>
      <c r="GM843" s="13"/>
      <c r="GN843" s="13"/>
      <c r="GO843" s="13"/>
      <c r="GP843" s="13"/>
      <c r="GQ843" s="13"/>
      <c r="GR843" s="13"/>
      <c r="GS843" s="13"/>
      <c r="GT843" s="13"/>
      <c r="GU843" s="13"/>
      <c r="GV843" s="13"/>
      <c r="GW843" s="13"/>
      <c r="GX843" s="13"/>
      <c r="GY843" s="13"/>
      <c r="GZ843" s="13"/>
      <c r="HA843" s="13"/>
      <c r="HB843" s="13"/>
      <c r="HC843" s="13"/>
      <c r="HD843" s="13"/>
      <c r="HE843" s="6"/>
    </row>
    <row r="844" spans="115:213" x14ac:dyDescent="0.2">
      <c r="DK844" s="12"/>
      <c r="DL844" s="13"/>
      <c r="DM844" s="13"/>
      <c r="DN844" s="13"/>
      <c r="DO844" s="13"/>
      <c r="DP844" s="13"/>
      <c r="DQ844" s="13"/>
      <c r="DR844" s="13"/>
      <c r="DS844" s="13"/>
      <c r="DT844" s="13"/>
      <c r="DU844" s="13"/>
      <c r="DV844" s="13"/>
      <c r="DW844" s="13"/>
      <c r="DX844" s="13"/>
      <c r="DY844" s="13"/>
      <c r="DZ844" s="13"/>
      <c r="EA844" s="13"/>
      <c r="EB844" s="13"/>
      <c r="EC844" s="13"/>
      <c r="ED844" s="13"/>
      <c r="EE844" s="13"/>
      <c r="EF844" s="13"/>
      <c r="EG844" s="13"/>
      <c r="EH844" s="13"/>
      <c r="EI844" s="13"/>
      <c r="EJ844" s="13"/>
      <c r="EK844" s="13"/>
      <c r="EL844" s="13"/>
      <c r="EM844" s="13"/>
      <c r="EN844" s="13"/>
      <c r="EO844" s="13"/>
      <c r="EP844" s="13"/>
      <c r="EQ844" s="13"/>
      <c r="ER844" s="13"/>
      <c r="ES844" s="13"/>
      <c r="ET844" s="13"/>
      <c r="EU844" s="13"/>
      <c r="EV844" s="13"/>
      <c r="EW844" s="13"/>
      <c r="EX844" s="13"/>
      <c r="EY844" s="13"/>
      <c r="EZ844" s="13"/>
      <c r="FA844" s="13"/>
      <c r="FB844" s="13"/>
      <c r="FC844" s="13"/>
      <c r="FD844" s="13"/>
      <c r="FE844" s="13"/>
      <c r="FF844" s="13"/>
      <c r="FG844" s="13"/>
      <c r="FH844" s="13"/>
      <c r="FI844" s="13"/>
      <c r="FJ844" s="13"/>
      <c r="FK844" s="13"/>
      <c r="FL844" s="13"/>
      <c r="FM844" s="13"/>
      <c r="FN844" s="13"/>
      <c r="FO844" s="13"/>
      <c r="FP844" s="13"/>
      <c r="FQ844" s="13"/>
      <c r="FR844" s="13"/>
      <c r="FS844" s="13"/>
      <c r="FT844" s="13"/>
      <c r="FU844" s="13"/>
      <c r="FV844" s="13"/>
      <c r="FW844" s="13"/>
      <c r="FX844" s="13"/>
      <c r="FY844" s="13"/>
      <c r="FZ844" s="13"/>
      <c r="GA844" s="13"/>
      <c r="GB844" s="13"/>
      <c r="GC844" s="13"/>
      <c r="GD844" s="13"/>
      <c r="GE844" s="13"/>
      <c r="GF844" s="13"/>
      <c r="GG844" s="13"/>
      <c r="GH844" s="13"/>
      <c r="GI844" s="13"/>
      <c r="GJ844" s="13"/>
      <c r="GK844" s="13"/>
      <c r="GL844" s="13"/>
      <c r="GM844" s="13"/>
      <c r="GN844" s="13"/>
      <c r="GO844" s="13"/>
      <c r="GP844" s="13"/>
      <c r="GQ844" s="13"/>
      <c r="GR844" s="13"/>
      <c r="GS844" s="13"/>
      <c r="GT844" s="13"/>
      <c r="GU844" s="13"/>
      <c r="GV844" s="13"/>
      <c r="GW844" s="13"/>
      <c r="GX844" s="13"/>
      <c r="GY844" s="13"/>
      <c r="GZ844" s="13"/>
      <c r="HA844" s="13"/>
      <c r="HB844" s="13"/>
      <c r="HC844" s="13"/>
      <c r="HD844" s="13"/>
      <c r="HE844" s="6"/>
    </row>
    <row r="845" spans="115:213" x14ac:dyDescent="0.2">
      <c r="DK845" s="12"/>
      <c r="DL845" s="13"/>
      <c r="DM845" s="13"/>
      <c r="DN845" s="13"/>
      <c r="DO845" s="13"/>
      <c r="DP845" s="13"/>
      <c r="DQ845" s="13"/>
      <c r="DR845" s="13"/>
      <c r="DS845" s="13"/>
      <c r="DT845" s="13"/>
      <c r="DU845" s="13"/>
      <c r="DV845" s="13"/>
      <c r="DW845" s="13"/>
      <c r="DX845" s="13"/>
      <c r="DY845" s="13"/>
      <c r="DZ845" s="13"/>
      <c r="EA845" s="13"/>
      <c r="EB845" s="13"/>
      <c r="EC845" s="13"/>
      <c r="ED845" s="13"/>
      <c r="EE845" s="13"/>
      <c r="EF845" s="13"/>
      <c r="EG845" s="13"/>
      <c r="EH845" s="13"/>
      <c r="EI845" s="13"/>
      <c r="EJ845" s="13"/>
      <c r="EK845" s="13"/>
      <c r="EL845" s="13"/>
      <c r="EM845" s="13"/>
      <c r="EN845" s="13"/>
      <c r="EO845" s="13"/>
      <c r="EP845" s="13"/>
      <c r="EQ845" s="13"/>
      <c r="ER845" s="13"/>
      <c r="ES845" s="13"/>
      <c r="ET845" s="13"/>
      <c r="EU845" s="13"/>
      <c r="EV845" s="13"/>
      <c r="EW845" s="13"/>
      <c r="EX845" s="13"/>
      <c r="EY845" s="13"/>
      <c r="EZ845" s="13"/>
      <c r="FA845" s="13"/>
      <c r="FB845" s="13"/>
      <c r="FC845" s="13"/>
      <c r="FD845" s="13"/>
      <c r="FE845" s="13"/>
      <c r="FF845" s="13"/>
      <c r="FG845" s="13"/>
      <c r="FH845" s="13"/>
      <c r="FI845" s="13"/>
      <c r="FJ845" s="13"/>
      <c r="FK845" s="13"/>
      <c r="FL845" s="13"/>
      <c r="FM845" s="13"/>
      <c r="FN845" s="13"/>
      <c r="FO845" s="13"/>
      <c r="FP845" s="13"/>
      <c r="FQ845" s="13"/>
      <c r="FR845" s="13"/>
      <c r="FS845" s="13"/>
      <c r="FT845" s="13"/>
      <c r="FU845" s="13"/>
      <c r="FV845" s="13"/>
      <c r="FW845" s="13"/>
      <c r="FX845" s="13"/>
      <c r="FY845" s="13"/>
      <c r="FZ845" s="13"/>
      <c r="GA845" s="13"/>
      <c r="GB845" s="13"/>
      <c r="GC845" s="13"/>
      <c r="GD845" s="13"/>
      <c r="GE845" s="13"/>
      <c r="GF845" s="13"/>
      <c r="GG845" s="13"/>
      <c r="GH845" s="13"/>
      <c r="GI845" s="13"/>
      <c r="GJ845" s="13"/>
      <c r="GK845" s="13"/>
      <c r="GL845" s="13"/>
      <c r="GM845" s="13"/>
      <c r="GN845" s="13"/>
      <c r="GO845" s="13"/>
      <c r="GP845" s="13"/>
      <c r="GQ845" s="13"/>
      <c r="GR845" s="13"/>
      <c r="GS845" s="13"/>
      <c r="GT845" s="13"/>
      <c r="GU845" s="13"/>
      <c r="GV845" s="13"/>
      <c r="GW845" s="13"/>
      <c r="GX845" s="13"/>
      <c r="GY845" s="13"/>
      <c r="GZ845" s="13"/>
      <c r="HA845" s="13"/>
      <c r="HB845" s="13"/>
      <c r="HC845" s="13"/>
      <c r="HD845" s="13"/>
      <c r="HE845" s="6"/>
    </row>
    <row r="846" spans="115:213" x14ac:dyDescent="0.2">
      <c r="DK846" s="12"/>
      <c r="DL846" s="13"/>
      <c r="DM846" s="13"/>
      <c r="DN846" s="13"/>
      <c r="DO846" s="13"/>
      <c r="DP846" s="13"/>
      <c r="DQ846" s="13"/>
      <c r="DR846" s="13"/>
      <c r="DS846" s="13"/>
      <c r="DT846" s="13"/>
      <c r="DU846" s="13"/>
      <c r="DV846" s="13"/>
      <c r="DW846" s="13"/>
      <c r="DX846" s="13"/>
      <c r="DY846" s="13"/>
      <c r="DZ846" s="13"/>
      <c r="EA846" s="13"/>
      <c r="EB846" s="13"/>
      <c r="EC846" s="13"/>
      <c r="ED846" s="13"/>
      <c r="EE846" s="13"/>
      <c r="EF846" s="13"/>
      <c r="EG846" s="13"/>
      <c r="EH846" s="13"/>
      <c r="EI846" s="13"/>
      <c r="EJ846" s="13"/>
      <c r="EK846" s="13"/>
      <c r="EL846" s="13"/>
      <c r="EM846" s="13"/>
      <c r="EN846" s="13"/>
      <c r="EO846" s="13"/>
      <c r="EP846" s="13"/>
      <c r="EQ846" s="13"/>
      <c r="ER846" s="13"/>
      <c r="ES846" s="13"/>
      <c r="ET846" s="13"/>
      <c r="EU846" s="13"/>
      <c r="EV846" s="13"/>
      <c r="EW846" s="13"/>
      <c r="EX846" s="13"/>
      <c r="EY846" s="13"/>
      <c r="EZ846" s="13"/>
      <c r="FA846" s="13"/>
      <c r="FB846" s="13"/>
      <c r="FC846" s="13"/>
      <c r="FD846" s="13"/>
      <c r="FE846" s="13"/>
      <c r="FF846" s="13"/>
      <c r="FG846" s="13"/>
      <c r="FH846" s="13"/>
      <c r="FI846" s="13"/>
      <c r="FJ846" s="13"/>
      <c r="FK846" s="13"/>
      <c r="FL846" s="13"/>
      <c r="FM846" s="13"/>
      <c r="FN846" s="13"/>
      <c r="FO846" s="13"/>
      <c r="FP846" s="13"/>
      <c r="FQ846" s="13"/>
      <c r="FR846" s="13"/>
      <c r="FS846" s="13"/>
      <c r="FT846" s="13"/>
      <c r="FU846" s="13"/>
      <c r="FV846" s="13"/>
      <c r="FW846" s="13"/>
      <c r="FX846" s="13"/>
      <c r="FY846" s="13"/>
      <c r="FZ846" s="13"/>
      <c r="GA846" s="13"/>
      <c r="GB846" s="13"/>
      <c r="GC846" s="13"/>
      <c r="GD846" s="13"/>
      <c r="GE846" s="13"/>
      <c r="GF846" s="13"/>
      <c r="GG846" s="13"/>
      <c r="GH846" s="13"/>
      <c r="GI846" s="13"/>
      <c r="GJ846" s="13"/>
      <c r="GK846" s="13"/>
      <c r="GL846" s="13"/>
      <c r="GM846" s="13"/>
      <c r="GN846" s="13"/>
      <c r="GO846" s="13"/>
      <c r="GP846" s="13"/>
      <c r="GQ846" s="13"/>
      <c r="GR846" s="13"/>
      <c r="GS846" s="13"/>
      <c r="GT846" s="13"/>
      <c r="GU846" s="13"/>
      <c r="GV846" s="13"/>
      <c r="GW846" s="13"/>
      <c r="GX846" s="13"/>
      <c r="GY846" s="13"/>
      <c r="GZ846" s="13"/>
      <c r="HA846" s="13"/>
      <c r="HB846" s="13"/>
      <c r="HC846" s="13"/>
      <c r="HD846" s="13"/>
      <c r="HE846" s="6"/>
    </row>
    <row r="847" spans="115:213" x14ac:dyDescent="0.2">
      <c r="DK847" s="12"/>
      <c r="DL847" s="13"/>
      <c r="DM847" s="13"/>
      <c r="DN847" s="13"/>
      <c r="DO847" s="13"/>
      <c r="DP847" s="13"/>
      <c r="DQ847" s="13"/>
      <c r="DR847" s="13"/>
      <c r="DS847" s="13"/>
      <c r="DT847" s="13"/>
      <c r="DU847" s="13"/>
      <c r="DV847" s="13"/>
      <c r="DW847" s="13"/>
      <c r="DX847" s="13"/>
      <c r="DY847" s="13"/>
      <c r="DZ847" s="13"/>
      <c r="EA847" s="13"/>
      <c r="EB847" s="13"/>
      <c r="EC847" s="13"/>
      <c r="ED847" s="13"/>
      <c r="EE847" s="13"/>
      <c r="EF847" s="13"/>
      <c r="EG847" s="13"/>
      <c r="EH847" s="13"/>
      <c r="EI847" s="13"/>
      <c r="EJ847" s="13"/>
      <c r="EK847" s="13"/>
      <c r="EL847" s="13"/>
      <c r="EM847" s="13"/>
      <c r="EN847" s="13"/>
      <c r="EO847" s="13"/>
      <c r="EP847" s="13"/>
      <c r="EQ847" s="13"/>
      <c r="ER847" s="13"/>
      <c r="ES847" s="13"/>
      <c r="ET847" s="13"/>
      <c r="EU847" s="13"/>
      <c r="EV847" s="13"/>
      <c r="EW847" s="13"/>
      <c r="EX847" s="13"/>
      <c r="EY847" s="13"/>
      <c r="EZ847" s="13"/>
      <c r="FA847" s="13"/>
      <c r="FB847" s="13"/>
      <c r="FC847" s="13"/>
      <c r="FD847" s="13"/>
      <c r="FE847" s="13"/>
      <c r="FF847" s="13"/>
      <c r="FG847" s="13"/>
      <c r="FH847" s="13"/>
      <c r="FI847" s="13"/>
      <c r="FJ847" s="13"/>
      <c r="FK847" s="13"/>
      <c r="FL847" s="13"/>
      <c r="FM847" s="13"/>
      <c r="FN847" s="13"/>
      <c r="FO847" s="13"/>
      <c r="FP847" s="13"/>
      <c r="FQ847" s="13"/>
      <c r="FR847" s="13"/>
      <c r="FS847" s="13"/>
      <c r="FT847" s="13"/>
      <c r="FU847" s="13"/>
      <c r="FV847" s="13"/>
      <c r="FW847" s="13"/>
      <c r="FX847" s="13"/>
      <c r="FY847" s="13"/>
      <c r="FZ847" s="13"/>
      <c r="GA847" s="13"/>
      <c r="GB847" s="13"/>
      <c r="GC847" s="13"/>
      <c r="GD847" s="13"/>
      <c r="GE847" s="13"/>
      <c r="GF847" s="13"/>
      <c r="GG847" s="13"/>
      <c r="GH847" s="13"/>
      <c r="GI847" s="13"/>
      <c r="GJ847" s="13"/>
      <c r="GK847" s="13"/>
      <c r="GL847" s="13"/>
      <c r="GM847" s="13"/>
      <c r="GN847" s="13"/>
      <c r="GO847" s="13"/>
      <c r="GP847" s="13"/>
      <c r="GQ847" s="13"/>
      <c r="GR847" s="13"/>
      <c r="GS847" s="13"/>
      <c r="GT847" s="13"/>
      <c r="GU847" s="13"/>
      <c r="GV847" s="13"/>
      <c r="GW847" s="13"/>
      <c r="GX847" s="13"/>
      <c r="GY847" s="13"/>
      <c r="GZ847" s="13"/>
      <c r="HA847" s="13"/>
      <c r="HB847" s="13"/>
      <c r="HC847" s="13"/>
      <c r="HD847" s="13"/>
      <c r="HE847" s="6"/>
    </row>
    <row r="848" spans="115:213" x14ac:dyDescent="0.2">
      <c r="DK848" s="12"/>
      <c r="DL848" s="13"/>
      <c r="DM848" s="13"/>
      <c r="DN848" s="13"/>
      <c r="DO848" s="13"/>
      <c r="DP848" s="13"/>
      <c r="DQ848" s="13"/>
      <c r="DR848" s="13"/>
      <c r="DS848" s="13"/>
      <c r="DT848" s="13"/>
      <c r="DU848" s="13"/>
      <c r="DV848" s="13"/>
      <c r="DW848" s="13"/>
      <c r="DX848" s="13"/>
      <c r="DY848" s="13"/>
      <c r="DZ848" s="13"/>
      <c r="EA848" s="13"/>
      <c r="EB848" s="13"/>
      <c r="EC848" s="13"/>
      <c r="ED848" s="13"/>
      <c r="EE848" s="13"/>
      <c r="EF848" s="13"/>
      <c r="EG848" s="13"/>
      <c r="EH848" s="13"/>
      <c r="EI848" s="13"/>
      <c r="EJ848" s="13"/>
      <c r="EK848" s="13"/>
      <c r="EL848" s="13"/>
      <c r="EM848" s="13"/>
      <c r="EN848" s="13"/>
      <c r="EO848" s="13"/>
      <c r="EP848" s="13"/>
      <c r="EQ848" s="13"/>
      <c r="ER848" s="13"/>
      <c r="ES848" s="13"/>
      <c r="ET848" s="13"/>
      <c r="EU848" s="13"/>
      <c r="EV848" s="13"/>
      <c r="EW848" s="13"/>
      <c r="EX848" s="13"/>
      <c r="EY848" s="13"/>
      <c r="EZ848" s="13"/>
      <c r="FA848" s="13"/>
      <c r="FB848" s="13"/>
      <c r="FC848" s="13"/>
      <c r="FD848" s="13"/>
      <c r="FE848" s="13"/>
      <c r="FF848" s="13"/>
      <c r="FG848" s="13"/>
      <c r="FH848" s="13"/>
      <c r="FI848" s="13"/>
      <c r="FJ848" s="13"/>
      <c r="FK848" s="13"/>
      <c r="FL848" s="13"/>
      <c r="FM848" s="13"/>
      <c r="FN848" s="13"/>
      <c r="FO848" s="13"/>
      <c r="FP848" s="13"/>
      <c r="FQ848" s="13"/>
      <c r="FR848" s="13"/>
      <c r="FS848" s="13"/>
      <c r="FT848" s="13"/>
      <c r="FU848" s="13"/>
      <c r="FV848" s="13"/>
      <c r="FW848" s="13"/>
      <c r="FX848" s="13"/>
      <c r="FY848" s="13"/>
      <c r="FZ848" s="13"/>
      <c r="GA848" s="13"/>
      <c r="GB848" s="13"/>
      <c r="GC848" s="13"/>
      <c r="GD848" s="13"/>
      <c r="GE848" s="13"/>
      <c r="GF848" s="13"/>
      <c r="GG848" s="13"/>
      <c r="GH848" s="13"/>
      <c r="GI848" s="13"/>
      <c r="GJ848" s="13"/>
      <c r="GK848" s="13"/>
      <c r="GL848" s="13"/>
      <c r="GM848" s="13"/>
      <c r="GN848" s="13"/>
      <c r="GO848" s="13"/>
      <c r="GP848" s="13"/>
      <c r="GQ848" s="13"/>
      <c r="GR848" s="13"/>
      <c r="GS848" s="13"/>
      <c r="GT848" s="13"/>
      <c r="GU848" s="13"/>
      <c r="GV848" s="13"/>
      <c r="GW848" s="13"/>
      <c r="GX848" s="13"/>
      <c r="GY848" s="13"/>
      <c r="GZ848" s="13"/>
      <c r="HA848" s="13"/>
      <c r="HB848" s="13"/>
      <c r="HC848" s="13"/>
      <c r="HD848" s="13"/>
      <c r="HE848" s="6"/>
    </row>
    <row r="849" spans="115:213" x14ac:dyDescent="0.2">
      <c r="DK849" s="12"/>
      <c r="DL849" s="13"/>
      <c r="DM849" s="13"/>
      <c r="DN849" s="13"/>
      <c r="DO849" s="13"/>
      <c r="DP849" s="13"/>
      <c r="DQ849" s="13"/>
      <c r="DR849" s="13"/>
      <c r="DS849" s="13"/>
      <c r="DT849" s="13"/>
      <c r="DU849" s="13"/>
      <c r="DV849" s="13"/>
      <c r="DW849" s="13"/>
      <c r="DX849" s="13"/>
      <c r="DY849" s="13"/>
      <c r="DZ849" s="13"/>
      <c r="EA849" s="13"/>
      <c r="EB849" s="13"/>
      <c r="EC849" s="13"/>
      <c r="ED849" s="13"/>
      <c r="EE849" s="13"/>
      <c r="EF849" s="13"/>
      <c r="EG849" s="13"/>
      <c r="EH849" s="13"/>
      <c r="EI849" s="13"/>
      <c r="EJ849" s="13"/>
      <c r="EK849" s="13"/>
      <c r="EL849" s="13"/>
      <c r="EM849" s="13"/>
      <c r="EN849" s="13"/>
      <c r="EO849" s="13"/>
      <c r="EP849" s="13"/>
      <c r="EQ849" s="13"/>
      <c r="ER849" s="13"/>
      <c r="ES849" s="13"/>
      <c r="ET849" s="13"/>
      <c r="EU849" s="13"/>
      <c r="EV849" s="13"/>
      <c r="EW849" s="13"/>
      <c r="EX849" s="13"/>
      <c r="EY849" s="13"/>
      <c r="EZ849" s="13"/>
      <c r="FA849" s="13"/>
      <c r="FB849" s="13"/>
      <c r="FC849" s="13"/>
      <c r="FD849" s="13"/>
      <c r="FE849" s="13"/>
      <c r="FF849" s="13"/>
      <c r="FG849" s="13"/>
      <c r="FH849" s="13"/>
      <c r="FI849" s="13"/>
      <c r="FJ849" s="13"/>
      <c r="FK849" s="13"/>
      <c r="FL849" s="13"/>
      <c r="FM849" s="13"/>
      <c r="FN849" s="13"/>
      <c r="FO849" s="13"/>
      <c r="FP849" s="13"/>
      <c r="FQ849" s="13"/>
      <c r="FR849" s="13"/>
      <c r="FS849" s="13"/>
      <c r="FT849" s="13"/>
      <c r="FU849" s="13"/>
      <c r="FV849" s="13"/>
      <c r="FW849" s="13"/>
      <c r="FX849" s="13"/>
      <c r="FY849" s="13"/>
      <c r="FZ849" s="13"/>
      <c r="GA849" s="13"/>
      <c r="GB849" s="13"/>
      <c r="GC849" s="13"/>
      <c r="GD849" s="13"/>
      <c r="GE849" s="13"/>
      <c r="GF849" s="13"/>
      <c r="GG849" s="13"/>
      <c r="GH849" s="13"/>
      <c r="GI849" s="13"/>
      <c r="GJ849" s="13"/>
      <c r="GK849" s="13"/>
      <c r="GL849" s="13"/>
      <c r="GM849" s="13"/>
      <c r="GN849" s="13"/>
      <c r="GO849" s="13"/>
      <c r="GP849" s="13"/>
      <c r="GQ849" s="13"/>
      <c r="GR849" s="13"/>
      <c r="GS849" s="13"/>
      <c r="GT849" s="13"/>
      <c r="GU849" s="13"/>
      <c r="GV849" s="13"/>
      <c r="GW849" s="13"/>
      <c r="GX849" s="13"/>
      <c r="GY849" s="13"/>
      <c r="GZ849" s="13"/>
      <c r="HA849" s="13"/>
      <c r="HB849" s="13"/>
      <c r="HC849" s="13"/>
      <c r="HD849" s="13"/>
      <c r="HE849" s="6"/>
    </row>
    <row r="850" spans="115:213" x14ac:dyDescent="0.2">
      <c r="DK850" s="12"/>
      <c r="DL850" s="13"/>
      <c r="DM850" s="13"/>
      <c r="DN850" s="13"/>
      <c r="DO850" s="13"/>
      <c r="DP850" s="13"/>
      <c r="DQ850" s="13"/>
      <c r="DR850" s="13"/>
      <c r="DS850" s="13"/>
      <c r="DT850" s="13"/>
      <c r="DU850" s="13"/>
      <c r="DV850" s="13"/>
      <c r="DW850" s="13"/>
      <c r="DX850" s="13"/>
      <c r="DY850" s="13"/>
      <c r="DZ850" s="13"/>
      <c r="EA850" s="13"/>
      <c r="EB850" s="13"/>
      <c r="EC850" s="13"/>
      <c r="ED850" s="13"/>
      <c r="EE850" s="13"/>
      <c r="EF850" s="13"/>
      <c r="EG850" s="13"/>
      <c r="EH850" s="13"/>
      <c r="EI850" s="13"/>
      <c r="EJ850" s="13"/>
      <c r="EK850" s="13"/>
      <c r="EL850" s="13"/>
      <c r="EM850" s="13"/>
      <c r="EN850" s="13"/>
      <c r="EO850" s="13"/>
      <c r="EP850" s="13"/>
      <c r="EQ850" s="13"/>
      <c r="ER850" s="13"/>
      <c r="ES850" s="13"/>
      <c r="ET850" s="13"/>
      <c r="EU850" s="13"/>
      <c r="EV850" s="13"/>
      <c r="EW850" s="13"/>
      <c r="EX850" s="13"/>
      <c r="EY850" s="13"/>
      <c r="EZ850" s="13"/>
      <c r="FA850" s="13"/>
      <c r="FB850" s="13"/>
      <c r="FC850" s="13"/>
      <c r="FD850" s="13"/>
      <c r="FE850" s="13"/>
      <c r="FF850" s="13"/>
      <c r="FG850" s="13"/>
      <c r="FH850" s="13"/>
      <c r="FI850" s="13"/>
      <c r="FJ850" s="13"/>
      <c r="FK850" s="13"/>
      <c r="FL850" s="13"/>
      <c r="FM850" s="13"/>
      <c r="FN850" s="13"/>
      <c r="FO850" s="13"/>
      <c r="FP850" s="13"/>
      <c r="FQ850" s="13"/>
      <c r="FR850" s="13"/>
      <c r="FS850" s="13"/>
      <c r="FT850" s="13"/>
      <c r="FU850" s="13"/>
      <c r="FV850" s="13"/>
      <c r="FW850" s="13"/>
      <c r="FX850" s="13"/>
      <c r="FY850" s="13"/>
      <c r="FZ850" s="13"/>
      <c r="GA850" s="13"/>
      <c r="GB850" s="13"/>
      <c r="GC850" s="13"/>
      <c r="GD850" s="13"/>
      <c r="GE850" s="13"/>
      <c r="GF850" s="13"/>
      <c r="GG850" s="13"/>
      <c r="GH850" s="13"/>
      <c r="GI850" s="13"/>
      <c r="GJ850" s="13"/>
      <c r="GK850" s="13"/>
      <c r="GL850" s="13"/>
      <c r="GM850" s="13"/>
      <c r="GN850" s="13"/>
      <c r="GO850" s="13"/>
      <c r="GP850" s="13"/>
      <c r="GQ850" s="13"/>
      <c r="GR850" s="13"/>
      <c r="GS850" s="13"/>
      <c r="GT850" s="13"/>
      <c r="GU850" s="13"/>
      <c r="GV850" s="13"/>
      <c r="GW850" s="13"/>
      <c r="GX850" s="13"/>
      <c r="GY850" s="13"/>
      <c r="GZ850" s="13"/>
      <c r="HA850" s="13"/>
      <c r="HB850" s="13"/>
      <c r="HC850" s="13"/>
      <c r="HD850" s="13"/>
      <c r="HE850" s="6"/>
    </row>
    <row r="851" spans="115:213" x14ac:dyDescent="0.2">
      <c r="DK851" s="12"/>
      <c r="DL851" s="13"/>
      <c r="DM851" s="13"/>
      <c r="DN851" s="13"/>
      <c r="DO851" s="13"/>
      <c r="DP851" s="13"/>
      <c r="DQ851" s="13"/>
      <c r="DR851" s="13"/>
      <c r="DS851" s="13"/>
      <c r="DT851" s="13"/>
      <c r="DU851" s="13"/>
      <c r="DV851" s="13"/>
      <c r="DW851" s="13"/>
      <c r="DX851" s="13"/>
      <c r="DY851" s="13"/>
      <c r="DZ851" s="13"/>
      <c r="EA851" s="13"/>
      <c r="EB851" s="13"/>
      <c r="EC851" s="13"/>
      <c r="ED851" s="13"/>
      <c r="EE851" s="13"/>
      <c r="EF851" s="13"/>
      <c r="EG851" s="13"/>
      <c r="EH851" s="13"/>
      <c r="EI851" s="13"/>
      <c r="EJ851" s="13"/>
      <c r="EK851" s="13"/>
      <c r="EL851" s="13"/>
      <c r="EM851" s="13"/>
      <c r="EN851" s="13"/>
      <c r="EO851" s="13"/>
      <c r="EP851" s="13"/>
      <c r="EQ851" s="13"/>
      <c r="ER851" s="13"/>
      <c r="ES851" s="13"/>
      <c r="ET851" s="13"/>
      <c r="EU851" s="13"/>
      <c r="EV851" s="13"/>
      <c r="EW851" s="13"/>
      <c r="EX851" s="13"/>
      <c r="EY851" s="13"/>
      <c r="EZ851" s="13"/>
      <c r="FA851" s="13"/>
      <c r="FB851" s="13"/>
      <c r="FC851" s="13"/>
      <c r="FD851" s="13"/>
      <c r="FE851" s="13"/>
      <c r="FF851" s="13"/>
      <c r="FG851" s="13"/>
      <c r="FH851" s="13"/>
      <c r="FI851" s="13"/>
      <c r="FJ851" s="13"/>
      <c r="FK851" s="13"/>
      <c r="FL851" s="13"/>
      <c r="FM851" s="13"/>
      <c r="FN851" s="13"/>
      <c r="FO851" s="13"/>
      <c r="FP851" s="13"/>
      <c r="FQ851" s="13"/>
      <c r="FR851" s="13"/>
      <c r="FS851" s="13"/>
      <c r="FT851" s="13"/>
      <c r="FU851" s="13"/>
      <c r="FV851" s="13"/>
      <c r="FW851" s="13"/>
      <c r="FX851" s="13"/>
      <c r="FY851" s="13"/>
      <c r="FZ851" s="13"/>
      <c r="GA851" s="13"/>
      <c r="GB851" s="13"/>
      <c r="GC851" s="13"/>
      <c r="GD851" s="13"/>
      <c r="GE851" s="13"/>
      <c r="GF851" s="13"/>
      <c r="GG851" s="13"/>
      <c r="GH851" s="13"/>
      <c r="GI851" s="13"/>
      <c r="GJ851" s="13"/>
      <c r="GK851" s="13"/>
      <c r="GL851" s="13"/>
      <c r="GM851" s="13"/>
      <c r="GN851" s="13"/>
      <c r="GO851" s="13"/>
      <c r="GP851" s="13"/>
      <c r="GQ851" s="13"/>
      <c r="GR851" s="13"/>
      <c r="GS851" s="13"/>
      <c r="GT851" s="13"/>
      <c r="GU851" s="13"/>
      <c r="GV851" s="13"/>
      <c r="GW851" s="13"/>
      <c r="GX851" s="13"/>
      <c r="GY851" s="13"/>
      <c r="GZ851" s="13"/>
      <c r="HA851" s="13"/>
      <c r="HB851" s="13"/>
      <c r="HC851" s="13"/>
      <c r="HD851" s="13"/>
      <c r="HE851" s="6"/>
    </row>
    <row r="852" spans="115:213" x14ac:dyDescent="0.2">
      <c r="DK852" s="12"/>
      <c r="DL852" s="13"/>
      <c r="DM852" s="13"/>
      <c r="DN852" s="13"/>
      <c r="DO852" s="13"/>
      <c r="DP852" s="13"/>
      <c r="DQ852" s="13"/>
      <c r="DR852" s="13"/>
      <c r="DS852" s="13"/>
      <c r="DT852" s="13"/>
      <c r="DU852" s="13"/>
      <c r="DV852" s="13"/>
      <c r="DW852" s="13"/>
      <c r="DX852" s="13"/>
      <c r="DY852" s="13"/>
      <c r="DZ852" s="13"/>
      <c r="EA852" s="13"/>
      <c r="EB852" s="13"/>
      <c r="EC852" s="13"/>
      <c r="ED852" s="13"/>
      <c r="EE852" s="13"/>
      <c r="EF852" s="13"/>
      <c r="EG852" s="13"/>
      <c r="EH852" s="13"/>
      <c r="EI852" s="13"/>
      <c r="EJ852" s="13"/>
      <c r="EK852" s="13"/>
      <c r="EL852" s="13"/>
      <c r="EM852" s="13"/>
      <c r="EN852" s="13"/>
      <c r="EO852" s="13"/>
      <c r="EP852" s="13"/>
      <c r="EQ852" s="13"/>
      <c r="ER852" s="13"/>
      <c r="ES852" s="13"/>
      <c r="ET852" s="13"/>
      <c r="EU852" s="13"/>
      <c r="EV852" s="13"/>
      <c r="EW852" s="13"/>
      <c r="EX852" s="13"/>
      <c r="EY852" s="13"/>
      <c r="EZ852" s="13"/>
      <c r="FA852" s="13"/>
      <c r="FB852" s="13"/>
      <c r="FC852" s="13"/>
      <c r="FD852" s="13"/>
      <c r="FE852" s="13"/>
      <c r="FF852" s="13"/>
      <c r="FG852" s="13"/>
      <c r="FH852" s="13"/>
      <c r="FI852" s="13"/>
      <c r="FJ852" s="13"/>
      <c r="FK852" s="13"/>
      <c r="FL852" s="13"/>
      <c r="FM852" s="13"/>
      <c r="FN852" s="13"/>
      <c r="FO852" s="13"/>
      <c r="FP852" s="13"/>
      <c r="FQ852" s="13"/>
      <c r="FR852" s="13"/>
      <c r="FS852" s="13"/>
      <c r="FT852" s="13"/>
      <c r="FU852" s="13"/>
      <c r="FV852" s="13"/>
      <c r="FW852" s="13"/>
      <c r="FX852" s="13"/>
      <c r="FY852" s="13"/>
      <c r="FZ852" s="13"/>
      <c r="GA852" s="13"/>
      <c r="GB852" s="13"/>
      <c r="GC852" s="13"/>
      <c r="GD852" s="13"/>
      <c r="GE852" s="13"/>
      <c r="GF852" s="13"/>
      <c r="GG852" s="13"/>
      <c r="GH852" s="13"/>
      <c r="GI852" s="13"/>
      <c r="GJ852" s="13"/>
      <c r="GK852" s="13"/>
      <c r="GL852" s="13"/>
      <c r="GM852" s="13"/>
      <c r="GN852" s="13"/>
      <c r="GO852" s="13"/>
      <c r="GP852" s="13"/>
      <c r="GQ852" s="13"/>
      <c r="GR852" s="13"/>
      <c r="GS852" s="13"/>
      <c r="GT852" s="13"/>
      <c r="GU852" s="13"/>
      <c r="GV852" s="13"/>
      <c r="GW852" s="13"/>
      <c r="GX852" s="13"/>
      <c r="GY852" s="13"/>
      <c r="GZ852" s="13"/>
      <c r="HA852" s="13"/>
      <c r="HB852" s="13"/>
      <c r="HC852" s="13"/>
      <c r="HD852" s="13"/>
      <c r="HE852" s="6"/>
    </row>
    <row r="853" spans="115:213" x14ac:dyDescent="0.2">
      <c r="DK853" s="12"/>
      <c r="DL853" s="13"/>
      <c r="DM853" s="13"/>
      <c r="DN853" s="13"/>
      <c r="DO853" s="13"/>
      <c r="DP853" s="13"/>
      <c r="DQ853" s="13"/>
      <c r="DR853" s="13"/>
      <c r="DS853" s="13"/>
      <c r="DT853" s="13"/>
      <c r="DU853" s="13"/>
      <c r="DV853" s="13"/>
      <c r="DW853" s="13"/>
      <c r="DX853" s="13"/>
      <c r="DY853" s="13"/>
      <c r="DZ853" s="13"/>
      <c r="EA853" s="13"/>
      <c r="EB853" s="13"/>
      <c r="EC853" s="13"/>
      <c r="ED853" s="13"/>
      <c r="EE853" s="13"/>
      <c r="EF853" s="13"/>
      <c r="EG853" s="13"/>
      <c r="EH853" s="13"/>
      <c r="EI853" s="13"/>
      <c r="EJ853" s="13"/>
      <c r="EK853" s="13"/>
      <c r="EL853" s="13"/>
      <c r="EM853" s="13"/>
      <c r="EN853" s="13"/>
      <c r="EO853" s="13"/>
      <c r="EP853" s="13"/>
      <c r="EQ853" s="13"/>
      <c r="ER853" s="13"/>
      <c r="ES853" s="13"/>
      <c r="ET853" s="13"/>
      <c r="EU853" s="13"/>
      <c r="EV853" s="13"/>
      <c r="EW853" s="13"/>
      <c r="EX853" s="13"/>
      <c r="EY853" s="13"/>
      <c r="EZ853" s="13"/>
      <c r="FA853" s="13"/>
      <c r="FB853" s="13"/>
      <c r="FC853" s="13"/>
      <c r="FD853" s="13"/>
      <c r="FE853" s="13"/>
      <c r="FF853" s="13"/>
      <c r="FG853" s="13"/>
      <c r="FH853" s="13"/>
      <c r="FI853" s="13"/>
      <c r="FJ853" s="13"/>
      <c r="FK853" s="13"/>
      <c r="FL853" s="13"/>
      <c r="FM853" s="13"/>
      <c r="FN853" s="13"/>
      <c r="FO853" s="13"/>
      <c r="FP853" s="13"/>
      <c r="FQ853" s="13"/>
      <c r="FR853" s="13"/>
      <c r="FS853" s="13"/>
      <c r="FT853" s="13"/>
      <c r="FU853" s="13"/>
      <c r="FV853" s="13"/>
      <c r="FW853" s="13"/>
      <c r="FX853" s="13"/>
      <c r="FY853" s="13"/>
      <c r="FZ853" s="13"/>
      <c r="GA853" s="13"/>
      <c r="GB853" s="13"/>
      <c r="GC853" s="13"/>
      <c r="GD853" s="13"/>
      <c r="GE853" s="13"/>
      <c r="GF853" s="13"/>
      <c r="GG853" s="13"/>
      <c r="GH853" s="13"/>
      <c r="GI853" s="13"/>
      <c r="GJ853" s="13"/>
      <c r="GK853" s="13"/>
      <c r="GL853" s="13"/>
      <c r="GM853" s="13"/>
      <c r="GN853" s="13"/>
      <c r="GO853" s="13"/>
      <c r="GP853" s="13"/>
      <c r="GQ853" s="13"/>
      <c r="GR853" s="13"/>
      <c r="GS853" s="13"/>
      <c r="GT853" s="13"/>
      <c r="GU853" s="13"/>
      <c r="GV853" s="13"/>
      <c r="GW853" s="13"/>
      <c r="GX853" s="13"/>
      <c r="GY853" s="13"/>
      <c r="GZ853" s="13"/>
      <c r="HA853" s="13"/>
      <c r="HB853" s="13"/>
      <c r="HC853" s="13"/>
      <c r="HD853" s="13"/>
      <c r="HE853" s="6"/>
    </row>
    <row r="854" spans="115:213" x14ac:dyDescent="0.2">
      <c r="DK854" s="12"/>
      <c r="DL854" s="13"/>
      <c r="DM854" s="13"/>
      <c r="DN854" s="13"/>
      <c r="DO854" s="13"/>
      <c r="DP854" s="13"/>
      <c r="DQ854" s="13"/>
      <c r="DR854" s="13"/>
      <c r="DS854" s="13"/>
      <c r="DT854" s="13"/>
      <c r="DU854" s="13"/>
      <c r="DV854" s="13"/>
      <c r="DW854" s="13"/>
      <c r="DX854" s="13"/>
      <c r="DY854" s="13"/>
      <c r="DZ854" s="13"/>
      <c r="EA854" s="13"/>
      <c r="EB854" s="13"/>
      <c r="EC854" s="13"/>
      <c r="ED854" s="13"/>
      <c r="EE854" s="13"/>
      <c r="EF854" s="13"/>
      <c r="EG854" s="13"/>
      <c r="EH854" s="13"/>
      <c r="EI854" s="13"/>
      <c r="EJ854" s="13"/>
      <c r="EK854" s="13"/>
      <c r="EL854" s="13"/>
      <c r="EM854" s="13"/>
      <c r="EN854" s="13"/>
      <c r="EO854" s="13"/>
      <c r="EP854" s="13"/>
      <c r="EQ854" s="13"/>
      <c r="ER854" s="13"/>
      <c r="ES854" s="13"/>
      <c r="ET854" s="13"/>
      <c r="EU854" s="13"/>
      <c r="EV854" s="13"/>
      <c r="EW854" s="13"/>
      <c r="EX854" s="13"/>
      <c r="EY854" s="13"/>
      <c r="EZ854" s="13"/>
      <c r="FA854" s="13"/>
      <c r="FB854" s="13"/>
      <c r="FC854" s="13"/>
      <c r="FD854" s="13"/>
      <c r="FE854" s="13"/>
      <c r="FF854" s="13"/>
      <c r="FG854" s="13"/>
      <c r="FH854" s="13"/>
      <c r="FI854" s="13"/>
      <c r="FJ854" s="13"/>
      <c r="FK854" s="13"/>
      <c r="FL854" s="13"/>
      <c r="FM854" s="13"/>
      <c r="FN854" s="13"/>
      <c r="FO854" s="13"/>
      <c r="FP854" s="13"/>
      <c r="FQ854" s="13"/>
      <c r="FR854" s="13"/>
      <c r="FS854" s="13"/>
      <c r="FT854" s="13"/>
      <c r="FU854" s="13"/>
      <c r="FV854" s="13"/>
      <c r="FW854" s="13"/>
      <c r="FX854" s="13"/>
      <c r="FY854" s="13"/>
      <c r="FZ854" s="13"/>
      <c r="GA854" s="13"/>
      <c r="GB854" s="13"/>
      <c r="GC854" s="13"/>
      <c r="GD854" s="13"/>
      <c r="GE854" s="13"/>
      <c r="GF854" s="13"/>
      <c r="GG854" s="13"/>
      <c r="GH854" s="13"/>
      <c r="GI854" s="13"/>
      <c r="GJ854" s="13"/>
      <c r="GK854" s="13"/>
      <c r="GL854" s="13"/>
      <c r="GM854" s="13"/>
      <c r="GN854" s="13"/>
      <c r="GO854" s="13"/>
      <c r="GP854" s="13"/>
      <c r="GQ854" s="13"/>
      <c r="GR854" s="13"/>
      <c r="GS854" s="13"/>
      <c r="GT854" s="13"/>
      <c r="GU854" s="13"/>
      <c r="GV854" s="13"/>
      <c r="GW854" s="13"/>
      <c r="GX854" s="13"/>
      <c r="GY854" s="13"/>
      <c r="GZ854" s="13"/>
      <c r="HA854" s="13"/>
      <c r="HB854" s="13"/>
      <c r="HC854" s="13"/>
      <c r="HD854" s="13"/>
      <c r="HE854" s="6"/>
    </row>
    <row r="855" spans="115:213" x14ac:dyDescent="0.2">
      <c r="DK855" s="12"/>
      <c r="DL855" s="13"/>
      <c r="DM855" s="13"/>
      <c r="DN855" s="13"/>
      <c r="DO855" s="13"/>
      <c r="DP855" s="13"/>
      <c r="DQ855" s="13"/>
      <c r="DR855" s="13"/>
      <c r="DS855" s="13"/>
      <c r="DT855" s="13"/>
      <c r="DU855" s="13"/>
      <c r="DV855" s="13"/>
      <c r="DW855" s="13"/>
      <c r="DX855" s="13"/>
      <c r="DY855" s="13"/>
      <c r="DZ855" s="13"/>
      <c r="EA855" s="13"/>
      <c r="EB855" s="13"/>
      <c r="EC855" s="13"/>
      <c r="ED855" s="13"/>
      <c r="EE855" s="13"/>
      <c r="EF855" s="13"/>
      <c r="EG855" s="13"/>
      <c r="EH855" s="13"/>
      <c r="EI855" s="13"/>
      <c r="EJ855" s="13"/>
      <c r="EK855" s="13"/>
      <c r="EL855" s="13"/>
      <c r="EM855" s="13"/>
      <c r="EN855" s="13"/>
      <c r="EO855" s="13"/>
      <c r="EP855" s="13"/>
      <c r="EQ855" s="13"/>
      <c r="ER855" s="13"/>
      <c r="ES855" s="13"/>
      <c r="ET855" s="13"/>
      <c r="EU855" s="13"/>
      <c r="EV855" s="13"/>
      <c r="EW855" s="13"/>
      <c r="EX855" s="13"/>
      <c r="EY855" s="13"/>
      <c r="EZ855" s="13"/>
      <c r="FA855" s="13"/>
      <c r="FB855" s="13"/>
      <c r="FC855" s="13"/>
      <c r="FD855" s="13"/>
      <c r="FE855" s="13"/>
      <c r="FF855" s="13"/>
      <c r="FG855" s="13"/>
      <c r="FH855" s="13"/>
      <c r="FI855" s="13"/>
      <c r="FJ855" s="13"/>
      <c r="FK855" s="13"/>
      <c r="FL855" s="13"/>
      <c r="FM855" s="13"/>
      <c r="FN855" s="13"/>
      <c r="FO855" s="13"/>
      <c r="FP855" s="13"/>
      <c r="FQ855" s="13"/>
      <c r="FR855" s="13"/>
      <c r="FS855" s="13"/>
      <c r="FT855" s="13"/>
      <c r="FU855" s="13"/>
      <c r="FV855" s="13"/>
      <c r="FW855" s="13"/>
      <c r="FX855" s="13"/>
      <c r="FY855" s="13"/>
      <c r="FZ855" s="13"/>
      <c r="GA855" s="13"/>
      <c r="GB855" s="13"/>
      <c r="GC855" s="13"/>
      <c r="GD855" s="13"/>
      <c r="GE855" s="13"/>
      <c r="GF855" s="13"/>
      <c r="GG855" s="13"/>
      <c r="GH855" s="13"/>
      <c r="GI855" s="13"/>
      <c r="GJ855" s="13"/>
      <c r="GK855" s="13"/>
      <c r="GL855" s="13"/>
      <c r="GM855" s="13"/>
      <c r="GN855" s="13"/>
      <c r="GO855" s="13"/>
      <c r="GP855" s="13"/>
      <c r="GQ855" s="13"/>
      <c r="GR855" s="13"/>
      <c r="GS855" s="13"/>
      <c r="GT855" s="13"/>
      <c r="GU855" s="13"/>
      <c r="GV855" s="13"/>
      <c r="GW855" s="13"/>
      <c r="GX855" s="13"/>
      <c r="GY855" s="13"/>
      <c r="GZ855" s="13"/>
      <c r="HA855" s="13"/>
      <c r="HB855" s="13"/>
      <c r="HC855" s="13"/>
      <c r="HD855" s="13"/>
      <c r="HE855" s="6"/>
    </row>
    <row r="856" spans="115:213" x14ac:dyDescent="0.2">
      <c r="DK856" s="12"/>
      <c r="DL856" s="13"/>
      <c r="DM856" s="13"/>
      <c r="DN856" s="13"/>
      <c r="DO856" s="13"/>
      <c r="DP856" s="13"/>
      <c r="DQ856" s="13"/>
      <c r="DR856" s="13"/>
      <c r="DS856" s="13"/>
      <c r="DT856" s="13"/>
      <c r="DU856" s="13"/>
      <c r="DV856" s="13"/>
      <c r="DW856" s="13"/>
      <c r="DX856" s="13"/>
      <c r="DY856" s="13"/>
      <c r="DZ856" s="13"/>
      <c r="EA856" s="13"/>
      <c r="EB856" s="13"/>
      <c r="EC856" s="13"/>
      <c r="ED856" s="13"/>
      <c r="EE856" s="13"/>
      <c r="EF856" s="13"/>
      <c r="EG856" s="13"/>
      <c r="EH856" s="13"/>
      <c r="EI856" s="13"/>
      <c r="EJ856" s="13"/>
      <c r="EK856" s="13"/>
      <c r="EL856" s="13"/>
      <c r="EM856" s="13"/>
      <c r="EN856" s="13"/>
      <c r="EO856" s="13"/>
      <c r="EP856" s="13"/>
      <c r="EQ856" s="13"/>
      <c r="ER856" s="13"/>
      <c r="ES856" s="13"/>
      <c r="ET856" s="13"/>
      <c r="EU856" s="13"/>
      <c r="EV856" s="13"/>
      <c r="EW856" s="13"/>
      <c r="EX856" s="13"/>
      <c r="EY856" s="13"/>
      <c r="EZ856" s="13"/>
      <c r="FA856" s="13"/>
      <c r="FB856" s="13"/>
      <c r="FC856" s="13"/>
      <c r="FD856" s="13"/>
      <c r="FE856" s="13"/>
      <c r="FF856" s="13"/>
      <c r="FG856" s="13"/>
      <c r="FH856" s="13"/>
      <c r="FI856" s="13"/>
      <c r="FJ856" s="13"/>
      <c r="FK856" s="13"/>
      <c r="FL856" s="13"/>
      <c r="FM856" s="13"/>
      <c r="FN856" s="13"/>
      <c r="FO856" s="13"/>
      <c r="FP856" s="13"/>
      <c r="FQ856" s="13"/>
      <c r="FR856" s="13"/>
      <c r="FS856" s="13"/>
      <c r="FT856" s="13"/>
      <c r="FU856" s="13"/>
      <c r="FV856" s="13"/>
      <c r="FW856" s="13"/>
      <c r="FX856" s="13"/>
      <c r="FY856" s="13"/>
      <c r="FZ856" s="13"/>
      <c r="GA856" s="13"/>
      <c r="GB856" s="13"/>
      <c r="GC856" s="13"/>
      <c r="GD856" s="13"/>
      <c r="GE856" s="13"/>
      <c r="GF856" s="13"/>
      <c r="GG856" s="13"/>
      <c r="GH856" s="13"/>
      <c r="GI856" s="13"/>
      <c r="GJ856" s="13"/>
      <c r="GK856" s="13"/>
      <c r="GL856" s="13"/>
      <c r="GM856" s="13"/>
      <c r="GN856" s="13"/>
      <c r="GO856" s="13"/>
      <c r="GP856" s="13"/>
      <c r="GQ856" s="13"/>
      <c r="GR856" s="13"/>
      <c r="GS856" s="13"/>
      <c r="GT856" s="13"/>
      <c r="GU856" s="13"/>
      <c r="GV856" s="13"/>
      <c r="GW856" s="13"/>
      <c r="GX856" s="13"/>
      <c r="GY856" s="13"/>
      <c r="GZ856" s="13"/>
      <c r="HA856" s="13"/>
      <c r="HB856" s="13"/>
      <c r="HC856" s="13"/>
      <c r="HD856" s="13"/>
      <c r="HE856" s="6"/>
    </row>
    <row r="857" spans="115:213" x14ac:dyDescent="0.2">
      <c r="DK857" s="12"/>
      <c r="DL857" s="13"/>
      <c r="DM857" s="13"/>
      <c r="DN857" s="13"/>
      <c r="DO857" s="13"/>
      <c r="DP857" s="13"/>
      <c r="DQ857" s="13"/>
      <c r="DR857" s="13"/>
      <c r="DS857" s="13"/>
      <c r="DT857" s="13"/>
      <c r="DU857" s="13"/>
      <c r="DV857" s="13"/>
      <c r="DW857" s="13"/>
      <c r="DX857" s="13"/>
      <c r="DY857" s="13"/>
      <c r="DZ857" s="13"/>
      <c r="EA857" s="13"/>
      <c r="EB857" s="13"/>
      <c r="EC857" s="13"/>
      <c r="ED857" s="13"/>
      <c r="EE857" s="13"/>
      <c r="EF857" s="13"/>
      <c r="EG857" s="13"/>
      <c r="EH857" s="13"/>
      <c r="EI857" s="13"/>
      <c r="EJ857" s="13"/>
      <c r="EK857" s="13"/>
      <c r="EL857" s="13"/>
      <c r="EM857" s="13"/>
      <c r="EN857" s="13"/>
      <c r="EO857" s="13"/>
      <c r="EP857" s="13"/>
      <c r="EQ857" s="13"/>
      <c r="ER857" s="13"/>
      <c r="ES857" s="13"/>
      <c r="ET857" s="13"/>
      <c r="EU857" s="13"/>
      <c r="EV857" s="13"/>
      <c r="EW857" s="13"/>
      <c r="EX857" s="13"/>
      <c r="EY857" s="13"/>
      <c r="EZ857" s="13"/>
      <c r="FA857" s="13"/>
      <c r="FB857" s="13"/>
      <c r="FC857" s="13"/>
      <c r="FD857" s="13"/>
      <c r="FE857" s="13"/>
      <c r="FF857" s="13"/>
      <c r="FG857" s="13"/>
      <c r="FH857" s="13"/>
      <c r="FI857" s="13"/>
      <c r="FJ857" s="13"/>
      <c r="FK857" s="13"/>
      <c r="FL857" s="13"/>
      <c r="FM857" s="13"/>
      <c r="FN857" s="13"/>
      <c r="FO857" s="13"/>
      <c r="FP857" s="13"/>
      <c r="FQ857" s="13"/>
      <c r="FR857" s="13"/>
      <c r="FS857" s="13"/>
      <c r="FT857" s="13"/>
      <c r="FU857" s="13"/>
      <c r="FV857" s="13"/>
      <c r="FW857" s="13"/>
      <c r="FX857" s="13"/>
      <c r="FY857" s="13"/>
      <c r="FZ857" s="13"/>
      <c r="GA857" s="13"/>
      <c r="GB857" s="13"/>
      <c r="GC857" s="13"/>
      <c r="GD857" s="13"/>
      <c r="GE857" s="13"/>
      <c r="GF857" s="13"/>
      <c r="GG857" s="13"/>
      <c r="GH857" s="13"/>
      <c r="GI857" s="13"/>
      <c r="GJ857" s="13"/>
      <c r="GK857" s="13"/>
      <c r="GL857" s="13"/>
      <c r="GM857" s="13"/>
      <c r="GN857" s="13"/>
      <c r="GO857" s="13"/>
      <c r="GP857" s="13"/>
      <c r="GQ857" s="13"/>
      <c r="GR857" s="13"/>
      <c r="GS857" s="13"/>
      <c r="GT857" s="13"/>
      <c r="GU857" s="13"/>
      <c r="GV857" s="13"/>
      <c r="GW857" s="13"/>
      <c r="GX857" s="13"/>
      <c r="GY857" s="13"/>
      <c r="GZ857" s="13"/>
      <c r="HA857" s="13"/>
      <c r="HB857" s="13"/>
      <c r="HC857" s="13"/>
      <c r="HD857" s="13"/>
      <c r="HE857" s="6"/>
    </row>
    <row r="858" spans="115:213" x14ac:dyDescent="0.2">
      <c r="DK858" s="12"/>
      <c r="DL858" s="13"/>
      <c r="DM858" s="13"/>
      <c r="DN858" s="13"/>
      <c r="DO858" s="13"/>
      <c r="DP858" s="13"/>
      <c r="DQ858" s="13"/>
      <c r="DR858" s="13"/>
      <c r="DS858" s="13"/>
      <c r="DT858" s="13"/>
      <c r="DU858" s="13"/>
      <c r="DV858" s="13"/>
      <c r="DW858" s="13"/>
      <c r="DX858" s="13"/>
      <c r="DY858" s="13"/>
      <c r="DZ858" s="13"/>
      <c r="EA858" s="13"/>
      <c r="EB858" s="13"/>
      <c r="EC858" s="13"/>
      <c r="ED858" s="13"/>
      <c r="EE858" s="13"/>
      <c r="EF858" s="13"/>
      <c r="EG858" s="13"/>
      <c r="EH858" s="13"/>
      <c r="EI858" s="13"/>
      <c r="EJ858" s="13"/>
      <c r="EK858" s="13"/>
      <c r="EL858" s="13"/>
      <c r="EM858" s="13"/>
      <c r="EN858" s="13"/>
      <c r="EO858" s="13"/>
      <c r="EP858" s="13"/>
      <c r="EQ858" s="13"/>
      <c r="ER858" s="13"/>
      <c r="ES858" s="13"/>
      <c r="ET858" s="13"/>
      <c r="EU858" s="13"/>
      <c r="EV858" s="13"/>
      <c r="EW858" s="13"/>
      <c r="EX858" s="13"/>
      <c r="EY858" s="13"/>
      <c r="EZ858" s="13"/>
      <c r="FA858" s="13"/>
      <c r="FB858" s="13"/>
      <c r="FC858" s="13"/>
      <c r="FD858" s="13"/>
      <c r="FE858" s="13"/>
      <c r="FF858" s="13"/>
      <c r="FG858" s="13"/>
      <c r="FH858" s="13"/>
      <c r="FI858" s="13"/>
      <c r="FJ858" s="13"/>
      <c r="FK858" s="13"/>
      <c r="FL858" s="13"/>
      <c r="FM858" s="13"/>
      <c r="FN858" s="13"/>
      <c r="FO858" s="13"/>
      <c r="FP858" s="13"/>
      <c r="FQ858" s="13"/>
      <c r="FR858" s="13"/>
      <c r="FS858" s="13"/>
      <c r="FT858" s="13"/>
      <c r="FU858" s="13"/>
      <c r="FV858" s="13"/>
      <c r="FW858" s="13"/>
      <c r="FX858" s="13"/>
      <c r="FY858" s="13"/>
      <c r="FZ858" s="13"/>
      <c r="GA858" s="13"/>
      <c r="GB858" s="13"/>
      <c r="GC858" s="13"/>
      <c r="GD858" s="13"/>
      <c r="GE858" s="13"/>
      <c r="GF858" s="13"/>
      <c r="GG858" s="13"/>
      <c r="GH858" s="13"/>
      <c r="GI858" s="13"/>
      <c r="GJ858" s="13"/>
      <c r="GK858" s="13"/>
      <c r="GL858" s="13"/>
      <c r="GM858" s="13"/>
      <c r="GN858" s="13"/>
      <c r="GO858" s="13"/>
      <c r="GP858" s="13"/>
      <c r="GQ858" s="13"/>
      <c r="GR858" s="13"/>
      <c r="GS858" s="13"/>
      <c r="GT858" s="13"/>
      <c r="GU858" s="13"/>
      <c r="GV858" s="13"/>
      <c r="GW858" s="13"/>
      <c r="GX858" s="13"/>
      <c r="GY858" s="13"/>
      <c r="GZ858" s="13"/>
      <c r="HA858" s="13"/>
      <c r="HB858" s="13"/>
      <c r="HC858" s="13"/>
      <c r="HD858" s="13"/>
      <c r="HE858" s="6"/>
    </row>
    <row r="859" spans="115:213" x14ac:dyDescent="0.2">
      <c r="DK859" s="12"/>
      <c r="DL859" s="13"/>
      <c r="DM859" s="13"/>
      <c r="DN859" s="13"/>
      <c r="DO859" s="13"/>
      <c r="DP859" s="13"/>
      <c r="DQ859" s="13"/>
      <c r="DR859" s="13"/>
      <c r="DS859" s="13"/>
      <c r="DT859" s="13"/>
      <c r="DU859" s="13"/>
      <c r="DV859" s="13"/>
      <c r="DW859" s="13"/>
      <c r="DX859" s="13"/>
      <c r="DY859" s="13"/>
      <c r="DZ859" s="13"/>
      <c r="EA859" s="13"/>
      <c r="EB859" s="13"/>
      <c r="EC859" s="13"/>
      <c r="ED859" s="13"/>
      <c r="EE859" s="13"/>
      <c r="EF859" s="13"/>
      <c r="EG859" s="13"/>
      <c r="EH859" s="13"/>
      <c r="EI859" s="13"/>
      <c r="EJ859" s="13"/>
      <c r="EK859" s="13"/>
      <c r="EL859" s="13"/>
      <c r="EM859" s="13"/>
      <c r="EN859" s="13"/>
      <c r="EO859" s="13"/>
      <c r="EP859" s="13"/>
      <c r="EQ859" s="13"/>
      <c r="ER859" s="13"/>
      <c r="ES859" s="13"/>
      <c r="ET859" s="13"/>
      <c r="EU859" s="13"/>
      <c r="EV859" s="13"/>
      <c r="EW859" s="13"/>
      <c r="EX859" s="13"/>
      <c r="EY859" s="13"/>
      <c r="EZ859" s="13"/>
      <c r="FA859" s="13"/>
      <c r="FB859" s="13"/>
      <c r="FC859" s="13"/>
      <c r="FD859" s="13"/>
      <c r="FE859" s="13"/>
      <c r="FF859" s="13"/>
      <c r="FG859" s="13"/>
      <c r="FH859" s="13"/>
      <c r="FI859" s="13"/>
      <c r="FJ859" s="13"/>
      <c r="FK859" s="13"/>
      <c r="FL859" s="13"/>
      <c r="FM859" s="13"/>
      <c r="FN859" s="13"/>
      <c r="FO859" s="13"/>
      <c r="FP859" s="13"/>
      <c r="FQ859" s="13"/>
      <c r="FR859" s="13"/>
      <c r="FS859" s="13"/>
      <c r="FT859" s="13"/>
      <c r="FU859" s="13"/>
      <c r="FV859" s="13"/>
      <c r="FW859" s="13"/>
      <c r="FX859" s="13"/>
      <c r="FY859" s="13"/>
      <c r="FZ859" s="13"/>
      <c r="GA859" s="13"/>
      <c r="GB859" s="13"/>
      <c r="GC859" s="13"/>
      <c r="GD859" s="13"/>
      <c r="GE859" s="13"/>
      <c r="GF859" s="13"/>
      <c r="GG859" s="13"/>
      <c r="GH859" s="13"/>
      <c r="GI859" s="13"/>
      <c r="GJ859" s="13"/>
      <c r="GK859" s="13"/>
      <c r="GL859" s="13"/>
      <c r="GM859" s="13"/>
      <c r="GN859" s="13"/>
      <c r="GO859" s="13"/>
      <c r="GP859" s="13"/>
      <c r="GQ859" s="13"/>
      <c r="GR859" s="13"/>
      <c r="GS859" s="13"/>
      <c r="GT859" s="13"/>
      <c r="GU859" s="13"/>
      <c r="GV859" s="13"/>
      <c r="GW859" s="13"/>
      <c r="GX859" s="13"/>
      <c r="GY859" s="13"/>
      <c r="GZ859" s="13"/>
      <c r="HA859" s="13"/>
      <c r="HB859" s="13"/>
      <c r="HC859" s="13"/>
      <c r="HD859" s="13"/>
      <c r="HE859" s="6"/>
    </row>
    <row r="860" spans="115:213" x14ac:dyDescent="0.2">
      <c r="DK860" s="12"/>
      <c r="DL860" s="13"/>
      <c r="DM860" s="13"/>
      <c r="DN860" s="13"/>
      <c r="DO860" s="13"/>
      <c r="DP860" s="13"/>
      <c r="DQ860" s="13"/>
      <c r="DR860" s="13"/>
      <c r="DS860" s="13"/>
      <c r="DT860" s="13"/>
      <c r="DU860" s="13"/>
      <c r="DV860" s="13"/>
      <c r="DW860" s="13"/>
      <c r="DX860" s="13"/>
      <c r="DY860" s="13"/>
      <c r="DZ860" s="13"/>
      <c r="EA860" s="13"/>
      <c r="EB860" s="13"/>
      <c r="EC860" s="13"/>
      <c r="ED860" s="13"/>
      <c r="EE860" s="13"/>
      <c r="EF860" s="13"/>
      <c r="EG860" s="13"/>
      <c r="EH860" s="13"/>
      <c r="EI860" s="13"/>
      <c r="EJ860" s="13"/>
      <c r="EK860" s="13"/>
      <c r="EL860" s="13"/>
      <c r="EM860" s="13"/>
      <c r="EN860" s="13"/>
      <c r="EO860" s="13"/>
      <c r="EP860" s="13"/>
      <c r="EQ860" s="13"/>
      <c r="ER860" s="13"/>
      <c r="ES860" s="13"/>
      <c r="ET860" s="13"/>
      <c r="EU860" s="13"/>
      <c r="EV860" s="13"/>
      <c r="EW860" s="13"/>
      <c r="EX860" s="13"/>
      <c r="EY860" s="13"/>
      <c r="EZ860" s="13"/>
      <c r="FA860" s="13"/>
      <c r="FB860" s="13"/>
      <c r="FC860" s="13"/>
      <c r="FD860" s="13"/>
      <c r="FE860" s="13"/>
      <c r="FF860" s="13"/>
      <c r="FG860" s="13"/>
      <c r="FH860" s="13"/>
      <c r="FI860" s="13"/>
      <c r="FJ860" s="13"/>
      <c r="FK860" s="13"/>
      <c r="FL860" s="13"/>
      <c r="FM860" s="13"/>
      <c r="FN860" s="13"/>
      <c r="FO860" s="13"/>
      <c r="FP860" s="13"/>
      <c r="FQ860" s="13"/>
      <c r="FR860" s="13"/>
      <c r="FS860" s="13"/>
      <c r="FT860" s="13"/>
      <c r="FU860" s="13"/>
      <c r="FV860" s="13"/>
      <c r="FW860" s="13"/>
      <c r="FX860" s="13"/>
      <c r="FY860" s="13"/>
      <c r="FZ860" s="13"/>
      <c r="GA860" s="13"/>
      <c r="GB860" s="13"/>
      <c r="GC860" s="13"/>
      <c r="GD860" s="13"/>
      <c r="GE860" s="13"/>
      <c r="GF860" s="13"/>
      <c r="GG860" s="13"/>
      <c r="GH860" s="13"/>
      <c r="GI860" s="13"/>
      <c r="GJ860" s="13"/>
      <c r="GK860" s="13"/>
      <c r="GL860" s="13"/>
      <c r="GM860" s="13"/>
      <c r="GN860" s="13"/>
      <c r="GO860" s="13"/>
      <c r="GP860" s="13"/>
      <c r="GQ860" s="13"/>
      <c r="GR860" s="13"/>
      <c r="GS860" s="13"/>
      <c r="GT860" s="13"/>
      <c r="GU860" s="13"/>
      <c r="GV860" s="13"/>
      <c r="GW860" s="13"/>
      <c r="GX860" s="13"/>
      <c r="GY860" s="13"/>
      <c r="GZ860" s="13"/>
      <c r="HA860" s="13"/>
      <c r="HB860" s="13"/>
      <c r="HC860" s="13"/>
      <c r="HD860" s="13"/>
      <c r="HE860" s="6"/>
    </row>
    <row r="861" spans="115:213" x14ac:dyDescent="0.2">
      <c r="DK861" s="12"/>
      <c r="DL861" s="13"/>
      <c r="DM861" s="13"/>
      <c r="DN861" s="13"/>
      <c r="DO861" s="13"/>
      <c r="DP861" s="13"/>
      <c r="DQ861" s="13"/>
      <c r="DR861" s="13"/>
      <c r="DS861" s="13"/>
      <c r="DT861" s="13"/>
      <c r="DU861" s="13"/>
      <c r="DV861" s="13"/>
      <c r="DW861" s="13"/>
      <c r="DX861" s="13"/>
      <c r="DY861" s="13"/>
      <c r="DZ861" s="13"/>
      <c r="EA861" s="13"/>
      <c r="EB861" s="13"/>
      <c r="EC861" s="13"/>
      <c r="ED861" s="13"/>
      <c r="EE861" s="13"/>
      <c r="EF861" s="13"/>
      <c r="EG861" s="13"/>
      <c r="EH861" s="13"/>
      <c r="EI861" s="13"/>
      <c r="EJ861" s="13"/>
      <c r="EK861" s="13"/>
      <c r="EL861" s="13"/>
      <c r="EM861" s="13"/>
      <c r="EN861" s="13"/>
      <c r="EO861" s="13"/>
      <c r="EP861" s="13"/>
      <c r="EQ861" s="13"/>
      <c r="ER861" s="13"/>
      <c r="ES861" s="13"/>
      <c r="ET861" s="13"/>
      <c r="EU861" s="13"/>
      <c r="EV861" s="13"/>
      <c r="EW861" s="13"/>
      <c r="EX861" s="13"/>
      <c r="EY861" s="13"/>
      <c r="EZ861" s="13"/>
      <c r="FA861" s="13"/>
      <c r="FB861" s="13"/>
      <c r="FC861" s="13"/>
      <c r="FD861" s="13"/>
      <c r="FE861" s="13"/>
      <c r="FF861" s="13"/>
      <c r="FG861" s="13"/>
      <c r="FH861" s="13"/>
      <c r="FI861" s="13"/>
      <c r="FJ861" s="13"/>
      <c r="FK861" s="13"/>
      <c r="FL861" s="13"/>
      <c r="FM861" s="13"/>
      <c r="FN861" s="13"/>
      <c r="FO861" s="13"/>
      <c r="FP861" s="13"/>
      <c r="FQ861" s="13"/>
      <c r="FR861" s="13"/>
      <c r="FS861" s="13"/>
      <c r="FT861" s="13"/>
      <c r="FU861" s="13"/>
      <c r="FV861" s="13"/>
      <c r="FW861" s="13"/>
      <c r="FX861" s="13"/>
      <c r="FY861" s="13"/>
      <c r="FZ861" s="13"/>
      <c r="GA861" s="13"/>
      <c r="GB861" s="13"/>
      <c r="GC861" s="13"/>
      <c r="GD861" s="13"/>
      <c r="GE861" s="13"/>
      <c r="GF861" s="13"/>
      <c r="GG861" s="13"/>
      <c r="GH861" s="13"/>
      <c r="GI861" s="13"/>
      <c r="GJ861" s="13"/>
      <c r="GK861" s="13"/>
      <c r="GL861" s="13"/>
      <c r="GM861" s="13"/>
      <c r="GN861" s="13"/>
      <c r="GO861" s="13"/>
      <c r="GP861" s="13"/>
      <c r="GQ861" s="13"/>
      <c r="GR861" s="13"/>
      <c r="GS861" s="13"/>
      <c r="GT861" s="13"/>
      <c r="GU861" s="13"/>
      <c r="GV861" s="13"/>
      <c r="GW861" s="13"/>
      <c r="GX861" s="13"/>
      <c r="GY861" s="13"/>
      <c r="GZ861" s="13"/>
      <c r="HA861" s="13"/>
      <c r="HB861" s="13"/>
      <c r="HC861" s="13"/>
      <c r="HD861" s="13"/>
      <c r="HE861" s="6"/>
    </row>
    <row r="862" spans="115:213" x14ac:dyDescent="0.2">
      <c r="DK862" s="12"/>
      <c r="DL862" s="13"/>
      <c r="DM862" s="13"/>
      <c r="DN862" s="13"/>
      <c r="DO862" s="13"/>
      <c r="DP862" s="13"/>
      <c r="DQ862" s="13"/>
      <c r="DR862" s="13"/>
      <c r="DS862" s="13"/>
      <c r="DT862" s="13"/>
      <c r="DU862" s="13"/>
      <c r="DV862" s="13"/>
      <c r="DW862" s="13"/>
      <c r="DX862" s="13"/>
      <c r="DY862" s="13"/>
      <c r="DZ862" s="13"/>
      <c r="EA862" s="13"/>
      <c r="EB862" s="13"/>
      <c r="EC862" s="13"/>
      <c r="ED862" s="13"/>
      <c r="EE862" s="13"/>
      <c r="EF862" s="13"/>
      <c r="EG862" s="13"/>
      <c r="EH862" s="13"/>
      <c r="EI862" s="13"/>
      <c r="EJ862" s="13"/>
      <c r="EK862" s="13"/>
      <c r="EL862" s="13"/>
      <c r="EM862" s="13"/>
      <c r="EN862" s="13"/>
      <c r="EO862" s="13"/>
      <c r="EP862" s="13"/>
      <c r="EQ862" s="13"/>
      <c r="ER862" s="13"/>
      <c r="ES862" s="13"/>
      <c r="ET862" s="13"/>
      <c r="EU862" s="13"/>
      <c r="EV862" s="13"/>
      <c r="EW862" s="13"/>
      <c r="EX862" s="13"/>
      <c r="EY862" s="13"/>
      <c r="EZ862" s="13"/>
      <c r="FA862" s="13"/>
      <c r="FB862" s="13"/>
      <c r="FC862" s="13"/>
      <c r="FD862" s="13"/>
      <c r="FE862" s="13"/>
      <c r="FF862" s="13"/>
      <c r="FG862" s="13"/>
      <c r="FH862" s="13"/>
      <c r="FI862" s="13"/>
      <c r="FJ862" s="13"/>
      <c r="FK862" s="13"/>
      <c r="FL862" s="13"/>
      <c r="FM862" s="13"/>
      <c r="FN862" s="13"/>
      <c r="FO862" s="13"/>
      <c r="FP862" s="13"/>
      <c r="FQ862" s="13"/>
      <c r="FR862" s="13"/>
      <c r="FS862" s="13"/>
      <c r="FT862" s="13"/>
      <c r="FU862" s="13"/>
      <c r="FV862" s="13"/>
      <c r="FW862" s="13"/>
      <c r="FX862" s="13"/>
      <c r="FY862" s="13"/>
      <c r="FZ862" s="13"/>
      <c r="GA862" s="13"/>
      <c r="GB862" s="13"/>
      <c r="GC862" s="13"/>
      <c r="GD862" s="13"/>
      <c r="GE862" s="13"/>
      <c r="GF862" s="13"/>
      <c r="GG862" s="13"/>
      <c r="GH862" s="13"/>
      <c r="GI862" s="13"/>
      <c r="GJ862" s="13"/>
      <c r="GK862" s="13"/>
      <c r="GL862" s="13"/>
      <c r="GM862" s="13"/>
      <c r="GN862" s="13"/>
      <c r="GO862" s="13"/>
      <c r="GP862" s="13"/>
      <c r="GQ862" s="13"/>
      <c r="GR862" s="13"/>
      <c r="GS862" s="13"/>
      <c r="GT862" s="13"/>
      <c r="GU862" s="13"/>
      <c r="GV862" s="13"/>
      <c r="GW862" s="13"/>
      <c r="GX862" s="13"/>
      <c r="GY862" s="13"/>
      <c r="GZ862" s="13"/>
      <c r="HA862" s="13"/>
      <c r="HB862" s="13"/>
      <c r="HC862" s="13"/>
      <c r="HD862" s="13"/>
      <c r="HE862" s="6"/>
    </row>
    <row r="863" spans="115:213" x14ac:dyDescent="0.2">
      <c r="DK863" s="12"/>
      <c r="DL863" s="13"/>
      <c r="DM863" s="13"/>
      <c r="DN863" s="13"/>
      <c r="DO863" s="13"/>
      <c r="DP863" s="13"/>
      <c r="DQ863" s="13"/>
      <c r="DR863" s="13"/>
      <c r="DS863" s="13"/>
      <c r="DT863" s="13"/>
      <c r="DU863" s="13"/>
      <c r="DV863" s="13"/>
      <c r="DW863" s="13"/>
      <c r="DX863" s="13"/>
      <c r="DY863" s="13"/>
      <c r="DZ863" s="13"/>
      <c r="EA863" s="13"/>
      <c r="EB863" s="13"/>
      <c r="EC863" s="13"/>
      <c r="ED863" s="13"/>
      <c r="EE863" s="13"/>
      <c r="EF863" s="13"/>
      <c r="EG863" s="13"/>
      <c r="EH863" s="13"/>
      <c r="EI863" s="13"/>
      <c r="EJ863" s="13"/>
      <c r="EK863" s="13"/>
      <c r="EL863" s="13"/>
      <c r="EM863" s="13"/>
      <c r="EN863" s="13"/>
      <c r="EO863" s="13"/>
      <c r="EP863" s="13"/>
      <c r="EQ863" s="13"/>
      <c r="ER863" s="13"/>
      <c r="ES863" s="13"/>
      <c r="ET863" s="13"/>
      <c r="EU863" s="13"/>
      <c r="EV863" s="13"/>
      <c r="EW863" s="13"/>
      <c r="EX863" s="13"/>
      <c r="EY863" s="13"/>
      <c r="EZ863" s="13"/>
      <c r="FA863" s="13"/>
      <c r="FB863" s="13"/>
      <c r="FC863" s="13"/>
      <c r="FD863" s="13"/>
      <c r="FE863" s="13"/>
      <c r="FF863" s="13"/>
      <c r="FG863" s="13"/>
      <c r="FH863" s="13"/>
      <c r="FI863" s="13"/>
      <c r="FJ863" s="13"/>
      <c r="FK863" s="13"/>
      <c r="FL863" s="13"/>
      <c r="FM863" s="13"/>
      <c r="FN863" s="13"/>
      <c r="FO863" s="13"/>
      <c r="FP863" s="13"/>
      <c r="FQ863" s="13"/>
      <c r="FR863" s="13"/>
      <c r="FS863" s="13"/>
      <c r="FT863" s="13"/>
      <c r="FU863" s="13"/>
      <c r="FV863" s="13"/>
      <c r="FW863" s="13"/>
      <c r="FX863" s="13"/>
      <c r="FY863" s="13"/>
      <c r="FZ863" s="13"/>
      <c r="GA863" s="13"/>
      <c r="GB863" s="13"/>
      <c r="GC863" s="13"/>
      <c r="GD863" s="13"/>
      <c r="GE863" s="13"/>
      <c r="GF863" s="13"/>
      <c r="GG863" s="13"/>
      <c r="GH863" s="13"/>
      <c r="GI863" s="13"/>
      <c r="GJ863" s="13"/>
      <c r="GK863" s="13"/>
      <c r="GL863" s="13"/>
      <c r="GM863" s="13"/>
      <c r="GN863" s="13"/>
      <c r="GO863" s="13"/>
      <c r="GP863" s="13"/>
      <c r="GQ863" s="13"/>
      <c r="GR863" s="13"/>
      <c r="GS863" s="13"/>
      <c r="GT863" s="13"/>
      <c r="GU863" s="13"/>
      <c r="GV863" s="13"/>
      <c r="GW863" s="13"/>
      <c r="GX863" s="13"/>
      <c r="GY863" s="13"/>
      <c r="GZ863" s="13"/>
      <c r="HA863" s="13"/>
      <c r="HB863" s="13"/>
      <c r="HC863" s="13"/>
      <c r="HD863" s="13"/>
      <c r="HE863" s="6"/>
    </row>
    <row r="864" spans="115:213" x14ac:dyDescent="0.2">
      <c r="DK864" s="12"/>
      <c r="DL864" s="13"/>
      <c r="DM864" s="13"/>
      <c r="DN864" s="13"/>
      <c r="DO864" s="13"/>
      <c r="DP864" s="13"/>
      <c r="DQ864" s="13"/>
      <c r="DR864" s="13"/>
      <c r="DS864" s="13"/>
      <c r="DT864" s="13"/>
      <c r="DU864" s="13"/>
      <c r="DV864" s="13"/>
      <c r="DW864" s="13"/>
      <c r="DX864" s="13"/>
      <c r="DY864" s="13"/>
      <c r="DZ864" s="13"/>
      <c r="EA864" s="13"/>
      <c r="EB864" s="13"/>
      <c r="EC864" s="13"/>
      <c r="ED864" s="13"/>
      <c r="EE864" s="13"/>
      <c r="EF864" s="13"/>
      <c r="EG864" s="13"/>
      <c r="EH864" s="13"/>
      <c r="EI864" s="13"/>
      <c r="EJ864" s="13"/>
      <c r="EK864" s="13"/>
      <c r="EL864" s="13"/>
      <c r="EM864" s="13"/>
      <c r="EN864" s="13"/>
      <c r="EO864" s="13"/>
      <c r="EP864" s="13"/>
      <c r="EQ864" s="13"/>
      <c r="ER864" s="13"/>
      <c r="ES864" s="13"/>
      <c r="ET864" s="13"/>
      <c r="EU864" s="13"/>
      <c r="EV864" s="13"/>
      <c r="EW864" s="13"/>
      <c r="EX864" s="13"/>
      <c r="EY864" s="13"/>
      <c r="EZ864" s="13"/>
      <c r="FA864" s="13"/>
      <c r="FB864" s="13"/>
      <c r="FC864" s="13"/>
      <c r="FD864" s="13"/>
      <c r="FE864" s="13"/>
      <c r="FF864" s="13"/>
      <c r="FG864" s="13"/>
      <c r="FH864" s="13"/>
      <c r="FI864" s="13"/>
      <c r="FJ864" s="13"/>
      <c r="FK864" s="13"/>
      <c r="FL864" s="13"/>
      <c r="FM864" s="13"/>
      <c r="FN864" s="13"/>
      <c r="FO864" s="13"/>
      <c r="FP864" s="13"/>
      <c r="FQ864" s="13"/>
      <c r="FR864" s="13"/>
      <c r="FS864" s="13"/>
      <c r="FT864" s="13"/>
      <c r="FU864" s="13"/>
      <c r="FV864" s="13"/>
      <c r="FW864" s="13"/>
      <c r="FX864" s="13"/>
      <c r="FY864" s="13"/>
      <c r="FZ864" s="13"/>
      <c r="GA864" s="13"/>
      <c r="GB864" s="13"/>
      <c r="GC864" s="13"/>
      <c r="GD864" s="13"/>
      <c r="GE864" s="13"/>
      <c r="GF864" s="13"/>
      <c r="GG864" s="13"/>
      <c r="GH864" s="13"/>
      <c r="GI864" s="13"/>
      <c r="GJ864" s="13"/>
      <c r="GK864" s="13"/>
      <c r="GL864" s="13"/>
      <c r="GM864" s="13"/>
      <c r="GN864" s="13"/>
      <c r="GO864" s="13"/>
      <c r="GP864" s="13"/>
      <c r="GQ864" s="13"/>
      <c r="GR864" s="13"/>
      <c r="GS864" s="13"/>
      <c r="GT864" s="13"/>
      <c r="GU864" s="13"/>
      <c r="GV864" s="13"/>
      <c r="GW864" s="13"/>
      <c r="GX864" s="13"/>
      <c r="GY864" s="13"/>
      <c r="GZ864" s="13"/>
      <c r="HA864" s="13"/>
      <c r="HB864" s="13"/>
      <c r="HC864" s="13"/>
      <c r="HD864" s="13"/>
      <c r="HE864" s="6"/>
    </row>
    <row r="865" spans="115:213" x14ac:dyDescent="0.2">
      <c r="DK865" s="12"/>
      <c r="DL865" s="13"/>
      <c r="DM865" s="13"/>
      <c r="DN865" s="13"/>
      <c r="DO865" s="13"/>
      <c r="DP865" s="13"/>
      <c r="DQ865" s="13"/>
      <c r="DR865" s="13"/>
      <c r="DS865" s="13"/>
      <c r="DT865" s="13"/>
      <c r="DU865" s="13"/>
      <c r="DV865" s="13"/>
      <c r="DW865" s="13"/>
      <c r="DX865" s="13"/>
      <c r="DY865" s="13"/>
      <c r="DZ865" s="13"/>
      <c r="EA865" s="13"/>
      <c r="EB865" s="13"/>
      <c r="EC865" s="13"/>
      <c r="ED865" s="13"/>
      <c r="EE865" s="13"/>
      <c r="EF865" s="13"/>
      <c r="EG865" s="13"/>
      <c r="EH865" s="13"/>
      <c r="EI865" s="13"/>
      <c r="EJ865" s="13"/>
      <c r="EK865" s="13"/>
      <c r="EL865" s="13"/>
      <c r="EM865" s="13"/>
      <c r="EN865" s="13"/>
      <c r="EO865" s="13"/>
      <c r="EP865" s="13"/>
      <c r="EQ865" s="13"/>
      <c r="ER865" s="13"/>
      <c r="ES865" s="13"/>
      <c r="ET865" s="13"/>
      <c r="EU865" s="13"/>
      <c r="EV865" s="13"/>
      <c r="EW865" s="13"/>
      <c r="EX865" s="13"/>
      <c r="EY865" s="13"/>
      <c r="EZ865" s="13"/>
      <c r="FA865" s="13"/>
      <c r="FB865" s="13"/>
      <c r="FC865" s="13"/>
      <c r="FD865" s="13"/>
      <c r="FE865" s="13"/>
      <c r="FF865" s="13"/>
      <c r="FG865" s="13"/>
      <c r="FH865" s="13"/>
      <c r="FI865" s="13"/>
      <c r="FJ865" s="13"/>
      <c r="FK865" s="13"/>
      <c r="FL865" s="13"/>
      <c r="FM865" s="13"/>
      <c r="FN865" s="13"/>
      <c r="FO865" s="13"/>
      <c r="FP865" s="13"/>
      <c r="FQ865" s="13"/>
      <c r="FR865" s="13"/>
      <c r="FS865" s="13"/>
      <c r="FT865" s="13"/>
      <c r="FU865" s="13"/>
      <c r="FV865" s="13"/>
      <c r="FW865" s="13"/>
      <c r="FX865" s="13"/>
      <c r="FY865" s="13"/>
      <c r="FZ865" s="13"/>
      <c r="GA865" s="13"/>
      <c r="GB865" s="13"/>
      <c r="GC865" s="13"/>
      <c r="GD865" s="13"/>
      <c r="GE865" s="13"/>
      <c r="GF865" s="13"/>
      <c r="GG865" s="13"/>
      <c r="GH865" s="13"/>
      <c r="GI865" s="13"/>
      <c r="GJ865" s="13"/>
      <c r="GK865" s="13"/>
      <c r="GL865" s="13"/>
      <c r="GM865" s="13"/>
      <c r="GN865" s="13"/>
      <c r="GO865" s="13"/>
      <c r="GP865" s="13"/>
      <c r="GQ865" s="13"/>
      <c r="GR865" s="13"/>
      <c r="GS865" s="13"/>
      <c r="GT865" s="13"/>
      <c r="GU865" s="13"/>
      <c r="GV865" s="13"/>
      <c r="GW865" s="13"/>
      <c r="GX865" s="13"/>
      <c r="GY865" s="13"/>
      <c r="GZ865" s="13"/>
      <c r="HA865" s="13"/>
      <c r="HB865" s="13"/>
      <c r="HC865" s="13"/>
      <c r="HD865" s="13"/>
      <c r="HE865" s="6"/>
    </row>
    <row r="866" spans="115:213" x14ac:dyDescent="0.2">
      <c r="DK866" s="12"/>
      <c r="DL866" s="13"/>
      <c r="DM866" s="13"/>
      <c r="DN866" s="13"/>
      <c r="DO866" s="13"/>
      <c r="DP866" s="13"/>
      <c r="DQ866" s="13"/>
      <c r="DR866" s="13"/>
      <c r="DS866" s="13"/>
      <c r="DT866" s="13"/>
      <c r="DU866" s="13"/>
      <c r="DV866" s="13"/>
      <c r="DW866" s="13"/>
      <c r="DX866" s="13"/>
      <c r="DY866" s="13"/>
      <c r="DZ866" s="13"/>
      <c r="EA866" s="13"/>
      <c r="EB866" s="13"/>
      <c r="EC866" s="13"/>
      <c r="ED866" s="13"/>
      <c r="EE866" s="13"/>
      <c r="EF866" s="13"/>
      <c r="EG866" s="13"/>
      <c r="EH866" s="13"/>
      <c r="EI866" s="13"/>
      <c r="EJ866" s="13"/>
      <c r="EK866" s="13"/>
      <c r="EL866" s="13"/>
      <c r="EM866" s="13"/>
      <c r="EN866" s="13"/>
      <c r="EO866" s="13"/>
      <c r="EP866" s="13"/>
      <c r="EQ866" s="13"/>
      <c r="ER866" s="13"/>
      <c r="ES866" s="13"/>
      <c r="ET866" s="13"/>
      <c r="EU866" s="13"/>
      <c r="EV866" s="13"/>
      <c r="EW866" s="13"/>
      <c r="EX866" s="13"/>
      <c r="EY866" s="13"/>
      <c r="EZ866" s="13"/>
      <c r="FA866" s="13"/>
      <c r="FB866" s="13"/>
      <c r="FC866" s="13"/>
      <c r="FD866" s="13"/>
      <c r="FE866" s="13"/>
      <c r="FF866" s="13"/>
      <c r="FG866" s="13"/>
      <c r="FH866" s="13"/>
      <c r="FI866" s="13"/>
      <c r="FJ866" s="13"/>
      <c r="FK866" s="13"/>
      <c r="FL866" s="13"/>
      <c r="FM866" s="13"/>
      <c r="FN866" s="13"/>
      <c r="FO866" s="13"/>
      <c r="FP866" s="13"/>
      <c r="FQ866" s="13"/>
      <c r="FR866" s="13"/>
      <c r="FS866" s="13"/>
      <c r="FT866" s="13"/>
      <c r="FU866" s="13"/>
      <c r="FV866" s="13"/>
      <c r="FW866" s="13"/>
      <c r="FX866" s="13"/>
      <c r="FY866" s="13"/>
      <c r="FZ866" s="13"/>
      <c r="GA866" s="13"/>
      <c r="GB866" s="13"/>
      <c r="GC866" s="13"/>
      <c r="GD866" s="13"/>
      <c r="GE866" s="13"/>
      <c r="GF866" s="13"/>
      <c r="GG866" s="13"/>
      <c r="GH866" s="13"/>
      <c r="GI866" s="13"/>
      <c r="GJ866" s="13"/>
      <c r="GK866" s="13"/>
      <c r="GL866" s="13"/>
      <c r="GM866" s="13"/>
      <c r="GN866" s="13"/>
      <c r="GO866" s="13"/>
      <c r="GP866" s="13"/>
      <c r="GQ866" s="13"/>
      <c r="GR866" s="13"/>
      <c r="GS866" s="13"/>
      <c r="GT866" s="13"/>
      <c r="GU866" s="13"/>
      <c r="GV866" s="13"/>
      <c r="GW866" s="13"/>
      <c r="GX866" s="13"/>
      <c r="GY866" s="13"/>
      <c r="GZ866" s="13"/>
      <c r="HA866" s="13"/>
      <c r="HB866" s="13"/>
      <c r="HC866" s="13"/>
      <c r="HD866" s="13"/>
      <c r="HE866" s="6"/>
    </row>
    <row r="867" spans="115:213" x14ac:dyDescent="0.2">
      <c r="DK867" s="12"/>
      <c r="DL867" s="13"/>
      <c r="DM867" s="13"/>
      <c r="DN867" s="13"/>
      <c r="DO867" s="13"/>
      <c r="DP867" s="13"/>
      <c r="DQ867" s="13"/>
      <c r="DR867" s="13"/>
      <c r="DS867" s="13"/>
      <c r="DT867" s="13"/>
      <c r="DU867" s="13"/>
      <c r="DV867" s="13"/>
      <c r="DW867" s="13"/>
      <c r="DX867" s="13"/>
      <c r="DY867" s="13"/>
      <c r="DZ867" s="13"/>
      <c r="EA867" s="13"/>
      <c r="EB867" s="13"/>
      <c r="EC867" s="13"/>
      <c r="ED867" s="13"/>
      <c r="EE867" s="13"/>
      <c r="EF867" s="13"/>
      <c r="EG867" s="13"/>
      <c r="EH867" s="13"/>
      <c r="EI867" s="13"/>
      <c r="EJ867" s="13"/>
      <c r="EK867" s="13"/>
      <c r="EL867" s="13"/>
      <c r="EM867" s="13"/>
      <c r="EN867" s="13"/>
      <c r="EO867" s="13"/>
      <c r="EP867" s="13"/>
      <c r="EQ867" s="13"/>
      <c r="ER867" s="13"/>
      <c r="ES867" s="13"/>
      <c r="ET867" s="13"/>
      <c r="EU867" s="13"/>
      <c r="EV867" s="13"/>
      <c r="EW867" s="13"/>
      <c r="EX867" s="13"/>
      <c r="EY867" s="13"/>
      <c r="EZ867" s="13"/>
      <c r="FA867" s="13"/>
      <c r="FB867" s="13"/>
      <c r="FC867" s="13"/>
      <c r="FD867" s="13"/>
      <c r="FE867" s="13"/>
      <c r="FF867" s="13"/>
      <c r="FG867" s="13"/>
      <c r="FH867" s="13"/>
      <c r="FI867" s="13"/>
      <c r="FJ867" s="13"/>
      <c r="FK867" s="13"/>
      <c r="FL867" s="13"/>
      <c r="FM867" s="13"/>
      <c r="FN867" s="13"/>
      <c r="FO867" s="13"/>
      <c r="FP867" s="13"/>
      <c r="FQ867" s="13"/>
      <c r="FR867" s="13"/>
      <c r="FS867" s="13"/>
      <c r="FT867" s="13"/>
      <c r="FU867" s="13"/>
      <c r="FV867" s="13"/>
      <c r="FW867" s="13"/>
      <c r="FX867" s="13"/>
      <c r="FY867" s="13"/>
      <c r="FZ867" s="13"/>
      <c r="GA867" s="13"/>
      <c r="GB867" s="13"/>
      <c r="GC867" s="13"/>
      <c r="GD867" s="13"/>
      <c r="GE867" s="13"/>
      <c r="GF867" s="13"/>
      <c r="GG867" s="13"/>
      <c r="GH867" s="13"/>
      <c r="GI867" s="13"/>
      <c r="GJ867" s="13"/>
      <c r="GK867" s="13"/>
      <c r="GL867" s="13"/>
      <c r="GM867" s="13"/>
      <c r="GN867" s="13"/>
      <c r="GO867" s="13"/>
      <c r="GP867" s="13"/>
      <c r="GQ867" s="13"/>
      <c r="GR867" s="13"/>
      <c r="GS867" s="13"/>
      <c r="GT867" s="13"/>
      <c r="GU867" s="13"/>
      <c r="GV867" s="13"/>
      <c r="GW867" s="13"/>
      <c r="GX867" s="13"/>
      <c r="GY867" s="13"/>
      <c r="GZ867" s="13"/>
      <c r="HA867" s="13"/>
      <c r="HB867" s="13"/>
      <c r="HC867" s="13"/>
      <c r="HD867" s="13"/>
      <c r="HE867" s="6"/>
    </row>
    <row r="868" spans="115:213" x14ac:dyDescent="0.2">
      <c r="DK868" s="12"/>
      <c r="DL868" s="13"/>
      <c r="DM868" s="13"/>
      <c r="DN868" s="13"/>
      <c r="DO868" s="13"/>
      <c r="DP868" s="13"/>
      <c r="DQ868" s="13"/>
      <c r="DR868" s="13"/>
      <c r="DS868" s="13"/>
      <c r="DT868" s="13"/>
      <c r="DU868" s="13"/>
      <c r="DV868" s="13"/>
      <c r="DW868" s="13"/>
      <c r="DX868" s="13"/>
      <c r="DY868" s="13"/>
      <c r="DZ868" s="13"/>
      <c r="EA868" s="13"/>
      <c r="EB868" s="13"/>
      <c r="EC868" s="13"/>
      <c r="ED868" s="13"/>
      <c r="EE868" s="13"/>
      <c r="EF868" s="13"/>
      <c r="EG868" s="13"/>
      <c r="EH868" s="13"/>
      <c r="EI868" s="13"/>
      <c r="EJ868" s="13"/>
      <c r="EK868" s="13"/>
      <c r="EL868" s="13"/>
      <c r="EM868" s="13"/>
      <c r="EN868" s="13"/>
      <c r="EO868" s="13"/>
      <c r="EP868" s="13"/>
      <c r="EQ868" s="13"/>
      <c r="ER868" s="13"/>
      <c r="ES868" s="13"/>
      <c r="ET868" s="13"/>
      <c r="EU868" s="13"/>
      <c r="EV868" s="13"/>
      <c r="EW868" s="13"/>
      <c r="EX868" s="13"/>
      <c r="EY868" s="13"/>
      <c r="EZ868" s="13"/>
      <c r="FA868" s="13"/>
      <c r="FB868" s="13"/>
      <c r="FC868" s="13"/>
      <c r="FD868" s="13"/>
      <c r="FE868" s="13"/>
      <c r="FF868" s="13"/>
      <c r="FG868" s="13"/>
      <c r="FH868" s="13"/>
      <c r="FI868" s="13"/>
      <c r="FJ868" s="13"/>
      <c r="FK868" s="13"/>
      <c r="FL868" s="13"/>
      <c r="FM868" s="13"/>
      <c r="FN868" s="13"/>
      <c r="FO868" s="13"/>
      <c r="FP868" s="13"/>
      <c r="FQ868" s="13"/>
      <c r="FR868" s="13"/>
      <c r="FS868" s="13"/>
      <c r="FT868" s="13"/>
      <c r="FU868" s="13"/>
      <c r="FV868" s="13"/>
      <c r="FW868" s="13"/>
      <c r="FX868" s="13"/>
      <c r="FY868" s="13"/>
      <c r="FZ868" s="13"/>
      <c r="GA868" s="13"/>
      <c r="GB868" s="13"/>
      <c r="GC868" s="13"/>
      <c r="GD868" s="13"/>
      <c r="GE868" s="13"/>
      <c r="GF868" s="13"/>
      <c r="GG868" s="13"/>
      <c r="GH868" s="13"/>
      <c r="GI868" s="13"/>
      <c r="GJ868" s="13"/>
      <c r="GK868" s="13"/>
      <c r="GL868" s="13"/>
      <c r="GM868" s="13"/>
      <c r="GN868" s="13"/>
      <c r="GO868" s="13"/>
      <c r="GP868" s="13"/>
      <c r="GQ868" s="13"/>
      <c r="GR868" s="13"/>
      <c r="GS868" s="13"/>
      <c r="GT868" s="13"/>
      <c r="GU868" s="13"/>
      <c r="GV868" s="13"/>
      <c r="GW868" s="13"/>
      <c r="GX868" s="13"/>
      <c r="GY868" s="13"/>
      <c r="GZ868" s="13"/>
      <c r="HA868" s="13"/>
      <c r="HB868" s="13"/>
      <c r="HC868" s="13"/>
      <c r="HD868" s="13"/>
      <c r="HE868" s="6"/>
    </row>
    <row r="869" spans="115:213" x14ac:dyDescent="0.2">
      <c r="DK869" s="12"/>
      <c r="DL869" s="13"/>
      <c r="DM869" s="13"/>
      <c r="DN869" s="13"/>
      <c r="DO869" s="13"/>
      <c r="DP869" s="13"/>
      <c r="DQ869" s="13"/>
      <c r="DR869" s="13"/>
      <c r="DS869" s="13"/>
      <c r="DT869" s="13"/>
      <c r="DU869" s="13"/>
      <c r="DV869" s="13"/>
      <c r="DW869" s="13"/>
      <c r="DX869" s="13"/>
      <c r="DY869" s="13"/>
      <c r="DZ869" s="13"/>
      <c r="EA869" s="13"/>
      <c r="EB869" s="13"/>
      <c r="EC869" s="13"/>
      <c r="ED869" s="13"/>
      <c r="EE869" s="13"/>
      <c r="EF869" s="13"/>
      <c r="EG869" s="13"/>
      <c r="EH869" s="13"/>
      <c r="EI869" s="13"/>
      <c r="EJ869" s="13"/>
      <c r="EK869" s="13"/>
      <c r="EL869" s="13"/>
      <c r="EM869" s="13"/>
      <c r="EN869" s="13"/>
      <c r="EO869" s="13"/>
      <c r="EP869" s="13"/>
      <c r="EQ869" s="13"/>
      <c r="ER869" s="13"/>
      <c r="ES869" s="13"/>
      <c r="ET869" s="13"/>
      <c r="EU869" s="13"/>
      <c r="EV869" s="13"/>
      <c r="EW869" s="13"/>
      <c r="EX869" s="13"/>
      <c r="EY869" s="13"/>
      <c r="EZ869" s="13"/>
      <c r="FA869" s="13"/>
      <c r="FB869" s="13"/>
      <c r="FC869" s="13"/>
      <c r="FD869" s="13"/>
      <c r="FE869" s="13"/>
      <c r="FF869" s="13"/>
      <c r="FG869" s="13"/>
      <c r="FH869" s="13"/>
      <c r="FI869" s="13"/>
      <c r="FJ869" s="13"/>
      <c r="FK869" s="13"/>
      <c r="FL869" s="13"/>
      <c r="FM869" s="13"/>
      <c r="FN869" s="13"/>
      <c r="FO869" s="13"/>
      <c r="FP869" s="13"/>
      <c r="FQ869" s="13"/>
      <c r="FR869" s="13"/>
      <c r="FS869" s="13"/>
      <c r="FT869" s="13"/>
      <c r="FU869" s="13"/>
      <c r="FV869" s="13"/>
      <c r="FW869" s="13"/>
      <c r="FX869" s="13"/>
      <c r="FY869" s="13"/>
      <c r="FZ869" s="13"/>
      <c r="GA869" s="13"/>
      <c r="GB869" s="13"/>
      <c r="GC869" s="13"/>
      <c r="GD869" s="13"/>
      <c r="GE869" s="13"/>
      <c r="GF869" s="13"/>
      <c r="GG869" s="13"/>
      <c r="GH869" s="13"/>
      <c r="GI869" s="13"/>
      <c r="GJ869" s="13"/>
      <c r="GK869" s="13"/>
      <c r="GL869" s="13"/>
      <c r="GM869" s="13"/>
      <c r="GN869" s="13"/>
      <c r="GO869" s="13"/>
      <c r="GP869" s="13"/>
      <c r="GQ869" s="13"/>
      <c r="GR869" s="13"/>
      <c r="GS869" s="13"/>
      <c r="GT869" s="13"/>
      <c r="GU869" s="13"/>
      <c r="GV869" s="13"/>
      <c r="GW869" s="13"/>
      <c r="GX869" s="13"/>
      <c r="GY869" s="13"/>
      <c r="GZ869" s="13"/>
      <c r="HA869" s="13"/>
      <c r="HB869" s="13"/>
      <c r="HC869" s="13"/>
      <c r="HD869" s="13"/>
      <c r="HE869" s="6"/>
    </row>
    <row r="870" spans="115:213" x14ac:dyDescent="0.2">
      <c r="DK870" s="12"/>
      <c r="DL870" s="13"/>
      <c r="DM870" s="13"/>
      <c r="DN870" s="13"/>
      <c r="DO870" s="13"/>
      <c r="DP870" s="13"/>
      <c r="DQ870" s="13"/>
      <c r="DR870" s="13"/>
      <c r="DS870" s="13"/>
      <c r="DT870" s="13"/>
      <c r="DU870" s="13"/>
      <c r="DV870" s="13"/>
      <c r="DW870" s="13"/>
      <c r="DX870" s="13"/>
      <c r="DY870" s="13"/>
      <c r="DZ870" s="13"/>
      <c r="EA870" s="13"/>
      <c r="EB870" s="13"/>
      <c r="EC870" s="13"/>
      <c r="ED870" s="13"/>
      <c r="EE870" s="13"/>
      <c r="EF870" s="13"/>
      <c r="EG870" s="13"/>
      <c r="EH870" s="13"/>
      <c r="EI870" s="13"/>
      <c r="EJ870" s="13"/>
      <c r="EK870" s="13"/>
      <c r="EL870" s="13"/>
      <c r="EM870" s="13"/>
      <c r="EN870" s="13"/>
      <c r="EO870" s="13"/>
      <c r="EP870" s="13"/>
      <c r="EQ870" s="13"/>
      <c r="ER870" s="13"/>
      <c r="ES870" s="13"/>
      <c r="ET870" s="13"/>
      <c r="EU870" s="13"/>
      <c r="EV870" s="13"/>
      <c r="EW870" s="13"/>
      <c r="EX870" s="13"/>
      <c r="EY870" s="13"/>
      <c r="EZ870" s="13"/>
      <c r="FA870" s="13"/>
      <c r="FB870" s="13"/>
      <c r="FC870" s="13"/>
      <c r="FD870" s="13"/>
      <c r="FE870" s="13"/>
      <c r="FF870" s="13"/>
      <c r="FG870" s="13"/>
      <c r="FH870" s="13"/>
      <c r="FI870" s="13"/>
      <c r="FJ870" s="13"/>
      <c r="FK870" s="13"/>
      <c r="FL870" s="13"/>
      <c r="FM870" s="13"/>
      <c r="FN870" s="13"/>
      <c r="FO870" s="13"/>
      <c r="FP870" s="13"/>
      <c r="FQ870" s="13"/>
      <c r="FR870" s="13"/>
      <c r="FS870" s="13"/>
      <c r="FT870" s="13"/>
      <c r="FU870" s="13"/>
      <c r="FV870" s="13"/>
      <c r="FW870" s="13"/>
      <c r="FX870" s="13"/>
      <c r="FY870" s="13"/>
      <c r="FZ870" s="13"/>
      <c r="GA870" s="13"/>
      <c r="GB870" s="13"/>
      <c r="GC870" s="13"/>
      <c r="GD870" s="13"/>
      <c r="GE870" s="13"/>
      <c r="GF870" s="13"/>
      <c r="GG870" s="13"/>
      <c r="GH870" s="13"/>
      <c r="GI870" s="13"/>
      <c r="GJ870" s="13"/>
      <c r="GK870" s="13"/>
      <c r="GL870" s="13"/>
      <c r="GM870" s="13"/>
      <c r="GN870" s="13"/>
      <c r="GO870" s="13"/>
      <c r="GP870" s="13"/>
      <c r="GQ870" s="13"/>
      <c r="GR870" s="13"/>
      <c r="GS870" s="13"/>
      <c r="GT870" s="13"/>
      <c r="GU870" s="13"/>
      <c r="GV870" s="13"/>
      <c r="GW870" s="13"/>
      <c r="GX870" s="13"/>
      <c r="GY870" s="13"/>
      <c r="GZ870" s="13"/>
      <c r="HA870" s="13"/>
      <c r="HB870" s="13"/>
      <c r="HC870" s="13"/>
      <c r="HD870" s="13"/>
      <c r="HE870" s="6"/>
    </row>
    <row r="871" spans="115:213" x14ac:dyDescent="0.2">
      <c r="DK871" s="12"/>
      <c r="DL871" s="13"/>
      <c r="DM871" s="13"/>
      <c r="DN871" s="13"/>
      <c r="DO871" s="13"/>
      <c r="DP871" s="13"/>
      <c r="DQ871" s="13"/>
      <c r="DR871" s="13"/>
      <c r="DS871" s="13"/>
      <c r="DT871" s="13"/>
      <c r="DU871" s="13"/>
      <c r="DV871" s="13"/>
      <c r="DW871" s="13"/>
      <c r="DX871" s="13"/>
      <c r="DY871" s="13"/>
      <c r="DZ871" s="13"/>
      <c r="EA871" s="13"/>
      <c r="EB871" s="13"/>
      <c r="EC871" s="13"/>
      <c r="ED871" s="13"/>
      <c r="EE871" s="13"/>
      <c r="EF871" s="13"/>
      <c r="EG871" s="13"/>
      <c r="EH871" s="13"/>
      <c r="EI871" s="13"/>
      <c r="EJ871" s="13"/>
      <c r="EK871" s="13"/>
      <c r="EL871" s="13"/>
      <c r="EM871" s="13"/>
      <c r="EN871" s="13"/>
      <c r="EO871" s="13"/>
      <c r="EP871" s="13"/>
      <c r="EQ871" s="13"/>
      <c r="ER871" s="13"/>
      <c r="ES871" s="13"/>
      <c r="ET871" s="13"/>
      <c r="EU871" s="13"/>
      <c r="EV871" s="13"/>
      <c r="EW871" s="13"/>
      <c r="EX871" s="13"/>
      <c r="EY871" s="13"/>
      <c r="EZ871" s="13"/>
      <c r="FA871" s="13"/>
      <c r="FB871" s="13"/>
      <c r="FC871" s="13"/>
      <c r="FD871" s="13"/>
      <c r="FE871" s="13"/>
      <c r="FF871" s="13"/>
      <c r="FG871" s="13"/>
      <c r="FH871" s="13"/>
      <c r="FI871" s="13"/>
      <c r="FJ871" s="13"/>
      <c r="FK871" s="13"/>
      <c r="FL871" s="13"/>
      <c r="FM871" s="13"/>
      <c r="FN871" s="13"/>
      <c r="FO871" s="13"/>
      <c r="FP871" s="13"/>
      <c r="FQ871" s="13"/>
      <c r="FR871" s="13"/>
      <c r="FS871" s="13"/>
      <c r="FT871" s="13"/>
      <c r="FU871" s="13"/>
      <c r="FV871" s="13"/>
      <c r="FW871" s="13"/>
      <c r="FX871" s="13"/>
      <c r="FY871" s="13"/>
      <c r="FZ871" s="13"/>
      <c r="GA871" s="13"/>
      <c r="GB871" s="13"/>
      <c r="GC871" s="13"/>
      <c r="GD871" s="13"/>
      <c r="GE871" s="13"/>
      <c r="GF871" s="13"/>
      <c r="GG871" s="13"/>
      <c r="GH871" s="13"/>
      <c r="GI871" s="13"/>
      <c r="GJ871" s="13"/>
      <c r="GK871" s="13"/>
      <c r="GL871" s="13"/>
      <c r="GM871" s="13"/>
      <c r="GN871" s="13"/>
      <c r="GO871" s="13"/>
      <c r="GP871" s="13"/>
      <c r="GQ871" s="13"/>
      <c r="GR871" s="13"/>
      <c r="GS871" s="13"/>
      <c r="GT871" s="13"/>
      <c r="GU871" s="13"/>
      <c r="GV871" s="13"/>
      <c r="GW871" s="13"/>
      <c r="GX871" s="13"/>
      <c r="GY871" s="13"/>
      <c r="GZ871" s="13"/>
      <c r="HA871" s="13"/>
      <c r="HB871" s="13"/>
      <c r="HC871" s="13"/>
      <c r="HD871" s="13"/>
      <c r="HE871" s="6"/>
    </row>
    <row r="872" spans="115:213" x14ac:dyDescent="0.2">
      <c r="DK872" s="12"/>
      <c r="DL872" s="13"/>
      <c r="DM872" s="13"/>
      <c r="DN872" s="13"/>
      <c r="DO872" s="13"/>
      <c r="DP872" s="13"/>
      <c r="DQ872" s="13"/>
      <c r="DR872" s="13"/>
      <c r="DS872" s="13"/>
      <c r="DT872" s="13"/>
      <c r="DU872" s="13"/>
      <c r="DV872" s="13"/>
      <c r="DW872" s="13"/>
      <c r="DX872" s="13"/>
      <c r="DY872" s="13"/>
      <c r="DZ872" s="13"/>
      <c r="EA872" s="13"/>
      <c r="EB872" s="13"/>
      <c r="EC872" s="13"/>
      <c r="ED872" s="13"/>
      <c r="EE872" s="13"/>
      <c r="EF872" s="13"/>
      <c r="EG872" s="13"/>
      <c r="EH872" s="13"/>
      <c r="EI872" s="13"/>
      <c r="EJ872" s="13"/>
      <c r="EK872" s="13"/>
      <c r="EL872" s="13"/>
      <c r="EM872" s="13"/>
      <c r="EN872" s="13"/>
      <c r="EO872" s="13"/>
      <c r="EP872" s="13"/>
      <c r="EQ872" s="13"/>
      <c r="ER872" s="13"/>
      <c r="ES872" s="13"/>
      <c r="ET872" s="13"/>
      <c r="EU872" s="13"/>
      <c r="EV872" s="13"/>
      <c r="EW872" s="13"/>
      <c r="EX872" s="13"/>
      <c r="EY872" s="13"/>
      <c r="EZ872" s="13"/>
      <c r="FA872" s="13"/>
      <c r="FB872" s="13"/>
      <c r="FC872" s="13"/>
      <c r="FD872" s="13"/>
      <c r="FE872" s="13"/>
      <c r="FF872" s="13"/>
      <c r="FG872" s="13"/>
      <c r="FH872" s="13"/>
      <c r="FI872" s="13"/>
      <c r="FJ872" s="13"/>
      <c r="FK872" s="13"/>
      <c r="FL872" s="13"/>
      <c r="FM872" s="13"/>
      <c r="FN872" s="13"/>
      <c r="FO872" s="13"/>
      <c r="FP872" s="13"/>
      <c r="FQ872" s="13"/>
      <c r="FR872" s="13"/>
      <c r="FS872" s="13"/>
      <c r="FT872" s="13"/>
      <c r="FU872" s="13"/>
      <c r="FV872" s="13"/>
      <c r="FW872" s="13"/>
      <c r="FX872" s="13"/>
      <c r="FY872" s="13"/>
      <c r="FZ872" s="13"/>
      <c r="GA872" s="13"/>
      <c r="GB872" s="13"/>
      <c r="GC872" s="13"/>
      <c r="GD872" s="13"/>
      <c r="GE872" s="13"/>
      <c r="GF872" s="13"/>
      <c r="GG872" s="13"/>
      <c r="GH872" s="13"/>
      <c r="GI872" s="13"/>
      <c r="GJ872" s="13"/>
      <c r="GK872" s="13"/>
      <c r="GL872" s="13"/>
      <c r="GM872" s="13"/>
      <c r="GN872" s="13"/>
      <c r="GO872" s="13"/>
      <c r="GP872" s="13"/>
      <c r="GQ872" s="13"/>
      <c r="GR872" s="13"/>
      <c r="GS872" s="13"/>
      <c r="GT872" s="13"/>
      <c r="GU872" s="13"/>
      <c r="GV872" s="13"/>
      <c r="GW872" s="13"/>
      <c r="GX872" s="13"/>
      <c r="GY872" s="13"/>
      <c r="GZ872" s="13"/>
      <c r="HA872" s="13"/>
      <c r="HB872" s="13"/>
      <c r="HC872" s="13"/>
      <c r="HD872" s="13"/>
      <c r="HE872" s="6"/>
    </row>
    <row r="873" spans="115:213" x14ac:dyDescent="0.2">
      <c r="DK873" s="12"/>
      <c r="DL873" s="13"/>
      <c r="DM873" s="13"/>
      <c r="DN873" s="13"/>
      <c r="DO873" s="13"/>
      <c r="DP873" s="13"/>
      <c r="DQ873" s="13"/>
      <c r="DR873" s="13"/>
      <c r="DS873" s="13"/>
      <c r="DT873" s="13"/>
      <c r="DU873" s="13"/>
      <c r="DV873" s="13"/>
      <c r="DW873" s="13"/>
      <c r="DX873" s="13"/>
      <c r="DY873" s="13"/>
      <c r="DZ873" s="13"/>
      <c r="EA873" s="13"/>
      <c r="EB873" s="13"/>
      <c r="EC873" s="13"/>
      <c r="ED873" s="13"/>
      <c r="EE873" s="13"/>
      <c r="EF873" s="13"/>
      <c r="EG873" s="13"/>
      <c r="EH873" s="13"/>
      <c r="EI873" s="13"/>
      <c r="EJ873" s="13"/>
      <c r="EK873" s="13"/>
      <c r="EL873" s="13"/>
      <c r="EM873" s="13"/>
      <c r="EN873" s="13"/>
      <c r="EO873" s="13"/>
      <c r="EP873" s="13"/>
      <c r="EQ873" s="13"/>
      <c r="ER873" s="13"/>
      <c r="ES873" s="13"/>
      <c r="ET873" s="13"/>
      <c r="EU873" s="13"/>
      <c r="EV873" s="13"/>
      <c r="EW873" s="13"/>
      <c r="EX873" s="13"/>
      <c r="EY873" s="13"/>
      <c r="EZ873" s="13"/>
      <c r="FA873" s="13"/>
      <c r="FB873" s="13"/>
      <c r="FC873" s="13"/>
      <c r="FD873" s="13"/>
      <c r="FE873" s="13"/>
      <c r="FF873" s="13"/>
      <c r="FG873" s="13"/>
      <c r="FH873" s="13"/>
      <c r="FI873" s="13"/>
      <c r="FJ873" s="13"/>
      <c r="FK873" s="13"/>
      <c r="FL873" s="13"/>
      <c r="FM873" s="13"/>
      <c r="FN873" s="13"/>
      <c r="FO873" s="13"/>
      <c r="FP873" s="13"/>
      <c r="FQ873" s="13"/>
      <c r="FR873" s="13"/>
      <c r="FS873" s="13"/>
      <c r="FT873" s="13"/>
      <c r="FU873" s="13"/>
      <c r="FV873" s="13"/>
      <c r="FW873" s="13"/>
      <c r="FX873" s="13"/>
      <c r="FY873" s="13"/>
      <c r="FZ873" s="13"/>
      <c r="GA873" s="13"/>
      <c r="GB873" s="13"/>
      <c r="GC873" s="13"/>
      <c r="GD873" s="13"/>
      <c r="GE873" s="13"/>
      <c r="GF873" s="13"/>
      <c r="GG873" s="13"/>
      <c r="GH873" s="13"/>
      <c r="GI873" s="13"/>
      <c r="GJ873" s="13"/>
      <c r="GK873" s="13"/>
      <c r="GL873" s="13"/>
      <c r="GM873" s="13"/>
      <c r="GN873" s="13"/>
      <c r="GO873" s="13"/>
      <c r="GP873" s="13"/>
      <c r="GQ873" s="13"/>
      <c r="GR873" s="13"/>
      <c r="GS873" s="13"/>
      <c r="GT873" s="13"/>
      <c r="GU873" s="13"/>
      <c r="GV873" s="13"/>
      <c r="GW873" s="13"/>
      <c r="GX873" s="13"/>
      <c r="GY873" s="13"/>
      <c r="GZ873" s="13"/>
      <c r="HA873" s="13"/>
      <c r="HB873" s="13"/>
      <c r="HC873" s="13"/>
      <c r="HD873" s="13"/>
      <c r="HE873" s="6"/>
    </row>
    <row r="874" spans="115:213" x14ac:dyDescent="0.2">
      <c r="DK874" s="12"/>
      <c r="DL874" s="13"/>
      <c r="DM874" s="13"/>
      <c r="DN874" s="13"/>
      <c r="DO874" s="13"/>
      <c r="DP874" s="13"/>
      <c r="DQ874" s="13"/>
      <c r="DR874" s="13"/>
      <c r="DS874" s="13"/>
      <c r="DT874" s="13"/>
      <c r="DU874" s="13"/>
      <c r="DV874" s="13"/>
      <c r="DW874" s="13"/>
      <c r="DX874" s="13"/>
      <c r="DY874" s="13"/>
      <c r="DZ874" s="13"/>
      <c r="EA874" s="13"/>
      <c r="EB874" s="13"/>
      <c r="EC874" s="13"/>
      <c r="ED874" s="13"/>
      <c r="EE874" s="13"/>
      <c r="EF874" s="13"/>
      <c r="EG874" s="13"/>
      <c r="EH874" s="13"/>
      <c r="EI874" s="13"/>
      <c r="EJ874" s="13"/>
      <c r="EK874" s="13"/>
      <c r="EL874" s="13"/>
      <c r="EM874" s="13"/>
      <c r="EN874" s="13"/>
      <c r="EO874" s="13"/>
      <c r="EP874" s="13"/>
      <c r="EQ874" s="13"/>
      <c r="ER874" s="13"/>
      <c r="ES874" s="13"/>
      <c r="ET874" s="13"/>
      <c r="EU874" s="13"/>
      <c r="EV874" s="13"/>
      <c r="EW874" s="13"/>
      <c r="EX874" s="13"/>
      <c r="EY874" s="13"/>
      <c r="EZ874" s="13"/>
      <c r="FA874" s="13"/>
      <c r="FB874" s="13"/>
      <c r="FC874" s="13"/>
      <c r="FD874" s="13"/>
      <c r="FE874" s="13"/>
      <c r="FF874" s="13"/>
      <c r="FG874" s="13"/>
      <c r="FH874" s="13"/>
      <c r="FI874" s="13"/>
      <c r="FJ874" s="13"/>
      <c r="FK874" s="13"/>
      <c r="FL874" s="13"/>
      <c r="FM874" s="13"/>
      <c r="FN874" s="13"/>
      <c r="FO874" s="13"/>
      <c r="FP874" s="13"/>
      <c r="FQ874" s="13"/>
      <c r="FR874" s="13"/>
      <c r="FS874" s="13"/>
      <c r="FT874" s="13"/>
      <c r="FU874" s="13"/>
      <c r="FV874" s="13"/>
      <c r="FW874" s="13"/>
      <c r="FX874" s="13"/>
      <c r="FY874" s="13"/>
      <c r="FZ874" s="13"/>
      <c r="GA874" s="13"/>
      <c r="GB874" s="13"/>
      <c r="GC874" s="13"/>
      <c r="GD874" s="13"/>
      <c r="GE874" s="13"/>
      <c r="GF874" s="13"/>
      <c r="GG874" s="13"/>
      <c r="GH874" s="13"/>
      <c r="GI874" s="13"/>
      <c r="GJ874" s="13"/>
      <c r="GK874" s="13"/>
      <c r="GL874" s="13"/>
      <c r="GM874" s="13"/>
      <c r="GN874" s="13"/>
      <c r="GO874" s="13"/>
      <c r="GP874" s="13"/>
      <c r="GQ874" s="13"/>
      <c r="GR874" s="13"/>
      <c r="GS874" s="13"/>
      <c r="GT874" s="13"/>
      <c r="GU874" s="13"/>
      <c r="GV874" s="13"/>
      <c r="GW874" s="13"/>
      <c r="GX874" s="13"/>
      <c r="GY874" s="13"/>
      <c r="GZ874" s="13"/>
      <c r="HA874" s="13"/>
      <c r="HB874" s="13"/>
      <c r="HC874" s="13"/>
      <c r="HD874" s="13"/>
      <c r="HE874" s="6"/>
    </row>
    <row r="875" spans="115:213" x14ac:dyDescent="0.2">
      <c r="DK875" s="12"/>
      <c r="DL875" s="13"/>
      <c r="DM875" s="13"/>
      <c r="DN875" s="13"/>
      <c r="DO875" s="13"/>
      <c r="DP875" s="13"/>
      <c r="DQ875" s="13"/>
      <c r="DR875" s="13"/>
      <c r="DS875" s="13"/>
      <c r="DT875" s="13"/>
      <c r="DU875" s="13"/>
      <c r="DV875" s="13"/>
      <c r="DW875" s="13"/>
      <c r="DX875" s="13"/>
      <c r="DY875" s="13"/>
      <c r="DZ875" s="13"/>
      <c r="EA875" s="13"/>
      <c r="EB875" s="13"/>
      <c r="EC875" s="13"/>
      <c r="ED875" s="13"/>
      <c r="EE875" s="13"/>
      <c r="EF875" s="13"/>
      <c r="EG875" s="13"/>
      <c r="EH875" s="13"/>
      <c r="EI875" s="13"/>
      <c r="EJ875" s="13"/>
      <c r="EK875" s="13"/>
      <c r="EL875" s="13"/>
      <c r="EM875" s="13"/>
      <c r="EN875" s="13"/>
      <c r="EO875" s="13"/>
      <c r="EP875" s="13"/>
      <c r="EQ875" s="13"/>
      <c r="ER875" s="13"/>
      <c r="ES875" s="13"/>
      <c r="ET875" s="13"/>
      <c r="EU875" s="13"/>
      <c r="EV875" s="13"/>
      <c r="EW875" s="13"/>
      <c r="EX875" s="13"/>
      <c r="EY875" s="13"/>
      <c r="EZ875" s="13"/>
      <c r="FA875" s="13"/>
      <c r="FB875" s="13"/>
      <c r="FC875" s="13"/>
      <c r="FD875" s="13"/>
      <c r="FE875" s="13"/>
      <c r="FF875" s="13"/>
      <c r="FG875" s="13"/>
      <c r="FH875" s="13"/>
      <c r="FI875" s="13"/>
      <c r="FJ875" s="13"/>
      <c r="FK875" s="13"/>
      <c r="FL875" s="13"/>
      <c r="FM875" s="13"/>
      <c r="FN875" s="13"/>
      <c r="FO875" s="13"/>
      <c r="FP875" s="13"/>
      <c r="FQ875" s="13"/>
      <c r="FR875" s="13"/>
      <c r="FS875" s="13"/>
      <c r="FT875" s="13"/>
      <c r="FU875" s="13"/>
      <c r="FV875" s="13"/>
      <c r="FW875" s="13"/>
      <c r="FX875" s="13"/>
      <c r="FY875" s="13"/>
      <c r="FZ875" s="13"/>
      <c r="GA875" s="13"/>
      <c r="GB875" s="13"/>
      <c r="GC875" s="13"/>
      <c r="GD875" s="13"/>
      <c r="GE875" s="13"/>
      <c r="GF875" s="13"/>
      <c r="GG875" s="13"/>
      <c r="GH875" s="13"/>
      <c r="GI875" s="13"/>
      <c r="GJ875" s="13"/>
      <c r="GK875" s="13"/>
      <c r="GL875" s="13"/>
      <c r="GM875" s="13"/>
      <c r="GN875" s="13"/>
      <c r="GO875" s="13"/>
      <c r="GP875" s="13"/>
      <c r="GQ875" s="13"/>
      <c r="GR875" s="13"/>
      <c r="GS875" s="13"/>
      <c r="GT875" s="13"/>
      <c r="GU875" s="13"/>
      <c r="GV875" s="13"/>
      <c r="GW875" s="13"/>
      <c r="GX875" s="13"/>
      <c r="GY875" s="13"/>
      <c r="GZ875" s="13"/>
      <c r="HA875" s="13"/>
      <c r="HB875" s="13"/>
      <c r="HC875" s="13"/>
      <c r="HD875" s="13"/>
      <c r="HE875" s="6"/>
    </row>
    <row r="876" spans="115:213" x14ac:dyDescent="0.2">
      <c r="DK876" s="12"/>
      <c r="DL876" s="13"/>
      <c r="DM876" s="13"/>
      <c r="DN876" s="13"/>
      <c r="DO876" s="13"/>
      <c r="DP876" s="13"/>
      <c r="DQ876" s="13"/>
      <c r="DR876" s="13"/>
      <c r="DS876" s="13"/>
      <c r="DT876" s="13"/>
      <c r="DU876" s="13"/>
      <c r="DV876" s="13"/>
      <c r="DW876" s="13"/>
      <c r="DX876" s="13"/>
      <c r="DY876" s="13"/>
      <c r="DZ876" s="13"/>
      <c r="EA876" s="13"/>
      <c r="EB876" s="13"/>
      <c r="EC876" s="13"/>
      <c r="ED876" s="13"/>
      <c r="EE876" s="13"/>
      <c r="EF876" s="13"/>
      <c r="EG876" s="13"/>
      <c r="EH876" s="13"/>
      <c r="EI876" s="13"/>
      <c r="EJ876" s="13"/>
      <c r="EK876" s="13"/>
      <c r="EL876" s="13"/>
      <c r="EM876" s="13"/>
      <c r="EN876" s="13"/>
      <c r="EO876" s="13"/>
      <c r="EP876" s="13"/>
      <c r="EQ876" s="13"/>
      <c r="ER876" s="13"/>
      <c r="ES876" s="13"/>
      <c r="ET876" s="13"/>
      <c r="EU876" s="13"/>
      <c r="EV876" s="13"/>
      <c r="EW876" s="13"/>
      <c r="EX876" s="13"/>
      <c r="EY876" s="13"/>
      <c r="EZ876" s="13"/>
      <c r="FA876" s="13"/>
      <c r="FB876" s="13"/>
      <c r="FC876" s="13"/>
      <c r="FD876" s="13"/>
      <c r="FE876" s="13"/>
      <c r="FF876" s="13"/>
      <c r="FG876" s="13"/>
      <c r="FH876" s="13"/>
      <c r="FI876" s="13"/>
      <c r="FJ876" s="13"/>
      <c r="FK876" s="13"/>
      <c r="FL876" s="13"/>
      <c r="FM876" s="13"/>
      <c r="FN876" s="13"/>
      <c r="FO876" s="13"/>
      <c r="FP876" s="13"/>
      <c r="FQ876" s="13"/>
      <c r="FR876" s="13"/>
      <c r="FS876" s="13"/>
      <c r="FT876" s="13"/>
      <c r="FU876" s="13"/>
      <c r="FV876" s="13"/>
      <c r="FW876" s="13"/>
      <c r="FX876" s="13"/>
      <c r="FY876" s="13"/>
      <c r="FZ876" s="13"/>
      <c r="GA876" s="13"/>
      <c r="GB876" s="13"/>
      <c r="GC876" s="13"/>
      <c r="GD876" s="13"/>
      <c r="GE876" s="13"/>
      <c r="GF876" s="13"/>
      <c r="GG876" s="13"/>
      <c r="GH876" s="13"/>
      <c r="GI876" s="13"/>
      <c r="GJ876" s="13"/>
      <c r="GK876" s="13"/>
      <c r="GL876" s="13"/>
      <c r="GM876" s="13"/>
      <c r="GN876" s="13"/>
      <c r="GO876" s="13"/>
      <c r="GP876" s="13"/>
      <c r="GQ876" s="13"/>
      <c r="GR876" s="13"/>
      <c r="GS876" s="13"/>
      <c r="GT876" s="13"/>
      <c r="GU876" s="13"/>
      <c r="GV876" s="13"/>
      <c r="GW876" s="13"/>
      <c r="GX876" s="13"/>
      <c r="GY876" s="13"/>
      <c r="GZ876" s="13"/>
      <c r="HA876" s="13"/>
      <c r="HB876" s="13"/>
      <c r="HC876" s="13"/>
      <c r="HD876" s="13"/>
      <c r="HE876" s="6"/>
    </row>
    <row r="877" spans="115:213" x14ac:dyDescent="0.2">
      <c r="DK877" s="12"/>
      <c r="DL877" s="13"/>
      <c r="DM877" s="13"/>
      <c r="DN877" s="13"/>
      <c r="DO877" s="13"/>
      <c r="DP877" s="13"/>
      <c r="DQ877" s="13"/>
      <c r="DR877" s="13"/>
      <c r="DS877" s="13"/>
      <c r="DT877" s="13"/>
      <c r="DU877" s="13"/>
      <c r="DV877" s="13"/>
      <c r="DW877" s="13"/>
      <c r="DX877" s="13"/>
      <c r="DY877" s="13"/>
      <c r="DZ877" s="13"/>
      <c r="EA877" s="13"/>
      <c r="EB877" s="13"/>
      <c r="EC877" s="13"/>
      <c r="ED877" s="13"/>
      <c r="EE877" s="13"/>
      <c r="EF877" s="13"/>
      <c r="EG877" s="13"/>
      <c r="EH877" s="13"/>
      <c r="EI877" s="13"/>
      <c r="EJ877" s="13"/>
      <c r="EK877" s="13"/>
      <c r="EL877" s="13"/>
      <c r="EM877" s="13"/>
      <c r="EN877" s="13"/>
      <c r="EO877" s="13"/>
      <c r="EP877" s="13"/>
      <c r="EQ877" s="13"/>
      <c r="ER877" s="13"/>
      <c r="ES877" s="13"/>
      <c r="ET877" s="13"/>
      <c r="EU877" s="13"/>
      <c r="EV877" s="13"/>
      <c r="EW877" s="13"/>
      <c r="EX877" s="13"/>
      <c r="EY877" s="13"/>
      <c r="EZ877" s="13"/>
      <c r="FA877" s="13"/>
      <c r="FB877" s="13"/>
      <c r="FC877" s="13"/>
      <c r="FD877" s="13"/>
      <c r="FE877" s="13"/>
      <c r="FF877" s="13"/>
      <c r="FG877" s="13"/>
      <c r="FH877" s="13"/>
      <c r="FI877" s="13"/>
      <c r="FJ877" s="13"/>
      <c r="FK877" s="13"/>
      <c r="FL877" s="13"/>
      <c r="FM877" s="13"/>
      <c r="FN877" s="13"/>
      <c r="FO877" s="13"/>
      <c r="FP877" s="13"/>
      <c r="FQ877" s="13"/>
      <c r="FR877" s="13"/>
      <c r="FS877" s="13"/>
      <c r="FT877" s="13"/>
      <c r="FU877" s="13"/>
      <c r="FV877" s="13"/>
      <c r="FW877" s="13"/>
      <c r="FX877" s="13"/>
      <c r="FY877" s="13"/>
      <c r="FZ877" s="13"/>
      <c r="GA877" s="13"/>
      <c r="GB877" s="13"/>
      <c r="GC877" s="13"/>
      <c r="GD877" s="13"/>
      <c r="GE877" s="13"/>
      <c r="GF877" s="13"/>
      <c r="GG877" s="13"/>
      <c r="GH877" s="13"/>
      <c r="GI877" s="13"/>
      <c r="GJ877" s="13"/>
      <c r="GK877" s="13"/>
      <c r="GL877" s="13"/>
      <c r="GM877" s="13"/>
      <c r="GN877" s="13"/>
      <c r="GO877" s="13"/>
      <c r="GP877" s="13"/>
      <c r="GQ877" s="13"/>
      <c r="GR877" s="13"/>
      <c r="GS877" s="13"/>
      <c r="GT877" s="13"/>
      <c r="GU877" s="13"/>
      <c r="GV877" s="13"/>
      <c r="GW877" s="13"/>
      <c r="GX877" s="13"/>
      <c r="GY877" s="13"/>
      <c r="GZ877" s="13"/>
      <c r="HA877" s="13"/>
      <c r="HB877" s="13"/>
      <c r="HC877" s="13"/>
      <c r="HD877" s="13"/>
      <c r="HE877" s="6"/>
    </row>
    <row r="878" spans="115:213" x14ac:dyDescent="0.2">
      <c r="DK878" s="12"/>
      <c r="DL878" s="13"/>
      <c r="DM878" s="13"/>
      <c r="DN878" s="13"/>
      <c r="DO878" s="13"/>
      <c r="DP878" s="13"/>
      <c r="DQ878" s="13"/>
      <c r="DR878" s="13"/>
      <c r="DS878" s="13"/>
      <c r="DT878" s="13"/>
      <c r="DU878" s="13"/>
      <c r="DV878" s="13"/>
      <c r="DW878" s="13"/>
      <c r="DX878" s="13"/>
      <c r="DY878" s="13"/>
      <c r="DZ878" s="13"/>
      <c r="EA878" s="13"/>
      <c r="EB878" s="13"/>
      <c r="EC878" s="13"/>
      <c r="ED878" s="13"/>
      <c r="EE878" s="13"/>
      <c r="EF878" s="13"/>
      <c r="EG878" s="13"/>
      <c r="EH878" s="13"/>
      <c r="EI878" s="13"/>
      <c r="EJ878" s="13"/>
      <c r="EK878" s="13"/>
      <c r="EL878" s="13"/>
      <c r="EM878" s="13"/>
      <c r="EN878" s="13"/>
      <c r="EO878" s="13"/>
      <c r="EP878" s="13"/>
      <c r="EQ878" s="13"/>
      <c r="ER878" s="13"/>
      <c r="ES878" s="13"/>
      <c r="ET878" s="13"/>
      <c r="EU878" s="13"/>
      <c r="EV878" s="13"/>
      <c r="EW878" s="13"/>
      <c r="EX878" s="13"/>
      <c r="EY878" s="13"/>
      <c r="EZ878" s="13"/>
      <c r="FA878" s="13"/>
      <c r="FB878" s="13"/>
      <c r="FC878" s="13"/>
      <c r="FD878" s="13"/>
      <c r="FE878" s="13"/>
      <c r="FF878" s="13"/>
      <c r="FG878" s="13"/>
      <c r="FH878" s="13"/>
      <c r="FI878" s="13"/>
      <c r="FJ878" s="13"/>
      <c r="FK878" s="13"/>
      <c r="FL878" s="13"/>
      <c r="FM878" s="13"/>
      <c r="FN878" s="13"/>
      <c r="FO878" s="13"/>
      <c r="FP878" s="13"/>
      <c r="FQ878" s="13"/>
      <c r="FR878" s="13"/>
      <c r="FS878" s="13"/>
      <c r="FT878" s="13"/>
      <c r="FU878" s="13"/>
      <c r="FV878" s="13"/>
      <c r="FW878" s="13"/>
      <c r="FX878" s="13"/>
      <c r="FY878" s="13"/>
      <c r="FZ878" s="13"/>
      <c r="GA878" s="13"/>
      <c r="GB878" s="13"/>
      <c r="GC878" s="13"/>
      <c r="GD878" s="13"/>
      <c r="GE878" s="13"/>
      <c r="GF878" s="13"/>
      <c r="GG878" s="13"/>
      <c r="GH878" s="13"/>
      <c r="GI878" s="13"/>
      <c r="GJ878" s="13"/>
      <c r="GK878" s="13"/>
      <c r="GL878" s="13"/>
      <c r="GM878" s="13"/>
      <c r="GN878" s="13"/>
      <c r="GO878" s="13"/>
      <c r="GP878" s="13"/>
      <c r="GQ878" s="13"/>
      <c r="GR878" s="13"/>
      <c r="GS878" s="13"/>
      <c r="GT878" s="13"/>
      <c r="GU878" s="13"/>
      <c r="GV878" s="13"/>
      <c r="GW878" s="13"/>
      <c r="GX878" s="13"/>
      <c r="GY878" s="13"/>
      <c r="GZ878" s="13"/>
      <c r="HA878" s="13"/>
      <c r="HB878" s="13"/>
      <c r="HC878" s="13"/>
      <c r="HD878" s="13"/>
      <c r="HE878" s="6"/>
    </row>
    <row r="879" spans="115:213" x14ac:dyDescent="0.2">
      <c r="DK879" s="12"/>
      <c r="DL879" s="13"/>
      <c r="DM879" s="13"/>
      <c r="DN879" s="13"/>
      <c r="DO879" s="13"/>
      <c r="DP879" s="13"/>
      <c r="DQ879" s="13"/>
      <c r="DR879" s="13"/>
      <c r="DS879" s="13"/>
      <c r="DT879" s="13"/>
      <c r="DU879" s="13"/>
      <c r="DV879" s="13"/>
      <c r="DW879" s="13"/>
      <c r="DX879" s="13"/>
      <c r="DY879" s="13"/>
      <c r="DZ879" s="13"/>
      <c r="EA879" s="13"/>
      <c r="EB879" s="13"/>
      <c r="EC879" s="13"/>
      <c r="ED879" s="13"/>
      <c r="EE879" s="13"/>
      <c r="EF879" s="13"/>
      <c r="EG879" s="13"/>
      <c r="EH879" s="13"/>
      <c r="EI879" s="13"/>
      <c r="EJ879" s="13"/>
      <c r="EK879" s="13"/>
      <c r="EL879" s="13"/>
      <c r="EM879" s="13"/>
      <c r="EN879" s="13"/>
      <c r="EO879" s="13"/>
      <c r="EP879" s="13"/>
      <c r="EQ879" s="13"/>
      <c r="ER879" s="13"/>
      <c r="ES879" s="13"/>
      <c r="ET879" s="13"/>
      <c r="EU879" s="13"/>
      <c r="EV879" s="13"/>
      <c r="EW879" s="13"/>
      <c r="EX879" s="13"/>
      <c r="EY879" s="13"/>
      <c r="EZ879" s="13"/>
      <c r="FA879" s="13"/>
      <c r="FB879" s="13"/>
      <c r="FC879" s="13"/>
      <c r="FD879" s="13"/>
      <c r="FE879" s="13"/>
      <c r="FF879" s="13"/>
      <c r="FG879" s="13"/>
      <c r="FH879" s="13"/>
      <c r="FI879" s="13"/>
      <c r="FJ879" s="13"/>
      <c r="FK879" s="13"/>
      <c r="FL879" s="13"/>
      <c r="FM879" s="13"/>
      <c r="FN879" s="13"/>
      <c r="FO879" s="13"/>
      <c r="FP879" s="13"/>
      <c r="FQ879" s="13"/>
      <c r="FR879" s="13"/>
      <c r="FS879" s="13"/>
      <c r="FT879" s="13"/>
      <c r="FU879" s="13"/>
      <c r="FV879" s="13"/>
      <c r="FW879" s="13"/>
      <c r="FX879" s="13"/>
      <c r="FY879" s="13"/>
      <c r="FZ879" s="13"/>
      <c r="GA879" s="13"/>
      <c r="GB879" s="13"/>
      <c r="GC879" s="13"/>
      <c r="GD879" s="13"/>
      <c r="GE879" s="13"/>
      <c r="GF879" s="13"/>
      <c r="GG879" s="13"/>
      <c r="GH879" s="13"/>
      <c r="GI879" s="13"/>
      <c r="GJ879" s="13"/>
      <c r="GK879" s="13"/>
      <c r="GL879" s="13"/>
      <c r="GM879" s="13"/>
      <c r="GN879" s="13"/>
      <c r="GO879" s="13"/>
      <c r="GP879" s="13"/>
      <c r="GQ879" s="13"/>
      <c r="GR879" s="13"/>
      <c r="GS879" s="13"/>
      <c r="GT879" s="13"/>
      <c r="GU879" s="13"/>
      <c r="GV879" s="13"/>
      <c r="GW879" s="13"/>
      <c r="GX879" s="13"/>
      <c r="GY879" s="13"/>
      <c r="GZ879" s="13"/>
      <c r="HA879" s="13"/>
      <c r="HB879" s="13"/>
      <c r="HC879" s="13"/>
      <c r="HD879" s="13"/>
      <c r="HE879" s="6"/>
    </row>
    <row r="880" spans="115:213" x14ac:dyDescent="0.2">
      <c r="DK880" s="12"/>
      <c r="DL880" s="13"/>
      <c r="DM880" s="13"/>
      <c r="DN880" s="13"/>
      <c r="DO880" s="13"/>
      <c r="DP880" s="13"/>
      <c r="DQ880" s="13"/>
      <c r="DR880" s="13"/>
      <c r="DS880" s="13"/>
      <c r="DT880" s="13"/>
      <c r="DU880" s="13"/>
      <c r="DV880" s="13"/>
      <c r="DW880" s="13"/>
      <c r="DX880" s="13"/>
      <c r="DY880" s="13"/>
      <c r="DZ880" s="13"/>
      <c r="EA880" s="13"/>
      <c r="EB880" s="13"/>
      <c r="EC880" s="13"/>
      <c r="ED880" s="13"/>
      <c r="EE880" s="13"/>
      <c r="EF880" s="13"/>
      <c r="EG880" s="13"/>
      <c r="EH880" s="13"/>
      <c r="EI880" s="13"/>
      <c r="EJ880" s="13"/>
      <c r="EK880" s="13"/>
      <c r="EL880" s="13"/>
      <c r="EM880" s="13"/>
      <c r="EN880" s="13"/>
      <c r="EO880" s="13"/>
      <c r="EP880" s="13"/>
      <c r="EQ880" s="13"/>
      <c r="ER880" s="13"/>
      <c r="ES880" s="13"/>
      <c r="ET880" s="13"/>
      <c r="EU880" s="13"/>
      <c r="EV880" s="13"/>
      <c r="EW880" s="13"/>
      <c r="EX880" s="13"/>
      <c r="EY880" s="13"/>
      <c r="EZ880" s="13"/>
      <c r="FA880" s="13"/>
      <c r="FB880" s="13"/>
      <c r="FC880" s="13"/>
      <c r="FD880" s="13"/>
      <c r="FE880" s="13"/>
      <c r="FF880" s="13"/>
      <c r="FG880" s="13"/>
      <c r="FH880" s="13"/>
      <c r="FI880" s="13"/>
      <c r="FJ880" s="13"/>
      <c r="FK880" s="13"/>
      <c r="FL880" s="13"/>
      <c r="FM880" s="13"/>
      <c r="FN880" s="13"/>
      <c r="FO880" s="13"/>
      <c r="FP880" s="13"/>
      <c r="FQ880" s="13"/>
      <c r="FR880" s="13"/>
      <c r="FS880" s="13"/>
      <c r="FT880" s="13"/>
      <c r="FU880" s="13"/>
      <c r="FV880" s="13"/>
      <c r="FW880" s="13"/>
      <c r="FX880" s="13"/>
      <c r="FY880" s="13"/>
      <c r="FZ880" s="13"/>
      <c r="GA880" s="13"/>
      <c r="GB880" s="13"/>
      <c r="GC880" s="13"/>
      <c r="GD880" s="13"/>
      <c r="GE880" s="13"/>
      <c r="GF880" s="13"/>
      <c r="GG880" s="13"/>
      <c r="GH880" s="13"/>
      <c r="GI880" s="13"/>
      <c r="GJ880" s="13"/>
      <c r="GK880" s="13"/>
      <c r="GL880" s="13"/>
      <c r="GM880" s="13"/>
      <c r="GN880" s="13"/>
      <c r="GO880" s="13"/>
      <c r="GP880" s="13"/>
      <c r="GQ880" s="13"/>
      <c r="GR880" s="13"/>
      <c r="GS880" s="13"/>
      <c r="GT880" s="13"/>
      <c r="GU880" s="13"/>
      <c r="GV880" s="13"/>
      <c r="GW880" s="13"/>
      <c r="GX880" s="13"/>
      <c r="GY880" s="13"/>
      <c r="GZ880" s="13"/>
      <c r="HA880" s="13"/>
      <c r="HB880" s="13"/>
      <c r="HC880" s="13"/>
      <c r="HD880" s="13"/>
      <c r="HE880" s="6"/>
    </row>
    <row r="881" spans="115:213" x14ac:dyDescent="0.2">
      <c r="DK881" s="12"/>
      <c r="DL881" s="13"/>
      <c r="DM881" s="13"/>
      <c r="DN881" s="13"/>
      <c r="DO881" s="13"/>
      <c r="DP881" s="13"/>
      <c r="DQ881" s="13"/>
      <c r="DR881" s="13"/>
      <c r="DS881" s="13"/>
      <c r="DT881" s="13"/>
      <c r="DU881" s="13"/>
      <c r="DV881" s="13"/>
      <c r="DW881" s="13"/>
      <c r="DX881" s="13"/>
      <c r="DY881" s="13"/>
      <c r="DZ881" s="13"/>
      <c r="EA881" s="13"/>
      <c r="EB881" s="13"/>
      <c r="EC881" s="13"/>
      <c r="ED881" s="13"/>
      <c r="EE881" s="13"/>
      <c r="EF881" s="13"/>
      <c r="EG881" s="13"/>
      <c r="EH881" s="13"/>
      <c r="EI881" s="13"/>
      <c r="EJ881" s="13"/>
      <c r="EK881" s="13"/>
      <c r="EL881" s="13"/>
      <c r="EM881" s="13"/>
      <c r="EN881" s="13"/>
      <c r="EO881" s="13"/>
      <c r="EP881" s="13"/>
      <c r="EQ881" s="13"/>
      <c r="ER881" s="13"/>
      <c r="ES881" s="13"/>
      <c r="ET881" s="13"/>
      <c r="EU881" s="13"/>
      <c r="EV881" s="13"/>
      <c r="EW881" s="13"/>
      <c r="EX881" s="13"/>
      <c r="EY881" s="13"/>
      <c r="EZ881" s="13"/>
      <c r="FA881" s="13"/>
      <c r="FB881" s="13"/>
      <c r="FC881" s="13"/>
      <c r="FD881" s="13"/>
      <c r="FE881" s="13"/>
      <c r="FF881" s="13"/>
      <c r="FG881" s="13"/>
      <c r="FH881" s="13"/>
      <c r="FI881" s="13"/>
      <c r="FJ881" s="13"/>
      <c r="FK881" s="13"/>
      <c r="FL881" s="13"/>
      <c r="FM881" s="13"/>
      <c r="FN881" s="13"/>
      <c r="FO881" s="13"/>
      <c r="FP881" s="13"/>
      <c r="FQ881" s="13"/>
      <c r="FR881" s="13"/>
      <c r="FS881" s="13"/>
      <c r="FT881" s="13"/>
      <c r="FU881" s="13"/>
      <c r="FV881" s="13"/>
      <c r="FW881" s="13"/>
      <c r="FX881" s="13"/>
      <c r="FY881" s="13"/>
      <c r="FZ881" s="13"/>
      <c r="GA881" s="13"/>
      <c r="GB881" s="13"/>
      <c r="GC881" s="13"/>
      <c r="GD881" s="13"/>
      <c r="GE881" s="13"/>
      <c r="GF881" s="13"/>
      <c r="GG881" s="13"/>
      <c r="GH881" s="13"/>
      <c r="GI881" s="13"/>
      <c r="GJ881" s="13"/>
      <c r="GK881" s="13"/>
      <c r="GL881" s="13"/>
      <c r="GM881" s="13"/>
      <c r="GN881" s="13"/>
      <c r="GO881" s="13"/>
      <c r="GP881" s="13"/>
      <c r="GQ881" s="13"/>
      <c r="GR881" s="13"/>
      <c r="GS881" s="13"/>
      <c r="GT881" s="13"/>
      <c r="GU881" s="13"/>
      <c r="GV881" s="13"/>
      <c r="GW881" s="13"/>
      <c r="GX881" s="13"/>
      <c r="GY881" s="13"/>
      <c r="GZ881" s="13"/>
      <c r="HA881" s="13"/>
      <c r="HB881" s="13"/>
      <c r="HC881" s="13"/>
      <c r="HD881" s="13"/>
      <c r="HE881" s="6"/>
    </row>
    <row r="882" spans="115:213" x14ac:dyDescent="0.2">
      <c r="DK882" s="12"/>
      <c r="DL882" s="13"/>
      <c r="DM882" s="13"/>
      <c r="DN882" s="13"/>
      <c r="DO882" s="13"/>
      <c r="DP882" s="13"/>
      <c r="DQ882" s="13"/>
      <c r="DR882" s="13"/>
      <c r="DS882" s="13"/>
      <c r="DT882" s="13"/>
      <c r="DU882" s="13"/>
      <c r="DV882" s="13"/>
      <c r="DW882" s="13"/>
      <c r="DX882" s="13"/>
      <c r="DY882" s="13"/>
      <c r="DZ882" s="13"/>
      <c r="EA882" s="13"/>
      <c r="EB882" s="13"/>
      <c r="EC882" s="13"/>
      <c r="ED882" s="13"/>
      <c r="EE882" s="13"/>
      <c r="EF882" s="13"/>
      <c r="EG882" s="13"/>
      <c r="EH882" s="13"/>
      <c r="EI882" s="13"/>
      <c r="EJ882" s="13"/>
      <c r="EK882" s="13"/>
      <c r="EL882" s="13"/>
      <c r="EM882" s="13"/>
      <c r="EN882" s="13"/>
      <c r="EO882" s="13"/>
      <c r="EP882" s="13"/>
      <c r="EQ882" s="13"/>
      <c r="ER882" s="13"/>
      <c r="ES882" s="13"/>
      <c r="ET882" s="13"/>
      <c r="EU882" s="13"/>
      <c r="EV882" s="13"/>
      <c r="EW882" s="13"/>
      <c r="EX882" s="13"/>
      <c r="EY882" s="13"/>
      <c r="EZ882" s="13"/>
      <c r="FA882" s="13"/>
      <c r="FB882" s="13"/>
      <c r="FC882" s="13"/>
      <c r="FD882" s="13"/>
      <c r="FE882" s="13"/>
      <c r="FF882" s="13"/>
      <c r="FG882" s="13"/>
      <c r="FH882" s="13"/>
      <c r="FI882" s="13"/>
      <c r="FJ882" s="13"/>
      <c r="FK882" s="13"/>
      <c r="FL882" s="13"/>
      <c r="FM882" s="13"/>
      <c r="FN882" s="13"/>
      <c r="FO882" s="13"/>
      <c r="FP882" s="13"/>
      <c r="FQ882" s="13"/>
      <c r="FR882" s="13"/>
      <c r="FS882" s="13"/>
      <c r="FT882" s="13"/>
      <c r="FU882" s="13"/>
      <c r="FV882" s="13"/>
      <c r="FW882" s="13"/>
      <c r="FX882" s="13"/>
      <c r="FY882" s="13"/>
      <c r="FZ882" s="13"/>
      <c r="GA882" s="13"/>
      <c r="GB882" s="13"/>
      <c r="GC882" s="13"/>
      <c r="GD882" s="13"/>
      <c r="GE882" s="13"/>
      <c r="GF882" s="13"/>
      <c r="GG882" s="13"/>
      <c r="GH882" s="13"/>
      <c r="GI882" s="13"/>
      <c r="GJ882" s="13"/>
      <c r="GK882" s="13"/>
      <c r="GL882" s="13"/>
      <c r="GM882" s="13"/>
      <c r="GN882" s="13"/>
      <c r="GO882" s="13"/>
      <c r="GP882" s="13"/>
      <c r="GQ882" s="13"/>
      <c r="GR882" s="13"/>
      <c r="GS882" s="13"/>
      <c r="GT882" s="13"/>
      <c r="GU882" s="13"/>
      <c r="GV882" s="13"/>
      <c r="GW882" s="13"/>
      <c r="GX882" s="13"/>
      <c r="GY882" s="13"/>
      <c r="GZ882" s="13"/>
      <c r="HA882" s="13"/>
      <c r="HB882" s="13"/>
      <c r="HC882" s="13"/>
      <c r="HD882" s="13"/>
      <c r="HE882" s="6"/>
    </row>
    <row r="883" spans="115:213" x14ac:dyDescent="0.2">
      <c r="DK883" s="12"/>
      <c r="DL883" s="13"/>
      <c r="DM883" s="13"/>
      <c r="DN883" s="13"/>
      <c r="DO883" s="13"/>
      <c r="DP883" s="13"/>
      <c r="DQ883" s="13"/>
      <c r="DR883" s="13"/>
      <c r="DS883" s="13"/>
      <c r="DT883" s="13"/>
      <c r="DU883" s="13"/>
      <c r="DV883" s="13"/>
      <c r="DW883" s="13"/>
      <c r="DX883" s="13"/>
      <c r="DY883" s="13"/>
      <c r="DZ883" s="13"/>
      <c r="EA883" s="13"/>
      <c r="EB883" s="13"/>
      <c r="EC883" s="13"/>
      <c r="ED883" s="13"/>
      <c r="EE883" s="13"/>
      <c r="EF883" s="13"/>
      <c r="EG883" s="13"/>
      <c r="EH883" s="13"/>
      <c r="EI883" s="13"/>
      <c r="EJ883" s="13"/>
      <c r="EK883" s="13"/>
      <c r="EL883" s="13"/>
      <c r="EM883" s="13"/>
      <c r="EN883" s="13"/>
      <c r="EO883" s="13"/>
      <c r="EP883" s="13"/>
      <c r="EQ883" s="13"/>
      <c r="ER883" s="13"/>
      <c r="ES883" s="13"/>
      <c r="ET883" s="13"/>
      <c r="EU883" s="13"/>
      <c r="EV883" s="13"/>
      <c r="EW883" s="13"/>
      <c r="EX883" s="13"/>
      <c r="EY883" s="13"/>
      <c r="EZ883" s="13"/>
      <c r="FA883" s="13"/>
      <c r="FB883" s="13"/>
      <c r="FC883" s="13"/>
      <c r="FD883" s="13"/>
      <c r="FE883" s="13"/>
      <c r="FF883" s="13"/>
      <c r="FG883" s="13"/>
      <c r="FH883" s="13"/>
      <c r="FI883" s="13"/>
      <c r="FJ883" s="13"/>
      <c r="FK883" s="13"/>
      <c r="FL883" s="13"/>
      <c r="FM883" s="13"/>
      <c r="FN883" s="13"/>
      <c r="FO883" s="13"/>
      <c r="FP883" s="13"/>
      <c r="FQ883" s="13"/>
      <c r="FR883" s="13"/>
      <c r="FS883" s="13"/>
      <c r="FT883" s="13"/>
      <c r="FU883" s="13"/>
      <c r="FV883" s="13"/>
      <c r="FW883" s="13"/>
      <c r="FX883" s="13"/>
      <c r="FY883" s="13"/>
      <c r="FZ883" s="13"/>
      <c r="GA883" s="13"/>
      <c r="GB883" s="13"/>
      <c r="GC883" s="13"/>
      <c r="GD883" s="13"/>
      <c r="GE883" s="13"/>
      <c r="GF883" s="13"/>
      <c r="GG883" s="13"/>
      <c r="GH883" s="13"/>
      <c r="GI883" s="13"/>
      <c r="GJ883" s="13"/>
      <c r="GK883" s="13"/>
      <c r="GL883" s="13"/>
      <c r="GM883" s="13"/>
      <c r="GN883" s="13"/>
      <c r="GO883" s="13"/>
      <c r="GP883" s="13"/>
      <c r="GQ883" s="13"/>
      <c r="GR883" s="13"/>
      <c r="GS883" s="13"/>
      <c r="GT883" s="13"/>
      <c r="GU883" s="13"/>
      <c r="GV883" s="13"/>
      <c r="GW883" s="13"/>
      <c r="GX883" s="13"/>
      <c r="GY883" s="13"/>
      <c r="GZ883" s="13"/>
      <c r="HA883" s="13"/>
      <c r="HB883" s="13"/>
      <c r="HC883" s="13"/>
      <c r="HD883" s="13"/>
      <c r="HE883" s="6"/>
    </row>
    <row r="884" spans="115:213" x14ac:dyDescent="0.2">
      <c r="DK884" s="12"/>
      <c r="DL884" s="13"/>
      <c r="DM884" s="13"/>
      <c r="DN884" s="13"/>
      <c r="DO884" s="13"/>
      <c r="DP884" s="13"/>
      <c r="DQ884" s="13"/>
      <c r="DR884" s="13"/>
      <c r="DS884" s="13"/>
      <c r="DT884" s="13"/>
      <c r="DU884" s="13"/>
      <c r="DV884" s="13"/>
      <c r="DW884" s="13"/>
      <c r="DX884" s="13"/>
      <c r="DY884" s="13"/>
      <c r="DZ884" s="13"/>
      <c r="EA884" s="13"/>
      <c r="EB884" s="13"/>
      <c r="EC884" s="13"/>
      <c r="ED884" s="13"/>
      <c r="EE884" s="13"/>
      <c r="EF884" s="13"/>
      <c r="EG884" s="13"/>
      <c r="EH884" s="13"/>
      <c r="EI884" s="13"/>
      <c r="EJ884" s="13"/>
      <c r="EK884" s="13"/>
      <c r="EL884" s="13"/>
      <c r="EM884" s="13"/>
      <c r="EN884" s="13"/>
      <c r="EO884" s="13"/>
      <c r="EP884" s="13"/>
      <c r="EQ884" s="13"/>
      <c r="ER884" s="13"/>
      <c r="ES884" s="13"/>
      <c r="ET884" s="13"/>
      <c r="EU884" s="13"/>
      <c r="EV884" s="13"/>
      <c r="EW884" s="13"/>
      <c r="EX884" s="13"/>
      <c r="EY884" s="13"/>
      <c r="EZ884" s="13"/>
      <c r="FA884" s="13"/>
      <c r="FB884" s="13"/>
      <c r="FC884" s="13"/>
      <c r="FD884" s="13"/>
      <c r="FE884" s="13"/>
      <c r="FF884" s="13"/>
      <c r="FG884" s="13"/>
      <c r="FH884" s="13"/>
      <c r="FI884" s="13"/>
      <c r="FJ884" s="13"/>
      <c r="FK884" s="13"/>
      <c r="FL884" s="13"/>
      <c r="FM884" s="13"/>
      <c r="FN884" s="13"/>
      <c r="FO884" s="13"/>
      <c r="FP884" s="13"/>
      <c r="FQ884" s="13"/>
      <c r="FR884" s="13"/>
      <c r="FS884" s="13"/>
      <c r="FT884" s="13"/>
      <c r="FU884" s="13"/>
      <c r="FV884" s="13"/>
      <c r="FW884" s="13"/>
      <c r="FX884" s="13"/>
      <c r="FY884" s="13"/>
      <c r="FZ884" s="13"/>
      <c r="GA884" s="13"/>
      <c r="GB884" s="13"/>
      <c r="GC884" s="13"/>
      <c r="GD884" s="13"/>
      <c r="GE884" s="13"/>
      <c r="GF884" s="13"/>
      <c r="GG884" s="13"/>
      <c r="GH884" s="13"/>
      <c r="GI884" s="13"/>
      <c r="GJ884" s="13"/>
      <c r="GK884" s="13"/>
      <c r="GL884" s="13"/>
      <c r="GM884" s="13"/>
      <c r="GN884" s="13"/>
      <c r="GO884" s="13"/>
      <c r="GP884" s="13"/>
      <c r="GQ884" s="13"/>
      <c r="GR884" s="13"/>
      <c r="GS884" s="13"/>
      <c r="GT884" s="13"/>
      <c r="GU884" s="13"/>
      <c r="GV884" s="13"/>
      <c r="GW884" s="13"/>
      <c r="GX884" s="13"/>
      <c r="GY884" s="13"/>
      <c r="GZ884" s="13"/>
      <c r="HA884" s="13"/>
      <c r="HB884" s="13"/>
      <c r="HC884" s="13"/>
      <c r="HD884" s="13"/>
      <c r="HE884" s="6"/>
    </row>
    <row r="885" spans="115:213" x14ac:dyDescent="0.2">
      <c r="DK885" s="12"/>
      <c r="DL885" s="13"/>
      <c r="DM885" s="13"/>
      <c r="DN885" s="13"/>
      <c r="DO885" s="13"/>
      <c r="DP885" s="13"/>
      <c r="DQ885" s="13"/>
      <c r="DR885" s="13"/>
      <c r="DS885" s="13"/>
      <c r="DT885" s="13"/>
      <c r="DU885" s="13"/>
      <c r="DV885" s="13"/>
      <c r="DW885" s="13"/>
      <c r="DX885" s="13"/>
      <c r="DY885" s="13"/>
      <c r="DZ885" s="13"/>
      <c r="EA885" s="13"/>
      <c r="EB885" s="13"/>
      <c r="EC885" s="13"/>
      <c r="ED885" s="13"/>
      <c r="EE885" s="13"/>
      <c r="EF885" s="13"/>
      <c r="EG885" s="13"/>
      <c r="EH885" s="13"/>
      <c r="EI885" s="13"/>
      <c r="EJ885" s="13"/>
      <c r="EK885" s="13"/>
      <c r="EL885" s="13"/>
      <c r="EM885" s="13"/>
      <c r="EN885" s="13"/>
      <c r="EO885" s="13"/>
      <c r="EP885" s="13"/>
      <c r="EQ885" s="13"/>
      <c r="ER885" s="13"/>
      <c r="ES885" s="13"/>
      <c r="ET885" s="13"/>
      <c r="EU885" s="13"/>
      <c r="EV885" s="13"/>
      <c r="EW885" s="13"/>
      <c r="EX885" s="13"/>
      <c r="EY885" s="13"/>
      <c r="EZ885" s="13"/>
      <c r="FA885" s="13"/>
      <c r="FB885" s="13"/>
      <c r="FC885" s="13"/>
      <c r="FD885" s="13"/>
      <c r="FE885" s="13"/>
      <c r="FF885" s="13"/>
      <c r="FG885" s="13"/>
      <c r="FH885" s="13"/>
      <c r="FI885" s="13"/>
      <c r="FJ885" s="13"/>
      <c r="FK885" s="13"/>
      <c r="FL885" s="13"/>
      <c r="FM885" s="13"/>
      <c r="FN885" s="13"/>
      <c r="FO885" s="13"/>
      <c r="FP885" s="13"/>
      <c r="FQ885" s="13"/>
      <c r="FR885" s="13"/>
      <c r="FS885" s="13"/>
      <c r="FT885" s="13"/>
      <c r="FU885" s="13"/>
      <c r="FV885" s="13"/>
      <c r="FW885" s="13"/>
      <c r="FX885" s="13"/>
      <c r="FY885" s="13"/>
      <c r="FZ885" s="13"/>
      <c r="GA885" s="13"/>
      <c r="GB885" s="13"/>
      <c r="GC885" s="13"/>
      <c r="GD885" s="13"/>
      <c r="GE885" s="13"/>
      <c r="GF885" s="13"/>
      <c r="GG885" s="13"/>
      <c r="GH885" s="13"/>
      <c r="GI885" s="13"/>
      <c r="GJ885" s="13"/>
      <c r="GK885" s="13"/>
      <c r="GL885" s="13"/>
      <c r="GM885" s="13"/>
      <c r="GN885" s="13"/>
      <c r="GO885" s="13"/>
      <c r="GP885" s="13"/>
      <c r="GQ885" s="13"/>
      <c r="GR885" s="13"/>
      <c r="GS885" s="13"/>
      <c r="GT885" s="13"/>
      <c r="GU885" s="13"/>
      <c r="GV885" s="13"/>
      <c r="GW885" s="13"/>
      <c r="GX885" s="13"/>
      <c r="GY885" s="13"/>
      <c r="GZ885" s="13"/>
      <c r="HA885" s="13"/>
      <c r="HB885" s="13"/>
      <c r="HC885" s="13"/>
      <c r="HD885" s="13"/>
      <c r="HE885" s="6"/>
    </row>
    <row r="886" spans="115:213" x14ac:dyDescent="0.2">
      <c r="DK886" s="12"/>
      <c r="DL886" s="13"/>
      <c r="DM886" s="13"/>
      <c r="DN886" s="13"/>
      <c r="DO886" s="13"/>
      <c r="DP886" s="13"/>
      <c r="DQ886" s="13"/>
      <c r="DR886" s="13"/>
      <c r="DS886" s="13"/>
      <c r="DT886" s="13"/>
      <c r="DU886" s="13"/>
      <c r="DV886" s="13"/>
      <c r="DW886" s="13"/>
      <c r="DX886" s="13"/>
      <c r="DY886" s="13"/>
      <c r="DZ886" s="13"/>
      <c r="EA886" s="13"/>
      <c r="EB886" s="13"/>
      <c r="EC886" s="13"/>
      <c r="ED886" s="13"/>
      <c r="EE886" s="13"/>
      <c r="EF886" s="13"/>
      <c r="EG886" s="13"/>
      <c r="EH886" s="13"/>
      <c r="EI886" s="13"/>
      <c r="EJ886" s="13"/>
      <c r="EK886" s="13"/>
      <c r="EL886" s="13"/>
      <c r="EM886" s="13"/>
      <c r="EN886" s="13"/>
      <c r="EO886" s="13"/>
      <c r="EP886" s="13"/>
      <c r="EQ886" s="13"/>
      <c r="ER886" s="13"/>
      <c r="ES886" s="13"/>
      <c r="ET886" s="13"/>
      <c r="EU886" s="13"/>
      <c r="EV886" s="13"/>
      <c r="EW886" s="13"/>
      <c r="EX886" s="13"/>
      <c r="EY886" s="13"/>
      <c r="EZ886" s="13"/>
      <c r="FA886" s="13"/>
      <c r="FB886" s="13"/>
      <c r="FC886" s="13"/>
      <c r="FD886" s="13"/>
      <c r="FE886" s="13"/>
      <c r="FF886" s="13"/>
      <c r="FG886" s="13"/>
      <c r="FH886" s="13"/>
      <c r="FI886" s="13"/>
      <c r="FJ886" s="13"/>
      <c r="FK886" s="13"/>
      <c r="FL886" s="13"/>
      <c r="FM886" s="13"/>
      <c r="FN886" s="13"/>
      <c r="FO886" s="13"/>
      <c r="FP886" s="13"/>
      <c r="FQ886" s="13"/>
      <c r="FR886" s="13"/>
      <c r="FS886" s="13"/>
      <c r="FT886" s="13"/>
      <c r="FU886" s="13"/>
      <c r="FV886" s="13"/>
      <c r="FW886" s="13"/>
      <c r="FX886" s="13"/>
      <c r="FY886" s="13"/>
      <c r="FZ886" s="13"/>
      <c r="GA886" s="13"/>
      <c r="GB886" s="13"/>
      <c r="GC886" s="13"/>
      <c r="GD886" s="13"/>
      <c r="GE886" s="13"/>
      <c r="GF886" s="13"/>
      <c r="GG886" s="13"/>
      <c r="GH886" s="13"/>
      <c r="GI886" s="13"/>
      <c r="GJ886" s="13"/>
      <c r="GK886" s="13"/>
      <c r="GL886" s="13"/>
      <c r="GM886" s="13"/>
      <c r="GN886" s="13"/>
      <c r="GO886" s="13"/>
      <c r="GP886" s="13"/>
      <c r="GQ886" s="13"/>
      <c r="GR886" s="13"/>
      <c r="GS886" s="13"/>
      <c r="GT886" s="13"/>
      <c r="GU886" s="13"/>
      <c r="GV886" s="13"/>
      <c r="GW886" s="13"/>
      <c r="GX886" s="13"/>
      <c r="GY886" s="13"/>
      <c r="GZ886" s="13"/>
      <c r="HA886" s="13"/>
      <c r="HB886" s="13"/>
      <c r="HC886" s="13"/>
      <c r="HD886" s="13"/>
      <c r="HE886" s="6"/>
    </row>
    <row r="887" spans="115:213" x14ac:dyDescent="0.2">
      <c r="DK887" s="12"/>
      <c r="DL887" s="13"/>
      <c r="DM887" s="13"/>
      <c r="DN887" s="13"/>
      <c r="DO887" s="13"/>
      <c r="DP887" s="13"/>
      <c r="DQ887" s="13"/>
      <c r="DR887" s="13"/>
      <c r="DS887" s="13"/>
      <c r="DT887" s="13"/>
      <c r="DU887" s="13"/>
      <c r="DV887" s="13"/>
      <c r="DW887" s="13"/>
      <c r="DX887" s="13"/>
      <c r="DY887" s="13"/>
      <c r="DZ887" s="13"/>
      <c r="EA887" s="13"/>
      <c r="EB887" s="13"/>
      <c r="EC887" s="13"/>
      <c r="ED887" s="13"/>
      <c r="EE887" s="13"/>
      <c r="EF887" s="13"/>
      <c r="EG887" s="13"/>
      <c r="EH887" s="13"/>
      <c r="EI887" s="13"/>
      <c r="EJ887" s="13"/>
      <c r="EK887" s="13"/>
      <c r="EL887" s="13"/>
      <c r="EM887" s="13"/>
      <c r="EN887" s="13"/>
      <c r="EO887" s="13"/>
      <c r="EP887" s="13"/>
      <c r="EQ887" s="13"/>
      <c r="ER887" s="13"/>
      <c r="ES887" s="13"/>
      <c r="ET887" s="13"/>
      <c r="EU887" s="13"/>
      <c r="EV887" s="13"/>
      <c r="EW887" s="13"/>
      <c r="EX887" s="13"/>
      <c r="EY887" s="13"/>
      <c r="EZ887" s="13"/>
      <c r="FA887" s="13"/>
      <c r="FB887" s="13"/>
      <c r="FC887" s="13"/>
      <c r="FD887" s="13"/>
      <c r="FE887" s="13"/>
      <c r="FF887" s="13"/>
      <c r="FG887" s="13"/>
      <c r="FH887" s="13"/>
      <c r="FI887" s="13"/>
      <c r="FJ887" s="13"/>
      <c r="FK887" s="13"/>
      <c r="FL887" s="13"/>
      <c r="FM887" s="13"/>
      <c r="FN887" s="13"/>
      <c r="FO887" s="13"/>
      <c r="FP887" s="13"/>
      <c r="FQ887" s="13"/>
      <c r="FR887" s="13"/>
      <c r="FS887" s="13"/>
      <c r="FT887" s="13"/>
      <c r="FU887" s="13"/>
      <c r="FV887" s="13"/>
      <c r="FW887" s="13"/>
      <c r="FX887" s="13"/>
      <c r="FY887" s="13"/>
      <c r="FZ887" s="13"/>
      <c r="GA887" s="13"/>
      <c r="GB887" s="13"/>
      <c r="GC887" s="13"/>
      <c r="GD887" s="13"/>
      <c r="GE887" s="13"/>
      <c r="GF887" s="13"/>
      <c r="GG887" s="13"/>
      <c r="GH887" s="13"/>
      <c r="GI887" s="13"/>
      <c r="GJ887" s="13"/>
      <c r="GK887" s="13"/>
      <c r="GL887" s="13"/>
      <c r="GM887" s="13"/>
      <c r="GN887" s="13"/>
      <c r="GO887" s="13"/>
      <c r="GP887" s="13"/>
      <c r="GQ887" s="13"/>
      <c r="GR887" s="13"/>
      <c r="GS887" s="13"/>
      <c r="GT887" s="13"/>
      <c r="GU887" s="13"/>
      <c r="GV887" s="13"/>
      <c r="GW887" s="13"/>
      <c r="GX887" s="13"/>
      <c r="GY887" s="13"/>
      <c r="GZ887" s="13"/>
      <c r="HA887" s="13"/>
      <c r="HB887" s="13"/>
      <c r="HC887" s="13"/>
      <c r="HD887" s="13"/>
      <c r="HE887" s="6"/>
    </row>
    <row r="888" spans="115:213" x14ac:dyDescent="0.2">
      <c r="DK888" s="12"/>
      <c r="DL888" s="13"/>
      <c r="DM888" s="13"/>
      <c r="DN888" s="13"/>
      <c r="DO888" s="13"/>
      <c r="DP888" s="13"/>
      <c r="DQ888" s="13"/>
      <c r="DR888" s="13"/>
      <c r="DS888" s="13"/>
      <c r="DT888" s="13"/>
      <c r="DU888" s="13"/>
      <c r="DV888" s="13"/>
      <c r="DW888" s="13"/>
      <c r="DX888" s="13"/>
      <c r="DY888" s="13"/>
      <c r="DZ888" s="13"/>
      <c r="EA888" s="13"/>
      <c r="EB888" s="13"/>
      <c r="EC888" s="13"/>
      <c r="ED888" s="13"/>
      <c r="EE888" s="13"/>
      <c r="EF888" s="13"/>
      <c r="EG888" s="13"/>
      <c r="EH888" s="13"/>
      <c r="EI888" s="13"/>
      <c r="EJ888" s="13"/>
      <c r="EK888" s="13"/>
      <c r="EL888" s="13"/>
      <c r="EM888" s="13"/>
      <c r="EN888" s="13"/>
      <c r="EO888" s="13"/>
      <c r="EP888" s="13"/>
      <c r="EQ888" s="13"/>
      <c r="ER888" s="13"/>
      <c r="ES888" s="13"/>
      <c r="ET888" s="13"/>
      <c r="EU888" s="13"/>
      <c r="EV888" s="13"/>
      <c r="EW888" s="13"/>
      <c r="EX888" s="13"/>
      <c r="EY888" s="13"/>
      <c r="EZ888" s="13"/>
      <c r="FA888" s="13"/>
      <c r="FB888" s="13"/>
      <c r="FC888" s="13"/>
      <c r="FD888" s="13"/>
      <c r="FE888" s="13"/>
      <c r="FF888" s="13"/>
      <c r="FG888" s="13"/>
      <c r="FH888" s="13"/>
      <c r="FI888" s="13"/>
      <c r="FJ888" s="13"/>
      <c r="FK888" s="13"/>
      <c r="FL888" s="13"/>
      <c r="FM888" s="13"/>
      <c r="FN888" s="13"/>
      <c r="FO888" s="13"/>
      <c r="FP888" s="13"/>
      <c r="FQ888" s="13"/>
      <c r="FR888" s="13"/>
      <c r="FS888" s="13"/>
      <c r="FT888" s="13"/>
      <c r="FU888" s="13"/>
      <c r="FV888" s="13"/>
      <c r="FW888" s="13"/>
      <c r="FX888" s="13"/>
      <c r="FY888" s="13"/>
      <c r="FZ888" s="13"/>
      <c r="GA888" s="13"/>
      <c r="GB888" s="13"/>
      <c r="GC888" s="13"/>
      <c r="GD888" s="13"/>
      <c r="GE888" s="13"/>
      <c r="GF888" s="13"/>
      <c r="GG888" s="13"/>
      <c r="GH888" s="13"/>
      <c r="GI888" s="13"/>
      <c r="GJ888" s="13"/>
      <c r="GK888" s="13"/>
      <c r="GL888" s="13"/>
      <c r="GM888" s="13"/>
      <c r="GN888" s="13"/>
      <c r="GO888" s="13"/>
      <c r="GP888" s="13"/>
      <c r="GQ888" s="13"/>
      <c r="GR888" s="13"/>
      <c r="GS888" s="13"/>
      <c r="GT888" s="13"/>
      <c r="GU888" s="13"/>
      <c r="GV888" s="13"/>
      <c r="GW888" s="13"/>
      <c r="GX888" s="13"/>
      <c r="GY888" s="13"/>
      <c r="GZ888" s="13"/>
      <c r="HA888" s="13"/>
      <c r="HB888" s="13"/>
      <c r="HC888" s="13"/>
      <c r="HD888" s="13"/>
      <c r="HE888" s="6"/>
    </row>
    <row r="889" spans="115:213" x14ac:dyDescent="0.2">
      <c r="DK889" s="12"/>
      <c r="DL889" s="13"/>
      <c r="DM889" s="13"/>
      <c r="DN889" s="13"/>
      <c r="DO889" s="13"/>
      <c r="DP889" s="13"/>
      <c r="DQ889" s="13"/>
      <c r="DR889" s="13"/>
      <c r="DS889" s="13"/>
      <c r="DT889" s="13"/>
      <c r="DU889" s="13"/>
      <c r="DV889" s="13"/>
      <c r="DW889" s="13"/>
      <c r="DX889" s="13"/>
      <c r="DY889" s="13"/>
      <c r="DZ889" s="13"/>
      <c r="EA889" s="13"/>
      <c r="EB889" s="13"/>
      <c r="EC889" s="13"/>
      <c r="ED889" s="13"/>
      <c r="EE889" s="13"/>
      <c r="EF889" s="13"/>
      <c r="EG889" s="13"/>
      <c r="EH889" s="13"/>
      <c r="EI889" s="13"/>
      <c r="EJ889" s="13"/>
      <c r="EK889" s="13"/>
      <c r="EL889" s="13"/>
      <c r="EM889" s="13"/>
      <c r="EN889" s="13"/>
      <c r="EO889" s="13"/>
      <c r="EP889" s="13"/>
      <c r="EQ889" s="13"/>
      <c r="ER889" s="13"/>
      <c r="ES889" s="13"/>
      <c r="ET889" s="13"/>
      <c r="EU889" s="13"/>
      <c r="EV889" s="13"/>
      <c r="EW889" s="13"/>
      <c r="EX889" s="13"/>
      <c r="EY889" s="13"/>
      <c r="EZ889" s="13"/>
      <c r="FA889" s="13"/>
      <c r="FB889" s="13"/>
      <c r="FC889" s="13"/>
      <c r="FD889" s="13"/>
      <c r="FE889" s="13"/>
      <c r="FF889" s="13"/>
      <c r="FG889" s="13"/>
      <c r="FH889" s="13"/>
      <c r="FI889" s="13"/>
      <c r="FJ889" s="13"/>
      <c r="FK889" s="13"/>
      <c r="FL889" s="13"/>
      <c r="FM889" s="13"/>
      <c r="FN889" s="13"/>
      <c r="FO889" s="13"/>
      <c r="FP889" s="13"/>
      <c r="FQ889" s="13"/>
      <c r="FR889" s="13"/>
      <c r="FS889" s="13"/>
      <c r="FT889" s="13"/>
      <c r="FU889" s="13"/>
      <c r="FV889" s="13"/>
      <c r="FW889" s="13"/>
      <c r="FX889" s="13"/>
      <c r="FY889" s="13"/>
      <c r="FZ889" s="13"/>
      <c r="GA889" s="13"/>
      <c r="GB889" s="13"/>
      <c r="GC889" s="13"/>
      <c r="GD889" s="13"/>
      <c r="GE889" s="13"/>
      <c r="GF889" s="13"/>
      <c r="GG889" s="13"/>
      <c r="GH889" s="13"/>
      <c r="GI889" s="13"/>
      <c r="GJ889" s="13"/>
      <c r="GK889" s="13"/>
      <c r="GL889" s="13"/>
      <c r="GM889" s="13"/>
      <c r="GN889" s="13"/>
      <c r="GO889" s="13"/>
      <c r="GP889" s="13"/>
      <c r="GQ889" s="13"/>
      <c r="GR889" s="13"/>
      <c r="GS889" s="13"/>
      <c r="GT889" s="13"/>
      <c r="GU889" s="13"/>
      <c r="GV889" s="13"/>
      <c r="GW889" s="13"/>
      <c r="GX889" s="13"/>
      <c r="GY889" s="13"/>
      <c r="GZ889" s="13"/>
      <c r="HA889" s="13"/>
      <c r="HB889" s="13"/>
      <c r="HC889" s="13"/>
      <c r="HD889" s="13"/>
      <c r="HE889" s="6"/>
    </row>
    <row r="890" spans="115:213" x14ac:dyDescent="0.2">
      <c r="DK890" s="12"/>
      <c r="DL890" s="13"/>
      <c r="DM890" s="13"/>
      <c r="DN890" s="13"/>
      <c r="DO890" s="13"/>
      <c r="DP890" s="13"/>
      <c r="DQ890" s="13"/>
      <c r="DR890" s="13"/>
      <c r="DS890" s="13"/>
      <c r="DT890" s="13"/>
      <c r="DU890" s="13"/>
      <c r="DV890" s="13"/>
      <c r="DW890" s="13"/>
      <c r="DX890" s="13"/>
      <c r="DY890" s="13"/>
      <c r="DZ890" s="13"/>
      <c r="EA890" s="13"/>
      <c r="EB890" s="13"/>
      <c r="EC890" s="13"/>
      <c r="ED890" s="13"/>
      <c r="EE890" s="13"/>
      <c r="EF890" s="13"/>
      <c r="EG890" s="13"/>
      <c r="EH890" s="13"/>
      <c r="EI890" s="13"/>
      <c r="EJ890" s="13"/>
      <c r="EK890" s="13"/>
      <c r="EL890" s="13"/>
      <c r="EM890" s="13"/>
      <c r="EN890" s="13"/>
      <c r="EO890" s="13"/>
      <c r="EP890" s="13"/>
      <c r="EQ890" s="13"/>
      <c r="ER890" s="13"/>
      <c r="ES890" s="13"/>
      <c r="ET890" s="13"/>
      <c r="EU890" s="13"/>
      <c r="EV890" s="13"/>
      <c r="EW890" s="13"/>
      <c r="EX890" s="13"/>
      <c r="EY890" s="13"/>
      <c r="EZ890" s="13"/>
      <c r="FA890" s="13"/>
      <c r="FB890" s="13"/>
      <c r="FC890" s="13"/>
      <c r="FD890" s="13"/>
      <c r="FE890" s="13"/>
      <c r="FF890" s="13"/>
      <c r="FG890" s="13"/>
      <c r="FH890" s="13"/>
      <c r="FI890" s="13"/>
      <c r="FJ890" s="13"/>
      <c r="FK890" s="13"/>
      <c r="FL890" s="13"/>
      <c r="FM890" s="13"/>
      <c r="FN890" s="13"/>
      <c r="FO890" s="13"/>
      <c r="FP890" s="13"/>
      <c r="FQ890" s="13"/>
      <c r="FR890" s="13"/>
      <c r="FS890" s="13"/>
      <c r="FT890" s="13"/>
      <c r="FU890" s="13"/>
      <c r="FV890" s="13"/>
      <c r="FW890" s="13"/>
      <c r="FX890" s="13"/>
      <c r="FY890" s="13"/>
      <c r="FZ890" s="13"/>
      <c r="GA890" s="13"/>
      <c r="GB890" s="13"/>
      <c r="GC890" s="13"/>
      <c r="GD890" s="13"/>
      <c r="GE890" s="13"/>
      <c r="GF890" s="13"/>
      <c r="GG890" s="13"/>
      <c r="GH890" s="13"/>
      <c r="GI890" s="13"/>
      <c r="GJ890" s="13"/>
      <c r="GK890" s="13"/>
      <c r="GL890" s="13"/>
      <c r="GM890" s="13"/>
      <c r="GN890" s="13"/>
      <c r="GO890" s="13"/>
      <c r="GP890" s="13"/>
      <c r="GQ890" s="13"/>
      <c r="GR890" s="13"/>
      <c r="GS890" s="13"/>
      <c r="GT890" s="13"/>
      <c r="GU890" s="13"/>
      <c r="GV890" s="13"/>
      <c r="GW890" s="13"/>
      <c r="GX890" s="13"/>
      <c r="GY890" s="13"/>
      <c r="GZ890" s="13"/>
      <c r="HA890" s="13"/>
      <c r="HB890" s="13"/>
      <c r="HC890" s="13"/>
      <c r="HD890" s="13"/>
      <c r="HE890" s="6"/>
    </row>
    <row r="891" spans="115:213" x14ac:dyDescent="0.2">
      <c r="DK891" s="12"/>
      <c r="DL891" s="13"/>
      <c r="DM891" s="13"/>
      <c r="DN891" s="13"/>
      <c r="DO891" s="13"/>
      <c r="DP891" s="13"/>
      <c r="DQ891" s="13"/>
      <c r="DR891" s="13"/>
      <c r="DS891" s="13"/>
      <c r="DT891" s="13"/>
      <c r="DU891" s="13"/>
      <c r="DV891" s="13"/>
      <c r="DW891" s="13"/>
      <c r="DX891" s="13"/>
      <c r="DY891" s="13"/>
      <c r="DZ891" s="13"/>
      <c r="EA891" s="13"/>
      <c r="EB891" s="13"/>
      <c r="EC891" s="13"/>
      <c r="ED891" s="13"/>
      <c r="EE891" s="13"/>
      <c r="EF891" s="13"/>
      <c r="EG891" s="13"/>
      <c r="EH891" s="13"/>
      <c r="EI891" s="13"/>
      <c r="EJ891" s="13"/>
      <c r="EK891" s="13"/>
      <c r="EL891" s="13"/>
      <c r="EM891" s="13"/>
      <c r="EN891" s="13"/>
      <c r="EO891" s="13"/>
      <c r="EP891" s="13"/>
      <c r="EQ891" s="13"/>
      <c r="ER891" s="13"/>
      <c r="ES891" s="13"/>
      <c r="ET891" s="13"/>
      <c r="EU891" s="13"/>
      <c r="EV891" s="13"/>
      <c r="EW891" s="13"/>
      <c r="EX891" s="13"/>
      <c r="EY891" s="13"/>
      <c r="EZ891" s="13"/>
      <c r="FA891" s="13"/>
      <c r="FB891" s="13"/>
      <c r="FC891" s="13"/>
      <c r="FD891" s="13"/>
      <c r="FE891" s="13"/>
      <c r="FF891" s="13"/>
      <c r="FG891" s="13"/>
      <c r="FH891" s="13"/>
      <c r="FI891" s="13"/>
      <c r="FJ891" s="13"/>
      <c r="FK891" s="13"/>
      <c r="FL891" s="13"/>
      <c r="FM891" s="13"/>
      <c r="FN891" s="13"/>
      <c r="FO891" s="13"/>
      <c r="FP891" s="13"/>
      <c r="FQ891" s="13"/>
      <c r="FR891" s="13"/>
      <c r="FS891" s="13"/>
      <c r="FT891" s="13"/>
      <c r="FU891" s="13"/>
      <c r="FV891" s="13"/>
      <c r="FW891" s="13"/>
      <c r="FX891" s="13"/>
      <c r="FY891" s="13"/>
      <c r="FZ891" s="13"/>
      <c r="GA891" s="13"/>
      <c r="GB891" s="13"/>
      <c r="GC891" s="13"/>
      <c r="GD891" s="13"/>
      <c r="GE891" s="13"/>
      <c r="GF891" s="13"/>
      <c r="GG891" s="13"/>
      <c r="GH891" s="13"/>
      <c r="GI891" s="13"/>
      <c r="GJ891" s="13"/>
      <c r="GK891" s="13"/>
      <c r="GL891" s="13"/>
      <c r="GM891" s="13"/>
      <c r="GN891" s="13"/>
      <c r="GO891" s="13"/>
      <c r="GP891" s="13"/>
      <c r="GQ891" s="13"/>
      <c r="GR891" s="13"/>
      <c r="GS891" s="13"/>
      <c r="GT891" s="13"/>
      <c r="GU891" s="13"/>
      <c r="GV891" s="13"/>
      <c r="GW891" s="13"/>
      <c r="GX891" s="13"/>
      <c r="GY891" s="13"/>
      <c r="GZ891" s="13"/>
      <c r="HA891" s="13"/>
      <c r="HB891" s="13"/>
      <c r="HC891" s="13"/>
      <c r="HD891" s="13"/>
      <c r="HE891" s="6"/>
    </row>
    <row r="892" spans="115:213" x14ac:dyDescent="0.2">
      <c r="DK892" s="12"/>
      <c r="DL892" s="13"/>
      <c r="DM892" s="13"/>
      <c r="DN892" s="13"/>
      <c r="DO892" s="13"/>
      <c r="DP892" s="13"/>
      <c r="DQ892" s="13"/>
      <c r="DR892" s="13"/>
      <c r="DS892" s="13"/>
      <c r="DT892" s="13"/>
      <c r="DU892" s="13"/>
      <c r="DV892" s="13"/>
      <c r="DW892" s="13"/>
      <c r="DX892" s="13"/>
      <c r="DY892" s="13"/>
      <c r="DZ892" s="13"/>
      <c r="EA892" s="13"/>
      <c r="EB892" s="13"/>
      <c r="EC892" s="13"/>
      <c r="ED892" s="13"/>
      <c r="EE892" s="13"/>
      <c r="EF892" s="13"/>
      <c r="EG892" s="13"/>
      <c r="EH892" s="13"/>
      <c r="EI892" s="13"/>
      <c r="EJ892" s="13"/>
      <c r="EK892" s="13"/>
      <c r="EL892" s="13"/>
      <c r="EM892" s="13"/>
      <c r="EN892" s="13"/>
      <c r="EO892" s="13"/>
      <c r="EP892" s="13"/>
      <c r="EQ892" s="13"/>
      <c r="ER892" s="13"/>
      <c r="ES892" s="13"/>
      <c r="ET892" s="13"/>
      <c r="EU892" s="13"/>
      <c r="EV892" s="13"/>
      <c r="EW892" s="13"/>
      <c r="EX892" s="13"/>
      <c r="EY892" s="13"/>
      <c r="EZ892" s="13"/>
      <c r="FA892" s="13"/>
      <c r="FB892" s="13"/>
      <c r="FC892" s="13"/>
      <c r="FD892" s="13"/>
      <c r="FE892" s="13"/>
      <c r="FF892" s="13"/>
      <c r="FG892" s="13"/>
      <c r="FH892" s="13"/>
      <c r="FI892" s="13"/>
      <c r="FJ892" s="13"/>
      <c r="FK892" s="13"/>
      <c r="FL892" s="13"/>
      <c r="FM892" s="13"/>
      <c r="FN892" s="13"/>
      <c r="FO892" s="13"/>
      <c r="FP892" s="13"/>
      <c r="FQ892" s="13"/>
      <c r="FR892" s="13"/>
      <c r="FS892" s="13"/>
      <c r="FT892" s="13"/>
      <c r="FU892" s="13"/>
      <c r="FV892" s="13"/>
      <c r="FW892" s="13"/>
      <c r="FX892" s="13"/>
      <c r="FY892" s="13"/>
      <c r="FZ892" s="13"/>
      <c r="GA892" s="13"/>
      <c r="GB892" s="13"/>
      <c r="GC892" s="13"/>
      <c r="GD892" s="13"/>
      <c r="GE892" s="13"/>
      <c r="GF892" s="13"/>
      <c r="GG892" s="13"/>
      <c r="GH892" s="13"/>
      <c r="GI892" s="13"/>
      <c r="GJ892" s="13"/>
      <c r="GK892" s="13"/>
      <c r="GL892" s="13"/>
      <c r="GM892" s="13"/>
      <c r="GN892" s="13"/>
      <c r="GO892" s="13"/>
      <c r="GP892" s="13"/>
      <c r="GQ892" s="13"/>
      <c r="GR892" s="13"/>
      <c r="GS892" s="13"/>
      <c r="GT892" s="13"/>
      <c r="GU892" s="13"/>
      <c r="GV892" s="13"/>
      <c r="GW892" s="13"/>
      <c r="GX892" s="13"/>
      <c r="GY892" s="13"/>
      <c r="GZ892" s="13"/>
      <c r="HA892" s="13"/>
      <c r="HB892" s="13"/>
      <c r="HC892" s="13"/>
      <c r="HD892" s="13"/>
      <c r="HE892" s="6"/>
    </row>
    <row r="893" spans="115:213" x14ac:dyDescent="0.2">
      <c r="DK893" s="12"/>
      <c r="DL893" s="13"/>
      <c r="DM893" s="13"/>
      <c r="DN893" s="13"/>
      <c r="DO893" s="13"/>
      <c r="DP893" s="13"/>
      <c r="DQ893" s="13"/>
      <c r="DR893" s="13"/>
      <c r="DS893" s="13"/>
      <c r="DT893" s="13"/>
      <c r="DU893" s="13"/>
      <c r="DV893" s="13"/>
      <c r="DW893" s="13"/>
      <c r="DX893" s="13"/>
      <c r="DY893" s="13"/>
      <c r="DZ893" s="13"/>
      <c r="EA893" s="13"/>
      <c r="EB893" s="13"/>
      <c r="EC893" s="13"/>
      <c r="ED893" s="13"/>
      <c r="EE893" s="13"/>
      <c r="EF893" s="13"/>
      <c r="EG893" s="13"/>
      <c r="EH893" s="13"/>
      <c r="EI893" s="13"/>
      <c r="EJ893" s="13"/>
      <c r="EK893" s="13"/>
      <c r="EL893" s="13"/>
      <c r="EM893" s="13"/>
      <c r="EN893" s="13"/>
      <c r="EO893" s="13"/>
      <c r="EP893" s="13"/>
      <c r="EQ893" s="13"/>
      <c r="ER893" s="13"/>
      <c r="ES893" s="13"/>
      <c r="ET893" s="13"/>
      <c r="EU893" s="13"/>
      <c r="EV893" s="13"/>
      <c r="EW893" s="13"/>
      <c r="EX893" s="13"/>
      <c r="EY893" s="13"/>
      <c r="EZ893" s="13"/>
      <c r="FA893" s="13"/>
      <c r="FB893" s="13"/>
      <c r="FC893" s="13"/>
      <c r="FD893" s="13"/>
      <c r="FE893" s="13"/>
      <c r="FF893" s="13"/>
      <c r="FG893" s="13"/>
      <c r="FH893" s="13"/>
      <c r="FI893" s="13"/>
      <c r="FJ893" s="13"/>
      <c r="FK893" s="13"/>
      <c r="FL893" s="13"/>
      <c r="FM893" s="13"/>
      <c r="FN893" s="13"/>
      <c r="FO893" s="13"/>
      <c r="FP893" s="13"/>
      <c r="FQ893" s="13"/>
      <c r="FR893" s="13"/>
      <c r="FS893" s="13"/>
      <c r="FT893" s="13"/>
      <c r="FU893" s="13"/>
      <c r="FV893" s="13"/>
      <c r="FW893" s="13"/>
      <c r="FX893" s="13"/>
      <c r="FY893" s="13"/>
      <c r="FZ893" s="13"/>
      <c r="GA893" s="13"/>
      <c r="GB893" s="13"/>
      <c r="GC893" s="13"/>
      <c r="GD893" s="13"/>
      <c r="GE893" s="13"/>
      <c r="GF893" s="13"/>
      <c r="GG893" s="13"/>
      <c r="GH893" s="13"/>
      <c r="GI893" s="13"/>
      <c r="GJ893" s="13"/>
      <c r="GK893" s="13"/>
      <c r="GL893" s="13"/>
      <c r="GM893" s="13"/>
      <c r="GN893" s="13"/>
      <c r="GO893" s="13"/>
      <c r="GP893" s="13"/>
      <c r="GQ893" s="13"/>
      <c r="GR893" s="13"/>
      <c r="GS893" s="13"/>
      <c r="GT893" s="13"/>
      <c r="GU893" s="13"/>
      <c r="GV893" s="13"/>
      <c r="GW893" s="13"/>
      <c r="GX893" s="13"/>
      <c r="GY893" s="13"/>
      <c r="GZ893" s="13"/>
      <c r="HA893" s="13"/>
      <c r="HB893" s="13"/>
      <c r="HC893" s="13"/>
      <c r="HD893" s="13"/>
      <c r="HE893" s="6"/>
    </row>
    <row r="894" spans="115:213" x14ac:dyDescent="0.2">
      <c r="DK894" s="12"/>
      <c r="DL894" s="13"/>
      <c r="DM894" s="13"/>
      <c r="DN894" s="13"/>
      <c r="DO894" s="13"/>
      <c r="DP894" s="13"/>
      <c r="DQ894" s="13"/>
      <c r="DR894" s="13"/>
      <c r="DS894" s="13"/>
      <c r="DT894" s="13"/>
      <c r="DU894" s="13"/>
      <c r="DV894" s="13"/>
      <c r="DW894" s="13"/>
      <c r="DX894" s="13"/>
      <c r="DY894" s="13"/>
      <c r="DZ894" s="13"/>
      <c r="EA894" s="13"/>
      <c r="EB894" s="13"/>
      <c r="EC894" s="13"/>
      <c r="ED894" s="13"/>
      <c r="EE894" s="13"/>
      <c r="EF894" s="13"/>
      <c r="EG894" s="13"/>
      <c r="EH894" s="13"/>
      <c r="EI894" s="13"/>
      <c r="EJ894" s="13"/>
      <c r="EK894" s="13"/>
      <c r="EL894" s="13"/>
      <c r="EM894" s="13"/>
      <c r="EN894" s="13"/>
      <c r="EO894" s="13"/>
      <c r="EP894" s="13"/>
      <c r="EQ894" s="13"/>
      <c r="ER894" s="13"/>
      <c r="ES894" s="13"/>
      <c r="ET894" s="13"/>
      <c r="EU894" s="13"/>
      <c r="EV894" s="13"/>
      <c r="EW894" s="13"/>
      <c r="EX894" s="13"/>
      <c r="EY894" s="13"/>
      <c r="EZ894" s="13"/>
      <c r="FA894" s="13"/>
      <c r="FB894" s="13"/>
      <c r="FC894" s="13"/>
      <c r="FD894" s="13"/>
      <c r="FE894" s="13"/>
      <c r="FF894" s="13"/>
      <c r="FG894" s="13"/>
      <c r="FH894" s="13"/>
      <c r="FI894" s="13"/>
      <c r="FJ894" s="13"/>
      <c r="FK894" s="13"/>
      <c r="FL894" s="13"/>
      <c r="FM894" s="13"/>
      <c r="FN894" s="13"/>
      <c r="FO894" s="13"/>
      <c r="FP894" s="13"/>
      <c r="FQ894" s="13"/>
      <c r="FR894" s="13"/>
      <c r="FS894" s="13"/>
      <c r="FT894" s="13"/>
      <c r="FU894" s="13"/>
      <c r="FV894" s="13"/>
      <c r="FW894" s="13"/>
      <c r="FX894" s="13"/>
      <c r="FY894" s="13"/>
      <c r="FZ894" s="13"/>
      <c r="GA894" s="13"/>
      <c r="GB894" s="13"/>
      <c r="GC894" s="13"/>
      <c r="GD894" s="13"/>
      <c r="GE894" s="13"/>
      <c r="GF894" s="13"/>
      <c r="GG894" s="13"/>
      <c r="GH894" s="13"/>
      <c r="GI894" s="13"/>
      <c r="GJ894" s="13"/>
      <c r="GK894" s="13"/>
      <c r="GL894" s="13"/>
      <c r="GM894" s="13"/>
      <c r="GN894" s="13"/>
      <c r="GO894" s="13"/>
      <c r="GP894" s="13"/>
      <c r="GQ894" s="13"/>
      <c r="GR894" s="13"/>
      <c r="GS894" s="13"/>
      <c r="GT894" s="13"/>
      <c r="GU894" s="13"/>
      <c r="GV894" s="13"/>
      <c r="GW894" s="13"/>
      <c r="GX894" s="13"/>
      <c r="GY894" s="13"/>
      <c r="GZ894" s="13"/>
      <c r="HA894" s="13"/>
      <c r="HB894" s="13"/>
      <c r="HC894" s="13"/>
      <c r="HD894" s="13"/>
      <c r="HE894" s="6"/>
    </row>
    <row r="895" spans="115:213" x14ac:dyDescent="0.2">
      <c r="DK895" s="12"/>
      <c r="DL895" s="13"/>
      <c r="DM895" s="13"/>
      <c r="DN895" s="13"/>
      <c r="DO895" s="13"/>
      <c r="DP895" s="13"/>
      <c r="DQ895" s="13"/>
      <c r="DR895" s="13"/>
      <c r="DS895" s="13"/>
      <c r="DT895" s="13"/>
      <c r="DU895" s="13"/>
      <c r="DV895" s="13"/>
      <c r="DW895" s="13"/>
      <c r="DX895" s="13"/>
      <c r="DY895" s="13"/>
      <c r="DZ895" s="13"/>
      <c r="EA895" s="13"/>
      <c r="EB895" s="13"/>
      <c r="EC895" s="13"/>
      <c r="ED895" s="13"/>
      <c r="EE895" s="13"/>
      <c r="EF895" s="13"/>
      <c r="EG895" s="13"/>
      <c r="EH895" s="13"/>
      <c r="EI895" s="13"/>
      <c r="EJ895" s="13"/>
      <c r="EK895" s="13"/>
      <c r="EL895" s="13"/>
      <c r="EM895" s="13"/>
      <c r="EN895" s="13"/>
      <c r="EO895" s="13"/>
      <c r="EP895" s="13"/>
      <c r="EQ895" s="13"/>
      <c r="ER895" s="13"/>
      <c r="ES895" s="13"/>
      <c r="ET895" s="13"/>
      <c r="EU895" s="13"/>
      <c r="EV895" s="13"/>
      <c r="EW895" s="13"/>
      <c r="EX895" s="13"/>
      <c r="EY895" s="13"/>
      <c r="EZ895" s="13"/>
      <c r="FA895" s="13"/>
      <c r="FB895" s="13"/>
      <c r="FC895" s="13"/>
      <c r="FD895" s="13"/>
      <c r="FE895" s="13"/>
      <c r="FF895" s="13"/>
      <c r="FG895" s="13"/>
      <c r="FH895" s="13"/>
      <c r="FI895" s="13"/>
      <c r="FJ895" s="13"/>
      <c r="FK895" s="13"/>
      <c r="FL895" s="13"/>
      <c r="FM895" s="13"/>
      <c r="FN895" s="13"/>
      <c r="FO895" s="13"/>
      <c r="FP895" s="13"/>
      <c r="FQ895" s="13"/>
      <c r="FR895" s="13"/>
      <c r="FS895" s="13"/>
      <c r="FT895" s="13"/>
      <c r="FU895" s="13"/>
      <c r="FV895" s="13"/>
      <c r="FW895" s="13"/>
      <c r="FX895" s="13"/>
      <c r="FY895" s="13"/>
      <c r="FZ895" s="13"/>
      <c r="GA895" s="13"/>
      <c r="GB895" s="13"/>
      <c r="GC895" s="13"/>
      <c r="GD895" s="13"/>
      <c r="GE895" s="13"/>
      <c r="GF895" s="13"/>
      <c r="GG895" s="13"/>
      <c r="GH895" s="13"/>
      <c r="GI895" s="13"/>
      <c r="GJ895" s="13"/>
      <c r="GK895" s="13"/>
      <c r="GL895" s="13"/>
      <c r="GM895" s="13"/>
      <c r="GN895" s="13"/>
      <c r="GO895" s="13"/>
      <c r="GP895" s="13"/>
      <c r="GQ895" s="13"/>
      <c r="GR895" s="13"/>
      <c r="GS895" s="13"/>
      <c r="GT895" s="13"/>
      <c r="GU895" s="13"/>
      <c r="GV895" s="13"/>
      <c r="GW895" s="13"/>
      <c r="GX895" s="13"/>
      <c r="GY895" s="13"/>
      <c r="GZ895" s="13"/>
      <c r="HA895" s="13"/>
      <c r="HB895" s="13"/>
      <c r="HC895" s="13"/>
      <c r="HD895" s="13"/>
      <c r="HE895" s="6"/>
    </row>
    <row r="896" spans="115:213" x14ac:dyDescent="0.2">
      <c r="DK896" s="12"/>
      <c r="DL896" s="13"/>
      <c r="DM896" s="13"/>
      <c r="DN896" s="13"/>
      <c r="DO896" s="13"/>
      <c r="DP896" s="13"/>
      <c r="DQ896" s="13"/>
      <c r="DR896" s="13"/>
      <c r="DS896" s="13"/>
      <c r="DT896" s="13"/>
      <c r="DU896" s="13"/>
      <c r="DV896" s="13"/>
      <c r="DW896" s="13"/>
      <c r="DX896" s="13"/>
      <c r="DY896" s="13"/>
      <c r="DZ896" s="13"/>
      <c r="EA896" s="13"/>
      <c r="EB896" s="13"/>
      <c r="EC896" s="13"/>
      <c r="ED896" s="13"/>
      <c r="EE896" s="13"/>
      <c r="EF896" s="13"/>
      <c r="EG896" s="13"/>
      <c r="EH896" s="13"/>
      <c r="EI896" s="13"/>
      <c r="EJ896" s="13"/>
      <c r="EK896" s="13"/>
      <c r="EL896" s="13"/>
      <c r="EM896" s="13"/>
      <c r="EN896" s="13"/>
      <c r="EO896" s="13"/>
      <c r="EP896" s="13"/>
      <c r="EQ896" s="13"/>
      <c r="ER896" s="13"/>
      <c r="ES896" s="13"/>
      <c r="ET896" s="13"/>
      <c r="EU896" s="13"/>
      <c r="EV896" s="13"/>
      <c r="EW896" s="13"/>
      <c r="EX896" s="13"/>
      <c r="EY896" s="13"/>
      <c r="EZ896" s="13"/>
      <c r="FA896" s="13"/>
      <c r="FB896" s="13"/>
      <c r="FC896" s="13"/>
      <c r="FD896" s="13"/>
      <c r="FE896" s="13"/>
      <c r="FF896" s="13"/>
      <c r="FG896" s="13"/>
      <c r="FH896" s="13"/>
      <c r="FI896" s="13"/>
      <c r="FJ896" s="13"/>
      <c r="FK896" s="13"/>
      <c r="FL896" s="13"/>
      <c r="FM896" s="13"/>
      <c r="FN896" s="13"/>
      <c r="FO896" s="13"/>
      <c r="FP896" s="13"/>
      <c r="FQ896" s="13"/>
      <c r="FR896" s="13"/>
      <c r="FS896" s="13"/>
      <c r="FT896" s="13"/>
      <c r="FU896" s="13"/>
      <c r="FV896" s="13"/>
      <c r="FW896" s="13"/>
      <c r="FX896" s="13"/>
      <c r="FY896" s="13"/>
      <c r="FZ896" s="13"/>
      <c r="GA896" s="13"/>
      <c r="GB896" s="13"/>
      <c r="GC896" s="13"/>
      <c r="GD896" s="13"/>
      <c r="GE896" s="13"/>
      <c r="GF896" s="13"/>
      <c r="GG896" s="13"/>
      <c r="GH896" s="13"/>
      <c r="GI896" s="13"/>
      <c r="GJ896" s="13"/>
      <c r="GK896" s="13"/>
      <c r="GL896" s="13"/>
      <c r="GM896" s="13"/>
      <c r="GN896" s="13"/>
      <c r="GO896" s="13"/>
      <c r="GP896" s="13"/>
      <c r="GQ896" s="13"/>
      <c r="GR896" s="13"/>
      <c r="GS896" s="13"/>
      <c r="GT896" s="13"/>
      <c r="GU896" s="13"/>
      <c r="GV896" s="13"/>
      <c r="GW896" s="13"/>
      <c r="GX896" s="13"/>
      <c r="GY896" s="13"/>
      <c r="GZ896" s="13"/>
      <c r="HA896" s="13"/>
      <c r="HB896" s="13"/>
      <c r="HC896" s="13"/>
      <c r="HD896" s="13"/>
      <c r="HE896" s="6"/>
    </row>
    <row r="897" spans="115:213" x14ac:dyDescent="0.2">
      <c r="DK897" s="12"/>
      <c r="DL897" s="13"/>
      <c r="DM897" s="13"/>
      <c r="DN897" s="13"/>
      <c r="DO897" s="13"/>
      <c r="DP897" s="13"/>
      <c r="DQ897" s="13"/>
      <c r="DR897" s="13"/>
      <c r="DS897" s="13"/>
      <c r="DT897" s="13"/>
      <c r="DU897" s="13"/>
      <c r="DV897" s="13"/>
      <c r="DW897" s="13"/>
      <c r="DX897" s="13"/>
      <c r="DY897" s="13"/>
      <c r="DZ897" s="13"/>
      <c r="EA897" s="13"/>
      <c r="EB897" s="13"/>
      <c r="EC897" s="13"/>
      <c r="ED897" s="13"/>
      <c r="EE897" s="13"/>
      <c r="EF897" s="13"/>
      <c r="EG897" s="13"/>
      <c r="EH897" s="13"/>
      <c r="EI897" s="13"/>
      <c r="EJ897" s="13"/>
      <c r="EK897" s="13"/>
      <c r="EL897" s="13"/>
      <c r="EM897" s="13"/>
      <c r="EN897" s="13"/>
      <c r="EO897" s="13"/>
      <c r="EP897" s="13"/>
      <c r="EQ897" s="13"/>
      <c r="ER897" s="13"/>
      <c r="ES897" s="13"/>
      <c r="ET897" s="13"/>
      <c r="EU897" s="13"/>
      <c r="EV897" s="13"/>
      <c r="EW897" s="13"/>
      <c r="EX897" s="13"/>
      <c r="EY897" s="13"/>
      <c r="EZ897" s="13"/>
      <c r="FA897" s="13"/>
      <c r="FB897" s="13"/>
      <c r="FC897" s="13"/>
      <c r="FD897" s="13"/>
      <c r="FE897" s="13"/>
      <c r="FF897" s="13"/>
      <c r="FG897" s="13"/>
      <c r="FH897" s="13"/>
      <c r="FI897" s="13"/>
      <c r="FJ897" s="13"/>
      <c r="FK897" s="13"/>
      <c r="FL897" s="13"/>
      <c r="FM897" s="13"/>
      <c r="FN897" s="13"/>
      <c r="FO897" s="13"/>
      <c r="FP897" s="13"/>
      <c r="FQ897" s="13"/>
      <c r="FR897" s="13"/>
      <c r="FS897" s="13"/>
      <c r="FT897" s="13"/>
      <c r="FU897" s="13"/>
      <c r="FV897" s="13"/>
      <c r="FW897" s="13"/>
      <c r="FX897" s="13"/>
      <c r="FY897" s="13"/>
      <c r="FZ897" s="13"/>
      <c r="GA897" s="13"/>
      <c r="GB897" s="13"/>
      <c r="GC897" s="13"/>
      <c r="GD897" s="13"/>
      <c r="GE897" s="13"/>
      <c r="GF897" s="13"/>
      <c r="GG897" s="13"/>
      <c r="GH897" s="13"/>
      <c r="GI897" s="13"/>
      <c r="GJ897" s="13"/>
      <c r="GK897" s="13"/>
      <c r="GL897" s="13"/>
      <c r="GM897" s="13"/>
      <c r="GN897" s="13"/>
      <c r="GO897" s="13"/>
      <c r="GP897" s="13"/>
      <c r="GQ897" s="13"/>
      <c r="GR897" s="13"/>
      <c r="GS897" s="13"/>
      <c r="GT897" s="13"/>
      <c r="GU897" s="13"/>
      <c r="GV897" s="13"/>
      <c r="GW897" s="13"/>
      <c r="GX897" s="13"/>
      <c r="GY897" s="13"/>
      <c r="GZ897" s="13"/>
      <c r="HA897" s="13"/>
      <c r="HB897" s="13"/>
      <c r="HC897" s="13"/>
      <c r="HD897" s="13"/>
      <c r="HE897" s="6"/>
    </row>
    <row r="898" spans="115:213" x14ac:dyDescent="0.2">
      <c r="DK898" s="12"/>
      <c r="DL898" s="13"/>
      <c r="DM898" s="13"/>
      <c r="DN898" s="13"/>
      <c r="DO898" s="13"/>
      <c r="DP898" s="13"/>
      <c r="DQ898" s="13"/>
      <c r="DR898" s="13"/>
      <c r="DS898" s="13"/>
      <c r="DT898" s="13"/>
      <c r="DU898" s="13"/>
      <c r="DV898" s="13"/>
      <c r="DW898" s="13"/>
      <c r="DX898" s="13"/>
      <c r="DY898" s="13"/>
      <c r="DZ898" s="13"/>
      <c r="EA898" s="13"/>
      <c r="EB898" s="13"/>
      <c r="EC898" s="13"/>
      <c r="ED898" s="13"/>
      <c r="EE898" s="13"/>
      <c r="EF898" s="13"/>
      <c r="EG898" s="13"/>
      <c r="EH898" s="13"/>
      <c r="EI898" s="13"/>
      <c r="EJ898" s="13"/>
      <c r="EK898" s="13"/>
      <c r="EL898" s="13"/>
      <c r="EM898" s="13"/>
      <c r="EN898" s="13"/>
      <c r="EO898" s="13"/>
      <c r="EP898" s="13"/>
      <c r="EQ898" s="13"/>
      <c r="ER898" s="13"/>
      <c r="ES898" s="13"/>
      <c r="ET898" s="13"/>
      <c r="EU898" s="13"/>
      <c r="EV898" s="13"/>
      <c r="EW898" s="13"/>
      <c r="EX898" s="13"/>
      <c r="EY898" s="13"/>
      <c r="EZ898" s="13"/>
      <c r="FA898" s="13"/>
      <c r="FB898" s="13"/>
      <c r="FC898" s="13"/>
      <c r="FD898" s="13"/>
      <c r="FE898" s="13"/>
      <c r="FF898" s="13"/>
      <c r="FG898" s="13"/>
      <c r="FH898" s="13"/>
      <c r="FI898" s="13"/>
      <c r="FJ898" s="13"/>
      <c r="FK898" s="13"/>
      <c r="FL898" s="13"/>
      <c r="FM898" s="13"/>
      <c r="FN898" s="13"/>
      <c r="FO898" s="13"/>
      <c r="FP898" s="13"/>
      <c r="FQ898" s="13"/>
      <c r="FR898" s="13"/>
      <c r="FS898" s="13"/>
      <c r="FT898" s="13"/>
      <c r="FU898" s="13"/>
      <c r="FV898" s="13"/>
      <c r="FW898" s="13"/>
      <c r="FX898" s="13"/>
      <c r="FY898" s="13"/>
      <c r="FZ898" s="13"/>
      <c r="GA898" s="13"/>
      <c r="GB898" s="13"/>
      <c r="GC898" s="13"/>
      <c r="GD898" s="13"/>
      <c r="GE898" s="13"/>
      <c r="GF898" s="13"/>
      <c r="GG898" s="13"/>
      <c r="GH898" s="13"/>
      <c r="GI898" s="13"/>
      <c r="GJ898" s="13"/>
      <c r="GK898" s="13"/>
      <c r="GL898" s="13"/>
      <c r="GM898" s="13"/>
      <c r="GN898" s="13"/>
      <c r="GO898" s="13"/>
      <c r="GP898" s="13"/>
      <c r="GQ898" s="13"/>
      <c r="GR898" s="13"/>
      <c r="GS898" s="13"/>
      <c r="GT898" s="13"/>
      <c r="GU898" s="13"/>
      <c r="GV898" s="13"/>
      <c r="GW898" s="13"/>
      <c r="GX898" s="13"/>
      <c r="GY898" s="13"/>
      <c r="GZ898" s="13"/>
      <c r="HA898" s="13"/>
      <c r="HB898" s="13"/>
      <c r="HC898" s="13"/>
      <c r="HD898" s="13"/>
      <c r="HE898" s="6"/>
    </row>
    <row r="899" spans="115:213" x14ac:dyDescent="0.2">
      <c r="DK899" s="12"/>
      <c r="DL899" s="13"/>
      <c r="DM899" s="13"/>
      <c r="DN899" s="13"/>
      <c r="DO899" s="13"/>
      <c r="DP899" s="13"/>
      <c r="DQ899" s="13"/>
      <c r="DR899" s="13"/>
      <c r="DS899" s="13"/>
      <c r="DT899" s="13"/>
      <c r="DU899" s="13"/>
      <c r="DV899" s="13"/>
      <c r="DW899" s="13"/>
      <c r="DX899" s="13"/>
      <c r="DY899" s="13"/>
      <c r="DZ899" s="13"/>
      <c r="EA899" s="13"/>
      <c r="EB899" s="13"/>
      <c r="EC899" s="13"/>
      <c r="ED899" s="13"/>
      <c r="EE899" s="13"/>
      <c r="EF899" s="13"/>
      <c r="EG899" s="13"/>
      <c r="EH899" s="13"/>
      <c r="EI899" s="13"/>
      <c r="EJ899" s="13"/>
      <c r="EK899" s="13"/>
      <c r="EL899" s="13"/>
      <c r="EM899" s="13"/>
      <c r="EN899" s="13"/>
      <c r="EO899" s="13"/>
      <c r="EP899" s="13"/>
      <c r="EQ899" s="13"/>
      <c r="ER899" s="13"/>
      <c r="ES899" s="13"/>
      <c r="ET899" s="13"/>
      <c r="EU899" s="13"/>
      <c r="EV899" s="13"/>
      <c r="EW899" s="13"/>
      <c r="EX899" s="13"/>
      <c r="EY899" s="13"/>
      <c r="EZ899" s="13"/>
      <c r="FA899" s="13"/>
      <c r="FB899" s="13"/>
      <c r="FC899" s="13"/>
      <c r="FD899" s="13"/>
      <c r="FE899" s="13"/>
      <c r="FF899" s="13"/>
      <c r="FG899" s="13"/>
      <c r="FH899" s="13"/>
      <c r="FI899" s="13"/>
      <c r="FJ899" s="13"/>
      <c r="FK899" s="13"/>
      <c r="FL899" s="13"/>
      <c r="FM899" s="13"/>
      <c r="FN899" s="13"/>
      <c r="FO899" s="13"/>
      <c r="FP899" s="13"/>
      <c r="FQ899" s="13"/>
      <c r="FR899" s="13"/>
      <c r="FS899" s="13"/>
      <c r="FT899" s="13"/>
      <c r="FU899" s="13"/>
      <c r="FV899" s="13"/>
      <c r="FW899" s="13"/>
      <c r="FX899" s="13"/>
      <c r="FY899" s="13"/>
      <c r="FZ899" s="13"/>
      <c r="GA899" s="13"/>
      <c r="GB899" s="13"/>
      <c r="GC899" s="13"/>
      <c r="GD899" s="13"/>
      <c r="GE899" s="13"/>
      <c r="GF899" s="13"/>
      <c r="GG899" s="13"/>
      <c r="GH899" s="13"/>
      <c r="GI899" s="13"/>
      <c r="GJ899" s="13"/>
      <c r="GK899" s="13"/>
      <c r="GL899" s="13"/>
      <c r="GM899" s="13"/>
      <c r="GN899" s="13"/>
      <c r="GO899" s="13"/>
      <c r="GP899" s="13"/>
      <c r="GQ899" s="13"/>
      <c r="GR899" s="13"/>
      <c r="GS899" s="13"/>
      <c r="GT899" s="13"/>
      <c r="GU899" s="13"/>
      <c r="GV899" s="13"/>
      <c r="GW899" s="13"/>
      <c r="GX899" s="13"/>
      <c r="GY899" s="13"/>
      <c r="GZ899" s="13"/>
      <c r="HA899" s="13"/>
      <c r="HB899" s="13"/>
      <c r="HC899" s="13"/>
      <c r="HD899" s="13"/>
      <c r="HE899" s="6"/>
    </row>
    <row r="900" spans="115:213" x14ac:dyDescent="0.2">
      <c r="DK900" s="12"/>
      <c r="DL900" s="13"/>
      <c r="DM900" s="13"/>
      <c r="DN900" s="13"/>
      <c r="DO900" s="13"/>
      <c r="DP900" s="13"/>
      <c r="DQ900" s="13"/>
      <c r="DR900" s="13"/>
      <c r="DS900" s="13"/>
      <c r="DT900" s="13"/>
      <c r="DU900" s="13"/>
      <c r="DV900" s="13"/>
      <c r="DW900" s="13"/>
      <c r="DX900" s="13"/>
      <c r="DY900" s="13"/>
      <c r="DZ900" s="13"/>
      <c r="EA900" s="13"/>
      <c r="EB900" s="13"/>
      <c r="EC900" s="13"/>
      <c r="ED900" s="13"/>
      <c r="EE900" s="13"/>
      <c r="EF900" s="13"/>
      <c r="EG900" s="13"/>
      <c r="EH900" s="13"/>
      <c r="EI900" s="13"/>
      <c r="EJ900" s="13"/>
      <c r="EK900" s="13"/>
      <c r="EL900" s="13"/>
      <c r="EM900" s="13"/>
      <c r="EN900" s="13"/>
      <c r="EO900" s="13"/>
      <c r="EP900" s="13"/>
      <c r="EQ900" s="13"/>
      <c r="ER900" s="13"/>
      <c r="ES900" s="13"/>
      <c r="ET900" s="13"/>
      <c r="EU900" s="13"/>
      <c r="EV900" s="13"/>
      <c r="EW900" s="13"/>
      <c r="EX900" s="13"/>
      <c r="EY900" s="13"/>
      <c r="EZ900" s="13"/>
      <c r="FA900" s="13"/>
      <c r="FB900" s="13"/>
      <c r="FC900" s="13"/>
      <c r="FD900" s="13"/>
      <c r="FE900" s="13"/>
      <c r="FF900" s="13"/>
      <c r="FG900" s="13"/>
      <c r="FH900" s="13"/>
      <c r="FI900" s="13"/>
      <c r="FJ900" s="13"/>
      <c r="FK900" s="13"/>
      <c r="FL900" s="13"/>
      <c r="FM900" s="13"/>
      <c r="FN900" s="13"/>
      <c r="FO900" s="13"/>
      <c r="FP900" s="13"/>
      <c r="FQ900" s="13"/>
      <c r="FR900" s="13"/>
      <c r="FS900" s="13"/>
      <c r="FT900" s="13"/>
      <c r="FU900" s="13"/>
      <c r="FV900" s="13"/>
      <c r="FW900" s="13"/>
      <c r="FX900" s="13"/>
      <c r="FY900" s="13"/>
      <c r="FZ900" s="13"/>
      <c r="GA900" s="13"/>
      <c r="GB900" s="13"/>
      <c r="GC900" s="13"/>
      <c r="GD900" s="13"/>
      <c r="GE900" s="13"/>
      <c r="GF900" s="13"/>
      <c r="GG900" s="13"/>
      <c r="GH900" s="13"/>
      <c r="GI900" s="13"/>
      <c r="GJ900" s="13"/>
      <c r="GK900" s="13"/>
      <c r="GL900" s="13"/>
      <c r="GM900" s="13"/>
      <c r="GN900" s="13"/>
      <c r="GO900" s="13"/>
      <c r="GP900" s="13"/>
      <c r="GQ900" s="13"/>
      <c r="GR900" s="13"/>
      <c r="GS900" s="13"/>
      <c r="GT900" s="13"/>
      <c r="GU900" s="13"/>
      <c r="GV900" s="13"/>
      <c r="GW900" s="13"/>
      <c r="GX900" s="13"/>
      <c r="GY900" s="13"/>
      <c r="GZ900" s="13"/>
      <c r="HA900" s="13"/>
      <c r="HB900" s="13"/>
      <c r="HC900" s="13"/>
      <c r="HD900" s="13"/>
      <c r="HE900" s="6"/>
    </row>
    <row r="901" spans="115:213" x14ac:dyDescent="0.2">
      <c r="DK901" s="12"/>
      <c r="DL901" s="13"/>
      <c r="DM901" s="13"/>
      <c r="DN901" s="13"/>
      <c r="DO901" s="13"/>
      <c r="DP901" s="13"/>
      <c r="DQ901" s="13"/>
      <c r="DR901" s="13"/>
      <c r="DS901" s="13"/>
      <c r="DT901" s="13"/>
      <c r="DU901" s="13"/>
      <c r="DV901" s="13"/>
      <c r="DW901" s="13"/>
      <c r="DX901" s="13"/>
      <c r="DY901" s="13"/>
      <c r="DZ901" s="13"/>
      <c r="EA901" s="13"/>
      <c r="EB901" s="13"/>
      <c r="EC901" s="13"/>
      <c r="ED901" s="13"/>
      <c r="EE901" s="13"/>
      <c r="EF901" s="13"/>
      <c r="EG901" s="13"/>
      <c r="EH901" s="13"/>
      <c r="EI901" s="13"/>
      <c r="EJ901" s="13"/>
      <c r="EK901" s="13"/>
      <c r="EL901" s="13"/>
      <c r="EM901" s="13"/>
      <c r="EN901" s="13"/>
      <c r="EO901" s="13"/>
      <c r="EP901" s="13"/>
      <c r="EQ901" s="13"/>
      <c r="ER901" s="13"/>
      <c r="ES901" s="13"/>
      <c r="ET901" s="13"/>
      <c r="EU901" s="13"/>
      <c r="EV901" s="13"/>
      <c r="EW901" s="13"/>
      <c r="EX901" s="13"/>
      <c r="EY901" s="13"/>
      <c r="EZ901" s="13"/>
      <c r="FA901" s="13"/>
      <c r="FB901" s="13"/>
      <c r="FC901" s="13"/>
      <c r="FD901" s="13"/>
      <c r="FE901" s="13"/>
      <c r="FF901" s="13"/>
      <c r="FG901" s="13"/>
      <c r="FH901" s="13"/>
      <c r="FI901" s="13"/>
      <c r="FJ901" s="13"/>
      <c r="FK901" s="13"/>
      <c r="FL901" s="13"/>
      <c r="FM901" s="13"/>
      <c r="FN901" s="13"/>
      <c r="FO901" s="13"/>
      <c r="FP901" s="13"/>
      <c r="FQ901" s="13"/>
      <c r="FR901" s="13"/>
      <c r="FS901" s="13"/>
      <c r="FT901" s="13"/>
      <c r="FU901" s="13"/>
      <c r="FV901" s="13"/>
      <c r="FW901" s="13"/>
      <c r="FX901" s="13"/>
      <c r="FY901" s="13"/>
      <c r="FZ901" s="13"/>
      <c r="GA901" s="13"/>
      <c r="GB901" s="13"/>
      <c r="GC901" s="13"/>
      <c r="GD901" s="13"/>
      <c r="GE901" s="13"/>
      <c r="GF901" s="13"/>
      <c r="GG901" s="13"/>
      <c r="GH901" s="13"/>
      <c r="GI901" s="13"/>
      <c r="GJ901" s="13"/>
      <c r="GK901" s="13"/>
      <c r="GL901" s="13"/>
      <c r="GM901" s="13"/>
      <c r="GN901" s="13"/>
      <c r="GO901" s="13"/>
      <c r="GP901" s="13"/>
      <c r="GQ901" s="13"/>
      <c r="GR901" s="13"/>
      <c r="GS901" s="13"/>
      <c r="GT901" s="13"/>
      <c r="GU901" s="13"/>
      <c r="GV901" s="13"/>
      <c r="GW901" s="13"/>
      <c r="GX901" s="13"/>
      <c r="GY901" s="13"/>
      <c r="GZ901" s="13"/>
      <c r="HA901" s="13"/>
      <c r="HB901" s="13"/>
      <c r="HC901" s="13"/>
      <c r="HD901" s="13"/>
      <c r="HE901" s="6"/>
    </row>
    <row r="902" spans="115:213" x14ac:dyDescent="0.2">
      <c r="DK902" s="12"/>
      <c r="DL902" s="13"/>
      <c r="DM902" s="13"/>
      <c r="DN902" s="13"/>
      <c r="DO902" s="13"/>
      <c r="DP902" s="13"/>
      <c r="DQ902" s="13"/>
      <c r="DR902" s="13"/>
      <c r="DS902" s="13"/>
      <c r="DT902" s="13"/>
      <c r="DU902" s="13"/>
      <c r="DV902" s="13"/>
      <c r="DW902" s="13"/>
      <c r="DX902" s="13"/>
      <c r="DY902" s="13"/>
      <c r="DZ902" s="13"/>
      <c r="EA902" s="13"/>
      <c r="EB902" s="13"/>
      <c r="EC902" s="13"/>
      <c r="ED902" s="13"/>
      <c r="EE902" s="13"/>
      <c r="EF902" s="13"/>
      <c r="EG902" s="13"/>
      <c r="EH902" s="13"/>
      <c r="EI902" s="13"/>
      <c r="EJ902" s="13"/>
      <c r="EK902" s="13"/>
      <c r="EL902" s="13"/>
      <c r="EM902" s="13"/>
      <c r="EN902" s="13"/>
      <c r="EO902" s="13"/>
      <c r="EP902" s="13"/>
      <c r="EQ902" s="13"/>
      <c r="ER902" s="13"/>
      <c r="ES902" s="13"/>
      <c r="ET902" s="13"/>
      <c r="EU902" s="13"/>
      <c r="EV902" s="13"/>
      <c r="EW902" s="13"/>
      <c r="EX902" s="13"/>
      <c r="EY902" s="13"/>
      <c r="EZ902" s="13"/>
      <c r="FA902" s="13"/>
      <c r="FB902" s="13"/>
      <c r="FC902" s="13"/>
      <c r="FD902" s="13"/>
      <c r="FE902" s="13"/>
      <c r="FF902" s="13"/>
      <c r="FG902" s="13"/>
      <c r="FH902" s="13"/>
      <c r="FI902" s="13"/>
      <c r="FJ902" s="13"/>
      <c r="FK902" s="13"/>
      <c r="FL902" s="13"/>
      <c r="FM902" s="13"/>
      <c r="FN902" s="13"/>
      <c r="FO902" s="13"/>
      <c r="FP902" s="13"/>
      <c r="FQ902" s="13"/>
      <c r="FR902" s="13"/>
      <c r="FS902" s="13"/>
      <c r="FT902" s="13"/>
      <c r="FU902" s="13"/>
      <c r="FV902" s="13"/>
      <c r="FW902" s="13"/>
      <c r="FX902" s="13"/>
      <c r="FY902" s="13"/>
      <c r="FZ902" s="13"/>
      <c r="GA902" s="13"/>
      <c r="GB902" s="13"/>
      <c r="GC902" s="13"/>
      <c r="GD902" s="13"/>
      <c r="GE902" s="13"/>
      <c r="GF902" s="13"/>
      <c r="GG902" s="13"/>
      <c r="GH902" s="13"/>
      <c r="GI902" s="13"/>
      <c r="GJ902" s="13"/>
      <c r="GK902" s="13"/>
      <c r="GL902" s="13"/>
      <c r="GM902" s="13"/>
      <c r="GN902" s="13"/>
      <c r="GO902" s="13"/>
      <c r="GP902" s="13"/>
      <c r="GQ902" s="13"/>
      <c r="GR902" s="13"/>
      <c r="GS902" s="13"/>
      <c r="GT902" s="13"/>
      <c r="GU902" s="13"/>
      <c r="GV902" s="13"/>
      <c r="GW902" s="13"/>
      <c r="GX902" s="13"/>
      <c r="GY902" s="13"/>
      <c r="GZ902" s="13"/>
      <c r="HA902" s="13"/>
      <c r="HB902" s="13"/>
      <c r="HC902" s="13"/>
      <c r="HD902" s="13"/>
      <c r="HE902" s="6"/>
    </row>
    <row r="903" spans="115:213" x14ac:dyDescent="0.2">
      <c r="DK903" s="12"/>
      <c r="DL903" s="13"/>
      <c r="DM903" s="13"/>
      <c r="DN903" s="13"/>
      <c r="DO903" s="13"/>
      <c r="DP903" s="13"/>
      <c r="DQ903" s="13"/>
      <c r="DR903" s="13"/>
      <c r="DS903" s="13"/>
      <c r="DT903" s="13"/>
      <c r="DU903" s="13"/>
      <c r="DV903" s="13"/>
      <c r="DW903" s="13"/>
      <c r="DX903" s="13"/>
      <c r="DY903" s="13"/>
      <c r="DZ903" s="13"/>
      <c r="EA903" s="13"/>
      <c r="EB903" s="13"/>
      <c r="EC903" s="13"/>
      <c r="ED903" s="13"/>
      <c r="EE903" s="13"/>
      <c r="EF903" s="13"/>
      <c r="EG903" s="13"/>
      <c r="EH903" s="13"/>
      <c r="EI903" s="13"/>
      <c r="EJ903" s="13"/>
      <c r="EK903" s="13"/>
      <c r="EL903" s="13"/>
      <c r="EM903" s="13"/>
      <c r="EN903" s="13"/>
      <c r="EO903" s="13"/>
      <c r="EP903" s="13"/>
      <c r="EQ903" s="13"/>
      <c r="ER903" s="13"/>
      <c r="ES903" s="13"/>
      <c r="ET903" s="13"/>
      <c r="EU903" s="13"/>
      <c r="EV903" s="13"/>
      <c r="EW903" s="13"/>
      <c r="EX903" s="13"/>
      <c r="EY903" s="13"/>
      <c r="EZ903" s="13"/>
      <c r="FA903" s="13"/>
      <c r="FB903" s="13"/>
      <c r="FC903" s="13"/>
      <c r="FD903" s="13"/>
      <c r="FE903" s="13"/>
      <c r="FF903" s="13"/>
      <c r="FG903" s="13"/>
      <c r="FH903" s="13"/>
      <c r="FI903" s="13"/>
      <c r="FJ903" s="13"/>
      <c r="FK903" s="13"/>
      <c r="FL903" s="13"/>
      <c r="FM903" s="13"/>
      <c r="FN903" s="13"/>
      <c r="FO903" s="13"/>
      <c r="FP903" s="13"/>
      <c r="FQ903" s="13"/>
      <c r="FR903" s="13"/>
      <c r="FS903" s="13"/>
      <c r="FT903" s="13"/>
      <c r="FU903" s="13"/>
      <c r="FV903" s="13"/>
      <c r="FW903" s="13"/>
      <c r="FX903" s="13"/>
      <c r="FY903" s="13"/>
      <c r="FZ903" s="13"/>
      <c r="GA903" s="13"/>
      <c r="GB903" s="13"/>
      <c r="GC903" s="13"/>
      <c r="GD903" s="13"/>
      <c r="GE903" s="13"/>
      <c r="GF903" s="13"/>
      <c r="GG903" s="13"/>
      <c r="GH903" s="13"/>
      <c r="GI903" s="13"/>
      <c r="GJ903" s="13"/>
      <c r="GK903" s="13"/>
      <c r="GL903" s="13"/>
      <c r="GM903" s="13"/>
      <c r="GN903" s="13"/>
      <c r="GO903" s="13"/>
      <c r="GP903" s="13"/>
      <c r="GQ903" s="13"/>
      <c r="GR903" s="13"/>
      <c r="GS903" s="13"/>
      <c r="GT903" s="13"/>
      <c r="GU903" s="13"/>
      <c r="GV903" s="13"/>
      <c r="GW903" s="13"/>
      <c r="GX903" s="13"/>
      <c r="GY903" s="13"/>
      <c r="GZ903" s="13"/>
      <c r="HA903" s="13"/>
      <c r="HB903" s="13"/>
      <c r="HC903" s="13"/>
      <c r="HD903" s="13"/>
      <c r="HE903" s="6"/>
    </row>
    <row r="904" spans="115:213" x14ac:dyDescent="0.2">
      <c r="DK904" s="12"/>
      <c r="DL904" s="13"/>
      <c r="DM904" s="13"/>
      <c r="DN904" s="13"/>
      <c r="DO904" s="13"/>
      <c r="DP904" s="13"/>
      <c r="DQ904" s="13"/>
      <c r="DR904" s="13"/>
      <c r="DS904" s="13"/>
      <c r="DT904" s="13"/>
      <c r="DU904" s="13"/>
      <c r="DV904" s="13"/>
      <c r="DW904" s="13"/>
      <c r="DX904" s="13"/>
      <c r="DY904" s="13"/>
      <c r="DZ904" s="13"/>
      <c r="EA904" s="13"/>
      <c r="EB904" s="13"/>
      <c r="EC904" s="13"/>
      <c r="ED904" s="13"/>
      <c r="EE904" s="13"/>
      <c r="EF904" s="13"/>
      <c r="EG904" s="13"/>
      <c r="EH904" s="13"/>
      <c r="EI904" s="13"/>
      <c r="EJ904" s="13"/>
      <c r="EK904" s="13"/>
      <c r="EL904" s="13"/>
      <c r="EM904" s="13"/>
      <c r="EN904" s="13"/>
      <c r="EO904" s="13"/>
      <c r="EP904" s="13"/>
      <c r="EQ904" s="13"/>
      <c r="ER904" s="13"/>
      <c r="ES904" s="13"/>
      <c r="ET904" s="13"/>
      <c r="EU904" s="13"/>
      <c r="EV904" s="13"/>
      <c r="EW904" s="13"/>
      <c r="EX904" s="13"/>
      <c r="EY904" s="13"/>
      <c r="EZ904" s="13"/>
      <c r="FA904" s="13"/>
      <c r="FB904" s="13"/>
      <c r="FC904" s="13"/>
      <c r="FD904" s="13"/>
      <c r="FE904" s="13"/>
      <c r="FF904" s="13"/>
      <c r="FG904" s="13"/>
      <c r="FH904" s="13"/>
      <c r="FI904" s="13"/>
      <c r="FJ904" s="13"/>
      <c r="FK904" s="13"/>
      <c r="FL904" s="13"/>
      <c r="FM904" s="13"/>
      <c r="FN904" s="13"/>
      <c r="FO904" s="13"/>
      <c r="FP904" s="13"/>
      <c r="FQ904" s="13"/>
      <c r="FR904" s="13"/>
      <c r="FS904" s="13"/>
      <c r="FT904" s="13"/>
      <c r="FU904" s="13"/>
      <c r="FV904" s="13"/>
      <c r="FW904" s="13"/>
      <c r="FX904" s="13"/>
      <c r="FY904" s="13"/>
      <c r="FZ904" s="13"/>
      <c r="GA904" s="13"/>
      <c r="GB904" s="13"/>
      <c r="GC904" s="13"/>
      <c r="GD904" s="13"/>
      <c r="GE904" s="13"/>
      <c r="GF904" s="13"/>
      <c r="GG904" s="13"/>
      <c r="GH904" s="13"/>
      <c r="GI904" s="13"/>
      <c r="GJ904" s="13"/>
      <c r="GK904" s="13"/>
      <c r="GL904" s="13"/>
      <c r="GM904" s="13"/>
      <c r="GN904" s="13"/>
      <c r="GO904" s="13"/>
      <c r="GP904" s="13"/>
      <c r="GQ904" s="13"/>
      <c r="GR904" s="13"/>
      <c r="GS904" s="13"/>
      <c r="GT904" s="13"/>
      <c r="GU904" s="13"/>
      <c r="GV904" s="13"/>
      <c r="GW904" s="13"/>
      <c r="GX904" s="13"/>
      <c r="GY904" s="13"/>
      <c r="GZ904" s="13"/>
      <c r="HA904" s="13"/>
      <c r="HB904" s="13"/>
      <c r="HC904" s="13"/>
      <c r="HD904" s="13"/>
      <c r="HE904" s="6"/>
    </row>
    <row r="905" spans="115:213" x14ac:dyDescent="0.2">
      <c r="DK905" s="12"/>
      <c r="DL905" s="13"/>
      <c r="DM905" s="13"/>
      <c r="DN905" s="13"/>
      <c r="DO905" s="13"/>
      <c r="DP905" s="13"/>
      <c r="DQ905" s="13"/>
      <c r="DR905" s="13"/>
      <c r="DS905" s="13"/>
      <c r="DT905" s="13"/>
      <c r="DU905" s="13"/>
      <c r="DV905" s="13"/>
      <c r="DW905" s="13"/>
      <c r="DX905" s="13"/>
      <c r="DY905" s="13"/>
      <c r="DZ905" s="13"/>
      <c r="EA905" s="13"/>
      <c r="EB905" s="13"/>
      <c r="EC905" s="13"/>
      <c r="ED905" s="13"/>
      <c r="EE905" s="13"/>
      <c r="EF905" s="13"/>
      <c r="EG905" s="13"/>
      <c r="EH905" s="13"/>
      <c r="EI905" s="13"/>
      <c r="EJ905" s="13"/>
      <c r="EK905" s="13"/>
      <c r="EL905" s="13"/>
      <c r="EM905" s="13"/>
      <c r="EN905" s="13"/>
      <c r="EO905" s="13"/>
      <c r="EP905" s="13"/>
      <c r="EQ905" s="13"/>
      <c r="ER905" s="13"/>
      <c r="ES905" s="13"/>
      <c r="ET905" s="13"/>
      <c r="EU905" s="13"/>
      <c r="EV905" s="13"/>
      <c r="EW905" s="13"/>
      <c r="EX905" s="13"/>
      <c r="EY905" s="13"/>
      <c r="EZ905" s="13"/>
      <c r="FA905" s="13"/>
      <c r="FB905" s="13"/>
      <c r="FC905" s="13"/>
      <c r="FD905" s="13"/>
      <c r="FE905" s="13"/>
      <c r="FF905" s="13"/>
      <c r="FG905" s="13"/>
      <c r="FH905" s="13"/>
      <c r="FI905" s="13"/>
      <c r="FJ905" s="13"/>
      <c r="FK905" s="13"/>
      <c r="FL905" s="13"/>
      <c r="FM905" s="13"/>
      <c r="FN905" s="13"/>
      <c r="FO905" s="13"/>
      <c r="FP905" s="13"/>
      <c r="FQ905" s="13"/>
      <c r="FR905" s="13"/>
      <c r="FS905" s="13"/>
      <c r="FT905" s="13"/>
      <c r="FU905" s="13"/>
      <c r="FV905" s="13"/>
      <c r="FW905" s="13"/>
      <c r="FX905" s="13"/>
      <c r="FY905" s="13"/>
      <c r="FZ905" s="13"/>
      <c r="GA905" s="13"/>
      <c r="GB905" s="13"/>
      <c r="GC905" s="13"/>
      <c r="GD905" s="13"/>
      <c r="GE905" s="13"/>
      <c r="GF905" s="13"/>
      <c r="GG905" s="13"/>
      <c r="GH905" s="13"/>
      <c r="GI905" s="13"/>
      <c r="GJ905" s="13"/>
      <c r="GK905" s="13"/>
      <c r="GL905" s="13"/>
      <c r="GM905" s="13"/>
      <c r="GN905" s="13"/>
      <c r="GO905" s="13"/>
      <c r="GP905" s="13"/>
      <c r="GQ905" s="13"/>
      <c r="GR905" s="13"/>
      <c r="GS905" s="13"/>
      <c r="GT905" s="13"/>
      <c r="GU905" s="13"/>
      <c r="GV905" s="13"/>
      <c r="GW905" s="13"/>
      <c r="GX905" s="13"/>
      <c r="GY905" s="13"/>
      <c r="GZ905" s="13"/>
      <c r="HA905" s="13"/>
      <c r="HB905" s="13"/>
      <c r="HC905" s="13"/>
      <c r="HD905" s="13"/>
      <c r="HE905" s="6"/>
    </row>
    <row r="906" spans="115:213" x14ac:dyDescent="0.2">
      <c r="DK906" s="12"/>
      <c r="DL906" s="13"/>
      <c r="DM906" s="13"/>
      <c r="DN906" s="13"/>
      <c r="DO906" s="13"/>
      <c r="DP906" s="13"/>
      <c r="DQ906" s="13"/>
      <c r="DR906" s="13"/>
      <c r="DS906" s="13"/>
      <c r="DT906" s="13"/>
      <c r="DU906" s="13"/>
      <c r="DV906" s="13"/>
      <c r="DW906" s="13"/>
      <c r="DX906" s="13"/>
      <c r="DY906" s="13"/>
      <c r="DZ906" s="13"/>
      <c r="EA906" s="13"/>
      <c r="EB906" s="13"/>
      <c r="EC906" s="13"/>
      <c r="ED906" s="13"/>
      <c r="EE906" s="13"/>
      <c r="EF906" s="13"/>
      <c r="EG906" s="13"/>
      <c r="EH906" s="13"/>
      <c r="EI906" s="13"/>
      <c r="EJ906" s="13"/>
      <c r="EK906" s="13"/>
      <c r="EL906" s="13"/>
      <c r="EM906" s="13"/>
      <c r="EN906" s="13"/>
      <c r="EO906" s="13"/>
      <c r="EP906" s="13"/>
      <c r="EQ906" s="13"/>
      <c r="ER906" s="13"/>
      <c r="ES906" s="13"/>
      <c r="ET906" s="13"/>
      <c r="EU906" s="13"/>
      <c r="EV906" s="13"/>
      <c r="EW906" s="13"/>
      <c r="EX906" s="13"/>
      <c r="EY906" s="13"/>
      <c r="EZ906" s="13"/>
      <c r="FA906" s="13"/>
      <c r="FB906" s="13"/>
      <c r="FC906" s="13"/>
      <c r="FD906" s="13"/>
      <c r="FE906" s="13"/>
      <c r="FF906" s="13"/>
      <c r="FG906" s="13"/>
      <c r="FH906" s="13"/>
      <c r="FI906" s="13"/>
      <c r="FJ906" s="13"/>
      <c r="FK906" s="13"/>
      <c r="FL906" s="13"/>
      <c r="FM906" s="13"/>
      <c r="FN906" s="13"/>
      <c r="FO906" s="13"/>
      <c r="FP906" s="13"/>
      <c r="FQ906" s="13"/>
      <c r="FR906" s="13"/>
      <c r="FS906" s="13"/>
      <c r="FT906" s="13"/>
      <c r="FU906" s="13"/>
      <c r="FV906" s="13"/>
      <c r="FW906" s="13"/>
      <c r="FX906" s="13"/>
      <c r="FY906" s="13"/>
      <c r="FZ906" s="13"/>
      <c r="GA906" s="13"/>
      <c r="GB906" s="13"/>
      <c r="GC906" s="13"/>
      <c r="GD906" s="13"/>
      <c r="GE906" s="13"/>
      <c r="GF906" s="13"/>
      <c r="GG906" s="13"/>
      <c r="GH906" s="13"/>
      <c r="GI906" s="13"/>
      <c r="GJ906" s="13"/>
      <c r="GK906" s="13"/>
      <c r="GL906" s="13"/>
      <c r="GM906" s="13"/>
      <c r="GN906" s="13"/>
      <c r="GO906" s="13"/>
      <c r="GP906" s="13"/>
      <c r="GQ906" s="13"/>
      <c r="GR906" s="13"/>
      <c r="GS906" s="13"/>
      <c r="GT906" s="13"/>
      <c r="GU906" s="13"/>
      <c r="GV906" s="13"/>
      <c r="GW906" s="13"/>
      <c r="GX906" s="13"/>
      <c r="GY906" s="13"/>
      <c r="GZ906" s="13"/>
      <c r="HA906" s="13"/>
      <c r="HB906" s="13"/>
      <c r="HC906" s="13"/>
      <c r="HD906" s="13"/>
      <c r="HE906" s="6"/>
    </row>
    <row r="907" spans="115:213" x14ac:dyDescent="0.2">
      <c r="DK907" s="12"/>
      <c r="DL907" s="13"/>
      <c r="DM907" s="13"/>
      <c r="DN907" s="13"/>
      <c r="DO907" s="13"/>
      <c r="DP907" s="13"/>
      <c r="DQ907" s="13"/>
      <c r="DR907" s="13"/>
      <c r="DS907" s="13"/>
      <c r="DT907" s="13"/>
      <c r="DU907" s="13"/>
      <c r="DV907" s="13"/>
      <c r="DW907" s="13"/>
      <c r="DX907" s="13"/>
      <c r="DY907" s="13"/>
      <c r="DZ907" s="13"/>
      <c r="EA907" s="13"/>
      <c r="EB907" s="13"/>
      <c r="EC907" s="13"/>
      <c r="ED907" s="13"/>
      <c r="EE907" s="13"/>
      <c r="EF907" s="13"/>
      <c r="EG907" s="13"/>
      <c r="EH907" s="13"/>
      <c r="EI907" s="13"/>
      <c r="EJ907" s="13"/>
      <c r="EK907" s="13"/>
      <c r="EL907" s="13"/>
      <c r="EM907" s="13"/>
      <c r="EN907" s="13"/>
      <c r="EO907" s="13"/>
      <c r="EP907" s="13"/>
      <c r="EQ907" s="13"/>
      <c r="ER907" s="13"/>
      <c r="ES907" s="13"/>
      <c r="ET907" s="13"/>
      <c r="EU907" s="13"/>
      <c r="EV907" s="13"/>
      <c r="EW907" s="13"/>
      <c r="EX907" s="13"/>
      <c r="EY907" s="13"/>
      <c r="EZ907" s="13"/>
      <c r="FA907" s="13"/>
      <c r="FB907" s="13"/>
      <c r="FC907" s="13"/>
      <c r="FD907" s="13"/>
      <c r="FE907" s="13"/>
      <c r="FF907" s="13"/>
      <c r="FG907" s="13"/>
      <c r="FH907" s="13"/>
      <c r="FI907" s="13"/>
      <c r="FJ907" s="13"/>
      <c r="FK907" s="13"/>
      <c r="FL907" s="13"/>
      <c r="FM907" s="13"/>
      <c r="FN907" s="13"/>
      <c r="FO907" s="13"/>
      <c r="FP907" s="13"/>
      <c r="FQ907" s="13"/>
      <c r="FR907" s="13"/>
      <c r="FS907" s="13"/>
      <c r="FT907" s="13"/>
      <c r="FU907" s="13"/>
      <c r="FV907" s="13"/>
      <c r="FW907" s="13"/>
      <c r="FX907" s="13"/>
      <c r="FY907" s="13"/>
      <c r="FZ907" s="13"/>
      <c r="GA907" s="13"/>
      <c r="GB907" s="13"/>
      <c r="GC907" s="13"/>
      <c r="GD907" s="13"/>
      <c r="GE907" s="13"/>
      <c r="GF907" s="13"/>
      <c r="GG907" s="13"/>
      <c r="GH907" s="13"/>
      <c r="GI907" s="13"/>
      <c r="GJ907" s="13"/>
      <c r="GK907" s="13"/>
      <c r="GL907" s="13"/>
      <c r="GM907" s="13"/>
      <c r="GN907" s="13"/>
      <c r="GO907" s="13"/>
      <c r="GP907" s="13"/>
      <c r="GQ907" s="13"/>
      <c r="GR907" s="13"/>
      <c r="GS907" s="13"/>
      <c r="GT907" s="13"/>
      <c r="GU907" s="13"/>
      <c r="GV907" s="13"/>
      <c r="GW907" s="13"/>
      <c r="GX907" s="13"/>
      <c r="GY907" s="13"/>
      <c r="GZ907" s="13"/>
      <c r="HA907" s="13"/>
      <c r="HB907" s="13"/>
      <c r="HC907" s="13"/>
      <c r="HD907" s="13"/>
      <c r="HE907" s="6"/>
    </row>
    <row r="908" spans="115:213" x14ac:dyDescent="0.2">
      <c r="DK908" s="12"/>
      <c r="DL908" s="13"/>
      <c r="DM908" s="13"/>
      <c r="DN908" s="13"/>
      <c r="DO908" s="13"/>
      <c r="DP908" s="13"/>
      <c r="DQ908" s="13"/>
      <c r="DR908" s="13"/>
      <c r="DS908" s="13"/>
      <c r="DT908" s="13"/>
      <c r="DU908" s="13"/>
      <c r="DV908" s="13"/>
      <c r="DW908" s="13"/>
      <c r="DX908" s="13"/>
      <c r="DY908" s="13"/>
      <c r="DZ908" s="13"/>
      <c r="EA908" s="13"/>
      <c r="EB908" s="13"/>
      <c r="EC908" s="13"/>
      <c r="ED908" s="13"/>
      <c r="EE908" s="13"/>
      <c r="EF908" s="13"/>
      <c r="EG908" s="13"/>
      <c r="EH908" s="13"/>
      <c r="EI908" s="13"/>
      <c r="EJ908" s="13"/>
      <c r="EK908" s="13"/>
      <c r="EL908" s="13"/>
      <c r="EM908" s="13"/>
      <c r="EN908" s="13"/>
      <c r="EO908" s="13"/>
      <c r="EP908" s="13"/>
      <c r="EQ908" s="13"/>
      <c r="ER908" s="13"/>
      <c r="ES908" s="13"/>
      <c r="ET908" s="13"/>
      <c r="EU908" s="13"/>
      <c r="EV908" s="13"/>
      <c r="EW908" s="13"/>
      <c r="EX908" s="13"/>
      <c r="EY908" s="13"/>
      <c r="EZ908" s="13"/>
      <c r="FA908" s="13"/>
      <c r="FB908" s="13"/>
      <c r="FC908" s="13"/>
      <c r="FD908" s="13"/>
      <c r="FE908" s="13"/>
      <c r="FF908" s="13"/>
      <c r="FG908" s="13"/>
      <c r="FH908" s="13"/>
      <c r="FI908" s="13"/>
      <c r="FJ908" s="13"/>
      <c r="FK908" s="13"/>
      <c r="FL908" s="13"/>
      <c r="FM908" s="13"/>
      <c r="FN908" s="13"/>
      <c r="FO908" s="13"/>
      <c r="FP908" s="13"/>
      <c r="FQ908" s="13"/>
      <c r="FR908" s="13"/>
      <c r="FS908" s="13"/>
      <c r="FT908" s="13"/>
      <c r="FU908" s="13"/>
      <c r="FV908" s="13"/>
      <c r="FW908" s="13"/>
      <c r="FX908" s="13"/>
      <c r="FY908" s="13"/>
      <c r="FZ908" s="13"/>
      <c r="GA908" s="13"/>
      <c r="GB908" s="13"/>
      <c r="GC908" s="13"/>
      <c r="GD908" s="13"/>
      <c r="GE908" s="13"/>
      <c r="GF908" s="13"/>
      <c r="GG908" s="13"/>
      <c r="GH908" s="13"/>
      <c r="GI908" s="13"/>
      <c r="GJ908" s="13"/>
      <c r="GK908" s="13"/>
      <c r="GL908" s="13"/>
      <c r="GM908" s="13"/>
      <c r="GN908" s="13"/>
      <c r="GO908" s="13"/>
      <c r="GP908" s="13"/>
      <c r="GQ908" s="13"/>
      <c r="GR908" s="13"/>
      <c r="GS908" s="13"/>
      <c r="GT908" s="13"/>
      <c r="GU908" s="13"/>
      <c r="GV908" s="13"/>
      <c r="GW908" s="13"/>
      <c r="GX908" s="13"/>
      <c r="GY908" s="13"/>
      <c r="GZ908" s="13"/>
      <c r="HA908" s="13"/>
      <c r="HB908" s="13"/>
      <c r="HC908" s="13"/>
      <c r="HD908" s="13"/>
      <c r="HE908" s="6"/>
    </row>
    <row r="909" spans="115:213" x14ac:dyDescent="0.2">
      <c r="DK909" s="12"/>
      <c r="DL909" s="13"/>
      <c r="DM909" s="13"/>
      <c r="DN909" s="13"/>
      <c r="DO909" s="13"/>
      <c r="DP909" s="13"/>
      <c r="DQ909" s="13"/>
      <c r="DR909" s="13"/>
      <c r="DS909" s="13"/>
      <c r="DT909" s="13"/>
      <c r="DU909" s="13"/>
      <c r="DV909" s="13"/>
      <c r="DW909" s="13"/>
      <c r="DX909" s="13"/>
      <c r="DY909" s="13"/>
      <c r="DZ909" s="13"/>
      <c r="EA909" s="13"/>
      <c r="EB909" s="13"/>
      <c r="EC909" s="13"/>
      <c r="ED909" s="13"/>
      <c r="EE909" s="13"/>
      <c r="EF909" s="13"/>
      <c r="EG909" s="13"/>
      <c r="EH909" s="13"/>
      <c r="EI909" s="13"/>
      <c r="EJ909" s="13"/>
      <c r="EK909" s="13"/>
      <c r="EL909" s="13"/>
      <c r="EM909" s="13"/>
      <c r="EN909" s="13"/>
      <c r="EO909" s="13"/>
      <c r="EP909" s="13"/>
      <c r="EQ909" s="13"/>
      <c r="ER909" s="13"/>
      <c r="ES909" s="13"/>
      <c r="ET909" s="13"/>
      <c r="EU909" s="13"/>
      <c r="EV909" s="13"/>
      <c r="EW909" s="13"/>
      <c r="EX909" s="13"/>
      <c r="EY909" s="13"/>
      <c r="EZ909" s="13"/>
      <c r="FA909" s="13"/>
      <c r="FB909" s="13"/>
      <c r="FC909" s="13"/>
      <c r="FD909" s="13"/>
      <c r="FE909" s="13"/>
      <c r="FF909" s="13"/>
      <c r="FG909" s="13"/>
      <c r="FH909" s="13"/>
      <c r="FI909" s="13"/>
      <c r="FJ909" s="13"/>
      <c r="FK909" s="13"/>
      <c r="FL909" s="13"/>
      <c r="FM909" s="13"/>
      <c r="FN909" s="13"/>
      <c r="FO909" s="13"/>
      <c r="FP909" s="13"/>
      <c r="FQ909" s="13"/>
      <c r="FR909" s="13"/>
      <c r="FS909" s="13"/>
      <c r="FT909" s="13"/>
      <c r="FU909" s="13"/>
      <c r="FV909" s="13"/>
      <c r="FW909" s="13"/>
      <c r="FX909" s="13"/>
      <c r="FY909" s="13"/>
      <c r="FZ909" s="13"/>
      <c r="GA909" s="13"/>
      <c r="GB909" s="13"/>
      <c r="GC909" s="13"/>
      <c r="GD909" s="13"/>
      <c r="GE909" s="13"/>
      <c r="GF909" s="13"/>
      <c r="GG909" s="13"/>
      <c r="GH909" s="13"/>
      <c r="GI909" s="13"/>
      <c r="GJ909" s="13"/>
      <c r="GK909" s="13"/>
      <c r="GL909" s="13"/>
      <c r="GM909" s="13"/>
      <c r="GN909" s="13"/>
      <c r="GO909" s="13"/>
      <c r="GP909" s="13"/>
      <c r="GQ909" s="13"/>
      <c r="GR909" s="13"/>
      <c r="GS909" s="13"/>
      <c r="GT909" s="13"/>
      <c r="GU909" s="13"/>
      <c r="GV909" s="13"/>
      <c r="GW909" s="13"/>
      <c r="GX909" s="13"/>
      <c r="GY909" s="13"/>
      <c r="GZ909" s="13"/>
      <c r="HA909" s="13"/>
      <c r="HB909" s="13"/>
      <c r="HC909" s="13"/>
      <c r="HD909" s="13"/>
      <c r="HE909" s="6"/>
    </row>
    <row r="910" spans="115:213" x14ac:dyDescent="0.2">
      <c r="DK910" s="12"/>
      <c r="DL910" s="13"/>
      <c r="DM910" s="13"/>
      <c r="DN910" s="13"/>
      <c r="DO910" s="13"/>
      <c r="DP910" s="13"/>
      <c r="DQ910" s="13"/>
      <c r="DR910" s="13"/>
      <c r="DS910" s="13"/>
      <c r="DT910" s="13"/>
      <c r="DU910" s="13"/>
      <c r="DV910" s="13"/>
      <c r="DW910" s="13"/>
      <c r="DX910" s="13"/>
      <c r="DY910" s="13"/>
      <c r="DZ910" s="13"/>
      <c r="EA910" s="13"/>
      <c r="EB910" s="13"/>
      <c r="EC910" s="13"/>
      <c r="ED910" s="13"/>
      <c r="EE910" s="13"/>
      <c r="EF910" s="13"/>
      <c r="EG910" s="13"/>
      <c r="EH910" s="13"/>
      <c r="EI910" s="13"/>
      <c r="EJ910" s="13"/>
      <c r="EK910" s="13"/>
      <c r="EL910" s="13"/>
      <c r="EM910" s="13"/>
      <c r="EN910" s="13"/>
      <c r="EO910" s="13"/>
      <c r="EP910" s="13"/>
      <c r="EQ910" s="13"/>
      <c r="ER910" s="13"/>
      <c r="ES910" s="13"/>
      <c r="ET910" s="13"/>
      <c r="EU910" s="13"/>
      <c r="EV910" s="13"/>
      <c r="EW910" s="13"/>
      <c r="EX910" s="13"/>
      <c r="EY910" s="13"/>
      <c r="EZ910" s="13"/>
      <c r="FA910" s="13"/>
      <c r="FB910" s="13"/>
      <c r="FC910" s="13"/>
      <c r="FD910" s="13"/>
      <c r="FE910" s="13"/>
      <c r="FF910" s="13"/>
      <c r="FG910" s="13"/>
      <c r="FH910" s="13"/>
      <c r="FI910" s="13"/>
      <c r="FJ910" s="13"/>
      <c r="FK910" s="13"/>
      <c r="FL910" s="13"/>
      <c r="FM910" s="13"/>
      <c r="FN910" s="13"/>
      <c r="FO910" s="13"/>
      <c r="FP910" s="13"/>
      <c r="FQ910" s="13"/>
      <c r="FR910" s="13"/>
      <c r="FS910" s="13"/>
      <c r="FT910" s="13"/>
      <c r="FU910" s="13"/>
      <c r="FV910" s="13"/>
      <c r="FW910" s="13"/>
      <c r="FX910" s="13"/>
      <c r="FY910" s="13"/>
      <c r="FZ910" s="13"/>
      <c r="GA910" s="13"/>
      <c r="GB910" s="13"/>
      <c r="GC910" s="13"/>
      <c r="GD910" s="13"/>
      <c r="GE910" s="13"/>
      <c r="GF910" s="13"/>
      <c r="GG910" s="13"/>
      <c r="GH910" s="13"/>
      <c r="GI910" s="13"/>
      <c r="GJ910" s="13"/>
      <c r="GK910" s="13"/>
      <c r="GL910" s="13"/>
      <c r="GM910" s="13"/>
      <c r="GN910" s="13"/>
      <c r="GO910" s="13"/>
      <c r="GP910" s="13"/>
      <c r="GQ910" s="13"/>
      <c r="GR910" s="13"/>
      <c r="GS910" s="13"/>
      <c r="GT910" s="13"/>
      <c r="GU910" s="13"/>
      <c r="GV910" s="13"/>
      <c r="GW910" s="13"/>
      <c r="GX910" s="13"/>
      <c r="GY910" s="13"/>
      <c r="GZ910" s="13"/>
      <c r="HA910" s="13"/>
      <c r="HB910" s="13"/>
      <c r="HC910" s="13"/>
      <c r="HD910" s="13"/>
      <c r="HE910" s="6"/>
    </row>
    <row r="911" spans="115:213" x14ac:dyDescent="0.2">
      <c r="DK911" s="12"/>
      <c r="DL911" s="13"/>
      <c r="DM911" s="13"/>
      <c r="DN911" s="13"/>
      <c r="DO911" s="13"/>
      <c r="DP911" s="13"/>
      <c r="DQ911" s="13"/>
      <c r="DR911" s="13"/>
      <c r="DS911" s="13"/>
      <c r="DT911" s="13"/>
      <c r="DU911" s="13"/>
      <c r="DV911" s="13"/>
      <c r="DW911" s="13"/>
      <c r="DX911" s="13"/>
      <c r="DY911" s="13"/>
      <c r="DZ911" s="13"/>
      <c r="EA911" s="13"/>
      <c r="EB911" s="13"/>
      <c r="EC911" s="13"/>
      <c r="ED911" s="13"/>
      <c r="EE911" s="13"/>
      <c r="EF911" s="13"/>
      <c r="EG911" s="13"/>
      <c r="EH911" s="13"/>
      <c r="EI911" s="13"/>
      <c r="EJ911" s="13"/>
      <c r="EK911" s="13"/>
      <c r="EL911" s="13"/>
      <c r="EM911" s="13"/>
      <c r="EN911" s="13"/>
      <c r="EO911" s="13"/>
      <c r="EP911" s="13"/>
      <c r="EQ911" s="13"/>
      <c r="ER911" s="13"/>
      <c r="ES911" s="13"/>
      <c r="ET911" s="13"/>
      <c r="EU911" s="13"/>
      <c r="EV911" s="13"/>
      <c r="EW911" s="13"/>
      <c r="EX911" s="13"/>
      <c r="EY911" s="13"/>
      <c r="EZ911" s="13"/>
      <c r="FA911" s="13"/>
      <c r="FB911" s="13"/>
      <c r="FC911" s="13"/>
      <c r="FD911" s="13"/>
      <c r="FE911" s="13"/>
      <c r="FF911" s="13"/>
      <c r="FG911" s="13"/>
      <c r="FH911" s="13"/>
      <c r="FI911" s="13"/>
      <c r="FJ911" s="13"/>
      <c r="FK911" s="13"/>
      <c r="FL911" s="13"/>
      <c r="FM911" s="13"/>
      <c r="FN911" s="13"/>
      <c r="FO911" s="13"/>
      <c r="FP911" s="13"/>
      <c r="FQ911" s="13"/>
      <c r="FR911" s="13"/>
      <c r="FS911" s="13"/>
      <c r="FT911" s="13"/>
      <c r="FU911" s="13"/>
      <c r="FV911" s="13"/>
      <c r="FW911" s="13"/>
      <c r="FX911" s="13"/>
      <c r="FY911" s="13"/>
      <c r="FZ911" s="13"/>
      <c r="GA911" s="13"/>
      <c r="GB911" s="13"/>
      <c r="GC911" s="13"/>
      <c r="GD911" s="13"/>
      <c r="GE911" s="13"/>
      <c r="GF911" s="13"/>
      <c r="GG911" s="13"/>
      <c r="GH911" s="13"/>
      <c r="GI911" s="13"/>
      <c r="GJ911" s="13"/>
      <c r="GK911" s="13"/>
      <c r="GL911" s="13"/>
      <c r="GM911" s="13"/>
      <c r="GN911" s="13"/>
      <c r="GO911" s="13"/>
      <c r="GP911" s="13"/>
      <c r="GQ911" s="13"/>
      <c r="GR911" s="13"/>
      <c r="GS911" s="13"/>
      <c r="GT911" s="13"/>
      <c r="GU911" s="13"/>
      <c r="GV911" s="13"/>
      <c r="GW911" s="13"/>
      <c r="GX911" s="13"/>
      <c r="GY911" s="13"/>
      <c r="GZ911" s="13"/>
      <c r="HA911" s="13"/>
      <c r="HB911" s="13"/>
      <c r="HC911" s="13"/>
      <c r="HD911" s="13"/>
      <c r="HE911" s="6"/>
    </row>
    <row r="912" spans="115:213" x14ac:dyDescent="0.2">
      <c r="DK912" s="12"/>
      <c r="DL912" s="13"/>
      <c r="DM912" s="13"/>
      <c r="DN912" s="13"/>
      <c r="DO912" s="13"/>
      <c r="DP912" s="13"/>
      <c r="DQ912" s="13"/>
      <c r="DR912" s="13"/>
      <c r="DS912" s="13"/>
      <c r="DT912" s="13"/>
      <c r="DU912" s="13"/>
      <c r="DV912" s="13"/>
      <c r="DW912" s="13"/>
      <c r="DX912" s="13"/>
      <c r="DY912" s="13"/>
      <c r="DZ912" s="13"/>
      <c r="EA912" s="13"/>
      <c r="EB912" s="13"/>
      <c r="EC912" s="13"/>
      <c r="ED912" s="13"/>
      <c r="EE912" s="13"/>
      <c r="EF912" s="13"/>
      <c r="EG912" s="13"/>
      <c r="EH912" s="13"/>
      <c r="EI912" s="13"/>
      <c r="EJ912" s="13"/>
      <c r="EK912" s="13"/>
      <c r="EL912" s="13"/>
      <c r="EM912" s="13"/>
      <c r="EN912" s="13"/>
      <c r="EO912" s="13"/>
      <c r="EP912" s="13"/>
      <c r="EQ912" s="13"/>
      <c r="ER912" s="13"/>
      <c r="ES912" s="13"/>
      <c r="ET912" s="13"/>
      <c r="EU912" s="13"/>
      <c r="EV912" s="13"/>
      <c r="EW912" s="13"/>
      <c r="EX912" s="13"/>
      <c r="EY912" s="13"/>
      <c r="EZ912" s="13"/>
      <c r="FA912" s="13"/>
      <c r="FB912" s="13"/>
      <c r="FC912" s="13"/>
      <c r="FD912" s="13"/>
      <c r="FE912" s="13"/>
      <c r="FF912" s="13"/>
      <c r="FG912" s="13"/>
      <c r="FH912" s="13"/>
      <c r="FI912" s="13"/>
      <c r="FJ912" s="13"/>
      <c r="FK912" s="13"/>
      <c r="FL912" s="13"/>
      <c r="FM912" s="13"/>
      <c r="FN912" s="13"/>
      <c r="FO912" s="13"/>
      <c r="FP912" s="13"/>
      <c r="FQ912" s="13"/>
      <c r="FR912" s="13"/>
      <c r="FS912" s="13"/>
      <c r="FT912" s="13"/>
      <c r="FU912" s="13"/>
      <c r="FV912" s="13"/>
      <c r="FW912" s="13"/>
      <c r="FX912" s="13"/>
      <c r="FY912" s="13"/>
      <c r="FZ912" s="13"/>
      <c r="GA912" s="13"/>
      <c r="GB912" s="13"/>
      <c r="GC912" s="13"/>
      <c r="GD912" s="13"/>
      <c r="GE912" s="13"/>
      <c r="GF912" s="13"/>
      <c r="GG912" s="13"/>
      <c r="GH912" s="13"/>
      <c r="GI912" s="13"/>
      <c r="GJ912" s="13"/>
      <c r="GK912" s="13"/>
      <c r="GL912" s="13"/>
      <c r="GM912" s="13"/>
      <c r="GN912" s="13"/>
      <c r="GO912" s="13"/>
      <c r="GP912" s="13"/>
      <c r="GQ912" s="13"/>
      <c r="GR912" s="13"/>
      <c r="GS912" s="13"/>
      <c r="GT912" s="13"/>
      <c r="GU912" s="13"/>
      <c r="GV912" s="13"/>
      <c r="GW912" s="13"/>
      <c r="GX912" s="13"/>
      <c r="GY912" s="13"/>
      <c r="GZ912" s="13"/>
      <c r="HA912" s="13"/>
      <c r="HB912" s="13"/>
      <c r="HC912" s="13"/>
      <c r="HD912" s="13"/>
      <c r="HE912" s="6"/>
    </row>
    <row r="913" spans="115:213" x14ac:dyDescent="0.2">
      <c r="DK913" s="12"/>
      <c r="DL913" s="13"/>
      <c r="DM913" s="13"/>
      <c r="DN913" s="13"/>
      <c r="DO913" s="13"/>
      <c r="DP913" s="13"/>
      <c r="DQ913" s="13"/>
      <c r="DR913" s="13"/>
      <c r="DS913" s="13"/>
      <c r="DT913" s="13"/>
      <c r="DU913" s="13"/>
      <c r="DV913" s="13"/>
      <c r="DW913" s="13"/>
      <c r="DX913" s="13"/>
      <c r="DY913" s="13"/>
      <c r="DZ913" s="13"/>
      <c r="EA913" s="13"/>
      <c r="EB913" s="13"/>
      <c r="EC913" s="13"/>
      <c r="ED913" s="13"/>
      <c r="EE913" s="13"/>
      <c r="EF913" s="13"/>
      <c r="EG913" s="13"/>
      <c r="EH913" s="13"/>
      <c r="EI913" s="13"/>
      <c r="EJ913" s="13"/>
      <c r="EK913" s="13"/>
      <c r="EL913" s="13"/>
      <c r="EM913" s="13"/>
      <c r="EN913" s="13"/>
      <c r="EO913" s="13"/>
      <c r="EP913" s="13"/>
      <c r="EQ913" s="13"/>
      <c r="ER913" s="13"/>
      <c r="ES913" s="13"/>
      <c r="ET913" s="13"/>
      <c r="EU913" s="13"/>
      <c r="EV913" s="13"/>
      <c r="EW913" s="13"/>
      <c r="EX913" s="13"/>
      <c r="EY913" s="13"/>
      <c r="EZ913" s="13"/>
      <c r="FA913" s="13"/>
      <c r="FB913" s="13"/>
      <c r="FC913" s="13"/>
      <c r="FD913" s="13"/>
      <c r="FE913" s="13"/>
      <c r="FF913" s="13"/>
      <c r="FG913" s="13"/>
      <c r="FH913" s="13"/>
      <c r="FI913" s="13"/>
      <c r="FJ913" s="13"/>
      <c r="FK913" s="13"/>
      <c r="FL913" s="13"/>
      <c r="FM913" s="13"/>
      <c r="FN913" s="13"/>
      <c r="FO913" s="13"/>
      <c r="FP913" s="13"/>
      <c r="FQ913" s="13"/>
      <c r="FR913" s="13"/>
      <c r="FS913" s="13"/>
      <c r="FT913" s="13"/>
      <c r="FU913" s="13"/>
      <c r="FV913" s="13"/>
      <c r="FW913" s="13"/>
      <c r="FX913" s="13"/>
      <c r="FY913" s="13"/>
      <c r="FZ913" s="13"/>
      <c r="GA913" s="13"/>
      <c r="GB913" s="13"/>
      <c r="GC913" s="13"/>
      <c r="GD913" s="13"/>
      <c r="GE913" s="13"/>
      <c r="GF913" s="13"/>
      <c r="GG913" s="13"/>
      <c r="GH913" s="13"/>
      <c r="GI913" s="13"/>
      <c r="GJ913" s="13"/>
      <c r="GK913" s="13"/>
      <c r="GL913" s="13"/>
      <c r="GM913" s="13"/>
      <c r="GN913" s="13"/>
      <c r="GO913" s="13"/>
      <c r="GP913" s="13"/>
      <c r="GQ913" s="13"/>
      <c r="GR913" s="13"/>
      <c r="GS913" s="13"/>
      <c r="GT913" s="13"/>
      <c r="GU913" s="13"/>
      <c r="GV913" s="13"/>
      <c r="GW913" s="13"/>
      <c r="GX913" s="13"/>
      <c r="GY913" s="13"/>
      <c r="GZ913" s="13"/>
      <c r="HA913" s="13"/>
      <c r="HB913" s="13"/>
      <c r="HC913" s="13"/>
      <c r="HD913" s="13"/>
      <c r="HE913" s="6"/>
    </row>
    <row r="914" spans="115:213" x14ac:dyDescent="0.2">
      <c r="DK914" s="12"/>
      <c r="DL914" s="13"/>
      <c r="DM914" s="13"/>
      <c r="DN914" s="13"/>
      <c r="DO914" s="13"/>
      <c r="DP914" s="13"/>
      <c r="DQ914" s="13"/>
      <c r="DR914" s="13"/>
      <c r="DS914" s="13"/>
      <c r="DT914" s="13"/>
      <c r="DU914" s="13"/>
      <c r="DV914" s="13"/>
      <c r="DW914" s="13"/>
      <c r="DX914" s="13"/>
      <c r="DY914" s="13"/>
      <c r="DZ914" s="13"/>
      <c r="EA914" s="13"/>
      <c r="EB914" s="13"/>
      <c r="EC914" s="13"/>
      <c r="ED914" s="13"/>
      <c r="EE914" s="13"/>
      <c r="EF914" s="13"/>
      <c r="EG914" s="13"/>
      <c r="EH914" s="13"/>
      <c r="EI914" s="13"/>
      <c r="EJ914" s="13"/>
      <c r="EK914" s="13"/>
      <c r="EL914" s="13"/>
      <c r="EM914" s="13"/>
      <c r="EN914" s="13"/>
      <c r="EO914" s="13"/>
      <c r="EP914" s="13"/>
      <c r="EQ914" s="13"/>
      <c r="ER914" s="13"/>
      <c r="ES914" s="13"/>
      <c r="ET914" s="13"/>
      <c r="EU914" s="13"/>
      <c r="EV914" s="13"/>
      <c r="EW914" s="13"/>
      <c r="EX914" s="13"/>
      <c r="EY914" s="13"/>
      <c r="EZ914" s="13"/>
      <c r="FA914" s="13"/>
      <c r="FB914" s="13"/>
      <c r="FC914" s="13"/>
      <c r="FD914" s="13"/>
      <c r="FE914" s="13"/>
      <c r="FF914" s="13"/>
      <c r="FG914" s="13"/>
      <c r="FH914" s="13"/>
      <c r="FI914" s="13"/>
      <c r="FJ914" s="13"/>
      <c r="FK914" s="13"/>
      <c r="FL914" s="13"/>
      <c r="FM914" s="13"/>
      <c r="FN914" s="13"/>
      <c r="FO914" s="13"/>
      <c r="FP914" s="13"/>
      <c r="FQ914" s="13"/>
      <c r="FR914" s="13"/>
      <c r="FS914" s="13"/>
      <c r="FT914" s="13"/>
      <c r="FU914" s="13"/>
      <c r="FV914" s="13"/>
      <c r="FW914" s="13"/>
      <c r="FX914" s="13"/>
      <c r="FY914" s="13"/>
      <c r="FZ914" s="13"/>
      <c r="GA914" s="13"/>
      <c r="GB914" s="13"/>
      <c r="GC914" s="13"/>
      <c r="GD914" s="13"/>
      <c r="GE914" s="13"/>
      <c r="GF914" s="13"/>
      <c r="GG914" s="13"/>
      <c r="GH914" s="13"/>
      <c r="GI914" s="13"/>
      <c r="GJ914" s="13"/>
      <c r="GK914" s="13"/>
      <c r="GL914" s="13"/>
      <c r="GM914" s="13"/>
      <c r="GN914" s="13"/>
      <c r="GO914" s="13"/>
      <c r="GP914" s="13"/>
      <c r="GQ914" s="13"/>
      <c r="GR914" s="13"/>
      <c r="GS914" s="13"/>
      <c r="GT914" s="13"/>
      <c r="GU914" s="13"/>
      <c r="GV914" s="13"/>
      <c r="GW914" s="13"/>
      <c r="GX914" s="13"/>
      <c r="GY914" s="13"/>
      <c r="GZ914" s="13"/>
      <c r="HA914" s="13"/>
      <c r="HB914" s="13"/>
      <c r="HC914" s="13"/>
      <c r="HD914" s="13"/>
      <c r="HE914" s="6"/>
    </row>
    <row r="915" spans="115:213" x14ac:dyDescent="0.2">
      <c r="DK915" s="12"/>
      <c r="DL915" s="13"/>
      <c r="DM915" s="13"/>
      <c r="DN915" s="13"/>
      <c r="DO915" s="13"/>
      <c r="DP915" s="13"/>
      <c r="DQ915" s="13"/>
      <c r="DR915" s="13"/>
      <c r="DS915" s="13"/>
      <c r="DT915" s="13"/>
      <c r="DU915" s="13"/>
      <c r="DV915" s="13"/>
      <c r="DW915" s="13"/>
      <c r="DX915" s="13"/>
      <c r="DY915" s="13"/>
      <c r="DZ915" s="13"/>
      <c r="EA915" s="13"/>
      <c r="EB915" s="13"/>
      <c r="EC915" s="13"/>
      <c r="ED915" s="13"/>
      <c r="EE915" s="13"/>
      <c r="EF915" s="13"/>
      <c r="EG915" s="13"/>
      <c r="EH915" s="13"/>
      <c r="EI915" s="13"/>
      <c r="EJ915" s="13"/>
      <c r="EK915" s="13"/>
      <c r="EL915" s="13"/>
      <c r="EM915" s="13"/>
      <c r="EN915" s="13"/>
      <c r="EO915" s="13"/>
      <c r="EP915" s="13"/>
      <c r="EQ915" s="13"/>
      <c r="ER915" s="13"/>
      <c r="ES915" s="13"/>
      <c r="ET915" s="13"/>
      <c r="EU915" s="13"/>
      <c r="EV915" s="13"/>
      <c r="EW915" s="13"/>
      <c r="EX915" s="13"/>
      <c r="EY915" s="13"/>
      <c r="EZ915" s="13"/>
      <c r="FA915" s="13"/>
      <c r="FB915" s="13"/>
      <c r="FC915" s="13"/>
      <c r="FD915" s="13"/>
      <c r="FE915" s="13"/>
      <c r="FF915" s="13"/>
      <c r="FG915" s="13"/>
      <c r="FH915" s="13"/>
      <c r="FI915" s="13"/>
      <c r="FJ915" s="13"/>
      <c r="FK915" s="13"/>
      <c r="FL915" s="13"/>
      <c r="FM915" s="13"/>
      <c r="FN915" s="13"/>
      <c r="FO915" s="13"/>
      <c r="FP915" s="13"/>
      <c r="FQ915" s="13"/>
      <c r="FR915" s="13"/>
      <c r="FS915" s="13"/>
      <c r="FT915" s="13"/>
      <c r="FU915" s="13"/>
      <c r="FV915" s="13"/>
      <c r="FW915" s="13"/>
      <c r="FX915" s="13"/>
      <c r="FY915" s="13"/>
      <c r="FZ915" s="13"/>
      <c r="GA915" s="13"/>
      <c r="GB915" s="13"/>
      <c r="GC915" s="13"/>
      <c r="GD915" s="13"/>
      <c r="GE915" s="13"/>
      <c r="GF915" s="13"/>
      <c r="GG915" s="13"/>
      <c r="GH915" s="13"/>
      <c r="GI915" s="13"/>
      <c r="GJ915" s="13"/>
      <c r="GK915" s="13"/>
      <c r="GL915" s="13"/>
      <c r="GM915" s="13"/>
      <c r="GN915" s="13"/>
      <c r="GO915" s="13"/>
      <c r="GP915" s="13"/>
      <c r="GQ915" s="13"/>
      <c r="GR915" s="13"/>
      <c r="GS915" s="13"/>
      <c r="GT915" s="13"/>
      <c r="GU915" s="13"/>
      <c r="GV915" s="13"/>
      <c r="GW915" s="13"/>
      <c r="GX915" s="13"/>
      <c r="GY915" s="13"/>
      <c r="GZ915" s="13"/>
      <c r="HA915" s="13"/>
      <c r="HB915" s="13"/>
      <c r="HC915" s="13"/>
      <c r="HD915" s="13"/>
      <c r="HE915" s="6"/>
    </row>
    <row r="916" spans="115:213" x14ac:dyDescent="0.2">
      <c r="DK916" s="12"/>
      <c r="DL916" s="13"/>
      <c r="DM916" s="13"/>
      <c r="DN916" s="13"/>
      <c r="DO916" s="13"/>
      <c r="DP916" s="13"/>
      <c r="DQ916" s="13"/>
      <c r="DR916" s="13"/>
      <c r="DS916" s="13"/>
      <c r="DT916" s="13"/>
      <c r="DU916" s="13"/>
      <c r="DV916" s="13"/>
      <c r="DW916" s="13"/>
      <c r="DX916" s="13"/>
      <c r="DY916" s="13"/>
      <c r="DZ916" s="13"/>
      <c r="EA916" s="13"/>
      <c r="EB916" s="13"/>
      <c r="EC916" s="13"/>
      <c r="ED916" s="13"/>
      <c r="EE916" s="13"/>
      <c r="EF916" s="13"/>
      <c r="EG916" s="13"/>
      <c r="EH916" s="13"/>
      <c r="EI916" s="13"/>
      <c r="EJ916" s="13"/>
      <c r="EK916" s="13"/>
      <c r="EL916" s="13"/>
      <c r="EM916" s="13"/>
      <c r="EN916" s="13"/>
      <c r="EO916" s="13"/>
      <c r="EP916" s="13"/>
      <c r="EQ916" s="13"/>
      <c r="ER916" s="13"/>
      <c r="ES916" s="13"/>
      <c r="ET916" s="13"/>
      <c r="EU916" s="13"/>
      <c r="EV916" s="13"/>
      <c r="EW916" s="13"/>
      <c r="EX916" s="13"/>
      <c r="EY916" s="13"/>
      <c r="EZ916" s="13"/>
      <c r="FA916" s="13"/>
      <c r="FB916" s="13"/>
      <c r="FC916" s="13"/>
      <c r="FD916" s="13"/>
      <c r="FE916" s="13"/>
      <c r="FF916" s="13"/>
      <c r="FG916" s="13"/>
      <c r="FH916" s="13"/>
      <c r="FI916" s="13"/>
      <c r="FJ916" s="13"/>
      <c r="FK916" s="13"/>
      <c r="FL916" s="13"/>
      <c r="FM916" s="13"/>
      <c r="FN916" s="13"/>
      <c r="FO916" s="13"/>
      <c r="FP916" s="13"/>
      <c r="FQ916" s="13"/>
      <c r="FR916" s="13"/>
      <c r="FS916" s="13"/>
      <c r="FT916" s="13"/>
      <c r="FU916" s="13"/>
      <c r="FV916" s="13"/>
      <c r="FW916" s="13"/>
      <c r="FX916" s="13"/>
      <c r="FY916" s="13"/>
      <c r="FZ916" s="13"/>
      <c r="GA916" s="13"/>
      <c r="GB916" s="13"/>
      <c r="GC916" s="13"/>
      <c r="GD916" s="13"/>
      <c r="GE916" s="13"/>
      <c r="GF916" s="13"/>
      <c r="GG916" s="13"/>
      <c r="GH916" s="13"/>
      <c r="GI916" s="13"/>
      <c r="GJ916" s="13"/>
      <c r="GK916" s="13"/>
      <c r="GL916" s="13"/>
      <c r="GM916" s="13"/>
      <c r="GN916" s="13"/>
      <c r="GO916" s="13"/>
      <c r="GP916" s="13"/>
      <c r="GQ916" s="13"/>
      <c r="GR916" s="13"/>
      <c r="GS916" s="13"/>
      <c r="GT916" s="13"/>
      <c r="GU916" s="13"/>
      <c r="GV916" s="13"/>
      <c r="GW916" s="13"/>
      <c r="GX916" s="13"/>
      <c r="GY916" s="13"/>
      <c r="GZ916" s="13"/>
      <c r="HA916" s="13"/>
      <c r="HB916" s="13"/>
      <c r="HC916" s="13"/>
      <c r="HD916" s="13"/>
      <c r="HE916" s="6"/>
    </row>
    <row r="917" spans="115:213" x14ac:dyDescent="0.2">
      <c r="DK917" s="12"/>
      <c r="DL917" s="13"/>
      <c r="DM917" s="13"/>
      <c r="DN917" s="13"/>
      <c r="DO917" s="13"/>
      <c r="DP917" s="13"/>
      <c r="DQ917" s="13"/>
      <c r="DR917" s="13"/>
      <c r="DS917" s="13"/>
      <c r="DT917" s="13"/>
      <c r="DU917" s="13"/>
      <c r="DV917" s="13"/>
      <c r="DW917" s="13"/>
      <c r="DX917" s="13"/>
      <c r="DY917" s="13"/>
      <c r="DZ917" s="13"/>
      <c r="EA917" s="13"/>
      <c r="EB917" s="13"/>
      <c r="EC917" s="13"/>
      <c r="ED917" s="13"/>
      <c r="EE917" s="13"/>
      <c r="EF917" s="13"/>
      <c r="EG917" s="13"/>
      <c r="EH917" s="13"/>
      <c r="EI917" s="13"/>
      <c r="EJ917" s="13"/>
      <c r="EK917" s="13"/>
      <c r="EL917" s="13"/>
      <c r="EM917" s="13"/>
      <c r="EN917" s="13"/>
      <c r="EO917" s="13"/>
      <c r="EP917" s="13"/>
      <c r="EQ917" s="13"/>
      <c r="ER917" s="13"/>
      <c r="ES917" s="13"/>
      <c r="ET917" s="13"/>
      <c r="EU917" s="13"/>
      <c r="EV917" s="13"/>
      <c r="EW917" s="13"/>
      <c r="EX917" s="13"/>
      <c r="EY917" s="13"/>
      <c r="EZ917" s="13"/>
      <c r="FA917" s="13"/>
      <c r="FB917" s="13"/>
      <c r="FC917" s="13"/>
      <c r="FD917" s="13"/>
      <c r="FE917" s="13"/>
      <c r="FF917" s="13"/>
      <c r="FG917" s="13"/>
      <c r="FH917" s="13"/>
      <c r="FI917" s="13"/>
      <c r="FJ917" s="13"/>
      <c r="FK917" s="13"/>
      <c r="FL917" s="13"/>
      <c r="FM917" s="13"/>
      <c r="FN917" s="13"/>
      <c r="FO917" s="13"/>
      <c r="FP917" s="13"/>
      <c r="FQ917" s="13"/>
      <c r="FR917" s="13"/>
      <c r="FS917" s="13"/>
      <c r="FT917" s="13"/>
      <c r="FU917" s="13"/>
      <c r="FV917" s="13"/>
      <c r="FW917" s="13"/>
      <c r="FX917" s="13"/>
      <c r="FY917" s="13"/>
      <c r="FZ917" s="13"/>
      <c r="GA917" s="13"/>
      <c r="GB917" s="13"/>
      <c r="GC917" s="13"/>
      <c r="GD917" s="13"/>
      <c r="GE917" s="13"/>
      <c r="GF917" s="13"/>
      <c r="GG917" s="13"/>
      <c r="GH917" s="13"/>
      <c r="GI917" s="13"/>
      <c r="GJ917" s="13"/>
      <c r="GK917" s="13"/>
      <c r="GL917" s="13"/>
      <c r="GM917" s="13"/>
      <c r="GN917" s="13"/>
      <c r="GO917" s="13"/>
      <c r="GP917" s="13"/>
      <c r="GQ917" s="13"/>
      <c r="GR917" s="13"/>
      <c r="GS917" s="13"/>
      <c r="GT917" s="13"/>
      <c r="GU917" s="13"/>
      <c r="GV917" s="13"/>
      <c r="GW917" s="13"/>
      <c r="GX917" s="13"/>
      <c r="GY917" s="13"/>
      <c r="GZ917" s="13"/>
      <c r="HA917" s="13"/>
      <c r="HB917" s="13"/>
      <c r="HC917" s="13"/>
      <c r="HD917" s="13"/>
      <c r="HE917" s="6"/>
    </row>
    <row r="918" spans="115:213" x14ac:dyDescent="0.2">
      <c r="DK918" s="12"/>
      <c r="DL918" s="13"/>
      <c r="DM918" s="13"/>
      <c r="DN918" s="13"/>
      <c r="DO918" s="13"/>
      <c r="DP918" s="13"/>
      <c r="DQ918" s="13"/>
      <c r="DR918" s="13"/>
      <c r="DS918" s="13"/>
      <c r="DT918" s="13"/>
      <c r="DU918" s="13"/>
      <c r="DV918" s="13"/>
      <c r="DW918" s="13"/>
      <c r="DX918" s="13"/>
      <c r="DY918" s="13"/>
      <c r="DZ918" s="13"/>
      <c r="EA918" s="13"/>
      <c r="EB918" s="13"/>
      <c r="EC918" s="13"/>
      <c r="ED918" s="13"/>
      <c r="EE918" s="13"/>
      <c r="EF918" s="13"/>
      <c r="EG918" s="13"/>
      <c r="EH918" s="13"/>
      <c r="EI918" s="13"/>
      <c r="EJ918" s="13"/>
      <c r="EK918" s="13"/>
      <c r="EL918" s="13"/>
      <c r="EM918" s="13"/>
      <c r="EN918" s="13"/>
      <c r="EO918" s="13"/>
      <c r="EP918" s="13"/>
      <c r="EQ918" s="13"/>
      <c r="ER918" s="13"/>
      <c r="ES918" s="13"/>
      <c r="ET918" s="13"/>
      <c r="EU918" s="13"/>
      <c r="EV918" s="13"/>
      <c r="EW918" s="13"/>
      <c r="EX918" s="13"/>
      <c r="EY918" s="13"/>
      <c r="EZ918" s="13"/>
      <c r="FA918" s="13"/>
      <c r="FB918" s="13"/>
      <c r="FC918" s="13"/>
      <c r="FD918" s="13"/>
      <c r="FE918" s="13"/>
      <c r="FF918" s="13"/>
      <c r="FG918" s="13"/>
      <c r="FH918" s="13"/>
      <c r="FI918" s="13"/>
      <c r="FJ918" s="13"/>
      <c r="FK918" s="13"/>
      <c r="FL918" s="13"/>
      <c r="FM918" s="13"/>
      <c r="FN918" s="13"/>
      <c r="FO918" s="13"/>
      <c r="FP918" s="13"/>
      <c r="FQ918" s="13"/>
      <c r="FR918" s="13"/>
      <c r="FS918" s="13"/>
      <c r="FT918" s="13"/>
      <c r="FU918" s="13"/>
      <c r="FV918" s="13"/>
      <c r="FW918" s="13"/>
      <c r="FX918" s="13"/>
      <c r="FY918" s="13"/>
      <c r="FZ918" s="13"/>
      <c r="GA918" s="13"/>
      <c r="GB918" s="13"/>
      <c r="GC918" s="13"/>
      <c r="GD918" s="13"/>
      <c r="GE918" s="13"/>
      <c r="GF918" s="13"/>
      <c r="GG918" s="13"/>
      <c r="GH918" s="13"/>
      <c r="GI918" s="13"/>
      <c r="GJ918" s="13"/>
      <c r="GK918" s="13"/>
      <c r="GL918" s="13"/>
      <c r="GM918" s="13"/>
      <c r="GN918" s="13"/>
      <c r="GO918" s="13"/>
      <c r="GP918" s="13"/>
      <c r="GQ918" s="13"/>
      <c r="GR918" s="13"/>
      <c r="GS918" s="13"/>
      <c r="GT918" s="13"/>
      <c r="GU918" s="13"/>
      <c r="GV918" s="13"/>
      <c r="GW918" s="13"/>
      <c r="GX918" s="13"/>
      <c r="GY918" s="13"/>
      <c r="GZ918" s="13"/>
      <c r="HA918" s="13"/>
      <c r="HB918" s="13"/>
      <c r="HC918" s="13"/>
      <c r="HD918" s="13"/>
      <c r="HE918" s="6"/>
    </row>
    <row r="919" spans="115:213" x14ac:dyDescent="0.2">
      <c r="DK919" s="12"/>
      <c r="DL919" s="13"/>
      <c r="DM919" s="13"/>
      <c r="DN919" s="13"/>
      <c r="DO919" s="13"/>
      <c r="DP919" s="13"/>
      <c r="DQ919" s="13"/>
      <c r="DR919" s="13"/>
      <c r="DS919" s="13"/>
      <c r="DT919" s="13"/>
      <c r="DU919" s="13"/>
      <c r="DV919" s="13"/>
      <c r="DW919" s="13"/>
      <c r="DX919" s="13"/>
      <c r="DY919" s="13"/>
      <c r="DZ919" s="13"/>
      <c r="EA919" s="13"/>
      <c r="EB919" s="13"/>
      <c r="EC919" s="13"/>
      <c r="ED919" s="13"/>
      <c r="EE919" s="13"/>
      <c r="EF919" s="13"/>
      <c r="EG919" s="13"/>
      <c r="EH919" s="13"/>
      <c r="EI919" s="13"/>
      <c r="EJ919" s="13"/>
      <c r="EK919" s="13"/>
      <c r="EL919" s="13"/>
      <c r="EM919" s="13"/>
      <c r="EN919" s="13"/>
      <c r="EO919" s="13"/>
      <c r="EP919" s="13"/>
      <c r="EQ919" s="13"/>
      <c r="ER919" s="13"/>
      <c r="ES919" s="13"/>
      <c r="ET919" s="13"/>
      <c r="EU919" s="13"/>
      <c r="EV919" s="13"/>
      <c r="EW919" s="13"/>
      <c r="EX919" s="13"/>
      <c r="EY919" s="13"/>
      <c r="EZ919" s="13"/>
      <c r="FA919" s="13"/>
      <c r="FB919" s="13"/>
      <c r="FC919" s="13"/>
      <c r="FD919" s="13"/>
      <c r="FE919" s="13"/>
      <c r="FF919" s="13"/>
      <c r="FG919" s="13"/>
      <c r="FH919" s="13"/>
      <c r="FI919" s="13"/>
      <c r="FJ919" s="13"/>
      <c r="FK919" s="13"/>
      <c r="FL919" s="13"/>
      <c r="FM919" s="13"/>
      <c r="FN919" s="13"/>
      <c r="FO919" s="13"/>
      <c r="FP919" s="13"/>
      <c r="FQ919" s="13"/>
      <c r="FR919" s="13"/>
      <c r="FS919" s="13"/>
      <c r="FT919" s="13"/>
      <c r="FU919" s="13"/>
      <c r="FV919" s="13"/>
      <c r="FW919" s="13"/>
      <c r="FX919" s="13"/>
      <c r="FY919" s="13"/>
      <c r="FZ919" s="13"/>
      <c r="GA919" s="13"/>
      <c r="GB919" s="13"/>
      <c r="GC919" s="13"/>
      <c r="GD919" s="13"/>
      <c r="GE919" s="13"/>
      <c r="GF919" s="13"/>
      <c r="GG919" s="13"/>
      <c r="GH919" s="13"/>
      <c r="GI919" s="13"/>
      <c r="GJ919" s="13"/>
      <c r="GK919" s="13"/>
      <c r="GL919" s="13"/>
      <c r="GM919" s="13"/>
      <c r="GN919" s="13"/>
      <c r="GO919" s="13"/>
      <c r="GP919" s="13"/>
      <c r="GQ919" s="13"/>
      <c r="GR919" s="13"/>
      <c r="GS919" s="13"/>
      <c r="GT919" s="13"/>
      <c r="GU919" s="13"/>
      <c r="GV919" s="13"/>
      <c r="GW919" s="13"/>
      <c r="GX919" s="13"/>
      <c r="GY919" s="13"/>
      <c r="GZ919" s="13"/>
      <c r="HA919" s="13"/>
      <c r="HB919" s="13"/>
      <c r="HC919" s="13"/>
      <c r="HD919" s="13"/>
      <c r="HE919" s="6"/>
    </row>
    <row r="920" spans="115:213" x14ac:dyDescent="0.2">
      <c r="DK920" s="12"/>
      <c r="DL920" s="13"/>
      <c r="DM920" s="13"/>
      <c r="DN920" s="13"/>
      <c r="DO920" s="13"/>
      <c r="DP920" s="13"/>
      <c r="DQ920" s="13"/>
      <c r="DR920" s="13"/>
      <c r="DS920" s="13"/>
      <c r="DT920" s="13"/>
      <c r="DU920" s="13"/>
      <c r="DV920" s="13"/>
      <c r="DW920" s="13"/>
      <c r="DX920" s="13"/>
      <c r="DY920" s="13"/>
      <c r="DZ920" s="13"/>
      <c r="EA920" s="13"/>
      <c r="EB920" s="13"/>
      <c r="EC920" s="13"/>
      <c r="ED920" s="13"/>
      <c r="EE920" s="13"/>
      <c r="EF920" s="13"/>
      <c r="EG920" s="13"/>
      <c r="EH920" s="13"/>
      <c r="EI920" s="13"/>
      <c r="EJ920" s="13"/>
      <c r="EK920" s="13"/>
      <c r="EL920" s="13"/>
      <c r="EM920" s="13"/>
      <c r="EN920" s="13"/>
      <c r="EO920" s="13"/>
      <c r="EP920" s="13"/>
      <c r="EQ920" s="13"/>
      <c r="ER920" s="13"/>
      <c r="ES920" s="13"/>
      <c r="ET920" s="13"/>
      <c r="EU920" s="13"/>
      <c r="EV920" s="13"/>
      <c r="EW920" s="13"/>
      <c r="EX920" s="13"/>
      <c r="EY920" s="13"/>
      <c r="EZ920" s="13"/>
      <c r="FA920" s="13"/>
      <c r="FB920" s="13"/>
      <c r="FC920" s="13"/>
      <c r="FD920" s="13"/>
      <c r="FE920" s="13"/>
      <c r="FF920" s="13"/>
      <c r="FG920" s="13"/>
      <c r="FH920" s="13"/>
      <c r="FI920" s="13"/>
      <c r="FJ920" s="13"/>
      <c r="FK920" s="13"/>
      <c r="FL920" s="13"/>
      <c r="FM920" s="13"/>
      <c r="FN920" s="13"/>
      <c r="FO920" s="13"/>
      <c r="FP920" s="13"/>
      <c r="FQ920" s="13"/>
      <c r="FR920" s="13"/>
      <c r="FS920" s="13"/>
      <c r="FT920" s="13"/>
      <c r="FU920" s="13"/>
      <c r="FV920" s="13"/>
      <c r="FW920" s="13"/>
      <c r="FX920" s="13"/>
      <c r="FY920" s="13"/>
      <c r="FZ920" s="13"/>
      <c r="GA920" s="13"/>
      <c r="GB920" s="13"/>
      <c r="GC920" s="13"/>
      <c r="GD920" s="13"/>
      <c r="GE920" s="13"/>
      <c r="GF920" s="13"/>
      <c r="GG920" s="13"/>
      <c r="GH920" s="13"/>
      <c r="GI920" s="13"/>
      <c r="GJ920" s="13"/>
      <c r="GK920" s="13"/>
      <c r="GL920" s="13"/>
      <c r="GM920" s="13"/>
      <c r="GN920" s="13"/>
      <c r="GO920" s="13"/>
      <c r="GP920" s="13"/>
      <c r="GQ920" s="13"/>
      <c r="GR920" s="13"/>
      <c r="GS920" s="13"/>
      <c r="GT920" s="13"/>
      <c r="GU920" s="13"/>
      <c r="GV920" s="13"/>
      <c r="GW920" s="13"/>
      <c r="GX920" s="13"/>
      <c r="GY920" s="13"/>
      <c r="GZ920" s="13"/>
      <c r="HA920" s="13"/>
      <c r="HB920" s="13"/>
      <c r="HC920" s="13"/>
      <c r="HD920" s="13"/>
      <c r="HE920" s="6"/>
    </row>
    <row r="921" spans="115:213" x14ac:dyDescent="0.2">
      <c r="DK921" s="12"/>
      <c r="DL921" s="13"/>
      <c r="DM921" s="13"/>
      <c r="DN921" s="13"/>
      <c r="DO921" s="13"/>
      <c r="DP921" s="13"/>
      <c r="DQ921" s="13"/>
      <c r="DR921" s="13"/>
      <c r="DS921" s="13"/>
      <c r="DT921" s="13"/>
      <c r="DU921" s="13"/>
      <c r="DV921" s="13"/>
      <c r="DW921" s="13"/>
      <c r="DX921" s="13"/>
      <c r="DY921" s="13"/>
      <c r="DZ921" s="13"/>
      <c r="EA921" s="13"/>
      <c r="EB921" s="13"/>
      <c r="EC921" s="13"/>
      <c r="ED921" s="13"/>
      <c r="EE921" s="13"/>
      <c r="EF921" s="13"/>
      <c r="EG921" s="13"/>
      <c r="EH921" s="13"/>
      <c r="EI921" s="13"/>
      <c r="EJ921" s="13"/>
      <c r="EK921" s="13"/>
      <c r="EL921" s="13"/>
      <c r="EM921" s="13"/>
      <c r="EN921" s="13"/>
      <c r="EO921" s="13"/>
      <c r="EP921" s="13"/>
      <c r="EQ921" s="13"/>
      <c r="ER921" s="13"/>
      <c r="ES921" s="13"/>
      <c r="ET921" s="13"/>
      <c r="EU921" s="13"/>
      <c r="EV921" s="13"/>
      <c r="EW921" s="13"/>
      <c r="EX921" s="13"/>
      <c r="EY921" s="13"/>
      <c r="EZ921" s="13"/>
      <c r="FA921" s="13"/>
      <c r="FB921" s="13"/>
      <c r="FC921" s="13"/>
      <c r="FD921" s="13"/>
      <c r="FE921" s="13"/>
      <c r="FF921" s="13"/>
      <c r="FG921" s="13"/>
      <c r="FH921" s="13"/>
      <c r="FI921" s="13"/>
      <c r="FJ921" s="13"/>
      <c r="FK921" s="13"/>
      <c r="FL921" s="13"/>
      <c r="FM921" s="13"/>
      <c r="FN921" s="13"/>
      <c r="FO921" s="13"/>
      <c r="FP921" s="13"/>
      <c r="FQ921" s="13"/>
      <c r="FR921" s="13"/>
      <c r="FS921" s="13"/>
      <c r="FT921" s="13"/>
      <c r="FU921" s="13"/>
      <c r="FV921" s="13"/>
      <c r="FW921" s="13"/>
      <c r="FX921" s="13"/>
      <c r="FY921" s="13"/>
      <c r="FZ921" s="13"/>
      <c r="GA921" s="13"/>
      <c r="GB921" s="13"/>
      <c r="GC921" s="13"/>
      <c r="GD921" s="13"/>
      <c r="GE921" s="13"/>
      <c r="GF921" s="13"/>
      <c r="GG921" s="13"/>
      <c r="GH921" s="13"/>
      <c r="GI921" s="13"/>
      <c r="GJ921" s="13"/>
      <c r="GK921" s="13"/>
      <c r="GL921" s="13"/>
      <c r="GM921" s="13"/>
      <c r="GN921" s="13"/>
      <c r="GO921" s="13"/>
      <c r="GP921" s="13"/>
      <c r="GQ921" s="13"/>
      <c r="GR921" s="13"/>
      <c r="GS921" s="13"/>
      <c r="GT921" s="13"/>
      <c r="GU921" s="13"/>
      <c r="GV921" s="13"/>
      <c r="GW921" s="13"/>
      <c r="GX921" s="13"/>
      <c r="GY921" s="13"/>
      <c r="GZ921" s="13"/>
      <c r="HA921" s="13"/>
      <c r="HB921" s="13"/>
      <c r="HC921" s="13"/>
      <c r="HD921" s="13"/>
      <c r="HE921" s="6"/>
    </row>
    <row r="922" spans="115:213" x14ac:dyDescent="0.2">
      <c r="DK922" s="12"/>
      <c r="DL922" s="13"/>
      <c r="DM922" s="13"/>
      <c r="DN922" s="13"/>
      <c r="DO922" s="13"/>
      <c r="DP922" s="13"/>
      <c r="DQ922" s="13"/>
      <c r="DR922" s="13"/>
      <c r="DS922" s="13"/>
      <c r="DT922" s="13"/>
      <c r="DU922" s="13"/>
      <c r="DV922" s="13"/>
      <c r="DW922" s="13"/>
      <c r="DX922" s="13"/>
      <c r="DY922" s="13"/>
      <c r="DZ922" s="13"/>
      <c r="EA922" s="13"/>
      <c r="EB922" s="13"/>
      <c r="EC922" s="13"/>
      <c r="ED922" s="13"/>
      <c r="EE922" s="13"/>
      <c r="EF922" s="13"/>
      <c r="EG922" s="13"/>
      <c r="EH922" s="13"/>
      <c r="EI922" s="13"/>
      <c r="EJ922" s="13"/>
      <c r="EK922" s="13"/>
      <c r="EL922" s="13"/>
      <c r="EM922" s="13"/>
      <c r="EN922" s="13"/>
      <c r="EO922" s="13"/>
      <c r="EP922" s="13"/>
      <c r="EQ922" s="13"/>
      <c r="ER922" s="13"/>
      <c r="ES922" s="13"/>
      <c r="ET922" s="13"/>
      <c r="EU922" s="13"/>
      <c r="EV922" s="13"/>
      <c r="EW922" s="13"/>
      <c r="EX922" s="13"/>
      <c r="EY922" s="13"/>
      <c r="EZ922" s="13"/>
      <c r="FA922" s="13"/>
      <c r="FB922" s="13"/>
      <c r="FC922" s="13"/>
      <c r="FD922" s="13"/>
      <c r="FE922" s="13"/>
      <c r="FF922" s="13"/>
      <c r="FG922" s="13"/>
      <c r="FH922" s="13"/>
      <c r="FI922" s="13"/>
      <c r="FJ922" s="13"/>
      <c r="FK922" s="13"/>
      <c r="FL922" s="13"/>
      <c r="FM922" s="13"/>
      <c r="FN922" s="13"/>
      <c r="FO922" s="13"/>
      <c r="FP922" s="13"/>
      <c r="FQ922" s="13"/>
      <c r="FR922" s="13"/>
      <c r="FS922" s="13"/>
      <c r="FT922" s="13"/>
      <c r="FU922" s="13"/>
      <c r="FV922" s="13"/>
      <c r="FW922" s="13"/>
      <c r="FX922" s="13"/>
      <c r="FY922" s="13"/>
      <c r="FZ922" s="13"/>
      <c r="GA922" s="13"/>
      <c r="GB922" s="13"/>
      <c r="GC922" s="13"/>
      <c r="GD922" s="13"/>
      <c r="GE922" s="13"/>
      <c r="GF922" s="13"/>
      <c r="GG922" s="13"/>
      <c r="GH922" s="13"/>
      <c r="GI922" s="13"/>
      <c r="GJ922" s="13"/>
      <c r="GK922" s="13"/>
      <c r="GL922" s="13"/>
      <c r="GM922" s="13"/>
      <c r="GN922" s="13"/>
      <c r="GO922" s="13"/>
      <c r="GP922" s="13"/>
      <c r="GQ922" s="13"/>
      <c r="GR922" s="13"/>
      <c r="GS922" s="13"/>
      <c r="GT922" s="13"/>
      <c r="GU922" s="13"/>
      <c r="GV922" s="13"/>
      <c r="GW922" s="13"/>
      <c r="GX922" s="13"/>
      <c r="GY922" s="13"/>
      <c r="GZ922" s="13"/>
      <c r="HA922" s="13"/>
      <c r="HB922" s="13"/>
      <c r="HC922" s="13"/>
      <c r="HD922" s="13"/>
      <c r="HE922" s="6"/>
    </row>
    <row r="923" spans="115:213" x14ac:dyDescent="0.2">
      <c r="DK923" s="12"/>
      <c r="DL923" s="13"/>
      <c r="DM923" s="13"/>
      <c r="DN923" s="13"/>
      <c r="DO923" s="13"/>
      <c r="DP923" s="13"/>
      <c r="DQ923" s="13"/>
      <c r="DR923" s="13"/>
      <c r="DS923" s="13"/>
      <c r="DT923" s="13"/>
      <c r="DU923" s="13"/>
      <c r="DV923" s="13"/>
      <c r="DW923" s="13"/>
      <c r="DX923" s="13"/>
      <c r="DY923" s="13"/>
      <c r="DZ923" s="13"/>
      <c r="EA923" s="13"/>
      <c r="EB923" s="13"/>
      <c r="EC923" s="13"/>
      <c r="ED923" s="13"/>
      <c r="EE923" s="13"/>
      <c r="EF923" s="13"/>
      <c r="EG923" s="13"/>
      <c r="EH923" s="13"/>
      <c r="EI923" s="13"/>
      <c r="EJ923" s="13"/>
      <c r="EK923" s="13"/>
      <c r="EL923" s="13"/>
      <c r="EM923" s="13"/>
      <c r="EN923" s="13"/>
      <c r="EO923" s="13"/>
      <c r="EP923" s="13"/>
      <c r="EQ923" s="13"/>
      <c r="ER923" s="13"/>
      <c r="ES923" s="13"/>
      <c r="ET923" s="13"/>
      <c r="EU923" s="13"/>
      <c r="EV923" s="13"/>
      <c r="EW923" s="13"/>
      <c r="EX923" s="13"/>
      <c r="EY923" s="13"/>
      <c r="EZ923" s="13"/>
      <c r="FA923" s="13"/>
      <c r="FB923" s="13"/>
      <c r="FC923" s="13"/>
      <c r="FD923" s="13"/>
      <c r="FE923" s="13"/>
      <c r="FF923" s="13"/>
      <c r="FG923" s="13"/>
      <c r="FH923" s="13"/>
      <c r="FI923" s="13"/>
      <c r="FJ923" s="13"/>
      <c r="FK923" s="13"/>
      <c r="FL923" s="13"/>
      <c r="FM923" s="13"/>
      <c r="FN923" s="13"/>
      <c r="FO923" s="13"/>
      <c r="FP923" s="13"/>
      <c r="FQ923" s="13"/>
      <c r="FR923" s="13"/>
      <c r="FS923" s="13"/>
      <c r="FT923" s="13"/>
      <c r="FU923" s="13"/>
      <c r="FV923" s="13"/>
      <c r="FW923" s="13"/>
      <c r="FX923" s="13"/>
      <c r="FY923" s="13"/>
      <c r="FZ923" s="13"/>
      <c r="GA923" s="13"/>
      <c r="GB923" s="13"/>
      <c r="GC923" s="13"/>
      <c r="GD923" s="13"/>
      <c r="GE923" s="13"/>
      <c r="GF923" s="13"/>
      <c r="GG923" s="13"/>
      <c r="GH923" s="13"/>
      <c r="GI923" s="13"/>
      <c r="GJ923" s="13"/>
      <c r="GK923" s="13"/>
      <c r="GL923" s="13"/>
      <c r="GM923" s="13"/>
      <c r="GN923" s="13"/>
      <c r="GO923" s="13"/>
      <c r="GP923" s="13"/>
      <c r="GQ923" s="13"/>
      <c r="GR923" s="13"/>
      <c r="GS923" s="13"/>
      <c r="GT923" s="13"/>
      <c r="GU923" s="13"/>
      <c r="GV923" s="13"/>
      <c r="GW923" s="13"/>
      <c r="GX923" s="13"/>
      <c r="GY923" s="13"/>
      <c r="GZ923" s="13"/>
      <c r="HA923" s="13"/>
      <c r="HB923" s="13"/>
      <c r="HC923" s="13"/>
      <c r="HD923" s="13"/>
      <c r="HE923" s="6"/>
    </row>
    <row r="924" spans="115:213" x14ac:dyDescent="0.2">
      <c r="DK924" s="12"/>
      <c r="DL924" s="13"/>
      <c r="DM924" s="13"/>
      <c r="DN924" s="13"/>
      <c r="DO924" s="13"/>
      <c r="DP924" s="13"/>
      <c r="DQ924" s="13"/>
      <c r="DR924" s="13"/>
      <c r="DS924" s="13"/>
      <c r="DT924" s="13"/>
      <c r="DU924" s="13"/>
      <c r="DV924" s="13"/>
      <c r="DW924" s="13"/>
      <c r="DX924" s="13"/>
      <c r="DY924" s="13"/>
      <c r="DZ924" s="13"/>
      <c r="EA924" s="13"/>
      <c r="EB924" s="13"/>
      <c r="EC924" s="13"/>
      <c r="ED924" s="13"/>
      <c r="EE924" s="13"/>
      <c r="EF924" s="13"/>
      <c r="EG924" s="13"/>
      <c r="EH924" s="13"/>
      <c r="EI924" s="13"/>
      <c r="EJ924" s="13"/>
      <c r="EK924" s="13"/>
      <c r="EL924" s="13"/>
      <c r="EM924" s="13"/>
      <c r="EN924" s="13"/>
      <c r="EO924" s="13"/>
      <c r="EP924" s="13"/>
      <c r="EQ924" s="13"/>
      <c r="ER924" s="13"/>
      <c r="ES924" s="13"/>
      <c r="ET924" s="13"/>
      <c r="EU924" s="13"/>
      <c r="EV924" s="13"/>
      <c r="EW924" s="13"/>
      <c r="EX924" s="13"/>
      <c r="EY924" s="13"/>
      <c r="EZ924" s="13"/>
      <c r="FA924" s="13"/>
      <c r="FB924" s="13"/>
      <c r="FC924" s="13"/>
      <c r="FD924" s="13"/>
      <c r="FE924" s="13"/>
      <c r="FF924" s="13"/>
      <c r="FG924" s="13"/>
      <c r="FH924" s="13"/>
      <c r="FI924" s="13"/>
      <c r="FJ924" s="13"/>
      <c r="FK924" s="13"/>
      <c r="FL924" s="13"/>
      <c r="FM924" s="13"/>
      <c r="FN924" s="13"/>
      <c r="FO924" s="13"/>
      <c r="FP924" s="13"/>
      <c r="FQ924" s="13"/>
      <c r="FR924" s="13"/>
      <c r="FS924" s="13"/>
      <c r="FT924" s="13"/>
      <c r="FU924" s="13"/>
      <c r="FV924" s="13"/>
      <c r="FW924" s="13"/>
      <c r="FX924" s="13"/>
      <c r="FY924" s="13"/>
      <c r="FZ924" s="13"/>
      <c r="GA924" s="13"/>
      <c r="GB924" s="13"/>
      <c r="GC924" s="13"/>
      <c r="GD924" s="13"/>
      <c r="GE924" s="13"/>
      <c r="GF924" s="13"/>
      <c r="GG924" s="13"/>
      <c r="GH924" s="13"/>
      <c r="GI924" s="13"/>
      <c r="GJ924" s="13"/>
      <c r="GK924" s="13"/>
      <c r="GL924" s="13"/>
      <c r="GM924" s="13"/>
      <c r="GN924" s="13"/>
      <c r="GO924" s="13"/>
      <c r="GP924" s="13"/>
      <c r="GQ924" s="13"/>
      <c r="GR924" s="13"/>
      <c r="GS924" s="13"/>
      <c r="GT924" s="13"/>
      <c r="GU924" s="13"/>
      <c r="GV924" s="13"/>
      <c r="GW924" s="13"/>
      <c r="GX924" s="13"/>
      <c r="GY924" s="13"/>
      <c r="GZ924" s="13"/>
      <c r="HA924" s="13"/>
      <c r="HB924" s="13"/>
      <c r="HC924" s="13"/>
      <c r="HD924" s="13"/>
      <c r="HE924" s="6"/>
    </row>
    <row r="925" spans="115:213" x14ac:dyDescent="0.2">
      <c r="DK925" s="12"/>
      <c r="DL925" s="13"/>
      <c r="DM925" s="13"/>
      <c r="DN925" s="13"/>
      <c r="DO925" s="13"/>
      <c r="DP925" s="13"/>
      <c r="DQ925" s="13"/>
      <c r="DR925" s="13"/>
      <c r="DS925" s="13"/>
      <c r="DT925" s="13"/>
      <c r="DU925" s="13"/>
      <c r="DV925" s="13"/>
      <c r="DW925" s="13"/>
      <c r="DX925" s="13"/>
      <c r="DY925" s="13"/>
      <c r="DZ925" s="13"/>
      <c r="EA925" s="13"/>
      <c r="EB925" s="13"/>
      <c r="EC925" s="13"/>
      <c r="ED925" s="13"/>
      <c r="EE925" s="13"/>
      <c r="EF925" s="13"/>
      <c r="EG925" s="13"/>
      <c r="EH925" s="13"/>
      <c r="EI925" s="13"/>
      <c r="EJ925" s="13"/>
      <c r="EK925" s="13"/>
      <c r="EL925" s="13"/>
      <c r="EM925" s="13"/>
      <c r="EN925" s="13"/>
      <c r="EO925" s="13"/>
      <c r="EP925" s="13"/>
      <c r="EQ925" s="13"/>
      <c r="ER925" s="13"/>
      <c r="ES925" s="13"/>
      <c r="ET925" s="13"/>
      <c r="EU925" s="13"/>
      <c r="EV925" s="13"/>
      <c r="EW925" s="13"/>
      <c r="EX925" s="13"/>
      <c r="EY925" s="13"/>
      <c r="EZ925" s="13"/>
      <c r="FA925" s="13"/>
      <c r="FB925" s="13"/>
      <c r="FC925" s="13"/>
      <c r="FD925" s="13"/>
      <c r="FE925" s="13"/>
      <c r="FF925" s="13"/>
      <c r="FG925" s="13"/>
      <c r="FH925" s="13"/>
      <c r="FI925" s="13"/>
      <c r="FJ925" s="13"/>
      <c r="FK925" s="13"/>
      <c r="FL925" s="13"/>
      <c r="FM925" s="13"/>
      <c r="FN925" s="13"/>
      <c r="FO925" s="13"/>
      <c r="FP925" s="13"/>
      <c r="FQ925" s="13"/>
      <c r="FR925" s="13"/>
      <c r="FS925" s="13"/>
      <c r="FT925" s="13"/>
      <c r="FU925" s="13"/>
      <c r="FV925" s="13"/>
      <c r="FW925" s="13"/>
      <c r="FX925" s="13"/>
      <c r="FY925" s="13"/>
      <c r="FZ925" s="13"/>
      <c r="GA925" s="13"/>
      <c r="GB925" s="13"/>
      <c r="GC925" s="13"/>
      <c r="GD925" s="13"/>
      <c r="GE925" s="13"/>
      <c r="GF925" s="13"/>
      <c r="GG925" s="13"/>
      <c r="GH925" s="13"/>
      <c r="GI925" s="13"/>
      <c r="GJ925" s="13"/>
      <c r="GK925" s="13"/>
      <c r="GL925" s="13"/>
      <c r="GM925" s="13"/>
      <c r="GN925" s="13"/>
      <c r="GO925" s="13"/>
      <c r="GP925" s="13"/>
      <c r="GQ925" s="13"/>
      <c r="GR925" s="13"/>
      <c r="GS925" s="13"/>
      <c r="GT925" s="13"/>
      <c r="GU925" s="13"/>
      <c r="GV925" s="13"/>
      <c r="GW925" s="13"/>
      <c r="GX925" s="13"/>
      <c r="GY925" s="13"/>
      <c r="GZ925" s="13"/>
      <c r="HA925" s="13"/>
      <c r="HB925" s="13"/>
      <c r="HC925" s="13"/>
      <c r="HD925" s="13"/>
      <c r="HE925" s="6"/>
    </row>
    <row r="926" spans="115:213" x14ac:dyDescent="0.2">
      <c r="DK926" s="12"/>
      <c r="DL926" s="13"/>
      <c r="DM926" s="13"/>
      <c r="DN926" s="13"/>
      <c r="DO926" s="13"/>
      <c r="DP926" s="13"/>
      <c r="DQ926" s="13"/>
      <c r="DR926" s="13"/>
      <c r="DS926" s="13"/>
      <c r="DT926" s="13"/>
      <c r="DU926" s="13"/>
      <c r="DV926" s="13"/>
      <c r="DW926" s="13"/>
      <c r="DX926" s="13"/>
      <c r="DY926" s="13"/>
      <c r="DZ926" s="13"/>
      <c r="EA926" s="13"/>
      <c r="EB926" s="13"/>
      <c r="EC926" s="13"/>
      <c r="ED926" s="13"/>
      <c r="EE926" s="13"/>
      <c r="EF926" s="13"/>
      <c r="EG926" s="13"/>
      <c r="EH926" s="13"/>
      <c r="EI926" s="13"/>
      <c r="EJ926" s="13"/>
      <c r="EK926" s="13"/>
      <c r="EL926" s="13"/>
      <c r="EM926" s="13"/>
      <c r="EN926" s="13"/>
      <c r="EO926" s="13"/>
      <c r="EP926" s="13"/>
      <c r="EQ926" s="13"/>
      <c r="ER926" s="13"/>
      <c r="ES926" s="13"/>
      <c r="ET926" s="13"/>
      <c r="EU926" s="13"/>
      <c r="EV926" s="13"/>
      <c r="EW926" s="13"/>
      <c r="EX926" s="13"/>
      <c r="EY926" s="13"/>
      <c r="EZ926" s="13"/>
      <c r="FA926" s="13"/>
      <c r="FB926" s="13"/>
      <c r="FC926" s="13"/>
      <c r="FD926" s="13"/>
      <c r="FE926" s="13"/>
      <c r="FF926" s="13"/>
      <c r="FG926" s="13"/>
      <c r="FH926" s="13"/>
      <c r="FI926" s="13"/>
      <c r="FJ926" s="13"/>
      <c r="FK926" s="13"/>
      <c r="FL926" s="13"/>
      <c r="FM926" s="13"/>
      <c r="FN926" s="13"/>
      <c r="FO926" s="13"/>
      <c r="FP926" s="13"/>
      <c r="FQ926" s="13"/>
      <c r="FR926" s="13"/>
      <c r="FS926" s="13"/>
      <c r="FT926" s="13"/>
      <c r="FU926" s="13"/>
      <c r="FV926" s="13"/>
      <c r="FW926" s="13"/>
      <c r="FX926" s="13"/>
      <c r="FY926" s="13"/>
      <c r="FZ926" s="13"/>
      <c r="GA926" s="13"/>
      <c r="GB926" s="13"/>
      <c r="GC926" s="13"/>
      <c r="GD926" s="13"/>
      <c r="GE926" s="13"/>
      <c r="GF926" s="13"/>
      <c r="GG926" s="13"/>
      <c r="GH926" s="13"/>
      <c r="GI926" s="13"/>
      <c r="GJ926" s="13"/>
      <c r="GK926" s="13"/>
      <c r="GL926" s="13"/>
      <c r="GM926" s="13"/>
      <c r="GN926" s="13"/>
      <c r="GO926" s="13"/>
      <c r="GP926" s="13"/>
      <c r="GQ926" s="13"/>
      <c r="GR926" s="13"/>
      <c r="GS926" s="13"/>
      <c r="GT926" s="13"/>
      <c r="GU926" s="13"/>
      <c r="GV926" s="13"/>
      <c r="GW926" s="13"/>
      <c r="GX926" s="13"/>
      <c r="GY926" s="13"/>
      <c r="GZ926" s="13"/>
      <c r="HA926" s="13"/>
      <c r="HB926" s="13"/>
      <c r="HC926" s="13"/>
      <c r="HD926" s="13"/>
      <c r="HE926" s="6"/>
    </row>
    <row r="927" spans="115:213" x14ac:dyDescent="0.2">
      <c r="DK927" s="12"/>
      <c r="DL927" s="13"/>
      <c r="DM927" s="13"/>
      <c r="DN927" s="13"/>
      <c r="DO927" s="13"/>
      <c r="DP927" s="13"/>
      <c r="DQ927" s="13"/>
      <c r="DR927" s="13"/>
      <c r="DS927" s="13"/>
      <c r="DT927" s="13"/>
      <c r="DU927" s="13"/>
      <c r="DV927" s="13"/>
      <c r="DW927" s="13"/>
      <c r="DX927" s="13"/>
      <c r="DY927" s="13"/>
      <c r="DZ927" s="13"/>
      <c r="EA927" s="13"/>
      <c r="EB927" s="13"/>
      <c r="EC927" s="13"/>
      <c r="ED927" s="13"/>
      <c r="EE927" s="13"/>
      <c r="EF927" s="13"/>
      <c r="EG927" s="13"/>
      <c r="EH927" s="13"/>
      <c r="EI927" s="13"/>
      <c r="EJ927" s="13"/>
      <c r="EK927" s="13"/>
      <c r="EL927" s="13"/>
      <c r="EM927" s="13"/>
      <c r="EN927" s="13"/>
      <c r="EO927" s="13"/>
      <c r="EP927" s="13"/>
      <c r="EQ927" s="13"/>
      <c r="ER927" s="13"/>
      <c r="ES927" s="13"/>
      <c r="ET927" s="13"/>
      <c r="EU927" s="13"/>
      <c r="EV927" s="13"/>
      <c r="EW927" s="13"/>
      <c r="EX927" s="13"/>
      <c r="EY927" s="13"/>
      <c r="EZ927" s="13"/>
      <c r="FA927" s="13"/>
      <c r="FB927" s="13"/>
      <c r="FC927" s="13"/>
      <c r="FD927" s="13"/>
      <c r="FE927" s="13"/>
      <c r="FF927" s="13"/>
      <c r="FG927" s="13"/>
      <c r="FH927" s="13"/>
      <c r="FI927" s="13"/>
      <c r="FJ927" s="13"/>
      <c r="FK927" s="13"/>
      <c r="FL927" s="13"/>
      <c r="FM927" s="13"/>
      <c r="FN927" s="13"/>
      <c r="FO927" s="13"/>
      <c r="FP927" s="13"/>
      <c r="FQ927" s="13"/>
      <c r="FR927" s="13"/>
      <c r="FS927" s="13"/>
      <c r="FT927" s="13"/>
      <c r="FU927" s="13"/>
      <c r="FV927" s="13"/>
      <c r="FW927" s="13"/>
      <c r="FX927" s="13"/>
      <c r="FY927" s="13"/>
      <c r="FZ927" s="13"/>
      <c r="GA927" s="13"/>
      <c r="GB927" s="13"/>
      <c r="GC927" s="13"/>
      <c r="GD927" s="13"/>
      <c r="GE927" s="13"/>
      <c r="GF927" s="13"/>
      <c r="GG927" s="13"/>
      <c r="GH927" s="13"/>
      <c r="GI927" s="13"/>
      <c r="GJ927" s="13"/>
      <c r="GK927" s="13"/>
      <c r="GL927" s="13"/>
      <c r="GM927" s="13"/>
      <c r="GN927" s="13"/>
      <c r="GO927" s="13"/>
      <c r="GP927" s="13"/>
      <c r="GQ927" s="13"/>
      <c r="GR927" s="13"/>
      <c r="GS927" s="13"/>
      <c r="GT927" s="13"/>
      <c r="GU927" s="13"/>
      <c r="GV927" s="13"/>
      <c r="GW927" s="13"/>
      <c r="GX927" s="13"/>
      <c r="GY927" s="13"/>
      <c r="GZ927" s="13"/>
      <c r="HA927" s="13"/>
      <c r="HB927" s="13"/>
      <c r="HC927" s="13"/>
      <c r="HD927" s="13"/>
      <c r="HE927" s="6"/>
    </row>
    <row r="928" spans="115:213" x14ac:dyDescent="0.2">
      <c r="DK928" s="12"/>
      <c r="DL928" s="13"/>
      <c r="DM928" s="13"/>
      <c r="DN928" s="13"/>
      <c r="DO928" s="13"/>
      <c r="DP928" s="13"/>
      <c r="DQ928" s="13"/>
      <c r="DR928" s="13"/>
      <c r="DS928" s="13"/>
      <c r="DT928" s="13"/>
      <c r="DU928" s="13"/>
      <c r="DV928" s="13"/>
      <c r="DW928" s="13"/>
      <c r="DX928" s="13"/>
      <c r="DY928" s="13"/>
      <c r="DZ928" s="13"/>
      <c r="EA928" s="13"/>
      <c r="EB928" s="13"/>
      <c r="EC928" s="13"/>
      <c r="ED928" s="13"/>
      <c r="EE928" s="13"/>
      <c r="EF928" s="13"/>
      <c r="EG928" s="13"/>
      <c r="EH928" s="13"/>
      <c r="EI928" s="13"/>
      <c r="EJ928" s="13"/>
      <c r="EK928" s="13"/>
      <c r="EL928" s="13"/>
      <c r="EM928" s="13"/>
      <c r="EN928" s="13"/>
      <c r="EO928" s="13"/>
      <c r="EP928" s="13"/>
      <c r="EQ928" s="13"/>
      <c r="ER928" s="13"/>
      <c r="ES928" s="13"/>
      <c r="ET928" s="13"/>
      <c r="EU928" s="13"/>
      <c r="EV928" s="13"/>
      <c r="EW928" s="13"/>
      <c r="EX928" s="13"/>
      <c r="EY928" s="13"/>
      <c r="EZ928" s="13"/>
      <c r="FA928" s="13"/>
      <c r="FB928" s="13"/>
      <c r="FC928" s="13"/>
      <c r="FD928" s="13"/>
      <c r="FE928" s="13"/>
      <c r="FF928" s="13"/>
      <c r="FG928" s="13"/>
      <c r="FH928" s="13"/>
      <c r="FI928" s="13"/>
      <c r="FJ928" s="13"/>
      <c r="FK928" s="13"/>
      <c r="FL928" s="13"/>
      <c r="FM928" s="13"/>
      <c r="FN928" s="13"/>
      <c r="FO928" s="13"/>
      <c r="FP928" s="13"/>
      <c r="FQ928" s="13"/>
      <c r="FR928" s="13"/>
      <c r="FS928" s="13"/>
      <c r="FT928" s="13"/>
      <c r="FU928" s="13"/>
      <c r="FV928" s="13"/>
      <c r="FW928" s="13"/>
      <c r="FX928" s="13"/>
      <c r="FY928" s="13"/>
      <c r="FZ928" s="13"/>
      <c r="GA928" s="13"/>
      <c r="GB928" s="13"/>
      <c r="GC928" s="13"/>
      <c r="GD928" s="13"/>
      <c r="GE928" s="13"/>
      <c r="GF928" s="13"/>
      <c r="GG928" s="13"/>
      <c r="GH928" s="13"/>
      <c r="GI928" s="13"/>
      <c r="GJ928" s="13"/>
      <c r="GK928" s="13"/>
      <c r="GL928" s="13"/>
      <c r="GM928" s="13"/>
      <c r="GN928" s="13"/>
      <c r="GO928" s="13"/>
      <c r="GP928" s="13"/>
      <c r="GQ928" s="13"/>
      <c r="GR928" s="13"/>
      <c r="GS928" s="13"/>
      <c r="GT928" s="13"/>
      <c r="GU928" s="13"/>
      <c r="GV928" s="13"/>
      <c r="GW928" s="13"/>
      <c r="GX928" s="13"/>
      <c r="GY928" s="13"/>
      <c r="GZ928" s="13"/>
      <c r="HA928" s="13"/>
      <c r="HB928" s="13"/>
      <c r="HC928" s="13"/>
      <c r="HD928" s="13"/>
      <c r="HE928" s="6"/>
    </row>
    <row r="929" spans="115:213" x14ac:dyDescent="0.2">
      <c r="DK929" s="12"/>
      <c r="DL929" s="13"/>
      <c r="DM929" s="13"/>
      <c r="DN929" s="13"/>
      <c r="DO929" s="13"/>
      <c r="DP929" s="13"/>
      <c r="DQ929" s="13"/>
      <c r="DR929" s="13"/>
      <c r="DS929" s="13"/>
      <c r="DT929" s="13"/>
      <c r="DU929" s="13"/>
      <c r="DV929" s="13"/>
      <c r="DW929" s="13"/>
      <c r="DX929" s="13"/>
      <c r="DY929" s="13"/>
      <c r="DZ929" s="13"/>
      <c r="EA929" s="13"/>
      <c r="EB929" s="13"/>
      <c r="EC929" s="13"/>
      <c r="ED929" s="13"/>
      <c r="EE929" s="13"/>
      <c r="EF929" s="13"/>
      <c r="EG929" s="13"/>
      <c r="EH929" s="13"/>
      <c r="EI929" s="13"/>
      <c r="EJ929" s="13"/>
      <c r="EK929" s="13"/>
      <c r="EL929" s="13"/>
      <c r="EM929" s="13"/>
      <c r="EN929" s="13"/>
      <c r="EO929" s="13"/>
      <c r="EP929" s="13"/>
      <c r="EQ929" s="13"/>
      <c r="ER929" s="13"/>
      <c r="ES929" s="13"/>
      <c r="ET929" s="13"/>
      <c r="EU929" s="13"/>
      <c r="EV929" s="13"/>
      <c r="EW929" s="13"/>
      <c r="EX929" s="13"/>
      <c r="EY929" s="13"/>
      <c r="EZ929" s="13"/>
      <c r="FA929" s="13"/>
      <c r="FB929" s="13"/>
      <c r="FC929" s="13"/>
      <c r="FD929" s="13"/>
      <c r="FE929" s="13"/>
      <c r="FF929" s="13"/>
      <c r="FG929" s="13"/>
      <c r="FH929" s="13"/>
      <c r="FI929" s="13"/>
      <c r="FJ929" s="13"/>
      <c r="FK929" s="13"/>
      <c r="FL929" s="13"/>
      <c r="FM929" s="13"/>
      <c r="FN929" s="13"/>
      <c r="FO929" s="13"/>
      <c r="FP929" s="13"/>
      <c r="FQ929" s="13"/>
      <c r="FR929" s="13"/>
      <c r="FS929" s="13"/>
      <c r="FT929" s="13"/>
      <c r="FU929" s="13"/>
      <c r="FV929" s="13"/>
      <c r="FW929" s="13"/>
      <c r="FX929" s="13"/>
      <c r="FY929" s="13"/>
      <c r="FZ929" s="13"/>
      <c r="GA929" s="13"/>
      <c r="GB929" s="13"/>
      <c r="GC929" s="13"/>
      <c r="GD929" s="13"/>
      <c r="GE929" s="13"/>
      <c r="GF929" s="13"/>
      <c r="GG929" s="13"/>
      <c r="GH929" s="13"/>
      <c r="GI929" s="13"/>
      <c r="GJ929" s="13"/>
      <c r="GK929" s="13"/>
      <c r="GL929" s="13"/>
      <c r="GM929" s="13"/>
      <c r="GN929" s="13"/>
      <c r="GO929" s="13"/>
      <c r="GP929" s="13"/>
      <c r="GQ929" s="13"/>
      <c r="GR929" s="13"/>
      <c r="GS929" s="13"/>
      <c r="GT929" s="13"/>
      <c r="GU929" s="13"/>
      <c r="GV929" s="13"/>
      <c r="GW929" s="13"/>
      <c r="GX929" s="13"/>
      <c r="GY929" s="13"/>
      <c r="GZ929" s="13"/>
      <c r="HA929" s="13"/>
      <c r="HB929" s="13"/>
      <c r="HC929" s="13"/>
      <c r="HD929" s="13"/>
      <c r="HE929" s="6"/>
    </row>
    <row r="930" spans="115:213" x14ac:dyDescent="0.2">
      <c r="DK930" s="12"/>
      <c r="DL930" s="13"/>
      <c r="DM930" s="13"/>
      <c r="DN930" s="13"/>
      <c r="DO930" s="13"/>
      <c r="DP930" s="13"/>
      <c r="DQ930" s="13"/>
      <c r="DR930" s="13"/>
      <c r="DS930" s="13"/>
      <c r="DT930" s="13"/>
      <c r="DU930" s="13"/>
      <c r="DV930" s="13"/>
      <c r="DW930" s="13"/>
      <c r="DX930" s="13"/>
      <c r="DY930" s="13"/>
      <c r="DZ930" s="13"/>
      <c r="EA930" s="13"/>
      <c r="EB930" s="13"/>
      <c r="EC930" s="13"/>
      <c r="ED930" s="13"/>
      <c r="EE930" s="13"/>
      <c r="EF930" s="13"/>
      <c r="EG930" s="13"/>
      <c r="EH930" s="13"/>
      <c r="EI930" s="13"/>
      <c r="EJ930" s="13"/>
      <c r="EK930" s="13"/>
      <c r="EL930" s="13"/>
      <c r="EM930" s="13"/>
      <c r="EN930" s="13"/>
      <c r="EO930" s="13"/>
      <c r="EP930" s="13"/>
      <c r="EQ930" s="13"/>
      <c r="ER930" s="13"/>
      <c r="ES930" s="13"/>
      <c r="ET930" s="13"/>
      <c r="EU930" s="13"/>
      <c r="EV930" s="13"/>
      <c r="EW930" s="13"/>
      <c r="EX930" s="13"/>
      <c r="EY930" s="13"/>
      <c r="EZ930" s="13"/>
      <c r="FA930" s="13"/>
      <c r="FB930" s="13"/>
      <c r="FC930" s="13"/>
      <c r="FD930" s="13"/>
      <c r="FE930" s="13"/>
      <c r="FF930" s="13"/>
      <c r="FG930" s="13"/>
      <c r="FH930" s="13"/>
      <c r="FI930" s="13"/>
      <c r="FJ930" s="13"/>
      <c r="FK930" s="13"/>
      <c r="FL930" s="13"/>
      <c r="FM930" s="13"/>
      <c r="FN930" s="13"/>
      <c r="FO930" s="13"/>
      <c r="FP930" s="13"/>
      <c r="FQ930" s="13"/>
      <c r="FR930" s="13"/>
      <c r="FS930" s="13"/>
      <c r="FT930" s="13"/>
      <c r="FU930" s="13"/>
      <c r="FV930" s="13"/>
      <c r="FW930" s="13"/>
      <c r="FX930" s="13"/>
      <c r="FY930" s="13"/>
      <c r="FZ930" s="13"/>
      <c r="GA930" s="13"/>
      <c r="GB930" s="13"/>
      <c r="GC930" s="13"/>
      <c r="GD930" s="13"/>
      <c r="GE930" s="13"/>
      <c r="GF930" s="13"/>
      <c r="GG930" s="13"/>
      <c r="GH930" s="13"/>
      <c r="GI930" s="13"/>
      <c r="GJ930" s="13"/>
      <c r="GK930" s="13"/>
      <c r="GL930" s="13"/>
      <c r="GM930" s="13"/>
      <c r="GN930" s="13"/>
      <c r="GO930" s="13"/>
      <c r="GP930" s="13"/>
      <c r="GQ930" s="13"/>
      <c r="GR930" s="13"/>
      <c r="GS930" s="13"/>
      <c r="GT930" s="13"/>
      <c r="GU930" s="13"/>
      <c r="GV930" s="13"/>
      <c r="GW930" s="13"/>
      <c r="GX930" s="13"/>
      <c r="GY930" s="13"/>
      <c r="GZ930" s="13"/>
      <c r="HA930" s="13"/>
      <c r="HB930" s="13"/>
      <c r="HC930" s="13"/>
      <c r="HD930" s="13"/>
      <c r="HE930" s="6"/>
    </row>
    <row r="931" spans="115:213" x14ac:dyDescent="0.2">
      <c r="DK931" s="12"/>
      <c r="DL931" s="13"/>
      <c r="DM931" s="13"/>
      <c r="DN931" s="13"/>
      <c r="DO931" s="13"/>
      <c r="DP931" s="13"/>
      <c r="DQ931" s="13"/>
      <c r="DR931" s="13"/>
      <c r="DS931" s="13"/>
      <c r="DT931" s="13"/>
      <c r="DU931" s="13"/>
      <c r="DV931" s="13"/>
      <c r="DW931" s="13"/>
      <c r="DX931" s="13"/>
      <c r="DY931" s="13"/>
      <c r="DZ931" s="13"/>
      <c r="EA931" s="13"/>
      <c r="EB931" s="13"/>
      <c r="EC931" s="13"/>
      <c r="ED931" s="13"/>
      <c r="EE931" s="13"/>
      <c r="EF931" s="13"/>
      <c r="EG931" s="13"/>
      <c r="EH931" s="13"/>
      <c r="EI931" s="13"/>
      <c r="EJ931" s="13"/>
      <c r="EK931" s="13"/>
      <c r="EL931" s="13"/>
      <c r="EM931" s="13"/>
      <c r="EN931" s="13"/>
      <c r="EO931" s="13"/>
      <c r="EP931" s="13"/>
      <c r="EQ931" s="13"/>
      <c r="ER931" s="13"/>
      <c r="ES931" s="13"/>
      <c r="ET931" s="13"/>
      <c r="EU931" s="13"/>
      <c r="EV931" s="13"/>
      <c r="EW931" s="13"/>
      <c r="EX931" s="13"/>
      <c r="EY931" s="13"/>
      <c r="EZ931" s="13"/>
      <c r="FA931" s="13"/>
      <c r="FB931" s="13"/>
      <c r="FC931" s="13"/>
      <c r="FD931" s="13"/>
      <c r="FE931" s="13"/>
      <c r="FF931" s="13"/>
      <c r="FG931" s="13"/>
      <c r="FH931" s="13"/>
      <c r="FI931" s="13"/>
      <c r="FJ931" s="13"/>
      <c r="FK931" s="13"/>
      <c r="FL931" s="13"/>
      <c r="FM931" s="13"/>
      <c r="FN931" s="13"/>
      <c r="FO931" s="13"/>
      <c r="FP931" s="13"/>
      <c r="FQ931" s="13"/>
      <c r="FR931" s="13"/>
      <c r="FS931" s="13"/>
      <c r="FT931" s="13"/>
      <c r="FU931" s="13"/>
      <c r="FV931" s="13"/>
      <c r="FW931" s="13"/>
      <c r="FX931" s="13"/>
      <c r="FY931" s="13"/>
      <c r="FZ931" s="13"/>
      <c r="GA931" s="13"/>
      <c r="GB931" s="13"/>
      <c r="GC931" s="13"/>
      <c r="GD931" s="13"/>
      <c r="GE931" s="13"/>
      <c r="GF931" s="13"/>
      <c r="GG931" s="13"/>
      <c r="GH931" s="13"/>
      <c r="GI931" s="13"/>
      <c r="GJ931" s="13"/>
      <c r="GK931" s="13"/>
      <c r="GL931" s="13"/>
      <c r="GM931" s="13"/>
      <c r="GN931" s="13"/>
      <c r="GO931" s="13"/>
      <c r="GP931" s="13"/>
      <c r="GQ931" s="13"/>
      <c r="GR931" s="13"/>
      <c r="GS931" s="13"/>
      <c r="GT931" s="13"/>
      <c r="GU931" s="13"/>
      <c r="GV931" s="13"/>
      <c r="GW931" s="13"/>
      <c r="GX931" s="13"/>
      <c r="GY931" s="13"/>
      <c r="GZ931" s="13"/>
      <c r="HA931" s="13"/>
      <c r="HB931" s="13"/>
      <c r="HC931" s="13"/>
      <c r="HD931" s="13"/>
      <c r="HE931" s="6"/>
    </row>
    <row r="932" spans="115:213" x14ac:dyDescent="0.2">
      <c r="DK932" s="12"/>
      <c r="DL932" s="13"/>
      <c r="DM932" s="13"/>
      <c r="DN932" s="13"/>
      <c r="DO932" s="13"/>
      <c r="DP932" s="13"/>
      <c r="DQ932" s="13"/>
      <c r="DR932" s="13"/>
      <c r="DS932" s="13"/>
      <c r="DT932" s="13"/>
      <c r="DU932" s="13"/>
      <c r="DV932" s="13"/>
      <c r="DW932" s="13"/>
      <c r="DX932" s="13"/>
      <c r="DY932" s="13"/>
      <c r="DZ932" s="13"/>
      <c r="EA932" s="13"/>
      <c r="EB932" s="13"/>
      <c r="EC932" s="13"/>
      <c r="ED932" s="13"/>
      <c r="EE932" s="13"/>
      <c r="EF932" s="13"/>
      <c r="EG932" s="13"/>
      <c r="EH932" s="13"/>
      <c r="EI932" s="13"/>
      <c r="EJ932" s="13"/>
      <c r="EK932" s="13"/>
      <c r="EL932" s="13"/>
      <c r="EM932" s="13"/>
      <c r="EN932" s="13"/>
      <c r="EO932" s="13"/>
      <c r="EP932" s="13"/>
      <c r="EQ932" s="13"/>
      <c r="ER932" s="13"/>
      <c r="ES932" s="13"/>
      <c r="ET932" s="13"/>
      <c r="EU932" s="13"/>
      <c r="EV932" s="13"/>
      <c r="EW932" s="13"/>
      <c r="EX932" s="13"/>
      <c r="EY932" s="13"/>
      <c r="EZ932" s="13"/>
      <c r="FA932" s="13"/>
      <c r="FB932" s="13"/>
      <c r="FC932" s="13"/>
      <c r="FD932" s="13"/>
      <c r="FE932" s="13"/>
      <c r="FF932" s="13"/>
      <c r="FG932" s="13"/>
      <c r="FH932" s="13"/>
      <c r="FI932" s="13"/>
      <c r="FJ932" s="13"/>
      <c r="FK932" s="13"/>
      <c r="FL932" s="13"/>
      <c r="FM932" s="13"/>
      <c r="FN932" s="13"/>
      <c r="FO932" s="13"/>
      <c r="FP932" s="13"/>
      <c r="FQ932" s="13"/>
      <c r="FR932" s="13"/>
      <c r="FS932" s="13"/>
      <c r="FT932" s="13"/>
      <c r="FU932" s="13"/>
      <c r="FV932" s="13"/>
      <c r="FW932" s="13"/>
      <c r="FX932" s="13"/>
      <c r="FY932" s="13"/>
      <c r="FZ932" s="13"/>
      <c r="GA932" s="13"/>
      <c r="GB932" s="13"/>
      <c r="GC932" s="13"/>
      <c r="GD932" s="13"/>
      <c r="GE932" s="13"/>
      <c r="GF932" s="13"/>
      <c r="GG932" s="13"/>
      <c r="GH932" s="13"/>
      <c r="GI932" s="13"/>
      <c r="GJ932" s="13"/>
      <c r="GK932" s="13"/>
      <c r="GL932" s="13"/>
      <c r="GM932" s="13"/>
      <c r="GN932" s="13"/>
      <c r="GO932" s="13"/>
      <c r="GP932" s="13"/>
      <c r="GQ932" s="13"/>
      <c r="GR932" s="13"/>
      <c r="GS932" s="13"/>
      <c r="GT932" s="13"/>
      <c r="GU932" s="13"/>
      <c r="GV932" s="13"/>
      <c r="GW932" s="13"/>
      <c r="GX932" s="13"/>
      <c r="GY932" s="13"/>
      <c r="GZ932" s="13"/>
      <c r="HA932" s="13"/>
      <c r="HB932" s="13"/>
      <c r="HC932" s="13"/>
      <c r="HD932" s="13"/>
      <c r="HE932" s="6"/>
    </row>
    <row r="933" spans="115:213" x14ac:dyDescent="0.2">
      <c r="DK933" s="12"/>
      <c r="DL933" s="13"/>
      <c r="DM933" s="13"/>
      <c r="DN933" s="13"/>
      <c r="DO933" s="13"/>
      <c r="DP933" s="13"/>
      <c r="DQ933" s="13"/>
      <c r="DR933" s="13"/>
      <c r="DS933" s="13"/>
      <c r="DT933" s="13"/>
      <c r="DU933" s="13"/>
      <c r="DV933" s="13"/>
      <c r="DW933" s="13"/>
      <c r="DX933" s="13"/>
      <c r="DY933" s="13"/>
      <c r="DZ933" s="13"/>
      <c r="EA933" s="13"/>
      <c r="EB933" s="13"/>
      <c r="EC933" s="13"/>
      <c r="ED933" s="13"/>
      <c r="EE933" s="13"/>
      <c r="EF933" s="13"/>
      <c r="EG933" s="13"/>
      <c r="EH933" s="13"/>
      <c r="EI933" s="13"/>
      <c r="EJ933" s="13"/>
      <c r="EK933" s="13"/>
      <c r="EL933" s="13"/>
      <c r="EM933" s="13"/>
      <c r="EN933" s="13"/>
      <c r="EO933" s="13"/>
      <c r="EP933" s="13"/>
      <c r="EQ933" s="13"/>
      <c r="ER933" s="13"/>
      <c r="ES933" s="13"/>
      <c r="ET933" s="13"/>
      <c r="EU933" s="13"/>
      <c r="EV933" s="13"/>
      <c r="EW933" s="13"/>
      <c r="EX933" s="13"/>
      <c r="EY933" s="13"/>
      <c r="EZ933" s="13"/>
      <c r="FA933" s="13"/>
      <c r="FB933" s="13"/>
      <c r="FC933" s="13"/>
      <c r="FD933" s="13"/>
      <c r="FE933" s="13"/>
      <c r="FF933" s="13"/>
      <c r="FG933" s="13"/>
      <c r="FH933" s="13"/>
      <c r="FI933" s="13"/>
      <c r="FJ933" s="13"/>
      <c r="FK933" s="13"/>
      <c r="FL933" s="13"/>
      <c r="FM933" s="13"/>
      <c r="FN933" s="13"/>
      <c r="FO933" s="13"/>
      <c r="FP933" s="13"/>
      <c r="FQ933" s="13"/>
      <c r="FR933" s="13"/>
      <c r="FS933" s="13"/>
      <c r="FT933" s="13"/>
      <c r="FU933" s="13"/>
      <c r="FV933" s="13"/>
      <c r="FW933" s="13"/>
      <c r="FX933" s="13"/>
      <c r="FY933" s="13"/>
      <c r="FZ933" s="13"/>
      <c r="GA933" s="13"/>
      <c r="GB933" s="13"/>
      <c r="GC933" s="13"/>
      <c r="GD933" s="13"/>
      <c r="GE933" s="13"/>
      <c r="GF933" s="13"/>
      <c r="GG933" s="13"/>
      <c r="GH933" s="13"/>
      <c r="GI933" s="13"/>
      <c r="GJ933" s="13"/>
      <c r="GK933" s="13"/>
      <c r="GL933" s="13"/>
      <c r="GM933" s="13"/>
      <c r="GN933" s="13"/>
      <c r="GO933" s="13"/>
      <c r="GP933" s="13"/>
      <c r="GQ933" s="13"/>
      <c r="GR933" s="13"/>
      <c r="GS933" s="13"/>
      <c r="GT933" s="13"/>
      <c r="GU933" s="13"/>
      <c r="GV933" s="13"/>
      <c r="GW933" s="13"/>
      <c r="GX933" s="13"/>
      <c r="GY933" s="13"/>
      <c r="GZ933" s="13"/>
      <c r="HA933" s="13"/>
      <c r="HB933" s="13"/>
      <c r="HC933" s="13"/>
      <c r="HD933" s="13"/>
      <c r="HE933" s="6"/>
    </row>
    <row r="934" spans="115:213" x14ac:dyDescent="0.2">
      <c r="DK934" s="12"/>
      <c r="DL934" s="13"/>
      <c r="DM934" s="13"/>
      <c r="DN934" s="13"/>
      <c r="DO934" s="13"/>
      <c r="DP934" s="13"/>
      <c r="DQ934" s="13"/>
      <c r="DR934" s="13"/>
      <c r="DS934" s="13"/>
      <c r="DT934" s="13"/>
      <c r="DU934" s="13"/>
      <c r="DV934" s="13"/>
      <c r="DW934" s="13"/>
      <c r="DX934" s="13"/>
      <c r="DY934" s="13"/>
      <c r="DZ934" s="13"/>
      <c r="EA934" s="13"/>
      <c r="EB934" s="13"/>
      <c r="EC934" s="13"/>
      <c r="ED934" s="13"/>
      <c r="EE934" s="13"/>
      <c r="EF934" s="13"/>
      <c r="EG934" s="13"/>
      <c r="EH934" s="13"/>
      <c r="EI934" s="13"/>
      <c r="EJ934" s="13"/>
      <c r="EK934" s="13"/>
      <c r="EL934" s="13"/>
      <c r="EM934" s="13"/>
      <c r="EN934" s="13"/>
      <c r="EO934" s="13"/>
      <c r="EP934" s="13"/>
      <c r="EQ934" s="13"/>
      <c r="ER934" s="13"/>
      <c r="ES934" s="13"/>
      <c r="ET934" s="13"/>
      <c r="EU934" s="13"/>
      <c r="EV934" s="13"/>
      <c r="EW934" s="13"/>
      <c r="EX934" s="13"/>
      <c r="EY934" s="13"/>
      <c r="EZ934" s="13"/>
      <c r="FA934" s="13"/>
      <c r="FB934" s="13"/>
      <c r="FC934" s="13"/>
      <c r="FD934" s="13"/>
      <c r="FE934" s="13"/>
      <c r="FF934" s="13"/>
      <c r="FG934" s="13"/>
      <c r="FH934" s="13"/>
      <c r="FI934" s="13"/>
      <c r="FJ934" s="13"/>
      <c r="FK934" s="13"/>
      <c r="FL934" s="13"/>
      <c r="FM934" s="13"/>
      <c r="FN934" s="13"/>
      <c r="FO934" s="13"/>
      <c r="FP934" s="13"/>
      <c r="FQ934" s="13"/>
      <c r="FR934" s="13"/>
      <c r="FS934" s="13"/>
      <c r="FT934" s="13"/>
      <c r="FU934" s="13"/>
      <c r="FV934" s="13"/>
      <c r="FW934" s="13"/>
      <c r="FX934" s="13"/>
      <c r="FY934" s="13"/>
      <c r="FZ934" s="13"/>
      <c r="GA934" s="13"/>
      <c r="GB934" s="13"/>
      <c r="GC934" s="13"/>
      <c r="GD934" s="13"/>
      <c r="GE934" s="13"/>
      <c r="GF934" s="13"/>
      <c r="GG934" s="13"/>
      <c r="GH934" s="13"/>
      <c r="GI934" s="13"/>
      <c r="GJ934" s="13"/>
      <c r="GK934" s="13"/>
      <c r="GL934" s="13"/>
      <c r="GM934" s="13"/>
      <c r="GN934" s="13"/>
      <c r="GO934" s="13"/>
      <c r="GP934" s="13"/>
      <c r="GQ934" s="13"/>
      <c r="GR934" s="13"/>
      <c r="GS934" s="13"/>
      <c r="GT934" s="13"/>
      <c r="GU934" s="13"/>
      <c r="GV934" s="13"/>
      <c r="GW934" s="13"/>
      <c r="GX934" s="13"/>
      <c r="GY934" s="13"/>
      <c r="GZ934" s="13"/>
      <c r="HA934" s="13"/>
      <c r="HB934" s="13"/>
      <c r="HC934" s="13"/>
      <c r="HD934" s="13"/>
      <c r="HE934" s="6"/>
    </row>
    <row r="935" spans="115:213" x14ac:dyDescent="0.2">
      <c r="DK935" s="12"/>
      <c r="DL935" s="13"/>
      <c r="DM935" s="13"/>
      <c r="DN935" s="13"/>
      <c r="DO935" s="13"/>
      <c r="DP935" s="13"/>
      <c r="DQ935" s="13"/>
      <c r="DR935" s="13"/>
      <c r="DS935" s="13"/>
      <c r="DT935" s="13"/>
      <c r="DU935" s="13"/>
      <c r="DV935" s="13"/>
      <c r="DW935" s="13"/>
      <c r="DX935" s="13"/>
      <c r="DY935" s="13"/>
      <c r="DZ935" s="13"/>
      <c r="EA935" s="13"/>
      <c r="EB935" s="13"/>
      <c r="EC935" s="13"/>
      <c r="ED935" s="13"/>
      <c r="EE935" s="13"/>
      <c r="EF935" s="13"/>
      <c r="EG935" s="13"/>
      <c r="EH935" s="13"/>
      <c r="EI935" s="13"/>
      <c r="EJ935" s="13"/>
      <c r="EK935" s="13"/>
      <c r="EL935" s="13"/>
      <c r="EM935" s="13"/>
      <c r="EN935" s="13"/>
      <c r="EO935" s="13"/>
      <c r="EP935" s="13"/>
      <c r="EQ935" s="13"/>
      <c r="ER935" s="13"/>
      <c r="ES935" s="13"/>
      <c r="ET935" s="13"/>
      <c r="EU935" s="13"/>
      <c r="EV935" s="13"/>
      <c r="EW935" s="13"/>
      <c r="EX935" s="13"/>
      <c r="EY935" s="13"/>
      <c r="EZ935" s="13"/>
      <c r="FA935" s="13"/>
      <c r="FB935" s="13"/>
      <c r="FC935" s="13"/>
      <c r="FD935" s="13"/>
      <c r="FE935" s="13"/>
      <c r="FF935" s="13"/>
      <c r="FG935" s="13"/>
      <c r="FH935" s="13"/>
      <c r="FI935" s="13"/>
      <c r="FJ935" s="13"/>
      <c r="FK935" s="13"/>
      <c r="FL935" s="13"/>
      <c r="FM935" s="13"/>
      <c r="FN935" s="13"/>
      <c r="FO935" s="13"/>
      <c r="FP935" s="13"/>
      <c r="FQ935" s="13"/>
      <c r="FR935" s="13"/>
      <c r="FS935" s="13"/>
      <c r="FT935" s="13"/>
      <c r="FU935" s="13"/>
      <c r="FV935" s="13"/>
      <c r="FW935" s="13"/>
      <c r="FX935" s="13"/>
      <c r="FY935" s="13"/>
      <c r="FZ935" s="13"/>
      <c r="GA935" s="13"/>
      <c r="GB935" s="13"/>
      <c r="GC935" s="13"/>
      <c r="GD935" s="13"/>
      <c r="GE935" s="13"/>
      <c r="GF935" s="13"/>
      <c r="GG935" s="13"/>
      <c r="GH935" s="13"/>
      <c r="GI935" s="13"/>
      <c r="GJ935" s="13"/>
      <c r="GK935" s="13"/>
      <c r="GL935" s="13"/>
      <c r="GM935" s="13"/>
      <c r="GN935" s="13"/>
      <c r="GO935" s="13"/>
      <c r="GP935" s="13"/>
      <c r="GQ935" s="13"/>
      <c r="GR935" s="13"/>
      <c r="GS935" s="13"/>
      <c r="GT935" s="13"/>
      <c r="GU935" s="13"/>
      <c r="GV935" s="13"/>
      <c r="GW935" s="13"/>
      <c r="GX935" s="13"/>
      <c r="GY935" s="13"/>
      <c r="GZ935" s="13"/>
      <c r="HA935" s="13"/>
      <c r="HB935" s="13"/>
      <c r="HC935" s="13"/>
      <c r="HD935" s="13"/>
      <c r="HE935" s="6"/>
    </row>
    <row r="936" spans="115:213" x14ac:dyDescent="0.2">
      <c r="DK936" s="12"/>
      <c r="DL936" s="13"/>
      <c r="DM936" s="13"/>
      <c r="DN936" s="13"/>
      <c r="DO936" s="13"/>
      <c r="DP936" s="13"/>
      <c r="DQ936" s="13"/>
      <c r="DR936" s="13"/>
      <c r="DS936" s="13"/>
      <c r="DT936" s="13"/>
      <c r="DU936" s="13"/>
      <c r="DV936" s="13"/>
      <c r="DW936" s="13"/>
      <c r="DX936" s="13"/>
      <c r="DY936" s="13"/>
      <c r="DZ936" s="13"/>
      <c r="EA936" s="13"/>
      <c r="EB936" s="13"/>
      <c r="EC936" s="13"/>
      <c r="ED936" s="13"/>
      <c r="EE936" s="13"/>
      <c r="EF936" s="13"/>
      <c r="EG936" s="13"/>
      <c r="EH936" s="13"/>
      <c r="EI936" s="13"/>
      <c r="EJ936" s="13"/>
      <c r="EK936" s="13"/>
      <c r="EL936" s="13"/>
      <c r="EM936" s="13"/>
      <c r="EN936" s="13"/>
      <c r="EO936" s="13"/>
      <c r="EP936" s="13"/>
      <c r="EQ936" s="13"/>
      <c r="ER936" s="13"/>
      <c r="ES936" s="13"/>
      <c r="ET936" s="13"/>
      <c r="EU936" s="13"/>
      <c r="EV936" s="13"/>
      <c r="EW936" s="13"/>
      <c r="EX936" s="13"/>
      <c r="EY936" s="13"/>
      <c r="EZ936" s="13"/>
      <c r="FA936" s="13"/>
      <c r="FB936" s="13"/>
      <c r="FC936" s="13"/>
      <c r="FD936" s="13"/>
      <c r="FE936" s="13"/>
      <c r="FF936" s="13"/>
      <c r="FG936" s="13"/>
      <c r="FH936" s="13"/>
      <c r="FI936" s="13"/>
      <c r="FJ936" s="13"/>
      <c r="FK936" s="13"/>
      <c r="FL936" s="13"/>
      <c r="FM936" s="13"/>
      <c r="FN936" s="13"/>
      <c r="FO936" s="13"/>
      <c r="FP936" s="13"/>
      <c r="FQ936" s="13"/>
      <c r="FR936" s="13"/>
      <c r="FS936" s="13"/>
      <c r="FT936" s="13"/>
      <c r="FU936" s="13"/>
      <c r="FV936" s="13"/>
      <c r="FW936" s="13"/>
      <c r="FX936" s="13"/>
      <c r="FY936" s="13"/>
      <c r="FZ936" s="13"/>
      <c r="GA936" s="13"/>
      <c r="GB936" s="13"/>
      <c r="GC936" s="13"/>
      <c r="GD936" s="13"/>
      <c r="GE936" s="13"/>
      <c r="GF936" s="13"/>
      <c r="GG936" s="13"/>
      <c r="GH936" s="13"/>
      <c r="GI936" s="13"/>
      <c r="GJ936" s="13"/>
      <c r="GK936" s="13"/>
      <c r="GL936" s="13"/>
      <c r="GM936" s="13"/>
      <c r="GN936" s="13"/>
      <c r="GO936" s="13"/>
      <c r="GP936" s="13"/>
      <c r="GQ936" s="13"/>
      <c r="GR936" s="13"/>
      <c r="GS936" s="13"/>
      <c r="GT936" s="13"/>
      <c r="GU936" s="13"/>
      <c r="GV936" s="13"/>
      <c r="GW936" s="13"/>
      <c r="GX936" s="13"/>
      <c r="GY936" s="13"/>
      <c r="GZ936" s="13"/>
      <c r="HA936" s="13"/>
      <c r="HB936" s="13"/>
      <c r="HC936" s="13"/>
      <c r="HD936" s="13"/>
      <c r="HE936" s="6"/>
    </row>
    <row r="937" spans="115:213" x14ac:dyDescent="0.2">
      <c r="DK937" s="12"/>
      <c r="DL937" s="13"/>
      <c r="DM937" s="13"/>
      <c r="DN937" s="13"/>
      <c r="DO937" s="13"/>
      <c r="DP937" s="13"/>
      <c r="DQ937" s="13"/>
      <c r="DR937" s="13"/>
      <c r="DS937" s="13"/>
      <c r="DT937" s="13"/>
      <c r="DU937" s="13"/>
      <c r="DV937" s="13"/>
      <c r="DW937" s="13"/>
      <c r="DX937" s="13"/>
      <c r="DY937" s="13"/>
      <c r="DZ937" s="13"/>
      <c r="EA937" s="13"/>
      <c r="EB937" s="13"/>
      <c r="EC937" s="13"/>
      <c r="ED937" s="13"/>
      <c r="EE937" s="13"/>
      <c r="EF937" s="13"/>
      <c r="EG937" s="13"/>
      <c r="EH937" s="13"/>
      <c r="EI937" s="13"/>
      <c r="EJ937" s="13"/>
      <c r="EK937" s="13"/>
      <c r="EL937" s="13"/>
      <c r="EM937" s="13"/>
      <c r="EN937" s="13"/>
      <c r="EO937" s="13"/>
      <c r="EP937" s="13"/>
      <c r="EQ937" s="13"/>
      <c r="ER937" s="13"/>
      <c r="ES937" s="13"/>
      <c r="ET937" s="13"/>
      <c r="EU937" s="13"/>
      <c r="EV937" s="13"/>
      <c r="EW937" s="13"/>
      <c r="EX937" s="13"/>
      <c r="EY937" s="13"/>
      <c r="EZ937" s="13"/>
      <c r="FA937" s="13"/>
      <c r="FB937" s="13"/>
      <c r="FC937" s="13"/>
      <c r="FD937" s="13"/>
      <c r="FE937" s="13"/>
      <c r="FF937" s="13"/>
      <c r="FG937" s="13"/>
      <c r="FH937" s="13"/>
      <c r="FI937" s="13"/>
      <c r="FJ937" s="13"/>
      <c r="FK937" s="13"/>
      <c r="FL937" s="13"/>
      <c r="FM937" s="13"/>
      <c r="FN937" s="13"/>
      <c r="FO937" s="13"/>
      <c r="FP937" s="13"/>
      <c r="FQ937" s="13"/>
      <c r="FR937" s="13"/>
      <c r="FS937" s="13"/>
      <c r="FT937" s="13"/>
      <c r="FU937" s="13"/>
      <c r="FV937" s="13"/>
      <c r="FW937" s="13"/>
      <c r="FX937" s="13"/>
      <c r="FY937" s="13"/>
      <c r="FZ937" s="13"/>
      <c r="GA937" s="13"/>
      <c r="GB937" s="13"/>
      <c r="GC937" s="13"/>
      <c r="GD937" s="13"/>
      <c r="GE937" s="13"/>
      <c r="GF937" s="13"/>
      <c r="GG937" s="13"/>
      <c r="GH937" s="13"/>
      <c r="GI937" s="13"/>
      <c r="GJ937" s="13"/>
      <c r="GK937" s="13"/>
      <c r="GL937" s="13"/>
      <c r="GM937" s="13"/>
      <c r="GN937" s="13"/>
      <c r="GO937" s="13"/>
      <c r="GP937" s="13"/>
      <c r="GQ937" s="13"/>
      <c r="GR937" s="13"/>
      <c r="GS937" s="13"/>
      <c r="GT937" s="13"/>
      <c r="GU937" s="13"/>
      <c r="GV937" s="13"/>
      <c r="GW937" s="13"/>
      <c r="GX937" s="13"/>
      <c r="GY937" s="13"/>
      <c r="GZ937" s="13"/>
      <c r="HA937" s="13"/>
      <c r="HB937" s="13"/>
      <c r="HC937" s="13"/>
      <c r="HD937" s="13"/>
      <c r="HE937" s="6"/>
    </row>
    <row r="938" spans="115:213" x14ac:dyDescent="0.2">
      <c r="DK938" s="12"/>
      <c r="DL938" s="13"/>
      <c r="DM938" s="13"/>
      <c r="DN938" s="13"/>
      <c r="DO938" s="13"/>
      <c r="DP938" s="13"/>
      <c r="DQ938" s="13"/>
      <c r="DR938" s="13"/>
      <c r="DS938" s="13"/>
      <c r="DT938" s="13"/>
      <c r="DU938" s="13"/>
      <c r="DV938" s="13"/>
      <c r="DW938" s="13"/>
      <c r="DX938" s="13"/>
      <c r="DY938" s="13"/>
      <c r="DZ938" s="13"/>
      <c r="EA938" s="13"/>
      <c r="EB938" s="13"/>
      <c r="EC938" s="13"/>
      <c r="ED938" s="13"/>
      <c r="EE938" s="13"/>
      <c r="EF938" s="13"/>
      <c r="EG938" s="13"/>
      <c r="EH938" s="13"/>
      <c r="EI938" s="13"/>
      <c r="EJ938" s="13"/>
      <c r="EK938" s="13"/>
      <c r="EL938" s="13"/>
      <c r="EM938" s="13"/>
      <c r="EN938" s="13"/>
      <c r="EO938" s="13"/>
      <c r="EP938" s="13"/>
      <c r="EQ938" s="13"/>
      <c r="ER938" s="13"/>
      <c r="ES938" s="13"/>
      <c r="ET938" s="13"/>
      <c r="EU938" s="13"/>
      <c r="EV938" s="13"/>
      <c r="EW938" s="13"/>
      <c r="EX938" s="13"/>
      <c r="EY938" s="13"/>
      <c r="EZ938" s="13"/>
      <c r="FA938" s="13"/>
      <c r="FB938" s="13"/>
      <c r="FC938" s="13"/>
      <c r="FD938" s="13"/>
      <c r="FE938" s="13"/>
      <c r="FF938" s="13"/>
      <c r="FG938" s="13"/>
      <c r="FH938" s="13"/>
      <c r="FI938" s="13"/>
      <c r="FJ938" s="13"/>
      <c r="FK938" s="13"/>
      <c r="FL938" s="13"/>
      <c r="FM938" s="13"/>
      <c r="FN938" s="13"/>
      <c r="FO938" s="13"/>
      <c r="FP938" s="13"/>
      <c r="FQ938" s="13"/>
      <c r="FR938" s="13"/>
      <c r="FS938" s="13"/>
      <c r="FT938" s="13"/>
      <c r="FU938" s="13"/>
      <c r="FV938" s="13"/>
      <c r="FW938" s="13"/>
      <c r="FX938" s="13"/>
      <c r="FY938" s="13"/>
      <c r="FZ938" s="13"/>
      <c r="GA938" s="13"/>
      <c r="GB938" s="13"/>
      <c r="GC938" s="13"/>
      <c r="GD938" s="13"/>
      <c r="GE938" s="13"/>
      <c r="GF938" s="13"/>
      <c r="GG938" s="13"/>
      <c r="GH938" s="13"/>
      <c r="GI938" s="13"/>
      <c r="GJ938" s="13"/>
      <c r="GK938" s="13"/>
      <c r="GL938" s="13"/>
      <c r="GM938" s="13"/>
      <c r="GN938" s="13"/>
      <c r="GO938" s="13"/>
      <c r="GP938" s="13"/>
      <c r="GQ938" s="13"/>
      <c r="GR938" s="13"/>
      <c r="GS938" s="13"/>
      <c r="GT938" s="13"/>
      <c r="GU938" s="13"/>
      <c r="GV938" s="13"/>
      <c r="GW938" s="13"/>
      <c r="GX938" s="13"/>
      <c r="GY938" s="13"/>
      <c r="GZ938" s="13"/>
      <c r="HA938" s="13"/>
      <c r="HB938" s="13"/>
      <c r="HC938" s="13"/>
      <c r="HD938" s="13"/>
      <c r="HE938" s="6"/>
    </row>
    <row r="939" spans="115:213" x14ac:dyDescent="0.2">
      <c r="DK939" s="12"/>
      <c r="DL939" s="13"/>
      <c r="DM939" s="13"/>
      <c r="DN939" s="13"/>
      <c r="DO939" s="13"/>
      <c r="DP939" s="13"/>
      <c r="DQ939" s="13"/>
      <c r="DR939" s="13"/>
      <c r="DS939" s="13"/>
      <c r="DT939" s="13"/>
      <c r="DU939" s="13"/>
      <c r="DV939" s="13"/>
      <c r="DW939" s="13"/>
      <c r="DX939" s="13"/>
      <c r="DY939" s="13"/>
      <c r="DZ939" s="13"/>
      <c r="EA939" s="13"/>
      <c r="EB939" s="13"/>
      <c r="EC939" s="13"/>
      <c r="ED939" s="13"/>
      <c r="EE939" s="13"/>
      <c r="EF939" s="13"/>
      <c r="EG939" s="13"/>
      <c r="EH939" s="13"/>
      <c r="EI939" s="13"/>
      <c r="EJ939" s="13"/>
      <c r="EK939" s="13"/>
      <c r="EL939" s="13"/>
      <c r="EM939" s="13"/>
      <c r="EN939" s="13"/>
      <c r="EO939" s="13"/>
      <c r="EP939" s="13"/>
      <c r="EQ939" s="13"/>
      <c r="ER939" s="13"/>
      <c r="ES939" s="13"/>
      <c r="ET939" s="13"/>
      <c r="EU939" s="13"/>
      <c r="EV939" s="13"/>
      <c r="EW939" s="13"/>
      <c r="EX939" s="13"/>
      <c r="EY939" s="13"/>
      <c r="EZ939" s="13"/>
      <c r="FA939" s="13"/>
      <c r="FB939" s="13"/>
      <c r="FC939" s="13"/>
      <c r="FD939" s="13"/>
      <c r="FE939" s="13"/>
      <c r="FF939" s="13"/>
      <c r="FG939" s="13"/>
      <c r="FH939" s="13"/>
      <c r="FI939" s="13"/>
      <c r="FJ939" s="13"/>
      <c r="FK939" s="13"/>
      <c r="FL939" s="13"/>
      <c r="FM939" s="13"/>
      <c r="FN939" s="13"/>
      <c r="FO939" s="13"/>
      <c r="FP939" s="13"/>
      <c r="FQ939" s="13"/>
      <c r="FR939" s="13"/>
      <c r="FS939" s="13"/>
      <c r="FT939" s="13"/>
      <c r="FU939" s="13"/>
      <c r="FV939" s="13"/>
      <c r="FW939" s="13"/>
      <c r="FX939" s="13"/>
      <c r="FY939" s="13"/>
      <c r="FZ939" s="13"/>
      <c r="GA939" s="13"/>
      <c r="GB939" s="13"/>
      <c r="GC939" s="13"/>
      <c r="GD939" s="13"/>
      <c r="GE939" s="13"/>
      <c r="GF939" s="13"/>
      <c r="GG939" s="13"/>
      <c r="GH939" s="13"/>
      <c r="GI939" s="13"/>
      <c r="GJ939" s="13"/>
      <c r="GK939" s="13"/>
      <c r="GL939" s="13"/>
      <c r="GM939" s="13"/>
      <c r="GN939" s="13"/>
      <c r="GO939" s="13"/>
      <c r="GP939" s="13"/>
      <c r="GQ939" s="13"/>
      <c r="GR939" s="13"/>
      <c r="GS939" s="13"/>
      <c r="GT939" s="13"/>
      <c r="GU939" s="13"/>
      <c r="GV939" s="13"/>
      <c r="GW939" s="13"/>
      <c r="GX939" s="13"/>
      <c r="GY939" s="13"/>
      <c r="GZ939" s="13"/>
      <c r="HA939" s="13"/>
      <c r="HB939" s="13"/>
      <c r="HC939" s="13"/>
      <c r="HD939" s="13"/>
      <c r="HE939" s="6"/>
    </row>
    <row r="940" spans="115:213" x14ac:dyDescent="0.2">
      <c r="DK940" s="12"/>
      <c r="DL940" s="13"/>
      <c r="DM940" s="13"/>
      <c r="DN940" s="13"/>
      <c r="DO940" s="13"/>
      <c r="DP940" s="13"/>
      <c r="DQ940" s="13"/>
      <c r="DR940" s="13"/>
      <c r="DS940" s="13"/>
      <c r="DT940" s="13"/>
      <c r="DU940" s="13"/>
      <c r="DV940" s="13"/>
      <c r="DW940" s="13"/>
      <c r="DX940" s="13"/>
      <c r="DY940" s="13"/>
      <c r="DZ940" s="13"/>
      <c r="EA940" s="13"/>
      <c r="EB940" s="13"/>
      <c r="EC940" s="13"/>
      <c r="ED940" s="13"/>
      <c r="EE940" s="13"/>
      <c r="EF940" s="13"/>
      <c r="EG940" s="13"/>
      <c r="EH940" s="13"/>
      <c r="EI940" s="13"/>
      <c r="EJ940" s="13"/>
      <c r="EK940" s="13"/>
      <c r="EL940" s="13"/>
      <c r="EM940" s="13"/>
      <c r="EN940" s="13"/>
      <c r="EO940" s="13"/>
      <c r="EP940" s="13"/>
      <c r="EQ940" s="13"/>
      <c r="ER940" s="13"/>
      <c r="ES940" s="13"/>
      <c r="ET940" s="13"/>
      <c r="EU940" s="13"/>
      <c r="EV940" s="13"/>
      <c r="EW940" s="13"/>
      <c r="EX940" s="13"/>
      <c r="EY940" s="13"/>
      <c r="EZ940" s="13"/>
      <c r="FA940" s="13"/>
      <c r="FB940" s="13"/>
      <c r="FC940" s="13"/>
      <c r="FD940" s="13"/>
      <c r="FE940" s="13"/>
      <c r="FF940" s="13"/>
      <c r="FG940" s="13"/>
      <c r="FH940" s="13"/>
      <c r="FI940" s="13"/>
      <c r="FJ940" s="13"/>
      <c r="FK940" s="13"/>
      <c r="FL940" s="13"/>
      <c r="FM940" s="13"/>
      <c r="FN940" s="13"/>
      <c r="FO940" s="13"/>
      <c r="FP940" s="13"/>
      <c r="FQ940" s="13"/>
      <c r="FR940" s="13"/>
      <c r="FS940" s="13"/>
      <c r="FT940" s="13"/>
      <c r="FU940" s="13"/>
      <c r="FV940" s="13"/>
      <c r="FW940" s="13"/>
      <c r="FX940" s="13"/>
      <c r="FY940" s="13"/>
      <c r="FZ940" s="13"/>
      <c r="GA940" s="13"/>
      <c r="GB940" s="13"/>
      <c r="GC940" s="13"/>
      <c r="GD940" s="13"/>
      <c r="GE940" s="13"/>
      <c r="GF940" s="13"/>
      <c r="GG940" s="13"/>
      <c r="GH940" s="13"/>
      <c r="GI940" s="13"/>
      <c r="GJ940" s="13"/>
      <c r="GK940" s="13"/>
      <c r="GL940" s="13"/>
      <c r="GM940" s="13"/>
      <c r="GN940" s="13"/>
      <c r="GO940" s="13"/>
      <c r="GP940" s="13"/>
      <c r="GQ940" s="13"/>
      <c r="GR940" s="13"/>
      <c r="GS940" s="13"/>
      <c r="GT940" s="13"/>
      <c r="GU940" s="13"/>
      <c r="GV940" s="13"/>
      <c r="GW940" s="13"/>
      <c r="GX940" s="13"/>
      <c r="GY940" s="13"/>
      <c r="GZ940" s="13"/>
      <c r="HA940" s="13"/>
      <c r="HB940" s="13"/>
      <c r="HC940" s="13"/>
      <c r="HD940" s="13"/>
      <c r="HE940" s="6"/>
    </row>
    <row r="941" spans="115:213" x14ac:dyDescent="0.2">
      <c r="DK941" s="12"/>
      <c r="DL941" s="13"/>
      <c r="DM941" s="13"/>
      <c r="DN941" s="13"/>
      <c r="DO941" s="13"/>
      <c r="DP941" s="13"/>
      <c r="DQ941" s="13"/>
      <c r="DR941" s="13"/>
      <c r="DS941" s="13"/>
      <c r="DT941" s="13"/>
      <c r="DU941" s="13"/>
      <c r="DV941" s="13"/>
      <c r="DW941" s="13"/>
      <c r="DX941" s="13"/>
      <c r="DY941" s="13"/>
      <c r="DZ941" s="13"/>
      <c r="EA941" s="13"/>
      <c r="EB941" s="13"/>
      <c r="EC941" s="13"/>
      <c r="ED941" s="13"/>
      <c r="EE941" s="13"/>
      <c r="EF941" s="13"/>
      <c r="EG941" s="13"/>
      <c r="EH941" s="13"/>
      <c r="EI941" s="13"/>
      <c r="EJ941" s="13"/>
      <c r="EK941" s="13"/>
      <c r="EL941" s="13"/>
      <c r="EM941" s="13"/>
      <c r="EN941" s="13"/>
      <c r="EO941" s="13"/>
      <c r="EP941" s="13"/>
      <c r="EQ941" s="13"/>
      <c r="ER941" s="13"/>
      <c r="ES941" s="13"/>
      <c r="ET941" s="13"/>
      <c r="EU941" s="13"/>
      <c r="EV941" s="13"/>
      <c r="EW941" s="13"/>
      <c r="EX941" s="13"/>
      <c r="EY941" s="13"/>
      <c r="EZ941" s="13"/>
      <c r="FA941" s="13"/>
      <c r="FB941" s="13"/>
      <c r="FC941" s="13"/>
      <c r="FD941" s="13"/>
      <c r="FE941" s="13"/>
      <c r="FF941" s="13"/>
      <c r="FG941" s="13"/>
      <c r="FH941" s="13"/>
      <c r="FI941" s="13"/>
      <c r="FJ941" s="13"/>
      <c r="FK941" s="13"/>
      <c r="FL941" s="13"/>
      <c r="FM941" s="13"/>
      <c r="FN941" s="13"/>
      <c r="FO941" s="13"/>
      <c r="FP941" s="13"/>
      <c r="FQ941" s="13"/>
      <c r="FR941" s="13"/>
      <c r="FS941" s="13"/>
      <c r="FT941" s="13"/>
      <c r="FU941" s="13"/>
      <c r="FV941" s="13"/>
      <c r="FW941" s="13"/>
      <c r="FX941" s="13"/>
      <c r="FY941" s="13"/>
      <c r="FZ941" s="13"/>
      <c r="GA941" s="13"/>
      <c r="GB941" s="13"/>
      <c r="GC941" s="13"/>
      <c r="GD941" s="13"/>
      <c r="GE941" s="13"/>
      <c r="GF941" s="13"/>
      <c r="GG941" s="13"/>
      <c r="GH941" s="13"/>
      <c r="GI941" s="13"/>
      <c r="GJ941" s="13"/>
      <c r="GK941" s="13"/>
      <c r="GL941" s="13"/>
      <c r="GM941" s="13"/>
      <c r="GN941" s="13"/>
      <c r="GO941" s="13"/>
      <c r="GP941" s="13"/>
      <c r="GQ941" s="13"/>
      <c r="GR941" s="13"/>
      <c r="GS941" s="13"/>
      <c r="GT941" s="13"/>
      <c r="GU941" s="13"/>
      <c r="GV941" s="13"/>
      <c r="GW941" s="13"/>
      <c r="GX941" s="13"/>
      <c r="GY941" s="13"/>
      <c r="GZ941" s="13"/>
      <c r="HA941" s="13"/>
      <c r="HB941" s="13"/>
      <c r="HC941" s="13"/>
      <c r="HD941" s="13"/>
      <c r="HE941" s="6"/>
    </row>
    <row r="942" spans="115:213" x14ac:dyDescent="0.2">
      <c r="DK942" s="12"/>
      <c r="DL942" s="13"/>
      <c r="DM942" s="13"/>
      <c r="DN942" s="13"/>
      <c r="DO942" s="13"/>
      <c r="DP942" s="13"/>
      <c r="DQ942" s="13"/>
      <c r="DR942" s="13"/>
      <c r="DS942" s="13"/>
      <c r="DT942" s="13"/>
      <c r="DU942" s="13"/>
      <c r="DV942" s="13"/>
      <c r="DW942" s="13"/>
      <c r="DX942" s="13"/>
      <c r="DY942" s="13"/>
      <c r="DZ942" s="13"/>
      <c r="EA942" s="13"/>
      <c r="EB942" s="13"/>
      <c r="EC942" s="13"/>
      <c r="ED942" s="13"/>
      <c r="EE942" s="13"/>
      <c r="EF942" s="13"/>
      <c r="EG942" s="13"/>
      <c r="EH942" s="13"/>
      <c r="EI942" s="13"/>
      <c r="EJ942" s="13"/>
      <c r="EK942" s="13"/>
      <c r="EL942" s="13"/>
      <c r="EM942" s="13"/>
      <c r="EN942" s="13"/>
      <c r="EO942" s="13"/>
      <c r="EP942" s="13"/>
      <c r="EQ942" s="13"/>
      <c r="ER942" s="13"/>
      <c r="ES942" s="13"/>
      <c r="ET942" s="13"/>
      <c r="EU942" s="13"/>
      <c r="EV942" s="13"/>
      <c r="EW942" s="13"/>
      <c r="EX942" s="13"/>
      <c r="EY942" s="13"/>
      <c r="EZ942" s="13"/>
      <c r="FA942" s="13"/>
      <c r="FB942" s="13"/>
      <c r="FC942" s="13"/>
      <c r="FD942" s="13"/>
      <c r="FE942" s="13"/>
      <c r="FF942" s="13"/>
      <c r="FG942" s="13"/>
      <c r="FH942" s="13"/>
      <c r="FI942" s="13"/>
      <c r="FJ942" s="13"/>
      <c r="FK942" s="13"/>
      <c r="FL942" s="13"/>
      <c r="FM942" s="13"/>
      <c r="FN942" s="13"/>
      <c r="FO942" s="13"/>
      <c r="FP942" s="13"/>
      <c r="FQ942" s="13"/>
      <c r="FR942" s="13"/>
      <c r="FS942" s="13"/>
      <c r="FT942" s="13"/>
      <c r="FU942" s="13"/>
      <c r="FV942" s="13"/>
      <c r="FW942" s="13"/>
      <c r="FX942" s="13"/>
      <c r="FY942" s="13"/>
      <c r="FZ942" s="13"/>
      <c r="GA942" s="13"/>
      <c r="GB942" s="13"/>
      <c r="GC942" s="13"/>
      <c r="GD942" s="13"/>
      <c r="GE942" s="13"/>
      <c r="GF942" s="13"/>
      <c r="GG942" s="13"/>
      <c r="GH942" s="13"/>
      <c r="GI942" s="13"/>
      <c r="GJ942" s="13"/>
      <c r="GK942" s="13"/>
      <c r="GL942" s="13"/>
      <c r="GM942" s="13"/>
      <c r="GN942" s="13"/>
      <c r="GO942" s="13"/>
      <c r="GP942" s="13"/>
      <c r="GQ942" s="13"/>
      <c r="GR942" s="13"/>
      <c r="GS942" s="13"/>
      <c r="GT942" s="13"/>
      <c r="GU942" s="13"/>
      <c r="GV942" s="13"/>
      <c r="GW942" s="13"/>
      <c r="GX942" s="13"/>
      <c r="GY942" s="13"/>
      <c r="GZ942" s="13"/>
      <c r="HA942" s="13"/>
      <c r="HB942" s="13"/>
      <c r="HC942" s="13"/>
      <c r="HD942" s="13"/>
      <c r="HE942" s="6"/>
    </row>
    <row r="943" spans="115:213" x14ac:dyDescent="0.2">
      <c r="DK943" s="12"/>
      <c r="DL943" s="13"/>
      <c r="DM943" s="13"/>
      <c r="DN943" s="13"/>
      <c r="DO943" s="13"/>
      <c r="DP943" s="13"/>
      <c r="DQ943" s="13"/>
      <c r="DR943" s="13"/>
      <c r="DS943" s="13"/>
      <c r="DT943" s="13"/>
      <c r="DU943" s="13"/>
      <c r="DV943" s="13"/>
      <c r="DW943" s="13"/>
      <c r="DX943" s="13"/>
      <c r="DY943" s="13"/>
      <c r="DZ943" s="13"/>
      <c r="EA943" s="13"/>
      <c r="EB943" s="13"/>
      <c r="EC943" s="13"/>
      <c r="ED943" s="13"/>
      <c r="EE943" s="13"/>
      <c r="EF943" s="13"/>
      <c r="EG943" s="13"/>
      <c r="EH943" s="13"/>
      <c r="EI943" s="13"/>
      <c r="EJ943" s="13"/>
      <c r="EK943" s="13"/>
      <c r="EL943" s="13"/>
      <c r="EM943" s="13"/>
      <c r="EN943" s="13"/>
      <c r="EO943" s="13"/>
      <c r="EP943" s="13"/>
      <c r="EQ943" s="13"/>
      <c r="ER943" s="13"/>
      <c r="ES943" s="13"/>
      <c r="ET943" s="13"/>
      <c r="EU943" s="13"/>
      <c r="EV943" s="13"/>
      <c r="EW943" s="13"/>
      <c r="EX943" s="13"/>
      <c r="EY943" s="13"/>
      <c r="EZ943" s="13"/>
      <c r="FA943" s="13"/>
      <c r="FB943" s="13"/>
      <c r="FC943" s="13"/>
      <c r="FD943" s="13"/>
      <c r="FE943" s="13"/>
      <c r="FF943" s="13"/>
      <c r="FG943" s="13"/>
      <c r="FH943" s="13"/>
      <c r="FI943" s="13"/>
      <c r="FJ943" s="13"/>
      <c r="FK943" s="13"/>
      <c r="FL943" s="13"/>
      <c r="FM943" s="13"/>
      <c r="FN943" s="13"/>
      <c r="FO943" s="13"/>
      <c r="FP943" s="13"/>
      <c r="FQ943" s="13"/>
      <c r="FR943" s="13"/>
      <c r="FS943" s="13"/>
      <c r="FT943" s="13"/>
      <c r="FU943" s="13"/>
      <c r="FV943" s="13"/>
      <c r="FW943" s="13"/>
      <c r="FX943" s="13"/>
      <c r="FY943" s="13"/>
      <c r="FZ943" s="13"/>
      <c r="GA943" s="13"/>
      <c r="GB943" s="13"/>
      <c r="GC943" s="13"/>
      <c r="GD943" s="13"/>
      <c r="GE943" s="13"/>
      <c r="GF943" s="13"/>
      <c r="GG943" s="13"/>
      <c r="GH943" s="13"/>
      <c r="GI943" s="13"/>
      <c r="GJ943" s="13"/>
      <c r="GK943" s="13"/>
      <c r="GL943" s="13"/>
      <c r="GM943" s="13"/>
      <c r="GN943" s="13"/>
      <c r="GO943" s="13"/>
      <c r="GP943" s="13"/>
      <c r="GQ943" s="13"/>
      <c r="GR943" s="13"/>
      <c r="GS943" s="13"/>
      <c r="GT943" s="13"/>
      <c r="GU943" s="13"/>
      <c r="GV943" s="13"/>
      <c r="GW943" s="13"/>
      <c r="GX943" s="13"/>
      <c r="GY943" s="13"/>
      <c r="GZ943" s="13"/>
      <c r="HA943" s="13"/>
      <c r="HB943" s="13"/>
      <c r="HC943" s="13"/>
      <c r="HD943" s="13"/>
      <c r="HE943" s="6"/>
    </row>
    <row r="944" spans="115:213" x14ac:dyDescent="0.2">
      <c r="DK944" s="12"/>
      <c r="DL944" s="13"/>
      <c r="DM944" s="13"/>
      <c r="DN944" s="13"/>
      <c r="DO944" s="13"/>
      <c r="DP944" s="13"/>
      <c r="DQ944" s="13"/>
      <c r="DR944" s="13"/>
      <c r="DS944" s="13"/>
      <c r="DT944" s="13"/>
      <c r="DU944" s="13"/>
      <c r="DV944" s="13"/>
      <c r="DW944" s="13"/>
      <c r="DX944" s="13"/>
      <c r="DY944" s="13"/>
      <c r="DZ944" s="13"/>
      <c r="EA944" s="13"/>
      <c r="EB944" s="13"/>
      <c r="EC944" s="13"/>
      <c r="ED944" s="13"/>
      <c r="EE944" s="13"/>
      <c r="EF944" s="13"/>
      <c r="EG944" s="13"/>
      <c r="EH944" s="13"/>
      <c r="EI944" s="13"/>
      <c r="EJ944" s="13"/>
      <c r="EK944" s="13"/>
      <c r="EL944" s="13"/>
      <c r="EM944" s="13"/>
      <c r="EN944" s="13"/>
      <c r="EO944" s="13"/>
      <c r="EP944" s="13"/>
      <c r="EQ944" s="13"/>
      <c r="ER944" s="13"/>
      <c r="ES944" s="13"/>
      <c r="ET944" s="13"/>
      <c r="EU944" s="13"/>
      <c r="EV944" s="13"/>
      <c r="EW944" s="13"/>
      <c r="EX944" s="13"/>
      <c r="EY944" s="13"/>
      <c r="EZ944" s="13"/>
      <c r="FA944" s="13"/>
      <c r="FB944" s="13"/>
      <c r="FC944" s="13"/>
      <c r="FD944" s="13"/>
      <c r="FE944" s="13"/>
      <c r="FF944" s="13"/>
      <c r="FG944" s="13"/>
      <c r="FH944" s="13"/>
      <c r="FI944" s="13"/>
      <c r="FJ944" s="13"/>
      <c r="FK944" s="13"/>
      <c r="FL944" s="13"/>
      <c r="FM944" s="13"/>
      <c r="FN944" s="13"/>
      <c r="FO944" s="13"/>
      <c r="FP944" s="13"/>
      <c r="FQ944" s="13"/>
      <c r="FR944" s="13"/>
      <c r="FS944" s="13"/>
      <c r="FT944" s="13"/>
      <c r="FU944" s="13"/>
      <c r="FV944" s="13"/>
      <c r="FW944" s="13"/>
      <c r="FX944" s="13"/>
      <c r="FY944" s="13"/>
      <c r="FZ944" s="13"/>
      <c r="GA944" s="13"/>
      <c r="GB944" s="13"/>
      <c r="GC944" s="13"/>
      <c r="GD944" s="13"/>
      <c r="GE944" s="13"/>
      <c r="GF944" s="13"/>
      <c r="GG944" s="13"/>
      <c r="GH944" s="13"/>
      <c r="GI944" s="13"/>
      <c r="GJ944" s="13"/>
      <c r="GK944" s="13"/>
      <c r="GL944" s="13"/>
      <c r="GM944" s="13"/>
      <c r="GN944" s="13"/>
      <c r="GO944" s="13"/>
      <c r="GP944" s="13"/>
      <c r="GQ944" s="13"/>
      <c r="GR944" s="13"/>
      <c r="GS944" s="13"/>
      <c r="GT944" s="13"/>
      <c r="GU944" s="13"/>
      <c r="GV944" s="13"/>
      <c r="GW944" s="13"/>
      <c r="GX944" s="13"/>
      <c r="GY944" s="13"/>
      <c r="GZ944" s="13"/>
      <c r="HA944" s="13"/>
      <c r="HB944" s="13"/>
      <c r="HC944" s="13"/>
      <c r="HD944" s="13"/>
      <c r="HE944" s="6"/>
    </row>
    <row r="945" spans="115:213" x14ac:dyDescent="0.2">
      <c r="DK945" s="12"/>
      <c r="DL945" s="13"/>
      <c r="DM945" s="13"/>
      <c r="DN945" s="13"/>
      <c r="DO945" s="13"/>
      <c r="DP945" s="13"/>
      <c r="DQ945" s="13"/>
      <c r="DR945" s="13"/>
      <c r="DS945" s="13"/>
      <c r="DT945" s="13"/>
      <c r="DU945" s="13"/>
      <c r="DV945" s="13"/>
      <c r="DW945" s="13"/>
      <c r="DX945" s="13"/>
      <c r="DY945" s="13"/>
      <c r="DZ945" s="13"/>
      <c r="EA945" s="13"/>
      <c r="EB945" s="13"/>
      <c r="EC945" s="13"/>
      <c r="ED945" s="13"/>
      <c r="EE945" s="13"/>
      <c r="EF945" s="13"/>
      <c r="EG945" s="13"/>
      <c r="EH945" s="13"/>
      <c r="EI945" s="13"/>
      <c r="EJ945" s="13"/>
      <c r="EK945" s="13"/>
      <c r="EL945" s="13"/>
      <c r="EM945" s="13"/>
      <c r="EN945" s="13"/>
      <c r="EO945" s="13"/>
      <c r="EP945" s="13"/>
      <c r="EQ945" s="13"/>
      <c r="ER945" s="13"/>
      <c r="ES945" s="13"/>
      <c r="ET945" s="13"/>
      <c r="EU945" s="13"/>
      <c r="EV945" s="13"/>
      <c r="EW945" s="13"/>
      <c r="EX945" s="13"/>
      <c r="EY945" s="13"/>
      <c r="EZ945" s="13"/>
      <c r="FA945" s="13"/>
      <c r="FB945" s="13"/>
      <c r="FC945" s="13"/>
      <c r="FD945" s="13"/>
      <c r="FE945" s="13"/>
      <c r="FF945" s="13"/>
      <c r="FG945" s="13"/>
      <c r="FH945" s="13"/>
      <c r="FI945" s="13"/>
      <c r="FJ945" s="13"/>
      <c r="FK945" s="13"/>
      <c r="FL945" s="13"/>
      <c r="FM945" s="13"/>
      <c r="FN945" s="13"/>
      <c r="FO945" s="13"/>
      <c r="FP945" s="13"/>
      <c r="FQ945" s="13"/>
      <c r="FR945" s="13"/>
      <c r="FS945" s="13"/>
      <c r="FT945" s="13"/>
      <c r="FU945" s="13"/>
      <c r="FV945" s="13"/>
      <c r="FW945" s="13"/>
      <c r="FX945" s="13"/>
      <c r="FY945" s="13"/>
      <c r="FZ945" s="13"/>
      <c r="GA945" s="13"/>
      <c r="GB945" s="13"/>
      <c r="GC945" s="13"/>
      <c r="GD945" s="13"/>
      <c r="GE945" s="13"/>
      <c r="GF945" s="13"/>
      <c r="GG945" s="13"/>
      <c r="GH945" s="13"/>
      <c r="GI945" s="13"/>
      <c r="GJ945" s="13"/>
      <c r="GK945" s="13"/>
      <c r="GL945" s="13"/>
      <c r="GM945" s="13"/>
      <c r="GN945" s="13"/>
      <c r="GO945" s="13"/>
      <c r="GP945" s="13"/>
      <c r="GQ945" s="13"/>
      <c r="GR945" s="13"/>
      <c r="GS945" s="13"/>
      <c r="GT945" s="13"/>
      <c r="GU945" s="13"/>
      <c r="GV945" s="13"/>
      <c r="GW945" s="13"/>
      <c r="GX945" s="13"/>
      <c r="GY945" s="13"/>
      <c r="GZ945" s="13"/>
      <c r="HA945" s="13"/>
      <c r="HB945" s="13"/>
      <c r="HC945" s="13"/>
      <c r="HD945" s="13"/>
      <c r="HE945" s="6"/>
    </row>
    <row r="946" spans="115:213" x14ac:dyDescent="0.2">
      <c r="DK946" s="12"/>
      <c r="DL946" s="13"/>
      <c r="DM946" s="13"/>
      <c r="DN946" s="13"/>
      <c r="DO946" s="13"/>
      <c r="DP946" s="13"/>
      <c r="DQ946" s="13"/>
      <c r="DR946" s="13"/>
      <c r="DS946" s="13"/>
      <c r="DT946" s="13"/>
      <c r="DU946" s="13"/>
      <c r="DV946" s="13"/>
      <c r="DW946" s="13"/>
      <c r="DX946" s="13"/>
      <c r="DY946" s="13"/>
      <c r="DZ946" s="13"/>
      <c r="EA946" s="13"/>
      <c r="EB946" s="13"/>
      <c r="EC946" s="13"/>
      <c r="ED946" s="13"/>
      <c r="EE946" s="13"/>
      <c r="EF946" s="13"/>
      <c r="EG946" s="13"/>
      <c r="EH946" s="13"/>
      <c r="EI946" s="13"/>
      <c r="EJ946" s="13"/>
      <c r="EK946" s="13"/>
      <c r="EL946" s="13"/>
      <c r="EM946" s="13"/>
      <c r="EN946" s="13"/>
      <c r="EO946" s="13"/>
      <c r="EP946" s="13"/>
      <c r="EQ946" s="13"/>
      <c r="ER946" s="13"/>
      <c r="ES946" s="13"/>
      <c r="ET946" s="13"/>
      <c r="EU946" s="13"/>
      <c r="EV946" s="13"/>
      <c r="EW946" s="13"/>
      <c r="EX946" s="13"/>
      <c r="EY946" s="13"/>
      <c r="EZ946" s="13"/>
      <c r="FA946" s="13"/>
      <c r="FB946" s="13"/>
      <c r="FC946" s="13"/>
      <c r="FD946" s="13"/>
      <c r="FE946" s="13"/>
      <c r="FF946" s="13"/>
      <c r="FG946" s="13"/>
      <c r="FH946" s="13"/>
      <c r="FI946" s="13"/>
      <c r="FJ946" s="13"/>
      <c r="FK946" s="13"/>
      <c r="FL946" s="13"/>
      <c r="FM946" s="13"/>
      <c r="FN946" s="13"/>
      <c r="FO946" s="13"/>
      <c r="FP946" s="13"/>
      <c r="FQ946" s="13"/>
      <c r="FR946" s="13"/>
      <c r="FS946" s="13"/>
      <c r="FT946" s="13"/>
      <c r="FU946" s="13"/>
      <c r="FV946" s="13"/>
      <c r="FW946" s="13"/>
      <c r="FX946" s="13"/>
      <c r="FY946" s="13"/>
      <c r="FZ946" s="13"/>
      <c r="GA946" s="13"/>
      <c r="GB946" s="13"/>
      <c r="GC946" s="13"/>
      <c r="GD946" s="13"/>
      <c r="GE946" s="13"/>
      <c r="GF946" s="13"/>
      <c r="GG946" s="13"/>
      <c r="GH946" s="13"/>
      <c r="GI946" s="13"/>
      <c r="GJ946" s="13"/>
      <c r="GK946" s="13"/>
      <c r="GL946" s="13"/>
      <c r="GM946" s="13"/>
      <c r="GN946" s="13"/>
      <c r="GO946" s="13"/>
      <c r="GP946" s="13"/>
      <c r="GQ946" s="13"/>
      <c r="GR946" s="13"/>
      <c r="GS946" s="13"/>
      <c r="GT946" s="13"/>
      <c r="GU946" s="13"/>
      <c r="GV946" s="13"/>
      <c r="GW946" s="13"/>
      <c r="GX946" s="13"/>
      <c r="GY946" s="13"/>
      <c r="GZ946" s="13"/>
      <c r="HA946" s="13"/>
      <c r="HB946" s="13"/>
      <c r="HC946" s="13"/>
      <c r="HD946" s="13"/>
      <c r="HE946" s="6"/>
    </row>
    <row r="947" spans="115:213" x14ac:dyDescent="0.2">
      <c r="DK947" s="12"/>
      <c r="DL947" s="13"/>
      <c r="DM947" s="13"/>
      <c r="DN947" s="13"/>
      <c r="DO947" s="13"/>
      <c r="DP947" s="13"/>
      <c r="DQ947" s="13"/>
      <c r="DR947" s="13"/>
      <c r="DS947" s="13"/>
      <c r="DT947" s="13"/>
      <c r="DU947" s="13"/>
      <c r="DV947" s="13"/>
      <c r="DW947" s="13"/>
      <c r="DX947" s="13"/>
      <c r="DY947" s="13"/>
      <c r="DZ947" s="13"/>
      <c r="EA947" s="13"/>
      <c r="EB947" s="13"/>
      <c r="EC947" s="13"/>
      <c r="ED947" s="13"/>
      <c r="EE947" s="13"/>
      <c r="EF947" s="13"/>
      <c r="EG947" s="13"/>
      <c r="EH947" s="13"/>
      <c r="EI947" s="13"/>
      <c r="EJ947" s="13"/>
      <c r="EK947" s="13"/>
      <c r="EL947" s="13"/>
      <c r="EM947" s="13"/>
      <c r="EN947" s="13"/>
      <c r="EO947" s="13"/>
      <c r="EP947" s="13"/>
      <c r="EQ947" s="13"/>
      <c r="ER947" s="13"/>
      <c r="ES947" s="13"/>
      <c r="ET947" s="13"/>
      <c r="EU947" s="13"/>
      <c r="EV947" s="13"/>
      <c r="EW947" s="13"/>
      <c r="EX947" s="13"/>
      <c r="EY947" s="13"/>
      <c r="EZ947" s="13"/>
      <c r="FA947" s="13"/>
      <c r="FB947" s="13"/>
      <c r="FC947" s="13"/>
      <c r="FD947" s="13"/>
      <c r="FE947" s="13"/>
      <c r="FF947" s="13"/>
      <c r="FG947" s="13"/>
      <c r="FH947" s="13"/>
      <c r="FI947" s="13"/>
      <c r="FJ947" s="13"/>
      <c r="FK947" s="13"/>
      <c r="FL947" s="13"/>
      <c r="FM947" s="13"/>
      <c r="FN947" s="13"/>
      <c r="FO947" s="13"/>
      <c r="FP947" s="13"/>
      <c r="FQ947" s="13"/>
      <c r="FR947" s="13"/>
      <c r="FS947" s="13"/>
      <c r="FT947" s="13"/>
      <c r="FU947" s="13"/>
      <c r="FV947" s="13"/>
      <c r="FW947" s="13"/>
      <c r="FX947" s="13"/>
      <c r="FY947" s="13"/>
      <c r="FZ947" s="13"/>
      <c r="GA947" s="13"/>
      <c r="GB947" s="13"/>
      <c r="GC947" s="13"/>
      <c r="GD947" s="13"/>
      <c r="GE947" s="13"/>
      <c r="GF947" s="13"/>
      <c r="GG947" s="13"/>
      <c r="GH947" s="13"/>
      <c r="GI947" s="13"/>
      <c r="GJ947" s="13"/>
      <c r="GK947" s="13"/>
      <c r="GL947" s="13"/>
      <c r="GM947" s="13"/>
      <c r="GN947" s="13"/>
      <c r="GO947" s="13"/>
      <c r="GP947" s="13"/>
      <c r="GQ947" s="13"/>
      <c r="GR947" s="13"/>
      <c r="GS947" s="13"/>
      <c r="GT947" s="13"/>
      <c r="GU947" s="13"/>
      <c r="GV947" s="13"/>
      <c r="GW947" s="13"/>
      <c r="GX947" s="13"/>
      <c r="GY947" s="13"/>
      <c r="GZ947" s="13"/>
      <c r="HA947" s="13"/>
      <c r="HB947" s="13"/>
      <c r="HC947" s="13"/>
      <c r="HD947" s="13"/>
      <c r="HE947" s="6"/>
    </row>
    <row r="948" spans="115:213" x14ac:dyDescent="0.2">
      <c r="DK948" s="12"/>
      <c r="DL948" s="13"/>
      <c r="DM948" s="13"/>
      <c r="DN948" s="13"/>
      <c r="DO948" s="13"/>
      <c r="DP948" s="13"/>
      <c r="DQ948" s="13"/>
      <c r="DR948" s="13"/>
      <c r="DS948" s="13"/>
      <c r="DT948" s="13"/>
      <c r="DU948" s="13"/>
      <c r="DV948" s="13"/>
      <c r="DW948" s="13"/>
      <c r="DX948" s="13"/>
      <c r="DY948" s="13"/>
      <c r="DZ948" s="13"/>
      <c r="EA948" s="13"/>
      <c r="EB948" s="13"/>
      <c r="EC948" s="13"/>
      <c r="ED948" s="13"/>
      <c r="EE948" s="13"/>
      <c r="EF948" s="13"/>
      <c r="EG948" s="13"/>
      <c r="EH948" s="13"/>
      <c r="EI948" s="13"/>
      <c r="EJ948" s="13"/>
      <c r="EK948" s="13"/>
      <c r="EL948" s="13"/>
      <c r="EM948" s="13"/>
      <c r="EN948" s="13"/>
      <c r="EO948" s="13"/>
      <c r="EP948" s="13"/>
      <c r="EQ948" s="13"/>
      <c r="ER948" s="13"/>
      <c r="ES948" s="13"/>
      <c r="ET948" s="13"/>
      <c r="EU948" s="13"/>
      <c r="EV948" s="13"/>
      <c r="EW948" s="13"/>
      <c r="EX948" s="13"/>
      <c r="EY948" s="13"/>
      <c r="EZ948" s="13"/>
      <c r="FA948" s="13"/>
      <c r="FB948" s="13"/>
      <c r="FC948" s="13"/>
      <c r="FD948" s="13"/>
      <c r="FE948" s="13"/>
      <c r="FF948" s="13"/>
      <c r="FG948" s="13"/>
      <c r="FH948" s="13"/>
      <c r="FI948" s="13"/>
      <c r="FJ948" s="13"/>
      <c r="FK948" s="13"/>
      <c r="FL948" s="13"/>
      <c r="FM948" s="13"/>
      <c r="FN948" s="13"/>
      <c r="FO948" s="13"/>
      <c r="FP948" s="13"/>
      <c r="FQ948" s="13"/>
      <c r="FR948" s="13"/>
      <c r="FS948" s="13"/>
      <c r="FT948" s="13"/>
      <c r="FU948" s="13"/>
      <c r="FV948" s="13"/>
      <c r="FW948" s="13"/>
      <c r="FX948" s="13"/>
      <c r="FY948" s="13"/>
      <c r="FZ948" s="13"/>
      <c r="GA948" s="13"/>
      <c r="GB948" s="13"/>
      <c r="GC948" s="13"/>
      <c r="GD948" s="13"/>
      <c r="GE948" s="13"/>
      <c r="GF948" s="13"/>
      <c r="GG948" s="13"/>
      <c r="GH948" s="13"/>
      <c r="GI948" s="13"/>
      <c r="GJ948" s="13"/>
      <c r="GK948" s="13"/>
      <c r="GL948" s="13"/>
      <c r="GM948" s="13"/>
      <c r="GN948" s="13"/>
      <c r="GO948" s="13"/>
      <c r="GP948" s="13"/>
      <c r="GQ948" s="13"/>
      <c r="GR948" s="13"/>
      <c r="GS948" s="13"/>
      <c r="GT948" s="13"/>
      <c r="GU948" s="13"/>
      <c r="GV948" s="13"/>
      <c r="GW948" s="13"/>
      <c r="GX948" s="13"/>
      <c r="GY948" s="13"/>
      <c r="GZ948" s="13"/>
      <c r="HA948" s="13"/>
      <c r="HB948" s="13"/>
      <c r="HC948" s="13"/>
      <c r="HD948" s="13"/>
      <c r="HE948" s="6"/>
    </row>
    <row r="949" spans="115:213" x14ac:dyDescent="0.2">
      <c r="DK949" s="12"/>
      <c r="DL949" s="13"/>
      <c r="DM949" s="13"/>
      <c r="DN949" s="13"/>
      <c r="DO949" s="13"/>
      <c r="DP949" s="13"/>
      <c r="DQ949" s="13"/>
      <c r="DR949" s="13"/>
      <c r="DS949" s="13"/>
      <c r="DT949" s="13"/>
      <c r="DU949" s="13"/>
      <c r="DV949" s="13"/>
      <c r="DW949" s="13"/>
      <c r="DX949" s="13"/>
      <c r="DY949" s="13"/>
      <c r="DZ949" s="13"/>
      <c r="EA949" s="13"/>
      <c r="EB949" s="13"/>
      <c r="EC949" s="13"/>
      <c r="ED949" s="13"/>
      <c r="EE949" s="13"/>
      <c r="EF949" s="13"/>
      <c r="EG949" s="13"/>
      <c r="EH949" s="13"/>
      <c r="EI949" s="13"/>
      <c r="EJ949" s="13"/>
      <c r="EK949" s="13"/>
      <c r="EL949" s="13"/>
      <c r="EM949" s="13"/>
      <c r="EN949" s="13"/>
      <c r="EO949" s="13"/>
      <c r="EP949" s="13"/>
      <c r="EQ949" s="13"/>
      <c r="ER949" s="13"/>
      <c r="ES949" s="13"/>
      <c r="ET949" s="13"/>
      <c r="EU949" s="13"/>
      <c r="EV949" s="13"/>
      <c r="EW949" s="13"/>
      <c r="EX949" s="13"/>
      <c r="EY949" s="13"/>
      <c r="EZ949" s="13"/>
      <c r="FA949" s="13"/>
      <c r="FB949" s="13"/>
      <c r="FC949" s="13"/>
      <c r="FD949" s="13"/>
      <c r="FE949" s="13"/>
      <c r="FF949" s="13"/>
      <c r="FG949" s="13"/>
      <c r="FH949" s="13"/>
      <c r="FI949" s="13"/>
      <c r="FJ949" s="13"/>
      <c r="FK949" s="13"/>
      <c r="FL949" s="13"/>
      <c r="FM949" s="13"/>
      <c r="FN949" s="13"/>
      <c r="FO949" s="13"/>
      <c r="FP949" s="13"/>
      <c r="FQ949" s="13"/>
      <c r="FR949" s="13"/>
      <c r="FS949" s="13"/>
      <c r="FT949" s="13"/>
      <c r="FU949" s="13"/>
      <c r="FV949" s="13"/>
      <c r="FW949" s="13"/>
      <c r="FX949" s="13"/>
      <c r="FY949" s="13"/>
      <c r="FZ949" s="13"/>
      <c r="GA949" s="13"/>
      <c r="GB949" s="13"/>
      <c r="GC949" s="13"/>
      <c r="GD949" s="13"/>
      <c r="GE949" s="13"/>
      <c r="GF949" s="13"/>
      <c r="GG949" s="13"/>
      <c r="GH949" s="13"/>
      <c r="GI949" s="13"/>
      <c r="GJ949" s="13"/>
      <c r="GK949" s="13"/>
      <c r="GL949" s="13"/>
      <c r="GM949" s="13"/>
      <c r="GN949" s="13"/>
      <c r="GO949" s="13"/>
      <c r="GP949" s="13"/>
      <c r="GQ949" s="13"/>
      <c r="GR949" s="13"/>
      <c r="GS949" s="13"/>
      <c r="GT949" s="13"/>
      <c r="GU949" s="13"/>
      <c r="GV949" s="13"/>
      <c r="GW949" s="13"/>
      <c r="GX949" s="13"/>
      <c r="GY949" s="13"/>
      <c r="GZ949" s="13"/>
      <c r="HA949" s="13"/>
      <c r="HB949" s="13"/>
      <c r="HC949" s="13"/>
      <c r="HD949" s="13"/>
      <c r="HE949" s="6"/>
    </row>
    <row r="950" spans="115:213" x14ac:dyDescent="0.2">
      <c r="DK950" s="12"/>
      <c r="DL950" s="13"/>
      <c r="DM950" s="13"/>
      <c r="DN950" s="13"/>
      <c r="DO950" s="13"/>
      <c r="DP950" s="13"/>
      <c r="DQ950" s="13"/>
      <c r="DR950" s="13"/>
      <c r="DS950" s="13"/>
      <c r="DT950" s="13"/>
      <c r="DU950" s="13"/>
      <c r="DV950" s="13"/>
      <c r="DW950" s="13"/>
      <c r="DX950" s="13"/>
      <c r="DY950" s="13"/>
      <c r="DZ950" s="13"/>
      <c r="EA950" s="13"/>
      <c r="EB950" s="13"/>
      <c r="EC950" s="13"/>
      <c r="ED950" s="13"/>
      <c r="EE950" s="13"/>
      <c r="EF950" s="13"/>
      <c r="EG950" s="13"/>
      <c r="EH950" s="13"/>
      <c r="EI950" s="13"/>
      <c r="EJ950" s="13"/>
      <c r="EK950" s="13"/>
      <c r="EL950" s="13"/>
      <c r="EM950" s="13"/>
      <c r="EN950" s="13"/>
      <c r="EO950" s="13"/>
      <c r="EP950" s="13"/>
      <c r="EQ950" s="13"/>
      <c r="ER950" s="13"/>
      <c r="ES950" s="13"/>
      <c r="ET950" s="13"/>
      <c r="EU950" s="13"/>
      <c r="EV950" s="13"/>
      <c r="EW950" s="13"/>
      <c r="EX950" s="13"/>
      <c r="EY950" s="13"/>
      <c r="EZ950" s="13"/>
      <c r="FA950" s="13"/>
      <c r="FB950" s="13"/>
      <c r="FC950" s="13"/>
      <c r="FD950" s="13"/>
      <c r="FE950" s="13"/>
      <c r="FF950" s="13"/>
      <c r="FG950" s="13"/>
      <c r="FH950" s="13"/>
      <c r="FI950" s="13"/>
      <c r="FJ950" s="13"/>
      <c r="FK950" s="13"/>
      <c r="FL950" s="13"/>
      <c r="FM950" s="13"/>
      <c r="FN950" s="13"/>
      <c r="FO950" s="13"/>
      <c r="FP950" s="13"/>
      <c r="FQ950" s="13"/>
      <c r="FR950" s="13"/>
      <c r="FS950" s="13"/>
      <c r="FT950" s="13"/>
      <c r="FU950" s="13"/>
      <c r="FV950" s="13"/>
      <c r="FW950" s="13"/>
      <c r="FX950" s="13"/>
      <c r="FY950" s="13"/>
      <c r="FZ950" s="13"/>
      <c r="GA950" s="13"/>
      <c r="GB950" s="13"/>
      <c r="GC950" s="13"/>
      <c r="GD950" s="13"/>
      <c r="GE950" s="13"/>
      <c r="GF950" s="13"/>
      <c r="GG950" s="13"/>
      <c r="GH950" s="13"/>
      <c r="GI950" s="13"/>
      <c r="GJ950" s="13"/>
      <c r="GK950" s="13"/>
      <c r="GL950" s="13"/>
      <c r="GM950" s="13"/>
      <c r="GN950" s="13"/>
      <c r="GO950" s="13"/>
      <c r="GP950" s="13"/>
      <c r="GQ950" s="13"/>
      <c r="GR950" s="13"/>
      <c r="GS950" s="13"/>
      <c r="GT950" s="13"/>
      <c r="GU950" s="13"/>
      <c r="GV950" s="13"/>
      <c r="GW950" s="13"/>
      <c r="GX950" s="13"/>
      <c r="GY950" s="13"/>
      <c r="GZ950" s="13"/>
      <c r="HA950" s="13"/>
      <c r="HB950" s="13"/>
      <c r="HC950" s="13"/>
      <c r="HD950" s="13"/>
      <c r="HE950" s="6"/>
    </row>
    <row r="951" spans="115:213" x14ac:dyDescent="0.2">
      <c r="DK951" s="12"/>
      <c r="DL951" s="13"/>
      <c r="DM951" s="13"/>
      <c r="DN951" s="13"/>
      <c r="DO951" s="13"/>
      <c r="DP951" s="13"/>
      <c r="DQ951" s="13"/>
      <c r="DR951" s="13"/>
      <c r="DS951" s="13"/>
      <c r="DT951" s="13"/>
      <c r="DU951" s="13"/>
      <c r="DV951" s="13"/>
      <c r="DW951" s="13"/>
      <c r="DX951" s="13"/>
      <c r="DY951" s="13"/>
      <c r="DZ951" s="13"/>
      <c r="EA951" s="13"/>
      <c r="EB951" s="13"/>
      <c r="EC951" s="13"/>
      <c r="ED951" s="13"/>
      <c r="EE951" s="13"/>
      <c r="EF951" s="13"/>
      <c r="EG951" s="13"/>
      <c r="EH951" s="13"/>
      <c r="EI951" s="13"/>
      <c r="EJ951" s="13"/>
      <c r="EK951" s="13"/>
      <c r="EL951" s="13"/>
      <c r="EM951" s="13"/>
      <c r="EN951" s="13"/>
      <c r="EO951" s="13"/>
      <c r="EP951" s="13"/>
      <c r="EQ951" s="13"/>
      <c r="ER951" s="13"/>
      <c r="ES951" s="13"/>
      <c r="ET951" s="13"/>
      <c r="EU951" s="13"/>
      <c r="EV951" s="13"/>
      <c r="EW951" s="13"/>
      <c r="EX951" s="13"/>
      <c r="EY951" s="13"/>
      <c r="EZ951" s="13"/>
      <c r="FA951" s="13"/>
      <c r="FB951" s="13"/>
      <c r="FC951" s="13"/>
      <c r="FD951" s="13"/>
      <c r="FE951" s="13"/>
      <c r="FF951" s="13"/>
      <c r="FG951" s="13"/>
      <c r="FH951" s="13"/>
      <c r="FI951" s="13"/>
      <c r="FJ951" s="13"/>
      <c r="FK951" s="13"/>
      <c r="FL951" s="13"/>
      <c r="FM951" s="13"/>
      <c r="FN951" s="13"/>
      <c r="FO951" s="13"/>
      <c r="FP951" s="13"/>
      <c r="FQ951" s="13"/>
      <c r="FR951" s="13"/>
      <c r="FS951" s="13"/>
      <c r="FT951" s="13"/>
      <c r="FU951" s="13"/>
      <c r="FV951" s="13"/>
      <c r="FW951" s="13"/>
      <c r="FX951" s="13"/>
      <c r="FY951" s="13"/>
      <c r="FZ951" s="13"/>
      <c r="GA951" s="13"/>
      <c r="GB951" s="13"/>
      <c r="GC951" s="13"/>
      <c r="GD951" s="13"/>
      <c r="GE951" s="13"/>
      <c r="GF951" s="13"/>
      <c r="GG951" s="13"/>
      <c r="GH951" s="13"/>
      <c r="GI951" s="13"/>
      <c r="GJ951" s="13"/>
      <c r="GK951" s="13"/>
      <c r="GL951" s="13"/>
      <c r="GM951" s="13"/>
      <c r="GN951" s="13"/>
      <c r="GO951" s="13"/>
      <c r="GP951" s="13"/>
      <c r="GQ951" s="13"/>
      <c r="GR951" s="13"/>
      <c r="GS951" s="13"/>
      <c r="GT951" s="13"/>
      <c r="GU951" s="13"/>
      <c r="GV951" s="13"/>
      <c r="GW951" s="13"/>
      <c r="GX951" s="13"/>
      <c r="GY951" s="13"/>
      <c r="GZ951" s="13"/>
      <c r="HA951" s="13"/>
      <c r="HB951" s="13"/>
      <c r="HC951" s="13"/>
      <c r="HD951" s="13"/>
      <c r="HE951" s="6"/>
    </row>
    <row r="952" spans="115:213" x14ac:dyDescent="0.2">
      <c r="DK952" s="12"/>
      <c r="DL952" s="13"/>
      <c r="DM952" s="13"/>
      <c r="DN952" s="13"/>
      <c r="DO952" s="13"/>
      <c r="DP952" s="13"/>
      <c r="DQ952" s="13"/>
      <c r="DR952" s="13"/>
      <c r="DS952" s="13"/>
      <c r="DT952" s="13"/>
      <c r="DU952" s="13"/>
      <c r="DV952" s="13"/>
      <c r="DW952" s="13"/>
      <c r="DX952" s="13"/>
      <c r="DY952" s="13"/>
      <c r="DZ952" s="13"/>
      <c r="EA952" s="13"/>
      <c r="EB952" s="13"/>
      <c r="EC952" s="13"/>
      <c r="ED952" s="13"/>
      <c r="EE952" s="13"/>
      <c r="EF952" s="13"/>
      <c r="EG952" s="13"/>
      <c r="EH952" s="13"/>
      <c r="EI952" s="13"/>
      <c r="EJ952" s="13"/>
      <c r="EK952" s="13"/>
      <c r="EL952" s="13"/>
      <c r="EM952" s="13"/>
      <c r="EN952" s="13"/>
      <c r="EO952" s="13"/>
      <c r="EP952" s="13"/>
      <c r="EQ952" s="13"/>
      <c r="ER952" s="13"/>
      <c r="ES952" s="13"/>
      <c r="ET952" s="13"/>
      <c r="EU952" s="13"/>
      <c r="EV952" s="13"/>
      <c r="EW952" s="13"/>
      <c r="EX952" s="13"/>
      <c r="EY952" s="13"/>
      <c r="EZ952" s="13"/>
      <c r="FA952" s="13"/>
      <c r="FB952" s="13"/>
      <c r="FC952" s="13"/>
      <c r="FD952" s="13"/>
      <c r="FE952" s="13"/>
      <c r="FF952" s="13"/>
      <c r="FG952" s="13"/>
      <c r="FH952" s="13"/>
      <c r="FI952" s="13"/>
      <c r="FJ952" s="13"/>
      <c r="FK952" s="13"/>
      <c r="FL952" s="13"/>
      <c r="FM952" s="13"/>
      <c r="FN952" s="13"/>
      <c r="FO952" s="13"/>
      <c r="FP952" s="13"/>
      <c r="FQ952" s="13"/>
      <c r="FR952" s="13"/>
      <c r="FS952" s="13"/>
      <c r="FT952" s="13"/>
      <c r="FU952" s="13"/>
      <c r="FV952" s="13"/>
      <c r="FW952" s="13"/>
      <c r="FX952" s="13"/>
      <c r="FY952" s="13"/>
      <c r="FZ952" s="13"/>
      <c r="GA952" s="13"/>
      <c r="GB952" s="13"/>
      <c r="GC952" s="13"/>
      <c r="GD952" s="13"/>
      <c r="GE952" s="13"/>
      <c r="GF952" s="13"/>
      <c r="GG952" s="13"/>
      <c r="GH952" s="13"/>
      <c r="GI952" s="13"/>
      <c r="GJ952" s="13"/>
      <c r="GK952" s="13"/>
      <c r="GL952" s="13"/>
      <c r="GM952" s="13"/>
      <c r="GN952" s="13"/>
      <c r="GO952" s="13"/>
      <c r="GP952" s="13"/>
      <c r="GQ952" s="13"/>
      <c r="GR952" s="13"/>
      <c r="GS952" s="13"/>
      <c r="GT952" s="13"/>
      <c r="GU952" s="13"/>
      <c r="GV952" s="13"/>
      <c r="GW952" s="13"/>
      <c r="GX952" s="13"/>
      <c r="GY952" s="13"/>
      <c r="GZ952" s="13"/>
      <c r="HA952" s="13"/>
      <c r="HB952" s="13"/>
      <c r="HC952" s="13"/>
      <c r="HD952" s="13"/>
      <c r="HE952" s="6"/>
    </row>
    <row r="953" spans="115:213" x14ac:dyDescent="0.2">
      <c r="DK953" s="12"/>
      <c r="DL953" s="13"/>
      <c r="DM953" s="13"/>
      <c r="DN953" s="13"/>
      <c r="DO953" s="13"/>
      <c r="DP953" s="13"/>
      <c r="DQ953" s="13"/>
      <c r="DR953" s="13"/>
      <c r="DS953" s="13"/>
      <c r="DT953" s="13"/>
      <c r="DU953" s="13"/>
      <c r="DV953" s="13"/>
      <c r="DW953" s="13"/>
      <c r="DX953" s="13"/>
      <c r="DY953" s="13"/>
      <c r="DZ953" s="13"/>
      <c r="EA953" s="13"/>
      <c r="EB953" s="13"/>
      <c r="EC953" s="13"/>
      <c r="ED953" s="13"/>
      <c r="EE953" s="13"/>
      <c r="EF953" s="13"/>
      <c r="EG953" s="13"/>
      <c r="EH953" s="13"/>
      <c r="EI953" s="13"/>
      <c r="EJ953" s="13"/>
      <c r="EK953" s="13"/>
      <c r="EL953" s="13"/>
      <c r="EM953" s="13"/>
      <c r="EN953" s="13"/>
      <c r="EO953" s="13"/>
      <c r="EP953" s="13"/>
      <c r="EQ953" s="13"/>
      <c r="ER953" s="13"/>
      <c r="ES953" s="13"/>
      <c r="ET953" s="13"/>
      <c r="EU953" s="13"/>
      <c r="EV953" s="13"/>
      <c r="EW953" s="13"/>
      <c r="EX953" s="13"/>
      <c r="EY953" s="13"/>
      <c r="EZ953" s="13"/>
      <c r="FA953" s="13"/>
      <c r="FB953" s="13"/>
      <c r="FC953" s="13"/>
      <c r="FD953" s="13"/>
      <c r="FE953" s="13"/>
      <c r="FF953" s="13"/>
      <c r="FG953" s="13"/>
      <c r="FH953" s="13"/>
      <c r="FI953" s="13"/>
      <c r="FJ953" s="13"/>
      <c r="FK953" s="13"/>
      <c r="FL953" s="13"/>
      <c r="FM953" s="13"/>
      <c r="FN953" s="13"/>
      <c r="FO953" s="13"/>
      <c r="FP953" s="13"/>
      <c r="FQ953" s="13"/>
      <c r="FR953" s="13"/>
      <c r="FS953" s="13"/>
      <c r="FT953" s="13"/>
      <c r="FU953" s="13"/>
      <c r="FV953" s="13"/>
      <c r="FW953" s="13"/>
      <c r="FX953" s="13"/>
      <c r="FY953" s="13"/>
      <c r="FZ953" s="13"/>
      <c r="GA953" s="13"/>
      <c r="GB953" s="13"/>
      <c r="GC953" s="13"/>
      <c r="GD953" s="13"/>
      <c r="GE953" s="13"/>
      <c r="GF953" s="13"/>
      <c r="GG953" s="13"/>
      <c r="GH953" s="13"/>
      <c r="GI953" s="13"/>
      <c r="GJ953" s="13"/>
      <c r="GK953" s="13"/>
      <c r="GL953" s="13"/>
      <c r="GM953" s="13"/>
      <c r="GN953" s="13"/>
      <c r="GO953" s="13"/>
      <c r="GP953" s="13"/>
      <c r="GQ953" s="13"/>
      <c r="GR953" s="13"/>
      <c r="GS953" s="13"/>
      <c r="GT953" s="13"/>
      <c r="GU953" s="13"/>
      <c r="GV953" s="13"/>
      <c r="GW953" s="13"/>
      <c r="GX953" s="13"/>
      <c r="GY953" s="13"/>
      <c r="GZ953" s="13"/>
      <c r="HA953" s="13"/>
      <c r="HB953" s="13"/>
      <c r="HC953" s="13"/>
      <c r="HD953" s="13"/>
      <c r="HE953" s="6"/>
    </row>
    <row r="954" spans="115:213" x14ac:dyDescent="0.2">
      <c r="DK954" s="12"/>
      <c r="DL954" s="13"/>
      <c r="DM954" s="13"/>
      <c r="DN954" s="13"/>
      <c r="DO954" s="13"/>
      <c r="DP954" s="13"/>
      <c r="DQ954" s="13"/>
      <c r="DR954" s="13"/>
      <c r="DS954" s="13"/>
      <c r="DT954" s="13"/>
      <c r="DU954" s="13"/>
      <c r="DV954" s="13"/>
      <c r="DW954" s="13"/>
      <c r="DX954" s="13"/>
      <c r="DY954" s="13"/>
      <c r="DZ954" s="13"/>
      <c r="EA954" s="13"/>
      <c r="EB954" s="13"/>
      <c r="EC954" s="13"/>
      <c r="ED954" s="13"/>
      <c r="EE954" s="13"/>
      <c r="EF954" s="13"/>
      <c r="EG954" s="13"/>
      <c r="EH954" s="13"/>
      <c r="EI954" s="13"/>
      <c r="EJ954" s="13"/>
      <c r="EK954" s="13"/>
      <c r="EL954" s="13"/>
      <c r="EM954" s="13"/>
      <c r="EN954" s="13"/>
      <c r="EO954" s="13"/>
      <c r="EP954" s="13"/>
      <c r="EQ954" s="13"/>
      <c r="ER954" s="13"/>
      <c r="ES954" s="13"/>
      <c r="ET954" s="13"/>
      <c r="EU954" s="13"/>
      <c r="EV954" s="13"/>
      <c r="EW954" s="13"/>
      <c r="EX954" s="13"/>
      <c r="EY954" s="13"/>
      <c r="EZ954" s="13"/>
      <c r="FA954" s="13"/>
      <c r="FB954" s="13"/>
      <c r="FC954" s="13"/>
      <c r="FD954" s="13"/>
      <c r="FE954" s="13"/>
      <c r="FF954" s="13"/>
      <c r="FG954" s="13"/>
      <c r="FH954" s="13"/>
      <c r="FI954" s="13"/>
      <c r="FJ954" s="13"/>
      <c r="FK954" s="13"/>
      <c r="FL954" s="13"/>
      <c r="FM954" s="13"/>
      <c r="FN954" s="13"/>
      <c r="FO954" s="13"/>
      <c r="FP954" s="13"/>
      <c r="FQ954" s="13"/>
      <c r="FR954" s="13"/>
      <c r="FS954" s="13"/>
      <c r="FT954" s="13"/>
      <c r="FU954" s="13"/>
      <c r="FV954" s="13"/>
      <c r="FW954" s="13"/>
      <c r="FX954" s="13"/>
      <c r="FY954" s="13"/>
      <c r="FZ954" s="13"/>
      <c r="GA954" s="13"/>
      <c r="GB954" s="13"/>
      <c r="GC954" s="13"/>
      <c r="GD954" s="13"/>
      <c r="GE954" s="13"/>
      <c r="GF954" s="13"/>
      <c r="GG954" s="13"/>
      <c r="GH954" s="13"/>
      <c r="GI954" s="13"/>
      <c r="GJ954" s="13"/>
      <c r="GK954" s="13"/>
      <c r="GL954" s="13"/>
      <c r="GM954" s="13"/>
      <c r="GN954" s="13"/>
      <c r="GO954" s="13"/>
      <c r="GP954" s="13"/>
      <c r="GQ954" s="13"/>
      <c r="GR954" s="13"/>
      <c r="GS954" s="13"/>
      <c r="GT954" s="13"/>
      <c r="GU954" s="13"/>
      <c r="GV954" s="13"/>
      <c r="GW954" s="13"/>
      <c r="GX954" s="13"/>
      <c r="GY954" s="13"/>
      <c r="GZ954" s="13"/>
      <c r="HA954" s="13"/>
      <c r="HB954" s="13"/>
      <c r="HC954" s="13"/>
      <c r="HD954" s="13"/>
      <c r="HE954" s="6"/>
    </row>
    <row r="955" spans="115:213" x14ac:dyDescent="0.2">
      <c r="DK955" s="12"/>
      <c r="DL955" s="13"/>
      <c r="DM955" s="13"/>
      <c r="DN955" s="13"/>
      <c r="DO955" s="13"/>
      <c r="DP955" s="13"/>
      <c r="DQ955" s="13"/>
      <c r="DR955" s="13"/>
      <c r="DS955" s="13"/>
      <c r="DT955" s="13"/>
      <c r="DU955" s="13"/>
      <c r="DV955" s="13"/>
      <c r="DW955" s="13"/>
      <c r="DX955" s="13"/>
      <c r="DY955" s="13"/>
      <c r="DZ955" s="13"/>
      <c r="EA955" s="13"/>
      <c r="EB955" s="13"/>
      <c r="EC955" s="13"/>
      <c r="ED955" s="13"/>
      <c r="EE955" s="13"/>
      <c r="EF955" s="13"/>
      <c r="EG955" s="13"/>
      <c r="EH955" s="13"/>
      <c r="EI955" s="13"/>
      <c r="EJ955" s="13"/>
      <c r="EK955" s="13"/>
      <c r="EL955" s="13"/>
      <c r="EM955" s="13"/>
      <c r="EN955" s="13"/>
      <c r="EO955" s="13"/>
      <c r="EP955" s="13"/>
      <c r="EQ955" s="13"/>
      <c r="ER955" s="13"/>
      <c r="ES955" s="13"/>
      <c r="ET955" s="13"/>
      <c r="EU955" s="13"/>
      <c r="EV955" s="13"/>
      <c r="EW955" s="13"/>
      <c r="EX955" s="13"/>
      <c r="EY955" s="13"/>
      <c r="EZ955" s="13"/>
      <c r="FA955" s="13"/>
      <c r="FB955" s="13"/>
      <c r="FC955" s="13"/>
      <c r="FD955" s="13"/>
      <c r="FE955" s="13"/>
      <c r="FF955" s="13"/>
      <c r="FG955" s="13"/>
      <c r="FH955" s="13"/>
      <c r="FI955" s="13"/>
      <c r="FJ955" s="13"/>
      <c r="FK955" s="13"/>
      <c r="FL955" s="13"/>
      <c r="FM955" s="13"/>
      <c r="FN955" s="13"/>
      <c r="FO955" s="13"/>
      <c r="FP955" s="13"/>
      <c r="FQ955" s="13"/>
      <c r="FR955" s="13"/>
      <c r="FS955" s="13"/>
      <c r="FT955" s="13"/>
      <c r="FU955" s="13"/>
      <c r="FV955" s="13"/>
      <c r="FW955" s="13"/>
      <c r="FX955" s="13"/>
      <c r="FY955" s="13"/>
      <c r="FZ955" s="13"/>
      <c r="GA955" s="13"/>
      <c r="GB955" s="13"/>
      <c r="GC955" s="13"/>
      <c r="GD955" s="13"/>
      <c r="GE955" s="13"/>
      <c r="GF955" s="13"/>
      <c r="GG955" s="13"/>
      <c r="GH955" s="13"/>
      <c r="GI955" s="13"/>
      <c r="GJ955" s="13"/>
      <c r="GK955" s="13"/>
      <c r="GL955" s="13"/>
      <c r="GM955" s="13"/>
      <c r="GN955" s="13"/>
      <c r="GO955" s="13"/>
      <c r="GP955" s="13"/>
      <c r="GQ955" s="13"/>
      <c r="GR955" s="13"/>
      <c r="GS955" s="13"/>
      <c r="GT955" s="13"/>
      <c r="GU955" s="13"/>
      <c r="GV955" s="13"/>
      <c r="GW955" s="13"/>
      <c r="GX955" s="13"/>
      <c r="GY955" s="13"/>
      <c r="GZ955" s="13"/>
      <c r="HA955" s="13"/>
      <c r="HB955" s="13"/>
      <c r="HC955" s="13"/>
      <c r="HD955" s="13"/>
      <c r="HE955" s="6"/>
    </row>
    <row r="956" spans="115:213" x14ac:dyDescent="0.2">
      <c r="DK956" s="12"/>
      <c r="DL956" s="13"/>
      <c r="DM956" s="13"/>
      <c r="DN956" s="13"/>
      <c r="DO956" s="13"/>
      <c r="DP956" s="13"/>
      <c r="DQ956" s="13"/>
      <c r="DR956" s="13"/>
      <c r="DS956" s="13"/>
      <c r="DT956" s="13"/>
      <c r="DU956" s="13"/>
      <c r="DV956" s="13"/>
      <c r="DW956" s="13"/>
      <c r="DX956" s="13"/>
      <c r="DY956" s="13"/>
      <c r="DZ956" s="13"/>
      <c r="EA956" s="13"/>
      <c r="EB956" s="13"/>
      <c r="EC956" s="13"/>
      <c r="ED956" s="13"/>
      <c r="EE956" s="13"/>
      <c r="EF956" s="13"/>
      <c r="EG956" s="13"/>
      <c r="EH956" s="13"/>
      <c r="EI956" s="13"/>
      <c r="EJ956" s="13"/>
      <c r="EK956" s="13"/>
      <c r="EL956" s="13"/>
      <c r="EM956" s="13"/>
      <c r="EN956" s="13"/>
      <c r="EO956" s="13"/>
      <c r="EP956" s="13"/>
      <c r="EQ956" s="13"/>
      <c r="ER956" s="13"/>
      <c r="ES956" s="13"/>
      <c r="ET956" s="13"/>
      <c r="EU956" s="13"/>
      <c r="EV956" s="13"/>
      <c r="EW956" s="13"/>
      <c r="EX956" s="13"/>
      <c r="EY956" s="13"/>
      <c r="EZ956" s="13"/>
      <c r="FA956" s="13"/>
      <c r="FB956" s="13"/>
      <c r="FC956" s="13"/>
      <c r="FD956" s="13"/>
      <c r="FE956" s="13"/>
      <c r="FF956" s="13"/>
      <c r="FG956" s="13"/>
      <c r="FH956" s="13"/>
      <c r="FI956" s="13"/>
      <c r="FJ956" s="13"/>
      <c r="FK956" s="13"/>
      <c r="FL956" s="13"/>
      <c r="FM956" s="13"/>
      <c r="FN956" s="13"/>
      <c r="FO956" s="13"/>
      <c r="FP956" s="13"/>
      <c r="FQ956" s="13"/>
      <c r="FR956" s="13"/>
      <c r="FS956" s="13"/>
      <c r="FT956" s="13"/>
      <c r="FU956" s="13"/>
      <c r="FV956" s="13"/>
      <c r="FW956" s="13"/>
      <c r="FX956" s="13"/>
      <c r="FY956" s="13"/>
      <c r="FZ956" s="13"/>
      <c r="GA956" s="13"/>
      <c r="GB956" s="13"/>
      <c r="GC956" s="13"/>
      <c r="GD956" s="13"/>
      <c r="GE956" s="13"/>
      <c r="GF956" s="13"/>
      <c r="GG956" s="13"/>
      <c r="GH956" s="13"/>
      <c r="GI956" s="13"/>
      <c r="GJ956" s="13"/>
      <c r="GK956" s="13"/>
      <c r="GL956" s="13"/>
      <c r="GM956" s="13"/>
      <c r="GN956" s="13"/>
      <c r="GO956" s="13"/>
      <c r="GP956" s="13"/>
      <c r="GQ956" s="13"/>
      <c r="GR956" s="13"/>
      <c r="GS956" s="13"/>
      <c r="GT956" s="13"/>
      <c r="GU956" s="13"/>
      <c r="GV956" s="13"/>
      <c r="GW956" s="13"/>
      <c r="GX956" s="13"/>
      <c r="GY956" s="13"/>
      <c r="GZ956" s="13"/>
      <c r="HA956" s="13"/>
      <c r="HB956" s="13"/>
      <c r="HC956" s="13"/>
      <c r="HD956" s="13"/>
      <c r="HE956" s="6"/>
    </row>
    <row r="957" spans="115:213" x14ac:dyDescent="0.2">
      <c r="DL957" s="7"/>
      <c r="DM957" s="7"/>
      <c r="DN957" s="7"/>
      <c r="DO957" s="7"/>
      <c r="DP957" s="7"/>
      <c r="DQ957" s="7"/>
      <c r="DR957" s="7"/>
      <c r="DS957" s="7"/>
      <c r="DT957" s="7"/>
      <c r="DU957" s="7"/>
      <c r="DV957" s="7"/>
      <c r="DW957" s="7"/>
      <c r="DX957" s="7"/>
      <c r="DY957" s="7"/>
      <c r="DZ957" s="7"/>
      <c r="EA957" s="7"/>
      <c r="EB957" s="7"/>
      <c r="EC957" s="7"/>
      <c r="ED957" s="7"/>
      <c r="EE957" s="7"/>
      <c r="EF957" s="7"/>
      <c r="EG957" s="7"/>
      <c r="EH957" s="7"/>
      <c r="EI957" s="7"/>
      <c r="EJ957" s="7"/>
      <c r="EK957" s="7"/>
      <c r="EL957" s="7"/>
      <c r="EM957" s="7"/>
      <c r="EN957" s="7"/>
      <c r="EO957" s="7"/>
      <c r="EP957" s="7"/>
      <c r="EQ957" s="7"/>
      <c r="ER957" s="7"/>
      <c r="ES957" s="7"/>
      <c r="ET957" s="7"/>
      <c r="EU957" s="7"/>
      <c r="EV957" s="7"/>
      <c r="EW957" s="7"/>
      <c r="EX957" s="7"/>
      <c r="EY957" s="7"/>
      <c r="EZ957" s="7"/>
      <c r="FA957" s="7"/>
      <c r="FB957" s="7"/>
      <c r="FC957" s="7"/>
      <c r="FD957" s="7"/>
      <c r="FE957" s="7"/>
      <c r="FF957" s="7"/>
      <c r="FG957" s="7"/>
      <c r="FH957" s="7"/>
      <c r="FI957" s="7"/>
      <c r="FJ957" s="7"/>
      <c r="FK957" s="7"/>
      <c r="FL957" s="7"/>
      <c r="FM957" s="7"/>
      <c r="FN957" s="7"/>
      <c r="FO957" s="7"/>
      <c r="FP957" s="7"/>
      <c r="FQ957" s="7"/>
      <c r="FR957" s="7"/>
      <c r="FS957" s="7"/>
      <c r="FT957" s="7"/>
      <c r="FU957" s="7"/>
      <c r="FV957" s="7"/>
      <c r="FW957" s="7"/>
      <c r="FX957" s="7"/>
      <c r="FY957" s="7"/>
      <c r="FZ957" s="7"/>
      <c r="GA957" s="7"/>
      <c r="GB957" s="7"/>
      <c r="GC957" s="7"/>
      <c r="GD957" s="7"/>
      <c r="GE957" s="7"/>
      <c r="GF957" s="7"/>
      <c r="GG957" s="7"/>
      <c r="GH957" s="7"/>
      <c r="GI957" s="7"/>
      <c r="GJ957" s="7"/>
      <c r="GK957" s="7"/>
      <c r="GL957" s="7"/>
      <c r="GM957" s="7"/>
      <c r="GN957" s="7"/>
      <c r="GO957" s="7"/>
      <c r="GP957" s="7"/>
      <c r="GQ957" s="7"/>
      <c r="GR957" s="7"/>
      <c r="GS957" s="7"/>
      <c r="GT957" s="7"/>
      <c r="GU957" s="7"/>
      <c r="GV957" s="7"/>
      <c r="GW957" s="7"/>
      <c r="GX957" s="7"/>
      <c r="GY957" s="7"/>
      <c r="GZ957" s="7"/>
      <c r="HA957" s="7"/>
      <c r="HB957" s="7"/>
      <c r="HC957" s="7"/>
      <c r="HD957" s="7"/>
    </row>
    <row r="151682" spans="1:9" s="4" customFormat="1" x14ac:dyDescent="0.2">
      <c r="A151682" s="27"/>
      <c r="B151682" s="67"/>
      <c r="C151682" s="83"/>
      <c r="D151682" s="85"/>
      <c r="E151682" s="82"/>
      <c r="F151682" s="81"/>
      <c r="G151682" s="86"/>
      <c r="H151682" s="86"/>
      <c r="I151682" s="11"/>
    </row>
    <row r="151686" spans="1:9" s="4" customFormat="1" x14ac:dyDescent="0.2">
      <c r="A151686" s="27"/>
      <c r="B151686" s="67"/>
      <c r="C151686" s="83"/>
      <c r="D151686" s="85"/>
      <c r="E151686" s="82"/>
      <c r="F151686" s="81"/>
      <c r="G151686" s="86"/>
      <c r="H151686" s="86"/>
      <c r="I151686" s="11"/>
    </row>
    <row r="151702" spans="1:9" s="4" customFormat="1" x14ac:dyDescent="0.2">
      <c r="A151702" s="27"/>
      <c r="B151702" s="67"/>
      <c r="C151702" s="83"/>
      <c r="D151702" s="85"/>
      <c r="E151702" s="82"/>
      <c r="F151702" s="81"/>
      <c r="G151702" s="86"/>
      <c r="H151702" s="86"/>
      <c r="I151702" s="11"/>
    </row>
    <row r="151718" spans="1:9" s="4" customFormat="1" x14ac:dyDescent="0.2">
      <c r="A151718" s="27"/>
      <c r="B151718" s="67"/>
      <c r="C151718" s="83"/>
      <c r="D151718" s="85"/>
      <c r="E151718" s="82"/>
      <c r="F151718" s="81"/>
      <c r="G151718" s="86"/>
      <c r="H151718" s="86"/>
      <c r="I151718" s="11"/>
    </row>
    <row r="151734" spans="1:9" s="4" customFormat="1" x14ac:dyDescent="0.2">
      <c r="A151734" s="27"/>
      <c r="B151734" s="67"/>
      <c r="C151734" s="83"/>
      <c r="D151734" s="85"/>
      <c r="E151734" s="82"/>
      <c r="F151734" s="81"/>
      <c r="G151734" s="86"/>
      <c r="H151734" s="86"/>
      <c r="I151734" s="11"/>
    </row>
    <row r="151750" spans="1:9" s="4" customFormat="1" x14ac:dyDescent="0.2">
      <c r="A151750" s="27"/>
      <c r="B151750" s="67"/>
      <c r="C151750" s="83"/>
      <c r="D151750" s="85"/>
      <c r="E151750" s="82"/>
      <c r="F151750" s="81"/>
      <c r="G151750" s="86"/>
      <c r="H151750" s="86"/>
      <c r="I151750" s="11"/>
    </row>
    <row r="151752" spans="1:9" s="4" customFormat="1" x14ac:dyDescent="0.2">
      <c r="A151752" s="27"/>
      <c r="B151752" s="67"/>
      <c r="C151752" s="83"/>
      <c r="D151752" s="85"/>
      <c r="E151752" s="82"/>
      <c r="F151752" s="81"/>
      <c r="G151752" s="86"/>
      <c r="H151752" s="86"/>
      <c r="I151752" s="11"/>
    </row>
    <row r="151758" spans="1:9" s="4" customFormat="1" x14ac:dyDescent="0.2">
      <c r="A151758" s="27"/>
      <c r="B151758" s="67"/>
      <c r="C151758" s="83"/>
      <c r="D151758" s="85"/>
      <c r="E151758" s="82"/>
      <c r="F151758" s="81"/>
      <c r="G151758" s="86"/>
      <c r="H151758" s="86"/>
      <c r="I151758" s="11"/>
    </row>
    <row r="151766" spans="1:9" s="4" customFormat="1" x14ac:dyDescent="0.2">
      <c r="A151766" s="27"/>
      <c r="B151766" s="67"/>
      <c r="C151766" s="83"/>
      <c r="D151766" s="85"/>
      <c r="E151766" s="82"/>
      <c r="F151766" s="81"/>
      <c r="G151766" s="86"/>
      <c r="H151766" s="86"/>
      <c r="I151766" s="11"/>
    </row>
    <row r="151768" spans="1:9" s="4" customFormat="1" x14ac:dyDescent="0.2">
      <c r="A151768" s="27"/>
      <c r="B151768" s="67"/>
      <c r="C151768" s="83"/>
      <c r="D151768" s="85"/>
      <c r="E151768" s="82"/>
      <c r="F151768" s="81"/>
      <c r="G151768" s="86"/>
      <c r="H151768" s="86"/>
      <c r="I151768" s="11"/>
    </row>
    <row r="151774" spans="1:9" s="4" customFormat="1" x14ac:dyDescent="0.2">
      <c r="A151774" s="27"/>
      <c r="B151774" s="67"/>
      <c r="C151774" s="83"/>
      <c r="D151774" s="85"/>
      <c r="E151774" s="82"/>
      <c r="F151774" s="81"/>
      <c r="G151774" s="86"/>
      <c r="H151774" s="86"/>
      <c r="I151774" s="11"/>
    </row>
    <row r="151778" spans="1:9" s="4" customFormat="1" x14ac:dyDescent="0.2">
      <c r="A151778" s="27"/>
      <c r="B151778" s="67"/>
      <c r="C151778" s="83"/>
      <c r="D151778" s="85"/>
      <c r="E151778" s="82"/>
      <c r="F151778" s="81"/>
      <c r="G151778" s="86"/>
      <c r="H151778" s="86"/>
      <c r="I151778" s="11"/>
    </row>
    <row r="151782" spans="1:9" s="4" customFormat="1" x14ac:dyDescent="0.2">
      <c r="A151782" s="27"/>
      <c r="B151782" s="67"/>
      <c r="C151782" s="83"/>
      <c r="D151782" s="85"/>
      <c r="E151782" s="82"/>
      <c r="F151782" s="81"/>
      <c r="G151782" s="86"/>
      <c r="H151782" s="86"/>
      <c r="I151782" s="11"/>
    </row>
    <row r="151784" spans="1:9" s="4" customFormat="1" x14ac:dyDescent="0.2">
      <c r="A151784" s="27"/>
      <c r="B151784" s="67"/>
      <c r="C151784" s="83"/>
      <c r="D151784" s="85"/>
      <c r="E151784" s="82"/>
      <c r="F151784" s="81"/>
      <c r="G151784" s="86"/>
      <c r="H151784" s="86"/>
      <c r="I151784" s="11"/>
    </row>
    <row r="151790" spans="1:9" s="4" customFormat="1" x14ac:dyDescent="0.2">
      <c r="A151790" s="27"/>
      <c r="B151790" s="67"/>
      <c r="C151790" s="83"/>
      <c r="D151790" s="85"/>
      <c r="E151790" s="82"/>
      <c r="F151790" s="81"/>
      <c r="G151790" s="86"/>
      <c r="H151790" s="86"/>
      <c r="I151790" s="11"/>
    </row>
    <row r="151794" spans="1:9" s="4" customFormat="1" x14ac:dyDescent="0.2">
      <c r="A151794" s="27"/>
      <c r="B151794" s="67"/>
      <c r="C151794" s="83"/>
      <c r="D151794" s="85"/>
      <c r="E151794" s="82"/>
      <c r="F151794" s="81"/>
      <c r="G151794" s="86"/>
      <c r="H151794" s="86"/>
      <c r="I151794" s="11"/>
    </row>
    <row r="151798" spans="1:9" s="4" customFormat="1" x14ac:dyDescent="0.2">
      <c r="A151798" s="27"/>
      <c r="B151798" s="67"/>
      <c r="C151798" s="83"/>
      <c r="D151798" s="85"/>
      <c r="E151798" s="82"/>
      <c r="F151798" s="81"/>
      <c r="G151798" s="86"/>
      <c r="H151798" s="86"/>
      <c r="I151798" s="11"/>
    </row>
    <row r="151800" spans="1:9" s="4" customFormat="1" x14ac:dyDescent="0.2">
      <c r="A151800" s="27"/>
      <c r="B151800" s="67"/>
      <c r="C151800" s="83"/>
      <c r="D151800" s="85"/>
      <c r="E151800" s="82"/>
      <c r="F151800" s="81"/>
      <c r="G151800" s="86"/>
      <c r="H151800" s="86"/>
      <c r="I151800" s="11"/>
    </row>
    <row r="151806" spans="1:9" s="4" customFormat="1" x14ac:dyDescent="0.2">
      <c r="A151806" s="27"/>
      <c r="B151806" s="67"/>
      <c r="C151806" s="83"/>
      <c r="D151806" s="85"/>
      <c r="E151806" s="82"/>
      <c r="F151806" s="81"/>
      <c r="G151806" s="86"/>
      <c r="H151806" s="86"/>
      <c r="I151806" s="11"/>
    </row>
    <row r="151814" spans="1:9" s="4" customFormat="1" x14ac:dyDescent="0.2">
      <c r="A151814" s="27"/>
      <c r="B151814" s="67"/>
      <c r="C151814" s="83"/>
      <c r="D151814" s="85"/>
      <c r="E151814" s="82"/>
      <c r="F151814" s="81"/>
      <c r="G151814" s="86"/>
      <c r="H151814" s="86"/>
      <c r="I151814" s="11"/>
    </row>
    <row r="151816" spans="1:9" s="4" customFormat="1" x14ac:dyDescent="0.2">
      <c r="A151816" s="27"/>
      <c r="B151816" s="67"/>
      <c r="C151816" s="83"/>
      <c r="D151816" s="85"/>
      <c r="E151816" s="82"/>
      <c r="F151816" s="81"/>
      <c r="G151816" s="86"/>
      <c r="H151816" s="86"/>
      <c r="I151816" s="11"/>
    </row>
    <row r="151822" spans="1:9" s="4" customFormat="1" x14ac:dyDescent="0.2">
      <c r="A151822" s="27"/>
      <c r="B151822" s="67"/>
      <c r="C151822" s="83"/>
      <c r="D151822" s="85"/>
      <c r="E151822" s="82"/>
      <c r="F151822" s="81"/>
      <c r="G151822" s="86"/>
      <c r="H151822" s="86"/>
      <c r="I151822" s="11"/>
    </row>
    <row r="151830" spans="1:9" s="4" customFormat="1" x14ac:dyDescent="0.2">
      <c r="A151830" s="27"/>
      <c r="B151830" s="67"/>
      <c r="C151830" s="83"/>
      <c r="D151830" s="85"/>
      <c r="E151830" s="82"/>
      <c r="F151830" s="81"/>
      <c r="G151830" s="86"/>
      <c r="H151830" s="86"/>
      <c r="I151830" s="11"/>
    </row>
    <row r="151832" spans="1:9" s="4" customFormat="1" x14ac:dyDescent="0.2">
      <c r="A151832" s="27"/>
      <c r="B151832" s="67"/>
      <c r="C151832" s="83"/>
      <c r="D151832" s="85"/>
      <c r="E151832" s="82"/>
      <c r="F151832" s="81"/>
      <c r="G151832" s="86"/>
      <c r="H151832" s="86"/>
      <c r="I151832" s="11"/>
    </row>
    <row r="151838" spans="1:9" s="4" customFormat="1" x14ac:dyDescent="0.2">
      <c r="A151838" s="27"/>
      <c r="B151838" s="67"/>
      <c r="C151838" s="83"/>
      <c r="D151838" s="85"/>
      <c r="E151838" s="82"/>
      <c r="F151838" s="81"/>
      <c r="G151838" s="86"/>
      <c r="H151838" s="86"/>
      <c r="I151838" s="11"/>
    </row>
    <row r="151846" spans="1:9" s="4" customFormat="1" x14ac:dyDescent="0.2">
      <c r="A151846" s="27"/>
      <c r="B151846" s="67"/>
      <c r="C151846" s="83"/>
      <c r="D151846" s="85"/>
      <c r="E151846" s="82"/>
      <c r="F151846" s="81"/>
      <c r="G151846" s="86"/>
      <c r="H151846" s="86"/>
      <c r="I151846" s="11"/>
    </row>
    <row r="151848" spans="1:9" s="4" customFormat="1" x14ac:dyDescent="0.2">
      <c r="A151848" s="27"/>
      <c r="B151848" s="67"/>
      <c r="C151848" s="83"/>
      <c r="D151848" s="85"/>
      <c r="E151848" s="82"/>
      <c r="F151848" s="81"/>
      <c r="G151848" s="86"/>
      <c r="H151848" s="86"/>
      <c r="I151848" s="11"/>
    </row>
    <row r="151854" spans="1:9" s="4" customFormat="1" x14ac:dyDescent="0.2">
      <c r="A151854" s="27"/>
      <c r="B151854" s="67"/>
      <c r="C151854" s="83"/>
      <c r="D151854" s="85"/>
      <c r="E151854" s="82"/>
      <c r="F151854" s="81"/>
      <c r="G151854" s="86"/>
      <c r="H151854" s="86"/>
      <c r="I151854" s="11"/>
    </row>
    <row r="151862" spans="1:9" s="4" customFormat="1" x14ac:dyDescent="0.2">
      <c r="A151862" s="27"/>
      <c r="B151862" s="67"/>
      <c r="C151862" s="83"/>
      <c r="D151862" s="85"/>
      <c r="E151862" s="82"/>
      <c r="F151862" s="81"/>
      <c r="G151862" s="86"/>
      <c r="H151862" s="86"/>
      <c r="I151862" s="11"/>
    </row>
    <row r="151864" spans="1:9" s="4" customFormat="1" x14ac:dyDescent="0.2">
      <c r="A151864" s="27"/>
      <c r="B151864" s="67"/>
      <c r="C151864" s="83"/>
      <c r="D151864" s="85"/>
      <c r="E151864" s="82"/>
      <c r="F151864" s="81"/>
      <c r="G151864" s="86"/>
      <c r="H151864" s="86"/>
      <c r="I151864" s="11"/>
    </row>
    <row r="151870" spans="1:9" s="4" customFormat="1" x14ac:dyDescent="0.2">
      <c r="A151870" s="27"/>
      <c r="B151870" s="67"/>
      <c r="C151870" s="83"/>
      <c r="D151870" s="85"/>
      <c r="E151870" s="82"/>
      <c r="F151870" s="81"/>
      <c r="G151870" s="86"/>
      <c r="H151870" s="86"/>
      <c r="I151870" s="11"/>
    </row>
    <row r="151878" spans="1:9" s="4" customFormat="1" x14ac:dyDescent="0.2">
      <c r="A151878" s="27"/>
      <c r="B151878" s="67"/>
      <c r="C151878" s="83"/>
      <c r="D151878" s="85"/>
      <c r="E151878" s="82"/>
      <c r="F151878" s="81"/>
      <c r="G151878" s="86"/>
      <c r="H151878" s="86"/>
      <c r="I151878" s="11"/>
    </row>
    <row r="151880" spans="1:9" s="4" customFormat="1" x14ac:dyDescent="0.2">
      <c r="A151880" s="27"/>
      <c r="B151880" s="67"/>
      <c r="C151880" s="83"/>
      <c r="D151880" s="85"/>
      <c r="E151880" s="82"/>
      <c r="F151880" s="81"/>
      <c r="G151880" s="86"/>
      <c r="H151880" s="86"/>
      <c r="I151880" s="11"/>
    </row>
    <row r="151886" spans="1:9" s="4" customFormat="1" x14ac:dyDescent="0.2">
      <c r="A151886" s="27"/>
      <c r="B151886" s="67"/>
      <c r="C151886" s="83"/>
      <c r="D151886" s="85"/>
      <c r="E151886" s="82"/>
      <c r="F151886" s="81"/>
      <c r="G151886" s="86"/>
      <c r="H151886" s="86"/>
      <c r="I151886" s="11"/>
    </row>
    <row r="151894" spans="1:9" s="4" customFormat="1" x14ac:dyDescent="0.2">
      <c r="A151894" s="27"/>
      <c r="B151894" s="67"/>
      <c r="C151894" s="83"/>
      <c r="D151894" s="85"/>
      <c r="E151894" s="82"/>
      <c r="F151894" s="81"/>
      <c r="G151894" s="86"/>
      <c r="H151894" s="86"/>
      <c r="I151894" s="11"/>
    </row>
    <row r="151896" spans="1:9" s="4" customFormat="1" x14ac:dyDescent="0.2">
      <c r="A151896" s="27"/>
      <c r="B151896" s="67"/>
      <c r="C151896" s="83"/>
      <c r="D151896" s="85"/>
      <c r="E151896" s="82"/>
      <c r="F151896" s="81"/>
      <c r="G151896" s="86"/>
      <c r="H151896" s="86"/>
      <c r="I151896" s="11"/>
    </row>
    <row r="151902" spans="1:9" s="4" customFormat="1" x14ac:dyDescent="0.2">
      <c r="A151902" s="27"/>
      <c r="B151902" s="67"/>
      <c r="C151902" s="83"/>
      <c r="D151902" s="85"/>
      <c r="E151902" s="82"/>
      <c r="F151902" s="81"/>
      <c r="G151902" s="86"/>
      <c r="H151902" s="86"/>
      <c r="I151902" s="11"/>
    </row>
    <row r="151910" spans="1:9" s="4" customFormat="1" x14ac:dyDescent="0.2">
      <c r="A151910" s="27"/>
      <c r="B151910" s="67"/>
      <c r="C151910" s="83"/>
      <c r="D151910" s="85"/>
      <c r="E151910" s="82"/>
      <c r="F151910" s="81"/>
      <c r="G151910" s="86"/>
      <c r="H151910" s="86"/>
      <c r="I151910" s="11"/>
    </row>
    <row r="151912" spans="1:9" s="4" customFormat="1" x14ac:dyDescent="0.2">
      <c r="A151912" s="27"/>
      <c r="B151912" s="67"/>
      <c r="C151912" s="83"/>
      <c r="D151912" s="85"/>
      <c r="E151912" s="82"/>
      <c r="F151912" s="81"/>
      <c r="G151912" s="86"/>
      <c r="H151912" s="86"/>
      <c r="I151912" s="11"/>
    </row>
    <row r="151918" spans="1:9" s="4" customFormat="1" x14ac:dyDescent="0.2">
      <c r="A151918" s="27"/>
      <c r="B151918" s="67"/>
      <c r="C151918" s="83"/>
      <c r="D151918" s="85"/>
      <c r="E151918" s="82"/>
      <c r="F151918" s="81"/>
      <c r="G151918" s="86"/>
      <c r="H151918" s="86"/>
      <c r="I151918" s="11"/>
    </row>
    <row r="151926" spans="1:9" s="4" customFormat="1" x14ac:dyDescent="0.2">
      <c r="A151926" s="27"/>
      <c r="B151926" s="67"/>
      <c r="C151926" s="83"/>
      <c r="D151926" s="85"/>
      <c r="E151926" s="82"/>
      <c r="F151926" s="81"/>
      <c r="G151926" s="86"/>
      <c r="H151926" s="86"/>
      <c r="I151926" s="11"/>
    </row>
    <row r="151928" spans="1:9" s="4" customFormat="1" x14ac:dyDescent="0.2">
      <c r="A151928" s="27"/>
      <c r="B151928" s="67"/>
      <c r="C151928" s="83"/>
      <c r="D151928" s="85"/>
      <c r="E151928" s="82"/>
      <c r="F151928" s="81"/>
      <c r="G151928" s="86"/>
      <c r="H151928" s="86"/>
      <c r="I151928" s="11"/>
    </row>
    <row r="151934" spans="1:9" s="4" customFormat="1" x14ac:dyDescent="0.2">
      <c r="A151934" s="27"/>
      <c r="B151934" s="67"/>
      <c r="C151934" s="83"/>
      <c r="D151934" s="85"/>
      <c r="E151934" s="82"/>
      <c r="F151934" s="81"/>
      <c r="G151934" s="86"/>
      <c r="H151934" s="86"/>
      <c r="I151934" s="11"/>
    </row>
    <row r="151942" spans="1:9" s="4" customFormat="1" x14ac:dyDescent="0.2">
      <c r="A151942" s="27"/>
      <c r="B151942" s="67"/>
      <c r="C151942" s="83"/>
      <c r="D151942" s="85"/>
      <c r="E151942" s="82"/>
      <c r="F151942" s="81"/>
      <c r="G151942" s="86"/>
      <c r="H151942" s="86"/>
      <c r="I151942" s="11"/>
    </row>
    <row r="151944" spans="1:9" s="4" customFormat="1" x14ac:dyDescent="0.2">
      <c r="A151944" s="27"/>
      <c r="B151944" s="67"/>
      <c r="C151944" s="83"/>
      <c r="D151944" s="85"/>
      <c r="E151944" s="82"/>
      <c r="F151944" s="81"/>
      <c r="G151944" s="86"/>
      <c r="H151944" s="86"/>
      <c r="I151944" s="11"/>
    </row>
    <row r="151950" spans="1:9" s="4" customFormat="1" x14ac:dyDescent="0.2">
      <c r="A151950" s="27"/>
      <c r="B151950" s="67"/>
      <c r="C151950" s="83"/>
      <c r="D151950" s="85"/>
      <c r="E151950" s="82"/>
      <c r="F151950" s="81"/>
      <c r="G151950" s="86"/>
      <c r="H151950" s="86"/>
      <c r="I151950" s="11"/>
    </row>
    <row r="151958" spans="1:9" s="4" customFormat="1" x14ac:dyDescent="0.2">
      <c r="A151958" s="27"/>
      <c r="B151958" s="67"/>
      <c r="C151958" s="83"/>
      <c r="D151958" s="85"/>
      <c r="E151958" s="82"/>
      <c r="F151958" s="81"/>
      <c r="G151958" s="86"/>
      <c r="H151958" s="86"/>
      <c r="I151958" s="11"/>
    </row>
    <row r="151960" spans="1:9" s="4" customFormat="1" x14ac:dyDescent="0.2">
      <c r="A151960" s="27"/>
      <c r="B151960" s="67"/>
      <c r="C151960" s="83"/>
      <c r="D151960" s="85"/>
      <c r="E151960" s="82"/>
      <c r="F151960" s="81"/>
      <c r="G151960" s="86"/>
      <c r="H151960" s="86"/>
      <c r="I151960" s="11"/>
    </row>
    <row r="151966" spans="1:9" s="4" customFormat="1" x14ac:dyDescent="0.2">
      <c r="A151966" s="27"/>
      <c r="B151966" s="67"/>
      <c r="C151966" s="83"/>
      <c r="D151966" s="85"/>
      <c r="E151966" s="82"/>
      <c r="F151966" s="81"/>
      <c r="G151966" s="86"/>
      <c r="H151966" s="86"/>
      <c r="I151966" s="11"/>
    </row>
    <row r="151974" spans="1:9" s="4" customFormat="1" x14ac:dyDescent="0.2">
      <c r="A151974" s="27"/>
      <c r="B151974" s="67"/>
      <c r="C151974" s="83"/>
      <c r="D151974" s="85"/>
      <c r="E151974" s="82"/>
      <c r="F151974" s="81"/>
      <c r="G151974" s="86"/>
      <c r="H151974" s="86"/>
      <c r="I151974" s="11"/>
    </row>
    <row r="151976" spans="1:9" s="4" customFormat="1" x14ac:dyDescent="0.2">
      <c r="A151976" s="27"/>
      <c r="B151976" s="67"/>
      <c r="C151976" s="83"/>
      <c r="D151976" s="85"/>
      <c r="E151976" s="82"/>
      <c r="F151976" s="81"/>
      <c r="G151976" s="86"/>
      <c r="H151976" s="86"/>
      <c r="I151976" s="11"/>
    </row>
    <row r="151982" spans="1:9" s="4" customFormat="1" x14ac:dyDescent="0.2">
      <c r="A151982" s="27"/>
      <c r="B151982" s="67"/>
      <c r="C151982" s="83"/>
      <c r="D151982" s="85"/>
      <c r="E151982" s="82"/>
      <c r="F151982" s="81"/>
      <c r="G151982" s="86"/>
      <c r="H151982" s="86"/>
      <c r="I151982" s="11"/>
    </row>
    <row r="151990" spans="1:9" s="4" customFormat="1" x14ac:dyDescent="0.2">
      <c r="A151990" s="27"/>
      <c r="B151990" s="67"/>
      <c r="C151990" s="83"/>
      <c r="D151990" s="85"/>
      <c r="E151990" s="82"/>
      <c r="F151990" s="81"/>
      <c r="G151990" s="86"/>
      <c r="H151990" s="86"/>
      <c r="I151990" s="11"/>
    </row>
    <row r="151992" spans="1:9" s="4" customFormat="1" x14ac:dyDescent="0.2">
      <c r="A151992" s="27"/>
      <c r="B151992" s="67"/>
      <c r="C151992" s="83"/>
      <c r="D151992" s="85"/>
      <c r="E151992" s="82"/>
      <c r="F151992" s="81"/>
      <c r="G151992" s="86"/>
      <c r="H151992" s="86"/>
      <c r="I151992" s="11"/>
    </row>
    <row r="151998" spans="1:9" s="4" customFormat="1" x14ac:dyDescent="0.2">
      <c r="A151998" s="27"/>
      <c r="B151998" s="67"/>
      <c r="C151998" s="83"/>
      <c r="D151998" s="85"/>
      <c r="E151998" s="82"/>
      <c r="F151998" s="81"/>
      <c r="G151998" s="86"/>
      <c r="H151998" s="86"/>
      <c r="I151998" s="11"/>
    </row>
    <row r="152006" spans="1:9" s="4" customFormat="1" x14ac:dyDescent="0.2">
      <c r="A152006" s="27"/>
      <c r="B152006" s="67"/>
      <c r="C152006" s="83"/>
      <c r="D152006" s="85"/>
      <c r="E152006" s="82"/>
      <c r="F152006" s="81"/>
      <c r="G152006" s="86"/>
      <c r="H152006" s="86"/>
      <c r="I152006" s="11"/>
    </row>
    <row r="152008" spans="1:9" s="4" customFormat="1" x14ac:dyDescent="0.2">
      <c r="A152008" s="27"/>
      <c r="B152008" s="67"/>
      <c r="C152008" s="83"/>
      <c r="D152008" s="85"/>
      <c r="E152008" s="82"/>
      <c r="F152008" s="81"/>
      <c r="G152008" s="86"/>
      <c r="H152008" s="86"/>
      <c r="I152008" s="11"/>
    </row>
    <row r="152014" spans="1:9" s="4" customFormat="1" x14ac:dyDescent="0.2">
      <c r="A152014" s="27"/>
      <c r="B152014" s="67"/>
      <c r="C152014" s="83"/>
      <c r="D152014" s="85"/>
      <c r="E152014" s="82"/>
      <c r="F152014" s="81"/>
      <c r="G152014" s="86"/>
      <c r="H152014" s="86"/>
      <c r="I152014" s="11"/>
    </row>
    <row r="152022" spans="1:9" s="4" customFormat="1" x14ac:dyDescent="0.2">
      <c r="A152022" s="27"/>
      <c r="B152022" s="67"/>
      <c r="C152022" s="83"/>
      <c r="D152022" s="85"/>
      <c r="E152022" s="82"/>
      <c r="F152022" s="81"/>
      <c r="G152022" s="86"/>
      <c r="H152022" s="86"/>
      <c r="I152022" s="11"/>
    </row>
    <row r="152024" spans="1:9" s="4" customFormat="1" x14ac:dyDescent="0.2">
      <c r="A152024" s="27"/>
      <c r="B152024" s="67"/>
      <c r="C152024" s="83"/>
      <c r="D152024" s="85"/>
      <c r="E152024" s="82"/>
      <c r="F152024" s="81"/>
      <c r="G152024" s="86"/>
      <c r="H152024" s="86"/>
      <c r="I152024" s="11"/>
    </row>
    <row r="152030" spans="1:9" s="4" customFormat="1" x14ac:dyDescent="0.2">
      <c r="A152030" s="27"/>
      <c r="B152030" s="67"/>
      <c r="C152030" s="83"/>
      <c r="D152030" s="85"/>
      <c r="E152030" s="82"/>
      <c r="F152030" s="81"/>
      <c r="G152030" s="86"/>
      <c r="H152030" s="86"/>
      <c r="I152030" s="11"/>
    </row>
    <row r="152038" spans="1:9" s="4" customFormat="1" x14ac:dyDescent="0.2">
      <c r="A152038" s="27"/>
      <c r="B152038" s="67"/>
      <c r="C152038" s="83"/>
      <c r="D152038" s="85"/>
      <c r="E152038" s="82"/>
      <c r="F152038" s="81"/>
      <c r="G152038" s="86"/>
      <c r="H152038" s="86"/>
      <c r="I152038" s="11"/>
    </row>
    <row r="152040" spans="1:9" s="4" customFormat="1" x14ac:dyDescent="0.2">
      <c r="A152040" s="27"/>
      <c r="B152040" s="67"/>
      <c r="C152040" s="83"/>
      <c r="D152040" s="85"/>
      <c r="E152040" s="82"/>
      <c r="F152040" s="81"/>
      <c r="G152040" s="86"/>
      <c r="H152040" s="86"/>
      <c r="I152040" s="11"/>
    </row>
    <row r="152046" spans="1:9" s="4" customFormat="1" x14ac:dyDescent="0.2">
      <c r="A152046" s="27"/>
      <c r="B152046" s="67"/>
      <c r="C152046" s="83"/>
      <c r="D152046" s="85"/>
      <c r="E152046" s="82"/>
      <c r="F152046" s="81"/>
      <c r="G152046" s="86"/>
      <c r="H152046" s="86"/>
      <c r="I152046" s="11"/>
    </row>
    <row r="152054" spans="1:9" s="4" customFormat="1" x14ac:dyDescent="0.2">
      <c r="A152054" s="27"/>
      <c r="B152054" s="67"/>
      <c r="C152054" s="83"/>
      <c r="D152054" s="85"/>
      <c r="E152054" s="82"/>
      <c r="F152054" s="81"/>
      <c r="G152054" s="86"/>
      <c r="H152054" s="86"/>
      <c r="I152054" s="11"/>
    </row>
    <row r="152056" spans="1:9" s="4" customFormat="1" x14ac:dyDescent="0.2">
      <c r="A152056" s="27"/>
      <c r="B152056" s="67"/>
      <c r="C152056" s="83"/>
      <c r="D152056" s="85"/>
      <c r="E152056" s="82"/>
      <c r="F152056" s="81"/>
      <c r="G152056" s="86"/>
      <c r="H152056" s="86"/>
      <c r="I152056" s="11"/>
    </row>
    <row r="152062" spans="1:9" s="4" customFormat="1" x14ac:dyDescent="0.2">
      <c r="A152062" s="27"/>
      <c r="B152062" s="67"/>
      <c r="C152062" s="83"/>
      <c r="D152062" s="85"/>
      <c r="E152062" s="82"/>
      <c r="F152062" s="81"/>
      <c r="G152062" s="86"/>
      <c r="H152062" s="86"/>
      <c r="I152062" s="11"/>
    </row>
    <row r="152070" spans="1:9" s="4" customFormat="1" x14ac:dyDescent="0.2">
      <c r="A152070" s="27"/>
      <c r="B152070" s="67"/>
      <c r="C152070" s="83"/>
      <c r="D152070" s="85"/>
      <c r="E152070" s="82"/>
      <c r="F152070" s="81"/>
      <c r="G152070" s="86"/>
      <c r="H152070" s="86"/>
      <c r="I152070" s="11"/>
    </row>
    <row r="152072" spans="1:9" s="4" customFormat="1" x14ac:dyDescent="0.2">
      <c r="A152072" s="27"/>
      <c r="B152072" s="67"/>
      <c r="C152072" s="83"/>
      <c r="D152072" s="85"/>
      <c r="E152072" s="82"/>
      <c r="F152072" s="81"/>
      <c r="G152072" s="86"/>
      <c r="H152072" s="86"/>
      <c r="I152072" s="11"/>
    </row>
    <row r="152078" spans="1:9" s="4" customFormat="1" x14ac:dyDescent="0.2">
      <c r="A152078" s="27"/>
      <c r="B152078" s="67"/>
      <c r="C152078" s="83"/>
      <c r="D152078" s="85"/>
      <c r="E152078" s="82"/>
      <c r="F152078" s="81"/>
      <c r="G152078" s="86"/>
      <c r="H152078" s="86"/>
      <c r="I152078" s="11"/>
    </row>
    <row r="152086" spans="1:9" s="4" customFormat="1" x14ac:dyDescent="0.2">
      <c r="A152086" s="27"/>
      <c r="B152086" s="67"/>
      <c r="C152086" s="83"/>
      <c r="D152086" s="85"/>
      <c r="E152086" s="82"/>
      <c r="F152086" s="81"/>
      <c r="G152086" s="86"/>
      <c r="H152086" s="86"/>
      <c r="I152086" s="11"/>
    </row>
    <row r="152088" spans="1:9" s="4" customFormat="1" x14ac:dyDescent="0.2">
      <c r="A152088" s="27"/>
      <c r="B152088" s="67"/>
      <c r="C152088" s="83"/>
      <c r="D152088" s="85"/>
      <c r="E152088" s="82"/>
      <c r="F152088" s="81"/>
      <c r="G152088" s="86"/>
      <c r="H152088" s="86"/>
      <c r="I152088" s="11"/>
    </row>
    <row r="152094" spans="1:9" s="4" customFormat="1" x14ac:dyDescent="0.2">
      <c r="A152094" s="27"/>
      <c r="B152094" s="67"/>
      <c r="C152094" s="83"/>
      <c r="D152094" s="85"/>
      <c r="E152094" s="82"/>
      <c r="F152094" s="81"/>
      <c r="G152094" s="86"/>
      <c r="H152094" s="86"/>
      <c r="I152094" s="11"/>
    </row>
    <row r="152102" spans="1:9" s="4" customFormat="1" x14ac:dyDescent="0.2">
      <c r="A152102" s="27"/>
      <c r="B152102" s="67"/>
      <c r="C152102" s="83"/>
      <c r="D152102" s="85"/>
      <c r="E152102" s="82"/>
      <c r="F152102" s="81"/>
      <c r="G152102" s="86"/>
      <c r="H152102" s="86"/>
      <c r="I152102" s="11"/>
    </row>
    <row r="152104" spans="1:9" s="4" customFormat="1" x14ac:dyDescent="0.2">
      <c r="A152104" s="27"/>
      <c r="B152104" s="67"/>
      <c r="C152104" s="83"/>
      <c r="D152104" s="85"/>
      <c r="E152104" s="82"/>
      <c r="F152104" s="81"/>
      <c r="G152104" s="86"/>
      <c r="H152104" s="86"/>
      <c r="I152104" s="11"/>
    </row>
    <row r="152110" spans="1:9" s="4" customFormat="1" x14ac:dyDescent="0.2">
      <c r="A152110" s="27"/>
      <c r="B152110" s="67"/>
      <c r="C152110" s="83"/>
      <c r="D152110" s="85"/>
      <c r="E152110" s="82"/>
      <c r="F152110" s="81"/>
      <c r="G152110" s="86"/>
      <c r="H152110" s="86"/>
      <c r="I152110" s="11"/>
    </row>
    <row r="152118" spans="1:9" s="4" customFormat="1" x14ac:dyDescent="0.2">
      <c r="A152118" s="27"/>
      <c r="B152118" s="67"/>
      <c r="C152118" s="83"/>
      <c r="D152118" s="85"/>
      <c r="E152118" s="82"/>
      <c r="F152118" s="81"/>
      <c r="G152118" s="86"/>
      <c r="H152118" s="86"/>
      <c r="I152118" s="11"/>
    </row>
    <row r="152120" spans="1:9" s="4" customFormat="1" x14ac:dyDescent="0.2">
      <c r="A152120" s="27"/>
      <c r="B152120" s="67"/>
      <c r="C152120" s="83"/>
      <c r="D152120" s="85"/>
      <c r="E152120" s="82"/>
      <c r="F152120" s="81"/>
      <c r="G152120" s="86"/>
      <c r="H152120" s="86"/>
      <c r="I152120" s="11"/>
    </row>
    <row r="152126" spans="1:9" s="4" customFormat="1" x14ac:dyDescent="0.2">
      <c r="A152126" s="27"/>
      <c r="B152126" s="67"/>
      <c r="C152126" s="83"/>
      <c r="D152126" s="85"/>
      <c r="E152126" s="82"/>
      <c r="F152126" s="81"/>
      <c r="G152126" s="86"/>
      <c r="H152126" s="86"/>
      <c r="I152126" s="11"/>
    </row>
    <row r="152134" spans="1:9" s="4" customFormat="1" x14ac:dyDescent="0.2">
      <c r="A152134" s="27"/>
      <c r="B152134" s="67"/>
      <c r="C152134" s="83"/>
      <c r="D152134" s="85"/>
      <c r="E152134" s="82"/>
      <c r="F152134" s="81"/>
      <c r="G152134" s="86"/>
      <c r="H152134" s="86"/>
      <c r="I152134" s="11"/>
    </row>
    <row r="152136" spans="1:9" s="4" customFormat="1" x14ac:dyDescent="0.2">
      <c r="A152136" s="27"/>
      <c r="B152136" s="67"/>
      <c r="C152136" s="83"/>
      <c r="D152136" s="85"/>
      <c r="E152136" s="82"/>
      <c r="F152136" s="81"/>
      <c r="G152136" s="86"/>
      <c r="H152136" s="86"/>
      <c r="I152136" s="11"/>
    </row>
    <row r="152142" spans="1:9" s="4" customFormat="1" x14ac:dyDescent="0.2">
      <c r="A152142" s="27"/>
      <c r="B152142" s="67"/>
      <c r="C152142" s="83"/>
      <c r="D152142" s="85"/>
      <c r="E152142" s="82"/>
      <c r="F152142" s="81"/>
      <c r="G152142" s="86"/>
      <c r="H152142" s="86"/>
      <c r="I152142" s="11"/>
    </row>
    <row r="152150" spans="1:9" s="4" customFormat="1" x14ac:dyDescent="0.2">
      <c r="A152150" s="27"/>
      <c r="B152150" s="67"/>
      <c r="C152150" s="83"/>
      <c r="D152150" s="85"/>
      <c r="E152150" s="82"/>
      <c r="F152150" s="81"/>
      <c r="G152150" s="86"/>
      <c r="H152150" s="86"/>
      <c r="I152150" s="11"/>
    </row>
    <row r="152152" spans="1:9" s="4" customFormat="1" x14ac:dyDescent="0.2">
      <c r="A152152" s="27"/>
      <c r="B152152" s="67"/>
      <c r="C152152" s="83"/>
      <c r="D152152" s="85"/>
      <c r="E152152" s="82"/>
      <c r="F152152" s="81"/>
      <c r="G152152" s="86"/>
      <c r="H152152" s="86"/>
      <c r="I152152" s="11"/>
    </row>
    <row r="152158" spans="1:9" s="4" customFormat="1" x14ac:dyDescent="0.2">
      <c r="A152158" s="27"/>
      <c r="B152158" s="67"/>
      <c r="C152158" s="83"/>
      <c r="D152158" s="85"/>
      <c r="E152158" s="82"/>
      <c r="F152158" s="81"/>
      <c r="G152158" s="86"/>
      <c r="H152158" s="86"/>
      <c r="I152158" s="11"/>
    </row>
    <row r="152166" spans="1:9" s="4" customFormat="1" x14ac:dyDescent="0.2">
      <c r="A152166" s="27"/>
      <c r="B152166" s="67"/>
      <c r="C152166" s="83"/>
      <c r="D152166" s="85"/>
      <c r="E152166" s="82"/>
      <c r="F152166" s="81"/>
      <c r="G152166" s="86"/>
      <c r="H152166" s="86"/>
      <c r="I152166" s="11"/>
    </row>
    <row r="152168" spans="1:9" s="4" customFormat="1" x14ac:dyDescent="0.2">
      <c r="A152168" s="27"/>
      <c r="B152168" s="67"/>
      <c r="C152168" s="83"/>
      <c r="D152168" s="85"/>
      <c r="E152168" s="82"/>
      <c r="F152168" s="81"/>
      <c r="G152168" s="86"/>
      <c r="H152168" s="86"/>
      <c r="I152168" s="11"/>
    </row>
    <row r="152174" spans="1:9" s="4" customFormat="1" x14ac:dyDescent="0.2">
      <c r="A152174" s="27"/>
      <c r="B152174" s="67"/>
      <c r="C152174" s="83"/>
      <c r="D152174" s="85"/>
      <c r="E152174" s="82"/>
      <c r="F152174" s="81"/>
      <c r="G152174" s="86"/>
      <c r="H152174" s="86"/>
      <c r="I152174" s="11"/>
    </row>
    <row r="152182" spans="1:9" s="4" customFormat="1" x14ac:dyDescent="0.2">
      <c r="A152182" s="27"/>
      <c r="B152182" s="67"/>
      <c r="C152182" s="83"/>
      <c r="D152182" s="85"/>
      <c r="E152182" s="82"/>
      <c r="F152182" s="81"/>
      <c r="G152182" s="86"/>
      <c r="H152182" s="86"/>
      <c r="I152182" s="11"/>
    </row>
    <row r="152184" spans="1:9" s="4" customFormat="1" x14ac:dyDescent="0.2">
      <c r="A152184" s="27"/>
      <c r="B152184" s="67"/>
      <c r="C152184" s="83"/>
      <c r="D152184" s="85"/>
      <c r="E152184" s="82"/>
      <c r="F152184" s="81"/>
      <c r="G152184" s="86"/>
      <c r="H152184" s="86"/>
      <c r="I152184" s="11"/>
    </row>
    <row r="152190" spans="1:9" s="4" customFormat="1" x14ac:dyDescent="0.2">
      <c r="A152190" s="27"/>
      <c r="B152190" s="67"/>
      <c r="C152190" s="83"/>
      <c r="D152190" s="85"/>
      <c r="E152190" s="82"/>
      <c r="F152190" s="81"/>
      <c r="G152190" s="86"/>
      <c r="H152190" s="86"/>
      <c r="I152190" s="11"/>
    </row>
    <row r="152198" spans="1:9" s="4" customFormat="1" x14ac:dyDescent="0.2">
      <c r="A152198" s="27"/>
      <c r="B152198" s="67"/>
      <c r="C152198" s="83"/>
      <c r="D152198" s="85"/>
      <c r="E152198" s="82"/>
      <c r="F152198" s="81"/>
      <c r="G152198" s="86"/>
      <c r="H152198" s="86"/>
      <c r="I152198" s="11"/>
    </row>
    <row r="152200" spans="1:9" s="4" customFormat="1" x14ac:dyDescent="0.2">
      <c r="A152200" s="27"/>
      <c r="B152200" s="67"/>
      <c r="C152200" s="83"/>
      <c r="D152200" s="85"/>
      <c r="E152200" s="82"/>
      <c r="F152200" s="81"/>
      <c r="G152200" s="86"/>
      <c r="H152200" s="86"/>
      <c r="I152200" s="11"/>
    </row>
    <row r="152206" spans="1:9" s="4" customFormat="1" x14ac:dyDescent="0.2">
      <c r="A152206" s="27"/>
      <c r="B152206" s="67"/>
      <c r="C152206" s="83"/>
      <c r="D152206" s="85"/>
      <c r="E152206" s="82"/>
      <c r="F152206" s="81"/>
      <c r="G152206" s="86"/>
      <c r="H152206" s="86"/>
      <c r="I152206" s="11"/>
    </row>
    <row r="152214" spans="1:9" s="4" customFormat="1" x14ac:dyDescent="0.2">
      <c r="A152214" s="27"/>
      <c r="B152214" s="67"/>
      <c r="C152214" s="83"/>
      <c r="D152214" s="85"/>
      <c r="E152214" s="82"/>
      <c r="F152214" s="81"/>
      <c r="G152214" s="86"/>
      <c r="H152214" s="86"/>
      <c r="I152214" s="11"/>
    </row>
    <row r="152216" spans="1:9" s="4" customFormat="1" x14ac:dyDescent="0.2">
      <c r="A152216" s="27"/>
      <c r="B152216" s="67"/>
      <c r="C152216" s="83"/>
      <c r="D152216" s="85"/>
      <c r="E152216" s="82"/>
      <c r="F152216" s="81"/>
      <c r="G152216" s="86"/>
      <c r="H152216" s="86"/>
      <c r="I152216" s="11"/>
    </row>
    <row r="152222" spans="1:9" s="4" customFormat="1" x14ac:dyDescent="0.2">
      <c r="A152222" s="27"/>
      <c r="B152222" s="67"/>
      <c r="C152222" s="83"/>
      <c r="D152222" s="85"/>
      <c r="E152222" s="82"/>
      <c r="F152222" s="81"/>
      <c r="G152222" s="86"/>
      <c r="H152222" s="86"/>
      <c r="I152222" s="11"/>
    </row>
    <row r="152230" spans="1:9" s="4" customFormat="1" x14ac:dyDescent="0.2">
      <c r="A152230" s="27"/>
      <c r="B152230" s="67"/>
      <c r="C152230" s="83"/>
      <c r="D152230" s="85"/>
      <c r="E152230" s="82"/>
      <c r="F152230" s="81"/>
      <c r="G152230" s="86"/>
      <c r="H152230" s="86"/>
      <c r="I152230" s="11"/>
    </row>
    <row r="152232" spans="1:9" s="4" customFormat="1" x14ac:dyDescent="0.2">
      <c r="A152232" s="27"/>
      <c r="B152232" s="67"/>
      <c r="C152232" s="83"/>
      <c r="D152232" s="85"/>
      <c r="E152232" s="82"/>
      <c r="F152232" s="81"/>
      <c r="G152232" s="86"/>
      <c r="H152232" s="86"/>
      <c r="I152232" s="11"/>
    </row>
    <row r="152238" spans="1:9" s="4" customFormat="1" x14ac:dyDescent="0.2">
      <c r="A152238" s="27"/>
      <c r="B152238" s="67"/>
      <c r="C152238" s="83"/>
      <c r="D152238" s="85"/>
      <c r="E152238" s="82"/>
      <c r="F152238" s="81"/>
      <c r="G152238" s="86"/>
      <c r="H152238" s="86"/>
      <c r="I152238" s="11"/>
    </row>
    <row r="152246" spans="1:9" s="4" customFormat="1" x14ac:dyDescent="0.2">
      <c r="A152246" s="27"/>
      <c r="B152246" s="67"/>
      <c r="C152246" s="83"/>
      <c r="D152246" s="85"/>
      <c r="E152246" s="82"/>
      <c r="F152246" s="81"/>
      <c r="G152246" s="86"/>
      <c r="H152246" s="86"/>
      <c r="I152246" s="11"/>
    </row>
    <row r="152248" spans="1:9" s="4" customFormat="1" x14ac:dyDescent="0.2">
      <c r="A152248" s="27"/>
      <c r="B152248" s="67"/>
      <c r="C152248" s="83"/>
      <c r="D152248" s="85"/>
      <c r="E152248" s="82"/>
      <c r="F152248" s="81"/>
      <c r="G152248" s="86"/>
      <c r="H152248" s="86"/>
      <c r="I152248" s="11"/>
    </row>
    <row r="152254" spans="1:9" s="4" customFormat="1" x14ac:dyDescent="0.2">
      <c r="A152254" s="27"/>
      <c r="B152254" s="67"/>
      <c r="C152254" s="83"/>
      <c r="D152254" s="85"/>
      <c r="E152254" s="82"/>
      <c r="F152254" s="81"/>
      <c r="G152254" s="86"/>
      <c r="H152254" s="86"/>
      <c r="I152254" s="11"/>
    </row>
    <row r="152262" spans="1:9" s="4" customFormat="1" x14ac:dyDescent="0.2">
      <c r="A152262" s="27"/>
      <c r="B152262" s="67"/>
      <c r="C152262" s="83"/>
      <c r="D152262" s="85"/>
      <c r="E152262" s="82"/>
      <c r="F152262" s="81"/>
      <c r="G152262" s="86"/>
      <c r="H152262" s="86"/>
      <c r="I152262" s="11"/>
    </row>
    <row r="152264" spans="1:9" s="4" customFormat="1" x14ac:dyDescent="0.2">
      <c r="A152264" s="27"/>
      <c r="B152264" s="67"/>
      <c r="C152264" s="83"/>
      <c r="D152264" s="85"/>
      <c r="E152264" s="82"/>
      <c r="F152264" s="81"/>
      <c r="G152264" s="86"/>
      <c r="H152264" s="86"/>
      <c r="I152264" s="11"/>
    </row>
    <row r="152270" spans="1:9" s="4" customFormat="1" x14ac:dyDescent="0.2">
      <c r="A152270" s="27"/>
      <c r="B152270" s="67"/>
      <c r="C152270" s="83"/>
      <c r="D152270" s="85"/>
      <c r="E152270" s="82"/>
      <c r="F152270" s="81"/>
      <c r="G152270" s="86"/>
      <c r="H152270" s="86"/>
      <c r="I152270" s="11"/>
    </row>
    <row r="152278" spans="1:9" s="4" customFormat="1" x14ac:dyDescent="0.2">
      <c r="A152278" s="27"/>
      <c r="B152278" s="67"/>
      <c r="C152278" s="83"/>
      <c r="D152278" s="85"/>
      <c r="E152278" s="82"/>
      <c r="F152278" s="81"/>
      <c r="G152278" s="86"/>
      <c r="H152278" s="86"/>
      <c r="I152278" s="11"/>
    </row>
    <row r="152280" spans="1:9" s="4" customFormat="1" x14ac:dyDescent="0.2">
      <c r="A152280" s="27"/>
      <c r="B152280" s="67"/>
      <c r="C152280" s="83"/>
      <c r="D152280" s="85"/>
      <c r="E152280" s="82"/>
      <c r="F152280" s="81"/>
      <c r="G152280" s="86"/>
      <c r="H152280" s="86"/>
      <c r="I152280" s="11"/>
    </row>
    <row r="152286" spans="1:9" s="4" customFormat="1" x14ac:dyDescent="0.2">
      <c r="A152286" s="27"/>
      <c r="B152286" s="67"/>
      <c r="C152286" s="83"/>
      <c r="D152286" s="85"/>
      <c r="E152286" s="82"/>
      <c r="F152286" s="81"/>
      <c r="G152286" s="86"/>
      <c r="H152286" s="86"/>
      <c r="I152286" s="11"/>
    </row>
    <row r="152294" spans="1:9" s="4" customFormat="1" x14ac:dyDescent="0.2">
      <c r="A152294" s="27"/>
      <c r="B152294" s="67"/>
      <c r="C152294" s="83"/>
      <c r="D152294" s="85"/>
      <c r="E152294" s="82"/>
      <c r="F152294" s="81"/>
      <c r="G152294" s="86"/>
      <c r="H152294" s="86"/>
      <c r="I152294" s="11"/>
    </row>
    <row r="152296" spans="1:9" s="4" customFormat="1" x14ac:dyDescent="0.2">
      <c r="A152296" s="27"/>
      <c r="B152296" s="67"/>
      <c r="C152296" s="83"/>
      <c r="D152296" s="85"/>
      <c r="E152296" s="82"/>
      <c r="F152296" s="81"/>
      <c r="G152296" s="86"/>
      <c r="H152296" s="86"/>
      <c r="I152296" s="11"/>
    </row>
    <row r="152302" spans="1:9" s="4" customFormat="1" x14ac:dyDescent="0.2">
      <c r="A152302" s="27"/>
      <c r="B152302" s="67"/>
      <c r="C152302" s="83"/>
      <c r="D152302" s="85"/>
      <c r="E152302" s="82"/>
      <c r="F152302" s="81"/>
      <c r="G152302" s="86"/>
      <c r="H152302" s="86"/>
      <c r="I152302" s="11"/>
    </row>
    <row r="152310" spans="1:9" s="4" customFormat="1" x14ac:dyDescent="0.2">
      <c r="A152310" s="27"/>
      <c r="B152310" s="67"/>
      <c r="C152310" s="83"/>
      <c r="D152310" s="85"/>
      <c r="E152310" s="82"/>
      <c r="F152310" s="81"/>
      <c r="G152310" s="86"/>
      <c r="H152310" s="86"/>
      <c r="I152310" s="11"/>
    </row>
    <row r="152312" spans="1:9" s="4" customFormat="1" x14ac:dyDescent="0.2">
      <c r="A152312" s="27"/>
      <c r="B152312" s="67"/>
      <c r="C152312" s="83"/>
      <c r="D152312" s="85"/>
      <c r="E152312" s="82"/>
      <c r="F152312" s="81"/>
      <c r="G152312" s="86"/>
      <c r="H152312" s="86"/>
      <c r="I152312" s="11"/>
    </row>
    <row r="152318" spans="1:9" s="4" customFormat="1" x14ac:dyDescent="0.2">
      <c r="A152318" s="27"/>
      <c r="B152318" s="67"/>
      <c r="C152318" s="83"/>
      <c r="D152318" s="85"/>
      <c r="E152318" s="82"/>
      <c r="F152318" s="81"/>
      <c r="G152318" s="86"/>
      <c r="H152318" s="86"/>
      <c r="I152318" s="11"/>
    </row>
    <row r="152326" spans="1:9" s="4" customFormat="1" x14ac:dyDescent="0.2">
      <c r="A152326" s="27"/>
      <c r="B152326" s="67"/>
      <c r="C152326" s="83"/>
      <c r="D152326" s="85"/>
      <c r="E152326" s="82"/>
      <c r="F152326" s="81"/>
      <c r="G152326" s="86"/>
      <c r="H152326" s="86"/>
      <c r="I152326" s="11"/>
    </row>
    <row r="152328" spans="1:9" s="4" customFormat="1" x14ac:dyDescent="0.2">
      <c r="A152328" s="27"/>
      <c r="B152328" s="67"/>
      <c r="C152328" s="83"/>
      <c r="D152328" s="85"/>
      <c r="E152328" s="82"/>
      <c r="F152328" s="81"/>
      <c r="G152328" s="86"/>
      <c r="H152328" s="86"/>
      <c r="I152328" s="11"/>
    </row>
    <row r="152334" spans="1:9" s="4" customFormat="1" x14ac:dyDescent="0.2">
      <c r="A152334" s="27"/>
      <c r="B152334" s="67"/>
      <c r="C152334" s="83"/>
      <c r="D152334" s="85"/>
      <c r="E152334" s="82"/>
      <c r="F152334" s="81"/>
      <c r="G152334" s="86"/>
      <c r="H152334" s="86"/>
      <c r="I152334" s="11"/>
    </row>
    <row r="152342" spans="1:9" s="4" customFormat="1" x14ac:dyDescent="0.2">
      <c r="A152342" s="27"/>
      <c r="B152342" s="67"/>
      <c r="C152342" s="83"/>
      <c r="D152342" s="85"/>
      <c r="E152342" s="82"/>
      <c r="F152342" s="81"/>
      <c r="G152342" s="86"/>
      <c r="H152342" s="86"/>
      <c r="I152342" s="11"/>
    </row>
    <row r="152344" spans="1:9" s="4" customFormat="1" x14ac:dyDescent="0.2">
      <c r="A152344" s="27"/>
      <c r="B152344" s="67"/>
      <c r="C152344" s="83"/>
      <c r="D152344" s="85"/>
      <c r="E152344" s="82"/>
      <c r="F152344" s="81"/>
      <c r="G152344" s="86"/>
      <c r="H152344" s="86"/>
      <c r="I152344" s="11"/>
    </row>
    <row r="152350" spans="1:9" s="4" customFormat="1" x14ac:dyDescent="0.2">
      <c r="A152350" s="27"/>
      <c r="B152350" s="67"/>
      <c r="C152350" s="83"/>
      <c r="D152350" s="85"/>
      <c r="E152350" s="82"/>
      <c r="F152350" s="81"/>
      <c r="G152350" s="86"/>
      <c r="H152350" s="86"/>
      <c r="I152350" s="11"/>
    </row>
    <row r="152358" spans="1:9" s="4" customFormat="1" x14ac:dyDescent="0.2">
      <c r="A152358" s="27"/>
      <c r="B152358" s="67"/>
      <c r="C152358" s="83"/>
      <c r="D152358" s="85"/>
      <c r="E152358" s="82"/>
      <c r="F152358" s="81"/>
      <c r="G152358" s="86"/>
      <c r="H152358" s="86"/>
      <c r="I152358" s="11"/>
    </row>
    <row r="152360" spans="1:9" s="4" customFormat="1" x14ac:dyDescent="0.2">
      <c r="A152360" s="27"/>
      <c r="B152360" s="67"/>
      <c r="C152360" s="83"/>
      <c r="D152360" s="85"/>
      <c r="E152360" s="82"/>
      <c r="F152360" s="81"/>
      <c r="G152360" s="86"/>
      <c r="H152360" s="86"/>
      <c r="I152360" s="11"/>
    </row>
    <row r="152366" spans="1:9" s="4" customFormat="1" x14ac:dyDescent="0.2">
      <c r="A152366" s="27"/>
      <c r="B152366" s="67"/>
      <c r="C152366" s="83"/>
      <c r="D152366" s="85"/>
      <c r="E152366" s="82"/>
      <c r="F152366" s="81"/>
      <c r="G152366" s="86"/>
      <c r="H152366" s="86"/>
      <c r="I152366" s="11"/>
    </row>
    <row r="152374" spans="1:9" s="4" customFormat="1" x14ac:dyDescent="0.2">
      <c r="A152374" s="27"/>
      <c r="B152374" s="67"/>
      <c r="C152374" s="83"/>
      <c r="D152374" s="85"/>
      <c r="E152374" s="82"/>
      <c r="F152374" s="81"/>
      <c r="G152374" s="86"/>
      <c r="H152374" s="86"/>
      <c r="I152374" s="11"/>
    </row>
    <row r="152376" spans="1:9" s="4" customFormat="1" x14ac:dyDescent="0.2">
      <c r="A152376" s="27"/>
      <c r="B152376" s="67"/>
      <c r="C152376" s="83"/>
      <c r="D152376" s="85"/>
      <c r="E152376" s="82"/>
      <c r="F152376" s="81"/>
      <c r="G152376" s="86"/>
      <c r="H152376" s="86"/>
      <c r="I152376" s="11"/>
    </row>
    <row r="152382" spans="1:9" s="4" customFormat="1" x14ac:dyDescent="0.2">
      <c r="A152382" s="27"/>
      <c r="B152382" s="67"/>
      <c r="C152382" s="83"/>
      <c r="D152382" s="85"/>
      <c r="E152382" s="82"/>
      <c r="F152382" s="81"/>
      <c r="G152382" s="86"/>
      <c r="H152382" s="86"/>
      <c r="I152382" s="11"/>
    </row>
    <row r="152390" spans="1:9" s="4" customFormat="1" x14ac:dyDescent="0.2">
      <c r="A152390" s="27"/>
      <c r="B152390" s="67"/>
      <c r="C152390" s="83"/>
      <c r="D152390" s="85"/>
      <c r="E152390" s="82"/>
      <c r="F152390" s="81"/>
      <c r="G152390" s="86"/>
      <c r="H152390" s="86"/>
      <c r="I152390" s="11"/>
    </row>
    <row r="152392" spans="1:9" s="4" customFormat="1" x14ac:dyDescent="0.2">
      <c r="A152392" s="27"/>
      <c r="B152392" s="67"/>
      <c r="C152392" s="83"/>
      <c r="D152392" s="85"/>
      <c r="E152392" s="82"/>
      <c r="F152392" s="81"/>
      <c r="G152392" s="86"/>
      <c r="H152392" s="86"/>
      <c r="I152392" s="11"/>
    </row>
    <row r="152398" spans="1:9" s="4" customFormat="1" x14ac:dyDescent="0.2">
      <c r="A152398" s="27"/>
      <c r="B152398" s="67"/>
      <c r="C152398" s="83"/>
      <c r="D152398" s="85"/>
      <c r="E152398" s="82"/>
      <c r="F152398" s="81"/>
      <c r="G152398" s="86"/>
      <c r="H152398" s="86"/>
      <c r="I152398" s="11"/>
    </row>
    <row r="152406" spans="1:9" s="4" customFormat="1" x14ac:dyDescent="0.2">
      <c r="A152406" s="27"/>
      <c r="B152406" s="67"/>
      <c r="C152406" s="83"/>
      <c r="D152406" s="85"/>
      <c r="E152406" s="82"/>
      <c r="F152406" s="81"/>
      <c r="G152406" s="86"/>
      <c r="H152406" s="86"/>
      <c r="I152406" s="11"/>
    </row>
    <row r="152408" spans="1:9" s="4" customFormat="1" x14ac:dyDescent="0.2">
      <c r="A152408" s="27"/>
      <c r="B152408" s="67"/>
      <c r="C152408" s="83"/>
      <c r="D152408" s="85"/>
      <c r="E152408" s="82"/>
      <c r="F152408" s="81"/>
      <c r="G152408" s="86"/>
      <c r="H152408" s="86"/>
      <c r="I152408" s="11"/>
    </row>
    <row r="152414" spans="1:9" s="4" customFormat="1" x14ac:dyDescent="0.2">
      <c r="A152414" s="27"/>
      <c r="B152414" s="67"/>
      <c r="C152414" s="83"/>
      <c r="D152414" s="85"/>
      <c r="E152414" s="82"/>
      <c r="F152414" s="81"/>
      <c r="G152414" s="86"/>
      <c r="H152414" s="86"/>
      <c r="I152414" s="11"/>
    </row>
    <row r="152422" spans="1:9" s="4" customFormat="1" x14ac:dyDescent="0.2">
      <c r="A152422" s="27"/>
      <c r="B152422" s="67"/>
      <c r="C152422" s="83"/>
      <c r="D152422" s="85"/>
      <c r="E152422" s="82"/>
      <c r="F152422" s="81"/>
      <c r="G152422" s="86"/>
      <c r="H152422" s="86"/>
      <c r="I152422" s="11"/>
    </row>
    <row r="152424" spans="1:9" s="4" customFormat="1" x14ac:dyDescent="0.2">
      <c r="A152424" s="27"/>
      <c r="B152424" s="67"/>
      <c r="C152424" s="83"/>
      <c r="D152424" s="85"/>
      <c r="E152424" s="82"/>
      <c r="F152424" s="81"/>
      <c r="G152424" s="86"/>
      <c r="H152424" s="86"/>
      <c r="I152424" s="11"/>
    </row>
    <row r="152430" spans="1:9" s="4" customFormat="1" x14ac:dyDescent="0.2">
      <c r="A152430" s="27"/>
      <c r="B152430" s="67"/>
      <c r="C152430" s="83"/>
      <c r="D152430" s="85"/>
      <c r="E152430" s="82"/>
      <c r="F152430" s="81"/>
      <c r="G152430" s="86"/>
      <c r="H152430" s="86"/>
      <c r="I152430" s="11"/>
    </row>
    <row r="152438" spans="1:9" s="4" customFormat="1" x14ac:dyDescent="0.2">
      <c r="A152438" s="27"/>
      <c r="B152438" s="67"/>
      <c r="C152438" s="83"/>
      <c r="D152438" s="85"/>
      <c r="E152438" s="82"/>
      <c r="F152438" s="81"/>
      <c r="G152438" s="86"/>
      <c r="H152438" s="86"/>
      <c r="I152438" s="11"/>
    </row>
    <row r="152440" spans="1:9" s="4" customFormat="1" x14ac:dyDescent="0.2">
      <c r="A152440" s="27"/>
      <c r="B152440" s="67"/>
      <c r="C152440" s="83"/>
      <c r="D152440" s="85"/>
      <c r="E152440" s="82"/>
      <c r="F152440" s="81"/>
      <c r="G152440" s="86"/>
      <c r="H152440" s="86"/>
      <c r="I152440" s="11"/>
    </row>
    <row r="152446" spans="1:9" s="4" customFormat="1" x14ac:dyDescent="0.2">
      <c r="A152446" s="27"/>
      <c r="B152446" s="67"/>
      <c r="C152446" s="83"/>
      <c r="D152446" s="85"/>
      <c r="E152446" s="82"/>
      <c r="F152446" s="81"/>
      <c r="G152446" s="86"/>
      <c r="H152446" s="86"/>
      <c r="I152446" s="11"/>
    </row>
    <row r="152454" spans="1:9" s="4" customFormat="1" x14ac:dyDescent="0.2">
      <c r="A152454" s="27"/>
      <c r="B152454" s="67"/>
      <c r="C152454" s="83"/>
      <c r="D152454" s="85"/>
      <c r="E152454" s="82"/>
      <c r="F152454" s="81"/>
      <c r="G152454" s="86"/>
      <c r="H152454" s="86"/>
      <c r="I152454" s="11"/>
    </row>
    <row r="152456" spans="1:9" s="4" customFormat="1" x14ac:dyDescent="0.2">
      <c r="A152456" s="27"/>
      <c r="B152456" s="67"/>
      <c r="C152456" s="83"/>
      <c r="D152456" s="85"/>
      <c r="E152456" s="82"/>
      <c r="F152456" s="81"/>
      <c r="G152456" s="86"/>
      <c r="H152456" s="86"/>
      <c r="I152456" s="11"/>
    </row>
    <row r="152462" spans="1:9" s="4" customFormat="1" x14ac:dyDescent="0.2">
      <c r="A152462" s="27"/>
      <c r="B152462" s="67"/>
      <c r="C152462" s="83"/>
      <c r="D152462" s="85"/>
      <c r="E152462" s="82"/>
      <c r="F152462" s="81"/>
      <c r="G152462" s="86"/>
      <c r="H152462" s="86"/>
      <c r="I152462" s="11"/>
    </row>
    <row r="152470" spans="1:9" s="4" customFormat="1" x14ac:dyDescent="0.2">
      <c r="A152470" s="27"/>
      <c r="B152470" s="67"/>
      <c r="C152470" s="83"/>
      <c r="D152470" s="85"/>
      <c r="E152470" s="82"/>
      <c r="F152470" s="81"/>
      <c r="G152470" s="86"/>
      <c r="H152470" s="86"/>
      <c r="I152470" s="11"/>
    </row>
    <row r="152472" spans="1:9" s="4" customFormat="1" x14ac:dyDescent="0.2">
      <c r="A152472" s="27"/>
      <c r="B152472" s="67"/>
      <c r="C152472" s="83"/>
      <c r="D152472" s="85"/>
      <c r="E152472" s="82"/>
      <c r="F152472" s="81"/>
      <c r="G152472" s="86"/>
      <c r="H152472" s="86"/>
      <c r="I152472" s="11"/>
    </row>
    <row r="152478" spans="1:9" s="4" customFormat="1" x14ac:dyDescent="0.2">
      <c r="A152478" s="27"/>
      <c r="B152478" s="67"/>
      <c r="C152478" s="83"/>
      <c r="D152478" s="85"/>
      <c r="E152478" s="82"/>
      <c r="F152478" s="81"/>
      <c r="G152478" s="86"/>
      <c r="H152478" s="86"/>
      <c r="I152478" s="11"/>
    </row>
    <row r="152486" spans="1:9" s="4" customFormat="1" x14ac:dyDescent="0.2">
      <c r="A152486" s="27"/>
      <c r="B152486" s="67"/>
      <c r="C152486" s="83"/>
      <c r="D152486" s="85"/>
      <c r="E152486" s="82"/>
      <c r="F152486" s="81"/>
      <c r="G152486" s="86"/>
      <c r="H152486" s="86"/>
      <c r="I152486" s="11"/>
    </row>
    <row r="152488" spans="1:9" s="4" customFormat="1" x14ac:dyDescent="0.2">
      <c r="A152488" s="27"/>
      <c r="B152488" s="67"/>
      <c r="C152488" s="83"/>
      <c r="D152488" s="85"/>
      <c r="E152488" s="82"/>
      <c r="F152488" s="81"/>
      <c r="G152488" s="86"/>
      <c r="H152488" s="86"/>
      <c r="I152488" s="11"/>
    </row>
    <row r="152494" spans="1:9" s="4" customFormat="1" x14ac:dyDescent="0.2">
      <c r="A152494" s="27"/>
      <c r="B152494" s="67"/>
      <c r="C152494" s="83"/>
      <c r="D152494" s="85"/>
      <c r="E152494" s="82"/>
      <c r="F152494" s="81"/>
      <c r="G152494" s="86"/>
      <c r="H152494" s="86"/>
      <c r="I152494" s="11"/>
    </row>
    <row r="152502" spans="1:9" s="4" customFormat="1" x14ac:dyDescent="0.2">
      <c r="A152502" s="27"/>
      <c r="B152502" s="67"/>
      <c r="C152502" s="83"/>
      <c r="D152502" s="85"/>
      <c r="E152502" s="82"/>
      <c r="F152502" s="81"/>
      <c r="G152502" s="86"/>
      <c r="H152502" s="86"/>
      <c r="I152502" s="11"/>
    </row>
    <row r="152504" spans="1:9" s="4" customFormat="1" x14ac:dyDescent="0.2">
      <c r="A152504" s="27"/>
      <c r="B152504" s="67"/>
      <c r="C152504" s="83"/>
      <c r="D152504" s="85"/>
      <c r="E152504" s="82"/>
      <c r="F152504" s="81"/>
      <c r="G152504" s="86"/>
      <c r="H152504" s="86"/>
      <c r="I152504" s="11"/>
    </row>
    <row r="152510" spans="1:9" s="4" customFormat="1" x14ac:dyDescent="0.2">
      <c r="A152510" s="27"/>
      <c r="B152510" s="67"/>
      <c r="C152510" s="83"/>
      <c r="D152510" s="85"/>
      <c r="E152510" s="82"/>
      <c r="F152510" s="81"/>
      <c r="G152510" s="86"/>
      <c r="H152510" s="86"/>
      <c r="I152510" s="11"/>
    </row>
    <row r="152518" spans="1:9" s="4" customFormat="1" x14ac:dyDescent="0.2">
      <c r="A152518" s="27"/>
      <c r="B152518" s="67"/>
      <c r="C152518" s="83"/>
      <c r="D152518" s="85"/>
      <c r="E152518" s="82"/>
      <c r="F152518" s="81"/>
      <c r="G152518" s="86"/>
      <c r="H152518" s="86"/>
      <c r="I152518" s="11"/>
    </row>
    <row r="152520" spans="1:9" s="4" customFormat="1" x14ac:dyDescent="0.2">
      <c r="A152520" s="27"/>
      <c r="B152520" s="67"/>
      <c r="C152520" s="83"/>
      <c r="D152520" s="85"/>
      <c r="E152520" s="82"/>
      <c r="F152520" s="81"/>
      <c r="G152520" s="86"/>
      <c r="H152520" s="86"/>
      <c r="I152520" s="11"/>
    </row>
    <row r="152526" spans="1:9" s="4" customFormat="1" x14ac:dyDescent="0.2">
      <c r="A152526" s="27"/>
      <c r="B152526" s="67"/>
      <c r="C152526" s="83"/>
      <c r="D152526" s="85"/>
      <c r="E152526" s="82"/>
      <c r="F152526" s="81"/>
      <c r="G152526" s="86"/>
      <c r="H152526" s="86"/>
      <c r="I152526" s="11"/>
    </row>
    <row r="152534" spans="1:9" s="4" customFormat="1" x14ac:dyDescent="0.2">
      <c r="A152534" s="27"/>
      <c r="B152534" s="67"/>
      <c r="C152534" s="83"/>
      <c r="D152534" s="85"/>
      <c r="E152534" s="82"/>
      <c r="F152534" s="81"/>
      <c r="G152534" s="86"/>
      <c r="H152534" s="86"/>
      <c r="I152534" s="11"/>
    </row>
    <row r="152536" spans="1:9" s="4" customFormat="1" x14ac:dyDescent="0.2">
      <c r="A152536" s="27"/>
      <c r="B152536" s="67"/>
      <c r="C152536" s="83"/>
      <c r="D152536" s="85"/>
      <c r="E152536" s="82"/>
      <c r="F152536" s="81"/>
      <c r="G152536" s="86"/>
      <c r="H152536" s="86"/>
      <c r="I152536" s="11"/>
    </row>
    <row r="152542" spans="1:9" s="4" customFormat="1" x14ac:dyDescent="0.2">
      <c r="A152542" s="27"/>
      <c r="B152542" s="67"/>
      <c r="C152542" s="83"/>
      <c r="D152542" s="85"/>
      <c r="E152542" s="82"/>
      <c r="F152542" s="81"/>
      <c r="G152542" s="86"/>
      <c r="H152542" s="86"/>
      <c r="I152542" s="11"/>
    </row>
    <row r="152550" spans="1:9" s="4" customFormat="1" x14ac:dyDescent="0.2">
      <c r="A152550" s="27"/>
      <c r="B152550" s="67"/>
      <c r="C152550" s="83"/>
      <c r="D152550" s="85"/>
      <c r="E152550" s="82"/>
      <c r="F152550" s="81"/>
      <c r="G152550" s="86"/>
      <c r="H152550" s="86"/>
      <c r="I152550" s="11"/>
    </row>
    <row r="152552" spans="1:9" s="4" customFormat="1" x14ac:dyDescent="0.2">
      <c r="A152552" s="27"/>
      <c r="B152552" s="67"/>
      <c r="C152552" s="83"/>
      <c r="D152552" s="85"/>
      <c r="E152552" s="82"/>
      <c r="F152552" s="81"/>
      <c r="G152552" s="86"/>
      <c r="H152552" s="86"/>
      <c r="I152552" s="11"/>
    </row>
    <row r="152558" spans="1:9" s="4" customFormat="1" x14ac:dyDescent="0.2">
      <c r="A152558" s="27"/>
      <c r="B152558" s="67"/>
      <c r="C152558" s="83"/>
      <c r="D152558" s="85"/>
      <c r="E152558" s="82"/>
      <c r="F152558" s="81"/>
      <c r="G152558" s="86"/>
      <c r="H152558" s="86"/>
      <c r="I152558" s="11"/>
    </row>
    <row r="152566" spans="1:9" s="4" customFormat="1" x14ac:dyDescent="0.2">
      <c r="A152566" s="27"/>
      <c r="B152566" s="67"/>
      <c r="C152566" s="83"/>
      <c r="D152566" s="85"/>
      <c r="E152566" s="82"/>
      <c r="F152566" s="81"/>
      <c r="G152566" s="86"/>
      <c r="H152566" s="86"/>
      <c r="I152566" s="11"/>
    </row>
    <row r="152568" spans="1:9" s="4" customFormat="1" x14ac:dyDescent="0.2">
      <c r="A152568" s="27"/>
      <c r="B152568" s="67"/>
      <c r="C152568" s="83"/>
      <c r="D152568" s="85"/>
      <c r="E152568" s="82"/>
      <c r="F152568" s="81"/>
      <c r="G152568" s="86"/>
      <c r="H152568" s="86"/>
      <c r="I152568" s="11"/>
    </row>
    <row r="152574" spans="1:9" s="4" customFormat="1" x14ac:dyDescent="0.2">
      <c r="A152574" s="27"/>
      <c r="B152574" s="67"/>
      <c r="C152574" s="83"/>
      <c r="D152574" s="85"/>
      <c r="E152574" s="82"/>
      <c r="F152574" s="81"/>
      <c r="G152574" s="86"/>
      <c r="H152574" s="86"/>
      <c r="I152574" s="11"/>
    </row>
    <row r="152582" spans="1:9" s="4" customFormat="1" x14ac:dyDescent="0.2">
      <c r="A152582" s="27"/>
      <c r="B152582" s="67"/>
      <c r="C152582" s="83"/>
      <c r="D152582" s="85"/>
      <c r="E152582" s="82"/>
      <c r="F152582" s="81"/>
      <c r="G152582" s="86"/>
      <c r="H152582" s="86"/>
      <c r="I152582" s="11"/>
    </row>
    <row r="152584" spans="1:9" s="4" customFormat="1" x14ac:dyDescent="0.2">
      <c r="A152584" s="27"/>
      <c r="B152584" s="67"/>
      <c r="C152584" s="83"/>
      <c r="D152584" s="85"/>
      <c r="E152584" s="82"/>
      <c r="F152584" s="81"/>
      <c r="G152584" s="86"/>
      <c r="H152584" s="86"/>
      <c r="I152584" s="11"/>
    </row>
    <row r="152590" spans="1:9" s="4" customFormat="1" x14ac:dyDescent="0.2">
      <c r="A152590" s="27"/>
      <c r="B152590" s="67"/>
      <c r="C152590" s="83"/>
      <c r="D152590" s="85"/>
      <c r="E152590" s="82"/>
      <c r="F152590" s="81"/>
      <c r="G152590" s="86"/>
      <c r="H152590" s="86"/>
      <c r="I152590" s="11"/>
    </row>
    <row r="152598" spans="1:9" s="4" customFormat="1" x14ac:dyDescent="0.2">
      <c r="A152598" s="27"/>
      <c r="B152598" s="67"/>
      <c r="C152598" s="83"/>
      <c r="D152598" s="85"/>
      <c r="E152598" s="82"/>
      <c r="F152598" s="81"/>
      <c r="G152598" s="86"/>
      <c r="H152598" s="86"/>
      <c r="I152598" s="11"/>
    </row>
    <row r="152600" spans="1:9" s="4" customFormat="1" x14ac:dyDescent="0.2">
      <c r="A152600" s="27"/>
      <c r="B152600" s="67"/>
      <c r="C152600" s="83"/>
      <c r="D152600" s="85"/>
      <c r="E152600" s="82"/>
      <c r="F152600" s="81"/>
      <c r="G152600" s="86"/>
      <c r="H152600" s="86"/>
      <c r="I152600" s="11"/>
    </row>
    <row r="152606" spans="1:9" s="4" customFormat="1" x14ac:dyDescent="0.2">
      <c r="A152606" s="27"/>
      <c r="B152606" s="67"/>
      <c r="C152606" s="83"/>
      <c r="D152606" s="85"/>
      <c r="E152606" s="82"/>
      <c r="F152606" s="81"/>
      <c r="G152606" s="86"/>
      <c r="H152606" s="86"/>
      <c r="I152606" s="11"/>
    </row>
    <row r="152614" spans="1:9" s="4" customFormat="1" x14ac:dyDescent="0.2">
      <c r="A152614" s="27"/>
      <c r="B152614" s="67"/>
      <c r="C152614" s="83"/>
      <c r="D152614" s="85"/>
      <c r="E152614" s="82"/>
      <c r="F152614" s="81"/>
      <c r="G152614" s="86"/>
      <c r="H152614" s="86"/>
      <c r="I152614" s="11"/>
    </row>
    <row r="152616" spans="1:9" s="4" customFormat="1" x14ac:dyDescent="0.2">
      <c r="A152616" s="27"/>
      <c r="B152616" s="67"/>
      <c r="C152616" s="83"/>
      <c r="D152616" s="85"/>
      <c r="E152616" s="82"/>
      <c r="F152616" s="81"/>
      <c r="G152616" s="86"/>
      <c r="H152616" s="86"/>
      <c r="I152616" s="11"/>
    </row>
    <row r="152622" spans="1:9" s="4" customFormat="1" x14ac:dyDescent="0.2">
      <c r="A152622" s="27"/>
      <c r="B152622" s="67"/>
      <c r="C152622" s="83"/>
      <c r="D152622" s="85"/>
      <c r="E152622" s="82"/>
      <c r="F152622" s="81"/>
      <c r="G152622" s="86"/>
      <c r="H152622" s="86"/>
      <c r="I152622" s="11"/>
    </row>
    <row r="152626" spans="1:9" s="4" customFormat="1" x14ac:dyDescent="0.2">
      <c r="A152626" s="27"/>
      <c r="B152626" s="67"/>
      <c r="C152626" s="83"/>
      <c r="D152626" s="85"/>
      <c r="E152626" s="82"/>
      <c r="F152626" s="81"/>
      <c r="G152626" s="86"/>
      <c r="H152626" s="86"/>
      <c r="I152626" s="11"/>
    </row>
    <row r="152630" spans="1:9" s="4" customFormat="1" x14ac:dyDescent="0.2">
      <c r="A152630" s="27"/>
      <c r="B152630" s="67"/>
      <c r="C152630" s="83"/>
      <c r="D152630" s="85"/>
      <c r="E152630" s="82"/>
      <c r="F152630" s="81"/>
      <c r="G152630" s="86"/>
      <c r="H152630" s="86"/>
      <c r="I152630" s="11"/>
    </row>
    <row r="152632" spans="1:9" s="4" customFormat="1" x14ac:dyDescent="0.2">
      <c r="A152632" s="27"/>
      <c r="B152632" s="67"/>
      <c r="C152632" s="83"/>
      <c r="D152632" s="85"/>
      <c r="E152632" s="82"/>
      <c r="F152632" s="81"/>
      <c r="G152632" s="86"/>
      <c r="H152632" s="86"/>
      <c r="I152632" s="11"/>
    </row>
    <row r="152638" spans="1:9" s="4" customFormat="1" x14ac:dyDescent="0.2">
      <c r="A152638" s="27"/>
      <c r="B152638" s="67"/>
      <c r="C152638" s="83"/>
      <c r="D152638" s="85"/>
      <c r="E152638" s="82"/>
      <c r="F152638" s="81"/>
      <c r="G152638" s="86"/>
      <c r="H152638" s="86"/>
      <c r="I152638" s="11"/>
    </row>
    <row r="152642" spans="1:9" s="4" customFormat="1" x14ac:dyDescent="0.2">
      <c r="A152642" s="27"/>
      <c r="B152642" s="67"/>
      <c r="C152642" s="83"/>
      <c r="D152642" s="85"/>
      <c r="E152642" s="82"/>
      <c r="F152642" s="81"/>
      <c r="G152642" s="86"/>
      <c r="H152642" s="86"/>
      <c r="I152642" s="11"/>
    </row>
    <row r="152646" spans="1:9" s="4" customFormat="1" x14ac:dyDescent="0.2">
      <c r="A152646" s="27"/>
      <c r="B152646" s="67"/>
      <c r="C152646" s="83"/>
      <c r="D152646" s="85"/>
      <c r="E152646" s="82"/>
      <c r="F152646" s="81"/>
      <c r="G152646" s="86"/>
      <c r="H152646" s="86"/>
      <c r="I152646" s="11"/>
    </row>
    <row r="152648" spans="1:9" s="4" customFormat="1" x14ac:dyDescent="0.2">
      <c r="A152648" s="27"/>
      <c r="B152648" s="67"/>
      <c r="C152648" s="83"/>
      <c r="D152648" s="85"/>
      <c r="E152648" s="82"/>
      <c r="F152648" s="81"/>
      <c r="G152648" s="86"/>
      <c r="H152648" s="86"/>
      <c r="I152648" s="11"/>
    </row>
    <row r="152654" spans="1:9" s="4" customFormat="1" x14ac:dyDescent="0.2">
      <c r="A152654" s="27"/>
      <c r="B152654" s="67"/>
      <c r="C152654" s="83"/>
      <c r="D152654" s="85"/>
      <c r="E152654" s="82"/>
      <c r="F152654" s="81"/>
      <c r="G152654" s="86"/>
      <c r="H152654" s="86"/>
      <c r="I152654" s="11"/>
    </row>
    <row r="152658" spans="1:9" s="4" customFormat="1" x14ac:dyDescent="0.2">
      <c r="A152658" s="27"/>
      <c r="B152658" s="67"/>
      <c r="C152658" s="83"/>
      <c r="D152658" s="85"/>
      <c r="E152658" s="82"/>
      <c r="F152658" s="81"/>
      <c r="G152658" s="86"/>
      <c r="H152658" s="86"/>
      <c r="I152658" s="11"/>
    </row>
    <row r="152662" spans="1:9" s="4" customFormat="1" x14ac:dyDescent="0.2">
      <c r="A152662" s="27"/>
      <c r="B152662" s="67"/>
      <c r="C152662" s="83"/>
      <c r="D152662" s="85"/>
      <c r="E152662" s="82"/>
      <c r="F152662" s="81"/>
      <c r="G152662" s="86"/>
      <c r="H152662" s="86"/>
      <c r="I152662" s="11"/>
    </row>
    <row r="152664" spans="1:9" s="4" customFormat="1" x14ac:dyDescent="0.2">
      <c r="A152664" s="27"/>
      <c r="B152664" s="67"/>
      <c r="C152664" s="83"/>
      <c r="D152664" s="85"/>
      <c r="E152664" s="82"/>
      <c r="F152664" s="81"/>
      <c r="G152664" s="86"/>
      <c r="H152664" s="86"/>
      <c r="I152664" s="11"/>
    </row>
    <row r="152670" spans="1:9" s="4" customFormat="1" x14ac:dyDescent="0.2">
      <c r="A152670" s="27"/>
      <c r="B152670" s="67"/>
      <c r="C152670" s="83"/>
      <c r="D152670" s="85"/>
      <c r="E152670" s="82"/>
      <c r="F152670" s="81"/>
      <c r="G152670" s="86"/>
      <c r="H152670" s="86"/>
      <c r="I152670" s="11"/>
    </row>
    <row r="152674" spans="1:9" s="4" customFormat="1" x14ac:dyDescent="0.2">
      <c r="A152674" s="27"/>
      <c r="B152674" s="67"/>
      <c r="C152674" s="83"/>
      <c r="D152674" s="85"/>
      <c r="E152674" s="82"/>
      <c r="F152674" s="81"/>
      <c r="G152674" s="86"/>
      <c r="H152674" s="86"/>
      <c r="I152674" s="11"/>
    </row>
    <row r="152678" spans="1:9" s="4" customFormat="1" x14ac:dyDescent="0.2">
      <c r="A152678" s="27"/>
      <c r="B152678" s="67"/>
      <c r="C152678" s="83"/>
      <c r="D152678" s="85"/>
      <c r="E152678" s="82"/>
      <c r="F152678" s="81"/>
      <c r="G152678" s="86"/>
      <c r="H152678" s="86"/>
      <c r="I152678" s="11"/>
    </row>
    <row r="152680" spans="1:9" s="4" customFormat="1" x14ac:dyDescent="0.2">
      <c r="A152680" s="27"/>
      <c r="B152680" s="67"/>
      <c r="C152680" s="83"/>
      <c r="D152680" s="85"/>
      <c r="E152680" s="82"/>
      <c r="F152680" s="81"/>
      <c r="G152680" s="86"/>
      <c r="H152680" s="86"/>
      <c r="I152680" s="11"/>
    </row>
    <row r="152686" spans="1:9" s="4" customFormat="1" x14ac:dyDescent="0.2">
      <c r="A152686" s="27"/>
      <c r="B152686" s="67"/>
      <c r="C152686" s="83"/>
      <c r="D152686" s="85"/>
      <c r="E152686" s="82"/>
      <c r="F152686" s="81"/>
      <c r="G152686" s="86"/>
      <c r="H152686" s="86"/>
      <c r="I152686" s="11"/>
    </row>
    <row r="152690" spans="1:9" s="4" customFormat="1" x14ac:dyDescent="0.2">
      <c r="A152690" s="27"/>
      <c r="B152690" s="67"/>
      <c r="C152690" s="83"/>
      <c r="D152690" s="85"/>
      <c r="E152690" s="82"/>
      <c r="F152690" s="81"/>
      <c r="G152690" s="86"/>
      <c r="H152690" s="86"/>
      <c r="I152690" s="11"/>
    </row>
    <row r="152694" spans="1:9" s="4" customFormat="1" x14ac:dyDescent="0.2">
      <c r="A152694" s="27"/>
      <c r="B152694" s="67"/>
      <c r="C152694" s="83"/>
      <c r="D152694" s="85"/>
      <c r="E152694" s="82"/>
      <c r="F152694" s="81"/>
      <c r="G152694" s="86"/>
      <c r="H152694" s="86"/>
      <c r="I152694" s="11"/>
    </row>
    <row r="152696" spans="1:9" s="4" customFormat="1" x14ac:dyDescent="0.2">
      <c r="A152696" s="27"/>
      <c r="B152696" s="67"/>
      <c r="C152696" s="83"/>
      <c r="D152696" s="85"/>
      <c r="E152696" s="82"/>
      <c r="F152696" s="81"/>
      <c r="G152696" s="86"/>
      <c r="H152696" s="86"/>
      <c r="I152696" s="11"/>
    </row>
    <row r="152702" spans="1:9" s="4" customFormat="1" x14ac:dyDescent="0.2">
      <c r="A152702" s="27"/>
      <c r="B152702" s="67"/>
      <c r="C152702" s="83"/>
      <c r="D152702" s="85"/>
      <c r="E152702" s="82"/>
      <c r="F152702" s="81"/>
      <c r="G152702" s="86"/>
      <c r="H152702" s="86"/>
      <c r="I152702" s="11"/>
    </row>
    <row r="152706" spans="1:9" s="4" customFormat="1" x14ac:dyDescent="0.2">
      <c r="A152706" s="27"/>
      <c r="B152706" s="67"/>
      <c r="C152706" s="83"/>
      <c r="D152706" s="85"/>
      <c r="E152706" s="82"/>
      <c r="F152706" s="81"/>
      <c r="G152706" s="86"/>
      <c r="H152706" s="86"/>
      <c r="I152706" s="11"/>
    </row>
    <row r="152710" spans="1:9" s="4" customFormat="1" x14ac:dyDescent="0.2">
      <c r="A152710" s="27"/>
      <c r="B152710" s="67"/>
      <c r="C152710" s="83"/>
      <c r="D152710" s="85"/>
      <c r="E152710" s="82"/>
      <c r="F152710" s="81"/>
      <c r="G152710" s="86"/>
      <c r="H152710" s="86"/>
      <c r="I152710" s="11"/>
    </row>
    <row r="152712" spans="1:9" s="4" customFormat="1" x14ac:dyDescent="0.2">
      <c r="A152712" s="27"/>
      <c r="B152712" s="67"/>
      <c r="C152712" s="83"/>
      <c r="D152712" s="85"/>
      <c r="E152712" s="82"/>
      <c r="F152712" s="81"/>
      <c r="G152712" s="86"/>
      <c r="H152712" s="86"/>
      <c r="I152712" s="11"/>
    </row>
    <row r="152718" spans="1:9" s="4" customFormat="1" x14ac:dyDescent="0.2">
      <c r="A152718" s="27"/>
      <c r="B152718" s="67"/>
      <c r="C152718" s="83"/>
      <c r="D152718" s="85"/>
      <c r="E152718" s="82"/>
      <c r="F152718" s="81"/>
      <c r="G152718" s="86"/>
      <c r="H152718" s="86"/>
      <c r="I152718" s="11"/>
    </row>
    <row r="152722" spans="1:9" s="4" customFormat="1" x14ac:dyDescent="0.2">
      <c r="A152722" s="27"/>
      <c r="B152722" s="67"/>
      <c r="C152722" s="83"/>
      <c r="D152722" s="85"/>
      <c r="E152722" s="82"/>
      <c r="F152722" s="81"/>
      <c r="G152722" s="86"/>
      <c r="H152722" s="86"/>
      <c r="I152722" s="11"/>
    </row>
    <row r="152726" spans="1:9" s="4" customFormat="1" x14ac:dyDescent="0.2">
      <c r="A152726" s="27"/>
      <c r="B152726" s="67"/>
      <c r="C152726" s="83"/>
      <c r="D152726" s="85"/>
      <c r="E152726" s="82"/>
      <c r="F152726" s="81"/>
      <c r="G152726" s="86"/>
      <c r="H152726" s="86"/>
      <c r="I152726" s="11"/>
    </row>
    <row r="152728" spans="1:9" s="4" customFormat="1" x14ac:dyDescent="0.2">
      <c r="A152728" s="27"/>
      <c r="B152728" s="67"/>
      <c r="C152728" s="83"/>
      <c r="D152728" s="85"/>
      <c r="E152728" s="82"/>
      <c r="F152728" s="81"/>
      <c r="G152728" s="86"/>
      <c r="H152728" s="86"/>
      <c r="I152728" s="11"/>
    </row>
    <row r="152734" spans="1:9" s="4" customFormat="1" x14ac:dyDescent="0.2">
      <c r="A152734" s="27"/>
      <c r="B152734" s="67"/>
      <c r="C152734" s="83"/>
      <c r="D152734" s="85"/>
      <c r="E152734" s="82"/>
      <c r="F152734" s="81"/>
      <c r="G152734" s="86"/>
      <c r="H152734" s="86"/>
      <c r="I152734" s="11"/>
    </row>
    <row r="152738" spans="1:9" s="4" customFormat="1" x14ac:dyDescent="0.2">
      <c r="A152738" s="27"/>
      <c r="B152738" s="67"/>
      <c r="C152738" s="83"/>
      <c r="D152738" s="85"/>
      <c r="E152738" s="82"/>
      <c r="F152738" s="81"/>
      <c r="G152738" s="86"/>
      <c r="H152738" s="86"/>
      <c r="I152738" s="11"/>
    </row>
    <row r="152742" spans="1:9" s="4" customFormat="1" x14ac:dyDescent="0.2">
      <c r="A152742" s="27"/>
      <c r="B152742" s="67"/>
      <c r="C152742" s="83"/>
      <c r="D152742" s="85"/>
      <c r="E152742" s="82"/>
      <c r="F152742" s="81"/>
      <c r="G152742" s="86"/>
      <c r="H152742" s="86"/>
      <c r="I152742" s="11"/>
    </row>
    <row r="152744" spans="1:9" s="4" customFormat="1" x14ac:dyDescent="0.2">
      <c r="A152744" s="27"/>
      <c r="B152744" s="67"/>
      <c r="C152744" s="83"/>
      <c r="D152744" s="85"/>
      <c r="E152744" s="82"/>
      <c r="F152744" s="81"/>
      <c r="G152744" s="86"/>
      <c r="H152744" s="86"/>
      <c r="I152744" s="11"/>
    </row>
    <row r="152750" spans="1:9" s="4" customFormat="1" x14ac:dyDescent="0.2">
      <c r="A152750" s="27"/>
      <c r="B152750" s="67"/>
      <c r="C152750" s="83"/>
      <c r="D152750" s="85"/>
      <c r="E152750" s="82"/>
      <c r="F152750" s="81"/>
      <c r="G152750" s="86"/>
      <c r="H152750" s="86"/>
      <c r="I152750" s="11"/>
    </row>
    <row r="152754" spans="1:9" s="4" customFormat="1" x14ac:dyDescent="0.2">
      <c r="A152754" s="27"/>
      <c r="B152754" s="67"/>
      <c r="C152754" s="83"/>
      <c r="D152754" s="85"/>
      <c r="E152754" s="82"/>
      <c r="F152754" s="81"/>
      <c r="G152754" s="86"/>
      <c r="H152754" s="86"/>
      <c r="I152754" s="11"/>
    </row>
    <row r="152758" spans="1:9" s="4" customFormat="1" x14ac:dyDescent="0.2">
      <c r="A152758" s="27"/>
      <c r="B152758" s="67"/>
      <c r="C152758" s="83"/>
      <c r="D152758" s="85"/>
      <c r="E152758" s="82"/>
      <c r="F152758" s="81"/>
      <c r="G152758" s="86"/>
      <c r="H152758" s="86"/>
      <c r="I152758" s="11"/>
    </row>
    <row r="152760" spans="1:9" s="4" customFormat="1" x14ac:dyDescent="0.2">
      <c r="A152760" s="27"/>
      <c r="B152760" s="67"/>
      <c r="C152760" s="83"/>
      <c r="D152760" s="85"/>
      <c r="E152760" s="82"/>
      <c r="F152760" s="81"/>
      <c r="G152760" s="86"/>
      <c r="H152760" s="86"/>
      <c r="I152760" s="11"/>
    </row>
    <row r="152766" spans="1:9" s="4" customFormat="1" x14ac:dyDescent="0.2">
      <c r="A152766" s="27"/>
      <c r="B152766" s="67"/>
      <c r="C152766" s="83"/>
      <c r="D152766" s="85"/>
      <c r="E152766" s="82"/>
      <c r="F152766" s="81"/>
      <c r="G152766" s="86"/>
      <c r="H152766" s="86"/>
      <c r="I152766" s="11"/>
    </row>
    <row r="152770" spans="1:9" s="4" customFormat="1" x14ac:dyDescent="0.2">
      <c r="A152770" s="27"/>
      <c r="B152770" s="67"/>
      <c r="C152770" s="83"/>
      <c r="D152770" s="85"/>
      <c r="E152770" s="82"/>
      <c r="F152770" s="81"/>
      <c r="G152770" s="86"/>
      <c r="H152770" s="86"/>
      <c r="I152770" s="11"/>
    </row>
    <row r="152774" spans="1:9" s="4" customFormat="1" x14ac:dyDescent="0.2">
      <c r="A152774" s="27"/>
      <c r="B152774" s="67"/>
      <c r="C152774" s="83"/>
      <c r="D152774" s="85"/>
      <c r="E152774" s="82"/>
      <c r="F152774" s="81"/>
      <c r="G152774" s="86"/>
      <c r="H152774" s="86"/>
      <c r="I152774" s="11"/>
    </row>
    <row r="152776" spans="1:9" s="4" customFormat="1" x14ac:dyDescent="0.2">
      <c r="A152776" s="27"/>
      <c r="B152776" s="67"/>
      <c r="C152776" s="83"/>
      <c r="D152776" s="85"/>
      <c r="E152776" s="82"/>
      <c r="F152776" s="81"/>
      <c r="G152776" s="86"/>
      <c r="H152776" s="86"/>
      <c r="I152776" s="11"/>
    </row>
    <row r="152782" spans="1:9" s="4" customFormat="1" x14ac:dyDescent="0.2">
      <c r="A152782" s="27"/>
      <c r="B152782" s="67"/>
      <c r="C152782" s="83"/>
      <c r="D152782" s="85"/>
      <c r="E152782" s="82"/>
      <c r="F152782" s="81"/>
      <c r="G152782" s="86"/>
      <c r="H152782" s="86"/>
      <c r="I152782" s="11"/>
    </row>
    <row r="152786" spans="1:9" s="4" customFormat="1" x14ac:dyDescent="0.2">
      <c r="A152786" s="27"/>
      <c r="B152786" s="67"/>
      <c r="C152786" s="83"/>
      <c r="D152786" s="85"/>
      <c r="E152786" s="82"/>
      <c r="F152786" s="81"/>
      <c r="G152786" s="86"/>
      <c r="H152786" s="86"/>
      <c r="I152786" s="11"/>
    </row>
    <row r="152790" spans="1:9" s="4" customFormat="1" x14ac:dyDescent="0.2">
      <c r="A152790" s="27"/>
      <c r="B152790" s="67"/>
      <c r="C152790" s="83"/>
      <c r="D152790" s="85"/>
      <c r="E152790" s="82"/>
      <c r="F152790" s="81"/>
      <c r="G152790" s="86"/>
      <c r="H152790" s="86"/>
      <c r="I152790" s="11"/>
    </row>
    <row r="152792" spans="1:9" s="4" customFormat="1" x14ac:dyDescent="0.2">
      <c r="A152792" s="27"/>
      <c r="B152792" s="67"/>
      <c r="C152792" s="83"/>
      <c r="D152792" s="85"/>
      <c r="E152792" s="82"/>
      <c r="F152792" s="81"/>
      <c r="G152792" s="86"/>
      <c r="H152792" s="86"/>
      <c r="I152792" s="11"/>
    </row>
    <row r="152798" spans="1:9" s="4" customFormat="1" x14ac:dyDescent="0.2">
      <c r="A152798" s="27"/>
      <c r="B152798" s="67"/>
      <c r="C152798" s="83"/>
      <c r="D152798" s="85"/>
      <c r="E152798" s="82"/>
      <c r="F152798" s="81"/>
      <c r="G152798" s="86"/>
      <c r="H152798" s="86"/>
      <c r="I152798" s="11"/>
    </row>
    <row r="152802" spans="1:9" s="4" customFormat="1" x14ac:dyDescent="0.2">
      <c r="A152802" s="27"/>
      <c r="B152802" s="67"/>
      <c r="C152802" s="83"/>
      <c r="D152802" s="85"/>
      <c r="E152802" s="82"/>
      <c r="F152802" s="81"/>
      <c r="G152802" s="86"/>
      <c r="H152802" s="86"/>
      <c r="I152802" s="11"/>
    </row>
    <row r="152806" spans="1:9" s="4" customFormat="1" x14ac:dyDescent="0.2">
      <c r="A152806" s="27"/>
      <c r="B152806" s="67"/>
      <c r="C152806" s="83"/>
      <c r="D152806" s="85"/>
      <c r="E152806" s="82"/>
      <c r="F152806" s="81"/>
      <c r="G152806" s="86"/>
      <c r="H152806" s="86"/>
      <c r="I152806" s="11"/>
    </row>
    <row r="152808" spans="1:9" s="4" customFormat="1" x14ac:dyDescent="0.2">
      <c r="A152808" s="27"/>
      <c r="B152808" s="67"/>
      <c r="C152808" s="83"/>
      <c r="D152808" s="85"/>
      <c r="E152808" s="82"/>
      <c r="F152808" s="81"/>
      <c r="G152808" s="86"/>
      <c r="H152808" s="86"/>
      <c r="I152808" s="11"/>
    </row>
    <row r="152814" spans="1:9" s="4" customFormat="1" x14ac:dyDescent="0.2">
      <c r="A152814" s="27"/>
      <c r="B152814" s="67"/>
      <c r="C152814" s="83"/>
      <c r="D152814" s="85"/>
      <c r="E152814" s="82"/>
      <c r="F152814" s="81"/>
      <c r="G152814" s="86"/>
      <c r="H152814" s="86"/>
      <c r="I152814" s="11"/>
    </row>
    <row r="152818" spans="1:9" s="4" customFormat="1" x14ac:dyDescent="0.2">
      <c r="A152818" s="27"/>
      <c r="B152818" s="67"/>
      <c r="C152818" s="83"/>
      <c r="D152818" s="85"/>
      <c r="E152818" s="82"/>
      <c r="F152818" s="81"/>
      <c r="G152818" s="86"/>
      <c r="H152818" s="86"/>
      <c r="I152818" s="11"/>
    </row>
    <row r="152822" spans="1:9" s="4" customFormat="1" x14ac:dyDescent="0.2">
      <c r="A152822" s="27"/>
      <c r="B152822" s="67"/>
      <c r="C152822" s="83"/>
      <c r="D152822" s="85"/>
      <c r="E152822" s="82"/>
      <c r="F152822" s="81"/>
      <c r="G152822" s="86"/>
      <c r="H152822" s="86"/>
      <c r="I152822" s="11"/>
    </row>
    <row r="152824" spans="1:9" s="4" customFormat="1" x14ac:dyDescent="0.2">
      <c r="A152824" s="27"/>
      <c r="B152824" s="67"/>
      <c r="C152824" s="83"/>
      <c r="D152824" s="85"/>
      <c r="E152824" s="82"/>
      <c r="F152824" s="81"/>
      <c r="G152824" s="86"/>
      <c r="H152824" s="86"/>
      <c r="I152824" s="11"/>
    </row>
    <row r="152830" spans="1:9" s="4" customFormat="1" x14ac:dyDescent="0.2">
      <c r="A152830" s="27"/>
      <c r="B152830" s="67"/>
      <c r="C152830" s="83"/>
      <c r="D152830" s="85"/>
      <c r="E152830" s="82"/>
      <c r="F152830" s="81"/>
      <c r="G152830" s="86"/>
      <c r="H152830" s="86"/>
      <c r="I152830" s="11"/>
    </row>
    <row r="152834" spans="1:9" s="4" customFormat="1" x14ac:dyDescent="0.2">
      <c r="A152834" s="27"/>
      <c r="B152834" s="67"/>
      <c r="C152834" s="83"/>
      <c r="D152834" s="85"/>
      <c r="E152834" s="82"/>
      <c r="F152834" s="81"/>
      <c r="G152834" s="86"/>
      <c r="H152834" s="86"/>
      <c r="I152834" s="11"/>
    </row>
    <row r="152838" spans="1:9" s="4" customFormat="1" x14ac:dyDescent="0.2">
      <c r="A152838" s="27"/>
      <c r="B152838" s="67"/>
      <c r="C152838" s="83"/>
      <c r="D152838" s="85"/>
      <c r="E152838" s="82"/>
      <c r="F152838" s="81"/>
      <c r="G152838" s="86"/>
      <c r="H152838" s="86"/>
      <c r="I152838" s="11"/>
    </row>
    <row r="152840" spans="1:9" s="4" customFormat="1" x14ac:dyDescent="0.2">
      <c r="A152840" s="27"/>
      <c r="B152840" s="67"/>
      <c r="C152840" s="83"/>
      <c r="D152840" s="85"/>
      <c r="E152840" s="82"/>
      <c r="F152840" s="81"/>
      <c r="G152840" s="86"/>
      <c r="H152840" s="86"/>
      <c r="I152840" s="11"/>
    </row>
    <row r="152846" spans="1:9" s="4" customFormat="1" x14ac:dyDescent="0.2">
      <c r="A152846" s="27"/>
      <c r="B152846" s="67"/>
      <c r="C152846" s="83"/>
      <c r="D152846" s="85"/>
      <c r="E152846" s="82"/>
      <c r="F152846" s="81"/>
      <c r="G152846" s="86"/>
      <c r="H152846" s="86"/>
      <c r="I152846" s="11"/>
    </row>
    <row r="152850" spans="1:9" s="4" customFormat="1" x14ac:dyDescent="0.2">
      <c r="A152850" s="27"/>
      <c r="B152850" s="67"/>
      <c r="C152850" s="83"/>
      <c r="D152850" s="85"/>
      <c r="E152850" s="82"/>
      <c r="F152850" s="81"/>
      <c r="G152850" s="86"/>
      <c r="H152850" s="86"/>
      <c r="I152850" s="11"/>
    </row>
    <row r="152854" spans="1:9" s="4" customFormat="1" x14ac:dyDescent="0.2">
      <c r="A152854" s="27"/>
      <c r="B152854" s="67"/>
      <c r="C152854" s="83"/>
      <c r="D152854" s="85"/>
      <c r="E152854" s="82"/>
      <c r="F152854" s="81"/>
      <c r="G152854" s="86"/>
      <c r="H152854" s="86"/>
      <c r="I152854" s="11"/>
    </row>
    <row r="152856" spans="1:9" s="4" customFormat="1" x14ac:dyDescent="0.2">
      <c r="A152856" s="27"/>
      <c r="B152856" s="67"/>
      <c r="C152856" s="83"/>
      <c r="D152856" s="85"/>
      <c r="E152856" s="82"/>
      <c r="F152856" s="81"/>
      <c r="G152856" s="86"/>
      <c r="H152856" s="86"/>
      <c r="I152856" s="11"/>
    </row>
    <row r="152862" spans="1:9" s="4" customFormat="1" x14ac:dyDescent="0.2">
      <c r="A152862" s="27"/>
      <c r="B152862" s="67"/>
      <c r="C152862" s="83"/>
      <c r="D152862" s="85"/>
      <c r="E152862" s="82"/>
      <c r="F152862" s="81"/>
      <c r="G152862" s="86"/>
      <c r="H152862" s="86"/>
      <c r="I152862" s="11"/>
    </row>
    <row r="152866" spans="1:9" s="4" customFormat="1" x14ac:dyDescent="0.2">
      <c r="A152866" s="27"/>
      <c r="B152866" s="67"/>
      <c r="C152866" s="83"/>
      <c r="D152866" s="85"/>
      <c r="E152866" s="82"/>
      <c r="F152866" s="81"/>
      <c r="G152866" s="86"/>
      <c r="H152866" s="86"/>
      <c r="I152866" s="11"/>
    </row>
    <row r="152870" spans="1:9" s="4" customFormat="1" x14ac:dyDescent="0.2">
      <c r="A152870" s="27"/>
      <c r="B152870" s="67"/>
      <c r="C152870" s="83"/>
      <c r="D152870" s="85"/>
      <c r="E152870" s="82"/>
      <c r="F152870" s="81"/>
      <c r="G152870" s="86"/>
      <c r="H152870" s="86"/>
      <c r="I152870" s="11"/>
    </row>
    <row r="152872" spans="1:9" s="4" customFormat="1" x14ac:dyDescent="0.2">
      <c r="A152872" s="27"/>
      <c r="B152872" s="67"/>
      <c r="C152872" s="83"/>
      <c r="D152872" s="85"/>
      <c r="E152872" s="82"/>
      <c r="F152872" s="81"/>
      <c r="G152872" s="86"/>
      <c r="H152872" s="86"/>
      <c r="I152872" s="11"/>
    </row>
    <row r="152878" spans="1:9" s="4" customFormat="1" x14ac:dyDescent="0.2">
      <c r="A152878" s="27"/>
      <c r="B152878" s="67"/>
      <c r="C152878" s="83"/>
      <c r="D152878" s="85"/>
      <c r="E152878" s="82"/>
      <c r="F152878" s="81"/>
      <c r="G152878" s="86"/>
      <c r="H152878" s="86"/>
      <c r="I152878" s="11"/>
    </row>
    <row r="152882" spans="1:9" s="4" customFormat="1" x14ac:dyDescent="0.2">
      <c r="A152882" s="27"/>
      <c r="B152882" s="67"/>
      <c r="C152882" s="83"/>
      <c r="D152882" s="85"/>
      <c r="E152882" s="82"/>
      <c r="F152882" s="81"/>
      <c r="G152882" s="86"/>
      <c r="H152882" s="86"/>
      <c r="I152882" s="11"/>
    </row>
    <row r="152886" spans="1:9" s="4" customFormat="1" x14ac:dyDescent="0.2">
      <c r="A152886" s="27"/>
      <c r="B152886" s="67"/>
      <c r="C152886" s="83"/>
      <c r="D152886" s="85"/>
      <c r="E152886" s="82"/>
      <c r="F152886" s="81"/>
      <c r="G152886" s="86"/>
      <c r="H152886" s="86"/>
      <c r="I152886" s="11"/>
    </row>
    <row r="152888" spans="1:9" s="4" customFormat="1" x14ac:dyDescent="0.2">
      <c r="A152888" s="27"/>
      <c r="B152888" s="67"/>
      <c r="C152888" s="83"/>
      <c r="D152888" s="85"/>
      <c r="E152888" s="82"/>
      <c r="F152888" s="81"/>
      <c r="G152888" s="86"/>
      <c r="H152888" s="86"/>
      <c r="I152888" s="11"/>
    </row>
    <row r="152894" spans="1:9" s="4" customFormat="1" x14ac:dyDescent="0.2">
      <c r="A152894" s="27"/>
      <c r="B152894" s="67"/>
      <c r="C152894" s="83"/>
      <c r="D152894" s="85"/>
      <c r="E152894" s="82"/>
      <c r="F152894" s="81"/>
      <c r="G152894" s="86"/>
      <c r="H152894" s="86"/>
      <c r="I152894" s="11"/>
    </row>
    <row r="152898" spans="1:9" s="4" customFormat="1" x14ac:dyDescent="0.2">
      <c r="A152898" s="27"/>
      <c r="B152898" s="67"/>
      <c r="C152898" s="83"/>
      <c r="D152898" s="85"/>
      <c r="E152898" s="82"/>
      <c r="F152898" s="81"/>
      <c r="G152898" s="86"/>
      <c r="H152898" s="86"/>
      <c r="I152898" s="11"/>
    </row>
    <row r="152902" spans="1:9" s="4" customFormat="1" x14ac:dyDescent="0.2">
      <c r="A152902" s="27"/>
      <c r="B152902" s="67"/>
      <c r="C152902" s="83"/>
      <c r="D152902" s="85"/>
      <c r="E152902" s="82"/>
      <c r="F152902" s="81"/>
      <c r="G152902" s="86"/>
      <c r="H152902" s="86"/>
      <c r="I152902" s="11"/>
    </row>
    <row r="152904" spans="1:9" s="4" customFormat="1" x14ac:dyDescent="0.2">
      <c r="A152904" s="27"/>
      <c r="B152904" s="67"/>
      <c r="C152904" s="83"/>
      <c r="D152904" s="85"/>
      <c r="E152904" s="82"/>
      <c r="F152904" s="81"/>
      <c r="G152904" s="86"/>
      <c r="H152904" s="86"/>
      <c r="I152904" s="11"/>
    </row>
    <row r="152910" spans="1:9" s="4" customFormat="1" x14ac:dyDescent="0.2">
      <c r="A152910" s="27"/>
      <c r="B152910" s="67"/>
      <c r="C152910" s="83"/>
      <c r="D152910" s="85"/>
      <c r="E152910" s="82"/>
      <c r="F152910" s="81"/>
      <c r="G152910" s="86"/>
      <c r="H152910" s="86"/>
      <c r="I152910" s="11"/>
    </row>
    <row r="152914" spans="1:9" s="4" customFormat="1" x14ac:dyDescent="0.2">
      <c r="A152914" s="27"/>
      <c r="B152914" s="67"/>
      <c r="C152914" s="83"/>
      <c r="D152914" s="85"/>
      <c r="E152914" s="82"/>
      <c r="F152914" s="81"/>
      <c r="G152914" s="86"/>
      <c r="H152914" s="86"/>
      <c r="I152914" s="11"/>
    </row>
    <row r="152918" spans="1:9" s="4" customFormat="1" x14ac:dyDescent="0.2">
      <c r="A152918" s="27"/>
      <c r="B152918" s="67"/>
      <c r="C152918" s="83"/>
      <c r="D152918" s="85"/>
      <c r="E152918" s="82"/>
      <c r="F152918" s="81"/>
      <c r="G152918" s="86"/>
      <c r="H152918" s="86"/>
      <c r="I152918" s="11"/>
    </row>
    <row r="152920" spans="1:9" s="4" customFormat="1" x14ac:dyDescent="0.2">
      <c r="A152920" s="27"/>
      <c r="B152920" s="67"/>
      <c r="C152920" s="83"/>
      <c r="D152920" s="85"/>
      <c r="E152920" s="82"/>
      <c r="F152920" s="81"/>
      <c r="G152920" s="86"/>
      <c r="H152920" s="86"/>
      <c r="I152920" s="11"/>
    </row>
    <row r="152926" spans="1:9" s="4" customFormat="1" x14ac:dyDescent="0.2">
      <c r="A152926" s="27"/>
      <c r="B152926" s="67"/>
      <c r="C152926" s="83"/>
      <c r="D152926" s="85"/>
      <c r="E152926" s="82"/>
      <c r="F152926" s="81"/>
      <c r="G152926" s="86"/>
      <c r="H152926" s="86"/>
      <c r="I152926" s="11"/>
    </row>
    <row r="152930" spans="1:9" s="4" customFormat="1" x14ac:dyDescent="0.2">
      <c r="A152930" s="27"/>
      <c r="B152930" s="67"/>
      <c r="C152930" s="83"/>
      <c r="D152930" s="85"/>
      <c r="E152930" s="82"/>
      <c r="F152930" s="81"/>
      <c r="G152930" s="86"/>
      <c r="H152930" s="86"/>
      <c r="I152930" s="11"/>
    </row>
    <row r="152934" spans="1:9" s="4" customFormat="1" x14ac:dyDescent="0.2">
      <c r="A152934" s="27"/>
      <c r="B152934" s="67"/>
      <c r="C152934" s="83"/>
      <c r="D152934" s="85"/>
      <c r="E152934" s="82"/>
      <c r="F152934" s="81"/>
      <c r="G152934" s="86"/>
      <c r="H152934" s="86"/>
      <c r="I152934" s="11"/>
    </row>
    <row r="152936" spans="1:9" s="4" customFormat="1" x14ac:dyDescent="0.2">
      <c r="A152936" s="27"/>
      <c r="B152936" s="67"/>
      <c r="C152936" s="83"/>
      <c r="D152936" s="85"/>
      <c r="E152936" s="82"/>
      <c r="F152936" s="81"/>
      <c r="G152936" s="86"/>
      <c r="H152936" s="86"/>
      <c r="I152936" s="11"/>
    </row>
    <row r="152942" spans="1:9" s="4" customFormat="1" x14ac:dyDescent="0.2">
      <c r="A152942" s="27"/>
      <c r="B152942" s="67"/>
      <c r="C152942" s="83"/>
      <c r="D152942" s="85"/>
      <c r="E152942" s="82"/>
      <c r="F152942" s="81"/>
      <c r="G152942" s="86"/>
      <c r="H152942" s="86"/>
      <c r="I152942" s="11"/>
    </row>
    <row r="152946" spans="1:9" s="4" customFormat="1" x14ac:dyDescent="0.2">
      <c r="A152946" s="27"/>
      <c r="B152946" s="67"/>
      <c r="C152946" s="83"/>
      <c r="D152946" s="85"/>
      <c r="E152946" s="82"/>
      <c r="F152946" s="81"/>
      <c r="G152946" s="86"/>
      <c r="H152946" s="86"/>
      <c r="I152946" s="11"/>
    </row>
    <row r="152950" spans="1:9" s="4" customFormat="1" x14ac:dyDescent="0.2">
      <c r="A152950" s="27"/>
      <c r="B152950" s="67"/>
      <c r="C152950" s="83"/>
      <c r="D152950" s="85"/>
      <c r="E152950" s="82"/>
      <c r="F152950" s="81"/>
      <c r="G152950" s="86"/>
      <c r="H152950" s="86"/>
      <c r="I152950" s="11"/>
    </row>
    <row r="152952" spans="1:9" s="4" customFormat="1" x14ac:dyDescent="0.2">
      <c r="A152952" s="27"/>
      <c r="B152952" s="67"/>
      <c r="C152952" s="83"/>
      <c r="D152952" s="85"/>
      <c r="E152952" s="82"/>
      <c r="F152952" s="81"/>
      <c r="G152952" s="86"/>
      <c r="H152952" s="86"/>
      <c r="I152952" s="11"/>
    </row>
    <row r="152958" spans="1:9" s="4" customFormat="1" x14ac:dyDescent="0.2">
      <c r="A152958" s="27"/>
      <c r="B152958" s="67"/>
      <c r="C152958" s="83"/>
      <c r="D152958" s="85"/>
      <c r="E152958" s="82"/>
      <c r="F152958" s="81"/>
      <c r="G152958" s="86"/>
      <c r="H152958" s="86"/>
      <c r="I152958" s="11"/>
    </row>
    <row r="152962" spans="1:9" s="4" customFormat="1" x14ac:dyDescent="0.2">
      <c r="A152962" s="27"/>
      <c r="B152962" s="67"/>
      <c r="C152962" s="83"/>
      <c r="D152962" s="85"/>
      <c r="E152962" s="82"/>
      <c r="F152962" s="81"/>
      <c r="G152962" s="86"/>
      <c r="H152962" s="86"/>
      <c r="I152962" s="11"/>
    </row>
    <row r="152966" spans="1:9" s="4" customFormat="1" x14ac:dyDescent="0.2">
      <c r="A152966" s="27"/>
      <c r="B152966" s="67"/>
      <c r="C152966" s="83"/>
      <c r="D152966" s="85"/>
      <c r="E152966" s="82"/>
      <c r="F152966" s="81"/>
      <c r="G152966" s="86"/>
      <c r="H152966" s="86"/>
      <c r="I152966" s="11"/>
    </row>
    <row r="152968" spans="1:9" s="4" customFormat="1" x14ac:dyDescent="0.2">
      <c r="A152968" s="27"/>
      <c r="B152968" s="67"/>
      <c r="C152968" s="83"/>
      <c r="D152968" s="85"/>
      <c r="E152968" s="82"/>
      <c r="F152968" s="81"/>
      <c r="G152968" s="86"/>
      <c r="H152968" s="86"/>
      <c r="I152968" s="11"/>
    </row>
    <row r="152974" spans="1:9" s="4" customFormat="1" x14ac:dyDescent="0.2">
      <c r="A152974" s="27"/>
      <c r="B152974" s="67"/>
      <c r="C152974" s="83"/>
      <c r="D152974" s="85"/>
      <c r="E152974" s="82"/>
      <c r="F152974" s="81"/>
      <c r="G152974" s="86"/>
      <c r="H152974" s="86"/>
      <c r="I152974" s="11"/>
    </row>
    <row r="152978" spans="1:9" s="4" customFormat="1" x14ac:dyDescent="0.2">
      <c r="A152978" s="27"/>
      <c r="B152978" s="67"/>
      <c r="C152978" s="83"/>
      <c r="D152978" s="85"/>
      <c r="E152978" s="82"/>
      <c r="F152978" s="81"/>
      <c r="G152978" s="86"/>
      <c r="H152978" s="86"/>
      <c r="I152978" s="11"/>
    </row>
    <row r="152982" spans="1:9" s="4" customFormat="1" x14ac:dyDescent="0.2">
      <c r="A152982" s="27"/>
      <c r="B152982" s="67"/>
      <c r="C152982" s="83"/>
      <c r="D152982" s="85"/>
      <c r="E152982" s="82"/>
      <c r="F152982" s="81"/>
      <c r="G152982" s="86"/>
      <c r="H152982" s="86"/>
      <c r="I152982" s="11"/>
    </row>
    <row r="152984" spans="1:9" s="4" customFormat="1" x14ac:dyDescent="0.2">
      <c r="A152984" s="27"/>
      <c r="B152984" s="67"/>
      <c r="C152984" s="83"/>
      <c r="D152984" s="85"/>
      <c r="E152984" s="82"/>
      <c r="F152984" s="81"/>
      <c r="G152984" s="86"/>
      <c r="H152984" s="86"/>
      <c r="I152984" s="11"/>
    </row>
    <row r="152990" spans="1:9" s="4" customFormat="1" x14ac:dyDescent="0.2">
      <c r="A152990" s="27"/>
      <c r="B152990" s="67"/>
      <c r="C152990" s="83"/>
      <c r="D152990" s="85"/>
      <c r="E152990" s="82"/>
      <c r="F152990" s="81"/>
      <c r="G152990" s="86"/>
      <c r="H152990" s="86"/>
      <c r="I152990" s="11"/>
    </row>
    <row r="152994" spans="1:9" s="4" customFormat="1" x14ac:dyDescent="0.2">
      <c r="A152994" s="27"/>
      <c r="B152994" s="67"/>
      <c r="C152994" s="83"/>
      <c r="D152994" s="85"/>
      <c r="E152994" s="82"/>
      <c r="F152994" s="81"/>
      <c r="G152994" s="86"/>
      <c r="H152994" s="86"/>
      <c r="I152994" s="11"/>
    </row>
    <row r="152998" spans="1:9" s="4" customFormat="1" x14ac:dyDescent="0.2">
      <c r="A152998" s="27"/>
      <c r="B152998" s="67"/>
      <c r="C152998" s="83"/>
      <c r="D152998" s="85"/>
      <c r="E152998" s="82"/>
      <c r="F152998" s="81"/>
      <c r="G152998" s="86"/>
      <c r="H152998" s="86"/>
      <c r="I152998" s="11"/>
    </row>
    <row r="153000" spans="1:9" s="4" customFormat="1" x14ac:dyDescent="0.2">
      <c r="A153000" s="27"/>
      <c r="B153000" s="67"/>
      <c r="C153000" s="83"/>
      <c r="D153000" s="85"/>
      <c r="E153000" s="82"/>
      <c r="F153000" s="81"/>
      <c r="G153000" s="86"/>
      <c r="H153000" s="86"/>
      <c r="I153000" s="11"/>
    </row>
    <row r="153006" spans="1:9" s="4" customFormat="1" x14ac:dyDescent="0.2">
      <c r="A153006" s="27"/>
      <c r="B153006" s="67"/>
      <c r="C153006" s="83"/>
      <c r="D153006" s="85"/>
      <c r="E153006" s="82"/>
      <c r="F153006" s="81"/>
      <c r="G153006" s="86"/>
      <c r="H153006" s="86"/>
      <c r="I153006" s="11"/>
    </row>
    <row r="153010" spans="1:9" s="4" customFormat="1" x14ac:dyDescent="0.2">
      <c r="A153010" s="27"/>
      <c r="B153010" s="67"/>
      <c r="C153010" s="83"/>
      <c r="D153010" s="85"/>
      <c r="E153010" s="82"/>
      <c r="F153010" s="81"/>
      <c r="G153010" s="86"/>
      <c r="H153010" s="86"/>
      <c r="I153010" s="11"/>
    </row>
    <row r="153014" spans="1:9" s="4" customFormat="1" x14ac:dyDescent="0.2">
      <c r="A153014" s="27"/>
      <c r="B153014" s="67"/>
      <c r="C153014" s="83"/>
      <c r="D153014" s="85"/>
      <c r="E153014" s="82"/>
      <c r="F153014" s="81"/>
      <c r="G153014" s="86"/>
      <c r="H153014" s="86"/>
      <c r="I153014" s="11"/>
    </row>
    <row r="153016" spans="1:9" s="4" customFormat="1" x14ac:dyDescent="0.2">
      <c r="A153016" s="27"/>
      <c r="B153016" s="67"/>
      <c r="C153016" s="83"/>
      <c r="D153016" s="85"/>
      <c r="E153016" s="82"/>
      <c r="F153016" s="81"/>
      <c r="G153016" s="86"/>
      <c r="H153016" s="86"/>
      <c r="I153016" s="11"/>
    </row>
    <row r="153022" spans="1:9" s="4" customFormat="1" x14ac:dyDescent="0.2">
      <c r="A153022" s="27"/>
      <c r="B153022" s="67"/>
      <c r="C153022" s="83"/>
      <c r="D153022" s="85"/>
      <c r="E153022" s="82"/>
      <c r="F153022" s="81"/>
      <c r="G153022" s="86"/>
      <c r="H153022" s="86"/>
      <c r="I153022" s="11"/>
    </row>
    <row r="153026" spans="1:9" s="4" customFormat="1" x14ac:dyDescent="0.2">
      <c r="A153026" s="27"/>
      <c r="B153026" s="67"/>
      <c r="C153026" s="83"/>
      <c r="D153026" s="85"/>
      <c r="E153026" s="82"/>
      <c r="F153026" s="81"/>
      <c r="G153026" s="86"/>
      <c r="H153026" s="86"/>
      <c r="I153026" s="11"/>
    </row>
    <row r="153030" spans="1:9" s="4" customFormat="1" x14ac:dyDescent="0.2">
      <c r="A153030" s="27"/>
      <c r="B153030" s="67"/>
      <c r="C153030" s="83"/>
      <c r="D153030" s="85"/>
      <c r="E153030" s="82"/>
      <c r="F153030" s="81"/>
      <c r="G153030" s="86"/>
      <c r="H153030" s="86"/>
      <c r="I153030" s="11"/>
    </row>
    <row r="153032" spans="1:9" s="4" customFormat="1" x14ac:dyDescent="0.2">
      <c r="A153032" s="27"/>
      <c r="B153032" s="67"/>
      <c r="C153032" s="83"/>
      <c r="D153032" s="85"/>
      <c r="E153032" s="82"/>
      <c r="F153032" s="81"/>
      <c r="G153032" s="86"/>
      <c r="H153032" s="86"/>
      <c r="I153032" s="11"/>
    </row>
    <row r="153038" spans="1:9" s="4" customFormat="1" x14ac:dyDescent="0.2">
      <c r="A153038" s="27"/>
      <c r="B153038" s="67"/>
      <c r="C153038" s="83"/>
      <c r="D153038" s="85"/>
      <c r="E153038" s="82"/>
      <c r="F153038" s="81"/>
      <c r="G153038" s="86"/>
      <c r="H153038" s="86"/>
      <c r="I153038" s="11"/>
    </row>
    <row r="153042" spans="1:9" s="4" customFormat="1" x14ac:dyDescent="0.2">
      <c r="A153042" s="27"/>
      <c r="B153042" s="67"/>
      <c r="C153042" s="83"/>
      <c r="D153042" s="85"/>
      <c r="E153042" s="82"/>
      <c r="F153042" s="81"/>
      <c r="G153042" s="86"/>
      <c r="H153042" s="86"/>
      <c r="I153042" s="11"/>
    </row>
    <row r="153046" spans="1:9" s="4" customFormat="1" x14ac:dyDescent="0.2">
      <c r="A153046" s="27"/>
      <c r="B153046" s="67"/>
      <c r="C153046" s="83"/>
      <c r="D153046" s="85"/>
      <c r="E153046" s="82"/>
      <c r="F153046" s="81"/>
      <c r="G153046" s="86"/>
      <c r="H153046" s="86"/>
      <c r="I153046" s="11"/>
    </row>
    <row r="153048" spans="1:9" s="4" customFormat="1" x14ac:dyDescent="0.2">
      <c r="A153048" s="27"/>
      <c r="B153048" s="67"/>
      <c r="C153048" s="83"/>
      <c r="D153048" s="85"/>
      <c r="E153048" s="82"/>
      <c r="F153048" s="81"/>
      <c r="G153048" s="86"/>
      <c r="H153048" s="86"/>
      <c r="I153048" s="11"/>
    </row>
    <row r="153054" spans="1:9" s="4" customFormat="1" x14ac:dyDescent="0.2">
      <c r="A153054" s="27"/>
      <c r="B153054" s="67"/>
      <c r="C153054" s="83"/>
      <c r="D153054" s="85"/>
      <c r="E153054" s="82"/>
      <c r="F153054" s="81"/>
      <c r="G153054" s="86"/>
      <c r="H153054" s="86"/>
      <c r="I153054" s="11"/>
    </row>
    <row r="153058" spans="1:9" s="4" customFormat="1" x14ac:dyDescent="0.2">
      <c r="A153058" s="27"/>
      <c r="B153058" s="67"/>
      <c r="C153058" s="83"/>
      <c r="D153058" s="85"/>
      <c r="E153058" s="82"/>
      <c r="F153058" s="81"/>
      <c r="G153058" s="86"/>
      <c r="H153058" s="86"/>
      <c r="I153058" s="11"/>
    </row>
    <row r="153062" spans="1:9" s="4" customFormat="1" x14ac:dyDescent="0.2">
      <c r="A153062" s="27"/>
      <c r="B153062" s="67"/>
      <c r="C153062" s="83"/>
      <c r="D153062" s="85"/>
      <c r="E153062" s="82"/>
      <c r="F153062" s="81"/>
      <c r="G153062" s="86"/>
      <c r="H153062" s="86"/>
      <c r="I153062" s="11"/>
    </row>
    <row r="153064" spans="1:9" s="4" customFormat="1" x14ac:dyDescent="0.2">
      <c r="A153064" s="27"/>
      <c r="B153064" s="67"/>
      <c r="C153064" s="83"/>
      <c r="D153064" s="85"/>
      <c r="E153064" s="82"/>
      <c r="F153064" s="81"/>
      <c r="G153064" s="86"/>
      <c r="H153064" s="86"/>
      <c r="I153064" s="11"/>
    </row>
    <row r="153070" spans="1:9" s="4" customFormat="1" x14ac:dyDescent="0.2">
      <c r="A153070" s="27"/>
      <c r="B153070" s="67"/>
      <c r="C153070" s="83"/>
      <c r="D153070" s="85"/>
      <c r="E153070" s="82"/>
      <c r="F153070" s="81"/>
      <c r="G153070" s="86"/>
      <c r="H153070" s="86"/>
      <c r="I153070" s="11"/>
    </row>
    <row r="153074" spans="1:9" s="4" customFormat="1" x14ac:dyDescent="0.2">
      <c r="A153074" s="27"/>
      <c r="B153074" s="67"/>
      <c r="C153074" s="83"/>
      <c r="D153074" s="85"/>
      <c r="E153074" s="82"/>
      <c r="F153074" s="81"/>
      <c r="G153074" s="86"/>
      <c r="H153074" s="86"/>
      <c r="I153074" s="11"/>
    </row>
    <row r="153078" spans="1:9" s="4" customFormat="1" x14ac:dyDescent="0.2">
      <c r="A153078" s="27"/>
      <c r="B153078" s="67"/>
      <c r="C153078" s="83"/>
      <c r="D153078" s="85"/>
      <c r="E153078" s="82"/>
      <c r="F153078" s="81"/>
      <c r="G153078" s="86"/>
      <c r="H153078" s="86"/>
      <c r="I153078" s="11"/>
    </row>
    <row r="153080" spans="1:9" s="4" customFormat="1" x14ac:dyDescent="0.2">
      <c r="A153080" s="27"/>
      <c r="B153080" s="67"/>
      <c r="C153080" s="83"/>
      <c r="D153080" s="85"/>
      <c r="E153080" s="82"/>
      <c r="F153080" s="81"/>
      <c r="G153080" s="86"/>
      <c r="H153080" s="86"/>
      <c r="I153080" s="11"/>
    </row>
    <row r="153086" spans="1:9" s="4" customFormat="1" x14ac:dyDescent="0.2">
      <c r="A153086" s="27"/>
      <c r="B153086" s="67"/>
      <c r="C153086" s="83"/>
      <c r="D153086" s="85"/>
      <c r="E153086" s="82"/>
      <c r="F153086" s="81"/>
      <c r="G153086" s="86"/>
      <c r="H153086" s="86"/>
      <c r="I153086" s="11"/>
    </row>
    <row r="153090" spans="1:9" s="4" customFormat="1" x14ac:dyDescent="0.2">
      <c r="A153090" s="27"/>
      <c r="B153090" s="67"/>
      <c r="C153090" s="83"/>
      <c r="D153090" s="85"/>
      <c r="E153090" s="82"/>
      <c r="F153090" s="81"/>
      <c r="G153090" s="86"/>
      <c r="H153090" s="86"/>
      <c r="I153090" s="11"/>
    </row>
    <row r="153094" spans="1:9" s="4" customFormat="1" x14ac:dyDescent="0.2">
      <c r="A153094" s="27"/>
      <c r="B153094" s="67"/>
      <c r="C153094" s="83"/>
      <c r="D153094" s="85"/>
      <c r="E153094" s="82"/>
      <c r="F153094" s="81"/>
      <c r="G153094" s="86"/>
      <c r="H153094" s="86"/>
      <c r="I153094" s="11"/>
    </row>
    <row r="153096" spans="1:9" s="4" customFormat="1" x14ac:dyDescent="0.2">
      <c r="A153096" s="27"/>
      <c r="B153096" s="67"/>
      <c r="C153096" s="83"/>
      <c r="D153096" s="85"/>
      <c r="E153096" s="82"/>
      <c r="F153096" s="81"/>
      <c r="G153096" s="86"/>
      <c r="H153096" s="86"/>
      <c r="I153096" s="11"/>
    </row>
    <row r="153102" spans="1:9" s="4" customFormat="1" x14ac:dyDescent="0.2">
      <c r="A153102" s="27"/>
      <c r="B153102" s="67"/>
      <c r="C153102" s="83"/>
      <c r="D153102" s="85"/>
      <c r="E153102" s="82"/>
      <c r="F153102" s="81"/>
      <c r="G153102" s="86"/>
      <c r="H153102" s="86"/>
      <c r="I153102" s="11"/>
    </row>
    <row r="153106" spans="1:9" s="4" customFormat="1" x14ac:dyDescent="0.2">
      <c r="A153106" s="27"/>
      <c r="B153106" s="67"/>
      <c r="C153106" s="83"/>
      <c r="D153106" s="85"/>
      <c r="E153106" s="82"/>
      <c r="F153106" s="81"/>
      <c r="G153106" s="86"/>
      <c r="H153106" s="86"/>
      <c r="I153106" s="11"/>
    </row>
    <row r="153110" spans="1:9" s="4" customFormat="1" x14ac:dyDescent="0.2">
      <c r="A153110" s="27"/>
      <c r="B153110" s="67"/>
      <c r="C153110" s="83"/>
      <c r="D153110" s="85"/>
      <c r="E153110" s="82"/>
      <c r="F153110" s="81"/>
      <c r="G153110" s="86"/>
      <c r="H153110" s="86"/>
      <c r="I153110" s="11"/>
    </row>
    <row r="153112" spans="1:9" s="4" customFormat="1" x14ac:dyDescent="0.2">
      <c r="A153112" s="27"/>
      <c r="B153112" s="67"/>
      <c r="C153112" s="83"/>
      <c r="D153112" s="85"/>
      <c r="E153112" s="82"/>
      <c r="F153112" s="81"/>
      <c r="G153112" s="86"/>
      <c r="H153112" s="86"/>
      <c r="I153112" s="11"/>
    </row>
    <row r="153118" spans="1:9" s="4" customFormat="1" x14ac:dyDescent="0.2">
      <c r="A153118" s="27"/>
      <c r="B153118" s="67"/>
      <c r="C153118" s="83"/>
      <c r="D153118" s="85"/>
      <c r="E153118" s="82"/>
      <c r="F153118" s="81"/>
      <c r="G153118" s="86"/>
      <c r="H153118" s="86"/>
      <c r="I153118" s="11"/>
    </row>
    <row r="153122" spans="1:9" s="4" customFormat="1" x14ac:dyDescent="0.2">
      <c r="A153122" s="27"/>
      <c r="B153122" s="67"/>
      <c r="C153122" s="83"/>
      <c r="D153122" s="85"/>
      <c r="E153122" s="82"/>
      <c r="F153122" s="81"/>
      <c r="G153122" s="86"/>
      <c r="H153122" s="86"/>
      <c r="I153122" s="11"/>
    </row>
    <row r="153126" spans="1:9" s="4" customFormat="1" x14ac:dyDescent="0.2">
      <c r="A153126" s="27"/>
      <c r="B153126" s="67"/>
      <c r="C153126" s="83"/>
      <c r="D153126" s="85"/>
      <c r="E153126" s="82"/>
      <c r="F153126" s="81"/>
      <c r="G153126" s="86"/>
      <c r="H153126" s="86"/>
      <c r="I153126" s="11"/>
    </row>
    <row r="153128" spans="1:9" s="4" customFormat="1" x14ac:dyDescent="0.2">
      <c r="A153128" s="27"/>
      <c r="B153128" s="67"/>
      <c r="C153128" s="83"/>
      <c r="D153128" s="85"/>
      <c r="E153128" s="82"/>
      <c r="F153128" s="81"/>
      <c r="G153128" s="86"/>
      <c r="H153128" s="86"/>
      <c r="I153128" s="11"/>
    </row>
    <row r="153134" spans="1:9" s="4" customFormat="1" x14ac:dyDescent="0.2">
      <c r="A153134" s="27"/>
      <c r="B153134" s="67"/>
      <c r="C153134" s="83"/>
      <c r="D153134" s="85"/>
      <c r="E153134" s="82"/>
      <c r="F153134" s="81"/>
      <c r="G153134" s="86"/>
      <c r="H153134" s="86"/>
      <c r="I153134" s="11"/>
    </row>
    <row r="153138" spans="1:9" s="4" customFormat="1" x14ac:dyDescent="0.2">
      <c r="A153138" s="27"/>
      <c r="B153138" s="67"/>
      <c r="C153138" s="83"/>
      <c r="D153138" s="85"/>
      <c r="E153138" s="82"/>
      <c r="F153138" s="81"/>
      <c r="G153138" s="86"/>
      <c r="H153138" s="86"/>
      <c r="I153138" s="11"/>
    </row>
    <row r="153142" spans="1:9" s="4" customFormat="1" x14ac:dyDescent="0.2">
      <c r="A153142" s="27"/>
      <c r="B153142" s="67"/>
      <c r="C153142" s="83"/>
      <c r="D153142" s="85"/>
      <c r="E153142" s="82"/>
      <c r="F153142" s="81"/>
      <c r="G153142" s="86"/>
      <c r="H153142" s="86"/>
      <c r="I153142" s="11"/>
    </row>
    <row r="153144" spans="1:9" s="4" customFormat="1" x14ac:dyDescent="0.2">
      <c r="A153144" s="27"/>
      <c r="B153144" s="67"/>
      <c r="C153144" s="83"/>
      <c r="D153144" s="85"/>
      <c r="E153144" s="82"/>
      <c r="F153144" s="81"/>
      <c r="G153144" s="86"/>
      <c r="H153144" s="86"/>
      <c r="I153144" s="11"/>
    </row>
    <row r="153150" spans="1:9" s="4" customFormat="1" x14ac:dyDescent="0.2">
      <c r="A153150" s="27"/>
      <c r="B153150" s="67"/>
      <c r="C153150" s="83"/>
      <c r="D153150" s="85"/>
      <c r="E153150" s="82"/>
      <c r="F153150" s="81"/>
      <c r="G153150" s="86"/>
      <c r="H153150" s="86"/>
      <c r="I153150" s="11"/>
    </row>
    <row r="153154" spans="1:9" s="4" customFormat="1" x14ac:dyDescent="0.2">
      <c r="A153154" s="27"/>
      <c r="B153154" s="67"/>
      <c r="C153154" s="83"/>
      <c r="D153154" s="85"/>
      <c r="E153154" s="82"/>
      <c r="F153154" s="81"/>
      <c r="G153154" s="86"/>
      <c r="H153154" s="86"/>
      <c r="I153154" s="11"/>
    </row>
    <row r="153158" spans="1:9" s="4" customFormat="1" x14ac:dyDescent="0.2">
      <c r="A153158" s="27"/>
      <c r="B153158" s="67"/>
      <c r="C153158" s="83"/>
      <c r="D153158" s="85"/>
      <c r="E153158" s="82"/>
      <c r="F153158" s="81"/>
      <c r="G153158" s="86"/>
      <c r="H153158" s="86"/>
      <c r="I153158" s="11"/>
    </row>
    <row r="153160" spans="1:9" s="4" customFormat="1" x14ac:dyDescent="0.2">
      <c r="A153160" s="27"/>
      <c r="B153160" s="67"/>
      <c r="C153160" s="83"/>
      <c r="D153160" s="85"/>
      <c r="E153160" s="82"/>
      <c r="F153160" s="81"/>
      <c r="G153160" s="86"/>
      <c r="H153160" s="86"/>
      <c r="I153160" s="11"/>
    </row>
    <row r="153166" spans="1:9" s="4" customFormat="1" x14ac:dyDescent="0.2">
      <c r="A153166" s="27"/>
      <c r="B153166" s="67"/>
      <c r="C153166" s="83"/>
      <c r="D153166" s="85"/>
      <c r="E153166" s="82"/>
      <c r="F153166" s="81"/>
      <c r="G153166" s="86"/>
      <c r="H153166" s="86"/>
      <c r="I153166" s="11"/>
    </row>
    <row r="153170" spans="1:9" s="4" customFormat="1" x14ac:dyDescent="0.2">
      <c r="A153170" s="27"/>
      <c r="B153170" s="67"/>
      <c r="C153170" s="83"/>
      <c r="D153170" s="85"/>
      <c r="E153170" s="82"/>
      <c r="F153170" s="81"/>
      <c r="G153170" s="86"/>
      <c r="H153170" s="86"/>
      <c r="I153170" s="11"/>
    </row>
    <row r="153174" spans="1:9" s="4" customFormat="1" x14ac:dyDescent="0.2">
      <c r="A153174" s="27"/>
      <c r="B153174" s="67"/>
      <c r="C153174" s="83"/>
      <c r="D153174" s="85"/>
      <c r="E153174" s="82"/>
      <c r="F153174" s="81"/>
      <c r="G153174" s="86"/>
      <c r="H153174" s="86"/>
      <c r="I153174" s="11"/>
    </row>
    <row r="153176" spans="1:9" s="4" customFormat="1" x14ac:dyDescent="0.2">
      <c r="A153176" s="27"/>
      <c r="B153176" s="67"/>
      <c r="C153176" s="83"/>
      <c r="D153176" s="85"/>
      <c r="E153176" s="82"/>
      <c r="F153176" s="81"/>
      <c r="G153176" s="86"/>
      <c r="H153176" s="86"/>
      <c r="I153176" s="11"/>
    </row>
    <row r="153182" spans="1:9" s="4" customFormat="1" x14ac:dyDescent="0.2">
      <c r="A153182" s="27"/>
      <c r="B153182" s="67"/>
      <c r="C153182" s="83"/>
      <c r="D153182" s="85"/>
      <c r="E153182" s="82"/>
      <c r="F153182" s="81"/>
      <c r="G153182" s="86"/>
      <c r="H153182" s="86"/>
      <c r="I153182" s="11"/>
    </row>
    <row r="153186" spans="1:9" s="4" customFormat="1" x14ac:dyDescent="0.2">
      <c r="A153186" s="27"/>
      <c r="B153186" s="67"/>
      <c r="C153186" s="83"/>
      <c r="D153186" s="85"/>
      <c r="E153186" s="82"/>
      <c r="F153186" s="81"/>
      <c r="G153186" s="86"/>
      <c r="H153186" s="86"/>
      <c r="I153186" s="11"/>
    </row>
    <row r="153190" spans="1:9" s="4" customFormat="1" x14ac:dyDescent="0.2">
      <c r="A153190" s="27"/>
      <c r="B153190" s="67"/>
      <c r="C153190" s="83"/>
      <c r="D153190" s="85"/>
      <c r="E153190" s="82"/>
      <c r="F153190" s="81"/>
      <c r="G153190" s="86"/>
      <c r="H153190" s="86"/>
      <c r="I153190" s="11"/>
    </row>
    <row r="153192" spans="1:9" s="4" customFormat="1" x14ac:dyDescent="0.2">
      <c r="A153192" s="27"/>
      <c r="B153192" s="67"/>
      <c r="C153192" s="83"/>
      <c r="D153192" s="85"/>
      <c r="E153192" s="82"/>
      <c r="F153192" s="81"/>
      <c r="G153192" s="86"/>
      <c r="H153192" s="86"/>
      <c r="I153192" s="11"/>
    </row>
    <row r="153198" spans="1:9" s="4" customFormat="1" x14ac:dyDescent="0.2">
      <c r="A153198" s="27"/>
      <c r="B153198" s="67"/>
      <c r="C153198" s="83"/>
      <c r="D153198" s="85"/>
      <c r="E153198" s="82"/>
      <c r="F153198" s="81"/>
      <c r="G153198" s="86"/>
      <c r="H153198" s="86"/>
      <c r="I153198" s="11"/>
    </row>
    <row r="153202" spans="1:9" s="4" customFormat="1" x14ac:dyDescent="0.2">
      <c r="A153202" s="27"/>
      <c r="B153202" s="67"/>
      <c r="C153202" s="83"/>
      <c r="D153202" s="85"/>
      <c r="E153202" s="82"/>
      <c r="F153202" s="81"/>
      <c r="G153202" s="86"/>
      <c r="H153202" s="86"/>
      <c r="I153202" s="11"/>
    </row>
    <row r="153206" spans="1:9" s="4" customFormat="1" x14ac:dyDescent="0.2">
      <c r="A153206" s="27"/>
      <c r="B153206" s="67"/>
      <c r="C153206" s="83"/>
      <c r="D153206" s="85"/>
      <c r="E153206" s="82"/>
      <c r="F153206" s="81"/>
      <c r="G153206" s="86"/>
      <c r="H153206" s="86"/>
      <c r="I153206" s="11"/>
    </row>
    <row r="153208" spans="1:9" s="4" customFormat="1" x14ac:dyDescent="0.2">
      <c r="A153208" s="27"/>
      <c r="B153208" s="67"/>
      <c r="C153208" s="83"/>
      <c r="D153208" s="85"/>
      <c r="E153208" s="82"/>
      <c r="F153208" s="81"/>
      <c r="G153208" s="86"/>
      <c r="H153208" s="86"/>
      <c r="I153208" s="11"/>
    </row>
    <row r="153214" spans="1:9" s="4" customFormat="1" x14ac:dyDescent="0.2">
      <c r="A153214" s="27"/>
      <c r="B153214" s="67"/>
      <c r="C153214" s="83"/>
      <c r="D153214" s="85"/>
      <c r="E153214" s="82"/>
      <c r="F153214" s="81"/>
      <c r="G153214" s="86"/>
      <c r="H153214" s="86"/>
      <c r="I153214" s="11"/>
    </row>
    <row r="153218" spans="1:9" s="4" customFormat="1" x14ac:dyDescent="0.2">
      <c r="A153218" s="27"/>
      <c r="B153218" s="67"/>
      <c r="C153218" s="83"/>
      <c r="D153218" s="85"/>
      <c r="E153218" s="82"/>
      <c r="F153218" s="81"/>
      <c r="G153218" s="86"/>
      <c r="H153218" s="86"/>
      <c r="I153218" s="11"/>
    </row>
    <row r="153222" spans="1:9" s="4" customFormat="1" x14ac:dyDescent="0.2">
      <c r="A153222" s="27"/>
      <c r="B153222" s="67"/>
      <c r="C153222" s="83"/>
      <c r="D153222" s="85"/>
      <c r="E153222" s="82"/>
      <c r="F153222" s="81"/>
      <c r="G153222" s="86"/>
      <c r="H153222" s="86"/>
      <c r="I153222" s="11"/>
    </row>
    <row r="153224" spans="1:9" s="4" customFormat="1" x14ac:dyDescent="0.2">
      <c r="A153224" s="27"/>
      <c r="B153224" s="67"/>
      <c r="C153224" s="83"/>
      <c r="D153224" s="85"/>
      <c r="E153224" s="82"/>
      <c r="F153224" s="81"/>
      <c r="G153224" s="86"/>
      <c r="H153224" s="86"/>
      <c r="I153224" s="11"/>
    </row>
    <row r="153230" spans="1:9" s="4" customFormat="1" x14ac:dyDescent="0.2">
      <c r="A153230" s="27"/>
      <c r="B153230" s="67"/>
      <c r="C153230" s="83"/>
      <c r="D153230" s="85"/>
      <c r="E153230" s="82"/>
      <c r="F153230" s="81"/>
      <c r="G153230" s="86"/>
      <c r="H153230" s="86"/>
      <c r="I153230" s="11"/>
    </row>
    <row r="153234" spans="1:9" s="4" customFormat="1" x14ac:dyDescent="0.2">
      <c r="A153234" s="27"/>
      <c r="B153234" s="67"/>
      <c r="C153234" s="83"/>
      <c r="D153234" s="85"/>
      <c r="E153234" s="82"/>
      <c r="F153234" s="81"/>
      <c r="G153234" s="86"/>
      <c r="H153234" s="86"/>
      <c r="I153234" s="11"/>
    </row>
    <row r="153238" spans="1:9" s="4" customFormat="1" x14ac:dyDescent="0.2">
      <c r="A153238" s="27"/>
      <c r="B153238" s="67"/>
      <c r="C153238" s="83"/>
      <c r="D153238" s="85"/>
      <c r="E153238" s="82"/>
      <c r="F153238" s="81"/>
      <c r="G153238" s="86"/>
      <c r="H153238" s="86"/>
      <c r="I153238" s="11"/>
    </row>
    <row r="153240" spans="1:9" s="4" customFormat="1" x14ac:dyDescent="0.2">
      <c r="A153240" s="27"/>
      <c r="B153240" s="67"/>
      <c r="C153240" s="83"/>
      <c r="D153240" s="85"/>
      <c r="E153240" s="82"/>
      <c r="F153240" s="81"/>
      <c r="G153240" s="86"/>
      <c r="H153240" s="86"/>
      <c r="I153240" s="11"/>
    </row>
    <row r="153246" spans="1:9" s="4" customFormat="1" x14ac:dyDescent="0.2">
      <c r="A153246" s="27"/>
      <c r="B153246" s="67"/>
      <c r="C153246" s="83"/>
      <c r="D153246" s="85"/>
      <c r="E153246" s="82"/>
      <c r="F153246" s="81"/>
      <c r="G153246" s="86"/>
      <c r="H153246" s="86"/>
      <c r="I153246" s="11"/>
    </row>
    <row r="153250" spans="1:9" s="4" customFormat="1" x14ac:dyDescent="0.2">
      <c r="A153250" s="27"/>
      <c r="B153250" s="67"/>
      <c r="C153250" s="83"/>
      <c r="D153250" s="85"/>
      <c r="E153250" s="82"/>
      <c r="F153250" s="81"/>
      <c r="G153250" s="86"/>
      <c r="H153250" s="86"/>
      <c r="I153250" s="11"/>
    </row>
    <row r="153254" spans="1:9" s="4" customFormat="1" x14ac:dyDescent="0.2">
      <c r="A153254" s="27"/>
      <c r="B153254" s="67"/>
      <c r="C153254" s="83"/>
      <c r="D153254" s="85"/>
      <c r="E153254" s="82"/>
      <c r="F153254" s="81"/>
      <c r="G153254" s="86"/>
      <c r="H153254" s="86"/>
      <c r="I153254" s="11"/>
    </row>
    <row r="153256" spans="1:9" s="4" customFormat="1" x14ac:dyDescent="0.2">
      <c r="A153256" s="27"/>
      <c r="B153256" s="67"/>
      <c r="C153256" s="83"/>
      <c r="D153256" s="85"/>
      <c r="E153256" s="82"/>
      <c r="F153256" s="81"/>
      <c r="G153256" s="86"/>
      <c r="H153256" s="86"/>
      <c r="I153256" s="11"/>
    </row>
    <row r="153262" spans="1:9" s="4" customFormat="1" x14ac:dyDescent="0.2">
      <c r="A153262" s="27"/>
      <c r="B153262" s="67"/>
      <c r="C153262" s="83"/>
      <c r="D153262" s="85"/>
      <c r="E153262" s="82"/>
      <c r="F153262" s="81"/>
      <c r="G153262" s="86"/>
      <c r="H153262" s="86"/>
      <c r="I153262" s="11"/>
    </row>
    <row r="153266" spans="1:9" s="4" customFormat="1" x14ac:dyDescent="0.2">
      <c r="A153266" s="27"/>
      <c r="B153266" s="67"/>
      <c r="C153266" s="83"/>
      <c r="D153266" s="85"/>
      <c r="E153266" s="82"/>
      <c r="F153266" s="81"/>
      <c r="G153266" s="86"/>
      <c r="H153266" s="86"/>
      <c r="I153266" s="11"/>
    </row>
    <row r="153270" spans="1:9" s="4" customFormat="1" x14ac:dyDescent="0.2">
      <c r="A153270" s="27"/>
      <c r="B153270" s="67"/>
      <c r="C153270" s="83"/>
      <c r="D153270" s="85"/>
      <c r="E153270" s="82"/>
      <c r="F153270" s="81"/>
      <c r="G153270" s="86"/>
      <c r="H153270" s="86"/>
      <c r="I153270" s="11"/>
    </row>
    <row r="153272" spans="1:9" s="4" customFormat="1" x14ac:dyDescent="0.2">
      <c r="A153272" s="27"/>
      <c r="B153272" s="67"/>
      <c r="C153272" s="83"/>
      <c r="D153272" s="85"/>
      <c r="E153272" s="82"/>
      <c r="F153272" s="81"/>
      <c r="G153272" s="86"/>
      <c r="H153272" s="86"/>
      <c r="I153272" s="11"/>
    </row>
    <row r="153278" spans="1:9" s="4" customFormat="1" x14ac:dyDescent="0.2">
      <c r="A153278" s="27"/>
      <c r="B153278" s="67"/>
      <c r="C153278" s="83"/>
      <c r="D153278" s="85"/>
      <c r="E153278" s="82"/>
      <c r="F153278" s="81"/>
      <c r="G153278" s="86"/>
      <c r="H153278" s="86"/>
      <c r="I153278" s="11"/>
    </row>
    <row r="153282" spans="1:9" s="4" customFormat="1" x14ac:dyDescent="0.2">
      <c r="A153282" s="27"/>
      <c r="B153282" s="67"/>
      <c r="C153282" s="83"/>
      <c r="D153282" s="85"/>
      <c r="E153282" s="82"/>
      <c r="F153282" s="81"/>
      <c r="G153282" s="86"/>
      <c r="H153282" s="86"/>
      <c r="I153282" s="11"/>
    </row>
    <row r="153286" spans="1:9" s="4" customFormat="1" x14ac:dyDescent="0.2">
      <c r="A153286" s="27"/>
      <c r="B153286" s="67"/>
      <c r="C153286" s="83"/>
      <c r="D153286" s="85"/>
      <c r="E153286" s="82"/>
      <c r="F153286" s="81"/>
      <c r="G153286" s="86"/>
      <c r="H153286" s="86"/>
      <c r="I153286" s="11"/>
    </row>
    <row r="153288" spans="1:9" s="4" customFormat="1" x14ac:dyDescent="0.2">
      <c r="A153288" s="27"/>
      <c r="B153288" s="67"/>
      <c r="C153288" s="83"/>
      <c r="D153288" s="85"/>
      <c r="E153288" s="82"/>
      <c r="F153288" s="81"/>
      <c r="G153288" s="86"/>
      <c r="H153288" s="86"/>
      <c r="I153288" s="11"/>
    </row>
    <row r="153294" spans="1:9" s="4" customFormat="1" x14ac:dyDescent="0.2">
      <c r="A153294" s="27"/>
      <c r="B153294" s="67"/>
      <c r="C153294" s="83"/>
      <c r="D153294" s="85"/>
      <c r="E153294" s="82"/>
      <c r="F153294" s="81"/>
      <c r="G153294" s="86"/>
      <c r="H153294" s="86"/>
      <c r="I153294" s="11"/>
    </row>
    <row r="153298" spans="1:9" s="4" customFormat="1" x14ac:dyDescent="0.2">
      <c r="A153298" s="27"/>
      <c r="B153298" s="67"/>
      <c r="C153298" s="83"/>
      <c r="D153298" s="85"/>
      <c r="E153298" s="82"/>
      <c r="F153298" s="81"/>
      <c r="G153298" s="86"/>
      <c r="H153298" s="86"/>
      <c r="I153298" s="11"/>
    </row>
    <row r="153302" spans="1:9" s="4" customFormat="1" x14ac:dyDescent="0.2">
      <c r="A153302" s="27"/>
      <c r="B153302" s="67"/>
      <c r="C153302" s="83"/>
      <c r="D153302" s="85"/>
      <c r="E153302" s="82"/>
      <c r="F153302" s="81"/>
      <c r="G153302" s="86"/>
      <c r="H153302" s="86"/>
      <c r="I153302" s="11"/>
    </row>
    <row r="153304" spans="1:9" s="4" customFormat="1" x14ac:dyDescent="0.2">
      <c r="A153304" s="27"/>
      <c r="B153304" s="67"/>
      <c r="C153304" s="83"/>
      <c r="D153304" s="85"/>
      <c r="E153304" s="82"/>
      <c r="F153304" s="81"/>
      <c r="G153304" s="86"/>
      <c r="H153304" s="86"/>
      <c r="I153304" s="11"/>
    </row>
    <row r="153310" spans="1:9" s="4" customFormat="1" x14ac:dyDescent="0.2">
      <c r="A153310" s="27"/>
      <c r="B153310" s="67"/>
      <c r="C153310" s="83"/>
      <c r="D153310" s="85"/>
      <c r="E153310" s="82"/>
      <c r="F153310" s="81"/>
      <c r="G153310" s="86"/>
      <c r="H153310" s="86"/>
      <c r="I153310" s="11"/>
    </row>
    <row r="153314" spans="1:9" s="4" customFormat="1" x14ac:dyDescent="0.2">
      <c r="A153314" s="27"/>
      <c r="B153314" s="67"/>
      <c r="C153314" s="83"/>
      <c r="D153314" s="85"/>
      <c r="E153314" s="82"/>
      <c r="F153314" s="81"/>
      <c r="G153314" s="86"/>
      <c r="H153314" s="86"/>
      <c r="I153314" s="11"/>
    </row>
    <row r="153318" spans="1:9" s="4" customFormat="1" x14ac:dyDescent="0.2">
      <c r="A153318" s="27"/>
      <c r="B153318" s="67"/>
      <c r="C153318" s="83"/>
      <c r="D153318" s="85"/>
      <c r="E153318" s="82"/>
      <c r="F153318" s="81"/>
      <c r="G153318" s="86"/>
      <c r="H153318" s="86"/>
      <c r="I153318" s="11"/>
    </row>
    <row r="153320" spans="1:9" s="4" customFormat="1" x14ac:dyDescent="0.2">
      <c r="A153320" s="27"/>
      <c r="B153320" s="67"/>
      <c r="C153320" s="83"/>
      <c r="D153320" s="85"/>
      <c r="E153320" s="82"/>
      <c r="F153320" s="81"/>
      <c r="G153320" s="86"/>
      <c r="H153320" s="86"/>
      <c r="I153320" s="11"/>
    </row>
    <row r="153326" spans="1:9" s="4" customFormat="1" x14ac:dyDescent="0.2">
      <c r="A153326" s="27"/>
      <c r="B153326" s="67"/>
      <c r="C153326" s="83"/>
      <c r="D153326" s="85"/>
      <c r="E153326" s="82"/>
      <c r="F153326" s="81"/>
      <c r="G153326" s="86"/>
      <c r="H153326" s="86"/>
      <c r="I153326" s="11"/>
    </row>
    <row r="153330" spans="1:9" s="4" customFormat="1" x14ac:dyDescent="0.2">
      <c r="A153330" s="27"/>
      <c r="B153330" s="67"/>
      <c r="C153330" s="83"/>
      <c r="D153330" s="85"/>
      <c r="E153330" s="82"/>
      <c r="F153330" s="81"/>
      <c r="G153330" s="86"/>
      <c r="H153330" s="86"/>
      <c r="I153330" s="11"/>
    </row>
    <row r="153334" spans="1:9" s="4" customFormat="1" x14ac:dyDescent="0.2">
      <c r="A153334" s="27"/>
      <c r="B153334" s="67"/>
      <c r="C153334" s="83"/>
      <c r="D153334" s="85"/>
      <c r="E153334" s="82"/>
      <c r="F153334" s="81"/>
      <c r="G153334" s="86"/>
      <c r="H153334" s="86"/>
      <c r="I153334" s="11"/>
    </row>
    <row r="153336" spans="1:9" s="4" customFormat="1" x14ac:dyDescent="0.2">
      <c r="A153336" s="27"/>
      <c r="B153336" s="67"/>
      <c r="C153336" s="83"/>
      <c r="D153336" s="85"/>
      <c r="E153336" s="82"/>
      <c r="F153336" s="81"/>
      <c r="G153336" s="86"/>
      <c r="H153336" s="86"/>
      <c r="I153336" s="11"/>
    </row>
    <row r="153342" spans="1:9" s="4" customFormat="1" x14ac:dyDescent="0.2">
      <c r="A153342" s="27"/>
      <c r="B153342" s="67"/>
      <c r="C153342" s="83"/>
      <c r="D153342" s="85"/>
      <c r="E153342" s="82"/>
      <c r="F153342" s="81"/>
      <c r="G153342" s="86"/>
      <c r="H153342" s="86"/>
      <c r="I153342" s="11"/>
    </row>
    <row r="153346" spans="1:9" s="4" customFormat="1" x14ac:dyDescent="0.2">
      <c r="A153346" s="27"/>
      <c r="B153346" s="67"/>
      <c r="C153346" s="83"/>
      <c r="D153346" s="85"/>
      <c r="E153346" s="82"/>
      <c r="F153346" s="81"/>
      <c r="G153346" s="86"/>
      <c r="H153346" s="86"/>
      <c r="I153346" s="11"/>
    </row>
    <row r="153350" spans="1:9" s="4" customFormat="1" x14ac:dyDescent="0.2">
      <c r="A153350" s="27"/>
      <c r="B153350" s="67"/>
      <c r="C153350" s="83"/>
      <c r="D153350" s="85"/>
      <c r="E153350" s="82"/>
      <c r="F153350" s="81"/>
      <c r="G153350" s="86"/>
      <c r="H153350" s="86"/>
      <c r="I153350" s="11"/>
    </row>
    <row r="153352" spans="1:9" s="4" customFormat="1" x14ac:dyDescent="0.2">
      <c r="A153352" s="27"/>
      <c r="B153352" s="67"/>
      <c r="C153352" s="83"/>
      <c r="D153352" s="85"/>
      <c r="E153352" s="82"/>
      <c r="F153352" s="81"/>
      <c r="G153352" s="86"/>
      <c r="H153352" s="86"/>
      <c r="I153352" s="11"/>
    </row>
    <row r="153358" spans="1:9" s="4" customFormat="1" x14ac:dyDescent="0.2">
      <c r="A153358" s="27"/>
      <c r="B153358" s="67"/>
      <c r="C153358" s="83"/>
      <c r="D153358" s="85"/>
      <c r="E153358" s="82"/>
      <c r="F153358" s="81"/>
      <c r="G153358" s="86"/>
      <c r="H153358" s="86"/>
      <c r="I153358" s="11"/>
    </row>
    <row r="153362" spans="1:9" s="4" customFormat="1" x14ac:dyDescent="0.2">
      <c r="A153362" s="27"/>
      <c r="B153362" s="67"/>
      <c r="C153362" s="83"/>
      <c r="D153362" s="85"/>
      <c r="E153362" s="82"/>
      <c r="F153362" s="81"/>
      <c r="G153362" s="86"/>
      <c r="H153362" s="86"/>
      <c r="I153362" s="11"/>
    </row>
    <row r="153366" spans="1:9" s="4" customFormat="1" x14ac:dyDescent="0.2">
      <c r="A153366" s="27"/>
      <c r="B153366" s="67"/>
      <c r="C153366" s="83"/>
      <c r="D153366" s="85"/>
      <c r="E153366" s="82"/>
      <c r="F153366" s="81"/>
      <c r="G153366" s="86"/>
      <c r="H153366" s="86"/>
      <c r="I153366" s="11"/>
    </row>
    <row r="153368" spans="1:9" s="4" customFormat="1" x14ac:dyDescent="0.2">
      <c r="A153368" s="27"/>
      <c r="B153368" s="67"/>
      <c r="C153368" s="83"/>
      <c r="D153368" s="85"/>
      <c r="E153368" s="82"/>
      <c r="F153368" s="81"/>
      <c r="G153368" s="86"/>
      <c r="H153368" s="86"/>
      <c r="I153368" s="11"/>
    </row>
    <row r="153374" spans="1:9" s="4" customFormat="1" x14ac:dyDescent="0.2">
      <c r="A153374" s="27"/>
      <c r="B153374" s="67"/>
      <c r="C153374" s="83"/>
      <c r="D153374" s="85"/>
      <c r="E153374" s="82"/>
      <c r="F153374" s="81"/>
      <c r="G153374" s="86"/>
      <c r="H153374" s="86"/>
      <c r="I153374" s="11"/>
    </row>
    <row r="153378" spans="1:9" s="4" customFormat="1" x14ac:dyDescent="0.2">
      <c r="A153378" s="27"/>
      <c r="B153378" s="67"/>
      <c r="C153378" s="83"/>
      <c r="D153378" s="85"/>
      <c r="E153378" s="82"/>
      <c r="F153378" s="81"/>
      <c r="G153378" s="86"/>
      <c r="H153378" s="86"/>
      <c r="I153378" s="11"/>
    </row>
    <row r="153382" spans="1:9" s="4" customFormat="1" x14ac:dyDescent="0.2">
      <c r="A153382" s="27"/>
      <c r="B153382" s="67"/>
      <c r="C153382" s="83"/>
      <c r="D153382" s="85"/>
      <c r="E153382" s="82"/>
      <c r="F153382" s="81"/>
      <c r="G153382" s="86"/>
      <c r="H153382" s="86"/>
      <c r="I153382" s="11"/>
    </row>
    <row r="153384" spans="1:9" s="4" customFormat="1" x14ac:dyDescent="0.2">
      <c r="A153384" s="27"/>
      <c r="B153384" s="67"/>
      <c r="C153384" s="83"/>
      <c r="D153384" s="85"/>
      <c r="E153384" s="82"/>
      <c r="F153384" s="81"/>
      <c r="G153384" s="86"/>
      <c r="H153384" s="86"/>
      <c r="I153384" s="11"/>
    </row>
    <row r="153390" spans="1:9" s="4" customFormat="1" x14ac:dyDescent="0.2">
      <c r="A153390" s="27"/>
      <c r="B153390" s="67"/>
      <c r="C153390" s="83"/>
      <c r="D153390" s="85"/>
      <c r="E153390" s="82"/>
      <c r="F153390" s="81"/>
      <c r="G153390" s="86"/>
      <c r="H153390" s="86"/>
      <c r="I153390" s="11"/>
    </row>
    <row r="153394" spans="1:9" s="4" customFormat="1" x14ac:dyDescent="0.2">
      <c r="A153394" s="27"/>
      <c r="B153394" s="67"/>
      <c r="C153394" s="83"/>
      <c r="D153394" s="85"/>
      <c r="E153394" s="82"/>
      <c r="F153394" s="81"/>
      <c r="G153394" s="86"/>
      <c r="H153394" s="86"/>
      <c r="I153394" s="11"/>
    </row>
    <row r="153398" spans="1:9" s="4" customFormat="1" x14ac:dyDescent="0.2">
      <c r="A153398" s="27"/>
      <c r="B153398" s="67"/>
      <c r="C153398" s="83"/>
      <c r="D153398" s="85"/>
      <c r="E153398" s="82"/>
      <c r="F153398" s="81"/>
      <c r="G153398" s="86"/>
      <c r="H153398" s="86"/>
      <c r="I153398" s="11"/>
    </row>
    <row r="153400" spans="1:9" s="4" customFormat="1" x14ac:dyDescent="0.2">
      <c r="A153400" s="27"/>
      <c r="B153400" s="67"/>
      <c r="C153400" s="83"/>
      <c r="D153400" s="85"/>
      <c r="E153400" s="82"/>
      <c r="F153400" s="81"/>
      <c r="G153400" s="86"/>
      <c r="H153400" s="86"/>
      <c r="I153400" s="11"/>
    </row>
    <row r="153406" spans="1:9" s="4" customFormat="1" x14ac:dyDescent="0.2">
      <c r="A153406" s="27"/>
      <c r="B153406" s="67"/>
      <c r="C153406" s="83"/>
      <c r="D153406" s="85"/>
      <c r="E153406" s="82"/>
      <c r="F153406" s="81"/>
      <c r="G153406" s="86"/>
      <c r="H153406" s="86"/>
      <c r="I153406" s="11"/>
    </row>
    <row r="153410" spans="1:9" s="4" customFormat="1" x14ac:dyDescent="0.2">
      <c r="A153410" s="27"/>
      <c r="B153410" s="67"/>
      <c r="C153410" s="83"/>
      <c r="D153410" s="85"/>
      <c r="E153410" s="82"/>
      <c r="F153410" s="81"/>
      <c r="G153410" s="86"/>
      <c r="H153410" s="86"/>
      <c r="I153410" s="11"/>
    </row>
    <row r="153414" spans="1:9" s="4" customFormat="1" x14ac:dyDescent="0.2">
      <c r="A153414" s="27"/>
      <c r="B153414" s="67"/>
      <c r="C153414" s="83"/>
      <c r="D153414" s="85"/>
      <c r="E153414" s="82"/>
      <c r="F153414" s="81"/>
      <c r="G153414" s="86"/>
      <c r="H153414" s="86"/>
      <c r="I153414" s="11"/>
    </row>
    <row r="153416" spans="1:9" s="4" customFormat="1" x14ac:dyDescent="0.2">
      <c r="A153416" s="27"/>
      <c r="B153416" s="67"/>
      <c r="C153416" s="83"/>
      <c r="D153416" s="85"/>
      <c r="E153416" s="82"/>
      <c r="F153416" s="81"/>
      <c r="G153416" s="86"/>
      <c r="H153416" s="86"/>
      <c r="I153416" s="11"/>
    </row>
    <row r="153422" spans="1:9" s="4" customFormat="1" x14ac:dyDescent="0.2">
      <c r="A153422" s="27"/>
      <c r="B153422" s="67"/>
      <c r="C153422" s="83"/>
      <c r="D153422" s="85"/>
      <c r="E153422" s="82"/>
      <c r="F153422" s="81"/>
      <c r="G153422" s="86"/>
      <c r="H153422" s="86"/>
      <c r="I153422" s="11"/>
    </row>
    <row r="153426" spans="1:9" s="4" customFormat="1" x14ac:dyDescent="0.2">
      <c r="A153426" s="27"/>
      <c r="B153426" s="67"/>
      <c r="C153426" s="83"/>
      <c r="D153426" s="85"/>
      <c r="E153426" s="82"/>
      <c r="F153426" s="81"/>
      <c r="G153426" s="86"/>
      <c r="H153426" s="86"/>
      <c r="I153426" s="11"/>
    </row>
    <row r="153430" spans="1:9" s="4" customFormat="1" x14ac:dyDescent="0.2">
      <c r="A153430" s="27"/>
      <c r="B153430" s="67"/>
      <c r="C153430" s="83"/>
      <c r="D153430" s="85"/>
      <c r="E153430" s="82"/>
      <c r="F153430" s="81"/>
      <c r="G153430" s="86"/>
      <c r="H153430" s="86"/>
      <c r="I153430" s="11"/>
    </row>
    <row r="153432" spans="1:9" s="4" customFormat="1" x14ac:dyDescent="0.2">
      <c r="A153432" s="27"/>
      <c r="B153432" s="67"/>
      <c r="C153432" s="83"/>
      <c r="D153432" s="85"/>
      <c r="E153432" s="82"/>
      <c r="F153432" s="81"/>
      <c r="G153432" s="86"/>
      <c r="H153432" s="86"/>
      <c r="I153432" s="11"/>
    </row>
    <row r="153438" spans="1:9" s="4" customFormat="1" x14ac:dyDescent="0.2">
      <c r="A153438" s="27"/>
      <c r="B153438" s="67"/>
      <c r="C153438" s="83"/>
      <c r="D153438" s="85"/>
      <c r="E153438" s="82"/>
      <c r="F153438" s="81"/>
      <c r="G153438" s="86"/>
      <c r="H153438" s="86"/>
      <c r="I153438" s="11"/>
    </row>
    <row r="153442" spans="1:9" s="4" customFormat="1" x14ac:dyDescent="0.2">
      <c r="A153442" s="27"/>
      <c r="B153442" s="67"/>
      <c r="C153442" s="83"/>
      <c r="D153442" s="85"/>
      <c r="E153442" s="82"/>
      <c r="F153442" s="81"/>
      <c r="G153442" s="86"/>
      <c r="H153442" s="86"/>
      <c r="I153442" s="11"/>
    </row>
    <row r="153446" spans="1:9" s="4" customFormat="1" x14ac:dyDescent="0.2">
      <c r="A153446" s="27"/>
      <c r="B153446" s="67"/>
      <c r="C153446" s="83"/>
      <c r="D153446" s="85"/>
      <c r="E153446" s="82"/>
      <c r="F153446" s="81"/>
      <c r="G153446" s="86"/>
      <c r="H153446" s="86"/>
      <c r="I153446" s="11"/>
    </row>
    <row r="153448" spans="1:9" s="4" customFormat="1" x14ac:dyDescent="0.2">
      <c r="A153448" s="27"/>
      <c r="B153448" s="67"/>
      <c r="C153448" s="83"/>
      <c r="D153448" s="85"/>
      <c r="E153448" s="82"/>
      <c r="F153448" s="81"/>
      <c r="G153448" s="86"/>
      <c r="H153448" s="86"/>
      <c r="I153448" s="11"/>
    </row>
    <row r="153454" spans="1:9" s="4" customFormat="1" x14ac:dyDescent="0.2">
      <c r="A153454" s="27"/>
      <c r="B153454" s="67"/>
      <c r="C153454" s="83"/>
      <c r="D153454" s="85"/>
      <c r="E153454" s="82"/>
      <c r="F153454" s="81"/>
      <c r="G153454" s="86"/>
      <c r="H153454" s="86"/>
      <c r="I153454" s="11"/>
    </row>
    <row r="153458" spans="1:9" s="4" customFormat="1" x14ac:dyDescent="0.2">
      <c r="A153458" s="27"/>
      <c r="B153458" s="67"/>
      <c r="C153458" s="83"/>
      <c r="D153458" s="85"/>
      <c r="E153458" s="82"/>
      <c r="F153458" s="81"/>
      <c r="G153458" s="86"/>
      <c r="H153458" s="86"/>
      <c r="I153458" s="11"/>
    </row>
    <row r="153462" spans="1:9" s="4" customFormat="1" x14ac:dyDescent="0.2">
      <c r="A153462" s="27"/>
      <c r="B153462" s="67"/>
      <c r="C153462" s="83"/>
      <c r="D153462" s="85"/>
      <c r="E153462" s="82"/>
      <c r="F153462" s="81"/>
      <c r="G153462" s="86"/>
      <c r="H153462" s="86"/>
      <c r="I153462" s="11"/>
    </row>
    <row r="153464" spans="1:9" s="4" customFormat="1" x14ac:dyDescent="0.2">
      <c r="A153464" s="27"/>
      <c r="B153464" s="67"/>
      <c r="C153464" s="83"/>
      <c r="D153464" s="85"/>
      <c r="E153464" s="82"/>
      <c r="F153464" s="81"/>
      <c r="G153464" s="86"/>
      <c r="H153464" s="86"/>
      <c r="I153464" s="11"/>
    </row>
    <row r="153470" spans="1:9" s="4" customFormat="1" x14ac:dyDescent="0.2">
      <c r="A153470" s="27"/>
      <c r="B153470" s="67"/>
      <c r="C153470" s="83"/>
      <c r="D153470" s="85"/>
      <c r="E153470" s="82"/>
      <c r="F153470" s="81"/>
      <c r="G153470" s="86"/>
      <c r="H153470" s="86"/>
      <c r="I153470" s="11"/>
    </row>
    <row r="153474" spans="1:9" s="4" customFormat="1" x14ac:dyDescent="0.2">
      <c r="A153474" s="27"/>
      <c r="B153474" s="67"/>
      <c r="C153474" s="83"/>
      <c r="D153474" s="85"/>
      <c r="E153474" s="82"/>
      <c r="F153474" s="81"/>
      <c r="G153474" s="86"/>
      <c r="H153474" s="86"/>
      <c r="I153474" s="11"/>
    </row>
    <row r="153478" spans="1:9" s="4" customFormat="1" x14ac:dyDescent="0.2">
      <c r="A153478" s="27"/>
      <c r="B153478" s="67"/>
      <c r="C153478" s="83"/>
      <c r="D153478" s="85"/>
      <c r="E153478" s="82"/>
      <c r="F153478" s="81"/>
      <c r="G153478" s="86"/>
      <c r="H153478" s="86"/>
      <c r="I153478" s="11"/>
    </row>
    <row r="153480" spans="1:9" s="4" customFormat="1" x14ac:dyDescent="0.2">
      <c r="A153480" s="27"/>
      <c r="B153480" s="67"/>
      <c r="C153480" s="83"/>
      <c r="D153480" s="85"/>
      <c r="E153480" s="82"/>
      <c r="F153480" s="81"/>
      <c r="G153480" s="86"/>
      <c r="H153480" s="86"/>
      <c r="I153480" s="11"/>
    </row>
    <row r="153486" spans="1:9" s="4" customFormat="1" x14ac:dyDescent="0.2">
      <c r="A153486" s="27"/>
      <c r="B153486" s="67"/>
      <c r="C153486" s="83"/>
      <c r="D153486" s="85"/>
      <c r="E153486" s="82"/>
      <c r="F153486" s="81"/>
      <c r="G153486" s="86"/>
      <c r="H153486" s="86"/>
      <c r="I153486" s="11"/>
    </row>
    <row r="153490" spans="1:9" s="4" customFormat="1" x14ac:dyDescent="0.2">
      <c r="A153490" s="27"/>
      <c r="B153490" s="67"/>
      <c r="C153490" s="83"/>
      <c r="D153490" s="85"/>
      <c r="E153490" s="82"/>
      <c r="F153490" s="81"/>
      <c r="G153490" s="86"/>
      <c r="H153490" s="86"/>
      <c r="I153490" s="11"/>
    </row>
    <row r="153494" spans="1:9" s="4" customFormat="1" x14ac:dyDescent="0.2">
      <c r="A153494" s="27"/>
      <c r="B153494" s="67"/>
      <c r="C153494" s="83"/>
      <c r="D153494" s="85"/>
      <c r="E153494" s="82"/>
      <c r="F153494" s="81"/>
      <c r="G153494" s="86"/>
      <c r="H153494" s="86"/>
      <c r="I153494" s="11"/>
    </row>
    <row r="153496" spans="1:9" s="4" customFormat="1" x14ac:dyDescent="0.2">
      <c r="A153496" s="27"/>
      <c r="B153496" s="67"/>
      <c r="C153496" s="83"/>
      <c r="D153496" s="85"/>
      <c r="E153496" s="82"/>
      <c r="F153496" s="81"/>
      <c r="G153496" s="86"/>
      <c r="H153496" s="86"/>
      <c r="I153496" s="11"/>
    </row>
    <row r="153502" spans="1:9" s="4" customFormat="1" x14ac:dyDescent="0.2">
      <c r="A153502" s="27"/>
      <c r="B153502" s="67"/>
      <c r="C153502" s="83"/>
      <c r="D153502" s="85"/>
      <c r="E153502" s="82"/>
      <c r="F153502" s="81"/>
      <c r="G153502" s="86"/>
      <c r="H153502" s="86"/>
      <c r="I153502" s="11"/>
    </row>
    <row r="153506" spans="1:9" s="4" customFormat="1" x14ac:dyDescent="0.2">
      <c r="A153506" s="27"/>
      <c r="B153506" s="67"/>
      <c r="C153506" s="83"/>
      <c r="D153506" s="85"/>
      <c r="E153506" s="82"/>
      <c r="F153506" s="81"/>
      <c r="G153506" s="86"/>
      <c r="H153506" s="86"/>
      <c r="I153506" s="11"/>
    </row>
    <row r="153510" spans="1:9" s="4" customFormat="1" x14ac:dyDescent="0.2">
      <c r="A153510" s="27"/>
      <c r="B153510" s="67"/>
      <c r="C153510" s="83"/>
      <c r="D153510" s="85"/>
      <c r="E153510" s="82"/>
      <c r="F153510" s="81"/>
      <c r="G153510" s="86"/>
      <c r="H153510" s="86"/>
      <c r="I153510" s="11"/>
    </row>
    <row r="153512" spans="1:9" s="4" customFormat="1" x14ac:dyDescent="0.2">
      <c r="A153512" s="27"/>
      <c r="B153512" s="67"/>
      <c r="C153512" s="83"/>
      <c r="D153512" s="85"/>
      <c r="E153512" s="82"/>
      <c r="F153512" s="81"/>
      <c r="G153512" s="86"/>
      <c r="H153512" s="86"/>
      <c r="I153512" s="11"/>
    </row>
    <row r="153518" spans="1:9" s="4" customFormat="1" x14ac:dyDescent="0.2">
      <c r="A153518" s="27"/>
      <c r="B153518" s="67"/>
      <c r="C153518" s="83"/>
      <c r="D153518" s="85"/>
      <c r="E153518" s="82"/>
      <c r="F153518" s="81"/>
      <c r="G153518" s="86"/>
      <c r="H153518" s="86"/>
      <c r="I153518" s="11"/>
    </row>
    <row r="153522" spans="1:9" s="4" customFormat="1" x14ac:dyDescent="0.2">
      <c r="A153522" s="27"/>
      <c r="B153522" s="67"/>
      <c r="C153522" s="83"/>
      <c r="D153522" s="85"/>
      <c r="E153522" s="82"/>
      <c r="F153522" s="81"/>
      <c r="G153522" s="86"/>
      <c r="H153522" s="86"/>
      <c r="I153522" s="11"/>
    </row>
    <row r="153526" spans="1:9" s="4" customFormat="1" x14ac:dyDescent="0.2">
      <c r="A153526" s="27"/>
      <c r="B153526" s="67"/>
      <c r="C153526" s="83"/>
      <c r="D153526" s="85"/>
      <c r="E153526" s="82"/>
      <c r="F153526" s="81"/>
      <c r="G153526" s="86"/>
      <c r="H153526" s="86"/>
      <c r="I153526" s="11"/>
    </row>
    <row r="153528" spans="1:9" s="4" customFormat="1" x14ac:dyDescent="0.2">
      <c r="A153528" s="27"/>
      <c r="B153528" s="67"/>
      <c r="C153528" s="83"/>
      <c r="D153528" s="85"/>
      <c r="E153528" s="82"/>
      <c r="F153528" s="81"/>
      <c r="G153528" s="86"/>
      <c r="H153528" s="86"/>
      <c r="I153528" s="11"/>
    </row>
    <row r="153534" spans="1:9" s="4" customFormat="1" x14ac:dyDescent="0.2">
      <c r="A153534" s="27"/>
      <c r="B153534" s="67"/>
      <c r="C153534" s="83"/>
      <c r="D153534" s="85"/>
      <c r="E153534" s="82"/>
      <c r="F153534" s="81"/>
      <c r="G153534" s="86"/>
      <c r="H153534" s="86"/>
      <c r="I153534" s="11"/>
    </row>
    <row r="153538" spans="1:9" s="4" customFormat="1" x14ac:dyDescent="0.2">
      <c r="A153538" s="27"/>
      <c r="B153538" s="67"/>
      <c r="C153538" s="83"/>
      <c r="D153538" s="85"/>
      <c r="E153538" s="82"/>
      <c r="F153538" s="81"/>
      <c r="G153538" s="86"/>
      <c r="H153538" s="86"/>
      <c r="I153538" s="11"/>
    </row>
    <row r="153542" spans="1:9" s="4" customFormat="1" x14ac:dyDescent="0.2">
      <c r="A153542" s="27"/>
      <c r="B153542" s="67"/>
      <c r="C153542" s="83"/>
      <c r="D153542" s="85"/>
      <c r="E153542" s="82"/>
      <c r="F153542" s="81"/>
      <c r="G153542" s="86"/>
      <c r="H153542" s="86"/>
      <c r="I153542" s="11"/>
    </row>
    <row r="153544" spans="1:9" s="4" customFormat="1" x14ac:dyDescent="0.2">
      <c r="A153544" s="27"/>
      <c r="B153544" s="67"/>
      <c r="C153544" s="83"/>
      <c r="D153544" s="85"/>
      <c r="E153544" s="82"/>
      <c r="F153544" s="81"/>
      <c r="G153544" s="86"/>
      <c r="H153544" s="86"/>
      <c r="I153544" s="11"/>
    </row>
    <row r="153550" spans="1:9" s="4" customFormat="1" x14ac:dyDescent="0.2">
      <c r="A153550" s="27"/>
      <c r="B153550" s="67"/>
      <c r="C153550" s="83"/>
      <c r="D153550" s="85"/>
      <c r="E153550" s="82"/>
      <c r="F153550" s="81"/>
      <c r="G153550" s="86"/>
      <c r="H153550" s="86"/>
      <c r="I153550" s="11"/>
    </row>
    <row r="153554" spans="1:9" s="4" customFormat="1" x14ac:dyDescent="0.2">
      <c r="A153554" s="27"/>
      <c r="B153554" s="67"/>
      <c r="C153554" s="83"/>
      <c r="D153554" s="85"/>
      <c r="E153554" s="82"/>
      <c r="F153554" s="81"/>
      <c r="G153554" s="86"/>
      <c r="H153554" s="86"/>
      <c r="I153554" s="11"/>
    </row>
    <row r="153558" spans="1:9" s="4" customFormat="1" x14ac:dyDescent="0.2">
      <c r="A153558" s="27"/>
      <c r="B153558" s="67"/>
      <c r="C153558" s="83"/>
      <c r="D153558" s="85"/>
      <c r="E153558" s="82"/>
      <c r="F153558" s="81"/>
      <c r="G153558" s="86"/>
      <c r="H153558" s="86"/>
      <c r="I153558" s="11"/>
    </row>
    <row r="153560" spans="1:9" s="4" customFormat="1" x14ac:dyDescent="0.2">
      <c r="A153560" s="27"/>
      <c r="B153560" s="67"/>
      <c r="C153560" s="83"/>
      <c r="D153560" s="85"/>
      <c r="E153560" s="82"/>
      <c r="F153560" s="81"/>
      <c r="G153560" s="86"/>
      <c r="H153560" s="86"/>
      <c r="I153560" s="11"/>
    </row>
    <row r="153566" spans="1:9" s="4" customFormat="1" x14ac:dyDescent="0.2">
      <c r="A153566" s="27"/>
      <c r="B153566" s="67"/>
      <c r="C153566" s="83"/>
      <c r="D153566" s="85"/>
      <c r="E153566" s="82"/>
      <c r="F153566" s="81"/>
      <c r="G153566" s="86"/>
      <c r="H153566" s="86"/>
      <c r="I153566" s="11"/>
    </row>
    <row r="153570" spans="1:9" s="4" customFormat="1" x14ac:dyDescent="0.2">
      <c r="A153570" s="27"/>
      <c r="B153570" s="67"/>
      <c r="C153570" s="83"/>
      <c r="D153570" s="85"/>
      <c r="E153570" s="82"/>
      <c r="F153570" s="81"/>
      <c r="G153570" s="86"/>
      <c r="H153570" s="86"/>
      <c r="I153570" s="11"/>
    </row>
    <row r="153574" spans="1:9" s="4" customFormat="1" x14ac:dyDescent="0.2">
      <c r="A153574" s="27"/>
      <c r="B153574" s="67"/>
      <c r="C153574" s="83"/>
      <c r="D153574" s="85"/>
      <c r="E153574" s="82"/>
      <c r="F153574" s="81"/>
      <c r="G153574" s="86"/>
      <c r="H153574" s="86"/>
      <c r="I153574" s="11"/>
    </row>
    <row r="153576" spans="1:9" s="4" customFormat="1" x14ac:dyDescent="0.2">
      <c r="A153576" s="27"/>
      <c r="B153576" s="67"/>
      <c r="C153576" s="83"/>
      <c r="D153576" s="85"/>
      <c r="E153576" s="82"/>
      <c r="F153576" s="81"/>
      <c r="G153576" s="86"/>
      <c r="H153576" s="86"/>
      <c r="I153576" s="11"/>
    </row>
    <row r="153582" spans="1:9" s="4" customFormat="1" x14ac:dyDescent="0.2">
      <c r="A153582" s="27"/>
      <c r="B153582" s="67"/>
      <c r="C153582" s="83"/>
      <c r="D153582" s="85"/>
      <c r="E153582" s="82"/>
      <c r="F153582" s="81"/>
      <c r="G153582" s="86"/>
      <c r="H153582" s="86"/>
      <c r="I153582" s="11"/>
    </row>
    <row r="153586" spans="1:9" s="4" customFormat="1" x14ac:dyDescent="0.2">
      <c r="A153586" s="27"/>
      <c r="B153586" s="67"/>
      <c r="C153586" s="83"/>
      <c r="D153586" s="85"/>
      <c r="E153586" s="82"/>
      <c r="F153586" s="81"/>
      <c r="G153586" s="86"/>
      <c r="H153586" s="86"/>
      <c r="I153586" s="11"/>
    </row>
    <row r="153590" spans="1:9" s="4" customFormat="1" x14ac:dyDescent="0.2">
      <c r="A153590" s="27"/>
      <c r="B153590" s="67"/>
      <c r="C153590" s="83"/>
      <c r="D153590" s="85"/>
      <c r="E153590" s="82"/>
      <c r="F153590" s="81"/>
      <c r="G153590" s="86"/>
      <c r="H153590" s="86"/>
      <c r="I153590" s="11"/>
    </row>
    <row r="153592" spans="1:9" s="4" customFormat="1" x14ac:dyDescent="0.2">
      <c r="A153592" s="27"/>
      <c r="B153592" s="67"/>
      <c r="C153592" s="83"/>
      <c r="D153592" s="85"/>
      <c r="E153592" s="82"/>
      <c r="F153592" s="81"/>
      <c r="G153592" s="86"/>
      <c r="H153592" s="86"/>
      <c r="I153592" s="11"/>
    </row>
    <row r="153598" spans="1:9" s="4" customFormat="1" x14ac:dyDescent="0.2">
      <c r="A153598" s="27"/>
      <c r="B153598" s="67"/>
      <c r="C153598" s="83"/>
      <c r="D153598" s="85"/>
      <c r="E153598" s="82"/>
      <c r="F153598" s="81"/>
      <c r="G153598" s="86"/>
      <c r="H153598" s="86"/>
      <c r="I153598" s="11"/>
    </row>
    <row r="153602" spans="1:9" s="4" customFormat="1" x14ac:dyDescent="0.2">
      <c r="A153602" s="27"/>
      <c r="B153602" s="67"/>
      <c r="C153602" s="83"/>
      <c r="D153602" s="85"/>
      <c r="E153602" s="82"/>
      <c r="F153602" s="81"/>
      <c r="G153602" s="86"/>
      <c r="H153602" s="86"/>
      <c r="I153602" s="11"/>
    </row>
    <row r="153606" spans="1:9" s="4" customFormat="1" x14ac:dyDescent="0.2">
      <c r="A153606" s="27"/>
      <c r="B153606" s="67"/>
      <c r="C153606" s="83"/>
      <c r="D153606" s="85"/>
      <c r="E153606" s="82"/>
      <c r="F153606" s="81"/>
      <c r="G153606" s="86"/>
      <c r="H153606" s="86"/>
      <c r="I153606" s="11"/>
    </row>
    <row r="153608" spans="1:9" s="4" customFormat="1" x14ac:dyDescent="0.2">
      <c r="A153608" s="27"/>
      <c r="B153608" s="67"/>
      <c r="C153608" s="83"/>
      <c r="D153608" s="85"/>
      <c r="E153608" s="82"/>
      <c r="F153608" s="81"/>
      <c r="G153608" s="86"/>
      <c r="H153608" s="86"/>
      <c r="I153608" s="11"/>
    </row>
    <row r="153614" spans="1:9" s="4" customFormat="1" x14ac:dyDescent="0.2">
      <c r="A153614" s="27"/>
      <c r="B153614" s="67"/>
      <c r="C153614" s="83"/>
      <c r="D153614" s="85"/>
      <c r="E153614" s="82"/>
      <c r="F153614" s="81"/>
      <c r="G153614" s="86"/>
      <c r="H153614" s="86"/>
      <c r="I153614" s="11"/>
    </row>
    <row r="153618" spans="1:9" s="4" customFormat="1" x14ac:dyDescent="0.2">
      <c r="A153618" s="27"/>
      <c r="B153618" s="67"/>
      <c r="C153618" s="83"/>
      <c r="D153618" s="85"/>
      <c r="E153618" s="82"/>
      <c r="F153618" s="81"/>
      <c r="G153618" s="86"/>
      <c r="H153618" s="86"/>
      <c r="I153618" s="11"/>
    </row>
    <row r="153622" spans="1:9" s="4" customFormat="1" x14ac:dyDescent="0.2">
      <c r="A153622" s="27"/>
      <c r="B153622" s="67"/>
      <c r="C153622" s="83"/>
      <c r="D153622" s="85"/>
      <c r="E153622" s="82"/>
      <c r="F153622" s="81"/>
      <c r="G153622" s="86"/>
      <c r="H153622" s="86"/>
      <c r="I153622" s="11"/>
    </row>
    <row r="153624" spans="1:9" s="4" customFormat="1" x14ac:dyDescent="0.2">
      <c r="A153624" s="27"/>
      <c r="B153624" s="67"/>
      <c r="C153624" s="83"/>
      <c r="D153624" s="85"/>
      <c r="E153624" s="82"/>
      <c r="F153624" s="81"/>
      <c r="G153624" s="86"/>
      <c r="H153624" s="86"/>
      <c r="I153624" s="11"/>
    </row>
    <row r="153630" spans="1:9" s="4" customFormat="1" x14ac:dyDescent="0.2">
      <c r="A153630" s="27"/>
      <c r="B153630" s="67"/>
      <c r="C153630" s="83"/>
      <c r="D153630" s="85"/>
      <c r="E153630" s="82"/>
      <c r="F153630" s="81"/>
      <c r="G153630" s="86"/>
      <c r="H153630" s="86"/>
      <c r="I153630" s="11"/>
    </row>
    <row r="153634" spans="1:9" s="4" customFormat="1" x14ac:dyDescent="0.2">
      <c r="A153634" s="27"/>
      <c r="B153634" s="67"/>
      <c r="C153634" s="83"/>
      <c r="D153634" s="85"/>
      <c r="E153634" s="82"/>
      <c r="F153634" s="81"/>
      <c r="G153634" s="86"/>
      <c r="H153634" s="86"/>
      <c r="I153634" s="11"/>
    </row>
    <row r="153638" spans="1:9" s="4" customFormat="1" x14ac:dyDescent="0.2">
      <c r="A153638" s="27"/>
      <c r="B153638" s="67"/>
      <c r="C153638" s="83"/>
      <c r="D153638" s="85"/>
      <c r="E153638" s="82"/>
      <c r="F153638" s="81"/>
      <c r="G153638" s="86"/>
      <c r="H153638" s="86"/>
      <c r="I153638" s="11"/>
    </row>
    <row r="153640" spans="1:9" s="4" customFormat="1" x14ac:dyDescent="0.2">
      <c r="A153640" s="27"/>
      <c r="B153640" s="67"/>
      <c r="C153640" s="83"/>
      <c r="D153640" s="85"/>
      <c r="E153640" s="82"/>
      <c r="F153640" s="81"/>
      <c r="G153640" s="86"/>
      <c r="H153640" s="86"/>
      <c r="I153640" s="11"/>
    </row>
    <row r="153646" spans="1:9" s="4" customFormat="1" x14ac:dyDescent="0.2">
      <c r="A153646" s="27"/>
      <c r="B153646" s="67"/>
      <c r="C153646" s="83"/>
      <c r="D153646" s="85"/>
      <c r="E153646" s="82"/>
      <c r="F153646" s="81"/>
      <c r="G153646" s="86"/>
      <c r="H153646" s="86"/>
      <c r="I153646" s="11"/>
    </row>
    <row r="153650" spans="1:9" s="4" customFormat="1" x14ac:dyDescent="0.2">
      <c r="A153650" s="27"/>
      <c r="B153650" s="67"/>
      <c r="C153650" s="83"/>
      <c r="D153650" s="85"/>
      <c r="E153650" s="82"/>
      <c r="F153650" s="81"/>
      <c r="G153650" s="86"/>
      <c r="H153650" s="86"/>
      <c r="I153650" s="11"/>
    </row>
    <row r="153654" spans="1:9" s="4" customFormat="1" x14ac:dyDescent="0.2">
      <c r="A153654" s="27"/>
      <c r="B153654" s="67"/>
      <c r="C153654" s="83"/>
      <c r="D153654" s="85"/>
      <c r="E153654" s="82"/>
      <c r="F153654" s="81"/>
      <c r="G153654" s="86"/>
      <c r="H153654" s="86"/>
      <c r="I153654" s="11"/>
    </row>
    <row r="153656" spans="1:9" s="4" customFormat="1" x14ac:dyDescent="0.2">
      <c r="A153656" s="27"/>
      <c r="B153656" s="67"/>
      <c r="C153656" s="83"/>
      <c r="D153656" s="85"/>
      <c r="E153656" s="82"/>
      <c r="F153656" s="81"/>
      <c r="G153656" s="86"/>
      <c r="H153656" s="86"/>
      <c r="I153656" s="11"/>
    </row>
    <row r="153662" spans="1:9" s="4" customFormat="1" x14ac:dyDescent="0.2">
      <c r="A153662" s="27"/>
      <c r="B153662" s="67"/>
      <c r="C153662" s="83"/>
      <c r="D153662" s="85"/>
      <c r="E153662" s="82"/>
      <c r="F153662" s="81"/>
      <c r="G153662" s="86"/>
      <c r="H153662" s="86"/>
      <c r="I153662" s="11"/>
    </row>
    <row r="153666" spans="1:9" s="4" customFormat="1" x14ac:dyDescent="0.2">
      <c r="A153666" s="27"/>
      <c r="B153666" s="67"/>
      <c r="C153666" s="83"/>
      <c r="D153666" s="85"/>
      <c r="E153666" s="82"/>
      <c r="F153666" s="81"/>
      <c r="G153666" s="86"/>
      <c r="H153666" s="86"/>
      <c r="I153666" s="11"/>
    </row>
    <row r="153670" spans="1:9" s="4" customFormat="1" x14ac:dyDescent="0.2">
      <c r="A153670" s="27"/>
      <c r="B153670" s="67"/>
      <c r="C153670" s="83"/>
      <c r="D153670" s="85"/>
      <c r="E153670" s="82"/>
      <c r="F153670" s="81"/>
      <c r="G153670" s="86"/>
      <c r="H153670" s="86"/>
      <c r="I153670" s="11"/>
    </row>
    <row r="153672" spans="1:9" s="4" customFormat="1" x14ac:dyDescent="0.2">
      <c r="A153672" s="27"/>
      <c r="B153672" s="67"/>
      <c r="C153672" s="83"/>
      <c r="D153672" s="85"/>
      <c r="E153672" s="82"/>
      <c r="F153672" s="81"/>
      <c r="G153672" s="86"/>
      <c r="H153672" s="86"/>
      <c r="I153672" s="11"/>
    </row>
    <row r="153678" spans="1:9" s="4" customFormat="1" x14ac:dyDescent="0.2">
      <c r="A153678" s="27"/>
      <c r="B153678" s="67"/>
      <c r="C153678" s="83"/>
      <c r="D153678" s="85"/>
      <c r="E153678" s="82"/>
      <c r="F153678" s="81"/>
      <c r="G153678" s="86"/>
      <c r="H153678" s="86"/>
      <c r="I153678" s="11"/>
    </row>
    <row r="153682" spans="1:9" s="4" customFormat="1" x14ac:dyDescent="0.2">
      <c r="A153682" s="27"/>
      <c r="B153682" s="67"/>
      <c r="C153682" s="83"/>
      <c r="D153682" s="85"/>
      <c r="E153682" s="82"/>
      <c r="F153682" s="81"/>
      <c r="G153682" s="86"/>
      <c r="H153682" s="86"/>
      <c r="I153682" s="11"/>
    </row>
    <row r="153686" spans="1:9" s="4" customFormat="1" x14ac:dyDescent="0.2">
      <c r="A153686" s="27"/>
      <c r="B153686" s="67"/>
      <c r="C153686" s="83"/>
      <c r="D153686" s="85"/>
      <c r="E153686" s="82"/>
      <c r="F153686" s="81"/>
      <c r="G153686" s="86"/>
      <c r="H153686" s="86"/>
      <c r="I153686" s="11"/>
    </row>
    <row r="153688" spans="1:9" s="4" customFormat="1" x14ac:dyDescent="0.2">
      <c r="A153688" s="27"/>
      <c r="B153688" s="67"/>
      <c r="C153688" s="83"/>
      <c r="D153688" s="85"/>
      <c r="E153688" s="82"/>
      <c r="F153688" s="81"/>
      <c r="G153688" s="86"/>
      <c r="H153688" s="86"/>
      <c r="I153688" s="11"/>
    </row>
    <row r="153694" spans="1:9" s="4" customFormat="1" x14ac:dyDescent="0.2">
      <c r="A153694" s="27"/>
      <c r="B153694" s="67"/>
      <c r="C153694" s="83"/>
      <c r="D153694" s="85"/>
      <c r="E153694" s="82"/>
      <c r="F153694" s="81"/>
      <c r="G153694" s="86"/>
      <c r="H153694" s="86"/>
      <c r="I153694" s="11"/>
    </row>
    <row r="153698" spans="1:9" s="4" customFormat="1" x14ac:dyDescent="0.2">
      <c r="A153698" s="27"/>
      <c r="B153698" s="67"/>
      <c r="C153698" s="83"/>
      <c r="D153698" s="85"/>
      <c r="E153698" s="82"/>
      <c r="F153698" s="81"/>
      <c r="G153698" s="86"/>
      <c r="H153698" s="86"/>
      <c r="I153698" s="11"/>
    </row>
    <row r="153702" spans="1:9" s="4" customFormat="1" x14ac:dyDescent="0.2">
      <c r="A153702" s="27"/>
      <c r="B153702" s="67"/>
      <c r="C153702" s="83"/>
      <c r="D153702" s="85"/>
      <c r="E153702" s="82"/>
      <c r="F153702" s="81"/>
      <c r="G153702" s="86"/>
      <c r="H153702" s="86"/>
      <c r="I153702" s="11"/>
    </row>
    <row r="153704" spans="1:9" s="4" customFormat="1" x14ac:dyDescent="0.2">
      <c r="A153704" s="27"/>
      <c r="B153704" s="67"/>
      <c r="C153704" s="83"/>
      <c r="D153704" s="85"/>
      <c r="E153704" s="82"/>
      <c r="F153704" s="81"/>
      <c r="G153704" s="86"/>
      <c r="H153704" s="86"/>
      <c r="I153704" s="11"/>
    </row>
    <row r="153710" spans="1:9" s="4" customFormat="1" x14ac:dyDescent="0.2">
      <c r="A153710" s="27"/>
      <c r="B153710" s="67"/>
      <c r="C153710" s="83"/>
      <c r="D153710" s="85"/>
      <c r="E153710" s="82"/>
      <c r="F153710" s="81"/>
      <c r="G153710" s="86"/>
      <c r="H153710" s="86"/>
      <c r="I153710" s="11"/>
    </row>
    <row r="153714" spans="1:9" s="4" customFormat="1" x14ac:dyDescent="0.2">
      <c r="A153714" s="27"/>
      <c r="B153714" s="67"/>
      <c r="C153714" s="83"/>
      <c r="D153714" s="85"/>
      <c r="E153714" s="82"/>
      <c r="F153714" s="81"/>
      <c r="G153714" s="86"/>
      <c r="H153714" s="86"/>
      <c r="I153714" s="11"/>
    </row>
    <row r="153718" spans="1:9" s="4" customFormat="1" x14ac:dyDescent="0.2">
      <c r="A153718" s="27"/>
      <c r="B153718" s="67"/>
      <c r="C153718" s="83"/>
      <c r="D153718" s="85"/>
      <c r="E153718" s="82"/>
      <c r="F153718" s="81"/>
      <c r="G153718" s="86"/>
      <c r="H153718" s="86"/>
      <c r="I153718" s="11"/>
    </row>
    <row r="153720" spans="1:9" s="4" customFormat="1" x14ac:dyDescent="0.2">
      <c r="A153720" s="27"/>
      <c r="B153720" s="67"/>
      <c r="C153720" s="83"/>
      <c r="D153720" s="85"/>
      <c r="E153720" s="82"/>
      <c r="F153720" s="81"/>
      <c r="G153720" s="86"/>
      <c r="H153720" s="86"/>
      <c r="I153720" s="11"/>
    </row>
    <row r="153726" spans="1:9" s="4" customFormat="1" x14ac:dyDescent="0.2">
      <c r="A153726" s="27"/>
      <c r="B153726" s="67"/>
      <c r="C153726" s="83"/>
      <c r="D153726" s="85"/>
      <c r="E153726" s="82"/>
      <c r="F153726" s="81"/>
      <c r="G153726" s="86"/>
      <c r="H153726" s="86"/>
      <c r="I153726" s="11"/>
    </row>
    <row r="153730" spans="1:9" s="4" customFormat="1" x14ac:dyDescent="0.2">
      <c r="A153730" s="27"/>
      <c r="B153730" s="67"/>
      <c r="C153730" s="83"/>
      <c r="D153730" s="85"/>
      <c r="E153730" s="82"/>
      <c r="F153730" s="81"/>
      <c r="G153730" s="86"/>
      <c r="H153730" s="86"/>
      <c r="I153730" s="11"/>
    </row>
    <row r="153734" spans="1:9" s="4" customFormat="1" x14ac:dyDescent="0.2">
      <c r="A153734" s="27"/>
      <c r="B153734" s="67"/>
      <c r="C153734" s="83"/>
      <c r="D153734" s="85"/>
      <c r="E153734" s="82"/>
      <c r="F153734" s="81"/>
      <c r="G153734" s="86"/>
      <c r="H153734" s="86"/>
      <c r="I153734" s="11"/>
    </row>
    <row r="153736" spans="1:9" s="4" customFormat="1" x14ac:dyDescent="0.2">
      <c r="A153736" s="27"/>
      <c r="B153736" s="67"/>
      <c r="C153736" s="83"/>
      <c r="D153736" s="85"/>
      <c r="E153736" s="82"/>
      <c r="F153736" s="81"/>
      <c r="G153736" s="86"/>
      <c r="H153736" s="86"/>
      <c r="I153736" s="11"/>
    </row>
    <row r="153742" spans="1:9" s="4" customFormat="1" x14ac:dyDescent="0.2">
      <c r="A153742" s="27"/>
      <c r="B153742" s="67"/>
      <c r="C153742" s="83"/>
      <c r="D153742" s="85"/>
      <c r="E153742" s="82"/>
      <c r="F153742" s="81"/>
      <c r="G153742" s="86"/>
      <c r="H153742" s="86"/>
      <c r="I153742" s="11"/>
    </row>
    <row r="153746" spans="1:9" s="4" customFormat="1" x14ac:dyDescent="0.2">
      <c r="A153746" s="27"/>
      <c r="B153746" s="67"/>
      <c r="C153746" s="83"/>
      <c r="D153746" s="85"/>
      <c r="E153746" s="82"/>
      <c r="F153746" s="81"/>
      <c r="G153746" s="86"/>
      <c r="H153746" s="86"/>
      <c r="I153746" s="11"/>
    </row>
    <row r="153750" spans="1:9" s="4" customFormat="1" x14ac:dyDescent="0.2">
      <c r="A153750" s="27"/>
      <c r="B153750" s="67"/>
      <c r="C153750" s="83"/>
      <c r="D153750" s="85"/>
      <c r="E153750" s="82"/>
      <c r="F153750" s="81"/>
      <c r="G153750" s="86"/>
      <c r="H153750" s="86"/>
      <c r="I153750" s="11"/>
    </row>
    <row r="153752" spans="1:9" s="4" customFormat="1" x14ac:dyDescent="0.2">
      <c r="A153752" s="27"/>
      <c r="B153752" s="67"/>
      <c r="C153752" s="83"/>
      <c r="D153752" s="85"/>
      <c r="E153752" s="82"/>
      <c r="F153752" s="81"/>
      <c r="G153752" s="86"/>
      <c r="H153752" s="86"/>
      <c r="I153752" s="11"/>
    </row>
    <row r="153758" spans="1:9" s="4" customFormat="1" x14ac:dyDescent="0.2">
      <c r="A153758" s="27"/>
      <c r="B153758" s="67"/>
      <c r="C153758" s="83"/>
      <c r="D153758" s="85"/>
      <c r="E153758" s="82"/>
      <c r="F153758" s="81"/>
      <c r="G153758" s="86"/>
      <c r="H153758" s="86"/>
      <c r="I153758" s="11"/>
    </row>
    <row r="153762" spans="1:9" s="4" customFormat="1" x14ac:dyDescent="0.2">
      <c r="A153762" s="27"/>
      <c r="B153762" s="67"/>
      <c r="C153762" s="83"/>
      <c r="D153762" s="85"/>
      <c r="E153762" s="82"/>
      <c r="F153762" s="81"/>
      <c r="G153762" s="86"/>
      <c r="H153762" s="86"/>
      <c r="I153762" s="11"/>
    </row>
    <row r="153766" spans="1:9" s="4" customFormat="1" x14ac:dyDescent="0.2">
      <c r="A153766" s="27"/>
      <c r="B153766" s="67"/>
      <c r="C153766" s="83"/>
      <c r="D153766" s="85"/>
      <c r="E153766" s="82"/>
      <c r="F153766" s="81"/>
      <c r="G153766" s="86"/>
      <c r="H153766" s="86"/>
      <c r="I153766" s="11"/>
    </row>
    <row r="153768" spans="1:9" s="4" customFormat="1" x14ac:dyDescent="0.2">
      <c r="A153768" s="27"/>
      <c r="B153768" s="67"/>
      <c r="C153768" s="83"/>
      <c r="D153768" s="85"/>
      <c r="E153768" s="82"/>
      <c r="F153768" s="81"/>
      <c r="G153768" s="86"/>
      <c r="H153768" s="86"/>
      <c r="I153768" s="11"/>
    </row>
    <row r="153774" spans="1:9" s="4" customFormat="1" x14ac:dyDescent="0.2">
      <c r="A153774" s="27"/>
      <c r="B153774" s="67"/>
      <c r="C153774" s="83"/>
      <c r="D153774" s="85"/>
      <c r="E153774" s="82"/>
      <c r="F153774" s="81"/>
      <c r="G153774" s="86"/>
      <c r="H153774" s="86"/>
      <c r="I153774" s="11"/>
    </row>
    <row r="153778" spans="1:9" s="4" customFormat="1" x14ac:dyDescent="0.2">
      <c r="A153778" s="27"/>
      <c r="B153778" s="67"/>
      <c r="C153778" s="83"/>
      <c r="D153778" s="85"/>
      <c r="E153778" s="82"/>
      <c r="F153778" s="81"/>
      <c r="G153778" s="86"/>
      <c r="H153778" s="86"/>
      <c r="I153778" s="11"/>
    </row>
    <row r="153782" spans="1:9" s="4" customFormat="1" x14ac:dyDescent="0.2">
      <c r="A153782" s="27"/>
      <c r="B153782" s="67"/>
      <c r="C153782" s="83"/>
      <c r="D153782" s="85"/>
      <c r="E153782" s="82"/>
      <c r="F153782" s="81"/>
      <c r="G153782" s="86"/>
      <c r="H153782" s="86"/>
      <c r="I153782" s="11"/>
    </row>
    <row r="153784" spans="1:9" s="4" customFormat="1" x14ac:dyDescent="0.2">
      <c r="A153784" s="27"/>
      <c r="B153784" s="67"/>
      <c r="C153784" s="83"/>
      <c r="D153784" s="85"/>
      <c r="E153784" s="82"/>
      <c r="F153784" s="81"/>
      <c r="G153784" s="86"/>
      <c r="H153784" s="86"/>
      <c r="I153784" s="11"/>
    </row>
    <row r="153790" spans="1:9" s="4" customFormat="1" x14ac:dyDescent="0.2">
      <c r="A153790" s="27"/>
      <c r="B153790" s="67"/>
      <c r="C153790" s="83"/>
      <c r="D153790" s="85"/>
      <c r="E153790" s="82"/>
      <c r="F153790" s="81"/>
      <c r="G153790" s="86"/>
      <c r="H153790" s="86"/>
      <c r="I153790" s="11"/>
    </row>
    <row r="153794" spans="1:9" s="4" customFormat="1" x14ac:dyDescent="0.2">
      <c r="A153794" s="27"/>
      <c r="B153794" s="67"/>
      <c r="C153794" s="83"/>
      <c r="D153794" s="85"/>
      <c r="E153794" s="82"/>
      <c r="F153794" s="81"/>
      <c r="G153794" s="86"/>
      <c r="H153794" s="86"/>
      <c r="I153794" s="11"/>
    </row>
    <row r="153798" spans="1:9" s="4" customFormat="1" x14ac:dyDescent="0.2">
      <c r="A153798" s="27"/>
      <c r="B153798" s="67"/>
      <c r="C153798" s="83"/>
      <c r="D153798" s="85"/>
      <c r="E153798" s="82"/>
      <c r="F153798" s="81"/>
      <c r="G153798" s="86"/>
      <c r="H153798" s="86"/>
      <c r="I153798" s="11"/>
    </row>
    <row r="153800" spans="1:9" s="4" customFormat="1" x14ac:dyDescent="0.2">
      <c r="A153800" s="27"/>
      <c r="B153800" s="67"/>
      <c r="C153800" s="83"/>
      <c r="D153800" s="85"/>
      <c r="E153800" s="82"/>
      <c r="F153800" s="81"/>
      <c r="G153800" s="86"/>
      <c r="H153800" s="86"/>
      <c r="I153800" s="11"/>
    </row>
    <row r="153806" spans="1:9" s="4" customFormat="1" x14ac:dyDescent="0.2">
      <c r="A153806" s="27"/>
      <c r="B153806" s="67"/>
      <c r="C153806" s="83"/>
      <c r="D153806" s="85"/>
      <c r="E153806" s="82"/>
      <c r="F153806" s="81"/>
      <c r="G153806" s="86"/>
      <c r="H153806" s="86"/>
      <c r="I153806" s="11"/>
    </row>
    <row r="153810" spans="1:9" s="4" customFormat="1" x14ac:dyDescent="0.2">
      <c r="A153810" s="27"/>
      <c r="B153810" s="67"/>
      <c r="C153810" s="83"/>
      <c r="D153810" s="85"/>
      <c r="E153810" s="82"/>
      <c r="F153810" s="81"/>
      <c r="G153810" s="86"/>
      <c r="H153810" s="86"/>
      <c r="I153810" s="11"/>
    </row>
    <row r="153814" spans="1:9" s="4" customFormat="1" x14ac:dyDescent="0.2">
      <c r="A153814" s="27"/>
      <c r="B153814" s="67"/>
      <c r="C153814" s="83"/>
      <c r="D153814" s="85"/>
      <c r="E153814" s="82"/>
      <c r="F153814" s="81"/>
      <c r="G153814" s="86"/>
      <c r="H153814" s="86"/>
      <c r="I153814" s="11"/>
    </row>
    <row r="153816" spans="1:9" s="4" customFormat="1" x14ac:dyDescent="0.2">
      <c r="A153816" s="27"/>
      <c r="B153816" s="67"/>
      <c r="C153816" s="83"/>
      <c r="D153816" s="85"/>
      <c r="E153816" s="82"/>
      <c r="F153816" s="81"/>
      <c r="G153816" s="86"/>
      <c r="H153816" s="86"/>
      <c r="I153816" s="11"/>
    </row>
    <row r="153822" spans="1:9" s="4" customFormat="1" x14ac:dyDescent="0.2">
      <c r="A153822" s="27"/>
      <c r="B153822" s="67"/>
      <c r="C153822" s="83"/>
      <c r="D153822" s="85"/>
      <c r="E153822" s="82"/>
      <c r="F153822" s="81"/>
      <c r="G153822" s="86"/>
      <c r="H153822" s="86"/>
      <c r="I153822" s="11"/>
    </row>
    <row r="153826" spans="1:9" s="4" customFormat="1" x14ac:dyDescent="0.2">
      <c r="A153826" s="27"/>
      <c r="B153826" s="67"/>
      <c r="C153826" s="83"/>
      <c r="D153826" s="85"/>
      <c r="E153826" s="82"/>
      <c r="F153826" s="81"/>
      <c r="G153826" s="86"/>
      <c r="H153826" s="86"/>
      <c r="I153826" s="11"/>
    </row>
    <row r="153830" spans="1:9" s="4" customFormat="1" x14ac:dyDescent="0.2">
      <c r="A153830" s="27"/>
      <c r="B153830" s="67"/>
      <c r="C153830" s="83"/>
      <c r="D153830" s="85"/>
      <c r="E153830" s="82"/>
      <c r="F153830" s="81"/>
      <c r="G153830" s="86"/>
      <c r="H153830" s="86"/>
      <c r="I153830" s="11"/>
    </row>
    <row r="153832" spans="1:9" s="4" customFormat="1" x14ac:dyDescent="0.2">
      <c r="A153832" s="27"/>
      <c r="B153832" s="67"/>
      <c r="C153832" s="83"/>
      <c r="D153832" s="85"/>
      <c r="E153832" s="82"/>
      <c r="F153832" s="81"/>
      <c r="G153832" s="86"/>
      <c r="H153832" s="86"/>
      <c r="I153832" s="11"/>
    </row>
    <row r="153838" spans="1:9" s="4" customFormat="1" x14ac:dyDescent="0.2">
      <c r="A153838" s="27"/>
      <c r="B153838" s="67"/>
      <c r="C153838" s="83"/>
      <c r="D153838" s="85"/>
      <c r="E153838" s="82"/>
      <c r="F153838" s="81"/>
      <c r="G153838" s="86"/>
      <c r="H153838" s="86"/>
      <c r="I153838" s="11"/>
    </row>
    <row r="153842" spans="1:9" s="4" customFormat="1" x14ac:dyDescent="0.2">
      <c r="A153842" s="27"/>
      <c r="B153842" s="67"/>
      <c r="C153842" s="83"/>
      <c r="D153842" s="85"/>
      <c r="E153842" s="82"/>
      <c r="F153842" s="81"/>
      <c r="G153842" s="86"/>
      <c r="H153842" s="86"/>
      <c r="I153842" s="11"/>
    </row>
    <row r="153846" spans="1:9" s="4" customFormat="1" x14ac:dyDescent="0.2">
      <c r="A153846" s="27"/>
      <c r="B153846" s="67"/>
      <c r="C153846" s="83"/>
      <c r="D153846" s="85"/>
      <c r="E153846" s="82"/>
      <c r="F153846" s="81"/>
      <c r="G153846" s="86"/>
      <c r="H153846" s="86"/>
      <c r="I153846" s="11"/>
    </row>
    <row r="153848" spans="1:9" s="4" customFormat="1" x14ac:dyDescent="0.2">
      <c r="A153848" s="27"/>
      <c r="B153848" s="67"/>
      <c r="C153848" s="83"/>
      <c r="D153848" s="85"/>
      <c r="E153848" s="82"/>
      <c r="F153848" s="81"/>
      <c r="G153848" s="86"/>
      <c r="H153848" s="86"/>
      <c r="I153848" s="11"/>
    </row>
    <row r="153854" spans="1:9" s="4" customFormat="1" x14ac:dyDescent="0.2">
      <c r="A153854" s="27"/>
      <c r="B153854" s="67"/>
      <c r="C153854" s="83"/>
      <c r="D153854" s="85"/>
      <c r="E153854" s="82"/>
      <c r="F153854" s="81"/>
      <c r="G153854" s="86"/>
      <c r="H153854" s="86"/>
      <c r="I153854" s="11"/>
    </row>
    <row r="153858" spans="1:9" s="4" customFormat="1" x14ac:dyDescent="0.2">
      <c r="A153858" s="27"/>
      <c r="B153858" s="67"/>
      <c r="C153858" s="83"/>
      <c r="D153858" s="85"/>
      <c r="E153858" s="82"/>
      <c r="F153858" s="81"/>
      <c r="G153858" s="86"/>
      <c r="H153858" s="86"/>
      <c r="I153858" s="11"/>
    </row>
    <row r="153862" spans="1:9" s="4" customFormat="1" x14ac:dyDescent="0.2">
      <c r="A153862" s="27"/>
      <c r="B153862" s="67"/>
      <c r="C153862" s="83"/>
      <c r="D153862" s="85"/>
      <c r="E153862" s="82"/>
      <c r="F153862" s="81"/>
      <c r="G153862" s="86"/>
      <c r="H153862" s="86"/>
      <c r="I153862" s="11"/>
    </row>
    <row r="153864" spans="1:9" s="4" customFormat="1" x14ac:dyDescent="0.2">
      <c r="A153864" s="27"/>
      <c r="B153864" s="67"/>
      <c r="C153864" s="83"/>
      <c r="D153864" s="85"/>
      <c r="E153864" s="82"/>
      <c r="F153864" s="81"/>
      <c r="G153864" s="86"/>
      <c r="H153864" s="86"/>
      <c r="I153864" s="11"/>
    </row>
    <row r="153870" spans="1:9" s="4" customFormat="1" x14ac:dyDescent="0.2">
      <c r="A153870" s="27"/>
      <c r="B153870" s="67"/>
      <c r="C153870" s="83"/>
      <c r="D153870" s="85"/>
      <c r="E153870" s="82"/>
      <c r="F153870" s="81"/>
      <c r="G153870" s="86"/>
      <c r="H153870" s="86"/>
      <c r="I153870" s="11"/>
    </row>
    <row r="153874" spans="1:9" s="4" customFormat="1" x14ac:dyDescent="0.2">
      <c r="A153874" s="27"/>
      <c r="B153874" s="67"/>
      <c r="C153874" s="83"/>
      <c r="D153874" s="85"/>
      <c r="E153874" s="82"/>
      <c r="F153874" s="81"/>
      <c r="G153874" s="86"/>
      <c r="H153874" s="86"/>
      <c r="I153874" s="11"/>
    </row>
    <row r="153878" spans="1:9" s="4" customFormat="1" x14ac:dyDescent="0.2">
      <c r="A153878" s="27"/>
      <c r="B153878" s="67"/>
      <c r="C153878" s="83"/>
      <c r="D153878" s="85"/>
      <c r="E153878" s="82"/>
      <c r="F153878" s="81"/>
      <c r="G153878" s="86"/>
      <c r="H153878" s="86"/>
      <c r="I153878" s="11"/>
    </row>
    <row r="153880" spans="1:9" s="4" customFormat="1" x14ac:dyDescent="0.2">
      <c r="A153880" s="27"/>
      <c r="B153880" s="67"/>
      <c r="C153880" s="83"/>
      <c r="D153880" s="85"/>
      <c r="E153880" s="82"/>
      <c r="F153880" s="81"/>
      <c r="G153880" s="86"/>
      <c r="H153880" s="86"/>
      <c r="I153880" s="11"/>
    </row>
    <row r="153886" spans="1:9" s="4" customFormat="1" x14ac:dyDescent="0.2">
      <c r="A153886" s="27"/>
      <c r="B153886" s="67"/>
      <c r="C153886" s="83"/>
      <c r="D153886" s="85"/>
      <c r="E153886" s="82"/>
      <c r="F153886" s="81"/>
      <c r="G153886" s="86"/>
      <c r="H153886" s="86"/>
      <c r="I153886" s="11"/>
    </row>
    <row r="153890" spans="1:9" s="4" customFormat="1" x14ac:dyDescent="0.2">
      <c r="A153890" s="27"/>
      <c r="B153890" s="67"/>
      <c r="C153890" s="83"/>
      <c r="D153890" s="85"/>
      <c r="E153890" s="82"/>
      <c r="F153890" s="81"/>
      <c r="G153890" s="86"/>
      <c r="H153890" s="86"/>
      <c r="I153890" s="11"/>
    </row>
    <row r="153894" spans="1:9" s="4" customFormat="1" x14ac:dyDescent="0.2">
      <c r="A153894" s="27"/>
      <c r="B153894" s="67"/>
      <c r="C153894" s="83"/>
      <c r="D153894" s="85"/>
      <c r="E153894" s="82"/>
      <c r="F153894" s="81"/>
      <c r="G153894" s="86"/>
      <c r="H153894" s="86"/>
      <c r="I153894" s="11"/>
    </row>
    <row r="153896" spans="1:9" s="4" customFormat="1" x14ac:dyDescent="0.2">
      <c r="A153896" s="27"/>
      <c r="B153896" s="67"/>
      <c r="C153896" s="83"/>
      <c r="D153896" s="85"/>
      <c r="E153896" s="82"/>
      <c r="F153896" s="81"/>
      <c r="G153896" s="86"/>
      <c r="H153896" s="86"/>
      <c r="I153896" s="11"/>
    </row>
    <row r="153902" spans="1:9" s="4" customFormat="1" x14ac:dyDescent="0.2">
      <c r="A153902" s="27"/>
      <c r="B153902" s="67"/>
      <c r="C153902" s="83"/>
      <c r="D153902" s="85"/>
      <c r="E153902" s="82"/>
      <c r="F153902" s="81"/>
      <c r="G153902" s="86"/>
      <c r="H153902" s="86"/>
      <c r="I153902" s="11"/>
    </row>
    <row r="153906" spans="1:9" s="4" customFormat="1" x14ac:dyDescent="0.2">
      <c r="A153906" s="27"/>
      <c r="B153906" s="67"/>
      <c r="C153906" s="83"/>
      <c r="D153906" s="85"/>
      <c r="E153906" s="82"/>
      <c r="F153906" s="81"/>
      <c r="G153906" s="86"/>
      <c r="H153906" s="86"/>
      <c r="I153906" s="11"/>
    </row>
    <row r="153910" spans="1:9" s="4" customFormat="1" x14ac:dyDescent="0.2">
      <c r="A153910" s="27"/>
      <c r="B153910" s="67"/>
      <c r="C153910" s="83"/>
      <c r="D153910" s="85"/>
      <c r="E153910" s="82"/>
      <c r="F153910" s="81"/>
      <c r="G153910" s="86"/>
      <c r="H153910" s="86"/>
      <c r="I153910" s="11"/>
    </row>
    <row r="153912" spans="1:9" s="4" customFormat="1" x14ac:dyDescent="0.2">
      <c r="A153912" s="27"/>
      <c r="B153912" s="67"/>
      <c r="C153912" s="83"/>
      <c r="D153912" s="85"/>
      <c r="E153912" s="82"/>
      <c r="F153912" s="81"/>
      <c r="G153912" s="86"/>
      <c r="H153912" s="86"/>
      <c r="I153912" s="11"/>
    </row>
    <row r="153918" spans="1:9" s="4" customFormat="1" x14ac:dyDescent="0.2">
      <c r="A153918" s="27"/>
      <c r="B153918" s="67"/>
      <c r="C153918" s="83"/>
      <c r="D153918" s="85"/>
      <c r="E153918" s="82"/>
      <c r="F153918" s="81"/>
      <c r="G153918" s="86"/>
      <c r="H153918" s="86"/>
      <c r="I153918" s="11"/>
    </row>
    <row r="153922" spans="1:9" s="4" customFormat="1" x14ac:dyDescent="0.2">
      <c r="A153922" s="27"/>
      <c r="B153922" s="67"/>
      <c r="C153922" s="83"/>
      <c r="D153922" s="85"/>
      <c r="E153922" s="82"/>
      <c r="F153922" s="81"/>
      <c r="G153922" s="86"/>
      <c r="H153922" s="86"/>
      <c r="I153922" s="11"/>
    </row>
    <row r="153926" spans="1:9" s="4" customFormat="1" x14ac:dyDescent="0.2">
      <c r="A153926" s="27"/>
      <c r="B153926" s="67"/>
      <c r="C153926" s="83"/>
      <c r="D153926" s="85"/>
      <c r="E153926" s="82"/>
      <c r="F153926" s="81"/>
      <c r="G153926" s="86"/>
      <c r="H153926" s="86"/>
      <c r="I153926" s="11"/>
    </row>
    <row r="153928" spans="1:9" s="4" customFormat="1" x14ac:dyDescent="0.2">
      <c r="A153928" s="27"/>
      <c r="B153928" s="67"/>
      <c r="C153928" s="83"/>
      <c r="D153928" s="85"/>
      <c r="E153928" s="82"/>
      <c r="F153928" s="81"/>
      <c r="G153928" s="86"/>
      <c r="H153928" s="86"/>
      <c r="I153928" s="11"/>
    </row>
    <row r="153934" spans="1:9" s="4" customFormat="1" x14ac:dyDescent="0.2">
      <c r="A153934" s="27"/>
      <c r="B153934" s="67"/>
      <c r="C153934" s="83"/>
      <c r="D153934" s="85"/>
      <c r="E153934" s="82"/>
      <c r="F153934" s="81"/>
      <c r="G153934" s="86"/>
      <c r="H153934" s="86"/>
      <c r="I153934" s="11"/>
    </row>
    <row r="153938" spans="1:9" s="4" customFormat="1" x14ac:dyDescent="0.2">
      <c r="A153938" s="27"/>
      <c r="B153938" s="67"/>
      <c r="C153938" s="83"/>
      <c r="D153938" s="85"/>
      <c r="E153938" s="82"/>
      <c r="F153938" s="81"/>
      <c r="G153938" s="86"/>
      <c r="H153938" s="86"/>
      <c r="I153938" s="11"/>
    </row>
    <row r="153942" spans="1:9" s="4" customFormat="1" x14ac:dyDescent="0.2">
      <c r="A153942" s="27"/>
      <c r="B153942" s="67"/>
      <c r="C153942" s="83"/>
      <c r="D153942" s="85"/>
      <c r="E153942" s="82"/>
      <c r="F153942" s="81"/>
      <c r="G153942" s="86"/>
      <c r="H153942" s="86"/>
      <c r="I153942" s="11"/>
    </row>
    <row r="153944" spans="1:9" s="4" customFormat="1" x14ac:dyDescent="0.2">
      <c r="A153944" s="27"/>
      <c r="B153944" s="67"/>
      <c r="C153944" s="83"/>
      <c r="D153944" s="85"/>
      <c r="E153944" s="82"/>
      <c r="F153944" s="81"/>
      <c r="G153944" s="86"/>
      <c r="H153944" s="86"/>
      <c r="I153944" s="11"/>
    </row>
    <row r="153950" spans="1:9" s="4" customFormat="1" x14ac:dyDescent="0.2">
      <c r="A153950" s="27"/>
      <c r="B153950" s="67"/>
      <c r="C153950" s="83"/>
      <c r="D153950" s="85"/>
      <c r="E153950" s="82"/>
      <c r="F153950" s="81"/>
      <c r="G153950" s="86"/>
      <c r="H153950" s="86"/>
      <c r="I153950" s="11"/>
    </row>
    <row r="153954" spans="1:9" s="4" customFormat="1" x14ac:dyDescent="0.2">
      <c r="A153954" s="27"/>
      <c r="B153954" s="67"/>
      <c r="C153954" s="83"/>
      <c r="D153954" s="85"/>
      <c r="E153954" s="82"/>
      <c r="F153954" s="81"/>
      <c r="G153954" s="86"/>
      <c r="H153954" s="86"/>
      <c r="I153954" s="11"/>
    </row>
    <row r="153958" spans="1:9" s="4" customFormat="1" x14ac:dyDescent="0.2">
      <c r="A153958" s="27"/>
      <c r="B153958" s="67"/>
      <c r="C153958" s="83"/>
      <c r="D153958" s="85"/>
      <c r="E153958" s="82"/>
      <c r="F153958" s="81"/>
      <c r="G153958" s="86"/>
      <c r="H153958" s="86"/>
      <c r="I153958" s="11"/>
    </row>
    <row r="153960" spans="1:9" s="4" customFormat="1" x14ac:dyDescent="0.2">
      <c r="A153960" s="27"/>
      <c r="B153960" s="67"/>
      <c r="C153960" s="83"/>
      <c r="D153960" s="85"/>
      <c r="E153960" s="82"/>
      <c r="F153960" s="81"/>
      <c r="G153960" s="86"/>
      <c r="H153960" s="86"/>
      <c r="I153960" s="11"/>
    </row>
    <row r="153966" spans="1:9" s="4" customFormat="1" x14ac:dyDescent="0.2">
      <c r="A153966" s="27"/>
      <c r="B153966" s="67"/>
      <c r="C153966" s="83"/>
      <c r="D153966" s="85"/>
      <c r="E153966" s="82"/>
      <c r="F153966" s="81"/>
      <c r="G153966" s="86"/>
      <c r="H153966" s="86"/>
      <c r="I153966" s="11"/>
    </row>
    <row r="153970" spans="1:9" s="4" customFormat="1" x14ac:dyDescent="0.2">
      <c r="A153970" s="27"/>
      <c r="B153970" s="67"/>
      <c r="C153970" s="83"/>
      <c r="D153970" s="85"/>
      <c r="E153970" s="82"/>
      <c r="F153970" s="81"/>
      <c r="G153970" s="86"/>
      <c r="H153970" s="86"/>
      <c r="I153970" s="11"/>
    </row>
    <row r="153974" spans="1:9" s="4" customFormat="1" x14ac:dyDescent="0.2">
      <c r="A153974" s="27"/>
      <c r="B153974" s="67"/>
      <c r="C153974" s="83"/>
      <c r="D153974" s="85"/>
      <c r="E153974" s="82"/>
      <c r="F153974" s="81"/>
      <c r="G153974" s="86"/>
      <c r="H153974" s="86"/>
      <c r="I153974" s="11"/>
    </row>
    <row r="153976" spans="1:9" s="4" customFormat="1" x14ac:dyDescent="0.2">
      <c r="A153976" s="27"/>
      <c r="B153976" s="67"/>
      <c r="C153976" s="83"/>
      <c r="D153976" s="85"/>
      <c r="E153976" s="82"/>
      <c r="F153976" s="81"/>
      <c r="G153976" s="86"/>
      <c r="H153976" s="86"/>
      <c r="I153976" s="11"/>
    </row>
    <row r="153982" spans="1:9" s="4" customFormat="1" x14ac:dyDescent="0.2">
      <c r="A153982" s="27"/>
      <c r="B153982" s="67"/>
      <c r="C153982" s="83"/>
      <c r="D153982" s="85"/>
      <c r="E153982" s="82"/>
      <c r="F153982" s="81"/>
      <c r="G153982" s="86"/>
      <c r="H153982" s="86"/>
      <c r="I153982" s="11"/>
    </row>
    <row r="153986" spans="1:9" s="4" customFormat="1" x14ac:dyDescent="0.2">
      <c r="A153986" s="27"/>
      <c r="B153986" s="67"/>
      <c r="C153986" s="83"/>
      <c r="D153986" s="85"/>
      <c r="E153986" s="82"/>
      <c r="F153986" s="81"/>
      <c r="G153986" s="86"/>
      <c r="H153986" s="86"/>
      <c r="I153986" s="11"/>
    </row>
    <row r="153990" spans="1:9" s="4" customFormat="1" x14ac:dyDescent="0.2">
      <c r="A153990" s="27"/>
      <c r="B153990" s="67"/>
      <c r="C153990" s="83"/>
      <c r="D153990" s="85"/>
      <c r="E153990" s="82"/>
      <c r="F153990" s="81"/>
      <c r="G153990" s="86"/>
      <c r="H153990" s="86"/>
      <c r="I153990" s="11"/>
    </row>
    <row r="153992" spans="1:9" s="4" customFormat="1" x14ac:dyDescent="0.2">
      <c r="A153992" s="27"/>
      <c r="B153992" s="67"/>
      <c r="C153992" s="83"/>
      <c r="D153992" s="85"/>
      <c r="E153992" s="82"/>
      <c r="F153992" s="81"/>
      <c r="G153992" s="86"/>
      <c r="H153992" s="86"/>
      <c r="I153992" s="11"/>
    </row>
    <row r="153998" spans="1:9" s="4" customFormat="1" x14ac:dyDescent="0.2">
      <c r="A153998" s="27"/>
      <c r="B153998" s="67"/>
      <c r="C153998" s="83"/>
      <c r="D153998" s="85"/>
      <c r="E153998" s="82"/>
      <c r="F153998" s="81"/>
      <c r="G153998" s="86"/>
      <c r="H153998" s="86"/>
      <c r="I153998" s="11"/>
    </row>
    <row r="154002" spans="1:9" s="4" customFormat="1" x14ac:dyDescent="0.2">
      <c r="A154002" s="27"/>
      <c r="B154002" s="67"/>
      <c r="C154002" s="83"/>
      <c r="D154002" s="85"/>
      <c r="E154002" s="82"/>
      <c r="F154002" s="81"/>
      <c r="G154002" s="86"/>
      <c r="H154002" s="86"/>
      <c r="I154002" s="11"/>
    </row>
    <row r="154006" spans="1:9" s="4" customFormat="1" x14ac:dyDescent="0.2">
      <c r="A154006" s="27"/>
      <c r="B154006" s="67"/>
      <c r="C154006" s="83"/>
      <c r="D154006" s="85"/>
      <c r="E154006" s="82"/>
      <c r="F154006" s="81"/>
      <c r="G154006" s="86"/>
      <c r="H154006" s="86"/>
      <c r="I154006" s="11"/>
    </row>
    <row r="154008" spans="1:9" s="4" customFormat="1" x14ac:dyDescent="0.2">
      <c r="A154008" s="27"/>
      <c r="B154008" s="67"/>
      <c r="C154008" s="83"/>
      <c r="D154008" s="85"/>
      <c r="E154008" s="82"/>
      <c r="F154008" s="81"/>
      <c r="G154008" s="86"/>
      <c r="H154008" s="86"/>
      <c r="I154008" s="11"/>
    </row>
    <row r="154014" spans="1:9" s="4" customFormat="1" x14ac:dyDescent="0.2">
      <c r="A154014" s="27"/>
      <c r="B154014" s="67"/>
      <c r="C154014" s="83"/>
      <c r="D154014" s="85"/>
      <c r="E154014" s="82"/>
      <c r="F154014" s="81"/>
      <c r="G154014" s="86"/>
      <c r="H154014" s="86"/>
      <c r="I154014" s="11"/>
    </row>
    <row r="154018" spans="1:9" s="4" customFormat="1" x14ac:dyDescent="0.2">
      <c r="A154018" s="27"/>
      <c r="B154018" s="67"/>
      <c r="C154018" s="83"/>
      <c r="D154018" s="85"/>
      <c r="E154018" s="82"/>
      <c r="F154018" s="81"/>
      <c r="G154018" s="86"/>
      <c r="H154018" s="86"/>
      <c r="I154018" s="11"/>
    </row>
    <row r="154022" spans="1:9" s="4" customFormat="1" x14ac:dyDescent="0.2">
      <c r="A154022" s="27"/>
      <c r="B154022" s="67"/>
      <c r="C154022" s="83"/>
      <c r="D154022" s="85"/>
      <c r="E154022" s="82"/>
      <c r="F154022" s="81"/>
      <c r="G154022" s="86"/>
      <c r="H154022" s="86"/>
      <c r="I154022" s="11"/>
    </row>
    <row r="154024" spans="1:9" s="4" customFormat="1" x14ac:dyDescent="0.2">
      <c r="A154024" s="27"/>
      <c r="B154024" s="67"/>
      <c r="C154024" s="83"/>
      <c r="D154024" s="85"/>
      <c r="E154024" s="82"/>
      <c r="F154024" s="81"/>
      <c r="G154024" s="86"/>
      <c r="H154024" s="86"/>
      <c r="I154024" s="11"/>
    </row>
    <row r="154030" spans="1:9" s="4" customFormat="1" x14ac:dyDescent="0.2">
      <c r="A154030" s="27"/>
      <c r="B154030" s="67"/>
      <c r="C154030" s="83"/>
      <c r="D154030" s="85"/>
      <c r="E154030" s="82"/>
      <c r="F154030" s="81"/>
      <c r="G154030" s="86"/>
      <c r="H154030" s="86"/>
      <c r="I154030" s="11"/>
    </row>
    <row r="154034" spans="1:9" s="4" customFormat="1" x14ac:dyDescent="0.2">
      <c r="A154034" s="27"/>
      <c r="B154034" s="67"/>
      <c r="C154034" s="83"/>
      <c r="D154034" s="85"/>
      <c r="E154034" s="82"/>
      <c r="F154034" s="81"/>
      <c r="G154034" s="86"/>
      <c r="H154034" s="86"/>
      <c r="I154034" s="11"/>
    </row>
    <row r="154038" spans="1:9" s="4" customFormat="1" x14ac:dyDescent="0.2">
      <c r="A154038" s="27"/>
      <c r="B154038" s="67"/>
      <c r="C154038" s="83"/>
      <c r="D154038" s="85"/>
      <c r="E154038" s="82"/>
      <c r="F154038" s="81"/>
      <c r="G154038" s="86"/>
      <c r="H154038" s="86"/>
      <c r="I154038" s="11"/>
    </row>
    <row r="154040" spans="1:9" s="4" customFormat="1" x14ac:dyDescent="0.2">
      <c r="A154040" s="27"/>
      <c r="B154040" s="67"/>
      <c r="C154040" s="83"/>
      <c r="D154040" s="85"/>
      <c r="E154040" s="82"/>
      <c r="F154040" s="81"/>
      <c r="G154040" s="86"/>
      <c r="H154040" s="86"/>
      <c r="I154040" s="11"/>
    </row>
    <row r="154046" spans="1:9" s="4" customFormat="1" x14ac:dyDescent="0.2">
      <c r="A154046" s="27"/>
      <c r="B154046" s="67"/>
      <c r="C154046" s="83"/>
      <c r="D154046" s="85"/>
      <c r="E154046" s="82"/>
      <c r="F154046" s="81"/>
      <c r="G154046" s="86"/>
      <c r="H154046" s="86"/>
      <c r="I154046" s="11"/>
    </row>
    <row r="154050" spans="1:9" s="4" customFormat="1" x14ac:dyDescent="0.2">
      <c r="A154050" s="27"/>
      <c r="B154050" s="67"/>
      <c r="C154050" s="83"/>
      <c r="D154050" s="85"/>
      <c r="E154050" s="82"/>
      <c r="F154050" s="81"/>
      <c r="G154050" s="86"/>
      <c r="H154050" s="86"/>
      <c r="I154050" s="11"/>
    </row>
    <row r="154054" spans="1:9" s="4" customFormat="1" x14ac:dyDescent="0.2">
      <c r="A154054" s="27"/>
      <c r="B154054" s="67"/>
      <c r="C154054" s="83"/>
      <c r="D154054" s="85"/>
      <c r="E154054" s="82"/>
      <c r="F154054" s="81"/>
      <c r="G154054" s="86"/>
      <c r="H154054" s="86"/>
      <c r="I154054" s="11"/>
    </row>
    <row r="154056" spans="1:9" s="4" customFormat="1" x14ac:dyDescent="0.2">
      <c r="A154056" s="27"/>
      <c r="B154056" s="67"/>
      <c r="C154056" s="83"/>
      <c r="D154056" s="85"/>
      <c r="E154056" s="82"/>
      <c r="F154056" s="81"/>
      <c r="G154056" s="86"/>
      <c r="H154056" s="86"/>
      <c r="I154056" s="11"/>
    </row>
    <row r="154062" spans="1:9" s="4" customFormat="1" x14ac:dyDescent="0.2">
      <c r="A154062" s="27"/>
      <c r="B154062" s="67"/>
      <c r="C154062" s="83"/>
      <c r="D154062" s="85"/>
      <c r="E154062" s="82"/>
      <c r="F154062" s="81"/>
      <c r="G154062" s="86"/>
      <c r="H154062" s="86"/>
      <c r="I154062" s="11"/>
    </row>
    <row r="154066" spans="1:9" s="4" customFormat="1" x14ac:dyDescent="0.2">
      <c r="A154066" s="27"/>
      <c r="B154066" s="67"/>
      <c r="C154066" s="83"/>
      <c r="D154066" s="85"/>
      <c r="E154066" s="82"/>
      <c r="F154066" s="81"/>
      <c r="G154066" s="86"/>
      <c r="H154066" s="86"/>
      <c r="I154066" s="11"/>
    </row>
    <row r="154070" spans="1:9" s="4" customFormat="1" x14ac:dyDescent="0.2">
      <c r="A154070" s="27"/>
      <c r="B154070" s="67"/>
      <c r="C154070" s="83"/>
      <c r="D154070" s="85"/>
      <c r="E154070" s="82"/>
      <c r="F154070" s="81"/>
      <c r="G154070" s="86"/>
      <c r="H154070" s="86"/>
      <c r="I154070" s="11"/>
    </row>
    <row r="154072" spans="1:9" s="4" customFormat="1" x14ac:dyDescent="0.2">
      <c r="A154072" s="27"/>
      <c r="B154072" s="67"/>
      <c r="C154072" s="83"/>
      <c r="D154072" s="85"/>
      <c r="E154072" s="82"/>
      <c r="F154072" s="81"/>
      <c r="G154072" s="86"/>
      <c r="H154072" s="86"/>
      <c r="I154072" s="11"/>
    </row>
    <row r="154078" spans="1:9" s="4" customFormat="1" x14ac:dyDescent="0.2">
      <c r="A154078" s="27"/>
      <c r="B154078" s="67"/>
      <c r="C154078" s="83"/>
      <c r="D154078" s="85"/>
      <c r="E154078" s="82"/>
      <c r="F154078" s="81"/>
      <c r="G154078" s="86"/>
      <c r="H154078" s="86"/>
      <c r="I154078" s="11"/>
    </row>
    <row r="154082" spans="1:9" s="4" customFormat="1" x14ac:dyDescent="0.2">
      <c r="A154082" s="27"/>
      <c r="B154082" s="67"/>
      <c r="C154082" s="83"/>
      <c r="D154082" s="85"/>
      <c r="E154082" s="82"/>
      <c r="F154082" s="81"/>
      <c r="G154082" s="86"/>
      <c r="H154082" s="86"/>
      <c r="I154082" s="11"/>
    </row>
    <row r="154086" spans="1:9" s="4" customFormat="1" x14ac:dyDescent="0.2">
      <c r="A154086" s="27"/>
      <c r="B154086" s="67"/>
      <c r="C154086" s="83"/>
      <c r="D154086" s="85"/>
      <c r="E154086" s="82"/>
      <c r="F154086" s="81"/>
      <c r="G154086" s="86"/>
      <c r="H154086" s="86"/>
      <c r="I154086" s="11"/>
    </row>
    <row r="154088" spans="1:9" s="4" customFormat="1" x14ac:dyDescent="0.2">
      <c r="A154088" s="27"/>
      <c r="B154088" s="67"/>
      <c r="C154088" s="83"/>
      <c r="D154088" s="85"/>
      <c r="E154088" s="82"/>
      <c r="F154088" s="81"/>
      <c r="G154088" s="86"/>
      <c r="H154088" s="86"/>
      <c r="I154088" s="11"/>
    </row>
    <row r="154094" spans="1:9" s="4" customFormat="1" x14ac:dyDescent="0.2">
      <c r="A154094" s="27"/>
      <c r="B154094" s="67"/>
      <c r="C154094" s="83"/>
      <c r="D154094" s="85"/>
      <c r="E154094" s="82"/>
      <c r="F154094" s="81"/>
      <c r="G154094" s="86"/>
      <c r="H154094" s="86"/>
      <c r="I154094" s="11"/>
    </row>
    <row r="154098" spans="1:9" s="4" customFormat="1" x14ac:dyDescent="0.2">
      <c r="A154098" s="27"/>
      <c r="B154098" s="67"/>
      <c r="C154098" s="83"/>
      <c r="D154098" s="85"/>
      <c r="E154098" s="82"/>
      <c r="F154098" s="81"/>
      <c r="G154098" s="86"/>
      <c r="H154098" s="86"/>
      <c r="I154098" s="11"/>
    </row>
    <row r="154102" spans="1:9" s="4" customFormat="1" x14ac:dyDescent="0.2">
      <c r="A154102" s="27"/>
      <c r="B154102" s="67"/>
      <c r="C154102" s="83"/>
      <c r="D154102" s="85"/>
      <c r="E154102" s="82"/>
      <c r="F154102" s="81"/>
      <c r="G154102" s="86"/>
      <c r="H154102" s="86"/>
      <c r="I154102" s="11"/>
    </row>
    <row r="154104" spans="1:9" s="4" customFormat="1" x14ac:dyDescent="0.2">
      <c r="A154104" s="27"/>
      <c r="B154104" s="67"/>
      <c r="C154104" s="83"/>
      <c r="D154104" s="85"/>
      <c r="E154104" s="82"/>
      <c r="F154104" s="81"/>
      <c r="G154104" s="86"/>
      <c r="H154104" s="86"/>
      <c r="I154104" s="11"/>
    </row>
    <row r="154110" spans="1:9" s="4" customFormat="1" x14ac:dyDescent="0.2">
      <c r="A154110" s="27"/>
      <c r="B154110" s="67"/>
      <c r="C154110" s="83"/>
      <c r="D154110" s="85"/>
      <c r="E154110" s="82"/>
      <c r="F154110" s="81"/>
      <c r="G154110" s="86"/>
      <c r="H154110" s="86"/>
      <c r="I154110" s="11"/>
    </row>
    <row r="154114" spans="1:9" s="4" customFormat="1" x14ac:dyDescent="0.2">
      <c r="A154114" s="27"/>
      <c r="B154114" s="67"/>
      <c r="C154114" s="83"/>
      <c r="D154114" s="85"/>
      <c r="E154114" s="82"/>
      <c r="F154114" s="81"/>
      <c r="G154114" s="86"/>
      <c r="H154114" s="86"/>
      <c r="I154114" s="11"/>
    </row>
    <row r="154118" spans="1:9" s="4" customFormat="1" x14ac:dyDescent="0.2">
      <c r="A154118" s="27"/>
      <c r="B154118" s="67"/>
      <c r="C154118" s="83"/>
      <c r="D154118" s="85"/>
      <c r="E154118" s="82"/>
      <c r="F154118" s="81"/>
      <c r="G154118" s="86"/>
      <c r="H154118" s="86"/>
      <c r="I154118" s="11"/>
    </row>
    <row r="154120" spans="1:9" s="4" customFormat="1" x14ac:dyDescent="0.2">
      <c r="A154120" s="27"/>
      <c r="B154120" s="67"/>
      <c r="C154120" s="83"/>
      <c r="D154120" s="85"/>
      <c r="E154120" s="82"/>
      <c r="F154120" s="81"/>
      <c r="G154120" s="86"/>
      <c r="H154120" s="86"/>
      <c r="I154120" s="11"/>
    </row>
    <row r="154126" spans="1:9" s="4" customFormat="1" x14ac:dyDescent="0.2">
      <c r="A154126" s="27"/>
      <c r="B154126" s="67"/>
      <c r="C154126" s="83"/>
      <c r="D154126" s="85"/>
      <c r="E154126" s="82"/>
      <c r="F154126" s="81"/>
      <c r="G154126" s="86"/>
      <c r="H154126" s="86"/>
      <c r="I154126" s="11"/>
    </row>
    <row r="154130" spans="1:9" s="4" customFormat="1" x14ac:dyDescent="0.2">
      <c r="A154130" s="27"/>
      <c r="B154130" s="67"/>
      <c r="C154130" s="83"/>
      <c r="D154130" s="85"/>
      <c r="E154130" s="82"/>
      <c r="F154130" s="81"/>
      <c r="G154130" s="86"/>
      <c r="H154130" s="86"/>
      <c r="I154130" s="11"/>
    </row>
    <row r="154134" spans="1:9" s="4" customFormat="1" x14ac:dyDescent="0.2">
      <c r="A154134" s="27"/>
      <c r="B154134" s="67"/>
      <c r="C154134" s="83"/>
      <c r="D154134" s="85"/>
      <c r="E154134" s="82"/>
      <c r="F154134" s="81"/>
      <c r="G154134" s="86"/>
      <c r="H154134" s="86"/>
      <c r="I154134" s="11"/>
    </row>
    <row r="154136" spans="1:9" s="4" customFormat="1" x14ac:dyDescent="0.2">
      <c r="A154136" s="27"/>
      <c r="B154136" s="67"/>
      <c r="C154136" s="83"/>
      <c r="D154136" s="85"/>
      <c r="E154136" s="82"/>
      <c r="F154136" s="81"/>
      <c r="G154136" s="86"/>
      <c r="H154136" s="86"/>
      <c r="I154136" s="11"/>
    </row>
    <row r="154142" spans="1:9" s="4" customFormat="1" x14ac:dyDescent="0.2">
      <c r="A154142" s="27"/>
      <c r="B154142" s="67"/>
      <c r="C154142" s="83"/>
      <c r="D154142" s="85"/>
      <c r="E154142" s="82"/>
      <c r="F154142" s="81"/>
      <c r="G154142" s="86"/>
      <c r="H154142" s="86"/>
      <c r="I154142" s="11"/>
    </row>
    <row r="154146" spans="1:9" s="4" customFormat="1" x14ac:dyDescent="0.2">
      <c r="A154146" s="27"/>
      <c r="B154146" s="67"/>
      <c r="C154146" s="83"/>
      <c r="D154146" s="85"/>
      <c r="E154146" s="82"/>
      <c r="F154146" s="81"/>
      <c r="G154146" s="86"/>
      <c r="H154146" s="86"/>
      <c r="I154146" s="11"/>
    </row>
    <row r="154150" spans="1:9" s="4" customFormat="1" x14ac:dyDescent="0.2">
      <c r="A154150" s="27"/>
      <c r="B154150" s="67"/>
      <c r="C154150" s="83"/>
      <c r="D154150" s="85"/>
      <c r="E154150" s="82"/>
      <c r="F154150" s="81"/>
      <c r="G154150" s="86"/>
      <c r="H154150" s="86"/>
      <c r="I154150" s="11"/>
    </row>
    <row r="154152" spans="1:9" s="4" customFormat="1" x14ac:dyDescent="0.2">
      <c r="A154152" s="27"/>
      <c r="B154152" s="67"/>
      <c r="C154152" s="83"/>
      <c r="D154152" s="85"/>
      <c r="E154152" s="82"/>
      <c r="F154152" s="81"/>
      <c r="G154152" s="86"/>
      <c r="H154152" s="86"/>
      <c r="I154152" s="11"/>
    </row>
    <row r="154158" spans="1:9" s="4" customFormat="1" x14ac:dyDescent="0.2">
      <c r="A154158" s="27"/>
      <c r="B154158" s="67"/>
      <c r="C154158" s="83"/>
      <c r="D154158" s="85"/>
      <c r="E154158" s="82"/>
      <c r="F154158" s="81"/>
      <c r="G154158" s="86"/>
      <c r="H154158" s="86"/>
      <c r="I154158" s="11"/>
    </row>
    <row r="154162" spans="1:9" s="4" customFormat="1" x14ac:dyDescent="0.2">
      <c r="A154162" s="27"/>
      <c r="B154162" s="67"/>
      <c r="C154162" s="83"/>
      <c r="D154162" s="85"/>
      <c r="E154162" s="82"/>
      <c r="F154162" s="81"/>
      <c r="G154162" s="86"/>
      <c r="H154162" s="86"/>
      <c r="I154162" s="11"/>
    </row>
    <row r="154166" spans="1:9" s="4" customFormat="1" x14ac:dyDescent="0.2">
      <c r="A154166" s="27"/>
      <c r="B154166" s="67"/>
      <c r="C154166" s="83"/>
      <c r="D154166" s="85"/>
      <c r="E154166" s="82"/>
      <c r="F154166" s="81"/>
      <c r="G154166" s="86"/>
      <c r="H154166" s="86"/>
      <c r="I154166" s="11"/>
    </row>
    <row r="154168" spans="1:9" s="4" customFormat="1" x14ac:dyDescent="0.2">
      <c r="A154168" s="27"/>
      <c r="B154168" s="67"/>
      <c r="C154168" s="83"/>
      <c r="D154168" s="85"/>
      <c r="E154168" s="82"/>
      <c r="F154168" s="81"/>
      <c r="G154168" s="86"/>
      <c r="H154168" s="86"/>
      <c r="I154168" s="11"/>
    </row>
    <row r="154174" spans="1:9" s="4" customFormat="1" x14ac:dyDescent="0.2">
      <c r="A154174" s="27"/>
      <c r="B154174" s="67"/>
      <c r="C154174" s="83"/>
      <c r="D154174" s="85"/>
      <c r="E154174" s="82"/>
      <c r="F154174" s="81"/>
      <c r="G154174" s="86"/>
      <c r="H154174" s="86"/>
      <c r="I154174" s="11"/>
    </row>
    <row r="154178" spans="1:9" s="4" customFormat="1" x14ac:dyDescent="0.2">
      <c r="A154178" s="27"/>
      <c r="B154178" s="67"/>
      <c r="C154178" s="83"/>
      <c r="D154178" s="85"/>
      <c r="E154178" s="82"/>
      <c r="F154178" s="81"/>
      <c r="G154178" s="86"/>
      <c r="H154178" s="86"/>
      <c r="I154178" s="11"/>
    </row>
    <row r="154182" spans="1:9" s="4" customFormat="1" x14ac:dyDescent="0.2">
      <c r="A154182" s="27"/>
      <c r="B154182" s="67"/>
      <c r="C154182" s="83"/>
      <c r="D154182" s="85"/>
      <c r="E154182" s="82"/>
      <c r="F154182" s="81"/>
      <c r="G154182" s="86"/>
      <c r="H154182" s="86"/>
      <c r="I154182" s="11"/>
    </row>
    <row r="154184" spans="1:9" s="4" customFormat="1" x14ac:dyDescent="0.2">
      <c r="A154184" s="27"/>
      <c r="B154184" s="67"/>
      <c r="C154184" s="83"/>
      <c r="D154184" s="85"/>
      <c r="E154184" s="82"/>
      <c r="F154184" s="81"/>
      <c r="G154184" s="86"/>
      <c r="H154184" s="86"/>
      <c r="I154184" s="11"/>
    </row>
    <row r="154190" spans="1:9" s="4" customFormat="1" x14ac:dyDescent="0.2">
      <c r="A154190" s="27"/>
      <c r="B154190" s="67"/>
      <c r="C154190" s="83"/>
      <c r="D154190" s="85"/>
      <c r="E154190" s="82"/>
      <c r="F154190" s="81"/>
      <c r="G154190" s="86"/>
      <c r="H154190" s="86"/>
      <c r="I154190" s="11"/>
    </row>
    <row r="154194" spans="1:9" s="4" customFormat="1" x14ac:dyDescent="0.2">
      <c r="A154194" s="27"/>
      <c r="B154194" s="67"/>
      <c r="C154194" s="83"/>
      <c r="D154194" s="85"/>
      <c r="E154194" s="82"/>
      <c r="F154194" s="81"/>
      <c r="G154194" s="86"/>
      <c r="H154194" s="86"/>
      <c r="I154194" s="11"/>
    </row>
    <row r="154198" spans="1:9" s="4" customFormat="1" x14ac:dyDescent="0.2">
      <c r="A154198" s="27"/>
      <c r="B154198" s="67"/>
      <c r="C154198" s="83"/>
      <c r="D154198" s="85"/>
      <c r="E154198" s="82"/>
      <c r="F154198" s="81"/>
      <c r="G154198" s="86"/>
      <c r="H154198" s="86"/>
      <c r="I154198" s="11"/>
    </row>
    <row r="154200" spans="1:9" s="4" customFormat="1" x14ac:dyDescent="0.2">
      <c r="A154200" s="27"/>
      <c r="B154200" s="67"/>
      <c r="C154200" s="83"/>
      <c r="D154200" s="85"/>
      <c r="E154200" s="82"/>
      <c r="F154200" s="81"/>
      <c r="G154200" s="86"/>
      <c r="H154200" s="86"/>
      <c r="I154200" s="11"/>
    </row>
    <row r="154206" spans="1:9" s="4" customFormat="1" x14ac:dyDescent="0.2">
      <c r="A154206" s="27"/>
      <c r="B154206" s="67"/>
      <c r="C154206" s="83"/>
      <c r="D154206" s="85"/>
      <c r="E154206" s="82"/>
      <c r="F154206" s="81"/>
      <c r="G154206" s="86"/>
      <c r="H154206" s="86"/>
      <c r="I154206" s="11"/>
    </row>
    <row r="154210" spans="1:9" s="4" customFormat="1" x14ac:dyDescent="0.2">
      <c r="A154210" s="27"/>
      <c r="B154210" s="67"/>
      <c r="C154210" s="83"/>
      <c r="D154210" s="85"/>
      <c r="E154210" s="82"/>
      <c r="F154210" s="81"/>
      <c r="G154210" s="86"/>
      <c r="H154210" s="86"/>
      <c r="I154210" s="11"/>
    </row>
    <row r="154214" spans="1:9" s="4" customFormat="1" x14ac:dyDescent="0.2">
      <c r="A154214" s="27"/>
      <c r="B154214" s="67"/>
      <c r="C154214" s="83"/>
      <c r="D154214" s="85"/>
      <c r="E154214" s="82"/>
      <c r="F154214" s="81"/>
      <c r="G154214" s="86"/>
      <c r="H154214" s="86"/>
      <c r="I154214" s="11"/>
    </row>
    <row r="154216" spans="1:9" s="4" customFormat="1" x14ac:dyDescent="0.2">
      <c r="A154216" s="27"/>
      <c r="B154216" s="67"/>
      <c r="C154216" s="83"/>
      <c r="D154216" s="85"/>
      <c r="E154216" s="82"/>
      <c r="F154216" s="81"/>
      <c r="G154216" s="86"/>
      <c r="H154216" s="86"/>
      <c r="I154216" s="11"/>
    </row>
    <row r="154222" spans="1:9" s="4" customFormat="1" x14ac:dyDescent="0.2">
      <c r="A154222" s="27"/>
      <c r="B154222" s="67"/>
      <c r="C154222" s="83"/>
      <c r="D154222" s="85"/>
      <c r="E154222" s="82"/>
      <c r="F154222" s="81"/>
      <c r="G154222" s="86"/>
      <c r="H154222" s="86"/>
      <c r="I154222" s="11"/>
    </row>
    <row r="154226" spans="1:9" s="4" customFormat="1" x14ac:dyDescent="0.2">
      <c r="A154226" s="27"/>
      <c r="B154226" s="67"/>
      <c r="C154226" s="83"/>
      <c r="D154226" s="85"/>
      <c r="E154226" s="82"/>
      <c r="F154226" s="81"/>
      <c r="G154226" s="86"/>
      <c r="H154226" s="86"/>
      <c r="I154226" s="11"/>
    </row>
    <row r="154230" spans="1:9" s="4" customFormat="1" x14ac:dyDescent="0.2">
      <c r="A154230" s="27"/>
      <c r="B154230" s="67"/>
      <c r="C154230" s="83"/>
      <c r="D154230" s="85"/>
      <c r="E154230" s="82"/>
      <c r="F154230" s="81"/>
      <c r="G154230" s="86"/>
      <c r="H154230" s="86"/>
      <c r="I154230" s="11"/>
    </row>
    <row r="154232" spans="1:9" s="4" customFormat="1" x14ac:dyDescent="0.2">
      <c r="A154232" s="27"/>
      <c r="B154232" s="67"/>
      <c r="C154232" s="83"/>
      <c r="D154232" s="85"/>
      <c r="E154232" s="82"/>
      <c r="F154232" s="81"/>
      <c r="G154232" s="86"/>
      <c r="H154232" s="86"/>
      <c r="I154232" s="11"/>
    </row>
    <row r="154238" spans="1:9" s="4" customFormat="1" x14ac:dyDescent="0.2">
      <c r="A154238" s="27"/>
      <c r="B154238" s="67"/>
      <c r="C154238" s="83"/>
      <c r="D154238" s="85"/>
      <c r="E154238" s="82"/>
      <c r="F154238" s="81"/>
      <c r="G154238" s="86"/>
      <c r="H154238" s="86"/>
      <c r="I154238" s="11"/>
    </row>
    <row r="154242" spans="1:9" s="4" customFormat="1" x14ac:dyDescent="0.2">
      <c r="A154242" s="27"/>
      <c r="B154242" s="67"/>
      <c r="C154242" s="83"/>
      <c r="D154242" s="85"/>
      <c r="E154242" s="82"/>
      <c r="F154242" s="81"/>
      <c r="G154242" s="86"/>
      <c r="H154242" s="86"/>
      <c r="I154242" s="11"/>
    </row>
    <row r="154246" spans="1:9" s="4" customFormat="1" x14ac:dyDescent="0.2">
      <c r="A154246" s="27"/>
      <c r="B154246" s="67"/>
      <c r="C154246" s="83"/>
      <c r="D154246" s="85"/>
      <c r="E154246" s="82"/>
      <c r="F154246" s="81"/>
      <c r="G154246" s="86"/>
      <c r="H154246" s="86"/>
      <c r="I154246" s="11"/>
    </row>
    <row r="154248" spans="1:9" s="4" customFormat="1" x14ac:dyDescent="0.2">
      <c r="A154248" s="27"/>
      <c r="B154248" s="67"/>
      <c r="C154248" s="83"/>
      <c r="D154248" s="85"/>
      <c r="E154248" s="82"/>
      <c r="F154248" s="81"/>
      <c r="G154248" s="86"/>
      <c r="H154248" s="86"/>
      <c r="I154248" s="11"/>
    </row>
    <row r="154254" spans="1:9" s="4" customFormat="1" x14ac:dyDescent="0.2">
      <c r="A154254" s="27"/>
      <c r="B154254" s="67"/>
      <c r="C154254" s="83"/>
      <c r="D154254" s="85"/>
      <c r="E154254" s="82"/>
      <c r="F154254" s="81"/>
      <c r="G154254" s="86"/>
      <c r="H154254" s="86"/>
      <c r="I154254" s="11"/>
    </row>
    <row r="154258" spans="1:9" s="4" customFormat="1" x14ac:dyDescent="0.2">
      <c r="A154258" s="27"/>
      <c r="B154258" s="67"/>
      <c r="C154258" s="83"/>
      <c r="D154258" s="85"/>
      <c r="E154258" s="82"/>
      <c r="F154258" s="81"/>
      <c r="G154258" s="86"/>
      <c r="H154258" s="86"/>
      <c r="I154258" s="11"/>
    </row>
    <row r="154262" spans="1:9" s="4" customFormat="1" x14ac:dyDescent="0.2">
      <c r="A154262" s="27"/>
      <c r="B154262" s="67"/>
      <c r="C154262" s="83"/>
      <c r="D154262" s="85"/>
      <c r="E154262" s="82"/>
      <c r="F154262" s="81"/>
      <c r="G154262" s="86"/>
      <c r="H154262" s="86"/>
      <c r="I154262" s="11"/>
    </row>
    <row r="154264" spans="1:9" s="4" customFormat="1" x14ac:dyDescent="0.2">
      <c r="A154264" s="27"/>
      <c r="B154264" s="67"/>
      <c r="C154264" s="83"/>
      <c r="D154264" s="85"/>
      <c r="E154264" s="82"/>
      <c r="F154264" s="81"/>
      <c r="G154264" s="86"/>
      <c r="H154264" s="86"/>
      <c r="I154264" s="11"/>
    </row>
    <row r="154270" spans="1:9" s="4" customFormat="1" x14ac:dyDescent="0.2">
      <c r="A154270" s="27"/>
      <c r="B154270" s="67"/>
      <c r="C154270" s="83"/>
      <c r="D154270" s="85"/>
      <c r="E154270" s="82"/>
      <c r="F154270" s="81"/>
      <c r="G154270" s="86"/>
      <c r="H154270" s="86"/>
      <c r="I154270" s="11"/>
    </row>
    <row r="154274" spans="1:9" s="4" customFormat="1" x14ac:dyDescent="0.2">
      <c r="A154274" s="27"/>
      <c r="B154274" s="67"/>
      <c r="C154274" s="83"/>
      <c r="D154274" s="85"/>
      <c r="E154274" s="82"/>
      <c r="F154274" s="81"/>
      <c r="G154274" s="86"/>
      <c r="H154274" s="86"/>
      <c r="I154274" s="11"/>
    </row>
    <row r="154278" spans="1:9" s="4" customFormat="1" x14ac:dyDescent="0.2">
      <c r="A154278" s="27"/>
      <c r="B154278" s="67"/>
      <c r="C154278" s="83"/>
      <c r="D154278" s="85"/>
      <c r="E154278" s="82"/>
      <c r="F154278" s="81"/>
      <c r="G154278" s="86"/>
      <c r="H154278" s="86"/>
      <c r="I154278" s="11"/>
    </row>
    <row r="154280" spans="1:9" s="4" customFormat="1" x14ac:dyDescent="0.2">
      <c r="A154280" s="27"/>
      <c r="B154280" s="67"/>
      <c r="C154280" s="83"/>
      <c r="D154280" s="85"/>
      <c r="E154280" s="82"/>
      <c r="F154280" s="81"/>
      <c r="G154280" s="86"/>
      <c r="H154280" s="86"/>
      <c r="I154280" s="11"/>
    </row>
    <row r="154286" spans="1:9" s="4" customFormat="1" x14ac:dyDescent="0.2">
      <c r="A154286" s="27"/>
      <c r="B154286" s="67"/>
      <c r="C154286" s="83"/>
      <c r="D154286" s="85"/>
      <c r="E154286" s="82"/>
      <c r="F154286" s="81"/>
      <c r="G154286" s="86"/>
      <c r="H154286" s="86"/>
      <c r="I154286" s="11"/>
    </row>
    <row r="154290" spans="1:9" s="4" customFormat="1" x14ac:dyDescent="0.2">
      <c r="A154290" s="27"/>
      <c r="B154290" s="67"/>
      <c r="C154290" s="83"/>
      <c r="D154290" s="85"/>
      <c r="E154290" s="82"/>
      <c r="F154290" s="81"/>
      <c r="G154290" s="86"/>
      <c r="H154290" s="86"/>
      <c r="I154290" s="11"/>
    </row>
    <row r="154294" spans="1:9" s="4" customFormat="1" x14ac:dyDescent="0.2">
      <c r="A154294" s="27"/>
      <c r="B154294" s="67"/>
      <c r="C154294" s="83"/>
      <c r="D154294" s="85"/>
      <c r="E154294" s="82"/>
      <c r="F154294" s="81"/>
      <c r="G154294" s="86"/>
      <c r="H154294" s="86"/>
      <c r="I154294" s="11"/>
    </row>
    <row r="154296" spans="1:9" s="4" customFormat="1" x14ac:dyDescent="0.2">
      <c r="A154296" s="27"/>
      <c r="B154296" s="67"/>
      <c r="C154296" s="83"/>
      <c r="D154296" s="85"/>
      <c r="E154296" s="82"/>
      <c r="F154296" s="81"/>
      <c r="G154296" s="86"/>
      <c r="H154296" s="86"/>
      <c r="I154296" s="11"/>
    </row>
    <row r="154302" spans="1:9" s="4" customFormat="1" x14ac:dyDescent="0.2">
      <c r="A154302" s="27"/>
      <c r="B154302" s="67"/>
      <c r="C154302" s="83"/>
      <c r="D154302" s="85"/>
      <c r="E154302" s="82"/>
      <c r="F154302" s="81"/>
      <c r="G154302" s="86"/>
      <c r="H154302" s="86"/>
      <c r="I154302" s="11"/>
    </row>
    <row r="154306" spans="1:9" s="4" customFormat="1" x14ac:dyDescent="0.2">
      <c r="A154306" s="27"/>
      <c r="B154306" s="67"/>
      <c r="C154306" s="83"/>
      <c r="D154306" s="85"/>
      <c r="E154306" s="82"/>
      <c r="F154306" s="81"/>
      <c r="G154306" s="86"/>
      <c r="H154306" s="86"/>
      <c r="I154306" s="11"/>
    </row>
    <row r="154310" spans="1:9" s="4" customFormat="1" x14ac:dyDescent="0.2">
      <c r="A154310" s="27"/>
      <c r="B154310" s="67"/>
      <c r="C154310" s="83"/>
      <c r="D154310" s="85"/>
      <c r="E154310" s="82"/>
      <c r="F154310" s="81"/>
      <c r="G154310" s="86"/>
      <c r="H154310" s="86"/>
      <c r="I154310" s="11"/>
    </row>
    <row r="154312" spans="1:9" s="4" customFormat="1" x14ac:dyDescent="0.2">
      <c r="A154312" s="27"/>
      <c r="B154312" s="67"/>
      <c r="C154312" s="83"/>
      <c r="D154312" s="85"/>
      <c r="E154312" s="82"/>
      <c r="F154312" s="81"/>
      <c r="G154312" s="86"/>
      <c r="H154312" s="86"/>
      <c r="I154312" s="11"/>
    </row>
    <row r="154318" spans="1:9" s="4" customFormat="1" x14ac:dyDescent="0.2">
      <c r="A154318" s="27"/>
      <c r="B154318" s="67"/>
      <c r="C154318" s="83"/>
      <c r="D154318" s="85"/>
      <c r="E154318" s="82"/>
      <c r="F154318" s="81"/>
      <c r="G154318" s="86"/>
      <c r="H154318" s="86"/>
      <c r="I154318" s="11"/>
    </row>
    <row r="154322" spans="1:9" s="4" customFormat="1" x14ac:dyDescent="0.2">
      <c r="A154322" s="27"/>
      <c r="B154322" s="67"/>
      <c r="C154322" s="83"/>
      <c r="D154322" s="85"/>
      <c r="E154322" s="82"/>
      <c r="F154322" s="81"/>
      <c r="G154322" s="86"/>
      <c r="H154322" s="86"/>
      <c r="I154322" s="11"/>
    </row>
    <row r="154326" spans="1:9" s="4" customFormat="1" x14ac:dyDescent="0.2">
      <c r="A154326" s="27"/>
      <c r="B154326" s="67"/>
      <c r="C154326" s="83"/>
      <c r="D154326" s="85"/>
      <c r="E154326" s="82"/>
      <c r="F154326" s="81"/>
      <c r="G154326" s="86"/>
      <c r="H154326" s="86"/>
      <c r="I154326" s="11"/>
    </row>
    <row r="154328" spans="1:9" s="4" customFormat="1" x14ac:dyDescent="0.2">
      <c r="A154328" s="27"/>
      <c r="B154328" s="67"/>
      <c r="C154328" s="83"/>
      <c r="D154328" s="85"/>
      <c r="E154328" s="82"/>
      <c r="F154328" s="81"/>
      <c r="G154328" s="86"/>
      <c r="H154328" s="86"/>
      <c r="I154328" s="11"/>
    </row>
    <row r="154334" spans="1:9" s="4" customFormat="1" x14ac:dyDescent="0.2">
      <c r="A154334" s="27"/>
      <c r="B154334" s="67"/>
      <c r="C154334" s="83"/>
      <c r="D154334" s="85"/>
      <c r="E154334" s="82"/>
      <c r="F154334" s="81"/>
      <c r="G154334" s="86"/>
      <c r="H154334" s="86"/>
      <c r="I154334" s="11"/>
    </row>
    <row r="154338" spans="1:9" s="4" customFormat="1" x14ac:dyDescent="0.2">
      <c r="A154338" s="27"/>
      <c r="B154338" s="67"/>
      <c r="C154338" s="83"/>
      <c r="D154338" s="85"/>
      <c r="E154338" s="82"/>
      <c r="F154338" s="81"/>
      <c r="G154338" s="86"/>
      <c r="H154338" s="86"/>
      <c r="I154338" s="11"/>
    </row>
    <row r="154342" spans="1:9" s="4" customFormat="1" x14ac:dyDescent="0.2">
      <c r="A154342" s="27"/>
      <c r="B154342" s="67"/>
      <c r="C154342" s="83"/>
      <c r="D154342" s="85"/>
      <c r="E154342" s="82"/>
      <c r="F154342" s="81"/>
      <c r="G154342" s="86"/>
      <c r="H154342" s="86"/>
      <c r="I154342" s="11"/>
    </row>
    <row r="154344" spans="1:9" s="4" customFormat="1" x14ac:dyDescent="0.2">
      <c r="A154344" s="27"/>
      <c r="B154344" s="67"/>
      <c r="C154344" s="83"/>
      <c r="D154344" s="85"/>
      <c r="E154344" s="82"/>
      <c r="F154344" s="81"/>
      <c r="G154344" s="86"/>
      <c r="H154344" s="86"/>
      <c r="I154344" s="11"/>
    </row>
    <row r="154350" spans="1:9" s="4" customFormat="1" x14ac:dyDescent="0.2">
      <c r="A154350" s="27"/>
      <c r="B154350" s="67"/>
      <c r="C154350" s="83"/>
      <c r="D154350" s="85"/>
      <c r="E154350" s="82"/>
      <c r="F154350" s="81"/>
      <c r="G154350" s="86"/>
      <c r="H154350" s="86"/>
      <c r="I154350" s="11"/>
    </row>
    <row r="154354" spans="1:9" s="4" customFormat="1" x14ac:dyDescent="0.2">
      <c r="A154354" s="27"/>
      <c r="B154354" s="67"/>
      <c r="C154354" s="83"/>
      <c r="D154354" s="85"/>
      <c r="E154354" s="82"/>
      <c r="F154354" s="81"/>
      <c r="G154354" s="86"/>
      <c r="H154354" s="86"/>
      <c r="I154354" s="11"/>
    </row>
    <row r="154358" spans="1:9" s="4" customFormat="1" x14ac:dyDescent="0.2">
      <c r="A154358" s="27"/>
      <c r="B154358" s="67"/>
      <c r="C154358" s="83"/>
      <c r="D154358" s="85"/>
      <c r="E154358" s="82"/>
      <c r="F154358" s="81"/>
      <c r="G154358" s="86"/>
      <c r="H154358" s="86"/>
      <c r="I154358" s="11"/>
    </row>
    <row r="154360" spans="1:9" s="4" customFormat="1" x14ac:dyDescent="0.2">
      <c r="A154360" s="27"/>
      <c r="B154360" s="67"/>
      <c r="C154360" s="83"/>
      <c r="D154360" s="85"/>
      <c r="E154360" s="82"/>
      <c r="F154360" s="81"/>
      <c r="G154360" s="86"/>
      <c r="H154360" s="86"/>
      <c r="I154360" s="11"/>
    </row>
    <row r="154366" spans="1:9" s="4" customFormat="1" x14ac:dyDescent="0.2">
      <c r="A154366" s="27"/>
      <c r="B154366" s="67"/>
      <c r="C154366" s="83"/>
      <c r="D154366" s="85"/>
      <c r="E154366" s="82"/>
      <c r="F154366" s="81"/>
      <c r="G154366" s="86"/>
      <c r="H154366" s="86"/>
      <c r="I154366" s="11"/>
    </row>
    <row r="154370" spans="1:9" s="4" customFormat="1" x14ac:dyDescent="0.2">
      <c r="A154370" s="27"/>
      <c r="B154370" s="67"/>
      <c r="C154370" s="83"/>
      <c r="D154370" s="85"/>
      <c r="E154370" s="82"/>
      <c r="F154370" s="81"/>
      <c r="G154370" s="86"/>
      <c r="H154370" s="86"/>
      <c r="I154370" s="11"/>
    </row>
    <row r="154374" spans="1:9" s="4" customFormat="1" x14ac:dyDescent="0.2">
      <c r="A154374" s="27"/>
      <c r="B154374" s="67"/>
      <c r="C154374" s="83"/>
      <c r="D154374" s="85"/>
      <c r="E154374" s="82"/>
      <c r="F154374" s="81"/>
      <c r="G154374" s="86"/>
      <c r="H154374" s="86"/>
      <c r="I154374" s="11"/>
    </row>
    <row r="154376" spans="1:9" s="4" customFormat="1" x14ac:dyDescent="0.2">
      <c r="A154376" s="27"/>
      <c r="B154376" s="67"/>
      <c r="C154376" s="83"/>
      <c r="D154376" s="85"/>
      <c r="E154376" s="82"/>
      <c r="F154376" s="81"/>
      <c r="G154376" s="86"/>
      <c r="H154376" s="86"/>
      <c r="I154376" s="11"/>
    </row>
    <row r="154382" spans="1:9" s="4" customFormat="1" x14ac:dyDescent="0.2">
      <c r="A154382" s="27"/>
      <c r="B154382" s="67"/>
      <c r="C154382" s="83"/>
      <c r="D154382" s="85"/>
      <c r="E154382" s="82"/>
      <c r="F154382" s="81"/>
      <c r="G154382" s="86"/>
      <c r="H154382" s="86"/>
      <c r="I154382" s="11"/>
    </row>
    <row r="154386" spans="1:9" s="4" customFormat="1" x14ac:dyDescent="0.2">
      <c r="A154386" s="27"/>
      <c r="B154386" s="67"/>
      <c r="C154386" s="83"/>
      <c r="D154386" s="85"/>
      <c r="E154386" s="82"/>
      <c r="F154386" s="81"/>
      <c r="G154386" s="86"/>
      <c r="H154386" s="86"/>
      <c r="I154386" s="11"/>
    </row>
    <row r="154390" spans="1:9" s="4" customFormat="1" x14ac:dyDescent="0.2">
      <c r="A154390" s="27"/>
      <c r="B154390" s="67"/>
      <c r="C154390" s="83"/>
      <c r="D154390" s="85"/>
      <c r="E154390" s="82"/>
      <c r="F154390" s="81"/>
      <c r="G154390" s="86"/>
      <c r="H154390" s="86"/>
      <c r="I154390" s="11"/>
    </row>
    <row r="154392" spans="1:9" s="4" customFormat="1" x14ac:dyDescent="0.2">
      <c r="A154392" s="27"/>
      <c r="B154392" s="67"/>
      <c r="C154392" s="83"/>
      <c r="D154392" s="85"/>
      <c r="E154392" s="82"/>
      <c r="F154392" s="81"/>
      <c r="G154392" s="86"/>
      <c r="H154392" s="86"/>
      <c r="I154392" s="11"/>
    </row>
    <row r="154398" spans="1:9" s="4" customFormat="1" x14ac:dyDescent="0.2">
      <c r="A154398" s="27"/>
      <c r="B154398" s="67"/>
      <c r="C154398" s="83"/>
      <c r="D154398" s="85"/>
      <c r="E154398" s="82"/>
      <c r="F154398" s="81"/>
      <c r="G154398" s="86"/>
      <c r="H154398" s="86"/>
      <c r="I154398" s="11"/>
    </row>
    <row r="154402" spans="1:9" s="4" customFormat="1" x14ac:dyDescent="0.2">
      <c r="A154402" s="27"/>
      <c r="B154402" s="67"/>
      <c r="C154402" s="83"/>
      <c r="D154402" s="85"/>
      <c r="E154402" s="82"/>
      <c r="F154402" s="81"/>
      <c r="G154402" s="86"/>
      <c r="H154402" s="86"/>
      <c r="I154402" s="11"/>
    </row>
    <row r="154406" spans="1:9" s="4" customFormat="1" x14ac:dyDescent="0.2">
      <c r="A154406" s="27"/>
      <c r="B154406" s="67"/>
      <c r="C154406" s="83"/>
      <c r="D154406" s="85"/>
      <c r="E154406" s="82"/>
      <c r="F154406" s="81"/>
      <c r="G154406" s="86"/>
      <c r="H154406" s="86"/>
      <c r="I154406" s="11"/>
    </row>
    <row r="154408" spans="1:9" s="4" customFormat="1" x14ac:dyDescent="0.2">
      <c r="A154408" s="27"/>
      <c r="B154408" s="67"/>
      <c r="C154408" s="83"/>
      <c r="D154408" s="85"/>
      <c r="E154408" s="82"/>
      <c r="F154408" s="81"/>
      <c r="G154408" s="86"/>
      <c r="H154408" s="86"/>
      <c r="I154408" s="11"/>
    </row>
    <row r="154414" spans="1:9" s="4" customFormat="1" x14ac:dyDescent="0.2">
      <c r="A154414" s="27"/>
      <c r="B154414" s="67"/>
      <c r="C154414" s="83"/>
      <c r="D154414" s="85"/>
      <c r="E154414" s="82"/>
      <c r="F154414" s="81"/>
      <c r="G154414" s="86"/>
      <c r="H154414" s="86"/>
      <c r="I154414" s="11"/>
    </row>
    <row r="154418" spans="1:9" s="4" customFormat="1" x14ac:dyDescent="0.2">
      <c r="A154418" s="27"/>
      <c r="B154418" s="67"/>
      <c r="C154418" s="83"/>
      <c r="D154418" s="85"/>
      <c r="E154418" s="82"/>
      <c r="F154418" s="81"/>
      <c r="G154418" s="86"/>
      <c r="H154418" s="86"/>
      <c r="I154418" s="11"/>
    </row>
    <row r="154422" spans="1:9" s="4" customFormat="1" x14ac:dyDescent="0.2">
      <c r="A154422" s="27"/>
      <c r="B154422" s="67"/>
      <c r="C154422" s="83"/>
      <c r="D154422" s="85"/>
      <c r="E154422" s="82"/>
      <c r="F154422" s="81"/>
      <c r="G154422" s="86"/>
      <c r="H154422" s="86"/>
      <c r="I154422" s="11"/>
    </row>
    <row r="154424" spans="1:9" s="4" customFormat="1" x14ac:dyDescent="0.2">
      <c r="A154424" s="27"/>
      <c r="B154424" s="67"/>
      <c r="C154424" s="83"/>
      <c r="D154424" s="85"/>
      <c r="E154424" s="82"/>
      <c r="F154424" s="81"/>
      <c r="G154424" s="86"/>
      <c r="H154424" s="86"/>
      <c r="I154424" s="11"/>
    </row>
    <row r="154430" spans="1:9" s="4" customFormat="1" x14ac:dyDescent="0.2">
      <c r="A154430" s="27"/>
      <c r="B154430" s="67"/>
      <c r="C154430" s="83"/>
      <c r="D154430" s="85"/>
      <c r="E154430" s="82"/>
      <c r="F154430" s="81"/>
      <c r="G154430" s="86"/>
      <c r="H154430" s="86"/>
      <c r="I154430" s="11"/>
    </row>
    <row r="154434" spans="1:9" s="4" customFormat="1" x14ac:dyDescent="0.2">
      <c r="A154434" s="27"/>
      <c r="B154434" s="67"/>
      <c r="C154434" s="83"/>
      <c r="D154434" s="85"/>
      <c r="E154434" s="82"/>
      <c r="F154434" s="81"/>
      <c r="G154434" s="86"/>
      <c r="H154434" s="86"/>
      <c r="I154434" s="11"/>
    </row>
    <row r="154438" spans="1:9" s="4" customFormat="1" x14ac:dyDescent="0.2">
      <c r="A154438" s="27"/>
      <c r="B154438" s="67"/>
      <c r="C154438" s="83"/>
      <c r="D154438" s="85"/>
      <c r="E154438" s="82"/>
      <c r="F154438" s="81"/>
      <c r="G154438" s="86"/>
      <c r="H154438" s="86"/>
      <c r="I154438" s="11"/>
    </row>
    <row r="154440" spans="1:9" s="4" customFormat="1" x14ac:dyDescent="0.2">
      <c r="A154440" s="27"/>
      <c r="B154440" s="67"/>
      <c r="C154440" s="83"/>
      <c r="D154440" s="85"/>
      <c r="E154440" s="82"/>
      <c r="F154440" s="81"/>
      <c r="G154440" s="86"/>
      <c r="H154440" s="86"/>
      <c r="I154440" s="11"/>
    </row>
    <row r="154446" spans="1:9" s="4" customFormat="1" x14ac:dyDescent="0.2">
      <c r="A154446" s="27"/>
      <c r="B154446" s="67"/>
      <c r="C154446" s="83"/>
      <c r="D154446" s="85"/>
      <c r="E154446" s="82"/>
      <c r="F154446" s="81"/>
      <c r="G154446" s="86"/>
      <c r="H154446" s="86"/>
      <c r="I154446" s="11"/>
    </row>
    <row r="154450" spans="1:9" s="4" customFormat="1" x14ac:dyDescent="0.2">
      <c r="A154450" s="27"/>
      <c r="B154450" s="67"/>
      <c r="C154450" s="83"/>
      <c r="D154450" s="85"/>
      <c r="E154450" s="82"/>
      <c r="F154450" s="81"/>
      <c r="G154450" s="86"/>
      <c r="H154450" s="86"/>
      <c r="I154450" s="11"/>
    </row>
    <row r="154454" spans="1:9" s="4" customFormat="1" x14ac:dyDescent="0.2">
      <c r="A154454" s="27"/>
      <c r="B154454" s="67"/>
      <c r="C154454" s="83"/>
      <c r="D154454" s="85"/>
      <c r="E154454" s="82"/>
      <c r="F154454" s="81"/>
      <c r="G154454" s="86"/>
      <c r="H154454" s="86"/>
      <c r="I154454" s="11"/>
    </row>
    <row r="154456" spans="1:9" s="4" customFormat="1" x14ac:dyDescent="0.2">
      <c r="A154456" s="27"/>
      <c r="B154456" s="67"/>
      <c r="C154456" s="83"/>
      <c r="D154456" s="85"/>
      <c r="E154456" s="82"/>
      <c r="F154456" s="81"/>
      <c r="G154456" s="86"/>
      <c r="H154456" s="86"/>
      <c r="I154456" s="11"/>
    </row>
    <row r="154462" spans="1:9" s="4" customFormat="1" x14ac:dyDescent="0.2">
      <c r="A154462" s="27"/>
      <c r="B154462" s="67"/>
      <c r="C154462" s="83"/>
      <c r="D154462" s="85"/>
      <c r="E154462" s="82"/>
      <c r="F154462" s="81"/>
      <c r="G154462" s="86"/>
      <c r="H154462" s="86"/>
      <c r="I154462" s="11"/>
    </row>
    <row r="154466" spans="1:9" s="4" customFormat="1" x14ac:dyDescent="0.2">
      <c r="A154466" s="27"/>
      <c r="B154466" s="67"/>
      <c r="C154466" s="83"/>
      <c r="D154466" s="85"/>
      <c r="E154466" s="82"/>
      <c r="F154466" s="81"/>
      <c r="G154466" s="86"/>
      <c r="H154466" s="86"/>
      <c r="I154466" s="11"/>
    </row>
    <row r="154470" spans="1:9" s="4" customFormat="1" x14ac:dyDescent="0.2">
      <c r="A154470" s="27"/>
      <c r="B154470" s="67"/>
      <c r="C154470" s="83"/>
      <c r="D154470" s="85"/>
      <c r="E154470" s="82"/>
      <c r="F154470" s="81"/>
      <c r="G154470" s="86"/>
      <c r="H154470" s="86"/>
      <c r="I154470" s="11"/>
    </row>
    <row r="154472" spans="1:9" s="4" customFormat="1" x14ac:dyDescent="0.2">
      <c r="A154472" s="27"/>
      <c r="B154472" s="67"/>
      <c r="C154472" s="83"/>
      <c r="D154472" s="85"/>
      <c r="E154472" s="82"/>
      <c r="F154472" s="81"/>
      <c r="G154472" s="86"/>
      <c r="H154472" s="86"/>
      <c r="I154472" s="11"/>
    </row>
    <row r="154478" spans="1:9" s="4" customFormat="1" x14ac:dyDescent="0.2">
      <c r="A154478" s="27"/>
      <c r="B154478" s="67"/>
      <c r="C154478" s="83"/>
      <c r="D154478" s="85"/>
      <c r="E154478" s="82"/>
      <c r="F154478" s="81"/>
      <c r="G154478" s="86"/>
      <c r="H154478" s="86"/>
      <c r="I154478" s="11"/>
    </row>
    <row r="154482" spans="1:9" s="4" customFormat="1" x14ac:dyDescent="0.2">
      <c r="A154482" s="27"/>
      <c r="B154482" s="67"/>
      <c r="C154482" s="83"/>
      <c r="D154482" s="85"/>
      <c r="E154482" s="82"/>
      <c r="F154482" s="81"/>
      <c r="G154482" s="86"/>
      <c r="H154482" s="86"/>
      <c r="I154482" s="11"/>
    </row>
    <row r="154486" spans="1:9" s="4" customFormat="1" x14ac:dyDescent="0.2">
      <c r="A154486" s="27"/>
      <c r="B154486" s="67"/>
      <c r="C154486" s="83"/>
      <c r="D154486" s="85"/>
      <c r="E154486" s="82"/>
      <c r="F154486" s="81"/>
      <c r="G154486" s="86"/>
      <c r="H154486" s="86"/>
      <c r="I154486" s="11"/>
    </row>
    <row r="154488" spans="1:9" s="4" customFormat="1" x14ac:dyDescent="0.2">
      <c r="A154488" s="27"/>
      <c r="B154488" s="67"/>
      <c r="C154488" s="83"/>
      <c r="D154488" s="85"/>
      <c r="E154488" s="82"/>
      <c r="F154488" s="81"/>
      <c r="G154488" s="86"/>
      <c r="H154488" s="86"/>
      <c r="I154488" s="11"/>
    </row>
    <row r="154494" spans="1:9" s="4" customFormat="1" x14ac:dyDescent="0.2">
      <c r="A154494" s="27"/>
      <c r="B154494" s="67"/>
      <c r="C154494" s="83"/>
      <c r="D154494" s="85"/>
      <c r="E154494" s="82"/>
      <c r="F154494" s="81"/>
      <c r="G154494" s="86"/>
      <c r="H154494" s="86"/>
      <c r="I154494" s="11"/>
    </row>
    <row r="154498" spans="1:9" s="4" customFormat="1" x14ac:dyDescent="0.2">
      <c r="A154498" s="27"/>
      <c r="B154498" s="67"/>
      <c r="C154498" s="83"/>
      <c r="D154498" s="85"/>
      <c r="E154498" s="82"/>
      <c r="F154498" s="81"/>
      <c r="G154498" s="86"/>
      <c r="H154498" s="86"/>
      <c r="I154498" s="11"/>
    </row>
    <row r="154502" spans="1:9" s="4" customFormat="1" x14ac:dyDescent="0.2">
      <c r="A154502" s="27"/>
      <c r="B154502" s="67"/>
      <c r="C154502" s="83"/>
      <c r="D154502" s="85"/>
      <c r="E154502" s="82"/>
      <c r="F154502" s="81"/>
      <c r="G154502" s="86"/>
      <c r="H154502" s="86"/>
      <c r="I154502" s="11"/>
    </row>
    <row r="154504" spans="1:9" s="4" customFormat="1" x14ac:dyDescent="0.2">
      <c r="A154504" s="27"/>
      <c r="B154504" s="67"/>
      <c r="C154504" s="83"/>
      <c r="D154504" s="85"/>
      <c r="E154504" s="82"/>
      <c r="F154504" s="81"/>
      <c r="G154504" s="86"/>
      <c r="H154504" s="86"/>
      <c r="I154504" s="11"/>
    </row>
    <row r="154510" spans="1:9" s="4" customFormat="1" x14ac:dyDescent="0.2">
      <c r="A154510" s="27"/>
      <c r="B154510" s="67"/>
      <c r="C154510" s="83"/>
      <c r="D154510" s="85"/>
      <c r="E154510" s="82"/>
      <c r="F154510" s="81"/>
      <c r="G154510" s="86"/>
      <c r="H154510" s="86"/>
      <c r="I154510" s="11"/>
    </row>
    <row r="154514" spans="1:9" s="4" customFormat="1" x14ac:dyDescent="0.2">
      <c r="A154514" s="27"/>
      <c r="B154514" s="67"/>
      <c r="C154514" s="83"/>
      <c r="D154514" s="85"/>
      <c r="E154514" s="82"/>
      <c r="F154514" s="81"/>
      <c r="G154514" s="86"/>
      <c r="H154514" s="86"/>
      <c r="I154514" s="11"/>
    </row>
    <row r="154518" spans="1:9" s="4" customFormat="1" x14ac:dyDescent="0.2">
      <c r="A154518" s="27"/>
      <c r="B154518" s="67"/>
      <c r="C154518" s="83"/>
      <c r="D154518" s="85"/>
      <c r="E154518" s="82"/>
      <c r="F154518" s="81"/>
      <c r="G154518" s="86"/>
      <c r="H154518" s="86"/>
      <c r="I154518" s="11"/>
    </row>
    <row r="154520" spans="1:9" s="4" customFormat="1" x14ac:dyDescent="0.2">
      <c r="A154520" s="27"/>
      <c r="B154520" s="67"/>
      <c r="C154520" s="83"/>
      <c r="D154520" s="85"/>
      <c r="E154520" s="82"/>
      <c r="F154520" s="81"/>
      <c r="G154520" s="86"/>
      <c r="H154520" s="86"/>
      <c r="I154520" s="11"/>
    </row>
    <row r="154526" spans="1:9" s="4" customFormat="1" x14ac:dyDescent="0.2">
      <c r="A154526" s="27"/>
      <c r="B154526" s="67"/>
      <c r="C154526" s="83"/>
      <c r="D154526" s="85"/>
      <c r="E154526" s="82"/>
      <c r="F154526" s="81"/>
      <c r="G154526" s="86"/>
      <c r="H154526" s="86"/>
      <c r="I154526" s="11"/>
    </row>
    <row r="154530" spans="1:9" s="4" customFormat="1" x14ac:dyDescent="0.2">
      <c r="A154530" s="27"/>
      <c r="B154530" s="67"/>
      <c r="C154530" s="83"/>
      <c r="D154530" s="85"/>
      <c r="E154530" s="82"/>
      <c r="F154530" s="81"/>
      <c r="G154530" s="86"/>
      <c r="H154530" s="86"/>
      <c r="I154530" s="11"/>
    </row>
    <row r="154534" spans="1:9" s="4" customFormat="1" x14ac:dyDescent="0.2">
      <c r="A154534" s="27"/>
      <c r="B154534" s="67"/>
      <c r="C154534" s="83"/>
      <c r="D154534" s="85"/>
      <c r="E154534" s="82"/>
      <c r="F154534" s="81"/>
      <c r="G154534" s="86"/>
      <c r="H154534" s="86"/>
      <c r="I154534" s="11"/>
    </row>
    <row r="154536" spans="1:9" s="4" customFormat="1" x14ac:dyDescent="0.2">
      <c r="A154536" s="27"/>
      <c r="B154536" s="67"/>
      <c r="C154536" s="83"/>
      <c r="D154536" s="85"/>
      <c r="E154536" s="82"/>
      <c r="F154536" s="81"/>
      <c r="G154536" s="86"/>
      <c r="H154536" s="86"/>
      <c r="I154536" s="11"/>
    </row>
    <row r="154542" spans="1:9" s="4" customFormat="1" x14ac:dyDescent="0.2">
      <c r="A154542" s="27"/>
      <c r="B154542" s="67"/>
      <c r="C154542" s="83"/>
      <c r="D154542" s="85"/>
      <c r="E154542" s="82"/>
      <c r="F154542" s="81"/>
      <c r="G154542" s="86"/>
      <c r="H154542" s="86"/>
      <c r="I154542" s="11"/>
    </row>
    <row r="154546" spans="1:9" s="4" customFormat="1" x14ac:dyDescent="0.2">
      <c r="A154546" s="27"/>
      <c r="B154546" s="67"/>
      <c r="C154546" s="83"/>
      <c r="D154546" s="85"/>
      <c r="E154546" s="82"/>
      <c r="F154546" s="81"/>
      <c r="G154546" s="86"/>
      <c r="H154546" s="86"/>
      <c r="I154546" s="11"/>
    </row>
    <row r="154550" spans="1:9" s="4" customFormat="1" x14ac:dyDescent="0.2">
      <c r="A154550" s="27"/>
      <c r="B154550" s="67"/>
      <c r="C154550" s="83"/>
      <c r="D154550" s="85"/>
      <c r="E154550" s="82"/>
      <c r="F154550" s="81"/>
      <c r="G154550" s="86"/>
      <c r="H154550" s="86"/>
      <c r="I154550" s="11"/>
    </row>
    <row r="154552" spans="1:9" s="4" customFormat="1" x14ac:dyDescent="0.2">
      <c r="A154552" s="27"/>
      <c r="B154552" s="67"/>
      <c r="C154552" s="83"/>
      <c r="D154552" s="85"/>
      <c r="E154552" s="82"/>
      <c r="F154552" s="81"/>
      <c r="G154552" s="86"/>
      <c r="H154552" s="86"/>
      <c r="I154552" s="11"/>
    </row>
    <row r="154558" spans="1:9" s="4" customFormat="1" x14ac:dyDescent="0.2">
      <c r="A154558" s="27"/>
      <c r="B154558" s="67"/>
      <c r="C154558" s="83"/>
      <c r="D154558" s="85"/>
      <c r="E154558" s="82"/>
      <c r="F154558" s="81"/>
      <c r="G154558" s="86"/>
      <c r="H154558" s="86"/>
      <c r="I154558" s="11"/>
    </row>
    <row r="154562" spans="1:9" s="4" customFormat="1" x14ac:dyDescent="0.2">
      <c r="A154562" s="27"/>
      <c r="B154562" s="67"/>
      <c r="C154562" s="83"/>
      <c r="D154562" s="85"/>
      <c r="E154562" s="82"/>
      <c r="F154562" s="81"/>
      <c r="G154562" s="86"/>
      <c r="H154562" s="86"/>
      <c r="I154562" s="11"/>
    </row>
    <row r="154566" spans="1:9" s="4" customFormat="1" x14ac:dyDescent="0.2">
      <c r="A154566" s="27"/>
      <c r="B154566" s="67"/>
      <c r="C154566" s="83"/>
      <c r="D154566" s="85"/>
      <c r="E154566" s="82"/>
      <c r="F154566" s="81"/>
      <c r="G154566" s="86"/>
      <c r="H154566" s="86"/>
      <c r="I154566" s="11"/>
    </row>
    <row r="154568" spans="1:9" s="4" customFormat="1" x14ac:dyDescent="0.2">
      <c r="A154568" s="27"/>
      <c r="B154568" s="67"/>
      <c r="C154568" s="83"/>
      <c r="D154568" s="85"/>
      <c r="E154568" s="82"/>
      <c r="F154568" s="81"/>
      <c r="G154568" s="86"/>
      <c r="H154568" s="86"/>
      <c r="I154568" s="11"/>
    </row>
    <row r="154574" spans="1:9" s="4" customFormat="1" x14ac:dyDescent="0.2">
      <c r="A154574" s="27"/>
      <c r="B154574" s="67"/>
      <c r="C154574" s="83"/>
      <c r="D154574" s="85"/>
      <c r="E154574" s="82"/>
      <c r="F154574" s="81"/>
      <c r="G154574" s="86"/>
      <c r="H154574" s="86"/>
      <c r="I154574" s="11"/>
    </row>
    <row r="154578" spans="1:9" s="4" customFormat="1" x14ac:dyDescent="0.2">
      <c r="A154578" s="27"/>
      <c r="B154578" s="67"/>
      <c r="C154578" s="83"/>
      <c r="D154578" s="85"/>
      <c r="E154578" s="82"/>
      <c r="F154578" s="81"/>
      <c r="G154578" s="86"/>
      <c r="H154578" s="86"/>
      <c r="I154578" s="11"/>
    </row>
    <row r="154582" spans="1:9" s="4" customFormat="1" x14ac:dyDescent="0.2">
      <c r="A154582" s="27"/>
      <c r="B154582" s="67"/>
      <c r="C154582" s="83"/>
      <c r="D154582" s="85"/>
      <c r="E154582" s="82"/>
      <c r="F154582" s="81"/>
      <c r="G154582" s="86"/>
      <c r="H154582" s="86"/>
      <c r="I154582" s="11"/>
    </row>
    <row r="154584" spans="1:9" s="4" customFormat="1" x14ac:dyDescent="0.2">
      <c r="A154584" s="27"/>
      <c r="B154584" s="67"/>
      <c r="C154584" s="83"/>
      <c r="D154584" s="85"/>
      <c r="E154584" s="82"/>
      <c r="F154584" s="81"/>
      <c r="G154584" s="86"/>
      <c r="H154584" s="86"/>
      <c r="I154584" s="11"/>
    </row>
    <row r="154590" spans="1:9" s="4" customFormat="1" x14ac:dyDescent="0.2">
      <c r="A154590" s="27"/>
      <c r="B154590" s="67"/>
      <c r="C154590" s="83"/>
      <c r="D154590" s="85"/>
      <c r="E154590" s="82"/>
      <c r="F154590" s="81"/>
      <c r="G154590" s="86"/>
      <c r="H154590" s="86"/>
      <c r="I154590" s="11"/>
    </row>
    <row r="154594" spans="1:9" s="4" customFormat="1" x14ac:dyDescent="0.2">
      <c r="A154594" s="27"/>
      <c r="B154594" s="67"/>
      <c r="C154594" s="83"/>
      <c r="D154594" s="85"/>
      <c r="E154594" s="82"/>
      <c r="F154594" s="81"/>
      <c r="G154594" s="86"/>
      <c r="H154594" s="86"/>
      <c r="I154594" s="11"/>
    </row>
    <row r="154598" spans="1:9" s="4" customFormat="1" x14ac:dyDescent="0.2">
      <c r="A154598" s="27"/>
      <c r="B154598" s="67"/>
      <c r="C154598" s="83"/>
      <c r="D154598" s="85"/>
      <c r="E154598" s="82"/>
      <c r="F154598" s="81"/>
      <c r="G154598" s="86"/>
      <c r="H154598" s="86"/>
      <c r="I154598" s="11"/>
    </row>
    <row r="154600" spans="1:9" s="4" customFormat="1" x14ac:dyDescent="0.2">
      <c r="A154600" s="27"/>
      <c r="B154600" s="67"/>
      <c r="C154600" s="83"/>
      <c r="D154600" s="85"/>
      <c r="E154600" s="82"/>
      <c r="F154600" s="81"/>
      <c r="G154600" s="86"/>
      <c r="H154600" s="86"/>
      <c r="I154600" s="11"/>
    </row>
    <row r="154606" spans="1:9" s="4" customFormat="1" x14ac:dyDescent="0.2">
      <c r="A154606" s="27"/>
      <c r="B154606" s="67"/>
      <c r="C154606" s="83"/>
      <c r="D154606" s="85"/>
      <c r="E154606" s="82"/>
      <c r="F154606" s="81"/>
      <c r="G154606" s="86"/>
      <c r="H154606" s="86"/>
      <c r="I154606" s="11"/>
    </row>
    <row r="154610" spans="1:9" s="4" customFormat="1" x14ac:dyDescent="0.2">
      <c r="A154610" s="27"/>
      <c r="B154610" s="67"/>
      <c r="C154610" s="83"/>
      <c r="D154610" s="85"/>
      <c r="E154610" s="82"/>
      <c r="F154610" s="81"/>
      <c r="G154610" s="86"/>
      <c r="H154610" s="86"/>
      <c r="I154610" s="11"/>
    </row>
    <row r="154614" spans="1:9" s="4" customFormat="1" x14ac:dyDescent="0.2">
      <c r="A154614" s="27"/>
      <c r="B154614" s="67"/>
      <c r="C154614" s="83"/>
      <c r="D154614" s="85"/>
      <c r="E154614" s="82"/>
      <c r="F154614" s="81"/>
      <c r="G154614" s="86"/>
      <c r="H154614" s="86"/>
      <c r="I154614" s="11"/>
    </row>
    <row r="154616" spans="1:9" s="4" customFormat="1" x14ac:dyDescent="0.2">
      <c r="A154616" s="27"/>
      <c r="B154616" s="67"/>
      <c r="C154616" s="83"/>
      <c r="D154616" s="85"/>
      <c r="E154616" s="82"/>
      <c r="F154616" s="81"/>
      <c r="G154616" s="86"/>
      <c r="H154616" s="86"/>
      <c r="I154616" s="11"/>
    </row>
    <row r="154622" spans="1:9" s="4" customFormat="1" x14ac:dyDescent="0.2">
      <c r="A154622" s="27"/>
      <c r="B154622" s="67"/>
      <c r="C154622" s="83"/>
      <c r="D154622" s="85"/>
      <c r="E154622" s="82"/>
      <c r="F154622" s="81"/>
      <c r="G154622" s="86"/>
      <c r="H154622" s="86"/>
      <c r="I154622" s="11"/>
    </row>
    <row r="154626" spans="1:9" s="4" customFormat="1" x14ac:dyDescent="0.2">
      <c r="A154626" s="27"/>
      <c r="B154626" s="67"/>
      <c r="C154626" s="83"/>
      <c r="D154626" s="85"/>
      <c r="E154626" s="82"/>
      <c r="F154626" s="81"/>
      <c r="G154626" s="86"/>
      <c r="H154626" s="86"/>
      <c r="I154626" s="11"/>
    </row>
    <row r="154630" spans="1:9" s="4" customFormat="1" x14ac:dyDescent="0.2">
      <c r="A154630" s="27"/>
      <c r="B154630" s="67"/>
      <c r="C154630" s="83"/>
      <c r="D154630" s="85"/>
      <c r="E154630" s="82"/>
      <c r="F154630" s="81"/>
      <c r="G154630" s="86"/>
      <c r="H154630" s="86"/>
      <c r="I154630" s="11"/>
    </row>
    <row r="154632" spans="1:9" s="4" customFormat="1" x14ac:dyDescent="0.2">
      <c r="A154632" s="27"/>
      <c r="B154632" s="67"/>
      <c r="C154632" s="83"/>
      <c r="D154632" s="85"/>
      <c r="E154632" s="82"/>
      <c r="F154632" s="81"/>
      <c r="G154632" s="86"/>
      <c r="H154632" s="86"/>
      <c r="I154632" s="11"/>
    </row>
    <row r="154638" spans="1:9" s="4" customFormat="1" x14ac:dyDescent="0.2">
      <c r="A154638" s="27"/>
      <c r="B154638" s="67"/>
      <c r="C154638" s="83"/>
      <c r="D154638" s="85"/>
      <c r="E154638" s="82"/>
      <c r="F154638" s="81"/>
      <c r="G154638" s="86"/>
      <c r="H154638" s="86"/>
      <c r="I154638" s="11"/>
    </row>
    <row r="154642" spans="1:9" s="4" customFormat="1" x14ac:dyDescent="0.2">
      <c r="A154642" s="27"/>
      <c r="B154642" s="67"/>
      <c r="C154642" s="83"/>
      <c r="D154642" s="85"/>
      <c r="E154642" s="82"/>
      <c r="F154642" s="81"/>
      <c r="G154642" s="86"/>
      <c r="H154642" s="86"/>
      <c r="I154642" s="11"/>
    </row>
    <row r="154646" spans="1:9" s="4" customFormat="1" x14ac:dyDescent="0.2">
      <c r="A154646" s="27"/>
      <c r="B154646" s="67"/>
      <c r="C154646" s="83"/>
      <c r="D154646" s="85"/>
      <c r="E154646" s="82"/>
      <c r="F154646" s="81"/>
      <c r="G154646" s="86"/>
      <c r="H154646" s="86"/>
      <c r="I154646" s="11"/>
    </row>
    <row r="154648" spans="1:9" s="4" customFormat="1" x14ac:dyDescent="0.2">
      <c r="A154648" s="27"/>
      <c r="B154648" s="67"/>
      <c r="C154648" s="83"/>
      <c r="D154648" s="85"/>
      <c r="E154648" s="82"/>
      <c r="F154648" s="81"/>
      <c r="G154648" s="86"/>
      <c r="H154648" s="86"/>
      <c r="I154648" s="11"/>
    </row>
    <row r="154654" spans="1:9" s="4" customFormat="1" x14ac:dyDescent="0.2">
      <c r="A154654" s="27"/>
      <c r="B154654" s="67"/>
      <c r="C154654" s="83"/>
      <c r="D154654" s="85"/>
      <c r="E154654" s="82"/>
      <c r="F154654" s="81"/>
      <c r="G154654" s="86"/>
      <c r="H154654" s="86"/>
      <c r="I154654" s="11"/>
    </row>
    <row r="154658" spans="1:9" s="4" customFormat="1" x14ac:dyDescent="0.2">
      <c r="A154658" s="27"/>
      <c r="B154658" s="67"/>
      <c r="C154658" s="83"/>
      <c r="D154658" s="85"/>
      <c r="E154658" s="82"/>
      <c r="F154658" s="81"/>
      <c r="G154658" s="86"/>
      <c r="H154658" s="86"/>
      <c r="I154658" s="11"/>
    </row>
    <row r="154662" spans="1:9" s="4" customFormat="1" x14ac:dyDescent="0.2">
      <c r="A154662" s="27"/>
      <c r="B154662" s="67"/>
      <c r="C154662" s="83"/>
      <c r="D154662" s="85"/>
      <c r="E154662" s="82"/>
      <c r="F154662" s="81"/>
      <c r="G154662" s="86"/>
      <c r="H154662" s="86"/>
      <c r="I154662" s="11"/>
    </row>
    <row r="154664" spans="1:9" s="4" customFormat="1" x14ac:dyDescent="0.2">
      <c r="A154664" s="27"/>
      <c r="B154664" s="67"/>
      <c r="C154664" s="83"/>
      <c r="D154664" s="85"/>
      <c r="E154664" s="82"/>
      <c r="F154664" s="81"/>
      <c r="G154664" s="86"/>
      <c r="H154664" s="86"/>
      <c r="I154664" s="11"/>
    </row>
    <row r="154670" spans="1:9" s="4" customFormat="1" x14ac:dyDescent="0.2">
      <c r="A154670" s="27"/>
      <c r="B154670" s="67"/>
      <c r="C154670" s="83"/>
      <c r="D154670" s="85"/>
      <c r="E154670" s="82"/>
      <c r="F154670" s="81"/>
      <c r="G154670" s="86"/>
      <c r="H154670" s="86"/>
      <c r="I154670" s="11"/>
    </row>
    <row r="154674" spans="1:9" s="4" customFormat="1" x14ac:dyDescent="0.2">
      <c r="A154674" s="27"/>
      <c r="B154674" s="67"/>
      <c r="C154674" s="83"/>
      <c r="D154674" s="85"/>
      <c r="E154674" s="82"/>
      <c r="F154674" s="81"/>
      <c r="G154674" s="86"/>
      <c r="H154674" s="86"/>
      <c r="I154674" s="11"/>
    </row>
    <row r="154678" spans="1:9" s="4" customFormat="1" x14ac:dyDescent="0.2">
      <c r="A154678" s="27"/>
      <c r="B154678" s="67"/>
      <c r="C154678" s="83"/>
      <c r="D154678" s="85"/>
      <c r="E154678" s="82"/>
      <c r="F154678" s="81"/>
      <c r="G154678" s="86"/>
      <c r="H154678" s="86"/>
      <c r="I154678" s="11"/>
    </row>
    <row r="154680" spans="1:9" s="4" customFormat="1" x14ac:dyDescent="0.2">
      <c r="A154680" s="27"/>
      <c r="B154680" s="67"/>
      <c r="C154680" s="83"/>
      <c r="D154680" s="85"/>
      <c r="E154680" s="82"/>
      <c r="F154680" s="81"/>
      <c r="G154680" s="86"/>
      <c r="H154680" s="86"/>
      <c r="I154680" s="11"/>
    </row>
    <row r="154686" spans="1:9" s="4" customFormat="1" x14ac:dyDescent="0.2">
      <c r="A154686" s="27"/>
      <c r="B154686" s="67"/>
      <c r="C154686" s="83"/>
      <c r="D154686" s="85"/>
      <c r="E154686" s="82"/>
      <c r="F154686" s="81"/>
      <c r="G154686" s="86"/>
      <c r="H154686" s="86"/>
      <c r="I154686" s="11"/>
    </row>
    <row r="154690" spans="1:9" s="4" customFormat="1" x14ac:dyDescent="0.2">
      <c r="A154690" s="27"/>
      <c r="B154690" s="67"/>
      <c r="C154690" s="83"/>
      <c r="D154690" s="85"/>
      <c r="E154690" s="82"/>
      <c r="F154690" s="81"/>
      <c r="G154690" s="86"/>
      <c r="H154690" s="86"/>
      <c r="I154690" s="11"/>
    </row>
    <row r="154694" spans="1:9" s="4" customFormat="1" x14ac:dyDescent="0.2">
      <c r="A154694" s="27"/>
      <c r="B154694" s="67"/>
      <c r="C154694" s="83"/>
      <c r="D154694" s="85"/>
      <c r="E154694" s="82"/>
      <c r="F154694" s="81"/>
      <c r="G154694" s="86"/>
      <c r="H154694" s="86"/>
      <c r="I154694" s="11"/>
    </row>
    <row r="154696" spans="1:9" s="4" customFormat="1" x14ac:dyDescent="0.2">
      <c r="A154696" s="27"/>
      <c r="B154696" s="67"/>
      <c r="C154696" s="83"/>
      <c r="D154696" s="85"/>
      <c r="E154696" s="82"/>
      <c r="F154696" s="81"/>
      <c r="G154696" s="86"/>
      <c r="H154696" s="86"/>
      <c r="I154696" s="11"/>
    </row>
    <row r="154702" spans="1:9" s="4" customFormat="1" x14ac:dyDescent="0.2">
      <c r="A154702" s="27"/>
      <c r="B154702" s="67"/>
      <c r="C154702" s="83"/>
      <c r="D154702" s="85"/>
      <c r="E154702" s="82"/>
      <c r="F154702" s="81"/>
      <c r="G154702" s="86"/>
      <c r="H154702" s="86"/>
      <c r="I154702" s="11"/>
    </row>
    <row r="154706" spans="1:9" s="4" customFormat="1" x14ac:dyDescent="0.2">
      <c r="A154706" s="27"/>
      <c r="B154706" s="67"/>
      <c r="C154706" s="83"/>
      <c r="D154706" s="85"/>
      <c r="E154706" s="82"/>
      <c r="F154706" s="81"/>
      <c r="G154706" s="86"/>
      <c r="H154706" s="86"/>
      <c r="I154706" s="11"/>
    </row>
    <row r="154710" spans="1:9" s="4" customFormat="1" x14ac:dyDescent="0.2">
      <c r="A154710" s="27"/>
      <c r="B154710" s="67"/>
      <c r="C154710" s="83"/>
      <c r="D154710" s="85"/>
      <c r="E154710" s="82"/>
      <c r="F154710" s="81"/>
      <c r="G154710" s="86"/>
      <c r="H154710" s="86"/>
      <c r="I154710" s="11"/>
    </row>
    <row r="154712" spans="1:9" s="4" customFormat="1" x14ac:dyDescent="0.2">
      <c r="A154712" s="27"/>
      <c r="B154712" s="67"/>
      <c r="C154712" s="83"/>
      <c r="D154712" s="85"/>
      <c r="E154712" s="82"/>
      <c r="F154712" s="81"/>
      <c r="G154712" s="86"/>
      <c r="H154712" s="86"/>
      <c r="I154712" s="11"/>
    </row>
    <row r="154718" spans="1:9" s="4" customFormat="1" x14ac:dyDescent="0.2">
      <c r="A154718" s="27"/>
      <c r="B154718" s="67"/>
      <c r="C154718" s="83"/>
      <c r="D154718" s="85"/>
      <c r="E154718" s="82"/>
      <c r="F154718" s="81"/>
      <c r="G154718" s="86"/>
      <c r="H154718" s="86"/>
      <c r="I154718" s="11"/>
    </row>
    <row r="154722" spans="1:9" s="4" customFormat="1" x14ac:dyDescent="0.2">
      <c r="A154722" s="27"/>
      <c r="B154722" s="67"/>
      <c r="C154722" s="83"/>
      <c r="D154722" s="85"/>
      <c r="E154722" s="82"/>
      <c r="F154722" s="81"/>
      <c r="G154722" s="86"/>
      <c r="H154722" s="86"/>
      <c r="I154722" s="11"/>
    </row>
    <row r="154726" spans="1:9" s="4" customFormat="1" x14ac:dyDescent="0.2">
      <c r="A154726" s="27"/>
      <c r="B154726" s="67"/>
      <c r="C154726" s="83"/>
      <c r="D154726" s="85"/>
      <c r="E154726" s="82"/>
      <c r="F154726" s="81"/>
      <c r="G154726" s="86"/>
      <c r="H154726" s="86"/>
      <c r="I154726" s="11"/>
    </row>
    <row r="154728" spans="1:9" s="4" customFormat="1" x14ac:dyDescent="0.2">
      <c r="A154728" s="27"/>
      <c r="B154728" s="67"/>
      <c r="C154728" s="83"/>
      <c r="D154728" s="85"/>
      <c r="E154728" s="82"/>
      <c r="F154728" s="81"/>
      <c r="G154728" s="86"/>
      <c r="H154728" s="86"/>
      <c r="I154728" s="11"/>
    </row>
    <row r="154734" spans="1:9" s="4" customFormat="1" x14ac:dyDescent="0.2">
      <c r="A154734" s="27"/>
      <c r="B154734" s="67"/>
      <c r="C154734" s="83"/>
      <c r="D154734" s="85"/>
      <c r="E154734" s="82"/>
      <c r="F154734" s="81"/>
      <c r="G154734" s="86"/>
      <c r="H154734" s="86"/>
      <c r="I154734" s="11"/>
    </row>
    <row r="154738" spans="1:9" s="4" customFormat="1" x14ac:dyDescent="0.2">
      <c r="A154738" s="27"/>
      <c r="B154738" s="67"/>
      <c r="C154738" s="83"/>
      <c r="D154738" s="85"/>
      <c r="E154738" s="82"/>
      <c r="F154738" s="81"/>
      <c r="G154738" s="86"/>
      <c r="H154738" s="86"/>
      <c r="I154738" s="11"/>
    </row>
    <row r="154742" spans="1:9" s="4" customFormat="1" x14ac:dyDescent="0.2">
      <c r="A154742" s="27"/>
      <c r="B154742" s="67"/>
      <c r="C154742" s="83"/>
      <c r="D154742" s="85"/>
      <c r="E154742" s="82"/>
      <c r="F154742" s="81"/>
      <c r="G154742" s="86"/>
      <c r="H154742" s="86"/>
      <c r="I154742" s="11"/>
    </row>
    <row r="154744" spans="1:9" s="4" customFormat="1" x14ac:dyDescent="0.2">
      <c r="A154744" s="27"/>
      <c r="B154744" s="67"/>
      <c r="C154744" s="83"/>
      <c r="D154744" s="85"/>
      <c r="E154744" s="82"/>
      <c r="F154744" s="81"/>
      <c r="G154744" s="86"/>
      <c r="H154744" s="86"/>
      <c r="I154744" s="11"/>
    </row>
    <row r="154750" spans="1:9" s="4" customFormat="1" x14ac:dyDescent="0.2">
      <c r="A154750" s="27"/>
      <c r="B154750" s="67"/>
      <c r="C154750" s="83"/>
      <c r="D154750" s="85"/>
      <c r="E154750" s="82"/>
      <c r="F154750" s="81"/>
      <c r="G154750" s="86"/>
      <c r="H154750" s="86"/>
      <c r="I154750" s="11"/>
    </row>
    <row r="154754" spans="1:9" s="4" customFormat="1" x14ac:dyDescent="0.2">
      <c r="A154754" s="27"/>
      <c r="B154754" s="67"/>
      <c r="C154754" s="83"/>
      <c r="D154754" s="85"/>
      <c r="E154754" s="82"/>
      <c r="F154754" s="81"/>
      <c r="G154754" s="86"/>
      <c r="H154754" s="86"/>
      <c r="I154754" s="11"/>
    </row>
    <row r="154758" spans="1:9" s="4" customFormat="1" x14ac:dyDescent="0.2">
      <c r="A154758" s="27"/>
      <c r="B154758" s="67"/>
      <c r="C154758" s="83"/>
      <c r="D154758" s="85"/>
      <c r="E154758" s="82"/>
      <c r="F154758" s="81"/>
      <c r="G154758" s="86"/>
      <c r="H154758" s="86"/>
      <c r="I154758" s="11"/>
    </row>
    <row r="154760" spans="1:9" s="4" customFormat="1" x14ac:dyDescent="0.2">
      <c r="A154760" s="27"/>
      <c r="B154760" s="67"/>
      <c r="C154760" s="83"/>
      <c r="D154760" s="85"/>
      <c r="E154760" s="82"/>
      <c r="F154760" s="81"/>
      <c r="G154760" s="86"/>
      <c r="H154760" s="86"/>
      <c r="I154760" s="11"/>
    </row>
    <row r="154766" spans="1:9" s="4" customFormat="1" x14ac:dyDescent="0.2">
      <c r="A154766" s="27"/>
      <c r="B154766" s="67"/>
      <c r="C154766" s="83"/>
      <c r="D154766" s="85"/>
      <c r="E154766" s="82"/>
      <c r="F154766" s="81"/>
      <c r="G154766" s="86"/>
      <c r="H154766" s="86"/>
      <c r="I154766" s="11"/>
    </row>
    <row r="154770" spans="1:9" s="4" customFormat="1" x14ac:dyDescent="0.2">
      <c r="A154770" s="27"/>
      <c r="B154770" s="67"/>
      <c r="C154770" s="83"/>
      <c r="D154770" s="85"/>
      <c r="E154770" s="82"/>
      <c r="F154770" s="81"/>
      <c r="G154770" s="86"/>
      <c r="H154770" s="86"/>
      <c r="I154770" s="11"/>
    </row>
    <row r="154774" spans="1:9" s="4" customFormat="1" x14ac:dyDescent="0.2">
      <c r="A154774" s="27"/>
      <c r="B154774" s="67"/>
      <c r="C154774" s="83"/>
      <c r="D154774" s="85"/>
      <c r="E154774" s="82"/>
      <c r="F154774" s="81"/>
      <c r="G154774" s="86"/>
      <c r="H154774" s="86"/>
      <c r="I154774" s="11"/>
    </row>
    <row r="154776" spans="1:9" s="4" customFormat="1" x14ac:dyDescent="0.2">
      <c r="A154776" s="27"/>
      <c r="B154776" s="67"/>
      <c r="C154776" s="83"/>
      <c r="D154776" s="85"/>
      <c r="E154776" s="82"/>
      <c r="F154776" s="81"/>
      <c r="G154776" s="86"/>
      <c r="H154776" s="86"/>
      <c r="I154776" s="11"/>
    </row>
    <row r="154782" spans="1:9" s="4" customFormat="1" x14ac:dyDescent="0.2">
      <c r="A154782" s="27"/>
      <c r="B154782" s="67"/>
      <c r="C154782" s="83"/>
      <c r="D154782" s="85"/>
      <c r="E154782" s="82"/>
      <c r="F154782" s="81"/>
      <c r="G154782" s="86"/>
      <c r="H154782" s="86"/>
      <c r="I154782" s="11"/>
    </row>
    <row r="154786" spans="1:9" s="4" customFormat="1" x14ac:dyDescent="0.2">
      <c r="A154786" s="27"/>
      <c r="B154786" s="67"/>
      <c r="C154786" s="83"/>
      <c r="D154786" s="85"/>
      <c r="E154786" s="82"/>
      <c r="F154786" s="81"/>
      <c r="G154786" s="86"/>
      <c r="H154786" s="86"/>
      <c r="I154786" s="11"/>
    </row>
    <row r="154790" spans="1:9" s="4" customFormat="1" x14ac:dyDescent="0.2">
      <c r="A154790" s="27"/>
      <c r="B154790" s="67"/>
      <c r="C154790" s="83"/>
      <c r="D154790" s="85"/>
      <c r="E154790" s="82"/>
      <c r="F154790" s="81"/>
      <c r="G154790" s="86"/>
      <c r="H154790" s="86"/>
      <c r="I154790" s="11"/>
    </row>
    <row r="154792" spans="1:9" s="4" customFormat="1" x14ac:dyDescent="0.2">
      <c r="A154792" s="27"/>
      <c r="B154792" s="67"/>
      <c r="C154792" s="83"/>
      <c r="D154792" s="85"/>
      <c r="E154792" s="82"/>
      <c r="F154792" s="81"/>
      <c r="G154792" s="86"/>
      <c r="H154792" s="86"/>
      <c r="I154792" s="11"/>
    </row>
    <row r="154798" spans="1:9" s="4" customFormat="1" x14ac:dyDescent="0.2">
      <c r="A154798" s="27"/>
      <c r="B154798" s="67"/>
      <c r="C154798" s="83"/>
      <c r="D154798" s="85"/>
      <c r="E154798" s="82"/>
      <c r="F154798" s="81"/>
      <c r="G154798" s="86"/>
      <c r="H154798" s="86"/>
      <c r="I154798" s="11"/>
    </row>
    <row r="154802" spans="1:9" s="4" customFormat="1" x14ac:dyDescent="0.2">
      <c r="A154802" s="27"/>
      <c r="B154802" s="67"/>
      <c r="C154802" s="83"/>
      <c r="D154802" s="85"/>
      <c r="E154802" s="82"/>
      <c r="F154802" s="81"/>
      <c r="G154802" s="86"/>
      <c r="H154802" s="86"/>
      <c r="I154802" s="11"/>
    </row>
    <row r="154806" spans="1:9" s="4" customFormat="1" x14ac:dyDescent="0.2">
      <c r="A154806" s="27"/>
      <c r="B154806" s="67"/>
      <c r="C154806" s="83"/>
      <c r="D154806" s="85"/>
      <c r="E154806" s="82"/>
      <c r="F154806" s="81"/>
      <c r="G154806" s="86"/>
      <c r="H154806" s="86"/>
      <c r="I154806" s="11"/>
    </row>
    <row r="154808" spans="1:9" s="4" customFormat="1" x14ac:dyDescent="0.2">
      <c r="A154808" s="27"/>
      <c r="B154808" s="67"/>
      <c r="C154808" s="83"/>
      <c r="D154808" s="85"/>
      <c r="E154808" s="82"/>
      <c r="F154808" s="81"/>
      <c r="G154808" s="86"/>
      <c r="H154808" s="86"/>
      <c r="I154808" s="11"/>
    </row>
    <row r="154814" spans="1:9" s="4" customFormat="1" x14ac:dyDescent="0.2">
      <c r="A154814" s="27"/>
      <c r="B154814" s="67"/>
      <c r="C154814" s="83"/>
      <c r="D154814" s="85"/>
      <c r="E154814" s="82"/>
      <c r="F154814" s="81"/>
      <c r="G154814" s="86"/>
      <c r="H154814" s="86"/>
      <c r="I154814" s="11"/>
    </row>
    <row r="154818" spans="1:9" s="4" customFormat="1" x14ac:dyDescent="0.2">
      <c r="A154818" s="27"/>
      <c r="B154818" s="67"/>
      <c r="C154818" s="83"/>
      <c r="D154818" s="85"/>
      <c r="E154818" s="82"/>
      <c r="F154818" s="81"/>
      <c r="G154818" s="86"/>
      <c r="H154818" s="86"/>
      <c r="I154818" s="11"/>
    </row>
    <row r="154822" spans="1:9" s="4" customFormat="1" x14ac:dyDescent="0.2">
      <c r="A154822" s="27"/>
      <c r="B154822" s="67"/>
      <c r="C154822" s="83"/>
      <c r="D154822" s="85"/>
      <c r="E154822" s="82"/>
      <c r="F154822" s="81"/>
      <c r="G154822" s="86"/>
      <c r="H154822" s="86"/>
      <c r="I154822" s="11"/>
    </row>
    <row r="154824" spans="1:9" s="4" customFormat="1" x14ac:dyDescent="0.2">
      <c r="A154824" s="27"/>
      <c r="B154824" s="67"/>
      <c r="C154824" s="83"/>
      <c r="D154824" s="85"/>
      <c r="E154824" s="82"/>
      <c r="F154824" s="81"/>
      <c r="G154824" s="86"/>
      <c r="H154824" s="86"/>
      <c r="I154824" s="11"/>
    </row>
    <row r="154830" spans="1:9" s="4" customFormat="1" x14ac:dyDescent="0.2">
      <c r="A154830" s="27"/>
      <c r="B154830" s="67"/>
      <c r="C154830" s="83"/>
      <c r="D154830" s="85"/>
      <c r="E154830" s="82"/>
      <c r="F154830" s="81"/>
      <c r="G154830" s="86"/>
      <c r="H154830" s="86"/>
      <c r="I154830" s="11"/>
    </row>
    <row r="154834" spans="1:9" s="4" customFormat="1" x14ac:dyDescent="0.2">
      <c r="A154834" s="27"/>
      <c r="B154834" s="67"/>
      <c r="C154834" s="83"/>
      <c r="D154834" s="85"/>
      <c r="E154834" s="82"/>
      <c r="F154834" s="81"/>
      <c r="G154834" s="86"/>
      <c r="H154834" s="86"/>
      <c r="I154834" s="11"/>
    </row>
    <row r="154838" spans="1:9" s="4" customFormat="1" x14ac:dyDescent="0.2">
      <c r="A154838" s="27"/>
      <c r="B154838" s="67"/>
      <c r="C154838" s="83"/>
      <c r="D154838" s="85"/>
      <c r="E154838" s="82"/>
      <c r="F154838" s="81"/>
      <c r="G154838" s="86"/>
      <c r="H154838" s="86"/>
      <c r="I154838" s="11"/>
    </row>
    <row r="154840" spans="1:9" s="4" customFormat="1" x14ac:dyDescent="0.2">
      <c r="A154840" s="27"/>
      <c r="B154840" s="67"/>
      <c r="C154840" s="83"/>
      <c r="D154840" s="85"/>
      <c r="E154840" s="82"/>
      <c r="F154840" s="81"/>
      <c r="G154840" s="86"/>
      <c r="H154840" s="86"/>
      <c r="I154840" s="11"/>
    </row>
    <row r="154846" spans="1:9" s="4" customFormat="1" x14ac:dyDescent="0.2">
      <c r="A154846" s="27"/>
      <c r="B154846" s="67"/>
      <c r="C154846" s="83"/>
      <c r="D154846" s="85"/>
      <c r="E154846" s="82"/>
      <c r="F154846" s="81"/>
      <c r="G154846" s="86"/>
      <c r="H154846" s="86"/>
      <c r="I154846" s="11"/>
    </row>
    <row r="154850" spans="1:9" s="4" customFormat="1" x14ac:dyDescent="0.2">
      <c r="A154850" s="27"/>
      <c r="B154850" s="67"/>
      <c r="C154850" s="83"/>
      <c r="D154850" s="85"/>
      <c r="E154850" s="82"/>
      <c r="F154850" s="81"/>
      <c r="G154850" s="86"/>
      <c r="H154850" s="86"/>
      <c r="I154850" s="11"/>
    </row>
    <row r="154854" spans="1:9" s="4" customFormat="1" x14ac:dyDescent="0.2">
      <c r="A154854" s="27"/>
      <c r="B154854" s="67"/>
      <c r="C154854" s="83"/>
      <c r="D154854" s="85"/>
      <c r="E154854" s="82"/>
      <c r="F154854" s="81"/>
      <c r="G154854" s="86"/>
      <c r="H154854" s="86"/>
      <c r="I154854" s="11"/>
    </row>
    <row r="154856" spans="1:9" s="4" customFormat="1" x14ac:dyDescent="0.2">
      <c r="A154856" s="27"/>
      <c r="B154856" s="67"/>
      <c r="C154856" s="83"/>
      <c r="D154856" s="85"/>
      <c r="E154856" s="82"/>
      <c r="F154856" s="81"/>
      <c r="G154856" s="86"/>
      <c r="H154856" s="86"/>
      <c r="I154856" s="11"/>
    </row>
    <row r="154862" spans="1:9" s="4" customFormat="1" x14ac:dyDescent="0.2">
      <c r="A154862" s="27"/>
      <c r="B154862" s="67"/>
      <c r="C154862" s="83"/>
      <c r="D154862" s="85"/>
      <c r="E154862" s="82"/>
      <c r="F154862" s="81"/>
      <c r="G154862" s="86"/>
      <c r="H154862" s="86"/>
      <c r="I154862" s="11"/>
    </row>
    <row r="154866" spans="1:9" s="4" customFormat="1" x14ac:dyDescent="0.2">
      <c r="A154866" s="27"/>
      <c r="B154866" s="67"/>
      <c r="C154866" s="83"/>
      <c r="D154866" s="85"/>
      <c r="E154866" s="82"/>
      <c r="F154866" s="81"/>
      <c r="G154866" s="86"/>
      <c r="H154866" s="86"/>
      <c r="I154866" s="11"/>
    </row>
    <row r="154870" spans="1:9" s="4" customFormat="1" x14ac:dyDescent="0.2">
      <c r="A154870" s="27"/>
      <c r="B154870" s="67"/>
      <c r="C154870" s="83"/>
      <c r="D154870" s="85"/>
      <c r="E154870" s="82"/>
      <c r="F154870" s="81"/>
      <c r="G154870" s="86"/>
      <c r="H154870" s="86"/>
      <c r="I154870" s="11"/>
    </row>
    <row r="154872" spans="1:9" s="4" customFormat="1" x14ac:dyDescent="0.2">
      <c r="A154872" s="27"/>
      <c r="B154872" s="67"/>
      <c r="C154872" s="83"/>
      <c r="D154872" s="85"/>
      <c r="E154872" s="82"/>
      <c r="F154872" s="81"/>
      <c r="G154872" s="86"/>
      <c r="H154872" s="86"/>
      <c r="I154872" s="11"/>
    </row>
    <row r="154878" spans="1:9" s="4" customFormat="1" x14ac:dyDescent="0.2">
      <c r="A154878" s="27"/>
      <c r="B154878" s="67"/>
      <c r="C154878" s="83"/>
      <c r="D154878" s="85"/>
      <c r="E154878" s="82"/>
      <c r="F154878" s="81"/>
      <c r="G154878" s="86"/>
      <c r="H154878" s="86"/>
      <c r="I154878" s="11"/>
    </row>
    <row r="154882" spans="1:9" s="4" customFormat="1" x14ac:dyDescent="0.2">
      <c r="A154882" s="27"/>
      <c r="B154882" s="67"/>
      <c r="C154882" s="83"/>
      <c r="D154882" s="85"/>
      <c r="E154882" s="82"/>
      <c r="F154882" s="81"/>
      <c r="G154882" s="86"/>
      <c r="H154882" s="86"/>
      <c r="I154882" s="11"/>
    </row>
    <row r="154886" spans="1:9" s="4" customFormat="1" x14ac:dyDescent="0.2">
      <c r="A154886" s="27"/>
      <c r="B154886" s="67"/>
      <c r="C154886" s="83"/>
      <c r="D154886" s="85"/>
      <c r="E154886" s="82"/>
      <c r="F154886" s="81"/>
      <c r="G154886" s="86"/>
      <c r="H154886" s="86"/>
      <c r="I154886" s="11"/>
    </row>
    <row r="154888" spans="1:9" s="4" customFormat="1" x14ac:dyDescent="0.2">
      <c r="A154888" s="27"/>
      <c r="B154888" s="67"/>
      <c r="C154888" s="83"/>
      <c r="D154888" s="85"/>
      <c r="E154888" s="82"/>
      <c r="F154888" s="81"/>
      <c r="G154888" s="86"/>
      <c r="H154888" s="86"/>
      <c r="I154888" s="11"/>
    </row>
    <row r="154894" spans="1:9" s="4" customFormat="1" x14ac:dyDescent="0.2">
      <c r="A154894" s="27"/>
      <c r="B154894" s="67"/>
      <c r="C154894" s="83"/>
      <c r="D154894" s="85"/>
      <c r="E154894" s="82"/>
      <c r="F154894" s="81"/>
      <c r="G154894" s="86"/>
      <c r="H154894" s="86"/>
      <c r="I154894" s="11"/>
    </row>
    <row r="154898" spans="1:9" s="4" customFormat="1" x14ac:dyDescent="0.2">
      <c r="A154898" s="27"/>
      <c r="B154898" s="67"/>
      <c r="C154898" s="83"/>
      <c r="D154898" s="85"/>
      <c r="E154898" s="82"/>
      <c r="F154898" s="81"/>
      <c r="G154898" s="86"/>
      <c r="H154898" s="86"/>
      <c r="I154898" s="11"/>
    </row>
    <row r="154902" spans="1:9" s="4" customFormat="1" x14ac:dyDescent="0.2">
      <c r="A154902" s="27"/>
      <c r="B154902" s="67"/>
      <c r="C154902" s="83"/>
      <c r="D154902" s="85"/>
      <c r="E154902" s="82"/>
      <c r="F154902" s="81"/>
      <c r="G154902" s="86"/>
      <c r="H154902" s="86"/>
      <c r="I154902" s="11"/>
    </row>
    <row r="154904" spans="1:9" s="4" customFormat="1" x14ac:dyDescent="0.2">
      <c r="A154904" s="27"/>
      <c r="B154904" s="67"/>
      <c r="C154904" s="83"/>
      <c r="D154904" s="85"/>
      <c r="E154904" s="82"/>
      <c r="F154904" s="81"/>
      <c r="G154904" s="86"/>
      <c r="H154904" s="86"/>
      <c r="I154904" s="11"/>
    </row>
    <row r="154910" spans="1:9" s="4" customFormat="1" x14ac:dyDescent="0.2">
      <c r="A154910" s="27"/>
      <c r="B154910" s="67"/>
      <c r="C154910" s="83"/>
      <c r="D154910" s="85"/>
      <c r="E154910" s="82"/>
      <c r="F154910" s="81"/>
      <c r="G154910" s="86"/>
      <c r="H154910" s="86"/>
      <c r="I154910" s="11"/>
    </row>
    <row r="154914" spans="1:9" s="4" customFormat="1" x14ac:dyDescent="0.2">
      <c r="A154914" s="27"/>
      <c r="B154914" s="67"/>
      <c r="C154914" s="83"/>
      <c r="D154914" s="85"/>
      <c r="E154914" s="82"/>
      <c r="F154914" s="81"/>
      <c r="G154914" s="86"/>
      <c r="H154914" s="86"/>
      <c r="I154914" s="11"/>
    </row>
    <row r="154918" spans="1:9" s="4" customFormat="1" x14ac:dyDescent="0.2">
      <c r="A154918" s="27"/>
      <c r="B154918" s="67"/>
      <c r="C154918" s="83"/>
      <c r="D154918" s="85"/>
      <c r="E154918" s="82"/>
      <c r="F154918" s="81"/>
      <c r="G154918" s="86"/>
      <c r="H154918" s="86"/>
      <c r="I154918" s="11"/>
    </row>
    <row r="154920" spans="1:9" s="4" customFormat="1" x14ac:dyDescent="0.2">
      <c r="A154920" s="27"/>
      <c r="B154920" s="67"/>
      <c r="C154920" s="83"/>
      <c r="D154920" s="85"/>
      <c r="E154920" s="82"/>
      <c r="F154920" s="81"/>
      <c r="G154920" s="86"/>
      <c r="H154920" s="86"/>
      <c r="I154920" s="11"/>
    </row>
    <row r="154926" spans="1:9" s="4" customFormat="1" x14ac:dyDescent="0.2">
      <c r="A154926" s="27"/>
      <c r="B154926" s="67"/>
      <c r="C154926" s="83"/>
      <c r="D154926" s="85"/>
      <c r="E154926" s="82"/>
      <c r="F154926" s="81"/>
      <c r="G154926" s="86"/>
      <c r="H154926" s="86"/>
      <c r="I154926" s="11"/>
    </row>
    <row r="154930" spans="1:9" s="4" customFormat="1" x14ac:dyDescent="0.2">
      <c r="A154930" s="27"/>
      <c r="B154930" s="67"/>
      <c r="C154930" s="83"/>
      <c r="D154930" s="85"/>
      <c r="E154930" s="82"/>
      <c r="F154930" s="81"/>
      <c r="G154930" s="86"/>
      <c r="H154930" s="86"/>
      <c r="I154930" s="11"/>
    </row>
    <row r="154934" spans="1:9" s="4" customFormat="1" x14ac:dyDescent="0.2">
      <c r="A154934" s="27"/>
      <c r="B154934" s="67"/>
      <c r="C154934" s="83"/>
      <c r="D154934" s="85"/>
      <c r="E154934" s="82"/>
      <c r="F154934" s="81"/>
      <c r="G154934" s="86"/>
      <c r="H154934" s="86"/>
      <c r="I154934" s="11"/>
    </row>
    <row r="154936" spans="1:9" s="4" customFormat="1" x14ac:dyDescent="0.2">
      <c r="A154936" s="27"/>
      <c r="B154936" s="67"/>
      <c r="C154936" s="83"/>
      <c r="D154936" s="85"/>
      <c r="E154936" s="82"/>
      <c r="F154936" s="81"/>
      <c r="G154936" s="86"/>
      <c r="H154936" s="86"/>
      <c r="I154936" s="11"/>
    </row>
    <row r="154942" spans="1:9" s="4" customFormat="1" x14ac:dyDescent="0.2">
      <c r="A154942" s="27"/>
      <c r="B154942" s="67"/>
      <c r="C154942" s="83"/>
      <c r="D154942" s="85"/>
      <c r="E154942" s="82"/>
      <c r="F154942" s="81"/>
      <c r="G154942" s="86"/>
      <c r="H154942" s="86"/>
      <c r="I154942" s="11"/>
    </row>
    <row r="154946" spans="1:9" s="4" customFormat="1" x14ac:dyDescent="0.2">
      <c r="A154946" s="27"/>
      <c r="B154946" s="67"/>
      <c r="C154946" s="83"/>
      <c r="D154946" s="85"/>
      <c r="E154946" s="82"/>
      <c r="F154946" s="81"/>
      <c r="G154946" s="86"/>
      <c r="H154946" s="86"/>
      <c r="I154946" s="11"/>
    </row>
    <row r="154950" spans="1:9" s="4" customFormat="1" x14ac:dyDescent="0.2">
      <c r="A154950" s="27"/>
      <c r="B154950" s="67"/>
      <c r="C154950" s="83"/>
      <c r="D154950" s="85"/>
      <c r="E154950" s="82"/>
      <c r="F154950" s="81"/>
      <c r="G154950" s="86"/>
      <c r="H154950" s="86"/>
      <c r="I154950" s="11"/>
    </row>
    <row r="154952" spans="1:9" s="4" customFormat="1" x14ac:dyDescent="0.2">
      <c r="A154952" s="27"/>
      <c r="B154952" s="67"/>
      <c r="C154952" s="83"/>
      <c r="D154952" s="85"/>
      <c r="E154952" s="82"/>
      <c r="F154952" s="81"/>
      <c r="G154952" s="86"/>
      <c r="H154952" s="86"/>
      <c r="I154952" s="11"/>
    </row>
    <row r="154958" spans="1:9" s="4" customFormat="1" x14ac:dyDescent="0.2">
      <c r="A154958" s="27"/>
      <c r="B154958" s="67"/>
      <c r="C154958" s="83"/>
      <c r="D154958" s="85"/>
      <c r="E154958" s="82"/>
      <c r="F154958" s="81"/>
      <c r="G154958" s="86"/>
      <c r="H154958" s="86"/>
      <c r="I154958" s="11"/>
    </row>
    <row r="154962" spans="1:9" s="4" customFormat="1" x14ac:dyDescent="0.2">
      <c r="A154962" s="27"/>
      <c r="B154962" s="67"/>
      <c r="C154962" s="83"/>
      <c r="D154962" s="85"/>
      <c r="E154962" s="82"/>
      <c r="F154962" s="81"/>
      <c r="G154962" s="86"/>
      <c r="H154962" s="86"/>
      <c r="I154962" s="11"/>
    </row>
    <row r="154966" spans="1:9" s="4" customFormat="1" x14ac:dyDescent="0.2">
      <c r="A154966" s="27"/>
      <c r="B154966" s="67"/>
      <c r="C154966" s="83"/>
      <c r="D154966" s="85"/>
      <c r="E154966" s="82"/>
      <c r="F154966" s="81"/>
      <c r="G154966" s="86"/>
      <c r="H154966" s="86"/>
      <c r="I154966" s="11"/>
    </row>
    <row r="154968" spans="1:9" s="4" customFormat="1" x14ac:dyDescent="0.2">
      <c r="A154968" s="27"/>
      <c r="B154968" s="67"/>
      <c r="C154968" s="83"/>
      <c r="D154968" s="85"/>
      <c r="E154968" s="82"/>
      <c r="F154968" s="81"/>
      <c r="G154968" s="86"/>
      <c r="H154968" s="86"/>
      <c r="I154968" s="11"/>
    </row>
    <row r="154974" spans="1:9" s="4" customFormat="1" x14ac:dyDescent="0.2">
      <c r="A154974" s="27"/>
      <c r="B154974" s="67"/>
      <c r="C154974" s="83"/>
      <c r="D154974" s="85"/>
      <c r="E154974" s="82"/>
      <c r="F154974" s="81"/>
      <c r="G154974" s="86"/>
      <c r="H154974" s="86"/>
      <c r="I154974" s="11"/>
    </row>
    <row r="154978" spans="1:9" s="4" customFormat="1" x14ac:dyDescent="0.2">
      <c r="A154978" s="27"/>
      <c r="B154978" s="67"/>
      <c r="C154978" s="83"/>
      <c r="D154978" s="85"/>
      <c r="E154978" s="82"/>
      <c r="F154978" s="81"/>
      <c r="G154978" s="86"/>
      <c r="H154978" s="86"/>
      <c r="I154978" s="11"/>
    </row>
    <row r="154982" spans="1:9" s="4" customFormat="1" x14ac:dyDescent="0.2">
      <c r="A154982" s="27"/>
      <c r="B154982" s="67"/>
      <c r="C154982" s="83"/>
      <c r="D154982" s="85"/>
      <c r="E154982" s="82"/>
      <c r="F154982" s="81"/>
      <c r="G154982" s="86"/>
      <c r="H154982" s="86"/>
      <c r="I154982" s="11"/>
    </row>
    <row r="154984" spans="1:9" s="4" customFormat="1" x14ac:dyDescent="0.2">
      <c r="A154984" s="27"/>
      <c r="B154984" s="67"/>
      <c r="C154984" s="83"/>
      <c r="D154984" s="85"/>
      <c r="E154984" s="82"/>
      <c r="F154984" s="81"/>
      <c r="G154984" s="86"/>
      <c r="H154984" s="86"/>
      <c r="I154984" s="11"/>
    </row>
    <row r="154990" spans="1:9" s="4" customFormat="1" x14ac:dyDescent="0.2">
      <c r="A154990" s="27"/>
      <c r="B154990" s="67"/>
      <c r="C154990" s="83"/>
      <c r="D154990" s="85"/>
      <c r="E154990" s="82"/>
      <c r="F154990" s="81"/>
      <c r="G154990" s="86"/>
      <c r="H154990" s="86"/>
      <c r="I154990" s="11"/>
    </row>
    <row r="154994" spans="1:9" s="4" customFormat="1" x14ac:dyDescent="0.2">
      <c r="A154994" s="27"/>
      <c r="B154994" s="67"/>
      <c r="C154994" s="83"/>
      <c r="D154994" s="85"/>
      <c r="E154994" s="82"/>
      <c r="F154994" s="81"/>
      <c r="G154994" s="86"/>
      <c r="H154994" s="86"/>
      <c r="I154994" s="11"/>
    </row>
    <row r="154998" spans="1:9" s="4" customFormat="1" x14ac:dyDescent="0.2">
      <c r="A154998" s="27"/>
      <c r="B154998" s="67"/>
      <c r="C154998" s="83"/>
      <c r="D154998" s="85"/>
      <c r="E154998" s="82"/>
      <c r="F154998" s="81"/>
      <c r="G154998" s="86"/>
      <c r="H154998" s="86"/>
      <c r="I154998" s="11"/>
    </row>
    <row r="155000" spans="1:9" s="4" customFormat="1" x14ac:dyDescent="0.2">
      <c r="A155000" s="27"/>
      <c r="B155000" s="67"/>
      <c r="C155000" s="83"/>
      <c r="D155000" s="85"/>
      <c r="E155000" s="82"/>
      <c r="F155000" s="81"/>
      <c r="G155000" s="86"/>
      <c r="H155000" s="86"/>
      <c r="I155000" s="11"/>
    </row>
    <row r="155006" spans="1:9" s="4" customFormat="1" x14ac:dyDescent="0.2">
      <c r="A155006" s="27"/>
      <c r="B155006" s="67"/>
      <c r="C155006" s="83"/>
      <c r="D155006" s="85"/>
      <c r="E155006" s="82"/>
      <c r="F155006" s="81"/>
      <c r="G155006" s="86"/>
      <c r="H155006" s="86"/>
      <c r="I155006" s="11"/>
    </row>
    <row r="155010" spans="1:9" s="4" customFormat="1" x14ac:dyDescent="0.2">
      <c r="A155010" s="27"/>
      <c r="B155010" s="67"/>
      <c r="C155010" s="83"/>
      <c r="D155010" s="85"/>
      <c r="E155010" s="82"/>
      <c r="F155010" s="81"/>
      <c r="G155010" s="86"/>
      <c r="H155010" s="86"/>
      <c r="I155010" s="11"/>
    </row>
    <row r="155014" spans="1:9" s="4" customFormat="1" x14ac:dyDescent="0.2">
      <c r="A155014" s="27"/>
      <c r="B155014" s="67"/>
      <c r="C155014" s="83"/>
      <c r="D155014" s="85"/>
      <c r="E155014" s="82"/>
      <c r="F155014" s="81"/>
      <c r="G155014" s="86"/>
      <c r="H155014" s="86"/>
      <c r="I155014" s="11"/>
    </row>
    <row r="155016" spans="1:9" s="4" customFormat="1" x14ac:dyDescent="0.2">
      <c r="A155016" s="27"/>
      <c r="B155016" s="67"/>
      <c r="C155016" s="83"/>
      <c r="D155016" s="85"/>
      <c r="E155016" s="82"/>
      <c r="F155016" s="81"/>
      <c r="G155016" s="86"/>
      <c r="H155016" s="86"/>
      <c r="I155016" s="11"/>
    </row>
    <row r="155022" spans="1:9" s="4" customFormat="1" x14ac:dyDescent="0.2">
      <c r="A155022" s="27"/>
      <c r="B155022" s="67"/>
      <c r="C155022" s="83"/>
      <c r="D155022" s="85"/>
      <c r="E155022" s="82"/>
      <c r="F155022" s="81"/>
      <c r="G155022" s="86"/>
      <c r="H155022" s="86"/>
      <c r="I155022" s="11"/>
    </row>
    <row r="155026" spans="1:9" s="4" customFormat="1" x14ac:dyDescent="0.2">
      <c r="A155026" s="27"/>
      <c r="B155026" s="67"/>
      <c r="C155026" s="83"/>
      <c r="D155026" s="85"/>
      <c r="E155026" s="82"/>
      <c r="F155026" s="81"/>
      <c r="G155026" s="86"/>
      <c r="H155026" s="86"/>
      <c r="I155026" s="11"/>
    </row>
    <row r="155030" spans="1:9" s="4" customFormat="1" x14ac:dyDescent="0.2">
      <c r="A155030" s="27"/>
      <c r="B155030" s="67"/>
      <c r="C155030" s="83"/>
      <c r="D155030" s="85"/>
      <c r="E155030" s="82"/>
      <c r="F155030" s="81"/>
      <c r="G155030" s="86"/>
      <c r="H155030" s="86"/>
      <c r="I155030" s="11"/>
    </row>
    <row r="155032" spans="1:9" s="4" customFormat="1" x14ac:dyDescent="0.2">
      <c r="A155032" s="27"/>
      <c r="B155032" s="67"/>
      <c r="C155032" s="83"/>
      <c r="D155032" s="85"/>
      <c r="E155032" s="82"/>
      <c r="F155032" s="81"/>
      <c r="G155032" s="86"/>
      <c r="H155032" s="86"/>
      <c r="I155032" s="11"/>
    </row>
    <row r="155038" spans="1:9" s="4" customFormat="1" x14ac:dyDescent="0.2">
      <c r="A155038" s="27"/>
      <c r="B155038" s="67"/>
      <c r="C155038" s="83"/>
      <c r="D155038" s="85"/>
      <c r="E155038" s="82"/>
      <c r="F155038" s="81"/>
      <c r="G155038" s="86"/>
      <c r="H155038" s="86"/>
      <c r="I155038" s="11"/>
    </row>
    <row r="155042" spans="1:9" s="4" customFormat="1" x14ac:dyDescent="0.2">
      <c r="A155042" s="27"/>
      <c r="B155042" s="67"/>
      <c r="C155042" s="83"/>
      <c r="D155042" s="85"/>
      <c r="E155042" s="82"/>
      <c r="F155042" s="81"/>
      <c r="G155042" s="86"/>
      <c r="H155042" s="86"/>
      <c r="I155042" s="11"/>
    </row>
    <row r="155046" spans="1:9" s="4" customFormat="1" x14ac:dyDescent="0.2">
      <c r="A155046" s="27"/>
      <c r="B155046" s="67"/>
      <c r="C155046" s="83"/>
      <c r="D155046" s="85"/>
      <c r="E155046" s="82"/>
      <c r="F155046" s="81"/>
      <c r="G155046" s="86"/>
      <c r="H155046" s="86"/>
      <c r="I155046" s="11"/>
    </row>
    <row r="155048" spans="1:9" s="4" customFormat="1" x14ac:dyDescent="0.2">
      <c r="A155048" s="27"/>
      <c r="B155048" s="67"/>
      <c r="C155048" s="83"/>
      <c r="D155048" s="85"/>
      <c r="E155048" s="82"/>
      <c r="F155048" s="81"/>
      <c r="G155048" s="86"/>
      <c r="H155048" s="86"/>
      <c r="I155048" s="11"/>
    </row>
    <row r="155054" spans="1:9" s="4" customFormat="1" x14ac:dyDescent="0.2">
      <c r="A155054" s="27"/>
      <c r="B155054" s="67"/>
      <c r="C155054" s="83"/>
      <c r="D155054" s="85"/>
      <c r="E155054" s="82"/>
      <c r="F155054" s="81"/>
      <c r="G155054" s="86"/>
      <c r="H155054" s="86"/>
      <c r="I155054" s="11"/>
    </row>
    <row r="155058" spans="1:9" s="4" customFormat="1" x14ac:dyDescent="0.2">
      <c r="A155058" s="27"/>
      <c r="B155058" s="67"/>
      <c r="C155058" s="83"/>
      <c r="D155058" s="85"/>
      <c r="E155058" s="82"/>
      <c r="F155058" s="81"/>
      <c r="G155058" s="86"/>
      <c r="H155058" s="86"/>
      <c r="I155058" s="11"/>
    </row>
    <row r="155062" spans="1:9" s="4" customFormat="1" x14ac:dyDescent="0.2">
      <c r="A155062" s="27"/>
      <c r="B155062" s="67"/>
      <c r="C155062" s="83"/>
      <c r="D155062" s="85"/>
      <c r="E155062" s="82"/>
      <c r="F155062" s="81"/>
      <c r="G155062" s="86"/>
      <c r="H155062" s="86"/>
      <c r="I155062" s="11"/>
    </row>
    <row r="155064" spans="1:9" s="4" customFormat="1" x14ac:dyDescent="0.2">
      <c r="A155064" s="27"/>
      <c r="B155064" s="67"/>
      <c r="C155064" s="83"/>
      <c r="D155064" s="85"/>
      <c r="E155064" s="82"/>
      <c r="F155064" s="81"/>
      <c r="G155064" s="86"/>
      <c r="H155064" s="86"/>
      <c r="I155064" s="11"/>
    </row>
    <row r="155070" spans="1:9" s="4" customFormat="1" x14ac:dyDescent="0.2">
      <c r="A155070" s="27"/>
      <c r="B155070" s="67"/>
      <c r="C155070" s="83"/>
      <c r="D155070" s="85"/>
      <c r="E155070" s="82"/>
      <c r="F155070" s="81"/>
      <c r="G155070" s="86"/>
      <c r="H155070" s="86"/>
      <c r="I155070" s="11"/>
    </row>
    <row r="155074" spans="1:9" s="4" customFormat="1" x14ac:dyDescent="0.2">
      <c r="A155074" s="27"/>
      <c r="B155074" s="67"/>
      <c r="C155074" s="83"/>
      <c r="D155074" s="85"/>
      <c r="E155074" s="82"/>
      <c r="F155074" s="81"/>
      <c r="G155074" s="86"/>
      <c r="H155074" s="86"/>
      <c r="I155074" s="11"/>
    </row>
    <row r="155078" spans="1:9" s="4" customFormat="1" x14ac:dyDescent="0.2">
      <c r="A155078" s="27"/>
      <c r="B155078" s="67"/>
      <c r="C155078" s="83"/>
      <c r="D155078" s="85"/>
      <c r="E155078" s="82"/>
      <c r="F155078" s="81"/>
      <c r="G155078" s="86"/>
      <c r="H155078" s="86"/>
      <c r="I155078" s="11"/>
    </row>
    <row r="155080" spans="1:9" s="4" customFormat="1" x14ac:dyDescent="0.2">
      <c r="A155080" s="27"/>
      <c r="B155080" s="67"/>
      <c r="C155080" s="83"/>
      <c r="D155080" s="85"/>
      <c r="E155080" s="82"/>
      <c r="F155080" s="81"/>
      <c r="G155080" s="86"/>
      <c r="H155080" s="86"/>
      <c r="I155080" s="11"/>
    </row>
    <row r="155086" spans="1:9" s="4" customFormat="1" x14ac:dyDescent="0.2">
      <c r="A155086" s="27"/>
      <c r="B155086" s="67"/>
      <c r="C155086" s="83"/>
      <c r="D155086" s="85"/>
      <c r="E155086" s="82"/>
      <c r="F155086" s="81"/>
      <c r="G155086" s="86"/>
      <c r="H155086" s="86"/>
      <c r="I155086" s="11"/>
    </row>
    <row r="155090" spans="1:9" s="4" customFormat="1" x14ac:dyDescent="0.2">
      <c r="A155090" s="27"/>
      <c r="B155090" s="67"/>
      <c r="C155090" s="83"/>
      <c r="D155090" s="85"/>
      <c r="E155090" s="82"/>
      <c r="F155090" s="81"/>
      <c r="G155090" s="86"/>
      <c r="H155090" s="86"/>
      <c r="I155090" s="11"/>
    </row>
    <row r="155094" spans="1:9" s="4" customFormat="1" x14ac:dyDescent="0.2">
      <c r="A155094" s="27"/>
      <c r="B155094" s="67"/>
      <c r="C155094" s="83"/>
      <c r="D155094" s="85"/>
      <c r="E155094" s="82"/>
      <c r="F155094" s="81"/>
      <c r="G155094" s="86"/>
      <c r="H155094" s="86"/>
      <c r="I155094" s="11"/>
    </row>
    <row r="155096" spans="1:9" s="4" customFormat="1" x14ac:dyDescent="0.2">
      <c r="A155096" s="27"/>
      <c r="B155096" s="67"/>
      <c r="C155096" s="83"/>
      <c r="D155096" s="85"/>
      <c r="E155096" s="82"/>
      <c r="F155096" s="81"/>
      <c r="G155096" s="86"/>
      <c r="H155096" s="86"/>
      <c r="I155096" s="11"/>
    </row>
    <row r="155102" spans="1:9" s="4" customFormat="1" x14ac:dyDescent="0.2">
      <c r="A155102" s="27"/>
      <c r="B155102" s="67"/>
      <c r="C155102" s="83"/>
      <c r="D155102" s="85"/>
      <c r="E155102" s="82"/>
      <c r="F155102" s="81"/>
      <c r="G155102" s="86"/>
      <c r="H155102" s="86"/>
      <c r="I155102" s="11"/>
    </row>
    <row r="155106" spans="1:9" s="4" customFormat="1" x14ac:dyDescent="0.2">
      <c r="A155106" s="27"/>
      <c r="B155106" s="67"/>
      <c r="C155106" s="83"/>
      <c r="D155106" s="85"/>
      <c r="E155106" s="82"/>
      <c r="F155106" s="81"/>
      <c r="G155106" s="86"/>
      <c r="H155106" s="86"/>
      <c r="I155106" s="11"/>
    </row>
    <row r="155110" spans="1:9" s="4" customFormat="1" x14ac:dyDescent="0.2">
      <c r="A155110" s="27"/>
      <c r="B155110" s="67"/>
      <c r="C155110" s="83"/>
      <c r="D155110" s="85"/>
      <c r="E155110" s="82"/>
      <c r="F155110" s="81"/>
      <c r="G155110" s="86"/>
      <c r="H155110" s="86"/>
      <c r="I155110" s="11"/>
    </row>
    <row r="155112" spans="1:9" s="4" customFormat="1" x14ac:dyDescent="0.2">
      <c r="A155112" s="27"/>
      <c r="B155112" s="67"/>
      <c r="C155112" s="83"/>
      <c r="D155112" s="85"/>
      <c r="E155112" s="82"/>
      <c r="F155112" s="81"/>
      <c r="G155112" s="86"/>
      <c r="H155112" s="86"/>
      <c r="I155112" s="11"/>
    </row>
    <row r="155118" spans="1:9" s="4" customFormat="1" x14ac:dyDescent="0.2">
      <c r="A155118" s="27"/>
      <c r="B155118" s="67"/>
      <c r="C155118" s="83"/>
      <c r="D155118" s="85"/>
      <c r="E155118" s="82"/>
      <c r="F155118" s="81"/>
      <c r="G155118" s="86"/>
      <c r="H155118" s="86"/>
      <c r="I155118" s="11"/>
    </row>
    <row r="155122" spans="1:9" s="4" customFormat="1" x14ac:dyDescent="0.2">
      <c r="A155122" s="27"/>
      <c r="B155122" s="67"/>
      <c r="C155122" s="83"/>
      <c r="D155122" s="85"/>
      <c r="E155122" s="82"/>
      <c r="F155122" s="81"/>
      <c r="G155122" s="86"/>
      <c r="H155122" s="86"/>
      <c r="I155122" s="11"/>
    </row>
    <row r="155126" spans="1:9" s="4" customFormat="1" x14ac:dyDescent="0.2">
      <c r="A155126" s="27"/>
      <c r="B155126" s="67"/>
      <c r="C155126" s="83"/>
      <c r="D155126" s="85"/>
      <c r="E155126" s="82"/>
      <c r="F155126" s="81"/>
      <c r="G155126" s="86"/>
      <c r="H155126" s="86"/>
      <c r="I155126" s="11"/>
    </row>
    <row r="155128" spans="1:9" s="4" customFormat="1" x14ac:dyDescent="0.2">
      <c r="A155128" s="27"/>
      <c r="B155128" s="67"/>
      <c r="C155128" s="83"/>
      <c r="D155128" s="85"/>
      <c r="E155128" s="82"/>
      <c r="F155128" s="81"/>
      <c r="G155128" s="86"/>
      <c r="H155128" s="86"/>
      <c r="I155128" s="11"/>
    </row>
    <row r="155134" spans="1:9" s="4" customFormat="1" x14ac:dyDescent="0.2">
      <c r="A155134" s="27"/>
      <c r="B155134" s="67"/>
      <c r="C155134" s="83"/>
      <c r="D155134" s="85"/>
      <c r="E155134" s="82"/>
      <c r="F155134" s="81"/>
      <c r="G155134" s="86"/>
      <c r="H155134" s="86"/>
      <c r="I155134" s="11"/>
    </row>
    <row r="155138" spans="1:9" s="4" customFormat="1" x14ac:dyDescent="0.2">
      <c r="A155138" s="27"/>
      <c r="B155138" s="67"/>
      <c r="C155138" s="83"/>
      <c r="D155138" s="85"/>
      <c r="E155138" s="82"/>
      <c r="F155138" s="81"/>
      <c r="G155138" s="86"/>
      <c r="H155138" s="86"/>
      <c r="I155138" s="11"/>
    </row>
    <row r="155142" spans="1:9" s="4" customFormat="1" x14ac:dyDescent="0.2">
      <c r="A155142" s="27"/>
      <c r="B155142" s="67"/>
      <c r="C155142" s="83"/>
      <c r="D155142" s="85"/>
      <c r="E155142" s="82"/>
      <c r="F155142" s="81"/>
      <c r="G155142" s="86"/>
      <c r="H155142" s="86"/>
      <c r="I155142" s="11"/>
    </row>
    <row r="155144" spans="1:9" s="4" customFormat="1" x14ac:dyDescent="0.2">
      <c r="A155144" s="27"/>
      <c r="B155144" s="67"/>
      <c r="C155144" s="83"/>
      <c r="D155144" s="85"/>
      <c r="E155144" s="82"/>
      <c r="F155144" s="81"/>
      <c r="G155144" s="86"/>
      <c r="H155144" s="86"/>
      <c r="I155144" s="11"/>
    </row>
    <row r="155150" spans="1:9" s="4" customFormat="1" x14ac:dyDescent="0.2">
      <c r="A155150" s="27"/>
      <c r="B155150" s="67"/>
      <c r="C155150" s="83"/>
      <c r="D155150" s="85"/>
      <c r="E155150" s="82"/>
      <c r="F155150" s="81"/>
      <c r="G155150" s="86"/>
      <c r="H155150" s="86"/>
      <c r="I155150" s="11"/>
    </row>
    <row r="155154" spans="1:9" s="4" customFormat="1" x14ac:dyDescent="0.2">
      <c r="A155154" s="27"/>
      <c r="B155154" s="67"/>
      <c r="C155154" s="83"/>
      <c r="D155154" s="85"/>
      <c r="E155154" s="82"/>
      <c r="F155154" s="81"/>
      <c r="G155154" s="86"/>
      <c r="H155154" s="86"/>
      <c r="I155154" s="11"/>
    </row>
    <row r="155158" spans="1:9" s="4" customFormat="1" x14ac:dyDescent="0.2">
      <c r="A155158" s="27"/>
      <c r="B155158" s="67"/>
      <c r="C155158" s="83"/>
      <c r="D155158" s="85"/>
      <c r="E155158" s="82"/>
      <c r="F155158" s="81"/>
      <c r="G155158" s="86"/>
      <c r="H155158" s="86"/>
      <c r="I155158" s="11"/>
    </row>
    <row r="155160" spans="1:9" s="4" customFormat="1" x14ac:dyDescent="0.2">
      <c r="A155160" s="27"/>
      <c r="B155160" s="67"/>
      <c r="C155160" s="83"/>
      <c r="D155160" s="85"/>
      <c r="E155160" s="82"/>
      <c r="F155160" s="81"/>
      <c r="G155160" s="86"/>
      <c r="H155160" s="86"/>
      <c r="I155160" s="11"/>
    </row>
    <row r="155166" spans="1:9" s="4" customFormat="1" x14ac:dyDescent="0.2">
      <c r="A155166" s="27"/>
      <c r="B155166" s="67"/>
      <c r="C155166" s="83"/>
      <c r="D155166" s="85"/>
      <c r="E155166" s="82"/>
      <c r="F155166" s="81"/>
      <c r="G155166" s="86"/>
      <c r="H155166" s="86"/>
      <c r="I155166" s="11"/>
    </row>
    <row r="155170" spans="1:9" s="4" customFormat="1" x14ac:dyDescent="0.2">
      <c r="A155170" s="27"/>
      <c r="B155170" s="67"/>
      <c r="C155170" s="83"/>
      <c r="D155170" s="85"/>
      <c r="E155170" s="82"/>
      <c r="F155170" s="81"/>
      <c r="G155170" s="86"/>
      <c r="H155170" s="86"/>
      <c r="I155170" s="11"/>
    </row>
    <row r="155174" spans="1:9" s="4" customFormat="1" x14ac:dyDescent="0.2">
      <c r="A155174" s="27"/>
      <c r="B155174" s="67"/>
      <c r="C155174" s="83"/>
      <c r="D155174" s="85"/>
      <c r="E155174" s="82"/>
      <c r="F155174" s="81"/>
      <c r="G155174" s="86"/>
      <c r="H155174" s="86"/>
      <c r="I155174" s="11"/>
    </row>
    <row r="155176" spans="1:9" s="4" customFormat="1" x14ac:dyDescent="0.2">
      <c r="A155176" s="27"/>
      <c r="B155176" s="67"/>
      <c r="C155176" s="83"/>
      <c r="D155176" s="85"/>
      <c r="E155176" s="82"/>
      <c r="F155176" s="81"/>
      <c r="G155176" s="86"/>
      <c r="H155176" s="86"/>
      <c r="I155176" s="11"/>
    </row>
    <row r="155182" spans="1:9" s="4" customFormat="1" x14ac:dyDescent="0.2">
      <c r="A155182" s="27"/>
      <c r="B155182" s="67"/>
      <c r="C155182" s="83"/>
      <c r="D155182" s="85"/>
      <c r="E155182" s="82"/>
      <c r="F155182" s="81"/>
      <c r="G155182" s="86"/>
      <c r="H155182" s="86"/>
      <c r="I155182" s="11"/>
    </row>
    <row r="155186" spans="1:9" s="4" customFormat="1" x14ac:dyDescent="0.2">
      <c r="A155186" s="27"/>
      <c r="B155186" s="67"/>
      <c r="C155186" s="83"/>
      <c r="D155186" s="85"/>
      <c r="E155186" s="82"/>
      <c r="F155186" s="81"/>
      <c r="G155186" s="86"/>
      <c r="H155186" s="86"/>
      <c r="I155186" s="11"/>
    </row>
    <row r="155190" spans="1:9" s="4" customFormat="1" x14ac:dyDescent="0.2">
      <c r="A155190" s="27"/>
      <c r="B155190" s="67"/>
      <c r="C155190" s="83"/>
      <c r="D155190" s="85"/>
      <c r="E155190" s="82"/>
      <c r="F155190" s="81"/>
      <c r="G155190" s="86"/>
      <c r="H155190" s="86"/>
      <c r="I155190" s="11"/>
    </row>
    <row r="155192" spans="1:9" s="4" customFormat="1" x14ac:dyDescent="0.2">
      <c r="A155192" s="27"/>
      <c r="B155192" s="67"/>
      <c r="C155192" s="83"/>
      <c r="D155192" s="85"/>
      <c r="E155192" s="82"/>
      <c r="F155192" s="81"/>
      <c r="G155192" s="86"/>
      <c r="H155192" s="86"/>
      <c r="I155192" s="11"/>
    </row>
    <row r="155198" spans="1:9" s="4" customFormat="1" x14ac:dyDescent="0.2">
      <c r="A155198" s="27"/>
      <c r="B155198" s="67"/>
      <c r="C155198" s="83"/>
      <c r="D155198" s="85"/>
      <c r="E155198" s="82"/>
      <c r="F155198" s="81"/>
      <c r="G155198" s="86"/>
      <c r="H155198" s="86"/>
      <c r="I155198" s="11"/>
    </row>
    <row r="155202" spans="1:9" s="4" customFormat="1" x14ac:dyDescent="0.2">
      <c r="A155202" s="27"/>
      <c r="B155202" s="67"/>
      <c r="C155202" s="83"/>
      <c r="D155202" s="85"/>
      <c r="E155202" s="82"/>
      <c r="F155202" s="81"/>
      <c r="G155202" s="86"/>
      <c r="H155202" s="86"/>
      <c r="I155202" s="11"/>
    </row>
    <row r="155206" spans="1:9" s="4" customFormat="1" x14ac:dyDescent="0.2">
      <c r="A155206" s="27"/>
      <c r="B155206" s="67"/>
      <c r="C155206" s="83"/>
      <c r="D155206" s="85"/>
      <c r="E155206" s="82"/>
      <c r="F155206" s="81"/>
      <c r="G155206" s="86"/>
      <c r="H155206" s="86"/>
      <c r="I155206" s="11"/>
    </row>
    <row r="155208" spans="1:9" s="4" customFormat="1" x14ac:dyDescent="0.2">
      <c r="A155208" s="27"/>
      <c r="B155208" s="67"/>
      <c r="C155208" s="83"/>
      <c r="D155208" s="85"/>
      <c r="E155208" s="82"/>
      <c r="F155208" s="81"/>
      <c r="G155208" s="86"/>
      <c r="H155208" s="86"/>
      <c r="I155208" s="11"/>
    </row>
    <row r="155214" spans="1:9" s="4" customFormat="1" x14ac:dyDescent="0.2">
      <c r="A155214" s="27"/>
      <c r="B155214" s="67"/>
      <c r="C155214" s="83"/>
      <c r="D155214" s="85"/>
      <c r="E155214" s="82"/>
      <c r="F155214" s="81"/>
      <c r="G155214" s="86"/>
      <c r="H155214" s="86"/>
      <c r="I155214" s="11"/>
    </row>
    <row r="155218" spans="1:9" s="4" customFormat="1" x14ac:dyDescent="0.2">
      <c r="A155218" s="27"/>
      <c r="B155218" s="67"/>
      <c r="C155218" s="83"/>
      <c r="D155218" s="85"/>
      <c r="E155218" s="82"/>
      <c r="F155218" s="81"/>
      <c r="G155218" s="86"/>
      <c r="H155218" s="86"/>
      <c r="I155218" s="11"/>
    </row>
    <row r="155222" spans="1:9" s="4" customFormat="1" x14ac:dyDescent="0.2">
      <c r="A155222" s="27"/>
      <c r="B155222" s="67"/>
      <c r="C155222" s="83"/>
      <c r="D155222" s="85"/>
      <c r="E155222" s="82"/>
      <c r="F155222" s="81"/>
      <c r="G155222" s="86"/>
      <c r="H155222" s="86"/>
      <c r="I155222" s="11"/>
    </row>
    <row r="155224" spans="1:9" s="4" customFormat="1" x14ac:dyDescent="0.2">
      <c r="A155224" s="27"/>
      <c r="B155224" s="67"/>
      <c r="C155224" s="83"/>
      <c r="D155224" s="85"/>
      <c r="E155224" s="82"/>
      <c r="F155224" s="81"/>
      <c r="G155224" s="86"/>
      <c r="H155224" s="86"/>
      <c r="I155224" s="11"/>
    </row>
    <row r="155230" spans="1:9" s="4" customFormat="1" x14ac:dyDescent="0.2">
      <c r="A155230" s="27"/>
      <c r="B155230" s="67"/>
      <c r="C155230" s="83"/>
      <c r="D155230" s="85"/>
      <c r="E155230" s="82"/>
      <c r="F155230" s="81"/>
      <c r="G155230" s="86"/>
      <c r="H155230" s="86"/>
      <c r="I155230" s="11"/>
    </row>
    <row r="155234" spans="1:9" s="4" customFormat="1" x14ac:dyDescent="0.2">
      <c r="A155234" s="27"/>
      <c r="B155234" s="67"/>
      <c r="C155234" s="83"/>
      <c r="D155234" s="85"/>
      <c r="E155234" s="82"/>
      <c r="F155234" s="81"/>
      <c r="G155234" s="86"/>
      <c r="H155234" s="86"/>
      <c r="I155234" s="11"/>
    </row>
    <row r="155238" spans="1:9" s="4" customFormat="1" x14ac:dyDescent="0.2">
      <c r="A155238" s="27"/>
      <c r="B155238" s="67"/>
      <c r="C155238" s="83"/>
      <c r="D155238" s="85"/>
      <c r="E155238" s="82"/>
      <c r="F155238" s="81"/>
      <c r="G155238" s="86"/>
      <c r="H155238" s="86"/>
      <c r="I155238" s="11"/>
    </row>
    <row r="155240" spans="1:9" s="4" customFormat="1" x14ac:dyDescent="0.2">
      <c r="A155240" s="27"/>
      <c r="B155240" s="67"/>
      <c r="C155240" s="83"/>
      <c r="D155240" s="85"/>
      <c r="E155240" s="82"/>
      <c r="F155240" s="81"/>
      <c r="G155240" s="86"/>
      <c r="H155240" s="86"/>
      <c r="I155240" s="11"/>
    </row>
    <row r="155246" spans="1:9" s="4" customFormat="1" x14ac:dyDescent="0.2">
      <c r="A155246" s="27"/>
      <c r="B155246" s="67"/>
      <c r="C155246" s="83"/>
      <c r="D155246" s="85"/>
      <c r="E155246" s="82"/>
      <c r="F155246" s="81"/>
      <c r="G155246" s="86"/>
      <c r="H155246" s="86"/>
      <c r="I155246" s="11"/>
    </row>
    <row r="155250" spans="1:9" s="4" customFormat="1" x14ac:dyDescent="0.2">
      <c r="A155250" s="27"/>
      <c r="B155250" s="67"/>
      <c r="C155250" s="83"/>
      <c r="D155250" s="85"/>
      <c r="E155250" s="82"/>
      <c r="F155250" s="81"/>
      <c r="G155250" s="86"/>
      <c r="H155250" s="86"/>
      <c r="I155250" s="11"/>
    </row>
    <row r="155254" spans="1:9" s="4" customFormat="1" x14ac:dyDescent="0.2">
      <c r="A155254" s="27"/>
      <c r="B155254" s="67"/>
      <c r="C155254" s="83"/>
      <c r="D155254" s="85"/>
      <c r="E155254" s="82"/>
      <c r="F155254" s="81"/>
      <c r="G155254" s="86"/>
      <c r="H155254" s="86"/>
      <c r="I155254" s="11"/>
    </row>
    <row r="155256" spans="1:9" s="4" customFormat="1" x14ac:dyDescent="0.2">
      <c r="A155256" s="27"/>
      <c r="B155256" s="67"/>
      <c r="C155256" s="83"/>
      <c r="D155256" s="85"/>
      <c r="E155256" s="82"/>
      <c r="F155256" s="81"/>
      <c r="G155256" s="86"/>
      <c r="H155256" s="86"/>
      <c r="I155256" s="11"/>
    </row>
    <row r="155262" spans="1:9" s="4" customFormat="1" x14ac:dyDescent="0.2">
      <c r="A155262" s="27"/>
      <c r="B155262" s="67"/>
      <c r="C155262" s="83"/>
      <c r="D155262" s="85"/>
      <c r="E155262" s="82"/>
      <c r="F155262" s="81"/>
      <c r="G155262" s="86"/>
      <c r="H155262" s="86"/>
      <c r="I155262" s="11"/>
    </row>
    <row r="155266" spans="1:9" s="4" customFormat="1" x14ac:dyDescent="0.2">
      <c r="A155266" s="27"/>
      <c r="B155266" s="67"/>
      <c r="C155266" s="83"/>
      <c r="D155266" s="85"/>
      <c r="E155266" s="82"/>
      <c r="F155266" s="81"/>
      <c r="G155266" s="86"/>
      <c r="H155266" s="86"/>
      <c r="I155266" s="11"/>
    </row>
    <row r="155270" spans="1:9" s="4" customFormat="1" x14ac:dyDescent="0.2">
      <c r="A155270" s="27"/>
      <c r="B155270" s="67"/>
      <c r="C155270" s="83"/>
      <c r="D155270" s="85"/>
      <c r="E155270" s="82"/>
      <c r="F155270" s="81"/>
      <c r="G155270" s="86"/>
      <c r="H155270" s="86"/>
      <c r="I155270" s="11"/>
    </row>
    <row r="155272" spans="1:9" s="4" customFormat="1" x14ac:dyDescent="0.2">
      <c r="A155272" s="27"/>
      <c r="B155272" s="67"/>
      <c r="C155272" s="83"/>
      <c r="D155272" s="85"/>
      <c r="E155272" s="82"/>
      <c r="F155272" s="81"/>
      <c r="G155272" s="86"/>
      <c r="H155272" s="86"/>
      <c r="I155272" s="11"/>
    </row>
    <row r="155278" spans="1:9" s="4" customFormat="1" x14ac:dyDescent="0.2">
      <c r="A155278" s="27"/>
      <c r="B155278" s="67"/>
      <c r="C155278" s="83"/>
      <c r="D155278" s="85"/>
      <c r="E155278" s="82"/>
      <c r="F155278" s="81"/>
      <c r="G155278" s="86"/>
      <c r="H155278" s="86"/>
      <c r="I155278" s="11"/>
    </row>
    <row r="155282" spans="1:9" s="4" customFormat="1" x14ac:dyDescent="0.2">
      <c r="A155282" s="27"/>
      <c r="B155282" s="67"/>
      <c r="C155282" s="83"/>
      <c r="D155282" s="85"/>
      <c r="E155282" s="82"/>
      <c r="F155282" s="81"/>
      <c r="G155282" s="86"/>
      <c r="H155282" s="86"/>
      <c r="I155282" s="11"/>
    </row>
    <row r="155286" spans="1:9" s="4" customFormat="1" x14ac:dyDescent="0.2">
      <c r="A155286" s="27"/>
      <c r="B155286" s="67"/>
      <c r="C155286" s="83"/>
      <c r="D155286" s="85"/>
      <c r="E155286" s="82"/>
      <c r="F155286" s="81"/>
      <c r="G155286" s="86"/>
      <c r="H155286" s="86"/>
      <c r="I155286" s="11"/>
    </row>
    <row r="155288" spans="1:9" s="4" customFormat="1" x14ac:dyDescent="0.2">
      <c r="A155288" s="27"/>
      <c r="B155288" s="67"/>
      <c r="C155288" s="83"/>
      <c r="D155288" s="85"/>
      <c r="E155288" s="82"/>
      <c r="F155288" s="81"/>
      <c r="G155288" s="86"/>
      <c r="H155288" s="86"/>
      <c r="I155288" s="11"/>
    </row>
    <row r="155294" spans="1:9" s="4" customFormat="1" x14ac:dyDescent="0.2">
      <c r="A155294" s="27"/>
      <c r="B155294" s="67"/>
      <c r="C155294" s="83"/>
      <c r="D155294" s="85"/>
      <c r="E155294" s="82"/>
      <c r="F155294" s="81"/>
      <c r="G155294" s="86"/>
      <c r="H155294" s="86"/>
      <c r="I155294" s="11"/>
    </row>
    <row r="155298" spans="1:9" s="4" customFormat="1" x14ac:dyDescent="0.2">
      <c r="A155298" s="27"/>
      <c r="B155298" s="67"/>
      <c r="C155298" s="83"/>
      <c r="D155298" s="85"/>
      <c r="E155298" s="82"/>
      <c r="F155298" s="81"/>
      <c r="G155298" s="86"/>
      <c r="H155298" s="86"/>
      <c r="I155298" s="11"/>
    </row>
    <row r="155302" spans="1:9" s="4" customFormat="1" x14ac:dyDescent="0.2">
      <c r="A155302" s="27"/>
      <c r="B155302" s="67"/>
      <c r="C155302" s="83"/>
      <c r="D155302" s="85"/>
      <c r="E155302" s="82"/>
      <c r="F155302" s="81"/>
      <c r="G155302" s="86"/>
      <c r="H155302" s="86"/>
      <c r="I155302" s="11"/>
    </row>
    <row r="155304" spans="1:9" s="4" customFormat="1" x14ac:dyDescent="0.2">
      <c r="A155304" s="27"/>
      <c r="B155304" s="67"/>
      <c r="C155304" s="83"/>
      <c r="D155304" s="85"/>
      <c r="E155304" s="82"/>
      <c r="F155304" s="81"/>
      <c r="G155304" s="86"/>
      <c r="H155304" s="86"/>
      <c r="I155304" s="11"/>
    </row>
    <row r="155310" spans="1:9" s="4" customFormat="1" x14ac:dyDescent="0.2">
      <c r="A155310" s="27"/>
      <c r="B155310" s="67"/>
      <c r="C155310" s="83"/>
      <c r="D155310" s="85"/>
      <c r="E155310" s="82"/>
      <c r="F155310" s="81"/>
      <c r="G155310" s="86"/>
      <c r="H155310" s="86"/>
      <c r="I155310" s="11"/>
    </row>
    <row r="155314" spans="1:9" s="4" customFormat="1" x14ac:dyDescent="0.2">
      <c r="A155314" s="27"/>
      <c r="B155314" s="67"/>
      <c r="C155314" s="83"/>
      <c r="D155314" s="85"/>
      <c r="E155314" s="82"/>
      <c r="F155314" s="81"/>
      <c r="G155314" s="86"/>
      <c r="H155314" s="86"/>
      <c r="I155314" s="11"/>
    </row>
    <row r="155318" spans="1:9" s="4" customFormat="1" x14ac:dyDescent="0.2">
      <c r="A155318" s="27"/>
      <c r="B155318" s="67"/>
      <c r="C155318" s="83"/>
      <c r="D155318" s="85"/>
      <c r="E155318" s="82"/>
      <c r="F155318" s="81"/>
      <c r="G155318" s="86"/>
      <c r="H155318" s="86"/>
      <c r="I155318" s="11"/>
    </row>
    <row r="155320" spans="1:9" s="4" customFormat="1" x14ac:dyDescent="0.2">
      <c r="A155320" s="27"/>
      <c r="B155320" s="67"/>
      <c r="C155320" s="83"/>
      <c r="D155320" s="85"/>
      <c r="E155320" s="82"/>
      <c r="F155320" s="81"/>
      <c r="G155320" s="86"/>
      <c r="H155320" s="86"/>
      <c r="I155320" s="11"/>
    </row>
    <row r="155326" spans="1:9" s="4" customFormat="1" x14ac:dyDescent="0.2">
      <c r="A155326" s="27"/>
      <c r="B155326" s="67"/>
      <c r="C155326" s="83"/>
      <c r="D155326" s="85"/>
      <c r="E155326" s="82"/>
      <c r="F155326" s="81"/>
      <c r="G155326" s="86"/>
      <c r="H155326" s="86"/>
      <c r="I155326" s="11"/>
    </row>
    <row r="155330" spans="1:9" s="4" customFormat="1" x14ac:dyDescent="0.2">
      <c r="A155330" s="27"/>
      <c r="B155330" s="67"/>
      <c r="C155330" s="83"/>
      <c r="D155330" s="85"/>
      <c r="E155330" s="82"/>
      <c r="F155330" s="81"/>
      <c r="G155330" s="86"/>
      <c r="H155330" s="86"/>
      <c r="I155330" s="11"/>
    </row>
    <row r="155334" spans="1:9" s="4" customFormat="1" x14ac:dyDescent="0.2">
      <c r="A155334" s="27"/>
      <c r="B155334" s="67"/>
      <c r="C155334" s="83"/>
      <c r="D155334" s="85"/>
      <c r="E155334" s="82"/>
      <c r="F155334" s="81"/>
      <c r="G155334" s="86"/>
      <c r="H155334" s="86"/>
      <c r="I155334" s="11"/>
    </row>
    <row r="155336" spans="1:9" s="4" customFormat="1" x14ac:dyDescent="0.2">
      <c r="A155336" s="27"/>
      <c r="B155336" s="67"/>
      <c r="C155336" s="83"/>
      <c r="D155336" s="85"/>
      <c r="E155336" s="82"/>
      <c r="F155336" s="81"/>
      <c r="G155336" s="86"/>
      <c r="H155336" s="86"/>
      <c r="I155336" s="11"/>
    </row>
    <row r="155342" spans="1:9" s="4" customFormat="1" x14ac:dyDescent="0.2">
      <c r="A155342" s="27"/>
      <c r="B155342" s="67"/>
      <c r="C155342" s="83"/>
      <c r="D155342" s="85"/>
      <c r="E155342" s="82"/>
      <c r="F155342" s="81"/>
      <c r="G155342" s="86"/>
      <c r="H155342" s="86"/>
      <c r="I155342" s="11"/>
    </row>
    <row r="155346" spans="1:9" s="4" customFormat="1" x14ac:dyDescent="0.2">
      <c r="A155346" s="27"/>
      <c r="B155346" s="67"/>
      <c r="C155346" s="83"/>
      <c r="D155346" s="85"/>
      <c r="E155346" s="82"/>
      <c r="F155346" s="81"/>
      <c r="G155346" s="86"/>
      <c r="H155346" s="86"/>
      <c r="I155346" s="11"/>
    </row>
    <row r="155350" spans="1:9" s="4" customFormat="1" x14ac:dyDescent="0.2">
      <c r="A155350" s="27"/>
      <c r="B155350" s="67"/>
      <c r="C155350" s="83"/>
      <c r="D155350" s="85"/>
      <c r="E155350" s="82"/>
      <c r="F155350" s="81"/>
      <c r="G155350" s="86"/>
      <c r="H155350" s="86"/>
      <c r="I155350" s="11"/>
    </row>
    <row r="155352" spans="1:9" s="4" customFormat="1" x14ac:dyDescent="0.2">
      <c r="A155352" s="27"/>
      <c r="B155352" s="67"/>
      <c r="C155352" s="83"/>
      <c r="D155352" s="85"/>
      <c r="E155352" s="82"/>
      <c r="F155352" s="81"/>
      <c r="G155352" s="86"/>
      <c r="H155352" s="86"/>
      <c r="I155352" s="11"/>
    </row>
    <row r="155358" spans="1:9" s="4" customFormat="1" x14ac:dyDescent="0.2">
      <c r="A155358" s="27"/>
      <c r="B155358" s="67"/>
      <c r="C155358" s="83"/>
      <c r="D155358" s="85"/>
      <c r="E155358" s="82"/>
      <c r="F155358" s="81"/>
      <c r="G155358" s="86"/>
      <c r="H155358" s="86"/>
      <c r="I155358" s="11"/>
    </row>
    <row r="155362" spans="1:9" s="4" customFormat="1" x14ac:dyDescent="0.2">
      <c r="A155362" s="27"/>
      <c r="B155362" s="67"/>
      <c r="C155362" s="83"/>
      <c r="D155362" s="85"/>
      <c r="E155362" s="82"/>
      <c r="F155362" s="81"/>
      <c r="G155362" s="86"/>
      <c r="H155362" s="86"/>
      <c r="I155362" s="11"/>
    </row>
    <row r="155366" spans="1:9" s="4" customFormat="1" x14ac:dyDescent="0.2">
      <c r="A155366" s="27"/>
      <c r="B155366" s="67"/>
      <c r="C155366" s="83"/>
      <c r="D155366" s="85"/>
      <c r="E155366" s="82"/>
      <c r="F155366" s="81"/>
      <c r="G155366" s="86"/>
      <c r="H155366" s="86"/>
      <c r="I155366" s="11"/>
    </row>
    <row r="155368" spans="1:9" s="4" customFormat="1" x14ac:dyDescent="0.2">
      <c r="A155368" s="27"/>
      <c r="B155368" s="67"/>
      <c r="C155368" s="83"/>
      <c r="D155368" s="85"/>
      <c r="E155368" s="82"/>
      <c r="F155368" s="81"/>
      <c r="G155368" s="86"/>
      <c r="H155368" s="86"/>
      <c r="I155368" s="11"/>
    </row>
    <row r="155374" spans="1:9" s="4" customFormat="1" x14ac:dyDescent="0.2">
      <c r="A155374" s="27"/>
      <c r="B155374" s="67"/>
      <c r="C155374" s="83"/>
      <c r="D155374" s="85"/>
      <c r="E155374" s="82"/>
      <c r="F155374" s="81"/>
      <c r="G155374" s="86"/>
      <c r="H155374" s="86"/>
      <c r="I155374" s="11"/>
    </row>
    <row r="155378" spans="1:9" s="4" customFormat="1" x14ac:dyDescent="0.2">
      <c r="A155378" s="27"/>
      <c r="B155378" s="67"/>
      <c r="C155378" s="83"/>
      <c r="D155378" s="85"/>
      <c r="E155378" s="82"/>
      <c r="F155378" s="81"/>
      <c r="G155378" s="86"/>
      <c r="H155378" s="86"/>
      <c r="I155378" s="11"/>
    </row>
    <row r="155382" spans="1:9" s="4" customFormat="1" x14ac:dyDescent="0.2">
      <c r="A155382" s="27"/>
      <c r="B155382" s="67"/>
      <c r="C155382" s="83"/>
      <c r="D155382" s="85"/>
      <c r="E155382" s="82"/>
      <c r="F155382" s="81"/>
      <c r="G155382" s="86"/>
      <c r="H155382" s="86"/>
      <c r="I155382" s="11"/>
    </row>
    <row r="155384" spans="1:9" s="4" customFormat="1" x14ac:dyDescent="0.2">
      <c r="A155384" s="27"/>
      <c r="B155384" s="67"/>
      <c r="C155384" s="83"/>
      <c r="D155384" s="85"/>
      <c r="E155384" s="82"/>
      <c r="F155384" s="81"/>
      <c r="G155384" s="86"/>
      <c r="H155384" s="86"/>
      <c r="I155384" s="11"/>
    </row>
    <row r="155390" spans="1:9" s="4" customFormat="1" x14ac:dyDescent="0.2">
      <c r="A155390" s="27"/>
      <c r="B155390" s="67"/>
      <c r="C155390" s="83"/>
      <c r="D155390" s="85"/>
      <c r="E155390" s="82"/>
      <c r="F155390" s="81"/>
      <c r="G155390" s="86"/>
      <c r="H155390" s="86"/>
      <c r="I155390" s="11"/>
    </row>
    <row r="155394" spans="1:9" s="4" customFormat="1" x14ac:dyDescent="0.2">
      <c r="A155394" s="27"/>
      <c r="B155394" s="67"/>
      <c r="C155394" s="83"/>
      <c r="D155394" s="85"/>
      <c r="E155394" s="82"/>
      <c r="F155394" s="81"/>
      <c r="G155394" s="86"/>
      <c r="H155394" s="86"/>
      <c r="I155394" s="11"/>
    </row>
    <row r="155398" spans="1:9" s="4" customFormat="1" x14ac:dyDescent="0.2">
      <c r="A155398" s="27"/>
      <c r="B155398" s="67"/>
      <c r="C155398" s="83"/>
      <c r="D155398" s="85"/>
      <c r="E155398" s="82"/>
      <c r="F155398" s="81"/>
      <c r="G155398" s="86"/>
      <c r="H155398" s="86"/>
      <c r="I155398" s="11"/>
    </row>
    <row r="155400" spans="1:9" s="4" customFormat="1" x14ac:dyDescent="0.2">
      <c r="A155400" s="27"/>
      <c r="B155400" s="67"/>
      <c r="C155400" s="83"/>
      <c r="D155400" s="85"/>
      <c r="E155400" s="82"/>
      <c r="F155400" s="81"/>
      <c r="G155400" s="86"/>
      <c r="H155400" s="86"/>
      <c r="I155400" s="11"/>
    </row>
    <row r="155406" spans="1:9" s="4" customFormat="1" x14ac:dyDescent="0.2">
      <c r="A155406" s="27"/>
      <c r="B155406" s="67"/>
      <c r="C155406" s="83"/>
      <c r="D155406" s="85"/>
      <c r="E155406" s="82"/>
      <c r="F155406" s="81"/>
      <c r="G155406" s="86"/>
      <c r="H155406" s="86"/>
      <c r="I155406" s="11"/>
    </row>
    <row r="155410" spans="1:9" s="4" customFormat="1" x14ac:dyDescent="0.2">
      <c r="A155410" s="27"/>
      <c r="B155410" s="67"/>
      <c r="C155410" s="83"/>
      <c r="D155410" s="85"/>
      <c r="E155410" s="82"/>
      <c r="F155410" s="81"/>
      <c r="G155410" s="86"/>
      <c r="H155410" s="86"/>
      <c r="I155410" s="11"/>
    </row>
    <row r="155414" spans="1:9" s="4" customFormat="1" x14ac:dyDescent="0.2">
      <c r="A155414" s="27"/>
      <c r="B155414" s="67"/>
      <c r="C155414" s="83"/>
      <c r="D155414" s="85"/>
      <c r="E155414" s="82"/>
      <c r="F155414" s="81"/>
      <c r="G155414" s="86"/>
      <c r="H155414" s="86"/>
      <c r="I155414" s="11"/>
    </row>
    <row r="155416" spans="1:9" s="4" customFormat="1" x14ac:dyDescent="0.2">
      <c r="A155416" s="27"/>
      <c r="B155416" s="67"/>
      <c r="C155416" s="83"/>
      <c r="D155416" s="85"/>
      <c r="E155416" s="82"/>
      <c r="F155416" s="81"/>
      <c r="G155416" s="86"/>
      <c r="H155416" s="86"/>
      <c r="I155416" s="11"/>
    </row>
    <row r="155422" spans="1:9" s="4" customFormat="1" x14ac:dyDescent="0.2">
      <c r="A155422" s="27"/>
      <c r="B155422" s="67"/>
      <c r="C155422" s="83"/>
      <c r="D155422" s="85"/>
      <c r="E155422" s="82"/>
      <c r="F155422" s="81"/>
      <c r="G155422" s="86"/>
      <c r="H155422" s="86"/>
      <c r="I155422" s="11"/>
    </row>
    <row r="155426" spans="1:9" s="4" customFormat="1" x14ac:dyDescent="0.2">
      <c r="A155426" s="27"/>
      <c r="B155426" s="67"/>
      <c r="C155426" s="83"/>
      <c r="D155426" s="85"/>
      <c r="E155426" s="82"/>
      <c r="F155426" s="81"/>
      <c r="G155426" s="86"/>
      <c r="H155426" s="86"/>
      <c r="I155426" s="11"/>
    </row>
    <row r="155430" spans="1:9" s="4" customFormat="1" x14ac:dyDescent="0.2">
      <c r="A155430" s="27"/>
      <c r="B155430" s="67"/>
      <c r="C155430" s="83"/>
      <c r="D155430" s="85"/>
      <c r="E155430" s="82"/>
      <c r="F155430" s="81"/>
      <c r="G155430" s="86"/>
      <c r="H155430" s="86"/>
      <c r="I155430" s="11"/>
    </row>
    <row r="155432" spans="1:9" s="4" customFormat="1" x14ac:dyDescent="0.2">
      <c r="A155432" s="27"/>
      <c r="B155432" s="67"/>
      <c r="C155432" s="83"/>
      <c r="D155432" s="85"/>
      <c r="E155432" s="82"/>
      <c r="F155432" s="81"/>
      <c r="G155432" s="86"/>
      <c r="H155432" s="86"/>
      <c r="I155432" s="11"/>
    </row>
    <row r="155438" spans="1:9" s="4" customFormat="1" x14ac:dyDescent="0.2">
      <c r="A155438" s="27"/>
      <c r="B155438" s="67"/>
      <c r="C155438" s="83"/>
      <c r="D155438" s="85"/>
      <c r="E155438" s="82"/>
      <c r="F155438" s="81"/>
      <c r="G155438" s="86"/>
      <c r="H155438" s="86"/>
      <c r="I155438" s="11"/>
    </row>
    <row r="155442" spans="1:9" s="4" customFormat="1" x14ac:dyDescent="0.2">
      <c r="A155442" s="27"/>
      <c r="B155442" s="67"/>
      <c r="C155442" s="83"/>
      <c r="D155442" s="85"/>
      <c r="E155442" s="82"/>
      <c r="F155442" s="81"/>
      <c r="G155442" s="86"/>
      <c r="H155442" s="86"/>
      <c r="I155442" s="11"/>
    </row>
    <row r="155446" spans="1:9" s="4" customFormat="1" x14ac:dyDescent="0.2">
      <c r="A155446" s="27"/>
      <c r="B155446" s="67"/>
      <c r="C155446" s="83"/>
      <c r="D155446" s="85"/>
      <c r="E155446" s="82"/>
      <c r="F155446" s="81"/>
      <c r="G155446" s="86"/>
      <c r="H155446" s="86"/>
      <c r="I155446" s="11"/>
    </row>
    <row r="155448" spans="1:9" s="4" customFormat="1" x14ac:dyDescent="0.2">
      <c r="A155448" s="27"/>
      <c r="B155448" s="67"/>
      <c r="C155448" s="83"/>
      <c r="D155448" s="85"/>
      <c r="E155448" s="82"/>
      <c r="F155448" s="81"/>
      <c r="G155448" s="86"/>
      <c r="H155448" s="86"/>
      <c r="I155448" s="11"/>
    </row>
    <row r="155454" spans="1:9" s="4" customFormat="1" x14ac:dyDescent="0.2">
      <c r="A155454" s="27"/>
      <c r="B155454" s="67"/>
      <c r="C155454" s="83"/>
      <c r="D155454" s="85"/>
      <c r="E155454" s="82"/>
      <c r="F155454" s="81"/>
      <c r="G155454" s="86"/>
      <c r="H155454" s="86"/>
      <c r="I155454" s="11"/>
    </row>
    <row r="155458" spans="1:9" s="4" customFormat="1" x14ac:dyDescent="0.2">
      <c r="A155458" s="27"/>
      <c r="B155458" s="67"/>
      <c r="C155458" s="83"/>
      <c r="D155458" s="85"/>
      <c r="E155458" s="82"/>
      <c r="F155458" s="81"/>
      <c r="G155458" s="86"/>
      <c r="H155458" s="86"/>
      <c r="I155458" s="11"/>
    </row>
    <row r="155462" spans="1:9" s="4" customFormat="1" x14ac:dyDescent="0.2">
      <c r="A155462" s="27"/>
      <c r="B155462" s="67"/>
      <c r="C155462" s="83"/>
      <c r="D155462" s="85"/>
      <c r="E155462" s="82"/>
      <c r="F155462" s="81"/>
      <c r="G155462" s="86"/>
      <c r="H155462" s="86"/>
      <c r="I155462" s="11"/>
    </row>
    <row r="155464" spans="1:9" s="4" customFormat="1" x14ac:dyDescent="0.2">
      <c r="A155464" s="27"/>
      <c r="B155464" s="67"/>
      <c r="C155464" s="83"/>
      <c r="D155464" s="85"/>
      <c r="E155464" s="82"/>
      <c r="F155464" s="81"/>
      <c r="G155464" s="86"/>
      <c r="H155464" s="86"/>
      <c r="I155464" s="11"/>
    </row>
    <row r="155470" spans="1:9" s="4" customFormat="1" x14ac:dyDescent="0.2">
      <c r="A155470" s="27"/>
      <c r="B155470" s="67"/>
      <c r="C155470" s="83"/>
      <c r="D155470" s="85"/>
      <c r="E155470" s="82"/>
      <c r="F155470" s="81"/>
      <c r="G155470" s="86"/>
      <c r="H155470" s="86"/>
      <c r="I155470" s="11"/>
    </row>
    <row r="155474" spans="1:9" s="4" customFormat="1" x14ac:dyDescent="0.2">
      <c r="A155474" s="27"/>
      <c r="B155474" s="67"/>
      <c r="C155474" s="83"/>
      <c r="D155474" s="85"/>
      <c r="E155474" s="82"/>
      <c r="F155474" s="81"/>
      <c r="G155474" s="86"/>
      <c r="H155474" s="86"/>
      <c r="I155474" s="11"/>
    </row>
    <row r="155478" spans="1:9" s="4" customFormat="1" x14ac:dyDescent="0.2">
      <c r="A155478" s="27"/>
      <c r="B155478" s="67"/>
      <c r="C155478" s="83"/>
      <c r="D155478" s="85"/>
      <c r="E155478" s="82"/>
      <c r="F155478" s="81"/>
      <c r="G155478" s="86"/>
      <c r="H155478" s="86"/>
      <c r="I155478" s="11"/>
    </row>
    <row r="155480" spans="1:9" s="4" customFormat="1" x14ac:dyDescent="0.2">
      <c r="A155480" s="27"/>
      <c r="B155480" s="67"/>
      <c r="C155480" s="83"/>
      <c r="D155480" s="85"/>
      <c r="E155480" s="82"/>
      <c r="F155480" s="81"/>
      <c r="G155480" s="86"/>
      <c r="H155480" s="86"/>
      <c r="I155480" s="11"/>
    </row>
    <row r="155486" spans="1:9" s="4" customFormat="1" x14ac:dyDescent="0.2">
      <c r="A155486" s="27"/>
      <c r="B155486" s="67"/>
      <c r="C155486" s="83"/>
      <c r="D155486" s="85"/>
      <c r="E155486" s="82"/>
      <c r="F155486" s="81"/>
      <c r="G155486" s="86"/>
      <c r="H155486" s="86"/>
      <c r="I155486" s="11"/>
    </row>
    <row r="155490" spans="1:9" s="4" customFormat="1" x14ac:dyDescent="0.2">
      <c r="A155490" s="27"/>
      <c r="B155490" s="67"/>
      <c r="C155490" s="83"/>
      <c r="D155490" s="85"/>
      <c r="E155490" s="82"/>
      <c r="F155490" s="81"/>
      <c r="G155490" s="86"/>
      <c r="H155490" s="86"/>
      <c r="I155490" s="11"/>
    </row>
    <row r="155494" spans="1:9" s="4" customFormat="1" x14ac:dyDescent="0.2">
      <c r="A155494" s="27"/>
      <c r="B155494" s="67"/>
      <c r="C155494" s="83"/>
      <c r="D155494" s="85"/>
      <c r="E155494" s="82"/>
      <c r="F155494" s="81"/>
      <c r="G155494" s="86"/>
      <c r="H155494" s="86"/>
      <c r="I155494" s="11"/>
    </row>
    <row r="155496" spans="1:9" s="4" customFormat="1" x14ac:dyDescent="0.2">
      <c r="A155496" s="27"/>
      <c r="B155496" s="67"/>
      <c r="C155496" s="83"/>
      <c r="D155496" s="85"/>
      <c r="E155496" s="82"/>
      <c r="F155496" s="81"/>
      <c r="G155496" s="86"/>
      <c r="H155496" s="86"/>
      <c r="I155496" s="11"/>
    </row>
    <row r="155502" spans="1:9" s="4" customFormat="1" x14ac:dyDescent="0.2">
      <c r="A155502" s="27"/>
      <c r="B155502" s="67"/>
      <c r="C155502" s="83"/>
      <c r="D155502" s="85"/>
      <c r="E155502" s="82"/>
      <c r="F155502" s="81"/>
      <c r="G155502" s="86"/>
      <c r="H155502" s="86"/>
      <c r="I155502" s="11"/>
    </row>
    <row r="155506" spans="1:9" s="4" customFormat="1" x14ac:dyDescent="0.2">
      <c r="A155506" s="27"/>
      <c r="B155506" s="67"/>
      <c r="C155506" s="83"/>
      <c r="D155506" s="85"/>
      <c r="E155506" s="82"/>
      <c r="F155506" s="81"/>
      <c r="G155506" s="86"/>
      <c r="H155506" s="86"/>
      <c r="I155506" s="11"/>
    </row>
    <row r="155510" spans="1:9" s="4" customFormat="1" x14ac:dyDescent="0.2">
      <c r="A155510" s="27"/>
      <c r="B155510" s="67"/>
      <c r="C155510" s="83"/>
      <c r="D155510" s="85"/>
      <c r="E155510" s="82"/>
      <c r="F155510" s="81"/>
      <c r="G155510" s="86"/>
      <c r="H155510" s="86"/>
      <c r="I155510" s="11"/>
    </row>
    <row r="155512" spans="1:9" s="4" customFormat="1" x14ac:dyDescent="0.2">
      <c r="A155512" s="27"/>
      <c r="B155512" s="67"/>
      <c r="C155512" s="83"/>
      <c r="D155512" s="85"/>
      <c r="E155512" s="82"/>
      <c r="F155512" s="81"/>
      <c r="G155512" s="86"/>
      <c r="H155512" s="86"/>
      <c r="I155512" s="11"/>
    </row>
    <row r="155518" spans="1:9" s="4" customFormat="1" x14ac:dyDescent="0.2">
      <c r="A155518" s="27"/>
      <c r="B155518" s="67"/>
      <c r="C155518" s="83"/>
      <c r="D155518" s="85"/>
      <c r="E155518" s="82"/>
      <c r="F155518" s="81"/>
      <c r="G155518" s="86"/>
      <c r="H155518" s="86"/>
      <c r="I155518" s="11"/>
    </row>
    <row r="155522" spans="1:9" s="4" customFormat="1" x14ac:dyDescent="0.2">
      <c r="A155522" s="27"/>
      <c r="B155522" s="67"/>
      <c r="C155522" s="83"/>
      <c r="D155522" s="85"/>
      <c r="E155522" s="82"/>
      <c r="F155522" s="81"/>
      <c r="G155522" s="86"/>
      <c r="H155522" s="86"/>
      <c r="I155522" s="11"/>
    </row>
    <row r="155526" spans="1:9" s="4" customFormat="1" x14ac:dyDescent="0.2">
      <c r="A155526" s="27"/>
      <c r="B155526" s="67"/>
      <c r="C155526" s="83"/>
      <c r="D155526" s="85"/>
      <c r="E155526" s="82"/>
      <c r="F155526" s="81"/>
      <c r="G155526" s="86"/>
      <c r="H155526" s="86"/>
      <c r="I155526" s="11"/>
    </row>
    <row r="155528" spans="1:9" s="4" customFormat="1" x14ac:dyDescent="0.2">
      <c r="A155528" s="27"/>
      <c r="B155528" s="67"/>
      <c r="C155528" s="83"/>
      <c r="D155528" s="85"/>
      <c r="E155528" s="82"/>
      <c r="F155528" s="81"/>
      <c r="G155528" s="86"/>
      <c r="H155528" s="86"/>
      <c r="I155528" s="11"/>
    </row>
    <row r="155534" spans="1:9" s="4" customFormat="1" x14ac:dyDescent="0.2">
      <c r="A155534" s="27"/>
      <c r="B155534" s="67"/>
      <c r="C155534" s="83"/>
      <c r="D155534" s="85"/>
      <c r="E155534" s="82"/>
      <c r="F155534" s="81"/>
      <c r="G155534" s="86"/>
      <c r="H155534" s="86"/>
      <c r="I155534" s="11"/>
    </row>
    <row r="155538" spans="1:9" s="4" customFormat="1" x14ac:dyDescent="0.2">
      <c r="A155538" s="27"/>
      <c r="B155538" s="67"/>
      <c r="C155538" s="83"/>
      <c r="D155538" s="85"/>
      <c r="E155538" s="82"/>
      <c r="F155538" s="81"/>
      <c r="G155538" s="86"/>
      <c r="H155538" s="86"/>
      <c r="I155538" s="11"/>
    </row>
    <row r="155542" spans="1:9" s="4" customFormat="1" x14ac:dyDescent="0.2">
      <c r="A155542" s="27"/>
      <c r="B155542" s="67"/>
      <c r="C155542" s="83"/>
      <c r="D155542" s="85"/>
      <c r="E155542" s="82"/>
      <c r="F155542" s="81"/>
      <c r="G155542" s="86"/>
      <c r="H155542" s="86"/>
      <c r="I155542" s="11"/>
    </row>
    <row r="155544" spans="1:9" s="4" customFormat="1" x14ac:dyDescent="0.2">
      <c r="A155544" s="27"/>
      <c r="B155544" s="67"/>
      <c r="C155544" s="83"/>
      <c r="D155544" s="85"/>
      <c r="E155544" s="82"/>
      <c r="F155544" s="81"/>
      <c r="G155544" s="86"/>
      <c r="H155544" s="86"/>
      <c r="I155544" s="11"/>
    </row>
    <row r="155550" spans="1:9" s="4" customFormat="1" x14ac:dyDescent="0.2">
      <c r="A155550" s="27"/>
      <c r="B155550" s="67"/>
      <c r="C155550" s="83"/>
      <c r="D155550" s="85"/>
      <c r="E155550" s="82"/>
      <c r="F155550" s="81"/>
      <c r="G155550" s="86"/>
      <c r="H155550" s="86"/>
      <c r="I155550" s="11"/>
    </row>
    <row r="155554" spans="1:9" s="4" customFormat="1" x14ac:dyDescent="0.2">
      <c r="A155554" s="27"/>
      <c r="B155554" s="67"/>
      <c r="C155554" s="83"/>
      <c r="D155554" s="85"/>
      <c r="E155554" s="82"/>
      <c r="F155554" s="81"/>
      <c r="G155554" s="86"/>
      <c r="H155554" s="86"/>
      <c r="I155554" s="11"/>
    </row>
    <row r="155558" spans="1:9" s="4" customFormat="1" x14ac:dyDescent="0.2">
      <c r="A155558" s="27"/>
      <c r="B155558" s="67"/>
      <c r="C155558" s="83"/>
      <c r="D155558" s="85"/>
      <c r="E155558" s="82"/>
      <c r="F155558" s="81"/>
      <c r="G155558" s="86"/>
      <c r="H155558" s="86"/>
      <c r="I155558" s="11"/>
    </row>
    <row r="155560" spans="1:9" s="4" customFormat="1" x14ac:dyDescent="0.2">
      <c r="A155560" s="27"/>
      <c r="B155560" s="67"/>
      <c r="C155560" s="83"/>
      <c r="D155560" s="85"/>
      <c r="E155560" s="82"/>
      <c r="F155560" s="81"/>
      <c r="G155560" s="86"/>
      <c r="H155560" s="86"/>
      <c r="I155560" s="11"/>
    </row>
    <row r="155566" spans="1:9" s="4" customFormat="1" x14ac:dyDescent="0.2">
      <c r="A155566" s="27"/>
      <c r="B155566" s="67"/>
      <c r="C155566" s="83"/>
      <c r="D155566" s="85"/>
      <c r="E155566" s="82"/>
      <c r="F155566" s="81"/>
      <c r="G155566" s="86"/>
      <c r="H155566" s="86"/>
      <c r="I155566" s="11"/>
    </row>
    <row r="155570" spans="1:9" s="4" customFormat="1" x14ac:dyDescent="0.2">
      <c r="A155570" s="27"/>
      <c r="B155570" s="67"/>
      <c r="C155570" s="83"/>
      <c r="D155570" s="85"/>
      <c r="E155570" s="82"/>
      <c r="F155570" s="81"/>
      <c r="G155570" s="86"/>
      <c r="H155570" s="86"/>
      <c r="I155570" s="11"/>
    </row>
    <row r="155574" spans="1:9" s="4" customFormat="1" x14ac:dyDescent="0.2">
      <c r="A155574" s="27"/>
      <c r="B155574" s="67"/>
      <c r="C155574" s="83"/>
      <c r="D155574" s="85"/>
      <c r="E155574" s="82"/>
      <c r="F155574" s="81"/>
      <c r="G155574" s="86"/>
      <c r="H155574" s="86"/>
      <c r="I155574" s="11"/>
    </row>
    <row r="155576" spans="1:9" s="4" customFormat="1" x14ac:dyDescent="0.2">
      <c r="A155576" s="27"/>
      <c r="B155576" s="67"/>
      <c r="C155576" s="83"/>
      <c r="D155576" s="85"/>
      <c r="E155576" s="82"/>
      <c r="F155576" s="81"/>
      <c r="G155576" s="86"/>
      <c r="H155576" s="86"/>
      <c r="I155576" s="11"/>
    </row>
    <row r="155582" spans="1:9" s="4" customFormat="1" x14ac:dyDescent="0.2">
      <c r="A155582" s="27"/>
      <c r="B155582" s="67"/>
      <c r="C155582" s="83"/>
      <c r="D155582" s="85"/>
      <c r="E155582" s="82"/>
      <c r="F155582" s="81"/>
      <c r="G155582" s="86"/>
      <c r="H155582" s="86"/>
      <c r="I155582" s="11"/>
    </row>
    <row r="155586" spans="1:9" s="4" customFormat="1" x14ac:dyDescent="0.2">
      <c r="A155586" s="27"/>
      <c r="B155586" s="67"/>
      <c r="C155586" s="83"/>
      <c r="D155586" s="85"/>
      <c r="E155586" s="82"/>
      <c r="F155586" s="81"/>
      <c r="G155586" s="86"/>
      <c r="H155586" s="86"/>
      <c r="I155586" s="11"/>
    </row>
    <row r="155590" spans="1:9" s="4" customFormat="1" x14ac:dyDescent="0.2">
      <c r="A155590" s="27"/>
      <c r="B155590" s="67"/>
      <c r="C155590" s="83"/>
      <c r="D155590" s="85"/>
      <c r="E155590" s="82"/>
      <c r="F155590" s="81"/>
      <c r="G155590" s="86"/>
      <c r="H155590" s="86"/>
      <c r="I155590" s="11"/>
    </row>
    <row r="155592" spans="1:9" s="4" customFormat="1" x14ac:dyDescent="0.2">
      <c r="A155592" s="27"/>
      <c r="B155592" s="67"/>
      <c r="C155592" s="83"/>
      <c r="D155592" s="85"/>
      <c r="E155592" s="82"/>
      <c r="F155592" s="81"/>
      <c r="G155592" s="86"/>
      <c r="H155592" s="86"/>
      <c r="I155592" s="11"/>
    </row>
    <row r="155598" spans="1:9" s="4" customFormat="1" x14ac:dyDescent="0.2">
      <c r="A155598" s="27"/>
      <c r="B155598" s="67"/>
      <c r="C155598" s="83"/>
      <c r="D155598" s="85"/>
      <c r="E155598" s="82"/>
      <c r="F155598" s="81"/>
      <c r="G155598" s="86"/>
      <c r="H155598" s="86"/>
      <c r="I155598" s="11"/>
    </row>
    <row r="155602" spans="1:9" s="4" customFormat="1" x14ac:dyDescent="0.2">
      <c r="A155602" s="27"/>
      <c r="B155602" s="67"/>
      <c r="C155602" s="83"/>
      <c r="D155602" s="85"/>
      <c r="E155602" s="82"/>
      <c r="F155602" s="81"/>
      <c r="G155602" s="86"/>
      <c r="H155602" s="86"/>
      <c r="I155602" s="11"/>
    </row>
    <row r="155606" spans="1:9" s="4" customFormat="1" x14ac:dyDescent="0.2">
      <c r="A155606" s="27"/>
      <c r="B155606" s="67"/>
      <c r="C155606" s="83"/>
      <c r="D155606" s="85"/>
      <c r="E155606" s="82"/>
      <c r="F155606" s="81"/>
      <c r="G155606" s="86"/>
      <c r="H155606" s="86"/>
      <c r="I155606" s="11"/>
    </row>
    <row r="155608" spans="1:9" s="4" customFormat="1" x14ac:dyDescent="0.2">
      <c r="A155608" s="27"/>
      <c r="B155608" s="67"/>
      <c r="C155608" s="83"/>
      <c r="D155608" s="85"/>
      <c r="E155608" s="82"/>
      <c r="F155608" s="81"/>
      <c r="G155608" s="86"/>
      <c r="H155608" s="86"/>
      <c r="I155608" s="11"/>
    </row>
    <row r="155614" spans="1:9" s="4" customFormat="1" x14ac:dyDescent="0.2">
      <c r="A155614" s="27"/>
      <c r="B155614" s="67"/>
      <c r="C155614" s="83"/>
      <c r="D155614" s="85"/>
      <c r="E155614" s="82"/>
      <c r="F155614" s="81"/>
      <c r="G155614" s="86"/>
      <c r="H155614" s="86"/>
      <c r="I155614" s="11"/>
    </row>
    <row r="155618" spans="1:9" s="4" customFormat="1" x14ac:dyDescent="0.2">
      <c r="A155618" s="27"/>
      <c r="B155618" s="67"/>
      <c r="C155618" s="83"/>
      <c r="D155618" s="85"/>
      <c r="E155618" s="82"/>
      <c r="F155618" s="81"/>
      <c r="G155618" s="86"/>
      <c r="H155618" s="86"/>
      <c r="I155618" s="11"/>
    </row>
    <row r="155622" spans="1:9" s="4" customFormat="1" x14ac:dyDescent="0.2">
      <c r="A155622" s="27"/>
      <c r="B155622" s="67"/>
      <c r="C155622" s="83"/>
      <c r="D155622" s="85"/>
      <c r="E155622" s="82"/>
      <c r="F155622" s="81"/>
      <c r="G155622" s="86"/>
      <c r="H155622" s="86"/>
      <c r="I155622" s="11"/>
    </row>
    <row r="155624" spans="1:9" s="4" customFormat="1" x14ac:dyDescent="0.2">
      <c r="A155624" s="27"/>
      <c r="B155624" s="67"/>
      <c r="C155624" s="83"/>
      <c r="D155624" s="85"/>
      <c r="E155624" s="82"/>
      <c r="F155624" s="81"/>
      <c r="G155624" s="86"/>
      <c r="H155624" s="86"/>
      <c r="I155624" s="11"/>
    </row>
    <row r="155630" spans="1:9" s="4" customFormat="1" x14ac:dyDescent="0.2">
      <c r="A155630" s="27"/>
      <c r="B155630" s="67"/>
      <c r="C155630" s="83"/>
      <c r="D155630" s="85"/>
      <c r="E155630" s="82"/>
      <c r="F155630" s="81"/>
      <c r="G155630" s="86"/>
      <c r="H155630" s="86"/>
      <c r="I155630" s="11"/>
    </row>
    <row r="155634" spans="1:9" s="4" customFormat="1" x14ac:dyDescent="0.2">
      <c r="A155634" s="27"/>
      <c r="B155634" s="67"/>
      <c r="C155634" s="83"/>
      <c r="D155634" s="85"/>
      <c r="E155634" s="82"/>
      <c r="F155634" s="81"/>
      <c r="G155634" s="86"/>
      <c r="H155634" s="86"/>
      <c r="I155634" s="11"/>
    </row>
    <row r="155638" spans="1:9" s="4" customFormat="1" x14ac:dyDescent="0.2">
      <c r="A155638" s="27"/>
      <c r="B155638" s="67"/>
      <c r="C155638" s="83"/>
      <c r="D155638" s="85"/>
      <c r="E155638" s="82"/>
      <c r="F155638" s="81"/>
      <c r="G155638" s="86"/>
      <c r="H155638" s="86"/>
      <c r="I155638" s="11"/>
    </row>
    <row r="155640" spans="1:9" s="4" customFormat="1" x14ac:dyDescent="0.2">
      <c r="A155640" s="27"/>
      <c r="B155640" s="67"/>
      <c r="C155640" s="83"/>
      <c r="D155640" s="85"/>
      <c r="E155640" s="82"/>
      <c r="F155640" s="81"/>
      <c r="G155640" s="86"/>
      <c r="H155640" s="86"/>
      <c r="I155640" s="11"/>
    </row>
    <row r="155646" spans="1:9" s="4" customFormat="1" x14ac:dyDescent="0.2">
      <c r="A155646" s="27"/>
      <c r="B155646" s="67"/>
      <c r="C155646" s="83"/>
      <c r="D155646" s="85"/>
      <c r="E155646" s="82"/>
      <c r="F155646" s="81"/>
      <c r="G155646" s="86"/>
      <c r="H155646" s="86"/>
      <c r="I155646" s="11"/>
    </row>
    <row r="155650" spans="1:9" s="4" customFormat="1" x14ac:dyDescent="0.2">
      <c r="A155650" s="27"/>
      <c r="B155650" s="67"/>
      <c r="C155650" s="83"/>
      <c r="D155650" s="85"/>
      <c r="E155650" s="82"/>
      <c r="F155650" s="81"/>
      <c r="G155650" s="86"/>
      <c r="H155650" s="86"/>
      <c r="I155650" s="11"/>
    </row>
    <row r="155654" spans="1:9" s="4" customFormat="1" x14ac:dyDescent="0.2">
      <c r="A155654" s="27"/>
      <c r="B155654" s="67"/>
      <c r="C155654" s="83"/>
      <c r="D155654" s="85"/>
      <c r="E155654" s="82"/>
      <c r="F155654" s="81"/>
      <c r="G155654" s="86"/>
      <c r="H155654" s="86"/>
      <c r="I155654" s="11"/>
    </row>
    <row r="155656" spans="1:9" s="4" customFormat="1" x14ac:dyDescent="0.2">
      <c r="A155656" s="27"/>
      <c r="B155656" s="67"/>
      <c r="C155656" s="83"/>
      <c r="D155656" s="85"/>
      <c r="E155656" s="82"/>
      <c r="F155656" s="81"/>
      <c r="G155656" s="86"/>
      <c r="H155656" s="86"/>
      <c r="I155656" s="11"/>
    </row>
    <row r="155662" spans="1:9" s="4" customFormat="1" x14ac:dyDescent="0.2">
      <c r="A155662" s="27"/>
      <c r="B155662" s="67"/>
      <c r="C155662" s="83"/>
      <c r="D155662" s="85"/>
      <c r="E155662" s="82"/>
      <c r="F155662" s="81"/>
      <c r="G155662" s="86"/>
      <c r="H155662" s="86"/>
      <c r="I155662" s="11"/>
    </row>
    <row r="155666" spans="1:9" s="4" customFormat="1" x14ac:dyDescent="0.2">
      <c r="A155666" s="27"/>
      <c r="B155666" s="67"/>
      <c r="C155666" s="83"/>
      <c r="D155666" s="85"/>
      <c r="E155666" s="82"/>
      <c r="F155666" s="81"/>
      <c r="G155666" s="86"/>
      <c r="H155666" s="86"/>
      <c r="I155666" s="11"/>
    </row>
    <row r="155670" spans="1:9" s="4" customFormat="1" x14ac:dyDescent="0.2">
      <c r="A155670" s="27"/>
      <c r="B155670" s="67"/>
      <c r="C155670" s="83"/>
      <c r="D155670" s="85"/>
      <c r="E155670" s="82"/>
      <c r="F155670" s="81"/>
      <c r="G155670" s="86"/>
      <c r="H155670" s="86"/>
      <c r="I155670" s="11"/>
    </row>
    <row r="155672" spans="1:9" s="4" customFormat="1" x14ac:dyDescent="0.2">
      <c r="A155672" s="27"/>
      <c r="B155672" s="67"/>
      <c r="C155672" s="83"/>
      <c r="D155672" s="85"/>
      <c r="E155672" s="82"/>
      <c r="F155672" s="81"/>
      <c r="G155672" s="86"/>
      <c r="H155672" s="86"/>
      <c r="I155672" s="11"/>
    </row>
    <row r="155678" spans="1:9" s="4" customFormat="1" x14ac:dyDescent="0.2">
      <c r="A155678" s="27"/>
      <c r="B155678" s="67"/>
      <c r="C155678" s="83"/>
      <c r="D155678" s="85"/>
      <c r="E155678" s="82"/>
      <c r="F155678" s="81"/>
      <c r="G155678" s="86"/>
      <c r="H155678" s="86"/>
      <c r="I155678" s="11"/>
    </row>
    <row r="155682" spans="1:9" s="4" customFormat="1" x14ac:dyDescent="0.2">
      <c r="A155682" s="27"/>
      <c r="B155682" s="67"/>
      <c r="C155682" s="83"/>
      <c r="D155682" s="85"/>
      <c r="E155682" s="82"/>
      <c r="F155682" s="81"/>
      <c r="G155682" s="86"/>
      <c r="H155682" s="86"/>
      <c r="I155682" s="11"/>
    </row>
    <row r="155686" spans="1:9" s="4" customFormat="1" x14ac:dyDescent="0.2">
      <c r="A155686" s="27"/>
      <c r="B155686" s="67"/>
      <c r="C155686" s="83"/>
      <c r="D155686" s="85"/>
      <c r="E155686" s="82"/>
      <c r="F155686" s="81"/>
      <c r="G155686" s="86"/>
      <c r="H155686" s="86"/>
      <c r="I155686" s="11"/>
    </row>
    <row r="155688" spans="1:9" s="4" customFormat="1" x14ac:dyDescent="0.2">
      <c r="A155688" s="27"/>
      <c r="B155688" s="67"/>
      <c r="C155688" s="83"/>
      <c r="D155688" s="85"/>
      <c r="E155688" s="82"/>
      <c r="F155688" s="81"/>
      <c r="G155688" s="86"/>
      <c r="H155688" s="86"/>
      <c r="I155688" s="11"/>
    </row>
    <row r="155694" spans="1:9" s="4" customFormat="1" x14ac:dyDescent="0.2">
      <c r="A155694" s="27"/>
      <c r="B155694" s="67"/>
      <c r="C155694" s="83"/>
      <c r="D155694" s="85"/>
      <c r="E155694" s="82"/>
      <c r="F155694" s="81"/>
      <c r="G155694" s="86"/>
      <c r="H155694" s="86"/>
      <c r="I155694" s="11"/>
    </row>
    <row r="155698" spans="1:9" s="4" customFormat="1" x14ac:dyDescent="0.2">
      <c r="A155698" s="27"/>
      <c r="B155698" s="67"/>
      <c r="C155698" s="83"/>
      <c r="D155698" s="85"/>
      <c r="E155698" s="82"/>
      <c r="F155698" s="81"/>
      <c r="G155698" s="86"/>
      <c r="H155698" s="86"/>
      <c r="I155698" s="11"/>
    </row>
    <row r="155702" spans="1:9" s="4" customFormat="1" x14ac:dyDescent="0.2">
      <c r="A155702" s="27"/>
      <c r="B155702" s="67"/>
      <c r="C155702" s="83"/>
      <c r="D155702" s="85"/>
      <c r="E155702" s="82"/>
      <c r="F155702" s="81"/>
      <c r="G155702" s="86"/>
      <c r="H155702" s="86"/>
      <c r="I155702" s="11"/>
    </row>
    <row r="155704" spans="1:9" s="4" customFormat="1" x14ac:dyDescent="0.2">
      <c r="A155704" s="27"/>
      <c r="B155704" s="67"/>
      <c r="C155704" s="83"/>
      <c r="D155704" s="85"/>
      <c r="E155704" s="82"/>
      <c r="F155704" s="81"/>
      <c r="G155704" s="86"/>
      <c r="H155704" s="86"/>
      <c r="I155704" s="11"/>
    </row>
    <row r="155710" spans="1:9" s="4" customFormat="1" x14ac:dyDescent="0.2">
      <c r="A155710" s="27"/>
      <c r="B155710" s="67"/>
      <c r="C155710" s="83"/>
      <c r="D155710" s="85"/>
      <c r="E155710" s="82"/>
      <c r="F155710" s="81"/>
      <c r="G155710" s="86"/>
      <c r="H155710" s="86"/>
      <c r="I155710" s="11"/>
    </row>
    <row r="155714" spans="1:9" s="4" customFormat="1" x14ac:dyDescent="0.2">
      <c r="A155714" s="27"/>
      <c r="B155714" s="67"/>
      <c r="C155714" s="83"/>
      <c r="D155714" s="85"/>
      <c r="E155714" s="82"/>
      <c r="F155714" s="81"/>
      <c r="G155714" s="86"/>
      <c r="H155714" s="86"/>
      <c r="I155714" s="11"/>
    </row>
    <row r="155718" spans="1:9" s="4" customFormat="1" x14ac:dyDescent="0.2">
      <c r="A155718" s="27"/>
      <c r="B155718" s="67"/>
      <c r="C155718" s="83"/>
      <c r="D155718" s="85"/>
      <c r="E155718" s="82"/>
      <c r="F155718" s="81"/>
      <c r="G155718" s="86"/>
      <c r="H155718" s="86"/>
      <c r="I155718" s="11"/>
    </row>
    <row r="155720" spans="1:9" s="4" customFormat="1" x14ac:dyDescent="0.2">
      <c r="A155720" s="27"/>
      <c r="B155720" s="67"/>
      <c r="C155720" s="83"/>
      <c r="D155720" s="85"/>
      <c r="E155720" s="82"/>
      <c r="F155720" s="81"/>
      <c r="G155720" s="86"/>
      <c r="H155720" s="86"/>
      <c r="I155720" s="11"/>
    </row>
    <row r="155726" spans="1:9" s="4" customFormat="1" x14ac:dyDescent="0.2">
      <c r="A155726" s="27"/>
      <c r="B155726" s="67"/>
      <c r="C155726" s="83"/>
      <c r="D155726" s="85"/>
      <c r="E155726" s="82"/>
      <c r="F155726" s="81"/>
      <c r="G155726" s="86"/>
      <c r="H155726" s="86"/>
      <c r="I155726" s="11"/>
    </row>
    <row r="155730" spans="1:9" s="4" customFormat="1" x14ac:dyDescent="0.2">
      <c r="A155730" s="27"/>
      <c r="B155730" s="67"/>
      <c r="C155730" s="83"/>
      <c r="D155730" s="85"/>
      <c r="E155730" s="82"/>
      <c r="F155730" s="81"/>
      <c r="G155730" s="86"/>
      <c r="H155730" s="86"/>
      <c r="I155730" s="11"/>
    </row>
    <row r="155734" spans="1:9" s="4" customFormat="1" x14ac:dyDescent="0.2">
      <c r="A155734" s="27"/>
      <c r="B155734" s="67"/>
      <c r="C155734" s="83"/>
      <c r="D155734" s="85"/>
      <c r="E155734" s="82"/>
      <c r="F155734" s="81"/>
      <c r="G155734" s="86"/>
      <c r="H155734" s="86"/>
      <c r="I155734" s="11"/>
    </row>
    <row r="155736" spans="1:9" s="4" customFormat="1" x14ac:dyDescent="0.2">
      <c r="A155736" s="27"/>
      <c r="B155736" s="67"/>
      <c r="C155736" s="83"/>
      <c r="D155736" s="85"/>
      <c r="E155736" s="82"/>
      <c r="F155736" s="81"/>
      <c r="G155736" s="86"/>
      <c r="H155736" s="86"/>
      <c r="I155736" s="11"/>
    </row>
    <row r="155742" spans="1:9" s="4" customFormat="1" x14ac:dyDescent="0.2">
      <c r="A155742" s="27"/>
      <c r="B155742" s="67"/>
      <c r="C155742" s="83"/>
      <c r="D155742" s="85"/>
      <c r="E155742" s="82"/>
      <c r="F155742" s="81"/>
      <c r="G155742" s="86"/>
      <c r="H155742" s="86"/>
      <c r="I155742" s="11"/>
    </row>
    <row r="155746" spans="1:9" s="4" customFormat="1" x14ac:dyDescent="0.2">
      <c r="A155746" s="27"/>
      <c r="B155746" s="67"/>
      <c r="C155746" s="83"/>
      <c r="D155746" s="85"/>
      <c r="E155746" s="82"/>
      <c r="F155746" s="81"/>
      <c r="G155746" s="86"/>
      <c r="H155746" s="86"/>
      <c r="I155746" s="11"/>
    </row>
    <row r="155750" spans="1:9" s="4" customFormat="1" x14ac:dyDescent="0.2">
      <c r="A155750" s="27"/>
      <c r="B155750" s="67"/>
      <c r="C155750" s="83"/>
      <c r="D155750" s="85"/>
      <c r="E155750" s="82"/>
      <c r="F155750" s="81"/>
      <c r="G155750" s="86"/>
      <c r="H155750" s="86"/>
      <c r="I155750" s="11"/>
    </row>
    <row r="155752" spans="1:9" s="4" customFormat="1" x14ac:dyDescent="0.2">
      <c r="A155752" s="27"/>
      <c r="B155752" s="67"/>
      <c r="C155752" s="83"/>
      <c r="D155752" s="85"/>
      <c r="E155752" s="82"/>
      <c r="F155752" s="81"/>
      <c r="G155752" s="86"/>
      <c r="H155752" s="86"/>
      <c r="I155752" s="11"/>
    </row>
    <row r="155758" spans="1:9" s="4" customFormat="1" x14ac:dyDescent="0.2">
      <c r="A155758" s="27"/>
      <c r="B155758" s="67"/>
      <c r="C155758" s="83"/>
      <c r="D155758" s="85"/>
      <c r="E155758" s="82"/>
      <c r="F155758" s="81"/>
      <c r="G155758" s="86"/>
      <c r="H155758" s="86"/>
      <c r="I155758" s="11"/>
    </row>
    <row r="155762" spans="1:9" s="4" customFormat="1" x14ac:dyDescent="0.2">
      <c r="A155762" s="27"/>
      <c r="B155762" s="67"/>
      <c r="C155762" s="83"/>
      <c r="D155762" s="85"/>
      <c r="E155762" s="82"/>
      <c r="F155762" s="81"/>
      <c r="G155762" s="86"/>
      <c r="H155762" s="86"/>
      <c r="I155762" s="11"/>
    </row>
    <row r="155766" spans="1:9" s="4" customFormat="1" x14ac:dyDescent="0.2">
      <c r="A155766" s="27"/>
      <c r="B155766" s="67"/>
      <c r="C155766" s="83"/>
      <c r="D155766" s="85"/>
      <c r="E155766" s="82"/>
      <c r="F155766" s="81"/>
      <c r="G155766" s="86"/>
      <c r="H155766" s="86"/>
      <c r="I155766" s="11"/>
    </row>
    <row r="155768" spans="1:9" s="4" customFormat="1" x14ac:dyDescent="0.2">
      <c r="A155768" s="27"/>
      <c r="B155768" s="67"/>
      <c r="C155768" s="83"/>
      <c r="D155768" s="85"/>
      <c r="E155768" s="82"/>
      <c r="F155768" s="81"/>
      <c r="G155768" s="86"/>
      <c r="H155768" s="86"/>
      <c r="I155768" s="11"/>
    </row>
    <row r="155774" spans="1:9" s="4" customFormat="1" x14ac:dyDescent="0.2">
      <c r="A155774" s="27"/>
      <c r="B155774" s="67"/>
      <c r="C155774" s="83"/>
      <c r="D155774" s="85"/>
      <c r="E155774" s="82"/>
      <c r="F155774" s="81"/>
      <c r="G155774" s="86"/>
      <c r="H155774" s="86"/>
      <c r="I155774" s="11"/>
    </row>
    <row r="155778" spans="1:9" s="4" customFormat="1" x14ac:dyDescent="0.2">
      <c r="A155778" s="27"/>
      <c r="B155778" s="67"/>
      <c r="C155778" s="83"/>
      <c r="D155778" s="85"/>
      <c r="E155778" s="82"/>
      <c r="F155778" s="81"/>
      <c r="G155778" s="86"/>
      <c r="H155778" s="86"/>
      <c r="I155778" s="11"/>
    </row>
    <row r="155782" spans="1:9" s="4" customFormat="1" x14ac:dyDescent="0.2">
      <c r="A155782" s="27"/>
      <c r="B155782" s="67"/>
      <c r="C155782" s="83"/>
      <c r="D155782" s="85"/>
      <c r="E155782" s="82"/>
      <c r="F155782" s="81"/>
      <c r="G155782" s="86"/>
      <c r="H155782" s="86"/>
      <c r="I155782" s="11"/>
    </row>
    <row r="155784" spans="1:9" s="4" customFormat="1" x14ac:dyDescent="0.2">
      <c r="A155784" s="27"/>
      <c r="B155784" s="67"/>
      <c r="C155784" s="83"/>
      <c r="D155784" s="85"/>
      <c r="E155784" s="82"/>
      <c r="F155784" s="81"/>
      <c r="G155784" s="86"/>
      <c r="H155784" s="86"/>
      <c r="I155784" s="11"/>
    </row>
    <row r="155790" spans="1:9" s="4" customFormat="1" x14ac:dyDescent="0.2">
      <c r="A155790" s="27"/>
      <c r="B155790" s="67"/>
      <c r="C155790" s="83"/>
      <c r="D155790" s="85"/>
      <c r="E155790" s="82"/>
      <c r="F155790" s="81"/>
      <c r="G155790" s="86"/>
      <c r="H155790" s="86"/>
      <c r="I155790" s="11"/>
    </row>
    <row r="155794" spans="1:9" s="4" customFormat="1" x14ac:dyDescent="0.2">
      <c r="A155794" s="27"/>
      <c r="B155794" s="67"/>
      <c r="C155794" s="83"/>
      <c r="D155794" s="85"/>
      <c r="E155794" s="82"/>
      <c r="F155794" s="81"/>
      <c r="G155794" s="86"/>
      <c r="H155794" s="86"/>
      <c r="I155794" s="11"/>
    </row>
    <row r="155798" spans="1:9" s="4" customFormat="1" x14ac:dyDescent="0.2">
      <c r="A155798" s="27"/>
      <c r="B155798" s="67"/>
      <c r="C155798" s="83"/>
      <c r="D155798" s="85"/>
      <c r="E155798" s="82"/>
      <c r="F155798" s="81"/>
      <c r="G155798" s="86"/>
      <c r="H155798" s="86"/>
      <c r="I155798" s="11"/>
    </row>
    <row r="155800" spans="1:9" s="4" customFormat="1" x14ac:dyDescent="0.2">
      <c r="A155800" s="27"/>
      <c r="B155800" s="67"/>
      <c r="C155800" s="83"/>
      <c r="D155800" s="85"/>
      <c r="E155800" s="82"/>
      <c r="F155800" s="81"/>
      <c r="G155800" s="86"/>
      <c r="H155800" s="86"/>
      <c r="I155800" s="11"/>
    </row>
    <row r="155806" spans="1:9" s="4" customFormat="1" x14ac:dyDescent="0.2">
      <c r="A155806" s="27"/>
      <c r="B155806" s="67"/>
      <c r="C155806" s="83"/>
      <c r="D155806" s="85"/>
      <c r="E155806" s="82"/>
      <c r="F155806" s="81"/>
      <c r="G155806" s="86"/>
      <c r="H155806" s="86"/>
      <c r="I155806" s="11"/>
    </row>
    <row r="155810" spans="1:9" s="4" customFormat="1" x14ac:dyDescent="0.2">
      <c r="A155810" s="27"/>
      <c r="B155810" s="67"/>
      <c r="C155810" s="83"/>
      <c r="D155810" s="85"/>
      <c r="E155810" s="82"/>
      <c r="F155810" s="81"/>
      <c r="G155810" s="86"/>
      <c r="H155810" s="86"/>
      <c r="I155810" s="11"/>
    </row>
    <row r="155814" spans="1:9" s="4" customFormat="1" x14ac:dyDescent="0.2">
      <c r="A155814" s="27"/>
      <c r="B155814" s="67"/>
      <c r="C155814" s="83"/>
      <c r="D155814" s="85"/>
      <c r="E155814" s="82"/>
      <c r="F155814" s="81"/>
      <c r="G155814" s="86"/>
      <c r="H155814" s="86"/>
      <c r="I155814" s="11"/>
    </row>
    <row r="155816" spans="1:9" s="4" customFormat="1" x14ac:dyDescent="0.2">
      <c r="A155816" s="27"/>
      <c r="B155816" s="67"/>
      <c r="C155816" s="83"/>
      <c r="D155816" s="85"/>
      <c r="E155816" s="82"/>
      <c r="F155816" s="81"/>
      <c r="G155816" s="86"/>
      <c r="H155816" s="86"/>
      <c r="I155816" s="11"/>
    </row>
    <row r="155822" spans="1:9" s="4" customFormat="1" x14ac:dyDescent="0.2">
      <c r="A155822" s="27"/>
      <c r="B155822" s="67"/>
      <c r="C155822" s="83"/>
      <c r="D155822" s="85"/>
      <c r="E155822" s="82"/>
      <c r="F155822" s="81"/>
      <c r="G155822" s="86"/>
      <c r="H155822" s="86"/>
      <c r="I155822" s="11"/>
    </row>
    <row r="155826" spans="1:9" s="4" customFormat="1" x14ac:dyDescent="0.2">
      <c r="A155826" s="27"/>
      <c r="B155826" s="67"/>
      <c r="C155826" s="83"/>
      <c r="D155826" s="85"/>
      <c r="E155826" s="82"/>
      <c r="F155826" s="81"/>
      <c r="G155826" s="86"/>
      <c r="H155826" s="86"/>
      <c r="I155826" s="11"/>
    </row>
    <row r="155830" spans="1:9" s="4" customFormat="1" x14ac:dyDescent="0.2">
      <c r="A155830" s="27"/>
      <c r="B155830" s="67"/>
      <c r="C155830" s="83"/>
      <c r="D155830" s="85"/>
      <c r="E155830" s="82"/>
      <c r="F155830" s="81"/>
      <c r="G155830" s="86"/>
      <c r="H155830" s="86"/>
      <c r="I155830" s="11"/>
    </row>
    <row r="155832" spans="1:9" s="4" customFormat="1" x14ac:dyDescent="0.2">
      <c r="A155832" s="27"/>
      <c r="B155832" s="67"/>
      <c r="C155832" s="83"/>
      <c r="D155832" s="85"/>
      <c r="E155832" s="82"/>
      <c r="F155832" s="81"/>
      <c r="G155832" s="86"/>
      <c r="H155832" s="86"/>
      <c r="I155832" s="11"/>
    </row>
    <row r="155838" spans="1:9" s="4" customFormat="1" x14ac:dyDescent="0.2">
      <c r="A155838" s="27"/>
      <c r="B155838" s="67"/>
      <c r="C155838" s="83"/>
      <c r="D155838" s="85"/>
      <c r="E155838" s="82"/>
      <c r="F155838" s="81"/>
      <c r="G155838" s="86"/>
      <c r="H155838" s="86"/>
      <c r="I155838" s="11"/>
    </row>
    <row r="155842" spans="1:9" s="4" customFormat="1" x14ac:dyDescent="0.2">
      <c r="A155842" s="27"/>
      <c r="B155842" s="67"/>
      <c r="C155842" s="83"/>
      <c r="D155842" s="85"/>
      <c r="E155842" s="82"/>
      <c r="F155842" s="81"/>
      <c r="G155842" s="86"/>
      <c r="H155842" s="86"/>
      <c r="I155842" s="11"/>
    </row>
    <row r="155846" spans="1:9" s="4" customFormat="1" x14ac:dyDescent="0.2">
      <c r="A155846" s="27"/>
      <c r="B155846" s="67"/>
      <c r="C155846" s="83"/>
      <c r="D155846" s="85"/>
      <c r="E155846" s="82"/>
      <c r="F155846" s="81"/>
      <c r="G155846" s="86"/>
      <c r="H155846" s="86"/>
      <c r="I155846" s="11"/>
    </row>
    <row r="155848" spans="1:9" s="4" customFormat="1" x14ac:dyDescent="0.2">
      <c r="A155848" s="27"/>
      <c r="B155848" s="67"/>
      <c r="C155848" s="83"/>
      <c r="D155848" s="85"/>
      <c r="E155848" s="82"/>
      <c r="F155848" s="81"/>
      <c r="G155848" s="86"/>
      <c r="H155848" s="86"/>
      <c r="I155848" s="11"/>
    </row>
    <row r="155854" spans="1:9" s="4" customFormat="1" x14ac:dyDescent="0.2">
      <c r="A155854" s="27"/>
      <c r="B155854" s="67"/>
      <c r="C155854" s="83"/>
      <c r="D155854" s="85"/>
      <c r="E155854" s="82"/>
      <c r="F155854" s="81"/>
      <c r="G155854" s="86"/>
      <c r="H155854" s="86"/>
      <c r="I155854" s="11"/>
    </row>
    <row r="155858" spans="1:9" s="4" customFormat="1" x14ac:dyDescent="0.2">
      <c r="A155858" s="27"/>
      <c r="B155858" s="67"/>
      <c r="C155858" s="83"/>
      <c r="D155858" s="85"/>
      <c r="E155858" s="82"/>
      <c r="F155858" s="81"/>
      <c r="G155858" s="86"/>
      <c r="H155858" s="86"/>
      <c r="I155858" s="11"/>
    </row>
    <row r="155862" spans="1:9" s="4" customFormat="1" x14ac:dyDescent="0.2">
      <c r="A155862" s="27"/>
      <c r="B155862" s="67"/>
      <c r="C155862" s="83"/>
      <c r="D155862" s="85"/>
      <c r="E155862" s="82"/>
      <c r="F155862" s="81"/>
      <c r="G155862" s="86"/>
      <c r="H155862" s="86"/>
      <c r="I155862" s="11"/>
    </row>
    <row r="155864" spans="1:9" s="4" customFormat="1" x14ac:dyDescent="0.2">
      <c r="A155864" s="27"/>
      <c r="B155864" s="67"/>
      <c r="C155864" s="83"/>
      <c r="D155864" s="85"/>
      <c r="E155864" s="82"/>
      <c r="F155864" s="81"/>
      <c r="G155864" s="86"/>
      <c r="H155864" s="86"/>
      <c r="I155864" s="11"/>
    </row>
    <row r="155870" spans="1:9" s="4" customFormat="1" x14ac:dyDescent="0.2">
      <c r="A155870" s="27"/>
      <c r="B155870" s="67"/>
      <c r="C155870" s="83"/>
      <c r="D155870" s="85"/>
      <c r="E155870" s="82"/>
      <c r="F155870" s="81"/>
      <c r="G155870" s="86"/>
      <c r="H155870" s="86"/>
      <c r="I155870" s="11"/>
    </row>
    <row r="155874" spans="1:9" s="4" customFormat="1" x14ac:dyDescent="0.2">
      <c r="A155874" s="27"/>
      <c r="B155874" s="67"/>
      <c r="C155874" s="83"/>
      <c r="D155874" s="85"/>
      <c r="E155874" s="82"/>
      <c r="F155874" s="81"/>
      <c r="G155874" s="86"/>
      <c r="H155874" s="86"/>
      <c r="I155874" s="11"/>
    </row>
    <row r="155878" spans="1:9" s="4" customFormat="1" x14ac:dyDescent="0.2">
      <c r="A155878" s="27"/>
      <c r="B155878" s="67"/>
      <c r="C155878" s="83"/>
      <c r="D155878" s="85"/>
      <c r="E155878" s="82"/>
      <c r="F155878" s="81"/>
      <c r="G155878" s="86"/>
      <c r="H155878" s="86"/>
      <c r="I155878" s="11"/>
    </row>
    <row r="155880" spans="1:9" s="4" customFormat="1" x14ac:dyDescent="0.2">
      <c r="A155880" s="27"/>
      <c r="B155880" s="67"/>
      <c r="C155880" s="83"/>
      <c r="D155880" s="85"/>
      <c r="E155880" s="82"/>
      <c r="F155880" s="81"/>
      <c r="G155880" s="86"/>
      <c r="H155880" s="86"/>
      <c r="I155880" s="11"/>
    </row>
    <row r="155886" spans="1:9" s="4" customFormat="1" x14ac:dyDescent="0.2">
      <c r="A155886" s="27"/>
      <c r="B155886" s="67"/>
      <c r="C155886" s="83"/>
      <c r="D155886" s="85"/>
      <c r="E155886" s="82"/>
      <c r="F155886" s="81"/>
      <c r="G155886" s="86"/>
      <c r="H155886" s="86"/>
      <c r="I155886" s="11"/>
    </row>
    <row r="155890" spans="1:9" s="4" customFormat="1" x14ac:dyDescent="0.2">
      <c r="A155890" s="27"/>
      <c r="B155890" s="67"/>
      <c r="C155890" s="83"/>
      <c r="D155890" s="85"/>
      <c r="E155890" s="82"/>
      <c r="F155890" s="81"/>
      <c r="G155890" s="86"/>
      <c r="H155890" s="86"/>
      <c r="I155890" s="11"/>
    </row>
    <row r="155894" spans="1:9" s="4" customFormat="1" x14ac:dyDescent="0.2">
      <c r="A155894" s="27"/>
      <c r="B155894" s="67"/>
      <c r="C155894" s="83"/>
      <c r="D155894" s="85"/>
      <c r="E155894" s="82"/>
      <c r="F155894" s="81"/>
      <c r="G155894" s="86"/>
      <c r="H155894" s="86"/>
      <c r="I155894" s="11"/>
    </row>
    <row r="155896" spans="1:9" s="4" customFormat="1" x14ac:dyDescent="0.2">
      <c r="A155896" s="27"/>
      <c r="B155896" s="67"/>
      <c r="C155896" s="83"/>
      <c r="D155896" s="85"/>
      <c r="E155896" s="82"/>
      <c r="F155896" s="81"/>
      <c r="G155896" s="86"/>
      <c r="H155896" s="86"/>
      <c r="I155896" s="11"/>
    </row>
    <row r="155902" spans="1:9" s="4" customFormat="1" x14ac:dyDescent="0.2">
      <c r="A155902" s="27"/>
      <c r="B155902" s="67"/>
      <c r="C155902" s="83"/>
      <c r="D155902" s="85"/>
      <c r="E155902" s="82"/>
      <c r="F155902" s="81"/>
      <c r="G155902" s="86"/>
      <c r="H155902" s="86"/>
      <c r="I155902" s="11"/>
    </row>
    <row r="155906" spans="1:9" s="4" customFormat="1" x14ac:dyDescent="0.2">
      <c r="A155906" s="27"/>
      <c r="B155906" s="67"/>
      <c r="C155906" s="83"/>
      <c r="D155906" s="85"/>
      <c r="E155906" s="82"/>
      <c r="F155906" s="81"/>
      <c r="G155906" s="86"/>
      <c r="H155906" s="86"/>
      <c r="I155906" s="11"/>
    </row>
    <row r="155910" spans="1:9" s="4" customFormat="1" x14ac:dyDescent="0.2">
      <c r="A155910" s="27"/>
      <c r="B155910" s="67"/>
      <c r="C155910" s="83"/>
      <c r="D155910" s="85"/>
      <c r="E155910" s="82"/>
      <c r="F155910" s="81"/>
      <c r="G155910" s="86"/>
      <c r="H155910" s="86"/>
      <c r="I155910" s="11"/>
    </row>
    <row r="155912" spans="1:9" s="4" customFormat="1" x14ac:dyDescent="0.2">
      <c r="A155912" s="27"/>
      <c r="B155912" s="67"/>
      <c r="C155912" s="83"/>
      <c r="D155912" s="85"/>
      <c r="E155912" s="82"/>
      <c r="F155912" s="81"/>
      <c r="G155912" s="86"/>
      <c r="H155912" s="86"/>
      <c r="I155912" s="11"/>
    </row>
    <row r="155918" spans="1:9" s="4" customFormat="1" x14ac:dyDescent="0.2">
      <c r="A155918" s="27"/>
      <c r="B155918" s="67"/>
      <c r="C155918" s="83"/>
      <c r="D155918" s="85"/>
      <c r="E155918" s="82"/>
      <c r="F155918" s="81"/>
      <c r="G155918" s="86"/>
      <c r="H155918" s="86"/>
      <c r="I155918" s="11"/>
    </row>
    <row r="155922" spans="1:9" s="4" customFormat="1" x14ac:dyDescent="0.2">
      <c r="A155922" s="27"/>
      <c r="B155922" s="67"/>
      <c r="C155922" s="83"/>
      <c r="D155922" s="85"/>
      <c r="E155922" s="82"/>
      <c r="F155922" s="81"/>
      <c r="G155922" s="86"/>
      <c r="H155922" s="86"/>
      <c r="I155922" s="11"/>
    </row>
    <row r="155926" spans="1:9" s="4" customFormat="1" x14ac:dyDescent="0.2">
      <c r="A155926" s="27"/>
      <c r="B155926" s="67"/>
      <c r="C155926" s="83"/>
      <c r="D155926" s="85"/>
      <c r="E155926" s="82"/>
      <c r="F155926" s="81"/>
      <c r="G155926" s="86"/>
      <c r="H155926" s="86"/>
      <c r="I155926" s="11"/>
    </row>
    <row r="155928" spans="1:9" s="4" customFormat="1" x14ac:dyDescent="0.2">
      <c r="A155928" s="27"/>
      <c r="B155928" s="67"/>
      <c r="C155928" s="83"/>
      <c r="D155928" s="85"/>
      <c r="E155928" s="82"/>
      <c r="F155928" s="81"/>
      <c r="G155928" s="86"/>
      <c r="H155928" s="86"/>
      <c r="I155928" s="11"/>
    </row>
    <row r="155934" spans="1:9" s="4" customFormat="1" x14ac:dyDescent="0.2">
      <c r="A155934" s="27"/>
      <c r="B155934" s="67"/>
      <c r="C155934" s="83"/>
      <c r="D155934" s="85"/>
      <c r="E155934" s="82"/>
      <c r="F155934" s="81"/>
      <c r="G155934" s="86"/>
      <c r="H155934" s="86"/>
      <c r="I155934" s="11"/>
    </row>
    <row r="155938" spans="1:9" s="4" customFormat="1" x14ac:dyDescent="0.2">
      <c r="A155938" s="27"/>
      <c r="B155938" s="67"/>
      <c r="C155938" s="83"/>
      <c r="D155938" s="85"/>
      <c r="E155938" s="82"/>
      <c r="F155938" s="81"/>
      <c r="G155938" s="86"/>
      <c r="H155938" s="86"/>
      <c r="I155938" s="11"/>
    </row>
    <row r="155942" spans="1:9" s="4" customFormat="1" x14ac:dyDescent="0.2">
      <c r="A155942" s="27"/>
      <c r="B155942" s="67"/>
      <c r="C155942" s="83"/>
      <c r="D155942" s="85"/>
      <c r="E155942" s="82"/>
      <c r="F155942" s="81"/>
      <c r="G155942" s="86"/>
      <c r="H155942" s="86"/>
      <c r="I155942" s="11"/>
    </row>
    <row r="155944" spans="1:9" s="4" customFormat="1" x14ac:dyDescent="0.2">
      <c r="A155944" s="27"/>
      <c r="B155944" s="67"/>
      <c r="C155944" s="83"/>
      <c r="D155944" s="85"/>
      <c r="E155944" s="82"/>
      <c r="F155944" s="81"/>
      <c r="G155944" s="86"/>
      <c r="H155944" s="86"/>
      <c r="I155944" s="11"/>
    </row>
    <row r="155950" spans="1:9" s="4" customFormat="1" x14ac:dyDescent="0.2">
      <c r="A155950" s="27"/>
      <c r="B155950" s="67"/>
      <c r="C155950" s="83"/>
      <c r="D155950" s="85"/>
      <c r="E155950" s="82"/>
      <c r="F155950" s="81"/>
      <c r="G155950" s="86"/>
      <c r="H155950" s="86"/>
      <c r="I155950" s="11"/>
    </row>
    <row r="155954" spans="1:9" s="4" customFormat="1" x14ac:dyDescent="0.2">
      <c r="A155954" s="27"/>
      <c r="B155954" s="67"/>
      <c r="C155954" s="83"/>
      <c r="D155954" s="85"/>
      <c r="E155954" s="82"/>
      <c r="F155954" s="81"/>
      <c r="G155954" s="86"/>
      <c r="H155954" s="86"/>
      <c r="I155954" s="11"/>
    </row>
    <row r="155958" spans="1:9" s="4" customFormat="1" x14ac:dyDescent="0.2">
      <c r="A155958" s="27"/>
      <c r="B155958" s="67"/>
      <c r="C155958" s="83"/>
      <c r="D155958" s="85"/>
      <c r="E155958" s="82"/>
      <c r="F155958" s="81"/>
      <c r="G155958" s="86"/>
      <c r="H155958" s="86"/>
      <c r="I155958" s="11"/>
    </row>
    <row r="155960" spans="1:9" s="4" customFormat="1" x14ac:dyDescent="0.2">
      <c r="A155960" s="27"/>
      <c r="B155960" s="67"/>
      <c r="C155960" s="83"/>
      <c r="D155960" s="85"/>
      <c r="E155960" s="82"/>
      <c r="F155960" s="81"/>
      <c r="G155960" s="86"/>
      <c r="H155960" s="86"/>
      <c r="I155960" s="11"/>
    </row>
    <row r="155966" spans="1:9" s="4" customFormat="1" x14ac:dyDescent="0.2">
      <c r="A155966" s="27"/>
      <c r="B155966" s="67"/>
      <c r="C155966" s="83"/>
      <c r="D155966" s="85"/>
      <c r="E155966" s="82"/>
      <c r="F155966" s="81"/>
      <c r="G155966" s="86"/>
      <c r="H155966" s="86"/>
      <c r="I155966" s="11"/>
    </row>
    <row r="155970" spans="1:9" s="4" customFormat="1" x14ac:dyDescent="0.2">
      <c r="A155970" s="27"/>
      <c r="B155970" s="67"/>
      <c r="C155970" s="83"/>
      <c r="D155970" s="85"/>
      <c r="E155970" s="82"/>
      <c r="F155970" s="81"/>
      <c r="G155970" s="86"/>
      <c r="H155970" s="86"/>
      <c r="I155970" s="11"/>
    </row>
    <row r="155974" spans="1:9" s="4" customFormat="1" x14ac:dyDescent="0.2">
      <c r="A155974" s="27"/>
      <c r="B155974" s="67"/>
      <c r="C155974" s="83"/>
      <c r="D155974" s="85"/>
      <c r="E155974" s="82"/>
      <c r="F155974" s="81"/>
      <c r="G155974" s="86"/>
      <c r="H155974" s="86"/>
      <c r="I155974" s="11"/>
    </row>
    <row r="155976" spans="1:9" s="4" customFormat="1" x14ac:dyDescent="0.2">
      <c r="A155976" s="27"/>
      <c r="B155976" s="67"/>
      <c r="C155976" s="83"/>
      <c r="D155976" s="85"/>
      <c r="E155976" s="82"/>
      <c r="F155976" s="81"/>
      <c r="G155976" s="86"/>
      <c r="H155976" s="86"/>
      <c r="I155976" s="11"/>
    </row>
    <row r="155982" spans="1:9" s="4" customFormat="1" x14ac:dyDescent="0.2">
      <c r="A155982" s="27"/>
      <c r="B155982" s="67"/>
      <c r="C155982" s="83"/>
      <c r="D155982" s="85"/>
      <c r="E155982" s="82"/>
      <c r="F155982" s="81"/>
      <c r="G155982" s="86"/>
      <c r="H155982" s="86"/>
      <c r="I155982" s="11"/>
    </row>
    <row r="155986" spans="1:9" s="4" customFormat="1" x14ac:dyDescent="0.2">
      <c r="A155986" s="27"/>
      <c r="B155986" s="67"/>
      <c r="C155986" s="83"/>
      <c r="D155986" s="85"/>
      <c r="E155986" s="82"/>
      <c r="F155986" s="81"/>
      <c r="G155986" s="86"/>
      <c r="H155986" s="86"/>
      <c r="I155986" s="11"/>
    </row>
    <row r="155990" spans="1:9" s="4" customFormat="1" x14ac:dyDescent="0.2">
      <c r="A155990" s="27"/>
      <c r="B155990" s="67"/>
      <c r="C155990" s="83"/>
      <c r="D155990" s="85"/>
      <c r="E155990" s="82"/>
      <c r="F155990" s="81"/>
      <c r="G155990" s="86"/>
      <c r="H155990" s="86"/>
      <c r="I155990" s="11"/>
    </row>
    <row r="155992" spans="1:9" s="4" customFormat="1" x14ac:dyDescent="0.2">
      <c r="A155992" s="27"/>
      <c r="B155992" s="67"/>
      <c r="C155992" s="83"/>
      <c r="D155992" s="85"/>
      <c r="E155992" s="82"/>
      <c r="F155992" s="81"/>
      <c r="G155992" s="86"/>
      <c r="H155992" s="86"/>
      <c r="I155992" s="11"/>
    </row>
    <row r="155998" spans="1:9" s="4" customFormat="1" x14ac:dyDescent="0.2">
      <c r="A155998" s="27"/>
      <c r="B155998" s="67"/>
      <c r="C155998" s="83"/>
      <c r="D155998" s="85"/>
      <c r="E155998" s="82"/>
      <c r="F155998" s="81"/>
      <c r="G155998" s="86"/>
      <c r="H155998" s="86"/>
      <c r="I155998" s="11"/>
    </row>
    <row r="156002" spans="1:9" s="4" customFormat="1" x14ac:dyDescent="0.2">
      <c r="A156002" s="27"/>
      <c r="B156002" s="67"/>
      <c r="C156002" s="83"/>
      <c r="D156002" s="85"/>
      <c r="E156002" s="82"/>
      <c r="F156002" s="81"/>
      <c r="G156002" s="86"/>
      <c r="H156002" s="86"/>
      <c r="I156002" s="11"/>
    </row>
    <row r="156006" spans="1:9" s="4" customFormat="1" x14ac:dyDescent="0.2">
      <c r="A156006" s="27"/>
      <c r="B156006" s="67"/>
      <c r="C156006" s="83"/>
      <c r="D156006" s="85"/>
      <c r="E156006" s="82"/>
      <c r="F156006" s="81"/>
      <c r="G156006" s="86"/>
      <c r="H156006" s="86"/>
      <c r="I156006" s="11"/>
    </row>
    <row r="156008" spans="1:9" s="4" customFormat="1" x14ac:dyDescent="0.2">
      <c r="A156008" s="27"/>
      <c r="B156008" s="67"/>
      <c r="C156008" s="83"/>
      <c r="D156008" s="85"/>
      <c r="E156008" s="82"/>
      <c r="F156008" s="81"/>
      <c r="G156008" s="86"/>
      <c r="H156008" s="86"/>
      <c r="I156008" s="11"/>
    </row>
    <row r="156014" spans="1:9" s="4" customFormat="1" x14ac:dyDescent="0.2">
      <c r="A156014" s="27"/>
      <c r="B156014" s="67"/>
      <c r="C156014" s="83"/>
      <c r="D156014" s="85"/>
      <c r="E156014" s="82"/>
      <c r="F156014" s="81"/>
      <c r="G156014" s="86"/>
      <c r="H156014" s="86"/>
      <c r="I156014" s="11"/>
    </row>
    <row r="156018" spans="1:9" s="4" customFormat="1" x14ac:dyDescent="0.2">
      <c r="A156018" s="27"/>
      <c r="B156018" s="67"/>
      <c r="C156018" s="83"/>
      <c r="D156018" s="85"/>
      <c r="E156018" s="82"/>
      <c r="F156018" s="81"/>
      <c r="G156018" s="86"/>
      <c r="H156018" s="86"/>
      <c r="I156018" s="11"/>
    </row>
    <row r="156022" spans="1:9" s="4" customFormat="1" x14ac:dyDescent="0.2">
      <c r="A156022" s="27"/>
      <c r="B156022" s="67"/>
      <c r="C156022" s="83"/>
      <c r="D156022" s="85"/>
      <c r="E156022" s="82"/>
      <c r="F156022" s="81"/>
      <c r="G156022" s="86"/>
      <c r="H156022" s="86"/>
      <c r="I156022" s="11"/>
    </row>
    <row r="156024" spans="1:9" s="4" customFormat="1" x14ac:dyDescent="0.2">
      <c r="A156024" s="27"/>
      <c r="B156024" s="67"/>
      <c r="C156024" s="83"/>
      <c r="D156024" s="85"/>
      <c r="E156024" s="82"/>
      <c r="F156024" s="81"/>
      <c r="G156024" s="86"/>
      <c r="H156024" s="86"/>
      <c r="I156024" s="11"/>
    </row>
    <row r="156030" spans="1:9" s="4" customFormat="1" x14ac:dyDescent="0.2">
      <c r="A156030" s="27"/>
      <c r="B156030" s="67"/>
      <c r="C156030" s="83"/>
      <c r="D156030" s="85"/>
      <c r="E156030" s="82"/>
      <c r="F156030" s="81"/>
      <c r="G156030" s="86"/>
      <c r="H156030" s="86"/>
      <c r="I156030" s="11"/>
    </row>
    <row r="156034" spans="1:9" s="4" customFormat="1" x14ac:dyDescent="0.2">
      <c r="A156034" s="27"/>
      <c r="B156034" s="67"/>
      <c r="C156034" s="83"/>
      <c r="D156034" s="85"/>
      <c r="E156034" s="82"/>
      <c r="F156034" s="81"/>
      <c r="G156034" s="86"/>
      <c r="H156034" s="86"/>
      <c r="I156034" s="11"/>
    </row>
    <row r="156038" spans="1:9" s="4" customFormat="1" x14ac:dyDescent="0.2">
      <c r="A156038" s="27"/>
      <c r="B156038" s="67"/>
      <c r="C156038" s="83"/>
      <c r="D156038" s="85"/>
      <c r="E156038" s="82"/>
      <c r="F156038" s="81"/>
      <c r="G156038" s="86"/>
      <c r="H156038" s="86"/>
      <c r="I156038" s="11"/>
    </row>
    <row r="156040" spans="1:9" s="4" customFormat="1" x14ac:dyDescent="0.2">
      <c r="A156040" s="27"/>
      <c r="B156040" s="67"/>
      <c r="C156040" s="83"/>
      <c r="D156040" s="85"/>
      <c r="E156040" s="82"/>
      <c r="F156040" s="81"/>
      <c r="G156040" s="86"/>
      <c r="H156040" s="86"/>
      <c r="I156040" s="11"/>
    </row>
    <row r="156046" spans="1:9" s="4" customFormat="1" x14ac:dyDescent="0.2">
      <c r="A156046" s="27"/>
      <c r="B156046" s="67"/>
      <c r="C156046" s="83"/>
      <c r="D156046" s="85"/>
      <c r="E156046" s="82"/>
      <c r="F156046" s="81"/>
      <c r="G156046" s="86"/>
      <c r="H156046" s="86"/>
      <c r="I156046" s="11"/>
    </row>
    <row r="156050" spans="1:9" s="4" customFormat="1" x14ac:dyDescent="0.2">
      <c r="A156050" s="27"/>
      <c r="B156050" s="67"/>
      <c r="C156050" s="83"/>
      <c r="D156050" s="85"/>
      <c r="E156050" s="82"/>
      <c r="F156050" s="81"/>
      <c r="G156050" s="86"/>
      <c r="H156050" s="86"/>
      <c r="I156050" s="11"/>
    </row>
    <row r="156054" spans="1:9" s="4" customFormat="1" x14ac:dyDescent="0.2">
      <c r="A156054" s="27"/>
      <c r="B156054" s="67"/>
      <c r="C156054" s="83"/>
      <c r="D156054" s="85"/>
      <c r="E156054" s="82"/>
      <c r="F156054" s="81"/>
      <c r="G156054" s="86"/>
      <c r="H156054" s="86"/>
      <c r="I156054" s="11"/>
    </row>
    <row r="156056" spans="1:9" s="4" customFormat="1" x14ac:dyDescent="0.2">
      <c r="A156056" s="27"/>
      <c r="B156056" s="67"/>
      <c r="C156056" s="83"/>
      <c r="D156056" s="85"/>
      <c r="E156056" s="82"/>
      <c r="F156056" s="81"/>
      <c r="G156056" s="86"/>
      <c r="H156056" s="86"/>
      <c r="I156056" s="11"/>
    </row>
    <row r="156062" spans="1:9" s="4" customFormat="1" x14ac:dyDescent="0.2">
      <c r="A156062" s="27"/>
      <c r="B156062" s="67"/>
      <c r="C156062" s="83"/>
      <c r="D156062" s="85"/>
      <c r="E156062" s="82"/>
      <c r="F156062" s="81"/>
      <c r="G156062" s="86"/>
      <c r="H156062" s="86"/>
      <c r="I156062" s="11"/>
    </row>
    <row r="156066" spans="1:9" s="4" customFormat="1" x14ac:dyDescent="0.2">
      <c r="A156066" s="27"/>
      <c r="B156066" s="67"/>
      <c r="C156066" s="83"/>
      <c r="D156066" s="85"/>
      <c r="E156066" s="82"/>
      <c r="F156066" s="81"/>
      <c r="G156066" s="86"/>
      <c r="H156066" s="86"/>
      <c r="I156066" s="11"/>
    </row>
    <row r="156070" spans="1:9" s="4" customFormat="1" x14ac:dyDescent="0.2">
      <c r="A156070" s="27"/>
      <c r="B156070" s="67"/>
      <c r="C156070" s="83"/>
      <c r="D156070" s="85"/>
      <c r="E156070" s="82"/>
      <c r="F156070" s="81"/>
      <c r="G156070" s="86"/>
      <c r="H156070" s="86"/>
      <c r="I156070" s="11"/>
    </row>
    <row r="156072" spans="1:9" s="4" customFormat="1" x14ac:dyDescent="0.2">
      <c r="A156072" s="27"/>
      <c r="B156072" s="67"/>
      <c r="C156072" s="83"/>
      <c r="D156072" s="85"/>
      <c r="E156072" s="82"/>
      <c r="F156072" s="81"/>
      <c r="G156072" s="86"/>
      <c r="H156072" s="86"/>
      <c r="I156072" s="11"/>
    </row>
    <row r="156078" spans="1:9" s="4" customFormat="1" x14ac:dyDescent="0.2">
      <c r="A156078" s="27"/>
      <c r="B156078" s="67"/>
      <c r="C156078" s="83"/>
      <c r="D156078" s="85"/>
      <c r="E156078" s="82"/>
      <c r="F156078" s="81"/>
      <c r="G156078" s="86"/>
      <c r="H156078" s="86"/>
      <c r="I156078" s="11"/>
    </row>
    <row r="156082" spans="1:9" s="4" customFormat="1" x14ac:dyDescent="0.2">
      <c r="A156082" s="27"/>
      <c r="B156082" s="67"/>
      <c r="C156082" s="83"/>
      <c r="D156082" s="85"/>
      <c r="E156082" s="82"/>
      <c r="F156082" s="81"/>
      <c r="G156082" s="86"/>
      <c r="H156082" s="86"/>
      <c r="I156082" s="11"/>
    </row>
    <row r="156086" spans="1:9" s="4" customFormat="1" x14ac:dyDescent="0.2">
      <c r="A156086" s="27"/>
      <c r="B156086" s="67"/>
      <c r="C156086" s="83"/>
      <c r="D156086" s="85"/>
      <c r="E156086" s="82"/>
      <c r="F156086" s="81"/>
      <c r="G156086" s="86"/>
      <c r="H156086" s="86"/>
      <c r="I156086" s="11"/>
    </row>
    <row r="156088" spans="1:9" s="4" customFormat="1" x14ac:dyDescent="0.2">
      <c r="A156088" s="27"/>
      <c r="B156088" s="67"/>
      <c r="C156088" s="83"/>
      <c r="D156088" s="85"/>
      <c r="E156088" s="82"/>
      <c r="F156088" s="81"/>
      <c r="G156088" s="86"/>
      <c r="H156088" s="86"/>
      <c r="I156088" s="11"/>
    </row>
    <row r="156094" spans="1:9" s="4" customFormat="1" x14ac:dyDescent="0.2">
      <c r="A156094" s="27"/>
      <c r="B156094" s="67"/>
      <c r="C156094" s="83"/>
      <c r="D156094" s="85"/>
      <c r="E156094" s="82"/>
      <c r="F156094" s="81"/>
      <c r="G156094" s="86"/>
      <c r="H156094" s="86"/>
      <c r="I156094" s="11"/>
    </row>
    <row r="156098" spans="1:9" s="4" customFormat="1" x14ac:dyDescent="0.2">
      <c r="A156098" s="27"/>
      <c r="B156098" s="67"/>
      <c r="C156098" s="83"/>
      <c r="D156098" s="85"/>
      <c r="E156098" s="82"/>
      <c r="F156098" s="81"/>
      <c r="G156098" s="86"/>
      <c r="H156098" s="86"/>
      <c r="I156098" s="11"/>
    </row>
    <row r="156102" spans="1:9" s="4" customFormat="1" x14ac:dyDescent="0.2">
      <c r="A156102" s="27"/>
      <c r="B156102" s="67"/>
      <c r="C156102" s="83"/>
      <c r="D156102" s="85"/>
      <c r="E156102" s="82"/>
      <c r="F156102" s="81"/>
      <c r="G156102" s="86"/>
      <c r="H156102" s="86"/>
      <c r="I156102" s="11"/>
    </row>
    <row r="156104" spans="1:9" s="4" customFormat="1" x14ac:dyDescent="0.2">
      <c r="A156104" s="27"/>
      <c r="B156104" s="67"/>
      <c r="C156104" s="83"/>
      <c r="D156104" s="85"/>
      <c r="E156104" s="82"/>
      <c r="F156104" s="81"/>
      <c r="G156104" s="86"/>
      <c r="H156104" s="86"/>
      <c r="I156104" s="11"/>
    </row>
    <row r="156110" spans="1:9" s="4" customFormat="1" x14ac:dyDescent="0.2">
      <c r="A156110" s="27"/>
      <c r="B156110" s="67"/>
      <c r="C156110" s="83"/>
      <c r="D156110" s="85"/>
      <c r="E156110" s="82"/>
      <c r="F156110" s="81"/>
      <c r="G156110" s="86"/>
      <c r="H156110" s="86"/>
      <c r="I156110" s="11"/>
    </row>
    <row r="156114" spans="1:9" s="4" customFormat="1" x14ac:dyDescent="0.2">
      <c r="A156114" s="27"/>
      <c r="B156114" s="67"/>
      <c r="C156114" s="83"/>
      <c r="D156114" s="85"/>
      <c r="E156114" s="82"/>
      <c r="F156114" s="81"/>
      <c r="G156114" s="86"/>
      <c r="H156114" s="86"/>
      <c r="I156114" s="11"/>
    </row>
    <row r="156118" spans="1:9" s="4" customFormat="1" x14ac:dyDescent="0.2">
      <c r="A156118" s="27"/>
      <c r="B156118" s="67"/>
      <c r="C156118" s="83"/>
      <c r="D156118" s="85"/>
      <c r="E156118" s="82"/>
      <c r="F156118" s="81"/>
      <c r="G156118" s="86"/>
      <c r="H156118" s="86"/>
      <c r="I156118" s="11"/>
    </row>
    <row r="156120" spans="1:9" s="4" customFormat="1" x14ac:dyDescent="0.2">
      <c r="A156120" s="27"/>
      <c r="B156120" s="67"/>
      <c r="C156120" s="83"/>
      <c r="D156120" s="85"/>
      <c r="E156120" s="82"/>
      <c r="F156120" s="81"/>
      <c r="G156120" s="86"/>
      <c r="H156120" s="86"/>
      <c r="I156120" s="11"/>
    </row>
    <row r="156126" spans="1:9" s="4" customFormat="1" x14ac:dyDescent="0.2">
      <c r="A156126" s="27"/>
      <c r="B156126" s="67"/>
      <c r="C156126" s="83"/>
      <c r="D156126" s="85"/>
      <c r="E156126" s="82"/>
      <c r="F156126" s="81"/>
      <c r="G156126" s="86"/>
      <c r="H156126" s="86"/>
      <c r="I156126" s="11"/>
    </row>
    <row r="156130" spans="1:9" s="4" customFormat="1" x14ac:dyDescent="0.2">
      <c r="A156130" s="27"/>
      <c r="B156130" s="67"/>
      <c r="C156130" s="83"/>
      <c r="D156130" s="85"/>
      <c r="E156130" s="82"/>
      <c r="F156130" s="81"/>
      <c r="G156130" s="86"/>
      <c r="H156130" s="86"/>
      <c r="I156130" s="11"/>
    </row>
    <row r="156134" spans="1:9" s="4" customFormat="1" x14ac:dyDescent="0.2">
      <c r="A156134" s="27"/>
      <c r="B156134" s="67"/>
      <c r="C156134" s="83"/>
      <c r="D156134" s="85"/>
      <c r="E156134" s="82"/>
      <c r="F156134" s="81"/>
      <c r="G156134" s="86"/>
      <c r="H156134" s="86"/>
      <c r="I156134" s="11"/>
    </row>
    <row r="156136" spans="1:9" s="4" customFormat="1" x14ac:dyDescent="0.2">
      <c r="A156136" s="27"/>
      <c r="B156136" s="67"/>
      <c r="C156136" s="83"/>
      <c r="D156136" s="85"/>
      <c r="E156136" s="82"/>
      <c r="F156136" s="81"/>
      <c r="G156136" s="86"/>
      <c r="H156136" s="86"/>
      <c r="I156136" s="11"/>
    </row>
    <row r="156142" spans="1:9" s="4" customFormat="1" x14ac:dyDescent="0.2">
      <c r="A156142" s="27"/>
      <c r="B156142" s="67"/>
      <c r="C156142" s="83"/>
      <c r="D156142" s="85"/>
      <c r="E156142" s="82"/>
      <c r="F156142" s="81"/>
      <c r="G156142" s="86"/>
      <c r="H156142" s="86"/>
      <c r="I156142" s="11"/>
    </row>
    <row r="156146" spans="1:9" s="4" customFormat="1" x14ac:dyDescent="0.2">
      <c r="A156146" s="27"/>
      <c r="B156146" s="67"/>
      <c r="C156146" s="83"/>
      <c r="D156146" s="85"/>
      <c r="E156146" s="82"/>
      <c r="F156146" s="81"/>
      <c r="G156146" s="86"/>
      <c r="H156146" s="86"/>
      <c r="I156146" s="11"/>
    </row>
    <row r="156150" spans="1:9" s="4" customFormat="1" x14ac:dyDescent="0.2">
      <c r="A156150" s="27"/>
      <c r="B156150" s="67"/>
      <c r="C156150" s="83"/>
      <c r="D156150" s="85"/>
      <c r="E156150" s="82"/>
      <c r="F156150" s="81"/>
      <c r="G156150" s="86"/>
      <c r="H156150" s="86"/>
      <c r="I156150" s="11"/>
    </row>
    <row r="156152" spans="1:9" s="4" customFormat="1" x14ac:dyDescent="0.2">
      <c r="A156152" s="27"/>
      <c r="B156152" s="67"/>
      <c r="C156152" s="83"/>
      <c r="D156152" s="85"/>
      <c r="E156152" s="82"/>
      <c r="F156152" s="81"/>
      <c r="G156152" s="86"/>
      <c r="H156152" s="86"/>
      <c r="I156152" s="11"/>
    </row>
    <row r="156158" spans="1:9" s="4" customFormat="1" x14ac:dyDescent="0.2">
      <c r="A156158" s="27"/>
      <c r="B156158" s="67"/>
      <c r="C156158" s="83"/>
      <c r="D156158" s="85"/>
      <c r="E156158" s="82"/>
      <c r="F156158" s="81"/>
      <c r="G156158" s="86"/>
      <c r="H156158" s="86"/>
      <c r="I156158" s="11"/>
    </row>
    <row r="156162" spans="1:9" s="4" customFormat="1" x14ac:dyDescent="0.2">
      <c r="A156162" s="27"/>
      <c r="B156162" s="67"/>
      <c r="C156162" s="83"/>
      <c r="D156162" s="85"/>
      <c r="E156162" s="82"/>
      <c r="F156162" s="81"/>
      <c r="G156162" s="86"/>
      <c r="H156162" s="86"/>
      <c r="I156162" s="11"/>
    </row>
    <row r="156166" spans="1:9" s="4" customFormat="1" x14ac:dyDescent="0.2">
      <c r="A156166" s="27"/>
      <c r="B156166" s="67"/>
      <c r="C156166" s="83"/>
      <c r="D156166" s="85"/>
      <c r="E156166" s="82"/>
      <c r="F156166" s="81"/>
      <c r="G156166" s="86"/>
      <c r="H156166" s="86"/>
      <c r="I156166" s="11"/>
    </row>
    <row r="156168" spans="1:9" s="4" customFormat="1" x14ac:dyDescent="0.2">
      <c r="A156168" s="27"/>
      <c r="B156168" s="67"/>
      <c r="C156168" s="83"/>
      <c r="D156168" s="85"/>
      <c r="E156168" s="82"/>
      <c r="F156168" s="81"/>
      <c r="G156168" s="86"/>
      <c r="H156168" s="86"/>
      <c r="I156168" s="11"/>
    </row>
    <row r="156174" spans="1:9" s="4" customFormat="1" x14ac:dyDescent="0.2">
      <c r="A156174" s="27"/>
      <c r="B156174" s="67"/>
      <c r="C156174" s="83"/>
      <c r="D156174" s="85"/>
      <c r="E156174" s="82"/>
      <c r="F156174" s="81"/>
      <c r="G156174" s="86"/>
      <c r="H156174" s="86"/>
      <c r="I156174" s="11"/>
    </row>
    <row r="156178" spans="1:9" s="4" customFormat="1" x14ac:dyDescent="0.2">
      <c r="A156178" s="27"/>
      <c r="B156178" s="67"/>
      <c r="C156178" s="83"/>
      <c r="D156178" s="85"/>
      <c r="E156178" s="82"/>
      <c r="F156178" s="81"/>
      <c r="G156178" s="86"/>
      <c r="H156178" s="86"/>
      <c r="I156178" s="11"/>
    </row>
    <row r="156182" spans="1:9" s="4" customFormat="1" x14ac:dyDescent="0.2">
      <c r="A156182" s="27"/>
      <c r="B156182" s="67"/>
      <c r="C156182" s="83"/>
      <c r="D156182" s="85"/>
      <c r="E156182" s="82"/>
      <c r="F156182" s="81"/>
      <c r="G156182" s="86"/>
      <c r="H156182" s="86"/>
      <c r="I156182" s="11"/>
    </row>
    <row r="156184" spans="1:9" s="4" customFormat="1" x14ac:dyDescent="0.2">
      <c r="A156184" s="27"/>
      <c r="B156184" s="67"/>
      <c r="C156184" s="83"/>
      <c r="D156184" s="85"/>
      <c r="E156184" s="82"/>
      <c r="F156184" s="81"/>
      <c r="G156184" s="86"/>
      <c r="H156184" s="86"/>
      <c r="I156184" s="11"/>
    </row>
    <row r="156190" spans="1:9" s="4" customFormat="1" x14ac:dyDescent="0.2">
      <c r="A156190" s="27"/>
      <c r="B156190" s="67"/>
      <c r="C156190" s="83"/>
      <c r="D156190" s="85"/>
      <c r="E156190" s="82"/>
      <c r="F156190" s="81"/>
      <c r="G156190" s="86"/>
      <c r="H156190" s="86"/>
      <c r="I156190" s="11"/>
    </row>
    <row r="156194" spans="1:9" s="4" customFormat="1" x14ac:dyDescent="0.2">
      <c r="A156194" s="27"/>
      <c r="B156194" s="67"/>
      <c r="C156194" s="83"/>
      <c r="D156194" s="85"/>
      <c r="E156194" s="82"/>
      <c r="F156194" s="81"/>
      <c r="G156194" s="86"/>
      <c r="H156194" s="86"/>
      <c r="I156194" s="11"/>
    </row>
    <row r="156198" spans="1:9" s="4" customFormat="1" x14ac:dyDescent="0.2">
      <c r="A156198" s="27"/>
      <c r="B156198" s="67"/>
      <c r="C156198" s="83"/>
      <c r="D156198" s="85"/>
      <c r="E156198" s="82"/>
      <c r="F156198" s="81"/>
      <c r="G156198" s="86"/>
      <c r="H156198" s="86"/>
      <c r="I156198" s="11"/>
    </row>
    <row r="156200" spans="1:9" s="4" customFormat="1" x14ac:dyDescent="0.2">
      <c r="A156200" s="27"/>
      <c r="B156200" s="67"/>
      <c r="C156200" s="83"/>
      <c r="D156200" s="85"/>
      <c r="E156200" s="82"/>
      <c r="F156200" s="81"/>
      <c r="G156200" s="86"/>
      <c r="H156200" s="86"/>
      <c r="I156200" s="11"/>
    </row>
    <row r="156206" spans="1:9" s="4" customFormat="1" x14ac:dyDescent="0.2">
      <c r="A156206" s="27"/>
      <c r="B156206" s="67"/>
      <c r="C156206" s="83"/>
      <c r="D156206" s="85"/>
      <c r="E156206" s="82"/>
      <c r="F156206" s="81"/>
      <c r="G156206" s="86"/>
      <c r="H156206" s="86"/>
      <c r="I156206" s="11"/>
    </row>
    <row r="156210" spans="1:9" s="4" customFormat="1" x14ac:dyDescent="0.2">
      <c r="A156210" s="27"/>
      <c r="B156210" s="67"/>
      <c r="C156210" s="83"/>
      <c r="D156210" s="85"/>
      <c r="E156210" s="82"/>
      <c r="F156210" s="81"/>
      <c r="G156210" s="86"/>
      <c r="H156210" s="86"/>
      <c r="I156210" s="11"/>
    </row>
    <row r="156214" spans="1:9" s="4" customFormat="1" x14ac:dyDescent="0.2">
      <c r="A156214" s="27"/>
      <c r="B156214" s="67"/>
      <c r="C156214" s="83"/>
      <c r="D156214" s="85"/>
      <c r="E156214" s="82"/>
      <c r="F156214" s="81"/>
      <c r="G156214" s="86"/>
      <c r="H156214" s="86"/>
      <c r="I156214" s="11"/>
    </row>
    <row r="156216" spans="1:9" s="4" customFormat="1" x14ac:dyDescent="0.2">
      <c r="A156216" s="27"/>
      <c r="B156216" s="67"/>
      <c r="C156216" s="83"/>
      <c r="D156216" s="85"/>
      <c r="E156216" s="82"/>
      <c r="F156216" s="81"/>
      <c r="G156216" s="86"/>
      <c r="H156216" s="86"/>
      <c r="I156216" s="11"/>
    </row>
    <row r="156222" spans="1:9" s="4" customFormat="1" x14ac:dyDescent="0.2">
      <c r="A156222" s="27"/>
      <c r="B156222" s="67"/>
      <c r="C156222" s="83"/>
      <c r="D156222" s="85"/>
      <c r="E156222" s="82"/>
      <c r="F156222" s="81"/>
      <c r="G156222" s="86"/>
      <c r="H156222" s="86"/>
      <c r="I156222" s="11"/>
    </row>
    <row r="156226" spans="1:9" s="4" customFormat="1" x14ac:dyDescent="0.2">
      <c r="A156226" s="27"/>
      <c r="B156226" s="67"/>
      <c r="C156226" s="83"/>
      <c r="D156226" s="85"/>
      <c r="E156226" s="82"/>
      <c r="F156226" s="81"/>
      <c r="G156226" s="86"/>
      <c r="H156226" s="86"/>
      <c r="I156226" s="11"/>
    </row>
    <row r="156230" spans="1:9" s="4" customFormat="1" x14ac:dyDescent="0.2">
      <c r="A156230" s="27"/>
      <c r="B156230" s="67"/>
      <c r="C156230" s="83"/>
      <c r="D156230" s="85"/>
      <c r="E156230" s="82"/>
      <c r="F156230" s="81"/>
      <c r="G156230" s="86"/>
      <c r="H156230" s="86"/>
      <c r="I156230" s="11"/>
    </row>
    <row r="156232" spans="1:9" s="4" customFormat="1" x14ac:dyDescent="0.2">
      <c r="A156232" s="27"/>
      <c r="B156232" s="67"/>
      <c r="C156232" s="83"/>
      <c r="D156232" s="85"/>
      <c r="E156232" s="82"/>
      <c r="F156232" s="81"/>
      <c r="G156232" s="86"/>
      <c r="H156232" s="86"/>
      <c r="I156232" s="11"/>
    </row>
    <row r="156238" spans="1:9" s="4" customFormat="1" x14ac:dyDescent="0.2">
      <c r="A156238" s="27"/>
      <c r="B156238" s="67"/>
      <c r="C156238" s="83"/>
      <c r="D156238" s="85"/>
      <c r="E156238" s="82"/>
      <c r="F156238" s="81"/>
      <c r="G156238" s="86"/>
      <c r="H156238" s="86"/>
      <c r="I156238" s="11"/>
    </row>
    <row r="156242" spans="1:9" s="4" customFormat="1" x14ac:dyDescent="0.2">
      <c r="A156242" s="27"/>
      <c r="B156242" s="67"/>
      <c r="C156242" s="83"/>
      <c r="D156242" s="85"/>
      <c r="E156242" s="82"/>
      <c r="F156242" s="81"/>
      <c r="G156242" s="86"/>
      <c r="H156242" s="86"/>
      <c r="I156242" s="11"/>
    </row>
    <row r="156246" spans="1:9" s="4" customFormat="1" x14ac:dyDescent="0.2">
      <c r="A156246" s="27"/>
      <c r="B156246" s="67"/>
      <c r="C156246" s="83"/>
      <c r="D156246" s="85"/>
      <c r="E156246" s="82"/>
      <c r="F156246" s="81"/>
      <c r="G156246" s="86"/>
      <c r="H156246" s="86"/>
      <c r="I156246" s="11"/>
    </row>
    <row r="156248" spans="1:9" s="4" customFormat="1" x14ac:dyDescent="0.2">
      <c r="A156248" s="27"/>
      <c r="B156248" s="67"/>
      <c r="C156248" s="83"/>
      <c r="D156248" s="85"/>
      <c r="E156248" s="82"/>
      <c r="F156248" s="81"/>
      <c r="G156248" s="86"/>
      <c r="H156248" s="86"/>
      <c r="I156248" s="11"/>
    </row>
    <row r="156254" spans="1:9" s="4" customFormat="1" x14ac:dyDescent="0.2">
      <c r="A156254" s="27"/>
      <c r="B156254" s="67"/>
      <c r="C156254" s="83"/>
      <c r="D156254" s="85"/>
      <c r="E156254" s="82"/>
      <c r="F156254" s="81"/>
      <c r="G156254" s="86"/>
      <c r="H156254" s="86"/>
      <c r="I156254" s="11"/>
    </row>
    <row r="156258" spans="1:9" s="4" customFormat="1" x14ac:dyDescent="0.2">
      <c r="A156258" s="27"/>
      <c r="B156258" s="67"/>
      <c r="C156258" s="83"/>
      <c r="D156258" s="85"/>
      <c r="E156258" s="82"/>
      <c r="F156258" s="81"/>
      <c r="G156258" s="86"/>
      <c r="H156258" s="86"/>
      <c r="I156258" s="11"/>
    </row>
    <row r="156262" spans="1:9" s="4" customFormat="1" x14ac:dyDescent="0.2">
      <c r="A156262" s="27"/>
      <c r="B156262" s="67"/>
      <c r="C156262" s="83"/>
      <c r="D156262" s="85"/>
      <c r="E156262" s="82"/>
      <c r="F156262" s="81"/>
      <c r="G156262" s="86"/>
      <c r="H156262" s="86"/>
      <c r="I156262" s="11"/>
    </row>
    <row r="156264" spans="1:9" s="4" customFormat="1" x14ac:dyDescent="0.2">
      <c r="A156264" s="27"/>
      <c r="B156264" s="67"/>
      <c r="C156264" s="83"/>
      <c r="D156264" s="85"/>
      <c r="E156264" s="82"/>
      <c r="F156264" s="81"/>
      <c r="G156264" s="86"/>
      <c r="H156264" s="86"/>
      <c r="I156264" s="11"/>
    </row>
    <row r="156270" spans="1:9" s="4" customFormat="1" x14ac:dyDescent="0.2">
      <c r="A156270" s="27"/>
      <c r="B156270" s="67"/>
      <c r="C156270" s="83"/>
      <c r="D156270" s="85"/>
      <c r="E156270" s="82"/>
      <c r="F156270" s="81"/>
      <c r="G156270" s="86"/>
      <c r="H156270" s="86"/>
      <c r="I156270" s="11"/>
    </row>
    <row r="156274" spans="1:9" s="4" customFormat="1" x14ac:dyDescent="0.2">
      <c r="A156274" s="27"/>
      <c r="B156274" s="67"/>
      <c r="C156274" s="83"/>
      <c r="D156274" s="85"/>
      <c r="E156274" s="82"/>
      <c r="F156274" s="81"/>
      <c r="G156274" s="86"/>
      <c r="H156274" s="86"/>
      <c r="I156274" s="11"/>
    </row>
    <row r="156278" spans="1:9" s="4" customFormat="1" x14ac:dyDescent="0.2">
      <c r="A156278" s="27"/>
      <c r="B156278" s="67"/>
      <c r="C156278" s="83"/>
      <c r="D156278" s="85"/>
      <c r="E156278" s="82"/>
      <c r="F156278" s="81"/>
      <c r="G156278" s="86"/>
      <c r="H156278" s="86"/>
      <c r="I156278" s="11"/>
    </row>
    <row r="156280" spans="1:9" s="4" customFormat="1" x14ac:dyDescent="0.2">
      <c r="A156280" s="27"/>
      <c r="B156280" s="67"/>
      <c r="C156280" s="83"/>
      <c r="D156280" s="85"/>
      <c r="E156280" s="82"/>
      <c r="F156280" s="81"/>
      <c r="G156280" s="86"/>
      <c r="H156280" s="86"/>
      <c r="I156280" s="11"/>
    </row>
    <row r="156286" spans="1:9" s="4" customFormat="1" x14ac:dyDescent="0.2">
      <c r="A156286" s="27"/>
      <c r="B156286" s="67"/>
      <c r="C156286" s="83"/>
      <c r="D156286" s="85"/>
      <c r="E156286" s="82"/>
      <c r="F156286" s="81"/>
      <c r="G156286" s="86"/>
      <c r="H156286" s="86"/>
      <c r="I156286" s="11"/>
    </row>
    <row r="156290" spans="1:9" s="4" customFormat="1" x14ac:dyDescent="0.2">
      <c r="A156290" s="27"/>
      <c r="B156290" s="67"/>
      <c r="C156290" s="83"/>
      <c r="D156290" s="85"/>
      <c r="E156290" s="82"/>
      <c r="F156290" s="81"/>
      <c r="G156290" s="86"/>
      <c r="H156290" s="86"/>
      <c r="I156290" s="11"/>
    </row>
    <row r="156294" spans="1:9" s="4" customFormat="1" x14ac:dyDescent="0.2">
      <c r="A156294" s="27"/>
      <c r="B156294" s="67"/>
      <c r="C156294" s="83"/>
      <c r="D156294" s="85"/>
      <c r="E156294" s="82"/>
      <c r="F156294" s="81"/>
      <c r="G156294" s="86"/>
      <c r="H156294" s="86"/>
      <c r="I156294" s="11"/>
    </row>
    <row r="156296" spans="1:9" s="4" customFormat="1" x14ac:dyDescent="0.2">
      <c r="A156296" s="27"/>
      <c r="B156296" s="67"/>
      <c r="C156296" s="83"/>
      <c r="D156296" s="85"/>
      <c r="E156296" s="82"/>
      <c r="F156296" s="81"/>
      <c r="G156296" s="86"/>
      <c r="H156296" s="86"/>
      <c r="I156296" s="11"/>
    </row>
    <row r="156302" spans="1:9" s="4" customFormat="1" x14ac:dyDescent="0.2">
      <c r="A156302" s="27"/>
      <c r="B156302" s="67"/>
      <c r="C156302" s="83"/>
      <c r="D156302" s="85"/>
      <c r="E156302" s="82"/>
      <c r="F156302" s="81"/>
      <c r="G156302" s="86"/>
      <c r="H156302" s="86"/>
      <c r="I156302" s="11"/>
    </row>
    <row r="156306" spans="1:9" s="4" customFormat="1" x14ac:dyDescent="0.2">
      <c r="A156306" s="27"/>
      <c r="B156306" s="67"/>
      <c r="C156306" s="83"/>
      <c r="D156306" s="85"/>
      <c r="E156306" s="82"/>
      <c r="F156306" s="81"/>
      <c r="G156306" s="86"/>
      <c r="H156306" s="86"/>
      <c r="I156306" s="11"/>
    </row>
    <row r="156310" spans="1:9" s="4" customFormat="1" x14ac:dyDescent="0.2">
      <c r="A156310" s="27"/>
      <c r="B156310" s="67"/>
      <c r="C156310" s="83"/>
      <c r="D156310" s="85"/>
      <c r="E156310" s="82"/>
      <c r="F156310" s="81"/>
      <c r="G156310" s="86"/>
      <c r="H156310" s="86"/>
      <c r="I156310" s="11"/>
    </row>
    <row r="156312" spans="1:9" s="4" customFormat="1" x14ac:dyDescent="0.2">
      <c r="A156312" s="27"/>
      <c r="B156312" s="67"/>
      <c r="C156312" s="83"/>
      <c r="D156312" s="85"/>
      <c r="E156312" s="82"/>
      <c r="F156312" s="81"/>
      <c r="G156312" s="86"/>
      <c r="H156312" s="86"/>
      <c r="I156312" s="11"/>
    </row>
    <row r="156318" spans="1:9" s="4" customFormat="1" x14ac:dyDescent="0.2">
      <c r="A156318" s="27"/>
      <c r="B156318" s="67"/>
      <c r="C156318" s="83"/>
      <c r="D156318" s="85"/>
      <c r="E156318" s="82"/>
      <c r="F156318" s="81"/>
      <c r="G156318" s="86"/>
      <c r="H156318" s="86"/>
      <c r="I156318" s="11"/>
    </row>
    <row r="156322" spans="1:9" s="4" customFormat="1" x14ac:dyDescent="0.2">
      <c r="A156322" s="27"/>
      <c r="B156322" s="67"/>
      <c r="C156322" s="83"/>
      <c r="D156322" s="85"/>
      <c r="E156322" s="82"/>
      <c r="F156322" s="81"/>
      <c r="G156322" s="86"/>
      <c r="H156322" s="86"/>
      <c r="I156322" s="11"/>
    </row>
    <row r="156326" spans="1:9" s="4" customFormat="1" x14ac:dyDescent="0.2">
      <c r="A156326" s="27"/>
      <c r="B156326" s="67"/>
      <c r="C156326" s="83"/>
      <c r="D156326" s="85"/>
      <c r="E156326" s="82"/>
      <c r="F156326" s="81"/>
      <c r="G156326" s="86"/>
      <c r="H156326" s="86"/>
      <c r="I156326" s="11"/>
    </row>
    <row r="156328" spans="1:9" s="4" customFormat="1" x14ac:dyDescent="0.2">
      <c r="A156328" s="27"/>
      <c r="B156328" s="67"/>
      <c r="C156328" s="83"/>
      <c r="D156328" s="85"/>
      <c r="E156328" s="82"/>
      <c r="F156328" s="81"/>
      <c r="G156328" s="86"/>
      <c r="H156328" s="86"/>
      <c r="I156328" s="11"/>
    </row>
    <row r="156334" spans="1:9" s="4" customFormat="1" x14ac:dyDescent="0.2">
      <c r="A156334" s="27"/>
      <c r="B156334" s="67"/>
      <c r="C156334" s="83"/>
      <c r="D156334" s="85"/>
      <c r="E156334" s="82"/>
      <c r="F156334" s="81"/>
      <c r="G156334" s="86"/>
      <c r="H156334" s="86"/>
      <c r="I156334" s="11"/>
    </row>
    <row r="156338" spans="1:9" s="4" customFormat="1" x14ac:dyDescent="0.2">
      <c r="A156338" s="27"/>
      <c r="B156338" s="67"/>
      <c r="C156338" s="83"/>
      <c r="D156338" s="85"/>
      <c r="E156338" s="82"/>
      <c r="F156338" s="81"/>
      <c r="G156338" s="86"/>
      <c r="H156338" s="86"/>
      <c r="I156338" s="11"/>
    </row>
    <row r="156342" spans="1:9" s="4" customFormat="1" x14ac:dyDescent="0.2">
      <c r="A156342" s="27"/>
      <c r="B156342" s="67"/>
      <c r="C156342" s="83"/>
      <c r="D156342" s="85"/>
      <c r="E156342" s="82"/>
      <c r="F156342" s="81"/>
      <c r="G156342" s="86"/>
      <c r="H156342" s="86"/>
      <c r="I156342" s="11"/>
    </row>
    <row r="156344" spans="1:9" s="4" customFormat="1" x14ac:dyDescent="0.2">
      <c r="A156344" s="27"/>
      <c r="B156344" s="67"/>
      <c r="C156344" s="83"/>
      <c r="D156344" s="85"/>
      <c r="E156344" s="82"/>
      <c r="F156344" s="81"/>
      <c r="G156344" s="86"/>
      <c r="H156344" s="86"/>
      <c r="I156344" s="11"/>
    </row>
    <row r="156350" spans="1:9" s="4" customFormat="1" x14ac:dyDescent="0.2">
      <c r="A156350" s="27"/>
      <c r="B156350" s="67"/>
      <c r="C156350" s="83"/>
      <c r="D156350" s="85"/>
      <c r="E156350" s="82"/>
      <c r="F156350" s="81"/>
      <c r="G156350" s="86"/>
      <c r="H156350" s="86"/>
      <c r="I156350" s="11"/>
    </row>
    <row r="156354" spans="1:9" s="4" customFormat="1" x14ac:dyDescent="0.2">
      <c r="A156354" s="27"/>
      <c r="B156354" s="67"/>
      <c r="C156354" s="83"/>
      <c r="D156354" s="85"/>
      <c r="E156354" s="82"/>
      <c r="F156354" s="81"/>
      <c r="G156354" s="86"/>
      <c r="H156354" s="86"/>
      <c r="I156354" s="11"/>
    </row>
    <row r="156358" spans="1:9" s="4" customFormat="1" x14ac:dyDescent="0.2">
      <c r="A156358" s="27"/>
      <c r="B156358" s="67"/>
      <c r="C156358" s="83"/>
      <c r="D156358" s="85"/>
      <c r="E156358" s="82"/>
      <c r="F156358" s="81"/>
      <c r="G156358" s="86"/>
      <c r="H156358" s="86"/>
      <c r="I156358" s="11"/>
    </row>
    <row r="156360" spans="1:9" s="4" customFormat="1" x14ac:dyDescent="0.2">
      <c r="A156360" s="27"/>
      <c r="B156360" s="67"/>
      <c r="C156360" s="83"/>
      <c r="D156360" s="85"/>
      <c r="E156360" s="82"/>
      <c r="F156360" s="81"/>
      <c r="G156360" s="86"/>
      <c r="H156360" s="86"/>
      <c r="I156360" s="11"/>
    </row>
    <row r="156366" spans="1:9" s="4" customFormat="1" x14ac:dyDescent="0.2">
      <c r="A156366" s="27"/>
      <c r="B156366" s="67"/>
      <c r="C156366" s="83"/>
      <c r="D156366" s="85"/>
      <c r="E156366" s="82"/>
      <c r="F156366" s="81"/>
      <c r="G156366" s="86"/>
      <c r="H156366" s="86"/>
      <c r="I156366" s="11"/>
    </row>
    <row r="156370" spans="1:9" s="4" customFormat="1" x14ac:dyDescent="0.2">
      <c r="A156370" s="27"/>
      <c r="B156370" s="67"/>
      <c r="C156370" s="83"/>
      <c r="D156370" s="85"/>
      <c r="E156370" s="82"/>
      <c r="F156370" s="81"/>
      <c r="G156370" s="86"/>
      <c r="H156370" s="86"/>
      <c r="I156370" s="11"/>
    </row>
    <row r="156374" spans="1:9" s="4" customFormat="1" x14ac:dyDescent="0.2">
      <c r="A156374" s="27"/>
      <c r="B156374" s="67"/>
      <c r="C156374" s="83"/>
      <c r="D156374" s="85"/>
      <c r="E156374" s="82"/>
      <c r="F156374" s="81"/>
      <c r="G156374" s="86"/>
      <c r="H156374" s="86"/>
      <c r="I156374" s="11"/>
    </row>
    <row r="156376" spans="1:9" s="4" customFormat="1" x14ac:dyDescent="0.2">
      <c r="A156376" s="27"/>
      <c r="B156376" s="67"/>
      <c r="C156376" s="83"/>
      <c r="D156376" s="85"/>
      <c r="E156376" s="82"/>
      <c r="F156376" s="81"/>
      <c r="G156376" s="86"/>
      <c r="H156376" s="86"/>
      <c r="I156376" s="11"/>
    </row>
    <row r="156382" spans="1:9" s="4" customFormat="1" x14ac:dyDescent="0.2">
      <c r="A156382" s="27"/>
      <c r="B156382" s="67"/>
      <c r="C156382" s="83"/>
      <c r="D156382" s="85"/>
      <c r="E156382" s="82"/>
      <c r="F156382" s="81"/>
      <c r="G156382" s="86"/>
      <c r="H156382" s="86"/>
      <c r="I156382" s="11"/>
    </row>
    <row r="156386" spans="1:9" s="4" customFormat="1" x14ac:dyDescent="0.2">
      <c r="A156386" s="27"/>
      <c r="B156386" s="67"/>
      <c r="C156386" s="83"/>
      <c r="D156386" s="85"/>
      <c r="E156386" s="82"/>
      <c r="F156386" s="81"/>
      <c r="G156386" s="86"/>
      <c r="H156386" s="86"/>
      <c r="I156386" s="11"/>
    </row>
    <row r="156390" spans="1:9" s="4" customFormat="1" x14ac:dyDescent="0.2">
      <c r="A156390" s="27"/>
      <c r="B156390" s="67"/>
      <c r="C156390" s="83"/>
      <c r="D156390" s="85"/>
      <c r="E156390" s="82"/>
      <c r="F156390" s="81"/>
      <c r="G156390" s="86"/>
      <c r="H156390" s="86"/>
      <c r="I156390" s="11"/>
    </row>
    <row r="156392" spans="1:9" s="4" customFormat="1" x14ac:dyDescent="0.2">
      <c r="A156392" s="27"/>
      <c r="B156392" s="67"/>
      <c r="C156392" s="83"/>
      <c r="D156392" s="85"/>
      <c r="E156392" s="82"/>
      <c r="F156392" s="81"/>
      <c r="G156392" s="86"/>
      <c r="H156392" s="86"/>
      <c r="I156392" s="11"/>
    </row>
    <row r="156398" spans="1:9" s="4" customFormat="1" x14ac:dyDescent="0.2">
      <c r="A156398" s="27"/>
      <c r="B156398" s="67"/>
      <c r="C156398" s="83"/>
      <c r="D156398" s="85"/>
      <c r="E156398" s="82"/>
      <c r="F156398" s="81"/>
      <c r="G156398" s="86"/>
      <c r="H156398" s="86"/>
      <c r="I156398" s="11"/>
    </row>
    <row r="156402" spans="1:9" s="4" customFormat="1" x14ac:dyDescent="0.2">
      <c r="A156402" s="27"/>
      <c r="B156402" s="67"/>
      <c r="C156402" s="83"/>
      <c r="D156402" s="85"/>
      <c r="E156402" s="82"/>
      <c r="F156402" s="81"/>
      <c r="G156402" s="86"/>
      <c r="H156402" s="86"/>
      <c r="I156402" s="11"/>
    </row>
    <row r="156406" spans="1:9" s="4" customFormat="1" x14ac:dyDescent="0.2">
      <c r="A156406" s="27"/>
      <c r="B156406" s="67"/>
      <c r="C156406" s="83"/>
      <c r="D156406" s="85"/>
      <c r="E156406" s="82"/>
      <c r="F156406" s="81"/>
      <c r="G156406" s="86"/>
      <c r="H156406" s="86"/>
      <c r="I156406" s="11"/>
    </row>
    <row r="156408" spans="1:9" s="4" customFormat="1" x14ac:dyDescent="0.2">
      <c r="A156408" s="27"/>
      <c r="B156408" s="67"/>
      <c r="C156408" s="83"/>
      <c r="D156408" s="85"/>
      <c r="E156408" s="82"/>
      <c r="F156408" s="81"/>
      <c r="G156408" s="86"/>
      <c r="H156408" s="86"/>
      <c r="I156408" s="11"/>
    </row>
    <row r="156414" spans="1:9" s="4" customFormat="1" x14ac:dyDescent="0.2">
      <c r="A156414" s="27"/>
      <c r="B156414" s="67"/>
      <c r="C156414" s="83"/>
      <c r="D156414" s="85"/>
      <c r="E156414" s="82"/>
      <c r="F156414" s="81"/>
      <c r="G156414" s="86"/>
      <c r="H156414" s="86"/>
      <c r="I156414" s="11"/>
    </row>
    <row r="156418" spans="1:9" s="4" customFormat="1" x14ac:dyDescent="0.2">
      <c r="A156418" s="27"/>
      <c r="B156418" s="67"/>
      <c r="C156418" s="83"/>
      <c r="D156418" s="85"/>
      <c r="E156418" s="82"/>
      <c r="F156418" s="81"/>
      <c r="G156418" s="86"/>
      <c r="H156418" s="86"/>
      <c r="I156418" s="11"/>
    </row>
    <row r="156422" spans="1:9" s="4" customFormat="1" x14ac:dyDescent="0.2">
      <c r="A156422" s="27"/>
      <c r="B156422" s="67"/>
      <c r="C156422" s="83"/>
      <c r="D156422" s="85"/>
      <c r="E156422" s="82"/>
      <c r="F156422" s="81"/>
      <c r="G156422" s="86"/>
      <c r="H156422" s="86"/>
      <c r="I156422" s="11"/>
    </row>
    <row r="156424" spans="1:9" s="4" customFormat="1" x14ac:dyDescent="0.2">
      <c r="A156424" s="27"/>
      <c r="B156424" s="67"/>
      <c r="C156424" s="83"/>
      <c r="D156424" s="85"/>
      <c r="E156424" s="82"/>
      <c r="F156424" s="81"/>
      <c r="G156424" s="86"/>
      <c r="H156424" s="86"/>
      <c r="I156424" s="11"/>
    </row>
    <row r="156430" spans="1:9" s="4" customFormat="1" x14ac:dyDescent="0.2">
      <c r="A156430" s="27"/>
      <c r="B156430" s="67"/>
      <c r="C156430" s="83"/>
      <c r="D156430" s="85"/>
      <c r="E156430" s="82"/>
      <c r="F156430" s="81"/>
      <c r="G156430" s="86"/>
      <c r="H156430" s="86"/>
      <c r="I156430" s="11"/>
    </row>
    <row r="156434" spans="1:9" s="4" customFormat="1" x14ac:dyDescent="0.2">
      <c r="A156434" s="27"/>
      <c r="B156434" s="67"/>
      <c r="C156434" s="83"/>
      <c r="D156434" s="85"/>
      <c r="E156434" s="82"/>
      <c r="F156434" s="81"/>
      <c r="G156434" s="86"/>
      <c r="H156434" s="86"/>
      <c r="I156434" s="11"/>
    </row>
    <row r="156438" spans="1:9" s="4" customFormat="1" x14ac:dyDescent="0.2">
      <c r="A156438" s="27"/>
      <c r="B156438" s="67"/>
      <c r="C156438" s="83"/>
      <c r="D156438" s="85"/>
      <c r="E156438" s="82"/>
      <c r="F156438" s="81"/>
      <c r="G156438" s="86"/>
      <c r="H156438" s="86"/>
      <c r="I156438" s="11"/>
    </row>
    <row r="156440" spans="1:9" s="4" customFormat="1" x14ac:dyDescent="0.2">
      <c r="A156440" s="27"/>
      <c r="B156440" s="67"/>
      <c r="C156440" s="83"/>
      <c r="D156440" s="85"/>
      <c r="E156440" s="82"/>
      <c r="F156440" s="81"/>
      <c r="G156440" s="86"/>
      <c r="H156440" s="86"/>
      <c r="I156440" s="11"/>
    </row>
    <row r="156446" spans="1:9" s="4" customFormat="1" x14ac:dyDescent="0.2">
      <c r="A156446" s="27"/>
      <c r="B156446" s="67"/>
      <c r="C156446" s="83"/>
      <c r="D156446" s="85"/>
      <c r="E156446" s="82"/>
      <c r="F156446" s="81"/>
      <c r="G156446" s="86"/>
      <c r="H156446" s="86"/>
      <c r="I156446" s="11"/>
    </row>
    <row r="156450" spans="1:9" s="4" customFormat="1" x14ac:dyDescent="0.2">
      <c r="A156450" s="27"/>
      <c r="B156450" s="67"/>
      <c r="C156450" s="83"/>
      <c r="D156450" s="85"/>
      <c r="E156450" s="82"/>
      <c r="F156450" s="81"/>
      <c r="G156450" s="86"/>
      <c r="H156450" s="86"/>
      <c r="I156450" s="11"/>
    </row>
    <row r="156454" spans="1:9" s="4" customFormat="1" x14ac:dyDescent="0.2">
      <c r="A156454" s="27"/>
      <c r="B156454" s="67"/>
      <c r="C156454" s="83"/>
      <c r="D156454" s="85"/>
      <c r="E156454" s="82"/>
      <c r="F156454" s="81"/>
      <c r="G156454" s="86"/>
      <c r="H156454" s="86"/>
      <c r="I156454" s="11"/>
    </row>
    <row r="156456" spans="1:9" s="4" customFormat="1" x14ac:dyDescent="0.2">
      <c r="A156456" s="27"/>
      <c r="B156456" s="67"/>
      <c r="C156456" s="83"/>
      <c r="D156456" s="85"/>
      <c r="E156456" s="82"/>
      <c r="F156456" s="81"/>
      <c r="G156456" s="86"/>
      <c r="H156456" s="86"/>
      <c r="I156456" s="11"/>
    </row>
    <row r="156462" spans="1:9" s="4" customFormat="1" x14ac:dyDescent="0.2">
      <c r="A156462" s="27"/>
      <c r="B156462" s="67"/>
      <c r="C156462" s="83"/>
      <c r="D156462" s="85"/>
      <c r="E156462" s="82"/>
      <c r="F156462" s="81"/>
      <c r="G156462" s="86"/>
      <c r="H156462" s="86"/>
      <c r="I156462" s="11"/>
    </row>
    <row r="156466" spans="1:9" s="4" customFormat="1" x14ac:dyDescent="0.2">
      <c r="A156466" s="27"/>
      <c r="B156466" s="67"/>
      <c r="C156466" s="83"/>
      <c r="D156466" s="85"/>
      <c r="E156466" s="82"/>
      <c r="F156466" s="81"/>
      <c r="G156466" s="86"/>
      <c r="H156466" s="86"/>
      <c r="I156466" s="11"/>
    </row>
    <row r="156470" spans="1:9" s="4" customFormat="1" x14ac:dyDescent="0.2">
      <c r="A156470" s="27"/>
      <c r="B156470" s="67"/>
      <c r="C156470" s="83"/>
      <c r="D156470" s="85"/>
      <c r="E156470" s="82"/>
      <c r="F156470" s="81"/>
      <c r="G156470" s="86"/>
      <c r="H156470" s="86"/>
      <c r="I156470" s="11"/>
    </row>
    <row r="156472" spans="1:9" s="4" customFormat="1" x14ac:dyDescent="0.2">
      <c r="A156472" s="27"/>
      <c r="B156472" s="67"/>
      <c r="C156472" s="83"/>
      <c r="D156472" s="85"/>
      <c r="E156472" s="82"/>
      <c r="F156472" s="81"/>
      <c r="G156472" s="86"/>
      <c r="H156472" s="86"/>
      <c r="I156472" s="11"/>
    </row>
    <row r="156478" spans="1:9" s="4" customFormat="1" x14ac:dyDescent="0.2">
      <c r="A156478" s="27"/>
      <c r="B156478" s="67"/>
      <c r="C156478" s="83"/>
      <c r="D156478" s="85"/>
      <c r="E156478" s="82"/>
      <c r="F156478" s="81"/>
      <c r="G156478" s="86"/>
      <c r="H156478" s="86"/>
      <c r="I156478" s="11"/>
    </row>
    <row r="156482" spans="1:9" s="4" customFormat="1" x14ac:dyDescent="0.2">
      <c r="A156482" s="27"/>
      <c r="B156482" s="67"/>
      <c r="C156482" s="83"/>
      <c r="D156482" s="85"/>
      <c r="E156482" s="82"/>
      <c r="F156482" s="81"/>
      <c r="G156482" s="86"/>
      <c r="H156482" s="86"/>
      <c r="I156482" s="11"/>
    </row>
    <row r="156486" spans="1:9" s="4" customFormat="1" x14ac:dyDescent="0.2">
      <c r="A156486" s="27"/>
      <c r="B156486" s="67"/>
      <c r="C156486" s="83"/>
      <c r="D156486" s="85"/>
      <c r="E156486" s="82"/>
      <c r="F156486" s="81"/>
      <c r="G156486" s="86"/>
      <c r="H156486" s="86"/>
      <c r="I156486" s="11"/>
    </row>
    <row r="156488" spans="1:9" s="4" customFormat="1" x14ac:dyDescent="0.2">
      <c r="A156488" s="27"/>
      <c r="B156488" s="67"/>
      <c r="C156488" s="83"/>
      <c r="D156488" s="85"/>
      <c r="E156488" s="82"/>
      <c r="F156488" s="81"/>
      <c r="G156488" s="86"/>
      <c r="H156488" s="86"/>
      <c r="I156488" s="11"/>
    </row>
    <row r="156494" spans="1:9" s="4" customFormat="1" x14ac:dyDescent="0.2">
      <c r="A156494" s="27"/>
      <c r="B156494" s="67"/>
      <c r="C156494" s="83"/>
      <c r="D156494" s="85"/>
      <c r="E156494" s="82"/>
      <c r="F156494" s="81"/>
      <c r="G156494" s="86"/>
      <c r="H156494" s="86"/>
      <c r="I156494" s="11"/>
    </row>
    <row r="156498" spans="1:9" s="4" customFormat="1" x14ac:dyDescent="0.2">
      <c r="A156498" s="27"/>
      <c r="B156498" s="67"/>
      <c r="C156498" s="83"/>
      <c r="D156498" s="85"/>
      <c r="E156498" s="82"/>
      <c r="F156498" s="81"/>
      <c r="G156498" s="86"/>
      <c r="H156498" s="86"/>
      <c r="I156498" s="11"/>
    </row>
    <row r="156502" spans="1:9" s="4" customFormat="1" x14ac:dyDescent="0.2">
      <c r="A156502" s="27"/>
      <c r="B156502" s="67"/>
      <c r="C156502" s="83"/>
      <c r="D156502" s="85"/>
      <c r="E156502" s="82"/>
      <c r="F156502" s="81"/>
      <c r="G156502" s="86"/>
      <c r="H156502" s="86"/>
      <c r="I156502" s="11"/>
    </row>
    <row r="156504" spans="1:9" s="4" customFormat="1" x14ac:dyDescent="0.2">
      <c r="A156504" s="27"/>
      <c r="B156504" s="67"/>
      <c r="C156504" s="83"/>
      <c r="D156504" s="85"/>
      <c r="E156504" s="82"/>
      <c r="F156504" s="81"/>
      <c r="G156504" s="86"/>
      <c r="H156504" s="86"/>
      <c r="I156504" s="11"/>
    </row>
    <row r="156510" spans="1:9" s="4" customFormat="1" x14ac:dyDescent="0.2">
      <c r="A156510" s="27"/>
      <c r="B156510" s="67"/>
      <c r="C156510" s="83"/>
      <c r="D156510" s="85"/>
      <c r="E156510" s="82"/>
      <c r="F156510" s="81"/>
      <c r="G156510" s="86"/>
      <c r="H156510" s="86"/>
      <c r="I156510" s="11"/>
    </row>
    <row r="156514" spans="1:9" s="4" customFormat="1" x14ac:dyDescent="0.2">
      <c r="A156514" s="27"/>
      <c r="B156514" s="67"/>
      <c r="C156514" s="83"/>
      <c r="D156514" s="85"/>
      <c r="E156514" s="82"/>
      <c r="F156514" s="81"/>
      <c r="G156514" s="86"/>
      <c r="H156514" s="86"/>
      <c r="I156514" s="11"/>
    </row>
    <row r="156518" spans="1:9" s="4" customFormat="1" x14ac:dyDescent="0.2">
      <c r="A156518" s="27"/>
      <c r="B156518" s="67"/>
      <c r="C156518" s="83"/>
      <c r="D156518" s="85"/>
      <c r="E156518" s="82"/>
      <c r="F156518" s="81"/>
      <c r="G156518" s="86"/>
      <c r="H156518" s="86"/>
      <c r="I156518" s="11"/>
    </row>
    <row r="156520" spans="1:9" s="4" customFormat="1" x14ac:dyDescent="0.2">
      <c r="A156520" s="27"/>
      <c r="B156520" s="67"/>
      <c r="C156520" s="83"/>
      <c r="D156520" s="85"/>
      <c r="E156520" s="82"/>
      <c r="F156520" s="81"/>
      <c r="G156520" s="86"/>
      <c r="H156520" s="86"/>
      <c r="I156520" s="11"/>
    </row>
    <row r="156526" spans="1:9" s="4" customFormat="1" x14ac:dyDescent="0.2">
      <c r="A156526" s="27"/>
      <c r="B156526" s="67"/>
      <c r="C156526" s="83"/>
      <c r="D156526" s="85"/>
      <c r="E156526" s="82"/>
      <c r="F156526" s="81"/>
      <c r="G156526" s="86"/>
      <c r="H156526" s="86"/>
      <c r="I156526" s="11"/>
    </row>
    <row r="156534" spans="1:9" s="4" customFormat="1" x14ac:dyDescent="0.2">
      <c r="A156534" s="27"/>
      <c r="B156534" s="67"/>
      <c r="C156534" s="83"/>
      <c r="D156534" s="85"/>
      <c r="E156534" s="82"/>
      <c r="F156534" s="81"/>
      <c r="G156534" s="86"/>
      <c r="H156534" s="86"/>
      <c r="I156534" s="11"/>
    </row>
    <row r="156536" spans="1:9" s="4" customFormat="1" x14ac:dyDescent="0.2">
      <c r="A156536" s="27"/>
      <c r="B156536" s="67"/>
      <c r="C156536" s="83"/>
      <c r="D156536" s="85"/>
      <c r="E156536" s="82"/>
      <c r="F156536" s="81"/>
      <c r="G156536" s="86"/>
      <c r="H156536" s="86"/>
      <c r="I156536" s="11"/>
    </row>
    <row r="156542" spans="1:9" s="4" customFormat="1" x14ac:dyDescent="0.2">
      <c r="A156542" s="27"/>
      <c r="B156542" s="67"/>
      <c r="C156542" s="83"/>
      <c r="D156542" s="85"/>
      <c r="E156542" s="82"/>
      <c r="F156542" s="81"/>
      <c r="G156542" s="86"/>
      <c r="H156542" s="86"/>
      <c r="I156542" s="11"/>
    </row>
    <row r="156550" spans="1:9" s="4" customFormat="1" x14ac:dyDescent="0.2">
      <c r="A156550" s="27"/>
      <c r="B156550" s="67"/>
      <c r="C156550" s="83"/>
      <c r="D156550" s="85"/>
      <c r="E156550" s="82"/>
      <c r="F156550" s="81"/>
      <c r="G156550" s="86"/>
      <c r="H156550" s="86"/>
      <c r="I156550" s="11"/>
    </row>
    <row r="156552" spans="1:9" s="4" customFormat="1" x14ac:dyDescent="0.2">
      <c r="A156552" s="27"/>
      <c r="B156552" s="67"/>
      <c r="C156552" s="83"/>
      <c r="D156552" s="85"/>
      <c r="E156552" s="82"/>
      <c r="F156552" s="81"/>
      <c r="G156552" s="86"/>
      <c r="H156552" s="86"/>
      <c r="I156552" s="11"/>
    </row>
    <row r="156558" spans="1:9" s="4" customFormat="1" x14ac:dyDescent="0.2">
      <c r="A156558" s="27"/>
      <c r="B156558" s="67"/>
      <c r="C156558" s="83"/>
      <c r="D156558" s="85"/>
      <c r="E156558" s="82"/>
      <c r="F156558" s="81"/>
      <c r="G156558" s="86"/>
      <c r="H156558" s="86"/>
      <c r="I156558" s="11"/>
    </row>
    <row r="156566" spans="1:9" s="4" customFormat="1" x14ac:dyDescent="0.2">
      <c r="A156566" s="27"/>
      <c r="B156566" s="67"/>
      <c r="C156566" s="83"/>
      <c r="D156566" s="85"/>
      <c r="E156566" s="82"/>
      <c r="F156566" s="81"/>
      <c r="G156566" s="86"/>
      <c r="H156566" s="86"/>
      <c r="I156566" s="11"/>
    </row>
    <row r="156568" spans="1:9" s="4" customFormat="1" x14ac:dyDescent="0.2">
      <c r="A156568" s="27"/>
      <c r="B156568" s="67"/>
      <c r="C156568" s="83"/>
      <c r="D156568" s="85"/>
      <c r="E156568" s="82"/>
      <c r="F156568" s="81"/>
      <c r="G156568" s="86"/>
      <c r="H156568" s="86"/>
      <c r="I156568" s="11"/>
    </row>
    <row r="156574" spans="1:9" s="4" customFormat="1" x14ac:dyDescent="0.2">
      <c r="A156574" s="27"/>
      <c r="B156574" s="67"/>
      <c r="C156574" s="83"/>
      <c r="D156574" s="85"/>
      <c r="E156574" s="82"/>
      <c r="F156574" s="81"/>
      <c r="G156574" s="86"/>
      <c r="H156574" s="86"/>
      <c r="I156574" s="11"/>
    </row>
    <row r="156582" spans="1:9" s="4" customFormat="1" x14ac:dyDescent="0.2">
      <c r="A156582" s="27"/>
      <c r="B156582" s="67"/>
      <c r="C156582" s="83"/>
      <c r="D156582" s="85"/>
      <c r="E156582" s="82"/>
      <c r="F156582" s="81"/>
      <c r="G156582" s="86"/>
      <c r="H156582" s="86"/>
      <c r="I156582" s="11"/>
    </row>
    <row r="156584" spans="1:9" s="4" customFormat="1" x14ac:dyDescent="0.2">
      <c r="A156584" s="27"/>
      <c r="B156584" s="67"/>
      <c r="C156584" s="83"/>
      <c r="D156584" s="85"/>
      <c r="E156584" s="82"/>
      <c r="F156584" s="81"/>
      <c r="G156584" s="86"/>
      <c r="H156584" s="86"/>
      <c r="I156584" s="11"/>
    </row>
    <row r="156590" spans="1:9" s="4" customFormat="1" x14ac:dyDescent="0.2">
      <c r="A156590" s="27"/>
      <c r="B156590" s="67"/>
      <c r="C156590" s="83"/>
      <c r="D156590" s="85"/>
      <c r="E156590" s="82"/>
      <c r="F156590" s="81"/>
      <c r="G156590" s="86"/>
      <c r="H156590" s="86"/>
      <c r="I156590" s="11"/>
    </row>
    <row r="156598" spans="1:9" s="4" customFormat="1" x14ac:dyDescent="0.2">
      <c r="A156598" s="27"/>
      <c r="B156598" s="67"/>
      <c r="C156598" s="83"/>
      <c r="D156598" s="85"/>
      <c r="E156598" s="82"/>
      <c r="F156598" s="81"/>
      <c r="G156598" s="86"/>
      <c r="H156598" s="86"/>
      <c r="I156598" s="11"/>
    </row>
    <row r="156600" spans="1:9" s="4" customFormat="1" x14ac:dyDescent="0.2">
      <c r="A156600" s="27"/>
      <c r="B156600" s="67"/>
      <c r="C156600" s="83"/>
      <c r="D156600" s="85"/>
      <c r="E156600" s="82"/>
      <c r="F156600" s="81"/>
      <c r="G156600" s="86"/>
      <c r="H156600" s="86"/>
      <c r="I156600" s="11"/>
    </row>
    <row r="156606" spans="1:9" s="4" customFormat="1" x14ac:dyDescent="0.2">
      <c r="A156606" s="27"/>
      <c r="B156606" s="67"/>
      <c r="C156606" s="83"/>
      <c r="D156606" s="85"/>
      <c r="E156606" s="82"/>
      <c r="F156606" s="81"/>
      <c r="G156606" s="86"/>
      <c r="H156606" s="86"/>
      <c r="I156606" s="11"/>
    </row>
    <row r="156614" spans="1:9" s="4" customFormat="1" x14ac:dyDescent="0.2">
      <c r="A156614" s="27"/>
      <c r="B156614" s="67"/>
      <c r="C156614" s="83"/>
      <c r="D156614" s="85"/>
      <c r="E156614" s="82"/>
      <c r="F156614" s="81"/>
      <c r="G156614" s="86"/>
      <c r="H156614" s="86"/>
      <c r="I156614" s="11"/>
    </row>
    <row r="156616" spans="1:9" s="4" customFormat="1" x14ac:dyDescent="0.2">
      <c r="A156616" s="27"/>
      <c r="B156616" s="67"/>
      <c r="C156616" s="83"/>
      <c r="D156616" s="85"/>
      <c r="E156616" s="82"/>
      <c r="F156616" s="81"/>
      <c r="G156616" s="86"/>
      <c r="H156616" s="86"/>
      <c r="I156616" s="11"/>
    </row>
    <row r="156622" spans="1:9" s="4" customFormat="1" x14ac:dyDescent="0.2">
      <c r="A156622" s="27"/>
      <c r="B156622" s="67"/>
      <c r="C156622" s="83"/>
      <c r="D156622" s="85"/>
      <c r="E156622" s="82"/>
      <c r="F156622" s="81"/>
      <c r="G156622" s="86"/>
      <c r="H156622" s="86"/>
      <c r="I156622" s="11"/>
    </row>
    <row r="156630" spans="1:9" s="4" customFormat="1" x14ac:dyDescent="0.2">
      <c r="A156630" s="27"/>
      <c r="B156630" s="67"/>
      <c r="C156630" s="83"/>
      <c r="D156630" s="85"/>
      <c r="E156630" s="82"/>
      <c r="F156630" s="81"/>
      <c r="G156630" s="86"/>
      <c r="H156630" s="86"/>
      <c r="I156630" s="11"/>
    </row>
    <row r="156632" spans="1:9" s="4" customFormat="1" x14ac:dyDescent="0.2">
      <c r="A156632" s="27"/>
      <c r="B156632" s="67"/>
      <c r="C156632" s="83"/>
      <c r="D156632" s="85"/>
      <c r="E156632" s="82"/>
      <c r="F156632" s="81"/>
      <c r="G156632" s="86"/>
      <c r="H156632" s="86"/>
      <c r="I156632" s="11"/>
    </row>
    <row r="156638" spans="1:9" s="4" customFormat="1" x14ac:dyDescent="0.2">
      <c r="A156638" s="27"/>
      <c r="B156638" s="67"/>
      <c r="C156638" s="83"/>
      <c r="D156638" s="85"/>
      <c r="E156638" s="82"/>
      <c r="F156638" s="81"/>
      <c r="G156638" s="86"/>
      <c r="H156638" s="86"/>
      <c r="I156638" s="11"/>
    </row>
    <row r="156646" spans="1:9" s="4" customFormat="1" x14ac:dyDescent="0.2">
      <c r="A156646" s="27"/>
      <c r="B156646" s="67"/>
      <c r="C156646" s="83"/>
      <c r="D156646" s="85"/>
      <c r="E156646" s="82"/>
      <c r="F156646" s="81"/>
      <c r="G156646" s="86"/>
      <c r="H156646" s="86"/>
      <c r="I156646" s="11"/>
    </row>
    <row r="156648" spans="1:9" s="4" customFormat="1" x14ac:dyDescent="0.2">
      <c r="A156648" s="27"/>
      <c r="B156648" s="67"/>
      <c r="C156648" s="83"/>
      <c r="D156648" s="85"/>
      <c r="E156648" s="82"/>
      <c r="F156648" s="81"/>
      <c r="G156648" s="86"/>
      <c r="H156648" s="86"/>
      <c r="I156648" s="11"/>
    </row>
    <row r="156654" spans="1:9" s="4" customFormat="1" x14ac:dyDescent="0.2">
      <c r="A156654" s="27"/>
      <c r="B156654" s="67"/>
      <c r="C156654" s="83"/>
      <c r="D156654" s="85"/>
      <c r="E156654" s="82"/>
      <c r="F156654" s="81"/>
      <c r="G156654" s="86"/>
      <c r="H156654" s="86"/>
      <c r="I156654" s="11"/>
    </row>
    <row r="156662" spans="1:9" s="4" customFormat="1" x14ac:dyDescent="0.2">
      <c r="A156662" s="27"/>
      <c r="B156662" s="67"/>
      <c r="C156662" s="83"/>
      <c r="D156662" s="85"/>
      <c r="E156662" s="82"/>
      <c r="F156662" s="81"/>
      <c r="G156662" s="86"/>
      <c r="H156662" s="86"/>
      <c r="I156662" s="11"/>
    </row>
    <row r="156664" spans="1:9" s="4" customFormat="1" x14ac:dyDescent="0.2">
      <c r="A156664" s="27"/>
      <c r="B156664" s="67"/>
      <c r="C156664" s="83"/>
      <c r="D156664" s="85"/>
      <c r="E156664" s="82"/>
      <c r="F156664" s="81"/>
      <c r="G156664" s="86"/>
      <c r="H156664" s="86"/>
      <c r="I156664" s="11"/>
    </row>
    <row r="156670" spans="1:9" s="4" customFormat="1" x14ac:dyDescent="0.2">
      <c r="A156670" s="27"/>
      <c r="B156670" s="67"/>
      <c r="C156670" s="83"/>
      <c r="D156670" s="85"/>
      <c r="E156670" s="82"/>
      <c r="F156670" s="81"/>
      <c r="G156670" s="86"/>
      <c r="H156670" s="86"/>
      <c r="I156670" s="11"/>
    </row>
    <row r="156678" spans="1:9" s="4" customFormat="1" x14ac:dyDescent="0.2">
      <c r="A156678" s="27"/>
      <c r="B156678" s="67"/>
      <c r="C156678" s="83"/>
      <c r="D156678" s="85"/>
      <c r="E156678" s="82"/>
      <c r="F156678" s="81"/>
      <c r="G156678" s="86"/>
      <c r="H156678" s="86"/>
      <c r="I156678" s="11"/>
    </row>
    <row r="156680" spans="1:9" s="4" customFormat="1" x14ac:dyDescent="0.2">
      <c r="A156680" s="27"/>
      <c r="B156680" s="67"/>
      <c r="C156680" s="83"/>
      <c r="D156680" s="85"/>
      <c r="E156680" s="82"/>
      <c r="F156680" s="81"/>
      <c r="G156680" s="86"/>
      <c r="H156680" s="86"/>
      <c r="I156680" s="11"/>
    </row>
    <row r="156686" spans="1:9" s="4" customFormat="1" x14ac:dyDescent="0.2">
      <c r="A156686" s="27"/>
      <c r="B156686" s="67"/>
      <c r="C156686" s="83"/>
      <c r="D156686" s="85"/>
      <c r="E156686" s="82"/>
      <c r="F156686" s="81"/>
      <c r="G156686" s="86"/>
      <c r="H156686" s="86"/>
      <c r="I156686" s="11"/>
    </row>
    <row r="156694" spans="1:9" s="4" customFormat="1" x14ac:dyDescent="0.2">
      <c r="A156694" s="27"/>
      <c r="B156694" s="67"/>
      <c r="C156694" s="83"/>
      <c r="D156694" s="85"/>
      <c r="E156694" s="82"/>
      <c r="F156694" s="81"/>
      <c r="G156694" s="86"/>
      <c r="H156694" s="86"/>
      <c r="I156694" s="11"/>
    </row>
    <row r="156696" spans="1:9" s="4" customFormat="1" x14ac:dyDescent="0.2">
      <c r="A156696" s="27"/>
      <c r="B156696" s="67"/>
      <c r="C156696" s="83"/>
      <c r="D156696" s="85"/>
      <c r="E156696" s="82"/>
      <c r="F156696" s="81"/>
      <c r="G156696" s="86"/>
      <c r="H156696" s="86"/>
      <c r="I156696" s="11"/>
    </row>
    <row r="156702" spans="1:9" s="4" customFormat="1" x14ac:dyDescent="0.2">
      <c r="A156702" s="27"/>
      <c r="B156702" s="67"/>
      <c r="C156702" s="83"/>
      <c r="D156702" s="85"/>
      <c r="E156702" s="82"/>
      <c r="F156702" s="81"/>
      <c r="G156702" s="86"/>
      <c r="H156702" s="86"/>
      <c r="I156702" s="11"/>
    </row>
    <row r="156710" spans="1:9" s="4" customFormat="1" x14ac:dyDescent="0.2">
      <c r="A156710" s="27"/>
      <c r="B156710" s="67"/>
      <c r="C156710" s="83"/>
      <c r="D156710" s="85"/>
      <c r="E156710" s="82"/>
      <c r="F156710" s="81"/>
      <c r="G156710" s="86"/>
      <c r="H156710" s="86"/>
      <c r="I156710" s="11"/>
    </row>
    <row r="156712" spans="1:9" s="4" customFormat="1" x14ac:dyDescent="0.2">
      <c r="A156712" s="27"/>
      <c r="B156712" s="67"/>
      <c r="C156712" s="83"/>
      <c r="D156712" s="85"/>
      <c r="E156712" s="82"/>
      <c r="F156712" s="81"/>
      <c r="G156712" s="86"/>
      <c r="H156712" s="86"/>
      <c r="I156712" s="11"/>
    </row>
    <row r="156718" spans="1:9" s="4" customFormat="1" x14ac:dyDescent="0.2">
      <c r="A156718" s="27"/>
      <c r="B156718" s="67"/>
      <c r="C156718" s="83"/>
      <c r="D156718" s="85"/>
      <c r="E156718" s="82"/>
      <c r="F156718" s="81"/>
      <c r="G156718" s="86"/>
      <c r="H156718" s="86"/>
      <c r="I156718" s="11"/>
    </row>
    <row r="156726" spans="1:9" s="4" customFormat="1" x14ac:dyDescent="0.2">
      <c r="A156726" s="27"/>
      <c r="B156726" s="67"/>
      <c r="C156726" s="83"/>
      <c r="D156726" s="85"/>
      <c r="E156726" s="82"/>
      <c r="F156726" s="81"/>
      <c r="G156726" s="86"/>
      <c r="H156726" s="86"/>
      <c r="I156726" s="11"/>
    </row>
    <row r="156728" spans="1:9" s="4" customFormat="1" x14ac:dyDescent="0.2">
      <c r="A156728" s="27"/>
      <c r="B156728" s="67"/>
      <c r="C156728" s="83"/>
      <c r="D156728" s="85"/>
      <c r="E156728" s="82"/>
      <c r="F156728" s="81"/>
      <c r="G156728" s="86"/>
      <c r="H156728" s="86"/>
      <c r="I156728" s="11"/>
    </row>
    <row r="156734" spans="1:9" s="4" customFormat="1" x14ac:dyDescent="0.2">
      <c r="A156734" s="27"/>
      <c r="B156734" s="67"/>
      <c r="C156734" s="83"/>
      <c r="D156734" s="85"/>
      <c r="E156734" s="82"/>
      <c r="F156734" s="81"/>
      <c r="G156734" s="86"/>
      <c r="H156734" s="86"/>
      <c r="I156734" s="11"/>
    </row>
    <row r="156742" spans="1:9" s="4" customFormat="1" x14ac:dyDescent="0.2">
      <c r="A156742" s="27"/>
      <c r="B156742" s="67"/>
      <c r="C156742" s="83"/>
      <c r="D156742" s="85"/>
      <c r="E156742" s="82"/>
      <c r="F156742" s="81"/>
      <c r="G156742" s="86"/>
      <c r="H156742" s="86"/>
      <c r="I156742" s="11"/>
    </row>
    <row r="156744" spans="1:9" s="4" customFormat="1" x14ac:dyDescent="0.2">
      <c r="A156744" s="27"/>
      <c r="B156744" s="67"/>
      <c r="C156744" s="83"/>
      <c r="D156744" s="85"/>
      <c r="E156744" s="82"/>
      <c r="F156744" s="81"/>
      <c r="G156744" s="86"/>
      <c r="H156744" s="86"/>
      <c r="I156744" s="11"/>
    </row>
    <row r="156750" spans="1:9" s="4" customFormat="1" x14ac:dyDescent="0.2">
      <c r="A156750" s="27"/>
      <c r="B156750" s="67"/>
      <c r="C156750" s="83"/>
      <c r="D156750" s="85"/>
      <c r="E156750" s="82"/>
      <c r="F156750" s="81"/>
      <c r="G156750" s="86"/>
      <c r="H156750" s="86"/>
      <c r="I156750" s="11"/>
    </row>
    <row r="156758" spans="1:9" s="4" customFormat="1" x14ac:dyDescent="0.2">
      <c r="A156758" s="27"/>
      <c r="B156758" s="67"/>
      <c r="C156758" s="83"/>
      <c r="D156758" s="85"/>
      <c r="E156758" s="82"/>
      <c r="F156758" s="81"/>
      <c r="G156758" s="86"/>
      <c r="H156758" s="86"/>
      <c r="I156758" s="11"/>
    </row>
    <row r="156760" spans="1:9" s="4" customFormat="1" x14ac:dyDescent="0.2">
      <c r="A156760" s="27"/>
      <c r="B156760" s="67"/>
      <c r="C156760" s="83"/>
      <c r="D156760" s="85"/>
      <c r="E156760" s="82"/>
      <c r="F156760" s="81"/>
      <c r="G156760" s="86"/>
      <c r="H156760" s="86"/>
      <c r="I156760" s="11"/>
    </row>
    <row r="156766" spans="1:9" s="4" customFormat="1" x14ac:dyDescent="0.2">
      <c r="A156766" s="27"/>
      <c r="B156766" s="67"/>
      <c r="C156766" s="83"/>
      <c r="D156766" s="85"/>
      <c r="E156766" s="82"/>
      <c r="F156766" s="81"/>
      <c r="G156766" s="86"/>
      <c r="H156766" s="86"/>
      <c r="I156766" s="11"/>
    </row>
    <row r="156774" spans="1:9" s="4" customFormat="1" x14ac:dyDescent="0.2">
      <c r="A156774" s="27"/>
      <c r="B156774" s="67"/>
      <c r="C156774" s="83"/>
      <c r="D156774" s="85"/>
      <c r="E156774" s="82"/>
      <c r="F156774" s="81"/>
      <c r="G156774" s="86"/>
      <c r="H156774" s="86"/>
      <c r="I156774" s="11"/>
    </row>
    <row r="156776" spans="1:9" s="4" customFormat="1" x14ac:dyDescent="0.2">
      <c r="A156776" s="27"/>
      <c r="B156776" s="67"/>
      <c r="C156776" s="83"/>
      <c r="D156776" s="85"/>
      <c r="E156776" s="82"/>
      <c r="F156776" s="81"/>
      <c r="G156776" s="86"/>
      <c r="H156776" s="86"/>
      <c r="I156776" s="11"/>
    </row>
    <row r="156782" spans="1:9" s="4" customFormat="1" x14ac:dyDescent="0.2">
      <c r="A156782" s="27"/>
      <c r="B156782" s="67"/>
      <c r="C156782" s="83"/>
      <c r="D156782" s="85"/>
      <c r="E156782" s="82"/>
      <c r="F156782" s="81"/>
      <c r="G156782" s="86"/>
      <c r="H156782" s="86"/>
      <c r="I156782" s="11"/>
    </row>
    <row r="156790" spans="1:9" s="4" customFormat="1" x14ac:dyDescent="0.2">
      <c r="A156790" s="27"/>
      <c r="B156790" s="67"/>
      <c r="C156790" s="83"/>
      <c r="D156790" s="85"/>
      <c r="E156790" s="82"/>
      <c r="F156790" s="81"/>
      <c r="G156790" s="86"/>
      <c r="H156790" s="86"/>
      <c r="I156790" s="11"/>
    </row>
    <row r="156792" spans="1:9" s="4" customFormat="1" x14ac:dyDescent="0.2">
      <c r="A156792" s="27"/>
      <c r="B156792" s="67"/>
      <c r="C156792" s="83"/>
      <c r="D156792" s="85"/>
      <c r="E156792" s="82"/>
      <c r="F156792" s="81"/>
      <c r="G156792" s="86"/>
      <c r="H156792" s="86"/>
      <c r="I156792" s="11"/>
    </row>
    <row r="156798" spans="1:9" s="4" customFormat="1" x14ac:dyDescent="0.2">
      <c r="A156798" s="27"/>
      <c r="B156798" s="67"/>
      <c r="C156798" s="83"/>
      <c r="D156798" s="85"/>
      <c r="E156798" s="82"/>
      <c r="F156798" s="81"/>
      <c r="G156798" s="86"/>
      <c r="H156798" s="86"/>
      <c r="I156798" s="11"/>
    </row>
    <row r="156806" spans="1:9" s="4" customFormat="1" x14ac:dyDescent="0.2">
      <c r="A156806" s="27"/>
      <c r="B156806" s="67"/>
      <c r="C156806" s="83"/>
      <c r="D156806" s="85"/>
      <c r="E156806" s="82"/>
      <c r="F156806" s="81"/>
      <c r="G156806" s="86"/>
      <c r="H156806" s="86"/>
      <c r="I156806" s="11"/>
    </row>
    <row r="156808" spans="1:9" s="4" customFormat="1" x14ac:dyDescent="0.2">
      <c r="A156808" s="27"/>
      <c r="B156808" s="67"/>
      <c r="C156808" s="83"/>
      <c r="D156808" s="85"/>
      <c r="E156808" s="82"/>
      <c r="F156808" s="81"/>
      <c r="G156808" s="86"/>
      <c r="H156808" s="86"/>
      <c r="I156808" s="11"/>
    </row>
    <row r="156814" spans="1:9" s="4" customFormat="1" x14ac:dyDescent="0.2">
      <c r="A156814" s="27"/>
      <c r="B156814" s="67"/>
      <c r="C156814" s="83"/>
      <c r="D156814" s="85"/>
      <c r="E156814" s="82"/>
      <c r="F156814" s="81"/>
      <c r="G156814" s="86"/>
      <c r="H156814" s="86"/>
      <c r="I156814" s="11"/>
    </row>
    <row r="156822" spans="1:9" s="4" customFormat="1" x14ac:dyDescent="0.2">
      <c r="A156822" s="27"/>
      <c r="B156822" s="67"/>
      <c r="C156822" s="83"/>
      <c r="D156822" s="85"/>
      <c r="E156822" s="82"/>
      <c r="F156822" s="81"/>
      <c r="G156822" s="86"/>
      <c r="H156822" s="86"/>
      <c r="I156822" s="11"/>
    </row>
    <row r="156824" spans="1:9" s="4" customFormat="1" x14ac:dyDescent="0.2">
      <c r="A156824" s="27"/>
      <c r="B156824" s="67"/>
      <c r="C156824" s="83"/>
      <c r="D156824" s="85"/>
      <c r="E156824" s="82"/>
      <c r="F156824" s="81"/>
      <c r="G156824" s="86"/>
      <c r="H156824" s="86"/>
      <c r="I156824" s="11"/>
    </row>
    <row r="156830" spans="1:9" s="4" customFormat="1" x14ac:dyDescent="0.2">
      <c r="A156830" s="27"/>
      <c r="B156830" s="67"/>
      <c r="C156830" s="83"/>
      <c r="D156830" s="85"/>
      <c r="E156830" s="82"/>
      <c r="F156830" s="81"/>
      <c r="G156830" s="86"/>
      <c r="H156830" s="86"/>
      <c r="I156830" s="11"/>
    </row>
    <row r="156838" spans="1:9" s="4" customFormat="1" x14ac:dyDescent="0.2">
      <c r="A156838" s="27"/>
      <c r="B156838" s="67"/>
      <c r="C156838" s="83"/>
      <c r="D156838" s="85"/>
      <c r="E156838" s="82"/>
      <c r="F156838" s="81"/>
      <c r="G156838" s="86"/>
      <c r="H156838" s="86"/>
      <c r="I156838" s="11"/>
    </row>
    <row r="156840" spans="1:9" s="4" customFormat="1" x14ac:dyDescent="0.2">
      <c r="A156840" s="27"/>
      <c r="B156840" s="67"/>
      <c r="C156840" s="83"/>
      <c r="D156840" s="85"/>
      <c r="E156840" s="82"/>
      <c r="F156840" s="81"/>
      <c r="G156840" s="86"/>
      <c r="H156840" s="86"/>
      <c r="I156840" s="11"/>
    </row>
    <row r="156846" spans="1:9" s="4" customFormat="1" x14ac:dyDescent="0.2">
      <c r="A156846" s="27"/>
      <c r="B156846" s="67"/>
      <c r="C156846" s="83"/>
      <c r="D156846" s="85"/>
      <c r="E156846" s="82"/>
      <c r="F156846" s="81"/>
      <c r="G156846" s="86"/>
      <c r="H156846" s="86"/>
      <c r="I156846" s="11"/>
    </row>
    <row r="156854" spans="1:9" s="4" customFormat="1" x14ac:dyDescent="0.2">
      <c r="A156854" s="27"/>
      <c r="B156854" s="67"/>
      <c r="C156854" s="83"/>
      <c r="D156854" s="85"/>
      <c r="E156854" s="82"/>
      <c r="F156854" s="81"/>
      <c r="G156854" s="86"/>
      <c r="H156854" s="86"/>
      <c r="I156854" s="11"/>
    </row>
    <row r="156856" spans="1:9" s="4" customFormat="1" x14ac:dyDescent="0.2">
      <c r="A156856" s="27"/>
      <c r="B156856" s="67"/>
      <c r="C156856" s="83"/>
      <c r="D156856" s="85"/>
      <c r="E156856" s="82"/>
      <c r="F156856" s="81"/>
      <c r="G156856" s="86"/>
      <c r="H156856" s="86"/>
      <c r="I156856" s="11"/>
    </row>
    <row r="156862" spans="1:9" s="4" customFormat="1" x14ac:dyDescent="0.2">
      <c r="A156862" s="27"/>
      <c r="B156862" s="67"/>
      <c r="C156862" s="83"/>
      <c r="D156862" s="85"/>
      <c r="E156862" s="82"/>
      <c r="F156862" s="81"/>
      <c r="G156862" s="86"/>
      <c r="H156862" s="86"/>
      <c r="I156862" s="11"/>
    </row>
    <row r="156870" spans="1:9" s="4" customFormat="1" x14ac:dyDescent="0.2">
      <c r="A156870" s="27"/>
      <c r="B156870" s="67"/>
      <c r="C156870" s="83"/>
      <c r="D156870" s="85"/>
      <c r="E156870" s="82"/>
      <c r="F156870" s="81"/>
      <c r="G156870" s="86"/>
      <c r="H156870" s="86"/>
      <c r="I156870" s="11"/>
    </row>
    <row r="156872" spans="1:9" s="4" customFormat="1" x14ac:dyDescent="0.2">
      <c r="A156872" s="27"/>
      <c r="B156872" s="67"/>
      <c r="C156872" s="83"/>
      <c r="D156872" s="85"/>
      <c r="E156872" s="82"/>
      <c r="F156872" s="81"/>
      <c r="G156872" s="86"/>
      <c r="H156872" s="86"/>
      <c r="I156872" s="11"/>
    </row>
    <row r="156878" spans="1:9" s="4" customFormat="1" x14ac:dyDescent="0.2">
      <c r="A156878" s="27"/>
      <c r="B156878" s="67"/>
      <c r="C156878" s="83"/>
      <c r="D156878" s="85"/>
      <c r="E156878" s="82"/>
      <c r="F156878" s="81"/>
      <c r="G156878" s="86"/>
      <c r="H156878" s="86"/>
      <c r="I156878" s="11"/>
    </row>
    <row r="156886" spans="1:9" s="4" customFormat="1" x14ac:dyDescent="0.2">
      <c r="A156886" s="27"/>
      <c r="B156886" s="67"/>
      <c r="C156886" s="83"/>
      <c r="D156886" s="85"/>
      <c r="E156886" s="82"/>
      <c r="F156886" s="81"/>
      <c r="G156886" s="86"/>
      <c r="H156886" s="86"/>
      <c r="I156886" s="11"/>
    </row>
    <row r="156888" spans="1:9" s="4" customFormat="1" x14ac:dyDescent="0.2">
      <c r="A156888" s="27"/>
      <c r="B156888" s="67"/>
      <c r="C156888" s="83"/>
      <c r="D156888" s="85"/>
      <c r="E156888" s="82"/>
      <c r="F156888" s="81"/>
      <c r="G156888" s="86"/>
      <c r="H156888" s="86"/>
      <c r="I156888" s="11"/>
    </row>
    <row r="156894" spans="1:9" s="4" customFormat="1" x14ac:dyDescent="0.2">
      <c r="A156894" s="27"/>
      <c r="B156894" s="67"/>
      <c r="C156894" s="83"/>
      <c r="D156894" s="85"/>
      <c r="E156894" s="82"/>
      <c r="F156894" s="81"/>
      <c r="G156894" s="86"/>
      <c r="H156894" s="86"/>
      <c r="I156894" s="11"/>
    </row>
    <row r="156902" spans="1:9" s="4" customFormat="1" x14ac:dyDescent="0.2">
      <c r="A156902" s="27"/>
      <c r="B156902" s="67"/>
      <c r="C156902" s="83"/>
      <c r="D156902" s="85"/>
      <c r="E156902" s="82"/>
      <c r="F156902" s="81"/>
      <c r="G156902" s="86"/>
      <c r="H156902" s="86"/>
      <c r="I156902" s="11"/>
    </row>
    <row r="156904" spans="1:9" s="4" customFormat="1" x14ac:dyDescent="0.2">
      <c r="A156904" s="27"/>
      <c r="B156904" s="67"/>
      <c r="C156904" s="83"/>
      <c r="D156904" s="85"/>
      <c r="E156904" s="82"/>
      <c r="F156904" s="81"/>
      <c r="G156904" s="86"/>
      <c r="H156904" s="86"/>
      <c r="I156904" s="11"/>
    </row>
    <row r="156910" spans="1:9" s="4" customFormat="1" x14ac:dyDescent="0.2">
      <c r="A156910" s="27"/>
      <c r="B156910" s="67"/>
      <c r="C156910" s="83"/>
      <c r="D156910" s="85"/>
      <c r="E156910" s="82"/>
      <c r="F156910" s="81"/>
      <c r="G156910" s="86"/>
      <c r="H156910" s="86"/>
      <c r="I156910" s="11"/>
    </row>
    <row r="156918" spans="1:9" s="4" customFormat="1" x14ac:dyDescent="0.2">
      <c r="A156918" s="27"/>
      <c r="B156918" s="67"/>
      <c r="C156918" s="83"/>
      <c r="D156918" s="85"/>
      <c r="E156918" s="82"/>
      <c r="F156918" s="81"/>
      <c r="G156918" s="86"/>
      <c r="H156918" s="86"/>
      <c r="I156918" s="11"/>
    </row>
    <row r="156920" spans="1:9" s="4" customFormat="1" x14ac:dyDescent="0.2">
      <c r="A156920" s="27"/>
      <c r="B156920" s="67"/>
      <c r="C156920" s="83"/>
      <c r="D156920" s="85"/>
      <c r="E156920" s="82"/>
      <c r="F156920" s="81"/>
      <c r="G156920" s="86"/>
      <c r="H156920" s="86"/>
      <c r="I156920" s="11"/>
    </row>
    <row r="156926" spans="1:9" s="4" customFormat="1" x14ac:dyDescent="0.2">
      <c r="A156926" s="27"/>
      <c r="B156926" s="67"/>
      <c r="C156926" s="83"/>
      <c r="D156926" s="85"/>
      <c r="E156926" s="82"/>
      <c r="F156926" s="81"/>
      <c r="G156926" s="86"/>
      <c r="H156926" s="86"/>
      <c r="I156926" s="11"/>
    </row>
    <row r="156934" spans="1:9" s="4" customFormat="1" x14ac:dyDescent="0.2">
      <c r="A156934" s="27"/>
      <c r="B156934" s="67"/>
      <c r="C156934" s="83"/>
      <c r="D156934" s="85"/>
      <c r="E156934" s="82"/>
      <c r="F156934" s="81"/>
      <c r="G156934" s="86"/>
      <c r="H156934" s="86"/>
      <c r="I156934" s="11"/>
    </row>
    <row r="156936" spans="1:9" s="4" customFormat="1" x14ac:dyDescent="0.2">
      <c r="A156936" s="27"/>
      <c r="B156936" s="67"/>
      <c r="C156936" s="83"/>
      <c r="D156936" s="85"/>
      <c r="E156936" s="82"/>
      <c r="F156936" s="81"/>
      <c r="G156936" s="86"/>
      <c r="H156936" s="86"/>
      <c r="I156936" s="11"/>
    </row>
    <row r="156942" spans="1:9" s="4" customFormat="1" x14ac:dyDescent="0.2">
      <c r="A156942" s="27"/>
      <c r="B156942" s="67"/>
      <c r="C156942" s="83"/>
      <c r="D156942" s="85"/>
      <c r="E156942" s="82"/>
      <c r="F156942" s="81"/>
      <c r="G156942" s="86"/>
      <c r="H156942" s="86"/>
      <c r="I156942" s="11"/>
    </row>
    <row r="156950" spans="1:9" s="4" customFormat="1" x14ac:dyDescent="0.2">
      <c r="A156950" s="27"/>
      <c r="B156950" s="67"/>
      <c r="C156950" s="83"/>
      <c r="D156950" s="85"/>
      <c r="E156950" s="82"/>
      <c r="F156950" s="81"/>
      <c r="G156950" s="86"/>
      <c r="H156950" s="86"/>
      <c r="I156950" s="11"/>
    </row>
    <row r="156952" spans="1:9" s="4" customFormat="1" x14ac:dyDescent="0.2">
      <c r="A156952" s="27"/>
      <c r="B156952" s="67"/>
      <c r="C156952" s="83"/>
      <c r="D156952" s="85"/>
      <c r="E156952" s="82"/>
      <c r="F156952" s="81"/>
      <c r="G156952" s="86"/>
      <c r="H156952" s="86"/>
      <c r="I156952" s="11"/>
    </row>
    <row r="156958" spans="1:9" s="4" customFormat="1" x14ac:dyDescent="0.2">
      <c r="A156958" s="27"/>
      <c r="B156958" s="67"/>
      <c r="C156958" s="83"/>
      <c r="D156958" s="85"/>
      <c r="E156958" s="82"/>
      <c r="F156958" s="81"/>
      <c r="G156958" s="86"/>
      <c r="H156958" s="86"/>
      <c r="I156958" s="11"/>
    </row>
    <row r="156966" spans="1:9" s="4" customFormat="1" x14ac:dyDescent="0.2">
      <c r="A156966" s="27"/>
      <c r="B156966" s="67"/>
      <c r="C156966" s="83"/>
      <c r="D156966" s="85"/>
      <c r="E156966" s="82"/>
      <c r="F156966" s="81"/>
      <c r="G156966" s="86"/>
      <c r="H156966" s="86"/>
      <c r="I156966" s="11"/>
    </row>
    <row r="156968" spans="1:9" s="4" customFormat="1" x14ac:dyDescent="0.2">
      <c r="A156968" s="27"/>
      <c r="B156968" s="67"/>
      <c r="C156968" s="83"/>
      <c r="D156968" s="85"/>
      <c r="E156968" s="82"/>
      <c r="F156968" s="81"/>
      <c r="G156968" s="86"/>
      <c r="H156968" s="86"/>
      <c r="I156968" s="11"/>
    </row>
    <row r="156974" spans="1:9" s="4" customFormat="1" x14ac:dyDescent="0.2">
      <c r="A156974" s="27"/>
      <c r="B156974" s="67"/>
      <c r="C156974" s="83"/>
      <c r="D156974" s="85"/>
      <c r="E156974" s="82"/>
      <c r="F156974" s="81"/>
      <c r="G156974" s="86"/>
      <c r="H156974" s="86"/>
      <c r="I156974" s="11"/>
    </row>
    <row r="156982" spans="1:9" s="4" customFormat="1" x14ac:dyDescent="0.2">
      <c r="A156982" s="27"/>
      <c r="B156982" s="67"/>
      <c r="C156982" s="83"/>
      <c r="D156982" s="85"/>
      <c r="E156982" s="82"/>
      <c r="F156982" s="81"/>
      <c r="G156982" s="86"/>
      <c r="H156982" s="86"/>
      <c r="I156982" s="11"/>
    </row>
    <row r="156984" spans="1:9" s="4" customFormat="1" x14ac:dyDescent="0.2">
      <c r="A156984" s="27"/>
      <c r="B156984" s="67"/>
      <c r="C156984" s="83"/>
      <c r="D156984" s="85"/>
      <c r="E156984" s="82"/>
      <c r="F156984" s="81"/>
      <c r="G156984" s="86"/>
      <c r="H156984" s="86"/>
      <c r="I156984" s="11"/>
    </row>
    <row r="156990" spans="1:9" s="4" customFormat="1" x14ac:dyDescent="0.2">
      <c r="A156990" s="27"/>
      <c r="B156990" s="67"/>
      <c r="C156990" s="83"/>
      <c r="D156990" s="85"/>
      <c r="E156990" s="82"/>
      <c r="F156990" s="81"/>
      <c r="G156990" s="86"/>
      <c r="H156990" s="86"/>
      <c r="I156990" s="11"/>
    </row>
    <row r="156998" spans="1:9" s="4" customFormat="1" x14ac:dyDescent="0.2">
      <c r="A156998" s="27"/>
      <c r="B156998" s="67"/>
      <c r="C156998" s="83"/>
      <c r="D156998" s="85"/>
      <c r="E156998" s="82"/>
      <c r="F156998" s="81"/>
      <c r="G156998" s="86"/>
      <c r="H156998" s="86"/>
      <c r="I156998" s="11"/>
    </row>
    <row r="157000" spans="1:9" s="4" customFormat="1" x14ac:dyDescent="0.2">
      <c r="A157000" s="27"/>
      <c r="B157000" s="67"/>
      <c r="C157000" s="83"/>
      <c r="D157000" s="85"/>
      <c r="E157000" s="82"/>
      <c r="F157000" s="81"/>
      <c r="G157000" s="86"/>
      <c r="H157000" s="86"/>
      <c r="I157000" s="11"/>
    </row>
    <row r="157006" spans="1:9" s="4" customFormat="1" x14ac:dyDescent="0.2">
      <c r="A157006" s="27"/>
      <c r="B157006" s="67"/>
      <c r="C157006" s="83"/>
      <c r="D157006" s="85"/>
      <c r="E157006" s="82"/>
      <c r="F157006" s="81"/>
      <c r="G157006" s="86"/>
      <c r="H157006" s="86"/>
      <c r="I157006" s="11"/>
    </row>
    <row r="157014" spans="1:9" s="4" customFormat="1" x14ac:dyDescent="0.2">
      <c r="A157014" s="27"/>
      <c r="B157014" s="67"/>
      <c r="C157014" s="83"/>
      <c r="D157014" s="85"/>
      <c r="E157014" s="82"/>
      <c r="F157014" s="81"/>
      <c r="G157014" s="86"/>
      <c r="H157014" s="86"/>
      <c r="I157014" s="11"/>
    </row>
    <row r="157016" spans="1:9" s="4" customFormat="1" x14ac:dyDescent="0.2">
      <c r="A157016" s="27"/>
      <c r="B157016" s="67"/>
      <c r="C157016" s="83"/>
      <c r="D157016" s="85"/>
      <c r="E157016" s="82"/>
      <c r="F157016" s="81"/>
      <c r="G157016" s="86"/>
      <c r="H157016" s="86"/>
      <c r="I157016" s="11"/>
    </row>
    <row r="157022" spans="1:9" s="4" customFormat="1" x14ac:dyDescent="0.2">
      <c r="A157022" s="27"/>
      <c r="B157022" s="67"/>
      <c r="C157022" s="83"/>
      <c r="D157022" s="85"/>
      <c r="E157022" s="82"/>
      <c r="F157022" s="81"/>
      <c r="G157022" s="86"/>
      <c r="H157022" s="86"/>
      <c r="I157022" s="11"/>
    </row>
    <row r="157030" spans="1:9" s="4" customFormat="1" x14ac:dyDescent="0.2">
      <c r="A157030" s="27"/>
      <c r="B157030" s="67"/>
      <c r="C157030" s="83"/>
      <c r="D157030" s="85"/>
      <c r="E157030" s="82"/>
      <c r="F157030" s="81"/>
      <c r="G157030" s="86"/>
      <c r="H157030" s="86"/>
      <c r="I157030" s="11"/>
    </row>
    <row r="157032" spans="1:9" s="4" customFormat="1" x14ac:dyDescent="0.2">
      <c r="A157032" s="27"/>
      <c r="B157032" s="67"/>
      <c r="C157032" s="83"/>
      <c r="D157032" s="85"/>
      <c r="E157032" s="82"/>
      <c r="F157032" s="81"/>
      <c r="G157032" s="86"/>
      <c r="H157032" s="86"/>
      <c r="I157032" s="11"/>
    </row>
    <row r="157038" spans="1:9" s="4" customFormat="1" x14ac:dyDescent="0.2">
      <c r="A157038" s="27"/>
      <c r="B157038" s="67"/>
      <c r="C157038" s="83"/>
      <c r="D157038" s="85"/>
      <c r="E157038" s="82"/>
      <c r="F157038" s="81"/>
      <c r="G157038" s="86"/>
      <c r="H157038" s="86"/>
      <c r="I157038" s="11"/>
    </row>
    <row r="157046" spans="1:9" s="4" customFormat="1" x14ac:dyDescent="0.2">
      <c r="A157046" s="27"/>
      <c r="B157046" s="67"/>
      <c r="C157046" s="83"/>
      <c r="D157046" s="85"/>
      <c r="E157046" s="82"/>
      <c r="F157046" s="81"/>
      <c r="G157046" s="86"/>
      <c r="H157046" s="86"/>
      <c r="I157046" s="11"/>
    </row>
    <row r="157048" spans="1:9" s="4" customFormat="1" x14ac:dyDescent="0.2">
      <c r="A157048" s="27"/>
      <c r="B157048" s="67"/>
      <c r="C157048" s="83"/>
      <c r="D157048" s="85"/>
      <c r="E157048" s="82"/>
      <c r="F157048" s="81"/>
      <c r="G157048" s="86"/>
      <c r="H157048" s="86"/>
      <c r="I157048" s="11"/>
    </row>
    <row r="157054" spans="1:9" s="4" customFormat="1" x14ac:dyDescent="0.2">
      <c r="A157054" s="27"/>
      <c r="B157054" s="67"/>
      <c r="C157054" s="83"/>
      <c r="D157054" s="85"/>
      <c r="E157054" s="82"/>
      <c r="F157054" s="81"/>
      <c r="G157054" s="86"/>
      <c r="H157054" s="86"/>
      <c r="I157054" s="11"/>
    </row>
    <row r="157062" spans="1:9" s="4" customFormat="1" x14ac:dyDescent="0.2">
      <c r="A157062" s="27"/>
      <c r="B157062" s="67"/>
      <c r="C157062" s="83"/>
      <c r="D157062" s="85"/>
      <c r="E157062" s="82"/>
      <c r="F157062" s="81"/>
      <c r="G157062" s="86"/>
      <c r="H157062" s="86"/>
      <c r="I157062" s="11"/>
    </row>
    <row r="157064" spans="1:9" s="4" customFormat="1" x14ac:dyDescent="0.2">
      <c r="A157064" s="27"/>
      <c r="B157064" s="67"/>
      <c r="C157064" s="83"/>
      <c r="D157064" s="85"/>
      <c r="E157064" s="82"/>
      <c r="F157064" s="81"/>
      <c r="G157064" s="86"/>
      <c r="H157064" s="86"/>
      <c r="I157064" s="11"/>
    </row>
    <row r="157070" spans="1:9" s="4" customFormat="1" x14ac:dyDescent="0.2">
      <c r="A157070" s="27"/>
      <c r="B157070" s="67"/>
      <c r="C157070" s="83"/>
      <c r="D157070" s="85"/>
      <c r="E157070" s="82"/>
      <c r="F157070" s="81"/>
      <c r="G157070" s="86"/>
      <c r="H157070" s="86"/>
      <c r="I157070" s="11"/>
    </row>
    <row r="157078" spans="1:9" s="4" customFormat="1" x14ac:dyDescent="0.2">
      <c r="A157078" s="27"/>
      <c r="B157078" s="67"/>
      <c r="C157078" s="83"/>
      <c r="D157078" s="85"/>
      <c r="E157078" s="82"/>
      <c r="F157078" s="81"/>
      <c r="G157078" s="86"/>
      <c r="H157078" s="86"/>
      <c r="I157078" s="11"/>
    </row>
    <row r="157080" spans="1:9" s="4" customFormat="1" x14ac:dyDescent="0.2">
      <c r="A157080" s="27"/>
      <c r="B157080" s="67"/>
      <c r="C157080" s="83"/>
      <c r="D157080" s="85"/>
      <c r="E157080" s="82"/>
      <c r="F157080" s="81"/>
      <c r="G157080" s="86"/>
      <c r="H157080" s="86"/>
      <c r="I157080" s="11"/>
    </row>
    <row r="157086" spans="1:9" s="4" customFormat="1" x14ac:dyDescent="0.2">
      <c r="A157086" s="27"/>
      <c r="B157086" s="67"/>
      <c r="C157086" s="83"/>
      <c r="D157086" s="85"/>
      <c r="E157086" s="82"/>
      <c r="F157086" s="81"/>
      <c r="G157086" s="86"/>
      <c r="H157086" s="86"/>
      <c r="I157086" s="11"/>
    </row>
    <row r="157094" spans="1:9" s="4" customFormat="1" x14ac:dyDescent="0.2">
      <c r="A157094" s="27"/>
      <c r="B157094" s="67"/>
      <c r="C157094" s="83"/>
      <c r="D157094" s="85"/>
      <c r="E157094" s="82"/>
      <c r="F157094" s="81"/>
      <c r="G157094" s="86"/>
      <c r="H157094" s="86"/>
      <c r="I157094" s="11"/>
    </row>
    <row r="157096" spans="1:9" s="4" customFormat="1" x14ac:dyDescent="0.2">
      <c r="A157096" s="27"/>
      <c r="B157096" s="67"/>
      <c r="C157096" s="83"/>
      <c r="D157096" s="85"/>
      <c r="E157096" s="82"/>
      <c r="F157096" s="81"/>
      <c r="G157096" s="86"/>
      <c r="H157096" s="86"/>
      <c r="I157096" s="11"/>
    </row>
    <row r="157102" spans="1:9" s="4" customFormat="1" x14ac:dyDescent="0.2">
      <c r="A157102" s="27"/>
      <c r="B157102" s="67"/>
      <c r="C157102" s="83"/>
      <c r="D157102" s="85"/>
      <c r="E157102" s="82"/>
      <c r="F157102" s="81"/>
      <c r="G157102" s="86"/>
      <c r="H157102" s="86"/>
      <c r="I157102" s="11"/>
    </row>
    <row r="157110" spans="1:9" s="4" customFormat="1" x14ac:dyDescent="0.2">
      <c r="A157110" s="27"/>
      <c r="B157110" s="67"/>
      <c r="C157110" s="83"/>
      <c r="D157110" s="85"/>
      <c r="E157110" s="82"/>
      <c r="F157110" s="81"/>
      <c r="G157110" s="86"/>
      <c r="H157110" s="86"/>
      <c r="I157110" s="11"/>
    </row>
    <row r="157112" spans="1:9" s="4" customFormat="1" x14ac:dyDescent="0.2">
      <c r="A157112" s="27"/>
      <c r="B157112" s="67"/>
      <c r="C157112" s="83"/>
      <c r="D157112" s="85"/>
      <c r="E157112" s="82"/>
      <c r="F157112" s="81"/>
      <c r="G157112" s="86"/>
      <c r="H157112" s="86"/>
      <c r="I157112" s="11"/>
    </row>
    <row r="157118" spans="1:9" s="4" customFormat="1" x14ac:dyDescent="0.2">
      <c r="A157118" s="27"/>
      <c r="B157118" s="67"/>
      <c r="C157118" s="83"/>
      <c r="D157118" s="85"/>
      <c r="E157118" s="82"/>
      <c r="F157118" s="81"/>
      <c r="G157118" s="86"/>
      <c r="H157118" s="86"/>
      <c r="I157118" s="11"/>
    </row>
    <row r="157126" spans="1:9" s="4" customFormat="1" x14ac:dyDescent="0.2">
      <c r="A157126" s="27"/>
      <c r="B157126" s="67"/>
      <c r="C157126" s="83"/>
      <c r="D157126" s="85"/>
      <c r="E157126" s="82"/>
      <c r="F157126" s="81"/>
      <c r="G157126" s="86"/>
      <c r="H157126" s="86"/>
      <c r="I157126" s="11"/>
    </row>
    <row r="157128" spans="1:9" s="4" customFormat="1" x14ac:dyDescent="0.2">
      <c r="A157128" s="27"/>
      <c r="B157128" s="67"/>
      <c r="C157128" s="83"/>
      <c r="D157128" s="85"/>
      <c r="E157128" s="82"/>
      <c r="F157128" s="81"/>
      <c r="G157128" s="86"/>
      <c r="H157128" s="86"/>
      <c r="I157128" s="11"/>
    </row>
    <row r="157134" spans="1:9" s="4" customFormat="1" x14ac:dyDescent="0.2">
      <c r="A157134" s="27"/>
      <c r="B157134" s="67"/>
      <c r="C157134" s="83"/>
      <c r="D157134" s="85"/>
      <c r="E157134" s="82"/>
      <c r="F157134" s="81"/>
      <c r="G157134" s="86"/>
      <c r="H157134" s="86"/>
      <c r="I157134" s="11"/>
    </row>
    <row r="157142" spans="1:9" s="4" customFormat="1" x14ac:dyDescent="0.2">
      <c r="A157142" s="27"/>
      <c r="B157142" s="67"/>
      <c r="C157142" s="83"/>
      <c r="D157142" s="85"/>
      <c r="E157142" s="82"/>
      <c r="F157142" s="81"/>
      <c r="G157142" s="86"/>
      <c r="H157142" s="86"/>
      <c r="I157142" s="11"/>
    </row>
    <row r="157144" spans="1:9" s="4" customFormat="1" x14ac:dyDescent="0.2">
      <c r="A157144" s="27"/>
      <c r="B157144" s="67"/>
      <c r="C157144" s="83"/>
      <c r="D157144" s="85"/>
      <c r="E157144" s="82"/>
      <c r="F157144" s="81"/>
      <c r="G157144" s="86"/>
      <c r="H157144" s="86"/>
      <c r="I157144" s="11"/>
    </row>
    <row r="157150" spans="1:9" s="4" customFormat="1" x14ac:dyDescent="0.2">
      <c r="A157150" s="27"/>
      <c r="B157150" s="67"/>
      <c r="C157150" s="83"/>
      <c r="D157150" s="85"/>
      <c r="E157150" s="82"/>
      <c r="F157150" s="81"/>
      <c r="G157150" s="86"/>
      <c r="H157150" s="86"/>
      <c r="I157150" s="11"/>
    </row>
    <row r="157158" spans="1:9" s="4" customFormat="1" x14ac:dyDescent="0.2">
      <c r="A157158" s="27"/>
      <c r="B157158" s="67"/>
      <c r="C157158" s="83"/>
      <c r="D157158" s="85"/>
      <c r="E157158" s="82"/>
      <c r="F157158" s="81"/>
      <c r="G157158" s="86"/>
      <c r="H157158" s="86"/>
      <c r="I157158" s="11"/>
    </row>
    <row r="157160" spans="1:9" s="4" customFormat="1" x14ac:dyDescent="0.2">
      <c r="A157160" s="27"/>
      <c r="B157160" s="67"/>
      <c r="C157160" s="83"/>
      <c r="D157160" s="85"/>
      <c r="E157160" s="82"/>
      <c r="F157160" s="81"/>
      <c r="G157160" s="86"/>
      <c r="H157160" s="86"/>
      <c r="I157160" s="11"/>
    </row>
    <row r="157166" spans="1:9" s="4" customFormat="1" x14ac:dyDescent="0.2">
      <c r="A157166" s="27"/>
      <c r="B157166" s="67"/>
      <c r="C157166" s="83"/>
      <c r="D157166" s="85"/>
      <c r="E157166" s="82"/>
      <c r="F157166" s="81"/>
      <c r="G157166" s="86"/>
      <c r="H157166" s="86"/>
      <c r="I157166" s="11"/>
    </row>
    <row r="157174" spans="1:9" s="4" customFormat="1" x14ac:dyDescent="0.2">
      <c r="A157174" s="27"/>
      <c r="B157174" s="67"/>
      <c r="C157174" s="83"/>
      <c r="D157174" s="85"/>
      <c r="E157174" s="82"/>
      <c r="F157174" s="81"/>
      <c r="G157174" s="86"/>
      <c r="H157174" s="86"/>
      <c r="I157174" s="11"/>
    </row>
    <row r="157176" spans="1:9" s="4" customFormat="1" x14ac:dyDescent="0.2">
      <c r="A157176" s="27"/>
      <c r="B157176" s="67"/>
      <c r="C157176" s="83"/>
      <c r="D157176" s="85"/>
      <c r="E157176" s="82"/>
      <c r="F157176" s="81"/>
      <c r="G157176" s="86"/>
      <c r="H157176" s="86"/>
      <c r="I157176" s="11"/>
    </row>
    <row r="157182" spans="1:9" s="4" customFormat="1" x14ac:dyDescent="0.2">
      <c r="A157182" s="27"/>
      <c r="B157182" s="67"/>
      <c r="C157182" s="83"/>
      <c r="D157182" s="85"/>
      <c r="E157182" s="82"/>
      <c r="F157182" s="81"/>
      <c r="G157182" s="86"/>
      <c r="H157182" s="86"/>
      <c r="I157182" s="11"/>
    </row>
    <row r="157190" spans="1:9" s="4" customFormat="1" x14ac:dyDescent="0.2">
      <c r="A157190" s="27"/>
      <c r="B157190" s="67"/>
      <c r="C157190" s="83"/>
      <c r="D157190" s="85"/>
      <c r="E157190" s="82"/>
      <c r="F157190" s="81"/>
      <c r="G157190" s="86"/>
      <c r="H157190" s="86"/>
      <c r="I157190" s="11"/>
    </row>
    <row r="157192" spans="1:9" s="4" customFormat="1" x14ac:dyDescent="0.2">
      <c r="A157192" s="27"/>
      <c r="B157192" s="67"/>
      <c r="C157192" s="83"/>
      <c r="D157192" s="85"/>
      <c r="E157192" s="82"/>
      <c r="F157192" s="81"/>
      <c r="G157192" s="86"/>
      <c r="H157192" s="86"/>
      <c r="I157192" s="11"/>
    </row>
    <row r="157198" spans="1:9" s="4" customFormat="1" x14ac:dyDescent="0.2">
      <c r="A157198" s="27"/>
      <c r="B157198" s="67"/>
      <c r="C157198" s="83"/>
      <c r="D157198" s="85"/>
      <c r="E157198" s="82"/>
      <c r="F157198" s="81"/>
      <c r="G157198" s="86"/>
      <c r="H157198" s="86"/>
      <c r="I157198" s="11"/>
    </row>
    <row r="157206" spans="1:9" s="4" customFormat="1" x14ac:dyDescent="0.2">
      <c r="A157206" s="27"/>
      <c r="B157206" s="67"/>
      <c r="C157206" s="83"/>
      <c r="D157206" s="85"/>
      <c r="E157206" s="82"/>
      <c r="F157206" s="81"/>
      <c r="G157206" s="86"/>
      <c r="H157206" s="86"/>
      <c r="I157206" s="11"/>
    </row>
    <row r="157208" spans="1:9" s="4" customFormat="1" x14ac:dyDescent="0.2">
      <c r="A157208" s="27"/>
      <c r="B157208" s="67"/>
      <c r="C157208" s="83"/>
      <c r="D157208" s="85"/>
      <c r="E157208" s="82"/>
      <c r="F157208" s="81"/>
      <c r="G157208" s="86"/>
      <c r="H157208" s="86"/>
      <c r="I157208" s="11"/>
    </row>
    <row r="157214" spans="1:9" s="4" customFormat="1" x14ac:dyDescent="0.2">
      <c r="A157214" s="27"/>
      <c r="B157214" s="67"/>
      <c r="C157214" s="83"/>
      <c r="D157214" s="85"/>
      <c r="E157214" s="82"/>
      <c r="F157214" s="81"/>
      <c r="G157214" s="86"/>
      <c r="H157214" s="86"/>
      <c r="I157214" s="11"/>
    </row>
    <row r="157222" spans="1:9" s="4" customFormat="1" x14ac:dyDescent="0.2">
      <c r="A157222" s="27"/>
      <c r="B157222" s="67"/>
      <c r="C157222" s="83"/>
      <c r="D157222" s="85"/>
      <c r="E157222" s="82"/>
      <c r="F157222" s="81"/>
      <c r="G157222" s="86"/>
      <c r="H157222" s="86"/>
      <c r="I157222" s="11"/>
    </row>
    <row r="157224" spans="1:9" s="4" customFormat="1" x14ac:dyDescent="0.2">
      <c r="A157224" s="27"/>
      <c r="B157224" s="67"/>
      <c r="C157224" s="83"/>
      <c r="D157224" s="85"/>
      <c r="E157224" s="82"/>
      <c r="F157224" s="81"/>
      <c r="G157224" s="86"/>
      <c r="H157224" s="86"/>
      <c r="I157224" s="11"/>
    </row>
    <row r="157230" spans="1:9" s="4" customFormat="1" x14ac:dyDescent="0.2">
      <c r="A157230" s="27"/>
      <c r="B157230" s="67"/>
      <c r="C157230" s="83"/>
      <c r="D157230" s="85"/>
      <c r="E157230" s="82"/>
      <c r="F157230" s="81"/>
      <c r="G157230" s="86"/>
      <c r="H157230" s="86"/>
      <c r="I157230" s="11"/>
    </row>
    <row r="157238" spans="1:9" s="4" customFormat="1" x14ac:dyDescent="0.2">
      <c r="A157238" s="27"/>
      <c r="B157238" s="67"/>
      <c r="C157238" s="83"/>
      <c r="D157238" s="85"/>
      <c r="E157238" s="82"/>
      <c r="F157238" s="81"/>
      <c r="G157238" s="86"/>
      <c r="H157238" s="86"/>
      <c r="I157238" s="11"/>
    </row>
    <row r="157240" spans="1:9" s="4" customFormat="1" x14ac:dyDescent="0.2">
      <c r="A157240" s="27"/>
      <c r="B157240" s="67"/>
      <c r="C157240" s="83"/>
      <c r="D157240" s="85"/>
      <c r="E157240" s="82"/>
      <c r="F157240" s="81"/>
      <c r="G157240" s="86"/>
      <c r="H157240" s="86"/>
      <c r="I157240" s="11"/>
    </row>
    <row r="157246" spans="1:9" s="4" customFormat="1" x14ac:dyDescent="0.2">
      <c r="A157246" s="27"/>
      <c r="B157246" s="67"/>
      <c r="C157246" s="83"/>
      <c r="D157246" s="85"/>
      <c r="E157246" s="82"/>
      <c r="F157246" s="81"/>
      <c r="G157246" s="86"/>
      <c r="H157246" s="86"/>
      <c r="I157246" s="11"/>
    </row>
    <row r="157254" spans="1:9" s="4" customFormat="1" x14ac:dyDescent="0.2">
      <c r="A157254" s="27"/>
      <c r="B157254" s="67"/>
      <c r="C157254" s="83"/>
      <c r="D157254" s="85"/>
      <c r="E157254" s="82"/>
      <c r="F157254" s="81"/>
      <c r="G157254" s="86"/>
      <c r="H157254" s="86"/>
      <c r="I157254" s="11"/>
    </row>
    <row r="157256" spans="1:9" s="4" customFormat="1" x14ac:dyDescent="0.2">
      <c r="A157256" s="27"/>
      <c r="B157256" s="67"/>
      <c r="C157256" s="83"/>
      <c r="D157256" s="85"/>
      <c r="E157256" s="82"/>
      <c r="F157256" s="81"/>
      <c r="G157256" s="86"/>
      <c r="H157256" s="86"/>
      <c r="I157256" s="11"/>
    </row>
    <row r="157262" spans="1:9" s="4" customFormat="1" x14ac:dyDescent="0.2">
      <c r="A157262" s="27"/>
      <c r="B157262" s="67"/>
      <c r="C157262" s="83"/>
      <c r="D157262" s="85"/>
      <c r="E157262" s="82"/>
      <c r="F157262" s="81"/>
      <c r="G157262" s="86"/>
      <c r="H157262" s="86"/>
      <c r="I157262" s="11"/>
    </row>
    <row r="157270" spans="1:9" s="4" customFormat="1" x14ac:dyDescent="0.2">
      <c r="A157270" s="27"/>
      <c r="B157270" s="67"/>
      <c r="C157270" s="83"/>
      <c r="D157270" s="85"/>
      <c r="E157270" s="82"/>
      <c r="F157270" s="81"/>
      <c r="G157270" s="86"/>
      <c r="H157270" s="86"/>
      <c r="I157270" s="11"/>
    </row>
    <row r="157272" spans="1:9" s="4" customFormat="1" x14ac:dyDescent="0.2">
      <c r="A157272" s="27"/>
      <c r="B157272" s="67"/>
      <c r="C157272" s="83"/>
      <c r="D157272" s="85"/>
      <c r="E157272" s="82"/>
      <c r="F157272" s="81"/>
      <c r="G157272" s="86"/>
      <c r="H157272" s="86"/>
      <c r="I157272" s="11"/>
    </row>
    <row r="157278" spans="1:9" s="4" customFormat="1" x14ac:dyDescent="0.2">
      <c r="A157278" s="27"/>
      <c r="B157278" s="67"/>
      <c r="C157278" s="83"/>
      <c r="D157278" s="85"/>
      <c r="E157278" s="82"/>
      <c r="F157278" s="81"/>
      <c r="G157278" s="86"/>
      <c r="H157278" s="86"/>
      <c r="I157278" s="11"/>
    </row>
    <row r="157286" spans="1:9" s="4" customFormat="1" x14ac:dyDescent="0.2">
      <c r="A157286" s="27"/>
      <c r="B157286" s="67"/>
      <c r="C157286" s="83"/>
      <c r="D157286" s="85"/>
      <c r="E157286" s="82"/>
      <c r="F157286" s="81"/>
      <c r="G157286" s="86"/>
      <c r="H157286" s="86"/>
      <c r="I157286" s="11"/>
    </row>
    <row r="157288" spans="1:9" s="4" customFormat="1" x14ac:dyDescent="0.2">
      <c r="A157288" s="27"/>
      <c r="B157288" s="67"/>
      <c r="C157288" s="83"/>
      <c r="D157288" s="85"/>
      <c r="E157288" s="82"/>
      <c r="F157288" s="81"/>
      <c r="G157288" s="86"/>
      <c r="H157288" s="86"/>
      <c r="I157288" s="11"/>
    </row>
    <row r="157294" spans="1:9" s="4" customFormat="1" x14ac:dyDescent="0.2">
      <c r="A157294" s="27"/>
      <c r="B157294" s="67"/>
      <c r="C157294" s="83"/>
      <c r="D157294" s="85"/>
      <c r="E157294" s="82"/>
      <c r="F157294" s="81"/>
      <c r="G157294" s="86"/>
      <c r="H157294" s="86"/>
      <c r="I157294" s="11"/>
    </row>
    <row r="157302" spans="1:9" s="4" customFormat="1" x14ac:dyDescent="0.2">
      <c r="A157302" s="27"/>
      <c r="B157302" s="67"/>
      <c r="C157302" s="83"/>
      <c r="D157302" s="85"/>
      <c r="E157302" s="82"/>
      <c r="F157302" s="81"/>
      <c r="G157302" s="86"/>
      <c r="H157302" s="86"/>
      <c r="I157302" s="11"/>
    </row>
    <row r="157304" spans="1:9" s="4" customFormat="1" x14ac:dyDescent="0.2">
      <c r="A157304" s="27"/>
      <c r="B157304" s="67"/>
      <c r="C157304" s="83"/>
      <c r="D157304" s="85"/>
      <c r="E157304" s="82"/>
      <c r="F157304" s="81"/>
      <c r="G157304" s="86"/>
      <c r="H157304" s="86"/>
      <c r="I157304" s="11"/>
    </row>
    <row r="157310" spans="1:9" s="4" customFormat="1" x14ac:dyDescent="0.2">
      <c r="A157310" s="27"/>
      <c r="B157310" s="67"/>
      <c r="C157310" s="83"/>
      <c r="D157310" s="85"/>
      <c r="E157310" s="82"/>
      <c r="F157310" s="81"/>
      <c r="G157310" s="86"/>
      <c r="H157310" s="86"/>
      <c r="I157310" s="11"/>
    </row>
    <row r="157318" spans="1:9" s="4" customFormat="1" x14ac:dyDescent="0.2">
      <c r="A157318" s="27"/>
      <c r="B157318" s="67"/>
      <c r="C157318" s="83"/>
      <c r="D157318" s="85"/>
      <c r="E157318" s="82"/>
      <c r="F157318" s="81"/>
      <c r="G157318" s="86"/>
      <c r="H157318" s="86"/>
      <c r="I157318" s="11"/>
    </row>
    <row r="157320" spans="1:9" s="4" customFormat="1" x14ac:dyDescent="0.2">
      <c r="A157320" s="27"/>
      <c r="B157320" s="67"/>
      <c r="C157320" s="83"/>
      <c r="D157320" s="85"/>
      <c r="E157320" s="82"/>
      <c r="F157320" s="81"/>
      <c r="G157320" s="86"/>
      <c r="H157320" s="86"/>
      <c r="I157320" s="11"/>
    </row>
    <row r="157326" spans="1:9" s="4" customFormat="1" x14ac:dyDescent="0.2">
      <c r="A157326" s="27"/>
      <c r="B157326" s="67"/>
      <c r="C157326" s="83"/>
      <c r="D157326" s="85"/>
      <c r="E157326" s="82"/>
      <c r="F157326" s="81"/>
      <c r="G157326" s="86"/>
      <c r="H157326" s="86"/>
      <c r="I157326" s="11"/>
    </row>
    <row r="157334" spans="1:9" s="4" customFormat="1" x14ac:dyDescent="0.2">
      <c r="A157334" s="27"/>
      <c r="B157334" s="67"/>
      <c r="C157334" s="83"/>
      <c r="D157334" s="85"/>
      <c r="E157334" s="82"/>
      <c r="F157334" s="81"/>
      <c r="G157334" s="86"/>
      <c r="H157334" s="86"/>
      <c r="I157334" s="11"/>
    </row>
    <row r="157336" spans="1:9" s="4" customFormat="1" x14ac:dyDescent="0.2">
      <c r="A157336" s="27"/>
      <c r="B157336" s="67"/>
      <c r="C157336" s="83"/>
      <c r="D157336" s="85"/>
      <c r="E157336" s="82"/>
      <c r="F157336" s="81"/>
      <c r="G157336" s="86"/>
      <c r="H157336" s="86"/>
      <c r="I157336" s="11"/>
    </row>
    <row r="157342" spans="1:9" s="4" customFormat="1" x14ac:dyDescent="0.2">
      <c r="A157342" s="27"/>
      <c r="B157342" s="67"/>
      <c r="C157342" s="83"/>
      <c r="D157342" s="85"/>
      <c r="E157342" s="82"/>
      <c r="F157342" s="81"/>
      <c r="G157342" s="86"/>
      <c r="H157342" s="86"/>
      <c r="I157342" s="11"/>
    </row>
    <row r="157350" spans="1:9" s="4" customFormat="1" x14ac:dyDescent="0.2">
      <c r="A157350" s="27"/>
      <c r="B157350" s="67"/>
      <c r="C157350" s="83"/>
      <c r="D157350" s="85"/>
      <c r="E157350" s="82"/>
      <c r="F157350" s="81"/>
      <c r="G157350" s="86"/>
      <c r="H157350" s="86"/>
      <c r="I157350" s="11"/>
    </row>
    <row r="157352" spans="1:9" s="4" customFormat="1" x14ac:dyDescent="0.2">
      <c r="A157352" s="27"/>
      <c r="B157352" s="67"/>
      <c r="C157352" s="83"/>
      <c r="D157352" s="85"/>
      <c r="E157352" s="82"/>
      <c r="F157352" s="81"/>
      <c r="G157352" s="86"/>
      <c r="H157352" s="86"/>
      <c r="I157352" s="11"/>
    </row>
    <row r="157358" spans="1:9" s="4" customFormat="1" x14ac:dyDescent="0.2">
      <c r="A157358" s="27"/>
      <c r="B157358" s="67"/>
      <c r="C157358" s="83"/>
      <c r="D157358" s="85"/>
      <c r="E157358" s="82"/>
      <c r="F157358" s="81"/>
      <c r="G157358" s="86"/>
      <c r="H157358" s="86"/>
      <c r="I157358" s="11"/>
    </row>
    <row r="157366" spans="1:9" s="4" customFormat="1" x14ac:dyDescent="0.2">
      <c r="A157366" s="27"/>
      <c r="B157366" s="67"/>
      <c r="C157366" s="83"/>
      <c r="D157366" s="85"/>
      <c r="E157366" s="82"/>
      <c r="F157366" s="81"/>
      <c r="G157366" s="86"/>
      <c r="H157366" s="86"/>
      <c r="I157366" s="11"/>
    </row>
    <row r="157368" spans="1:9" s="4" customFormat="1" x14ac:dyDescent="0.2">
      <c r="A157368" s="27"/>
      <c r="B157368" s="67"/>
      <c r="C157368" s="83"/>
      <c r="D157368" s="85"/>
      <c r="E157368" s="82"/>
      <c r="F157368" s="81"/>
      <c r="G157368" s="86"/>
      <c r="H157368" s="86"/>
      <c r="I157368" s="11"/>
    </row>
    <row r="157374" spans="1:9" s="4" customFormat="1" x14ac:dyDescent="0.2">
      <c r="A157374" s="27"/>
      <c r="B157374" s="67"/>
      <c r="C157374" s="83"/>
      <c r="D157374" s="85"/>
      <c r="E157374" s="82"/>
      <c r="F157374" s="81"/>
      <c r="G157374" s="86"/>
      <c r="H157374" s="86"/>
      <c r="I157374" s="11"/>
    </row>
    <row r="157382" spans="1:9" s="4" customFormat="1" x14ac:dyDescent="0.2">
      <c r="A157382" s="27"/>
      <c r="B157382" s="67"/>
      <c r="C157382" s="83"/>
      <c r="D157382" s="85"/>
      <c r="E157382" s="82"/>
      <c r="F157382" s="81"/>
      <c r="G157382" s="86"/>
      <c r="H157382" s="86"/>
      <c r="I157382" s="11"/>
    </row>
    <row r="157384" spans="1:9" s="4" customFormat="1" x14ac:dyDescent="0.2">
      <c r="A157384" s="27"/>
      <c r="B157384" s="67"/>
      <c r="C157384" s="83"/>
      <c r="D157384" s="85"/>
      <c r="E157384" s="82"/>
      <c r="F157384" s="81"/>
      <c r="G157384" s="86"/>
      <c r="H157384" s="86"/>
      <c r="I157384" s="11"/>
    </row>
    <row r="157390" spans="1:9" s="4" customFormat="1" x14ac:dyDescent="0.2">
      <c r="A157390" s="27"/>
      <c r="B157390" s="67"/>
      <c r="C157390" s="83"/>
      <c r="D157390" s="85"/>
      <c r="E157390" s="82"/>
      <c r="F157390" s="81"/>
      <c r="G157390" s="86"/>
      <c r="H157390" s="86"/>
      <c r="I157390" s="11"/>
    </row>
    <row r="157398" spans="1:9" s="4" customFormat="1" x14ac:dyDescent="0.2">
      <c r="A157398" s="27"/>
      <c r="B157398" s="67"/>
      <c r="C157398" s="83"/>
      <c r="D157398" s="85"/>
      <c r="E157398" s="82"/>
      <c r="F157398" s="81"/>
      <c r="G157398" s="86"/>
      <c r="H157398" s="86"/>
      <c r="I157398" s="11"/>
    </row>
    <row r="157400" spans="1:9" s="4" customFormat="1" x14ac:dyDescent="0.2">
      <c r="A157400" s="27"/>
      <c r="B157400" s="67"/>
      <c r="C157400" s="83"/>
      <c r="D157400" s="85"/>
      <c r="E157400" s="82"/>
      <c r="F157400" s="81"/>
      <c r="G157400" s="86"/>
      <c r="H157400" s="86"/>
      <c r="I157400" s="11"/>
    </row>
    <row r="157406" spans="1:9" s="4" customFormat="1" x14ac:dyDescent="0.2">
      <c r="A157406" s="27"/>
      <c r="B157406" s="67"/>
      <c r="C157406" s="83"/>
      <c r="D157406" s="85"/>
      <c r="E157406" s="82"/>
      <c r="F157406" s="81"/>
      <c r="G157406" s="86"/>
      <c r="H157406" s="86"/>
      <c r="I157406" s="11"/>
    </row>
    <row r="157414" spans="1:9" s="4" customFormat="1" x14ac:dyDescent="0.2">
      <c r="A157414" s="27"/>
      <c r="B157414" s="67"/>
      <c r="C157414" s="83"/>
      <c r="D157414" s="85"/>
      <c r="E157414" s="82"/>
      <c r="F157414" s="81"/>
      <c r="G157414" s="86"/>
      <c r="H157414" s="86"/>
      <c r="I157414" s="11"/>
    </row>
    <row r="157416" spans="1:9" s="4" customFormat="1" x14ac:dyDescent="0.2">
      <c r="A157416" s="27"/>
      <c r="B157416" s="67"/>
      <c r="C157416" s="83"/>
      <c r="D157416" s="85"/>
      <c r="E157416" s="82"/>
      <c r="F157416" s="81"/>
      <c r="G157416" s="86"/>
      <c r="H157416" s="86"/>
      <c r="I157416" s="11"/>
    </row>
    <row r="157422" spans="1:9" s="4" customFormat="1" x14ac:dyDescent="0.2">
      <c r="A157422" s="27"/>
      <c r="B157422" s="67"/>
      <c r="C157422" s="83"/>
      <c r="D157422" s="85"/>
      <c r="E157422" s="82"/>
      <c r="F157422" s="81"/>
      <c r="G157422" s="86"/>
      <c r="H157422" s="86"/>
      <c r="I157422" s="11"/>
    </row>
    <row r="157430" spans="1:9" s="4" customFormat="1" x14ac:dyDescent="0.2">
      <c r="A157430" s="27"/>
      <c r="B157430" s="67"/>
      <c r="C157430" s="83"/>
      <c r="D157430" s="85"/>
      <c r="E157430" s="82"/>
      <c r="F157430" s="81"/>
      <c r="G157430" s="86"/>
      <c r="H157430" s="86"/>
      <c r="I157430" s="11"/>
    </row>
    <row r="157432" spans="1:9" s="4" customFormat="1" x14ac:dyDescent="0.2">
      <c r="A157432" s="27"/>
      <c r="B157432" s="67"/>
      <c r="C157432" s="83"/>
      <c r="D157432" s="85"/>
      <c r="E157432" s="82"/>
      <c r="F157432" s="81"/>
      <c r="G157432" s="86"/>
      <c r="H157432" s="86"/>
      <c r="I157432" s="11"/>
    </row>
    <row r="157438" spans="1:9" s="4" customFormat="1" x14ac:dyDescent="0.2">
      <c r="A157438" s="27"/>
      <c r="B157438" s="67"/>
      <c r="C157438" s="83"/>
      <c r="D157438" s="85"/>
      <c r="E157438" s="82"/>
      <c r="F157438" s="81"/>
      <c r="G157438" s="86"/>
      <c r="H157438" s="86"/>
      <c r="I157438" s="11"/>
    </row>
    <row r="157446" spans="1:9" s="4" customFormat="1" x14ac:dyDescent="0.2">
      <c r="A157446" s="27"/>
      <c r="B157446" s="67"/>
      <c r="C157446" s="83"/>
      <c r="D157446" s="85"/>
      <c r="E157446" s="82"/>
      <c r="F157446" s="81"/>
      <c r="G157446" s="86"/>
      <c r="H157446" s="86"/>
      <c r="I157446" s="11"/>
    </row>
    <row r="157448" spans="1:9" s="4" customFormat="1" x14ac:dyDescent="0.2">
      <c r="A157448" s="27"/>
      <c r="B157448" s="67"/>
      <c r="C157448" s="83"/>
      <c r="D157448" s="85"/>
      <c r="E157448" s="82"/>
      <c r="F157448" s="81"/>
      <c r="G157448" s="86"/>
      <c r="H157448" s="86"/>
      <c r="I157448" s="11"/>
    </row>
    <row r="157454" spans="1:9" s="4" customFormat="1" x14ac:dyDescent="0.2">
      <c r="A157454" s="27"/>
      <c r="B157454" s="67"/>
      <c r="C157454" s="83"/>
      <c r="D157454" s="85"/>
      <c r="E157454" s="82"/>
      <c r="F157454" s="81"/>
      <c r="G157454" s="86"/>
      <c r="H157454" s="86"/>
      <c r="I157454" s="11"/>
    </row>
    <row r="157462" spans="1:9" s="4" customFormat="1" x14ac:dyDescent="0.2">
      <c r="A157462" s="27"/>
      <c r="B157462" s="67"/>
      <c r="C157462" s="83"/>
      <c r="D157462" s="85"/>
      <c r="E157462" s="82"/>
      <c r="F157462" s="81"/>
      <c r="G157462" s="86"/>
      <c r="H157462" s="86"/>
      <c r="I157462" s="11"/>
    </row>
    <row r="157464" spans="1:9" s="4" customFormat="1" x14ac:dyDescent="0.2">
      <c r="A157464" s="27"/>
      <c r="B157464" s="67"/>
      <c r="C157464" s="83"/>
      <c r="D157464" s="85"/>
      <c r="E157464" s="82"/>
      <c r="F157464" s="81"/>
      <c r="G157464" s="86"/>
      <c r="H157464" s="86"/>
      <c r="I157464" s="11"/>
    </row>
    <row r="157470" spans="1:9" s="4" customFormat="1" x14ac:dyDescent="0.2">
      <c r="A157470" s="27"/>
      <c r="B157470" s="67"/>
      <c r="C157470" s="83"/>
      <c r="D157470" s="85"/>
      <c r="E157470" s="82"/>
      <c r="F157470" s="81"/>
      <c r="G157470" s="86"/>
      <c r="H157470" s="86"/>
      <c r="I157470" s="11"/>
    </row>
    <row r="157478" spans="1:9" s="4" customFormat="1" x14ac:dyDescent="0.2">
      <c r="A157478" s="27"/>
      <c r="B157478" s="67"/>
      <c r="C157478" s="83"/>
      <c r="D157478" s="85"/>
      <c r="E157478" s="82"/>
      <c r="F157478" s="81"/>
      <c r="G157478" s="86"/>
      <c r="H157478" s="86"/>
      <c r="I157478" s="11"/>
    </row>
    <row r="157480" spans="1:9" s="4" customFormat="1" x14ac:dyDescent="0.2">
      <c r="A157480" s="27"/>
      <c r="B157480" s="67"/>
      <c r="C157480" s="83"/>
      <c r="D157480" s="85"/>
      <c r="E157480" s="82"/>
      <c r="F157480" s="81"/>
      <c r="G157480" s="86"/>
      <c r="H157480" s="86"/>
      <c r="I157480" s="11"/>
    </row>
    <row r="157486" spans="1:9" s="4" customFormat="1" x14ac:dyDescent="0.2">
      <c r="A157486" s="27"/>
      <c r="B157486" s="67"/>
      <c r="C157486" s="83"/>
      <c r="D157486" s="85"/>
      <c r="E157486" s="82"/>
      <c r="F157486" s="81"/>
      <c r="G157486" s="86"/>
      <c r="H157486" s="86"/>
      <c r="I157486" s="11"/>
    </row>
    <row r="157494" spans="1:9" s="4" customFormat="1" x14ac:dyDescent="0.2">
      <c r="A157494" s="27"/>
      <c r="B157494" s="67"/>
      <c r="C157494" s="83"/>
      <c r="D157494" s="85"/>
      <c r="E157494" s="82"/>
      <c r="F157494" s="81"/>
      <c r="G157494" s="86"/>
      <c r="H157494" s="86"/>
      <c r="I157494" s="11"/>
    </row>
    <row r="157496" spans="1:9" s="4" customFormat="1" x14ac:dyDescent="0.2">
      <c r="A157496" s="27"/>
      <c r="B157496" s="67"/>
      <c r="C157496" s="83"/>
      <c r="D157496" s="85"/>
      <c r="E157496" s="82"/>
      <c r="F157496" s="81"/>
      <c r="G157496" s="86"/>
      <c r="H157496" s="86"/>
      <c r="I157496" s="11"/>
    </row>
    <row r="157502" spans="1:9" s="4" customFormat="1" x14ac:dyDescent="0.2">
      <c r="A157502" s="27"/>
      <c r="B157502" s="67"/>
      <c r="C157502" s="83"/>
      <c r="D157502" s="85"/>
      <c r="E157502" s="82"/>
      <c r="F157502" s="81"/>
      <c r="G157502" s="86"/>
      <c r="H157502" s="86"/>
      <c r="I157502" s="11"/>
    </row>
    <row r="157510" spans="1:9" s="4" customFormat="1" x14ac:dyDescent="0.2">
      <c r="A157510" s="27"/>
      <c r="B157510" s="67"/>
      <c r="C157510" s="83"/>
      <c r="D157510" s="85"/>
      <c r="E157510" s="82"/>
      <c r="F157510" s="81"/>
      <c r="G157510" s="86"/>
      <c r="H157510" s="86"/>
      <c r="I157510" s="11"/>
    </row>
    <row r="157512" spans="1:9" s="4" customFormat="1" x14ac:dyDescent="0.2">
      <c r="A157512" s="27"/>
      <c r="B157512" s="67"/>
      <c r="C157512" s="83"/>
      <c r="D157512" s="85"/>
      <c r="E157512" s="82"/>
      <c r="F157512" s="81"/>
      <c r="G157512" s="86"/>
      <c r="H157512" s="86"/>
      <c r="I157512" s="11"/>
    </row>
    <row r="157518" spans="1:9" s="4" customFormat="1" x14ac:dyDescent="0.2">
      <c r="A157518" s="27"/>
      <c r="B157518" s="67"/>
      <c r="C157518" s="83"/>
      <c r="D157518" s="85"/>
      <c r="E157518" s="82"/>
      <c r="F157518" s="81"/>
      <c r="G157518" s="86"/>
      <c r="H157518" s="86"/>
      <c r="I157518" s="11"/>
    </row>
    <row r="157526" spans="1:9" s="4" customFormat="1" x14ac:dyDescent="0.2">
      <c r="A157526" s="27"/>
      <c r="B157526" s="67"/>
      <c r="C157526" s="83"/>
      <c r="D157526" s="85"/>
      <c r="E157526" s="82"/>
      <c r="F157526" s="81"/>
      <c r="G157526" s="86"/>
      <c r="H157526" s="86"/>
      <c r="I157526" s="11"/>
    </row>
    <row r="157528" spans="1:9" s="4" customFormat="1" x14ac:dyDescent="0.2">
      <c r="A157528" s="27"/>
      <c r="B157528" s="67"/>
      <c r="C157528" s="83"/>
      <c r="D157528" s="85"/>
      <c r="E157528" s="82"/>
      <c r="F157528" s="81"/>
      <c r="G157528" s="86"/>
      <c r="H157528" s="86"/>
      <c r="I157528" s="11"/>
    </row>
    <row r="157534" spans="1:9" s="4" customFormat="1" x14ac:dyDescent="0.2">
      <c r="A157534" s="27"/>
      <c r="B157534" s="67"/>
      <c r="C157534" s="83"/>
      <c r="D157534" s="85"/>
      <c r="E157534" s="82"/>
      <c r="F157534" s="81"/>
      <c r="G157534" s="86"/>
      <c r="H157534" s="86"/>
      <c r="I157534" s="11"/>
    </row>
    <row r="157542" spans="1:9" s="4" customFormat="1" x14ac:dyDescent="0.2">
      <c r="A157542" s="27"/>
      <c r="B157542" s="67"/>
      <c r="C157542" s="83"/>
      <c r="D157542" s="85"/>
      <c r="E157542" s="82"/>
      <c r="F157542" s="81"/>
      <c r="G157542" s="86"/>
      <c r="H157542" s="86"/>
      <c r="I157542" s="11"/>
    </row>
    <row r="157544" spans="1:9" s="4" customFormat="1" x14ac:dyDescent="0.2">
      <c r="A157544" s="27"/>
      <c r="B157544" s="67"/>
      <c r="C157544" s="83"/>
      <c r="D157544" s="85"/>
      <c r="E157544" s="82"/>
      <c r="F157544" s="81"/>
      <c r="G157544" s="86"/>
      <c r="H157544" s="86"/>
      <c r="I157544" s="11"/>
    </row>
    <row r="157550" spans="1:9" s="4" customFormat="1" x14ac:dyDescent="0.2">
      <c r="A157550" s="27"/>
      <c r="B157550" s="67"/>
      <c r="C157550" s="83"/>
      <c r="D157550" s="85"/>
      <c r="E157550" s="82"/>
      <c r="F157550" s="81"/>
      <c r="G157550" s="86"/>
      <c r="H157550" s="86"/>
      <c r="I157550" s="11"/>
    </row>
    <row r="157558" spans="1:9" s="4" customFormat="1" x14ac:dyDescent="0.2">
      <c r="A157558" s="27"/>
      <c r="B157558" s="67"/>
      <c r="C157558" s="83"/>
      <c r="D157558" s="85"/>
      <c r="E157558" s="82"/>
      <c r="F157558" s="81"/>
      <c r="G157558" s="86"/>
      <c r="H157558" s="86"/>
      <c r="I157558" s="11"/>
    </row>
    <row r="157560" spans="1:9" s="4" customFormat="1" x14ac:dyDescent="0.2">
      <c r="A157560" s="27"/>
      <c r="B157560" s="67"/>
      <c r="C157560" s="83"/>
      <c r="D157560" s="85"/>
      <c r="E157560" s="82"/>
      <c r="F157560" s="81"/>
      <c r="G157560" s="86"/>
      <c r="H157560" s="86"/>
      <c r="I157560" s="11"/>
    </row>
    <row r="157566" spans="1:9" s="4" customFormat="1" x14ac:dyDescent="0.2">
      <c r="A157566" s="27"/>
      <c r="B157566" s="67"/>
      <c r="C157566" s="83"/>
      <c r="D157566" s="85"/>
      <c r="E157566" s="82"/>
      <c r="F157566" s="81"/>
      <c r="G157566" s="86"/>
      <c r="H157566" s="86"/>
      <c r="I157566" s="11"/>
    </row>
    <row r="157574" spans="1:9" s="4" customFormat="1" x14ac:dyDescent="0.2">
      <c r="A157574" s="27"/>
      <c r="B157574" s="67"/>
      <c r="C157574" s="83"/>
      <c r="D157574" s="85"/>
      <c r="E157574" s="82"/>
      <c r="F157574" s="81"/>
      <c r="G157574" s="86"/>
      <c r="H157574" s="86"/>
      <c r="I157574" s="11"/>
    </row>
    <row r="157576" spans="1:9" s="4" customFormat="1" x14ac:dyDescent="0.2">
      <c r="A157576" s="27"/>
      <c r="B157576" s="67"/>
      <c r="C157576" s="83"/>
      <c r="D157576" s="85"/>
      <c r="E157576" s="82"/>
      <c r="F157576" s="81"/>
      <c r="G157576" s="86"/>
      <c r="H157576" s="86"/>
      <c r="I157576" s="11"/>
    </row>
    <row r="157582" spans="1:9" s="4" customFormat="1" x14ac:dyDescent="0.2">
      <c r="A157582" s="27"/>
      <c r="B157582" s="67"/>
      <c r="C157582" s="83"/>
      <c r="D157582" s="85"/>
      <c r="E157582" s="82"/>
      <c r="F157582" s="81"/>
      <c r="G157582" s="86"/>
      <c r="H157582" s="86"/>
      <c r="I157582" s="11"/>
    </row>
    <row r="157590" spans="1:9" s="4" customFormat="1" x14ac:dyDescent="0.2">
      <c r="A157590" s="27"/>
      <c r="B157590" s="67"/>
      <c r="C157590" s="83"/>
      <c r="D157590" s="85"/>
      <c r="E157590" s="82"/>
      <c r="F157590" s="81"/>
      <c r="G157590" s="86"/>
      <c r="H157590" s="86"/>
      <c r="I157590" s="11"/>
    </row>
    <row r="157592" spans="1:9" s="4" customFormat="1" x14ac:dyDescent="0.2">
      <c r="A157592" s="27"/>
      <c r="B157592" s="67"/>
      <c r="C157592" s="83"/>
      <c r="D157592" s="85"/>
      <c r="E157592" s="82"/>
      <c r="F157592" s="81"/>
      <c r="G157592" s="86"/>
      <c r="H157592" s="86"/>
      <c r="I157592" s="11"/>
    </row>
    <row r="157598" spans="1:9" s="4" customFormat="1" x14ac:dyDescent="0.2">
      <c r="A157598" s="27"/>
      <c r="B157598" s="67"/>
      <c r="C157598" s="83"/>
      <c r="D157598" s="85"/>
      <c r="E157598" s="82"/>
      <c r="F157598" s="81"/>
      <c r="G157598" s="86"/>
      <c r="H157598" s="86"/>
      <c r="I157598" s="11"/>
    </row>
    <row r="157606" spans="1:9" s="4" customFormat="1" x14ac:dyDescent="0.2">
      <c r="A157606" s="27"/>
      <c r="B157606" s="67"/>
      <c r="C157606" s="83"/>
      <c r="D157606" s="85"/>
      <c r="E157606" s="82"/>
      <c r="F157606" s="81"/>
      <c r="G157606" s="86"/>
      <c r="H157606" s="86"/>
      <c r="I157606" s="11"/>
    </row>
    <row r="157608" spans="1:9" s="4" customFormat="1" x14ac:dyDescent="0.2">
      <c r="A157608" s="27"/>
      <c r="B157608" s="67"/>
      <c r="C157608" s="83"/>
      <c r="D157608" s="85"/>
      <c r="E157608" s="82"/>
      <c r="F157608" s="81"/>
      <c r="G157608" s="86"/>
      <c r="H157608" s="86"/>
      <c r="I157608" s="11"/>
    </row>
    <row r="157614" spans="1:9" s="4" customFormat="1" x14ac:dyDescent="0.2">
      <c r="A157614" s="27"/>
      <c r="B157614" s="67"/>
      <c r="C157614" s="83"/>
      <c r="D157614" s="85"/>
      <c r="E157614" s="82"/>
      <c r="F157614" s="81"/>
      <c r="G157614" s="86"/>
      <c r="H157614" s="86"/>
      <c r="I157614" s="11"/>
    </row>
    <row r="157618" spans="1:9" s="4" customFormat="1" x14ac:dyDescent="0.2">
      <c r="A157618" s="27"/>
      <c r="B157618" s="67"/>
      <c r="C157618" s="83"/>
      <c r="D157618" s="85"/>
      <c r="E157618" s="82"/>
      <c r="F157618" s="81"/>
      <c r="G157618" s="86"/>
      <c r="H157618" s="86"/>
      <c r="I157618" s="11"/>
    </row>
    <row r="157622" spans="1:9" s="4" customFormat="1" x14ac:dyDescent="0.2">
      <c r="A157622" s="27"/>
      <c r="B157622" s="67"/>
      <c r="C157622" s="83"/>
      <c r="D157622" s="85"/>
      <c r="E157622" s="82"/>
      <c r="F157622" s="81"/>
      <c r="G157622" s="86"/>
      <c r="H157622" s="86"/>
      <c r="I157622" s="11"/>
    </row>
    <row r="157624" spans="1:9" s="4" customFormat="1" x14ac:dyDescent="0.2">
      <c r="A157624" s="27"/>
      <c r="B157624" s="67"/>
      <c r="C157624" s="83"/>
      <c r="D157624" s="85"/>
      <c r="E157624" s="82"/>
      <c r="F157624" s="81"/>
      <c r="G157624" s="86"/>
      <c r="H157624" s="86"/>
      <c r="I157624" s="11"/>
    </row>
    <row r="157630" spans="1:9" s="4" customFormat="1" x14ac:dyDescent="0.2">
      <c r="A157630" s="27"/>
      <c r="B157630" s="67"/>
      <c r="C157630" s="83"/>
      <c r="D157630" s="85"/>
      <c r="E157630" s="82"/>
      <c r="F157630" s="81"/>
      <c r="G157630" s="86"/>
      <c r="H157630" s="86"/>
      <c r="I157630" s="11"/>
    </row>
    <row r="157634" spans="1:9" s="4" customFormat="1" x14ac:dyDescent="0.2">
      <c r="A157634" s="27"/>
      <c r="B157634" s="67"/>
      <c r="C157634" s="83"/>
      <c r="D157634" s="85"/>
      <c r="E157634" s="82"/>
      <c r="F157634" s="81"/>
      <c r="G157634" s="86"/>
      <c r="H157634" s="86"/>
      <c r="I157634" s="11"/>
    </row>
    <row r="157638" spans="1:9" s="4" customFormat="1" x14ac:dyDescent="0.2">
      <c r="A157638" s="27"/>
      <c r="B157638" s="67"/>
      <c r="C157638" s="83"/>
      <c r="D157638" s="85"/>
      <c r="E157638" s="82"/>
      <c r="F157638" s="81"/>
      <c r="G157638" s="86"/>
      <c r="H157638" s="86"/>
      <c r="I157638" s="11"/>
    </row>
    <row r="157640" spans="1:9" s="4" customFormat="1" x14ac:dyDescent="0.2">
      <c r="A157640" s="27"/>
      <c r="B157640" s="67"/>
      <c r="C157640" s="83"/>
      <c r="D157640" s="85"/>
      <c r="E157640" s="82"/>
      <c r="F157640" s="81"/>
      <c r="G157640" s="86"/>
      <c r="H157640" s="86"/>
      <c r="I157640" s="11"/>
    </row>
    <row r="157646" spans="1:9" s="4" customFormat="1" x14ac:dyDescent="0.2">
      <c r="A157646" s="27"/>
      <c r="B157646" s="67"/>
      <c r="C157646" s="83"/>
      <c r="D157646" s="85"/>
      <c r="E157646" s="82"/>
      <c r="F157646" s="81"/>
      <c r="G157646" s="86"/>
      <c r="H157646" s="86"/>
      <c r="I157646" s="11"/>
    </row>
    <row r="157650" spans="1:9" s="4" customFormat="1" x14ac:dyDescent="0.2">
      <c r="A157650" s="27"/>
      <c r="B157650" s="67"/>
      <c r="C157650" s="83"/>
      <c r="D157650" s="85"/>
      <c r="E157650" s="82"/>
      <c r="F157650" s="81"/>
      <c r="G157650" s="86"/>
      <c r="H157650" s="86"/>
      <c r="I157650" s="11"/>
    </row>
    <row r="157654" spans="1:9" s="4" customFormat="1" x14ac:dyDescent="0.2">
      <c r="A157654" s="27"/>
      <c r="B157654" s="67"/>
      <c r="C157654" s="83"/>
      <c r="D157654" s="85"/>
      <c r="E157654" s="82"/>
      <c r="F157654" s="81"/>
      <c r="G157654" s="86"/>
      <c r="H157654" s="86"/>
      <c r="I157654" s="11"/>
    </row>
    <row r="157656" spans="1:9" s="4" customFormat="1" x14ac:dyDescent="0.2">
      <c r="A157656" s="27"/>
      <c r="B157656" s="67"/>
      <c r="C157656" s="83"/>
      <c r="D157656" s="85"/>
      <c r="E157656" s="82"/>
      <c r="F157656" s="81"/>
      <c r="G157656" s="86"/>
      <c r="H157656" s="86"/>
      <c r="I157656" s="11"/>
    </row>
    <row r="157662" spans="1:9" s="4" customFormat="1" x14ac:dyDescent="0.2">
      <c r="A157662" s="27"/>
      <c r="B157662" s="67"/>
      <c r="C157662" s="83"/>
      <c r="D157662" s="85"/>
      <c r="E157662" s="82"/>
      <c r="F157662" s="81"/>
      <c r="G157662" s="86"/>
      <c r="H157662" s="86"/>
      <c r="I157662" s="11"/>
    </row>
    <row r="157666" spans="1:9" s="4" customFormat="1" x14ac:dyDescent="0.2">
      <c r="A157666" s="27"/>
      <c r="B157666" s="67"/>
      <c r="C157666" s="83"/>
      <c r="D157666" s="85"/>
      <c r="E157666" s="82"/>
      <c r="F157666" s="81"/>
      <c r="G157666" s="86"/>
      <c r="H157666" s="86"/>
      <c r="I157666" s="11"/>
    </row>
    <row r="157670" spans="1:9" s="4" customFormat="1" x14ac:dyDescent="0.2">
      <c r="A157670" s="27"/>
      <c r="B157670" s="67"/>
      <c r="C157670" s="83"/>
      <c r="D157670" s="85"/>
      <c r="E157670" s="82"/>
      <c r="F157670" s="81"/>
      <c r="G157670" s="86"/>
      <c r="H157670" s="86"/>
      <c r="I157670" s="11"/>
    </row>
    <row r="157672" spans="1:9" s="4" customFormat="1" x14ac:dyDescent="0.2">
      <c r="A157672" s="27"/>
      <c r="B157672" s="67"/>
      <c r="C157672" s="83"/>
      <c r="D157672" s="85"/>
      <c r="E157672" s="82"/>
      <c r="F157672" s="81"/>
      <c r="G157672" s="86"/>
      <c r="H157672" s="86"/>
      <c r="I157672" s="11"/>
    </row>
    <row r="157678" spans="1:9" s="4" customFormat="1" x14ac:dyDescent="0.2">
      <c r="A157678" s="27"/>
      <c r="B157678" s="67"/>
      <c r="C157678" s="83"/>
      <c r="D157678" s="85"/>
      <c r="E157678" s="82"/>
      <c r="F157678" s="81"/>
      <c r="G157678" s="86"/>
      <c r="H157678" s="86"/>
      <c r="I157678" s="11"/>
    </row>
    <row r="157682" spans="1:9" s="4" customFormat="1" x14ac:dyDescent="0.2">
      <c r="A157682" s="27"/>
      <c r="B157682" s="67"/>
      <c r="C157682" s="83"/>
      <c r="D157682" s="85"/>
      <c r="E157682" s="82"/>
      <c r="F157682" s="81"/>
      <c r="G157682" s="86"/>
      <c r="H157682" s="86"/>
      <c r="I157682" s="11"/>
    </row>
    <row r="157686" spans="1:9" s="4" customFormat="1" x14ac:dyDescent="0.2">
      <c r="A157686" s="27"/>
      <c r="B157686" s="67"/>
      <c r="C157686" s="83"/>
      <c r="D157686" s="85"/>
      <c r="E157686" s="82"/>
      <c r="F157686" s="81"/>
      <c r="G157686" s="86"/>
      <c r="H157686" s="86"/>
      <c r="I157686" s="11"/>
    </row>
    <row r="157688" spans="1:9" s="4" customFormat="1" x14ac:dyDescent="0.2">
      <c r="A157688" s="27"/>
      <c r="B157688" s="67"/>
      <c r="C157688" s="83"/>
      <c r="D157688" s="85"/>
      <c r="E157688" s="82"/>
      <c r="F157688" s="81"/>
      <c r="G157688" s="86"/>
      <c r="H157688" s="86"/>
      <c r="I157688" s="11"/>
    </row>
    <row r="157694" spans="1:9" s="4" customFormat="1" x14ac:dyDescent="0.2">
      <c r="A157694" s="27"/>
      <c r="B157694" s="67"/>
      <c r="C157694" s="83"/>
      <c r="D157694" s="85"/>
      <c r="E157694" s="82"/>
      <c r="F157694" s="81"/>
      <c r="G157694" s="86"/>
      <c r="H157694" s="86"/>
      <c r="I157694" s="11"/>
    </row>
    <row r="157698" spans="1:9" s="4" customFormat="1" x14ac:dyDescent="0.2">
      <c r="A157698" s="27"/>
      <c r="B157698" s="67"/>
      <c r="C157698" s="83"/>
      <c r="D157698" s="85"/>
      <c r="E157698" s="82"/>
      <c r="F157698" s="81"/>
      <c r="G157698" s="86"/>
      <c r="H157698" s="86"/>
      <c r="I157698" s="11"/>
    </row>
    <row r="157702" spans="1:9" s="4" customFormat="1" x14ac:dyDescent="0.2">
      <c r="A157702" s="27"/>
      <c r="B157702" s="67"/>
      <c r="C157702" s="83"/>
      <c r="D157702" s="85"/>
      <c r="E157702" s="82"/>
      <c r="F157702" s="81"/>
      <c r="G157702" s="86"/>
      <c r="H157702" s="86"/>
      <c r="I157702" s="11"/>
    </row>
    <row r="157704" spans="1:9" s="4" customFormat="1" x14ac:dyDescent="0.2">
      <c r="A157704" s="27"/>
      <c r="B157704" s="67"/>
      <c r="C157704" s="83"/>
      <c r="D157704" s="85"/>
      <c r="E157704" s="82"/>
      <c r="F157704" s="81"/>
      <c r="G157704" s="86"/>
      <c r="H157704" s="86"/>
      <c r="I157704" s="11"/>
    </row>
    <row r="157710" spans="1:9" s="4" customFormat="1" x14ac:dyDescent="0.2">
      <c r="A157710" s="27"/>
      <c r="B157710" s="67"/>
      <c r="C157710" s="83"/>
      <c r="D157710" s="85"/>
      <c r="E157710" s="82"/>
      <c r="F157710" s="81"/>
      <c r="G157710" s="86"/>
      <c r="H157710" s="86"/>
      <c r="I157710" s="11"/>
    </row>
    <row r="157714" spans="1:9" s="4" customFormat="1" x14ac:dyDescent="0.2">
      <c r="A157714" s="27"/>
      <c r="B157714" s="67"/>
      <c r="C157714" s="83"/>
      <c r="D157714" s="85"/>
      <c r="E157714" s="82"/>
      <c r="F157714" s="81"/>
      <c r="G157714" s="86"/>
      <c r="H157714" s="86"/>
      <c r="I157714" s="11"/>
    </row>
    <row r="157718" spans="1:9" s="4" customFormat="1" x14ac:dyDescent="0.2">
      <c r="A157718" s="27"/>
      <c r="B157718" s="67"/>
      <c r="C157718" s="83"/>
      <c r="D157718" s="85"/>
      <c r="E157718" s="82"/>
      <c r="F157718" s="81"/>
      <c r="G157718" s="86"/>
      <c r="H157718" s="86"/>
      <c r="I157718" s="11"/>
    </row>
    <row r="157720" spans="1:9" s="4" customFormat="1" x14ac:dyDescent="0.2">
      <c r="A157720" s="27"/>
      <c r="B157720" s="67"/>
      <c r="C157720" s="83"/>
      <c r="D157720" s="85"/>
      <c r="E157720" s="82"/>
      <c r="F157720" s="81"/>
      <c r="G157720" s="86"/>
      <c r="H157720" s="86"/>
      <c r="I157720" s="11"/>
    </row>
    <row r="157726" spans="1:9" s="4" customFormat="1" x14ac:dyDescent="0.2">
      <c r="A157726" s="27"/>
      <c r="B157726" s="67"/>
      <c r="C157726" s="83"/>
      <c r="D157726" s="85"/>
      <c r="E157726" s="82"/>
      <c r="F157726" s="81"/>
      <c r="G157726" s="86"/>
      <c r="H157726" s="86"/>
      <c r="I157726" s="11"/>
    </row>
    <row r="157730" spans="1:9" s="4" customFormat="1" x14ac:dyDescent="0.2">
      <c r="A157730" s="27"/>
      <c r="B157730" s="67"/>
      <c r="C157730" s="83"/>
      <c r="D157730" s="85"/>
      <c r="E157730" s="82"/>
      <c r="F157730" s="81"/>
      <c r="G157730" s="86"/>
      <c r="H157730" s="86"/>
      <c r="I157730" s="11"/>
    </row>
    <row r="157734" spans="1:9" s="4" customFormat="1" x14ac:dyDescent="0.2">
      <c r="A157734" s="27"/>
      <c r="B157734" s="67"/>
      <c r="C157734" s="83"/>
      <c r="D157734" s="85"/>
      <c r="E157734" s="82"/>
      <c r="F157734" s="81"/>
      <c r="G157734" s="86"/>
      <c r="H157734" s="86"/>
      <c r="I157734" s="11"/>
    </row>
    <row r="157736" spans="1:9" s="4" customFormat="1" x14ac:dyDescent="0.2">
      <c r="A157736" s="27"/>
      <c r="B157736" s="67"/>
      <c r="C157736" s="83"/>
      <c r="D157736" s="85"/>
      <c r="E157736" s="82"/>
      <c r="F157736" s="81"/>
      <c r="G157736" s="86"/>
      <c r="H157736" s="86"/>
      <c r="I157736" s="11"/>
    </row>
    <row r="157742" spans="1:9" s="4" customFormat="1" x14ac:dyDescent="0.2">
      <c r="A157742" s="27"/>
      <c r="B157742" s="67"/>
      <c r="C157742" s="83"/>
      <c r="D157742" s="85"/>
      <c r="E157742" s="82"/>
      <c r="F157742" s="81"/>
      <c r="G157742" s="86"/>
      <c r="H157742" s="86"/>
      <c r="I157742" s="11"/>
    </row>
    <row r="157746" spans="1:9" s="4" customFormat="1" x14ac:dyDescent="0.2">
      <c r="A157746" s="27"/>
      <c r="B157746" s="67"/>
      <c r="C157746" s="83"/>
      <c r="D157746" s="85"/>
      <c r="E157746" s="82"/>
      <c r="F157746" s="81"/>
      <c r="G157746" s="86"/>
      <c r="H157746" s="86"/>
      <c r="I157746" s="11"/>
    </row>
    <row r="157750" spans="1:9" s="4" customFormat="1" x14ac:dyDescent="0.2">
      <c r="A157750" s="27"/>
      <c r="B157750" s="67"/>
      <c r="C157750" s="83"/>
      <c r="D157750" s="85"/>
      <c r="E157750" s="82"/>
      <c r="F157750" s="81"/>
      <c r="G157750" s="86"/>
      <c r="H157750" s="86"/>
      <c r="I157750" s="11"/>
    </row>
    <row r="157752" spans="1:9" s="4" customFormat="1" x14ac:dyDescent="0.2">
      <c r="A157752" s="27"/>
      <c r="B157752" s="67"/>
      <c r="C157752" s="83"/>
      <c r="D157752" s="85"/>
      <c r="E157752" s="82"/>
      <c r="F157752" s="81"/>
      <c r="G157752" s="86"/>
      <c r="H157752" s="86"/>
      <c r="I157752" s="11"/>
    </row>
    <row r="157758" spans="1:9" s="4" customFormat="1" x14ac:dyDescent="0.2">
      <c r="A157758" s="27"/>
      <c r="B157758" s="67"/>
      <c r="C157758" s="83"/>
      <c r="D157758" s="85"/>
      <c r="E157758" s="82"/>
      <c r="F157758" s="81"/>
      <c r="G157758" s="86"/>
      <c r="H157758" s="86"/>
      <c r="I157758" s="11"/>
    </row>
    <row r="157762" spans="1:9" s="4" customFormat="1" x14ac:dyDescent="0.2">
      <c r="A157762" s="27"/>
      <c r="B157762" s="67"/>
      <c r="C157762" s="83"/>
      <c r="D157762" s="85"/>
      <c r="E157762" s="82"/>
      <c r="F157762" s="81"/>
      <c r="G157762" s="86"/>
      <c r="H157762" s="86"/>
      <c r="I157762" s="11"/>
    </row>
    <row r="157766" spans="1:9" s="4" customFormat="1" x14ac:dyDescent="0.2">
      <c r="A157766" s="27"/>
      <c r="B157766" s="67"/>
      <c r="C157766" s="83"/>
      <c r="D157766" s="85"/>
      <c r="E157766" s="82"/>
      <c r="F157766" s="81"/>
      <c r="G157766" s="86"/>
      <c r="H157766" s="86"/>
      <c r="I157766" s="11"/>
    </row>
    <row r="157768" spans="1:9" s="4" customFormat="1" x14ac:dyDescent="0.2">
      <c r="A157768" s="27"/>
      <c r="B157768" s="67"/>
      <c r="C157768" s="83"/>
      <c r="D157768" s="85"/>
      <c r="E157768" s="82"/>
      <c r="F157768" s="81"/>
      <c r="G157768" s="86"/>
      <c r="H157768" s="86"/>
      <c r="I157768" s="11"/>
    </row>
    <row r="157774" spans="1:9" s="4" customFormat="1" x14ac:dyDescent="0.2">
      <c r="A157774" s="27"/>
      <c r="B157774" s="67"/>
      <c r="C157774" s="83"/>
      <c r="D157774" s="85"/>
      <c r="E157774" s="82"/>
      <c r="F157774" s="81"/>
      <c r="G157774" s="86"/>
      <c r="H157774" s="86"/>
      <c r="I157774" s="11"/>
    </row>
    <row r="157778" spans="1:9" s="4" customFormat="1" x14ac:dyDescent="0.2">
      <c r="A157778" s="27"/>
      <c r="B157778" s="67"/>
      <c r="C157778" s="83"/>
      <c r="D157778" s="85"/>
      <c r="E157778" s="82"/>
      <c r="F157778" s="81"/>
      <c r="G157778" s="86"/>
      <c r="H157778" s="86"/>
      <c r="I157778" s="11"/>
    </row>
    <row r="157782" spans="1:9" s="4" customFormat="1" x14ac:dyDescent="0.2">
      <c r="A157782" s="27"/>
      <c r="B157782" s="67"/>
      <c r="C157782" s="83"/>
      <c r="D157782" s="85"/>
      <c r="E157782" s="82"/>
      <c r="F157782" s="81"/>
      <c r="G157782" s="86"/>
      <c r="H157782" s="86"/>
      <c r="I157782" s="11"/>
    </row>
    <row r="157784" spans="1:9" s="4" customFormat="1" x14ac:dyDescent="0.2">
      <c r="A157784" s="27"/>
      <c r="B157784" s="67"/>
      <c r="C157784" s="83"/>
      <c r="D157784" s="85"/>
      <c r="E157784" s="82"/>
      <c r="F157784" s="81"/>
      <c r="G157784" s="86"/>
      <c r="H157784" s="86"/>
      <c r="I157784" s="11"/>
    </row>
    <row r="157790" spans="1:9" s="4" customFormat="1" x14ac:dyDescent="0.2">
      <c r="A157790" s="27"/>
      <c r="B157790" s="67"/>
      <c r="C157790" s="83"/>
      <c r="D157790" s="85"/>
      <c r="E157790" s="82"/>
      <c r="F157790" s="81"/>
      <c r="G157790" s="86"/>
      <c r="H157790" s="86"/>
      <c r="I157790" s="11"/>
    </row>
    <row r="157794" spans="1:9" s="4" customFormat="1" x14ac:dyDescent="0.2">
      <c r="A157794" s="27"/>
      <c r="B157794" s="67"/>
      <c r="C157794" s="83"/>
      <c r="D157794" s="85"/>
      <c r="E157794" s="82"/>
      <c r="F157794" s="81"/>
      <c r="G157794" s="86"/>
      <c r="H157794" s="86"/>
      <c r="I157794" s="11"/>
    </row>
    <row r="157798" spans="1:9" s="4" customFormat="1" x14ac:dyDescent="0.2">
      <c r="A157798" s="27"/>
      <c r="B157798" s="67"/>
      <c r="C157798" s="83"/>
      <c r="D157798" s="85"/>
      <c r="E157798" s="82"/>
      <c r="F157798" s="81"/>
      <c r="G157798" s="86"/>
      <c r="H157798" s="86"/>
      <c r="I157798" s="11"/>
    </row>
    <row r="157800" spans="1:9" s="4" customFormat="1" x14ac:dyDescent="0.2">
      <c r="A157800" s="27"/>
      <c r="B157800" s="67"/>
      <c r="C157800" s="83"/>
      <c r="D157800" s="85"/>
      <c r="E157800" s="82"/>
      <c r="F157800" s="81"/>
      <c r="G157800" s="86"/>
      <c r="H157800" s="86"/>
      <c r="I157800" s="11"/>
    </row>
    <row r="157806" spans="1:9" s="4" customFormat="1" x14ac:dyDescent="0.2">
      <c r="A157806" s="27"/>
      <c r="B157806" s="67"/>
      <c r="C157806" s="83"/>
      <c r="D157806" s="85"/>
      <c r="E157806" s="82"/>
      <c r="F157806" s="81"/>
      <c r="G157806" s="86"/>
      <c r="H157806" s="86"/>
      <c r="I157806" s="11"/>
    </row>
    <row r="157810" spans="1:9" s="4" customFormat="1" x14ac:dyDescent="0.2">
      <c r="A157810" s="27"/>
      <c r="B157810" s="67"/>
      <c r="C157810" s="83"/>
      <c r="D157810" s="85"/>
      <c r="E157810" s="82"/>
      <c r="F157810" s="81"/>
      <c r="G157810" s="86"/>
      <c r="H157810" s="86"/>
      <c r="I157810" s="11"/>
    </row>
    <row r="157814" spans="1:9" s="4" customFormat="1" x14ac:dyDescent="0.2">
      <c r="A157814" s="27"/>
      <c r="B157814" s="67"/>
      <c r="C157814" s="83"/>
      <c r="D157814" s="85"/>
      <c r="E157814" s="82"/>
      <c r="F157814" s="81"/>
      <c r="G157814" s="86"/>
      <c r="H157814" s="86"/>
      <c r="I157814" s="11"/>
    </row>
    <row r="157816" spans="1:9" s="4" customFormat="1" x14ac:dyDescent="0.2">
      <c r="A157816" s="27"/>
      <c r="B157816" s="67"/>
      <c r="C157816" s="83"/>
      <c r="D157816" s="85"/>
      <c r="E157816" s="82"/>
      <c r="F157816" s="81"/>
      <c r="G157816" s="86"/>
      <c r="H157816" s="86"/>
      <c r="I157816" s="11"/>
    </row>
    <row r="157822" spans="1:9" s="4" customFormat="1" x14ac:dyDescent="0.2">
      <c r="A157822" s="27"/>
      <c r="B157822" s="67"/>
      <c r="C157822" s="83"/>
      <c r="D157822" s="85"/>
      <c r="E157822" s="82"/>
      <c r="F157822" s="81"/>
      <c r="G157822" s="86"/>
      <c r="H157822" s="86"/>
      <c r="I157822" s="11"/>
    </row>
    <row r="157826" spans="1:9" s="4" customFormat="1" x14ac:dyDescent="0.2">
      <c r="A157826" s="27"/>
      <c r="B157826" s="67"/>
      <c r="C157826" s="83"/>
      <c r="D157826" s="85"/>
      <c r="E157826" s="82"/>
      <c r="F157826" s="81"/>
      <c r="G157826" s="86"/>
      <c r="H157826" s="86"/>
      <c r="I157826" s="11"/>
    </row>
    <row r="157830" spans="1:9" s="4" customFormat="1" x14ac:dyDescent="0.2">
      <c r="A157830" s="27"/>
      <c r="B157830" s="67"/>
      <c r="C157830" s="83"/>
      <c r="D157830" s="85"/>
      <c r="E157830" s="82"/>
      <c r="F157830" s="81"/>
      <c r="G157830" s="86"/>
      <c r="H157830" s="86"/>
      <c r="I157830" s="11"/>
    </row>
    <row r="157832" spans="1:9" s="4" customFormat="1" x14ac:dyDescent="0.2">
      <c r="A157832" s="27"/>
      <c r="B157832" s="67"/>
      <c r="C157832" s="83"/>
      <c r="D157832" s="85"/>
      <c r="E157832" s="82"/>
      <c r="F157832" s="81"/>
      <c r="G157832" s="86"/>
      <c r="H157832" s="86"/>
      <c r="I157832" s="11"/>
    </row>
    <row r="157838" spans="1:9" s="4" customFormat="1" x14ac:dyDescent="0.2">
      <c r="A157838" s="27"/>
      <c r="B157838" s="67"/>
      <c r="C157838" s="83"/>
      <c r="D157838" s="85"/>
      <c r="E157838" s="82"/>
      <c r="F157838" s="81"/>
      <c r="G157838" s="86"/>
      <c r="H157838" s="86"/>
      <c r="I157838" s="11"/>
    </row>
    <row r="157842" spans="1:9" s="4" customFormat="1" x14ac:dyDescent="0.2">
      <c r="A157842" s="27"/>
      <c r="B157842" s="67"/>
      <c r="C157842" s="83"/>
      <c r="D157842" s="85"/>
      <c r="E157842" s="82"/>
      <c r="F157842" s="81"/>
      <c r="G157842" s="86"/>
      <c r="H157842" s="86"/>
      <c r="I157842" s="11"/>
    </row>
    <row r="157846" spans="1:9" s="4" customFormat="1" x14ac:dyDescent="0.2">
      <c r="A157846" s="27"/>
      <c r="B157846" s="67"/>
      <c r="C157846" s="83"/>
      <c r="D157846" s="85"/>
      <c r="E157846" s="82"/>
      <c r="F157846" s="81"/>
      <c r="G157846" s="86"/>
      <c r="H157846" s="86"/>
      <c r="I157846" s="11"/>
    </row>
    <row r="157848" spans="1:9" s="4" customFormat="1" x14ac:dyDescent="0.2">
      <c r="A157848" s="27"/>
      <c r="B157848" s="67"/>
      <c r="C157848" s="83"/>
      <c r="D157848" s="85"/>
      <c r="E157848" s="82"/>
      <c r="F157848" s="81"/>
      <c r="G157848" s="86"/>
      <c r="H157848" s="86"/>
      <c r="I157848" s="11"/>
    </row>
    <row r="157854" spans="1:9" s="4" customFormat="1" x14ac:dyDescent="0.2">
      <c r="A157854" s="27"/>
      <c r="B157854" s="67"/>
      <c r="C157854" s="83"/>
      <c r="D157854" s="85"/>
      <c r="E157854" s="82"/>
      <c r="F157854" s="81"/>
      <c r="G157854" s="86"/>
      <c r="H157854" s="86"/>
      <c r="I157854" s="11"/>
    </row>
    <row r="157858" spans="1:9" s="4" customFormat="1" x14ac:dyDescent="0.2">
      <c r="A157858" s="27"/>
      <c r="B157858" s="67"/>
      <c r="C157858" s="83"/>
      <c r="D157858" s="85"/>
      <c r="E157858" s="82"/>
      <c r="F157858" s="81"/>
      <c r="G157858" s="86"/>
      <c r="H157858" s="86"/>
      <c r="I157858" s="11"/>
    </row>
    <row r="157862" spans="1:9" s="4" customFormat="1" x14ac:dyDescent="0.2">
      <c r="A157862" s="27"/>
      <c r="B157862" s="67"/>
      <c r="C157862" s="83"/>
      <c r="D157862" s="85"/>
      <c r="E157862" s="82"/>
      <c r="F157862" s="81"/>
      <c r="G157862" s="86"/>
      <c r="H157862" s="86"/>
      <c r="I157862" s="11"/>
    </row>
    <row r="157864" spans="1:9" s="4" customFormat="1" x14ac:dyDescent="0.2">
      <c r="A157864" s="27"/>
      <c r="B157864" s="67"/>
      <c r="C157864" s="83"/>
      <c r="D157864" s="85"/>
      <c r="E157864" s="82"/>
      <c r="F157864" s="81"/>
      <c r="G157864" s="86"/>
      <c r="H157864" s="86"/>
      <c r="I157864" s="11"/>
    </row>
    <row r="157870" spans="1:9" s="4" customFormat="1" x14ac:dyDescent="0.2">
      <c r="A157870" s="27"/>
      <c r="B157870" s="67"/>
      <c r="C157870" s="83"/>
      <c r="D157870" s="85"/>
      <c r="E157870" s="82"/>
      <c r="F157870" s="81"/>
      <c r="G157870" s="86"/>
      <c r="H157870" s="86"/>
      <c r="I157870" s="11"/>
    </row>
    <row r="157874" spans="1:9" s="4" customFormat="1" x14ac:dyDescent="0.2">
      <c r="A157874" s="27"/>
      <c r="B157874" s="67"/>
      <c r="C157874" s="83"/>
      <c r="D157874" s="85"/>
      <c r="E157874" s="82"/>
      <c r="F157874" s="81"/>
      <c r="G157874" s="86"/>
      <c r="H157874" s="86"/>
      <c r="I157874" s="11"/>
    </row>
    <row r="157878" spans="1:9" s="4" customFormat="1" x14ac:dyDescent="0.2">
      <c r="A157878" s="27"/>
      <c r="B157878" s="67"/>
      <c r="C157878" s="83"/>
      <c r="D157878" s="85"/>
      <c r="E157878" s="82"/>
      <c r="F157878" s="81"/>
      <c r="G157878" s="86"/>
      <c r="H157878" s="86"/>
      <c r="I157878" s="11"/>
    </row>
    <row r="157880" spans="1:9" s="4" customFormat="1" x14ac:dyDescent="0.2">
      <c r="A157880" s="27"/>
      <c r="B157880" s="67"/>
      <c r="C157880" s="83"/>
      <c r="D157880" s="85"/>
      <c r="E157880" s="82"/>
      <c r="F157880" s="81"/>
      <c r="G157880" s="86"/>
      <c r="H157880" s="86"/>
      <c r="I157880" s="11"/>
    </row>
    <row r="157886" spans="1:9" s="4" customFormat="1" x14ac:dyDescent="0.2">
      <c r="A157886" s="27"/>
      <c r="B157886" s="67"/>
      <c r="C157886" s="83"/>
      <c r="D157886" s="85"/>
      <c r="E157886" s="82"/>
      <c r="F157886" s="81"/>
      <c r="G157886" s="86"/>
      <c r="H157886" s="86"/>
      <c r="I157886" s="11"/>
    </row>
    <row r="157890" spans="1:9" s="4" customFormat="1" x14ac:dyDescent="0.2">
      <c r="A157890" s="27"/>
      <c r="B157890" s="67"/>
      <c r="C157890" s="83"/>
      <c r="D157890" s="85"/>
      <c r="E157890" s="82"/>
      <c r="F157890" s="81"/>
      <c r="G157890" s="86"/>
      <c r="H157890" s="86"/>
      <c r="I157890" s="11"/>
    </row>
    <row r="157894" spans="1:9" s="4" customFormat="1" x14ac:dyDescent="0.2">
      <c r="A157894" s="27"/>
      <c r="B157894" s="67"/>
      <c r="C157894" s="83"/>
      <c r="D157894" s="85"/>
      <c r="E157894" s="82"/>
      <c r="F157894" s="81"/>
      <c r="G157894" s="86"/>
      <c r="H157894" s="86"/>
      <c r="I157894" s="11"/>
    </row>
    <row r="157896" spans="1:9" s="4" customFormat="1" x14ac:dyDescent="0.2">
      <c r="A157896" s="27"/>
      <c r="B157896" s="67"/>
      <c r="C157896" s="83"/>
      <c r="D157896" s="85"/>
      <c r="E157896" s="82"/>
      <c r="F157896" s="81"/>
      <c r="G157896" s="86"/>
      <c r="H157896" s="86"/>
      <c r="I157896" s="11"/>
    </row>
    <row r="157902" spans="1:9" s="4" customFormat="1" x14ac:dyDescent="0.2">
      <c r="A157902" s="27"/>
      <c r="B157902" s="67"/>
      <c r="C157902" s="83"/>
      <c r="D157902" s="85"/>
      <c r="E157902" s="82"/>
      <c r="F157902" s="81"/>
      <c r="G157902" s="86"/>
      <c r="H157902" s="86"/>
      <c r="I157902" s="11"/>
    </row>
    <row r="157906" spans="1:9" s="4" customFormat="1" x14ac:dyDescent="0.2">
      <c r="A157906" s="27"/>
      <c r="B157906" s="67"/>
      <c r="C157906" s="83"/>
      <c r="D157906" s="85"/>
      <c r="E157906" s="82"/>
      <c r="F157906" s="81"/>
      <c r="G157906" s="86"/>
      <c r="H157906" s="86"/>
      <c r="I157906" s="11"/>
    </row>
    <row r="157910" spans="1:9" s="4" customFormat="1" x14ac:dyDescent="0.2">
      <c r="A157910" s="27"/>
      <c r="B157910" s="67"/>
      <c r="C157910" s="83"/>
      <c r="D157910" s="85"/>
      <c r="E157910" s="82"/>
      <c r="F157910" s="81"/>
      <c r="G157910" s="86"/>
      <c r="H157910" s="86"/>
      <c r="I157910" s="11"/>
    </row>
    <row r="157912" spans="1:9" s="4" customFormat="1" x14ac:dyDescent="0.2">
      <c r="A157912" s="27"/>
      <c r="B157912" s="67"/>
      <c r="C157912" s="83"/>
      <c r="D157912" s="85"/>
      <c r="E157912" s="82"/>
      <c r="F157912" s="81"/>
      <c r="G157912" s="86"/>
      <c r="H157912" s="86"/>
      <c r="I157912" s="11"/>
    </row>
    <row r="157918" spans="1:9" s="4" customFormat="1" x14ac:dyDescent="0.2">
      <c r="A157918" s="27"/>
      <c r="B157918" s="67"/>
      <c r="C157918" s="83"/>
      <c r="D157918" s="85"/>
      <c r="E157918" s="82"/>
      <c r="F157918" s="81"/>
      <c r="G157918" s="86"/>
      <c r="H157918" s="86"/>
      <c r="I157918" s="11"/>
    </row>
    <row r="157922" spans="1:9" s="4" customFormat="1" x14ac:dyDescent="0.2">
      <c r="A157922" s="27"/>
      <c r="B157922" s="67"/>
      <c r="C157922" s="83"/>
      <c r="D157922" s="85"/>
      <c r="E157922" s="82"/>
      <c r="F157922" s="81"/>
      <c r="G157922" s="86"/>
      <c r="H157922" s="86"/>
      <c r="I157922" s="11"/>
    </row>
    <row r="157926" spans="1:9" s="4" customFormat="1" x14ac:dyDescent="0.2">
      <c r="A157926" s="27"/>
      <c r="B157926" s="67"/>
      <c r="C157926" s="83"/>
      <c r="D157926" s="85"/>
      <c r="E157926" s="82"/>
      <c r="F157926" s="81"/>
      <c r="G157926" s="86"/>
      <c r="H157926" s="86"/>
      <c r="I157926" s="11"/>
    </row>
    <row r="157928" spans="1:9" s="4" customFormat="1" x14ac:dyDescent="0.2">
      <c r="A157928" s="27"/>
      <c r="B157928" s="67"/>
      <c r="C157928" s="83"/>
      <c r="D157928" s="85"/>
      <c r="E157928" s="82"/>
      <c r="F157928" s="81"/>
      <c r="G157928" s="86"/>
      <c r="H157928" s="86"/>
      <c r="I157928" s="11"/>
    </row>
    <row r="157934" spans="1:9" s="4" customFormat="1" x14ac:dyDescent="0.2">
      <c r="A157934" s="27"/>
      <c r="B157934" s="67"/>
      <c r="C157934" s="83"/>
      <c r="D157934" s="85"/>
      <c r="E157934" s="82"/>
      <c r="F157934" s="81"/>
      <c r="G157934" s="86"/>
      <c r="H157934" s="86"/>
      <c r="I157934" s="11"/>
    </row>
    <row r="157938" spans="1:9" s="4" customFormat="1" x14ac:dyDescent="0.2">
      <c r="A157938" s="27"/>
      <c r="B157938" s="67"/>
      <c r="C157938" s="83"/>
      <c r="D157938" s="85"/>
      <c r="E157938" s="82"/>
      <c r="F157938" s="81"/>
      <c r="G157938" s="86"/>
      <c r="H157938" s="86"/>
      <c r="I157938" s="11"/>
    </row>
    <row r="157942" spans="1:9" s="4" customFormat="1" x14ac:dyDescent="0.2">
      <c r="A157942" s="27"/>
      <c r="B157942" s="67"/>
      <c r="C157942" s="83"/>
      <c r="D157942" s="85"/>
      <c r="E157942" s="82"/>
      <c r="F157942" s="81"/>
      <c r="G157942" s="86"/>
      <c r="H157942" s="86"/>
      <c r="I157942" s="11"/>
    </row>
    <row r="157944" spans="1:9" s="4" customFormat="1" x14ac:dyDescent="0.2">
      <c r="A157944" s="27"/>
      <c r="B157944" s="67"/>
      <c r="C157944" s="83"/>
      <c r="D157944" s="85"/>
      <c r="E157944" s="82"/>
      <c r="F157944" s="81"/>
      <c r="G157944" s="86"/>
      <c r="H157944" s="86"/>
      <c r="I157944" s="11"/>
    </row>
    <row r="157950" spans="1:9" s="4" customFormat="1" x14ac:dyDescent="0.2">
      <c r="A157950" s="27"/>
      <c r="B157950" s="67"/>
      <c r="C157950" s="83"/>
      <c r="D157950" s="85"/>
      <c r="E157950" s="82"/>
      <c r="F157950" s="81"/>
      <c r="G157950" s="86"/>
      <c r="H157950" s="86"/>
      <c r="I157950" s="11"/>
    </row>
    <row r="157954" spans="1:9" s="4" customFormat="1" x14ac:dyDescent="0.2">
      <c r="A157954" s="27"/>
      <c r="B157954" s="67"/>
      <c r="C157954" s="83"/>
      <c r="D157954" s="85"/>
      <c r="E157954" s="82"/>
      <c r="F157954" s="81"/>
      <c r="G157954" s="86"/>
      <c r="H157954" s="86"/>
      <c r="I157954" s="11"/>
    </row>
    <row r="157958" spans="1:9" s="4" customFormat="1" x14ac:dyDescent="0.2">
      <c r="A157958" s="27"/>
      <c r="B157958" s="67"/>
      <c r="C157958" s="83"/>
      <c r="D157958" s="85"/>
      <c r="E157958" s="82"/>
      <c r="F157958" s="81"/>
      <c r="G157958" s="86"/>
      <c r="H157958" s="86"/>
      <c r="I157958" s="11"/>
    </row>
    <row r="157960" spans="1:9" s="4" customFormat="1" x14ac:dyDescent="0.2">
      <c r="A157960" s="27"/>
      <c r="B157960" s="67"/>
      <c r="C157960" s="83"/>
      <c r="D157960" s="85"/>
      <c r="E157960" s="82"/>
      <c r="F157960" s="81"/>
      <c r="G157960" s="86"/>
      <c r="H157960" s="86"/>
      <c r="I157960" s="11"/>
    </row>
    <row r="157966" spans="1:9" s="4" customFormat="1" x14ac:dyDescent="0.2">
      <c r="A157966" s="27"/>
      <c r="B157966" s="67"/>
      <c r="C157966" s="83"/>
      <c r="D157966" s="85"/>
      <c r="E157966" s="82"/>
      <c r="F157966" s="81"/>
      <c r="G157966" s="86"/>
      <c r="H157966" s="86"/>
      <c r="I157966" s="11"/>
    </row>
    <row r="157970" spans="1:9" s="4" customFormat="1" x14ac:dyDescent="0.2">
      <c r="A157970" s="27"/>
      <c r="B157970" s="67"/>
      <c r="C157970" s="83"/>
      <c r="D157970" s="85"/>
      <c r="E157970" s="82"/>
      <c r="F157970" s="81"/>
      <c r="G157970" s="86"/>
      <c r="H157970" s="86"/>
      <c r="I157970" s="11"/>
    </row>
    <row r="157974" spans="1:9" s="4" customFormat="1" x14ac:dyDescent="0.2">
      <c r="A157974" s="27"/>
      <c r="B157974" s="67"/>
      <c r="C157974" s="83"/>
      <c r="D157974" s="85"/>
      <c r="E157974" s="82"/>
      <c r="F157974" s="81"/>
      <c r="G157974" s="86"/>
      <c r="H157974" s="86"/>
      <c r="I157974" s="11"/>
    </row>
    <row r="157976" spans="1:9" s="4" customFormat="1" x14ac:dyDescent="0.2">
      <c r="A157976" s="27"/>
      <c r="B157976" s="67"/>
      <c r="C157976" s="83"/>
      <c r="D157976" s="85"/>
      <c r="E157976" s="82"/>
      <c r="F157976" s="81"/>
      <c r="G157976" s="86"/>
      <c r="H157976" s="86"/>
      <c r="I157976" s="11"/>
    </row>
    <row r="157982" spans="1:9" s="4" customFormat="1" x14ac:dyDescent="0.2">
      <c r="A157982" s="27"/>
      <c r="B157982" s="67"/>
      <c r="C157982" s="83"/>
      <c r="D157982" s="85"/>
      <c r="E157982" s="82"/>
      <c r="F157982" s="81"/>
      <c r="G157982" s="86"/>
      <c r="H157982" s="86"/>
      <c r="I157982" s="11"/>
    </row>
    <row r="157986" spans="1:9" s="4" customFormat="1" x14ac:dyDescent="0.2">
      <c r="A157986" s="27"/>
      <c r="B157986" s="67"/>
      <c r="C157986" s="83"/>
      <c r="D157986" s="85"/>
      <c r="E157986" s="82"/>
      <c r="F157986" s="81"/>
      <c r="G157986" s="86"/>
      <c r="H157986" s="86"/>
      <c r="I157986" s="11"/>
    </row>
    <row r="157990" spans="1:9" s="4" customFormat="1" x14ac:dyDescent="0.2">
      <c r="A157990" s="27"/>
      <c r="B157990" s="67"/>
      <c r="C157990" s="83"/>
      <c r="D157990" s="85"/>
      <c r="E157990" s="82"/>
      <c r="F157990" s="81"/>
      <c r="G157990" s="86"/>
      <c r="H157990" s="86"/>
      <c r="I157990" s="11"/>
    </row>
    <row r="157992" spans="1:9" s="4" customFormat="1" x14ac:dyDescent="0.2">
      <c r="A157992" s="27"/>
      <c r="B157992" s="67"/>
      <c r="C157992" s="83"/>
      <c r="D157992" s="85"/>
      <c r="E157992" s="82"/>
      <c r="F157992" s="81"/>
      <c r="G157992" s="86"/>
      <c r="H157992" s="86"/>
      <c r="I157992" s="11"/>
    </row>
    <row r="157998" spans="1:9" s="4" customFormat="1" x14ac:dyDescent="0.2">
      <c r="A157998" s="27"/>
      <c r="B157998" s="67"/>
      <c r="C157998" s="83"/>
      <c r="D157998" s="85"/>
      <c r="E157998" s="82"/>
      <c r="F157998" s="81"/>
      <c r="G157998" s="86"/>
      <c r="H157998" s="86"/>
      <c r="I157998" s="11"/>
    </row>
    <row r="158002" spans="1:9" s="4" customFormat="1" x14ac:dyDescent="0.2">
      <c r="A158002" s="27"/>
      <c r="B158002" s="67"/>
      <c r="C158002" s="83"/>
      <c r="D158002" s="85"/>
      <c r="E158002" s="82"/>
      <c r="F158002" s="81"/>
      <c r="G158002" s="86"/>
      <c r="H158002" s="86"/>
      <c r="I158002" s="11"/>
    </row>
    <row r="158006" spans="1:9" s="4" customFormat="1" x14ac:dyDescent="0.2">
      <c r="A158006" s="27"/>
      <c r="B158006" s="67"/>
      <c r="C158006" s="83"/>
      <c r="D158006" s="85"/>
      <c r="E158006" s="82"/>
      <c r="F158006" s="81"/>
      <c r="G158006" s="86"/>
      <c r="H158006" s="86"/>
      <c r="I158006" s="11"/>
    </row>
    <row r="158008" spans="1:9" s="4" customFormat="1" x14ac:dyDescent="0.2">
      <c r="A158008" s="27"/>
      <c r="B158008" s="67"/>
      <c r="C158008" s="83"/>
      <c r="D158008" s="85"/>
      <c r="E158008" s="82"/>
      <c r="F158008" s="81"/>
      <c r="G158008" s="86"/>
      <c r="H158008" s="86"/>
      <c r="I158008" s="11"/>
    </row>
    <row r="158014" spans="1:9" s="4" customFormat="1" x14ac:dyDescent="0.2">
      <c r="A158014" s="27"/>
      <c r="B158014" s="67"/>
      <c r="C158014" s="83"/>
      <c r="D158014" s="85"/>
      <c r="E158014" s="82"/>
      <c r="F158014" s="81"/>
      <c r="G158014" s="86"/>
      <c r="H158014" s="86"/>
      <c r="I158014" s="11"/>
    </row>
    <row r="158018" spans="1:9" s="4" customFormat="1" x14ac:dyDescent="0.2">
      <c r="A158018" s="27"/>
      <c r="B158018" s="67"/>
      <c r="C158018" s="83"/>
      <c r="D158018" s="85"/>
      <c r="E158018" s="82"/>
      <c r="F158018" s="81"/>
      <c r="G158018" s="86"/>
      <c r="H158018" s="86"/>
      <c r="I158018" s="11"/>
    </row>
    <row r="158022" spans="1:9" s="4" customFormat="1" x14ac:dyDescent="0.2">
      <c r="A158022" s="27"/>
      <c r="B158022" s="67"/>
      <c r="C158022" s="83"/>
      <c r="D158022" s="85"/>
      <c r="E158022" s="82"/>
      <c r="F158022" s="81"/>
      <c r="G158022" s="86"/>
      <c r="H158022" s="86"/>
      <c r="I158022" s="11"/>
    </row>
    <row r="158024" spans="1:9" s="4" customFormat="1" x14ac:dyDescent="0.2">
      <c r="A158024" s="27"/>
      <c r="B158024" s="67"/>
      <c r="C158024" s="83"/>
      <c r="D158024" s="85"/>
      <c r="E158024" s="82"/>
      <c r="F158024" s="81"/>
      <c r="G158024" s="86"/>
      <c r="H158024" s="86"/>
      <c r="I158024" s="11"/>
    </row>
    <row r="158030" spans="1:9" s="4" customFormat="1" x14ac:dyDescent="0.2">
      <c r="A158030" s="27"/>
      <c r="B158030" s="67"/>
      <c r="C158030" s="83"/>
      <c r="D158030" s="85"/>
      <c r="E158030" s="82"/>
      <c r="F158030" s="81"/>
      <c r="G158030" s="86"/>
      <c r="H158030" s="86"/>
      <c r="I158030" s="11"/>
    </row>
    <row r="158034" spans="1:9" s="4" customFormat="1" x14ac:dyDescent="0.2">
      <c r="A158034" s="27"/>
      <c r="B158034" s="67"/>
      <c r="C158034" s="83"/>
      <c r="D158034" s="85"/>
      <c r="E158034" s="82"/>
      <c r="F158034" s="81"/>
      <c r="G158034" s="86"/>
      <c r="H158034" s="86"/>
      <c r="I158034" s="11"/>
    </row>
    <row r="158038" spans="1:9" s="4" customFormat="1" x14ac:dyDescent="0.2">
      <c r="A158038" s="27"/>
      <c r="B158038" s="67"/>
      <c r="C158038" s="83"/>
      <c r="D158038" s="85"/>
      <c r="E158038" s="82"/>
      <c r="F158038" s="81"/>
      <c r="G158038" s="86"/>
      <c r="H158038" s="86"/>
      <c r="I158038" s="11"/>
    </row>
    <row r="158040" spans="1:9" s="4" customFormat="1" x14ac:dyDescent="0.2">
      <c r="A158040" s="27"/>
      <c r="B158040" s="67"/>
      <c r="C158040" s="83"/>
      <c r="D158040" s="85"/>
      <c r="E158040" s="82"/>
      <c r="F158040" s="81"/>
      <c r="G158040" s="86"/>
      <c r="H158040" s="86"/>
      <c r="I158040" s="11"/>
    </row>
    <row r="158046" spans="1:9" s="4" customFormat="1" x14ac:dyDescent="0.2">
      <c r="A158046" s="27"/>
      <c r="B158046" s="67"/>
      <c r="C158046" s="83"/>
      <c r="D158046" s="85"/>
      <c r="E158046" s="82"/>
      <c r="F158046" s="81"/>
      <c r="G158046" s="86"/>
      <c r="H158046" s="86"/>
      <c r="I158046" s="11"/>
    </row>
    <row r="158050" spans="1:9" s="4" customFormat="1" x14ac:dyDescent="0.2">
      <c r="A158050" s="27"/>
      <c r="B158050" s="67"/>
      <c r="C158050" s="83"/>
      <c r="D158050" s="85"/>
      <c r="E158050" s="82"/>
      <c r="F158050" s="81"/>
      <c r="G158050" s="86"/>
      <c r="H158050" s="86"/>
      <c r="I158050" s="11"/>
    </row>
    <row r="158054" spans="1:9" s="4" customFormat="1" x14ac:dyDescent="0.2">
      <c r="A158054" s="27"/>
      <c r="B158054" s="67"/>
      <c r="C158054" s="83"/>
      <c r="D158054" s="85"/>
      <c r="E158054" s="82"/>
      <c r="F158054" s="81"/>
      <c r="G158054" s="86"/>
      <c r="H158054" s="86"/>
      <c r="I158054" s="11"/>
    </row>
    <row r="158056" spans="1:9" s="4" customFormat="1" x14ac:dyDescent="0.2">
      <c r="A158056" s="27"/>
      <c r="B158056" s="67"/>
      <c r="C158056" s="83"/>
      <c r="D158056" s="85"/>
      <c r="E158056" s="82"/>
      <c r="F158056" s="81"/>
      <c r="G158056" s="86"/>
      <c r="H158056" s="86"/>
      <c r="I158056" s="11"/>
    </row>
    <row r="158062" spans="1:9" s="4" customFormat="1" x14ac:dyDescent="0.2">
      <c r="A158062" s="27"/>
      <c r="B158062" s="67"/>
      <c r="C158062" s="83"/>
      <c r="D158062" s="85"/>
      <c r="E158062" s="82"/>
      <c r="F158062" s="81"/>
      <c r="G158062" s="86"/>
      <c r="H158062" s="86"/>
      <c r="I158062" s="11"/>
    </row>
    <row r="158066" spans="1:9" s="4" customFormat="1" x14ac:dyDescent="0.2">
      <c r="A158066" s="27"/>
      <c r="B158066" s="67"/>
      <c r="C158066" s="83"/>
      <c r="D158066" s="85"/>
      <c r="E158066" s="82"/>
      <c r="F158066" s="81"/>
      <c r="G158066" s="86"/>
      <c r="H158066" s="86"/>
      <c r="I158066" s="11"/>
    </row>
    <row r="158070" spans="1:9" s="4" customFormat="1" x14ac:dyDescent="0.2">
      <c r="A158070" s="27"/>
      <c r="B158070" s="67"/>
      <c r="C158070" s="83"/>
      <c r="D158070" s="85"/>
      <c r="E158070" s="82"/>
      <c r="F158070" s="81"/>
      <c r="G158070" s="86"/>
      <c r="H158070" s="86"/>
      <c r="I158070" s="11"/>
    </row>
    <row r="158072" spans="1:9" s="4" customFormat="1" x14ac:dyDescent="0.2">
      <c r="A158072" s="27"/>
      <c r="B158072" s="67"/>
      <c r="C158072" s="83"/>
      <c r="D158072" s="85"/>
      <c r="E158072" s="82"/>
      <c r="F158072" s="81"/>
      <c r="G158072" s="86"/>
      <c r="H158072" s="86"/>
      <c r="I158072" s="11"/>
    </row>
    <row r="158078" spans="1:9" s="4" customFormat="1" x14ac:dyDescent="0.2">
      <c r="A158078" s="27"/>
      <c r="B158078" s="67"/>
      <c r="C158078" s="83"/>
      <c r="D158078" s="85"/>
      <c r="E158078" s="82"/>
      <c r="F158078" s="81"/>
      <c r="G158078" s="86"/>
      <c r="H158078" s="86"/>
      <c r="I158078" s="11"/>
    </row>
    <row r="158082" spans="1:9" s="4" customFormat="1" x14ac:dyDescent="0.2">
      <c r="A158082" s="27"/>
      <c r="B158082" s="67"/>
      <c r="C158082" s="83"/>
      <c r="D158082" s="85"/>
      <c r="E158082" s="82"/>
      <c r="F158082" s="81"/>
      <c r="G158082" s="86"/>
      <c r="H158082" s="86"/>
      <c r="I158082" s="11"/>
    </row>
    <row r="158086" spans="1:9" s="4" customFormat="1" x14ac:dyDescent="0.2">
      <c r="A158086" s="27"/>
      <c r="B158086" s="67"/>
      <c r="C158086" s="83"/>
      <c r="D158086" s="85"/>
      <c r="E158086" s="82"/>
      <c r="F158086" s="81"/>
      <c r="G158086" s="86"/>
      <c r="H158086" s="86"/>
      <c r="I158086" s="11"/>
    </row>
    <row r="158088" spans="1:9" s="4" customFormat="1" x14ac:dyDescent="0.2">
      <c r="A158088" s="27"/>
      <c r="B158088" s="67"/>
      <c r="C158088" s="83"/>
      <c r="D158088" s="85"/>
      <c r="E158088" s="82"/>
      <c r="F158088" s="81"/>
      <c r="G158088" s="86"/>
      <c r="H158088" s="86"/>
      <c r="I158088" s="11"/>
    </row>
    <row r="158094" spans="1:9" s="4" customFormat="1" x14ac:dyDescent="0.2">
      <c r="A158094" s="27"/>
      <c r="B158094" s="67"/>
      <c r="C158094" s="83"/>
      <c r="D158094" s="85"/>
      <c r="E158094" s="82"/>
      <c r="F158094" s="81"/>
      <c r="G158094" s="86"/>
      <c r="H158094" s="86"/>
      <c r="I158094" s="11"/>
    </row>
    <row r="158098" spans="1:9" s="4" customFormat="1" x14ac:dyDescent="0.2">
      <c r="A158098" s="27"/>
      <c r="B158098" s="67"/>
      <c r="C158098" s="83"/>
      <c r="D158098" s="85"/>
      <c r="E158098" s="82"/>
      <c r="F158098" s="81"/>
      <c r="G158098" s="86"/>
      <c r="H158098" s="86"/>
      <c r="I158098" s="11"/>
    </row>
    <row r="158102" spans="1:9" s="4" customFormat="1" x14ac:dyDescent="0.2">
      <c r="A158102" s="27"/>
      <c r="B158102" s="67"/>
      <c r="C158102" s="83"/>
      <c r="D158102" s="85"/>
      <c r="E158102" s="82"/>
      <c r="F158102" s="81"/>
      <c r="G158102" s="86"/>
      <c r="H158102" s="86"/>
      <c r="I158102" s="11"/>
    </row>
    <row r="158104" spans="1:9" s="4" customFormat="1" x14ac:dyDescent="0.2">
      <c r="A158104" s="27"/>
      <c r="B158104" s="67"/>
      <c r="C158104" s="83"/>
      <c r="D158104" s="85"/>
      <c r="E158104" s="82"/>
      <c r="F158104" s="81"/>
      <c r="G158104" s="86"/>
      <c r="H158104" s="86"/>
      <c r="I158104" s="11"/>
    </row>
    <row r="158110" spans="1:9" s="4" customFormat="1" x14ac:dyDescent="0.2">
      <c r="A158110" s="27"/>
      <c r="B158110" s="67"/>
      <c r="C158110" s="83"/>
      <c r="D158110" s="85"/>
      <c r="E158110" s="82"/>
      <c r="F158110" s="81"/>
      <c r="G158110" s="86"/>
      <c r="H158110" s="86"/>
      <c r="I158110" s="11"/>
    </row>
    <row r="158114" spans="1:9" s="4" customFormat="1" x14ac:dyDescent="0.2">
      <c r="A158114" s="27"/>
      <c r="B158114" s="67"/>
      <c r="C158114" s="83"/>
      <c r="D158114" s="85"/>
      <c r="E158114" s="82"/>
      <c r="F158114" s="81"/>
      <c r="G158114" s="86"/>
      <c r="H158114" s="86"/>
      <c r="I158114" s="11"/>
    </row>
    <row r="158118" spans="1:9" s="4" customFormat="1" x14ac:dyDescent="0.2">
      <c r="A158118" s="27"/>
      <c r="B158118" s="67"/>
      <c r="C158118" s="83"/>
      <c r="D158118" s="85"/>
      <c r="E158118" s="82"/>
      <c r="F158118" s="81"/>
      <c r="G158118" s="86"/>
      <c r="H158118" s="86"/>
      <c r="I158118" s="11"/>
    </row>
    <row r="158120" spans="1:9" s="4" customFormat="1" x14ac:dyDescent="0.2">
      <c r="A158120" s="27"/>
      <c r="B158120" s="67"/>
      <c r="C158120" s="83"/>
      <c r="D158120" s="85"/>
      <c r="E158120" s="82"/>
      <c r="F158120" s="81"/>
      <c r="G158120" s="86"/>
      <c r="H158120" s="86"/>
      <c r="I158120" s="11"/>
    </row>
    <row r="158126" spans="1:9" s="4" customFormat="1" x14ac:dyDescent="0.2">
      <c r="A158126" s="27"/>
      <c r="B158126" s="67"/>
      <c r="C158126" s="83"/>
      <c r="D158126" s="85"/>
      <c r="E158126" s="82"/>
      <c r="F158126" s="81"/>
      <c r="G158126" s="86"/>
      <c r="H158126" s="86"/>
      <c r="I158126" s="11"/>
    </row>
    <row r="158130" spans="1:9" s="4" customFormat="1" x14ac:dyDescent="0.2">
      <c r="A158130" s="27"/>
      <c r="B158130" s="67"/>
      <c r="C158130" s="83"/>
      <c r="D158130" s="85"/>
      <c r="E158130" s="82"/>
      <c r="F158130" s="81"/>
      <c r="G158130" s="86"/>
      <c r="H158130" s="86"/>
      <c r="I158130" s="11"/>
    </row>
    <row r="158134" spans="1:9" s="4" customFormat="1" x14ac:dyDescent="0.2">
      <c r="A158134" s="27"/>
      <c r="B158134" s="67"/>
      <c r="C158134" s="83"/>
      <c r="D158134" s="85"/>
      <c r="E158134" s="82"/>
      <c r="F158134" s="81"/>
      <c r="G158134" s="86"/>
      <c r="H158134" s="86"/>
      <c r="I158134" s="11"/>
    </row>
    <row r="158136" spans="1:9" s="4" customFormat="1" x14ac:dyDescent="0.2">
      <c r="A158136" s="27"/>
      <c r="B158136" s="67"/>
      <c r="C158136" s="83"/>
      <c r="D158136" s="85"/>
      <c r="E158136" s="82"/>
      <c r="F158136" s="81"/>
      <c r="G158136" s="86"/>
      <c r="H158136" s="86"/>
      <c r="I158136" s="11"/>
    </row>
    <row r="158142" spans="1:9" s="4" customFormat="1" x14ac:dyDescent="0.2">
      <c r="A158142" s="27"/>
      <c r="B158142" s="67"/>
      <c r="C158142" s="83"/>
      <c r="D158142" s="85"/>
      <c r="E158142" s="82"/>
      <c r="F158142" s="81"/>
      <c r="G158142" s="86"/>
      <c r="H158142" s="86"/>
      <c r="I158142" s="11"/>
    </row>
    <row r="158146" spans="1:9" s="4" customFormat="1" x14ac:dyDescent="0.2">
      <c r="A158146" s="27"/>
      <c r="B158146" s="67"/>
      <c r="C158146" s="83"/>
      <c r="D158146" s="85"/>
      <c r="E158146" s="82"/>
      <c r="F158146" s="81"/>
      <c r="G158146" s="86"/>
      <c r="H158146" s="86"/>
      <c r="I158146" s="11"/>
    </row>
    <row r="158150" spans="1:9" s="4" customFormat="1" x14ac:dyDescent="0.2">
      <c r="A158150" s="27"/>
      <c r="B158150" s="67"/>
      <c r="C158150" s="83"/>
      <c r="D158150" s="85"/>
      <c r="E158150" s="82"/>
      <c r="F158150" s="81"/>
      <c r="G158150" s="86"/>
      <c r="H158150" s="86"/>
      <c r="I158150" s="11"/>
    </row>
    <row r="158152" spans="1:9" s="4" customFormat="1" x14ac:dyDescent="0.2">
      <c r="A158152" s="27"/>
      <c r="B158152" s="67"/>
      <c r="C158152" s="83"/>
      <c r="D158152" s="85"/>
      <c r="E158152" s="82"/>
      <c r="F158152" s="81"/>
      <c r="G158152" s="86"/>
      <c r="H158152" s="86"/>
      <c r="I158152" s="11"/>
    </row>
    <row r="158158" spans="1:9" s="4" customFormat="1" x14ac:dyDescent="0.2">
      <c r="A158158" s="27"/>
      <c r="B158158" s="67"/>
      <c r="C158158" s="83"/>
      <c r="D158158" s="85"/>
      <c r="E158158" s="82"/>
      <c r="F158158" s="81"/>
      <c r="G158158" s="86"/>
      <c r="H158158" s="86"/>
      <c r="I158158" s="11"/>
    </row>
    <row r="158162" spans="1:9" s="4" customFormat="1" x14ac:dyDescent="0.2">
      <c r="A158162" s="27"/>
      <c r="B158162" s="67"/>
      <c r="C158162" s="83"/>
      <c r="D158162" s="85"/>
      <c r="E158162" s="82"/>
      <c r="F158162" s="81"/>
      <c r="G158162" s="86"/>
      <c r="H158162" s="86"/>
      <c r="I158162" s="11"/>
    </row>
    <row r="158166" spans="1:9" s="4" customFormat="1" x14ac:dyDescent="0.2">
      <c r="A158166" s="27"/>
      <c r="B158166" s="67"/>
      <c r="C158166" s="83"/>
      <c r="D158166" s="85"/>
      <c r="E158166" s="82"/>
      <c r="F158166" s="81"/>
      <c r="G158166" s="86"/>
      <c r="H158166" s="86"/>
      <c r="I158166" s="11"/>
    </row>
    <row r="158168" spans="1:9" s="4" customFormat="1" x14ac:dyDescent="0.2">
      <c r="A158168" s="27"/>
      <c r="B158168" s="67"/>
      <c r="C158168" s="83"/>
      <c r="D158168" s="85"/>
      <c r="E158168" s="82"/>
      <c r="F158168" s="81"/>
      <c r="G158168" s="86"/>
      <c r="H158168" s="86"/>
      <c r="I158168" s="11"/>
    </row>
    <row r="158174" spans="1:9" s="4" customFormat="1" x14ac:dyDescent="0.2">
      <c r="A158174" s="27"/>
      <c r="B158174" s="67"/>
      <c r="C158174" s="83"/>
      <c r="D158174" s="85"/>
      <c r="E158174" s="82"/>
      <c r="F158174" s="81"/>
      <c r="G158174" s="86"/>
      <c r="H158174" s="86"/>
      <c r="I158174" s="11"/>
    </row>
    <row r="158178" spans="1:9" s="4" customFormat="1" x14ac:dyDescent="0.2">
      <c r="A158178" s="27"/>
      <c r="B158178" s="67"/>
      <c r="C158178" s="83"/>
      <c r="D158178" s="85"/>
      <c r="E158178" s="82"/>
      <c r="F158178" s="81"/>
      <c r="G158178" s="86"/>
      <c r="H158178" s="86"/>
      <c r="I158178" s="11"/>
    </row>
    <row r="158182" spans="1:9" s="4" customFormat="1" x14ac:dyDescent="0.2">
      <c r="A158182" s="27"/>
      <c r="B158182" s="67"/>
      <c r="C158182" s="83"/>
      <c r="D158182" s="85"/>
      <c r="E158182" s="82"/>
      <c r="F158182" s="81"/>
      <c r="G158182" s="86"/>
      <c r="H158182" s="86"/>
      <c r="I158182" s="11"/>
    </row>
    <row r="158184" spans="1:9" s="4" customFormat="1" x14ac:dyDescent="0.2">
      <c r="A158184" s="27"/>
      <c r="B158184" s="67"/>
      <c r="C158184" s="83"/>
      <c r="D158184" s="85"/>
      <c r="E158184" s="82"/>
      <c r="F158184" s="81"/>
      <c r="G158184" s="86"/>
      <c r="H158184" s="86"/>
      <c r="I158184" s="11"/>
    </row>
    <row r="158190" spans="1:9" s="4" customFormat="1" x14ac:dyDescent="0.2">
      <c r="A158190" s="27"/>
      <c r="B158190" s="67"/>
      <c r="C158190" s="83"/>
      <c r="D158190" s="85"/>
      <c r="E158190" s="82"/>
      <c r="F158190" s="81"/>
      <c r="G158190" s="86"/>
      <c r="H158190" s="86"/>
      <c r="I158190" s="11"/>
    </row>
    <row r="158194" spans="1:9" s="4" customFormat="1" x14ac:dyDescent="0.2">
      <c r="A158194" s="27"/>
      <c r="B158194" s="67"/>
      <c r="C158194" s="83"/>
      <c r="D158194" s="85"/>
      <c r="E158194" s="82"/>
      <c r="F158194" s="81"/>
      <c r="G158194" s="86"/>
      <c r="H158194" s="86"/>
      <c r="I158194" s="11"/>
    </row>
    <row r="158198" spans="1:9" s="4" customFormat="1" x14ac:dyDescent="0.2">
      <c r="A158198" s="27"/>
      <c r="B158198" s="67"/>
      <c r="C158198" s="83"/>
      <c r="D158198" s="85"/>
      <c r="E158198" s="82"/>
      <c r="F158198" s="81"/>
      <c r="G158198" s="86"/>
      <c r="H158198" s="86"/>
      <c r="I158198" s="11"/>
    </row>
    <row r="158200" spans="1:9" s="4" customFormat="1" x14ac:dyDescent="0.2">
      <c r="A158200" s="27"/>
      <c r="B158200" s="67"/>
      <c r="C158200" s="83"/>
      <c r="D158200" s="85"/>
      <c r="E158200" s="82"/>
      <c r="F158200" s="81"/>
      <c r="G158200" s="86"/>
      <c r="H158200" s="86"/>
      <c r="I158200" s="11"/>
    </row>
    <row r="158206" spans="1:9" s="4" customFormat="1" x14ac:dyDescent="0.2">
      <c r="A158206" s="27"/>
      <c r="B158206" s="67"/>
      <c r="C158206" s="83"/>
      <c r="D158206" s="85"/>
      <c r="E158206" s="82"/>
      <c r="F158206" s="81"/>
      <c r="G158206" s="86"/>
      <c r="H158206" s="86"/>
      <c r="I158206" s="11"/>
    </row>
    <row r="158210" spans="1:9" s="4" customFormat="1" x14ac:dyDescent="0.2">
      <c r="A158210" s="27"/>
      <c r="B158210" s="67"/>
      <c r="C158210" s="83"/>
      <c r="D158210" s="85"/>
      <c r="E158210" s="82"/>
      <c r="F158210" s="81"/>
      <c r="G158210" s="86"/>
      <c r="H158210" s="86"/>
      <c r="I158210" s="11"/>
    </row>
    <row r="158214" spans="1:9" s="4" customFormat="1" x14ac:dyDescent="0.2">
      <c r="A158214" s="27"/>
      <c r="B158214" s="67"/>
      <c r="C158214" s="83"/>
      <c r="D158214" s="85"/>
      <c r="E158214" s="82"/>
      <c r="F158214" s="81"/>
      <c r="G158214" s="86"/>
      <c r="H158214" s="86"/>
      <c r="I158214" s="11"/>
    </row>
    <row r="158216" spans="1:9" s="4" customFormat="1" x14ac:dyDescent="0.2">
      <c r="A158216" s="27"/>
      <c r="B158216" s="67"/>
      <c r="C158216" s="83"/>
      <c r="D158216" s="85"/>
      <c r="E158216" s="82"/>
      <c r="F158216" s="81"/>
      <c r="G158216" s="86"/>
      <c r="H158216" s="86"/>
      <c r="I158216" s="11"/>
    </row>
    <row r="158222" spans="1:9" s="4" customFormat="1" x14ac:dyDescent="0.2">
      <c r="A158222" s="27"/>
      <c r="B158222" s="67"/>
      <c r="C158222" s="83"/>
      <c r="D158222" s="85"/>
      <c r="E158222" s="82"/>
      <c r="F158222" s="81"/>
      <c r="G158222" s="86"/>
      <c r="H158222" s="86"/>
      <c r="I158222" s="11"/>
    </row>
    <row r="158226" spans="1:9" s="4" customFormat="1" x14ac:dyDescent="0.2">
      <c r="A158226" s="27"/>
      <c r="B158226" s="67"/>
      <c r="C158226" s="83"/>
      <c r="D158226" s="85"/>
      <c r="E158226" s="82"/>
      <c r="F158226" s="81"/>
      <c r="G158226" s="86"/>
      <c r="H158226" s="86"/>
      <c r="I158226" s="11"/>
    </row>
    <row r="158230" spans="1:9" s="4" customFormat="1" x14ac:dyDescent="0.2">
      <c r="A158230" s="27"/>
      <c r="B158230" s="67"/>
      <c r="C158230" s="83"/>
      <c r="D158230" s="85"/>
      <c r="E158230" s="82"/>
      <c r="F158230" s="81"/>
      <c r="G158230" s="86"/>
      <c r="H158230" s="86"/>
      <c r="I158230" s="11"/>
    </row>
    <row r="158232" spans="1:9" s="4" customFormat="1" x14ac:dyDescent="0.2">
      <c r="A158232" s="27"/>
      <c r="B158232" s="67"/>
      <c r="C158232" s="83"/>
      <c r="D158232" s="85"/>
      <c r="E158232" s="82"/>
      <c r="F158232" s="81"/>
      <c r="G158232" s="86"/>
      <c r="H158232" s="86"/>
      <c r="I158232" s="11"/>
    </row>
    <row r="158238" spans="1:9" s="4" customFormat="1" x14ac:dyDescent="0.2">
      <c r="A158238" s="27"/>
      <c r="B158238" s="67"/>
      <c r="C158238" s="83"/>
      <c r="D158238" s="85"/>
      <c r="E158238" s="82"/>
      <c r="F158238" s="81"/>
      <c r="G158238" s="86"/>
      <c r="H158238" s="86"/>
      <c r="I158238" s="11"/>
    </row>
    <row r="158242" spans="1:9" s="4" customFormat="1" x14ac:dyDescent="0.2">
      <c r="A158242" s="27"/>
      <c r="B158242" s="67"/>
      <c r="C158242" s="83"/>
      <c r="D158242" s="85"/>
      <c r="E158242" s="82"/>
      <c r="F158242" s="81"/>
      <c r="G158242" s="86"/>
      <c r="H158242" s="86"/>
      <c r="I158242" s="11"/>
    </row>
    <row r="158246" spans="1:9" s="4" customFormat="1" x14ac:dyDescent="0.2">
      <c r="A158246" s="27"/>
      <c r="B158246" s="67"/>
      <c r="C158246" s="83"/>
      <c r="D158246" s="85"/>
      <c r="E158246" s="82"/>
      <c r="F158246" s="81"/>
      <c r="G158246" s="86"/>
      <c r="H158246" s="86"/>
      <c r="I158246" s="11"/>
    </row>
    <row r="158248" spans="1:9" s="4" customFormat="1" x14ac:dyDescent="0.2">
      <c r="A158248" s="27"/>
      <c r="B158248" s="67"/>
      <c r="C158248" s="83"/>
      <c r="D158248" s="85"/>
      <c r="E158248" s="82"/>
      <c r="F158248" s="81"/>
      <c r="G158248" s="86"/>
      <c r="H158248" s="86"/>
      <c r="I158248" s="11"/>
    </row>
    <row r="158254" spans="1:9" s="4" customFormat="1" x14ac:dyDescent="0.2">
      <c r="A158254" s="27"/>
      <c r="B158254" s="67"/>
      <c r="C158254" s="83"/>
      <c r="D158254" s="85"/>
      <c r="E158254" s="82"/>
      <c r="F158254" s="81"/>
      <c r="G158254" s="86"/>
      <c r="H158254" s="86"/>
      <c r="I158254" s="11"/>
    </row>
    <row r="158258" spans="1:9" s="4" customFormat="1" x14ac:dyDescent="0.2">
      <c r="A158258" s="27"/>
      <c r="B158258" s="67"/>
      <c r="C158258" s="83"/>
      <c r="D158258" s="85"/>
      <c r="E158258" s="82"/>
      <c r="F158258" s="81"/>
      <c r="G158258" s="86"/>
      <c r="H158258" s="86"/>
      <c r="I158258" s="11"/>
    </row>
    <row r="158262" spans="1:9" s="4" customFormat="1" x14ac:dyDescent="0.2">
      <c r="A158262" s="27"/>
      <c r="B158262" s="67"/>
      <c r="C158262" s="83"/>
      <c r="D158262" s="85"/>
      <c r="E158262" s="82"/>
      <c r="F158262" s="81"/>
      <c r="G158262" s="86"/>
      <c r="H158262" s="86"/>
      <c r="I158262" s="11"/>
    </row>
    <row r="158264" spans="1:9" s="4" customFormat="1" x14ac:dyDescent="0.2">
      <c r="A158264" s="27"/>
      <c r="B158264" s="67"/>
      <c r="C158264" s="83"/>
      <c r="D158264" s="85"/>
      <c r="E158264" s="82"/>
      <c r="F158264" s="81"/>
      <c r="G158264" s="86"/>
      <c r="H158264" s="86"/>
      <c r="I158264" s="11"/>
    </row>
    <row r="158270" spans="1:9" s="4" customFormat="1" x14ac:dyDescent="0.2">
      <c r="A158270" s="27"/>
      <c r="B158270" s="67"/>
      <c r="C158270" s="83"/>
      <c r="D158270" s="85"/>
      <c r="E158270" s="82"/>
      <c r="F158270" s="81"/>
      <c r="G158270" s="86"/>
      <c r="H158270" s="86"/>
      <c r="I158270" s="11"/>
    </row>
    <row r="158274" spans="1:9" s="4" customFormat="1" x14ac:dyDescent="0.2">
      <c r="A158274" s="27"/>
      <c r="B158274" s="67"/>
      <c r="C158274" s="83"/>
      <c r="D158274" s="85"/>
      <c r="E158274" s="82"/>
      <c r="F158274" s="81"/>
      <c r="G158274" s="86"/>
      <c r="H158274" s="86"/>
      <c r="I158274" s="11"/>
    </row>
    <row r="158278" spans="1:9" s="4" customFormat="1" x14ac:dyDescent="0.2">
      <c r="A158278" s="27"/>
      <c r="B158278" s="67"/>
      <c r="C158278" s="83"/>
      <c r="D158278" s="85"/>
      <c r="E158278" s="82"/>
      <c r="F158278" s="81"/>
      <c r="G158278" s="86"/>
      <c r="H158278" s="86"/>
      <c r="I158278" s="11"/>
    </row>
    <row r="158280" spans="1:9" s="4" customFormat="1" x14ac:dyDescent="0.2">
      <c r="A158280" s="27"/>
      <c r="B158280" s="67"/>
      <c r="C158280" s="83"/>
      <c r="D158280" s="85"/>
      <c r="E158280" s="82"/>
      <c r="F158280" s="81"/>
      <c r="G158280" s="86"/>
      <c r="H158280" s="86"/>
      <c r="I158280" s="11"/>
    </row>
    <row r="158286" spans="1:9" s="4" customFormat="1" x14ac:dyDescent="0.2">
      <c r="A158286" s="27"/>
      <c r="B158286" s="67"/>
      <c r="C158286" s="83"/>
      <c r="D158286" s="85"/>
      <c r="E158286" s="82"/>
      <c r="F158286" s="81"/>
      <c r="G158286" s="86"/>
      <c r="H158286" s="86"/>
      <c r="I158286" s="11"/>
    </row>
    <row r="158290" spans="1:9" s="4" customFormat="1" x14ac:dyDescent="0.2">
      <c r="A158290" s="27"/>
      <c r="B158290" s="67"/>
      <c r="C158290" s="83"/>
      <c r="D158290" s="85"/>
      <c r="E158290" s="82"/>
      <c r="F158290" s="81"/>
      <c r="G158290" s="86"/>
      <c r="H158290" s="86"/>
      <c r="I158290" s="11"/>
    </row>
    <row r="158294" spans="1:9" s="4" customFormat="1" x14ac:dyDescent="0.2">
      <c r="A158294" s="27"/>
      <c r="B158294" s="67"/>
      <c r="C158294" s="83"/>
      <c r="D158294" s="85"/>
      <c r="E158294" s="82"/>
      <c r="F158294" s="81"/>
      <c r="G158294" s="86"/>
      <c r="H158294" s="86"/>
      <c r="I158294" s="11"/>
    </row>
    <row r="158296" spans="1:9" s="4" customFormat="1" x14ac:dyDescent="0.2">
      <c r="A158296" s="27"/>
      <c r="B158296" s="67"/>
      <c r="C158296" s="83"/>
      <c r="D158296" s="85"/>
      <c r="E158296" s="82"/>
      <c r="F158296" s="81"/>
      <c r="G158296" s="86"/>
      <c r="H158296" s="86"/>
      <c r="I158296" s="11"/>
    </row>
    <row r="158302" spans="1:9" s="4" customFormat="1" x14ac:dyDescent="0.2">
      <c r="A158302" s="27"/>
      <c r="B158302" s="67"/>
      <c r="C158302" s="83"/>
      <c r="D158302" s="85"/>
      <c r="E158302" s="82"/>
      <c r="F158302" s="81"/>
      <c r="G158302" s="86"/>
      <c r="H158302" s="86"/>
      <c r="I158302" s="11"/>
    </row>
    <row r="158306" spans="1:9" s="4" customFormat="1" x14ac:dyDescent="0.2">
      <c r="A158306" s="27"/>
      <c r="B158306" s="67"/>
      <c r="C158306" s="83"/>
      <c r="D158306" s="85"/>
      <c r="E158306" s="82"/>
      <c r="F158306" s="81"/>
      <c r="G158306" s="86"/>
      <c r="H158306" s="86"/>
      <c r="I158306" s="11"/>
    </row>
    <row r="158310" spans="1:9" s="4" customFormat="1" x14ac:dyDescent="0.2">
      <c r="A158310" s="27"/>
      <c r="B158310" s="67"/>
      <c r="C158310" s="83"/>
      <c r="D158310" s="85"/>
      <c r="E158310" s="82"/>
      <c r="F158310" s="81"/>
      <c r="G158310" s="86"/>
      <c r="H158310" s="86"/>
      <c r="I158310" s="11"/>
    </row>
    <row r="158312" spans="1:9" s="4" customFormat="1" x14ac:dyDescent="0.2">
      <c r="A158312" s="27"/>
      <c r="B158312" s="67"/>
      <c r="C158312" s="83"/>
      <c r="D158312" s="85"/>
      <c r="E158312" s="82"/>
      <c r="F158312" s="81"/>
      <c r="G158312" s="86"/>
      <c r="H158312" s="86"/>
      <c r="I158312" s="11"/>
    </row>
    <row r="158318" spans="1:9" s="4" customFormat="1" x14ac:dyDescent="0.2">
      <c r="A158318" s="27"/>
      <c r="B158318" s="67"/>
      <c r="C158318" s="83"/>
      <c r="D158318" s="85"/>
      <c r="E158318" s="82"/>
      <c r="F158318" s="81"/>
      <c r="G158318" s="86"/>
      <c r="H158318" s="86"/>
      <c r="I158318" s="11"/>
    </row>
    <row r="158322" spans="1:9" s="4" customFormat="1" x14ac:dyDescent="0.2">
      <c r="A158322" s="27"/>
      <c r="B158322" s="67"/>
      <c r="C158322" s="83"/>
      <c r="D158322" s="85"/>
      <c r="E158322" s="82"/>
      <c r="F158322" s="81"/>
      <c r="G158322" s="86"/>
      <c r="H158322" s="86"/>
      <c r="I158322" s="11"/>
    </row>
    <row r="158326" spans="1:9" s="4" customFormat="1" x14ac:dyDescent="0.2">
      <c r="A158326" s="27"/>
      <c r="B158326" s="67"/>
      <c r="C158326" s="83"/>
      <c r="D158326" s="85"/>
      <c r="E158326" s="82"/>
      <c r="F158326" s="81"/>
      <c r="G158326" s="86"/>
      <c r="H158326" s="86"/>
      <c r="I158326" s="11"/>
    </row>
    <row r="158328" spans="1:9" s="4" customFormat="1" x14ac:dyDescent="0.2">
      <c r="A158328" s="27"/>
      <c r="B158328" s="67"/>
      <c r="C158328" s="83"/>
      <c r="D158328" s="85"/>
      <c r="E158328" s="82"/>
      <c r="F158328" s="81"/>
      <c r="G158328" s="86"/>
      <c r="H158328" s="86"/>
      <c r="I158328" s="11"/>
    </row>
    <row r="158334" spans="1:9" s="4" customFormat="1" x14ac:dyDescent="0.2">
      <c r="A158334" s="27"/>
      <c r="B158334" s="67"/>
      <c r="C158334" s="83"/>
      <c r="D158334" s="85"/>
      <c r="E158334" s="82"/>
      <c r="F158334" s="81"/>
      <c r="G158334" s="86"/>
      <c r="H158334" s="86"/>
      <c r="I158334" s="11"/>
    </row>
    <row r="158338" spans="1:9" s="4" customFormat="1" x14ac:dyDescent="0.2">
      <c r="A158338" s="27"/>
      <c r="B158338" s="67"/>
      <c r="C158338" s="83"/>
      <c r="D158338" s="85"/>
      <c r="E158338" s="82"/>
      <c r="F158338" s="81"/>
      <c r="G158338" s="86"/>
      <c r="H158338" s="86"/>
      <c r="I158338" s="11"/>
    </row>
    <row r="158342" spans="1:9" s="4" customFormat="1" x14ac:dyDescent="0.2">
      <c r="A158342" s="27"/>
      <c r="B158342" s="67"/>
      <c r="C158342" s="83"/>
      <c r="D158342" s="85"/>
      <c r="E158342" s="82"/>
      <c r="F158342" s="81"/>
      <c r="G158342" s="86"/>
      <c r="H158342" s="86"/>
      <c r="I158342" s="11"/>
    </row>
    <row r="158344" spans="1:9" s="4" customFormat="1" x14ac:dyDescent="0.2">
      <c r="A158344" s="27"/>
      <c r="B158344" s="67"/>
      <c r="C158344" s="83"/>
      <c r="D158344" s="85"/>
      <c r="E158344" s="82"/>
      <c r="F158344" s="81"/>
      <c r="G158344" s="86"/>
      <c r="H158344" s="86"/>
      <c r="I158344" s="11"/>
    </row>
    <row r="158350" spans="1:9" s="4" customFormat="1" x14ac:dyDescent="0.2">
      <c r="A158350" s="27"/>
      <c r="B158350" s="67"/>
      <c r="C158350" s="83"/>
      <c r="D158350" s="85"/>
      <c r="E158350" s="82"/>
      <c r="F158350" s="81"/>
      <c r="G158350" s="86"/>
      <c r="H158350" s="86"/>
      <c r="I158350" s="11"/>
    </row>
    <row r="158354" spans="1:9" s="4" customFormat="1" x14ac:dyDescent="0.2">
      <c r="A158354" s="27"/>
      <c r="B158354" s="67"/>
      <c r="C158354" s="83"/>
      <c r="D158354" s="85"/>
      <c r="E158354" s="82"/>
      <c r="F158354" s="81"/>
      <c r="G158354" s="86"/>
      <c r="H158354" s="86"/>
      <c r="I158354" s="11"/>
    </row>
    <row r="158358" spans="1:9" s="4" customFormat="1" x14ac:dyDescent="0.2">
      <c r="A158358" s="27"/>
      <c r="B158358" s="67"/>
      <c r="C158358" s="83"/>
      <c r="D158358" s="85"/>
      <c r="E158358" s="82"/>
      <c r="F158358" s="81"/>
      <c r="G158358" s="86"/>
      <c r="H158358" s="86"/>
      <c r="I158358" s="11"/>
    </row>
    <row r="158360" spans="1:9" s="4" customFormat="1" x14ac:dyDescent="0.2">
      <c r="A158360" s="27"/>
      <c r="B158360" s="67"/>
      <c r="C158360" s="83"/>
      <c r="D158360" s="85"/>
      <c r="E158360" s="82"/>
      <c r="F158360" s="81"/>
      <c r="G158360" s="86"/>
      <c r="H158360" s="86"/>
      <c r="I158360" s="11"/>
    </row>
    <row r="158366" spans="1:9" s="4" customFormat="1" x14ac:dyDescent="0.2">
      <c r="A158366" s="27"/>
      <c r="B158366" s="67"/>
      <c r="C158366" s="83"/>
      <c r="D158366" s="85"/>
      <c r="E158366" s="82"/>
      <c r="F158366" s="81"/>
      <c r="G158366" s="86"/>
      <c r="H158366" s="86"/>
      <c r="I158366" s="11"/>
    </row>
    <row r="158370" spans="1:9" s="4" customFormat="1" x14ac:dyDescent="0.2">
      <c r="A158370" s="27"/>
      <c r="B158370" s="67"/>
      <c r="C158370" s="83"/>
      <c r="D158370" s="85"/>
      <c r="E158370" s="82"/>
      <c r="F158370" s="81"/>
      <c r="G158370" s="86"/>
      <c r="H158370" s="86"/>
      <c r="I158370" s="11"/>
    </row>
    <row r="158374" spans="1:9" s="4" customFormat="1" x14ac:dyDescent="0.2">
      <c r="A158374" s="27"/>
      <c r="B158374" s="67"/>
      <c r="C158374" s="83"/>
      <c r="D158374" s="85"/>
      <c r="E158374" s="82"/>
      <c r="F158374" s="81"/>
      <c r="G158374" s="86"/>
      <c r="H158374" s="86"/>
      <c r="I158374" s="11"/>
    </row>
    <row r="158376" spans="1:9" s="4" customFormat="1" x14ac:dyDescent="0.2">
      <c r="A158376" s="27"/>
      <c r="B158376" s="67"/>
      <c r="C158376" s="83"/>
      <c r="D158376" s="85"/>
      <c r="E158376" s="82"/>
      <c r="F158376" s="81"/>
      <c r="G158376" s="86"/>
      <c r="H158376" s="86"/>
      <c r="I158376" s="11"/>
    </row>
    <row r="158382" spans="1:9" s="4" customFormat="1" x14ac:dyDescent="0.2">
      <c r="A158382" s="27"/>
      <c r="B158382" s="67"/>
      <c r="C158382" s="83"/>
      <c r="D158382" s="85"/>
      <c r="E158382" s="82"/>
      <c r="F158382" s="81"/>
      <c r="G158382" s="86"/>
      <c r="H158382" s="86"/>
      <c r="I158382" s="11"/>
    </row>
    <row r="158386" spans="1:9" s="4" customFormat="1" x14ac:dyDescent="0.2">
      <c r="A158386" s="27"/>
      <c r="B158386" s="67"/>
      <c r="C158386" s="83"/>
      <c r="D158386" s="85"/>
      <c r="E158386" s="82"/>
      <c r="F158386" s="81"/>
      <c r="G158386" s="86"/>
      <c r="H158386" s="86"/>
      <c r="I158386" s="11"/>
    </row>
    <row r="158390" spans="1:9" s="4" customFormat="1" x14ac:dyDescent="0.2">
      <c r="A158390" s="27"/>
      <c r="B158390" s="67"/>
      <c r="C158390" s="83"/>
      <c r="D158390" s="85"/>
      <c r="E158390" s="82"/>
      <c r="F158390" s="81"/>
      <c r="G158390" s="86"/>
      <c r="H158390" s="86"/>
      <c r="I158390" s="11"/>
    </row>
    <row r="158392" spans="1:9" s="4" customFormat="1" x14ac:dyDescent="0.2">
      <c r="A158392" s="27"/>
      <c r="B158392" s="67"/>
      <c r="C158392" s="83"/>
      <c r="D158392" s="85"/>
      <c r="E158392" s="82"/>
      <c r="F158392" s="81"/>
      <c r="G158392" s="86"/>
      <c r="H158392" s="86"/>
      <c r="I158392" s="11"/>
    </row>
    <row r="158398" spans="1:9" s="4" customFormat="1" x14ac:dyDescent="0.2">
      <c r="A158398" s="27"/>
      <c r="B158398" s="67"/>
      <c r="C158398" s="83"/>
      <c r="D158398" s="85"/>
      <c r="E158398" s="82"/>
      <c r="F158398" s="81"/>
      <c r="G158398" s="86"/>
      <c r="H158398" s="86"/>
      <c r="I158398" s="11"/>
    </row>
    <row r="158402" spans="1:9" s="4" customFormat="1" x14ac:dyDescent="0.2">
      <c r="A158402" s="27"/>
      <c r="B158402" s="67"/>
      <c r="C158402" s="83"/>
      <c r="D158402" s="85"/>
      <c r="E158402" s="82"/>
      <c r="F158402" s="81"/>
      <c r="G158402" s="86"/>
      <c r="H158402" s="86"/>
      <c r="I158402" s="11"/>
    </row>
    <row r="158406" spans="1:9" s="4" customFormat="1" x14ac:dyDescent="0.2">
      <c r="A158406" s="27"/>
      <c r="B158406" s="67"/>
      <c r="C158406" s="83"/>
      <c r="D158406" s="85"/>
      <c r="E158406" s="82"/>
      <c r="F158406" s="81"/>
      <c r="G158406" s="86"/>
      <c r="H158406" s="86"/>
      <c r="I158406" s="11"/>
    </row>
    <row r="158408" spans="1:9" s="4" customFormat="1" x14ac:dyDescent="0.2">
      <c r="A158408" s="27"/>
      <c r="B158408" s="67"/>
      <c r="C158408" s="83"/>
      <c r="D158408" s="85"/>
      <c r="E158408" s="82"/>
      <c r="F158408" s="81"/>
      <c r="G158408" s="86"/>
      <c r="H158408" s="86"/>
      <c r="I158408" s="11"/>
    </row>
    <row r="158414" spans="1:9" s="4" customFormat="1" x14ac:dyDescent="0.2">
      <c r="A158414" s="27"/>
      <c r="B158414" s="67"/>
      <c r="C158414" s="83"/>
      <c r="D158414" s="85"/>
      <c r="E158414" s="82"/>
      <c r="F158414" s="81"/>
      <c r="G158414" s="86"/>
      <c r="H158414" s="86"/>
      <c r="I158414" s="11"/>
    </row>
    <row r="158418" spans="1:9" s="4" customFormat="1" x14ac:dyDescent="0.2">
      <c r="A158418" s="27"/>
      <c r="B158418" s="67"/>
      <c r="C158418" s="83"/>
      <c r="D158418" s="85"/>
      <c r="E158418" s="82"/>
      <c r="F158418" s="81"/>
      <c r="G158418" s="86"/>
      <c r="H158418" s="86"/>
      <c r="I158418" s="11"/>
    </row>
    <row r="158422" spans="1:9" s="4" customFormat="1" x14ac:dyDescent="0.2">
      <c r="A158422" s="27"/>
      <c r="B158422" s="67"/>
      <c r="C158422" s="83"/>
      <c r="D158422" s="85"/>
      <c r="E158422" s="82"/>
      <c r="F158422" s="81"/>
      <c r="G158422" s="86"/>
      <c r="H158422" s="86"/>
      <c r="I158422" s="11"/>
    </row>
    <row r="158424" spans="1:9" s="4" customFormat="1" x14ac:dyDescent="0.2">
      <c r="A158424" s="27"/>
      <c r="B158424" s="67"/>
      <c r="C158424" s="83"/>
      <c r="D158424" s="85"/>
      <c r="E158424" s="82"/>
      <c r="F158424" s="81"/>
      <c r="G158424" s="86"/>
      <c r="H158424" s="86"/>
      <c r="I158424" s="11"/>
    </row>
    <row r="158430" spans="1:9" s="4" customFormat="1" x14ac:dyDescent="0.2">
      <c r="A158430" s="27"/>
      <c r="B158430" s="67"/>
      <c r="C158430" s="83"/>
      <c r="D158430" s="85"/>
      <c r="E158430" s="82"/>
      <c r="F158430" s="81"/>
      <c r="G158430" s="86"/>
      <c r="H158430" s="86"/>
      <c r="I158430" s="11"/>
    </row>
    <row r="158434" spans="1:9" s="4" customFormat="1" x14ac:dyDescent="0.2">
      <c r="A158434" s="27"/>
      <c r="B158434" s="67"/>
      <c r="C158434" s="83"/>
      <c r="D158434" s="85"/>
      <c r="E158434" s="82"/>
      <c r="F158434" s="81"/>
      <c r="G158434" s="86"/>
      <c r="H158434" s="86"/>
      <c r="I158434" s="11"/>
    </row>
    <row r="158438" spans="1:9" s="4" customFormat="1" x14ac:dyDescent="0.2">
      <c r="A158438" s="27"/>
      <c r="B158438" s="67"/>
      <c r="C158438" s="83"/>
      <c r="D158438" s="85"/>
      <c r="E158438" s="82"/>
      <c r="F158438" s="81"/>
      <c r="G158438" s="86"/>
      <c r="H158438" s="86"/>
      <c r="I158438" s="11"/>
    </row>
    <row r="158440" spans="1:9" s="4" customFormat="1" x14ac:dyDescent="0.2">
      <c r="A158440" s="27"/>
      <c r="B158440" s="67"/>
      <c r="C158440" s="83"/>
      <c r="D158440" s="85"/>
      <c r="E158440" s="82"/>
      <c r="F158440" s="81"/>
      <c r="G158440" s="86"/>
      <c r="H158440" s="86"/>
      <c r="I158440" s="11"/>
    </row>
    <row r="158446" spans="1:9" s="4" customFormat="1" x14ac:dyDescent="0.2">
      <c r="A158446" s="27"/>
      <c r="B158446" s="67"/>
      <c r="C158446" s="83"/>
      <c r="D158446" s="85"/>
      <c r="E158446" s="82"/>
      <c r="F158446" s="81"/>
      <c r="G158446" s="86"/>
      <c r="H158446" s="86"/>
      <c r="I158446" s="11"/>
    </row>
    <row r="158450" spans="1:9" s="4" customFormat="1" x14ac:dyDescent="0.2">
      <c r="A158450" s="27"/>
      <c r="B158450" s="67"/>
      <c r="C158450" s="83"/>
      <c r="D158450" s="85"/>
      <c r="E158450" s="82"/>
      <c r="F158450" s="81"/>
      <c r="G158450" s="86"/>
      <c r="H158450" s="86"/>
      <c r="I158450" s="11"/>
    </row>
    <row r="158454" spans="1:9" s="4" customFormat="1" x14ac:dyDescent="0.2">
      <c r="A158454" s="27"/>
      <c r="B158454" s="67"/>
      <c r="C158454" s="83"/>
      <c r="D158454" s="85"/>
      <c r="E158454" s="82"/>
      <c r="F158454" s="81"/>
      <c r="G158454" s="86"/>
      <c r="H158454" s="86"/>
      <c r="I158454" s="11"/>
    </row>
    <row r="158456" spans="1:9" s="4" customFormat="1" x14ac:dyDescent="0.2">
      <c r="A158456" s="27"/>
      <c r="B158456" s="67"/>
      <c r="C158456" s="83"/>
      <c r="D158456" s="85"/>
      <c r="E158456" s="82"/>
      <c r="F158456" s="81"/>
      <c r="G158456" s="86"/>
      <c r="H158456" s="86"/>
      <c r="I158456" s="11"/>
    </row>
    <row r="158462" spans="1:9" s="4" customFormat="1" x14ac:dyDescent="0.2">
      <c r="A158462" s="27"/>
      <c r="B158462" s="67"/>
      <c r="C158462" s="83"/>
      <c r="D158462" s="85"/>
      <c r="E158462" s="82"/>
      <c r="F158462" s="81"/>
      <c r="G158462" s="86"/>
      <c r="H158462" s="86"/>
      <c r="I158462" s="11"/>
    </row>
    <row r="158466" spans="1:9" s="4" customFormat="1" x14ac:dyDescent="0.2">
      <c r="A158466" s="27"/>
      <c r="B158466" s="67"/>
      <c r="C158466" s="83"/>
      <c r="D158466" s="85"/>
      <c r="E158466" s="82"/>
      <c r="F158466" s="81"/>
      <c r="G158466" s="86"/>
      <c r="H158466" s="86"/>
      <c r="I158466" s="11"/>
    </row>
    <row r="158470" spans="1:9" s="4" customFormat="1" x14ac:dyDescent="0.2">
      <c r="A158470" s="27"/>
      <c r="B158470" s="67"/>
      <c r="C158470" s="83"/>
      <c r="D158470" s="85"/>
      <c r="E158470" s="82"/>
      <c r="F158470" s="81"/>
      <c r="G158470" s="86"/>
      <c r="H158470" s="86"/>
      <c r="I158470" s="11"/>
    </row>
    <row r="158472" spans="1:9" s="4" customFormat="1" x14ac:dyDescent="0.2">
      <c r="A158472" s="27"/>
      <c r="B158472" s="67"/>
      <c r="C158472" s="83"/>
      <c r="D158472" s="85"/>
      <c r="E158472" s="82"/>
      <c r="F158472" s="81"/>
      <c r="G158472" s="86"/>
      <c r="H158472" s="86"/>
      <c r="I158472" s="11"/>
    </row>
    <row r="158478" spans="1:9" s="4" customFormat="1" x14ac:dyDescent="0.2">
      <c r="A158478" s="27"/>
      <c r="B158478" s="67"/>
      <c r="C158478" s="83"/>
      <c r="D158478" s="85"/>
      <c r="E158478" s="82"/>
      <c r="F158478" s="81"/>
      <c r="G158478" s="86"/>
      <c r="H158478" s="86"/>
      <c r="I158478" s="11"/>
    </row>
    <row r="158482" spans="1:9" s="4" customFormat="1" x14ac:dyDescent="0.2">
      <c r="A158482" s="27"/>
      <c r="B158482" s="67"/>
      <c r="C158482" s="83"/>
      <c r="D158482" s="85"/>
      <c r="E158482" s="82"/>
      <c r="F158482" s="81"/>
      <c r="G158482" s="86"/>
      <c r="H158482" s="86"/>
      <c r="I158482" s="11"/>
    </row>
    <row r="158486" spans="1:9" s="4" customFormat="1" x14ac:dyDescent="0.2">
      <c r="A158486" s="27"/>
      <c r="B158486" s="67"/>
      <c r="C158486" s="83"/>
      <c r="D158486" s="85"/>
      <c r="E158486" s="82"/>
      <c r="F158486" s="81"/>
      <c r="G158486" s="86"/>
      <c r="H158486" s="86"/>
      <c r="I158486" s="11"/>
    </row>
    <row r="158488" spans="1:9" s="4" customFormat="1" x14ac:dyDescent="0.2">
      <c r="A158488" s="27"/>
      <c r="B158488" s="67"/>
      <c r="C158488" s="83"/>
      <c r="D158488" s="85"/>
      <c r="E158488" s="82"/>
      <c r="F158488" s="81"/>
      <c r="G158488" s="86"/>
      <c r="H158488" s="86"/>
      <c r="I158488" s="11"/>
    </row>
    <row r="158494" spans="1:9" s="4" customFormat="1" x14ac:dyDescent="0.2">
      <c r="A158494" s="27"/>
      <c r="B158494" s="67"/>
      <c r="C158494" s="83"/>
      <c r="D158494" s="85"/>
      <c r="E158494" s="82"/>
      <c r="F158494" s="81"/>
      <c r="G158494" s="86"/>
      <c r="H158494" s="86"/>
      <c r="I158494" s="11"/>
    </row>
    <row r="158498" spans="1:9" s="4" customFormat="1" x14ac:dyDescent="0.2">
      <c r="A158498" s="27"/>
      <c r="B158498" s="67"/>
      <c r="C158498" s="83"/>
      <c r="D158498" s="85"/>
      <c r="E158498" s="82"/>
      <c r="F158498" s="81"/>
      <c r="G158498" s="86"/>
      <c r="H158498" s="86"/>
      <c r="I158498" s="11"/>
    </row>
    <row r="158502" spans="1:9" s="4" customFormat="1" x14ac:dyDescent="0.2">
      <c r="A158502" s="27"/>
      <c r="B158502" s="67"/>
      <c r="C158502" s="83"/>
      <c r="D158502" s="85"/>
      <c r="E158502" s="82"/>
      <c r="F158502" s="81"/>
      <c r="G158502" s="86"/>
      <c r="H158502" s="86"/>
      <c r="I158502" s="11"/>
    </row>
    <row r="158504" spans="1:9" s="4" customFormat="1" x14ac:dyDescent="0.2">
      <c r="A158504" s="27"/>
      <c r="B158504" s="67"/>
      <c r="C158504" s="83"/>
      <c r="D158504" s="85"/>
      <c r="E158504" s="82"/>
      <c r="F158504" s="81"/>
      <c r="G158504" s="86"/>
      <c r="H158504" s="86"/>
      <c r="I158504" s="11"/>
    </row>
    <row r="158510" spans="1:9" s="4" customFormat="1" x14ac:dyDescent="0.2">
      <c r="A158510" s="27"/>
      <c r="B158510" s="67"/>
      <c r="C158510" s="83"/>
      <c r="D158510" s="85"/>
      <c r="E158510" s="82"/>
      <c r="F158510" s="81"/>
      <c r="G158510" s="86"/>
      <c r="H158510" s="86"/>
      <c r="I158510" s="11"/>
    </row>
    <row r="158514" spans="1:9" s="4" customFormat="1" x14ac:dyDescent="0.2">
      <c r="A158514" s="27"/>
      <c r="B158514" s="67"/>
      <c r="C158514" s="83"/>
      <c r="D158514" s="85"/>
      <c r="E158514" s="82"/>
      <c r="F158514" s="81"/>
      <c r="G158514" s="86"/>
      <c r="H158514" s="86"/>
      <c r="I158514" s="11"/>
    </row>
    <row r="158518" spans="1:9" s="4" customFormat="1" x14ac:dyDescent="0.2">
      <c r="A158518" s="27"/>
      <c r="B158518" s="67"/>
      <c r="C158518" s="83"/>
      <c r="D158518" s="85"/>
      <c r="E158518" s="82"/>
      <c r="F158518" s="81"/>
      <c r="G158518" s="86"/>
      <c r="H158518" s="86"/>
      <c r="I158518" s="11"/>
    </row>
    <row r="158520" spans="1:9" s="4" customFormat="1" x14ac:dyDescent="0.2">
      <c r="A158520" s="27"/>
      <c r="B158520" s="67"/>
      <c r="C158520" s="83"/>
      <c r="D158520" s="85"/>
      <c r="E158520" s="82"/>
      <c r="F158520" s="81"/>
      <c r="G158520" s="86"/>
      <c r="H158520" s="86"/>
      <c r="I158520" s="11"/>
    </row>
    <row r="158526" spans="1:9" s="4" customFormat="1" x14ac:dyDescent="0.2">
      <c r="A158526" s="27"/>
      <c r="B158526" s="67"/>
      <c r="C158526" s="83"/>
      <c r="D158526" s="85"/>
      <c r="E158526" s="82"/>
      <c r="F158526" s="81"/>
      <c r="G158526" s="86"/>
      <c r="H158526" s="86"/>
      <c r="I158526" s="11"/>
    </row>
    <row r="158530" spans="1:9" s="4" customFormat="1" x14ac:dyDescent="0.2">
      <c r="A158530" s="27"/>
      <c r="B158530" s="67"/>
      <c r="C158530" s="83"/>
      <c r="D158530" s="85"/>
      <c r="E158530" s="82"/>
      <c r="F158530" s="81"/>
      <c r="G158530" s="86"/>
      <c r="H158530" s="86"/>
      <c r="I158530" s="11"/>
    </row>
    <row r="158534" spans="1:9" s="4" customFormat="1" x14ac:dyDescent="0.2">
      <c r="A158534" s="27"/>
      <c r="B158534" s="67"/>
      <c r="C158534" s="83"/>
      <c r="D158534" s="85"/>
      <c r="E158534" s="82"/>
      <c r="F158534" s="81"/>
      <c r="G158534" s="86"/>
      <c r="H158534" s="86"/>
      <c r="I158534" s="11"/>
    </row>
    <row r="158536" spans="1:9" s="4" customFormat="1" x14ac:dyDescent="0.2">
      <c r="A158536" s="27"/>
      <c r="B158536" s="67"/>
      <c r="C158536" s="83"/>
      <c r="D158536" s="85"/>
      <c r="E158536" s="82"/>
      <c r="F158536" s="81"/>
      <c r="G158536" s="86"/>
      <c r="H158536" s="86"/>
      <c r="I158536" s="11"/>
    </row>
    <row r="158542" spans="1:9" s="4" customFormat="1" x14ac:dyDescent="0.2">
      <c r="A158542" s="27"/>
      <c r="B158542" s="67"/>
      <c r="C158542" s="83"/>
      <c r="D158542" s="85"/>
      <c r="E158542" s="82"/>
      <c r="F158542" s="81"/>
      <c r="G158542" s="86"/>
      <c r="H158542" s="86"/>
      <c r="I158542" s="11"/>
    </row>
    <row r="158546" spans="1:9" s="4" customFormat="1" x14ac:dyDescent="0.2">
      <c r="A158546" s="27"/>
      <c r="B158546" s="67"/>
      <c r="C158546" s="83"/>
      <c r="D158546" s="85"/>
      <c r="E158546" s="82"/>
      <c r="F158546" s="81"/>
      <c r="G158546" s="86"/>
      <c r="H158546" s="86"/>
      <c r="I158546" s="11"/>
    </row>
    <row r="158550" spans="1:9" s="4" customFormat="1" x14ac:dyDescent="0.2">
      <c r="A158550" s="27"/>
      <c r="B158550" s="67"/>
      <c r="C158550" s="83"/>
      <c r="D158550" s="85"/>
      <c r="E158550" s="82"/>
      <c r="F158550" s="81"/>
      <c r="G158550" s="86"/>
      <c r="H158550" s="86"/>
      <c r="I158550" s="11"/>
    </row>
    <row r="158552" spans="1:9" s="4" customFormat="1" x14ac:dyDescent="0.2">
      <c r="A158552" s="27"/>
      <c r="B158552" s="67"/>
      <c r="C158552" s="83"/>
      <c r="D158552" s="85"/>
      <c r="E158552" s="82"/>
      <c r="F158552" s="81"/>
      <c r="G158552" s="86"/>
      <c r="H158552" s="86"/>
      <c r="I158552" s="11"/>
    </row>
    <row r="158558" spans="1:9" s="4" customFormat="1" x14ac:dyDescent="0.2">
      <c r="A158558" s="27"/>
      <c r="B158558" s="67"/>
      <c r="C158558" s="83"/>
      <c r="D158558" s="85"/>
      <c r="E158558" s="82"/>
      <c r="F158558" s="81"/>
      <c r="G158558" s="86"/>
      <c r="H158558" s="86"/>
      <c r="I158558" s="11"/>
    </row>
    <row r="158562" spans="1:9" s="4" customFormat="1" x14ac:dyDescent="0.2">
      <c r="A158562" s="27"/>
      <c r="B158562" s="67"/>
      <c r="C158562" s="83"/>
      <c r="D158562" s="85"/>
      <c r="E158562" s="82"/>
      <c r="F158562" s="81"/>
      <c r="G158562" s="86"/>
      <c r="H158562" s="86"/>
      <c r="I158562" s="11"/>
    </row>
    <row r="158566" spans="1:9" s="4" customFormat="1" x14ac:dyDescent="0.2">
      <c r="A158566" s="27"/>
      <c r="B158566" s="67"/>
      <c r="C158566" s="83"/>
      <c r="D158566" s="85"/>
      <c r="E158566" s="82"/>
      <c r="F158566" s="81"/>
      <c r="G158566" s="86"/>
      <c r="H158566" s="86"/>
      <c r="I158566" s="11"/>
    </row>
    <row r="158568" spans="1:9" s="4" customFormat="1" x14ac:dyDescent="0.2">
      <c r="A158568" s="27"/>
      <c r="B158568" s="67"/>
      <c r="C158568" s="83"/>
      <c r="D158568" s="85"/>
      <c r="E158568" s="82"/>
      <c r="F158568" s="81"/>
      <c r="G158568" s="86"/>
      <c r="H158568" s="86"/>
      <c r="I158568" s="11"/>
    </row>
    <row r="158574" spans="1:9" s="4" customFormat="1" x14ac:dyDescent="0.2">
      <c r="A158574" s="27"/>
      <c r="B158574" s="67"/>
      <c r="C158574" s="83"/>
      <c r="D158574" s="85"/>
      <c r="E158574" s="82"/>
      <c r="F158574" s="81"/>
      <c r="G158574" s="86"/>
      <c r="H158574" s="86"/>
      <c r="I158574" s="11"/>
    </row>
    <row r="158578" spans="1:9" s="4" customFormat="1" x14ac:dyDescent="0.2">
      <c r="A158578" s="27"/>
      <c r="B158578" s="67"/>
      <c r="C158578" s="83"/>
      <c r="D158578" s="85"/>
      <c r="E158578" s="82"/>
      <c r="F158578" s="81"/>
      <c r="G158578" s="86"/>
      <c r="H158578" s="86"/>
      <c r="I158578" s="11"/>
    </row>
    <row r="158582" spans="1:9" s="4" customFormat="1" x14ac:dyDescent="0.2">
      <c r="A158582" s="27"/>
      <c r="B158582" s="67"/>
      <c r="C158582" s="83"/>
      <c r="D158582" s="85"/>
      <c r="E158582" s="82"/>
      <c r="F158582" s="81"/>
      <c r="G158582" s="86"/>
      <c r="H158582" s="86"/>
      <c r="I158582" s="11"/>
    </row>
    <row r="158584" spans="1:9" s="4" customFormat="1" x14ac:dyDescent="0.2">
      <c r="A158584" s="27"/>
      <c r="B158584" s="67"/>
      <c r="C158584" s="83"/>
      <c r="D158584" s="85"/>
      <c r="E158584" s="82"/>
      <c r="F158584" s="81"/>
      <c r="G158584" s="86"/>
      <c r="H158584" s="86"/>
      <c r="I158584" s="11"/>
    </row>
    <row r="158590" spans="1:9" s="4" customFormat="1" x14ac:dyDescent="0.2">
      <c r="A158590" s="27"/>
      <c r="B158590" s="67"/>
      <c r="C158590" s="83"/>
      <c r="D158590" s="85"/>
      <c r="E158590" s="82"/>
      <c r="F158590" s="81"/>
      <c r="G158590" s="86"/>
      <c r="H158590" s="86"/>
      <c r="I158590" s="11"/>
    </row>
    <row r="158594" spans="1:9" s="4" customFormat="1" x14ac:dyDescent="0.2">
      <c r="A158594" s="27"/>
      <c r="B158594" s="67"/>
      <c r="C158594" s="83"/>
      <c r="D158594" s="85"/>
      <c r="E158594" s="82"/>
      <c r="F158594" s="81"/>
      <c r="G158594" s="86"/>
      <c r="H158594" s="86"/>
      <c r="I158594" s="11"/>
    </row>
    <row r="158598" spans="1:9" s="4" customFormat="1" x14ac:dyDescent="0.2">
      <c r="A158598" s="27"/>
      <c r="B158598" s="67"/>
      <c r="C158598" s="83"/>
      <c r="D158598" s="85"/>
      <c r="E158598" s="82"/>
      <c r="F158598" s="81"/>
      <c r="G158598" s="86"/>
      <c r="H158598" s="86"/>
      <c r="I158598" s="11"/>
    </row>
    <row r="158600" spans="1:9" s="4" customFormat="1" x14ac:dyDescent="0.2">
      <c r="A158600" s="27"/>
      <c r="B158600" s="67"/>
      <c r="C158600" s="83"/>
      <c r="D158600" s="85"/>
      <c r="E158600" s="82"/>
      <c r="F158600" s="81"/>
      <c r="G158600" s="86"/>
      <c r="H158600" s="86"/>
      <c r="I158600" s="11"/>
    </row>
    <row r="158606" spans="1:9" s="4" customFormat="1" x14ac:dyDescent="0.2">
      <c r="A158606" s="27"/>
      <c r="B158606" s="67"/>
      <c r="C158606" s="83"/>
      <c r="D158606" s="85"/>
      <c r="E158606" s="82"/>
      <c r="F158606" s="81"/>
      <c r="G158606" s="86"/>
      <c r="H158606" s="86"/>
      <c r="I158606" s="11"/>
    </row>
    <row r="158610" spans="1:9" s="4" customFormat="1" x14ac:dyDescent="0.2">
      <c r="A158610" s="27"/>
      <c r="B158610" s="67"/>
      <c r="C158610" s="83"/>
      <c r="D158610" s="85"/>
      <c r="E158610" s="82"/>
      <c r="F158610" s="81"/>
      <c r="G158610" s="86"/>
      <c r="H158610" s="86"/>
      <c r="I158610" s="11"/>
    </row>
    <row r="158614" spans="1:9" s="4" customFormat="1" x14ac:dyDescent="0.2">
      <c r="A158614" s="27"/>
      <c r="B158614" s="67"/>
      <c r="C158614" s="83"/>
      <c r="D158614" s="85"/>
      <c r="E158614" s="82"/>
      <c r="F158614" s="81"/>
      <c r="G158614" s="86"/>
      <c r="H158614" s="86"/>
      <c r="I158614" s="11"/>
    </row>
    <row r="158616" spans="1:9" s="4" customFormat="1" x14ac:dyDescent="0.2">
      <c r="A158616" s="27"/>
      <c r="B158616" s="67"/>
      <c r="C158616" s="83"/>
      <c r="D158616" s="85"/>
      <c r="E158616" s="82"/>
      <c r="F158616" s="81"/>
      <c r="G158616" s="86"/>
      <c r="H158616" s="86"/>
      <c r="I158616" s="11"/>
    </row>
    <row r="158622" spans="1:9" s="4" customFormat="1" x14ac:dyDescent="0.2">
      <c r="A158622" s="27"/>
      <c r="B158622" s="67"/>
      <c r="C158622" s="83"/>
      <c r="D158622" s="85"/>
      <c r="E158622" s="82"/>
      <c r="F158622" s="81"/>
      <c r="G158622" s="86"/>
      <c r="H158622" s="86"/>
      <c r="I158622" s="11"/>
    </row>
    <row r="158626" spans="1:9" s="4" customFormat="1" x14ac:dyDescent="0.2">
      <c r="A158626" s="27"/>
      <c r="B158626" s="67"/>
      <c r="C158626" s="83"/>
      <c r="D158626" s="85"/>
      <c r="E158626" s="82"/>
      <c r="F158626" s="81"/>
      <c r="G158626" s="86"/>
      <c r="H158626" s="86"/>
      <c r="I158626" s="11"/>
    </row>
    <row r="158630" spans="1:9" s="4" customFormat="1" x14ac:dyDescent="0.2">
      <c r="A158630" s="27"/>
      <c r="B158630" s="67"/>
      <c r="C158630" s="83"/>
      <c r="D158630" s="85"/>
      <c r="E158630" s="82"/>
      <c r="F158630" s="81"/>
      <c r="G158630" s="86"/>
      <c r="H158630" s="86"/>
      <c r="I158630" s="11"/>
    </row>
    <row r="158632" spans="1:9" s="4" customFormat="1" x14ac:dyDescent="0.2">
      <c r="A158632" s="27"/>
      <c r="B158632" s="67"/>
      <c r="C158632" s="83"/>
      <c r="D158632" s="85"/>
      <c r="E158632" s="82"/>
      <c r="F158632" s="81"/>
      <c r="G158632" s="86"/>
      <c r="H158632" s="86"/>
      <c r="I158632" s="11"/>
    </row>
    <row r="158638" spans="1:9" s="4" customFormat="1" x14ac:dyDescent="0.2">
      <c r="A158638" s="27"/>
      <c r="B158638" s="67"/>
      <c r="C158638" s="83"/>
      <c r="D158638" s="85"/>
      <c r="E158638" s="82"/>
      <c r="F158638" s="81"/>
      <c r="G158638" s="86"/>
      <c r="H158638" s="86"/>
      <c r="I158638" s="11"/>
    </row>
    <row r="158642" spans="1:9" s="4" customFormat="1" x14ac:dyDescent="0.2">
      <c r="A158642" s="27"/>
      <c r="B158642" s="67"/>
      <c r="C158642" s="83"/>
      <c r="D158642" s="85"/>
      <c r="E158642" s="82"/>
      <c r="F158642" s="81"/>
      <c r="G158642" s="86"/>
      <c r="H158642" s="86"/>
      <c r="I158642" s="11"/>
    </row>
    <row r="158646" spans="1:9" s="4" customFormat="1" x14ac:dyDescent="0.2">
      <c r="A158646" s="27"/>
      <c r="B158646" s="67"/>
      <c r="C158646" s="83"/>
      <c r="D158646" s="85"/>
      <c r="E158646" s="82"/>
      <c r="F158646" s="81"/>
      <c r="G158646" s="86"/>
      <c r="H158646" s="86"/>
      <c r="I158646" s="11"/>
    </row>
    <row r="158648" spans="1:9" s="4" customFormat="1" x14ac:dyDescent="0.2">
      <c r="A158648" s="27"/>
      <c r="B158648" s="67"/>
      <c r="C158648" s="83"/>
      <c r="D158648" s="85"/>
      <c r="E158648" s="82"/>
      <c r="F158648" s="81"/>
      <c r="G158648" s="86"/>
      <c r="H158648" s="86"/>
      <c r="I158648" s="11"/>
    </row>
    <row r="158654" spans="1:9" s="4" customFormat="1" x14ac:dyDescent="0.2">
      <c r="A158654" s="27"/>
      <c r="B158654" s="67"/>
      <c r="C158654" s="83"/>
      <c r="D158654" s="85"/>
      <c r="E158654" s="82"/>
      <c r="F158654" s="81"/>
      <c r="G158654" s="86"/>
      <c r="H158654" s="86"/>
      <c r="I158654" s="11"/>
    </row>
    <row r="158658" spans="1:9" s="4" customFormat="1" x14ac:dyDescent="0.2">
      <c r="A158658" s="27"/>
      <c r="B158658" s="67"/>
      <c r="C158658" s="83"/>
      <c r="D158658" s="85"/>
      <c r="E158658" s="82"/>
      <c r="F158658" s="81"/>
      <c r="G158658" s="86"/>
      <c r="H158658" s="86"/>
      <c r="I158658" s="11"/>
    </row>
    <row r="158662" spans="1:9" s="4" customFormat="1" x14ac:dyDescent="0.2">
      <c r="A158662" s="27"/>
      <c r="B158662" s="67"/>
      <c r="C158662" s="83"/>
      <c r="D158662" s="85"/>
      <c r="E158662" s="82"/>
      <c r="F158662" s="81"/>
      <c r="G158662" s="86"/>
      <c r="H158662" s="86"/>
      <c r="I158662" s="11"/>
    </row>
    <row r="158664" spans="1:9" s="4" customFormat="1" x14ac:dyDescent="0.2">
      <c r="A158664" s="27"/>
      <c r="B158664" s="67"/>
      <c r="C158664" s="83"/>
      <c r="D158664" s="85"/>
      <c r="E158664" s="82"/>
      <c r="F158664" s="81"/>
      <c r="G158664" s="86"/>
      <c r="H158664" s="86"/>
      <c r="I158664" s="11"/>
    </row>
    <row r="158670" spans="1:9" s="4" customFormat="1" x14ac:dyDescent="0.2">
      <c r="A158670" s="27"/>
      <c r="B158670" s="67"/>
      <c r="C158670" s="83"/>
      <c r="D158670" s="85"/>
      <c r="E158670" s="82"/>
      <c r="F158670" s="81"/>
      <c r="G158670" s="86"/>
      <c r="H158670" s="86"/>
      <c r="I158670" s="11"/>
    </row>
    <row r="158674" spans="1:9" s="4" customFormat="1" x14ac:dyDescent="0.2">
      <c r="A158674" s="27"/>
      <c r="B158674" s="67"/>
      <c r="C158674" s="83"/>
      <c r="D158674" s="85"/>
      <c r="E158674" s="82"/>
      <c r="F158674" s="81"/>
      <c r="G158674" s="86"/>
      <c r="H158674" s="86"/>
      <c r="I158674" s="11"/>
    </row>
    <row r="158678" spans="1:9" s="4" customFormat="1" x14ac:dyDescent="0.2">
      <c r="A158678" s="27"/>
      <c r="B158678" s="67"/>
      <c r="C158678" s="83"/>
      <c r="D158678" s="85"/>
      <c r="E158678" s="82"/>
      <c r="F158678" s="81"/>
      <c r="G158678" s="86"/>
      <c r="H158678" s="86"/>
      <c r="I158678" s="11"/>
    </row>
    <row r="158680" spans="1:9" s="4" customFormat="1" x14ac:dyDescent="0.2">
      <c r="A158680" s="27"/>
      <c r="B158680" s="67"/>
      <c r="C158680" s="83"/>
      <c r="D158680" s="85"/>
      <c r="E158680" s="82"/>
      <c r="F158680" s="81"/>
      <c r="G158680" s="86"/>
      <c r="H158680" s="86"/>
      <c r="I158680" s="11"/>
    </row>
    <row r="158686" spans="1:9" s="4" customFormat="1" x14ac:dyDescent="0.2">
      <c r="A158686" s="27"/>
      <c r="B158686" s="67"/>
      <c r="C158686" s="83"/>
      <c r="D158686" s="85"/>
      <c r="E158686" s="82"/>
      <c r="F158686" s="81"/>
      <c r="G158686" s="86"/>
      <c r="H158686" s="86"/>
      <c r="I158686" s="11"/>
    </row>
    <row r="158690" spans="1:9" s="4" customFormat="1" x14ac:dyDescent="0.2">
      <c r="A158690" s="27"/>
      <c r="B158690" s="67"/>
      <c r="C158690" s="83"/>
      <c r="D158690" s="85"/>
      <c r="E158690" s="82"/>
      <c r="F158690" s="81"/>
      <c r="G158690" s="86"/>
      <c r="H158690" s="86"/>
      <c r="I158690" s="11"/>
    </row>
    <row r="158694" spans="1:9" s="4" customFormat="1" x14ac:dyDescent="0.2">
      <c r="A158694" s="27"/>
      <c r="B158694" s="67"/>
      <c r="C158694" s="83"/>
      <c r="D158694" s="85"/>
      <c r="E158694" s="82"/>
      <c r="F158694" s="81"/>
      <c r="G158694" s="86"/>
      <c r="H158694" s="86"/>
      <c r="I158694" s="11"/>
    </row>
    <row r="158696" spans="1:9" s="4" customFormat="1" x14ac:dyDescent="0.2">
      <c r="A158696" s="27"/>
      <c r="B158696" s="67"/>
      <c r="C158696" s="83"/>
      <c r="D158696" s="85"/>
      <c r="E158696" s="82"/>
      <c r="F158696" s="81"/>
      <c r="G158696" s="86"/>
      <c r="H158696" s="86"/>
      <c r="I158696" s="11"/>
    </row>
    <row r="158702" spans="1:9" s="4" customFormat="1" x14ac:dyDescent="0.2">
      <c r="A158702" s="27"/>
      <c r="B158702" s="67"/>
      <c r="C158702" s="83"/>
      <c r="D158702" s="85"/>
      <c r="E158702" s="82"/>
      <c r="F158702" s="81"/>
      <c r="G158702" s="86"/>
      <c r="H158702" s="86"/>
      <c r="I158702" s="11"/>
    </row>
    <row r="158706" spans="1:9" s="4" customFormat="1" x14ac:dyDescent="0.2">
      <c r="A158706" s="27"/>
      <c r="B158706" s="67"/>
      <c r="C158706" s="83"/>
      <c r="D158706" s="85"/>
      <c r="E158706" s="82"/>
      <c r="F158706" s="81"/>
      <c r="G158706" s="86"/>
      <c r="H158706" s="86"/>
      <c r="I158706" s="11"/>
    </row>
    <row r="158710" spans="1:9" s="4" customFormat="1" x14ac:dyDescent="0.2">
      <c r="A158710" s="27"/>
      <c r="B158710" s="67"/>
      <c r="C158710" s="83"/>
      <c r="D158710" s="85"/>
      <c r="E158710" s="82"/>
      <c r="F158710" s="81"/>
      <c r="G158710" s="86"/>
      <c r="H158710" s="86"/>
      <c r="I158710" s="11"/>
    </row>
    <row r="158712" spans="1:9" s="4" customFormat="1" x14ac:dyDescent="0.2">
      <c r="A158712" s="27"/>
      <c r="B158712" s="67"/>
      <c r="C158712" s="83"/>
      <c r="D158712" s="85"/>
      <c r="E158712" s="82"/>
      <c r="F158712" s="81"/>
      <c r="G158712" s="86"/>
      <c r="H158712" s="86"/>
      <c r="I158712" s="11"/>
    </row>
    <row r="158718" spans="1:9" s="4" customFormat="1" x14ac:dyDescent="0.2">
      <c r="A158718" s="27"/>
      <c r="B158718" s="67"/>
      <c r="C158718" s="83"/>
      <c r="D158718" s="85"/>
      <c r="E158718" s="82"/>
      <c r="F158718" s="81"/>
      <c r="G158718" s="86"/>
      <c r="H158718" s="86"/>
      <c r="I158718" s="11"/>
    </row>
    <row r="158722" spans="1:9" s="4" customFormat="1" x14ac:dyDescent="0.2">
      <c r="A158722" s="27"/>
      <c r="B158722" s="67"/>
      <c r="C158722" s="83"/>
      <c r="D158722" s="85"/>
      <c r="E158722" s="82"/>
      <c r="F158722" s="81"/>
      <c r="G158722" s="86"/>
      <c r="H158722" s="86"/>
      <c r="I158722" s="11"/>
    </row>
    <row r="158726" spans="1:9" s="4" customFormat="1" x14ac:dyDescent="0.2">
      <c r="A158726" s="27"/>
      <c r="B158726" s="67"/>
      <c r="C158726" s="83"/>
      <c r="D158726" s="85"/>
      <c r="E158726" s="82"/>
      <c r="F158726" s="81"/>
      <c r="G158726" s="86"/>
      <c r="H158726" s="86"/>
      <c r="I158726" s="11"/>
    </row>
    <row r="158728" spans="1:9" s="4" customFormat="1" x14ac:dyDescent="0.2">
      <c r="A158728" s="27"/>
      <c r="B158728" s="67"/>
      <c r="C158728" s="83"/>
      <c r="D158728" s="85"/>
      <c r="E158728" s="82"/>
      <c r="F158728" s="81"/>
      <c r="G158728" s="86"/>
      <c r="H158728" s="86"/>
      <c r="I158728" s="11"/>
    </row>
    <row r="158734" spans="1:9" s="4" customFormat="1" x14ac:dyDescent="0.2">
      <c r="A158734" s="27"/>
      <c r="B158734" s="67"/>
      <c r="C158734" s="83"/>
      <c r="D158734" s="85"/>
      <c r="E158734" s="82"/>
      <c r="F158734" s="81"/>
      <c r="G158734" s="86"/>
      <c r="H158734" s="86"/>
      <c r="I158734" s="11"/>
    </row>
    <row r="158738" spans="1:9" s="4" customFormat="1" x14ac:dyDescent="0.2">
      <c r="A158738" s="27"/>
      <c r="B158738" s="67"/>
      <c r="C158738" s="83"/>
      <c r="D158738" s="85"/>
      <c r="E158738" s="82"/>
      <c r="F158738" s="81"/>
      <c r="G158738" s="86"/>
      <c r="H158738" s="86"/>
      <c r="I158738" s="11"/>
    </row>
    <row r="158742" spans="1:9" s="4" customFormat="1" x14ac:dyDescent="0.2">
      <c r="A158742" s="27"/>
      <c r="B158742" s="67"/>
      <c r="C158742" s="83"/>
      <c r="D158742" s="85"/>
      <c r="E158742" s="82"/>
      <c r="F158742" s="81"/>
      <c r="G158742" s="86"/>
      <c r="H158742" s="86"/>
      <c r="I158742" s="11"/>
    </row>
    <row r="158744" spans="1:9" s="4" customFormat="1" x14ac:dyDescent="0.2">
      <c r="A158744" s="27"/>
      <c r="B158744" s="67"/>
      <c r="C158744" s="83"/>
      <c r="D158744" s="85"/>
      <c r="E158744" s="82"/>
      <c r="F158744" s="81"/>
      <c r="G158744" s="86"/>
      <c r="H158744" s="86"/>
      <c r="I158744" s="11"/>
    </row>
    <row r="158750" spans="1:9" s="4" customFormat="1" x14ac:dyDescent="0.2">
      <c r="A158750" s="27"/>
      <c r="B158750" s="67"/>
      <c r="C158750" s="83"/>
      <c r="D158750" s="85"/>
      <c r="E158750" s="82"/>
      <c r="F158750" s="81"/>
      <c r="G158750" s="86"/>
      <c r="H158750" s="86"/>
      <c r="I158750" s="11"/>
    </row>
    <row r="158754" spans="1:9" s="4" customFormat="1" x14ac:dyDescent="0.2">
      <c r="A158754" s="27"/>
      <c r="B158754" s="67"/>
      <c r="C158754" s="83"/>
      <c r="D158754" s="85"/>
      <c r="E158754" s="82"/>
      <c r="F158754" s="81"/>
      <c r="G158754" s="86"/>
      <c r="H158754" s="86"/>
      <c r="I158754" s="11"/>
    </row>
    <row r="158758" spans="1:9" s="4" customFormat="1" x14ac:dyDescent="0.2">
      <c r="A158758" s="27"/>
      <c r="B158758" s="67"/>
      <c r="C158758" s="83"/>
      <c r="D158758" s="85"/>
      <c r="E158758" s="82"/>
      <c r="F158758" s="81"/>
      <c r="G158758" s="86"/>
      <c r="H158758" s="86"/>
      <c r="I158758" s="11"/>
    </row>
    <row r="158760" spans="1:9" s="4" customFormat="1" x14ac:dyDescent="0.2">
      <c r="A158760" s="27"/>
      <c r="B158760" s="67"/>
      <c r="C158760" s="83"/>
      <c r="D158760" s="85"/>
      <c r="E158760" s="82"/>
      <c r="F158760" s="81"/>
      <c r="G158760" s="86"/>
      <c r="H158760" s="86"/>
      <c r="I158760" s="11"/>
    </row>
    <row r="158766" spans="1:9" s="4" customFormat="1" x14ac:dyDescent="0.2">
      <c r="A158766" s="27"/>
      <c r="B158766" s="67"/>
      <c r="C158766" s="83"/>
      <c r="D158766" s="85"/>
      <c r="E158766" s="82"/>
      <c r="F158766" s="81"/>
      <c r="G158766" s="86"/>
      <c r="H158766" s="86"/>
      <c r="I158766" s="11"/>
    </row>
    <row r="158770" spans="1:9" s="4" customFormat="1" x14ac:dyDescent="0.2">
      <c r="A158770" s="27"/>
      <c r="B158770" s="67"/>
      <c r="C158770" s="83"/>
      <c r="D158770" s="85"/>
      <c r="E158770" s="82"/>
      <c r="F158770" s="81"/>
      <c r="G158770" s="86"/>
      <c r="H158770" s="86"/>
      <c r="I158770" s="11"/>
    </row>
    <row r="158774" spans="1:9" s="4" customFormat="1" x14ac:dyDescent="0.2">
      <c r="A158774" s="27"/>
      <c r="B158774" s="67"/>
      <c r="C158774" s="83"/>
      <c r="D158774" s="85"/>
      <c r="E158774" s="82"/>
      <c r="F158774" s="81"/>
      <c r="G158774" s="86"/>
      <c r="H158774" s="86"/>
      <c r="I158774" s="11"/>
    </row>
    <row r="158776" spans="1:9" s="4" customFormat="1" x14ac:dyDescent="0.2">
      <c r="A158776" s="27"/>
      <c r="B158776" s="67"/>
      <c r="C158776" s="83"/>
      <c r="D158776" s="85"/>
      <c r="E158776" s="82"/>
      <c r="F158776" s="81"/>
      <c r="G158776" s="86"/>
      <c r="H158776" s="86"/>
      <c r="I158776" s="11"/>
    </row>
    <row r="158782" spans="1:9" s="4" customFormat="1" x14ac:dyDescent="0.2">
      <c r="A158782" s="27"/>
      <c r="B158782" s="67"/>
      <c r="C158782" s="83"/>
      <c r="D158782" s="85"/>
      <c r="E158782" s="82"/>
      <c r="F158782" s="81"/>
      <c r="G158782" s="86"/>
      <c r="H158782" s="86"/>
      <c r="I158782" s="11"/>
    </row>
    <row r="158786" spans="1:9" s="4" customFormat="1" x14ac:dyDescent="0.2">
      <c r="A158786" s="27"/>
      <c r="B158786" s="67"/>
      <c r="C158786" s="83"/>
      <c r="D158786" s="85"/>
      <c r="E158786" s="82"/>
      <c r="F158786" s="81"/>
      <c r="G158786" s="86"/>
      <c r="H158786" s="86"/>
      <c r="I158786" s="11"/>
    </row>
    <row r="158790" spans="1:9" s="4" customFormat="1" x14ac:dyDescent="0.2">
      <c r="A158790" s="27"/>
      <c r="B158790" s="67"/>
      <c r="C158790" s="83"/>
      <c r="D158790" s="85"/>
      <c r="E158790" s="82"/>
      <c r="F158790" s="81"/>
      <c r="G158790" s="86"/>
      <c r="H158790" s="86"/>
      <c r="I158790" s="11"/>
    </row>
    <row r="158792" spans="1:9" s="4" customFormat="1" x14ac:dyDescent="0.2">
      <c r="A158792" s="27"/>
      <c r="B158792" s="67"/>
      <c r="C158792" s="83"/>
      <c r="D158792" s="85"/>
      <c r="E158792" s="82"/>
      <c r="F158792" s="81"/>
      <c r="G158792" s="86"/>
      <c r="H158792" s="86"/>
      <c r="I158792" s="11"/>
    </row>
    <row r="158798" spans="1:9" s="4" customFormat="1" x14ac:dyDescent="0.2">
      <c r="A158798" s="27"/>
      <c r="B158798" s="67"/>
      <c r="C158798" s="83"/>
      <c r="D158798" s="85"/>
      <c r="E158798" s="82"/>
      <c r="F158798" s="81"/>
      <c r="G158798" s="86"/>
      <c r="H158798" s="86"/>
      <c r="I158798" s="11"/>
    </row>
    <row r="158802" spans="1:9" s="4" customFormat="1" x14ac:dyDescent="0.2">
      <c r="A158802" s="27"/>
      <c r="B158802" s="67"/>
      <c r="C158802" s="83"/>
      <c r="D158802" s="85"/>
      <c r="E158802" s="82"/>
      <c r="F158802" s="81"/>
      <c r="G158802" s="86"/>
      <c r="H158802" s="86"/>
      <c r="I158802" s="11"/>
    </row>
    <row r="158806" spans="1:9" s="4" customFormat="1" x14ac:dyDescent="0.2">
      <c r="A158806" s="27"/>
      <c r="B158806" s="67"/>
      <c r="C158806" s="83"/>
      <c r="D158806" s="85"/>
      <c r="E158806" s="82"/>
      <c r="F158806" s="81"/>
      <c r="G158806" s="86"/>
      <c r="H158806" s="86"/>
      <c r="I158806" s="11"/>
    </row>
    <row r="158808" spans="1:9" s="4" customFormat="1" x14ac:dyDescent="0.2">
      <c r="A158808" s="27"/>
      <c r="B158808" s="67"/>
      <c r="C158808" s="83"/>
      <c r="D158808" s="85"/>
      <c r="E158808" s="82"/>
      <c r="F158808" s="81"/>
      <c r="G158808" s="86"/>
      <c r="H158808" s="86"/>
      <c r="I158808" s="11"/>
    </row>
    <row r="158814" spans="1:9" s="4" customFormat="1" x14ac:dyDescent="0.2">
      <c r="A158814" s="27"/>
      <c r="B158814" s="67"/>
      <c r="C158814" s="83"/>
      <c r="D158814" s="85"/>
      <c r="E158814" s="82"/>
      <c r="F158814" s="81"/>
      <c r="G158814" s="86"/>
      <c r="H158814" s="86"/>
      <c r="I158814" s="11"/>
    </row>
    <row r="158818" spans="1:9" s="4" customFormat="1" x14ac:dyDescent="0.2">
      <c r="A158818" s="27"/>
      <c r="B158818" s="67"/>
      <c r="C158818" s="83"/>
      <c r="D158818" s="85"/>
      <c r="E158818" s="82"/>
      <c r="F158818" s="81"/>
      <c r="G158818" s="86"/>
      <c r="H158818" s="86"/>
      <c r="I158818" s="11"/>
    </row>
    <row r="158822" spans="1:9" s="4" customFormat="1" x14ac:dyDescent="0.2">
      <c r="A158822" s="27"/>
      <c r="B158822" s="67"/>
      <c r="C158822" s="83"/>
      <c r="D158822" s="85"/>
      <c r="E158822" s="82"/>
      <c r="F158822" s="81"/>
      <c r="G158822" s="86"/>
      <c r="H158822" s="86"/>
      <c r="I158822" s="11"/>
    </row>
    <row r="158824" spans="1:9" s="4" customFormat="1" x14ac:dyDescent="0.2">
      <c r="A158824" s="27"/>
      <c r="B158824" s="67"/>
      <c r="C158824" s="83"/>
      <c r="D158824" s="85"/>
      <c r="E158824" s="82"/>
      <c r="F158824" s="81"/>
      <c r="G158824" s="86"/>
      <c r="H158824" s="86"/>
      <c r="I158824" s="11"/>
    </row>
    <row r="158830" spans="1:9" s="4" customFormat="1" x14ac:dyDescent="0.2">
      <c r="A158830" s="27"/>
      <c r="B158830" s="67"/>
      <c r="C158830" s="83"/>
      <c r="D158830" s="85"/>
      <c r="E158830" s="82"/>
      <c r="F158830" s="81"/>
      <c r="G158830" s="86"/>
      <c r="H158830" s="86"/>
      <c r="I158830" s="11"/>
    </row>
    <row r="158834" spans="1:9" s="4" customFormat="1" x14ac:dyDescent="0.2">
      <c r="A158834" s="27"/>
      <c r="B158834" s="67"/>
      <c r="C158834" s="83"/>
      <c r="D158834" s="85"/>
      <c r="E158834" s="82"/>
      <c r="F158834" s="81"/>
      <c r="G158834" s="86"/>
      <c r="H158834" s="86"/>
      <c r="I158834" s="11"/>
    </row>
    <row r="158838" spans="1:9" s="4" customFormat="1" x14ac:dyDescent="0.2">
      <c r="A158838" s="27"/>
      <c r="B158838" s="67"/>
      <c r="C158838" s="83"/>
      <c r="D158838" s="85"/>
      <c r="E158838" s="82"/>
      <c r="F158838" s="81"/>
      <c r="G158838" s="86"/>
      <c r="H158838" s="86"/>
      <c r="I158838" s="11"/>
    </row>
    <row r="158840" spans="1:9" s="4" customFormat="1" x14ac:dyDescent="0.2">
      <c r="A158840" s="27"/>
      <c r="B158840" s="67"/>
      <c r="C158840" s="83"/>
      <c r="D158840" s="85"/>
      <c r="E158840" s="82"/>
      <c r="F158840" s="81"/>
      <c r="G158840" s="86"/>
      <c r="H158840" s="86"/>
      <c r="I158840" s="11"/>
    </row>
    <row r="158846" spans="1:9" s="4" customFormat="1" x14ac:dyDescent="0.2">
      <c r="A158846" s="27"/>
      <c r="B158846" s="67"/>
      <c r="C158846" s="83"/>
      <c r="D158846" s="85"/>
      <c r="E158846" s="82"/>
      <c r="F158846" s="81"/>
      <c r="G158846" s="86"/>
      <c r="H158846" s="86"/>
      <c r="I158846" s="11"/>
    </row>
    <row r="158850" spans="1:9" s="4" customFormat="1" x14ac:dyDescent="0.2">
      <c r="A158850" s="27"/>
      <c r="B158850" s="67"/>
      <c r="C158850" s="83"/>
      <c r="D158850" s="85"/>
      <c r="E158850" s="82"/>
      <c r="F158850" s="81"/>
      <c r="G158850" s="86"/>
      <c r="H158850" s="86"/>
      <c r="I158850" s="11"/>
    </row>
    <row r="158854" spans="1:9" s="4" customFormat="1" x14ac:dyDescent="0.2">
      <c r="A158854" s="27"/>
      <c r="B158854" s="67"/>
      <c r="C158854" s="83"/>
      <c r="D158854" s="85"/>
      <c r="E158854" s="82"/>
      <c r="F158854" s="81"/>
      <c r="G158854" s="86"/>
      <c r="H158854" s="86"/>
      <c r="I158854" s="11"/>
    </row>
    <row r="158856" spans="1:9" s="4" customFormat="1" x14ac:dyDescent="0.2">
      <c r="A158856" s="27"/>
      <c r="B158856" s="67"/>
      <c r="C158856" s="83"/>
      <c r="D158856" s="85"/>
      <c r="E158856" s="82"/>
      <c r="F158856" s="81"/>
      <c r="G158856" s="86"/>
      <c r="H158856" s="86"/>
      <c r="I158856" s="11"/>
    </row>
    <row r="158862" spans="1:9" s="4" customFormat="1" x14ac:dyDescent="0.2">
      <c r="A158862" s="27"/>
      <c r="B158862" s="67"/>
      <c r="C158862" s="83"/>
      <c r="D158862" s="85"/>
      <c r="E158862" s="82"/>
      <c r="F158862" s="81"/>
      <c r="G158862" s="86"/>
      <c r="H158862" s="86"/>
      <c r="I158862" s="11"/>
    </row>
    <row r="158866" spans="1:9" s="4" customFormat="1" x14ac:dyDescent="0.2">
      <c r="A158866" s="27"/>
      <c r="B158866" s="67"/>
      <c r="C158866" s="83"/>
      <c r="D158866" s="85"/>
      <c r="E158866" s="82"/>
      <c r="F158866" s="81"/>
      <c r="G158866" s="86"/>
      <c r="H158866" s="86"/>
      <c r="I158866" s="11"/>
    </row>
    <row r="158870" spans="1:9" s="4" customFormat="1" x14ac:dyDescent="0.2">
      <c r="A158870" s="27"/>
      <c r="B158870" s="67"/>
      <c r="C158870" s="83"/>
      <c r="D158870" s="85"/>
      <c r="E158870" s="82"/>
      <c r="F158870" s="81"/>
      <c r="G158870" s="86"/>
      <c r="H158870" s="86"/>
      <c r="I158870" s="11"/>
    </row>
    <row r="158872" spans="1:9" s="4" customFormat="1" x14ac:dyDescent="0.2">
      <c r="A158872" s="27"/>
      <c r="B158872" s="67"/>
      <c r="C158872" s="83"/>
      <c r="D158872" s="85"/>
      <c r="E158872" s="82"/>
      <c r="F158872" s="81"/>
      <c r="G158872" s="86"/>
      <c r="H158872" s="86"/>
      <c r="I158872" s="11"/>
    </row>
    <row r="158878" spans="1:9" s="4" customFormat="1" x14ac:dyDescent="0.2">
      <c r="A158878" s="27"/>
      <c r="B158878" s="67"/>
      <c r="C158878" s="83"/>
      <c r="D158878" s="85"/>
      <c r="E158878" s="82"/>
      <c r="F158878" s="81"/>
      <c r="G158878" s="86"/>
      <c r="H158878" s="86"/>
      <c r="I158878" s="11"/>
    </row>
    <row r="158882" spans="1:9" s="4" customFormat="1" x14ac:dyDescent="0.2">
      <c r="A158882" s="27"/>
      <c r="B158882" s="67"/>
      <c r="C158882" s="83"/>
      <c r="D158882" s="85"/>
      <c r="E158882" s="82"/>
      <c r="F158882" s="81"/>
      <c r="G158882" s="86"/>
      <c r="H158882" s="86"/>
      <c r="I158882" s="11"/>
    </row>
    <row r="158886" spans="1:9" s="4" customFormat="1" x14ac:dyDescent="0.2">
      <c r="A158886" s="27"/>
      <c r="B158886" s="67"/>
      <c r="C158886" s="83"/>
      <c r="D158886" s="85"/>
      <c r="E158886" s="82"/>
      <c r="F158886" s="81"/>
      <c r="G158886" s="86"/>
      <c r="H158886" s="86"/>
      <c r="I158886" s="11"/>
    </row>
    <row r="158888" spans="1:9" s="4" customFormat="1" x14ac:dyDescent="0.2">
      <c r="A158888" s="27"/>
      <c r="B158888" s="67"/>
      <c r="C158888" s="83"/>
      <c r="D158888" s="85"/>
      <c r="E158888" s="82"/>
      <c r="F158888" s="81"/>
      <c r="G158888" s="86"/>
      <c r="H158888" s="86"/>
      <c r="I158888" s="11"/>
    </row>
    <row r="158894" spans="1:9" s="4" customFormat="1" x14ac:dyDescent="0.2">
      <c r="A158894" s="27"/>
      <c r="B158894" s="67"/>
      <c r="C158894" s="83"/>
      <c r="D158894" s="85"/>
      <c r="E158894" s="82"/>
      <c r="F158894" s="81"/>
      <c r="G158894" s="86"/>
      <c r="H158894" s="86"/>
      <c r="I158894" s="11"/>
    </row>
    <row r="158898" spans="1:9" s="4" customFormat="1" x14ac:dyDescent="0.2">
      <c r="A158898" s="27"/>
      <c r="B158898" s="67"/>
      <c r="C158898" s="83"/>
      <c r="D158898" s="85"/>
      <c r="E158898" s="82"/>
      <c r="F158898" s="81"/>
      <c r="G158898" s="86"/>
      <c r="H158898" s="86"/>
      <c r="I158898" s="11"/>
    </row>
    <row r="158902" spans="1:9" s="4" customFormat="1" x14ac:dyDescent="0.2">
      <c r="A158902" s="27"/>
      <c r="B158902" s="67"/>
      <c r="C158902" s="83"/>
      <c r="D158902" s="85"/>
      <c r="E158902" s="82"/>
      <c r="F158902" s="81"/>
      <c r="G158902" s="86"/>
      <c r="H158902" s="86"/>
      <c r="I158902" s="11"/>
    </row>
    <row r="158904" spans="1:9" s="4" customFormat="1" x14ac:dyDescent="0.2">
      <c r="A158904" s="27"/>
      <c r="B158904" s="67"/>
      <c r="C158904" s="83"/>
      <c r="D158904" s="85"/>
      <c r="E158904" s="82"/>
      <c r="F158904" s="81"/>
      <c r="G158904" s="86"/>
      <c r="H158904" s="86"/>
      <c r="I158904" s="11"/>
    </row>
    <row r="158910" spans="1:9" s="4" customFormat="1" x14ac:dyDescent="0.2">
      <c r="A158910" s="27"/>
      <c r="B158910" s="67"/>
      <c r="C158910" s="83"/>
      <c r="D158910" s="85"/>
      <c r="E158910" s="82"/>
      <c r="F158910" s="81"/>
      <c r="G158910" s="86"/>
      <c r="H158910" s="86"/>
      <c r="I158910" s="11"/>
    </row>
    <row r="158914" spans="1:9" s="4" customFormat="1" x14ac:dyDescent="0.2">
      <c r="A158914" s="27"/>
      <c r="B158914" s="67"/>
      <c r="C158914" s="83"/>
      <c r="D158914" s="85"/>
      <c r="E158914" s="82"/>
      <c r="F158914" s="81"/>
      <c r="G158914" s="86"/>
      <c r="H158914" s="86"/>
      <c r="I158914" s="11"/>
    </row>
    <row r="158918" spans="1:9" s="4" customFormat="1" x14ac:dyDescent="0.2">
      <c r="A158918" s="27"/>
      <c r="B158918" s="67"/>
      <c r="C158918" s="83"/>
      <c r="D158918" s="85"/>
      <c r="E158918" s="82"/>
      <c r="F158918" s="81"/>
      <c r="G158918" s="86"/>
      <c r="H158918" s="86"/>
      <c r="I158918" s="11"/>
    </row>
    <row r="158920" spans="1:9" s="4" customFormat="1" x14ac:dyDescent="0.2">
      <c r="A158920" s="27"/>
      <c r="B158920" s="67"/>
      <c r="C158920" s="83"/>
      <c r="D158920" s="85"/>
      <c r="E158920" s="82"/>
      <c r="F158920" s="81"/>
      <c r="G158920" s="86"/>
      <c r="H158920" s="86"/>
      <c r="I158920" s="11"/>
    </row>
    <row r="158926" spans="1:9" s="4" customFormat="1" x14ac:dyDescent="0.2">
      <c r="A158926" s="27"/>
      <c r="B158926" s="67"/>
      <c r="C158926" s="83"/>
      <c r="D158926" s="85"/>
      <c r="E158926" s="82"/>
      <c r="F158926" s="81"/>
      <c r="G158926" s="86"/>
      <c r="H158926" s="86"/>
      <c r="I158926" s="11"/>
    </row>
    <row r="158930" spans="1:9" s="4" customFormat="1" x14ac:dyDescent="0.2">
      <c r="A158930" s="27"/>
      <c r="B158930" s="67"/>
      <c r="C158930" s="83"/>
      <c r="D158930" s="85"/>
      <c r="E158930" s="82"/>
      <c r="F158930" s="81"/>
      <c r="G158930" s="86"/>
      <c r="H158930" s="86"/>
      <c r="I158930" s="11"/>
    </row>
    <row r="158934" spans="1:9" s="4" customFormat="1" x14ac:dyDescent="0.2">
      <c r="A158934" s="27"/>
      <c r="B158934" s="67"/>
      <c r="C158934" s="83"/>
      <c r="D158934" s="85"/>
      <c r="E158934" s="82"/>
      <c r="F158934" s="81"/>
      <c r="G158934" s="86"/>
      <c r="H158934" s="86"/>
      <c r="I158934" s="11"/>
    </row>
    <row r="158936" spans="1:9" s="4" customFormat="1" x14ac:dyDescent="0.2">
      <c r="A158936" s="27"/>
      <c r="B158936" s="67"/>
      <c r="C158936" s="83"/>
      <c r="D158936" s="85"/>
      <c r="E158936" s="82"/>
      <c r="F158936" s="81"/>
      <c r="G158936" s="86"/>
      <c r="H158936" s="86"/>
      <c r="I158936" s="11"/>
    </row>
    <row r="158942" spans="1:9" s="4" customFormat="1" x14ac:dyDescent="0.2">
      <c r="A158942" s="27"/>
      <c r="B158942" s="67"/>
      <c r="C158942" s="83"/>
      <c r="D158942" s="85"/>
      <c r="E158942" s="82"/>
      <c r="F158942" s="81"/>
      <c r="G158942" s="86"/>
      <c r="H158942" s="86"/>
      <c r="I158942" s="11"/>
    </row>
    <row r="158946" spans="1:9" s="4" customFormat="1" x14ac:dyDescent="0.2">
      <c r="A158946" s="27"/>
      <c r="B158946" s="67"/>
      <c r="C158946" s="83"/>
      <c r="D158946" s="85"/>
      <c r="E158946" s="82"/>
      <c r="F158946" s="81"/>
      <c r="G158946" s="86"/>
      <c r="H158946" s="86"/>
      <c r="I158946" s="11"/>
    </row>
    <row r="158950" spans="1:9" s="4" customFormat="1" x14ac:dyDescent="0.2">
      <c r="A158950" s="27"/>
      <c r="B158950" s="67"/>
      <c r="C158950" s="83"/>
      <c r="D158950" s="85"/>
      <c r="E158950" s="82"/>
      <c r="F158950" s="81"/>
      <c r="G158950" s="86"/>
      <c r="H158950" s="86"/>
      <c r="I158950" s="11"/>
    </row>
    <row r="158952" spans="1:9" s="4" customFormat="1" x14ac:dyDescent="0.2">
      <c r="A158952" s="27"/>
      <c r="B158952" s="67"/>
      <c r="C158952" s="83"/>
      <c r="D158952" s="85"/>
      <c r="E158952" s="82"/>
      <c r="F158952" s="81"/>
      <c r="G158952" s="86"/>
      <c r="H158952" s="86"/>
      <c r="I158952" s="11"/>
    </row>
    <row r="158958" spans="1:9" s="4" customFormat="1" x14ac:dyDescent="0.2">
      <c r="A158958" s="27"/>
      <c r="B158958" s="67"/>
      <c r="C158958" s="83"/>
      <c r="D158958" s="85"/>
      <c r="E158958" s="82"/>
      <c r="F158958" s="81"/>
      <c r="G158958" s="86"/>
      <c r="H158958" s="86"/>
      <c r="I158958" s="11"/>
    </row>
    <row r="158962" spans="1:9" s="4" customFormat="1" x14ac:dyDescent="0.2">
      <c r="A158962" s="27"/>
      <c r="B158962" s="67"/>
      <c r="C158962" s="83"/>
      <c r="D158962" s="85"/>
      <c r="E158962" s="82"/>
      <c r="F158962" s="81"/>
      <c r="G158962" s="86"/>
      <c r="H158962" s="86"/>
      <c r="I158962" s="11"/>
    </row>
    <row r="158966" spans="1:9" s="4" customFormat="1" x14ac:dyDescent="0.2">
      <c r="A158966" s="27"/>
      <c r="B158966" s="67"/>
      <c r="C158966" s="83"/>
      <c r="D158966" s="85"/>
      <c r="E158966" s="82"/>
      <c r="F158966" s="81"/>
      <c r="G158966" s="86"/>
      <c r="H158966" s="86"/>
      <c r="I158966" s="11"/>
    </row>
    <row r="158968" spans="1:9" s="4" customFormat="1" x14ac:dyDescent="0.2">
      <c r="A158968" s="27"/>
      <c r="B158968" s="67"/>
      <c r="C158968" s="83"/>
      <c r="D158968" s="85"/>
      <c r="E158968" s="82"/>
      <c r="F158968" s="81"/>
      <c r="G158968" s="86"/>
      <c r="H158968" s="86"/>
      <c r="I158968" s="11"/>
    </row>
    <row r="158974" spans="1:9" s="4" customFormat="1" x14ac:dyDescent="0.2">
      <c r="A158974" s="27"/>
      <c r="B158974" s="67"/>
      <c r="C158974" s="83"/>
      <c r="D158974" s="85"/>
      <c r="E158974" s="82"/>
      <c r="F158974" s="81"/>
      <c r="G158974" s="86"/>
      <c r="H158974" s="86"/>
      <c r="I158974" s="11"/>
    </row>
    <row r="158978" spans="1:9" s="4" customFormat="1" x14ac:dyDescent="0.2">
      <c r="A158978" s="27"/>
      <c r="B158978" s="67"/>
      <c r="C158978" s="83"/>
      <c r="D158978" s="85"/>
      <c r="E158978" s="82"/>
      <c r="F158978" s="81"/>
      <c r="G158978" s="86"/>
      <c r="H158978" s="86"/>
      <c r="I158978" s="11"/>
    </row>
    <row r="158982" spans="1:9" s="4" customFormat="1" x14ac:dyDescent="0.2">
      <c r="A158982" s="27"/>
      <c r="B158982" s="67"/>
      <c r="C158982" s="83"/>
      <c r="D158982" s="85"/>
      <c r="E158982" s="82"/>
      <c r="F158982" s="81"/>
      <c r="G158982" s="86"/>
      <c r="H158982" s="86"/>
      <c r="I158982" s="11"/>
    </row>
    <row r="158984" spans="1:9" s="4" customFormat="1" x14ac:dyDescent="0.2">
      <c r="A158984" s="27"/>
      <c r="B158984" s="67"/>
      <c r="C158984" s="83"/>
      <c r="D158984" s="85"/>
      <c r="E158984" s="82"/>
      <c r="F158984" s="81"/>
      <c r="G158984" s="86"/>
      <c r="H158984" s="86"/>
      <c r="I158984" s="11"/>
    </row>
    <row r="158990" spans="1:9" s="4" customFormat="1" x14ac:dyDescent="0.2">
      <c r="A158990" s="27"/>
      <c r="B158990" s="67"/>
      <c r="C158990" s="83"/>
      <c r="D158990" s="85"/>
      <c r="E158990" s="82"/>
      <c r="F158990" s="81"/>
      <c r="G158990" s="86"/>
      <c r="H158990" s="86"/>
      <c r="I158990" s="11"/>
    </row>
    <row r="158994" spans="1:9" s="4" customFormat="1" x14ac:dyDescent="0.2">
      <c r="A158994" s="27"/>
      <c r="B158994" s="67"/>
      <c r="C158994" s="83"/>
      <c r="D158994" s="85"/>
      <c r="E158994" s="82"/>
      <c r="F158994" s="81"/>
      <c r="G158994" s="86"/>
      <c r="H158994" s="86"/>
      <c r="I158994" s="11"/>
    </row>
    <row r="158998" spans="1:9" s="4" customFormat="1" x14ac:dyDescent="0.2">
      <c r="A158998" s="27"/>
      <c r="B158998" s="67"/>
      <c r="C158998" s="83"/>
      <c r="D158998" s="85"/>
      <c r="E158998" s="82"/>
      <c r="F158998" s="81"/>
      <c r="G158998" s="86"/>
      <c r="H158998" s="86"/>
      <c r="I158998" s="11"/>
    </row>
    <row r="159000" spans="1:9" s="4" customFormat="1" x14ac:dyDescent="0.2">
      <c r="A159000" s="27"/>
      <c r="B159000" s="67"/>
      <c r="C159000" s="83"/>
      <c r="D159000" s="85"/>
      <c r="E159000" s="82"/>
      <c r="F159000" s="81"/>
      <c r="G159000" s="86"/>
      <c r="H159000" s="86"/>
      <c r="I159000" s="11"/>
    </row>
    <row r="159006" spans="1:9" s="4" customFormat="1" x14ac:dyDescent="0.2">
      <c r="A159006" s="27"/>
      <c r="B159006" s="67"/>
      <c r="C159006" s="83"/>
      <c r="D159006" s="85"/>
      <c r="E159006" s="82"/>
      <c r="F159006" s="81"/>
      <c r="G159006" s="86"/>
      <c r="H159006" s="86"/>
      <c r="I159006" s="11"/>
    </row>
    <row r="159010" spans="1:9" s="4" customFormat="1" x14ac:dyDescent="0.2">
      <c r="A159010" s="27"/>
      <c r="B159010" s="67"/>
      <c r="C159010" s="83"/>
      <c r="D159010" s="85"/>
      <c r="E159010" s="82"/>
      <c r="F159010" s="81"/>
      <c r="G159010" s="86"/>
      <c r="H159010" s="86"/>
      <c r="I159010" s="11"/>
    </row>
    <row r="159014" spans="1:9" s="4" customFormat="1" x14ac:dyDescent="0.2">
      <c r="A159014" s="27"/>
      <c r="B159014" s="67"/>
      <c r="C159014" s="83"/>
      <c r="D159014" s="85"/>
      <c r="E159014" s="82"/>
      <c r="F159014" s="81"/>
      <c r="G159014" s="86"/>
      <c r="H159014" s="86"/>
      <c r="I159014" s="11"/>
    </row>
    <row r="159016" spans="1:9" s="4" customFormat="1" x14ac:dyDescent="0.2">
      <c r="A159016" s="27"/>
      <c r="B159016" s="67"/>
      <c r="C159016" s="83"/>
      <c r="D159016" s="85"/>
      <c r="E159016" s="82"/>
      <c r="F159016" s="81"/>
      <c r="G159016" s="86"/>
      <c r="H159016" s="86"/>
      <c r="I159016" s="11"/>
    </row>
    <row r="159022" spans="1:9" s="4" customFormat="1" x14ac:dyDescent="0.2">
      <c r="A159022" s="27"/>
      <c r="B159022" s="67"/>
      <c r="C159022" s="83"/>
      <c r="D159022" s="85"/>
      <c r="E159022" s="82"/>
      <c r="F159022" s="81"/>
      <c r="G159022" s="86"/>
      <c r="H159022" s="86"/>
      <c r="I159022" s="11"/>
    </row>
    <row r="159026" spans="1:9" s="4" customFormat="1" x14ac:dyDescent="0.2">
      <c r="A159026" s="27"/>
      <c r="B159026" s="67"/>
      <c r="C159026" s="83"/>
      <c r="D159026" s="85"/>
      <c r="E159026" s="82"/>
      <c r="F159026" s="81"/>
      <c r="G159026" s="86"/>
      <c r="H159026" s="86"/>
      <c r="I159026" s="11"/>
    </row>
    <row r="159030" spans="1:9" s="4" customFormat="1" x14ac:dyDescent="0.2">
      <c r="A159030" s="27"/>
      <c r="B159030" s="67"/>
      <c r="C159030" s="83"/>
      <c r="D159030" s="85"/>
      <c r="E159030" s="82"/>
      <c r="F159030" s="81"/>
      <c r="G159030" s="86"/>
      <c r="H159030" s="86"/>
      <c r="I159030" s="11"/>
    </row>
    <row r="159032" spans="1:9" s="4" customFormat="1" x14ac:dyDescent="0.2">
      <c r="A159032" s="27"/>
      <c r="B159032" s="67"/>
      <c r="C159032" s="83"/>
      <c r="D159032" s="85"/>
      <c r="E159032" s="82"/>
      <c r="F159032" s="81"/>
      <c r="G159032" s="86"/>
      <c r="H159032" s="86"/>
      <c r="I159032" s="11"/>
    </row>
    <row r="159038" spans="1:9" s="4" customFormat="1" x14ac:dyDescent="0.2">
      <c r="A159038" s="27"/>
      <c r="B159038" s="67"/>
      <c r="C159038" s="83"/>
      <c r="D159038" s="85"/>
      <c r="E159038" s="82"/>
      <c r="F159038" s="81"/>
      <c r="G159038" s="86"/>
      <c r="H159038" s="86"/>
      <c r="I159038" s="11"/>
    </row>
    <row r="159042" spans="1:9" s="4" customFormat="1" x14ac:dyDescent="0.2">
      <c r="A159042" s="27"/>
      <c r="B159042" s="67"/>
      <c r="C159042" s="83"/>
      <c r="D159042" s="85"/>
      <c r="E159042" s="82"/>
      <c r="F159042" s="81"/>
      <c r="G159042" s="86"/>
      <c r="H159042" s="86"/>
      <c r="I159042" s="11"/>
    </row>
    <row r="159046" spans="1:9" s="4" customFormat="1" x14ac:dyDescent="0.2">
      <c r="A159046" s="27"/>
      <c r="B159046" s="67"/>
      <c r="C159046" s="83"/>
      <c r="D159046" s="85"/>
      <c r="E159046" s="82"/>
      <c r="F159046" s="81"/>
      <c r="G159046" s="86"/>
      <c r="H159046" s="86"/>
      <c r="I159046" s="11"/>
    </row>
    <row r="159048" spans="1:9" s="4" customFormat="1" x14ac:dyDescent="0.2">
      <c r="A159048" s="27"/>
      <c r="B159048" s="67"/>
      <c r="C159048" s="83"/>
      <c r="D159048" s="85"/>
      <c r="E159048" s="82"/>
      <c r="F159048" s="81"/>
      <c r="G159048" s="86"/>
      <c r="H159048" s="86"/>
      <c r="I159048" s="11"/>
    </row>
    <row r="159054" spans="1:9" s="4" customFormat="1" x14ac:dyDescent="0.2">
      <c r="A159054" s="27"/>
      <c r="B159054" s="67"/>
      <c r="C159054" s="83"/>
      <c r="D159054" s="85"/>
      <c r="E159054" s="82"/>
      <c r="F159054" s="81"/>
      <c r="G159054" s="86"/>
      <c r="H159054" s="86"/>
      <c r="I159054" s="11"/>
    </row>
    <row r="159058" spans="1:9" s="4" customFormat="1" x14ac:dyDescent="0.2">
      <c r="A159058" s="27"/>
      <c r="B159058" s="67"/>
      <c r="C159058" s="83"/>
      <c r="D159058" s="85"/>
      <c r="E159058" s="82"/>
      <c r="F159058" s="81"/>
      <c r="G159058" s="86"/>
      <c r="H159058" s="86"/>
      <c r="I159058" s="11"/>
    </row>
    <row r="159062" spans="1:9" s="4" customFormat="1" x14ac:dyDescent="0.2">
      <c r="A159062" s="27"/>
      <c r="B159062" s="67"/>
      <c r="C159062" s="83"/>
      <c r="D159062" s="85"/>
      <c r="E159062" s="82"/>
      <c r="F159062" s="81"/>
      <c r="G159062" s="86"/>
      <c r="H159062" s="86"/>
      <c r="I159062" s="11"/>
    </row>
    <row r="159064" spans="1:9" s="4" customFormat="1" x14ac:dyDescent="0.2">
      <c r="A159064" s="27"/>
      <c r="B159064" s="67"/>
      <c r="C159064" s="83"/>
      <c r="D159064" s="85"/>
      <c r="E159064" s="82"/>
      <c r="F159064" s="81"/>
      <c r="G159064" s="86"/>
      <c r="H159064" s="86"/>
      <c r="I159064" s="11"/>
    </row>
    <row r="159070" spans="1:9" s="4" customFormat="1" x14ac:dyDescent="0.2">
      <c r="A159070" s="27"/>
      <c r="B159070" s="67"/>
      <c r="C159070" s="83"/>
      <c r="D159070" s="85"/>
      <c r="E159070" s="82"/>
      <c r="F159070" s="81"/>
      <c r="G159070" s="86"/>
      <c r="H159070" s="86"/>
      <c r="I159070" s="11"/>
    </row>
    <row r="159074" spans="1:9" s="4" customFormat="1" x14ac:dyDescent="0.2">
      <c r="A159074" s="27"/>
      <c r="B159074" s="67"/>
      <c r="C159074" s="83"/>
      <c r="D159074" s="85"/>
      <c r="E159074" s="82"/>
      <c r="F159074" s="81"/>
      <c r="G159074" s="86"/>
      <c r="H159074" s="86"/>
      <c r="I159074" s="11"/>
    </row>
    <row r="159078" spans="1:9" s="4" customFormat="1" x14ac:dyDescent="0.2">
      <c r="A159078" s="27"/>
      <c r="B159078" s="67"/>
      <c r="C159078" s="83"/>
      <c r="D159078" s="85"/>
      <c r="E159078" s="82"/>
      <c r="F159078" s="81"/>
      <c r="G159078" s="86"/>
      <c r="H159078" s="86"/>
      <c r="I159078" s="11"/>
    </row>
    <row r="159080" spans="1:9" s="4" customFormat="1" x14ac:dyDescent="0.2">
      <c r="A159080" s="27"/>
      <c r="B159080" s="67"/>
      <c r="C159080" s="83"/>
      <c r="D159080" s="85"/>
      <c r="E159080" s="82"/>
      <c r="F159080" s="81"/>
      <c r="G159080" s="86"/>
      <c r="H159080" s="86"/>
      <c r="I159080" s="11"/>
    </row>
    <row r="159086" spans="1:9" s="4" customFormat="1" x14ac:dyDescent="0.2">
      <c r="A159086" s="27"/>
      <c r="B159086" s="67"/>
      <c r="C159086" s="83"/>
      <c r="D159086" s="85"/>
      <c r="E159086" s="82"/>
      <c r="F159086" s="81"/>
      <c r="G159086" s="86"/>
      <c r="H159086" s="86"/>
      <c r="I159086" s="11"/>
    </row>
    <row r="159090" spans="1:9" s="4" customFormat="1" x14ac:dyDescent="0.2">
      <c r="A159090" s="27"/>
      <c r="B159090" s="67"/>
      <c r="C159090" s="83"/>
      <c r="D159090" s="85"/>
      <c r="E159090" s="82"/>
      <c r="F159090" s="81"/>
      <c r="G159090" s="86"/>
      <c r="H159090" s="86"/>
      <c r="I159090" s="11"/>
    </row>
    <row r="159094" spans="1:9" s="4" customFormat="1" x14ac:dyDescent="0.2">
      <c r="A159094" s="27"/>
      <c r="B159094" s="67"/>
      <c r="C159094" s="83"/>
      <c r="D159094" s="85"/>
      <c r="E159094" s="82"/>
      <c r="F159094" s="81"/>
      <c r="G159094" s="86"/>
      <c r="H159094" s="86"/>
      <c r="I159094" s="11"/>
    </row>
    <row r="159096" spans="1:9" s="4" customFormat="1" x14ac:dyDescent="0.2">
      <c r="A159096" s="27"/>
      <c r="B159096" s="67"/>
      <c r="C159096" s="83"/>
      <c r="D159096" s="85"/>
      <c r="E159096" s="82"/>
      <c r="F159096" s="81"/>
      <c r="G159096" s="86"/>
      <c r="H159096" s="86"/>
      <c r="I159096" s="11"/>
    </row>
    <row r="159102" spans="1:9" s="4" customFormat="1" x14ac:dyDescent="0.2">
      <c r="A159102" s="27"/>
      <c r="B159102" s="67"/>
      <c r="C159102" s="83"/>
      <c r="D159102" s="85"/>
      <c r="E159102" s="82"/>
      <c r="F159102" s="81"/>
      <c r="G159102" s="86"/>
      <c r="H159102" s="86"/>
      <c r="I159102" s="11"/>
    </row>
    <row r="159106" spans="1:9" s="4" customFormat="1" x14ac:dyDescent="0.2">
      <c r="A159106" s="27"/>
      <c r="B159106" s="67"/>
      <c r="C159106" s="83"/>
      <c r="D159106" s="85"/>
      <c r="E159106" s="82"/>
      <c r="F159106" s="81"/>
      <c r="G159106" s="86"/>
      <c r="H159106" s="86"/>
      <c r="I159106" s="11"/>
    </row>
    <row r="159110" spans="1:9" s="4" customFormat="1" x14ac:dyDescent="0.2">
      <c r="A159110" s="27"/>
      <c r="B159110" s="67"/>
      <c r="C159110" s="83"/>
      <c r="D159110" s="85"/>
      <c r="E159110" s="82"/>
      <c r="F159110" s="81"/>
      <c r="G159110" s="86"/>
      <c r="H159110" s="86"/>
      <c r="I159110" s="11"/>
    </row>
    <row r="159112" spans="1:9" s="4" customFormat="1" x14ac:dyDescent="0.2">
      <c r="A159112" s="27"/>
      <c r="B159112" s="67"/>
      <c r="C159112" s="83"/>
      <c r="D159112" s="85"/>
      <c r="E159112" s="82"/>
      <c r="F159112" s="81"/>
      <c r="G159112" s="86"/>
      <c r="H159112" s="86"/>
      <c r="I159112" s="11"/>
    </row>
    <row r="159118" spans="1:9" s="4" customFormat="1" x14ac:dyDescent="0.2">
      <c r="A159118" s="27"/>
      <c r="B159118" s="67"/>
      <c r="C159118" s="83"/>
      <c r="D159118" s="85"/>
      <c r="E159118" s="82"/>
      <c r="F159118" s="81"/>
      <c r="G159118" s="86"/>
      <c r="H159118" s="86"/>
      <c r="I159118" s="11"/>
    </row>
    <row r="159122" spans="1:9" s="4" customFormat="1" x14ac:dyDescent="0.2">
      <c r="A159122" s="27"/>
      <c r="B159122" s="67"/>
      <c r="C159122" s="83"/>
      <c r="D159122" s="85"/>
      <c r="E159122" s="82"/>
      <c r="F159122" s="81"/>
      <c r="G159122" s="86"/>
      <c r="H159122" s="86"/>
      <c r="I159122" s="11"/>
    </row>
    <row r="159126" spans="1:9" s="4" customFormat="1" x14ac:dyDescent="0.2">
      <c r="A159126" s="27"/>
      <c r="B159126" s="67"/>
      <c r="C159126" s="83"/>
      <c r="D159126" s="85"/>
      <c r="E159126" s="82"/>
      <c r="F159126" s="81"/>
      <c r="G159126" s="86"/>
      <c r="H159126" s="86"/>
      <c r="I159126" s="11"/>
    </row>
    <row r="159128" spans="1:9" s="4" customFormat="1" x14ac:dyDescent="0.2">
      <c r="A159128" s="27"/>
      <c r="B159128" s="67"/>
      <c r="C159128" s="83"/>
      <c r="D159128" s="85"/>
      <c r="E159128" s="82"/>
      <c r="F159128" s="81"/>
      <c r="G159128" s="86"/>
      <c r="H159128" s="86"/>
      <c r="I159128" s="11"/>
    </row>
    <row r="159134" spans="1:9" s="4" customFormat="1" x14ac:dyDescent="0.2">
      <c r="A159134" s="27"/>
      <c r="B159134" s="67"/>
      <c r="C159134" s="83"/>
      <c r="D159134" s="85"/>
      <c r="E159134" s="82"/>
      <c r="F159134" s="81"/>
      <c r="G159134" s="86"/>
      <c r="H159134" s="86"/>
      <c r="I159134" s="11"/>
    </row>
    <row r="159138" spans="1:9" s="4" customFormat="1" x14ac:dyDescent="0.2">
      <c r="A159138" s="27"/>
      <c r="B159138" s="67"/>
      <c r="C159138" s="83"/>
      <c r="D159138" s="85"/>
      <c r="E159138" s="82"/>
      <c r="F159138" s="81"/>
      <c r="G159138" s="86"/>
      <c r="H159138" s="86"/>
      <c r="I159138" s="11"/>
    </row>
    <row r="159142" spans="1:9" s="4" customFormat="1" x14ac:dyDescent="0.2">
      <c r="A159142" s="27"/>
      <c r="B159142" s="67"/>
      <c r="C159142" s="83"/>
      <c r="D159142" s="85"/>
      <c r="E159142" s="82"/>
      <c r="F159142" s="81"/>
      <c r="G159142" s="86"/>
      <c r="H159142" s="86"/>
      <c r="I159142" s="11"/>
    </row>
    <row r="159144" spans="1:9" s="4" customFormat="1" x14ac:dyDescent="0.2">
      <c r="A159144" s="27"/>
      <c r="B159144" s="67"/>
      <c r="C159144" s="83"/>
      <c r="D159144" s="85"/>
      <c r="E159144" s="82"/>
      <c r="F159144" s="81"/>
      <c r="G159144" s="86"/>
      <c r="H159144" s="86"/>
      <c r="I159144" s="11"/>
    </row>
    <row r="159150" spans="1:9" s="4" customFormat="1" x14ac:dyDescent="0.2">
      <c r="A159150" s="27"/>
      <c r="B159150" s="67"/>
      <c r="C159150" s="83"/>
      <c r="D159150" s="85"/>
      <c r="E159150" s="82"/>
      <c r="F159150" s="81"/>
      <c r="G159150" s="86"/>
      <c r="H159150" s="86"/>
      <c r="I159150" s="11"/>
    </row>
    <row r="159154" spans="1:9" s="4" customFormat="1" x14ac:dyDescent="0.2">
      <c r="A159154" s="27"/>
      <c r="B159154" s="67"/>
      <c r="C159154" s="83"/>
      <c r="D159154" s="85"/>
      <c r="E159154" s="82"/>
      <c r="F159154" s="81"/>
      <c r="G159154" s="86"/>
      <c r="H159154" s="86"/>
      <c r="I159154" s="11"/>
    </row>
    <row r="159158" spans="1:9" s="4" customFormat="1" x14ac:dyDescent="0.2">
      <c r="A159158" s="27"/>
      <c r="B159158" s="67"/>
      <c r="C159158" s="83"/>
      <c r="D159158" s="85"/>
      <c r="E159158" s="82"/>
      <c r="F159158" s="81"/>
      <c r="G159158" s="86"/>
      <c r="H159158" s="86"/>
      <c r="I159158" s="11"/>
    </row>
    <row r="159160" spans="1:9" s="4" customFormat="1" x14ac:dyDescent="0.2">
      <c r="A159160" s="27"/>
      <c r="B159160" s="67"/>
      <c r="C159160" s="83"/>
      <c r="D159160" s="85"/>
      <c r="E159160" s="82"/>
      <c r="F159160" s="81"/>
      <c r="G159160" s="86"/>
      <c r="H159160" s="86"/>
      <c r="I159160" s="11"/>
    </row>
    <row r="159166" spans="1:9" s="4" customFormat="1" x14ac:dyDescent="0.2">
      <c r="A159166" s="27"/>
      <c r="B159166" s="67"/>
      <c r="C159166" s="83"/>
      <c r="D159166" s="85"/>
      <c r="E159166" s="82"/>
      <c r="F159166" s="81"/>
      <c r="G159166" s="86"/>
      <c r="H159166" s="86"/>
      <c r="I159166" s="11"/>
    </row>
    <row r="159170" spans="1:9" s="4" customFormat="1" x14ac:dyDescent="0.2">
      <c r="A159170" s="27"/>
      <c r="B159170" s="67"/>
      <c r="C159170" s="83"/>
      <c r="D159170" s="85"/>
      <c r="E159170" s="82"/>
      <c r="F159170" s="81"/>
      <c r="G159170" s="86"/>
      <c r="H159170" s="86"/>
      <c r="I159170" s="11"/>
    </row>
    <row r="159174" spans="1:9" s="4" customFormat="1" x14ac:dyDescent="0.2">
      <c r="A159174" s="27"/>
      <c r="B159174" s="67"/>
      <c r="C159174" s="83"/>
      <c r="D159174" s="85"/>
      <c r="E159174" s="82"/>
      <c r="F159174" s="81"/>
      <c r="G159174" s="86"/>
      <c r="H159174" s="86"/>
      <c r="I159174" s="11"/>
    </row>
    <row r="159176" spans="1:9" s="4" customFormat="1" x14ac:dyDescent="0.2">
      <c r="A159176" s="27"/>
      <c r="B159176" s="67"/>
      <c r="C159176" s="83"/>
      <c r="D159176" s="85"/>
      <c r="E159176" s="82"/>
      <c r="F159176" s="81"/>
      <c r="G159176" s="86"/>
      <c r="H159176" s="86"/>
      <c r="I159176" s="11"/>
    </row>
    <row r="159182" spans="1:9" s="4" customFormat="1" x14ac:dyDescent="0.2">
      <c r="A159182" s="27"/>
      <c r="B159182" s="67"/>
      <c r="C159182" s="83"/>
      <c r="D159182" s="85"/>
      <c r="E159182" s="82"/>
      <c r="F159182" s="81"/>
      <c r="G159182" s="86"/>
      <c r="H159182" s="86"/>
      <c r="I159182" s="11"/>
    </row>
    <row r="159186" spans="1:9" s="4" customFormat="1" x14ac:dyDescent="0.2">
      <c r="A159186" s="27"/>
      <c r="B159186" s="67"/>
      <c r="C159186" s="83"/>
      <c r="D159186" s="85"/>
      <c r="E159186" s="82"/>
      <c r="F159186" s="81"/>
      <c r="G159186" s="86"/>
      <c r="H159186" s="86"/>
      <c r="I159186" s="11"/>
    </row>
    <row r="159190" spans="1:9" s="4" customFormat="1" x14ac:dyDescent="0.2">
      <c r="A159190" s="27"/>
      <c r="B159190" s="67"/>
      <c r="C159190" s="83"/>
      <c r="D159190" s="85"/>
      <c r="E159190" s="82"/>
      <c r="F159190" s="81"/>
      <c r="G159190" s="86"/>
      <c r="H159190" s="86"/>
      <c r="I159190" s="11"/>
    </row>
    <row r="159192" spans="1:9" s="4" customFormat="1" x14ac:dyDescent="0.2">
      <c r="A159192" s="27"/>
      <c r="B159192" s="67"/>
      <c r="C159192" s="83"/>
      <c r="D159192" s="85"/>
      <c r="E159192" s="82"/>
      <c r="F159192" s="81"/>
      <c r="G159192" s="86"/>
      <c r="H159192" s="86"/>
      <c r="I159192" s="11"/>
    </row>
    <row r="159198" spans="1:9" s="4" customFormat="1" x14ac:dyDescent="0.2">
      <c r="A159198" s="27"/>
      <c r="B159198" s="67"/>
      <c r="C159198" s="83"/>
      <c r="D159198" s="85"/>
      <c r="E159198" s="82"/>
      <c r="F159198" s="81"/>
      <c r="G159198" s="86"/>
      <c r="H159198" s="86"/>
      <c r="I159198" s="11"/>
    </row>
    <row r="159202" spans="1:9" s="4" customFormat="1" x14ac:dyDescent="0.2">
      <c r="A159202" s="27"/>
      <c r="B159202" s="67"/>
      <c r="C159202" s="83"/>
      <c r="D159202" s="85"/>
      <c r="E159202" s="82"/>
      <c r="F159202" s="81"/>
      <c r="G159202" s="86"/>
      <c r="H159202" s="86"/>
      <c r="I159202" s="11"/>
    </row>
    <row r="159206" spans="1:9" s="4" customFormat="1" x14ac:dyDescent="0.2">
      <c r="A159206" s="27"/>
      <c r="B159206" s="67"/>
      <c r="C159206" s="83"/>
      <c r="D159206" s="85"/>
      <c r="E159206" s="82"/>
      <c r="F159206" s="81"/>
      <c r="G159206" s="86"/>
      <c r="H159206" s="86"/>
      <c r="I159206" s="11"/>
    </row>
    <row r="159208" spans="1:9" s="4" customFormat="1" x14ac:dyDescent="0.2">
      <c r="A159208" s="27"/>
      <c r="B159208" s="67"/>
      <c r="C159208" s="83"/>
      <c r="D159208" s="85"/>
      <c r="E159208" s="82"/>
      <c r="F159208" s="81"/>
      <c r="G159208" s="86"/>
      <c r="H159208" s="86"/>
      <c r="I159208" s="11"/>
    </row>
    <row r="159214" spans="1:9" s="4" customFormat="1" x14ac:dyDescent="0.2">
      <c r="A159214" s="27"/>
      <c r="B159214" s="67"/>
      <c r="C159214" s="83"/>
      <c r="D159214" s="85"/>
      <c r="E159214" s="82"/>
      <c r="F159214" s="81"/>
      <c r="G159214" s="86"/>
      <c r="H159214" s="86"/>
      <c r="I159214" s="11"/>
    </row>
    <row r="159218" spans="1:9" s="4" customFormat="1" x14ac:dyDescent="0.2">
      <c r="A159218" s="27"/>
      <c r="B159218" s="67"/>
      <c r="C159218" s="83"/>
      <c r="D159218" s="85"/>
      <c r="E159218" s="82"/>
      <c r="F159218" s="81"/>
      <c r="G159218" s="86"/>
      <c r="H159218" s="86"/>
      <c r="I159218" s="11"/>
    </row>
    <row r="159222" spans="1:9" s="4" customFormat="1" x14ac:dyDescent="0.2">
      <c r="A159222" s="27"/>
      <c r="B159222" s="67"/>
      <c r="C159222" s="83"/>
      <c r="D159222" s="85"/>
      <c r="E159222" s="82"/>
      <c r="F159222" s="81"/>
      <c r="G159222" s="86"/>
      <c r="H159222" s="86"/>
      <c r="I159222" s="11"/>
    </row>
    <row r="159224" spans="1:9" s="4" customFormat="1" x14ac:dyDescent="0.2">
      <c r="A159224" s="27"/>
      <c r="B159224" s="67"/>
      <c r="C159224" s="83"/>
      <c r="D159224" s="85"/>
      <c r="E159224" s="82"/>
      <c r="F159224" s="81"/>
      <c r="G159224" s="86"/>
      <c r="H159224" s="86"/>
      <c r="I159224" s="11"/>
    </row>
    <row r="159230" spans="1:9" s="4" customFormat="1" x14ac:dyDescent="0.2">
      <c r="A159230" s="27"/>
      <c r="B159230" s="67"/>
      <c r="C159230" s="83"/>
      <c r="D159230" s="85"/>
      <c r="E159230" s="82"/>
      <c r="F159230" s="81"/>
      <c r="G159230" s="86"/>
      <c r="H159230" s="86"/>
      <c r="I159230" s="11"/>
    </row>
    <row r="159234" spans="1:9" s="4" customFormat="1" x14ac:dyDescent="0.2">
      <c r="A159234" s="27"/>
      <c r="B159234" s="67"/>
      <c r="C159234" s="83"/>
      <c r="D159234" s="85"/>
      <c r="E159234" s="82"/>
      <c r="F159234" s="81"/>
      <c r="G159234" s="86"/>
      <c r="H159234" s="86"/>
      <c r="I159234" s="11"/>
    </row>
    <row r="159238" spans="1:9" s="4" customFormat="1" x14ac:dyDescent="0.2">
      <c r="A159238" s="27"/>
      <c r="B159238" s="67"/>
      <c r="C159238" s="83"/>
      <c r="D159238" s="85"/>
      <c r="E159238" s="82"/>
      <c r="F159238" s="81"/>
      <c r="G159238" s="86"/>
      <c r="H159238" s="86"/>
      <c r="I159238" s="11"/>
    </row>
    <row r="159240" spans="1:9" s="4" customFormat="1" x14ac:dyDescent="0.2">
      <c r="A159240" s="27"/>
      <c r="B159240" s="67"/>
      <c r="C159240" s="83"/>
      <c r="D159240" s="85"/>
      <c r="E159240" s="82"/>
      <c r="F159240" s="81"/>
      <c r="G159240" s="86"/>
      <c r="H159240" s="86"/>
      <c r="I159240" s="11"/>
    </row>
    <row r="159246" spans="1:9" s="4" customFormat="1" x14ac:dyDescent="0.2">
      <c r="A159246" s="27"/>
      <c r="B159246" s="67"/>
      <c r="C159246" s="83"/>
      <c r="D159246" s="85"/>
      <c r="E159246" s="82"/>
      <c r="F159246" s="81"/>
      <c r="G159246" s="86"/>
      <c r="H159246" s="86"/>
      <c r="I159246" s="11"/>
    </row>
    <row r="159250" spans="1:9" s="4" customFormat="1" x14ac:dyDescent="0.2">
      <c r="A159250" s="27"/>
      <c r="B159250" s="67"/>
      <c r="C159250" s="83"/>
      <c r="D159250" s="85"/>
      <c r="E159250" s="82"/>
      <c r="F159250" s="81"/>
      <c r="G159250" s="86"/>
      <c r="H159250" s="86"/>
      <c r="I159250" s="11"/>
    </row>
    <row r="159254" spans="1:9" s="4" customFormat="1" x14ac:dyDescent="0.2">
      <c r="A159254" s="27"/>
      <c r="B159254" s="67"/>
      <c r="C159254" s="83"/>
      <c r="D159254" s="85"/>
      <c r="E159254" s="82"/>
      <c r="F159254" s="81"/>
      <c r="G159254" s="86"/>
      <c r="H159254" s="86"/>
      <c r="I159254" s="11"/>
    </row>
    <row r="159256" spans="1:9" s="4" customFormat="1" x14ac:dyDescent="0.2">
      <c r="A159256" s="27"/>
      <c r="B159256" s="67"/>
      <c r="C159256" s="83"/>
      <c r="D159256" s="85"/>
      <c r="E159256" s="82"/>
      <c r="F159256" s="81"/>
      <c r="G159256" s="86"/>
      <c r="H159256" s="86"/>
      <c r="I159256" s="11"/>
    </row>
    <row r="159262" spans="1:9" s="4" customFormat="1" x14ac:dyDescent="0.2">
      <c r="A159262" s="27"/>
      <c r="B159262" s="67"/>
      <c r="C159262" s="83"/>
      <c r="D159262" s="85"/>
      <c r="E159262" s="82"/>
      <c r="F159262" s="81"/>
      <c r="G159262" s="86"/>
      <c r="H159262" s="86"/>
      <c r="I159262" s="11"/>
    </row>
    <row r="159266" spans="1:9" s="4" customFormat="1" x14ac:dyDescent="0.2">
      <c r="A159266" s="27"/>
      <c r="B159266" s="67"/>
      <c r="C159266" s="83"/>
      <c r="D159266" s="85"/>
      <c r="E159266" s="82"/>
      <c r="F159266" s="81"/>
      <c r="G159266" s="86"/>
      <c r="H159266" s="86"/>
      <c r="I159266" s="11"/>
    </row>
    <row r="159270" spans="1:9" s="4" customFormat="1" x14ac:dyDescent="0.2">
      <c r="A159270" s="27"/>
      <c r="B159270" s="67"/>
      <c r="C159270" s="83"/>
      <c r="D159270" s="85"/>
      <c r="E159270" s="82"/>
      <c r="F159270" s="81"/>
      <c r="G159270" s="86"/>
      <c r="H159270" s="86"/>
      <c r="I159270" s="11"/>
    </row>
    <row r="159272" spans="1:9" s="4" customFormat="1" x14ac:dyDescent="0.2">
      <c r="A159272" s="27"/>
      <c r="B159272" s="67"/>
      <c r="C159272" s="83"/>
      <c r="D159272" s="85"/>
      <c r="E159272" s="82"/>
      <c r="F159272" s="81"/>
      <c r="G159272" s="86"/>
      <c r="H159272" s="86"/>
      <c r="I159272" s="11"/>
    </row>
    <row r="159278" spans="1:9" s="4" customFormat="1" x14ac:dyDescent="0.2">
      <c r="A159278" s="27"/>
      <c r="B159278" s="67"/>
      <c r="C159278" s="83"/>
      <c r="D159278" s="85"/>
      <c r="E159278" s="82"/>
      <c r="F159278" s="81"/>
      <c r="G159278" s="86"/>
      <c r="H159278" s="86"/>
      <c r="I159278" s="11"/>
    </row>
    <row r="159282" spans="1:9" s="4" customFormat="1" x14ac:dyDescent="0.2">
      <c r="A159282" s="27"/>
      <c r="B159282" s="67"/>
      <c r="C159282" s="83"/>
      <c r="D159282" s="85"/>
      <c r="E159282" s="82"/>
      <c r="F159282" s="81"/>
      <c r="G159282" s="86"/>
      <c r="H159282" s="86"/>
      <c r="I159282" s="11"/>
    </row>
    <row r="159286" spans="1:9" s="4" customFormat="1" x14ac:dyDescent="0.2">
      <c r="A159286" s="27"/>
      <c r="B159286" s="67"/>
      <c r="C159286" s="83"/>
      <c r="D159286" s="85"/>
      <c r="E159286" s="82"/>
      <c r="F159286" s="81"/>
      <c r="G159286" s="86"/>
      <c r="H159286" s="86"/>
      <c r="I159286" s="11"/>
    </row>
    <row r="159288" spans="1:9" s="4" customFormat="1" x14ac:dyDescent="0.2">
      <c r="A159288" s="27"/>
      <c r="B159288" s="67"/>
      <c r="C159288" s="83"/>
      <c r="D159288" s="85"/>
      <c r="E159288" s="82"/>
      <c r="F159288" s="81"/>
      <c r="G159288" s="86"/>
      <c r="H159288" s="86"/>
      <c r="I159288" s="11"/>
    </row>
    <row r="159294" spans="1:9" s="4" customFormat="1" x14ac:dyDescent="0.2">
      <c r="A159294" s="27"/>
      <c r="B159294" s="67"/>
      <c r="C159294" s="83"/>
      <c r="D159294" s="85"/>
      <c r="E159294" s="82"/>
      <c r="F159294" s="81"/>
      <c r="G159294" s="86"/>
      <c r="H159294" s="86"/>
      <c r="I159294" s="11"/>
    </row>
    <row r="159298" spans="1:9" s="4" customFormat="1" x14ac:dyDescent="0.2">
      <c r="A159298" s="27"/>
      <c r="B159298" s="67"/>
      <c r="C159298" s="83"/>
      <c r="D159298" s="85"/>
      <c r="E159298" s="82"/>
      <c r="F159298" s="81"/>
      <c r="G159298" s="86"/>
      <c r="H159298" s="86"/>
      <c r="I159298" s="11"/>
    </row>
    <row r="159302" spans="1:9" s="4" customFormat="1" x14ac:dyDescent="0.2">
      <c r="A159302" s="27"/>
      <c r="B159302" s="67"/>
      <c r="C159302" s="83"/>
      <c r="D159302" s="85"/>
      <c r="E159302" s="82"/>
      <c r="F159302" s="81"/>
      <c r="G159302" s="86"/>
      <c r="H159302" s="86"/>
      <c r="I159302" s="11"/>
    </row>
    <row r="159304" spans="1:9" s="4" customFormat="1" x14ac:dyDescent="0.2">
      <c r="A159304" s="27"/>
      <c r="B159304" s="67"/>
      <c r="C159304" s="83"/>
      <c r="D159304" s="85"/>
      <c r="E159304" s="82"/>
      <c r="F159304" s="81"/>
      <c r="G159304" s="86"/>
      <c r="H159304" s="86"/>
      <c r="I159304" s="11"/>
    </row>
    <row r="159310" spans="1:9" s="4" customFormat="1" x14ac:dyDescent="0.2">
      <c r="A159310" s="27"/>
      <c r="B159310" s="67"/>
      <c r="C159310" s="83"/>
      <c r="D159310" s="85"/>
      <c r="E159310" s="82"/>
      <c r="F159310" s="81"/>
      <c r="G159310" s="86"/>
      <c r="H159310" s="86"/>
      <c r="I159310" s="11"/>
    </row>
    <row r="159314" spans="1:9" s="4" customFormat="1" x14ac:dyDescent="0.2">
      <c r="A159314" s="27"/>
      <c r="B159314" s="67"/>
      <c r="C159314" s="83"/>
      <c r="D159314" s="85"/>
      <c r="E159314" s="82"/>
      <c r="F159314" s="81"/>
      <c r="G159314" s="86"/>
      <c r="H159314" s="86"/>
      <c r="I159314" s="11"/>
    </row>
    <row r="159318" spans="1:9" s="4" customFormat="1" x14ac:dyDescent="0.2">
      <c r="A159318" s="27"/>
      <c r="B159318" s="67"/>
      <c r="C159318" s="83"/>
      <c r="D159318" s="85"/>
      <c r="E159318" s="82"/>
      <c r="F159318" s="81"/>
      <c r="G159318" s="86"/>
      <c r="H159318" s="86"/>
      <c r="I159318" s="11"/>
    </row>
    <row r="159320" spans="1:9" s="4" customFormat="1" x14ac:dyDescent="0.2">
      <c r="A159320" s="27"/>
      <c r="B159320" s="67"/>
      <c r="C159320" s="83"/>
      <c r="D159320" s="85"/>
      <c r="E159320" s="82"/>
      <c r="F159320" s="81"/>
      <c r="G159320" s="86"/>
      <c r="H159320" s="86"/>
      <c r="I159320" s="11"/>
    </row>
    <row r="159326" spans="1:9" s="4" customFormat="1" x14ac:dyDescent="0.2">
      <c r="A159326" s="27"/>
      <c r="B159326" s="67"/>
      <c r="C159326" s="83"/>
      <c r="D159326" s="85"/>
      <c r="E159326" s="82"/>
      <c r="F159326" s="81"/>
      <c r="G159326" s="86"/>
      <c r="H159326" s="86"/>
      <c r="I159326" s="11"/>
    </row>
    <row r="159330" spans="1:9" s="4" customFormat="1" x14ac:dyDescent="0.2">
      <c r="A159330" s="27"/>
      <c r="B159330" s="67"/>
      <c r="C159330" s="83"/>
      <c r="D159330" s="85"/>
      <c r="E159330" s="82"/>
      <c r="F159330" s="81"/>
      <c r="G159330" s="86"/>
      <c r="H159330" s="86"/>
      <c r="I159330" s="11"/>
    </row>
    <row r="159334" spans="1:9" s="4" customFormat="1" x14ac:dyDescent="0.2">
      <c r="A159334" s="27"/>
      <c r="B159334" s="67"/>
      <c r="C159334" s="83"/>
      <c r="D159334" s="85"/>
      <c r="E159334" s="82"/>
      <c r="F159334" s="81"/>
      <c r="G159334" s="86"/>
      <c r="H159334" s="86"/>
      <c r="I159334" s="11"/>
    </row>
    <row r="159336" spans="1:9" s="4" customFormat="1" x14ac:dyDescent="0.2">
      <c r="A159336" s="27"/>
      <c r="B159336" s="67"/>
      <c r="C159336" s="83"/>
      <c r="D159336" s="85"/>
      <c r="E159336" s="82"/>
      <c r="F159336" s="81"/>
      <c r="G159336" s="86"/>
      <c r="H159336" s="86"/>
      <c r="I159336" s="11"/>
    </row>
    <row r="159342" spans="1:9" s="4" customFormat="1" x14ac:dyDescent="0.2">
      <c r="A159342" s="27"/>
      <c r="B159342" s="67"/>
      <c r="C159342" s="83"/>
      <c r="D159342" s="85"/>
      <c r="E159342" s="82"/>
      <c r="F159342" s="81"/>
      <c r="G159342" s="86"/>
      <c r="H159342" s="86"/>
      <c r="I159342" s="11"/>
    </row>
    <row r="159346" spans="1:9" s="4" customFormat="1" x14ac:dyDescent="0.2">
      <c r="A159346" s="27"/>
      <c r="B159346" s="67"/>
      <c r="C159346" s="83"/>
      <c r="D159346" s="85"/>
      <c r="E159346" s="82"/>
      <c r="F159346" s="81"/>
      <c r="G159346" s="86"/>
      <c r="H159346" s="86"/>
      <c r="I159346" s="11"/>
    </row>
    <row r="159350" spans="1:9" s="4" customFormat="1" x14ac:dyDescent="0.2">
      <c r="A159350" s="27"/>
      <c r="B159350" s="67"/>
      <c r="C159350" s="83"/>
      <c r="D159350" s="85"/>
      <c r="E159350" s="82"/>
      <c r="F159350" s="81"/>
      <c r="G159350" s="86"/>
      <c r="H159350" s="86"/>
      <c r="I159350" s="11"/>
    </row>
    <row r="159352" spans="1:9" s="4" customFormat="1" x14ac:dyDescent="0.2">
      <c r="A159352" s="27"/>
      <c r="B159352" s="67"/>
      <c r="C159352" s="83"/>
      <c r="D159352" s="85"/>
      <c r="E159352" s="82"/>
      <c r="F159352" s="81"/>
      <c r="G159352" s="86"/>
      <c r="H159352" s="86"/>
      <c r="I159352" s="11"/>
    </row>
    <row r="159358" spans="1:9" s="4" customFormat="1" x14ac:dyDescent="0.2">
      <c r="A159358" s="27"/>
      <c r="B159358" s="67"/>
      <c r="C159358" s="83"/>
      <c r="D159358" s="85"/>
      <c r="E159358" s="82"/>
      <c r="F159358" s="81"/>
      <c r="G159358" s="86"/>
      <c r="H159358" s="86"/>
      <c r="I159358" s="11"/>
    </row>
    <row r="159362" spans="1:9" s="4" customFormat="1" x14ac:dyDescent="0.2">
      <c r="A159362" s="27"/>
      <c r="B159362" s="67"/>
      <c r="C159362" s="83"/>
      <c r="D159362" s="85"/>
      <c r="E159362" s="82"/>
      <c r="F159362" s="81"/>
      <c r="G159362" s="86"/>
      <c r="H159362" s="86"/>
      <c r="I159362" s="11"/>
    </row>
    <row r="159366" spans="1:9" s="4" customFormat="1" x14ac:dyDescent="0.2">
      <c r="A159366" s="27"/>
      <c r="B159366" s="67"/>
      <c r="C159366" s="83"/>
      <c r="D159366" s="85"/>
      <c r="E159366" s="82"/>
      <c r="F159366" s="81"/>
      <c r="G159366" s="86"/>
      <c r="H159366" s="86"/>
      <c r="I159366" s="11"/>
    </row>
    <row r="159368" spans="1:9" s="4" customFormat="1" x14ac:dyDescent="0.2">
      <c r="A159368" s="27"/>
      <c r="B159368" s="67"/>
      <c r="C159368" s="83"/>
      <c r="D159368" s="85"/>
      <c r="E159368" s="82"/>
      <c r="F159368" s="81"/>
      <c r="G159368" s="86"/>
      <c r="H159368" s="86"/>
      <c r="I159368" s="11"/>
    </row>
    <row r="159374" spans="1:9" s="4" customFormat="1" x14ac:dyDescent="0.2">
      <c r="A159374" s="27"/>
      <c r="B159374" s="67"/>
      <c r="C159374" s="83"/>
      <c r="D159374" s="85"/>
      <c r="E159374" s="82"/>
      <c r="F159374" s="81"/>
      <c r="G159374" s="86"/>
      <c r="H159374" s="86"/>
      <c r="I159374" s="11"/>
    </row>
    <row r="159378" spans="1:9" s="4" customFormat="1" x14ac:dyDescent="0.2">
      <c r="A159378" s="27"/>
      <c r="B159378" s="67"/>
      <c r="C159378" s="83"/>
      <c r="D159378" s="85"/>
      <c r="E159378" s="82"/>
      <c r="F159378" s="81"/>
      <c r="G159378" s="86"/>
      <c r="H159378" s="86"/>
      <c r="I159378" s="11"/>
    </row>
    <row r="159382" spans="1:9" s="4" customFormat="1" x14ac:dyDescent="0.2">
      <c r="A159382" s="27"/>
      <c r="B159382" s="67"/>
      <c r="C159382" s="83"/>
      <c r="D159382" s="85"/>
      <c r="E159382" s="82"/>
      <c r="F159382" s="81"/>
      <c r="G159382" s="86"/>
      <c r="H159382" s="86"/>
      <c r="I159382" s="11"/>
    </row>
    <row r="159384" spans="1:9" s="4" customFormat="1" x14ac:dyDescent="0.2">
      <c r="A159384" s="27"/>
      <c r="B159384" s="67"/>
      <c r="C159384" s="83"/>
      <c r="D159384" s="85"/>
      <c r="E159384" s="82"/>
      <c r="F159384" s="81"/>
      <c r="G159384" s="86"/>
      <c r="H159384" s="86"/>
      <c r="I159384" s="11"/>
    </row>
    <row r="159390" spans="1:9" s="4" customFormat="1" x14ac:dyDescent="0.2">
      <c r="A159390" s="27"/>
      <c r="B159390" s="67"/>
      <c r="C159390" s="83"/>
      <c r="D159390" s="85"/>
      <c r="E159390" s="82"/>
      <c r="F159390" s="81"/>
      <c r="G159390" s="86"/>
      <c r="H159390" s="86"/>
      <c r="I159390" s="11"/>
    </row>
    <row r="159394" spans="1:9" s="4" customFormat="1" x14ac:dyDescent="0.2">
      <c r="A159394" s="27"/>
      <c r="B159394" s="67"/>
      <c r="C159394" s="83"/>
      <c r="D159394" s="85"/>
      <c r="E159394" s="82"/>
      <c r="F159394" s="81"/>
      <c r="G159394" s="86"/>
      <c r="H159394" s="86"/>
      <c r="I159394" s="11"/>
    </row>
    <row r="159398" spans="1:9" s="4" customFormat="1" x14ac:dyDescent="0.2">
      <c r="A159398" s="27"/>
      <c r="B159398" s="67"/>
      <c r="C159398" s="83"/>
      <c r="D159398" s="85"/>
      <c r="E159398" s="82"/>
      <c r="F159398" s="81"/>
      <c r="G159398" s="86"/>
      <c r="H159398" s="86"/>
      <c r="I159398" s="11"/>
    </row>
    <row r="159400" spans="1:9" s="4" customFormat="1" x14ac:dyDescent="0.2">
      <c r="A159400" s="27"/>
      <c r="B159400" s="67"/>
      <c r="C159400" s="83"/>
      <c r="D159400" s="85"/>
      <c r="E159400" s="82"/>
      <c r="F159400" s="81"/>
      <c r="G159400" s="86"/>
      <c r="H159400" s="86"/>
      <c r="I159400" s="11"/>
    </row>
    <row r="159406" spans="1:9" s="4" customFormat="1" x14ac:dyDescent="0.2">
      <c r="A159406" s="27"/>
      <c r="B159406" s="67"/>
      <c r="C159406" s="83"/>
      <c r="D159406" s="85"/>
      <c r="E159406" s="82"/>
      <c r="F159406" s="81"/>
      <c r="G159406" s="86"/>
      <c r="H159406" s="86"/>
      <c r="I159406" s="11"/>
    </row>
    <row r="159410" spans="1:9" s="4" customFormat="1" x14ac:dyDescent="0.2">
      <c r="A159410" s="27"/>
      <c r="B159410" s="67"/>
      <c r="C159410" s="83"/>
      <c r="D159410" s="85"/>
      <c r="E159410" s="82"/>
      <c r="F159410" s="81"/>
      <c r="G159410" s="86"/>
      <c r="H159410" s="86"/>
      <c r="I159410" s="11"/>
    </row>
    <row r="159414" spans="1:9" s="4" customFormat="1" x14ac:dyDescent="0.2">
      <c r="A159414" s="27"/>
      <c r="B159414" s="67"/>
      <c r="C159414" s="83"/>
      <c r="D159414" s="85"/>
      <c r="E159414" s="82"/>
      <c r="F159414" s="81"/>
      <c r="G159414" s="86"/>
      <c r="H159414" s="86"/>
      <c r="I159414" s="11"/>
    </row>
    <row r="159416" spans="1:9" s="4" customFormat="1" x14ac:dyDescent="0.2">
      <c r="A159416" s="27"/>
      <c r="B159416" s="67"/>
      <c r="C159416" s="83"/>
      <c r="D159416" s="85"/>
      <c r="E159416" s="82"/>
      <c r="F159416" s="81"/>
      <c r="G159416" s="86"/>
      <c r="H159416" s="86"/>
      <c r="I159416" s="11"/>
    </row>
    <row r="159422" spans="1:9" s="4" customFormat="1" x14ac:dyDescent="0.2">
      <c r="A159422" s="27"/>
      <c r="B159422" s="67"/>
      <c r="C159422" s="83"/>
      <c r="D159422" s="85"/>
      <c r="E159422" s="82"/>
      <c r="F159422" s="81"/>
      <c r="G159422" s="86"/>
      <c r="H159422" s="86"/>
      <c r="I159422" s="11"/>
    </row>
    <row r="159426" spans="1:9" s="4" customFormat="1" x14ac:dyDescent="0.2">
      <c r="A159426" s="27"/>
      <c r="B159426" s="67"/>
      <c r="C159426" s="83"/>
      <c r="D159426" s="85"/>
      <c r="E159426" s="82"/>
      <c r="F159426" s="81"/>
      <c r="G159426" s="86"/>
      <c r="H159426" s="86"/>
      <c r="I159426" s="11"/>
    </row>
    <row r="159430" spans="1:9" s="4" customFormat="1" x14ac:dyDescent="0.2">
      <c r="A159430" s="27"/>
      <c r="B159430" s="67"/>
      <c r="C159430" s="83"/>
      <c r="D159430" s="85"/>
      <c r="E159430" s="82"/>
      <c r="F159430" s="81"/>
      <c r="G159430" s="86"/>
      <c r="H159430" s="86"/>
      <c r="I159430" s="11"/>
    </row>
    <row r="159432" spans="1:9" s="4" customFormat="1" x14ac:dyDescent="0.2">
      <c r="A159432" s="27"/>
      <c r="B159432" s="67"/>
      <c r="C159432" s="83"/>
      <c r="D159432" s="85"/>
      <c r="E159432" s="82"/>
      <c r="F159432" s="81"/>
      <c r="G159432" s="86"/>
      <c r="H159432" s="86"/>
      <c r="I159432" s="11"/>
    </row>
    <row r="159438" spans="1:9" s="4" customFormat="1" x14ac:dyDescent="0.2">
      <c r="A159438" s="27"/>
      <c r="B159438" s="67"/>
      <c r="C159438" s="83"/>
      <c r="D159438" s="85"/>
      <c r="E159438" s="82"/>
      <c r="F159438" s="81"/>
      <c r="G159438" s="86"/>
      <c r="H159438" s="86"/>
      <c r="I159438" s="11"/>
    </row>
    <row r="159442" spans="1:9" s="4" customFormat="1" x14ac:dyDescent="0.2">
      <c r="A159442" s="27"/>
      <c r="B159442" s="67"/>
      <c r="C159442" s="83"/>
      <c r="D159442" s="85"/>
      <c r="E159442" s="82"/>
      <c r="F159442" s="81"/>
      <c r="G159442" s="86"/>
      <c r="H159442" s="86"/>
      <c r="I159442" s="11"/>
    </row>
    <row r="159446" spans="1:9" s="4" customFormat="1" x14ac:dyDescent="0.2">
      <c r="A159446" s="27"/>
      <c r="B159446" s="67"/>
      <c r="C159446" s="83"/>
      <c r="D159446" s="85"/>
      <c r="E159446" s="82"/>
      <c r="F159446" s="81"/>
      <c r="G159446" s="86"/>
      <c r="H159446" s="86"/>
      <c r="I159446" s="11"/>
    </row>
    <row r="159448" spans="1:9" s="4" customFormat="1" x14ac:dyDescent="0.2">
      <c r="A159448" s="27"/>
      <c r="B159448" s="67"/>
      <c r="C159448" s="83"/>
      <c r="D159448" s="85"/>
      <c r="E159448" s="82"/>
      <c r="F159448" s="81"/>
      <c r="G159448" s="86"/>
      <c r="H159448" s="86"/>
      <c r="I159448" s="11"/>
    </row>
    <row r="159454" spans="1:9" s="4" customFormat="1" x14ac:dyDescent="0.2">
      <c r="A159454" s="27"/>
      <c r="B159454" s="67"/>
      <c r="C159454" s="83"/>
      <c r="D159454" s="85"/>
      <c r="E159454" s="82"/>
      <c r="F159454" s="81"/>
      <c r="G159454" s="86"/>
      <c r="H159454" s="86"/>
      <c r="I159454" s="11"/>
    </row>
    <row r="159458" spans="1:9" s="4" customFormat="1" x14ac:dyDescent="0.2">
      <c r="A159458" s="27"/>
      <c r="B159458" s="67"/>
      <c r="C159458" s="83"/>
      <c r="D159458" s="85"/>
      <c r="E159458" s="82"/>
      <c r="F159458" s="81"/>
      <c r="G159458" s="86"/>
      <c r="H159458" s="86"/>
      <c r="I159458" s="11"/>
    </row>
    <row r="159462" spans="1:9" s="4" customFormat="1" x14ac:dyDescent="0.2">
      <c r="A159462" s="27"/>
      <c r="B159462" s="67"/>
      <c r="C159462" s="83"/>
      <c r="D159462" s="85"/>
      <c r="E159462" s="82"/>
      <c r="F159462" s="81"/>
      <c r="G159462" s="86"/>
      <c r="H159462" s="86"/>
      <c r="I159462" s="11"/>
    </row>
    <row r="159464" spans="1:9" s="4" customFormat="1" x14ac:dyDescent="0.2">
      <c r="A159464" s="27"/>
      <c r="B159464" s="67"/>
      <c r="C159464" s="83"/>
      <c r="D159464" s="85"/>
      <c r="E159464" s="82"/>
      <c r="F159464" s="81"/>
      <c r="G159464" s="86"/>
      <c r="H159464" s="86"/>
      <c r="I159464" s="11"/>
    </row>
    <row r="159470" spans="1:9" s="4" customFormat="1" x14ac:dyDescent="0.2">
      <c r="A159470" s="27"/>
      <c r="B159470" s="67"/>
      <c r="C159470" s="83"/>
      <c r="D159470" s="85"/>
      <c r="E159470" s="82"/>
      <c r="F159470" s="81"/>
      <c r="G159470" s="86"/>
      <c r="H159470" s="86"/>
      <c r="I159470" s="11"/>
    </row>
    <row r="159474" spans="1:9" s="4" customFormat="1" x14ac:dyDescent="0.2">
      <c r="A159474" s="27"/>
      <c r="B159474" s="67"/>
      <c r="C159474" s="83"/>
      <c r="D159474" s="85"/>
      <c r="E159474" s="82"/>
      <c r="F159474" s="81"/>
      <c r="G159474" s="86"/>
      <c r="H159474" s="86"/>
      <c r="I159474" s="11"/>
    </row>
    <row r="159478" spans="1:9" s="4" customFormat="1" x14ac:dyDescent="0.2">
      <c r="A159478" s="27"/>
      <c r="B159478" s="67"/>
      <c r="C159478" s="83"/>
      <c r="D159478" s="85"/>
      <c r="E159478" s="82"/>
      <c r="F159478" s="81"/>
      <c r="G159478" s="86"/>
      <c r="H159478" s="86"/>
      <c r="I159478" s="11"/>
    </row>
    <row r="159480" spans="1:9" s="4" customFormat="1" x14ac:dyDescent="0.2">
      <c r="A159480" s="27"/>
      <c r="B159480" s="67"/>
      <c r="C159480" s="83"/>
      <c r="D159480" s="85"/>
      <c r="E159480" s="82"/>
      <c r="F159480" s="81"/>
      <c r="G159480" s="86"/>
      <c r="H159480" s="86"/>
      <c r="I159480" s="11"/>
    </row>
    <row r="159486" spans="1:9" s="4" customFormat="1" x14ac:dyDescent="0.2">
      <c r="A159486" s="27"/>
      <c r="B159486" s="67"/>
      <c r="C159486" s="83"/>
      <c r="D159486" s="85"/>
      <c r="E159486" s="82"/>
      <c r="F159486" s="81"/>
      <c r="G159486" s="86"/>
      <c r="H159486" s="86"/>
      <c r="I159486" s="11"/>
    </row>
    <row r="159490" spans="1:9" s="4" customFormat="1" x14ac:dyDescent="0.2">
      <c r="A159490" s="27"/>
      <c r="B159490" s="67"/>
      <c r="C159490" s="83"/>
      <c r="D159490" s="85"/>
      <c r="E159490" s="82"/>
      <c r="F159490" s="81"/>
      <c r="G159490" s="86"/>
      <c r="H159490" s="86"/>
      <c r="I159490" s="11"/>
    </row>
    <row r="159494" spans="1:9" s="4" customFormat="1" x14ac:dyDescent="0.2">
      <c r="A159494" s="27"/>
      <c r="B159494" s="67"/>
      <c r="C159494" s="83"/>
      <c r="D159494" s="85"/>
      <c r="E159494" s="82"/>
      <c r="F159494" s="81"/>
      <c r="G159494" s="86"/>
      <c r="H159494" s="86"/>
      <c r="I159494" s="11"/>
    </row>
    <row r="159496" spans="1:9" s="4" customFormat="1" x14ac:dyDescent="0.2">
      <c r="A159496" s="27"/>
      <c r="B159496" s="67"/>
      <c r="C159496" s="83"/>
      <c r="D159496" s="85"/>
      <c r="E159496" s="82"/>
      <c r="F159496" s="81"/>
      <c r="G159496" s="86"/>
      <c r="H159496" s="86"/>
      <c r="I159496" s="11"/>
    </row>
    <row r="159502" spans="1:9" s="4" customFormat="1" x14ac:dyDescent="0.2">
      <c r="A159502" s="27"/>
      <c r="B159502" s="67"/>
      <c r="C159502" s="83"/>
      <c r="D159502" s="85"/>
      <c r="E159502" s="82"/>
      <c r="F159502" s="81"/>
      <c r="G159502" s="86"/>
      <c r="H159502" s="86"/>
      <c r="I159502" s="11"/>
    </row>
    <row r="159506" spans="1:9" s="4" customFormat="1" x14ac:dyDescent="0.2">
      <c r="A159506" s="27"/>
      <c r="B159506" s="67"/>
      <c r="C159506" s="83"/>
      <c r="D159506" s="85"/>
      <c r="E159506" s="82"/>
      <c r="F159506" s="81"/>
      <c r="G159506" s="86"/>
      <c r="H159506" s="86"/>
      <c r="I159506" s="11"/>
    </row>
    <row r="159510" spans="1:9" s="4" customFormat="1" x14ac:dyDescent="0.2">
      <c r="A159510" s="27"/>
      <c r="B159510" s="67"/>
      <c r="C159510" s="83"/>
      <c r="D159510" s="85"/>
      <c r="E159510" s="82"/>
      <c r="F159510" s="81"/>
      <c r="G159510" s="86"/>
      <c r="H159510" s="86"/>
      <c r="I159510" s="11"/>
    </row>
    <row r="159512" spans="1:9" s="4" customFormat="1" x14ac:dyDescent="0.2">
      <c r="A159512" s="27"/>
      <c r="B159512" s="67"/>
      <c r="C159512" s="83"/>
      <c r="D159512" s="85"/>
      <c r="E159512" s="82"/>
      <c r="F159512" s="81"/>
      <c r="G159512" s="86"/>
      <c r="H159512" s="86"/>
      <c r="I159512" s="11"/>
    </row>
    <row r="159518" spans="1:9" s="4" customFormat="1" x14ac:dyDescent="0.2">
      <c r="A159518" s="27"/>
      <c r="B159518" s="67"/>
      <c r="C159518" s="83"/>
      <c r="D159518" s="85"/>
      <c r="E159518" s="82"/>
      <c r="F159518" s="81"/>
      <c r="G159518" s="86"/>
      <c r="H159518" s="86"/>
      <c r="I159518" s="11"/>
    </row>
    <row r="159522" spans="1:9" s="4" customFormat="1" x14ac:dyDescent="0.2">
      <c r="A159522" s="27"/>
      <c r="B159522" s="67"/>
      <c r="C159522" s="83"/>
      <c r="D159522" s="85"/>
      <c r="E159522" s="82"/>
      <c r="F159522" s="81"/>
      <c r="G159522" s="86"/>
      <c r="H159522" s="86"/>
      <c r="I159522" s="11"/>
    </row>
    <row r="159526" spans="1:9" s="4" customFormat="1" x14ac:dyDescent="0.2">
      <c r="A159526" s="27"/>
      <c r="B159526" s="67"/>
      <c r="C159526" s="83"/>
      <c r="D159526" s="85"/>
      <c r="E159526" s="82"/>
      <c r="F159526" s="81"/>
      <c r="G159526" s="86"/>
      <c r="H159526" s="86"/>
      <c r="I159526" s="11"/>
    </row>
    <row r="159528" spans="1:9" s="4" customFormat="1" x14ac:dyDescent="0.2">
      <c r="A159528" s="27"/>
      <c r="B159528" s="67"/>
      <c r="C159528" s="83"/>
      <c r="D159528" s="85"/>
      <c r="E159528" s="82"/>
      <c r="F159528" s="81"/>
      <c r="G159528" s="86"/>
      <c r="H159528" s="86"/>
      <c r="I159528" s="11"/>
    </row>
    <row r="159534" spans="1:9" s="4" customFormat="1" x14ac:dyDescent="0.2">
      <c r="A159534" s="27"/>
      <c r="B159534" s="67"/>
      <c r="C159534" s="83"/>
      <c r="D159534" s="85"/>
      <c r="E159534" s="82"/>
      <c r="F159534" s="81"/>
      <c r="G159534" s="86"/>
      <c r="H159534" s="86"/>
      <c r="I159534" s="11"/>
    </row>
    <row r="159538" spans="1:9" s="4" customFormat="1" x14ac:dyDescent="0.2">
      <c r="A159538" s="27"/>
      <c r="B159538" s="67"/>
      <c r="C159538" s="83"/>
      <c r="D159538" s="85"/>
      <c r="E159538" s="82"/>
      <c r="F159538" s="81"/>
      <c r="G159538" s="86"/>
      <c r="H159538" s="86"/>
      <c r="I159538" s="11"/>
    </row>
    <row r="159542" spans="1:9" s="4" customFormat="1" x14ac:dyDescent="0.2">
      <c r="A159542" s="27"/>
      <c r="B159542" s="67"/>
      <c r="C159542" s="83"/>
      <c r="D159542" s="85"/>
      <c r="E159542" s="82"/>
      <c r="F159542" s="81"/>
      <c r="G159542" s="86"/>
      <c r="H159542" s="86"/>
      <c r="I159542" s="11"/>
    </row>
    <row r="159544" spans="1:9" s="4" customFormat="1" x14ac:dyDescent="0.2">
      <c r="A159544" s="27"/>
      <c r="B159544" s="67"/>
      <c r="C159544" s="83"/>
      <c r="D159544" s="85"/>
      <c r="E159544" s="82"/>
      <c r="F159544" s="81"/>
      <c r="G159544" s="86"/>
      <c r="H159544" s="86"/>
      <c r="I159544" s="11"/>
    </row>
    <row r="159550" spans="1:9" s="4" customFormat="1" x14ac:dyDescent="0.2">
      <c r="A159550" s="27"/>
      <c r="B159550" s="67"/>
      <c r="C159550" s="83"/>
      <c r="D159550" s="85"/>
      <c r="E159550" s="82"/>
      <c r="F159550" s="81"/>
      <c r="G159550" s="86"/>
      <c r="H159550" s="86"/>
      <c r="I159550" s="11"/>
    </row>
    <row r="159554" spans="1:9" s="4" customFormat="1" x14ac:dyDescent="0.2">
      <c r="A159554" s="27"/>
      <c r="B159554" s="67"/>
      <c r="C159554" s="83"/>
      <c r="D159554" s="85"/>
      <c r="E159554" s="82"/>
      <c r="F159554" s="81"/>
      <c r="G159554" s="86"/>
      <c r="H159554" s="86"/>
      <c r="I159554" s="11"/>
    </row>
    <row r="159558" spans="1:9" s="4" customFormat="1" x14ac:dyDescent="0.2">
      <c r="A159558" s="27"/>
      <c r="B159558" s="67"/>
      <c r="C159558" s="83"/>
      <c r="D159558" s="85"/>
      <c r="E159558" s="82"/>
      <c r="F159558" s="81"/>
      <c r="G159558" s="86"/>
      <c r="H159558" s="86"/>
      <c r="I159558" s="11"/>
    </row>
    <row r="159560" spans="1:9" s="4" customFormat="1" x14ac:dyDescent="0.2">
      <c r="A159560" s="27"/>
      <c r="B159560" s="67"/>
      <c r="C159560" s="83"/>
      <c r="D159560" s="85"/>
      <c r="E159560" s="82"/>
      <c r="F159560" s="81"/>
      <c r="G159560" s="86"/>
      <c r="H159560" s="86"/>
      <c r="I159560" s="11"/>
    </row>
    <row r="159566" spans="1:9" s="4" customFormat="1" x14ac:dyDescent="0.2">
      <c r="A159566" s="27"/>
      <c r="B159566" s="67"/>
      <c r="C159566" s="83"/>
      <c r="D159566" s="85"/>
      <c r="E159566" s="82"/>
      <c r="F159566" s="81"/>
      <c r="G159566" s="86"/>
      <c r="H159566" s="86"/>
      <c r="I159566" s="11"/>
    </row>
    <row r="159570" spans="1:9" s="4" customFormat="1" x14ac:dyDescent="0.2">
      <c r="A159570" s="27"/>
      <c r="B159570" s="67"/>
      <c r="C159570" s="83"/>
      <c r="D159570" s="85"/>
      <c r="E159570" s="82"/>
      <c r="F159570" s="81"/>
      <c r="G159570" s="86"/>
      <c r="H159570" s="86"/>
      <c r="I159570" s="11"/>
    </row>
    <row r="159574" spans="1:9" s="4" customFormat="1" x14ac:dyDescent="0.2">
      <c r="A159574" s="27"/>
      <c r="B159574" s="67"/>
      <c r="C159574" s="83"/>
      <c r="D159574" s="85"/>
      <c r="E159574" s="82"/>
      <c r="F159574" s="81"/>
      <c r="G159574" s="86"/>
      <c r="H159574" s="86"/>
      <c r="I159574" s="11"/>
    </row>
    <row r="159576" spans="1:9" s="4" customFormat="1" x14ac:dyDescent="0.2">
      <c r="A159576" s="27"/>
      <c r="B159576" s="67"/>
      <c r="C159576" s="83"/>
      <c r="D159576" s="85"/>
      <c r="E159576" s="82"/>
      <c r="F159576" s="81"/>
      <c r="G159576" s="86"/>
      <c r="H159576" s="86"/>
      <c r="I159576" s="11"/>
    </row>
    <row r="159582" spans="1:9" s="4" customFormat="1" x14ac:dyDescent="0.2">
      <c r="A159582" s="27"/>
      <c r="B159582" s="67"/>
      <c r="C159582" s="83"/>
      <c r="D159582" s="85"/>
      <c r="E159582" s="82"/>
      <c r="F159582" s="81"/>
      <c r="G159582" s="86"/>
      <c r="H159582" s="86"/>
      <c r="I159582" s="11"/>
    </row>
    <row r="159586" spans="1:9" s="4" customFormat="1" x14ac:dyDescent="0.2">
      <c r="A159586" s="27"/>
      <c r="B159586" s="67"/>
      <c r="C159586" s="83"/>
      <c r="D159586" s="85"/>
      <c r="E159586" s="82"/>
      <c r="F159586" s="81"/>
      <c r="G159586" s="86"/>
      <c r="H159586" s="86"/>
      <c r="I159586" s="11"/>
    </row>
    <row r="159590" spans="1:9" s="4" customFormat="1" x14ac:dyDescent="0.2">
      <c r="A159590" s="27"/>
      <c r="B159590" s="67"/>
      <c r="C159590" s="83"/>
      <c r="D159590" s="85"/>
      <c r="E159590" s="82"/>
      <c r="F159590" s="81"/>
      <c r="G159590" s="86"/>
      <c r="H159590" s="86"/>
      <c r="I159590" s="11"/>
    </row>
    <row r="159592" spans="1:9" s="4" customFormat="1" x14ac:dyDescent="0.2">
      <c r="A159592" s="27"/>
      <c r="B159592" s="67"/>
      <c r="C159592" s="83"/>
      <c r="D159592" s="85"/>
      <c r="E159592" s="82"/>
      <c r="F159592" s="81"/>
      <c r="G159592" s="86"/>
      <c r="H159592" s="86"/>
      <c r="I159592" s="11"/>
    </row>
    <row r="159598" spans="1:9" s="4" customFormat="1" x14ac:dyDescent="0.2">
      <c r="A159598" s="27"/>
      <c r="B159598" s="67"/>
      <c r="C159598" s="83"/>
      <c r="D159598" s="85"/>
      <c r="E159598" s="82"/>
      <c r="F159598" s="81"/>
      <c r="G159598" s="86"/>
      <c r="H159598" s="86"/>
      <c r="I159598" s="11"/>
    </row>
    <row r="159602" spans="1:9" s="4" customFormat="1" x14ac:dyDescent="0.2">
      <c r="A159602" s="27"/>
      <c r="B159602" s="67"/>
      <c r="C159602" s="83"/>
      <c r="D159602" s="85"/>
      <c r="E159602" s="82"/>
      <c r="F159602" s="81"/>
      <c r="G159602" s="86"/>
      <c r="H159602" s="86"/>
      <c r="I159602" s="11"/>
    </row>
    <row r="159606" spans="1:9" s="4" customFormat="1" x14ac:dyDescent="0.2">
      <c r="A159606" s="27"/>
      <c r="B159606" s="67"/>
      <c r="C159606" s="83"/>
      <c r="D159606" s="85"/>
      <c r="E159606" s="82"/>
      <c r="F159606" s="81"/>
      <c r="G159606" s="86"/>
      <c r="H159606" s="86"/>
      <c r="I159606" s="11"/>
    </row>
    <row r="159608" spans="1:9" s="4" customFormat="1" x14ac:dyDescent="0.2">
      <c r="A159608" s="27"/>
      <c r="B159608" s="67"/>
      <c r="C159608" s="83"/>
      <c r="D159608" s="85"/>
      <c r="E159608" s="82"/>
      <c r="F159608" s="81"/>
      <c r="G159608" s="86"/>
      <c r="H159608" s="86"/>
      <c r="I159608" s="11"/>
    </row>
    <row r="159614" spans="1:9" s="4" customFormat="1" x14ac:dyDescent="0.2">
      <c r="A159614" s="27"/>
      <c r="B159614" s="67"/>
      <c r="C159614" s="83"/>
      <c r="D159614" s="85"/>
      <c r="E159614" s="82"/>
      <c r="F159614" s="81"/>
      <c r="G159614" s="86"/>
      <c r="H159614" s="86"/>
      <c r="I159614" s="11"/>
    </row>
    <row r="159618" spans="1:9" s="4" customFormat="1" x14ac:dyDescent="0.2">
      <c r="A159618" s="27"/>
      <c r="B159618" s="67"/>
      <c r="C159618" s="83"/>
      <c r="D159618" s="85"/>
      <c r="E159618" s="82"/>
      <c r="F159618" s="81"/>
      <c r="G159618" s="86"/>
      <c r="H159618" s="86"/>
      <c r="I159618" s="11"/>
    </row>
    <row r="159622" spans="1:9" s="4" customFormat="1" x14ac:dyDescent="0.2">
      <c r="A159622" s="27"/>
      <c r="B159622" s="67"/>
      <c r="C159622" s="83"/>
      <c r="D159622" s="85"/>
      <c r="E159622" s="82"/>
      <c r="F159622" s="81"/>
      <c r="G159622" s="86"/>
      <c r="H159622" s="86"/>
      <c r="I159622" s="11"/>
    </row>
    <row r="159624" spans="1:9" s="4" customFormat="1" x14ac:dyDescent="0.2">
      <c r="A159624" s="27"/>
      <c r="B159624" s="67"/>
      <c r="C159624" s="83"/>
      <c r="D159624" s="85"/>
      <c r="E159624" s="82"/>
      <c r="F159624" s="81"/>
      <c r="G159624" s="86"/>
      <c r="H159624" s="86"/>
      <c r="I159624" s="11"/>
    </row>
    <row r="159630" spans="1:9" s="4" customFormat="1" x14ac:dyDescent="0.2">
      <c r="A159630" s="27"/>
      <c r="B159630" s="67"/>
      <c r="C159630" s="83"/>
      <c r="D159630" s="85"/>
      <c r="E159630" s="82"/>
      <c r="F159630" s="81"/>
      <c r="G159630" s="86"/>
      <c r="H159630" s="86"/>
      <c r="I159630" s="11"/>
    </row>
    <row r="159634" spans="1:9" s="4" customFormat="1" x14ac:dyDescent="0.2">
      <c r="A159634" s="27"/>
      <c r="B159634" s="67"/>
      <c r="C159634" s="83"/>
      <c r="D159634" s="85"/>
      <c r="E159634" s="82"/>
      <c r="F159634" s="81"/>
      <c r="G159634" s="86"/>
      <c r="H159634" s="86"/>
      <c r="I159634" s="11"/>
    </row>
    <row r="159638" spans="1:9" s="4" customFormat="1" x14ac:dyDescent="0.2">
      <c r="A159638" s="27"/>
      <c r="B159638" s="67"/>
      <c r="C159638" s="83"/>
      <c r="D159638" s="85"/>
      <c r="E159638" s="82"/>
      <c r="F159638" s="81"/>
      <c r="G159638" s="86"/>
      <c r="H159638" s="86"/>
      <c r="I159638" s="11"/>
    </row>
    <row r="159640" spans="1:9" s="4" customFormat="1" x14ac:dyDescent="0.2">
      <c r="A159640" s="27"/>
      <c r="B159640" s="67"/>
      <c r="C159640" s="83"/>
      <c r="D159640" s="85"/>
      <c r="E159640" s="82"/>
      <c r="F159640" s="81"/>
      <c r="G159640" s="86"/>
      <c r="H159640" s="86"/>
      <c r="I159640" s="11"/>
    </row>
    <row r="159646" spans="1:9" s="4" customFormat="1" x14ac:dyDescent="0.2">
      <c r="A159646" s="27"/>
      <c r="B159646" s="67"/>
      <c r="C159646" s="83"/>
      <c r="D159646" s="85"/>
      <c r="E159646" s="82"/>
      <c r="F159646" s="81"/>
      <c r="G159646" s="86"/>
      <c r="H159646" s="86"/>
      <c r="I159646" s="11"/>
    </row>
    <row r="159650" spans="1:9" s="4" customFormat="1" x14ac:dyDescent="0.2">
      <c r="A159650" s="27"/>
      <c r="B159650" s="67"/>
      <c r="C159650" s="83"/>
      <c r="D159650" s="85"/>
      <c r="E159650" s="82"/>
      <c r="F159650" s="81"/>
      <c r="G159650" s="86"/>
      <c r="H159650" s="86"/>
      <c r="I159650" s="11"/>
    </row>
    <row r="159654" spans="1:9" s="4" customFormat="1" x14ac:dyDescent="0.2">
      <c r="A159654" s="27"/>
      <c r="B159654" s="67"/>
      <c r="C159654" s="83"/>
      <c r="D159654" s="85"/>
      <c r="E159654" s="82"/>
      <c r="F159654" s="81"/>
      <c r="G159654" s="86"/>
      <c r="H159654" s="86"/>
      <c r="I159654" s="11"/>
    </row>
    <row r="159656" spans="1:9" s="4" customFormat="1" x14ac:dyDescent="0.2">
      <c r="A159656" s="27"/>
      <c r="B159656" s="67"/>
      <c r="C159656" s="83"/>
      <c r="D159656" s="85"/>
      <c r="E159656" s="82"/>
      <c r="F159656" s="81"/>
      <c r="G159656" s="86"/>
      <c r="H159656" s="86"/>
      <c r="I159656" s="11"/>
    </row>
    <row r="159662" spans="1:9" s="4" customFormat="1" x14ac:dyDescent="0.2">
      <c r="A159662" s="27"/>
      <c r="B159662" s="67"/>
      <c r="C159662" s="83"/>
      <c r="D159662" s="85"/>
      <c r="E159662" s="82"/>
      <c r="F159662" s="81"/>
      <c r="G159662" s="86"/>
      <c r="H159662" s="86"/>
      <c r="I159662" s="11"/>
    </row>
    <row r="159666" spans="1:9" s="4" customFormat="1" x14ac:dyDescent="0.2">
      <c r="A159666" s="27"/>
      <c r="B159666" s="67"/>
      <c r="C159666" s="83"/>
      <c r="D159666" s="85"/>
      <c r="E159666" s="82"/>
      <c r="F159666" s="81"/>
      <c r="G159666" s="86"/>
      <c r="H159666" s="86"/>
      <c r="I159666" s="11"/>
    </row>
    <row r="159670" spans="1:9" s="4" customFormat="1" x14ac:dyDescent="0.2">
      <c r="A159670" s="27"/>
      <c r="B159670" s="67"/>
      <c r="C159670" s="83"/>
      <c r="D159670" s="85"/>
      <c r="E159670" s="82"/>
      <c r="F159670" s="81"/>
      <c r="G159670" s="86"/>
      <c r="H159670" s="86"/>
      <c r="I159670" s="11"/>
    </row>
    <row r="159672" spans="1:9" s="4" customFormat="1" x14ac:dyDescent="0.2">
      <c r="A159672" s="27"/>
      <c r="B159672" s="67"/>
      <c r="C159672" s="83"/>
      <c r="D159672" s="85"/>
      <c r="E159672" s="82"/>
      <c r="F159672" s="81"/>
      <c r="G159672" s="86"/>
      <c r="H159672" s="86"/>
      <c r="I159672" s="11"/>
    </row>
    <row r="159678" spans="1:9" s="4" customFormat="1" x14ac:dyDescent="0.2">
      <c r="A159678" s="27"/>
      <c r="B159678" s="67"/>
      <c r="C159678" s="83"/>
      <c r="D159678" s="85"/>
      <c r="E159678" s="82"/>
      <c r="F159678" s="81"/>
      <c r="G159678" s="86"/>
      <c r="H159678" s="86"/>
      <c r="I159678" s="11"/>
    </row>
    <row r="159682" spans="1:9" s="4" customFormat="1" x14ac:dyDescent="0.2">
      <c r="A159682" s="27"/>
      <c r="B159682" s="67"/>
      <c r="C159682" s="83"/>
      <c r="D159682" s="85"/>
      <c r="E159682" s="82"/>
      <c r="F159682" s="81"/>
      <c r="G159682" s="86"/>
      <c r="H159682" s="86"/>
      <c r="I159682" s="11"/>
    </row>
    <row r="159686" spans="1:9" s="4" customFormat="1" x14ac:dyDescent="0.2">
      <c r="A159686" s="27"/>
      <c r="B159686" s="67"/>
      <c r="C159686" s="83"/>
      <c r="D159686" s="85"/>
      <c r="E159686" s="82"/>
      <c r="F159686" s="81"/>
      <c r="G159686" s="86"/>
      <c r="H159686" s="86"/>
      <c r="I159686" s="11"/>
    </row>
    <row r="159688" spans="1:9" s="4" customFormat="1" x14ac:dyDescent="0.2">
      <c r="A159688" s="27"/>
      <c r="B159688" s="67"/>
      <c r="C159688" s="83"/>
      <c r="D159688" s="85"/>
      <c r="E159688" s="82"/>
      <c r="F159688" s="81"/>
      <c r="G159688" s="86"/>
      <c r="H159688" s="86"/>
      <c r="I159688" s="11"/>
    </row>
    <row r="159694" spans="1:9" s="4" customFormat="1" x14ac:dyDescent="0.2">
      <c r="A159694" s="27"/>
      <c r="B159694" s="67"/>
      <c r="C159694" s="83"/>
      <c r="D159694" s="85"/>
      <c r="E159694" s="82"/>
      <c r="F159694" s="81"/>
      <c r="G159694" s="86"/>
      <c r="H159694" s="86"/>
      <c r="I159694" s="11"/>
    </row>
    <row r="159698" spans="1:9" s="4" customFormat="1" x14ac:dyDescent="0.2">
      <c r="A159698" s="27"/>
      <c r="B159698" s="67"/>
      <c r="C159698" s="83"/>
      <c r="D159698" s="85"/>
      <c r="E159698" s="82"/>
      <c r="F159698" s="81"/>
      <c r="G159698" s="86"/>
      <c r="H159698" s="86"/>
      <c r="I159698" s="11"/>
    </row>
    <row r="159702" spans="1:9" s="4" customFormat="1" x14ac:dyDescent="0.2">
      <c r="A159702" s="27"/>
      <c r="B159702" s="67"/>
      <c r="C159702" s="83"/>
      <c r="D159702" s="85"/>
      <c r="E159702" s="82"/>
      <c r="F159702" s="81"/>
      <c r="G159702" s="86"/>
      <c r="H159702" s="86"/>
      <c r="I159702" s="11"/>
    </row>
    <row r="159704" spans="1:9" s="4" customFormat="1" x14ac:dyDescent="0.2">
      <c r="A159704" s="27"/>
      <c r="B159704" s="67"/>
      <c r="C159704" s="83"/>
      <c r="D159704" s="85"/>
      <c r="E159704" s="82"/>
      <c r="F159704" s="81"/>
      <c r="G159704" s="86"/>
      <c r="H159704" s="86"/>
      <c r="I159704" s="11"/>
    </row>
    <row r="159710" spans="1:9" s="4" customFormat="1" x14ac:dyDescent="0.2">
      <c r="A159710" s="27"/>
      <c r="B159710" s="67"/>
      <c r="C159710" s="83"/>
      <c r="D159710" s="85"/>
      <c r="E159710" s="82"/>
      <c r="F159710" s="81"/>
      <c r="G159710" s="86"/>
      <c r="H159710" s="86"/>
      <c r="I159710" s="11"/>
    </row>
    <row r="159714" spans="1:9" s="4" customFormat="1" x14ac:dyDescent="0.2">
      <c r="A159714" s="27"/>
      <c r="B159714" s="67"/>
      <c r="C159714" s="83"/>
      <c r="D159714" s="85"/>
      <c r="E159714" s="82"/>
      <c r="F159714" s="81"/>
      <c r="G159714" s="86"/>
      <c r="H159714" s="86"/>
      <c r="I159714" s="11"/>
    </row>
    <row r="159718" spans="1:9" s="4" customFormat="1" x14ac:dyDescent="0.2">
      <c r="A159718" s="27"/>
      <c r="B159718" s="67"/>
      <c r="C159718" s="83"/>
      <c r="D159718" s="85"/>
      <c r="E159718" s="82"/>
      <c r="F159718" s="81"/>
      <c r="G159718" s="86"/>
      <c r="H159718" s="86"/>
      <c r="I159718" s="11"/>
    </row>
    <row r="159720" spans="1:9" s="4" customFormat="1" x14ac:dyDescent="0.2">
      <c r="A159720" s="27"/>
      <c r="B159720" s="67"/>
      <c r="C159720" s="83"/>
      <c r="D159720" s="85"/>
      <c r="E159720" s="82"/>
      <c r="F159720" s="81"/>
      <c r="G159720" s="86"/>
      <c r="H159720" s="86"/>
      <c r="I159720" s="11"/>
    </row>
    <row r="159726" spans="1:9" s="4" customFormat="1" x14ac:dyDescent="0.2">
      <c r="A159726" s="27"/>
      <c r="B159726" s="67"/>
      <c r="C159726" s="83"/>
      <c r="D159726" s="85"/>
      <c r="E159726" s="82"/>
      <c r="F159726" s="81"/>
      <c r="G159726" s="86"/>
      <c r="H159726" s="86"/>
      <c r="I159726" s="11"/>
    </row>
    <row r="159730" spans="1:9" s="4" customFormat="1" x14ac:dyDescent="0.2">
      <c r="A159730" s="27"/>
      <c r="B159730" s="67"/>
      <c r="C159730" s="83"/>
      <c r="D159730" s="85"/>
      <c r="E159730" s="82"/>
      <c r="F159730" s="81"/>
      <c r="G159730" s="86"/>
      <c r="H159730" s="86"/>
      <c r="I159730" s="11"/>
    </row>
    <row r="159734" spans="1:9" s="4" customFormat="1" x14ac:dyDescent="0.2">
      <c r="A159734" s="27"/>
      <c r="B159734" s="67"/>
      <c r="C159734" s="83"/>
      <c r="D159734" s="85"/>
      <c r="E159734" s="82"/>
      <c r="F159734" s="81"/>
      <c r="G159734" s="86"/>
      <c r="H159734" s="86"/>
      <c r="I159734" s="11"/>
    </row>
    <row r="159736" spans="1:9" s="4" customFormat="1" x14ac:dyDescent="0.2">
      <c r="A159736" s="27"/>
      <c r="B159736" s="67"/>
      <c r="C159736" s="83"/>
      <c r="D159736" s="85"/>
      <c r="E159736" s="82"/>
      <c r="F159736" s="81"/>
      <c r="G159736" s="86"/>
      <c r="H159736" s="86"/>
      <c r="I159736" s="11"/>
    </row>
    <row r="159742" spans="1:9" s="4" customFormat="1" x14ac:dyDescent="0.2">
      <c r="A159742" s="27"/>
      <c r="B159742" s="67"/>
      <c r="C159742" s="83"/>
      <c r="D159742" s="85"/>
      <c r="E159742" s="82"/>
      <c r="F159742" s="81"/>
      <c r="G159742" s="86"/>
      <c r="H159742" s="86"/>
      <c r="I159742" s="11"/>
    </row>
    <row r="159746" spans="1:9" s="4" customFormat="1" x14ac:dyDescent="0.2">
      <c r="A159746" s="27"/>
      <c r="B159746" s="67"/>
      <c r="C159746" s="83"/>
      <c r="D159746" s="85"/>
      <c r="E159746" s="82"/>
      <c r="F159746" s="81"/>
      <c r="G159746" s="86"/>
      <c r="H159746" s="86"/>
      <c r="I159746" s="11"/>
    </row>
    <row r="159750" spans="1:9" s="4" customFormat="1" x14ac:dyDescent="0.2">
      <c r="A159750" s="27"/>
      <c r="B159750" s="67"/>
      <c r="C159750" s="83"/>
      <c r="D159750" s="85"/>
      <c r="E159750" s="82"/>
      <c r="F159750" s="81"/>
      <c r="G159750" s="86"/>
      <c r="H159750" s="86"/>
      <c r="I159750" s="11"/>
    </row>
    <row r="159752" spans="1:9" s="4" customFormat="1" x14ac:dyDescent="0.2">
      <c r="A159752" s="27"/>
      <c r="B159752" s="67"/>
      <c r="C159752" s="83"/>
      <c r="D159752" s="85"/>
      <c r="E159752" s="82"/>
      <c r="F159752" s="81"/>
      <c r="G159752" s="86"/>
      <c r="H159752" s="86"/>
      <c r="I159752" s="11"/>
    </row>
    <row r="159758" spans="1:9" s="4" customFormat="1" x14ac:dyDescent="0.2">
      <c r="A159758" s="27"/>
      <c r="B159758" s="67"/>
      <c r="C159758" s="83"/>
      <c r="D159758" s="85"/>
      <c r="E159758" s="82"/>
      <c r="F159758" s="81"/>
      <c r="G159758" s="86"/>
      <c r="H159758" s="86"/>
      <c r="I159758" s="11"/>
    </row>
    <row r="159762" spans="1:9" s="4" customFormat="1" x14ac:dyDescent="0.2">
      <c r="A159762" s="27"/>
      <c r="B159762" s="67"/>
      <c r="C159762" s="83"/>
      <c r="D159762" s="85"/>
      <c r="E159762" s="82"/>
      <c r="F159762" s="81"/>
      <c r="G159762" s="86"/>
      <c r="H159762" s="86"/>
      <c r="I159762" s="11"/>
    </row>
    <row r="159766" spans="1:9" s="4" customFormat="1" x14ac:dyDescent="0.2">
      <c r="A159766" s="27"/>
      <c r="B159766" s="67"/>
      <c r="C159766" s="83"/>
      <c r="D159766" s="85"/>
      <c r="E159766" s="82"/>
      <c r="F159766" s="81"/>
      <c r="G159766" s="86"/>
      <c r="H159766" s="86"/>
      <c r="I159766" s="11"/>
    </row>
    <row r="159768" spans="1:9" s="4" customFormat="1" x14ac:dyDescent="0.2">
      <c r="A159768" s="27"/>
      <c r="B159768" s="67"/>
      <c r="C159768" s="83"/>
      <c r="D159768" s="85"/>
      <c r="E159768" s="82"/>
      <c r="F159768" s="81"/>
      <c r="G159768" s="86"/>
      <c r="H159768" s="86"/>
      <c r="I159768" s="11"/>
    </row>
    <row r="159774" spans="1:9" s="4" customFormat="1" x14ac:dyDescent="0.2">
      <c r="A159774" s="27"/>
      <c r="B159774" s="67"/>
      <c r="C159774" s="83"/>
      <c r="D159774" s="85"/>
      <c r="E159774" s="82"/>
      <c r="F159774" s="81"/>
      <c r="G159774" s="86"/>
      <c r="H159774" s="86"/>
      <c r="I159774" s="11"/>
    </row>
    <row r="159778" spans="1:9" s="4" customFormat="1" x14ac:dyDescent="0.2">
      <c r="A159778" s="27"/>
      <c r="B159778" s="67"/>
      <c r="C159778" s="83"/>
      <c r="D159778" s="85"/>
      <c r="E159778" s="82"/>
      <c r="F159778" s="81"/>
      <c r="G159778" s="86"/>
      <c r="H159778" s="86"/>
      <c r="I159778" s="11"/>
    </row>
    <row r="159782" spans="1:9" s="4" customFormat="1" x14ac:dyDescent="0.2">
      <c r="A159782" s="27"/>
      <c r="B159782" s="67"/>
      <c r="C159782" s="83"/>
      <c r="D159782" s="85"/>
      <c r="E159782" s="82"/>
      <c r="F159782" s="81"/>
      <c r="G159782" s="86"/>
      <c r="H159782" s="86"/>
      <c r="I159782" s="11"/>
    </row>
    <row r="159784" spans="1:9" s="4" customFormat="1" x14ac:dyDescent="0.2">
      <c r="A159784" s="27"/>
      <c r="B159784" s="67"/>
      <c r="C159784" s="83"/>
      <c r="D159784" s="85"/>
      <c r="E159784" s="82"/>
      <c r="F159784" s="81"/>
      <c r="G159784" s="86"/>
      <c r="H159784" s="86"/>
      <c r="I159784" s="11"/>
    </row>
    <row r="159790" spans="1:9" s="4" customFormat="1" x14ac:dyDescent="0.2">
      <c r="A159790" s="27"/>
      <c r="B159790" s="67"/>
      <c r="C159790" s="83"/>
      <c r="D159790" s="85"/>
      <c r="E159790" s="82"/>
      <c r="F159790" s="81"/>
      <c r="G159790" s="86"/>
      <c r="H159790" s="86"/>
      <c r="I159790" s="11"/>
    </row>
    <row r="159794" spans="1:9" s="4" customFormat="1" x14ac:dyDescent="0.2">
      <c r="A159794" s="27"/>
      <c r="B159794" s="67"/>
      <c r="C159794" s="83"/>
      <c r="D159794" s="85"/>
      <c r="E159794" s="82"/>
      <c r="F159794" s="81"/>
      <c r="G159794" s="86"/>
      <c r="H159794" s="86"/>
      <c r="I159794" s="11"/>
    </row>
    <row r="159798" spans="1:9" s="4" customFormat="1" x14ac:dyDescent="0.2">
      <c r="A159798" s="27"/>
      <c r="B159798" s="67"/>
      <c r="C159798" s="83"/>
      <c r="D159798" s="85"/>
      <c r="E159798" s="82"/>
      <c r="F159798" s="81"/>
      <c r="G159798" s="86"/>
      <c r="H159798" s="86"/>
      <c r="I159798" s="11"/>
    </row>
    <row r="159800" spans="1:9" s="4" customFormat="1" x14ac:dyDescent="0.2">
      <c r="A159800" s="27"/>
      <c r="B159800" s="67"/>
      <c r="C159800" s="83"/>
      <c r="D159800" s="85"/>
      <c r="E159800" s="82"/>
      <c r="F159800" s="81"/>
      <c r="G159800" s="86"/>
      <c r="H159800" s="86"/>
      <c r="I159800" s="11"/>
    </row>
    <row r="159806" spans="1:9" s="4" customFormat="1" x14ac:dyDescent="0.2">
      <c r="A159806" s="27"/>
      <c r="B159806" s="67"/>
      <c r="C159806" s="83"/>
      <c r="D159806" s="85"/>
      <c r="E159806" s="82"/>
      <c r="F159806" s="81"/>
      <c r="G159806" s="86"/>
      <c r="H159806" s="86"/>
      <c r="I159806" s="11"/>
    </row>
    <row r="159810" spans="1:9" s="4" customFormat="1" x14ac:dyDescent="0.2">
      <c r="A159810" s="27"/>
      <c r="B159810" s="67"/>
      <c r="C159810" s="83"/>
      <c r="D159810" s="85"/>
      <c r="E159810" s="82"/>
      <c r="F159810" s="81"/>
      <c r="G159810" s="86"/>
      <c r="H159810" s="86"/>
      <c r="I159810" s="11"/>
    </row>
    <row r="159814" spans="1:9" s="4" customFormat="1" x14ac:dyDescent="0.2">
      <c r="A159814" s="27"/>
      <c r="B159814" s="67"/>
      <c r="C159814" s="83"/>
      <c r="D159814" s="85"/>
      <c r="E159814" s="82"/>
      <c r="F159814" s="81"/>
      <c r="G159814" s="86"/>
      <c r="H159814" s="86"/>
      <c r="I159814" s="11"/>
    </row>
    <row r="159816" spans="1:9" s="4" customFormat="1" x14ac:dyDescent="0.2">
      <c r="A159816" s="27"/>
      <c r="B159816" s="67"/>
      <c r="C159816" s="83"/>
      <c r="D159816" s="85"/>
      <c r="E159816" s="82"/>
      <c r="F159816" s="81"/>
      <c r="G159816" s="86"/>
      <c r="H159816" s="86"/>
      <c r="I159816" s="11"/>
    </row>
    <row r="159822" spans="1:9" s="4" customFormat="1" x14ac:dyDescent="0.2">
      <c r="A159822" s="27"/>
      <c r="B159822" s="67"/>
      <c r="C159822" s="83"/>
      <c r="D159822" s="85"/>
      <c r="E159822" s="82"/>
      <c r="F159822" s="81"/>
      <c r="G159822" s="86"/>
      <c r="H159822" s="86"/>
      <c r="I159822" s="11"/>
    </row>
    <row r="159826" spans="1:9" s="4" customFormat="1" x14ac:dyDescent="0.2">
      <c r="A159826" s="27"/>
      <c r="B159826" s="67"/>
      <c r="C159826" s="83"/>
      <c r="D159826" s="85"/>
      <c r="E159826" s="82"/>
      <c r="F159826" s="81"/>
      <c r="G159826" s="86"/>
      <c r="H159826" s="86"/>
      <c r="I159826" s="11"/>
    </row>
    <row r="159830" spans="1:9" s="4" customFormat="1" x14ac:dyDescent="0.2">
      <c r="A159830" s="27"/>
      <c r="B159830" s="67"/>
      <c r="C159830" s="83"/>
      <c r="D159830" s="85"/>
      <c r="E159830" s="82"/>
      <c r="F159830" s="81"/>
      <c r="G159830" s="86"/>
      <c r="H159830" s="86"/>
      <c r="I159830" s="11"/>
    </row>
    <row r="159832" spans="1:9" s="4" customFormat="1" x14ac:dyDescent="0.2">
      <c r="A159832" s="27"/>
      <c r="B159832" s="67"/>
      <c r="C159832" s="83"/>
      <c r="D159832" s="85"/>
      <c r="E159832" s="82"/>
      <c r="F159832" s="81"/>
      <c r="G159832" s="86"/>
      <c r="H159832" s="86"/>
      <c r="I159832" s="11"/>
    </row>
    <row r="159838" spans="1:9" s="4" customFormat="1" x14ac:dyDescent="0.2">
      <c r="A159838" s="27"/>
      <c r="B159838" s="67"/>
      <c r="C159838" s="83"/>
      <c r="D159838" s="85"/>
      <c r="E159838" s="82"/>
      <c r="F159838" s="81"/>
      <c r="G159838" s="86"/>
      <c r="H159838" s="86"/>
      <c r="I159838" s="11"/>
    </row>
    <row r="159842" spans="1:9" s="4" customFormat="1" x14ac:dyDescent="0.2">
      <c r="A159842" s="27"/>
      <c r="B159842" s="67"/>
      <c r="C159842" s="83"/>
      <c r="D159842" s="85"/>
      <c r="E159842" s="82"/>
      <c r="F159842" s="81"/>
      <c r="G159842" s="86"/>
      <c r="H159842" s="86"/>
      <c r="I159842" s="11"/>
    </row>
    <row r="159846" spans="1:9" s="4" customFormat="1" x14ac:dyDescent="0.2">
      <c r="A159846" s="27"/>
      <c r="B159846" s="67"/>
      <c r="C159846" s="83"/>
      <c r="D159846" s="85"/>
      <c r="E159846" s="82"/>
      <c r="F159846" s="81"/>
      <c r="G159846" s="86"/>
      <c r="H159846" s="86"/>
      <c r="I159846" s="11"/>
    </row>
    <row r="159848" spans="1:9" s="4" customFormat="1" x14ac:dyDescent="0.2">
      <c r="A159848" s="27"/>
      <c r="B159848" s="67"/>
      <c r="C159848" s="83"/>
      <c r="D159848" s="85"/>
      <c r="E159848" s="82"/>
      <c r="F159848" s="81"/>
      <c r="G159848" s="86"/>
      <c r="H159848" s="86"/>
      <c r="I159848" s="11"/>
    </row>
    <row r="159854" spans="1:9" s="4" customFormat="1" x14ac:dyDescent="0.2">
      <c r="A159854" s="27"/>
      <c r="B159854" s="67"/>
      <c r="C159854" s="83"/>
      <c r="D159854" s="85"/>
      <c r="E159854" s="82"/>
      <c r="F159854" s="81"/>
      <c r="G159854" s="86"/>
      <c r="H159854" s="86"/>
      <c r="I159854" s="11"/>
    </row>
    <row r="159858" spans="1:9" s="4" customFormat="1" x14ac:dyDescent="0.2">
      <c r="A159858" s="27"/>
      <c r="B159858" s="67"/>
      <c r="C159858" s="83"/>
      <c r="D159858" s="85"/>
      <c r="E159858" s="82"/>
      <c r="F159858" s="81"/>
      <c r="G159858" s="86"/>
      <c r="H159858" s="86"/>
      <c r="I159858" s="11"/>
    </row>
    <row r="159862" spans="1:9" s="4" customFormat="1" x14ac:dyDescent="0.2">
      <c r="A159862" s="27"/>
      <c r="B159862" s="67"/>
      <c r="C159862" s="83"/>
      <c r="D159862" s="85"/>
      <c r="E159862" s="82"/>
      <c r="F159862" s="81"/>
      <c r="G159862" s="86"/>
      <c r="H159862" s="86"/>
      <c r="I159862" s="11"/>
    </row>
    <row r="159864" spans="1:9" s="4" customFormat="1" x14ac:dyDescent="0.2">
      <c r="A159864" s="27"/>
      <c r="B159864" s="67"/>
      <c r="C159864" s="83"/>
      <c r="D159864" s="85"/>
      <c r="E159864" s="82"/>
      <c r="F159864" s="81"/>
      <c r="G159864" s="86"/>
      <c r="H159864" s="86"/>
      <c r="I159864" s="11"/>
    </row>
    <row r="159870" spans="1:9" s="4" customFormat="1" x14ac:dyDescent="0.2">
      <c r="A159870" s="27"/>
      <c r="B159870" s="67"/>
      <c r="C159870" s="83"/>
      <c r="D159870" s="85"/>
      <c r="E159870" s="82"/>
      <c r="F159870" s="81"/>
      <c r="G159870" s="86"/>
      <c r="H159870" s="86"/>
      <c r="I159870" s="11"/>
    </row>
    <row r="159874" spans="1:9" s="4" customFormat="1" x14ac:dyDescent="0.2">
      <c r="A159874" s="27"/>
      <c r="B159874" s="67"/>
      <c r="C159874" s="83"/>
      <c r="D159874" s="85"/>
      <c r="E159874" s="82"/>
      <c r="F159874" s="81"/>
      <c r="G159874" s="86"/>
      <c r="H159874" s="86"/>
      <c r="I159874" s="11"/>
    </row>
    <row r="159878" spans="1:9" s="4" customFormat="1" x14ac:dyDescent="0.2">
      <c r="A159878" s="27"/>
      <c r="B159878" s="67"/>
      <c r="C159878" s="83"/>
      <c r="D159878" s="85"/>
      <c r="E159878" s="82"/>
      <c r="F159878" s="81"/>
      <c r="G159878" s="86"/>
      <c r="H159878" s="86"/>
      <c r="I159878" s="11"/>
    </row>
    <row r="159880" spans="1:9" s="4" customFormat="1" x14ac:dyDescent="0.2">
      <c r="A159880" s="27"/>
      <c r="B159880" s="67"/>
      <c r="C159880" s="83"/>
      <c r="D159880" s="85"/>
      <c r="E159880" s="82"/>
      <c r="F159880" s="81"/>
      <c r="G159880" s="86"/>
      <c r="H159880" s="86"/>
      <c r="I159880" s="11"/>
    </row>
    <row r="159886" spans="1:9" s="4" customFormat="1" x14ac:dyDescent="0.2">
      <c r="A159886" s="27"/>
      <c r="B159886" s="67"/>
      <c r="C159886" s="83"/>
      <c r="D159886" s="85"/>
      <c r="E159886" s="82"/>
      <c r="F159886" s="81"/>
      <c r="G159886" s="86"/>
      <c r="H159886" s="86"/>
      <c r="I159886" s="11"/>
    </row>
    <row r="159890" spans="1:9" s="4" customFormat="1" x14ac:dyDescent="0.2">
      <c r="A159890" s="27"/>
      <c r="B159890" s="67"/>
      <c r="C159890" s="83"/>
      <c r="D159890" s="85"/>
      <c r="E159890" s="82"/>
      <c r="F159890" s="81"/>
      <c r="G159890" s="86"/>
      <c r="H159890" s="86"/>
      <c r="I159890" s="11"/>
    </row>
    <row r="159894" spans="1:9" s="4" customFormat="1" x14ac:dyDescent="0.2">
      <c r="A159894" s="27"/>
      <c r="B159894" s="67"/>
      <c r="C159894" s="83"/>
      <c r="D159894" s="85"/>
      <c r="E159894" s="82"/>
      <c r="F159894" s="81"/>
      <c r="G159894" s="86"/>
      <c r="H159894" s="86"/>
      <c r="I159894" s="11"/>
    </row>
    <row r="159896" spans="1:9" s="4" customFormat="1" x14ac:dyDescent="0.2">
      <c r="A159896" s="27"/>
      <c r="B159896" s="67"/>
      <c r="C159896" s="83"/>
      <c r="D159896" s="85"/>
      <c r="E159896" s="82"/>
      <c r="F159896" s="81"/>
      <c r="G159896" s="86"/>
      <c r="H159896" s="86"/>
      <c r="I159896" s="11"/>
    </row>
    <row r="159902" spans="1:9" s="4" customFormat="1" x14ac:dyDescent="0.2">
      <c r="A159902" s="27"/>
      <c r="B159902" s="67"/>
      <c r="C159902" s="83"/>
      <c r="D159902" s="85"/>
      <c r="E159902" s="82"/>
      <c r="F159902" s="81"/>
      <c r="G159902" s="86"/>
      <c r="H159902" s="86"/>
      <c r="I159902" s="11"/>
    </row>
    <row r="159906" spans="1:9" s="4" customFormat="1" x14ac:dyDescent="0.2">
      <c r="A159906" s="27"/>
      <c r="B159906" s="67"/>
      <c r="C159906" s="83"/>
      <c r="D159906" s="85"/>
      <c r="E159906" s="82"/>
      <c r="F159906" s="81"/>
      <c r="G159906" s="86"/>
      <c r="H159906" s="86"/>
      <c r="I159906" s="11"/>
    </row>
    <row r="159910" spans="1:9" s="4" customFormat="1" x14ac:dyDescent="0.2">
      <c r="A159910" s="27"/>
      <c r="B159910" s="67"/>
      <c r="C159910" s="83"/>
      <c r="D159910" s="85"/>
      <c r="E159910" s="82"/>
      <c r="F159910" s="81"/>
      <c r="G159910" s="86"/>
      <c r="H159910" s="86"/>
      <c r="I159910" s="11"/>
    </row>
    <row r="159912" spans="1:9" s="4" customFormat="1" x14ac:dyDescent="0.2">
      <c r="A159912" s="27"/>
      <c r="B159912" s="67"/>
      <c r="C159912" s="83"/>
      <c r="D159912" s="85"/>
      <c r="E159912" s="82"/>
      <c r="F159912" s="81"/>
      <c r="G159912" s="86"/>
      <c r="H159912" s="86"/>
      <c r="I159912" s="11"/>
    </row>
    <row r="159918" spans="1:9" s="4" customFormat="1" x14ac:dyDescent="0.2">
      <c r="A159918" s="27"/>
      <c r="B159918" s="67"/>
      <c r="C159918" s="83"/>
      <c r="D159918" s="85"/>
      <c r="E159918" s="82"/>
      <c r="F159918" s="81"/>
      <c r="G159918" s="86"/>
      <c r="H159918" s="86"/>
      <c r="I159918" s="11"/>
    </row>
    <row r="159922" spans="1:9" s="4" customFormat="1" x14ac:dyDescent="0.2">
      <c r="A159922" s="27"/>
      <c r="B159922" s="67"/>
      <c r="C159922" s="83"/>
      <c r="D159922" s="85"/>
      <c r="E159922" s="82"/>
      <c r="F159922" s="81"/>
      <c r="G159922" s="86"/>
      <c r="H159922" s="86"/>
      <c r="I159922" s="11"/>
    </row>
    <row r="159926" spans="1:9" s="4" customFormat="1" x14ac:dyDescent="0.2">
      <c r="A159926" s="27"/>
      <c r="B159926" s="67"/>
      <c r="C159926" s="83"/>
      <c r="D159926" s="85"/>
      <c r="E159926" s="82"/>
      <c r="F159926" s="81"/>
      <c r="G159926" s="86"/>
      <c r="H159926" s="86"/>
      <c r="I159926" s="11"/>
    </row>
    <row r="159928" spans="1:9" s="4" customFormat="1" x14ac:dyDescent="0.2">
      <c r="A159928" s="27"/>
      <c r="B159928" s="67"/>
      <c r="C159928" s="83"/>
      <c r="D159928" s="85"/>
      <c r="E159928" s="82"/>
      <c r="F159928" s="81"/>
      <c r="G159928" s="86"/>
      <c r="H159928" s="86"/>
      <c r="I159928" s="11"/>
    </row>
    <row r="159934" spans="1:9" s="4" customFormat="1" x14ac:dyDescent="0.2">
      <c r="A159934" s="27"/>
      <c r="B159934" s="67"/>
      <c r="C159934" s="83"/>
      <c r="D159934" s="85"/>
      <c r="E159934" s="82"/>
      <c r="F159934" s="81"/>
      <c r="G159934" s="86"/>
      <c r="H159934" s="86"/>
      <c r="I159934" s="11"/>
    </row>
    <row r="159938" spans="1:9" s="4" customFormat="1" x14ac:dyDescent="0.2">
      <c r="A159938" s="27"/>
      <c r="B159938" s="67"/>
      <c r="C159938" s="83"/>
      <c r="D159938" s="85"/>
      <c r="E159938" s="82"/>
      <c r="F159938" s="81"/>
      <c r="G159938" s="86"/>
      <c r="H159938" s="86"/>
      <c r="I159938" s="11"/>
    </row>
    <row r="159942" spans="1:9" s="4" customFormat="1" x14ac:dyDescent="0.2">
      <c r="A159942" s="27"/>
      <c r="B159942" s="67"/>
      <c r="C159942" s="83"/>
      <c r="D159942" s="85"/>
      <c r="E159942" s="82"/>
      <c r="F159942" s="81"/>
      <c r="G159942" s="86"/>
      <c r="H159942" s="86"/>
      <c r="I159942" s="11"/>
    </row>
    <row r="159944" spans="1:9" s="4" customFormat="1" x14ac:dyDescent="0.2">
      <c r="A159944" s="27"/>
      <c r="B159944" s="67"/>
      <c r="C159944" s="83"/>
      <c r="D159944" s="85"/>
      <c r="E159944" s="82"/>
      <c r="F159944" s="81"/>
      <c r="G159944" s="86"/>
      <c r="H159944" s="86"/>
      <c r="I159944" s="11"/>
    </row>
    <row r="159950" spans="1:9" s="4" customFormat="1" x14ac:dyDescent="0.2">
      <c r="A159950" s="27"/>
      <c r="B159950" s="67"/>
      <c r="C159950" s="83"/>
      <c r="D159950" s="85"/>
      <c r="E159950" s="82"/>
      <c r="F159950" s="81"/>
      <c r="G159950" s="86"/>
      <c r="H159950" s="86"/>
      <c r="I159950" s="11"/>
    </row>
    <row r="159954" spans="1:9" s="4" customFormat="1" x14ac:dyDescent="0.2">
      <c r="A159954" s="27"/>
      <c r="B159954" s="67"/>
      <c r="C159954" s="83"/>
      <c r="D159954" s="85"/>
      <c r="E159954" s="82"/>
      <c r="F159954" s="81"/>
      <c r="G159954" s="86"/>
      <c r="H159954" s="86"/>
      <c r="I159954" s="11"/>
    </row>
    <row r="159958" spans="1:9" s="4" customFormat="1" x14ac:dyDescent="0.2">
      <c r="A159958" s="27"/>
      <c r="B159958" s="67"/>
      <c r="C159958" s="83"/>
      <c r="D159958" s="85"/>
      <c r="E159958" s="82"/>
      <c r="F159958" s="81"/>
      <c r="G159958" s="86"/>
      <c r="H159958" s="86"/>
      <c r="I159958" s="11"/>
    </row>
    <row r="159960" spans="1:9" s="4" customFormat="1" x14ac:dyDescent="0.2">
      <c r="A159960" s="27"/>
      <c r="B159960" s="67"/>
      <c r="C159960" s="83"/>
      <c r="D159960" s="85"/>
      <c r="E159960" s="82"/>
      <c r="F159960" s="81"/>
      <c r="G159960" s="86"/>
      <c r="H159960" s="86"/>
      <c r="I159960" s="11"/>
    </row>
    <row r="159966" spans="1:9" s="4" customFormat="1" x14ac:dyDescent="0.2">
      <c r="A159966" s="27"/>
      <c r="B159966" s="67"/>
      <c r="C159966" s="83"/>
      <c r="D159966" s="85"/>
      <c r="E159966" s="82"/>
      <c r="F159966" s="81"/>
      <c r="G159966" s="86"/>
      <c r="H159966" s="86"/>
      <c r="I159966" s="11"/>
    </row>
    <row r="159970" spans="1:9" s="4" customFormat="1" x14ac:dyDescent="0.2">
      <c r="A159970" s="27"/>
      <c r="B159970" s="67"/>
      <c r="C159970" s="83"/>
      <c r="D159970" s="85"/>
      <c r="E159970" s="82"/>
      <c r="F159970" s="81"/>
      <c r="G159970" s="86"/>
      <c r="H159970" s="86"/>
      <c r="I159970" s="11"/>
    </row>
    <row r="159974" spans="1:9" s="4" customFormat="1" x14ac:dyDescent="0.2">
      <c r="A159974" s="27"/>
      <c r="B159974" s="67"/>
      <c r="C159974" s="83"/>
      <c r="D159974" s="85"/>
      <c r="E159974" s="82"/>
      <c r="F159974" s="81"/>
      <c r="G159974" s="86"/>
      <c r="H159974" s="86"/>
      <c r="I159974" s="11"/>
    </row>
    <row r="159976" spans="1:9" s="4" customFormat="1" x14ac:dyDescent="0.2">
      <c r="A159976" s="27"/>
      <c r="B159976" s="67"/>
      <c r="C159976" s="83"/>
      <c r="D159976" s="85"/>
      <c r="E159976" s="82"/>
      <c r="F159976" s="81"/>
      <c r="G159976" s="86"/>
      <c r="H159976" s="86"/>
      <c r="I159976" s="11"/>
    </row>
    <row r="159982" spans="1:9" s="4" customFormat="1" x14ac:dyDescent="0.2">
      <c r="A159982" s="27"/>
      <c r="B159982" s="67"/>
      <c r="C159982" s="83"/>
      <c r="D159982" s="85"/>
      <c r="E159982" s="82"/>
      <c r="F159982" s="81"/>
      <c r="G159982" s="86"/>
      <c r="H159982" s="86"/>
      <c r="I159982" s="11"/>
    </row>
    <row r="159986" spans="1:9" s="4" customFormat="1" x14ac:dyDescent="0.2">
      <c r="A159986" s="27"/>
      <c r="B159986" s="67"/>
      <c r="C159986" s="83"/>
      <c r="D159986" s="85"/>
      <c r="E159986" s="82"/>
      <c r="F159986" s="81"/>
      <c r="G159986" s="86"/>
      <c r="H159986" s="86"/>
      <c r="I159986" s="11"/>
    </row>
    <row r="159990" spans="1:9" s="4" customFormat="1" x14ac:dyDescent="0.2">
      <c r="A159990" s="27"/>
      <c r="B159990" s="67"/>
      <c r="C159990" s="83"/>
      <c r="D159990" s="85"/>
      <c r="E159990" s="82"/>
      <c r="F159990" s="81"/>
      <c r="G159990" s="86"/>
      <c r="H159990" s="86"/>
      <c r="I159990" s="11"/>
    </row>
    <row r="159992" spans="1:9" s="4" customFormat="1" x14ac:dyDescent="0.2">
      <c r="A159992" s="27"/>
      <c r="B159992" s="67"/>
      <c r="C159992" s="83"/>
      <c r="D159992" s="85"/>
      <c r="E159992" s="82"/>
      <c r="F159992" s="81"/>
      <c r="G159992" s="86"/>
      <c r="H159992" s="86"/>
      <c r="I159992" s="11"/>
    </row>
    <row r="159998" spans="1:9" s="4" customFormat="1" x14ac:dyDescent="0.2">
      <c r="A159998" s="27"/>
      <c r="B159998" s="67"/>
      <c r="C159998" s="83"/>
      <c r="D159998" s="85"/>
      <c r="E159998" s="82"/>
      <c r="F159998" s="81"/>
      <c r="G159998" s="86"/>
      <c r="H159998" s="86"/>
      <c r="I159998" s="11"/>
    </row>
    <row r="160002" spans="1:9" s="4" customFormat="1" x14ac:dyDescent="0.2">
      <c r="A160002" s="27"/>
      <c r="B160002" s="67"/>
      <c r="C160002" s="83"/>
      <c r="D160002" s="85"/>
      <c r="E160002" s="82"/>
      <c r="F160002" s="81"/>
      <c r="G160002" s="86"/>
      <c r="H160002" s="86"/>
      <c r="I160002" s="11"/>
    </row>
    <row r="160006" spans="1:9" s="4" customFormat="1" x14ac:dyDescent="0.2">
      <c r="A160006" s="27"/>
      <c r="B160006" s="67"/>
      <c r="C160006" s="83"/>
      <c r="D160006" s="85"/>
      <c r="E160006" s="82"/>
      <c r="F160006" s="81"/>
      <c r="G160006" s="86"/>
      <c r="H160006" s="86"/>
      <c r="I160006" s="11"/>
    </row>
    <row r="160008" spans="1:9" s="4" customFormat="1" x14ac:dyDescent="0.2">
      <c r="A160008" s="27"/>
      <c r="B160008" s="67"/>
      <c r="C160008" s="83"/>
      <c r="D160008" s="85"/>
      <c r="E160008" s="82"/>
      <c r="F160008" s="81"/>
      <c r="G160008" s="86"/>
      <c r="H160008" s="86"/>
      <c r="I160008" s="11"/>
    </row>
    <row r="160014" spans="1:9" s="4" customFormat="1" x14ac:dyDescent="0.2">
      <c r="A160014" s="27"/>
      <c r="B160014" s="67"/>
      <c r="C160014" s="83"/>
      <c r="D160014" s="85"/>
      <c r="E160014" s="82"/>
      <c r="F160014" s="81"/>
      <c r="G160014" s="86"/>
      <c r="H160014" s="86"/>
      <c r="I160014" s="11"/>
    </row>
    <row r="160018" spans="1:9" s="4" customFormat="1" x14ac:dyDescent="0.2">
      <c r="A160018" s="27"/>
      <c r="B160018" s="67"/>
      <c r="C160018" s="83"/>
      <c r="D160018" s="85"/>
      <c r="E160018" s="82"/>
      <c r="F160018" s="81"/>
      <c r="G160018" s="86"/>
      <c r="H160018" s="86"/>
      <c r="I160018" s="11"/>
    </row>
    <row r="160022" spans="1:9" s="4" customFormat="1" x14ac:dyDescent="0.2">
      <c r="A160022" s="27"/>
      <c r="B160022" s="67"/>
      <c r="C160022" s="83"/>
      <c r="D160022" s="85"/>
      <c r="E160022" s="82"/>
      <c r="F160022" s="81"/>
      <c r="G160022" s="86"/>
      <c r="H160022" s="86"/>
      <c r="I160022" s="11"/>
    </row>
    <row r="160024" spans="1:9" s="4" customFormat="1" x14ac:dyDescent="0.2">
      <c r="A160024" s="27"/>
      <c r="B160024" s="67"/>
      <c r="C160024" s="83"/>
      <c r="D160024" s="85"/>
      <c r="E160024" s="82"/>
      <c r="F160024" s="81"/>
      <c r="G160024" s="86"/>
      <c r="H160024" s="86"/>
      <c r="I160024" s="11"/>
    </row>
    <row r="160030" spans="1:9" s="4" customFormat="1" x14ac:dyDescent="0.2">
      <c r="A160030" s="27"/>
      <c r="B160030" s="67"/>
      <c r="C160030" s="83"/>
      <c r="D160030" s="85"/>
      <c r="E160030" s="82"/>
      <c r="F160030" s="81"/>
      <c r="G160030" s="86"/>
      <c r="H160030" s="86"/>
      <c r="I160030" s="11"/>
    </row>
    <row r="160034" spans="1:9" s="4" customFormat="1" x14ac:dyDescent="0.2">
      <c r="A160034" s="27"/>
      <c r="B160034" s="67"/>
      <c r="C160034" s="83"/>
      <c r="D160034" s="85"/>
      <c r="E160034" s="82"/>
      <c r="F160034" s="81"/>
      <c r="G160034" s="86"/>
      <c r="H160034" s="86"/>
      <c r="I160034" s="11"/>
    </row>
    <row r="160038" spans="1:9" s="4" customFormat="1" x14ac:dyDescent="0.2">
      <c r="A160038" s="27"/>
      <c r="B160038" s="67"/>
      <c r="C160038" s="83"/>
      <c r="D160038" s="85"/>
      <c r="E160038" s="82"/>
      <c r="F160038" s="81"/>
      <c r="G160038" s="86"/>
      <c r="H160038" s="86"/>
      <c r="I160038" s="11"/>
    </row>
    <row r="160040" spans="1:9" s="4" customFormat="1" x14ac:dyDescent="0.2">
      <c r="A160040" s="27"/>
      <c r="B160040" s="67"/>
      <c r="C160040" s="83"/>
      <c r="D160040" s="85"/>
      <c r="E160040" s="82"/>
      <c r="F160040" s="81"/>
      <c r="G160040" s="86"/>
      <c r="H160040" s="86"/>
      <c r="I160040" s="11"/>
    </row>
    <row r="160046" spans="1:9" s="4" customFormat="1" x14ac:dyDescent="0.2">
      <c r="A160046" s="27"/>
      <c r="B160046" s="67"/>
      <c r="C160046" s="83"/>
      <c r="D160046" s="85"/>
      <c r="E160046" s="82"/>
      <c r="F160046" s="81"/>
      <c r="G160046" s="86"/>
      <c r="H160046" s="86"/>
      <c r="I160046" s="11"/>
    </row>
    <row r="160050" spans="1:9" s="4" customFormat="1" x14ac:dyDescent="0.2">
      <c r="A160050" s="27"/>
      <c r="B160050" s="67"/>
      <c r="C160050" s="83"/>
      <c r="D160050" s="85"/>
      <c r="E160050" s="82"/>
      <c r="F160050" s="81"/>
      <c r="G160050" s="86"/>
      <c r="H160050" s="86"/>
      <c r="I160050" s="11"/>
    </row>
    <row r="160054" spans="1:9" s="4" customFormat="1" x14ac:dyDescent="0.2">
      <c r="A160054" s="27"/>
      <c r="B160054" s="67"/>
      <c r="C160054" s="83"/>
      <c r="D160054" s="85"/>
      <c r="E160054" s="82"/>
      <c r="F160054" s="81"/>
      <c r="G160054" s="86"/>
      <c r="H160054" s="86"/>
      <c r="I160054" s="11"/>
    </row>
    <row r="160056" spans="1:9" s="4" customFormat="1" x14ac:dyDescent="0.2">
      <c r="A160056" s="27"/>
      <c r="B160056" s="67"/>
      <c r="C160056" s="83"/>
      <c r="D160056" s="85"/>
      <c r="E160056" s="82"/>
      <c r="F160056" s="81"/>
      <c r="G160056" s="86"/>
      <c r="H160056" s="86"/>
      <c r="I160056" s="11"/>
    </row>
    <row r="160062" spans="1:9" s="4" customFormat="1" x14ac:dyDescent="0.2">
      <c r="A160062" s="27"/>
      <c r="B160062" s="67"/>
      <c r="C160062" s="83"/>
      <c r="D160062" s="85"/>
      <c r="E160062" s="82"/>
      <c r="F160062" s="81"/>
      <c r="G160062" s="86"/>
      <c r="H160062" s="86"/>
      <c r="I160062" s="11"/>
    </row>
    <row r="160066" spans="1:9" s="4" customFormat="1" x14ac:dyDescent="0.2">
      <c r="A160066" s="27"/>
      <c r="B160066" s="67"/>
      <c r="C160066" s="83"/>
      <c r="D160066" s="85"/>
      <c r="E160066" s="82"/>
      <c r="F160066" s="81"/>
      <c r="G160066" s="86"/>
      <c r="H160066" s="86"/>
      <c r="I160066" s="11"/>
    </row>
    <row r="160070" spans="1:9" s="4" customFormat="1" x14ac:dyDescent="0.2">
      <c r="A160070" s="27"/>
      <c r="B160070" s="67"/>
      <c r="C160070" s="83"/>
      <c r="D160070" s="85"/>
      <c r="E160070" s="82"/>
      <c r="F160070" s="81"/>
      <c r="G160070" s="86"/>
      <c r="H160070" s="86"/>
      <c r="I160070" s="11"/>
    </row>
    <row r="160072" spans="1:9" s="4" customFormat="1" x14ac:dyDescent="0.2">
      <c r="A160072" s="27"/>
      <c r="B160072" s="67"/>
      <c r="C160072" s="83"/>
      <c r="D160072" s="85"/>
      <c r="E160072" s="82"/>
      <c r="F160072" s="81"/>
      <c r="G160072" s="86"/>
      <c r="H160072" s="86"/>
      <c r="I160072" s="11"/>
    </row>
    <row r="160078" spans="1:9" s="4" customFormat="1" x14ac:dyDescent="0.2">
      <c r="A160078" s="27"/>
      <c r="B160078" s="67"/>
      <c r="C160078" s="83"/>
      <c r="D160078" s="85"/>
      <c r="E160078" s="82"/>
      <c r="F160078" s="81"/>
      <c r="G160078" s="86"/>
      <c r="H160078" s="86"/>
      <c r="I160078" s="11"/>
    </row>
    <row r="160082" spans="1:9" s="4" customFormat="1" x14ac:dyDescent="0.2">
      <c r="A160082" s="27"/>
      <c r="B160082" s="67"/>
      <c r="C160082" s="83"/>
      <c r="D160082" s="85"/>
      <c r="E160082" s="82"/>
      <c r="F160082" s="81"/>
      <c r="G160082" s="86"/>
      <c r="H160082" s="86"/>
      <c r="I160082" s="11"/>
    </row>
    <row r="160086" spans="1:9" s="4" customFormat="1" x14ac:dyDescent="0.2">
      <c r="A160086" s="27"/>
      <c r="B160086" s="67"/>
      <c r="C160086" s="83"/>
      <c r="D160086" s="85"/>
      <c r="E160086" s="82"/>
      <c r="F160086" s="81"/>
      <c r="G160086" s="86"/>
      <c r="H160086" s="86"/>
      <c r="I160086" s="11"/>
    </row>
    <row r="160088" spans="1:9" s="4" customFormat="1" x14ac:dyDescent="0.2">
      <c r="A160088" s="27"/>
      <c r="B160088" s="67"/>
      <c r="C160088" s="83"/>
      <c r="D160088" s="85"/>
      <c r="E160088" s="82"/>
      <c r="F160088" s="81"/>
      <c r="G160088" s="86"/>
      <c r="H160088" s="86"/>
      <c r="I160088" s="11"/>
    </row>
    <row r="160094" spans="1:9" s="4" customFormat="1" x14ac:dyDescent="0.2">
      <c r="A160094" s="27"/>
      <c r="B160094" s="67"/>
      <c r="C160094" s="83"/>
      <c r="D160094" s="85"/>
      <c r="E160094" s="82"/>
      <c r="F160094" s="81"/>
      <c r="G160094" s="86"/>
      <c r="H160094" s="86"/>
      <c r="I160094" s="11"/>
    </row>
    <row r="160098" spans="1:9" s="4" customFormat="1" x14ac:dyDescent="0.2">
      <c r="A160098" s="27"/>
      <c r="B160098" s="67"/>
      <c r="C160098" s="83"/>
      <c r="D160098" s="85"/>
      <c r="E160098" s="82"/>
      <c r="F160098" s="81"/>
      <c r="G160098" s="86"/>
      <c r="H160098" s="86"/>
      <c r="I160098" s="11"/>
    </row>
    <row r="160102" spans="1:9" s="4" customFormat="1" x14ac:dyDescent="0.2">
      <c r="A160102" s="27"/>
      <c r="B160102" s="67"/>
      <c r="C160102" s="83"/>
      <c r="D160102" s="85"/>
      <c r="E160102" s="82"/>
      <c r="F160102" s="81"/>
      <c r="G160102" s="86"/>
      <c r="H160102" s="86"/>
      <c r="I160102" s="11"/>
    </row>
    <row r="160104" spans="1:9" s="4" customFormat="1" x14ac:dyDescent="0.2">
      <c r="A160104" s="27"/>
      <c r="B160104" s="67"/>
      <c r="C160104" s="83"/>
      <c r="D160104" s="85"/>
      <c r="E160104" s="82"/>
      <c r="F160104" s="81"/>
      <c r="G160104" s="86"/>
      <c r="H160104" s="86"/>
      <c r="I160104" s="11"/>
    </row>
    <row r="160110" spans="1:9" s="4" customFormat="1" x14ac:dyDescent="0.2">
      <c r="A160110" s="27"/>
      <c r="B160110" s="67"/>
      <c r="C160110" s="83"/>
      <c r="D160110" s="85"/>
      <c r="E160110" s="82"/>
      <c r="F160110" s="81"/>
      <c r="G160110" s="86"/>
      <c r="H160110" s="86"/>
      <c r="I160110" s="11"/>
    </row>
    <row r="160114" spans="1:9" s="4" customFormat="1" x14ac:dyDescent="0.2">
      <c r="A160114" s="27"/>
      <c r="B160114" s="67"/>
      <c r="C160114" s="83"/>
      <c r="D160114" s="85"/>
      <c r="E160114" s="82"/>
      <c r="F160114" s="81"/>
      <c r="G160114" s="86"/>
      <c r="H160114" s="86"/>
      <c r="I160114" s="11"/>
    </row>
    <row r="160118" spans="1:9" s="4" customFormat="1" x14ac:dyDescent="0.2">
      <c r="A160118" s="27"/>
      <c r="B160118" s="67"/>
      <c r="C160118" s="83"/>
      <c r="D160118" s="85"/>
      <c r="E160118" s="82"/>
      <c r="F160118" s="81"/>
      <c r="G160118" s="86"/>
      <c r="H160118" s="86"/>
      <c r="I160118" s="11"/>
    </row>
    <row r="160120" spans="1:9" s="4" customFormat="1" x14ac:dyDescent="0.2">
      <c r="A160120" s="27"/>
      <c r="B160120" s="67"/>
      <c r="C160120" s="83"/>
      <c r="D160120" s="85"/>
      <c r="E160120" s="82"/>
      <c r="F160120" s="81"/>
      <c r="G160120" s="86"/>
      <c r="H160120" s="86"/>
      <c r="I160120" s="11"/>
    </row>
    <row r="160126" spans="1:9" s="4" customFormat="1" x14ac:dyDescent="0.2">
      <c r="A160126" s="27"/>
      <c r="B160126" s="67"/>
      <c r="C160126" s="83"/>
      <c r="D160126" s="85"/>
      <c r="E160126" s="82"/>
      <c r="F160126" s="81"/>
      <c r="G160126" s="86"/>
      <c r="H160126" s="86"/>
      <c r="I160126" s="11"/>
    </row>
    <row r="160130" spans="1:9" s="4" customFormat="1" x14ac:dyDescent="0.2">
      <c r="A160130" s="27"/>
      <c r="B160130" s="67"/>
      <c r="C160130" s="83"/>
      <c r="D160130" s="85"/>
      <c r="E160130" s="82"/>
      <c r="F160130" s="81"/>
      <c r="G160130" s="86"/>
      <c r="H160130" s="86"/>
      <c r="I160130" s="11"/>
    </row>
    <row r="160134" spans="1:9" s="4" customFormat="1" x14ac:dyDescent="0.2">
      <c r="A160134" s="27"/>
      <c r="B160134" s="67"/>
      <c r="C160134" s="83"/>
      <c r="D160134" s="85"/>
      <c r="E160134" s="82"/>
      <c r="F160134" s="81"/>
      <c r="G160134" s="86"/>
      <c r="H160134" s="86"/>
      <c r="I160134" s="11"/>
    </row>
    <row r="160136" spans="1:9" s="4" customFormat="1" x14ac:dyDescent="0.2">
      <c r="A160136" s="27"/>
      <c r="B160136" s="67"/>
      <c r="C160136" s="83"/>
      <c r="D160136" s="85"/>
      <c r="E160136" s="82"/>
      <c r="F160136" s="81"/>
      <c r="G160136" s="86"/>
      <c r="H160136" s="86"/>
      <c r="I160136" s="11"/>
    </row>
    <row r="160142" spans="1:9" s="4" customFormat="1" x14ac:dyDescent="0.2">
      <c r="A160142" s="27"/>
      <c r="B160142" s="67"/>
      <c r="C160142" s="83"/>
      <c r="D160142" s="85"/>
      <c r="E160142" s="82"/>
      <c r="F160142" s="81"/>
      <c r="G160142" s="86"/>
      <c r="H160142" s="86"/>
      <c r="I160142" s="11"/>
    </row>
    <row r="160146" spans="1:9" s="4" customFormat="1" x14ac:dyDescent="0.2">
      <c r="A160146" s="27"/>
      <c r="B160146" s="67"/>
      <c r="C160146" s="83"/>
      <c r="D160146" s="85"/>
      <c r="E160146" s="82"/>
      <c r="F160146" s="81"/>
      <c r="G160146" s="86"/>
      <c r="H160146" s="86"/>
      <c r="I160146" s="11"/>
    </row>
    <row r="160150" spans="1:9" s="4" customFormat="1" x14ac:dyDescent="0.2">
      <c r="A160150" s="27"/>
      <c r="B160150" s="67"/>
      <c r="C160150" s="83"/>
      <c r="D160150" s="85"/>
      <c r="E160150" s="82"/>
      <c r="F160150" s="81"/>
      <c r="G160150" s="86"/>
      <c r="H160150" s="86"/>
      <c r="I160150" s="11"/>
    </row>
    <row r="160152" spans="1:9" s="4" customFormat="1" x14ac:dyDescent="0.2">
      <c r="A160152" s="27"/>
      <c r="B160152" s="67"/>
      <c r="C160152" s="83"/>
      <c r="D160152" s="85"/>
      <c r="E160152" s="82"/>
      <c r="F160152" s="81"/>
      <c r="G160152" s="86"/>
      <c r="H160152" s="86"/>
      <c r="I160152" s="11"/>
    </row>
    <row r="160158" spans="1:9" s="4" customFormat="1" x14ac:dyDescent="0.2">
      <c r="A160158" s="27"/>
      <c r="B160158" s="67"/>
      <c r="C160158" s="83"/>
      <c r="D160158" s="85"/>
      <c r="E160158" s="82"/>
      <c r="F160158" s="81"/>
      <c r="G160158" s="86"/>
      <c r="H160158" s="86"/>
      <c r="I160158" s="11"/>
    </row>
    <row r="160162" spans="1:9" s="4" customFormat="1" x14ac:dyDescent="0.2">
      <c r="A160162" s="27"/>
      <c r="B160162" s="67"/>
      <c r="C160162" s="83"/>
      <c r="D160162" s="85"/>
      <c r="E160162" s="82"/>
      <c r="F160162" s="81"/>
      <c r="G160162" s="86"/>
      <c r="H160162" s="86"/>
      <c r="I160162" s="11"/>
    </row>
    <row r="160166" spans="1:9" s="4" customFormat="1" x14ac:dyDescent="0.2">
      <c r="A160166" s="27"/>
      <c r="B160166" s="67"/>
      <c r="C160166" s="83"/>
      <c r="D160166" s="85"/>
      <c r="E160166" s="82"/>
      <c r="F160166" s="81"/>
      <c r="G160166" s="86"/>
      <c r="H160166" s="86"/>
      <c r="I160166" s="11"/>
    </row>
    <row r="160168" spans="1:9" s="4" customFormat="1" x14ac:dyDescent="0.2">
      <c r="A160168" s="27"/>
      <c r="B160168" s="67"/>
      <c r="C160168" s="83"/>
      <c r="D160168" s="85"/>
      <c r="E160168" s="82"/>
      <c r="F160168" s="81"/>
      <c r="G160168" s="86"/>
      <c r="H160168" s="86"/>
      <c r="I160168" s="11"/>
    </row>
    <row r="160174" spans="1:9" s="4" customFormat="1" x14ac:dyDescent="0.2">
      <c r="A160174" s="27"/>
      <c r="B160174" s="67"/>
      <c r="C160174" s="83"/>
      <c r="D160174" s="85"/>
      <c r="E160174" s="82"/>
      <c r="F160174" s="81"/>
      <c r="G160174" s="86"/>
      <c r="H160174" s="86"/>
      <c r="I160174" s="11"/>
    </row>
    <row r="160178" spans="1:9" s="4" customFormat="1" x14ac:dyDescent="0.2">
      <c r="A160178" s="27"/>
      <c r="B160178" s="67"/>
      <c r="C160178" s="83"/>
      <c r="D160178" s="85"/>
      <c r="E160178" s="82"/>
      <c r="F160178" s="81"/>
      <c r="G160178" s="86"/>
      <c r="H160178" s="86"/>
      <c r="I160178" s="11"/>
    </row>
    <row r="160182" spans="1:9" s="4" customFormat="1" x14ac:dyDescent="0.2">
      <c r="A160182" s="27"/>
      <c r="B160182" s="67"/>
      <c r="C160182" s="83"/>
      <c r="D160182" s="85"/>
      <c r="E160182" s="82"/>
      <c r="F160182" s="81"/>
      <c r="G160182" s="86"/>
      <c r="H160182" s="86"/>
      <c r="I160182" s="11"/>
    </row>
    <row r="160184" spans="1:9" s="4" customFormat="1" x14ac:dyDescent="0.2">
      <c r="A160184" s="27"/>
      <c r="B160184" s="67"/>
      <c r="C160184" s="83"/>
      <c r="D160184" s="85"/>
      <c r="E160184" s="82"/>
      <c r="F160184" s="81"/>
      <c r="G160184" s="86"/>
      <c r="H160184" s="86"/>
      <c r="I160184" s="11"/>
    </row>
    <row r="160190" spans="1:9" s="4" customFormat="1" x14ac:dyDescent="0.2">
      <c r="A160190" s="27"/>
      <c r="B160190" s="67"/>
      <c r="C160190" s="83"/>
      <c r="D160190" s="85"/>
      <c r="E160190" s="82"/>
      <c r="F160190" s="81"/>
      <c r="G160190" s="86"/>
      <c r="H160190" s="86"/>
      <c r="I160190" s="11"/>
    </row>
    <row r="160194" spans="1:9" s="4" customFormat="1" x14ac:dyDescent="0.2">
      <c r="A160194" s="27"/>
      <c r="B160194" s="67"/>
      <c r="C160194" s="83"/>
      <c r="D160194" s="85"/>
      <c r="E160194" s="82"/>
      <c r="F160194" s="81"/>
      <c r="G160194" s="86"/>
      <c r="H160194" s="86"/>
      <c r="I160194" s="11"/>
    </row>
    <row r="160198" spans="1:9" s="4" customFormat="1" x14ac:dyDescent="0.2">
      <c r="A160198" s="27"/>
      <c r="B160198" s="67"/>
      <c r="C160198" s="83"/>
      <c r="D160198" s="85"/>
      <c r="E160198" s="82"/>
      <c r="F160198" s="81"/>
      <c r="G160198" s="86"/>
      <c r="H160198" s="86"/>
      <c r="I160198" s="11"/>
    </row>
    <row r="160200" spans="1:9" s="4" customFormat="1" x14ac:dyDescent="0.2">
      <c r="A160200" s="27"/>
      <c r="B160200" s="67"/>
      <c r="C160200" s="83"/>
      <c r="D160200" s="85"/>
      <c r="E160200" s="82"/>
      <c r="F160200" s="81"/>
      <c r="G160200" s="86"/>
      <c r="H160200" s="86"/>
      <c r="I160200" s="11"/>
    </row>
    <row r="160206" spans="1:9" s="4" customFormat="1" x14ac:dyDescent="0.2">
      <c r="A160206" s="27"/>
      <c r="B160206" s="67"/>
      <c r="C160206" s="83"/>
      <c r="D160206" s="85"/>
      <c r="E160206" s="82"/>
      <c r="F160206" s="81"/>
      <c r="G160206" s="86"/>
      <c r="H160206" s="86"/>
      <c r="I160206" s="11"/>
    </row>
    <row r="160210" spans="1:9" s="4" customFormat="1" x14ac:dyDescent="0.2">
      <c r="A160210" s="27"/>
      <c r="B160210" s="67"/>
      <c r="C160210" s="83"/>
      <c r="D160210" s="85"/>
      <c r="E160210" s="82"/>
      <c r="F160210" s="81"/>
      <c r="G160210" s="86"/>
      <c r="H160210" s="86"/>
      <c r="I160210" s="11"/>
    </row>
    <row r="160214" spans="1:9" s="4" customFormat="1" x14ac:dyDescent="0.2">
      <c r="A160214" s="27"/>
      <c r="B160214" s="67"/>
      <c r="C160214" s="83"/>
      <c r="D160214" s="85"/>
      <c r="E160214" s="82"/>
      <c r="F160214" s="81"/>
      <c r="G160214" s="86"/>
      <c r="H160214" s="86"/>
      <c r="I160214" s="11"/>
    </row>
    <row r="160216" spans="1:9" s="4" customFormat="1" x14ac:dyDescent="0.2">
      <c r="A160216" s="27"/>
      <c r="B160216" s="67"/>
      <c r="C160216" s="83"/>
      <c r="D160216" s="85"/>
      <c r="E160216" s="82"/>
      <c r="F160216" s="81"/>
      <c r="G160216" s="86"/>
      <c r="H160216" s="86"/>
      <c r="I160216" s="11"/>
    </row>
    <row r="160222" spans="1:9" s="4" customFormat="1" x14ac:dyDescent="0.2">
      <c r="A160222" s="27"/>
      <c r="B160222" s="67"/>
      <c r="C160222" s="83"/>
      <c r="D160222" s="85"/>
      <c r="E160222" s="82"/>
      <c r="F160222" s="81"/>
      <c r="G160222" s="86"/>
      <c r="H160222" s="86"/>
      <c r="I160222" s="11"/>
    </row>
    <row r="160226" spans="1:9" s="4" customFormat="1" x14ac:dyDescent="0.2">
      <c r="A160226" s="27"/>
      <c r="B160226" s="67"/>
      <c r="C160226" s="83"/>
      <c r="D160226" s="85"/>
      <c r="E160226" s="82"/>
      <c r="F160226" s="81"/>
      <c r="G160226" s="86"/>
      <c r="H160226" s="86"/>
      <c r="I160226" s="11"/>
    </row>
    <row r="160230" spans="1:9" s="4" customFormat="1" x14ac:dyDescent="0.2">
      <c r="A160230" s="27"/>
      <c r="B160230" s="67"/>
      <c r="C160230" s="83"/>
      <c r="D160230" s="85"/>
      <c r="E160230" s="82"/>
      <c r="F160230" s="81"/>
      <c r="G160230" s="86"/>
      <c r="H160230" s="86"/>
      <c r="I160230" s="11"/>
    </row>
    <row r="160232" spans="1:9" s="4" customFormat="1" x14ac:dyDescent="0.2">
      <c r="A160232" s="27"/>
      <c r="B160232" s="67"/>
      <c r="C160232" s="83"/>
      <c r="D160232" s="85"/>
      <c r="E160232" s="82"/>
      <c r="F160232" s="81"/>
      <c r="G160232" s="86"/>
      <c r="H160232" s="86"/>
      <c r="I160232" s="11"/>
    </row>
    <row r="160238" spans="1:9" s="4" customFormat="1" x14ac:dyDescent="0.2">
      <c r="A160238" s="27"/>
      <c r="B160238" s="67"/>
      <c r="C160238" s="83"/>
      <c r="D160238" s="85"/>
      <c r="E160238" s="82"/>
      <c r="F160238" s="81"/>
      <c r="G160238" s="86"/>
      <c r="H160238" s="86"/>
      <c r="I160238" s="11"/>
    </row>
    <row r="160242" spans="1:9" s="4" customFormat="1" x14ac:dyDescent="0.2">
      <c r="A160242" s="27"/>
      <c r="B160242" s="67"/>
      <c r="C160242" s="83"/>
      <c r="D160242" s="85"/>
      <c r="E160242" s="82"/>
      <c r="F160242" s="81"/>
      <c r="G160242" s="86"/>
      <c r="H160242" s="86"/>
      <c r="I160242" s="11"/>
    </row>
    <row r="160246" spans="1:9" s="4" customFormat="1" x14ac:dyDescent="0.2">
      <c r="A160246" s="27"/>
      <c r="B160246" s="67"/>
      <c r="C160246" s="83"/>
      <c r="D160246" s="85"/>
      <c r="E160246" s="82"/>
      <c r="F160246" s="81"/>
      <c r="G160246" s="86"/>
      <c r="H160246" s="86"/>
      <c r="I160246" s="11"/>
    </row>
    <row r="160248" spans="1:9" s="4" customFormat="1" x14ac:dyDescent="0.2">
      <c r="A160248" s="27"/>
      <c r="B160248" s="67"/>
      <c r="C160248" s="83"/>
      <c r="D160248" s="85"/>
      <c r="E160248" s="82"/>
      <c r="F160248" s="81"/>
      <c r="G160248" s="86"/>
      <c r="H160248" s="86"/>
      <c r="I160248" s="11"/>
    </row>
    <row r="160254" spans="1:9" s="4" customFormat="1" x14ac:dyDescent="0.2">
      <c r="A160254" s="27"/>
      <c r="B160254" s="67"/>
      <c r="C160254" s="83"/>
      <c r="D160254" s="85"/>
      <c r="E160254" s="82"/>
      <c r="F160254" s="81"/>
      <c r="G160254" s="86"/>
      <c r="H160254" s="86"/>
      <c r="I160254" s="11"/>
    </row>
    <row r="160258" spans="1:9" s="4" customFormat="1" x14ac:dyDescent="0.2">
      <c r="A160258" s="27"/>
      <c r="B160258" s="67"/>
      <c r="C160258" s="83"/>
      <c r="D160258" s="85"/>
      <c r="E160258" s="82"/>
      <c r="F160258" s="81"/>
      <c r="G160258" s="86"/>
      <c r="H160258" s="86"/>
      <c r="I160258" s="11"/>
    </row>
    <row r="160262" spans="1:9" s="4" customFormat="1" x14ac:dyDescent="0.2">
      <c r="A160262" s="27"/>
      <c r="B160262" s="67"/>
      <c r="C160262" s="83"/>
      <c r="D160262" s="85"/>
      <c r="E160262" s="82"/>
      <c r="F160262" s="81"/>
      <c r="G160262" s="86"/>
      <c r="H160262" s="86"/>
      <c r="I160262" s="11"/>
    </row>
    <row r="160264" spans="1:9" s="4" customFormat="1" x14ac:dyDescent="0.2">
      <c r="A160264" s="27"/>
      <c r="B160264" s="67"/>
      <c r="C160264" s="83"/>
      <c r="D160264" s="85"/>
      <c r="E160264" s="82"/>
      <c r="F160264" s="81"/>
      <c r="G160264" s="86"/>
      <c r="H160264" s="86"/>
      <c r="I160264" s="11"/>
    </row>
    <row r="160270" spans="1:9" s="4" customFormat="1" x14ac:dyDescent="0.2">
      <c r="A160270" s="27"/>
      <c r="B160270" s="67"/>
      <c r="C160270" s="83"/>
      <c r="D160270" s="85"/>
      <c r="E160270" s="82"/>
      <c r="F160270" s="81"/>
      <c r="G160270" s="86"/>
      <c r="H160270" s="86"/>
      <c r="I160270" s="11"/>
    </row>
    <row r="160274" spans="1:9" s="4" customFormat="1" x14ac:dyDescent="0.2">
      <c r="A160274" s="27"/>
      <c r="B160274" s="67"/>
      <c r="C160274" s="83"/>
      <c r="D160274" s="85"/>
      <c r="E160274" s="82"/>
      <c r="F160274" s="81"/>
      <c r="G160274" s="86"/>
      <c r="H160274" s="86"/>
      <c r="I160274" s="11"/>
    </row>
    <row r="160278" spans="1:9" s="4" customFormat="1" x14ac:dyDescent="0.2">
      <c r="A160278" s="27"/>
      <c r="B160278" s="67"/>
      <c r="C160278" s="83"/>
      <c r="D160278" s="85"/>
      <c r="E160278" s="82"/>
      <c r="F160278" s="81"/>
      <c r="G160278" s="86"/>
      <c r="H160278" s="86"/>
      <c r="I160278" s="11"/>
    </row>
    <row r="160280" spans="1:9" s="4" customFormat="1" x14ac:dyDescent="0.2">
      <c r="A160280" s="27"/>
      <c r="B160280" s="67"/>
      <c r="C160280" s="83"/>
      <c r="D160280" s="85"/>
      <c r="E160280" s="82"/>
      <c r="F160280" s="81"/>
      <c r="G160280" s="86"/>
      <c r="H160280" s="86"/>
      <c r="I160280" s="11"/>
    </row>
    <row r="160286" spans="1:9" s="4" customFormat="1" x14ac:dyDescent="0.2">
      <c r="A160286" s="27"/>
      <c r="B160286" s="67"/>
      <c r="C160286" s="83"/>
      <c r="D160286" s="85"/>
      <c r="E160286" s="82"/>
      <c r="F160286" s="81"/>
      <c r="G160286" s="86"/>
      <c r="H160286" s="86"/>
      <c r="I160286" s="11"/>
    </row>
    <row r="160290" spans="1:9" s="4" customFormat="1" x14ac:dyDescent="0.2">
      <c r="A160290" s="27"/>
      <c r="B160290" s="67"/>
      <c r="C160290" s="83"/>
      <c r="D160290" s="85"/>
      <c r="E160290" s="82"/>
      <c r="F160290" s="81"/>
      <c r="G160290" s="86"/>
      <c r="H160290" s="86"/>
      <c r="I160290" s="11"/>
    </row>
    <row r="160294" spans="1:9" s="4" customFormat="1" x14ac:dyDescent="0.2">
      <c r="A160294" s="27"/>
      <c r="B160294" s="67"/>
      <c r="C160294" s="83"/>
      <c r="D160294" s="85"/>
      <c r="E160294" s="82"/>
      <c r="F160294" s="81"/>
      <c r="G160294" s="86"/>
      <c r="H160294" s="86"/>
      <c r="I160294" s="11"/>
    </row>
    <row r="160296" spans="1:9" s="4" customFormat="1" x14ac:dyDescent="0.2">
      <c r="A160296" s="27"/>
      <c r="B160296" s="67"/>
      <c r="C160296" s="83"/>
      <c r="D160296" s="85"/>
      <c r="E160296" s="82"/>
      <c r="F160296" s="81"/>
      <c r="G160296" s="86"/>
      <c r="H160296" s="86"/>
      <c r="I160296" s="11"/>
    </row>
    <row r="160302" spans="1:9" s="4" customFormat="1" x14ac:dyDescent="0.2">
      <c r="A160302" s="27"/>
      <c r="B160302" s="67"/>
      <c r="C160302" s="83"/>
      <c r="D160302" s="85"/>
      <c r="E160302" s="82"/>
      <c r="F160302" s="81"/>
      <c r="G160302" s="86"/>
      <c r="H160302" s="86"/>
      <c r="I160302" s="11"/>
    </row>
    <row r="160306" spans="1:9" s="4" customFormat="1" x14ac:dyDescent="0.2">
      <c r="A160306" s="27"/>
      <c r="B160306" s="67"/>
      <c r="C160306" s="83"/>
      <c r="D160306" s="85"/>
      <c r="E160306" s="82"/>
      <c r="F160306" s="81"/>
      <c r="G160306" s="86"/>
      <c r="H160306" s="86"/>
      <c r="I160306" s="11"/>
    </row>
    <row r="160310" spans="1:9" s="4" customFormat="1" x14ac:dyDescent="0.2">
      <c r="A160310" s="27"/>
      <c r="B160310" s="67"/>
      <c r="C160310" s="83"/>
      <c r="D160310" s="85"/>
      <c r="E160310" s="82"/>
      <c r="F160310" s="81"/>
      <c r="G160310" s="86"/>
      <c r="H160310" s="86"/>
      <c r="I160310" s="11"/>
    </row>
    <row r="160312" spans="1:9" s="4" customFormat="1" x14ac:dyDescent="0.2">
      <c r="A160312" s="27"/>
      <c r="B160312" s="67"/>
      <c r="C160312" s="83"/>
      <c r="D160312" s="85"/>
      <c r="E160312" s="82"/>
      <c r="F160312" s="81"/>
      <c r="G160312" s="86"/>
      <c r="H160312" s="86"/>
      <c r="I160312" s="11"/>
    </row>
    <row r="160318" spans="1:9" s="4" customFormat="1" x14ac:dyDescent="0.2">
      <c r="A160318" s="27"/>
      <c r="B160318" s="67"/>
      <c r="C160318" s="83"/>
      <c r="D160318" s="85"/>
      <c r="E160318" s="82"/>
      <c r="F160318" s="81"/>
      <c r="G160318" s="86"/>
      <c r="H160318" s="86"/>
      <c r="I160318" s="11"/>
    </row>
    <row r="160322" spans="1:9" s="4" customFormat="1" x14ac:dyDescent="0.2">
      <c r="A160322" s="27"/>
      <c r="B160322" s="67"/>
      <c r="C160322" s="83"/>
      <c r="D160322" s="85"/>
      <c r="E160322" s="82"/>
      <c r="F160322" s="81"/>
      <c r="G160322" s="86"/>
      <c r="H160322" s="86"/>
      <c r="I160322" s="11"/>
    </row>
    <row r="160326" spans="1:9" s="4" customFormat="1" x14ac:dyDescent="0.2">
      <c r="A160326" s="27"/>
      <c r="B160326" s="67"/>
      <c r="C160326" s="83"/>
      <c r="D160326" s="85"/>
      <c r="E160326" s="82"/>
      <c r="F160326" s="81"/>
      <c r="G160326" s="86"/>
      <c r="H160326" s="86"/>
      <c r="I160326" s="11"/>
    </row>
    <row r="160328" spans="1:9" s="4" customFormat="1" x14ac:dyDescent="0.2">
      <c r="A160328" s="27"/>
      <c r="B160328" s="67"/>
      <c r="C160328" s="83"/>
      <c r="D160328" s="85"/>
      <c r="E160328" s="82"/>
      <c r="F160328" s="81"/>
      <c r="G160328" s="86"/>
      <c r="H160328" s="86"/>
      <c r="I160328" s="11"/>
    </row>
    <row r="160334" spans="1:9" s="4" customFormat="1" x14ac:dyDescent="0.2">
      <c r="A160334" s="27"/>
      <c r="B160334" s="67"/>
      <c r="C160334" s="83"/>
      <c r="D160334" s="85"/>
      <c r="E160334" s="82"/>
      <c r="F160334" s="81"/>
      <c r="G160334" s="86"/>
      <c r="H160334" s="86"/>
      <c r="I160334" s="11"/>
    </row>
    <row r="160338" spans="1:9" s="4" customFormat="1" x14ac:dyDescent="0.2">
      <c r="A160338" s="27"/>
      <c r="B160338" s="67"/>
      <c r="C160338" s="83"/>
      <c r="D160338" s="85"/>
      <c r="E160338" s="82"/>
      <c r="F160338" s="81"/>
      <c r="G160338" s="86"/>
      <c r="H160338" s="86"/>
      <c r="I160338" s="11"/>
    </row>
    <row r="160342" spans="1:9" s="4" customFormat="1" x14ac:dyDescent="0.2">
      <c r="A160342" s="27"/>
      <c r="B160342" s="67"/>
      <c r="C160342" s="83"/>
      <c r="D160342" s="85"/>
      <c r="E160342" s="82"/>
      <c r="F160342" s="81"/>
      <c r="G160342" s="86"/>
      <c r="H160342" s="86"/>
      <c r="I160342" s="11"/>
    </row>
    <row r="160344" spans="1:9" s="4" customFormat="1" x14ac:dyDescent="0.2">
      <c r="A160344" s="27"/>
      <c r="B160344" s="67"/>
      <c r="C160344" s="83"/>
      <c r="D160344" s="85"/>
      <c r="E160344" s="82"/>
      <c r="F160344" s="81"/>
      <c r="G160344" s="86"/>
      <c r="H160344" s="86"/>
      <c r="I160344" s="11"/>
    </row>
    <row r="160350" spans="1:9" s="4" customFormat="1" x14ac:dyDescent="0.2">
      <c r="A160350" s="27"/>
      <c r="B160350" s="67"/>
      <c r="C160350" s="83"/>
      <c r="D160350" s="85"/>
      <c r="E160350" s="82"/>
      <c r="F160350" s="81"/>
      <c r="G160350" s="86"/>
      <c r="H160350" s="86"/>
      <c r="I160350" s="11"/>
    </row>
    <row r="160354" spans="1:9" s="4" customFormat="1" x14ac:dyDescent="0.2">
      <c r="A160354" s="27"/>
      <c r="B160354" s="67"/>
      <c r="C160354" s="83"/>
      <c r="D160354" s="85"/>
      <c r="E160354" s="82"/>
      <c r="F160354" s="81"/>
      <c r="G160354" s="86"/>
      <c r="H160354" s="86"/>
      <c r="I160354" s="11"/>
    </row>
    <row r="160358" spans="1:9" s="4" customFormat="1" x14ac:dyDescent="0.2">
      <c r="A160358" s="27"/>
      <c r="B160358" s="67"/>
      <c r="C160358" s="83"/>
      <c r="D160358" s="85"/>
      <c r="E160358" s="82"/>
      <c r="F160358" s="81"/>
      <c r="G160358" s="86"/>
      <c r="H160358" s="86"/>
      <c r="I160358" s="11"/>
    </row>
    <row r="160360" spans="1:9" s="4" customFormat="1" x14ac:dyDescent="0.2">
      <c r="A160360" s="27"/>
      <c r="B160360" s="67"/>
      <c r="C160360" s="83"/>
      <c r="D160360" s="85"/>
      <c r="E160360" s="82"/>
      <c r="F160360" s="81"/>
      <c r="G160360" s="86"/>
      <c r="H160360" s="86"/>
      <c r="I160360" s="11"/>
    </row>
    <row r="160366" spans="1:9" s="4" customFormat="1" x14ac:dyDescent="0.2">
      <c r="A160366" s="27"/>
      <c r="B160366" s="67"/>
      <c r="C160366" s="83"/>
      <c r="D160366" s="85"/>
      <c r="E160366" s="82"/>
      <c r="F160366" s="81"/>
      <c r="G160366" s="86"/>
      <c r="H160366" s="86"/>
      <c r="I160366" s="11"/>
    </row>
    <row r="160374" spans="1:9" s="4" customFormat="1" x14ac:dyDescent="0.2">
      <c r="A160374" s="27"/>
      <c r="B160374" s="67"/>
      <c r="C160374" s="83"/>
      <c r="D160374" s="85"/>
      <c r="E160374" s="82"/>
      <c r="F160374" s="81"/>
      <c r="G160374" s="86"/>
      <c r="H160374" s="86"/>
      <c r="I160374" s="11"/>
    </row>
    <row r="160376" spans="1:9" s="4" customFormat="1" x14ac:dyDescent="0.2">
      <c r="A160376" s="27"/>
      <c r="B160376" s="67"/>
      <c r="C160376" s="83"/>
      <c r="D160376" s="85"/>
      <c r="E160376" s="82"/>
      <c r="F160376" s="81"/>
      <c r="G160376" s="86"/>
      <c r="H160376" s="86"/>
      <c r="I160376" s="11"/>
    </row>
    <row r="160382" spans="1:9" s="4" customFormat="1" x14ac:dyDescent="0.2">
      <c r="A160382" s="27"/>
      <c r="B160382" s="67"/>
      <c r="C160382" s="83"/>
      <c r="D160382" s="85"/>
      <c r="E160382" s="82"/>
      <c r="F160382" s="81"/>
      <c r="G160382" s="86"/>
      <c r="H160382" s="86"/>
      <c r="I160382" s="11"/>
    </row>
    <row r="160390" spans="1:9" s="4" customFormat="1" x14ac:dyDescent="0.2">
      <c r="A160390" s="27"/>
      <c r="B160390" s="67"/>
      <c r="C160390" s="83"/>
      <c r="D160390" s="85"/>
      <c r="E160390" s="82"/>
      <c r="F160390" s="81"/>
      <c r="G160390" s="86"/>
      <c r="H160390" s="86"/>
      <c r="I160390" s="11"/>
    </row>
    <row r="160392" spans="1:9" s="4" customFormat="1" x14ac:dyDescent="0.2">
      <c r="A160392" s="27"/>
      <c r="B160392" s="67"/>
      <c r="C160392" s="83"/>
      <c r="D160392" s="85"/>
      <c r="E160392" s="82"/>
      <c r="F160392" s="81"/>
      <c r="G160392" s="86"/>
      <c r="H160392" s="86"/>
      <c r="I160392" s="11"/>
    </row>
    <row r="160398" spans="1:9" s="4" customFormat="1" x14ac:dyDescent="0.2">
      <c r="A160398" s="27"/>
      <c r="B160398" s="67"/>
      <c r="C160398" s="83"/>
      <c r="D160398" s="85"/>
      <c r="E160398" s="82"/>
      <c r="F160398" s="81"/>
      <c r="G160398" s="86"/>
      <c r="H160398" s="86"/>
      <c r="I160398" s="11"/>
    </row>
    <row r="160406" spans="1:9" s="4" customFormat="1" x14ac:dyDescent="0.2">
      <c r="A160406" s="27"/>
      <c r="B160406" s="67"/>
      <c r="C160406" s="83"/>
      <c r="D160406" s="85"/>
      <c r="E160406" s="82"/>
      <c r="F160406" s="81"/>
      <c r="G160406" s="86"/>
      <c r="H160406" s="86"/>
      <c r="I160406" s="11"/>
    </row>
    <row r="160408" spans="1:9" s="4" customFormat="1" x14ac:dyDescent="0.2">
      <c r="A160408" s="27"/>
      <c r="B160408" s="67"/>
      <c r="C160408" s="83"/>
      <c r="D160408" s="85"/>
      <c r="E160408" s="82"/>
      <c r="F160408" s="81"/>
      <c r="G160408" s="86"/>
      <c r="H160408" s="86"/>
      <c r="I160408" s="11"/>
    </row>
    <row r="160414" spans="1:9" s="4" customFormat="1" x14ac:dyDescent="0.2">
      <c r="A160414" s="27"/>
      <c r="B160414" s="67"/>
      <c r="C160414" s="83"/>
      <c r="D160414" s="85"/>
      <c r="E160414" s="82"/>
      <c r="F160414" s="81"/>
      <c r="G160414" s="86"/>
      <c r="H160414" s="86"/>
      <c r="I160414" s="11"/>
    </row>
    <row r="160422" spans="1:9" s="4" customFormat="1" x14ac:dyDescent="0.2">
      <c r="A160422" s="27"/>
      <c r="B160422" s="67"/>
      <c r="C160422" s="83"/>
      <c r="D160422" s="85"/>
      <c r="E160422" s="82"/>
      <c r="F160422" s="81"/>
      <c r="G160422" s="86"/>
      <c r="H160422" s="86"/>
      <c r="I160422" s="11"/>
    </row>
    <row r="160424" spans="1:9" s="4" customFormat="1" x14ac:dyDescent="0.2">
      <c r="A160424" s="27"/>
      <c r="B160424" s="67"/>
      <c r="C160424" s="83"/>
      <c r="D160424" s="85"/>
      <c r="E160424" s="82"/>
      <c r="F160424" s="81"/>
      <c r="G160424" s="86"/>
      <c r="H160424" s="86"/>
      <c r="I160424" s="11"/>
    </row>
    <row r="160430" spans="1:9" s="4" customFormat="1" x14ac:dyDescent="0.2">
      <c r="A160430" s="27"/>
      <c r="B160430" s="67"/>
      <c r="C160430" s="83"/>
      <c r="D160430" s="85"/>
      <c r="E160430" s="82"/>
      <c r="F160430" s="81"/>
      <c r="G160430" s="86"/>
      <c r="H160430" s="86"/>
      <c r="I160430" s="11"/>
    </row>
    <row r="160438" spans="1:9" s="4" customFormat="1" x14ac:dyDescent="0.2">
      <c r="A160438" s="27"/>
      <c r="B160438" s="67"/>
      <c r="C160438" s="83"/>
      <c r="D160438" s="85"/>
      <c r="E160438" s="82"/>
      <c r="F160438" s="81"/>
      <c r="G160438" s="86"/>
      <c r="H160438" s="86"/>
      <c r="I160438" s="11"/>
    </row>
    <row r="160440" spans="1:9" s="4" customFormat="1" x14ac:dyDescent="0.2">
      <c r="A160440" s="27"/>
      <c r="B160440" s="67"/>
      <c r="C160440" s="83"/>
      <c r="D160440" s="85"/>
      <c r="E160440" s="82"/>
      <c r="F160440" s="81"/>
      <c r="G160440" s="86"/>
      <c r="H160440" s="86"/>
      <c r="I160440" s="11"/>
    </row>
    <row r="160446" spans="1:9" s="4" customFormat="1" x14ac:dyDescent="0.2">
      <c r="A160446" s="27"/>
      <c r="B160446" s="67"/>
      <c r="C160446" s="83"/>
      <c r="D160446" s="85"/>
      <c r="E160446" s="82"/>
      <c r="F160446" s="81"/>
      <c r="G160446" s="86"/>
      <c r="H160446" s="86"/>
      <c r="I160446" s="11"/>
    </row>
    <row r="160454" spans="1:9" s="4" customFormat="1" x14ac:dyDescent="0.2">
      <c r="A160454" s="27"/>
      <c r="B160454" s="67"/>
      <c r="C160454" s="83"/>
      <c r="D160454" s="85"/>
      <c r="E160454" s="82"/>
      <c r="F160454" s="81"/>
      <c r="G160454" s="86"/>
      <c r="H160454" s="86"/>
      <c r="I160454" s="11"/>
    </row>
    <row r="160456" spans="1:9" s="4" customFormat="1" x14ac:dyDescent="0.2">
      <c r="A160456" s="27"/>
      <c r="B160456" s="67"/>
      <c r="C160456" s="83"/>
      <c r="D160456" s="85"/>
      <c r="E160456" s="82"/>
      <c r="F160456" s="81"/>
      <c r="G160456" s="86"/>
      <c r="H160456" s="86"/>
      <c r="I160456" s="11"/>
    </row>
    <row r="160462" spans="1:9" s="4" customFormat="1" x14ac:dyDescent="0.2">
      <c r="A160462" s="27"/>
      <c r="B160462" s="67"/>
      <c r="C160462" s="83"/>
      <c r="D160462" s="85"/>
      <c r="E160462" s="82"/>
      <c r="F160462" s="81"/>
      <c r="G160462" s="86"/>
      <c r="H160462" s="86"/>
      <c r="I160462" s="11"/>
    </row>
    <row r="160470" spans="1:9" s="4" customFormat="1" x14ac:dyDescent="0.2">
      <c r="A160470" s="27"/>
      <c r="B160470" s="67"/>
      <c r="C160470" s="83"/>
      <c r="D160470" s="85"/>
      <c r="E160470" s="82"/>
      <c r="F160470" s="81"/>
      <c r="G160470" s="86"/>
      <c r="H160470" s="86"/>
      <c r="I160470" s="11"/>
    </row>
    <row r="160472" spans="1:9" s="4" customFormat="1" x14ac:dyDescent="0.2">
      <c r="A160472" s="27"/>
      <c r="B160472" s="67"/>
      <c r="C160472" s="83"/>
      <c r="D160472" s="85"/>
      <c r="E160472" s="82"/>
      <c r="F160472" s="81"/>
      <c r="G160472" s="86"/>
      <c r="H160472" s="86"/>
      <c r="I160472" s="11"/>
    </row>
    <row r="160478" spans="1:9" s="4" customFormat="1" x14ac:dyDescent="0.2">
      <c r="A160478" s="27"/>
      <c r="B160478" s="67"/>
      <c r="C160478" s="83"/>
      <c r="D160478" s="85"/>
      <c r="E160478" s="82"/>
      <c r="F160478" s="81"/>
      <c r="G160478" s="86"/>
      <c r="H160478" s="86"/>
      <c r="I160478" s="11"/>
    </row>
    <row r="160486" spans="1:9" s="4" customFormat="1" x14ac:dyDescent="0.2">
      <c r="A160486" s="27"/>
      <c r="B160486" s="67"/>
      <c r="C160486" s="83"/>
      <c r="D160486" s="85"/>
      <c r="E160486" s="82"/>
      <c r="F160486" s="81"/>
      <c r="G160486" s="86"/>
      <c r="H160486" s="86"/>
      <c r="I160486" s="11"/>
    </row>
    <row r="160488" spans="1:9" s="4" customFormat="1" x14ac:dyDescent="0.2">
      <c r="A160488" s="27"/>
      <c r="B160488" s="67"/>
      <c r="C160488" s="83"/>
      <c r="D160488" s="85"/>
      <c r="E160488" s="82"/>
      <c r="F160488" s="81"/>
      <c r="G160488" s="86"/>
      <c r="H160488" s="86"/>
      <c r="I160488" s="11"/>
    </row>
    <row r="160494" spans="1:9" s="4" customFormat="1" x14ac:dyDescent="0.2">
      <c r="A160494" s="27"/>
      <c r="B160494" s="67"/>
      <c r="C160494" s="83"/>
      <c r="D160494" s="85"/>
      <c r="E160494" s="82"/>
      <c r="F160494" s="81"/>
      <c r="G160494" s="86"/>
      <c r="H160494" s="86"/>
      <c r="I160494" s="11"/>
    </row>
    <row r="160502" spans="1:9" s="4" customFormat="1" x14ac:dyDescent="0.2">
      <c r="A160502" s="27"/>
      <c r="B160502" s="67"/>
      <c r="C160502" s="83"/>
      <c r="D160502" s="85"/>
      <c r="E160502" s="82"/>
      <c r="F160502" s="81"/>
      <c r="G160502" s="86"/>
      <c r="H160502" s="86"/>
      <c r="I160502" s="11"/>
    </row>
    <row r="160504" spans="1:9" s="4" customFormat="1" x14ac:dyDescent="0.2">
      <c r="A160504" s="27"/>
      <c r="B160504" s="67"/>
      <c r="C160504" s="83"/>
      <c r="D160504" s="85"/>
      <c r="E160504" s="82"/>
      <c r="F160504" s="81"/>
      <c r="G160504" s="86"/>
      <c r="H160504" s="86"/>
      <c r="I160504" s="11"/>
    </row>
    <row r="160510" spans="1:9" s="4" customFormat="1" x14ac:dyDescent="0.2">
      <c r="A160510" s="27"/>
      <c r="B160510" s="67"/>
      <c r="C160510" s="83"/>
      <c r="D160510" s="85"/>
      <c r="E160510" s="82"/>
      <c r="F160510" s="81"/>
      <c r="G160510" s="86"/>
      <c r="H160510" s="86"/>
      <c r="I160510" s="11"/>
    </row>
    <row r="160518" spans="1:9" s="4" customFormat="1" x14ac:dyDescent="0.2">
      <c r="A160518" s="27"/>
      <c r="B160518" s="67"/>
      <c r="C160518" s="83"/>
      <c r="D160518" s="85"/>
      <c r="E160518" s="82"/>
      <c r="F160518" s="81"/>
      <c r="G160518" s="86"/>
      <c r="H160518" s="86"/>
      <c r="I160518" s="11"/>
    </row>
    <row r="160520" spans="1:9" s="4" customFormat="1" x14ac:dyDescent="0.2">
      <c r="A160520" s="27"/>
      <c r="B160520" s="67"/>
      <c r="C160520" s="83"/>
      <c r="D160520" s="85"/>
      <c r="E160520" s="82"/>
      <c r="F160520" s="81"/>
      <c r="G160520" s="86"/>
      <c r="H160520" s="86"/>
      <c r="I160520" s="11"/>
    </row>
    <row r="160526" spans="1:9" s="4" customFormat="1" x14ac:dyDescent="0.2">
      <c r="A160526" s="27"/>
      <c r="B160526" s="67"/>
      <c r="C160526" s="83"/>
      <c r="D160526" s="85"/>
      <c r="E160526" s="82"/>
      <c r="F160526" s="81"/>
      <c r="G160526" s="86"/>
      <c r="H160526" s="86"/>
      <c r="I160526" s="11"/>
    </row>
    <row r="160534" spans="1:9" s="4" customFormat="1" x14ac:dyDescent="0.2">
      <c r="A160534" s="27"/>
      <c r="B160534" s="67"/>
      <c r="C160534" s="83"/>
      <c r="D160534" s="85"/>
      <c r="E160534" s="82"/>
      <c r="F160534" s="81"/>
      <c r="G160534" s="86"/>
      <c r="H160534" s="86"/>
      <c r="I160534" s="11"/>
    </row>
    <row r="160536" spans="1:9" s="4" customFormat="1" x14ac:dyDescent="0.2">
      <c r="A160536" s="27"/>
      <c r="B160536" s="67"/>
      <c r="C160536" s="83"/>
      <c r="D160536" s="85"/>
      <c r="E160536" s="82"/>
      <c r="F160536" s="81"/>
      <c r="G160536" s="86"/>
      <c r="H160536" s="86"/>
      <c r="I160536" s="11"/>
    </row>
    <row r="160542" spans="1:9" s="4" customFormat="1" x14ac:dyDescent="0.2">
      <c r="A160542" s="27"/>
      <c r="B160542" s="67"/>
      <c r="C160542" s="83"/>
      <c r="D160542" s="85"/>
      <c r="E160542" s="82"/>
      <c r="F160542" s="81"/>
      <c r="G160542" s="86"/>
      <c r="H160542" s="86"/>
      <c r="I160542" s="11"/>
    </row>
    <row r="160550" spans="1:9" s="4" customFormat="1" x14ac:dyDescent="0.2">
      <c r="A160550" s="27"/>
      <c r="B160550" s="67"/>
      <c r="C160550" s="83"/>
      <c r="D160550" s="85"/>
      <c r="E160550" s="82"/>
      <c r="F160550" s="81"/>
      <c r="G160550" s="86"/>
      <c r="H160550" s="86"/>
      <c r="I160550" s="11"/>
    </row>
    <row r="160552" spans="1:9" s="4" customFormat="1" x14ac:dyDescent="0.2">
      <c r="A160552" s="27"/>
      <c r="B160552" s="67"/>
      <c r="C160552" s="83"/>
      <c r="D160552" s="85"/>
      <c r="E160552" s="82"/>
      <c r="F160552" s="81"/>
      <c r="G160552" s="86"/>
      <c r="H160552" s="86"/>
      <c r="I160552" s="11"/>
    </row>
    <row r="160558" spans="1:9" s="4" customFormat="1" x14ac:dyDescent="0.2">
      <c r="A160558" s="27"/>
      <c r="B160558" s="67"/>
      <c r="C160558" s="83"/>
      <c r="D160558" s="85"/>
      <c r="E160558" s="82"/>
      <c r="F160558" s="81"/>
      <c r="G160558" s="86"/>
      <c r="H160558" s="86"/>
      <c r="I160558" s="11"/>
    </row>
    <row r="160566" spans="1:9" s="4" customFormat="1" x14ac:dyDescent="0.2">
      <c r="A160566" s="27"/>
      <c r="B160566" s="67"/>
      <c r="C160566" s="83"/>
      <c r="D160566" s="85"/>
      <c r="E160566" s="82"/>
      <c r="F160566" s="81"/>
      <c r="G160566" s="86"/>
      <c r="H160566" s="86"/>
      <c r="I160566" s="11"/>
    </row>
    <row r="160568" spans="1:9" s="4" customFormat="1" x14ac:dyDescent="0.2">
      <c r="A160568" s="27"/>
      <c r="B160568" s="67"/>
      <c r="C160568" s="83"/>
      <c r="D160568" s="85"/>
      <c r="E160568" s="82"/>
      <c r="F160568" s="81"/>
      <c r="G160568" s="86"/>
      <c r="H160568" s="86"/>
      <c r="I160568" s="11"/>
    </row>
    <row r="160574" spans="1:9" s="4" customFormat="1" x14ac:dyDescent="0.2">
      <c r="A160574" s="27"/>
      <c r="B160574" s="67"/>
      <c r="C160574" s="83"/>
      <c r="D160574" s="85"/>
      <c r="E160574" s="82"/>
      <c r="F160574" s="81"/>
      <c r="G160574" s="86"/>
      <c r="H160574" s="86"/>
      <c r="I160574" s="11"/>
    </row>
    <row r="160582" spans="1:9" s="4" customFormat="1" x14ac:dyDescent="0.2">
      <c r="A160582" s="27"/>
      <c r="B160582" s="67"/>
      <c r="C160582" s="83"/>
      <c r="D160582" s="85"/>
      <c r="E160582" s="82"/>
      <c r="F160582" s="81"/>
      <c r="G160582" s="86"/>
      <c r="H160582" s="86"/>
      <c r="I160582" s="11"/>
    </row>
    <row r="160584" spans="1:9" s="4" customFormat="1" x14ac:dyDescent="0.2">
      <c r="A160584" s="27"/>
      <c r="B160584" s="67"/>
      <c r="C160584" s="83"/>
      <c r="D160584" s="85"/>
      <c r="E160584" s="82"/>
      <c r="F160584" s="81"/>
      <c r="G160584" s="86"/>
      <c r="H160584" s="86"/>
      <c r="I160584" s="11"/>
    </row>
    <row r="160590" spans="1:9" s="4" customFormat="1" x14ac:dyDescent="0.2">
      <c r="A160590" s="27"/>
      <c r="B160590" s="67"/>
      <c r="C160590" s="83"/>
      <c r="D160590" s="85"/>
      <c r="E160590" s="82"/>
      <c r="F160590" s="81"/>
      <c r="G160590" s="86"/>
      <c r="H160590" s="86"/>
      <c r="I160590" s="11"/>
    </row>
    <row r="160598" spans="1:9" s="4" customFormat="1" x14ac:dyDescent="0.2">
      <c r="A160598" s="27"/>
      <c r="B160598" s="67"/>
      <c r="C160598" s="83"/>
      <c r="D160598" s="85"/>
      <c r="E160598" s="82"/>
      <c r="F160598" s="81"/>
      <c r="G160598" s="86"/>
      <c r="H160598" s="86"/>
      <c r="I160598" s="11"/>
    </row>
    <row r="160600" spans="1:9" s="4" customFormat="1" x14ac:dyDescent="0.2">
      <c r="A160600" s="27"/>
      <c r="B160600" s="67"/>
      <c r="C160600" s="83"/>
      <c r="D160600" s="85"/>
      <c r="E160600" s="82"/>
      <c r="F160600" s="81"/>
      <c r="G160600" s="86"/>
      <c r="H160600" s="86"/>
      <c r="I160600" s="11"/>
    </row>
    <row r="160606" spans="1:9" s="4" customFormat="1" x14ac:dyDescent="0.2">
      <c r="A160606" s="27"/>
      <c r="B160606" s="67"/>
      <c r="C160606" s="83"/>
      <c r="D160606" s="85"/>
      <c r="E160606" s="82"/>
      <c r="F160606" s="81"/>
      <c r="G160606" s="86"/>
      <c r="H160606" s="86"/>
      <c r="I160606" s="11"/>
    </row>
    <row r="160614" spans="1:9" s="4" customFormat="1" x14ac:dyDescent="0.2">
      <c r="A160614" s="27"/>
      <c r="B160614" s="67"/>
      <c r="C160614" s="83"/>
      <c r="D160614" s="85"/>
      <c r="E160614" s="82"/>
      <c r="F160614" s="81"/>
      <c r="G160614" s="86"/>
      <c r="H160614" s="86"/>
      <c r="I160614" s="11"/>
    </row>
    <row r="160616" spans="1:9" s="4" customFormat="1" x14ac:dyDescent="0.2">
      <c r="A160616" s="27"/>
      <c r="B160616" s="67"/>
      <c r="C160616" s="83"/>
      <c r="D160616" s="85"/>
      <c r="E160616" s="82"/>
      <c r="F160616" s="81"/>
      <c r="G160616" s="86"/>
      <c r="H160616" s="86"/>
      <c r="I160616" s="11"/>
    </row>
    <row r="160622" spans="1:9" s="4" customFormat="1" x14ac:dyDescent="0.2">
      <c r="A160622" s="27"/>
      <c r="B160622" s="67"/>
      <c r="C160622" s="83"/>
      <c r="D160622" s="85"/>
      <c r="E160622" s="82"/>
      <c r="F160622" s="81"/>
      <c r="G160622" s="86"/>
      <c r="H160622" s="86"/>
      <c r="I160622" s="11"/>
    </row>
    <row r="160630" spans="1:9" s="4" customFormat="1" x14ac:dyDescent="0.2">
      <c r="A160630" s="27"/>
      <c r="B160630" s="67"/>
      <c r="C160630" s="83"/>
      <c r="D160630" s="85"/>
      <c r="E160630" s="82"/>
      <c r="F160630" s="81"/>
      <c r="G160630" s="86"/>
      <c r="H160630" s="86"/>
      <c r="I160630" s="11"/>
    </row>
    <row r="160632" spans="1:9" s="4" customFormat="1" x14ac:dyDescent="0.2">
      <c r="A160632" s="27"/>
      <c r="B160632" s="67"/>
      <c r="C160632" s="83"/>
      <c r="D160632" s="85"/>
      <c r="E160632" s="82"/>
      <c r="F160632" s="81"/>
      <c r="G160632" s="86"/>
      <c r="H160632" s="86"/>
      <c r="I160632" s="11"/>
    </row>
    <row r="160638" spans="1:9" s="4" customFormat="1" x14ac:dyDescent="0.2">
      <c r="A160638" s="27"/>
      <c r="B160638" s="67"/>
      <c r="C160638" s="83"/>
      <c r="D160638" s="85"/>
      <c r="E160638" s="82"/>
      <c r="F160638" s="81"/>
      <c r="G160638" s="86"/>
      <c r="H160638" s="86"/>
      <c r="I160638" s="11"/>
    </row>
    <row r="160646" spans="1:9" s="4" customFormat="1" x14ac:dyDescent="0.2">
      <c r="A160646" s="27"/>
      <c r="B160646" s="67"/>
      <c r="C160646" s="83"/>
      <c r="D160646" s="85"/>
      <c r="E160646" s="82"/>
      <c r="F160646" s="81"/>
      <c r="G160646" s="86"/>
      <c r="H160646" s="86"/>
      <c r="I160646" s="11"/>
    </row>
    <row r="160648" spans="1:9" s="4" customFormat="1" x14ac:dyDescent="0.2">
      <c r="A160648" s="27"/>
      <c r="B160648" s="67"/>
      <c r="C160648" s="83"/>
      <c r="D160648" s="85"/>
      <c r="E160648" s="82"/>
      <c r="F160648" s="81"/>
      <c r="G160648" s="86"/>
      <c r="H160648" s="86"/>
      <c r="I160648" s="11"/>
    </row>
    <row r="160654" spans="1:9" s="4" customFormat="1" x14ac:dyDescent="0.2">
      <c r="A160654" s="27"/>
      <c r="B160654" s="67"/>
      <c r="C160654" s="83"/>
      <c r="D160654" s="85"/>
      <c r="E160654" s="82"/>
      <c r="F160654" s="81"/>
      <c r="G160654" s="86"/>
      <c r="H160654" s="86"/>
      <c r="I160654" s="11"/>
    </row>
    <row r="160662" spans="1:9" s="4" customFormat="1" x14ac:dyDescent="0.2">
      <c r="A160662" s="27"/>
      <c r="B160662" s="67"/>
      <c r="C160662" s="83"/>
      <c r="D160662" s="85"/>
      <c r="E160662" s="82"/>
      <c r="F160662" s="81"/>
      <c r="G160662" s="86"/>
      <c r="H160662" s="86"/>
      <c r="I160662" s="11"/>
    </row>
    <row r="160664" spans="1:9" s="4" customFormat="1" x14ac:dyDescent="0.2">
      <c r="A160664" s="27"/>
      <c r="B160664" s="67"/>
      <c r="C160664" s="83"/>
      <c r="D160664" s="85"/>
      <c r="E160664" s="82"/>
      <c r="F160664" s="81"/>
      <c r="G160664" s="86"/>
      <c r="H160664" s="86"/>
      <c r="I160664" s="11"/>
    </row>
    <row r="160670" spans="1:9" s="4" customFormat="1" x14ac:dyDescent="0.2">
      <c r="A160670" s="27"/>
      <c r="B160670" s="67"/>
      <c r="C160670" s="83"/>
      <c r="D160670" s="85"/>
      <c r="E160670" s="82"/>
      <c r="F160670" s="81"/>
      <c r="G160670" s="86"/>
      <c r="H160670" s="86"/>
      <c r="I160670" s="11"/>
    </row>
    <row r="160678" spans="1:9" s="4" customFormat="1" x14ac:dyDescent="0.2">
      <c r="A160678" s="27"/>
      <c r="B160678" s="67"/>
      <c r="C160678" s="83"/>
      <c r="D160678" s="85"/>
      <c r="E160678" s="82"/>
      <c r="F160678" s="81"/>
      <c r="G160678" s="86"/>
      <c r="H160678" s="86"/>
      <c r="I160678" s="11"/>
    </row>
    <row r="160680" spans="1:9" s="4" customFormat="1" x14ac:dyDescent="0.2">
      <c r="A160680" s="27"/>
      <c r="B160680" s="67"/>
      <c r="C160680" s="83"/>
      <c r="D160680" s="85"/>
      <c r="E160680" s="82"/>
      <c r="F160680" s="81"/>
      <c r="G160680" s="86"/>
      <c r="H160680" s="86"/>
      <c r="I160680" s="11"/>
    </row>
    <row r="160686" spans="1:9" s="4" customFormat="1" x14ac:dyDescent="0.2">
      <c r="A160686" s="27"/>
      <c r="B160686" s="67"/>
      <c r="C160686" s="83"/>
      <c r="D160686" s="85"/>
      <c r="E160686" s="82"/>
      <c r="F160686" s="81"/>
      <c r="G160686" s="86"/>
      <c r="H160686" s="86"/>
      <c r="I160686" s="11"/>
    </row>
    <row r="160694" spans="1:9" s="4" customFormat="1" x14ac:dyDescent="0.2">
      <c r="A160694" s="27"/>
      <c r="B160694" s="67"/>
      <c r="C160694" s="83"/>
      <c r="D160694" s="85"/>
      <c r="E160694" s="82"/>
      <c r="F160694" s="81"/>
      <c r="G160694" s="86"/>
      <c r="H160694" s="86"/>
      <c r="I160694" s="11"/>
    </row>
    <row r="160696" spans="1:9" s="4" customFormat="1" x14ac:dyDescent="0.2">
      <c r="A160696" s="27"/>
      <c r="B160696" s="67"/>
      <c r="C160696" s="83"/>
      <c r="D160696" s="85"/>
      <c r="E160696" s="82"/>
      <c r="F160696" s="81"/>
      <c r="G160696" s="86"/>
      <c r="H160696" s="86"/>
      <c r="I160696" s="11"/>
    </row>
    <row r="160702" spans="1:9" s="4" customFormat="1" x14ac:dyDescent="0.2">
      <c r="A160702" s="27"/>
      <c r="B160702" s="67"/>
      <c r="C160702" s="83"/>
      <c r="D160702" s="85"/>
      <c r="E160702" s="82"/>
      <c r="F160702" s="81"/>
      <c r="G160702" s="86"/>
      <c r="H160702" s="86"/>
      <c r="I160702" s="11"/>
    </row>
    <row r="160710" spans="1:9" s="4" customFormat="1" x14ac:dyDescent="0.2">
      <c r="A160710" s="27"/>
      <c r="B160710" s="67"/>
      <c r="C160710" s="83"/>
      <c r="D160710" s="85"/>
      <c r="E160710" s="82"/>
      <c r="F160710" s="81"/>
      <c r="G160710" s="86"/>
      <c r="H160710" s="86"/>
      <c r="I160710" s="11"/>
    </row>
    <row r="160712" spans="1:9" s="4" customFormat="1" x14ac:dyDescent="0.2">
      <c r="A160712" s="27"/>
      <c r="B160712" s="67"/>
      <c r="C160712" s="83"/>
      <c r="D160712" s="85"/>
      <c r="E160712" s="82"/>
      <c r="F160712" s="81"/>
      <c r="G160712" s="86"/>
      <c r="H160712" s="86"/>
      <c r="I160712" s="11"/>
    </row>
    <row r="160718" spans="1:9" s="4" customFormat="1" x14ac:dyDescent="0.2">
      <c r="A160718" s="27"/>
      <c r="B160718" s="67"/>
      <c r="C160718" s="83"/>
      <c r="D160718" s="85"/>
      <c r="E160718" s="82"/>
      <c r="F160718" s="81"/>
      <c r="G160718" s="86"/>
      <c r="H160718" s="86"/>
      <c r="I160718" s="11"/>
    </row>
    <row r="160726" spans="1:9" s="4" customFormat="1" x14ac:dyDescent="0.2">
      <c r="A160726" s="27"/>
      <c r="B160726" s="67"/>
      <c r="C160726" s="83"/>
      <c r="D160726" s="85"/>
      <c r="E160726" s="82"/>
      <c r="F160726" s="81"/>
      <c r="G160726" s="86"/>
      <c r="H160726" s="86"/>
      <c r="I160726" s="11"/>
    </row>
    <row r="160728" spans="1:9" s="4" customFormat="1" x14ac:dyDescent="0.2">
      <c r="A160728" s="27"/>
      <c r="B160728" s="67"/>
      <c r="C160728" s="83"/>
      <c r="D160728" s="85"/>
      <c r="E160728" s="82"/>
      <c r="F160728" s="81"/>
      <c r="G160728" s="86"/>
      <c r="H160728" s="86"/>
      <c r="I160728" s="11"/>
    </row>
    <row r="160734" spans="1:9" s="4" customFormat="1" x14ac:dyDescent="0.2">
      <c r="A160734" s="27"/>
      <c r="B160734" s="67"/>
      <c r="C160734" s="83"/>
      <c r="D160734" s="85"/>
      <c r="E160734" s="82"/>
      <c r="F160734" s="81"/>
      <c r="G160734" s="86"/>
      <c r="H160734" s="86"/>
      <c r="I160734" s="11"/>
    </row>
    <row r="160742" spans="1:9" s="4" customFormat="1" x14ac:dyDescent="0.2">
      <c r="A160742" s="27"/>
      <c r="B160742" s="67"/>
      <c r="C160742" s="83"/>
      <c r="D160742" s="85"/>
      <c r="E160742" s="82"/>
      <c r="F160742" s="81"/>
      <c r="G160742" s="86"/>
      <c r="H160742" s="86"/>
      <c r="I160742" s="11"/>
    </row>
    <row r="160744" spans="1:9" s="4" customFormat="1" x14ac:dyDescent="0.2">
      <c r="A160744" s="27"/>
      <c r="B160744" s="67"/>
      <c r="C160744" s="83"/>
      <c r="D160744" s="85"/>
      <c r="E160744" s="82"/>
      <c r="F160744" s="81"/>
      <c r="G160744" s="86"/>
      <c r="H160744" s="86"/>
      <c r="I160744" s="11"/>
    </row>
    <row r="160750" spans="1:9" s="4" customFormat="1" x14ac:dyDescent="0.2">
      <c r="A160750" s="27"/>
      <c r="B160750" s="67"/>
      <c r="C160750" s="83"/>
      <c r="D160750" s="85"/>
      <c r="E160750" s="82"/>
      <c r="F160750" s="81"/>
      <c r="G160750" s="86"/>
      <c r="H160750" s="86"/>
      <c r="I160750" s="11"/>
    </row>
    <row r="160758" spans="1:9" s="4" customFormat="1" x14ac:dyDescent="0.2">
      <c r="A160758" s="27"/>
      <c r="B160758" s="67"/>
      <c r="C160758" s="83"/>
      <c r="D160758" s="85"/>
      <c r="E160758" s="82"/>
      <c r="F160758" s="81"/>
      <c r="G160758" s="86"/>
      <c r="H160758" s="86"/>
      <c r="I160758" s="11"/>
    </row>
    <row r="160760" spans="1:9" s="4" customFormat="1" x14ac:dyDescent="0.2">
      <c r="A160760" s="27"/>
      <c r="B160760" s="67"/>
      <c r="C160760" s="83"/>
      <c r="D160760" s="85"/>
      <c r="E160760" s="82"/>
      <c r="F160760" s="81"/>
      <c r="G160760" s="86"/>
      <c r="H160760" s="86"/>
      <c r="I160760" s="11"/>
    </row>
    <row r="160766" spans="1:9" s="4" customFormat="1" x14ac:dyDescent="0.2">
      <c r="A160766" s="27"/>
      <c r="B160766" s="67"/>
      <c r="C160766" s="83"/>
      <c r="D160766" s="85"/>
      <c r="E160766" s="82"/>
      <c r="F160766" s="81"/>
      <c r="G160766" s="86"/>
      <c r="H160766" s="86"/>
      <c r="I160766" s="11"/>
    </row>
    <row r="160774" spans="1:9" s="4" customFormat="1" x14ac:dyDescent="0.2">
      <c r="A160774" s="27"/>
      <c r="B160774" s="67"/>
      <c r="C160774" s="83"/>
      <c r="D160774" s="85"/>
      <c r="E160774" s="82"/>
      <c r="F160774" s="81"/>
      <c r="G160774" s="86"/>
      <c r="H160774" s="86"/>
      <c r="I160774" s="11"/>
    </row>
    <row r="160776" spans="1:9" s="4" customFormat="1" x14ac:dyDescent="0.2">
      <c r="A160776" s="27"/>
      <c r="B160776" s="67"/>
      <c r="C160776" s="83"/>
      <c r="D160776" s="85"/>
      <c r="E160776" s="82"/>
      <c r="F160776" s="81"/>
      <c r="G160776" s="86"/>
      <c r="H160776" s="86"/>
      <c r="I160776" s="11"/>
    </row>
    <row r="160782" spans="1:9" s="4" customFormat="1" x14ac:dyDescent="0.2">
      <c r="A160782" s="27"/>
      <c r="B160782" s="67"/>
      <c r="C160782" s="83"/>
      <c r="D160782" s="85"/>
      <c r="E160782" s="82"/>
      <c r="F160782" s="81"/>
      <c r="G160782" s="86"/>
      <c r="H160782" s="86"/>
      <c r="I160782" s="11"/>
    </row>
    <row r="160790" spans="1:9" s="4" customFormat="1" x14ac:dyDescent="0.2">
      <c r="A160790" s="27"/>
      <c r="B160790" s="67"/>
      <c r="C160790" s="83"/>
      <c r="D160790" s="85"/>
      <c r="E160790" s="82"/>
      <c r="F160790" s="81"/>
      <c r="G160790" s="86"/>
      <c r="H160790" s="86"/>
      <c r="I160790" s="11"/>
    </row>
    <row r="160792" spans="1:9" s="4" customFormat="1" x14ac:dyDescent="0.2">
      <c r="A160792" s="27"/>
      <c r="B160792" s="67"/>
      <c r="C160792" s="83"/>
      <c r="D160792" s="85"/>
      <c r="E160792" s="82"/>
      <c r="F160792" s="81"/>
      <c r="G160792" s="86"/>
      <c r="H160792" s="86"/>
      <c r="I160792" s="11"/>
    </row>
    <row r="160798" spans="1:9" s="4" customFormat="1" x14ac:dyDescent="0.2">
      <c r="A160798" s="27"/>
      <c r="B160798" s="67"/>
      <c r="C160798" s="83"/>
      <c r="D160798" s="85"/>
      <c r="E160798" s="82"/>
      <c r="F160798" s="81"/>
      <c r="G160798" s="86"/>
      <c r="H160798" s="86"/>
      <c r="I160798" s="11"/>
    </row>
    <row r="160806" spans="1:9" s="4" customFormat="1" x14ac:dyDescent="0.2">
      <c r="A160806" s="27"/>
      <c r="B160806" s="67"/>
      <c r="C160806" s="83"/>
      <c r="D160806" s="85"/>
      <c r="E160806" s="82"/>
      <c r="F160806" s="81"/>
      <c r="G160806" s="86"/>
      <c r="H160806" s="86"/>
      <c r="I160806" s="11"/>
    </row>
    <row r="160808" spans="1:9" s="4" customFormat="1" x14ac:dyDescent="0.2">
      <c r="A160808" s="27"/>
      <c r="B160808" s="67"/>
      <c r="C160808" s="83"/>
      <c r="D160808" s="85"/>
      <c r="E160808" s="82"/>
      <c r="F160808" s="81"/>
      <c r="G160808" s="86"/>
      <c r="H160808" s="86"/>
      <c r="I160808" s="11"/>
    </row>
    <row r="160814" spans="1:9" s="4" customFormat="1" x14ac:dyDescent="0.2">
      <c r="A160814" s="27"/>
      <c r="B160814" s="67"/>
      <c r="C160814" s="83"/>
      <c r="D160814" s="85"/>
      <c r="E160814" s="82"/>
      <c r="F160814" s="81"/>
      <c r="G160814" s="86"/>
      <c r="H160814" s="86"/>
      <c r="I160814" s="11"/>
    </row>
    <row r="160822" spans="1:9" s="4" customFormat="1" x14ac:dyDescent="0.2">
      <c r="A160822" s="27"/>
      <c r="B160822" s="67"/>
      <c r="C160822" s="83"/>
      <c r="D160822" s="85"/>
      <c r="E160822" s="82"/>
      <c r="F160822" s="81"/>
      <c r="G160822" s="86"/>
      <c r="H160822" s="86"/>
      <c r="I160822" s="11"/>
    </row>
    <row r="160824" spans="1:9" s="4" customFormat="1" x14ac:dyDescent="0.2">
      <c r="A160824" s="27"/>
      <c r="B160824" s="67"/>
      <c r="C160824" s="83"/>
      <c r="D160824" s="85"/>
      <c r="E160824" s="82"/>
      <c r="F160824" s="81"/>
      <c r="G160824" s="86"/>
      <c r="H160824" s="86"/>
      <c r="I160824" s="11"/>
    </row>
    <row r="160830" spans="1:9" s="4" customFormat="1" x14ac:dyDescent="0.2">
      <c r="A160830" s="27"/>
      <c r="B160830" s="67"/>
      <c r="C160830" s="83"/>
      <c r="D160830" s="85"/>
      <c r="E160830" s="82"/>
      <c r="F160830" s="81"/>
      <c r="G160830" s="86"/>
      <c r="H160830" s="86"/>
      <c r="I160830" s="11"/>
    </row>
    <row r="160838" spans="1:9" s="4" customFormat="1" x14ac:dyDescent="0.2">
      <c r="A160838" s="27"/>
      <c r="B160838" s="67"/>
      <c r="C160838" s="83"/>
      <c r="D160838" s="85"/>
      <c r="E160838" s="82"/>
      <c r="F160838" s="81"/>
      <c r="G160838" s="86"/>
      <c r="H160838" s="86"/>
      <c r="I160838" s="11"/>
    </row>
    <row r="160840" spans="1:9" s="4" customFormat="1" x14ac:dyDescent="0.2">
      <c r="A160840" s="27"/>
      <c r="B160840" s="67"/>
      <c r="C160840" s="83"/>
      <c r="D160840" s="85"/>
      <c r="E160840" s="82"/>
      <c r="F160840" s="81"/>
      <c r="G160840" s="86"/>
      <c r="H160840" s="86"/>
      <c r="I160840" s="11"/>
    </row>
    <row r="160846" spans="1:9" s="4" customFormat="1" x14ac:dyDescent="0.2">
      <c r="A160846" s="27"/>
      <c r="B160846" s="67"/>
      <c r="C160846" s="83"/>
      <c r="D160846" s="85"/>
      <c r="E160846" s="82"/>
      <c r="F160846" s="81"/>
      <c r="G160846" s="86"/>
      <c r="H160846" s="86"/>
      <c r="I160846" s="11"/>
    </row>
    <row r="160854" spans="1:9" s="4" customFormat="1" x14ac:dyDescent="0.2">
      <c r="A160854" s="27"/>
      <c r="B160854" s="67"/>
      <c r="C160854" s="83"/>
      <c r="D160854" s="85"/>
      <c r="E160854" s="82"/>
      <c r="F160854" s="81"/>
      <c r="G160854" s="86"/>
      <c r="H160854" s="86"/>
      <c r="I160854" s="11"/>
    </row>
    <row r="160856" spans="1:9" s="4" customFormat="1" x14ac:dyDescent="0.2">
      <c r="A160856" s="27"/>
      <c r="B160856" s="67"/>
      <c r="C160856" s="83"/>
      <c r="D160856" s="85"/>
      <c r="E160856" s="82"/>
      <c r="F160856" s="81"/>
      <c r="G160856" s="86"/>
      <c r="H160856" s="86"/>
      <c r="I160856" s="11"/>
    </row>
    <row r="160862" spans="1:9" s="4" customFormat="1" x14ac:dyDescent="0.2">
      <c r="A160862" s="27"/>
      <c r="B160862" s="67"/>
      <c r="C160862" s="83"/>
      <c r="D160862" s="85"/>
      <c r="E160862" s="82"/>
      <c r="F160862" s="81"/>
      <c r="G160862" s="86"/>
      <c r="H160862" s="86"/>
      <c r="I160862" s="11"/>
    </row>
    <row r="160870" spans="1:9" s="4" customFormat="1" x14ac:dyDescent="0.2">
      <c r="A160870" s="27"/>
      <c r="B160870" s="67"/>
      <c r="C160870" s="83"/>
      <c r="D160870" s="85"/>
      <c r="E160870" s="82"/>
      <c r="F160870" s="81"/>
      <c r="G160870" s="86"/>
      <c r="H160870" s="86"/>
      <c r="I160870" s="11"/>
    </row>
    <row r="160872" spans="1:9" s="4" customFormat="1" x14ac:dyDescent="0.2">
      <c r="A160872" s="27"/>
      <c r="B160872" s="67"/>
      <c r="C160872" s="83"/>
      <c r="D160872" s="85"/>
      <c r="E160872" s="82"/>
      <c r="F160872" s="81"/>
      <c r="G160872" s="86"/>
      <c r="H160872" s="86"/>
      <c r="I160872" s="11"/>
    </row>
    <row r="160878" spans="1:9" s="4" customFormat="1" x14ac:dyDescent="0.2">
      <c r="A160878" s="27"/>
      <c r="B160878" s="67"/>
      <c r="C160878" s="83"/>
      <c r="D160878" s="85"/>
      <c r="E160878" s="82"/>
      <c r="F160878" s="81"/>
      <c r="G160878" s="86"/>
      <c r="H160878" s="86"/>
      <c r="I160878" s="11"/>
    </row>
    <row r="160886" spans="1:9" s="4" customFormat="1" x14ac:dyDescent="0.2">
      <c r="A160886" s="27"/>
      <c r="B160886" s="67"/>
      <c r="C160886" s="83"/>
      <c r="D160886" s="85"/>
      <c r="E160886" s="82"/>
      <c r="F160886" s="81"/>
      <c r="G160886" s="86"/>
      <c r="H160886" s="86"/>
      <c r="I160886" s="11"/>
    </row>
    <row r="160888" spans="1:9" s="4" customFormat="1" x14ac:dyDescent="0.2">
      <c r="A160888" s="27"/>
      <c r="B160888" s="67"/>
      <c r="C160888" s="83"/>
      <c r="D160888" s="85"/>
      <c r="E160888" s="82"/>
      <c r="F160888" s="81"/>
      <c r="G160888" s="86"/>
      <c r="H160888" s="86"/>
      <c r="I160888" s="11"/>
    </row>
    <row r="160894" spans="1:9" s="4" customFormat="1" x14ac:dyDescent="0.2">
      <c r="A160894" s="27"/>
      <c r="B160894" s="67"/>
      <c r="C160894" s="83"/>
      <c r="D160894" s="85"/>
      <c r="E160894" s="82"/>
      <c r="F160894" s="81"/>
      <c r="G160894" s="86"/>
      <c r="H160894" s="86"/>
      <c r="I160894" s="11"/>
    </row>
    <row r="160902" spans="1:9" s="4" customFormat="1" x14ac:dyDescent="0.2">
      <c r="A160902" s="27"/>
      <c r="B160902" s="67"/>
      <c r="C160902" s="83"/>
      <c r="D160902" s="85"/>
      <c r="E160902" s="82"/>
      <c r="F160902" s="81"/>
      <c r="G160902" s="86"/>
      <c r="H160902" s="86"/>
      <c r="I160902" s="11"/>
    </row>
    <row r="160904" spans="1:9" s="4" customFormat="1" x14ac:dyDescent="0.2">
      <c r="A160904" s="27"/>
      <c r="B160904" s="67"/>
      <c r="C160904" s="83"/>
      <c r="D160904" s="85"/>
      <c r="E160904" s="82"/>
      <c r="F160904" s="81"/>
      <c r="G160904" s="86"/>
      <c r="H160904" s="86"/>
      <c r="I160904" s="11"/>
    </row>
    <row r="160910" spans="1:9" s="4" customFormat="1" x14ac:dyDescent="0.2">
      <c r="A160910" s="27"/>
      <c r="B160910" s="67"/>
      <c r="C160910" s="83"/>
      <c r="D160910" s="85"/>
      <c r="E160910" s="82"/>
      <c r="F160910" s="81"/>
      <c r="G160910" s="86"/>
      <c r="H160910" s="86"/>
      <c r="I160910" s="11"/>
    </row>
    <row r="160918" spans="1:9" s="4" customFormat="1" x14ac:dyDescent="0.2">
      <c r="A160918" s="27"/>
      <c r="B160918" s="67"/>
      <c r="C160918" s="83"/>
      <c r="D160918" s="85"/>
      <c r="E160918" s="82"/>
      <c r="F160918" s="81"/>
      <c r="G160918" s="86"/>
      <c r="H160918" s="86"/>
      <c r="I160918" s="11"/>
    </row>
    <row r="160920" spans="1:9" s="4" customFormat="1" x14ac:dyDescent="0.2">
      <c r="A160920" s="27"/>
      <c r="B160920" s="67"/>
      <c r="C160920" s="83"/>
      <c r="D160920" s="85"/>
      <c r="E160920" s="82"/>
      <c r="F160920" s="81"/>
      <c r="G160920" s="86"/>
      <c r="H160920" s="86"/>
      <c r="I160920" s="11"/>
    </row>
    <row r="160926" spans="1:9" s="4" customFormat="1" x14ac:dyDescent="0.2">
      <c r="A160926" s="27"/>
      <c r="B160926" s="67"/>
      <c r="C160926" s="83"/>
      <c r="D160926" s="85"/>
      <c r="E160926" s="82"/>
      <c r="F160926" s="81"/>
      <c r="G160926" s="86"/>
      <c r="H160926" s="86"/>
      <c r="I160926" s="11"/>
    </row>
    <row r="160934" spans="1:9" s="4" customFormat="1" x14ac:dyDescent="0.2">
      <c r="A160934" s="27"/>
      <c r="B160934" s="67"/>
      <c r="C160934" s="83"/>
      <c r="D160934" s="85"/>
      <c r="E160934" s="82"/>
      <c r="F160934" s="81"/>
      <c r="G160934" s="86"/>
      <c r="H160934" s="86"/>
      <c r="I160934" s="11"/>
    </row>
    <row r="160936" spans="1:9" s="4" customFormat="1" x14ac:dyDescent="0.2">
      <c r="A160936" s="27"/>
      <c r="B160936" s="67"/>
      <c r="C160936" s="83"/>
      <c r="D160936" s="85"/>
      <c r="E160936" s="82"/>
      <c r="F160936" s="81"/>
      <c r="G160936" s="86"/>
      <c r="H160936" s="86"/>
      <c r="I160936" s="11"/>
    </row>
    <row r="160942" spans="1:9" s="4" customFormat="1" x14ac:dyDescent="0.2">
      <c r="A160942" s="27"/>
      <c r="B160942" s="67"/>
      <c r="C160942" s="83"/>
      <c r="D160942" s="85"/>
      <c r="E160942" s="82"/>
      <c r="F160942" s="81"/>
      <c r="G160942" s="86"/>
      <c r="H160942" s="86"/>
      <c r="I160942" s="11"/>
    </row>
    <row r="160950" spans="1:9" s="4" customFormat="1" x14ac:dyDescent="0.2">
      <c r="A160950" s="27"/>
      <c r="B160950" s="67"/>
      <c r="C160950" s="83"/>
      <c r="D160950" s="85"/>
      <c r="E160950" s="82"/>
      <c r="F160950" s="81"/>
      <c r="G160950" s="86"/>
      <c r="H160950" s="86"/>
      <c r="I160950" s="11"/>
    </row>
    <row r="160952" spans="1:9" s="4" customFormat="1" x14ac:dyDescent="0.2">
      <c r="A160952" s="27"/>
      <c r="B160952" s="67"/>
      <c r="C160952" s="83"/>
      <c r="D160952" s="85"/>
      <c r="E160952" s="82"/>
      <c r="F160952" s="81"/>
      <c r="G160952" s="86"/>
      <c r="H160952" s="86"/>
      <c r="I160952" s="11"/>
    </row>
    <row r="160958" spans="1:9" s="4" customFormat="1" x14ac:dyDescent="0.2">
      <c r="A160958" s="27"/>
      <c r="B160958" s="67"/>
      <c r="C160958" s="83"/>
      <c r="D160958" s="85"/>
      <c r="E160958" s="82"/>
      <c r="F160958" s="81"/>
      <c r="G160958" s="86"/>
      <c r="H160958" s="86"/>
      <c r="I160958" s="11"/>
    </row>
    <row r="160966" spans="1:9" s="4" customFormat="1" x14ac:dyDescent="0.2">
      <c r="A160966" s="27"/>
      <c r="B160966" s="67"/>
      <c r="C160966" s="83"/>
      <c r="D160966" s="85"/>
      <c r="E160966" s="82"/>
      <c r="F160966" s="81"/>
      <c r="G160966" s="86"/>
      <c r="H160966" s="86"/>
      <c r="I160966" s="11"/>
    </row>
    <row r="160968" spans="1:9" s="4" customFormat="1" x14ac:dyDescent="0.2">
      <c r="A160968" s="27"/>
      <c r="B160968" s="67"/>
      <c r="C160968" s="83"/>
      <c r="D160968" s="85"/>
      <c r="E160968" s="82"/>
      <c r="F160968" s="81"/>
      <c r="G160968" s="86"/>
      <c r="H160968" s="86"/>
      <c r="I160968" s="11"/>
    </row>
    <row r="160974" spans="1:9" s="4" customFormat="1" x14ac:dyDescent="0.2">
      <c r="A160974" s="27"/>
      <c r="B160974" s="67"/>
      <c r="C160974" s="83"/>
      <c r="D160974" s="85"/>
      <c r="E160974" s="82"/>
      <c r="F160974" s="81"/>
      <c r="G160974" s="86"/>
      <c r="H160974" s="86"/>
      <c r="I160974" s="11"/>
    </row>
    <row r="160982" spans="1:9" s="4" customFormat="1" x14ac:dyDescent="0.2">
      <c r="A160982" s="27"/>
      <c r="B160982" s="67"/>
      <c r="C160982" s="83"/>
      <c r="D160982" s="85"/>
      <c r="E160982" s="82"/>
      <c r="F160982" s="81"/>
      <c r="G160982" s="86"/>
      <c r="H160982" s="86"/>
      <c r="I160982" s="11"/>
    </row>
    <row r="160984" spans="1:9" s="4" customFormat="1" x14ac:dyDescent="0.2">
      <c r="A160984" s="27"/>
      <c r="B160984" s="67"/>
      <c r="C160984" s="83"/>
      <c r="D160984" s="85"/>
      <c r="E160984" s="82"/>
      <c r="F160984" s="81"/>
      <c r="G160984" s="86"/>
      <c r="H160984" s="86"/>
      <c r="I160984" s="11"/>
    </row>
    <row r="160990" spans="1:9" s="4" customFormat="1" x14ac:dyDescent="0.2">
      <c r="A160990" s="27"/>
      <c r="B160990" s="67"/>
      <c r="C160990" s="83"/>
      <c r="D160990" s="85"/>
      <c r="E160990" s="82"/>
      <c r="F160990" s="81"/>
      <c r="G160990" s="86"/>
      <c r="H160990" s="86"/>
      <c r="I160990" s="11"/>
    </row>
    <row r="160998" spans="1:9" s="4" customFormat="1" x14ac:dyDescent="0.2">
      <c r="A160998" s="27"/>
      <c r="B160998" s="67"/>
      <c r="C160998" s="83"/>
      <c r="D160998" s="85"/>
      <c r="E160998" s="82"/>
      <c r="F160998" s="81"/>
      <c r="G160998" s="86"/>
      <c r="H160998" s="86"/>
      <c r="I160998" s="11"/>
    </row>
    <row r="161000" spans="1:9" s="4" customFormat="1" x14ac:dyDescent="0.2">
      <c r="A161000" s="27"/>
      <c r="B161000" s="67"/>
      <c r="C161000" s="83"/>
      <c r="D161000" s="85"/>
      <c r="E161000" s="82"/>
      <c r="F161000" s="81"/>
      <c r="G161000" s="86"/>
      <c r="H161000" s="86"/>
      <c r="I161000" s="11"/>
    </row>
    <row r="161006" spans="1:9" s="4" customFormat="1" x14ac:dyDescent="0.2">
      <c r="A161006" s="27"/>
      <c r="B161006" s="67"/>
      <c r="C161006" s="83"/>
      <c r="D161006" s="85"/>
      <c r="E161006" s="82"/>
      <c r="F161006" s="81"/>
      <c r="G161006" s="86"/>
      <c r="H161006" s="86"/>
      <c r="I161006" s="11"/>
    </row>
    <row r="161014" spans="1:9" s="4" customFormat="1" x14ac:dyDescent="0.2">
      <c r="A161014" s="27"/>
      <c r="B161014" s="67"/>
      <c r="C161014" s="83"/>
      <c r="D161014" s="85"/>
      <c r="E161014" s="82"/>
      <c r="F161014" s="81"/>
      <c r="G161014" s="86"/>
      <c r="H161014" s="86"/>
      <c r="I161014" s="11"/>
    </row>
    <row r="161016" spans="1:9" s="4" customFormat="1" x14ac:dyDescent="0.2">
      <c r="A161016" s="27"/>
      <c r="B161016" s="67"/>
      <c r="C161016" s="83"/>
      <c r="D161016" s="85"/>
      <c r="E161016" s="82"/>
      <c r="F161016" s="81"/>
      <c r="G161016" s="86"/>
      <c r="H161016" s="86"/>
      <c r="I161016" s="11"/>
    </row>
    <row r="161022" spans="1:9" s="4" customFormat="1" x14ac:dyDescent="0.2">
      <c r="A161022" s="27"/>
      <c r="B161022" s="67"/>
      <c r="C161022" s="83"/>
      <c r="D161022" s="85"/>
      <c r="E161022" s="82"/>
      <c r="F161022" s="81"/>
      <c r="G161022" s="86"/>
      <c r="H161022" s="86"/>
      <c r="I161022" s="11"/>
    </row>
    <row r="161030" spans="1:9" s="4" customFormat="1" x14ac:dyDescent="0.2">
      <c r="A161030" s="27"/>
      <c r="B161030" s="67"/>
      <c r="C161030" s="83"/>
      <c r="D161030" s="85"/>
      <c r="E161030" s="82"/>
      <c r="F161030" s="81"/>
      <c r="G161030" s="86"/>
      <c r="H161030" s="86"/>
      <c r="I161030" s="11"/>
    </row>
    <row r="161032" spans="1:9" s="4" customFormat="1" x14ac:dyDescent="0.2">
      <c r="A161032" s="27"/>
      <c r="B161032" s="67"/>
      <c r="C161032" s="83"/>
      <c r="D161032" s="85"/>
      <c r="E161032" s="82"/>
      <c r="F161032" s="81"/>
      <c r="G161032" s="86"/>
      <c r="H161032" s="86"/>
      <c r="I161032" s="11"/>
    </row>
    <row r="161038" spans="1:9" s="4" customFormat="1" x14ac:dyDescent="0.2">
      <c r="A161038" s="27"/>
      <c r="B161038" s="67"/>
      <c r="C161038" s="83"/>
      <c r="D161038" s="85"/>
      <c r="E161038" s="82"/>
      <c r="F161038" s="81"/>
      <c r="G161038" s="86"/>
      <c r="H161038" s="86"/>
      <c r="I161038" s="11"/>
    </row>
    <row r="161046" spans="1:9" s="4" customFormat="1" x14ac:dyDescent="0.2">
      <c r="A161046" s="27"/>
      <c r="B161046" s="67"/>
      <c r="C161046" s="83"/>
      <c r="D161046" s="85"/>
      <c r="E161046" s="82"/>
      <c r="F161046" s="81"/>
      <c r="G161046" s="86"/>
      <c r="H161046" s="86"/>
      <c r="I161046" s="11"/>
    </row>
    <row r="161048" spans="1:9" s="4" customFormat="1" x14ac:dyDescent="0.2">
      <c r="A161048" s="27"/>
      <c r="B161048" s="67"/>
      <c r="C161048" s="83"/>
      <c r="D161048" s="85"/>
      <c r="E161048" s="82"/>
      <c r="F161048" s="81"/>
      <c r="G161048" s="86"/>
      <c r="H161048" s="86"/>
      <c r="I161048" s="11"/>
    </row>
    <row r="161054" spans="1:9" s="4" customFormat="1" x14ac:dyDescent="0.2">
      <c r="A161054" s="27"/>
      <c r="B161054" s="67"/>
      <c r="C161054" s="83"/>
      <c r="D161054" s="85"/>
      <c r="E161054" s="82"/>
      <c r="F161054" s="81"/>
      <c r="G161054" s="86"/>
      <c r="H161054" s="86"/>
      <c r="I161054" s="11"/>
    </row>
    <row r="161062" spans="1:9" s="4" customFormat="1" x14ac:dyDescent="0.2">
      <c r="A161062" s="27"/>
      <c r="B161062" s="67"/>
      <c r="C161062" s="83"/>
      <c r="D161062" s="85"/>
      <c r="E161062" s="82"/>
      <c r="F161062" s="81"/>
      <c r="G161062" s="86"/>
      <c r="H161062" s="86"/>
      <c r="I161062" s="11"/>
    </row>
    <row r="161064" spans="1:9" s="4" customFormat="1" x14ac:dyDescent="0.2">
      <c r="A161064" s="27"/>
      <c r="B161064" s="67"/>
      <c r="C161064" s="83"/>
      <c r="D161064" s="85"/>
      <c r="E161064" s="82"/>
      <c r="F161064" s="81"/>
      <c r="G161064" s="86"/>
      <c r="H161064" s="86"/>
      <c r="I161064" s="11"/>
    </row>
    <row r="161070" spans="1:9" s="4" customFormat="1" x14ac:dyDescent="0.2">
      <c r="A161070" s="27"/>
      <c r="B161070" s="67"/>
      <c r="C161070" s="83"/>
      <c r="D161070" s="85"/>
      <c r="E161070" s="82"/>
      <c r="F161070" s="81"/>
      <c r="G161070" s="86"/>
      <c r="H161070" s="86"/>
      <c r="I161070" s="11"/>
    </row>
    <row r="161078" spans="1:9" s="4" customFormat="1" x14ac:dyDescent="0.2">
      <c r="A161078" s="27"/>
      <c r="B161078" s="67"/>
      <c r="C161078" s="83"/>
      <c r="D161078" s="85"/>
      <c r="E161078" s="82"/>
      <c r="F161078" s="81"/>
      <c r="G161078" s="86"/>
      <c r="H161078" s="86"/>
      <c r="I161078" s="11"/>
    </row>
    <row r="161080" spans="1:9" s="4" customFormat="1" x14ac:dyDescent="0.2">
      <c r="A161080" s="27"/>
      <c r="B161080" s="67"/>
      <c r="C161080" s="83"/>
      <c r="D161080" s="85"/>
      <c r="E161080" s="82"/>
      <c r="F161080" s="81"/>
      <c r="G161080" s="86"/>
      <c r="H161080" s="86"/>
      <c r="I161080" s="11"/>
    </row>
    <row r="161086" spans="1:9" s="4" customFormat="1" x14ac:dyDescent="0.2">
      <c r="A161086" s="27"/>
      <c r="B161086" s="67"/>
      <c r="C161086" s="83"/>
      <c r="D161086" s="85"/>
      <c r="E161086" s="82"/>
      <c r="F161086" s="81"/>
      <c r="G161086" s="86"/>
      <c r="H161086" s="86"/>
      <c r="I161086" s="11"/>
    </row>
    <row r="161094" spans="1:9" s="4" customFormat="1" x14ac:dyDescent="0.2">
      <c r="A161094" s="27"/>
      <c r="B161094" s="67"/>
      <c r="C161094" s="83"/>
      <c r="D161094" s="85"/>
      <c r="E161094" s="82"/>
      <c r="F161094" s="81"/>
      <c r="G161094" s="86"/>
      <c r="H161094" s="86"/>
      <c r="I161094" s="11"/>
    </row>
    <row r="161096" spans="1:9" s="4" customFormat="1" x14ac:dyDescent="0.2">
      <c r="A161096" s="27"/>
      <c r="B161096" s="67"/>
      <c r="C161096" s="83"/>
      <c r="D161096" s="85"/>
      <c r="E161096" s="82"/>
      <c r="F161096" s="81"/>
      <c r="G161096" s="86"/>
      <c r="H161096" s="86"/>
      <c r="I161096" s="11"/>
    </row>
    <row r="161102" spans="1:9" s="4" customFormat="1" x14ac:dyDescent="0.2">
      <c r="A161102" s="27"/>
      <c r="B161102" s="67"/>
      <c r="C161102" s="83"/>
      <c r="D161102" s="85"/>
      <c r="E161102" s="82"/>
      <c r="F161102" s="81"/>
      <c r="G161102" s="86"/>
      <c r="H161102" s="86"/>
      <c r="I161102" s="11"/>
    </row>
    <row r="161110" spans="1:9" s="4" customFormat="1" x14ac:dyDescent="0.2">
      <c r="A161110" s="27"/>
      <c r="B161110" s="67"/>
      <c r="C161110" s="83"/>
      <c r="D161110" s="85"/>
      <c r="E161110" s="82"/>
      <c r="F161110" s="81"/>
      <c r="G161110" s="86"/>
      <c r="H161110" s="86"/>
      <c r="I161110" s="11"/>
    </row>
    <row r="161112" spans="1:9" s="4" customFormat="1" x14ac:dyDescent="0.2">
      <c r="A161112" s="27"/>
      <c r="B161112" s="67"/>
      <c r="C161112" s="83"/>
      <c r="D161112" s="85"/>
      <c r="E161112" s="82"/>
      <c r="F161112" s="81"/>
      <c r="G161112" s="86"/>
      <c r="H161112" s="86"/>
      <c r="I161112" s="11"/>
    </row>
    <row r="161118" spans="1:9" s="4" customFormat="1" x14ac:dyDescent="0.2">
      <c r="A161118" s="27"/>
      <c r="B161118" s="67"/>
      <c r="C161118" s="83"/>
      <c r="D161118" s="85"/>
      <c r="E161118" s="82"/>
      <c r="F161118" s="81"/>
      <c r="G161118" s="86"/>
      <c r="H161118" s="86"/>
      <c r="I161118" s="11"/>
    </row>
    <row r="161126" spans="1:9" s="4" customFormat="1" x14ac:dyDescent="0.2">
      <c r="A161126" s="27"/>
      <c r="B161126" s="67"/>
      <c r="C161126" s="83"/>
      <c r="D161126" s="85"/>
      <c r="E161126" s="82"/>
      <c r="F161126" s="81"/>
      <c r="G161126" s="86"/>
      <c r="H161126" s="86"/>
      <c r="I161126" s="11"/>
    </row>
    <row r="161128" spans="1:9" s="4" customFormat="1" x14ac:dyDescent="0.2">
      <c r="A161128" s="27"/>
      <c r="B161128" s="67"/>
      <c r="C161128" s="83"/>
      <c r="D161128" s="85"/>
      <c r="E161128" s="82"/>
      <c r="F161128" s="81"/>
      <c r="G161128" s="86"/>
      <c r="H161128" s="86"/>
      <c r="I161128" s="11"/>
    </row>
    <row r="161134" spans="1:9" s="4" customFormat="1" x14ac:dyDescent="0.2">
      <c r="A161134" s="27"/>
      <c r="B161134" s="67"/>
      <c r="C161134" s="83"/>
      <c r="D161134" s="85"/>
      <c r="E161134" s="82"/>
      <c r="F161134" s="81"/>
      <c r="G161134" s="86"/>
      <c r="H161134" s="86"/>
      <c r="I161134" s="11"/>
    </row>
    <row r="161142" spans="1:9" s="4" customFormat="1" x14ac:dyDescent="0.2">
      <c r="A161142" s="27"/>
      <c r="B161142" s="67"/>
      <c r="C161142" s="83"/>
      <c r="D161142" s="85"/>
      <c r="E161142" s="82"/>
      <c r="F161142" s="81"/>
      <c r="G161142" s="86"/>
      <c r="H161142" s="86"/>
      <c r="I161142" s="11"/>
    </row>
    <row r="161144" spans="1:9" s="4" customFormat="1" x14ac:dyDescent="0.2">
      <c r="A161144" s="27"/>
      <c r="B161144" s="67"/>
      <c r="C161144" s="83"/>
      <c r="D161144" s="85"/>
      <c r="E161144" s="82"/>
      <c r="F161144" s="81"/>
      <c r="G161144" s="86"/>
      <c r="H161144" s="86"/>
      <c r="I161144" s="11"/>
    </row>
    <row r="161150" spans="1:9" s="4" customFormat="1" x14ac:dyDescent="0.2">
      <c r="A161150" s="27"/>
      <c r="B161150" s="67"/>
      <c r="C161150" s="83"/>
      <c r="D161150" s="85"/>
      <c r="E161150" s="82"/>
      <c r="F161150" s="81"/>
      <c r="G161150" s="86"/>
      <c r="H161150" s="86"/>
      <c r="I161150" s="11"/>
    </row>
    <row r="161158" spans="1:9" s="4" customFormat="1" x14ac:dyDescent="0.2">
      <c r="A161158" s="27"/>
      <c r="B161158" s="67"/>
      <c r="C161158" s="83"/>
      <c r="D161158" s="85"/>
      <c r="E161158" s="82"/>
      <c r="F161158" s="81"/>
      <c r="G161158" s="86"/>
      <c r="H161158" s="86"/>
      <c r="I161158" s="11"/>
    </row>
    <row r="161160" spans="1:9" s="4" customFormat="1" x14ac:dyDescent="0.2">
      <c r="A161160" s="27"/>
      <c r="B161160" s="67"/>
      <c r="C161160" s="83"/>
      <c r="D161160" s="85"/>
      <c r="E161160" s="82"/>
      <c r="F161160" s="81"/>
      <c r="G161160" s="86"/>
      <c r="H161160" s="86"/>
      <c r="I161160" s="11"/>
    </row>
    <row r="161166" spans="1:9" s="4" customFormat="1" x14ac:dyDescent="0.2">
      <c r="A161166" s="27"/>
      <c r="B161166" s="67"/>
      <c r="C161166" s="83"/>
      <c r="D161166" s="85"/>
      <c r="E161166" s="82"/>
      <c r="F161166" s="81"/>
      <c r="G161166" s="86"/>
      <c r="H161166" s="86"/>
      <c r="I161166" s="11"/>
    </row>
    <row r="161174" spans="1:9" s="4" customFormat="1" x14ac:dyDescent="0.2">
      <c r="A161174" s="27"/>
      <c r="B161174" s="67"/>
      <c r="C161174" s="83"/>
      <c r="D161174" s="85"/>
      <c r="E161174" s="82"/>
      <c r="F161174" s="81"/>
      <c r="G161174" s="86"/>
      <c r="H161174" s="86"/>
      <c r="I161174" s="11"/>
    </row>
    <row r="161176" spans="1:9" s="4" customFormat="1" x14ac:dyDescent="0.2">
      <c r="A161176" s="27"/>
      <c r="B161176" s="67"/>
      <c r="C161176" s="83"/>
      <c r="D161176" s="85"/>
      <c r="E161176" s="82"/>
      <c r="F161176" s="81"/>
      <c r="G161176" s="86"/>
      <c r="H161176" s="86"/>
      <c r="I161176" s="11"/>
    </row>
    <row r="161182" spans="1:9" s="4" customFormat="1" x14ac:dyDescent="0.2">
      <c r="A161182" s="27"/>
      <c r="B161182" s="67"/>
      <c r="C161182" s="83"/>
      <c r="D161182" s="85"/>
      <c r="E161182" s="82"/>
      <c r="F161182" s="81"/>
      <c r="G161182" s="86"/>
      <c r="H161182" s="86"/>
      <c r="I161182" s="11"/>
    </row>
    <row r="161190" spans="1:9" s="4" customFormat="1" x14ac:dyDescent="0.2">
      <c r="A161190" s="27"/>
      <c r="B161190" s="67"/>
      <c r="C161190" s="83"/>
      <c r="D161190" s="85"/>
      <c r="E161190" s="82"/>
      <c r="F161190" s="81"/>
      <c r="G161190" s="86"/>
      <c r="H161190" s="86"/>
      <c r="I161190" s="11"/>
    </row>
    <row r="161192" spans="1:9" s="4" customFormat="1" x14ac:dyDescent="0.2">
      <c r="A161192" s="27"/>
      <c r="B161192" s="67"/>
      <c r="C161192" s="83"/>
      <c r="D161192" s="85"/>
      <c r="E161192" s="82"/>
      <c r="F161192" s="81"/>
      <c r="G161192" s="86"/>
      <c r="H161192" s="86"/>
      <c r="I161192" s="11"/>
    </row>
    <row r="161198" spans="1:9" s="4" customFormat="1" x14ac:dyDescent="0.2">
      <c r="A161198" s="27"/>
      <c r="B161198" s="67"/>
      <c r="C161198" s="83"/>
      <c r="D161198" s="85"/>
      <c r="E161198" s="82"/>
      <c r="F161198" s="81"/>
      <c r="G161198" s="86"/>
      <c r="H161198" s="86"/>
      <c r="I161198" s="11"/>
    </row>
    <row r="161206" spans="1:9" s="4" customFormat="1" x14ac:dyDescent="0.2">
      <c r="A161206" s="27"/>
      <c r="B161206" s="67"/>
      <c r="C161206" s="83"/>
      <c r="D161206" s="85"/>
      <c r="E161206" s="82"/>
      <c r="F161206" s="81"/>
      <c r="G161206" s="86"/>
      <c r="H161206" s="86"/>
      <c r="I161206" s="11"/>
    </row>
    <row r="161208" spans="1:9" s="4" customFormat="1" x14ac:dyDescent="0.2">
      <c r="A161208" s="27"/>
      <c r="B161208" s="67"/>
      <c r="C161208" s="83"/>
      <c r="D161208" s="85"/>
      <c r="E161208" s="82"/>
      <c r="F161208" s="81"/>
      <c r="G161208" s="86"/>
      <c r="H161208" s="86"/>
      <c r="I161208" s="11"/>
    </row>
    <row r="161214" spans="1:9" s="4" customFormat="1" x14ac:dyDescent="0.2">
      <c r="A161214" s="27"/>
      <c r="B161214" s="67"/>
      <c r="C161214" s="83"/>
      <c r="D161214" s="85"/>
      <c r="E161214" s="82"/>
      <c r="F161214" s="81"/>
      <c r="G161214" s="86"/>
      <c r="H161214" s="86"/>
      <c r="I161214" s="11"/>
    </row>
    <row r="161222" spans="1:9" s="4" customFormat="1" x14ac:dyDescent="0.2">
      <c r="A161222" s="27"/>
      <c r="B161222" s="67"/>
      <c r="C161222" s="83"/>
      <c r="D161222" s="85"/>
      <c r="E161222" s="82"/>
      <c r="F161222" s="81"/>
      <c r="G161222" s="86"/>
      <c r="H161222" s="86"/>
      <c r="I161222" s="11"/>
    </row>
    <row r="161224" spans="1:9" s="4" customFormat="1" x14ac:dyDescent="0.2">
      <c r="A161224" s="27"/>
      <c r="B161224" s="67"/>
      <c r="C161224" s="83"/>
      <c r="D161224" s="85"/>
      <c r="E161224" s="82"/>
      <c r="F161224" s="81"/>
      <c r="G161224" s="86"/>
      <c r="H161224" s="86"/>
      <c r="I161224" s="11"/>
    </row>
    <row r="161230" spans="1:9" s="4" customFormat="1" x14ac:dyDescent="0.2">
      <c r="A161230" s="27"/>
      <c r="B161230" s="67"/>
      <c r="C161230" s="83"/>
      <c r="D161230" s="85"/>
      <c r="E161230" s="82"/>
      <c r="F161230" s="81"/>
      <c r="G161230" s="86"/>
      <c r="H161230" s="86"/>
      <c r="I161230" s="11"/>
    </row>
    <row r="161238" spans="1:9" s="4" customFormat="1" x14ac:dyDescent="0.2">
      <c r="A161238" s="27"/>
      <c r="B161238" s="67"/>
      <c r="C161238" s="83"/>
      <c r="D161238" s="85"/>
      <c r="E161238" s="82"/>
      <c r="F161238" s="81"/>
      <c r="G161238" s="86"/>
      <c r="H161238" s="86"/>
      <c r="I161238" s="11"/>
    </row>
    <row r="161240" spans="1:9" s="4" customFormat="1" x14ac:dyDescent="0.2">
      <c r="A161240" s="27"/>
      <c r="B161240" s="67"/>
      <c r="C161240" s="83"/>
      <c r="D161240" s="85"/>
      <c r="E161240" s="82"/>
      <c r="F161240" s="81"/>
      <c r="G161240" s="86"/>
      <c r="H161240" s="86"/>
      <c r="I161240" s="11"/>
    </row>
    <row r="161246" spans="1:9" s="4" customFormat="1" x14ac:dyDescent="0.2">
      <c r="A161246" s="27"/>
      <c r="B161246" s="67"/>
      <c r="C161246" s="83"/>
      <c r="D161246" s="85"/>
      <c r="E161246" s="82"/>
      <c r="F161246" s="81"/>
      <c r="G161246" s="86"/>
      <c r="H161246" s="86"/>
      <c r="I161246" s="11"/>
    </row>
    <row r="161254" spans="1:9" s="4" customFormat="1" x14ac:dyDescent="0.2">
      <c r="A161254" s="27"/>
      <c r="B161254" s="67"/>
      <c r="C161254" s="83"/>
      <c r="D161254" s="85"/>
      <c r="E161254" s="82"/>
      <c r="F161254" s="81"/>
      <c r="G161254" s="86"/>
      <c r="H161254" s="86"/>
      <c r="I161254" s="11"/>
    </row>
    <row r="161256" spans="1:9" s="4" customFormat="1" x14ac:dyDescent="0.2">
      <c r="A161256" s="27"/>
      <c r="B161256" s="67"/>
      <c r="C161256" s="83"/>
      <c r="D161256" s="85"/>
      <c r="E161256" s="82"/>
      <c r="F161256" s="81"/>
      <c r="G161256" s="86"/>
      <c r="H161256" s="86"/>
      <c r="I161256" s="11"/>
    </row>
    <row r="161262" spans="1:9" s="4" customFormat="1" x14ac:dyDescent="0.2">
      <c r="A161262" s="27"/>
      <c r="B161262" s="67"/>
      <c r="C161262" s="83"/>
      <c r="D161262" s="85"/>
      <c r="E161262" s="82"/>
      <c r="F161262" s="81"/>
      <c r="G161262" s="86"/>
      <c r="H161262" s="86"/>
      <c r="I161262" s="11"/>
    </row>
    <row r="161270" spans="1:9" s="4" customFormat="1" x14ac:dyDescent="0.2">
      <c r="A161270" s="27"/>
      <c r="B161270" s="67"/>
      <c r="C161270" s="83"/>
      <c r="D161270" s="85"/>
      <c r="E161270" s="82"/>
      <c r="F161270" s="81"/>
      <c r="G161270" s="86"/>
      <c r="H161270" s="86"/>
      <c r="I161270" s="11"/>
    </row>
    <row r="161272" spans="1:9" s="4" customFormat="1" x14ac:dyDescent="0.2">
      <c r="A161272" s="27"/>
      <c r="B161272" s="67"/>
      <c r="C161272" s="83"/>
      <c r="D161272" s="85"/>
      <c r="E161272" s="82"/>
      <c r="F161272" s="81"/>
      <c r="G161272" s="86"/>
      <c r="H161272" s="86"/>
      <c r="I161272" s="11"/>
    </row>
    <row r="161278" spans="1:9" s="4" customFormat="1" x14ac:dyDescent="0.2">
      <c r="A161278" s="27"/>
      <c r="B161278" s="67"/>
      <c r="C161278" s="83"/>
      <c r="D161278" s="85"/>
      <c r="E161278" s="82"/>
      <c r="F161278" s="81"/>
      <c r="G161278" s="86"/>
      <c r="H161278" s="86"/>
      <c r="I161278" s="11"/>
    </row>
    <row r="161286" spans="1:9" s="4" customFormat="1" x14ac:dyDescent="0.2">
      <c r="A161286" s="27"/>
      <c r="B161286" s="67"/>
      <c r="C161286" s="83"/>
      <c r="D161286" s="85"/>
      <c r="E161286" s="82"/>
      <c r="F161286" s="81"/>
      <c r="G161286" s="86"/>
      <c r="H161286" s="86"/>
      <c r="I161286" s="11"/>
    </row>
    <row r="161288" spans="1:9" s="4" customFormat="1" x14ac:dyDescent="0.2">
      <c r="A161288" s="27"/>
      <c r="B161288" s="67"/>
      <c r="C161288" s="83"/>
      <c r="D161288" s="85"/>
      <c r="E161288" s="82"/>
      <c r="F161288" s="81"/>
      <c r="G161288" s="86"/>
      <c r="H161288" s="86"/>
      <c r="I161288" s="11"/>
    </row>
    <row r="161294" spans="1:9" s="4" customFormat="1" x14ac:dyDescent="0.2">
      <c r="A161294" s="27"/>
      <c r="B161294" s="67"/>
      <c r="C161294" s="83"/>
      <c r="D161294" s="85"/>
      <c r="E161294" s="82"/>
      <c r="F161294" s="81"/>
      <c r="G161294" s="86"/>
      <c r="H161294" s="86"/>
      <c r="I161294" s="11"/>
    </row>
    <row r="161302" spans="1:9" s="4" customFormat="1" x14ac:dyDescent="0.2">
      <c r="A161302" s="27"/>
      <c r="B161302" s="67"/>
      <c r="C161302" s="83"/>
      <c r="D161302" s="85"/>
      <c r="E161302" s="82"/>
      <c r="F161302" s="81"/>
      <c r="G161302" s="86"/>
      <c r="H161302" s="86"/>
      <c r="I161302" s="11"/>
    </row>
    <row r="161304" spans="1:9" s="4" customFormat="1" x14ac:dyDescent="0.2">
      <c r="A161304" s="27"/>
      <c r="B161304" s="67"/>
      <c r="C161304" s="83"/>
      <c r="D161304" s="85"/>
      <c r="E161304" s="82"/>
      <c r="F161304" s="81"/>
      <c r="G161304" s="86"/>
      <c r="H161304" s="86"/>
      <c r="I161304" s="11"/>
    </row>
    <row r="161310" spans="1:9" s="4" customFormat="1" x14ac:dyDescent="0.2">
      <c r="A161310" s="27"/>
      <c r="B161310" s="67"/>
      <c r="C161310" s="83"/>
      <c r="D161310" s="85"/>
      <c r="E161310" s="82"/>
      <c r="F161310" s="81"/>
      <c r="G161310" s="86"/>
      <c r="H161310" s="86"/>
      <c r="I161310" s="11"/>
    </row>
    <row r="161318" spans="1:9" s="4" customFormat="1" x14ac:dyDescent="0.2">
      <c r="A161318" s="27"/>
      <c r="B161318" s="67"/>
      <c r="C161318" s="83"/>
      <c r="D161318" s="85"/>
      <c r="E161318" s="82"/>
      <c r="F161318" s="81"/>
      <c r="G161318" s="86"/>
      <c r="H161318" s="86"/>
      <c r="I161318" s="11"/>
    </row>
    <row r="161320" spans="1:9" s="4" customFormat="1" x14ac:dyDescent="0.2">
      <c r="A161320" s="27"/>
      <c r="B161320" s="67"/>
      <c r="C161320" s="83"/>
      <c r="D161320" s="85"/>
      <c r="E161320" s="82"/>
      <c r="F161320" s="81"/>
      <c r="G161320" s="86"/>
      <c r="H161320" s="86"/>
      <c r="I161320" s="11"/>
    </row>
    <row r="161326" spans="1:9" s="4" customFormat="1" x14ac:dyDescent="0.2">
      <c r="A161326" s="27"/>
      <c r="B161326" s="67"/>
      <c r="C161326" s="83"/>
      <c r="D161326" s="85"/>
      <c r="E161326" s="82"/>
      <c r="F161326" s="81"/>
      <c r="G161326" s="86"/>
      <c r="H161326" s="86"/>
      <c r="I161326" s="11"/>
    </row>
    <row r="161334" spans="1:9" s="4" customFormat="1" x14ac:dyDescent="0.2">
      <c r="A161334" s="27"/>
      <c r="B161334" s="67"/>
      <c r="C161334" s="83"/>
      <c r="D161334" s="85"/>
      <c r="E161334" s="82"/>
      <c r="F161334" s="81"/>
      <c r="G161334" s="86"/>
      <c r="H161334" s="86"/>
      <c r="I161334" s="11"/>
    </row>
    <row r="161336" spans="1:9" s="4" customFormat="1" x14ac:dyDescent="0.2">
      <c r="A161336" s="27"/>
      <c r="B161336" s="67"/>
      <c r="C161336" s="83"/>
      <c r="D161336" s="85"/>
      <c r="E161336" s="82"/>
      <c r="F161336" s="81"/>
      <c r="G161336" s="86"/>
      <c r="H161336" s="86"/>
      <c r="I161336" s="11"/>
    </row>
    <row r="161342" spans="1:9" s="4" customFormat="1" x14ac:dyDescent="0.2">
      <c r="A161342" s="27"/>
      <c r="B161342" s="67"/>
      <c r="C161342" s="83"/>
      <c r="D161342" s="85"/>
      <c r="E161342" s="82"/>
      <c r="F161342" s="81"/>
      <c r="G161342" s="86"/>
      <c r="H161342" s="86"/>
      <c r="I161342" s="11"/>
    </row>
    <row r="161350" spans="1:9" s="4" customFormat="1" x14ac:dyDescent="0.2">
      <c r="A161350" s="27"/>
      <c r="B161350" s="67"/>
      <c r="C161350" s="83"/>
      <c r="D161350" s="85"/>
      <c r="E161350" s="82"/>
      <c r="F161350" s="81"/>
      <c r="G161350" s="86"/>
      <c r="H161350" s="86"/>
      <c r="I161350" s="11"/>
    </row>
    <row r="161352" spans="1:9" s="4" customFormat="1" x14ac:dyDescent="0.2">
      <c r="A161352" s="27"/>
      <c r="B161352" s="67"/>
      <c r="C161352" s="83"/>
      <c r="D161352" s="85"/>
      <c r="E161352" s="82"/>
      <c r="F161352" s="81"/>
      <c r="G161352" s="86"/>
      <c r="H161352" s="86"/>
      <c r="I161352" s="11"/>
    </row>
    <row r="161358" spans="1:9" s="4" customFormat="1" x14ac:dyDescent="0.2">
      <c r="A161358" s="27"/>
      <c r="B161358" s="67"/>
      <c r="C161358" s="83"/>
      <c r="D161358" s="85"/>
      <c r="E161358" s="82"/>
      <c r="F161358" s="81"/>
      <c r="G161358" s="86"/>
      <c r="H161358" s="86"/>
      <c r="I161358" s="11"/>
    </row>
    <row r="161366" spans="1:9" s="4" customFormat="1" x14ac:dyDescent="0.2">
      <c r="A161366" s="27"/>
      <c r="B161366" s="67"/>
      <c r="C161366" s="83"/>
      <c r="D161366" s="85"/>
      <c r="E161366" s="82"/>
      <c r="F161366" s="81"/>
      <c r="G161366" s="86"/>
      <c r="H161366" s="86"/>
      <c r="I161366" s="11"/>
    </row>
    <row r="161368" spans="1:9" s="4" customFormat="1" x14ac:dyDescent="0.2">
      <c r="A161368" s="27"/>
      <c r="B161368" s="67"/>
      <c r="C161368" s="83"/>
      <c r="D161368" s="85"/>
      <c r="E161368" s="82"/>
      <c r="F161368" s="81"/>
      <c r="G161368" s="86"/>
      <c r="H161368" s="86"/>
      <c r="I161368" s="11"/>
    </row>
    <row r="161374" spans="1:9" s="4" customFormat="1" x14ac:dyDescent="0.2">
      <c r="A161374" s="27"/>
      <c r="B161374" s="67"/>
      <c r="C161374" s="83"/>
      <c r="D161374" s="85"/>
      <c r="E161374" s="82"/>
      <c r="F161374" s="81"/>
      <c r="G161374" s="86"/>
      <c r="H161374" s="86"/>
      <c r="I161374" s="11"/>
    </row>
    <row r="161382" spans="1:9" s="4" customFormat="1" x14ac:dyDescent="0.2">
      <c r="A161382" s="27"/>
      <c r="B161382" s="67"/>
      <c r="C161382" s="83"/>
      <c r="D161382" s="85"/>
      <c r="E161382" s="82"/>
      <c r="F161382" s="81"/>
      <c r="G161382" s="86"/>
      <c r="H161382" s="86"/>
      <c r="I161382" s="11"/>
    </row>
    <row r="161384" spans="1:9" s="4" customFormat="1" x14ac:dyDescent="0.2">
      <c r="A161384" s="27"/>
      <c r="B161384" s="67"/>
      <c r="C161384" s="83"/>
      <c r="D161384" s="85"/>
      <c r="E161384" s="82"/>
      <c r="F161384" s="81"/>
      <c r="G161384" s="86"/>
      <c r="H161384" s="86"/>
      <c r="I161384" s="11"/>
    </row>
    <row r="161390" spans="1:9" s="4" customFormat="1" x14ac:dyDescent="0.2">
      <c r="A161390" s="27"/>
      <c r="B161390" s="67"/>
      <c r="C161390" s="83"/>
      <c r="D161390" s="85"/>
      <c r="E161390" s="82"/>
      <c r="F161390" s="81"/>
      <c r="G161390" s="86"/>
      <c r="H161390" s="86"/>
      <c r="I161390" s="11"/>
    </row>
    <row r="161398" spans="1:9" s="4" customFormat="1" x14ac:dyDescent="0.2">
      <c r="A161398" s="27"/>
      <c r="B161398" s="67"/>
      <c r="C161398" s="83"/>
      <c r="D161398" s="85"/>
      <c r="E161398" s="82"/>
      <c r="F161398" s="81"/>
      <c r="G161398" s="86"/>
      <c r="H161398" s="86"/>
      <c r="I161398" s="11"/>
    </row>
    <row r="161400" spans="1:9" s="4" customFormat="1" x14ac:dyDescent="0.2">
      <c r="A161400" s="27"/>
      <c r="B161400" s="67"/>
      <c r="C161400" s="83"/>
      <c r="D161400" s="85"/>
      <c r="E161400" s="82"/>
      <c r="F161400" s="81"/>
      <c r="G161400" s="86"/>
      <c r="H161400" s="86"/>
      <c r="I161400" s="11"/>
    </row>
    <row r="161406" spans="1:9" s="4" customFormat="1" x14ac:dyDescent="0.2">
      <c r="A161406" s="27"/>
      <c r="B161406" s="67"/>
      <c r="C161406" s="83"/>
      <c r="D161406" s="85"/>
      <c r="E161406" s="82"/>
      <c r="F161406" s="81"/>
      <c r="G161406" s="86"/>
      <c r="H161406" s="86"/>
      <c r="I161406" s="11"/>
    </row>
    <row r="161414" spans="1:9" s="4" customFormat="1" x14ac:dyDescent="0.2">
      <c r="A161414" s="27"/>
      <c r="B161414" s="67"/>
      <c r="C161414" s="83"/>
      <c r="D161414" s="85"/>
      <c r="E161414" s="82"/>
      <c r="F161414" s="81"/>
      <c r="G161414" s="86"/>
      <c r="H161414" s="86"/>
      <c r="I161414" s="11"/>
    </row>
    <row r="161416" spans="1:9" s="4" customFormat="1" x14ac:dyDescent="0.2">
      <c r="A161416" s="27"/>
      <c r="B161416" s="67"/>
      <c r="C161416" s="83"/>
      <c r="D161416" s="85"/>
      <c r="E161416" s="82"/>
      <c r="F161416" s="81"/>
      <c r="G161416" s="86"/>
      <c r="H161416" s="86"/>
      <c r="I161416" s="11"/>
    </row>
    <row r="161422" spans="1:9" s="4" customFormat="1" x14ac:dyDescent="0.2">
      <c r="A161422" s="27"/>
      <c r="B161422" s="67"/>
      <c r="C161422" s="83"/>
      <c r="D161422" s="85"/>
      <c r="E161422" s="82"/>
      <c r="F161422" s="81"/>
      <c r="G161422" s="86"/>
      <c r="H161422" s="86"/>
      <c r="I161422" s="11"/>
    </row>
    <row r="161430" spans="1:9" s="4" customFormat="1" x14ac:dyDescent="0.2">
      <c r="A161430" s="27"/>
      <c r="B161430" s="67"/>
      <c r="C161430" s="83"/>
      <c r="D161430" s="85"/>
      <c r="E161430" s="82"/>
      <c r="F161430" s="81"/>
      <c r="G161430" s="86"/>
      <c r="H161430" s="86"/>
      <c r="I161430" s="11"/>
    </row>
    <row r="161432" spans="1:9" s="4" customFormat="1" x14ac:dyDescent="0.2">
      <c r="A161432" s="27"/>
      <c r="B161432" s="67"/>
      <c r="C161432" s="83"/>
      <c r="D161432" s="85"/>
      <c r="E161432" s="82"/>
      <c r="F161432" s="81"/>
      <c r="G161432" s="86"/>
      <c r="H161432" s="86"/>
      <c r="I161432" s="11"/>
    </row>
    <row r="161438" spans="1:9" s="4" customFormat="1" x14ac:dyDescent="0.2">
      <c r="A161438" s="27"/>
      <c r="B161438" s="67"/>
      <c r="C161438" s="83"/>
      <c r="D161438" s="85"/>
      <c r="E161438" s="82"/>
      <c r="F161438" s="81"/>
      <c r="G161438" s="86"/>
      <c r="H161438" s="86"/>
      <c r="I161438" s="11"/>
    </row>
    <row r="161446" spans="1:9" s="4" customFormat="1" x14ac:dyDescent="0.2">
      <c r="A161446" s="27"/>
      <c r="B161446" s="67"/>
      <c r="C161446" s="83"/>
      <c r="D161446" s="85"/>
      <c r="E161446" s="82"/>
      <c r="F161446" s="81"/>
      <c r="G161446" s="86"/>
      <c r="H161446" s="86"/>
      <c r="I161446" s="11"/>
    </row>
    <row r="161448" spans="1:9" s="4" customFormat="1" x14ac:dyDescent="0.2">
      <c r="A161448" s="27"/>
      <c r="B161448" s="67"/>
      <c r="C161448" s="83"/>
      <c r="D161448" s="85"/>
      <c r="E161448" s="82"/>
      <c r="F161448" s="81"/>
      <c r="G161448" s="86"/>
      <c r="H161448" s="86"/>
      <c r="I161448" s="11"/>
    </row>
    <row r="161454" spans="1:9" s="4" customFormat="1" x14ac:dyDescent="0.2">
      <c r="A161454" s="27"/>
      <c r="B161454" s="67"/>
      <c r="C161454" s="83"/>
      <c r="D161454" s="85"/>
      <c r="E161454" s="82"/>
      <c r="F161454" s="81"/>
      <c r="G161454" s="86"/>
      <c r="H161454" s="86"/>
      <c r="I161454" s="11"/>
    </row>
    <row r="161462" spans="1:9" s="4" customFormat="1" x14ac:dyDescent="0.2">
      <c r="A161462" s="27"/>
      <c r="B161462" s="67"/>
      <c r="C161462" s="83"/>
      <c r="D161462" s="85"/>
      <c r="E161462" s="82"/>
      <c r="F161462" s="81"/>
      <c r="G161462" s="86"/>
      <c r="H161462" s="86"/>
      <c r="I161462" s="11"/>
    </row>
    <row r="161464" spans="1:9" s="4" customFormat="1" x14ac:dyDescent="0.2">
      <c r="A161464" s="27"/>
      <c r="B161464" s="67"/>
      <c r="C161464" s="83"/>
      <c r="D161464" s="85"/>
      <c r="E161464" s="82"/>
      <c r="F161464" s="81"/>
      <c r="G161464" s="86"/>
      <c r="H161464" s="86"/>
      <c r="I161464" s="11"/>
    </row>
    <row r="161470" spans="1:9" s="4" customFormat="1" x14ac:dyDescent="0.2">
      <c r="A161470" s="27"/>
      <c r="B161470" s="67"/>
      <c r="C161470" s="83"/>
      <c r="D161470" s="85"/>
      <c r="E161470" s="82"/>
      <c r="F161470" s="81"/>
      <c r="G161470" s="86"/>
      <c r="H161470" s="86"/>
      <c r="I161470" s="11"/>
    </row>
    <row r="161478" spans="1:9" s="4" customFormat="1" x14ac:dyDescent="0.2">
      <c r="A161478" s="27"/>
      <c r="B161478" s="67"/>
      <c r="C161478" s="83"/>
      <c r="D161478" s="85"/>
      <c r="E161478" s="82"/>
      <c r="F161478" s="81"/>
      <c r="G161478" s="86"/>
      <c r="H161478" s="86"/>
      <c r="I161478" s="11"/>
    </row>
    <row r="161480" spans="1:9" s="4" customFormat="1" x14ac:dyDescent="0.2">
      <c r="A161480" s="27"/>
      <c r="B161480" s="67"/>
      <c r="C161480" s="83"/>
      <c r="D161480" s="85"/>
      <c r="E161480" s="82"/>
      <c r="F161480" s="81"/>
      <c r="G161480" s="86"/>
      <c r="H161480" s="86"/>
      <c r="I161480" s="11"/>
    </row>
    <row r="161486" spans="1:9" s="4" customFormat="1" x14ac:dyDescent="0.2">
      <c r="A161486" s="27"/>
      <c r="B161486" s="67"/>
      <c r="C161486" s="83"/>
      <c r="D161486" s="85"/>
      <c r="E161486" s="82"/>
      <c r="F161486" s="81"/>
      <c r="G161486" s="86"/>
      <c r="H161486" s="86"/>
      <c r="I161486" s="11"/>
    </row>
    <row r="161494" spans="1:9" s="4" customFormat="1" x14ac:dyDescent="0.2">
      <c r="A161494" s="27"/>
      <c r="B161494" s="67"/>
      <c r="C161494" s="83"/>
      <c r="D161494" s="85"/>
      <c r="E161494" s="82"/>
      <c r="F161494" s="81"/>
      <c r="G161494" s="86"/>
      <c r="H161494" s="86"/>
      <c r="I161494" s="11"/>
    </row>
    <row r="161496" spans="1:9" s="4" customFormat="1" x14ac:dyDescent="0.2">
      <c r="A161496" s="27"/>
      <c r="B161496" s="67"/>
      <c r="C161496" s="83"/>
      <c r="D161496" s="85"/>
      <c r="E161496" s="82"/>
      <c r="F161496" s="81"/>
      <c r="G161496" s="86"/>
      <c r="H161496" s="86"/>
      <c r="I161496" s="11"/>
    </row>
    <row r="161502" spans="1:9" s="4" customFormat="1" x14ac:dyDescent="0.2">
      <c r="A161502" s="27"/>
      <c r="B161502" s="67"/>
      <c r="C161502" s="83"/>
      <c r="D161502" s="85"/>
      <c r="E161502" s="82"/>
      <c r="F161502" s="81"/>
      <c r="G161502" s="86"/>
      <c r="H161502" s="86"/>
      <c r="I161502" s="11"/>
    </row>
    <row r="161510" spans="1:9" s="4" customFormat="1" x14ac:dyDescent="0.2">
      <c r="A161510" s="27"/>
      <c r="B161510" s="67"/>
      <c r="C161510" s="83"/>
      <c r="D161510" s="85"/>
      <c r="E161510" s="82"/>
      <c r="F161510" s="81"/>
      <c r="G161510" s="86"/>
      <c r="H161510" s="86"/>
      <c r="I161510" s="11"/>
    </row>
    <row r="161512" spans="1:9" s="4" customFormat="1" x14ac:dyDescent="0.2">
      <c r="A161512" s="27"/>
      <c r="B161512" s="67"/>
      <c r="C161512" s="83"/>
      <c r="D161512" s="85"/>
      <c r="E161512" s="82"/>
      <c r="F161512" s="81"/>
      <c r="G161512" s="86"/>
      <c r="H161512" s="86"/>
      <c r="I161512" s="11"/>
    </row>
    <row r="161518" spans="1:9" s="4" customFormat="1" x14ac:dyDescent="0.2">
      <c r="A161518" s="27"/>
      <c r="B161518" s="67"/>
      <c r="C161518" s="83"/>
      <c r="D161518" s="85"/>
      <c r="E161518" s="82"/>
      <c r="F161518" s="81"/>
      <c r="G161518" s="86"/>
      <c r="H161518" s="86"/>
      <c r="I161518" s="11"/>
    </row>
    <row r="161526" spans="1:9" s="4" customFormat="1" x14ac:dyDescent="0.2">
      <c r="A161526" s="27"/>
      <c r="B161526" s="67"/>
      <c r="C161526" s="83"/>
      <c r="D161526" s="85"/>
      <c r="E161526" s="82"/>
      <c r="F161526" s="81"/>
      <c r="G161526" s="86"/>
      <c r="H161526" s="86"/>
      <c r="I161526" s="11"/>
    </row>
    <row r="161528" spans="1:9" s="4" customFormat="1" x14ac:dyDescent="0.2">
      <c r="A161528" s="27"/>
      <c r="B161528" s="67"/>
      <c r="C161528" s="83"/>
      <c r="D161528" s="85"/>
      <c r="E161528" s="82"/>
      <c r="F161528" s="81"/>
      <c r="G161528" s="86"/>
      <c r="H161528" s="86"/>
      <c r="I161528" s="11"/>
    </row>
    <row r="161534" spans="1:9" s="4" customFormat="1" x14ac:dyDescent="0.2">
      <c r="A161534" s="27"/>
      <c r="B161534" s="67"/>
      <c r="C161534" s="83"/>
      <c r="D161534" s="85"/>
      <c r="E161534" s="82"/>
      <c r="F161534" s="81"/>
      <c r="G161534" s="86"/>
      <c r="H161534" s="86"/>
      <c r="I161534" s="11"/>
    </row>
    <row r="161542" spans="1:9" s="4" customFormat="1" x14ac:dyDescent="0.2">
      <c r="A161542" s="27"/>
      <c r="B161542" s="67"/>
      <c r="C161542" s="83"/>
      <c r="D161542" s="85"/>
      <c r="E161542" s="82"/>
      <c r="F161542" s="81"/>
      <c r="G161542" s="86"/>
      <c r="H161542" s="86"/>
      <c r="I161542" s="11"/>
    </row>
    <row r="161544" spans="1:9" s="4" customFormat="1" x14ac:dyDescent="0.2">
      <c r="A161544" s="27"/>
      <c r="B161544" s="67"/>
      <c r="C161544" s="83"/>
      <c r="D161544" s="85"/>
      <c r="E161544" s="82"/>
      <c r="F161544" s="81"/>
      <c r="G161544" s="86"/>
      <c r="H161544" s="86"/>
      <c r="I161544" s="11"/>
    </row>
    <row r="161550" spans="1:9" s="4" customFormat="1" x14ac:dyDescent="0.2">
      <c r="A161550" s="27"/>
      <c r="B161550" s="67"/>
      <c r="C161550" s="83"/>
      <c r="D161550" s="85"/>
      <c r="E161550" s="82"/>
      <c r="F161550" s="81"/>
      <c r="G161550" s="86"/>
      <c r="H161550" s="86"/>
      <c r="I161550" s="11"/>
    </row>
    <row r="161558" spans="1:9" s="4" customFormat="1" x14ac:dyDescent="0.2">
      <c r="A161558" s="27"/>
      <c r="B161558" s="67"/>
      <c r="C161558" s="83"/>
      <c r="D161558" s="85"/>
      <c r="E161558" s="82"/>
      <c r="F161558" s="81"/>
      <c r="G161558" s="86"/>
      <c r="H161558" s="86"/>
      <c r="I161558" s="11"/>
    </row>
    <row r="161560" spans="1:9" s="4" customFormat="1" x14ac:dyDescent="0.2">
      <c r="A161560" s="27"/>
      <c r="B161560" s="67"/>
      <c r="C161560" s="83"/>
      <c r="D161560" s="85"/>
      <c r="E161560" s="82"/>
      <c r="F161560" s="81"/>
      <c r="G161560" s="86"/>
      <c r="H161560" s="86"/>
      <c r="I161560" s="11"/>
    </row>
    <row r="161566" spans="1:9" s="4" customFormat="1" x14ac:dyDescent="0.2">
      <c r="A161566" s="27"/>
      <c r="B161566" s="67"/>
      <c r="C161566" s="83"/>
      <c r="D161566" s="85"/>
      <c r="E161566" s="82"/>
      <c r="F161566" s="81"/>
      <c r="G161566" s="86"/>
      <c r="H161566" s="86"/>
      <c r="I161566" s="11"/>
    </row>
    <row r="161574" spans="1:9" s="4" customFormat="1" x14ac:dyDescent="0.2">
      <c r="A161574" s="27"/>
      <c r="B161574" s="67"/>
      <c r="C161574" s="83"/>
      <c r="D161574" s="85"/>
      <c r="E161574" s="82"/>
      <c r="F161574" s="81"/>
      <c r="G161574" s="86"/>
      <c r="H161574" s="86"/>
      <c r="I161574" s="11"/>
    </row>
    <row r="161576" spans="1:9" s="4" customFormat="1" x14ac:dyDescent="0.2">
      <c r="A161576" s="27"/>
      <c r="B161576" s="67"/>
      <c r="C161576" s="83"/>
      <c r="D161576" s="85"/>
      <c r="E161576" s="82"/>
      <c r="F161576" s="81"/>
      <c r="G161576" s="86"/>
      <c r="H161576" s="86"/>
      <c r="I161576" s="11"/>
    </row>
    <row r="161582" spans="1:9" s="4" customFormat="1" x14ac:dyDescent="0.2">
      <c r="A161582" s="27"/>
      <c r="B161582" s="67"/>
      <c r="C161582" s="83"/>
      <c r="D161582" s="85"/>
      <c r="E161582" s="82"/>
      <c r="F161582" s="81"/>
      <c r="G161582" s="86"/>
      <c r="H161582" s="86"/>
      <c r="I161582" s="11"/>
    </row>
    <row r="161590" spans="1:9" s="4" customFormat="1" x14ac:dyDescent="0.2">
      <c r="A161590" s="27"/>
      <c r="B161590" s="67"/>
      <c r="C161590" s="83"/>
      <c r="D161590" s="85"/>
      <c r="E161590" s="82"/>
      <c r="F161590" s="81"/>
      <c r="G161590" s="86"/>
      <c r="H161590" s="86"/>
      <c r="I161590" s="11"/>
    </row>
    <row r="161592" spans="1:9" s="4" customFormat="1" x14ac:dyDescent="0.2">
      <c r="A161592" s="27"/>
      <c r="B161592" s="67"/>
      <c r="C161592" s="83"/>
      <c r="D161592" s="85"/>
      <c r="E161592" s="82"/>
      <c r="F161592" s="81"/>
      <c r="G161592" s="86"/>
      <c r="H161592" s="86"/>
      <c r="I161592" s="11"/>
    </row>
    <row r="161598" spans="1:9" s="4" customFormat="1" x14ac:dyDescent="0.2">
      <c r="A161598" s="27"/>
      <c r="B161598" s="67"/>
      <c r="C161598" s="83"/>
      <c r="D161598" s="85"/>
      <c r="E161598" s="82"/>
      <c r="F161598" s="81"/>
      <c r="G161598" s="86"/>
      <c r="H161598" s="86"/>
      <c r="I161598" s="11"/>
    </row>
    <row r="161606" spans="1:9" s="4" customFormat="1" x14ac:dyDescent="0.2">
      <c r="A161606" s="27"/>
      <c r="B161606" s="67"/>
      <c r="C161606" s="83"/>
      <c r="D161606" s="85"/>
      <c r="E161606" s="82"/>
      <c r="F161606" s="81"/>
      <c r="G161606" s="86"/>
      <c r="H161606" s="86"/>
      <c r="I161606" s="11"/>
    </row>
    <row r="161608" spans="1:9" s="4" customFormat="1" x14ac:dyDescent="0.2">
      <c r="A161608" s="27"/>
      <c r="B161608" s="67"/>
      <c r="C161608" s="83"/>
      <c r="D161608" s="85"/>
      <c r="E161608" s="82"/>
      <c r="F161608" s="81"/>
      <c r="G161608" s="86"/>
      <c r="H161608" s="86"/>
      <c r="I161608" s="11"/>
    </row>
    <row r="161614" spans="1:9" s="4" customFormat="1" x14ac:dyDescent="0.2">
      <c r="A161614" s="27"/>
      <c r="B161614" s="67"/>
      <c r="C161614" s="83"/>
      <c r="D161614" s="85"/>
      <c r="E161614" s="82"/>
      <c r="F161614" s="81"/>
      <c r="G161614" s="86"/>
      <c r="H161614" s="86"/>
      <c r="I161614" s="11"/>
    </row>
    <row r="161622" spans="1:9" s="4" customFormat="1" x14ac:dyDescent="0.2">
      <c r="A161622" s="27"/>
      <c r="B161622" s="67"/>
      <c r="C161622" s="83"/>
      <c r="D161622" s="85"/>
      <c r="E161622" s="82"/>
      <c r="F161622" s="81"/>
      <c r="G161622" s="86"/>
      <c r="H161622" s="86"/>
      <c r="I161622" s="11"/>
    </row>
    <row r="161624" spans="1:9" s="4" customFormat="1" x14ac:dyDescent="0.2">
      <c r="A161624" s="27"/>
      <c r="B161624" s="67"/>
      <c r="C161624" s="83"/>
      <c r="D161624" s="85"/>
      <c r="E161624" s="82"/>
      <c r="F161624" s="81"/>
      <c r="G161624" s="86"/>
      <c r="H161624" s="86"/>
      <c r="I161624" s="11"/>
    </row>
    <row r="161630" spans="1:9" s="4" customFormat="1" x14ac:dyDescent="0.2">
      <c r="A161630" s="27"/>
      <c r="B161630" s="67"/>
      <c r="C161630" s="83"/>
      <c r="D161630" s="85"/>
      <c r="E161630" s="82"/>
      <c r="F161630" s="81"/>
      <c r="G161630" s="86"/>
      <c r="H161630" s="86"/>
      <c r="I161630" s="11"/>
    </row>
    <row r="161638" spans="1:9" s="4" customFormat="1" x14ac:dyDescent="0.2">
      <c r="A161638" s="27"/>
      <c r="B161638" s="67"/>
      <c r="C161638" s="83"/>
      <c r="D161638" s="85"/>
      <c r="E161638" s="82"/>
      <c r="F161638" s="81"/>
      <c r="G161638" s="86"/>
      <c r="H161638" s="86"/>
      <c r="I161638" s="11"/>
    </row>
    <row r="161640" spans="1:9" s="4" customFormat="1" x14ac:dyDescent="0.2">
      <c r="A161640" s="27"/>
      <c r="B161640" s="67"/>
      <c r="C161640" s="83"/>
      <c r="D161640" s="85"/>
      <c r="E161640" s="82"/>
      <c r="F161640" s="81"/>
      <c r="G161640" s="86"/>
      <c r="H161640" s="86"/>
      <c r="I161640" s="11"/>
    </row>
    <row r="161646" spans="1:9" s="4" customFormat="1" x14ac:dyDescent="0.2">
      <c r="A161646" s="27"/>
      <c r="B161646" s="67"/>
      <c r="C161646" s="83"/>
      <c r="D161646" s="85"/>
      <c r="E161646" s="82"/>
      <c r="F161646" s="81"/>
      <c r="G161646" s="86"/>
      <c r="H161646" s="86"/>
      <c r="I161646" s="11"/>
    </row>
    <row r="161654" spans="1:9" s="4" customFormat="1" x14ac:dyDescent="0.2">
      <c r="A161654" s="27"/>
      <c r="B161654" s="67"/>
      <c r="C161654" s="83"/>
      <c r="D161654" s="85"/>
      <c r="E161654" s="82"/>
      <c r="F161654" s="81"/>
      <c r="G161654" s="86"/>
      <c r="H161654" s="86"/>
      <c r="I161654" s="11"/>
    </row>
    <row r="161656" spans="1:9" s="4" customFormat="1" x14ac:dyDescent="0.2">
      <c r="A161656" s="27"/>
      <c r="B161656" s="67"/>
      <c r="C161656" s="83"/>
      <c r="D161656" s="85"/>
      <c r="E161656" s="82"/>
      <c r="F161656" s="81"/>
      <c r="G161656" s="86"/>
      <c r="H161656" s="86"/>
      <c r="I161656" s="11"/>
    </row>
    <row r="161662" spans="1:9" s="4" customFormat="1" x14ac:dyDescent="0.2">
      <c r="A161662" s="27"/>
      <c r="B161662" s="67"/>
      <c r="C161662" s="83"/>
      <c r="D161662" s="85"/>
      <c r="E161662" s="82"/>
      <c r="F161662" s="81"/>
      <c r="G161662" s="86"/>
      <c r="H161662" s="86"/>
      <c r="I161662" s="11"/>
    </row>
    <row r="161670" spans="1:9" s="4" customFormat="1" x14ac:dyDescent="0.2">
      <c r="A161670" s="27"/>
      <c r="B161670" s="67"/>
      <c r="C161670" s="83"/>
      <c r="D161670" s="85"/>
      <c r="E161670" s="82"/>
      <c r="F161670" s="81"/>
      <c r="G161670" s="86"/>
      <c r="H161670" s="86"/>
      <c r="I161670" s="11"/>
    </row>
    <row r="161672" spans="1:9" s="4" customFormat="1" x14ac:dyDescent="0.2">
      <c r="A161672" s="27"/>
      <c r="B161672" s="67"/>
      <c r="C161672" s="83"/>
      <c r="D161672" s="85"/>
      <c r="E161672" s="82"/>
      <c r="F161672" s="81"/>
      <c r="G161672" s="86"/>
      <c r="H161672" s="86"/>
      <c r="I161672" s="11"/>
    </row>
    <row r="161678" spans="1:9" s="4" customFormat="1" x14ac:dyDescent="0.2">
      <c r="A161678" s="27"/>
      <c r="B161678" s="67"/>
      <c r="C161678" s="83"/>
      <c r="D161678" s="85"/>
      <c r="E161678" s="82"/>
      <c r="F161678" s="81"/>
      <c r="G161678" s="86"/>
      <c r="H161678" s="86"/>
      <c r="I161678" s="11"/>
    </row>
    <row r="161686" spans="1:9" s="4" customFormat="1" x14ac:dyDescent="0.2">
      <c r="A161686" s="27"/>
      <c r="B161686" s="67"/>
      <c r="C161686" s="83"/>
      <c r="D161686" s="85"/>
      <c r="E161686" s="82"/>
      <c r="F161686" s="81"/>
      <c r="G161686" s="86"/>
      <c r="H161686" s="86"/>
      <c r="I161686" s="11"/>
    </row>
    <row r="161688" spans="1:9" s="4" customFormat="1" x14ac:dyDescent="0.2">
      <c r="A161688" s="27"/>
      <c r="B161688" s="67"/>
      <c r="C161688" s="83"/>
      <c r="D161688" s="85"/>
      <c r="E161688" s="82"/>
      <c r="F161688" s="81"/>
      <c r="G161688" s="86"/>
      <c r="H161688" s="86"/>
      <c r="I161688" s="11"/>
    </row>
    <row r="161694" spans="1:9" s="4" customFormat="1" x14ac:dyDescent="0.2">
      <c r="A161694" s="27"/>
      <c r="B161694" s="67"/>
      <c r="C161694" s="83"/>
      <c r="D161694" s="85"/>
      <c r="E161694" s="82"/>
      <c r="F161694" s="81"/>
      <c r="G161694" s="86"/>
      <c r="H161694" s="86"/>
      <c r="I161694" s="11"/>
    </row>
    <row r="161702" spans="1:9" s="4" customFormat="1" x14ac:dyDescent="0.2">
      <c r="A161702" s="27"/>
      <c r="B161702" s="67"/>
      <c r="C161702" s="83"/>
      <c r="D161702" s="85"/>
      <c r="E161702" s="82"/>
      <c r="F161702" s="81"/>
      <c r="G161702" s="86"/>
      <c r="H161702" s="86"/>
      <c r="I161702" s="11"/>
    </row>
    <row r="161704" spans="1:9" s="4" customFormat="1" x14ac:dyDescent="0.2">
      <c r="A161704" s="27"/>
      <c r="B161704" s="67"/>
      <c r="C161704" s="83"/>
      <c r="D161704" s="85"/>
      <c r="E161704" s="82"/>
      <c r="F161704" s="81"/>
      <c r="G161704" s="86"/>
      <c r="H161704" s="86"/>
      <c r="I161704" s="11"/>
    </row>
    <row r="161710" spans="1:9" s="4" customFormat="1" x14ac:dyDescent="0.2">
      <c r="A161710" s="27"/>
      <c r="B161710" s="67"/>
      <c r="C161710" s="83"/>
      <c r="D161710" s="85"/>
      <c r="E161710" s="82"/>
      <c r="F161710" s="81"/>
      <c r="G161710" s="86"/>
      <c r="H161710" s="86"/>
      <c r="I161710" s="11"/>
    </row>
    <row r="161718" spans="1:9" s="4" customFormat="1" x14ac:dyDescent="0.2">
      <c r="A161718" s="27"/>
      <c r="B161718" s="67"/>
      <c r="C161718" s="83"/>
      <c r="D161718" s="85"/>
      <c r="E161718" s="82"/>
      <c r="F161718" s="81"/>
      <c r="G161718" s="86"/>
      <c r="H161718" s="86"/>
      <c r="I161718" s="11"/>
    </row>
    <row r="161720" spans="1:9" s="4" customFormat="1" x14ac:dyDescent="0.2">
      <c r="A161720" s="27"/>
      <c r="B161720" s="67"/>
      <c r="C161720" s="83"/>
      <c r="D161720" s="85"/>
      <c r="E161720" s="82"/>
      <c r="F161720" s="81"/>
      <c r="G161720" s="86"/>
      <c r="H161720" s="86"/>
      <c r="I161720" s="11"/>
    </row>
    <row r="161726" spans="1:9" s="4" customFormat="1" x14ac:dyDescent="0.2">
      <c r="A161726" s="27"/>
      <c r="B161726" s="67"/>
      <c r="C161726" s="83"/>
      <c r="D161726" s="85"/>
      <c r="E161726" s="82"/>
      <c r="F161726" s="81"/>
      <c r="G161726" s="86"/>
      <c r="H161726" s="86"/>
      <c r="I161726" s="11"/>
    </row>
    <row r="161734" spans="1:9" s="4" customFormat="1" x14ac:dyDescent="0.2">
      <c r="A161734" s="27"/>
      <c r="B161734" s="67"/>
      <c r="C161734" s="83"/>
      <c r="D161734" s="85"/>
      <c r="E161734" s="82"/>
      <c r="F161734" s="81"/>
      <c r="G161734" s="86"/>
      <c r="H161734" s="86"/>
      <c r="I161734" s="11"/>
    </row>
    <row r="161736" spans="1:9" s="4" customFormat="1" x14ac:dyDescent="0.2">
      <c r="A161736" s="27"/>
      <c r="B161736" s="67"/>
      <c r="C161736" s="83"/>
      <c r="D161736" s="85"/>
      <c r="E161736" s="82"/>
      <c r="F161736" s="81"/>
      <c r="G161736" s="86"/>
      <c r="H161736" s="86"/>
      <c r="I161736" s="11"/>
    </row>
    <row r="161742" spans="1:9" s="4" customFormat="1" x14ac:dyDescent="0.2">
      <c r="A161742" s="27"/>
      <c r="B161742" s="67"/>
      <c r="C161742" s="83"/>
      <c r="D161742" s="85"/>
      <c r="E161742" s="82"/>
      <c r="F161742" s="81"/>
      <c r="G161742" s="86"/>
      <c r="H161742" s="86"/>
      <c r="I161742" s="11"/>
    </row>
    <row r="161750" spans="1:9" s="4" customFormat="1" x14ac:dyDescent="0.2">
      <c r="A161750" s="27"/>
      <c r="B161750" s="67"/>
      <c r="C161750" s="83"/>
      <c r="D161750" s="85"/>
      <c r="E161750" s="82"/>
      <c r="F161750" s="81"/>
      <c r="G161750" s="86"/>
      <c r="H161750" s="86"/>
      <c r="I161750" s="11"/>
    </row>
    <row r="161752" spans="1:9" s="4" customFormat="1" x14ac:dyDescent="0.2">
      <c r="A161752" s="27"/>
      <c r="B161752" s="67"/>
      <c r="C161752" s="83"/>
      <c r="D161752" s="85"/>
      <c r="E161752" s="82"/>
      <c r="F161752" s="81"/>
      <c r="G161752" s="86"/>
      <c r="H161752" s="86"/>
      <c r="I161752" s="11"/>
    </row>
    <row r="161758" spans="1:9" s="4" customFormat="1" x14ac:dyDescent="0.2">
      <c r="A161758" s="27"/>
      <c r="B161758" s="67"/>
      <c r="C161758" s="83"/>
      <c r="D161758" s="85"/>
      <c r="E161758" s="82"/>
      <c r="F161758" s="81"/>
      <c r="G161758" s="86"/>
      <c r="H161758" s="86"/>
      <c r="I161758" s="11"/>
    </row>
    <row r="161766" spans="1:9" s="4" customFormat="1" x14ac:dyDescent="0.2">
      <c r="A161766" s="27"/>
      <c r="B161766" s="67"/>
      <c r="C161766" s="83"/>
      <c r="D161766" s="85"/>
      <c r="E161766" s="82"/>
      <c r="F161766" s="81"/>
      <c r="G161766" s="86"/>
      <c r="H161766" s="86"/>
      <c r="I161766" s="11"/>
    </row>
    <row r="161768" spans="1:9" s="4" customFormat="1" x14ac:dyDescent="0.2">
      <c r="A161768" s="27"/>
      <c r="B161768" s="67"/>
      <c r="C161768" s="83"/>
      <c r="D161768" s="85"/>
      <c r="E161768" s="82"/>
      <c r="F161768" s="81"/>
      <c r="G161768" s="86"/>
      <c r="H161768" s="86"/>
      <c r="I161768" s="11"/>
    </row>
    <row r="161774" spans="1:9" s="4" customFormat="1" x14ac:dyDescent="0.2">
      <c r="A161774" s="27"/>
      <c r="B161774" s="67"/>
      <c r="C161774" s="83"/>
      <c r="D161774" s="85"/>
      <c r="E161774" s="82"/>
      <c r="F161774" s="81"/>
      <c r="G161774" s="86"/>
      <c r="H161774" s="86"/>
      <c r="I161774" s="11"/>
    </row>
    <row r="161782" spans="1:9" s="4" customFormat="1" x14ac:dyDescent="0.2">
      <c r="A161782" s="27"/>
      <c r="B161782" s="67"/>
      <c r="C161782" s="83"/>
      <c r="D161782" s="85"/>
      <c r="E161782" s="82"/>
      <c r="F161782" s="81"/>
      <c r="G161782" s="86"/>
      <c r="H161782" s="86"/>
      <c r="I161782" s="11"/>
    </row>
    <row r="161784" spans="1:9" s="4" customFormat="1" x14ac:dyDescent="0.2">
      <c r="A161784" s="27"/>
      <c r="B161784" s="67"/>
      <c r="C161784" s="83"/>
      <c r="D161784" s="85"/>
      <c r="E161784" s="82"/>
      <c r="F161784" s="81"/>
      <c r="G161784" s="86"/>
      <c r="H161784" s="86"/>
      <c r="I161784" s="11"/>
    </row>
    <row r="161790" spans="1:9" s="4" customFormat="1" x14ac:dyDescent="0.2">
      <c r="A161790" s="27"/>
      <c r="B161790" s="67"/>
      <c r="C161790" s="83"/>
      <c r="D161790" s="85"/>
      <c r="E161790" s="82"/>
      <c r="F161790" s="81"/>
      <c r="G161790" s="86"/>
      <c r="H161790" s="86"/>
      <c r="I161790" s="11"/>
    </row>
    <row r="161798" spans="1:9" s="4" customFormat="1" x14ac:dyDescent="0.2">
      <c r="A161798" s="27"/>
      <c r="B161798" s="67"/>
      <c r="C161798" s="83"/>
      <c r="D161798" s="85"/>
      <c r="E161798" s="82"/>
      <c r="F161798" s="81"/>
      <c r="G161798" s="86"/>
      <c r="H161798" s="86"/>
      <c r="I161798" s="11"/>
    </row>
    <row r="161800" spans="1:9" s="4" customFormat="1" x14ac:dyDescent="0.2">
      <c r="A161800" s="27"/>
      <c r="B161800" s="67"/>
      <c r="C161800" s="83"/>
      <c r="D161800" s="85"/>
      <c r="E161800" s="82"/>
      <c r="F161800" s="81"/>
      <c r="G161800" s="86"/>
      <c r="H161800" s="86"/>
      <c r="I161800" s="11"/>
    </row>
    <row r="161806" spans="1:9" s="4" customFormat="1" x14ac:dyDescent="0.2">
      <c r="A161806" s="27"/>
      <c r="B161806" s="67"/>
      <c r="C161806" s="83"/>
      <c r="D161806" s="85"/>
      <c r="E161806" s="82"/>
      <c r="F161806" s="81"/>
      <c r="G161806" s="86"/>
      <c r="H161806" s="86"/>
      <c r="I161806" s="11"/>
    </row>
    <row r="161814" spans="1:9" s="4" customFormat="1" x14ac:dyDescent="0.2">
      <c r="A161814" s="27"/>
      <c r="B161814" s="67"/>
      <c r="C161814" s="83"/>
      <c r="D161814" s="85"/>
      <c r="E161814" s="82"/>
      <c r="F161814" s="81"/>
      <c r="G161814" s="86"/>
      <c r="H161814" s="86"/>
      <c r="I161814" s="11"/>
    </row>
    <row r="161816" spans="1:9" s="4" customFormat="1" x14ac:dyDescent="0.2">
      <c r="A161816" s="27"/>
      <c r="B161816" s="67"/>
      <c r="C161816" s="83"/>
      <c r="D161816" s="85"/>
      <c r="E161816" s="82"/>
      <c r="F161816" s="81"/>
      <c r="G161816" s="86"/>
      <c r="H161816" s="86"/>
      <c r="I161816" s="11"/>
    </row>
    <row r="161822" spans="1:9" s="4" customFormat="1" x14ac:dyDescent="0.2">
      <c r="A161822" s="27"/>
      <c r="B161822" s="67"/>
      <c r="C161822" s="83"/>
      <c r="D161822" s="85"/>
      <c r="E161822" s="82"/>
      <c r="F161822" s="81"/>
      <c r="G161822" s="86"/>
      <c r="H161822" s="86"/>
      <c r="I161822" s="11"/>
    </row>
    <row r="161830" spans="1:9" s="4" customFormat="1" x14ac:dyDescent="0.2">
      <c r="A161830" s="27"/>
      <c r="B161830" s="67"/>
      <c r="C161830" s="83"/>
      <c r="D161830" s="85"/>
      <c r="E161830" s="82"/>
      <c r="F161830" s="81"/>
      <c r="G161830" s="86"/>
      <c r="H161830" s="86"/>
      <c r="I161830" s="11"/>
    </row>
    <row r="161832" spans="1:9" s="4" customFormat="1" x14ac:dyDescent="0.2">
      <c r="A161832" s="27"/>
      <c r="B161832" s="67"/>
      <c r="C161832" s="83"/>
      <c r="D161832" s="85"/>
      <c r="E161832" s="82"/>
      <c r="F161832" s="81"/>
      <c r="G161832" s="86"/>
      <c r="H161832" s="86"/>
      <c r="I161832" s="11"/>
    </row>
    <row r="161838" spans="1:9" s="4" customFormat="1" x14ac:dyDescent="0.2">
      <c r="A161838" s="27"/>
      <c r="B161838" s="67"/>
      <c r="C161838" s="83"/>
      <c r="D161838" s="85"/>
      <c r="E161838" s="82"/>
      <c r="F161838" s="81"/>
      <c r="G161838" s="86"/>
      <c r="H161838" s="86"/>
      <c r="I161838" s="11"/>
    </row>
    <row r="161846" spans="1:9" s="4" customFormat="1" x14ac:dyDescent="0.2">
      <c r="A161846" s="27"/>
      <c r="B161846" s="67"/>
      <c r="C161846" s="83"/>
      <c r="D161846" s="85"/>
      <c r="E161846" s="82"/>
      <c r="F161846" s="81"/>
      <c r="G161846" s="86"/>
      <c r="H161846" s="86"/>
      <c r="I161846" s="11"/>
    </row>
    <row r="161848" spans="1:9" s="4" customFormat="1" x14ac:dyDescent="0.2">
      <c r="A161848" s="27"/>
      <c r="B161848" s="67"/>
      <c r="C161848" s="83"/>
      <c r="D161848" s="85"/>
      <c r="E161848" s="82"/>
      <c r="F161848" s="81"/>
      <c r="G161848" s="86"/>
      <c r="H161848" s="86"/>
      <c r="I161848" s="11"/>
    </row>
    <row r="161854" spans="1:9" s="4" customFormat="1" x14ac:dyDescent="0.2">
      <c r="A161854" s="27"/>
      <c r="B161854" s="67"/>
      <c r="C161854" s="83"/>
      <c r="D161854" s="85"/>
      <c r="E161854" s="82"/>
      <c r="F161854" s="81"/>
      <c r="G161854" s="86"/>
      <c r="H161854" s="86"/>
      <c r="I161854" s="11"/>
    </row>
    <row r="161862" spans="1:9" s="4" customFormat="1" x14ac:dyDescent="0.2">
      <c r="A161862" s="27"/>
      <c r="B161862" s="67"/>
      <c r="C161862" s="83"/>
      <c r="D161862" s="85"/>
      <c r="E161862" s="82"/>
      <c r="F161862" s="81"/>
      <c r="G161862" s="86"/>
      <c r="H161862" s="86"/>
      <c r="I161862" s="11"/>
    </row>
    <row r="161864" spans="1:9" s="4" customFormat="1" x14ac:dyDescent="0.2">
      <c r="A161864" s="27"/>
      <c r="B161864" s="67"/>
      <c r="C161864" s="83"/>
      <c r="D161864" s="85"/>
      <c r="E161864" s="82"/>
      <c r="F161864" s="81"/>
      <c r="G161864" s="86"/>
      <c r="H161864" s="86"/>
      <c r="I161864" s="11"/>
    </row>
    <row r="161870" spans="1:9" s="4" customFormat="1" x14ac:dyDescent="0.2">
      <c r="A161870" s="27"/>
      <c r="B161870" s="67"/>
      <c r="C161870" s="83"/>
      <c r="D161870" s="85"/>
      <c r="E161870" s="82"/>
      <c r="F161870" s="81"/>
      <c r="G161870" s="86"/>
      <c r="H161870" s="86"/>
      <c r="I161870" s="11"/>
    </row>
    <row r="161878" spans="1:9" s="4" customFormat="1" x14ac:dyDescent="0.2">
      <c r="A161878" s="27"/>
      <c r="B161878" s="67"/>
      <c r="C161878" s="83"/>
      <c r="D161878" s="85"/>
      <c r="E161878" s="82"/>
      <c r="F161878" s="81"/>
      <c r="G161878" s="86"/>
      <c r="H161878" s="86"/>
      <c r="I161878" s="11"/>
    </row>
    <row r="161880" spans="1:9" s="4" customFormat="1" x14ac:dyDescent="0.2">
      <c r="A161880" s="27"/>
      <c r="B161880" s="67"/>
      <c r="C161880" s="83"/>
      <c r="D161880" s="85"/>
      <c r="E161880" s="82"/>
      <c r="F161880" s="81"/>
      <c r="G161880" s="86"/>
      <c r="H161880" s="86"/>
      <c r="I161880" s="11"/>
    </row>
    <row r="161886" spans="1:9" s="4" customFormat="1" x14ac:dyDescent="0.2">
      <c r="A161886" s="27"/>
      <c r="B161886" s="67"/>
      <c r="C161886" s="83"/>
      <c r="D161886" s="85"/>
      <c r="E161886" s="82"/>
      <c r="F161886" s="81"/>
      <c r="G161886" s="86"/>
      <c r="H161886" s="86"/>
      <c r="I161886" s="11"/>
    </row>
    <row r="161894" spans="1:9" s="4" customFormat="1" x14ac:dyDescent="0.2">
      <c r="A161894" s="27"/>
      <c r="B161894" s="67"/>
      <c r="C161894" s="83"/>
      <c r="D161894" s="85"/>
      <c r="E161894" s="82"/>
      <c r="F161894" s="81"/>
      <c r="G161894" s="86"/>
      <c r="H161894" s="86"/>
      <c r="I161894" s="11"/>
    </row>
    <row r="161896" spans="1:9" s="4" customFormat="1" x14ac:dyDescent="0.2">
      <c r="A161896" s="27"/>
      <c r="B161896" s="67"/>
      <c r="C161896" s="83"/>
      <c r="D161896" s="85"/>
      <c r="E161896" s="82"/>
      <c r="F161896" s="81"/>
      <c r="G161896" s="86"/>
      <c r="H161896" s="86"/>
      <c r="I161896" s="11"/>
    </row>
    <row r="161902" spans="1:9" s="4" customFormat="1" x14ac:dyDescent="0.2">
      <c r="A161902" s="27"/>
      <c r="B161902" s="67"/>
      <c r="C161902" s="83"/>
      <c r="D161902" s="85"/>
      <c r="E161902" s="82"/>
      <c r="F161902" s="81"/>
      <c r="G161902" s="86"/>
      <c r="H161902" s="86"/>
      <c r="I161902" s="11"/>
    </row>
    <row r="161910" spans="1:9" s="4" customFormat="1" x14ac:dyDescent="0.2">
      <c r="A161910" s="27"/>
      <c r="B161910" s="67"/>
      <c r="C161910" s="83"/>
      <c r="D161910" s="85"/>
      <c r="E161910" s="82"/>
      <c r="F161910" s="81"/>
      <c r="G161910" s="86"/>
      <c r="H161910" s="86"/>
      <c r="I161910" s="11"/>
    </row>
    <row r="161912" spans="1:9" s="4" customFormat="1" x14ac:dyDescent="0.2">
      <c r="A161912" s="27"/>
      <c r="B161912" s="67"/>
      <c r="C161912" s="83"/>
      <c r="D161912" s="85"/>
      <c r="E161912" s="82"/>
      <c r="F161912" s="81"/>
      <c r="G161912" s="86"/>
      <c r="H161912" s="86"/>
      <c r="I161912" s="11"/>
    </row>
    <row r="161918" spans="1:9" s="4" customFormat="1" x14ac:dyDescent="0.2">
      <c r="A161918" s="27"/>
      <c r="B161918" s="67"/>
      <c r="C161918" s="83"/>
      <c r="D161918" s="85"/>
      <c r="E161918" s="82"/>
      <c r="F161918" s="81"/>
      <c r="G161918" s="86"/>
      <c r="H161918" s="86"/>
      <c r="I161918" s="11"/>
    </row>
    <row r="161926" spans="1:9" s="4" customFormat="1" x14ac:dyDescent="0.2">
      <c r="A161926" s="27"/>
      <c r="B161926" s="67"/>
      <c r="C161926" s="83"/>
      <c r="D161926" s="85"/>
      <c r="E161926" s="82"/>
      <c r="F161926" s="81"/>
      <c r="G161926" s="86"/>
      <c r="H161926" s="86"/>
      <c r="I161926" s="11"/>
    </row>
    <row r="161928" spans="1:9" s="4" customFormat="1" x14ac:dyDescent="0.2">
      <c r="A161928" s="27"/>
      <c r="B161928" s="67"/>
      <c r="C161928" s="83"/>
      <c r="D161928" s="85"/>
      <c r="E161928" s="82"/>
      <c r="F161928" s="81"/>
      <c r="G161928" s="86"/>
      <c r="H161928" s="86"/>
      <c r="I161928" s="11"/>
    </row>
    <row r="161934" spans="1:9" s="4" customFormat="1" x14ac:dyDescent="0.2">
      <c r="A161934" s="27"/>
      <c r="B161934" s="67"/>
      <c r="C161934" s="83"/>
      <c r="D161934" s="85"/>
      <c r="E161934" s="82"/>
      <c r="F161934" s="81"/>
      <c r="G161934" s="86"/>
      <c r="H161934" s="86"/>
      <c r="I161934" s="11"/>
    </row>
    <row r="161942" spans="1:9" s="4" customFormat="1" x14ac:dyDescent="0.2">
      <c r="A161942" s="27"/>
      <c r="B161942" s="67"/>
      <c r="C161942" s="83"/>
      <c r="D161942" s="85"/>
      <c r="E161942" s="82"/>
      <c r="F161942" s="81"/>
      <c r="G161942" s="86"/>
      <c r="H161942" s="86"/>
      <c r="I161942" s="11"/>
    </row>
    <row r="161944" spans="1:9" s="4" customFormat="1" x14ac:dyDescent="0.2">
      <c r="A161944" s="27"/>
      <c r="B161944" s="67"/>
      <c r="C161944" s="83"/>
      <c r="D161944" s="85"/>
      <c r="E161944" s="82"/>
      <c r="F161944" s="81"/>
      <c r="G161944" s="86"/>
      <c r="H161944" s="86"/>
      <c r="I161944" s="11"/>
    </row>
    <row r="161950" spans="1:9" s="4" customFormat="1" x14ac:dyDescent="0.2">
      <c r="A161950" s="27"/>
      <c r="B161950" s="67"/>
      <c r="C161950" s="83"/>
      <c r="D161950" s="85"/>
      <c r="E161950" s="82"/>
      <c r="F161950" s="81"/>
      <c r="G161950" s="86"/>
      <c r="H161950" s="86"/>
      <c r="I161950" s="11"/>
    </row>
    <row r="161958" spans="1:9" s="4" customFormat="1" x14ac:dyDescent="0.2">
      <c r="A161958" s="27"/>
      <c r="B161958" s="67"/>
      <c r="C161958" s="83"/>
      <c r="D161958" s="85"/>
      <c r="E161958" s="82"/>
      <c r="F161958" s="81"/>
      <c r="G161958" s="86"/>
      <c r="H161958" s="86"/>
      <c r="I161958" s="11"/>
    </row>
    <row r="161960" spans="1:9" s="4" customFormat="1" x14ac:dyDescent="0.2">
      <c r="A161960" s="27"/>
      <c r="B161960" s="67"/>
      <c r="C161960" s="83"/>
      <c r="D161960" s="85"/>
      <c r="E161960" s="82"/>
      <c r="F161960" s="81"/>
      <c r="G161960" s="86"/>
      <c r="H161960" s="86"/>
      <c r="I161960" s="11"/>
    </row>
    <row r="161966" spans="1:9" s="4" customFormat="1" x14ac:dyDescent="0.2">
      <c r="A161966" s="27"/>
      <c r="B161966" s="67"/>
      <c r="C161966" s="83"/>
      <c r="D161966" s="85"/>
      <c r="E161966" s="82"/>
      <c r="F161966" s="81"/>
      <c r="G161966" s="86"/>
      <c r="H161966" s="86"/>
      <c r="I161966" s="11"/>
    </row>
    <row r="161974" spans="1:9" s="4" customFormat="1" x14ac:dyDescent="0.2">
      <c r="A161974" s="27"/>
      <c r="B161974" s="67"/>
      <c r="C161974" s="83"/>
      <c r="D161974" s="85"/>
      <c r="E161974" s="82"/>
      <c r="F161974" s="81"/>
      <c r="G161974" s="86"/>
      <c r="H161974" s="86"/>
      <c r="I161974" s="11"/>
    </row>
    <row r="161976" spans="1:9" s="4" customFormat="1" x14ac:dyDescent="0.2">
      <c r="A161976" s="27"/>
      <c r="B161976" s="67"/>
      <c r="C161976" s="83"/>
      <c r="D161976" s="85"/>
      <c r="E161976" s="82"/>
      <c r="F161976" s="81"/>
      <c r="G161976" s="86"/>
      <c r="H161976" s="86"/>
      <c r="I161976" s="11"/>
    </row>
    <row r="161982" spans="1:9" s="4" customFormat="1" x14ac:dyDescent="0.2">
      <c r="A161982" s="27"/>
      <c r="B161982" s="67"/>
      <c r="C161982" s="83"/>
      <c r="D161982" s="85"/>
      <c r="E161982" s="82"/>
      <c r="F161982" s="81"/>
      <c r="G161982" s="86"/>
      <c r="H161982" s="86"/>
      <c r="I161982" s="11"/>
    </row>
    <row r="161990" spans="1:9" s="4" customFormat="1" x14ac:dyDescent="0.2">
      <c r="A161990" s="27"/>
      <c r="B161990" s="67"/>
      <c r="C161990" s="83"/>
      <c r="D161990" s="85"/>
      <c r="E161990" s="82"/>
      <c r="F161990" s="81"/>
      <c r="G161990" s="86"/>
      <c r="H161990" s="86"/>
      <c r="I161990" s="11"/>
    </row>
    <row r="161992" spans="1:9" s="4" customFormat="1" x14ac:dyDescent="0.2">
      <c r="A161992" s="27"/>
      <c r="B161992" s="67"/>
      <c r="C161992" s="83"/>
      <c r="D161992" s="85"/>
      <c r="E161992" s="82"/>
      <c r="F161992" s="81"/>
      <c r="G161992" s="86"/>
      <c r="H161992" s="86"/>
      <c r="I161992" s="11"/>
    </row>
    <row r="161998" spans="1:9" s="4" customFormat="1" x14ac:dyDescent="0.2">
      <c r="A161998" s="27"/>
      <c r="B161998" s="67"/>
      <c r="C161998" s="83"/>
      <c r="D161998" s="85"/>
      <c r="E161998" s="82"/>
      <c r="F161998" s="81"/>
      <c r="G161998" s="86"/>
      <c r="H161998" s="86"/>
      <c r="I161998" s="11"/>
    </row>
    <row r="162006" spans="1:9" s="4" customFormat="1" x14ac:dyDescent="0.2">
      <c r="A162006" s="27"/>
      <c r="B162006" s="67"/>
      <c r="C162006" s="83"/>
      <c r="D162006" s="85"/>
      <c r="E162006" s="82"/>
      <c r="F162006" s="81"/>
      <c r="G162006" s="86"/>
      <c r="H162006" s="86"/>
      <c r="I162006" s="11"/>
    </row>
    <row r="162008" spans="1:9" s="4" customFormat="1" x14ac:dyDescent="0.2">
      <c r="A162008" s="27"/>
      <c r="B162008" s="67"/>
      <c r="C162008" s="83"/>
      <c r="D162008" s="85"/>
      <c r="E162008" s="82"/>
      <c r="F162008" s="81"/>
      <c r="G162008" s="86"/>
      <c r="H162008" s="86"/>
      <c r="I162008" s="11"/>
    </row>
    <row r="162014" spans="1:9" s="4" customFormat="1" x14ac:dyDescent="0.2">
      <c r="A162014" s="27"/>
      <c r="B162014" s="67"/>
      <c r="C162014" s="83"/>
      <c r="D162014" s="85"/>
      <c r="E162014" s="82"/>
      <c r="F162014" s="81"/>
      <c r="G162014" s="86"/>
      <c r="H162014" s="86"/>
      <c r="I162014" s="11"/>
    </row>
    <row r="162022" spans="1:9" s="4" customFormat="1" x14ac:dyDescent="0.2">
      <c r="A162022" s="27"/>
      <c r="B162022" s="67"/>
      <c r="C162022" s="83"/>
      <c r="D162022" s="85"/>
      <c r="E162022" s="82"/>
      <c r="F162022" s="81"/>
      <c r="G162022" s="86"/>
      <c r="H162022" s="86"/>
      <c r="I162022" s="11"/>
    </row>
    <row r="162024" spans="1:9" s="4" customFormat="1" x14ac:dyDescent="0.2">
      <c r="A162024" s="27"/>
      <c r="B162024" s="67"/>
      <c r="C162024" s="83"/>
      <c r="D162024" s="85"/>
      <c r="E162024" s="82"/>
      <c r="F162024" s="81"/>
      <c r="G162024" s="86"/>
      <c r="H162024" s="86"/>
      <c r="I162024" s="11"/>
    </row>
    <row r="162030" spans="1:9" s="4" customFormat="1" x14ac:dyDescent="0.2">
      <c r="A162030" s="27"/>
      <c r="B162030" s="67"/>
      <c r="C162030" s="83"/>
      <c r="D162030" s="85"/>
      <c r="E162030" s="82"/>
      <c r="F162030" s="81"/>
      <c r="G162030" s="86"/>
      <c r="H162030" s="86"/>
      <c r="I162030" s="11"/>
    </row>
    <row r="162038" spans="1:9" s="4" customFormat="1" x14ac:dyDescent="0.2">
      <c r="A162038" s="27"/>
      <c r="B162038" s="67"/>
      <c r="C162038" s="83"/>
      <c r="D162038" s="85"/>
      <c r="E162038" s="82"/>
      <c r="F162038" s="81"/>
      <c r="G162038" s="86"/>
      <c r="H162038" s="86"/>
      <c r="I162038" s="11"/>
    </row>
    <row r="162040" spans="1:9" s="4" customFormat="1" x14ac:dyDescent="0.2">
      <c r="A162040" s="27"/>
      <c r="B162040" s="67"/>
      <c r="C162040" s="83"/>
      <c r="D162040" s="85"/>
      <c r="E162040" s="82"/>
      <c r="F162040" s="81"/>
      <c r="G162040" s="86"/>
      <c r="H162040" s="86"/>
      <c r="I162040" s="11"/>
    </row>
    <row r="162046" spans="1:9" s="4" customFormat="1" x14ac:dyDescent="0.2">
      <c r="A162046" s="27"/>
      <c r="B162046" s="67"/>
      <c r="C162046" s="83"/>
      <c r="D162046" s="85"/>
      <c r="E162046" s="82"/>
      <c r="F162046" s="81"/>
      <c r="G162046" s="86"/>
      <c r="H162046" s="86"/>
      <c r="I162046" s="11"/>
    </row>
    <row r="162054" spans="1:9" s="4" customFormat="1" x14ac:dyDescent="0.2">
      <c r="A162054" s="27"/>
      <c r="B162054" s="67"/>
      <c r="C162054" s="83"/>
      <c r="D162054" s="85"/>
      <c r="E162054" s="82"/>
      <c r="F162054" s="81"/>
      <c r="G162054" s="86"/>
      <c r="H162054" s="86"/>
      <c r="I162054" s="11"/>
    </row>
    <row r="162056" spans="1:9" s="4" customFormat="1" x14ac:dyDescent="0.2">
      <c r="A162056" s="27"/>
      <c r="B162056" s="67"/>
      <c r="C162056" s="83"/>
      <c r="D162056" s="85"/>
      <c r="E162056" s="82"/>
      <c r="F162056" s="81"/>
      <c r="G162056" s="86"/>
      <c r="H162056" s="86"/>
      <c r="I162056" s="11"/>
    </row>
    <row r="162062" spans="1:9" s="4" customFormat="1" x14ac:dyDescent="0.2">
      <c r="A162062" s="27"/>
      <c r="B162062" s="67"/>
      <c r="C162062" s="83"/>
      <c r="D162062" s="85"/>
      <c r="E162062" s="82"/>
      <c r="F162062" s="81"/>
      <c r="G162062" s="86"/>
      <c r="H162062" s="86"/>
      <c r="I162062" s="11"/>
    </row>
    <row r="162070" spans="1:9" s="4" customFormat="1" x14ac:dyDescent="0.2">
      <c r="A162070" s="27"/>
      <c r="B162070" s="67"/>
      <c r="C162070" s="83"/>
      <c r="D162070" s="85"/>
      <c r="E162070" s="82"/>
      <c r="F162070" s="81"/>
      <c r="G162070" s="86"/>
      <c r="H162070" s="86"/>
      <c r="I162070" s="11"/>
    </row>
    <row r="162072" spans="1:9" s="4" customFormat="1" x14ac:dyDescent="0.2">
      <c r="A162072" s="27"/>
      <c r="B162072" s="67"/>
      <c r="C162072" s="83"/>
      <c r="D162072" s="85"/>
      <c r="E162072" s="82"/>
      <c r="F162072" s="81"/>
      <c r="G162072" s="86"/>
      <c r="H162072" s="86"/>
      <c r="I162072" s="11"/>
    </row>
    <row r="162078" spans="1:9" s="4" customFormat="1" x14ac:dyDescent="0.2">
      <c r="A162078" s="27"/>
      <c r="B162078" s="67"/>
      <c r="C162078" s="83"/>
      <c r="D162078" s="85"/>
      <c r="E162078" s="82"/>
      <c r="F162078" s="81"/>
      <c r="G162078" s="86"/>
      <c r="H162078" s="86"/>
      <c r="I162078" s="11"/>
    </row>
    <row r="162086" spans="1:9" s="4" customFormat="1" x14ac:dyDescent="0.2">
      <c r="A162086" s="27"/>
      <c r="B162086" s="67"/>
      <c r="C162086" s="83"/>
      <c r="D162086" s="85"/>
      <c r="E162086" s="82"/>
      <c r="F162086" s="81"/>
      <c r="G162086" s="86"/>
      <c r="H162086" s="86"/>
      <c r="I162086" s="11"/>
    </row>
    <row r="162088" spans="1:9" s="4" customFormat="1" x14ac:dyDescent="0.2">
      <c r="A162088" s="27"/>
      <c r="B162088" s="67"/>
      <c r="C162088" s="83"/>
      <c r="D162088" s="85"/>
      <c r="E162088" s="82"/>
      <c r="F162088" s="81"/>
      <c r="G162088" s="86"/>
      <c r="H162088" s="86"/>
      <c r="I162088" s="11"/>
    </row>
    <row r="162094" spans="1:9" s="4" customFormat="1" x14ac:dyDescent="0.2">
      <c r="A162094" s="27"/>
      <c r="B162094" s="67"/>
      <c r="C162094" s="83"/>
      <c r="D162094" s="85"/>
      <c r="E162094" s="82"/>
      <c r="F162094" s="81"/>
      <c r="G162094" s="86"/>
      <c r="H162094" s="86"/>
      <c r="I162094" s="11"/>
    </row>
    <row r="162102" spans="1:9" s="4" customFormat="1" x14ac:dyDescent="0.2">
      <c r="A162102" s="27"/>
      <c r="B162102" s="67"/>
      <c r="C162102" s="83"/>
      <c r="D162102" s="85"/>
      <c r="E162102" s="82"/>
      <c r="F162102" s="81"/>
      <c r="G162102" s="86"/>
      <c r="H162102" s="86"/>
      <c r="I162102" s="11"/>
    </row>
    <row r="162104" spans="1:9" s="4" customFormat="1" x14ac:dyDescent="0.2">
      <c r="A162104" s="27"/>
      <c r="B162104" s="67"/>
      <c r="C162104" s="83"/>
      <c r="D162104" s="85"/>
      <c r="E162104" s="82"/>
      <c r="F162104" s="81"/>
      <c r="G162104" s="86"/>
      <c r="H162104" s="86"/>
      <c r="I162104" s="11"/>
    </row>
    <row r="162110" spans="1:9" s="4" customFormat="1" x14ac:dyDescent="0.2">
      <c r="A162110" s="27"/>
      <c r="B162110" s="67"/>
      <c r="C162110" s="83"/>
      <c r="D162110" s="85"/>
      <c r="E162110" s="82"/>
      <c r="F162110" s="81"/>
      <c r="G162110" s="86"/>
      <c r="H162110" s="86"/>
      <c r="I162110" s="11"/>
    </row>
    <row r="162118" spans="1:9" s="4" customFormat="1" x14ac:dyDescent="0.2">
      <c r="A162118" s="27"/>
      <c r="B162118" s="67"/>
      <c r="C162118" s="83"/>
      <c r="D162118" s="85"/>
      <c r="E162118" s="82"/>
      <c r="F162118" s="81"/>
      <c r="G162118" s="86"/>
      <c r="H162118" s="86"/>
      <c r="I162118" s="11"/>
    </row>
    <row r="162120" spans="1:9" s="4" customFormat="1" x14ac:dyDescent="0.2">
      <c r="A162120" s="27"/>
      <c r="B162120" s="67"/>
      <c r="C162120" s="83"/>
      <c r="D162120" s="85"/>
      <c r="E162120" s="82"/>
      <c r="F162120" s="81"/>
      <c r="G162120" s="86"/>
      <c r="H162120" s="86"/>
      <c r="I162120" s="11"/>
    </row>
    <row r="162126" spans="1:9" s="4" customFormat="1" x14ac:dyDescent="0.2">
      <c r="A162126" s="27"/>
      <c r="B162126" s="67"/>
      <c r="C162126" s="83"/>
      <c r="D162126" s="85"/>
      <c r="E162126" s="82"/>
      <c r="F162126" s="81"/>
      <c r="G162126" s="86"/>
      <c r="H162126" s="86"/>
      <c r="I162126" s="11"/>
    </row>
    <row r="162134" spans="1:9" s="4" customFormat="1" x14ac:dyDescent="0.2">
      <c r="A162134" s="27"/>
      <c r="B162134" s="67"/>
      <c r="C162134" s="83"/>
      <c r="D162134" s="85"/>
      <c r="E162134" s="82"/>
      <c r="F162134" s="81"/>
      <c r="G162134" s="86"/>
      <c r="H162134" s="86"/>
      <c r="I162134" s="11"/>
    </row>
    <row r="162136" spans="1:9" s="4" customFormat="1" x14ac:dyDescent="0.2">
      <c r="A162136" s="27"/>
      <c r="B162136" s="67"/>
      <c r="C162136" s="83"/>
      <c r="D162136" s="85"/>
      <c r="E162136" s="82"/>
      <c r="F162136" s="81"/>
      <c r="G162136" s="86"/>
      <c r="H162136" s="86"/>
      <c r="I162136" s="11"/>
    </row>
    <row r="162142" spans="1:9" s="4" customFormat="1" x14ac:dyDescent="0.2">
      <c r="A162142" s="27"/>
      <c r="B162142" s="67"/>
      <c r="C162142" s="83"/>
      <c r="D162142" s="85"/>
      <c r="E162142" s="82"/>
      <c r="F162142" s="81"/>
      <c r="G162142" s="86"/>
      <c r="H162142" s="86"/>
      <c r="I162142" s="11"/>
    </row>
    <row r="162150" spans="1:9" s="4" customFormat="1" x14ac:dyDescent="0.2">
      <c r="A162150" s="27"/>
      <c r="B162150" s="67"/>
      <c r="C162150" s="83"/>
      <c r="D162150" s="85"/>
      <c r="E162150" s="82"/>
      <c r="F162150" s="81"/>
      <c r="G162150" s="86"/>
      <c r="H162150" s="86"/>
      <c r="I162150" s="11"/>
    </row>
    <row r="162152" spans="1:9" s="4" customFormat="1" x14ac:dyDescent="0.2">
      <c r="A162152" s="27"/>
      <c r="B162152" s="67"/>
      <c r="C162152" s="83"/>
      <c r="D162152" s="85"/>
      <c r="E162152" s="82"/>
      <c r="F162152" s="81"/>
      <c r="G162152" s="86"/>
      <c r="H162152" s="86"/>
      <c r="I162152" s="11"/>
    </row>
    <row r="162158" spans="1:9" s="4" customFormat="1" x14ac:dyDescent="0.2">
      <c r="A162158" s="27"/>
      <c r="B162158" s="67"/>
      <c r="C162158" s="83"/>
      <c r="D162158" s="85"/>
      <c r="E162158" s="82"/>
      <c r="F162158" s="81"/>
      <c r="G162158" s="86"/>
      <c r="H162158" s="86"/>
      <c r="I162158" s="11"/>
    </row>
    <row r="162166" spans="1:9" s="4" customFormat="1" x14ac:dyDescent="0.2">
      <c r="A162166" s="27"/>
      <c r="B162166" s="67"/>
      <c r="C162166" s="83"/>
      <c r="D162166" s="85"/>
      <c r="E162166" s="82"/>
      <c r="F162166" s="81"/>
      <c r="G162166" s="86"/>
      <c r="H162166" s="86"/>
      <c r="I162166" s="11"/>
    </row>
    <row r="162168" spans="1:9" s="4" customFormat="1" x14ac:dyDescent="0.2">
      <c r="A162168" s="27"/>
      <c r="B162168" s="67"/>
      <c r="C162168" s="83"/>
      <c r="D162168" s="85"/>
      <c r="E162168" s="82"/>
      <c r="F162168" s="81"/>
      <c r="G162168" s="86"/>
      <c r="H162168" s="86"/>
      <c r="I162168" s="11"/>
    </row>
    <row r="162174" spans="1:9" s="4" customFormat="1" x14ac:dyDescent="0.2">
      <c r="A162174" s="27"/>
      <c r="B162174" s="67"/>
      <c r="C162174" s="83"/>
      <c r="D162174" s="85"/>
      <c r="E162174" s="82"/>
      <c r="F162174" s="81"/>
      <c r="G162174" s="86"/>
      <c r="H162174" s="86"/>
      <c r="I162174" s="11"/>
    </row>
    <row r="162182" spans="1:9" s="4" customFormat="1" x14ac:dyDescent="0.2">
      <c r="A162182" s="27"/>
      <c r="B162182" s="67"/>
      <c r="C162182" s="83"/>
      <c r="D162182" s="85"/>
      <c r="E162182" s="82"/>
      <c r="F162182" s="81"/>
      <c r="G162182" s="86"/>
      <c r="H162182" s="86"/>
      <c r="I162182" s="11"/>
    </row>
    <row r="162184" spans="1:9" s="4" customFormat="1" x14ac:dyDescent="0.2">
      <c r="A162184" s="27"/>
      <c r="B162184" s="67"/>
      <c r="C162184" s="83"/>
      <c r="D162184" s="85"/>
      <c r="E162184" s="82"/>
      <c r="F162184" s="81"/>
      <c r="G162184" s="86"/>
      <c r="H162184" s="86"/>
      <c r="I162184" s="11"/>
    </row>
    <row r="162190" spans="1:9" s="4" customFormat="1" x14ac:dyDescent="0.2">
      <c r="A162190" s="27"/>
      <c r="B162190" s="67"/>
      <c r="C162190" s="83"/>
      <c r="D162190" s="85"/>
      <c r="E162190" s="82"/>
      <c r="F162190" s="81"/>
      <c r="G162190" s="86"/>
      <c r="H162190" s="86"/>
      <c r="I162190" s="11"/>
    </row>
    <row r="162198" spans="1:9" s="4" customFormat="1" x14ac:dyDescent="0.2">
      <c r="A162198" s="27"/>
      <c r="B162198" s="67"/>
      <c r="C162198" s="83"/>
      <c r="D162198" s="85"/>
      <c r="E162198" s="82"/>
      <c r="F162198" s="81"/>
      <c r="G162198" s="86"/>
      <c r="H162198" s="86"/>
      <c r="I162198" s="11"/>
    </row>
    <row r="162200" spans="1:9" s="4" customFormat="1" x14ac:dyDescent="0.2">
      <c r="A162200" s="27"/>
      <c r="B162200" s="67"/>
      <c r="C162200" s="83"/>
      <c r="D162200" s="85"/>
      <c r="E162200" s="82"/>
      <c r="F162200" s="81"/>
      <c r="G162200" s="86"/>
      <c r="H162200" s="86"/>
      <c r="I162200" s="11"/>
    </row>
    <row r="162206" spans="1:9" s="4" customFormat="1" x14ac:dyDescent="0.2">
      <c r="A162206" s="27"/>
      <c r="B162206" s="67"/>
      <c r="C162206" s="83"/>
      <c r="D162206" s="85"/>
      <c r="E162206" s="82"/>
      <c r="F162206" s="81"/>
      <c r="G162206" s="86"/>
      <c r="H162206" s="86"/>
      <c r="I162206" s="11"/>
    </row>
    <row r="162214" spans="1:9" s="4" customFormat="1" x14ac:dyDescent="0.2">
      <c r="A162214" s="27"/>
      <c r="B162214" s="67"/>
      <c r="C162214" s="83"/>
      <c r="D162214" s="85"/>
      <c r="E162214" s="82"/>
      <c r="F162214" s="81"/>
      <c r="G162214" s="86"/>
      <c r="H162214" s="86"/>
      <c r="I162214" s="11"/>
    </row>
    <row r="162216" spans="1:9" s="4" customFormat="1" x14ac:dyDescent="0.2">
      <c r="A162216" s="27"/>
      <c r="B162216" s="67"/>
      <c r="C162216" s="83"/>
      <c r="D162216" s="85"/>
      <c r="E162216" s="82"/>
      <c r="F162216" s="81"/>
      <c r="G162216" s="86"/>
      <c r="H162216" s="86"/>
      <c r="I162216" s="11"/>
    </row>
    <row r="162222" spans="1:9" s="4" customFormat="1" x14ac:dyDescent="0.2">
      <c r="A162222" s="27"/>
      <c r="B162222" s="67"/>
      <c r="C162222" s="83"/>
      <c r="D162222" s="85"/>
      <c r="E162222" s="82"/>
      <c r="F162222" s="81"/>
      <c r="G162222" s="86"/>
      <c r="H162222" s="86"/>
      <c r="I162222" s="11"/>
    </row>
    <row r="162230" spans="1:9" s="4" customFormat="1" x14ac:dyDescent="0.2">
      <c r="A162230" s="27"/>
      <c r="B162230" s="67"/>
      <c r="C162230" s="83"/>
      <c r="D162230" s="85"/>
      <c r="E162230" s="82"/>
      <c r="F162230" s="81"/>
      <c r="G162230" s="86"/>
      <c r="H162230" s="86"/>
      <c r="I162230" s="11"/>
    </row>
    <row r="162232" spans="1:9" s="4" customFormat="1" x14ac:dyDescent="0.2">
      <c r="A162232" s="27"/>
      <c r="B162232" s="67"/>
      <c r="C162232" s="83"/>
      <c r="D162232" s="85"/>
      <c r="E162232" s="82"/>
      <c r="F162232" s="81"/>
      <c r="G162232" s="86"/>
      <c r="H162232" s="86"/>
      <c r="I162232" s="11"/>
    </row>
    <row r="162238" spans="1:9" s="4" customFormat="1" x14ac:dyDescent="0.2">
      <c r="A162238" s="27"/>
      <c r="B162238" s="67"/>
      <c r="C162238" s="83"/>
      <c r="D162238" s="85"/>
      <c r="E162238" s="82"/>
      <c r="F162238" s="81"/>
      <c r="G162238" s="86"/>
      <c r="H162238" s="86"/>
      <c r="I162238" s="11"/>
    </row>
    <row r="162246" spans="1:9" s="4" customFormat="1" x14ac:dyDescent="0.2">
      <c r="A162246" s="27"/>
      <c r="B162246" s="67"/>
      <c r="C162246" s="83"/>
      <c r="D162246" s="85"/>
      <c r="E162246" s="82"/>
      <c r="F162246" s="81"/>
      <c r="G162246" s="86"/>
      <c r="H162246" s="86"/>
      <c r="I162246" s="11"/>
    </row>
    <row r="162248" spans="1:9" s="4" customFormat="1" x14ac:dyDescent="0.2">
      <c r="A162248" s="27"/>
      <c r="B162248" s="67"/>
      <c r="C162248" s="83"/>
      <c r="D162248" s="85"/>
      <c r="E162248" s="82"/>
      <c r="F162248" s="81"/>
      <c r="G162248" s="86"/>
      <c r="H162248" s="86"/>
      <c r="I162248" s="11"/>
    </row>
    <row r="162254" spans="1:9" s="4" customFormat="1" x14ac:dyDescent="0.2">
      <c r="A162254" s="27"/>
      <c r="B162254" s="67"/>
      <c r="C162254" s="83"/>
      <c r="D162254" s="85"/>
      <c r="E162254" s="82"/>
      <c r="F162254" s="81"/>
      <c r="G162254" s="86"/>
      <c r="H162254" s="86"/>
      <c r="I162254" s="11"/>
    </row>
    <row r="162262" spans="1:9" s="4" customFormat="1" x14ac:dyDescent="0.2">
      <c r="A162262" s="27"/>
      <c r="B162262" s="67"/>
      <c r="C162262" s="83"/>
      <c r="D162262" s="85"/>
      <c r="E162262" s="82"/>
      <c r="F162262" s="81"/>
      <c r="G162262" s="86"/>
      <c r="H162262" s="86"/>
      <c r="I162262" s="11"/>
    </row>
    <row r="162264" spans="1:9" s="4" customFormat="1" x14ac:dyDescent="0.2">
      <c r="A162264" s="27"/>
      <c r="B162264" s="67"/>
      <c r="C162264" s="83"/>
      <c r="D162264" s="85"/>
      <c r="E162264" s="82"/>
      <c r="F162264" s="81"/>
      <c r="G162264" s="86"/>
      <c r="H162264" s="86"/>
      <c r="I162264" s="11"/>
    </row>
    <row r="162270" spans="1:9" s="4" customFormat="1" x14ac:dyDescent="0.2">
      <c r="A162270" s="27"/>
      <c r="B162270" s="67"/>
      <c r="C162270" s="83"/>
      <c r="D162270" s="85"/>
      <c r="E162270" s="82"/>
      <c r="F162270" s="81"/>
      <c r="G162270" s="86"/>
      <c r="H162270" s="86"/>
      <c r="I162270" s="11"/>
    </row>
    <row r="162278" spans="1:9" s="4" customFormat="1" x14ac:dyDescent="0.2">
      <c r="A162278" s="27"/>
      <c r="B162278" s="67"/>
      <c r="C162278" s="83"/>
      <c r="D162278" s="85"/>
      <c r="E162278" s="82"/>
      <c r="F162278" s="81"/>
      <c r="G162278" s="86"/>
      <c r="H162278" s="86"/>
      <c r="I162278" s="11"/>
    </row>
    <row r="162280" spans="1:9" s="4" customFormat="1" x14ac:dyDescent="0.2">
      <c r="A162280" s="27"/>
      <c r="B162280" s="67"/>
      <c r="C162280" s="83"/>
      <c r="D162280" s="85"/>
      <c r="E162280" s="82"/>
      <c r="F162280" s="81"/>
      <c r="G162280" s="86"/>
      <c r="H162280" s="86"/>
      <c r="I162280" s="11"/>
    </row>
    <row r="162286" spans="1:9" s="4" customFormat="1" x14ac:dyDescent="0.2">
      <c r="A162286" s="27"/>
      <c r="B162286" s="67"/>
      <c r="C162286" s="83"/>
      <c r="D162286" s="85"/>
      <c r="E162286" s="82"/>
      <c r="F162286" s="81"/>
      <c r="G162286" s="86"/>
      <c r="H162286" s="86"/>
      <c r="I162286" s="11"/>
    </row>
    <row r="162294" spans="1:9" s="4" customFormat="1" x14ac:dyDescent="0.2">
      <c r="A162294" s="27"/>
      <c r="B162294" s="67"/>
      <c r="C162294" s="83"/>
      <c r="D162294" s="85"/>
      <c r="E162294" s="82"/>
      <c r="F162294" s="81"/>
      <c r="G162294" s="86"/>
      <c r="H162294" s="86"/>
      <c r="I162294" s="11"/>
    </row>
    <row r="162296" spans="1:9" s="4" customFormat="1" x14ac:dyDescent="0.2">
      <c r="A162296" s="27"/>
      <c r="B162296" s="67"/>
      <c r="C162296" s="83"/>
      <c r="D162296" s="85"/>
      <c r="E162296" s="82"/>
      <c r="F162296" s="81"/>
      <c r="G162296" s="86"/>
      <c r="H162296" s="86"/>
      <c r="I162296" s="11"/>
    </row>
    <row r="162302" spans="1:9" s="4" customFormat="1" x14ac:dyDescent="0.2">
      <c r="A162302" s="27"/>
      <c r="B162302" s="67"/>
      <c r="C162302" s="83"/>
      <c r="D162302" s="85"/>
      <c r="E162302" s="82"/>
      <c r="F162302" s="81"/>
      <c r="G162302" s="86"/>
      <c r="H162302" s="86"/>
      <c r="I162302" s="11"/>
    </row>
    <row r="162310" spans="1:9" s="4" customFormat="1" x14ac:dyDescent="0.2">
      <c r="A162310" s="27"/>
      <c r="B162310" s="67"/>
      <c r="C162310" s="83"/>
      <c r="D162310" s="85"/>
      <c r="E162310" s="82"/>
      <c r="F162310" s="81"/>
      <c r="G162310" s="86"/>
      <c r="H162310" s="86"/>
      <c r="I162310" s="11"/>
    </row>
    <row r="162312" spans="1:9" s="4" customFormat="1" x14ac:dyDescent="0.2">
      <c r="A162312" s="27"/>
      <c r="B162312" s="67"/>
      <c r="C162312" s="83"/>
      <c r="D162312" s="85"/>
      <c r="E162312" s="82"/>
      <c r="F162312" s="81"/>
      <c r="G162312" s="86"/>
      <c r="H162312" s="86"/>
      <c r="I162312" s="11"/>
    </row>
    <row r="162318" spans="1:9" s="4" customFormat="1" x14ac:dyDescent="0.2">
      <c r="A162318" s="27"/>
      <c r="B162318" s="67"/>
      <c r="C162318" s="83"/>
      <c r="D162318" s="85"/>
      <c r="E162318" s="82"/>
      <c r="F162318" s="81"/>
      <c r="G162318" s="86"/>
      <c r="H162318" s="86"/>
      <c r="I162318" s="11"/>
    </row>
    <row r="162326" spans="1:9" s="4" customFormat="1" x14ac:dyDescent="0.2">
      <c r="A162326" s="27"/>
      <c r="B162326" s="67"/>
      <c r="C162326" s="83"/>
      <c r="D162326" s="85"/>
      <c r="E162326" s="82"/>
      <c r="F162326" s="81"/>
      <c r="G162326" s="86"/>
      <c r="H162326" s="86"/>
      <c r="I162326" s="11"/>
    </row>
    <row r="162328" spans="1:9" s="4" customFormat="1" x14ac:dyDescent="0.2">
      <c r="A162328" s="27"/>
      <c r="B162328" s="67"/>
      <c r="C162328" s="83"/>
      <c r="D162328" s="85"/>
      <c r="E162328" s="82"/>
      <c r="F162328" s="81"/>
      <c r="G162328" s="86"/>
      <c r="H162328" s="86"/>
      <c r="I162328" s="11"/>
    </row>
    <row r="162334" spans="1:9" s="4" customFormat="1" x14ac:dyDescent="0.2">
      <c r="A162334" s="27"/>
      <c r="B162334" s="67"/>
      <c r="C162334" s="83"/>
      <c r="D162334" s="85"/>
      <c r="E162334" s="82"/>
      <c r="F162334" s="81"/>
      <c r="G162334" s="86"/>
      <c r="H162334" s="86"/>
      <c r="I162334" s="11"/>
    </row>
    <row r="162342" spans="1:9" s="4" customFormat="1" x14ac:dyDescent="0.2">
      <c r="A162342" s="27"/>
      <c r="B162342" s="67"/>
      <c r="C162342" s="83"/>
      <c r="D162342" s="85"/>
      <c r="E162342" s="82"/>
      <c r="F162342" s="81"/>
      <c r="G162342" s="86"/>
      <c r="H162342" s="86"/>
      <c r="I162342" s="11"/>
    </row>
    <row r="162344" spans="1:9" s="4" customFormat="1" x14ac:dyDescent="0.2">
      <c r="A162344" s="27"/>
      <c r="B162344" s="67"/>
      <c r="C162344" s="83"/>
      <c r="D162344" s="85"/>
      <c r="E162344" s="82"/>
      <c r="F162344" s="81"/>
      <c r="G162344" s="86"/>
      <c r="H162344" s="86"/>
      <c r="I162344" s="11"/>
    </row>
    <row r="162350" spans="1:9" s="4" customFormat="1" x14ac:dyDescent="0.2">
      <c r="A162350" s="27"/>
      <c r="B162350" s="67"/>
      <c r="C162350" s="83"/>
      <c r="D162350" s="85"/>
      <c r="E162350" s="82"/>
      <c r="F162350" s="81"/>
      <c r="G162350" s="86"/>
      <c r="H162350" s="86"/>
      <c r="I162350" s="11"/>
    </row>
    <row r="162358" spans="1:9" s="4" customFormat="1" x14ac:dyDescent="0.2">
      <c r="A162358" s="27"/>
      <c r="B162358" s="67"/>
      <c r="C162358" s="83"/>
      <c r="D162358" s="85"/>
      <c r="E162358" s="82"/>
      <c r="F162358" s="81"/>
      <c r="G162358" s="86"/>
      <c r="H162358" s="86"/>
      <c r="I162358" s="11"/>
    </row>
    <row r="162360" spans="1:9" s="4" customFormat="1" x14ac:dyDescent="0.2">
      <c r="A162360" s="27"/>
      <c r="B162360" s="67"/>
      <c r="C162360" s="83"/>
      <c r="D162360" s="85"/>
      <c r="E162360" s="82"/>
      <c r="F162360" s="81"/>
      <c r="G162360" s="86"/>
      <c r="H162360" s="86"/>
      <c r="I162360" s="11"/>
    </row>
    <row r="162366" spans="1:9" s="4" customFormat="1" x14ac:dyDescent="0.2">
      <c r="A162366" s="27"/>
      <c r="B162366" s="67"/>
      <c r="C162366" s="83"/>
      <c r="D162366" s="85"/>
      <c r="E162366" s="82"/>
      <c r="F162366" s="81"/>
      <c r="G162366" s="86"/>
      <c r="H162366" s="86"/>
      <c r="I162366" s="11"/>
    </row>
    <row r="162374" spans="1:9" s="4" customFormat="1" x14ac:dyDescent="0.2">
      <c r="A162374" s="27"/>
      <c r="B162374" s="67"/>
      <c r="C162374" s="83"/>
      <c r="D162374" s="85"/>
      <c r="E162374" s="82"/>
      <c r="F162374" s="81"/>
      <c r="G162374" s="86"/>
      <c r="H162374" s="86"/>
      <c r="I162374" s="11"/>
    </row>
    <row r="162376" spans="1:9" s="4" customFormat="1" x14ac:dyDescent="0.2">
      <c r="A162376" s="27"/>
      <c r="B162376" s="67"/>
      <c r="C162376" s="83"/>
      <c r="D162376" s="85"/>
      <c r="E162376" s="82"/>
      <c r="F162376" s="81"/>
      <c r="G162376" s="86"/>
      <c r="H162376" s="86"/>
      <c r="I162376" s="11"/>
    </row>
    <row r="162382" spans="1:9" s="4" customFormat="1" x14ac:dyDescent="0.2">
      <c r="A162382" s="27"/>
      <c r="B162382" s="67"/>
      <c r="C162382" s="83"/>
      <c r="D162382" s="85"/>
      <c r="E162382" s="82"/>
      <c r="F162382" s="81"/>
      <c r="G162382" s="86"/>
      <c r="H162382" s="86"/>
      <c r="I162382" s="11"/>
    </row>
    <row r="162390" spans="1:9" s="4" customFormat="1" x14ac:dyDescent="0.2">
      <c r="A162390" s="27"/>
      <c r="B162390" s="67"/>
      <c r="C162390" s="83"/>
      <c r="D162390" s="85"/>
      <c r="E162390" s="82"/>
      <c r="F162390" s="81"/>
      <c r="G162390" s="86"/>
      <c r="H162390" s="86"/>
      <c r="I162390" s="11"/>
    </row>
    <row r="162392" spans="1:9" s="4" customFormat="1" x14ac:dyDescent="0.2">
      <c r="A162392" s="27"/>
      <c r="B162392" s="67"/>
      <c r="C162392" s="83"/>
      <c r="D162392" s="85"/>
      <c r="E162392" s="82"/>
      <c r="F162392" s="81"/>
      <c r="G162392" s="86"/>
      <c r="H162392" s="86"/>
      <c r="I162392" s="11"/>
    </row>
    <row r="162398" spans="1:9" s="4" customFormat="1" x14ac:dyDescent="0.2">
      <c r="A162398" s="27"/>
      <c r="B162398" s="67"/>
      <c r="C162398" s="83"/>
      <c r="D162398" s="85"/>
      <c r="E162398" s="82"/>
      <c r="F162398" s="81"/>
      <c r="G162398" s="86"/>
      <c r="H162398" s="86"/>
      <c r="I162398" s="11"/>
    </row>
    <row r="162406" spans="1:9" s="4" customFormat="1" x14ac:dyDescent="0.2">
      <c r="A162406" s="27"/>
      <c r="B162406" s="67"/>
      <c r="C162406" s="83"/>
      <c r="D162406" s="85"/>
      <c r="E162406" s="82"/>
      <c r="F162406" s="81"/>
      <c r="G162406" s="86"/>
      <c r="H162406" s="86"/>
      <c r="I162406" s="11"/>
    </row>
    <row r="162408" spans="1:9" s="4" customFormat="1" x14ac:dyDescent="0.2">
      <c r="A162408" s="27"/>
      <c r="B162408" s="67"/>
      <c r="C162408" s="83"/>
      <c r="D162408" s="85"/>
      <c r="E162408" s="82"/>
      <c r="F162408" s="81"/>
      <c r="G162408" s="86"/>
      <c r="H162408" s="86"/>
      <c r="I162408" s="11"/>
    </row>
    <row r="162414" spans="1:9" s="4" customFormat="1" x14ac:dyDescent="0.2">
      <c r="A162414" s="27"/>
      <c r="B162414" s="67"/>
      <c r="C162414" s="83"/>
      <c r="D162414" s="85"/>
      <c r="E162414" s="82"/>
      <c r="F162414" s="81"/>
      <c r="G162414" s="86"/>
      <c r="H162414" s="86"/>
      <c r="I162414" s="11"/>
    </row>
    <row r="162422" spans="1:9" s="4" customFormat="1" x14ac:dyDescent="0.2">
      <c r="A162422" s="27"/>
      <c r="B162422" s="67"/>
      <c r="C162422" s="83"/>
      <c r="D162422" s="85"/>
      <c r="E162422" s="82"/>
      <c r="F162422" s="81"/>
      <c r="G162422" s="86"/>
      <c r="H162422" s="86"/>
      <c r="I162422" s="11"/>
    </row>
    <row r="162424" spans="1:9" s="4" customFormat="1" x14ac:dyDescent="0.2">
      <c r="A162424" s="27"/>
      <c r="B162424" s="67"/>
      <c r="C162424" s="83"/>
      <c r="D162424" s="85"/>
      <c r="E162424" s="82"/>
      <c r="F162424" s="81"/>
      <c r="G162424" s="86"/>
      <c r="H162424" s="86"/>
      <c r="I162424" s="11"/>
    </row>
    <row r="162430" spans="1:9" s="4" customFormat="1" x14ac:dyDescent="0.2">
      <c r="A162430" s="27"/>
      <c r="B162430" s="67"/>
      <c r="C162430" s="83"/>
      <c r="D162430" s="85"/>
      <c r="E162430" s="82"/>
      <c r="F162430" s="81"/>
      <c r="G162430" s="86"/>
      <c r="H162430" s="86"/>
      <c r="I162430" s="11"/>
    </row>
    <row r="162438" spans="1:9" s="4" customFormat="1" x14ac:dyDescent="0.2">
      <c r="A162438" s="27"/>
      <c r="B162438" s="67"/>
      <c r="C162438" s="83"/>
      <c r="D162438" s="85"/>
      <c r="E162438" s="82"/>
      <c r="F162438" s="81"/>
      <c r="G162438" s="86"/>
      <c r="H162438" s="86"/>
      <c r="I162438" s="11"/>
    </row>
    <row r="162440" spans="1:9" s="4" customFormat="1" x14ac:dyDescent="0.2">
      <c r="A162440" s="27"/>
      <c r="B162440" s="67"/>
      <c r="C162440" s="83"/>
      <c r="D162440" s="85"/>
      <c r="E162440" s="82"/>
      <c r="F162440" s="81"/>
      <c r="G162440" s="86"/>
      <c r="H162440" s="86"/>
      <c r="I162440" s="11"/>
    </row>
    <row r="162446" spans="1:9" s="4" customFormat="1" x14ac:dyDescent="0.2">
      <c r="A162446" s="27"/>
      <c r="B162446" s="67"/>
      <c r="C162446" s="83"/>
      <c r="D162446" s="85"/>
      <c r="E162446" s="82"/>
      <c r="F162446" s="81"/>
      <c r="G162446" s="86"/>
      <c r="H162446" s="86"/>
      <c r="I162446" s="11"/>
    </row>
    <row r="162454" spans="1:9" s="4" customFormat="1" x14ac:dyDescent="0.2">
      <c r="A162454" s="27"/>
      <c r="B162454" s="67"/>
      <c r="C162454" s="83"/>
      <c r="D162454" s="85"/>
      <c r="E162454" s="82"/>
      <c r="F162454" s="81"/>
      <c r="G162454" s="86"/>
      <c r="H162454" s="86"/>
      <c r="I162454" s="11"/>
    </row>
    <row r="162456" spans="1:9" s="4" customFormat="1" x14ac:dyDescent="0.2">
      <c r="A162456" s="27"/>
      <c r="B162456" s="67"/>
      <c r="C162456" s="83"/>
      <c r="D162456" s="85"/>
      <c r="E162456" s="82"/>
      <c r="F162456" s="81"/>
      <c r="G162456" s="86"/>
      <c r="H162456" s="86"/>
      <c r="I162456" s="11"/>
    </row>
    <row r="162462" spans="1:9" s="4" customFormat="1" x14ac:dyDescent="0.2">
      <c r="A162462" s="27"/>
      <c r="B162462" s="67"/>
      <c r="C162462" s="83"/>
      <c r="D162462" s="85"/>
      <c r="E162462" s="82"/>
      <c r="F162462" s="81"/>
      <c r="G162462" s="86"/>
      <c r="H162462" s="86"/>
      <c r="I162462" s="11"/>
    </row>
    <row r="162470" spans="1:9" s="4" customFormat="1" x14ac:dyDescent="0.2">
      <c r="A162470" s="27"/>
      <c r="B162470" s="67"/>
      <c r="C162470" s="83"/>
      <c r="D162470" s="85"/>
      <c r="E162470" s="82"/>
      <c r="F162470" s="81"/>
      <c r="G162470" s="86"/>
      <c r="H162470" s="86"/>
      <c r="I162470" s="11"/>
    </row>
    <row r="162472" spans="1:9" s="4" customFormat="1" x14ac:dyDescent="0.2">
      <c r="A162472" s="27"/>
      <c r="B162472" s="67"/>
      <c r="C162472" s="83"/>
      <c r="D162472" s="85"/>
      <c r="E162472" s="82"/>
      <c r="F162472" s="81"/>
      <c r="G162472" s="86"/>
      <c r="H162472" s="86"/>
      <c r="I162472" s="11"/>
    </row>
    <row r="162478" spans="1:9" s="4" customFormat="1" x14ac:dyDescent="0.2">
      <c r="A162478" s="27"/>
      <c r="B162478" s="67"/>
      <c r="C162478" s="83"/>
      <c r="D162478" s="85"/>
      <c r="E162478" s="82"/>
      <c r="F162478" s="81"/>
      <c r="G162478" s="86"/>
      <c r="H162478" s="86"/>
      <c r="I162478" s="11"/>
    </row>
    <row r="162486" spans="1:9" s="4" customFormat="1" x14ac:dyDescent="0.2">
      <c r="A162486" s="27"/>
      <c r="B162486" s="67"/>
      <c r="C162486" s="83"/>
      <c r="D162486" s="85"/>
      <c r="E162486" s="82"/>
      <c r="F162486" s="81"/>
      <c r="G162486" s="86"/>
      <c r="H162486" s="86"/>
      <c r="I162486" s="11"/>
    </row>
    <row r="162488" spans="1:9" s="4" customFormat="1" x14ac:dyDescent="0.2">
      <c r="A162488" s="27"/>
      <c r="B162488" s="67"/>
      <c r="C162488" s="83"/>
      <c r="D162488" s="85"/>
      <c r="E162488" s="82"/>
      <c r="F162488" s="81"/>
      <c r="G162488" s="86"/>
      <c r="H162488" s="86"/>
      <c r="I162488" s="11"/>
    </row>
    <row r="162494" spans="1:9" s="4" customFormat="1" x14ac:dyDescent="0.2">
      <c r="A162494" s="27"/>
      <c r="B162494" s="67"/>
      <c r="C162494" s="83"/>
      <c r="D162494" s="85"/>
      <c r="E162494" s="82"/>
      <c r="F162494" s="81"/>
      <c r="G162494" s="86"/>
      <c r="H162494" s="86"/>
      <c r="I162494" s="11"/>
    </row>
    <row r="162502" spans="1:9" s="4" customFormat="1" x14ac:dyDescent="0.2">
      <c r="A162502" s="27"/>
      <c r="B162502" s="67"/>
      <c r="C162502" s="83"/>
      <c r="D162502" s="85"/>
      <c r="E162502" s="82"/>
      <c r="F162502" s="81"/>
      <c r="G162502" s="86"/>
      <c r="H162502" s="86"/>
      <c r="I162502" s="11"/>
    </row>
    <row r="162504" spans="1:9" s="4" customFormat="1" x14ac:dyDescent="0.2">
      <c r="A162504" s="27"/>
      <c r="B162504" s="67"/>
      <c r="C162504" s="83"/>
      <c r="D162504" s="85"/>
      <c r="E162504" s="82"/>
      <c r="F162504" s="81"/>
      <c r="G162504" s="86"/>
      <c r="H162504" s="86"/>
      <c r="I162504" s="11"/>
    </row>
    <row r="162510" spans="1:9" s="4" customFormat="1" x14ac:dyDescent="0.2">
      <c r="A162510" s="27"/>
      <c r="B162510" s="67"/>
      <c r="C162510" s="83"/>
      <c r="D162510" s="85"/>
      <c r="E162510" s="82"/>
      <c r="F162510" s="81"/>
      <c r="G162510" s="86"/>
      <c r="H162510" s="86"/>
      <c r="I162510" s="11"/>
    </row>
    <row r="162518" spans="1:9" s="4" customFormat="1" x14ac:dyDescent="0.2">
      <c r="A162518" s="27"/>
      <c r="B162518" s="67"/>
      <c r="C162518" s="83"/>
      <c r="D162518" s="85"/>
      <c r="E162518" s="82"/>
      <c r="F162518" s="81"/>
      <c r="G162518" s="86"/>
      <c r="H162518" s="86"/>
      <c r="I162518" s="11"/>
    </row>
    <row r="162520" spans="1:9" s="4" customFormat="1" x14ac:dyDescent="0.2">
      <c r="A162520" s="27"/>
      <c r="B162520" s="67"/>
      <c r="C162520" s="83"/>
      <c r="D162520" s="85"/>
      <c r="E162520" s="82"/>
      <c r="F162520" s="81"/>
      <c r="G162520" s="86"/>
      <c r="H162520" s="86"/>
      <c r="I162520" s="11"/>
    </row>
    <row r="162526" spans="1:9" s="4" customFormat="1" x14ac:dyDescent="0.2">
      <c r="A162526" s="27"/>
      <c r="B162526" s="67"/>
      <c r="C162526" s="83"/>
      <c r="D162526" s="85"/>
      <c r="E162526" s="82"/>
      <c r="F162526" s="81"/>
      <c r="G162526" s="86"/>
      <c r="H162526" s="86"/>
      <c r="I162526" s="11"/>
    </row>
    <row r="162534" spans="1:9" s="4" customFormat="1" x14ac:dyDescent="0.2">
      <c r="A162534" s="27"/>
      <c r="B162534" s="67"/>
      <c r="C162534" s="83"/>
      <c r="D162534" s="85"/>
      <c r="E162534" s="82"/>
      <c r="F162534" s="81"/>
      <c r="G162534" s="86"/>
      <c r="H162534" s="86"/>
      <c r="I162534" s="11"/>
    </row>
    <row r="162536" spans="1:9" s="4" customFormat="1" x14ac:dyDescent="0.2">
      <c r="A162536" s="27"/>
      <c r="B162536" s="67"/>
      <c r="C162536" s="83"/>
      <c r="D162536" s="85"/>
      <c r="E162536" s="82"/>
      <c r="F162536" s="81"/>
      <c r="G162536" s="86"/>
      <c r="H162536" s="86"/>
      <c r="I162536" s="11"/>
    </row>
    <row r="162542" spans="1:9" s="4" customFormat="1" x14ac:dyDescent="0.2">
      <c r="A162542" s="27"/>
      <c r="B162542" s="67"/>
      <c r="C162542" s="83"/>
      <c r="D162542" s="85"/>
      <c r="E162542" s="82"/>
      <c r="F162542" s="81"/>
      <c r="G162542" s="86"/>
      <c r="H162542" s="86"/>
      <c r="I162542" s="11"/>
    </row>
    <row r="162550" spans="1:9" s="4" customFormat="1" x14ac:dyDescent="0.2">
      <c r="A162550" s="27"/>
      <c r="B162550" s="67"/>
      <c r="C162550" s="83"/>
      <c r="D162550" s="85"/>
      <c r="E162550" s="82"/>
      <c r="F162550" s="81"/>
      <c r="G162550" s="86"/>
      <c r="H162550" s="86"/>
      <c r="I162550" s="11"/>
    </row>
    <row r="162552" spans="1:9" s="4" customFormat="1" x14ac:dyDescent="0.2">
      <c r="A162552" s="27"/>
      <c r="B162552" s="67"/>
      <c r="C162552" s="83"/>
      <c r="D162552" s="85"/>
      <c r="E162552" s="82"/>
      <c r="F162552" s="81"/>
      <c r="G162552" s="86"/>
      <c r="H162552" s="86"/>
      <c r="I162552" s="11"/>
    </row>
    <row r="162558" spans="1:9" s="4" customFormat="1" x14ac:dyDescent="0.2">
      <c r="A162558" s="27"/>
      <c r="B162558" s="67"/>
      <c r="C162558" s="83"/>
      <c r="D162558" s="85"/>
      <c r="E162558" s="82"/>
      <c r="F162558" s="81"/>
      <c r="G162558" s="86"/>
      <c r="H162558" s="86"/>
      <c r="I162558" s="11"/>
    </row>
    <row r="162566" spans="1:9" s="4" customFormat="1" x14ac:dyDescent="0.2">
      <c r="A162566" s="27"/>
      <c r="B162566" s="67"/>
      <c r="C162566" s="83"/>
      <c r="D162566" s="85"/>
      <c r="E162566" s="82"/>
      <c r="F162566" s="81"/>
      <c r="G162566" s="86"/>
      <c r="H162566" s="86"/>
      <c r="I162566" s="11"/>
    </row>
    <row r="162568" spans="1:9" s="4" customFormat="1" x14ac:dyDescent="0.2">
      <c r="A162568" s="27"/>
      <c r="B162568" s="67"/>
      <c r="C162568" s="83"/>
      <c r="D162568" s="85"/>
      <c r="E162568" s="82"/>
      <c r="F162568" s="81"/>
      <c r="G162568" s="86"/>
      <c r="H162568" s="86"/>
      <c r="I162568" s="11"/>
    </row>
    <row r="162574" spans="1:9" s="4" customFormat="1" x14ac:dyDescent="0.2">
      <c r="A162574" s="27"/>
      <c r="B162574" s="67"/>
      <c r="C162574" s="83"/>
      <c r="D162574" s="85"/>
      <c r="E162574" s="82"/>
      <c r="F162574" s="81"/>
      <c r="G162574" s="86"/>
      <c r="H162574" s="86"/>
      <c r="I162574" s="11"/>
    </row>
    <row r="162582" spans="1:9" s="4" customFormat="1" x14ac:dyDescent="0.2">
      <c r="A162582" s="27"/>
      <c r="B162582" s="67"/>
      <c r="C162582" s="83"/>
      <c r="D162582" s="85"/>
      <c r="E162582" s="82"/>
      <c r="F162582" s="81"/>
      <c r="G162582" s="86"/>
      <c r="H162582" s="86"/>
      <c r="I162582" s="11"/>
    </row>
    <row r="162584" spans="1:9" s="4" customFormat="1" x14ac:dyDescent="0.2">
      <c r="A162584" s="27"/>
      <c r="B162584" s="67"/>
      <c r="C162584" s="83"/>
      <c r="D162584" s="85"/>
      <c r="E162584" s="82"/>
      <c r="F162584" s="81"/>
      <c r="G162584" s="86"/>
      <c r="H162584" s="86"/>
      <c r="I162584" s="11"/>
    </row>
    <row r="162590" spans="1:9" s="4" customFormat="1" x14ac:dyDescent="0.2">
      <c r="A162590" s="27"/>
      <c r="B162590" s="67"/>
      <c r="C162590" s="83"/>
      <c r="D162590" s="85"/>
      <c r="E162590" s="82"/>
      <c r="F162590" s="81"/>
      <c r="G162590" s="86"/>
      <c r="H162590" s="86"/>
      <c r="I162590" s="11"/>
    </row>
    <row r="162598" spans="1:9" s="4" customFormat="1" x14ac:dyDescent="0.2">
      <c r="A162598" s="27"/>
      <c r="B162598" s="67"/>
      <c r="C162598" s="83"/>
      <c r="D162598" s="85"/>
      <c r="E162598" s="82"/>
      <c r="F162598" s="81"/>
      <c r="G162598" s="86"/>
      <c r="H162598" s="86"/>
      <c r="I162598" s="11"/>
    </row>
    <row r="162600" spans="1:9" s="4" customFormat="1" x14ac:dyDescent="0.2">
      <c r="A162600" s="27"/>
      <c r="B162600" s="67"/>
      <c r="C162600" s="83"/>
      <c r="D162600" s="85"/>
      <c r="E162600" s="82"/>
      <c r="F162600" s="81"/>
      <c r="G162600" s="86"/>
      <c r="H162600" s="86"/>
      <c r="I162600" s="11"/>
    </row>
    <row r="162606" spans="1:9" s="4" customFormat="1" x14ac:dyDescent="0.2">
      <c r="A162606" s="27"/>
      <c r="B162606" s="67"/>
      <c r="C162606" s="83"/>
      <c r="D162606" s="85"/>
      <c r="E162606" s="82"/>
      <c r="F162606" s="81"/>
      <c r="G162606" s="86"/>
      <c r="H162606" s="86"/>
      <c r="I162606" s="11"/>
    </row>
    <row r="162614" spans="1:9" s="4" customFormat="1" x14ac:dyDescent="0.2">
      <c r="A162614" s="27"/>
      <c r="B162614" s="67"/>
      <c r="C162614" s="83"/>
      <c r="D162614" s="85"/>
      <c r="E162614" s="82"/>
      <c r="F162614" s="81"/>
      <c r="G162614" s="86"/>
      <c r="H162614" s="86"/>
      <c r="I162614" s="11"/>
    </row>
    <row r="162616" spans="1:9" s="4" customFormat="1" x14ac:dyDescent="0.2">
      <c r="A162616" s="27"/>
      <c r="B162616" s="67"/>
      <c r="C162616" s="83"/>
      <c r="D162616" s="85"/>
      <c r="E162616" s="82"/>
      <c r="F162616" s="81"/>
      <c r="G162616" s="86"/>
      <c r="H162616" s="86"/>
      <c r="I162616" s="11"/>
    </row>
    <row r="162622" spans="1:9" s="4" customFormat="1" x14ac:dyDescent="0.2">
      <c r="A162622" s="27"/>
      <c r="B162622" s="67"/>
      <c r="C162622" s="83"/>
      <c r="D162622" s="85"/>
      <c r="E162622" s="82"/>
      <c r="F162622" s="81"/>
      <c r="G162622" s="86"/>
      <c r="H162622" s="86"/>
      <c r="I162622" s="11"/>
    </row>
    <row r="162630" spans="1:9" s="4" customFormat="1" x14ac:dyDescent="0.2">
      <c r="A162630" s="27"/>
      <c r="B162630" s="67"/>
      <c r="C162630" s="83"/>
      <c r="D162630" s="85"/>
      <c r="E162630" s="82"/>
      <c r="F162630" s="81"/>
      <c r="G162630" s="86"/>
      <c r="H162630" s="86"/>
      <c r="I162630" s="11"/>
    </row>
    <row r="162632" spans="1:9" s="4" customFormat="1" x14ac:dyDescent="0.2">
      <c r="A162632" s="27"/>
      <c r="B162632" s="67"/>
      <c r="C162632" s="83"/>
      <c r="D162632" s="85"/>
      <c r="E162632" s="82"/>
      <c r="F162632" s="81"/>
      <c r="G162632" s="86"/>
      <c r="H162632" s="86"/>
      <c r="I162632" s="11"/>
    </row>
    <row r="162638" spans="1:9" s="4" customFormat="1" x14ac:dyDescent="0.2">
      <c r="A162638" s="27"/>
      <c r="B162638" s="67"/>
      <c r="C162638" s="83"/>
      <c r="D162638" s="85"/>
      <c r="E162638" s="82"/>
      <c r="F162638" s="81"/>
      <c r="G162638" s="86"/>
      <c r="H162638" s="86"/>
      <c r="I162638" s="11"/>
    </row>
    <row r="162646" spans="1:9" s="4" customFormat="1" x14ac:dyDescent="0.2">
      <c r="A162646" s="27"/>
      <c r="B162646" s="67"/>
      <c r="C162646" s="83"/>
      <c r="D162646" s="85"/>
      <c r="E162646" s="82"/>
      <c r="F162646" s="81"/>
      <c r="G162646" s="86"/>
      <c r="H162646" s="86"/>
      <c r="I162646" s="11"/>
    </row>
    <row r="162648" spans="1:9" s="4" customFormat="1" x14ac:dyDescent="0.2">
      <c r="A162648" s="27"/>
      <c r="B162648" s="67"/>
      <c r="C162648" s="83"/>
      <c r="D162648" s="85"/>
      <c r="E162648" s="82"/>
      <c r="F162648" s="81"/>
      <c r="G162648" s="86"/>
      <c r="H162648" s="86"/>
      <c r="I162648" s="11"/>
    </row>
    <row r="162654" spans="1:9" s="4" customFormat="1" x14ac:dyDescent="0.2">
      <c r="A162654" s="27"/>
      <c r="B162654" s="67"/>
      <c r="C162654" s="83"/>
      <c r="D162654" s="85"/>
      <c r="E162654" s="82"/>
      <c r="F162654" s="81"/>
      <c r="G162654" s="86"/>
      <c r="H162654" s="86"/>
      <c r="I162654" s="11"/>
    </row>
    <row r="162662" spans="1:9" s="4" customFormat="1" x14ac:dyDescent="0.2">
      <c r="A162662" s="27"/>
      <c r="B162662" s="67"/>
      <c r="C162662" s="83"/>
      <c r="D162662" s="85"/>
      <c r="E162662" s="82"/>
      <c r="F162662" s="81"/>
      <c r="G162662" s="86"/>
      <c r="H162662" s="86"/>
      <c r="I162662" s="11"/>
    </row>
    <row r="162664" spans="1:9" s="4" customFormat="1" x14ac:dyDescent="0.2">
      <c r="A162664" s="27"/>
      <c r="B162664" s="67"/>
      <c r="C162664" s="83"/>
      <c r="D162664" s="85"/>
      <c r="E162664" s="82"/>
      <c r="F162664" s="81"/>
      <c r="G162664" s="86"/>
      <c r="H162664" s="86"/>
      <c r="I162664" s="11"/>
    </row>
    <row r="162670" spans="1:9" s="4" customFormat="1" x14ac:dyDescent="0.2">
      <c r="A162670" s="27"/>
      <c r="B162670" s="67"/>
      <c r="C162670" s="83"/>
      <c r="D162670" s="85"/>
      <c r="E162670" s="82"/>
      <c r="F162670" s="81"/>
      <c r="G162670" s="86"/>
      <c r="H162670" s="86"/>
      <c r="I162670" s="11"/>
    </row>
    <row r="162678" spans="1:9" s="4" customFormat="1" x14ac:dyDescent="0.2">
      <c r="A162678" s="27"/>
      <c r="B162678" s="67"/>
      <c r="C162678" s="83"/>
      <c r="D162678" s="85"/>
      <c r="E162678" s="82"/>
      <c r="F162678" s="81"/>
      <c r="G162678" s="86"/>
      <c r="H162678" s="86"/>
      <c r="I162678" s="11"/>
    </row>
    <row r="162680" spans="1:9" s="4" customFormat="1" x14ac:dyDescent="0.2">
      <c r="A162680" s="27"/>
      <c r="B162680" s="67"/>
      <c r="C162680" s="83"/>
      <c r="D162680" s="85"/>
      <c r="E162680" s="82"/>
      <c r="F162680" s="81"/>
      <c r="G162680" s="86"/>
      <c r="H162680" s="86"/>
      <c r="I162680" s="11"/>
    </row>
    <row r="162686" spans="1:9" s="4" customFormat="1" x14ac:dyDescent="0.2">
      <c r="A162686" s="27"/>
      <c r="B162686" s="67"/>
      <c r="C162686" s="83"/>
      <c r="D162686" s="85"/>
      <c r="E162686" s="82"/>
      <c r="F162686" s="81"/>
      <c r="G162686" s="86"/>
      <c r="H162686" s="86"/>
      <c r="I162686" s="11"/>
    </row>
    <row r="162694" spans="1:9" s="4" customFormat="1" x14ac:dyDescent="0.2">
      <c r="A162694" s="27"/>
      <c r="B162694" s="67"/>
      <c r="C162694" s="83"/>
      <c r="D162694" s="85"/>
      <c r="E162694" s="82"/>
      <c r="F162694" s="81"/>
      <c r="G162694" s="86"/>
      <c r="H162694" s="86"/>
      <c r="I162694" s="11"/>
    </row>
    <row r="162696" spans="1:9" s="4" customFormat="1" x14ac:dyDescent="0.2">
      <c r="A162696" s="27"/>
      <c r="B162696" s="67"/>
      <c r="C162696" s="83"/>
      <c r="D162696" s="85"/>
      <c r="E162696" s="82"/>
      <c r="F162696" s="81"/>
      <c r="G162696" s="86"/>
      <c r="H162696" s="86"/>
      <c r="I162696" s="11"/>
    </row>
    <row r="162702" spans="1:9" s="4" customFormat="1" x14ac:dyDescent="0.2">
      <c r="A162702" s="27"/>
      <c r="B162702" s="67"/>
      <c r="C162702" s="83"/>
      <c r="D162702" s="85"/>
      <c r="E162702" s="82"/>
      <c r="F162702" s="81"/>
      <c r="G162702" s="86"/>
      <c r="H162702" s="86"/>
      <c r="I162702" s="11"/>
    </row>
    <row r="162710" spans="1:9" s="4" customFormat="1" x14ac:dyDescent="0.2">
      <c r="A162710" s="27"/>
      <c r="B162710" s="67"/>
      <c r="C162710" s="83"/>
      <c r="D162710" s="85"/>
      <c r="E162710" s="82"/>
      <c r="F162710" s="81"/>
      <c r="G162710" s="86"/>
      <c r="H162710" s="86"/>
      <c r="I162710" s="11"/>
    </row>
    <row r="162712" spans="1:9" s="4" customFormat="1" x14ac:dyDescent="0.2">
      <c r="A162712" s="27"/>
      <c r="B162712" s="67"/>
      <c r="C162712" s="83"/>
      <c r="D162712" s="85"/>
      <c r="E162712" s="82"/>
      <c r="F162712" s="81"/>
      <c r="G162712" s="86"/>
      <c r="H162712" s="86"/>
      <c r="I162712" s="11"/>
    </row>
    <row r="162718" spans="1:9" s="4" customFormat="1" x14ac:dyDescent="0.2">
      <c r="A162718" s="27"/>
      <c r="B162718" s="67"/>
      <c r="C162718" s="83"/>
      <c r="D162718" s="85"/>
      <c r="E162718" s="82"/>
      <c r="F162718" s="81"/>
      <c r="G162718" s="86"/>
      <c r="H162718" s="86"/>
      <c r="I162718" s="11"/>
    </row>
    <row r="162726" spans="1:9" s="4" customFormat="1" x14ac:dyDescent="0.2">
      <c r="A162726" s="27"/>
      <c r="B162726" s="67"/>
      <c r="C162726" s="83"/>
      <c r="D162726" s="85"/>
      <c r="E162726" s="82"/>
      <c r="F162726" s="81"/>
      <c r="G162726" s="86"/>
      <c r="H162726" s="86"/>
      <c r="I162726" s="11"/>
    </row>
    <row r="162728" spans="1:9" s="4" customFormat="1" x14ac:dyDescent="0.2">
      <c r="A162728" s="27"/>
      <c r="B162728" s="67"/>
      <c r="C162728" s="83"/>
      <c r="D162728" s="85"/>
      <c r="E162728" s="82"/>
      <c r="F162728" s="81"/>
      <c r="G162728" s="86"/>
      <c r="H162728" s="86"/>
      <c r="I162728" s="11"/>
    </row>
    <row r="162734" spans="1:9" s="4" customFormat="1" x14ac:dyDescent="0.2">
      <c r="A162734" s="27"/>
      <c r="B162734" s="67"/>
      <c r="C162734" s="83"/>
      <c r="D162734" s="85"/>
      <c r="E162734" s="82"/>
      <c r="F162734" s="81"/>
      <c r="G162734" s="86"/>
      <c r="H162734" s="86"/>
      <c r="I162734" s="11"/>
    </row>
    <row r="162742" spans="1:9" s="4" customFormat="1" x14ac:dyDescent="0.2">
      <c r="A162742" s="27"/>
      <c r="B162742" s="67"/>
      <c r="C162742" s="83"/>
      <c r="D162742" s="85"/>
      <c r="E162742" s="82"/>
      <c r="F162742" s="81"/>
      <c r="G162742" s="86"/>
      <c r="H162742" s="86"/>
      <c r="I162742" s="11"/>
    </row>
    <row r="162744" spans="1:9" s="4" customFormat="1" x14ac:dyDescent="0.2">
      <c r="A162744" s="27"/>
      <c r="B162744" s="67"/>
      <c r="C162744" s="83"/>
      <c r="D162744" s="85"/>
      <c r="E162744" s="82"/>
      <c r="F162744" s="81"/>
      <c r="G162744" s="86"/>
      <c r="H162744" s="86"/>
      <c r="I162744" s="11"/>
    </row>
    <row r="162750" spans="1:9" s="4" customFormat="1" x14ac:dyDescent="0.2">
      <c r="A162750" s="27"/>
      <c r="B162750" s="67"/>
      <c r="C162750" s="83"/>
      <c r="D162750" s="85"/>
      <c r="E162750" s="82"/>
      <c r="F162750" s="81"/>
      <c r="G162750" s="86"/>
      <c r="H162750" s="86"/>
      <c r="I162750" s="11"/>
    </row>
    <row r="162758" spans="1:9" s="4" customFormat="1" x14ac:dyDescent="0.2">
      <c r="A162758" s="27"/>
      <c r="B162758" s="67"/>
      <c r="C162758" s="83"/>
      <c r="D162758" s="85"/>
      <c r="E162758" s="82"/>
      <c r="F162758" s="81"/>
      <c r="G162758" s="86"/>
      <c r="H162758" s="86"/>
      <c r="I162758" s="11"/>
    </row>
    <row r="162760" spans="1:9" s="4" customFormat="1" x14ac:dyDescent="0.2">
      <c r="A162760" s="27"/>
      <c r="B162760" s="67"/>
      <c r="C162760" s="83"/>
      <c r="D162760" s="85"/>
      <c r="E162760" s="82"/>
      <c r="F162760" s="81"/>
      <c r="G162760" s="86"/>
      <c r="H162760" s="86"/>
      <c r="I162760" s="11"/>
    </row>
    <row r="162766" spans="1:9" s="4" customFormat="1" x14ac:dyDescent="0.2">
      <c r="A162766" s="27"/>
      <c r="B162766" s="67"/>
      <c r="C162766" s="83"/>
      <c r="D162766" s="85"/>
      <c r="E162766" s="82"/>
      <c r="F162766" s="81"/>
      <c r="G162766" s="86"/>
      <c r="H162766" s="86"/>
      <c r="I162766" s="11"/>
    </row>
    <row r="162774" spans="1:9" s="4" customFormat="1" x14ac:dyDescent="0.2">
      <c r="A162774" s="27"/>
      <c r="B162774" s="67"/>
      <c r="C162774" s="83"/>
      <c r="D162774" s="85"/>
      <c r="E162774" s="82"/>
      <c r="F162774" s="81"/>
      <c r="G162774" s="86"/>
      <c r="H162774" s="86"/>
      <c r="I162774" s="11"/>
    </row>
    <row r="162776" spans="1:9" s="4" customFormat="1" x14ac:dyDescent="0.2">
      <c r="A162776" s="27"/>
      <c r="B162776" s="67"/>
      <c r="C162776" s="83"/>
      <c r="D162776" s="85"/>
      <c r="E162776" s="82"/>
      <c r="F162776" s="81"/>
      <c r="G162776" s="86"/>
      <c r="H162776" s="86"/>
      <c r="I162776" s="11"/>
    </row>
    <row r="162782" spans="1:9" s="4" customFormat="1" x14ac:dyDescent="0.2">
      <c r="A162782" s="27"/>
      <c r="B162782" s="67"/>
      <c r="C162782" s="83"/>
      <c r="D162782" s="85"/>
      <c r="E162782" s="82"/>
      <c r="F162782" s="81"/>
      <c r="G162782" s="86"/>
      <c r="H162782" s="86"/>
      <c r="I162782" s="11"/>
    </row>
    <row r="162790" spans="1:9" s="4" customFormat="1" x14ac:dyDescent="0.2">
      <c r="A162790" s="27"/>
      <c r="B162790" s="67"/>
      <c r="C162790" s="83"/>
      <c r="D162790" s="85"/>
      <c r="E162790" s="82"/>
      <c r="F162790" s="81"/>
      <c r="G162790" s="86"/>
      <c r="H162790" s="86"/>
      <c r="I162790" s="11"/>
    </row>
    <row r="162792" spans="1:9" s="4" customFormat="1" x14ac:dyDescent="0.2">
      <c r="A162792" s="27"/>
      <c r="B162792" s="67"/>
      <c r="C162792" s="83"/>
      <c r="D162792" s="85"/>
      <c r="E162792" s="82"/>
      <c r="F162792" s="81"/>
      <c r="G162792" s="86"/>
      <c r="H162792" s="86"/>
      <c r="I162792" s="11"/>
    </row>
    <row r="162798" spans="1:9" s="4" customFormat="1" x14ac:dyDescent="0.2">
      <c r="A162798" s="27"/>
      <c r="B162798" s="67"/>
      <c r="C162798" s="83"/>
      <c r="D162798" s="85"/>
      <c r="E162798" s="82"/>
      <c r="F162798" s="81"/>
      <c r="G162798" s="86"/>
      <c r="H162798" s="86"/>
      <c r="I162798" s="11"/>
    </row>
    <row r="162806" spans="1:9" s="4" customFormat="1" x14ac:dyDescent="0.2">
      <c r="A162806" s="27"/>
      <c r="B162806" s="67"/>
      <c r="C162806" s="83"/>
      <c r="D162806" s="85"/>
      <c r="E162806" s="82"/>
      <c r="F162806" s="81"/>
      <c r="G162806" s="86"/>
      <c r="H162806" s="86"/>
      <c r="I162806" s="11"/>
    </row>
    <row r="162808" spans="1:9" s="4" customFormat="1" x14ac:dyDescent="0.2">
      <c r="A162808" s="27"/>
      <c r="B162808" s="67"/>
      <c r="C162808" s="83"/>
      <c r="D162808" s="85"/>
      <c r="E162808" s="82"/>
      <c r="F162808" s="81"/>
      <c r="G162808" s="86"/>
      <c r="H162808" s="86"/>
      <c r="I162808" s="11"/>
    </row>
    <row r="162814" spans="1:9" s="4" customFormat="1" x14ac:dyDescent="0.2">
      <c r="A162814" s="27"/>
      <c r="B162814" s="67"/>
      <c r="C162814" s="83"/>
      <c r="D162814" s="85"/>
      <c r="E162814" s="82"/>
      <c r="F162814" s="81"/>
      <c r="G162814" s="86"/>
      <c r="H162814" s="86"/>
      <c r="I162814" s="11"/>
    </row>
    <row r="162822" spans="1:9" s="4" customFormat="1" x14ac:dyDescent="0.2">
      <c r="A162822" s="27"/>
      <c r="B162822" s="67"/>
      <c r="C162822" s="83"/>
      <c r="D162822" s="85"/>
      <c r="E162822" s="82"/>
      <c r="F162822" s="81"/>
      <c r="G162822" s="86"/>
      <c r="H162822" s="86"/>
      <c r="I162822" s="11"/>
    </row>
    <row r="162824" spans="1:9" s="4" customFormat="1" x14ac:dyDescent="0.2">
      <c r="A162824" s="27"/>
      <c r="B162824" s="67"/>
      <c r="C162824" s="83"/>
      <c r="D162824" s="85"/>
      <c r="E162824" s="82"/>
      <c r="F162824" s="81"/>
      <c r="G162824" s="86"/>
      <c r="H162824" s="86"/>
      <c r="I162824" s="11"/>
    </row>
    <row r="162830" spans="1:9" s="4" customFormat="1" x14ac:dyDescent="0.2">
      <c r="A162830" s="27"/>
      <c r="B162830" s="67"/>
      <c r="C162830" s="83"/>
      <c r="D162830" s="85"/>
      <c r="E162830" s="82"/>
      <c r="F162830" s="81"/>
      <c r="G162830" s="86"/>
      <c r="H162830" s="86"/>
      <c r="I162830" s="11"/>
    </row>
    <row r="162838" spans="1:9" s="4" customFormat="1" x14ac:dyDescent="0.2">
      <c r="A162838" s="27"/>
      <c r="B162838" s="67"/>
      <c r="C162838" s="83"/>
      <c r="D162838" s="85"/>
      <c r="E162838" s="82"/>
      <c r="F162838" s="81"/>
      <c r="G162838" s="86"/>
      <c r="H162838" s="86"/>
      <c r="I162838" s="11"/>
    </row>
    <row r="162840" spans="1:9" s="4" customFormat="1" x14ac:dyDescent="0.2">
      <c r="A162840" s="27"/>
      <c r="B162840" s="67"/>
      <c r="C162840" s="83"/>
      <c r="D162840" s="85"/>
      <c r="E162840" s="82"/>
      <c r="F162840" s="81"/>
      <c r="G162840" s="86"/>
      <c r="H162840" s="86"/>
      <c r="I162840" s="11"/>
    </row>
    <row r="162846" spans="1:9" s="4" customFormat="1" x14ac:dyDescent="0.2">
      <c r="A162846" s="27"/>
      <c r="B162846" s="67"/>
      <c r="C162846" s="83"/>
      <c r="D162846" s="85"/>
      <c r="E162846" s="82"/>
      <c r="F162846" s="81"/>
      <c r="G162846" s="86"/>
      <c r="H162846" s="86"/>
      <c r="I162846" s="11"/>
    </row>
    <row r="162854" spans="1:9" s="4" customFormat="1" x14ac:dyDescent="0.2">
      <c r="A162854" s="27"/>
      <c r="B162854" s="67"/>
      <c r="C162854" s="83"/>
      <c r="D162854" s="85"/>
      <c r="E162854" s="82"/>
      <c r="F162854" s="81"/>
      <c r="G162854" s="86"/>
      <c r="H162854" s="86"/>
      <c r="I162854" s="11"/>
    </row>
    <row r="162856" spans="1:9" s="4" customFormat="1" x14ac:dyDescent="0.2">
      <c r="A162856" s="27"/>
      <c r="B162856" s="67"/>
      <c r="C162856" s="83"/>
      <c r="D162856" s="85"/>
      <c r="E162856" s="82"/>
      <c r="F162856" s="81"/>
      <c r="G162856" s="86"/>
      <c r="H162856" s="86"/>
      <c r="I162856" s="11"/>
    </row>
    <row r="162862" spans="1:9" s="4" customFormat="1" x14ac:dyDescent="0.2">
      <c r="A162862" s="27"/>
      <c r="B162862" s="67"/>
      <c r="C162862" s="83"/>
      <c r="D162862" s="85"/>
      <c r="E162862" s="82"/>
      <c r="F162862" s="81"/>
      <c r="G162862" s="86"/>
      <c r="H162862" s="86"/>
      <c r="I162862" s="11"/>
    </row>
    <row r="162870" spans="1:9" s="4" customFormat="1" x14ac:dyDescent="0.2">
      <c r="A162870" s="27"/>
      <c r="B162870" s="67"/>
      <c r="C162870" s="83"/>
      <c r="D162870" s="85"/>
      <c r="E162870" s="82"/>
      <c r="F162870" s="81"/>
      <c r="G162870" s="86"/>
      <c r="H162870" s="86"/>
      <c r="I162870" s="11"/>
    </row>
    <row r="162872" spans="1:9" s="4" customFormat="1" x14ac:dyDescent="0.2">
      <c r="A162872" s="27"/>
      <c r="B162872" s="67"/>
      <c r="C162872" s="83"/>
      <c r="D162872" s="85"/>
      <c r="E162872" s="82"/>
      <c r="F162872" s="81"/>
      <c r="G162872" s="86"/>
      <c r="H162872" s="86"/>
      <c r="I162872" s="11"/>
    </row>
    <row r="162878" spans="1:9" s="4" customFormat="1" x14ac:dyDescent="0.2">
      <c r="A162878" s="27"/>
      <c r="B162878" s="67"/>
      <c r="C162878" s="83"/>
      <c r="D162878" s="85"/>
      <c r="E162878" s="82"/>
      <c r="F162878" s="81"/>
      <c r="G162878" s="86"/>
      <c r="H162878" s="86"/>
      <c r="I162878" s="11"/>
    </row>
    <row r="162886" spans="1:9" s="4" customFormat="1" x14ac:dyDescent="0.2">
      <c r="A162886" s="27"/>
      <c r="B162886" s="67"/>
      <c r="C162886" s="83"/>
      <c r="D162886" s="85"/>
      <c r="E162886" s="82"/>
      <c r="F162886" s="81"/>
      <c r="G162886" s="86"/>
      <c r="H162886" s="86"/>
      <c r="I162886" s="11"/>
    </row>
    <row r="162888" spans="1:9" s="4" customFormat="1" x14ac:dyDescent="0.2">
      <c r="A162888" s="27"/>
      <c r="B162888" s="67"/>
      <c r="C162888" s="83"/>
      <c r="D162888" s="85"/>
      <c r="E162888" s="82"/>
      <c r="F162888" s="81"/>
      <c r="G162888" s="86"/>
      <c r="H162888" s="86"/>
      <c r="I162888" s="11"/>
    </row>
    <row r="162894" spans="1:9" s="4" customFormat="1" x14ac:dyDescent="0.2">
      <c r="A162894" s="27"/>
      <c r="B162894" s="67"/>
      <c r="C162894" s="83"/>
      <c r="D162894" s="85"/>
      <c r="E162894" s="82"/>
      <c r="F162894" s="81"/>
      <c r="G162894" s="86"/>
      <c r="H162894" s="86"/>
      <c r="I162894" s="11"/>
    </row>
    <row r="162902" spans="1:9" s="4" customFormat="1" x14ac:dyDescent="0.2">
      <c r="A162902" s="27"/>
      <c r="B162902" s="67"/>
      <c r="C162902" s="83"/>
      <c r="D162902" s="85"/>
      <c r="E162902" s="82"/>
      <c r="F162902" s="81"/>
      <c r="G162902" s="86"/>
      <c r="H162902" s="86"/>
      <c r="I162902" s="11"/>
    </row>
    <row r="162904" spans="1:9" s="4" customFormat="1" x14ac:dyDescent="0.2">
      <c r="A162904" s="27"/>
      <c r="B162904" s="67"/>
      <c r="C162904" s="83"/>
      <c r="D162904" s="85"/>
      <c r="E162904" s="82"/>
      <c r="F162904" s="81"/>
      <c r="G162904" s="86"/>
      <c r="H162904" s="86"/>
      <c r="I162904" s="11"/>
    </row>
    <row r="162910" spans="1:9" s="4" customFormat="1" x14ac:dyDescent="0.2">
      <c r="A162910" s="27"/>
      <c r="B162910" s="67"/>
      <c r="C162910" s="83"/>
      <c r="D162910" s="85"/>
      <c r="E162910" s="82"/>
      <c r="F162910" s="81"/>
      <c r="G162910" s="86"/>
      <c r="H162910" s="86"/>
      <c r="I162910" s="11"/>
    </row>
    <row r="162918" spans="1:9" s="4" customFormat="1" x14ac:dyDescent="0.2">
      <c r="A162918" s="27"/>
      <c r="B162918" s="67"/>
      <c r="C162918" s="83"/>
      <c r="D162918" s="85"/>
      <c r="E162918" s="82"/>
      <c r="F162918" s="81"/>
      <c r="G162918" s="86"/>
      <c r="H162918" s="86"/>
      <c r="I162918" s="11"/>
    </row>
    <row r="162920" spans="1:9" s="4" customFormat="1" x14ac:dyDescent="0.2">
      <c r="A162920" s="27"/>
      <c r="B162920" s="67"/>
      <c r="C162920" s="83"/>
      <c r="D162920" s="85"/>
      <c r="E162920" s="82"/>
      <c r="F162920" s="81"/>
      <c r="G162920" s="86"/>
      <c r="H162920" s="86"/>
      <c r="I162920" s="11"/>
    </row>
    <row r="162926" spans="1:9" s="4" customFormat="1" x14ac:dyDescent="0.2">
      <c r="A162926" s="27"/>
      <c r="B162926" s="67"/>
      <c r="C162926" s="83"/>
      <c r="D162926" s="85"/>
      <c r="E162926" s="82"/>
      <c r="F162926" s="81"/>
      <c r="G162926" s="86"/>
      <c r="H162926" s="86"/>
      <c r="I162926" s="11"/>
    </row>
    <row r="162934" spans="1:9" s="4" customFormat="1" x14ac:dyDescent="0.2">
      <c r="A162934" s="27"/>
      <c r="B162934" s="67"/>
      <c r="C162934" s="83"/>
      <c r="D162934" s="85"/>
      <c r="E162934" s="82"/>
      <c r="F162934" s="81"/>
      <c r="G162934" s="86"/>
      <c r="H162934" s="86"/>
      <c r="I162934" s="11"/>
    </row>
    <row r="162936" spans="1:9" s="4" customFormat="1" x14ac:dyDescent="0.2">
      <c r="A162936" s="27"/>
      <c r="B162936" s="67"/>
      <c r="C162936" s="83"/>
      <c r="D162936" s="85"/>
      <c r="E162936" s="82"/>
      <c r="F162936" s="81"/>
      <c r="G162936" s="86"/>
      <c r="H162936" s="86"/>
      <c r="I162936" s="11"/>
    </row>
    <row r="162942" spans="1:9" s="4" customFormat="1" x14ac:dyDescent="0.2">
      <c r="A162942" s="27"/>
      <c r="B162942" s="67"/>
      <c r="C162942" s="83"/>
      <c r="D162942" s="85"/>
      <c r="E162942" s="82"/>
      <c r="F162942" s="81"/>
      <c r="G162942" s="86"/>
      <c r="H162942" s="86"/>
      <c r="I162942" s="11"/>
    </row>
    <row r="162950" spans="1:9" s="4" customFormat="1" x14ac:dyDescent="0.2">
      <c r="A162950" s="27"/>
      <c r="B162950" s="67"/>
      <c r="C162950" s="83"/>
      <c r="D162950" s="85"/>
      <c r="E162950" s="82"/>
      <c r="F162950" s="81"/>
      <c r="G162950" s="86"/>
      <c r="H162950" s="86"/>
      <c r="I162950" s="11"/>
    </row>
    <row r="162952" spans="1:9" s="4" customFormat="1" x14ac:dyDescent="0.2">
      <c r="A162952" s="27"/>
      <c r="B162952" s="67"/>
      <c r="C162952" s="83"/>
      <c r="D162952" s="85"/>
      <c r="E162952" s="82"/>
      <c r="F162952" s="81"/>
      <c r="G162952" s="86"/>
      <c r="H162952" s="86"/>
      <c r="I162952" s="11"/>
    </row>
    <row r="162958" spans="1:9" s="4" customFormat="1" x14ac:dyDescent="0.2">
      <c r="A162958" s="27"/>
      <c r="B162958" s="67"/>
      <c r="C162958" s="83"/>
      <c r="D162958" s="85"/>
      <c r="E162958" s="82"/>
      <c r="F162958" s="81"/>
      <c r="G162958" s="86"/>
      <c r="H162958" s="86"/>
      <c r="I162958" s="11"/>
    </row>
    <row r="162966" spans="1:9" s="4" customFormat="1" x14ac:dyDescent="0.2">
      <c r="A162966" s="27"/>
      <c r="B162966" s="67"/>
      <c r="C162966" s="83"/>
      <c r="D162966" s="85"/>
      <c r="E162966" s="82"/>
      <c r="F162966" s="81"/>
      <c r="G162966" s="86"/>
      <c r="H162966" s="86"/>
      <c r="I162966" s="11"/>
    </row>
    <row r="162968" spans="1:9" s="4" customFormat="1" x14ac:dyDescent="0.2">
      <c r="A162968" s="27"/>
      <c r="B162968" s="67"/>
      <c r="C162968" s="83"/>
      <c r="D162968" s="85"/>
      <c r="E162968" s="82"/>
      <c r="F162968" s="81"/>
      <c r="G162968" s="86"/>
      <c r="H162968" s="86"/>
      <c r="I162968" s="11"/>
    </row>
    <row r="162974" spans="1:9" s="4" customFormat="1" x14ac:dyDescent="0.2">
      <c r="A162974" s="27"/>
      <c r="B162974" s="67"/>
      <c r="C162974" s="83"/>
      <c r="D162974" s="85"/>
      <c r="E162974" s="82"/>
      <c r="F162974" s="81"/>
      <c r="G162974" s="86"/>
      <c r="H162974" s="86"/>
      <c r="I162974" s="11"/>
    </row>
    <row r="162982" spans="1:9" s="4" customFormat="1" x14ac:dyDescent="0.2">
      <c r="A162982" s="27"/>
      <c r="B162982" s="67"/>
      <c r="C162982" s="83"/>
      <c r="D162982" s="85"/>
      <c r="E162982" s="82"/>
      <c r="F162982" s="81"/>
      <c r="G162982" s="86"/>
      <c r="H162982" s="86"/>
      <c r="I162982" s="11"/>
    </row>
    <row r="162984" spans="1:9" s="4" customFormat="1" x14ac:dyDescent="0.2">
      <c r="A162984" s="27"/>
      <c r="B162984" s="67"/>
      <c r="C162984" s="83"/>
      <c r="D162984" s="85"/>
      <c r="E162984" s="82"/>
      <c r="F162984" s="81"/>
      <c r="G162984" s="86"/>
      <c r="H162984" s="86"/>
      <c r="I162984" s="11"/>
    </row>
    <row r="162990" spans="1:9" s="4" customFormat="1" x14ac:dyDescent="0.2">
      <c r="A162990" s="27"/>
      <c r="B162990" s="67"/>
      <c r="C162990" s="83"/>
      <c r="D162990" s="85"/>
      <c r="E162990" s="82"/>
      <c r="F162990" s="81"/>
      <c r="G162990" s="86"/>
      <c r="H162990" s="86"/>
      <c r="I162990" s="11"/>
    </row>
    <row r="162998" spans="1:9" s="4" customFormat="1" x14ac:dyDescent="0.2">
      <c r="A162998" s="27"/>
      <c r="B162998" s="67"/>
      <c r="C162998" s="83"/>
      <c r="D162998" s="85"/>
      <c r="E162998" s="82"/>
      <c r="F162998" s="81"/>
      <c r="G162998" s="86"/>
      <c r="H162998" s="86"/>
      <c r="I162998" s="11"/>
    </row>
    <row r="163000" spans="1:9" s="4" customFormat="1" x14ac:dyDescent="0.2">
      <c r="A163000" s="27"/>
      <c r="B163000" s="67"/>
      <c r="C163000" s="83"/>
      <c r="D163000" s="85"/>
      <c r="E163000" s="82"/>
      <c r="F163000" s="81"/>
      <c r="G163000" s="86"/>
      <c r="H163000" s="86"/>
      <c r="I163000" s="11"/>
    </row>
    <row r="163006" spans="1:9" s="4" customFormat="1" x14ac:dyDescent="0.2">
      <c r="A163006" s="27"/>
      <c r="B163006" s="67"/>
      <c r="C163006" s="83"/>
      <c r="D163006" s="85"/>
      <c r="E163006" s="82"/>
      <c r="F163006" s="81"/>
      <c r="G163006" s="86"/>
      <c r="H163006" s="86"/>
      <c r="I163006" s="11"/>
    </row>
    <row r="163014" spans="1:9" s="4" customFormat="1" x14ac:dyDescent="0.2">
      <c r="A163014" s="27"/>
      <c r="B163014" s="67"/>
      <c r="C163014" s="83"/>
      <c r="D163014" s="85"/>
      <c r="E163014" s="82"/>
      <c r="F163014" s="81"/>
      <c r="G163014" s="86"/>
      <c r="H163014" s="86"/>
      <c r="I163014" s="11"/>
    </row>
    <row r="163016" spans="1:9" s="4" customFormat="1" x14ac:dyDescent="0.2">
      <c r="A163016" s="27"/>
      <c r="B163016" s="67"/>
      <c r="C163016" s="83"/>
      <c r="D163016" s="85"/>
      <c r="E163016" s="82"/>
      <c r="F163016" s="81"/>
      <c r="G163016" s="86"/>
      <c r="H163016" s="86"/>
      <c r="I163016" s="11"/>
    </row>
    <row r="163022" spans="1:9" s="4" customFormat="1" x14ac:dyDescent="0.2">
      <c r="A163022" s="27"/>
      <c r="B163022" s="67"/>
      <c r="C163022" s="83"/>
      <c r="D163022" s="85"/>
      <c r="E163022" s="82"/>
      <c r="F163022" s="81"/>
      <c r="G163022" s="86"/>
      <c r="H163022" s="86"/>
      <c r="I163022" s="11"/>
    </row>
    <row r="163030" spans="1:9" s="4" customFormat="1" x14ac:dyDescent="0.2">
      <c r="A163030" s="27"/>
      <c r="B163030" s="67"/>
      <c r="C163030" s="83"/>
      <c r="D163030" s="85"/>
      <c r="E163030" s="82"/>
      <c r="F163030" s="81"/>
      <c r="G163030" s="86"/>
      <c r="H163030" s="86"/>
      <c r="I163030" s="11"/>
    </row>
    <row r="163032" spans="1:9" s="4" customFormat="1" x14ac:dyDescent="0.2">
      <c r="A163032" s="27"/>
      <c r="B163032" s="67"/>
      <c r="C163032" s="83"/>
      <c r="D163032" s="85"/>
      <c r="E163032" s="82"/>
      <c r="F163032" s="81"/>
      <c r="G163032" s="86"/>
      <c r="H163032" s="86"/>
      <c r="I163032" s="11"/>
    </row>
    <row r="163038" spans="1:9" s="4" customFormat="1" x14ac:dyDescent="0.2">
      <c r="A163038" s="27"/>
      <c r="B163038" s="67"/>
      <c r="C163038" s="83"/>
      <c r="D163038" s="85"/>
      <c r="E163038" s="82"/>
      <c r="F163038" s="81"/>
      <c r="G163038" s="86"/>
      <c r="H163038" s="86"/>
      <c r="I163038" s="11"/>
    </row>
    <row r="163046" spans="1:9" s="4" customFormat="1" x14ac:dyDescent="0.2">
      <c r="A163046" s="27"/>
      <c r="B163046" s="67"/>
      <c r="C163046" s="83"/>
      <c r="D163046" s="85"/>
      <c r="E163046" s="82"/>
      <c r="F163046" s="81"/>
      <c r="G163046" s="86"/>
      <c r="H163046" s="86"/>
      <c r="I163046" s="11"/>
    </row>
    <row r="163048" spans="1:9" s="4" customFormat="1" x14ac:dyDescent="0.2">
      <c r="A163048" s="27"/>
      <c r="B163048" s="67"/>
      <c r="C163048" s="83"/>
      <c r="D163048" s="85"/>
      <c r="E163048" s="82"/>
      <c r="F163048" s="81"/>
      <c r="G163048" s="86"/>
      <c r="H163048" s="86"/>
      <c r="I163048" s="11"/>
    </row>
    <row r="163054" spans="1:9" s="4" customFormat="1" x14ac:dyDescent="0.2">
      <c r="A163054" s="27"/>
      <c r="B163054" s="67"/>
      <c r="C163054" s="83"/>
      <c r="D163054" s="85"/>
      <c r="E163054" s="82"/>
      <c r="F163054" s="81"/>
      <c r="G163054" s="86"/>
      <c r="H163054" s="86"/>
      <c r="I163054" s="11"/>
    </row>
    <row r="163062" spans="1:9" s="4" customFormat="1" x14ac:dyDescent="0.2">
      <c r="A163062" s="27"/>
      <c r="B163062" s="67"/>
      <c r="C163062" s="83"/>
      <c r="D163062" s="85"/>
      <c r="E163062" s="82"/>
      <c r="F163062" s="81"/>
      <c r="G163062" s="86"/>
      <c r="H163062" s="86"/>
      <c r="I163062" s="11"/>
    </row>
    <row r="163064" spans="1:9" s="4" customFormat="1" x14ac:dyDescent="0.2">
      <c r="A163064" s="27"/>
      <c r="B163064" s="67"/>
      <c r="C163064" s="83"/>
      <c r="D163064" s="85"/>
      <c r="E163064" s="82"/>
      <c r="F163064" s="81"/>
      <c r="G163064" s="86"/>
      <c r="H163064" s="86"/>
      <c r="I163064" s="11"/>
    </row>
    <row r="163070" spans="1:9" s="4" customFormat="1" x14ac:dyDescent="0.2">
      <c r="A163070" s="27"/>
      <c r="B163070" s="67"/>
      <c r="C163070" s="83"/>
      <c r="D163070" s="85"/>
      <c r="E163070" s="82"/>
      <c r="F163070" s="81"/>
      <c r="G163070" s="86"/>
      <c r="H163070" s="86"/>
      <c r="I163070" s="11"/>
    </row>
    <row r="163078" spans="1:9" s="4" customFormat="1" x14ac:dyDescent="0.2">
      <c r="A163078" s="27"/>
      <c r="B163078" s="67"/>
      <c r="C163078" s="83"/>
      <c r="D163078" s="85"/>
      <c r="E163078" s="82"/>
      <c r="F163078" s="81"/>
      <c r="G163078" s="86"/>
      <c r="H163078" s="86"/>
      <c r="I163078" s="11"/>
    </row>
    <row r="163080" spans="1:9" s="4" customFormat="1" x14ac:dyDescent="0.2">
      <c r="A163080" s="27"/>
      <c r="B163080" s="67"/>
      <c r="C163080" s="83"/>
      <c r="D163080" s="85"/>
      <c r="E163080" s="82"/>
      <c r="F163080" s="81"/>
      <c r="G163080" s="86"/>
      <c r="H163080" s="86"/>
      <c r="I163080" s="11"/>
    </row>
    <row r="163086" spans="1:9" s="4" customFormat="1" x14ac:dyDescent="0.2">
      <c r="A163086" s="27"/>
      <c r="B163086" s="67"/>
      <c r="C163086" s="83"/>
      <c r="D163086" s="85"/>
      <c r="E163086" s="82"/>
      <c r="F163086" s="81"/>
      <c r="G163086" s="86"/>
      <c r="H163086" s="86"/>
      <c r="I163086" s="11"/>
    </row>
    <row r="163094" spans="1:9" s="4" customFormat="1" x14ac:dyDescent="0.2">
      <c r="A163094" s="27"/>
      <c r="B163094" s="67"/>
      <c r="C163094" s="83"/>
      <c r="D163094" s="85"/>
      <c r="E163094" s="82"/>
      <c r="F163094" s="81"/>
      <c r="G163094" s="86"/>
      <c r="H163094" s="86"/>
      <c r="I163094" s="11"/>
    </row>
    <row r="163096" spans="1:9" s="4" customFormat="1" x14ac:dyDescent="0.2">
      <c r="A163096" s="27"/>
      <c r="B163096" s="67"/>
      <c r="C163096" s="83"/>
      <c r="D163096" s="85"/>
      <c r="E163096" s="82"/>
      <c r="F163096" s="81"/>
      <c r="G163096" s="86"/>
      <c r="H163096" s="86"/>
      <c r="I163096" s="11"/>
    </row>
    <row r="163102" spans="1:9" s="4" customFormat="1" x14ac:dyDescent="0.2">
      <c r="A163102" s="27"/>
      <c r="B163102" s="67"/>
      <c r="C163102" s="83"/>
      <c r="D163102" s="85"/>
      <c r="E163102" s="82"/>
      <c r="F163102" s="81"/>
      <c r="G163102" s="86"/>
      <c r="H163102" s="86"/>
      <c r="I163102" s="11"/>
    </row>
    <row r="163110" spans="1:9" s="4" customFormat="1" x14ac:dyDescent="0.2">
      <c r="A163110" s="27"/>
      <c r="B163110" s="67"/>
      <c r="C163110" s="83"/>
      <c r="D163110" s="85"/>
      <c r="E163110" s="82"/>
      <c r="F163110" s="81"/>
      <c r="G163110" s="86"/>
      <c r="H163110" s="86"/>
      <c r="I163110" s="11"/>
    </row>
    <row r="163112" spans="1:9" s="4" customFormat="1" x14ac:dyDescent="0.2">
      <c r="A163112" s="27"/>
      <c r="B163112" s="67"/>
      <c r="C163112" s="83"/>
      <c r="D163112" s="85"/>
      <c r="E163112" s="82"/>
      <c r="F163112" s="81"/>
      <c r="G163112" s="86"/>
      <c r="H163112" s="86"/>
      <c r="I163112" s="11"/>
    </row>
    <row r="163118" spans="1:9" s="4" customFormat="1" x14ac:dyDescent="0.2">
      <c r="A163118" s="27"/>
      <c r="B163118" s="67"/>
      <c r="C163118" s="83"/>
      <c r="D163118" s="85"/>
      <c r="E163118" s="82"/>
      <c r="F163118" s="81"/>
      <c r="G163118" s="86"/>
      <c r="H163118" s="86"/>
      <c r="I163118" s="11"/>
    </row>
    <row r="163126" spans="1:9" s="4" customFormat="1" x14ac:dyDescent="0.2">
      <c r="A163126" s="27"/>
      <c r="B163126" s="67"/>
      <c r="C163126" s="83"/>
      <c r="D163126" s="85"/>
      <c r="E163126" s="82"/>
      <c r="F163126" s="81"/>
      <c r="G163126" s="86"/>
      <c r="H163126" s="86"/>
      <c r="I163126" s="11"/>
    </row>
    <row r="163128" spans="1:9" s="4" customFormat="1" x14ac:dyDescent="0.2">
      <c r="A163128" s="27"/>
      <c r="B163128" s="67"/>
      <c r="C163128" s="83"/>
      <c r="D163128" s="85"/>
      <c r="E163128" s="82"/>
      <c r="F163128" s="81"/>
      <c r="G163128" s="86"/>
      <c r="H163128" s="86"/>
      <c r="I163128" s="11"/>
    </row>
    <row r="163134" spans="1:9" s="4" customFormat="1" x14ac:dyDescent="0.2">
      <c r="A163134" s="27"/>
      <c r="B163134" s="67"/>
      <c r="C163134" s="83"/>
      <c r="D163134" s="85"/>
      <c r="E163134" s="82"/>
      <c r="F163134" s="81"/>
      <c r="G163134" s="86"/>
      <c r="H163134" s="86"/>
      <c r="I163134" s="11"/>
    </row>
    <row r="163142" spans="1:9" s="4" customFormat="1" x14ac:dyDescent="0.2">
      <c r="A163142" s="27"/>
      <c r="B163142" s="67"/>
      <c r="C163142" s="83"/>
      <c r="D163142" s="85"/>
      <c r="E163142" s="82"/>
      <c r="F163142" s="81"/>
      <c r="G163142" s="86"/>
      <c r="H163142" s="86"/>
      <c r="I163142" s="11"/>
    </row>
    <row r="163144" spans="1:9" s="4" customFormat="1" x14ac:dyDescent="0.2">
      <c r="A163144" s="27"/>
      <c r="B163144" s="67"/>
      <c r="C163144" s="83"/>
      <c r="D163144" s="85"/>
      <c r="E163144" s="82"/>
      <c r="F163144" s="81"/>
      <c r="G163144" s="86"/>
      <c r="H163144" s="86"/>
      <c r="I163144" s="11"/>
    </row>
    <row r="163150" spans="1:9" s="4" customFormat="1" x14ac:dyDescent="0.2">
      <c r="A163150" s="27"/>
      <c r="B163150" s="67"/>
      <c r="C163150" s="83"/>
      <c r="D163150" s="85"/>
      <c r="E163150" s="82"/>
      <c r="F163150" s="81"/>
      <c r="G163150" s="86"/>
      <c r="H163150" s="86"/>
      <c r="I163150" s="11"/>
    </row>
    <row r="163158" spans="1:9" s="4" customFormat="1" x14ac:dyDescent="0.2">
      <c r="A163158" s="27"/>
      <c r="B163158" s="67"/>
      <c r="C163158" s="83"/>
      <c r="D163158" s="85"/>
      <c r="E163158" s="82"/>
      <c r="F163158" s="81"/>
      <c r="G163158" s="86"/>
      <c r="H163158" s="86"/>
      <c r="I163158" s="11"/>
    </row>
    <row r="163160" spans="1:9" s="4" customFormat="1" x14ac:dyDescent="0.2">
      <c r="A163160" s="27"/>
      <c r="B163160" s="67"/>
      <c r="C163160" s="83"/>
      <c r="D163160" s="85"/>
      <c r="E163160" s="82"/>
      <c r="F163160" s="81"/>
      <c r="G163160" s="86"/>
      <c r="H163160" s="86"/>
      <c r="I163160" s="11"/>
    </row>
    <row r="163166" spans="1:9" s="4" customFormat="1" x14ac:dyDescent="0.2">
      <c r="A163166" s="27"/>
      <c r="B163166" s="67"/>
      <c r="C163166" s="83"/>
      <c r="D163166" s="85"/>
      <c r="E163166" s="82"/>
      <c r="F163166" s="81"/>
      <c r="G163166" s="86"/>
      <c r="H163166" s="86"/>
      <c r="I163166" s="11"/>
    </row>
    <row r="163174" spans="1:9" s="4" customFormat="1" x14ac:dyDescent="0.2">
      <c r="A163174" s="27"/>
      <c r="B163174" s="67"/>
      <c r="C163174" s="83"/>
      <c r="D163174" s="85"/>
      <c r="E163174" s="82"/>
      <c r="F163174" s="81"/>
      <c r="G163174" s="86"/>
      <c r="H163174" s="86"/>
      <c r="I163174" s="11"/>
    </row>
    <row r="163176" spans="1:9" s="4" customFormat="1" x14ac:dyDescent="0.2">
      <c r="A163176" s="27"/>
      <c r="B163176" s="67"/>
      <c r="C163176" s="83"/>
      <c r="D163176" s="85"/>
      <c r="E163176" s="82"/>
      <c r="F163176" s="81"/>
      <c r="G163176" s="86"/>
      <c r="H163176" s="86"/>
      <c r="I163176" s="11"/>
    </row>
    <row r="163182" spans="1:9" s="4" customFormat="1" x14ac:dyDescent="0.2">
      <c r="A163182" s="27"/>
      <c r="B163182" s="67"/>
      <c r="C163182" s="83"/>
      <c r="D163182" s="85"/>
      <c r="E163182" s="82"/>
      <c r="F163182" s="81"/>
      <c r="G163182" s="86"/>
      <c r="H163182" s="86"/>
      <c r="I163182" s="11"/>
    </row>
    <row r="163190" spans="1:9" s="4" customFormat="1" x14ac:dyDescent="0.2">
      <c r="A163190" s="27"/>
      <c r="B163190" s="67"/>
      <c r="C163190" s="83"/>
      <c r="D163190" s="85"/>
      <c r="E163190" s="82"/>
      <c r="F163190" s="81"/>
      <c r="G163190" s="86"/>
      <c r="H163190" s="86"/>
      <c r="I163190" s="11"/>
    </row>
    <row r="163192" spans="1:9" s="4" customFormat="1" x14ac:dyDescent="0.2">
      <c r="A163192" s="27"/>
      <c r="B163192" s="67"/>
      <c r="C163192" s="83"/>
      <c r="D163192" s="85"/>
      <c r="E163192" s="82"/>
      <c r="F163192" s="81"/>
      <c r="G163192" s="86"/>
      <c r="H163192" s="86"/>
      <c r="I163192" s="11"/>
    </row>
    <row r="163198" spans="1:9" s="4" customFormat="1" x14ac:dyDescent="0.2">
      <c r="A163198" s="27"/>
      <c r="B163198" s="67"/>
      <c r="C163198" s="83"/>
      <c r="D163198" s="85"/>
      <c r="E163198" s="82"/>
      <c r="F163198" s="81"/>
      <c r="G163198" s="86"/>
      <c r="H163198" s="86"/>
      <c r="I163198" s="11"/>
    </row>
    <row r="163206" spans="1:9" s="4" customFormat="1" x14ac:dyDescent="0.2">
      <c r="A163206" s="27"/>
      <c r="B163206" s="67"/>
      <c r="C163206" s="83"/>
      <c r="D163206" s="85"/>
      <c r="E163206" s="82"/>
      <c r="F163206" s="81"/>
      <c r="G163206" s="86"/>
      <c r="H163206" s="86"/>
      <c r="I163206" s="11"/>
    </row>
    <row r="163208" spans="1:9" s="4" customFormat="1" x14ac:dyDescent="0.2">
      <c r="A163208" s="27"/>
      <c r="B163208" s="67"/>
      <c r="C163208" s="83"/>
      <c r="D163208" s="85"/>
      <c r="E163208" s="82"/>
      <c r="F163208" s="81"/>
      <c r="G163208" s="86"/>
      <c r="H163208" s="86"/>
      <c r="I163208" s="11"/>
    </row>
    <row r="163214" spans="1:9" s="4" customFormat="1" x14ac:dyDescent="0.2">
      <c r="A163214" s="27"/>
      <c r="B163214" s="67"/>
      <c r="C163214" s="83"/>
      <c r="D163214" s="85"/>
      <c r="E163214" s="82"/>
      <c r="F163214" s="81"/>
      <c r="G163214" s="86"/>
      <c r="H163214" s="86"/>
      <c r="I163214" s="11"/>
    </row>
    <row r="163222" spans="1:9" s="4" customFormat="1" x14ac:dyDescent="0.2">
      <c r="A163222" s="27"/>
      <c r="B163222" s="67"/>
      <c r="C163222" s="83"/>
      <c r="D163222" s="85"/>
      <c r="E163222" s="82"/>
      <c r="F163222" s="81"/>
      <c r="G163222" s="86"/>
      <c r="H163222" s="86"/>
      <c r="I163222" s="11"/>
    </row>
    <row r="163224" spans="1:9" s="4" customFormat="1" x14ac:dyDescent="0.2">
      <c r="A163224" s="27"/>
      <c r="B163224" s="67"/>
      <c r="C163224" s="83"/>
      <c r="D163224" s="85"/>
      <c r="E163224" s="82"/>
      <c r="F163224" s="81"/>
      <c r="G163224" s="86"/>
      <c r="H163224" s="86"/>
      <c r="I163224" s="11"/>
    </row>
    <row r="163230" spans="1:9" s="4" customFormat="1" x14ac:dyDescent="0.2">
      <c r="A163230" s="27"/>
      <c r="B163230" s="67"/>
      <c r="C163230" s="83"/>
      <c r="D163230" s="85"/>
      <c r="E163230" s="82"/>
      <c r="F163230" s="81"/>
      <c r="G163230" s="86"/>
      <c r="H163230" s="86"/>
      <c r="I163230" s="11"/>
    </row>
    <row r="163238" spans="1:9" s="4" customFormat="1" x14ac:dyDescent="0.2">
      <c r="A163238" s="27"/>
      <c r="B163238" s="67"/>
      <c r="C163238" s="83"/>
      <c r="D163238" s="85"/>
      <c r="E163238" s="82"/>
      <c r="F163238" s="81"/>
      <c r="G163238" s="86"/>
      <c r="H163238" s="86"/>
      <c r="I163238" s="11"/>
    </row>
    <row r="163240" spans="1:9" s="4" customFormat="1" x14ac:dyDescent="0.2">
      <c r="A163240" s="27"/>
      <c r="B163240" s="67"/>
      <c r="C163240" s="83"/>
      <c r="D163240" s="85"/>
      <c r="E163240" s="82"/>
      <c r="F163240" s="81"/>
      <c r="G163240" s="86"/>
      <c r="H163240" s="86"/>
      <c r="I163240" s="11"/>
    </row>
    <row r="163246" spans="1:9" s="4" customFormat="1" x14ac:dyDescent="0.2">
      <c r="A163246" s="27"/>
      <c r="B163246" s="67"/>
      <c r="C163246" s="83"/>
      <c r="D163246" s="85"/>
      <c r="E163246" s="82"/>
      <c r="F163246" s="81"/>
      <c r="G163246" s="86"/>
      <c r="H163246" s="86"/>
      <c r="I163246" s="11"/>
    </row>
    <row r="163254" spans="1:9" s="4" customFormat="1" x14ac:dyDescent="0.2">
      <c r="A163254" s="27"/>
      <c r="B163254" s="67"/>
      <c r="C163254" s="83"/>
      <c r="D163254" s="85"/>
      <c r="E163254" s="82"/>
      <c r="F163254" s="81"/>
      <c r="G163254" s="86"/>
      <c r="H163254" s="86"/>
      <c r="I163254" s="11"/>
    </row>
    <row r="163256" spans="1:9" s="4" customFormat="1" x14ac:dyDescent="0.2">
      <c r="A163256" s="27"/>
      <c r="B163256" s="67"/>
      <c r="C163256" s="83"/>
      <c r="D163256" s="85"/>
      <c r="E163256" s="82"/>
      <c r="F163256" s="81"/>
      <c r="G163256" s="86"/>
      <c r="H163256" s="86"/>
      <c r="I163256" s="11"/>
    </row>
    <row r="163262" spans="1:9" s="4" customFormat="1" x14ac:dyDescent="0.2">
      <c r="A163262" s="27"/>
      <c r="B163262" s="67"/>
      <c r="C163262" s="83"/>
      <c r="D163262" s="85"/>
      <c r="E163262" s="82"/>
      <c r="F163262" s="81"/>
      <c r="G163262" s="86"/>
      <c r="H163262" s="86"/>
      <c r="I163262" s="11"/>
    </row>
    <row r="163270" spans="1:9" s="4" customFormat="1" x14ac:dyDescent="0.2">
      <c r="A163270" s="27"/>
      <c r="B163270" s="67"/>
      <c r="C163270" s="83"/>
      <c r="D163270" s="85"/>
      <c r="E163270" s="82"/>
      <c r="F163270" s="81"/>
      <c r="G163270" s="86"/>
      <c r="H163270" s="86"/>
      <c r="I163270" s="11"/>
    </row>
    <row r="163272" spans="1:9" s="4" customFormat="1" x14ac:dyDescent="0.2">
      <c r="A163272" s="27"/>
      <c r="B163272" s="67"/>
      <c r="C163272" s="83"/>
      <c r="D163272" s="85"/>
      <c r="E163272" s="82"/>
      <c r="F163272" s="81"/>
      <c r="G163272" s="86"/>
      <c r="H163272" s="86"/>
      <c r="I163272" s="11"/>
    </row>
    <row r="163278" spans="1:9" s="4" customFormat="1" x14ac:dyDescent="0.2">
      <c r="A163278" s="27"/>
      <c r="B163278" s="67"/>
      <c r="C163278" s="83"/>
      <c r="D163278" s="85"/>
      <c r="E163278" s="82"/>
      <c r="F163278" s="81"/>
      <c r="G163278" s="86"/>
      <c r="H163278" s="86"/>
      <c r="I163278" s="11"/>
    </row>
    <row r="163286" spans="1:9" s="4" customFormat="1" x14ac:dyDescent="0.2">
      <c r="A163286" s="27"/>
      <c r="B163286" s="67"/>
      <c r="C163286" s="83"/>
      <c r="D163286" s="85"/>
      <c r="E163286" s="82"/>
      <c r="F163286" s="81"/>
      <c r="G163286" s="86"/>
      <c r="H163286" s="86"/>
      <c r="I163286" s="11"/>
    </row>
    <row r="163288" spans="1:9" s="4" customFormat="1" x14ac:dyDescent="0.2">
      <c r="A163288" s="27"/>
      <c r="B163288" s="67"/>
      <c r="C163288" s="83"/>
      <c r="D163288" s="85"/>
      <c r="E163288" s="82"/>
      <c r="F163288" s="81"/>
      <c r="G163288" s="86"/>
      <c r="H163288" s="86"/>
      <c r="I163288" s="11"/>
    </row>
    <row r="163294" spans="1:9" s="4" customFormat="1" x14ac:dyDescent="0.2">
      <c r="A163294" s="27"/>
      <c r="B163294" s="67"/>
      <c r="C163294" s="83"/>
      <c r="D163294" s="85"/>
      <c r="E163294" s="82"/>
      <c r="F163294" s="81"/>
      <c r="G163294" s="86"/>
      <c r="H163294" s="86"/>
      <c r="I163294" s="11"/>
    </row>
    <row r="163302" spans="1:9" s="4" customFormat="1" x14ac:dyDescent="0.2">
      <c r="A163302" s="27"/>
      <c r="B163302" s="67"/>
      <c r="C163302" s="83"/>
      <c r="D163302" s="85"/>
      <c r="E163302" s="82"/>
      <c r="F163302" s="81"/>
      <c r="G163302" s="86"/>
      <c r="H163302" s="86"/>
      <c r="I163302" s="11"/>
    </row>
    <row r="163304" spans="1:9" s="4" customFormat="1" x14ac:dyDescent="0.2">
      <c r="A163304" s="27"/>
      <c r="B163304" s="67"/>
      <c r="C163304" s="83"/>
      <c r="D163304" s="85"/>
      <c r="E163304" s="82"/>
      <c r="F163304" s="81"/>
      <c r="G163304" s="86"/>
      <c r="H163304" s="86"/>
      <c r="I163304" s="11"/>
    </row>
    <row r="163310" spans="1:9" s="4" customFormat="1" x14ac:dyDescent="0.2">
      <c r="A163310" s="27"/>
      <c r="B163310" s="67"/>
      <c r="C163310" s="83"/>
      <c r="D163310" s="85"/>
      <c r="E163310" s="82"/>
      <c r="F163310" s="81"/>
      <c r="G163310" s="86"/>
      <c r="H163310" s="86"/>
      <c r="I163310" s="11"/>
    </row>
    <row r="163318" spans="1:9" s="4" customFormat="1" x14ac:dyDescent="0.2">
      <c r="A163318" s="27"/>
      <c r="B163318" s="67"/>
      <c r="C163318" s="83"/>
      <c r="D163318" s="85"/>
      <c r="E163318" s="82"/>
      <c r="F163318" s="81"/>
      <c r="G163318" s="86"/>
      <c r="H163318" s="86"/>
      <c r="I163318" s="11"/>
    </row>
    <row r="163320" spans="1:9" s="4" customFormat="1" x14ac:dyDescent="0.2">
      <c r="A163320" s="27"/>
      <c r="B163320" s="67"/>
      <c r="C163320" s="83"/>
      <c r="D163320" s="85"/>
      <c r="E163320" s="82"/>
      <c r="F163320" s="81"/>
      <c r="G163320" s="86"/>
      <c r="H163320" s="86"/>
      <c r="I163320" s="11"/>
    </row>
    <row r="163326" spans="1:9" s="4" customFormat="1" x14ac:dyDescent="0.2">
      <c r="A163326" s="27"/>
      <c r="B163326" s="67"/>
      <c r="C163326" s="83"/>
      <c r="D163326" s="85"/>
      <c r="E163326" s="82"/>
      <c r="F163326" s="81"/>
      <c r="G163326" s="86"/>
      <c r="H163326" s="86"/>
      <c r="I163326" s="11"/>
    </row>
    <row r="163334" spans="1:9" s="4" customFormat="1" x14ac:dyDescent="0.2">
      <c r="A163334" s="27"/>
      <c r="B163334" s="67"/>
      <c r="C163334" s="83"/>
      <c r="D163334" s="85"/>
      <c r="E163334" s="82"/>
      <c r="F163334" s="81"/>
      <c r="G163334" s="86"/>
      <c r="H163334" s="86"/>
      <c r="I163334" s="11"/>
    </row>
    <row r="163336" spans="1:9" s="4" customFormat="1" x14ac:dyDescent="0.2">
      <c r="A163336" s="27"/>
      <c r="B163336" s="67"/>
      <c r="C163336" s="83"/>
      <c r="D163336" s="85"/>
      <c r="E163336" s="82"/>
      <c r="F163336" s="81"/>
      <c r="G163336" s="86"/>
      <c r="H163336" s="86"/>
      <c r="I163336" s="11"/>
    </row>
    <row r="163342" spans="1:9" s="4" customFormat="1" x14ac:dyDescent="0.2">
      <c r="A163342" s="27"/>
      <c r="B163342" s="67"/>
      <c r="C163342" s="83"/>
      <c r="D163342" s="85"/>
      <c r="E163342" s="82"/>
      <c r="F163342" s="81"/>
      <c r="G163342" s="86"/>
      <c r="H163342" s="86"/>
      <c r="I163342" s="11"/>
    </row>
    <row r="163350" spans="1:9" s="4" customFormat="1" x14ac:dyDescent="0.2">
      <c r="A163350" s="27"/>
      <c r="B163350" s="67"/>
      <c r="C163350" s="83"/>
      <c r="D163350" s="85"/>
      <c r="E163350" s="82"/>
      <c r="F163350" s="81"/>
      <c r="G163350" s="86"/>
      <c r="H163350" s="86"/>
      <c r="I163350" s="11"/>
    </row>
    <row r="163352" spans="1:9" s="4" customFormat="1" x14ac:dyDescent="0.2">
      <c r="A163352" s="27"/>
      <c r="B163352" s="67"/>
      <c r="C163352" s="83"/>
      <c r="D163352" s="85"/>
      <c r="E163352" s="82"/>
      <c r="F163352" s="81"/>
      <c r="G163352" s="86"/>
      <c r="H163352" s="86"/>
      <c r="I163352" s="11"/>
    </row>
    <row r="163358" spans="1:9" s="4" customFormat="1" x14ac:dyDescent="0.2">
      <c r="A163358" s="27"/>
      <c r="B163358" s="67"/>
      <c r="C163358" s="83"/>
      <c r="D163358" s="85"/>
      <c r="E163358" s="82"/>
      <c r="F163358" s="81"/>
      <c r="G163358" s="86"/>
      <c r="H163358" s="86"/>
      <c r="I163358" s="11"/>
    </row>
    <row r="163366" spans="1:9" s="4" customFormat="1" x14ac:dyDescent="0.2">
      <c r="A163366" s="27"/>
      <c r="B163366" s="67"/>
      <c r="C163366" s="83"/>
      <c r="D163366" s="85"/>
      <c r="E163366" s="82"/>
      <c r="F163366" s="81"/>
      <c r="G163366" s="86"/>
      <c r="H163366" s="86"/>
      <c r="I163366" s="11"/>
    </row>
    <row r="163368" spans="1:9" s="4" customFormat="1" x14ac:dyDescent="0.2">
      <c r="A163368" s="27"/>
      <c r="B163368" s="67"/>
      <c r="C163368" s="83"/>
      <c r="D163368" s="85"/>
      <c r="E163368" s="82"/>
      <c r="F163368" s="81"/>
      <c r="G163368" s="86"/>
      <c r="H163368" s="86"/>
      <c r="I163368" s="11"/>
    </row>
    <row r="163374" spans="1:9" s="4" customFormat="1" x14ac:dyDescent="0.2">
      <c r="A163374" s="27"/>
      <c r="B163374" s="67"/>
      <c r="C163374" s="83"/>
      <c r="D163374" s="85"/>
      <c r="E163374" s="82"/>
      <c r="F163374" s="81"/>
      <c r="G163374" s="86"/>
      <c r="H163374" s="86"/>
      <c r="I163374" s="11"/>
    </row>
    <row r="163382" spans="1:9" s="4" customFormat="1" x14ac:dyDescent="0.2">
      <c r="A163382" s="27"/>
      <c r="B163382" s="67"/>
      <c r="C163382" s="83"/>
      <c r="D163382" s="85"/>
      <c r="E163382" s="82"/>
      <c r="F163382" s="81"/>
      <c r="G163382" s="86"/>
      <c r="H163382" s="86"/>
      <c r="I163382" s="11"/>
    </row>
    <row r="163384" spans="1:9" s="4" customFormat="1" x14ac:dyDescent="0.2">
      <c r="A163384" s="27"/>
      <c r="B163384" s="67"/>
      <c r="C163384" s="83"/>
      <c r="D163384" s="85"/>
      <c r="E163384" s="82"/>
      <c r="F163384" s="81"/>
      <c r="G163384" s="86"/>
      <c r="H163384" s="86"/>
      <c r="I163384" s="11"/>
    </row>
    <row r="163390" spans="1:9" s="4" customFormat="1" x14ac:dyDescent="0.2">
      <c r="A163390" s="27"/>
      <c r="B163390" s="67"/>
      <c r="C163390" s="83"/>
      <c r="D163390" s="85"/>
      <c r="E163390" s="82"/>
      <c r="F163390" s="81"/>
      <c r="G163390" s="86"/>
      <c r="H163390" s="86"/>
      <c r="I163390" s="11"/>
    </row>
    <row r="163398" spans="1:9" s="4" customFormat="1" x14ac:dyDescent="0.2">
      <c r="A163398" s="27"/>
      <c r="B163398" s="67"/>
      <c r="C163398" s="83"/>
      <c r="D163398" s="85"/>
      <c r="E163398" s="82"/>
      <c r="F163398" s="81"/>
      <c r="G163398" s="86"/>
      <c r="H163398" s="86"/>
      <c r="I163398" s="11"/>
    </row>
    <row r="163400" spans="1:9" s="4" customFormat="1" x14ac:dyDescent="0.2">
      <c r="A163400" s="27"/>
      <c r="B163400" s="67"/>
      <c r="C163400" s="83"/>
      <c r="D163400" s="85"/>
      <c r="E163400" s="82"/>
      <c r="F163400" s="81"/>
      <c r="G163400" s="86"/>
      <c r="H163400" s="86"/>
      <c r="I163400" s="11"/>
    </row>
    <row r="163406" spans="1:9" s="4" customFormat="1" x14ac:dyDescent="0.2">
      <c r="A163406" s="27"/>
      <c r="B163406" s="67"/>
      <c r="C163406" s="83"/>
      <c r="D163406" s="85"/>
      <c r="E163406" s="82"/>
      <c r="F163406" s="81"/>
      <c r="G163406" s="86"/>
      <c r="H163406" s="86"/>
      <c r="I163406" s="11"/>
    </row>
    <row r="163414" spans="1:9" s="4" customFormat="1" x14ac:dyDescent="0.2">
      <c r="A163414" s="27"/>
      <c r="B163414" s="67"/>
      <c r="C163414" s="83"/>
      <c r="D163414" s="85"/>
      <c r="E163414" s="82"/>
      <c r="F163414" s="81"/>
      <c r="G163414" s="86"/>
      <c r="H163414" s="86"/>
      <c r="I163414" s="11"/>
    </row>
    <row r="163416" spans="1:9" s="4" customFormat="1" x14ac:dyDescent="0.2">
      <c r="A163416" s="27"/>
      <c r="B163416" s="67"/>
      <c r="C163416" s="83"/>
      <c r="D163416" s="85"/>
      <c r="E163416" s="82"/>
      <c r="F163416" s="81"/>
      <c r="G163416" s="86"/>
      <c r="H163416" s="86"/>
      <c r="I163416" s="11"/>
    </row>
    <row r="163422" spans="1:9" s="4" customFormat="1" x14ac:dyDescent="0.2">
      <c r="A163422" s="27"/>
      <c r="B163422" s="67"/>
      <c r="C163422" s="83"/>
      <c r="D163422" s="85"/>
      <c r="E163422" s="82"/>
      <c r="F163422" s="81"/>
      <c r="G163422" s="86"/>
      <c r="H163422" s="86"/>
      <c r="I163422" s="11"/>
    </row>
    <row r="163430" spans="1:9" s="4" customFormat="1" x14ac:dyDescent="0.2">
      <c r="A163430" s="27"/>
      <c r="B163430" s="67"/>
      <c r="C163430" s="83"/>
      <c r="D163430" s="85"/>
      <c r="E163430" s="82"/>
      <c r="F163430" s="81"/>
      <c r="G163430" s="86"/>
      <c r="H163430" s="86"/>
      <c r="I163430" s="11"/>
    </row>
    <row r="163432" spans="1:9" s="4" customFormat="1" x14ac:dyDescent="0.2">
      <c r="A163432" s="27"/>
      <c r="B163432" s="67"/>
      <c r="C163432" s="83"/>
      <c r="D163432" s="85"/>
      <c r="E163432" s="82"/>
      <c r="F163432" s="81"/>
      <c r="G163432" s="86"/>
      <c r="H163432" s="86"/>
      <c r="I163432" s="11"/>
    </row>
    <row r="163438" spans="1:9" s="4" customFormat="1" x14ac:dyDescent="0.2">
      <c r="A163438" s="27"/>
      <c r="B163438" s="67"/>
      <c r="C163438" s="83"/>
      <c r="D163438" s="85"/>
      <c r="E163438" s="82"/>
      <c r="F163438" s="81"/>
      <c r="G163438" s="86"/>
      <c r="H163438" s="86"/>
      <c r="I163438" s="11"/>
    </row>
    <row r="163446" spans="1:9" s="4" customFormat="1" x14ac:dyDescent="0.2">
      <c r="A163446" s="27"/>
      <c r="B163446" s="67"/>
      <c r="C163446" s="83"/>
      <c r="D163446" s="85"/>
      <c r="E163446" s="82"/>
      <c r="F163446" s="81"/>
      <c r="G163446" s="86"/>
      <c r="H163446" s="86"/>
      <c r="I163446" s="11"/>
    </row>
    <row r="163448" spans="1:9" s="4" customFormat="1" x14ac:dyDescent="0.2">
      <c r="A163448" s="27"/>
      <c r="B163448" s="67"/>
      <c r="C163448" s="83"/>
      <c r="D163448" s="85"/>
      <c r="E163448" s="82"/>
      <c r="F163448" s="81"/>
      <c r="G163448" s="86"/>
      <c r="H163448" s="86"/>
      <c r="I163448" s="11"/>
    </row>
    <row r="163454" spans="1:9" s="4" customFormat="1" x14ac:dyDescent="0.2">
      <c r="A163454" s="27"/>
      <c r="B163454" s="67"/>
      <c r="C163454" s="83"/>
      <c r="D163454" s="85"/>
      <c r="E163454" s="82"/>
      <c r="F163454" s="81"/>
      <c r="G163454" s="86"/>
      <c r="H163454" s="86"/>
      <c r="I163454" s="11"/>
    </row>
    <row r="163462" spans="1:9" s="4" customFormat="1" x14ac:dyDescent="0.2">
      <c r="A163462" s="27"/>
      <c r="B163462" s="67"/>
      <c r="C163462" s="83"/>
      <c r="D163462" s="85"/>
      <c r="E163462" s="82"/>
      <c r="F163462" s="81"/>
      <c r="G163462" s="86"/>
      <c r="H163462" s="86"/>
      <c r="I163462" s="11"/>
    </row>
    <row r="163464" spans="1:9" s="4" customFormat="1" x14ac:dyDescent="0.2">
      <c r="A163464" s="27"/>
      <c r="B163464" s="67"/>
      <c r="C163464" s="83"/>
      <c r="D163464" s="85"/>
      <c r="E163464" s="82"/>
      <c r="F163464" s="81"/>
      <c r="G163464" s="86"/>
      <c r="H163464" s="86"/>
      <c r="I163464" s="11"/>
    </row>
    <row r="163470" spans="1:9" s="4" customFormat="1" x14ac:dyDescent="0.2">
      <c r="A163470" s="27"/>
      <c r="B163470" s="67"/>
      <c r="C163470" s="83"/>
      <c r="D163470" s="85"/>
      <c r="E163470" s="82"/>
      <c r="F163470" s="81"/>
      <c r="G163470" s="86"/>
      <c r="H163470" s="86"/>
      <c r="I163470" s="11"/>
    </row>
    <row r="163478" spans="1:9" s="4" customFormat="1" x14ac:dyDescent="0.2">
      <c r="A163478" s="27"/>
      <c r="B163478" s="67"/>
      <c r="C163478" s="83"/>
      <c r="D163478" s="85"/>
      <c r="E163478" s="82"/>
      <c r="F163478" s="81"/>
      <c r="G163478" s="86"/>
      <c r="H163478" s="86"/>
      <c r="I163478" s="11"/>
    </row>
    <row r="163480" spans="1:9" s="4" customFormat="1" x14ac:dyDescent="0.2">
      <c r="A163480" s="27"/>
      <c r="B163480" s="67"/>
      <c r="C163480" s="83"/>
      <c r="D163480" s="85"/>
      <c r="E163480" s="82"/>
      <c r="F163480" s="81"/>
      <c r="G163480" s="86"/>
      <c r="H163480" s="86"/>
      <c r="I163480" s="11"/>
    </row>
    <row r="163486" spans="1:9" s="4" customFormat="1" x14ac:dyDescent="0.2">
      <c r="A163486" s="27"/>
      <c r="B163486" s="67"/>
      <c r="C163486" s="83"/>
      <c r="D163486" s="85"/>
      <c r="E163486" s="82"/>
      <c r="F163486" s="81"/>
      <c r="G163486" s="86"/>
      <c r="H163486" s="86"/>
      <c r="I163486" s="11"/>
    </row>
    <row r="163494" spans="1:9" s="4" customFormat="1" x14ac:dyDescent="0.2">
      <c r="A163494" s="27"/>
      <c r="B163494" s="67"/>
      <c r="C163494" s="83"/>
      <c r="D163494" s="85"/>
      <c r="E163494" s="82"/>
      <c r="F163494" s="81"/>
      <c r="G163494" s="86"/>
      <c r="H163494" s="86"/>
      <c r="I163494" s="11"/>
    </row>
    <row r="163496" spans="1:9" s="4" customFormat="1" x14ac:dyDescent="0.2">
      <c r="A163496" s="27"/>
      <c r="B163496" s="67"/>
      <c r="C163496" s="83"/>
      <c r="D163496" s="85"/>
      <c r="E163496" s="82"/>
      <c r="F163496" s="81"/>
      <c r="G163496" s="86"/>
      <c r="H163496" s="86"/>
      <c r="I163496" s="11"/>
    </row>
    <row r="163502" spans="1:9" s="4" customFormat="1" x14ac:dyDescent="0.2">
      <c r="A163502" s="27"/>
      <c r="B163502" s="67"/>
      <c r="C163502" s="83"/>
      <c r="D163502" s="85"/>
      <c r="E163502" s="82"/>
      <c r="F163502" s="81"/>
      <c r="G163502" s="86"/>
      <c r="H163502" s="86"/>
      <c r="I163502" s="11"/>
    </row>
    <row r="163510" spans="1:9" s="4" customFormat="1" x14ac:dyDescent="0.2">
      <c r="A163510" s="27"/>
      <c r="B163510" s="67"/>
      <c r="C163510" s="83"/>
      <c r="D163510" s="85"/>
      <c r="E163510" s="82"/>
      <c r="F163510" s="81"/>
      <c r="G163510" s="86"/>
      <c r="H163510" s="86"/>
      <c r="I163510" s="11"/>
    </row>
    <row r="163512" spans="1:9" s="4" customFormat="1" x14ac:dyDescent="0.2">
      <c r="A163512" s="27"/>
      <c r="B163512" s="67"/>
      <c r="C163512" s="83"/>
      <c r="D163512" s="85"/>
      <c r="E163512" s="82"/>
      <c r="F163512" s="81"/>
      <c r="G163512" s="86"/>
      <c r="H163512" s="86"/>
      <c r="I163512" s="11"/>
    </row>
    <row r="163518" spans="1:9" s="4" customFormat="1" x14ac:dyDescent="0.2">
      <c r="A163518" s="27"/>
      <c r="B163518" s="67"/>
      <c r="C163518" s="83"/>
      <c r="D163518" s="85"/>
      <c r="E163518" s="82"/>
      <c r="F163518" s="81"/>
      <c r="G163518" s="86"/>
      <c r="H163518" s="86"/>
      <c r="I163518" s="11"/>
    </row>
    <row r="163526" spans="1:9" s="4" customFormat="1" x14ac:dyDescent="0.2">
      <c r="A163526" s="27"/>
      <c r="B163526" s="67"/>
      <c r="C163526" s="83"/>
      <c r="D163526" s="85"/>
      <c r="E163526" s="82"/>
      <c r="F163526" s="81"/>
      <c r="G163526" s="86"/>
      <c r="H163526" s="86"/>
      <c r="I163526" s="11"/>
    </row>
    <row r="163528" spans="1:9" s="4" customFormat="1" x14ac:dyDescent="0.2">
      <c r="A163528" s="27"/>
      <c r="B163528" s="67"/>
      <c r="C163528" s="83"/>
      <c r="D163528" s="85"/>
      <c r="E163528" s="82"/>
      <c r="F163528" s="81"/>
      <c r="G163528" s="86"/>
      <c r="H163528" s="86"/>
      <c r="I163528" s="11"/>
    </row>
    <row r="163534" spans="1:9" s="4" customFormat="1" x14ac:dyDescent="0.2">
      <c r="A163534" s="27"/>
      <c r="B163534" s="67"/>
      <c r="C163534" s="83"/>
      <c r="D163534" s="85"/>
      <c r="E163534" s="82"/>
      <c r="F163534" s="81"/>
      <c r="G163534" s="86"/>
      <c r="H163534" s="86"/>
      <c r="I163534" s="11"/>
    </row>
    <row r="163542" spans="1:9" s="4" customFormat="1" x14ac:dyDescent="0.2">
      <c r="A163542" s="27"/>
      <c r="B163542" s="67"/>
      <c r="C163542" s="83"/>
      <c r="D163542" s="85"/>
      <c r="E163542" s="82"/>
      <c r="F163542" s="81"/>
      <c r="G163542" s="86"/>
      <c r="H163542" s="86"/>
      <c r="I163542" s="11"/>
    </row>
    <row r="163544" spans="1:9" s="4" customFormat="1" x14ac:dyDescent="0.2">
      <c r="A163544" s="27"/>
      <c r="B163544" s="67"/>
      <c r="C163544" s="83"/>
      <c r="D163544" s="85"/>
      <c r="E163544" s="82"/>
      <c r="F163544" s="81"/>
      <c r="G163544" s="86"/>
      <c r="H163544" s="86"/>
      <c r="I163544" s="11"/>
    </row>
    <row r="163550" spans="1:9" s="4" customFormat="1" x14ac:dyDescent="0.2">
      <c r="A163550" s="27"/>
      <c r="B163550" s="67"/>
      <c r="C163550" s="83"/>
      <c r="D163550" s="85"/>
      <c r="E163550" s="82"/>
      <c r="F163550" s="81"/>
      <c r="G163550" s="86"/>
      <c r="H163550" s="86"/>
      <c r="I163550" s="11"/>
    </row>
    <row r="163558" spans="1:9" s="4" customFormat="1" x14ac:dyDescent="0.2">
      <c r="A163558" s="27"/>
      <c r="B163558" s="67"/>
      <c r="C163558" s="83"/>
      <c r="D163558" s="85"/>
      <c r="E163558" s="82"/>
      <c r="F163558" s="81"/>
      <c r="G163558" s="86"/>
      <c r="H163558" s="86"/>
      <c r="I163558" s="11"/>
    </row>
    <row r="163560" spans="1:9" s="4" customFormat="1" x14ac:dyDescent="0.2">
      <c r="A163560" s="27"/>
      <c r="B163560" s="67"/>
      <c r="C163560" s="83"/>
      <c r="D163560" s="85"/>
      <c r="E163560" s="82"/>
      <c r="F163560" s="81"/>
      <c r="G163560" s="86"/>
      <c r="H163560" s="86"/>
      <c r="I163560" s="11"/>
    </row>
    <row r="163566" spans="1:9" s="4" customFormat="1" x14ac:dyDescent="0.2">
      <c r="A163566" s="27"/>
      <c r="B163566" s="67"/>
      <c r="C163566" s="83"/>
      <c r="D163566" s="85"/>
      <c r="E163566" s="82"/>
      <c r="F163566" s="81"/>
      <c r="G163566" s="86"/>
      <c r="H163566" s="86"/>
      <c r="I163566" s="11"/>
    </row>
    <row r="163574" spans="1:9" s="4" customFormat="1" x14ac:dyDescent="0.2">
      <c r="A163574" s="27"/>
      <c r="B163574" s="67"/>
      <c r="C163574" s="83"/>
      <c r="D163574" s="85"/>
      <c r="E163574" s="82"/>
      <c r="F163574" s="81"/>
      <c r="G163574" s="86"/>
      <c r="H163574" s="86"/>
      <c r="I163574" s="11"/>
    </row>
    <row r="163576" spans="1:9" s="4" customFormat="1" x14ac:dyDescent="0.2">
      <c r="A163576" s="27"/>
      <c r="B163576" s="67"/>
      <c r="C163576" s="83"/>
      <c r="D163576" s="85"/>
      <c r="E163576" s="82"/>
      <c r="F163576" s="81"/>
      <c r="G163576" s="86"/>
      <c r="H163576" s="86"/>
      <c r="I163576" s="11"/>
    </row>
    <row r="163582" spans="1:9" s="4" customFormat="1" x14ac:dyDescent="0.2">
      <c r="A163582" s="27"/>
      <c r="B163582" s="67"/>
      <c r="C163582" s="83"/>
      <c r="D163582" s="85"/>
      <c r="E163582" s="82"/>
      <c r="F163582" s="81"/>
      <c r="G163582" s="86"/>
      <c r="H163582" s="86"/>
      <c r="I163582" s="11"/>
    </row>
    <row r="163590" spans="1:9" s="4" customFormat="1" x14ac:dyDescent="0.2">
      <c r="A163590" s="27"/>
      <c r="B163590" s="67"/>
      <c r="C163590" s="83"/>
      <c r="D163590" s="85"/>
      <c r="E163590" s="82"/>
      <c r="F163590" s="81"/>
      <c r="G163590" s="86"/>
      <c r="H163590" s="86"/>
      <c r="I163590" s="11"/>
    </row>
    <row r="163592" spans="1:9" s="4" customFormat="1" x14ac:dyDescent="0.2">
      <c r="A163592" s="27"/>
      <c r="B163592" s="67"/>
      <c r="C163592" s="83"/>
      <c r="D163592" s="85"/>
      <c r="E163592" s="82"/>
      <c r="F163592" s="81"/>
      <c r="G163592" s="86"/>
      <c r="H163592" s="86"/>
      <c r="I163592" s="11"/>
    </row>
    <row r="163598" spans="1:9" s="4" customFormat="1" x14ac:dyDescent="0.2">
      <c r="A163598" s="27"/>
      <c r="B163598" s="67"/>
      <c r="C163598" s="83"/>
      <c r="D163598" s="85"/>
      <c r="E163598" s="82"/>
      <c r="F163598" s="81"/>
      <c r="G163598" s="86"/>
      <c r="H163598" s="86"/>
      <c r="I163598" s="11"/>
    </row>
    <row r="163606" spans="1:9" s="4" customFormat="1" x14ac:dyDescent="0.2">
      <c r="A163606" s="27"/>
      <c r="B163606" s="67"/>
      <c r="C163606" s="83"/>
      <c r="D163606" s="85"/>
      <c r="E163606" s="82"/>
      <c r="F163606" s="81"/>
      <c r="G163606" s="86"/>
      <c r="H163606" s="86"/>
      <c r="I163606" s="11"/>
    </row>
    <row r="163608" spans="1:9" s="4" customFormat="1" x14ac:dyDescent="0.2">
      <c r="A163608" s="27"/>
      <c r="B163608" s="67"/>
      <c r="C163608" s="83"/>
      <c r="D163608" s="85"/>
      <c r="E163608" s="82"/>
      <c r="F163608" s="81"/>
      <c r="G163608" s="86"/>
      <c r="H163608" s="86"/>
      <c r="I163608" s="11"/>
    </row>
    <row r="163614" spans="1:9" s="4" customFormat="1" x14ac:dyDescent="0.2">
      <c r="A163614" s="27"/>
      <c r="B163614" s="67"/>
      <c r="C163614" s="83"/>
      <c r="D163614" s="85"/>
      <c r="E163614" s="82"/>
      <c r="F163614" s="81"/>
      <c r="G163614" s="86"/>
      <c r="H163614" s="86"/>
      <c r="I163614" s="11"/>
    </row>
    <row r="163622" spans="1:9" s="4" customFormat="1" x14ac:dyDescent="0.2">
      <c r="A163622" s="27"/>
      <c r="B163622" s="67"/>
      <c r="C163622" s="83"/>
      <c r="D163622" s="85"/>
      <c r="E163622" s="82"/>
      <c r="F163622" s="81"/>
      <c r="G163622" s="86"/>
      <c r="H163622" s="86"/>
      <c r="I163622" s="11"/>
    </row>
    <row r="163624" spans="1:9" s="4" customFormat="1" x14ac:dyDescent="0.2">
      <c r="A163624" s="27"/>
      <c r="B163624" s="67"/>
      <c r="C163624" s="83"/>
      <c r="D163624" s="85"/>
      <c r="E163624" s="82"/>
      <c r="F163624" s="81"/>
      <c r="G163624" s="86"/>
      <c r="H163624" s="86"/>
      <c r="I163624" s="11"/>
    </row>
    <row r="163630" spans="1:9" s="4" customFormat="1" x14ac:dyDescent="0.2">
      <c r="A163630" s="27"/>
      <c r="B163630" s="67"/>
      <c r="C163630" s="83"/>
      <c r="D163630" s="85"/>
      <c r="E163630" s="82"/>
      <c r="F163630" s="81"/>
      <c r="G163630" s="86"/>
      <c r="H163630" s="86"/>
      <c r="I163630" s="11"/>
    </row>
    <row r="163638" spans="1:9" s="4" customFormat="1" x14ac:dyDescent="0.2">
      <c r="A163638" s="27"/>
      <c r="B163638" s="67"/>
      <c r="C163638" s="83"/>
      <c r="D163638" s="85"/>
      <c r="E163638" s="82"/>
      <c r="F163638" s="81"/>
      <c r="G163638" s="86"/>
      <c r="H163638" s="86"/>
      <c r="I163638" s="11"/>
    </row>
    <row r="163640" spans="1:9" s="4" customFormat="1" x14ac:dyDescent="0.2">
      <c r="A163640" s="27"/>
      <c r="B163640" s="67"/>
      <c r="C163640" s="83"/>
      <c r="D163640" s="85"/>
      <c r="E163640" s="82"/>
      <c r="F163640" s="81"/>
      <c r="G163640" s="86"/>
      <c r="H163640" s="86"/>
      <c r="I163640" s="11"/>
    </row>
    <row r="163646" spans="1:9" s="4" customFormat="1" x14ac:dyDescent="0.2">
      <c r="A163646" s="27"/>
      <c r="B163646" s="67"/>
      <c r="C163646" s="83"/>
      <c r="D163646" s="85"/>
      <c r="E163646" s="82"/>
      <c r="F163646" s="81"/>
      <c r="G163646" s="86"/>
      <c r="H163646" s="86"/>
      <c r="I163646" s="11"/>
    </row>
    <row r="163654" spans="1:9" s="4" customFormat="1" x14ac:dyDescent="0.2">
      <c r="A163654" s="27"/>
      <c r="B163654" s="67"/>
      <c r="C163654" s="83"/>
      <c r="D163654" s="85"/>
      <c r="E163654" s="82"/>
      <c r="F163654" s="81"/>
      <c r="G163654" s="86"/>
      <c r="H163654" s="86"/>
      <c r="I163654" s="11"/>
    </row>
    <row r="163656" spans="1:9" s="4" customFormat="1" x14ac:dyDescent="0.2">
      <c r="A163656" s="27"/>
      <c r="B163656" s="67"/>
      <c r="C163656" s="83"/>
      <c r="D163656" s="85"/>
      <c r="E163656" s="82"/>
      <c r="F163656" s="81"/>
      <c r="G163656" s="86"/>
      <c r="H163656" s="86"/>
      <c r="I163656" s="11"/>
    </row>
    <row r="163662" spans="1:9" s="4" customFormat="1" x14ac:dyDescent="0.2">
      <c r="A163662" s="27"/>
      <c r="B163662" s="67"/>
      <c r="C163662" s="83"/>
      <c r="D163662" s="85"/>
      <c r="E163662" s="82"/>
      <c r="F163662" s="81"/>
      <c r="G163662" s="86"/>
      <c r="H163662" s="86"/>
      <c r="I163662" s="11"/>
    </row>
    <row r="163670" spans="1:9" s="4" customFormat="1" x14ac:dyDescent="0.2">
      <c r="A163670" s="27"/>
      <c r="B163670" s="67"/>
      <c r="C163670" s="83"/>
      <c r="D163670" s="85"/>
      <c r="E163670" s="82"/>
      <c r="F163670" s="81"/>
      <c r="G163670" s="86"/>
      <c r="H163670" s="86"/>
      <c r="I163670" s="11"/>
    </row>
    <row r="163672" spans="1:9" s="4" customFormat="1" x14ac:dyDescent="0.2">
      <c r="A163672" s="27"/>
      <c r="B163672" s="67"/>
      <c r="C163672" s="83"/>
      <c r="D163672" s="85"/>
      <c r="E163672" s="82"/>
      <c r="F163672" s="81"/>
      <c r="G163672" s="86"/>
      <c r="H163672" s="86"/>
      <c r="I163672" s="11"/>
    </row>
    <row r="163678" spans="1:9" s="4" customFormat="1" x14ac:dyDescent="0.2">
      <c r="A163678" s="27"/>
      <c r="B163678" s="67"/>
      <c r="C163678" s="83"/>
      <c r="D163678" s="85"/>
      <c r="E163678" s="82"/>
      <c r="F163678" s="81"/>
      <c r="G163678" s="86"/>
      <c r="H163678" s="86"/>
      <c r="I163678" s="11"/>
    </row>
    <row r="163686" spans="1:9" s="4" customFormat="1" x14ac:dyDescent="0.2">
      <c r="A163686" s="27"/>
      <c r="B163686" s="67"/>
      <c r="C163686" s="83"/>
      <c r="D163686" s="85"/>
      <c r="E163686" s="82"/>
      <c r="F163686" s="81"/>
      <c r="G163686" s="86"/>
      <c r="H163686" s="86"/>
      <c r="I163686" s="11"/>
    </row>
    <row r="163688" spans="1:9" s="4" customFormat="1" x14ac:dyDescent="0.2">
      <c r="A163688" s="27"/>
      <c r="B163688" s="67"/>
      <c r="C163688" s="83"/>
      <c r="D163688" s="85"/>
      <c r="E163688" s="82"/>
      <c r="F163688" s="81"/>
      <c r="G163688" s="86"/>
      <c r="H163688" s="86"/>
      <c r="I163688" s="11"/>
    </row>
    <row r="163694" spans="1:9" s="4" customFormat="1" x14ac:dyDescent="0.2">
      <c r="A163694" s="27"/>
      <c r="B163694" s="67"/>
      <c r="C163694" s="83"/>
      <c r="D163694" s="85"/>
      <c r="E163694" s="82"/>
      <c r="F163694" s="81"/>
      <c r="G163694" s="86"/>
      <c r="H163694" s="86"/>
      <c r="I163694" s="11"/>
    </row>
    <row r="163702" spans="1:9" s="4" customFormat="1" x14ac:dyDescent="0.2">
      <c r="A163702" s="27"/>
      <c r="B163702" s="67"/>
      <c r="C163702" s="83"/>
      <c r="D163702" s="85"/>
      <c r="E163702" s="82"/>
      <c r="F163702" s="81"/>
      <c r="G163702" s="86"/>
      <c r="H163702" s="86"/>
      <c r="I163702" s="11"/>
    </row>
    <row r="163704" spans="1:9" s="4" customFormat="1" x14ac:dyDescent="0.2">
      <c r="A163704" s="27"/>
      <c r="B163704" s="67"/>
      <c r="C163704" s="83"/>
      <c r="D163704" s="85"/>
      <c r="E163704" s="82"/>
      <c r="F163704" s="81"/>
      <c r="G163704" s="86"/>
      <c r="H163704" s="86"/>
      <c r="I163704" s="11"/>
    </row>
    <row r="163710" spans="1:9" s="4" customFormat="1" x14ac:dyDescent="0.2">
      <c r="A163710" s="27"/>
      <c r="B163710" s="67"/>
      <c r="C163710" s="83"/>
      <c r="D163710" s="85"/>
      <c r="E163710" s="82"/>
      <c r="F163710" s="81"/>
      <c r="G163710" s="86"/>
      <c r="H163710" s="86"/>
      <c r="I163710" s="11"/>
    </row>
    <row r="163718" spans="1:9" s="4" customFormat="1" x14ac:dyDescent="0.2">
      <c r="A163718" s="27"/>
      <c r="B163718" s="67"/>
      <c r="C163718" s="83"/>
      <c r="D163718" s="85"/>
      <c r="E163718" s="82"/>
      <c r="F163718" s="81"/>
      <c r="G163718" s="86"/>
      <c r="H163718" s="86"/>
      <c r="I163718" s="11"/>
    </row>
    <row r="163720" spans="1:9" s="4" customFormat="1" x14ac:dyDescent="0.2">
      <c r="A163720" s="27"/>
      <c r="B163720" s="67"/>
      <c r="C163720" s="83"/>
      <c r="D163720" s="85"/>
      <c r="E163720" s="82"/>
      <c r="F163720" s="81"/>
      <c r="G163720" s="86"/>
      <c r="H163720" s="86"/>
      <c r="I163720" s="11"/>
    </row>
    <row r="163726" spans="1:9" s="4" customFormat="1" x14ac:dyDescent="0.2">
      <c r="A163726" s="27"/>
      <c r="B163726" s="67"/>
      <c r="C163726" s="83"/>
      <c r="D163726" s="85"/>
      <c r="E163726" s="82"/>
      <c r="F163726" s="81"/>
      <c r="G163726" s="86"/>
      <c r="H163726" s="86"/>
      <c r="I163726" s="11"/>
    </row>
    <row r="163734" spans="1:9" s="4" customFormat="1" x14ac:dyDescent="0.2">
      <c r="A163734" s="27"/>
      <c r="B163734" s="67"/>
      <c r="C163734" s="83"/>
      <c r="D163734" s="85"/>
      <c r="E163734" s="82"/>
      <c r="F163734" s="81"/>
      <c r="G163734" s="86"/>
      <c r="H163734" s="86"/>
      <c r="I163734" s="11"/>
    </row>
    <row r="163736" spans="1:9" s="4" customFormat="1" x14ac:dyDescent="0.2">
      <c r="A163736" s="27"/>
      <c r="B163736" s="67"/>
      <c r="C163736" s="83"/>
      <c r="D163736" s="85"/>
      <c r="E163736" s="82"/>
      <c r="F163736" s="81"/>
      <c r="G163736" s="86"/>
      <c r="H163736" s="86"/>
      <c r="I163736" s="11"/>
    </row>
    <row r="163742" spans="1:9" s="4" customFormat="1" x14ac:dyDescent="0.2">
      <c r="A163742" s="27"/>
      <c r="B163742" s="67"/>
      <c r="C163742" s="83"/>
      <c r="D163742" s="85"/>
      <c r="E163742" s="82"/>
      <c r="F163742" s="81"/>
      <c r="G163742" s="86"/>
      <c r="H163742" s="86"/>
      <c r="I163742" s="11"/>
    </row>
    <row r="163750" spans="1:9" s="4" customFormat="1" x14ac:dyDescent="0.2">
      <c r="A163750" s="27"/>
      <c r="B163750" s="67"/>
      <c r="C163750" s="83"/>
      <c r="D163750" s="85"/>
      <c r="E163750" s="82"/>
      <c r="F163750" s="81"/>
      <c r="G163750" s="86"/>
      <c r="H163750" s="86"/>
      <c r="I163750" s="11"/>
    </row>
    <row r="163752" spans="1:9" s="4" customFormat="1" x14ac:dyDescent="0.2">
      <c r="A163752" s="27"/>
      <c r="B163752" s="67"/>
      <c r="C163752" s="83"/>
      <c r="D163752" s="85"/>
      <c r="E163752" s="82"/>
      <c r="F163752" s="81"/>
      <c r="G163752" s="86"/>
      <c r="H163752" s="86"/>
      <c r="I163752" s="11"/>
    </row>
    <row r="163758" spans="1:9" s="4" customFormat="1" x14ac:dyDescent="0.2">
      <c r="A163758" s="27"/>
      <c r="B163758" s="67"/>
      <c r="C163758" s="83"/>
      <c r="D163758" s="85"/>
      <c r="E163758" s="82"/>
      <c r="F163758" s="81"/>
      <c r="G163758" s="86"/>
      <c r="H163758" s="86"/>
      <c r="I163758" s="11"/>
    </row>
    <row r="163766" spans="1:9" s="4" customFormat="1" x14ac:dyDescent="0.2">
      <c r="A163766" s="27"/>
      <c r="B163766" s="67"/>
      <c r="C163766" s="83"/>
      <c r="D163766" s="85"/>
      <c r="E163766" s="82"/>
      <c r="F163766" s="81"/>
      <c r="G163766" s="86"/>
      <c r="H163766" s="86"/>
      <c r="I163766" s="11"/>
    </row>
    <row r="163768" spans="1:9" s="4" customFormat="1" x14ac:dyDescent="0.2">
      <c r="A163768" s="27"/>
      <c r="B163768" s="67"/>
      <c r="C163768" s="83"/>
      <c r="D163768" s="85"/>
      <c r="E163768" s="82"/>
      <c r="F163768" s="81"/>
      <c r="G163768" s="86"/>
      <c r="H163768" s="86"/>
      <c r="I163768" s="11"/>
    </row>
    <row r="163774" spans="1:9" s="4" customFormat="1" x14ac:dyDescent="0.2">
      <c r="A163774" s="27"/>
      <c r="B163774" s="67"/>
      <c r="C163774" s="83"/>
      <c r="D163774" s="85"/>
      <c r="E163774" s="82"/>
      <c r="F163774" s="81"/>
      <c r="G163774" s="86"/>
      <c r="H163774" s="86"/>
      <c r="I163774" s="11"/>
    </row>
    <row r="163782" spans="1:9" s="4" customFormat="1" x14ac:dyDescent="0.2">
      <c r="A163782" s="27"/>
      <c r="B163782" s="67"/>
      <c r="C163782" s="83"/>
      <c r="D163782" s="85"/>
      <c r="E163782" s="82"/>
      <c r="F163782" s="81"/>
      <c r="G163782" s="86"/>
      <c r="H163782" s="86"/>
      <c r="I163782" s="11"/>
    </row>
    <row r="163784" spans="1:9" s="4" customFormat="1" x14ac:dyDescent="0.2">
      <c r="A163784" s="27"/>
      <c r="B163784" s="67"/>
      <c r="C163784" s="83"/>
      <c r="D163784" s="85"/>
      <c r="E163784" s="82"/>
      <c r="F163784" s="81"/>
      <c r="G163784" s="86"/>
      <c r="H163784" s="86"/>
      <c r="I163784" s="11"/>
    </row>
    <row r="163790" spans="1:9" s="4" customFormat="1" x14ac:dyDescent="0.2">
      <c r="A163790" s="27"/>
      <c r="B163790" s="67"/>
      <c r="C163790" s="83"/>
      <c r="D163790" s="85"/>
      <c r="E163790" s="82"/>
      <c r="F163790" s="81"/>
      <c r="G163790" s="86"/>
      <c r="H163790" s="86"/>
      <c r="I163790" s="11"/>
    </row>
    <row r="163798" spans="1:9" s="4" customFormat="1" x14ac:dyDescent="0.2">
      <c r="A163798" s="27"/>
      <c r="B163798" s="67"/>
      <c r="C163798" s="83"/>
      <c r="D163798" s="85"/>
      <c r="E163798" s="82"/>
      <c r="F163798" s="81"/>
      <c r="G163798" s="86"/>
      <c r="H163798" s="86"/>
      <c r="I163798" s="11"/>
    </row>
    <row r="163800" spans="1:9" s="4" customFormat="1" x14ac:dyDescent="0.2">
      <c r="A163800" s="27"/>
      <c r="B163800" s="67"/>
      <c r="C163800" s="83"/>
      <c r="D163800" s="85"/>
      <c r="E163800" s="82"/>
      <c r="F163800" s="81"/>
      <c r="G163800" s="86"/>
      <c r="H163800" s="86"/>
      <c r="I163800" s="11"/>
    </row>
    <row r="163806" spans="1:9" s="4" customFormat="1" x14ac:dyDescent="0.2">
      <c r="A163806" s="27"/>
      <c r="B163806" s="67"/>
      <c r="C163806" s="83"/>
      <c r="D163806" s="85"/>
      <c r="E163806" s="82"/>
      <c r="F163806" s="81"/>
      <c r="G163806" s="86"/>
      <c r="H163806" s="86"/>
      <c r="I163806" s="11"/>
    </row>
    <row r="163814" spans="1:9" s="4" customFormat="1" x14ac:dyDescent="0.2">
      <c r="A163814" s="27"/>
      <c r="B163814" s="67"/>
      <c r="C163814" s="83"/>
      <c r="D163814" s="85"/>
      <c r="E163814" s="82"/>
      <c r="F163814" s="81"/>
      <c r="G163814" s="86"/>
      <c r="H163814" s="86"/>
      <c r="I163814" s="11"/>
    </row>
    <row r="163816" spans="1:9" s="4" customFormat="1" x14ac:dyDescent="0.2">
      <c r="A163816" s="27"/>
      <c r="B163816" s="67"/>
      <c r="C163816" s="83"/>
      <c r="D163816" s="85"/>
      <c r="E163816" s="82"/>
      <c r="F163816" s="81"/>
      <c r="G163816" s="86"/>
      <c r="H163816" s="86"/>
      <c r="I163816" s="11"/>
    </row>
    <row r="163822" spans="1:9" s="4" customFormat="1" x14ac:dyDescent="0.2">
      <c r="A163822" s="27"/>
      <c r="B163822" s="67"/>
      <c r="C163822" s="83"/>
      <c r="D163822" s="85"/>
      <c r="E163822" s="82"/>
      <c r="F163822" s="81"/>
      <c r="G163822" s="86"/>
      <c r="H163822" s="86"/>
      <c r="I163822" s="11"/>
    </row>
    <row r="163830" spans="1:9" s="4" customFormat="1" x14ac:dyDescent="0.2">
      <c r="A163830" s="27"/>
      <c r="B163830" s="67"/>
      <c r="C163830" s="83"/>
      <c r="D163830" s="85"/>
      <c r="E163830" s="82"/>
      <c r="F163830" s="81"/>
      <c r="G163830" s="86"/>
      <c r="H163830" s="86"/>
      <c r="I163830" s="11"/>
    </row>
    <row r="163832" spans="1:9" s="4" customFormat="1" x14ac:dyDescent="0.2">
      <c r="A163832" s="27"/>
      <c r="B163832" s="67"/>
      <c r="C163832" s="83"/>
      <c r="D163832" s="85"/>
      <c r="E163832" s="82"/>
      <c r="F163832" s="81"/>
      <c r="G163832" s="86"/>
      <c r="H163832" s="86"/>
      <c r="I163832" s="11"/>
    </row>
    <row r="163838" spans="1:9" s="4" customFormat="1" x14ac:dyDescent="0.2">
      <c r="A163838" s="27"/>
      <c r="B163838" s="67"/>
      <c r="C163838" s="83"/>
      <c r="D163838" s="85"/>
      <c r="E163838" s="82"/>
      <c r="F163838" s="81"/>
      <c r="G163838" s="86"/>
      <c r="H163838" s="86"/>
      <c r="I163838" s="11"/>
    </row>
    <row r="163846" spans="1:9" s="4" customFormat="1" x14ac:dyDescent="0.2">
      <c r="A163846" s="27"/>
      <c r="B163846" s="67"/>
      <c r="C163846" s="83"/>
      <c r="D163846" s="85"/>
      <c r="E163846" s="82"/>
      <c r="F163846" s="81"/>
      <c r="G163846" s="86"/>
      <c r="H163846" s="86"/>
      <c r="I163846" s="11"/>
    </row>
    <row r="163848" spans="1:9" s="4" customFormat="1" x14ac:dyDescent="0.2">
      <c r="A163848" s="27"/>
      <c r="B163848" s="67"/>
      <c r="C163848" s="83"/>
      <c r="D163848" s="85"/>
      <c r="E163848" s="82"/>
      <c r="F163848" s="81"/>
      <c r="G163848" s="86"/>
      <c r="H163848" s="86"/>
      <c r="I163848" s="11"/>
    </row>
    <row r="163854" spans="1:9" s="4" customFormat="1" x14ac:dyDescent="0.2">
      <c r="A163854" s="27"/>
      <c r="B163854" s="67"/>
      <c r="C163854" s="83"/>
      <c r="D163854" s="85"/>
      <c r="E163854" s="82"/>
      <c r="F163854" s="81"/>
      <c r="G163854" s="86"/>
      <c r="H163854" s="86"/>
      <c r="I163854" s="11"/>
    </row>
    <row r="163862" spans="1:9" s="4" customFormat="1" x14ac:dyDescent="0.2">
      <c r="A163862" s="27"/>
      <c r="B163862" s="67"/>
      <c r="C163862" s="83"/>
      <c r="D163862" s="85"/>
      <c r="E163862" s="82"/>
      <c r="F163862" s="81"/>
      <c r="G163862" s="86"/>
      <c r="H163862" s="86"/>
      <c r="I163862" s="11"/>
    </row>
    <row r="163864" spans="1:9" s="4" customFormat="1" x14ac:dyDescent="0.2">
      <c r="A163864" s="27"/>
      <c r="B163864" s="67"/>
      <c r="C163864" s="83"/>
      <c r="D163864" s="85"/>
      <c r="E163864" s="82"/>
      <c r="F163864" s="81"/>
      <c r="G163864" s="86"/>
      <c r="H163864" s="86"/>
      <c r="I163864" s="11"/>
    </row>
    <row r="163870" spans="1:9" s="4" customFormat="1" x14ac:dyDescent="0.2">
      <c r="A163870" s="27"/>
      <c r="B163870" s="67"/>
      <c r="C163870" s="83"/>
      <c r="D163870" s="85"/>
      <c r="E163870" s="82"/>
      <c r="F163870" s="81"/>
      <c r="G163870" s="86"/>
      <c r="H163870" s="86"/>
      <c r="I163870" s="11"/>
    </row>
    <row r="163878" spans="1:9" s="4" customFormat="1" x14ac:dyDescent="0.2">
      <c r="A163878" s="27"/>
      <c r="B163878" s="67"/>
      <c r="C163878" s="83"/>
      <c r="D163878" s="85"/>
      <c r="E163878" s="82"/>
      <c r="F163878" s="81"/>
      <c r="G163878" s="86"/>
      <c r="H163878" s="86"/>
      <c r="I163878" s="11"/>
    </row>
    <row r="163880" spans="1:9" s="4" customFormat="1" x14ac:dyDescent="0.2">
      <c r="A163880" s="27"/>
      <c r="B163880" s="67"/>
      <c r="C163880" s="83"/>
      <c r="D163880" s="85"/>
      <c r="E163880" s="82"/>
      <c r="F163880" s="81"/>
      <c r="G163880" s="86"/>
      <c r="H163880" s="86"/>
      <c r="I163880" s="11"/>
    </row>
    <row r="163886" spans="1:9" s="4" customFormat="1" x14ac:dyDescent="0.2">
      <c r="A163886" s="27"/>
      <c r="B163886" s="67"/>
      <c r="C163886" s="83"/>
      <c r="D163886" s="85"/>
      <c r="E163886" s="82"/>
      <c r="F163886" s="81"/>
      <c r="G163886" s="86"/>
      <c r="H163886" s="86"/>
      <c r="I163886" s="11"/>
    </row>
    <row r="163894" spans="1:9" s="4" customFormat="1" x14ac:dyDescent="0.2">
      <c r="A163894" s="27"/>
      <c r="B163894" s="67"/>
      <c r="C163894" s="83"/>
      <c r="D163894" s="85"/>
      <c r="E163894" s="82"/>
      <c r="F163894" s="81"/>
      <c r="G163894" s="86"/>
      <c r="H163894" s="86"/>
      <c r="I163894" s="11"/>
    </row>
    <row r="163896" spans="1:9" s="4" customFormat="1" x14ac:dyDescent="0.2">
      <c r="A163896" s="27"/>
      <c r="B163896" s="67"/>
      <c r="C163896" s="83"/>
      <c r="D163896" s="85"/>
      <c r="E163896" s="82"/>
      <c r="F163896" s="81"/>
      <c r="G163896" s="86"/>
      <c r="H163896" s="86"/>
      <c r="I163896" s="11"/>
    </row>
    <row r="163902" spans="1:9" s="4" customFormat="1" x14ac:dyDescent="0.2">
      <c r="A163902" s="27"/>
      <c r="B163902" s="67"/>
      <c r="C163902" s="83"/>
      <c r="D163902" s="85"/>
      <c r="E163902" s="82"/>
      <c r="F163902" s="81"/>
      <c r="G163902" s="86"/>
      <c r="H163902" s="86"/>
      <c r="I163902" s="11"/>
    </row>
    <row r="163910" spans="1:9" s="4" customFormat="1" x14ac:dyDescent="0.2">
      <c r="A163910" s="27"/>
      <c r="B163910" s="67"/>
      <c r="C163910" s="83"/>
      <c r="D163910" s="85"/>
      <c r="E163910" s="82"/>
      <c r="F163910" s="81"/>
      <c r="G163910" s="86"/>
      <c r="H163910" s="86"/>
      <c r="I163910" s="11"/>
    </row>
    <row r="163912" spans="1:9" s="4" customFormat="1" x14ac:dyDescent="0.2">
      <c r="A163912" s="27"/>
      <c r="B163912" s="67"/>
      <c r="C163912" s="83"/>
      <c r="D163912" s="85"/>
      <c r="E163912" s="82"/>
      <c r="F163912" s="81"/>
      <c r="G163912" s="86"/>
      <c r="H163912" s="86"/>
      <c r="I163912" s="11"/>
    </row>
    <row r="163918" spans="1:9" s="4" customFormat="1" x14ac:dyDescent="0.2">
      <c r="A163918" s="27"/>
      <c r="B163918" s="67"/>
      <c r="C163918" s="83"/>
      <c r="D163918" s="85"/>
      <c r="E163918" s="82"/>
      <c r="F163918" s="81"/>
      <c r="G163918" s="86"/>
      <c r="H163918" s="86"/>
      <c r="I163918" s="11"/>
    </row>
    <row r="163926" spans="1:9" s="4" customFormat="1" x14ac:dyDescent="0.2">
      <c r="A163926" s="27"/>
      <c r="B163926" s="67"/>
      <c r="C163926" s="83"/>
      <c r="D163926" s="85"/>
      <c r="E163926" s="82"/>
      <c r="F163926" s="81"/>
      <c r="G163926" s="86"/>
      <c r="H163926" s="86"/>
      <c r="I163926" s="11"/>
    </row>
    <row r="163928" spans="1:9" s="4" customFormat="1" x14ac:dyDescent="0.2">
      <c r="A163928" s="27"/>
      <c r="B163928" s="67"/>
      <c r="C163928" s="83"/>
      <c r="D163928" s="85"/>
      <c r="E163928" s="82"/>
      <c r="F163928" s="81"/>
      <c r="G163928" s="86"/>
      <c r="H163928" s="86"/>
      <c r="I163928" s="11"/>
    </row>
    <row r="163934" spans="1:9" s="4" customFormat="1" x14ac:dyDescent="0.2">
      <c r="A163934" s="27"/>
      <c r="B163934" s="67"/>
      <c r="C163934" s="83"/>
      <c r="D163934" s="85"/>
      <c r="E163934" s="82"/>
      <c r="F163934" s="81"/>
      <c r="G163934" s="86"/>
      <c r="H163934" s="86"/>
      <c r="I163934" s="11"/>
    </row>
    <row r="163942" spans="1:9" s="4" customFormat="1" x14ac:dyDescent="0.2">
      <c r="A163942" s="27"/>
      <c r="B163942" s="67"/>
      <c r="C163942" s="83"/>
      <c r="D163942" s="85"/>
      <c r="E163942" s="82"/>
      <c r="F163942" s="81"/>
      <c r="G163942" s="86"/>
      <c r="H163942" s="86"/>
      <c r="I163942" s="11"/>
    </row>
    <row r="163944" spans="1:9" s="4" customFormat="1" x14ac:dyDescent="0.2">
      <c r="A163944" s="27"/>
      <c r="B163944" s="67"/>
      <c r="C163944" s="83"/>
      <c r="D163944" s="85"/>
      <c r="E163944" s="82"/>
      <c r="F163944" s="81"/>
      <c r="G163944" s="86"/>
      <c r="H163944" s="86"/>
      <c r="I163944" s="11"/>
    </row>
    <row r="163950" spans="1:9" s="4" customFormat="1" x14ac:dyDescent="0.2">
      <c r="A163950" s="27"/>
      <c r="B163950" s="67"/>
      <c r="C163950" s="83"/>
      <c r="D163950" s="85"/>
      <c r="E163950" s="82"/>
      <c r="F163950" s="81"/>
      <c r="G163950" s="86"/>
      <c r="H163950" s="86"/>
      <c r="I163950" s="11"/>
    </row>
    <row r="163958" spans="1:9" s="4" customFormat="1" x14ac:dyDescent="0.2">
      <c r="A163958" s="27"/>
      <c r="B163958" s="67"/>
      <c r="C163958" s="83"/>
      <c r="D163958" s="85"/>
      <c r="E163958" s="82"/>
      <c r="F163958" s="81"/>
      <c r="G163958" s="86"/>
      <c r="H163958" s="86"/>
      <c r="I163958" s="11"/>
    </row>
    <row r="163960" spans="1:9" s="4" customFormat="1" x14ac:dyDescent="0.2">
      <c r="A163960" s="27"/>
      <c r="B163960" s="67"/>
      <c r="C163960" s="83"/>
      <c r="D163960" s="85"/>
      <c r="E163960" s="82"/>
      <c r="F163960" s="81"/>
      <c r="G163960" s="86"/>
      <c r="H163960" s="86"/>
      <c r="I163960" s="11"/>
    </row>
    <row r="163966" spans="1:9" s="4" customFormat="1" x14ac:dyDescent="0.2">
      <c r="A163966" s="27"/>
      <c r="B163966" s="67"/>
      <c r="C163966" s="83"/>
      <c r="D163966" s="85"/>
      <c r="E163966" s="82"/>
      <c r="F163966" s="81"/>
      <c r="G163966" s="86"/>
      <c r="H163966" s="86"/>
      <c r="I163966" s="11"/>
    </row>
    <row r="163974" spans="1:9" s="4" customFormat="1" x14ac:dyDescent="0.2">
      <c r="A163974" s="27"/>
      <c r="B163974" s="67"/>
      <c r="C163974" s="83"/>
      <c r="D163974" s="85"/>
      <c r="E163974" s="82"/>
      <c r="F163974" s="81"/>
      <c r="G163974" s="86"/>
      <c r="H163974" s="86"/>
      <c r="I163974" s="11"/>
    </row>
    <row r="163976" spans="1:9" s="4" customFormat="1" x14ac:dyDescent="0.2">
      <c r="A163976" s="27"/>
      <c r="B163976" s="67"/>
      <c r="C163976" s="83"/>
      <c r="D163976" s="85"/>
      <c r="E163976" s="82"/>
      <c r="F163976" s="81"/>
      <c r="G163976" s="86"/>
      <c r="H163976" s="86"/>
      <c r="I163976" s="11"/>
    </row>
    <row r="163982" spans="1:9" s="4" customFormat="1" x14ac:dyDescent="0.2">
      <c r="A163982" s="27"/>
      <c r="B163982" s="67"/>
      <c r="C163982" s="83"/>
      <c r="D163982" s="85"/>
      <c r="E163982" s="82"/>
      <c r="F163982" s="81"/>
      <c r="G163982" s="86"/>
      <c r="H163982" s="86"/>
      <c r="I163982" s="11"/>
    </row>
    <row r="163990" spans="1:9" s="4" customFormat="1" x14ac:dyDescent="0.2">
      <c r="A163990" s="27"/>
      <c r="B163990" s="67"/>
      <c r="C163990" s="83"/>
      <c r="D163990" s="85"/>
      <c r="E163990" s="82"/>
      <c r="F163990" s="81"/>
      <c r="G163990" s="86"/>
      <c r="H163990" s="86"/>
      <c r="I163990" s="11"/>
    </row>
    <row r="163992" spans="1:9" s="4" customFormat="1" x14ac:dyDescent="0.2">
      <c r="A163992" s="27"/>
      <c r="B163992" s="67"/>
      <c r="C163992" s="83"/>
      <c r="D163992" s="85"/>
      <c r="E163992" s="82"/>
      <c r="F163992" s="81"/>
      <c r="G163992" s="86"/>
      <c r="H163992" s="86"/>
      <c r="I163992" s="11"/>
    </row>
    <row r="163998" spans="1:9" s="4" customFormat="1" x14ac:dyDescent="0.2">
      <c r="A163998" s="27"/>
      <c r="B163998" s="67"/>
      <c r="C163998" s="83"/>
      <c r="D163998" s="85"/>
      <c r="E163998" s="82"/>
      <c r="F163998" s="81"/>
      <c r="G163998" s="86"/>
      <c r="H163998" s="86"/>
      <c r="I163998" s="11"/>
    </row>
    <row r="164006" spans="1:9" s="4" customFormat="1" x14ac:dyDescent="0.2">
      <c r="A164006" s="27"/>
      <c r="B164006" s="67"/>
      <c r="C164006" s="83"/>
      <c r="D164006" s="85"/>
      <c r="E164006" s="82"/>
      <c r="F164006" s="81"/>
      <c r="G164006" s="86"/>
      <c r="H164006" s="86"/>
      <c r="I164006" s="11"/>
    </row>
    <row r="164008" spans="1:9" s="4" customFormat="1" x14ac:dyDescent="0.2">
      <c r="A164008" s="27"/>
      <c r="B164008" s="67"/>
      <c r="C164008" s="83"/>
      <c r="D164008" s="85"/>
      <c r="E164008" s="82"/>
      <c r="F164008" s="81"/>
      <c r="G164008" s="86"/>
      <c r="H164008" s="86"/>
      <c r="I164008" s="11"/>
    </row>
    <row r="164014" spans="1:9" s="4" customFormat="1" x14ac:dyDescent="0.2">
      <c r="A164014" s="27"/>
      <c r="B164014" s="67"/>
      <c r="C164014" s="83"/>
      <c r="D164014" s="85"/>
      <c r="E164014" s="82"/>
      <c r="F164014" s="81"/>
      <c r="G164014" s="86"/>
      <c r="H164014" s="86"/>
      <c r="I164014" s="11"/>
    </row>
    <row r="164022" spans="1:9" s="4" customFormat="1" x14ac:dyDescent="0.2">
      <c r="A164022" s="27"/>
      <c r="B164022" s="67"/>
      <c r="C164022" s="83"/>
      <c r="D164022" s="85"/>
      <c r="E164022" s="82"/>
      <c r="F164022" s="81"/>
      <c r="G164022" s="86"/>
      <c r="H164022" s="86"/>
      <c r="I164022" s="11"/>
    </row>
    <row r="164024" spans="1:9" s="4" customFormat="1" x14ac:dyDescent="0.2">
      <c r="A164024" s="27"/>
      <c r="B164024" s="67"/>
      <c r="C164024" s="83"/>
      <c r="D164024" s="85"/>
      <c r="E164024" s="82"/>
      <c r="F164024" s="81"/>
      <c r="G164024" s="86"/>
      <c r="H164024" s="86"/>
      <c r="I164024" s="11"/>
    </row>
    <row r="164030" spans="1:9" s="4" customFormat="1" x14ac:dyDescent="0.2">
      <c r="A164030" s="27"/>
      <c r="B164030" s="67"/>
      <c r="C164030" s="83"/>
      <c r="D164030" s="85"/>
      <c r="E164030" s="82"/>
      <c r="F164030" s="81"/>
      <c r="G164030" s="86"/>
      <c r="H164030" s="86"/>
      <c r="I164030" s="11"/>
    </row>
    <row r="164038" spans="1:9" s="4" customFormat="1" x14ac:dyDescent="0.2">
      <c r="A164038" s="27"/>
      <c r="B164038" s="67"/>
      <c r="C164038" s="83"/>
      <c r="D164038" s="85"/>
      <c r="E164038" s="82"/>
      <c r="F164038" s="81"/>
      <c r="G164038" s="86"/>
      <c r="H164038" s="86"/>
      <c r="I164038" s="11"/>
    </row>
    <row r="164040" spans="1:9" s="4" customFormat="1" x14ac:dyDescent="0.2">
      <c r="A164040" s="27"/>
      <c r="B164040" s="67"/>
      <c r="C164040" s="83"/>
      <c r="D164040" s="85"/>
      <c r="E164040" s="82"/>
      <c r="F164040" s="81"/>
      <c r="G164040" s="86"/>
      <c r="H164040" s="86"/>
      <c r="I164040" s="11"/>
    </row>
    <row r="164046" spans="1:9" s="4" customFormat="1" x14ac:dyDescent="0.2">
      <c r="A164046" s="27"/>
      <c r="B164046" s="67"/>
      <c r="C164046" s="83"/>
      <c r="D164046" s="85"/>
      <c r="E164046" s="82"/>
      <c r="F164046" s="81"/>
      <c r="G164046" s="86"/>
      <c r="H164046" s="86"/>
      <c r="I164046" s="11"/>
    </row>
    <row r="164054" spans="1:9" s="4" customFormat="1" x14ac:dyDescent="0.2">
      <c r="A164054" s="27"/>
      <c r="B164054" s="67"/>
      <c r="C164054" s="83"/>
      <c r="D164054" s="85"/>
      <c r="E164054" s="82"/>
      <c r="F164054" s="81"/>
      <c r="G164054" s="86"/>
      <c r="H164054" s="86"/>
      <c r="I164054" s="11"/>
    </row>
    <row r="164056" spans="1:9" s="4" customFormat="1" x14ac:dyDescent="0.2">
      <c r="A164056" s="27"/>
      <c r="B164056" s="67"/>
      <c r="C164056" s="83"/>
      <c r="D164056" s="85"/>
      <c r="E164056" s="82"/>
      <c r="F164056" s="81"/>
      <c r="G164056" s="86"/>
      <c r="H164056" s="86"/>
      <c r="I164056" s="11"/>
    </row>
    <row r="164062" spans="1:9" s="4" customFormat="1" x14ac:dyDescent="0.2">
      <c r="A164062" s="27"/>
      <c r="B164062" s="67"/>
      <c r="C164062" s="83"/>
      <c r="D164062" s="85"/>
      <c r="E164062" s="82"/>
      <c r="F164062" s="81"/>
      <c r="G164062" s="86"/>
      <c r="H164062" s="86"/>
      <c r="I164062" s="11"/>
    </row>
    <row r="164070" spans="1:9" s="4" customFormat="1" x14ac:dyDescent="0.2">
      <c r="A164070" s="27"/>
      <c r="B164070" s="67"/>
      <c r="C164070" s="83"/>
      <c r="D164070" s="85"/>
      <c r="E164070" s="82"/>
      <c r="F164070" s="81"/>
      <c r="G164070" s="86"/>
      <c r="H164070" s="86"/>
      <c r="I164070" s="11"/>
    </row>
    <row r="164072" spans="1:9" s="4" customFormat="1" x14ac:dyDescent="0.2">
      <c r="A164072" s="27"/>
      <c r="B164072" s="67"/>
      <c r="C164072" s="83"/>
      <c r="D164072" s="85"/>
      <c r="E164072" s="82"/>
      <c r="F164072" s="81"/>
      <c r="G164072" s="86"/>
      <c r="H164072" s="86"/>
      <c r="I164072" s="11"/>
    </row>
    <row r="164078" spans="1:9" s="4" customFormat="1" x14ac:dyDescent="0.2">
      <c r="A164078" s="27"/>
      <c r="B164078" s="67"/>
      <c r="C164078" s="83"/>
      <c r="D164078" s="85"/>
      <c r="E164078" s="82"/>
      <c r="F164078" s="81"/>
      <c r="G164078" s="86"/>
      <c r="H164078" s="86"/>
      <c r="I164078" s="11"/>
    </row>
    <row r="164086" spans="1:9" s="4" customFormat="1" x14ac:dyDescent="0.2">
      <c r="A164086" s="27"/>
      <c r="B164086" s="67"/>
      <c r="C164086" s="83"/>
      <c r="D164086" s="85"/>
      <c r="E164086" s="82"/>
      <c r="F164086" s="81"/>
      <c r="G164086" s="86"/>
      <c r="H164086" s="86"/>
      <c r="I164086" s="11"/>
    </row>
    <row r="164088" spans="1:9" s="4" customFormat="1" x14ac:dyDescent="0.2">
      <c r="A164088" s="27"/>
      <c r="B164088" s="67"/>
      <c r="C164088" s="83"/>
      <c r="D164088" s="85"/>
      <c r="E164088" s="82"/>
      <c r="F164088" s="81"/>
      <c r="G164088" s="86"/>
      <c r="H164088" s="86"/>
      <c r="I164088" s="11"/>
    </row>
    <row r="164094" spans="1:9" s="4" customFormat="1" x14ac:dyDescent="0.2">
      <c r="A164094" s="27"/>
      <c r="B164094" s="67"/>
      <c r="C164094" s="83"/>
      <c r="D164094" s="85"/>
      <c r="E164094" s="82"/>
      <c r="F164094" s="81"/>
      <c r="G164094" s="86"/>
      <c r="H164094" s="86"/>
      <c r="I164094" s="11"/>
    </row>
    <row r="164102" spans="1:9" s="4" customFormat="1" x14ac:dyDescent="0.2">
      <c r="A164102" s="27"/>
      <c r="B164102" s="67"/>
      <c r="C164102" s="83"/>
      <c r="D164102" s="85"/>
      <c r="E164102" s="82"/>
      <c r="F164102" s="81"/>
      <c r="G164102" s="86"/>
      <c r="H164102" s="86"/>
      <c r="I164102" s="11"/>
    </row>
    <row r="164104" spans="1:9" s="4" customFormat="1" x14ac:dyDescent="0.2">
      <c r="A164104" s="27"/>
      <c r="B164104" s="67"/>
      <c r="C164104" s="83"/>
      <c r="D164104" s="85"/>
      <c r="E164104" s="82"/>
      <c r="F164104" s="81"/>
      <c r="G164104" s="86"/>
      <c r="H164104" s="86"/>
      <c r="I164104" s="11"/>
    </row>
    <row r="164110" spans="1:9" s="4" customFormat="1" x14ac:dyDescent="0.2">
      <c r="A164110" s="27"/>
      <c r="B164110" s="67"/>
      <c r="C164110" s="83"/>
      <c r="D164110" s="85"/>
      <c r="E164110" s="82"/>
      <c r="F164110" s="81"/>
      <c r="G164110" s="86"/>
      <c r="H164110" s="86"/>
      <c r="I164110" s="11"/>
    </row>
    <row r="164118" spans="1:9" s="4" customFormat="1" x14ac:dyDescent="0.2">
      <c r="A164118" s="27"/>
      <c r="B164118" s="67"/>
      <c r="C164118" s="83"/>
      <c r="D164118" s="85"/>
      <c r="E164118" s="82"/>
      <c r="F164118" s="81"/>
      <c r="G164118" s="86"/>
      <c r="H164118" s="86"/>
      <c r="I164118" s="11"/>
    </row>
    <row r="164120" spans="1:9" s="4" customFormat="1" x14ac:dyDescent="0.2">
      <c r="A164120" s="27"/>
      <c r="B164120" s="67"/>
      <c r="C164120" s="83"/>
      <c r="D164120" s="85"/>
      <c r="E164120" s="82"/>
      <c r="F164120" s="81"/>
      <c r="G164120" s="86"/>
      <c r="H164120" s="86"/>
      <c r="I164120" s="11"/>
    </row>
    <row r="164126" spans="1:9" s="4" customFormat="1" x14ac:dyDescent="0.2">
      <c r="A164126" s="27"/>
      <c r="B164126" s="67"/>
      <c r="C164126" s="83"/>
      <c r="D164126" s="85"/>
      <c r="E164126" s="82"/>
      <c r="F164126" s="81"/>
      <c r="G164126" s="86"/>
      <c r="H164126" s="86"/>
      <c r="I164126" s="11"/>
    </row>
    <row r="164134" spans="1:9" s="4" customFormat="1" x14ac:dyDescent="0.2">
      <c r="A164134" s="27"/>
      <c r="B164134" s="67"/>
      <c r="C164134" s="83"/>
      <c r="D164134" s="85"/>
      <c r="E164134" s="82"/>
      <c r="F164134" s="81"/>
      <c r="G164134" s="86"/>
      <c r="H164134" s="86"/>
      <c r="I164134" s="11"/>
    </row>
    <row r="164136" spans="1:9" s="4" customFormat="1" x14ac:dyDescent="0.2">
      <c r="A164136" s="27"/>
      <c r="B164136" s="67"/>
      <c r="C164136" s="83"/>
      <c r="D164136" s="85"/>
      <c r="E164136" s="82"/>
      <c r="F164136" s="81"/>
      <c r="G164136" s="86"/>
      <c r="H164136" s="86"/>
      <c r="I164136" s="11"/>
    </row>
    <row r="164142" spans="1:9" s="4" customFormat="1" x14ac:dyDescent="0.2">
      <c r="A164142" s="27"/>
      <c r="B164142" s="67"/>
      <c r="C164142" s="83"/>
      <c r="D164142" s="85"/>
      <c r="E164142" s="82"/>
      <c r="F164142" s="81"/>
      <c r="G164142" s="86"/>
      <c r="H164142" s="86"/>
      <c r="I164142" s="11"/>
    </row>
    <row r="164150" spans="1:9" s="4" customFormat="1" x14ac:dyDescent="0.2">
      <c r="A164150" s="27"/>
      <c r="B164150" s="67"/>
      <c r="C164150" s="83"/>
      <c r="D164150" s="85"/>
      <c r="E164150" s="82"/>
      <c r="F164150" s="81"/>
      <c r="G164150" s="86"/>
      <c r="H164150" s="86"/>
      <c r="I164150" s="11"/>
    </row>
    <row r="164152" spans="1:9" s="4" customFormat="1" x14ac:dyDescent="0.2">
      <c r="A164152" s="27"/>
      <c r="B164152" s="67"/>
      <c r="C164152" s="83"/>
      <c r="D164152" s="85"/>
      <c r="E164152" s="82"/>
      <c r="F164152" s="81"/>
      <c r="G164152" s="86"/>
      <c r="H164152" s="86"/>
      <c r="I164152" s="11"/>
    </row>
    <row r="164158" spans="1:9" s="4" customFormat="1" x14ac:dyDescent="0.2">
      <c r="A164158" s="27"/>
      <c r="B164158" s="67"/>
      <c r="C164158" s="83"/>
      <c r="D164158" s="85"/>
      <c r="E164158" s="82"/>
      <c r="F164158" s="81"/>
      <c r="G164158" s="86"/>
      <c r="H164158" s="86"/>
      <c r="I164158" s="11"/>
    </row>
    <row r="164166" spans="1:9" s="4" customFormat="1" x14ac:dyDescent="0.2">
      <c r="A164166" s="27"/>
      <c r="B164166" s="67"/>
      <c r="C164166" s="83"/>
      <c r="D164166" s="85"/>
      <c r="E164166" s="82"/>
      <c r="F164166" s="81"/>
      <c r="G164166" s="86"/>
      <c r="H164166" s="86"/>
      <c r="I164166" s="11"/>
    </row>
    <row r="164168" spans="1:9" s="4" customFormat="1" x14ac:dyDescent="0.2">
      <c r="A164168" s="27"/>
      <c r="B164168" s="67"/>
      <c r="C164168" s="83"/>
      <c r="D164168" s="85"/>
      <c r="E164168" s="82"/>
      <c r="F164168" s="81"/>
      <c r="G164168" s="86"/>
      <c r="H164168" s="86"/>
      <c r="I164168" s="11"/>
    </row>
    <row r="164174" spans="1:9" s="4" customFormat="1" x14ac:dyDescent="0.2">
      <c r="A164174" s="27"/>
      <c r="B164174" s="67"/>
      <c r="C164174" s="83"/>
      <c r="D164174" s="85"/>
      <c r="E164174" s="82"/>
      <c r="F164174" s="81"/>
      <c r="G164174" s="86"/>
      <c r="H164174" s="86"/>
      <c r="I164174" s="11"/>
    </row>
    <row r="164182" spans="1:9" s="4" customFormat="1" x14ac:dyDescent="0.2">
      <c r="A164182" s="27"/>
      <c r="B164182" s="67"/>
      <c r="C164182" s="83"/>
      <c r="D164182" s="85"/>
      <c r="E164182" s="82"/>
      <c r="F164182" s="81"/>
      <c r="G164182" s="86"/>
      <c r="H164182" s="86"/>
      <c r="I164182" s="11"/>
    </row>
    <row r="164184" spans="1:9" s="4" customFormat="1" x14ac:dyDescent="0.2">
      <c r="A164184" s="27"/>
      <c r="B164184" s="67"/>
      <c r="C164184" s="83"/>
      <c r="D164184" s="85"/>
      <c r="E164184" s="82"/>
      <c r="F164184" s="81"/>
      <c r="G164184" s="86"/>
      <c r="H164184" s="86"/>
      <c r="I164184" s="11"/>
    </row>
    <row r="164190" spans="1:9" s="4" customFormat="1" x14ac:dyDescent="0.2">
      <c r="A164190" s="27"/>
      <c r="B164190" s="67"/>
      <c r="C164190" s="83"/>
      <c r="D164190" s="85"/>
      <c r="E164190" s="82"/>
      <c r="F164190" s="81"/>
      <c r="G164190" s="86"/>
      <c r="H164190" s="86"/>
      <c r="I164190" s="11"/>
    </row>
    <row r="164198" spans="1:9" s="4" customFormat="1" x14ac:dyDescent="0.2">
      <c r="A164198" s="27"/>
      <c r="B164198" s="67"/>
      <c r="C164198" s="83"/>
      <c r="D164198" s="85"/>
      <c r="E164198" s="82"/>
      <c r="F164198" s="81"/>
      <c r="G164198" s="86"/>
      <c r="H164198" s="86"/>
      <c r="I164198" s="11"/>
    </row>
    <row r="164200" spans="1:9" s="4" customFormat="1" x14ac:dyDescent="0.2">
      <c r="A164200" s="27"/>
      <c r="B164200" s="67"/>
      <c r="C164200" s="83"/>
      <c r="D164200" s="85"/>
      <c r="E164200" s="82"/>
      <c r="F164200" s="81"/>
      <c r="G164200" s="86"/>
      <c r="H164200" s="86"/>
      <c r="I164200" s="11"/>
    </row>
    <row r="164206" spans="1:9" s="4" customFormat="1" x14ac:dyDescent="0.2">
      <c r="A164206" s="27"/>
      <c r="B164206" s="67"/>
      <c r="C164206" s="83"/>
      <c r="D164206" s="85"/>
      <c r="E164206" s="82"/>
      <c r="F164206" s="81"/>
      <c r="G164206" s="86"/>
      <c r="H164206" s="86"/>
      <c r="I164206" s="11"/>
    </row>
    <row r="164214" spans="1:9" s="4" customFormat="1" x14ac:dyDescent="0.2">
      <c r="A164214" s="27"/>
      <c r="B164214" s="67"/>
      <c r="C164214" s="83"/>
      <c r="D164214" s="85"/>
      <c r="E164214" s="82"/>
      <c r="F164214" s="81"/>
      <c r="G164214" s="86"/>
      <c r="H164214" s="86"/>
      <c r="I164214" s="11"/>
    </row>
    <row r="164216" spans="1:9" s="4" customFormat="1" x14ac:dyDescent="0.2">
      <c r="A164216" s="27"/>
      <c r="B164216" s="67"/>
      <c r="C164216" s="83"/>
      <c r="D164216" s="85"/>
      <c r="E164216" s="82"/>
      <c r="F164216" s="81"/>
      <c r="G164216" s="86"/>
      <c r="H164216" s="86"/>
      <c r="I164216" s="11"/>
    </row>
    <row r="164222" spans="1:9" s="4" customFormat="1" x14ac:dyDescent="0.2">
      <c r="A164222" s="27"/>
      <c r="B164222" s="67"/>
      <c r="C164222" s="83"/>
      <c r="D164222" s="85"/>
      <c r="E164222" s="82"/>
      <c r="F164222" s="81"/>
      <c r="G164222" s="86"/>
      <c r="H164222" s="86"/>
      <c r="I164222" s="11"/>
    </row>
    <row r="164230" spans="1:9" s="4" customFormat="1" x14ac:dyDescent="0.2">
      <c r="A164230" s="27"/>
      <c r="B164230" s="67"/>
      <c r="C164230" s="83"/>
      <c r="D164230" s="85"/>
      <c r="E164230" s="82"/>
      <c r="F164230" s="81"/>
      <c r="G164230" s="86"/>
      <c r="H164230" s="86"/>
      <c r="I164230" s="11"/>
    </row>
    <row r="164232" spans="1:9" s="4" customFormat="1" x14ac:dyDescent="0.2">
      <c r="A164232" s="27"/>
      <c r="B164232" s="67"/>
      <c r="C164232" s="83"/>
      <c r="D164232" s="85"/>
      <c r="E164232" s="82"/>
      <c r="F164232" s="81"/>
      <c r="G164232" s="86"/>
      <c r="H164232" s="86"/>
      <c r="I164232" s="11"/>
    </row>
    <row r="164238" spans="1:9" s="4" customFormat="1" x14ac:dyDescent="0.2">
      <c r="A164238" s="27"/>
      <c r="B164238" s="67"/>
      <c r="C164238" s="83"/>
      <c r="D164238" s="85"/>
      <c r="E164238" s="82"/>
      <c r="F164238" s="81"/>
      <c r="G164238" s="86"/>
      <c r="H164238" s="86"/>
      <c r="I164238" s="11"/>
    </row>
    <row r="164246" spans="1:9" s="4" customFormat="1" x14ac:dyDescent="0.2">
      <c r="A164246" s="27"/>
      <c r="B164246" s="67"/>
      <c r="C164246" s="83"/>
      <c r="D164246" s="85"/>
      <c r="E164246" s="82"/>
      <c r="F164246" s="81"/>
      <c r="G164246" s="86"/>
      <c r="H164246" s="86"/>
      <c r="I164246" s="11"/>
    </row>
    <row r="164248" spans="1:9" s="4" customFormat="1" x14ac:dyDescent="0.2">
      <c r="A164248" s="27"/>
      <c r="B164248" s="67"/>
      <c r="C164248" s="83"/>
      <c r="D164248" s="85"/>
      <c r="E164248" s="82"/>
      <c r="F164248" s="81"/>
      <c r="G164248" s="86"/>
      <c r="H164248" s="86"/>
      <c r="I164248" s="11"/>
    </row>
    <row r="164254" spans="1:9" s="4" customFormat="1" x14ac:dyDescent="0.2">
      <c r="A164254" s="27"/>
      <c r="B164254" s="67"/>
      <c r="C164254" s="83"/>
      <c r="D164254" s="85"/>
      <c r="E164254" s="82"/>
      <c r="F164254" s="81"/>
      <c r="G164254" s="86"/>
      <c r="H164254" s="86"/>
      <c r="I164254" s="11"/>
    </row>
    <row r="164262" spans="1:9" s="4" customFormat="1" x14ac:dyDescent="0.2">
      <c r="A164262" s="27"/>
      <c r="B164262" s="67"/>
      <c r="C164262" s="83"/>
      <c r="D164262" s="85"/>
      <c r="E164262" s="82"/>
      <c r="F164262" s="81"/>
      <c r="G164262" s="86"/>
      <c r="H164262" s="86"/>
      <c r="I164262" s="11"/>
    </row>
    <row r="164264" spans="1:9" s="4" customFormat="1" x14ac:dyDescent="0.2">
      <c r="A164264" s="27"/>
      <c r="B164264" s="67"/>
      <c r="C164264" s="83"/>
      <c r="D164264" s="85"/>
      <c r="E164264" s="82"/>
      <c r="F164264" s="81"/>
      <c r="G164264" s="86"/>
      <c r="H164264" s="86"/>
      <c r="I164264" s="11"/>
    </row>
    <row r="164270" spans="1:9" s="4" customFormat="1" x14ac:dyDescent="0.2">
      <c r="A164270" s="27"/>
      <c r="B164270" s="67"/>
      <c r="C164270" s="83"/>
      <c r="D164270" s="85"/>
      <c r="E164270" s="82"/>
      <c r="F164270" s="81"/>
      <c r="G164270" s="86"/>
      <c r="H164270" s="86"/>
      <c r="I164270" s="11"/>
    </row>
    <row r="164278" spans="1:9" s="4" customFormat="1" x14ac:dyDescent="0.2">
      <c r="A164278" s="27"/>
      <c r="B164278" s="67"/>
      <c r="C164278" s="83"/>
      <c r="D164278" s="85"/>
      <c r="E164278" s="82"/>
      <c r="F164278" s="81"/>
      <c r="G164278" s="86"/>
      <c r="H164278" s="86"/>
      <c r="I164278" s="11"/>
    </row>
    <row r="164280" spans="1:9" s="4" customFormat="1" x14ac:dyDescent="0.2">
      <c r="A164280" s="27"/>
      <c r="B164280" s="67"/>
      <c r="C164280" s="83"/>
      <c r="D164280" s="85"/>
      <c r="E164280" s="82"/>
      <c r="F164280" s="81"/>
      <c r="G164280" s="86"/>
      <c r="H164280" s="86"/>
      <c r="I164280" s="11"/>
    </row>
    <row r="164286" spans="1:9" s="4" customFormat="1" x14ac:dyDescent="0.2">
      <c r="A164286" s="27"/>
      <c r="B164286" s="67"/>
      <c r="C164286" s="83"/>
      <c r="D164286" s="85"/>
      <c r="E164286" s="82"/>
      <c r="F164286" s="81"/>
      <c r="G164286" s="86"/>
      <c r="H164286" s="86"/>
      <c r="I164286" s="11"/>
    </row>
    <row r="164294" spans="1:9" s="4" customFormat="1" x14ac:dyDescent="0.2">
      <c r="A164294" s="27"/>
      <c r="B164294" s="67"/>
      <c r="C164294" s="83"/>
      <c r="D164294" s="85"/>
      <c r="E164294" s="82"/>
      <c r="F164294" s="81"/>
      <c r="G164294" s="86"/>
      <c r="H164294" s="86"/>
      <c r="I164294" s="11"/>
    </row>
    <row r="164296" spans="1:9" s="4" customFormat="1" x14ac:dyDescent="0.2">
      <c r="A164296" s="27"/>
      <c r="B164296" s="67"/>
      <c r="C164296" s="83"/>
      <c r="D164296" s="85"/>
      <c r="E164296" s="82"/>
      <c r="F164296" s="81"/>
      <c r="G164296" s="86"/>
      <c r="H164296" s="86"/>
      <c r="I164296" s="11"/>
    </row>
    <row r="164302" spans="1:9" s="4" customFormat="1" x14ac:dyDescent="0.2">
      <c r="A164302" s="27"/>
      <c r="B164302" s="67"/>
      <c r="C164302" s="83"/>
      <c r="D164302" s="85"/>
      <c r="E164302" s="82"/>
      <c r="F164302" s="81"/>
      <c r="G164302" s="86"/>
      <c r="H164302" s="86"/>
      <c r="I164302" s="11"/>
    </row>
    <row r="164310" spans="1:9" s="4" customFormat="1" x14ac:dyDescent="0.2">
      <c r="A164310" s="27"/>
      <c r="B164310" s="67"/>
      <c r="C164310" s="83"/>
      <c r="D164310" s="85"/>
      <c r="E164310" s="82"/>
      <c r="F164310" s="81"/>
      <c r="G164310" s="86"/>
      <c r="H164310" s="86"/>
      <c r="I164310" s="11"/>
    </row>
    <row r="164312" spans="1:9" s="4" customFormat="1" x14ac:dyDescent="0.2">
      <c r="A164312" s="27"/>
      <c r="B164312" s="67"/>
      <c r="C164312" s="83"/>
      <c r="D164312" s="85"/>
      <c r="E164312" s="82"/>
      <c r="F164312" s="81"/>
      <c r="G164312" s="86"/>
      <c r="H164312" s="86"/>
      <c r="I164312" s="11"/>
    </row>
    <row r="164318" spans="1:9" s="4" customFormat="1" x14ac:dyDescent="0.2">
      <c r="A164318" s="27"/>
      <c r="B164318" s="67"/>
      <c r="C164318" s="83"/>
      <c r="D164318" s="85"/>
      <c r="E164318" s="82"/>
      <c r="F164318" s="81"/>
      <c r="G164318" s="86"/>
      <c r="H164318" s="86"/>
      <c r="I164318" s="11"/>
    </row>
    <row r="164326" spans="1:9" s="4" customFormat="1" x14ac:dyDescent="0.2">
      <c r="A164326" s="27"/>
      <c r="B164326" s="67"/>
      <c r="C164326" s="83"/>
      <c r="D164326" s="85"/>
      <c r="E164326" s="82"/>
      <c r="F164326" s="81"/>
      <c r="G164326" s="86"/>
      <c r="H164326" s="86"/>
      <c r="I164326" s="11"/>
    </row>
    <row r="164328" spans="1:9" s="4" customFormat="1" x14ac:dyDescent="0.2">
      <c r="A164328" s="27"/>
      <c r="B164328" s="67"/>
      <c r="C164328" s="83"/>
      <c r="D164328" s="85"/>
      <c r="E164328" s="82"/>
      <c r="F164328" s="81"/>
      <c r="G164328" s="86"/>
      <c r="H164328" s="86"/>
      <c r="I164328" s="11"/>
    </row>
    <row r="164334" spans="1:9" s="4" customFormat="1" x14ac:dyDescent="0.2">
      <c r="A164334" s="27"/>
      <c r="B164334" s="67"/>
      <c r="C164334" s="83"/>
      <c r="D164334" s="85"/>
      <c r="E164334" s="82"/>
      <c r="F164334" s="81"/>
      <c r="G164334" s="86"/>
      <c r="H164334" s="86"/>
      <c r="I164334" s="11"/>
    </row>
    <row r="164342" spans="1:9" s="4" customFormat="1" x14ac:dyDescent="0.2">
      <c r="A164342" s="27"/>
      <c r="B164342" s="67"/>
      <c r="C164342" s="83"/>
      <c r="D164342" s="85"/>
      <c r="E164342" s="82"/>
      <c r="F164342" s="81"/>
      <c r="G164342" s="86"/>
      <c r="H164342" s="86"/>
      <c r="I164342" s="11"/>
    </row>
    <row r="164344" spans="1:9" s="4" customFormat="1" x14ac:dyDescent="0.2">
      <c r="A164344" s="27"/>
      <c r="B164344" s="67"/>
      <c r="C164344" s="83"/>
      <c r="D164344" s="85"/>
      <c r="E164344" s="82"/>
      <c r="F164344" s="81"/>
      <c r="G164344" s="86"/>
      <c r="H164344" s="86"/>
      <c r="I164344" s="11"/>
    </row>
    <row r="164350" spans="1:9" s="4" customFormat="1" x14ac:dyDescent="0.2">
      <c r="A164350" s="27"/>
      <c r="B164350" s="67"/>
      <c r="C164350" s="83"/>
      <c r="D164350" s="85"/>
      <c r="E164350" s="82"/>
      <c r="F164350" s="81"/>
      <c r="G164350" s="86"/>
      <c r="H164350" s="86"/>
      <c r="I164350" s="11"/>
    </row>
    <row r="164358" spans="1:9" s="4" customFormat="1" x14ac:dyDescent="0.2">
      <c r="A164358" s="27"/>
      <c r="B164358" s="67"/>
      <c r="C164358" s="83"/>
      <c r="D164358" s="85"/>
      <c r="E164358" s="82"/>
      <c r="F164358" s="81"/>
      <c r="G164358" s="86"/>
      <c r="H164358" s="86"/>
      <c r="I164358" s="11"/>
    </row>
    <row r="164360" spans="1:9" s="4" customFormat="1" x14ac:dyDescent="0.2">
      <c r="A164360" s="27"/>
      <c r="B164360" s="67"/>
      <c r="C164360" s="83"/>
      <c r="D164360" s="85"/>
      <c r="E164360" s="82"/>
      <c r="F164360" s="81"/>
      <c r="G164360" s="86"/>
      <c r="H164360" s="86"/>
      <c r="I164360" s="11"/>
    </row>
    <row r="164366" spans="1:9" s="4" customFormat="1" x14ac:dyDescent="0.2">
      <c r="A164366" s="27"/>
      <c r="B164366" s="67"/>
      <c r="C164366" s="83"/>
      <c r="D164366" s="85"/>
      <c r="E164366" s="82"/>
      <c r="F164366" s="81"/>
      <c r="G164366" s="86"/>
      <c r="H164366" s="86"/>
      <c r="I164366" s="11"/>
    </row>
    <row r="164374" spans="1:9" s="4" customFormat="1" x14ac:dyDescent="0.2">
      <c r="A164374" s="27"/>
      <c r="B164374" s="67"/>
      <c r="C164374" s="83"/>
      <c r="D164374" s="85"/>
      <c r="E164374" s="82"/>
      <c r="F164374" s="81"/>
      <c r="G164374" s="86"/>
      <c r="H164374" s="86"/>
      <c r="I164374" s="11"/>
    </row>
    <row r="164376" spans="1:9" s="4" customFormat="1" x14ac:dyDescent="0.2">
      <c r="A164376" s="27"/>
      <c r="B164376" s="67"/>
      <c r="C164376" s="83"/>
      <c r="D164376" s="85"/>
      <c r="E164376" s="82"/>
      <c r="F164376" s="81"/>
      <c r="G164376" s="86"/>
      <c r="H164376" s="86"/>
      <c r="I164376" s="11"/>
    </row>
    <row r="164382" spans="1:9" s="4" customFormat="1" x14ac:dyDescent="0.2">
      <c r="A164382" s="27"/>
      <c r="B164382" s="67"/>
      <c r="C164382" s="83"/>
      <c r="D164382" s="85"/>
      <c r="E164382" s="82"/>
      <c r="F164382" s="81"/>
      <c r="G164382" s="86"/>
      <c r="H164382" s="86"/>
      <c r="I164382" s="11"/>
    </row>
    <row r="164390" spans="1:9" s="4" customFormat="1" x14ac:dyDescent="0.2">
      <c r="A164390" s="27"/>
      <c r="B164390" s="67"/>
      <c r="C164390" s="83"/>
      <c r="D164390" s="85"/>
      <c r="E164390" s="82"/>
      <c r="F164390" s="81"/>
      <c r="G164390" s="86"/>
      <c r="H164390" s="86"/>
      <c r="I164390" s="11"/>
    </row>
    <row r="164392" spans="1:9" s="4" customFormat="1" x14ac:dyDescent="0.2">
      <c r="A164392" s="27"/>
      <c r="B164392" s="67"/>
      <c r="C164392" s="83"/>
      <c r="D164392" s="85"/>
      <c r="E164392" s="82"/>
      <c r="F164392" s="81"/>
      <c r="G164392" s="86"/>
      <c r="H164392" s="86"/>
      <c r="I164392" s="11"/>
    </row>
    <row r="164398" spans="1:9" s="4" customFormat="1" x14ac:dyDescent="0.2">
      <c r="A164398" s="27"/>
      <c r="B164398" s="67"/>
      <c r="C164398" s="83"/>
      <c r="D164398" s="85"/>
      <c r="E164398" s="82"/>
      <c r="F164398" s="81"/>
      <c r="G164398" s="86"/>
      <c r="H164398" s="86"/>
      <c r="I164398" s="11"/>
    </row>
    <row r="164406" spans="1:9" s="4" customFormat="1" x14ac:dyDescent="0.2">
      <c r="A164406" s="27"/>
      <c r="B164406" s="67"/>
      <c r="C164406" s="83"/>
      <c r="D164406" s="85"/>
      <c r="E164406" s="82"/>
      <c r="F164406" s="81"/>
      <c r="G164406" s="86"/>
      <c r="H164406" s="86"/>
      <c r="I164406" s="11"/>
    </row>
    <row r="164408" spans="1:9" s="4" customFormat="1" x14ac:dyDescent="0.2">
      <c r="A164408" s="27"/>
      <c r="B164408" s="67"/>
      <c r="C164408" s="83"/>
      <c r="D164408" s="85"/>
      <c r="E164408" s="82"/>
      <c r="F164408" s="81"/>
      <c r="G164408" s="86"/>
      <c r="H164408" s="86"/>
      <c r="I164408" s="11"/>
    </row>
    <row r="164414" spans="1:9" s="4" customFormat="1" x14ac:dyDescent="0.2">
      <c r="A164414" s="27"/>
      <c r="B164414" s="67"/>
      <c r="C164414" s="83"/>
      <c r="D164414" s="85"/>
      <c r="E164414" s="82"/>
      <c r="F164414" s="81"/>
      <c r="G164414" s="86"/>
      <c r="H164414" s="86"/>
      <c r="I164414" s="11"/>
    </row>
    <row r="164422" spans="1:9" s="4" customFormat="1" x14ac:dyDescent="0.2">
      <c r="A164422" s="27"/>
      <c r="B164422" s="67"/>
      <c r="C164422" s="83"/>
      <c r="D164422" s="85"/>
      <c r="E164422" s="82"/>
      <c r="F164422" s="81"/>
      <c r="G164422" s="86"/>
      <c r="H164422" s="86"/>
      <c r="I164422" s="11"/>
    </row>
    <row r="164424" spans="1:9" s="4" customFormat="1" x14ac:dyDescent="0.2">
      <c r="A164424" s="27"/>
      <c r="B164424" s="67"/>
      <c r="C164424" s="83"/>
      <c r="D164424" s="85"/>
      <c r="E164424" s="82"/>
      <c r="F164424" s="81"/>
      <c r="G164424" s="86"/>
      <c r="H164424" s="86"/>
      <c r="I164424" s="11"/>
    </row>
    <row r="164430" spans="1:9" s="4" customFormat="1" x14ac:dyDescent="0.2">
      <c r="A164430" s="27"/>
      <c r="B164430" s="67"/>
      <c r="C164430" s="83"/>
      <c r="D164430" s="85"/>
      <c r="E164430" s="82"/>
      <c r="F164430" s="81"/>
      <c r="G164430" s="86"/>
      <c r="H164430" s="86"/>
      <c r="I164430" s="11"/>
    </row>
    <row r="164438" spans="1:9" s="4" customFormat="1" x14ac:dyDescent="0.2">
      <c r="A164438" s="27"/>
      <c r="B164438" s="67"/>
      <c r="C164438" s="83"/>
      <c r="D164438" s="85"/>
      <c r="E164438" s="82"/>
      <c r="F164438" s="81"/>
      <c r="G164438" s="86"/>
      <c r="H164438" s="86"/>
      <c r="I164438" s="11"/>
    </row>
    <row r="164440" spans="1:9" s="4" customFormat="1" x14ac:dyDescent="0.2">
      <c r="A164440" s="27"/>
      <c r="B164440" s="67"/>
      <c r="C164440" s="83"/>
      <c r="D164440" s="85"/>
      <c r="E164440" s="82"/>
      <c r="F164440" s="81"/>
      <c r="G164440" s="86"/>
      <c r="H164440" s="86"/>
      <c r="I164440" s="11"/>
    </row>
    <row r="164446" spans="1:9" s="4" customFormat="1" x14ac:dyDescent="0.2">
      <c r="A164446" s="27"/>
      <c r="B164446" s="67"/>
      <c r="C164446" s="83"/>
      <c r="D164446" s="85"/>
      <c r="E164446" s="82"/>
      <c r="F164446" s="81"/>
      <c r="G164446" s="86"/>
      <c r="H164446" s="86"/>
      <c r="I164446" s="11"/>
    </row>
    <row r="164454" spans="1:9" s="4" customFormat="1" x14ac:dyDescent="0.2">
      <c r="A164454" s="27"/>
      <c r="B164454" s="67"/>
      <c r="C164454" s="83"/>
      <c r="D164454" s="85"/>
      <c r="E164454" s="82"/>
      <c r="F164454" s="81"/>
      <c r="G164454" s="86"/>
      <c r="H164454" s="86"/>
      <c r="I164454" s="11"/>
    </row>
    <row r="164456" spans="1:9" s="4" customFormat="1" x14ac:dyDescent="0.2">
      <c r="A164456" s="27"/>
      <c r="B164456" s="67"/>
      <c r="C164456" s="83"/>
      <c r="D164456" s="85"/>
      <c r="E164456" s="82"/>
      <c r="F164456" s="81"/>
      <c r="G164456" s="86"/>
      <c r="H164456" s="86"/>
      <c r="I164456" s="11"/>
    </row>
    <row r="164462" spans="1:9" s="4" customFormat="1" x14ac:dyDescent="0.2">
      <c r="A164462" s="27"/>
      <c r="B164462" s="67"/>
      <c r="C164462" s="83"/>
      <c r="D164462" s="85"/>
      <c r="E164462" s="82"/>
      <c r="F164462" s="81"/>
      <c r="G164462" s="86"/>
      <c r="H164462" s="86"/>
      <c r="I164462" s="11"/>
    </row>
    <row r="164470" spans="1:9" s="4" customFormat="1" x14ac:dyDescent="0.2">
      <c r="A164470" s="27"/>
      <c r="B164470" s="67"/>
      <c r="C164470" s="83"/>
      <c r="D164470" s="85"/>
      <c r="E164470" s="82"/>
      <c r="F164470" s="81"/>
      <c r="G164470" s="86"/>
      <c r="H164470" s="86"/>
      <c r="I164470" s="11"/>
    </row>
    <row r="164472" spans="1:9" s="4" customFormat="1" x14ac:dyDescent="0.2">
      <c r="A164472" s="27"/>
      <c r="B164472" s="67"/>
      <c r="C164472" s="83"/>
      <c r="D164472" s="85"/>
      <c r="E164472" s="82"/>
      <c r="F164472" s="81"/>
      <c r="G164472" s="86"/>
      <c r="H164472" s="86"/>
      <c r="I164472" s="11"/>
    </row>
    <row r="164478" spans="1:9" s="4" customFormat="1" x14ac:dyDescent="0.2">
      <c r="A164478" s="27"/>
      <c r="B164478" s="67"/>
      <c r="C164478" s="83"/>
      <c r="D164478" s="85"/>
      <c r="E164478" s="82"/>
      <c r="F164478" s="81"/>
      <c r="G164478" s="86"/>
      <c r="H164478" s="86"/>
      <c r="I164478" s="11"/>
    </row>
    <row r="164486" spans="1:9" s="4" customFormat="1" x14ac:dyDescent="0.2">
      <c r="A164486" s="27"/>
      <c r="B164486" s="67"/>
      <c r="C164486" s="83"/>
      <c r="D164486" s="85"/>
      <c r="E164486" s="82"/>
      <c r="F164486" s="81"/>
      <c r="G164486" s="86"/>
      <c r="H164486" s="86"/>
      <c r="I164486" s="11"/>
    </row>
    <row r="164488" spans="1:9" s="4" customFormat="1" x14ac:dyDescent="0.2">
      <c r="A164488" s="27"/>
      <c r="B164488" s="67"/>
      <c r="C164488" s="83"/>
      <c r="D164488" s="85"/>
      <c r="E164488" s="82"/>
      <c r="F164488" s="81"/>
      <c r="G164488" s="86"/>
      <c r="H164488" s="86"/>
      <c r="I164488" s="11"/>
    </row>
    <row r="164494" spans="1:9" s="4" customFormat="1" x14ac:dyDescent="0.2">
      <c r="A164494" s="27"/>
      <c r="B164494" s="67"/>
      <c r="C164494" s="83"/>
      <c r="D164494" s="85"/>
      <c r="E164494" s="82"/>
      <c r="F164494" s="81"/>
      <c r="G164494" s="86"/>
      <c r="H164494" s="86"/>
      <c r="I164494" s="11"/>
    </row>
    <row r="164502" spans="1:9" s="4" customFormat="1" x14ac:dyDescent="0.2">
      <c r="A164502" s="27"/>
      <c r="B164502" s="67"/>
      <c r="C164502" s="83"/>
      <c r="D164502" s="85"/>
      <c r="E164502" s="82"/>
      <c r="F164502" s="81"/>
      <c r="G164502" s="86"/>
      <c r="H164502" s="86"/>
      <c r="I164502" s="11"/>
    </row>
    <row r="164504" spans="1:9" s="4" customFormat="1" x14ac:dyDescent="0.2">
      <c r="A164504" s="27"/>
      <c r="B164504" s="67"/>
      <c r="C164504" s="83"/>
      <c r="D164504" s="85"/>
      <c r="E164504" s="82"/>
      <c r="F164504" s="81"/>
      <c r="G164504" s="86"/>
      <c r="H164504" s="86"/>
      <c r="I164504" s="11"/>
    </row>
    <row r="164510" spans="1:9" s="4" customFormat="1" x14ac:dyDescent="0.2">
      <c r="A164510" s="27"/>
      <c r="B164510" s="67"/>
      <c r="C164510" s="83"/>
      <c r="D164510" s="85"/>
      <c r="E164510" s="82"/>
      <c r="F164510" s="81"/>
      <c r="G164510" s="86"/>
      <c r="H164510" s="86"/>
      <c r="I164510" s="11"/>
    </row>
    <row r="164518" spans="1:9" s="4" customFormat="1" x14ac:dyDescent="0.2">
      <c r="A164518" s="27"/>
      <c r="B164518" s="67"/>
      <c r="C164518" s="83"/>
      <c r="D164518" s="85"/>
      <c r="E164518" s="82"/>
      <c r="F164518" s="81"/>
      <c r="G164518" s="86"/>
      <c r="H164518" s="86"/>
      <c r="I164518" s="11"/>
    </row>
    <row r="164520" spans="1:9" s="4" customFormat="1" x14ac:dyDescent="0.2">
      <c r="A164520" s="27"/>
      <c r="B164520" s="67"/>
      <c r="C164520" s="83"/>
      <c r="D164520" s="85"/>
      <c r="E164520" s="82"/>
      <c r="F164520" s="81"/>
      <c r="G164520" s="86"/>
      <c r="H164520" s="86"/>
      <c r="I164520" s="11"/>
    </row>
    <row r="164526" spans="1:9" s="4" customFormat="1" x14ac:dyDescent="0.2">
      <c r="A164526" s="27"/>
      <c r="B164526" s="67"/>
      <c r="C164526" s="83"/>
      <c r="D164526" s="85"/>
      <c r="E164526" s="82"/>
      <c r="F164526" s="81"/>
      <c r="G164526" s="86"/>
      <c r="H164526" s="86"/>
      <c r="I164526" s="11"/>
    </row>
    <row r="164534" spans="1:9" s="4" customFormat="1" x14ac:dyDescent="0.2">
      <c r="A164534" s="27"/>
      <c r="B164534" s="67"/>
      <c r="C164534" s="83"/>
      <c r="D164534" s="85"/>
      <c r="E164534" s="82"/>
      <c r="F164534" s="81"/>
      <c r="G164534" s="86"/>
      <c r="H164534" s="86"/>
      <c r="I164534" s="11"/>
    </row>
    <row r="164536" spans="1:9" s="4" customFormat="1" x14ac:dyDescent="0.2">
      <c r="A164536" s="27"/>
      <c r="B164536" s="67"/>
      <c r="C164536" s="83"/>
      <c r="D164536" s="85"/>
      <c r="E164536" s="82"/>
      <c r="F164536" s="81"/>
      <c r="G164536" s="86"/>
      <c r="H164536" s="86"/>
      <c r="I164536" s="11"/>
    </row>
    <row r="164542" spans="1:9" s="4" customFormat="1" x14ac:dyDescent="0.2">
      <c r="A164542" s="27"/>
      <c r="B164542" s="67"/>
      <c r="C164542" s="83"/>
      <c r="D164542" s="85"/>
      <c r="E164542" s="82"/>
      <c r="F164542" s="81"/>
      <c r="G164542" s="86"/>
      <c r="H164542" s="86"/>
      <c r="I164542" s="11"/>
    </row>
    <row r="164550" spans="1:9" s="4" customFormat="1" x14ac:dyDescent="0.2">
      <c r="A164550" s="27"/>
      <c r="B164550" s="67"/>
      <c r="C164550" s="83"/>
      <c r="D164550" s="85"/>
      <c r="E164550" s="82"/>
      <c r="F164550" s="81"/>
      <c r="G164550" s="86"/>
      <c r="H164550" s="86"/>
      <c r="I164550" s="11"/>
    </row>
    <row r="164552" spans="1:9" s="4" customFormat="1" x14ac:dyDescent="0.2">
      <c r="A164552" s="27"/>
      <c r="B164552" s="67"/>
      <c r="C164552" s="83"/>
      <c r="D164552" s="85"/>
      <c r="E164552" s="82"/>
      <c r="F164552" s="81"/>
      <c r="G164552" s="86"/>
      <c r="H164552" s="86"/>
      <c r="I164552" s="11"/>
    </row>
    <row r="164558" spans="1:9" s="4" customFormat="1" x14ac:dyDescent="0.2">
      <c r="A164558" s="27"/>
      <c r="B164558" s="67"/>
      <c r="C164558" s="83"/>
      <c r="D164558" s="85"/>
      <c r="E164558" s="82"/>
      <c r="F164558" s="81"/>
      <c r="G164558" s="86"/>
      <c r="H164558" s="86"/>
      <c r="I164558" s="11"/>
    </row>
    <row r="164566" spans="1:9" s="4" customFormat="1" x14ac:dyDescent="0.2">
      <c r="A164566" s="27"/>
      <c r="B164566" s="67"/>
      <c r="C164566" s="83"/>
      <c r="D164566" s="85"/>
      <c r="E164566" s="82"/>
      <c r="F164566" s="81"/>
      <c r="G164566" s="86"/>
      <c r="H164566" s="86"/>
      <c r="I164566" s="11"/>
    </row>
    <row r="164568" spans="1:9" s="4" customFormat="1" x14ac:dyDescent="0.2">
      <c r="A164568" s="27"/>
      <c r="B164568" s="67"/>
      <c r="C164568" s="83"/>
      <c r="D164568" s="85"/>
      <c r="E164568" s="82"/>
      <c r="F164568" s="81"/>
      <c r="G164568" s="86"/>
      <c r="H164568" s="86"/>
      <c r="I164568" s="11"/>
    </row>
    <row r="164574" spans="1:9" s="4" customFormat="1" x14ac:dyDescent="0.2">
      <c r="A164574" s="27"/>
      <c r="B164574" s="67"/>
      <c r="C164574" s="83"/>
      <c r="D164574" s="85"/>
      <c r="E164574" s="82"/>
      <c r="F164574" s="81"/>
      <c r="G164574" s="86"/>
      <c r="H164574" s="86"/>
      <c r="I164574" s="11"/>
    </row>
    <row r="164582" spans="1:9" s="4" customFormat="1" x14ac:dyDescent="0.2">
      <c r="A164582" s="27"/>
      <c r="B164582" s="67"/>
      <c r="C164582" s="83"/>
      <c r="D164582" s="85"/>
      <c r="E164582" s="82"/>
      <c r="F164582" s="81"/>
      <c r="G164582" s="86"/>
      <c r="H164582" s="86"/>
      <c r="I164582" s="11"/>
    </row>
    <row r="164584" spans="1:9" s="4" customFormat="1" x14ac:dyDescent="0.2">
      <c r="A164584" s="27"/>
      <c r="B164584" s="67"/>
      <c r="C164584" s="83"/>
      <c r="D164584" s="85"/>
      <c r="E164584" s="82"/>
      <c r="F164584" s="81"/>
      <c r="G164584" s="86"/>
      <c r="H164584" s="86"/>
      <c r="I164584" s="11"/>
    </row>
    <row r="164590" spans="1:9" s="4" customFormat="1" x14ac:dyDescent="0.2">
      <c r="A164590" s="27"/>
      <c r="B164590" s="67"/>
      <c r="C164590" s="83"/>
      <c r="D164590" s="85"/>
      <c r="E164590" s="82"/>
      <c r="F164590" s="81"/>
      <c r="G164590" s="86"/>
      <c r="H164590" s="86"/>
      <c r="I164590" s="11"/>
    </row>
    <row r="164598" spans="1:9" s="4" customFormat="1" x14ac:dyDescent="0.2">
      <c r="A164598" s="27"/>
      <c r="B164598" s="67"/>
      <c r="C164598" s="83"/>
      <c r="D164598" s="85"/>
      <c r="E164598" s="82"/>
      <c r="F164598" s="81"/>
      <c r="G164598" s="86"/>
      <c r="H164598" s="86"/>
      <c r="I164598" s="11"/>
    </row>
    <row r="164600" spans="1:9" s="4" customFormat="1" x14ac:dyDescent="0.2">
      <c r="A164600" s="27"/>
      <c r="B164600" s="67"/>
      <c r="C164600" s="83"/>
      <c r="D164600" s="85"/>
      <c r="E164600" s="82"/>
      <c r="F164600" s="81"/>
      <c r="G164600" s="86"/>
      <c r="H164600" s="86"/>
      <c r="I164600" s="11"/>
    </row>
    <row r="164606" spans="1:9" s="4" customFormat="1" x14ac:dyDescent="0.2">
      <c r="A164606" s="27"/>
      <c r="B164606" s="67"/>
      <c r="C164606" s="83"/>
      <c r="D164606" s="85"/>
      <c r="E164606" s="82"/>
      <c r="F164606" s="81"/>
      <c r="G164606" s="86"/>
      <c r="H164606" s="86"/>
      <c r="I164606" s="11"/>
    </row>
    <row r="164614" spans="1:9" s="4" customFormat="1" x14ac:dyDescent="0.2">
      <c r="A164614" s="27"/>
      <c r="B164614" s="67"/>
      <c r="C164614" s="83"/>
      <c r="D164614" s="85"/>
      <c r="E164614" s="82"/>
      <c r="F164614" s="81"/>
      <c r="G164614" s="86"/>
      <c r="H164614" s="86"/>
      <c r="I164614" s="11"/>
    </row>
    <row r="164616" spans="1:9" s="4" customFormat="1" x14ac:dyDescent="0.2">
      <c r="A164616" s="27"/>
      <c r="B164616" s="67"/>
      <c r="C164616" s="83"/>
      <c r="D164616" s="85"/>
      <c r="E164616" s="82"/>
      <c r="F164616" s="81"/>
      <c r="G164616" s="86"/>
      <c r="H164616" s="86"/>
      <c r="I164616" s="11"/>
    </row>
    <row r="164622" spans="1:9" s="4" customFormat="1" x14ac:dyDescent="0.2">
      <c r="A164622" s="27"/>
      <c r="B164622" s="67"/>
      <c r="C164622" s="83"/>
      <c r="D164622" s="85"/>
      <c r="E164622" s="82"/>
      <c r="F164622" s="81"/>
      <c r="G164622" s="86"/>
      <c r="H164622" s="86"/>
      <c r="I164622" s="11"/>
    </row>
    <row r="164630" spans="1:9" s="4" customFormat="1" x14ac:dyDescent="0.2">
      <c r="A164630" s="27"/>
      <c r="B164630" s="67"/>
      <c r="C164630" s="83"/>
      <c r="D164630" s="85"/>
      <c r="E164630" s="82"/>
      <c r="F164630" s="81"/>
      <c r="G164630" s="86"/>
      <c r="H164630" s="86"/>
      <c r="I164630" s="11"/>
    </row>
    <row r="164632" spans="1:9" s="4" customFormat="1" x14ac:dyDescent="0.2">
      <c r="A164632" s="27"/>
      <c r="B164632" s="67"/>
      <c r="C164632" s="83"/>
      <c r="D164632" s="85"/>
      <c r="E164632" s="82"/>
      <c r="F164632" s="81"/>
      <c r="G164632" s="86"/>
      <c r="H164632" s="86"/>
      <c r="I164632" s="11"/>
    </row>
    <row r="164638" spans="1:9" s="4" customFormat="1" x14ac:dyDescent="0.2">
      <c r="A164638" s="27"/>
      <c r="B164638" s="67"/>
      <c r="C164638" s="83"/>
      <c r="D164638" s="85"/>
      <c r="E164638" s="82"/>
      <c r="F164638" s="81"/>
      <c r="G164638" s="86"/>
      <c r="H164638" s="86"/>
      <c r="I164638" s="11"/>
    </row>
    <row r="164646" spans="1:9" s="4" customFormat="1" x14ac:dyDescent="0.2">
      <c r="A164646" s="27"/>
      <c r="B164646" s="67"/>
      <c r="C164646" s="83"/>
      <c r="D164646" s="85"/>
      <c r="E164646" s="82"/>
      <c r="F164646" s="81"/>
      <c r="G164646" s="86"/>
      <c r="H164646" s="86"/>
      <c r="I164646" s="11"/>
    </row>
    <row r="164648" spans="1:9" s="4" customFormat="1" x14ac:dyDescent="0.2">
      <c r="A164648" s="27"/>
      <c r="B164648" s="67"/>
      <c r="C164648" s="83"/>
      <c r="D164648" s="85"/>
      <c r="E164648" s="82"/>
      <c r="F164648" s="81"/>
      <c r="G164648" s="86"/>
      <c r="H164648" s="86"/>
      <c r="I164648" s="11"/>
    </row>
    <row r="164654" spans="1:9" s="4" customFormat="1" x14ac:dyDescent="0.2">
      <c r="A164654" s="27"/>
      <c r="B164654" s="67"/>
      <c r="C164654" s="83"/>
      <c r="D164654" s="85"/>
      <c r="E164654" s="82"/>
      <c r="F164654" s="81"/>
      <c r="G164654" s="86"/>
      <c r="H164654" s="86"/>
      <c r="I164654" s="11"/>
    </row>
    <row r="164662" spans="1:9" s="4" customFormat="1" x14ac:dyDescent="0.2">
      <c r="A164662" s="27"/>
      <c r="B164662" s="67"/>
      <c r="C164662" s="83"/>
      <c r="D164662" s="85"/>
      <c r="E164662" s="82"/>
      <c r="F164662" s="81"/>
      <c r="G164662" s="86"/>
      <c r="H164662" s="86"/>
      <c r="I164662" s="11"/>
    </row>
    <row r="164664" spans="1:9" s="4" customFormat="1" x14ac:dyDescent="0.2">
      <c r="A164664" s="27"/>
      <c r="B164664" s="67"/>
      <c r="C164664" s="83"/>
      <c r="D164664" s="85"/>
      <c r="E164664" s="82"/>
      <c r="F164664" s="81"/>
      <c r="G164664" s="86"/>
      <c r="H164664" s="86"/>
      <c r="I164664" s="11"/>
    </row>
    <row r="164670" spans="1:9" s="4" customFormat="1" x14ac:dyDescent="0.2">
      <c r="A164670" s="27"/>
      <c r="B164670" s="67"/>
      <c r="C164670" s="83"/>
      <c r="D164670" s="85"/>
      <c r="E164670" s="82"/>
      <c r="F164670" s="81"/>
      <c r="G164670" s="86"/>
      <c r="H164670" s="86"/>
      <c r="I164670" s="11"/>
    </row>
    <row r="164678" spans="1:9" s="4" customFormat="1" x14ac:dyDescent="0.2">
      <c r="A164678" s="27"/>
      <c r="B164678" s="67"/>
      <c r="C164678" s="83"/>
      <c r="D164678" s="85"/>
      <c r="E164678" s="82"/>
      <c r="F164678" s="81"/>
      <c r="G164678" s="86"/>
      <c r="H164678" s="86"/>
      <c r="I164678" s="11"/>
    </row>
    <row r="164680" spans="1:9" s="4" customFormat="1" x14ac:dyDescent="0.2">
      <c r="A164680" s="27"/>
      <c r="B164680" s="67"/>
      <c r="C164680" s="83"/>
      <c r="D164680" s="85"/>
      <c r="E164680" s="82"/>
      <c r="F164680" s="81"/>
      <c r="G164680" s="86"/>
      <c r="H164680" s="86"/>
      <c r="I164680" s="11"/>
    </row>
    <row r="164686" spans="1:9" s="4" customFormat="1" x14ac:dyDescent="0.2">
      <c r="A164686" s="27"/>
      <c r="B164686" s="67"/>
      <c r="C164686" s="83"/>
      <c r="D164686" s="85"/>
      <c r="E164686" s="82"/>
      <c r="F164686" s="81"/>
      <c r="G164686" s="86"/>
      <c r="H164686" s="86"/>
      <c r="I164686" s="11"/>
    </row>
    <row r="164694" spans="1:9" s="4" customFormat="1" x14ac:dyDescent="0.2">
      <c r="A164694" s="27"/>
      <c r="B164694" s="67"/>
      <c r="C164694" s="83"/>
      <c r="D164694" s="85"/>
      <c r="E164694" s="82"/>
      <c r="F164694" s="81"/>
      <c r="G164694" s="86"/>
      <c r="H164694" s="86"/>
      <c r="I164694" s="11"/>
    </row>
    <row r="164696" spans="1:9" s="4" customFormat="1" x14ac:dyDescent="0.2">
      <c r="A164696" s="27"/>
      <c r="B164696" s="67"/>
      <c r="C164696" s="83"/>
      <c r="D164696" s="85"/>
      <c r="E164696" s="82"/>
      <c r="F164696" s="81"/>
      <c r="G164696" s="86"/>
      <c r="H164696" s="86"/>
      <c r="I164696" s="11"/>
    </row>
    <row r="164702" spans="1:9" s="4" customFormat="1" x14ac:dyDescent="0.2">
      <c r="A164702" s="27"/>
      <c r="B164702" s="67"/>
      <c r="C164702" s="83"/>
      <c r="D164702" s="85"/>
      <c r="E164702" s="82"/>
      <c r="F164702" s="81"/>
      <c r="G164702" s="86"/>
      <c r="H164702" s="86"/>
      <c r="I164702" s="11"/>
    </row>
    <row r="164710" spans="1:9" s="4" customFormat="1" x14ac:dyDescent="0.2">
      <c r="A164710" s="27"/>
      <c r="B164710" s="67"/>
      <c r="C164710" s="83"/>
      <c r="D164710" s="85"/>
      <c r="E164710" s="82"/>
      <c r="F164710" s="81"/>
      <c r="G164710" s="86"/>
      <c r="H164710" s="86"/>
      <c r="I164710" s="11"/>
    </row>
    <row r="164712" spans="1:9" s="4" customFormat="1" x14ac:dyDescent="0.2">
      <c r="A164712" s="27"/>
      <c r="B164712" s="67"/>
      <c r="C164712" s="83"/>
      <c r="D164712" s="85"/>
      <c r="E164712" s="82"/>
      <c r="F164712" s="81"/>
      <c r="G164712" s="86"/>
      <c r="H164712" s="86"/>
      <c r="I164712" s="11"/>
    </row>
    <row r="164718" spans="1:9" s="4" customFormat="1" x14ac:dyDescent="0.2">
      <c r="A164718" s="27"/>
      <c r="B164718" s="67"/>
      <c r="C164718" s="83"/>
      <c r="D164718" s="85"/>
      <c r="E164718" s="82"/>
      <c r="F164718" s="81"/>
      <c r="G164718" s="86"/>
      <c r="H164718" s="86"/>
      <c r="I164718" s="11"/>
    </row>
    <row r="164726" spans="1:9" s="4" customFormat="1" x14ac:dyDescent="0.2">
      <c r="A164726" s="27"/>
      <c r="B164726" s="67"/>
      <c r="C164726" s="83"/>
      <c r="D164726" s="85"/>
      <c r="E164726" s="82"/>
      <c r="F164726" s="81"/>
      <c r="G164726" s="86"/>
      <c r="H164726" s="86"/>
      <c r="I164726" s="11"/>
    </row>
    <row r="164728" spans="1:9" s="4" customFormat="1" x14ac:dyDescent="0.2">
      <c r="A164728" s="27"/>
      <c r="B164728" s="67"/>
      <c r="C164728" s="83"/>
      <c r="D164728" s="85"/>
      <c r="E164728" s="82"/>
      <c r="F164728" s="81"/>
      <c r="G164728" s="86"/>
      <c r="H164728" s="86"/>
      <c r="I164728" s="11"/>
    </row>
    <row r="164734" spans="1:9" s="4" customFormat="1" x14ac:dyDescent="0.2">
      <c r="A164734" s="27"/>
      <c r="B164734" s="67"/>
      <c r="C164734" s="83"/>
      <c r="D164734" s="85"/>
      <c r="E164734" s="82"/>
      <c r="F164734" s="81"/>
      <c r="G164734" s="86"/>
      <c r="H164734" s="86"/>
      <c r="I164734" s="11"/>
    </row>
    <row r="164742" spans="1:9" s="4" customFormat="1" x14ac:dyDescent="0.2">
      <c r="A164742" s="27"/>
      <c r="B164742" s="67"/>
      <c r="C164742" s="83"/>
      <c r="D164742" s="85"/>
      <c r="E164742" s="82"/>
      <c r="F164742" s="81"/>
      <c r="G164742" s="86"/>
      <c r="H164742" s="86"/>
      <c r="I164742" s="11"/>
    </row>
    <row r="164744" spans="1:9" s="4" customFormat="1" x14ac:dyDescent="0.2">
      <c r="A164744" s="27"/>
      <c r="B164744" s="67"/>
      <c r="C164744" s="83"/>
      <c r="D164744" s="85"/>
      <c r="E164744" s="82"/>
      <c r="F164744" s="81"/>
      <c r="G164744" s="86"/>
      <c r="H164744" s="86"/>
      <c r="I164744" s="11"/>
    </row>
    <row r="164750" spans="1:9" s="4" customFormat="1" x14ac:dyDescent="0.2">
      <c r="A164750" s="27"/>
      <c r="B164750" s="67"/>
      <c r="C164750" s="83"/>
      <c r="D164750" s="85"/>
      <c r="E164750" s="82"/>
      <c r="F164750" s="81"/>
      <c r="G164750" s="86"/>
      <c r="H164750" s="86"/>
      <c r="I164750" s="11"/>
    </row>
    <row r="164758" spans="1:9" s="4" customFormat="1" x14ac:dyDescent="0.2">
      <c r="A164758" s="27"/>
      <c r="B164758" s="67"/>
      <c r="C164758" s="83"/>
      <c r="D164758" s="85"/>
      <c r="E164758" s="82"/>
      <c r="F164758" s="81"/>
      <c r="G164758" s="86"/>
      <c r="H164758" s="86"/>
      <c r="I164758" s="11"/>
    </row>
    <row r="164760" spans="1:9" s="4" customFormat="1" x14ac:dyDescent="0.2">
      <c r="A164760" s="27"/>
      <c r="B164760" s="67"/>
      <c r="C164760" s="83"/>
      <c r="D164760" s="85"/>
      <c r="E164760" s="82"/>
      <c r="F164760" s="81"/>
      <c r="G164760" s="86"/>
      <c r="H164760" s="86"/>
      <c r="I164760" s="11"/>
    </row>
    <row r="164766" spans="1:9" s="4" customFormat="1" x14ac:dyDescent="0.2">
      <c r="A164766" s="27"/>
      <c r="B164766" s="67"/>
      <c r="C164766" s="83"/>
      <c r="D164766" s="85"/>
      <c r="E164766" s="82"/>
      <c r="F164766" s="81"/>
      <c r="G164766" s="86"/>
      <c r="H164766" s="86"/>
      <c r="I164766" s="11"/>
    </row>
    <row r="164774" spans="1:9" s="4" customFormat="1" x14ac:dyDescent="0.2">
      <c r="A164774" s="27"/>
      <c r="B164774" s="67"/>
      <c r="C164774" s="83"/>
      <c r="D164774" s="85"/>
      <c r="E164774" s="82"/>
      <c r="F164774" s="81"/>
      <c r="G164774" s="86"/>
      <c r="H164774" s="86"/>
      <c r="I164774" s="11"/>
    </row>
    <row r="164776" spans="1:9" s="4" customFormat="1" x14ac:dyDescent="0.2">
      <c r="A164776" s="27"/>
      <c r="B164776" s="67"/>
      <c r="C164776" s="83"/>
      <c r="D164776" s="85"/>
      <c r="E164776" s="82"/>
      <c r="F164776" s="81"/>
      <c r="G164776" s="86"/>
      <c r="H164776" s="86"/>
      <c r="I164776" s="11"/>
    </row>
    <row r="164782" spans="1:9" s="4" customFormat="1" x14ac:dyDescent="0.2">
      <c r="A164782" s="27"/>
      <c r="B164782" s="67"/>
      <c r="C164782" s="83"/>
      <c r="D164782" s="85"/>
      <c r="E164782" s="82"/>
      <c r="F164782" s="81"/>
      <c r="G164782" s="86"/>
      <c r="H164782" s="86"/>
      <c r="I164782" s="11"/>
    </row>
    <row r="164790" spans="1:9" s="4" customFormat="1" x14ac:dyDescent="0.2">
      <c r="A164790" s="27"/>
      <c r="B164790" s="67"/>
      <c r="C164790" s="83"/>
      <c r="D164790" s="85"/>
      <c r="E164790" s="82"/>
      <c r="F164790" s="81"/>
      <c r="G164790" s="86"/>
      <c r="H164790" s="86"/>
      <c r="I164790" s="11"/>
    </row>
    <row r="164792" spans="1:9" s="4" customFormat="1" x14ac:dyDescent="0.2">
      <c r="A164792" s="27"/>
      <c r="B164792" s="67"/>
      <c r="C164792" s="83"/>
      <c r="D164792" s="85"/>
      <c r="E164792" s="82"/>
      <c r="F164792" s="81"/>
      <c r="G164792" s="86"/>
      <c r="H164792" s="86"/>
      <c r="I164792" s="11"/>
    </row>
    <row r="164798" spans="1:9" s="4" customFormat="1" x14ac:dyDescent="0.2">
      <c r="A164798" s="27"/>
      <c r="B164798" s="67"/>
      <c r="C164798" s="83"/>
      <c r="D164798" s="85"/>
      <c r="E164798" s="82"/>
      <c r="F164798" s="81"/>
      <c r="G164798" s="86"/>
      <c r="H164798" s="86"/>
      <c r="I164798" s="11"/>
    </row>
    <row r="164806" spans="1:9" s="4" customFormat="1" x14ac:dyDescent="0.2">
      <c r="A164806" s="27"/>
      <c r="B164806" s="67"/>
      <c r="C164806" s="83"/>
      <c r="D164806" s="85"/>
      <c r="E164806" s="82"/>
      <c r="F164806" s="81"/>
      <c r="G164806" s="86"/>
      <c r="H164806" s="86"/>
      <c r="I164806" s="11"/>
    </row>
    <row r="164808" spans="1:9" s="4" customFormat="1" x14ac:dyDescent="0.2">
      <c r="A164808" s="27"/>
      <c r="B164808" s="67"/>
      <c r="C164808" s="83"/>
      <c r="D164808" s="85"/>
      <c r="E164808" s="82"/>
      <c r="F164808" s="81"/>
      <c r="G164808" s="86"/>
      <c r="H164808" s="86"/>
      <c r="I164808" s="11"/>
    </row>
    <row r="164814" spans="1:9" s="4" customFormat="1" x14ac:dyDescent="0.2">
      <c r="A164814" s="27"/>
      <c r="B164814" s="67"/>
      <c r="C164814" s="83"/>
      <c r="D164814" s="85"/>
      <c r="E164814" s="82"/>
      <c r="F164814" s="81"/>
      <c r="G164814" s="86"/>
      <c r="H164814" s="86"/>
      <c r="I164814" s="11"/>
    </row>
    <row r="164822" spans="1:9" s="4" customFormat="1" x14ac:dyDescent="0.2">
      <c r="A164822" s="27"/>
      <c r="B164822" s="67"/>
      <c r="C164822" s="83"/>
      <c r="D164822" s="85"/>
      <c r="E164822" s="82"/>
      <c r="F164822" s="81"/>
      <c r="G164822" s="86"/>
      <c r="H164822" s="86"/>
      <c r="I164822" s="11"/>
    </row>
    <row r="164824" spans="1:9" s="4" customFormat="1" x14ac:dyDescent="0.2">
      <c r="A164824" s="27"/>
      <c r="B164824" s="67"/>
      <c r="C164824" s="83"/>
      <c r="D164824" s="85"/>
      <c r="E164824" s="82"/>
      <c r="F164824" s="81"/>
      <c r="G164824" s="86"/>
      <c r="H164824" s="86"/>
      <c r="I164824" s="11"/>
    </row>
    <row r="164830" spans="1:9" s="4" customFormat="1" x14ac:dyDescent="0.2">
      <c r="A164830" s="27"/>
      <c r="B164830" s="67"/>
      <c r="C164830" s="83"/>
      <c r="D164830" s="85"/>
      <c r="E164830" s="82"/>
      <c r="F164830" s="81"/>
      <c r="G164830" s="86"/>
      <c r="H164830" s="86"/>
      <c r="I164830" s="11"/>
    </row>
    <row r="164838" spans="1:9" s="4" customFormat="1" x14ac:dyDescent="0.2">
      <c r="A164838" s="27"/>
      <c r="B164838" s="67"/>
      <c r="C164838" s="83"/>
      <c r="D164838" s="85"/>
      <c r="E164838" s="82"/>
      <c r="F164838" s="81"/>
      <c r="G164838" s="86"/>
      <c r="H164838" s="86"/>
      <c r="I164838" s="11"/>
    </row>
    <row r="164840" spans="1:9" s="4" customFormat="1" x14ac:dyDescent="0.2">
      <c r="A164840" s="27"/>
      <c r="B164840" s="67"/>
      <c r="C164840" s="83"/>
      <c r="D164840" s="85"/>
      <c r="E164840" s="82"/>
      <c r="F164840" s="81"/>
      <c r="G164840" s="86"/>
      <c r="H164840" s="86"/>
      <c r="I164840" s="11"/>
    </row>
    <row r="164846" spans="1:9" s="4" customFormat="1" x14ac:dyDescent="0.2">
      <c r="A164846" s="27"/>
      <c r="B164846" s="67"/>
      <c r="C164846" s="83"/>
      <c r="D164846" s="85"/>
      <c r="E164846" s="82"/>
      <c r="F164846" s="81"/>
      <c r="G164846" s="86"/>
      <c r="H164846" s="86"/>
      <c r="I164846" s="11"/>
    </row>
    <row r="164854" spans="1:9" s="4" customFormat="1" x14ac:dyDescent="0.2">
      <c r="A164854" s="27"/>
      <c r="B164854" s="67"/>
      <c r="C164854" s="83"/>
      <c r="D164854" s="85"/>
      <c r="E164854" s="82"/>
      <c r="F164854" s="81"/>
      <c r="G164854" s="86"/>
      <c r="H164854" s="86"/>
      <c r="I164854" s="11"/>
    </row>
    <row r="164856" spans="1:9" s="4" customFormat="1" x14ac:dyDescent="0.2">
      <c r="A164856" s="27"/>
      <c r="B164856" s="67"/>
      <c r="C164856" s="83"/>
      <c r="D164856" s="85"/>
      <c r="E164856" s="82"/>
      <c r="F164856" s="81"/>
      <c r="G164856" s="86"/>
      <c r="H164856" s="86"/>
      <c r="I164856" s="11"/>
    </row>
    <row r="164862" spans="1:9" s="4" customFormat="1" x14ac:dyDescent="0.2">
      <c r="A164862" s="27"/>
      <c r="B164862" s="67"/>
      <c r="C164862" s="83"/>
      <c r="D164862" s="85"/>
      <c r="E164862" s="82"/>
      <c r="F164862" s="81"/>
      <c r="G164862" s="86"/>
      <c r="H164862" s="86"/>
      <c r="I164862" s="11"/>
    </row>
    <row r="164870" spans="1:9" s="4" customFormat="1" x14ac:dyDescent="0.2">
      <c r="A164870" s="27"/>
      <c r="B164870" s="67"/>
      <c r="C164870" s="83"/>
      <c r="D164870" s="85"/>
      <c r="E164870" s="82"/>
      <c r="F164870" s="81"/>
      <c r="G164870" s="86"/>
      <c r="H164870" s="86"/>
      <c r="I164870" s="11"/>
    </row>
    <row r="164872" spans="1:9" s="4" customFormat="1" x14ac:dyDescent="0.2">
      <c r="A164872" s="27"/>
      <c r="B164872" s="67"/>
      <c r="C164872" s="83"/>
      <c r="D164872" s="85"/>
      <c r="E164872" s="82"/>
      <c r="F164872" s="81"/>
      <c r="G164872" s="86"/>
      <c r="H164872" s="86"/>
      <c r="I164872" s="11"/>
    </row>
    <row r="164878" spans="1:9" s="4" customFormat="1" x14ac:dyDescent="0.2">
      <c r="A164878" s="27"/>
      <c r="B164878" s="67"/>
      <c r="C164878" s="83"/>
      <c r="D164878" s="85"/>
      <c r="E164878" s="82"/>
      <c r="F164878" s="81"/>
      <c r="G164878" s="86"/>
      <c r="H164878" s="86"/>
      <c r="I164878" s="11"/>
    </row>
    <row r="164886" spans="1:9" s="4" customFormat="1" x14ac:dyDescent="0.2">
      <c r="A164886" s="27"/>
      <c r="B164886" s="67"/>
      <c r="C164886" s="83"/>
      <c r="D164886" s="85"/>
      <c r="E164886" s="82"/>
      <c r="F164886" s="81"/>
      <c r="G164886" s="86"/>
      <c r="H164886" s="86"/>
      <c r="I164886" s="11"/>
    </row>
    <row r="164888" spans="1:9" s="4" customFormat="1" x14ac:dyDescent="0.2">
      <c r="A164888" s="27"/>
      <c r="B164888" s="67"/>
      <c r="C164888" s="83"/>
      <c r="D164888" s="85"/>
      <c r="E164888" s="82"/>
      <c r="F164888" s="81"/>
      <c r="G164888" s="86"/>
      <c r="H164888" s="86"/>
      <c r="I164888" s="11"/>
    </row>
    <row r="164894" spans="1:9" s="4" customFormat="1" x14ac:dyDescent="0.2">
      <c r="A164894" s="27"/>
      <c r="B164894" s="67"/>
      <c r="C164894" s="83"/>
      <c r="D164894" s="85"/>
      <c r="E164894" s="82"/>
      <c r="F164894" s="81"/>
      <c r="G164894" s="86"/>
      <c r="H164894" s="86"/>
      <c r="I164894" s="11"/>
    </row>
    <row r="164902" spans="1:9" s="4" customFormat="1" x14ac:dyDescent="0.2">
      <c r="A164902" s="27"/>
      <c r="B164902" s="67"/>
      <c r="C164902" s="83"/>
      <c r="D164902" s="85"/>
      <c r="E164902" s="82"/>
      <c r="F164902" s="81"/>
      <c r="G164902" s="86"/>
      <c r="H164902" s="86"/>
      <c r="I164902" s="11"/>
    </row>
    <row r="164904" spans="1:9" s="4" customFormat="1" x14ac:dyDescent="0.2">
      <c r="A164904" s="27"/>
      <c r="B164904" s="67"/>
      <c r="C164904" s="83"/>
      <c r="D164904" s="85"/>
      <c r="E164904" s="82"/>
      <c r="F164904" s="81"/>
      <c r="G164904" s="86"/>
      <c r="H164904" s="86"/>
      <c r="I164904" s="11"/>
    </row>
    <row r="164910" spans="1:9" s="4" customFormat="1" x14ac:dyDescent="0.2">
      <c r="A164910" s="27"/>
      <c r="B164910" s="67"/>
      <c r="C164910" s="83"/>
      <c r="D164910" s="85"/>
      <c r="E164910" s="82"/>
      <c r="F164910" s="81"/>
      <c r="G164910" s="86"/>
      <c r="H164910" s="86"/>
      <c r="I164910" s="11"/>
    </row>
    <row r="164918" spans="1:9" s="4" customFormat="1" x14ac:dyDescent="0.2">
      <c r="A164918" s="27"/>
      <c r="B164918" s="67"/>
      <c r="C164918" s="83"/>
      <c r="D164918" s="85"/>
      <c r="E164918" s="82"/>
      <c r="F164918" s="81"/>
      <c r="G164918" s="86"/>
      <c r="H164918" s="86"/>
      <c r="I164918" s="11"/>
    </row>
    <row r="164920" spans="1:9" s="4" customFormat="1" x14ac:dyDescent="0.2">
      <c r="A164920" s="27"/>
      <c r="B164920" s="67"/>
      <c r="C164920" s="83"/>
      <c r="D164920" s="85"/>
      <c r="E164920" s="82"/>
      <c r="F164920" s="81"/>
      <c r="G164920" s="86"/>
      <c r="H164920" s="86"/>
      <c r="I164920" s="11"/>
    </row>
    <row r="164926" spans="1:9" s="4" customFormat="1" x14ac:dyDescent="0.2">
      <c r="A164926" s="27"/>
      <c r="B164926" s="67"/>
      <c r="C164926" s="83"/>
      <c r="D164926" s="85"/>
      <c r="E164926" s="82"/>
      <c r="F164926" s="81"/>
      <c r="G164926" s="86"/>
      <c r="H164926" s="86"/>
      <c r="I164926" s="11"/>
    </row>
    <row r="164934" spans="1:9" s="4" customFormat="1" x14ac:dyDescent="0.2">
      <c r="A164934" s="27"/>
      <c r="B164934" s="67"/>
      <c r="C164934" s="83"/>
      <c r="D164934" s="85"/>
      <c r="E164934" s="82"/>
      <c r="F164934" s="81"/>
      <c r="G164934" s="86"/>
      <c r="H164934" s="86"/>
      <c r="I164934" s="11"/>
    </row>
    <row r="164936" spans="1:9" s="4" customFormat="1" x14ac:dyDescent="0.2">
      <c r="A164936" s="27"/>
      <c r="B164936" s="67"/>
      <c r="C164936" s="83"/>
      <c r="D164936" s="85"/>
      <c r="E164936" s="82"/>
      <c r="F164936" s="81"/>
      <c r="G164936" s="86"/>
      <c r="H164936" s="86"/>
      <c r="I164936" s="11"/>
    </row>
    <row r="164942" spans="1:9" s="4" customFormat="1" x14ac:dyDescent="0.2">
      <c r="A164942" s="27"/>
      <c r="B164942" s="67"/>
      <c r="C164942" s="83"/>
      <c r="D164942" s="85"/>
      <c r="E164942" s="82"/>
      <c r="F164942" s="81"/>
      <c r="G164942" s="86"/>
      <c r="H164942" s="86"/>
      <c r="I164942" s="11"/>
    </row>
    <row r="164950" spans="1:9" s="4" customFormat="1" x14ac:dyDescent="0.2">
      <c r="A164950" s="27"/>
      <c r="B164950" s="67"/>
      <c r="C164950" s="83"/>
      <c r="D164950" s="85"/>
      <c r="E164950" s="82"/>
      <c r="F164950" s="81"/>
      <c r="G164950" s="86"/>
      <c r="H164950" s="86"/>
      <c r="I164950" s="11"/>
    </row>
    <row r="164952" spans="1:9" s="4" customFormat="1" x14ac:dyDescent="0.2">
      <c r="A164952" s="27"/>
      <c r="B164952" s="67"/>
      <c r="C164952" s="83"/>
      <c r="D164952" s="85"/>
      <c r="E164952" s="82"/>
      <c r="F164952" s="81"/>
      <c r="G164952" s="86"/>
      <c r="H164952" s="86"/>
      <c r="I164952" s="11"/>
    </row>
    <row r="164958" spans="1:9" s="4" customFormat="1" x14ac:dyDescent="0.2">
      <c r="A164958" s="27"/>
      <c r="B164958" s="67"/>
      <c r="C164958" s="83"/>
      <c r="D164958" s="85"/>
      <c r="E164958" s="82"/>
      <c r="F164958" s="81"/>
      <c r="G164958" s="86"/>
      <c r="H164958" s="86"/>
      <c r="I164958" s="11"/>
    </row>
    <row r="164966" spans="1:9" s="4" customFormat="1" x14ac:dyDescent="0.2">
      <c r="A164966" s="27"/>
      <c r="B164966" s="67"/>
      <c r="C164966" s="83"/>
      <c r="D164966" s="85"/>
      <c r="E164966" s="82"/>
      <c r="F164966" s="81"/>
      <c r="G164966" s="86"/>
      <c r="H164966" s="86"/>
      <c r="I164966" s="11"/>
    </row>
    <row r="164968" spans="1:9" s="4" customFormat="1" x14ac:dyDescent="0.2">
      <c r="A164968" s="27"/>
      <c r="B164968" s="67"/>
      <c r="C164968" s="83"/>
      <c r="D164968" s="85"/>
      <c r="E164968" s="82"/>
      <c r="F164968" s="81"/>
      <c r="G164968" s="86"/>
      <c r="H164968" s="86"/>
      <c r="I164968" s="11"/>
    </row>
    <row r="164974" spans="1:9" s="4" customFormat="1" x14ac:dyDescent="0.2">
      <c r="A164974" s="27"/>
      <c r="B164974" s="67"/>
      <c r="C164974" s="83"/>
      <c r="D164974" s="85"/>
      <c r="E164974" s="82"/>
      <c r="F164974" s="81"/>
      <c r="G164974" s="86"/>
      <c r="H164974" s="86"/>
      <c r="I164974" s="11"/>
    </row>
    <row r="164982" spans="1:9" s="4" customFormat="1" x14ac:dyDescent="0.2">
      <c r="A164982" s="27"/>
      <c r="B164982" s="67"/>
      <c r="C164982" s="83"/>
      <c r="D164982" s="85"/>
      <c r="E164982" s="82"/>
      <c r="F164982" s="81"/>
      <c r="G164982" s="86"/>
      <c r="H164982" s="86"/>
      <c r="I164982" s="11"/>
    </row>
    <row r="164984" spans="1:9" s="4" customFormat="1" x14ac:dyDescent="0.2">
      <c r="A164984" s="27"/>
      <c r="B164984" s="67"/>
      <c r="C164984" s="83"/>
      <c r="D164984" s="85"/>
      <c r="E164984" s="82"/>
      <c r="F164984" s="81"/>
      <c r="G164984" s="86"/>
      <c r="H164984" s="86"/>
      <c r="I164984" s="11"/>
    </row>
    <row r="164990" spans="1:9" s="4" customFormat="1" x14ac:dyDescent="0.2">
      <c r="A164990" s="27"/>
      <c r="B164990" s="67"/>
      <c r="C164990" s="83"/>
      <c r="D164990" s="85"/>
      <c r="E164990" s="82"/>
      <c r="F164990" s="81"/>
      <c r="G164990" s="86"/>
      <c r="H164990" s="86"/>
      <c r="I164990" s="11"/>
    </row>
    <row r="164998" spans="1:9" s="4" customFormat="1" x14ac:dyDescent="0.2">
      <c r="A164998" s="27"/>
      <c r="B164998" s="67"/>
      <c r="C164998" s="83"/>
      <c r="D164998" s="85"/>
      <c r="E164998" s="82"/>
      <c r="F164998" s="81"/>
      <c r="G164998" s="86"/>
      <c r="H164998" s="86"/>
      <c r="I164998" s="11"/>
    </row>
    <row r="165000" spans="1:9" s="4" customFormat="1" x14ac:dyDescent="0.2">
      <c r="A165000" s="27"/>
      <c r="B165000" s="67"/>
      <c r="C165000" s="83"/>
      <c r="D165000" s="85"/>
      <c r="E165000" s="82"/>
      <c r="F165000" s="81"/>
      <c r="G165000" s="86"/>
      <c r="H165000" s="86"/>
      <c r="I165000" s="11"/>
    </row>
    <row r="165006" spans="1:9" s="4" customFormat="1" x14ac:dyDescent="0.2">
      <c r="A165006" s="27"/>
      <c r="B165006" s="67"/>
      <c r="C165006" s="83"/>
      <c r="D165006" s="85"/>
      <c r="E165006" s="82"/>
      <c r="F165006" s="81"/>
      <c r="G165006" s="86"/>
      <c r="H165006" s="86"/>
      <c r="I165006" s="11"/>
    </row>
    <row r="165014" spans="1:9" s="4" customFormat="1" x14ac:dyDescent="0.2">
      <c r="A165014" s="27"/>
      <c r="B165014" s="67"/>
      <c r="C165014" s="83"/>
      <c r="D165014" s="85"/>
      <c r="E165014" s="82"/>
      <c r="F165014" s="81"/>
      <c r="G165014" s="86"/>
      <c r="H165014" s="86"/>
      <c r="I165014" s="11"/>
    </row>
    <row r="165016" spans="1:9" s="4" customFormat="1" x14ac:dyDescent="0.2">
      <c r="A165016" s="27"/>
      <c r="B165016" s="67"/>
      <c r="C165016" s="83"/>
      <c r="D165016" s="85"/>
      <c r="E165016" s="82"/>
      <c r="F165016" s="81"/>
      <c r="G165016" s="86"/>
      <c r="H165016" s="86"/>
      <c r="I165016" s="11"/>
    </row>
    <row r="165022" spans="1:9" s="4" customFormat="1" x14ac:dyDescent="0.2">
      <c r="A165022" s="27"/>
      <c r="B165022" s="67"/>
      <c r="C165022" s="83"/>
      <c r="D165022" s="85"/>
      <c r="E165022" s="82"/>
      <c r="F165022" s="81"/>
      <c r="G165022" s="86"/>
      <c r="H165022" s="86"/>
      <c r="I165022" s="11"/>
    </row>
    <row r="165030" spans="1:9" s="4" customFormat="1" x14ac:dyDescent="0.2">
      <c r="A165030" s="27"/>
      <c r="B165030" s="67"/>
      <c r="C165030" s="83"/>
      <c r="D165030" s="85"/>
      <c r="E165030" s="82"/>
      <c r="F165030" s="81"/>
      <c r="G165030" s="86"/>
      <c r="H165030" s="86"/>
      <c r="I165030" s="11"/>
    </row>
    <row r="165032" spans="1:9" s="4" customFormat="1" x14ac:dyDescent="0.2">
      <c r="A165032" s="27"/>
      <c r="B165032" s="67"/>
      <c r="C165032" s="83"/>
      <c r="D165032" s="85"/>
      <c r="E165032" s="82"/>
      <c r="F165032" s="81"/>
      <c r="G165032" s="86"/>
      <c r="H165032" s="86"/>
      <c r="I165032" s="11"/>
    </row>
    <row r="165038" spans="1:9" s="4" customFormat="1" x14ac:dyDescent="0.2">
      <c r="A165038" s="27"/>
      <c r="B165038" s="67"/>
      <c r="C165038" s="83"/>
      <c r="D165038" s="85"/>
      <c r="E165038" s="82"/>
      <c r="F165038" s="81"/>
      <c r="G165038" s="86"/>
      <c r="H165038" s="86"/>
      <c r="I165038" s="11"/>
    </row>
    <row r="165046" spans="1:9" s="4" customFormat="1" x14ac:dyDescent="0.2">
      <c r="A165046" s="27"/>
      <c r="B165046" s="67"/>
      <c r="C165046" s="83"/>
      <c r="D165046" s="85"/>
      <c r="E165046" s="82"/>
      <c r="F165046" s="81"/>
      <c r="G165046" s="86"/>
      <c r="H165046" s="86"/>
      <c r="I165046" s="11"/>
    </row>
    <row r="165048" spans="1:9" s="4" customFormat="1" x14ac:dyDescent="0.2">
      <c r="A165048" s="27"/>
      <c r="B165048" s="67"/>
      <c r="C165048" s="83"/>
      <c r="D165048" s="85"/>
      <c r="E165048" s="82"/>
      <c r="F165048" s="81"/>
      <c r="G165048" s="86"/>
      <c r="H165048" s="86"/>
      <c r="I165048" s="11"/>
    </row>
    <row r="165054" spans="1:9" s="4" customFormat="1" x14ac:dyDescent="0.2">
      <c r="A165054" s="27"/>
      <c r="B165054" s="67"/>
      <c r="C165054" s="83"/>
      <c r="D165054" s="85"/>
      <c r="E165054" s="82"/>
      <c r="F165054" s="81"/>
      <c r="G165054" s="86"/>
      <c r="H165054" s="86"/>
      <c r="I165054" s="11"/>
    </row>
    <row r="165062" spans="1:9" s="4" customFormat="1" x14ac:dyDescent="0.2">
      <c r="A165062" s="27"/>
      <c r="B165062" s="67"/>
      <c r="C165062" s="83"/>
      <c r="D165062" s="85"/>
      <c r="E165062" s="82"/>
      <c r="F165062" s="81"/>
      <c r="G165062" s="86"/>
      <c r="H165062" s="86"/>
      <c r="I165062" s="11"/>
    </row>
    <row r="165064" spans="1:9" s="4" customFormat="1" x14ac:dyDescent="0.2">
      <c r="A165064" s="27"/>
      <c r="B165064" s="67"/>
      <c r="C165064" s="83"/>
      <c r="D165064" s="85"/>
      <c r="E165064" s="82"/>
      <c r="F165064" s="81"/>
      <c r="G165064" s="86"/>
      <c r="H165064" s="86"/>
      <c r="I165064" s="11"/>
    </row>
    <row r="165070" spans="1:9" s="4" customFormat="1" x14ac:dyDescent="0.2">
      <c r="A165070" s="27"/>
      <c r="B165070" s="67"/>
      <c r="C165070" s="83"/>
      <c r="D165070" s="85"/>
      <c r="E165070" s="82"/>
      <c r="F165070" s="81"/>
      <c r="G165070" s="86"/>
      <c r="H165070" s="86"/>
      <c r="I165070" s="11"/>
    </row>
    <row r="165078" spans="1:9" s="4" customFormat="1" x14ac:dyDescent="0.2">
      <c r="A165078" s="27"/>
      <c r="B165078" s="67"/>
      <c r="C165078" s="83"/>
      <c r="D165078" s="85"/>
      <c r="E165078" s="82"/>
      <c r="F165078" s="81"/>
      <c r="G165078" s="86"/>
      <c r="H165078" s="86"/>
      <c r="I165078" s="11"/>
    </row>
    <row r="165080" spans="1:9" s="4" customFormat="1" x14ac:dyDescent="0.2">
      <c r="A165080" s="27"/>
      <c r="B165080" s="67"/>
      <c r="C165080" s="83"/>
      <c r="D165080" s="85"/>
      <c r="E165080" s="82"/>
      <c r="F165080" s="81"/>
      <c r="G165080" s="86"/>
      <c r="H165080" s="86"/>
      <c r="I165080" s="11"/>
    </row>
    <row r="165086" spans="1:9" s="4" customFormat="1" x14ac:dyDescent="0.2">
      <c r="A165086" s="27"/>
      <c r="B165086" s="67"/>
      <c r="C165086" s="83"/>
      <c r="D165086" s="85"/>
      <c r="E165086" s="82"/>
      <c r="F165086" s="81"/>
      <c r="G165086" s="86"/>
      <c r="H165086" s="86"/>
      <c r="I165086" s="11"/>
    </row>
    <row r="165094" spans="1:9" s="4" customFormat="1" x14ac:dyDescent="0.2">
      <c r="A165094" s="27"/>
      <c r="B165094" s="67"/>
      <c r="C165094" s="83"/>
      <c r="D165094" s="85"/>
      <c r="E165094" s="82"/>
      <c r="F165094" s="81"/>
      <c r="G165094" s="86"/>
      <c r="H165094" s="86"/>
      <c r="I165094" s="11"/>
    </row>
    <row r="165096" spans="1:9" s="4" customFormat="1" x14ac:dyDescent="0.2">
      <c r="A165096" s="27"/>
      <c r="B165096" s="67"/>
      <c r="C165096" s="83"/>
      <c r="D165096" s="85"/>
      <c r="E165096" s="82"/>
      <c r="F165096" s="81"/>
      <c r="G165096" s="86"/>
      <c r="H165096" s="86"/>
      <c r="I165096" s="11"/>
    </row>
    <row r="165102" spans="1:9" s="4" customFormat="1" x14ac:dyDescent="0.2">
      <c r="A165102" s="27"/>
      <c r="B165102" s="67"/>
      <c r="C165102" s="83"/>
      <c r="D165102" s="85"/>
      <c r="E165102" s="82"/>
      <c r="F165102" s="81"/>
      <c r="G165102" s="86"/>
      <c r="H165102" s="86"/>
      <c r="I165102" s="11"/>
    </row>
    <row r="165110" spans="1:9" s="4" customFormat="1" x14ac:dyDescent="0.2">
      <c r="A165110" s="27"/>
      <c r="B165110" s="67"/>
      <c r="C165110" s="83"/>
      <c r="D165110" s="85"/>
      <c r="E165110" s="82"/>
      <c r="F165110" s="81"/>
      <c r="G165110" s="86"/>
      <c r="H165110" s="86"/>
      <c r="I165110" s="11"/>
    </row>
    <row r="165112" spans="1:9" s="4" customFormat="1" x14ac:dyDescent="0.2">
      <c r="A165112" s="27"/>
      <c r="B165112" s="67"/>
      <c r="C165112" s="83"/>
      <c r="D165112" s="85"/>
      <c r="E165112" s="82"/>
      <c r="F165112" s="81"/>
      <c r="G165112" s="86"/>
      <c r="H165112" s="86"/>
      <c r="I165112" s="11"/>
    </row>
    <row r="165118" spans="1:9" s="4" customFormat="1" x14ac:dyDescent="0.2">
      <c r="A165118" s="27"/>
      <c r="B165118" s="67"/>
      <c r="C165118" s="83"/>
      <c r="D165118" s="85"/>
      <c r="E165118" s="82"/>
      <c r="F165118" s="81"/>
      <c r="G165118" s="86"/>
      <c r="H165118" s="86"/>
      <c r="I165118" s="11"/>
    </row>
    <row r="165126" spans="1:9" s="4" customFormat="1" x14ac:dyDescent="0.2">
      <c r="A165126" s="27"/>
      <c r="B165126" s="67"/>
      <c r="C165126" s="83"/>
      <c r="D165126" s="85"/>
      <c r="E165126" s="82"/>
      <c r="F165126" s="81"/>
      <c r="G165126" s="86"/>
      <c r="H165126" s="86"/>
      <c r="I165126" s="11"/>
    </row>
    <row r="165128" spans="1:9" s="4" customFormat="1" x14ac:dyDescent="0.2">
      <c r="A165128" s="27"/>
      <c r="B165128" s="67"/>
      <c r="C165128" s="83"/>
      <c r="D165128" s="85"/>
      <c r="E165128" s="82"/>
      <c r="F165128" s="81"/>
      <c r="G165128" s="86"/>
      <c r="H165128" s="86"/>
      <c r="I165128" s="11"/>
    </row>
    <row r="165134" spans="1:9" s="4" customFormat="1" x14ac:dyDescent="0.2">
      <c r="A165134" s="27"/>
      <c r="B165134" s="67"/>
      <c r="C165134" s="83"/>
      <c r="D165134" s="85"/>
      <c r="E165134" s="82"/>
      <c r="F165134" s="81"/>
      <c r="G165134" s="86"/>
      <c r="H165134" s="86"/>
      <c r="I165134" s="11"/>
    </row>
    <row r="165142" spans="1:9" s="4" customFormat="1" x14ac:dyDescent="0.2">
      <c r="A165142" s="27"/>
      <c r="B165142" s="67"/>
      <c r="C165142" s="83"/>
      <c r="D165142" s="85"/>
      <c r="E165142" s="82"/>
      <c r="F165142" s="81"/>
      <c r="G165142" s="86"/>
      <c r="H165142" s="86"/>
      <c r="I165142" s="11"/>
    </row>
    <row r="165144" spans="1:9" s="4" customFormat="1" x14ac:dyDescent="0.2">
      <c r="A165144" s="27"/>
      <c r="B165144" s="67"/>
      <c r="C165144" s="83"/>
      <c r="D165144" s="85"/>
      <c r="E165144" s="82"/>
      <c r="F165144" s="81"/>
      <c r="G165144" s="86"/>
      <c r="H165144" s="86"/>
      <c r="I165144" s="11"/>
    </row>
    <row r="165150" spans="1:9" s="4" customFormat="1" x14ac:dyDescent="0.2">
      <c r="A165150" s="27"/>
      <c r="B165150" s="67"/>
      <c r="C165150" s="83"/>
      <c r="D165150" s="85"/>
      <c r="E165150" s="82"/>
      <c r="F165150" s="81"/>
      <c r="G165150" s="86"/>
      <c r="H165150" s="86"/>
      <c r="I165150" s="11"/>
    </row>
    <row r="165158" spans="1:9" s="4" customFormat="1" x14ac:dyDescent="0.2">
      <c r="A165158" s="27"/>
      <c r="B165158" s="67"/>
      <c r="C165158" s="83"/>
      <c r="D165158" s="85"/>
      <c r="E165158" s="82"/>
      <c r="F165158" s="81"/>
      <c r="G165158" s="86"/>
      <c r="H165158" s="86"/>
      <c r="I165158" s="11"/>
    </row>
    <row r="165160" spans="1:9" s="4" customFormat="1" x14ac:dyDescent="0.2">
      <c r="A165160" s="27"/>
      <c r="B165160" s="67"/>
      <c r="C165160" s="83"/>
      <c r="D165160" s="85"/>
      <c r="E165160" s="82"/>
      <c r="F165160" s="81"/>
      <c r="G165160" s="86"/>
      <c r="H165160" s="86"/>
      <c r="I165160" s="11"/>
    </row>
    <row r="165166" spans="1:9" s="4" customFormat="1" x14ac:dyDescent="0.2">
      <c r="A165166" s="27"/>
      <c r="B165166" s="67"/>
      <c r="C165166" s="83"/>
      <c r="D165166" s="85"/>
      <c r="E165166" s="82"/>
      <c r="F165166" s="81"/>
      <c r="G165166" s="86"/>
      <c r="H165166" s="86"/>
      <c r="I165166" s="11"/>
    </row>
    <row r="165174" spans="1:9" s="4" customFormat="1" x14ac:dyDescent="0.2">
      <c r="A165174" s="27"/>
      <c r="B165174" s="67"/>
      <c r="C165174" s="83"/>
      <c r="D165174" s="85"/>
      <c r="E165174" s="82"/>
      <c r="F165174" s="81"/>
      <c r="G165174" s="86"/>
      <c r="H165174" s="86"/>
      <c r="I165174" s="11"/>
    </row>
    <row r="165176" spans="1:9" s="4" customFormat="1" x14ac:dyDescent="0.2">
      <c r="A165176" s="27"/>
      <c r="B165176" s="67"/>
      <c r="C165176" s="83"/>
      <c r="D165176" s="85"/>
      <c r="E165176" s="82"/>
      <c r="F165176" s="81"/>
      <c r="G165176" s="86"/>
      <c r="H165176" s="86"/>
      <c r="I165176" s="11"/>
    </row>
    <row r="165182" spans="1:9" s="4" customFormat="1" x14ac:dyDescent="0.2">
      <c r="A165182" s="27"/>
      <c r="B165182" s="67"/>
      <c r="C165182" s="83"/>
      <c r="D165182" s="85"/>
      <c r="E165182" s="82"/>
      <c r="F165182" s="81"/>
      <c r="G165182" s="86"/>
      <c r="H165182" s="86"/>
      <c r="I165182" s="11"/>
    </row>
    <row r="165190" spans="1:9" s="4" customFormat="1" x14ac:dyDescent="0.2">
      <c r="A165190" s="27"/>
      <c r="B165190" s="67"/>
      <c r="C165190" s="83"/>
      <c r="D165190" s="85"/>
      <c r="E165190" s="82"/>
      <c r="F165190" s="81"/>
      <c r="G165190" s="86"/>
      <c r="H165190" s="86"/>
      <c r="I165190" s="11"/>
    </row>
    <row r="165192" spans="1:9" s="4" customFormat="1" x14ac:dyDescent="0.2">
      <c r="A165192" s="27"/>
      <c r="B165192" s="67"/>
      <c r="C165192" s="83"/>
      <c r="D165192" s="85"/>
      <c r="E165192" s="82"/>
      <c r="F165192" s="81"/>
      <c r="G165192" s="86"/>
      <c r="H165192" s="86"/>
      <c r="I165192" s="11"/>
    </row>
    <row r="165198" spans="1:9" s="4" customFormat="1" x14ac:dyDescent="0.2">
      <c r="A165198" s="27"/>
      <c r="B165198" s="67"/>
      <c r="C165198" s="83"/>
      <c r="D165198" s="85"/>
      <c r="E165198" s="82"/>
      <c r="F165198" s="81"/>
      <c r="G165198" s="86"/>
      <c r="H165198" s="86"/>
      <c r="I165198" s="11"/>
    </row>
    <row r="165206" spans="1:9" s="4" customFormat="1" x14ac:dyDescent="0.2">
      <c r="A165206" s="27"/>
      <c r="B165206" s="67"/>
      <c r="C165206" s="83"/>
      <c r="D165206" s="85"/>
      <c r="E165206" s="82"/>
      <c r="F165206" s="81"/>
      <c r="G165206" s="86"/>
      <c r="H165206" s="86"/>
      <c r="I165206" s="11"/>
    </row>
    <row r="165208" spans="1:9" s="4" customFormat="1" x14ac:dyDescent="0.2">
      <c r="A165208" s="27"/>
      <c r="B165208" s="67"/>
      <c r="C165208" s="83"/>
      <c r="D165208" s="85"/>
      <c r="E165208" s="82"/>
      <c r="F165208" s="81"/>
      <c r="G165208" s="86"/>
      <c r="H165208" s="86"/>
      <c r="I165208" s="11"/>
    </row>
    <row r="165214" spans="1:9" s="4" customFormat="1" x14ac:dyDescent="0.2">
      <c r="A165214" s="27"/>
      <c r="B165214" s="67"/>
      <c r="C165214" s="83"/>
      <c r="D165214" s="85"/>
      <c r="E165214" s="82"/>
      <c r="F165214" s="81"/>
      <c r="G165214" s="86"/>
      <c r="H165214" s="86"/>
      <c r="I165214" s="11"/>
    </row>
    <row r="165222" spans="1:9" s="4" customFormat="1" x14ac:dyDescent="0.2">
      <c r="A165222" s="27"/>
      <c r="B165222" s="67"/>
      <c r="C165222" s="83"/>
      <c r="D165222" s="85"/>
      <c r="E165222" s="82"/>
      <c r="F165222" s="81"/>
      <c r="G165222" s="86"/>
      <c r="H165222" s="86"/>
      <c r="I165222" s="11"/>
    </row>
    <row r="165224" spans="1:9" s="4" customFormat="1" x14ac:dyDescent="0.2">
      <c r="A165224" s="27"/>
      <c r="B165224" s="67"/>
      <c r="C165224" s="83"/>
      <c r="D165224" s="85"/>
      <c r="E165224" s="82"/>
      <c r="F165224" s="81"/>
      <c r="G165224" s="86"/>
      <c r="H165224" s="86"/>
      <c r="I165224" s="11"/>
    </row>
    <row r="165230" spans="1:9" s="4" customFormat="1" x14ac:dyDescent="0.2">
      <c r="A165230" s="27"/>
      <c r="B165230" s="67"/>
      <c r="C165230" s="83"/>
      <c r="D165230" s="85"/>
      <c r="E165230" s="82"/>
      <c r="F165230" s="81"/>
      <c r="G165230" s="86"/>
      <c r="H165230" s="86"/>
      <c r="I165230" s="11"/>
    </row>
    <row r="165238" spans="1:9" s="4" customFormat="1" x14ac:dyDescent="0.2">
      <c r="A165238" s="27"/>
      <c r="B165238" s="67"/>
      <c r="C165238" s="83"/>
      <c r="D165238" s="85"/>
      <c r="E165238" s="82"/>
      <c r="F165238" s="81"/>
      <c r="G165238" s="86"/>
      <c r="H165238" s="86"/>
      <c r="I165238" s="11"/>
    </row>
    <row r="165240" spans="1:9" s="4" customFormat="1" x14ac:dyDescent="0.2">
      <c r="A165240" s="27"/>
      <c r="B165240" s="67"/>
      <c r="C165240" s="83"/>
      <c r="D165240" s="85"/>
      <c r="E165240" s="82"/>
      <c r="F165240" s="81"/>
      <c r="G165240" s="86"/>
      <c r="H165240" s="86"/>
      <c r="I165240" s="11"/>
    </row>
    <row r="165246" spans="1:9" s="4" customFormat="1" x14ac:dyDescent="0.2">
      <c r="A165246" s="27"/>
      <c r="B165246" s="67"/>
      <c r="C165246" s="83"/>
      <c r="D165246" s="85"/>
      <c r="E165246" s="82"/>
      <c r="F165246" s="81"/>
      <c r="G165246" s="86"/>
      <c r="H165246" s="86"/>
      <c r="I165246" s="11"/>
    </row>
    <row r="165254" spans="1:9" s="4" customFormat="1" x14ac:dyDescent="0.2">
      <c r="A165254" s="27"/>
      <c r="B165254" s="67"/>
      <c r="C165254" s="83"/>
      <c r="D165254" s="85"/>
      <c r="E165254" s="82"/>
      <c r="F165254" s="81"/>
      <c r="G165254" s="86"/>
      <c r="H165254" s="86"/>
      <c r="I165254" s="11"/>
    </row>
    <row r="165256" spans="1:9" s="4" customFormat="1" x14ac:dyDescent="0.2">
      <c r="A165256" s="27"/>
      <c r="B165256" s="67"/>
      <c r="C165256" s="83"/>
      <c r="D165256" s="85"/>
      <c r="E165256" s="82"/>
      <c r="F165256" s="81"/>
      <c r="G165256" s="86"/>
      <c r="H165256" s="86"/>
      <c r="I165256" s="11"/>
    </row>
    <row r="165262" spans="1:9" s="4" customFormat="1" x14ac:dyDescent="0.2">
      <c r="A165262" s="27"/>
      <c r="B165262" s="67"/>
      <c r="C165262" s="83"/>
      <c r="D165262" s="85"/>
      <c r="E165262" s="82"/>
      <c r="F165262" s="81"/>
      <c r="G165262" s="86"/>
      <c r="H165262" s="86"/>
      <c r="I165262" s="11"/>
    </row>
    <row r="165270" spans="1:9" s="4" customFormat="1" x14ac:dyDescent="0.2">
      <c r="A165270" s="27"/>
      <c r="B165270" s="67"/>
      <c r="C165270" s="83"/>
      <c r="D165270" s="85"/>
      <c r="E165270" s="82"/>
      <c r="F165270" s="81"/>
      <c r="G165270" s="86"/>
      <c r="H165270" s="86"/>
      <c r="I165270" s="11"/>
    </row>
    <row r="165272" spans="1:9" s="4" customFormat="1" x14ac:dyDescent="0.2">
      <c r="A165272" s="27"/>
      <c r="B165272" s="67"/>
      <c r="C165272" s="83"/>
      <c r="D165272" s="85"/>
      <c r="E165272" s="82"/>
      <c r="F165272" s="81"/>
      <c r="G165272" s="86"/>
      <c r="H165272" s="86"/>
      <c r="I165272" s="11"/>
    </row>
    <row r="165278" spans="1:9" s="4" customFormat="1" x14ac:dyDescent="0.2">
      <c r="A165278" s="27"/>
      <c r="B165278" s="67"/>
      <c r="C165278" s="83"/>
      <c r="D165278" s="85"/>
      <c r="E165278" s="82"/>
      <c r="F165278" s="81"/>
      <c r="G165278" s="86"/>
      <c r="H165278" s="86"/>
      <c r="I165278" s="11"/>
    </row>
    <row r="165286" spans="1:9" s="4" customFormat="1" x14ac:dyDescent="0.2">
      <c r="A165286" s="27"/>
      <c r="B165286" s="67"/>
      <c r="C165286" s="83"/>
      <c r="D165286" s="85"/>
      <c r="E165286" s="82"/>
      <c r="F165286" s="81"/>
      <c r="G165286" s="86"/>
      <c r="H165286" s="86"/>
      <c r="I165286" s="11"/>
    </row>
    <row r="165288" spans="1:9" s="4" customFormat="1" x14ac:dyDescent="0.2">
      <c r="A165288" s="27"/>
      <c r="B165288" s="67"/>
      <c r="C165288" s="83"/>
      <c r="D165288" s="85"/>
      <c r="E165288" s="82"/>
      <c r="F165288" s="81"/>
      <c r="G165288" s="86"/>
      <c r="H165288" s="86"/>
      <c r="I165288" s="11"/>
    </row>
    <row r="165294" spans="1:9" s="4" customFormat="1" x14ac:dyDescent="0.2">
      <c r="A165294" s="27"/>
      <c r="B165294" s="67"/>
      <c r="C165294" s="83"/>
      <c r="D165294" s="85"/>
      <c r="E165294" s="82"/>
      <c r="F165294" s="81"/>
      <c r="G165294" s="86"/>
      <c r="H165294" s="86"/>
      <c r="I165294" s="11"/>
    </row>
    <row r="165302" spans="1:9" s="4" customFormat="1" x14ac:dyDescent="0.2">
      <c r="A165302" s="27"/>
      <c r="B165302" s="67"/>
      <c r="C165302" s="83"/>
      <c r="D165302" s="85"/>
      <c r="E165302" s="82"/>
      <c r="F165302" s="81"/>
      <c r="G165302" s="86"/>
      <c r="H165302" s="86"/>
      <c r="I165302" s="11"/>
    </row>
    <row r="165304" spans="1:9" s="4" customFormat="1" x14ac:dyDescent="0.2">
      <c r="A165304" s="27"/>
      <c r="B165304" s="67"/>
      <c r="C165304" s="83"/>
      <c r="D165304" s="85"/>
      <c r="E165304" s="82"/>
      <c r="F165304" s="81"/>
      <c r="G165304" s="86"/>
      <c r="H165304" s="86"/>
      <c r="I165304" s="11"/>
    </row>
    <row r="165310" spans="1:9" s="4" customFormat="1" x14ac:dyDescent="0.2">
      <c r="A165310" s="27"/>
      <c r="B165310" s="67"/>
      <c r="C165310" s="83"/>
      <c r="D165310" s="85"/>
      <c r="E165310" s="82"/>
      <c r="F165310" s="81"/>
      <c r="G165310" s="86"/>
      <c r="H165310" s="86"/>
      <c r="I165310" s="11"/>
    </row>
    <row r="165318" spans="1:9" s="4" customFormat="1" x14ac:dyDescent="0.2">
      <c r="A165318" s="27"/>
      <c r="B165318" s="67"/>
      <c r="C165318" s="83"/>
      <c r="D165318" s="85"/>
      <c r="E165318" s="82"/>
      <c r="F165318" s="81"/>
      <c r="G165318" s="86"/>
      <c r="H165318" s="86"/>
      <c r="I165318" s="11"/>
    </row>
    <row r="165320" spans="1:9" s="4" customFormat="1" x14ac:dyDescent="0.2">
      <c r="A165320" s="27"/>
      <c r="B165320" s="67"/>
      <c r="C165320" s="83"/>
      <c r="D165320" s="85"/>
      <c r="E165320" s="82"/>
      <c r="F165320" s="81"/>
      <c r="G165320" s="86"/>
      <c r="H165320" s="86"/>
      <c r="I165320" s="11"/>
    </row>
    <row r="165326" spans="1:9" s="4" customFormat="1" x14ac:dyDescent="0.2">
      <c r="A165326" s="27"/>
      <c r="B165326" s="67"/>
      <c r="C165326" s="83"/>
      <c r="D165326" s="85"/>
      <c r="E165326" s="82"/>
      <c r="F165326" s="81"/>
      <c r="G165326" s="86"/>
      <c r="H165326" s="86"/>
      <c r="I165326" s="11"/>
    </row>
    <row r="165334" spans="1:9" s="4" customFormat="1" x14ac:dyDescent="0.2">
      <c r="A165334" s="27"/>
      <c r="B165334" s="67"/>
      <c r="C165334" s="83"/>
      <c r="D165334" s="85"/>
      <c r="E165334" s="82"/>
      <c r="F165334" s="81"/>
      <c r="G165334" s="86"/>
      <c r="H165334" s="86"/>
      <c r="I165334" s="11"/>
    </row>
    <row r="165336" spans="1:9" s="4" customFormat="1" x14ac:dyDescent="0.2">
      <c r="A165336" s="27"/>
      <c r="B165336" s="67"/>
      <c r="C165336" s="83"/>
      <c r="D165336" s="85"/>
      <c r="E165336" s="82"/>
      <c r="F165336" s="81"/>
      <c r="G165336" s="86"/>
      <c r="H165336" s="86"/>
      <c r="I165336" s="11"/>
    </row>
    <row r="165342" spans="1:9" s="4" customFormat="1" x14ac:dyDescent="0.2">
      <c r="A165342" s="27"/>
      <c r="B165342" s="67"/>
      <c r="C165342" s="83"/>
      <c r="D165342" s="85"/>
      <c r="E165342" s="82"/>
      <c r="F165342" s="81"/>
      <c r="G165342" s="86"/>
      <c r="H165342" s="86"/>
      <c r="I165342" s="11"/>
    </row>
    <row r="165350" spans="1:9" s="4" customFormat="1" x14ac:dyDescent="0.2">
      <c r="A165350" s="27"/>
      <c r="B165350" s="67"/>
      <c r="C165350" s="83"/>
      <c r="D165350" s="85"/>
      <c r="E165350" s="82"/>
      <c r="F165350" s="81"/>
      <c r="G165350" s="86"/>
      <c r="H165350" s="86"/>
      <c r="I165350" s="11"/>
    </row>
    <row r="165352" spans="1:9" s="4" customFormat="1" x14ac:dyDescent="0.2">
      <c r="A165352" s="27"/>
      <c r="B165352" s="67"/>
      <c r="C165352" s="83"/>
      <c r="D165352" s="85"/>
      <c r="E165352" s="82"/>
      <c r="F165352" s="81"/>
      <c r="G165352" s="86"/>
      <c r="H165352" s="86"/>
      <c r="I165352" s="11"/>
    </row>
    <row r="165358" spans="1:9" s="4" customFormat="1" x14ac:dyDescent="0.2">
      <c r="A165358" s="27"/>
      <c r="B165358" s="67"/>
      <c r="C165358" s="83"/>
      <c r="D165358" s="85"/>
      <c r="E165358" s="82"/>
      <c r="F165358" s="81"/>
      <c r="G165358" s="86"/>
      <c r="H165358" s="86"/>
      <c r="I165358" s="11"/>
    </row>
    <row r="165366" spans="1:9" s="4" customFormat="1" x14ac:dyDescent="0.2">
      <c r="A165366" s="27"/>
      <c r="B165366" s="67"/>
      <c r="C165366" s="83"/>
      <c r="D165366" s="85"/>
      <c r="E165366" s="82"/>
      <c r="F165366" s="81"/>
      <c r="G165366" s="86"/>
      <c r="H165366" s="86"/>
      <c r="I165366" s="11"/>
    </row>
    <row r="165368" spans="1:9" s="4" customFormat="1" x14ac:dyDescent="0.2">
      <c r="A165368" s="27"/>
      <c r="B165368" s="67"/>
      <c r="C165368" s="83"/>
      <c r="D165368" s="85"/>
      <c r="E165368" s="82"/>
      <c r="F165368" s="81"/>
      <c r="G165368" s="86"/>
      <c r="H165368" s="86"/>
      <c r="I165368" s="11"/>
    </row>
    <row r="165374" spans="1:9" s="4" customFormat="1" x14ac:dyDescent="0.2">
      <c r="A165374" s="27"/>
      <c r="B165374" s="67"/>
      <c r="C165374" s="83"/>
      <c r="D165374" s="85"/>
      <c r="E165374" s="82"/>
      <c r="F165374" s="81"/>
      <c r="G165374" s="86"/>
      <c r="H165374" s="86"/>
      <c r="I165374" s="11"/>
    </row>
    <row r="165382" spans="1:9" s="4" customFormat="1" x14ac:dyDescent="0.2">
      <c r="A165382" s="27"/>
      <c r="B165382" s="67"/>
      <c r="C165382" s="83"/>
      <c r="D165382" s="85"/>
      <c r="E165382" s="82"/>
      <c r="F165382" s="81"/>
      <c r="G165382" s="86"/>
      <c r="H165382" s="86"/>
      <c r="I165382" s="11"/>
    </row>
    <row r="165384" spans="1:9" s="4" customFormat="1" x14ac:dyDescent="0.2">
      <c r="A165384" s="27"/>
      <c r="B165384" s="67"/>
      <c r="C165384" s="83"/>
      <c r="D165384" s="85"/>
      <c r="E165384" s="82"/>
      <c r="F165384" s="81"/>
      <c r="G165384" s="86"/>
      <c r="H165384" s="86"/>
      <c r="I165384" s="11"/>
    </row>
    <row r="165390" spans="1:9" s="4" customFormat="1" x14ac:dyDescent="0.2">
      <c r="A165390" s="27"/>
      <c r="B165390" s="67"/>
      <c r="C165390" s="83"/>
      <c r="D165390" s="85"/>
      <c r="E165390" s="82"/>
      <c r="F165390" s="81"/>
      <c r="G165390" s="86"/>
      <c r="H165390" s="86"/>
      <c r="I165390" s="11"/>
    </row>
    <row r="165398" spans="1:9" s="4" customFormat="1" x14ac:dyDescent="0.2">
      <c r="A165398" s="27"/>
      <c r="B165398" s="67"/>
      <c r="C165398" s="83"/>
      <c r="D165398" s="85"/>
      <c r="E165398" s="82"/>
      <c r="F165398" s="81"/>
      <c r="G165398" s="86"/>
      <c r="H165398" s="86"/>
      <c r="I165398" s="11"/>
    </row>
    <row r="165400" spans="1:9" s="4" customFormat="1" x14ac:dyDescent="0.2">
      <c r="A165400" s="27"/>
      <c r="B165400" s="67"/>
      <c r="C165400" s="83"/>
      <c r="D165400" s="85"/>
      <c r="E165400" s="82"/>
      <c r="F165400" s="81"/>
      <c r="G165400" s="86"/>
      <c r="H165400" s="86"/>
      <c r="I165400" s="11"/>
    </row>
    <row r="165406" spans="1:9" s="4" customFormat="1" x14ac:dyDescent="0.2">
      <c r="A165406" s="27"/>
      <c r="B165406" s="67"/>
      <c r="C165406" s="83"/>
      <c r="D165406" s="85"/>
      <c r="E165406" s="82"/>
      <c r="F165406" s="81"/>
      <c r="G165406" s="86"/>
      <c r="H165406" s="86"/>
      <c r="I165406" s="11"/>
    </row>
    <row r="165414" spans="1:9" s="4" customFormat="1" x14ac:dyDescent="0.2">
      <c r="A165414" s="27"/>
      <c r="B165414" s="67"/>
      <c r="C165414" s="83"/>
      <c r="D165414" s="85"/>
      <c r="E165414" s="82"/>
      <c r="F165414" s="81"/>
      <c r="G165414" s="86"/>
      <c r="H165414" s="86"/>
      <c r="I165414" s="11"/>
    </row>
    <row r="165416" spans="1:9" s="4" customFormat="1" x14ac:dyDescent="0.2">
      <c r="A165416" s="27"/>
      <c r="B165416" s="67"/>
      <c r="C165416" s="83"/>
      <c r="D165416" s="85"/>
      <c r="E165416" s="82"/>
      <c r="F165416" s="81"/>
      <c r="G165416" s="86"/>
      <c r="H165416" s="86"/>
      <c r="I165416" s="11"/>
    </row>
    <row r="165422" spans="1:9" s="4" customFormat="1" x14ac:dyDescent="0.2">
      <c r="A165422" s="27"/>
      <c r="B165422" s="67"/>
      <c r="C165422" s="83"/>
      <c r="D165422" s="85"/>
      <c r="E165422" s="82"/>
      <c r="F165422" s="81"/>
      <c r="G165422" s="86"/>
      <c r="H165422" s="86"/>
      <c r="I165422" s="11"/>
    </row>
    <row r="165430" spans="1:9" s="4" customFormat="1" x14ac:dyDescent="0.2">
      <c r="A165430" s="27"/>
      <c r="B165430" s="67"/>
      <c r="C165430" s="83"/>
      <c r="D165430" s="85"/>
      <c r="E165430" s="82"/>
      <c r="F165430" s="81"/>
      <c r="G165430" s="86"/>
      <c r="H165430" s="86"/>
      <c r="I165430" s="11"/>
    </row>
    <row r="165432" spans="1:9" s="4" customFormat="1" x14ac:dyDescent="0.2">
      <c r="A165432" s="27"/>
      <c r="B165432" s="67"/>
      <c r="C165432" s="83"/>
      <c r="D165432" s="85"/>
      <c r="E165432" s="82"/>
      <c r="F165432" s="81"/>
      <c r="G165432" s="86"/>
      <c r="H165432" s="86"/>
      <c r="I165432" s="11"/>
    </row>
    <row r="165438" spans="1:9" s="4" customFormat="1" x14ac:dyDescent="0.2">
      <c r="A165438" s="27"/>
      <c r="B165438" s="67"/>
      <c r="C165438" s="83"/>
      <c r="D165438" s="85"/>
      <c r="E165438" s="82"/>
      <c r="F165438" s="81"/>
      <c r="G165438" s="86"/>
      <c r="H165438" s="86"/>
      <c r="I165438" s="11"/>
    </row>
    <row r="165446" spans="1:9" s="4" customFormat="1" x14ac:dyDescent="0.2">
      <c r="A165446" s="27"/>
      <c r="B165446" s="67"/>
      <c r="C165446" s="83"/>
      <c r="D165446" s="85"/>
      <c r="E165446" s="82"/>
      <c r="F165446" s="81"/>
      <c r="G165446" s="86"/>
      <c r="H165446" s="86"/>
      <c r="I165446" s="11"/>
    </row>
    <row r="165448" spans="1:9" s="4" customFormat="1" x14ac:dyDescent="0.2">
      <c r="A165448" s="27"/>
      <c r="B165448" s="67"/>
      <c r="C165448" s="83"/>
      <c r="D165448" s="85"/>
      <c r="E165448" s="82"/>
      <c r="F165448" s="81"/>
      <c r="G165448" s="86"/>
      <c r="H165448" s="86"/>
      <c r="I165448" s="11"/>
    </row>
    <row r="165454" spans="1:9" s="4" customFormat="1" x14ac:dyDescent="0.2">
      <c r="A165454" s="27"/>
      <c r="B165454" s="67"/>
      <c r="C165454" s="83"/>
      <c r="D165454" s="85"/>
      <c r="E165454" s="82"/>
      <c r="F165454" s="81"/>
      <c r="G165454" s="86"/>
      <c r="H165454" s="86"/>
      <c r="I165454" s="11"/>
    </row>
    <row r="165462" spans="1:9" s="4" customFormat="1" x14ac:dyDescent="0.2">
      <c r="A165462" s="27"/>
      <c r="B165462" s="67"/>
      <c r="C165462" s="83"/>
      <c r="D165462" s="85"/>
      <c r="E165462" s="82"/>
      <c r="F165462" s="81"/>
      <c r="G165462" s="86"/>
      <c r="H165462" s="86"/>
      <c r="I165462" s="11"/>
    </row>
    <row r="165464" spans="1:9" s="4" customFormat="1" x14ac:dyDescent="0.2">
      <c r="A165464" s="27"/>
      <c r="B165464" s="67"/>
      <c r="C165464" s="83"/>
      <c r="D165464" s="85"/>
      <c r="E165464" s="82"/>
      <c r="F165464" s="81"/>
      <c r="G165464" s="86"/>
      <c r="H165464" s="86"/>
      <c r="I165464" s="11"/>
    </row>
    <row r="165470" spans="1:9" s="4" customFormat="1" x14ac:dyDescent="0.2">
      <c r="A165470" s="27"/>
      <c r="B165470" s="67"/>
      <c r="C165470" s="83"/>
      <c r="D165470" s="85"/>
      <c r="E165470" s="82"/>
      <c r="F165470" s="81"/>
      <c r="G165470" s="86"/>
      <c r="H165470" s="86"/>
      <c r="I165470" s="11"/>
    </row>
    <row r="165478" spans="1:9" s="4" customFormat="1" x14ac:dyDescent="0.2">
      <c r="A165478" s="27"/>
      <c r="B165478" s="67"/>
      <c r="C165478" s="83"/>
      <c r="D165478" s="85"/>
      <c r="E165478" s="82"/>
      <c r="F165478" s="81"/>
      <c r="G165478" s="86"/>
      <c r="H165478" s="86"/>
      <c r="I165478" s="11"/>
    </row>
    <row r="165480" spans="1:9" s="4" customFormat="1" x14ac:dyDescent="0.2">
      <c r="A165480" s="27"/>
      <c r="B165480" s="67"/>
      <c r="C165480" s="83"/>
      <c r="D165480" s="85"/>
      <c r="E165480" s="82"/>
      <c r="F165480" s="81"/>
      <c r="G165480" s="86"/>
      <c r="H165480" s="86"/>
      <c r="I165480" s="11"/>
    </row>
    <row r="165486" spans="1:9" s="4" customFormat="1" x14ac:dyDescent="0.2">
      <c r="A165486" s="27"/>
      <c r="B165486" s="67"/>
      <c r="C165486" s="83"/>
      <c r="D165486" s="85"/>
      <c r="E165486" s="82"/>
      <c r="F165486" s="81"/>
      <c r="G165486" s="86"/>
      <c r="H165486" s="86"/>
      <c r="I165486" s="11"/>
    </row>
    <row r="165494" spans="1:9" s="4" customFormat="1" x14ac:dyDescent="0.2">
      <c r="A165494" s="27"/>
      <c r="B165494" s="67"/>
      <c r="C165494" s="83"/>
      <c r="D165494" s="85"/>
      <c r="E165494" s="82"/>
      <c r="F165494" s="81"/>
      <c r="G165494" s="86"/>
      <c r="H165494" s="86"/>
      <c r="I165494" s="11"/>
    </row>
    <row r="165496" spans="1:9" s="4" customFormat="1" x14ac:dyDescent="0.2">
      <c r="A165496" s="27"/>
      <c r="B165496" s="67"/>
      <c r="C165496" s="83"/>
      <c r="D165496" s="85"/>
      <c r="E165496" s="82"/>
      <c r="F165496" s="81"/>
      <c r="G165496" s="86"/>
      <c r="H165496" s="86"/>
      <c r="I165496" s="11"/>
    </row>
    <row r="165502" spans="1:9" s="4" customFormat="1" x14ac:dyDescent="0.2">
      <c r="A165502" s="27"/>
      <c r="B165502" s="67"/>
      <c r="C165502" s="83"/>
      <c r="D165502" s="85"/>
      <c r="E165502" s="82"/>
      <c r="F165502" s="81"/>
      <c r="G165502" s="86"/>
      <c r="H165502" s="86"/>
      <c r="I165502" s="11"/>
    </row>
    <row r="165510" spans="1:9" s="4" customFormat="1" x14ac:dyDescent="0.2">
      <c r="A165510" s="27"/>
      <c r="B165510" s="67"/>
      <c r="C165510" s="83"/>
      <c r="D165510" s="85"/>
      <c r="E165510" s="82"/>
      <c r="F165510" s="81"/>
      <c r="G165510" s="86"/>
      <c r="H165510" s="86"/>
      <c r="I165510" s="11"/>
    </row>
    <row r="165512" spans="1:9" s="4" customFormat="1" x14ac:dyDescent="0.2">
      <c r="A165512" s="27"/>
      <c r="B165512" s="67"/>
      <c r="C165512" s="83"/>
      <c r="D165512" s="85"/>
      <c r="E165512" s="82"/>
      <c r="F165512" s="81"/>
      <c r="G165512" s="86"/>
      <c r="H165512" s="86"/>
      <c r="I165512" s="11"/>
    </row>
    <row r="165518" spans="1:9" s="4" customFormat="1" x14ac:dyDescent="0.2">
      <c r="A165518" s="27"/>
      <c r="B165518" s="67"/>
      <c r="C165518" s="83"/>
      <c r="D165518" s="85"/>
      <c r="E165518" s="82"/>
      <c r="F165518" s="81"/>
      <c r="G165518" s="86"/>
      <c r="H165518" s="86"/>
      <c r="I165518" s="11"/>
    </row>
    <row r="165526" spans="1:9" s="4" customFormat="1" x14ac:dyDescent="0.2">
      <c r="A165526" s="27"/>
      <c r="B165526" s="67"/>
      <c r="C165526" s="83"/>
      <c r="D165526" s="85"/>
      <c r="E165526" s="82"/>
      <c r="F165526" s="81"/>
      <c r="G165526" s="86"/>
      <c r="H165526" s="86"/>
      <c r="I165526" s="11"/>
    </row>
    <row r="165528" spans="1:9" s="4" customFormat="1" x14ac:dyDescent="0.2">
      <c r="A165528" s="27"/>
      <c r="B165528" s="67"/>
      <c r="C165528" s="83"/>
      <c r="D165528" s="85"/>
      <c r="E165528" s="82"/>
      <c r="F165528" s="81"/>
      <c r="G165528" s="86"/>
      <c r="H165528" s="86"/>
      <c r="I165528" s="11"/>
    </row>
    <row r="165534" spans="1:9" s="4" customFormat="1" x14ac:dyDescent="0.2">
      <c r="A165534" s="27"/>
      <c r="B165534" s="67"/>
      <c r="C165534" s="83"/>
      <c r="D165534" s="85"/>
      <c r="E165534" s="82"/>
      <c r="F165534" s="81"/>
      <c r="G165534" s="86"/>
      <c r="H165534" s="86"/>
      <c r="I165534" s="11"/>
    </row>
    <row r="165542" spans="1:9" s="4" customFormat="1" x14ac:dyDescent="0.2">
      <c r="A165542" s="27"/>
      <c r="B165542" s="67"/>
      <c r="C165542" s="83"/>
      <c r="D165542" s="85"/>
      <c r="E165542" s="82"/>
      <c r="F165542" s="81"/>
      <c r="G165542" s="86"/>
      <c r="H165542" s="86"/>
      <c r="I165542" s="11"/>
    </row>
    <row r="165544" spans="1:9" s="4" customFormat="1" x14ac:dyDescent="0.2">
      <c r="A165544" s="27"/>
      <c r="B165544" s="67"/>
      <c r="C165544" s="83"/>
      <c r="D165544" s="85"/>
      <c r="E165544" s="82"/>
      <c r="F165544" s="81"/>
      <c r="G165544" s="86"/>
      <c r="H165544" s="86"/>
      <c r="I165544" s="11"/>
    </row>
    <row r="165550" spans="1:9" s="4" customFormat="1" x14ac:dyDescent="0.2">
      <c r="A165550" s="27"/>
      <c r="B165550" s="67"/>
      <c r="C165550" s="83"/>
      <c r="D165550" s="85"/>
      <c r="E165550" s="82"/>
      <c r="F165550" s="81"/>
      <c r="G165550" s="86"/>
      <c r="H165550" s="86"/>
      <c r="I165550" s="11"/>
    </row>
    <row r="165558" spans="1:9" s="4" customFormat="1" x14ac:dyDescent="0.2">
      <c r="A165558" s="27"/>
      <c r="B165558" s="67"/>
      <c r="C165558" s="83"/>
      <c r="D165558" s="85"/>
      <c r="E165558" s="82"/>
      <c r="F165558" s="81"/>
      <c r="G165558" s="86"/>
      <c r="H165558" s="86"/>
      <c r="I165558" s="11"/>
    </row>
    <row r="165560" spans="1:9" s="4" customFormat="1" x14ac:dyDescent="0.2">
      <c r="A165560" s="27"/>
      <c r="B165560" s="67"/>
      <c r="C165560" s="83"/>
      <c r="D165560" s="85"/>
      <c r="E165560" s="82"/>
      <c r="F165560" s="81"/>
      <c r="G165560" s="86"/>
      <c r="H165560" s="86"/>
      <c r="I165560" s="11"/>
    </row>
    <row r="165566" spans="1:9" s="4" customFormat="1" x14ac:dyDescent="0.2">
      <c r="A165566" s="27"/>
      <c r="B165566" s="67"/>
      <c r="C165566" s="83"/>
      <c r="D165566" s="85"/>
      <c r="E165566" s="82"/>
      <c r="F165566" s="81"/>
      <c r="G165566" s="86"/>
      <c r="H165566" s="86"/>
      <c r="I165566" s="11"/>
    </row>
    <row r="165574" spans="1:9" s="4" customFormat="1" x14ac:dyDescent="0.2">
      <c r="A165574" s="27"/>
      <c r="B165574" s="67"/>
      <c r="C165574" s="83"/>
      <c r="D165574" s="85"/>
      <c r="E165574" s="82"/>
      <c r="F165574" s="81"/>
      <c r="G165574" s="86"/>
      <c r="H165574" s="86"/>
      <c r="I165574" s="11"/>
    </row>
    <row r="165576" spans="1:9" s="4" customFormat="1" x14ac:dyDescent="0.2">
      <c r="A165576" s="27"/>
      <c r="B165576" s="67"/>
      <c r="C165576" s="83"/>
      <c r="D165576" s="85"/>
      <c r="E165576" s="82"/>
      <c r="F165576" s="81"/>
      <c r="G165576" s="86"/>
      <c r="H165576" s="86"/>
      <c r="I165576" s="11"/>
    </row>
    <row r="165582" spans="1:9" s="4" customFormat="1" x14ac:dyDescent="0.2">
      <c r="A165582" s="27"/>
      <c r="B165582" s="67"/>
      <c r="C165582" s="83"/>
      <c r="D165582" s="85"/>
      <c r="E165582" s="82"/>
      <c r="F165582" s="81"/>
      <c r="G165582" s="86"/>
      <c r="H165582" s="86"/>
      <c r="I165582" s="11"/>
    </row>
    <row r="165590" spans="1:9" s="4" customFormat="1" x14ac:dyDescent="0.2">
      <c r="A165590" s="27"/>
      <c r="B165590" s="67"/>
      <c r="C165590" s="83"/>
      <c r="D165590" s="85"/>
      <c r="E165590" s="82"/>
      <c r="F165590" s="81"/>
      <c r="G165590" s="86"/>
      <c r="H165590" s="86"/>
      <c r="I165590" s="11"/>
    </row>
    <row r="165592" spans="1:9" s="4" customFormat="1" x14ac:dyDescent="0.2">
      <c r="A165592" s="27"/>
      <c r="B165592" s="67"/>
      <c r="C165592" s="83"/>
      <c r="D165592" s="85"/>
      <c r="E165592" s="82"/>
      <c r="F165592" s="81"/>
      <c r="G165592" s="86"/>
      <c r="H165592" s="86"/>
      <c r="I165592" s="11"/>
    </row>
    <row r="165598" spans="1:9" s="4" customFormat="1" x14ac:dyDescent="0.2">
      <c r="A165598" s="27"/>
      <c r="B165598" s="67"/>
      <c r="C165598" s="83"/>
      <c r="D165598" s="85"/>
      <c r="E165598" s="82"/>
      <c r="F165598" s="81"/>
      <c r="G165598" s="86"/>
      <c r="H165598" s="86"/>
      <c r="I165598" s="11"/>
    </row>
    <row r="165606" spans="1:9" s="4" customFormat="1" x14ac:dyDescent="0.2">
      <c r="A165606" s="27"/>
      <c r="B165606" s="67"/>
      <c r="C165606" s="83"/>
      <c r="D165606" s="85"/>
      <c r="E165606" s="82"/>
      <c r="F165606" s="81"/>
      <c r="G165606" s="86"/>
      <c r="H165606" s="86"/>
      <c r="I165606" s="11"/>
    </row>
    <row r="165608" spans="1:9" s="4" customFormat="1" x14ac:dyDescent="0.2">
      <c r="A165608" s="27"/>
      <c r="B165608" s="67"/>
      <c r="C165608" s="83"/>
      <c r="D165608" s="85"/>
      <c r="E165608" s="82"/>
      <c r="F165608" s="81"/>
      <c r="G165608" s="86"/>
      <c r="H165608" s="86"/>
      <c r="I165608" s="11"/>
    </row>
    <row r="165614" spans="1:9" s="4" customFormat="1" x14ac:dyDescent="0.2">
      <c r="A165614" s="27"/>
      <c r="B165614" s="67"/>
      <c r="C165614" s="83"/>
      <c r="D165614" s="85"/>
      <c r="E165614" s="82"/>
      <c r="F165614" s="81"/>
      <c r="G165614" s="86"/>
      <c r="H165614" s="86"/>
      <c r="I165614" s="11"/>
    </row>
    <row r="165622" spans="1:9" s="4" customFormat="1" x14ac:dyDescent="0.2">
      <c r="A165622" s="27"/>
      <c r="B165622" s="67"/>
      <c r="C165622" s="83"/>
      <c r="D165622" s="85"/>
      <c r="E165622" s="82"/>
      <c r="F165622" s="81"/>
      <c r="G165622" s="86"/>
      <c r="H165622" s="86"/>
      <c r="I165622" s="11"/>
    </row>
    <row r="165624" spans="1:9" s="4" customFormat="1" x14ac:dyDescent="0.2">
      <c r="A165624" s="27"/>
      <c r="B165624" s="67"/>
      <c r="C165624" s="83"/>
      <c r="D165624" s="85"/>
      <c r="E165624" s="82"/>
      <c r="F165624" s="81"/>
      <c r="G165624" s="86"/>
      <c r="H165624" s="86"/>
      <c r="I165624" s="11"/>
    </row>
    <row r="165630" spans="1:9" s="4" customFormat="1" x14ac:dyDescent="0.2">
      <c r="A165630" s="27"/>
      <c r="B165630" s="67"/>
      <c r="C165630" s="83"/>
      <c r="D165630" s="85"/>
      <c r="E165630" s="82"/>
      <c r="F165630" s="81"/>
      <c r="G165630" s="86"/>
      <c r="H165630" s="86"/>
      <c r="I165630" s="11"/>
    </row>
    <row r="165638" spans="1:9" s="4" customFormat="1" x14ac:dyDescent="0.2">
      <c r="A165638" s="27"/>
      <c r="B165638" s="67"/>
      <c r="C165638" s="83"/>
      <c r="D165638" s="85"/>
      <c r="E165638" s="82"/>
      <c r="F165638" s="81"/>
      <c r="G165638" s="86"/>
      <c r="H165638" s="86"/>
      <c r="I165638" s="11"/>
    </row>
    <row r="165640" spans="1:9" s="4" customFormat="1" x14ac:dyDescent="0.2">
      <c r="A165640" s="27"/>
      <c r="B165640" s="67"/>
      <c r="C165640" s="83"/>
      <c r="D165640" s="85"/>
      <c r="E165640" s="82"/>
      <c r="F165640" s="81"/>
      <c r="G165640" s="86"/>
      <c r="H165640" s="86"/>
      <c r="I165640" s="11"/>
    </row>
    <row r="165646" spans="1:9" s="4" customFormat="1" x14ac:dyDescent="0.2">
      <c r="A165646" s="27"/>
      <c r="B165646" s="67"/>
      <c r="C165646" s="83"/>
      <c r="D165646" s="85"/>
      <c r="E165646" s="82"/>
      <c r="F165646" s="81"/>
      <c r="G165646" s="86"/>
      <c r="H165646" s="86"/>
      <c r="I165646" s="11"/>
    </row>
    <row r="165654" spans="1:9" s="4" customFormat="1" x14ac:dyDescent="0.2">
      <c r="A165654" s="27"/>
      <c r="B165654" s="67"/>
      <c r="C165654" s="83"/>
      <c r="D165654" s="85"/>
      <c r="E165654" s="82"/>
      <c r="F165654" s="81"/>
      <c r="G165654" s="86"/>
      <c r="H165654" s="86"/>
      <c r="I165654" s="11"/>
    </row>
    <row r="165656" spans="1:9" s="4" customFormat="1" x14ac:dyDescent="0.2">
      <c r="A165656" s="27"/>
      <c r="B165656" s="67"/>
      <c r="C165656" s="83"/>
      <c r="D165656" s="85"/>
      <c r="E165656" s="82"/>
      <c r="F165656" s="81"/>
      <c r="G165656" s="86"/>
      <c r="H165656" s="86"/>
      <c r="I165656" s="11"/>
    </row>
    <row r="165662" spans="1:9" s="4" customFormat="1" x14ac:dyDescent="0.2">
      <c r="A165662" s="27"/>
      <c r="B165662" s="67"/>
      <c r="C165662" s="83"/>
      <c r="D165662" s="85"/>
      <c r="E165662" s="82"/>
      <c r="F165662" s="81"/>
      <c r="G165662" s="86"/>
      <c r="H165662" s="86"/>
      <c r="I165662" s="11"/>
    </row>
    <row r="165670" spans="1:9" s="4" customFormat="1" x14ac:dyDescent="0.2">
      <c r="A165670" s="27"/>
      <c r="B165670" s="67"/>
      <c r="C165670" s="83"/>
      <c r="D165670" s="85"/>
      <c r="E165670" s="82"/>
      <c r="F165670" s="81"/>
      <c r="G165670" s="86"/>
      <c r="H165670" s="86"/>
      <c r="I165670" s="11"/>
    </row>
    <row r="165672" spans="1:9" s="4" customFormat="1" x14ac:dyDescent="0.2">
      <c r="A165672" s="27"/>
      <c r="B165672" s="67"/>
      <c r="C165672" s="83"/>
      <c r="D165672" s="85"/>
      <c r="E165672" s="82"/>
      <c r="F165672" s="81"/>
      <c r="G165672" s="86"/>
      <c r="H165672" s="86"/>
      <c r="I165672" s="11"/>
    </row>
    <row r="165678" spans="1:9" s="4" customFormat="1" x14ac:dyDescent="0.2">
      <c r="A165678" s="27"/>
      <c r="B165678" s="67"/>
      <c r="C165678" s="83"/>
      <c r="D165678" s="85"/>
      <c r="E165678" s="82"/>
      <c r="F165678" s="81"/>
      <c r="G165678" s="86"/>
      <c r="H165678" s="86"/>
      <c r="I165678" s="11"/>
    </row>
    <row r="165686" spans="1:9" s="4" customFormat="1" x14ac:dyDescent="0.2">
      <c r="A165686" s="27"/>
      <c r="B165686" s="67"/>
      <c r="C165686" s="83"/>
      <c r="D165686" s="85"/>
      <c r="E165686" s="82"/>
      <c r="F165686" s="81"/>
      <c r="G165686" s="86"/>
      <c r="H165686" s="86"/>
      <c r="I165686" s="11"/>
    </row>
    <row r="165688" spans="1:9" s="4" customFormat="1" x14ac:dyDescent="0.2">
      <c r="A165688" s="27"/>
      <c r="B165688" s="67"/>
      <c r="C165688" s="83"/>
      <c r="D165688" s="85"/>
      <c r="E165688" s="82"/>
      <c r="F165688" s="81"/>
      <c r="G165688" s="86"/>
      <c r="H165688" s="86"/>
      <c r="I165688" s="11"/>
    </row>
    <row r="165694" spans="1:9" s="4" customFormat="1" x14ac:dyDescent="0.2">
      <c r="A165694" s="27"/>
      <c r="B165694" s="67"/>
      <c r="C165694" s="83"/>
      <c r="D165694" s="85"/>
      <c r="E165694" s="82"/>
      <c r="F165694" s="81"/>
      <c r="G165694" s="86"/>
      <c r="H165694" s="86"/>
      <c r="I165694" s="11"/>
    </row>
    <row r="165702" spans="1:9" s="4" customFormat="1" x14ac:dyDescent="0.2">
      <c r="A165702" s="27"/>
      <c r="B165702" s="67"/>
      <c r="C165702" s="83"/>
      <c r="D165702" s="85"/>
      <c r="E165702" s="82"/>
      <c r="F165702" s="81"/>
      <c r="G165702" s="86"/>
      <c r="H165702" s="86"/>
      <c r="I165702" s="11"/>
    </row>
    <row r="165704" spans="1:9" s="4" customFormat="1" x14ac:dyDescent="0.2">
      <c r="A165704" s="27"/>
      <c r="B165704" s="67"/>
      <c r="C165704" s="83"/>
      <c r="D165704" s="85"/>
      <c r="E165704" s="82"/>
      <c r="F165704" s="81"/>
      <c r="G165704" s="86"/>
      <c r="H165704" s="86"/>
      <c r="I165704" s="11"/>
    </row>
    <row r="165710" spans="1:9" s="4" customFormat="1" x14ac:dyDescent="0.2">
      <c r="A165710" s="27"/>
      <c r="B165710" s="67"/>
      <c r="C165710" s="83"/>
      <c r="D165710" s="85"/>
      <c r="E165710" s="82"/>
      <c r="F165710" s="81"/>
      <c r="G165710" s="86"/>
      <c r="H165710" s="86"/>
      <c r="I165710" s="11"/>
    </row>
    <row r="165718" spans="1:9" s="4" customFormat="1" x14ac:dyDescent="0.2">
      <c r="A165718" s="27"/>
      <c r="B165718" s="67"/>
      <c r="C165718" s="83"/>
      <c r="D165718" s="85"/>
      <c r="E165718" s="82"/>
      <c r="F165718" s="81"/>
      <c r="G165718" s="86"/>
      <c r="H165718" s="86"/>
      <c r="I165718" s="11"/>
    </row>
    <row r="165720" spans="1:9" s="4" customFormat="1" x14ac:dyDescent="0.2">
      <c r="A165720" s="27"/>
      <c r="B165720" s="67"/>
      <c r="C165720" s="83"/>
      <c r="D165720" s="85"/>
      <c r="E165720" s="82"/>
      <c r="F165720" s="81"/>
      <c r="G165720" s="86"/>
      <c r="H165720" s="86"/>
      <c r="I165720" s="11"/>
    </row>
    <row r="165726" spans="1:9" s="4" customFormat="1" x14ac:dyDescent="0.2">
      <c r="A165726" s="27"/>
      <c r="B165726" s="67"/>
      <c r="C165726" s="83"/>
      <c r="D165726" s="85"/>
      <c r="E165726" s="82"/>
      <c r="F165726" s="81"/>
      <c r="G165726" s="86"/>
      <c r="H165726" s="86"/>
      <c r="I165726" s="11"/>
    </row>
    <row r="165734" spans="1:9" s="4" customFormat="1" x14ac:dyDescent="0.2">
      <c r="A165734" s="27"/>
      <c r="B165734" s="67"/>
      <c r="C165734" s="83"/>
      <c r="D165734" s="85"/>
      <c r="E165734" s="82"/>
      <c r="F165734" s="81"/>
      <c r="G165734" s="86"/>
      <c r="H165734" s="86"/>
      <c r="I165734" s="11"/>
    </row>
    <row r="165736" spans="1:9" s="4" customFormat="1" x14ac:dyDescent="0.2">
      <c r="A165736" s="27"/>
      <c r="B165736" s="67"/>
      <c r="C165736" s="83"/>
      <c r="D165736" s="85"/>
      <c r="E165736" s="82"/>
      <c r="F165736" s="81"/>
      <c r="G165736" s="86"/>
      <c r="H165736" s="86"/>
      <c r="I165736" s="11"/>
    </row>
    <row r="165742" spans="1:9" s="4" customFormat="1" x14ac:dyDescent="0.2">
      <c r="A165742" s="27"/>
      <c r="B165742" s="67"/>
      <c r="C165742" s="83"/>
      <c r="D165742" s="85"/>
      <c r="E165742" s="82"/>
      <c r="F165742" s="81"/>
      <c r="G165742" s="86"/>
      <c r="H165742" s="86"/>
      <c r="I165742" s="11"/>
    </row>
    <row r="165750" spans="1:9" s="4" customFormat="1" x14ac:dyDescent="0.2">
      <c r="A165750" s="27"/>
      <c r="B165750" s="67"/>
      <c r="C165750" s="83"/>
      <c r="D165750" s="85"/>
      <c r="E165750" s="82"/>
      <c r="F165750" s="81"/>
      <c r="G165750" s="86"/>
      <c r="H165750" s="86"/>
      <c r="I165750" s="11"/>
    </row>
    <row r="165752" spans="1:9" s="4" customFormat="1" x14ac:dyDescent="0.2">
      <c r="A165752" s="27"/>
      <c r="B165752" s="67"/>
      <c r="C165752" s="83"/>
      <c r="D165752" s="85"/>
      <c r="E165752" s="82"/>
      <c r="F165752" s="81"/>
      <c r="G165752" s="86"/>
      <c r="H165752" s="86"/>
      <c r="I165752" s="11"/>
    </row>
    <row r="165758" spans="1:9" s="4" customFormat="1" x14ac:dyDescent="0.2">
      <c r="A165758" s="27"/>
      <c r="B165758" s="67"/>
      <c r="C165758" s="83"/>
      <c r="D165758" s="85"/>
      <c r="E165758" s="82"/>
      <c r="F165758" s="81"/>
      <c r="G165758" s="86"/>
      <c r="H165758" s="86"/>
      <c r="I165758" s="11"/>
    </row>
    <row r="165766" spans="1:9" s="4" customFormat="1" x14ac:dyDescent="0.2">
      <c r="A165766" s="27"/>
      <c r="B165766" s="67"/>
      <c r="C165766" s="83"/>
      <c r="D165766" s="85"/>
      <c r="E165766" s="82"/>
      <c r="F165766" s="81"/>
      <c r="G165766" s="86"/>
      <c r="H165766" s="86"/>
      <c r="I165766" s="11"/>
    </row>
    <row r="165768" spans="1:9" s="4" customFormat="1" x14ac:dyDescent="0.2">
      <c r="A165768" s="27"/>
      <c r="B165768" s="67"/>
      <c r="C165768" s="83"/>
      <c r="D165768" s="85"/>
      <c r="E165768" s="82"/>
      <c r="F165768" s="81"/>
      <c r="G165768" s="86"/>
      <c r="H165768" s="86"/>
      <c r="I165768" s="11"/>
    </row>
    <row r="165774" spans="1:9" s="4" customFormat="1" x14ac:dyDescent="0.2">
      <c r="A165774" s="27"/>
      <c r="B165774" s="67"/>
      <c r="C165774" s="83"/>
      <c r="D165774" s="85"/>
      <c r="E165774" s="82"/>
      <c r="F165774" s="81"/>
      <c r="G165774" s="86"/>
      <c r="H165774" s="86"/>
      <c r="I165774" s="11"/>
    </row>
    <row r="165782" spans="1:9" s="4" customFormat="1" x14ac:dyDescent="0.2">
      <c r="A165782" s="27"/>
      <c r="B165782" s="67"/>
      <c r="C165782" s="83"/>
      <c r="D165782" s="85"/>
      <c r="E165782" s="82"/>
      <c r="F165782" s="81"/>
      <c r="G165782" s="86"/>
      <c r="H165782" s="86"/>
      <c r="I165782" s="11"/>
    </row>
    <row r="165784" spans="1:9" s="4" customFormat="1" x14ac:dyDescent="0.2">
      <c r="A165784" s="27"/>
      <c r="B165784" s="67"/>
      <c r="C165784" s="83"/>
      <c r="D165784" s="85"/>
      <c r="E165784" s="82"/>
      <c r="F165784" s="81"/>
      <c r="G165784" s="86"/>
      <c r="H165784" s="86"/>
      <c r="I165784" s="11"/>
    </row>
    <row r="165790" spans="1:9" s="4" customFormat="1" x14ac:dyDescent="0.2">
      <c r="A165790" s="27"/>
      <c r="B165790" s="67"/>
      <c r="C165790" s="83"/>
      <c r="D165790" s="85"/>
      <c r="E165790" s="82"/>
      <c r="F165790" s="81"/>
      <c r="G165790" s="86"/>
      <c r="H165790" s="86"/>
      <c r="I165790" s="11"/>
    </row>
    <row r="165798" spans="1:9" s="4" customFormat="1" x14ac:dyDescent="0.2">
      <c r="A165798" s="27"/>
      <c r="B165798" s="67"/>
      <c r="C165798" s="83"/>
      <c r="D165798" s="85"/>
      <c r="E165798" s="82"/>
      <c r="F165798" s="81"/>
      <c r="G165798" s="86"/>
      <c r="H165798" s="86"/>
      <c r="I165798" s="11"/>
    </row>
    <row r="165800" spans="1:9" s="4" customFormat="1" x14ac:dyDescent="0.2">
      <c r="A165800" s="27"/>
      <c r="B165800" s="67"/>
      <c r="C165800" s="83"/>
      <c r="D165800" s="85"/>
      <c r="E165800" s="82"/>
      <c r="F165800" s="81"/>
      <c r="G165800" s="86"/>
      <c r="H165800" s="86"/>
      <c r="I165800" s="11"/>
    </row>
    <row r="165806" spans="1:9" s="4" customFormat="1" x14ac:dyDescent="0.2">
      <c r="A165806" s="27"/>
      <c r="B165806" s="67"/>
      <c r="C165806" s="83"/>
      <c r="D165806" s="85"/>
      <c r="E165806" s="82"/>
      <c r="F165806" s="81"/>
      <c r="G165806" s="86"/>
      <c r="H165806" s="86"/>
      <c r="I165806" s="11"/>
    </row>
    <row r="165814" spans="1:9" s="4" customFormat="1" x14ac:dyDescent="0.2">
      <c r="A165814" s="27"/>
      <c r="B165814" s="67"/>
      <c r="C165814" s="83"/>
      <c r="D165814" s="85"/>
      <c r="E165814" s="82"/>
      <c r="F165814" s="81"/>
      <c r="G165814" s="86"/>
      <c r="H165814" s="86"/>
      <c r="I165814" s="11"/>
    </row>
    <row r="165816" spans="1:9" s="4" customFormat="1" x14ac:dyDescent="0.2">
      <c r="A165816" s="27"/>
      <c r="B165816" s="67"/>
      <c r="C165816" s="83"/>
      <c r="D165816" s="85"/>
      <c r="E165816" s="82"/>
      <c r="F165816" s="81"/>
      <c r="G165816" s="86"/>
      <c r="H165816" s="86"/>
      <c r="I165816" s="11"/>
    </row>
    <row r="165822" spans="1:9" s="4" customFormat="1" x14ac:dyDescent="0.2">
      <c r="A165822" s="27"/>
      <c r="B165822" s="67"/>
      <c r="C165822" s="83"/>
      <c r="D165822" s="85"/>
      <c r="E165822" s="82"/>
      <c r="F165822" s="81"/>
      <c r="G165822" s="86"/>
      <c r="H165822" s="86"/>
      <c r="I165822" s="11"/>
    </row>
    <row r="165830" spans="1:9" s="4" customFormat="1" x14ac:dyDescent="0.2">
      <c r="A165830" s="27"/>
      <c r="B165830" s="67"/>
      <c r="C165830" s="83"/>
      <c r="D165830" s="85"/>
      <c r="E165830" s="82"/>
      <c r="F165830" s="81"/>
      <c r="G165830" s="86"/>
      <c r="H165830" s="86"/>
      <c r="I165830" s="11"/>
    </row>
    <row r="165832" spans="1:9" s="4" customFormat="1" x14ac:dyDescent="0.2">
      <c r="A165832" s="27"/>
      <c r="B165832" s="67"/>
      <c r="C165832" s="83"/>
      <c r="D165832" s="85"/>
      <c r="E165832" s="82"/>
      <c r="F165832" s="81"/>
      <c r="G165832" s="86"/>
      <c r="H165832" s="86"/>
      <c r="I165832" s="11"/>
    </row>
    <row r="165838" spans="1:9" s="4" customFormat="1" x14ac:dyDescent="0.2">
      <c r="A165838" s="27"/>
      <c r="B165838" s="67"/>
      <c r="C165838" s="83"/>
      <c r="D165838" s="85"/>
      <c r="E165838" s="82"/>
      <c r="F165838" s="81"/>
      <c r="G165838" s="86"/>
      <c r="H165838" s="86"/>
      <c r="I165838" s="11"/>
    </row>
    <row r="165846" spans="1:9" s="4" customFormat="1" x14ac:dyDescent="0.2">
      <c r="A165846" s="27"/>
      <c r="B165846" s="67"/>
      <c r="C165846" s="83"/>
      <c r="D165846" s="85"/>
      <c r="E165846" s="82"/>
      <c r="F165846" s="81"/>
      <c r="G165846" s="86"/>
      <c r="H165846" s="86"/>
      <c r="I165846" s="11"/>
    </row>
    <row r="165848" spans="1:9" s="4" customFormat="1" x14ac:dyDescent="0.2">
      <c r="A165848" s="27"/>
      <c r="B165848" s="67"/>
      <c r="C165848" s="83"/>
      <c r="D165848" s="85"/>
      <c r="E165848" s="82"/>
      <c r="F165848" s="81"/>
      <c r="G165848" s="86"/>
      <c r="H165848" s="86"/>
      <c r="I165848" s="11"/>
    </row>
    <row r="165854" spans="1:9" s="4" customFormat="1" x14ac:dyDescent="0.2">
      <c r="A165854" s="27"/>
      <c r="B165854" s="67"/>
      <c r="C165854" s="83"/>
      <c r="D165854" s="85"/>
      <c r="E165854" s="82"/>
      <c r="F165854" s="81"/>
      <c r="G165854" s="86"/>
      <c r="H165854" s="86"/>
      <c r="I165854" s="11"/>
    </row>
    <row r="165862" spans="1:9" s="4" customFormat="1" x14ac:dyDescent="0.2">
      <c r="A165862" s="27"/>
      <c r="B165862" s="67"/>
      <c r="C165862" s="83"/>
      <c r="D165862" s="85"/>
      <c r="E165862" s="82"/>
      <c r="F165862" s="81"/>
      <c r="G165862" s="86"/>
      <c r="H165862" s="86"/>
      <c r="I165862" s="11"/>
    </row>
    <row r="165864" spans="1:9" s="4" customFormat="1" x14ac:dyDescent="0.2">
      <c r="A165864" s="27"/>
      <c r="B165864" s="67"/>
      <c r="C165864" s="83"/>
      <c r="D165864" s="85"/>
      <c r="E165864" s="82"/>
      <c r="F165864" s="81"/>
      <c r="G165864" s="86"/>
      <c r="H165864" s="86"/>
      <c r="I165864" s="11"/>
    </row>
    <row r="165870" spans="1:9" s="4" customFormat="1" x14ac:dyDescent="0.2">
      <c r="A165870" s="27"/>
      <c r="B165870" s="67"/>
      <c r="C165870" s="83"/>
      <c r="D165870" s="85"/>
      <c r="E165870" s="82"/>
      <c r="F165870" s="81"/>
      <c r="G165870" s="86"/>
      <c r="H165870" s="86"/>
      <c r="I165870" s="11"/>
    </row>
    <row r="165878" spans="1:9" s="4" customFormat="1" x14ac:dyDescent="0.2">
      <c r="A165878" s="27"/>
      <c r="B165878" s="67"/>
      <c r="C165878" s="83"/>
      <c r="D165878" s="85"/>
      <c r="E165878" s="82"/>
      <c r="F165878" s="81"/>
      <c r="G165878" s="86"/>
      <c r="H165878" s="86"/>
      <c r="I165878" s="11"/>
    </row>
    <row r="165880" spans="1:9" s="4" customFormat="1" x14ac:dyDescent="0.2">
      <c r="A165880" s="27"/>
      <c r="B165880" s="67"/>
      <c r="C165880" s="83"/>
      <c r="D165880" s="85"/>
      <c r="E165880" s="82"/>
      <c r="F165880" s="81"/>
      <c r="G165880" s="86"/>
      <c r="H165880" s="86"/>
      <c r="I165880" s="11"/>
    </row>
    <row r="165886" spans="1:9" s="4" customFormat="1" x14ac:dyDescent="0.2">
      <c r="A165886" s="27"/>
      <c r="B165886" s="67"/>
      <c r="C165886" s="83"/>
      <c r="D165886" s="85"/>
      <c r="E165886" s="82"/>
      <c r="F165886" s="81"/>
      <c r="G165886" s="86"/>
      <c r="H165886" s="86"/>
      <c r="I165886" s="11"/>
    </row>
    <row r="165894" spans="1:9" s="4" customFormat="1" x14ac:dyDescent="0.2">
      <c r="A165894" s="27"/>
      <c r="B165894" s="67"/>
      <c r="C165894" s="83"/>
      <c r="D165894" s="85"/>
      <c r="E165894" s="82"/>
      <c r="F165894" s="81"/>
      <c r="G165894" s="86"/>
      <c r="H165894" s="86"/>
      <c r="I165894" s="11"/>
    </row>
    <row r="165896" spans="1:9" s="4" customFormat="1" x14ac:dyDescent="0.2">
      <c r="A165896" s="27"/>
      <c r="B165896" s="67"/>
      <c r="C165896" s="83"/>
      <c r="D165896" s="85"/>
      <c r="E165896" s="82"/>
      <c r="F165896" s="81"/>
      <c r="G165896" s="86"/>
      <c r="H165896" s="86"/>
      <c r="I165896" s="11"/>
    </row>
    <row r="165902" spans="1:9" s="4" customFormat="1" x14ac:dyDescent="0.2">
      <c r="A165902" s="27"/>
      <c r="B165902" s="67"/>
      <c r="C165902" s="83"/>
      <c r="D165902" s="85"/>
      <c r="E165902" s="82"/>
      <c r="F165902" s="81"/>
      <c r="G165902" s="86"/>
      <c r="H165902" s="86"/>
      <c r="I165902" s="11"/>
    </row>
    <row r="165910" spans="1:9" s="4" customFormat="1" x14ac:dyDescent="0.2">
      <c r="A165910" s="27"/>
      <c r="B165910" s="67"/>
      <c r="C165910" s="83"/>
      <c r="D165910" s="85"/>
      <c r="E165910" s="82"/>
      <c r="F165910" s="81"/>
      <c r="G165910" s="86"/>
      <c r="H165910" s="86"/>
      <c r="I165910" s="11"/>
    </row>
    <row r="165912" spans="1:9" s="4" customFormat="1" x14ac:dyDescent="0.2">
      <c r="A165912" s="27"/>
      <c r="B165912" s="67"/>
      <c r="C165912" s="83"/>
      <c r="D165912" s="85"/>
      <c r="E165912" s="82"/>
      <c r="F165912" s="81"/>
      <c r="G165912" s="86"/>
      <c r="H165912" s="86"/>
      <c r="I165912" s="11"/>
    </row>
    <row r="165918" spans="1:9" s="4" customFormat="1" x14ac:dyDescent="0.2">
      <c r="A165918" s="27"/>
      <c r="B165918" s="67"/>
      <c r="C165918" s="83"/>
      <c r="D165918" s="85"/>
      <c r="E165918" s="82"/>
      <c r="F165918" s="81"/>
      <c r="G165918" s="86"/>
      <c r="H165918" s="86"/>
      <c r="I165918" s="11"/>
    </row>
    <row r="165926" spans="1:9" s="4" customFormat="1" x14ac:dyDescent="0.2">
      <c r="A165926" s="27"/>
      <c r="B165926" s="67"/>
      <c r="C165926" s="83"/>
      <c r="D165926" s="85"/>
      <c r="E165926" s="82"/>
      <c r="F165926" s="81"/>
      <c r="G165926" s="86"/>
      <c r="H165926" s="86"/>
      <c r="I165926" s="11"/>
    </row>
    <row r="165928" spans="1:9" s="4" customFormat="1" x14ac:dyDescent="0.2">
      <c r="A165928" s="27"/>
      <c r="B165928" s="67"/>
      <c r="C165928" s="83"/>
      <c r="D165928" s="85"/>
      <c r="E165928" s="82"/>
      <c r="F165928" s="81"/>
      <c r="G165928" s="86"/>
      <c r="H165928" s="86"/>
      <c r="I165928" s="11"/>
    </row>
    <row r="165934" spans="1:9" s="4" customFormat="1" x14ac:dyDescent="0.2">
      <c r="A165934" s="27"/>
      <c r="B165934" s="67"/>
      <c r="C165934" s="83"/>
      <c r="D165934" s="85"/>
      <c r="E165934" s="82"/>
      <c r="F165934" s="81"/>
      <c r="G165934" s="86"/>
      <c r="H165934" s="86"/>
      <c r="I165934" s="11"/>
    </row>
    <row r="165942" spans="1:9" s="4" customFormat="1" x14ac:dyDescent="0.2">
      <c r="A165942" s="27"/>
      <c r="B165942" s="67"/>
      <c r="C165942" s="83"/>
      <c r="D165942" s="85"/>
      <c r="E165942" s="82"/>
      <c r="F165942" s="81"/>
      <c r="G165942" s="86"/>
      <c r="H165942" s="86"/>
      <c r="I165942" s="11"/>
    </row>
    <row r="165944" spans="1:9" s="4" customFormat="1" x14ac:dyDescent="0.2">
      <c r="A165944" s="27"/>
      <c r="B165944" s="67"/>
      <c r="C165944" s="83"/>
      <c r="D165944" s="85"/>
      <c r="E165944" s="82"/>
      <c r="F165944" s="81"/>
      <c r="G165944" s="86"/>
      <c r="H165944" s="86"/>
      <c r="I165944" s="11"/>
    </row>
    <row r="165950" spans="1:9" s="4" customFormat="1" x14ac:dyDescent="0.2">
      <c r="A165950" s="27"/>
      <c r="B165950" s="67"/>
      <c r="C165950" s="83"/>
      <c r="D165950" s="85"/>
      <c r="E165950" s="82"/>
      <c r="F165950" s="81"/>
      <c r="G165950" s="86"/>
      <c r="H165950" s="86"/>
      <c r="I165950" s="11"/>
    </row>
    <row r="165958" spans="1:9" s="4" customFormat="1" x14ac:dyDescent="0.2">
      <c r="A165958" s="27"/>
      <c r="B165958" s="67"/>
      <c r="C165958" s="83"/>
      <c r="D165958" s="85"/>
      <c r="E165958" s="82"/>
      <c r="F165958" s="81"/>
      <c r="G165958" s="86"/>
      <c r="H165958" s="86"/>
      <c r="I165958" s="11"/>
    </row>
    <row r="165960" spans="1:9" s="4" customFormat="1" x14ac:dyDescent="0.2">
      <c r="A165960" s="27"/>
      <c r="B165960" s="67"/>
      <c r="C165960" s="83"/>
      <c r="D165960" s="85"/>
      <c r="E165960" s="82"/>
      <c r="F165960" s="81"/>
      <c r="G165960" s="86"/>
      <c r="H165960" s="86"/>
      <c r="I165960" s="11"/>
    </row>
    <row r="165966" spans="1:9" s="4" customFormat="1" x14ac:dyDescent="0.2">
      <c r="A165966" s="27"/>
      <c r="B165966" s="67"/>
      <c r="C165966" s="83"/>
      <c r="D165966" s="85"/>
      <c r="E165966" s="82"/>
      <c r="F165966" s="81"/>
      <c r="G165966" s="86"/>
      <c r="H165966" s="86"/>
      <c r="I165966" s="11"/>
    </row>
    <row r="165974" spans="1:9" s="4" customFormat="1" x14ac:dyDescent="0.2">
      <c r="A165974" s="27"/>
      <c r="B165974" s="67"/>
      <c r="C165974" s="83"/>
      <c r="D165974" s="85"/>
      <c r="E165974" s="82"/>
      <c r="F165974" s="81"/>
      <c r="G165974" s="86"/>
      <c r="H165974" s="86"/>
      <c r="I165974" s="11"/>
    </row>
    <row r="165976" spans="1:9" s="4" customFormat="1" x14ac:dyDescent="0.2">
      <c r="A165976" s="27"/>
      <c r="B165976" s="67"/>
      <c r="C165976" s="83"/>
      <c r="D165976" s="85"/>
      <c r="E165976" s="82"/>
      <c r="F165976" s="81"/>
      <c r="G165976" s="86"/>
      <c r="H165976" s="86"/>
      <c r="I165976" s="11"/>
    </row>
    <row r="165982" spans="1:9" s="4" customFormat="1" x14ac:dyDescent="0.2">
      <c r="A165982" s="27"/>
      <c r="B165982" s="67"/>
      <c r="C165982" s="83"/>
      <c r="D165982" s="85"/>
      <c r="E165982" s="82"/>
      <c r="F165982" s="81"/>
      <c r="G165982" s="86"/>
      <c r="H165982" s="86"/>
      <c r="I165982" s="11"/>
    </row>
    <row r="165990" spans="1:9" s="4" customFormat="1" x14ac:dyDescent="0.2">
      <c r="A165990" s="27"/>
      <c r="B165990" s="67"/>
      <c r="C165990" s="83"/>
      <c r="D165990" s="85"/>
      <c r="E165990" s="82"/>
      <c r="F165990" s="81"/>
      <c r="G165990" s="86"/>
      <c r="H165990" s="86"/>
      <c r="I165990" s="11"/>
    </row>
    <row r="165992" spans="1:9" s="4" customFormat="1" x14ac:dyDescent="0.2">
      <c r="A165992" s="27"/>
      <c r="B165992" s="67"/>
      <c r="C165992" s="83"/>
      <c r="D165992" s="85"/>
      <c r="E165992" s="82"/>
      <c r="F165992" s="81"/>
      <c r="G165992" s="86"/>
      <c r="H165992" s="86"/>
      <c r="I165992" s="11"/>
    </row>
    <row r="165998" spans="1:9" s="4" customFormat="1" x14ac:dyDescent="0.2">
      <c r="A165998" s="27"/>
      <c r="B165998" s="67"/>
      <c r="C165998" s="83"/>
      <c r="D165998" s="85"/>
      <c r="E165998" s="82"/>
      <c r="F165998" s="81"/>
      <c r="G165998" s="86"/>
      <c r="H165998" s="86"/>
      <c r="I165998" s="11"/>
    </row>
    <row r="166006" spans="1:9" s="4" customFormat="1" x14ac:dyDescent="0.2">
      <c r="A166006" s="27"/>
      <c r="B166006" s="67"/>
      <c r="C166006" s="83"/>
      <c r="D166006" s="85"/>
      <c r="E166006" s="82"/>
      <c r="F166006" s="81"/>
      <c r="G166006" s="86"/>
      <c r="H166006" s="86"/>
      <c r="I166006" s="11"/>
    </row>
    <row r="166008" spans="1:9" s="4" customFormat="1" x14ac:dyDescent="0.2">
      <c r="A166008" s="27"/>
      <c r="B166008" s="67"/>
      <c r="C166008" s="83"/>
      <c r="D166008" s="85"/>
      <c r="E166008" s="82"/>
      <c r="F166008" s="81"/>
      <c r="G166008" s="86"/>
      <c r="H166008" s="86"/>
      <c r="I166008" s="11"/>
    </row>
    <row r="166014" spans="1:9" s="4" customFormat="1" x14ac:dyDescent="0.2">
      <c r="A166014" s="27"/>
      <c r="B166014" s="67"/>
      <c r="C166014" s="83"/>
      <c r="D166014" s="85"/>
      <c r="E166014" s="82"/>
      <c r="F166014" s="81"/>
      <c r="G166014" s="86"/>
      <c r="H166014" s="86"/>
      <c r="I166014" s="11"/>
    </row>
    <row r="166022" spans="1:9" s="4" customFormat="1" x14ac:dyDescent="0.2">
      <c r="A166022" s="27"/>
      <c r="B166022" s="67"/>
      <c r="C166022" s="83"/>
      <c r="D166022" s="85"/>
      <c r="E166022" s="82"/>
      <c r="F166022" s="81"/>
      <c r="G166022" s="86"/>
      <c r="H166022" s="86"/>
      <c r="I166022" s="11"/>
    </row>
    <row r="166024" spans="1:9" s="4" customFormat="1" x14ac:dyDescent="0.2">
      <c r="A166024" s="27"/>
      <c r="B166024" s="67"/>
      <c r="C166024" s="83"/>
      <c r="D166024" s="85"/>
      <c r="E166024" s="82"/>
      <c r="F166024" s="81"/>
      <c r="G166024" s="86"/>
      <c r="H166024" s="86"/>
      <c r="I166024" s="11"/>
    </row>
    <row r="166030" spans="1:9" s="4" customFormat="1" x14ac:dyDescent="0.2">
      <c r="A166030" s="27"/>
      <c r="B166030" s="67"/>
      <c r="C166030" s="83"/>
      <c r="D166030" s="85"/>
      <c r="E166030" s="82"/>
      <c r="F166030" s="81"/>
      <c r="G166030" s="86"/>
      <c r="H166030" s="86"/>
      <c r="I166030" s="11"/>
    </row>
    <row r="166038" spans="1:9" s="4" customFormat="1" x14ac:dyDescent="0.2">
      <c r="A166038" s="27"/>
      <c r="B166038" s="67"/>
      <c r="C166038" s="83"/>
      <c r="D166038" s="85"/>
      <c r="E166038" s="82"/>
      <c r="F166038" s="81"/>
      <c r="G166038" s="86"/>
      <c r="H166038" s="86"/>
      <c r="I166038" s="11"/>
    </row>
    <row r="166040" spans="1:9" s="4" customFormat="1" x14ac:dyDescent="0.2">
      <c r="A166040" s="27"/>
      <c r="B166040" s="67"/>
      <c r="C166040" s="83"/>
      <c r="D166040" s="85"/>
      <c r="E166040" s="82"/>
      <c r="F166040" s="81"/>
      <c r="G166040" s="86"/>
      <c r="H166040" s="86"/>
      <c r="I166040" s="11"/>
    </row>
    <row r="166046" spans="1:9" s="4" customFormat="1" x14ac:dyDescent="0.2">
      <c r="A166046" s="27"/>
      <c r="B166046" s="67"/>
      <c r="C166046" s="83"/>
      <c r="D166046" s="85"/>
      <c r="E166046" s="82"/>
      <c r="F166046" s="81"/>
      <c r="G166046" s="86"/>
      <c r="H166046" s="86"/>
      <c r="I166046" s="11"/>
    </row>
    <row r="166054" spans="1:9" s="4" customFormat="1" x14ac:dyDescent="0.2">
      <c r="A166054" s="27"/>
      <c r="B166054" s="67"/>
      <c r="C166054" s="83"/>
      <c r="D166054" s="85"/>
      <c r="E166054" s="82"/>
      <c r="F166054" s="81"/>
      <c r="G166054" s="86"/>
      <c r="H166054" s="86"/>
      <c r="I166054" s="11"/>
    </row>
    <row r="166056" spans="1:9" s="4" customFormat="1" x14ac:dyDescent="0.2">
      <c r="A166056" s="27"/>
      <c r="B166056" s="67"/>
      <c r="C166056" s="83"/>
      <c r="D166056" s="85"/>
      <c r="E166056" s="82"/>
      <c r="F166056" s="81"/>
      <c r="G166056" s="86"/>
      <c r="H166056" s="86"/>
      <c r="I166056" s="11"/>
    </row>
    <row r="166062" spans="1:9" s="4" customFormat="1" x14ac:dyDescent="0.2">
      <c r="A166062" s="27"/>
      <c r="B166062" s="67"/>
      <c r="C166062" s="83"/>
      <c r="D166062" s="85"/>
      <c r="E166062" s="82"/>
      <c r="F166062" s="81"/>
      <c r="G166062" s="86"/>
      <c r="H166062" s="86"/>
      <c r="I166062" s="11"/>
    </row>
    <row r="166070" spans="1:9" s="4" customFormat="1" x14ac:dyDescent="0.2">
      <c r="A166070" s="27"/>
      <c r="B166070" s="67"/>
      <c r="C166070" s="83"/>
      <c r="D166070" s="85"/>
      <c r="E166070" s="82"/>
      <c r="F166070" s="81"/>
      <c r="G166070" s="86"/>
      <c r="H166070" s="86"/>
      <c r="I166070" s="11"/>
    </row>
    <row r="166072" spans="1:9" s="4" customFormat="1" x14ac:dyDescent="0.2">
      <c r="A166072" s="27"/>
      <c r="B166072" s="67"/>
      <c r="C166072" s="83"/>
      <c r="D166072" s="85"/>
      <c r="E166072" s="82"/>
      <c r="F166072" s="81"/>
      <c r="G166072" s="86"/>
      <c r="H166072" s="86"/>
      <c r="I166072" s="11"/>
    </row>
    <row r="166078" spans="1:9" s="4" customFormat="1" x14ac:dyDescent="0.2">
      <c r="A166078" s="27"/>
      <c r="B166078" s="67"/>
      <c r="C166078" s="83"/>
      <c r="D166078" s="85"/>
      <c r="E166078" s="82"/>
      <c r="F166078" s="81"/>
      <c r="G166078" s="86"/>
      <c r="H166078" s="86"/>
      <c r="I166078" s="11"/>
    </row>
    <row r="166086" spans="1:9" s="4" customFormat="1" x14ac:dyDescent="0.2">
      <c r="A166086" s="27"/>
      <c r="B166086" s="67"/>
      <c r="C166086" s="83"/>
      <c r="D166086" s="85"/>
      <c r="E166086" s="82"/>
      <c r="F166086" s="81"/>
      <c r="G166086" s="86"/>
      <c r="H166086" s="86"/>
      <c r="I166086" s="11"/>
    </row>
    <row r="166088" spans="1:9" s="4" customFormat="1" x14ac:dyDescent="0.2">
      <c r="A166088" s="27"/>
      <c r="B166088" s="67"/>
      <c r="C166088" s="83"/>
      <c r="D166088" s="85"/>
      <c r="E166088" s="82"/>
      <c r="F166088" s="81"/>
      <c r="G166088" s="86"/>
      <c r="H166088" s="86"/>
      <c r="I166088" s="11"/>
    </row>
    <row r="166094" spans="1:9" s="4" customFormat="1" x14ac:dyDescent="0.2">
      <c r="A166094" s="27"/>
      <c r="B166094" s="67"/>
      <c r="C166094" s="83"/>
      <c r="D166094" s="85"/>
      <c r="E166094" s="82"/>
      <c r="F166094" s="81"/>
      <c r="G166094" s="86"/>
      <c r="H166094" s="86"/>
      <c r="I166094" s="11"/>
    </row>
    <row r="166102" spans="1:9" s="4" customFormat="1" x14ac:dyDescent="0.2">
      <c r="A166102" s="27"/>
      <c r="B166102" s="67"/>
      <c r="C166102" s="83"/>
      <c r="D166102" s="85"/>
      <c r="E166102" s="82"/>
      <c r="F166102" s="81"/>
      <c r="G166102" s="86"/>
      <c r="H166102" s="86"/>
      <c r="I166102" s="11"/>
    </row>
    <row r="166104" spans="1:9" s="4" customFormat="1" x14ac:dyDescent="0.2">
      <c r="A166104" s="27"/>
      <c r="B166104" s="67"/>
      <c r="C166104" s="83"/>
      <c r="D166104" s="85"/>
      <c r="E166104" s="82"/>
      <c r="F166104" s="81"/>
      <c r="G166104" s="86"/>
      <c r="H166104" s="86"/>
      <c r="I166104" s="11"/>
    </row>
    <row r="166110" spans="1:9" s="4" customFormat="1" x14ac:dyDescent="0.2">
      <c r="A166110" s="27"/>
      <c r="B166110" s="67"/>
      <c r="C166110" s="83"/>
      <c r="D166110" s="85"/>
      <c r="E166110" s="82"/>
      <c r="F166110" s="81"/>
      <c r="G166110" s="86"/>
      <c r="H166110" s="86"/>
      <c r="I166110" s="11"/>
    </row>
    <row r="166118" spans="1:9" s="4" customFormat="1" x14ac:dyDescent="0.2">
      <c r="A166118" s="27"/>
      <c r="B166118" s="67"/>
      <c r="C166118" s="83"/>
      <c r="D166118" s="85"/>
      <c r="E166118" s="82"/>
      <c r="F166118" s="81"/>
      <c r="G166118" s="86"/>
      <c r="H166118" s="86"/>
      <c r="I166118" s="11"/>
    </row>
    <row r="166120" spans="1:9" s="4" customFormat="1" x14ac:dyDescent="0.2">
      <c r="A166120" s="27"/>
      <c r="B166120" s="67"/>
      <c r="C166120" s="83"/>
      <c r="D166120" s="85"/>
      <c r="E166120" s="82"/>
      <c r="F166120" s="81"/>
      <c r="G166120" s="86"/>
      <c r="H166120" s="86"/>
      <c r="I166120" s="11"/>
    </row>
    <row r="166126" spans="1:9" s="4" customFormat="1" x14ac:dyDescent="0.2">
      <c r="A166126" s="27"/>
      <c r="B166126" s="67"/>
      <c r="C166126" s="83"/>
      <c r="D166126" s="85"/>
      <c r="E166126" s="82"/>
      <c r="F166126" s="81"/>
      <c r="G166126" s="86"/>
      <c r="H166126" s="86"/>
      <c r="I166126" s="11"/>
    </row>
    <row r="166134" spans="1:9" s="4" customFormat="1" x14ac:dyDescent="0.2">
      <c r="A166134" s="27"/>
      <c r="B166134" s="67"/>
      <c r="C166134" s="83"/>
      <c r="D166134" s="85"/>
      <c r="E166134" s="82"/>
      <c r="F166134" s="81"/>
      <c r="G166134" s="86"/>
      <c r="H166134" s="86"/>
      <c r="I166134" s="11"/>
    </row>
    <row r="166136" spans="1:9" s="4" customFormat="1" x14ac:dyDescent="0.2">
      <c r="A166136" s="27"/>
      <c r="B166136" s="67"/>
      <c r="C166136" s="83"/>
      <c r="D166136" s="85"/>
      <c r="E166136" s="82"/>
      <c r="F166136" s="81"/>
      <c r="G166136" s="86"/>
      <c r="H166136" s="86"/>
      <c r="I166136" s="11"/>
    </row>
    <row r="166142" spans="1:9" s="4" customFormat="1" x14ac:dyDescent="0.2">
      <c r="A166142" s="27"/>
      <c r="B166142" s="67"/>
      <c r="C166142" s="83"/>
      <c r="D166142" s="85"/>
      <c r="E166142" s="82"/>
      <c r="F166142" s="81"/>
      <c r="G166142" s="86"/>
      <c r="H166142" s="86"/>
      <c r="I166142" s="11"/>
    </row>
    <row r="166150" spans="1:9" s="4" customFormat="1" x14ac:dyDescent="0.2">
      <c r="A166150" s="27"/>
      <c r="B166150" s="67"/>
      <c r="C166150" s="83"/>
      <c r="D166150" s="85"/>
      <c r="E166150" s="82"/>
      <c r="F166150" s="81"/>
      <c r="G166150" s="86"/>
      <c r="H166150" s="86"/>
      <c r="I166150" s="11"/>
    </row>
    <row r="166152" spans="1:9" s="4" customFormat="1" x14ac:dyDescent="0.2">
      <c r="A166152" s="27"/>
      <c r="B166152" s="67"/>
      <c r="C166152" s="83"/>
      <c r="D166152" s="85"/>
      <c r="E166152" s="82"/>
      <c r="F166152" s="81"/>
      <c r="G166152" s="86"/>
      <c r="H166152" s="86"/>
      <c r="I166152" s="11"/>
    </row>
    <row r="166158" spans="1:9" s="4" customFormat="1" x14ac:dyDescent="0.2">
      <c r="A166158" s="27"/>
      <c r="B166158" s="67"/>
      <c r="C166158" s="83"/>
      <c r="D166158" s="85"/>
      <c r="E166158" s="82"/>
      <c r="F166158" s="81"/>
      <c r="G166158" s="86"/>
      <c r="H166158" s="86"/>
      <c r="I166158" s="11"/>
    </row>
    <row r="166166" spans="1:9" s="4" customFormat="1" x14ac:dyDescent="0.2">
      <c r="A166166" s="27"/>
      <c r="B166166" s="67"/>
      <c r="C166166" s="83"/>
      <c r="D166166" s="85"/>
      <c r="E166166" s="82"/>
      <c r="F166166" s="81"/>
      <c r="G166166" s="86"/>
      <c r="H166166" s="86"/>
      <c r="I166166" s="11"/>
    </row>
    <row r="166168" spans="1:9" s="4" customFormat="1" x14ac:dyDescent="0.2">
      <c r="A166168" s="27"/>
      <c r="B166168" s="67"/>
      <c r="C166168" s="83"/>
      <c r="D166168" s="85"/>
      <c r="E166168" s="82"/>
      <c r="F166168" s="81"/>
      <c r="G166168" s="86"/>
      <c r="H166168" s="86"/>
      <c r="I166168" s="11"/>
    </row>
    <row r="166174" spans="1:9" s="4" customFormat="1" x14ac:dyDescent="0.2">
      <c r="A166174" s="27"/>
      <c r="B166174" s="67"/>
      <c r="C166174" s="83"/>
      <c r="D166174" s="85"/>
      <c r="E166174" s="82"/>
      <c r="F166174" s="81"/>
      <c r="G166174" s="86"/>
      <c r="H166174" s="86"/>
      <c r="I166174" s="11"/>
    </row>
    <row r="166182" spans="1:9" s="4" customFormat="1" x14ac:dyDescent="0.2">
      <c r="A166182" s="27"/>
      <c r="B166182" s="67"/>
      <c r="C166182" s="83"/>
      <c r="D166182" s="85"/>
      <c r="E166182" s="82"/>
      <c r="F166182" s="81"/>
      <c r="G166182" s="86"/>
      <c r="H166182" s="86"/>
      <c r="I166182" s="11"/>
    </row>
    <row r="166184" spans="1:9" s="4" customFormat="1" x14ac:dyDescent="0.2">
      <c r="A166184" s="27"/>
      <c r="B166184" s="67"/>
      <c r="C166184" s="83"/>
      <c r="D166184" s="85"/>
      <c r="E166184" s="82"/>
      <c r="F166184" s="81"/>
      <c r="G166184" s="86"/>
      <c r="H166184" s="86"/>
      <c r="I166184" s="11"/>
    </row>
    <row r="166190" spans="1:9" s="4" customFormat="1" x14ac:dyDescent="0.2">
      <c r="A166190" s="27"/>
      <c r="B166190" s="67"/>
      <c r="C166190" s="83"/>
      <c r="D166190" s="85"/>
      <c r="E166190" s="82"/>
      <c r="F166190" s="81"/>
      <c r="G166190" s="86"/>
      <c r="H166190" s="86"/>
      <c r="I166190" s="11"/>
    </row>
    <row r="166198" spans="1:9" s="4" customFormat="1" x14ac:dyDescent="0.2">
      <c r="A166198" s="27"/>
      <c r="B166198" s="67"/>
      <c r="C166198" s="83"/>
      <c r="D166198" s="85"/>
      <c r="E166198" s="82"/>
      <c r="F166198" s="81"/>
      <c r="G166198" s="86"/>
      <c r="H166198" s="86"/>
      <c r="I166198" s="11"/>
    </row>
    <row r="166200" spans="1:9" s="4" customFormat="1" x14ac:dyDescent="0.2">
      <c r="A166200" s="27"/>
      <c r="B166200" s="67"/>
      <c r="C166200" s="83"/>
      <c r="D166200" s="85"/>
      <c r="E166200" s="82"/>
      <c r="F166200" s="81"/>
      <c r="G166200" s="86"/>
      <c r="H166200" s="86"/>
      <c r="I166200" s="11"/>
    </row>
    <row r="166206" spans="1:9" s="4" customFormat="1" x14ac:dyDescent="0.2">
      <c r="A166206" s="27"/>
      <c r="B166206" s="67"/>
      <c r="C166206" s="83"/>
      <c r="D166206" s="85"/>
      <c r="E166206" s="82"/>
      <c r="F166206" s="81"/>
      <c r="G166206" s="86"/>
      <c r="H166206" s="86"/>
      <c r="I166206" s="11"/>
    </row>
    <row r="166214" spans="1:9" s="4" customFormat="1" x14ac:dyDescent="0.2">
      <c r="A166214" s="27"/>
      <c r="B166214" s="67"/>
      <c r="C166214" s="83"/>
      <c r="D166214" s="85"/>
      <c r="E166214" s="82"/>
      <c r="F166214" s="81"/>
      <c r="G166214" s="86"/>
      <c r="H166214" s="86"/>
      <c r="I166214" s="11"/>
    </row>
    <row r="166216" spans="1:9" s="4" customFormat="1" x14ac:dyDescent="0.2">
      <c r="A166216" s="27"/>
      <c r="B166216" s="67"/>
      <c r="C166216" s="83"/>
      <c r="D166216" s="85"/>
      <c r="E166216" s="82"/>
      <c r="F166216" s="81"/>
      <c r="G166216" s="86"/>
      <c r="H166216" s="86"/>
      <c r="I166216" s="11"/>
    </row>
    <row r="166222" spans="1:9" s="4" customFormat="1" x14ac:dyDescent="0.2">
      <c r="A166222" s="27"/>
      <c r="B166222" s="67"/>
      <c r="C166222" s="83"/>
      <c r="D166222" s="85"/>
      <c r="E166222" s="82"/>
      <c r="F166222" s="81"/>
      <c r="G166222" s="86"/>
      <c r="H166222" s="86"/>
      <c r="I166222" s="11"/>
    </row>
    <row r="166230" spans="1:9" s="4" customFormat="1" x14ac:dyDescent="0.2">
      <c r="A166230" s="27"/>
      <c r="B166230" s="67"/>
      <c r="C166230" s="83"/>
      <c r="D166230" s="85"/>
      <c r="E166230" s="82"/>
      <c r="F166230" s="81"/>
      <c r="G166230" s="86"/>
      <c r="H166230" s="86"/>
      <c r="I166230" s="11"/>
    </row>
    <row r="166232" spans="1:9" s="4" customFormat="1" x14ac:dyDescent="0.2">
      <c r="A166232" s="27"/>
      <c r="B166232" s="67"/>
      <c r="C166232" s="83"/>
      <c r="D166232" s="85"/>
      <c r="E166232" s="82"/>
      <c r="F166232" s="81"/>
      <c r="G166232" s="86"/>
      <c r="H166232" s="86"/>
      <c r="I166232" s="11"/>
    </row>
    <row r="166238" spans="1:9" s="4" customFormat="1" x14ac:dyDescent="0.2">
      <c r="A166238" s="27"/>
      <c r="B166238" s="67"/>
      <c r="C166238" s="83"/>
      <c r="D166238" s="85"/>
      <c r="E166238" s="82"/>
      <c r="F166238" s="81"/>
      <c r="G166238" s="86"/>
      <c r="H166238" s="86"/>
      <c r="I166238" s="11"/>
    </row>
    <row r="166246" spans="1:9" s="4" customFormat="1" x14ac:dyDescent="0.2">
      <c r="A166246" s="27"/>
      <c r="B166246" s="67"/>
      <c r="C166246" s="83"/>
      <c r="D166246" s="85"/>
      <c r="E166246" s="82"/>
      <c r="F166246" s="81"/>
      <c r="G166246" s="86"/>
      <c r="H166246" s="86"/>
      <c r="I166246" s="11"/>
    </row>
    <row r="166248" spans="1:9" s="4" customFormat="1" x14ac:dyDescent="0.2">
      <c r="A166248" s="27"/>
      <c r="B166248" s="67"/>
      <c r="C166248" s="83"/>
      <c r="D166248" s="85"/>
      <c r="E166248" s="82"/>
      <c r="F166248" s="81"/>
      <c r="G166248" s="86"/>
      <c r="H166248" s="86"/>
      <c r="I166248" s="11"/>
    </row>
    <row r="166254" spans="1:9" s="4" customFormat="1" x14ac:dyDescent="0.2">
      <c r="A166254" s="27"/>
      <c r="B166254" s="67"/>
      <c r="C166254" s="83"/>
      <c r="D166254" s="85"/>
      <c r="E166254" s="82"/>
      <c r="F166254" s="81"/>
      <c r="G166254" s="86"/>
      <c r="H166254" s="86"/>
      <c r="I166254" s="11"/>
    </row>
    <row r="166262" spans="1:9" s="4" customFormat="1" x14ac:dyDescent="0.2">
      <c r="A166262" s="27"/>
      <c r="B166262" s="67"/>
      <c r="C166262" s="83"/>
      <c r="D166262" s="85"/>
      <c r="E166262" s="82"/>
      <c r="F166262" s="81"/>
      <c r="G166262" s="86"/>
      <c r="H166262" s="86"/>
      <c r="I166262" s="11"/>
    </row>
    <row r="166264" spans="1:9" s="4" customFormat="1" x14ac:dyDescent="0.2">
      <c r="A166264" s="27"/>
      <c r="B166264" s="67"/>
      <c r="C166264" s="83"/>
      <c r="D166264" s="85"/>
      <c r="E166264" s="82"/>
      <c r="F166264" s="81"/>
      <c r="G166264" s="86"/>
      <c r="H166264" s="86"/>
      <c r="I166264" s="11"/>
    </row>
    <row r="166270" spans="1:9" s="4" customFormat="1" x14ac:dyDescent="0.2">
      <c r="A166270" s="27"/>
      <c r="B166270" s="67"/>
      <c r="C166270" s="83"/>
      <c r="D166270" s="85"/>
      <c r="E166270" s="82"/>
      <c r="F166270" s="81"/>
      <c r="G166270" s="86"/>
      <c r="H166270" s="86"/>
      <c r="I166270" s="11"/>
    </row>
    <row r="166278" spans="1:9" s="4" customFormat="1" x14ac:dyDescent="0.2">
      <c r="A166278" s="27"/>
      <c r="B166278" s="67"/>
      <c r="C166278" s="83"/>
      <c r="D166278" s="85"/>
      <c r="E166278" s="82"/>
      <c r="F166278" s="81"/>
      <c r="G166278" s="86"/>
      <c r="H166278" s="86"/>
      <c r="I166278" s="11"/>
    </row>
    <row r="166280" spans="1:9" s="4" customFormat="1" x14ac:dyDescent="0.2">
      <c r="A166280" s="27"/>
      <c r="B166280" s="67"/>
      <c r="C166280" s="83"/>
      <c r="D166280" s="85"/>
      <c r="E166280" s="82"/>
      <c r="F166280" s="81"/>
      <c r="G166280" s="86"/>
      <c r="H166280" s="86"/>
      <c r="I166280" s="11"/>
    </row>
    <row r="166286" spans="1:9" s="4" customFormat="1" x14ac:dyDescent="0.2">
      <c r="A166286" s="27"/>
      <c r="B166286" s="67"/>
      <c r="C166286" s="83"/>
      <c r="D166286" s="85"/>
      <c r="E166286" s="82"/>
      <c r="F166286" s="81"/>
      <c r="G166286" s="86"/>
      <c r="H166286" s="86"/>
      <c r="I166286" s="11"/>
    </row>
    <row r="166294" spans="1:9" s="4" customFormat="1" x14ac:dyDescent="0.2">
      <c r="A166294" s="27"/>
      <c r="B166294" s="67"/>
      <c r="C166294" s="83"/>
      <c r="D166294" s="85"/>
      <c r="E166294" s="82"/>
      <c r="F166294" s="81"/>
      <c r="G166294" s="86"/>
      <c r="H166294" s="86"/>
      <c r="I166294" s="11"/>
    </row>
    <row r="166296" spans="1:9" s="4" customFormat="1" x14ac:dyDescent="0.2">
      <c r="A166296" s="27"/>
      <c r="B166296" s="67"/>
      <c r="C166296" s="83"/>
      <c r="D166296" s="85"/>
      <c r="E166296" s="82"/>
      <c r="F166296" s="81"/>
      <c r="G166296" s="86"/>
      <c r="H166296" s="86"/>
      <c r="I166296" s="11"/>
    </row>
    <row r="166302" spans="1:9" s="4" customFormat="1" x14ac:dyDescent="0.2">
      <c r="A166302" s="27"/>
      <c r="B166302" s="67"/>
      <c r="C166302" s="83"/>
      <c r="D166302" s="85"/>
      <c r="E166302" s="82"/>
      <c r="F166302" s="81"/>
      <c r="G166302" s="86"/>
      <c r="H166302" s="86"/>
      <c r="I166302" s="11"/>
    </row>
    <row r="166310" spans="1:9" s="4" customFormat="1" x14ac:dyDescent="0.2">
      <c r="A166310" s="27"/>
      <c r="B166310" s="67"/>
      <c r="C166310" s="83"/>
      <c r="D166310" s="85"/>
      <c r="E166310" s="82"/>
      <c r="F166310" s="81"/>
      <c r="G166310" s="86"/>
      <c r="H166310" s="86"/>
      <c r="I166310" s="11"/>
    </row>
    <row r="166312" spans="1:9" s="4" customFormat="1" x14ac:dyDescent="0.2">
      <c r="A166312" s="27"/>
      <c r="B166312" s="67"/>
      <c r="C166312" s="83"/>
      <c r="D166312" s="85"/>
      <c r="E166312" s="82"/>
      <c r="F166312" s="81"/>
      <c r="G166312" s="86"/>
      <c r="H166312" s="86"/>
      <c r="I166312" s="11"/>
    </row>
    <row r="166318" spans="1:9" s="4" customFormat="1" x14ac:dyDescent="0.2">
      <c r="A166318" s="27"/>
      <c r="B166318" s="67"/>
      <c r="C166318" s="83"/>
      <c r="D166318" s="85"/>
      <c r="E166318" s="82"/>
      <c r="F166318" s="81"/>
      <c r="G166318" s="86"/>
      <c r="H166318" s="86"/>
      <c r="I166318" s="11"/>
    </row>
    <row r="166326" spans="1:9" s="4" customFormat="1" x14ac:dyDescent="0.2">
      <c r="A166326" s="27"/>
      <c r="B166326" s="67"/>
      <c r="C166326" s="83"/>
      <c r="D166326" s="85"/>
      <c r="E166326" s="82"/>
      <c r="F166326" s="81"/>
      <c r="G166326" s="86"/>
      <c r="H166326" s="86"/>
      <c r="I166326" s="11"/>
    </row>
    <row r="166328" spans="1:9" s="4" customFormat="1" x14ac:dyDescent="0.2">
      <c r="A166328" s="27"/>
      <c r="B166328" s="67"/>
      <c r="C166328" s="83"/>
      <c r="D166328" s="85"/>
      <c r="E166328" s="82"/>
      <c r="F166328" s="81"/>
      <c r="G166328" s="86"/>
      <c r="H166328" s="86"/>
      <c r="I166328" s="11"/>
    </row>
    <row r="166334" spans="1:9" s="4" customFormat="1" x14ac:dyDescent="0.2">
      <c r="A166334" s="27"/>
      <c r="B166334" s="67"/>
      <c r="C166334" s="83"/>
      <c r="D166334" s="85"/>
      <c r="E166334" s="82"/>
      <c r="F166334" s="81"/>
      <c r="G166334" s="86"/>
      <c r="H166334" s="86"/>
      <c r="I166334" s="11"/>
    </row>
    <row r="166342" spans="1:9" s="4" customFormat="1" x14ac:dyDescent="0.2">
      <c r="A166342" s="27"/>
      <c r="B166342" s="67"/>
      <c r="C166342" s="83"/>
      <c r="D166342" s="85"/>
      <c r="E166342" s="82"/>
      <c r="F166342" s="81"/>
      <c r="G166342" s="86"/>
      <c r="H166342" s="86"/>
      <c r="I166342" s="11"/>
    </row>
    <row r="166344" spans="1:9" s="4" customFormat="1" x14ac:dyDescent="0.2">
      <c r="A166344" s="27"/>
      <c r="B166344" s="67"/>
      <c r="C166344" s="83"/>
      <c r="D166344" s="85"/>
      <c r="E166344" s="82"/>
      <c r="F166344" s="81"/>
      <c r="G166344" s="86"/>
      <c r="H166344" s="86"/>
      <c r="I166344" s="11"/>
    </row>
    <row r="166350" spans="1:9" s="4" customFormat="1" x14ac:dyDescent="0.2">
      <c r="A166350" s="27"/>
      <c r="B166350" s="67"/>
      <c r="C166350" s="83"/>
      <c r="D166350" s="85"/>
      <c r="E166350" s="82"/>
      <c r="F166350" s="81"/>
      <c r="G166350" s="86"/>
      <c r="H166350" s="86"/>
      <c r="I166350" s="11"/>
    </row>
    <row r="166358" spans="1:9" s="4" customFormat="1" x14ac:dyDescent="0.2">
      <c r="A166358" s="27"/>
      <c r="B166358" s="67"/>
      <c r="C166358" s="83"/>
      <c r="D166358" s="85"/>
      <c r="E166358" s="82"/>
      <c r="F166358" s="81"/>
      <c r="G166358" s="86"/>
      <c r="H166358" s="86"/>
      <c r="I166358" s="11"/>
    </row>
    <row r="166360" spans="1:9" s="4" customFormat="1" x14ac:dyDescent="0.2">
      <c r="A166360" s="27"/>
      <c r="B166360" s="67"/>
      <c r="C166360" s="83"/>
      <c r="D166360" s="85"/>
      <c r="E166360" s="82"/>
      <c r="F166360" s="81"/>
      <c r="G166360" s="86"/>
      <c r="H166360" s="86"/>
      <c r="I166360" s="11"/>
    </row>
    <row r="166366" spans="1:9" s="4" customFormat="1" x14ac:dyDescent="0.2">
      <c r="A166366" s="27"/>
      <c r="B166366" s="67"/>
      <c r="C166366" s="83"/>
      <c r="D166366" s="85"/>
      <c r="E166366" s="82"/>
      <c r="F166366" s="81"/>
      <c r="G166366" s="86"/>
      <c r="H166366" s="86"/>
      <c r="I166366" s="11"/>
    </row>
    <row r="166374" spans="1:9" s="4" customFormat="1" x14ac:dyDescent="0.2">
      <c r="A166374" s="27"/>
      <c r="B166374" s="67"/>
      <c r="C166374" s="83"/>
      <c r="D166374" s="85"/>
      <c r="E166374" s="82"/>
      <c r="F166374" s="81"/>
      <c r="G166374" s="86"/>
      <c r="H166374" s="86"/>
      <c r="I166374" s="11"/>
    </row>
    <row r="166376" spans="1:9" s="4" customFormat="1" x14ac:dyDescent="0.2">
      <c r="A166376" s="27"/>
      <c r="B166376" s="67"/>
      <c r="C166376" s="83"/>
      <c r="D166376" s="85"/>
      <c r="E166376" s="82"/>
      <c r="F166376" s="81"/>
      <c r="G166376" s="86"/>
      <c r="H166376" s="86"/>
      <c r="I166376" s="11"/>
    </row>
    <row r="166382" spans="1:9" s="4" customFormat="1" x14ac:dyDescent="0.2">
      <c r="A166382" s="27"/>
      <c r="B166382" s="67"/>
      <c r="C166382" s="83"/>
      <c r="D166382" s="85"/>
      <c r="E166382" s="82"/>
      <c r="F166382" s="81"/>
      <c r="G166382" s="86"/>
      <c r="H166382" s="86"/>
      <c r="I166382" s="11"/>
    </row>
    <row r="166390" spans="1:9" s="4" customFormat="1" x14ac:dyDescent="0.2">
      <c r="A166390" s="27"/>
      <c r="B166390" s="67"/>
      <c r="C166390" s="83"/>
      <c r="D166390" s="85"/>
      <c r="E166390" s="82"/>
      <c r="F166390" s="81"/>
      <c r="G166390" s="86"/>
      <c r="H166390" s="86"/>
      <c r="I166390" s="11"/>
    </row>
    <row r="166392" spans="1:9" s="4" customFormat="1" x14ac:dyDescent="0.2">
      <c r="A166392" s="27"/>
      <c r="B166392" s="67"/>
      <c r="C166392" s="83"/>
      <c r="D166392" s="85"/>
      <c r="E166392" s="82"/>
      <c r="F166392" s="81"/>
      <c r="G166392" s="86"/>
      <c r="H166392" s="86"/>
      <c r="I166392" s="11"/>
    </row>
    <row r="166398" spans="1:9" s="4" customFormat="1" x14ac:dyDescent="0.2">
      <c r="A166398" s="27"/>
      <c r="B166398" s="67"/>
      <c r="C166398" s="83"/>
      <c r="D166398" s="85"/>
      <c r="E166398" s="82"/>
      <c r="F166398" s="81"/>
      <c r="G166398" s="86"/>
      <c r="H166398" s="86"/>
      <c r="I166398" s="11"/>
    </row>
    <row r="166406" spans="1:9" s="4" customFormat="1" x14ac:dyDescent="0.2">
      <c r="A166406" s="27"/>
      <c r="B166406" s="67"/>
      <c r="C166406" s="83"/>
      <c r="D166406" s="85"/>
      <c r="E166406" s="82"/>
      <c r="F166406" s="81"/>
      <c r="G166406" s="86"/>
      <c r="H166406" s="86"/>
      <c r="I166406" s="11"/>
    </row>
    <row r="166408" spans="1:9" s="4" customFormat="1" x14ac:dyDescent="0.2">
      <c r="A166408" s="27"/>
      <c r="B166408" s="67"/>
      <c r="C166408" s="83"/>
      <c r="D166408" s="85"/>
      <c r="E166408" s="82"/>
      <c r="F166408" s="81"/>
      <c r="G166408" s="86"/>
      <c r="H166408" s="86"/>
      <c r="I166408" s="11"/>
    </row>
    <row r="166414" spans="1:9" s="4" customFormat="1" x14ac:dyDescent="0.2">
      <c r="A166414" s="27"/>
      <c r="B166414" s="67"/>
      <c r="C166414" s="83"/>
      <c r="D166414" s="85"/>
      <c r="E166414" s="82"/>
      <c r="F166414" s="81"/>
      <c r="G166414" s="86"/>
      <c r="H166414" s="86"/>
      <c r="I166414" s="11"/>
    </row>
    <row r="166422" spans="1:9" s="4" customFormat="1" x14ac:dyDescent="0.2">
      <c r="A166422" s="27"/>
      <c r="B166422" s="67"/>
      <c r="C166422" s="83"/>
      <c r="D166422" s="85"/>
      <c r="E166422" s="82"/>
      <c r="F166422" s="81"/>
      <c r="G166422" s="86"/>
      <c r="H166422" s="86"/>
      <c r="I166422" s="11"/>
    </row>
    <row r="166424" spans="1:9" s="4" customFormat="1" x14ac:dyDescent="0.2">
      <c r="A166424" s="27"/>
      <c r="B166424" s="67"/>
      <c r="C166424" s="83"/>
      <c r="D166424" s="85"/>
      <c r="E166424" s="82"/>
      <c r="F166424" s="81"/>
      <c r="G166424" s="86"/>
      <c r="H166424" s="86"/>
      <c r="I166424" s="11"/>
    </row>
    <row r="166430" spans="1:9" s="4" customFormat="1" x14ac:dyDescent="0.2">
      <c r="A166430" s="27"/>
      <c r="B166430" s="67"/>
      <c r="C166430" s="83"/>
      <c r="D166430" s="85"/>
      <c r="E166430" s="82"/>
      <c r="F166430" s="81"/>
      <c r="G166430" s="86"/>
      <c r="H166430" s="86"/>
      <c r="I166430" s="11"/>
    </row>
    <row r="166438" spans="1:9" s="4" customFormat="1" x14ac:dyDescent="0.2">
      <c r="A166438" s="27"/>
      <c r="B166438" s="67"/>
      <c r="C166438" s="83"/>
      <c r="D166438" s="85"/>
      <c r="E166438" s="82"/>
      <c r="F166438" s="81"/>
      <c r="G166438" s="86"/>
      <c r="H166438" s="86"/>
      <c r="I166438" s="11"/>
    </row>
    <row r="166440" spans="1:9" s="4" customFormat="1" x14ac:dyDescent="0.2">
      <c r="A166440" s="27"/>
      <c r="B166440" s="67"/>
      <c r="C166440" s="83"/>
      <c r="D166440" s="85"/>
      <c r="E166440" s="82"/>
      <c r="F166440" s="81"/>
      <c r="G166440" s="86"/>
      <c r="H166440" s="86"/>
      <c r="I166440" s="11"/>
    </row>
    <row r="166446" spans="1:9" s="4" customFormat="1" x14ac:dyDescent="0.2">
      <c r="A166446" s="27"/>
      <c r="B166446" s="67"/>
      <c r="C166446" s="83"/>
      <c r="D166446" s="85"/>
      <c r="E166446" s="82"/>
      <c r="F166446" s="81"/>
      <c r="G166446" s="86"/>
      <c r="H166446" s="86"/>
      <c r="I166446" s="11"/>
    </row>
    <row r="166454" spans="1:9" s="4" customFormat="1" x14ac:dyDescent="0.2">
      <c r="A166454" s="27"/>
      <c r="B166454" s="67"/>
      <c r="C166454" s="83"/>
      <c r="D166454" s="85"/>
      <c r="E166454" s="82"/>
      <c r="F166454" s="81"/>
      <c r="G166454" s="86"/>
      <c r="H166454" s="86"/>
      <c r="I166454" s="11"/>
    </row>
    <row r="166456" spans="1:9" s="4" customFormat="1" x14ac:dyDescent="0.2">
      <c r="A166456" s="27"/>
      <c r="B166456" s="67"/>
      <c r="C166456" s="83"/>
      <c r="D166456" s="85"/>
      <c r="E166456" s="82"/>
      <c r="F166456" s="81"/>
      <c r="G166456" s="86"/>
      <c r="H166456" s="86"/>
      <c r="I166456" s="11"/>
    </row>
    <row r="166462" spans="1:9" s="4" customFormat="1" x14ac:dyDescent="0.2">
      <c r="A166462" s="27"/>
      <c r="B166462" s="67"/>
      <c r="C166462" s="83"/>
      <c r="D166462" s="85"/>
      <c r="E166462" s="82"/>
      <c r="F166462" s="81"/>
      <c r="G166462" s="86"/>
      <c r="H166462" s="86"/>
      <c r="I166462" s="11"/>
    </row>
    <row r="166470" spans="1:9" s="4" customFormat="1" x14ac:dyDescent="0.2">
      <c r="A166470" s="27"/>
      <c r="B166470" s="67"/>
      <c r="C166470" s="83"/>
      <c r="D166470" s="85"/>
      <c r="E166470" s="82"/>
      <c r="F166470" s="81"/>
      <c r="G166470" s="86"/>
      <c r="H166470" s="86"/>
      <c r="I166470" s="11"/>
    </row>
    <row r="166472" spans="1:9" s="4" customFormat="1" x14ac:dyDescent="0.2">
      <c r="A166472" s="27"/>
      <c r="B166472" s="67"/>
      <c r="C166472" s="83"/>
      <c r="D166472" s="85"/>
      <c r="E166472" s="82"/>
      <c r="F166472" s="81"/>
      <c r="G166472" s="86"/>
      <c r="H166472" s="86"/>
      <c r="I166472" s="11"/>
    </row>
    <row r="166478" spans="1:9" s="4" customFormat="1" x14ac:dyDescent="0.2">
      <c r="A166478" s="27"/>
      <c r="B166478" s="67"/>
      <c r="C166478" s="83"/>
      <c r="D166478" s="85"/>
      <c r="E166478" s="82"/>
      <c r="F166478" s="81"/>
      <c r="G166478" s="86"/>
      <c r="H166478" s="86"/>
      <c r="I166478" s="11"/>
    </row>
    <row r="166486" spans="1:9" s="4" customFormat="1" x14ac:dyDescent="0.2">
      <c r="A166486" s="27"/>
      <c r="B166486" s="67"/>
      <c r="C166486" s="83"/>
      <c r="D166486" s="85"/>
      <c r="E166486" s="82"/>
      <c r="F166486" s="81"/>
      <c r="G166486" s="86"/>
      <c r="H166486" s="86"/>
      <c r="I166486" s="11"/>
    </row>
    <row r="166488" spans="1:9" s="4" customFormat="1" x14ac:dyDescent="0.2">
      <c r="A166488" s="27"/>
      <c r="B166488" s="67"/>
      <c r="C166488" s="83"/>
      <c r="D166488" s="85"/>
      <c r="E166488" s="82"/>
      <c r="F166488" s="81"/>
      <c r="G166488" s="86"/>
      <c r="H166488" s="86"/>
      <c r="I166488" s="11"/>
    </row>
    <row r="166494" spans="1:9" s="4" customFormat="1" x14ac:dyDescent="0.2">
      <c r="A166494" s="27"/>
      <c r="B166494" s="67"/>
      <c r="C166494" s="83"/>
      <c r="D166494" s="85"/>
      <c r="E166494" s="82"/>
      <c r="F166494" s="81"/>
      <c r="G166494" s="86"/>
      <c r="H166494" s="86"/>
      <c r="I166494" s="11"/>
    </row>
    <row r="166502" spans="1:9" s="4" customFormat="1" x14ac:dyDescent="0.2">
      <c r="A166502" s="27"/>
      <c r="B166502" s="67"/>
      <c r="C166502" s="83"/>
      <c r="D166502" s="85"/>
      <c r="E166502" s="82"/>
      <c r="F166502" s="81"/>
      <c r="G166502" s="86"/>
      <c r="H166502" s="86"/>
      <c r="I166502" s="11"/>
    </row>
    <row r="166504" spans="1:9" s="4" customFormat="1" x14ac:dyDescent="0.2">
      <c r="A166504" s="27"/>
      <c r="B166504" s="67"/>
      <c r="C166504" s="83"/>
      <c r="D166504" s="85"/>
      <c r="E166504" s="82"/>
      <c r="F166504" s="81"/>
      <c r="G166504" s="86"/>
      <c r="H166504" s="86"/>
      <c r="I166504" s="11"/>
    </row>
    <row r="166510" spans="1:9" s="4" customFormat="1" x14ac:dyDescent="0.2">
      <c r="A166510" s="27"/>
      <c r="B166510" s="67"/>
      <c r="C166510" s="83"/>
      <c r="D166510" s="85"/>
      <c r="E166510" s="82"/>
      <c r="F166510" s="81"/>
      <c r="G166510" s="86"/>
      <c r="H166510" s="86"/>
      <c r="I166510" s="11"/>
    </row>
    <row r="166518" spans="1:9" s="4" customFormat="1" x14ac:dyDescent="0.2">
      <c r="A166518" s="27"/>
      <c r="B166518" s="67"/>
      <c r="C166518" s="83"/>
      <c r="D166518" s="85"/>
      <c r="E166518" s="82"/>
      <c r="F166518" s="81"/>
      <c r="G166518" s="86"/>
      <c r="H166518" s="86"/>
      <c r="I166518" s="11"/>
    </row>
    <row r="166520" spans="1:9" s="4" customFormat="1" x14ac:dyDescent="0.2">
      <c r="A166520" s="27"/>
      <c r="B166520" s="67"/>
      <c r="C166520" s="83"/>
      <c r="D166520" s="85"/>
      <c r="E166520" s="82"/>
      <c r="F166520" s="81"/>
      <c r="G166520" s="86"/>
      <c r="H166520" s="86"/>
      <c r="I166520" s="11"/>
    </row>
    <row r="166526" spans="1:9" s="4" customFormat="1" x14ac:dyDescent="0.2">
      <c r="A166526" s="27"/>
      <c r="B166526" s="67"/>
      <c r="C166526" s="83"/>
      <c r="D166526" s="85"/>
      <c r="E166526" s="82"/>
      <c r="F166526" s="81"/>
      <c r="G166526" s="86"/>
      <c r="H166526" s="86"/>
      <c r="I166526" s="11"/>
    </row>
    <row r="166534" spans="1:9" s="4" customFormat="1" x14ac:dyDescent="0.2">
      <c r="A166534" s="27"/>
      <c r="B166534" s="67"/>
      <c r="C166534" s="83"/>
      <c r="D166534" s="85"/>
      <c r="E166534" s="82"/>
      <c r="F166534" s="81"/>
      <c r="G166534" s="86"/>
      <c r="H166534" s="86"/>
      <c r="I166534" s="11"/>
    </row>
    <row r="166536" spans="1:9" s="4" customFormat="1" x14ac:dyDescent="0.2">
      <c r="A166536" s="27"/>
      <c r="B166536" s="67"/>
      <c r="C166536" s="83"/>
      <c r="D166536" s="85"/>
      <c r="E166536" s="82"/>
      <c r="F166536" s="81"/>
      <c r="G166536" s="86"/>
      <c r="H166536" s="86"/>
      <c r="I166536" s="11"/>
    </row>
    <row r="166542" spans="1:9" s="4" customFormat="1" x14ac:dyDescent="0.2">
      <c r="A166542" s="27"/>
      <c r="B166542" s="67"/>
      <c r="C166542" s="83"/>
      <c r="D166542" s="85"/>
      <c r="E166542" s="82"/>
      <c r="F166542" s="81"/>
      <c r="G166542" s="86"/>
      <c r="H166542" s="86"/>
      <c r="I166542" s="11"/>
    </row>
    <row r="166550" spans="1:9" s="4" customFormat="1" x14ac:dyDescent="0.2">
      <c r="A166550" s="27"/>
      <c r="B166550" s="67"/>
      <c r="C166550" s="83"/>
      <c r="D166550" s="85"/>
      <c r="E166550" s="82"/>
      <c r="F166550" s="81"/>
      <c r="G166550" s="86"/>
      <c r="H166550" s="86"/>
      <c r="I166550" s="11"/>
    </row>
    <row r="166552" spans="1:9" s="4" customFormat="1" x14ac:dyDescent="0.2">
      <c r="A166552" s="27"/>
      <c r="B166552" s="67"/>
      <c r="C166552" s="83"/>
      <c r="D166552" s="85"/>
      <c r="E166552" s="82"/>
      <c r="F166552" s="81"/>
      <c r="G166552" s="86"/>
      <c r="H166552" s="86"/>
      <c r="I166552" s="11"/>
    </row>
    <row r="166558" spans="1:9" s="4" customFormat="1" x14ac:dyDescent="0.2">
      <c r="A166558" s="27"/>
      <c r="B166558" s="67"/>
      <c r="C166558" s="83"/>
      <c r="D166558" s="85"/>
      <c r="E166558" s="82"/>
      <c r="F166558" s="81"/>
      <c r="G166558" s="86"/>
      <c r="H166558" s="86"/>
      <c r="I166558" s="11"/>
    </row>
    <row r="166566" spans="1:9" s="4" customFormat="1" x14ac:dyDescent="0.2">
      <c r="A166566" s="27"/>
      <c r="B166566" s="67"/>
      <c r="C166566" s="83"/>
      <c r="D166566" s="85"/>
      <c r="E166566" s="82"/>
      <c r="F166566" s="81"/>
      <c r="G166566" s="86"/>
      <c r="H166566" s="86"/>
      <c r="I166566" s="11"/>
    </row>
    <row r="166568" spans="1:9" s="4" customFormat="1" x14ac:dyDescent="0.2">
      <c r="A166568" s="27"/>
      <c r="B166568" s="67"/>
      <c r="C166568" s="83"/>
      <c r="D166568" s="85"/>
      <c r="E166568" s="82"/>
      <c r="F166568" s="81"/>
      <c r="G166568" s="86"/>
      <c r="H166568" s="86"/>
      <c r="I166568" s="11"/>
    </row>
    <row r="166574" spans="1:9" s="4" customFormat="1" x14ac:dyDescent="0.2">
      <c r="A166574" s="27"/>
      <c r="B166574" s="67"/>
      <c r="C166574" s="83"/>
      <c r="D166574" s="85"/>
      <c r="E166574" s="82"/>
      <c r="F166574" s="81"/>
      <c r="G166574" s="86"/>
      <c r="H166574" s="86"/>
      <c r="I166574" s="11"/>
    </row>
    <row r="166582" spans="1:9" s="4" customFormat="1" x14ac:dyDescent="0.2">
      <c r="A166582" s="27"/>
      <c r="B166582" s="67"/>
      <c r="C166582" s="83"/>
      <c r="D166582" s="85"/>
      <c r="E166582" s="82"/>
      <c r="F166582" s="81"/>
      <c r="G166582" s="86"/>
      <c r="H166582" s="86"/>
      <c r="I166582" s="11"/>
    </row>
    <row r="166584" spans="1:9" s="4" customFormat="1" x14ac:dyDescent="0.2">
      <c r="A166584" s="27"/>
      <c r="B166584" s="67"/>
      <c r="C166584" s="83"/>
      <c r="D166584" s="85"/>
      <c r="E166584" s="82"/>
      <c r="F166584" s="81"/>
      <c r="G166584" s="86"/>
      <c r="H166584" s="86"/>
      <c r="I166584" s="11"/>
    </row>
    <row r="166590" spans="1:9" s="4" customFormat="1" x14ac:dyDescent="0.2">
      <c r="A166590" s="27"/>
      <c r="B166590" s="67"/>
      <c r="C166590" s="83"/>
      <c r="D166590" s="85"/>
      <c r="E166590" s="82"/>
      <c r="F166590" s="81"/>
      <c r="G166590" s="86"/>
      <c r="H166590" s="86"/>
      <c r="I166590" s="11"/>
    </row>
    <row r="166598" spans="1:9" s="4" customFormat="1" x14ac:dyDescent="0.2">
      <c r="A166598" s="27"/>
      <c r="B166598" s="67"/>
      <c r="C166598" s="83"/>
      <c r="D166598" s="85"/>
      <c r="E166598" s="82"/>
      <c r="F166598" s="81"/>
      <c r="G166598" s="86"/>
      <c r="H166598" s="86"/>
      <c r="I166598" s="11"/>
    </row>
    <row r="166600" spans="1:9" s="4" customFormat="1" x14ac:dyDescent="0.2">
      <c r="A166600" s="27"/>
      <c r="B166600" s="67"/>
      <c r="C166600" s="83"/>
      <c r="D166600" s="85"/>
      <c r="E166600" s="82"/>
      <c r="F166600" s="81"/>
      <c r="G166600" s="86"/>
      <c r="H166600" s="86"/>
      <c r="I166600" s="11"/>
    </row>
    <row r="166606" spans="1:9" s="4" customFormat="1" x14ac:dyDescent="0.2">
      <c r="A166606" s="27"/>
      <c r="B166606" s="67"/>
      <c r="C166606" s="83"/>
      <c r="D166606" s="85"/>
      <c r="E166606" s="82"/>
      <c r="F166606" s="81"/>
      <c r="G166606" s="86"/>
      <c r="H166606" s="86"/>
      <c r="I166606" s="11"/>
    </row>
    <row r="166614" spans="1:9" s="4" customFormat="1" x14ac:dyDescent="0.2">
      <c r="A166614" s="27"/>
      <c r="B166614" s="67"/>
      <c r="C166614" s="83"/>
      <c r="D166614" s="85"/>
      <c r="E166614" s="82"/>
      <c r="F166614" s="81"/>
      <c r="G166614" s="86"/>
      <c r="H166614" s="86"/>
      <c r="I166614" s="11"/>
    </row>
    <row r="166616" spans="1:9" s="4" customFormat="1" x14ac:dyDescent="0.2">
      <c r="A166616" s="27"/>
      <c r="B166616" s="67"/>
      <c r="C166616" s="83"/>
      <c r="D166616" s="85"/>
      <c r="E166616" s="82"/>
      <c r="F166616" s="81"/>
      <c r="G166616" s="86"/>
      <c r="H166616" s="86"/>
      <c r="I166616" s="11"/>
    </row>
    <row r="166622" spans="1:9" s="4" customFormat="1" x14ac:dyDescent="0.2">
      <c r="A166622" s="27"/>
      <c r="B166622" s="67"/>
      <c r="C166622" s="83"/>
      <c r="D166622" s="85"/>
      <c r="E166622" s="82"/>
      <c r="F166622" s="81"/>
      <c r="G166622" s="86"/>
      <c r="H166622" s="86"/>
      <c r="I166622" s="11"/>
    </row>
    <row r="166630" spans="1:9" s="4" customFormat="1" x14ac:dyDescent="0.2">
      <c r="A166630" s="27"/>
      <c r="B166630" s="67"/>
      <c r="C166630" s="83"/>
      <c r="D166630" s="85"/>
      <c r="E166630" s="82"/>
      <c r="F166630" s="81"/>
      <c r="G166630" s="86"/>
      <c r="H166630" s="86"/>
      <c r="I166630" s="11"/>
    </row>
    <row r="166632" spans="1:9" s="4" customFormat="1" x14ac:dyDescent="0.2">
      <c r="A166632" s="27"/>
      <c r="B166632" s="67"/>
      <c r="C166632" s="83"/>
      <c r="D166632" s="85"/>
      <c r="E166632" s="82"/>
      <c r="F166632" s="81"/>
      <c r="G166632" s="86"/>
      <c r="H166632" s="86"/>
      <c r="I166632" s="11"/>
    </row>
    <row r="166638" spans="1:9" s="4" customFormat="1" x14ac:dyDescent="0.2">
      <c r="A166638" s="27"/>
      <c r="B166638" s="67"/>
      <c r="C166638" s="83"/>
      <c r="D166638" s="85"/>
      <c r="E166638" s="82"/>
      <c r="F166638" s="81"/>
      <c r="G166638" s="86"/>
      <c r="H166638" s="86"/>
      <c r="I166638" s="11"/>
    </row>
    <row r="166646" spans="1:9" s="4" customFormat="1" x14ac:dyDescent="0.2">
      <c r="A166646" s="27"/>
      <c r="B166646" s="67"/>
      <c r="C166646" s="83"/>
      <c r="D166646" s="85"/>
      <c r="E166646" s="82"/>
      <c r="F166646" s="81"/>
      <c r="G166646" s="86"/>
      <c r="H166646" s="86"/>
      <c r="I166646" s="11"/>
    </row>
    <row r="166648" spans="1:9" s="4" customFormat="1" x14ac:dyDescent="0.2">
      <c r="A166648" s="27"/>
      <c r="B166648" s="67"/>
      <c r="C166648" s="83"/>
      <c r="D166648" s="85"/>
      <c r="E166648" s="82"/>
      <c r="F166648" s="81"/>
      <c r="G166648" s="86"/>
      <c r="H166648" s="86"/>
      <c r="I166648" s="11"/>
    </row>
    <row r="166654" spans="1:9" s="4" customFormat="1" x14ac:dyDescent="0.2">
      <c r="A166654" s="27"/>
      <c r="B166654" s="67"/>
      <c r="C166654" s="83"/>
      <c r="D166654" s="85"/>
      <c r="E166654" s="82"/>
      <c r="F166654" s="81"/>
      <c r="G166654" s="86"/>
      <c r="H166654" s="86"/>
      <c r="I166654" s="11"/>
    </row>
    <row r="166662" spans="1:9" s="4" customFormat="1" x14ac:dyDescent="0.2">
      <c r="A166662" s="27"/>
      <c r="B166662" s="67"/>
      <c r="C166662" s="83"/>
      <c r="D166662" s="85"/>
      <c r="E166662" s="82"/>
      <c r="F166662" s="81"/>
      <c r="G166662" s="86"/>
      <c r="H166662" s="86"/>
      <c r="I166662" s="11"/>
    </row>
    <row r="166664" spans="1:9" s="4" customFormat="1" x14ac:dyDescent="0.2">
      <c r="A166664" s="27"/>
      <c r="B166664" s="67"/>
      <c r="C166664" s="83"/>
      <c r="D166664" s="85"/>
      <c r="E166664" s="82"/>
      <c r="F166664" s="81"/>
      <c r="G166664" s="86"/>
      <c r="H166664" s="86"/>
      <c r="I166664" s="11"/>
    </row>
    <row r="166670" spans="1:9" s="4" customFormat="1" x14ac:dyDescent="0.2">
      <c r="A166670" s="27"/>
      <c r="B166670" s="67"/>
      <c r="C166670" s="83"/>
      <c r="D166670" s="85"/>
      <c r="E166670" s="82"/>
      <c r="F166670" s="81"/>
      <c r="G166670" s="86"/>
      <c r="H166670" s="86"/>
      <c r="I166670" s="11"/>
    </row>
    <row r="166678" spans="1:9" s="4" customFormat="1" x14ac:dyDescent="0.2">
      <c r="A166678" s="27"/>
      <c r="B166678" s="67"/>
      <c r="C166678" s="83"/>
      <c r="D166678" s="85"/>
      <c r="E166678" s="82"/>
      <c r="F166678" s="81"/>
      <c r="G166678" s="86"/>
      <c r="H166678" s="86"/>
      <c r="I166678" s="11"/>
    </row>
    <row r="166680" spans="1:9" s="4" customFormat="1" x14ac:dyDescent="0.2">
      <c r="A166680" s="27"/>
      <c r="B166680" s="67"/>
      <c r="C166680" s="83"/>
      <c r="D166680" s="85"/>
      <c r="E166680" s="82"/>
      <c r="F166680" s="81"/>
      <c r="G166680" s="86"/>
      <c r="H166680" s="86"/>
      <c r="I166680" s="11"/>
    </row>
    <row r="166686" spans="1:9" s="4" customFormat="1" x14ac:dyDescent="0.2">
      <c r="A166686" s="27"/>
      <c r="B166686" s="67"/>
      <c r="C166686" s="83"/>
      <c r="D166686" s="85"/>
      <c r="E166686" s="82"/>
      <c r="F166686" s="81"/>
      <c r="G166686" s="86"/>
      <c r="H166686" s="86"/>
      <c r="I166686" s="11"/>
    </row>
    <row r="166694" spans="1:9" s="4" customFormat="1" x14ac:dyDescent="0.2">
      <c r="A166694" s="27"/>
      <c r="B166694" s="67"/>
      <c r="C166694" s="83"/>
      <c r="D166694" s="85"/>
      <c r="E166694" s="82"/>
      <c r="F166694" s="81"/>
      <c r="G166694" s="86"/>
      <c r="H166694" s="86"/>
      <c r="I166694" s="11"/>
    </row>
    <row r="166696" spans="1:9" s="4" customFormat="1" x14ac:dyDescent="0.2">
      <c r="A166696" s="27"/>
      <c r="B166696" s="67"/>
      <c r="C166696" s="83"/>
      <c r="D166696" s="85"/>
      <c r="E166696" s="82"/>
      <c r="F166696" s="81"/>
      <c r="G166696" s="86"/>
      <c r="H166696" s="86"/>
      <c r="I166696" s="11"/>
    </row>
    <row r="166702" spans="1:9" s="4" customFormat="1" x14ac:dyDescent="0.2">
      <c r="A166702" s="27"/>
      <c r="B166702" s="67"/>
      <c r="C166702" s="83"/>
      <c r="D166702" s="85"/>
      <c r="E166702" s="82"/>
      <c r="F166702" s="81"/>
      <c r="G166702" s="86"/>
      <c r="H166702" s="86"/>
      <c r="I166702" s="11"/>
    </row>
    <row r="166710" spans="1:9" s="4" customFormat="1" x14ac:dyDescent="0.2">
      <c r="A166710" s="27"/>
      <c r="B166710" s="67"/>
      <c r="C166710" s="83"/>
      <c r="D166710" s="85"/>
      <c r="E166710" s="82"/>
      <c r="F166710" s="81"/>
      <c r="G166710" s="86"/>
      <c r="H166710" s="86"/>
      <c r="I166710" s="11"/>
    </row>
    <row r="166712" spans="1:9" s="4" customFormat="1" x14ac:dyDescent="0.2">
      <c r="A166712" s="27"/>
      <c r="B166712" s="67"/>
      <c r="C166712" s="83"/>
      <c r="D166712" s="85"/>
      <c r="E166712" s="82"/>
      <c r="F166712" s="81"/>
      <c r="G166712" s="86"/>
      <c r="H166712" s="86"/>
      <c r="I166712" s="11"/>
    </row>
    <row r="166718" spans="1:9" s="4" customFormat="1" x14ac:dyDescent="0.2">
      <c r="A166718" s="27"/>
      <c r="B166718" s="67"/>
      <c r="C166718" s="83"/>
      <c r="D166718" s="85"/>
      <c r="E166718" s="82"/>
      <c r="F166718" s="81"/>
      <c r="G166718" s="86"/>
      <c r="H166718" s="86"/>
      <c r="I166718" s="11"/>
    </row>
    <row r="166726" spans="1:9" s="4" customFormat="1" x14ac:dyDescent="0.2">
      <c r="A166726" s="27"/>
      <c r="B166726" s="67"/>
      <c r="C166726" s="83"/>
      <c r="D166726" s="85"/>
      <c r="E166726" s="82"/>
      <c r="F166726" s="81"/>
      <c r="G166726" s="86"/>
      <c r="H166726" s="86"/>
      <c r="I166726" s="11"/>
    </row>
    <row r="166728" spans="1:9" s="4" customFormat="1" x14ac:dyDescent="0.2">
      <c r="A166728" s="27"/>
      <c r="B166728" s="67"/>
      <c r="C166728" s="83"/>
      <c r="D166728" s="85"/>
      <c r="E166728" s="82"/>
      <c r="F166728" s="81"/>
      <c r="G166728" s="86"/>
      <c r="H166728" s="86"/>
      <c r="I166728" s="11"/>
    </row>
    <row r="166734" spans="1:9" s="4" customFormat="1" x14ac:dyDescent="0.2">
      <c r="A166734" s="27"/>
      <c r="B166734" s="67"/>
      <c r="C166734" s="83"/>
      <c r="D166734" s="85"/>
      <c r="E166734" s="82"/>
      <c r="F166734" s="81"/>
      <c r="G166734" s="86"/>
      <c r="H166734" s="86"/>
      <c r="I166734" s="11"/>
    </row>
    <row r="166742" spans="1:9" s="4" customFormat="1" x14ac:dyDescent="0.2">
      <c r="A166742" s="27"/>
      <c r="B166742" s="67"/>
      <c r="C166742" s="83"/>
      <c r="D166742" s="85"/>
      <c r="E166742" s="82"/>
      <c r="F166742" s="81"/>
      <c r="G166742" s="86"/>
      <c r="H166742" s="86"/>
      <c r="I166742" s="11"/>
    </row>
    <row r="166744" spans="1:9" s="4" customFormat="1" x14ac:dyDescent="0.2">
      <c r="A166744" s="27"/>
      <c r="B166744" s="67"/>
      <c r="C166744" s="83"/>
      <c r="D166744" s="85"/>
      <c r="E166744" s="82"/>
      <c r="F166744" s="81"/>
      <c r="G166744" s="86"/>
      <c r="H166744" s="86"/>
      <c r="I166744" s="11"/>
    </row>
    <row r="166750" spans="1:9" s="4" customFormat="1" x14ac:dyDescent="0.2">
      <c r="A166750" s="27"/>
      <c r="B166750" s="67"/>
      <c r="C166750" s="83"/>
      <c r="D166750" s="85"/>
      <c r="E166750" s="82"/>
      <c r="F166750" s="81"/>
      <c r="G166750" s="86"/>
      <c r="H166750" s="86"/>
      <c r="I166750" s="11"/>
    </row>
    <row r="166758" spans="1:9" s="4" customFormat="1" x14ac:dyDescent="0.2">
      <c r="A166758" s="27"/>
      <c r="B166758" s="67"/>
      <c r="C166758" s="83"/>
      <c r="D166758" s="85"/>
      <c r="E166758" s="82"/>
      <c r="F166758" s="81"/>
      <c r="G166758" s="86"/>
      <c r="H166758" s="86"/>
      <c r="I166758" s="11"/>
    </row>
    <row r="166760" spans="1:9" s="4" customFormat="1" x14ac:dyDescent="0.2">
      <c r="A166760" s="27"/>
      <c r="B166760" s="67"/>
      <c r="C166760" s="83"/>
      <c r="D166760" s="85"/>
      <c r="E166760" s="82"/>
      <c r="F166760" s="81"/>
      <c r="G166760" s="86"/>
      <c r="H166760" s="86"/>
      <c r="I166760" s="11"/>
    </row>
    <row r="166766" spans="1:9" s="4" customFormat="1" x14ac:dyDescent="0.2">
      <c r="A166766" s="27"/>
      <c r="B166766" s="67"/>
      <c r="C166766" s="83"/>
      <c r="D166766" s="85"/>
      <c r="E166766" s="82"/>
      <c r="F166766" s="81"/>
      <c r="G166766" s="86"/>
      <c r="H166766" s="86"/>
      <c r="I166766" s="11"/>
    </row>
    <row r="166774" spans="1:9" s="4" customFormat="1" x14ac:dyDescent="0.2">
      <c r="A166774" s="27"/>
      <c r="B166774" s="67"/>
      <c r="C166774" s="83"/>
      <c r="D166774" s="85"/>
      <c r="E166774" s="82"/>
      <c r="F166774" s="81"/>
      <c r="G166774" s="86"/>
      <c r="H166774" s="86"/>
      <c r="I166774" s="11"/>
    </row>
    <row r="166776" spans="1:9" s="4" customFormat="1" x14ac:dyDescent="0.2">
      <c r="A166776" s="27"/>
      <c r="B166776" s="67"/>
      <c r="C166776" s="83"/>
      <c r="D166776" s="85"/>
      <c r="E166776" s="82"/>
      <c r="F166776" s="81"/>
      <c r="G166776" s="86"/>
      <c r="H166776" s="86"/>
      <c r="I166776" s="11"/>
    </row>
    <row r="166782" spans="1:9" s="4" customFormat="1" x14ac:dyDescent="0.2">
      <c r="A166782" s="27"/>
      <c r="B166782" s="67"/>
      <c r="C166782" s="83"/>
      <c r="D166782" s="85"/>
      <c r="E166782" s="82"/>
      <c r="F166782" s="81"/>
      <c r="G166782" s="86"/>
      <c r="H166782" s="86"/>
      <c r="I166782" s="11"/>
    </row>
    <row r="166790" spans="1:9" s="4" customFormat="1" x14ac:dyDescent="0.2">
      <c r="A166790" s="27"/>
      <c r="B166790" s="67"/>
      <c r="C166790" s="83"/>
      <c r="D166790" s="85"/>
      <c r="E166790" s="82"/>
      <c r="F166790" s="81"/>
      <c r="G166790" s="86"/>
      <c r="H166790" s="86"/>
      <c r="I166790" s="11"/>
    </row>
    <row r="166792" spans="1:9" s="4" customFormat="1" x14ac:dyDescent="0.2">
      <c r="A166792" s="27"/>
      <c r="B166792" s="67"/>
      <c r="C166792" s="83"/>
      <c r="D166792" s="85"/>
      <c r="E166792" s="82"/>
      <c r="F166792" s="81"/>
      <c r="G166792" s="86"/>
      <c r="H166792" s="86"/>
      <c r="I166792" s="11"/>
    </row>
    <row r="166798" spans="1:9" s="4" customFormat="1" x14ac:dyDescent="0.2">
      <c r="A166798" s="27"/>
      <c r="B166798" s="67"/>
      <c r="C166798" s="83"/>
      <c r="D166798" s="85"/>
      <c r="E166798" s="82"/>
      <c r="F166798" s="81"/>
      <c r="G166798" s="86"/>
      <c r="H166798" s="86"/>
      <c r="I166798" s="11"/>
    </row>
    <row r="166806" spans="1:9" s="4" customFormat="1" x14ac:dyDescent="0.2">
      <c r="A166806" s="27"/>
      <c r="B166806" s="67"/>
      <c r="C166806" s="83"/>
      <c r="D166806" s="85"/>
      <c r="E166806" s="82"/>
      <c r="F166806" s="81"/>
      <c r="G166806" s="86"/>
      <c r="H166806" s="86"/>
      <c r="I166806" s="11"/>
    </row>
    <row r="166808" spans="1:9" s="4" customFormat="1" x14ac:dyDescent="0.2">
      <c r="A166808" s="27"/>
      <c r="B166808" s="67"/>
      <c r="C166808" s="83"/>
      <c r="D166808" s="85"/>
      <c r="E166808" s="82"/>
      <c r="F166808" s="81"/>
      <c r="G166808" s="86"/>
      <c r="H166808" s="86"/>
      <c r="I166808" s="11"/>
    </row>
    <row r="166814" spans="1:9" s="4" customFormat="1" x14ac:dyDescent="0.2">
      <c r="A166814" s="27"/>
      <c r="B166814" s="67"/>
      <c r="C166814" s="83"/>
      <c r="D166814" s="85"/>
      <c r="E166814" s="82"/>
      <c r="F166814" s="81"/>
      <c r="G166814" s="86"/>
      <c r="H166814" s="86"/>
      <c r="I166814" s="11"/>
    </row>
    <row r="166822" spans="1:9" s="4" customFormat="1" x14ac:dyDescent="0.2">
      <c r="A166822" s="27"/>
      <c r="B166822" s="67"/>
      <c r="C166822" s="83"/>
      <c r="D166822" s="85"/>
      <c r="E166822" s="82"/>
      <c r="F166822" s="81"/>
      <c r="G166822" s="86"/>
      <c r="H166822" s="86"/>
      <c r="I166822" s="11"/>
    </row>
    <row r="166824" spans="1:9" s="4" customFormat="1" x14ac:dyDescent="0.2">
      <c r="A166824" s="27"/>
      <c r="B166824" s="67"/>
      <c r="C166824" s="83"/>
      <c r="D166824" s="85"/>
      <c r="E166824" s="82"/>
      <c r="F166824" s="81"/>
      <c r="G166824" s="86"/>
      <c r="H166824" s="86"/>
      <c r="I166824" s="11"/>
    </row>
    <row r="166830" spans="1:9" s="4" customFormat="1" x14ac:dyDescent="0.2">
      <c r="A166830" s="27"/>
      <c r="B166830" s="67"/>
      <c r="C166830" s="83"/>
      <c r="D166830" s="85"/>
      <c r="E166830" s="82"/>
      <c r="F166830" s="81"/>
      <c r="G166830" s="86"/>
      <c r="H166830" s="86"/>
      <c r="I166830" s="11"/>
    </row>
    <row r="166838" spans="1:9" s="4" customFormat="1" x14ac:dyDescent="0.2">
      <c r="A166838" s="27"/>
      <c r="B166838" s="67"/>
      <c r="C166838" s="83"/>
      <c r="D166838" s="85"/>
      <c r="E166838" s="82"/>
      <c r="F166838" s="81"/>
      <c r="G166838" s="86"/>
      <c r="H166838" s="86"/>
      <c r="I166838" s="11"/>
    </row>
    <row r="166840" spans="1:9" s="4" customFormat="1" x14ac:dyDescent="0.2">
      <c r="A166840" s="27"/>
      <c r="B166840" s="67"/>
      <c r="C166840" s="83"/>
      <c r="D166840" s="85"/>
      <c r="E166840" s="82"/>
      <c r="F166840" s="81"/>
      <c r="G166840" s="86"/>
      <c r="H166840" s="86"/>
      <c r="I166840" s="11"/>
    </row>
    <row r="166846" spans="1:9" s="4" customFormat="1" x14ac:dyDescent="0.2">
      <c r="A166846" s="27"/>
      <c r="B166846" s="67"/>
      <c r="C166846" s="83"/>
      <c r="D166846" s="85"/>
      <c r="E166846" s="82"/>
      <c r="F166846" s="81"/>
      <c r="G166846" s="86"/>
      <c r="H166846" s="86"/>
      <c r="I166846" s="11"/>
    </row>
    <row r="166854" spans="1:9" s="4" customFormat="1" x14ac:dyDescent="0.2">
      <c r="A166854" s="27"/>
      <c r="B166854" s="67"/>
      <c r="C166854" s="83"/>
      <c r="D166854" s="85"/>
      <c r="E166854" s="82"/>
      <c r="F166854" s="81"/>
      <c r="G166854" s="86"/>
      <c r="H166854" s="86"/>
      <c r="I166854" s="11"/>
    </row>
    <row r="166856" spans="1:9" s="4" customFormat="1" x14ac:dyDescent="0.2">
      <c r="A166856" s="27"/>
      <c r="B166856" s="67"/>
      <c r="C166856" s="83"/>
      <c r="D166856" s="85"/>
      <c r="E166856" s="82"/>
      <c r="F166856" s="81"/>
      <c r="G166856" s="86"/>
      <c r="H166856" s="86"/>
      <c r="I166856" s="11"/>
    </row>
    <row r="166862" spans="1:9" s="4" customFormat="1" x14ac:dyDescent="0.2">
      <c r="A166862" s="27"/>
      <c r="B166862" s="67"/>
      <c r="C166862" s="83"/>
      <c r="D166862" s="85"/>
      <c r="E166862" s="82"/>
      <c r="F166862" s="81"/>
      <c r="G166862" s="86"/>
      <c r="H166862" s="86"/>
      <c r="I166862" s="11"/>
    </row>
    <row r="166870" spans="1:9" s="4" customFormat="1" x14ac:dyDescent="0.2">
      <c r="A166870" s="27"/>
      <c r="B166870" s="67"/>
      <c r="C166870" s="83"/>
      <c r="D166870" s="85"/>
      <c r="E166870" s="82"/>
      <c r="F166870" s="81"/>
      <c r="G166870" s="86"/>
      <c r="H166870" s="86"/>
      <c r="I166870" s="11"/>
    </row>
    <row r="166872" spans="1:9" s="4" customFormat="1" x14ac:dyDescent="0.2">
      <c r="A166872" s="27"/>
      <c r="B166872" s="67"/>
      <c r="C166872" s="83"/>
      <c r="D166872" s="85"/>
      <c r="E166872" s="82"/>
      <c r="F166872" s="81"/>
      <c r="G166872" s="86"/>
      <c r="H166872" s="86"/>
      <c r="I166872" s="11"/>
    </row>
    <row r="166878" spans="1:9" s="4" customFormat="1" x14ac:dyDescent="0.2">
      <c r="A166878" s="27"/>
      <c r="B166878" s="67"/>
      <c r="C166878" s="83"/>
      <c r="D166878" s="85"/>
      <c r="E166878" s="82"/>
      <c r="F166878" s="81"/>
      <c r="G166878" s="86"/>
      <c r="H166878" s="86"/>
      <c r="I166878" s="11"/>
    </row>
    <row r="166886" spans="1:9" s="4" customFormat="1" x14ac:dyDescent="0.2">
      <c r="A166886" s="27"/>
      <c r="B166886" s="67"/>
      <c r="C166886" s="83"/>
      <c r="D166886" s="85"/>
      <c r="E166886" s="82"/>
      <c r="F166886" s="81"/>
      <c r="G166886" s="86"/>
      <c r="H166886" s="86"/>
      <c r="I166886" s="11"/>
    </row>
    <row r="166888" spans="1:9" s="4" customFormat="1" x14ac:dyDescent="0.2">
      <c r="A166888" s="27"/>
      <c r="B166888" s="67"/>
      <c r="C166888" s="83"/>
      <c r="D166888" s="85"/>
      <c r="E166888" s="82"/>
      <c r="F166888" s="81"/>
      <c r="G166888" s="86"/>
      <c r="H166888" s="86"/>
      <c r="I166888" s="11"/>
    </row>
    <row r="166894" spans="1:9" s="4" customFormat="1" x14ac:dyDescent="0.2">
      <c r="A166894" s="27"/>
      <c r="B166894" s="67"/>
      <c r="C166894" s="83"/>
      <c r="D166894" s="85"/>
      <c r="E166894" s="82"/>
      <c r="F166894" s="81"/>
      <c r="G166894" s="86"/>
      <c r="H166894" s="86"/>
      <c r="I166894" s="11"/>
    </row>
    <row r="166902" spans="1:9" s="4" customFormat="1" x14ac:dyDescent="0.2">
      <c r="A166902" s="27"/>
      <c r="B166902" s="67"/>
      <c r="C166902" s="83"/>
      <c r="D166902" s="85"/>
      <c r="E166902" s="82"/>
      <c r="F166902" s="81"/>
      <c r="G166902" s="86"/>
      <c r="H166902" s="86"/>
      <c r="I166902" s="11"/>
    </row>
    <row r="166904" spans="1:9" s="4" customFormat="1" x14ac:dyDescent="0.2">
      <c r="A166904" s="27"/>
      <c r="B166904" s="67"/>
      <c r="C166904" s="83"/>
      <c r="D166904" s="85"/>
      <c r="E166904" s="82"/>
      <c r="F166904" s="81"/>
      <c r="G166904" s="86"/>
      <c r="H166904" s="86"/>
      <c r="I166904" s="11"/>
    </row>
    <row r="166910" spans="1:9" s="4" customFormat="1" x14ac:dyDescent="0.2">
      <c r="A166910" s="27"/>
      <c r="B166910" s="67"/>
      <c r="C166910" s="83"/>
      <c r="D166910" s="85"/>
      <c r="E166910" s="82"/>
      <c r="F166910" s="81"/>
      <c r="G166910" s="86"/>
      <c r="H166910" s="86"/>
      <c r="I166910" s="11"/>
    </row>
    <row r="166918" spans="1:9" s="4" customFormat="1" x14ac:dyDescent="0.2">
      <c r="A166918" s="27"/>
      <c r="B166918" s="67"/>
      <c r="C166918" s="83"/>
      <c r="D166918" s="85"/>
      <c r="E166918" s="82"/>
      <c r="F166918" s="81"/>
      <c r="G166918" s="86"/>
      <c r="H166918" s="86"/>
      <c r="I166918" s="11"/>
    </row>
    <row r="166920" spans="1:9" s="4" customFormat="1" x14ac:dyDescent="0.2">
      <c r="A166920" s="27"/>
      <c r="B166920" s="67"/>
      <c r="C166920" s="83"/>
      <c r="D166920" s="85"/>
      <c r="E166920" s="82"/>
      <c r="F166920" s="81"/>
      <c r="G166920" s="86"/>
      <c r="H166920" s="86"/>
      <c r="I166920" s="11"/>
    </row>
    <row r="166926" spans="1:9" s="4" customFormat="1" x14ac:dyDescent="0.2">
      <c r="A166926" s="27"/>
      <c r="B166926" s="67"/>
      <c r="C166926" s="83"/>
      <c r="D166926" s="85"/>
      <c r="E166926" s="82"/>
      <c r="F166926" s="81"/>
      <c r="G166926" s="86"/>
      <c r="H166926" s="86"/>
      <c r="I166926" s="11"/>
    </row>
    <row r="166934" spans="1:9" s="4" customFormat="1" x14ac:dyDescent="0.2">
      <c r="A166934" s="27"/>
      <c r="B166934" s="67"/>
      <c r="C166934" s="83"/>
      <c r="D166934" s="85"/>
      <c r="E166934" s="82"/>
      <c r="F166934" s="81"/>
      <c r="G166934" s="86"/>
      <c r="H166934" s="86"/>
      <c r="I166934" s="11"/>
    </row>
    <row r="166936" spans="1:9" s="4" customFormat="1" x14ac:dyDescent="0.2">
      <c r="A166936" s="27"/>
      <c r="B166936" s="67"/>
      <c r="C166936" s="83"/>
      <c r="D166936" s="85"/>
      <c r="E166936" s="82"/>
      <c r="F166936" s="81"/>
      <c r="G166936" s="86"/>
      <c r="H166936" s="86"/>
      <c r="I166936" s="11"/>
    </row>
    <row r="166942" spans="1:9" s="4" customFormat="1" x14ac:dyDescent="0.2">
      <c r="A166942" s="27"/>
      <c r="B166942" s="67"/>
      <c r="C166942" s="83"/>
      <c r="D166942" s="85"/>
      <c r="E166942" s="82"/>
      <c r="F166942" s="81"/>
      <c r="G166942" s="86"/>
      <c r="H166942" s="86"/>
      <c r="I166942" s="11"/>
    </row>
    <row r="166950" spans="1:9" s="4" customFormat="1" x14ac:dyDescent="0.2">
      <c r="A166950" s="27"/>
      <c r="B166950" s="67"/>
      <c r="C166950" s="83"/>
      <c r="D166950" s="85"/>
      <c r="E166950" s="82"/>
      <c r="F166950" s="81"/>
      <c r="G166950" s="86"/>
      <c r="H166950" s="86"/>
      <c r="I166950" s="11"/>
    </row>
    <row r="166952" spans="1:9" s="4" customFormat="1" x14ac:dyDescent="0.2">
      <c r="A166952" s="27"/>
      <c r="B166952" s="67"/>
      <c r="C166952" s="83"/>
      <c r="D166952" s="85"/>
      <c r="E166952" s="82"/>
      <c r="F166952" s="81"/>
      <c r="G166952" s="86"/>
      <c r="H166952" s="86"/>
      <c r="I166952" s="11"/>
    </row>
    <row r="166958" spans="1:9" s="4" customFormat="1" x14ac:dyDescent="0.2">
      <c r="A166958" s="27"/>
      <c r="B166958" s="67"/>
      <c r="C166958" s="83"/>
      <c r="D166958" s="85"/>
      <c r="E166958" s="82"/>
      <c r="F166958" s="81"/>
      <c r="G166958" s="86"/>
      <c r="H166958" s="86"/>
      <c r="I166958" s="11"/>
    </row>
    <row r="166966" spans="1:9" s="4" customFormat="1" x14ac:dyDescent="0.2">
      <c r="A166966" s="27"/>
      <c r="B166966" s="67"/>
      <c r="C166966" s="83"/>
      <c r="D166966" s="85"/>
      <c r="E166966" s="82"/>
      <c r="F166966" s="81"/>
      <c r="G166966" s="86"/>
      <c r="H166966" s="86"/>
      <c r="I166966" s="11"/>
    </row>
    <row r="166968" spans="1:9" s="4" customFormat="1" x14ac:dyDescent="0.2">
      <c r="A166968" s="27"/>
      <c r="B166968" s="67"/>
      <c r="C166968" s="83"/>
      <c r="D166968" s="85"/>
      <c r="E166968" s="82"/>
      <c r="F166968" s="81"/>
      <c r="G166968" s="86"/>
      <c r="H166968" s="86"/>
      <c r="I166968" s="11"/>
    </row>
    <row r="166974" spans="1:9" s="4" customFormat="1" x14ac:dyDescent="0.2">
      <c r="A166974" s="27"/>
      <c r="B166974" s="67"/>
      <c r="C166974" s="83"/>
      <c r="D166974" s="85"/>
      <c r="E166974" s="82"/>
      <c r="F166974" s="81"/>
      <c r="G166974" s="86"/>
      <c r="H166974" s="86"/>
      <c r="I166974" s="11"/>
    </row>
    <row r="166982" spans="1:9" s="4" customFormat="1" x14ac:dyDescent="0.2">
      <c r="A166982" s="27"/>
      <c r="B166982" s="67"/>
      <c r="C166982" s="83"/>
      <c r="D166982" s="85"/>
      <c r="E166982" s="82"/>
      <c r="F166982" s="81"/>
      <c r="G166982" s="86"/>
      <c r="H166982" s="86"/>
      <c r="I166982" s="11"/>
    </row>
    <row r="166984" spans="1:9" s="4" customFormat="1" x14ac:dyDescent="0.2">
      <c r="A166984" s="27"/>
      <c r="B166984" s="67"/>
      <c r="C166984" s="83"/>
      <c r="D166984" s="85"/>
      <c r="E166984" s="82"/>
      <c r="F166984" s="81"/>
      <c r="G166984" s="86"/>
      <c r="H166984" s="86"/>
      <c r="I166984" s="11"/>
    </row>
    <row r="166990" spans="1:9" s="4" customFormat="1" x14ac:dyDescent="0.2">
      <c r="A166990" s="27"/>
      <c r="B166990" s="67"/>
      <c r="C166990" s="83"/>
      <c r="D166990" s="85"/>
      <c r="E166990" s="82"/>
      <c r="F166990" s="81"/>
      <c r="G166990" s="86"/>
      <c r="H166990" s="86"/>
      <c r="I166990" s="11"/>
    </row>
    <row r="166998" spans="1:9" s="4" customFormat="1" x14ac:dyDescent="0.2">
      <c r="A166998" s="27"/>
      <c r="B166998" s="67"/>
      <c r="C166998" s="83"/>
      <c r="D166998" s="85"/>
      <c r="E166998" s="82"/>
      <c r="F166998" s="81"/>
      <c r="G166998" s="86"/>
      <c r="H166998" s="86"/>
      <c r="I166998" s="11"/>
    </row>
    <row r="167000" spans="1:9" s="4" customFormat="1" x14ac:dyDescent="0.2">
      <c r="A167000" s="27"/>
      <c r="B167000" s="67"/>
      <c r="C167000" s="83"/>
      <c r="D167000" s="85"/>
      <c r="E167000" s="82"/>
      <c r="F167000" s="81"/>
      <c r="G167000" s="86"/>
      <c r="H167000" s="86"/>
      <c r="I167000" s="11"/>
    </row>
    <row r="167006" spans="1:9" s="4" customFormat="1" x14ac:dyDescent="0.2">
      <c r="A167006" s="27"/>
      <c r="B167006" s="67"/>
      <c r="C167006" s="83"/>
      <c r="D167006" s="85"/>
      <c r="E167006" s="82"/>
      <c r="F167006" s="81"/>
      <c r="G167006" s="86"/>
      <c r="H167006" s="86"/>
      <c r="I167006" s="11"/>
    </row>
    <row r="167014" spans="1:9" s="4" customFormat="1" x14ac:dyDescent="0.2">
      <c r="A167014" s="27"/>
      <c r="B167014" s="67"/>
      <c r="C167014" s="83"/>
      <c r="D167014" s="85"/>
      <c r="E167014" s="82"/>
      <c r="F167014" s="81"/>
      <c r="G167014" s="86"/>
      <c r="H167014" s="86"/>
      <c r="I167014" s="11"/>
    </row>
    <row r="167016" spans="1:9" s="4" customFormat="1" x14ac:dyDescent="0.2">
      <c r="A167016" s="27"/>
      <c r="B167016" s="67"/>
      <c r="C167016" s="83"/>
      <c r="D167016" s="85"/>
      <c r="E167016" s="82"/>
      <c r="F167016" s="81"/>
      <c r="G167016" s="86"/>
      <c r="H167016" s="86"/>
      <c r="I167016" s="11"/>
    </row>
    <row r="167022" spans="1:9" s="4" customFormat="1" x14ac:dyDescent="0.2">
      <c r="A167022" s="27"/>
      <c r="B167022" s="67"/>
      <c r="C167022" s="83"/>
      <c r="D167022" s="85"/>
      <c r="E167022" s="82"/>
      <c r="F167022" s="81"/>
      <c r="G167022" s="86"/>
      <c r="H167022" s="86"/>
      <c r="I167022" s="11"/>
    </row>
    <row r="167030" spans="1:9" s="4" customFormat="1" x14ac:dyDescent="0.2">
      <c r="A167030" s="27"/>
      <c r="B167030" s="67"/>
      <c r="C167030" s="83"/>
      <c r="D167030" s="85"/>
      <c r="E167030" s="82"/>
      <c r="F167030" s="81"/>
      <c r="G167030" s="86"/>
      <c r="H167030" s="86"/>
      <c r="I167030" s="11"/>
    </row>
    <row r="167032" spans="1:9" s="4" customFormat="1" x14ac:dyDescent="0.2">
      <c r="A167032" s="27"/>
      <c r="B167032" s="67"/>
      <c r="C167032" s="83"/>
      <c r="D167032" s="85"/>
      <c r="E167032" s="82"/>
      <c r="F167032" s="81"/>
      <c r="G167032" s="86"/>
      <c r="H167032" s="86"/>
      <c r="I167032" s="11"/>
    </row>
    <row r="167038" spans="1:9" s="4" customFormat="1" x14ac:dyDescent="0.2">
      <c r="A167038" s="27"/>
      <c r="B167038" s="67"/>
      <c r="C167038" s="83"/>
      <c r="D167038" s="85"/>
      <c r="E167038" s="82"/>
      <c r="F167038" s="81"/>
      <c r="G167038" s="86"/>
      <c r="H167038" s="86"/>
      <c r="I167038" s="11"/>
    </row>
    <row r="167046" spans="1:9" s="4" customFormat="1" x14ac:dyDescent="0.2">
      <c r="A167046" s="27"/>
      <c r="B167046" s="67"/>
      <c r="C167046" s="83"/>
      <c r="D167046" s="85"/>
      <c r="E167046" s="82"/>
      <c r="F167046" s="81"/>
      <c r="G167046" s="86"/>
      <c r="H167046" s="86"/>
      <c r="I167046" s="11"/>
    </row>
    <row r="167048" spans="1:9" s="4" customFormat="1" x14ac:dyDescent="0.2">
      <c r="A167048" s="27"/>
      <c r="B167048" s="67"/>
      <c r="C167048" s="83"/>
      <c r="D167048" s="85"/>
      <c r="E167048" s="82"/>
      <c r="F167048" s="81"/>
      <c r="G167048" s="86"/>
      <c r="H167048" s="86"/>
      <c r="I167048" s="11"/>
    </row>
    <row r="167054" spans="1:9" s="4" customFormat="1" x14ac:dyDescent="0.2">
      <c r="A167054" s="27"/>
      <c r="B167054" s="67"/>
      <c r="C167054" s="83"/>
      <c r="D167054" s="85"/>
      <c r="E167054" s="82"/>
      <c r="F167054" s="81"/>
      <c r="G167054" s="86"/>
      <c r="H167054" s="86"/>
      <c r="I167054" s="11"/>
    </row>
    <row r="167062" spans="1:9" s="4" customFormat="1" x14ac:dyDescent="0.2">
      <c r="A167062" s="27"/>
      <c r="B167062" s="67"/>
      <c r="C167062" s="83"/>
      <c r="D167062" s="85"/>
      <c r="E167062" s="82"/>
      <c r="F167062" s="81"/>
      <c r="G167062" s="86"/>
      <c r="H167062" s="86"/>
      <c r="I167062" s="11"/>
    </row>
    <row r="167064" spans="1:9" s="4" customFormat="1" x14ac:dyDescent="0.2">
      <c r="A167064" s="27"/>
      <c r="B167064" s="67"/>
      <c r="C167064" s="83"/>
      <c r="D167064" s="85"/>
      <c r="E167064" s="82"/>
      <c r="F167064" s="81"/>
      <c r="G167064" s="86"/>
      <c r="H167064" s="86"/>
      <c r="I167064" s="11"/>
    </row>
    <row r="167070" spans="1:9" s="4" customFormat="1" x14ac:dyDescent="0.2">
      <c r="A167070" s="27"/>
      <c r="B167070" s="67"/>
      <c r="C167070" s="83"/>
      <c r="D167070" s="85"/>
      <c r="E167070" s="82"/>
      <c r="F167070" s="81"/>
      <c r="G167070" s="86"/>
      <c r="H167070" s="86"/>
      <c r="I167070" s="11"/>
    </row>
    <row r="167078" spans="1:9" s="4" customFormat="1" x14ac:dyDescent="0.2">
      <c r="A167078" s="27"/>
      <c r="B167078" s="67"/>
      <c r="C167078" s="83"/>
      <c r="D167078" s="85"/>
      <c r="E167078" s="82"/>
      <c r="F167078" s="81"/>
      <c r="G167078" s="86"/>
      <c r="H167078" s="86"/>
      <c r="I167078" s="11"/>
    </row>
    <row r="167080" spans="1:9" s="4" customFormat="1" x14ac:dyDescent="0.2">
      <c r="A167080" s="27"/>
      <c r="B167080" s="67"/>
      <c r="C167080" s="83"/>
      <c r="D167080" s="85"/>
      <c r="E167080" s="82"/>
      <c r="F167080" s="81"/>
      <c r="G167080" s="86"/>
      <c r="H167080" s="86"/>
      <c r="I167080" s="11"/>
    </row>
    <row r="167086" spans="1:9" s="4" customFormat="1" x14ac:dyDescent="0.2">
      <c r="A167086" s="27"/>
      <c r="B167086" s="67"/>
      <c r="C167086" s="83"/>
      <c r="D167086" s="85"/>
      <c r="E167086" s="82"/>
      <c r="F167086" s="81"/>
      <c r="G167086" s="86"/>
      <c r="H167086" s="86"/>
      <c r="I167086" s="11"/>
    </row>
    <row r="167094" spans="1:9" s="4" customFormat="1" x14ac:dyDescent="0.2">
      <c r="A167094" s="27"/>
      <c r="B167094" s="67"/>
      <c r="C167094" s="83"/>
      <c r="D167094" s="85"/>
      <c r="E167094" s="82"/>
      <c r="F167094" s="81"/>
      <c r="G167094" s="86"/>
      <c r="H167094" s="86"/>
      <c r="I167094" s="11"/>
    </row>
    <row r="167096" spans="1:9" s="4" customFormat="1" x14ac:dyDescent="0.2">
      <c r="A167096" s="27"/>
      <c r="B167096" s="67"/>
      <c r="C167096" s="83"/>
      <c r="D167096" s="85"/>
      <c r="E167096" s="82"/>
      <c r="F167096" s="81"/>
      <c r="G167096" s="86"/>
      <c r="H167096" s="86"/>
      <c r="I167096" s="11"/>
    </row>
    <row r="167102" spans="1:9" s="4" customFormat="1" x14ac:dyDescent="0.2">
      <c r="A167102" s="27"/>
      <c r="B167102" s="67"/>
      <c r="C167102" s="83"/>
      <c r="D167102" s="85"/>
      <c r="E167102" s="82"/>
      <c r="F167102" s="81"/>
      <c r="G167102" s="86"/>
      <c r="H167102" s="86"/>
      <c r="I167102" s="11"/>
    </row>
    <row r="167110" spans="1:9" s="4" customFormat="1" x14ac:dyDescent="0.2">
      <c r="A167110" s="27"/>
      <c r="B167110" s="67"/>
      <c r="C167110" s="83"/>
      <c r="D167110" s="85"/>
      <c r="E167110" s="82"/>
      <c r="F167110" s="81"/>
      <c r="G167110" s="86"/>
      <c r="H167110" s="86"/>
      <c r="I167110" s="11"/>
    </row>
    <row r="167112" spans="1:9" s="4" customFormat="1" x14ac:dyDescent="0.2">
      <c r="A167112" s="27"/>
      <c r="B167112" s="67"/>
      <c r="C167112" s="83"/>
      <c r="D167112" s="85"/>
      <c r="E167112" s="82"/>
      <c r="F167112" s="81"/>
      <c r="G167112" s="86"/>
      <c r="H167112" s="86"/>
      <c r="I167112" s="11"/>
    </row>
    <row r="167118" spans="1:9" s="4" customFormat="1" x14ac:dyDescent="0.2">
      <c r="A167118" s="27"/>
      <c r="B167118" s="67"/>
      <c r="C167118" s="83"/>
      <c r="D167118" s="85"/>
      <c r="E167118" s="82"/>
      <c r="F167118" s="81"/>
      <c r="G167118" s="86"/>
      <c r="H167118" s="86"/>
      <c r="I167118" s="11"/>
    </row>
    <row r="167126" spans="1:9" s="4" customFormat="1" x14ac:dyDescent="0.2">
      <c r="A167126" s="27"/>
      <c r="B167126" s="67"/>
      <c r="C167126" s="83"/>
      <c r="D167126" s="85"/>
      <c r="E167126" s="82"/>
      <c r="F167126" s="81"/>
      <c r="G167126" s="86"/>
      <c r="H167126" s="86"/>
      <c r="I167126" s="11"/>
    </row>
    <row r="167128" spans="1:9" s="4" customFormat="1" x14ac:dyDescent="0.2">
      <c r="A167128" s="27"/>
      <c r="B167128" s="67"/>
      <c r="C167128" s="83"/>
      <c r="D167128" s="85"/>
      <c r="E167128" s="82"/>
      <c r="F167128" s="81"/>
      <c r="G167128" s="86"/>
      <c r="H167128" s="86"/>
      <c r="I167128" s="11"/>
    </row>
    <row r="167134" spans="1:9" s="4" customFormat="1" x14ac:dyDescent="0.2">
      <c r="A167134" s="27"/>
      <c r="B167134" s="67"/>
      <c r="C167134" s="83"/>
      <c r="D167134" s="85"/>
      <c r="E167134" s="82"/>
      <c r="F167134" s="81"/>
      <c r="G167134" s="86"/>
      <c r="H167134" s="86"/>
      <c r="I167134" s="11"/>
    </row>
    <row r="167142" spans="1:9" s="4" customFormat="1" x14ac:dyDescent="0.2">
      <c r="A167142" s="27"/>
      <c r="B167142" s="67"/>
      <c r="C167142" s="83"/>
      <c r="D167142" s="85"/>
      <c r="E167142" s="82"/>
      <c r="F167142" s="81"/>
      <c r="G167142" s="86"/>
      <c r="H167142" s="86"/>
      <c r="I167142" s="11"/>
    </row>
    <row r="167144" spans="1:9" s="4" customFormat="1" x14ac:dyDescent="0.2">
      <c r="A167144" s="27"/>
      <c r="B167144" s="67"/>
      <c r="C167144" s="83"/>
      <c r="D167144" s="85"/>
      <c r="E167144" s="82"/>
      <c r="F167144" s="81"/>
      <c r="G167144" s="86"/>
      <c r="H167144" s="86"/>
      <c r="I167144" s="11"/>
    </row>
    <row r="167150" spans="1:9" s="4" customFormat="1" x14ac:dyDescent="0.2">
      <c r="A167150" s="27"/>
      <c r="B167150" s="67"/>
      <c r="C167150" s="83"/>
      <c r="D167150" s="85"/>
      <c r="E167150" s="82"/>
      <c r="F167150" s="81"/>
      <c r="G167150" s="86"/>
      <c r="H167150" s="86"/>
      <c r="I167150" s="11"/>
    </row>
    <row r="167158" spans="1:9" s="4" customFormat="1" x14ac:dyDescent="0.2">
      <c r="A167158" s="27"/>
      <c r="B167158" s="67"/>
      <c r="C167158" s="83"/>
      <c r="D167158" s="85"/>
      <c r="E167158" s="82"/>
      <c r="F167158" s="81"/>
      <c r="G167158" s="86"/>
      <c r="H167158" s="86"/>
      <c r="I167158" s="11"/>
    </row>
    <row r="167160" spans="1:9" s="4" customFormat="1" x14ac:dyDescent="0.2">
      <c r="A167160" s="27"/>
      <c r="B167160" s="67"/>
      <c r="C167160" s="83"/>
      <c r="D167160" s="85"/>
      <c r="E167160" s="82"/>
      <c r="F167160" s="81"/>
      <c r="G167160" s="86"/>
      <c r="H167160" s="86"/>
      <c r="I167160" s="11"/>
    </row>
    <row r="167166" spans="1:9" s="4" customFormat="1" x14ac:dyDescent="0.2">
      <c r="A167166" s="27"/>
      <c r="B167166" s="67"/>
      <c r="C167166" s="83"/>
      <c r="D167166" s="85"/>
      <c r="E167166" s="82"/>
      <c r="F167166" s="81"/>
      <c r="G167166" s="86"/>
      <c r="H167166" s="86"/>
      <c r="I167166" s="11"/>
    </row>
    <row r="167174" spans="1:9" s="4" customFormat="1" x14ac:dyDescent="0.2">
      <c r="A167174" s="27"/>
      <c r="B167174" s="67"/>
      <c r="C167174" s="83"/>
      <c r="D167174" s="85"/>
      <c r="E167174" s="82"/>
      <c r="F167174" s="81"/>
      <c r="G167174" s="86"/>
      <c r="H167174" s="86"/>
      <c r="I167174" s="11"/>
    </row>
    <row r="167176" spans="1:9" s="4" customFormat="1" x14ac:dyDescent="0.2">
      <c r="A167176" s="27"/>
      <c r="B167176" s="67"/>
      <c r="C167176" s="83"/>
      <c r="D167176" s="85"/>
      <c r="E167176" s="82"/>
      <c r="F167176" s="81"/>
      <c r="G167176" s="86"/>
      <c r="H167176" s="86"/>
      <c r="I167176" s="11"/>
    </row>
    <row r="167182" spans="1:9" s="4" customFormat="1" x14ac:dyDescent="0.2">
      <c r="A167182" s="27"/>
      <c r="B167182" s="67"/>
      <c r="C167182" s="83"/>
      <c r="D167182" s="85"/>
      <c r="E167182" s="82"/>
      <c r="F167182" s="81"/>
      <c r="G167182" s="86"/>
      <c r="H167182" s="86"/>
      <c r="I167182" s="11"/>
    </row>
    <row r="167190" spans="1:9" s="4" customFormat="1" x14ac:dyDescent="0.2">
      <c r="A167190" s="27"/>
      <c r="B167190" s="67"/>
      <c r="C167190" s="83"/>
      <c r="D167190" s="85"/>
      <c r="E167190" s="82"/>
      <c r="F167190" s="81"/>
      <c r="G167190" s="86"/>
      <c r="H167190" s="86"/>
      <c r="I167190" s="11"/>
    </row>
    <row r="167192" spans="1:9" s="4" customFormat="1" x14ac:dyDescent="0.2">
      <c r="A167192" s="27"/>
      <c r="B167192" s="67"/>
      <c r="C167192" s="83"/>
      <c r="D167192" s="85"/>
      <c r="E167192" s="82"/>
      <c r="F167192" s="81"/>
      <c r="G167192" s="86"/>
      <c r="H167192" s="86"/>
      <c r="I167192" s="11"/>
    </row>
    <row r="167198" spans="1:9" s="4" customFormat="1" x14ac:dyDescent="0.2">
      <c r="A167198" s="27"/>
      <c r="B167198" s="67"/>
      <c r="C167198" s="83"/>
      <c r="D167198" s="85"/>
      <c r="E167198" s="82"/>
      <c r="F167198" s="81"/>
      <c r="G167198" s="86"/>
      <c r="H167198" s="86"/>
      <c r="I167198" s="11"/>
    </row>
    <row r="167206" spans="1:9" s="4" customFormat="1" x14ac:dyDescent="0.2">
      <c r="A167206" s="27"/>
      <c r="B167206" s="67"/>
      <c r="C167206" s="83"/>
      <c r="D167206" s="85"/>
      <c r="E167206" s="82"/>
      <c r="F167206" s="81"/>
      <c r="G167206" s="86"/>
      <c r="H167206" s="86"/>
      <c r="I167206" s="11"/>
    </row>
    <row r="167208" spans="1:9" s="4" customFormat="1" x14ac:dyDescent="0.2">
      <c r="A167208" s="27"/>
      <c r="B167208" s="67"/>
      <c r="C167208" s="83"/>
      <c r="D167208" s="85"/>
      <c r="E167208" s="82"/>
      <c r="F167208" s="81"/>
      <c r="G167208" s="86"/>
      <c r="H167208" s="86"/>
      <c r="I167208" s="11"/>
    </row>
    <row r="167214" spans="1:9" s="4" customFormat="1" x14ac:dyDescent="0.2">
      <c r="A167214" s="27"/>
      <c r="B167214" s="67"/>
      <c r="C167214" s="83"/>
      <c r="D167214" s="85"/>
      <c r="E167214" s="82"/>
      <c r="F167214" s="81"/>
      <c r="G167214" s="86"/>
      <c r="H167214" s="86"/>
      <c r="I167214" s="11"/>
    </row>
    <row r="167222" spans="1:9" s="4" customFormat="1" x14ac:dyDescent="0.2">
      <c r="A167222" s="27"/>
      <c r="B167222" s="67"/>
      <c r="C167222" s="83"/>
      <c r="D167222" s="85"/>
      <c r="E167222" s="82"/>
      <c r="F167222" s="81"/>
      <c r="G167222" s="86"/>
      <c r="H167222" s="86"/>
      <c r="I167222" s="11"/>
    </row>
    <row r="167224" spans="1:9" s="4" customFormat="1" x14ac:dyDescent="0.2">
      <c r="A167224" s="27"/>
      <c r="B167224" s="67"/>
      <c r="C167224" s="83"/>
      <c r="D167224" s="85"/>
      <c r="E167224" s="82"/>
      <c r="F167224" s="81"/>
      <c r="G167224" s="86"/>
      <c r="H167224" s="86"/>
      <c r="I167224" s="11"/>
    </row>
    <row r="167230" spans="1:9" s="4" customFormat="1" x14ac:dyDescent="0.2">
      <c r="A167230" s="27"/>
      <c r="B167230" s="67"/>
      <c r="C167230" s="83"/>
      <c r="D167230" s="85"/>
      <c r="E167230" s="82"/>
      <c r="F167230" s="81"/>
      <c r="G167230" s="86"/>
      <c r="H167230" s="86"/>
      <c r="I167230" s="11"/>
    </row>
    <row r="167238" spans="1:9" s="4" customFormat="1" x14ac:dyDescent="0.2">
      <c r="A167238" s="27"/>
      <c r="B167238" s="67"/>
      <c r="C167238" s="83"/>
      <c r="D167238" s="85"/>
      <c r="E167238" s="82"/>
      <c r="F167238" s="81"/>
      <c r="G167238" s="86"/>
      <c r="H167238" s="86"/>
      <c r="I167238" s="11"/>
    </row>
    <row r="167240" spans="1:9" s="4" customFormat="1" x14ac:dyDescent="0.2">
      <c r="A167240" s="27"/>
      <c r="B167240" s="67"/>
      <c r="C167240" s="83"/>
      <c r="D167240" s="85"/>
      <c r="E167240" s="82"/>
      <c r="F167240" s="81"/>
      <c r="G167240" s="86"/>
      <c r="H167240" s="86"/>
      <c r="I167240" s="11"/>
    </row>
    <row r="167246" spans="1:9" s="4" customFormat="1" x14ac:dyDescent="0.2">
      <c r="A167246" s="27"/>
      <c r="B167246" s="67"/>
      <c r="C167246" s="83"/>
      <c r="D167246" s="85"/>
      <c r="E167246" s="82"/>
      <c r="F167246" s="81"/>
      <c r="G167246" s="86"/>
      <c r="H167246" s="86"/>
      <c r="I167246" s="11"/>
    </row>
    <row r="167254" spans="1:9" s="4" customFormat="1" x14ac:dyDescent="0.2">
      <c r="A167254" s="27"/>
      <c r="B167254" s="67"/>
      <c r="C167254" s="83"/>
      <c r="D167254" s="85"/>
      <c r="E167254" s="82"/>
      <c r="F167254" s="81"/>
      <c r="G167254" s="86"/>
      <c r="H167254" s="86"/>
      <c r="I167254" s="11"/>
    </row>
    <row r="167256" spans="1:9" s="4" customFormat="1" x14ac:dyDescent="0.2">
      <c r="A167256" s="27"/>
      <c r="B167256" s="67"/>
      <c r="C167256" s="83"/>
      <c r="D167256" s="85"/>
      <c r="E167256" s="82"/>
      <c r="F167256" s="81"/>
      <c r="G167256" s="86"/>
      <c r="H167256" s="86"/>
      <c r="I167256" s="11"/>
    </row>
    <row r="167262" spans="1:9" s="4" customFormat="1" x14ac:dyDescent="0.2">
      <c r="A167262" s="27"/>
      <c r="B167262" s="67"/>
      <c r="C167262" s="83"/>
      <c r="D167262" s="85"/>
      <c r="E167262" s="82"/>
      <c r="F167262" s="81"/>
      <c r="G167262" s="86"/>
      <c r="H167262" s="86"/>
      <c r="I167262" s="11"/>
    </row>
    <row r="167270" spans="1:9" s="4" customFormat="1" x14ac:dyDescent="0.2">
      <c r="A167270" s="27"/>
      <c r="B167270" s="67"/>
      <c r="C167270" s="83"/>
      <c r="D167270" s="85"/>
      <c r="E167270" s="82"/>
      <c r="F167270" s="81"/>
      <c r="G167270" s="86"/>
      <c r="H167270" s="86"/>
      <c r="I167270" s="11"/>
    </row>
    <row r="167272" spans="1:9" s="4" customFormat="1" x14ac:dyDescent="0.2">
      <c r="A167272" s="27"/>
      <c r="B167272" s="67"/>
      <c r="C167272" s="83"/>
      <c r="D167272" s="85"/>
      <c r="E167272" s="82"/>
      <c r="F167272" s="81"/>
      <c r="G167272" s="86"/>
      <c r="H167272" s="86"/>
      <c r="I167272" s="11"/>
    </row>
    <row r="167278" spans="1:9" s="4" customFormat="1" x14ac:dyDescent="0.2">
      <c r="A167278" s="27"/>
      <c r="B167278" s="67"/>
      <c r="C167278" s="83"/>
      <c r="D167278" s="85"/>
      <c r="E167278" s="82"/>
      <c r="F167278" s="81"/>
      <c r="G167278" s="86"/>
      <c r="H167278" s="86"/>
      <c r="I167278" s="11"/>
    </row>
    <row r="167286" spans="1:9" s="4" customFormat="1" x14ac:dyDescent="0.2">
      <c r="A167286" s="27"/>
      <c r="B167286" s="67"/>
      <c r="C167286" s="83"/>
      <c r="D167286" s="85"/>
      <c r="E167286" s="82"/>
      <c r="F167286" s="81"/>
      <c r="G167286" s="86"/>
      <c r="H167286" s="86"/>
      <c r="I167286" s="11"/>
    </row>
    <row r="167288" spans="1:9" s="4" customFormat="1" x14ac:dyDescent="0.2">
      <c r="A167288" s="27"/>
      <c r="B167288" s="67"/>
      <c r="C167288" s="83"/>
      <c r="D167288" s="85"/>
      <c r="E167288" s="82"/>
      <c r="F167288" s="81"/>
      <c r="G167288" s="86"/>
      <c r="H167288" s="86"/>
      <c r="I167288" s="11"/>
    </row>
    <row r="167294" spans="1:9" s="4" customFormat="1" x14ac:dyDescent="0.2">
      <c r="A167294" s="27"/>
      <c r="B167294" s="67"/>
      <c r="C167294" s="83"/>
      <c r="D167294" s="85"/>
      <c r="E167294" s="82"/>
      <c r="F167294" s="81"/>
      <c r="G167294" s="86"/>
      <c r="H167294" s="86"/>
      <c r="I167294" s="11"/>
    </row>
    <row r="167302" spans="1:9" s="4" customFormat="1" x14ac:dyDescent="0.2">
      <c r="A167302" s="27"/>
      <c r="B167302" s="67"/>
      <c r="C167302" s="83"/>
      <c r="D167302" s="85"/>
      <c r="E167302" s="82"/>
      <c r="F167302" s="81"/>
      <c r="G167302" s="86"/>
      <c r="H167302" s="86"/>
      <c r="I167302" s="11"/>
    </row>
    <row r="167304" spans="1:9" s="4" customFormat="1" x14ac:dyDescent="0.2">
      <c r="A167304" s="27"/>
      <c r="B167304" s="67"/>
      <c r="C167304" s="83"/>
      <c r="D167304" s="85"/>
      <c r="E167304" s="82"/>
      <c r="F167304" s="81"/>
      <c r="G167304" s="86"/>
      <c r="H167304" s="86"/>
      <c r="I167304" s="11"/>
    </row>
    <row r="167310" spans="1:9" s="4" customFormat="1" x14ac:dyDescent="0.2">
      <c r="A167310" s="27"/>
      <c r="B167310" s="67"/>
      <c r="C167310" s="83"/>
      <c r="D167310" s="85"/>
      <c r="E167310" s="82"/>
      <c r="F167310" s="81"/>
      <c r="G167310" s="86"/>
      <c r="H167310" s="86"/>
      <c r="I167310" s="11"/>
    </row>
    <row r="167318" spans="1:9" s="4" customFormat="1" x14ac:dyDescent="0.2">
      <c r="A167318" s="27"/>
      <c r="B167318" s="67"/>
      <c r="C167318" s="83"/>
      <c r="D167318" s="85"/>
      <c r="E167318" s="82"/>
      <c r="F167318" s="81"/>
      <c r="G167318" s="86"/>
      <c r="H167318" s="86"/>
      <c r="I167318" s="11"/>
    </row>
    <row r="167320" spans="1:9" s="4" customFormat="1" x14ac:dyDescent="0.2">
      <c r="A167320" s="27"/>
      <c r="B167320" s="67"/>
      <c r="C167320" s="83"/>
      <c r="D167320" s="85"/>
      <c r="E167320" s="82"/>
      <c r="F167320" s="81"/>
      <c r="G167320" s="86"/>
      <c r="H167320" s="86"/>
      <c r="I167320" s="11"/>
    </row>
    <row r="167326" spans="1:9" s="4" customFormat="1" x14ac:dyDescent="0.2">
      <c r="A167326" s="27"/>
      <c r="B167326" s="67"/>
      <c r="C167326" s="83"/>
      <c r="D167326" s="85"/>
      <c r="E167326" s="82"/>
      <c r="F167326" s="81"/>
      <c r="G167326" s="86"/>
      <c r="H167326" s="86"/>
      <c r="I167326" s="11"/>
    </row>
    <row r="167334" spans="1:9" s="4" customFormat="1" x14ac:dyDescent="0.2">
      <c r="A167334" s="27"/>
      <c r="B167334" s="67"/>
      <c r="C167334" s="83"/>
      <c r="D167334" s="85"/>
      <c r="E167334" s="82"/>
      <c r="F167334" s="81"/>
      <c r="G167334" s="86"/>
      <c r="H167334" s="86"/>
      <c r="I167334" s="11"/>
    </row>
    <row r="167336" spans="1:9" s="4" customFormat="1" x14ac:dyDescent="0.2">
      <c r="A167336" s="27"/>
      <c r="B167336" s="67"/>
      <c r="C167336" s="83"/>
      <c r="D167336" s="85"/>
      <c r="E167336" s="82"/>
      <c r="F167336" s="81"/>
      <c r="G167336" s="86"/>
      <c r="H167336" s="86"/>
      <c r="I167336" s="11"/>
    </row>
    <row r="167342" spans="1:9" s="4" customFormat="1" x14ac:dyDescent="0.2">
      <c r="A167342" s="27"/>
      <c r="B167342" s="67"/>
      <c r="C167342" s="83"/>
      <c r="D167342" s="85"/>
      <c r="E167342" s="82"/>
      <c r="F167342" s="81"/>
      <c r="G167342" s="86"/>
      <c r="H167342" s="86"/>
      <c r="I167342" s="11"/>
    </row>
    <row r="167350" spans="1:9" s="4" customFormat="1" x14ac:dyDescent="0.2">
      <c r="A167350" s="27"/>
      <c r="B167350" s="67"/>
      <c r="C167350" s="83"/>
      <c r="D167350" s="85"/>
      <c r="E167350" s="82"/>
      <c r="F167350" s="81"/>
      <c r="G167350" s="86"/>
      <c r="H167350" s="86"/>
      <c r="I167350" s="11"/>
    </row>
    <row r="167352" spans="1:9" s="4" customFormat="1" x14ac:dyDescent="0.2">
      <c r="A167352" s="27"/>
      <c r="B167352" s="67"/>
      <c r="C167352" s="83"/>
      <c r="D167352" s="85"/>
      <c r="E167352" s="82"/>
      <c r="F167352" s="81"/>
      <c r="G167352" s="86"/>
      <c r="H167352" s="86"/>
      <c r="I167352" s="11"/>
    </row>
    <row r="167358" spans="1:9" s="4" customFormat="1" x14ac:dyDescent="0.2">
      <c r="A167358" s="27"/>
      <c r="B167358" s="67"/>
      <c r="C167358" s="83"/>
      <c r="D167358" s="85"/>
      <c r="E167358" s="82"/>
      <c r="F167358" s="81"/>
      <c r="G167358" s="86"/>
      <c r="H167358" s="86"/>
      <c r="I167358" s="11"/>
    </row>
    <row r="167366" spans="1:9" s="4" customFormat="1" x14ac:dyDescent="0.2">
      <c r="A167366" s="27"/>
      <c r="B167366" s="67"/>
      <c r="C167366" s="83"/>
      <c r="D167366" s="85"/>
      <c r="E167366" s="82"/>
      <c r="F167366" s="81"/>
      <c r="G167366" s="86"/>
      <c r="H167366" s="86"/>
      <c r="I167366" s="11"/>
    </row>
    <row r="167368" spans="1:9" s="4" customFormat="1" x14ac:dyDescent="0.2">
      <c r="A167368" s="27"/>
      <c r="B167368" s="67"/>
      <c r="C167368" s="83"/>
      <c r="D167368" s="85"/>
      <c r="E167368" s="82"/>
      <c r="F167368" s="81"/>
      <c r="G167368" s="86"/>
      <c r="H167368" s="86"/>
      <c r="I167368" s="11"/>
    </row>
    <row r="167374" spans="1:9" s="4" customFormat="1" x14ac:dyDescent="0.2">
      <c r="A167374" s="27"/>
      <c r="B167374" s="67"/>
      <c r="C167374" s="83"/>
      <c r="D167374" s="85"/>
      <c r="E167374" s="82"/>
      <c r="F167374" s="81"/>
      <c r="G167374" s="86"/>
      <c r="H167374" s="86"/>
      <c r="I167374" s="11"/>
    </row>
    <row r="167382" spans="1:9" s="4" customFormat="1" x14ac:dyDescent="0.2">
      <c r="A167382" s="27"/>
      <c r="B167382" s="67"/>
      <c r="C167382" s="83"/>
      <c r="D167382" s="85"/>
      <c r="E167382" s="82"/>
      <c r="F167382" s="81"/>
      <c r="G167382" s="86"/>
      <c r="H167382" s="86"/>
      <c r="I167382" s="11"/>
    </row>
    <row r="167384" spans="1:9" s="4" customFormat="1" x14ac:dyDescent="0.2">
      <c r="A167384" s="27"/>
      <c r="B167384" s="67"/>
      <c r="C167384" s="83"/>
      <c r="D167384" s="85"/>
      <c r="E167384" s="82"/>
      <c r="F167384" s="81"/>
      <c r="G167384" s="86"/>
      <c r="H167384" s="86"/>
      <c r="I167384" s="11"/>
    </row>
    <row r="167390" spans="1:9" s="4" customFormat="1" x14ac:dyDescent="0.2">
      <c r="A167390" s="27"/>
      <c r="B167390" s="67"/>
      <c r="C167390" s="83"/>
      <c r="D167390" s="85"/>
      <c r="E167390" s="82"/>
      <c r="F167390" s="81"/>
      <c r="G167390" s="86"/>
      <c r="H167390" s="86"/>
      <c r="I167390" s="11"/>
    </row>
    <row r="167398" spans="1:9" s="4" customFormat="1" x14ac:dyDescent="0.2">
      <c r="A167398" s="27"/>
      <c r="B167398" s="67"/>
      <c r="C167398" s="83"/>
      <c r="D167398" s="85"/>
      <c r="E167398" s="82"/>
      <c r="F167398" s="81"/>
      <c r="G167398" s="86"/>
      <c r="H167398" s="86"/>
      <c r="I167398" s="11"/>
    </row>
    <row r="167400" spans="1:9" s="4" customFormat="1" x14ac:dyDescent="0.2">
      <c r="A167400" s="27"/>
      <c r="B167400" s="67"/>
      <c r="C167400" s="83"/>
      <c r="D167400" s="85"/>
      <c r="E167400" s="82"/>
      <c r="F167400" s="81"/>
      <c r="G167400" s="86"/>
      <c r="H167400" s="86"/>
      <c r="I167400" s="11"/>
    </row>
    <row r="167406" spans="1:9" s="4" customFormat="1" x14ac:dyDescent="0.2">
      <c r="A167406" s="27"/>
      <c r="B167406" s="67"/>
      <c r="C167406" s="83"/>
      <c r="D167406" s="85"/>
      <c r="E167406" s="82"/>
      <c r="F167406" s="81"/>
      <c r="G167406" s="86"/>
      <c r="H167406" s="86"/>
      <c r="I167406" s="11"/>
    </row>
    <row r="167414" spans="1:9" s="4" customFormat="1" x14ac:dyDescent="0.2">
      <c r="A167414" s="27"/>
      <c r="B167414" s="67"/>
      <c r="C167414" s="83"/>
      <c r="D167414" s="85"/>
      <c r="E167414" s="82"/>
      <c r="F167414" s="81"/>
      <c r="G167414" s="86"/>
      <c r="H167414" s="86"/>
      <c r="I167414" s="11"/>
    </row>
    <row r="167416" spans="1:9" s="4" customFormat="1" x14ac:dyDescent="0.2">
      <c r="A167416" s="27"/>
      <c r="B167416" s="67"/>
      <c r="C167416" s="83"/>
      <c r="D167416" s="85"/>
      <c r="E167416" s="82"/>
      <c r="F167416" s="81"/>
      <c r="G167416" s="86"/>
      <c r="H167416" s="86"/>
      <c r="I167416" s="11"/>
    </row>
    <row r="167422" spans="1:9" s="4" customFormat="1" x14ac:dyDescent="0.2">
      <c r="A167422" s="27"/>
      <c r="B167422" s="67"/>
      <c r="C167422" s="83"/>
      <c r="D167422" s="85"/>
      <c r="E167422" s="82"/>
      <c r="F167422" s="81"/>
      <c r="G167422" s="86"/>
      <c r="H167422" s="86"/>
      <c r="I167422" s="11"/>
    </row>
    <row r="167430" spans="1:9" s="4" customFormat="1" x14ac:dyDescent="0.2">
      <c r="A167430" s="27"/>
      <c r="B167430" s="67"/>
      <c r="C167430" s="83"/>
      <c r="D167430" s="85"/>
      <c r="E167430" s="82"/>
      <c r="F167430" s="81"/>
      <c r="G167430" s="86"/>
      <c r="H167430" s="86"/>
      <c r="I167430" s="11"/>
    </row>
    <row r="167432" spans="1:9" s="4" customFormat="1" x14ac:dyDescent="0.2">
      <c r="A167432" s="27"/>
      <c r="B167432" s="67"/>
      <c r="C167432" s="83"/>
      <c r="D167432" s="85"/>
      <c r="E167432" s="82"/>
      <c r="F167432" s="81"/>
      <c r="G167432" s="86"/>
      <c r="H167432" s="86"/>
      <c r="I167432" s="11"/>
    </row>
    <row r="167438" spans="1:9" s="4" customFormat="1" x14ac:dyDescent="0.2">
      <c r="A167438" s="27"/>
      <c r="B167438" s="67"/>
      <c r="C167438" s="83"/>
      <c r="D167438" s="85"/>
      <c r="E167438" s="82"/>
      <c r="F167438" s="81"/>
      <c r="G167438" s="86"/>
      <c r="H167438" s="86"/>
      <c r="I167438" s="11"/>
    </row>
    <row r="167446" spans="1:9" s="4" customFormat="1" x14ac:dyDescent="0.2">
      <c r="A167446" s="27"/>
      <c r="B167446" s="67"/>
      <c r="C167446" s="83"/>
      <c r="D167446" s="85"/>
      <c r="E167446" s="82"/>
      <c r="F167446" s="81"/>
      <c r="G167446" s="86"/>
      <c r="H167446" s="86"/>
      <c r="I167446" s="11"/>
    </row>
    <row r="167448" spans="1:9" s="4" customFormat="1" x14ac:dyDescent="0.2">
      <c r="A167448" s="27"/>
      <c r="B167448" s="67"/>
      <c r="C167448" s="83"/>
      <c r="D167448" s="85"/>
      <c r="E167448" s="82"/>
      <c r="F167448" s="81"/>
      <c r="G167448" s="86"/>
      <c r="H167448" s="86"/>
      <c r="I167448" s="11"/>
    </row>
    <row r="167454" spans="1:9" s="4" customFormat="1" x14ac:dyDescent="0.2">
      <c r="A167454" s="27"/>
      <c r="B167454" s="67"/>
      <c r="C167454" s="83"/>
      <c r="D167454" s="85"/>
      <c r="E167454" s="82"/>
      <c r="F167454" s="81"/>
      <c r="G167454" s="86"/>
      <c r="H167454" s="86"/>
      <c r="I167454" s="11"/>
    </row>
    <row r="167462" spans="1:9" s="4" customFormat="1" x14ac:dyDescent="0.2">
      <c r="A167462" s="27"/>
      <c r="B167462" s="67"/>
      <c r="C167462" s="83"/>
      <c r="D167462" s="85"/>
      <c r="E167462" s="82"/>
      <c r="F167462" s="81"/>
      <c r="G167462" s="86"/>
      <c r="H167462" s="86"/>
      <c r="I167462" s="11"/>
    </row>
    <row r="167464" spans="1:9" s="4" customFormat="1" x14ac:dyDescent="0.2">
      <c r="A167464" s="27"/>
      <c r="B167464" s="67"/>
      <c r="C167464" s="83"/>
      <c r="D167464" s="85"/>
      <c r="E167464" s="82"/>
      <c r="F167464" s="81"/>
      <c r="G167464" s="86"/>
      <c r="H167464" s="86"/>
      <c r="I167464" s="11"/>
    </row>
    <row r="167470" spans="1:9" s="4" customFormat="1" x14ac:dyDescent="0.2">
      <c r="A167470" s="27"/>
      <c r="B167470" s="67"/>
      <c r="C167470" s="83"/>
      <c r="D167470" s="85"/>
      <c r="E167470" s="82"/>
      <c r="F167470" s="81"/>
      <c r="G167470" s="86"/>
      <c r="H167470" s="86"/>
      <c r="I167470" s="11"/>
    </row>
    <row r="167478" spans="1:9" s="4" customFormat="1" x14ac:dyDescent="0.2">
      <c r="A167478" s="27"/>
      <c r="B167478" s="67"/>
      <c r="C167478" s="83"/>
      <c r="D167478" s="85"/>
      <c r="E167478" s="82"/>
      <c r="F167478" s="81"/>
      <c r="G167478" s="86"/>
      <c r="H167478" s="86"/>
      <c r="I167478" s="11"/>
    </row>
    <row r="167480" spans="1:9" s="4" customFormat="1" x14ac:dyDescent="0.2">
      <c r="A167480" s="27"/>
      <c r="B167480" s="67"/>
      <c r="C167480" s="83"/>
      <c r="D167480" s="85"/>
      <c r="E167480" s="82"/>
      <c r="F167480" s="81"/>
      <c r="G167480" s="86"/>
      <c r="H167480" s="86"/>
      <c r="I167480" s="11"/>
    </row>
    <row r="167486" spans="1:9" s="4" customFormat="1" x14ac:dyDescent="0.2">
      <c r="A167486" s="27"/>
      <c r="B167486" s="67"/>
      <c r="C167486" s="83"/>
      <c r="D167486" s="85"/>
      <c r="E167486" s="82"/>
      <c r="F167486" s="81"/>
      <c r="G167486" s="86"/>
      <c r="H167486" s="86"/>
      <c r="I167486" s="11"/>
    </row>
    <row r="167494" spans="1:9" s="4" customFormat="1" x14ac:dyDescent="0.2">
      <c r="A167494" s="27"/>
      <c r="B167494" s="67"/>
      <c r="C167494" s="83"/>
      <c r="D167494" s="85"/>
      <c r="E167494" s="82"/>
      <c r="F167494" s="81"/>
      <c r="G167494" s="86"/>
      <c r="H167494" s="86"/>
      <c r="I167494" s="11"/>
    </row>
    <row r="167496" spans="1:9" s="4" customFormat="1" x14ac:dyDescent="0.2">
      <c r="A167496" s="27"/>
      <c r="B167496" s="67"/>
      <c r="C167496" s="83"/>
      <c r="D167496" s="85"/>
      <c r="E167496" s="82"/>
      <c r="F167496" s="81"/>
      <c r="G167496" s="86"/>
      <c r="H167496" s="86"/>
      <c r="I167496" s="11"/>
    </row>
    <row r="167502" spans="1:9" s="4" customFormat="1" x14ac:dyDescent="0.2">
      <c r="A167502" s="27"/>
      <c r="B167502" s="67"/>
      <c r="C167502" s="83"/>
      <c r="D167502" s="85"/>
      <c r="E167502" s="82"/>
      <c r="F167502" s="81"/>
      <c r="G167502" s="86"/>
      <c r="H167502" s="86"/>
      <c r="I167502" s="11"/>
    </row>
    <row r="167510" spans="1:9" s="4" customFormat="1" x14ac:dyDescent="0.2">
      <c r="A167510" s="27"/>
      <c r="B167510" s="67"/>
      <c r="C167510" s="83"/>
      <c r="D167510" s="85"/>
      <c r="E167510" s="82"/>
      <c r="F167510" s="81"/>
      <c r="G167510" s="86"/>
      <c r="H167510" s="86"/>
      <c r="I167510" s="11"/>
    </row>
    <row r="167512" spans="1:9" s="4" customFormat="1" x14ac:dyDescent="0.2">
      <c r="A167512" s="27"/>
      <c r="B167512" s="67"/>
      <c r="C167512" s="83"/>
      <c r="D167512" s="85"/>
      <c r="E167512" s="82"/>
      <c r="F167512" s="81"/>
      <c r="G167512" s="86"/>
      <c r="H167512" s="86"/>
      <c r="I167512" s="11"/>
    </row>
    <row r="167518" spans="1:9" s="4" customFormat="1" x14ac:dyDescent="0.2">
      <c r="A167518" s="27"/>
      <c r="B167518" s="67"/>
      <c r="C167518" s="83"/>
      <c r="D167518" s="85"/>
      <c r="E167518" s="82"/>
      <c r="F167518" s="81"/>
      <c r="G167518" s="86"/>
      <c r="H167518" s="86"/>
      <c r="I167518" s="11"/>
    </row>
    <row r="167526" spans="1:9" s="4" customFormat="1" x14ac:dyDescent="0.2">
      <c r="A167526" s="27"/>
      <c r="B167526" s="67"/>
      <c r="C167526" s="83"/>
      <c r="D167526" s="85"/>
      <c r="E167526" s="82"/>
      <c r="F167526" s="81"/>
      <c r="G167526" s="86"/>
      <c r="H167526" s="86"/>
      <c r="I167526" s="11"/>
    </row>
    <row r="167528" spans="1:9" s="4" customFormat="1" x14ac:dyDescent="0.2">
      <c r="A167528" s="27"/>
      <c r="B167528" s="67"/>
      <c r="C167528" s="83"/>
      <c r="D167528" s="85"/>
      <c r="E167528" s="82"/>
      <c r="F167528" s="81"/>
      <c r="G167528" s="86"/>
      <c r="H167528" s="86"/>
      <c r="I167528" s="11"/>
    </row>
    <row r="167534" spans="1:9" s="4" customFormat="1" x14ac:dyDescent="0.2">
      <c r="A167534" s="27"/>
      <c r="B167534" s="67"/>
      <c r="C167534" s="83"/>
      <c r="D167534" s="85"/>
      <c r="E167534" s="82"/>
      <c r="F167534" s="81"/>
      <c r="G167534" s="86"/>
      <c r="H167534" s="86"/>
      <c r="I167534" s="11"/>
    </row>
    <row r="167542" spans="1:9" s="4" customFormat="1" x14ac:dyDescent="0.2">
      <c r="A167542" s="27"/>
      <c r="B167542" s="67"/>
      <c r="C167542" s="83"/>
      <c r="D167542" s="85"/>
      <c r="E167542" s="82"/>
      <c r="F167542" s="81"/>
      <c r="G167542" s="86"/>
      <c r="H167542" s="86"/>
      <c r="I167542" s="11"/>
    </row>
    <row r="167544" spans="1:9" s="4" customFormat="1" x14ac:dyDescent="0.2">
      <c r="A167544" s="27"/>
      <c r="B167544" s="67"/>
      <c r="C167544" s="83"/>
      <c r="D167544" s="85"/>
      <c r="E167544" s="82"/>
      <c r="F167544" s="81"/>
      <c r="G167544" s="86"/>
      <c r="H167544" s="86"/>
      <c r="I167544" s="11"/>
    </row>
    <row r="167550" spans="1:9" s="4" customFormat="1" x14ac:dyDescent="0.2">
      <c r="A167550" s="27"/>
      <c r="B167550" s="67"/>
      <c r="C167550" s="83"/>
      <c r="D167550" s="85"/>
      <c r="E167550" s="82"/>
      <c r="F167550" s="81"/>
      <c r="G167550" s="86"/>
      <c r="H167550" s="86"/>
      <c r="I167550" s="11"/>
    </row>
    <row r="167558" spans="1:9" s="4" customFormat="1" x14ac:dyDescent="0.2">
      <c r="A167558" s="27"/>
      <c r="B167558" s="67"/>
      <c r="C167558" s="83"/>
      <c r="D167558" s="85"/>
      <c r="E167558" s="82"/>
      <c r="F167558" s="81"/>
      <c r="G167558" s="86"/>
      <c r="H167558" s="86"/>
      <c r="I167558" s="11"/>
    </row>
    <row r="167560" spans="1:9" s="4" customFormat="1" x14ac:dyDescent="0.2">
      <c r="A167560" s="27"/>
      <c r="B167560" s="67"/>
      <c r="C167560" s="83"/>
      <c r="D167560" s="85"/>
      <c r="E167560" s="82"/>
      <c r="F167560" s="81"/>
      <c r="G167560" s="86"/>
      <c r="H167560" s="86"/>
      <c r="I167560" s="11"/>
    </row>
    <row r="167566" spans="1:9" s="4" customFormat="1" x14ac:dyDescent="0.2">
      <c r="A167566" s="27"/>
      <c r="B167566" s="67"/>
      <c r="C167566" s="83"/>
      <c r="D167566" s="85"/>
      <c r="E167566" s="82"/>
      <c r="F167566" s="81"/>
      <c r="G167566" s="86"/>
      <c r="H167566" s="86"/>
      <c r="I167566" s="11"/>
    </row>
    <row r="167574" spans="1:9" s="4" customFormat="1" x14ac:dyDescent="0.2">
      <c r="A167574" s="27"/>
      <c r="B167574" s="67"/>
      <c r="C167574" s="83"/>
      <c r="D167574" s="85"/>
      <c r="E167574" s="82"/>
      <c r="F167574" s="81"/>
      <c r="G167574" s="86"/>
      <c r="H167574" s="86"/>
      <c r="I167574" s="11"/>
    </row>
    <row r="167576" spans="1:9" s="4" customFormat="1" x14ac:dyDescent="0.2">
      <c r="A167576" s="27"/>
      <c r="B167576" s="67"/>
      <c r="C167576" s="83"/>
      <c r="D167576" s="85"/>
      <c r="E167576" s="82"/>
      <c r="F167576" s="81"/>
      <c r="G167576" s="86"/>
      <c r="H167576" s="86"/>
      <c r="I167576" s="11"/>
    </row>
    <row r="167582" spans="1:9" s="4" customFormat="1" x14ac:dyDescent="0.2">
      <c r="A167582" s="27"/>
      <c r="B167582" s="67"/>
      <c r="C167582" s="83"/>
      <c r="D167582" s="85"/>
      <c r="E167582" s="82"/>
      <c r="F167582" s="81"/>
      <c r="G167582" s="86"/>
      <c r="H167582" s="86"/>
      <c r="I167582" s="11"/>
    </row>
    <row r="167590" spans="1:9" s="4" customFormat="1" x14ac:dyDescent="0.2">
      <c r="A167590" s="27"/>
      <c r="B167590" s="67"/>
      <c r="C167590" s="83"/>
      <c r="D167590" s="85"/>
      <c r="E167590" s="82"/>
      <c r="F167590" s="81"/>
      <c r="G167590" s="86"/>
      <c r="H167590" s="86"/>
      <c r="I167590" s="11"/>
    </row>
    <row r="167592" spans="1:9" s="4" customFormat="1" x14ac:dyDescent="0.2">
      <c r="A167592" s="27"/>
      <c r="B167592" s="67"/>
      <c r="C167592" s="83"/>
      <c r="D167592" s="85"/>
      <c r="E167592" s="82"/>
      <c r="F167592" s="81"/>
      <c r="G167592" s="86"/>
      <c r="H167592" s="86"/>
      <c r="I167592" s="11"/>
    </row>
    <row r="167598" spans="1:9" s="4" customFormat="1" x14ac:dyDescent="0.2">
      <c r="A167598" s="27"/>
      <c r="B167598" s="67"/>
      <c r="C167598" s="83"/>
      <c r="D167598" s="85"/>
      <c r="E167598" s="82"/>
      <c r="F167598" s="81"/>
      <c r="G167598" s="86"/>
      <c r="H167598" s="86"/>
      <c r="I167598" s="11"/>
    </row>
    <row r="167606" spans="1:9" s="4" customFormat="1" x14ac:dyDescent="0.2">
      <c r="A167606" s="27"/>
      <c r="B167606" s="67"/>
      <c r="C167606" s="83"/>
      <c r="D167606" s="85"/>
      <c r="E167606" s="82"/>
      <c r="F167606" s="81"/>
      <c r="G167606" s="86"/>
      <c r="H167606" s="86"/>
      <c r="I167606" s="11"/>
    </row>
    <row r="167608" spans="1:9" s="4" customFormat="1" x14ac:dyDescent="0.2">
      <c r="A167608" s="27"/>
      <c r="B167608" s="67"/>
      <c r="C167608" s="83"/>
      <c r="D167608" s="85"/>
      <c r="E167608" s="82"/>
      <c r="F167608" s="81"/>
      <c r="G167608" s="86"/>
      <c r="H167608" s="86"/>
      <c r="I167608" s="11"/>
    </row>
    <row r="167614" spans="1:9" s="4" customFormat="1" x14ac:dyDescent="0.2">
      <c r="A167614" s="27"/>
      <c r="B167614" s="67"/>
      <c r="C167614" s="83"/>
      <c r="D167614" s="85"/>
      <c r="E167614" s="82"/>
      <c r="F167614" s="81"/>
      <c r="G167614" s="86"/>
      <c r="H167614" s="86"/>
      <c r="I167614" s="11"/>
    </row>
    <row r="167622" spans="1:9" s="4" customFormat="1" x14ac:dyDescent="0.2">
      <c r="A167622" s="27"/>
      <c r="B167622" s="67"/>
      <c r="C167622" s="83"/>
      <c r="D167622" s="85"/>
      <c r="E167622" s="82"/>
      <c r="F167622" s="81"/>
      <c r="G167622" s="86"/>
      <c r="H167622" s="86"/>
      <c r="I167622" s="11"/>
    </row>
    <row r="167624" spans="1:9" s="4" customFormat="1" x14ac:dyDescent="0.2">
      <c r="A167624" s="27"/>
      <c r="B167624" s="67"/>
      <c r="C167624" s="83"/>
      <c r="D167624" s="85"/>
      <c r="E167624" s="82"/>
      <c r="F167624" s="81"/>
      <c r="G167624" s="86"/>
      <c r="H167624" s="86"/>
      <c r="I167624" s="11"/>
    </row>
    <row r="167630" spans="1:9" s="4" customFormat="1" x14ac:dyDescent="0.2">
      <c r="A167630" s="27"/>
      <c r="B167630" s="67"/>
      <c r="C167630" s="83"/>
      <c r="D167630" s="85"/>
      <c r="E167630" s="82"/>
      <c r="F167630" s="81"/>
      <c r="G167630" s="86"/>
      <c r="H167630" s="86"/>
      <c r="I167630" s="11"/>
    </row>
    <row r="167638" spans="1:9" s="4" customFormat="1" x14ac:dyDescent="0.2">
      <c r="A167638" s="27"/>
      <c r="B167638" s="67"/>
      <c r="C167638" s="83"/>
      <c r="D167638" s="85"/>
      <c r="E167638" s="82"/>
      <c r="F167638" s="81"/>
      <c r="G167638" s="86"/>
      <c r="H167638" s="86"/>
      <c r="I167638" s="11"/>
    </row>
    <row r="167640" spans="1:9" s="4" customFormat="1" x14ac:dyDescent="0.2">
      <c r="A167640" s="27"/>
      <c r="B167640" s="67"/>
      <c r="C167640" s="83"/>
      <c r="D167640" s="85"/>
      <c r="E167640" s="82"/>
      <c r="F167640" s="81"/>
      <c r="G167640" s="86"/>
      <c r="H167640" s="86"/>
      <c r="I167640" s="11"/>
    </row>
    <row r="167646" spans="1:9" s="4" customFormat="1" x14ac:dyDescent="0.2">
      <c r="A167646" s="27"/>
      <c r="B167646" s="67"/>
      <c r="C167646" s="83"/>
      <c r="D167646" s="85"/>
      <c r="E167646" s="82"/>
      <c r="F167646" s="81"/>
      <c r="G167646" s="86"/>
      <c r="H167646" s="86"/>
      <c r="I167646" s="11"/>
    </row>
    <row r="167654" spans="1:9" s="4" customFormat="1" x14ac:dyDescent="0.2">
      <c r="A167654" s="27"/>
      <c r="B167654" s="67"/>
      <c r="C167654" s="83"/>
      <c r="D167654" s="85"/>
      <c r="E167654" s="82"/>
      <c r="F167654" s="81"/>
      <c r="G167654" s="86"/>
      <c r="H167654" s="86"/>
      <c r="I167654" s="11"/>
    </row>
    <row r="167656" spans="1:9" s="4" customFormat="1" x14ac:dyDescent="0.2">
      <c r="A167656" s="27"/>
      <c r="B167656" s="67"/>
      <c r="C167656" s="83"/>
      <c r="D167656" s="85"/>
      <c r="E167656" s="82"/>
      <c r="F167656" s="81"/>
      <c r="G167656" s="86"/>
      <c r="H167656" s="86"/>
      <c r="I167656" s="11"/>
    </row>
    <row r="167662" spans="1:9" s="4" customFormat="1" x14ac:dyDescent="0.2">
      <c r="A167662" s="27"/>
      <c r="B167662" s="67"/>
      <c r="C167662" s="83"/>
      <c r="D167662" s="85"/>
      <c r="E167662" s="82"/>
      <c r="F167662" s="81"/>
      <c r="G167662" s="86"/>
      <c r="H167662" s="86"/>
      <c r="I167662" s="11"/>
    </row>
    <row r="167670" spans="1:9" s="4" customFormat="1" x14ac:dyDescent="0.2">
      <c r="A167670" s="27"/>
      <c r="B167670" s="67"/>
      <c r="C167670" s="83"/>
      <c r="D167670" s="85"/>
      <c r="E167670" s="82"/>
      <c r="F167670" s="81"/>
      <c r="G167670" s="86"/>
      <c r="H167670" s="86"/>
      <c r="I167670" s="11"/>
    </row>
    <row r="167672" spans="1:9" s="4" customFormat="1" x14ac:dyDescent="0.2">
      <c r="A167672" s="27"/>
      <c r="B167672" s="67"/>
      <c r="C167672" s="83"/>
      <c r="D167672" s="85"/>
      <c r="E167672" s="82"/>
      <c r="F167672" s="81"/>
      <c r="G167672" s="86"/>
      <c r="H167672" s="86"/>
      <c r="I167672" s="11"/>
    </row>
    <row r="167678" spans="1:9" s="4" customFormat="1" x14ac:dyDescent="0.2">
      <c r="A167678" s="27"/>
      <c r="B167678" s="67"/>
      <c r="C167678" s="83"/>
      <c r="D167678" s="85"/>
      <c r="E167678" s="82"/>
      <c r="F167678" s="81"/>
      <c r="G167678" s="86"/>
      <c r="H167678" s="86"/>
      <c r="I167678" s="11"/>
    </row>
    <row r="167686" spans="1:9" s="4" customFormat="1" x14ac:dyDescent="0.2">
      <c r="A167686" s="27"/>
      <c r="B167686" s="67"/>
      <c r="C167686" s="83"/>
      <c r="D167686" s="85"/>
      <c r="E167686" s="82"/>
      <c r="F167686" s="81"/>
      <c r="G167686" s="86"/>
      <c r="H167686" s="86"/>
      <c r="I167686" s="11"/>
    </row>
    <row r="167688" spans="1:9" s="4" customFormat="1" x14ac:dyDescent="0.2">
      <c r="A167688" s="27"/>
      <c r="B167688" s="67"/>
      <c r="C167688" s="83"/>
      <c r="D167688" s="85"/>
      <c r="E167688" s="82"/>
      <c r="F167688" s="81"/>
      <c r="G167688" s="86"/>
      <c r="H167688" s="86"/>
      <c r="I167688" s="11"/>
    </row>
    <row r="167694" spans="1:9" s="4" customFormat="1" x14ac:dyDescent="0.2">
      <c r="A167694" s="27"/>
      <c r="B167694" s="67"/>
      <c r="C167694" s="83"/>
      <c r="D167694" s="85"/>
      <c r="E167694" s="82"/>
      <c r="F167694" s="81"/>
      <c r="G167694" s="86"/>
      <c r="H167694" s="86"/>
      <c r="I167694" s="11"/>
    </row>
    <row r="167702" spans="1:9" s="4" customFormat="1" x14ac:dyDescent="0.2">
      <c r="A167702" s="27"/>
      <c r="B167702" s="67"/>
      <c r="C167702" s="83"/>
      <c r="D167702" s="85"/>
      <c r="E167702" s="82"/>
      <c r="F167702" s="81"/>
      <c r="G167702" s="86"/>
      <c r="H167702" s="86"/>
      <c r="I167702" s="11"/>
    </row>
    <row r="167704" spans="1:9" s="4" customFormat="1" x14ac:dyDescent="0.2">
      <c r="A167704" s="27"/>
      <c r="B167704" s="67"/>
      <c r="C167704" s="83"/>
      <c r="D167704" s="85"/>
      <c r="E167704" s="82"/>
      <c r="F167704" s="81"/>
      <c r="G167704" s="86"/>
      <c r="H167704" s="86"/>
      <c r="I167704" s="11"/>
    </row>
    <row r="167710" spans="1:9" s="4" customFormat="1" x14ac:dyDescent="0.2">
      <c r="A167710" s="27"/>
      <c r="B167710" s="67"/>
      <c r="C167710" s="83"/>
      <c r="D167710" s="85"/>
      <c r="E167710" s="82"/>
      <c r="F167710" s="81"/>
      <c r="G167710" s="86"/>
      <c r="H167710" s="86"/>
      <c r="I167710" s="11"/>
    </row>
    <row r="167718" spans="1:9" s="4" customFormat="1" x14ac:dyDescent="0.2">
      <c r="A167718" s="27"/>
      <c r="B167718" s="67"/>
      <c r="C167718" s="83"/>
      <c r="D167718" s="85"/>
      <c r="E167718" s="82"/>
      <c r="F167718" s="81"/>
      <c r="G167718" s="86"/>
      <c r="H167718" s="86"/>
      <c r="I167718" s="11"/>
    </row>
    <row r="167720" spans="1:9" s="4" customFormat="1" x14ac:dyDescent="0.2">
      <c r="A167720" s="27"/>
      <c r="B167720" s="67"/>
      <c r="C167720" s="83"/>
      <c r="D167720" s="85"/>
      <c r="E167720" s="82"/>
      <c r="F167720" s="81"/>
      <c r="G167720" s="86"/>
      <c r="H167720" s="86"/>
      <c r="I167720" s="11"/>
    </row>
    <row r="167726" spans="1:9" s="4" customFormat="1" x14ac:dyDescent="0.2">
      <c r="A167726" s="27"/>
      <c r="B167726" s="67"/>
      <c r="C167726" s="83"/>
      <c r="D167726" s="85"/>
      <c r="E167726" s="82"/>
      <c r="F167726" s="81"/>
      <c r="G167726" s="86"/>
      <c r="H167726" s="86"/>
      <c r="I167726" s="11"/>
    </row>
    <row r="167734" spans="1:9" s="4" customFormat="1" x14ac:dyDescent="0.2">
      <c r="A167734" s="27"/>
      <c r="B167734" s="67"/>
      <c r="C167734" s="83"/>
      <c r="D167734" s="85"/>
      <c r="E167734" s="82"/>
      <c r="F167734" s="81"/>
      <c r="G167734" s="86"/>
      <c r="H167734" s="86"/>
      <c r="I167734" s="11"/>
    </row>
    <row r="167736" spans="1:9" s="4" customFormat="1" x14ac:dyDescent="0.2">
      <c r="A167736" s="27"/>
      <c r="B167736" s="67"/>
      <c r="C167736" s="83"/>
      <c r="D167736" s="85"/>
      <c r="E167736" s="82"/>
      <c r="F167736" s="81"/>
      <c r="G167736" s="86"/>
      <c r="H167736" s="86"/>
      <c r="I167736" s="11"/>
    </row>
    <row r="167742" spans="1:9" s="4" customFormat="1" x14ac:dyDescent="0.2">
      <c r="A167742" s="27"/>
      <c r="B167742" s="67"/>
      <c r="C167742" s="83"/>
      <c r="D167742" s="85"/>
      <c r="E167742" s="82"/>
      <c r="F167742" s="81"/>
      <c r="G167742" s="86"/>
      <c r="H167742" s="86"/>
      <c r="I167742" s="11"/>
    </row>
    <row r="167750" spans="1:9" s="4" customFormat="1" x14ac:dyDescent="0.2">
      <c r="A167750" s="27"/>
      <c r="B167750" s="67"/>
      <c r="C167750" s="83"/>
      <c r="D167750" s="85"/>
      <c r="E167750" s="82"/>
      <c r="F167750" s="81"/>
      <c r="G167750" s="86"/>
      <c r="H167750" s="86"/>
      <c r="I167750" s="11"/>
    </row>
    <row r="167752" spans="1:9" s="4" customFormat="1" x14ac:dyDescent="0.2">
      <c r="A167752" s="27"/>
      <c r="B167752" s="67"/>
      <c r="C167752" s="83"/>
      <c r="D167752" s="85"/>
      <c r="E167752" s="82"/>
      <c r="F167752" s="81"/>
      <c r="G167752" s="86"/>
      <c r="H167752" s="86"/>
      <c r="I167752" s="11"/>
    </row>
    <row r="167758" spans="1:9" s="4" customFormat="1" x14ac:dyDescent="0.2">
      <c r="A167758" s="27"/>
      <c r="B167758" s="67"/>
      <c r="C167758" s="83"/>
      <c r="D167758" s="85"/>
      <c r="E167758" s="82"/>
      <c r="F167758" s="81"/>
      <c r="G167758" s="86"/>
      <c r="H167758" s="86"/>
      <c r="I167758" s="11"/>
    </row>
    <row r="167766" spans="1:9" s="4" customFormat="1" x14ac:dyDescent="0.2">
      <c r="A167766" s="27"/>
      <c r="B167766" s="67"/>
      <c r="C167766" s="83"/>
      <c r="D167766" s="85"/>
      <c r="E167766" s="82"/>
      <c r="F167766" s="81"/>
      <c r="G167766" s="86"/>
      <c r="H167766" s="86"/>
      <c r="I167766" s="11"/>
    </row>
    <row r="167768" spans="1:9" s="4" customFormat="1" x14ac:dyDescent="0.2">
      <c r="A167768" s="27"/>
      <c r="B167768" s="67"/>
      <c r="C167768" s="83"/>
      <c r="D167768" s="85"/>
      <c r="E167768" s="82"/>
      <c r="F167768" s="81"/>
      <c r="G167768" s="86"/>
      <c r="H167768" s="86"/>
      <c r="I167768" s="11"/>
    </row>
    <row r="167774" spans="1:9" s="4" customFormat="1" x14ac:dyDescent="0.2">
      <c r="A167774" s="27"/>
      <c r="B167774" s="67"/>
      <c r="C167774" s="83"/>
      <c r="D167774" s="85"/>
      <c r="E167774" s="82"/>
      <c r="F167774" s="81"/>
      <c r="G167774" s="86"/>
      <c r="H167774" s="86"/>
      <c r="I167774" s="11"/>
    </row>
    <row r="167782" spans="1:9" s="4" customFormat="1" x14ac:dyDescent="0.2">
      <c r="A167782" s="27"/>
      <c r="B167782" s="67"/>
      <c r="C167782" s="83"/>
      <c r="D167782" s="85"/>
      <c r="E167782" s="82"/>
      <c r="F167782" s="81"/>
      <c r="G167782" s="86"/>
      <c r="H167782" s="86"/>
      <c r="I167782" s="11"/>
    </row>
    <row r="167784" spans="1:9" s="4" customFormat="1" x14ac:dyDescent="0.2">
      <c r="A167784" s="27"/>
      <c r="B167784" s="67"/>
      <c r="C167784" s="83"/>
      <c r="D167784" s="85"/>
      <c r="E167784" s="82"/>
      <c r="F167784" s="81"/>
      <c r="G167784" s="86"/>
      <c r="H167784" s="86"/>
      <c r="I167784" s="11"/>
    </row>
    <row r="167790" spans="1:9" s="4" customFormat="1" x14ac:dyDescent="0.2">
      <c r="A167790" s="27"/>
      <c r="B167790" s="67"/>
      <c r="C167790" s="83"/>
      <c r="D167790" s="85"/>
      <c r="E167790" s="82"/>
      <c r="F167790" s="81"/>
      <c r="G167790" s="86"/>
      <c r="H167790" s="86"/>
      <c r="I167790" s="11"/>
    </row>
    <row r="167798" spans="1:9" s="4" customFormat="1" x14ac:dyDescent="0.2">
      <c r="A167798" s="27"/>
      <c r="B167798" s="67"/>
      <c r="C167798" s="83"/>
      <c r="D167798" s="85"/>
      <c r="E167798" s="82"/>
      <c r="F167798" s="81"/>
      <c r="G167798" s="86"/>
      <c r="H167798" s="86"/>
      <c r="I167798" s="11"/>
    </row>
    <row r="167800" spans="1:9" s="4" customFormat="1" x14ac:dyDescent="0.2">
      <c r="A167800" s="27"/>
      <c r="B167800" s="67"/>
      <c r="C167800" s="83"/>
      <c r="D167800" s="85"/>
      <c r="E167800" s="82"/>
      <c r="F167800" s="81"/>
      <c r="G167800" s="86"/>
      <c r="H167800" s="86"/>
      <c r="I167800" s="11"/>
    </row>
    <row r="167806" spans="1:9" s="4" customFormat="1" x14ac:dyDescent="0.2">
      <c r="A167806" s="27"/>
      <c r="B167806" s="67"/>
      <c r="C167806" s="83"/>
      <c r="D167806" s="85"/>
      <c r="E167806" s="82"/>
      <c r="F167806" s="81"/>
      <c r="G167806" s="86"/>
      <c r="H167806" s="86"/>
      <c r="I167806" s="11"/>
    </row>
    <row r="167814" spans="1:9" s="4" customFormat="1" x14ac:dyDescent="0.2">
      <c r="A167814" s="27"/>
      <c r="B167814" s="67"/>
      <c r="C167814" s="83"/>
      <c r="D167814" s="85"/>
      <c r="E167814" s="82"/>
      <c r="F167814" s="81"/>
      <c r="G167814" s="86"/>
      <c r="H167814" s="86"/>
      <c r="I167814" s="11"/>
    </row>
    <row r="167816" spans="1:9" s="4" customFormat="1" x14ac:dyDescent="0.2">
      <c r="A167816" s="27"/>
      <c r="B167816" s="67"/>
      <c r="C167816" s="83"/>
      <c r="D167816" s="85"/>
      <c r="E167816" s="82"/>
      <c r="F167816" s="81"/>
      <c r="G167816" s="86"/>
      <c r="H167816" s="86"/>
      <c r="I167816" s="11"/>
    </row>
    <row r="167822" spans="1:9" s="4" customFormat="1" x14ac:dyDescent="0.2">
      <c r="A167822" s="27"/>
      <c r="B167822" s="67"/>
      <c r="C167822" s="83"/>
      <c r="D167822" s="85"/>
      <c r="E167822" s="82"/>
      <c r="F167822" s="81"/>
      <c r="G167822" s="86"/>
      <c r="H167822" s="86"/>
      <c r="I167822" s="11"/>
    </row>
    <row r="167830" spans="1:9" s="4" customFormat="1" x14ac:dyDescent="0.2">
      <c r="A167830" s="27"/>
      <c r="B167830" s="67"/>
      <c r="C167830" s="83"/>
      <c r="D167830" s="85"/>
      <c r="E167830" s="82"/>
      <c r="F167830" s="81"/>
      <c r="G167830" s="86"/>
      <c r="H167830" s="86"/>
      <c r="I167830" s="11"/>
    </row>
    <row r="167832" spans="1:9" s="4" customFormat="1" x14ac:dyDescent="0.2">
      <c r="A167832" s="27"/>
      <c r="B167832" s="67"/>
      <c r="C167832" s="83"/>
      <c r="D167832" s="85"/>
      <c r="E167832" s="82"/>
      <c r="F167832" s="81"/>
      <c r="G167832" s="86"/>
      <c r="H167832" s="86"/>
      <c r="I167832" s="11"/>
    </row>
    <row r="167838" spans="1:9" s="4" customFormat="1" x14ac:dyDescent="0.2">
      <c r="A167838" s="27"/>
      <c r="B167838" s="67"/>
      <c r="C167838" s="83"/>
      <c r="D167838" s="85"/>
      <c r="E167838" s="82"/>
      <c r="F167838" s="81"/>
      <c r="G167838" s="86"/>
      <c r="H167838" s="86"/>
      <c r="I167838" s="11"/>
    </row>
    <row r="167846" spans="1:9" s="4" customFormat="1" x14ac:dyDescent="0.2">
      <c r="A167846" s="27"/>
      <c r="B167846" s="67"/>
      <c r="C167846" s="83"/>
      <c r="D167846" s="85"/>
      <c r="E167846" s="82"/>
      <c r="F167846" s="81"/>
      <c r="G167846" s="86"/>
      <c r="H167846" s="86"/>
      <c r="I167846" s="11"/>
    </row>
    <row r="167848" spans="1:9" s="4" customFormat="1" x14ac:dyDescent="0.2">
      <c r="A167848" s="27"/>
      <c r="B167848" s="67"/>
      <c r="C167848" s="83"/>
      <c r="D167848" s="85"/>
      <c r="E167848" s="82"/>
      <c r="F167848" s="81"/>
      <c r="G167848" s="86"/>
      <c r="H167848" s="86"/>
      <c r="I167848" s="11"/>
    </row>
    <row r="167854" spans="1:9" s="4" customFormat="1" x14ac:dyDescent="0.2">
      <c r="A167854" s="27"/>
      <c r="B167854" s="67"/>
      <c r="C167854" s="83"/>
      <c r="D167854" s="85"/>
      <c r="E167854" s="82"/>
      <c r="F167854" s="81"/>
      <c r="G167854" s="86"/>
      <c r="H167854" s="86"/>
      <c r="I167854" s="11"/>
    </row>
    <row r="167862" spans="1:9" s="4" customFormat="1" x14ac:dyDescent="0.2">
      <c r="A167862" s="27"/>
      <c r="B167862" s="67"/>
      <c r="C167862" s="83"/>
      <c r="D167862" s="85"/>
      <c r="E167862" s="82"/>
      <c r="F167862" s="81"/>
      <c r="G167862" s="86"/>
      <c r="H167862" s="86"/>
      <c r="I167862" s="11"/>
    </row>
    <row r="167864" spans="1:9" s="4" customFormat="1" x14ac:dyDescent="0.2">
      <c r="A167864" s="27"/>
      <c r="B167864" s="67"/>
      <c r="C167864" s="83"/>
      <c r="D167864" s="85"/>
      <c r="E167864" s="82"/>
      <c r="F167864" s="81"/>
      <c r="G167864" s="86"/>
      <c r="H167864" s="86"/>
      <c r="I167864" s="11"/>
    </row>
    <row r="167870" spans="1:9" s="4" customFormat="1" x14ac:dyDescent="0.2">
      <c r="A167870" s="27"/>
      <c r="B167870" s="67"/>
      <c r="C167870" s="83"/>
      <c r="D167870" s="85"/>
      <c r="E167870" s="82"/>
      <c r="F167870" s="81"/>
      <c r="G167870" s="86"/>
      <c r="H167870" s="86"/>
      <c r="I167870" s="11"/>
    </row>
    <row r="167878" spans="1:9" s="4" customFormat="1" x14ac:dyDescent="0.2">
      <c r="A167878" s="27"/>
      <c r="B167878" s="67"/>
      <c r="C167878" s="83"/>
      <c r="D167878" s="85"/>
      <c r="E167878" s="82"/>
      <c r="F167878" s="81"/>
      <c r="G167878" s="86"/>
      <c r="H167878" s="86"/>
      <c r="I167878" s="11"/>
    </row>
    <row r="167880" spans="1:9" s="4" customFormat="1" x14ac:dyDescent="0.2">
      <c r="A167880" s="27"/>
      <c r="B167880" s="67"/>
      <c r="C167880" s="83"/>
      <c r="D167880" s="85"/>
      <c r="E167880" s="82"/>
      <c r="F167880" s="81"/>
      <c r="G167880" s="86"/>
      <c r="H167880" s="86"/>
      <c r="I167880" s="11"/>
    </row>
    <row r="167886" spans="1:9" s="4" customFormat="1" x14ac:dyDescent="0.2">
      <c r="A167886" s="27"/>
      <c r="B167886" s="67"/>
      <c r="C167886" s="83"/>
      <c r="D167886" s="85"/>
      <c r="E167886" s="82"/>
      <c r="F167886" s="81"/>
      <c r="G167886" s="86"/>
      <c r="H167886" s="86"/>
      <c r="I167886" s="11"/>
    </row>
    <row r="167894" spans="1:9" s="4" customFormat="1" x14ac:dyDescent="0.2">
      <c r="A167894" s="27"/>
      <c r="B167894" s="67"/>
      <c r="C167894" s="83"/>
      <c r="D167894" s="85"/>
      <c r="E167894" s="82"/>
      <c r="F167894" s="81"/>
      <c r="G167894" s="86"/>
      <c r="H167894" s="86"/>
      <c r="I167894" s="11"/>
    </row>
    <row r="167896" spans="1:9" s="4" customFormat="1" x14ac:dyDescent="0.2">
      <c r="A167896" s="27"/>
      <c r="B167896" s="67"/>
      <c r="C167896" s="83"/>
      <c r="D167896" s="85"/>
      <c r="E167896" s="82"/>
      <c r="F167896" s="81"/>
      <c r="G167896" s="86"/>
      <c r="H167896" s="86"/>
      <c r="I167896" s="11"/>
    </row>
    <row r="167902" spans="1:9" s="4" customFormat="1" x14ac:dyDescent="0.2">
      <c r="A167902" s="27"/>
      <c r="B167902" s="67"/>
      <c r="C167902" s="83"/>
      <c r="D167902" s="85"/>
      <c r="E167902" s="82"/>
      <c r="F167902" s="81"/>
      <c r="G167902" s="86"/>
      <c r="H167902" s="86"/>
      <c r="I167902" s="11"/>
    </row>
    <row r="167910" spans="1:9" s="4" customFormat="1" x14ac:dyDescent="0.2">
      <c r="A167910" s="27"/>
      <c r="B167910" s="67"/>
      <c r="C167910" s="83"/>
      <c r="D167910" s="85"/>
      <c r="E167910" s="82"/>
      <c r="F167910" s="81"/>
      <c r="G167910" s="86"/>
      <c r="H167910" s="86"/>
      <c r="I167910" s="11"/>
    </row>
    <row r="167912" spans="1:9" s="4" customFormat="1" x14ac:dyDescent="0.2">
      <c r="A167912" s="27"/>
      <c r="B167912" s="67"/>
      <c r="C167912" s="83"/>
      <c r="D167912" s="85"/>
      <c r="E167912" s="82"/>
      <c r="F167912" s="81"/>
      <c r="G167912" s="86"/>
      <c r="H167912" s="86"/>
      <c r="I167912" s="11"/>
    </row>
    <row r="167918" spans="1:9" s="4" customFormat="1" x14ac:dyDescent="0.2">
      <c r="A167918" s="27"/>
      <c r="B167918" s="67"/>
      <c r="C167918" s="83"/>
      <c r="D167918" s="85"/>
      <c r="E167918" s="82"/>
      <c r="F167918" s="81"/>
      <c r="G167918" s="86"/>
      <c r="H167918" s="86"/>
      <c r="I167918" s="11"/>
    </row>
    <row r="167926" spans="1:9" s="4" customFormat="1" x14ac:dyDescent="0.2">
      <c r="A167926" s="27"/>
      <c r="B167926" s="67"/>
      <c r="C167926" s="83"/>
      <c r="D167926" s="85"/>
      <c r="E167926" s="82"/>
      <c r="F167926" s="81"/>
      <c r="G167926" s="86"/>
      <c r="H167926" s="86"/>
      <c r="I167926" s="11"/>
    </row>
    <row r="167928" spans="1:9" s="4" customFormat="1" x14ac:dyDescent="0.2">
      <c r="A167928" s="27"/>
      <c r="B167928" s="67"/>
      <c r="C167928" s="83"/>
      <c r="D167928" s="85"/>
      <c r="E167928" s="82"/>
      <c r="F167928" s="81"/>
      <c r="G167928" s="86"/>
      <c r="H167928" s="86"/>
      <c r="I167928" s="11"/>
    </row>
    <row r="167934" spans="1:9" s="4" customFormat="1" x14ac:dyDescent="0.2">
      <c r="A167934" s="27"/>
      <c r="B167934" s="67"/>
      <c r="C167934" s="83"/>
      <c r="D167934" s="85"/>
      <c r="E167934" s="82"/>
      <c r="F167934" s="81"/>
      <c r="G167934" s="86"/>
      <c r="H167934" s="86"/>
      <c r="I167934" s="11"/>
    </row>
    <row r="167942" spans="1:9" s="4" customFormat="1" x14ac:dyDescent="0.2">
      <c r="A167942" s="27"/>
      <c r="B167942" s="67"/>
      <c r="C167942" s="83"/>
      <c r="D167942" s="85"/>
      <c r="E167942" s="82"/>
      <c r="F167942" s="81"/>
      <c r="G167942" s="86"/>
      <c r="H167942" s="86"/>
      <c r="I167942" s="11"/>
    </row>
    <row r="167944" spans="1:9" s="4" customFormat="1" x14ac:dyDescent="0.2">
      <c r="A167944" s="27"/>
      <c r="B167944" s="67"/>
      <c r="C167944" s="83"/>
      <c r="D167944" s="85"/>
      <c r="E167944" s="82"/>
      <c r="F167944" s="81"/>
      <c r="G167944" s="86"/>
      <c r="H167944" s="86"/>
      <c r="I167944" s="11"/>
    </row>
    <row r="167950" spans="1:9" s="4" customFormat="1" x14ac:dyDescent="0.2">
      <c r="A167950" s="27"/>
      <c r="B167950" s="67"/>
      <c r="C167950" s="83"/>
      <c r="D167950" s="85"/>
      <c r="E167950" s="82"/>
      <c r="F167950" s="81"/>
      <c r="G167950" s="86"/>
      <c r="H167950" s="86"/>
      <c r="I167950" s="11"/>
    </row>
    <row r="167958" spans="1:9" s="4" customFormat="1" x14ac:dyDescent="0.2">
      <c r="A167958" s="27"/>
      <c r="B167958" s="67"/>
      <c r="C167958" s="83"/>
      <c r="D167958" s="85"/>
      <c r="E167958" s="82"/>
      <c r="F167958" s="81"/>
      <c r="G167958" s="86"/>
      <c r="H167958" s="86"/>
      <c r="I167958" s="11"/>
    </row>
    <row r="167960" spans="1:9" s="4" customFormat="1" x14ac:dyDescent="0.2">
      <c r="A167960" s="27"/>
      <c r="B167960" s="67"/>
      <c r="C167960" s="83"/>
      <c r="D167960" s="85"/>
      <c r="E167960" s="82"/>
      <c r="F167960" s="81"/>
      <c r="G167960" s="86"/>
      <c r="H167960" s="86"/>
      <c r="I167960" s="11"/>
    </row>
    <row r="167966" spans="1:9" s="4" customFormat="1" x14ac:dyDescent="0.2">
      <c r="A167966" s="27"/>
      <c r="B167966" s="67"/>
      <c r="C167966" s="83"/>
      <c r="D167966" s="85"/>
      <c r="E167966" s="82"/>
      <c r="F167966" s="81"/>
      <c r="G167966" s="86"/>
      <c r="H167966" s="86"/>
      <c r="I167966" s="11"/>
    </row>
    <row r="167974" spans="1:9" s="4" customFormat="1" x14ac:dyDescent="0.2">
      <c r="A167974" s="27"/>
      <c r="B167974" s="67"/>
      <c r="C167974" s="83"/>
      <c r="D167974" s="85"/>
      <c r="E167974" s="82"/>
      <c r="F167974" s="81"/>
      <c r="G167974" s="86"/>
      <c r="H167974" s="86"/>
      <c r="I167974" s="11"/>
    </row>
    <row r="167976" spans="1:9" s="4" customFormat="1" x14ac:dyDescent="0.2">
      <c r="A167976" s="27"/>
      <c r="B167976" s="67"/>
      <c r="C167976" s="83"/>
      <c r="D167976" s="85"/>
      <c r="E167976" s="82"/>
      <c r="F167976" s="81"/>
      <c r="G167976" s="86"/>
      <c r="H167976" s="86"/>
      <c r="I167976" s="11"/>
    </row>
    <row r="167982" spans="1:9" s="4" customFormat="1" x14ac:dyDescent="0.2">
      <c r="A167982" s="27"/>
      <c r="B167982" s="67"/>
      <c r="C167982" s="83"/>
      <c r="D167982" s="85"/>
      <c r="E167982" s="82"/>
      <c r="F167982" s="81"/>
      <c r="G167982" s="86"/>
      <c r="H167982" s="86"/>
      <c r="I167982" s="11"/>
    </row>
    <row r="167990" spans="1:9" s="4" customFormat="1" x14ac:dyDescent="0.2">
      <c r="A167990" s="27"/>
      <c r="B167990" s="67"/>
      <c r="C167990" s="83"/>
      <c r="D167990" s="85"/>
      <c r="E167990" s="82"/>
      <c r="F167990" s="81"/>
      <c r="G167990" s="86"/>
      <c r="H167990" s="86"/>
      <c r="I167990" s="11"/>
    </row>
    <row r="167992" spans="1:9" s="4" customFormat="1" x14ac:dyDescent="0.2">
      <c r="A167992" s="27"/>
      <c r="B167992" s="67"/>
      <c r="C167992" s="83"/>
      <c r="D167992" s="85"/>
      <c r="E167992" s="82"/>
      <c r="F167992" s="81"/>
      <c r="G167992" s="86"/>
      <c r="H167992" s="86"/>
      <c r="I167992" s="11"/>
    </row>
    <row r="167998" spans="1:9" s="4" customFormat="1" x14ac:dyDescent="0.2">
      <c r="A167998" s="27"/>
      <c r="B167998" s="67"/>
      <c r="C167998" s="83"/>
      <c r="D167998" s="85"/>
      <c r="E167998" s="82"/>
      <c r="F167998" s="81"/>
      <c r="G167998" s="86"/>
      <c r="H167998" s="86"/>
      <c r="I167998" s="11"/>
    </row>
    <row r="168006" spans="1:9" s="4" customFormat="1" x14ac:dyDescent="0.2">
      <c r="A168006" s="27"/>
      <c r="B168006" s="67"/>
      <c r="C168006" s="83"/>
      <c r="D168006" s="85"/>
      <c r="E168006" s="82"/>
      <c r="F168006" s="81"/>
      <c r="G168006" s="86"/>
      <c r="H168006" s="86"/>
      <c r="I168006" s="11"/>
    </row>
    <row r="168008" spans="1:9" s="4" customFormat="1" x14ac:dyDescent="0.2">
      <c r="A168008" s="27"/>
      <c r="B168008" s="67"/>
      <c r="C168008" s="83"/>
      <c r="D168008" s="85"/>
      <c r="E168008" s="82"/>
      <c r="F168008" s="81"/>
      <c r="G168008" s="86"/>
      <c r="H168008" s="86"/>
      <c r="I168008" s="11"/>
    </row>
    <row r="168014" spans="1:9" s="4" customFormat="1" x14ac:dyDescent="0.2">
      <c r="A168014" s="27"/>
      <c r="B168014" s="67"/>
      <c r="C168014" s="83"/>
      <c r="D168014" s="85"/>
      <c r="E168014" s="82"/>
      <c r="F168014" s="81"/>
      <c r="G168014" s="86"/>
      <c r="H168014" s="86"/>
      <c r="I168014" s="11"/>
    </row>
    <row r="168022" spans="1:9" s="4" customFormat="1" x14ac:dyDescent="0.2">
      <c r="A168022" s="27"/>
      <c r="B168022" s="67"/>
      <c r="C168022" s="83"/>
      <c r="D168022" s="85"/>
      <c r="E168022" s="82"/>
      <c r="F168022" s="81"/>
      <c r="G168022" s="86"/>
      <c r="H168022" s="86"/>
      <c r="I168022" s="11"/>
    </row>
    <row r="168024" spans="1:9" s="4" customFormat="1" x14ac:dyDescent="0.2">
      <c r="A168024" s="27"/>
      <c r="B168024" s="67"/>
      <c r="C168024" s="83"/>
      <c r="D168024" s="85"/>
      <c r="E168024" s="82"/>
      <c r="F168024" s="81"/>
      <c r="G168024" s="86"/>
      <c r="H168024" s="86"/>
      <c r="I168024" s="11"/>
    </row>
    <row r="168030" spans="1:9" s="4" customFormat="1" x14ac:dyDescent="0.2">
      <c r="A168030" s="27"/>
      <c r="B168030" s="67"/>
      <c r="C168030" s="83"/>
      <c r="D168030" s="85"/>
      <c r="E168030" s="82"/>
      <c r="F168030" s="81"/>
      <c r="G168030" s="86"/>
      <c r="H168030" s="86"/>
      <c r="I168030" s="11"/>
    </row>
    <row r="168038" spans="1:9" s="4" customFormat="1" x14ac:dyDescent="0.2">
      <c r="A168038" s="27"/>
      <c r="B168038" s="67"/>
      <c r="C168038" s="83"/>
      <c r="D168038" s="85"/>
      <c r="E168038" s="82"/>
      <c r="F168038" s="81"/>
      <c r="G168038" s="86"/>
      <c r="H168038" s="86"/>
      <c r="I168038" s="11"/>
    </row>
    <row r="168040" spans="1:9" s="4" customFormat="1" x14ac:dyDescent="0.2">
      <c r="A168040" s="27"/>
      <c r="B168040" s="67"/>
      <c r="C168040" s="83"/>
      <c r="D168040" s="85"/>
      <c r="E168040" s="82"/>
      <c r="F168040" s="81"/>
      <c r="G168040" s="86"/>
      <c r="H168040" s="86"/>
      <c r="I168040" s="11"/>
    </row>
    <row r="168046" spans="1:9" s="4" customFormat="1" x14ac:dyDescent="0.2">
      <c r="A168046" s="27"/>
      <c r="B168046" s="67"/>
      <c r="C168046" s="83"/>
      <c r="D168046" s="85"/>
      <c r="E168046" s="82"/>
      <c r="F168046" s="81"/>
      <c r="G168046" s="86"/>
      <c r="H168046" s="86"/>
      <c r="I168046" s="11"/>
    </row>
    <row r="168054" spans="1:9" s="4" customFormat="1" x14ac:dyDescent="0.2">
      <c r="A168054" s="27"/>
      <c r="B168054" s="67"/>
      <c r="C168054" s="83"/>
      <c r="D168054" s="85"/>
      <c r="E168054" s="82"/>
      <c r="F168054" s="81"/>
      <c r="G168054" s="86"/>
      <c r="H168054" s="86"/>
      <c r="I168054" s="11"/>
    </row>
    <row r="168056" spans="1:9" s="4" customFormat="1" x14ac:dyDescent="0.2">
      <c r="A168056" s="27"/>
      <c r="B168056" s="67"/>
      <c r="C168056" s="83"/>
      <c r="D168056" s="85"/>
      <c r="E168056" s="82"/>
      <c r="F168056" s="81"/>
      <c r="G168056" s="86"/>
      <c r="H168056" s="86"/>
      <c r="I168056" s="11"/>
    </row>
    <row r="168062" spans="1:9" s="4" customFormat="1" x14ac:dyDescent="0.2">
      <c r="A168062" s="27"/>
      <c r="B168062" s="67"/>
      <c r="C168062" s="83"/>
      <c r="D168062" s="85"/>
      <c r="E168062" s="82"/>
      <c r="F168062" s="81"/>
      <c r="G168062" s="86"/>
      <c r="H168062" s="86"/>
      <c r="I168062" s="11"/>
    </row>
    <row r="168070" spans="1:9" s="4" customFormat="1" x14ac:dyDescent="0.2">
      <c r="A168070" s="27"/>
      <c r="B168070" s="67"/>
      <c r="C168070" s="83"/>
      <c r="D168070" s="85"/>
      <c r="E168070" s="82"/>
      <c r="F168070" s="81"/>
      <c r="G168070" s="86"/>
      <c r="H168070" s="86"/>
      <c r="I168070" s="11"/>
    </row>
    <row r="168072" spans="1:9" s="4" customFormat="1" x14ac:dyDescent="0.2">
      <c r="A168072" s="27"/>
      <c r="B168072" s="67"/>
      <c r="C168072" s="83"/>
      <c r="D168072" s="85"/>
      <c r="E168072" s="82"/>
      <c r="F168072" s="81"/>
      <c r="G168072" s="86"/>
      <c r="H168072" s="86"/>
      <c r="I168072" s="11"/>
    </row>
    <row r="168078" spans="1:9" s="4" customFormat="1" x14ac:dyDescent="0.2">
      <c r="A168078" s="27"/>
      <c r="B168078" s="67"/>
      <c r="C168078" s="83"/>
      <c r="D168078" s="85"/>
      <c r="E168078" s="82"/>
      <c r="F168078" s="81"/>
      <c r="G168078" s="86"/>
      <c r="H168078" s="86"/>
      <c r="I168078" s="11"/>
    </row>
    <row r="168086" spans="1:9" s="4" customFormat="1" x14ac:dyDescent="0.2">
      <c r="A168086" s="27"/>
      <c r="B168086" s="67"/>
      <c r="C168086" s="83"/>
      <c r="D168086" s="85"/>
      <c r="E168086" s="82"/>
      <c r="F168086" s="81"/>
      <c r="G168086" s="86"/>
      <c r="H168086" s="86"/>
      <c r="I168086" s="11"/>
    </row>
    <row r="168088" spans="1:9" s="4" customFormat="1" x14ac:dyDescent="0.2">
      <c r="A168088" s="27"/>
      <c r="B168088" s="67"/>
      <c r="C168088" s="83"/>
      <c r="D168088" s="85"/>
      <c r="E168088" s="82"/>
      <c r="F168088" s="81"/>
      <c r="G168088" s="86"/>
      <c r="H168088" s="86"/>
      <c r="I168088" s="11"/>
    </row>
    <row r="168094" spans="1:9" s="4" customFormat="1" x14ac:dyDescent="0.2">
      <c r="A168094" s="27"/>
      <c r="B168094" s="67"/>
      <c r="C168094" s="83"/>
      <c r="D168094" s="85"/>
      <c r="E168094" s="82"/>
      <c r="F168094" s="81"/>
      <c r="G168094" s="86"/>
      <c r="H168094" s="86"/>
      <c r="I168094" s="11"/>
    </row>
    <row r="168102" spans="1:9" s="4" customFormat="1" x14ac:dyDescent="0.2">
      <c r="A168102" s="27"/>
      <c r="B168102" s="67"/>
      <c r="C168102" s="83"/>
      <c r="D168102" s="85"/>
      <c r="E168102" s="82"/>
      <c r="F168102" s="81"/>
      <c r="G168102" s="86"/>
      <c r="H168102" s="86"/>
      <c r="I168102" s="11"/>
    </row>
    <row r="168104" spans="1:9" s="4" customFormat="1" x14ac:dyDescent="0.2">
      <c r="A168104" s="27"/>
      <c r="B168104" s="67"/>
      <c r="C168104" s="83"/>
      <c r="D168104" s="85"/>
      <c r="E168104" s="82"/>
      <c r="F168104" s="81"/>
      <c r="G168104" s="86"/>
      <c r="H168104" s="86"/>
      <c r="I168104" s="11"/>
    </row>
    <row r="168110" spans="1:9" s="4" customFormat="1" x14ac:dyDescent="0.2">
      <c r="A168110" s="27"/>
      <c r="B168110" s="67"/>
      <c r="C168110" s="83"/>
      <c r="D168110" s="85"/>
      <c r="E168110" s="82"/>
      <c r="F168110" s="81"/>
      <c r="G168110" s="86"/>
      <c r="H168110" s="86"/>
      <c r="I168110" s="11"/>
    </row>
    <row r="168118" spans="1:9" s="4" customFormat="1" x14ac:dyDescent="0.2">
      <c r="A168118" s="27"/>
      <c r="B168118" s="67"/>
      <c r="C168118" s="83"/>
      <c r="D168118" s="85"/>
      <c r="E168118" s="82"/>
      <c r="F168118" s="81"/>
      <c r="G168118" s="86"/>
      <c r="H168118" s="86"/>
      <c r="I168118" s="11"/>
    </row>
    <row r="168120" spans="1:9" s="4" customFormat="1" x14ac:dyDescent="0.2">
      <c r="A168120" s="27"/>
      <c r="B168120" s="67"/>
      <c r="C168120" s="83"/>
      <c r="D168120" s="85"/>
      <c r="E168120" s="82"/>
      <c r="F168120" s="81"/>
      <c r="G168120" s="86"/>
      <c r="H168120" s="86"/>
      <c r="I168120" s="11"/>
    </row>
    <row r="168126" spans="1:9" s="4" customFormat="1" x14ac:dyDescent="0.2">
      <c r="A168126" s="27"/>
      <c r="B168126" s="67"/>
      <c r="C168126" s="83"/>
      <c r="D168126" s="85"/>
      <c r="E168126" s="82"/>
      <c r="F168126" s="81"/>
      <c r="G168126" s="86"/>
      <c r="H168126" s="86"/>
      <c r="I168126" s="11"/>
    </row>
    <row r="168134" spans="1:9" s="4" customFormat="1" x14ac:dyDescent="0.2">
      <c r="A168134" s="27"/>
      <c r="B168134" s="67"/>
      <c r="C168134" s="83"/>
      <c r="D168134" s="85"/>
      <c r="E168134" s="82"/>
      <c r="F168134" s="81"/>
      <c r="G168134" s="86"/>
      <c r="H168134" s="86"/>
      <c r="I168134" s="11"/>
    </row>
    <row r="168136" spans="1:9" s="4" customFormat="1" x14ac:dyDescent="0.2">
      <c r="A168136" s="27"/>
      <c r="B168136" s="67"/>
      <c r="C168136" s="83"/>
      <c r="D168136" s="85"/>
      <c r="E168136" s="82"/>
      <c r="F168136" s="81"/>
      <c r="G168136" s="86"/>
      <c r="H168136" s="86"/>
      <c r="I168136" s="11"/>
    </row>
    <row r="168142" spans="1:9" s="4" customFormat="1" x14ac:dyDescent="0.2">
      <c r="A168142" s="27"/>
      <c r="B168142" s="67"/>
      <c r="C168142" s="83"/>
      <c r="D168142" s="85"/>
      <c r="E168142" s="82"/>
      <c r="F168142" s="81"/>
      <c r="G168142" s="86"/>
      <c r="H168142" s="86"/>
      <c r="I168142" s="11"/>
    </row>
    <row r="168150" spans="1:9" s="4" customFormat="1" x14ac:dyDescent="0.2">
      <c r="A168150" s="27"/>
      <c r="B168150" s="67"/>
      <c r="C168150" s="83"/>
      <c r="D168150" s="85"/>
      <c r="E168150" s="82"/>
      <c r="F168150" s="81"/>
      <c r="G168150" s="86"/>
      <c r="H168150" s="86"/>
      <c r="I168150" s="11"/>
    </row>
    <row r="168152" spans="1:9" s="4" customFormat="1" x14ac:dyDescent="0.2">
      <c r="A168152" s="27"/>
      <c r="B168152" s="67"/>
      <c r="C168152" s="83"/>
      <c r="D168152" s="85"/>
      <c r="E168152" s="82"/>
      <c r="F168152" s="81"/>
      <c r="G168152" s="86"/>
      <c r="H168152" s="86"/>
      <c r="I168152" s="11"/>
    </row>
    <row r="168158" spans="1:9" s="4" customFormat="1" x14ac:dyDescent="0.2">
      <c r="A168158" s="27"/>
      <c r="B168158" s="67"/>
      <c r="C168158" s="83"/>
      <c r="D168158" s="85"/>
      <c r="E168158" s="82"/>
      <c r="F168158" s="81"/>
      <c r="G168158" s="86"/>
      <c r="H168158" s="86"/>
      <c r="I168158" s="11"/>
    </row>
    <row r="168166" spans="1:9" s="4" customFormat="1" x14ac:dyDescent="0.2">
      <c r="A168166" s="27"/>
      <c r="B168166" s="67"/>
      <c r="C168166" s="83"/>
      <c r="D168166" s="85"/>
      <c r="E168166" s="82"/>
      <c r="F168166" s="81"/>
      <c r="G168166" s="86"/>
      <c r="H168166" s="86"/>
      <c r="I168166" s="11"/>
    </row>
    <row r="168168" spans="1:9" s="4" customFormat="1" x14ac:dyDescent="0.2">
      <c r="A168168" s="27"/>
      <c r="B168168" s="67"/>
      <c r="C168168" s="83"/>
      <c r="D168168" s="85"/>
      <c r="E168168" s="82"/>
      <c r="F168168" s="81"/>
      <c r="G168168" s="86"/>
      <c r="H168168" s="86"/>
      <c r="I168168" s="11"/>
    </row>
    <row r="168174" spans="1:9" s="4" customFormat="1" x14ac:dyDescent="0.2">
      <c r="A168174" s="27"/>
      <c r="B168174" s="67"/>
      <c r="C168174" s="83"/>
      <c r="D168174" s="85"/>
      <c r="E168174" s="82"/>
      <c r="F168174" s="81"/>
      <c r="G168174" s="86"/>
      <c r="H168174" s="86"/>
      <c r="I168174" s="11"/>
    </row>
    <row r="168182" spans="1:9" s="4" customFormat="1" x14ac:dyDescent="0.2">
      <c r="A168182" s="27"/>
      <c r="B168182" s="67"/>
      <c r="C168182" s="83"/>
      <c r="D168182" s="85"/>
      <c r="E168182" s="82"/>
      <c r="F168182" s="81"/>
      <c r="G168182" s="86"/>
      <c r="H168182" s="86"/>
      <c r="I168182" s="11"/>
    </row>
    <row r="168184" spans="1:9" s="4" customFormat="1" x14ac:dyDescent="0.2">
      <c r="A168184" s="27"/>
      <c r="B168184" s="67"/>
      <c r="C168184" s="83"/>
      <c r="D168184" s="85"/>
      <c r="E168184" s="82"/>
      <c r="F168184" s="81"/>
      <c r="G168184" s="86"/>
      <c r="H168184" s="86"/>
      <c r="I168184" s="11"/>
    </row>
    <row r="168190" spans="1:9" s="4" customFormat="1" x14ac:dyDescent="0.2">
      <c r="A168190" s="27"/>
      <c r="B168190" s="67"/>
      <c r="C168190" s="83"/>
      <c r="D168190" s="85"/>
      <c r="E168190" s="82"/>
      <c r="F168190" s="81"/>
      <c r="G168190" s="86"/>
      <c r="H168190" s="86"/>
      <c r="I168190" s="11"/>
    </row>
    <row r="168198" spans="1:9" s="4" customFormat="1" x14ac:dyDescent="0.2">
      <c r="A168198" s="27"/>
      <c r="B168198" s="67"/>
      <c r="C168198" s="83"/>
      <c r="D168198" s="85"/>
      <c r="E168198" s="82"/>
      <c r="F168198" s="81"/>
      <c r="G168198" s="86"/>
      <c r="H168198" s="86"/>
      <c r="I168198" s="11"/>
    </row>
    <row r="168200" spans="1:9" s="4" customFormat="1" x14ac:dyDescent="0.2">
      <c r="A168200" s="27"/>
      <c r="B168200" s="67"/>
      <c r="C168200" s="83"/>
      <c r="D168200" s="85"/>
      <c r="E168200" s="82"/>
      <c r="F168200" s="81"/>
      <c r="G168200" s="86"/>
      <c r="H168200" s="86"/>
      <c r="I168200" s="11"/>
    </row>
    <row r="168206" spans="1:9" s="4" customFormat="1" x14ac:dyDescent="0.2">
      <c r="A168206" s="27"/>
      <c r="B168206" s="67"/>
      <c r="C168206" s="83"/>
      <c r="D168206" s="85"/>
      <c r="E168206" s="82"/>
      <c r="F168206" s="81"/>
      <c r="G168206" s="86"/>
      <c r="H168206" s="86"/>
      <c r="I168206" s="11"/>
    </row>
    <row r="168214" spans="1:9" s="4" customFormat="1" x14ac:dyDescent="0.2">
      <c r="A168214" s="27"/>
      <c r="B168214" s="67"/>
      <c r="C168214" s="83"/>
      <c r="D168214" s="85"/>
      <c r="E168214" s="82"/>
      <c r="F168214" s="81"/>
      <c r="G168214" s="86"/>
      <c r="H168214" s="86"/>
      <c r="I168214" s="11"/>
    </row>
    <row r="168216" spans="1:9" s="4" customFormat="1" x14ac:dyDescent="0.2">
      <c r="A168216" s="27"/>
      <c r="B168216" s="67"/>
      <c r="C168216" s="83"/>
      <c r="D168216" s="85"/>
      <c r="E168216" s="82"/>
      <c r="F168216" s="81"/>
      <c r="G168216" s="86"/>
      <c r="H168216" s="86"/>
      <c r="I168216" s="11"/>
    </row>
    <row r="168222" spans="1:9" s="4" customFormat="1" x14ac:dyDescent="0.2">
      <c r="A168222" s="27"/>
      <c r="B168222" s="67"/>
      <c r="C168222" s="83"/>
      <c r="D168222" s="85"/>
      <c r="E168222" s="82"/>
      <c r="F168222" s="81"/>
      <c r="G168222" s="86"/>
      <c r="H168222" s="86"/>
      <c r="I168222" s="11"/>
    </row>
    <row r="168230" spans="1:9" s="4" customFormat="1" x14ac:dyDescent="0.2">
      <c r="A168230" s="27"/>
      <c r="B168230" s="67"/>
      <c r="C168230" s="83"/>
      <c r="D168230" s="85"/>
      <c r="E168230" s="82"/>
      <c r="F168230" s="81"/>
      <c r="G168230" s="86"/>
      <c r="H168230" s="86"/>
      <c r="I168230" s="11"/>
    </row>
    <row r="168232" spans="1:9" s="4" customFormat="1" x14ac:dyDescent="0.2">
      <c r="A168232" s="27"/>
      <c r="B168232" s="67"/>
      <c r="C168232" s="83"/>
      <c r="D168232" s="85"/>
      <c r="E168232" s="82"/>
      <c r="F168232" s="81"/>
      <c r="G168232" s="86"/>
      <c r="H168232" s="86"/>
      <c r="I168232" s="11"/>
    </row>
    <row r="168238" spans="1:9" s="4" customFormat="1" x14ac:dyDescent="0.2">
      <c r="A168238" s="27"/>
      <c r="B168238" s="67"/>
      <c r="C168238" s="83"/>
      <c r="D168238" s="85"/>
      <c r="E168238" s="82"/>
      <c r="F168238" s="81"/>
      <c r="G168238" s="86"/>
      <c r="H168238" s="86"/>
      <c r="I168238" s="11"/>
    </row>
    <row r="168246" spans="1:9" s="4" customFormat="1" x14ac:dyDescent="0.2">
      <c r="A168246" s="27"/>
      <c r="B168246" s="67"/>
      <c r="C168246" s="83"/>
      <c r="D168246" s="85"/>
      <c r="E168246" s="82"/>
      <c r="F168246" s="81"/>
      <c r="G168246" s="86"/>
      <c r="H168246" s="86"/>
      <c r="I168246" s="11"/>
    </row>
    <row r="168248" spans="1:9" s="4" customFormat="1" x14ac:dyDescent="0.2">
      <c r="A168248" s="27"/>
      <c r="B168248" s="67"/>
      <c r="C168248" s="83"/>
      <c r="D168248" s="85"/>
      <c r="E168248" s="82"/>
      <c r="F168248" s="81"/>
      <c r="G168248" s="86"/>
      <c r="H168248" s="86"/>
      <c r="I168248" s="11"/>
    </row>
    <row r="168254" spans="1:9" s="4" customFormat="1" x14ac:dyDescent="0.2">
      <c r="A168254" s="27"/>
      <c r="B168254" s="67"/>
      <c r="C168254" s="83"/>
      <c r="D168254" s="85"/>
      <c r="E168254" s="82"/>
      <c r="F168254" s="81"/>
      <c r="G168254" s="86"/>
      <c r="H168254" s="86"/>
      <c r="I168254" s="11"/>
    </row>
    <row r="168262" spans="1:9" s="4" customFormat="1" x14ac:dyDescent="0.2">
      <c r="A168262" s="27"/>
      <c r="B168262" s="67"/>
      <c r="C168262" s="83"/>
      <c r="D168262" s="85"/>
      <c r="E168262" s="82"/>
      <c r="F168262" s="81"/>
      <c r="G168262" s="86"/>
      <c r="H168262" s="86"/>
      <c r="I168262" s="11"/>
    </row>
    <row r="168264" spans="1:9" s="4" customFormat="1" x14ac:dyDescent="0.2">
      <c r="A168264" s="27"/>
      <c r="B168264" s="67"/>
      <c r="C168264" s="83"/>
      <c r="D168264" s="85"/>
      <c r="E168264" s="82"/>
      <c r="F168264" s="81"/>
      <c r="G168264" s="86"/>
      <c r="H168264" s="86"/>
      <c r="I168264" s="11"/>
    </row>
    <row r="168270" spans="1:9" s="4" customFormat="1" x14ac:dyDescent="0.2">
      <c r="A168270" s="27"/>
      <c r="B168270" s="67"/>
      <c r="C168270" s="83"/>
      <c r="D168270" s="85"/>
      <c r="E168270" s="82"/>
      <c r="F168270" s="81"/>
      <c r="G168270" s="86"/>
      <c r="H168270" s="86"/>
      <c r="I168270" s="11"/>
    </row>
    <row r="168278" spans="1:9" s="4" customFormat="1" x14ac:dyDescent="0.2">
      <c r="A168278" s="27"/>
      <c r="B168278" s="67"/>
      <c r="C168278" s="83"/>
      <c r="D168278" s="85"/>
      <c r="E168278" s="82"/>
      <c r="F168278" s="81"/>
      <c r="G168278" s="86"/>
      <c r="H168278" s="86"/>
      <c r="I168278" s="11"/>
    </row>
    <row r="168280" spans="1:9" s="4" customFormat="1" x14ac:dyDescent="0.2">
      <c r="A168280" s="27"/>
      <c r="B168280" s="67"/>
      <c r="C168280" s="83"/>
      <c r="D168280" s="85"/>
      <c r="E168280" s="82"/>
      <c r="F168280" s="81"/>
      <c r="G168280" s="86"/>
      <c r="H168280" s="86"/>
      <c r="I168280" s="11"/>
    </row>
    <row r="168286" spans="1:9" s="4" customFormat="1" x14ac:dyDescent="0.2">
      <c r="A168286" s="27"/>
      <c r="B168286" s="67"/>
      <c r="C168286" s="83"/>
      <c r="D168286" s="85"/>
      <c r="E168286" s="82"/>
      <c r="F168286" s="81"/>
      <c r="G168286" s="86"/>
      <c r="H168286" s="86"/>
      <c r="I168286" s="11"/>
    </row>
    <row r="168294" spans="1:9" s="4" customFormat="1" x14ac:dyDescent="0.2">
      <c r="A168294" s="27"/>
      <c r="B168294" s="67"/>
      <c r="C168294" s="83"/>
      <c r="D168294" s="85"/>
      <c r="E168294" s="82"/>
      <c r="F168294" s="81"/>
      <c r="G168294" s="86"/>
      <c r="H168294" s="86"/>
      <c r="I168294" s="11"/>
    </row>
    <row r="168296" spans="1:9" s="4" customFormat="1" x14ac:dyDescent="0.2">
      <c r="A168296" s="27"/>
      <c r="B168296" s="67"/>
      <c r="C168296" s="83"/>
      <c r="D168296" s="85"/>
      <c r="E168296" s="82"/>
      <c r="F168296" s="81"/>
      <c r="G168296" s="86"/>
      <c r="H168296" s="86"/>
      <c r="I168296" s="11"/>
    </row>
    <row r="168302" spans="1:9" s="4" customFormat="1" x14ac:dyDescent="0.2">
      <c r="A168302" s="27"/>
      <c r="B168302" s="67"/>
      <c r="C168302" s="83"/>
      <c r="D168302" s="85"/>
      <c r="E168302" s="82"/>
      <c r="F168302" s="81"/>
      <c r="G168302" s="86"/>
      <c r="H168302" s="86"/>
      <c r="I168302" s="11"/>
    </row>
    <row r="168310" spans="1:9" s="4" customFormat="1" x14ac:dyDescent="0.2">
      <c r="A168310" s="27"/>
      <c r="B168310" s="67"/>
      <c r="C168310" s="83"/>
      <c r="D168310" s="85"/>
      <c r="E168310" s="82"/>
      <c r="F168310" s="81"/>
      <c r="G168310" s="86"/>
      <c r="H168310" s="86"/>
      <c r="I168310" s="11"/>
    </row>
    <row r="168312" spans="1:9" s="4" customFormat="1" x14ac:dyDescent="0.2">
      <c r="A168312" s="27"/>
      <c r="B168312" s="67"/>
      <c r="C168312" s="83"/>
      <c r="D168312" s="85"/>
      <c r="E168312" s="82"/>
      <c r="F168312" s="81"/>
      <c r="G168312" s="86"/>
      <c r="H168312" s="86"/>
      <c r="I168312" s="11"/>
    </row>
    <row r="168318" spans="1:9" s="4" customFormat="1" x14ac:dyDescent="0.2">
      <c r="A168318" s="27"/>
      <c r="B168318" s="67"/>
      <c r="C168318" s="83"/>
      <c r="D168318" s="85"/>
      <c r="E168318" s="82"/>
      <c r="F168318" s="81"/>
      <c r="G168318" s="86"/>
      <c r="H168318" s="86"/>
      <c r="I168318" s="11"/>
    </row>
    <row r="168326" spans="1:9" s="4" customFormat="1" x14ac:dyDescent="0.2">
      <c r="A168326" s="27"/>
      <c r="B168326" s="67"/>
      <c r="C168326" s="83"/>
      <c r="D168326" s="85"/>
      <c r="E168326" s="82"/>
      <c r="F168326" s="81"/>
      <c r="G168326" s="86"/>
      <c r="H168326" s="86"/>
      <c r="I168326" s="11"/>
    </row>
    <row r="168328" spans="1:9" s="4" customFormat="1" x14ac:dyDescent="0.2">
      <c r="A168328" s="27"/>
      <c r="B168328" s="67"/>
      <c r="C168328" s="83"/>
      <c r="D168328" s="85"/>
      <c r="E168328" s="82"/>
      <c r="F168328" s="81"/>
      <c r="G168328" s="86"/>
      <c r="H168328" s="86"/>
      <c r="I168328" s="11"/>
    </row>
    <row r="168334" spans="1:9" s="4" customFormat="1" x14ac:dyDescent="0.2">
      <c r="A168334" s="27"/>
      <c r="B168334" s="67"/>
      <c r="C168334" s="83"/>
      <c r="D168334" s="85"/>
      <c r="E168334" s="82"/>
      <c r="F168334" s="81"/>
      <c r="G168334" s="86"/>
      <c r="H168334" s="86"/>
      <c r="I168334" s="11"/>
    </row>
    <row r="168342" spans="1:9" s="4" customFormat="1" x14ac:dyDescent="0.2">
      <c r="A168342" s="27"/>
      <c r="B168342" s="67"/>
      <c r="C168342" s="83"/>
      <c r="D168342" s="85"/>
      <c r="E168342" s="82"/>
      <c r="F168342" s="81"/>
      <c r="G168342" s="86"/>
      <c r="H168342" s="86"/>
      <c r="I168342" s="11"/>
    </row>
    <row r="168344" spans="1:9" s="4" customFormat="1" x14ac:dyDescent="0.2">
      <c r="A168344" s="27"/>
      <c r="B168344" s="67"/>
      <c r="C168344" s="83"/>
      <c r="D168344" s="85"/>
      <c r="E168344" s="82"/>
      <c r="F168344" s="81"/>
      <c r="G168344" s="86"/>
      <c r="H168344" s="86"/>
      <c r="I168344" s="11"/>
    </row>
    <row r="168350" spans="1:9" s="4" customFormat="1" x14ac:dyDescent="0.2">
      <c r="A168350" s="27"/>
      <c r="B168350" s="67"/>
      <c r="C168350" s="83"/>
      <c r="D168350" s="85"/>
      <c r="E168350" s="82"/>
      <c r="F168350" s="81"/>
      <c r="G168350" s="86"/>
      <c r="H168350" s="86"/>
      <c r="I168350" s="11"/>
    </row>
    <row r="168358" spans="1:9" s="4" customFormat="1" x14ac:dyDescent="0.2">
      <c r="A168358" s="27"/>
      <c r="B168358" s="67"/>
      <c r="C168358" s="83"/>
      <c r="D168358" s="85"/>
      <c r="E168358" s="82"/>
      <c r="F168358" s="81"/>
      <c r="G168358" s="86"/>
      <c r="H168358" s="86"/>
      <c r="I168358" s="11"/>
    </row>
    <row r="168360" spans="1:9" s="4" customFormat="1" x14ac:dyDescent="0.2">
      <c r="A168360" s="27"/>
      <c r="B168360" s="67"/>
      <c r="C168360" s="83"/>
      <c r="D168360" s="85"/>
      <c r="E168360" s="82"/>
      <c r="F168360" s="81"/>
      <c r="G168360" s="86"/>
      <c r="H168360" s="86"/>
      <c r="I168360" s="11"/>
    </row>
    <row r="168366" spans="1:9" s="4" customFormat="1" x14ac:dyDescent="0.2">
      <c r="A168366" s="27"/>
      <c r="B168366" s="67"/>
      <c r="C168366" s="83"/>
      <c r="D168366" s="85"/>
      <c r="E168366" s="82"/>
      <c r="F168366" s="81"/>
      <c r="G168366" s="86"/>
      <c r="H168366" s="86"/>
      <c r="I168366" s="11"/>
    </row>
    <row r="168374" spans="1:9" s="4" customFormat="1" x14ac:dyDescent="0.2">
      <c r="A168374" s="27"/>
      <c r="B168374" s="67"/>
      <c r="C168374" s="83"/>
      <c r="D168374" s="85"/>
      <c r="E168374" s="82"/>
      <c r="F168374" s="81"/>
      <c r="G168374" s="86"/>
      <c r="H168374" s="86"/>
      <c r="I168374" s="11"/>
    </row>
    <row r="168376" spans="1:9" s="4" customFormat="1" x14ac:dyDescent="0.2">
      <c r="A168376" s="27"/>
      <c r="B168376" s="67"/>
      <c r="C168376" s="83"/>
      <c r="D168376" s="85"/>
      <c r="E168376" s="82"/>
      <c r="F168376" s="81"/>
      <c r="G168376" s="86"/>
      <c r="H168376" s="86"/>
      <c r="I168376" s="11"/>
    </row>
    <row r="168382" spans="1:9" s="4" customFormat="1" x14ac:dyDescent="0.2">
      <c r="A168382" s="27"/>
      <c r="B168382" s="67"/>
      <c r="C168382" s="83"/>
      <c r="D168382" s="85"/>
      <c r="E168382" s="82"/>
      <c r="F168382" s="81"/>
      <c r="G168382" s="86"/>
      <c r="H168382" s="86"/>
      <c r="I168382" s="11"/>
    </row>
    <row r="168390" spans="1:9" s="4" customFormat="1" x14ac:dyDescent="0.2">
      <c r="A168390" s="27"/>
      <c r="B168390" s="67"/>
      <c r="C168390" s="83"/>
      <c r="D168390" s="85"/>
      <c r="E168390" s="82"/>
      <c r="F168390" s="81"/>
      <c r="G168390" s="86"/>
      <c r="H168390" s="86"/>
      <c r="I168390" s="11"/>
    </row>
    <row r="168392" spans="1:9" s="4" customFormat="1" x14ac:dyDescent="0.2">
      <c r="A168392" s="27"/>
      <c r="B168392" s="67"/>
      <c r="C168392" s="83"/>
      <c r="D168392" s="85"/>
      <c r="E168392" s="82"/>
      <c r="F168392" s="81"/>
      <c r="G168392" s="86"/>
      <c r="H168392" s="86"/>
      <c r="I168392" s="11"/>
    </row>
    <row r="168398" spans="1:9" s="4" customFormat="1" x14ac:dyDescent="0.2">
      <c r="A168398" s="27"/>
      <c r="B168398" s="67"/>
      <c r="C168398" s="83"/>
      <c r="D168398" s="85"/>
      <c r="E168398" s="82"/>
      <c r="F168398" s="81"/>
      <c r="G168398" s="86"/>
      <c r="H168398" s="86"/>
      <c r="I168398" s="11"/>
    </row>
    <row r="168406" spans="1:9" s="4" customFormat="1" x14ac:dyDescent="0.2">
      <c r="A168406" s="27"/>
      <c r="B168406" s="67"/>
      <c r="C168406" s="83"/>
      <c r="D168406" s="85"/>
      <c r="E168406" s="82"/>
      <c r="F168406" s="81"/>
      <c r="G168406" s="86"/>
      <c r="H168406" s="86"/>
      <c r="I168406" s="11"/>
    </row>
    <row r="168408" spans="1:9" s="4" customFormat="1" x14ac:dyDescent="0.2">
      <c r="A168408" s="27"/>
      <c r="B168408" s="67"/>
      <c r="C168408" s="83"/>
      <c r="D168408" s="85"/>
      <c r="E168408" s="82"/>
      <c r="F168408" s="81"/>
      <c r="G168408" s="86"/>
      <c r="H168408" s="86"/>
      <c r="I168408" s="11"/>
    </row>
    <row r="168414" spans="1:9" s="4" customFormat="1" x14ac:dyDescent="0.2">
      <c r="A168414" s="27"/>
      <c r="B168414" s="67"/>
      <c r="C168414" s="83"/>
      <c r="D168414" s="85"/>
      <c r="E168414" s="82"/>
      <c r="F168414" s="81"/>
      <c r="G168414" s="86"/>
      <c r="H168414" s="86"/>
      <c r="I168414" s="11"/>
    </row>
    <row r="168422" spans="1:9" s="4" customFormat="1" x14ac:dyDescent="0.2">
      <c r="A168422" s="27"/>
      <c r="B168422" s="67"/>
      <c r="C168422" s="83"/>
      <c r="D168422" s="85"/>
      <c r="E168422" s="82"/>
      <c r="F168422" s="81"/>
      <c r="G168422" s="86"/>
      <c r="H168422" s="86"/>
      <c r="I168422" s="11"/>
    </row>
    <row r="168424" spans="1:9" s="4" customFormat="1" x14ac:dyDescent="0.2">
      <c r="A168424" s="27"/>
      <c r="B168424" s="67"/>
      <c r="C168424" s="83"/>
      <c r="D168424" s="85"/>
      <c r="E168424" s="82"/>
      <c r="F168424" s="81"/>
      <c r="G168424" s="86"/>
      <c r="H168424" s="86"/>
      <c r="I168424" s="11"/>
    </row>
    <row r="168430" spans="1:9" s="4" customFormat="1" x14ac:dyDescent="0.2">
      <c r="A168430" s="27"/>
      <c r="B168430" s="67"/>
      <c r="C168430" s="83"/>
      <c r="D168430" s="85"/>
      <c r="E168430" s="82"/>
      <c r="F168430" s="81"/>
      <c r="G168430" s="86"/>
      <c r="H168430" s="86"/>
      <c r="I168430" s="11"/>
    </row>
    <row r="168438" spans="1:9" s="4" customFormat="1" x14ac:dyDescent="0.2">
      <c r="A168438" s="27"/>
      <c r="B168438" s="67"/>
      <c r="C168438" s="83"/>
      <c r="D168438" s="85"/>
      <c r="E168438" s="82"/>
      <c r="F168438" s="81"/>
      <c r="G168438" s="86"/>
      <c r="H168438" s="86"/>
      <c r="I168438" s="11"/>
    </row>
    <row r="168440" spans="1:9" s="4" customFormat="1" x14ac:dyDescent="0.2">
      <c r="A168440" s="27"/>
      <c r="B168440" s="67"/>
      <c r="C168440" s="83"/>
      <c r="D168440" s="85"/>
      <c r="E168440" s="82"/>
      <c r="F168440" s="81"/>
      <c r="G168440" s="86"/>
      <c r="H168440" s="86"/>
      <c r="I168440" s="11"/>
    </row>
    <row r="168446" spans="1:9" s="4" customFormat="1" x14ac:dyDescent="0.2">
      <c r="A168446" s="27"/>
      <c r="B168446" s="67"/>
      <c r="C168446" s="83"/>
      <c r="D168446" s="85"/>
      <c r="E168446" s="82"/>
      <c r="F168446" s="81"/>
      <c r="G168446" s="86"/>
      <c r="H168446" s="86"/>
      <c r="I168446" s="11"/>
    </row>
    <row r="168454" spans="1:9" s="4" customFormat="1" x14ac:dyDescent="0.2">
      <c r="A168454" s="27"/>
      <c r="B168454" s="67"/>
      <c r="C168454" s="83"/>
      <c r="D168454" s="85"/>
      <c r="E168454" s="82"/>
      <c r="F168454" s="81"/>
      <c r="G168454" s="86"/>
      <c r="H168454" s="86"/>
      <c r="I168454" s="11"/>
    </row>
    <row r="168456" spans="1:9" s="4" customFormat="1" x14ac:dyDescent="0.2">
      <c r="A168456" s="27"/>
      <c r="B168456" s="67"/>
      <c r="C168456" s="83"/>
      <c r="D168456" s="85"/>
      <c r="E168456" s="82"/>
      <c r="F168456" s="81"/>
      <c r="G168456" s="86"/>
      <c r="H168456" s="86"/>
      <c r="I168456" s="11"/>
    </row>
    <row r="168462" spans="1:9" s="4" customFormat="1" x14ac:dyDescent="0.2">
      <c r="A168462" s="27"/>
      <c r="B168462" s="67"/>
      <c r="C168462" s="83"/>
      <c r="D168462" s="85"/>
      <c r="E168462" s="82"/>
      <c r="F168462" s="81"/>
      <c r="G168462" s="86"/>
      <c r="H168462" s="86"/>
      <c r="I168462" s="11"/>
    </row>
    <row r="168470" spans="1:9" s="4" customFormat="1" x14ac:dyDescent="0.2">
      <c r="A168470" s="27"/>
      <c r="B168470" s="67"/>
      <c r="C168470" s="83"/>
      <c r="D168470" s="85"/>
      <c r="E168470" s="82"/>
      <c r="F168470" s="81"/>
      <c r="G168470" s="86"/>
      <c r="H168470" s="86"/>
      <c r="I168470" s="11"/>
    </row>
    <row r="168472" spans="1:9" s="4" customFormat="1" x14ac:dyDescent="0.2">
      <c r="A168472" s="27"/>
      <c r="B168472" s="67"/>
      <c r="C168472" s="83"/>
      <c r="D168472" s="85"/>
      <c r="E168472" s="82"/>
      <c r="F168472" s="81"/>
      <c r="G168472" s="86"/>
      <c r="H168472" s="86"/>
      <c r="I168472" s="11"/>
    </row>
    <row r="168478" spans="1:9" s="4" customFormat="1" x14ac:dyDescent="0.2">
      <c r="A168478" s="27"/>
      <c r="B168478" s="67"/>
      <c r="C168478" s="83"/>
      <c r="D168478" s="85"/>
      <c r="E168478" s="82"/>
      <c r="F168478" s="81"/>
      <c r="G168478" s="86"/>
      <c r="H168478" s="86"/>
      <c r="I168478" s="11"/>
    </row>
    <row r="168486" spans="1:9" s="4" customFormat="1" x14ac:dyDescent="0.2">
      <c r="A168486" s="27"/>
      <c r="B168486" s="67"/>
      <c r="C168486" s="83"/>
      <c r="D168486" s="85"/>
      <c r="E168486" s="82"/>
      <c r="F168486" s="81"/>
      <c r="G168486" s="86"/>
      <c r="H168486" s="86"/>
      <c r="I168486" s="11"/>
    </row>
    <row r="168488" spans="1:9" s="4" customFormat="1" x14ac:dyDescent="0.2">
      <c r="A168488" s="27"/>
      <c r="B168488" s="67"/>
      <c r="C168488" s="83"/>
      <c r="D168488" s="85"/>
      <c r="E168488" s="82"/>
      <c r="F168488" s="81"/>
      <c r="G168488" s="86"/>
      <c r="H168488" s="86"/>
      <c r="I168488" s="11"/>
    </row>
    <row r="168494" spans="1:9" s="4" customFormat="1" x14ac:dyDescent="0.2">
      <c r="A168494" s="27"/>
      <c r="B168494" s="67"/>
      <c r="C168494" s="83"/>
      <c r="D168494" s="85"/>
      <c r="E168494" s="82"/>
      <c r="F168494" s="81"/>
      <c r="G168494" s="86"/>
      <c r="H168494" s="86"/>
      <c r="I168494" s="11"/>
    </row>
    <row r="168502" spans="1:9" s="4" customFormat="1" x14ac:dyDescent="0.2">
      <c r="A168502" s="27"/>
      <c r="B168502" s="67"/>
      <c r="C168502" s="83"/>
      <c r="D168502" s="85"/>
      <c r="E168502" s="82"/>
      <c r="F168502" s="81"/>
      <c r="G168502" s="86"/>
      <c r="H168502" s="86"/>
      <c r="I168502" s="11"/>
    </row>
    <row r="168504" spans="1:9" s="4" customFormat="1" x14ac:dyDescent="0.2">
      <c r="A168504" s="27"/>
      <c r="B168504" s="67"/>
      <c r="C168504" s="83"/>
      <c r="D168504" s="85"/>
      <c r="E168504" s="82"/>
      <c r="F168504" s="81"/>
      <c r="G168504" s="86"/>
      <c r="H168504" s="86"/>
      <c r="I168504" s="11"/>
    </row>
    <row r="168510" spans="1:9" s="4" customFormat="1" x14ac:dyDescent="0.2">
      <c r="A168510" s="27"/>
      <c r="B168510" s="67"/>
      <c r="C168510" s="83"/>
      <c r="D168510" s="85"/>
      <c r="E168510" s="82"/>
      <c r="F168510" s="81"/>
      <c r="G168510" s="86"/>
      <c r="H168510" s="86"/>
      <c r="I168510" s="11"/>
    </row>
    <row r="168518" spans="1:9" s="4" customFormat="1" x14ac:dyDescent="0.2">
      <c r="A168518" s="27"/>
      <c r="B168518" s="67"/>
      <c r="C168518" s="83"/>
      <c r="D168518" s="85"/>
      <c r="E168518" s="82"/>
      <c r="F168518" s="81"/>
      <c r="G168518" s="86"/>
      <c r="H168518" s="86"/>
      <c r="I168518" s="11"/>
    </row>
    <row r="168520" spans="1:9" s="4" customFormat="1" x14ac:dyDescent="0.2">
      <c r="A168520" s="27"/>
      <c r="B168520" s="67"/>
      <c r="C168520" s="83"/>
      <c r="D168520" s="85"/>
      <c r="E168520" s="82"/>
      <c r="F168520" s="81"/>
      <c r="G168520" s="86"/>
      <c r="H168520" s="86"/>
      <c r="I168520" s="11"/>
    </row>
    <row r="168526" spans="1:9" s="4" customFormat="1" x14ac:dyDescent="0.2">
      <c r="A168526" s="27"/>
      <c r="B168526" s="67"/>
      <c r="C168526" s="83"/>
      <c r="D168526" s="85"/>
      <c r="E168526" s="82"/>
      <c r="F168526" s="81"/>
      <c r="G168526" s="86"/>
      <c r="H168526" s="86"/>
      <c r="I168526" s="11"/>
    </row>
    <row r="168534" spans="1:9" s="4" customFormat="1" x14ac:dyDescent="0.2">
      <c r="A168534" s="27"/>
      <c r="B168534" s="67"/>
      <c r="C168534" s="83"/>
      <c r="D168534" s="85"/>
      <c r="E168534" s="82"/>
      <c r="F168534" s="81"/>
      <c r="G168534" s="86"/>
      <c r="H168534" s="86"/>
      <c r="I168534" s="11"/>
    </row>
    <row r="168536" spans="1:9" s="4" customFormat="1" x14ac:dyDescent="0.2">
      <c r="A168536" s="27"/>
      <c r="B168536" s="67"/>
      <c r="C168536" s="83"/>
      <c r="D168536" s="85"/>
      <c r="E168536" s="82"/>
      <c r="F168536" s="81"/>
      <c r="G168536" s="86"/>
      <c r="H168536" s="86"/>
      <c r="I168536" s="11"/>
    </row>
    <row r="168542" spans="1:9" s="4" customFormat="1" x14ac:dyDescent="0.2">
      <c r="A168542" s="27"/>
      <c r="B168542" s="67"/>
      <c r="C168542" s="83"/>
      <c r="D168542" s="85"/>
      <c r="E168542" s="82"/>
      <c r="F168542" s="81"/>
      <c r="G168542" s="86"/>
      <c r="H168542" s="86"/>
      <c r="I168542" s="11"/>
    </row>
    <row r="168550" spans="1:9" s="4" customFormat="1" x14ac:dyDescent="0.2">
      <c r="A168550" s="27"/>
      <c r="B168550" s="67"/>
      <c r="C168550" s="83"/>
      <c r="D168550" s="85"/>
      <c r="E168550" s="82"/>
      <c r="F168550" s="81"/>
      <c r="G168550" s="86"/>
      <c r="H168550" s="86"/>
      <c r="I168550" s="11"/>
    </row>
    <row r="168552" spans="1:9" s="4" customFormat="1" x14ac:dyDescent="0.2">
      <c r="A168552" s="27"/>
      <c r="B168552" s="67"/>
      <c r="C168552" s="83"/>
      <c r="D168552" s="85"/>
      <c r="E168552" s="82"/>
      <c r="F168552" s="81"/>
      <c r="G168552" s="86"/>
      <c r="H168552" s="86"/>
      <c r="I168552" s="11"/>
    </row>
    <row r="168558" spans="1:9" s="4" customFormat="1" x14ac:dyDescent="0.2">
      <c r="A168558" s="27"/>
      <c r="B168558" s="67"/>
      <c r="C168558" s="83"/>
      <c r="D168558" s="85"/>
      <c r="E168558" s="82"/>
      <c r="F168558" s="81"/>
      <c r="G168558" s="86"/>
      <c r="H168558" s="86"/>
      <c r="I168558" s="11"/>
    </row>
    <row r="168566" spans="1:9" s="4" customFormat="1" x14ac:dyDescent="0.2">
      <c r="A168566" s="27"/>
      <c r="B168566" s="67"/>
      <c r="C168566" s="83"/>
      <c r="D168566" s="85"/>
      <c r="E168566" s="82"/>
      <c r="F168566" s="81"/>
      <c r="G168566" s="86"/>
      <c r="H168566" s="86"/>
      <c r="I168566" s="11"/>
    </row>
    <row r="168568" spans="1:9" s="4" customFormat="1" x14ac:dyDescent="0.2">
      <c r="A168568" s="27"/>
      <c r="B168568" s="67"/>
      <c r="C168568" s="83"/>
      <c r="D168568" s="85"/>
      <c r="E168568" s="82"/>
      <c r="F168568" s="81"/>
      <c r="G168568" s="86"/>
      <c r="H168568" s="86"/>
      <c r="I168568" s="11"/>
    </row>
    <row r="168574" spans="1:9" s="4" customFormat="1" x14ac:dyDescent="0.2">
      <c r="A168574" s="27"/>
      <c r="B168574" s="67"/>
      <c r="C168574" s="83"/>
      <c r="D168574" s="85"/>
      <c r="E168574" s="82"/>
      <c r="F168574" s="81"/>
      <c r="G168574" s="86"/>
      <c r="H168574" s="86"/>
      <c r="I168574" s="11"/>
    </row>
    <row r="168582" spans="1:9" s="4" customFormat="1" x14ac:dyDescent="0.2">
      <c r="A168582" s="27"/>
      <c r="B168582" s="67"/>
      <c r="C168582" s="83"/>
      <c r="D168582" s="85"/>
      <c r="E168582" s="82"/>
      <c r="F168582" s="81"/>
      <c r="G168582" s="86"/>
      <c r="H168582" s="86"/>
      <c r="I168582" s="11"/>
    </row>
    <row r="168584" spans="1:9" s="4" customFormat="1" x14ac:dyDescent="0.2">
      <c r="A168584" s="27"/>
      <c r="B168584" s="67"/>
      <c r="C168584" s="83"/>
      <c r="D168584" s="85"/>
      <c r="E168584" s="82"/>
      <c r="F168584" s="81"/>
      <c r="G168584" s="86"/>
      <c r="H168584" s="86"/>
      <c r="I168584" s="11"/>
    </row>
    <row r="168590" spans="1:9" s="4" customFormat="1" x14ac:dyDescent="0.2">
      <c r="A168590" s="27"/>
      <c r="B168590" s="67"/>
      <c r="C168590" s="83"/>
      <c r="D168590" s="85"/>
      <c r="E168590" s="82"/>
      <c r="F168590" s="81"/>
      <c r="G168590" s="86"/>
      <c r="H168590" s="86"/>
      <c r="I168590" s="11"/>
    </row>
    <row r="168598" spans="1:9" s="4" customFormat="1" x14ac:dyDescent="0.2">
      <c r="A168598" s="27"/>
      <c r="B168598" s="67"/>
      <c r="C168598" s="83"/>
      <c r="D168598" s="85"/>
      <c r="E168598" s="82"/>
      <c r="F168598" s="81"/>
      <c r="G168598" s="86"/>
      <c r="H168598" s="86"/>
      <c r="I168598" s="11"/>
    </row>
    <row r="168600" spans="1:9" s="4" customFormat="1" x14ac:dyDescent="0.2">
      <c r="A168600" s="27"/>
      <c r="B168600" s="67"/>
      <c r="C168600" s="83"/>
      <c r="D168600" s="85"/>
      <c r="E168600" s="82"/>
      <c r="F168600" s="81"/>
      <c r="G168600" s="86"/>
      <c r="H168600" s="86"/>
      <c r="I168600" s="11"/>
    </row>
    <row r="168606" spans="1:9" s="4" customFormat="1" x14ac:dyDescent="0.2">
      <c r="A168606" s="27"/>
      <c r="B168606" s="67"/>
      <c r="C168606" s="83"/>
      <c r="D168606" s="85"/>
      <c r="E168606" s="82"/>
      <c r="F168606" s="81"/>
      <c r="G168606" s="86"/>
      <c r="H168606" s="86"/>
      <c r="I168606" s="11"/>
    </row>
    <row r="168614" spans="1:9" s="4" customFormat="1" x14ac:dyDescent="0.2">
      <c r="A168614" s="27"/>
      <c r="B168614" s="67"/>
      <c r="C168614" s="83"/>
      <c r="D168614" s="85"/>
      <c r="E168614" s="82"/>
      <c r="F168614" s="81"/>
      <c r="G168614" s="86"/>
      <c r="H168614" s="86"/>
      <c r="I168614" s="11"/>
    </row>
    <row r="168616" spans="1:9" s="4" customFormat="1" x14ac:dyDescent="0.2">
      <c r="A168616" s="27"/>
      <c r="B168616" s="67"/>
      <c r="C168616" s="83"/>
      <c r="D168616" s="85"/>
      <c r="E168616" s="82"/>
      <c r="F168616" s="81"/>
      <c r="G168616" s="86"/>
      <c r="H168616" s="86"/>
      <c r="I168616" s="11"/>
    </row>
    <row r="168622" spans="1:9" s="4" customFormat="1" x14ac:dyDescent="0.2">
      <c r="A168622" s="27"/>
      <c r="B168622" s="67"/>
      <c r="C168622" s="83"/>
      <c r="D168622" s="85"/>
      <c r="E168622" s="82"/>
      <c r="F168622" s="81"/>
      <c r="G168622" s="86"/>
      <c r="H168622" s="86"/>
      <c r="I168622" s="11"/>
    </row>
    <row r="168630" spans="1:9" s="4" customFormat="1" x14ac:dyDescent="0.2">
      <c r="A168630" s="27"/>
      <c r="B168630" s="67"/>
      <c r="C168630" s="83"/>
      <c r="D168630" s="85"/>
      <c r="E168630" s="82"/>
      <c r="F168630" s="81"/>
      <c r="G168630" s="86"/>
      <c r="H168630" s="86"/>
      <c r="I168630" s="11"/>
    </row>
    <row r="168632" spans="1:9" s="4" customFormat="1" x14ac:dyDescent="0.2">
      <c r="A168632" s="27"/>
      <c r="B168632" s="67"/>
      <c r="C168632" s="83"/>
      <c r="D168632" s="85"/>
      <c r="E168632" s="82"/>
      <c r="F168632" s="81"/>
      <c r="G168632" s="86"/>
      <c r="H168632" s="86"/>
      <c r="I168632" s="11"/>
    </row>
    <row r="168638" spans="1:9" s="4" customFormat="1" x14ac:dyDescent="0.2">
      <c r="A168638" s="27"/>
      <c r="B168638" s="67"/>
      <c r="C168638" s="83"/>
      <c r="D168638" s="85"/>
      <c r="E168638" s="82"/>
      <c r="F168638" s="81"/>
      <c r="G168638" s="86"/>
      <c r="H168638" s="86"/>
      <c r="I168638" s="11"/>
    </row>
    <row r="168646" spans="1:9" s="4" customFormat="1" x14ac:dyDescent="0.2">
      <c r="A168646" s="27"/>
      <c r="B168646" s="67"/>
      <c r="C168646" s="83"/>
      <c r="D168646" s="85"/>
      <c r="E168646" s="82"/>
      <c r="F168646" s="81"/>
      <c r="G168646" s="86"/>
      <c r="H168646" s="86"/>
      <c r="I168646" s="11"/>
    </row>
    <row r="168648" spans="1:9" s="4" customFormat="1" x14ac:dyDescent="0.2">
      <c r="A168648" s="27"/>
      <c r="B168648" s="67"/>
      <c r="C168648" s="83"/>
      <c r="D168648" s="85"/>
      <c r="E168648" s="82"/>
      <c r="F168648" s="81"/>
      <c r="G168648" s="86"/>
      <c r="H168648" s="86"/>
      <c r="I168648" s="11"/>
    </row>
    <row r="168654" spans="1:9" s="4" customFormat="1" x14ac:dyDescent="0.2">
      <c r="A168654" s="27"/>
      <c r="B168654" s="67"/>
      <c r="C168654" s="83"/>
      <c r="D168654" s="85"/>
      <c r="E168654" s="82"/>
      <c r="F168654" s="81"/>
      <c r="G168654" s="86"/>
      <c r="H168654" s="86"/>
      <c r="I168654" s="11"/>
    </row>
    <row r="168662" spans="1:9" s="4" customFormat="1" x14ac:dyDescent="0.2">
      <c r="A168662" s="27"/>
      <c r="B168662" s="67"/>
      <c r="C168662" s="83"/>
      <c r="D168662" s="85"/>
      <c r="E168662" s="82"/>
      <c r="F168662" s="81"/>
      <c r="G168662" s="86"/>
      <c r="H168662" s="86"/>
      <c r="I168662" s="11"/>
    </row>
    <row r="168664" spans="1:9" s="4" customFormat="1" x14ac:dyDescent="0.2">
      <c r="A168664" s="27"/>
      <c r="B168664" s="67"/>
      <c r="C168664" s="83"/>
      <c r="D168664" s="85"/>
      <c r="E168664" s="82"/>
      <c r="F168664" s="81"/>
      <c r="G168664" s="86"/>
      <c r="H168664" s="86"/>
      <c r="I168664" s="11"/>
    </row>
    <row r="168670" spans="1:9" s="4" customFormat="1" x14ac:dyDescent="0.2">
      <c r="A168670" s="27"/>
      <c r="B168670" s="67"/>
      <c r="C168670" s="83"/>
      <c r="D168670" s="85"/>
      <c r="E168670" s="82"/>
      <c r="F168670" s="81"/>
      <c r="G168670" s="86"/>
      <c r="H168670" s="86"/>
      <c r="I168670" s="11"/>
    </row>
    <row r="168678" spans="1:9" s="4" customFormat="1" x14ac:dyDescent="0.2">
      <c r="A168678" s="27"/>
      <c r="B168678" s="67"/>
      <c r="C168678" s="83"/>
      <c r="D168678" s="85"/>
      <c r="E168678" s="82"/>
      <c r="F168678" s="81"/>
      <c r="G168678" s="86"/>
      <c r="H168678" s="86"/>
      <c r="I168678" s="11"/>
    </row>
    <row r="168680" spans="1:9" s="4" customFormat="1" x14ac:dyDescent="0.2">
      <c r="A168680" s="27"/>
      <c r="B168680" s="67"/>
      <c r="C168680" s="83"/>
      <c r="D168680" s="85"/>
      <c r="E168680" s="82"/>
      <c r="F168680" s="81"/>
      <c r="G168680" s="86"/>
      <c r="H168680" s="86"/>
      <c r="I168680" s="11"/>
    </row>
    <row r="168686" spans="1:9" s="4" customFormat="1" x14ac:dyDescent="0.2">
      <c r="A168686" s="27"/>
      <c r="B168686" s="67"/>
      <c r="C168686" s="83"/>
      <c r="D168686" s="85"/>
      <c r="E168686" s="82"/>
      <c r="F168686" s="81"/>
      <c r="G168686" s="86"/>
      <c r="H168686" s="86"/>
      <c r="I168686" s="11"/>
    </row>
    <row r="168694" spans="1:9" s="4" customFormat="1" x14ac:dyDescent="0.2">
      <c r="A168694" s="27"/>
      <c r="B168694" s="67"/>
      <c r="C168694" s="83"/>
      <c r="D168694" s="85"/>
      <c r="E168694" s="82"/>
      <c r="F168694" s="81"/>
      <c r="G168694" s="86"/>
      <c r="H168694" s="86"/>
      <c r="I168694" s="11"/>
    </row>
    <row r="168696" spans="1:9" s="4" customFormat="1" x14ac:dyDescent="0.2">
      <c r="A168696" s="27"/>
      <c r="B168696" s="67"/>
      <c r="C168696" s="83"/>
      <c r="D168696" s="85"/>
      <c r="E168696" s="82"/>
      <c r="F168696" s="81"/>
      <c r="G168696" s="86"/>
      <c r="H168696" s="86"/>
      <c r="I168696" s="11"/>
    </row>
    <row r="168702" spans="1:9" s="4" customFormat="1" x14ac:dyDescent="0.2">
      <c r="A168702" s="27"/>
      <c r="B168702" s="67"/>
      <c r="C168702" s="83"/>
      <c r="D168702" s="85"/>
      <c r="E168702" s="82"/>
      <c r="F168702" s="81"/>
      <c r="G168702" s="86"/>
      <c r="H168702" s="86"/>
      <c r="I168702" s="11"/>
    </row>
    <row r="168710" spans="1:9" s="4" customFormat="1" x14ac:dyDescent="0.2">
      <c r="A168710" s="27"/>
      <c r="B168710" s="67"/>
      <c r="C168710" s="83"/>
      <c r="D168710" s="85"/>
      <c r="E168710" s="82"/>
      <c r="F168710" s="81"/>
      <c r="G168710" s="86"/>
      <c r="H168710" s="86"/>
      <c r="I168710" s="11"/>
    </row>
    <row r="168712" spans="1:9" s="4" customFormat="1" x14ac:dyDescent="0.2">
      <c r="A168712" s="27"/>
      <c r="B168712" s="67"/>
      <c r="C168712" s="83"/>
      <c r="D168712" s="85"/>
      <c r="E168712" s="82"/>
      <c r="F168712" s="81"/>
      <c r="G168712" s="86"/>
      <c r="H168712" s="86"/>
      <c r="I168712" s="11"/>
    </row>
    <row r="168718" spans="1:9" s="4" customFormat="1" x14ac:dyDescent="0.2">
      <c r="A168718" s="27"/>
      <c r="B168718" s="67"/>
      <c r="C168718" s="83"/>
      <c r="D168718" s="85"/>
      <c r="E168718" s="82"/>
      <c r="F168718" s="81"/>
      <c r="G168718" s="86"/>
      <c r="H168718" s="86"/>
      <c r="I168718" s="11"/>
    </row>
    <row r="168726" spans="1:9" s="4" customFormat="1" x14ac:dyDescent="0.2">
      <c r="A168726" s="27"/>
      <c r="B168726" s="67"/>
      <c r="C168726" s="83"/>
      <c r="D168726" s="85"/>
      <c r="E168726" s="82"/>
      <c r="F168726" s="81"/>
      <c r="G168726" s="86"/>
      <c r="H168726" s="86"/>
      <c r="I168726" s="11"/>
    </row>
    <row r="168728" spans="1:9" s="4" customFormat="1" x14ac:dyDescent="0.2">
      <c r="A168728" s="27"/>
      <c r="B168728" s="67"/>
      <c r="C168728" s="83"/>
      <c r="D168728" s="85"/>
      <c r="E168728" s="82"/>
      <c r="F168728" s="81"/>
      <c r="G168728" s="86"/>
      <c r="H168728" s="86"/>
      <c r="I168728" s="11"/>
    </row>
    <row r="168734" spans="1:9" s="4" customFormat="1" x14ac:dyDescent="0.2">
      <c r="A168734" s="27"/>
      <c r="B168734" s="67"/>
      <c r="C168734" s="83"/>
      <c r="D168734" s="85"/>
      <c r="E168734" s="82"/>
      <c r="F168734" s="81"/>
      <c r="G168734" s="86"/>
      <c r="H168734" s="86"/>
      <c r="I168734" s="11"/>
    </row>
    <row r="168742" spans="1:9" s="4" customFormat="1" x14ac:dyDescent="0.2">
      <c r="A168742" s="27"/>
      <c r="B168742" s="67"/>
      <c r="C168742" s="83"/>
      <c r="D168742" s="85"/>
      <c r="E168742" s="82"/>
      <c r="F168742" s="81"/>
      <c r="G168742" s="86"/>
      <c r="H168742" s="86"/>
      <c r="I168742" s="11"/>
    </row>
    <row r="168744" spans="1:9" s="4" customFormat="1" x14ac:dyDescent="0.2">
      <c r="A168744" s="27"/>
      <c r="B168744" s="67"/>
      <c r="C168744" s="83"/>
      <c r="D168744" s="85"/>
      <c r="E168744" s="82"/>
      <c r="F168744" s="81"/>
      <c r="G168744" s="86"/>
      <c r="H168744" s="86"/>
      <c r="I168744" s="11"/>
    </row>
    <row r="168750" spans="1:9" s="4" customFormat="1" x14ac:dyDescent="0.2">
      <c r="A168750" s="27"/>
      <c r="B168750" s="67"/>
      <c r="C168750" s="83"/>
      <c r="D168750" s="85"/>
      <c r="E168750" s="82"/>
      <c r="F168750" s="81"/>
      <c r="G168750" s="86"/>
      <c r="H168750" s="86"/>
      <c r="I168750" s="11"/>
    </row>
    <row r="168758" spans="1:9" s="4" customFormat="1" x14ac:dyDescent="0.2">
      <c r="A168758" s="27"/>
      <c r="B168758" s="67"/>
      <c r="C168758" s="83"/>
      <c r="D168758" s="85"/>
      <c r="E168758" s="82"/>
      <c r="F168758" s="81"/>
      <c r="G168758" s="86"/>
      <c r="H168758" s="86"/>
      <c r="I168758" s="11"/>
    </row>
    <row r="168760" spans="1:9" s="4" customFormat="1" x14ac:dyDescent="0.2">
      <c r="A168760" s="27"/>
      <c r="B168760" s="67"/>
      <c r="C168760" s="83"/>
      <c r="D168760" s="85"/>
      <c r="E168760" s="82"/>
      <c r="F168760" s="81"/>
      <c r="G168760" s="86"/>
      <c r="H168760" s="86"/>
      <c r="I168760" s="11"/>
    </row>
    <row r="168766" spans="1:9" s="4" customFormat="1" x14ac:dyDescent="0.2">
      <c r="A168766" s="27"/>
      <c r="B168766" s="67"/>
      <c r="C168766" s="83"/>
      <c r="D168766" s="85"/>
      <c r="E168766" s="82"/>
      <c r="F168766" s="81"/>
      <c r="G168766" s="86"/>
      <c r="H168766" s="86"/>
      <c r="I168766" s="11"/>
    </row>
    <row r="168774" spans="1:9" s="4" customFormat="1" x14ac:dyDescent="0.2">
      <c r="A168774" s="27"/>
      <c r="B168774" s="67"/>
      <c r="C168774" s="83"/>
      <c r="D168774" s="85"/>
      <c r="E168774" s="82"/>
      <c r="F168774" s="81"/>
      <c r="G168774" s="86"/>
      <c r="H168774" s="86"/>
      <c r="I168774" s="11"/>
    </row>
    <row r="168776" spans="1:9" s="4" customFormat="1" x14ac:dyDescent="0.2">
      <c r="A168776" s="27"/>
      <c r="B168776" s="67"/>
      <c r="C168776" s="83"/>
      <c r="D168776" s="85"/>
      <c r="E168776" s="82"/>
      <c r="F168776" s="81"/>
      <c r="G168776" s="86"/>
      <c r="H168776" s="86"/>
      <c r="I168776" s="11"/>
    </row>
    <row r="168782" spans="1:9" s="4" customFormat="1" x14ac:dyDescent="0.2">
      <c r="A168782" s="27"/>
      <c r="B168782" s="67"/>
      <c r="C168782" s="83"/>
      <c r="D168782" s="85"/>
      <c r="E168782" s="82"/>
      <c r="F168782" s="81"/>
      <c r="G168782" s="86"/>
      <c r="H168782" s="86"/>
      <c r="I168782" s="11"/>
    </row>
    <row r="168790" spans="1:9" s="4" customFormat="1" x14ac:dyDescent="0.2">
      <c r="A168790" s="27"/>
      <c r="B168790" s="67"/>
      <c r="C168790" s="83"/>
      <c r="D168790" s="85"/>
      <c r="E168790" s="82"/>
      <c r="F168790" s="81"/>
      <c r="G168790" s="86"/>
      <c r="H168790" s="86"/>
      <c r="I168790" s="11"/>
    </row>
    <row r="168792" spans="1:9" s="4" customFormat="1" x14ac:dyDescent="0.2">
      <c r="A168792" s="27"/>
      <c r="B168792" s="67"/>
      <c r="C168792" s="83"/>
      <c r="D168792" s="85"/>
      <c r="E168792" s="82"/>
      <c r="F168792" s="81"/>
      <c r="G168792" s="86"/>
      <c r="H168792" s="86"/>
      <c r="I168792" s="11"/>
    </row>
    <row r="168798" spans="1:9" s="4" customFormat="1" x14ac:dyDescent="0.2">
      <c r="A168798" s="27"/>
      <c r="B168798" s="67"/>
      <c r="C168798" s="83"/>
      <c r="D168798" s="85"/>
      <c r="E168798" s="82"/>
      <c r="F168798" s="81"/>
      <c r="G168798" s="86"/>
      <c r="H168798" s="86"/>
      <c r="I168798" s="11"/>
    </row>
    <row r="168806" spans="1:9" s="4" customFormat="1" x14ac:dyDescent="0.2">
      <c r="A168806" s="27"/>
      <c r="B168806" s="67"/>
      <c r="C168806" s="83"/>
      <c r="D168806" s="85"/>
      <c r="E168806" s="82"/>
      <c r="F168806" s="81"/>
      <c r="G168806" s="86"/>
      <c r="H168806" s="86"/>
      <c r="I168806" s="11"/>
    </row>
    <row r="168808" spans="1:9" s="4" customFormat="1" x14ac:dyDescent="0.2">
      <c r="A168808" s="27"/>
      <c r="B168808" s="67"/>
      <c r="C168808" s="83"/>
      <c r="D168808" s="85"/>
      <c r="E168808" s="82"/>
      <c r="F168808" s="81"/>
      <c r="G168808" s="86"/>
      <c r="H168808" s="86"/>
      <c r="I168808" s="11"/>
    </row>
    <row r="168814" spans="1:9" s="4" customFormat="1" x14ac:dyDescent="0.2">
      <c r="A168814" s="27"/>
      <c r="B168814" s="67"/>
      <c r="C168814" s="83"/>
      <c r="D168814" s="85"/>
      <c r="E168814" s="82"/>
      <c r="F168814" s="81"/>
      <c r="G168814" s="86"/>
      <c r="H168814" s="86"/>
      <c r="I168814" s="11"/>
    </row>
    <row r="168822" spans="1:9" s="4" customFormat="1" x14ac:dyDescent="0.2">
      <c r="A168822" s="27"/>
      <c r="B168822" s="67"/>
      <c r="C168822" s="83"/>
      <c r="D168822" s="85"/>
      <c r="E168822" s="82"/>
      <c r="F168822" s="81"/>
      <c r="G168822" s="86"/>
      <c r="H168822" s="86"/>
      <c r="I168822" s="11"/>
    </row>
    <row r="168824" spans="1:9" s="4" customFormat="1" x14ac:dyDescent="0.2">
      <c r="A168824" s="27"/>
      <c r="B168824" s="67"/>
      <c r="C168824" s="83"/>
      <c r="D168824" s="85"/>
      <c r="E168824" s="82"/>
      <c r="F168824" s="81"/>
      <c r="G168824" s="86"/>
      <c r="H168824" s="86"/>
      <c r="I168824" s="11"/>
    </row>
    <row r="168830" spans="1:9" s="4" customFormat="1" x14ac:dyDescent="0.2">
      <c r="A168830" s="27"/>
      <c r="B168830" s="67"/>
      <c r="C168830" s="83"/>
      <c r="D168830" s="85"/>
      <c r="E168830" s="82"/>
      <c r="F168830" s="81"/>
      <c r="G168830" s="86"/>
      <c r="H168830" s="86"/>
      <c r="I168830" s="11"/>
    </row>
    <row r="168838" spans="1:9" s="4" customFormat="1" x14ac:dyDescent="0.2">
      <c r="A168838" s="27"/>
      <c r="B168838" s="67"/>
      <c r="C168838" s="83"/>
      <c r="D168838" s="85"/>
      <c r="E168838" s="82"/>
      <c r="F168838" s="81"/>
      <c r="G168838" s="86"/>
      <c r="H168838" s="86"/>
      <c r="I168838" s="11"/>
    </row>
    <row r="168840" spans="1:9" s="4" customFormat="1" x14ac:dyDescent="0.2">
      <c r="A168840" s="27"/>
      <c r="B168840" s="67"/>
      <c r="C168840" s="83"/>
      <c r="D168840" s="85"/>
      <c r="E168840" s="82"/>
      <c r="F168840" s="81"/>
      <c r="G168840" s="86"/>
      <c r="H168840" s="86"/>
      <c r="I168840" s="11"/>
    </row>
    <row r="168846" spans="1:9" s="4" customFormat="1" x14ac:dyDescent="0.2">
      <c r="A168846" s="27"/>
      <c r="B168846" s="67"/>
      <c r="C168846" s="83"/>
      <c r="D168846" s="85"/>
      <c r="E168846" s="82"/>
      <c r="F168846" s="81"/>
      <c r="G168846" s="86"/>
      <c r="H168846" s="86"/>
      <c r="I168846" s="11"/>
    </row>
    <row r="168854" spans="1:9" s="4" customFormat="1" x14ac:dyDescent="0.2">
      <c r="A168854" s="27"/>
      <c r="B168854" s="67"/>
      <c r="C168854" s="83"/>
      <c r="D168854" s="85"/>
      <c r="E168854" s="82"/>
      <c r="F168854" s="81"/>
      <c r="G168854" s="86"/>
      <c r="H168854" s="86"/>
      <c r="I168854" s="11"/>
    </row>
    <row r="168856" spans="1:9" s="4" customFormat="1" x14ac:dyDescent="0.2">
      <c r="A168856" s="27"/>
      <c r="B168856" s="67"/>
      <c r="C168856" s="83"/>
      <c r="D168856" s="85"/>
      <c r="E168856" s="82"/>
      <c r="F168856" s="81"/>
      <c r="G168856" s="86"/>
      <c r="H168856" s="86"/>
      <c r="I168856" s="11"/>
    </row>
    <row r="168862" spans="1:9" s="4" customFormat="1" x14ac:dyDescent="0.2">
      <c r="A168862" s="27"/>
      <c r="B168862" s="67"/>
      <c r="C168862" s="83"/>
      <c r="D168862" s="85"/>
      <c r="E168862" s="82"/>
      <c r="F168862" s="81"/>
      <c r="G168862" s="86"/>
      <c r="H168862" s="86"/>
      <c r="I168862" s="11"/>
    </row>
    <row r="168870" spans="1:9" s="4" customFormat="1" x14ac:dyDescent="0.2">
      <c r="A168870" s="27"/>
      <c r="B168870" s="67"/>
      <c r="C168870" s="83"/>
      <c r="D168870" s="85"/>
      <c r="E168870" s="82"/>
      <c r="F168870" s="81"/>
      <c r="G168870" s="86"/>
      <c r="H168870" s="86"/>
      <c r="I168870" s="11"/>
    </row>
    <row r="168872" spans="1:9" s="4" customFormat="1" x14ac:dyDescent="0.2">
      <c r="A168872" s="27"/>
      <c r="B168872" s="67"/>
      <c r="C168872" s="83"/>
      <c r="D168872" s="85"/>
      <c r="E168872" s="82"/>
      <c r="F168872" s="81"/>
      <c r="G168872" s="86"/>
      <c r="H168872" s="86"/>
      <c r="I168872" s="11"/>
    </row>
    <row r="168878" spans="1:9" s="4" customFormat="1" x14ac:dyDescent="0.2">
      <c r="A168878" s="27"/>
      <c r="B168878" s="67"/>
      <c r="C168878" s="83"/>
      <c r="D168878" s="85"/>
      <c r="E168878" s="82"/>
      <c r="F168878" s="81"/>
      <c r="G168878" s="86"/>
      <c r="H168878" s="86"/>
      <c r="I168878" s="11"/>
    </row>
    <row r="168886" spans="1:9" s="4" customFormat="1" x14ac:dyDescent="0.2">
      <c r="A168886" s="27"/>
      <c r="B168886" s="67"/>
      <c r="C168886" s="83"/>
      <c r="D168886" s="85"/>
      <c r="E168886" s="82"/>
      <c r="F168886" s="81"/>
      <c r="G168886" s="86"/>
      <c r="H168886" s="86"/>
      <c r="I168886" s="11"/>
    </row>
    <row r="168888" spans="1:9" s="4" customFormat="1" x14ac:dyDescent="0.2">
      <c r="A168888" s="27"/>
      <c r="B168888" s="67"/>
      <c r="C168888" s="83"/>
      <c r="D168888" s="85"/>
      <c r="E168888" s="82"/>
      <c r="F168888" s="81"/>
      <c r="G168888" s="86"/>
      <c r="H168888" s="86"/>
      <c r="I168888" s="11"/>
    </row>
    <row r="168894" spans="1:9" s="4" customFormat="1" x14ac:dyDescent="0.2">
      <c r="A168894" s="27"/>
      <c r="B168894" s="67"/>
      <c r="C168894" s="83"/>
      <c r="D168894" s="85"/>
      <c r="E168894" s="82"/>
      <c r="F168894" s="81"/>
      <c r="G168894" s="86"/>
      <c r="H168894" s="86"/>
      <c r="I168894" s="11"/>
    </row>
    <row r="168902" spans="1:9" s="4" customFormat="1" x14ac:dyDescent="0.2">
      <c r="A168902" s="27"/>
      <c r="B168902" s="67"/>
      <c r="C168902" s="83"/>
      <c r="D168902" s="85"/>
      <c r="E168902" s="82"/>
      <c r="F168902" s="81"/>
      <c r="G168902" s="86"/>
      <c r="H168902" s="86"/>
      <c r="I168902" s="11"/>
    </row>
    <row r="168904" spans="1:9" s="4" customFormat="1" x14ac:dyDescent="0.2">
      <c r="A168904" s="27"/>
      <c r="B168904" s="67"/>
      <c r="C168904" s="83"/>
      <c r="D168904" s="85"/>
      <c r="E168904" s="82"/>
      <c r="F168904" s="81"/>
      <c r="G168904" s="86"/>
      <c r="H168904" s="86"/>
      <c r="I168904" s="11"/>
    </row>
    <row r="168910" spans="1:9" s="4" customFormat="1" x14ac:dyDescent="0.2">
      <c r="A168910" s="27"/>
      <c r="B168910" s="67"/>
      <c r="C168910" s="83"/>
      <c r="D168910" s="85"/>
      <c r="E168910" s="82"/>
      <c r="F168910" s="81"/>
      <c r="G168910" s="86"/>
      <c r="H168910" s="86"/>
      <c r="I168910" s="11"/>
    </row>
    <row r="168918" spans="1:9" s="4" customFormat="1" x14ac:dyDescent="0.2">
      <c r="A168918" s="27"/>
      <c r="B168918" s="67"/>
      <c r="C168918" s="83"/>
      <c r="D168918" s="85"/>
      <c r="E168918" s="82"/>
      <c r="F168918" s="81"/>
      <c r="G168918" s="86"/>
      <c r="H168918" s="86"/>
      <c r="I168918" s="11"/>
    </row>
    <row r="168920" spans="1:9" s="4" customFormat="1" x14ac:dyDescent="0.2">
      <c r="A168920" s="27"/>
      <c r="B168920" s="67"/>
      <c r="C168920" s="83"/>
      <c r="D168920" s="85"/>
      <c r="E168920" s="82"/>
      <c r="F168920" s="81"/>
      <c r="G168920" s="86"/>
      <c r="H168920" s="86"/>
      <c r="I168920" s="11"/>
    </row>
    <row r="168926" spans="1:9" s="4" customFormat="1" x14ac:dyDescent="0.2">
      <c r="A168926" s="27"/>
      <c r="B168926" s="67"/>
      <c r="C168926" s="83"/>
      <c r="D168926" s="85"/>
      <c r="E168926" s="82"/>
      <c r="F168926" s="81"/>
      <c r="G168926" s="86"/>
      <c r="H168926" s="86"/>
      <c r="I168926" s="11"/>
    </row>
    <row r="168934" spans="1:9" s="4" customFormat="1" x14ac:dyDescent="0.2">
      <c r="A168934" s="27"/>
      <c r="B168934" s="67"/>
      <c r="C168934" s="83"/>
      <c r="D168934" s="85"/>
      <c r="E168934" s="82"/>
      <c r="F168934" s="81"/>
      <c r="G168934" s="86"/>
      <c r="H168934" s="86"/>
      <c r="I168934" s="11"/>
    </row>
    <row r="168936" spans="1:9" s="4" customFormat="1" x14ac:dyDescent="0.2">
      <c r="A168936" s="27"/>
      <c r="B168936" s="67"/>
      <c r="C168936" s="83"/>
      <c r="D168936" s="85"/>
      <c r="E168936" s="82"/>
      <c r="F168936" s="81"/>
      <c r="G168936" s="86"/>
      <c r="H168936" s="86"/>
      <c r="I168936" s="11"/>
    </row>
    <row r="168942" spans="1:9" s="4" customFormat="1" x14ac:dyDescent="0.2">
      <c r="A168942" s="27"/>
      <c r="B168942" s="67"/>
      <c r="C168942" s="83"/>
      <c r="D168942" s="85"/>
      <c r="E168942" s="82"/>
      <c r="F168942" s="81"/>
      <c r="G168942" s="86"/>
      <c r="H168942" s="86"/>
      <c r="I168942" s="11"/>
    </row>
    <row r="168950" spans="1:9" s="4" customFormat="1" x14ac:dyDescent="0.2">
      <c r="A168950" s="27"/>
      <c r="B168950" s="67"/>
      <c r="C168950" s="83"/>
      <c r="D168950" s="85"/>
      <c r="E168950" s="82"/>
      <c r="F168950" s="81"/>
      <c r="G168950" s="86"/>
      <c r="H168950" s="86"/>
      <c r="I168950" s="11"/>
    </row>
    <row r="168952" spans="1:9" s="4" customFormat="1" x14ac:dyDescent="0.2">
      <c r="A168952" s="27"/>
      <c r="B168952" s="67"/>
      <c r="C168952" s="83"/>
      <c r="D168952" s="85"/>
      <c r="E168952" s="82"/>
      <c r="F168952" s="81"/>
      <c r="G168952" s="86"/>
      <c r="H168952" s="86"/>
      <c r="I168952" s="11"/>
    </row>
    <row r="168958" spans="1:9" s="4" customFormat="1" x14ac:dyDescent="0.2">
      <c r="A168958" s="27"/>
      <c r="B168958" s="67"/>
      <c r="C168958" s="83"/>
      <c r="D168958" s="85"/>
      <c r="E168958" s="82"/>
      <c r="F168958" s="81"/>
      <c r="G168958" s="86"/>
      <c r="H168958" s="86"/>
      <c r="I168958" s="11"/>
    </row>
    <row r="168966" spans="1:9" s="4" customFormat="1" x14ac:dyDescent="0.2">
      <c r="A168966" s="27"/>
      <c r="B168966" s="67"/>
      <c r="C168966" s="83"/>
      <c r="D168966" s="85"/>
      <c r="E168966" s="82"/>
      <c r="F168966" s="81"/>
      <c r="G168966" s="86"/>
      <c r="H168966" s="86"/>
      <c r="I168966" s="11"/>
    </row>
    <row r="168968" spans="1:9" s="4" customFormat="1" x14ac:dyDescent="0.2">
      <c r="A168968" s="27"/>
      <c r="B168968" s="67"/>
      <c r="C168968" s="83"/>
      <c r="D168968" s="85"/>
      <c r="E168968" s="82"/>
      <c r="F168968" s="81"/>
      <c r="G168968" s="86"/>
      <c r="H168968" s="86"/>
      <c r="I168968" s="11"/>
    </row>
    <row r="168974" spans="1:9" s="4" customFormat="1" x14ac:dyDescent="0.2">
      <c r="A168974" s="27"/>
      <c r="B168974" s="67"/>
      <c r="C168974" s="83"/>
      <c r="D168974" s="85"/>
      <c r="E168974" s="82"/>
      <c r="F168974" s="81"/>
      <c r="G168974" s="86"/>
      <c r="H168974" s="86"/>
      <c r="I168974" s="11"/>
    </row>
    <row r="168982" spans="1:9" s="4" customFormat="1" x14ac:dyDescent="0.2">
      <c r="A168982" s="27"/>
      <c r="B168982" s="67"/>
      <c r="C168982" s="83"/>
      <c r="D168982" s="85"/>
      <c r="E168982" s="82"/>
      <c r="F168982" s="81"/>
      <c r="G168982" s="86"/>
      <c r="H168982" s="86"/>
      <c r="I168982" s="11"/>
    </row>
    <row r="168984" spans="1:9" s="4" customFormat="1" x14ac:dyDescent="0.2">
      <c r="A168984" s="27"/>
      <c r="B168984" s="67"/>
      <c r="C168984" s="83"/>
      <c r="D168984" s="85"/>
      <c r="E168984" s="82"/>
      <c r="F168984" s="81"/>
      <c r="G168984" s="86"/>
      <c r="H168984" s="86"/>
      <c r="I168984" s="11"/>
    </row>
    <row r="168990" spans="1:9" s="4" customFormat="1" x14ac:dyDescent="0.2">
      <c r="A168990" s="27"/>
      <c r="B168990" s="67"/>
      <c r="C168990" s="83"/>
      <c r="D168990" s="85"/>
      <c r="E168990" s="82"/>
      <c r="F168990" s="81"/>
      <c r="G168990" s="86"/>
      <c r="H168990" s="86"/>
      <c r="I168990" s="11"/>
    </row>
    <row r="168998" spans="1:9" s="4" customFormat="1" x14ac:dyDescent="0.2">
      <c r="A168998" s="27"/>
      <c r="B168998" s="67"/>
      <c r="C168998" s="83"/>
      <c r="D168998" s="85"/>
      <c r="E168998" s="82"/>
      <c r="F168998" s="81"/>
      <c r="G168998" s="86"/>
      <c r="H168998" s="86"/>
      <c r="I168998" s="11"/>
    </row>
    <row r="169000" spans="1:9" s="4" customFormat="1" x14ac:dyDescent="0.2">
      <c r="A169000" s="27"/>
      <c r="B169000" s="67"/>
      <c r="C169000" s="83"/>
      <c r="D169000" s="85"/>
      <c r="E169000" s="82"/>
      <c r="F169000" s="81"/>
      <c r="G169000" s="86"/>
      <c r="H169000" s="86"/>
      <c r="I169000" s="11"/>
    </row>
    <row r="169006" spans="1:9" s="4" customFormat="1" x14ac:dyDescent="0.2">
      <c r="A169006" s="27"/>
      <c r="B169006" s="67"/>
      <c r="C169006" s="83"/>
      <c r="D169006" s="85"/>
      <c r="E169006" s="82"/>
      <c r="F169006" s="81"/>
      <c r="G169006" s="86"/>
      <c r="H169006" s="86"/>
      <c r="I169006" s="11"/>
    </row>
    <row r="169014" spans="1:9" s="4" customFormat="1" x14ac:dyDescent="0.2">
      <c r="A169014" s="27"/>
      <c r="B169014" s="67"/>
      <c r="C169014" s="83"/>
      <c r="D169014" s="85"/>
      <c r="E169014" s="82"/>
      <c r="F169014" s="81"/>
      <c r="G169014" s="86"/>
      <c r="H169014" s="86"/>
      <c r="I169014" s="11"/>
    </row>
    <row r="169016" spans="1:9" s="4" customFormat="1" x14ac:dyDescent="0.2">
      <c r="A169016" s="27"/>
      <c r="B169016" s="67"/>
      <c r="C169016" s="83"/>
      <c r="D169016" s="85"/>
      <c r="E169016" s="82"/>
      <c r="F169016" s="81"/>
      <c r="G169016" s="86"/>
      <c r="H169016" s="86"/>
      <c r="I169016" s="11"/>
    </row>
    <row r="169022" spans="1:9" s="4" customFormat="1" x14ac:dyDescent="0.2">
      <c r="A169022" s="27"/>
      <c r="B169022" s="67"/>
      <c r="C169022" s="83"/>
      <c r="D169022" s="85"/>
      <c r="E169022" s="82"/>
      <c r="F169022" s="81"/>
      <c r="G169022" s="86"/>
      <c r="H169022" s="86"/>
      <c r="I169022" s="11"/>
    </row>
    <row r="169030" spans="1:9" s="4" customFormat="1" x14ac:dyDescent="0.2">
      <c r="A169030" s="27"/>
      <c r="B169030" s="67"/>
      <c r="C169030" s="83"/>
      <c r="D169030" s="85"/>
      <c r="E169030" s="82"/>
      <c r="F169030" s="81"/>
      <c r="G169030" s="86"/>
      <c r="H169030" s="86"/>
      <c r="I169030" s="11"/>
    </row>
    <row r="169032" spans="1:9" s="4" customFormat="1" x14ac:dyDescent="0.2">
      <c r="A169032" s="27"/>
      <c r="B169032" s="67"/>
      <c r="C169032" s="83"/>
      <c r="D169032" s="85"/>
      <c r="E169032" s="82"/>
      <c r="F169032" s="81"/>
      <c r="G169032" s="86"/>
      <c r="H169032" s="86"/>
      <c r="I169032" s="11"/>
    </row>
    <row r="169038" spans="1:9" s="4" customFormat="1" x14ac:dyDescent="0.2">
      <c r="A169038" s="27"/>
      <c r="B169038" s="67"/>
      <c r="C169038" s="83"/>
      <c r="D169038" s="85"/>
      <c r="E169038" s="82"/>
      <c r="F169038" s="81"/>
      <c r="G169038" s="86"/>
      <c r="H169038" s="86"/>
      <c r="I169038" s="11"/>
    </row>
    <row r="169046" spans="1:9" s="4" customFormat="1" x14ac:dyDescent="0.2">
      <c r="A169046" s="27"/>
      <c r="B169046" s="67"/>
      <c r="C169046" s="83"/>
      <c r="D169046" s="85"/>
      <c r="E169046" s="82"/>
      <c r="F169046" s="81"/>
      <c r="G169046" s="86"/>
      <c r="H169046" s="86"/>
      <c r="I169046" s="11"/>
    </row>
    <row r="169048" spans="1:9" s="4" customFormat="1" x14ac:dyDescent="0.2">
      <c r="A169048" s="27"/>
      <c r="B169048" s="67"/>
      <c r="C169048" s="83"/>
      <c r="D169048" s="85"/>
      <c r="E169048" s="82"/>
      <c r="F169048" s="81"/>
      <c r="G169048" s="86"/>
      <c r="H169048" s="86"/>
      <c r="I169048" s="11"/>
    </row>
    <row r="169054" spans="1:9" s="4" customFormat="1" x14ac:dyDescent="0.2">
      <c r="A169054" s="27"/>
      <c r="B169054" s="67"/>
      <c r="C169054" s="83"/>
      <c r="D169054" s="85"/>
      <c r="E169054" s="82"/>
      <c r="F169054" s="81"/>
      <c r="G169054" s="86"/>
      <c r="H169054" s="86"/>
      <c r="I169054" s="11"/>
    </row>
    <row r="169062" spans="1:9" s="4" customFormat="1" x14ac:dyDescent="0.2">
      <c r="A169062" s="27"/>
      <c r="B169062" s="67"/>
      <c r="C169062" s="83"/>
      <c r="D169062" s="85"/>
      <c r="E169062" s="82"/>
      <c r="F169062" s="81"/>
      <c r="G169062" s="86"/>
      <c r="H169062" s="86"/>
      <c r="I169062" s="11"/>
    </row>
    <row r="169064" spans="1:9" s="4" customFormat="1" x14ac:dyDescent="0.2">
      <c r="A169064" s="27"/>
      <c r="B169064" s="67"/>
      <c r="C169064" s="83"/>
      <c r="D169064" s="85"/>
      <c r="E169064" s="82"/>
      <c r="F169064" s="81"/>
      <c r="G169064" s="86"/>
      <c r="H169064" s="86"/>
      <c r="I169064" s="11"/>
    </row>
    <row r="169070" spans="1:9" s="4" customFormat="1" x14ac:dyDescent="0.2">
      <c r="A169070" s="27"/>
      <c r="B169070" s="67"/>
      <c r="C169070" s="83"/>
      <c r="D169070" s="85"/>
      <c r="E169070" s="82"/>
      <c r="F169070" s="81"/>
      <c r="G169070" s="86"/>
      <c r="H169070" s="86"/>
      <c r="I169070" s="11"/>
    </row>
    <row r="169078" spans="1:9" s="4" customFormat="1" x14ac:dyDescent="0.2">
      <c r="A169078" s="27"/>
      <c r="B169078" s="67"/>
      <c r="C169078" s="83"/>
      <c r="D169078" s="85"/>
      <c r="E169078" s="82"/>
      <c r="F169078" s="81"/>
      <c r="G169078" s="86"/>
      <c r="H169078" s="86"/>
      <c r="I169078" s="11"/>
    </row>
    <row r="169080" spans="1:9" s="4" customFormat="1" x14ac:dyDescent="0.2">
      <c r="A169080" s="27"/>
      <c r="B169080" s="67"/>
      <c r="C169080" s="83"/>
      <c r="D169080" s="85"/>
      <c r="E169080" s="82"/>
      <c r="F169080" s="81"/>
      <c r="G169080" s="86"/>
      <c r="H169080" s="86"/>
      <c r="I169080" s="11"/>
    </row>
    <row r="169086" spans="1:9" s="4" customFormat="1" x14ac:dyDescent="0.2">
      <c r="A169086" s="27"/>
      <c r="B169086" s="67"/>
      <c r="C169086" s="83"/>
      <c r="D169086" s="85"/>
      <c r="E169086" s="82"/>
      <c r="F169086" s="81"/>
      <c r="G169086" s="86"/>
      <c r="H169086" s="86"/>
      <c r="I169086" s="11"/>
    </row>
    <row r="169094" spans="1:9" s="4" customFormat="1" x14ac:dyDescent="0.2">
      <c r="A169094" s="27"/>
      <c r="B169094" s="67"/>
      <c r="C169094" s="83"/>
      <c r="D169094" s="85"/>
      <c r="E169094" s="82"/>
      <c r="F169094" s="81"/>
      <c r="G169094" s="86"/>
      <c r="H169094" s="86"/>
      <c r="I169094" s="11"/>
    </row>
    <row r="169096" spans="1:9" s="4" customFormat="1" x14ac:dyDescent="0.2">
      <c r="A169096" s="27"/>
      <c r="B169096" s="67"/>
      <c r="C169096" s="83"/>
      <c r="D169096" s="85"/>
      <c r="E169096" s="82"/>
      <c r="F169096" s="81"/>
      <c r="G169096" s="86"/>
      <c r="H169096" s="86"/>
      <c r="I169096" s="11"/>
    </row>
    <row r="169102" spans="1:9" s="4" customFormat="1" x14ac:dyDescent="0.2">
      <c r="A169102" s="27"/>
      <c r="B169102" s="67"/>
      <c r="C169102" s="83"/>
      <c r="D169102" s="85"/>
      <c r="E169102" s="82"/>
      <c r="F169102" s="81"/>
      <c r="G169102" s="86"/>
      <c r="H169102" s="86"/>
      <c r="I169102" s="11"/>
    </row>
    <row r="169110" spans="1:9" s="4" customFormat="1" x14ac:dyDescent="0.2">
      <c r="A169110" s="27"/>
      <c r="B169110" s="67"/>
      <c r="C169110" s="83"/>
      <c r="D169110" s="85"/>
      <c r="E169110" s="82"/>
      <c r="F169110" s="81"/>
      <c r="G169110" s="86"/>
      <c r="H169110" s="86"/>
      <c r="I169110" s="11"/>
    </row>
    <row r="169112" spans="1:9" s="4" customFormat="1" x14ac:dyDescent="0.2">
      <c r="A169112" s="27"/>
      <c r="B169112" s="67"/>
      <c r="C169112" s="83"/>
      <c r="D169112" s="85"/>
      <c r="E169112" s="82"/>
      <c r="F169112" s="81"/>
      <c r="G169112" s="86"/>
      <c r="H169112" s="86"/>
      <c r="I169112" s="11"/>
    </row>
    <row r="169118" spans="1:9" s="4" customFormat="1" x14ac:dyDescent="0.2">
      <c r="A169118" s="27"/>
      <c r="B169118" s="67"/>
      <c r="C169118" s="83"/>
      <c r="D169118" s="85"/>
      <c r="E169118" s="82"/>
      <c r="F169118" s="81"/>
      <c r="G169118" s="86"/>
      <c r="H169118" s="86"/>
      <c r="I169118" s="11"/>
    </row>
    <row r="169126" spans="1:9" s="4" customFormat="1" x14ac:dyDescent="0.2">
      <c r="A169126" s="27"/>
      <c r="B169126" s="67"/>
      <c r="C169126" s="83"/>
      <c r="D169126" s="85"/>
      <c r="E169126" s="82"/>
      <c r="F169126" s="81"/>
      <c r="G169126" s="86"/>
      <c r="H169126" s="86"/>
      <c r="I169126" s="11"/>
    </row>
    <row r="169128" spans="1:9" s="4" customFormat="1" x14ac:dyDescent="0.2">
      <c r="A169128" s="27"/>
      <c r="B169128" s="67"/>
      <c r="C169128" s="83"/>
      <c r="D169128" s="85"/>
      <c r="E169128" s="82"/>
      <c r="F169128" s="81"/>
      <c r="G169128" s="86"/>
      <c r="H169128" s="86"/>
      <c r="I169128" s="11"/>
    </row>
    <row r="169134" spans="1:9" s="4" customFormat="1" x14ac:dyDescent="0.2">
      <c r="A169134" s="27"/>
      <c r="B169134" s="67"/>
      <c r="C169134" s="83"/>
      <c r="D169134" s="85"/>
      <c r="E169134" s="82"/>
      <c r="F169134" s="81"/>
      <c r="G169134" s="86"/>
      <c r="H169134" s="86"/>
      <c r="I169134" s="11"/>
    </row>
    <row r="169142" spans="1:9" s="4" customFormat="1" x14ac:dyDescent="0.2">
      <c r="A169142" s="27"/>
      <c r="B169142" s="67"/>
      <c r="C169142" s="83"/>
      <c r="D169142" s="85"/>
      <c r="E169142" s="82"/>
      <c r="F169142" s="81"/>
      <c r="G169142" s="86"/>
      <c r="H169142" s="86"/>
      <c r="I169142" s="11"/>
    </row>
    <row r="169144" spans="1:9" s="4" customFormat="1" x14ac:dyDescent="0.2">
      <c r="A169144" s="27"/>
      <c r="B169144" s="67"/>
      <c r="C169144" s="83"/>
      <c r="D169144" s="85"/>
      <c r="E169144" s="82"/>
      <c r="F169144" s="81"/>
      <c r="G169144" s="86"/>
      <c r="H169144" s="86"/>
      <c r="I169144" s="11"/>
    </row>
    <row r="169150" spans="1:9" s="4" customFormat="1" x14ac:dyDescent="0.2">
      <c r="A169150" s="27"/>
      <c r="B169150" s="67"/>
      <c r="C169150" s="83"/>
      <c r="D169150" s="85"/>
      <c r="E169150" s="82"/>
      <c r="F169150" s="81"/>
      <c r="G169150" s="86"/>
      <c r="H169150" s="86"/>
      <c r="I169150" s="11"/>
    </row>
    <row r="169158" spans="1:9" s="4" customFormat="1" x14ac:dyDescent="0.2">
      <c r="A169158" s="27"/>
      <c r="B169158" s="67"/>
      <c r="C169158" s="83"/>
      <c r="D169158" s="85"/>
      <c r="E169158" s="82"/>
      <c r="F169158" s="81"/>
      <c r="G169158" s="86"/>
      <c r="H169158" s="86"/>
      <c r="I169158" s="11"/>
    </row>
    <row r="169160" spans="1:9" s="4" customFormat="1" x14ac:dyDescent="0.2">
      <c r="A169160" s="27"/>
      <c r="B169160" s="67"/>
      <c r="C169160" s="83"/>
      <c r="D169160" s="85"/>
      <c r="E169160" s="82"/>
      <c r="F169160" s="81"/>
      <c r="G169160" s="86"/>
      <c r="H169160" s="86"/>
      <c r="I169160" s="11"/>
    </row>
    <row r="169166" spans="1:9" s="4" customFormat="1" x14ac:dyDescent="0.2">
      <c r="A169166" s="27"/>
      <c r="B169166" s="67"/>
      <c r="C169166" s="83"/>
      <c r="D169166" s="85"/>
      <c r="E169166" s="82"/>
      <c r="F169166" s="81"/>
      <c r="G169166" s="86"/>
      <c r="H169166" s="86"/>
      <c r="I169166" s="11"/>
    </row>
    <row r="169174" spans="1:9" s="4" customFormat="1" x14ac:dyDescent="0.2">
      <c r="A169174" s="27"/>
      <c r="B169174" s="67"/>
      <c r="C169174" s="83"/>
      <c r="D169174" s="85"/>
      <c r="E169174" s="82"/>
      <c r="F169174" s="81"/>
      <c r="G169174" s="86"/>
      <c r="H169174" s="86"/>
      <c r="I169174" s="11"/>
    </row>
    <row r="169176" spans="1:9" s="4" customFormat="1" x14ac:dyDescent="0.2">
      <c r="A169176" s="27"/>
      <c r="B169176" s="67"/>
      <c r="C169176" s="83"/>
      <c r="D169176" s="85"/>
      <c r="E169176" s="82"/>
      <c r="F169176" s="81"/>
      <c r="G169176" s="86"/>
      <c r="H169176" s="86"/>
      <c r="I169176" s="11"/>
    </row>
    <row r="169182" spans="1:9" s="4" customFormat="1" x14ac:dyDescent="0.2">
      <c r="A169182" s="27"/>
      <c r="B169182" s="67"/>
      <c r="C169182" s="83"/>
      <c r="D169182" s="85"/>
      <c r="E169182" s="82"/>
      <c r="F169182" s="81"/>
      <c r="G169182" s="86"/>
      <c r="H169182" s="86"/>
      <c r="I169182" s="11"/>
    </row>
    <row r="169190" spans="1:9" s="4" customFormat="1" x14ac:dyDescent="0.2">
      <c r="A169190" s="27"/>
      <c r="B169190" s="67"/>
      <c r="C169190" s="83"/>
      <c r="D169190" s="85"/>
      <c r="E169190" s="82"/>
      <c r="F169190" s="81"/>
      <c r="G169190" s="86"/>
      <c r="H169190" s="86"/>
      <c r="I169190" s="11"/>
    </row>
    <row r="169192" spans="1:9" s="4" customFormat="1" x14ac:dyDescent="0.2">
      <c r="A169192" s="27"/>
      <c r="B169192" s="67"/>
      <c r="C169192" s="83"/>
      <c r="D169192" s="85"/>
      <c r="E169192" s="82"/>
      <c r="F169192" s="81"/>
      <c r="G169192" s="86"/>
      <c r="H169192" s="86"/>
      <c r="I169192" s="11"/>
    </row>
    <row r="169198" spans="1:9" s="4" customFormat="1" x14ac:dyDescent="0.2">
      <c r="A169198" s="27"/>
      <c r="B169198" s="67"/>
      <c r="C169198" s="83"/>
      <c r="D169198" s="85"/>
      <c r="E169198" s="82"/>
      <c r="F169198" s="81"/>
      <c r="G169198" s="86"/>
      <c r="H169198" s="86"/>
      <c r="I169198" s="11"/>
    </row>
    <row r="169206" spans="1:9" s="4" customFormat="1" x14ac:dyDescent="0.2">
      <c r="A169206" s="27"/>
      <c r="B169206" s="67"/>
      <c r="C169206" s="83"/>
      <c r="D169206" s="85"/>
      <c r="E169206" s="82"/>
      <c r="F169206" s="81"/>
      <c r="G169206" s="86"/>
      <c r="H169206" s="86"/>
      <c r="I169206" s="11"/>
    </row>
    <row r="169208" spans="1:9" s="4" customFormat="1" x14ac:dyDescent="0.2">
      <c r="A169208" s="27"/>
      <c r="B169208" s="67"/>
      <c r="C169208" s="83"/>
      <c r="D169208" s="85"/>
      <c r="E169208" s="82"/>
      <c r="F169208" s="81"/>
      <c r="G169208" s="86"/>
      <c r="H169208" s="86"/>
      <c r="I169208" s="11"/>
    </row>
    <row r="169214" spans="1:9" s="4" customFormat="1" x14ac:dyDescent="0.2">
      <c r="A169214" s="27"/>
      <c r="B169214" s="67"/>
      <c r="C169214" s="83"/>
      <c r="D169214" s="85"/>
      <c r="E169214" s="82"/>
      <c r="F169214" s="81"/>
      <c r="G169214" s="86"/>
      <c r="H169214" s="86"/>
      <c r="I169214" s="11"/>
    </row>
    <row r="169222" spans="1:9" s="4" customFormat="1" x14ac:dyDescent="0.2">
      <c r="A169222" s="27"/>
      <c r="B169222" s="67"/>
      <c r="C169222" s="83"/>
      <c r="D169222" s="85"/>
      <c r="E169222" s="82"/>
      <c r="F169222" s="81"/>
      <c r="G169222" s="86"/>
      <c r="H169222" s="86"/>
      <c r="I169222" s="11"/>
    </row>
    <row r="169224" spans="1:9" s="4" customFormat="1" x14ac:dyDescent="0.2">
      <c r="A169224" s="27"/>
      <c r="B169224" s="67"/>
      <c r="C169224" s="83"/>
      <c r="D169224" s="85"/>
      <c r="E169224" s="82"/>
      <c r="F169224" s="81"/>
      <c r="G169224" s="86"/>
      <c r="H169224" s="86"/>
      <c r="I169224" s="11"/>
    </row>
    <row r="169230" spans="1:9" s="4" customFormat="1" x14ac:dyDescent="0.2">
      <c r="A169230" s="27"/>
      <c r="B169230" s="67"/>
      <c r="C169230" s="83"/>
      <c r="D169230" s="85"/>
      <c r="E169230" s="82"/>
      <c r="F169230" s="81"/>
      <c r="G169230" s="86"/>
      <c r="H169230" s="86"/>
      <c r="I169230" s="11"/>
    </row>
    <row r="169238" spans="1:9" s="4" customFormat="1" x14ac:dyDescent="0.2">
      <c r="A169238" s="27"/>
      <c r="B169238" s="67"/>
      <c r="C169238" s="83"/>
      <c r="D169238" s="85"/>
      <c r="E169238" s="82"/>
      <c r="F169238" s="81"/>
      <c r="G169238" s="86"/>
      <c r="H169238" s="86"/>
      <c r="I169238" s="11"/>
    </row>
    <row r="169240" spans="1:9" s="4" customFormat="1" x14ac:dyDescent="0.2">
      <c r="A169240" s="27"/>
      <c r="B169240" s="67"/>
      <c r="C169240" s="83"/>
      <c r="D169240" s="85"/>
      <c r="E169240" s="82"/>
      <c r="F169240" s="81"/>
      <c r="G169240" s="86"/>
      <c r="H169240" s="86"/>
      <c r="I169240" s="11"/>
    </row>
    <row r="169246" spans="1:9" s="4" customFormat="1" x14ac:dyDescent="0.2">
      <c r="A169246" s="27"/>
      <c r="B169246" s="67"/>
      <c r="C169246" s="83"/>
      <c r="D169246" s="85"/>
      <c r="E169246" s="82"/>
      <c r="F169246" s="81"/>
      <c r="G169246" s="86"/>
      <c r="H169246" s="86"/>
      <c r="I169246" s="11"/>
    </row>
    <row r="169254" spans="1:9" s="4" customFormat="1" x14ac:dyDescent="0.2">
      <c r="A169254" s="27"/>
      <c r="B169254" s="67"/>
      <c r="C169254" s="83"/>
      <c r="D169254" s="85"/>
      <c r="E169254" s="82"/>
      <c r="F169254" s="81"/>
      <c r="G169254" s="86"/>
      <c r="H169254" s="86"/>
      <c r="I169254" s="11"/>
    </row>
    <row r="169256" spans="1:9" s="4" customFormat="1" x14ac:dyDescent="0.2">
      <c r="A169256" s="27"/>
      <c r="B169256" s="67"/>
      <c r="C169256" s="83"/>
      <c r="D169256" s="85"/>
      <c r="E169256" s="82"/>
      <c r="F169256" s="81"/>
      <c r="G169256" s="86"/>
      <c r="H169256" s="86"/>
      <c r="I169256" s="11"/>
    </row>
    <row r="169262" spans="1:9" s="4" customFormat="1" x14ac:dyDescent="0.2">
      <c r="A169262" s="27"/>
      <c r="B169262" s="67"/>
      <c r="C169262" s="83"/>
      <c r="D169262" s="85"/>
      <c r="E169262" s="82"/>
      <c r="F169262" s="81"/>
      <c r="G169262" s="86"/>
      <c r="H169262" s="86"/>
      <c r="I169262" s="11"/>
    </row>
    <row r="169270" spans="1:9" s="4" customFormat="1" x14ac:dyDescent="0.2">
      <c r="A169270" s="27"/>
      <c r="B169270" s="67"/>
      <c r="C169270" s="83"/>
      <c r="D169270" s="85"/>
      <c r="E169270" s="82"/>
      <c r="F169270" s="81"/>
      <c r="G169270" s="86"/>
      <c r="H169270" s="86"/>
      <c r="I169270" s="11"/>
    </row>
    <row r="169272" spans="1:9" s="4" customFormat="1" x14ac:dyDescent="0.2">
      <c r="A169272" s="27"/>
      <c r="B169272" s="67"/>
      <c r="C169272" s="83"/>
      <c r="D169272" s="85"/>
      <c r="E169272" s="82"/>
      <c r="F169272" s="81"/>
      <c r="G169272" s="86"/>
      <c r="H169272" s="86"/>
      <c r="I169272" s="11"/>
    </row>
    <row r="169278" spans="1:9" s="4" customFormat="1" x14ac:dyDescent="0.2">
      <c r="A169278" s="27"/>
      <c r="B169278" s="67"/>
      <c r="C169278" s="83"/>
      <c r="D169278" s="85"/>
      <c r="E169278" s="82"/>
      <c r="F169278" s="81"/>
      <c r="G169278" s="86"/>
      <c r="H169278" s="86"/>
      <c r="I169278" s="11"/>
    </row>
    <row r="169286" spans="1:9" s="4" customFormat="1" x14ac:dyDescent="0.2">
      <c r="A169286" s="27"/>
      <c r="B169286" s="67"/>
      <c r="C169286" s="83"/>
      <c r="D169286" s="85"/>
      <c r="E169286" s="82"/>
      <c r="F169286" s="81"/>
      <c r="G169286" s="86"/>
      <c r="H169286" s="86"/>
      <c r="I169286" s="11"/>
    </row>
    <row r="169288" spans="1:9" s="4" customFormat="1" x14ac:dyDescent="0.2">
      <c r="A169288" s="27"/>
      <c r="B169288" s="67"/>
      <c r="C169288" s="83"/>
      <c r="D169288" s="85"/>
      <c r="E169288" s="82"/>
      <c r="F169288" s="81"/>
      <c r="G169288" s="86"/>
      <c r="H169288" s="86"/>
      <c r="I169288" s="11"/>
    </row>
    <row r="169294" spans="1:9" s="4" customFormat="1" x14ac:dyDescent="0.2">
      <c r="A169294" s="27"/>
      <c r="B169294" s="67"/>
      <c r="C169294" s="83"/>
      <c r="D169294" s="85"/>
      <c r="E169294" s="82"/>
      <c r="F169294" s="81"/>
      <c r="G169294" s="86"/>
      <c r="H169294" s="86"/>
      <c r="I169294" s="11"/>
    </row>
    <row r="169302" spans="1:9" s="4" customFormat="1" x14ac:dyDescent="0.2">
      <c r="A169302" s="27"/>
      <c r="B169302" s="67"/>
      <c r="C169302" s="83"/>
      <c r="D169302" s="85"/>
      <c r="E169302" s="82"/>
      <c r="F169302" s="81"/>
      <c r="G169302" s="86"/>
      <c r="H169302" s="86"/>
      <c r="I169302" s="11"/>
    </row>
    <row r="169304" spans="1:9" s="4" customFormat="1" x14ac:dyDescent="0.2">
      <c r="A169304" s="27"/>
      <c r="B169304" s="67"/>
      <c r="C169304" s="83"/>
      <c r="D169304" s="85"/>
      <c r="E169304" s="82"/>
      <c r="F169304" s="81"/>
      <c r="G169304" s="86"/>
      <c r="H169304" s="86"/>
      <c r="I169304" s="11"/>
    </row>
    <row r="169310" spans="1:9" s="4" customFormat="1" x14ac:dyDescent="0.2">
      <c r="A169310" s="27"/>
      <c r="B169310" s="67"/>
      <c r="C169310" s="83"/>
      <c r="D169310" s="85"/>
      <c r="E169310" s="82"/>
      <c r="F169310" s="81"/>
      <c r="G169310" s="86"/>
      <c r="H169310" s="86"/>
      <c r="I169310" s="11"/>
    </row>
    <row r="169318" spans="1:9" s="4" customFormat="1" x14ac:dyDescent="0.2">
      <c r="A169318" s="27"/>
      <c r="B169318" s="67"/>
      <c r="C169318" s="83"/>
      <c r="D169318" s="85"/>
      <c r="E169318" s="82"/>
      <c r="F169318" s="81"/>
      <c r="G169318" s="86"/>
      <c r="H169318" s="86"/>
      <c r="I169318" s="11"/>
    </row>
    <row r="169320" spans="1:9" s="4" customFormat="1" x14ac:dyDescent="0.2">
      <c r="A169320" s="27"/>
      <c r="B169320" s="67"/>
      <c r="C169320" s="83"/>
      <c r="D169320" s="85"/>
      <c r="E169320" s="82"/>
      <c r="F169320" s="81"/>
      <c r="G169320" s="86"/>
      <c r="H169320" s="86"/>
      <c r="I169320" s="11"/>
    </row>
    <row r="169326" spans="1:9" s="4" customFormat="1" x14ac:dyDescent="0.2">
      <c r="A169326" s="27"/>
      <c r="B169326" s="67"/>
      <c r="C169326" s="83"/>
      <c r="D169326" s="85"/>
      <c r="E169326" s="82"/>
      <c r="F169326" s="81"/>
      <c r="G169326" s="86"/>
      <c r="H169326" s="86"/>
      <c r="I169326" s="11"/>
    </row>
    <row r="169334" spans="1:9" s="4" customFormat="1" x14ac:dyDescent="0.2">
      <c r="A169334" s="27"/>
      <c r="B169334" s="67"/>
      <c r="C169334" s="83"/>
      <c r="D169334" s="85"/>
      <c r="E169334" s="82"/>
      <c r="F169334" s="81"/>
      <c r="G169334" s="86"/>
      <c r="H169334" s="86"/>
      <c r="I169334" s="11"/>
    </row>
    <row r="169336" spans="1:9" s="4" customFormat="1" x14ac:dyDescent="0.2">
      <c r="A169336" s="27"/>
      <c r="B169336" s="67"/>
      <c r="C169336" s="83"/>
      <c r="D169336" s="85"/>
      <c r="E169336" s="82"/>
      <c r="F169336" s="81"/>
      <c r="G169336" s="86"/>
      <c r="H169336" s="86"/>
      <c r="I169336" s="11"/>
    </row>
    <row r="169342" spans="1:9" s="4" customFormat="1" x14ac:dyDescent="0.2">
      <c r="A169342" s="27"/>
      <c r="B169342" s="67"/>
      <c r="C169342" s="83"/>
      <c r="D169342" s="85"/>
      <c r="E169342" s="82"/>
      <c r="F169342" s="81"/>
      <c r="G169342" s="86"/>
      <c r="H169342" s="86"/>
      <c r="I169342" s="11"/>
    </row>
    <row r="169350" spans="1:9" s="4" customFormat="1" x14ac:dyDescent="0.2">
      <c r="A169350" s="27"/>
      <c r="B169350" s="67"/>
      <c r="C169350" s="83"/>
      <c r="D169350" s="85"/>
      <c r="E169350" s="82"/>
      <c r="F169350" s="81"/>
      <c r="G169350" s="86"/>
      <c r="H169350" s="86"/>
      <c r="I169350" s="11"/>
    </row>
    <row r="169352" spans="1:9" s="4" customFormat="1" x14ac:dyDescent="0.2">
      <c r="A169352" s="27"/>
      <c r="B169352" s="67"/>
      <c r="C169352" s="83"/>
      <c r="D169352" s="85"/>
      <c r="E169352" s="82"/>
      <c r="F169352" s="81"/>
      <c r="G169352" s="86"/>
      <c r="H169352" s="86"/>
      <c r="I169352" s="11"/>
    </row>
    <row r="169358" spans="1:9" s="4" customFormat="1" x14ac:dyDescent="0.2">
      <c r="A169358" s="27"/>
      <c r="B169358" s="67"/>
      <c r="C169358" s="83"/>
      <c r="D169358" s="85"/>
      <c r="E169358" s="82"/>
      <c r="F169358" s="81"/>
      <c r="G169358" s="86"/>
      <c r="H169358" s="86"/>
      <c r="I169358" s="11"/>
    </row>
    <row r="169366" spans="1:9" s="4" customFormat="1" x14ac:dyDescent="0.2">
      <c r="A169366" s="27"/>
      <c r="B169366" s="67"/>
      <c r="C169366" s="83"/>
      <c r="D169366" s="85"/>
      <c r="E169366" s="82"/>
      <c r="F169366" s="81"/>
      <c r="G169366" s="86"/>
      <c r="H169366" s="86"/>
      <c r="I169366" s="11"/>
    </row>
    <row r="169368" spans="1:9" s="4" customFormat="1" x14ac:dyDescent="0.2">
      <c r="A169368" s="27"/>
      <c r="B169368" s="67"/>
      <c r="C169368" s="83"/>
      <c r="D169368" s="85"/>
      <c r="E169368" s="82"/>
      <c r="F169368" s="81"/>
      <c r="G169368" s="86"/>
      <c r="H169368" s="86"/>
      <c r="I169368" s="11"/>
    </row>
    <row r="169374" spans="1:9" s="4" customFormat="1" x14ac:dyDescent="0.2">
      <c r="A169374" s="27"/>
      <c r="B169374" s="67"/>
      <c r="C169374" s="83"/>
      <c r="D169374" s="85"/>
      <c r="E169374" s="82"/>
      <c r="F169374" s="81"/>
      <c r="G169374" s="86"/>
      <c r="H169374" s="86"/>
      <c r="I169374" s="11"/>
    </row>
    <row r="169382" spans="1:9" s="4" customFormat="1" x14ac:dyDescent="0.2">
      <c r="A169382" s="27"/>
      <c r="B169382" s="67"/>
      <c r="C169382" s="83"/>
      <c r="D169382" s="85"/>
      <c r="E169382" s="82"/>
      <c r="F169382" s="81"/>
      <c r="G169382" s="86"/>
      <c r="H169382" s="86"/>
      <c r="I169382" s="11"/>
    </row>
    <row r="169384" spans="1:9" s="4" customFormat="1" x14ac:dyDescent="0.2">
      <c r="A169384" s="27"/>
      <c r="B169384" s="67"/>
      <c r="C169384" s="83"/>
      <c r="D169384" s="85"/>
      <c r="E169384" s="82"/>
      <c r="F169384" s="81"/>
      <c r="G169384" s="86"/>
      <c r="H169384" s="86"/>
      <c r="I169384" s="11"/>
    </row>
    <row r="169390" spans="1:9" s="4" customFormat="1" x14ac:dyDescent="0.2">
      <c r="A169390" s="27"/>
      <c r="B169390" s="67"/>
      <c r="C169390" s="83"/>
      <c r="D169390" s="85"/>
      <c r="E169390" s="82"/>
      <c r="F169390" s="81"/>
      <c r="G169390" s="86"/>
      <c r="H169390" s="86"/>
      <c r="I169390" s="11"/>
    </row>
    <row r="169398" spans="1:9" s="4" customFormat="1" x14ac:dyDescent="0.2">
      <c r="A169398" s="27"/>
      <c r="B169398" s="67"/>
      <c r="C169398" s="83"/>
      <c r="D169398" s="85"/>
      <c r="E169398" s="82"/>
      <c r="F169398" s="81"/>
      <c r="G169398" s="86"/>
      <c r="H169398" s="86"/>
      <c r="I169398" s="11"/>
    </row>
    <row r="169400" spans="1:9" s="4" customFormat="1" x14ac:dyDescent="0.2">
      <c r="A169400" s="27"/>
      <c r="B169400" s="67"/>
      <c r="C169400" s="83"/>
      <c r="D169400" s="85"/>
      <c r="E169400" s="82"/>
      <c r="F169400" s="81"/>
      <c r="G169400" s="86"/>
      <c r="H169400" s="86"/>
      <c r="I169400" s="11"/>
    </row>
    <row r="169406" spans="1:9" s="4" customFormat="1" x14ac:dyDescent="0.2">
      <c r="A169406" s="27"/>
      <c r="B169406" s="67"/>
      <c r="C169406" s="83"/>
      <c r="D169406" s="85"/>
      <c r="E169406" s="82"/>
      <c r="F169406" s="81"/>
      <c r="G169406" s="86"/>
      <c r="H169406" s="86"/>
      <c r="I169406" s="11"/>
    </row>
    <row r="169414" spans="1:9" s="4" customFormat="1" x14ac:dyDescent="0.2">
      <c r="A169414" s="27"/>
      <c r="B169414" s="67"/>
      <c r="C169414" s="83"/>
      <c r="D169414" s="85"/>
      <c r="E169414" s="82"/>
      <c r="F169414" s="81"/>
      <c r="G169414" s="86"/>
      <c r="H169414" s="86"/>
      <c r="I169414" s="11"/>
    </row>
    <row r="169416" spans="1:9" s="4" customFormat="1" x14ac:dyDescent="0.2">
      <c r="A169416" s="27"/>
      <c r="B169416" s="67"/>
      <c r="C169416" s="83"/>
      <c r="D169416" s="85"/>
      <c r="E169416" s="82"/>
      <c r="F169416" s="81"/>
      <c r="G169416" s="86"/>
      <c r="H169416" s="86"/>
      <c r="I169416" s="11"/>
    </row>
    <row r="169422" spans="1:9" s="4" customFormat="1" x14ac:dyDescent="0.2">
      <c r="A169422" s="27"/>
      <c r="B169422" s="67"/>
      <c r="C169422" s="83"/>
      <c r="D169422" s="85"/>
      <c r="E169422" s="82"/>
      <c r="F169422" s="81"/>
      <c r="G169422" s="86"/>
      <c r="H169422" s="86"/>
      <c r="I169422" s="11"/>
    </row>
    <row r="169430" spans="1:9" s="4" customFormat="1" x14ac:dyDescent="0.2">
      <c r="A169430" s="27"/>
      <c r="B169430" s="67"/>
      <c r="C169430" s="83"/>
      <c r="D169430" s="85"/>
      <c r="E169430" s="82"/>
      <c r="F169430" s="81"/>
      <c r="G169430" s="86"/>
      <c r="H169430" s="86"/>
      <c r="I169430" s="11"/>
    </row>
    <row r="169432" spans="1:9" s="4" customFormat="1" x14ac:dyDescent="0.2">
      <c r="A169432" s="27"/>
      <c r="B169432" s="67"/>
      <c r="C169432" s="83"/>
      <c r="D169432" s="85"/>
      <c r="E169432" s="82"/>
      <c r="F169432" s="81"/>
      <c r="G169432" s="86"/>
      <c r="H169432" s="86"/>
      <c r="I169432" s="11"/>
    </row>
    <row r="169438" spans="1:9" s="4" customFormat="1" x14ac:dyDescent="0.2">
      <c r="A169438" s="27"/>
      <c r="B169438" s="67"/>
      <c r="C169438" s="83"/>
      <c r="D169438" s="85"/>
      <c r="E169438" s="82"/>
      <c r="F169438" s="81"/>
      <c r="G169438" s="86"/>
      <c r="H169438" s="86"/>
      <c r="I169438" s="11"/>
    </row>
    <row r="169446" spans="1:9" s="4" customFormat="1" x14ac:dyDescent="0.2">
      <c r="A169446" s="27"/>
      <c r="B169446" s="67"/>
      <c r="C169446" s="83"/>
      <c r="D169446" s="85"/>
      <c r="E169446" s="82"/>
      <c r="F169446" s="81"/>
      <c r="G169446" s="86"/>
      <c r="H169446" s="86"/>
      <c r="I169446" s="11"/>
    </row>
    <row r="169448" spans="1:9" s="4" customFormat="1" x14ac:dyDescent="0.2">
      <c r="A169448" s="27"/>
      <c r="B169448" s="67"/>
      <c r="C169448" s="83"/>
      <c r="D169448" s="85"/>
      <c r="E169448" s="82"/>
      <c r="F169448" s="81"/>
      <c r="G169448" s="86"/>
      <c r="H169448" s="86"/>
      <c r="I169448" s="11"/>
    </row>
    <row r="169454" spans="1:9" s="4" customFormat="1" x14ac:dyDescent="0.2">
      <c r="A169454" s="27"/>
      <c r="B169454" s="67"/>
      <c r="C169454" s="83"/>
      <c r="D169454" s="85"/>
      <c r="E169454" s="82"/>
      <c r="F169454" s="81"/>
      <c r="G169454" s="86"/>
      <c r="H169454" s="86"/>
      <c r="I169454" s="11"/>
    </row>
    <row r="169462" spans="1:9" s="4" customFormat="1" x14ac:dyDescent="0.2">
      <c r="A169462" s="27"/>
      <c r="B169462" s="67"/>
      <c r="C169462" s="83"/>
      <c r="D169462" s="85"/>
      <c r="E169462" s="82"/>
      <c r="F169462" s="81"/>
      <c r="G169462" s="86"/>
      <c r="H169462" s="86"/>
      <c r="I169462" s="11"/>
    </row>
    <row r="169464" spans="1:9" s="4" customFormat="1" x14ac:dyDescent="0.2">
      <c r="A169464" s="27"/>
      <c r="B169464" s="67"/>
      <c r="C169464" s="83"/>
      <c r="D169464" s="85"/>
      <c r="E169464" s="82"/>
      <c r="F169464" s="81"/>
      <c r="G169464" s="86"/>
      <c r="H169464" s="86"/>
      <c r="I169464" s="11"/>
    </row>
    <row r="169470" spans="1:9" s="4" customFormat="1" x14ac:dyDescent="0.2">
      <c r="A169470" s="27"/>
      <c r="B169470" s="67"/>
      <c r="C169470" s="83"/>
      <c r="D169470" s="85"/>
      <c r="E169470" s="82"/>
      <c r="F169470" s="81"/>
      <c r="G169470" s="86"/>
      <c r="H169470" s="86"/>
      <c r="I169470" s="11"/>
    </row>
    <row r="169478" spans="1:9" s="4" customFormat="1" x14ac:dyDescent="0.2">
      <c r="A169478" s="27"/>
      <c r="B169478" s="67"/>
      <c r="C169478" s="83"/>
      <c r="D169478" s="85"/>
      <c r="E169478" s="82"/>
      <c r="F169478" s="81"/>
      <c r="G169478" s="86"/>
      <c r="H169478" s="86"/>
      <c r="I169478" s="11"/>
    </row>
    <row r="169480" spans="1:9" s="4" customFormat="1" x14ac:dyDescent="0.2">
      <c r="A169480" s="27"/>
      <c r="B169480" s="67"/>
      <c r="C169480" s="83"/>
      <c r="D169480" s="85"/>
      <c r="E169480" s="82"/>
      <c r="F169480" s="81"/>
      <c r="G169480" s="86"/>
      <c r="H169480" s="86"/>
      <c r="I169480" s="11"/>
    </row>
    <row r="169486" spans="1:9" s="4" customFormat="1" x14ac:dyDescent="0.2">
      <c r="A169486" s="27"/>
      <c r="B169486" s="67"/>
      <c r="C169486" s="83"/>
      <c r="D169486" s="85"/>
      <c r="E169486" s="82"/>
      <c r="F169486" s="81"/>
      <c r="G169486" s="86"/>
      <c r="H169486" s="86"/>
      <c r="I169486" s="11"/>
    </row>
    <row r="169494" spans="1:9" s="4" customFormat="1" x14ac:dyDescent="0.2">
      <c r="A169494" s="27"/>
      <c r="B169494" s="67"/>
      <c r="C169494" s="83"/>
      <c r="D169494" s="85"/>
      <c r="E169494" s="82"/>
      <c r="F169494" s="81"/>
      <c r="G169494" s="86"/>
      <c r="H169494" s="86"/>
      <c r="I169494" s="11"/>
    </row>
    <row r="169496" spans="1:9" s="4" customFormat="1" x14ac:dyDescent="0.2">
      <c r="A169496" s="27"/>
      <c r="B169496" s="67"/>
      <c r="C169496" s="83"/>
      <c r="D169496" s="85"/>
      <c r="E169496" s="82"/>
      <c r="F169496" s="81"/>
      <c r="G169496" s="86"/>
      <c r="H169496" s="86"/>
      <c r="I169496" s="11"/>
    </row>
    <row r="169502" spans="1:9" s="4" customFormat="1" x14ac:dyDescent="0.2">
      <c r="A169502" s="27"/>
      <c r="B169502" s="67"/>
      <c r="C169502" s="83"/>
      <c r="D169502" s="85"/>
      <c r="E169502" s="82"/>
      <c r="F169502" s="81"/>
      <c r="G169502" s="86"/>
      <c r="H169502" s="86"/>
      <c r="I169502" s="11"/>
    </row>
    <row r="169510" spans="1:9" s="4" customFormat="1" x14ac:dyDescent="0.2">
      <c r="A169510" s="27"/>
      <c r="B169510" s="67"/>
      <c r="C169510" s="83"/>
      <c r="D169510" s="85"/>
      <c r="E169510" s="82"/>
      <c r="F169510" s="81"/>
      <c r="G169510" s="86"/>
      <c r="H169510" s="86"/>
      <c r="I169510" s="11"/>
    </row>
    <row r="169512" spans="1:9" s="4" customFormat="1" x14ac:dyDescent="0.2">
      <c r="A169512" s="27"/>
      <c r="B169512" s="67"/>
      <c r="C169512" s="83"/>
      <c r="D169512" s="85"/>
      <c r="E169512" s="82"/>
      <c r="F169512" s="81"/>
      <c r="G169512" s="86"/>
      <c r="H169512" s="86"/>
      <c r="I169512" s="11"/>
    </row>
    <row r="169518" spans="1:9" s="4" customFormat="1" x14ac:dyDescent="0.2">
      <c r="A169518" s="27"/>
      <c r="B169518" s="67"/>
      <c r="C169518" s="83"/>
      <c r="D169518" s="85"/>
      <c r="E169518" s="82"/>
      <c r="F169518" s="81"/>
      <c r="G169518" s="86"/>
      <c r="H169518" s="86"/>
      <c r="I169518" s="11"/>
    </row>
    <row r="169526" spans="1:9" s="4" customFormat="1" x14ac:dyDescent="0.2">
      <c r="A169526" s="27"/>
      <c r="B169526" s="67"/>
      <c r="C169526" s="83"/>
      <c r="D169526" s="85"/>
      <c r="E169526" s="82"/>
      <c r="F169526" s="81"/>
      <c r="G169526" s="86"/>
      <c r="H169526" s="86"/>
      <c r="I169526" s="11"/>
    </row>
    <row r="169528" spans="1:9" s="4" customFormat="1" x14ac:dyDescent="0.2">
      <c r="A169528" s="27"/>
      <c r="B169528" s="67"/>
      <c r="C169528" s="83"/>
      <c r="D169528" s="85"/>
      <c r="E169528" s="82"/>
      <c r="F169528" s="81"/>
      <c r="G169528" s="86"/>
      <c r="H169528" s="86"/>
      <c r="I169528" s="11"/>
    </row>
    <row r="169534" spans="1:9" s="4" customFormat="1" x14ac:dyDescent="0.2">
      <c r="A169534" s="27"/>
      <c r="B169534" s="67"/>
      <c r="C169534" s="83"/>
      <c r="D169534" s="85"/>
      <c r="E169534" s="82"/>
      <c r="F169534" s="81"/>
      <c r="G169534" s="86"/>
      <c r="H169534" s="86"/>
      <c r="I169534" s="11"/>
    </row>
    <row r="169542" spans="1:9" s="4" customFormat="1" x14ac:dyDescent="0.2">
      <c r="A169542" s="27"/>
      <c r="B169542" s="67"/>
      <c r="C169542" s="83"/>
      <c r="D169542" s="85"/>
      <c r="E169542" s="82"/>
      <c r="F169542" s="81"/>
      <c r="G169542" s="86"/>
      <c r="H169542" s="86"/>
      <c r="I169542" s="11"/>
    </row>
    <row r="169544" spans="1:9" s="4" customFormat="1" x14ac:dyDescent="0.2">
      <c r="A169544" s="27"/>
      <c r="B169544" s="67"/>
      <c r="C169544" s="83"/>
      <c r="D169544" s="85"/>
      <c r="E169544" s="82"/>
      <c r="F169544" s="81"/>
      <c r="G169544" s="86"/>
      <c r="H169544" s="86"/>
      <c r="I169544" s="11"/>
    </row>
    <row r="169550" spans="1:9" s="4" customFormat="1" x14ac:dyDescent="0.2">
      <c r="A169550" s="27"/>
      <c r="B169550" s="67"/>
      <c r="C169550" s="83"/>
      <c r="D169550" s="85"/>
      <c r="E169550" s="82"/>
      <c r="F169550" s="81"/>
      <c r="G169550" s="86"/>
      <c r="H169550" s="86"/>
      <c r="I169550" s="11"/>
    </row>
    <row r="169558" spans="1:9" s="4" customFormat="1" x14ac:dyDescent="0.2">
      <c r="A169558" s="27"/>
      <c r="B169558" s="67"/>
      <c r="C169558" s="83"/>
      <c r="D169558" s="85"/>
      <c r="E169558" s="82"/>
      <c r="F169558" s="81"/>
      <c r="G169558" s="86"/>
      <c r="H169558" s="86"/>
      <c r="I169558" s="11"/>
    </row>
    <row r="169560" spans="1:9" s="4" customFormat="1" x14ac:dyDescent="0.2">
      <c r="A169560" s="27"/>
      <c r="B169560" s="67"/>
      <c r="C169560" s="83"/>
      <c r="D169560" s="85"/>
      <c r="E169560" s="82"/>
      <c r="F169560" s="81"/>
      <c r="G169560" s="86"/>
      <c r="H169560" s="86"/>
      <c r="I169560" s="11"/>
    </row>
    <row r="169566" spans="1:9" s="4" customFormat="1" x14ac:dyDescent="0.2">
      <c r="A169566" s="27"/>
      <c r="B169566" s="67"/>
      <c r="C169566" s="83"/>
      <c r="D169566" s="85"/>
      <c r="E169566" s="82"/>
      <c r="F169566" s="81"/>
      <c r="G169566" s="86"/>
      <c r="H169566" s="86"/>
      <c r="I169566" s="11"/>
    </row>
    <row r="169574" spans="1:9" s="4" customFormat="1" x14ac:dyDescent="0.2">
      <c r="A169574" s="27"/>
      <c r="B169574" s="67"/>
      <c r="C169574" s="83"/>
      <c r="D169574" s="85"/>
      <c r="E169574" s="82"/>
      <c r="F169574" s="81"/>
      <c r="G169574" s="86"/>
      <c r="H169574" s="86"/>
      <c r="I169574" s="11"/>
    </row>
    <row r="169576" spans="1:9" s="4" customFormat="1" x14ac:dyDescent="0.2">
      <c r="A169576" s="27"/>
      <c r="B169576" s="67"/>
      <c r="C169576" s="83"/>
      <c r="D169576" s="85"/>
      <c r="E169576" s="82"/>
      <c r="F169576" s="81"/>
      <c r="G169576" s="86"/>
      <c r="H169576" s="86"/>
      <c r="I169576" s="11"/>
    </row>
    <row r="169582" spans="1:9" s="4" customFormat="1" x14ac:dyDescent="0.2">
      <c r="A169582" s="27"/>
      <c r="B169582" s="67"/>
      <c r="C169582" s="83"/>
      <c r="D169582" s="85"/>
      <c r="E169582" s="82"/>
      <c r="F169582" s="81"/>
      <c r="G169582" s="86"/>
      <c r="H169582" s="86"/>
      <c r="I169582" s="11"/>
    </row>
    <row r="169590" spans="1:9" s="4" customFormat="1" x14ac:dyDescent="0.2">
      <c r="A169590" s="27"/>
      <c r="B169590" s="67"/>
      <c r="C169590" s="83"/>
      <c r="D169590" s="85"/>
      <c r="E169590" s="82"/>
      <c r="F169590" s="81"/>
      <c r="G169590" s="86"/>
      <c r="H169590" s="86"/>
      <c r="I169590" s="11"/>
    </row>
    <row r="169592" spans="1:9" s="4" customFormat="1" x14ac:dyDescent="0.2">
      <c r="A169592" s="27"/>
      <c r="B169592" s="67"/>
      <c r="C169592" s="83"/>
      <c r="D169592" s="85"/>
      <c r="E169592" s="82"/>
      <c r="F169592" s="81"/>
      <c r="G169592" s="86"/>
      <c r="H169592" s="86"/>
      <c r="I169592" s="11"/>
    </row>
    <row r="169598" spans="1:9" s="4" customFormat="1" x14ac:dyDescent="0.2">
      <c r="A169598" s="27"/>
      <c r="B169598" s="67"/>
      <c r="C169598" s="83"/>
      <c r="D169598" s="85"/>
      <c r="E169598" s="82"/>
      <c r="F169598" s="81"/>
      <c r="G169598" s="86"/>
      <c r="H169598" s="86"/>
      <c r="I169598" s="11"/>
    </row>
    <row r="169606" spans="1:9" s="4" customFormat="1" x14ac:dyDescent="0.2">
      <c r="A169606" s="27"/>
      <c r="B169606" s="67"/>
      <c r="C169606" s="83"/>
      <c r="D169606" s="85"/>
      <c r="E169606" s="82"/>
      <c r="F169606" s="81"/>
      <c r="G169606" s="86"/>
      <c r="H169606" s="86"/>
      <c r="I169606" s="11"/>
    </row>
    <row r="169608" spans="1:9" s="4" customFormat="1" x14ac:dyDescent="0.2">
      <c r="A169608" s="27"/>
      <c r="B169608" s="67"/>
      <c r="C169608" s="83"/>
      <c r="D169608" s="85"/>
      <c r="E169608" s="82"/>
      <c r="F169608" s="81"/>
      <c r="G169608" s="86"/>
      <c r="H169608" s="86"/>
      <c r="I169608" s="11"/>
    </row>
    <row r="169614" spans="1:9" s="4" customFormat="1" x14ac:dyDescent="0.2">
      <c r="A169614" s="27"/>
      <c r="B169614" s="67"/>
      <c r="C169614" s="83"/>
      <c r="D169614" s="85"/>
      <c r="E169614" s="82"/>
      <c r="F169614" s="81"/>
      <c r="G169614" s="86"/>
      <c r="H169614" s="86"/>
      <c r="I169614" s="11"/>
    </row>
    <row r="169622" spans="1:9" s="4" customFormat="1" x14ac:dyDescent="0.2">
      <c r="A169622" s="27"/>
      <c r="B169622" s="67"/>
      <c r="C169622" s="83"/>
      <c r="D169622" s="85"/>
      <c r="E169622" s="82"/>
      <c r="F169622" s="81"/>
      <c r="G169622" s="86"/>
      <c r="H169622" s="86"/>
      <c r="I169622" s="11"/>
    </row>
    <row r="169624" spans="1:9" s="4" customFormat="1" x14ac:dyDescent="0.2">
      <c r="A169624" s="27"/>
      <c r="B169624" s="67"/>
      <c r="C169624" s="83"/>
      <c r="D169624" s="85"/>
      <c r="E169624" s="82"/>
      <c r="F169624" s="81"/>
      <c r="G169624" s="86"/>
      <c r="H169624" s="86"/>
      <c r="I169624" s="11"/>
    </row>
    <row r="169630" spans="1:9" s="4" customFormat="1" x14ac:dyDescent="0.2">
      <c r="A169630" s="27"/>
      <c r="B169630" s="67"/>
      <c r="C169630" s="83"/>
      <c r="D169630" s="85"/>
      <c r="E169630" s="82"/>
      <c r="F169630" s="81"/>
      <c r="G169630" s="86"/>
      <c r="H169630" s="86"/>
      <c r="I169630" s="11"/>
    </row>
    <row r="169638" spans="1:9" s="4" customFormat="1" x14ac:dyDescent="0.2">
      <c r="A169638" s="27"/>
      <c r="B169638" s="67"/>
      <c r="C169638" s="83"/>
      <c r="D169638" s="85"/>
      <c r="E169638" s="82"/>
      <c r="F169638" s="81"/>
      <c r="G169638" s="86"/>
      <c r="H169638" s="86"/>
      <c r="I169638" s="11"/>
    </row>
    <row r="169640" spans="1:9" s="4" customFormat="1" x14ac:dyDescent="0.2">
      <c r="A169640" s="27"/>
      <c r="B169640" s="67"/>
      <c r="C169640" s="83"/>
      <c r="D169640" s="85"/>
      <c r="E169640" s="82"/>
      <c r="F169640" s="81"/>
      <c r="G169640" s="86"/>
      <c r="H169640" s="86"/>
      <c r="I169640" s="11"/>
    </row>
    <row r="169646" spans="1:9" s="4" customFormat="1" x14ac:dyDescent="0.2">
      <c r="A169646" s="27"/>
      <c r="B169646" s="67"/>
      <c r="C169646" s="83"/>
      <c r="D169646" s="85"/>
      <c r="E169646" s="82"/>
      <c r="F169646" s="81"/>
      <c r="G169646" s="86"/>
      <c r="H169646" s="86"/>
      <c r="I169646" s="11"/>
    </row>
    <row r="169654" spans="1:9" s="4" customFormat="1" x14ac:dyDescent="0.2">
      <c r="A169654" s="27"/>
      <c r="B169654" s="67"/>
      <c r="C169654" s="83"/>
      <c r="D169654" s="85"/>
      <c r="E169654" s="82"/>
      <c r="F169654" s="81"/>
      <c r="G169654" s="86"/>
      <c r="H169654" s="86"/>
      <c r="I169654" s="11"/>
    </row>
    <row r="169656" spans="1:9" s="4" customFormat="1" x14ac:dyDescent="0.2">
      <c r="A169656" s="27"/>
      <c r="B169656" s="67"/>
      <c r="C169656" s="83"/>
      <c r="D169656" s="85"/>
      <c r="E169656" s="82"/>
      <c r="F169656" s="81"/>
      <c r="G169656" s="86"/>
      <c r="H169656" s="86"/>
      <c r="I169656" s="11"/>
    </row>
    <row r="169662" spans="1:9" s="4" customFormat="1" x14ac:dyDescent="0.2">
      <c r="A169662" s="27"/>
      <c r="B169662" s="67"/>
      <c r="C169662" s="83"/>
      <c r="D169662" s="85"/>
      <c r="E169662" s="82"/>
      <c r="F169662" s="81"/>
      <c r="G169662" s="86"/>
      <c r="H169662" s="86"/>
      <c r="I169662" s="11"/>
    </row>
    <row r="169670" spans="1:9" s="4" customFormat="1" x14ac:dyDescent="0.2">
      <c r="A169670" s="27"/>
      <c r="B169670" s="67"/>
      <c r="C169670" s="83"/>
      <c r="D169670" s="85"/>
      <c r="E169670" s="82"/>
      <c r="F169670" s="81"/>
      <c r="G169670" s="86"/>
      <c r="H169670" s="86"/>
      <c r="I169670" s="11"/>
    </row>
    <row r="169672" spans="1:9" s="4" customFormat="1" x14ac:dyDescent="0.2">
      <c r="A169672" s="27"/>
      <c r="B169672" s="67"/>
      <c r="C169672" s="83"/>
      <c r="D169672" s="85"/>
      <c r="E169672" s="82"/>
      <c r="F169672" s="81"/>
      <c r="G169672" s="86"/>
      <c r="H169672" s="86"/>
      <c r="I169672" s="11"/>
    </row>
    <row r="169678" spans="1:9" s="4" customFormat="1" x14ac:dyDescent="0.2">
      <c r="A169678" s="27"/>
      <c r="B169678" s="67"/>
      <c r="C169678" s="83"/>
      <c r="D169678" s="85"/>
      <c r="E169678" s="82"/>
      <c r="F169678" s="81"/>
      <c r="G169678" s="86"/>
      <c r="H169678" s="86"/>
      <c r="I169678" s="11"/>
    </row>
    <row r="169686" spans="1:9" s="4" customFormat="1" x14ac:dyDescent="0.2">
      <c r="A169686" s="27"/>
      <c r="B169686" s="67"/>
      <c r="C169686" s="83"/>
      <c r="D169686" s="85"/>
      <c r="E169686" s="82"/>
      <c r="F169686" s="81"/>
      <c r="G169686" s="86"/>
      <c r="H169686" s="86"/>
      <c r="I169686" s="11"/>
    </row>
    <row r="169688" spans="1:9" s="4" customFormat="1" x14ac:dyDescent="0.2">
      <c r="A169688" s="27"/>
      <c r="B169688" s="67"/>
      <c r="C169688" s="83"/>
      <c r="D169688" s="85"/>
      <c r="E169688" s="82"/>
      <c r="F169688" s="81"/>
      <c r="G169688" s="86"/>
      <c r="H169688" s="86"/>
      <c r="I169688" s="11"/>
    </row>
    <row r="169694" spans="1:9" s="4" customFormat="1" x14ac:dyDescent="0.2">
      <c r="A169694" s="27"/>
      <c r="B169694" s="67"/>
      <c r="C169694" s="83"/>
      <c r="D169694" s="85"/>
      <c r="E169694" s="82"/>
      <c r="F169694" s="81"/>
      <c r="G169694" s="86"/>
      <c r="H169694" s="86"/>
      <c r="I169694" s="11"/>
    </row>
    <row r="169702" spans="1:9" s="4" customFormat="1" x14ac:dyDescent="0.2">
      <c r="A169702" s="27"/>
      <c r="B169702" s="67"/>
      <c r="C169702" s="83"/>
      <c r="D169702" s="85"/>
      <c r="E169702" s="82"/>
      <c r="F169702" s="81"/>
      <c r="G169702" s="86"/>
      <c r="H169702" s="86"/>
      <c r="I169702" s="11"/>
    </row>
    <row r="169704" spans="1:9" s="4" customFormat="1" x14ac:dyDescent="0.2">
      <c r="A169704" s="27"/>
      <c r="B169704" s="67"/>
      <c r="C169704" s="83"/>
      <c r="D169704" s="85"/>
      <c r="E169704" s="82"/>
      <c r="F169704" s="81"/>
      <c r="G169704" s="86"/>
      <c r="H169704" s="86"/>
      <c r="I169704" s="11"/>
    </row>
    <row r="169710" spans="1:9" s="4" customFormat="1" x14ac:dyDescent="0.2">
      <c r="A169710" s="27"/>
      <c r="B169710" s="67"/>
      <c r="C169710" s="83"/>
      <c r="D169710" s="85"/>
      <c r="E169710" s="82"/>
      <c r="F169710" s="81"/>
      <c r="G169710" s="86"/>
      <c r="H169710" s="86"/>
      <c r="I169710" s="11"/>
    </row>
    <row r="169718" spans="1:9" s="4" customFormat="1" x14ac:dyDescent="0.2">
      <c r="A169718" s="27"/>
      <c r="B169718" s="67"/>
      <c r="C169718" s="83"/>
      <c r="D169718" s="85"/>
      <c r="E169718" s="82"/>
      <c r="F169718" s="81"/>
      <c r="G169718" s="86"/>
      <c r="H169718" s="86"/>
      <c r="I169718" s="11"/>
    </row>
    <row r="169720" spans="1:9" s="4" customFormat="1" x14ac:dyDescent="0.2">
      <c r="A169720" s="27"/>
      <c r="B169720" s="67"/>
      <c r="C169720" s="83"/>
      <c r="D169720" s="85"/>
      <c r="E169720" s="82"/>
      <c r="F169720" s="81"/>
      <c r="G169720" s="86"/>
      <c r="H169720" s="86"/>
      <c r="I169720" s="11"/>
    </row>
    <row r="169726" spans="1:9" s="4" customFormat="1" x14ac:dyDescent="0.2">
      <c r="A169726" s="27"/>
      <c r="B169726" s="67"/>
      <c r="C169726" s="83"/>
      <c r="D169726" s="85"/>
      <c r="E169726" s="82"/>
      <c r="F169726" s="81"/>
      <c r="G169726" s="86"/>
      <c r="H169726" s="86"/>
      <c r="I169726" s="11"/>
    </row>
    <row r="169734" spans="1:9" s="4" customFormat="1" x14ac:dyDescent="0.2">
      <c r="A169734" s="27"/>
      <c r="B169734" s="67"/>
      <c r="C169734" s="83"/>
      <c r="D169734" s="85"/>
      <c r="E169734" s="82"/>
      <c r="F169734" s="81"/>
      <c r="G169734" s="86"/>
      <c r="H169734" s="86"/>
      <c r="I169734" s="11"/>
    </row>
    <row r="169736" spans="1:9" s="4" customFormat="1" x14ac:dyDescent="0.2">
      <c r="A169736" s="27"/>
      <c r="B169736" s="67"/>
      <c r="C169736" s="83"/>
      <c r="D169736" s="85"/>
      <c r="E169736" s="82"/>
      <c r="F169736" s="81"/>
      <c r="G169736" s="86"/>
      <c r="H169736" s="86"/>
      <c r="I169736" s="11"/>
    </row>
    <row r="169742" spans="1:9" s="4" customFormat="1" x14ac:dyDescent="0.2">
      <c r="A169742" s="27"/>
      <c r="B169742" s="67"/>
      <c r="C169742" s="83"/>
      <c r="D169742" s="85"/>
      <c r="E169742" s="82"/>
      <c r="F169742" s="81"/>
      <c r="G169742" s="86"/>
      <c r="H169742" s="86"/>
      <c r="I169742" s="11"/>
    </row>
    <row r="169750" spans="1:9" s="4" customFormat="1" x14ac:dyDescent="0.2">
      <c r="A169750" s="27"/>
      <c r="B169750" s="67"/>
      <c r="C169750" s="83"/>
      <c r="D169750" s="85"/>
      <c r="E169750" s="82"/>
      <c r="F169750" s="81"/>
      <c r="G169750" s="86"/>
      <c r="H169750" s="86"/>
      <c r="I169750" s="11"/>
    </row>
    <row r="169752" spans="1:9" s="4" customFormat="1" x14ac:dyDescent="0.2">
      <c r="A169752" s="27"/>
      <c r="B169752" s="67"/>
      <c r="C169752" s="83"/>
      <c r="D169752" s="85"/>
      <c r="E169752" s="82"/>
      <c r="F169752" s="81"/>
      <c r="G169752" s="86"/>
      <c r="H169752" s="86"/>
      <c r="I169752" s="11"/>
    </row>
    <row r="169758" spans="1:9" s="4" customFormat="1" x14ac:dyDescent="0.2">
      <c r="A169758" s="27"/>
      <c r="B169758" s="67"/>
      <c r="C169758" s="83"/>
      <c r="D169758" s="85"/>
      <c r="E169758" s="82"/>
      <c r="F169758" s="81"/>
      <c r="G169758" s="86"/>
      <c r="H169758" s="86"/>
      <c r="I169758" s="11"/>
    </row>
    <row r="169766" spans="1:9" s="4" customFormat="1" x14ac:dyDescent="0.2">
      <c r="A169766" s="27"/>
      <c r="B169766" s="67"/>
      <c r="C169766" s="83"/>
      <c r="D169766" s="85"/>
      <c r="E169766" s="82"/>
      <c r="F169766" s="81"/>
      <c r="G169766" s="86"/>
      <c r="H169766" s="86"/>
      <c r="I169766" s="11"/>
    </row>
    <row r="169768" spans="1:9" s="4" customFormat="1" x14ac:dyDescent="0.2">
      <c r="A169768" s="27"/>
      <c r="B169768" s="67"/>
      <c r="C169768" s="83"/>
      <c r="D169768" s="85"/>
      <c r="E169768" s="82"/>
      <c r="F169768" s="81"/>
      <c r="G169768" s="86"/>
      <c r="H169768" s="86"/>
      <c r="I169768" s="11"/>
    </row>
    <row r="169774" spans="1:9" s="4" customFormat="1" x14ac:dyDescent="0.2">
      <c r="A169774" s="27"/>
      <c r="B169774" s="67"/>
      <c r="C169774" s="83"/>
      <c r="D169774" s="85"/>
      <c r="E169774" s="82"/>
      <c r="F169774" s="81"/>
      <c r="G169774" s="86"/>
      <c r="H169774" s="86"/>
      <c r="I169774" s="11"/>
    </row>
    <row r="169782" spans="1:9" s="4" customFormat="1" x14ac:dyDescent="0.2">
      <c r="A169782" s="27"/>
      <c r="B169782" s="67"/>
      <c r="C169782" s="83"/>
      <c r="D169782" s="85"/>
      <c r="E169782" s="82"/>
      <c r="F169782" s="81"/>
      <c r="G169782" s="86"/>
      <c r="H169782" s="86"/>
      <c r="I169782" s="11"/>
    </row>
    <row r="169784" spans="1:9" s="4" customFormat="1" x14ac:dyDescent="0.2">
      <c r="A169784" s="27"/>
      <c r="B169784" s="67"/>
      <c r="C169784" s="83"/>
      <c r="D169784" s="85"/>
      <c r="E169784" s="82"/>
      <c r="F169784" s="81"/>
      <c r="G169784" s="86"/>
      <c r="H169784" s="86"/>
      <c r="I169784" s="11"/>
    </row>
    <row r="169790" spans="1:9" s="4" customFormat="1" x14ac:dyDescent="0.2">
      <c r="A169790" s="27"/>
      <c r="B169790" s="67"/>
      <c r="C169790" s="83"/>
      <c r="D169790" s="85"/>
      <c r="E169790" s="82"/>
      <c r="F169790" s="81"/>
      <c r="G169790" s="86"/>
      <c r="H169790" s="86"/>
      <c r="I169790" s="11"/>
    </row>
    <row r="169798" spans="1:9" s="4" customFormat="1" x14ac:dyDescent="0.2">
      <c r="A169798" s="27"/>
      <c r="B169798" s="67"/>
      <c r="C169798" s="83"/>
      <c r="D169798" s="85"/>
      <c r="E169798" s="82"/>
      <c r="F169798" s="81"/>
      <c r="G169798" s="86"/>
      <c r="H169798" s="86"/>
      <c r="I169798" s="11"/>
    </row>
    <row r="169800" spans="1:9" s="4" customFormat="1" x14ac:dyDescent="0.2">
      <c r="A169800" s="27"/>
      <c r="B169800" s="67"/>
      <c r="C169800" s="83"/>
      <c r="D169800" s="85"/>
      <c r="E169800" s="82"/>
      <c r="F169800" s="81"/>
      <c r="G169800" s="86"/>
      <c r="H169800" s="86"/>
      <c r="I169800" s="11"/>
    </row>
    <row r="169806" spans="1:9" s="4" customFormat="1" x14ac:dyDescent="0.2">
      <c r="A169806" s="27"/>
      <c r="B169806" s="67"/>
      <c r="C169806" s="83"/>
      <c r="D169806" s="85"/>
      <c r="E169806" s="82"/>
      <c r="F169806" s="81"/>
      <c r="G169806" s="86"/>
      <c r="H169806" s="86"/>
      <c r="I169806" s="11"/>
    </row>
    <row r="169814" spans="1:9" s="4" customFormat="1" x14ac:dyDescent="0.2">
      <c r="A169814" s="27"/>
      <c r="B169814" s="67"/>
      <c r="C169814" s="83"/>
      <c r="D169814" s="85"/>
      <c r="E169814" s="82"/>
      <c r="F169814" s="81"/>
      <c r="G169814" s="86"/>
      <c r="H169814" s="86"/>
      <c r="I169814" s="11"/>
    </row>
    <row r="169816" spans="1:9" s="4" customFormat="1" x14ac:dyDescent="0.2">
      <c r="A169816" s="27"/>
      <c r="B169816" s="67"/>
      <c r="C169816" s="83"/>
      <c r="D169816" s="85"/>
      <c r="E169816" s="82"/>
      <c r="F169816" s="81"/>
      <c r="G169816" s="86"/>
      <c r="H169816" s="86"/>
      <c r="I169816" s="11"/>
    </row>
    <row r="169822" spans="1:9" s="4" customFormat="1" x14ac:dyDescent="0.2">
      <c r="A169822" s="27"/>
      <c r="B169822" s="67"/>
      <c r="C169822" s="83"/>
      <c r="D169822" s="85"/>
      <c r="E169822" s="82"/>
      <c r="F169822" s="81"/>
      <c r="G169822" s="86"/>
      <c r="H169822" s="86"/>
      <c r="I169822" s="11"/>
    </row>
    <row r="169830" spans="1:9" s="4" customFormat="1" x14ac:dyDescent="0.2">
      <c r="A169830" s="27"/>
      <c r="B169830" s="67"/>
      <c r="C169830" s="83"/>
      <c r="D169830" s="85"/>
      <c r="E169830" s="82"/>
      <c r="F169830" s="81"/>
      <c r="G169830" s="86"/>
      <c r="H169830" s="86"/>
      <c r="I169830" s="11"/>
    </row>
    <row r="169832" spans="1:9" s="4" customFormat="1" x14ac:dyDescent="0.2">
      <c r="A169832" s="27"/>
      <c r="B169832" s="67"/>
      <c r="C169832" s="83"/>
      <c r="D169832" s="85"/>
      <c r="E169832" s="82"/>
      <c r="F169832" s="81"/>
      <c r="G169832" s="86"/>
      <c r="H169832" s="86"/>
      <c r="I169832" s="11"/>
    </row>
    <row r="169838" spans="1:9" s="4" customFormat="1" x14ac:dyDescent="0.2">
      <c r="A169838" s="27"/>
      <c r="B169838" s="67"/>
      <c r="C169838" s="83"/>
      <c r="D169838" s="85"/>
      <c r="E169838" s="82"/>
      <c r="F169838" s="81"/>
      <c r="G169838" s="86"/>
      <c r="H169838" s="86"/>
      <c r="I169838" s="11"/>
    </row>
    <row r="169846" spans="1:9" s="4" customFormat="1" x14ac:dyDescent="0.2">
      <c r="A169846" s="27"/>
      <c r="B169846" s="67"/>
      <c r="C169846" s="83"/>
      <c r="D169846" s="85"/>
      <c r="E169846" s="82"/>
      <c r="F169846" s="81"/>
      <c r="G169846" s="86"/>
      <c r="H169846" s="86"/>
      <c r="I169846" s="11"/>
    </row>
    <row r="169848" spans="1:9" s="4" customFormat="1" x14ac:dyDescent="0.2">
      <c r="A169848" s="27"/>
      <c r="B169848" s="67"/>
      <c r="C169848" s="83"/>
      <c r="D169848" s="85"/>
      <c r="E169848" s="82"/>
      <c r="F169848" s="81"/>
      <c r="G169848" s="86"/>
      <c r="H169848" s="86"/>
      <c r="I169848" s="11"/>
    </row>
    <row r="169854" spans="1:9" s="4" customFormat="1" x14ac:dyDescent="0.2">
      <c r="A169854" s="27"/>
      <c r="B169854" s="67"/>
      <c r="C169854" s="83"/>
      <c r="D169854" s="85"/>
      <c r="E169854" s="82"/>
      <c r="F169854" s="81"/>
      <c r="G169854" s="86"/>
      <c r="H169854" s="86"/>
      <c r="I169854" s="11"/>
    </row>
    <row r="169862" spans="1:9" s="4" customFormat="1" x14ac:dyDescent="0.2">
      <c r="A169862" s="27"/>
      <c r="B169862" s="67"/>
      <c r="C169862" s="83"/>
      <c r="D169862" s="85"/>
      <c r="E169862" s="82"/>
      <c r="F169862" s="81"/>
      <c r="G169862" s="86"/>
      <c r="H169862" s="86"/>
      <c r="I169862" s="11"/>
    </row>
    <row r="169864" spans="1:9" s="4" customFormat="1" x14ac:dyDescent="0.2">
      <c r="A169864" s="27"/>
      <c r="B169864" s="67"/>
      <c r="C169864" s="83"/>
      <c r="D169864" s="85"/>
      <c r="E169864" s="82"/>
      <c r="F169864" s="81"/>
      <c r="G169864" s="86"/>
      <c r="H169864" s="86"/>
      <c r="I169864" s="11"/>
    </row>
    <row r="169870" spans="1:9" s="4" customFormat="1" x14ac:dyDescent="0.2">
      <c r="A169870" s="27"/>
      <c r="B169870" s="67"/>
      <c r="C169870" s="83"/>
      <c r="D169870" s="85"/>
      <c r="E169870" s="82"/>
      <c r="F169870" s="81"/>
      <c r="G169870" s="86"/>
      <c r="H169870" s="86"/>
      <c r="I169870" s="11"/>
    </row>
    <row r="169878" spans="1:9" s="4" customFormat="1" x14ac:dyDescent="0.2">
      <c r="A169878" s="27"/>
      <c r="B169878" s="67"/>
      <c r="C169878" s="83"/>
      <c r="D169878" s="85"/>
      <c r="E169878" s="82"/>
      <c r="F169878" s="81"/>
      <c r="G169878" s="86"/>
      <c r="H169878" s="86"/>
      <c r="I169878" s="11"/>
    </row>
    <row r="169880" spans="1:9" s="4" customFormat="1" x14ac:dyDescent="0.2">
      <c r="A169880" s="27"/>
      <c r="B169880" s="67"/>
      <c r="C169880" s="83"/>
      <c r="D169880" s="85"/>
      <c r="E169880" s="82"/>
      <c r="F169880" s="81"/>
      <c r="G169880" s="86"/>
      <c r="H169880" s="86"/>
      <c r="I169880" s="11"/>
    </row>
    <row r="169886" spans="1:9" s="4" customFormat="1" x14ac:dyDescent="0.2">
      <c r="A169886" s="27"/>
      <c r="B169886" s="67"/>
      <c r="C169886" s="83"/>
      <c r="D169886" s="85"/>
      <c r="E169886" s="82"/>
      <c r="F169886" s="81"/>
      <c r="G169886" s="86"/>
      <c r="H169886" s="86"/>
      <c r="I169886" s="11"/>
    </row>
    <row r="169894" spans="1:9" s="4" customFormat="1" x14ac:dyDescent="0.2">
      <c r="A169894" s="27"/>
      <c r="B169894" s="67"/>
      <c r="C169894" s="83"/>
      <c r="D169894" s="85"/>
      <c r="E169894" s="82"/>
      <c r="F169894" s="81"/>
      <c r="G169894" s="86"/>
      <c r="H169894" s="86"/>
      <c r="I169894" s="11"/>
    </row>
    <row r="169896" spans="1:9" s="4" customFormat="1" x14ac:dyDescent="0.2">
      <c r="A169896" s="27"/>
      <c r="B169896" s="67"/>
      <c r="C169896" s="83"/>
      <c r="D169896" s="85"/>
      <c r="E169896" s="82"/>
      <c r="F169896" s="81"/>
      <c r="G169896" s="86"/>
      <c r="H169896" s="86"/>
      <c r="I169896" s="11"/>
    </row>
    <row r="169902" spans="1:9" s="4" customFormat="1" x14ac:dyDescent="0.2">
      <c r="A169902" s="27"/>
      <c r="B169902" s="67"/>
      <c r="C169902" s="83"/>
      <c r="D169902" s="85"/>
      <c r="E169902" s="82"/>
      <c r="F169902" s="81"/>
      <c r="G169902" s="86"/>
      <c r="H169902" s="86"/>
      <c r="I169902" s="11"/>
    </row>
    <row r="169910" spans="1:9" s="4" customFormat="1" x14ac:dyDescent="0.2">
      <c r="A169910" s="27"/>
      <c r="B169910" s="67"/>
      <c r="C169910" s="83"/>
      <c r="D169910" s="85"/>
      <c r="E169910" s="82"/>
      <c r="F169910" s="81"/>
      <c r="G169910" s="86"/>
      <c r="H169910" s="86"/>
      <c r="I169910" s="11"/>
    </row>
    <row r="169912" spans="1:9" s="4" customFormat="1" x14ac:dyDescent="0.2">
      <c r="A169912" s="27"/>
      <c r="B169912" s="67"/>
      <c r="C169912" s="83"/>
      <c r="D169912" s="85"/>
      <c r="E169912" s="82"/>
      <c r="F169912" s="81"/>
      <c r="G169912" s="86"/>
      <c r="H169912" s="86"/>
      <c r="I169912" s="11"/>
    </row>
    <row r="169918" spans="1:9" s="4" customFormat="1" x14ac:dyDescent="0.2">
      <c r="A169918" s="27"/>
      <c r="B169918" s="67"/>
      <c r="C169918" s="83"/>
      <c r="D169918" s="85"/>
      <c r="E169918" s="82"/>
      <c r="F169918" s="81"/>
      <c r="G169918" s="86"/>
      <c r="H169918" s="86"/>
      <c r="I169918" s="11"/>
    </row>
    <row r="169926" spans="1:9" s="4" customFormat="1" x14ac:dyDescent="0.2">
      <c r="A169926" s="27"/>
      <c r="B169926" s="67"/>
      <c r="C169926" s="83"/>
      <c r="D169926" s="85"/>
      <c r="E169926" s="82"/>
      <c r="F169926" s="81"/>
      <c r="G169926" s="86"/>
      <c r="H169926" s="86"/>
      <c r="I169926" s="11"/>
    </row>
    <row r="169928" spans="1:9" s="4" customFormat="1" x14ac:dyDescent="0.2">
      <c r="A169928" s="27"/>
      <c r="B169928" s="67"/>
      <c r="C169928" s="83"/>
      <c r="D169928" s="85"/>
      <c r="E169928" s="82"/>
      <c r="F169928" s="81"/>
      <c r="G169928" s="86"/>
      <c r="H169928" s="86"/>
      <c r="I169928" s="11"/>
    </row>
    <row r="169934" spans="1:9" s="4" customFormat="1" x14ac:dyDescent="0.2">
      <c r="A169934" s="27"/>
      <c r="B169934" s="67"/>
      <c r="C169934" s="83"/>
      <c r="D169934" s="85"/>
      <c r="E169934" s="82"/>
      <c r="F169934" s="81"/>
      <c r="G169934" s="86"/>
      <c r="H169934" s="86"/>
      <c r="I169934" s="11"/>
    </row>
    <row r="169942" spans="1:9" s="4" customFormat="1" x14ac:dyDescent="0.2">
      <c r="A169942" s="27"/>
      <c r="B169942" s="67"/>
      <c r="C169942" s="83"/>
      <c r="D169942" s="85"/>
      <c r="E169942" s="82"/>
      <c r="F169942" s="81"/>
      <c r="G169942" s="86"/>
      <c r="H169942" s="86"/>
      <c r="I169942" s="11"/>
    </row>
    <row r="169944" spans="1:9" s="4" customFormat="1" x14ac:dyDescent="0.2">
      <c r="A169944" s="27"/>
      <c r="B169944" s="67"/>
      <c r="C169944" s="83"/>
      <c r="D169944" s="85"/>
      <c r="E169944" s="82"/>
      <c r="F169944" s="81"/>
      <c r="G169944" s="86"/>
      <c r="H169944" s="86"/>
      <c r="I169944" s="11"/>
    </row>
    <row r="169950" spans="1:9" s="4" customFormat="1" x14ac:dyDescent="0.2">
      <c r="A169950" s="27"/>
      <c r="B169950" s="67"/>
      <c r="C169950" s="83"/>
      <c r="D169950" s="85"/>
      <c r="E169950" s="82"/>
      <c r="F169950" s="81"/>
      <c r="G169950" s="86"/>
      <c r="H169950" s="86"/>
      <c r="I169950" s="11"/>
    </row>
    <row r="169958" spans="1:9" s="4" customFormat="1" x14ac:dyDescent="0.2">
      <c r="A169958" s="27"/>
      <c r="B169958" s="67"/>
      <c r="C169958" s="83"/>
      <c r="D169958" s="85"/>
      <c r="E169958" s="82"/>
      <c r="F169958" s="81"/>
      <c r="G169958" s="86"/>
      <c r="H169958" s="86"/>
      <c r="I169958" s="11"/>
    </row>
    <row r="169960" spans="1:9" s="4" customFormat="1" x14ac:dyDescent="0.2">
      <c r="A169960" s="27"/>
      <c r="B169960" s="67"/>
      <c r="C169960" s="83"/>
      <c r="D169960" s="85"/>
      <c r="E169960" s="82"/>
      <c r="F169960" s="81"/>
      <c r="G169960" s="86"/>
      <c r="H169960" s="86"/>
      <c r="I169960" s="11"/>
    </row>
    <row r="169966" spans="1:9" s="4" customFormat="1" x14ac:dyDescent="0.2">
      <c r="A169966" s="27"/>
      <c r="B169966" s="67"/>
      <c r="C169966" s="83"/>
      <c r="D169966" s="85"/>
      <c r="E169966" s="82"/>
      <c r="F169966" s="81"/>
      <c r="G169966" s="86"/>
      <c r="H169966" s="86"/>
      <c r="I169966" s="11"/>
    </row>
    <row r="169974" spans="1:9" s="4" customFormat="1" x14ac:dyDescent="0.2">
      <c r="A169974" s="27"/>
      <c r="B169974" s="67"/>
      <c r="C169974" s="83"/>
      <c r="D169974" s="85"/>
      <c r="E169974" s="82"/>
      <c r="F169974" s="81"/>
      <c r="G169974" s="86"/>
      <c r="H169974" s="86"/>
      <c r="I169974" s="11"/>
    </row>
    <row r="169976" spans="1:9" s="4" customFormat="1" x14ac:dyDescent="0.2">
      <c r="A169976" s="27"/>
      <c r="B169976" s="67"/>
      <c r="C169976" s="83"/>
      <c r="D169976" s="85"/>
      <c r="E169976" s="82"/>
      <c r="F169976" s="81"/>
      <c r="G169976" s="86"/>
      <c r="H169976" s="86"/>
      <c r="I169976" s="11"/>
    </row>
    <row r="169982" spans="1:9" s="4" customFormat="1" x14ac:dyDescent="0.2">
      <c r="A169982" s="27"/>
      <c r="B169982" s="67"/>
      <c r="C169982" s="83"/>
      <c r="D169982" s="85"/>
      <c r="E169982" s="82"/>
      <c r="F169982" s="81"/>
      <c r="G169982" s="86"/>
      <c r="H169982" s="86"/>
      <c r="I169982" s="11"/>
    </row>
    <row r="169990" spans="1:9" s="4" customFormat="1" x14ac:dyDescent="0.2">
      <c r="A169990" s="27"/>
      <c r="B169990" s="67"/>
      <c r="C169990" s="83"/>
      <c r="D169990" s="85"/>
      <c r="E169990" s="82"/>
      <c r="F169990" s="81"/>
      <c r="G169990" s="86"/>
      <c r="H169990" s="86"/>
      <c r="I169990" s="11"/>
    </row>
    <row r="169992" spans="1:9" s="4" customFormat="1" x14ac:dyDescent="0.2">
      <c r="A169992" s="27"/>
      <c r="B169992" s="67"/>
      <c r="C169992" s="83"/>
      <c r="D169992" s="85"/>
      <c r="E169992" s="82"/>
      <c r="F169992" s="81"/>
      <c r="G169992" s="86"/>
      <c r="H169992" s="86"/>
      <c r="I169992" s="11"/>
    </row>
    <row r="169998" spans="1:9" s="4" customFormat="1" x14ac:dyDescent="0.2">
      <c r="A169998" s="27"/>
      <c r="B169998" s="67"/>
      <c r="C169998" s="83"/>
      <c r="D169998" s="85"/>
      <c r="E169998" s="82"/>
      <c r="F169998" s="81"/>
      <c r="G169998" s="86"/>
      <c r="H169998" s="86"/>
      <c r="I169998" s="11"/>
    </row>
    <row r="170006" spans="1:9" s="4" customFormat="1" x14ac:dyDescent="0.2">
      <c r="A170006" s="27"/>
      <c r="B170006" s="67"/>
      <c r="C170006" s="83"/>
      <c r="D170006" s="85"/>
      <c r="E170006" s="82"/>
      <c r="F170006" s="81"/>
      <c r="G170006" s="86"/>
      <c r="H170006" s="86"/>
      <c r="I170006" s="11"/>
    </row>
    <row r="170008" spans="1:9" s="4" customFormat="1" x14ac:dyDescent="0.2">
      <c r="A170008" s="27"/>
      <c r="B170008" s="67"/>
      <c r="C170008" s="83"/>
      <c r="D170008" s="85"/>
      <c r="E170008" s="82"/>
      <c r="F170008" s="81"/>
      <c r="G170008" s="86"/>
      <c r="H170008" s="86"/>
      <c r="I170008" s="11"/>
    </row>
    <row r="170014" spans="1:9" s="4" customFormat="1" x14ac:dyDescent="0.2">
      <c r="A170014" s="27"/>
      <c r="B170014" s="67"/>
      <c r="C170014" s="83"/>
      <c r="D170014" s="85"/>
      <c r="E170014" s="82"/>
      <c r="F170014" s="81"/>
      <c r="G170014" s="86"/>
      <c r="H170014" s="86"/>
      <c r="I170014" s="11"/>
    </row>
    <row r="170022" spans="1:9" s="4" customFormat="1" x14ac:dyDescent="0.2">
      <c r="A170022" s="27"/>
      <c r="B170022" s="67"/>
      <c r="C170022" s="83"/>
      <c r="D170022" s="85"/>
      <c r="E170022" s="82"/>
      <c r="F170022" s="81"/>
      <c r="G170022" s="86"/>
      <c r="H170022" s="86"/>
      <c r="I170022" s="11"/>
    </row>
    <row r="170024" spans="1:9" s="4" customFormat="1" x14ac:dyDescent="0.2">
      <c r="A170024" s="27"/>
      <c r="B170024" s="67"/>
      <c r="C170024" s="83"/>
      <c r="D170024" s="85"/>
      <c r="E170024" s="82"/>
      <c r="F170024" s="81"/>
      <c r="G170024" s="86"/>
      <c r="H170024" s="86"/>
      <c r="I170024" s="11"/>
    </row>
    <row r="170030" spans="1:9" s="4" customFormat="1" x14ac:dyDescent="0.2">
      <c r="A170030" s="27"/>
      <c r="B170030" s="67"/>
      <c r="C170030" s="83"/>
      <c r="D170030" s="85"/>
      <c r="E170030" s="82"/>
      <c r="F170030" s="81"/>
      <c r="G170030" s="86"/>
      <c r="H170030" s="86"/>
      <c r="I170030" s="11"/>
    </row>
    <row r="170038" spans="1:9" s="4" customFormat="1" x14ac:dyDescent="0.2">
      <c r="A170038" s="27"/>
      <c r="B170038" s="67"/>
      <c r="C170038" s="83"/>
      <c r="D170038" s="85"/>
      <c r="E170038" s="82"/>
      <c r="F170038" s="81"/>
      <c r="G170038" s="86"/>
      <c r="H170038" s="86"/>
      <c r="I170038" s="11"/>
    </row>
    <row r="170040" spans="1:9" s="4" customFormat="1" x14ac:dyDescent="0.2">
      <c r="A170040" s="27"/>
      <c r="B170040" s="67"/>
      <c r="C170040" s="83"/>
      <c r="D170040" s="85"/>
      <c r="E170040" s="82"/>
      <c r="F170040" s="81"/>
      <c r="G170040" s="86"/>
      <c r="H170040" s="86"/>
      <c r="I170040" s="11"/>
    </row>
    <row r="170046" spans="1:9" s="4" customFormat="1" x14ac:dyDescent="0.2">
      <c r="A170046" s="27"/>
      <c r="B170046" s="67"/>
      <c r="C170046" s="83"/>
      <c r="D170046" s="85"/>
      <c r="E170046" s="82"/>
      <c r="F170046" s="81"/>
      <c r="G170046" s="86"/>
      <c r="H170046" s="86"/>
      <c r="I170046" s="11"/>
    </row>
    <row r="170054" spans="1:9" s="4" customFormat="1" x14ac:dyDescent="0.2">
      <c r="A170054" s="27"/>
      <c r="B170054" s="67"/>
      <c r="C170054" s="83"/>
      <c r="D170054" s="85"/>
      <c r="E170054" s="82"/>
      <c r="F170054" s="81"/>
      <c r="G170054" s="86"/>
      <c r="H170054" s="86"/>
      <c r="I170054" s="11"/>
    </row>
    <row r="170056" spans="1:9" s="4" customFormat="1" x14ac:dyDescent="0.2">
      <c r="A170056" s="27"/>
      <c r="B170056" s="67"/>
      <c r="C170056" s="83"/>
      <c r="D170056" s="85"/>
      <c r="E170056" s="82"/>
      <c r="F170056" s="81"/>
      <c r="G170056" s="86"/>
      <c r="H170056" s="86"/>
      <c r="I170056" s="11"/>
    </row>
    <row r="170062" spans="1:9" s="4" customFormat="1" x14ac:dyDescent="0.2">
      <c r="A170062" s="27"/>
      <c r="B170062" s="67"/>
      <c r="C170062" s="83"/>
      <c r="D170062" s="85"/>
      <c r="E170062" s="82"/>
      <c r="F170062" s="81"/>
      <c r="G170062" s="86"/>
      <c r="H170062" s="86"/>
      <c r="I170062" s="11"/>
    </row>
    <row r="170070" spans="1:9" s="4" customFormat="1" x14ac:dyDescent="0.2">
      <c r="A170070" s="27"/>
      <c r="B170070" s="67"/>
      <c r="C170070" s="83"/>
      <c r="D170070" s="85"/>
      <c r="E170070" s="82"/>
      <c r="F170070" s="81"/>
      <c r="G170070" s="86"/>
      <c r="H170070" s="86"/>
      <c r="I170070" s="11"/>
    </row>
    <row r="170072" spans="1:9" s="4" customFormat="1" x14ac:dyDescent="0.2">
      <c r="A170072" s="27"/>
      <c r="B170072" s="67"/>
      <c r="C170072" s="83"/>
      <c r="D170072" s="85"/>
      <c r="E170072" s="82"/>
      <c r="F170072" s="81"/>
      <c r="G170072" s="86"/>
      <c r="H170072" s="86"/>
      <c r="I170072" s="11"/>
    </row>
    <row r="170078" spans="1:9" s="4" customFormat="1" x14ac:dyDescent="0.2">
      <c r="A170078" s="27"/>
      <c r="B170078" s="67"/>
      <c r="C170078" s="83"/>
      <c r="D170078" s="85"/>
      <c r="E170078" s="82"/>
      <c r="F170078" s="81"/>
      <c r="G170078" s="86"/>
      <c r="H170078" s="86"/>
      <c r="I170078" s="11"/>
    </row>
    <row r="170086" spans="1:9" s="4" customFormat="1" x14ac:dyDescent="0.2">
      <c r="A170086" s="27"/>
      <c r="B170086" s="67"/>
      <c r="C170086" s="83"/>
      <c r="D170086" s="85"/>
      <c r="E170086" s="82"/>
      <c r="F170086" s="81"/>
      <c r="G170086" s="86"/>
      <c r="H170086" s="86"/>
      <c r="I170086" s="11"/>
    </row>
    <row r="170088" spans="1:9" s="4" customFormat="1" x14ac:dyDescent="0.2">
      <c r="A170088" s="27"/>
      <c r="B170088" s="67"/>
      <c r="C170088" s="83"/>
      <c r="D170088" s="85"/>
      <c r="E170088" s="82"/>
      <c r="F170088" s="81"/>
      <c r="G170088" s="86"/>
      <c r="H170088" s="86"/>
      <c r="I170088" s="11"/>
    </row>
    <row r="170094" spans="1:9" s="4" customFormat="1" x14ac:dyDescent="0.2">
      <c r="A170094" s="27"/>
      <c r="B170094" s="67"/>
      <c r="C170094" s="83"/>
      <c r="D170094" s="85"/>
      <c r="E170094" s="82"/>
      <c r="F170094" s="81"/>
      <c r="G170094" s="86"/>
      <c r="H170094" s="86"/>
      <c r="I170094" s="11"/>
    </row>
    <row r="170102" spans="1:9" s="4" customFormat="1" x14ac:dyDescent="0.2">
      <c r="A170102" s="27"/>
      <c r="B170102" s="67"/>
      <c r="C170102" s="83"/>
      <c r="D170102" s="85"/>
      <c r="E170102" s="82"/>
      <c r="F170102" s="81"/>
      <c r="G170102" s="86"/>
      <c r="H170102" s="86"/>
      <c r="I170102" s="11"/>
    </row>
    <row r="170104" spans="1:9" s="4" customFormat="1" x14ac:dyDescent="0.2">
      <c r="A170104" s="27"/>
      <c r="B170104" s="67"/>
      <c r="C170104" s="83"/>
      <c r="D170104" s="85"/>
      <c r="E170104" s="82"/>
      <c r="F170104" s="81"/>
      <c r="G170104" s="86"/>
      <c r="H170104" s="86"/>
      <c r="I170104" s="11"/>
    </row>
    <row r="170110" spans="1:9" s="4" customFormat="1" x14ac:dyDescent="0.2">
      <c r="A170110" s="27"/>
      <c r="B170110" s="67"/>
      <c r="C170110" s="83"/>
      <c r="D170110" s="85"/>
      <c r="E170110" s="82"/>
      <c r="F170110" s="81"/>
      <c r="G170110" s="86"/>
      <c r="H170110" s="86"/>
      <c r="I170110" s="11"/>
    </row>
    <row r="170118" spans="1:9" s="4" customFormat="1" x14ac:dyDescent="0.2">
      <c r="A170118" s="27"/>
      <c r="B170118" s="67"/>
      <c r="C170118" s="83"/>
      <c r="D170118" s="85"/>
      <c r="E170118" s="82"/>
      <c r="F170118" s="81"/>
      <c r="G170118" s="86"/>
      <c r="H170118" s="86"/>
      <c r="I170118" s="11"/>
    </row>
    <row r="170120" spans="1:9" s="4" customFormat="1" x14ac:dyDescent="0.2">
      <c r="A170120" s="27"/>
      <c r="B170120" s="67"/>
      <c r="C170120" s="83"/>
      <c r="D170120" s="85"/>
      <c r="E170120" s="82"/>
      <c r="F170120" s="81"/>
      <c r="G170120" s="86"/>
      <c r="H170120" s="86"/>
      <c r="I170120" s="11"/>
    </row>
    <row r="170126" spans="1:9" s="4" customFormat="1" x14ac:dyDescent="0.2">
      <c r="A170126" s="27"/>
      <c r="B170126" s="67"/>
      <c r="C170126" s="83"/>
      <c r="D170126" s="85"/>
      <c r="E170126" s="82"/>
      <c r="F170126" s="81"/>
      <c r="G170126" s="86"/>
      <c r="H170126" s="86"/>
      <c r="I170126" s="11"/>
    </row>
    <row r="170134" spans="1:9" s="4" customFormat="1" x14ac:dyDescent="0.2">
      <c r="A170134" s="27"/>
      <c r="B170134" s="67"/>
      <c r="C170134" s="83"/>
      <c r="D170134" s="85"/>
      <c r="E170134" s="82"/>
      <c r="F170134" s="81"/>
      <c r="G170134" s="86"/>
      <c r="H170134" s="86"/>
      <c r="I170134" s="11"/>
    </row>
    <row r="170136" spans="1:9" s="4" customFormat="1" x14ac:dyDescent="0.2">
      <c r="A170136" s="27"/>
      <c r="B170136" s="67"/>
      <c r="C170136" s="83"/>
      <c r="D170136" s="85"/>
      <c r="E170136" s="82"/>
      <c r="F170136" s="81"/>
      <c r="G170136" s="86"/>
      <c r="H170136" s="86"/>
      <c r="I170136" s="11"/>
    </row>
    <row r="170142" spans="1:9" s="4" customFormat="1" x14ac:dyDescent="0.2">
      <c r="A170142" s="27"/>
      <c r="B170142" s="67"/>
      <c r="C170142" s="83"/>
      <c r="D170142" s="85"/>
      <c r="E170142" s="82"/>
      <c r="F170142" s="81"/>
      <c r="G170142" s="86"/>
      <c r="H170142" s="86"/>
      <c r="I170142" s="11"/>
    </row>
    <row r="170150" spans="1:9" s="4" customFormat="1" x14ac:dyDescent="0.2">
      <c r="A170150" s="27"/>
      <c r="B170150" s="67"/>
      <c r="C170150" s="83"/>
      <c r="D170150" s="85"/>
      <c r="E170150" s="82"/>
      <c r="F170150" s="81"/>
      <c r="G170150" s="86"/>
      <c r="H170150" s="86"/>
      <c r="I170150" s="11"/>
    </row>
    <row r="170152" spans="1:9" s="4" customFormat="1" x14ac:dyDescent="0.2">
      <c r="A170152" s="27"/>
      <c r="B170152" s="67"/>
      <c r="C170152" s="83"/>
      <c r="D170152" s="85"/>
      <c r="E170152" s="82"/>
      <c r="F170152" s="81"/>
      <c r="G170152" s="86"/>
      <c r="H170152" s="86"/>
      <c r="I170152" s="11"/>
    </row>
    <row r="170158" spans="1:9" s="4" customFormat="1" x14ac:dyDescent="0.2">
      <c r="A170158" s="27"/>
      <c r="B170158" s="67"/>
      <c r="C170158" s="83"/>
      <c r="D170158" s="85"/>
      <c r="E170158" s="82"/>
      <c r="F170158" s="81"/>
      <c r="G170158" s="86"/>
      <c r="H170158" s="86"/>
      <c r="I170158" s="11"/>
    </row>
    <row r="170166" spans="1:9" s="4" customFormat="1" x14ac:dyDescent="0.2">
      <c r="A170166" s="27"/>
      <c r="B170166" s="67"/>
      <c r="C170166" s="83"/>
      <c r="D170166" s="85"/>
      <c r="E170166" s="82"/>
      <c r="F170166" s="81"/>
      <c r="G170166" s="86"/>
      <c r="H170166" s="86"/>
      <c r="I170166" s="11"/>
    </row>
    <row r="170168" spans="1:9" s="4" customFormat="1" x14ac:dyDescent="0.2">
      <c r="A170168" s="27"/>
      <c r="B170168" s="67"/>
      <c r="C170168" s="83"/>
      <c r="D170168" s="85"/>
      <c r="E170168" s="82"/>
      <c r="F170168" s="81"/>
      <c r="G170168" s="86"/>
      <c r="H170168" s="86"/>
      <c r="I170168" s="11"/>
    </row>
    <row r="170174" spans="1:9" s="4" customFormat="1" x14ac:dyDescent="0.2">
      <c r="A170174" s="27"/>
      <c r="B170174" s="67"/>
      <c r="C170174" s="83"/>
      <c r="D170174" s="85"/>
      <c r="E170174" s="82"/>
      <c r="F170174" s="81"/>
      <c r="G170174" s="86"/>
      <c r="H170174" s="86"/>
      <c r="I170174" s="11"/>
    </row>
    <row r="170182" spans="1:9" s="4" customFormat="1" x14ac:dyDescent="0.2">
      <c r="A170182" s="27"/>
      <c r="B170182" s="67"/>
      <c r="C170182" s="83"/>
      <c r="D170182" s="85"/>
      <c r="E170182" s="82"/>
      <c r="F170182" s="81"/>
      <c r="G170182" s="86"/>
      <c r="H170182" s="86"/>
      <c r="I170182" s="11"/>
    </row>
    <row r="170184" spans="1:9" s="4" customFormat="1" x14ac:dyDescent="0.2">
      <c r="A170184" s="27"/>
      <c r="B170184" s="67"/>
      <c r="C170184" s="83"/>
      <c r="D170184" s="85"/>
      <c r="E170184" s="82"/>
      <c r="F170184" s="81"/>
      <c r="G170184" s="86"/>
      <c r="H170184" s="86"/>
      <c r="I170184" s="11"/>
    </row>
    <row r="170190" spans="1:9" s="4" customFormat="1" x14ac:dyDescent="0.2">
      <c r="A170190" s="27"/>
      <c r="B170190" s="67"/>
      <c r="C170190" s="83"/>
      <c r="D170190" s="85"/>
      <c r="E170190" s="82"/>
      <c r="F170190" s="81"/>
      <c r="G170190" s="86"/>
      <c r="H170190" s="86"/>
      <c r="I170190" s="11"/>
    </row>
    <row r="170198" spans="1:9" s="4" customFormat="1" x14ac:dyDescent="0.2">
      <c r="A170198" s="27"/>
      <c r="B170198" s="67"/>
      <c r="C170198" s="83"/>
      <c r="D170198" s="85"/>
      <c r="E170198" s="82"/>
      <c r="F170198" s="81"/>
      <c r="G170198" s="86"/>
      <c r="H170198" s="86"/>
      <c r="I170198" s="11"/>
    </row>
    <row r="170200" spans="1:9" s="4" customFormat="1" x14ac:dyDescent="0.2">
      <c r="A170200" s="27"/>
      <c r="B170200" s="67"/>
      <c r="C170200" s="83"/>
      <c r="D170200" s="85"/>
      <c r="E170200" s="82"/>
      <c r="F170200" s="81"/>
      <c r="G170200" s="86"/>
      <c r="H170200" s="86"/>
      <c r="I170200" s="11"/>
    </row>
    <row r="170206" spans="1:9" s="4" customFormat="1" x14ac:dyDescent="0.2">
      <c r="A170206" s="27"/>
      <c r="B170206" s="67"/>
      <c r="C170206" s="83"/>
      <c r="D170206" s="85"/>
      <c r="E170206" s="82"/>
      <c r="F170206" s="81"/>
      <c r="G170206" s="86"/>
      <c r="H170206" s="86"/>
      <c r="I170206" s="11"/>
    </row>
    <row r="170214" spans="1:9" s="4" customFormat="1" x14ac:dyDescent="0.2">
      <c r="A170214" s="27"/>
      <c r="B170214" s="67"/>
      <c r="C170214" s="83"/>
      <c r="D170214" s="85"/>
      <c r="E170214" s="82"/>
      <c r="F170214" s="81"/>
      <c r="G170214" s="86"/>
      <c r="H170214" s="86"/>
      <c r="I170214" s="11"/>
    </row>
    <row r="170216" spans="1:9" s="4" customFormat="1" x14ac:dyDescent="0.2">
      <c r="A170216" s="27"/>
      <c r="B170216" s="67"/>
      <c r="C170216" s="83"/>
      <c r="D170216" s="85"/>
      <c r="E170216" s="82"/>
      <c r="F170216" s="81"/>
      <c r="G170216" s="86"/>
      <c r="H170216" s="86"/>
      <c r="I170216" s="11"/>
    </row>
    <row r="170222" spans="1:9" s="4" customFormat="1" x14ac:dyDescent="0.2">
      <c r="A170222" s="27"/>
      <c r="B170222" s="67"/>
      <c r="C170222" s="83"/>
      <c r="D170222" s="85"/>
      <c r="E170222" s="82"/>
      <c r="F170222" s="81"/>
      <c r="G170222" s="86"/>
      <c r="H170222" s="86"/>
      <c r="I170222" s="11"/>
    </row>
    <row r="170230" spans="1:9" s="4" customFormat="1" x14ac:dyDescent="0.2">
      <c r="A170230" s="27"/>
      <c r="B170230" s="67"/>
      <c r="C170230" s="83"/>
      <c r="D170230" s="85"/>
      <c r="E170230" s="82"/>
      <c r="F170230" s="81"/>
      <c r="G170230" s="86"/>
      <c r="H170230" s="86"/>
      <c r="I170230" s="11"/>
    </row>
    <row r="170232" spans="1:9" s="4" customFormat="1" x14ac:dyDescent="0.2">
      <c r="A170232" s="27"/>
      <c r="B170232" s="67"/>
      <c r="C170232" s="83"/>
      <c r="D170232" s="85"/>
      <c r="E170232" s="82"/>
      <c r="F170232" s="81"/>
      <c r="G170232" s="86"/>
      <c r="H170232" s="86"/>
      <c r="I170232" s="11"/>
    </row>
    <row r="170238" spans="1:9" s="4" customFormat="1" x14ac:dyDescent="0.2">
      <c r="A170238" s="27"/>
      <c r="B170238" s="67"/>
      <c r="C170238" s="83"/>
      <c r="D170238" s="85"/>
      <c r="E170238" s="82"/>
      <c r="F170238" s="81"/>
      <c r="G170238" s="86"/>
      <c r="H170238" s="86"/>
      <c r="I170238" s="11"/>
    </row>
    <row r="170246" spans="1:9" s="4" customFormat="1" x14ac:dyDescent="0.2">
      <c r="A170246" s="27"/>
      <c r="B170246" s="67"/>
      <c r="C170246" s="83"/>
      <c r="D170246" s="85"/>
      <c r="E170246" s="82"/>
      <c r="F170246" s="81"/>
      <c r="G170246" s="86"/>
      <c r="H170246" s="86"/>
      <c r="I170246" s="11"/>
    </row>
    <row r="170248" spans="1:9" s="4" customFormat="1" x14ac:dyDescent="0.2">
      <c r="A170248" s="27"/>
      <c r="B170248" s="67"/>
      <c r="C170248" s="83"/>
      <c r="D170248" s="85"/>
      <c r="E170248" s="82"/>
      <c r="F170248" s="81"/>
      <c r="G170248" s="86"/>
      <c r="H170248" s="86"/>
      <c r="I170248" s="11"/>
    </row>
    <row r="170254" spans="1:9" s="4" customFormat="1" x14ac:dyDescent="0.2">
      <c r="A170254" s="27"/>
      <c r="B170254" s="67"/>
      <c r="C170254" s="83"/>
      <c r="D170254" s="85"/>
      <c r="E170254" s="82"/>
      <c r="F170254" s="81"/>
      <c r="G170254" s="86"/>
      <c r="H170254" s="86"/>
      <c r="I170254" s="11"/>
    </row>
    <row r="170262" spans="1:9" s="4" customFormat="1" x14ac:dyDescent="0.2">
      <c r="A170262" s="27"/>
      <c r="B170262" s="67"/>
      <c r="C170262" s="83"/>
      <c r="D170262" s="85"/>
      <c r="E170262" s="82"/>
      <c r="F170262" s="81"/>
      <c r="G170262" s="86"/>
      <c r="H170262" s="86"/>
      <c r="I170262" s="11"/>
    </row>
    <row r="170264" spans="1:9" s="4" customFormat="1" x14ac:dyDescent="0.2">
      <c r="A170264" s="27"/>
      <c r="B170264" s="67"/>
      <c r="C170264" s="83"/>
      <c r="D170264" s="85"/>
      <c r="E170264" s="82"/>
      <c r="F170264" s="81"/>
      <c r="G170264" s="86"/>
      <c r="H170264" s="86"/>
      <c r="I170264" s="11"/>
    </row>
    <row r="170270" spans="1:9" s="4" customFormat="1" x14ac:dyDescent="0.2">
      <c r="A170270" s="27"/>
      <c r="B170270" s="67"/>
      <c r="C170270" s="83"/>
      <c r="D170270" s="85"/>
      <c r="E170270" s="82"/>
      <c r="F170270" s="81"/>
      <c r="G170270" s="86"/>
      <c r="H170270" s="86"/>
      <c r="I170270" s="11"/>
    </row>
    <row r="170278" spans="1:9" s="4" customFormat="1" x14ac:dyDescent="0.2">
      <c r="A170278" s="27"/>
      <c r="B170278" s="67"/>
      <c r="C170278" s="83"/>
      <c r="D170278" s="85"/>
      <c r="E170278" s="82"/>
      <c r="F170278" s="81"/>
      <c r="G170278" s="86"/>
      <c r="H170278" s="86"/>
      <c r="I170278" s="11"/>
    </row>
    <row r="170280" spans="1:9" s="4" customFormat="1" x14ac:dyDescent="0.2">
      <c r="A170280" s="27"/>
      <c r="B170280" s="67"/>
      <c r="C170280" s="83"/>
      <c r="D170280" s="85"/>
      <c r="E170280" s="82"/>
      <c r="F170280" s="81"/>
      <c r="G170280" s="86"/>
      <c r="H170280" s="86"/>
      <c r="I170280" s="11"/>
    </row>
    <row r="170286" spans="1:9" s="4" customFormat="1" x14ac:dyDescent="0.2">
      <c r="A170286" s="27"/>
      <c r="B170286" s="67"/>
      <c r="C170286" s="83"/>
      <c r="D170286" s="85"/>
      <c r="E170286" s="82"/>
      <c r="F170286" s="81"/>
      <c r="G170286" s="86"/>
      <c r="H170286" s="86"/>
      <c r="I170286" s="11"/>
    </row>
    <row r="170294" spans="1:9" s="4" customFormat="1" x14ac:dyDescent="0.2">
      <c r="A170294" s="27"/>
      <c r="B170294" s="67"/>
      <c r="C170294" s="83"/>
      <c r="D170294" s="85"/>
      <c r="E170294" s="82"/>
      <c r="F170294" s="81"/>
      <c r="G170294" s="86"/>
      <c r="H170294" s="86"/>
      <c r="I170294" s="11"/>
    </row>
    <row r="170296" spans="1:9" s="4" customFormat="1" x14ac:dyDescent="0.2">
      <c r="A170296" s="27"/>
      <c r="B170296" s="67"/>
      <c r="C170296" s="83"/>
      <c r="D170296" s="85"/>
      <c r="E170296" s="82"/>
      <c r="F170296" s="81"/>
      <c r="G170296" s="86"/>
      <c r="H170296" s="86"/>
      <c r="I170296" s="11"/>
    </row>
    <row r="170302" spans="1:9" s="4" customFormat="1" x14ac:dyDescent="0.2">
      <c r="A170302" s="27"/>
      <c r="B170302" s="67"/>
      <c r="C170302" s="83"/>
      <c r="D170302" s="85"/>
      <c r="E170302" s="82"/>
      <c r="F170302" s="81"/>
      <c r="G170302" s="86"/>
      <c r="H170302" s="86"/>
      <c r="I170302" s="11"/>
    </row>
    <row r="170310" spans="1:9" s="4" customFormat="1" x14ac:dyDescent="0.2">
      <c r="A170310" s="27"/>
      <c r="B170310" s="67"/>
      <c r="C170310" s="83"/>
      <c r="D170310" s="85"/>
      <c r="E170310" s="82"/>
      <c r="F170310" s="81"/>
      <c r="G170310" s="86"/>
      <c r="H170310" s="86"/>
      <c r="I170310" s="11"/>
    </row>
    <row r="170312" spans="1:9" s="4" customFormat="1" x14ac:dyDescent="0.2">
      <c r="A170312" s="27"/>
      <c r="B170312" s="67"/>
      <c r="C170312" s="83"/>
      <c r="D170312" s="85"/>
      <c r="E170312" s="82"/>
      <c r="F170312" s="81"/>
      <c r="G170312" s="86"/>
      <c r="H170312" s="86"/>
      <c r="I170312" s="11"/>
    </row>
    <row r="170318" spans="1:9" s="4" customFormat="1" x14ac:dyDescent="0.2">
      <c r="A170318" s="27"/>
      <c r="B170318" s="67"/>
      <c r="C170318" s="83"/>
      <c r="D170318" s="85"/>
      <c r="E170318" s="82"/>
      <c r="F170318" s="81"/>
      <c r="G170318" s="86"/>
      <c r="H170318" s="86"/>
      <c r="I170318" s="11"/>
    </row>
    <row r="170326" spans="1:9" s="4" customFormat="1" x14ac:dyDescent="0.2">
      <c r="A170326" s="27"/>
      <c r="B170326" s="67"/>
      <c r="C170326" s="83"/>
      <c r="D170326" s="85"/>
      <c r="E170326" s="82"/>
      <c r="F170326" s="81"/>
      <c r="G170326" s="86"/>
      <c r="H170326" s="86"/>
      <c r="I170326" s="11"/>
    </row>
    <row r="170328" spans="1:9" s="4" customFormat="1" x14ac:dyDescent="0.2">
      <c r="A170328" s="27"/>
      <c r="B170328" s="67"/>
      <c r="C170328" s="83"/>
      <c r="D170328" s="85"/>
      <c r="E170328" s="82"/>
      <c r="F170328" s="81"/>
      <c r="G170328" s="86"/>
      <c r="H170328" s="86"/>
      <c r="I170328" s="11"/>
    </row>
    <row r="170334" spans="1:9" s="4" customFormat="1" x14ac:dyDescent="0.2">
      <c r="A170334" s="27"/>
      <c r="B170334" s="67"/>
      <c r="C170334" s="83"/>
      <c r="D170334" s="85"/>
      <c r="E170334" s="82"/>
      <c r="F170334" s="81"/>
      <c r="G170334" s="86"/>
      <c r="H170334" s="86"/>
      <c r="I170334" s="11"/>
    </row>
    <row r="170342" spans="1:9" s="4" customFormat="1" x14ac:dyDescent="0.2">
      <c r="A170342" s="27"/>
      <c r="B170342" s="67"/>
      <c r="C170342" s="83"/>
      <c r="D170342" s="85"/>
      <c r="E170342" s="82"/>
      <c r="F170342" s="81"/>
      <c r="G170342" s="86"/>
      <c r="H170342" s="86"/>
      <c r="I170342" s="11"/>
    </row>
    <row r="170344" spans="1:9" s="4" customFormat="1" x14ac:dyDescent="0.2">
      <c r="A170344" s="27"/>
      <c r="B170344" s="67"/>
      <c r="C170344" s="83"/>
      <c r="D170344" s="85"/>
      <c r="E170344" s="82"/>
      <c r="F170344" s="81"/>
      <c r="G170344" s="86"/>
      <c r="H170344" s="86"/>
      <c r="I170344" s="11"/>
    </row>
    <row r="170350" spans="1:9" s="4" customFormat="1" x14ac:dyDescent="0.2">
      <c r="A170350" s="27"/>
      <c r="B170350" s="67"/>
      <c r="C170350" s="83"/>
      <c r="D170350" s="85"/>
      <c r="E170350" s="82"/>
      <c r="F170350" s="81"/>
      <c r="G170350" s="86"/>
      <c r="H170350" s="86"/>
      <c r="I170350" s="11"/>
    </row>
    <row r="170358" spans="1:9" s="4" customFormat="1" x14ac:dyDescent="0.2">
      <c r="A170358" s="27"/>
      <c r="B170358" s="67"/>
      <c r="C170358" s="83"/>
      <c r="D170358" s="85"/>
      <c r="E170358" s="82"/>
      <c r="F170358" s="81"/>
      <c r="G170358" s="86"/>
      <c r="H170358" s="86"/>
      <c r="I170358" s="11"/>
    </row>
    <row r="170360" spans="1:9" s="4" customFormat="1" x14ac:dyDescent="0.2">
      <c r="A170360" s="27"/>
      <c r="B170360" s="67"/>
      <c r="C170360" s="83"/>
      <c r="D170360" s="85"/>
      <c r="E170360" s="82"/>
      <c r="F170360" s="81"/>
      <c r="G170360" s="86"/>
      <c r="H170360" s="86"/>
      <c r="I170360" s="11"/>
    </row>
    <row r="170366" spans="1:9" s="4" customFormat="1" x14ac:dyDescent="0.2">
      <c r="A170366" s="27"/>
      <c r="B170366" s="67"/>
      <c r="C170366" s="83"/>
      <c r="D170366" s="85"/>
      <c r="E170366" s="82"/>
      <c r="F170366" s="81"/>
      <c r="G170366" s="86"/>
      <c r="H170366" s="86"/>
      <c r="I170366" s="11"/>
    </row>
    <row r="170374" spans="1:9" s="4" customFormat="1" x14ac:dyDescent="0.2">
      <c r="A170374" s="27"/>
      <c r="B170374" s="67"/>
      <c r="C170374" s="83"/>
      <c r="D170374" s="85"/>
      <c r="E170374" s="82"/>
      <c r="F170374" s="81"/>
      <c r="G170374" s="86"/>
      <c r="H170374" s="86"/>
      <c r="I170374" s="11"/>
    </row>
    <row r="170376" spans="1:9" s="4" customFormat="1" x14ac:dyDescent="0.2">
      <c r="A170376" s="27"/>
      <c r="B170376" s="67"/>
      <c r="C170376" s="83"/>
      <c r="D170376" s="85"/>
      <c r="E170376" s="82"/>
      <c r="F170376" s="81"/>
      <c r="G170376" s="86"/>
      <c r="H170376" s="86"/>
      <c r="I170376" s="11"/>
    </row>
    <row r="170382" spans="1:9" s="4" customFormat="1" x14ac:dyDescent="0.2">
      <c r="A170382" s="27"/>
      <c r="B170382" s="67"/>
      <c r="C170382" s="83"/>
      <c r="D170382" s="85"/>
      <c r="E170382" s="82"/>
      <c r="F170382" s="81"/>
      <c r="G170382" s="86"/>
      <c r="H170382" s="86"/>
      <c r="I170382" s="11"/>
    </row>
    <row r="170390" spans="1:9" s="4" customFormat="1" x14ac:dyDescent="0.2">
      <c r="A170390" s="27"/>
      <c r="B170390" s="67"/>
      <c r="C170390" s="83"/>
      <c r="D170390" s="85"/>
      <c r="E170390" s="82"/>
      <c r="F170390" s="81"/>
      <c r="G170390" s="86"/>
      <c r="H170390" s="86"/>
      <c r="I170390" s="11"/>
    </row>
    <row r="170392" spans="1:9" s="4" customFormat="1" x14ac:dyDescent="0.2">
      <c r="A170392" s="27"/>
      <c r="B170392" s="67"/>
      <c r="C170392" s="83"/>
      <c r="D170392" s="85"/>
      <c r="E170392" s="82"/>
      <c r="F170392" s="81"/>
      <c r="G170392" s="86"/>
      <c r="H170392" s="86"/>
      <c r="I170392" s="11"/>
    </row>
    <row r="170398" spans="1:9" s="4" customFormat="1" x14ac:dyDescent="0.2">
      <c r="A170398" s="27"/>
      <c r="B170398" s="67"/>
      <c r="C170398" s="83"/>
      <c r="D170398" s="85"/>
      <c r="E170398" s="82"/>
      <c r="F170398" s="81"/>
      <c r="G170398" s="86"/>
      <c r="H170398" s="86"/>
      <c r="I170398" s="11"/>
    </row>
    <row r="170406" spans="1:9" s="4" customFormat="1" x14ac:dyDescent="0.2">
      <c r="A170406" s="27"/>
      <c r="B170406" s="67"/>
      <c r="C170406" s="83"/>
      <c r="D170406" s="85"/>
      <c r="E170406" s="82"/>
      <c r="F170406" s="81"/>
      <c r="G170406" s="86"/>
      <c r="H170406" s="86"/>
      <c r="I170406" s="11"/>
    </row>
    <row r="170408" spans="1:9" s="4" customFormat="1" x14ac:dyDescent="0.2">
      <c r="A170408" s="27"/>
      <c r="B170408" s="67"/>
      <c r="C170408" s="83"/>
      <c r="D170408" s="85"/>
      <c r="E170408" s="82"/>
      <c r="F170408" s="81"/>
      <c r="G170408" s="86"/>
      <c r="H170408" s="86"/>
      <c r="I170408" s="11"/>
    </row>
    <row r="170414" spans="1:9" s="4" customFormat="1" x14ac:dyDescent="0.2">
      <c r="A170414" s="27"/>
      <c r="B170414" s="67"/>
      <c r="C170414" s="83"/>
      <c r="D170414" s="85"/>
      <c r="E170414" s="82"/>
      <c r="F170414" s="81"/>
      <c r="G170414" s="86"/>
      <c r="H170414" s="86"/>
      <c r="I170414" s="11"/>
    </row>
    <row r="170422" spans="1:9" s="4" customFormat="1" x14ac:dyDescent="0.2">
      <c r="A170422" s="27"/>
      <c r="B170422" s="67"/>
      <c r="C170422" s="83"/>
      <c r="D170422" s="85"/>
      <c r="E170422" s="82"/>
      <c r="F170422" s="81"/>
      <c r="G170422" s="86"/>
      <c r="H170422" s="86"/>
      <c r="I170422" s="11"/>
    </row>
    <row r="170424" spans="1:9" s="4" customFormat="1" x14ac:dyDescent="0.2">
      <c r="A170424" s="27"/>
      <c r="B170424" s="67"/>
      <c r="C170424" s="83"/>
      <c r="D170424" s="85"/>
      <c r="E170424" s="82"/>
      <c r="F170424" s="81"/>
      <c r="G170424" s="86"/>
      <c r="H170424" s="86"/>
      <c r="I170424" s="11"/>
    </row>
    <row r="170430" spans="1:9" s="4" customFormat="1" x14ac:dyDescent="0.2">
      <c r="A170430" s="27"/>
      <c r="B170430" s="67"/>
      <c r="C170430" s="83"/>
      <c r="D170430" s="85"/>
      <c r="E170430" s="82"/>
      <c r="F170430" s="81"/>
      <c r="G170430" s="86"/>
      <c r="H170430" s="86"/>
      <c r="I170430" s="11"/>
    </row>
    <row r="170438" spans="1:9" s="4" customFormat="1" x14ac:dyDescent="0.2">
      <c r="A170438" s="27"/>
      <c r="B170438" s="67"/>
      <c r="C170438" s="83"/>
      <c r="D170438" s="85"/>
      <c r="E170438" s="82"/>
      <c r="F170438" s="81"/>
      <c r="G170438" s="86"/>
      <c r="H170438" s="86"/>
      <c r="I170438" s="11"/>
    </row>
    <row r="170440" spans="1:9" s="4" customFormat="1" x14ac:dyDescent="0.2">
      <c r="A170440" s="27"/>
      <c r="B170440" s="67"/>
      <c r="C170440" s="83"/>
      <c r="D170440" s="85"/>
      <c r="E170440" s="82"/>
      <c r="F170440" s="81"/>
      <c r="G170440" s="86"/>
      <c r="H170440" s="86"/>
      <c r="I170440" s="11"/>
    </row>
    <row r="170446" spans="1:9" s="4" customFormat="1" x14ac:dyDescent="0.2">
      <c r="A170446" s="27"/>
      <c r="B170446" s="67"/>
      <c r="C170446" s="83"/>
      <c r="D170446" s="85"/>
      <c r="E170446" s="82"/>
      <c r="F170446" s="81"/>
      <c r="G170446" s="86"/>
      <c r="H170446" s="86"/>
      <c r="I170446" s="11"/>
    </row>
    <row r="170454" spans="1:9" s="4" customFormat="1" x14ac:dyDescent="0.2">
      <c r="A170454" s="27"/>
      <c r="B170454" s="67"/>
      <c r="C170454" s="83"/>
      <c r="D170454" s="85"/>
      <c r="E170454" s="82"/>
      <c r="F170454" s="81"/>
      <c r="G170454" s="86"/>
      <c r="H170454" s="86"/>
      <c r="I170454" s="11"/>
    </row>
    <row r="170456" spans="1:9" s="4" customFormat="1" x14ac:dyDescent="0.2">
      <c r="A170456" s="27"/>
      <c r="B170456" s="67"/>
      <c r="C170456" s="83"/>
      <c r="D170456" s="85"/>
      <c r="E170456" s="82"/>
      <c r="F170456" s="81"/>
      <c r="G170456" s="86"/>
      <c r="H170456" s="86"/>
      <c r="I170456" s="11"/>
    </row>
    <row r="170462" spans="1:9" s="4" customFormat="1" x14ac:dyDescent="0.2">
      <c r="A170462" s="27"/>
      <c r="B170462" s="67"/>
      <c r="C170462" s="83"/>
      <c r="D170462" s="85"/>
      <c r="E170462" s="82"/>
      <c r="F170462" s="81"/>
      <c r="G170462" s="86"/>
      <c r="H170462" s="86"/>
      <c r="I170462" s="11"/>
    </row>
    <row r="170470" spans="1:9" s="4" customFormat="1" x14ac:dyDescent="0.2">
      <c r="A170470" s="27"/>
      <c r="B170470" s="67"/>
      <c r="C170470" s="83"/>
      <c r="D170470" s="85"/>
      <c r="E170470" s="82"/>
      <c r="F170470" s="81"/>
      <c r="G170470" s="86"/>
      <c r="H170470" s="86"/>
      <c r="I170470" s="11"/>
    </row>
    <row r="170472" spans="1:9" s="4" customFormat="1" x14ac:dyDescent="0.2">
      <c r="A170472" s="27"/>
      <c r="B170472" s="67"/>
      <c r="C170472" s="83"/>
      <c r="D170472" s="85"/>
      <c r="E170472" s="82"/>
      <c r="F170472" s="81"/>
      <c r="G170472" s="86"/>
      <c r="H170472" s="86"/>
      <c r="I170472" s="11"/>
    </row>
    <row r="170478" spans="1:9" s="4" customFormat="1" x14ac:dyDescent="0.2">
      <c r="A170478" s="27"/>
      <c r="B170478" s="67"/>
      <c r="C170478" s="83"/>
      <c r="D170478" s="85"/>
      <c r="E170478" s="82"/>
      <c r="F170478" s="81"/>
      <c r="G170478" s="86"/>
      <c r="H170478" s="86"/>
      <c r="I170478" s="11"/>
    </row>
    <row r="170486" spans="1:9" s="4" customFormat="1" x14ac:dyDescent="0.2">
      <c r="A170486" s="27"/>
      <c r="B170486" s="67"/>
      <c r="C170486" s="83"/>
      <c r="D170486" s="85"/>
      <c r="E170486" s="82"/>
      <c r="F170486" s="81"/>
      <c r="G170486" s="86"/>
      <c r="H170486" s="86"/>
      <c r="I170486" s="11"/>
    </row>
    <row r="170488" spans="1:9" s="4" customFormat="1" x14ac:dyDescent="0.2">
      <c r="A170488" s="27"/>
      <c r="B170488" s="67"/>
      <c r="C170488" s="83"/>
      <c r="D170488" s="85"/>
      <c r="E170488" s="82"/>
      <c r="F170488" s="81"/>
      <c r="G170488" s="86"/>
      <c r="H170488" s="86"/>
      <c r="I170488" s="11"/>
    </row>
    <row r="170494" spans="1:9" s="4" customFormat="1" x14ac:dyDescent="0.2">
      <c r="A170494" s="27"/>
      <c r="B170494" s="67"/>
      <c r="C170494" s="83"/>
      <c r="D170494" s="85"/>
      <c r="E170494" s="82"/>
      <c r="F170494" s="81"/>
      <c r="G170494" s="86"/>
      <c r="H170494" s="86"/>
      <c r="I170494" s="11"/>
    </row>
    <row r="170502" spans="1:9" s="4" customFormat="1" x14ac:dyDescent="0.2">
      <c r="A170502" s="27"/>
      <c r="B170502" s="67"/>
      <c r="C170502" s="83"/>
      <c r="D170502" s="85"/>
      <c r="E170502" s="82"/>
      <c r="F170502" s="81"/>
      <c r="G170502" s="86"/>
      <c r="H170502" s="86"/>
      <c r="I170502" s="11"/>
    </row>
    <row r="170504" spans="1:9" s="4" customFormat="1" x14ac:dyDescent="0.2">
      <c r="A170504" s="27"/>
      <c r="B170504" s="67"/>
      <c r="C170504" s="83"/>
      <c r="D170504" s="85"/>
      <c r="E170504" s="82"/>
      <c r="F170504" s="81"/>
      <c r="G170504" s="86"/>
      <c r="H170504" s="86"/>
      <c r="I170504" s="11"/>
    </row>
    <row r="170510" spans="1:9" s="4" customFormat="1" x14ac:dyDescent="0.2">
      <c r="A170510" s="27"/>
      <c r="B170510" s="67"/>
      <c r="C170510" s="83"/>
      <c r="D170510" s="85"/>
      <c r="E170510" s="82"/>
      <c r="F170510" s="81"/>
      <c r="G170510" s="86"/>
      <c r="H170510" s="86"/>
      <c r="I170510" s="11"/>
    </row>
    <row r="170518" spans="1:9" s="4" customFormat="1" x14ac:dyDescent="0.2">
      <c r="A170518" s="27"/>
      <c r="B170518" s="67"/>
      <c r="C170518" s="83"/>
      <c r="D170518" s="85"/>
      <c r="E170518" s="82"/>
      <c r="F170518" s="81"/>
      <c r="G170518" s="86"/>
      <c r="H170518" s="86"/>
      <c r="I170518" s="11"/>
    </row>
    <row r="170520" spans="1:9" s="4" customFormat="1" x14ac:dyDescent="0.2">
      <c r="A170520" s="27"/>
      <c r="B170520" s="67"/>
      <c r="C170520" s="83"/>
      <c r="D170520" s="85"/>
      <c r="E170520" s="82"/>
      <c r="F170520" s="81"/>
      <c r="G170520" s="86"/>
      <c r="H170520" s="86"/>
      <c r="I170520" s="11"/>
    </row>
    <row r="170526" spans="1:9" s="4" customFormat="1" x14ac:dyDescent="0.2">
      <c r="A170526" s="27"/>
      <c r="B170526" s="67"/>
      <c r="C170526" s="83"/>
      <c r="D170526" s="85"/>
      <c r="E170526" s="82"/>
      <c r="F170526" s="81"/>
      <c r="G170526" s="86"/>
      <c r="H170526" s="86"/>
      <c r="I170526" s="11"/>
    </row>
    <row r="170534" spans="1:9" s="4" customFormat="1" x14ac:dyDescent="0.2">
      <c r="A170534" s="27"/>
      <c r="B170534" s="67"/>
      <c r="C170534" s="83"/>
      <c r="D170534" s="85"/>
      <c r="E170534" s="82"/>
      <c r="F170534" s="81"/>
      <c r="G170534" s="86"/>
      <c r="H170534" s="86"/>
      <c r="I170534" s="11"/>
    </row>
    <row r="170536" spans="1:9" s="4" customFormat="1" x14ac:dyDescent="0.2">
      <c r="A170536" s="27"/>
      <c r="B170536" s="67"/>
      <c r="C170536" s="83"/>
      <c r="D170536" s="85"/>
      <c r="E170536" s="82"/>
      <c r="F170536" s="81"/>
      <c r="G170536" s="86"/>
      <c r="H170536" s="86"/>
      <c r="I170536" s="11"/>
    </row>
    <row r="170542" spans="1:9" s="4" customFormat="1" x14ac:dyDescent="0.2">
      <c r="A170542" s="27"/>
      <c r="B170542" s="67"/>
      <c r="C170542" s="83"/>
      <c r="D170542" s="85"/>
      <c r="E170542" s="82"/>
      <c r="F170542" s="81"/>
      <c r="G170542" s="86"/>
      <c r="H170542" s="86"/>
      <c r="I170542" s="11"/>
    </row>
    <row r="170550" spans="1:9" s="4" customFormat="1" x14ac:dyDescent="0.2">
      <c r="A170550" s="27"/>
      <c r="B170550" s="67"/>
      <c r="C170550" s="83"/>
      <c r="D170550" s="85"/>
      <c r="E170550" s="82"/>
      <c r="F170550" s="81"/>
      <c r="G170550" s="86"/>
      <c r="H170550" s="86"/>
      <c r="I170550" s="11"/>
    </row>
    <row r="170552" spans="1:9" s="4" customFormat="1" x14ac:dyDescent="0.2">
      <c r="A170552" s="27"/>
      <c r="B170552" s="67"/>
      <c r="C170552" s="83"/>
      <c r="D170552" s="85"/>
      <c r="E170552" s="82"/>
      <c r="F170552" s="81"/>
      <c r="G170552" s="86"/>
      <c r="H170552" s="86"/>
      <c r="I170552" s="11"/>
    </row>
    <row r="170558" spans="1:9" s="4" customFormat="1" x14ac:dyDescent="0.2">
      <c r="A170558" s="27"/>
      <c r="B170558" s="67"/>
      <c r="C170558" s="83"/>
      <c r="D170558" s="85"/>
      <c r="E170558" s="82"/>
      <c r="F170558" s="81"/>
      <c r="G170558" s="86"/>
      <c r="H170558" s="86"/>
      <c r="I170558" s="11"/>
    </row>
    <row r="170566" spans="1:9" s="4" customFormat="1" x14ac:dyDescent="0.2">
      <c r="A170566" s="27"/>
      <c r="B170566" s="67"/>
      <c r="C170566" s="83"/>
      <c r="D170566" s="85"/>
      <c r="E170566" s="82"/>
      <c r="F170566" s="81"/>
      <c r="G170566" s="86"/>
      <c r="H170566" s="86"/>
      <c r="I170566" s="11"/>
    </row>
    <row r="170568" spans="1:9" s="4" customFormat="1" x14ac:dyDescent="0.2">
      <c r="A170568" s="27"/>
      <c r="B170568" s="67"/>
      <c r="C170568" s="83"/>
      <c r="D170568" s="85"/>
      <c r="E170568" s="82"/>
      <c r="F170568" s="81"/>
      <c r="G170568" s="86"/>
      <c r="H170568" s="86"/>
      <c r="I170568" s="11"/>
    </row>
    <row r="170574" spans="1:9" s="4" customFormat="1" x14ac:dyDescent="0.2">
      <c r="A170574" s="27"/>
      <c r="B170574" s="67"/>
      <c r="C170574" s="83"/>
      <c r="D170574" s="85"/>
      <c r="E170574" s="82"/>
      <c r="F170574" s="81"/>
      <c r="G170574" s="86"/>
      <c r="H170574" s="86"/>
      <c r="I170574" s="11"/>
    </row>
    <row r="170582" spans="1:9" s="4" customFormat="1" x14ac:dyDescent="0.2">
      <c r="A170582" s="27"/>
      <c r="B170582" s="67"/>
      <c r="C170582" s="83"/>
      <c r="D170582" s="85"/>
      <c r="E170582" s="82"/>
      <c r="F170582" s="81"/>
      <c r="G170582" s="86"/>
      <c r="H170582" s="86"/>
      <c r="I170582" s="11"/>
    </row>
    <row r="170584" spans="1:9" s="4" customFormat="1" x14ac:dyDescent="0.2">
      <c r="A170584" s="27"/>
      <c r="B170584" s="67"/>
      <c r="C170584" s="83"/>
      <c r="D170584" s="85"/>
      <c r="E170584" s="82"/>
      <c r="F170584" s="81"/>
      <c r="G170584" s="86"/>
      <c r="H170584" s="86"/>
      <c r="I170584" s="11"/>
    </row>
    <row r="170590" spans="1:9" s="4" customFormat="1" x14ac:dyDescent="0.2">
      <c r="A170590" s="27"/>
      <c r="B170590" s="67"/>
      <c r="C170590" s="83"/>
      <c r="D170590" s="85"/>
      <c r="E170590" s="82"/>
      <c r="F170590" s="81"/>
      <c r="G170590" s="86"/>
      <c r="H170590" s="86"/>
      <c r="I170590" s="11"/>
    </row>
    <row r="170598" spans="1:9" s="4" customFormat="1" x14ac:dyDescent="0.2">
      <c r="A170598" s="27"/>
      <c r="B170598" s="67"/>
      <c r="C170598" s="83"/>
      <c r="D170598" s="85"/>
      <c r="E170598" s="82"/>
      <c r="F170598" s="81"/>
      <c r="G170598" s="86"/>
      <c r="H170598" s="86"/>
      <c r="I170598" s="11"/>
    </row>
    <row r="170600" spans="1:9" s="4" customFormat="1" x14ac:dyDescent="0.2">
      <c r="A170600" s="27"/>
      <c r="B170600" s="67"/>
      <c r="C170600" s="83"/>
      <c r="D170600" s="85"/>
      <c r="E170600" s="82"/>
      <c r="F170600" s="81"/>
      <c r="G170600" s="86"/>
      <c r="H170600" s="86"/>
      <c r="I170600" s="11"/>
    </row>
    <row r="170606" spans="1:9" s="4" customFormat="1" x14ac:dyDescent="0.2">
      <c r="A170606" s="27"/>
      <c r="B170606" s="67"/>
      <c r="C170606" s="83"/>
      <c r="D170606" s="85"/>
      <c r="E170606" s="82"/>
      <c r="F170606" s="81"/>
      <c r="G170606" s="86"/>
      <c r="H170606" s="86"/>
      <c r="I170606" s="11"/>
    </row>
    <row r="170614" spans="1:9" s="4" customFormat="1" x14ac:dyDescent="0.2">
      <c r="A170614" s="27"/>
      <c r="B170614" s="67"/>
      <c r="C170614" s="83"/>
      <c r="D170614" s="85"/>
      <c r="E170614" s="82"/>
      <c r="F170614" s="81"/>
      <c r="G170614" s="86"/>
      <c r="H170614" s="86"/>
      <c r="I170614" s="11"/>
    </row>
    <row r="170616" spans="1:9" s="4" customFormat="1" x14ac:dyDescent="0.2">
      <c r="A170616" s="27"/>
      <c r="B170616" s="67"/>
      <c r="C170616" s="83"/>
      <c r="D170616" s="85"/>
      <c r="E170616" s="82"/>
      <c r="F170616" s="81"/>
      <c r="G170616" s="86"/>
      <c r="H170616" s="86"/>
      <c r="I170616" s="11"/>
    </row>
    <row r="170622" spans="1:9" s="4" customFormat="1" x14ac:dyDescent="0.2">
      <c r="A170622" s="27"/>
      <c r="B170622" s="67"/>
      <c r="C170622" s="83"/>
      <c r="D170622" s="85"/>
      <c r="E170622" s="82"/>
      <c r="F170622" s="81"/>
      <c r="G170622" s="86"/>
      <c r="H170622" s="86"/>
      <c r="I170622" s="11"/>
    </row>
    <row r="170630" spans="1:9" s="4" customFormat="1" x14ac:dyDescent="0.2">
      <c r="A170630" s="27"/>
      <c r="B170630" s="67"/>
      <c r="C170630" s="83"/>
      <c r="D170630" s="85"/>
      <c r="E170630" s="82"/>
      <c r="F170630" s="81"/>
      <c r="G170630" s="86"/>
      <c r="H170630" s="86"/>
      <c r="I170630" s="11"/>
    </row>
    <row r="170632" spans="1:9" s="4" customFormat="1" x14ac:dyDescent="0.2">
      <c r="A170632" s="27"/>
      <c r="B170632" s="67"/>
      <c r="C170632" s="83"/>
      <c r="D170632" s="85"/>
      <c r="E170632" s="82"/>
      <c r="F170632" s="81"/>
      <c r="G170632" s="86"/>
      <c r="H170632" s="86"/>
      <c r="I170632" s="11"/>
    </row>
    <row r="170638" spans="1:9" s="4" customFormat="1" x14ac:dyDescent="0.2">
      <c r="A170638" s="27"/>
      <c r="B170638" s="67"/>
      <c r="C170638" s="83"/>
      <c r="D170638" s="85"/>
      <c r="E170638" s="82"/>
      <c r="F170638" s="81"/>
      <c r="G170638" s="86"/>
      <c r="H170638" s="86"/>
      <c r="I170638" s="11"/>
    </row>
    <row r="170646" spans="1:9" s="4" customFormat="1" x14ac:dyDescent="0.2">
      <c r="A170646" s="27"/>
      <c r="B170646" s="67"/>
      <c r="C170646" s="83"/>
      <c r="D170646" s="85"/>
      <c r="E170646" s="82"/>
      <c r="F170646" s="81"/>
      <c r="G170646" s="86"/>
      <c r="H170646" s="86"/>
      <c r="I170646" s="11"/>
    </row>
    <row r="170648" spans="1:9" s="4" customFormat="1" x14ac:dyDescent="0.2">
      <c r="A170648" s="27"/>
      <c r="B170648" s="67"/>
      <c r="C170648" s="83"/>
      <c r="D170648" s="85"/>
      <c r="E170648" s="82"/>
      <c r="F170648" s="81"/>
      <c r="G170648" s="86"/>
      <c r="H170648" s="86"/>
      <c r="I170648" s="11"/>
    </row>
    <row r="170654" spans="1:9" s="4" customFormat="1" x14ac:dyDescent="0.2">
      <c r="A170654" s="27"/>
      <c r="B170654" s="67"/>
      <c r="C170654" s="83"/>
      <c r="D170654" s="85"/>
      <c r="E170654" s="82"/>
      <c r="F170654" s="81"/>
      <c r="G170654" s="86"/>
      <c r="H170654" s="86"/>
      <c r="I170654" s="11"/>
    </row>
    <row r="170662" spans="1:9" s="4" customFormat="1" x14ac:dyDescent="0.2">
      <c r="A170662" s="27"/>
      <c r="B170662" s="67"/>
      <c r="C170662" s="83"/>
      <c r="D170662" s="85"/>
      <c r="E170662" s="82"/>
      <c r="F170662" s="81"/>
      <c r="G170662" s="86"/>
      <c r="H170662" s="86"/>
      <c r="I170662" s="11"/>
    </row>
    <row r="170664" spans="1:9" s="4" customFormat="1" x14ac:dyDescent="0.2">
      <c r="A170664" s="27"/>
      <c r="B170664" s="67"/>
      <c r="C170664" s="83"/>
      <c r="D170664" s="85"/>
      <c r="E170664" s="82"/>
      <c r="F170664" s="81"/>
      <c r="G170664" s="86"/>
      <c r="H170664" s="86"/>
      <c r="I170664" s="11"/>
    </row>
    <row r="170670" spans="1:9" s="4" customFormat="1" x14ac:dyDescent="0.2">
      <c r="A170670" s="27"/>
      <c r="B170670" s="67"/>
      <c r="C170670" s="83"/>
      <c r="D170670" s="85"/>
      <c r="E170670" s="82"/>
      <c r="F170670" s="81"/>
      <c r="G170670" s="86"/>
      <c r="H170670" s="86"/>
      <c r="I170670" s="11"/>
    </row>
    <row r="170678" spans="1:9" s="4" customFormat="1" x14ac:dyDescent="0.2">
      <c r="A170678" s="27"/>
      <c r="B170678" s="67"/>
      <c r="C170678" s="83"/>
      <c r="D170678" s="85"/>
      <c r="E170678" s="82"/>
      <c r="F170678" s="81"/>
      <c r="G170678" s="86"/>
      <c r="H170678" s="86"/>
      <c r="I170678" s="11"/>
    </row>
    <row r="170680" spans="1:9" s="4" customFormat="1" x14ac:dyDescent="0.2">
      <c r="A170680" s="27"/>
      <c r="B170680" s="67"/>
      <c r="C170680" s="83"/>
      <c r="D170680" s="85"/>
      <c r="E170680" s="82"/>
      <c r="F170680" s="81"/>
      <c r="G170680" s="86"/>
      <c r="H170680" s="86"/>
      <c r="I170680" s="11"/>
    </row>
    <row r="170686" spans="1:9" s="4" customFormat="1" x14ac:dyDescent="0.2">
      <c r="A170686" s="27"/>
      <c r="B170686" s="67"/>
      <c r="C170686" s="83"/>
      <c r="D170686" s="85"/>
      <c r="E170686" s="82"/>
      <c r="F170686" s="81"/>
      <c r="G170686" s="86"/>
      <c r="H170686" s="86"/>
      <c r="I170686" s="11"/>
    </row>
    <row r="170694" spans="1:9" s="4" customFormat="1" x14ac:dyDescent="0.2">
      <c r="A170694" s="27"/>
      <c r="B170694" s="67"/>
      <c r="C170694" s="83"/>
      <c r="D170694" s="85"/>
      <c r="E170694" s="82"/>
      <c r="F170694" s="81"/>
      <c r="G170694" s="86"/>
      <c r="H170694" s="86"/>
      <c r="I170694" s="11"/>
    </row>
    <row r="170696" spans="1:9" s="4" customFormat="1" x14ac:dyDescent="0.2">
      <c r="A170696" s="27"/>
      <c r="B170696" s="67"/>
      <c r="C170696" s="83"/>
      <c r="D170696" s="85"/>
      <c r="E170696" s="82"/>
      <c r="F170696" s="81"/>
      <c r="G170696" s="86"/>
      <c r="H170696" s="86"/>
      <c r="I170696" s="11"/>
    </row>
    <row r="170702" spans="1:9" s="4" customFormat="1" x14ac:dyDescent="0.2">
      <c r="A170702" s="27"/>
      <c r="B170702" s="67"/>
      <c r="C170702" s="83"/>
      <c r="D170702" s="85"/>
      <c r="E170702" s="82"/>
      <c r="F170702" s="81"/>
      <c r="G170702" s="86"/>
      <c r="H170702" s="86"/>
      <c r="I170702" s="11"/>
    </row>
    <row r="170710" spans="1:9" s="4" customFormat="1" x14ac:dyDescent="0.2">
      <c r="A170710" s="27"/>
      <c r="B170710" s="67"/>
      <c r="C170710" s="83"/>
      <c r="D170710" s="85"/>
      <c r="E170710" s="82"/>
      <c r="F170710" s="81"/>
      <c r="G170710" s="86"/>
      <c r="H170710" s="86"/>
      <c r="I170710" s="11"/>
    </row>
    <row r="170712" spans="1:9" s="4" customFormat="1" x14ac:dyDescent="0.2">
      <c r="A170712" s="27"/>
      <c r="B170712" s="67"/>
      <c r="C170712" s="83"/>
      <c r="D170712" s="85"/>
      <c r="E170712" s="82"/>
      <c r="F170712" s="81"/>
      <c r="G170712" s="86"/>
      <c r="H170712" s="86"/>
      <c r="I170712" s="11"/>
    </row>
    <row r="170718" spans="1:9" s="4" customFormat="1" x14ac:dyDescent="0.2">
      <c r="A170718" s="27"/>
      <c r="B170718" s="67"/>
      <c r="C170718" s="83"/>
      <c r="D170718" s="85"/>
      <c r="E170718" s="82"/>
      <c r="F170718" s="81"/>
      <c r="G170718" s="86"/>
      <c r="H170718" s="86"/>
      <c r="I170718" s="11"/>
    </row>
    <row r="170726" spans="1:9" s="4" customFormat="1" x14ac:dyDescent="0.2">
      <c r="A170726" s="27"/>
      <c r="B170726" s="67"/>
      <c r="C170726" s="83"/>
      <c r="D170726" s="85"/>
      <c r="E170726" s="82"/>
      <c r="F170726" s="81"/>
      <c r="G170726" s="86"/>
      <c r="H170726" s="86"/>
      <c r="I170726" s="11"/>
    </row>
    <row r="170728" spans="1:9" s="4" customFormat="1" x14ac:dyDescent="0.2">
      <c r="A170728" s="27"/>
      <c r="B170728" s="67"/>
      <c r="C170728" s="83"/>
      <c r="D170728" s="85"/>
      <c r="E170728" s="82"/>
      <c r="F170728" s="81"/>
      <c r="G170728" s="86"/>
      <c r="H170728" s="86"/>
      <c r="I170728" s="11"/>
    </row>
    <row r="170734" spans="1:9" s="4" customFormat="1" x14ac:dyDescent="0.2">
      <c r="A170734" s="27"/>
      <c r="B170734" s="67"/>
      <c r="C170734" s="83"/>
      <c r="D170734" s="85"/>
      <c r="E170734" s="82"/>
      <c r="F170734" s="81"/>
      <c r="G170734" s="86"/>
      <c r="H170734" s="86"/>
      <c r="I170734" s="11"/>
    </row>
    <row r="170742" spans="1:9" s="4" customFormat="1" x14ac:dyDescent="0.2">
      <c r="A170742" s="27"/>
      <c r="B170742" s="67"/>
      <c r="C170742" s="83"/>
      <c r="D170742" s="85"/>
      <c r="E170742" s="82"/>
      <c r="F170742" s="81"/>
      <c r="G170742" s="86"/>
      <c r="H170742" s="86"/>
      <c r="I170742" s="11"/>
    </row>
    <row r="170744" spans="1:9" s="4" customFormat="1" x14ac:dyDescent="0.2">
      <c r="A170744" s="27"/>
      <c r="B170744" s="67"/>
      <c r="C170744" s="83"/>
      <c r="D170744" s="85"/>
      <c r="E170744" s="82"/>
      <c r="F170744" s="81"/>
      <c r="G170744" s="86"/>
      <c r="H170744" s="86"/>
      <c r="I170744" s="11"/>
    </row>
    <row r="170750" spans="1:9" s="4" customFormat="1" x14ac:dyDescent="0.2">
      <c r="A170750" s="27"/>
      <c r="B170750" s="67"/>
      <c r="C170750" s="83"/>
      <c r="D170750" s="85"/>
      <c r="E170750" s="82"/>
      <c r="F170750" s="81"/>
      <c r="G170750" s="86"/>
      <c r="H170750" s="86"/>
      <c r="I170750" s="11"/>
    </row>
    <row r="170758" spans="1:9" s="4" customFormat="1" x14ac:dyDescent="0.2">
      <c r="A170758" s="27"/>
      <c r="B170758" s="67"/>
      <c r="C170758" s="83"/>
      <c r="D170758" s="85"/>
      <c r="E170758" s="82"/>
      <c r="F170758" s="81"/>
      <c r="G170758" s="86"/>
      <c r="H170758" s="86"/>
      <c r="I170758" s="11"/>
    </row>
    <row r="170760" spans="1:9" s="4" customFormat="1" x14ac:dyDescent="0.2">
      <c r="A170760" s="27"/>
      <c r="B170760" s="67"/>
      <c r="C170760" s="83"/>
      <c r="D170760" s="85"/>
      <c r="E170760" s="82"/>
      <c r="F170760" s="81"/>
      <c r="G170760" s="86"/>
      <c r="H170760" s="86"/>
      <c r="I170760" s="11"/>
    </row>
    <row r="170766" spans="1:9" s="4" customFormat="1" x14ac:dyDescent="0.2">
      <c r="A170766" s="27"/>
      <c r="B170766" s="67"/>
      <c r="C170766" s="83"/>
      <c r="D170766" s="85"/>
      <c r="E170766" s="82"/>
      <c r="F170766" s="81"/>
      <c r="G170766" s="86"/>
      <c r="H170766" s="86"/>
      <c r="I170766" s="11"/>
    </row>
    <row r="170774" spans="1:9" s="4" customFormat="1" x14ac:dyDescent="0.2">
      <c r="A170774" s="27"/>
      <c r="B170774" s="67"/>
      <c r="C170774" s="83"/>
      <c r="D170774" s="85"/>
      <c r="E170774" s="82"/>
      <c r="F170774" s="81"/>
      <c r="G170774" s="86"/>
      <c r="H170774" s="86"/>
      <c r="I170774" s="11"/>
    </row>
    <row r="170776" spans="1:9" s="4" customFormat="1" x14ac:dyDescent="0.2">
      <c r="A170776" s="27"/>
      <c r="B170776" s="67"/>
      <c r="C170776" s="83"/>
      <c r="D170776" s="85"/>
      <c r="E170776" s="82"/>
      <c r="F170776" s="81"/>
      <c r="G170776" s="86"/>
      <c r="H170776" s="86"/>
      <c r="I170776" s="11"/>
    </row>
    <row r="170782" spans="1:9" s="4" customFormat="1" x14ac:dyDescent="0.2">
      <c r="A170782" s="27"/>
      <c r="B170782" s="67"/>
      <c r="C170782" s="83"/>
      <c r="D170782" s="85"/>
      <c r="E170782" s="82"/>
      <c r="F170782" s="81"/>
      <c r="G170782" s="86"/>
      <c r="H170782" s="86"/>
      <c r="I170782" s="11"/>
    </row>
    <row r="170790" spans="1:9" s="4" customFormat="1" x14ac:dyDescent="0.2">
      <c r="A170790" s="27"/>
      <c r="B170790" s="67"/>
      <c r="C170790" s="83"/>
      <c r="D170790" s="85"/>
      <c r="E170790" s="82"/>
      <c r="F170790" s="81"/>
      <c r="G170790" s="86"/>
      <c r="H170790" s="86"/>
      <c r="I170790" s="11"/>
    </row>
    <row r="170792" spans="1:9" s="4" customFormat="1" x14ac:dyDescent="0.2">
      <c r="A170792" s="27"/>
      <c r="B170792" s="67"/>
      <c r="C170792" s="83"/>
      <c r="D170792" s="85"/>
      <c r="E170792" s="82"/>
      <c r="F170792" s="81"/>
      <c r="G170792" s="86"/>
      <c r="H170792" s="86"/>
      <c r="I170792" s="11"/>
    </row>
    <row r="170798" spans="1:9" s="4" customFormat="1" x14ac:dyDescent="0.2">
      <c r="A170798" s="27"/>
      <c r="B170798" s="67"/>
      <c r="C170798" s="83"/>
      <c r="D170798" s="85"/>
      <c r="E170798" s="82"/>
      <c r="F170798" s="81"/>
      <c r="G170798" s="86"/>
      <c r="H170798" s="86"/>
      <c r="I170798" s="11"/>
    </row>
    <row r="170806" spans="1:9" s="4" customFormat="1" x14ac:dyDescent="0.2">
      <c r="A170806" s="27"/>
      <c r="B170806" s="67"/>
      <c r="C170806" s="83"/>
      <c r="D170806" s="85"/>
      <c r="E170806" s="82"/>
      <c r="F170806" s="81"/>
      <c r="G170806" s="86"/>
      <c r="H170806" s="86"/>
      <c r="I170806" s="11"/>
    </row>
    <row r="170808" spans="1:9" s="4" customFormat="1" x14ac:dyDescent="0.2">
      <c r="A170808" s="27"/>
      <c r="B170808" s="67"/>
      <c r="C170808" s="83"/>
      <c r="D170808" s="85"/>
      <c r="E170808" s="82"/>
      <c r="F170808" s="81"/>
      <c r="G170808" s="86"/>
      <c r="H170808" s="86"/>
      <c r="I170808" s="11"/>
    </row>
    <row r="170814" spans="1:9" s="4" customFormat="1" x14ac:dyDescent="0.2">
      <c r="A170814" s="27"/>
      <c r="B170814" s="67"/>
      <c r="C170814" s="83"/>
      <c r="D170814" s="85"/>
      <c r="E170814" s="82"/>
      <c r="F170814" s="81"/>
      <c r="G170814" s="86"/>
      <c r="H170814" s="86"/>
      <c r="I170814" s="11"/>
    </row>
    <row r="170822" spans="1:9" s="4" customFormat="1" x14ac:dyDescent="0.2">
      <c r="A170822" s="27"/>
      <c r="B170822" s="67"/>
      <c r="C170822" s="83"/>
      <c r="D170822" s="85"/>
      <c r="E170822" s="82"/>
      <c r="F170822" s="81"/>
      <c r="G170822" s="86"/>
      <c r="H170822" s="86"/>
      <c r="I170822" s="11"/>
    </row>
    <row r="170824" spans="1:9" s="4" customFormat="1" x14ac:dyDescent="0.2">
      <c r="A170824" s="27"/>
      <c r="B170824" s="67"/>
      <c r="C170824" s="83"/>
      <c r="D170824" s="85"/>
      <c r="E170824" s="82"/>
      <c r="F170824" s="81"/>
      <c r="G170824" s="86"/>
      <c r="H170824" s="86"/>
      <c r="I170824" s="11"/>
    </row>
    <row r="170830" spans="1:9" s="4" customFormat="1" x14ac:dyDescent="0.2">
      <c r="A170830" s="27"/>
      <c r="B170830" s="67"/>
      <c r="C170830" s="83"/>
      <c r="D170830" s="85"/>
      <c r="E170830" s="82"/>
      <c r="F170830" s="81"/>
      <c r="G170830" s="86"/>
      <c r="H170830" s="86"/>
      <c r="I170830" s="11"/>
    </row>
    <row r="170838" spans="1:9" s="4" customFormat="1" x14ac:dyDescent="0.2">
      <c r="A170838" s="27"/>
      <c r="B170838" s="67"/>
      <c r="C170838" s="83"/>
      <c r="D170838" s="85"/>
      <c r="E170838" s="82"/>
      <c r="F170838" s="81"/>
      <c r="G170838" s="86"/>
      <c r="H170838" s="86"/>
      <c r="I170838" s="11"/>
    </row>
    <row r="170840" spans="1:9" s="4" customFormat="1" x14ac:dyDescent="0.2">
      <c r="A170840" s="27"/>
      <c r="B170840" s="67"/>
      <c r="C170840" s="83"/>
      <c r="D170840" s="85"/>
      <c r="E170840" s="82"/>
      <c r="F170840" s="81"/>
      <c r="G170840" s="86"/>
      <c r="H170840" s="86"/>
      <c r="I170840" s="11"/>
    </row>
    <row r="170846" spans="1:9" s="4" customFormat="1" x14ac:dyDescent="0.2">
      <c r="A170846" s="27"/>
      <c r="B170846" s="67"/>
      <c r="C170846" s="83"/>
      <c r="D170846" s="85"/>
      <c r="E170846" s="82"/>
      <c r="F170846" s="81"/>
      <c r="G170846" s="86"/>
      <c r="H170846" s="86"/>
      <c r="I170846" s="11"/>
    </row>
    <row r="170854" spans="1:9" s="4" customFormat="1" x14ac:dyDescent="0.2">
      <c r="A170854" s="27"/>
      <c r="B170854" s="67"/>
      <c r="C170854" s="83"/>
      <c r="D170854" s="85"/>
      <c r="E170854" s="82"/>
      <c r="F170854" s="81"/>
      <c r="G170854" s="86"/>
      <c r="H170854" s="86"/>
      <c r="I170854" s="11"/>
    </row>
    <row r="170856" spans="1:9" s="4" customFormat="1" x14ac:dyDescent="0.2">
      <c r="A170856" s="27"/>
      <c r="B170856" s="67"/>
      <c r="C170856" s="83"/>
      <c r="D170856" s="85"/>
      <c r="E170856" s="82"/>
      <c r="F170856" s="81"/>
      <c r="G170856" s="86"/>
      <c r="H170856" s="86"/>
      <c r="I170856" s="11"/>
    </row>
    <row r="170862" spans="1:9" s="4" customFormat="1" x14ac:dyDescent="0.2">
      <c r="A170862" s="27"/>
      <c r="B170862" s="67"/>
      <c r="C170862" s="83"/>
      <c r="D170862" s="85"/>
      <c r="E170862" s="82"/>
      <c r="F170862" s="81"/>
      <c r="G170862" s="86"/>
      <c r="H170862" s="86"/>
      <c r="I170862" s="11"/>
    </row>
    <row r="170870" spans="1:9" s="4" customFormat="1" x14ac:dyDescent="0.2">
      <c r="A170870" s="27"/>
      <c r="B170870" s="67"/>
      <c r="C170870" s="83"/>
      <c r="D170870" s="85"/>
      <c r="E170870" s="82"/>
      <c r="F170870" s="81"/>
      <c r="G170870" s="86"/>
      <c r="H170870" s="86"/>
      <c r="I170870" s="11"/>
    </row>
    <row r="170872" spans="1:9" s="4" customFormat="1" x14ac:dyDescent="0.2">
      <c r="A170872" s="27"/>
      <c r="B170872" s="67"/>
      <c r="C170872" s="83"/>
      <c r="D170872" s="85"/>
      <c r="E170872" s="82"/>
      <c r="F170872" s="81"/>
      <c r="G170872" s="86"/>
      <c r="H170872" s="86"/>
      <c r="I170872" s="11"/>
    </row>
    <row r="170878" spans="1:9" s="4" customFormat="1" x14ac:dyDescent="0.2">
      <c r="A170878" s="27"/>
      <c r="B170878" s="67"/>
      <c r="C170878" s="83"/>
      <c r="D170878" s="85"/>
      <c r="E170878" s="82"/>
      <c r="F170878" s="81"/>
      <c r="G170878" s="86"/>
      <c r="H170878" s="86"/>
      <c r="I170878" s="11"/>
    </row>
    <row r="170886" spans="1:9" s="4" customFormat="1" x14ac:dyDescent="0.2">
      <c r="A170886" s="27"/>
      <c r="B170886" s="67"/>
      <c r="C170886" s="83"/>
      <c r="D170886" s="85"/>
      <c r="E170886" s="82"/>
      <c r="F170886" s="81"/>
      <c r="G170886" s="86"/>
      <c r="H170886" s="86"/>
      <c r="I170886" s="11"/>
    </row>
    <row r="170888" spans="1:9" s="4" customFormat="1" x14ac:dyDescent="0.2">
      <c r="A170888" s="27"/>
      <c r="B170888" s="67"/>
      <c r="C170888" s="83"/>
      <c r="D170888" s="85"/>
      <c r="E170888" s="82"/>
      <c r="F170888" s="81"/>
      <c r="G170888" s="86"/>
      <c r="H170888" s="86"/>
      <c r="I170888" s="11"/>
    </row>
    <row r="170894" spans="1:9" s="4" customFormat="1" x14ac:dyDescent="0.2">
      <c r="A170894" s="27"/>
      <c r="B170894" s="67"/>
      <c r="C170894" s="83"/>
      <c r="D170894" s="85"/>
      <c r="E170894" s="82"/>
      <c r="F170894" s="81"/>
      <c r="G170894" s="86"/>
      <c r="H170894" s="86"/>
      <c r="I170894" s="11"/>
    </row>
    <row r="170902" spans="1:9" s="4" customFormat="1" x14ac:dyDescent="0.2">
      <c r="A170902" s="27"/>
      <c r="B170902" s="67"/>
      <c r="C170902" s="83"/>
      <c r="D170902" s="85"/>
      <c r="E170902" s="82"/>
      <c r="F170902" s="81"/>
      <c r="G170902" s="86"/>
      <c r="H170902" s="86"/>
      <c r="I170902" s="11"/>
    </row>
    <row r="170904" spans="1:9" s="4" customFormat="1" x14ac:dyDescent="0.2">
      <c r="A170904" s="27"/>
      <c r="B170904" s="67"/>
      <c r="C170904" s="83"/>
      <c r="D170904" s="85"/>
      <c r="E170904" s="82"/>
      <c r="F170904" s="81"/>
      <c r="G170904" s="86"/>
      <c r="H170904" s="86"/>
      <c r="I170904" s="11"/>
    </row>
    <row r="170910" spans="1:9" s="4" customFormat="1" x14ac:dyDescent="0.2">
      <c r="A170910" s="27"/>
      <c r="B170910" s="67"/>
      <c r="C170910" s="83"/>
      <c r="D170910" s="85"/>
      <c r="E170910" s="82"/>
      <c r="F170910" s="81"/>
      <c r="G170910" s="86"/>
      <c r="H170910" s="86"/>
      <c r="I170910" s="11"/>
    </row>
    <row r="170918" spans="1:9" s="4" customFormat="1" x14ac:dyDescent="0.2">
      <c r="A170918" s="27"/>
      <c r="B170918" s="67"/>
      <c r="C170918" s="83"/>
      <c r="D170918" s="85"/>
      <c r="E170918" s="82"/>
      <c r="F170918" s="81"/>
      <c r="G170918" s="86"/>
      <c r="H170918" s="86"/>
      <c r="I170918" s="11"/>
    </row>
    <row r="170920" spans="1:9" s="4" customFormat="1" x14ac:dyDescent="0.2">
      <c r="A170920" s="27"/>
      <c r="B170920" s="67"/>
      <c r="C170920" s="83"/>
      <c r="D170920" s="85"/>
      <c r="E170920" s="82"/>
      <c r="F170920" s="81"/>
      <c r="G170920" s="86"/>
      <c r="H170920" s="86"/>
      <c r="I170920" s="11"/>
    </row>
    <row r="170926" spans="1:9" s="4" customFormat="1" x14ac:dyDescent="0.2">
      <c r="A170926" s="27"/>
      <c r="B170926" s="67"/>
      <c r="C170926" s="83"/>
      <c r="D170926" s="85"/>
      <c r="E170926" s="82"/>
      <c r="F170926" s="81"/>
      <c r="G170926" s="86"/>
      <c r="H170926" s="86"/>
      <c r="I170926" s="11"/>
    </row>
    <row r="170934" spans="1:9" s="4" customFormat="1" x14ac:dyDescent="0.2">
      <c r="A170934" s="27"/>
      <c r="B170934" s="67"/>
      <c r="C170934" s="83"/>
      <c r="D170934" s="85"/>
      <c r="E170934" s="82"/>
      <c r="F170934" s="81"/>
      <c r="G170934" s="86"/>
      <c r="H170934" s="86"/>
      <c r="I170934" s="11"/>
    </row>
    <row r="170936" spans="1:9" s="4" customFormat="1" x14ac:dyDescent="0.2">
      <c r="A170936" s="27"/>
      <c r="B170936" s="67"/>
      <c r="C170936" s="83"/>
      <c r="D170936" s="85"/>
      <c r="E170936" s="82"/>
      <c r="F170936" s="81"/>
      <c r="G170936" s="86"/>
      <c r="H170936" s="86"/>
      <c r="I170936" s="11"/>
    </row>
    <row r="170942" spans="1:9" s="4" customFormat="1" x14ac:dyDescent="0.2">
      <c r="A170942" s="27"/>
      <c r="B170942" s="67"/>
      <c r="C170942" s="83"/>
      <c r="D170942" s="85"/>
      <c r="E170942" s="82"/>
      <c r="F170942" s="81"/>
      <c r="G170942" s="86"/>
      <c r="H170942" s="86"/>
      <c r="I170942" s="11"/>
    </row>
    <row r="170950" spans="1:9" s="4" customFormat="1" x14ac:dyDescent="0.2">
      <c r="A170950" s="27"/>
      <c r="B170950" s="67"/>
      <c r="C170950" s="83"/>
      <c r="D170950" s="85"/>
      <c r="E170950" s="82"/>
      <c r="F170950" s="81"/>
      <c r="G170950" s="86"/>
      <c r="H170950" s="86"/>
      <c r="I170950" s="11"/>
    </row>
    <row r="170952" spans="1:9" s="4" customFormat="1" x14ac:dyDescent="0.2">
      <c r="A170952" s="27"/>
      <c r="B170952" s="67"/>
      <c r="C170952" s="83"/>
      <c r="D170952" s="85"/>
      <c r="E170952" s="82"/>
      <c r="F170952" s="81"/>
      <c r="G170952" s="86"/>
      <c r="H170952" s="86"/>
      <c r="I170952" s="11"/>
    </row>
    <row r="170958" spans="1:9" s="4" customFormat="1" x14ac:dyDescent="0.2">
      <c r="A170958" s="27"/>
      <c r="B170958" s="67"/>
      <c r="C170958" s="83"/>
      <c r="D170958" s="85"/>
      <c r="E170958" s="82"/>
      <c r="F170958" s="81"/>
      <c r="G170958" s="86"/>
      <c r="H170958" s="86"/>
      <c r="I170958" s="11"/>
    </row>
    <row r="170966" spans="1:9" s="4" customFormat="1" x14ac:dyDescent="0.2">
      <c r="A170966" s="27"/>
      <c r="B170966" s="67"/>
      <c r="C170966" s="83"/>
      <c r="D170966" s="85"/>
      <c r="E170966" s="82"/>
      <c r="F170966" s="81"/>
      <c r="G170966" s="86"/>
      <c r="H170966" s="86"/>
      <c r="I170966" s="11"/>
    </row>
    <row r="170968" spans="1:9" s="4" customFormat="1" x14ac:dyDescent="0.2">
      <c r="A170968" s="27"/>
      <c r="B170968" s="67"/>
      <c r="C170968" s="83"/>
      <c r="D170968" s="85"/>
      <c r="E170968" s="82"/>
      <c r="F170968" s="81"/>
      <c r="G170968" s="86"/>
      <c r="H170968" s="86"/>
      <c r="I170968" s="11"/>
    </row>
    <row r="170974" spans="1:9" s="4" customFormat="1" x14ac:dyDescent="0.2">
      <c r="A170974" s="27"/>
      <c r="B170974" s="67"/>
      <c r="C170974" s="83"/>
      <c r="D170974" s="85"/>
      <c r="E170974" s="82"/>
      <c r="F170974" s="81"/>
      <c r="G170974" s="86"/>
      <c r="H170974" s="86"/>
      <c r="I170974" s="11"/>
    </row>
    <row r="170982" spans="1:9" s="4" customFormat="1" x14ac:dyDescent="0.2">
      <c r="A170982" s="27"/>
      <c r="B170982" s="67"/>
      <c r="C170982" s="83"/>
      <c r="D170982" s="85"/>
      <c r="E170982" s="82"/>
      <c r="F170982" s="81"/>
      <c r="G170982" s="86"/>
      <c r="H170982" s="86"/>
      <c r="I170982" s="11"/>
    </row>
    <row r="170984" spans="1:9" s="4" customFormat="1" x14ac:dyDescent="0.2">
      <c r="A170984" s="27"/>
      <c r="B170984" s="67"/>
      <c r="C170984" s="83"/>
      <c r="D170984" s="85"/>
      <c r="E170984" s="82"/>
      <c r="F170984" s="81"/>
      <c r="G170984" s="86"/>
      <c r="H170984" s="86"/>
      <c r="I170984" s="11"/>
    </row>
    <row r="170990" spans="1:9" s="4" customFormat="1" x14ac:dyDescent="0.2">
      <c r="A170990" s="27"/>
      <c r="B170990" s="67"/>
      <c r="C170990" s="83"/>
      <c r="D170990" s="85"/>
      <c r="E170990" s="82"/>
      <c r="F170990" s="81"/>
      <c r="G170990" s="86"/>
      <c r="H170990" s="86"/>
      <c r="I170990" s="11"/>
    </row>
    <row r="170998" spans="1:9" s="4" customFormat="1" x14ac:dyDescent="0.2">
      <c r="A170998" s="27"/>
      <c r="B170998" s="67"/>
      <c r="C170998" s="83"/>
      <c r="D170998" s="85"/>
      <c r="E170998" s="82"/>
      <c r="F170998" s="81"/>
      <c r="G170998" s="86"/>
      <c r="H170998" s="86"/>
      <c r="I170998" s="11"/>
    </row>
    <row r="171000" spans="1:9" s="4" customFormat="1" x14ac:dyDescent="0.2">
      <c r="A171000" s="27"/>
      <c r="B171000" s="67"/>
      <c r="C171000" s="83"/>
      <c r="D171000" s="85"/>
      <c r="E171000" s="82"/>
      <c r="F171000" s="81"/>
      <c r="G171000" s="86"/>
      <c r="H171000" s="86"/>
      <c r="I171000" s="11"/>
    </row>
    <row r="171006" spans="1:9" s="4" customFormat="1" x14ac:dyDescent="0.2">
      <c r="A171006" s="27"/>
      <c r="B171006" s="67"/>
      <c r="C171006" s="83"/>
      <c r="D171006" s="85"/>
      <c r="E171006" s="82"/>
      <c r="F171006" s="81"/>
      <c r="G171006" s="86"/>
      <c r="H171006" s="86"/>
      <c r="I171006" s="11"/>
    </row>
    <row r="171014" spans="1:9" s="4" customFormat="1" x14ac:dyDescent="0.2">
      <c r="A171014" s="27"/>
      <c r="B171014" s="67"/>
      <c r="C171014" s="83"/>
      <c r="D171014" s="85"/>
      <c r="E171014" s="82"/>
      <c r="F171014" s="81"/>
      <c r="G171014" s="86"/>
      <c r="H171014" s="86"/>
      <c r="I171014" s="11"/>
    </row>
    <row r="171016" spans="1:9" s="4" customFormat="1" x14ac:dyDescent="0.2">
      <c r="A171016" s="27"/>
      <c r="B171016" s="67"/>
      <c r="C171016" s="83"/>
      <c r="D171016" s="85"/>
      <c r="E171016" s="82"/>
      <c r="F171016" s="81"/>
      <c r="G171016" s="86"/>
      <c r="H171016" s="86"/>
      <c r="I171016" s="11"/>
    </row>
    <row r="171022" spans="1:9" s="4" customFormat="1" x14ac:dyDescent="0.2">
      <c r="A171022" s="27"/>
      <c r="B171022" s="67"/>
      <c r="C171022" s="83"/>
      <c r="D171022" s="85"/>
      <c r="E171022" s="82"/>
      <c r="F171022" s="81"/>
      <c r="G171022" s="86"/>
      <c r="H171022" s="86"/>
      <c r="I171022" s="11"/>
    </row>
    <row r="171030" spans="1:9" s="4" customFormat="1" x14ac:dyDescent="0.2">
      <c r="A171030" s="27"/>
      <c r="B171030" s="67"/>
      <c r="C171030" s="83"/>
      <c r="D171030" s="85"/>
      <c r="E171030" s="82"/>
      <c r="F171030" s="81"/>
      <c r="G171030" s="86"/>
      <c r="H171030" s="86"/>
      <c r="I171030" s="11"/>
    </row>
    <row r="171032" spans="1:9" s="4" customFormat="1" x14ac:dyDescent="0.2">
      <c r="A171032" s="27"/>
      <c r="B171032" s="67"/>
      <c r="C171032" s="83"/>
      <c r="D171032" s="85"/>
      <c r="E171032" s="82"/>
      <c r="F171032" s="81"/>
      <c r="G171032" s="86"/>
      <c r="H171032" s="86"/>
      <c r="I171032" s="11"/>
    </row>
    <row r="171038" spans="1:9" s="4" customFormat="1" x14ac:dyDescent="0.2">
      <c r="A171038" s="27"/>
      <c r="B171038" s="67"/>
      <c r="C171038" s="83"/>
      <c r="D171038" s="85"/>
      <c r="E171038" s="82"/>
      <c r="F171038" s="81"/>
      <c r="G171038" s="86"/>
      <c r="H171038" s="86"/>
      <c r="I171038" s="11"/>
    </row>
    <row r="171046" spans="1:9" s="4" customFormat="1" x14ac:dyDescent="0.2">
      <c r="A171046" s="27"/>
      <c r="B171046" s="67"/>
      <c r="C171046" s="83"/>
      <c r="D171046" s="85"/>
      <c r="E171046" s="82"/>
      <c r="F171046" s="81"/>
      <c r="G171046" s="86"/>
      <c r="H171046" s="86"/>
      <c r="I171046" s="11"/>
    </row>
    <row r="171048" spans="1:9" s="4" customFormat="1" x14ac:dyDescent="0.2">
      <c r="A171048" s="27"/>
      <c r="B171048" s="67"/>
      <c r="C171048" s="83"/>
      <c r="D171048" s="85"/>
      <c r="E171048" s="82"/>
      <c r="F171048" s="81"/>
      <c r="G171048" s="86"/>
      <c r="H171048" s="86"/>
      <c r="I171048" s="11"/>
    </row>
    <row r="171054" spans="1:9" s="4" customFormat="1" x14ac:dyDescent="0.2">
      <c r="A171054" s="27"/>
      <c r="B171054" s="67"/>
      <c r="C171054" s="83"/>
      <c r="D171054" s="85"/>
      <c r="E171054" s="82"/>
      <c r="F171054" s="81"/>
      <c r="G171054" s="86"/>
      <c r="H171054" s="86"/>
      <c r="I171054" s="11"/>
    </row>
    <row r="171062" spans="1:9" s="4" customFormat="1" x14ac:dyDescent="0.2">
      <c r="A171062" s="27"/>
      <c r="B171062" s="67"/>
      <c r="C171062" s="83"/>
      <c r="D171062" s="85"/>
      <c r="E171062" s="82"/>
      <c r="F171062" s="81"/>
      <c r="G171062" s="86"/>
      <c r="H171062" s="86"/>
      <c r="I171062" s="11"/>
    </row>
    <row r="171064" spans="1:9" s="4" customFormat="1" x14ac:dyDescent="0.2">
      <c r="A171064" s="27"/>
      <c r="B171064" s="67"/>
      <c r="C171064" s="83"/>
      <c r="D171064" s="85"/>
      <c r="E171064" s="82"/>
      <c r="F171064" s="81"/>
      <c r="G171064" s="86"/>
      <c r="H171064" s="86"/>
      <c r="I171064" s="11"/>
    </row>
    <row r="171070" spans="1:9" s="4" customFormat="1" x14ac:dyDescent="0.2">
      <c r="A171070" s="27"/>
      <c r="B171070" s="67"/>
      <c r="C171070" s="83"/>
      <c r="D171070" s="85"/>
      <c r="E171070" s="82"/>
      <c r="F171070" s="81"/>
      <c r="G171070" s="86"/>
      <c r="H171070" s="86"/>
      <c r="I171070" s="11"/>
    </row>
    <row r="171078" spans="1:9" s="4" customFormat="1" x14ac:dyDescent="0.2">
      <c r="A171078" s="27"/>
      <c r="B171078" s="67"/>
      <c r="C171078" s="83"/>
      <c r="D171078" s="85"/>
      <c r="E171078" s="82"/>
      <c r="F171078" s="81"/>
      <c r="G171078" s="86"/>
      <c r="H171078" s="86"/>
      <c r="I171078" s="11"/>
    </row>
    <row r="171080" spans="1:9" s="4" customFormat="1" x14ac:dyDescent="0.2">
      <c r="A171080" s="27"/>
      <c r="B171080" s="67"/>
      <c r="C171080" s="83"/>
      <c r="D171080" s="85"/>
      <c r="E171080" s="82"/>
      <c r="F171080" s="81"/>
      <c r="G171080" s="86"/>
      <c r="H171080" s="86"/>
      <c r="I171080" s="11"/>
    </row>
    <row r="171086" spans="1:9" s="4" customFormat="1" x14ac:dyDescent="0.2">
      <c r="A171086" s="27"/>
      <c r="B171086" s="67"/>
      <c r="C171086" s="83"/>
      <c r="D171086" s="85"/>
      <c r="E171086" s="82"/>
      <c r="F171086" s="81"/>
      <c r="G171086" s="86"/>
      <c r="H171086" s="86"/>
      <c r="I171086" s="11"/>
    </row>
    <row r="171094" spans="1:9" s="4" customFormat="1" x14ac:dyDescent="0.2">
      <c r="A171094" s="27"/>
      <c r="B171094" s="67"/>
      <c r="C171094" s="83"/>
      <c r="D171094" s="85"/>
      <c r="E171094" s="82"/>
      <c r="F171094" s="81"/>
      <c r="G171094" s="86"/>
      <c r="H171094" s="86"/>
      <c r="I171094" s="11"/>
    </row>
    <row r="171096" spans="1:9" s="4" customFormat="1" x14ac:dyDescent="0.2">
      <c r="A171096" s="27"/>
      <c r="B171096" s="67"/>
      <c r="C171096" s="83"/>
      <c r="D171096" s="85"/>
      <c r="E171096" s="82"/>
      <c r="F171096" s="81"/>
      <c r="G171096" s="86"/>
      <c r="H171096" s="86"/>
      <c r="I171096" s="11"/>
    </row>
    <row r="171102" spans="1:9" s="4" customFormat="1" x14ac:dyDescent="0.2">
      <c r="A171102" s="27"/>
      <c r="B171102" s="67"/>
      <c r="C171102" s="83"/>
      <c r="D171102" s="85"/>
      <c r="E171102" s="82"/>
      <c r="F171102" s="81"/>
      <c r="G171102" s="86"/>
      <c r="H171102" s="86"/>
      <c r="I171102" s="11"/>
    </row>
    <row r="171110" spans="1:9" s="4" customFormat="1" x14ac:dyDescent="0.2">
      <c r="A171110" s="27"/>
      <c r="B171110" s="67"/>
      <c r="C171110" s="83"/>
      <c r="D171110" s="85"/>
      <c r="E171110" s="82"/>
      <c r="F171110" s="81"/>
      <c r="G171110" s="86"/>
      <c r="H171110" s="86"/>
      <c r="I171110" s="11"/>
    </row>
    <row r="171112" spans="1:9" s="4" customFormat="1" x14ac:dyDescent="0.2">
      <c r="A171112" s="27"/>
      <c r="B171112" s="67"/>
      <c r="C171112" s="83"/>
      <c r="D171112" s="85"/>
      <c r="E171112" s="82"/>
      <c r="F171112" s="81"/>
      <c r="G171112" s="86"/>
      <c r="H171112" s="86"/>
      <c r="I171112" s="11"/>
    </row>
    <row r="171118" spans="1:9" s="4" customFormat="1" x14ac:dyDescent="0.2">
      <c r="A171118" s="27"/>
      <c r="B171118" s="67"/>
      <c r="C171118" s="83"/>
      <c r="D171118" s="85"/>
      <c r="E171118" s="82"/>
      <c r="F171118" s="81"/>
      <c r="G171118" s="86"/>
      <c r="H171118" s="86"/>
      <c r="I171118" s="11"/>
    </row>
    <row r="171126" spans="1:9" s="4" customFormat="1" x14ac:dyDescent="0.2">
      <c r="A171126" s="27"/>
      <c r="B171126" s="67"/>
      <c r="C171126" s="83"/>
      <c r="D171126" s="85"/>
      <c r="E171126" s="82"/>
      <c r="F171126" s="81"/>
      <c r="G171126" s="86"/>
      <c r="H171126" s="86"/>
      <c r="I171126" s="11"/>
    </row>
    <row r="171128" spans="1:9" s="4" customFormat="1" x14ac:dyDescent="0.2">
      <c r="A171128" s="27"/>
      <c r="B171128" s="67"/>
      <c r="C171128" s="83"/>
      <c r="D171128" s="85"/>
      <c r="E171128" s="82"/>
      <c r="F171128" s="81"/>
      <c r="G171128" s="86"/>
      <c r="H171128" s="86"/>
      <c r="I171128" s="11"/>
    </row>
    <row r="171134" spans="1:9" s="4" customFormat="1" x14ac:dyDescent="0.2">
      <c r="A171134" s="27"/>
      <c r="B171134" s="67"/>
      <c r="C171134" s="83"/>
      <c r="D171134" s="85"/>
      <c r="E171134" s="82"/>
      <c r="F171134" s="81"/>
      <c r="G171134" s="86"/>
      <c r="H171134" s="86"/>
      <c r="I171134" s="11"/>
    </row>
    <row r="171142" spans="1:9" s="4" customFormat="1" x14ac:dyDescent="0.2">
      <c r="A171142" s="27"/>
      <c r="B171142" s="67"/>
      <c r="C171142" s="83"/>
      <c r="D171142" s="85"/>
      <c r="E171142" s="82"/>
      <c r="F171142" s="81"/>
      <c r="G171142" s="86"/>
      <c r="H171142" s="86"/>
      <c r="I171142" s="11"/>
    </row>
    <row r="171144" spans="1:9" s="4" customFormat="1" x14ac:dyDescent="0.2">
      <c r="A171144" s="27"/>
      <c r="B171144" s="67"/>
      <c r="C171144" s="83"/>
      <c r="D171144" s="85"/>
      <c r="E171144" s="82"/>
      <c r="F171144" s="81"/>
      <c r="G171144" s="86"/>
      <c r="H171144" s="86"/>
      <c r="I171144" s="11"/>
    </row>
    <row r="171150" spans="1:9" s="4" customFormat="1" x14ac:dyDescent="0.2">
      <c r="A171150" s="27"/>
      <c r="B171150" s="67"/>
      <c r="C171150" s="83"/>
      <c r="D171150" s="85"/>
      <c r="E171150" s="82"/>
      <c r="F171150" s="81"/>
      <c r="G171150" s="86"/>
      <c r="H171150" s="86"/>
      <c r="I171150" s="11"/>
    </row>
    <row r="171158" spans="1:9" s="4" customFormat="1" x14ac:dyDescent="0.2">
      <c r="A171158" s="27"/>
      <c r="B171158" s="67"/>
      <c r="C171158" s="83"/>
      <c r="D171158" s="85"/>
      <c r="E171158" s="82"/>
      <c r="F171158" s="81"/>
      <c r="G171158" s="86"/>
      <c r="H171158" s="86"/>
      <c r="I171158" s="11"/>
    </row>
    <row r="171160" spans="1:9" s="4" customFormat="1" x14ac:dyDescent="0.2">
      <c r="A171160" s="27"/>
      <c r="B171160" s="67"/>
      <c r="C171160" s="83"/>
      <c r="D171160" s="85"/>
      <c r="E171160" s="82"/>
      <c r="F171160" s="81"/>
      <c r="G171160" s="86"/>
      <c r="H171160" s="86"/>
      <c r="I171160" s="11"/>
    </row>
    <row r="171166" spans="1:9" s="4" customFormat="1" x14ac:dyDescent="0.2">
      <c r="A171166" s="27"/>
      <c r="B171166" s="67"/>
      <c r="C171166" s="83"/>
      <c r="D171166" s="85"/>
      <c r="E171166" s="82"/>
      <c r="F171166" s="81"/>
      <c r="G171166" s="86"/>
      <c r="H171166" s="86"/>
      <c r="I171166" s="11"/>
    </row>
    <row r="171174" spans="1:9" s="4" customFormat="1" x14ac:dyDescent="0.2">
      <c r="A171174" s="27"/>
      <c r="B171174" s="67"/>
      <c r="C171174" s="83"/>
      <c r="D171174" s="85"/>
      <c r="E171174" s="82"/>
      <c r="F171174" s="81"/>
      <c r="G171174" s="86"/>
      <c r="H171174" s="86"/>
      <c r="I171174" s="11"/>
    </row>
    <row r="171176" spans="1:9" s="4" customFormat="1" x14ac:dyDescent="0.2">
      <c r="A171176" s="27"/>
      <c r="B171176" s="67"/>
      <c r="C171176" s="83"/>
      <c r="D171176" s="85"/>
      <c r="E171176" s="82"/>
      <c r="F171176" s="81"/>
      <c r="G171176" s="86"/>
      <c r="H171176" s="86"/>
      <c r="I171176" s="11"/>
    </row>
    <row r="171182" spans="1:9" s="4" customFormat="1" x14ac:dyDescent="0.2">
      <c r="A171182" s="27"/>
      <c r="B171182" s="67"/>
      <c r="C171182" s="83"/>
      <c r="D171182" s="85"/>
      <c r="E171182" s="82"/>
      <c r="F171182" s="81"/>
      <c r="G171182" s="86"/>
      <c r="H171182" s="86"/>
      <c r="I171182" s="11"/>
    </row>
    <row r="171190" spans="1:9" s="4" customFormat="1" x14ac:dyDescent="0.2">
      <c r="A171190" s="27"/>
      <c r="B171190" s="67"/>
      <c r="C171190" s="83"/>
      <c r="D171190" s="85"/>
      <c r="E171190" s="82"/>
      <c r="F171190" s="81"/>
      <c r="G171190" s="86"/>
      <c r="H171190" s="86"/>
      <c r="I171190" s="11"/>
    </row>
    <row r="171192" spans="1:9" s="4" customFormat="1" x14ac:dyDescent="0.2">
      <c r="A171192" s="27"/>
      <c r="B171192" s="67"/>
      <c r="C171192" s="83"/>
      <c r="D171192" s="85"/>
      <c r="E171192" s="82"/>
      <c r="F171192" s="81"/>
      <c r="G171192" s="86"/>
      <c r="H171192" s="86"/>
      <c r="I171192" s="11"/>
    </row>
    <row r="171198" spans="1:9" s="4" customFormat="1" x14ac:dyDescent="0.2">
      <c r="A171198" s="27"/>
      <c r="B171198" s="67"/>
      <c r="C171198" s="83"/>
      <c r="D171198" s="85"/>
      <c r="E171198" s="82"/>
      <c r="F171198" s="81"/>
      <c r="G171198" s="86"/>
      <c r="H171198" s="86"/>
      <c r="I171198" s="11"/>
    </row>
    <row r="171206" spans="1:9" s="4" customFormat="1" x14ac:dyDescent="0.2">
      <c r="A171206" s="27"/>
      <c r="B171206" s="67"/>
      <c r="C171206" s="83"/>
      <c r="D171206" s="85"/>
      <c r="E171206" s="82"/>
      <c r="F171206" s="81"/>
      <c r="G171206" s="86"/>
      <c r="H171206" s="86"/>
      <c r="I171206" s="11"/>
    </row>
    <row r="171208" spans="1:9" s="4" customFormat="1" x14ac:dyDescent="0.2">
      <c r="A171208" s="27"/>
      <c r="B171208" s="67"/>
      <c r="C171208" s="83"/>
      <c r="D171208" s="85"/>
      <c r="E171208" s="82"/>
      <c r="F171208" s="81"/>
      <c r="G171208" s="86"/>
      <c r="H171208" s="86"/>
      <c r="I171208" s="11"/>
    </row>
    <row r="171214" spans="1:9" s="4" customFormat="1" x14ac:dyDescent="0.2">
      <c r="A171214" s="27"/>
      <c r="B171214" s="67"/>
      <c r="C171214" s="83"/>
      <c r="D171214" s="85"/>
      <c r="E171214" s="82"/>
      <c r="F171214" s="81"/>
      <c r="G171214" s="86"/>
      <c r="H171214" s="86"/>
      <c r="I171214" s="11"/>
    </row>
    <row r="171222" spans="1:9" s="4" customFormat="1" x14ac:dyDescent="0.2">
      <c r="A171222" s="27"/>
      <c r="B171222" s="67"/>
      <c r="C171222" s="83"/>
      <c r="D171222" s="85"/>
      <c r="E171222" s="82"/>
      <c r="F171222" s="81"/>
      <c r="G171222" s="86"/>
      <c r="H171222" s="86"/>
      <c r="I171222" s="11"/>
    </row>
    <row r="171224" spans="1:9" s="4" customFormat="1" x14ac:dyDescent="0.2">
      <c r="A171224" s="27"/>
      <c r="B171224" s="67"/>
      <c r="C171224" s="83"/>
      <c r="D171224" s="85"/>
      <c r="E171224" s="82"/>
      <c r="F171224" s="81"/>
      <c r="G171224" s="86"/>
      <c r="H171224" s="86"/>
      <c r="I171224" s="11"/>
    </row>
    <row r="171230" spans="1:9" s="4" customFormat="1" x14ac:dyDescent="0.2">
      <c r="A171230" s="27"/>
      <c r="B171230" s="67"/>
      <c r="C171230" s="83"/>
      <c r="D171230" s="85"/>
      <c r="E171230" s="82"/>
      <c r="F171230" s="81"/>
      <c r="G171230" s="86"/>
      <c r="H171230" s="86"/>
      <c r="I171230" s="11"/>
    </row>
    <row r="171238" spans="1:9" s="4" customFormat="1" x14ac:dyDescent="0.2">
      <c r="A171238" s="27"/>
      <c r="B171238" s="67"/>
      <c r="C171238" s="83"/>
      <c r="D171238" s="85"/>
      <c r="E171238" s="82"/>
      <c r="F171238" s="81"/>
      <c r="G171238" s="86"/>
      <c r="H171238" s="86"/>
      <c r="I171238" s="11"/>
    </row>
    <row r="171240" spans="1:9" s="4" customFormat="1" x14ac:dyDescent="0.2">
      <c r="A171240" s="27"/>
      <c r="B171240" s="67"/>
      <c r="C171240" s="83"/>
      <c r="D171240" s="85"/>
      <c r="E171240" s="82"/>
      <c r="F171240" s="81"/>
      <c r="G171240" s="86"/>
      <c r="H171240" s="86"/>
      <c r="I171240" s="11"/>
    </row>
    <row r="171246" spans="1:9" s="4" customFormat="1" x14ac:dyDescent="0.2">
      <c r="A171246" s="27"/>
      <c r="B171246" s="67"/>
      <c r="C171246" s="83"/>
      <c r="D171246" s="85"/>
      <c r="E171246" s="82"/>
      <c r="F171246" s="81"/>
      <c r="G171246" s="86"/>
      <c r="H171246" s="86"/>
      <c r="I171246" s="11"/>
    </row>
    <row r="171254" spans="1:9" s="4" customFormat="1" x14ac:dyDescent="0.2">
      <c r="A171254" s="27"/>
      <c r="B171254" s="67"/>
      <c r="C171254" s="83"/>
      <c r="D171254" s="85"/>
      <c r="E171254" s="82"/>
      <c r="F171254" s="81"/>
      <c r="G171254" s="86"/>
      <c r="H171254" s="86"/>
      <c r="I171254" s="11"/>
    </row>
    <row r="171256" spans="1:9" s="4" customFormat="1" x14ac:dyDescent="0.2">
      <c r="A171256" s="27"/>
      <c r="B171256" s="67"/>
      <c r="C171256" s="83"/>
      <c r="D171256" s="85"/>
      <c r="E171256" s="82"/>
      <c r="F171256" s="81"/>
      <c r="G171256" s="86"/>
      <c r="H171256" s="86"/>
      <c r="I171256" s="11"/>
    </row>
    <row r="171262" spans="1:9" s="4" customFormat="1" x14ac:dyDescent="0.2">
      <c r="A171262" s="27"/>
      <c r="B171262" s="67"/>
      <c r="C171262" s="83"/>
      <c r="D171262" s="85"/>
      <c r="E171262" s="82"/>
      <c r="F171262" s="81"/>
      <c r="G171262" s="86"/>
      <c r="H171262" s="86"/>
      <c r="I171262" s="11"/>
    </row>
    <row r="171270" spans="1:9" s="4" customFormat="1" x14ac:dyDescent="0.2">
      <c r="A171270" s="27"/>
      <c r="B171270" s="67"/>
      <c r="C171270" s="83"/>
      <c r="D171270" s="85"/>
      <c r="E171270" s="82"/>
      <c r="F171270" s="81"/>
      <c r="G171270" s="86"/>
      <c r="H171270" s="86"/>
      <c r="I171270" s="11"/>
    </row>
    <row r="171272" spans="1:9" s="4" customFormat="1" x14ac:dyDescent="0.2">
      <c r="A171272" s="27"/>
      <c r="B171272" s="67"/>
      <c r="C171272" s="83"/>
      <c r="D171272" s="85"/>
      <c r="E171272" s="82"/>
      <c r="F171272" s="81"/>
      <c r="G171272" s="86"/>
      <c r="H171272" s="86"/>
      <c r="I171272" s="11"/>
    </row>
    <row r="171278" spans="1:9" s="4" customFormat="1" x14ac:dyDescent="0.2">
      <c r="A171278" s="27"/>
      <c r="B171278" s="67"/>
      <c r="C171278" s="83"/>
      <c r="D171278" s="85"/>
      <c r="E171278" s="82"/>
      <c r="F171278" s="81"/>
      <c r="G171278" s="86"/>
      <c r="H171278" s="86"/>
      <c r="I171278" s="11"/>
    </row>
    <row r="171286" spans="1:9" s="4" customFormat="1" x14ac:dyDescent="0.2">
      <c r="A171286" s="27"/>
      <c r="B171286" s="67"/>
      <c r="C171286" s="83"/>
      <c r="D171286" s="85"/>
      <c r="E171286" s="82"/>
      <c r="F171286" s="81"/>
      <c r="G171286" s="86"/>
      <c r="H171286" s="86"/>
      <c r="I171286" s="11"/>
    </row>
    <row r="171288" spans="1:9" s="4" customFormat="1" x14ac:dyDescent="0.2">
      <c r="A171288" s="27"/>
      <c r="B171288" s="67"/>
      <c r="C171288" s="83"/>
      <c r="D171288" s="85"/>
      <c r="E171288" s="82"/>
      <c r="F171288" s="81"/>
      <c r="G171288" s="86"/>
      <c r="H171288" s="86"/>
      <c r="I171288" s="11"/>
    </row>
    <row r="171294" spans="1:9" s="4" customFormat="1" x14ac:dyDescent="0.2">
      <c r="A171294" s="27"/>
      <c r="B171294" s="67"/>
      <c r="C171294" s="83"/>
      <c r="D171294" s="85"/>
      <c r="E171294" s="82"/>
      <c r="F171294" s="81"/>
      <c r="G171294" s="86"/>
      <c r="H171294" s="86"/>
      <c r="I171294" s="11"/>
    </row>
    <row r="171302" spans="1:9" s="4" customFormat="1" x14ac:dyDescent="0.2">
      <c r="A171302" s="27"/>
      <c r="B171302" s="67"/>
      <c r="C171302" s="83"/>
      <c r="D171302" s="85"/>
      <c r="E171302" s="82"/>
      <c r="F171302" s="81"/>
      <c r="G171302" s="86"/>
      <c r="H171302" s="86"/>
      <c r="I171302" s="11"/>
    </row>
    <row r="171304" spans="1:9" s="4" customFormat="1" x14ac:dyDescent="0.2">
      <c r="A171304" s="27"/>
      <c r="B171304" s="67"/>
      <c r="C171304" s="83"/>
      <c r="D171304" s="85"/>
      <c r="E171304" s="82"/>
      <c r="F171304" s="81"/>
      <c r="G171304" s="86"/>
      <c r="H171304" s="86"/>
      <c r="I171304" s="11"/>
    </row>
    <row r="171310" spans="1:9" s="4" customFormat="1" x14ac:dyDescent="0.2">
      <c r="A171310" s="27"/>
      <c r="B171310" s="67"/>
      <c r="C171310" s="83"/>
      <c r="D171310" s="85"/>
      <c r="E171310" s="82"/>
      <c r="F171310" s="81"/>
      <c r="G171310" s="86"/>
      <c r="H171310" s="86"/>
      <c r="I171310" s="11"/>
    </row>
    <row r="171318" spans="1:9" s="4" customFormat="1" x14ac:dyDescent="0.2">
      <c r="A171318" s="27"/>
      <c r="B171318" s="67"/>
      <c r="C171318" s="83"/>
      <c r="D171318" s="85"/>
      <c r="E171318" s="82"/>
      <c r="F171318" s="81"/>
      <c r="G171318" s="86"/>
      <c r="H171318" s="86"/>
      <c r="I171318" s="11"/>
    </row>
    <row r="171320" spans="1:9" s="4" customFormat="1" x14ac:dyDescent="0.2">
      <c r="A171320" s="27"/>
      <c r="B171320" s="67"/>
      <c r="C171320" s="83"/>
      <c r="D171320" s="85"/>
      <c r="E171320" s="82"/>
      <c r="F171320" s="81"/>
      <c r="G171320" s="86"/>
      <c r="H171320" s="86"/>
      <c r="I171320" s="11"/>
    </row>
    <row r="171326" spans="1:9" s="4" customFormat="1" x14ac:dyDescent="0.2">
      <c r="A171326" s="27"/>
      <c r="B171326" s="67"/>
      <c r="C171326" s="83"/>
      <c r="D171326" s="85"/>
      <c r="E171326" s="82"/>
      <c r="F171326" s="81"/>
      <c r="G171326" s="86"/>
      <c r="H171326" s="86"/>
      <c r="I171326" s="11"/>
    </row>
    <row r="171334" spans="1:9" s="4" customFormat="1" x14ac:dyDescent="0.2">
      <c r="A171334" s="27"/>
      <c r="B171334" s="67"/>
      <c r="C171334" s="83"/>
      <c r="D171334" s="85"/>
      <c r="E171334" s="82"/>
      <c r="F171334" s="81"/>
      <c r="G171334" s="86"/>
      <c r="H171334" s="86"/>
      <c r="I171334" s="11"/>
    </row>
    <row r="171336" spans="1:9" s="4" customFormat="1" x14ac:dyDescent="0.2">
      <c r="A171336" s="27"/>
      <c r="B171336" s="67"/>
      <c r="C171336" s="83"/>
      <c r="D171336" s="85"/>
      <c r="E171336" s="82"/>
      <c r="F171336" s="81"/>
      <c r="G171336" s="86"/>
      <c r="H171336" s="86"/>
      <c r="I171336" s="11"/>
    </row>
    <row r="171342" spans="1:9" s="4" customFormat="1" x14ac:dyDescent="0.2">
      <c r="A171342" s="27"/>
      <c r="B171342" s="67"/>
      <c r="C171342" s="83"/>
      <c r="D171342" s="85"/>
      <c r="E171342" s="82"/>
      <c r="F171342" s="81"/>
      <c r="G171342" s="86"/>
      <c r="H171342" s="86"/>
      <c r="I171342" s="11"/>
    </row>
    <row r="171350" spans="1:9" s="4" customFormat="1" x14ac:dyDescent="0.2">
      <c r="A171350" s="27"/>
      <c r="B171350" s="67"/>
      <c r="C171350" s="83"/>
      <c r="D171350" s="85"/>
      <c r="E171350" s="82"/>
      <c r="F171350" s="81"/>
      <c r="G171350" s="86"/>
      <c r="H171350" s="86"/>
      <c r="I171350" s="11"/>
    </row>
    <row r="171352" spans="1:9" s="4" customFormat="1" x14ac:dyDescent="0.2">
      <c r="A171352" s="27"/>
      <c r="B171352" s="67"/>
      <c r="C171352" s="83"/>
      <c r="D171352" s="85"/>
      <c r="E171352" s="82"/>
      <c r="F171352" s="81"/>
      <c r="G171352" s="86"/>
      <c r="H171352" s="86"/>
      <c r="I171352" s="11"/>
    </row>
    <row r="171358" spans="1:9" s="4" customFormat="1" x14ac:dyDescent="0.2">
      <c r="A171358" s="27"/>
      <c r="B171358" s="67"/>
      <c r="C171358" s="83"/>
      <c r="D171358" s="85"/>
      <c r="E171358" s="82"/>
      <c r="F171358" s="81"/>
      <c r="G171358" s="86"/>
      <c r="H171358" s="86"/>
      <c r="I171358" s="11"/>
    </row>
    <row r="171366" spans="1:9" s="4" customFormat="1" x14ac:dyDescent="0.2">
      <c r="A171366" s="27"/>
      <c r="B171366" s="67"/>
      <c r="C171366" s="83"/>
      <c r="D171366" s="85"/>
      <c r="E171366" s="82"/>
      <c r="F171366" s="81"/>
      <c r="G171366" s="86"/>
      <c r="H171366" s="86"/>
      <c r="I171366" s="11"/>
    </row>
    <row r="171368" spans="1:9" s="4" customFormat="1" x14ac:dyDescent="0.2">
      <c r="A171368" s="27"/>
      <c r="B171368" s="67"/>
      <c r="C171368" s="83"/>
      <c r="D171368" s="85"/>
      <c r="E171368" s="82"/>
      <c r="F171368" s="81"/>
      <c r="G171368" s="86"/>
      <c r="H171368" s="86"/>
      <c r="I171368" s="11"/>
    </row>
    <row r="171374" spans="1:9" s="4" customFormat="1" x14ac:dyDescent="0.2">
      <c r="A171374" s="27"/>
      <c r="B171374" s="67"/>
      <c r="C171374" s="83"/>
      <c r="D171374" s="85"/>
      <c r="E171374" s="82"/>
      <c r="F171374" s="81"/>
      <c r="G171374" s="86"/>
      <c r="H171374" s="86"/>
      <c r="I171374" s="11"/>
    </row>
    <row r="171382" spans="1:9" s="4" customFormat="1" x14ac:dyDescent="0.2">
      <c r="A171382" s="27"/>
      <c r="B171382" s="67"/>
      <c r="C171382" s="83"/>
      <c r="D171382" s="85"/>
      <c r="E171382" s="82"/>
      <c r="F171382" s="81"/>
      <c r="G171382" s="86"/>
      <c r="H171382" s="86"/>
      <c r="I171382" s="11"/>
    </row>
    <row r="171384" spans="1:9" s="4" customFormat="1" x14ac:dyDescent="0.2">
      <c r="A171384" s="27"/>
      <c r="B171384" s="67"/>
      <c r="C171384" s="83"/>
      <c r="D171384" s="85"/>
      <c r="E171384" s="82"/>
      <c r="F171384" s="81"/>
      <c r="G171384" s="86"/>
      <c r="H171384" s="86"/>
      <c r="I171384" s="11"/>
    </row>
    <row r="171390" spans="1:9" s="4" customFormat="1" x14ac:dyDescent="0.2">
      <c r="A171390" s="27"/>
      <c r="B171390" s="67"/>
      <c r="C171390" s="83"/>
      <c r="D171390" s="85"/>
      <c r="E171390" s="82"/>
      <c r="F171390" s="81"/>
      <c r="G171390" s="86"/>
      <c r="H171390" s="86"/>
      <c r="I171390" s="11"/>
    </row>
    <row r="171398" spans="1:9" s="4" customFormat="1" x14ac:dyDescent="0.2">
      <c r="A171398" s="27"/>
      <c r="B171398" s="67"/>
      <c r="C171398" s="83"/>
      <c r="D171398" s="85"/>
      <c r="E171398" s="82"/>
      <c r="F171398" s="81"/>
      <c r="G171398" s="86"/>
      <c r="H171398" s="86"/>
      <c r="I171398" s="11"/>
    </row>
    <row r="171400" spans="1:9" s="4" customFormat="1" x14ac:dyDescent="0.2">
      <c r="A171400" s="27"/>
      <c r="B171400" s="67"/>
      <c r="C171400" s="83"/>
      <c r="D171400" s="85"/>
      <c r="E171400" s="82"/>
      <c r="F171400" s="81"/>
      <c r="G171400" s="86"/>
      <c r="H171400" s="86"/>
      <c r="I171400" s="11"/>
    </row>
    <row r="171406" spans="1:9" s="4" customFormat="1" x14ac:dyDescent="0.2">
      <c r="A171406" s="27"/>
      <c r="B171406" s="67"/>
      <c r="C171406" s="83"/>
      <c r="D171406" s="85"/>
      <c r="E171406" s="82"/>
      <c r="F171406" s="81"/>
      <c r="G171406" s="86"/>
      <c r="H171406" s="86"/>
      <c r="I171406" s="11"/>
    </row>
    <row r="171414" spans="1:9" s="4" customFormat="1" x14ac:dyDescent="0.2">
      <c r="A171414" s="27"/>
      <c r="B171414" s="67"/>
      <c r="C171414" s="83"/>
      <c r="D171414" s="85"/>
      <c r="E171414" s="82"/>
      <c r="F171414" s="81"/>
      <c r="G171414" s="86"/>
      <c r="H171414" s="86"/>
      <c r="I171414" s="11"/>
    </row>
    <row r="171416" spans="1:9" s="4" customFormat="1" x14ac:dyDescent="0.2">
      <c r="A171416" s="27"/>
      <c r="B171416" s="67"/>
      <c r="C171416" s="83"/>
      <c r="D171416" s="85"/>
      <c r="E171416" s="82"/>
      <c r="F171416" s="81"/>
      <c r="G171416" s="86"/>
      <c r="H171416" s="86"/>
      <c r="I171416" s="11"/>
    </row>
    <row r="171422" spans="1:9" s="4" customFormat="1" x14ac:dyDescent="0.2">
      <c r="A171422" s="27"/>
      <c r="B171422" s="67"/>
      <c r="C171422" s="83"/>
      <c r="D171422" s="85"/>
      <c r="E171422" s="82"/>
      <c r="F171422" s="81"/>
      <c r="G171422" s="86"/>
      <c r="H171422" s="86"/>
      <c r="I171422" s="11"/>
    </row>
    <row r="171430" spans="1:9" s="4" customFormat="1" x14ac:dyDescent="0.2">
      <c r="A171430" s="27"/>
      <c r="B171430" s="67"/>
      <c r="C171430" s="83"/>
      <c r="D171430" s="85"/>
      <c r="E171430" s="82"/>
      <c r="F171430" s="81"/>
      <c r="G171430" s="86"/>
      <c r="H171430" s="86"/>
      <c r="I171430" s="11"/>
    </row>
    <row r="171432" spans="1:9" s="4" customFormat="1" x14ac:dyDescent="0.2">
      <c r="A171432" s="27"/>
      <c r="B171432" s="67"/>
      <c r="C171432" s="83"/>
      <c r="D171432" s="85"/>
      <c r="E171432" s="82"/>
      <c r="F171432" s="81"/>
      <c r="G171432" s="86"/>
      <c r="H171432" s="86"/>
      <c r="I171432" s="11"/>
    </row>
    <row r="171438" spans="1:9" s="4" customFormat="1" x14ac:dyDescent="0.2">
      <c r="A171438" s="27"/>
      <c r="B171438" s="67"/>
      <c r="C171438" s="83"/>
      <c r="D171438" s="85"/>
      <c r="E171438" s="82"/>
      <c r="F171438" s="81"/>
      <c r="G171438" s="86"/>
      <c r="H171438" s="86"/>
      <c r="I171438" s="11"/>
    </row>
    <row r="171446" spans="1:9" s="4" customFormat="1" x14ac:dyDescent="0.2">
      <c r="A171446" s="27"/>
      <c r="B171446" s="67"/>
      <c r="C171446" s="83"/>
      <c r="D171446" s="85"/>
      <c r="E171446" s="82"/>
      <c r="F171446" s="81"/>
      <c r="G171446" s="86"/>
      <c r="H171446" s="86"/>
      <c r="I171446" s="11"/>
    </row>
    <row r="171448" spans="1:9" s="4" customFormat="1" x14ac:dyDescent="0.2">
      <c r="A171448" s="27"/>
      <c r="B171448" s="67"/>
      <c r="C171448" s="83"/>
      <c r="D171448" s="85"/>
      <c r="E171448" s="82"/>
      <c r="F171448" s="81"/>
      <c r="G171448" s="86"/>
      <c r="H171448" s="86"/>
      <c r="I171448" s="11"/>
    </row>
    <row r="171454" spans="1:9" s="4" customFormat="1" x14ac:dyDescent="0.2">
      <c r="A171454" s="27"/>
      <c r="B171454" s="67"/>
      <c r="C171454" s="83"/>
      <c r="D171454" s="85"/>
      <c r="E171454" s="82"/>
      <c r="F171454" s="81"/>
      <c r="G171454" s="86"/>
      <c r="H171454" s="86"/>
      <c r="I171454" s="11"/>
    </row>
    <row r="171462" spans="1:9" s="4" customFormat="1" x14ac:dyDescent="0.2">
      <c r="A171462" s="27"/>
      <c r="B171462" s="67"/>
      <c r="C171462" s="83"/>
      <c r="D171462" s="85"/>
      <c r="E171462" s="82"/>
      <c r="F171462" s="81"/>
      <c r="G171462" s="86"/>
      <c r="H171462" s="86"/>
      <c r="I171462" s="11"/>
    </row>
    <row r="171464" spans="1:9" s="4" customFormat="1" x14ac:dyDescent="0.2">
      <c r="A171464" s="27"/>
      <c r="B171464" s="67"/>
      <c r="C171464" s="83"/>
      <c r="D171464" s="85"/>
      <c r="E171464" s="82"/>
      <c r="F171464" s="81"/>
      <c r="G171464" s="86"/>
      <c r="H171464" s="86"/>
      <c r="I171464" s="11"/>
    </row>
    <row r="171470" spans="1:9" s="4" customFormat="1" x14ac:dyDescent="0.2">
      <c r="A171470" s="27"/>
      <c r="B171470" s="67"/>
      <c r="C171470" s="83"/>
      <c r="D171470" s="85"/>
      <c r="E171470" s="82"/>
      <c r="F171470" s="81"/>
      <c r="G171470" s="86"/>
      <c r="H171470" s="86"/>
      <c r="I171470" s="11"/>
    </row>
    <row r="171478" spans="1:9" s="4" customFormat="1" x14ac:dyDescent="0.2">
      <c r="A171478" s="27"/>
      <c r="B171478" s="67"/>
      <c r="C171478" s="83"/>
      <c r="D171478" s="85"/>
      <c r="E171478" s="82"/>
      <c r="F171478" s="81"/>
      <c r="G171478" s="86"/>
      <c r="H171478" s="86"/>
      <c r="I171478" s="11"/>
    </row>
    <row r="171480" spans="1:9" s="4" customFormat="1" x14ac:dyDescent="0.2">
      <c r="A171480" s="27"/>
      <c r="B171480" s="67"/>
      <c r="C171480" s="83"/>
      <c r="D171480" s="85"/>
      <c r="E171480" s="82"/>
      <c r="F171480" s="81"/>
      <c r="G171480" s="86"/>
      <c r="H171480" s="86"/>
      <c r="I171480" s="11"/>
    </row>
    <row r="171486" spans="1:9" s="4" customFormat="1" x14ac:dyDescent="0.2">
      <c r="A171486" s="27"/>
      <c r="B171486" s="67"/>
      <c r="C171486" s="83"/>
      <c r="D171486" s="85"/>
      <c r="E171486" s="82"/>
      <c r="F171486" s="81"/>
      <c r="G171486" s="86"/>
      <c r="H171486" s="86"/>
      <c r="I171486" s="11"/>
    </row>
    <row r="171494" spans="1:9" s="4" customFormat="1" x14ac:dyDescent="0.2">
      <c r="A171494" s="27"/>
      <c r="B171494" s="67"/>
      <c r="C171494" s="83"/>
      <c r="D171494" s="85"/>
      <c r="E171494" s="82"/>
      <c r="F171494" s="81"/>
      <c r="G171494" s="86"/>
      <c r="H171494" s="86"/>
      <c r="I171494" s="11"/>
    </row>
    <row r="171496" spans="1:9" s="4" customFormat="1" x14ac:dyDescent="0.2">
      <c r="A171496" s="27"/>
      <c r="B171496" s="67"/>
      <c r="C171496" s="83"/>
      <c r="D171496" s="85"/>
      <c r="E171496" s="82"/>
      <c r="F171496" s="81"/>
      <c r="G171496" s="86"/>
      <c r="H171496" s="86"/>
      <c r="I171496" s="11"/>
    </row>
    <row r="171502" spans="1:9" s="4" customFormat="1" x14ac:dyDescent="0.2">
      <c r="A171502" s="27"/>
      <c r="B171502" s="67"/>
      <c r="C171502" s="83"/>
      <c r="D171502" s="85"/>
      <c r="E171502" s="82"/>
      <c r="F171502" s="81"/>
      <c r="G171502" s="86"/>
      <c r="H171502" s="86"/>
      <c r="I171502" s="11"/>
    </row>
    <row r="171510" spans="1:9" s="4" customFormat="1" x14ac:dyDescent="0.2">
      <c r="A171510" s="27"/>
      <c r="B171510" s="67"/>
      <c r="C171510" s="83"/>
      <c r="D171510" s="85"/>
      <c r="E171510" s="82"/>
      <c r="F171510" s="81"/>
      <c r="G171510" s="86"/>
      <c r="H171510" s="86"/>
      <c r="I171510" s="11"/>
    </row>
    <row r="171512" spans="1:9" s="4" customFormat="1" x14ac:dyDescent="0.2">
      <c r="A171512" s="27"/>
      <c r="B171512" s="67"/>
      <c r="C171512" s="83"/>
      <c r="D171512" s="85"/>
      <c r="E171512" s="82"/>
      <c r="F171512" s="81"/>
      <c r="G171512" s="86"/>
      <c r="H171512" s="86"/>
      <c r="I171512" s="11"/>
    </row>
    <row r="171518" spans="1:9" s="4" customFormat="1" x14ac:dyDescent="0.2">
      <c r="A171518" s="27"/>
      <c r="B171518" s="67"/>
      <c r="C171518" s="83"/>
      <c r="D171518" s="85"/>
      <c r="E171518" s="82"/>
      <c r="F171518" s="81"/>
      <c r="G171518" s="86"/>
      <c r="H171518" s="86"/>
      <c r="I171518" s="11"/>
    </row>
    <row r="171526" spans="1:9" s="4" customFormat="1" x14ac:dyDescent="0.2">
      <c r="A171526" s="27"/>
      <c r="B171526" s="67"/>
      <c r="C171526" s="83"/>
      <c r="D171526" s="85"/>
      <c r="E171526" s="82"/>
      <c r="F171526" s="81"/>
      <c r="G171526" s="86"/>
      <c r="H171526" s="86"/>
      <c r="I171526" s="11"/>
    </row>
    <row r="171528" spans="1:9" s="4" customFormat="1" x14ac:dyDescent="0.2">
      <c r="A171528" s="27"/>
      <c r="B171528" s="67"/>
      <c r="C171528" s="83"/>
      <c r="D171528" s="85"/>
      <c r="E171528" s="82"/>
      <c r="F171528" s="81"/>
      <c r="G171528" s="86"/>
      <c r="H171528" s="86"/>
      <c r="I171528" s="11"/>
    </row>
    <row r="171534" spans="1:9" s="4" customFormat="1" x14ac:dyDescent="0.2">
      <c r="A171534" s="27"/>
      <c r="B171534" s="67"/>
      <c r="C171534" s="83"/>
      <c r="D171534" s="85"/>
      <c r="E171534" s="82"/>
      <c r="F171534" s="81"/>
      <c r="G171534" s="86"/>
      <c r="H171534" s="86"/>
      <c r="I171534" s="11"/>
    </row>
    <row r="171542" spans="1:9" s="4" customFormat="1" x14ac:dyDescent="0.2">
      <c r="A171542" s="27"/>
      <c r="B171542" s="67"/>
      <c r="C171542" s="83"/>
      <c r="D171542" s="85"/>
      <c r="E171542" s="82"/>
      <c r="F171542" s="81"/>
      <c r="G171542" s="86"/>
      <c r="H171542" s="86"/>
      <c r="I171542" s="11"/>
    </row>
    <row r="171544" spans="1:9" s="4" customFormat="1" x14ac:dyDescent="0.2">
      <c r="A171544" s="27"/>
      <c r="B171544" s="67"/>
      <c r="C171544" s="83"/>
      <c r="D171544" s="85"/>
      <c r="E171544" s="82"/>
      <c r="F171544" s="81"/>
      <c r="G171544" s="86"/>
      <c r="H171544" s="86"/>
      <c r="I171544" s="11"/>
    </row>
    <row r="171550" spans="1:9" s="4" customFormat="1" x14ac:dyDescent="0.2">
      <c r="A171550" s="27"/>
      <c r="B171550" s="67"/>
      <c r="C171550" s="83"/>
      <c r="D171550" s="85"/>
      <c r="E171550" s="82"/>
      <c r="F171550" s="81"/>
      <c r="G171550" s="86"/>
      <c r="H171550" s="86"/>
      <c r="I171550" s="11"/>
    </row>
    <row r="171558" spans="1:9" s="4" customFormat="1" x14ac:dyDescent="0.2">
      <c r="A171558" s="27"/>
      <c r="B171558" s="67"/>
      <c r="C171558" s="83"/>
      <c r="D171558" s="85"/>
      <c r="E171558" s="82"/>
      <c r="F171558" s="81"/>
      <c r="G171558" s="86"/>
      <c r="H171558" s="86"/>
      <c r="I171558" s="11"/>
    </row>
    <row r="171560" spans="1:9" s="4" customFormat="1" x14ac:dyDescent="0.2">
      <c r="A171560" s="27"/>
      <c r="B171560" s="67"/>
      <c r="C171560" s="83"/>
      <c r="D171560" s="85"/>
      <c r="E171560" s="82"/>
      <c r="F171560" s="81"/>
      <c r="G171560" s="86"/>
      <c r="H171560" s="86"/>
      <c r="I171560" s="11"/>
    </row>
    <row r="171566" spans="1:9" s="4" customFormat="1" x14ac:dyDescent="0.2">
      <c r="A171566" s="27"/>
      <c r="B171566" s="67"/>
      <c r="C171566" s="83"/>
      <c r="D171566" s="85"/>
      <c r="E171566" s="82"/>
      <c r="F171566" s="81"/>
      <c r="G171566" s="86"/>
      <c r="H171566" s="86"/>
      <c r="I171566" s="11"/>
    </row>
    <row r="171574" spans="1:9" s="4" customFormat="1" x14ac:dyDescent="0.2">
      <c r="A171574" s="27"/>
      <c r="B171574" s="67"/>
      <c r="C171574" s="83"/>
      <c r="D171574" s="85"/>
      <c r="E171574" s="82"/>
      <c r="F171574" s="81"/>
      <c r="G171574" s="86"/>
      <c r="H171574" s="86"/>
      <c r="I171574" s="11"/>
    </row>
    <row r="171576" spans="1:9" s="4" customFormat="1" x14ac:dyDescent="0.2">
      <c r="A171576" s="27"/>
      <c r="B171576" s="67"/>
      <c r="C171576" s="83"/>
      <c r="D171576" s="85"/>
      <c r="E171576" s="82"/>
      <c r="F171576" s="81"/>
      <c r="G171576" s="86"/>
      <c r="H171576" s="86"/>
      <c r="I171576" s="11"/>
    </row>
    <row r="171582" spans="1:9" s="4" customFormat="1" x14ac:dyDescent="0.2">
      <c r="A171582" s="27"/>
      <c r="B171582" s="67"/>
      <c r="C171582" s="83"/>
      <c r="D171582" s="85"/>
      <c r="E171582" s="82"/>
      <c r="F171582" s="81"/>
      <c r="G171582" s="86"/>
      <c r="H171582" s="86"/>
      <c r="I171582" s="11"/>
    </row>
    <row r="171590" spans="1:9" s="4" customFormat="1" x14ac:dyDescent="0.2">
      <c r="A171590" s="27"/>
      <c r="B171590" s="67"/>
      <c r="C171590" s="83"/>
      <c r="D171590" s="85"/>
      <c r="E171590" s="82"/>
      <c r="F171590" s="81"/>
      <c r="G171590" s="86"/>
      <c r="H171590" s="86"/>
      <c r="I171590" s="11"/>
    </row>
    <row r="171592" spans="1:9" s="4" customFormat="1" x14ac:dyDescent="0.2">
      <c r="A171592" s="27"/>
      <c r="B171592" s="67"/>
      <c r="C171592" s="83"/>
      <c r="D171592" s="85"/>
      <c r="E171592" s="82"/>
      <c r="F171592" s="81"/>
      <c r="G171592" s="86"/>
      <c r="H171592" s="86"/>
      <c r="I171592" s="11"/>
    </row>
    <row r="171598" spans="1:9" s="4" customFormat="1" x14ac:dyDescent="0.2">
      <c r="A171598" s="27"/>
      <c r="B171598" s="67"/>
      <c r="C171598" s="83"/>
      <c r="D171598" s="85"/>
      <c r="E171598" s="82"/>
      <c r="F171598" s="81"/>
      <c r="G171598" s="86"/>
      <c r="H171598" s="86"/>
      <c r="I171598" s="11"/>
    </row>
    <row r="171606" spans="1:9" s="4" customFormat="1" x14ac:dyDescent="0.2">
      <c r="A171606" s="27"/>
      <c r="B171606" s="67"/>
      <c r="C171606" s="83"/>
      <c r="D171606" s="85"/>
      <c r="E171606" s="82"/>
      <c r="F171606" s="81"/>
      <c r="G171606" s="86"/>
      <c r="H171606" s="86"/>
      <c r="I171606" s="11"/>
    </row>
    <row r="171608" spans="1:9" s="4" customFormat="1" x14ac:dyDescent="0.2">
      <c r="A171608" s="27"/>
      <c r="B171608" s="67"/>
      <c r="C171608" s="83"/>
      <c r="D171608" s="85"/>
      <c r="E171608" s="82"/>
      <c r="F171608" s="81"/>
      <c r="G171608" s="86"/>
      <c r="H171608" s="86"/>
      <c r="I171608" s="11"/>
    </row>
    <row r="171614" spans="1:9" s="4" customFormat="1" x14ac:dyDescent="0.2">
      <c r="A171614" s="27"/>
      <c r="B171614" s="67"/>
      <c r="C171614" s="83"/>
      <c r="D171614" s="85"/>
      <c r="E171614" s="82"/>
      <c r="F171614" s="81"/>
      <c r="G171614" s="86"/>
      <c r="H171614" s="86"/>
      <c r="I171614" s="11"/>
    </row>
    <row r="171622" spans="1:9" s="4" customFormat="1" x14ac:dyDescent="0.2">
      <c r="A171622" s="27"/>
      <c r="B171622" s="67"/>
      <c r="C171622" s="83"/>
      <c r="D171622" s="85"/>
      <c r="E171622" s="82"/>
      <c r="F171622" s="81"/>
      <c r="G171622" s="86"/>
      <c r="H171622" s="86"/>
      <c r="I171622" s="11"/>
    </row>
    <row r="171624" spans="1:9" s="4" customFormat="1" x14ac:dyDescent="0.2">
      <c r="A171624" s="27"/>
      <c r="B171624" s="67"/>
      <c r="C171624" s="83"/>
      <c r="D171624" s="85"/>
      <c r="E171624" s="82"/>
      <c r="F171624" s="81"/>
      <c r="G171624" s="86"/>
      <c r="H171624" s="86"/>
      <c r="I171624" s="11"/>
    </row>
    <row r="171630" spans="1:9" s="4" customFormat="1" x14ac:dyDescent="0.2">
      <c r="A171630" s="27"/>
      <c r="B171630" s="67"/>
      <c r="C171630" s="83"/>
      <c r="D171630" s="85"/>
      <c r="E171630" s="82"/>
      <c r="F171630" s="81"/>
      <c r="G171630" s="86"/>
      <c r="H171630" s="86"/>
      <c r="I171630" s="11"/>
    </row>
    <row r="171638" spans="1:9" s="4" customFormat="1" x14ac:dyDescent="0.2">
      <c r="A171638" s="27"/>
      <c r="B171638" s="67"/>
      <c r="C171638" s="83"/>
      <c r="D171638" s="85"/>
      <c r="E171638" s="82"/>
      <c r="F171638" s="81"/>
      <c r="G171638" s="86"/>
      <c r="H171638" s="86"/>
      <c r="I171638" s="11"/>
    </row>
    <row r="171640" spans="1:9" s="4" customFormat="1" x14ac:dyDescent="0.2">
      <c r="A171640" s="27"/>
      <c r="B171640" s="67"/>
      <c r="C171640" s="83"/>
      <c r="D171640" s="85"/>
      <c r="E171640" s="82"/>
      <c r="F171640" s="81"/>
      <c r="G171640" s="86"/>
      <c r="H171640" s="86"/>
      <c r="I171640" s="11"/>
    </row>
    <row r="171646" spans="1:9" s="4" customFormat="1" x14ac:dyDescent="0.2">
      <c r="A171646" s="27"/>
      <c r="B171646" s="67"/>
      <c r="C171646" s="83"/>
      <c r="D171646" s="85"/>
      <c r="E171646" s="82"/>
      <c r="F171646" s="81"/>
      <c r="G171646" s="86"/>
      <c r="H171646" s="86"/>
      <c r="I171646" s="11"/>
    </row>
    <row r="171654" spans="1:9" s="4" customFormat="1" x14ac:dyDescent="0.2">
      <c r="A171654" s="27"/>
      <c r="B171654" s="67"/>
      <c r="C171654" s="83"/>
      <c r="D171654" s="85"/>
      <c r="E171654" s="82"/>
      <c r="F171654" s="81"/>
      <c r="G171654" s="86"/>
      <c r="H171654" s="86"/>
      <c r="I171654" s="11"/>
    </row>
    <row r="171656" spans="1:9" s="4" customFormat="1" x14ac:dyDescent="0.2">
      <c r="A171656" s="27"/>
      <c r="B171656" s="67"/>
      <c r="C171656" s="83"/>
      <c r="D171656" s="85"/>
      <c r="E171656" s="82"/>
      <c r="F171656" s="81"/>
      <c r="G171656" s="86"/>
      <c r="H171656" s="86"/>
      <c r="I171656" s="11"/>
    </row>
    <row r="171662" spans="1:9" s="4" customFormat="1" x14ac:dyDescent="0.2">
      <c r="A171662" s="27"/>
      <c r="B171662" s="67"/>
      <c r="C171662" s="83"/>
      <c r="D171662" s="85"/>
      <c r="E171662" s="82"/>
      <c r="F171662" s="81"/>
      <c r="G171662" s="86"/>
      <c r="H171662" s="86"/>
      <c r="I171662" s="11"/>
    </row>
    <row r="171670" spans="1:9" s="4" customFormat="1" x14ac:dyDescent="0.2">
      <c r="A171670" s="27"/>
      <c r="B171670" s="67"/>
      <c r="C171670" s="83"/>
      <c r="D171670" s="85"/>
      <c r="E171670" s="82"/>
      <c r="F171670" s="81"/>
      <c r="G171670" s="86"/>
      <c r="H171670" s="86"/>
      <c r="I171670" s="11"/>
    </row>
    <row r="171672" spans="1:9" s="4" customFormat="1" x14ac:dyDescent="0.2">
      <c r="A171672" s="27"/>
      <c r="B171672" s="67"/>
      <c r="C171672" s="83"/>
      <c r="D171672" s="85"/>
      <c r="E171672" s="82"/>
      <c r="F171672" s="81"/>
      <c r="G171672" s="86"/>
      <c r="H171672" s="86"/>
      <c r="I171672" s="11"/>
    </row>
    <row r="171678" spans="1:9" s="4" customFormat="1" x14ac:dyDescent="0.2">
      <c r="A171678" s="27"/>
      <c r="B171678" s="67"/>
      <c r="C171678" s="83"/>
      <c r="D171678" s="85"/>
      <c r="E171678" s="82"/>
      <c r="F171678" s="81"/>
      <c r="G171678" s="86"/>
      <c r="H171678" s="86"/>
      <c r="I171678" s="11"/>
    </row>
    <row r="171686" spans="1:9" s="4" customFormat="1" x14ac:dyDescent="0.2">
      <c r="A171686" s="27"/>
      <c r="B171686" s="67"/>
      <c r="C171686" s="83"/>
      <c r="D171686" s="85"/>
      <c r="E171686" s="82"/>
      <c r="F171686" s="81"/>
      <c r="G171686" s="86"/>
      <c r="H171686" s="86"/>
      <c r="I171686" s="11"/>
    </row>
    <row r="171688" spans="1:9" s="4" customFormat="1" x14ac:dyDescent="0.2">
      <c r="A171688" s="27"/>
      <c r="B171688" s="67"/>
      <c r="C171688" s="83"/>
      <c r="D171688" s="85"/>
      <c r="E171688" s="82"/>
      <c r="F171688" s="81"/>
      <c r="G171688" s="86"/>
      <c r="H171688" s="86"/>
      <c r="I171688" s="11"/>
    </row>
    <row r="171694" spans="1:9" s="4" customFormat="1" x14ac:dyDescent="0.2">
      <c r="A171694" s="27"/>
      <c r="B171694" s="67"/>
      <c r="C171694" s="83"/>
      <c r="D171694" s="85"/>
      <c r="E171694" s="82"/>
      <c r="F171694" s="81"/>
      <c r="G171694" s="86"/>
      <c r="H171694" s="86"/>
      <c r="I171694" s="11"/>
    </row>
    <row r="171702" spans="1:9" s="4" customFormat="1" x14ac:dyDescent="0.2">
      <c r="A171702" s="27"/>
      <c r="B171702" s="67"/>
      <c r="C171702" s="83"/>
      <c r="D171702" s="85"/>
      <c r="E171702" s="82"/>
      <c r="F171702" s="81"/>
      <c r="G171702" s="86"/>
      <c r="H171702" s="86"/>
      <c r="I171702" s="11"/>
    </row>
    <row r="171704" spans="1:9" s="4" customFormat="1" x14ac:dyDescent="0.2">
      <c r="A171704" s="27"/>
      <c r="B171704" s="67"/>
      <c r="C171704" s="83"/>
      <c r="D171704" s="85"/>
      <c r="E171704" s="82"/>
      <c r="F171704" s="81"/>
      <c r="G171704" s="86"/>
      <c r="H171704" s="86"/>
      <c r="I171704" s="11"/>
    </row>
    <row r="171710" spans="1:9" s="4" customFormat="1" x14ac:dyDescent="0.2">
      <c r="A171710" s="27"/>
      <c r="B171710" s="67"/>
      <c r="C171710" s="83"/>
      <c r="D171710" s="85"/>
      <c r="E171710" s="82"/>
      <c r="F171710" s="81"/>
      <c r="G171710" s="86"/>
      <c r="H171710" s="86"/>
      <c r="I171710" s="11"/>
    </row>
    <row r="171718" spans="1:9" s="4" customFormat="1" x14ac:dyDescent="0.2">
      <c r="A171718" s="27"/>
      <c r="B171718" s="67"/>
      <c r="C171718" s="83"/>
      <c r="D171718" s="85"/>
      <c r="E171718" s="82"/>
      <c r="F171718" s="81"/>
      <c r="G171718" s="86"/>
      <c r="H171718" s="86"/>
      <c r="I171718" s="11"/>
    </row>
    <row r="171720" spans="1:9" s="4" customFormat="1" x14ac:dyDescent="0.2">
      <c r="A171720" s="27"/>
      <c r="B171720" s="67"/>
      <c r="C171720" s="83"/>
      <c r="D171720" s="85"/>
      <c r="E171720" s="82"/>
      <c r="F171720" s="81"/>
      <c r="G171720" s="86"/>
      <c r="H171720" s="86"/>
      <c r="I171720" s="11"/>
    </row>
    <row r="171726" spans="1:9" s="4" customFormat="1" x14ac:dyDescent="0.2">
      <c r="A171726" s="27"/>
      <c r="B171726" s="67"/>
      <c r="C171726" s="83"/>
      <c r="D171726" s="85"/>
      <c r="E171726" s="82"/>
      <c r="F171726" s="81"/>
      <c r="G171726" s="86"/>
      <c r="H171726" s="86"/>
      <c r="I171726" s="11"/>
    </row>
    <row r="171734" spans="1:9" s="4" customFormat="1" x14ac:dyDescent="0.2">
      <c r="A171734" s="27"/>
      <c r="B171734" s="67"/>
      <c r="C171734" s="83"/>
      <c r="D171734" s="85"/>
      <c r="E171734" s="82"/>
      <c r="F171734" s="81"/>
      <c r="G171734" s="86"/>
      <c r="H171734" s="86"/>
      <c r="I171734" s="11"/>
    </row>
    <row r="171736" spans="1:9" s="4" customFormat="1" x14ac:dyDescent="0.2">
      <c r="A171736" s="27"/>
      <c r="B171736" s="67"/>
      <c r="C171736" s="83"/>
      <c r="D171736" s="85"/>
      <c r="E171736" s="82"/>
      <c r="F171736" s="81"/>
      <c r="G171736" s="86"/>
      <c r="H171736" s="86"/>
      <c r="I171736" s="11"/>
    </row>
    <row r="171742" spans="1:9" s="4" customFormat="1" x14ac:dyDescent="0.2">
      <c r="A171742" s="27"/>
      <c r="B171742" s="67"/>
      <c r="C171742" s="83"/>
      <c r="D171742" s="85"/>
      <c r="E171742" s="82"/>
      <c r="F171742" s="81"/>
      <c r="G171742" s="86"/>
      <c r="H171742" s="86"/>
      <c r="I171742" s="11"/>
    </row>
    <row r="171750" spans="1:9" s="4" customFormat="1" x14ac:dyDescent="0.2">
      <c r="A171750" s="27"/>
      <c r="B171750" s="67"/>
      <c r="C171750" s="83"/>
      <c r="D171750" s="85"/>
      <c r="E171750" s="82"/>
      <c r="F171750" s="81"/>
      <c r="G171750" s="86"/>
      <c r="H171750" s="86"/>
      <c r="I171750" s="11"/>
    </row>
    <row r="171752" spans="1:9" s="4" customFormat="1" x14ac:dyDescent="0.2">
      <c r="A171752" s="27"/>
      <c r="B171752" s="67"/>
      <c r="C171752" s="83"/>
      <c r="D171752" s="85"/>
      <c r="E171752" s="82"/>
      <c r="F171752" s="81"/>
      <c r="G171752" s="86"/>
      <c r="H171752" s="86"/>
      <c r="I171752" s="11"/>
    </row>
    <row r="171758" spans="1:9" s="4" customFormat="1" x14ac:dyDescent="0.2">
      <c r="A171758" s="27"/>
      <c r="B171758" s="67"/>
      <c r="C171758" s="83"/>
      <c r="D171758" s="85"/>
      <c r="E171758" s="82"/>
      <c r="F171758" s="81"/>
      <c r="G171758" s="86"/>
      <c r="H171758" s="86"/>
      <c r="I171758" s="11"/>
    </row>
    <row r="171766" spans="1:9" s="4" customFormat="1" x14ac:dyDescent="0.2">
      <c r="A171766" s="27"/>
      <c r="B171766" s="67"/>
      <c r="C171766" s="83"/>
      <c r="D171766" s="85"/>
      <c r="E171766" s="82"/>
      <c r="F171766" s="81"/>
      <c r="G171766" s="86"/>
      <c r="H171766" s="86"/>
      <c r="I171766" s="11"/>
    </row>
    <row r="171768" spans="1:9" s="4" customFormat="1" x14ac:dyDescent="0.2">
      <c r="A171768" s="27"/>
      <c r="B171768" s="67"/>
      <c r="C171768" s="83"/>
      <c r="D171768" s="85"/>
      <c r="E171768" s="82"/>
      <c r="F171768" s="81"/>
      <c r="G171768" s="86"/>
      <c r="H171768" s="86"/>
      <c r="I171768" s="11"/>
    </row>
    <row r="171774" spans="1:9" s="4" customFormat="1" x14ac:dyDescent="0.2">
      <c r="A171774" s="27"/>
      <c r="B171774" s="67"/>
      <c r="C171774" s="83"/>
      <c r="D171774" s="85"/>
      <c r="E171774" s="82"/>
      <c r="F171774" s="81"/>
      <c r="G171774" s="86"/>
      <c r="H171774" s="86"/>
      <c r="I171774" s="11"/>
    </row>
    <row r="171782" spans="1:9" s="4" customFormat="1" x14ac:dyDescent="0.2">
      <c r="A171782" s="27"/>
      <c r="B171782" s="67"/>
      <c r="C171782" s="83"/>
      <c r="D171782" s="85"/>
      <c r="E171782" s="82"/>
      <c r="F171782" s="81"/>
      <c r="G171782" s="86"/>
      <c r="H171782" s="86"/>
      <c r="I171782" s="11"/>
    </row>
    <row r="171784" spans="1:9" s="4" customFormat="1" x14ac:dyDescent="0.2">
      <c r="A171784" s="27"/>
      <c r="B171784" s="67"/>
      <c r="C171784" s="83"/>
      <c r="D171784" s="85"/>
      <c r="E171784" s="82"/>
      <c r="F171784" s="81"/>
      <c r="G171784" s="86"/>
      <c r="H171784" s="86"/>
      <c r="I171784" s="11"/>
    </row>
    <row r="171790" spans="1:9" s="4" customFormat="1" x14ac:dyDescent="0.2">
      <c r="A171790" s="27"/>
      <c r="B171790" s="67"/>
      <c r="C171790" s="83"/>
      <c r="D171790" s="85"/>
      <c r="E171790" s="82"/>
      <c r="F171790" s="81"/>
      <c r="G171790" s="86"/>
      <c r="H171790" s="86"/>
      <c r="I171790" s="11"/>
    </row>
    <row r="171798" spans="1:9" s="4" customFormat="1" x14ac:dyDescent="0.2">
      <c r="A171798" s="27"/>
      <c r="B171798" s="67"/>
      <c r="C171798" s="83"/>
      <c r="D171798" s="85"/>
      <c r="E171798" s="82"/>
      <c r="F171798" s="81"/>
      <c r="G171798" s="86"/>
      <c r="H171798" s="86"/>
      <c r="I171798" s="11"/>
    </row>
    <row r="171800" spans="1:9" s="4" customFormat="1" x14ac:dyDescent="0.2">
      <c r="A171800" s="27"/>
      <c r="B171800" s="67"/>
      <c r="C171800" s="83"/>
      <c r="D171800" s="85"/>
      <c r="E171800" s="82"/>
      <c r="F171800" s="81"/>
      <c r="G171800" s="86"/>
      <c r="H171800" s="86"/>
      <c r="I171800" s="11"/>
    </row>
    <row r="171806" spans="1:9" s="4" customFormat="1" x14ac:dyDescent="0.2">
      <c r="A171806" s="27"/>
      <c r="B171806" s="67"/>
      <c r="C171806" s="83"/>
      <c r="D171806" s="85"/>
      <c r="E171806" s="82"/>
      <c r="F171806" s="81"/>
      <c r="G171806" s="86"/>
      <c r="H171806" s="86"/>
      <c r="I171806" s="11"/>
    </row>
    <row r="171814" spans="1:9" s="4" customFormat="1" x14ac:dyDescent="0.2">
      <c r="A171814" s="27"/>
      <c r="B171814" s="67"/>
      <c r="C171814" s="83"/>
      <c r="D171814" s="85"/>
      <c r="E171814" s="82"/>
      <c r="F171814" s="81"/>
      <c r="G171814" s="86"/>
      <c r="H171814" s="86"/>
      <c r="I171814" s="11"/>
    </row>
    <row r="171816" spans="1:9" s="4" customFormat="1" x14ac:dyDescent="0.2">
      <c r="A171816" s="27"/>
      <c r="B171816" s="67"/>
      <c r="C171816" s="83"/>
      <c r="D171816" s="85"/>
      <c r="E171816" s="82"/>
      <c r="F171816" s="81"/>
      <c r="G171816" s="86"/>
      <c r="H171816" s="86"/>
      <c r="I171816" s="11"/>
    </row>
    <row r="171822" spans="1:9" s="4" customFormat="1" x14ac:dyDescent="0.2">
      <c r="A171822" s="27"/>
      <c r="B171822" s="67"/>
      <c r="C171822" s="83"/>
      <c r="D171822" s="85"/>
      <c r="E171822" s="82"/>
      <c r="F171822" s="81"/>
      <c r="G171822" s="86"/>
      <c r="H171822" s="86"/>
      <c r="I171822" s="11"/>
    </row>
    <row r="171830" spans="1:9" s="4" customFormat="1" x14ac:dyDescent="0.2">
      <c r="A171830" s="27"/>
      <c r="B171830" s="67"/>
      <c r="C171830" s="83"/>
      <c r="D171830" s="85"/>
      <c r="E171830" s="82"/>
      <c r="F171830" s="81"/>
      <c r="G171830" s="86"/>
      <c r="H171830" s="86"/>
      <c r="I171830" s="11"/>
    </row>
    <row r="171832" spans="1:9" s="4" customFormat="1" x14ac:dyDescent="0.2">
      <c r="A171832" s="27"/>
      <c r="B171832" s="67"/>
      <c r="C171832" s="83"/>
      <c r="D171832" s="85"/>
      <c r="E171832" s="82"/>
      <c r="F171832" s="81"/>
      <c r="G171832" s="86"/>
      <c r="H171832" s="86"/>
      <c r="I171832" s="11"/>
    </row>
    <row r="171838" spans="1:9" s="4" customFormat="1" x14ac:dyDescent="0.2">
      <c r="A171838" s="27"/>
      <c r="B171838" s="67"/>
      <c r="C171838" s="83"/>
      <c r="D171838" s="85"/>
      <c r="E171838" s="82"/>
      <c r="F171838" s="81"/>
      <c r="G171838" s="86"/>
      <c r="H171838" s="86"/>
      <c r="I171838" s="11"/>
    </row>
    <row r="171846" spans="1:9" s="4" customFormat="1" x14ac:dyDescent="0.2">
      <c r="A171846" s="27"/>
      <c r="B171846" s="67"/>
      <c r="C171846" s="83"/>
      <c r="D171846" s="85"/>
      <c r="E171846" s="82"/>
      <c r="F171846" s="81"/>
      <c r="G171846" s="86"/>
      <c r="H171846" s="86"/>
      <c r="I171846" s="11"/>
    </row>
    <row r="171848" spans="1:9" s="4" customFormat="1" x14ac:dyDescent="0.2">
      <c r="A171848" s="27"/>
      <c r="B171848" s="67"/>
      <c r="C171848" s="83"/>
      <c r="D171848" s="85"/>
      <c r="E171848" s="82"/>
      <c r="F171848" s="81"/>
      <c r="G171848" s="86"/>
      <c r="H171848" s="86"/>
      <c r="I171848" s="11"/>
    </row>
    <row r="171854" spans="1:9" s="4" customFormat="1" x14ac:dyDescent="0.2">
      <c r="A171854" s="27"/>
      <c r="B171854" s="67"/>
      <c r="C171854" s="83"/>
      <c r="D171854" s="85"/>
      <c r="E171854" s="82"/>
      <c r="F171854" s="81"/>
      <c r="G171854" s="86"/>
      <c r="H171854" s="86"/>
      <c r="I171854" s="11"/>
    </row>
    <row r="171862" spans="1:9" s="4" customFormat="1" x14ac:dyDescent="0.2">
      <c r="A171862" s="27"/>
      <c r="B171862" s="67"/>
      <c r="C171862" s="83"/>
      <c r="D171862" s="85"/>
      <c r="E171862" s="82"/>
      <c r="F171862" s="81"/>
      <c r="G171862" s="86"/>
      <c r="H171862" s="86"/>
      <c r="I171862" s="11"/>
    </row>
    <row r="171864" spans="1:9" s="4" customFormat="1" x14ac:dyDescent="0.2">
      <c r="A171864" s="27"/>
      <c r="B171864" s="67"/>
      <c r="C171864" s="83"/>
      <c r="D171864" s="85"/>
      <c r="E171864" s="82"/>
      <c r="F171864" s="81"/>
      <c r="G171864" s="86"/>
      <c r="H171864" s="86"/>
      <c r="I171864" s="11"/>
    </row>
    <row r="171870" spans="1:9" s="4" customFormat="1" x14ac:dyDescent="0.2">
      <c r="A171870" s="27"/>
      <c r="B171870" s="67"/>
      <c r="C171870" s="83"/>
      <c r="D171870" s="85"/>
      <c r="E171870" s="82"/>
      <c r="F171870" s="81"/>
      <c r="G171870" s="86"/>
      <c r="H171870" s="86"/>
      <c r="I171870" s="11"/>
    </row>
    <row r="171878" spans="1:9" s="4" customFormat="1" x14ac:dyDescent="0.2">
      <c r="A171878" s="27"/>
      <c r="B171878" s="67"/>
      <c r="C171878" s="83"/>
      <c r="D171878" s="85"/>
      <c r="E171878" s="82"/>
      <c r="F171878" s="81"/>
      <c r="G171878" s="86"/>
      <c r="H171878" s="86"/>
      <c r="I171878" s="11"/>
    </row>
    <row r="171880" spans="1:9" s="4" customFormat="1" x14ac:dyDescent="0.2">
      <c r="A171880" s="27"/>
      <c r="B171880" s="67"/>
      <c r="C171880" s="83"/>
      <c r="D171880" s="85"/>
      <c r="E171880" s="82"/>
      <c r="F171880" s="81"/>
      <c r="G171880" s="86"/>
      <c r="H171880" s="86"/>
      <c r="I171880" s="11"/>
    </row>
    <row r="171886" spans="1:9" s="4" customFormat="1" x14ac:dyDescent="0.2">
      <c r="A171886" s="27"/>
      <c r="B171886" s="67"/>
      <c r="C171886" s="83"/>
      <c r="D171886" s="85"/>
      <c r="E171886" s="82"/>
      <c r="F171886" s="81"/>
      <c r="G171886" s="86"/>
      <c r="H171886" s="86"/>
      <c r="I171886" s="11"/>
    </row>
    <row r="171894" spans="1:9" s="4" customFormat="1" x14ac:dyDescent="0.2">
      <c r="A171894" s="27"/>
      <c r="B171894" s="67"/>
      <c r="C171894" s="83"/>
      <c r="D171894" s="85"/>
      <c r="E171894" s="82"/>
      <c r="F171894" s="81"/>
      <c r="G171894" s="86"/>
      <c r="H171894" s="86"/>
      <c r="I171894" s="11"/>
    </row>
    <row r="171896" spans="1:9" s="4" customFormat="1" x14ac:dyDescent="0.2">
      <c r="A171896" s="27"/>
      <c r="B171896" s="67"/>
      <c r="C171896" s="83"/>
      <c r="D171896" s="85"/>
      <c r="E171896" s="82"/>
      <c r="F171896" s="81"/>
      <c r="G171896" s="86"/>
      <c r="H171896" s="86"/>
      <c r="I171896" s="11"/>
    </row>
    <row r="171902" spans="1:9" s="4" customFormat="1" x14ac:dyDescent="0.2">
      <c r="A171902" s="27"/>
      <c r="B171902" s="67"/>
      <c r="C171902" s="83"/>
      <c r="D171902" s="85"/>
      <c r="E171902" s="82"/>
      <c r="F171902" s="81"/>
      <c r="G171902" s="86"/>
      <c r="H171902" s="86"/>
      <c r="I171902" s="11"/>
    </row>
    <row r="171910" spans="1:9" s="4" customFormat="1" x14ac:dyDescent="0.2">
      <c r="A171910" s="27"/>
      <c r="B171910" s="67"/>
      <c r="C171910" s="83"/>
      <c r="D171910" s="85"/>
      <c r="E171910" s="82"/>
      <c r="F171910" s="81"/>
      <c r="G171910" s="86"/>
      <c r="H171910" s="86"/>
      <c r="I171910" s="11"/>
    </row>
    <row r="171912" spans="1:9" s="4" customFormat="1" x14ac:dyDescent="0.2">
      <c r="A171912" s="27"/>
      <c r="B171912" s="67"/>
      <c r="C171912" s="83"/>
      <c r="D171912" s="85"/>
      <c r="E171912" s="82"/>
      <c r="F171912" s="81"/>
      <c r="G171912" s="86"/>
      <c r="H171912" s="86"/>
      <c r="I171912" s="11"/>
    </row>
    <row r="171918" spans="1:9" s="4" customFormat="1" x14ac:dyDescent="0.2">
      <c r="A171918" s="27"/>
      <c r="B171918" s="67"/>
      <c r="C171918" s="83"/>
      <c r="D171918" s="85"/>
      <c r="E171918" s="82"/>
      <c r="F171918" s="81"/>
      <c r="G171918" s="86"/>
      <c r="H171918" s="86"/>
      <c r="I171918" s="11"/>
    </row>
    <row r="171926" spans="1:9" s="4" customFormat="1" x14ac:dyDescent="0.2">
      <c r="A171926" s="27"/>
      <c r="B171926" s="67"/>
      <c r="C171926" s="83"/>
      <c r="D171926" s="85"/>
      <c r="E171926" s="82"/>
      <c r="F171926" s="81"/>
      <c r="G171926" s="86"/>
      <c r="H171926" s="86"/>
      <c r="I171926" s="11"/>
    </row>
    <row r="171928" spans="1:9" s="4" customFormat="1" x14ac:dyDescent="0.2">
      <c r="A171928" s="27"/>
      <c r="B171928" s="67"/>
      <c r="C171928" s="83"/>
      <c r="D171928" s="85"/>
      <c r="E171928" s="82"/>
      <c r="F171928" s="81"/>
      <c r="G171928" s="86"/>
      <c r="H171928" s="86"/>
      <c r="I171928" s="11"/>
    </row>
    <row r="171934" spans="1:9" s="4" customFormat="1" x14ac:dyDescent="0.2">
      <c r="A171934" s="27"/>
      <c r="B171934" s="67"/>
      <c r="C171934" s="83"/>
      <c r="D171934" s="85"/>
      <c r="E171934" s="82"/>
      <c r="F171934" s="81"/>
      <c r="G171934" s="86"/>
      <c r="H171934" s="86"/>
      <c r="I171934" s="11"/>
    </row>
    <row r="171942" spans="1:9" s="4" customFormat="1" x14ac:dyDescent="0.2">
      <c r="A171942" s="27"/>
      <c r="B171942" s="67"/>
      <c r="C171942" s="83"/>
      <c r="D171942" s="85"/>
      <c r="E171942" s="82"/>
      <c r="F171942" s="81"/>
      <c r="G171942" s="86"/>
      <c r="H171942" s="86"/>
      <c r="I171942" s="11"/>
    </row>
    <row r="171944" spans="1:9" s="4" customFormat="1" x14ac:dyDescent="0.2">
      <c r="A171944" s="27"/>
      <c r="B171944" s="67"/>
      <c r="C171944" s="83"/>
      <c r="D171944" s="85"/>
      <c r="E171944" s="82"/>
      <c r="F171944" s="81"/>
      <c r="G171944" s="86"/>
      <c r="H171944" s="86"/>
      <c r="I171944" s="11"/>
    </row>
    <row r="171950" spans="1:9" s="4" customFormat="1" x14ac:dyDescent="0.2">
      <c r="A171950" s="27"/>
      <c r="B171950" s="67"/>
      <c r="C171950" s="83"/>
      <c r="D171950" s="85"/>
      <c r="E171950" s="82"/>
      <c r="F171950" s="81"/>
      <c r="G171950" s="86"/>
      <c r="H171950" s="86"/>
      <c r="I171950" s="11"/>
    </row>
    <row r="171958" spans="1:9" s="4" customFormat="1" x14ac:dyDescent="0.2">
      <c r="A171958" s="27"/>
      <c r="B171958" s="67"/>
      <c r="C171958" s="83"/>
      <c r="D171958" s="85"/>
      <c r="E171958" s="82"/>
      <c r="F171958" s="81"/>
      <c r="G171958" s="86"/>
      <c r="H171958" s="86"/>
      <c r="I171958" s="11"/>
    </row>
    <row r="171960" spans="1:9" s="4" customFormat="1" x14ac:dyDescent="0.2">
      <c r="A171960" s="27"/>
      <c r="B171960" s="67"/>
      <c r="C171960" s="83"/>
      <c r="D171960" s="85"/>
      <c r="E171960" s="82"/>
      <c r="F171960" s="81"/>
      <c r="G171960" s="86"/>
      <c r="H171960" s="86"/>
      <c r="I171960" s="11"/>
    </row>
    <row r="171966" spans="1:9" s="4" customFormat="1" x14ac:dyDescent="0.2">
      <c r="A171966" s="27"/>
      <c r="B171966" s="67"/>
      <c r="C171966" s="83"/>
      <c r="D171966" s="85"/>
      <c r="E171966" s="82"/>
      <c r="F171966" s="81"/>
      <c r="G171966" s="86"/>
      <c r="H171966" s="86"/>
      <c r="I171966" s="11"/>
    </row>
    <row r="171974" spans="1:9" s="4" customFormat="1" x14ac:dyDescent="0.2">
      <c r="A171974" s="27"/>
      <c r="B171974" s="67"/>
      <c r="C171974" s="83"/>
      <c r="D171974" s="85"/>
      <c r="E171974" s="82"/>
      <c r="F171974" s="81"/>
      <c r="G171974" s="86"/>
      <c r="H171974" s="86"/>
      <c r="I171974" s="11"/>
    </row>
    <row r="171976" spans="1:9" s="4" customFormat="1" x14ac:dyDescent="0.2">
      <c r="A171976" s="27"/>
      <c r="B171976" s="67"/>
      <c r="C171976" s="83"/>
      <c r="D171976" s="85"/>
      <c r="E171976" s="82"/>
      <c r="F171976" s="81"/>
      <c r="G171976" s="86"/>
      <c r="H171976" s="86"/>
      <c r="I171976" s="11"/>
    </row>
    <row r="171982" spans="1:9" s="4" customFormat="1" x14ac:dyDescent="0.2">
      <c r="A171982" s="27"/>
      <c r="B171982" s="67"/>
      <c r="C171982" s="83"/>
      <c r="D171982" s="85"/>
      <c r="E171982" s="82"/>
      <c r="F171982" s="81"/>
      <c r="G171982" s="86"/>
      <c r="H171982" s="86"/>
      <c r="I171982" s="11"/>
    </row>
    <row r="171990" spans="1:9" s="4" customFormat="1" x14ac:dyDescent="0.2">
      <c r="A171990" s="27"/>
      <c r="B171990" s="67"/>
      <c r="C171990" s="83"/>
      <c r="D171990" s="85"/>
      <c r="E171990" s="82"/>
      <c r="F171990" s="81"/>
      <c r="G171990" s="86"/>
      <c r="H171990" s="86"/>
      <c r="I171990" s="11"/>
    </row>
    <row r="171992" spans="1:9" s="4" customFormat="1" x14ac:dyDescent="0.2">
      <c r="A171992" s="27"/>
      <c r="B171992" s="67"/>
      <c r="C171992" s="83"/>
      <c r="D171992" s="85"/>
      <c r="E171992" s="82"/>
      <c r="F171992" s="81"/>
      <c r="G171992" s="86"/>
      <c r="H171992" s="86"/>
      <c r="I171992" s="11"/>
    </row>
    <row r="171998" spans="1:9" s="4" customFormat="1" x14ac:dyDescent="0.2">
      <c r="A171998" s="27"/>
      <c r="B171998" s="67"/>
      <c r="C171998" s="83"/>
      <c r="D171998" s="85"/>
      <c r="E171998" s="82"/>
      <c r="F171998" s="81"/>
      <c r="G171998" s="86"/>
      <c r="H171998" s="86"/>
      <c r="I171998" s="11"/>
    </row>
    <row r="172006" spans="1:9" s="4" customFormat="1" x14ac:dyDescent="0.2">
      <c r="A172006" s="27"/>
      <c r="B172006" s="67"/>
      <c r="C172006" s="83"/>
      <c r="D172006" s="85"/>
      <c r="E172006" s="82"/>
      <c r="F172006" s="81"/>
      <c r="G172006" s="86"/>
      <c r="H172006" s="86"/>
      <c r="I172006" s="11"/>
    </row>
    <row r="172008" spans="1:9" s="4" customFormat="1" x14ac:dyDescent="0.2">
      <c r="A172008" s="27"/>
      <c r="B172008" s="67"/>
      <c r="C172008" s="83"/>
      <c r="D172008" s="85"/>
      <c r="E172008" s="82"/>
      <c r="F172008" s="81"/>
      <c r="G172008" s="86"/>
      <c r="H172008" s="86"/>
      <c r="I172008" s="11"/>
    </row>
    <row r="172014" spans="1:9" s="4" customFormat="1" x14ac:dyDescent="0.2">
      <c r="A172014" s="27"/>
      <c r="B172014" s="67"/>
      <c r="C172014" s="83"/>
      <c r="D172014" s="85"/>
      <c r="E172014" s="82"/>
      <c r="F172014" s="81"/>
      <c r="G172014" s="86"/>
      <c r="H172014" s="86"/>
      <c r="I172014" s="11"/>
    </row>
    <row r="172022" spans="1:9" s="4" customFormat="1" x14ac:dyDescent="0.2">
      <c r="A172022" s="27"/>
      <c r="B172022" s="67"/>
      <c r="C172022" s="83"/>
      <c r="D172022" s="85"/>
      <c r="E172022" s="82"/>
      <c r="F172022" s="81"/>
      <c r="G172022" s="86"/>
      <c r="H172022" s="86"/>
      <c r="I172022" s="11"/>
    </row>
    <row r="172024" spans="1:9" s="4" customFormat="1" x14ac:dyDescent="0.2">
      <c r="A172024" s="27"/>
      <c r="B172024" s="67"/>
      <c r="C172024" s="83"/>
      <c r="D172024" s="85"/>
      <c r="E172024" s="82"/>
      <c r="F172024" s="81"/>
      <c r="G172024" s="86"/>
      <c r="H172024" s="86"/>
      <c r="I172024" s="11"/>
    </row>
    <row r="172030" spans="1:9" s="4" customFormat="1" x14ac:dyDescent="0.2">
      <c r="A172030" s="27"/>
      <c r="B172030" s="67"/>
      <c r="C172030" s="83"/>
      <c r="D172030" s="85"/>
      <c r="E172030" s="82"/>
      <c r="F172030" s="81"/>
      <c r="G172030" s="86"/>
      <c r="H172030" s="86"/>
      <c r="I172030" s="11"/>
    </row>
    <row r="172038" spans="1:9" s="4" customFormat="1" x14ac:dyDescent="0.2">
      <c r="A172038" s="27"/>
      <c r="B172038" s="67"/>
      <c r="C172038" s="83"/>
      <c r="D172038" s="85"/>
      <c r="E172038" s="82"/>
      <c r="F172038" s="81"/>
      <c r="G172038" s="86"/>
      <c r="H172038" s="86"/>
      <c r="I172038" s="11"/>
    </row>
    <row r="172040" spans="1:9" s="4" customFormat="1" x14ac:dyDescent="0.2">
      <c r="A172040" s="27"/>
      <c r="B172040" s="67"/>
      <c r="C172040" s="83"/>
      <c r="D172040" s="85"/>
      <c r="E172040" s="82"/>
      <c r="F172040" s="81"/>
      <c r="G172040" s="86"/>
      <c r="H172040" s="86"/>
      <c r="I172040" s="11"/>
    </row>
    <row r="172046" spans="1:9" s="4" customFormat="1" x14ac:dyDescent="0.2">
      <c r="A172046" s="27"/>
      <c r="B172046" s="67"/>
      <c r="C172046" s="83"/>
      <c r="D172046" s="85"/>
      <c r="E172046" s="82"/>
      <c r="F172046" s="81"/>
      <c r="G172046" s="86"/>
      <c r="H172046" s="86"/>
      <c r="I172046" s="11"/>
    </row>
    <row r="172054" spans="1:9" s="4" customFormat="1" x14ac:dyDescent="0.2">
      <c r="A172054" s="27"/>
      <c r="B172054" s="67"/>
      <c r="C172054" s="83"/>
      <c r="D172054" s="85"/>
      <c r="E172054" s="82"/>
      <c r="F172054" s="81"/>
      <c r="G172054" s="86"/>
      <c r="H172054" s="86"/>
      <c r="I172054" s="11"/>
    </row>
    <row r="172056" spans="1:9" s="4" customFormat="1" x14ac:dyDescent="0.2">
      <c r="A172056" s="27"/>
      <c r="B172056" s="67"/>
      <c r="C172056" s="83"/>
      <c r="D172056" s="85"/>
      <c r="E172056" s="82"/>
      <c r="F172056" s="81"/>
      <c r="G172056" s="86"/>
      <c r="H172056" s="86"/>
      <c r="I172056" s="11"/>
    </row>
    <row r="172062" spans="1:9" s="4" customFormat="1" x14ac:dyDescent="0.2">
      <c r="A172062" s="27"/>
      <c r="B172062" s="67"/>
      <c r="C172062" s="83"/>
      <c r="D172062" s="85"/>
      <c r="E172062" s="82"/>
      <c r="F172062" s="81"/>
      <c r="G172062" s="86"/>
      <c r="H172062" s="86"/>
      <c r="I172062" s="11"/>
    </row>
    <row r="172070" spans="1:9" s="4" customFormat="1" x14ac:dyDescent="0.2">
      <c r="A172070" s="27"/>
      <c r="B172070" s="67"/>
      <c r="C172070" s="83"/>
      <c r="D172070" s="85"/>
      <c r="E172070" s="82"/>
      <c r="F172070" s="81"/>
      <c r="G172070" s="86"/>
      <c r="H172070" s="86"/>
      <c r="I172070" s="11"/>
    </row>
    <row r="172072" spans="1:9" s="4" customFormat="1" x14ac:dyDescent="0.2">
      <c r="A172072" s="27"/>
      <c r="B172072" s="67"/>
      <c r="C172072" s="83"/>
      <c r="D172072" s="85"/>
      <c r="E172072" s="82"/>
      <c r="F172072" s="81"/>
      <c r="G172072" s="86"/>
      <c r="H172072" s="86"/>
      <c r="I172072" s="11"/>
    </row>
    <row r="172078" spans="1:9" s="4" customFormat="1" x14ac:dyDescent="0.2">
      <c r="A172078" s="27"/>
      <c r="B172078" s="67"/>
      <c r="C172078" s="83"/>
      <c r="D172078" s="85"/>
      <c r="E172078" s="82"/>
      <c r="F172078" s="81"/>
      <c r="G172078" s="86"/>
      <c r="H172078" s="86"/>
      <c r="I172078" s="11"/>
    </row>
    <row r="172086" spans="1:9" s="4" customFormat="1" x14ac:dyDescent="0.2">
      <c r="A172086" s="27"/>
      <c r="B172086" s="67"/>
      <c r="C172086" s="83"/>
      <c r="D172086" s="85"/>
      <c r="E172086" s="82"/>
      <c r="F172086" s="81"/>
      <c r="G172086" s="86"/>
      <c r="H172086" s="86"/>
      <c r="I172086" s="11"/>
    </row>
    <row r="172088" spans="1:9" s="4" customFormat="1" x14ac:dyDescent="0.2">
      <c r="A172088" s="27"/>
      <c r="B172088" s="67"/>
      <c r="C172088" s="83"/>
      <c r="D172088" s="85"/>
      <c r="E172088" s="82"/>
      <c r="F172088" s="81"/>
      <c r="G172088" s="86"/>
      <c r="H172088" s="86"/>
      <c r="I172088" s="11"/>
    </row>
    <row r="172094" spans="1:9" s="4" customFormat="1" x14ac:dyDescent="0.2">
      <c r="A172094" s="27"/>
      <c r="B172094" s="67"/>
      <c r="C172094" s="83"/>
      <c r="D172094" s="85"/>
      <c r="E172094" s="82"/>
      <c r="F172094" s="81"/>
      <c r="G172094" s="86"/>
      <c r="H172094" s="86"/>
      <c r="I172094" s="11"/>
    </row>
    <row r="172102" spans="1:9" s="4" customFormat="1" x14ac:dyDescent="0.2">
      <c r="A172102" s="27"/>
      <c r="B172102" s="67"/>
      <c r="C172102" s="83"/>
      <c r="D172102" s="85"/>
      <c r="E172102" s="82"/>
      <c r="F172102" s="81"/>
      <c r="G172102" s="86"/>
      <c r="H172102" s="86"/>
      <c r="I172102" s="11"/>
    </row>
    <row r="172104" spans="1:9" s="4" customFormat="1" x14ac:dyDescent="0.2">
      <c r="A172104" s="27"/>
      <c r="B172104" s="67"/>
      <c r="C172104" s="83"/>
      <c r="D172104" s="85"/>
      <c r="E172104" s="82"/>
      <c r="F172104" s="81"/>
      <c r="G172104" s="86"/>
      <c r="H172104" s="86"/>
      <c r="I172104" s="11"/>
    </row>
    <row r="172110" spans="1:9" s="4" customFormat="1" x14ac:dyDescent="0.2">
      <c r="A172110" s="27"/>
      <c r="B172110" s="67"/>
      <c r="C172110" s="83"/>
      <c r="D172110" s="85"/>
      <c r="E172110" s="82"/>
      <c r="F172110" s="81"/>
      <c r="G172110" s="86"/>
      <c r="H172110" s="86"/>
      <c r="I172110" s="11"/>
    </row>
    <row r="172118" spans="1:9" s="4" customFormat="1" x14ac:dyDescent="0.2">
      <c r="A172118" s="27"/>
      <c r="B172118" s="67"/>
      <c r="C172118" s="83"/>
      <c r="D172118" s="85"/>
      <c r="E172118" s="82"/>
      <c r="F172118" s="81"/>
      <c r="G172118" s="86"/>
      <c r="H172118" s="86"/>
      <c r="I172118" s="11"/>
    </row>
    <row r="172120" spans="1:9" s="4" customFormat="1" x14ac:dyDescent="0.2">
      <c r="A172120" s="27"/>
      <c r="B172120" s="67"/>
      <c r="C172120" s="83"/>
      <c r="D172120" s="85"/>
      <c r="E172120" s="82"/>
      <c r="F172120" s="81"/>
      <c r="G172120" s="86"/>
      <c r="H172120" s="86"/>
      <c r="I172120" s="11"/>
    </row>
    <row r="172126" spans="1:9" s="4" customFormat="1" x14ac:dyDescent="0.2">
      <c r="A172126" s="27"/>
      <c r="B172126" s="67"/>
      <c r="C172126" s="83"/>
      <c r="D172126" s="85"/>
      <c r="E172126" s="82"/>
      <c r="F172126" s="81"/>
      <c r="G172126" s="86"/>
      <c r="H172126" s="86"/>
      <c r="I172126" s="11"/>
    </row>
    <row r="172134" spans="1:9" s="4" customFormat="1" x14ac:dyDescent="0.2">
      <c r="A172134" s="27"/>
      <c r="B172134" s="67"/>
      <c r="C172134" s="83"/>
      <c r="D172134" s="85"/>
      <c r="E172134" s="82"/>
      <c r="F172134" s="81"/>
      <c r="G172134" s="86"/>
      <c r="H172134" s="86"/>
      <c r="I172134" s="11"/>
    </row>
    <row r="172136" spans="1:9" s="4" customFormat="1" x14ac:dyDescent="0.2">
      <c r="A172136" s="27"/>
      <c r="B172136" s="67"/>
      <c r="C172136" s="83"/>
      <c r="D172136" s="85"/>
      <c r="E172136" s="82"/>
      <c r="F172136" s="81"/>
      <c r="G172136" s="86"/>
      <c r="H172136" s="86"/>
      <c r="I172136" s="11"/>
    </row>
    <row r="172142" spans="1:9" s="4" customFormat="1" x14ac:dyDescent="0.2">
      <c r="A172142" s="27"/>
      <c r="B172142" s="67"/>
      <c r="C172142" s="83"/>
      <c r="D172142" s="85"/>
      <c r="E172142" s="82"/>
      <c r="F172142" s="81"/>
      <c r="G172142" s="86"/>
      <c r="H172142" s="86"/>
      <c r="I172142" s="11"/>
    </row>
    <row r="172150" spans="1:9" s="4" customFormat="1" x14ac:dyDescent="0.2">
      <c r="A172150" s="27"/>
      <c r="B172150" s="67"/>
      <c r="C172150" s="83"/>
      <c r="D172150" s="85"/>
      <c r="E172150" s="82"/>
      <c r="F172150" s="81"/>
      <c r="G172150" s="86"/>
      <c r="H172150" s="86"/>
      <c r="I172150" s="11"/>
    </row>
    <row r="172152" spans="1:9" s="4" customFormat="1" x14ac:dyDescent="0.2">
      <c r="A172152" s="27"/>
      <c r="B172152" s="67"/>
      <c r="C172152" s="83"/>
      <c r="D172152" s="85"/>
      <c r="E172152" s="82"/>
      <c r="F172152" s="81"/>
      <c r="G172152" s="86"/>
      <c r="H172152" s="86"/>
      <c r="I172152" s="11"/>
    </row>
    <row r="172158" spans="1:9" s="4" customFormat="1" x14ac:dyDescent="0.2">
      <c r="A172158" s="27"/>
      <c r="B172158" s="67"/>
      <c r="C172158" s="83"/>
      <c r="D172158" s="85"/>
      <c r="E172158" s="82"/>
      <c r="F172158" s="81"/>
      <c r="G172158" s="86"/>
      <c r="H172158" s="86"/>
      <c r="I172158" s="11"/>
    </row>
    <row r="172166" spans="1:9" s="4" customFormat="1" x14ac:dyDescent="0.2">
      <c r="A172166" s="27"/>
      <c r="B172166" s="67"/>
      <c r="C172166" s="83"/>
      <c r="D172166" s="85"/>
      <c r="E172166" s="82"/>
      <c r="F172166" s="81"/>
      <c r="G172166" s="86"/>
      <c r="H172166" s="86"/>
      <c r="I172166" s="11"/>
    </row>
    <row r="172168" spans="1:9" s="4" customFormat="1" x14ac:dyDescent="0.2">
      <c r="A172168" s="27"/>
      <c r="B172168" s="67"/>
      <c r="C172168" s="83"/>
      <c r="D172168" s="85"/>
      <c r="E172168" s="82"/>
      <c r="F172168" s="81"/>
      <c r="G172168" s="86"/>
      <c r="H172168" s="86"/>
      <c r="I172168" s="11"/>
    </row>
    <row r="172174" spans="1:9" s="4" customFormat="1" x14ac:dyDescent="0.2">
      <c r="A172174" s="27"/>
      <c r="B172174" s="67"/>
      <c r="C172174" s="83"/>
      <c r="D172174" s="85"/>
      <c r="E172174" s="82"/>
      <c r="F172174" s="81"/>
      <c r="G172174" s="86"/>
      <c r="H172174" s="86"/>
      <c r="I172174" s="11"/>
    </row>
    <row r="172182" spans="1:9" s="4" customFormat="1" x14ac:dyDescent="0.2">
      <c r="A172182" s="27"/>
      <c r="B172182" s="67"/>
      <c r="C172182" s="83"/>
      <c r="D172182" s="85"/>
      <c r="E172182" s="82"/>
      <c r="F172182" s="81"/>
      <c r="G172182" s="86"/>
      <c r="H172182" s="86"/>
      <c r="I172182" s="11"/>
    </row>
    <row r="172184" spans="1:9" s="4" customFormat="1" x14ac:dyDescent="0.2">
      <c r="A172184" s="27"/>
      <c r="B172184" s="67"/>
      <c r="C172184" s="83"/>
      <c r="D172184" s="85"/>
      <c r="E172184" s="82"/>
      <c r="F172184" s="81"/>
      <c r="G172184" s="86"/>
      <c r="H172184" s="86"/>
      <c r="I172184" s="11"/>
    </row>
    <row r="172190" spans="1:9" s="4" customFormat="1" x14ac:dyDescent="0.2">
      <c r="A172190" s="27"/>
      <c r="B172190" s="67"/>
      <c r="C172190" s="83"/>
      <c r="D172190" s="85"/>
      <c r="E172190" s="82"/>
      <c r="F172190" s="81"/>
      <c r="G172190" s="86"/>
      <c r="H172190" s="86"/>
      <c r="I172190" s="11"/>
    </row>
    <row r="172198" spans="1:9" s="4" customFormat="1" x14ac:dyDescent="0.2">
      <c r="A172198" s="27"/>
      <c r="B172198" s="67"/>
      <c r="C172198" s="83"/>
      <c r="D172198" s="85"/>
      <c r="E172198" s="82"/>
      <c r="F172198" s="81"/>
      <c r="G172198" s="86"/>
      <c r="H172198" s="86"/>
      <c r="I172198" s="11"/>
    </row>
    <row r="172200" spans="1:9" s="4" customFormat="1" x14ac:dyDescent="0.2">
      <c r="A172200" s="27"/>
      <c r="B172200" s="67"/>
      <c r="C172200" s="83"/>
      <c r="D172200" s="85"/>
      <c r="E172200" s="82"/>
      <c r="F172200" s="81"/>
      <c r="G172200" s="86"/>
      <c r="H172200" s="86"/>
      <c r="I172200" s="11"/>
    </row>
    <row r="172206" spans="1:9" s="4" customFormat="1" x14ac:dyDescent="0.2">
      <c r="A172206" s="27"/>
      <c r="B172206" s="67"/>
      <c r="C172206" s="83"/>
      <c r="D172206" s="85"/>
      <c r="E172206" s="82"/>
      <c r="F172206" s="81"/>
      <c r="G172206" s="86"/>
      <c r="H172206" s="86"/>
      <c r="I172206" s="11"/>
    </row>
    <row r="172214" spans="1:9" s="4" customFormat="1" x14ac:dyDescent="0.2">
      <c r="A172214" s="27"/>
      <c r="B172214" s="67"/>
      <c r="C172214" s="83"/>
      <c r="D172214" s="85"/>
      <c r="E172214" s="82"/>
      <c r="F172214" s="81"/>
      <c r="G172214" s="86"/>
      <c r="H172214" s="86"/>
      <c r="I172214" s="11"/>
    </row>
    <row r="172216" spans="1:9" s="4" customFormat="1" x14ac:dyDescent="0.2">
      <c r="A172216" s="27"/>
      <c r="B172216" s="67"/>
      <c r="C172216" s="83"/>
      <c r="D172216" s="85"/>
      <c r="E172216" s="82"/>
      <c r="F172216" s="81"/>
      <c r="G172216" s="86"/>
      <c r="H172216" s="86"/>
      <c r="I172216" s="11"/>
    </row>
    <row r="172222" spans="1:9" s="4" customFormat="1" x14ac:dyDescent="0.2">
      <c r="A172222" s="27"/>
      <c r="B172222" s="67"/>
      <c r="C172222" s="83"/>
      <c r="D172222" s="85"/>
      <c r="E172222" s="82"/>
      <c r="F172222" s="81"/>
      <c r="G172222" s="86"/>
      <c r="H172222" s="86"/>
      <c r="I172222" s="11"/>
    </row>
    <row r="172230" spans="1:9" s="4" customFormat="1" x14ac:dyDescent="0.2">
      <c r="A172230" s="27"/>
      <c r="B172230" s="67"/>
      <c r="C172230" s="83"/>
      <c r="D172230" s="85"/>
      <c r="E172230" s="82"/>
      <c r="F172230" s="81"/>
      <c r="G172230" s="86"/>
      <c r="H172230" s="86"/>
      <c r="I172230" s="11"/>
    </row>
    <row r="172232" spans="1:9" s="4" customFormat="1" x14ac:dyDescent="0.2">
      <c r="A172232" s="27"/>
      <c r="B172232" s="67"/>
      <c r="C172232" s="83"/>
      <c r="D172232" s="85"/>
      <c r="E172232" s="82"/>
      <c r="F172232" s="81"/>
      <c r="G172232" s="86"/>
      <c r="H172232" s="86"/>
      <c r="I172232" s="11"/>
    </row>
    <row r="172238" spans="1:9" s="4" customFormat="1" x14ac:dyDescent="0.2">
      <c r="A172238" s="27"/>
      <c r="B172238" s="67"/>
      <c r="C172238" s="83"/>
      <c r="D172238" s="85"/>
      <c r="E172238" s="82"/>
      <c r="F172238" s="81"/>
      <c r="G172238" s="86"/>
      <c r="H172238" s="86"/>
      <c r="I172238" s="11"/>
    </row>
    <row r="172246" spans="1:9" s="4" customFormat="1" x14ac:dyDescent="0.2">
      <c r="A172246" s="27"/>
      <c r="B172246" s="67"/>
      <c r="C172246" s="83"/>
      <c r="D172246" s="85"/>
      <c r="E172246" s="82"/>
      <c r="F172246" s="81"/>
      <c r="G172246" s="86"/>
      <c r="H172246" s="86"/>
      <c r="I172246" s="11"/>
    </row>
    <row r="172248" spans="1:9" s="4" customFormat="1" x14ac:dyDescent="0.2">
      <c r="A172248" s="27"/>
      <c r="B172248" s="67"/>
      <c r="C172248" s="83"/>
      <c r="D172248" s="85"/>
      <c r="E172248" s="82"/>
      <c r="F172248" s="81"/>
      <c r="G172248" s="86"/>
      <c r="H172248" s="86"/>
      <c r="I172248" s="11"/>
    </row>
    <row r="172254" spans="1:9" s="4" customFormat="1" x14ac:dyDescent="0.2">
      <c r="A172254" s="27"/>
      <c r="B172254" s="67"/>
      <c r="C172254" s="83"/>
      <c r="D172254" s="85"/>
      <c r="E172254" s="82"/>
      <c r="F172254" s="81"/>
      <c r="G172254" s="86"/>
      <c r="H172254" s="86"/>
      <c r="I172254" s="11"/>
    </row>
    <row r="172262" spans="1:9" s="4" customFormat="1" x14ac:dyDescent="0.2">
      <c r="A172262" s="27"/>
      <c r="B172262" s="67"/>
      <c r="C172262" s="83"/>
      <c r="D172262" s="85"/>
      <c r="E172262" s="82"/>
      <c r="F172262" s="81"/>
      <c r="G172262" s="86"/>
      <c r="H172262" s="86"/>
      <c r="I172262" s="11"/>
    </row>
    <row r="172264" spans="1:9" s="4" customFormat="1" x14ac:dyDescent="0.2">
      <c r="A172264" s="27"/>
      <c r="B172264" s="67"/>
      <c r="C172264" s="83"/>
      <c r="D172264" s="85"/>
      <c r="E172264" s="82"/>
      <c r="F172264" s="81"/>
      <c r="G172264" s="86"/>
      <c r="H172264" s="86"/>
      <c r="I172264" s="11"/>
    </row>
    <row r="172270" spans="1:9" s="4" customFormat="1" x14ac:dyDescent="0.2">
      <c r="A172270" s="27"/>
      <c r="B172270" s="67"/>
      <c r="C172270" s="83"/>
      <c r="D172270" s="85"/>
      <c r="E172270" s="82"/>
      <c r="F172270" s="81"/>
      <c r="G172270" s="86"/>
      <c r="H172270" s="86"/>
      <c r="I172270" s="11"/>
    </row>
    <row r="172278" spans="1:9" s="4" customFormat="1" x14ac:dyDescent="0.2">
      <c r="A172278" s="27"/>
      <c r="B172278" s="67"/>
      <c r="C172278" s="83"/>
      <c r="D172278" s="85"/>
      <c r="E172278" s="82"/>
      <c r="F172278" s="81"/>
      <c r="G172278" s="86"/>
      <c r="H172278" s="86"/>
      <c r="I172278" s="11"/>
    </row>
    <row r="172280" spans="1:9" s="4" customFormat="1" x14ac:dyDescent="0.2">
      <c r="A172280" s="27"/>
      <c r="B172280" s="67"/>
      <c r="C172280" s="83"/>
      <c r="D172280" s="85"/>
      <c r="E172280" s="82"/>
      <c r="F172280" s="81"/>
      <c r="G172280" s="86"/>
      <c r="H172280" s="86"/>
      <c r="I172280" s="11"/>
    </row>
    <row r="172286" spans="1:9" s="4" customFormat="1" x14ac:dyDescent="0.2">
      <c r="A172286" s="27"/>
      <c r="B172286" s="67"/>
      <c r="C172286" s="83"/>
      <c r="D172286" s="85"/>
      <c r="E172286" s="82"/>
      <c r="F172286" s="81"/>
      <c r="G172286" s="86"/>
      <c r="H172286" s="86"/>
      <c r="I172286" s="11"/>
    </row>
    <row r="172294" spans="1:9" s="4" customFormat="1" x14ac:dyDescent="0.2">
      <c r="A172294" s="27"/>
      <c r="B172294" s="67"/>
      <c r="C172294" s="83"/>
      <c r="D172294" s="85"/>
      <c r="E172294" s="82"/>
      <c r="F172294" s="81"/>
      <c r="G172294" s="86"/>
      <c r="H172294" s="86"/>
      <c r="I172294" s="11"/>
    </row>
    <row r="172296" spans="1:9" s="4" customFormat="1" x14ac:dyDescent="0.2">
      <c r="A172296" s="27"/>
      <c r="B172296" s="67"/>
      <c r="C172296" s="83"/>
      <c r="D172296" s="85"/>
      <c r="E172296" s="82"/>
      <c r="F172296" s="81"/>
      <c r="G172296" s="86"/>
      <c r="H172296" s="86"/>
      <c r="I172296" s="11"/>
    </row>
    <row r="172302" spans="1:9" s="4" customFormat="1" x14ac:dyDescent="0.2">
      <c r="A172302" s="27"/>
      <c r="B172302" s="67"/>
      <c r="C172302" s="83"/>
      <c r="D172302" s="85"/>
      <c r="E172302" s="82"/>
      <c r="F172302" s="81"/>
      <c r="G172302" s="86"/>
      <c r="H172302" s="86"/>
      <c r="I172302" s="11"/>
    </row>
    <row r="172310" spans="1:9" s="4" customFormat="1" x14ac:dyDescent="0.2">
      <c r="A172310" s="27"/>
      <c r="B172310" s="67"/>
      <c r="C172310" s="83"/>
      <c r="D172310" s="85"/>
      <c r="E172310" s="82"/>
      <c r="F172310" s="81"/>
      <c r="G172310" s="86"/>
      <c r="H172310" s="86"/>
      <c r="I172310" s="11"/>
    </row>
    <row r="172312" spans="1:9" s="4" customFormat="1" x14ac:dyDescent="0.2">
      <c r="A172312" s="27"/>
      <c r="B172312" s="67"/>
      <c r="C172312" s="83"/>
      <c r="D172312" s="85"/>
      <c r="E172312" s="82"/>
      <c r="F172312" s="81"/>
      <c r="G172312" s="86"/>
      <c r="H172312" s="86"/>
      <c r="I172312" s="11"/>
    </row>
    <row r="172318" spans="1:9" s="4" customFormat="1" x14ac:dyDescent="0.2">
      <c r="A172318" s="27"/>
      <c r="B172318" s="67"/>
      <c r="C172318" s="83"/>
      <c r="D172318" s="85"/>
      <c r="E172318" s="82"/>
      <c r="F172318" s="81"/>
      <c r="G172318" s="86"/>
      <c r="H172318" s="86"/>
      <c r="I172318" s="11"/>
    </row>
    <row r="172326" spans="1:9" s="4" customFormat="1" x14ac:dyDescent="0.2">
      <c r="A172326" s="27"/>
      <c r="B172326" s="67"/>
      <c r="C172326" s="83"/>
      <c r="D172326" s="85"/>
      <c r="E172326" s="82"/>
      <c r="F172326" s="81"/>
      <c r="G172326" s="86"/>
      <c r="H172326" s="86"/>
      <c r="I172326" s="11"/>
    </row>
    <row r="172328" spans="1:9" s="4" customFormat="1" x14ac:dyDescent="0.2">
      <c r="A172328" s="27"/>
      <c r="B172328" s="67"/>
      <c r="C172328" s="83"/>
      <c r="D172328" s="85"/>
      <c r="E172328" s="82"/>
      <c r="F172328" s="81"/>
      <c r="G172328" s="86"/>
      <c r="H172328" s="86"/>
      <c r="I172328" s="11"/>
    </row>
    <row r="172334" spans="1:9" s="4" customFormat="1" x14ac:dyDescent="0.2">
      <c r="A172334" s="27"/>
      <c r="B172334" s="67"/>
      <c r="C172334" s="83"/>
      <c r="D172334" s="85"/>
      <c r="E172334" s="82"/>
      <c r="F172334" s="81"/>
      <c r="G172334" s="86"/>
      <c r="H172334" s="86"/>
      <c r="I172334" s="11"/>
    </row>
    <row r="172342" spans="1:9" s="4" customFormat="1" x14ac:dyDescent="0.2">
      <c r="A172342" s="27"/>
      <c r="B172342" s="67"/>
      <c r="C172342" s="83"/>
      <c r="D172342" s="85"/>
      <c r="E172342" s="82"/>
      <c r="F172342" s="81"/>
      <c r="G172342" s="86"/>
      <c r="H172342" s="86"/>
      <c r="I172342" s="11"/>
    </row>
    <row r="172344" spans="1:9" s="4" customFormat="1" x14ac:dyDescent="0.2">
      <c r="A172344" s="27"/>
      <c r="B172344" s="67"/>
      <c r="C172344" s="83"/>
      <c r="D172344" s="85"/>
      <c r="E172344" s="82"/>
      <c r="F172344" s="81"/>
      <c r="G172344" s="86"/>
      <c r="H172344" s="86"/>
      <c r="I172344" s="11"/>
    </row>
    <row r="172350" spans="1:9" s="4" customFormat="1" x14ac:dyDescent="0.2">
      <c r="A172350" s="27"/>
      <c r="B172350" s="67"/>
      <c r="C172350" s="83"/>
      <c r="D172350" s="85"/>
      <c r="E172350" s="82"/>
      <c r="F172350" s="81"/>
      <c r="G172350" s="86"/>
      <c r="H172350" s="86"/>
      <c r="I172350" s="11"/>
    </row>
    <row r="172358" spans="1:9" s="4" customFormat="1" x14ac:dyDescent="0.2">
      <c r="A172358" s="27"/>
      <c r="B172358" s="67"/>
      <c r="C172358" s="83"/>
      <c r="D172358" s="85"/>
      <c r="E172358" s="82"/>
      <c r="F172358" s="81"/>
      <c r="G172358" s="86"/>
      <c r="H172358" s="86"/>
      <c r="I172358" s="11"/>
    </row>
    <row r="172360" spans="1:9" s="4" customFormat="1" x14ac:dyDescent="0.2">
      <c r="A172360" s="27"/>
      <c r="B172360" s="67"/>
      <c r="C172360" s="83"/>
      <c r="D172360" s="85"/>
      <c r="E172360" s="82"/>
      <c r="F172360" s="81"/>
      <c r="G172360" s="86"/>
      <c r="H172360" s="86"/>
      <c r="I172360" s="11"/>
    </row>
    <row r="172366" spans="1:9" s="4" customFormat="1" x14ac:dyDescent="0.2">
      <c r="A172366" s="27"/>
      <c r="B172366" s="67"/>
      <c r="C172366" s="83"/>
      <c r="D172366" s="85"/>
      <c r="E172366" s="82"/>
      <c r="F172366" s="81"/>
      <c r="G172366" s="86"/>
      <c r="H172366" s="86"/>
      <c r="I172366" s="11"/>
    </row>
    <row r="172374" spans="1:9" s="4" customFormat="1" x14ac:dyDescent="0.2">
      <c r="A172374" s="27"/>
      <c r="B172374" s="67"/>
      <c r="C172374" s="83"/>
      <c r="D172374" s="85"/>
      <c r="E172374" s="82"/>
      <c r="F172374" s="81"/>
      <c r="G172374" s="86"/>
      <c r="H172374" s="86"/>
      <c r="I172374" s="11"/>
    </row>
    <row r="172376" spans="1:9" s="4" customFormat="1" x14ac:dyDescent="0.2">
      <c r="A172376" s="27"/>
      <c r="B172376" s="67"/>
      <c r="C172376" s="83"/>
      <c r="D172376" s="85"/>
      <c r="E172376" s="82"/>
      <c r="F172376" s="81"/>
      <c r="G172376" s="86"/>
      <c r="H172376" s="86"/>
      <c r="I172376" s="11"/>
    </row>
    <row r="172382" spans="1:9" s="4" customFormat="1" x14ac:dyDescent="0.2">
      <c r="A172382" s="27"/>
      <c r="B172382" s="67"/>
      <c r="C172382" s="83"/>
      <c r="D172382" s="85"/>
      <c r="E172382" s="82"/>
      <c r="F172382" s="81"/>
      <c r="G172382" s="86"/>
      <c r="H172382" s="86"/>
      <c r="I172382" s="11"/>
    </row>
    <row r="172390" spans="1:9" s="4" customFormat="1" x14ac:dyDescent="0.2">
      <c r="A172390" s="27"/>
      <c r="B172390" s="67"/>
      <c r="C172390" s="83"/>
      <c r="D172390" s="85"/>
      <c r="E172390" s="82"/>
      <c r="F172390" s="81"/>
      <c r="G172390" s="86"/>
      <c r="H172390" s="86"/>
      <c r="I172390" s="11"/>
    </row>
    <row r="172392" spans="1:9" s="4" customFormat="1" x14ac:dyDescent="0.2">
      <c r="A172392" s="27"/>
      <c r="B172392" s="67"/>
      <c r="C172392" s="83"/>
      <c r="D172392" s="85"/>
      <c r="E172392" s="82"/>
      <c r="F172392" s="81"/>
      <c r="G172392" s="86"/>
      <c r="H172392" s="86"/>
      <c r="I172392" s="11"/>
    </row>
    <row r="172398" spans="1:9" s="4" customFormat="1" x14ac:dyDescent="0.2">
      <c r="A172398" s="27"/>
      <c r="B172398" s="67"/>
      <c r="C172398" s="83"/>
      <c r="D172398" s="85"/>
      <c r="E172398" s="82"/>
      <c r="F172398" s="81"/>
      <c r="G172398" s="86"/>
      <c r="H172398" s="86"/>
      <c r="I172398" s="11"/>
    </row>
    <row r="172406" spans="1:9" s="4" customFormat="1" x14ac:dyDescent="0.2">
      <c r="A172406" s="27"/>
      <c r="B172406" s="67"/>
      <c r="C172406" s="83"/>
      <c r="D172406" s="85"/>
      <c r="E172406" s="82"/>
      <c r="F172406" s="81"/>
      <c r="G172406" s="86"/>
      <c r="H172406" s="86"/>
      <c r="I172406" s="11"/>
    </row>
    <row r="172408" spans="1:9" s="4" customFormat="1" x14ac:dyDescent="0.2">
      <c r="A172408" s="27"/>
      <c r="B172408" s="67"/>
      <c r="C172408" s="83"/>
      <c r="D172408" s="85"/>
      <c r="E172408" s="82"/>
      <c r="F172408" s="81"/>
      <c r="G172408" s="86"/>
      <c r="H172408" s="86"/>
      <c r="I172408" s="11"/>
    </row>
    <row r="172414" spans="1:9" s="4" customFormat="1" x14ac:dyDescent="0.2">
      <c r="A172414" s="27"/>
      <c r="B172414" s="67"/>
      <c r="C172414" s="83"/>
      <c r="D172414" s="85"/>
      <c r="E172414" s="82"/>
      <c r="F172414" s="81"/>
      <c r="G172414" s="86"/>
      <c r="H172414" s="86"/>
      <c r="I172414" s="11"/>
    </row>
    <row r="172422" spans="1:9" s="4" customFormat="1" x14ac:dyDescent="0.2">
      <c r="A172422" s="27"/>
      <c r="B172422" s="67"/>
      <c r="C172422" s="83"/>
      <c r="D172422" s="85"/>
      <c r="E172422" s="82"/>
      <c r="F172422" s="81"/>
      <c r="G172422" s="86"/>
      <c r="H172422" s="86"/>
      <c r="I172422" s="11"/>
    </row>
    <row r="172424" spans="1:9" s="4" customFormat="1" x14ac:dyDescent="0.2">
      <c r="A172424" s="27"/>
      <c r="B172424" s="67"/>
      <c r="C172424" s="83"/>
      <c r="D172424" s="85"/>
      <c r="E172424" s="82"/>
      <c r="F172424" s="81"/>
      <c r="G172424" s="86"/>
      <c r="H172424" s="86"/>
      <c r="I172424" s="11"/>
    </row>
    <row r="172430" spans="1:9" s="4" customFormat="1" x14ac:dyDescent="0.2">
      <c r="A172430" s="27"/>
      <c r="B172430" s="67"/>
      <c r="C172430" s="83"/>
      <c r="D172430" s="85"/>
      <c r="E172430" s="82"/>
      <c r="F172430" s="81"/>
      <c r="G172430" s="86"/>
      <c r="H172430" s="86"/>
      <c r="I172430" s="11"/>
    </row>
    <row r="172438" spans="1:9" s="4" customFormat="1" x14ac:dyDescent="0.2">
      <c r="A172438" s="27"/>
      <c r="B172438" s="67"/>
      <c r="C172438" s="83"/>
      <c r="D172438" s="85"/>
      <c r="E172438" s="82"/>
      <c r="F172438" s="81"/>
      <c r="G172438" s="86"/>
      <c r="H172438" s="86"/>
      <c r="I172438" s="11"/>
    </row>
    <row r="172440" spans="1:9" s="4" customFormat="1" x14ac:dyDescent="0.2">
      <c r="A172440" s="27"/>
      <c r="B172440" s="67"/>
      <c r="C172440" s="83"/>
      <c r="D172440" s="85"/>
      <c r="E172440" s="82"/>
      <c r="F172440" s="81"/>
      <c r="G172440" s="86"/>
      <c r="H172440" s="86"/>
      <c r="I172440" s="11"/>
    </row>
    <row r="172446" spans="1:9" s="4" customFormat="1" x14ac:dyDescent="0.2">
      <c r="A172446" s="27"/>
      <c r="B172446" s="67"/>
      <c r="C172446" s="83"/>
      <c r="D172446" s="85"/>
      <c r="E172446" s="82"/>
      <c r="F172446" s="81"/>
      <c r="G172446" s="86"/>
      <c r="H172446" s="86"/>
      <c r="I172446" s="11"/>
    </row>
    <row r="172454" spans="1:9" s="4" customFormat="1" x14ac:dyDescent="0.2">
      <c r="A172454" s="27"/>
      <c r="B172454" s="67"/>
      <c r="C172454" s="83"/>
      <c r="D172454" s="85"/>
      <c r="E172454" s="82"/>
      <c r="F172454" s="81"/>
      <c r="G172454" s="86"/>
      <c r="H172454" s="86"/>
      <c r="I172454" s="11"/>
    </row>
    <row r="172456" spans="1:9" s="4" customFormat="1" x14ac:dyDescent="0.2">
      <c r="A172456" s="27"/>
      <c r="B172456" s="67"/>
      <c r="C172456" s="83"/>
      <c r="D172456" s="85"/>
      <c r="E172456" s="82"/>
      <c r="F172456" s="81"/>
      <c r="G172456" s="86"/>
      <c r="H172456" s="86"/>
      <c r="I172456" s="11"/>
    </row>
    <row r="172462" spans="1:9" s="4" customFormat="1" x14ac:dyDescent="0.2">
      <c r="A172462" s="27"/>
      <c r="B172462" s="67"/>
      <c r="C172462" s="83"/>
      <c r="D172462" s="85"/>
      <c r="E172462" s="82"/>
      <c r="F172462" s="81"/>
      <c r="G172462" s="86"/>
      <c r="H172462" s="86"/>
      <c r="I172462" s="11"/>
    </row>
    <row r="172470" spans="1:9" s="4" customFormat="1" x14ac:dyDescent="0.2">
      <c r="A172470" s="27"/>
      <c r="B172470" s="67"/>
      <c r="C172470" s="83"/>
      <c r="D172470" s="85"/>
      <c r="E172470" s="82"/>
      <c r="F172470" s="81"/>
      <c r="G172470" s="86"/>
      <c r="H172470" s="86"/>
      <c r="I172470" s="11"/>
    </row>
    <row r="172472" spans="1:9" s="4" customFormat="1" x14ac:dyDescent="0.2">
      <c r="A172472" s="27"/>
      <c r="B172472" s="67"/>
      <c r="C172472" s="83"/>
      <c r="D172472" s="85"/>
      <c r="E172472" s="82"/>
      <c r="F172472" s="81"/>
      <c r="G172472" s="86"/>
      <c r="H172472" s="86"/>
      <c r="I172472" s="11"/>
    </row>
    <row r="172478" spans="1:9" s="4" customFormat="1" x14ac:dyDescent="0.2">
      <c r="A172478" s="27"/>
      <c r="B172478" s="67"/>
      <c r="C172478" s="83"/>
      <c r="D172478" s="85"/>
      <c r="E172478" s="82"/>
      <c r="F172478" s="81"/>
      <c r="G172478" s="86"/>
      <c r="H172478" s="86"/>
      <c r="I172478" s="11"/>
    </row>
    <row r="172486" spans="1:9" s="4" customFormat="1" x14ac:dyDescent="0.2">
      <c r="A172486" s="27"/>
      <c r="B172486" s="67"/>
      <c r="C172486" s="83"/>
      <c r="D172486" s="85"/>
      <c r="E172486" s="82"/>
      <c r="F172486" s="81"/>
      <c r="G172486" s="86"/>
      <c r="H172486" s="86"/>
      <c r="I172486" s="11"/>
    </row>
    <row r="172488" spans="1:9" s="4" customFormat="1" x14ac:dyDescent="0.2">
      <c r="A172488" s="27"/>
      <c r="B172488" s="67"/>
      <c r="C172488" s="83"/>
      <c r="D172488" s="85"/>
      <c r="E172488" s="82"/>
      <c r="F172488" s="81"/>
      <c r="G172488" s="86"/>
      <c r="H172488" s="86"/>
      <c r="I172488" s="11"/>
    </row>
    <row r="172494" spans="1:9" s="4" customFormat="1" x14ac:dyDescent="0.2">
      <c r="A172494" s="27"/>
      <c r="B172494" s="67"/>
      <c r="C172494" s="83"/>
      <c r="D172494" s="85"/>
      <c r="E172494" s="82"/>
      <c r="F172494" s="81"/>
      <c r="G172494" s="86"/>
      <c r="H172494" s="86"/>
      <c r="I172494" s="11"/>
    </row>
    <row r="172502" spans="1:9" s="4" customFormat="1" x14ac:dyDescent="0.2">
      <c r="A172502" s="27"/>
      <c r="B172502" s="67"/>
      <c r="C172502" s="83"/>
      <c r="D172502" s="85"/>
      <c r="E172502" s="82"/>
      <c r="F172502" s="81"/>
      <c r="G172502" s="86"/>
      <c r="H172502" s="86"/>
      <c r="I172502" s="11"/>
    </row>
    <row r="172504" spans="1:9" s="4" customFormat="1" x14ac:dyDescent="0.2">
      <c r="A172504" s="27"/>
      <c r="B172504" s="67"/>
      <c r="C172504" s="83"/>
      <c r="D172504" s="85"/>
      <c r="E172504" s="82"/>
      <c r="F172504" s="81"/>
      <c r="G172504" s="86"/>
      <c r="H172504" s="86"/>
      <c r="I172504" s="11"/>
    </row>
    <row r="172510" spans="1:9" s="4" customFormat="1" x14ac:dyDescent="0.2">
      <c r="A172510" s="27"/>
      <c r="B172510" s="67"/>
      <c r="C172510" s="83"/>
      <c r="D172510" s="85"/>
      <c r="E172510" s="82"/>
      <c r="F172510" s="81"/>
      <c r="G172510" s="86"/>
      <c r="H172510" s="86"/>
      <c r="I172510" s="11"/>
    </row>
    <row r="172518" spans="1:9" s="4" customFormat="1" x14ac:dyDescent="0.2">
      <c r="A172518" s="27"/>
      <c r="B172518" s="67"/>
      <c r="C172518" s="83"/>
      <c r="D172518" s="85"/>
      <c r="E172518" s="82"/>
      <c r="F172518" s="81"/>
      <c r="G172518" s="86"/>
      <c r="H172518" s="86"/>
      <c r="I172518" s="11"/>
    </row>
    <row r="172520" spans="1:9" s="4" customFormat="1" x14ac:dyDescent="0.2">
      <c r="A172520" s="27"/>
      <c r="B172520" s="67"/>
      <c r="C172520" s="83"/>
      <c r="D172520" s="85"/>
      <c r="E172520" s="82"/>
      <c r="F172520" s="81"/>
      <c r="G172520" s="86"/>
      <c r="H172520" s="86"/>
      <c r="I172520" s="11"/>
    </row>
    <row r="172526" spans="1:9" s="4" customFormat="1" x14ac:dyDescent="0.2">
      <c r="A172526" s="27"/>
      <c r="B172526" s="67"/>
      <c r="C172526" s="83"/>
      <c r="D172526" s="85"/>
      <c r="E172526" s="82"/>
      <c r="F172526" s="81"/>
      <c r="G172526" s="86"/>
      <c r="H172526" s="86"/>
      <c r="I172526" s="11"/>
    </row>
    <row r="172534" spans="1:9" s="4" customFormat="1" x14ac:dyDescent="0.2">
      <c r="A172534" s="27"/>
      <c r="B172534" s="67"/>
      <c r="C172534" s="83"/>
      <c r="D172534" s="85"/>
      <c r="E172534" s="82"/>
      <c r="F172534" s="81"/>
      <c r="G172534" s="86"/>
      <c r="H172534" s="86"/>
      <c r="I172534" s="11"/>
    </row>
    <row r="172536" spans="1:9" s="4" customFormat="1" x14ac:dyDescent="0.2">
      <c r="A172536" s="27"/>
      <c r="B172536" s="67"/>
      <c r="C172536" s="83"/>
      <c r="D172536" s="85"/>
      <c r="E172536" s="82"/>
      <c r="F172536" s="81"/>
      <c r="G172536" s="86"/>
      <c r="H172536" s="86"/>
      <c r="I172536" s="11"/>
    </row>
    <row r="172542" spans="1:9" s="4" customFormat="1" x14ac:dyDescent="0.2">
      <c r="A172542" s="27"/>
      <c r="B172542" s="67"/>
      <c r="C172542" s="83"/>
      <c r="D172542" s="85"/>
      <c r="E172542" s="82"/>
      <c r="F172542" s="81"/>
      <c r="G172542" s="86"/>
      <c r="H172542" s="86"/>
      <c r="I172542" s="11"/>
    </row>
    <row r="172550" spans="1:9" s="4" customFormat="1" x14ac:dyDescent="0.2">
      <c r="A172550" s="27"/>
      <c r="B172550" s="67"/>
      <c r="C172550" s="83"/>
      <c r="D172550" s="85"/>
      <c r="E172550" s="82"/>
      <c r="F172550" s="81"/>
      <c r="G172550" s="86"/>
      <c r="H172550" s="86"/>
      <c r="I172550" s="11"/>
    </row>
    <row r="172552" spans="1:9" s="4" customFormat="1" x14ac:dyDescent="0.2">
      <c r="A172552" s="27"/>
      <c r="B172552" s="67"/>
      <c r="C172552" s="83"/>
      <c r="D172552" s="85"/>
      <c r="E172552" s="82"/>
      <c r="F172552" s="81"/>
      <c r="G172552" s="86"/>
      <c r="H172552" s="86"/>
      <c r="I172552" s="11"/>
    </row>
    <row r="172558" spans="1:9" s="4" customFormat="1" x14ac:dyDescent="0.2">
      <c r="A172558" s="27"/>
      <c r="B172558" s="67"/>
      <c r="C172558" s="83"/>
      <c r="D172558" s="85"/>
      <c r="E172558" s="82"/>
      <c r="F172558" s="81"/>
      <c r="G172558" s="86"/>
      <c r="H172558" s="86"/>
      <c r="I172558" s="11"/>
    </row>
    <row r="172566" spans="1:9" s="4" customFormat="1" x14ac:dyDescent="0.2">
      <c r="A172566" s="27"/>
      <c r="B172566" s="67"/>
      <c r="C172566" s="83"/>
      <c r="D172566" s="85"/>
      <c r="E172566" s="82"/>
      <c r="F172566" s="81"/>
      <c r="G172566" s="86"/>
      <c r="H172566" s="86"/>
      <c r="I172566" s="11"/>
    </row>
    <row r="172568" spans="1:9" s="4" customFormat="1" x14ac:dyDescent="0.2">
      <c r="A172568" s="27"/>
      <c r="B172568" s="67"/>
      <c r="C172568" s="83"/>
      <c r="D172568" s="85"/>
      <c r="E172568" s="82"/>
      <c r="F172568" s="81"/>
      <c r="G172568" s="86"/>
      <c r="H172568" s="86"/>
      <c r="I172568" s="11"/>
    </row>
    <row r="172574" spans="1:9" s="4" customFormat="1" x14ac:dyDescent="0.2">
      <c r="A172574" s="27"/>
      <c r="B172574" s="67"/>
      <c r="C172574" s="83"/>
      <c r="D172574" s="85"/>
      <c r="E172574" s="82"/>
      <c r="F172574" s="81"/>
      <c r="G172574" s="86"/>
      <c r="H172574" s="86"/>
      <c r="I172574" s="11"/>
    </row>
    <row r="172582" spans="1:9" s="4" customFormat="1" x14ac:dyDescent="0.2">
      <c r="A172582" s="27"/>
      <c r="B172582" s="67"/>
      <c r="C172582" s="83"/>
      <c r="D172582" s="85"/>
      <c r="E172582" s="82"/>
      <c r="F172582" s="81"/>
      <c r="G172582" s="86"/>
      <c r="H172582" s="86"/>
      <c r="I172582" s="11"/>
    </row>
    <row r="172584" spans="1:9" s="4" customFormat="1" x14ac:dyDescent="0.2">
      <c r="A172584" s="27"/>
      <c r="B172584" s="67"/>
      <c r="C172584" s="83"/>
      <c r="D172584" s="85"/>
      <c r="E172584" s="82"/>
      <c r="F172584" s="81"/>
      <c r="G172584" s="86"/>
      <c r="H172584" s="86"/>
      <c r="I172584" s="11"/>
    </row>
    <row r="172590" spans="1:9" s="4" customFormat="1" x14ac:dyDescent="0.2">
      <c r="A172590" s="27"/>
      <c r="B172590" s="67"/>
      <c r="C172590" s="83"/>
      <c r="D172590" s="85"/>
      <c r="E172590" s="82"/>
      <c r="F172590" s="81"/>
      <c r="G172590" s="86"/>
      <c r="H172590" s="86"/>
      <c r="I172590" s="11"/>
    </row>
    <row r="172598" spans="1:9" s="4" customFormat="1" x14ac:dyDescent="0.2">
      <c r="A172598" s="27"/>
      <c r="B172598" s="67"/>
      <c r="C172598" s="83"/>
      <c r="D172598" s="85"/>
      <c r="E172598" s="82"/>
      <c r="F172598" s="81"/>
      <c r="G172598" s="86"/>
      <c r="H172598" s="86"/>
      <c r="I172598" s="11"/>
    </row>
    <row r="172600" spans="1:9" s="4" customFormat="1" x14ac:dyDescent="0.2">
      <c r="A172600" s="27"/>
      <c r="B172600" s="67"/>
      <c r="C172600" s="83"/>
      <c r="D172600" s="85"/>
      <c r="E172600" s="82"/>
      <c r="F172600" s="81"/>
      <c r="G172600" s="86"/>
      <c r="H172600" s="86"/>
      <c r="I172600" s="11"/>
    </row>
    <row r="172606" spans="1:9" s="4" customFormat="1" x14ac:dyDescent="0.2">
      <c r="A172606" s="27"/>
      <c r="B172606" s="67"/>
      <c r="C172606" s="83"/>
      <c r="D172606" s="85"/>
      <c r="E172606" s="82"/>
      <c r="F172606" s="81"/>
      <c r="G172606" s="86"/>
      <c r="H172606" s="86"/>
      <c r="I172606" s="11"/>
    </row>
    <row r="172614" spans="1:9" s="4" customFormat="1" x14ac:dyDescent="0.2">
      <c r="A172614" s="27"/>
      <c r="B172614" s="67"/>
      <c r="C172614" s="83"/>
      <c r="D172614" s="85"/>
      <c r="E172614" s="82"/>
      <c r="F172614" s="81"/>
      <c r="G172614" s="86"/>
      <c r="H172614" s="86"/>
      <c r="I172614" s="11"/>
    </row>
    <row r="172616" spans="1:9" s="4" customFormat="1" x14ac:dyDescent="0.2">
      <c r="A172616" s="27"/>
      <c r="B172616" s="67"/>
      <c r="C172616" s="83"/>
      <c r="D172616" s="85"/>
      <c r="E172616" s="82"/>
      <c r="F172616" s="81"/>
      <c r="G172616" s="86"/>
      <c r="H172616" s="86"/>
      <c r="I172616" s="11"/>
    </row>
    <row r="172622" spans="1:9" s="4" customFormat="1" x14ac:dyDescent="0.2">
      <c r="A172622" s="27"/>
      <c r="B172622" s="67"/>
      <c r="C172622" s="83"/>
      <c r="D172622" s="85"/>
      <c r="E172622" s="82"/>
      <c r="F172622" s="81"/>
      <c r="G172622" s="86"/>
      <c r="H172622" s="86"/>
      <c r="I172622" s="11"/>
    </row>
    <row r="172630" spans="1:9" s="4" customFormat="1" x14ac:dyDescent="0.2">
      <c r="A172630" s="27"/>
      <c r="B172630" s="67"/>
      <c r="C172630" s="83"/>
      <c r="D172630" s="85"/>
      <c r="E172630" s="82"/>
      <c r="F172630" s="81"/>
      <c r="G172630" s="86"/>
      <c r="H172630" s="86"/>
      <c r="I172630" s="11"/>
    </row>
    <row r="172632" spans="1:9" s="4" customFormat="1" x14ac:dyDescent="0.2">
      <c r="A172632" s="27"/>
      <c r="B172632" s="67"/>
      <c r="C172632" s="83"/>
      <c r="D172632" s="85"/>
      <c r="E172632" s="82"/>
      <c r="F172632" s="81"/>
      <c r="G172632" s="86"/>
      <c r="H172632" s="86"/>
      <c r="I172632" s="11"/>
    </row>
    <row r="172638" spans="1:9" s="4" customFormat="1" x14ac:dyDescent="0.2">
      <c r="A172638" s="27"/>
      <c r="B172638" s="67"/>
      <c r="C172638" s="83"/>
      <c r="D172638" s="85"/>
      <c r="E172638" s="82"/>
      <c r="F172638" s="81"/>
      <c r="G172638" s="86"/>
      <c r="H172638" s="86"/>
      <c r="I172638" s="11"/>
    </row>
    <row r="172646" spans="1:9" s="4" customFormat="1" x14ac:dyDescent="0.2">
      <c r="A172646" s="27"/>
      <c r="B172646" s="67"/>
      <c r="C172646" s="83"/>
      <c r="D172646" s="85"/>
      <c r="E172646" s="82"/>
      <c r="F172646" s="81"/>
      <c r="G172646" s="86"/>
      <c r="H172646" s="86"/>
      <c r="I172646" s="11"/>
    </row>
    <row r="172648" spans="1:9" s="4" customFormat="1" x14ac:dyDescent="0.2">
      <c r="A172648" s="27"/>
      <c r="B172648" s="67"/>
      <c r="C172648" s="83"/>
      <c r="D172648" s="85"/>
      <c r="E172648" s="82"/>
      <c r="F172648" s="81"/>
      <c r="G172648" s="86"/>
      <c r="H172648" s="86"/>
      <c r="I172648" s="11"/>
    </row>
    <row r="172654" spans="1:9" s="4" customFormat="1" x14ac:dyDescent="0.2">
      <c r="A172654" s="27"/>
      <c r="B172654" s="67"/>
      <c r="C172654" s="83"/>
      <c r="D172654" s="85"/>
      <c r="E172654" s="82"/>
      <c r="F172654" s="81"/>
      <c r="G172654" s="86"/>
      <c r="H172654" s="86"/>
      <c r="I172654" s="11"/>
    </row>
    <row r="172662" spans="1:9" s="4" customFormat="1" x14ac:dyDescent="0.2">
      <c r="A172662" s="27"/>
      <c r="B172662" s="67"/>
      <c r="C172662" s="83"/>
      <c r="D172662" s="85"/>
      <c r="E172662" s="82"/>
      <c r="F172662" s="81"/>
      <c r="G172662" s="86"/>
      <c r="H172662" s="86"/>
      <c r="I172662" s="11"/>
    </row>
    <row r="172664" spans="1:9" s="4" customFormat="1" x14ac:dyDescent="0.2">
      <c r="A172664" s="27"/>
      <c r="B172664" s="67"/>
      <c r="C172664" s="83"/>
      <c r="D172664" s="85"/>
      <c r="E172664" s="82"/>
      <c r="F172664" s="81"/>
      <c r="G172664" s="86"/>
      <c r="H172664" s="86"/>
      <c r="I172664" s="11"/>
    </row>
    <row r="172670" spans="1:9" s="4" customFormat="1" x14ac:dyDescent="0.2">
      <c r="A172670" s="27"/>
      <c r="B172670" s="67"/>
      <c r="C172670" s="83"/>
      <c r="D172670" s="85"/>
      <c r="E172670" s="82"/>
      <c r="F172670" s="81"/>
      <c r="G172670" s="86"/>
      <c r="H172670" s="86"/>
      <c r="I172670" s="11"/>
    </row>
    <row r="172678" spans="1:9" s="4" customFormat="1" x14ac:dyDescent="0.2">
      <c r="A172678" s="27"/>
      <c r="B172678" s="67"/>
      <c r="C172678" s="83"/>
      <c r="D172678" s="85"/>
      <c r="E172678" s="82"/>
      <c r="F172678" s="81"/>
      <c r="G172678" s="86"/>
      <c r="H172678" s="86"/>
      <c r="I172678" s="11"/>
    </row>
    <row r="172680" spans="1:9" s="4" customFormat="1" x14ac:dyDescent="0.2">
      <c r="A172680" s="27"/>
      <c r="B172680" s="67"/>
      <c r="C172680" s="83"/>
      <c r="D172680" s="85"/>
      <c r="E172680" s="82"/>
      <c r="F172680" s="81"/>
      <c r="G172680" s="86"/>
      <c r="H172680" s="86"/>
      <c r="I172680" s="11"/>
    </row>
    <row r="172686" spans="1:9" s="4" customFormat="1" x14ac:dyDescent="0.2">
      <c r="A172686" s="27"/>
      <c r="B172686" s="67"/>
      <c r="C172686" s="83"/>
      <c r="D172686" s="85"/>
      <c r="E172686" s="82"/>
      <c r="F172686" s="81"/>
      <c r="G172686" s="86"/>
      <c r="H172686" s="86"/>
      <c r="I172686" s="11"/>
    </row>
    <row r="172694" spans="1:9" s="4" customFormat="1" x14ac:dyDescent="0.2">
      <c r="A172694" s="27"/>
      <c r="B172694" s="67"/>
      <c r="C172694" s="83"/>
      <c r="D172694" s="85"/>
      <c r="E172694" s="82"/>
      <c r="F172694" s="81"/>
      <c r="G172694" s="86"/>
      <c r="H172694" s="86"/>
      <c r="I172694" s="11"/>
    </row>
    <row r="172696" spans="1:9" s="4" customFormat="1" x14ac:dyDescent="0.2">
      <c r="A172696" s="27"/>
      <c r="B172696" s="67"/>
      <c r="C172696" s="83"/>
      <c r="D172696" s="85"/>
      <c r="E172696" s="82"/>
      <c r="F172696" s="81"/>
      <c r="G172696" s="86"/>
      <c r="H172696" s="86"/>
      <c r="I172696" s="11"/>
    </row>
    <row r="172702" spans="1:9" s="4" customFormat="1" x14ac:dyDescent="0.2">
      <c r="A172702" s="27"/>
      <c r="B172702" s="67"/>
      <c r="C172702" s="83"/>
      <c r="D172702" s="85"/>
      <c r="E172702" s="82"/>
      <c r="F172702" s="81"/>
      <c r="G172702" s="86"/>
      <c r="H172702" s="86"/>
      <c r="I172702" s="11"/>
    </row>
    <row r="172710" spans="1:9" s="4" customFormat="1" x14ac:dyDescent="0.2">
      <c r="A172710" s="27"/>
      <c r="B172710" s="67"/>
      <c r="C172710" s="83"/>
      <c r="D172710" s="85"/>
      <c r="E172710" s="82"/>
      <c r="F172710" s="81"/>
      <c r="G172710" s="86"/>
      <c r="H172710" s="86"/>
      <c r="I172710" s="11"/>
    </row>
    <row r="172712" spans="1:9" s="4" customFormat="1" x14ac:dyDescent="0.2">
      <c r="A172712" s="27"/>
      <c r="B172712" s="67"/>
      <c r="C172712" s="83"/>
      <c r="D172712" s="85"/>
      <c r="E172712" s="82"/>
      <c r="F172712" s="81"/>
      <c r="G172712" s="86"/>
      <c r="H172712" s="86"/>
      <c r="I172712" s="11"/>
    </row>
    <row r="172718" spans="1:9" s="4" customFormat="1" x14ac:dyDescent="0.2">
      <c r="A172718" s="27"/>
      <c r="B172718" s="67"/>
      <c r="C172718" s="83"/>
      <c r="D172718" s="85"/>
      <c r="E172718" s="82"/>
      <c r="F172718" s="81"/>
      <c r="G172718" s="86"/>
      <c r="H172718" s="86"/>
      <c r="I172718" s="11"/>
    </row>
    <row r="172726" spans="1:9" s="4" customFormat="1" x14ac:dyDescent="0.2">
      <c r="A172726" s="27"/>
      <c r="B172726" s="67"/>
      <c r="C172726" s="83"/>
      <c r="D172726" s="85"/>
      <c r="E172726" s="82"/>
      <c r="F172726" s="81"/>
      <c r="G172726" s="86"/>
      <c r="H172726" s="86"/>
      <c r="I172726" s="11"/>
    </row>
    <row r="172728" spans="1:9" s="4" customFormat="1" x14ac:dyDescent="0.2">
      <c r="A172728" s="27"/>
      <c r="B172728" s="67"/>
      <c r="C172728" s="83"/>
      <c r="D172728" s="85"/>
      <c r="E172728" s="82"/>
      <c r="F172728" s="81"/>
      <c r="G172728" s="86"/>
      <c r="H172728" s="86"/>
      <c r="I172728" s="11"/>
    </row>
    <row r="172734" spans="1:9" s="4" customFormat="1" x14ac:dyDescent="0.2">
      <c r="A172734" s="27"/>
      <c r="B172734" s="67"/>
      <c r="C172734" s="83"/>
      <c r="D172734" s="85"/>
      <c r="E172734" s="82"/>
      <c r="F172734" s="81"/>
      <c r="G172734" s="86"/>
      <c r="H172734" s="86"/>
      <c r="I172734" s="11"/>
    </row>
    <row r="172742" spans="1:9" s="4" customFormat="1" x14ac:dyDescent="0.2">
      <c r="A172742" s="27"/>
      <c r="B172742" s="67"/>
      <c r="C172742" s="83"/>
      <c r="D172742" s="85"/>
      <c r="E172742" s="82"/>
      <c r="F172742" s="81"/>
      <c r="G172742" s="86"/>
      <c r="H172742" s="86"/>
      <c r="I172742" s="11"/>
    </row>
    <row r="172744" spans="1:9" s="4" customFormat="1" x14ac:dyDescent="0.2">
      <c r="A172744" s="27"/>
      <c r="B172744" s="67"/>
      <c r="C172744" s="83"/>
      <c r="D172744" s="85"/>
      <c r="E172744" s="82"/>
      <c r="F172744" s="81"/>
      <c r="G172744" s="86"/>
      <c r="H172744" s="86"/>
      <c r="I172744" s="11"/>
    </row>
    <row r="172750" spans="1:9" s="4" customFormat="1" x14ac:dyDescent="0.2">
      <c r="A172750" s="27"/>
      <c r="B172750" s="67"/>
      <c r="C172750" s="83"/>
      <c r="D172750" s="85"/>
      <c r="E172750" s="82"/>
      <c r="F172750" s="81"/>
      <c r="G172750" s="86"/>
      <c r="H172750" s="86"/>
      <c r="I172750" s="11"/>
    </row>
    <row r="172758" spans="1:9" s="4" customFormat="1" x14ac:dyDescent="0.2">
      <c r="A172758" s="27"/>
      <c r="B172758" s="67"/>
      <c r="C172758" s="83"/>
      <c r="D172758" s="85"/>
      <c r="E172758" s="82"/>
      <c r="F172758" s="81"/>
      <c r="G172758" s="86"/>
      <c r="H172758" s="86"/>
      <c r="I172758" s="11"/>
    </row>
    <row r="172760" spans="1:9" s="4" customFormat="1" x14ac:dyDescent="0.2">
      <c r="A172760" s="27"/>
      <c r="B172760" s="67"/>
      <c r="C172760" s="83"/>
      <c r="D172760" s="85"/>
      <c r="E172760" s="82"/>
      <c r="F172760" s="81"/>
      <c r="G172760" s="86"/>
      <c r="H172760" s="86"/>
      <c r="I172760" s="11"/>
    </row>
    <row r="172766" spans="1:9" s="4" customFormat="1" x14ac:dyDescent="0.2">
      <c r="A172766" s="27"/>
      <c r="B172766" s="67"/>
      <c r="C172766" s="83"/>
      <c r="D172766" s="85"/>
      <c r="E172766" s="82"/>
      <c r="F172766" s="81"/>
      <c r="G172766" s="86"/>
      <c r="H172766" s="86"/>
      <c r="I172766" s="11"/>
    </row>
    <row r="172774" spans="1:9" s="4" customFormat="1" x14ac:dyDescent="0.2">
      <c r="A172774" s="27"/>
      <c r="B172774" s="67"/>
      <c r="C172774" s="83"/>
      <c r="D172774" s="85"/>
      <c r="E172774" s="82"/>
      <c r="F172774" s="81"/>
      <c r="G172774" s="86"/>
      <c r="H172774" s="86"/>
      <c r="I172774" s="11"/>
    </row>
    <row r="172776" spans="1:9" s="4" customFormat="1" x14ac:dyDescent="0.2">
      <c r="A172776" s="27"/>
      <c r="B172776" s="67"/>
      <c r="C172776" s="83"/>
      <c r="D172776" s="85"/>
      <c r="E172776" s="82"/>
      <c r="F172776" s="81"/>
      <c r="G172776" s="86"/>
      <c r="H172776" s="86"/>
      <c r="I172776" s="11"/>
    </row>
    <row r="172782" spans="1:9" s="4" customFormat="1" x14ac:dyDescent="0.2">
      <c r="A172782" s="27"/>
      <c r="B172782" s="67"/>
      <c r="C172782" s="83"/>
      <c r="D172782" s="85"/>
      <c r="E172782" s="82"/>
      <c r="F172782" s="81"/>
      <c r="G172782" s="86"/>
      <c r="H172782" s="86"/>
      <c r="I172782" s="11"/>
    </row>
    <row r="172790" spans="1:9" s="4" customFormat="1" x14ac:dyDescent="0.2">
      <c r="A172790" s="27"/>
      <c r="B172790" s="67"/>
      <c r="C172790" s="83"/>
      <c r="D172790" s="85"/>
      <c r="E172790" s="82"/>
      <c r="F172790" s="81"/>
      <c r="G172790" s="86"/>
      <c r="H172790" s="86"/>
      <c r="I172790" s="11"/>
    </row>
    <row r="172792" spans="1:9" s="4" customFormat="1" x14ac:dyDescent="0.2">
      <c r="A172792" s="27"/>
      <c r="B172792" s="67"/>
      <c r="C172792" s="83"/>
      <c r="D172792" s="85"/>
      <c r="E172792" s="82"/>
      <c r="F172792" s="81"/>
      <c r="G172792" s="86"/>
      <c r="H172792" s="86"/>
      <c r="I172792" s="11"/>
    </row>
    <row r="172798" spans="1:9" s="4" customFormat="1" x14ac:dyDescent="0.2">
      <c r="A172798" s="27"/>
      <c r="B172798" s="67"/>
      <c r="C172798" s="83"/>
      <c r="D172798" s="85"/>
      <c r="E172798" s="82"/>
      <c r="F172798" s="81"/>
      <c r="G172798" s="86"/>
      <c r="H172798" s="86"/>
      <c r="I172798" s="11"/>
    </row>
    <row r="172806" spans="1:9" s="4" customFormat="1" x14ac:dyDescent="0.2">
      <c r="A172806" s="27"/>
      <c r="B172806" s="67"/>
      <c r="C172806" s="83"/>
      <c r="D172806" s="85"/>
      <c r="E172806" s="82"/>
      <c r="F172806" s="81"/>
      <c r="G172806" s="86"/>
      <c r="H172806" s="86"/>
      <c r="I172806" s="11"/>
    </row>
    <row r="172808" spans="1:9" s="4" customFormat="1" x14ac:dyDescent="0.2">
      <c r="A172808" s="27"/>
      <c r="B172808" s="67"/>
      <c r="C172808" s="83"/>
      <c r="D172808" s="85"/>
      <c r="E172808" s="82"/>
      <c r="F172808" s="81"/>
      <c r="G172808" s="86"/>
      <c r="H172808" s="86"/>
      <c r="I172808" s="11"/>
    </row>
    <row r="172814" spans="1:9" s="4" customFormat="1" x14ac:dyDescent="0.2">
      <c r="A172814" s="27"/>
      <c r="B172814" s="67"/>
      <c r="C172814" s="83"/>
      <c r="D172814" s="85"/>
      <c r="E172814" s="82"/>
      <c r="F172814" s="81"/>
      <c r="G172814" s="86"/>
      <c r="H172814" s="86"/>
      <c r="I172814" s="11"/>
    </row>
    <row r="172822" spans="1:9" s="4" customFormat="1" x14ac:dyDescent="0.2">
      <c r="A172822" s="27"/>
      <c r="B172822" s="67"/>
      <c r="C172822" s="83"/>
      <c r="D172822" s="85"/>
      <c r="E172822" s="82"/>
      <c r="F172822" s="81"/>
      <c r="G172822" s="86"/>
      <c r="H172822" s="86"/>
      <c r="I172822" s="11"/>
    </row>
    <row r="172824" spans="1:9" s="4" customFormat="1" x14ac:dyDescent="0.2">
      <c r="A172824" s="27"/>
      <c r="B172824" s="67"/>
      <c r="C172824" s="83"/>
      <c r="D172824" s="85"/>
      <c r="E172824" s="82"/>
      <c r="F172824" s="81"/>
      <c r="G172824" s="86"/>
      <c r="H172824" s="86"/>
      <c r="I172824" s="11"/>
    </row>
    <row r="172830" spans="1:9" s="4" customFormat="1" x14ac:dyDescent="0.2">
      <c r="A172830" s="27"/>
      <c r="B172830" s="67"/>
      <c r="C172830" s="83"/>
      <c r="D172830" s="85"/>
      <c r="E172830" s="82"/>
      <c r="F172830" s="81"/>
      <c r="G172830" s="86"/>
      <c r="H172830" s="86"/>
      <c r="I172830" s="11"/>
    </row>
    <row r="172838" spans="1:9" s="4" customFormat="1" x14ac:dyDescent="0.2">
      <c r="A172838" s="27"/>
      <c r="B172838" s="67"/>
      <c r="C172838" s="83"/>
      <c r="D172838" s="85"/>
      <c r="E172838" s="82"/>
      <c r="F172838" s="81"/>
      <c r="G172838" s="86"/>
      <c r="H172838" s="86"/>
      <c r="I172838" s="11"/>
    </row>
    <row r="172840" spans="1:9" s="4" customFormat="1" x14ac:dyDescent="0.2">
      <c r="A172840" s="27"/>
      <c r="B172840" s="67"/>
      <c r="C172840" s="83"/>
      <c r="D172840" s="85"/>
      <c r="E172840" s="82"/>
      <c r="F172840" s="81"/>
      <c r="G172840" s="86"/>
      <c r="H172840" s="86"/>
      <c r="I172840" s="11"/>
    </row>
    <row r="172846" spans="1:9" s="4" customFormat="1" x14ac:dyDescent="0.2">
      <c r="A172846" s="27"/>
      <c r="B172846" s="67"/>
      <c r="C172846" s="83"/>
      <c r="D172846" s="85"/>
      <c r="E172846" s="82"/>
      <c r="F172846" s="81"/>
      <c r="G172846" s="86"/>
      <c r="H172846" s="86"/>
      <c r="I172846" s="11"/>
    </row>
    <row r="172854" spans="1:9" s="4" customFormat="1" x14ac:dyDescent="0.2">
      <c r="A172854" s="27"/>
      <c r="B172854" s="67"/>
      <c r="C172854" s="83"/>
      <c r="D172854" s="85"/>
      <c r="E172854" s="82"/>
      <c r="F172854" s="81"/>
      <c r="G172854" s="86"/>
      <c r="H172854" s="86"/>
      <c r="I172854" s="11"/>
    </row>
    <row r="172856" spans="1:9" s="4" customFormat="1" x14ac:dyDescent="0.2">
      <c r="A172856" s="27"/>
      <c r="B172856" s="67"/>
      <c r="C172856" s="83"/>
      <c r="D172856" s="85"/>
      <c r="E172856" s="82"/>
      <c r="F172856" s="81"/>
      <c r="G172856" s="86"/>
      <c r="H172856" s="86"/>
      <c r="I172856" s="11"/>
    </row>
    <row r="172862" spans="1:9" s="4" customFormat="1" x14ac:dyDescent="0.2">
      <c r="A172862" s="27"/>
      <c r="B172862" s="67"/>
      <c r="C172862" s="83"/>
      <c r="D172862" s="85"/>
      <c r="E172862" s="82"/>
      <c r="F172862" s="81"/>
      <c r="G172862" s="86"/>
      <c r="H172862" s="86"/>
      <c r="I172862" s="11"/>
    </row>
    <row r="172870" spans="1:9" s="4" customFormat="1" x14ac:dyDescent="0.2">
      <c r="A172870" s="27"/>
      <c r="B172870" s="67"/>
      <c r="C172870" s="83"/>
      <c r="D172870" s="85"/>
      <c r="E172870" s="82"/>
      <c r="F172870" s="81"/>
      <c r="G172870" s="86"/>
      <c r="H172870" s="86"/>
      <c r="I172870" s="11"/>
    </row>
    <row r="172872" spans="1:9" s="4" customFormat="1" x14ac:dyDescent="0.2">
      <c r="A172872" s="27"/>
      <c r="B172872" s="67"/>
      <c r="C172872" s="83"/>
      <c r="D172872" s="85"/>
      <c r="E172872" s="82"/>
      <c r="F172872" s="81"/>
      <c r="G172872" s="86"/>
      <c r="H172872" s="86"/>
      <c r="I172872" s="11"/>
    </row>
    <row r="172878" spans="1:9" s="4" customFormat="1" x14ac:dyDescent="0.2">
      <c r="A172878" s="27"/>
      <c r="B172878" s="67"/>
      <c r="C172878" s="83"/>
      <c r="D172878" s="85"/>
      <c r="E172878" s="82"/>
      <c r="F172878" s="81"/>
      <c r="G172878" s="86"/>
      <c r="H172878" s="86"/>
      <c r="I172878" s="11"/>
    </row>
    <row r="172886" spans="1:9" s="4" customFormat="1" x14ac:dyDescent="0.2">
      <c r="A172886" s="27"/>
      <c r="B172886" s="67"/>
      <c r="C172886" s="83"/>
      <c r="D172886" s="85"/>
      <c r="E172886" s="82"/>
      <c r="F172886" s="81"/>
      <c r="G172886" s="86"/>
      <c r="H172886" s="86"/>
      <c r="I172886" s="11"/>
    </row>
    <row r="172888" spans="1:9" s="4" customFormat="1" x14ac:dyDescent="0.2">
      <c r="A172888" s="27"/>
      <c r="B172888" s="67"/>
      <c r="C172888" s="83"/>
      <c r="D172888" s="85"/>
      <c r="E172888" s="82"/>
      <c r="F172888" s="81"/>
      <c r="G172888" s="86"/>
      <c r="H172888" s="86"/>
      <c r="I172888" s="11"/>
    </row>
    <row r="172894" spans="1:9" s="4" customFormat="1" x14ac:dyDescent="0.2">
      <c r="A172894" s="27"/>
      <c r="B172894" s="67"/>
      <c r="C172894" s="83"/>
      <c r="D172894" s="85"/>
      <c r="E172894" s="82"/>
      <c r="F172894" s="81"/>
      <c r="G172894" s="86"/>
      <c r="H172894" s="86"/>
      <c r="I172894" s="11"/>
    </row>
    <row r="172902" spans="1:9" s="4" customFormat="1" x14ac:dyDescent="0.2">
      <c r="A172902" s="27"/>
      <c r="B172902" s="67"/>
      <c r="C172902" s="83"/>
      <c r="D172902" s="85"/>
      <c r="E172902" s="82"/>
      <c r="F172902" s="81"/>
      <c r="G172902" s="86"/>
      <c r="H172902" s="86"/>
      <c r="I172902" s="11"/>
    </row>
    <row r="172904" spans="1:9" s="4" customFormat="1" x14ac:dyDescent="0.2">
      <c r="A172904" s="27"/>
      <c r="B172904" s="67"/>
      <c r="C172904" s="83"/>
      <c r="D172904" s="85"/>
      <c r="E172904" s="82"/>
      <c r="F172904" s="81"/>
      <c r="G172904" s="86"/>
      <c r="H172904" s="86"/>
      <c r="I172904" s="11"/>
    </row>
    <row r="172910" spans="1:9" s="4" customFormat="1" x14ac:dyDescent="0.2">
      <c r="A172910" s="27"/>
      <c r="B172910" s="67"/>
      <c r="C172910" s="83"/>
      <c r="D172910" s="85"/>
      <c r="E172910" s="82"/>
      <c r="F172910" s="81"/>
      <c r="G172910" s="86"/>
      <c r="H172910" s="86"/>
      <c r="I172910" s="11"/>
    </row>
    <row r="172918" spans="1:9" s="4" customFormat="1" x14ac:dyDescent="0.2">
      <c r="A172918" s="27"/>
      <c r="B172918" s="67"/>
      <c r="C172918" s="83"/>
      <c r="D172918" s="85"/>
      <c r="E172918" s="82"/>
      <c r="F172918" s="81"/>
      <c r="G172918" s="86"/>
      <c r="H172918" s="86"/>
      <c r="I172918" s="11"/>
    </row>
    <row r="172920" spans="1:9" s="4" customFormat="1" x14ac:dyDescent="0.2">
      <c r="A172920" s="27"/>
      <c r="B172920" s="67"/>
      <c r="C172920" s="83"/>
      <c r="D172920" s="85"/>
      <c r="E172920" s="82"/>
      <c r="F172920" s="81"/>
      <c r="G172920" s="86"/>
      <c r="H172920" s="86"/>
      <c r="I172920" s="11"/>
    </row>
    <row r="172926" spans="1:9" s="4" customFormat="1" x14ac:dyDescent="0.2">
      <c r="A172926" s="27"/>
      <c r="B172926" s="67"/>
      <c r="C172926" s="83"/>
      <c r="D172926" s="85"/>
      <c r="E172926" s="82"/>
      <c r="F172926" s="81"/>
      <c r="G172926" s="86"/>
      <c r="H172926" s="86"/>
      <c r="I172926" s="11"/>
    </row>
    <row r="172934" spans="1:9" s="4" customFormat="1" x14ac:dyDescent="0.2">
      <c r="A172934" s="27"/>
      <c r="B172934" s="67"/>
      <c r="C172934" s="83"/>
      <c r="D172934" s="85"/>
      <c r="E172934" s="82"/>
      <c r="F172934" s="81"/>
      <c r="G172934" s="86"/>
      <c r="H172934" s="86"/>
      <c r="I172934" s="11"/>
    </row>
    <row r="172936" spans="1:9" s="4" customFormat="1" x14ac:dyDescent="0.2">
      <c r="A172936" s="27"/>
      <c r="B172936" s="67"/>
      <c r="C172936" s="83"/>
      <c r="D172936" s="85"/>
      <c r="E172936" s="82"/>
      <c r="F172936" s="81"/>
      <c r="G172936" s="86"/>
      <c r="H172936" s="86"/>
      <c r="I172936" s="11"/>
    </row>
    <row r="172942" spans="1:9" s="4" customFormat="1" x14ac:dyDescent="0.2">
      <c r="A172942" s="27"/>
      <c r="B172942" s="67"/>
      <c r="C172942" s="83"/>
      <c r="D172942" s="85"/>
      <c r="E172942" s="82"/>
      <c r="F172942" s="81"/>
      <c r="G172942" s="86"/>
      <c r="H172942" s="86"/>
      <c r="I172942" s="11"/>
    </row>
    <row r="172950" spans="1:9" s="4" customFormat="1" x14ac:dyDescent="0.2">
      <c r="A172950" s="27"/>
      <c r="B172950" s="67"/>
      <c r="C172950" s="83"/>
      <c r="D172950" s="85"/>
      <c r="E172950" s="82"/>
      <c r="F172950" s="81"/>
      <c r="G172950" s="86"/>
      <c r="H172950" s="86"/>
      <c r="I172950" s="11"/>
    </row>
    <row r="172952" spans="1:9" s="4" customFormat="1" x14ac:dyDescent="0.2">
      <c r="A172952" s="27"/>
      <c r="B172952" s="67"/>
      <c r="C172952" s="83"/>
      <c r="D172952" s="85"/>
      <c r="E172952" s="82"/>
      <c r="F172952" s="81"/>
      <c r="G172952" s="86"/>
      <c r="H172952" s="86"/>
      <c r="I172952" s="11"/>
    </row>
    <row r="172958" spans="1:9" s="4" customFormat="1" x14ac:dyDescent="0.2">
      <c r="A172958" s="27"/>
      <c r="B172958" s="67"/>
      <c r="C172958" s="83"/>
      <c r="D172958" s="85"/>
      <c r="E172958" s="82"/>
      <c r="F172958" s="81"/>
      <c r="G172958" s="86"/>
      <c r="H172958" s="86"/>
      <c r="I172958" s="11"/>
    </row>
    <row r="172966" spans="1:9" s="4" customFormat="1" x14ac:dyDescent="0.2">
      <c r="A172966" s="27"/>
      <c r="B172966" s="67"/>
      <c r="C172966" s="83"/>
      <c r="D172966" s="85"/>
      <c r="E172966" s="82"/>
      <c r="F172966" s="81"/>
      <c r="G172966" s="86"/>
      <c r="H172966" s="86"/>
      <c r="I172966" s="11"/>
    </row>
    <row r="172968" spans="1:9" s="4" customFormat="1" x14ac:dyDescent="0.2">
      <c r="A172968" s="27"/>
      <c r="B172968" s="67"/>
      <c r="C172968" s="83"/>
      <c r="D172968" s="85"/>
      <c r="E172968" s="82"/>
      <c r="F172968" s="81"/>
      <c r="G172968" s="86"/>
      <c r="H172968" s="86"/>
      <c r="I172968" s="11"/>
    </row>
    <row r="172974" spans="1:9" s="4" customFormat="1" x14ac:dyDescent="0.2">
      <c r="A172974" s="27"/>
      <c r="B172974" s="67"/>
      <c r="C172974" s="83"/>
      <c r="D172974" s="85"/>
      <c r="E172974" s="82"/>
      <c r="F172974" s="81"/>
      <c r="G172974" s="86"/>
      <c r="H172974" s="86"/>
      <c r="I172974" s="11"/>
    </row>
    <row r="172982" spans="1:9" s="4" customFormat="1" x14ac:dyDescent="0.2">
      <c r="A172982" s="27"/>
      <c r="B172982" s="67"/>
      <c r="C172982" s="83"/>
      <c r="D172982" s="85"/>
      <c r="E172982" s="82"/>
      <c r="F172982" s="81"/>
      <c r="G172982" s="86"/>
      <c r="H172982" s="86"/>
      <c r="I172982" s="11"/>
    </row>
    <row r="172984" spans="1:9" s="4" customFormat="1" x14ac:dyDescent="0.2">
      <c r="A172984" s="27"/>
      <c r="B172984" s="67"/>
      <c r="C172984" s="83"/>
      <c r="D172984" s="85"/>
      <c r="E172984" s="82"/>
      <c r="F172984" s="81"/>
      <c r="G172984" s="86"/>
      <c r="H172984" s="86"/>
      <c r="I172984" s="11"/>
    </row>
    <row r="172990" spans="1:9" s="4" customFormat="1" x14ac:dyDescent="0.2">
      <c r="A172990" s="27"/>
      <c r="B172990" s="67"/>
      <c r="C172990" s="83"/>
      <c r="D172990" s="85"/>
      <c r="E172990" s="82"/>
      <c r="F172990" s="81"/>
      <c r="G172990" s="86"/>
      <c r="H172990" s="86"/>
      <c r="I172990" s="11"/>
    </row>
    <row r="172998" spans="1:9" s="4" customFormat="1" x14ac:dyDescent="0.2">
      <c r="A172998" s="27"/>
      <c r="B172998" s="67"/>
      <c r="C172998" s="83"/>
      <c r="D172998" s="85"/>
      <c r="E172998" s="82"/>
      <c r="F172998" s="81"/>
      <c r="G172998" s="86"/>
      <c r="H172998" s="86"/>
      <c r="I172998" s="11"/>
    </row>
    <row r="173000" spans="1:9" s="4" customFormat="1" x14ac:dyDescent="0.2">
      <c r="A173000" s="27"/>
      <c r="B173000" s="67"/>
      <c r="C173000" s="83"/>
      <c r="D173000" s="85"/>
      <c r="E173000" s="82"/>
      <c r="F173000" s="81"/>
      <c r="G173000" s="86"/>
      <c r="H173000" s="86"/>
      <c r="I173000" s="11"/>
    </row>
    <row r="173006" spans="1:9" s="4" customFormat="1" x14ac:dyDescent="0.2">
      <c r="A173006" s="27"/>
      <c r="B173006" s="67"/>
      <c r="C173006" s="83"/>
      <c r="D173006" s="85"/>
      <c r="E173006" s="82"/>
      <c r="F173006" s="81"/>
      <c r="G173006" s="86"/>
      <c r="H173006" s="86"/>
      <c r="I173006" s="11"/>
    </row>
    <row r="173014" spans="1:9" s="4" customFormat="1" x14ac:dyDescent="0.2">
      <c r="A173014" s="27"/>
      <c r="B173014" s="67"/>
      <c r="C173014" s="83"/>
      <c r="D173014" s="85"/>
      <c r="E173014" s="82"/>
      <c r="F173014" s="81"/>
      <c r="G173014" s="86"/>
      <c r="H173014" s="86"/>
      <c r="I173014" s="11"/>
    </row>
    <row r="173016" spans="1:9" s="4" customFormat="1" x14ac:dyDescent="0.2">
      <c r="A173016" s="27"/>
      <c r="B173016" s="67"/>
      <c r="C173016" s="83"/>
      <c r="D173016" s="85"/>
      <c r="E173016" s="82"/>
      <c r="F173016" s="81"/>
      <c r="G173016" s="86"/>
      <c r="H173016" s="86"/>
      <c r="I173016" s="11"/>
    </row>
    <row r="173022" spans="1:9" s="4" customFormat="1" x14ac:dyDescent="0.2">
      <c r="A173022" s="27"/>
      <c r="B173022" s="67"/>
      <c r="C173022" s="83"/>
      <c r="D173022" s="85"/>
      <c r="E173022" s="82"/>
      <c r="F173022" s="81"/>
      <c r="G173022" s="86"/>
      <c r="H173022" s="86"/>
      <c r="I173022" s="11"/>
    </row>
    <row r="173030" spans="1:9" s="4" customFormat="1" x14ac:dyDescent="0.2">
      <c r="A173030" s="27"/>
      <c r="B173030" s="67"/>
      <c r="C173030" s="83"/>
      <c r="D173030" s="85"/>
      <c r="E173030" s="82"/>
      <c r="F173030" s="81"/>
      <c r="G173030" s="86"/>
      <c r="H173030" s="86"/>
      <c r="I173030" s="11"/>
    </row>
    <row r="173032" spans="1:9" s="4" customFormat="1" x14ac:dyDescent="0.2">
      <c r="A173032" s="27"/>
      <c r="B173032" s="67"/>
      <c r="C173032" s="83"/>
      <c r="D173032" s="85"/>
      <c r="E173032" s="82"/>
      <c r="F173032" s="81"/>
      <c r="G173032" s="86"/>
      <c r="H173032" s="86"/>
      <c r="I173032" s="11"/>
    </row>
    <row r="173038" spans="1:9" s="4" customFormat="1" x14ac:dyDescent="0.2">
      <c r="A173038" s="27"/>
      <c r="B173038" s="67"/>
      <c r="C173038" s="83"/>
      <c r="D173038" s="85"/>
      <c r="E173038" s="82"/>
      <c r="F173038" s="81"/>
      <c r="G173038" s="86"/>
      <c r="H173038" s="86"/>
      <c r="I173038" s="11"/>
    </row>
    <row r="173046" spans="1:9" s="4" customFormat="1" x14ac:dyDescent="0.2">
      <c r="A173046" s="27"/>
      <c r="B173046" s="67"/>
      <c r="C173046" s="83"/>
      <c r="D173046" s="85"/>
      <c r="E173046" s="82"/>
      <c r="F173046" s="81"/>
      <c r="G173046" s="86"/>
      <c r="H173046" s="86"/>
      <c r="I173046" s="11"/>
    </row>
    <row r="173048" spans="1:9" s="4" customFormat="1" x14ac:dyDescent="0.2">
      <c r="A173048" s="27"/>
      <c r="B173048" s="67"/>
      <c r="C173048" s="83"/>
      <c r="D173048" s="85"/>
      <c r="E173048" s="82"/>
      <c r="F173048" s="81"/>
      <c r="G173048" s="86"/>
      <c r="H173048" s="86"/>
      <c r="I173048" s="11"/>
    </row>
    <row r="173054" spans="1:9" s="4" customFormat="1" x14ac:dyDescent="0.2">
      <c r="A173054" s="27"/>
      <c r="B173054" s="67"/>
      <c r="C173054" s="83"/>
      <c r="D173054" s="85"/>
      <c r="E173054" s="82"/>
      <c r="F173054" s="81"/>
      <c r="G173054" s="86"/>
      <c r="H173054" s="86"/>
      <c r="I173054" s="11"/>
    </row>
    <row r="173062" spans="1:9" s="4" customFormat="1" x14ac:dyDescent="0.2">
      <c r="A173062" s="27"/>
      <c r="B173062" s="67"/>
      <c r="C173062" s="83"/>
      <c r="D173062" s="85"/>
      <c r="E173062" s="82"/>
      <c r="F173062" s="81"/>
      <c r="G173062" s="86"/>
      <c r="H173062" s="86"/>
      <c r="I173062" s="11"/>
    </row>
    <row r="173064" spans="1:9" s="4" customFormat="1" x14ac:dyDescent="0.2">
      <c r="A173064" s="27"/>
      <c r="B173064" s="67"/>
      <c r="C173064" s="83"/>
      <c r="D173064" s="85"/>
      <c r="E173064" s="82"/>
      <c r="F173064" s="81"/>
      <c r="G173064" s="86"/>
      <c r="H173064" s="86"/>
      <c r="I173064" s="11"/>
    </row>
    <row r="173070" spans="1:9" s="4" customFormat="1" x14ac:dyDescent="0.2">
      <c r="A173070" s="27"/>
      <c r="B173070" s="67"/>
      <c r="C173070" s="83"/>
      <c r="D173070" s="85"/>
      <c r="E173070" s="82"/>
      <c r="F173070" s="81"/>
      <c r="G173070" s="86"/>
      <c r="H173070" s="86"/>
      <c r="I173070" s="11"/>
    </row>
    <row r="173078" spans="1:9" s="4" customFormat="1" x14ac:dyDescent="0.2">
      <c r="A173078" s="27"/>
      <c r="B173078" s="67"/>
      <c r="C173078" s="83"/>
      <c r="D173078" s="85"/>
      <c r="E173078" s="82"/>
      <c r="F173078" s="81"/>
      <c r="G173078" s="86"/>
      <c r="H173078" s="86"/>
      <c r="I173078" s="11"/>
    </row>
    <row r="173080" spans="1:9" s="4" customFormat="1" x14ac:dyDescent="0.2">
      <c r="A173080" s="27"/>
      <c r="B173080" s="67"/>
      <c r="C173080" s="83"/>
      <c r="D173080" s="85"/>
      <c r="E173080" s="82"/>
      <c r="F173080" s="81"/>
      <c r="G173080" s="86"/>
      <c r="H173080" s="86"/>
      <c r="I173080" s="11"/>
    </row>
    <row r="173086" spans="1:9" s="4" customFormat="1" x14ac:dyDescent="0.2">
      <c r="A173086" s="27"/>
      <c r="B173086" s="67"/>
      <c r="C173086" s="83"/>
      <c r="D173086" s="85"/>
      <c r="E173086" s="82"/>
      <c r="F173086" s="81"/>
      <c r="G173086" s="86"/>
      <c r="H173086" s="86"/>
      <c r="I173086" s="11"/>
    </row>
    <row r="173094" spans="1:9" s="4" customFormat="1" x14ac:dyDescent="0.2">
      <c r="A173094" s="27"/>
      <c r="B173094" s="67"/>
      <c r="C173094" s="83"/>
      <c r="D173094" s="85"/>
      <c r="E173094" s="82"/>
      <c r="F173094" s="81"/>
      <c r="G173094" s="86"/>
      <c r="H173094" s="86"/>
      <c r="I173094" s="11"/>
    </row>
    <row r="173096" spans="1:9" s="4" customFormat="1" x14ac:dyDescent="0.2">
      <c r="A173096" s="27"/>
      <c r="B173096" s="67"/>
      <c r="C173096" s="83"/>
      <c r="D173096" s="85"/>
      <c r="E173096" s="82"/>
      <c r="F173096" s="81"/>
      <c r="G173096" s="86"/>
      <c r="H173096" s="86"/>
      <c r="I173096" s="11"/>
    </row>
    <row r="173102" spans="1:9" s="4" customFormat="1" x14ac:dyDescent="0.2">
      <c r="A173102" s="27"/>
      <c r="B173102" s="67"/>
      <c r="C173102" s="83"/>
      <c r="D173102" s="85"/>
      <c r="E173102" s="82"/>
      <c r="F173102" s="81"/>
      <c r="G173102" s="86"/>
      <c r="H173102" s="86"/>
      <c r="I173102" s="11"/>
    </row>
    <row r="173110" spans="1:9" s="4" customFormat="1" x14ac:dyDescent="0.2">
      <c r="A173110" s="27"/>
      <c r="B173110" s="67"/>
      <c r="C173110" s="83"/>
      <c r="D173110" s="85"/>
      <c r="E173110" s="82"/>
      <c r="F173110" s="81"/>
      <c r="G173110" s="86"/>
      <c r="H173110" s="86"/>
      <c r="I173110" s="11"/>
    </row>
    <row r="173112" spans="1:9" s="4" customFormat="1" x14ac:dyDescent="0.2">
      <c r="A173112" s="27"/>
      <c r="B173112" s="67"/>
      <c r="C173112" s="83"/>
      <c r="D173112" s="85"/>
      <c r="E173112" s="82"/>
      <c r="F173112" s="81"/>
      <c r="G173112" s="86"/>
      <c r="H173112" s="86"/>
      <c r="I173112" s="11"/>
    </row>
    <row r="173118" spans="1:9" s="4" customFormat="1" x14ac:dyDescent="0.2">
      <c r="A173118" s="27"/>
      <c r="B173118" s="67"/>
      <c r="C173118" s="83"/>
      <c r="D173118" s="85"/>
      <c r="E173118" s="82"/>
      <c r="F173118" s="81"/>
      <c r="G173118" s="86"/>
      <c r="H173118" s="86"/>
      <c r="I173118" s="11"/>
    </row>
    <row r="173126" spans="1:9" s="4" customFormat="1" x14ac:dyDescent="0.2">
      <c r="A173126" s="27"/>
      <c r="B173126" s="67"/>
      <c r="C173126" s="83"/>
      <c r="D173126" s="85"/>
      <c r="E173126" s="82"/>
      <c r="F173126" s="81"/>
      <c r="G173126" s="86"/>
      <c r="H173126" s="86"/>
      <c r="I173126" s="11"/>
    </row>
    <row r="173128" spans="1:9" s="4" customFormat="1" x14ac:dyDescent="0.2">
      <c r="A173128" s="27"/>
      <c r="B173128" s="67"/>
      <c r="C173128" s="83"/>
      <c r="D173128" s="85"/>
      <c r="E173128" s="82"/>
      <c r="F173128" s="81"/>
      <c r="G173128" s="86"/>
      <c r="H173128" s="86"/>
      <c r="I173128" s="11"/>
    </row>
    <row r="173134" spans="1:9" s="4" customFormat="1" x14ac:dyDescent="0.2">
      <c r="A173134" s="27"/>
      <c r="B173134" s="67"/>
      <c r="C173134" s="83"/>
      <c r="D173134" s="85"/>
      <c r="E173134" s="82"/>
      <c r="F173134" s="81"/>
      <c r="G173134" s="86"/>
      <c r="H173134" s="86"/>
      <c r="I173134" s="11"/>
    </row>
    <row r="173142" spans="1:9" s="4" customFormat="1" x14ac:dyDescent="0.2">
      <c r="A173142" s="27"/>
      <c r="B173142" s="67"/>
      <c r="C173142" s="83"/>
      <c r="D173142" s="85"/>
      <c r="E173142" s="82"/>
      <c r="F173142" s="81"/>
      <c r="G173142" s="86"/>
      <c r="H173142" s="86"/>
      <c r="I173142" s="11"/>
    </row>
    <row r="173144" spans="1:9" s="4" customFormat="1" x14ac:dyDescent="0.2">
      <c r="A173144" s="27"/>
      <c r="B173144" s="67"/>
      <c r="C173144" s="83"/>
      <c r="D173144" s="85"/>
      <c r="E173144" s="82"/>
      <c r="F173144" s="81"/>
      <c r="G173144" s="86"/>
      <c r="H173144" s="86"/>
      <c r="I173144" s="11"/>
    </row>
    <row r="173150" spans="1:9" s="4" customFormat="1" x14ac:dyDescent="0.2">
      <c r="A173150" s="27"/>
      <c r="B173150" s="67"/>
      <c r="C173150" s="83"/>
      <c r="D173150" s="85"/>
      <c r="E173150" s="82"/>
      <c r="F173150" s="81"/>
      <c r="G173150" s="86"/>
      <c r="H173150" s="86"/>
      <c r="I173150" s="11"/>
    </row>
    <row r="173158" spans="1:9" s="4" customFormat="1" x14ac:dyDescent="0.2">
      <c r="A173158" s="27"/>
      <c r="B173158" s="67"/>
      <c r="C173158" s="83"/>
      <c r="D173158" s="85"/>
      <c r="E173158" s="82"/>
      <c r="F173158" s="81"/>
      <c r="G173158" s="86"/>
      <c r="H173158" s="86"/>
      <c r="I173158" s="11"/>
    </row>
    <row r="173160" spans="1:9" s="4" customFormat="1" x14ac:dyDescent="0.2">
      <c r="A173160" s="27"/>
      <c r="B173160" s="67"/>
      <c r="C173160" s="83"/>
      <c r="D173160" s="85"/>
      <c r="E173160" s="82"/>
      <c r="F173160" s="81"/>
      <c r="G173160" s="86"/>
      <c r="H173160" s="86"/>
      <c r="I173160" s="11"/>
    </row>
    <row r="173166" spans="1:9" s="4" customFormat="1" x14ac:dyDescent="0.2">
      <c r="A173166" s="27"/>
      <c r="B173166" s="67"/>
      <c r="C173166" s="83"/>
      <c r="D173166" s="85"/>
      <c r="E173166" s="82"/>
      <c r="F173166" s="81"/>
      <c r="G173166" s="86"/>
      <c r="H173166" s="86"/>
      <c r="I173166" s="11"/>
    </row>
    <row r="173174" spans="1:9" s="4" customFormat="1" x14ac:dyDescent="0.2">
      <c r="A173174" s="27"/>
      <c r="B173174" s="67"/>
      <c r="C173174" s="83"/>
      <c r="D173174" s="85"/>
      <c r="E173174" s="82"/>
      <c r="F173174" s="81"/>
      <c r="G173174" s="86"/>
      <c r="H173174" s="86"/>
      <c r="I173174" s="11"/>
    </row>
    <row r="173176" spans="1:9" s="4" customFormat="1" x14ac:dyDescent="0.2">
      <c r="A173176" s="27"/>
      <c r="B173176" s="67"/>
      <c r="C173176" s="83"/>
      <c r="D173176" s="85"/>
      <c r="E173176" s="82"/>
      <c r="F173176" s="81"/>
      <c r="G173176" s="86"/>
      <c r="H173176" s="86"/>
      <c r="I173176" s="11"/>
    </row>
    <row r="173182" spans="1:9" s="4" customFormat="1" x14ac:dyDescent="0.2">
      <c r="A173182" s="27"/>
      <c r="B173182" s="67"/>
      <c r="C173182" s="83"/>
      <c r="D173182" s="85"/>
      <c r="E173182" s="82"/>
      <c r="F173182" s="81"/>
      <c r="G173182" s="86"/>
      <c r="H173182" s="86"/>
      <c r="I173182" s="11"/>
    </row>
    <row r="173190" spans="1:9" s="4" customFormat="1" x14ac:dyDescent="0.2">
      <c r="A173190" s="27"/>
      <c r="B173190" s="67"/>
      <c r="C173190" s="83"/>
      <c r="D173190" s="85"/>
      <c r="E173190" s="82"/>
      <c r="F173190" s="81"/>
      <c r="G173190" s="86"/>
      <c r="H173190" s="86"/>
      <c r="I173190" s="11"/>
    </row>
    <row r="173192" spans="1:9" s="4" customFormat="1" x14ac:dyDescent="0.2">
      <c r="A173192" s="27"/>
      <c r="B173192" s="67"/>
      <c r="C173192" s="83"/>
      <c r="D173192" s="85"/>
      <c r="E173192" s="82"/>
      <c r="F173192" s="81"/>
      <c r="G173192" s="86"/>
      <c r="H173192" s="86"/>
      <c r="I173192" s="11"/>
    </row>
    <row r="173198" spans="1:9" s="4" customFormat="1" x14ac:dyDescent="0.2">
      <c r="A173198" s="27"/>
      <c r="B173198" s="67"/>
      <c r="C173198" s="83"/>
      <c r="D173198" s="85"/>
      <c r="E173198" s="82"/>
      <c r="F173198" s="81"/>
      <c r="G173198" s="86"/>
      <c r="H173198" s="86"/>
      <c r="I173198" s="11"/>
    </row>
    <row r="173206" spans="1:9" s="4" customFormat="1" x14ac:dyDescent="0.2">
      <c r="A173206" s="27"/>
      <c r="B173206" s="67"/>
      <c r="C173206" s="83"/>
      <c r="D173206" s="85"/>
      <c r="E173206" s="82"/>
      <c r="F173206" s="81"/>
      <c r="G173206" s="86"/>
      <c r="H173206" s="86"/>
      <c r="I173206" s="11"/>
    </row>
    <row r="173208" spans="1:9" s="4" customFormat="1" x14ac:dyDescent="0.2">
      <c r="A173208" s="27"/>
      <c r="B173208" s="67"/>
      <c r="C173208" s="83"/>
      <c r="D173208" s="85"/>
      <c r="E173208" s="82"/>
      <c r="F173208" s="81"/>
      <c r="G173208" s="86"/>
      <c r="H173208" s="86"/>
      <c r="I173208" s="11"/>
    </row>
    <row r="173214" spans="1:9" s="4" customFormat="1" x14ac:dyDescent="0.2">
      <c r="A173214" s="27"/>
      <c r="B173214" s="67"/>
      <c r="C173214" s="83"/>
      <c r="D173214" s="85"/>
      <c r="E173214" s="82"/>
      <c r="F173214" s="81"/>
      <c r="G173214" s="86"/>
      <c r="H173214" s="86"/>
      <c r="I173214" s="11"/>
    </row>
    <row r="173222" spans="1:9" s="4" customFormat="1" x14ac:dyDescent="0.2">
      <c r="A173222" s="27"/>
      <c r="B173222" s="67"/>
      <c r="C173222" s="83"/>
      <c r="D173222" s="85"/>
      <c r="E173222" s="82"/>
      <c r="F173222" s="81"/>
      <c r="G173222" s="86"/>
      <c r="H173222" s="86"/>
      <c r="I173222" s="11"/>
    </row>
    <row r="173224" spans="1:9" s="4" customFormat="1" x14ac:dyDescent="0.2">
      <c r="A173224" s="27"/>
      <c r="B173224" s="67"/>
      <c r="C173224" s="83"/>
      <c r="D173224" s="85"/>
      <c r="E173224" s="82"/>
      <c r="F173224" s="81"/>
      <c r="G173224" s="86"/>
      <c r="H173224" s="86"/>
      <c r="I173224" s="11"/>
    </row>
    <row r="173230" spans="1:9" s="4" customFormat="1" x14ac:dyDescent="0.2">
      <c r="A173230" s="27"/>
      <c r="B173230" s="67"/>
      <c r="C173230" s="83"/>
      <c r="D173230" s="85"/>
      <c r="E173230" s="82"/>
      <c r="F173230" s="81"/>
      <c r="G173230" s="86"/>
      <c r="H173230" s="86"/>
      <c r="I173230" s="11"/>
    </row>
    <row r="173238" spans="1:9" s="4" customFormat="1" x14ac:dyDescent="0.2">
      <c r="A173238" s="27"/>
      <c r="B173238" s="67"/>
      <c r="C173238" s="83"/>
      <c r="D173238" s="85"/>
      <c r="E173238" s="82"/>
      <c r="F173238" s="81"/>
      <c r="G173238" s="86"/>
      <c r="H173238" s="86"/>
      <c r="I173238" s="11"/>
    </row>
    <row r="173240" spans="1:9" s="4" customFormat="1" x14ac:dyDescent="0.2">
      <c r="A173240" s="27"/>
      <c r="B173240" s="67"/>
      <c r="C173240" s="83"/>
      <c r="D173240" s="85"/>
      <c r="E173240" s="82"/>
      <c r="F173240" s="81"/>
      <c r="G173240" s="86"/>
      <c r="H173240" s="86"/>
      <c r="I173240" s="11"/>
    </row>
    <row r="173246" spans="1:9" s="4" customFormat="1" x14ac:dyDescent="0.2">
      <c r="A173246" s="27"/>
      <c r="B173246" s="67"/>
      <c r="C173246" s="83"/>
      <c r="D173246" s="85"/>
      <c r="E173246" s="82"/>
      <c r="F173246" s="81"/>
      <c r="G173246" s="86"/>
      <c r="H173246" s="86"/>
      <c r="I173246" s="11"/>
    </row>
    <row r="173254" spans="1:9" s="4" customFormat="1" x14ac:dyDescent="0.2">
      <c r="A173254" s="27"/>
      <c r="B173254" s="67"/>
      <c r="C173254" s="83"/>
      <c r="D173254" s="85"/>
      <c r="E173254" s="82"/>
      <c r="F173254" s="81"/>
      <c r="G173254" s="86"/>
      <c r="H173254" s="86"/>
      <c r="I173254" s="11"/>
    </row>
    <row r="173256" spans="1:9" s="4" customFormat="1" x14ac:dyDescent="0.2">
      <c r="A173256" s="27"/>
      <c r="B173256" s="67"/>
      <c r="C173256" s="83"/>
      <c r="D173256" s="85"/>
      <c r="E173256" s="82"/>
      <c r="F173256" s="81"/>
      <c r="G173256" s="86"/>
      <c r="H173256" s="86"/>
      <c r="I173256" s="11"/>
    </row>
    <row r="173262" spans="1:9" s="4" customFormat="1" x14ac:dyDescent="0.2">
      <c r="A173262" s="27"/>
      <c r="B173262" s="67"/>
      <c r="C173262" s="83"/>
      <c r="D173262" s="85"/>
      <c r="E173262" s="82"/>
      <c r="F173262" s="81"/>
      <c r="G173262" s="86"/>
      <c r="H173262" s="86"/>
      <c r="I173262" s="11"/>
    </row>
    <row r="173270" spans="1:9" s="4" customFormat="1" x14ac:dyDescent="0.2">
      <c r="A173270" s="27"/>
      <c r="B173270" s="67"/>
      <c r="C173270" s="83"/>
      <c r="D173270" s="85"/>
      <c r="E173270" s="82"/>
      <c r="F173270" s="81"/>
      <c r="G173270" s="86"/>
      <c r="H173270" s="86"/>
      <c r="I173270" s="11"/>
    </row>
    <row r="173272" spans="1:9" s="4" customFormat="1" x14ac:dyDescent="0.2">
      <c r="A173272" s="27"/>
      <c r="B173272" s="67"/>
      <c r="C173272" s="83"/>
      <c r="D173272" s="85"/>
      <c r="E173272" s="82"/>
      <c r="F173272" s="81"/>
      <c r="G173272" s="86"/>
      <c r="H173272" s="86"/>
      <c r="I173272" s="11"/>
    </row>
    <row r="173278" spans="1:9" s="4" customFormat="1" x14ac:dyDescent="0.2">
      <c r="A173278" s="27"/>
      <c r="B173278" s="67"/>
      <c r="C173278" s="83"/>
      <c r="D173278" s="85"/>
      <c r="E173278" s="82"/>
      <c r="F173278" s="81"/>
      <c r="G173278" s="86"/>
      <c r="H173278" s="86"/>
      <c r="I173278" s="11"/>
    </row>
    <row r="173286" spans="1:9" s="4" customFormat="1" x14ac:dyDescent="0.2">
      <c r="A173286" s="27"/>
      <c r="B173286" s="67"/>
      <c r="C173286" s="83"/>
      <c r="D173286" s="85"/>
      <c r="E173286" s="82"/>
      <c r="F173286" s="81"/>
      <c r="G173286" s="86"/>
      <c r="H173286" s="86"/>
      <c r="I173286" s="11"/>
    </row>
    <row r="173288" spans="1:9" s="4" customFormat="1" x14ac:dyDescent="0.2">
      <c r="A173288" s="27"/>
      <c r="B173288" s="67"/>
      <c r="C173288" s="83"/>
      <c r="D173288" s="85"/>
      <c r="E173288" s="82"/>
      <c r="F173288" s="81"/>
      <c r="G173288" s="86"/>
      <c r="H173288" s="86"/>
      <c r="I173288" s="11"/>
    </row>
    <row r="173294" spans="1:9" s="4" customFormat="1" x14ac:dyDescent="0.2">
      <c r="A173294" s="27"/>
      <c r="B173294" s="67"/>
      <c r="C173294" s="83"/>
      <c r="D173294" s="85"/>
      <c r="E173294" s="82"/>
      <c r="F173294" s="81"/>
      <c r="G173294" s="86"/>
      <c r="H173294" s="86"/>
      <c r="I173294" s="11"/>
    </row>
    <row r="173302" spans="1:9" s="4" customFormat="1" x14ac:dyDescent="0.2">
      <c r="A173302" s="27"/>
      <c r="B173302" s="67"/>
      <c r="C173302" s="83"/>
      <c r="D173302" s="85"/>
      <c r="E173302" s="82"/>
      <c r="F173302" s="81"/>
      <c r="G173302" s="86"/>
      <c r="H173302" s="86"/>
      <c r="I173302" s="11"/>
    </row>
    <row r="173304" spans="1:9" s="4" customFormat="1" x14ac:dyDescent="0.2">
      <c r="A173304" s="27"/>
      <c r="B173304" s="67"/>
      <c r="C173304" s="83"/>
      <c r="D173304" s="85"/>
      <c r="E173304" s="82"/>
      <c r="F173304" s="81"/>
      <c r="G173304" s="86"/>
      <c r="H173304" s="86"/>
      <c r="I173304" s="11"/>
    </row>
    <row r="173310" spans="1:9" s="4" customFormat="1" x14ac:dyDescent="0.2">
      <c r="A173310" s="27"/>
      <c r="B173310" s="67"/>
      <c r="C173310" s="83"/>
      <c r="D173310" s="85"/>
      <c r="E173310" s="82"/>
      <c r="F173310" s="81"/>
      <c r="G173310" s="86"/>
      <c r="H173310" s="86"/>
      <c r="I173310" s="11"/>
    </row>
    <row r="173318" spans="1:9" s="4" customFormat="1" x14ac:dyDescent="0.2">
      <c r="A173318" s="27"/>
      <c r="B173318" s="67"/>
      <c r="C173318" s="83"/>
      <c r="D173318" s="85"/>
      <c r="E173318" s="82"/>
      <c r="F173318" s="81"/>
      <c r="G173318" s="86"/>
      <c r="H173318" s="86"/>
      <c r="I173318" s="11"/>
    </row>
    <row r="173320" spans="1:9" s="4" customFormat="1" x14ac:dyDescent="0.2">
      <c r="A173320" s="27"/>
      <c r="B173320" s="67"/>
      <c r="C173320" s="83"/>
      <c r="D173320" s="85"/>
      <c r="E173320" s="82"/>
      <c r="F173320" s="81"/>
      <c r="G173320" s="86"/>
      <c r="H173320" s="86"/>
      <c r="I173320" s="11"/>
    </row>
    <row r="173326" spans="1:9" s="4" customFormat="1" x14ac:dyDescent="0.2">
      <c r="A173326" s="27"/>
      <c r="B173326" s="67"/>
      <c r="C173326" s="83"/>
      <c r="D173326" s="85"/>
      <c r="E173326" s="82"/>
      <c r="F173326" s="81"/>
      <c r="G173326" s="86"/>
      <c r="H173326" s="86"/>
      <c r="I173326" s="11"/>
    </row>
    <row r="173334" spans="1:9" s="4" customFormat="1" x14ac:dyDescent="0.2">
      <c r="A173334" s="27"/>
      <c r="B173334" s="67"/>
      <c r="C173334" s="83"/>
      <c r="D173334" s="85"/>
      <c r="E173334" s="82"/>
      <c r="F173334" s="81"/>
      <c r="G173334" s="86"/>
      <c r="H173334" s="86"/>
      <c r="I173334" s="11"/>
    </row>
    <row r="173336" spans="1:9" s="4" customFormat="1" x14ac:dyDescent="0.2">
      <c r="A173336" s="27"/>
      <c r="B173336" s="67"/>
      <c r="C173336" s="83"/>
      <c r="D173336" s="85"/>
      <c r="E173336" s="82"/>
      <c r="F173336" s="81"/>
      <c r="G173336" s="86"/>
      <c r="H173336" s="86"/>
      <c r="I173336" s="11"/>
    </row>
    <row r="173342" spans="1:9" s="4" customFormat="1" x14ac:dyDescent="0.2">
      <c r="A173342" s="27"/>
      <c r="B173342" s="67"/>
      <c r="C173342" s="83"/>
      <c r="D173342" s="85"/>
      <c r="E173342" s="82"/>
      <c r="F173342" s="81"/>
      <c r="G173342" s="86"/>
      <c r="H173342" s="86"/>
      <c r="I173342" s="11"/>
    </row>
    <row r="173350" spans="1:9" s="4" customFormat="1" x14ac:dyDescent="0.2">
      <c r="A173350" s="27"/>
      <c r="B173350" s="67"/>
      <c r="C173350" s="83"/>
      <c r="D173350" s="85"/>
      <c r="E173350" s="82"/>
      <c r="F173350" s="81"/>
      <c r="G173350" s="86"/>
      <c r="H173350" s="86"/>
      <c r="I173350" s="11"/>
    </row>
    <row r="173352" spans="1:9" s="4" customFormat="1" x14ac:dyDescent="0.2">
      <c r="A173352" s="27"/>
      <c r="B173352" s="67"/>
      <c r="C173352" s="83"/>
      <c r="D173352" s="85"/>
      <c r="E173352" s="82"/>
      <c r="F173352" s="81"/>
      <c r="G173352" s="86"/>
      <c r="H173352" s="86"/>
      <c r="I173352" s="11"/>
    </row>
    <row r="173358" spans="1:9" s="4" customFormat="1" x14ac:dyDescent="0.2">
      <c r="A173358" s="27"/>
      <c r="B173358" s="67"/>
      <c r="C173358" s="83"/>
      <c r="D173358" s="85"/>
      <c r="E173358" s="82"/>
      <c r="F173358" s="81"/>
      <c r="G173358" s="86"/>
      <c r="H173358" s="86"/>
      <c r="I173358" s="11"/>
    </row>
    <row r="173366" spans="1:9" s="4" customFormat="1" x14ac:dyDescent="0.2">
      <c r="A173366" s="27"/>
      <c r="B173366" s="67"/>
      <c r="C173366" s="83"/>
      <c r="D173366" s="85"/>
      <c r="E173366" s="82"/>
      <c r="F173366" s="81"/>
      <c r="G173366" s="86"/>
      <c r="H173366" s="86"/>
      <c r="I173366" s="11"/>
    </row>
    <row r="173368" spans="1:9" s="4" customFormat="1" x14ac:dyDescent="0.2">
      <c r="A173368" s="27"/>
      <c r="B173368" s="67"/>
      <c r="C173368" s="83"/>
      <c r="D173368" s="85"/>
      <c r="E173368" s="82"/>
      <c r="F173368" s="81"/>
      <c r="G173368" s="86"/>
      <c r="H173368" s="86"/>
      <c r="I173368" s="11"/>
    </row>
    <row r="173374" spans="1:9" s="4" customFormat="1" x14ac:dyDescent="0.2">
      <c r="A173374" s="27"/>
      <c r="B173374" s="67"/>
      <c r="C173374" s="83"/>
      <c r="D173374" s="85"/>
      <c r="E173374" s="82"/>
      <c r="F173374" s="81"/>
      <c r="G173374" s="86"/>
      <c r="H173374" s="86"/>
      <c r="I173374" s="11"/>
    </row>
    <row r="173382" spans="1:9" s="4" customFormat="1" x14ac:dyDescent="0.2">
      <c r="A173382" s="27"/>
      <c r="B173382" s="67"/>
      <c r="C173382" s="83"/>
      <c r="D173382" s="85"/>
      <c r="E173382" s="82"/>
      <c r="F173382" s="81"/>
      <c r="G173382" s="86"/>
      <c r="H173382" s="86"/>
      <c r="I173382" s="11"/>
    </row>
    <row r="173384" spans="1:9" s="4" customFormat="1" x14ac:dyDescent="0.2">
      <c r="A173384" s="27"/>
      <c r="B173384" s="67"/>
      <c r="C173384" s="83"/>
      <c r="D173384" s="85"/>
      <c r="E173384" s="82"/>
      <c r="F173384" s="81"/>
      <c r="G173384" s="86"/>
      <c r="H173384" s="86"/>
      <c r="I173384" s="11"/>
    </row>
    <row r="173390" spans="1:9" s="4" customFormat="1" x14ac:dyDescent="0.2">
      <c r="A173390" s="27"/>
      <c r="B173390" s="67"/>
      <c r="C173390" s="83"/>
      <c r="D173390" s="85"/>
      <c r="E173390" s="82"/>
      <c r="F173390" s="81"/>
      <c r="G173390" s="86"/>
      <c r="H173390" s="86"/>
      <c r="I173390" s="11"/>
    </row>
    <row r="173398" spans="1:9" s="4" customFormat="1" x14ac:dyDescent="0.2">
      <c r="A173398" s="27"/>
      <c r="B173398" s="67"/>
      <c r="C173398" s="83"/>
      <c r="D173398" s="85"/>
      <c r="E173398" s="82"/>
      <c r="F173398" s="81"/>
      <c r="G173398" s="86"/>
      <c r="H173398" s="86"/>
      <c r="I173398" s="11"/>
    </row>
    <row r="173400" spans="1:9" s="4" customFormat="1" x14ac:dyDescent="0.2">
      <c r="A173400" s="27"/>
      <c r="B173400" s="67"/>
      <c r="C173400" s="83"/>
      <c r="D173400" s="85"/>
      <c r="E173400" s="82"/>
      <c r="F173400" s="81"/>
      <c r="G173400" s="86"/>
      <c r="H173400" s="86"/>
      <c r="I173400" s="11"/>
    </row>
    <row r="173406" spans="1:9" s="4" customFormat="1" x14ac:dyDescent="0.2">
      <c r="A173406" s="27"/>
      <c r="B173406" s="67"/>
      <c r="C173406" s="83"/>
      <c r="D173406" s="85"/>
      <c r="E173406" s="82"/>
      <c r="F173406" s="81"/>
      <c r="G173406" s="86"/>
      <c r="H173406" s="86"/>
      <c r="I173406" s="11"/>
    </row>
    <row r="173414" spans="1:9" s="4" customFormat="1" x14ac:dyDescent="0.2">
      <c r="A173414" s="27"/>
      <c r="B173414" s="67"/>
      <c r="C173414" s="83"/>
      <c r="D173414" s="85"/>
      <c r="E173414" s="82"/>
      <c r="F173414" s="81"/>
      <c r="G173414" s="86"/>
      <c r="H173414" s="86"/>
      <c r="I173414" s="11"/>
    </row>
    <row r="173416" spans="1:9" s="4" customFormat="1" x14ac:dyDescent="0.2">
      <c r="A173416" s="27"/>
      <c r="B173416" s="67"/>
      <c r="C173416" s="83"/>
      <c r="D173416" s="85"/>
      <c r="E173416" s="82"/>
      <c r="F173416" s="81"/>
      <c r="G173416" s="86"/>
      <c r="H173416" s="86"/>
      <c r="I173416" s="11"/>
    </row>
    <row r="173422" spans="1:9" s="4" customFormat="1" x14ac:dyDescent="0.2">
      <c r="A173422" s="27"/>
      <c r="B173422" s="67"/>
      <c r="C173422" s="83"/>
      <c r="D173422" s="85"/>
      <c r="E173422" s="82"/>
      <c r="F173422" s="81"/>
      <c r="G173422" s="86"/>
      <c r="H173422" s="86"/>
      <c r="I173422" s="11"/>
    </row>
    <row r="173430" spans="1:9" s="4" customFormat="1" x14ac:dyDescent="0.2">
      <c r="A173430" s="27"/>
      <c r="B173430" s="67"/>
      <c r="C173430" s="83"/>
      <c r="D173430" s="85"/>
      <c r="E173430" s="82"/>
      <c r="F173430" s="81"/>
      <c r="G173430" s="86"/>
      <c r="H173430" s="86"/>
      <c r="I173430" s="11"/>
    </row>
    <row r="173432" spans="1:9" s="4" customFormat="1" x14ac:dyDescent="0.2">
      <c r="A173432" s="27"/>
      <c r="B173432" s="67"/>
      <c r="C173432" s="83"/>
      <c r="D173432" s="85"/>
      <c r="E173432" s="82"/>
      <c r="F173432" s="81"/>
      <c r="G173432" s="86"/>
      <c r="H173432" s="86"/>
      <c r="I173432" s="11"/>
    </row>
    <row r="173438" spans="1:9" s="4" customFormat="1" x14ac:dyDescent="0.2">
      <c r="A173438" s="27"/>
      <c r="B173438" s="67"/>
      <c r="C173438" s="83"/>
      <c r="D173438" s="85"/>
      <c r="E173438" s="82"/>
      <c r="F173438" s="81"/>
      <c r="G173438" s="86"/>
      <c r="H173438" s="86"/>
      <c r="I173438" s="11"/>
    </row>
    <row r="173446" spans="1:9" s="4" customFormat="1" x14ac:dyDescent="0.2">
      <c r="A173446" s="27"/>
      <c r="B173446" s="67"/>
      <c r="C173446" s="83"/>
      <c r="D173446" s="85"/>
      <c r="E173446" s="82"/>
      <c r="F173446" s="81"/>
      <c r="G173446" s="86"/>
      <c r="H173446" s="86"/>
      <c r="I173446" s="11"/>
    </row>
    <row r="173448" spans="1:9" s="4" customFormat="1" x14ac:dyDescent="0.2">
      <c r="A173448" s="27"/>
      <c r="B173448" s="67"/>
      <c r="C173448" s="83"/>
      <c r="D173448" s="85"/>
      <c r="E173448" s="82"/>
      <c r="F173448" s="81"/>
      <c r="G173448" s="86"/>
      <c r="H173448" s="86"/>
      <c r="I173448" s="11"/>
    </row>
    <row r="173454" spans="1:9" s="4" customFormat="1" x14ac:dyDescent="0.2">
      <c r="A173454" s="27"/>
      <c r="B173454" s="67"/>
      <c r="C173454" s="83"/>
      <c r="D173454" s="85"/>
      <c r="E173454" s="82"/>
      <c r="F173454" s="81"/>
      <c r="G173454" s="86"/>
      <c r="H173454" s="86"/>
      <c r="I173454" s="11"/>
    </row>
    <row r="173462" spans="1:9" s="4" customFormat="1" x14ac:dyDescent="0.2">
      <c r="A173462" s="27"/>
      <c r="B173462" s="67"/>
      <c r="C173462" s="83"/>
      <c r="D173462" s="85"/>
      <c r="E173462" s="82"/>
      <c r="F173462" s="81"/>
      <c r="G173462" s="86"/>
      <c r="H173462" s="86"/>
      <c r="I173462" s="11"/>
    </row>
    <row r="173464" spans="1:9" s="4" customFormat="1" x14ac:dyDescent="0.2">
      <c r="A173464" s="27"/>
      <c r="B173464" s="67"/>
      <c r="C173464" s="83"/>
      <c r="D173464" s="85"/>
      <c r="E173464" s="82"/>
      <c r="F173464" s="81"/>
      <c r="G173464" s="86"/>
      <c r="H173464" s="86"/>
      <c r="I173464" s="11"/>
    </row>
    <row r="173470" spans="1:9" s="4" customFormat="1" x14ac:dyDescent="0.2">
      <c r="A173470" s="27"/>
      <c r="B173470" s="67"/>
      <c r="C173470" s="83"/>
      <c r="D173470" s="85"/>
      <c r="E173470" s="82"/>
      <c r="F173470" s="81"/>
      <c r="G173470" s="86"/>
      <c r="H173470" s="86"/>
      <c r="I173470" s="11"/>
    </row>
    <row r="173478" spans="1:9" s="4" customFormat="1" x14ac:dyDescent="0.2">
      <c r="A173478" s="27"/>
      <c r="B173478" s="67"/>
      <c r="C173478" s="83"/>
      <c r="D173478" s="85"/>
      <c r="E173478" s="82"/>
      <c r="F173478" s="81"/>
      <c r="G173478" s="86"/>
      <c r="H173478" s="86"/>
      <c r="I173478" s="11"/>
    </row>
    <row r="173480" spans="1:9" s="4" customFormat="1" x14ac:dyDescent="0.2">
      <c r="A173480" s="27"/>
      <c r="B173480" s="67"/>
      <c r="C173480" s="83"/>
      <c r="D173480" s="85"/>
      <c r="E173480" s="82"/>
      <c r="F173480" s="81"/>
      <c r="G173480" s="86"/>
      <c r="H173480" s="86"/>
      <c r="I173480" s="11"/>
    </row>
    <row r="173486" spans="1:9" s="4" customFormat="1" x14ac:dyDescent="0.2">
      <c r="A173486" s="27"/>
      <c r="B173486" s="67"/>
      <c r="C173486" s="83"/>
      <c r="D173486" s="85"/>
      <c r="E173486" s="82"/>
      <c r="F173486" s="81"/>
      <c r="G173486" s="86"/>
      <c r="H173486" s="86"/>
      <c r="I173486" s="11"/>
    </row>
    <row r="173494" spans="1:9" s="4" customFormat="1" x14ac:dyDescent="0.2">
      <c r="A173494" s="27"/>
      <c r="B173494" s="67"/>
      <c r="C173494" s="83"/>
      <c r="D173494" s="85"/>
      <c r="E173494" s="82"/>
      <c r="F173494" s="81"/>
      <c r="G173494" s="86"/>
      <c r="H173494" s="86"/>
      <c r="I173494" s="11"/>
    </row>
    <row r="173496" spans="1:9" s="4" customFormat="1" x14ac:dyDescent="0.2">
      <c r="A173496" s="27"/>
      <c r="B173496" s="67"/>
      <c r="C173496" s="83"/>
      <c r="D173496" s="85"/>
      <c r="E173496" s="82"/>
      <c r="F173496" s="81"/>
      <c r="G173496" s="86"/>
      <c r="H173496" s="86"/>
      <c r="I173496" s="11"/>
    </row>
    <row r="173502" spans="1:9" s="4" customFormat="1" x14ac:dyDescent="0.2">
      <c r="A173502" s="27"/>
      <c r="B173502" s="67"/>
      <c r="C173502" s="83"/>
      <c r="D173502" s="85"/>
      <c r="E173502" s="82"/>
      <c r="F173502" s="81"/>
      <c r="G173502" s="86"/>
      <c r="H173502" s="86"/>
      <c r="I173502" s="11"/>
    </row>
    <row r="173510" spans="1:9" s="4" customFormat="1" x14ac:dyDescent="0.2">
      <c r="A173510" s="27"/>
      <c r="B173510" s="67"/>
      <c r="C173510" s="83"/>
      <c r="D173510" s="85"/>
      <c r="E173510" s="82"/>
      <c r="F173510" s="81"/>
      <c r="G173510" s="86"/>
      <c r="H173510" s="86"/>
      <c r="I173510" s="11"/>
    </row>
    <row r="173512" spans="1:9" s="4" customFormat="1" x14ac:dyDescent="0.2">
      <c r="A173512" s="27"/>
      <c r="B173512" s="67"/>
      <c r="C173512" s="83"/>
      <c r="D173512" s="85"/>
      <c r="E173512" s="82"/>
      <c r="F173512" s="81"/>
      <c r="G173512" s="86"/>
      <c r="H173512" s="86"/>
      <c r="I173512" s="11"/>
    </row>
    <row r="173518" spans="1:9" s="4" customFormat="1" x14ac:dyDescent="0.2">
      <c r="A173518" s="27"/>
      <c r="B173518" s="67"/>
      <c r="C173518" s="83"/>
      <c r="D173518" s="85"/>
      <c r="E173518" s="82"/>
      <c r="F173518" s="81"/>
      <c r="G173518" s="86"/>
      <c r="H173518" s="86"/>
      <c r="I173518" s="11"/>
    </row>
    <row r="173526" spans="1:9" s="4" customFormat="1" x14ac:dyDescent="0.2">
      <c r="A173526" s="27"/>
      <c r="B173526" s="67"/>
      <c r="C173526" s="83"/>
      <c r="D173526" s="85"/>
      <c r="E173526" s="82"/>
      <c r="F173526" s="81"/>
      <c r="G173526" s="86"/>
      <c r="H173526" s="86"/>
      <c r="I173526" s="11"/>
    </row>
    <row r="173528" spans="1:9" s="4" customFormat="1" x14ac:dyDescent="0.2">
      <c r="A173528" s="27"/>
      <c r="B173528" s="67"/>
      <c r="C173528" s="83"/>
      <c r="D173528" s="85"/>
      <c r="E173528" s="82"/>
      <c r="F173528" s="81"/>
      <c r="G173528" s="86"/>
      <c r="H173528" s="86"/>
      <c r="I173528" s="11"/>
    </row>
    <row r="173534" spans="1:9" s="4" customFormat="1" x14ac:dyDescent="0.2">
      <c r="A173534" s="27"/>
      <c r="B173534" s="67"/>
      <c r="C173534" s="83"/>
      <c r="D173534" s="85"/>
      <c r="E173534" s="82"/>
      <c r="F173534" s="81"/>
      <c r="G173534" s="86"/>
      <c r="H173534" s="86"/>
      <c r="I173534" s="11"/>
    </row>
    <row r="173542" spans="1:9" s="4" customFormat="1" x14ac:dyDescent="0.2">
      <c r="A173542" s="27"/>
      <c r="B173542" s="67"/>
      <c r="C173542" s="83"/>
      <c r="D173542" s="85"/>
      <c r="E173542" s="82"/>
      <c r="F173542" s="81"/>
      <c r="G173542" s="86"/>
      <c r="H173542" s="86"/>
      <c r="I173542" s="11"/>
    </row>
    <row r="173544" spans="1:9" s="4" customFormat="1" x14ac:dyDescent="0.2">
      <c r="A173544" s="27"/>
      <c r="B173544" s="67"/>
      <c r="C173544" s="83"/>
      <c r="D173544" s="85"/>
      <c r="E173544" s="82"/>
      <c r="F173544" s="81"/>
      <c r="G173544" s="86"/>
      <c r="H173544" s="86"/>
      <c r="I173544" s="11"/>
    </row>
    <row r="173550" spans="1:9" s="4" customFormat="1" x14ac:dyDescent="0.2">
      <c r="A173550" s="27"/>
      <c r="B173550" s="67"/>
      <c r="C173550" s="83"/>
      <c r="D173550" s="85"/>
      <c r="E173550" s="82"/>
      <c r="F173550" s="81"/>
      <c r="G173550" s="86"/>
      <c r="H173550" s="86"/>
      <c r="I173550" s="11"/>
    </row>
    <row r="173558" spans="1:9" s="4" customFormat="1" x14ac:dyDescent="0.2">
      <c r="A173558" s="27"/>
      <c r="B173558" s="67"/>
      <c r="C173558" s="83"/>
      <c r="D173558" s="85"/>
      <c r="E173558" s="82"/>
      <c r="F173558" s="81"/>
      <c r="G173558" s="86"/>
      <c r="H173558" s="86"/>
      <c r="I173558" s="11"/>
    </row>
    <row r="173560" spans="1:9" s="4" customFormat="1" x14ac:dyDescent="0.2">
      <c r="A173560" s="27"/>
      <c r="B173560" s="67"/>
      <c r="C173560" s="83"/>
      <c r="D173560" s="85"/>
      <c r="E173560" s="82"/>
      <c r="F173560" s="81"/>
      <c r="G173560" s="86"/>
      <c r="H173560" s="86"/>
      <c r="I173560" s="11"/>
    </row>
    <row r="173566" spans="1:9" s="4" customFormat="1" x14ac:dyDescent="0.2">
      <c r="A173566" s="27"/>
      <c r="B173566" s="67"/>
      <c r="C173566" s="83"/>
      <c r="D173566" s="85"/>
      <c r="E173566" s="82"/>
      <c r="F173566" s="81"/>
      <c r="G173566" s="86"/>
      <c r="H173566" s="86"/>
      <c r="I173566" s="11"/>
    </row>
    <row r="173574" spans="1:9" s="4" customFormat="1" x14ac:dyDescent="0.2">
      <c r="A173574" s="27"/>
      <c r="B173574" s="67"/>
      <c r="C173574" s="83"/>
      <c r="D173574" s="85"/>
      <c r="E173574" s="82"/>
      <c r="F173574" s="81"/>
      <c r="G173574" s="86"/>
      <c r="H173574" s="86"/>
      <c r="I173574" s="11"/>
    </row>
    <row r="173576" spans="1:9" s="4" customFormat="1" x14ac:dyDescent="0.2">
      <c r="A173576" s="27"/>
      <c r="B173576" s="67"/>
      <c r="C173576" s="83"/>
      <c r="D173576" s="85"/>
      <c r="E173576" s="82"/>
      <c r="F173576" s="81"/>
      <c r="G173576" s="86"/>
      <c r="H173576" s="86"/>
      <c r="I173576" s="11"/>
    </row>
    <row r="173582" spans="1:9" s="4" customFormat="1" x14ac:dyDescent="0.2">
      <c r="A173582" s="27"/>
      <c r="B173582" s="67"/>
      <c r="C173582" s="83"/>
      <c r="D173582" s="85"/>
      <c r="E173582" s="82"/>
      <c r="F173582" s="81"/>
      <c r="G173582" s="86"/>
      <c r="H173582" s="86"/>
      <c r="I173582" s="11"/>
    </row>
    <row r="173590" spans="1:9" s="4" customFormat="1" x14ac:dyDescent="0.2">
      <c r="A173590" s="27"/>
      <c r="B173590" s="67"/>
      <c r="C173590" s="83"/>
      <c r="D173590" s="85"/>
      <c r="E173590" s="82"/>
      <c r="F173590" s="81"/>
      <c r="G173590" s="86"/>
      <c r="H173590" s="86"/>
      <c r="I173590" s="11"/>
    </row>
    <row r="173592" spans="1:9" s="4" customFormat="1" x14ac:dyDescent="0.2">
      <c r="A173592" s="27"/>
      <c r="B173592" s="67"/>
      <c r="C173592" s="83"/>
      <c r="D173592" s="85"/>
      <c r="E173592" s="82"/>
      <c r="F173592" s="81"/>
      <c r="G173592" s="86"/>
      <c r="H173592" s="86"/>
      <c r="I173592" s="11"/>
    </row>
    <row r="173598" spans="1:9" s="4" customFormat="1" x14ac:dyDescent="0.2">
      <c r="A173598" s="27"/>
      <c r="B173598" s="67"/>
      <c r="C173598" s="83"/>
      <c r="D173598" s="85"/>
      <c r="E173598" s="82"/>
      <c r="F173598" s="81"/>
      <c r="G173598" s="86"/>
      <c r="H173598" s="86"/>
      <c r="I173598" s="11"/>
    </row>
    <row r="173606" spans="1:9" s="4" customFormat="1" x14ac:dyDescent="0.2">
      <c r="A173606" s="27"/>
      <c r="B173606" s="67"/>
      <c r="C173606" s="83"/>
      <c r="D173606" s="85"/>
      <c r="E173606" s="82"/>
      <c r="F173606" s="81"/>
      <c r="G173606" s="86"/>
      <c r="H173606" s="86"/>
      <c r="I173606" s="11"/>
    </row>
    <row r="173608" spans="1:9" s="4" customFormat="1" x14ac:dyDescent="0.2">
      <c r="A173608" s="27"/>
      <c r="B173608" s="67"/>
      <c r="C173608" s="83"/>
      <c r="D173608" s="85"/>
      <c r="E173608" s="82"/>
      <c r="F173608" s="81"/>
      <c r="G173608" s="86"/>
      <c r="H173608" s="86"/>
      <c r="I173608" s="11"/>
    </row>
    <row r="173614" spans="1:9" s="4" customFormat="1" x14ac:dyDescent="0.2">
      <c r="A173614" s="27"/>
      <c r="B173614" s="67"/>
      <c r="C173614" s="83"/>
      <c r="D173614" s="85"/>
      <c r="E173614" s="82"/>
      <c r="F173614" s="81"/>
      <c r="G173614" s="86"/>
      <c r="H173614" s="86"/>
      <c r="I173614" s="11"/>
    </row>
    <row r="173622" spans="1:9" s="4" customFormat="1" x14ac:dyDescent="0.2">
      <c r="A173622" s="27"/>
      <c r="B173622" s="67"/>
      <c r="C173622" s="83"/>
      <c r="D173622" s="85"/>
      <c r="E173622" s="82"/>
      <c r="F173622" s="81"/>
      <c r="G173622" s="86"/>
      <c r="H173622" s="86"/>
      <c r="I173622" s="11"/>
    </row>
    <row r="173624" spans="1:9" s="4" customFormat="1" x14ac:dyDescent="0.2">
      <c r="A173624" s="27"/>
      <c r="B173624" s="67"/>
      <c r="C173624" s="83"/>
      <c r="D173624" s="85"/>
      <c r="E173624" s="82"/>
      <c r="F173624" s="81"/>
      <c r="G173624" s="86"/>
      <c r="H173624" s="86"/>
      <c r="I173624" s="11"/>
    </row>
    <row r="173630" spans="1:9" s="4" customFormat="1" x14ac:dyDescent="0.2">
      <c r="A173630" s="27"/>
      <c r="B173630" s="67"/>
      <c r="C173630" s="83"/>
      <c r="D173630" s="85"/>
      <c r="E173630" s="82"/>
      <c r="F173630" s="81"/>
      <c r="G173630" s="86"/>
      <c r="H173630" s="86"/>
      <c r="I173630" s="11"/>
    </row>
    <row r="173638" spans="1:9" s="4" customFormat="1" x14ac:dyDescent="0.2">
      <c r="A173638" s="27"/>
      <c r="B173638" s="67"/>
      <c r="C173638" s="83"/>
      <c r="D173638" s="85"/>
      <c r="E173638" s="82"/>
      <c r="F173638" s="81"/>
      <c r="G173638" s="86"/>
      <c r="H173638" s="86"/>
      <c r="I173638" s="11"/>
    </row>
    <row r="173640" spans="1:9" s="4" customFormat="1" x14ac:dyDescent="0.2">
      <c r="A173640" s="27"/>
      <c r="B173640" s="67"/>
      <c r="C173640" s="83"/>
      <c r="D173640" s="85"/>
      <c r="E173640" s="82"/>
      <c r="F173640" s="81"/>
      <c r="G173640" s="86"/>
      <c r="H173640" s="86"/>
      <c r="I173640" s="11"/>
    </row>
    <row r="173646" spans="1:9" s="4" customFormat="1" x14ac:dyDescent="0.2">
      <c r="A173646" s="27"/>
      <c r="B173646" s="67"/>
      <c r="C173646" s="83"/>
      <c r="D173646" s="85"/>
      <c r="E173646" s="82"/>
      <c r="F173646" s="81"/>
      <c r="G173646" s="86"/>
      <c r="H173646" s="86"/>
      <c r="I173646" s="11"/>
    </row>
    <row r="173654" spans="1:9" s="4" customFormat="1" x14ac:dyDescent="0.2">
      <c r="A173654" s="27"/>
      <c r="B173654" s="67"/>
      <c r="C173654" s="83"/>
      <c r="D173654" s="85"/>
      <c r="E173654" s="82"/>
      <c r="F173654" s="81"/>
      <c r="G173654" s="86"/>
      <c r="H173654" s="86"/>
      <c r="I173654" s="11"/>
    </row>
    <row r="173656" spans="1:9" s="4" customFormat="1" x14ac:dyDescent="0.2">
      <c r="A173656" s="27"/>
      <c r="B173656" s="67"/>
      <c r="C173656" s="83"/>
      <c r="D173656" s="85"/>
      <c r="E173656" s="82"/>
      <c r="F173656" s="81"/>
      <c r="G173656" s="86"/>
      <c r="H173656" s="86"/>
      <c r="I173656" s="11"/>
    </row>
    <row r="173662" spans="1:9" s="4" customFormat="1" x14ac:dyDescent="0.2">
      <c r="A173662" s="27"/>
      <c r="B173662" s="67"/>
      <c r="C173662" s="83"/>
      <c r="D173662" s="85"/>
      <c r="E173662" s="82"/>
      <c r="F173662" s="81"/>
      <c r="G173662" s="86"/>
      <c r="H173662" s="86"/>
      <c r="I173662" s="11"/>
    </row>
    <row r="173670" spans="1:9" s="4" customFormat="1" x14ac:dyDescent="0.2">
      <c r="A173670" s="27"/>
      <c r="B173670" s="67"/>
      <c r="C173670" s="83"/>
      <c r="D173670" s="85"/>
      <c r="E173670" s="82"/>
      <c r="F173670" s="81"/>
      <c r="G173670" s="86"/>
      <c r="H173670" s="86"/>
      <c r="I173670" s="11"/>
    </row>
    <row r="173672" spans="1:9" s="4" customFormat="1" x14ac:dyDescent="0.2">
      <c r="A173672" s="27"/>
      <c r="B173672" s="67"/>
      <c r="C173672" s="83"/>
      <c r="D173672" s="85"/>
      <c r="E173672" s="82"/>
      <c r="F173672" s="81"/>
      <c r="G173672" s="86"/>
      <c r="H173672" s="86"/>
      <c r="I173672" s="11"/>
    </row>
    <row r="173678" spans="1:9" s="4" customFormat="1" x14ac:dyDescent="0.2">
      <c r="A173678" s="27"/>
      <c r="B173678" s="67"/>
      <c r="C173678" s="83"/>
      <c r="D173678" s="85"/>
      <c r="E173678" s="82"/>
      <c r="F173678" s="81"/>
      <c r="G173678" s="86"/>
      <c r="H173678" s="86"/>
      <c r="I173678" s="11"/>
    </row>
    <row r="173686" spans="1:9" s="4" customFormat="1" x14ac:dyDescent="0.2">
      <c r="A173686" s="27"/>
      <c r="B173686" s="67"/>
      <c r="C173686" s="83"/>
      <c r="D173686" s="85"/>
      <c r="E173686" s="82"/>
      <c r="F173686" s="81"/>
      <c r="G173686" s="86"/>
      <c r="H173686" s="86"/>
      <c r="I173686" s="11"/>
    </row>
    <row r="173688" spans="1:9" s="4" customFormat="1" x14ac:dyDescent="0.2">
      <c r="A173688" s="27"/>
      <c r="B173688" s="67"/>
      <c r="C173688" s="83"/>
      <c r="D173688" s="85"/>
      <c r="E173688" s="82"/>
      <c r="F173688" s="81"/>
      <c r="G173688" s="86"/>
      <c r="H173688" s="86"/>
      <c r="I173688" s="11"/>
    </row>
    <row r="173694" spans="1:9" s="4" customFormat="1" x14ac:dyDescent="0.2">
      <c r="A173694" s="27"/>
      <c r="B173694" s="67"/>
      <c r="C173694" s="83"/>
      <c r="D173694" s="85"/>
      <c r="E173694" s="82"/>
      <c r="F173694" s="81"/>
      <c r="G173694" s="86"/>
      <c r="H173694" s="86"/>
      <c r="I173694" s="11"/>
    </row>
    <row r="173702" spans="1:9" s="4" customFormat="1" x14ac:dyDescent="0.2">
      <c r="A173702" s="27"/>
      <c r="B173702" s="67"/>
      <c r="C173702" s="83"/>
      <c r="D173702" s="85"/>
      <c r="E173702" s="82"/>
      <c r="F173702" s="81"/>
      <c r="G173702" s="86"/>
      <c r="H173702" s="86"/>
      <c r="I173702" s="11"/>
    </row>
    <row r="173704" spans="1:9" s="4" customFormat="1" x14ac:dyDescent="0.2">
      <c r="A173704" s="27"/>
      <c r="B173704" s="67"/>
      <c r="C173704" s="83"/>
      <c r="D173704" s="85"/>
      <c r="E173704" s="82"/>
      <c r="F173704" s="81"/>
      <c r="G173704" s="86"/>
      <c r="H173704" s="86"/>
      <c r="I173704" s="11"/>
    </row>
    <row r="173710" spans="1:9" s="4" customFormat="1" x14ac:dyDescent="0.2">
      <c r="A173710" s="27"/>
      <c r="B173710" s="67"/>
      <c r="C173710" s="83"/>
      <c r="D173710" s="85"/>
      <c r="E173710" s="82"/>
      <c r="F173710" s="81"/>
      <c r="G173710" s="86"/>
      <c r="H173710" s="86"/>
      <c r="I173710" s="11"/>
    </row>
    <row r="173718" spans="1:9" s="4" customFormat="1" x14ac:dyDescent="0.2">
      <c r="A173718" s="27"/>
      <c r="B173718" s="67"/>
      <c r="C173718" s="83"/>
      <c r="D173718" s="85"/>
      <c r="E173718" s="82"/>
      <c r="F173718" s="81"/>
      <c r="G173718" s="86"/>
      <c r="H173718" s="86"/>
      <c r="I173718" s="11"/>
    </row>
    <row r="173720" spans="1:9" s="4" customFormat="1" x14ac:dyDescent="0.2">
      <c r="A173720" s="27"/>
      <c r="B173720" s="67"/>
      <c r="C173720" s="83"/>
      <c r="D173720" s="85"/>
      <c r="E173720" s="82"/>
      <c r="F173720" s="81"/>
      <c r="G173720" s="86"/>
      <c r="H173720" s="86"/>
      <c r="I173720" s="11"/>
    </row>
    <row r="173726" spans="1:9" s="4" customFormat="1" x14ac:dyDescent="0.2">
      <c r="A173726" s="27"/>
      <c r="B173726" s="67"/>
      <c r="C173726" s="83"/>
      <c r="D173726" s="85"/>
      <c r="E173726" s="82"/>
      <c r="F173726" s="81"/>
      <c r="G173726" s="86"/>
      <c r="H173726" s="86"/>
      <c r="I173726" s="11"/>
    </row>
    <row r="173734" spans="1:9" s="4" customFormat="1" x14ac:dyDescent="0.2">
      <c r="A173734" s="27"/>
      <c r="B173734" s="67"/>
      <c r="C173734" s="83"/>
      <c r="D173734" s="85"/>
      <c r="E173734" s="82"/>
      <c r="F173734" s="81"/>
      <c r="G173734" s="86"/>
      <c r="H173734" s="86"/>
      <c r="I173734" s="11"/>
    </row>
    <row r="173736" spans="1:9" s="4" customFormat="1" x14ac:dyDescent="0.2">
      <c r="A173736" s="27"/>
      <c r="B173736" s="67"/>
      <c r="C173736" s="83"/>
      <c r="D173736" s="85"/>
      <c r="E173736" s="82"/>
      <c r="F173736" s="81"/>
      <c r="G173736" s="86"/>
      <c r="H173736" s="86"/>
      <c r="I173736" s="11"/>
    </row>
    <row r="173742" spans="1:9" s="4" customFormat="1" x14ac:dyDescent="0.2">
      <c r="A173742" s="27"/>
      <c r="B173742" s="67"/>
      <c r="C173742" s="83"/>
      <c r="D173742" s="85"/>
      <c r="E173742" s="82"/>
      <c r="F173742" s="81"/>
      <c r="G173742" s="86"/>
      <c r="H173742" s="86"/>
      <c r="I173742" s="11"/>
    </row>
    <row r="173750" spans="1:9" s="4" customFormat="1" x14ac:dyDescent="0.2">
      <c r="A173750" s="27"/>
      <c r="B173750" s="67"/>
      <c r="C173750" s="83"/>
      <c r="D173750" s="85"/>
      <c r="E173750" s="82"/>
      <c r="F173750" s="81"/>
      <c r="G173750" s="86"/>
      <c r="H173750" s="86"/>
      <c r="I173750" s="11"/>
    </row>
    <row r="173752" spans="1:9" s="4" customFormat="1" x14ac:dyDescent="0.2">
      <c r="A173752" s="27"/>
      <c r="B173752" s="67"/>
      <c r="C173752" s="83"/>
      <c r="D173752" s="85"/>
      <c r="E173752" s="82"/>
      <c r="F173752" s="81"/>
      <c r="G173752" s="86"/>
      <c r="H173752" s="86"/>
      <c r="I173752" s="11"/>
    </row>
    <row r="173758" spans="1:9" s="4" customFormat="1" x14ac:dyDescent="0.2">
      <c r="A173758" s="27"/>
      <c r="B173758" s="67"/>
      <c r="C173758" s="83"/>
      <c r="D173758" s="85"/>
      <c r="E173758" s="82"/>
      <c r="F173758" s="81"/>
      <c r="G173758" s="86"/>
      <c r="H173758" s="86"/>
      <c r="I173758" s="11"/>
    </row>
    <row r="173766" spans="1:9" s="4" customFormat="1" x14ac:dyDescent="0.2">
      <c r="A173766" s="27"/>
      <c r="B173766" s="67"/>
      <c r="C173766" s="83"/>
      <c r="D173766" s="85"/>
      <c r="E173766" s="82"/>
      <c r="F173766" s="81"/>
      <c r="G173766" s="86"/>
      <c r="H173766" s="86"/>
      <c r="I173766" s="11"/>
    </row>
    <row r="173768" spans="1:9" s="4" customFormat="1" x14ac:dyDescent="0.2">
      <c r="A173768" s="27"/>
      <c r="B173768" s="67"/>
      <c r="C173768" s="83"/>
      <c r="D173768" s="85"/>
      <c r="E173768" s="82"/>
      <c r="F173768" s="81"/>
      <c r="G173768" s="86"/>
      <c r="H173768" s="86"/>
      <c r="I173768" s="11"/>
    </row>
    <row r="173774" spans="1:9" s="4" customFormat="1" x14ac:dyDescent="0.2">
      <c r="A173774" s="27"/>
      <c r="B173774" s="67"/>
      <c r="C173774" s="83"/>
      <c r="D173774" s="85"/>
      <c r="E173774" s="82"/>
      <c r="F173774" s="81"/>
      <c r="G173774" s="86"/>
      <c r="H173774" s="86"/>
      <c r="I173774" s="11"/>
    </row>
    <row r="173782" spans="1:9" s="4" customFormat="1" x14ac:dyDescent="0.2">
      <c r="A173782" s="27"/>
      <c r="B173782" s="67"/>
      <c r="C173782" s="83"/>
      <c r="D173782" s="85"/>
      <c r="E173782" s="82"/>
      <c r="F173782" s="81"/>
      <c r="G173782" s="86"/>
      <c r="H173782" s="86"/>
      <c r="I173782" s="11"/>
    </row>
    <row r="173784" spans="1:9" s="4" customFormat="1" x14ac:dyDescent="0.2">
      <c r="A173784" s="27"/>
      <c r="B173784" s="67"/>
      <c r="C173784" s="83"/>
      <c r="D173784" s="85"/>
      <c r="E173784" s="82"/>
      <c r="F173784" s="81"/>
      <c r="G173784" s="86"/>
      <c r="H173784" s="86"/>
      <c r="I173784" s="11"/>
    </row>
    <row r="173790" spans="1:9" s="4" customFormat="1" x14ac:dyDescent="0.2">
      <c r="A173790" s="27"/>
      <c r="B173790" s="67"/>
      <c r="C173790" s="83"/>
      <c r="D173790" s="85"/>
      <c r="E173790" s="82"/>
      <c r="F173790" s="81"/>
      <c r="G173790" s="86"/>
      <c r="H173790" s="86"/>
      <c r="I173790" s="11"/>
    </row>
    <row r="173798" spans="1:9" s="4" customFormat="1" x14ac:dyDescent="0.2">
      <c r="A173798" s="27"/>
      <c r="B173798" s="67"/>
      <c r="C173798" s="83"/>
      <c r="D173798" s="85"/>
      <c r="E173798" s="82"/>
      <c r="F173798" s="81"/>
      <c r="G173798" s="86"/>
      <c r="H173798" s="86"/>
      <c r="I173798" s="11"/>
    </row>
    <row r="173800" spans="1:9" s="4" customFormat="1" x14ac:dyDescent="0.2">
      <c r="A173800" s="27"/>
      <c r="B173800" s="67"/>
      <c r="C173800" s="83"/>
      <c r="D173800" s="85"/>
      <c r="E173800" s="82"/>
      <c r="F173800" s="81"/>
      <c r="G173800" s="86"/>
      <c r="H173800" s="86"/>
      <c r="I173800" s="11"/>
    </row>
    <row r="173806" spans="1:9" s="4" customFormat="1" x14ac:dyDescent="0.2">
      <c r="A173806" s="27"/>
      <c r="B173806" s="67"/>
      <c r="C173806" s="83"/>
      <c r="D173806" s="85"/>
      <c r="E173806" s="82"/>
      <c r="F173806" s="81"/>
      <c r="G173806" s="86"/>
      <c r="H173806" s="86"/>
      <c r="I173806" s="11"/>
    </row>
    <row r="173814" spans="1:9" s="4" customFormat="1" x14ac:dyDescent="0.2">
      <c r="A173814" s="27"/>
      <c r="B173814" s="67"/>
      <c r="C173814" s="83"/>
      <c r="D173814" s="85"/>
      <c r="E173814" s="82"/>
      <c r="F173814" s="81"/>
      <c r="G173814" s="86"/>
      <c r="H173814" s="86"/>
      <c r="I173814" s="11"/>
    </row>
    <row r="173816" spans="1:9" s="4" customFormat="1" x14ac:dyDescent="0.2">
      <c r="A173816" s="27"/>
      <c r="B173816" s="67"/>
      <c r="C173816" s="83"/>
      <c r="D173816" s="85"/>
      <c r="E173816" s="82"/>
      <c r="F173816" s="81"/>
      <c r="G173816" s="86"/>
      <c r="H173816" s="86"/>
      <c r="I173816" s="11"/>
    </row>
    <row r="173822" spans="1:9" s="4" customFormat="1" x14ac:dyDescent="0.2">
      <c r="A173822" s="27"/>
      <c r="B173822" s="67"/>
      <c r="C173822" s="83"/>
      <c r="D173822" s="85"/>
      <c r="E173822" s="82"/>
      <c r="F173822" s="81"/>
      <c r="G173822" s="86"/>
      <c r="H173822" s="86"/>
      <c r="I173822" s="11"/>
    </row>
    <row r="173830" spans="1:9" s="4" customFormat="1" x14ac:dyDescent="0.2">
      <c r="A173830" s="27"/>
      <c r="B173830" s="67"/>
      <c r="C173830" s="83"/>
      <c r="D173830" s="85"/>
      <c r="E173830" s="82"/>
      <c r="F173830" s="81"/>
      <c r="G173830" s="86"/>
      <c r="H173830" s="86"/>
      <c r="I173830" s="11"/>
    </row>
    <row r="173832" spans="1:9" s="4" customFormat="1" x14ac:dyDescent="0.2">
      <c r="A173832" s="27"/>
      <c r="B173832" s="67"/>
      <c r="C173832" s="83"/>
      <c r="D173832" s="85"/>
      <c r="E173832" s="82"/>
      <c r="F173832" s="81"/>
      <c r="G173832" s="86"/>
      <c r="H173832" s="86"/>
      <c r="I173832" s="11"/>
    </row>
    <row r="173838" spans="1:9" s="4" customFormat="1" x14ac:dyDescent="0.2">
      <c r="A173838" s="27"/>
      <c r="B173838" s="67"/>
      <c r="C173838" s="83"/>
      <c r="D173838" s="85"/>
      <c r="E173838" s="82"/>
      <c r="F173838" s="81"/>
      <c r="G173838" s="86"/>
      <c r="H173838" s="86"/>
      <c r="I173838" s="11"/>
    </row>
    <row r="173846" spans="1:9" s="4" customFormat="1" x14ac:dyDescent="0.2">
      <c r="A173846" s="27"/>
      <c r="B173846" s="67"/>
      <c r="C173846" s="83"/>
      <c r="D173846" s="85"/>
      <c r="E173846" s="82"/>
      <c r="F173846" s="81"/>
      <c r="G173846" s="86"/>
      <c r="H173846" s="86"/>
      <c r="I173846" s="11"/>
    </row>
    <row r="173848" spans="1:9" s="4" customFormat="1" x14ac:dyDescent="0.2">
      <c r="A173848" s="27"/>
      <c r="B173848" s="67"/>
      <c r="C173848" s="83"/>
      <c r="D173848" s="85"/>
      <c r="E173848" s="82"/>
      <c r="F173848" s="81"/>
      <c r="G173848" s="86"/>
      <c r="H173848" s="86"/>
      <c r="I173848" s="11"/>
    </row>
    <row r="173854" spans="1:9" s="4" customFormat="1" x14ac:dyDescent="0.2">
      <c r="A173854" s="27"/>
      <c r="B173854" s="67"/>
      <c r="C173854" s="83"/>
      <c r="D173854" s="85"/>
      <c r="E173854" s="82"/>
      <c r="F173854" s="81"/>
      <c r="G173854" s="86"/>
      <c r="H173854" s="86"/>
      <c r="I173854" s="11"/>
    </row>
    <row r="173862" spans="1:9" s="4" customFormat="1" x14ac:dyDescent="0.2">
      <c r="A173862" s="27"/>
      <c r="B173862" s="67"/>
      <c r="C173862" s="83"/>
      <c r="D173862" s="85"/>
      <c r="E173862" s="82"/>
      <c r="F173862" s="81"/>
      <c r="G173862" s="86"/>
      <c r="H173862" s="86"/>
      <c r="I173862" s="11"/>
    </row>
    <row r="173864" spans="1:9" s="4" customFormat="1" x14ac:dyDescent="0.2">
      <c r="A173864" s="27"/>
      <c r="B173864" s="67"/>
      <c r="C173864" s="83"/>
      <c r="D173864" s="85"/>
      <c r="E173864" s="82"/>
      <c r="F173864" s="81"/>
      <c r="G173864" s="86"/>
      <c r="H173864" s="86"/>
      <c r="I173864" s="11"/>
    </row>
    <row r="173870" spans="1:9" s="4" customFormat="1" x14ac:dyDescent="0.2">
      <c r="A173870" s="27"/>
      <c r="B173870" s="67"/>
      <c r="C173870" s="83"/>
      <c r="D173870" s="85"/>
      <c r="E173870" s="82"/>
      <c r="F173870" s="81"/>
      <c r="G173870" s="86"/>
      <c r="H173870" s="86"/>
      <c r="I173870" s="11"/>
    </row>
    <row r="173878" spans="1:9" s="4" customFormat="1" x14ac:dyDescent="0.2">
      <c r="A173878" s="27"/>
      <c r="B173878" s="67"/>
      <c r="C173878" s="83"/>
      <c r="D173878" s="85"/>
      <c r="E173878" s="82"/>
      <c r="F173878" s="81"/>
      <c r="G173878" s="86"/>
      <c r="H173878" s="86"/>
      <c r="I173878" s="11"/>
    </row>
    <row r="173880" spans="1:9" s="4" customFormat="1" x14ac:dyDescent="0.2">
      <c r="A173880" s="27"/>
      <c r="B173880" s="67"/>
      <c r="C173880" s="83"/>
      <c r="D173880" s="85"/>
      <c r="E173880" s="82"/>
      <c r="F173880" s="81"/>
      <c r="G173880" s="86"/>
      <c r="H173880" s="86"/>
      <c r="I173880" s="11"/>
    </row>
    <row r="173886" spans="1:9" s="4" customFormat="1" x14ac:dyDescent="0.2">
      <c r="A173886" s="27"/>
      <c r="B173886" s="67"/>
      <c r="C173886" s="83"/>
      <c r="D173886" s="85"/>
      <c r="E173886" s="82"/>
      <c r="F173886" s="81"/>
      <c r="G173886" s="86"/>
      <c r="H173886" s="86"/>
      <c r="I173886" s="11"/>
    </row>
    <row r="173894" spans="1:9" s="4" customFormat="1" x14ac:dyDescent="0.2">
      <c r="A173894" s="27"/>
      <c r="B173894" s="67"/>
      <c r="C173894" s="83"/>
      <c r="D173894" s="85"/>
      <c r="E173894" s="82"/>
      <c r="F173894" s="81"/>
      <c r="G173894" s="86"/>
      <c r="H173894" s="86"/>
      <c r="I173894" s="11"/>
    </row>
    <row r="173896" spans="1:9" s="4" customFormat="1" x14ac:dyDescent="0.2">
      <c r="A173896" s="27"/>
      <c r="B173896" s="67"/>
      <c r="C173896" s="83"/>
      <c r="D173896" s="85"/>
      <c r="E173896" s="82"/>
      <c r="F173896" s="81"/>
      <c r="G173896" s="86"/>
      <c r="H173896" s="86"/>
      <c r="I173896" s="11"/>
    </row>
    <row r="173902" spans="1:9" s="4" customFormat="1" x14ac:dyDescent="0.2">
      <c r="A173902" s="27"/>
      <c r="B173902" s="67"/>
      <c r="C173902" s="83"/>
      <c r="D173902" s="85"/>
      <c r="E173902" s="82"/>
      <c r="F173902" s="81"/>
      <c r="G173902" s="86"/>
      <c r="H173902" s="86"/>
      <c r="I173902" s="11"/>
    </row>
    <row r="173910" spans="1:9" s="4" customFormat="1" x14ac:dyDescent="0.2">
      <c r="A173910" s="27"/>
      <c r="B173910" s="67"/>
      <c r="C173910" s="83"/>
      <c r="D173910" s="85"/>
      <c r="E173910" s="82"/>
      <c r="F173910" s="81"/>
      <c r="G173910" s="86"/>
      <c r="H173910" s="86"/>
      <c r="I173910" s="11"/>
    </row>
    <row r="173912" spans="1:9" s="4" customFormat="1" x14ac:dyDescent="0.2">
      <c r="A173912" s="27"/>
      <c r="B173912" s="67"/>
      <c r="C173912" s="83"/>
      <c r="D173912" s="85"/>
      <c r="E173912" s="82"/>
      <c r="F173912" s="81"/>
      <c r="G173912" s="86"/>
      <c r="H173912" s="86"/>
      <c r="I173912" s="11"/>
    </row>
    <row r="173918" spans="1:9" s="4" customFormat="1" x14ac:dyDescent="0.2">
      <c r="A173918" s="27"/>
      <c r="B173918" s="67"/>
      <c r="C173918" s="83"/>
      <c r="D173918" s="85"/>
      <c r="E173918" s="82"/>
      <c r="F173918" s="81"/>
      <c r="G173918" s="86"/>
      <c r="H173918" s="86"/>
      <c r="I173918" s="11"/>
    </row>
    <row r="173926" spans="1:9" s="4" customFormat="1" x14ac:dyDescent="0.2">
      <c r="A173926" s="27"/>
      <c r="B173926" s="67"/>
      <c r="C173926" s="83"/>
      <c r="D173926" s="85"/>
      <c r="E173926" s="82"/>
      <c r="F173926" s="81"/>
      <c r="G173926" s="86"/>
      <c r="H173926" s="86"/>
      <c r="I173926" s="11"/>
    </row>
    <row r="173928" spans="1:9" s="4" customFormat="1" x14ac:dyDescent="0.2">
      <c r="A173928" s="27"/>
      <c r="B173928" s="67"/>
      <c r="C173928" s="83"/>
      <c r="D173928" s="85"/>
      <c r="E173928" s="82"/>
      <c r="F173928" s="81"/>
      <c r="G173928" s="86"/>
      <c r="H173928" s="86"/>
      <c r="I173928" s="11"/>
    </row>
    <row r="173934" spans="1:9" s="4" customFormat="1" x14ac:dyDescent="0.2">
      <c r="A173934" s="27"/>
      <c r="B173934" s="67"/>
      <c r="C173934" s="83"/>
      <c r="D173934" s="85"/>
      <c r="E173934" s="82"/>
      <c r="F173934" s="81"/>
      <c r="G173934" s="86"/>
      <c r="H173934" s="86"/>
      <c r="I173934" s="11"/>
    </row>
    <row r="173942" spans="1:9" s="4" customFormat="1" x14ac:dyDescent="0.2">
      <c r="A173942" s="27"/>
      <c r="B173942" s="67"/>
      <c r="C173942" s="83"/>
      <c r="D173942" s="85"/>
      <c r="E173942" s="82"/>
      <c r="F173942" s="81"/>
      <c r="G173942" s="86"/>
      <c r="H173942" s="86"/>
      <c r="I173942" s="11"/>
    </row>
    <row r="173944" spans="1:9" s="4" customFormat="1" x14ac:dyDescent="0.2">
      <c r="A173944" s="27"/>
      <c r="B173944" s="67"/>
      <c r="C173944" s="83"/>
      <c r="D173944" s="85"/>
      <c r="E173944" s="82"/>
      <c r="F173944" s="81"/>
      <c r="G173944" s="86"/>
      <c r="H173944" s="86"/>
      <c r="I173944" s="11"/>
    </row>
    <row r="173950" spans="1:9" s="4" customFormat="1" x14ac:dyDescent="0.2">
      <c r="A173950" s="27"/>
      <c r="B173950" s="67"/>
      <c r="C173950" s="83"/>
      <c r="D173950" s="85"/>
      <c r="E173950" s="82"/>
      <c r="F173950" s="81"/>
      <c r="G173950" s="86"/>
      <c r="H173950" s="86"/>
      <c r="I173950" s="11"/>
    </row>
    <row r="173958" spans="1:9" s="4" customFormat="1" x14ac:dyDescent="0.2">
      <c r="A173958" s="27"/>
      <c r="B173958" s="67"/>
      <c r="C173958" s="83"/>
      <c r="D173958" s="85"/>
      <c r="E173958" s="82"/>
      <c r="F173958" s="81"/>
      <c r="G173958" s="86"/>
      <c r="H173958" s="86"/>
      <c r="I173958" s="11"/>
    </row>
    <row r="173960" spans="1:9" s="4" customFormat="1" x14ac:dyDescent="0.2">
      <c r="A173960" s="27"/>
      <c r="B173960" s="67"/>
      <c r="C173960" s="83"/>
      <c r="D173960" s="85"/>
      <c r="E173960" s="82"/>
      <c r="F173960" s="81"/>
      <c r="G173960" s="86"/>
      <c r="H173960" s="86"/>
      <c r="I173960" s="11"/>
    </row>
    <row r="173966" spans="1:9" s="4" customFormat="1" x14ac:dyDescent="0.2">
      <c r="A173966" s="27"/>
      <c r="B173966" s="67"/>
      <c r="C173966" s="83"/>
      <c r="D173966" s="85"/>
      <c r="E173966" s="82"/>
      <c r="F173966" s="81"/>
      <c r="G173966" s="86"/>
      <c r="H173966" s="86"/>
      <c r="I173966" s="11"/>
    </row>
    <row r="173974" spans="1:9" s="4" customFormat="1" x14ac:dyDescent="0.2">
      <c r="A173974" s="27"/>
      <c r="B173974" s="67"/>
      <c r="C173974" s="83"/>
      <c r="D173974" s="85"/>
      <c r="E173974" s="82"/>
      <c r="F173974" s="81"/>
      <c r="G173974" s="86"/>
      <c r="H173974" s="86"/>
      <c r="I173974" s="11"/>
    </row>
    <row r="173976" spans="1:9" s="4" customFormat="1" x14ac:dyDescent="0.2">
      <c r="A173976" s="27"/>
      <c r="B173976" s="67"/>
      <c r="C173976" s="83"/>
      <c r="D173976" s="85"/>
      <c r="E173976" s="82"/>
      <c r="F173976" s="81"/>
      <c r="G173976" s="86"/>
      <c r="H173976" s="86"/>
      <c r="I173976" s="11"/>
    </row>
    <row r="173982" spans="1:9" s="4" customFormat="1" x14ac:dyDescent="0.2">
      <c r="A173982" s="27"/>
      <c r="B173982" s="67"/>
      <c r="C173982" s="83"/>
      <c r="D173982" s="85"/>
      <c r="E173982" s="82"/>
      <c r="F173982" s="81"/>
      <c r="G173982" s="86"/>
      <c r="H173982" s="86"/>
      <c r="I173982" s="11"/>
    </row>
    <row r="173990" spans="1:9" s="4" customFormat="1" x14ac:dyDescent="0.2">
      <c r="A173990" s="27"/>
      <c r="B173990" s="67"/>
      <c r="C173990" s="83"/>
      <c r="D173990" s="85"/>
      <c r="E173990" s="82"/>
      <c r="F173990" s="81"/>
      <c r="G173990" s="86"/>
      <c r="H173990" s="86"/>
      <c r="I173990" s="11"/>
    </row>
    <row r="173992" spans="1:9" s="4" customFormat="1" x14ac:dyDescent="0.2">
      <c r="A173992" s="27"/>
      <c r="B173992" s="67"/>
      <c r="C173992" s="83"/>
      <c r="D173992" s="85"/>
      <c r="E173992" s="82"/>
      <c r="F173992" s="81"/>
      <c r="G173992" s="86"/>
      <c r="H173992" s="86"/>
      <c r="I173992" s="11"/>
    </row>
    <row r="173998" spans="1:9" s="4" customFormat="1" x14ac:dyDescent="0.2">
      <c r="A173998" s="27"/>
      <c r="B173998" s="67"/>
      <c r="C173998" s="83"/>
      <c r="D173998" s="85"/>
      <c r="E173998" s="82"/>
      <c r="F173998" s="81"/>
      <c r="G173998" s="86"/>
      <c r="H173998" s="86"/>
      <c r="I173998" s="11"/>
    </row>
    <row r="174002" spans="1:9" s="4" customFormat="1" x14ac:dyDescent="0.2">
      <c r="A174002" s="27"/>
      <c r="B174002" s="67"/>
      <c r="C174002" s="83"/>
      <c r="D174002" s="85"/>
      <c r="E174002" s="82"/>
      <c r="F174002" s="81"/>
      <c r="G174002" s="86"/>
      <c r="H174002" s="86"/>
      <c r="I174002" s="11"/>
    </row>
    <row r="174006" spans="1:9" s="4" customFormat="1" x14ac:dyDescent="0.2">
      <c r="A174006" s="27"/>
      <c r="B174006" s="67"/>
      <c r="C174006" s="83"/>
      <c r="D174006" s="85"/>
      <c r="E174006" s="82"/>
      <c r="F174006" s="81"/>
      <c r="G174006" s="86"/>
      <c r="H174006" s="86"/>
      <c r="I174006" s="11"/>
    </row>
    <row r="174008" spans="1:9" s="4" customFormat="1" x14ac:dyDescent="0.2">
      <c r="A174008" s="27"/>
      <c r="B174008" s="67"/>
      <c r="C174008" s="83"/>
      <c r="D174008" s="85"/>
      <c r="E174008" s="82"/>
      <c r="F174008" s="81"/>
      <c r="G174008" s="86"/>
      <c r="H174008" s="86"/>
      <c r="I174008" s="11"/>
    </row>
    <row r="174014" spans="1:9" s="4" customFormat="1" x14ac:dyDescent="0.2">
      <c r="A174014" s="27"/>
      <c r="B174014" s="67"/>
      <c r="C174014" s="83"/>
      <c r="D174014" s="85"/>
      <c r="E174014" s="82"/>
      <c r="F174014" s="81"/>
      <c r="G174014" s="86"/>
      <c r="H174014" s="86"/>
      <c r="I174014" s="11"/>
    </row>
    <row r="174018" spans="1:9" s="4" customFormat="1" x14ac:dyDescent="0.2">
      <c r="A174018" s="27"/>
      <c r="B174018" s="67"/>
      <c r="C174018" s="83"/>
      <c r="D174018" s="85"/>
      <c r="E174018" s="82"/>
      <c r="F174018" s="81"/>
      <c r="G174018" s="86"/>
      <c r="H174018" s="86"/>
      <c r="I174018" s="11"/>
    </row>
    <row r="174022" spans="1:9" s="4" customFormat="1" x14ac:dyDescent="0.2">
      <c r="A174022" s="27"/>
      <c r="B174022" s="67"/>
      <c r="C174022" s="83"/>
      <c r="D174022" s="85"/>
      <c r="E174022" s="82"/>
      <c r="F174022" s="81"/>
      <c r="G174022" s="86"/>
      <c r="H174022" s="86"/>
      <c r="I174022" s="11"/>
    </row>
    <row r="174024" spans="1:9" s="4" customFormat="1" x14ac:dyDescent="0.2">
      <c r="A174024" s="27"/>
      <c r="B174024" s="67"/>
      <c r="C174024" s="83"/>
      <c r="D174024" s="85"/>
      <c r="E174024" s="82"/>
      <c r="F174024" s="81"/>
      <c r="G174024" s="86"/>
      <c r="H174024" s="86"/>
      <c r="I174024" s="11"/>
    </row>
    <row r="174030" spans="1:9" s="4" customFormat="1" x14ac:dyDescent="0.2">
      <c r="A174030" s="27"/>
      <c r="B174030" s="67"/>
      <c r="C174030" s="83"/>
      <c r="D174030" s="85"/>
      <c r="E174030" s="82"/>
      <c r="F174030" s="81"/>
      <c r="G174030" s="86"/>
      <c r="H174030" s="86"/>
      <c r="I174030" s="11"/>
    </row>
    <row r="174034" spans="1:9" s="4" customFormat="1" x14ac:dyDescent="0.2">
      <c r="A174034" s="27"/>
      <c r="B174034" s="67"/>
      <c r="C174034" s="83"/>
      <c r="D174034" s="85"/>
      <c r="E174034" s="82"/>
      <c r="F174034" s="81"/>
      <c r="G174034" s="86"/>
      <c r="H174034" s="86"/>
      <c r="I174034" s="11"/>
    </row>
    <row r="174038" spans="1:9" s="4" customFormat="1" x14ac:dyDescent="0.2">
      <c r="A174038" s="27"/>
      <c r="B174038" s="67"/>
      <c r="C174038" s="83"/>
      <c r="D174038" s="85"/>
      <c r="E174038" s="82"/>
      <c r="F174038" s="81"/>
      <c r="G174038" s="86"/>
      <c r="H174038" s="86"/>
      <c r="I174038" s="11"/>
    </row>
    <row r="174040" spans="1:9" s="4" customFormat="1" x14ac:dyDescent="0.2">
      <c r="A174040" s="27"/>
      <c r="B174040" s="67"/>
      <c r="C174040" s="83"/>
      <c r="D174040" s="85"/>
      <c r="E174040" s="82"/>
      <c r="F174040" s="81"/>
      <c r="G174040" s="86"/>
      <c r="H174040" s="86"/>
      <c r="I174040" s="11"/>
    </row>
    <row r="174046" spans="1:9" s="4" customFormat="1" x14ac:dyDescent="0.2">
      <c r="A174046" s="27"/>
      <c r="B174046" s="67"/>
      <c r="C174046" s="83"/>
      <c r="D174046" s="85"/>
      <c r="E174046" s="82"/>
      <c r="F174046" s="81"/>
      <c r="G174046" s="86"/>
      <c r="H174046" s="86"/>
      <c r="I174046" s="11"/>
    </row>
    <row r="174050" spans="1:9" s="4" customFormat="1" x14ac:dyDescent="0.2">
      <c r="A174050" s="27"/>
      <c r="B174050" s="67"/>
      <c r="C174050" s="83"/>
      <c r="D174050" s="85"/>
      <c r="E174050" s="82"/>
      <c r="F174050" s="81"/>
      <c r="G174050" s="86"/>
      <c r="H174050" s="86"/>
      <c r="I174050" s="11"/>
    </row>
    <row r="174054" spans="1:9" s="4" customFormat="1" x14ac:dyDescent="0.2">
      <c r="A174054" s="27"/>
      <c r="B174054" s="67"/>
      <c r="C174054" s="83"/>
      <c r="D174054" s="85"/>
      <c r="E174054" s="82"/>
      <c r="F174054" s="81"/>
      <c r="G174054" s="86"/>
      <c r="H174054" s="86"/>
      <c r="I174054" s="11"/>
    </row>
    <row r="174056" spans="1:9" s="4" customFormat="1" x14ac:dyDescent="0.2">
      <c r="A174056" s="27"/>
      <c r="B174056" s="67"/>
      <c r="C174056" s="83"/>
      <c r="D174056" s="85"/>
      <c r="E174056" s="82"/>
      <c r="F174056" s="81"/>
      <c r="G174056" s="86"/>
      <c r="H174056" s="86"/>
      <c r="I174056" s="11"/>
    </row>
    <row r="174062" spans="1:9" s="4" customFormat="1" x14ac:dyDescent="0.2">
      <c r="A174062" s="27"/>
      <c r="B174062" s="67"/>
      <c r="C174062" s="83"/>
      <c r="D174062" s="85"/>
      <c r="E174062" s="82"/>
      <c r="F174062" s="81"/>
      <c r="G174062" s="86"/>
      <c r="H174062" s="86"/>
      <c r="I174062" s="11"/>
    </row>
    <row r="174066" spans="1:9" s="4" customFormat="1" x14ac:dyDescent="0.2">
      <c r="A174066" s="27"/>
      <c r="B174066" s="67"/>
      <c r="C174066" s="83"/>
      <c r="D174066" s="85"/>
      <c r="E174066" s="82"/>
      <c r="F174066" s="81"/>
      <c r="G174066" s="86"/>
      <c r="H174066" s="86"/>
      <c r="I174066" s="11"/>
    </row>
    <row r="174070" spans="1:9" s="4" customFormat="1" x14ac:dyDescent="0.2">
      <c r="A174070" s="27"/>
      <c r="B174070" s="67"/>
      <c r="C174070" s="83"/>
      <c r="D174070" s="85"/>
      <c r="E174070" s="82"/>
      <c r="F174070" s="81"/>
      <c r="G174070" s="86"/>
      <c r="H174070" s="86"/>
      <c r="I174070" s="11"/>
    </row>
    <row r="174072" spans="1:9" s="4" customFormat="1" x14ac:dyDescent="0.2">
      <c r="A174072" s="27"/>
      <c r="B174072" s="67"/>
      <c r="C174072" s="83"/>
      <c r="D174072" s="85"/>
      <c r="E174072" s="82"/>
      <c r="F174072" s="81"/>
      <c r="G174072" s="86"/>
      <c r="H174072" s="86"/>
      <c r="I174072" s="11"/>
    </row>
    <row r="174078" spans="1:9" s="4" customFormat="1" x14ac:dyDescent="0.2">
      <c r="A174078" s="27"/>
      <c r="B174078" s="67"/>
      <c r="C174078" s="83"/>
      <c r="D174078" s="85"/>
      <c r="E174078" s="82"/>
      <c r="F174078" s="81"/>
      <c r="G174078" s="86"/>
      <c r="H174078" s="86"/>
      <c r="I174078" s="11"/>
    </row>
    <row r="174082" spans="1:9" s="4" customFormat="1" x14ac:dyDescent="0.2">
      <c r="A174082" s="27"/>
      <c r="B174082" s="67"/>
      <c r="C174082" s="83"/>
      <c r="D174082" s="85"/>
      <c r="E174082" s="82"/>
      <c r="F174082" s="81"/>
      <c r="G174082" s="86"/>
      <c r="H174082" s="86"/>
      <c r="I174082" s="11"/>
    </row>
    <row r="174086" spans="1:9" s="4" customFormat="1" x14ac:dyDescent="0.2">
      <c r="A174086" s="27"/>
      <c r="B174086" s="67"/>
      <c r="C174086" s="83"/>
      <c r="D174086" s="85"/>
      <c r="E174086" s="82"/>
      <c r="F174086" s="81"/>
      <c r="G174086" s="86"/>
      <c r="H174086" s="86"/>
      <c r="I174086" s="11"/>
    </row>
    <row r="174088" spans="1:9" s="4" customFormat="1" x14ac:dyDescent="0.2">
      <c r="A174088" s="27"/>
      <c r="B174088" s="67"/>
      <c r="C174088" s="83"/>
      <c r="D174088" s="85"/>
      <c r="E174088" s="82"/>
      <c r="F174088" s="81"/>
      <c r="G174088" s="86"/>
      <c r="H174088" s="86"/>
      <c r="I174088" s="11"/>
    </row>
    <row r="174094" spans="1:9" s="4" customFormat="1" x14ac:dyDescent="0.2">
      <c r="A174094" s="27"/>
      <c r="B174094" s="67"/>
      <c r="C174094" s="83"/>
      <c r="D174094" s="85"/>
      <c r="E174094" s="82"/>
      <c r="F174094" s="81"/>
      <c r="G174094" s="86"/>
      <c r="H174094" s="86"/>
      <c r="I174094" s="11"/>
    </row>
    <row r="174098" spans="1:9" s="4" customFormat="1" x14ac:dyDescent="0.2">
      <c r="A174098" s="27"/>
      <c r="B174098" s="67"/>
      <c r="C174098" s="83"/>
      <c r="D174098" s="85"/>
      <c r="E174098" s="82"/>
      <c r="F174098" s="81"/>
      <c r="G174098" s="86"/>
      <c r="H174098" s="86"/>
      <c r="I174098" s="11"/>
    </row>
    <row r="174102" spans="1:9" s="4" customFormat="1" x14ac:dyDescent="0.2">
      <c r="A174102" s="27"/>
      <c r="B174102" s="67"/>
      <c r="C174102" s="83"/>
      <c r="D174102" s="85"/>
      <c r="E174102" s="82"/>
      <c r="F174102" s="81"/>
      <c r="G174102" s="86"/>
      <c r="H174102" s="86"/>
      <c r="I174102" s="11"/>
    </row>
    <row r="174104" spans="1:9" s="4" customFormat="1" x14ac:dyDescent="0.2">
      <c r="A174104" s="27"/>
      <c r="B174104" s="67"/>
      <c r="C174104" s="83"/>
      <c r="D174104" s="85"/>
      <c r="E174104" s="82"/>
      <c r="F174104" s="81"/>
      <c r="G174104" s="86"/>
      <c r="H174104" s="86"/>
      <c r="I174104" s="11"/>
    </row>
    <row r="174110" spans="1:9" s="4" customFormat="1" x14ac:dyDescent="0.2">
      <c r="A174110" s="27"/>
      <c r="B174110" s="67"/>
      <c r="C174110" s="83"/>
      <c r="D174110" s="85"/>
      <c r="E174110" s="82"/>
      <c r="F174110" s="81"/>
      <c r="G174110" s="86"/>
      <c r="H174110" s="86"/>
      <c r="I174110" s="11"/>
    </row>
    <row r="174114" spans="1:9" s="4" customFormat="1" x14ac:dyDescent="0.2">
      <c r="A174114" s="27"/>
      <c r="B174114" s="67"/>
      <c r="C174114" s="83"/>
      <c r="D174114" s="85"/>
      <c r="E174114" s="82"/>
      <c r="F174114" s="81"/>
      <c r="G174114" s="86"/>
      <c r="H174114" s="86"/>
      <c r="I174114" s="11"/>
    </row>
    <row r="174118" spans="1:9" s="4" customFormat="1" x14ac:dyDescent="0.2">
      <c r="A174118" s="27"/>
      <c r="B174118" s="67"/>
      <c r="C174118" s="83"/>
      <c r="D174118" s="85"/>
      <c r="E174118" s="82"/>
      <c r="F174118" s="81"/>
      <c r="G174118" s="86"/>
      <c r="H174118" s="86"/>
      <c r="I174118" s="11"/>
    </row>
    <row r="174120" spans="1:9" s="4" customFormat="1" x14ac:dyDescent="0.2">
      <c r="A174120" s="27"/>
      <c r="B174120" s="67"/>
      <c r="C174120" s="83"/>
      <c r="D174120" s="85"/>
      <c r="E174120" s="82"/>
      <c r="F174120" s="81"/>
      <c r="G174120" s="86"/>
      <c r="H174120" s="86"/>
      <c r="I174120" s="11"/>
    </row>
    <row r="174126" spans="1:9" s="4" customFormat="1" x14ac:dyDescent="0.2">
      <c r="A174126" s="27"/>
      <c r="B174126" s="67"/>
      <c r="C174126" s="83"/>
      <c r="D174126" s="85"/>
      <c r="E174126" s="82"/>
      <c r="F174126" s="81"/>
      <c r="G174126" s="86"/>
      <c r="H174126" s="86"/>
      <c r="I174126" s="11"/>
    </row>
    <row r="174130" spans="1:9" s="4" customFormat="1" x14ac:dyDescent="0.2">
      <c r="A174130" s="27"/>
      <c r="B174130" s="67"/>
      <c r="C174130" s="83"/>
      <c r="D174130" s="85"/>
      <c r="E174130" s="82"/>
      <c r="F174130" s="81"/>
      <c r="G174130" s="86"/>
      <c r="H174130" s="86"/>
      <c r="I174130" s="11"/>
    </row>
    <row r="174134" spans="1:9" s="4" customFormat="1" x14ac:dyDescent="0.2">
      <c r="A174134" s="27"/>
      <c r="B174134" s="67"/>
      <c r="C174134" s="83"/>
      <c r="D174134" s="85"/>
      <c r="E174134" s="82"/>
      <c r="F174134" s="81"/>
      <c r="G174134" s="86"/>
      <c r="H174134" s="86"/>
      <c r="I174134" s="11"/>
    </row>
    <row r="174136" spans="1:9" s="4" customFormat="1" x14ac:dyDescent="0.2">
      <c r="A174136" s="27"/>
      <c r="B174136" s="67"/>
      <c r="C174136" s="83"/>
      <c r="D174136" s="85"/>
      <c r="E174136" s="82"/>
      <c r="F174136" s="81"/>
      <c r="G174136" s="86"/>
      <c r="H174136" s="86"/>
      <c r="I174136" s="11"/>
    </row>
    <row r="174142" spans="1:9" s="4" customFormat="1" x14ac:dyDescent="0.2">
      <c r="A174142" s="27"/>
      <c r="B174142" s="67"/>
      <c r="C174142" s="83"/>
      <c r="D174142" s="85"/>
      <c r="E174142" s="82"/>
      <c r="F174142" s="81"/>
      <c r="G174142" s="86"/>
      <c r="H174142" s="86"/>
      <c r="I174142" s="11"/>
    </row>
    <row r="174146" spans="1:9" s="4" customFormat="1" x14ac:dyDescent="0.2">
      <c r="A174146" s="27"/>
      <c r="B174146" s="67"/>
      <c r="C174146" s="83"/>
      <c r="D174146" s="85"/>
      <c r="E174146" s="82"/>
      <c r="F174146" s="81"/>
      <c r="G174146" s="86"/>
      <c r="H174146" s="86"/>
      <c r="I174146" s="11"/>
    </row>
    <row r="174150" spans="1:9" s="4" customFormat="1" x14ac:dyDescent="0.2">
      <c r="A174150" s="27"/>
      <c r="B174150" s="67"/>
      <c r="C174150" s="83"/>
      <c r="D174150" s="85"/>
      <c r="E174150" s="82"/>
      <c r="F174150" s="81"/>
      <c r="G174150" s="86"/>
      <c r="H174150" s="86"/>
      <c r="I174150" s="11"/>
    </row>
    <row r="174152" spans="1:9" s="4" customFormat="1" x14ac:dyDescent="0.2">
      <c r="A174152" s="27"/>
      <c r="B174152" s="67"/>
      <c r="C174152" s="83"/>
      <c r="D174152" s="85"/>
      <c r="E174152" s="82"/>
      <c r="F174152" s="81"/>
      <c r="G174152" s="86"/>
      <c r="H174152" s="86"/>
      <c r="I174152" s="11"/>
    </row>
    <row r="174158" spans="1:9" s="4" customFormat="1" x14ac:dyDescent="0.2">
      <c r="A174158" s="27"/>
      <c r="B174158" s="67"/>
      <c r="C174158" s="83"/>
      <c r="D174158" s="85"/>
      <c r="E174158" s="82"/>
      <c r="F174158" s="81"/>
      <c r="G174158" s="86"/>
      <c r="H174158" s="86"/>
      <c r="I174158" s="11"/>
    </row>
    <row r="174162" spans="1:9" s="4" customFormat="1" x14ac:dyDescent="0.2">
      <c r="A174162" s="27"/>
      <c r="B174162" s="67"/>
      <c r="C174162" s="83"/>
      <c r="D174162" s="85"/>
      <c r="E174162" s="82"/>
      <c r="F174162" s="81"/>
      <c r="G174162" s="86"/>
      <c r="H174162" s="86"/>
      <c r="I174162" s="11"/>
    </row>
    <row r="174166" spans="1:9" s="4" customFormat="1" x14ac:dyDescent="0.2">
      <c r="A174166" s="27"/>
      <c r="B174166" s="67"/>
      <c r="C174166" s="83"/>
      <c r="D174166" s="85"/>
      <c r="E174166" s="82"/>
      <c r="F174166" s="81"/>
      <c r="G174166" s="86"/>
      <c r="H174166" s="86"/>
      <c r="I174166" s="11"/>
    </row>
    <row r="174168" spans="1:9" s="4" customFormat="1" x14ac:dyDescent="0.2">
      <c r="A174168" s="27"/>
      <c r="B174168" s="67"/>
      <c r="C174168" s="83"/>
      <c r="D174168" s="85"/>
      <c r="E174168" s="82"/>
      <c r="F174168" s="81"/>
      <c r="G174168" s="86"/>
      <c r="H174168" s="86"/>
      <c r="I174168" s="11"/>
    </row>
    <row r="174174" spans="1:9" s="4" customFormat="1" x14ac:dyDescent="0.2">
      <c r="A174174" s="27"/>
      <c r="B174174" s="67"/>
      <c r="C174174" s="83"/>
      <c r="D174174" s="85"/>
      <c r="E174174" s="82"/>
      <c r="F174174" s="81"/>
      <c r="G174174" s="86"/>
      <c r="H174174" s="86"/>
      <c r="I174174" s="11"/>
    </row>
    <row r="174178" spans="1:9" s="4" customFormat="1" x14ac:dyDescent="0.2">
      <c r="A174178" s="27"/>
      <c r="B174178" s="67"/>
      <c r="C174178" s="83"/>
      <c r="D174178" s="85"/>
      <c r="E174178" s="82"/>
      <c r="F174178" s="81"/>
      <c r="G174178" s="86"/>
      <c r="H174178" s="86"/>
      <c r="I174178" s="11"/>
    </row>
    <row r="174182" spans="1:9" s="4" customFormat="1" x14ac:dyDescent="0.2">
      <c r="A174182" s="27"/>
      <c r="B174182" s="67"/>
      <c r="C174182" s="83"/>
      <c r="D174182" s="85"/>
      <c r="E174182" s="82"/>
      <c r="F174182" s="81"/>
      <c r="G174182" s="86"/>
      <c r="H174182" s="86"/>
      <c r="I174182" s="11"/>
    </row>
    <row r="174184" spans="1:9" s="4" customFormat="1" x14ac:dyDescent="0.2">
      <c r="A174184" s="27"/>
      <c r="B174184" s="67"/>
      <c r="C174184" s="83"/>
      <c r="D174184" s="85"/>
      <c r="E174184" s="82"/>
      <c r="F174184" s="81"/>
      <c r="G174184" s="86"/>
      <c r="H174184" s="86"/>
      <c r="I174184" s="11"/>
    </row>
    <row r="174190" spans="1:9" s="4" customFormat="1" x14ac:dyDescent="0.2">
      <c r="A174190" s="27"/>
      <c r="B174190" s="67"/>
      <c r="C174190" s="83"/>
      <c r="D174190" s="85"/>
      <c r="E174190" s="82"/>
      <c r="F174190" s="81"/>
      <c r="G174190" s="86"/>
      <c r="H174190" s="86"/>
      <c r="I174190" s="11"/>
    </row>
    <row r="174194" spans="1:9" s="4" customFormat="1" x14ac:dyDescent="0.2">
      <c r="A174194" s="27"/>
      <c r="B174194" s="67"/>
      <c r="C174194" s="83"/>
      <c r="D174194" s="85"/>
      <c r="E174194" s="82"/>
      <c r="F174194" s="81"/>
      <c r="G174194" s="86"/>
      <c r="H174194" s="86"/>
      <c r="I174194" s="11"/>
    </row>
    <row r="174198" spans="1:9" s="4" customFormat="1" x14ac:dyDescent="0.2">
      <c r="A174198" s="27"/>
      <c r="B174198" s="67"/>
      <c r="C174198" s="83"/>
      <c r="D174198" s="85"/>
      <c r="E174198" s="82"/>
      <c r="F174198" s="81"/>
      <c r="G174198" s="86"/>
      <c r="H174198" s="86"/>
      <c r="I174198" s="11"/>
    </row>
    <row r="174200" spans="1:9" s="4" customFormat="1" x14ac:dyDescent="0.2">
      <c r="A174200" s="27"/>
      <c r="B174200" s="67"/>
      <c r="C174200" s="83"/>
      <c r="D174200" s="85"/>
      <c r="E174200" s="82"/>
      <c r="F174200" s="81"/>
      <c r="G174200" s="86"/>
      <c r="H174200" s="86"/>
      <c r="I174200" s="11"/>
    </row>
    <row r="174206" spans="1:9" s="4" customFormat="1" x14ac:dyDescent="0.2">
      <c r="A174206" s="27"/>
      <c r="B174206" s="67"/>
      <c r="C174206" s="83"/>
      <c r="D174206" s="85"/>
      <c r="E174206" s="82"/>
      <c r="F174206" s="81"/>
      <c r="G174206" s="86"/>
      <c r="H174206" s="86"/>
      <c r="I174206" s="11"/>
    </row>
    <row r="174210" spans="1:9" s="4" customFormat="1" x14ac:dyDescent="0.2">
      <c r="A174210" s="27"/>
      <c r="B174210" s="67"/>
      <c r="C174210" s="83"/>
      <c r="D174210" s="85"/>
      <c r="E174210" s="82"/>
      <c r="F174210" s="81"/>
      <c r="G174210" s="86"/>
      <c r="H174210" s="86"/>
      <c r="I174210" s="11"/>
    </row>
    <row r="174214" spans="1:9" s="4" customFormat="1" x14ac:dyDescent="0.2">
      <c r="A174214" s="27"/>
      <c r="B174214" s="67"/>
      <c r="C174214" s="83"/>
      <c r="D174214" s="85"/>
      <c r="E174214" s="82"/>
      <c r="F174214" s="81"/>
      <c r="G174214" s="86"/>
      <c r="H174214" s="86"/>
      <c r="I174214" s="11"/>
    </row>
    <row r="174216" spans="1:9" s="4" customFormat="1" x14ac:dyDescent="0.2">
      <c r="A174216" s="27"/>
      <c r="B174216" s="67"/>
      <c r="C174216" s="83"/>
      <c r="D174216" s="85"/>
      <c r="E174216" s="82"/>
      <c r="F174216" s="81"/>
      <c r="G174216" s="86"/>
      <c r="H174216" s="86"/>
      <c r="I174216" s="11"/>
    </row>
    <row r="174222" spans="1:9" s="4" customFormat="1" x14ac:dyDescent="0.2">
      <c r="A174222" s="27"/>
      <c r="B174222" s="67"/>
      <c r="C174222" s="83"/>
      <c r="D174222" s="85"/>
      <c r="E174222" s="82"/>
      <c r="F174222" s="81"/>
      <c r="G174222" s="86"/>
      <c r="H174222" s="86"/>
      <c r="I174222" s="11"/>
    </row>
    <row r="174226" spans="1:9" s="4" customFormat="1" x14ac:dyDescent="0.2">
      <c r="A174226" s="27"/>
      <c r="B174226" s="67"/>
      <c r="C174226" s="83"/>
      <c r="D174226" s="85"/>
      <c r="E174226" s="82"/>
      <c r="F174226" s="81"/>
      <c r="G174226" s="86"/>
      <c r="H174226" s="86"/>
      <c r="I174226" s="11"/>
    </row>
    <row r="174230" spans="1:9" s="4" customFormat="1" x14ac:dyDescent="0.2">
      <c r="A174230" s="27"/>
      <c r="B174230" s="67"/>
      <c r="C174230" s="83"/>
      <c r="D174230" s="85"/>
      <c r="E174230" s="82"/>
      <c r="F174230" s="81"/>
      <c r="G174230" s="86"/>
      <c r="H174230" s="86"/>
      <c r="I174230" s="11"/>
    </row>
    <row r="174232" spans="1:9" s="4" customFormat="1" x14ac:dyDescent="0.2">
      <c r="A174232" s="27"/>
      <c r="B174232" s="67"/>
      <c r="C174232" s="83"/>
      <c r="D174232" s="85"/>
      <c r="E174232" s="82"/>
      <c r="F174232" s="81"/>
      <c r="G174232" s="86"/>
      <c r="H174232" s="86"/>
      <c r="I174232" s="11"/>
    </row>
    <row r="174238" spans="1:9" s="4" customFormat="1" x14ac:dyDescent="0.2">
      <c r="A174238" s="27"/>
      <c r="B174238" s="67"/>
      <c r="C174238" s="83"/>
      <c r="D174238" s="85"/>
      <c r="E174238" s="82"/>
      <c r="F174238" s="81"/>
      <c r="G174238" s="86"/>
      <c r="H174238" s="86"/>
      <c r="I174238" s="11"/>
    </row>
    <row r="174242" spans="1:9" s="4" customFormat="1" x14ac:dyDescent="0.2">
      <c r="A174242" s="27"/>
      <c r="B174242" s="67"/>
      <c r="C174242" s="83"/>
      <c r="D174242" s="85"/>
      <c r="E174242" s="82"/>
      <c r="F174242" s="81"/>
      <c r="G174242" s="86"/>
      <c r="H174242" s="86"/>
      <c r="I174242" s="11"/>
    </row>
    <row r="174246" spans="1:9" s="4" customFormat="1" x14ac:dyDescent="0.2">
      <c r="A174246" s="27"/>
      <c r="B174246" s="67"/>
      <c r="C174246" s="83"/>
      <c r="D174246" s="85"/>
      <c r="E174246" s="82"/>
      <c r="F174246" s="81"/>
      <c r="G174246" s="86"/>
      <c r="H174246" s="86"/>
      <c r="I174246" s="11"/>
    </row>
    <row r="174248" spans="1:9" s="4" customFormat="1" x14ac:dyDescent="0.2">
      <c r="A174248" s="27"/>
      <c r="B174248" s="67"/>
      <c r="C174248" s="83"/>
      <c r="D174248" s="85"/>
      <c r="E174248" s="82"/>
      <c r="F174248" s="81"/>
      <c r="G174248" s="86"/>
      <c r="H174248" s="86"/>
      <c r="I174248" s="11"/>
    </row>
    <row r="174254" spans="1:9" s="4" customFormat="1" x14ac:dyDescent="0.2">
      <c r="A174254" s="27"/>
      <c r="B174254" s="67"/>
      <c r="C174254" s="83"/>
      <c r="D174254" s="85"/>
      <c r="E174254" s="82"/>
      <c r="F174254" s="81"/>
      <c r="G174254" s="86"/>
      <c r="H174254" s="86"/>
      <c r="I174254" s="11"/>
    </row>
    <row r="174258" spans="1:9" s="4" customFormat="1" x14ac:dyDescent="0.2">
      <c r="A174258" s="27"/>
      <c r="B174258" s="67"/>
      <c r="C174258" s="83"/>
      <c r="D174258" s="85"/>
      <c r="E174258" s="82"/>
      <c r="F174258" s="81"/>
      <c r="G174258" s="86"/>
      <c r="H174258" s="86"/>
      <c r="I174258" s="11"/>
    </row>
    <row r="174262" spans="1:9" s="4" customFormat="1" x14ac:dyDescent="0.2">
      <c r="A174262" s="27"/>
      <c r="B174262" s="67"/>
      <c r="C174262" s="83"/>
      <c r="D174262" s="85"/>
      <c r="E174262" s="82"/>
      <c r="F174262" s="81"/>
      <c r="G174262" s="86"/>
      <c r="H174262" s="86"/>
      <c r="I174262" s="11"/>
    </row>
    <row r="174264" spans="1:9" s="4" customFormat="1" x14ac:dyDescent="0.2">
      <c r="A174264" s="27"/>
      <c r="B174264" s="67"/>
      <c r="C174264" s="83"/>
      <c r="D174264" s="85"/>
      <c r="E174264" s="82"/>
      <c r="F174264" s="81"/>
      <c r="G174264" s="86"/>
      <c r="H174264" s="86"/>
      <c r="I174264" s="11"/>
    </row>
    <row r="174270" spans="1:9" s="4" customFormat="1" x14ac:dyDescent="0.2">
      <c r="A174270" s="27"/>
      <c r="B174270" s="67"/>
      <c r="C174270" s="83"/>
      <c r="D174270" s="85"/>
      <c r="E174270" s="82"/>
      <c r="F174270" s="81"/>
      <c r="G174270" s="86"/>
      <c r="H174270" s="86"/>
      <c r="I174270" s="11"/>
    </row>
    <row r="174274" spans="1:9" s="4" customFormat="1" x14ac:dyDescent="0.2">
      <c r="A174274" s="27"/>
      <c r="B174274" s="67"/>
      <c r="C174274" s="83"/>
      <c r="D174274" s="85"/>
      <c r="E174274" s="82"/>
      <c r="F174274" s="81"/>
      <c r="G174274" s="86"/>
      <c r="H174274" s="86"/>
      <c r="I174274" s="11"/>
    </row>
    <row r="174278" spans="1:9" s="4" customFormat="1" x14ac:dyDescent="0.2">
      <c r="A174278" s="27"/>
      <c r="B174278" s="67"/>
      <c r="C174278" s="83"/>
      <c r="D174278" s="85"/>
      <c r="E174278" s="82"/>
      <c r="F174278" s="81"/>
      <c r="G174278" s="86"/>
      <c r="H174278" s="86"/>
      <c r="I174278" s="11"/>
    </row>
    <row r="174280" spans="1:9" s="4" customFormat="1" x14ac:dyDescent="0.2">
      <c r="A174280" s="27"/>
      <c r="B174280" s="67"/>
      <c r="C174280" s="83"/>
      <c r="D174280" s="85"/>
      <c r="E174280" s="82"/>
      <c r="F174280" s="81"/>
      <c r="G174280" s="86"/>
      <c r="H174280" s="86"/>
      <c r="I174280" s="11"/>
    </row>
    <row r="174286" spans="1:9" s="4" customFormat="1" x14ac:dyDescent="0.2">
      <c r="A174286" s="27"/>
      <c r="B174286" s="67"/>
      <c r="C174286" s="83"/>
      <c r="D174286" s="85"/>
      <c r="E174286" s="82"/>
      <c r="F174286" s="81"/>
      <c r="G174286" s="86"/>
      <c r="H174286" s="86"/>
      <c r="I174286" s="11"/>
    </row>
    <row r="174290" spans="1:9" s="4" customFormat="1" x14ac:dyDescent="0.2">
      <c r="A174290" s="27"/>
      <c r="B174290" s="67"/>
      <c r="C174290" s="83"/>
      <c r="D174290" s="85"/>
      <c r="E174290" s="82"/>
      <c r="F174290" s="81"/>
      <c r="G174290" s="86"/>
      <c r="H174290" s="86"/>
      <c r="I174290" s="11"/>
    </row>
    <row r="174294" spans="1:9" s="4" customFormat="1" x14ac:dyDescent="0.2">
      <c r="A174294" s="27"/>
      <c r="B174294" s="67"/>
      <c r="C174294" s="83"/>
      <c r="D174294" s="85"/>
      <c r="E174294" s="82"/>
      <c r="F174294" s="81"/>
      <c r="G174294" s="86"/>
      <c r="H174294" s="86"/>
      <c r="I174294" s="11"/>
    </row>
    <row r="174296" spans="1:9" s="4" customFormat="1" x14ac:dyDescent="0.2">
      <c r="A174296" s="27"/>
      <c r="B174296" s="67"/>
      <c r="C174296" s="83"/>
      <c r="D174296" s="85"/>
      <c r="E174296" s="82"/>
      <c r="F174296" s="81"/>
      <c r="G174296" s="86"/>
      <c r="H174296" s="86"/>
      <c r="I174296" s="11"/>
    </row>
    <row r="174302" spans="1:9" s="4" customFormat="1" x14ac:dyDescent="0.2">
      <c r="A174302" s="27"/>
      <c r="B174302" s="67"/>
      <c r="C174302" s="83"/>
      <c r="D174302" s="85"/>
      <c r="E174302" s="82"/>
      <c r="F174302" s="81"/>
      <c r="G174302" s="86"/>
      <c r="H174302" s="86"/>
      <c r="I174302" s="11"/>
    </row>
    <row r="174306" spans="1:9" s="4" customFormat="1" x14ac:dyDescent="0.2">
      <c r="A174306" s="27"/>
      <c r="B174306" s="67"/>
      <c r="C174306" s="83"/>
      <c r="D174306" s="85"/>
      <c r="E174306" s="82"/>
      <c r="F174306" s="81"/>
      <c r="G174306" s="86"/>
      <c r="H174306" s="86"/>
      <c r="I174306" s="11"/>
    </row>
    <row r="174310" spans="1:9" s="4" customFormat="1" x14ac:dyDescent="0.2">
      <c r="A174310" s="27"/>
      <c r="B174310" s="67"/>
      <c r="C174310" s="83"/>
      <c r="D174310" s="85"/>
      <c r="E174310" s="82"/>
      <c r="F174310" s="81"/>
      <c r="G174310" s="86"/>
      <c r="H174310" s="86"/>
      <c r="I174310" s="11"/>
    </row>
    <row r="174312" spans="1:9" s="4" customFormat="1" x14ac:dyDescent="0.2">
      <c r="A174312" s="27"/>
      <c r="B174312" s="67"/>
      <c r="C174312" s="83"/>
      <c r="D174312" s="85"/>
      <c r="E174312" s="82"/>
      <c r="F174312" s="81"/>
      <c r="G174312" s="86"/>
      <c r="H174312" s="86"/>
      <c r="I174312" s="11"/>
    </row>
    <row r="174318" spans="1:9" s="4" customFormat="1" x14ac:dyDescent="0.2">
      <c r="A174318" s="27"/>
      <c r="B174318" s="67"/>
      <c r="C174318" s="83"/>
      <c r="D174318" s="85"/>
      <c r="E174318" s="82"/>
      <c r="F174318" s="81"/>
      <c r="G174318" s="86"/>
      <c r="H174318" s="86"/>
      <c r="I174318" s="11"/>
    </row>
    <row r="174322" spans="1:9" s="4" customFormat="1" x14ac:dyDescent="0.2">
      <c r="A174322" s="27"/>
      <c r="B174322" s="67"/>
      <c r="C174322" s="83"/>
      <c r="D174322" s="85"/>
      <c r="E174322" s="82"/>
      <c r="F174322" s="81"/>
      <c r="G174322" s="86"/>
      <c r="H174322" s="86"/>
      <c r="I174322" s="11"/>
    </row>
    <row r="174326" spans="1:9" s="4" customFormat="1" x14ac:dyDescent="0.2">
      <c r="A174326" s="27"/>
      <c r="B174326" s="67"/>
      <c r="C174326" s="83"/>
      <c r="D174326" s="85"/>
      <c r="E174326" s="82"/>
      <c r="F174326" s="81"/>
      <c r="G174326" s="86"/>
      <c r="H174326" s="86"/>
      <c r="I174326" s="11"/>
    </row>
    <row r="174328" spans="1:9" s="4" customFormat="1" x14ac:dyDescent="0.2">
      <c r="A174328" s="27"/>
      <c r="B174328" s="67"/>
      <c r="C174328" s="83"/>
      <c r="D174328" s="85"/>
      <c r="E174328" s="82"/>
      <c r="F174328" s="81"/>
      <c r="G174328" s="86"/>
      <c r="H174328" s="86"/>
      <c r="I174328" s="11"/>
    </row>
    <row r="174334" spans="1:9" s="4" customFormat="1" x14ac:dyDescent="0.2">
      <c r="A174334" s="27"/>
      <c r="B174334" s="67"/>
      <c r="C174334" s="83"/>
      <c r="D174334" s="85"/>
      <c r="E174334" s="82"/>
      <c r="F174334" s="81"/>
      <c r="G174334" s="86"/>
      <c r="H174334" s="86"/>
      <c r="I174334" s="11"/>
    </row>
    <row r="174338" spans="1:9" s="4" customFormat="1" x14ac:dyDescent="0.2">
      <c r="A174338" s="27"/>
      <c r="B174338" s="67"/>
      <c r="C174338" s="83"/>
      <c r="D174338" s="85"/>
      <c r="E174338" s="82"/>
      <c r="F174338" s="81"/>
      <c r="G174338" s="86"/>
      <c r="H174338" s="86"/>
      <c r="I174338" s="11"/>
    </row>
    <row r="174342" spans="1:9" s="4" customFormat="1" x14ac:dyDescent="0.2">
      <c r="A174342" s="27"/>
      <c r="B174342" s="67"/>
      <c r="C174342" s="83"/>
      <c r="D174342" s="85"/>
      <c r="E174342" s="82"/>
      <c r="F174342" s="81"/>
      <c r="G174342" s="86"/>
      <c r="H174342" s="86"/>
      <c r="I174342" s="11"/>
    </row>
    <row r="174344" spans="1:9" s="4" customFormat="1" x14ac:dyDescent="0.2">
      <c r="A174344" s="27"/>
      <c r="B174344" s="67"/>
      <c r="C174344" s="83"/>
      <c r="D174344" s="85"/>
      <c r="E174344" s="82"/>
      <c r="F174344" s="81"/>
      <c r="G174344" s="86"/>
      <c r="H174344" s="86"/>
      <c r="I174344" s="11"/>
    </row>
    <row r="174350" spans="1:9" s="4" customFormat="1" x14ac:dyDescent="0.2">
      <c r="A174350" s="27"/>
      <c r="B174350" s="67"/>
      <c r="C174350" s="83"/>
      <c r="D174350" s="85"/>
      <c r="E174350" s="82"/>
      <c r="F174350" s="81"/>
      <c r="G174350" s="86"/>
      <c r="H174350" s="86"/>
      <c r="I174350" s="11"/>
    </row>
    <row r="174354" spans="1:9" s="4" customFormat="1" x14ac:dyDescent="0.2">
      <c r="A174354" s="27"/>
      <c r="B174354" s="67"/>
      <c r="C174354" s="83"/>
      <c r="D174354" s="85"/>
      <c r="E174354" s="82"/>
      <c r="F174354" s="81"/>
      <c r="G174354" s="86"/>
      <c r="H174354" s="86"/>
      <c r="I174354" s="11"/>
    </row>
    <row r="174358" spans="1:9" s="4" customFormat="1" x14ac:dyDescent="0.2">
      <c r="A174358" s="27"/>
      <c r="B174358" s="67"/>
      <c r="C174358" s="83"/>
      <c r="D174358" s="85"/>
      <c r="E174358" s="82"/>
      <c r="F174358" s="81"/>
      <c r="G174358" s="86"/>
      <c r="H174358" s="86"/>
      <c r="I174358" s="11"/>
    </row>
    <row r="174360" spans="1:9" s="4" customFormat="1" x14ac:dyDescent="0.2">
      <c r="A174360" s="27"/>
      <c r="B174360" s="67"/>
      <c r="C174360" s="83"/>
      <c r="D174360" s="85"/>
      <c r="E174360" s="82"/>
      <c r="F174360" s="81"/>
      <c r="G174360" s="86"/>
      <c r="H174360" s="86"/>
      <c r="I174360" s="11"/>
    </row>
    <row r="174366" spans="1:9" s="4" customFormat="1" x14ac:dyDescent="0.2">
      <c r="A174366" s="27"/>
      <c r="B174366" s="67"/>
      <c r="C174366" s="83"/>
      <c r="D174366" s="85"/>
      <c r="E174366" s="82"/>
      <c r="F174366" s="81"/>
      <c r="G174366" s="86"/>
      <c r="H174366" s="86"/>
      <c r="I174366" s="11"/>
    </row>
    <row r="174370" spans="1:9" s="4" customFormat="1" x14ac:dyDescent="0.2">
      <c r="A174370" s="27"/>
      <c r="B174370" s="67"/>
      <c r="C174370" s="83"/>
      <c r="D174370" s="85"/>
      <c r="E174370" s="82"/>
      <c r="F174370" s="81"/>
      <c r="G174370" s="86"/>
      <c r="H174370" s="86"/>
      <c r="I174370" s="11"/>
    </row>
    <row r="174374" spans="1:9" s="4" customFormat="1" x14ac:dyDescent="0.2">
      <c r="A174374" s="27"/>
      <c r="B174374" s="67"/>
      <c r="C174374" s="83"/>
      <c r="D174374" s="85"/>
      <c r="E174374" s="82"/>
      <c r="F174374" s="81"/>
      <c r="G174374" s="86"/>
      <c r="H174374" s="86"/>
      <c r="I174374" s="11"/>
    </row>
    <row r="174376" spans="1:9" s="4" customFormat="1" x14ac:dyDescent="0.2">
      <c r="A174376" s="27"/>
      <c r="B174376" s="67"/>
      <c r="C174376" s="83"/>
      <c r="D174376" s="85"/>
      <c r="E174376" s="82"/>
      <c r="F174376" s="81"/>
      <c r="G174376" s="86"/>
      <c r="H174376" s="86"/>
      <c r="I174376" s="11"/>
    </row>
    <row r="174382" spans="1:9" s="4" customFormat="1" x14ac:dyDescent="0.2">
      <c r="A174382" s="27"/>
      <c r="B174382" s="67"/>
      <c r="C174382" s="83"/>
      <c r="D174382" s="85"/>
      <c r="E174382" s="82"/>
      <c r="F174382" s="81"/>
      <c r="G174382" s="86"/>
      <c r="H174382" s="86"/>
      <c r="I174382" s="11"/>
    </row>
    <row r="174386" spans="1:9" s="4" customFormat="1" x14ac:dyDescent="0.2">
      <c r="A174386" s="27"/>
      <c r="B174386" s="67"/>
      <c r="C174386" s="83"/>
      <c r="D174386" s="85"/>
      <c r="E174386" s="82"/>
      <c r="F174386" s="81"/>
      <c r="G174386" s="86"/>
      <c r="H174386" s="86"/>
      <c r="I174386" s="11"/>
    </row>
    <row r="174390" spans="1:9" s="4" customFormat="1" x14ac:dyDescent="0.2">
      <c r="A174390" s="27"/>
      <c r="B174390" s="67"/>
      <c r="C174390" s="83"/>
      <c r="D174390" s="85"/>
      <c r="E174390" s="82"/>
      <c r="F174390" s="81"/>
      <c r="G174390" s="86"/>
      <c r="H174390" s="86"/>
      <c r="I174390" s="11"/>
    </row>
    <row r="174392" spans="1:9" s="4" customFormat="1" x14ac:dyDescent="0.2">
      <c r="A174392" s="27"/>
      <c r="B174392" s="67"/>
      <c r="C174392" s="83"/>
      <c r="D174392" s="85"/>
      <c r="E174392" s="82"/>
      <c r="F174392" s="81"/>
      <c r="G174392" s="86"/>
      <c r="H174392" s="86"/>
      <c r="I174392" s="11"/>
    </row>
    <row r="174398" spans="1:9" s="4" customFormat="1" x14ac:dyDescent="0.2">
      <c r="A174398" s="27"/>
      <c r="B174398" s="67"/>
      <c r="C174398" s="83"/>
      <c r="D174398" s="85"/>
      <c r="E174398" s="82"/>
      <c r="F174398" s="81"/>
      <c r="G174398" s="86"/>
      <c r="H174398" s="86"/>
      <c r="I174398" s="11"/>
    </row>
    <row r="174402" spans="1:9" s="4" customFormat="1" x14ac:dyDescent="0.2">
      <c r="A174402" s="27"/>
      <c r="B174402" s="67"/>
      <c r="C174402" s="83"/>
      <c r="D174402" s="85"/>
      <c r="E174402" s="82"/>
      <c r="F174402" s="81"/>
      <c r="G174402" s="86"/>
      <c r="H174402" s="86"/>
      <c r="I174402" s="11"/>
    </row>
    <row r="174406" spans="1:9" s="4" customFormat="1" x14ac:dyDescent="0.2">
      <c r="A174406" s="27"/>
      <c r="B174406" s="67"/>
      <c r="C174406" s="83"/>
      <c r="D174406" s="85"/>
      <c r="E174406" s="82"/>
      <c r="F174406" s="81"/>
      <c r="G174406" s="86"/>
      <c r="H174406" s="86"/>
      <c r="I174406" s="11"/>
    </row>
    <row r="174408" spans="1:9" s="4" customFormat="1" x14ac:dyDescent="0.2">
      <c r="A174408" s="27"/>
      <c r="B174408" s="67"/>
      <c r="C174408" s="83"/>
      <c r="D174408" s="85"/>
      <c r="E174408" s="82"/>
      <c r="F174408" s="81"/>
      <c r="G174408" s="86"/>
      <c r="H174408" s="86"/>
      <c r="I174408" s="11"/>
    </row>
    <row r="174414" spans="1:9" s="4" customFormat="1" x14ac:dyDescent="0.2">
      <c r="A174414" s="27"/>
      <c r="B174414" s="67"/>
      <c r="C174414" s="83"/>
      <c r="D174414" s="85"/>
      <c r="E174414" s="82"/>
      <c r="F174414" s="81"/>
      <c r="G174414" s="86"/>
      <c r="H174414" s="86"/>
      <c r="I174414" s="11"/>
    </row>
    <row r="174418" spans="1:9" s="4" customFormat="1" x14ac:dyDescent="0.2">
      <c r="A174418" s="27"/>
      <c r="B174418" s="67"/>
      <c r="C174418" s="83"/>
      <c r="D174418" s="85"/>
      <c r="E174418" s="82"/>
      <c r="F174418" s="81"/>
      <c r="G174418" s="86"/>
      <c r="H174418" s="86"/>
      <c r="I174418" s="11"/>
    </row>
    <row r="174422" spans="1:9" s="4" customFormat="1" x14ac:dyDescent="0.2">
      <c r="A174422" s="27"/>
      <c r="B174422" s="67"/>
      <c r="C174422" s="83"/>
      <c r="D174422" s="85"/>
      <c r="E174422" s="82"/>
      <c r="F174422" s="81"/>
      <c r="G174422" s="86"/>
      <c r="H174422" s="86"/>
      <c r="I174422" s="11"/>
    </row>
    <row r="174424" spans="1:9" s="4" customFormat="1" x14ac:dyDescent="0.2">
      <c r="A174424" s="27"/>
      <c r="B174424" s="67"/>
      <c r="C174424" s="83"/>
      <c r="D174424" s="85"/>
      <c r="E174424" s="82"/>
      <c r="F174424" s="81"/>
      <c r="G174424" s="86"/>
      <c r="H174424" s="86"/>
      <c r="I174424" s="11"/>
    </row>
    <row r="174430" spans="1:9" s="4" customFormat="1" x14ac:dyDescent="0.2">
      <c r="A174430" s="27"/>
      <c r="B174430" s="67"/>
      <c r="C174430" s="83"/>
      <c r="D174430" s="85"/>
      <c r="E174430" s="82"/>
      <c r="F174430" s="81"/>
      <c r="G174430" s="86"/>
      <c r="H174430" s="86"/>
      <c r="I174430" s="11"/>
    </row>
    <row r="174434" spans="1:9" s="4" customFormat="1" x14ac:dyDescent="0.2">
      <c r="A174434" s="27"/>
      <c r="B174434" s="67"/>
      <c r="C174434" s="83"/>
      <c r="D174434" s="85"/>
      <c r="E174434" s="82"/>
      <c r="F174434" s="81"/>
      <c r="G174434" s="86"/>
      <c r="H174434" s="86"/>
      <c r="I174434" s="11"/>
    </row>
    <row r="174438" spans="1:9" s="4" customFormat="1" x14ac:dyDescent="0.2">
      <c r="A174438" s="27"/>
      <c r="B174438" s="67"/>
      <c r="C174438" s="83"/>
      <c r="D174438" s="85"/>
      <c r="E174438" s="82"/>
      <c r="F174438" s="81"/>
      <c r="G174438" s="86"/>
      <c r="H174438" s="86"/>
      <c r="I174438" s="11"/>
    </row>
    <row r="174440" spans="1:9" s="4" customFormat="1" x14ac:dyDescent="0.2">
      <c r="A174440" s="27"/>
      <c r="B174440" s="67"/>
      <c r="C174440" s="83"/>
      <c r="D174440" s="85"/>
      <c r="E174440" s="82"/>
      <c r="F174440" s="81"/>
      <c r="G174440" s="86"/>
      <c r="H174440" s="86"/>
      <c r="I174440" s="11"/>
    </row>
    <row r="174446" spans="1:9" s="4" customFormat="1" x14ac:dyDescent="0.2">
      <c r="A174446" s="27"/>
      <c r="B174446" s="67"/>
      <c r="C174446" s="83"/>
      <c r="D174446" s="85"/>
      <c r="E174446" s="82"/>
      <c r="F174446" s="81"/>
      <c r="G174446" s="86"/>
      <c r="H174446" s="86"/>
      <c r="I174446" s="11"/>
    </row>
    <row r="174450" spans="1:9" s="4" customFormat="1" x14ac:dyDescent="0.2">
      <c r="A174450" s="27"/>
      <c r="B174450" s="67"/>
      <c r="C174450" s="83"/>
      <c r="D174450" s="85"/>
      <c r="E174450" s="82"/>
      <c r="F174450" s="81"/>
      <c r="G174450" s="86"/>
      <c r="H174450" s="86"/>
      <c r="I174450" s="11"/>
    </row>
    <row r="174454" spans="1:9" s="4" customFormat="1" x14ac:dyDescent="0.2">
      <c r="A174454" s="27"/>
      <c r="B174454" s="67"/>
      <c r="C174454" s="83"/>
      <c r="D174454" s="85"/>
      <c r="E174454" s="82"/>
      <c r="F174454" s="81"/>
      <c r="G174454" s="86"/>
      <c r="H174454" s="86"/>
      <c r="I174454" s="11"/>
    </row>
    <row r="174456" spans="1:9" s="4" customFormat="1" x14ac:dyDescent="0.2">
      <c r="A174456" s="27"/>
      <c r="B174456" s="67"/>
      <c r="C174456" s="83"/>
      <c r="D174456" s="85"/>
      <c r="E174456" s="82"/>
      <c r="F174456" s="81"/>
      <c r="G174456" s="86"/>
      <c r="H174456" s="86"/>
      <c r="I174456" s="11"/>
    </row>
    <row r="174462" spans="1:9" s="4" customFormat="1" x14ac:dyDescent="0.2">
      <c r="A174462" s="27"/>
      <c r="B174462" s="67"/>
      <c r="C174462" s="83"/>
      <c r="D174462" s="85"/>
      <c r="E174462" s="82"/>
      <c r="F174462" s="81"/>
      <c r="G174462" s="86"/>
      <c r="H174462" s="86"/>
      <c r="I174462" s="11"/>
    </row>
    <row r="174466" spans="1:9" s="4" customFormat="1" x14ac:dyDescent="0.2">
      <c r="A174466" s="27"/>
      <c r="B174466" s="67"/>
      <c r="C174466" s="83"/>
      <c r="D174466" s="85"/>
      <c r="E174466" s="82"/>
      <c r="F174466" s="81"/>
      <c r="G174466" s="86"/>
      <c r="H174466" s="86"/>
      <c r="I174466" s="11"/>
    </row>
    <row r="174470" spans="1:9" s="4" customFormat="1" x14ac:dyDescent="0.2">
      <c r="A174470" s="27"/>
      <c r="B174470" s="67"/>
      <c r="C174470" s="83"/>
      <c r="D174470" s="85"/>
      <c r="E174470" s="82"/>
      <c r="F174470" s="81"/>
      <c r="G174470" s="86"/>
      <c r="H174470" s="86"/>
      <c r="I174470" s="11"/>
    </row>
    <row r="174472" spans="1:9" s="4" customFormat="1" x14ac:dyDescent="0.2">
      <c r="A174472" s="27"/>
      <c r="B174472" s="67"/>
      <c r="C174472" s="83"/>
      <c r="D174472" s="85"/>
      <c r="E174472" s="82"/>
      <c r="F174472" s="81"/>
      <c r="G174472" s="86"/>
      <c r="H174472" s="86"/>
      <c r="I174472" s="11"/>
    </row>
    <row r="174478" spans="1:9" s="4" customFormat="1" x14ac:dyDescent="0.2">
      <c r="A174478" s="27"/>
      <c r="B174478" s="67"/>
      <c r="C174478" s="83"/>
      <c r="D174478" s="85"/>
      <c r="E174478" s="82"/>
      <c r="F174478" s="81"/>
      <c r="G174478" s="86"/>
      <c r="H174478" s="86"/>
      <c r="I174478" s="11"/>
    </row>
    <row r="174482" spans="1:9" s="4" customFormat="1" x14ac:dyDescent="0.2">
      <c r="A174482" s="27"/>
      <c r="B174482" s="67"/>
      <c r="C174482" s="83"/>
      <c r="D174482" s="85"/>
      <c r="E174482" s="82"/>
      <c r="F174482" s="81"/>
      <c r="G174482" s="86"/>
      <c r="H174482" s="86"/>
      <c r="I174482" s="11"/>
    </row>
    <row r="174486" spans="1:9" s="4" customFormat="1" x14ac:dyDescent="0.2">
      <c r="A174486" s="27"/>
      <c r="B174486" s="67"/>
      <c r="C174486" s="83"/>
      <c r="D174486" s="85"/>
      <c r="E174486" s="82"/>
      <c r="F174486" s="81"/>
      <c r="G174486" s="86"/>
      <c r="H174486" s="86"/>
      <c r="I174486" s="11"/>
    </row>
    <row r="174488" spans="1:9" s="4" customFormat="1" x14ac:dyDescent="0.2">
      <c r="A174488" s="27"/>
      <c r="B174488" s="67"/>
      <c r="C174488" s="83"/>
      <c r="D174488" s="85"/>
      <c r="E174488" s="82"/>
      <c r="F174488" s="81"/>
      <c r="G174488" s="86"/>
      <c r="H174488" s="86"/>
      <c r="I174488" s="11"/>
    </row>
    <row r="174494" spans="1:9" s="4" customFormat="1" x14ac:dyDescent="0.2">
      <c r="A174494" s="27"/>
      <c r="B174494" s="67"/>
      <c r="C174494" s="83"/>
      <c r="D174494" s="85"/>
      <c r="E174494" s="82"/>
      <c r="F174494" s="81"/>
      <c r="G174494" s="86"/>
      <c r="H174494" s="86"/>
      <c r="I174494" s="11"/>
    </row>
    <row r="174498" spans="1:9" s="4" customFormat="1" x14ac:dyDescent="0.2">
      <c r="A174498" s="27"/>
      <c r="B174498" s="67"/>
      <c r="C174498" s="83"/>
      <c r="D174498" s="85"/>
      <c r="E174498" s="82"/>
      <c r="F174498" s="81"/>
      <c r="G174498" s="86"/>
      <c r="H174498" s="86"/>
      <c r="I174498" s="11"/>
    </row>
    <row r="174502" spans="1:9" s="4" customFormat="1" x14ac:dyDescent="0.2">
      <c r="A174502" s="27"/>
      <c r="B174502" s="67"/>
      <c r="C174502" s="83"/>
      <c r="D174502" s="85"/>
      <c r="E174502" s="82"/>
      <c r="F174502" s="81"/>
      <c r="G174502" s="86"/>
      <c r="H174502" s="86"/>
      <c r="I174502" s="11"/>
    </row>
    <row r="174504" spans="1:9" s="4" customFormat="1" x14ac:dyDescent="0.2">
      <c r="A174504" s="27"/>
      <c r="B174504" s="67"/>
      <c r="C174504" s="83"/>
      <c r="D174504" s="85"/>
      <c r="E174504" s="82"/>
      <c r="F174504" s="81"/>
      <c r="G174504" s="86"/>
      <c r="H174504" s="86"/>
      <c r="I174504" s="11"/>
    </row>
    <row r="174510" spans="1:9" s="4" customFormat="1" x14ac:dyDescent="0.2">
      <c r="A174510" s="27"/>
      <c r="B174510" s="67"/>
      <c r="C174510" s="83"/>
      <c r="D174510" s="85"/>
      <c r="E174510" s="82"/>
      <c r="F174510" s="81"/>
      <c r="G174510" s="86"/>
      <c r="H174510" s="86"/>
      <c r="I174510" s="11"/>
    </row>
    <row r="174514" spans="1:9" s="4" customFormat="1" x14ac:dyDescent="0.2">
      <c r="A174514" s="27"/>
      <c r="B174514" s="67"/>
      <c r="C174514" s="83"/>
      <c r="D174514" s="85"/>
      <c r="E174514" s="82"/>
      <c r="F174514" s="81"/>
      <c r="G174514" s="86"/>
      <c r="H174514" s="86"/>
      <c r="I174514" s="11"/>
    </row>
    <row r="174518" spans="1:9" s="4" customFormat="1" x14ac:dyDescent="0.2">
      <c r="A174518" s="27"/>
      <c r="B174518" s="67"/>
      <c r="C174518" s="83"/>
      <c r="D174518" s="85"/>
      <c r="E174518" s="82"/>
      <c r="F174518" s="81"/>
      <c r="G174518" s="86"/>
      <c r="H174518" s="86"/>
      <c r="I174518" s="11"/>
    </row>
    <row r="174520" spans="1:9" s="4" customFormat="1" x14ac:dyDescent="0.2">
      <c r="A174520" s="27"/>
      <c r="B174520" s="67"/>
      <c r="C174520" s="83"/>
      <c r="D174520" s="85"/>
      <c r="E174520" s="82"/>
      <c r="F174520" s="81"/>
      <c r="G174520" s="86"/>
      <c r="H174520" s="86"/>
      <c r="I174520" s="11"/>
    </row>
    <row r="174526" spans="1:9" s="4" customFormat="1" x14ac:dyDescent="0.2">
      <c r="A174526" s="27"/>
      <c r="B174526" s="67"/>
      <c r="C174526" s="83"/>
      <c r="D174526" s="85"/>
      <c r="E174526" s="82"/>
      <c r="F174526" s="81"/>
      <c r="G174526" s="86"/>
      <c r="H174526" s="86"/>
      <c r="I174526" s="11"/>
    </row>
    <row r="174530" spans="1:9" s="4" customFormat="1" x14ac:dyDescent="0.2">
      <c r="A174530" s="27"/>
      <c r="B174530" s="67"/>
      <c r="C174530" s="83"/>
      <c r="D174530" s="85"/>
      <c r="E174530" s="82"/>
      <c r="F174530" s="81"/>
      <c r="G174530" s="86"/>
      <c r="H174530" s="86"/>
      <c r="I174530" s="11"/>
    </row>
    <row r="174534" spans="1:9" s="4" customFormat="1" x14ac:dyDescent="0.2">
      <c r="A174534" s="27"/>
      <c r="B174534" s="67"/>
      <c r="C174534" s="83"/>
      <c r="D174534" s="85"/>
      <c r="E174534" s="82"/>
      <c r="F174534" s="81"/>
      <c r="G174534" s="86"/>
      <c r="H174534" s="86"/>
      <c r="I174534" s="11"/>
    </row>
    <row r="174536" spans="1:9" s="4" customFormat="1" x14ac:dyDescent="0.2">
      <c r="A174536" s="27"/>
      <c r="B174536" s="67"/>
      <c r="C174536" s="83"/>
      <c r="D174536" s="85"/>
      <c r="E174536" s="82"/>
      <c r="F174536" s="81"/>
      <c r="G174536" s="86"/>
      <c r="H174536" s="86"/>
      <c r="I174536" s="11"/>
    </row>
    <row r="174542" spans="1:9" s="4" customFormat="1" x14ac:dyDescent="0.2">
      <c r="A174542" s="27"/>
      <c r="B174542" s="67"/>
      <c r="C174542" s="83"/>
      <c r="D174542" s="85"/>
      <c r="E174542" s="82"/>
      <c r="F174542" s="81"/>
      <c r="G174542" s="86"/>
      <c r="H174542" s="86"/>
      <c r="I174542" s="11"/>
    </row>
    <row r="174546" spans="1:9" s="4" customFormat="1" x14ac:dyDescent="0.2">
      <c r="A174546" s="27"/>
      <c r="B174546" s="67"/>
      <c r="C174546" s="83"/>
      <c r="D174546" s="85"/>
      <c r="E174546" s="82"/>
      <c r="F174546" s="81"/>
      <c r="G174546" s="86"/>
      <c r="H174546" s="86"/>
      <c r="I174546" s="11"/>
    </row>
    <row r="174550" spans="1:9" s="4" customFormat="1" x14ac:dyDescent="0.2">
      <c r="A174550" s="27"/>
      <c r="B174550" s="67"/>
      <c r="C174550" s="83"/>
      <c r="D174550" s="85"/>
      <c r="E174550" s="82"/>
      <c r="F174550" s="81"/>
      <c r="G174550" s="86"/>
      <c r="H174550" s="86"/>
      <c r="I174550" s="11"/>
    </row>
    <row r="174552" spans="1:9" s="4" customFormat="1" x14ac:dyDescent="0.2">
      <c r="A174552" s="27"/>
      <c r="B174552" s="67"/>
      <c r="C174552" s="83"/>
      <c r="D174552" s="85"/>
      <c r="E174552" s="82"/>
      <c r="F174552" s="81"/>
      <c r="G174552" s="86"/>
      <c r="H174552" s="86"/>
      <c r="I174552" s="11"/>
    </row>
    <row r="174558" spans="1:9" s="4" customFormat="1" x14ac:dyDescent="0.2">
      <c r="A174558" s="27"/>
      <c r="B174558" s="67"/>
      <c r="C174558" s="83"/>
      <c r="D174558" s="85"/>
      <c r="E174558" s="82"/>
      <c r="F174558" s="81"/>
      <c r="G174558" s="86"/>
      <c r="H174558" s="86"/>
      <c r="I174558" s="11"/>
    </row>
    <row r="174562" spans="1:9" s="4" customFormat="1" x14ac:dyDescent="0.2">
      <c r="A174562" s="27"/>
      <c r="B174562" s="67"/>
      <c r="C174562" s="83"/>
      <c r="D174562" s="85"/>
      <c r="E174562" s="82"/>
      <c r="F174562" s="81"/>
      <c r="G174562" s="86"/>
      <c r="H174562" s="86"/>
      <c r="I174562" s="11"/>
    </row>
    <row r="174566" spans="1:9" s="4" customFormat="1" x14ac:dyDescent="0.2">
      <c r="A174566" s="27"/>
      <c r="B174566" s="67"/>
      <c r="C174566" s="83"/>
      <c r="D174566" s="85"/>
      <c r="E174566" s="82"/>
      <c r="F174566" s="81"/>
      <c r="G174566" s="86"/>
      <c r="H174566" s="86"/>
      <c r="I174566" s="11"/>
    </row>
    <row r="174568" spans="1:9" s="4" customFormat="1" x14ac:dyDescent="0.2">
      <c r="A174568" s="27"/>
      <c r="B174568" s="67"/>
      <c r="C174568" s="83"/>
      <c r="D174568" s="85"/>
      <c r="E174568" s="82"/>
      <c r="F174568" s="81"/>
      <c r="G174568" s="86"/>
      <c r="H174568" s="86"/>
      <c r="I174568" s="11"/>
    </row>
    <row r="174574" spans="1:9" s="4" customFormat="1" x14ac:dyDescent="0.2">
      <c r="A174574" s="27"/>
      <c r="B174574" s="67"/>
      <c r="C174574" s="83"/>
      <c r="D174574" s="85"/>
      <c r="E174574" s="82"/>
      <c r="F174574" s="81"/>
      <c r="G174574" s="86"/>
      <c r="H174574" s="86"/>
      <c r="I174574" s="11"/>
    </row>
    <row r="174578" spans="1:9" s="4" customFormat="1" x14ac:dyDescent="0.2">
      <c r="A174578" s="27"/>
      <c r="B174578" s="67"/>
      <c r="C174578" s="83"/>
      <c r="D174578" s="85"/>
      <c r="E174578" s="82"/>
      <c r="F174578" s="81"/>
      <c r="G174578" s="86"/>
      <c r="H174578" s="86"/>
      <c r="I174578" s="11"/>
    </row>
    <row r="174582" spans="1:9" s="4" customFormat="1" x14ac:dyDescent="0.2">
      <c r="A174582" s="27"/>
      <c r="B174582" s="67"/>
      <c r="C174582" s="83"/>
      <c r="D174582" s="85"/>
      <c r="E174582" s="82"/>
      <c r="F174582" s="81"/>
      <c r="G174582" s="86"/>
      <c r="H174582" s="86"/>
      <c r="I174582" s="11"/>
    </row>
    <row r="174584" spans="1:9" s="4" customFormat="1" x14ac:dyDescent="0.2">
      <c r="A174584" s="27"/>
      <c r="B174584" s="67"/>
      <c r="C174584" s="83"/>
      <c r="D174584" s="85"/>
      <c r="E174584" s="82"/>
      <c r="F174584" s="81"/>
      <c r="G174584" s="86"/>
      <c r="H174584" s="86"/>
      <c r="I174584" s="11"/>
    </row>
    <row r="174590" spans="1:9" s="4" customFormat="1" x14ac:dyDescent="0.2">
      <c r="A174590" s="27"/>
      <c r="B174590" s="67"/>
      <c r="C174590" s="83"/>
      <c r="D174590" s="85"/>
      <c r="E174590" s="82"/>
      <c r="F174590" s="81"/>
      <c r="G174590" s="86"/>
      <c r="H174590" s="86"/>
      <c r="I174590" s="11"/>
    </row>
    <row r="174594" spans="1:9" s="4" customFormat="1" x14ac:dyDescent="0.2">
      <c r="A174594" s="27"/>
      <c r="B174594" s="67"/>
      <c r="C174594" s="83"/>
      <c r="D174594" s="85"/>
      <c r="E174594" s="82"/>
      <c r="F174594" s="81"/>
      <c r="G174594" s="86"/>
      <c r="H174594" s="86"/>
      <c r="I174594" s="11"/>
    </row>
    <row r="174598" spans="1:9" s="4" customFormat="1" x14ac:dyDescent="0.2">
      <c r="A174598" s="27"/>
      <c r="B174598" s="67"/>
      <c r="C174598" s="83"/>
      <c r="D174598" s="85"/>
      <c r="E174598" s="82"/>
      <c r="F174598" s="81"/>
      <c r="G174598" s="86"/>
      <c r="H174598" s="86"/>
      <c r="I174598" s="11"/>
    </row>
    <row r="174600" spans="1:9" s="4" customFormat="1" x14ac:dyDescent="0.2">
      <c r="A174600" s="27"/>
      <c r="B174600" s="67"/>
      <c r="C174600" s="83"/>
      <c r="D174600" s="85"/>
      <c r="E174600" s="82"/>
      <c r="F174600" s="81"/>
      <c r="G174600" s="86"/>
      <c r="H174600" s="86"/>
      <c r="I174600" s="11"/>
    </row>
    <row r="174606" spans="1:9" s="4" customFormat="1" x14ac:dyDescent="0.2">
      <c r="A174606" s="27"/>
      <c r="B174606" s="67"/>
      <c r="C174606" s="83"/>
      <c r="D174606" s="85"/>
      <c r="E174606" s="82"/>
      <c r="F174606" s="81"/>
      <c r="G174606" s="86"/>
      <c r="H174606" s="86"/>
      <c r="I174606" s="11"/>
    </row>
    <row r="174610" spans="1:9" s="4" customFormat="1" x14ac:dyDescent="0.2">
      <c r="A174610" s="27"/>
      <c r="B174610" s="67"/>
      <c r="C174610" s="83"/>
      <c r="D174610" s="85"/>
      <c r="E174610" s="82"/>
      <c r="F174610" s="81"/>
      <c r="G174610" s="86"/>
      <c r="H174610" s="86"/>
      <c r="I174610" s="11"/>
    </row>
    <row r="174614" spans="1:9" s="4" customFormat="1" x14ac:dyDescent="0.2">
      <c r="A174614" s="27"/>
      <c r="B174614" s="67"/>
      <c r="C174614" s="83"/>
      <c r="D174614" s="85"/>
      <c r="E174614" s="82"/>
      <c r="F174614" s="81"/>
      <c r="G174614" s="86"/>
      <c r="H174614" s="86"/>
      <c r="I174614" s="11"/>
    </row>
    <row r="174616" spans="1:9" s="4" customFormat="1" x14ac:dyDescent="0.2">
      <c r="A174616" s="27"/>
      <c r="B174616" s="67"/>
      <c r="C174616" s="83"/>
      <c r="D174616" s="85"/>
      <c r="E174616" s="82"/>
      <c r="F174616" s="81"/>
      <c r="G174616" s="86"/>
      <c r="H174616" s="86"/>
      <c r="I174616" s="11"/>
    </row>
    <row r="174622" spans="1:9" s="4" customFormat="1" x14ac:dyDescent="0.2">
      <c r="A174622" s="27"/>
      <c r="B174622" s="67"/>
      <c r="C174622" s="83"/>
      <c r="D174622" s="85"/>
      <c r="E174622" s="82"/>
      <c r="F174622" s="81"/>
      <c r="G174622" s="86"/>
      <c r="H174622" s="86"/>
      <c r="I174622" s="11"/>
    </row>
    <row r="174626" spans="1:9" s="4" customFormat="1" x14ac:dyDescent="0.2">
      <c r="A174626" s="27"/>
      <c r="B174626" s="67"/>
      <c r="C174626" s="83"/>
      <c r="D174626" s="85"/>
      <c r="E174626" s="82"/>
      <c r="F174626" s="81"/>
      <c r="G174626" s="86"/>
      <c r="H174626" s="86"/>
      <c r="I174626" s="11"/>
    </row>
    <row r="174630" spans="1:9" s="4" customFormat="1" x14ac:dyDescent="0.2">
      <c r="A174630" s="27"/>
      <c r="B174630" s="67"/>
      <c r="C174630" s="83"/>
      <c r="D174630" s="85"/>
      <c r="E174630" s="82"/>
      <c r="F174630" s="81"/>
      <c r="G174630" s="86"/>
      <c r="H174630" s="86"/>
      <c r="I174630" s="11"/>
    </row>
    <row r="174632" spans="1:9" s="4" customFormat="1" x14ac:dyDescent="0.2">
      <c r="A174632" s="27"/>
      <c r="B174632" s="67"/>
      <c r="C174632" s="83"/>
      <c r="D174632" s="85"/>
      <c r="E174632" s="82"/>
      <c r="F174632" s="81"/>
      <c r="G174632" s="86"/>
      <c r="H174632" s="86"/>
      <c r="I174632" s="11"/>
    </row>
    <row r="174638" spans="1:9" s="4" customFormat="1" x14ac:dyDescent="0.2">
      <c r="A174638" s="27"/>
      <c r="B174638" s="67"/>
      <c r="C174638" s="83"/>
      <c r="D174638" s="85"/>
      <c r="E174638" s="82"/>
      <c r="F174638" s="81"/>
      <c r="G174638" s="86"/>
      <c r="H174638" s="86"/>
      <c r="I174638" s="11"/>
    </row>
    <row r="174642" spans="1:9" s="4" customFormat="1" x14ac:dyDescent="0.2">
      <c r="A174642" s="27"/>
      <c r="B174642" s="67"/>
      <c r="C174642" s="83"/>
      <c r="D174642" s="85"/>
      <c r="E174642" s="82"/>
      <c r="F174642" s="81"/>
      <c r="G174642" s="86"/>
      <c r="H174642" s="86"/>
      <c r="I174642" s="11"/>
    </row>
    <row r="174646" spans="1:9" s="4" customFormat="1" x14ac:dyDescent="0.2">
      <c r="A174646" s="27"/>
      <c r="B174646" s="67"/>
      <c r="C174646" s="83"/>
      <c r="D174646" s="85"/>
      <c r="E174646" s="82"/>
      <c r="F174646" s="81"/>
      <c r="G174646" s="86"/>
      <c r="H174646" s="86"/>
      <c r="I174646" s="11"/>
    </row>
    <row r="174648" spans="1:9" s="4" customFormat="1" x14ac:dyDescent="0.2">
      <c r="A174648" s="27"/>
      <c r="B174648" s="67"/>
      <c r="C174648" s="83"/>
      <c r="D174648" s="85"/>
      <c r="E174648" s="82"/>
      <c r="F174648" s="81"/>
      <c r="G174648" s="86"/>
      <c r="H174648" s="86"/>
      <c r="I174648" s="11"/>
    </row>
    <row r="174654" spans="1:9" s="4" customFormat="1" x14ac:dyDescent="0.2">
      <c r="A174654" s="27"/>
      <c r="B174654" s="67"/>
      <c r="C174654" s="83"/>
      <c r="D174654" s="85"/>
      <c r="E174654" s="82"/>
      <c r="F174654" s="81"/>
      <c r="G174654" s="86"/>
      <c r="H174654" s="86"/>
      <c r="I174654" s="11"/>
    </row>
    <row r="174658" spans="1:9" s="4" customFormat="1" x14ac:dyDescent="0.2">
      <c r="A174658" s="27"/>
      <c r="B174658" s="67"/>
      <c r="C174658" s="83"/>
      <c r="D174658" s="85"/>
      <c r="E174658" s="82"/>
      <c r="F174658" s="81"/>
      <c r="G174658" s="86"/>
      <c r="H174658" s="86"/>
      <c r="I174658" s="11"/>
    </row>
    <row r="174662" spans="1:9" s="4" customFormat="1" x14ac:dyDescent="0.2">
      <c r="A174662" s="27"/>
      <c r="B174662" s="67"/>
      <c r="C174662" s="83"/>
      <c r="D174662" s="85"/>
      <c r="E174662" s="82"/>
      <c r="F174662" s="81"/>
      <c r="G174662" s="86"/>
      <c r="H174662" s="86"/>
      <c r="I174662" s="11"/>
    </row>
    <row r="174664" spans="1:9" s="4" customFormat="1" x14ac:dyDescent="0.2">
      <c r="A174664" s="27"/>
      <c r="B174664" s="67"/>
      <c r="C174664" s="83"/>
      <c r="D174664" s="85"/>
      <c r="E174664" s="82"/>
      <c r="F174664" s="81"/>
      <c r="G174664" s="86"/>
      <c r="H174664" s="86"/>
      <c r="I174664" s="11"/>
    </row>
    <row r="174670" spans="1:9" s="4" customFormat="1" x14ac:dyDescent="0.2">
      <c r="A174670" s="27"/>
      <c r="B174670" s="67"/>
      <c r="C174670" s="83"/>
      <c r="D174670" s="85"/>
      <c r="E174670" s="82"/>
      <c r="F174670" s="81"/>
      <c r="G174670" s="86"/>
      <c r="H174670" s="86"/>
      <c r="I174670" s="11"/>
    </row>
    <row r="174674" spans="1:9" s="4" customFormat="1" x14ac:dyDescent="0.2">
      <c r="A174674" s="27"/>
      <c r="B174674" s="67"/>
      <c r="C174674" s="83"/>
      <c r="D174674" s="85"/>
      <c r="E174674" s="82"/>
      <c r="F174674" s="81"/>
      <c r="G174674" s="86"/>
      <c r="H174674" s="86"/>
      <c r="I174674" s="11"/>
    </row>
    <row r="174678" spans="1:9" s="4" customFormat="1" x14ac:dyDescent="0.2">
      <c r="A174678" s="27"/>
      <c r="B174678" s="67"/>
      <c r="C174678" s="83"/>
      <c r="D174678" s="85"/>
      <c r="E174678" s="82"/>
      <c r="F174678" s="81"/>
      <c r="G174678" s="86"/>
      <c r="H174678" s="86"/>
      <c r="I174678" s="11"/>
    </row>
    <row r="174680" spans="1:9" s="4" customFormat="1" x14ac:dyDescent="0.2">
      <c r="A174680" s="27"/>
      <c r="B174680" s="67"/>
      <c r="C174680" s="83"/>
      <c r="D174680" s="85"/>
      <c r="E174680" s="82"/>
      <c r="F174680" s="81"/>
      <c r="G174680" s="86"/>
      <c r="H174680" s="86"/>
      <c r="I174680" s="11"/>
    </row>
    <row r="174686" spans="1:9" s="4" customFormat="1" x14ac:dyDescent="0.2">
      <c r="A174686" s="27"/>
      <c r="B174686" s="67"/>
      <c r="C174686" s="83"/>
      <c r="D174686" s="85"/>
      <c r="E174686" s="82"/>
      <c r="F174686" s="81"/>
      <c r="G174686" s="86"/>
      <c r="H174686" s="86"/>
      <c r="I174686" s="11"/>
    </row>
    <row r="174690" spans="1:9" s="4" customFormat="1" x14ac:dyDescent="0.2">
      <c r="A174690" s="27"/>
      <c r="B174690" s="67"/>
      <c r="C174690" s="83"/>
      <c r="D174690" s="85"/>
      <c r="E174690" s="82"/>
      <c r="F174690" s="81"/>
      <c r="G174690" s="86"/>
      <c r="H174690" s="86"/>
      <c r="I174690" s="11"/>
    </row>
    <row r="174694" spans="1:9" s="4" customFormat="1" x14ac:dyDescent="0.2">
      <c r="A174694" s="27"/>
      <c r="B174694" s="67"/>
      <c r="C174694" s="83"/>
      <c r="D174694" s="85"/>
      <c r="E174694" s="82"/>
      <c r="F174694" s="81"/>
      <c r="G174694" s="86"/>
      <c r="H174694" s="86"/>
      <c r="I174694" s="11"/>
    </row>
    <row r="174696" spans="1:9" s="4" customFormat="1" x14ac:dyDescent="0.2">
      <c r="A174696" s="27"/>
      <c r="B174696" s="67"/>
      <c r="C174696" s="83"/>
      <c r="D174696" s="85"/>
      <c r="E174696" s="82"/>
      <c r="F174696" s="81"/>
      <c r="G174696" s="86"/>
      <c r="H174696" s="86"/>
      <c r="I174696" s="11"/>
    </row>
    <row r="174702" spans="1:9" s="4" customFormat="1" x14ac:dyDescent="0.2">
      <c r="A174702" s="27"/>
      <c r="B174702" s="67"/>
      <c r="C174702" s="83"/>
      <c r="D174702" s="85"/>
      <c r="E174702" s="82"/>
      <c r="F174702" s="81"/>
      <c r="G174702" s="86"/>
      <c r="H174702" s="86"/>
      <c r="I174702" s="11"/>
    </row>
    <row r="174706" spans="1:9" s="4" customFormat="1" x14ac:dyDescent="0.2">
      <c r="A174706" s="27"/>
      <c r="B174706" s="67"/>
      <c r="C174706" s="83"/>
      <c r="D174706" s="85"/>
      <c r="E174706" s="82"/>
      <c r="F174706" s="81"/>
      <c r="G174706" s="86"/>
      <c r="H174706" s="86"/>
      <c r="I174706" s="11"/>
    </row>
    <row r="174710" spans="1:9" s="4" customFormat="1" x14ac:dyDescent="0.2">
      <c r="A174710" s="27"/>
      <c r="B174710" s="67"/>
      <c r="C174710" s="83"/>
      <c r="D174710" s="85"/>
      <c r="E174710" s="82"/>
      <c r="F174710" s="81"/>
      <c r="G174710" s="86"/>
      <c r="H174710" s="86"/>
      <c r="I174710" s="11"/>
    </row>
    <row r="174712" spans="1:9" s="4" customFormat="1" x14ac:dyDescent="0.2">
      <c r="A174712" s="27"/>
      <c r="B174712" s="67"/>
      <c r="C174712" s="83"/>
      <c r="D174712" s="85"/>
      <c r="E174712" s="82"/>
      <c r="F174712" s="81"/>
      <c r="G174712" s="86"/>
      <c r="H174712" s="86"/>
      <c r="I174712" s="11"/>
    </row>
    <row r="174718" spans="1:9" s="4" customFormat="1" x14ac:dyDescent="0.2">
      <c r="A174718" s="27"/>
      <c r="B174718" s="67"/>
      <c r="C174718" s="83"/>
      <c r="D174718" s="85"/>
      <c r="E174718" s="82"/>
      <c r="F174718" s="81"/>
      <c r="G174718" s="86"/>
      <c r="H174718" s="86"/>
      <c r="I174718" s="11"/>
    </row>
    <row r="174722" spans="1:9" s="4" customFormat="1" x14ac:dyDescent="0.2">
      <c r="A174722" s="27"/>
      <c r="B174722" s="67"/>
      <c r="C174722" s="83"/>
      <c r="D174722" s="85"/>
      <c r="E174722" s="82"/>
      <c r="F174722" s="81"/>
      <c r="G174722" s="86"/>
      <c r="H174722" s="86"/>
      <c r="I174722" s="11"/>
    </row>
    <row r="174726" spans="1:9" s="4" customFormat="1" x14ac:dyDescent="0.2">
      <c r="A174726" s="27"/>
      <c r="B174726" s="67"/>
      <c r="C174726" s="83"/>
      <c r="D174726" s="85"/>
      <c r="E174726" s="82"/>
      <c r="F174726" s="81"/>
      <c r="G174726" s="86"/>
      <c r="H174726" s="86"/>
      <c r="I174726" s="11"/>
    </row>
    <row r="174728" spans="1:9" s="4" customFormat="1" x14ac:dyDescent="0.2">
      <c r="A174728" s="27"/>
      <c r="B174728" s="67"/>
      <c r="C174728" s="83"/>
      <c r="D174728" s="85"/>
      <c r="E174728" s="82"/>
      <c r="F174728" s="81"/>
      <c r="G174728" s="86"/>
      <c r="H174728" s="86"/>
      <c r="I174728" s="11"/>
    </row>
    <row r="174734" spans="1:9" s="4" customFormat="1" x14ac:dyDescent="0.2">
      <c r="A174734" s="27"/>
      <c r="B174734" s="67"/>
      <c r="C174734" s="83"/>
      <c r="D174734" s="85"/>
      <c r="E174734" s="82"/>
      <c r="F174734" s="81"/>
      <c r="G174734" s="86"/>
      <c r="H174734" s="86"/>
      <c r="I174734" s="11"/>
    </row>
    <row r="174738" spans="1:9" s="4" customFormat="1" x14ac:dyDescent="0.2">
      <c r="A174738" s="27"/>
      <c r="B174738" s="67"/>
      <c r="C174738" s="83"/>
      <c r="D174738" s="85"/>
      <c r="E174738" s="82"/>
      <c r="F174738" s="81"/>
      <c r="G174738" s="86"/>
      <c r="H174738" s="86"/>
      <c r="I174738" s="11"/>
    </row>
    <row r="174742" spans="1:9" s="4" customFormat="1" x14ac:dyDescent="0.2">
      <c r="A174742" s="27"/>
      <c r="B174742" s="67"/>
      <c r="C174742" s="83"/>
      <c r="D174742" s="85"/>
      <c r="E174742" s="82"/>
      <c r="F174742" s="81"/>
      <c r="G174742" s="86"/>
      <c r="H174742" s="86"/>
      <c r="I174742" s="11"/>
    </row>
    <row r="174744" spans="1:9" s="4" customFormat="1" x14ac:dyDescent="0.2">
      <c r="A174744" s="27"/>
      <c r="B174744" s="67"/>
      <c r="C174744" s="83"/>
      <c r="D174744" s="85"/>
      <c r="E174744" s="82"/>
      <c r="F174744" s="81"/>
      <c r="G174744" s="86"/>
      <c r="H174744" s="86"/>
      <c r="I174744" s="11"/>
    </row>
    <row r="174750" spans="1:9" s="4" customFormat="1" x14ac:dyDescent="0.2">
      <c r="A174750" s="27"/>
      <c r="B174750" s="67"/>
      <c r="C174750" s="83"/>
      <c r="D174750" s="85"/>
      <c r="E174750" s="82"/>
      <c r="F174750" s="81"/>
      <c r="G174750" s="86"/>
      <c r="H174750" s="86"/>
      <c r="I174750" s="11"/>
    </row>
    <row r="174754" spans="1:9" s="4" customFormat="1" x14ac:dyDescent="0.2">
      <c r="A174754" s="27"/>
      <c r="B174754" s="67"/>
      <c r="C174754" s="83"/>
      <c r="D174754" s="85"/>
      <c r="E174754" s="82"/>
      <c r="F174754" s="81"/>
      <c r="G174754" s="86"/>
      <c r="H174754" s="86"/>
      <c r="I174754" s="11"/>
    </row>
    <row r="174758" spans="1:9" s="4" customFormat="1" x14ac:dyDescent="0.2">
      <c r="A174758" s="27"/>
      <c r="B174758" s="67"/>
      <c r="C174758" s="83"/>
      <c r="D174758" s="85"/>
      <c r="E174758" s="82"/>
      <c r="F174758" s="81"/>
      <c r="G174758" s="86"/>
      <c r="H174758" s="86"/>
      <c r="I174758" s="11"/>
    </row>
    <row r="174760" spans="1:9" s="4" customFormat="1" x14ac:dyDescent="0.2">
      <c r="A174760" s="27"/>
      <c r="B174760" s="67"/>
      <c r="C174760" s="83"/>
      <c r="D174760" s="85"/>
      <c r="E174760" s="82"/>
      <c r="F174760" s="81"/>
      <c r="G174760" s="86"/>
      <c r="H174760" s="86"/>
      <c r="I174760" s="11"/>
    </row>
    <row r="174766" spans="1:9" s="4" customFormat="1" x14ac:dyDescent="0.2">
      <c r="A174766" s="27"/>
      <c r="B174766" s="67"/>
      <c r="C174766" s="83"/>
      <c r="D174766" s="85"/>
      <c r="E174766" s="82"/>
      <c r="F174766" s="81"/>
      <c r="G174766" s="86"/>
      <c r="H174766" s="86"/>
      <c r="I174766" s="11"/>
    </row>
    <row r="174770" spans="1:9" s="4" customFormat="1" x14ac:dyDescent="0.2">
      <c r="A174770" s="27"/>
      <c r="B174770" s="67"/>
      <c r="C174770" s="83"/>
      <c r="D174770" s="85"/>
      <c r="E174770" s="82"/>
      <c r="F174770" s="81"/>
      <c r="G174770" s="86"/>
      <c r="H174770" s="86"/>
      <c r="I174770" s="11"/>
    </row>
    <row r="174774" spans="1:9" s="4" customFormat="1" x14ac:dyDescent="0.2">
      <c r="A174774" s="27"/>
      <c r="B174774" s="67"/>
      <c r="C174774" s="83"/>
      <c r="D174774" s="85"/>
      <c r="E174774" s="82"/>
      <c r="F174774" s="81"/>
      <c r="G174774" s="86"/>
      <c r="H174774" s="86"/>
      <c r="I174774" s="11"/>
    </row>
    <row r="174776" spans="1:9" s="4" customFormat="1" x14ac:dyDescent="0.2">
      <c r="A174776" s="27"/>
      <c r="B174776" s="67"/>
      <c r="C174776" s="83"/>
      <c r="D174776" s="85"/>
      <c r="E174776" s="82"/>
      <c r="F174776" s="81"/>
      <c r="G174776" s="86"/>
      <c r="H174776" s="86"/>
      <c r="I174776" s="11"/>
    </row>
    <row r="174782" spans="1:9" s="4" customFormat="1" x14ac:dyDescent="0.2">
      <c r="A174782" s="27"/>
      <c r="B174782" s="67"/>
      <c r="C174782" s="83"/>
      <c r="D174782" s="85"/>
      <c r="E174782" s="82"/>
      <c r="F174782" s="81"/>
      <c r="G174782" s="86"/>
      <c r="H174782" s="86"/>
      <c r="I174782" s="11"/>
    </row>
    <row r="174786" spans="1:9" s="4" customFormat="1" x14ac:dyDescent="0.2">
      <c r="A174786" s="27"/>
      <c r="B174786" s="67"/>
      <c r="C174786" s="83"/>
      <c r="D174786" s="85"/>
      <c r="E174786" s="82"/>
      <c r="F174786" s="81"/>
      <c r="G174786" s="86"/>
      <c r="H174786" s="86"/>
      <c r="I174786" s="11"/>
    </row>
    <row r="174790" spans="1:9" s="4" customFormat="1" x14ac:dyDescent="0.2">
      <c r="A174790" s="27"/>
      <c r="B174790" s="67"/>
      <c r="C174790" s="83"/>
      <c r="D174790" s="85"/>
      <c r="E174790" s="82"/>
      <c r="F174790" s="81"/>
      <c r="G174790" s="86"/>
      <c r="H174790" s="86"/>
      <c r="I174790" s="11"/>
    </row>
    <row r="174792" spans="1:9" s="4" customFormat="1" x14ac:dyDescent="0.2">
      <c r="A174792" s="27"/>
      <c r="B174792" s="67"/>
      <c r="C174792" s="83"/>
      <c r="D174792" s="85"/>
      <c r="E174792" s="82"/>
      <c r="F174792" s="81"/>
      <c r="G174792" s="86"/>
      <c r="H174792" s="86"/>
      <c r="I174792" s="11"/>
    </row>
    <row r="174798" spans="1:9" s="4" customFormat="1" x14ac:dyDescent="0.2">
      <c r="A174798" s="27"/>
      <c r="B174798" s="67"/>
      <c r="C174798" s="83"/>
      <c r="D174798" s="85"/>
      <c r="E174798" s="82"/>
      <c r="F174798" s="81"/>
      <c r="G174798" s="86"/>
      <c r="H174798" s="86"/>
      <c r="I174798" s="11"/>
    </row>
    <row r="174802" spans="1:9" s="4" customFormat="1" x14ac:dyDescent="0.2">
      <c r="A174802" s="27"/>
      <c r="B174802" s="67"/>
      <c r="C174802" s="83"/>
      <c r="D174802" s="85"/>
      <c r="E174802" s="82"/>
      <c r="F174802" s="81"/>
      <c r="G174802" s="86"/>
      <c r="H174802" s="86"/>
      <c r="I174802" s="11"/>
    </row>
    <row r="174806" spans="1:9" s="4" customFormat="1" x14ac:dyDescent="0.2">
      <c r="A174806" s="27"/>
      <c r="B174806" s="67"/>
      <c r="C174806" s="83"/>
      <c r="D174806" s="85"/>
      <c r="E174806" s="82"/>
      <c r="F174806" s="81"/>
      <c r="G174806" s="86"/>
      <c r="H174806" s="86"/>
      <c r="I174806" s="11"/>
    </row>
    <row r="174808" spans="1:9" s="4" customFormat="1" x14ac:dyDescent="0.2">
      <c r="A174808" s="27"/>
      <c r="B174808" s="67"/>
      <c r="C174808" s="83"/>
      <c r="D174808" s="85"/>
      <c r="E174808" s="82"/>
      <c r="F174808" s="81"/>
      <c r="G174808" s="86"/>
      <c r="H174808" s="86"/>
      <c r="I174808" s="11"/>
    </row>
    <row r="174814" spans="1:9" s="4" customFormat="1" x14ac:dyDescent="0.2">
      <c r="A174814" s="27"/>
      <c r="B174814" s="67"/>
      <c r="C174814" s="83"/>
      <c r="D174814" s="85"/>
      <c r="E174814" s="82"/>
      <c r="F174814" s="81"/>
      <c r="G174814" s="86"/>
      <c r="H174814" s="86"/>
      <c r="I174814" s="11"/>
    </row>
    <row r="174818" spans="1:9" s="4" customFormat="1" x14ac:dyDescent="0.2">
      <c r="A174818" s="27"/>
      <c r="B174818" s="67"/>
      <c r="C174818" s="83"/>
      <c r="D174818" s="85"/>
      <c r="E174818" s="82"/>
      <c r="F174818" s="81"/>
      <c r="G174818" s="86"/>
      <c r="H174818" s="86"/>
      <c r="I174818" s="11"/>
    </row>
    <row r="174822" spans="1:9" s="4" customFormat="1" x14ac:dyDescent="0.2">
      <c r="A174822" s="27"/>
      <c r="B174822" s="67"/>
      <c r="C174822" s="83"/>
      <c r="D174822" s="85"/>
      <c r="E174822" s="82"/>
      <c r="F174822" s="81"/>
      <c r="G174822" s="86"/>
      <c r="H174822" s="86"/>
      <c r="I174822" s="11"/>
    </row>
    <row r="174824" spans="1:9" s="4" customFormat="1" x14ac:dyDescent="0.2">
      <c r="A174824" s="27"/>
      <c r="B174824" s="67"/>
      <c r="C174824" s="83"/>
      <c r="D174824" s="85"/>
      <c r="E174824" s="82"/>
      <c r="F174824" s="81"/>
      <c r="G174824" s="86"/>
      <c r="H174824" s="86"/>
      <c r="I174824" s="11"/>
    </row>
    <row r="174830" spans="1:9" s="4" customFormat="1" x14ac:dyDescent="0.2">
      <c r="A174830" s="27"/>
      <c r="B174830" s="67"/>
      <c r="C174830" s="83"/>
      <c r="D174830" s="85"/>
      <c r="E174830" s="82"/>
      <c r="F174830" s="81"/>
      <c r="G174830" s="86"/>
      <c r="H174830" s="86"/>
      <c r="I174830" s="11"/>
    </row>
    <row r="174834" spans="1:9" s="4" customFormat="1" x14ac:dyDescent="0.2">
      <c r="A174834" s="27"/>
      <c r="B174834" s="67"/>
      <c r="C174834" s="83"/>
      <c r="D174834" s="85"/>
      <c r="E174834" s="82"/>
      <c r="F174834" s="81"/>
      <c r="G174834" s="86"/>
      <c r="H174834" s="86"/>
      <c r="I174834" s="11"/>
    </row>
    <row r="174838" spans="1:9" s="4" customFormat="1" x14ac:dyDescent="0.2">
      <c r="A174838" s="27"/>
      <c r="B174838" s="67"/>
      <c r="C174838" s="83"/>
      <c r="D174838" s="85"/>
      <c r="E174838" s="82"/>
      <c r="F174838" s="81"/>
      <c r="G174838" s="86"/>
      <c r="H174838" s="86"/>
      <c r="I174838" s="11"/>
    </row>
    <row r="174840" spans="1:9" s="4" customFormat="1" x14ac:dyDescent="0.2">
      <c r="A174840" s="27"/>
      <c r="B174840" s="67"/>
      <c r="C174840" s="83"/>
      <c r="D174840" s="85"/>
      <c r="E174840" s="82"/>
      <c r="F174840" s="81"/>
      <c r="G174840" s="86"/>
      <c r="H174840" s="86"/>
      <c r="I174840" s="11"/>
    </row>
    <row r="174846" spans="1:9" s="4" customFormat="1" x14ac:dyDescent="0.2">
      <c r="A174846" s="27"/>
      <c r="B174846" s="67"/>
      <c r="C174846" s="83"/>
      <c r="D174846" s="85"/>
      <c r="E174846" s="82"/>
      <c r="F174846" s="81"/>
      <c r="G174846" s="86"/>
      <c r="H174846" s="86"/>
      <c r="I174846" s="11"/>
    </row>
    <row r="174850" spans="1:9" s="4" customFormat="1" x14ac:dyDescent="0.2">
      <c r="A174850" s="27"/>
      <c r="B174850" s="67"/>
      <c r="C174850" s="83"/>
      <c r="D174850" s="85"/>
      <c r="E174850" s="82"/>
      <c r="F174850" s="81"/>
      <c r="G174850" s="86"/>
      <c r="H174850" s="86"/>
      <c r="I174850" s="11"/>
    </row>
    <row r="174854" spans="1:9" s="4" customFormat="1" x14ac:dyDescent="0.2">
      <c r="A174854" s="27"/>
      <c r="B174854" s="67"/>
      <c r="C174854" s="83"/>
      <c r="D174854" s="85"/>
      <c r="E174854" s="82"/>
      <c r="F174854" s="81"/>
      <c r="G174854" s="86"/>
      <c r="H174854" s="86"/>
      <c r="I174854" s="11"/>
    </row>
    <row r="174856" spans="1:9" s="4" customFormat="1" x14ac:dyDescent="0.2">
      <c r="A174856" s="27"/>
      <c r="B174856" s="67"/>
      <c r="C174856" s="83"/>
      <c r="D174856" s="85"/>
      <c r="E174856" s="82"/>
      <c r="F174856" s="81"/>
      <c r="G174856" s="86"/>
      <c r="H174856" s="86"/>
      <c r="I174856" s="11"/>
    </row>
    <row r="174862" spans="1:9" s="4" customFormat="1" x14ac:dyDescent="0.2">
      <c r="A174862" s="27"/>
      <c r="B174862" s="67"/>
      <c r="C174862" s="83"/>
      <c r="D174862" s="85"/>
      <c r="E174862" s="82"/>
      <c r="F174862" s="81"/>
      <c r="G174862" s="86"/>
      <c r="H174862" s="86"/>
      <c r="I174862" s="11"/>
    </row>
    <row r="174866" spans="1:9" s="4" customFormat="1" x14ac:dyDescent="0.2">
      <c r="A174866" s="27"/>
      <c r="B174866" s="67"/>
      <c r="C174866" s="83"/>
      <c r="D174866" s="85"/>
      <c r="E174866" s="82"/>
      <c r="F174866" s="81"/>
      <c r="G174866" s="86"/>
      <c r="H174866" s="86"/>
      <c r="I174866" s="11"/>
    </row>
    <row r="174870" spans="1:9" s="4" customFormat="1" x14ac:dyDescent="0.2">
      <c r="A174870" s="27"/>
      <c r="B174870" s="67"/>
      <c r="C174870" s="83"/>
      <c r="D174870" s="85"/>
      <c r="E174870" s="82"/>
      <c r="F174870" s="81"/>
      <c r="G174870" s="86"/>
      <c r="H174870" s="86"/>
      <c r="I174870" s="11"/>
    </row>
    <row r="174872" spans="1:9" s="4" customFormat="1" x14ac:dyDescent="0.2">
      <c r="A174872" s="27"/>
      <c r="B174872" s="67"/>
      <c r="C174872" s="83"/>
      <c r="D174872" s="85"/>
      <c r="E174872" s="82"/>
      <c r="F174872" s="81"/>
      <c r="G174872" s="86"/>
      <c r="H174872" s="86"/>
      <c r="I174872" s="11"/>
    </row>
    <row r="174878" spans="1:9" s="4" customFormat="1" x14ac:dyDescent="0.2">
      <c r="A174878" s="27"/>
      <c r="B174878" s="67"/>
      <c r="C174878" s="83"/>
      <c r="D174878" s="85"/>
      <c r="E174878" s="82"/>
      <c r="F174878" s="81"/>
      <c r="G174878" s="86"/>
      <c r="H174878" s="86"/>
      <c r="I174878" s="11"/>
    </row>
    <row r="174882" spans="1:9" s="4" customFormat="1" x14ac:dyDescent="0.2">
      <c r="A174882" s="27"/>
      <c r="B174882" s="67"/>
      <c r="C174882" s="83"/>
      <c r="D174882" s="85"/>
      <c r="E174882" s="82"/>
      <c r="F174882" s="81"/>
      <c r="G174882" s="86"/>
      <c r="H174882" s="86"/>
      <c r="I174882" s="11"/>
    </row>
    <row r="174886" spans="1:9" s="4" customFormat="1" x14ac:dyDescent="0.2">
      <c r="A174886" s="27"/>
      <c r="B174886" s="67"/>
      <c r="C174886" s="83"/>
      <c r="D174886" s="85"/>
      <c r="E174886" s="82"/>
      <c r="F174886" s="81"/>
      <c r="G174886" s="86"/>
      <c r="H174886" s="86"/>
      <c r="I174886" s="11"/>
    </row>
    <row r="174888" spans="1:9" s="4" customFormat="1" x14ac:dyDescent="0.2">
      <c r="A174888" s="27"/>
      <c r="B174888" s="67"/>
      <c r="C174888" s="83"/>
      <c r="D174888" s="85"/>
      <c r="E174888" s="82"/>
      <c r="F174888" s="81"/>
      <c r="G174888" s="86"/>
      <c r="H174888" s="86"/>
      <c r="I174888" s="11"/>
    </row>
    <row r="174894" spans="1:9" s="4" customFormat="1" x14ac:dyDescent="0.2">
      <c r="A174894" s="27"/>
      <c r="B174894" s="67"/>
      <c r="C174894" s="83"/>
      <c r="D174894" s="85"/>
      <c r="E174894" s="82"/>
      <c r="F174894" s="81"/>
      <c r="G174894" s="86"/>
      <c r="H174894" s="86"/>
      <c r="I174894" s="11"/>
    </row>
    <row r="174898" spans="1:9" s="4" customFormat="1" x14ac:dyDescent="0.2">
      <c r="A174898" s="27"/>
      <c r="B174898" s="67"/>
      <c r="C174898" s="83"/>
      <c r="D174898" s="85"/>
      <c r="E174898" s="82"/>
      <c r="F174898" s="81"/>
      <c r="G174898" s="86"/>
      <c r="H174898" s="86"/>
      <c r="I174898" s="11"/>
    </row>
    <row r="174902" spans="1:9" s="4" customFormat="1" x14ac:dyDescent="0.2">
      <c r="A174902" s="27"/>
      <c r="B174902" s="67"/>
      <c r="C174902" s="83"/>
      <c r="D174902" s="85"/>
      <c r="E174902" s="82"/>
      <c r="F174902" s="81"/>
      <c r="G174902" s="86"/>
      <c r="H174902" s="86"/>
      <c r="I174902" s="11"/>
    </row>
    <row r="174904" spans="1:9" s="4" customFormat="1" x14ac:dyDescent="0.2">
      <c r="A174904" s="27"/>
      <c r="B174904" s="67"/>
      <c r="C174904" s="83"/>
      <c r="D174904" s="85"/>
      <c r="E174904" s="82"/>
      <c r="F174904" s="81"/>
      <c r="G174904" s="86"/>
      <c r="H174904" s="86"/>
      <c r="I174904" s="11"/>
    </row>
    <row r="174910" spans="1:9" s="4" customFormat="1" x14ac:dyDescent="0.2">
      <c r="A174910" s="27"/>
      <c r="B174910" s="67"/>
      <c r="C174910" s="83"/>
      <c r="D174910" s="85"/>
      <c r="E174910" s="82"/>
      <c r="F174910" s="81"/>
      <c r="G174910" s="86"/>
      <c r="H174910" s="86"/>
      <c r="I174910" s="11"/>
    </row>
    <row r="174914" spans="1:9" s="4" customFormat="1" x14ac:dyDescent="0.2">
      <c r="A174914" s="27"/>
      <c r="B174914" s="67"/>
      <c r="C174914" s="83"/>
      <c r="D174914" s="85"/>
      <c r="E174914" s="82"/>
      <c r="F174914" s="81"/>
      <c r="G174914" s="86"/>
      <c r="H174914" s="86"/>
      <c r="I174914" s="11"/>
    </row>
    <row r="174918" spans="1:9" s="4" customFormat="1" x14ac:dyDescent="0.2">
      <c r="A174918" s="27"/>
      <c r="B174918" s="67"/>
      <c r="C174918" s="83"/>
      <c r="D174918" s="85"/>
      <c r="E174918" s="82"/>
      <c r="F174918" s="81"/>
      <c r="G174918" s="86"/>
      <c r="H174918" s="86"/>
      <c r="I174918" s="11"/>
    </row>
    <row r="174920" spans="1:9" s="4" customFormat="1" x14ac:dyDescent="0.2">
      <c r="A174920" s="27"/>
      <c r="B174920" s="67"/>
      <c r="C174920" s="83"/>
      <c r="D174920" s="85"/>
      <c r="E174920" s="82"/>
      <c r="F174920" s="81"/>
      <c r="G174920" s="86"/>
      <c r="H174920" s="86"/>
      <c r="I174920" s="11"/>
    </row>
    <row r="174926" spans="1:9" s="4" customFormat="1" x14ac:dyDescent="0.2">
      <c r="A174926" s="27"/>
      <c r="B174926" s="67"/>
      <c r="C174926" s="83"/>
      <c r="D174926" s="85"/>
      <c r="E174926" s="82"/>
      <c r="F174926" s="81"/>
      <c r="G174926" s="86"/>
      <c r="H174926" s="86"/>
      <c r="I174926" s="11"/>
    </row>
    <row r="174930" spans="1:9" s="4" customFormat="1" x14ac:dyDescent="0.2">
      <c r="A174930" s="27"/>
      <c r="B174930" s="67"/>
      <c r="C174930" s="83"/>
      <c r="D174930" s="85"/>
      <c r="E174930" s="82"/>
      <c r="F174930" s="81"/>
      <c r="G174930" s="86"/>
      <c r="H174930" s="86"/>
      <c r="I174930" s="11"/>
    </row>
    <row r="174934" spans="1:9" s="4" customFormat="1" x14ac:dyDescent="0.2">
      <c r="A174934" s="27"/>
      <c r="B174934" s="67"/>
      <c r="C174934" s="83"/>
      <c r="D174934" s="85"/>
      <c r="E174934" s="82"/>
      <c r="F174934" s="81"/>
      <c r="G174934" s="86"/>
      <c r="H174934" s="86"/>
      <c r="I174934" s="11"/>
    </row>
    <row r="174936" spans="1:9" s="4" customFormat="1" x14ac:dyDescent="0.2">
      <c r="A174936" s="27"/>
      <c r="B174936" s="67"/>
      <c r="C174936" s="83"/>
      <c r="D174936" s="85"/>
      <c r="E174936" s="82"/>
      <c r="F174936" s="81"/>
      <c r="G174936" s="86"/>
      <c r="H174936" s="86"/>
      <c r="I174936" s="11"/>
    </row>
    <row r="174942" spans="1:9" s="4" customFormat="1" x14ac:dyDescent="0.2">
      <c r="A174942" s="27"/>
      <c r="B174942" s="67"/>
      <c r="C174942" s="83"/>
      <c r="D174942" s="85"/>
      <c r="E174942" s="82"/>
      <c r="F174942" s="81"/>
      <c r="G174942" s="86"/>
      <c r="H174942" s="86"/>
      <c r="I174942" s="11"/>
    </row>
    <row r="174946" spans="1:9" s="4" customFormat="1" x14ac:dyDescent="0.2">
      <c r="A174946" s="27"/>
      <c r="B174946" s="67"/>
      <c r="C174946" s="83"/>
      <c r="D174946" s="85"/>
      <c r="E174946" s="82"/>
      <c r="F174946" s="81"/>
      <c r="G174946" s="86"/>
      <c r="H174946" s="86"/>
      <c r="I174946" s="11"/>
    </row>
    <row r="174950" spans="1:9" s="4" customFormat="1" x14ac:dyDescent="0.2">
      <c r="A174950" s="27"/>
      <c r="B174950" s="67"/>
      <c r="C174950" s="83"/>
      <c r="D174950" s="85"/>
      <c r="E174950" s="82"/>
      <c r="F174950" s="81"/>
      <c r="G174950" s="86"/>
      <c r="H174950" s="86"/>
      <c r="I174950" s="11"/>
    </row>
    <row r="174952" spans="1:9" s="4" customFormat="1" x14ac:dyDescent="0.2">
      <c r="A174952" s="27"/>
      <c r="B174952" s="67"/>
      <c r="C174952" s="83"/>
      <c r="D174952" s="85"/>
      <c r="E174952" s="82"/>
      <c r="F174952" s="81"/>
      <c r="G174952" s="86"/>
      <c r="H174952" s="86"/>
      <c r="I174952" s="11"/>
    </row>
    <row r="174958" spans="1:9" s="4" customFormat="1" x14ac:dyDescent="0.2">
      <c r="A174958" s="27"/>
      <c r="B174958" s="67"/>
      <c r="C174958" s="83"/>
      <c r="D174958" s="85"/>
      <c r="E174958" s="82"/>
      <c r="F174958" s="81"/>
      <c r="G174958" s="86"/>
      <c r="H174958" s="86"/>
      <c r="I174958" s="11"/>
    </row>
    <row r="174962" spans="1:9" s="4" customFormat="1" x14ac:dyDescent="0.2">
      <c r="A174962" s="27"/>
      <c r="B174962" s="67"/>
      <c r="C174962" s="83"/>
      <c r="D174962" s="85"/>
      <c r="E174962" s="82"/>
      <c r="F174962" s="81"/>
      <c r="G174962" s="86"/>
      <c r="H174962" s="86"/>
      <c r="I174962" s="11"/>
    </row>
    <row r="174966" spans="1:9" s="4" customFormat="1" x14ac:dyDescent="0.2">
      <c r="A174966" s="27"/>
      <c r="B174966" s="67"/>
      <c r="C174966" s="83"/>
      <c r="D174966" s="85"/>
      <c r="E174966" s="82"/>
      <c r="F174966" s="81"/>
      <c r="G174966" s="86"/>
      <c r="H174966" s="86"/>
      <c r="I174966" s="11"/>
    </row>
    <row r="174968" spans="1:9" s="4" customFormat="1" x14ac:dyDescent="0.2">
      <c r="A174968" s="27"/>
      <c r="B174968" s="67"/>
      <c r="C174968" s="83"/>
      <c r="D174968" s="85"/>
      <c r="E174968" s="82"/>
      <c r="F174968" s="81"/>
      <c r="G174968" s="86"/>
      <c r="H174968" s="86"/>
      <c r="I174968" s="11"/>
    </row>
    <row r="174974" spans="1:9" s="4" customFormat="1" x14ac:dyDescent="0.2">
      <c r="A174974" s="27"/>
      <c r="B174974" s="67"/>
      <c r="C174974" s="83"/>
      <c r="D174974" s="85"/>
      <c r="E174974" s="82"/>
      <c r="F174974" s="81"/>
      <c r="G174974" s="86"/>
      <c r="H174974" s="86"/>
      <c r="I174974" s="11"/>
    </row>
    <row r="174978" spans="1:9" s="4" customFormat="1" x14ac:dyDescent="0.2">
      <c r="A174978" s="27"/>
      <c r="B174978" s="67"/>
      <c r="C174978" s="83"/>
      <c r="D174978" s="85"/>
      <c r="E174978" s="82"/>
      <c r="F174978" s="81"/>
      <c r="G174978" s="86"/>
      <c r="H174978" s="86"/>
      <c r="I174978" s="11"/>
    </row>
    <row r="174982" spans="1:9" s="4" customFormat="1" x14ac:dyDescent="0.2">
      <c r="A174982" s="27"/>
      <c r="B174982" s="67"/>
      <c r="C174982" s="83"/>
      <c r="D174982" s="85"/>
      <c r="E174982" s="82"/>
      <c r="F174982" s="81"/>
      <c r="G174982" s="86"/>
      <c r="H174982" s="86"/>
      <c r="I174982" s="11"/>
    </row>
    <row r="174984" spans="1:9" s="4" customFormat="1" x14ac:dyDescent="0.2">
      <c r="A174984" s="27"/>
      <c r="B174984" s="67"/>
      <c r="C174984" s="83"/>
      <c r="D174984" s="85"/>
      <c r="E174984" s="82"/>
      <c r="F174984" s="81"/>
      <c r="G174984" s="86"/>
      <c r="H174984" s="86"/>
      <c r="I174984" s="11"/>
    </row>
    <row r="174990" spans="1:9" s="4" customFormat="1" x14ac:dyDescent="0.2">
      <c r="A174990" s="27"/>
      <c r="B174990" s="67"/>
      <c r="C174990" s="83"/>
      <c r="D174990" s="85"/>
      <c r="E174990" s="82"/>
      <c r="F174990" s="81"/>
      <c r="G174990" s="86"/>
      <c r="H174990" s="86"/>
      <c r="I174990" s="11"/>
    </row>
    <row r="174994" spans="1:9" s="4" customFormat="1" x14ac:dyDescent="0.2">
      <c r="A174994" s="27"/>
      <c r="B174994" s="67"/>
      <c r="C174994" s="83"/>
      <c r="D174994" s="85"/>
      <c r="E174994" s="82"/>
      <c r="F174994" s="81"/>
      <c r="G174994" s="86"/>
      <c r="H174994" s="86"/>
      <c r="I174994" s="11"/>
    </row>
    <row r="174998" spans="1:9" s="4" customFormat="1" x14ac:dyDescent="0.2">
      <c r="A174998" s="27"/>
      <c r="B174998" s="67"/>
      <c r="C174998" s="83"/>
      <c r="D174998" s="85"/>
      <c r="E174998" s="82"/>
      <c r="F174998" s="81"/>
      <c r="G174998" s="86"/>
      <c r="H174998" s="86"/>
      <c r="I174998" s="11"/>
    </row>
    <row r="175000" spans="1:9" s="4" customFormat="1" x14ac:dyDescent="0.2">
      <c r="A175000" s="27"/>
      <c r="B175000" s="67"/>
      <c r="C175000" s="83"/>
      <c r="D175000" s="85"/>
      <c r="E175000" s="82"/>
      <c r="F175000" s="81"/>
      <c r="G175000" s="86"/>
      <c r="H175000" s="86"/>
      <c r="I175000" s="11"/>
    </row>
    <row r="175006" spans="1:9" s="4" customFormat="1" x14ac:dyDescent="0.2">
      <c r="A175006" s="27"/>
      <c r="B175006" s="67"/>
      <c r="C175006" s="83"/>
      <c r="D175006" s="85"/>
      <c r="E175006" s="82"/>
      <c r="F175006" s="81"/>
      <c r="G175006" s="86"/>
      <c r="H175006" s="86"/>
      <c r="I175006" s="11"/>
    </row>
    <row r="175010" spans="1:9" s="4" customFormat="1" x14ac:dyDescent="0.2">
      <c r="A175010" s="27"/>
      <c r="B175010" s="67"/>
      <c r="C175010" s="83"/>
      <c r="D175010" s="85"/>
      <c r="E175010" s="82"/>
      <c r="F175010" s="81"/>
      <c r="G175010" s="86"/>
      <c r="H175010" s="86"/>
      <c r="I175010" s="11"/>
    </row>
    <row r="175014" spans="1:9" s="4" customFormat="1" x14ac:dyDescent="0.2">
      <c r="A175014" s="27"/>
      <c r="B175014" s="67"/>
      <c r="C175014" s="83"/>
      <c r="D175014" s="85"/>
      <c r="E175014" s="82"/>
      <c r="F175014" s="81"/>
      <c r="G175014" s="86"/>
      <c r="H175014" s="86"/>
      <c r="I175014" s="11"/>
    </row>
    <row r="175016" spans="1:9" s="4" customFormat="1" x14ac:dyDescent="0.2">
      <c r="A175016" s="27"/>
      <c r="B175016" s="67"/>
      <c r="C175016" s="83"/>
      <c r="D175016" s="85"/>
      <c r="E175016" s="82"/>
      <c r="F175016" s="81"/>
      <c r="G175016" s="86"/>
      <c r="H175016" s="86"/>
      <c r="I175016" s="11"/>
    </row>
    <row r="175022" spans="1:9" s="4" customFormat="1" x14ac:dyDescent="0.2">
      <c r="A175022" s="27"/>
      <c r="B175022" s="67"/>
      <c r="C175022" s="83"/>
      <c r="D175022" s="85"/>
      <c r="E175022" s="82"/>
      <c r="F175022" s="81"/>
      <c r="G175022" s="86"/>
      <c r="H175022" s="86"/>
      <c r="I175022" s="11"/>
    </row>
    <row r="175026" spans="1:9" s="4" customFormat="1" x14ac:dyDescent="0.2">
      <c r="A175026" s="27"/>
      <c r="B175026" s="67"/>
      <c r="C175026" s="83"/>
      <c r="D175026" s="85"/>
      <c r="E175026" s="82"/>
      <c r="F175026" s="81"/>
      <c r="G175026" s="86"/>
      <c r="H175026" s="86"/>
      <c r="I175026" s="11"/>
    </row>
    <row r="175030" spans="1:9" s="4" customFormat="1" x14ac:dyDescent="0.2">
      <c r="A175030" s="27"/>
      <c r="B175030" s="67"/>
      <c r="C175030" s="83"/>
      <c r="D175030" s="85"/>
      <c r="E175030" s="82"/>
      <c r="F175030" s="81"/>
      <c r="G175030" s="86"/>
      <c r="H175030" s="86"/>
      <c r="I175030" s="11"/>
    </row>
    <row r="175032" spans="1:9" s="4" customFormat="1" x14ac:dyDescent="0.2">
      <c r="A175032" s="27"/>
      <c r="B175032" s="67"/>
      <c r="C175032" s="83"/>
      <c r="D175032" s="85"/>
      <c r="E175032" s="82"/>
      <c r="F175032" s="81"/>
      <c r="G175032" s="86"/>
      <c r="H175032" s="86"/>
      <c r="I175032" s="11"/>
    </row>
    <row r="175038" spans="1:9" s="4" customFormat="1" x14ac:dyDescent="0.2">
      <c r="A175038" s="27"/>
      <c r="B175038" s="67"/>
      <c r="C175038" s="83"/>
      <c r="D175038" s="85"/>
      <c r="E175038" s="82"/>
      <c r="F175038" s="81"/>
      <c r="G175038" s="86"/>
      <c r="H175038" s="86"/>
      <c r="I175038" s="11"/>
    </row>
    <row r="175042" spans="1:9" s="4" customFormat="1" x14ac:dyDescent="0.2">
      <c r="A175042" s="27"/>
      <c r="B175042" s="67"/>
      <c r="C175042" s="83"/>
      <c r="D175042" s="85"/>
      <c r="E175042" s="82"/>
      <c r="F175042" s="81"/>
      <c r="G175042" s="86"/>
      <c r="H175042" s="86"/>
      <c r="I175042" s="11"/>
    </row>
    <row r="175046" spans="1:9" s="4" customFormat="1" x14ac:dyDescent="0.2">
      <c r="A175046" s="27"/>
      <c r="B175046" s="67"/>
      <c r="C175046" s="83"/>
      <c r="D175046" s="85"/>
      <c r="E175046" s="82"/>
      <c r="F175046" s="81"/>
      <c r="G175046" s="86"/>
      <c r="H175046" s="86"/>
      <c r="I175046" s="11"/>
    </row>
    <row r="175048" spans="1:9" s="4" customFormat="1" x14ac:dyDescent="0.2">
      <c r="A175048" s="27"/>
      <c r="B175048" s="67"/>
      <c r="C175048" s="83"/>
      <c r="D175048" s="85"/>
      <c r="E175048" s="82"/>
      <c r="F175048" s="81"/>
      <c r="G175048" s="86"/>
      <c r="H175048" s="86"/>
      <c r="I175048" s="11"/>
    </row>
    <row r="175054" spans="1:9" s="4" customFormat="1" x14ac:dyDescent="0.2">
      <c r="A175054" s="27"/>
      <c r="B175054" s="67"/>
      <c r="C175054" s="83"/>
      <c r="D175054" s="85"/>
      <c r="E175054" s="82"/>
      <c r="F175054" s="81"/>
      <c r="G175054" s="86"/>
      <c r="H175054" s="86"/>
      <c r="I175054" s="11"/>
    </row>
    <row r="175058" spans="1:9" s="4" customFormat="1" x14ac:dyDescent="0.2">
      <c r="A175058" s="27"/>
      <c r="B175058" s="67"/>
      <c r="C175058" s="83"/>
      <c r="D175058" s="85"/>
      <c r="E175058" s="82"/>
      <c r="F175058" s="81"/>
      <c r="G175058" s="86"/>
      <c r="H175058" s="86"/>
      <c r="I175058" s="11"/>
    </row>
    <row r="175062" spans="1:9" s="4" customFormat="1" x14ac:dyDescent="0.2">
      <c r="A175062" s="27"/>
      <c r="B175062" s="67"/>
      <c r="C175062" s="83"/>
      <c r="D175062" s="85"/>
      <c r="E175062" s="82"/>
      <c r="F175062" s="81"/>
      <c r="G175062" s="86"/>
      <c r="H175062" s="86"/>
      <c r="I175062" s="11"/>
    </row>
    <row r="175064" spans="1:9" s="4" customFormat="1" x14ac:dyDescent="0.2">
      <c r="A175064" s="27"/>
      <c r="B175064" s="67"/>
      <c r="C175064" s="83"/>
      <c r="D175064" s="85"/>
      <c r="E175064" s="82"/>
      <c r="F175064" s="81"/>
      <c r="G175064" s="86"/>
      <c r="H175064" s="86"/>
      <c r="I175064" s="11"/>
    </row>
    <row r="175070" spans="1:9" s="4" customFormat="1" x14ac:dyDescent="0.2">
      <c r="A175070" s="27"/>
      <c r="B175070" s="67"/>
      <c r="C175070" s="83"/>
      <c r="D175070" s="85"/>
      <c r="E175070" s="82"/>
      <c r="F175070" s="81"/>
      <c r="G175070" s="86"/>
      <c r="H175070" s="86"/>
      <c r="I175070" s="11"/>
    </row>
    <row r="175074" spans="1:9" s="4" customFormat="1" x14ac:dyDescent="0.2">
      <c r="A175074" s="27"/>
      <c r="B175074" s="67"/>
      <c r="C175074" s="83"/>
      <c r="D175074" s="85"/>
      <c r="E175074" s="82"/>
      <c r="F175074" s="81"/>
      <c r="G175074" s="86"/>
      <c r="H175074" s="86"/>
      <c r="I175074" s="11"/>
    </row>
    <row r="175078" spans="1:9" s="4" customFormat="1" x14ac:dyDescent="0.2">
      <c r="A175078" s="27"/>
      <c r="B175078" s="67"/>
      <c r="C175078" s="83"/>
      <c r="D175078" s="85"/>
      <c r="E175078" s="82"/>
      <c r="F175078" s="81"/>
      <c r="G175078" s="86"/>
      <c r="H175078" s="86"/>
      <c r="I175078" s="11"/>
    </row>
    <row r="175080" spans="1:9" s="4" customFormat="1" x14ac:dyDescent="0.2">
      <c r="A175080" s="27"/>
      <c r="B175080" s="67"/>
      <c r="C175080" s="83"/>
      <c r="D175080" s="85"/>
      <c r="E175080" s="82"/>
      <c r="F175080" s="81"/>
      <c r="G175080" s="86"/>
      <c r="H175080" s="86"/>
      <c r="I175080" s="11"/>
    </row>
    <row r="175086" spans="1:9" s="4" customFormat="1" x14ac:dyDescent="0.2">
      <c r="A175086" s="27"/>
      <c r="B175086" s="67"/>
      <c r="C175086" s="83"/>
      <c r="D175086" s="85"/>
      <c r="E175086" s="82"/>
      <c r="F175086" s="81"/>
      <c r="G175086" s="86"/>
      <c r="H175086" s="86"/>
      <c r="I175086" s="11"/>
    </row>
    <row r="175090" spans="1:9" s="4" customFormat="1" x14ac:dyDescent="0.2">
      <c r="A175090" s="27"/>
      <c r="B175090" s="67"/>
      <c r="C175090" s="83"/>
      <c r="D175090" s="85"/>
      <c r="E175090" s="82"/>
      <c r="F175090" s="81"/>
      <c r="G175090" s="86"/>
      <c r="H175090" s="86"/>
      <c r="I175090" s="11"/>
    </row>
    <row r="175094" spans="1:9" s="4" customFormat="1" x14ac:dyDescent="0.2">
      <c r="A175094" s="27"/>
      <c r="B175094" s="67"/>
      <c r="C175094" s="83"/>
      <c r="D175094" s="85"/>
      <c r="E175094" s="82"/>
      <c r="F175094" s="81"/>
      <c r="G175094" s="86"/>
      <c r="H175094" s="86"/>
      <c r="I175094" s="11"/>
    </row>
    <row r="175096" spans="1:9" s="4" customFormat="1" x14ac:dyDescent="0.2">
      <c r="A175096" s="27"/>
      <c r="B175096" s="67"/>
      <c r="C175096" s="83"/>
      <c r="D175096" s="85"/>
      <c r="E175096" s="82"/>
      <c r="F175096" s="81"/>
      <c r="G175096" s="86"/>
      <c r="H175096" s="86"/>
      <c r="I175096" s="11"/>
    </row>
    <row r="175102" spans="1:9" s="4" customFormat="1" x14ac:dyDescent="0.2">
      <c r="A175102" s="27"/>
      <c r="B175102" s="67"/>
      <c r="C175102" s="83"/>
      <c r="D175102" s="85"/>
      <c r="E175102" s="82"/>
      <c r="F175102" s="81"/>
      <c r="G175102" s="86"/>
      <c r="H175102" s="86"/>
      <c r="I175102" s="11"/>
    </row>
    <row r="175106" spans="1:9" s="4" customFormat="1" x14ac:dyDescent="0.2">
      <c r="A175106" s="27"/>
      <c r="B175106" s="67"/>
      <c r="C175106" s="83"/>
      <c r="D175106" s="85"/>
      <c r="E175106" s="82"/>
      <c r="F175106" s="81"/>
      <c r="G175106" s="86"/>
      <c r="H175106" s="86"/>
      <c r="I175106" s="11"/>
    </row>
    <row r="175110" spans="1:9" s="4" customFormat="1" x14ac:dyDescent="0.2">
      <c r="A175110" s="27"/>
      <c r="B175110" s="67"/>
      <c r="C175110" s="83"/>
      <c r="D175110" s="85"/>
      <c r="E175110" s="82"/>
      <c r="F175110" s="81"/>
      <c r="G175110" s="86"/>
      <c r="H175110" s="86"/>
      <c r="I175110" s="11"/>
    </row>
    <row r="175112" spans="1:9" s="4" customFormat="1" x14ac:dyDescent="0.2">
      <c r="A175112" s="27"/>
      <c r="B175112" s="67"/>
      <c r="C175112" s="83"/>
      <c r="D175112" s="85"/>
      <c r="E175112" s="82"/>
      <c r="F175112" s="81"/>
      <c r="G175112" s="86"/>
      <c r="H175112" s="86"/>
      <c r="I175112" s="11"/>
    </row>
    <row r="175118" spans="1:9" s="4" customFormat="1" x14ac:dyDescent="0.2">
      <c r="A175118" s="27"/>
      <c r="B175118" s="67"/>
      <c r="C175118" s="83"/>
      <c r="D175118" s="85"/>
      <c r="E175118" s="82"/>
      <c r="F175118" s="81"/>
      <c r="G175118" s="86"/>
      <c r="H175118" s="86"/>
      <c r="I175118" s="11"/>
    </row>
    <row r="175122" spans="1:9" s="4" customFormat="1" x14ac:dyDescent="0.2">
      <c r="A175122" s="27"/>
      <c r="B175122" s="67"/>
      <c r="C175122" s="83"/>
      <c r="D175122" s="85"/>
      <c r="E175122" s="82"/>
      <c r="F175122" s="81"/>
      <c r="G175122" s="86"/>
      <c r="H175122" s="86"/>
      <c r="I175122" s="11"/>
    </row>
    <row r="175126" spans="1:9" s="4" customFormat="1" x14ac:dyDescent="0.2">
      <c r="A175126" s="27"/>
      <c r="B175126" s="67"/>
      <c r="C175126" s="83"/>
      <c r="D175126" s="85"/>
      <c r="E175126" s="82"/>
      <c r="F175126" s="81"/>
      <c r="G175126" s="86"/>
      <c r="H175126" s="86"/>
      <c r="I175126" s="11"/>
    </row>
    <row r="175128" spans="1:9" s="4" customFormat="1" x14ac:dyDescent="0.2">
      <c r="A175128" s="27"/>
      <c r="B175128" s="67"/>
      <c r="C175128" s="83"/>
      <c r="D175128" s="85"/>
      <c r="E175128" s="82"/>
      <c r="F175128" s="81"/>
      <c r="G175128" s="86"/>
      <c r="H175128" s="86"/>
      <c r="I175128" s="11"/>
    </row>
    <row r="175134" spans="1:9" s="4" customFormat="1" x14ac:dyDescent="0.2">
      <c r="A175134" s="27"/>
      <c r="B175134" s="67"/>
      <c r="C175134" s="83"/>
      <c r="D175134" s="85"/>
      <c r="E175134" s="82"/>
      <c r="F175134" s="81"/>
      <c r="G175134" s="86"/>
      <c r="H175134" s="86"/>
      <c r="I175134" s="11"/>
    </row>
    <row r="175138" spans="1:9" s="4" customFormat="1" x14ac:dyDescent="0.2">
      <c r="A175138" s="27"/>
      <c r="B175138" s="67"/>
      <c r="C175138" s="83"/>
      <c r="D175138" s="85"/>
      <c r="E175138" s="82"/>
      <c r="F175138" s="81"/>
      <c r="G175138" s="86"/>
      <c r="H175138" s="86"/>
      <c r="I175138" s="11"/>
    </row>
    <row r="175142" spans="1:9" s="4" customFormat="1" x14ac:dyDescent="0.2">
      <c r="A175142" s="27"/>
      <c r="B175142" s="67"/>
      <c r="C175142" s="83"/>
      <c r="D175142" s="85"/>
      <c r="E175142" s="82"/>
      <c r="F175142" s="81"/>
      <c r="G175142" s="86"/>
      <c r="H175142" s="86"/>
      <c r="I175142" s="11"/>
    </row>
    <row r="175144" spans="1:9" s="4" customFormat="1" x14ac:dyDescent="0.2">
      <c r="A175144" s="27"/>
      <c r="B175144" s="67"/>
      <c r="C175144" s="83"/>
      <c r="D175144" s="85"/>
      <c r="E175144" s="82"/>
      <c r="F175144" s="81"/>
      <c r="G175144" s="86"/>
      <c r="H175144" s="86"/>
      <c r="I175144" s="11"/>
    </row>
    <row r="175150" spans="1:9" s="4" customFormat="1" x14ac:dyDescent="0.2">
      <c r="A175150" s="27"/>
      <c r="B175150" s="67"/>
      <c r="C175150" s="83"/>
      <c r="D175150" s="85"/>
      <c r="E175150" s="82"/>
      <c r="F175150" s="81"/>
      <c r="G175150" s="86"/>
      <c r="H175150" s="86"/>
      <c r="I175150" s="11"/>
    </row>
    <row r="175154" spans="1:9" s="4" customFormat="1" x14ac:dyDescent="0.2">
      <c r="A175154" s="27"/>
      <c r="B175154" s="67"/>
      <c r="C175154" s="83"/>
      <c r="D175154" s="85"/>
      <c r="E175154" s="82"/>
      <c r="F175154" s="81"/>
      <c r="G175154" s="86"/>
      <c r="H175154" s="86"/>
      <c r="I175154" s="11"/>
    </row>
    <row r="175158" spans="1:9" s="4" customFormat="1" x14ac:dyDescent="0.2">
      <c r="A175158" s="27"/>
      <c r="B175158" s="67"/>
      <c r="C175158" s="83"/>
      <c r="D175158" s="85"/>
      <c r="E175158" s="82"/>
      <c r="F175158" s="81"/>
      <c r="G175158" s="86"/>
      <c r="H175158" s="86"/>
      <c r="I175158" s="11"/>
    </row>
    <row r="175160" spans="1:9" s="4" customFormat="1" x14ac:dyDescent="0.2">
      <c r="A175160" s="27"/>
      <c r="B175160" s="67"/>
      <c r="C175160" s="83"/>
      <c r="D175160" s="85"/>
      <c r="E175160" s="82"/>
      <c r="F175160" s="81"/>
      <c r="G175160" s="86"/>
      <c r="H175160" s="86"/>
      <c r="I175160" s="11"/>
    </row>
    <row r="175166" spans="1:9" s="4" customFormat="1" x14ac:dyDescent="0.2">
      <c r="A175166" s="27"/>
      <c r="B175166" s="67"/>
      <c r="C175166" s="83"/>
      <c r="D175166" s="85"/>
      <c r="E175166" s="82"/>
      <c r="F175166" s="81"/>
      <c r="G175166" s="86"/>
      <c r="H175166" s="86"/>
      <c r="I175166" s="11"/>
    </row>
    <row r="175170" spans="1:9" s="4" customFormat="1" x14ac:dyDescent="0.2">
      <c r="A175170" s="27"/>
      <c r="B175170" s="67"/>
      <c r="C175170" s="83"/>
      <c r="D175170" s="85"/>
      <c r="E175170" s="82"/>
      <c r="F175170" s="81"/>
      <c r="G175170" s="86"/>
      <c r="H175170" s="86"/>
      <c r="I175170" s="11"/>
    </row>
    <row r="175174" spans="1:9" s="4" customFormat="1" x14ac:dyDescent="0.2">
      <c r="A175174" s="27"/>
      <c r="B175174" s="67"/>
      <c r="C175174" s="83"/>
      <c r="D175174" s="85"/>
      <c r="E175174" s="82"/>
      <c r="F175174" s="81"/>
      <c r="G175174" s="86"/>
      <c r="H175174" s="86"/>
      <c r="I175174" s="11"/>
    </row>
    <row r="175176" spans="1:9" s="4" customFormat="1" x14ac:dyDescent="0.2">
      <c r="A175176" s="27"/>
      <c r="B175176" s="67"/>
      <c r="C175176" s="83"/>
      <c r="D175176" s="85"/>
      <c r="E175176" s="82"/>
      <c r="F175176" s="81"/>
      <c r="G175176" s="86"/>
      <c r="H175176" s="86"/>
      <c r="I175176" s="11"/>
    </row>
    <row r="175182" spans="1:9" s="4" customFormat="1" x14ac:dyDescent="0.2">
      <c r="A175182" s="27"/>
      <c r="B175182" s="67"/>
      <c r="C175182" s="83"/>
      <c r="D175182" s="85"/>
      <c r="E175182" s="82"/>
      <c r="F175182" s="81"/>
      <c r="G175182" s="86"/>
      <c r="H175182" s="86"/>
      <c r="I175182" s="11"/>
    </row>
    <row r="175186" spans="1:9" s="4" customFormat="1" x14ac:dyDescent="0.2">
      <c r="A175186" s="27"/>
      <c r="B175186" s="67"/>
      <c r="C175186" s="83"/>
      <c r="D175186" s="85"/>
      <c r="E175186" s="82"/>
      <c r="F175186" s="81"/>
      <c r="G175186" s="86"/>
      <c r="H175186" s="86"/>
      <c r="I175186" s="11"/>
    </row>
    <row r="175190" spans="1:9" s="4" customFormat="1" x14ac:dyDescent="0.2">
      <c r="A175190" s="27"/>
      <c r="B175190" s="67"/>
      <c r="C175190" s="83"/>
      <c r="D175190" s="85"/>
      <c r="E175190" s="82"/>
      <c r="F175190" s="81"/>
      <c r="G175190" s="86"/>
      <c r="H175190" s="86"/>
      <c r="I175190" s="11"/>
    </row>
    <row r="175192" spans="1:9" s="4" customFormat="1" x14ac:dyDescent="0.2">
      <c r="A175192" s="27"/>
      <c r="B175192" s="67"/>
      <c r="C175192" s="83"/>
      <c r="D175192" s="85"/>
      <c r="E175192" s="82"/>
      <c r="F175192" s="81"/>
      <c r="G175192" s="86"/>
      <c r="H175192" s="86"/>
      <c r="I175192" s="11"/>
    </row>
    <row r="175198" spans="1:9" s="4" customFormat="1" x14ac:dyDescent="0.2">
      <c r="A175198" s="27"/>
      <c r="B175198" s="67"/>
      <c r="C175198" s="83"/>
      <c r="D175198" s="85"/>
      <c r="E175198" s="82"/>
      <c r="F175198" s="81"/>
      <c r="G175198" s="86"/>
      <c r="H175198" s="86"/>
      <c r="I175198" s="11"/>
    </row>
    <row r="175202" spans="1:9" s="4" customFormat="1" x14ac:dyDescent="0.2">
      <c r="A175202" s="27"/>
      <c r="B175202" s="67"/>
      <c r="C175202" s="83"/>
      <c r="D175202" s="85"/>
      <c r="E175202" s="82"/>
      <c r="F175202" s="81"/>
      <c r="G175202" s="86"/>
      <c r="H175202" s="86"/>
      <c r="I175202" s="11"/>
    </row>
    <row r="175206" spans="1:9" s="4" customFormat="1" x14ac:dyDescent="0.2">
      <c r="A175206" s="27"/>
      <c r="B175206" s="67"/>
      <c r="C175206" s="83"/>
      <c r="D175206" s="85"/>
      <c r="E175206" s="82"/>
      <c r="F175206" s="81"/>
      <c r="G175206" s="86"/>
      <c r="H175206" s="86"/>
      <c r="I175206" s="11"/>
    </row>
    <row r="175208" spans="1:9" s="4" customFormat="1" x14ac:dyDescent="0.2">
      <c r="A175208" s="27"/>
      <c r="B175208" s="67"/>
      <c r="C175208" s="83"/>
      <c r="D175208" s="85"/>
      <c r="E175208" s="82"/>
      <c r="F175208" s="81"/>
      <c r="G175208" s="86"/>
      <c r="H175208" s="86"/>
      <c r="I175208" s="11"/>
    </row>
    <row r="175214" spans="1:9" s="4" customFormat="1" x14ac:dyDescent="0.2">
      <c r="A175214" s="27"/>
      <c r="B175214" s="67"/>
      <c r="C175214" s="83"/>
      <c r="D175214" s="85"/>
      <c r="E175214" s="82"/>
      <c r="F175214" s="81"/>
      <c r="G175214" s="86"/>
      <c r="H175214" s="86"/>
      <c r="I175214" s="11"/>
    </row>
    <row r="175218" spans="1:9" s="4" customFormat="1" x14ac:dyDescent="0.2">
      <c r="A175218" s="27"/>
      <c r="B175218" s="67"/>
      <c r="C175218" s="83"/>
      <c r="D175218" s="85"/>
      <c r="E175218" s="82"/>
      <c r="F175218" s="81"/>
      <c r="G175218" s="86"/>
      <c r="H175218" s="86"/>
      <c r="I175218" s="11"/>
    </row>
    <row r="175222" spans="1:9" s="4" customFormat="1" x14ac:dyDescent="0.2">
      <c r="A175222" s="27"/>
      <c r="B175222" s="67"/>
      <c r="C175222" s="83"/>
      <c r="D175222" s="85"/>
      <c r="E175222" s="82"/>
      <c r="F175222" s="81"/>
      <c r="G175222" s="86"/>
      <c r="H175222" s="86"/>
      <c r="I175222" s="11"/>
    </row>
    <row r="175224" spans="1:9" s="4" customFormat="1" x14ac:dyDescent="0.2">
      <c r="A175224" s="27"/>
      <c r="B175224" s="67"/>
      <c r="C175224" s="83"/>
      <c r="D175224" s="85"/>
      <c r="E175224" s="82"/>
      <c r="F175224" s="81"/>
      <c r="G175224" s="86"/>
      <c r="H175224" s="86"/>
      <c r="I175224" s="11"/>
    </row>
    <row r="175230" spans="1:9" s="4" customFormat="1" x14ac:dyDescent="0.2">
      <c r="A175230" s="27"/>
      <c r="B175230" s="67"/>
      <c r="C175230" s="83"/>
      <c r="D175230" s="85"/>
      <c r="E175230" s="82"/>
      <c r="F175230" s="81"/>
      <c r="G175230" s="86"/>
      <c r="H175230" s="86"/>
      <c r="I175230" s="11"/>
    </row>
    <row r="175234" spans="1:9" s="4" customFormat="1" x14ac:dyDescent="0.2">
      <c r="A175234" s="27"/>
      <c r="B175234" s="67"/>
      <c r="C175234" s="83"/>
      <c r="D175234" s="85"/>
      <c r="E175234" s="82"/>
      <c r="F175234" s="81"/>
      <c r="G175234" s="86"/>
      <c r="H175234" s="86"/>
      <c r="I175234" s="11"/>
    </row>
    <row r="175238" spans="1:9" s="4" customFormat="1" x14ac:dyDescent="0.2">
      <c r="A175238" s="27"/>
      <c r="B175238" s="67"/>
      <c r="C175238" s="83"/>
      <c r="D175238" s="85"/>
      <c r="E175238" s="82"/>
      <c r="F175238" s="81"/>
      <c r="G175238" s="86"/>
      <c r="H175238" s="86"/>
      <c r="I175238" s="11"/>
    </row>
    <row r="175240" spans="1:9" s="4" customFormat="1" x14ac:dyDescent="0.2">
      <c r="A175240" s="27"/>
      <c r="B175240" s="67"/>
      <c r="C175240" s="83"/>
      <c r="D175240" s="85"/>
      <c r="E175240" s="82"/>
      <c r="F175240" s="81"/>
      <c r="G175240" s="86"/>
      <c r="H175240" s="86"/>
      <c r="I175240" s="11"/>
    </row>
    <row r="175246" spans="1:9" s="4" customFormat="1" x14ac:dyDescent="0.2">
      <c r="A175246" s="27"/>
      <c r="B175246" s="67"/>
      <c r="C175246" s="83"/>
      <c r="D175246" s="85"/>
      <c r="E175246" s="82"/>
      <c r="F175246" s="81"/>
      <c r="G175246" s="86"/>
      <c r="H175246" s="86"/>
      <c r="I175246" s="11"/>
    </row>
    <row r="175250" spans="1:9" s="4" customFormat="1" x14ac:dyDescent="0.2">
      <c r="A175250" s="27"/>
      <c r="B175250" s="67"/>
      <c r="C175250" s="83"/>
      <c r="D175250" s="85"/>
      <c r="E175250" s="82"/>
      <c r="F175250" s="81"/>
      <c r="G175250" s="86"/>
      <c r="H175250" s="86"/>
      <c r="I175250" s="11"/>
    </row>
    <row r="175254" spans="1:9" s="4" customFormat="1" x14ac:dyDescent="0.2">
      <c r="A175254" s="27"/>
      <c r="B175254" s="67"/>
      <c r="C175254" s="83"/>
      <c r="D175254" s="85"/>
      <c r="E175254" s="82"/>
      <c r="F175254" s="81"/>
      <c r="G175254" s="86"/>
      <c r="H175254" s="86"/>
      <c r="I175254" s="11"/>
    </row>
    <row r="175256" spans="1:9" s="4" customFormat="1" x14ac:dyDescent="0.2">
      <c r="A175256" s="27"/>
      <c r="B175256" s="67"/>
      <c r="C175256" s="83"/>
      <c r="D175256" s="85"/>
      <c r="E175256" s="82"/>
      <c r="F175256" s="81"/>
      <c r="G175256" s="86"/>
      <c r="H175256" s="86"/>
      <c r="I175256" s="11"/>
    </row>
    <row r="175262" spans="1:9" s="4" customFormat="1" x14ac:dyDescent="0.2">
      <c r="A175262" s="27"/>
      <c r="B175262" s="67"/>
      <c r="C175262" s="83"/>
      <c r="D175262" s="85"/>
      <c r="E175262" s="82"/>
      <c r="F175262" s="81"/>
      <c r="G175262" s="86"/>
      <c r="H175262" s="86"/>
      <c r="I175262" s="11"/>
    </row>
    <row r="175266" spans="1:9" s="4" customFormat="1" x14ac:dyDescent="0.2">
      <c r="A175266" s="27"/>
      <c r="B175266" s="67"/>
      <c r="C175266" s="83"/>
      <c r="D175266" s="85"/>
      <c r="E175266" s="82"/>
      <c r="F175266" s="81"/>
      <c r="G175266" s="86"/>
      <c r="H175266" s="86"/>
      <c r="I175266" s="11"/>
    </row>
    <row r="175270" spans="1:9" s="4" customFormat="1" x14ac:dyDescent="0.2">
      <c r="A175270" s="27"/>
      <c r="B175270" s="67"/>
      <c r="C175270" s="83"/>
      <c r="D175270" s="85"/>
      <c r="E175270" s="82"/>
      <c r="F175270" s="81"/>
      <c r="G175270" s="86"/>
      <c r="H175270" s="86"/>
      <c r="I175270" s="11"/>
    </row>
    <row r="175272" spans="1:9" s="4" customFormat="1" x14ac:dyDescent="0.2">
      <c r="A175272" s="27"/>
      <c r="B175272" s="67"/>
      <c r="C175272" s="83"/>
      <c r="D175272" s="85"/>
      <c r="E175272" s="82"/>
      <c r="F175272" s="81"/>
      <c r="G175272" s="86"/>
      <c r="H175272" s="86"/>
      <c r="I175272" s="11"/>
    </row>
    <row r="175278" spans="1:9" s="4" customFormat="1" x14ac:dyDescent="0.2">
      <c r="A175278" s="27"/>
      <c r="B175278" s="67"/>
      <c r="C175278" s="83"/>
      <c r="D175278" s="85"/>
      <c r="E175278" s="82"/>
      <c r="F175278" s="81"/>
      <c r="G175278" s="86"/>
      <c r="H175278" s="86"/>
      <c r="I175278" s="11"/>
    </row>
    <row r="175282" spans="1:9" s="4" customFormat="1" x14ac:dyDescent="0.2">
      <c r="A175282" s="27"/>
      <c r="B175282" s="67"/>
      <c r="C175282" s="83"/>
      <c r="D175282" s="85"/>
      <c r="E175282" s="82"/>
      <c r="F175282" s="81"/>
      <c r="G175282" s="86"/>
      <c r="H175282" s="86"/>
      <c r="I175282" s="11"/>
    </row>
    <row r="175286" spans="1:9" s="4" customFormat="1" x14ac:dyDescent="0.2">
      <c r="A175286" s="27"/>
      <c r="B175286" s="67"/>
      <c r="C175286" s="83"/>
      <c r="D175286" s="85"/>
      <c r="E175286" s="82"/>
      <c r="F175286" s="81"/>
      <c r="G175286" s="86"/>
      <c r="H175286" s="86"/>
      <c r="I175286" s="11"/>
    </row>
    <row r="175288" spans="1:9" s="4" customFormat="1" x14ac:dyDescent="0.2">
      <c r="A175288" s="27"/>
      <c r="B175288" s="67"/>
      <c r="C175288" s="83"/>
      <c r="D175288" s="85"/>
      <c r="E175288" s="82"/>
      <c r="F175288" s="81"/>
      <c r="G175288" s="86"/>
      <c r="H175288" s="86"/>
      <c r="I175288" s="11"/>
    </row>
    <row r="175294" spans="1:9" s="4" customFormat="1" x14ac:dyDescent="0.2">
      <c r="A175294" s="27"/>
      <c r="B175294" s="67"/>
      <c r="C175294" s="83"/>
      <c r="D175294" s="85"/>
      <c r="E175294" s="82"/>
      <c r="F175294" s="81"/>
      <c r="G175294" s="86"/>
      <c r="H175294" s="86"/>
      <c r="I175294" s="11"/>
    </row>
    <row r="175298" spans="1:9" s="4" customFormat="1" x14ac:dyDescent="0.2">
      <c r="A175298" s="27"/>
      <c r="B175298" s="67"/>
      <c r="C175298" s="83"/>
      <c r="D175298" s="85"/>
      <c r="E175298" s="82"/>
      <c r="F175298" s="81"/>
      <c r="G175298" s="86"/>
      <c r="H175298" s="86"/>
      <c r="I175298" s="11"/>
    </row>
    <row r="175302" spans="1:9" s="4" customFormat="1" x14ac:dyDescent="0.2">
      <c r="A175302" s="27"/>
      <c r="B175302" s="67"/>
      <c r="C175302" s="83"/>
      <c r="D175302" s="85"/>
      <c r="E175302" s="82"/>
      <c r="F175302" s="81"/>
      <c r="G175302" s="86"/>
      <c r="H175302" s="86"/>
      <c r="I175302" s="11"/>
    </row>
    <row r="175304" spans="1:9" s="4" customFormat="1" x14ac:dyDescent="0.2">
      <c r="A175304" s="27"/>
      <c r="B175304" s="67"/>
      <c r="C175304" s="83"/>
      <c r="D175304" s="85"/>
      <c r="E175304" s="82"/>
      <c r="F175304" s="81"/>
      <c r="G175304" s="86"/>
      <c r="H175304" s="86"/>
      <c r="I175304" s="11"/>
    </row>
    <row r="175310" spans="1:9" s="4" customFormat="1" x14ac:dyDescent="0.2">
      <c r="A175310" s="27"/>
      <c r="B175310" s="67"/>
      <c r="C175310" s="83"/>
      <c r="D175310" s="85"/>
      <c r="E175310" s="82"/>
      <c r="F175310" s="81"/>
      <c r="G175310" s="86"/>
      <c r="H175310" s="86"/>
      <c r="I175310" s="11"/>
    </row>
    <row r="175314" spans="1:9" s="4" customFormat="1" x14ac:dyDescent="0.2">
      <c r="A175314" s="27"/>
      <c r="B175314" s="67"/>
      <c r="C175314" s="83"/>
      <c r="D175314" s="85"/>
      <c r="E175314" s="82"/>
      <c r="F175314" s="81"/>
      <c r="G175314" s="86"/>
      <c r="H175314" s="86"/>
      <c r="I175314" s="11"/>
    </row>
    <row r="175318" spans="1:9" s="4" customFormat="1" x14ac:dyDescent="0.2">
      <c r="A175318" s="27"/>
      <c r="B175318" s="67"/>
      <c r="C175318" s="83"/>
      <c r="D175318" s="85"/>
      <c r="E175318" s="82"/>
      <c r="F175318" s="81"/>
      <c r="G175318" s="86"/>
      <c r="H175318" s="86"/>
      <c r="I175318" s="11"/>
    </row>
    <row r="175320" spans="1:9" s="4" customFormat="1" x14ac:dyDescent="0.2">
      <c r="A175320" s="27"/>
      <c r="B175320" s="67"/>
      <c r="C175320" s="83"/>
      <c r="D175320" s="85"/>
      <c r="E175320" s="82"/>
      <c r="F175320" s="81"/>
      <c r="G175320" s="86"/>
      <c r="H175320" s="86"/>
      <c r="I175320" s="11"/>
    </row>
    <row r="175326" spans="1:9" s="4" customFormat="1" x14ac:dyDescent="0.2">
      <c r="A175326" s="27"/>
      <c r="B175326" s="67"/>
      <c r="C175326" s="83"/>
      <c r="D175326" s="85"/>
      <c r="E175326" s="82"/>
      <c r="F175326" s="81"/>
      <c r="G175326" s="86"/>
      <c r="H175326" s="86"/>
      <c r="I175326" s="11"/>
    </row>
    <row r="175330" spans="1:9" s="4" customFormat="1" x14ac:dyDescent="0.2">
      <c r="A175330" s="27"/>
      <c r="B175330" s="67"/>
      <c r="C175330" s="83"/>
      <c r="D175330" s="85"/>
      <c r="E175330" s="82"/>
      <c r="F175330" s="81"/>
      <c r="G175330" s="86"/>
      <c r="H175330" s="86"/>
      <c r="I175330" s="11"/>
    </row>
    <row r="175334" spans="1:9" s="4" customFormat="1" x14ac:dyDescent="0.2">
      <c r="A175334" s="27"/>
      <c r="B175334" s="67"/>
      <c r="C175334" s="83"/>
      <c r="D175334" s="85"/>
      <c r="E175334" s="82"/>
      <c r="F175334" s="81"/>
      <c r="G175334" s="86"/>
      <c r="H175334" s="86"/>
      <c r="I175334" s="11"/>
    </row>
    <row r="175336" spans="1:9" s="4" customFormat="1" x14ac:dyDescent="0.2">
      <c r="A175336" s="27"/>
      <c r="B175336" s="67"/>
      <c r="C175336" s="83"/>
      <c r="D175336" s="85"/>
      <c r="E175336" s="82"/>
      <c r="F175336" s="81"/>
      <c r="G175336" s="86"/>
      <c r="H175336" s="86"/>
      <c r="I175336" s="11"/>
    </row>
    <row r="175342" spans="1:9" s="4" customFormat="1" x14ac:dyDescent="0.2">
      <c r="A175342" s="27"/>
      <c r="B175342" s="67"/>
      <c r="C175342" s="83"/>
      <c r="D175342" s="85"/>
      <c r="E175342" s="82"/>
      <c r="F175342" s="81"/>
      <c r="G175342" s="86"/>
      <c r="H175342" s="86"/>
      <c r="I175342" s="11"/>
    </row>
    <row r="175346" spans="1:9" s="4" customFormat="1" x14ac:dyDescent="0.2">
      <c r="A175346" s="27"/>
      <c r="B175346" s="67"/>
      <c r="C175346" s="83"/>
      <c r="D175346" s="85"/>
      <c r="E175346" s="82"/>
      <c r="F175346" s="81"/>
      <c r="G175346" s="86"/>
      <c r="H175346" s="86"/>
      <c r="I175346" s="11"/>
    </row>
    <row r="175350" spans="1:9" s="4" customFormat="1" x14ac:dyDescent="0.2">
      <c r="A175350" s="27"/>
      <c r="B175350" s="67"/>
      <c r="C175350" s="83"/>
      <c r="D175350" s="85"/>
      <c r="E175350" s="82"/>
      <c r="F175350" s="81"/>
      <c r="G175350" s="86"/>
      <c r="H175350" s="86"/>
      <c r="I175350" s="11"/>
    </row>
    <row r="175352" spans="1:9" s="4" customFormat="1" x14ac:dyDescent="0.2">
      <c r="A175352" s="27"/>
      <c r="B175352" s="67"/>
      <c r="C175352" s="83"/>
      <c r="D175352" s="85"/>
      <c r="E175352" s="82"/>
      <c r="F175352" s="81"/>
      <c r="G175352" s="86"/>
      <c r="H175352" s="86"/>
      <c r="I175352" s="11"/>
    </row>
    <row r="175358" spans="1:9" s="4" customFormat="1" x14ac:dyDescent="0.2">
      <c r="A175358" s="27"/>
      <c r="B175358" s="67"/>
      <c r="C175358" s="83"/>
      <c r="D175358" s="85"/>
      <c r="E175358" s="82"/>
      <c r="F175358" s="81"/>
      <c r="G175358" s="86"/>
      <c r="H175358" s="86"/>
      <c r="I175358" s="11"/>
    </row>
    <row r="175362" spans="1:9" s="4" customFormat="1" x14ac:dyDescent="0.2">
      <c r="A175362" s="27"/>
      <c r="B175362" s="67"/>
      <c r="C175362" s="83"/>
      <c r="D175362" s="85"/>
      <c r="E175362" s="82"/>
      <c r="F175362" s="81"/>
      <c r="G175362" s="86"/>
      <c r="H175362" s="86"/>
      <c r="I175362" s="11"/>
    </row>
    <row r="175366" spans="1:9" s="4" customFormat="1" x14ac:dyDescent="0.2">
      <c r="A175366" s="27"/>
      <c r="B175366" s="67"/>
      <c r="C175366" s="83"/>
      <c r="D175366" s="85"/>
      <c r="E175366" s="82"/>
      <c r="F175366" s="81"/>
      <c r="G175366" s="86"/>
      <c r="H175366" s="86"/>
      <c r="I175366" s="11"/>
    </row>
    <row r="175368" spans="1:9" s="4" customFormat="1" x14ac:dyDescent="0.2">
      <c r="A175368" s="27"/>
      <c r="B175368" s="67"/>
      <c r="C175368" s="83"/>
      <c r="D175368" s="85"/>
      <c r="E175368" s="82"/>
      <c r="F175368" s="81"/>
      <c r="G175368" s="86"/>
      <c r="H175368" s="86"/>
      <c r="I175368" s="11"/>
    </row>
    <row r="175374" spans="1:9" s="4" customFormat="1" x14ac:dyDescent="0.2">
      <c r="A175374" s="27"/>
      <c r="B175374" s="67"/>
      <c r="C175374" s="83"/>
      <c r="D175374" s="85"/>
      <c r="E175374" s="82"/>
      <c r="F175374" s="81"/>
      <c r="G175374" s="86"/>
      <c r="H175374" s="86"/>
      <c r="I175374" s="11"/>
    </row>
    <row r="175378" spans="1:9" s="4" customFormat="1" x14ac:dyDescent="0.2">
      <c r="A175378" s="27"/>
      <c r="B175378" s="67"/>
      <c r="C175378" s="83"/>
      <c r="D175378" s="85"/>
      <c r="E175378" s="82"/>
      <c r="F175378" s="81"/>
      <c r="G175378" s="86"/>
      <c r="H175378" s="86"/>
      <c r="I175378" s="11"/>
    </row>
    <row r="175382" spans="1:9" s="4" customFormat="1" x14ac:dyDescent="0.2">
      <c r="A175382" s="27"/>
      <c r="B175382" s="67"/>
      <c r="C175382" s="83"/>
      <c r="D175382" s="85"/>
      <c r="E175382" s="82"/>
      <c r="F175382" s="81"/>
      <c r="G175382" s="86"/>
      <c r="H175382" s="86"/>
      <c r="I175382" s="11"/>
    </row>
    <row r="175384" spans="1:9" s="4" customFormat="1" x14ac:dyDescent="0.2">
      <c r="A175384" s="27"/>
      <c r="B175384" s="67"/>
      <c r="C175384" s="83"/>
      <c r="D175384" s="85"/>
      <c r="E175384" s="82"/>
      <c r="F175384" s="81"/>
      <c r="G175384" s="86"/>
      <c r="H175384" s="86"/>
      <c r="I175384" s="11"/>
    </row>
    <row r="175390" spans="1:9" s="4" customFormat="1" x14ac:dyDescent="0.2">
      <c r="A175390" s="27"/>
      <c r="B175390" s="67"/>
      <c r="C175390" s="83"/>
      <c r="D175390" s="85"/>
      <c r="E175390" s="82"/>
      <c r="F175390" s="81"/>
      <c r="G175390" s="86"/>
      <c r="H175390" s="86"/>
      <c r="I175390" s="11"/>
    </row>
    <row r="175394" spans="1:9" s="4" customFormat="1" x14ac:dyDescent="0.2">
      <c r="A175394" s="27"/>
      <c r="B175394" s="67"/>
      <c r="C175394" s="83"/>
      <c r="D175394" s="85"/>
      <c r="E175394" s="82"/>
      <c r="F175394" s="81"/>
      <c r="G175394" s="86"/>
      <c r="H175394" s="86"/>
      <c r="I175394" s="11"/>
    </row>
    <row r="175398" spans="1:9" s="4" customFormat="1" x14ac:dyDescent="0.2">
      <c r="A175398" s="27"/>
      <c r="B175398" s="67"/>
      <c r="C175398" s="83"/>
      <c r="D175398" s="85"/>
      <c r="E175398" s="82"/>
      <c r="F175398" s="81"/>
      <c r="G175398" s="86"/>
      <c r="H175398" s="86"/>
      <c r="I175398" s="11"/>
    </row>
    <row r="175400" spans="1:9" s="4" customFormat="1" x14ac:dyDescent="0.2">
      <c r="A175400" s="27"/>
      <c r="B175400" s="67"/>
      <c r="C175400" s="83"/>
      <c r="D175400" s="85"/>
      <c r="E175400" s="82"/>
      <c r="F175400" s="81"/>
      <c r="G175400" s="86"/>
      <c r="H175400" s="86"/>
      <c r="I175400" s="11"/>
    </row>
    <row r="175406" spans="1:9" s="4" customFormat="1" x14ac:dyDescent="0.2">
      <c r="A175406" s="27"/>
      <c r="B175406" s="67"/>
      <c r="C175406" s="83"/>
      <c r="D175406" s="85"/>
      <c r="E175406" s="82"/>
      <c r="F175406" s="81"/>
      <c r="G175406" s="86"/>
      <c r="H175406" s="86"/>
      <c r="I175406" s="11"/>
    </row>
    <row r="175410" spans="1:9" s="4" customFormat="1" x14ac:dyDescent="0.2">
      <c r="A175410" s="27"/>
      <c r="B175410" s="67"/>
      <c r="C175410" s="83"/>
      <c r="D175410" s="85"/>
      <c r="E175410" s="82"/>
      <c r="F175410" s="81"/>
      <c r="G175410" s="86"/>
      <c r="H175410" s="86"/>
      <c r="I175410" s="11"/>
    </row>
    <row r="175414" spans="1:9" s="4" customFormat="1" x14ac:dyDescent="0.2">
      <c r="A175414" s="27"/>
      <c r="B175414" s="67"/>
      <c r="C175414" s="83"/>
      <c r="D175414" s="85"/>
      <c r="E175414" s="82"/>
      <c r="F175414" s="81"/>
      <c r="G175414" s="86"/>
      <c r="H175414" s="86"/>
      <c r="I175414" s="11"/>
    </row>
    <row r="175416" spans="1:9" s="4" customFormat="1" x14ac:dyDescent="0.2">
      <c r="A175416" s="27"/>
      <c r="B175416" s="67"/>
      <c r="C175416" s="83"/>
      <c r="D175416" s="85"/>
      <c r="E175416" s="82"/>
      <c r="F175416" s="81"/>
      <c r="G175416" s="86"/>
      <c r="H175416" s="86"/>
      <c r="I175416" s="11"/>
    </row>
    <row r="175422" spans="1:9" s="4" customFormat="1" x14ac:dyDescent="0.2">
      <c r="A175422" s="27"/>
      <c r="B175422" s="67"/>
      <c r="C175422" s="83"/>
      <c r="D175422" s="85"/>
      <c r="E175422" s="82"/>
      <c r="F175422" s="81"/>
      <c r="G175422" s="86"/>
      <c r="H175422" s="86"/>
      <c r="I175422" s="11"/>
    </row>
    <row r="175426" spans="1:9" s="4" customFormat="1" x14ac:dyDescent="0.2">
      <c r="A175426" s="27"/>
      <c r="B175426" s="67"/>
      <c r="C175426" s="83"/>
      <c r="D175426" s="85"/>
      <c r="E175426" s="82"/>
      <c r="F175426" s="81"/>
      <c r="G175426" s="86"/>
      <c r="H175426" s="86"/>
      <c r="I175426" s="11"/>
    </row>
    <row r="175430" spans="1:9" s="4" customFormat="1" x14ac:dyDescent="0.2">
      <c r="A175430" s="27"/>
      <c r="B175430" s="67"/>
      <c r="C175430" s="83"/>
      <c r="D175430" s="85"/>
      <c r="E175430" s="82"/>
      <c r="F175430" s="81"/>
      <c r="G175430" s="86"/>
      <c r="H175430" s="86"/>
      <c r="I175430" s="11"/>
    </row>
    <row r="175432" spans="1:9" s="4" customFormat="1" x14ac:dyDescent="0.2">
      <c r="A175432" s="27"/>
      <c r="B175432" s="67"/>
      <c r="C175432" s="83"/>
      <c r="D175432" s="85"/>
      <c r="E175432" s="82"/>
      <c r="F175432" s="81"/>
      <c r="G175432" s="86"/>
      <c r="H175432" s="86"/>
      <c r="I175432" s="11"/>
    </row>
    <row r="175438" spans="1:9" s="4" customFormat="1" x14ac:dyDescent="0.2">
      <c r="A175438" s="27"/>
      <c r="B175438" s="67"/>
      <c r="C175438" s="83"/>
      <c r="D175438" s="85"/>
      <c r="E175438" s="82"/>
      <c r="F175438" s="81"/>
      <c r="G175438" s="86"/>
      <c r="H175438" s="86"/>
      <c r="I175438" s="11"/>
    </row>
    <row r="175442" spans="1:9" s="4" customFormat="1" x14ac:dyDescent="0.2">
      <c r="A175442" s="27"/>
      <c r="B175442" s="67"/>
      <c r="C175442" s="83"/>
      <c r="D175442" s="85"/>
      <c r="E175442" s="82"/>
      <c r="F175442" s="81"/>
      <c r="G175442" s="86"/>
      <c r="H175442" s="86"/>
      <c r="I175442" s="11"/>
    </row>
    <row r="175446" spans="1:9" s="4" customFormat="1" x14ac:dyDescent="0.2">
      <c r="A175446" s="27"/>
      <c r="B175446" s="67"/>
      <c r="C175446" s="83"/>
      <c r="D175446" s="85"/>
      <c r="E175446" s="82"/>
      <c r="F175446" s="81"/>
      <c r="G175446" s="86"/>
      <c r="H175446" s="86"/>
      <c r="I175446" s="11"/>
    </row>
    <row r="175448" spans="1:9" s="4" customFormat="1" x14ac:dyDescent="0.2">
      <c r="A175448" s="27"/>
      <c r="B175448" s="67"/>
      <c r="C175448" s="83"/>
      <c r="D175448" s="85"/>
      <c r="E175448" s="82"/>
      <c r="F175448" s="81"/>
      <c r="G175448" s="86"/>
      <c r="H175448" s="86"/>
      <c r="I175448" s="11"/>
    </row>
    <row r="175454" spans="1:9" s="4" customFormat="1" x14ac:dyDescent="0.2">
      <c r="A175454" s="27"/>
      <c r="B175454" s="67"/>
      <c r="C175454" s="83"/>
      <c r="D175454" s="85"/>
      <c r="E175454" s="82"/>
      <c r="F175454" s="81"/>
      <c r="G175454" s="86"/>
      <c r="H175454" s="86"/>
      <c r="I175454" s="11"/>
    </row>
    <row r="175458" spans="1:9" s="4" customFormat="1" x14ac:dyDescent="0.2">
      <c r="A175458" s="27"/>
      <c r="B175458" s="67"/>
      <c r="C175458" s="83"/>
      <c r="D175458" s="85"/>
      <c r="E175458" s="82"/>
      <c r="F175458" s="81"/>
      <c r="G175458" s="86"/>
      <c r="H175458" s="86"/>
      <c r="I175458" s="11"/>
    </row>
    <row r="175462" spans="1:9" s="4" customFormat="1" x14ac:dyDescent="0.2">
      <c r="A175462" s="27"/>
      <c r="B175462" s="67"/>
      <c r="C175462" s="83"/>
      <c r="D175462" s="85"/>
      <c r="E175462" s="82"/>
      <c r="F175462" s="81"/>
      <c r="G175462" s="86"/>
      <c r="H175462" s="86"/>
      <c r="I175462" s="11"/>
    </row>
    <row r="175464" spans="1:9" s="4" customFormat="1" x14ac:dyDescent="0.2">
      <c r="A175464" s="27"/>
      <c r="B175464" s="67"/>
      <c r="C175464" s="83"/>
      <c r="D175464" s="85"/>
      <c r="E175464" s="82"/>
      <c r="F175464" s="81"/>
      <c r="G175464" s="86"/>
      <c r="H175464" s="86"/>
      <c r="I175464" s="11"/>
    </row>
    <row r="175470" spans="1:9" s="4" customFormat="1" x14ac:dyDescent="0.2">
      <c r="A175470" s="27"/>
      <c r="B175470" s="67"/>
      <c r="C175470" s="83"/>
      <c r="D175470" s="85"/>
      <c r="E175470" s="82"/>
      <c r="F175470" s="81"/>
      <c r="G175470" s="86"/>
      <c r="H175470" s="86"/>
      <c r="I175470" s="11"/>
    </row>
    <row r="175474" spans="1:9" s="4" customFormat="1" x14ac:dyDescent="0.2">
      <c r="A175474" s="27"/>
      <c r="B175474" s="67"/>
      <c r="C175474" s="83"/>
      <c r="D175474" s="85"/>
      <c r="E175474" s="82"/>
      <c r="F175474" s="81"/>
      <c r="G175474" s="86"/>
      <c r="H175474" s="86"/>
      <c r="I175474" s="11"/>
    </row>
    <row r="175478" spans="1:9" s="4" customFormat="1" x14ac:dyDescent="0.2">
      <c r="A175478" s="27"/>
      <c r="B175478" s="67"/>
      <c r="C175478" s="83"/>
      <c r="D175478" s="85"/>
      <c r="E175478" s="82"/>
      <c r="F175478" s="81"/>
      <c r="G175478" s="86"/>
      <c r="H175478" s="86"/>
      <c r="I175478" s="11"/>
    </row>
    <row r="175480" spans="1:9" s="4" customFormat="1" x14ac:dyDescent="0.2">
      <c r="A175480" s="27"/>
      <c r="B175480" s="67"/>
      <c r="C175480" s="83"/>
      <c r="D175480" s="85"/>
      <c r="E175480" s="82"/>
      <c r="F175480" s="81"/>
      <c r="G175480" s="86"/>
      <c r="H175480" s="86"/>
      <c r="I175480" s="11"/>
    </row>
    <row r="175486" spans="1:9" s="4" customFormat="1" x14ac:dyDescent="0.2">
      <c r="A175486" s="27"/>
      <c r="B175486" s="67"/>
      <c r="C175486" s="83"/>
      <c r="D175486" s="85"/>
      <c r="E175486" s="82"/>
      <c r="F175486" s="81"/>
      <c r="G175486" s="86"/>
      <c r="H175486" s="86"/>
      <c r="I175486" s="11"/>
    </row>
    <row r="175490" spans="1:9" s="4" customFormat="1" x14ac:dyDescent="0.2">
      <c r="A175490" s="27"/>
      <c r="B175490" s="67"/>
      <c r="C175490" s="83"/>
      <c r="D175490" s="85"/>
      <c r="E175490" s="82"/>
      <c r="F175490" s="81"/>
      <c r="G175490" s="86"/>
      <c r="H175490" s="86"/>
      <c r="I175490" s="11"/>
    </row>
    <row r="175494" spans="1:9" s="4" customFormat="1" x14ac:dyDescent="0.2">
      <c r="A175494" s="27"/>
      <c r="B175494" s="67"/>
      <c r="C175494" s="83"/>
      <c r="D175494" s="85"/>
      <c r="E175494" s="82"/>
      <c r="F175494" s="81"/>
      <c r="G175494" s="86"/>
      <c r="H175494" s="86"/>
      <c r="I175494" s="11"/>
    </row>
    <row r="175496" spans="1:9" s="4" customFormat="1" x14ac:dyDescent="0.2">
      <c r="A175496" s="27"/>
      <c r="B175496" s="67"/>
      <c r="C175496" s="83"/>
      <c r="D175496" s="85"/>
      <c r="E175496" s="82"/>
      <c r="F175496" s="81"/>
      <c r="G175496" s="86"/>
      <c r="H175496" s="86"/>
      <c r="I175496" s="11"/>
    </row>
    <row r="175502" spans="1:9" s="4" customFormat="1" x14ac:dyDescent="0.2">
      <c r="A175502" s="27"/>
      <c r="B175502" s="67"/>
      <c r="C175502" s="83"/>
      <c r="D175502" s="85"/>
      <c r="E175502" s="82"/>
      <c r="F175502" s="81"/>
      <c r="G175502" s="86"/>
      <c r="H175502" s="86"/>
      <c r="I175502" s="11"/>
    </row>
    <row r="175506" spans="1:9" s="4" customFormat="1" x14ac:dyDescent="0.2">
      <c r="A175506" s="27"/>
      <c r="B175506" s="67"/>
      <c r="C175506" s="83"/>
      <c r="D175506" s="85"/>
      <c r="E175506" s="82"/>
      <c r="F175506" s="81"/>
      <c r="G175506" s="86"/>
      <c r="H175506" s="86"/>
      <c r="I175506" s="11"/>
    </row>
    <row r="175510" spans="1:9" s="4" customFormat="1" x14ac:dyDescent="0.2">
      <c r="A175510" s="27"/>
      <c r="B175510" s="67"/>
      <c r="C175510" s="83"/>
      <c r="D175510" s="85"/>
      <c r="E175510" s="82"/>
      <c r="F175510" s="81"/>
      <c r="G175510" s="86"/>
      <c r="H175510" s="86"/>
      <c r="I175510" s="11"/>
    </row>
    <row r="175512" spans="1:9" s="4" customFormat="1" x14ac:dyDescent="0.2">
      <c r="A175512" s="27"/>
      <c r="B175512" s="67"/>
      <c r="C175512" s="83"/>
      <c r="D175512" s="85"/>
      <c r="E175512" s="82"/>
      <c r="F175512" s="81"/>
      <c r="G175512" s="86"/>
      <c r="H175512" s="86"/>
      <c r="I175512" s="11"/>
    </row>
    <row r="175518" spans="1:9" s="4" customFormat="1" x14ac:dyDescent="0.2">
      <c r="A175518" s="27"/>
      <c r="B175518" s="67"/>
      <c r="C175518" s="83"/>
      <c r="D175518" s="85"/>
      <c r="E175518" s="82"/>
      <c r="F175518" s="81"/>
      <c r="G175518" s="86"/>
      <c r="H175518" s="86"/>
      <c r="I175518" s="11"/>
    </row>
    <row r="175522" spans="1:9" s="4" customFormat="1" x14ac:dyDescent="0.2">
      <c r="A175522" s="27"/>
      <c r="B175522" s="67"/>
      <c r="C175522" s="83"/>
      <c r="D175522" s="85"/>
      <c r="E175522" s="82"/>
      <c r="F175522" s="81"/>
      <c r="G175522" s="86"/>
      <c r="H175522" s="86"/>
      <c r="I175522" s="11"/>
    </row>
    <row r="175526" spans="1:9" s="4" customFormat="1" x14ac:dyDescent="0.2">
      <c r="A175526" s="27"/>
      <c r="B175526" s="67"/>
      <c r="C175526" s="83"/>
      <c r="D175526" s="85"/>
      <c r="E175526" s="82"/>
      <c r="F175526" s="81"/>
      <c r="G175526" s="86"/>
      <c r="H175526" s="86"/>
      <c r="I175526" s="11"/>
    </row>
    <row r="175528" spans="1:9" s="4" customFormat="1" x14ac:dyDescent="0.2">
      <c r="A175528" s="27"/>
      <c r="B175528" s="67"/>
      <c r="C175528" s="83"/>
      <c r="D175528" s="85"/>
      <c r="E175528" s="82"/>
      <c r="F175528" s="81"/>
      <c r="G175528" s="86"/>
      <c r="H175528" s="86"/>
      <c r="I175528" s="11"/>
    </row>
    <row r="175534" spans="1:9" s="4" customFormat="1" x14ac:dyDescent="0.2">
      <c r="A175534" s="27"/>
      <c r="B175534" s="67"/>
      <c r="C175534" s="83"/>
      <c r="D175534" s="85"/>
      <c r="E175534" s="82"/>
      <c r="F175534" s="81"/>
      <c r="G175534" s="86"/>
      <c r="H175534" s="86"/>
      <c r="I175534" s="11"/>
    </row>
    <row r="175538" spans="1:9" s="4" customFormat="1" x14ac:dyDescent="0.2">
      <c r="A175538" s="27"/>
      <c r="B175538" s="67"/>
      <c r="C175538" s="83"/>
      <c r="D175538" s="85"/>
      <c r="E175538" s="82"/>
      <c r="F175538" s="81"/>
      <c r="G175538" s="86"/>
      <c r="H175538" s="86"/>
      <c r="I175538" s="11"/>
    </row>
    <row r="175542" spans="1:9" s="4" customFormat="1" x14ac:dyDescent="0.2">
      <c r="A175542" s="27"/>
      <c r="B175542" s="67"/>
      <c r="C175542" s="83"/>
      <c r="D175542" s="85"/>
      <c r="E175542" s="82"/>
      <c r="F175542" s="81"/>
      <c r="G175542" s="86"/>
      <c r="H175542" s="86"/>
      <c r="I175542" s="11"/>
    </row>
    <row r="175544" spans="1:9" s="4" customFormat="1" x14ac:dyDescent="0.2">
      <c r="A175544" s="27"/>
      <c r="B175544" s="67"/>
      <c r="C175544" s="83"/>
      <c r="D175544" s="85"/>
      <c r="E175544" s="82"/>
      <c r="F175544" s="81"/>
      <c r="G175544" s="86"/>
      <c r="H175544" s="86"/>
      <c r="I175544" s="11"/>
    </row>
    <row r="175550" spans="1:9" s="4" customFormat="1" x14ac:dyDescent="0.2">
      <c r="A175550" s="27"/>
      <c r="B175550" s="67"/>
      <c r="C175550" s="83"/>
      <c r="D175550" s="85"/>
      <c r="E175550" s="82"/>
      <c r="F175550" s="81"/>
      <c r="G175550" s="86"/>
      <c r="H175550" s="86"/>
      <c r="I175550" s="11"/>
    </row>
    <row r="175554" spans="1:9" s="4" customFormat="1" x14ac:dyDescent="0.2">
      <c r="A175554" s="27"/>
      <c r="B175554" s="67"/>
      <c r="C175554" s="83"/>
      <c r="D175554" s="85"/>
      <c r="E175554" s="82"/>
      <c r="F175554" s="81"/>
      <c r="G175554" s="86"/>
      <c r="H175554" s="86"/>
      <c r="I175554" s="11"/>
    </row>
    <row r="175558" spans="1:9" s="4" customFormat="1" x14ac:dyDescent="0.2">
      <c r="A175558" s="27"/>
      <c r="B175558" s="67"/>
      <c r="C175558" s="83"/>
      <c r="D175558" s="85"/>
      <c r="E175558" s="82"/>
      <c r="F175558" s="81"/>
      <c r="G175558" s="86"/>
      <c r="H175558" s="86"/>
      <c r="I175558" s="11"/>
    </row>
    <row r="175560" spans="1:9" s="4" customFormat="1" x14ac:dyDescent="0.2">
      <c r="A175560" s="27"/>
      <c r="B175560" s="67"/>
      <c r="C175560" s="83"/>
      <c r="D175560" s="85"/>
      <c r="E175560" s="82"/>
      <c r="F175560" s="81"/>
      <c r="G175560" s="86"/>
      <c r="H175560" s="86"/>
      <c r="I175560" s="11"/>
    </row>
    <row r="175566" spans="1:9" s="4" customFormat="1" x14ac:dyDescent="0.2">
      <c r="A175566" s="27"/>
      <c r="B175566" s="67"/>
      <c r="C175566" s="83"/>
      <c r="D175566" s="85"/>
      <c r="E175566" s="82"/>
      <c r="F175566" s="81"/>
      <c r="G175566" s="86"/>
      <c r="H175566" s="86"/>
      <c r="I175566" s="11"/>
    </row>
    <row r="175570" spans="1:9" s="4" customFormat="1" x14ac:dyDescent="0.2">
      <c r="A175570" s="27"/>
      <c r="B175570" s="67"/>
      <c r="C175570" s="83"/>
      <c r="D175570" s="85"/>
      <c r="E175570" s="82"/>
      <c r="F175570" s="81"/>
      <c r="G175570" s="86"/>
      <c r="H175570" s="86"/>
      <c r="I175570" s="11"/>
    </row>
    <row r="175574" spans="1:9" s="4" customFormat="1" x14ac:dyDescent="0.2">
      <c r="A175574" s="27"/>
      <c r="B175574" s="67"/>
      <c r="C175574" s="83"/>
      <c r="D175574" s="85"/>
      <c r="E175574" s="82"/>
      <c r="F175574" s="81"/>
      <c r="G175574" s="86"/>
      <c r="H175574" s="86"/>
      <c r="I175574" s="11"/>
    </row>
    <row r="175576" spans="1:9" s="4" customFormat="1" x14ac:dyDescent="0.2">
      <c r="A175576" s="27"/>
      <c r="B175576" s="67"/>
      <c r="C175576" s="83"/>
      <c r="D175576" s="85"/>
      <c r="E175576" s="82"/>
      <c r="F175576" s="81"/>
      <c r="G175576" s="86"/>
      <c r="H175576" s="86"/>
      <c r="I175576" s="11"/>
    </row>
    <row r="175582" spans="1:9" s="4" customFormat="1" x14ac:dyDescent="0.2">
      <c r="A175582" s="27"/>
      <c r="B175582" s="67"/>
      <c r="C175582" s="83"/>
      <c r="D175582" s="85"/>
      <c r="E175582" s="82"/>
      <c r="F175582" s="81"/>
      <c r="G175582" s="86"/>
      <c r="H175582" s="86"/>
      <c r="I175582" s="11"/>
    </row>
    <row r="175586" spans="1:9" s="4" customFormat="1" x14ac:dyDescent="0.2">
      <c r="A175586" s="27"/>
      <c r="B175586" s="67"/>
      <c r="C175586" s="83"/>
      <c r="D175586" s="85"/>
      <c r="E175586" s="82"/>
      <c r="F175586" s="81"/>
      <c r="G175586" s="86"/>
      <c r="H175586" s="86"/>
      <c r="I175586" s="11"/>
    </row>
    <row r="175590" spans="1:9" s="4" customFormat="1" x14ac:dyDescent="0.2">
      <c r="A175590" s="27"/>
      <c r="B175590" s="67"/>
      <c r="C175590" s="83"/>
      <c r="D175590" s="85"/>
      <c r="E175590" s="82"/>
      <c r="F175590" s="81"/>
      <c r="G175590" s="86"/>
      <c r="H175590" s="86"/>
      <c r="I175590" s="11"/>
    </row>
    <row r="175592" spans="1:9" s="4" customFormat="1" x14ac:dyDescent="0.2">
      <c r="A175592" s="27"/>
      <c r="B175592" s="67"/>
      <c r="C175592" s="83"/>
      <c r="D175592" s="85"/>
      <c r="E175592" s="82"/>
      <c r="F175592" s="81"/>
      <c r="G175592" s="86"/>
      <c r="H175592" s="86"/>
      <c r="I175592" s="11"/>
    </row>
    <row r="175598" spans="1:9" s="4" customFormat="1" x14ac:dyDescent="0.2">
      <c r="A175598" s="27"/>
      <c r="B175598" s="67"/>
      <c r="C175598" s="83"/>
      <c r="D175598" s="85"/>
      <c r="E175598" s="82"/>
      <c r="F175598" s="81"/>
      <c r="G175598" s="86"/>
      <c r="H175598" s="86"/>
      <c r="I175598" s="11"/>
    </row>
    <row r="175602" spans="1:9" s="4" customFormat="1" x14ac:dyDescent="0.2">
      <c r="A175602" s="27"/>
      <c r="B175602" s="67"/>
      <c r="C175602" s="83"/>
      <c r="D175602" s="85"/>
      <c r="E175602" s="82"/>
      <c r="F175602" s="81"/>
      <c r="G175602" s="86"/>
      <c r="H175602" s="86"/>
      <c r="I175602" s="11"/>
    </row>
    <row r="175606" spans="1:9" s="4" customFormat="1" x14ac:dyDescent="0.2">
      <c r="A175606" s="27"/>
      <c r="B175606" s="67"/>
      <c r="C175606" s="83"/>
      <c r="D175606" s="85"/>
      <c r="E175606" s="82"/>
      <c r="F175606" s="81"/>
      <c r="G175606" s="86"/>
      <c r="H175606" s="86"/>
      <c r="I175606" s="11"/>
    </row>
    <row r="175608" spans="1:9" s="4" customFormat="1" x14ac:dyDescent="0.2">
      <c r="A175608" s="27"/>
      <c r="B175608" s="67"/>
      <c r="C175608" s="83"/>
      <c r="D175608" s="85"/>
      <c r="E175608" s="82"/>
      <c r="F175608" s="81"/>
      <c r="G175608" s="86"/>
      <c r="H175608" s="86"/>
      <c r="I175608" s="11"/>
    </row>
    <row r="175614" spans="1:9" s="4" customFormat="1" x14ac:dyDescent="0.2">
      <c r="A175614" s="27"/>
      <c r="B175614" s="67"/>
      <c r="C175614" s="83"/>
      <c r="D175614" s="85"/>
      <c r="E175614" s="82"/>
      <c r="F175614" s="81"/>
      <c r="G175614" s="86"/>
      <c r="H175614" s="86"/>
      <c r="I175614" s="11"/>
    </row>
    <row r="175618" spans="1:9" s="4" customFormat="1" x14ac:dyDescent="0.2">
      <c r="A175618" s="27"/>
      <c r="B175618" s="67"/>
      <c r="C175618" s="83"/>
      <c r="D175618" s="85"/>
      <c r="E175618" s="82"/>
      <c r="F175618" s="81"/>
      <c r="G175618" s="86"/>
      <c r="H175618" s="86"/>
      <c r="I175618" s="11"/>
    </row>
    <row r="175622" spans="1:9" s="4" customFormat="1" x14ac:dyDescent="0.2">
      <c r="A175622" s="27"/>
      <c r="B175622" s="67"/>
      <c r="C175622" s="83"/>
      <c r="D175622" s="85"/>
      <c r="E175622" s="82"/>
      <c r="F175622" s="81"/>
      <c r="G175622" s="86"/>
      <c r="H175622" s="86"/>
      <c r="I175622" s="11"/>
    </row>
    <row r="175624" spans="1:9" s="4" customFormat="1" x14ac:dyDescent="0.2">
      <c r="A175624" s="27"/>
      <c r="B175624" s="67"/>
      <c r="C175624" s="83"/>
      <c r="D175624" s="85"/>
      <c r="E175624" s="82"/>
      <c r="F175624" s="81"/>
      <c r="G175624" s="86"/>
      <c r="H175624" s="86"/>
      <c r="I175624" s="11"/>
    </row>
    <row r="175630" spans="1:9" s="4" customFormat="1" x14ac:dyDescent="0.2">
      <c r="A175630" s="27"/>
      <c r="B175630" s="67"/>
      <c r="C175630" s="83"/>
      <c r="D175630" s="85"/>
      <c r="E175630" s="82"/>
      <c r="F175630" s="81"/>
      <c r="G175630" s="86"/>
      <c r="H175630" s="86"/>
      <c r="I175630" s="11"/>
    </row>
    <row r="175634" spans="1:9" s="4" customFormat="1" x14ac:dyDescent="0.2">
      <c r="A175634" s="27"/>
      <c r="B175634" s="67"/>
      <c r="C175634" s="83"/>
      <c r="D175634" s="85"/>
      <c r="E175634" s="82"/>
      <c r="F175634" s="81"/>
      <c r="G175634" s="86"/>
      <c r="H175634" s="86"/>
      <c r="I175634" s="11"/>
    </row>
    <row r="175638" spans="1:9" s="4" customFormat="1" x14ac:dyDescent="0.2">
      <c r="A175638" s="27"/>
      <c r="B175638" s="67"/>
      <c r="C175638" s="83"/>
      <c r="D175638" s="85"/>
      <c r="E175638" s="82"/>
      <c r="F175638" s="81"/>
      <c r="G175638" s="86"/>
      <c r="H175638" s="86"/>
      <c r="I175638" s="11"/>
    </row>
    <row r="175640" spans="1:9" s="4" customFormat="1" x14ac:dyDescent="0.2">
      <c r="A175640" s="27"/>
      <c r="B175640" s="67"/>
      <c r="C175640" s="83"/>
      <c r="D175640" s="85"/>
      <c r="E175640" s="82"/>
      <c r="F175640" s="81"/>
      <c r="G175640" s="86"/>
      <c r="H175640" s="86"/>
      <c r="I175640" s="11"/>
    </row>
    <row r="175646" spans="1:9" s="4" customFormat="1" x14ac:dyDescent="0.2">
      <c r="A175646" s="27"/>
      <c r="B175646" s="67"/>
      <c r="C175646" s="83"/>
      <c r="D175646" s="85"/>
      <c r="E175646" s="82"/>
      <c r="F175646" s="81"/>
      <c r="G175646" s="86"/>
      <c r="H175646" s="86"/>
      <c r="I175646" s="11"/>
    </row>
    <row r="175650" spans="1:9" s="4" customFormat="1" x14ac:dyDescent="0.2">
      <c r="A175650" s="27"/>
      <c r="B175650" s="67"/>
      <c r="C175650" s="83"/>
      <c r="D175650" s="85"/>
      <c r="E175650" s="82"/>
      <c r="F175650" s="81"/>
      <c r="G175650" s="86"/>
      <c r="H175650" s="86"/>
      <c r="I175650" s="11"/>
    </row>
    <row r="175654" spans="1:9" s="4" customFormat="1" x14ac:dyDescent="0.2">
      <c r="A175654" s="27"/>
      <c r="B175654" s="67"/>
      <c r="C175654" s="83"/>
      <c r="D175654" s="85"/>
      <c r="E175654" s="82"/>
      <c r="F175654" s="81"/>
      <c r="G175654" s="86"/>
      <c r="H175654" s="86"/>
      <c r="I175654" s="11"/>
    </row>
    <row r="175656" spans="1:9" s="4" customFormat="1" x14ac:dyDescent="0.2">
      <c r="A175656" s="27"/>
      <c r="B175656" s="67"/>
      <c r="C175656" s="83"/>
      <c r="D175656" s="85"/>
      <c r="E175656" s="82"/>
      <c r="F175656" s="81"/>
      <c r="G175656" s="86"/>
      <c r="H175656" s="86"/>
      <c r="I175656" s="11"/>
    </row>
    <row r="175662" spans="1:9" s="4" customFormat="1" x14ac:dyDescent="0.2">
      <c r="A175662" s="27"/>
      <c r="B175662" s="67"/>
      <c r="C175662" s="83"/>
      <c r="D175662" s="85"/>
      <c r="E175662" s="82"/>
      <c r="F175662" s="81"/>
      <c r="G175662" s="86"/>
      <c r="H175662" s="86"/>
      <c r="I175662" s="11"/>
    </row>
    <row r="175666" spans="1:9" s="4" customFormat="1" x14ac:dyDescent="0.2">
      <c r="A175666" s="27"/>
      <c r="B175666" s="67"/>
      <c r="C175666" s="83"/>
      <c r="D175666" s="85"/>
      <c r="E175666" s="82"/>
      <c r="F175666" s="81"/>
      <c r="G175666" s="86"/>
      <c r="H175666" s="86"/>
      <c r="I175666" s="11"/>
    </row>
    <row r="175670" spans="1:9" s="4" customFormat="1" x14ac:dyDescent="0.2">
      <c r="A175670" s="27"/>
      <c r="B175670" s="67"/>
      <c r="C175670" s="83"/>
      <c r="D175670" s="85"/>
      <c r="E175670" s="82"/>
      <c r="F175670" s="81"/>
      <c r="G175670" s="86"/>
      <c r="H175670" s="86"/>
      <c r="I175670" s="11"/>
    </row>
    <row r="175672" spans="1:9" s="4" customFormat="1" x14ac:dyDescent="0.2">
      <c r="A175672" s="27"/>
      <c r="B175672" s="67"/>
      <c r="C175672" s="83"/>
      <c r="D175672" s="85"/>
      <c r="E175672" s="82"/>
      <c r="F175672" s="81"/>
      <c r="G175672" s="86"/>
      <c r="H175672" s="86"/>
      <c r="I175672" s="11"/>
    </row>
    <row r="175678" spans="1:9" s="4" customFormat="1" x14ac:dyDescent="0.2">
      <c r="A175678" s="27"/>
      <c r="B175678" s="67"/>
      <c r="C175678" s="83"/>
      <c r="D175678" s="85"/>
      <c r="E175678" s="82"/>
      <c r="F175678" s="81"/>
      <c r="G175678" s="86"/>
      <c r="H175678" s="86"/>
      <c r="I175678" s="11"/>
    </row>
    <row r="175682" spans="1:9" s="4" customFormat="1" x14ac:dyDescent="0.2">
      <c r="A175682" s="27"/>
      <c r="B175682" s="67"/>
      <c r="C175682" s="83"/>
      <c r="D175682" s="85"/>
      <c r="E175682" s="82"/>
      <c r="F175682" s="81"/>
      <c r="G175682" s="86"/>
      <c r="H175682" s="86"/>
      <c r="I175682" s="11"/>
    </row>
    <row r="175686" spans="1:9" s="4" customFormat="1" x14ac:dyDescent="0.2">
      <c r="A175686" s="27"/>
      <c r="B175686" s="67"/>
      <c r="C175686" s="83"/>
      <c r="D175686" s="85"/>
      <c r="E175686" s="82"/>
      <c r="F175686" s="81"/>
      <c r="G175686" s="86"/>
      <c r="H175686" s="86"/>
      <c r="I175686" s="11"/>
    </row>
    <row r="175688" spans="1:9" s="4" customFormat="1" x14ac:dyDescent="0.2">
      <c r="A175688" s="27"/>
      <c r="B175688" s="67"/>
      <c r="C175688" s="83"/>
      <c r="D175688" s="85"/>
      <c r="E175688" s="82"/>
      <c r="F175688" s="81"/>
      <c r="G175688" s="86"/>
      <c r="H175688" s="86"/>
      <c r="I175688" s="11"/>
    </row>
    <row r="175694" spans="1:9" s="4" customFormat="1" x14ac:dyDescent="0.2">
      <c r="A175694" s="27"/>
      <c r="B175694" s="67"/>
      <c r="C175694" s="83"/>
      <c r="D175694" s="85"/>
      <c r="E175694" s="82"/>
      <c r="F175694" s="81"/>
      <c r="G175694" s="86"/>
      <c r="H175694" s="86"/>
      <c r="I175694" s="11"/>
    </row>
    <row r="175698" spans="1:9" s="4" customFormat="1" x14ac:dyDescent="0.2">
      <c r="A175698" s="27"/>
      <c r="B175698" s="67"/>
      <c r="C175698" s="83"/>
      <c r="D175698" s="85"/>
      <c r="E175698" s="82"/>
      <c r="F175698" s="81"/>
      <c r="G175698" s="86"/>
      <c r="H175698" s="86"/>
      <c r="I175698" s="11"/>
    </row>
    <row r="175702" spans="1:9" s="4" customFormat="1" x14ac:dyDescent="0.2">
      <c r="A175702" s="27"/>
      <c r="B175702" s="67"/>
      <c r="C175702" s="83"/>
      <c r="D175702" s="85"/>
      <c r="E175702" s="82"/>
      <c r="F175702" s="81"/>
      <c r="G175702" s="86"/>
      <c r="H175702" s="86"/>
      <c r="I175702" s="11"/>
    </row>
    <row r="175704" spans="1:9" s="4" customFormat="1" x14ac:dyDescent="0.2">
      <c r="A175704" s="27"/>
      <c r="B175704" s="67"/>
      <c r="C175704" s="83"/>
      <c r="D175704" s="85"/>
      <c r="E175704" s="82"/>
      <c r="F175704" s="81"/>
      <c r="G175704" s="86"/>
      <c r="H175704" s="86"/>
      <c r="I175704" s="11"/>
    </row>
    <row r="175710" spans="1:9" s="4" customFormat="1" x14ac:dyDescent="0.2">
      <c r="A175710" s="27"/>
      <c r="B175710" s="67"/>
      <c r="C175710" s="83"/>
      <c r="D175710" s="85"/>
      <c r="E175710" s="82"/>
      <c r="F175710" s="81"/>
      <c r="G175710" s="86"/>
      <c r="H175710" s="86"/>
      <c r="I175710" s="11"/>
    </row>
    <row r="175714" spans="1:9" s="4" customFormat="1" x14ac:dyDescent="0.2">
      <c r="A175714" s="27"/>
      <c r="B175714" s="67"/>
      <c r="C175714" s="83"/>
      <c r="D175714" s="85"/>
      <c r="E175714" s="82"/>
      <c r="F175714" s="81"/>
      <c r="G175714" s="86"/>
      <c r="H175714" s="86"/>
      <c r="I175714" s="11"/>
    </row>
    <row r="175718" spans="1:9" s="4" customFormat="1" x14ac:dyDescent="0.2">
      <c r="A175718" s="27"/>
      <c r="B175718" s="67"/>
      <c r="C175718" s="83"/>
      <c r="D175718" s="85"/>
      <c r="E175718" s="82"/>
      <c r="F175718" s="81"/>
      <c r="G175718" s="86"/>
      <c r="H175718" s="86"/>
      <c r="I175718" s="11"/>
    </row>
    <row r="175720" spans="1:9" s="4" customFormat="1" x14ac:dyDescent="0.2">
      <c r="A175720" s="27"/>
      <c r="B175720" s="67"/>
      <c r="C175720" s="83"/>
      <c r="D175720" s="85"/>
      <c r="E175720" s="82"/>
      <c r="F175720" s="81"/>
      <c r="G175720" s="86"/>
      <c r="H175720" s="86"/>
      <c r="I175720" s="11"/>
    </row>
    <row r="175726" spans="1:9" s="4" customFormat="1" x14ac:dyDescent="0.2">
      <c r="A175726" s="27"/>
      <c r="B175726" s="67"/>
      <c r="C175726" s="83"/>
      <c r="D175726" s="85"/>
      <c r="E175726" s="82"/>
      <c r="F175726" s="81"/>
      <c r="G175726" s="86"/>
      <c r="H175726" s="86"/>
      <c r="I175726" s="11"/>
    </row>
    <row r="175730" spans="1:9" s="4" customFormat="1" x14ac:dyDescent="0.2">
      <c r="A175730" s="27"/>
      <c r="B175730" s="67"/>
      <c r="C175730" s="83"/>
      <c r="D175730" s="85"/>
      <c r="E175730" s="82"/>
      <c r="F175730" s="81"/>
      <c r="G175730" s="86"/>
      <c r="H175730" s="86"/>
      <c r="I175730" s="11"/>
    </row>
    <row r="175734" spans="1:9" s="4" customFormat="1" x14ac:dyDescent="0.2">
      <c r="A175734" s="27"/>
      <c r="B175734" s="67"/>
      <c r="C175734" s="83"/>
      <c r="D175734" s="85"/>
      <c r="E175734" s="82"/>
      <c r="F175734" s="81"/>
      <c r="G175734" s="86"/>
      <c r="H175734" s="86"/>
      <c r="I175734" s="11"/>
    </row>
    <row r="175736" spans="1:9" s="4" customFormat="1" x14ac:dyDescent="0.2">
      <c r="A175736" s="27"/>
      <c r="B175736" s="67"/>
      <c r="C175736" s="83"/>
      <c r="D175736" s="85"/>
      <c r="E175736" s="82"/>
      <c r="F175736" s="81"/>
      <c r="G175736" s="86"/>
      <c r="H175736" s="86"/>
      <c r="I175736" s="11"/>
    </row>
    <row r="175742" spans="1:9" s="4" customFormat="1" x14ac:dyDescent="0.2">
      <c r="A175742" s="27"/>
      <c r="B175742" s="67"/>
      <c r="C175742" s="83"/>
      <c r="D175742" s="85"/>
      <c r="E175742" s="82"/>
      <c r="F175742" s="81"/>
      <c r="G175742" s="86"/>
      <c r="H175742" s="86"/>
      <c r="I175742" s="11"/>
    </row>
    <row r="175746" spans="1:9" s="4" customFormat="1" x14ac:dyDescent="0.2">
      <c r="A175746" s="27"/>
      <c r="B175746" s="67"/>
      <c r="C175746" s="83"/>
      <c r="D175746" s="85"/>
      <c r="E175746" s="82"/>
      <c r="F175746" s="81"/>
      <c r="G175746" s="86"/>
      <c r="H175746" s="86"/>
      <c r="I175746" s="11"/>
    </row>
    <row r="175750" spans="1:9" s="4" customFormat="1" x14ac:dyDescent="0.2">
      <c r="A175750" s="27"/>
      <c r="B175750" s="67"/>
      <c r="C175750" s="83"/>
      <c r="D175750" s="85"/>
      <c r="E175750" s="82"/>
      <c r="F175750" s="81"/>
      <c r="G175750" s="86"/>
      <c r="H175750" s="86"/>
      <c r="I175750" s="11"/>
    </row>
    <row r="175752" spans="1:9" s="4" customFormat="1" x14ac:dyDescent="0.2">
      <c r="A175752" s="27"/>
      <c r="B175752" s="67"/>
      <c r="C175752" s="83"/>
      <c r="D175752" s="85"/>
      <c r="E175752" s="82"/>
      <c r="F175752" s="81"/>
      <c r="G175752" s="86"/>
      <c r="H175752" s="86"/>
      <c r="I175752" s="11"/>
    </row>
    <row r="175758" spans="1:9" s="4" customFormat="1" x14ac:dyDescent="0.2">
      <c r="A175758" s="27"/>
      <c r="B175758" s="67"/>
      <c r="C175758" s="83"/>
      <c r="D175758" s="85"/>
      <c r="E175758" s="82"/>
      <c r="F175758" s="81"/>
      <c r="G175758" s="86"/>
      <c r="H175758" s="86"/>
      <c r="I175758" s="11"/>
    </row>
    <row r="175762" spans="1:9" s="4" customFormat="1" x14ac:dyDescent="0.2">
      <c r="A175762" s="27"/>
      <c r="B175762" s="67"/>
      <c r="C175762" s="83"/>
      <c r="D175762" s="85"/>
      <c r="E175762" s="82"/>
      <c r="F175762" s="81"/>
      <c r="G175762" s="86"/>
      <c r="H175762" s="86"/>
      <c r="I175762" s="11"/>
    </row>
    <row r="175766" spans="1:9" s="4" customFormat="1" x14ac:dyDescent="0.2">
      <c r="A175766" s="27"/>
      <c r="B175766" s="67"/>
      <c r="C175766" s="83"/>
      <c r="D175766" s="85"/>
      <c r="E175766" s="82"/>
      <c r="F175766" s="81"/>
      <c r="G175766" s="86"/>
      <c r="H175766" s="86"/>
      <c r="I175766" s="11"/>
    </row>
    <row r="175768" spans="1:9" s="4" customFormat="1" x14ac:dyDescent="0.2">
      <c r="A175768" s="27"/>
      <c r="B175768" s="67"/>
      <c r="C175768" s="83"/>
      <c r="D175768" s="85"/>
      <c r="E175768" s="82"/>
      <c r="F175768" s="81"/>
      <c r="G175768" s="86"/>
      <c r="H175768" s="86"/>
      <c r="I175768" s="11"/>
    </row>
    <row r="175774" spans="1:9" s="4" customFormat="1" x14ac:dyDescent="0.2">
      <c r="A175774" s="27"/>
      <c r="B175774" s="67"/>
      <c r="C175774" s="83"/>
      <c r="D175774" s="85"/>
      <c r="E175774" s="82"/>
      <c r="F175774" s="81"/>
      <c r="G175774" s="86"/>
      <c r="H175774" s="86"/>
      <c r="I175774" s="11"/>
    </row>
    <row r="175778" spans="1:9" s="4" customFormat="1" x14ac:dyDescent="0.2">
      <c r="A175778" s="27"/>
      <c r="B175778" s="67"/>
      <c r="C175778" s="83"/>
      <c r="D175778" s="85"/>
      <c r="E175778" s="82"/>
      <c r="F175778" s="81"/>
      <c r="G175778" s="86"/>
      <c r="H175778" s="86"/>
      <c r="I175778" s="11"/>
    </row>
    <row r="175782" spans="1:9" s="4" customFormat="1" x14ac:dyDescent="0.2">
      <c r="A175782" s="27"/>
      <c r="B175782" s="67"/>
      <c r="C175782" s="83"/>
      <c r="D175782" s="85"/>
      <c r="E175782" s="82"/>
      <c r="F175782" s="81"/>
      <c r="G175782" s="86"/>
      <c r="H175782" s="86"/>
      <c r="I175782" s="11"/>
    </row>
    <row r="175784" spans="1:9" s="4" customFormat="1" x14ac:dyDescent="0.2">
      <c r="A175784" s="27"/>
      <c r="B175784" s="67"/>
      <c r="C175784" s="83"/>
      <c r="D175784" s="85"/>
      <c r="E175784" s="82"/>
      <c r="F175784" s="81"/>
      <c r="G175784" s="86"/>
      <c r="H175784" s="86"/>
      <c r="I175784" s="11"/>
    </row>
    <row r="175790" spans="1:9" s="4" customFormat="1" x14ac:dyDescent="0.2">
      <c r="A175790" s="27"/>
      <c r="B175790" s="67"/>
      <c r="C175790" s="83"/>
      <c r="D175790" s="85"/>
      <c r="E175790" s="82"/>
      <c r="F175790" s="81"/>
      <c r="G175790" s="86"/>
      <c r="H175790" s="86"/>
      <c r="I175790" s="11"/>
    </row>
    <row r="175794" spans="1:9" s="4" customFormat="1" x14ac:dyDescent="0.2">
      <c r="A175794" s="27"/>
      <c r="B175794" s="67"/>
      <c r="C175794" s="83"/>
      <c r="D175794" s="85"/>
      <c r="E175794" s="82"/>
      <c r="F175794" s="81"/>
      <c r="G175794" s="86"/>
      <c r="H175794" s="86"/>
      <c r="I175794" s="11"/>
    </row>
    <row r="175798" spans="1:9" s="4" customFormat="1" x14ac:dyDescent="0.2">
      <c r="A175798" s="27"/>
      <c r="B175798" s="67"/>
      <c r="C175798" s="83"/>
      <c r="D175798" s="85"/>
      <c r="E175798" s="82"/>
      <c r="F175798" s="81"/>
      <c r="G175798" s="86"/>
      <c r="H175798" s="86"/>
      <c r="I175798" s="11"/>
    </row>
    <row r="175800" spans="1:9" s="4" customFormat="1" x14ac:dyDescent="0.2">
      <c r="A175800" s="27"/>
      <c r="B175800" s="67"/>
      <c r="C175800" s="83"/>
      <c r="D175800" s="85"/>
      <c r="E175800" s="82"/>
      <c r="F175800" s="81"/>
      <c r="G175800" s="86"/>
      <c r="H175800" s="86"/>
      <c r="I175800" s="11"/>
    </row>
    <row r="175806" spans="1:9" s="4" customFormat="1" x14ac:dyDescent="0.2">
      <c r="A175806" s="27"/>
      <c r="B175806" s="67"/>
      <c r="C175806" s="83"/>
      <c r="D175806" s="85"/>
      <c r="E175806" s="82"/>
      <c r="F175806" s="81"/>
      <c r="G175806" s="86"/>
      <c r="H175806" s="86"/>
      <c r="I175806" s="11"/>
    </row>
    <row r="175810" spans="1:9" s="4" customFormat="1" x14ac:dyDescent="0.2">
      <c r="A175810" s="27"/>
      <c r="B175810" s="67"/>
      <c r="C175810" s="83"/>
      <c r="D175810" s="85"/>
      <c r="E175810" s="82"/>
      <c r="F175810" s="81"/>
      <c r="G175810" s="86"/>
      <c r="H175810" s="86"/>
      <c r="I175810" s="11"/>
    </row>
    <row r="175814" spans="1:9" s="4" customFormat="1" x14ac:dyDescent="0.2">
      <c r="A175814" s="27"/>
      <c r="B175814" s="67"/>
      <c r="C175814" s="83"/>
      <c r="D175814" s="85"/>
      <c r="E175814" s="82"/>
      <c r="F175814" s="81"/>
      <c r="G175814" s="86"/>
      <c r="H175814" s="86"/>
      <c r="I175814" s="11"/>
    </row>
    <row r="175816" spans="1:9" s="4" customFormat="1" x14ac:dyDescent="0.2">
      <c r="A175816" s="27"/>
      <c r="B175816" s="67"/>
      <c r="C175816" s="83"/>
      <c r="D175816" s="85"/>
      <c r="E175816" s="82"/>
      <c r="F175816" s="81"/>
      <c r="G175816" s="86"/>
      <c r="H175816" s="86"/>
      <c r="I175816" s="11"/>
    </row>
    <row r="175822" spans="1:9" s="4" customFormat="1" x14ac:dyDescent="0.2">
      <c r="A175822" s="27"/>
      <c r="B175822" s="67"/>
      <c r="C175822" s="83"/>
      <c r="D175822" s="85"/>
      <c r="E175822" s="82"/>
      <c r="F175822" s="81"/>
      <c r="G175822" s="86"/>
      <c r="H175822" s="86"/>
      <c r="I175822" s="11"/>
    </row>
    <row r="175826" spans="1:9" s="4" customFormat="1" x14ac:dyDescent="0.2">
      <c r="A175826" s="27"/>
      <c r="B175826" s="67"/>
      <c r="C175826" s="83"/>
      <c r="D175826" s="85"/>
      <c r="E175826" s="82"/>
      <c r="F175826" s="81"/>
      <c r="G175826" s="86"/>
      <c r="H175826" s="86"/>
      <c r="I175826" s="11"/>
    </row>
    <row r="175830" spans="1:9" s="4" customFormat="1" x14ac:dyDescent="0.2">
      <c r="A175830" s="27"/>
      <c r="B175830" s="67"/>
      <c r="C175830" s="83"/>
      <c r="D175830" s="85"/>
      <c r="E175830" s="82"/>
      <c r="F175830" s="81"/>
      <c r="G175830" s="86"/>
      <c r="H175830" s="86"/>
      <c r="I175830" s="11"/>
    </row>
    <row r="175832" spans="1:9" s="4" customFormat="1" x14ac:dyDescent="0.2">
      <c r="A175832" s="27"/>
      <c r="B175832" s="67"/>
      <c r="C175832" s="83"/>
      <c r="D175832" s="85"/>
      <c r="E175832" s="82"/>
      <c r="F175832" s="81"/>
      <c r="G175832" s="86"/>
      <c r="H175832" s="86"/>
      <c r="I175832" s="11"/>
    </row>
    <row r="175838" spans="1:9" s="4" customFormat="1" x14ac:dyDescent="0.2">
      <c r="A175838" s="27"/>
      <c r="B175838" s="67"/>
      <c r="C175838" s="83"/>
      <c r="D175838" s="85"/>
      <c r="E175838" s="82"/>
      <c r="F175838" s="81"/>
      <c r="G175838" s="86"/>
      <c r="H175838" s="86"/>
      <c r="I175838" s="11"/>
    </row>
    <row r="175842" spans="1:9" s="4" customFormat="1" x14ac:dyDescent="0.2">
      <c r="A175842" s="27"/>
      <c r="B175842" s="67"/>
      <c r="C175842" s="83"/>
      <c r="D175842" s="85"/>
      <c r="E175842" s="82"/>
      <c r="F175842" s="81"/>
      <c r="G175842" s="86"/>
      <c r="H175842" s="86"/>
      <c r="I175842" s="11"/>
    </row>
    <row r="175846" spans="1:9" s="4" customFormat="1" x14ac:dyDescent="0.2">
      <c r="A175846" s="27"/>
      <c r="B175846" s="67"/>
      <c r="C175846" s="83"/>
      <c r="D175846" s="85"/>
      <c r="E175846" s="82"/>
      <c r="F175846" s="81"/>
      <c r="G175846" s="86"/>
      <c r="H175846" s="86"/>
      <c r="I175846" s="11"/>
    </row>
    <row r="175848" spans="1:9" s="4" customFormat="1" x14ac:dyDescent="0.2">
      <c r="A175848" s="27"/>
      <c r="B175848" s="67"/>
      <c r="C175848" s="83"/>
      <c r="D175848" s="85"/>
      <c r="E175848" s="82"/>
      <c r="F175848" s="81"/>
      <c r="G175848" s="86"/>
      <c r="H175848" s="86"/>
      <c r="I175848" s="11"/>
    </row>
    <row r="175854" spans="1:9" s="4" customFormat="1" x14ac:dyDescent="0.2">
      <c r="A175854" s="27"/>
      <c r="B175854" s="67"/>
      <c r="C175854" s="83"/>
      <c r="D175854" s="85"/>
      <c r="E175854" s="82"/>
      <c r="F175854" s="81"/>
      <c r="G175854" s="86"/>
      <c r="H175854" s="86"/>
      <c r="I175854" s="11"/>
    </row>
    <row r="175858" spans="1:9" s="4" customFormat="1" x14ac:dyDescent="0.2">
      <c r="A175858" s="27"/>
      <c r="B175858" s="67"/>
      <c r="C175858" s="83"/>
      <c r="D175858" s="85"/>
      <c r="E175858" s="82"/>
      <c r="F175858" s="81"/>
      <c r="G175858" s="86"/>
      <c r="H175858" s="86"/>
      <c r="I175858" s="11"/>
    </row>
    <row r="175862" spans="1:9" s="4" customFormat="1" x14ac:dyDescent="0.2">
      <c r="A175862" s="27"/>
      <c r="B175862" s="67"/>
      <c r="C175862" s="83"/>
      <c r="D175862" s="85"/>
      <c r="E175862" s="82"/>
      <c r="F175862" s="81"/>
      <c r="G175862" s="86"/>
      <c r="H175862" s="86"/>
      <c r="I175862" s="11"/>
    </row>
    <row r="175864" spans="1:9" s="4" customFormat="1" x14ac:dyDescent="0.2">
      <c r="A175864" s="27"/>
      <c r="B175864" s="67"/>
      <c r="C175864" s="83"/>
      <c r="D175864" s="85"/>
      <c r="E175864" s="82"/>
      <c r="F175864" s="81"/>
      <c r="G175864" s="86"/>
      <c r="H175864" s="86"/>
      <c r="I175864" s="11"/>
    </row>
    <row r="175870" spans="1:9" s="4" customFormat="1" x14ac:dyDescent="0.2">
      <c r="A175870" s="27"/>
      <c r="B175870" s="67"/>
      <c r="C175870" s="83"/>
      <c r="D175870" s="85"/>
      <c r="E175870" s="82"/>
      <c r="F175870" s="81"/>
      <c r="G175870" s="86"/>
      <c r="H175870" s="86"/>
      <c r="I175870" s="11"/>
    </row>
    <row r="175874" spans="1:9" s="4" customFormat="1" x14ac:dyDescent="0.2">
      <c r="A175874" s="27"/>
      <c r="B175874" s="67"/>
      <c r="C175874" s="83"/>
      <c r="D175874" s="85"/>
      <c r="E175874" s="82"/>
      <c r="F175874" s="81"/>
      <c r="G175874" s="86"/>
      <c r="H175874" s="86"/>
      <c r="I175874" s="11"/>
    </row>
    <row r="175878" spans="1:9" s="4" customFormat="1" x14ac:dyDescent="0.2">
      <c r="A175878" s="27"/>
      <c r="B175878" s="67"/>
      <c r="C175878" s="83"/>
      <c r="D175878" s="85"/>
      <c r="E175878" s="82"/>
      <c r="F175878" s="81"/>
      <c r="G175878" s="86"/>
      <c r="H175878" s="86"/>
      <c r="I175878" s="11"/>
    </row>
    <row r="175880" spans="1:9" s="4" customFormat="1" x14ac:dyDescent="0.2">
      <c r="A175880" s="27"/>
      <c r="B175880" s="67"/>
      <c r="C175880" s="83"/>
      <c r="D175880" s="85"/>
      <c r="E175880" s="82"/>
      <c r="F175880" s="81"/>
      <c r="G175880" s="86"/>
      <c r="H175880" s="86"/>
      <c r="I175880" s="11"/>
    </row>
    <row r="175886" spans="1:9" s="4" customFormat="1" x14ac:dyDescent="0.2">
      <c r="A175886" s="27"/>
      <c r="B175886" s="67"/>
      <c r="C175886" s="83"/>
      <c r="D175886" s="85"/>
      <c r="E175886" s="82"/>
      <c r="F175886" s="81"/>
      <c r="G175886" s="86"/>
      <c r="H175886" s="86"/>
      <c r="I175886" s="11"/>
    </row>
    <row r="175890" spans="1:9" s="4" customFormat="1" x14ac:dyDescent="0.2">
      <c r="A175890" s="27"/>
      <c r="B175890" s="67"/>
      <c r="C175890" s="83"/>
      <c r="D175890" s="85"/>
      <c r="E175890" s="82"/>
      <c r="F175890" s="81"/>
      <c r="G175890" s="86"/>
      <c r="H175890" s="86"/>
      <c r="I175890" s="11"/>
    </row>
    <row r="175894" spans="1:9" s="4" customFormat="1" x14ac:dyDescent="0.2">
      <c r="A175894" s="27"/>
      <c r="B175894" s="67"/>
      <c r="C175894" s="83"/>
      <c r="D175894" s="85"/>
      <c r="E175894" s="82"/>
      <c r="F175894" s="81"/>
      <c r="G175894" s="86"/>
      <c r="H175894" s="86"/>
      <c r="I175894" s="11"/>
    </row>
    <row r="175896" spans="1:9" s="4" customFormat="1" x14ac:dyDescent="0.2">
      <c r="A175896" s="27"/>
      <c r="B175896" s="67"/>
      <c r="C175896" s="83"/>
      <c r="D175896" s="85"/>
      <c r="E175896" s="82"/>
      <c r="F175896" s="81"/>
      <c r="G175896" s="86"/>
      <c r="H175896" s="86"/>
      <c r="I175896" s="11"/>
    </row>
    <row r="175902" spans="1:9" s="4" customFormat="1" x14ac:dyDescent="0.2">
      <c r="A175902" s="27"/>
      <c r="B175902" s="67"/>
      <c r="C175902" s="83"/>
      <c r="D175902" s="85"/>
      <c r="E175902" s="82"/>
      <c r="F175902" s="81"/>
      <c r="G175902" s="86"/>
      <c r="H175902" s="86"/>
      <c r="I175902" s="11"/>
    </row>
    <row r="175906" spans="1:9" s="4" customFormat="1" x14ac:dyDescent="0.2">
      <c r="A175906" s="27"/>
      <c r="B175906" s="67"/>
      <c r="C175906" s="83"/>
      <c r="D175906" s="85"/>
      <c r="E175906" s="82"/>
      <c r="F175906" s="81"/>
      <c r="G175906" s="86"/>
      <c r="H175906" s="86"/>
      <c r="I175906" s="11"/>
    </row>
    <row r="175910" spans="1:9" s="4" customFormat="1" x14ac:dyDescent="0.2">
      <c r="A175910" s="27"/>
      <c r="B175910" s="67"/>
      <c r="C175910" s="83"/>
      <c r="D175910" s="85"/>
      <c r="E175910" s="82"/>
      <c r="F175910" s="81"/>
      <c r="G175910" s="86"/>
      <c r="H175910" s="86"/>
      <c r="I175910" s="11"/>
    </row>
    <row r="175912" spans="1:9" s="4" customFormat="1" x14ac:dyDescent="0.2">
      <c r="A175912" s="27"/>
      <c r="B175912" s="67"/>
      <c r="C175912" s="83"/>
      <c r="D175912" s="85"/>
      <c r="E175912" s="82"/>
      <c r="F175912" s="81"/>
      <c r="G175912" s="86"/>
      <c r="H175912" s="86"/>
      <c r="I175912" s="11"/>
    </row>
    <row r="175918" spans="1:9" s="4" customFormat="1" x14ac:dyDescent="0.2">
      <c r="A175918" s="27"/>
      <c r="B175918" s="67"/>
      <c r="C175918" s="83"/>
      <c r="D175918" s="85"/>
      <c r="E175918" s="82"/>
      <c r="F175918" s="81"/>
      <c r="G175918" s="86"/>
      <c r="H175918" s="86"/>
      <c r="I175918" s="11"/>
    </row>
    <row r="175922" spans="1:9" s="4" customFormat="1" x14ac:dyDescent="0.2">
      <c r="A175922" s="27"/>
      <c r="B175922" s="67"/>
      <c r="C175922" s="83"/>
      <c r="D175922" s="85"/>
      <c r="E175922" s="82"/>
      <c r="F175922" s="81"/>
      <c r="G175922" s="86"/>
      <c r="H175922" s="86"/>
      <c r="I175922" s="11"/>
    </row>
    <row r="175926" spans="1:9" s="4" customFormat="1" x14ac:dyDescent="0.2">
      <c r="A175926" s="27"/>
      <c r="B175926" s="67"/>
      <c r="C175926" s="83"/>
      <c r="D175926" s="85"/>
      <c r="E175926" s="82"/>
      <c r="F175926" s="81"/>
      <c r="G175926" s="86"/>
      <c r="H175926" s="86"/>
      <c r="I175926" s="11"/>
    </row>
    <row r="175928" spans="1:9" s="4" customFormat="1" x14ac:dyDescent="0.2">
      <c r="A175928" s="27"/>
      <c r="B175928" s="67"/>
      <c r="C175928" s="83"/>
      <c r="D175928" s="85"/>
      <c r="E175928" s="82"/>
      <c r="F175928" s="81"/>
      <c r="G175928" s="86"/>
      <c r="H175928" s="86"/>
      <c r="I175928" s="11"/>
    </row>
    <row r="175934" spans="1:9" s="4" customFormat="1" x14ac:dyDescent="0.2">
      <c r="A175934" s="27"/>
      <c r="B175934" s="67"/>
      <c r="C175934" s="83"/>
      <c r="D175934" s="85"/>
      <c r="E175934" s="82"/>
      <c r="F175934" s="81"/>
      <c r="G175934" s="86"/>
      <c r="H175934" s="86"/>
      <c r="I175934" s="11"/>
    </row>
    <row r="175938" spans="1:9" s="4" customFormat="1" x14ac:dyDescent="0.2">
      <c r="A175938" s="27"/>
      <c r="B175938" s="67"/>
      <c r="C175938" s="83"/>
      <c r="D175938" s="85"/>
      <c r="E175938" s="82"/>
      <c r="F175938" s="81"/>
      <c r="G175938" s="86"/>
      <c r="H175938" s="86"/>
      <c r="I175938" s="11"/>
    </row>
    <row r="175942" spans="1:9" s="4" customFormat="1" x14ac:dyDescent="0.2">
      <c r="A175942" s="27"/>
      <c r="B175942" s="67"/>
      <c r="C175942" s="83"/>
      <c r="D175942" s="85"/>
      <c r="E175942" s="82"/>
      <c r="F175942" s="81"/>
      <c r="G175942" s="86"/>
      <c r="H175942" s="86"/>
      <c r="I175942" s="11"/>
    </row>
    <row r="175944" spans="1:9" s="4" customFormat="1" x14ac:dyDescent="0.2">
      <c r="A175944" s="27"/>
      <c r="B175944" s="67"/>
      <c r="C175944" s="83"/>
      <c r="D175944" s="85"/>
      <c r="E175944" s="82"/>
      <c r="F175944" s="81"/>
      <c r="G175944" s="86"/>
      <c r="H175944" s="86"/>
      <c r="I175944" s="11"/>
    </row>
    <row r="175950" spans="1:9" s="4" customFormat="1" x14ac:dyDescent="0.2">
      <c r="A175950" s="27"/>
      <c r="B175950" s="67"/>
      <c r="C175950" s="83"/>
      <c r="D175950" s="85"/>
      <c r="E175950" s="82"/>
      <c r="F175950" s="81"/>
      <c r="G175950" s="86"/>
      <c r="H175950" s="86"/>
      <c r="I175950" s="11"/>
    </row>
    <row r="175954" spans="1:9" s="4" customFormat="1" x14ac:dyDescent="0.2">
      <c r="A175954" s="27"/>
      <c r="B175954" s="67"/>
      <c r="C175954" s="83"/>
      <c r="D175954" s="85"/>
      <c r="E175954" s="82"/>
      <c r="F175954" s="81"/>
      <c r="G175954" s="86"/>
      <c r="H175954" s="86"/>
      <c r="I175954" s="11"/>
    </row>
    <row r="175958" spans="1:9" s="4" customFormat="1" x14ac:dyDescent="0.2">
      <c r="A175958" s="27"/>
      <c r="B175958" s="67"/>
      <c r="C175958" s="83"/>
      <c r="D175958" s="85"/>
      <c r="E175958" s="82"/>
      <c r="F175958" s="81"/>
      <c r="G175958" s="86"/>
      <c r="H175958" s="86"/>
      <c r="I175958" s="11"/>
    </row>
    <row r="175960" spans="1:9" s="4" customFormat="1" x14ac:dyDescent="0.2">
      <c r="A175960" s="27"/>
      <c r="B175960" s="67"/>
      <c r="C175960" s="83"/>
      <c r="D175960" s="85"/>
      <c r="E175960" s="82"/>
      <c r="F175960" s="81"/>
      <c r="G175960" s="86"/>
      <c r="H175960" s="86"/>
      <c r="I175960" s="11"/>
    </row>
    <row r="175966" spans="1:9" s="4" customFormat="1" x14ac:dyDescent="0.2">
      <c r="A175966" s="27"/>
      <c r="B175966" s="67"/>
      <c r="C175966" s="83"/>
      <c r="D175966" s="85"/>
      <c r="E175966" s="82"/>
      <c r="F175966" s="81"/>
      <c r="G175966" s="86"/>
      <c r="H175966" s="86"/>
      <c r="I175966" s="11"/>
    </row>
    <row r="175970" spans="1:9" s="4" customFormat="1" x14ac:dyDescent="0.2">
      <c r="A175970" s="27"/>
      <c r="B175970" s="67"/>
      <c r="C175970" s="83"/>
      <c r="D175970" s="85"/>
      <c r="E175970" s="82"/>
      <c r="F175970" s="81"/>
      <c r="G175970" s="86"/>
      <c r="H175970" s="86"/>
      <c r="I175970" s="11"/>
    </row>
    <row r="175974" spans="1:9" s="4" customFormat="1" x14ac:dyDescent="0.2">
      <c r="A175974" s="27"/>
      <c r="B175974" s="67"/>
      <c r="C175974" s="83"/>
      <c r="D175974" s="85"/>
      <c r="E175974" s="82"/>
      <c r="F175974" s="81"/>
      <c r="G175974" s="86"/>
      <c r="H175974" s="86"/>
      <c r="I175974" s="11"/>
    </row>
    <row r="175976" spans="1:9" s="4" customFormat="1" x14ac:dyDescent="0.2">
      <c r="A175976" s="27"/>
      <c r="B175976" s="67"/>
      <c r="C175976" s="83"/>
      <c r="D175976" s="85"/>
      <c r="E175976" s="82"/>
      <c r="F175976" s="81"/>
      <c r="G175976" s="86"/>
      <c r="H175976" s="86"/>
      <c r="I175976" s="11"/>
    </row>
    <row r="175982" spans="1:9" s="4" customFormat="1" x14ac:dyDescent="0.2">
      <c r="A175982" s="27"/>
      <c r="B175982" s="67"/>
      <c r="C175982" s="83"/>
      <c r="D175982" s="85"/>
      <c r="E175982" s="82"/>
      <c r="F175982" s="81"/>
      <c r="G175982" s="86"/>
      <c r="H175982" s="86"/>
      <c r="I175982" s="11"/>
    </row>
    <row r="175986" spans="1:9" s="4" customFormat="1" x14ac:dyDescent="0.2">
      <c r="A175986" s="27"/>
      <c r="B175986" s="67"/>
      <c r="C175986" s="83"/>
      <c r="D175986" s="85"/>
      <c r="E175986" s="82"/>
      <c r="F175986" s="81"/>
      <c r="G175986" s="86"/>
      <c r="H175986" s="86"/>
      <c r="I175986" s="11"/>
    </row>
    <row r="175990" spans="1:9" s="4" customFormat="1" x14ac:dyDescent="0.2">
      <c r="A175990" s="27"/>
      <c r="B175990" s="67"/>
      <c r="C175990" s="83"/>
      <c r="D175990" s="85"/>
      <c r="E175990" s="82"/>
      <c r="F175990" s="81"/>
      <c r="G175990" s="86"/>
      <c r="H175990" s="86"/>
      <c r="I175990" s="11"/>
    </row>
    <row r="175992" spans="1:9" s="4" customFormat="1" x14ac:dyDescent="0.2">
      <c r="A175992" s="27"/>
      <c r="B175992" s="67"/>
      <c r="C175992" s="83"/>
      <c r="D175992" s="85"/>
      <c r="E175992" s="82"/>
      <c r="F175992" s="81"/>
      <c r="G175992" s="86"/>
      <c r="H175992" s="86"/>
      <c r="I175992" s="11"/>
    </row>
    <row r="175998" spans="1:9" s="4" customFormat="1" x14ac:dyDescent="0.2">
      <c r="A175998" s="27"/>
      <c r="B175998" s="67"/>
      <c r="C175998" s="83"/>
      <c r="D175998" s="85"/>
      <c r="E175998" s="82"/>
      <c r="F175998" s="81"/>
      <c r="G175998" s="86"/>
      <c r="H175998" s="86"/>
      <c r="I175998" s="11"/>
    </row>
    <row r="176002" spans="1:9" s="4" customFormat="1" x14ac:dyDescent="0.2">
      <c r="A176002" s="27"/>
      <c r="B176002" s="67"/>
      <c r="C176002" s="83"/>
      <c r="D176002" s="85"/>
      <c r="E176002" s="82"/>
      <c r="F176002" s="81"/>
      <c r="G176002" s="86"/>
      <c r="H176002" s="86"/>
      <c r="I176002" s="11"/>
    </row>
    <row r="176006" spans="1:9" s="4" customFormat="1" x14ac:dyDescent="0.2">
      <c r="A176006" s="27"/>
      <c r="B176006" s="67"/>
      <c r="C176006" s="83"/>
      <c r="D176006" s="85"/>
      <c r="E176006" s="82"/>
      <c r="F176006" s="81"/>
      <c r="G176006" s="86"/>
      <c r="H176006" s="86"/>
      <c r="I176006" s="11"/>
    </row>
    <row r="176008" spans="1:9" s="4" customFormat="1" x14ac:dyDescent="0.2">
      <c r="A176008" s="27"/>
      <c r="B176008" s="67"/>
      <c r="C176008" s="83"/>
      <c r="D176008" s="85"/>
      <c r="E176008" s="82"/>
      <c r="F176008" s="81"/>
      <c r="G176008" s="86"/>
      <c r="H176008" s="86"/>
      <c r="I176008" s="11"/>
    </row>
    <row r="176014" spans="1:9" s="4" customFormat="1" x14ac:dyDescent="0.2">
      <c r="A176014" s="27"/>
      <c r="B176014" s="67"/>
      <c r="C176014" s="83"/>
      <c r="D176014" s="85"/>
      <c r="E176014" s="82"/>
      <c r="F176014" s="81"/>
      <c r="G176014" s="86"/>
      <c r="H176014" s="86"/>
      <c r="I176014" s="11"/>
    </row>
    <row r="176018" spans="1:9" s="4" customFormat="1" x14ac:dyDescent="0.2">
      <c r="A176018" s="27"/>
      <c r="B176018" s="67"/>
      <c r="C176018" s="83"/>
      <c r="D176018" s="85"/>
      <c r="E176018" s="82"/>
      <c r="F176018" s="81"/>
      <c r="G176018" s="86"/>
      <c r="H176018" s="86"/>
      <c r="I176018" s="11"/>
    </row>
    <row r="176022" spans="1:9" s="4" customFormat="1" x14ac:dyDescent="0.2">
      <c r="A176022" s="27"/>
      <c r="B176022" s="67"/>
      <c r="C176022" s="83"/>
      <c r="D176022" s="85"/>
      <c r="E176022" s="82"/>
      <c r="F176022" s="81"/>
      <c r="G176022" s="86"/>
      <c r="H176022" s="86"/>
      <c r="I176022" s="11"/>
    </row>
    <row r="176024" spans="1:9" s="4" customFormat="1" x14ac:dyDescent="0.2">
      <c r="A176024" s="27"/>
      <c r="B176024" s="67"/>
      <c r="C176024" s="83"/>
      <c r="D176024" s="85"/>
      <c r="E176024" s="82"/>
      <c r="F176024" s="81"/>
      <c r="G176024" s="86"/>
      <c r="H176024" s="86"/>
      <c r="I176024" s="11"/>
    </row>
    <row r="176030" spans="1:9" s="4" customFormat="1" x14ac:dyDescent="0.2">
      <c r="A176030" s="27"/>
      <c r="B176030" s="67"/>
      <c r="C176030" s="83"/>
      <c r="D176030" s="85"/>
      <c r="E176030" s="82"/>
      <c r="F176030" s="81"/>
      <c r="G176030" s="86"/>
      <c r="H176030" s="86"/>
      <c r="I176030" s="11"/>
    </row>
    <row r="176034" spans="1:9" s="4" customFormat="1" x14ac:dyDescent="0.2">
      <c r="A176034" s="27"/>
      <c r="B176034" s="67"/>
      <c r="C176034" s="83"/>
      <c r="D176034" s="85"/>
      <c r="E176034" s="82"/>
      <c r="F176034" s="81"/>
      <c r="G176034" s="86"/>
      <c r="H176034" s="86"/>
      <c r="I176034" s="11"/>
    </row>
    <row r="176038" spans="1:9" s="4" customFormat="1" x14ac:dyDescent="0.2">
      <c r="A176038" s="27"/>
      <c r="B176038" s="67"/>
      <c r="C176038" s="83"/>
      <c r="D176038" s="85"/>
      <c r="E176038" s="82"/>
      <c r="F176038" s="81"/>
      <c r="G176038" s="86"/>
      <c r="H176038" s="86"/>
      <c r="I176038" s="11"/>
    </row>
    <row r="176040" spans="1:9" s="4" customFormat="1" x14ac:dyDescent="0.2">
      <c r="A176040" s="27"/>
      <c r="B176040" s="67"/>
      <c r="C176040" s="83"/>
      <c r="D176040" s="85"/>
      <c r="E176040" s="82"/>
      <c r="F176040" s="81"/>
      <c r="G176040" s="86"/>
      <c r="H176040" s="86"/>
      <c r="I176040" s="11"/>
    </row>
    <row r="176046" spans="1:9" s="4" customFormat="1" x14ac:dyDescent="0.2">
      <c r="A176046" s="27"/>
      <c r="B176046" s="67"/>
      <c r="C176046" s="83"/>
      <c r="D176046" s="85"/>
      <c r="E176046" s="82"/>
      <c r="F176046" s="81"/>
      <c r="G176046" s="86"/>
      <c r="H176046" s="86"/>
      <c r="I176046" s="11"/>
    </row>
    <row r="176050" spans="1:9" s="4" customFormat="1" x14ac:dyDescent="0.2">
      <c r="A176050" s="27"/>
      <c r="B176050" s="67"/>
      <c r="C176050" s="83"/>
      <c r="D176050" s="85"/>
      <c r="E176050" s="82"/>
      <c r="F176050" s="81"/>
      <c r="G176050" s="86"/>
      <c r="H176050" s="86"/>
      <c r="I176050" s="11"/>
    </row>
    <row r="176054" spans="1:9" s="4" customFormat="1" x14ac:dyDescent="0.2">
      <c r="A176054" s="27"/>
      <c r="B176054" s="67"/>
      <c r="C176054" s="83"/>
      <c r="D176054" s="85"/>
      <c r="E176054" s="82"/>
      <c r="F176054" s="81"/>
      <c r="G176054" s="86"/>
      <c r="H176054" s="86"/>
      <c r="I176054" s="11"/>
    </row>
    <row r="176056" spans="1:9" s="4" customFormat="1" x14ac:dyDescent="0.2">
      <c r="A176056" s="27"/>
      <c r="B176056" s="67"/>
      <c r="C176056" s="83"/>
      <c r="D176056" s="85"/>
      <c r="E176056" s="82"/>
      <c r="F176056" s="81"/>
      <c r="G176056" s="86"/>
      <c r="H176056" s="86"/>
      <c r="I176056" s="11"/>
    </row>
    <row r="176062" spans="1:9" s="4" customFormat="1" x14ac:dyDescent="0.2">
      <c r="A176062" s="27"/>
      <c r="B176062" s="67"/>
      <c r="C176062" s="83"/>
      <c r="D176062" s="85"/>
      <c r="E176062" s="82"/>
      <c r="F176062" s="81"/>
      <c r="G176062" s="86"/>
      <c r="H176062" s="86"/>
      <c r="I176062" s="11"/>
    </row>
    <row r="176066" spans="1:9" s="4" customFormat="1" x14ac:dyDescent="0.2">
      <c r="A176066" s="27"/>
      <c r="B176066" s="67"/>
      <c r="C176066" s="83"/>
      <c r="D176066" s="85"/>
      <c r="E176066" s="82"/>
      <c r="F176066" s="81"/>
      <c r="G176066" s="86"/>
      <c r="H176066" s="86"/>
      <c r="I176066" s="11"/>
    </row>
    <row r="176070" spans="1:9" s="4" customFormat="1" x14ac:dyDescent="0.2">
      <c r="A176070" s="27"/>
      <c r="B176070" s="67"/>
      <c r="C176070" s="83"/>
      <c r="D176070" s="85"/>
      <c r="E176070" s="82"/>
      <c r="F176070" s="81"/>
      <c r="G176070" s="86"/>
      <c r="H176070" s="86"/>
      <c r="I176070" s="11"/>
    </row>
    <row r="176072" spans="1:9" s="4" customFormat="1" x14ac:dyDescent="0.2">
      <c r="A176072" s="27"/>
      <c r="B176072" s="67"/>
      <c r="C176072" s="83"/>
      <c r="D176072" s="85"/>
      <c r="E176072" s="82"/>
      <c r="F176072" s="81"/>
      <c r="G176072" s="86"/>
      <c r="H176072" s="86"/>
      <c r="I176072" s="11"/>
    </row>
    <row r="176078" spans="1:9" s="4" customFormat="1" x14ac:dyDescent="0.2">
      <c r="A176078" s="27"/>
      <c r="B176078" s="67"/>
      <c r="C176078" s="83"/>
      <c r="D176078" s="85"/>
      <c r="E176078" s="82"/>
      <c r="F176078" s="81"/>
      <c r="G176078" s="86"/>
      <c r="H176078" s="86"/>
      <c r="I176078" s="11"/>
    </row>
    <row r="176082" spans="1:9" s="4" customFormat="1" x14ac:dyDescent="0.2">
      <c r="A176082" s="27"/>
      <c r="B176082" s="67"/>
      <c r="C176082" s="83"/>
      <c r="D176082" s="85"/>
      <c r="E176082" s="82"/>
      <c r="F176082" s="81"/>
      <c r="G176082" s="86"/>
      <c r="H176082" s="86"/>
      <c r="I176082" s="11"/>
    </row>
    <row r="176086" spans="1:9" s="4" customFormat="1" x14ac:dyDescent="0.2">
      <c r="A176086" s="27"/>
      <c r="B176086" s="67"/>
      <c r="C176086" s="83"/>
      <c r="D176086" s="85"/>
      <c r="E176086" s="82"/>
      <c r="F176086" s="81"/>
      <c r="G176086" s="86"/>
      <c r="H176086" s="86"/>
      <c r="I176086" s="11"/>
    </row>
    <row r="176088" spans="1:9" s="4" customFormat="1" x14ac:dyDescent="0.2">
      <c r="A176088" s="27"/>
      <c r="B176088" s="67"/>
      <c r="C176088" s="83"/>
      <c r="D176088" s="85"/>
      <c r="E176088" s="82"/>
      <c r="F176088" s="81"/>
      <c r="G176088" s="86"/>
      <c r="H176088" s="86"/>
      <c r="I176088" s="11"/>
    </row>
    <row r="176094" spans="1:9" s="4" customFormat="1" x14ac:dyDescent="0.2">
      <c r="A176094" s="27"/>
      <c r="B176094" s="67"/>
      <c r="C176094" s="83"/>
      <c r="D176094" s="85"/>
      <c r="E176094" s="82"/>
      <c r="F176094" s="81"/>
      <c r="G176094" s="86"/>
      <c r="H176094" s="86"/>
      <c r="I176094" s="11"/>
    </row>
    <row r="176098" spans="1:9" s="4" customFormat="1" x14ac:dyDescent="0.2">
      <c r="A176098" s="27"/>
      <c r="B176098" s="67"/>
      <c r="C176098" s="83"/>
      <c r="D176098" s="85"/>
      <c r="E176098" s="82"/>
      <c r="F176098" s="81"/>
      <c r="G176098" s="86"/>
      <c r="H176098" s="86"/>
      <c r="I176098" s="11"/>
    </row>
    <row r="176102" spans="1:9" s="4" customFormat="1" x14ac:dyDescent="0.2">
      <c r="A176102" s="27"/>
      <c r="B176102" s="67"/>
      <c r="C176102" s="83"/>
      <c r="D176102" s="85"/>
      <c r="E176102" s="82"/>
      <c r="F176102" s="81"/>
      <c r="G176102" s="86"/>
      <c r="H176102" s="86"/>
      <c r="I176102" s="11"/>
    </row>
    <row r="176104" spans="1:9" s="4" customFormat="1" x14ac:dyDescent="0.2">
      <c r="A176104" s="27"/>
      <c r="B176104" s="67"/>
      <c r="C176104" s="83"/>
      <c r="D176104" s="85"/>
      <c r="E176104" s="82"/>
      <c r="F176104" s="81"/>
      <c r="G176104" s="86"/>
      <c r="H176104" s="86"/>
      <c r="I176104" s="11"/>
    </row>
    <row r="176110" spans="1:9" s="4" customFormat="1" x14ac:dyDescent="0.2">
      <c r="A176110" s="27"/>
      <c r="B176110" s="67"/>
      <c r="C176110" s="83"/>
      <c r="D176110" s="85"/>
      <c r="E176110" s="82"/>
      <c r="F176110" s="81"/>
      <c r="G176110" s="86"/>
      <c r="H176110" s="86"/>
      <c r="I176110" s="11"/>
    </row>
    <row r="176114" spans="1:9" s="4" customFormat="1" x14ac:dyDescent="0.2">
      <c r="A176114" s="27"/>
      <c r="B176114" s="67"/>
      <c r="C176114" s="83"/>
      <c r="D176114" s="85"/>
      <c r="E176114" s="82"/>
      <c r="F176114" s="81"/>
      <c r="G176114" s="86"/>
      <c r="H176114" s="86"/>
      <c r="I176114" s="11"/>
    </row>
    <row r="176118" spans="1:9" s="4" customFormat="1" x14ac:dyDescent="0.2">
      <c r="A176118" s="27"/>
      <c r="B176118" s="67"/>
      <c r="C176118" s="83"/>
      <c r="D176118" s="85"/>
      <c r="E176118" s="82"/>
      <c r="F176118" s="81"/>
      <c r="G176118" s="86"/>
      <c r="H176118" s="86"/>
      <c r="I176118" s="11"/>
    </row>
    <row r="176120" spans="1:9" s="4" customFormat="1" x14ac:dyDescent="0.2">
      <c r="A176120" s="27"/>
      <c r="B176120" s="67"/>
      <c r="C176120" s="83"/>
      <c r="D176120" s="85"/>
      <c r="E176120" s="82"/>
      <c r="F176120" s="81"/>
      <c r="G176120" s="86"/>
      <c r="H176120" s="86"/>
      <c r="I176120" s="11"/>
    </row>
    <row r="176126" spans="1:9" s="4" customFormat="1" x14ac:dyDescent="0.2">
      <c r="A176126" s="27"/>
      <c r="B176126" s="67"/>
      <c r="C176126" s="83"/>
      <c r="D176126" s="85"/>
      <c r="E176126" s="82"/>
      <c r="F176126" s="81"/>
      <c r="G176126" s="86"/>
      <c r="H176126" s="86"/>
      <c r="I176126" s="11"/>
    </row>
    <row r="176130" spans="1:9" s="4" customFormat="1" x14ac:dyDescent="0.2">
      <c r="A176130" s="27"/>
      <c r="B176130" s="67"/>
      <c r="C176130" s="83"/>
      <c r="D176130" s="85"/>
      <c r="E176130" s="82"/>
      <c r="F176130" s="81"/>
      <c r="G176130" s="86"/>
      <c r="H176130" s="86"/>
      <c r="I176130" s="11"/>
    </row>
    <row r="176134" spans="1:9" s="4" customFormat="1" x14ac:dyDescent="0.2">
      <c r="A176134" s="27"/>
      <c r="B176134" s="67"/>
      <c r="C176134" s="83"/>
      <c r="D176134" s="85"/>
      <c r="E176134" s="82"/>
      <c r="F176134" s="81"/>
      <c r="G176134" s="86"/>
      <c r="H176134" s="86"/>
      <c r="I176134" s="11"/>
    </row>
    <row r="176136" spans="1:9" s="4" customFormat="1" x14ac:dyDescent="0.2">
      <c r="A176136" s="27"/>
      <c r="B176136" s="67"/>
      <c r="C176136" s="83"/>
      <c r="D176136" s="85"/>
      <c r="E176136" s="82"/>
      <c r="F176136" s="81"/>
      <c r="G176136" s="86"/>
      <c r="H176136" s="86"/>
      <c r="I176136" s="11"/>
    </row>
    <row r="176142" spans="1:9" s="4" customFormat="1" x14ac:dyDescent="0.2">
      <c r="A176142" s="27"/>
      <c r="B176142" s="67"/>
      <c r="C176142" s="83"/>
      <c r="D176142" s="85"/>
      <c r="E176142" s="82"/>
      <c r="F176142" s="81"/>
      <c r="G176142" s="86"/>
      <c r="H176142" s="86"/>
      <c r="I176142" s="11"/>
    </row>
    <row r="176146" spans="1:9" s="4" customFormat="1" x14ac:dyDescent="0.2">
      <c r="A176146" s="27"/>
      <c r="B176146" s="67"/>
      <c r="C176146" s="83"/>
      <c r="D176146" s="85"/>
      <c r="E176146" s="82"/>
      <c r="F176146" s="81"/>
      <c r="G176146" s="86"/>
      <c r="H176146" s="86"/>
      <c r="I176146" s="11"/>
    </row>
    <row r="176150" spans="1:9" s="4" customFormat="1" x14ac:dyDescent="0.2">
      <c r="A176150" s="27"/>
      <c r="B176150" s="67"/>
      <c r="C176150" s="83"/>
      <c r="D176150" s="85"/>
      <c r="E176150" s="82"/>
      <c r="F176150" s="81"/>
      <c r="G176150" s="86"/>
      <c r="H176150" s="86"/>
      <c r="I176150" s="11"/>
    </row>
    <row r="176152" spans="1:9" s="4" customFormat="1" x14ac:dyDescent="0.2">
      <c r="A176152" s="27"/>
      <c r="B176152" s="67"/>
      <c r="C176152" s="83"/>
      <c r="D176152" s="85"/>
      <c r="E176152" s="82"/>
      <c r="F176152" s="81"/>
      <c r="G176152" s="86"/>
      <c r="H176152" s="86"/>
      <c r="I176152" s="11"/>
    </row>
    <row r="176158" spans="1:9" s="4" customFormat="1" x14ac:dyDescent="0.2">
      <c r="A176158" s="27"/>
      <c r="B176158" s="67"/>
      <c r="C176158" s="83"/>
      <c r="D176158" s="85"/>
      <c r="E176158" s="82"/>
      <c r="F176158" s="81"/>
      <c r="G176158" s="86"/>
      <c r="H176158" s="86"/>
      <c r="I176158" s="11"/>
    </row>
    <row r="176162" spans="1:9" s="4" customFormat="1" x14ac:dyDescent="0.2">
      <c r="A176162" s="27"/>
      <c r="B176162" s="67"/>
      <c r="C176162" s="83"/>
      <c r="D176162" s="85"/>
      <c r="E176162" s="82"/>
      <c r="F176162" s="81"/>
      <c r="G176162" s="86"/>
      <c r="H176162" s="86"/>
      <c r="I176162" s="11"/>
    </row>
    <row r="176166" spans="1:9" s="4" customFormat="1" x14ac:dyDescent="0.2">
      <c r="A176166" s="27"/>
      <c r="B176166" s="67"/>
      <c r="C176166" s="83"/>
      <c r="D176166" s="85"/>
      <c r="E176166" s="82"/>
      <c r="F176166" s="81"/>
      <c r="G176166" s="86"/>
      <c r="H176166" s="86"/>
      <c r="I176166" s="11"/>
    </row>
    <row r="176168" spans="1:9" s="4" customFormat="1" x14ac:dyDescent="0.2">
      <c r="A176168" s="27"/>
      <c r="B176168" s="67"/>
      <c r="C176168" s="83"/>
      <c r="D176168" s="85"/>
      <c r="E176168" s="82"/>
      <c r="F176168" s="81"/>
      <c r="G176168" s="86"/>
      <c r="H176168" s="86"/>
      <c r="I176168" s="11"/>
    </row>
    <row r="176174" spans="1:9" s="4" customFormat="1" x14ac:dyDescent="0.2">
      <c r="A176174" s="27"/>
      <c r="B176174" s="67"/>
      <c r="C176174" s="83"/>
      <c r="D176174" s="85"/>
      <c r="E176174" s="82"/>
      <c r="F176174" s="81"/>
      <c r="G176174" s="86"/>
      <c r="H176174" s="86"/>
      <c r="I176174" s="11"/>
    </row>
    <row r="176178" spans="1:9" s="4" customFormat="1" x14ac:dyDescent="0.2">
      <c r="A176178" s="27"/>
      <c r="B176178" s="67"/>
      <c r="C176178" s="83"/>
      <c r="D176178" s="85"/>
      <c r="E176178" s="82"/>
      <c r="F176178" s="81"/>
      <c r="G176178" s="86"/>
      <c r="H176178" s="86"/>
      <c r="I176178" s="11"/>
    </row>
    <row r="176182" spans="1:9" s="4" customFormat="1" x14ac:dyDescent="0.2">
      <c r="A176182" s="27"/>
      <c r="B176182" s="67"/>
      <c r="C176182" s="83"/>
      <c r="D176182" s="85"/>
      <c r="E176182" s="82"/>
      <c r="F176182" s="81"/>
      <c r="G176182" s="86"/>
      <c r="H176182" s="86"/>
      <c r="I176182" s="11"/>
    </row>
    <row r="176184" spans="1:9" s="4" customFormat="1" x14ac:dyDescent="0.2">
      <c r="A176184" s="27"/>
      <c r="B176184" s="67"/>
      <c r="C176184" s="83"/>
      <c r="D176184" s="85"/>
      <c r="E176184" s="82"/>
      <c r="F176184" s="81"/>
      <c r="G176184" s="86"/>
      <c r="H176184" s="86"/>
      <c r="I176184" s="11"/>
    </row>
    <row r="176190" spans="1:9" s="4" customFormat="1" x14ac:dyDescent="0.2">
      <c r="A176190" s="27"/>
      <c r="B176190" s="67"/>
      <c r="C176190" s="83"/>
      <c r="D176190" s="85"/>
      <c r="E176190" s="82"/>
      <c r="F176190" s="81"/>
      <c r="G176190" s="86"/>
      <c r="H176190" s="86"/>
      <c r="I176190" s="11"/>
    </row>
    <row r="176194" spans="1:9" s="4" customFormat="1" x14ac:dyDescent="0.2">
      <c r="A176194" s="27"/>
      <c r="B176194" s="67"/>
      <c r="C176194" s="83"/>
      <c r="D176194" s="85"/>
      <c r="E176194" s="82"/>
      <c r="F176194" s="81"/>
      <c r="G176194" s="86"/>
      <c r="H176194" s="86"/>
      <c r="I176194" s="11"/>
    </row>
    <row r="176198" spans="1:9" s="4" customFormat="1" x14ac:dyDescent="0.2">
      <c r="A176198" s="27"/>
      <c r="B176198" s="67"/>
      <c r="C176198" s="83"/>
      <c r="D176198" s="85"/>
      <c r="E176198" s="82"/>
      <c r="F176198" s="81"/>
      <c r="G176198" s="86"/>
      <c r="H176198" s="86"/>
      <c r="I176198" s="11"/>
    </row>
    <row r="176200" spans="1:9" s="4" customFormat="1" x14ac:dyDescent="0.2">
      <c r="A176200" s="27"/>
      <c r="B176200" s="67"/>
      <c r="C176200" s="83"/>
      <c r="D176200" s="85"/>
      <c r="E176200" s="82"/>
      <c r="F176200" s="81"/>
      <c r="G176200" s="86"/>
      <c r="H176200" s="86"/>
      <c r="I176200" s="11"/>
    </row>
    <row r="176206" spans="1:9" s="4" customFormat="1" x14ac:dyDescent="0.2">
      <c r="A176206" s="27"/>
      <c r="B176206" s="67"/>
      <c r="C176206" s="83"/>
      <c r="D176206" s="85"/>
      <c r="E176206" s="82"/>
      <c r="F176206" s="81"/>
      <c r="G176206" s="86"/>
      <c r="H176206" s="86"/>
      <c r="I176206" s="11"/>
    </row>
    <row r="176210" spans="1:9" s="4" customFormat="1" x14ac:dyDescent="0.2">
      <c r="A176210" s="27"/>
      <c r="B176210" s="67"/>
      <c r="C176210" s="83"/>
      <c r="D176210" s="85"/>
      <c r="E176210" s="82"/>
      <c r="F176210" s="81"/>
      <c r="G176210" s="86"/>
      <c r="H176210" s="86"/>
      <c r="I176210" s="11"/>
    </row>
    <row r="176214" spans="1:9" s="4" customFormat="1" x14ac:dyDescent="0.2">
      <c r="A176214" s="27"/>
      <c r="B176214" s="67"/>
      <c r="C176214" s="83"/>
      <c r="D176214" s="85"/>
      <c r="E176214" s="82"/>
      <c r="F176214" s="81"/>
      <c r="G176214" s="86"/>
      <c r="H176214" s="86"/>
      <c r="I176214" s="11"/>
    </row>
    <row r="176216" spans="1:9" s="4" customFormat="1" x14ac:dyDescent="0.2">
      <c r="A176216" s="27"/>
      <c r="B176216" s="67"/>
      <c r="C176216" s="83"/>
      <c r="D176216" s="85"/>
      <c r="E176216" s="82"/>
      <c r="F176216" s="81"/>
      <c r="G176216" s="86"/>
      <c r="H176216" s="86"/>
      <c r="I176216" s="11"/>
    </row>
    <row r="176222" spans="1:9" s="4" customFormat="1" x14ac:dyDescent="0.2">
      <c r="A176222" s="27"/>
      <c r="B176222" s="67"/>
      <c r="C176222" s="83"/>
      <c r="D176222" s="85"/>
      <c r="E176222" s="82"/>
      <c r="F176222" s="81"/>
      <c r="G176222" s="86"/>
      <c r="H176222" s="86"/>
      <c r="I176222" s="11"/>
    </row>
    <row r="176226" spans="1:9" s="4" customFormat="1" x14ac:dyDescent="0.2">
      <c r="A176226" s="27"/>
      <c r="B176226" s="67"/>
      <c r="C176226" s="83"/>
      <c r="D176226" s="85"/>
      <c r="E176226" s="82"/>
      <c r="F176226" s="81"/>
      <c r="G176226" s="86"/>
      <c r="H176226" s="86"/>
      <c r="I176226" s="11"/>
    </row>
    <row r="176230" spans="1:9" s="4" customFormat="1" x14ac:dyDescent="0.2">
      <c r="A176230" s="27"/>
      <c r="B176230" s="67"/>
      <c r="C176230" s="83"/>
      <c r="D176230" s="85"/>
      <c r="E176230" s="82"/>
      <c r="F176230" s="81"/>
      <c r="G176230" s="86"/>
      <c r="H176230" s="86"/>
      <c r="I176230" s="11"/>
    </row>
    <row r="176232" spans="1:9" s="4" customFormat="1" x14ac:dyDescent="0.2">
      <c r="A176232" s="27"/>
      <c r="B176232" s="67"/>
      <c r="C176232" s="83"/>
      <c r="D176232" s="85"/>
      <c r="E176232" s="82"/>
      <c r="F176232" s="81"/>
      <c r="G176232" s="86"/>
      <c r="H176232" s="86"/>
      <c r="I176232" s="11"/>
    </row>
    <row r="176238" spans="1:9" s="4" customFormat="1" x14ac:dyDescent="0.2">
      <c r="A176238" s="27"/>
      <c r="B176238" s="67"/>
      <c r="C176238" s="83"/>
      <c r="D176238" s="85"/>
      <c r="E176238" s="82"/>
      <c r="F176238" s="81"/>
      <c r="G176238" s="86"/>
      <c r="H176238" s="86"/>
      <c r="I176238" s="11"/>
    </row>
    <row r="176242" spans="1:9" s="4" customFormat="1" x14ac:dyDescent="0.2">
      <c r="A176242" s="27"/>
      <c r="B176242" s="67"/>
      <c r="C176242" s="83"/>
      <c r="D176242" s="85"/>
      <c r="E176242" s="82"/>
      <c r="F176242" s="81"/>
      <c r="G176242" s="86"/>
      <c r="H176242" s="86"/>
      <c r="I176242" s="11"/>
    </row>
    <row r="176246" spans="1:9" s="4" customFormat="1" x14ac:dyDescent="0.2">
      <c r="A176246" s="27"/>
      <c r="B176246" s="67"/>
      <c r="C176246" s="83"/>
      <c r="D176246" s="85"/>
      <c r="E176246" s="82"/>
      <c r="F176246" s="81"/>
      <c r="G176246" s="86"/>
      <c r="H176246" s="86"/>
      <c r="I176246" s="11"/>
    </row>
    <row r="176248" spans="1:9" s="4" customFormat="1" x14ac:dyDescent="0.2">
      <c r="A176248" s="27"/>
      <c r="B176248" s="67"/>
      <c r="C176248" s="83"/>
      <c r="D176248" s="85"/>
      <c r="E176248" s="82"/>
      <c r="F176248" s="81"/>
      <c r="G176248" s="86"/>
      <c r="H176248" s="86"/>
      <c r="I176248" s="11"/>
    </row>
    <row r="176254" spans="1:9" s="4" customFormat="1" x14ac:dyDescent="0.2">
      <c r="A176254" s="27"/>
      <c r="B176254" s="67"/>
      <c r="C176254" s="83"/>
      <c r="D176254" s="85"/>
      <c r="E176254" s="82"/>
      <c r="F176254" s="81"/>
      <c r="G176254" s="86"/>
      <c r="H176254" s="86"/>
      <c r="I176254" s="11"/>
    </row>
    <row r="176258" spans="1:9" s="4" customFormat="1" x14ac:dyDescent="0.2">
      <c r="A176258" s="27"/>
      <c r="B176258" s="67"/>
      <c r="C176258" s="83"/>
      <c r="D176258" s="85"/>
      <c r="E176258" s="82"/>
      <c r="F176258" s="81"/>
      <c r="G176258" s="86"/>
      <c r="H176258" s="86"/>
      <c r="I176258" s="11"/>
    </row>
    <row r="176262" spans="1:9" s="4" customFormat="1" x14ac:dyDescent="0.2">
      <c r="A176262" s="27"/>
      <c r="B176262" s="67"/>
      <c r="C176262" s="83"/>
      <c r="D176262" s="85"/>
      <c r="E176262" s="82"/>
      <c r="F176262" s="81"/>
      <c r="G176262" s="86"/>
      <c r="H176262" s="86"/>
      <c r="I176262" s="11"/>
    </row>
    <row r="176264" spans="1:9" s="4" customFormat="1" x14ac:dyDescent="0.2">
      <c r="A176264" s="27"/>
      <c r="B176264" s="67"/>
      <c r="C176264" s="83"/>
      <c r="D176264" s="85"/>
      <c r="E176264" s="82"/>
      <c r="F176264" s="81"/>
      <c r="G176264" s="86"/>
      <c r="H176264" s="86"/>
      <c r="I176264" s="11"/>
    </row>
    <row r="176270" spans="1:9" s="4" customFormat="1" x14ac:dyDescent="0.2">
      <c r="A176270" s="27"/>
      <c r="B176270" s="67"/>
      <c r="C176270" s="83"/>
      <c r="D176270" s="85"/>
      <c r="E176270" s="82"/>
      <c r="F176270" s="81"/>
      <c r="G176270" s="86"/>
      <c r="H176270" s="86"/>
      <c r="I176270" s="11"/>
    </row>
    <row r="176274" spans="1:9" s="4" customFormat="1" x14ac:dyDescent="0.2">
      <c r="A176274" s="27"/>
      <c r="B176274" s="67"/>
      <c r="C176274" s="83"/>
      <c r="D176274" s="85"/>
      <c r="E176274" s="82"/>
      <c r="F176274" s="81"/>
      <c r="G176274" s="86"/>
      <c r="H176274" s="86"/>
      <c r="I176274" s="11"/>
    </row>
    <row r="176278" spans="1:9" s="4" customFormat="1" x14ac:dyDescent="0.2">
      <c r="A176278" s="27"/>
      <c r="B176278" s="67"/>
      <c r="C176278" s="83"/>
      <c r="D176278" s="85"/>
      <c r="E176278" s="82"/>
      <c r="F176278" s="81"/>
      <c r="G176278" s="86"/>
      <c r="H176278" s="86"/>
      <c r="I176278" s="11"/>
    </row>
    <row r="176280" spans="1:9" s="4" customFormat="1" x14ac:dyDescent="0.2">
      <c r="A176280" s="27"/>
      <c r="B176280" s="67"/>
      <c r="C176280" s="83"/>
      <c r="D176280" s="85"/>
      <c r="E176280" s="82"/>
      <c r="F176280" s="81"/>
      <c r="G176280" s="86"/>
      <c r="H176280" s="86"/>
      <c r="I176280" s="11"/>
    </row>
    <row r="176286" spans="1:9" s="4" customFormat="1" x14ac:dyDescent="0.2">
      <c r="A176286" s="27"/>
      <c r="B176286" s="67"/>
      <c r="C176286" s="83"/>
      <c r="D176286" s="85"/>
      <c r="E176286" s="82"/>
      <c r="F176286" s="81"/>
      <c r="G176286" s="86"/>
      <c r="H176286" s="86"/>
      <c r="I176286" s="11"/>
    </row>
    <row r="176290" spans="1:9" s="4" customFormat="1" x14ac:dyDescent="0.2">
      <c r="A176290" s="27"/>
      <c r="B176290" s="67"/>
      <c r="C176290" s="83"/>
      <c r="D176290" s="85"/>
      <c r="E176290" s="82"/>
      <c r="F176290" s="81"/>
      <c r="G176290" s="86"/>
      <c r="H176290" s="86"/>
      <c r="I176290" s="11"/>
    </row>
    <row r="176294" spans="1:9" s="4" customFormat="1" x14ac:dyDescent="0.2">
      <c r="A176294" s="27"/>
      <c r="B176294" s="67"/>
      <c r="C176294" s="83"/>
      <c r="D176294" s="85"/>
      <c r="E176294" s="82"/>
      <c r="F176294" s="81"/>
      <c r="G176294" s="86"/>
      <c r="H176294" s="86"/>
      <c r="I176294" s="11"/>
    </row>
    <row r="176296" spans="1:9" s="4" customFormat="1" x14ac:dyDescent="0.2">
      <c r="A176296" s="27"/>
      <c r="B176296" s="67"/>
      <c r="C176296" s="83"/>
      <c r="D176296" s="85"/>
      <c r="E176296" s="82"/>
      <c r="F176296" s="81"/>
      <c r="G176296" s="86"/>
      <c r="H176296" s="86"/>
      <c r="I176296" s="11"/>
    </row>
    <row r="176302" spans="1:9" s="4" customFormat="1" x14ac:dyDescent="0.2">
      <c r="A176302" s="27"/>
      <c r="B176302" s="67"/>
      <c r="C176302" s="83"/>
      <c r="D176302" s="85"/>
      <c r="E176302" s="82"/>
      <c r="F176302" s="81"/>
      <c r="G176302" s="86"/>
      <c r="H176302" s="86"/>
      <c r="I176302" s="11"/>
    </row>
    <row r="176306" spans="1:9" s="4" customFormat="1" x14ac:dyDescent="0.2">
      <c r="A176306" s="27"/>
      <c r="B176306" s="67"/>
      <c r="C176306" s="83"/>
      <c r="D176306" s="85"/>
      <c r="E176306" s="82"/>
      <c r="F176306" s="81"/>
      <c r="G176306" s="86"/>
      <c r="H176306" s="86"/>
      <c r="I176306" s="11"/>
    </row>
    <row r="176310" spans="1:9" s="4" customFormat="1" x14ac:dyDescent="0.2">
      <c r="A176310" s="27"/>
      <c r="B176310" s="67"/>
      <c r="C176310" s="83"/>
      <c r="D176310" s="85"/>
      <c r="E176310" s="82"/>
      <c r="F176310" s="81"/>
      <c r="G176310" s="86"/>
      <c r="H176310" s="86"/>
      <c r="I176310" s="11"/>
    </row>
    <row r="176312" spans="1:9" s="4" customFormat="1" x14ac:dyDescent="0.2">
      <c r="A176312" s="27"/>
      <c r="B176312" s="67"/>
      <c r="C176312" s="83"/>
      <c r="D176312" s="85"/>
      <c r="E176312" s="82"/>
      <c r="F176312" s="81"/>
      <c r="G176312" s="86"/>
      <c r="H176312" s="86"/>
      <c r="I176312" s="11"/>
    </row>
    <row r="176318" spans="1:9" s="4" customFormat="1" x14ac:dyDescent="0.2">
      <c r="A176318" s="27"/>
      <c r="B176318" s="67"/>
      <c r="C176318" s="83"/>
      <c r="D176318" s="85"/>
      <c r="E176318" s="82"/>
      <c r="F176318" s="81"/>
      <c r="G176318" s="86"/>
      <c r="H176318" s="86"/>
      <c r="I176318" s="11"/>
    </row>
    <row r="176322" spans="1:9" s="4" customFormat="1" x14ac:dyDescent="0.2">
      <c r="A176322" s="27"/>
      <c r="B176322" s="67"/>
      <c r="C176322" s="83"/>
      <c r="D176322" s="85"/>
      <c r="E176322" s="82"/>
      <c r="F176322" s="81"/>
      <c r="G176322" s="86"/>
      <c r="H176322" s="86"/>
      <c r="I176322" s="11"/>
    </row>
    <row r="176326" spans="1:9" s="4" customFormat="1" x14ac:dyDescent="0.2">
      <c r="A176326" s="27"/>
      <c r="B176326" s="67"/>
      <c r="C176326" s="83"/>
      <c r="D176326" s="85"/>
      <c r="E176326" s="82"/>
      <c r="F176326" s="81"/>
      <c r="G176326" s="86"/>
      <c r="H176326" s="86"/>
      <c r="I176326" s="11"/>
    </row>
    <row r="176328" spans="1:9" s="4" customFormat="1" x14ac:dyDescent="0.2">
      <c r="A176328" s="27"/>
      <c r="B176328" s="67"/>
      <c r="C176328" s="83"/>
      <c r="D176328" s="85"/>
      <c r="E176328" s="82"/>
      <c r="F176328" s="81"/>
      <c r="G176328" s="86"/>
      <c r="H176328" s="86"/>
      <c r="I176328" s="11"/>
    </row>
    <row r="176334" spans="1:9" s="4" customFormat="1" x14ac:dyDescent="0.2">
      <c r="A176334" s="27"/>
      <c r="B176334" s="67"/>
      <c r="C176334" s="83"/>
      <c r="D176334" s="85"/>
      <c r="E176334" s="82"/>
      <c r="F176334" s="81"/>
      <c r="G176334" s="86"/>
      <c r="H176334" s="86"/>
      <c r="I176334" s="11"/>
    </row>
    <row r="176338" spans="1:9" s="4" customFormat="1" x14ac:dyDescent="0.2">
      <c r="A176338" s="27"/>
      <c r="B176338" s="67"/>
      <c r="C176338" s="83"/>
      <c r="D176338" s="85"/>
      <c r="E176338" s="82"/>
      <c r="F176338" s="81"/>
      <c r="G176338" s="86"/>
      <c r="H176338" s="86"/>
      <c r="I176338" s="11"/>
    </row>
    <row r="176342" spans="1:9" s="4" customFormat="1" x14ac:dyDescent="0.2">
      <c r="A176342" s="27"/>
      <c r="B176342" s="67"/>
      <c r="C176342" s="83"/>
      <c r="D176342" s="85"/>
      <c r="E176342" s="82"/>
      <c r="F176342" s="81"/>
      <c r="G176342" s="86"/>
      <c r="H176342" s="86"/>
      <c r="I176342" s="11"/>
    </row>
    <row r="176344" spans="1:9" s="4" customFormat="1" x14ac:dyDescent="0.2">
      <c r="A176344" s="27"/>
      <c r="B176344" s="67"/>
      <c r="C176344" s="83"/>
      <c r="D176344" s="85"/>
      <c r="E176344" s="82"/>
      <c r="F176344" s="81"/>
      <c r="G176344" s="86"/>
      <c r="H176344" s="86"/>
      <c r="I176344" s="11"/>
    </row>
    <row r="176350" spans="1:9" s="4" customFormat="1" x14ac:dyDescent="0.2">
      <c r="A176350" s="27"/>
      <c r="B176350" s="67"/>
      <c r="C176350" s="83"/>
      <c r="D176350" s="85"/>
      <c r="E176350" s="82"/>
      <c r="F176350" s="81"/>
      <c r="G176350" s="86"/>
      <c r="H176350" s="86"/>
      <c r="I176350" s="11"/>
    </row>
    <row r="176354" spans="1:9" s="4" customFormat="1" x14ac:dyDescent="0.2">
      <c r="A176354" s="27"/>
      <c r="B176354" s="67"/>
      <c r="C176354" s="83"/>
      <c r="D176354" s="85"/>
      <c r="E176354" s="82"/>
      <c r="F176354" s="81"/>
      <c r="G176354" s="86"/>
      <c r="H176354" s="86"/>
      <c r="I176354" s="11"/>
    </row>
    <row r="176358" spans="1:9" s="4" customFormat="1" x14ac:dyDescent="0.2">
      <c r="A176358" s="27"/>
      <c r="B176358" s="67"/>
      <c r="C176358" s="83"/>
      <c r="D176358" s="85"/>
      <c r="E176358" s="82"/>
      <c r="F176358" s="81"/>
      <c r="G176358" s="86"/>
      <c r="H176358" s="86"/>
      <c r="I176358" s="11"/>
    </row>
    <row r="176360" spans="1:9" s="4" customFormat="1" x14ac:dyDescent="0.2">
      <c r="A176360" s="27"/>
      <c r="B176360" s="67"/>
      <c r="C176360" s="83"/>
      <c r="D176360" s="85"/>
      <c r="E176360" s="82"/>
      <c r="F176360" s="81"/>
      <c r="G176360" s="86"/>
      <c r="H176360" s="86"/>
      <c r="I176360" s="11"/>
    </row>
    <row r="176366" spans="1:9" s="4" customFormat="1" x14ac:dyDescent="0.2">
      <c r="A176366" s="27"/>
      <c r="B176366" s="67"/>
      <c r="C176366" s="83"/>
      <c r="D176366" s="85"/>
      <c r="E176366" s="82"/>
      <c r="F176366" s="81"/>
      <c r="G176366" s="86"/>
      <c r="H176366" s="86"/>
      <c r="I176366" s="11"/>
    </row>
    <row r="176370" spans="1:9" s="4" customFormat="1" x14ac:dyDescent="0.2">
      <c r="A176370" s="27"/>
      <c r="B176370" s="67"/>
      <c r="C176370" s="83"/>
      <c r="D176370" s="85"/>
      <c r="E176370" s="82"/>
      <c r="F176370" s="81"/>
      <c r="G176370" s="86"/>
      <c r="H176370" s="86"/>
      <c r="I176370" s="11"/>
    </row>
    <row r="176374" spans="1:9" s="4" customFormat="1" x14ac:dyDescent="0.2">
      <c r="A176374" s="27"/>
      <c r="B176374" s="67"/>
      <c r="C176374" s="83"/>
      <c r="D176374" s="85"/>
      <c r="E176374" s="82"/>
      <c r="F176374" s="81"/>
      <c r="G176374" s="86"/>
      <c r="H176374" s="86"/>
      <c r="I176374" s="11"/>
    </row>
    <row r="176376" spans="1:9" s="4" customFormat="1" x14ac:dyDescent="0.2">
      <c r="A176376" s="27"/>
      <c r="B176376" s="67"/>
      <c r="C176376" s="83"/>
      <c r="D176376" s="85"/>
      <c r="E176376" s="82"/>
      <c r="F176376" s="81"/>
      <c r="G176376" s="86"/>
      <c r="H176376" s="86"/>
      <c r="I176376" s="11"/>
    </row>
    <row r="176382" spans="1:9" s="4" customFormat="1" x14ac:dyDescent="0.2">
      <c r="A176382" s="27"/>
      <c r="B176382" s="67"/>
      <c r="C176382" s="83"/>
      <c r="D176382" s="85"/>
      <c r="E176382" s="82"/>
      <c r="F176382" s="81"/>
      <c r="G176382" s="86"/>
      <c r="H176382" s="86"/>
      <c r="I176382" s="11"/>
    </row>
    <row r="176386" spans="1:9" s="4" customFormat="1" x14ac:dyDescent="0.2">
      <c r="A176386" s="27"/>
      <c r="B176386" s="67"/>
      <c r="C176386" s="83"/>
      <c r="D176386" s="85"/>
      <c r="E176386" s="82"/>
      <c r="F176386" s="81"/>
      <c r="G176386" s="86"/>
      <c r="H176386" s="86"/>
      <c r="I176386" s="11"/>
    </row>
    <row r="176390" spans="1:9" s="4" customFormat="1" x14ac:dyDescent="0.2">
      <c r="A176390" s="27"/>
      <c r="B176390" s="67"/>
      <c r="C176390" s="83"/>
      <c r="D176390" s="85"/>
      <c r="E176390" s="82"/>
      <c r="F176390" s="81"/>
      <c r="G176390" s="86"/>
      <c r="H176390" s="86"/>
      <c r="I176390" s="11"/>
    </row>
    <row r="176392" spans="1:9" s="4" customFormat="1" x14ac:dyDescent="0.2">
      <c r="A176392" s="27"/>
      <c r="B176392" s="67"/>
      <c r="C176392" s="83"/>
      <c r="D176392" s="85"/>
      <c r="E176392" s="82"/>
      <c r="F176392" s="81"/>
      <c r="G176392" s="86"/>
      <c r="H176392" s="86"/>
      <c r="I176392" s="11"/>
    </row>
    <row r="176398" spans="1:9" s="4" customFormat="1" x14ac:dyDescent="0.2">
      <c r="A176398" s="27"/>
      <c r="B176398" s="67"/>
      <c r="C176398" s="83"/>
      <c r="D176398" s="85"/>
      <c r="E176398" s="82"/>
      <c r="F176398" s="81"/>
      <c r="G176398" s="86"/>
      <c r="H176398" s="86"/>
      <c r="I176398" s="11"/>
    </row>
    <row r="176402" spans="1:9" s="4" customFormat="1" x14ac:dyDescent="0.2">
      <c r="A176402" s="27"/>
      <c r="B176402" s="67"/>
      <c r="C176402" s="83"/>
      <c r="D176402" s="85"/>
      <c r="E176402" s="82"/>
      <c r="F176402" s="81"/>
      <c r="G176402" s="86"/>
      <c r="H176402" s="86"/>
      <c r="I176402" s="11"/>
    </row>
    <row r="176406" spans="1:9" s="4" customFormat="1" x14ac:dyDescent="0.2">
      <c r="A176406" s="27"/>
      <c r="B176406" s="67"/>
      <c r="C176406" s="83"/>
      <c r="D176406" s="85"/>
      <c r="E176406" s="82"/>
      <c r="F176406" s="81"/>
      <c r="G176406" s="86"/>
      <c r="H176406" s="86"/>
      <c r="I176406" s="11"/>
    </row>
    <row r="176408" spans="1:9" s="4" customFormat="1" x14ac:dyDescent="0.2">
      <c r="A176408" s="27"/>
      <c r="B176408" s="67"/>
      <c r="C176408" s="83"/>
      <c r="D176408" s="85"/>
      <c r="E176408" s="82"/>
      <c r="F176408" s="81"/>
      <c r="G176408" s="86"/>
      <c r="H176408" s="86"/>
      <c r="I176408" s="11"/>
    </row>
    <row r="176414" spans="1:9" s="4" customFormat="1" x14ac:dyDescent="0.2">
      <c r="A176414" s="27"/>
      <c r="B176414" s="67"/>
      <c r="C176414" s="83"/>
      <c r="D176414" s="85"/>
      <c r="E176414" s="82"/>
      <c r="F176414" s="81"/>
      <c r="G176414" s="86"/>
      <c r="H176414" s="86"/>
      <c r="I176414" s="11"/>
    </row>
    <row r="176418" spans="1:9" s="4" customFormat="1" x14ac:dyDescent="0.2">
      <c r="A176418" s="27"/>
      <c r="B176418" s="67"/>
      <c r="C176418" s="83"/>
      <c r="D176418" s="85"/>
      <c r="E176418" s="82"/>
      <c r="F176418" s="81"/>
      <c r="G176418" s="86"/>
      <c r="H176418" s="86"/>
      <c r="I176418" s="11"/>
    </row>
    <row r="176422" spans="1:9" s="4" customFormat="1" x14ac:dyDescent="0.2">
      <c r="A176422" s="27"/>
      <c r="B176422" s="67"/>
      <c r="C176422" s="83"/>
      <c r="D176422" s="85"/>
      <c r="E176422" s="82"/>
      <c r="F176422" s="81"/>
      <c r="G176422" s="86"/>
      <c r="H176422" s="86"/>
      <c r="I176422" s="11"/>
    </row>
    <row r="176424" spans="1:9" s="4" customFormat="1" x14ac:dyDescent="0.2">
      <c r="A176424" s="27"/>
      <c r="B176424" s="67"/>
      <c r="C176424" s="83"/>
      <c r="D176424" s="85"/>
      <c r="E176424" s="82"/>
      <c r="F176424" s="81"/>
      <c r="G176424" s="86"/>
      <c r="H176424" s="86"/>
      <c r="I176424" s="11"/>
    </row>
    <row r="176430" spans="1:9" s="4" customFormat="1" x14ac:dyDescent="0.2">
      <c r="A176430" s="27"/>
      <c r="B176430" s="67"/>
      <c r="C176430" s="83"/>
      <c r="D176430" s="85"/>
      <c r="E176430" s="82"/>
      <c r="F176430" s="81"/>
      <c r="G176430" s="86"/>
      <c r="H176430" s="86"/>
      <c r="I176430" s="11"/>
    </row>
    <row r="176434" spans="1:9" s="4" customFormat="1" x14ac:dyDescent="0.2">
      <c r="A176434" s="27"/>
      <c r="B176434" s="67"/>
      <c r="C176434" s="83"/>
      <c r="D176434" s="85"/>
      <c r="E176434" s="82"/>
      <c r="F176434" s="81"/>
      <c r="G176434" s="86"/>
      <c r="H176434" s="86"/>
      <c r="I176434" s="11"/>
    </row>
    <row r="176438" spans="1:9" s="4" customFormat="1" x14ac:dyDescent="0.2">
      <c r="A176438" s="27"/>
      <c r="B176438" s="67"/>
      <c r="C176438" s="83"/>
      <c r="D176438" s="85"/>
      <c r="E176438" s="82"/>
      <c r="F176438" s="81"/>
      <c r="G176438" s="86"/>
      <c r="H176438" s="86"/>
      <c r="I176438" s="11"/>
    </row>
    <row r="176440" spans="1:9" s="4" customFormat="1" x14ac:dyDescent="0.2">
      <c r="A176440" s="27"/>
      <c r="B176440" s="67"/>
      <c r="C176440" s="83"/>
      <c r="D176440" s="85"/>
      <c r="E176440" s="82"/>
      <c r="F176440" s="81"/>
      <c r="G176440" s="86"/>
      <c r="H176440" s="86"/>
      <c r="I176440" s="11"/>
    </row>
    <row r="176446" spans="1:9" s="4" customFormat="1" x14ac:dyDescent="0.2">
      <c r="A176446" s="27"/>
      <c r="B176446" s="67"/>
      <c r="C176446" s="83"/>
      <c r="D176446" s="85"/>
      <c r="E176446" s="82"/>
      <c r="F176446" s="81"/>
      <c r="G176446" s="86"/>
      <c r="H176446" s="86"/>
      <c r="I176446" s="11"/>
    </row>
    <row r="176450" spans="1:9" s="4" customFormat="1" x14ac:dyDescent="0.2">
      <c r="A176450" s="27"/>
      <c r="B176450" s="67"/>
      <c r="C176450" s="83"/>
      <c r="D176450" s="85"/>
      <c r="E176450" s="82"/>
      <c r="F176450" s="81"/>
      <c r="G176450" s="86"/>
      <c r="H176450" s="86"/>
      <c r="I176450" s="11"/>
    </row>
    <row r="176454" spans="1:9" s="4" customFormat="1" x14ac:dyDescent="0.2">
      <c r="A176454" s="27"/>
      <c r="B176454" s="67"/>
      <c r="C176454" s="83"/>
      <c r="D176454" s="85"/>
      <c r="E176454" s="82"/>
      <c r="F176454" s="81"/>
      <c r="G176454" s="86"/>
      <c r="H176454" s="86"/>
      <c r="I176454" s="11"/>
    </row>
    <row r="176456" spans="1:9" s="4" customFormat="1" x14ac:dyDescent="0.2">
      <c r="A176456" s="27"/>
      <c r="B176456" s="67"/>
      <c r="C176456" s="83"/>
      <c r="D176456" s="85"/>
      <c r="E176456" s="82"/>
      <c r="F176456" s="81"/>
      <c r="G176456" s="86"/>
      <c r="H176456" s="86"/>
      <c r="I176456" s="11"/>
    </row>
    <row r="176462" spans="1:9" s="4" customFormat="1" x14ac:dyDescent="0.2">
      <c r="A176462" s="27"/>
      <c r="B176462" s="67"/>
      <c r="C176462" s="83"/>
      <c r="D176462" s="85"/>
      <c r="E176462" s="82"/>
      <c r="F176462" s="81"/>
      <c r="G176462" s="86"/>
      <c r="H176462" s="86"/>
      <c r="I176462" s="11"/>
    </row>
    <row r="176466" spans="1:9" s="4" customFormat="1" x14ac:dyDescent="0.2">
      <c r="A176466" s="27"/>
      <c r="B176466" s="67"/>
      <c r="C176466" s="83"/>
      <c r="D176466" s="85"/>
      <c r="E176466" s="82"/>
      <c r="F176466" s="81"/>
      <c r="G176466" s="86"/>
      <c r="H176466" s="86"/>
      <c r="I176466" s="11"/>
    </row>
    <row r="176470" spans="1:9" s="4" customFormat="1" x14ac:dyDescent="0.2">
      <c r="A176470" s="27"/>
      <c r="B176470" s="67"/>
      <c r="C176470" s="83"/>
      <c r="D176470" s="85"/>
      <c r="E176470" s="82"/>
      <c r="F176470" s="81"/>
      <c r="G176470" s="86"/>
      <c r="H176470" s="86"/>
      <c r="I176470" s="11"/>
    </row>
    <row r="176472" spans="1:9" s="4" customFormat="1" x14ac:dyDescent="0.2">
      <c r="A176472" s="27"/>
      <c r="B176472" s="67"/>
      <c r="C176472" s="83"/>
      <c r="D176472" s="85"/>
      <c r="E176472" s="82"/>
      <c r="F176472" s="81"/>
      <c r="G176472" s="86"/>
      <c r="H176472" s="86"/>
      <c r="I176472" s="11"/>
    </row>
    <row r="176478" spans="1:9" s="4" customFormat="1" x14ac:dyDescent="0.2">
      <c r="A176478" s="27"/>
      <c r="B176478" s="67"/>
      <c r="C176478" s="83"/>
      <c r="D176478" s="85"/>
      <c r="E176478" s="82"/>
      <c r="F176478" s="81"/>
      <c r="G176478" s="86"/>
      <c r="H176478" s="86"/>
      <c r="I176478" s="11"/>
    </row>
    <row r="176482" spans="1:9" s="4" customFormat="1" x14ac:dyDescent="0.2">
      <c r="A176482" s="27"/>
      <c r="B176482" s="67"/>
      <c r="C176482" s="83"/>
      <c r="D176482" s="85"/>
      <c r="E176482" s="82"/>
      <c r="F176482" s="81"/>
      <c r="G176482" s="86"/>
      <c r="H176482" s="86"/>
      <c r="I176482" s="11"/>
    </row>
    <row r="176486" spans="1:9" s="4" customFormat="1" x14ac:dyDescent="0.2">
      <c r="A176486" s="27"/>
      <c r="B176486" s="67"/>
      <c r="C176486" s="83"/>
      <c r="D176486" s="85"/>
      <c r="E176486" s="82"/>
      <c r="F176486" s="81"/>
      <c r="G176486" s="86"/>
      <c r="H176486" s="86"/>
      <c r="I176486" s="11"/>
    </row>
    <row r="176488" spans="1:9" s="4" customFormat="1" x14ac:dyDescent="0.2">
      <c r="A176488" s="27"/>
      <c r="B176488" s="67"/>
      <c r="C176488" s="83"/>
      <c r="D176488" s="85"/>
      <c r="E176488" s="82"/>
      <c r="F176488" s="81"/>
      <c r="G176488" s="86"/>
      <c r="H176488" s="86"/>
      <c r="I176488" s="11"/>
    </row>
    <row r="176494" spans="1:9" s="4" customFormat="1" x14ac:dyDescent="0.2">
      <c r="A176494" s="27"/>
      <c r="B176494" s="67"/>
      <c r="C176494" s="83"/>
      <c r="D176494" s="85"/>
      <c r="E176494" s="82"/>
      <c r="F176494" s="81"/>
      <c r="G176494" s="86"/>
      <c r="H176494" s="86"/>
      <c r="I176494" s="11"/>
    </row>
    <row r="176498" spans="1:9" s="4" customFormat="1" x14ac:dyDescent="0.2">
      <c r="A176498" s="27"/>
      <c r="B176498" s="67"/>
      <c r="C176498" s="83"/>
      <c r="D176498" s="85"/>
      <c r="E176498" s="82"/>
      <c r="F176498" s="81"/>
      <c r="G176498" s="86"/>
      <c r="H176498" s="86"/>
      <c r="I176498" s="11"/>
    </row>
    <row r="176502" spans="1:9" s="4" customFormat="1" x14ac:dyDescent="0.2">
      <c r="A176502" s="27"/>
      <c r="B176502" s="67"/>
      <c r="C176502" s="83"/>
      <c r="D176502" s="85"/>
      <c r="E176502" s="82"/>
      <c r="F176502" s="81"/>
      <c r="G176502" s="86"/>
      <c r="H176502" s="86"/>
      <c r="I176502" s="11"/>
    </row>
    <row r="176504" spans="1:9" s="4" customFormat="1" x14ac:dyDescent="0.2">
      <c r="A176504" s="27"/>
      <c r="B176504" s="67"/>
      <c r="C176504" s="83"/>
      <c r="D176504" s="85"/>
      <c r="E176504" s="82"/>
      <c r="F176504" s="81"/>
      <c r="G176504" s="86"/>
      <c r="H176504" s="86"/>
      <c r="I176504" s="11"/>
    </row>
    <row r="176510" spans="1:9" s="4" customFormat="1" x14ac:dyDescent="0.2">
      <c r="A176510" s="27"/>
      <c r="B176510" s="67"/>
      <c r="C176510" s="83"/>
      <c r="D176510" s="85"/>
      <c r="E176510" s="82"/>
      <c r="F176510" s="81"/>
      <c r="G176510" s="86"/>
      <c r="H176510" s="86"/>
      <c r="I176510" s="11"/>
    </row>
    <row r="176514" spans="1:9" s="4" customFormat="1" x14ac:dyDescent="0.2">
      <c r="A176514" s="27"/>
      <c r="B176514" s="67"/>
      <c r="C176514" s="83"/>
      <c r="D176514" s="85"/>
      <c r="E176514" s="82"/>
      <c r="F176514" s="81"/>
      <c r="G176514" s="86"/>
      <c r="H176514" s="86"/>
      <c r="I176514" s="11"/>
    </row>
    <row r="176518" spans="1:9" s="4" customFormat="1" x14ac:dyDescent="0.2">
      <c r="A176518" s="27"/>
      <c r="B176518" s="67"/>
      <c r="C176518" s="83"/>
      <c r="D176518" s="85"/>
      <c r="E176518" s="82"/>
      <c r="F176518" s="81"/>
      <c r="G176518" s="86"/>
      <c r="H176518" s="86"/>
      <c r="I176518" s="11"/>
    </row>
    <row r="176520" spans="1:9" s="4" customFormat="1" x14ac:dyDescent="0.2">
      <c r="A176520" s="27"/>
      <c r="B176520" s="67"/>
      <c r="C176520" s="83"/>
      <c r="D176520" s="85"/>
      <c r="E176520" s="82"/>
      <c r="F176520" s="81"/>
      <c r="G176520" s="86"/>
      <c r="H176520" s="86"/>
      <c r="I176520" s="11"/>
    </row>
    <row r="176526" spans="1:9" s="4" customFormat="1" x14ac:dyDescent="0.2">
      <c r="A176526" s="27"/>
      <c r="B176526" s="67"/>
      <c r="C176526" s="83"/>
      <c r="D176526" s="85"/>
      <c r="E176526" s="82"/>
      <c r="F176526" s="81"/>
      <c r="G176526" s="86"/>
      <c r="H176526" s="86"/>
      <c r="I176526" s="11"/>
    </row>
    <row r="176530" spans="1:9" s="4" customFormat="1" x14ac:dyDescent="0.2">
      <c r="A176530" s="27"/>
      <c r="B176530" s="67"/>
      <c r="C176530" s="83"/>
      <c r="D176530" s="85"/>
      <c r="E176530" s="82"/>
      <c r="F176530" s="81"/>
      <c r="G176530" s="86"/>
      <c r="H176530" s="86"/>
      <c r="I176530" s="11"/>
    </row>
    <row r="176534" spans="1:9" s="4" customFormat="1" x14ac:dyDescent="0.2">
      <c r="A176534" s="27"/>
      <c r="B176534" s="67"/>
      <c r="C176534" s="83"/>
      <c r="D176534" s="85"/>
      <c r="E176534" s="82"/>
      <c r="F176534" s="81"/>
      <c r="G176534" s="86"/>
      <c r="H176534" s="86"/>
      <c r="I176534" s="11"/>
    </row>
    <row r="176536" spans="1:9" s="4" customFormat="1" x14ac:dyDescent="0.2">
      <c r="A176536" s="27"/>
      <c r="B176536" s="67"/>
      <c r="C176536" s="83"/>
      <c r="D176536" s="85"/>
      <c r="E176536" s="82"/>
      <c r="F176536" s="81"/>
      <c r="G176536" s="86"/>
      <c r="H176536" s="86"/>
      <c r="I176536" s="11"/>
    </row>
    <row r="176542" spans="1:9" s="4" customFormat="1" x14ac:dyDescent="0.2">
      <c r="A176542" s="27"/>
      <c r="B176542" s="67"/>
      <c r="C176542" s="83"/>
      <c r="D176542" s="85"/>
      <c r="E176542" s="82"/>
      <c r="F176542" s="81"/>
      <c r="G176542" s="86"/>
      <c r="H176542" s="86"/>
      <c r="I176542" s="11"/>
    </row>
    <row r="176546" spans="1:9" s="4" customFormat="1" x14ac:dyDescent="0.2">
      <c r="A176546" s="27"/>
      <c r="B176546" s="67"/>
      <c r="C176546" s="83"/>
      <c r="D176546" s="85"/>
      <c r="E176546" s="82"/>
      <c r="F176546" s="81"/>
      <c r="G176546" s="86"/>
      <c r="H176546" s="86"/>
      <c r="I176546" s="11"/>
    </row>
    <row r="176550" spans="1:9" s="4" customFormat="1" x14ac:dyDescent="0.2">
      <c r="A176550" s="27"/>
      <c r="B176550" s="67"/>
      <c r="C176550" s="83"/>
      <c r="D176550" s="85"/>
      <c r="E176550" s="82"/>
      <c r="F176550" s="81"/>
      <c r="G176550" s="86"/>
      <c r="H176550" s="86"/>
      <c r="I176550" s="11"/>
    </row>
    <row r="176552" spans="1:9" s="4" customFormat="1" x14ac:dyDescent="0.2">
      <c r="A176552" s="27"/>
      <c r="B176552" s="67"/>
      <c r="C176552" s="83"/>
      <c r="D176552" s="85"/>
      <c r="E176552" s="82"/>
      <c r="F176552" s="81"/>
      <c r="G176552" s="86"/>
      <c r="H176552" s="86"/>
      <c r="I176552" s="11"/>
    </row>
    <row r="176558" spans="1:9" s="4" customFormat="1" x14ac:dyDescent="0.2">
      <c r="A176558" s="27"/>
      <c r="B176558" s="67"/>
      <c r="C176558" s="83"/>
      <c r="D176558" s="85"/>
      <c r="E176558" s="82"/>
      <c r="F176558" s="81"/>
      <c r="G176558" s="86"/>
      <c r="H176558" s="86"/>
      <c r="I176558" s="11"/>
    </row>
    <row r="176562" spans="1:9" s="4" customFormat="1" x14ac:dyDescent="0.2">
      <c r="A176562" s="27"/>
      <c r="B176562" s="67"/>
      <c r="C176562" s="83"/>
      <c r="D176562" s="85"/>
      <c r="E176562" s="82"/>
      <c r="F176562" s="81"/>
      <c r="G176562" s="86"/>
      <c r="H176562" s="86"/>
      <c r="I176562" s="11"/>
    </row>
    <row r="176566" spans="1:9" s="4" customFormat="1" x14ac:dyDescent="0.2">
      <c r="A176566" s="27"/>
      <c r="B176566" s="67"/>
      <c r="C176566" s="83"/>
      <c r="D176566" s="85"/>
      <c r="E176566" s="82"/>
      <c r="F176566" s="81"/>
      <c r="G176566" s="86"/>
      <c r="H176566" s="86"/>
      <c r="I176566" s="11"/>
    </row>
    <row r="176568" spans="1:9" s="4" customFormat="1" x14ac:dyDescent="0.2">
      <c r="A176568" s="27"/>
      <c r="B176568" s="67"/>
      <c r="C176568" s="83"/>
      <c r="D176568" s="85"/>
      <c r="E176568" s="82"/>
      <c r="F176568" s="81"/>
      <c r="G176568" s="86"/>
      <c r="H176568" s="86"/>
      <c r="I176568" s="11"/>
    </row>
    <row r="176574" spans="1:9" s="4" customFormat="1" x14ac:dyDescent="0.2">
      <c r="A176574" s="27"/>
      <c r="B176574" s="67"/>
      <c r="C176574" s="83"/>
      <c r="D176574" s="85"/>
      <c r="E176574" s="82"/>
      <c r="F176574" s="81"/>
      <c r="G176574" s="86"/>
      <c r="H176574" s="86"/>
      <c r="I176574" s="11"/>
    </row>
    <row r="176578" spans="1:9" s="4" customFormat="1" x14ac:dyDescent="0.2">
      <c r="A176578" s="27"/>
      <c r="B176578" s="67"/>
      <c r="C176578" s="83"/>
      <c r="D176578" s="85"/>
      <c r="E176578" s="82"/>
      <c r="F176578" s="81"/>
      <c r="G176578" s="86"/>
      <c r="H176578" s="86"/>
      <c r="I176578" s="11"/>
    </row>
    <row r="176582" spans="1:9" s="4" customFormat="1" x14ac:dyDescent="0.2">
      <c r="A176582" s="27"/>
      <c r="B176582" s="67"/>
      <c r="C176582" s="83"/>
      <c r="D176582" s="85"/>
      <c r="E176582" s="82"/>
      <c r="F176582" s="81"/>
      <c r="G176582" s="86"/>
      <c r="H176582" s="86"/>
      <c r="I176582" s="11"/>
    </row>
    <row r="176584" spans="1:9" s="4" customFormat="1" x14ac:dyDescent="0.2">
      <c r="A176584" s="27"/>
      <c r="B176584" s="67"/>
      <c r="C176584" s="83"/>
      <c r="D176584" s="85"/>
      <c r="E176584" s="82"/>
      <c r="F176584" s="81"/>
      <c r="G176584" s="86"/>
      <c r="H176584" s="86"/>
      <c r="I176584" s="11"/>
    </row>
    <row r="176590" spans="1:9" s="4" customFormat="1" x14ac:dyDescent="0.2">
      <c r="A176590" s="27"/>
      <c r="B176590" s="67"/>
      <c r="C176590" s="83"/>
      <c r="D176590" s="85"/>
      <c r="E176590" s="82"/>
      <c r="F176590" s="81"/>
      <c r="G176590" s="86"/>
      <c r="H176590" s="86"/>
      <c r="I176590" s="11"/>
    </row>
    <row r="176594" spans="1:9" s="4" customFormat="1" x14ac:dyDescent="0.2">
      <c r="A176594" s="27"/>
      <c r="B176594" s="67"/>
      <c r="C176594" s="83"/>
      <c r="D176594" s="85"/>
      <c r="E176594" s="82"/>
      <c r="F176594" s="81"/>
      <c r="G176594" s="86"/>
      <c r="H176594" s="86"/>
      <c r="I176594" s="11"/>
    </row>
    <row r="176598" spans="1:9" s="4" customFormat="1" x14ac:dyDescent="0.2">
      <c r="A176598" s="27"/>
      <c r="B176598" s="67"/>
      <c r="C176598" s="83"/>
      <c r="D176598" s="85"/>
      <c r="E176598" s="82"/>
      <c r="F176598" s="81"/>
      <c r="G176598" s="86"/>
      <c r="H176598" s="86"/>
      <c r="I176598" s="11"/>
    </row>
    <row r="176600" spans="1:9" s="4" customFormat="1" x14ac:dyDescent="0.2">
      <c r="A176600" s="27"/>
      <c r="B176600" s="67"/>
      <c r="C176600" s="83"/>
      <c r="D176600" s="85"/>
      <c r="E176600" s="82"/>
      <c r="F176600" s="81"/>
      <c r="G176600" s="86"/>
      <c r="H176600" s="86"/>
      <c r="I176600" s="11"/>
    </row>
    <row r="176606" spans="1:9" s="4" customFormat="1" x14ac:dyDescent="0.2">
      <c r="A176606" s="27"/>
      <c r="B176606" s="67"/>
      <c r="C176606" s="83"/>
      <c r="D176606" s="85"/>
      <c r="E176606" s="82"/>
      <c r="F176606" s="81"/>
      <c r="G176606" s="86"/>
      <c r="H176606" s="86"/>
      <c r="I176606" s="11"/>
    </row>
    <row r="176610" spans="1:9" s="4" customFormat="1" x14ac:dyDescent="0.2">
      <c r="A176610" s="27"/>
      <c r="B176610" s="67"/>
      <c r="C176610" s="83"/>
      <c r="D176610" s="85"/>
      <c r="E176610" s="82"/>
      <c r="F176610" s="81"/>
      <c r="G176610" s="86"/>
      <c r="H176610" s="86"/>
      <c r="I176610" s="11"/>
    </row>
    <row r="176614" spans="1:9" s="4" customFormat="1" x14ac:dyDescent="0.2">
      <c r="A176614" s="27"/>
      <c r="B176614" s="67"/>
      <c r="C176614" s="83"/>
      <c r="D176614" s="85"/>
      <c r="E176614" s="82"/>
      <c r="F176614" s="81"/>
      <c r="G176614" s="86"/>
      <c r="H176614" s="86"/>
      <c r="I176614" s="11"/>
    </row>
    <row r="176616" spans="1:9" s="4" customFormat="1" x14ac:dyDescent="0.2">
      <c r="A176616" s="27"/>
      <c r="B176616" s="67"/>
      <c r="C176616" s="83"/>
      <c r="D176616" s="85"/>
      <c r="E176616" s="82"/>
      <c r="F176616" s="81"/>
      <c r="G176616" s="86"/>
      <c r="H176616" s="86"/>
      <c r="I176616" s="11"/>
    </row>
    <row r="176622" spans="1:9" s="4" customFormat="1" x14ac:dyDescent="0.2">
      <c r="A176622" s="27"/>
      <c r="B176622" s="67"/>
      <c r="C176622" s="83"/>
      <c r="D176622" s="85"/>
      <c r="E176622" s="82"/>
      <c r="F176622" s="81"/>
      <c r="G176622" s="86"/>
      <c r="H176622" s="86"/>
      <c r="I176622" s="11"/>
    </row>
    <row r="176626" spans="1:9" s="4" customFormat="1" x14ac:dyDescent="0.2">
      <c r="A176626" s="27"/>
      <c r="B176626" s="67"/>
      <c r="C176626" s="83"/>
      <c r="D176626" s="85"/>
      <c r="E176626" s="82"/>
      <c r="F176626" s="81"/>
      <c r="G176626" s="86"/>
      <c r="H176626" s="86"/>
      <c r="I176626" s="11"/>
    </row>
    <row r="176630" spans="1:9" s="4" customFormat="1" x14ac:dyDescent="0.2">
      <c r="A176630" s="27"/>
      <c r="B176630" s="67"/>
      <c r="C176630" s="83"/>
      <c r="D176630" s="85"/>
      <c r="E176630" s="82"/>
      <c r="F176630" s="81"/>
      <c r="G176630" s="86"/>
      <c r="H176630" s="86"/>
      <c r="I176630" s="11"/>
    </row>
    <row r="176632" spans="1:9" s="4" customFormat="1" x14ac:dyDescent="0.2">
      <c r="A176632" s="27"/>
      <c r="B176632" s="67"/>
      <c r="C176632" s="83"/>
      <c r="D176632" s="85"/>
      <c r="E176632" s="82"/>
      <c r="F176632" s="81"/>
      <c r="G176632" s="86"/>
      <c r="H176632" s="86"/>
      <c r="I176632" s="11"/>
    </row>
    <row r="176638" spans="1:9" s="4" customFormat="1" x14ac:dyDescent="0.2">
      <c r="A176638" s="27"/>
      <c r="B176638" s="67"/>
      <c r="C176638" s="83"/>
      <c r="D176638" s="85"/>
      <c r="E176638" s="82"/>
      <c r="F176638" s="81"/>
      <c r="G176638" s="86"/>
      <c r="H176638" s="86"/>
      <c r="I176638" s="11"/>
    </row>
    <row r="176642" spans="1:9" s="4" customFormat="1" x14ac:dyDescent="0.2">
      <c r="A176642" s="27"/>
      <c r="B176642" s="67"/>
      <c r="C176642" s="83"/>
      <c r="D176642" s="85"/>
      <c r="E176642" s="82"/>
      <c r="F176642" s="81"/>
      <c r="G176642" s="86"/>
      <c r="H176642" s="86"/>
      <c r="I176642" s="11"/>
    </row>
    <row r="176646" spans="1:9" s="4" customFormat="1" x14ac:dyDescent="0.2">
      <c r="A176646" s="27"/>
      <c r="B176646" s="67"/>
      <c r="C176646" s="83"/>
      <c r="D176646" s="85"/>
      <c r="E176646" s="82"/>
      <c r="F176646" s="81"/>
      <c r="G176646" s="86"/>
      <c r="H176646" s="86"/>
      <c r="I176646" s="11"/>
    </row>
    <row r="176648" spans="1:9" s="4" customFormat="1" x14ac:dyDescent="0.2">
      <c r="A176648" s="27"/>
      <c r="B176648" s="67"/>
      <c r="C176648" s="83"/>
      <c r="D176648" s="85"/>
      <c r="E176648" s="82"/>
      <c r="F176648" s="81"/>
      <c r="G176648" s="86"/>
      <c r="H176648" s="86"/>
      <c r="I176648" s="11"/>
    </row>
    <row r="176654" spans="1:9" s="4" customFormat="1" x14ac:dyDescent="0.2">
      <c r="A176654" s="27"/>
      <c r="B176654" s="67"/>
      <c r="C176654" s="83"/>
      <c r="D176654" s="85"/>
      <c r="E176654" s="82"/>
      <c r="F176654" s="81"/>
      <c r="G176654" s="86"/>
      <c r="H176654" s="86"/>
      <c r="I176654" s="11"/>
    </row>
    <row r="176658" spans="1:9" s="4" customFormat="1" x14ac:dyDescent="0.2">
      <c r="A176658" s="27"/>
      <c r="B176658" s="67"/>
      <c r="C176658" s="83"/>
      <c r="D176658" s="85"/>
      <c r="E176658" s="82"/>
      <c r="F176658" s="81"/>
      <c r="G176658" s="86"/>
      <c r="H176658" s="86"/>
      <c r="I176658" s="11"/>
    </row>
    <row r="176662" spans="1:9" s="4" customFormat="1" x14ac:dyDescent="0.2">
      <c r="A176662" s="27"/>
      <c r="B176662" s="67"/>
      <c r="C176662" s="83"/>
      <c r="D176662" s="85"/>
      <c r="E176662" s="82"/>
      <c r="F176662" s="81"/>
      <c r="G176662" s="86"/>
      <c r="H176662" s="86"/>
      <c r="I176662" s="11"/>
    </row>
    <row r="176664" spans="1:9" s="4" customFormat="1" x14ac:dyDescent="0.2">
      <c r="A176664" s="27"/>
      <c r="B176664" s="67"/>
      <c r="C176664" s="83"/>
      <c r="D176664" s="85"/>
      <c r="E176664" s="82"/>
      <c r="F176664" s="81"/>
      <c r="G176664" s="86"/>
      <c r="H176664" s="86"/>
      <c r="I176664" s="11"/>
    </row>
    <row r="176670" spans="1:9" s="4" customFormat="1" x14ac:dyDescent="0.2">
      <c r="A176670" s="27"/>
      <c r="B176670" s="67"/>
      <c r="C176670" s="83"/>
      <c r="D176670" s="85"/>
      <c r="E176670" s="82"/>
      <c r="F176670" s="81"/>
      <c r="G176670" s="86"/>
      <c r="H176670" s="86"/>
      <c r="I176670" s="11"/>
    </row>
    <row r="176674" spans="1:9" s="4" customFormat="1" x14ac:dyDescent="0.2">
      <c r="A176674" s="27"/>
      <c r="B176674" s="67"/>
      <c r="C176674" s="83"/>
      <c r="D176674" s="85"/>
      <c r="E176674" s="82"/>
      <c r="F176674" s="81"/>
      <c r="G176674" s="86"/>
      <c r="H176674" s="86"/>
      <c r="I176674" s="11"/>
    </row>
    <row r="176678" spans="1:9" s="4" customFormat="1" x14ac:dyDescent="0.2">
      <c r="A176678" s="27"/>
      <c r="B176678" s="67"/>
      <c r="C176678" s="83"/>
      <c r="D176678" s="85"/>
      <c r="E176678" s="82"/>
      <c r="F176678" s="81"/>
      <c r="G176678" s="86"/>
      <c r="H176678" s="86"/>
      <c r="I176678" s="11"/>
    </row>
    <row r="176680" spans="1:9" s="4" customFormat="1" x14ac:dyDescent="0.2">
      <c r="A176680" s="27"/>
      <c r="B176680" s="67"/>
      <c r="C176680" s="83"/>
      <c r="D176680" s="85"/>
      <c r="E176680" s="82"/>
      <c r="F176680" s="81"/>
      <c r="G176680" s="86"/>
      <c r="H176680" s="86"/>
      <c r="I176680" s="11"/>
    </row>
    <row r="176686" spans="1:9" s="4" customFormat="1" x14ac:dyDescent="0.2">
      <c r="A176686" s="27"/>
      <c r="B176686" s="67"/>
      <c r="C176686" s="83"/>
      <c r="D176686" s="85"/>
      <c r="E176686" s="82"/>
      <c r="F176686" s="81"/>
      <c r="G176686" s="86"/>
      <c r="H176686" s="86"/>
      <c r="I176686" s="11"/>
    </row>
    <row r="176690" spans="1:9" s="4" customFormat="1" x14ac:dyDescent="0.2">
      <c r="A176690" s="27"/>
      <c r="B176690" s="67"/>
      <c r="C176690" s="83"/>
      <c r="D176690" s="85"/>
      <c r="E176690" s="82"/>
      <c r="F176690" s="81"/>
      <c r="G176690" s="86"/>
      <c r="H176690" s="86"/>
      <c r="I176690" s="11"/>
    </row>
    <row r="176694" spans="1:9" s="4" customFormat="1" x14ac:dyDescent="0.2">
      <c r="A176694" s="27"/>
      <c r="B176694" s="67"/>
      <c r="C176694" s="83"/>
      <c r="D176694" s="85"/>
      <c r="E176694" s="82"/>
      <c r="F176694" s="81"/>
      <c r="G176694" s="86"/>
      <c r="H176694" s="86"/>
      <c r="I176694" s="11"/>
    </row>
    <row r="176696" spans="1:9" s="4" customFormat="1" x14ac:dyDescent="0.2">
      <c r="A176696" s="27"/>
      <c r="B176696" s="67"/>
      <c r="C176696" s="83"/>
      <c r="D176696" s="85"/>
      <c r="E176696" s="82"/>
      <c r="F176696" s="81"/>
      <c r="G176696" s="86"/>
      <c r="H176696" s="86"/>
      <c r="I176696" s="11"/>
    </row>
    <row r="176702" spans="1:9" s="4" customFormat="1" x14ac:dyDescent="0.2">
      <c r="A176702" s="27"/>
      <c r="B176702" s="67"/>
      <c r="C176702" s="83"/>
      <c r="D176702" s="85"/>
      <c r="E176702" s="82"/>
      <c r="F176702" s="81"/>
      <c r="G176702" s="86"/>
      <c r="H176702" s="86"/>
      <c r="I176702" s="11"/>
    </row>
    <row r="176706" spans="1:9" s="4" customFormat="1" x14ac:dyDescent="0.2">
      <c r="A176706" s="27"/>
      <c r="B176706" s="67"/>
      <c r="C176706" s="83"/>
      <c r="D176706" s="85"/>
      <c r="E176706" s="82"/>
      <c r="F176706" s="81"/>
      <c r="G176706" s="86"/>
      <c r="H176706" s="86"/>
      <c r="I176706" s="11"/>
    </row>
    <row r="176710" spans="1:9" s="4" customFormat="1" x14ac:dyDescent="0.2">
      <c r="A176710" s="27"/>
      <c r="B176710" s="67"/>
      <c r="C176710" s="83"/>
      <c r="D176710" s="85"/>
      <c r="E176710" s="82"/>
      <c r="F176710" s="81"/>
      <c r="G176710" s="86"/>
      <c r="H176710" s="86"/>
      <c r="I176710" s="11"/>
    </row>
    <row r="176712" spans="1:9" s="4" customFormat="1" x14ac:dyDescent="0.2">
      <c r="A176712" s="27"/>
      <c r="B176712" s="67"/>
      <c r="C176712" s="83"/>
      <c r="D176712" s="85"/>
      <c r="E176712" s="82"/>
      <c r="F176712" s="81"/>
      <c r="G176712" s="86"/>
      <c r="H176712" s="86"/>
      <c r="I176712" s="11"/>
    </row>
    <row r="176718" spans="1:9" s="4" customFormat="1" x14ac:dyDescent="0.2">
      <c r="A176718" s="27"/>
      <c r="B176718" s="67"/>
      <c r="C176718" s="83"/>
      <c r="D176718" s="85"/>
      <c r="E176718" s="82"/>
      <c r="F176718" s="81"/>
      <c r="G176718" s="86"/>
      <c r="H176718" s="86"/>
      <c r="I176718" s="11"/>
    </row>
    <row r="176722" spans="1:9" s="4" customFormat="1" x14ac:dyDescent="0.2">
      <c r="A176722" s="27"/>
      <c r="B176722" s="67"/>
      <c r="C176722" s="83"/>
      <c r="D176722" s="85"/>
      <c r="E176722" s="82"/>
      <c r="F176722" s="81"/>
      <c r="G176722" s="86"/>
      <c r="H176722" s="86"/>
      <c r="I176722" s="11"/>
    </row>
    <row r="176726" spans="1:9" s="4" customFormat="1" x14ac:dyDescent="0.2">
      <c r="A176726" s="27"/>
      <c r="B176726" s="67"/>
      <c r="C176726" s="83"/>
      <c r="D176726" s="85"/>
      <c r="E176726" s="82"/>
      <c r="F176726" s="81"/>
      <c r="G176726" s="86"/>
      <c r="H176726" s="86"/>
      <c r="I176726" s="11"/>
    </row>
    <row r="176728" spans="1:9" s="4" customFormat="1" x14ac:dyDescent="0.2">
      <c r="A176728" s="27"/>
      <c r="B176728" s="67"/>
      <c r="C176728" s="83"/>
      <c r="D176728" s="85"/>
      <c r="E176728" s="82"/>
      <c r="F176728" s="81"/>
      <c r="G176728" s="86"/>
      <c r="H176728" s="86"/>
      <c r="I176728" s="11"/>
    </row>
    <row r="176734" spans="1:9" s="4" customFormat="1" x14ac:dyDescent="0.2">
      <c r="A176734" s="27"/>
      <c r="B176734" s="67"/>
      <c r="C176734" s="83"/>
      <c r="D176734" s="85"/>
      <c r="E176734" s="82"/>
      <c r="F176734" s="81"/>
      <c r="G176734" s="86"/>
      <c r="H176734" s="86"/>
      <c r="I176734" s="11"/>
    </row>
    <row r="176738" spans="1:9" s="4" customFormat="1" x14ac:dyDescent="0.2">
      <c r="A176738" s="27"/>
      <c r="B176738" s="67"/>
      <c r="C176738" s="83"/>
      <c r="D176738" s="85"/>
      <c r="E176738" s="82"/>
      <c r="F176738" s="81"/>
      <c r="G176738" s="86"/>
      <c r="H176738" s="86"/>
      <c r="I176738" s="11"/>
    </row>
    <row r="176742" spans="1:9" s="4" customFormat="1" x14ac:dyDescent="0.2">
      <c r="A176742" s="27"/>
      <c r="B176742" s="67"/>
      <c r="C176742" s="83"/>
      <c r="D176742" s="85"/>
      <c r="E176742" s="82"/>
      <c r="F176742" s="81"/>
      <c r="G176742" s="86"/>
      <c r="H176742" s="86"/>
      <c r="I176742" s="11"/>
    </row>
    <row r="176744" spans="1:9" s="4" customFormat="1" x14ac:dyDescent="0.2">
      <c r="A176744" s="27"/>
      <c r="B176744" s="67"/>
      <c r="C176744" s="83"/>
      <c r="D176744" s="85"/>
      <c r="E176744" s="82"/>
      <c r="F176744" s="81"/>
      <c r="G176744" s="86"/>
      <c r="H176744" s="86"/>
      <c r="I176744" s="11"/>
    </row>
    <row r="176750" spans="1:9" s="4" customFormat="1" x14ac:dyDescent="0.2">
      <c r="A176750" s="27"/>
      <c r="B176750" s="67"/>
      <c r="C176750" s="83"/>
      <c r="D176750" s="85"/>
      <c r="E176750" s="82"/>
      <c r="F176750" s="81"/>
      <c r="G176750" s="86"/>
      <c r="H176750" s="86"/>
      <c r="I176750" s="11"/>
    </row>
    <row r="176754" spans="1:9" s="4" customFormat="1" x14ac:dyDescent="0.2">
      <c r="A176754" s="27"/>
      <c r="B176754" s="67"/>
      <c r="C176754" s="83"/>
      <c r="D176754" s="85"/>
      <c r="E176754" s="82"/>
      <c r="F176754" s="81"/>
      <c r="G176754" s="86"/>
      <c r="H176754" s="86"/>
      <c r="I176754" s="11"/>
    </row>
    <row r="176758" spans="1:9" s="4" customFormat="1" x14ac:dyDescent="0.2">
      <c r="A176758" s="27"/>
      <c r="B176758" s="67"/>
      <c r="C176758" s="83"/>
      <c r="D176758" s="85"/>
      <c r="E176758" s="82"/>
      <c r="F176758" s="81"/>
      <c r="G176758" s="86"/>
      <c r="H176758" s="86"/>
      <c r="I176758" s="11"/>
    </row>
    <row r="176760" spans="1:9" s="4" customFormat="1" x14ac:dyDescent="0.2">
      <c r="A176760" s="27"/>
      <c r="B176760" s="67"/>
      <c r="C176760" s="83"/>
      <c r="D176760" s="85"/>
      <c r="E176760" s="82"/>
      <c r="F176760" s="81"/>
      <c r="G176760" s="86"/>
      <c r="H176760" s="86"/>
      <c r="I176760" s="11"/>
    </row>
    <row r="176766" spans="1:9" s="4" customFormat="1" x14ac:dyDescent="0.2">
      <c r="A176766" s="27"/>
      <c r="B176766" s="67"/>
      <c r="C176766" s="83"/>
      <c r="D176766" s="85"/>
      <c r="E176766" s="82"/>
      <c r="F176766" s="81"/>
      <c r="G176766" s="86"/>
      <c r="H176766" s="86"/>
      <c r="I176766" s="11"/>
    </row>
    <row r="176770" spans="1:9" s="4" customFormat="1" x14ac:dyDescent="0.2">
      <c r="A176770" s="27"/>
      <c r="B176770" s="67"/>
      <c r="C176770" s="83"/>
      <c r="D176770" s="85"/>
      <c r="E176770" s="82"/>
      <c r="F176770" s="81"/>
      <c r="G176770" s="86"/>
      <c r="H176770" s="86"/>
      <c r="I176770" s="11"/>
    </row>
    <row r="176774" spans="1:9" s="4" customFormat="1" x14ac:dyDescent="0.2">
      <c r="A176774" s="27"/>
      <c r="B176774" s="67"/>
      <c r="C176774" s="83"/>
      <c r="D176774" s="85"/>
      <c r="E176774" s="82"/>
      <c r="F176774" s="81"/>
      <c r="G176774" s="86"/>
      <c r="H176774" s="86"/>
      <c r="I176774" s="11"/>
    </row>
    <row r="176776" spans="1:9" s="4" customFormat="1" x14ac:dyDescent="0.2">
      <c r="A176776" s="27"/>
      <c r="B176776" s="67"/>
      <c r="C176776" s="83"/>
      <c r="D176776" s="85"/>
      <c r="E176776" s="82"/>
      <c r="F176776" s="81"/>
      <c r="G176776" s="86"/>
      <c r="H176776" s="86"/>
      <c r="I176776" s="11"/>
    </row>
    <row r="176782" spans="1:9" s="4" customFormat="1" x14ac:dyDescent="0.2">
      <c r="A176782" s="27"/>
      <c r="B176782" s="67"/>
      <c r="C176782" s="83"/>
      <c r="D176782" s="85"/>
      <c r="E176782" s="82"/>
      <c r="F176782" s="81"/>
      <c r="G176782" s="86"/>
      <c r="H176782" s="86"/>
      <c r="I176782" s="11"/>
    </row>
    <row r="176786" spans="1:9" s="4" customFormat="1" x14ac:dyDescent="0.2">
      <c r="A176786" s="27"/>
      <c r="B176786" s="67"/>
      <c r="C176786" s="83"/>
      <c r="D176786" s="85"/>
      <c r="E176786" s="82"/>
      <c r="F176786" s="81"/>
      <c r="G176786" s="86"/>
      <c r="H176786" s="86"/>
      <c r="I176786" s="11"/>
    </row>
    <row r="176790" spans="1:9" s="4" customFormat="1" x14ac:dyDescent="0.2">
      <c r="A176790" s="27"/>
      <c r="B176790" s="67"/>
      <c r="C176790" s="83"/>
      <c r="D176790" s="85"/>
      <c r="E176790" s="82"/>
      <c r="F176790" s="81"/>
      <c r="G176790" s="86"/>
      <c r="H176790" s="86"/>
      <c r="I176790" s="11"/>
    </row>
    <row r="176792" spans="1:9" s="4" customFormat="1" x14ac:dyDescent="0.2">
      <c r="A176792" s="27"/>
      <c r="B176792" s="67"/>
      <c r="C176792" s="83"/>
      <c r="D176792" s="85"/>
      <c r="E176792" s="82"/>
      <c r="F176792" s="81"/>
      <c r="G176792" s="86"/>
      <c r="H176792" s="86"/>
      <c r="I176792" s="11"/>
    </row>
    <row r="176798" spans="1:9" s="4" customFormat="1" x14ac:dyDescent="0.2">
      <c r="A176798" s="27"/>
      <c r="B176798" s="67"/>
      <c r="C176798" s="83"/>
      <c r="D176798" s="85"/>
      <c r="E176798" s="82"/>
      <c r="F176798" s="81"/>
      <c r="G176798" s="86"/>
      <c r="H176798" s="86"/>
      <c r="I176798" s="11"/>
    </row>
    <row r="176802" spans="1:9" s="4" customFormat="1" x14ac:dyDescent="0.2">
      <c r="A176802" s="27"/>
      <c r="B176802" s="67"/>
      <c r="C176802" s="83"/>
      <c r="D176802" s="85"/>
      <c r="E176802" s="82"/>
      <c r="F176802" s="81"/>
      <c r="G176802" s="86"/>
      <c r="H176802" s="86"/>
      <c r="I176802" s="11"/>
    </row>
    <row r="176806" spans="1:9" s="4" customFormat="1" x14ac:dyDescent="0.2">
      <c r="A176806" s="27"/>
      <c r="B176806" s="67"/>
      <c r="C176806" s="83"/>
      <c r="D176806" s="85"/>
      <c r="E176806" s="82"/>
      <c r="F176806" s="81"/>
      <c r="G176806" s="86"/>
      <c r="H176806" s="86"/>
      <c r="I176806" s="11"/>
    </row>
    <row r="176808" spans="1:9" s="4" customFormat="1" x14ac:dyDescent="0.2">
      <c r="A176808" s="27"/>
      <c r="B176808" s="67"/>
      <c r="C176808" s="83"/>
      <c r="D176808" s="85"/>
      <c r="E176808" s="82"/>
      <c r="F176808" s="81"/>
      <c r="G176808" s="86"/>
      <c r="H176808" s="86"/>
      <c r="I176808" s="11"/>
    </row>
    <row r="176814" spans="1:9" s="4" customFormat="1" x14ac:dyDescent="0.2">
      <c r="A176814" s="27"/>
      <c r="B176814" s="67"/>
      <c r="C176814" s="83"/>
      <c r="D176814" s="85"/>
      <c r="E176814" s="82"/>
      <c r="F176814" s="81"/>
      <c r="G176814" s="86"/>
      <c r="H176814" s="86"/>
      <c r="I176814" s="11"/>
    </row>
    <row r="176818" spans="1:9" s="4" customFormat="1" x14ac:dyDescent="0.2">
      <c r="A176818" s="27"/>
      <c r="B176818" s="67"/>
      <c r="C176818" s="83"/>
      <c r="D176818" s="85"/>
      <c r="E176818" s="82"/>
      <c r="F176818" s="81"/>
      <c r="G176818" s="86"/>
      <c r="H176818" s="86"/>
      <c r="I176818" s="11"/>
    </row>
    <row r="176822" spans="1:9" s="4" customFormat="1" x14ac:dyDescent="0.2">
      <c r="A176822" s="27"/>
      <c r="B176822" s="67"/>
      <c r="C176822" s="83"/>
      <c r="D176822" s="85"/>
      <c r="E176822" s="82"/>
      <c r="F176822" s="81"/>
      <c r="G176822" s="86"/>
      <c r="H176822" s="86"/>
      <c r="I176822" s="11"/>
    </row>
    <row r="176824" spans="1:9" s="4" customFormat="1" x14ac:dyDescent="0.2">
      <c r="A176824" s="27"/>
      <c r="B176824" s="67"/>
      <c r="C176824" s="83"/>
      <c r="D176824" s="85"/>
      <c r="E176824" s="82"/>
      <c r="F176824" s="81"/>
      <c r="G176824" s="86"/>
      <c r="H176824" s="86"/>
      <c r="I176824" s="11"/>
    </row>
    <row r="176830" spans="1:9" s="4" customFormat="1" x14ac:dyDescent="0.2">
      <c r="A176830" s="27"/>
      <c r="B176830" s="67"/>
      <c r="C176830" s="83"/>
      <c r="D176830" s="85"/>
      <c r="E176830" s="82"/>
      <c r="F176830" s="81"/>
      <c r="G176830" s="86"/>
      <c r="H176830" s="86"/>
      <c r="I176830" s="11"/>
    </row>
    <row r="176834" spans="1:9" s="4" customFormat="1" x14ac:dyDescent="0.2">
      <c r="A176834" s="27"/>
      <c r="B176834" s="67"/>
      <c r="C176834" s="83"/>
      <c r="D176834" s="85"/>
      <c r="E176834" s="82"/>
      <c r="F176834" s="81"/>
      <c r="G176834" s="86"/>
      <c r="H176834" s="86"/>
      <c r="I176834" s="11"/>
    </row>
    <row r="176838" spans="1:9" s="4" customFormat="1" x14ac:dyDescent="0.2">
      <c r="A176838" s="27"/>
      <c r="B176838" s="67"/>
      <c r="C176838" s="83"/>
      <c r="D176838" s="85"/>
      <c r="E176838" s="82"/>
      <c r="F176838" s="81"/>
      <c r="G176838" s="86"/>
      <c r="H176838" s="86"/>
      <c r="I176838" s="11"/>
    </row>
    <row r="176840" spans="1:9" s="4" customFormat="1" x14ac:dyDescent="0.2">
      <c r="A176840" s="27"/>
      <c r="B176840" s="67"/>
      <c r="C176840" s="83"/>
      <c r="D176840" s="85"/>
      <c r="E176840" s="82"/>
      <c r="F176840" s="81"/>
      <c r="G176840" s="86"/>
      <c r="H176840" s="86"/>
      <c r="I176840" s="11"/>
    </row>
    <row r="176846" spans="1:9" s="4" customFormat="1" x14ac:dyDescent="0.2">
      <c r="A176846" s="27"/>
      <c r="B176846" s="67"/>
      <c r="C176846" s="83"/>
      <c r="D176846" s="85"/>
      <c r="E176846" s="82"/>
      <c r="F176846" s="81"/>
      <c r="G176846" s="86"/>
      <c r="H176846" s="86"/>
      <c r="I176846" s="11"/>
    </row>
    <row r="176850" spans="1:9" s="4" customFormat="1" x14ac:dyDescent="0.2">
      <c r="A176850" s="27"/>
      <c r="B176850" s="67"/>
      <c r="C176850" s="83"/>
      <c r="D176850" s="85"/>
      <c r="E176850" s="82"/>
      <c r="F176850" s="81"/>
      <c r="G176850" s="86"/>
      <c r="H176850" s="86"/>
      <c r="I176850" s="11"/>
    </row>
    <row r="176854" spans="1:9" s="4" customFormat="1" x14ac:dyDescent="0.2">
      <c r="A176854" s="27"/>
      <c r="B176854" s="67"/>
      <c r="C176854" s="83"/>
      <c r="D176854" s="85"/>
      <c r="E176854" s="82"/>
      <c r="F176854" s="81"/>
      <c r="G176854" s="86"/>
      <c r="H176854" s="86"/>
      <c r="I176854" s="11"/>
    </row>
    <row r="176856" spans="1:9" s="4" customFormat="1" x14ac:dyDescent="0.2">
      <c r="A176856" s="27"/>
      <c r="B176856" s="67"/>
      <c r="C176856" s="83"/>
      <c r="D176856" s="85"/>
      <c r="E176856" s="82"/>
      <c r="F176856" s="81"/>
      <c r="G176856" s="86"/>
      <c r="H176856" s="86"/>
      <c r="I176856" s="11"/>
    </row>
    <row r="176862" spans="1:9" s="4" customFormat="1" x14ac:dyDescent="0.2">
      <c r="A176862" s="27"/>
      <c r="B176862" s="67"/>
      <c r="C176862" s="83"/>
      <c r="D176862" s="85"/>
      <c r="E176862" s="82"/>
      <c r="F176862" s="81"/>
      <c r="G176862" s="86"/>
      <c r="H176862" s="86"/>
      <c r="I176862" s="11"/>
    </row>
    <row r="176866" spans="1:9" s="4" customFormat="1" x14ac:dyDescent="0.2">
      <c r="A176866" s="27"/>
      <c r="B176866" s="67"/>
      <c r="C176866" s="83"/>
      <c r="D176866" s="85"/>
      <c r="E176866" s="82"/>
      <c r="F176866" s="81"/>
      <c r="G176866" s="86"/>
      <c r="H176866" s="86"/>
      <c r="I176866" s="11"/>
    </row>
    <row r="176870" spans="1:9" s="4" customFormat="1" x14ac:dyDescent="0.2">
      <c r="A176870" s="27"/>
      <c r="B176870" s="67"/>
      <c r="C176870" s="83"/>
      <c r="D176870" s="85"/>
      <c r="E176870" s="82"/>
      <c r="F176870" s="81"/>
      <c r="G176870" s="86"/>
      <c r="H176870" s="86"/>
      <c r="I176870" s="11"/>
    </row>
    <row r="176872" spans="1:9" s="4" customFormat="1" x14ac:dyDescent="0.2">
      <c r="A176872" s="27"/>
      <c r="B176872" s="67"/>
      <c r="C176872" s="83"/>
      <c r="D176872" s="85"/>
      <c r="E176872" s="82"/>
      <c r="F176872" s="81"/>
      <c r="G176872" s="86"/>
      <c r="H176872" s="86"/>
      <c r="I176872" s="11"/>
    </row>
    <row r="176878" spans="1:9" s="4" customFormat="1" x14ac:dyDescent="0.2">
      <c r="A176878" s="27"/>
      <c r="B176878" s="67"/>
      <c r="C176878" s="83"/>
      <c r="D176878" s="85"/>
      <c r="E176878" s="82"/>
      <c r="F176878" s="81"/>
      <c r="G176878" s="86"/>
      <c r="H176878" s="86"/>
      <c r="I176878" s="11"/>
    </row>
    <row r="176882" spans="1:9" s="4" customFormat="1" x14ac:dyDescent="0.2">
      <c r="A176882" s="27"/>
      <c r="B176882" s="67"/>
      <c r="C176882" s="83"/>
      <c r="D176882" s="85"/>
      <c r="E176882" s="82"/>
      <c r="F176882" s="81"/>
      <c r="G176882" s="86"/>
      <c r="H176882" s="86"/>
      <c r="I176882" s="11"/>
    </row>
    <row r="176886" spans="1:9" s="4" customFormat="1" x14ac:dyDescent="0.2">
      <c r="A176886" s="27"/>
      <c r="B176886" s="67"/>
      <c r="C176886" s="83"/>
      <c r="D176886" s="85"/>
      <c r="E176886" s="82"/>
      <c r="F176886" s="81"/>
      <c r="G176886" s="86"/>
      <c r="H176886" s="86"/>
      <c r="I176886" s="11"/>
    </row>
    <row r="176888" spans="1:9" s="4" customFormat="1" x14ac:dyDescent="0.2">
      <c r="A176888" s="27"/>
      <c r="B176888" s="67"/>
      <c r="C176888" s="83"/>
      <c r="D176888" s="85"/>
      <c r="E176888" s="82"/>
      <c r="F176888" s="81"/>
      <c r="G176888" s="86"/>
      <c r="H176888" s="86"/>
      <c r="I176888" s="11"/>
    </row>
    <row r="176894" spans="1:9" s="4" customFormat="1" x14ac:dyDescent="0.2">
      <c r="A176894" s="27"/>
      <c r="B176894" s="67"/>
      <c r="C176894" s="83"/>
      <c r="D176894" s="85"/>
      <c r="E176894" s="82"/>
      <c r="F176894" s="81"/>
      <c r="G176894" s="86"/>
      <c r="H176894" s="86"/>
      <c r="I176894" s="11"/>
    </row>
    <row r="176898" spans="1:9" s="4" customFormat="1" x14ac:dyDescent="0.2">
      <c r="A176898" s="27"/>
      <c r="B176898" s="67"/>
      <c r="C176898" s="83"/>
      <c r="D176898" s="85"/>
      <c r="E176898" s="82"/>
      <c r="F176898" s="81"/>
      <c r="G176898" s="86"/>
      <c r="H176898" s="86"/>
      <c r="I176898" s="11"/>
    </row>
    <row r="176902" spans="1:9" s="4" customFormat="1" x14ac:dyDescent="0.2">
      <c r="A176902" s="27"/>
      <c r="B176902" s="67"/>
      <c r="C176902" s="83"/>
      <c r="D176902" s="85"/>
      <c r="E176902" s="82"/>
      <c r="F176902" s="81"/>
      <c r="G176902" s="86"/>
      <c r="H176902" s="86"/>
      <c r="I176902" s="11"/>
    </row>
    <row r="176904" spans="1:9" s="4" customFormat="1" x14ac:dyDescent="0.2">
      <c r="A176904" s="27"/>
      <c r="B176904" s="67"/>
      <c r="C176904" s="83"/>
      <c r="D176904" s="85"/>
      <c r="E176904" s="82"/>
      <c r="F176904" s="81"/>
      <c r="G176904" s="86"/>
      <c r="H176904" s="86"/>
      <c r="I176904" s="11"/>
    </row>
    <row r="176910" spans="1:9" s="4" customFormat="1" x14ac:dyDescent="0.2">
      <c r="A176910" s="27"/>
      <c r="B176910" s="67"/>
      <c r="C176910" s="83"/>
      <c r="D176910" s="85"/>
      <c r="E176910" s="82"/>
      <c r="F176910" s="81"/>
      <c r="G176910" s="86"/>
      <c r="H176910" s="86"/>
      <c r="I176910" s="11"/>
    </row>
    <row r="176914" spans="1:9" s="4" customFormat="1" x14ac:dyDescent="0.2">
      <c r="A176914" s="27"/>
      <c r="B176914" s="67"/>
      <c r="C176914" s="83"/>
      <c r="D176914" s="85"/>
      <c r="E176914" s="82"/>
      <c r="F176914" s="81"/>
      <c r="G176914" s="86"/>
      <c r="H176914" s="86"/>
      <c r="I176914" s="11"/>
    </row>
    <row r="176918" spans="1:9" s="4" customFormat="1" x14ac:dyDescent="0.2">
      <c r="A176918" s="27"/>
      <c r="B176918" s="67"/>
      <c r="C176918" s="83"/>
      <c r="D176918" s="85"/>
      <c r="E176918" s="82"/>
      <c r="F176918" s="81"/>
      <c r="G176918" s="86"/>
      <c r="H176918" s="86"/>
      <c r="I176918" s="11"/>
    </row>
    <row r="176920" spans="1:9" s="4" customFormat="1" x14ac:dyDescent="0.2">
      <c r="A176920" s="27"/>
      <c r="B176920" s="67"/>
      <c r="C176920" s="83"/>
      <c r="D176920" s="85"/>
      <c r="E176920" s="82"/>
      <c r="F176920" s="81"/>
      <c r="G176920" s="86"/>
      <c r="H176920" s="86"/>
      <c r="I176920" s="11"/>
    </row>
    <row r="176926" spans="1:9" s="4" customFormat="1" x14ac:dyDescent="0.2">
      <c r="A176926" s="27"/>
      <c r="B176926" s="67"/>
      <c r="C176926" s="83"/>
      <c r="D176926" s="85"/>
      <c r="E176926" s="82"/>
      <c r="F176926" s="81"/>
      <c r="G176926" s="86"/>
      <c r="H176926" s="86"/>
      <c r="I176926" s="11"/>
    </row>
    <row r="176930" spans="1:9" s="4" customFormat="1" x14ac:dyDescent="0.2">
      <c r="A176930" s="27"/>
      <c r="B176930" s="67"/>
      <c r="C176930" s="83"/>
      <c r="D176930" s="85"/>
      <c r="E176930" s="82"/>
      <c r="F176930" s="81"/>
      <c r="G176930" s="86"/>
      <c r="H176930" s="86"/>
      <c r="I176930" s="11"/>
    </row>
    <row r="176934" spans="1:9" s="4" customFormat="1" x14ac:dyDescent="0.2">
      <c r="A176934" s="27"/>
      <c r="B176934" s="67"/>
      <c r="C176934" s="83"/>
      <c r="D176934" s="85"/>
      <c r="E176934" s="82"/>
      <c r="F176934" s="81"/>
      <c r="G176934" s="86"/>
      <c r="H176934" s="86"/>
      <c r="I176934" s="11"/>
    </row>
    <row r="176936" spans="1:9" s="4" customFormat="1" x14ac:dyDescent="0.2">
      <c r="A176936" s="27"/>
      <c r="B176936" s="67"/>
      <c r="C176936" s="83"/>
      <c r="D176936" s="85"/>
      <c r="E176936" s="82"/>
      <c r="F176936" s="81"/>
      <c r="G176936" s="86"/>
      <c r="H176936" s="86"/>
      <c r="I176936" s="11"/>
    </row>
    <row r="176942" spans="1:9" s="4" customFormat="1" x14ac:dyDescent="0.2">
      <c r="A176942" s="27"/>
      <c r="B176942" s="67"/>
      <c r="C176942" s="83"/>
      <c r="D176942" s="85"/>
      <c r="E176942" s="82"/>
      <c r="F176942" s="81"/>
      <c r="G176942" s="86"/>
      <c r="H176942" s="86"/>
      <c r="I176942" s="11"/>
    </row>
    <row r="176946" spans="1:9" s="4" customFormat="1" x14ac:dyDescent="0.2">
      <c r="A176946" s="27"/>
      <c r="B176946" s="67"/>
      <c r="C176946" s="83"/>
      <c r="D176946" s="85"/>
      <c r="E176946" s="82"/>
      <c r="F176946" s="81"/>
      <c r="G176946" s="86"/>
      <c r="H176946" s="86"/>
      <c r="I176946" s="11"/>
    </row>
    <row r="176950" spans="1:9" s="4" customFormat="1" x14ac:dyDescent="0.2">
      <c r="A176950" s="27"/>
      <c r="B176950" s="67"/>
      <c r="C176950" s="83"/>
      <c r="D176950" s="85"/>
      <c r="E176950" s="82"/>
      <c r="F176950" s="81"/>
      <c r="G176950" s="86"/>
      <c r="H176950" s="86"/>
      <c r="I176950" s="11"/>
    </row>
    <row r="176952" spans="1:9" s="4" customFormat="1" x14ac:dyDescent="0.2">
      <c r="A176952" s="27"/>
      <c r="B176952" s="67"/>
      <c r="C176952" s="83"/>
      <c r="D176952" s="85"/>
      <c r="E176952" s="82"/>
      <c r="F176952" s="81"/>
      <c r="G176952" s="86"/>
      <c r="H176952" s="86"/>
      <c r="I176952" s="11"/>
    </row>
    <row r="176958" spans="1:9" s="4" customFormat="1" x14ac:dyDescent="0.2">
      <c r="A176958" s="27"/>
      <c r="B176958" s="67"/>
      <c r="C176958" s="83"/>
      <c r="D176958" s="85"/>
      <c r="E176958" s="82"/>
      <c r="F176958" s="81"/>
      <c r="G176958" s="86"/>
      <c r="H176958" s="86"/>
      <c r="I176958" s="11"/>
    </row>
    <row r="176962" spans="1:9" s="4" customFormat="1" x14ac:dyDescent="0.2">
      <c r="A176962" s="27"/>
      <c r="B176962" s="67"/>
      <c r="C176962" s="83"/>
      <c r="D176962" s="85"/>
      <c r="E176962" s="82"/>
      <c r="F176962" s="81"/>
      <c r="G176962" s="86"/>
      <c r="H176962" s="86"/>
      <c r="I176962" s="11"/>
    </row>
    <row r="176966" spans="1:9" s="4" customFormat="1" x14ac:dyDescent="0.2">
      <c r="A176966" s="27"/>
      <c r="B176966" s="67"/>
      <c r="C176966" s="83"/>
      <c r="D176966" s="85"/>
      <c r="E176966" s="82"/>
      <c r="F176966" s="81"/>
      <c r="G176966" s="86"/>
      <c r="H176966" s="86"/>
      <c r="I176966" s="11"/>
    </row>
    <row r="176968" spans="1:9" s="4" customFormat="1" x14ac:dyDescent="0.2">
      <c r="A176968" s="27"/>
      <c r="B176968" s="67"/>
      <c r="C176968" s="83"/>
      <c r="D176968" s="85"/>
      <c r="E176968" s="82"/>
      <c r="F176968" s="81"/>
      <c r="G176968" s="86"/>
      <c r="H176968" s="86"/>
      <c r="I176968" s="11"/>
    </row>
    <row r="176974" spans="1:9" s="4" customFormat="1" x14ac:dyDescent="0.2">
      <c r="A176974" s="27"/>
      <c r="B176974" s="67"/>
      <c r="C176974" s="83"/>
      <c r="D176974" s="85"/>
      <c r="E176974" s="82"/>
      <c r="F176974" s="81"/>
      <c r="G176974" s="86"/>
      <c r="H176974" s="86"/>
      <c r="I176974" s="11"/>
    </row>
    <row r="176978" spans="1:9" s="4" customFormat="1" x14ac:dyDescent="0.2">
      <c r="A176978" s="27"/>
      <c r="B176978" s="67"/>
      <c r="C176978" s="83"/>
      <c r="D176978" s="85"/>
      <c r="E176978" s="82"/>
      <c r="F176978" s="81"/>
      <c r="G176978" s="86"/>
      <c r="H176978" s="86"/>
      <c r="I176978" s="11"/>
    </row>
    <row r="176982" spans="1:9" s="4" customFormat="1" x14ac:dyDescent="0.2">
      <c r="A176982" s="27"/>
      <c r="B176982" s="67"/>
      <c r="C176982" s="83"/>
      <c r="D176982" s="85"/>
      <c r="E176982" s="82"/>
      <c r="F176982" s="81"/>
      <c r="G176982" s="86"/>
      <c r="H176982" s="86"/>
      <c r="I176982" s="11"/>
    </row>
    <row r="176984" spans="1:9" s="4" customFormat="1" x14ac:dyDescent="0.2">
      <c r="A176984" s="27"/>
      <c r="B176984" s="67"/>
      <c r="C176984" s="83"/>
      <c r="D176984" s="85"/>
      <c r="E176984" s="82"/>
      <c r="F176984" s="81"/>
      <c r="G176984" s="86"/>
      <c r="H176984" s="86"/>
      <c r="I176984" s="11"/>
    </row>
    <row r="176990" spans="1:9" s="4" customFormat="1" x14ac:dyDescent="0.2">
      <c r="A176990" s="27"/>
      <c r="B176990" s="67"/>
      <c r="C176990" s="83"/>
      <c r="D176990" s="85"/>
      <c r="E176990" s="82"/>
      <c r="F176990" s="81"/>
      <c r="G176990" s="86"/>
      <c r="H176990" s="86"/>
      <c r="I176990" s="11"/>
    </row>
    <row r="176994" spans="1:9" s="4" customFormat="1" x14ac:dyDescent="0.2">
      <c r="A176994" s="27"/>
      <c r="B176994" s="67"/>
      <c r="C176994" s="83"/>
      <c r="D176994" s="85"/>
      <c r="E176994" s="82"/>
      <c r="F176994" s="81"/>
      <c r="G176994" s="86"/>
      <c r="H176994" s="86"/>
      <c r="I176994" s="11"/>
    </row>
    <row r="176998" spans="1:9" s="4" customFormat="1" x14ac:dyDescent="0.2">
      <c r="A176998" s="27"/>
      <c r="B176998" s="67"/>
      <c r="C176998" s="83"/>
      <c r="D176998" s="85"/>
      <c r="E176998" s="82"/>
      <c r="F176998" s="81"/>
      <c r="G176998" s="86"/>
      <c r="H176998" s="86"/>
      <c r="I176998" s="11"/>
    </row>
    <row r="177000" spans="1:9" s="4" customFormat="1" x14ac:dyDescent="0.2">
      <c r="A177000" s="27"/>
      <c r="B177000" s="67"/>
      <c r="C177000" s="83"/>
      <c r="D177000" s="85"/>
      <c r="E177000" s="82"/>
      <c r="F177000" s="81"/>
      <c r="G177000" s="86"/>
      <c r="H177000" s="86"/>
      <c r="I177000" s="11"/>
    </row>
    <row r="177006" spans="1:9" s="4" customFormat="1" x14ac:dyDescent="0.2">
      <c r="A177006" s="27"/>
      <c r="B177006" s="67"/>
      <c r="C177006" s="83"/>
      <c r="D177006" s="85"/>
      <c r="E177006" s="82"/>
      <c r="F177006" s="81"/>
      <c r="G177006" s="86"/>
      <c r="H177006" s="86"/>
      <c r="I177006" s="11"/>
    </row>
    <row r="177010" spans="1:9" s="4" customFormat="1" x14ac:dyDescent="0.2">
      <c r="A177010" s="27"/>
      <c r="B177010" s="67"/>
      <c r="C177010" s="83"/>
      <c r="D177010" s="85"/>
      <c r="E177010" s="82"/>
      <c r="F177010" s="81"/>
      <c r="G177010" s="86"/>
      <c r="H177010" s="86"/>
      <c r="I177010" s="11"/>
    </row>
    <row r="177014" spans="1:9" s="4" customFormat="1" x14ac:dyDescent="0.2">
      <c r="A177014" s="27"/>
      <c r="B177014" s="67"/>
      <c r="C177014" s="83"/>
      <c r="D177014" s="85"/>
      <c r="E177014" s="82"/>
      <c r="F177014" s="81"/>
      <c r="G177014" s="86"/>
      <c r="H177014" s="86"/>
      <c r="I177014" s="11"/>
    </row>
    <row r="177016" spans="1:9" s="4" customFormat="1" x14ac:dyDescent="0.2">
      <c r="A177016" s="27"/>
      <c r="B177016" s="67"/>
      <c r="C177016" s="83"/>
      <c r="D177016" s="85"/>
      <c r="E177016" s="82"/>
      <c r="F177016" s="81"/>
      <c r="G177016" s="86"/>
      <c r="H177016" s="86"/>
      <c r="I177016" s="11"/>
    </row>
    <row r="177022" spans="1:9" s="4" customFormat="1" x14ac:dyDescent="0.2">
      <c r="A177022" s="27"/>
      <c r="B177022" s="67"/>
      <c r="C177022" s="83"/>
      <c r="D177022" s="85"/>
      <c r="E177022" s="82"/>
      <c r="F177022" s="81"/>
      <c r="G177022" s="86"/>
      <c r="H177022" s="86"/>
      <c r="I177022" s="11"/>
    </row>
    <row r="177026" spans="1:9" s="4" customFormat="1" x14ac:dyDescent="0.2">
      <c r="A177026" s="27"/>
      <c r="B177026" s="67"/>
      <c r="C177026" s="83"/>
      <c r="D177026" s="85"/>
      <c r="E177026" s="82"/>
      <c r="F177026" s="81"/>
      <c r="G177026" s="86"/>
      <c r="H177026" s="86"/>
      <c r="I177026" s="11"/>
    </row>
    <row r="177030" spans="1:9" s="4" customFormat="1" x14ac:dyDescent="0.2">
      <c r="A177030" s="27"/>
      <c r="B177030" s="67"/>
      <c r="C177030" s="83"/>
      <c r="D177030" s="85"/>
      <c r="E177030" s="82"/>
      <c r="F177030" s="81"/>
      <c r="G177030" s="86"/>
      <c r="H177030" s="86"/>
      <c r="I177030" s="11"/>
    </row>
    <row r="177032" spans="1:9" s="4" customFormat="1" x14ac:dyDescent="0.2">
      <c r="A177032" s="27"/>
      <c r="B177032" s="67"/>
      <c r="C177032" s="83"/>
      <c r="D177032" s="85"/>
      <c r="E177032" s="82"/>
      <c r="F177032" s="81"/>
      <c r="G177032" s="86"/>
      <c r="H177032" s="86"/>
      <c r="I177032" s="11"/>
    </row>
    <row r="177038" spans="1:9" s="4" customFormat="1" x14ac:dyDescent="0.2">
      <c r="A177038" s="27"/>
      <c r="B177038" s="67"/>
      <c r="C177038" s="83"/>
      <c r="D177038" s="85"/>
      <c r="E177038" s="82"/>
      <c r="F177038" s="81"/>
      <c r="G177038" s="86"/>
      <c r="H177038" s="86"/>
      <c r="I177038" s="11"/>
    </row>
    <row r="177042" spans="1:9" s="4" customFormat="1" x14ac:dyDescent="0.2">
      <c r="A177042" s="27"/>
      <c r="B177042" s="67"/>
      <c r="C177042" s="83"/>
      <c r="D177042" s="85"/>
      <c r="E177042" s="82"/>
      <c r="F177042" s="81"/>
      <c r="G177042" s="86"/>
      <c r="H177042" s="86"/>
      <c r="I177042" s="11"/>
    </row>
    <row r="177046" spans="1:9" s="4" customFormat="1" x14ac:dyDescent="0.2">
      <c r="A177046" s="27"/>
      <c r="B177046" s="67"/>
      <c r="C177046" s="83"/>
      <c r="D177046" s="85"/>
      <c r="E177046" s="82"/>
      <c r="F177046" s="81"/>
      <c r="G177046" s="86"/>
      <c r="H177046" s="86"/>
      <c r="I177046" s="11"/>
    </row>
    <row r="177048" spans="1:9" s="4" customFormat="1" x14ac:dyDescent="0.2">
      <c r="A177048" s="27"/>
      <c r="B177048" s="67"/>
      <c r="C177048" s="83"/>
      <c r="D177048" s="85"/>
      <c r="E177048" s="82"/>
      <c r="F177048" s="81"/>
      <c r="G177048" s="86"/>
      <c r="H177048" s="86"/>
      <c r="I177048" s="11"/>
    </row>
    <row r="177054" spans="1:9" s="4" customFormat="1" x14ac:dyDescent="0.2">
      <c r="A177054" s="27"/>
      <c r="B177054" s="67"/>
      <c r="C177054" s="83"/>
      <c r="D177054" s="85"/>
      <c r="E177054" s="82"/>
      <c r="F177054" s="81"/>
      <c r="G177054" s="86"/>
      <c r="H177054" s="86"/>
      <c r="I177054" s="11"/>
    </row>
    <row r="177058" spans="1:9" s="4" customFormat="1" x14ac:dyDescent="0.2">
      <c r="A177058" s="27"/>
      <c r="B177058" s="67"/>
      <c r="C177058" s="83"/>
      <c r="D177058" s="85"/>
      <c r="E177058" s="82"/>
      <c r="F177058" s="81"/>
      <c r="G177058" s="86"/>
      <c r="H177058" s="86"/>
      <c r="I177058" s="11"/>
    </row>
    <row r="177062" spans="1:9" s="4" customFormat="1" x14ac:dyDescent="0.2">
      <c r="A177062" s="27"/>
      <c r="B177062" s="67"/>
      <c r="C177062" s="83"/>
      <c r="D177062" s="85"/>
      <c r="E177062" s="82"/>
      <c r="F177062" s="81"/>
      <c r="G177062" s="86"/>
      <c r="H177062" s="86"/>
      <c r="I177062" s="11"/>
    </row>
    <row r="177064" spans="1:9" s="4" customFormat="1" x14ac:dyDescent="0.2">
      <c r="A177064" s="27"/>
      <c r="B177064" s="67"/>
      <c r="C177064" s="83"/>
      <c r="D177064" s="85"/>
      <c r="E177064" s="82"/>
      <c r="F177064" s="81"/>
      <c r="G177064" s="86"/>
      <c r="H177064" s="86"/>
      <c r="I177064" s="11"/>
    </row>
    <row r="177070" spans="1:9" s="4" customFormat="1" x14ac:dyDescent="0.2">
      <c r="A177070" s="27"/>
      <c r="B177070" s="67"/>
      <c r="C177070" s="83"/>
      <c r="D177070" s="85"/>
      <c r="E177070" s="82"/>
      <c r="F177070" s="81"/>
      <c r="G177070" s="86"/>
      <c r="H177070" s="86"/>
      <c r="I177070" s="11"/>
    </row>
    <row r="177074" spans="1:9" s="4" customFormat="1" x14ac:dyDescent="0.2">
      <c r="A177074" s="27"/>
      <c r="B177074" s="67"/>
      <c r="C177074" s="83"/>
      <c r="D177074" s="85"/>
      <c r="E177074" s="82"/>
      <c r="F177074" s="81"/>
      <c r="G177074" s="86"/>
      <c r="H177074" s="86"/>
      <c r="I177074" s="11"/>
    </row>
    <row r="177078" spans="1:9" s="4" customFormat="1" x14ac:dyDescent="0.2">
      <c r="A177078" s="27"/>
      <c r="B177078" s="67"/>
      <c r="C177078" s="83"/>
      <c r="D177078" s="85"/>
      <c r="E177078" s="82"/>
      <c r="F177078" s="81"/>
      <c r="G177078" s="86"/>
      <c r="H177078" s="86"/>
      <c r="I177078" s="11"/>
    </row>
    <row r="177080" spans="1:9" s="4" customFormat="1" x14ac:dyDescent="0.2">
      <c r="A177080" s="27"/>
      <c r="B177080" s="67"/>
      <c r="C177080" s="83"/>
      <c r="D177080" s="85"/>
      <c r="E177080" s="82"/>
      <c r="F177080" s="81"/>
      <c r="G177080" s="86"/>
      <c r="H177080" s="86"/>
      <c r="I177080" s="11"/>
    </row>
    <row r="177086" spans="1:9" s="4" customFormat="1" x14ac:dyDescent="0.2">
      <c r="A177086" s="27"/>
      <c r="B177086" s="67"/>
      <c r="C177086" s="83"/>
      <c r="D177086" s="85"/>
      <c r="E177086" s="82"/>
      <c r="F177086" s="81"/>
      <c r="G177086" s="86"/>
      <c r="H177086" s="86"/>
      <c r="I177086" s="11"/>
    </row>
    <row r="177090" spans="1:9" s="4" customFormat="1" x14ac:dyDescent="0.2">
      <c r="A177090" s="27"/>
      <c r="B177090" s="67"/>
      <c r="C177090" s="83"/>
      <c r="D177090" s="85"/>
      <c r="E177090" s="82"/>
      <c r="F177090" s="81"/>
      <c r="G177090" s="86"/>
      <c r="H177090" s="86"/>
      <c r="I177090" s="11"/>
    </row>
    <row r="177094" spans="1:9" s="4" customFormat="1" x14ac:dyDescent="0.2">
      <c r="A177094" s="27"/>
      <c r="B177094" s="67"/>
      <c r="C177094" s="83"/>
      <c r="D177094" s="85"/>
      <c r="E177094" s="82"/>
      <c r="F177094" s="81"/>
      <c r="G177094" s="86"/>
      <c r="H177094" s="86"/>
      <c r="I177094" s="11"/>
    </row>
    <row r="177096" spans="1:9" s="4" customFormat="1" x14ac:dyDescent="0.2">
      <c r="A177096" s="27"/>
      <c r="B177096" s="67"/>
      <c r="C177096" s="83"/>
      <c r="D177096" s="85"/>
      <c r="E177096" s="82"/>
      <c r="F177096" s="81"/>
      <c r="G177096" s="86"/>
      <c r="H177096" s="86"/>
      <c r="I177096" s="11"/>
    </row>
    <row r="177102" spans="1:9" s="4" customFormat="1" x14ac:dyDescent="0.2">
      <c r="A177102" s="27"/>
      <c r="B177102" s="67"/>
      <c r="C177102" s="83"/>
      <c r="D177102" s="85"/>
      <c r="E177102" s="82"/>
      <c r="F177102" s="81"/>
      <c r="G177102" s="86"/>
      <c r="H177102" s="86"/>
      <c r="I177102" s="11"/>
    </row>
    <row r="177106" spans="1:9" s="4" customFormat="1" x14ac:dyDescent="0.2">
      <c r="A177106" s="27"/>
      <c r="B177106" s="67"/>
      <c r="C177106" s="83"/>
      <c r="D177106" s="85"/>
      <c r="E177106" s="82"/>
      <c r="F177106" s="81"/>
      <c r="G177106" s="86"/>
      <c r="H177106" s="86"/>
      <c r="I177106" s="11"/>
    </row>
    <row r="177110" spans="1:9" s="4" customFormat="1" x14ac:dyDescent="0.2">
      <c r="A177110" s="27"/>
      <c r="B177110" s="67"/>
      <c r="C177110" s="83"/>
      <c r="D177110" s="85"/>
      <c r="E177110" s="82"/>
      <c r="F177110" s="81"/>
      <c r="G177110" s="86"/>
      <c r="H177110" s="86"/>
      <c r="I177110" s="11"/>
    </row>
    <row r="177112" spans="1:9" s="4" customFormat="1" x14ac:dyDescent="0.2">
      <c r="A177112" s="27"/>
      <c r="B177112" s="67"/>
      <c r="C177112" s="83"/>
      <c r="D177112" s="85"/>
      <c r="E177112" s="82"/>
      <c r="F177112" s="81"/>
      <c r="G177112" s="86"/>
      <c r="H177112" s="86"/>
      <c r="I177112" s="11"/>
    </row>
    <row r="177118" spans="1:9" s="4" customFormat="1" x14ac:dyDescent="0.2">
      <c r="A177118" s="27"/>
      <c r="B177118" s="67"/>
      <c r="C177118" s="83"/>
      <c r="D177118" s="85"/>
      <c r="E177118" s="82"/>
      <c r="F177118" s="81"/>
      <c r="G177118" s="86"/>
      <c r="H177118" s="86"/>
      <c r="I177118" s="11"/>
    </row>
    <row r="177122" spans="1:9" s="4" customFormat="1" x14ac:dyDescent="0.2">
      <c r="A177122" s="27"/>
      <c r="B177122" s="67"/>
      <c r="C177122" s="83"/>
      <c r="D177122" s="85"/>
      <c r="E177122" s="82"/>
      <c r="F177122" s="81"/>
      <c r="G177122" s="86"/>
      <c r="H177122" s="86"/>
      <c r="I177122" s="11"/>
    </row>
    <row r="177126" spans="1:9" s="4" customFormat="1" x14ac:dyDescent="0.2">
      <c r="A177126" s="27"/>
      <c r="B177126" s="67"/>
      <c r="C177126" s="83"/>
      <c r="D177126" s="85"/>
      <c r="E177126" s="82"/>
      <c r="F177126" s="81"/>
      <c r="G177126" s="86"/>
      <c r="H177126" s="86"/>
      <c r="I177126" s="11"/>
    </row>
    <row r="177128" spans="1:9" s="4" customFormat="1" x14ac:dyDescent="0.2">
      <c r="A177128" s="27"/>
      <c r="B177128" s="67"/>
      <c r="C177128" s="83"/>
      <c r="D177128" s="85"/>
      <c r="E177128" s="82"/>
      <c r="F177128" s="81"/>
      <c r="G177128" s="86"/>
      <c r="H177128" s="86"/>
      <c r="I177128" s="11"/>
    </row>
    <row r="177134" spans="1:9" s="4" customFormat="1" x14ac:dyDescent="0.2">
      <c r="A177134" s="27"/>
      <c r="B177134" s="67"/>
      <c r="C177134" s="83"/>
      <c r="D177134" s="85"/>
      <c r="E177134" s="82"/>
      <c r="F177134" s="81"/>
      <c r="G177134" s="86"/>
      <c r="H177134" s="86"/>
      <c r="I177134" s="11"/>
    </row>
    <row r="177138" spans="1:9" s="4" customFormat="1" x14ac:dyDescent="0.2">
      <c r="A177138" s="27"/>
      <c r="B177138" s="67"/>
      <c r="C177138" s="83"/>
      <c r="D177138" s="85"/>
      <c r="E177138" s="82"/>
      <c r="F177138" s="81"/>
      <c r="G177138" s="86"/>
      <c r="H177138" s="86"/>
      <c r="I177138" s="11"/>
    </row>
    <row r="177142" spans="1:9" s="4" customFormat="1" x14ac:dyDescent="0.2">
      <c r="A177142" s="27"/>
      <c r="B177142" s="67"/>
      <c r="C177142" s="83"/>
      <c r="D177142" s="85"/>
      <c r="E177142" s="82"/>
      <c r="F177142" s="81"/>
      <c r="G177142" s="86"/>
      <c r="H177142" s="86"/>
      <c r="I177142" s="11"/>
    </row>
    <row r="177144" spans="1:9" s="4" customFormat="1" x14ac:dyDescent="0.2">
      <c r="A177144" s="27"/>
      <c r="B177144" s="67"/>
      <c r="C177144" s="83"/>
      <c r="D177144" s="85"/>
      <c r="E177144" s="82"/>
      <c r="F177144" s="81"/>
      <c r="G177144" s="86"/>
      <c r="H177144" s="86"/>
      <c r="I177144" s="11"/>
    </row>
    <row r="177150" spans="1:9" s="4" customFormat="1" x14ac:dyDescent="0.2">
      <c r="A177150" s="27"/>
      <c r="B177150" s="67"/>
      <c r="C177150" s="83"/>
      <c r="D177150" s="85"/>
      <c r="E177150" s="82"/>
      <c r="F177150" s="81"/>
      <c r="G177150" s="86"/>
      <c r="H177150" s="86"/>
      <c r="I177150" s="11"/>
    </row>
    <row r="177154" spans="1:9" s="4" customFormat="1" x14ac:dyDescent="0.2">
      <c r="A177154" s="27"/>
      <c r="B177154" s="67"/>
      <c r="C177154" s="83"/>
      <c r="D177154" s="85"/>
      <c r="E177154" s="82"/>
      <c r="F177154" s="81"/>
      <c r="G177154" s="86"/>
      <c r="H177154" s="86"/>
      <c r="I177154" s="11"/>
    </row>
    <row r="177158" spans="1:9" s="4" customFormat="1" x14ac:dyDescent="0.2">
      <c r="A177158" s="27"/>
      <c r="B177158" s="67"/>
      <c r="C177158" s="83"/>
      <c r="D177158" s="85"/>
      <c r="E177158" s="82"/>
      <c r="F177158" s="81"/>
      <c r="G177158" s="86"/>
      <c r="H177158" s="86"/>
      <c r="I177158" s="11"/>
    </row>
    <row r="177160" spans="1:9" s="4" customFormat="1" x14ac:dyDescent="0.2">
      <c r="A177160" s="27"/>
      <c r="B177160" s="67"/>
      <c r="C177160" s="83"/>
      <c r="D177160" s="85"/>
      <c r="E177160" s="82"/>
      <c r="F177160" s="81"/>
      <c r="G177160" s="86"/>
      <c r="H177160" s="86"/>
      <c r="I177160" s="11"/>
    </row>
    <row r="177166" spans="1:9" s="4" customFormat="1" x14ac:dyDescent="0.2">
      <c r="A177166" s="27"/>
      <c r="B177166" s="67"/>
      <c r="C177166" s="83"/>
      <c r="D177166" s="85"/>
      <c r="E177166" s="82"/>
      <c r="F177166" s="81"/>
      <c r="G177166" s="86"/>
      <c r="H177166" s="86"/>
      <c r="I177166" s="11"/>
    </row>
    <row r="177170" spans="1:9" s="4" customFormat="1" x14ac:dyDescent="0.2">
      <c r="A177170" s="27"/>
      <c r="B177170" s="67"/>
      <c r="C177170" s="83"/>
      <c r="D177170" s="85"/>
      <c r="E177170" s="82"/>
      <c r="F177170" s="81"/>
      <c r="G177170" s="86"/>
      <c r="H177170" s="86"/>
      <c r="I177170" s="11"/>
    </row>
    <row r="177174" spans="1:9" s="4" customFormat="1" x14ac:dyDescent="0.2">
      <c r="A177174" s="27"/>
      <c r="B177174" s="67"/>
      <c r="C177174" s="83"/>
      <c r="D177174" s="85"/>
      <c r="E177174" s="82"/>
      <c r="F177174" s="81"/>
      <c r="G177174" s="86"/>
      <c r="H177174" s="86"/>
      <c r="I177174" s="11"/>
    </row>
    <row r="177176" spans="1:9" s="4" customFormat="1" x14ac:dyDescent="0.2">
      <c r="A177176" s="27"/>
      <c r="B177176" s="67"/>
      <c r="C177176" s="83"/>
      <c r="D177176" s="85"/>
      <c r="E177176" s="82"/>
      <c r="F177176" s="81"/>
      <c r="G177176" s="86"/>
      <c r="H177176" s="86"/>
      <c r="I177176" s="11"/>
    </row>
    <row r="177182" spans="1:9" s="4" customFormat="1" x14ac:dyDescent="0.2">
      <c r="A177182" s="27"/>
      <c r="B177182" s="67"/>
      <c r="C177182" s="83"/>
      <c r="D177182" s="85"/>
      <c r="E177182" s="82"/>
      <c r="F177182" s="81"/>
      <c r="G177182" s="86"/>
      <c r="H177182" s="86"/>
      <c r="I177182" s="11"/>
    </row>
    <row r="177186" spans="1:9" s="4" customFormat="1" x14ac:dyDescent="0.2">
      <c r="A177186" s="27"/>
      <c r="B177186" s="67"/>
      <c r="C177186" s="83"/>
      <c r="D177186" s="85"/>
      <c r="E177186" s="82"/>
      <c r="F177186" s="81"/>
      <c r="G177186" s="86"/>
      <c r="H177186" s="86"/>
      <c r="I177186" s="11"/>
    </row>
    <row r="177190" spans="1:9" s="4" customFormat="1" x14ac:dyDescent="0.2">
      <c r="A177190" s="27"/>
      <c r="B177190" s="67"/>
      <c r="C177190" s="83"/>
      <c r="D177190" s="85"/>
      <c r="E177190" s="82"/>
      <c r="F177190" s="81"/>
      <c r="G177190" s="86"/>
      <c r="H177190" s="86"/>
      <c r="I177190" s="11"/>
    </row>
    <row r="177192" spans="1:9" s="4" customFormat="1" x14ac:dyDescent="0.2">
      <c r="A177192" s="27"/>
      <c r="B177192" s="67"/>
      <c r="C177192" s="83"/>
      <c r="D177192" s="85"/>
      <c r="E177192" s="82"/>
      <c r="F177192" s="81"/>
      <c r="G177192" s="86"/>
      <c r="H177192" s="86"/>
      <c r="I177192" s="11"/>
    </row>
    <row r="177198" spans="1:9" s="4" customFormat="1" x14ac:dyDescent="0.2">
      <c r="A177198" s="27"/>
      <c r="B177198" s="67"/>
      <c r="C177198" s="83"/>
      <c r="D177198" s="85"/>
      <c r="E177198" s="82"/>
      <c r="F177198" s="81"/>
      <c r="G177198" s="86"/>
      <c r="H177198" s="86"/>
      <c r="I177198" s="11"/>
    </row>
    <row r="177202" spans="1:9" s="4" customFormat="1" x14ac:dyDescent="0.2">
      <c r="A177202" s="27"/>
      <c r="B177202" s="67"/>
      <c r="C177202" s="83"/>
      <c r="D177202" s="85"/>
      <c r="E177202" s="82"/>
      <c r="F177202" s="81"/>
      <c r="G177202" s="86"/>
      <c r="H177202" s="86"/>
      <c r="I177202" s="11"/>
    </row>
    <row r="177206" spans="1:9" s="4" customFormat="1" x14ac:dyDescent="0.2">
      <c r="A177206" s="27"/>
      <c r="B177206" s="67"/>
      <c r="C177206" s="83"/>
      <c r="D177206" s="85"/>
      <c r="E177206" s="82"/>
      <c r="F177206" s="81"/>
      <c r="G177206" s="86"/>
      <c r="H177206" s="86"/>
      <c r="I177206" s="11"/>
    </row>
    <row r="177208" spans="1:9" s="4" customFormat="1" x14ac:dyDescent="0.2">
      <c r="A177208" s="27"/>
      <c r="B177208" s="67"/>
      <c r="C177208" s="83"/>
      <c r="D177208" s="85"/>
      <c r="E177208" s="82"/>
      <c r="F177208" s="81"/>
      <c r="G177208" s="86"/>
      <c r="H177208" s="86"/>
      <c r="I177208" s="11"/>
    </row>
    <row r="177214" spans="1:9" s="4" customFormat="1" x14ac:dyDescent="0.2">
      <c r="A177214" s="27"/>
      <c r="B177214" s="67"/>
      <c r="C177214" s="83"/>
      <c r="D177214" s="85"/>
      <c r="E177214" s="82"/>
      <c r="F177214" s="81"/>
      <c r="G177214" s="86"/>
      <c r="H177214" s="86"/>
      <c r="I177214" s="11"/>
    </row>
    <row r="177218" spans="1:9" s="4" customFormat="1" x14ac:dyDescent="0.2">
      <c r="A177218" s="27"/>
      <c r="B177218" s="67"/>
      <c r="C177218" s="83"/>
      <c r="D177218" s="85"/>
      <c r="E177218" s="82"/>
      <c r="F177218" s="81"/>
      <c r="G177218" s="86"/>
      <c r="H177218" s="86"/>
      <c r="I177218" s="11"/>
    </row>
    <row r="177222" spans="1:9" s="4" customFormat="1" x14ac:dyDescent="0.2">
      <c r="A177222" s="27"/>
      <c r="B177222" s="67"/>
      <c r="C177222" s="83"/>
      <c r="D177222" s="85"/>
      <c r="E177222" s="82"/>
      <c r="F177222" s="81"/>
      <c r="G177222" s="86"/>
      <c r="H177222" s="86"/>
      <c r="I177222" s="11"/>
    </row>
    <row r="177224" spans="1:9" s="4" customFormat="1" x14ac:dyDescent="0.2">
      <c r="A177224" s="27"/>
      <c r="B177224" s="67"/>
      <c r="C177224" s="83"/>
      <c r="D177224" s="85"/>
      <c r="E177224" s="82"/>
      <c r="F177224" s="81"/>
      <c r="G177224" s="86"/>
      <c r="H177224" s="86"/>
      <c r="I177224" s="11"/>
    </row>
    <row r="177230" spans="1:9" s="4" customFormat="1" x14ac:dyDescent="0.2">
      <c r="A177230" s="27"/>
      <c r="B177230" s="67"/>
      <c r="C177230" s="83"/>
      <c r="D177230" s="85"/>
      <c r="E177230" s="82"/>
      <c r="F177230" s="81"/>
      <c r="G177230" s="86"/>
      <c r="H177230" s="86"/>
      <c r="I177230" s="11"/>
    </row>
    <row r="177234" spans="1:9" s="4" customFormat="1" x14ac:dyDescent="0.2">
      <c r="A177234" s="27"/>
      <c r="B177234" s="67"/>
      <c r="C177234" s="83"/>
      <c r="D177234" s="85"/>
      <c r="E177234" s="82"/>
      <c r="F177234" s="81"/>
      <c r="G177234" s="86"/>
      <c r="H177234" s="86"/>
      <c r="I177234" s="11"/>
    </row>
    <row r="177238" spans="1:9" s="4" customFormat="1" x14ac:dyDescent="0.2">
      <c r="A177238" s="27"/>
      <c r="B177238" s="67"/>
      <c r="C177238" s="83"/>
      <c r="D177238" s="85"/>
      <c r="E177238" s="82"/>
      <c r="F177238" s="81"/>
      <c r="G177238" s="86"/>
      <c r="H177238" s="86"/>
      <c r="I177238" s="11"/>
    </row>
    <row r="177240" spans="1:9" s="4" customFormat="1" x14ac:dyDescent="0.2">
      <c r="A177240" s="27"/>
      <c r="B177240" s="67"/>
      <c r="C177240" s="83"/>
      <c r="D177240" s="85"/>
      <c r="E177240" s="82"/>
      <c r="F177240" s="81"/>
      <c r="G177240" s="86"/>
      <c r="H177240" s="86"/>
      <c r="I177240" s="11"/>
    </row>
    <row r="177246" spans="1:9" s="4" customFormat="1" x14ac:dyDescent="0.2">
      <c r="A177246" s="27"/>
      <c r="B177246" s="67"/>
      <c r="C177246" s="83"/>
      <c r="D177246" s="85"/>
      <c r="E177246" s="82"/>
      <c r="F177246" s="81"/>
      <c r="G177246" s="86"/>
      <c r="H177246" s="86"/>
      <c r="I177246" s="11"/>
    </row>
    <row r="177250" spans="1:9" s="4" customFormat="1" x14ac:dyDescent="0.2">
      <c r="A177250" s="27"/>
      <c r="B177250" s="67"/>
      <c r="C177250" s="83"/>
      <c r="D177250" s="85"/>
      <c r="E177250" s="82"/>
      <c r="F177250" s="81"/>
      <c r="G177250" s="86"/>
      <c r="H177250" s="86"/>
      <c r="I177250" s="11"/>
    </row>
    <row r="177254" spans="1:9" s="4" customFormat="1" x14ac:dyDescent="0.2">
      <c r="A177254" s="27"/>
      <c r="B177254" s="67"/>
      <c r="C177254" s="83"/>
      <c r="D177254" s="85"/>
      <c r="E177254" s="82"/>
      <c r="F177254" s="81"/>
      <c r="G177254" s="86"/>
      <c r="H177254" s="86"/>
      <c r="I177254" s="11"/>
    </row>
    <row r="177256" spans="1:9" s="4" customFormat="1" x14ac:dyDescent="0.2">
      <c r="A177256" s="27"/>
      <c r="B177256" s="67"/>
      <c r="C177256" s="83"/>
      <c r="D177256" s="85"/>
      <c r="E177256" s="82"/>
      <c r="F177256" s="81"/>
      <c r="G177256" s="86"/>
      <c r="H177256" s="86"/>
      <c r="I177256" s="11"/>
    </row>
    <row r="177262" spans="1:9" s="4" customFormat="1" x14ac:dyDescent="0.2">
      <c r="A177262" s="27"/>
      <c r="B177262" s="67"/>
      <c r="C177262" s="83"/>
      <c r="D177262" s="85"/>
      <c r="E177262" s="82"/>
      <c r="F177262" s="81"/>
      <c r="G177262" s="86"/>
      <c r="H177262" s="86"/>
      <c r="I177262" s="11"/>
    </row>
    <row r="177266" spans="1:9" s="4" customFormat="1" x14ac:dyDescent="0.2">
      <c r="A177266" s="27"/>
      <c r="B177266" s="67"/>
      <c r="C177266" s="83"/>
      <c r="D177266" s="85"/>
      <c r="E177266" s="82"/>
      <c r="F177266" s="81"/>
      <c r="G177266" s="86"/>
      <c r="H177266" s="86"/>
      <c r="I177266" s="11"/>
    </row>
    <row r="177270" spans="1:9" s="4" customFormat="1" x14ac:dyDescent="0.2">
      <c r="A177270" s="27"/>
      <c r="B177270" s="67"/>
      <c r="C177270" s="83"/>
      <c r="D177270" s="85"/>
      <c r="E177270" s="82"/>
      <c r="F177270" s="81"/>
      <c r="G177270" s="86"/>
      <c r="H177270" s="86"/>
      <c r="I177270" s="11"/>
    </row>
    <row r="177272" spans="1:9" s="4" customFormat="1" x14ac:dyDescent="0.2">
      <c r="A177272" s="27"/>
      <c r="B177272" s="67"/>
      <c r="C177272" s="83"/>
      <c r="D177272" s="85"/>
      <c r="E177272" s="82"/>
      <c r="F177272" s="81"/>
      <c r="G177272" s="86"/>
      <c r="H177272" s="86"/>
      <c r="I177272" s="11"/>
    </row>
    <row r="177278" spans="1:9" s="4" customFormat="1" x14ac:dyDescent="0.2">
      <c r="A177278" s="27"/>
      <c r="B177278" s="67"/>
      <c r="C177278" s="83"/>
      <c r="D177278" s="85"/>
      <c r="E177278" s="82"/>
      <c r="F177278" s="81"/>
      <c r="G177278" s="86"/>
      <c r="H177278" s="86"/>
      <c r="I177278" s="11"/>
    </row>
    <row r="177282" spans="1:9" s="4" customFormat="1" x14ac:dyDescent="0.2">
      <c r="A177282" s="27"/>
      <c r="B177282" s="67"/>
      <c r="C177282" s="83"/>
      <c r="D177282" s="85"/>
      <c r="E177282" s="82"/>
      <c r="F177282" s="81"/>
      <c r="G177282" s="86"/>
      <c r="H177282" s="86"/>
      <c r="I177282" s="11"/>
    </row>
    <row r="177286" spans="1:9" s="4" customFormat="1" x14ac:dyDescent="0.2">
      <c r="A177286" s="27"/>
      <c r="B177286" s="67"/>
      <c r="C177286" s="83"/>
      <c r="D177286" s="85"/>
      <c r="E177286" s="82"/>
      <c r="F177286" s="81"/>
      <c r="G177286" s="86"/>
      <c r="H177286" s="86"/>
      <c r="I177286" s="11"/>
    </row>
    <row r="177288" spans="1:9" s="4" customFormat="1" x14ac:dyDescent="0.2">
      <c r="A177288" s="27"/>
      <c r="B177288" s="67"/>
      <c r="C177288" s="83"/>
      <c r="D177288" s="85"/>
      <c r="E177288" s="82"/>
      <c r="F177288" s="81"/>
      <c r="G177288" s="86"/>
      <c r="H177288" s="86"/>
      <c r="I177288" s="11"/>
    </row>
    <row r="177294" spans="1:9" s="4" customFormat="1" x14ac:dyDescent="0.2">
      <c r="A177294" s="27"/>
      <c r="B177294" s="67"/>
      <c r="C177294" s="83"/>
      <c r="D177294" s="85"/>
      <c r="E177294" s="82"/>
      <c r="F177294" s="81"/>
      <c r="G177294" s="86"/>
      <c r="H177294" s="86"/>
      <c r="I177294" s="11"/>
    </row>
    <row r="177298" spans="1:9" s="4" customFormat="1" x14ac:dyDescent="0.2">
      <c r="A177298" s="27"/>
      <c r="B177298" s="67"/>
      <c r="C177298" s="83"/>
      <c r="D177298" s="85"/>
      <c r="E177298" s="82"/>
      <c r="F177298" s="81"/>
      <c r="G177298" s="86"/>
      <c r="H177298" s="86"/>
      <c r="I177298" s="11"/>
    </row>
    <row r="177302" spans="1:9" s="4" customFormat="1" x14ac:dyDescent="0.2">
      <c r="A177302" s="27"/>
      <c r="B177302" s="67"/>
      <c r="C177302" s="83"/>
      <c r="D177302" s="85"/>
      <c r="E177302" s="82"/>
      <c r="F177302" s="81"/>
      <c r="G177302" s="86"/>
      <c r="H177302" s="86"/>
      <c r="I177302" s="11"/>
    </row>
    <row r="177304" spans="1:9" s="4" customFormat="1" x14ac:dyDescent="0.2">
      <c r="A177304" s="27"/>
      <c r="B177304" s="67"/>
      <c r="C177304" s="83"/>
      <c r="D177304" s="85"/>
      <c r="E177304" s="82"/>
      <c r="F177304" s="81"/>
      <c r="G177304" s="86"/>
      <c r="H177304" s="86"/>
      <c r="I177304" s="11"/>
    </row>
    <row r="177310" spans="1:9" s="4" customFormat="1" x14ac:dyDescent="0.2">
      <c r="A177310" s="27"/>
      <c r="B177310" s="67"/>
      <c r="C177310" s="83"/>
      <c r="D177310" s="85"/>
      <c r="E177310" s="82"/>
      <c r="F177310" s="81"/>
      <c r="G177310" s="86"/>
      <c r="H177310" s="86"/>
      <c r="I177310" s="11"/>
    </row>
    <row r="177314" spans="1:9" s="4" customFormat="1" x14ac:dyDescent="0.2">
      <c r="A177314" s="27"/>
      <c r="B177314" s="67"/>
      <c r="C177314" s="83"/>
      <c r="D177314" s="85"/>
      <c r="E177314" s="82"/>
      <c r="F177314" s="81"/>
      <c r="G177314" s="86"/>
      <c r="H177314" s="86"/>
      <c r="I177314" s="11"/>
    </row>
    <row r="177318" spans="1:9" s="4" customFormat="1" x14ac:dyDescent="0.2">
      <c r="A177318" s="27"/>
      <c r="B177318" s="67"/>
      <c r="C177318" s="83"/>
      <c r="D177318" s="85"/>
      <c r="E177318" s="82"/>
      <c r="F177318" s="81"/>
      <c r="G177318" s="86"/>
      <c r="H177318" s="86"/>
      <c r="I177318" s="11"/>
    </row>
    <row r="177320" spans="1:9" s="4" customFormat="1" x14ac:dyDescent="0.2">
      <c r="A177320" s="27"/>
      <c r="B177320" s="67"/>
      <c r="C177320" s="83"/>
      <c r="D177320" s="85"/>
      <c r="E177320" s="82"/>
      <c r="F177320" s="81"/>
      <c r="G177320" s="86"/>
      <c r="H177320" s="86"/>
      <c r="I177320" s="11"/>
    </row>
    <row r="177326" spans="1:9" s="4" customFormat="1" x14ac:dyDescent="0.2">
      <c r="A177326" s="27"/>
      <c r="B177326" s="67"/>
      <c r="C177326" s="83"/>
      <c r="D177326" s="85"/>
      <c r="E177326" s="82"/>
      <c r="F177326" s="81"/>
      <c r="G177326" s="86"/>
      <c r="H177326" s="86"/>
      <c r="I177326" s="11"/>
    </row>
    <row r="177330" spans="1:9" s="4" customFormat="1" x14ac:dyDescent="0.2">
      <c r="A177330" s="27"/>
      <c r="B177330" s="67"/>
      <c r="C177330" s="83"/>
      <c r="D177330" s="85"/>
      <c r="E177330" s="82"/>
      <c r="F177330" s="81"/>
      <c r="G177330" s="86"/>
      <c r="H177330" s="86"/>
      <c r="I177330" s="11"/>
    </row>
    <row r="177334" spans="1:9" s="4" customFormat="1" x14ac:dyDescent="0.2">
      <c r="A177334" s="27"/>
      <c r="B177334" s="67"/>
      <c r="C177334" s="83"/>
      <c r="D177334" s="85"/>
      <c r="E177334" s="82"/>
      <c r="F177334" s="81"/>
      <c r="G177334" s="86"/>
      <c r="H177334" s="86"/>
      <c r="I177334" s="11"/>
    </row>
    <row r="177336" spans="1:9" s="4" customFormat="1" x14ac:dyDescent="0.2">
      <c r="A177336" s="27"/>
      <c r="B177336" s="67"/>
      <c r="C177336" s="83"/>
      <c r="D177336" s="85"/>
      <c r="E177336" s="82"/>
      <c r="F177336" s="81"/>
      <c r="G177336" s="86"/>
      <c r="H177336" s="86"/>
      <c r="I177336" s="11"/>
    </row>
    <row r="177342" spans="1:9" s="4" customFormat="1" x14ac:dyDescent="0.2">
      <c r="A177342" s="27"/>
      <c r="B177342" s="67"/>
      <c r="C177342" s="83"/>
      <c r="D177342" s="85"/>
      <c r="E177342" s="82"/>
      <c r="F177342" s="81"/>
      <c r="G177342" s="86"/>
      <c r="H177342" s="86"/>
      <c r="I177342" s="11"/>
    </row>
    <row r="177346" spans="1:9" s="4" customFormat="1" x14ac:dyDescent="0.2">
      <c r="A177346" s="27"/>
      <c r="B177346" s="67"/>
      <c r="C177346" s="83"/>
      <c r="D177346" s="85"/>
      <c r="E177346" s="82"/>
      <c r="F177346" s="81"/>
      <c r="G177346" s="86"/>
      <c r="H177346" s="86"/>
      <c r="I177346" s="11"/>
    </row>
    <row r="177350" spans="1:9" s="4" customFormat="1" x14ac:dyDescent="0.2">
      <c r="A177350" s="27"/>
      <c r="B177350" s="67"/>
      <c r="C177350" s="83"/>
      <c r="D177350" s="85"/>
      <c r="E177350" s="82"/>
      <c r="F177350" s="81"/>
      <c r="G177350" s="86"/>
      <c r="H177350" s="86"/>
      <c r="I177350" s="11"/>
    </row>
    <row r="177352" spans="1:9" s="4" customFormat="1" x14ac:dyDescent="0.2">
      <c r="A177352" s="27"/>
      <c r="B177352" s="67"/>
      <c r="C177352" s="83"/>
      <c r="D177352" s="85"/>
      <c r="E177352" s="82"/>
      <c r="F177352" s="81"/>
      <c r="G177352" s="86"/>
      <c r="H177352" s="86"/>
      <c r="I177352" s="11"/>
    </row>
    <row r="177358" spans="1:9" s="4" customFormat="1" x14ac:dyDescent="0.2">
      <c r="A177358" s="27"/>
      <c r="B177358" s="67"/>
      <c r="C177358" s="83"/>
      <c r="D177358" s="85"/>
      <c r="E177358" s="82"/>
      <c r="F177358" s="81"/>
      <c r="G177358" s="86"/>
      <c r="H177358" s="86"/>
      <c r="I177358" s="11"/>
    </row>
    <row r="177362" spans="1:9" s="4" customFormat="1" x14ac:dyDescent="0.2">
      <c r="A177362" s="27"/>
      <c r="B177362" s="67"/>
      <c r="C177362" s="83"/>
      <c r="D177362" s="85"/>
      <c r="E177362" s="82"/>
      <c r="F177362" s="81"/>
      <c r="G177362" s="86"/>
      <c r="H177362" s="86"/>
      <c r="I177362" s="11"/>
    </row>
    <row r="177366" spans="1:9" s="4" customFormat="1" x14ac:dyDescent="0.2">
      <c r="A177366" s="27"/>
      <c r="B177366" s="67"/>
      <c r="C177366" s="83"/>
      <c r="D177366" s="85"/>
      <c r="E177366" s="82"/>
      <c r="F177366" s="81"/>
      <c r="G177366" s="86"/>
      <c r="H177366" s="86"/>
      <c r="I177366" s="11"/>
    </row>
    <row r="177368" spans="1:9" s="4" customFormat="1" x14ac:dyDescent="0.2">
      <c r="A177368" s="27"/>
      <c r="B177368" s="67"/>
      <c r="C177368" s="83"/>
      <c r="D177368" s="85"/>
      <c r="E177368" s="82"/>
      <c r="F177368" s="81"/>
      <c r="G177368" s="86"/>
      <c r="H177368" s="86"/>
      <c r="I177368" s="11"/>
    </row>
    <row r="177374" spans="1:9" s="4" customFormat="1" x14ac:dyDescent="0.2">
      <c r="A177374" s="27"/>
      <c r="B177374" s="67"/>
      <c r="C177374" s="83"/>
      <c r="D177374" s="85"/>
      <c r="E177374" s="82"/>
      <c r="F177374" s="81"/>
      <c r="G177374" s="86"/>
      <c r="H177374" s="86"/>
      <c r="I177374" s="11"/>
    </row>
    <row r="177378" spans="1:9" s="4" customFormat="1" x14ac:dyDescent="0.2">
      <c r="A177378" s="27"/>
      <c r="B177378" s="67"/>
      <c r="C177378" s="83"/>
      <c r="D177378" s="85"/>
      <c r="E177378" s="82"/>
      <c r="F177378" s="81"/>
      <c r="G177378" s="86"/>
      <c r="H177378" s="86"/>
      <c r="I177378" s="11"/>
    </row>
    <row r="177382" spans="1:9" s="4" customFormat="1" x14ac:dyDescent="0.2">
      <c r="A177382" s="27"/>
      <c r="B177382" s="67"/>
      <c r="C177382" s="83"/>
      <c r="D177382" s="85"/>
      <c r="E177382" s="82"/>
      <c r="F177382" s="81"/>
      <c r="G177382" s="86"/>
      <c r="H177382" s="86"/>
      <c r="I177382" s="11"/>
    </row>
    <row r="177384" spans="1:9" s="4" customFormat="1" x14ac:dyDescent="0.2">
      <c r="A177384" s="27"/>
      <c r="B177384" s="67"/>
      <c r="C177384" s="83"/>
      <c r="D177384" s="85"/>
      <c r="E177384" s="82"/>
      <c r="F177384" s="81"/>
      <c r="G177384" s="86"/>
      <c r="H177384" s="86"/>
      <c r="I177384" s="11"/>
    </row>
    <row r="177390" spans="1:9" s="4" customFormat="1" x14ac:dyDescent="0.2">
      <c r="A177390" s="27"/>
      <c r="B177390" s="67"/>
      <c r="C177390" s="83"/>
      <c r="D177390" s="85"/>
      <c r="E177390" s="82"/>
      <c r="F177390" s="81"/>
      <c r="G177390" s="86"/>
      <c r="H177390" s="86"/>
      <c r="I177390" s="11"/>
    </row>
    <row r="177394" spans="1:9" s="4" customFormat="1" x14ac:dyDescent="0.2">
      <c r="A177394" s="27"/>
      <c r="B177394" s="67"/>
      <c r="C177394" s="83"/>
      <c r="D177394" s="85"/>
      <c r="E177394" s="82"/>
      <c r="F177394" s="81"/>
      <c r="G177394" s="86"/>
      <c r="H177394" s="86"/>
      <c r="I177394" s="11"/>
    </row>
    <row r="177398" spans="1:9" s="4" customFormat="1" x14ac:dyDescent="0.2">
      <c r="A177398" s="27"/>
      <c r="B177398" s="67"/>
      <c r="C177398" s="83"/>
      <c r="D177398" s="85"/>
      <c r="E177398" s="82"/>
      <c r="F177398" s="81"/>
      <c r="G177398" s="86"/>
      <c r="H177398" s="86"/>
      <c r="I177398" s="11"/>
    </row>
    <row r="177400" spans="1:9" s="4" customFormat="1" x14ac:dyDescent="0.2">
      <c r="A177400" s="27"/>
      <c r="B177400" s="67"/>
      <c r="C177400" s="83"/>
      <c r="D177400" s="85"/>
      <c r="E177400" s="82"/>
      <c r="F177400" s="81"/>
      <c r="G177400" s="86"/>
      <c r="H177400" s="86"/>
      <c r="I177400" s="11"/>
    </row>
    <row r="177406" spans="1:9" s="4" customFormat="1" x14ac:dyDescent="0.2">
      <c r="A177406" s="27"/>
      <c r="B177406" s="67"/>
      <c r="C177406" s="83"/>
      <c r="D177406" s="85"/>
      <c r="E177406" s="82"/>
      <c r="F177406" s="81"/>
      <c r="G177406" s="86"/>
      <c r="H177406" s="86"/>
      <c r="I177406" s="11"/>
    </row>
    <row r="177410" spans="1:9" s="4" customFormat="1" x14ac:dyDescent="0.2">
      <c r="A177410" s="27"/>
      <c r="B177410" s="67"/>
      <c r="C177410" s="83"/>
      <c r="D177410" s="85"/>
      <c r="E177410" s="82"/>
      <c r="F177410" s="81"/>
      <c r="G177410" s="86"/>
      <c r="H177410" s="86"/>
      <c r="I177410" s="11"/>
    </row>
    <row r="177414" spans="1:9" s="4" customFormat="1" x14ac:dyDescent="0.2">
      <c r="A177414" s="27"/>
      <c r="B177414" s="67"/>
      <c r="C177414" s="83"/>
      <c r="D177414" s="85"/>
      <c r="E177414" s="82"/>
      <c r="F177414" s="81"/>
      <c r="G177414" s="86"/>
      <c r="H177414" s="86"/>
      <c r="I177414" s="11"/>
    </row>
    <row r="177416" spans="1:9" s="4" customFormat="1" x14ac:dyDescent="0.2">
      <c r="A177416" s="27"/>
      <c r="B177416" s="67"/>
      <c r="C177416" s="83"/>
      <c r="D177416" s="85"/>
      <c r="E177416" s="82"/>
      <c r="F177416" s="81"/>
      <c r="G177416" s="86"/>
      <c r="H177416" s="86"/>
      <c r="I177416" s="11"/>
    </row>
    <row r="177422" spans="1:9" s="4" customFormat="1" x14ac:dyDescent="0.2">
      <c r="A177422" s="27"/>
      <c r="B177422" s="67"/>
      <c r="C177422" s="83"/>
      <c r="D177422" s="85"/>
      <c r="E177422" s="82"/>
      <c r="F177422" s="81"/>
      <c r="G177422" s="86"/>
      <c r="H177422" s="86"/>
      <c r="I177422" s="11"/>
    </row>
    <row r="177426" spans="1:9" s="4" customFormat="1" x14ac:dyDescent="0.2">
      <c r="A177426" s="27"/>
      <c r="B177426" s="67"/>
      <c r="C177426" s="83"/>
      <c r="D177426" s="85"/>
      <c r="E177426" s="82"/>
      <c r="F177426" s="81"/>
      <c r="G177426" s="86"/>
      <c r="H177426" s="86"/>
      <c r="I177426" s="11"/>
    </row>
    <row r="177430" spans="1:9" s="4" customFormat="1" x14ac:dyDescent="0.2">
      <c r="A177430" s="27"/>
      <c r="B177430" s="67"/>
      <c r="C177430" s="83"/>
      <c r="D177430" s="85"/>
      <c r="E177430" s="82"/>
      <c r="F177430" s="81"/>
      <c r="G177430" s="86"/>
      <c r="H177430" s="86"/>
      <c r="I177430" s="11"/>
    </row>
    <row r="177432" spans="1:9" s="4" customFormat="1" x14ac:dyDescent="0.2">
      <c r="A177432" s="27"/>
      <c r="B177432" s="67"/>
      <c r="C177432" s="83"/>
      <c r="D177432" s="85"/>
      <c r="E177432" s="82"/>
      <c r="F177432" s="81"/>
      <c r="G177432" s="86"/>
      <c r="H177432" s="86"/>
      <c r="I177432" s="11"/>
    </row>
    <row r="177438" spans="1:9" s="4" customFormat="1" x14ac:dyDescent="0.2">
      <c r="A177438" s="27"/>
      <c r="B177438" s="67"/>
      <c r="C177438" s="83"/>
      <c r="D177438" s="85"/>
      <c r="E177438" s="82"/>
      <c r="F177438" s="81"/>
      <c r="G177438" s="86"/>
      <c r="H177438" s="86"/>
      <c r="I177438" s="11"/>
    </row>
    <row r="177442" spans="1:9" s="4" customFormat="1" x14ac:dyDescent="0.2">
      <c r="A177442" s="27"/>
      <c r="B177442" s="67"/>
      <c r="C177442" s="83"/>
      <c r="D177442" s="85"/>
      <c r="E177442" s="82"/>
      <c r="F177442" s="81"/>
      <c r="G177442" s="86"/>
      <c r="H177442" s="86"/>
      <c r="I177442" s="11"/>
    </row>
    <row r="177446" spans="1:9" s="4" customFormat="1" x14ac:dyDescent="0.2">
      <c r="A177446" s="27"/>
      <c r="B177446" s="67"/>
      <c r="C177446" s="83"/>
      <c r="D177446" s="85"/>
      <c r="E177446" s="82"/>
      <c r="F177446" s="81"/>
      <c r="G177446" s="86"/>
      <c r="H177446" s="86"/>
      <c r="I177446" s="11"/>
    </row>
    <row r="177448" spans="1:9" s="4" customFormat="1" x14ac:dyDescent="0.2">
      <c r="A177448" s="27"/>
      <c r="B177448" s="67"/>
      <c r="C177448" s="83"/>
      <c r="D177448" s="85"/>
      <c r="E177448" s="82"/>
      <c r="F177448" s="81"/>
      <c r="G177448" s="86"/>
      <c r="H177448" s="86"/>
      <c r="I177448" s="11"/>
    </row>
    <row r="177454" spans="1:9" s="4" customFormat="1" x14ac:dyDescent="0.2">
      <c r="A177454" s="27"/>
      <c r="B177454" s="67"/>
      <c r="C177454" s="83"/>
      <c r="D177454" s="85"/>
      <c r="E177454" s="82"/>
      <c r="F177454" s="81"/>
      <c r="G177454" s="86"/>
      <c r="H177454" s="86"/>
      <c r="I177454" s="11"/>
    </row>
    <row r="177458" spans="1:9" s="4" customFormat="1" x14ac:dyDescent="0.2">
      <c r="A177458" s="27"/>
      <c r="B177458" s="67"/>
      <c r="C177458" s="83"/>
      <c r="D177458" s="85"/>
      <c r="E177458" s="82"/>
      <c r="F177458" s="81"/>
      <c r="G177458" s="86"/>
      <c r="H177458" s="86"/>
      <c r="I177458" s="11"/>
    </row>
    <row r="177462" spans="1:9" s="4" customFormat="1" x14ac:dyDescent="0.2">
      <c r="A177462" s="27"/>
      <c r="B177462" s="67"/>
      <c r="C177462" s="83"/>
      <c r="D177462" s="85"/>
      <c r="E177462" s="82"/>
      <c r="F177462" s="81"/>
      <c r="G177462" s="86"/>
      <c r="H177462" s="86"/>
      <c r="I177462" s="11"/>
    </row>
    <row r="177464" spans="1:9" s="4" customFormat="1" x14ac:dyDescent="0.2">
      <c r="A177464" s="27"/>
      <c r="B177464" s="67"/>
      <c r="C177464" s="83"/>
      <c r="D177464" s="85"/>
      <c r="E177464" s="82"/>
      <c r="F177464" s="81"/>
      <c r="G177464" s="86"/>
      <c r="H177464" s="86"/>
      <c r="I177464" s="11"/>
    </row>
    <row r="177470" spans="1:9" s="4" customFormat="1" x14ac:dyDescent="0.2">
      <c r="A177470" s="27"/>
      <c r="B177470" s="67"/>
      <c r="C177470" s="83"/>
      <c r="D177470" s="85"/>
      <c r="E177470" s="82"/>
      <c r="F177470" s="81"/>
      <c r="G177470" s="86"/>
      <c r="H177470" s="86"/>
      <c r="I177470" s="11"/>
    </row>
    <row r="177474" spans="1:9" s="4" customFormat="1" x14ac:dyDescent="0.2">
      <c r="A177474" s="27"/>
      <c r="B177474" s="67"/>
      <c r="C177474" s="83"/>
      <c r="D177474" s="85"/>
      <c r="E177474" s="82"/>
      <c r="F177474" s="81"/>
      <c r="G177474" s="86"/>
      <c r="H177474" s="86"/>
      <c r="I177474" s="11"/>
    </row>
    <row r="177478" spans="1:9" s="4" customFormat="1" x14ac:dyDescent="0.2">
      <c r="A177478" s="27"/>
      <c r="B177478" s="67"/>
      <c r="C177478" s="83"/>
      <c r="D177478" s="85"/>
      <c r="E177478" s="82"/>
      <c r="F177478" s="81"/>
      <c r="G177478" s="86"/>
      <c r="H177478" s="86"/>
      <c r="I177478" s="11"/>
    </row>
    <row r="177480" spans="1:9" s="4" customFormat="1" x14ac:dyDescent="0.2">
      <c r="A177480" s="27"/>
      <c r="B177480" s="67"/>
      <c r="C177480" s="83"/>
      <c r="D177480" s="85"/>
      <c r="E177480" s="82"/>
      <c r="F177480" s="81"/>
      <c r="G177480" s="86"/>
      <c r="H177480" s="86"/>
      <c r="I177480" s="11"/>
    </row>
    <row r="177486" spans="1:9" s="4" customFormat="1" x14ac:dyDescent="0.2">
      <c r="A177486" s="27"/>
      <c r="B177486" s="67"/>
      <c r="C177486" s="83"/>
      <c r="D177486" s="85"/>
      <c r="E177486" s="82"/>
      <c r="F177486" s="81"/>
      <c r="G177486" s="86"/>
      <c r="H177486" s="86"/>
      <c r="I177486" s="11"/>
    </row>
    <row r="177490" spans="1:9" s="4" customFormat="1" x14ac:dyDescent="0.2">
      <c r="A177490" s="27"/>
      <c r="B177490" s="67"/>
      <c r="C177490" s="83"/>
      <c r="D177490" s="85"/>
      <c r="E177490" s="82"/>
      <c r="F177490" s="81"/>
      <c r="G177490" s="86"/>
      <c r="H177490" s="86"/>
      <c r="I177490" s="11"/>
    </row>
    <row r="177494" spans="1:9" s="4" customFormat="1" x14ac:dyDescent="0.2">
      <c r="A177494" s="27"/>
      <c r="B177494" s="67"/>
      <c r="C177494" s="83"/>
      <c r="D177494" s="85"/>
      <c r="E177494" s="82"/>
      <c r="F177494" s="81"/>
      <c r="G177494" s="86"/>
      <c r="H177494" s="86"/>
      <c r="I177494" s="11"/>
    </row>
    <row r="177496" spans="1:9" s="4" customFormat="1" x14ac:dyDescent="0.2">
      <c r="A177496" s="27"/>
      <c r="B177496" s="67"/>
      <c r="C177496" s="83"/>
      <c r="D177496" s="85"/>
      <c r="E177496" s="82"/>
      <c r="F177496" s="81"/>
      <c r="G177496" s="86"/>
      <c r="H177496" s="86"/>
      <c r="I177496" s="11"/>
    </row>
    <row r="177502" spans="1:9" s="4" customFormat="1" x14ac:dyDescent="0.2">
      <c r="A177502" s="27"/>
      <c r="B177502" s="67"/>
      <c r="C177502" s="83"/>
      <c r="D177502" s="85"/>
      <c r="E177502" s="82"/>
      <c r="F177502" s="81"/>
      <c r="G177502" s="86"/>
      <c r="H177502" s="86"/>
      <c r="I177502" s="11"/>
    </row>
    <row r="177506" spans="1:9" s="4" customFormat="1" x14ac:dyDescent="0.2">
      <c r="A177506" s="27"/>
      <c r="B177506" s="67"/>
      <c r="C177506" s="83"/>
      <c r="D177506" s="85"/>
      <c r="E177506" s="82"/>
      <c r="F177506" s="81"/>
      <c r="G177506" s="86"/>
      <c r="H177506" s="86"/>
      <c r="I177506" s="11"/>
    </row>
    <row r="177510" spans="1:9" s="4" customFormat="1" x14ac:dyDescent="0.2">
      <c r="A177510" s="27"/>
      <c r="B177510" s="67"/>
      <c r="C177510" s="83"/>
      <c r="D177510" s="85"/>
      <c r="E177510" s="82"/>
      <c r="F177510" s="81"/>
      <c r="G177510" s="86"/>
      <c r="H177510" s="86"/>
      <c r="I177510" s="11"/>
    </row>
    <row r="177512" spans="1:9" s="4" customFormat="1" x14ac:dyDescent="0.2">
      <c r="A177512" s="27"/>
      <c r="B177512" s="67"/>
      <c r="C177512" s="83"/>
      <c r="D177512" s="85"/>
      <c r="E177512" s="82"/>
      <c r="F177512" s="81"/>
      <c r="G177512" s="86"/>
      <c r="H177512" s="86"/>
      <c r="I177512" s="11"/>
    </row>
    <row r="177518" spans="1:9" s="4" customFormat="1" x14ac:dyDescent="0.2">
      <c r="A177518" s="27"/>
      <c r="B177518" s="67"/>
      <c r="C177518" s="83"/>
      <c r="D177518" s="85"/>
      <c r="E177518" s="82"/>
      <c r="F177518" s="81"/>
      <c r="G177518" s="86"/>
      <c r="H177518" s="86"/>
      <c r="I177518" s="11"/>
    </row>
    <row r="177522" spans="1:9" s="4" customFormat="1" x14ac:dyDescent="0.2">
      <c r="A177522" s="27"/>
      <c r="B177522" s="67"/>
      <c r="C177522" s="83"/>
      <c r="D177522" s="85"/>
      <c r="E177522" s="82"/>
      <c r="F177522" s="81"/>
      <c r="G177522" s="86"/>
      <c r="H177522" s="86"/>
      <c r="I177522" s="11"/>
    </row>
    <row r="177526" spans="1:9" s="4" customFormat="1" x14ac:dyDescent="0.2">
      <c r="A177526" s="27"/>
      <c r="B177526" s="67"/>
      <c r="C177526" s="83"/>
      <c r="D177526" s="85"/>
      <c r="E177526" s="82"/>
      <c r="F177526" s="81"/>
      <c r="G177526" s="86"/>
      <c r="H177526" s="86"/>
      <c r="I177526" s="11"/>
    </row>
    <row r="177528" spans="1:9" s="4" customFormat="1" x14ac:dyDescent="0.2">
      <c r="A177528" s="27"/>
      <c r="B177528" s="67"/>
      <c r="C177528" s="83"/>
      <c r="D177528" s="85"/>
      <c r="E177528" s="82"/>
      <c r="F177528" s="81"/>
      <c r="G177528" s="86"/>
      <c r="H177528" s="86"/>
      <c r="I177528" s="11"/>
    </row>
    <row r="177534" spans="1:9" s="4" customFormat="1" x14ac:dyDescent="0.2">
      <c r="A177534" s="27"/>
      <c r="B177534" s="67"/>
      <c r="C177534" s="83"/>
      <c r="D177534" s="85"/>
      <c r="E177534" s="82"/>
      <c r="F177534" s="81"/>
      <c r="G177534" s="86"/>
      <c r="H177534" s="86"/>
      <c r="I177534" s="11"/>
    </row>
    <row r="177538" spans="1:9" s="4" customFormat="1" x14ac:dyDescent="0.2">
      <c r="A177538" s="27"/>
      <c r="B177538" s="67"/>
      <c r="C177538" s="83"/>
      <c r="D177538" s="85"/>
      <c r="E177538" s="82"/>
      <c r="F177538" s="81"/>
      <c r="G177538" s="86"/>
      <c r="H177538" s="86"/>
      <c r="I177538" s="11"/>
    </row>
    <row r="177542" spans="1:9" s="4" customFormat="1" x14ac:dyDescent="0.2">
      <c r="A177542" s="27"/>
      <c r="B177542" s="67"/>
      <c r="C177542" s="83"/>
      <c r="D177542" s="85"/>
      <c r="E177542" s="82"/>
      <c r="F177542" s="81"/>
      <c r="G177542" s="86"/>
      <c r="H177542" s="86"/>
      <c r="I177542" s="11"/>
    </row>
    <row r="177544" spans="1:9" s="4" customFormat="1" x14ac:dyDescent="0.2">
      <c r="A177544" s="27"/>
      <c r="B177544" s="67"/>
      <c r="C177544" s="83"/>
      <c r="D177544" s="85"/>
      <c r="E177544" s="82"/>
      <c r="F177544" s="81"/>
      <c r="G177544" s="86"/>
      <c r="H177544" s="86"/>
      <c r="I177544" s="11"/>
    </row>
    <row r="177550" spans="1:9" s="4" customFormat="1" x14ac:dyDescent="0.2">
      <c r="A177550" s="27"/>
      <c r="B177550" s="67"/>
      <c r="C177550" s="83"/>
      <c r="D177550" s="85"/>
      <c r="E177550" s="82"/>
      <c r="F177550" s="81"/>
      <c r="G177550" s="86"/>
      <c r="H177550" s="86"/>
      <c r="I177550" s="11"/>
    </row>
    <row r="177554" spans="1:9" s="4" customFormat="1" x14ac:dyDescent="0.2">
      <c r="A177554" s="27"/>
      <c r="B177554" s="67"/>
      <c r="C177554" s="83"/>
      <c r="D177554" s="85"/>
      <c r="E177554" s="82"/>
      <c r="F177554" s="81"/>
      <c r="G177554" s="86"/>
      <c r="H177554" s="86"/>
      <c r="I177554" s="11"/>
    </row>
    <row r="177558" spans="1:9" s="4" customFormat="1" x14ac:dyDescent="0.2">
      <c r="A177558" s="27"/>
      <c r="B177558" s="67"/>
      <c r="C177558" s="83"/>
      <c r="D177558" s="85"/>
      <c r="E177558" s="82"/>
      <c r="F177558" s="81"/>
      <c r="G177558" s="86"/>
      <c r="H177558" s="86"/>
      <c r="I177558" s="11"/>
    </row>
    <row r="177560" spans="1:9" s="4" customFormat="1" x14ac:dyDescent="0.2">
      <c r="A177560" s="27"/>
      <c r="B177560" s="67"/>
      <c r="C177560" s="83"/>
      <c r="D177560" s="85"/>
      <c r="E177560" s="82"/>
      <c r="F177560" s="81"/>
      <c r="G177560" s="86"/>
      <c r="H177560" s="86"/>
      <c r="I177560" s="11"/>
    </row>
    <row r="177566" spans="1:9" s="4" customFormat="1" x14ac:dyDescent="0.2">
      <c r="A177566" s="27"/>
      <c r="B177566" s="67"/>
      <c r="C177566" s="83"/>
      <c r="D177566" s="85"/>
      <c r="E177566" s="82"/>
      <c r="F177566" s="81"/>
      <c r="G177566" s="86"/>
      <c r="H177566" s="86"/>
      <c r="I177566" s="11"/>
    </row>
    <row r="177570" spans="1:9" s="4" customFormat="1" x14ac:dyDescent="0.2">
      <c r="A177570" s="27"/>
      <c r="B177570" s="67"/>
      <c r="C177570" s="83"/>
      <c r="D177570" s="85"/>
      <c r="E177570" s="82"/>
      <c r="F177570" s="81"/>
      <c r="G177570" s="86"/>
      <c r="H177570" s="86"/>
      <c r="I177570" s="11"/>
    </row>
    <row r="177574" spans="1:9" s="4" customFormat="1" x14ac:dyDescent="0.2">
      <c r="A177574" s="27"/>
      <c r="B177574" s="67"/>
      <c r="C177574" s="83"/>
      <c r="D177574" s="85"/>
      <c r="E177574" s="82"/>
      <c r="F177574" s="81"/>
      <c r="G177574" s="86"/>
      <c r="H177574" s="86"/>
      <c r="I177574" s="11"/>
    </row>
    <row r="177576" spans="1:9" s="4" customFormat="1" x14ac:dyDescent="0.2">
      <c r="A177576" s="27"/>
      <c r="B177576" s="67"/>
      <c r="C177576" s="83"/>
      <c r="D177576" s="85"/>
      <c r="E177576" s="82"/>
      <c r="F177576" s="81"/>
      <c r="G177576" s="86"/>
      <c r="H177576" s="86"/>
      <c r="I177576" s="11"/>
    </row>
    <row r="177582" spans="1:9" s="4" customFormat="1" x14ac:dyDescent="0.2">
      <c r="A177582" s="27"/>
      <c r="B177582" s="67"/>
      <c r="C177582" s="83"/>
      <c r="D177582" s="85"/>
      <c r="E177582" s="82"/>
      <c r="F177582" s="81"/>
      <c r="G177582" s="86"/>
      <c r="H177582" s="86"/>
      <c r="I177582" s="11"/>
    </row>
    <row r="177586" spans="1:9" s="4" customFormat="1" x14ac:dyDescent="0.2">
      <c r="A177586" s="27"/>
      <c r="B177586" s="67"/>
      <c r="C177586" s="83"/>
      <c r="D177586" s="85"/>
      <c r="E177586" s="82"/>
      <c r="F177586" s="81"/>
      <c r="G177586" s="86"/>
      <c r="H177586" s="86"/>
      <c r="I177586" s="11"/>
    </row>
    <row r="177590" spans="1:9" s="4" customFormat="1" x14ac:dyDescent="0.2">
      <c r="A177590" s="27"/>
      <c r="B177590" s="67"/>
      <c r="C177590" s="83"/>
      <c r="D177590" s="85"/>
      <c r="E177590" s="82"/>
      <c r="F177590" s="81"/>
      <c r="G177590" s="86"/>
      <c r="H177590" s="86"/>
      <c r="I177590" s="11"/>
    </row>
    <row r="177592" spans="1:9" s="4" customFormat="1" x14ac:dyDescent="0.2">
      <c r="A177592" s="27"/>
      <c r="B177592" s="67"/>
      <c r="C177592" s="83"/>
      <c r="D177592" s="85"/>
      <c r="E177592" s="82"/>
      <c r="F177592" s="81"/>
      <c r="G177592" s="86"/>
      <c r="H177592" s="86"/>
      <c r="I177592" s="11"/>
    </row>
    <row r="177598" spans="1:9" s="4" customFormat="1" x14ac:dyDescent="0.2">
      <c r="A177598" s="27"/>
      <c r="B177598" s="67"/>
      <c r="C177598" s="83"/>
      <c r="D177598" s="85"/>
      <c r="E177598" s="82"/>
      <c r="F177598" s="81"/>
      <c r="G177598" s="86"/>
      <c r="H177598" s="86"/>
      <c r="I177598" s="11"/>
    </row>
    <row r="177602" spans="1:9" s="4" customFormat="1" x14ac:dyDescent="0.2">
      <c r="A177602" s="27"/>
      <c r="B177602" s="67"/>
      <c r="C177602" s="83"/>
      <c r="D177602" s="85"/>
      <c r="E177602" s="82"/>
      <c r="F177602" s="81"/>
      <c r="G177602" s="86"/>
      <c r="H177602" s="86"/>
      <c r="I177602" s="11"/>
    </row>
    <row r="177606" spans="1:9" s="4" customFormat="1" x14ac:dyDescent="0.2">
      <c r="A177606" s="27"/>
      <c r="B177606" s="67"/>
      <c r="C177606" s="83"/>
      <c r="D177606" s="85"/>
      <c r="E177606" s="82"/>
      <c r="F177606" s="81"/>
      <c r="G177606" s="86"/>
      <c r="H177606" s="86"/>
      <c r="I177606" s="11"/>
    </row>
    <row r="177608" spans="1:9" s="4" customFormat="1" x14ac:dyDescent="0.2">
      <c r="A177608" s="27"/>
      <c r="B177608" s="67"/>
      <c r="C177608" s="83"/>
      <c r="D177608" s="85"/>
      <c r="E177608" s="82"/>
      <c r="F177608" s="81"/>
      <c r="G177608" s="86"/>
      <c r="H177608" s="86"/>
      <c r="I177608" s="11"/>
    </row>
    <row r="177614" spans="1:9" s="4" customFormat="1" x14ac:dyDescent="0.2">
      <c r="A177614" s="27"/>
      <c r="B177614" s="67"/>
      <c r="C177614" s="83"/>
      <c r="D177614" s="85"/>
      <c r="E177614" s="82"/>
      <c r="F177614" s="81"/>
      <c r="G177614" s="86"/>
      <c r="H177614" s="86"/>
      <c r="I177614" s="11"/>
    </row>
    <row r="177618" spans="1:9" s="4" customFormat="1" x14ac:dyDescent="0.2">
      <c r="A177618" s="27"/>
      <c r="B177618" s="67"/>
      <c r="C177618" s="83"/>
      <c r="D177618" s="85"/>
      <c r="E177618" s="82"/>
      <c r="F177618" s="81"/>
      <c r="G177618" s="86"/>
      <c r="H177618" s="86"/>
      <c r="I177618" s="11"/>
    </row>
    <row r="177622" spans="1:9" s="4" customFormat="1" x14ac:dyDescent="0.2">
      <c r="A177622" s="27"/>
      <c r="B177622" s="67"/>
      <c r="C177622" s="83"/>
      <c r="D177622" s="85"/>
      <c r="E177622" s="82"/>
      <c r="F177622" s="81"/>
      <c r="G177622" s="86"/>
      <c r="H177622" s="86"/>
      <c r="I177622" s="11"/>
    </row>
    <row r="177624" spans="1:9" s="4" customFormat="1" x14ac:dyDescent="0.2">
      <c r="A177624" s="27"/>
      <c r="B177624" s="67"/>
      <c r="C177624" s="83"/>
      <c r="D177624" s="85"/>
      <c r="E177624" s="82"/>
      <c r="F177624" s="81"/>
      <c r="G177624" s="86"/>
      <c r="H177624" s="86"/>
      <c r="I177624" s="11"/>
    </row>
    <row r="177630" spans="1:9" s="4" customFormat="1" x14ac:dyDescent="0.2">
      <c r="A177630" s="27"/>
      <c r="B177630" s="67"/>
      <c r="C177630" s="83"/>
      <c r="D177630" s="85"/>
      <c r="E177630" s="82"/>
      <c r="F177630" s="81"/>
      <c r="G177630" s="86"/>
      <c r="H177630" s="86"/>
      <c r="I177630" s="11"/>
    </row>
    <row r="177634" spans="1:9" s="4" customFormat="1" x14ac:dyDescent="0.2">
      <c r="A177634" s="27"/>
      <c r="B177634" s="67"/>
      <c r="C177634" s="83"/>
      <c r="D177634" s="85"/>
      <c r="E177634" s="82"/>
      <c r="F177634" s="81"/>
      <c r="G177634" s="86"/>
      <c r="H177634" s="86"/>
      <c r="I177634" s="11"/>
    </row>
    <row r="177638" spans="1:9" s="4" customFormat="1" x14ac:dyDescent="0.2">
      <c r="A177638" s="27"/>
      <c r="B177638" s="67"/>
      <c r="C177638" s="83"/>
      <c r="D177638" s="85"/>
      <c r="E177638" s="82"/>
      <c r="F177638" s="81"/>
      <c r="G177638" s="86"/>
      <c r="H177638" s="86"/>
      <c r="I177638" s="11"/>
    </row>
    <row r="177640" spans="1:9" s="4" customFormat="1" x14ac:dyDescent="0.2">
      <c r="A177640" s="27"/>
      <c r="B177640" s="67"/>
      <c r="C177640" s="83"/>
      <c r="D177640" s="85"/>
      <c r="E177640" s="82"/>
      <c r="F177640" s="81"/>
      <c r="G177640" s="86"/>
      <c r="H177640" s="86"/>
      <c r="I177640" s="11"/>
    </row>
    <row r="177646" spans="1:9" s="4" customFormat="1" x14ac:dyDescent="0.2">
      <c r="A177646" s="27"/>
      <c r="B177646" s="67"/>
      <c r="C177646" s="83"/>
      <c r="D177646" s="85"/>
      <c r="E177646" s="82"/>
      <c r="F177646" s="81"/>
      <c r="G177646" s="86"/>
      <c r="H177646" s="86"/>
      <c r="I177646" s="11"/>
    </row>
    <row r="177650" spans="1:9" s="4" customFormat="1" x14ac:dyDescent="0.2">
      <c r="A177650" s="27"/>
      <c r="B177650" s="67"/>
      <c r="C177650" s="83"/>
      <c r="D177650" s="85"/>
      <c r="E177650" s="82"/>
      <c r="F177650" s="81"/>
      <c r="G177650" s="86"/>
      <c r="H177650" s="86"/>
      <c r="I177650" s="11"/>
    </row>
    <row r="177654" spans="1:9" s="4" customFormat="1" x14ac:dyDescent="0.2">
      <c r="A177654" s="27"/>
      <c r="B177654" s="67"/>
      <c r="C177654" s="83"/>
      <c r="D177654" s="85"/>
      <c r="E177654" s="82"/>
      <c r="F177654" s="81"/>
      <c r="G177654" s="86"/>
      <c r="H177654" s="86"/>
      <c r="I177654" s="11"/>
    </row>
    <row r="177656" spans="1:9" s="4" customFormat="1" x14ac:dyDescent="0.2">
      <c r="A177656" s="27"/>
      <c r="B177656" s="67"/>
      <c r="C177656" s="83"/>
      <c r="D177656" s="85"/>
      <c r="E177656" s="82"/>
      <c r="F177656" s="81"/>
      <c r="G177656" s="86"/>
      <c r="H177656" s="86"/>
      <c r="I177656" s="11"/>
    </row>
    <row r="177662" spans="1:9" s="4" customFormat="1" x14ac:dyDescent="0.2">
      <c r="A177662" s="27"/>
      <c r="B177662" s="67"/>
      <c r="C177662" s="83"/>
      <c r="D177662" s="85"/>
      <c r="E177662" s="82"/>
      <c r="F177662" s="81"/>
      <c r="G177662" s="86"/>
      <c r="H177662" s="86"/>
      <c r="I177662" s="11"/>
    </row>
    <row r="177666" spans="1:9" s="4" customFormat="1" x14ac:dyDescent="0.2">
      <c r="A177666" s="27"/>
      <c r="B177666" s="67"/>
      <c r="C177666" s="83"/>
      <c r="D177666" s="85"/>
      <c r="E177666" s="82"/>
      <c r="F177666" s="81"/>
      <c r="G177666" s="86"/>
      <c r="H177666" s="86"/>
      <c r="I177666" s="11"/>
    </row>
    <row r="177670" spans="1:9" s="4" customFormat="1" x14ac:dyDescent="0.2">
      <c r="A177670" s="27"/>
      <c r="B177670" s="67"/>
      <c r="C177670" s="83"/>
      <c r="D177670" s="85"/>
      <c r="E177670" s="82"/>
      <c r="F177670" s="81"/>
      <c r="G177670" s="86"/>
      <c r="H177670" s="86"/>
      <c r="I177670" s="11"/>
    </row>
    <row r="177672" spans="1:9" s="4" customFormat="1" x14ac:dyDescent="0.2">
      <c r="A177672" s="27"/>
      <c r="B177672" s="67"/>
      <c r="C177672" s="83"/>
      <c r="D177672" s="85"/>
      <c r="E177672" s="82"/>
      <c r="F177672" s="81"/>
      <c r="G177672" s="86"/>
      <c r="H177672" s="86"/>
      <c r="I177672" s="11"/>
    </row>
    <row r="177678" spans="1:9" s="4" customFormat="1" x14ac:dyDescent="0.2">
      <c r="A177678" s="27"/>
      <c r="B177678" s="67"/>
      <c r="C177678" s="83"/>
      <c r="D177678" s="85"/>
      <c r="E177678" s="82"/>
      <c r="F177678" s="81"/>
      <c r="G177678" s="86"/>
      <c r="H177678" s="86"/>
      <c r="I177678" s="11"/>
    </row>
    <row r="177682" spans="1:9" s="4" customFormat="1" x14ac:dyDescent="0.2">
      <c r="A177682" s="27"/>
      <c r="B177682" s="67"/>
      <c r="C177682" s="83"/>
      <c r="D177682" s="85"/>
      <c r="E177682" s="82"/>
      <c r="F177682" s="81"/>
      <c r="G177682" s="86"/>
      <c r="H177682" s="86"/>
      <c r="I177682" s="11"/>
    </row>
    <row r="177686" spans="1:9" s="4" customFormat="1" x14ac:dyDescent="0.2">
      <c r="A177686" s="27"/>
      <c r="B177686" s="67"/>
      <c r="C177686" s="83"/>
      <c r="D177686" s="85"/>
      <c r="E177686" s="82"/>
      <c r="F177686" s="81"/>
      <c r="G177686" s="86"/>
      <c r="H177686" s="86"/>
      <c r="I177686" s="11"/>
    </row>
    <row r="177688" spans="1:9" s="4" customFormat="1" x14ac:dyDescent="0.2">
      <c r="A177688" s="27"/>
      <c r="B177688" s="67"/>
      <c r="C177688" s="83"/>
      <c r="D177688" s="85"/>
      <c r="E177688" s="82"/>
      <c r="F177688" s="81"/>
      <c r="G177688" s="86"/>
      <c r="H177688" s="86"/>
      <c r="I177688" s="11"/>
    </row>
    <row r="177694" spans="1:9" s="4" customFormat="1" x14ac:dyDescent="0.2">
      <c r="A177694" s="27"/>
      <c r="B177694" s="67"/>
      <c r="C177694" s="83"/>
      <c r="D177694" s="85"/>
      <c r="E177694" s="82"/>
      <c r="F177694" s="81"/>
      <c r="G177694" s="86"/>
      <c r="H177694" s="86"/>
      <c r="I177694" s="11"/>
    </row>
    <row r="177698" spans="1:9" s="4" customFormat="1" x14ac:dyDescent="0.2">
      <c r="A177698" s="27"/>
      <c r="B177698" s="67"/>
      <c r="C177698" s="83"/>
      <c r="D177698" s="85"/>
      <c r="E177698" s="82"/>
      <c r="F177698" s="81"/>
      <c r="G177698" s="86"/>
      <c r="H177698" s="86"/>
      <c r="I177698" s="11"/>
    </row>
    <row r="177702" spans="1:9" s="4" customFormat="1" x14ac:dyDescent="0.2">
      <c r="A177702" s="27"/>
      <c r="B177702" s="67"/>
      <c r="C177702" s="83"/>
      <c r="D177702" s="85"/>
      <c r="E177702" s="82"/>
      <c r="F177702" s="81"/>
      <c r="G177702" s="86"/>
      <c r="H177702" s="86"/>
      <c r="I177702" s="11"/>
    </row>
    <row r="177704" spans="1:9" s="4" customFormat="1" x14ac:dyDescent="0.2">
      <c r="A177704" s="27"/>
      <c r="B177704" s="67"/>
      <c r="C177704" s="83"/>
      <c r="D177704" s="85"/>
      <c r="E177704" s="82"/>
      <c r="F177704" s="81"/>
      <c r="G177704" s="86"/>
      <c r="H177704" s="86"/>
      <c r="I177704" s="11"/>
    </row>
    <row r="177710" spans="1:9" s="4" customFormat="1" x14ac:dyDescent="0.2">
      <c r="A177710" s="27"/>
      <c r="B177710" s="67"/>
      <c r="C177710" s="83"/>
      <c r="D177710" s="85"/>
      <c r="E177710" s="82"/>
      <c r="F177710" s="81"/>
      <c r="G177710" s="86"/>
      <c r="H177710" s="86"/>
      <c r="I177710" s="11"/>
    </row>
    <row r="177714" spans="1:9" s="4" customFormat="1" x14ac:dyDescent="0.2">
      <c r="A177714" s="27"/>
      <c r="B177714" s="67"/>
      <c r="C177714" s="83"/>
      <c r="D177714" s="85"/>
      <c r="E177714" s="82"/>
      <c r="F177714" s="81"/>
      <c r="G177714" s="86"/>
      <c r="H177714" s="86"/>
      <c r="I177714" s="11"/>
    </row>
    <row r="177718" spans="1:9" s="4" customFormat="1" x14ac:dyDescent="0.2">
      <c r="A177718" s="27"/>
      <c r="B177718" s="67"/>
      <c r="C177718" s="83"/>
      <c r="D177718" s="85"/>
      <c r="E177718" s="82"/>
      <c r="F177718" s="81"/>
      <c r="G177718" s="86"/>
      <c r="H177718" s="86"/>
      <c r="I177718" s="11"/>
    </row>
    <row r="177720" spans="1:9" s="4" customFormat="1" x14ac:dyDescent="0.2">
      <c r="A177720" s="27"/>
      <c r="B177720" s="67"/>
      <c r="C177720" s="83"/>
      <c r="D177720" s="85"/>
      <c r="E177720" s="82"/>
      <c r="F177720" s="81"/>
      <c r="G177720" s="86"/>
      <c r="H177720" s="86"/>
      <c r="I177720" s="11"/>
    </row>
    <row r="177726" spans="1:9" s="4" customFormat="1" x14ac:dyDescent="0.2">
      <c r="A177726" s="27"/>
      <c r="B177726" s="67"/>
      <c r="C177726" s="83"/>
      <c r="D177726" s="85"/>
      <c r="E177726" s="82"/>
      <c r="F177726" s="81"/>
      <c r="G177726" s="86"/>
      <c r="H177726" s="86"/>
      <c r="I177726" s="11"/>
    </row>
    <row r="177730" spans="1:9" s="4" customFormat="1" x14ac:dyDescent="0.2">
      <c r="A177730" s="27"/>
      <c r="B177730" s="67"/>
      <c r="C177730" s="83"/>
      <c r="D177730" s="85"/>
      <c r="E177730" s="82"/>
      <c r="F177730" s="81"/>
      <c r="G177730" s="86"/>
      <c r="H177730" s="86"/>
      <c r="I177730" s="11"/>
    </row>
    <row r="177734" spans="1:9" s="4" customFormat="1" x14ac:dyDescent="0.2">
      <c r="A177734" s="27"/>
      <c r="B177734" s="67"/>
      <c r="C177734" s="83"/>
      <c r="D177734" s="85"/>
      <c r="E177734" s="82"/>
      <c r="F177734" s="81"/>
      <c r="G177734" s="86"/>
      <c r="H177734" s="86"/>
      <c r="I177734" s="11"/>
    </row>
    <row r="177736" spans="1:9" s="4" customFormat="1" x14ac:dyDescent="0.2">
      <c r="A177736" s="27"/>
      <c r="B177736" s="67"/>
      <c r="C177736" s="83"/>
      <c r="D177736" s="85"/>
      <c r="E177736" s="82"/>
      <c r="F177736" s="81"/>
      <c r="G177736" s="86"/>
      <c r="H177736" s="86"/>
      <c r="I177736" s="11"/>
    </row>
    <row r="177742" spans="1:9" s="4" customFormat="1" x14ac:dyDescent="0.2">
      <c r="A177742" s="27"/>
      <c r="B177742" s="67"/>
      <c r="C177742" s="83"/>
      <c r="D177742" s="85"/>
      <c r="E177742" s="82"/>
      <c r="F177742" s="81"/>
      <c r="G177742" s="86"/>
      <c r="H177742" s="86"/>
      <c r="I177742" s="11"/>
    </row>
    <row r="177746" spans="1:9" s="4" customFormat="1" x14ac:dyDescent="0.2">
      <c r="A177746" s="27"/>
      <c r="B177746" s="67"/>
      <c r="C177746" s="83"/>
      <c r="D177746" s="85"/>
      <c r="E177746" s="82"/>
      <c r="F177746" s="81"/>
      <c r="G177746" s="86"/>
      <c r="H177746" s="86"/>
      <c r="I177746" s="11"/>
    </row>
    <row r="177750" spans="1:9" s="4" customFormat="1" x14ac:dyDescent="0.2">
      <c r="A177750" s="27"/>
      <c r="B177750" s="67"/>
      <c r="C177750" s="83"/>
      <c r="D177750" s="85"/>
      <c r="E177750" s="82"/>
      <c r="F177750" s="81"/>
      <c r="G177750" s="86"/>
      <c r="H177750" s="86"/>
      <c r="I177750" s="11"/>
    </row>
    <row r="177752" spans="1:9" s="4" customFormat="1" x14ac:dyDescent="0.2">
      <c r="A177752" s="27"/>
      <c r="B177752" s="67"/>
      <c r="C177752" s="83"/>
      <c r="D177752" s="85"/>
      <c r="E177752" s="82"/>
      <c r="F177752" s="81"/>
      <c r="G177752" s="86"/>
      <c r="H177752" s="86"/>
      <c r="I177752" s="11"/>
    </row>
    <row r="177758" spans="1:9" s="4" customFormat="1" x14ac:dyDescent="0.2">
      <c r="A177758" s="27"/>
      <c r="B177758" s="67"/>
      <c r="C177758" s="83"/>
      <c r="D177758" s="85"/>
      <c r="E177758" s="82"/>
      <c r="F177758" s="81"/>
      <c r="G177758" s="86"/>
      <c r="H177758" s="86"/>
      <c r="I177758" s="11"/>
    </row>
    <row r="177762" spans="1:9" s="4" customFormat="1" x14ac:dyDescent="0.2">
      <c r="A177762" s="27"/>
      <c r="B177762" s="67"/>
      <c r="C177762" s="83"/>
      <c r="D177762" s="85"/>
      <c r="E177762" s="82"/>
      <c r="F177762" s="81"/>
      <c r="G177762" s="86"/>
      <c r="H177762" s="86"/>
      <c r="I177762" s="11"/>
    </row>
    <row r="177766" spans="1:9" s="4" customFormat="1" x14ac:dyDescent="0.2">
      <c r="A177766" s="27"/>
      <c r="B177766" s="67"/>
      <c r="C177766" s="83"/>
      <c r="D177766" s="85"/>
      <c r="E177766" s="82"/>
      <c r="F177766" s="81"/>
      <c r="G177766" s="86"/>
      <c r="H177766" s="86"/>
      <c r="I177766" s="11"/>
    </row>
    <row r="177768" spans="1:9" s="4" customFormat="1" x14ac:dyDescent="0.2">
      <c r="A177768" s="27"/>
      <c r="B177768" s="67"/>
      <c r="C177768" s="83"/>
      <c r="D177768" s="85"/>
      <c r="E177768" s="82"/>
      <c r="F177768" s="81"/>
      <c r="G177768" s="86"/>
      <c r="H177768" s="86"/>
      <c r="I177768" s="11"/>
    </row>
    <row r="177774" spans="1:9" s="4" customFormat="1" x14ac:dyDescent="0.2">
      <c r="A177774" s="27"/>
      <c r="B177774" s="67"/>
      <c r="C177774" s="83"/>
      <c r="D177774" s="85"/>
      <c r="E177774" s="82"/>
      <c r="F177774" s="81"/>
      <c r="G177774" s="86"/>
      <c r="H177774" s="86"/>
      <c r="I177774" s="11"/>
    </row>
    <row r="177778" spans="1:9" s="4" customFormat="1" x14ac:dyDescent="0.2">
      <c r="A177778" s="27"/>
      <c r="B177778" s="67"/>
      <c r="C177778" s="83"/>
      <c r="D177778" s="85"/>
      <c r="E177778" s="82"/>
      <c r="F177778" s="81"/>
      <c r="G177778" s="86"/>
      <c r="H177778" s="86"/>
      <c r="I177778" s="11"/>
    </row>
    <row r="177782" spans="1:9" s="4" customFormat="1" x14ac:dyDescent="0.2">
      <c r="A177782" s="27"/>
      <c r="B177782" s="67"/>
      <c r="C177782" s="83"/>
      <c r="D177782" s="85"/>
      <c r="E177782" s="82"/>
      <c r="F177782" s="81"/>
      <c r="G177782" s="86"/>
      <c r="H177782" s="86"/>
      <c r="I177782" s="11"/>
    </row>
    <row r="177784" spans="1:9" s="4" customFormat="1" x14ac:dyDescent="0.2">
      <c r="A177784" s="27"/>
      <c r="B177784" s="67"/>
      <c r="C177784" s="83"/>
      <c r="D177784" s="85"/>
      <c r="E177784" s="82"/>
      <c r="F177784" s="81"/>
      <c r="G177784" s="86"/>
      <c r="H177784" s="86"/>
      <c r="I177784" s="11"/>
    </row>
    <row r="177790" spans="1:9" s="4" customFormat="1" x14ac:dyDescent="0.2">
      <c r="A177790" s="27"/>
      <c r="B177790" s="67"/>
      <c r="C177790" s="83"/>
      <c r="D177790" s="85"/>
      <c r="E177790" s="82"/>
      <c r="F177790" s="81"/>
      <c r="G177790" s="86"/>
      <c r="H177790" s="86"/>
      <c r="I177790" s="11"/>
    </row>
    <row r="177794" spans="1:9" s="4" customFormat="1" x14ac:dyDescent="0.2">
      <c r="A177794" s="27"/>
      <c r="B177794" s="67"/>
      <c r="C177794" s="83"/>
      <c r="D177794" s="85"/>
      <c r="E177794" s="82"/>
      <c r="F177794" s="81"/>
      <c r="G177794" s="86"/>
      <c r="H177794" s="86"/>
      <c r="I177794" s="11"/>
    </row>
    <row r="177798" spans="1:9" s="4" customFormat="1" x14ac:dyDescent="0.2">
      <c r="A177798" s="27"/>
      <c r="B177798" s="67"/>
      <c r="C177798" s="83"/>
      <c r="D177798" s="85"/>
      <c r="E177798" s="82"/>
      <c r="F177798" s="81"/>
      <c r="G177798" s="86"/>
      <c r="H177798" s="86"/>
      <c r="I177798" s="11"/>
    </row>
    <row r="177800" spans="1:9" s="4" customFormat="1" x14ac:dyDescent="0.2">
      <c r="A177800" s="27"/>
      <c r="B177800" s="67"/>
      <c r="C177800" s="83"/>
      <c r="D177800" s="85"/>
      <c r="E177800" s="82"/>
      <c r="F177800" s="81"/>
      <c r="G177800" s="86"/>
      <c r="H177800" s="86"/>
      <c r="I177800" s="11"/>
    </row>
    <row r="177806" spans="1:9" s="4" customFormat="1" x14ac:dyDescent="0.2">
      <c r="A177806" s="27"/>
      <c r="B177806" s="67"/>
      <c r="C177806" s="83"/>
      <c r="D177806" s="85"/>
      <c r="E177806" s="82"/>
      <c r="F177806" s="81"/>
      <c r="G177806" s="86"/>
      <c r="H177806" s="86"/>
      <c r="I177806" s="11"/>
    </row>
    <row r="177810" spans="1:9" s="4" customFormat="1" x14ac:dyDescent="0.2">
      <c r="A177810" s="27"/>
      <c r="B177810" s="67"/>
      <c r="C177810" s="83"/>
      <c r="D177810" s="85"/>
      <c r="E177810" s="82"/>
      <c r="F177810" s="81"/>
      <c r="G177810" s="86"/>
      <c r="H177810" s="86"/>
      <c r="I177810" s="11"/>
    </row>
    <row r="177814" spans="1:9" s="4" customFormat="1" x14ac:dyDescent="0.2">
      <c r="A177814" s="27"/>
      <c r="B177814" s="67"/>
      <c r="C177814" s="83"/>
      <c r="D177814" s="85"/>
      <c r="E177814" s="82"/>
      <c r="F177814" s="81"/>
      <c r="G177814" s="86"/>
      <c r="H177814" s="86"/>
      <c r="I177814" s="11"/>
    </row>
    <row r="177816" spans="1:9" s="4" customFormat="1" x14ac:dyDescent="0.2">
      <c r="A177816" s="27"/>
      <c r="B177816" s="67"/>
      <c r="C177816" s="83"/>
      <c r="D177816" s="85"/>
      <c r="E177816" s="82"/>
      <c r="F177816" s="81"/>
      <c r="G177816" s="86"/>
      <c r="H177816" s="86"/>
      <c r="I177816" s="11"/>
    </row>
    <row r="177822" spans="1:9" s="4" customFormat="1" x14ac:dyDescent="0.2">
      <c r="A177822" s="27"/>
      <c r="B177822" s="67"/>
      <c r="C177822" s="83"/>
      <c r="D177822" s="85"/>
      <c r="E177822" s="82"/>
      <c r="F177822" s="81"/>
      <c r="G177822" s="86"/>
      <c r="H177822" s="86"/>
      <c r="I177822" s="11"/>
    </row>
    <row r="177826" spans="1:9" s="4" customFormat="1" x14ac:dyDescent="0.2">
      <c r="A177826" s="27"/>
      <c r="B177826" s="67"/>
      <c r="C177826" s="83"/>
      <c r="D177826" s="85"/>
      <c r="E177826" s="82"/>
      <c r="F177826" s="81"/>
      <c r="G177826" s="86"/>
      <c r="H177826" s="86"/>
      <c r="I177826" s="11"/>
    </row>
    <row r="177830" spans="1:9" s="4" customFormat="1" x14ac:dyDescent="0.2">
      <c r="A177830" s="27"/>
      <c r="B177830" s="67"/>
      <c r="C177830" s="83"/>
      <c r="D177830" s="85"/>
      <c r="E177830" s="82"/>
      <c r="F177830" s="81"/>
      <c r="G177830" s="86"/>
      <c r="H177830" s="86"/>
      <c r="I177830" s="11"/>
    </row>
    <row r="177832" spans="1:9" s="4" customFormat="1" x14ac:dyDescent="0.2">
      <c r="A177832" s="27"/>
      <c r="B177832" s="67"/>
      <c r="C177832" s="83"/>
      <c r="D177832" s="85"/>
      <c r="E177832" s="82"/>
      <c r="F177832" s="81"/>
      <c r="G177832" s="86"/>
      <c r="H177832" s="86"/>
      <c r="I177832" s="11"/>
    </row>
    <row r="177838" spans="1:9" s="4" customFormat="1" x14ac:dyDescent="0.2">
      <c r="A177838" s="27"/>
      <c r="B177838" s="67"/>
      <c r="C177838" s="83"/>
      <c r="D177838" s="85"/>
      <c r="E177838" s="82"/>
      <c r="F177838" s="81"/>
      <c r="G177838" s="86"/>
      <c r="H177838" s="86"/>
      <c r="I177838" s="11"/>
    </row>
    <row r="177842" spans="1:9" s="4" customFormat="1" x14ac:dyDescent="0.2">
      <c r="A177842" s="27"/>
      <c r="B177842" s="67"/>
      <c r="C177842" s="83"/>
      <c r="D177842" s="85"/>
      <c r="E177842" s="82"/>
      <c r="F177842" s="81"/>
      <c r="G177842" s="86"/>
      <c r="H177842" s="86"/>
      <c r="I177842" s="11"/>
    </row>
    <row r="177846" spans="1:9" s="4" customFormat="1" x14ac:dyDescent="0.2">
      <c r="A177846" s="27"/>
      <c r="B177846" s="67"/>
      <c r="C177846" s="83"/>
      <c r="D177846" s="85"/>
      <c r="E177846" s="82"/>
      <c r="F177846" s="81"/>
      <c r="G177846" s="86"/>
      <c r="H177846" s="86"/>
      <c r="I177846" s="11"/>
    </row>
    <row r="177848" spans="1:9" s="4" customFormat="1" x14ac:dyDescent="0.2">
      <c r="A177848" s="27"/>
      <c r="B177848" s="67"/>
      <c r="C177848" s="83"/>
      <c r="D177848" s="85"/>
      <c r="E177848" s="82"/>
      <c r="F177848" s="81"/>
      <c r="G177848" s="86"/>
      <c r="H177848" s="86"/>
      <c r="I177848" s="11"/>
    </row>
    <row r="177854" spans="1:9" s="4" customFormat="1" x14ac:dyDescent="0.2">
      <c r="A177854" s="27"/>
      <c r="B177854" s="67"/>
      <c r="C177854" s="83"/>
      <c r="D177854" s="85"/>
      <c r="E177854" s="82"/>
      <c r="F177854" s="81"/>
      <c r="G177854" s="86"/>
      <c r="H177854" s="86"/>
      <c r="I177854" s="11"/>
    </row>
    <row r="177858" spans="1:9" s="4" customFormat="1" x14ac:dyDescent="0.2">
      <c r="A177858" s="27"/>
      <c r="B177858" s="67"/>
      <c r="C177858" s="83"/>
      <c r="D177858" s="85"/>
      <c r="E177858" s="82"/>
      <c r="F177858" s="81"/>
      <c r="G177858" s="86"/>
      <c r="H177858" s="86"/>
      <c r="I177858" s="11"/>
    </row>
    <row r="177862" spans="1:9" s="4" customFormat="1" x14ac:dyDescent="0.2">
      <c r="A177862" s="27"/>
      <c r="B177862" s="67"/>
      <c r="C177862" s="83"/>
      <c r="D177862" s="85"/>
      <c r="E177862" s="82"/>
      <c r="F177862" s="81"/>
      <c r="G177862" s="86"/>
      <c r="H177862" s="86"/>
      <c r="I177862" s="11"/>
    </row>
    <row r="177864" spans="1:9" s="4" customFormat="1" x14ac:dyDescent="0.2">
      <c r="A177864" s="27"/>
      <c r="B177864" s="67"/>
      <c r="C177864" s="83"/>
      <c r="D177864" s="85"/>
      <c r="E177864" s="82"/>
      <c r="F177864" s="81"/>
      <c r="G177864" s="86"/>
      <c r="H177864" s="86"/>
      <c r="I177864" s="11"/>
    </row>
    <row r="177870" spans="1:9" s="4" customFormat="1" x14ac:dyDescent="0.2">
      <c r="A177870" s="27"/>
      <c r="B177870" s="67"/>
      <c r="C177870" s="83"/>
      <c r="D177870" s="85"/>
      <c r="E177870" s="82"/>
      <c r="F177870" s="81"/>
      <c r="G177870" s="86"/>
      <c r="H177870" s="86"/>
      <c r="I177870" s="11"/>
    </row>
    <row r="177874" spans="1:9" s="4" customFormat="1" x14ac:dyDescent="0.2">
      <c r="A177874" s="27"/>
      <c r="B177874" s="67"/>
      <c r="C177874" s="83"/>
      <c r="D177874" s="85"/>
      <c r="E177874" s="82"/>
      <c r="F177874" s="81"/>
      <c r="G177874" s="86"/>
      <c r="H177874" s="86"/>
      <c r="I177874" s="11"/>
    </row>
    <row r="177878" spans="1:9" s="4" customFormat="1" x14ac:dyDescent="0.2">
      <c r="A177878" s="27"/>
      <c r="B177878" s="67"/>
      <c r="C177878" s="83"/>
      <c r="D177878" s="85"/>
      <c r="E177878" s="82"/>
      <c r="F177878" s="81"/>
      <c r="G177878" s="86"/>
      <c r="H177878" s="86"/>
      <c r="I177878" s="11"/>
    </row>
    <row r="177880" spans="1:9" s="4" customFormat="1" x14ac:dyDescent="0.2">
      <c r="A177880" s="27"/>
      <c r="B177880" s="67"/>
      <c r="C177880" s="83"/>
      <c r="D177880" s="85"/>
      <c r="E177880" s="82"/>
      <c r="F177880" s="81"/>
      <c r="G177880" s="86"/>
      <c r="H177880" s="86"/>
      <c r="I177880" s="11"/>
    </row>
    <row r="177886" spans="1:9" s="4" customFormat="1" x14ac:dyDescent="0.2">
      <c r="A177886" s="27"/>
      <c r="B177886" s="67"/>
      <c r="C177886" s="83"/>
      <c r="D177886" s="85"/>
      <c r="E177886" s="82"/>
      <c r="F177886" s="81"/>
      <c r="G177886" s="86"/>
      <c r="H177886" s="86"/>
      <c r="I177886" s="11"/>
    </row>
    <row r="177890" spans="1:9" s="4" customFormat="1" x14ac:dyDescent="0.2">
      <c r="A177890" s="27"/>
      <c r="B177890" s="67"/>
      <c r="C177890" s="83"/>
      <c r="D177890" s="85"/>
      <c r="E177890" s="82"/>
      <c r="F177890" s="81"/>
      <c r="G177890" s="86"/>
      <c r="H177890" s="86"/>
      <c r="I177890" s="11"/>
    </row>
    <row r="177894" spans="1:9" s="4" customFormat="1" x14ac:dyDescent="0.2">
      <c r="A177894" s="27"/>
      <c r="B177894" s="67"/>
      <c r="C177894" s="83"/>
      <c r="D177894" s="85"/>
      <c r="E177894" s="82"/>
      <c r="F177894" s="81"/>
      <c r="G177894" s="86"/>
      <c r="H177894" s="86"/>
      <c r="I177894" s="11"/>
    </row>
    <row r="177896" spans="1:9" s="4" customFormat="1" x14ac:dyDescent="0.2">
      <c r="A177896" s="27"/>
      <c r="B177896" s="67"/>
      <c r="C177896" s="83"/>
      <c r="D177896" s="85"/>
      <c r="E177896" s="82"/>
      <c r="F177896" s="81"/>
      <c r="G177896" s="86"/>
      <c r="H177896" s="86"/>
      <c r="I177896" s="11"/>
    </row>
    <row r="177902" spans="1:9" s="4" customFormat="1" x14ac:dyDescent="0.2">
      <c r="A177902" s="27"/>
      <c r="B177902" s="67"/>
      <c r="C177902" s="83"/>
      <c r="D177902" s="85"/>
      <c r="E177902" s="82"/>
      <c r="F177902" s="81"/>
      <c r="G177902" s="86"/>
      <c r="H177902" s="86"/>
      <c r="I177902" s="11"/>
    </row>
    <row r="177906" spans="1:9" s="4" customFormat="1" x14ac:dyDescent="0.2">
      <c r="A177906" s="27"/>
      <c r="B177906" s="67"/>
      <c r="C177906" s="83"/>
      <c r="D177906" s="85"/>
      <c r="E177906" s="82"/>
      <c r="F177906" s="81"/>
      <c r="G177906" s="86"/>
      <c r="H177906" s="86"/>
      <c r="I177906" s="11"/>
    </row>
    <row r="177910" spans="1:9" s="4" customFormat="1" x14ac:dyDescent="0.2">
      <c r="A177910" s="27"/>
      <c r="B177910" s="67"/>
      <c r="C177910" s="83"/>
      <c r="D177910" s="85"/>
      <c r="E177910" s="82"/>
      <c r="F177910" s="81"/>
      <c r="G177910" s="86"/>
      <c r="H177910" s="86"/>
      <c r="I177910" s="11"/>
    </row>
    <row r="177912" spans="1:9" s="4" customFormat="1" x14ac:dyDescent="0.2">
      <c r="A177912" s="27"/>
      <c r="B177912" s="67"/>
      <c r="C177912" s="83"/>
      <c r="D177912" s="85"/>
      <c r="E177912" s="82"/>
      <c r="F177912" s="81"/>
      <c r="G177912" s="86"/>
      <c r="H177912" s="86"/>
      <c r="I177912" s="11"/>
    </row>
    <row r="177918" spans="1:9" s="4" customFormat="1" x14ac:dyDescent="0.2">
      <c r="A177918" s="27"/>
      <c r="B177918" s="67"/>
      <c r="C177918" s="83"/>
      <c r="D177918" s="85"/>
      <c r="E177918" s="82"/>
      <c r="F177918" s="81"/>
      <c r="G177918" s="86"/>
      <c r="H177918" s="86"/>
      <c r="I177918" s="11"/>
    </row>
    <row r="177922" spans="1:9" s="4" customFormat="1" x14ac:dyDescent="0.2">
      <c r="A177922" s="27"/>
      <c r="B177922" s="67"/>
      <c r="C177922" s="83"/>
      <c r="D177922" s="85"/>
      <c r="E177922" s="82"/>
      <c r="F177922" s="81"/>
      <c r="G177922" s="86"/>
      <c r="H177922" s="86"/>
      <c r="I177922" s="11"/>
    </row>
    <row r="177926" spans="1:9" s="4" customFormat="1" x14ac:dyDescent="0.2">
      <c r="A177926" s="27"/>
      <c r="B177926" s="67"/>
      <c r="C177926" s="83"/>
      <c r="D177926" s="85"/>
      <c r="E177926" s="82"/>
      <c r="F177926" s="81"/>
      <c r="G177926" s="86"/>
      <c r="H177926" s="86"/>
      <c r="I177926" s="11"/>
    </row>
    <row r="177928" spans="1:9" s="4" customFormat="1" x14ac:dyDescent="0.2">
      <c r="A177928" s="27"/>
      <c r="B177928" s="67"/>
      <c r="C177928" s="83"/>
      <c r="D177928" s="85"/>
      <c r="E177928" s="82"/>
      <c r="F177928" s="81"/>
      <c r="G177928" s="86"/>
      <c r="H177928" s="86"/>
      <c r="I177928" s="11"/>
    </row>
    <row r="177934" spans="1:9" s="4" customFormat="1" x14ac:dyDescent="0.2">
      <c r="A177934" s="27"/>
      <c r="B177934" s="67"/>
      <c r="C177934" s="83"/>
      <c r="D177934" s="85"/>
      <c r="E177934" s="82"/>
      <c r="F177934" s="81"/>
      <c r="G177934" s="86"/>
      <c r="H177934" s="86"/>
      <c r="I177934" s="11"/>
    </row>
    <row r="177938" spans="1:9" s="4" customFormat="1" x14ac:dyDescent="0.2">
      <c r="A177938" s="27"/>
      <c r="B177938" s="67"/>
      <c r="C177938" s="83"/>
      <c r="D177938" s="85"/>
      <c r="E177938" s="82"/>
      <c r="F177938" s="81"/>
      <c r="G177938" s="86"/>
      <c r="H177938" s="86"/>
      <c r="I177938" s="11"/>
    </row>
    <row r="177942" spans="1:9" s="4" customFormat="1" x14ac:dyDescent="0.2">
      <c r="A177942" s="27"/>
      <c r="B177942" s="67"/>
      <c r="C177942" s="83"/>
      <c r="D177942" s="85"/>
      <c r="E177942" s="82"/>
      <c r="F177942" s="81"/>
      <c r="G177942" s="86"/>
      <c r="H177942" s="86"/>
      <c r="I177942" s="11"/>
    </row>
    <row r="177944" spans="1:9" s="4" customFormat="1" x14ac:dyDescent="0.2">
      <c r="A177944" s="27"/>
      <c r="B177944" s="67"/>
      <c r="C177944" s="83"/>
      <c r="D177944" s="85"/>
      <c r="E177944" s="82"/>
      <c r="F177944" s="81"/>
      <c r="G177944" s="86"/>
      <c r="H177944" s="86"/>
      <c r="I177944" s="11"/>
    </row>
    <row r="177950" spans="1:9" s="4" customFormat="1" x14ac:dyDescent="0.2">
      <c r="A177950" s="27"/>
      <c r="B177950" s="67"/>
      <c r="C177950" s="83"/>
      <c r="D177950" s="85"/>
      <c r="E177950" s="82"/>
      <c r="F177950" s="81"/>
      <c r="G177950" s="86"/>
      <c r="H177950" s="86"/>
      <c r="I177950" s="11"/>
    </row>
    <row r="177954" spans="1:9" s="4" customFormat="1" x14ac:dyDescent="0.2">
      <c r="A177954" s="27"/>
      <c r="B177954" s="67"/>
      <c r="C177954" s="83"/>
      <c r="D177954" s="85"/>
      <c r="E177954" s="82"/>
      <c r="F177954" s="81"/>
      <c r="G177954" s="86"/>
      <c r="H177954" s="86"/>
      <c r="I177954" s="11"/>
    </row>
    <row r="177958" spans="1:9" s="4" customFormat="1" x14ac:dyDescent="0.2">
      <c r="A177958" s="27"/>
      <c r="B177958" s="67"/>
      <c r="C177958" s="83"/>
      <c r="D177958" s="85"/>
      <c r="E177958" s="82"/>
      <c r="F177958" s="81"/>
      <c r="G177958" s="86"/>
      <c r="H177958" s="86"/>
      <c r="I177958" s="11"/>
    </row>
    <row r="177960" spans="1:9" s="4" customFormat="1" x14ac:dyDescent="0.2">
      <c r="A177960" s="27"/>
      <c r="B177960" s="67"/>
      <c r="C177960" s="83"/>
      <c r="D177960" s="85"/>
      <c r="E177960" s="82"/>
      <c r="F177960" s="81"/>
      <c r="G177960" s="86"/>
      <c r="H177960" s="86"/>
      <c r="I177960" s="11"/>
    </row>
    <row r="177966" spans="1:9" s="4" customFormat="1" x14ac:dyDescent="0.2">
      <c r="A177966" s="27"/>
      <c r="B177966" s="67"/>
      <c r="C177966" s="83"/>
      <c r="D177966" s="85"/>
      <c r="E177966" s="82"/>
      <c r="F177966" s="81"/>
      <c r="G177966" s="86"/>
      <c r="H177966" s="86"/>
      <c r="I177966" s="11"/>
    </row>
    <row r="177970" spans="1:9" s="4" customFormat="1" x14ac:dyDescent="0.2">
      <c r="A177970" s="27"/>
      <c r="B177970" s="67"/>
      <c r="C177970" s="83"/>
      <c r="D177970" s="85"/>
      <c r="E177970" s="82"/>
      <c r="F177970" s="81"/>
      <c r="G177970" s="86"/>
      <c r="H177970" s="86"/>
      <c r="I177970" s="11"/>
    </row>
    <row r="177974" spans="1:9" s="4" customFormat="1" x14ac:dyDescent="0.2">
      <c r="A177974" s="27"/>
      <c r="B177974" s="67"/>
      <c r="C177974" s="83"/>
      <c r="D177974" s="85"/>
      <c r="E177974" s="82"/>
      <c r="F177974" s="81"/>
      <c r="G177974" s="86"/>
      <c r="H177974" s="86"/>
      <c r="I177974" s="11"/>
    </row>
    <row r="177976" spans="1:9" s="4" customFormat="1" x14ac:dyDescent="0.2">
      <c r="A177976" s="27"/>
      <c r="B177976" s="67"/>
      <c r="C177976" s="83"/>
      <c r="D177976" s="85"/>
      <c r="E177976" s="82"/>
      <c r="F177976" s="81"/>
      <c r="G177976" s="86"/>
      <c r="H177976" s="86"/>
      <c r="I177976" s="11"/>
    </row>
    <row r="177982" spans="1:9" s="4" customFormat="1" x14ac:dyDescent="0.2">
      <c r="A177982" s="27"/>
      <c r="B177982" s="67"/>
      <c r="C177982" s="83"/>
      <c r="D177982" s="85"/>
      <c r="E177982" s="82"/>
      <c r="F177982" s="81"/>
      <c r="G177982" s="86"/>
      <c r="H177982" s="86"/>
      <c r="I177982" s="11"/>
    </row>
    <row r="177986" spans="1:9" s="4" customFormat="1" x14ac:dyDescent="0.2">
      <c r="A177986" s="27"/>
      <c r="B177986" s="67"/>
      <c r="C177986" s="83"/>
      <c r="D177986" s="85"/>
      <c r="E177986" s="82"/>
      <c r="F177986" s="81"/>
      <c r="G177986" s="86"/>
      <c r="H177986" s="86"/>
      <c r="I177986" s="11"/>
    </row>
    <row r="177990" spans="1:9" s="4" customFormat="1" x14ac:dyDescent="0.2">
      <c r="A177990" s="27"/>
      <c r="B177990" s="67"/>
      <c r="C177990" s="83"/>
      <c r="D177990" s="85"/>
      <c r="E177990" s="82"/>
      <c r="F177990" s="81"/>
      <c r="G177990" s="86"/>
      <c r="H177990" s="86"/>
      <c r="I177990" s="11"/>
    </row>
    <row r="177992" spans="1:9" s="4" customFormat="1" x14ac:dyDescent="0.2">
      <c r="A177992" s="27"/>
      <c r="B177992" s="67"/>
      <c r="C177992" s="83"/>
      <c r="D177992" s="85"/>
      <c r="E177992" s="82"/>
      <c r="F177992" s="81"/>
      <c r="G177992" s="86"/>
      <c r="H177992" s="86"/>
      <c r="I177992" s="11"/>
    </row>
    <row r="177998" spans="1:9" s="4" customFormat="1" x14ac:dyDescent="0.2">
      <c r="A177998" s="27"/>
      <c r="B177998" s="67"/>
      <c r="C177998" s="83"/>
      <c r="D177998" s="85"/>
      <c r="E177998" s="82"/>
      <c r="F177998" s="81"/>
      <c r="G177998" s="86"/>
      <c r="H177998" s="86"/>
      <c r="I177998" s="11"/>
    </row>
    <row r="178002" spans="1:9" s="4" customFormat="1" x14ac:dyDescent="0.2">
      <c r="A178002" s="27"/>
      <c r="B178002" s="67"/>
      <c r="C178002" s="83"/>
      <c r="D178002" s="85"/>
      <c r="E178002" s="82"/>
      <c r="F178002" s="81"/>
      <c r="G178002" s="86"/>
      <c r="H178002" s="86"/>
      <c r="I178002" s="11"/>
    </row>
    <row r="178006" spans="1:9" s="4" customFormat="1" x14ac:dyDescent="0.2">
      <c r="A178006" s="27"/>
      <c r="B178006" s="67"/>
      <c r="C178006" s="83"/>
      <c r="D178006" s="85"/>
      <c r="E178006" s="82"/>
      <c r="F178006" s="81"/>
      <c r="G178006" s="86"/>
      <c r="H178006" s="86"/>
      <c r="I178006" s="11"/>
    </row>
    <row r="178008" spans="1:9" s="4" customFormat="1" x14ac:dyDescent="0.2">
      <c r="A178008" s="27"/>
      <c r="B178008" s="67"/>
      <c r="C178008" s="83"/>
      <c r="D178008" s="85"/>
      <c r="E178008" s="82"/>
      <c r="F178008" s="81"/>
      <c r="G178008" s="86"/>
      <c r="H178008" s="86"/>
      <c r="I178008" s="11"/>
    </row>
    <row r="178014" spans="1:9" s="4" customFormat="1" x14ac:dyDescent="0.2">
      <c r="A178014" s="27"/>
      <c r="B178014" s="67"/>
      <c r="C178014" s="83"/>
      <c r="D178014" s="85"/>
      <c r="E178014" s="82"/>
      <c r="F178014" s="81"/>
      <c r="G178014" s="86"/>
      <c r="H178014" s="86"/>
      <c r="I178014" s="11"/>
    </row>
    <row r="178018" spans="1:9" s="4" customFormat="1" x14ac:dyDescent="0.2">
      <c r="A178018" s="27"/>
      <c r="B178018" s="67"/>
      <c r="C178018" s="83"/>
      <c r="D178018" s="85"/>
      <c r="E178018" s="82"/>
      <c r="F178018" s="81"/>
      <c r="G178018" s="86"/>
      <c r="H178018" s="86"/>
      <c r="I178018" s="11"/>
    </row>
    <row r="178022" spans="1:9" s="4" customFormat="1" x14ac:dyDescent="0.2">
      <c r="A178022" s="27"/>
      <c r="B178022" s="67"/>
      <c r="C178022" s="83"/>
      <c r="D178022" s="85"/>
      <c r="E178022" s="82"/>
      <c r="F178022" s="81"/>
      <c r="G178022" s="86"/>
      <c r="H178022" s="86"/>
      <c r="I178022" s="11"/>
    </row>
    <row r="178024" spans="1:9" s="4" customFormat="1" x14ac:dyDescent="0.2">
      <c r="A178024" s="27"/>
      <c r="B178024" s="67"/>
      <c r="C178024" s="83"/>
      <c r="D178024" s="85"/>
      <c r="E178024" s="82"/>
      <c r="F178024" s="81"/>
      <c r="G178024" s="86"/>
      <c r="H178024" s="86"/>
      <c r="I178024" s="11"/>
    </row>
    <row r="178030" spans="1:9" s="4" customFormat="1" x14ac:dyDescent="0.2">
      <c r="A178030" s="27"/>
      <c r="B178030" s="67"/>
      <c r="C178030" s="83"/>
      <c r="D178030" s="85"/>
      <c r="E178030" s="82"/>
      <c r="F178030" s="81"/>
      <c r="G178030" s="86"/>
      <c r="H178030" s="86"/>
      <c r="I178030" s="11"/>
    </row>
    <row r="178034" spans="1:9" s="4" customFormat="1" x14ac:dyDescent="0.2">
      <c r="A178034" s="27"/>
      <c r="B178034" s="67"/>
      <c r="C178034" s="83"/>
      <c r="D178034" s="85"/>
      <c r="E178034" s="82"/>
      <c r="F178034" s="81"/>
      <c r="G178034" s="86"/>
      <c r="H178034" s="86"/>
      <c r="I178034" s="11"/>
    </row>
    <row r="178038" spans="1:9" s="4" customFormat="1" x14ac:dyDescent="0.2">
      <c r="A178038" s="27"/>
      <c r="B178038" s="67"/>
      <c r="C178038" s="83"/>
      <c r="D178038" s="85"/>
      <c r="E178038" s="82"/>
      <c r="F178038" s="81"/>
      <c r="G178038" s="86"/>
      <c r="H178038" s="86"/>
      <c r="I178038" s="11"/>
    </row>
    <row r="178040" spans="1:9" s="4" customFormat="1" x14ac:dyDescent="0.2">
      <c r="A178040" s="27"/>
      <c r="B178040" s="67"/>
      <c r="C178040" s="83"/>
      <c r="D178040" s="85"/>
      <c r="E178040" s="82"/>
      <c r="F178040" s="81"/>
      <c r="G178040" s="86"/>
      <c r="H178040" s="86"/>
      <c r="I178040" s="11"/>
    </row>
    <row r="178046" spans="1:9" s="4" customFormat="1" x14ac:dyDescent="0.2">
      <c r="A178046" s="27"/>
      <c r="B178046" s="67"/>
      <c r="C178046" s="83"/>
      <c r="D178046" s="85"/>
      <c r="E178046" s="82"/>
      <c r="F178046" s="81"/>
      <c r="G178046" s="86"/>
      <c r="H178046" s="86"/>
      <c r="I178046" s="11"/>
    </row>
    <row r="178050" spans="1:9" s="4" customFormat="1" x14ac:dyDescent="0.2">
      <c r="A178050" s="27"/>
      <c r="B178050" s="67"/>
      <c r="C178050" s="83"/>
      <c r="D178050" s="85"/>
      <c r="E178050" s="82"/>
      <c r="F178050" s="81"/>
      <c r="G178050" s="86"/>
      <c r="H178050" s="86"/>
      <c r="I178050" s="11"/>
    </row>
    <row r="178054" spans="1:9" s="4" customFormat="1" x14ac:dyDescent="0.2">
      <c r="A178054" s="27"/>
      <c r="B178054" s="67"/>
      <c r="C178054" s="83"/>
      <c r="D178054" s="85"/>
      <c r="E178054" s="82"/>
      <c r="F178054" s="81"/>
      <c r="G178054" s="86"/>
      <c r="H178054" s="86"/>
      <c r="I178054" s="11"/>
    </row>
    <row r="178056" spans="1:9" s="4" customFormat="1" x14ac:dyDescent="0.2">
      <c r="A178056" s="27"/>
      <c r="B178056" s="67"/>
      <c r="C178056" s="83"/>
      <c r="D178056" s="85"/>
      <c r="E178056" s="82"/>
      <c r="F178056" s="81"/>
      <c r="G178056" s="86"/>
      <c r="H178056" s="86"/>
      <c r="I178056" s="11"/>
    </row>
    <row r="178062" spans="1:9" s="4" customFormat="1" x14ac:dyDescent="0.2">
      <c r="A178062" s="27"/>
      <c r="B178062" s="67"/>
      <c r="C178062" s="83"/>
      <c r="D178062" s="85"/>
      <c r="E178062" s="82"/>
      <c r="F178062" s="81"/>
      <c r="G178062" s="86"/>
      <c r="H178062" s="86"/>
      <c r="I178062" s="11"/>
    </row>
    <row r="178066" spans="1:9" s="4" customFormat="1" x14ac:dyDescent="0.2">
      <c r="A178066" s="27"/>
      <c r="B178066" s="67"/>
      <c r="C178066" s="83"/>
      <c r="D178066" s="85"/>
      <c r="E178066" s="82"/>
      <c r="F178066" s="81"/>
      <c r="G178066" s="86"/>
      <c r="H178066" s="86"/>
      <c r="I178066" s="11"/>
    </row>
    <row r="178070" spans="1:9" s="4" customFormat="1" x14ac:dyDescent="0.2">
      <c r="A178070" s="27"/>
      <c r="B178070" s="67"/>
      <c r="C178070" s="83"/>
      <c r="D178070" s="85"/>
      <c r="E178070" s="82"/>
      <c r="F178070" s="81"/>
      <c r="G178070" s="86"/>
      <c r="H178070" s="86"/>
      <c r="I178070" s="11"/>
    </row>
    <row r="178072" spans="1:9" s="4" customFormat="1" x14ac:dyDescent="0.2">
      <c r="A178072" s="27"/>
      <c r="B178072" s="67"/>
      <c r="C178072" s="83"/>
      <c r="D178072" s="85"/>
      <c r="E178072" s="82"/>
      <c r="F178072" s="81"/>
      <c r="G178072" s="86"/>
      <c r="H178072" s="86"/>
      <c r="I178072" s="11"/>
    </row>
    <row r="178078" spans="1:9" s="4" customFormat="1" x14ac:dyDescent="0.2">
      <c r="A178078" s="27"/>
      <c r="B178078" s="67"/>
      <c r="C178078" s="83"/>
      <c r="D178078" s="85"/>
      <c r="E178078" s="82"/>
      <c r="F178078" s="81"/>
      <c r="G178078" s="86"/>
      <c r="H178078" s="86"/>
      <c r="I178078" s="11"/>
    </row>
    <row r="178082" spans="1:9" s="4" customFormat="1" x14ac:dyDescent="0.2">
      <c r="A178082" s="27"/>
      <c r="B178082" s="67"/>
      <c r="C178082" s="83"/>
      <c r="D178082" s="85"/>
      <c r="E178082" s="82"/>
      <c r="F178082" s="81"/>
      <c r="G178082" s="86"/>
      <c r="H178082" s="86"/>
      <c r="I178082" s="11"/>
    </row>
    <row r="178086" spans="1:9" s="4" customFormat="1" x14ac:dyDescent="0.2">
      <c r="A178086" s="27"/>
      <c r="B178086" s="67"/>
      <c r="C178086" s="83"/>
      <c r="D178086" s="85"/>
      <c r="E178086" s="82"/>
      <c r="F178086" s="81"/>
      <c r="G178086" s="86"/>
      <c r="H178086" s="86"/>
      <c r="I178086" s="11"/>
    </row>
    <row r="178088" spans="1:9" s="4" customFormat="1" x14ac:dyDescent="0.2">
      <c r="A178088" s="27"/>
      <c r="B178088" s="67"/>
      <c r="C178088" s="83"/>
      <c r="D178088" s="85"/>
      <c r="E178088" s="82"/>
      <c r="F178088" s="81"/>
      <c r="G178088" s="86"/>
      <c r="H178088" s="86"/>
      <c r="I178088" s="11"/>
    </row>
    <row r="178094" spans="1:9" s="4" customFormat="1" x14ac:dyDescent="0.2">
      <c r="A178094" s="27"/>
      <c r="B178094" s="67"/>
      <c r="C178094" s="83"/>
      <c r="D178094" s="85"/>
      <c r="E178094" s="82"/>
      <c r="F178094" s="81"/>
      <c r="G178094" s="86"/>
      <c r="H178094" s="86"/>
      <c r="I178094" s="11"/>
    </row>
    <row r="178098" spans="1:9" s="4" customFormat="1" x14ac:dyDescent="0.2">
      <c r="A178098" s="27"/>
      <c r="B178098" s="67"/>
      <c r="C178098" s="83"/>
      <c r="D178098" s="85"/>
      <c r="E178098" s="82"/>
      <c r="F178098" s="81"/>
      <c r="G178098" s="86"/>
      <c r="H178098" s="86"/>
      <c r="I178098" s="11"/>
    </row>
    <row r="178102" spans="1:9" s="4" customFormat="1" x14ac:dyDescent="0.2">
      <c r="A178102" s="27"/>
      <c r="B178102" s="67"/>
      <c r="C178102" s="83"/>
      <c r="D178102" s="85"/>
      <c r="E178102" s="82"/>
      <c r="F178102" s="81"/>
      <c r="G178102" s="86"/>
      <c r="H178102" s="86"/>
      <c r="I178102" s="11"/>
    </row>
    <row r="178104" spans="1:9" s="4" customFormat="1" x14ac:dyDescent="0.2">
      <c r="A178104" s="27"/>
      <c r="B178104" s="67"/>
      <c r="C178104" s="83"/>
      <c r="D178104" s="85"/>
      <c r="E178104" s="82"/>
      <c r="F178104" s="81"/>
      <c r="G178104" s="86"/>
      <c r="H178104" s="86"/>
      <c r="I178104" s="11"/>
    </row>
    <row r="178110" spans="1:9" s="4" customFormat="1" x14ac:dyDescent="0.2">
      <c r="A178110" s="27"/>
      <c r="B178110" s="67"/>
      <c r="C178110" s="83"/>
      <c r="D178110" s="85"/>
      <c r="E178110" s="82"/>
      <c r="F178110" s="81"/>
      <c r="G178110" s="86"/>
      <c r="H178110" s="86"/>
      <c r="I178110" s="11"/>
    </row>
    <row r="178114" spans="1:9" s="4" customFormat="1" x14ac:dyDescent="0.2">
      <c r="A178114" s="27"/>
      <c r="B178114" s="67"/>
      <c r="C178114" s="83"/>
      <c r="D178114" s="85"/>
      <c r="E178114" s="82"/>
      <c r="F178114" s="81"/>
      <c r="G178114" s="86"/>
      <c r="H178114" s="86"/>
      <c r="I178114" s="11"/>
    </row>
    <row r="178118" spans="1:9" s="4" customFormat="1" x14ac:dyDescent="0.2">
      <c r="A178118" s="27"/>
      <c r="B178118" s="67"/>
      <c r="C178118" s="83"/>
      <c r="D178118" s="85"/>
      <c r="E178118" s="82"/>
      <c r="F178118" s="81"/>
      <c r="G178118" s="86"/>
      <c r="H178118" s="86"/>
      <c r="I178118" s="11"/>
    </row>
    <row r="178120" spans="1:9" s="4" customFormat="1" x14ac:dyDescent="0.2">
      <c r="A178120" s="27"/>
      <c r="B178120" s="67"/>
      <c r="C178120" s="83"/>
      <c r="D178120" s="85"/>
      <c r="E178120" s="82"/>
      <c r="F178120" s="81"/>
      <c r="G178120" s="86"/>
      <c r="H178120" s="86"/>
      <c r="I178120" s="11"/>
    </row>
    <row r="178126" spans="1:9" s="4" customFormat="1" x14ac:dyDescent="0.2">
      <c r="A178126" s="27"/>
      <c r="B178126" s="67"/>
      <c r="C178126" s="83"/>
      <c r="D178126" s="85"/>
      <c r="E178126" s="82"/>
      <c r="F178126" s="81"/>
      <c r="G178126" s="86"/>
      <c r="H178126" s="86"/>
      <c r="I178126" s="11"/>
    </row>
    <row r="178130" spans="1:9" s="4" customFormat="1" x14ac:dyDescent="0.2">
      <c r="A178130" s="27"/>
      <c r="B178130" s="67"/>
      <c r="C178130" s="83"/>
      <c r="D178130" s="85"/>
      <c r="E178130" s="82"/>
      <c r="F178130" s="81"/>
      <c r="G178130" s="86"/>
      <c r="H178130" s="86"/>
      <c r="I178130" s="11"/>
    </row>
    <row r="178134" spans="1:9" s="4" customFormat="1" x14ac:dyDescent="0.2">
      <c r="A178134" s="27"/>
      <c r="B178134" s="67"/>
      <c r="C178134" s="83"/>
      <c r="D178134" s="85"/>
      <c r="E178134" s="82"/>
      <c r="F178134" s="81"/>
      <c r="G178134" s="86"/>
      <c r="H178134" s="86"/>
      <c r="I178134" s="11"/>
    </row>
    <row r="178136" spans="1:9" s="4" customFormat="1" x14ac:dyDescent="0.2">
      <c r="A178136" s="27"/>
      <c r="B178136" s="67"/>
      <c r="C178136" s="83"/>
      <c r="D178136" s="85"/>
      <c r="E178136" s="82"/>
      <c r="F178136" s="81"/>
      <c r="G178136" s="86"/>
      <c r="H178136" s="86"/>
      <c r="I178136" s="11"/>
    </row>
    <row r="178142" spans="1:9" s="4" customFormat="1" x14ac:dyDescent="0.2">
      <c r="A178142" s="27"/>
      <c r="B178142" s="67"/>
      <c r="C178142" s="83"/>
      <c r="D178142" s="85"/>
      <c r="E178142" s="82"/>
      <c r="F178142" s="81"/>
      <c r="G178142" s="86"/>
      <c r="H178142" s="86"/>
      <c r="I178142" s="11"/>
    </row>
    <row r="178146" spans="1:9" s="4" customFormat="1" x14ac:dyDescent="0.2">
      <c r="A178146" s="27"/>
      <c r="B178146" s="67"/>
      <c r="C178146" s="83"/>
      <c r="D178146" s="85"/>
      <c r="E178146" s="82"/>
      <c r="F178146" s="81"/>
      <c r="G178146" s="86"/>
      <c r="H178146" s="86"/>
      <c r="I178146" s="11"/>
    </row>
    <row r="178150" spans="1:9" s="4" customFormat="1" x14ac:dyDescent="0.2">
      <c r="A178150" s="27"/>
      <c r="B178150" s="67"/>
      <c r="C178150" s="83"/>
      <c r="D178150" s="85"/>
      <c r="E178150" s="82"/>
      <c r="F178150" s="81"/>
      <c r="G178150" s="86"/>
      <c r="H178150" s="86"/>
      <c r="I178150" s="11"/>
    </row>
    <row r="178152" spans="1:9" s="4" customFormat="1" x14ac:dyDescent="0.2">
      <c r="A178152" s="27"/>
      <c r="B178152" s="67"/>
      <c r="C178152" s="83"/>
      <c r="D178152" s="85"/>
      <c r="E178152" s="82"/>
      <c r="F178152" s="81"/>
      <c r="G178152" s="86"/>
      <c r="H178152" s="86"/>
      <c r="I178152" s="11"/>
    </row>
    <row r="178158" spans="1:9" s="4" customFormat="1" x14ac:dyDescent="0.2">
      <c r="A178158" s="27"/>
      <c r="B178158" s="67"/>
      <c r="C178158" s="83"/>
      <c r="D178158" s="85"/>
      <c r="E178158" s="82"/>
      <c r="F178158" s="81"/>
      <c r="G178158" s="86"/>
      <c r="H178158" s="86"/>
      <c r="I178158" s="11"/>
    </row>
    <row r="178162" spans="1:9" s="4" customFormat="1" x14ac:dyDescent="0.2">
      <c r="A178162" s="27"/>
      <c r="B178162" s="67"/>
      <c r="C178162" s="83"/>
      <c r="D178162" s="85"/>
      <c r="E178162" s="82"/>
      <c r="F178162" s="81"/>
      <c r="G178162" s="86"/>
      <c r="H178162" s="86"/>
      <c r="I178162" s="11"/>
    </row>
    <row r="178166" spans="1:9" s="4" customFormat="1" x14ac:dyDescent="0.2">
      <c r="A178166" s="27"/>
      <c r="B178166" s="67"/>
      <c r="C178166" s="83"/>
      <c r="D178166" s="85"/>
      <c r="E178166" s="82"/>
      <c r="F178166" s="81"/>
      <c r="G178166" s="86"/>
      <c r="H178166" s="86"/>
      <c r="I178166" s="11"/>
    </row>
    <row r="178168" spans="1:9" s="4" customFormat="1" x14ac:dyDescent="0.2">
      <c r="A178168" s="27"/>
      <c r="B178168" s="67"/>
      <c r="C178168" s="83"/>
      <c r="D178168" s="85"/>
      <c r="E178168" s="82"/>
      <c r="F178168" s="81"/>
      <c r="G178168" s="86"/>
      <c r="H178168" s="86"/>
      <c r="I178168" s="11"/>
    </row>
    <row r="178174" spans="1:9" s="4" customFormat="1" x14ac:dyDescent="0.2">
      <c r="A178174" s="27"/>
      <c r="B178174" s="67"/>
      <c r="C178174" s="83"/>
      <c r="D178174" s="85"/>
      <c r="E178174" s="82"/>
      <c r="F178174" s="81"/>
      <c r="G178174" s="86"/>
      <c r="H178174" s="86"/>
      <c r="I178174" s="11"/>
    </row>
    <row r="178178" spans="1:9" s="4" customFormat="1" x14ac:dyDescent="0.2">
      <c r="A178178" s="27"/>
      <c r="B178178" s="67"/>
      <c r="C178178" s="83"/>
      <c r="D178178" s="85"/>
      <c r="E178178" s="82"/>
      <c r="F178178" s="81"/>
      <c r="G178178" s="86"/>
      <c r="H178178" s="86"/>
      <c r="I178178" s="11"/>
    </row>
    <row r="178182" spans="1:9" s="4" customFormat="1" x14ac:dyDescent="0.2">
      <c r="A178182" s="27"/>
      <c r="B178182" s="67"/>
      <c r="C178182" s="83"/>
      <c r="D178182" s="85"/>
      <c r="E178182" s="82"/>
      <c r="F178182" s="81"/>
      <c r="G178182" s="86"/>
      <c r="H178182" s="86"/>
      <c r="I178182" s="11"/>
    </row>
    <row r="178184" spans="1:9" s="4" customFormat="1" x14ac:dyDescent="0.2">
      <c r="A178184" s="27"/>
      <c r="B178184" s="67"/>
      <c r="C178184" s="83"/>
      <c r="D178184" s="85"/>
      <c r="E178184" s="82"/>
      <c r="F178184" s="81"/>
      <c r="G178184" s="86"/>
      <c r="H178184" s="86"/>
      <c r="I178184" s="11"/>
    </row>
    <row r="178190" spans="1:9" s="4" customFormat="1" x14ac:dyDescent="0.2">
      <c r="A178190" s="27"/>
      <c r="B178190" s="67"/>
      <c r="C178190" s="83"/>
      <c r="D178190" s="85"/>
      <c r="E178190" s="82"/>
      <c r="F178190" s="81"/>
      <c r="G178190" s="86"/>
      <c r="H178190" s="86"/>
      <c r="I178190" s="11"/>
    </row>
    <row r="178194" spans="1:9" s="4" customFormat="1" x14ac:dyDescent="0.2">
      <c r="A178194" s="27"/>
      <c r="B178194" s="67"/>
      <c r="C178194" s="83"/>
      <c r="D178194" s="85"/>
      <c r="E178194" s="82"/>
      <c r="F178194" s="81"/>
      <c r="G178194" s="86"/>
      <c r="H178194" s="86"/>
      <c r="I178194" s="11"/>
    </row>
    <row r="178198" spans="1:9" s="4" customFormat="1" x14ac:dyDescent="0.2">
      <c r="A178198" s="27"/>
      <c r="B178198" s="67"/>
      <c r="C178198" s="83"/>
      <c r="D178198" s="85"/>
      <c r="E178198" s="82"/>
      <c r="F178198" s="81"/>
      <c r="G178198" s="86"/>
      <c r="H178198" s="86"/>
      <c r="I178198" s="11"/>
    </row>
    <row r="178200" spans="1:9" s="4" customFormat="1" x14ac:dyDescent="0.2">
      <c r="A178200" s="27"/>
      <c r="B178200" s="67"/>
      <c r="C178200" s="83"/>
      <c r="D178200" s="85"/>
      <c r="E178200" s="82"/>
      <c r="F178200" s="81"/>
      <c r="G178200" s="86"/>
      <c r="H178200" s="86"/>
      <c r="I178200" s="11"/>
    </row>
    <row r="178206" spans="1:9" s="4" customFormat="1" x14ac:dyDescent="0.2">
      <c r="A178206" s="27"/>
      <c r="B178206" s="67"/>
      <c r="C178206" s="83"/>
      <c r="D178206" s="85"/>
      <c r="E178206" s="82"/>
      <c r="F178206" s="81"/>
      <c r="G178206" s="86"/>
      <c r="H178206" s="86"/>
      <c r="I178206" s="11"/>
    </row>
    <row r="178210" spans="1:9" s="4" customFormat="1" x14ac:dyDescent="0.2">
      <c r="A178210" s="27"/>
      <c r="B178210" s="67"/>
      <c r="C178210" s="83"/>
      <c r="D178210" s="85"/>
      <c r="E178210" s="82"/>
      <c r="F178210" s="81"/>
      <c r="G178210" s="86"/>
      <c r="H178210" s="86"/>
      <c r="I178210" s="11"/>
    </row>
    <row r="178214" spans="1:9" s="4" customFormat="1" x14ac:dyDescent="0.2">
      <c r="A178214" s="27"/>
      <c r="B178214" s="67"/>
      <c r="C178214" s="83"/>
      <c r="D178214" s="85"/>
      <c r="E178214" s="82"/>
      <c r="F178214" s="81"/>
      <c r="G178214" s="86"/>
      <c r="H178214" s="86"/>
      <c r="I178214" s="11"/>
    </row>
    <row r="178216" spans="1:9" s="4" customFormat="1" x14ac:dyDescent="0.2">
      <c r="A178216" s="27"/>
      <c r="B178216" s="67"/>
      <c r="C178216" s="83"/>
      <c r="D178216" s="85"/>
      <c r="E178216" s="82"/>
      <c r="F178216" s="81"/>
      <c r="G178216" s="86"/>
      <c r="H178216" s="86"/>
      <c r="I178216" s="11"/>
    </row>
    <row r="178222" spans="1:9" s="4" customFormat="1" x14ac:dyDescent="0.2">
      <c r="A178222" s="27"/>
      <c r="B178222" s="67"/>
      <c r="C178222" s="83"/>
      <c r="D178222" s="85"/>
      <c r="E178222" s="82"/>
      <c r="F178222" s="81"/>
      <c r="G178222" s="86"/>
      <c r="H178222" s="86"/>
      <c r="I178222" s="11"/>
    </row>
    <row r="178226" spans="1:9" s="4" customFormat="1" x14ac:dyDescent="0.2">
      <c r="A178226" s="27"/>
      <c r="B178226" s="67"/>
      <c r="C178226" s="83"/>
      <c r="D178226" s="85"/>
      <c r="E178226" s="82"/>
      <c r="F178226" s="81"/>
      <c r="G178226" s="86"/>
      <c r="H178226" s="86"/>
      <c r="I178226" s="11"/>
    </row>
    <row r="178230" spans="1:9" s="4" customFormat="1" x14ac:dyDescent="0.2">
      <c r="A178230" s="27"/>
      <c r="B178230" s="67"/>
      <c r="C178230" s="83"/>
      <c r="D178230" s="85"/>
      <c r="E178230" s="82"/>
      <c r="F178230" s="81"/>
      <c r="G178230" s="86"/>
      <c r="H178230" s="86"/>
      <c r="I178230" s="11"/>
    </row>
    <row r="178232" spans="1:9" s="4" customFormat="1" x14ac:dyDescent="0.2">
      <c r="A178232" s="27"/>
      <c r="B178232" s="67"/>
      <c r="C178232" s="83"/>
      <c r="D178232" s="85"/>
      <c r="E178232" s="82"/>
      <c r="F178232" s="81"/>
      <c r="G178232" s="86"/>
      <c r="H178232" s="86"/>
      <c r="I178232" s="11"/>
    </row>
    <row r="178238" spans="1:9" s="4" customFormat="1" x14ac:dyDescent="0.2">
      <c r="A178238" s="27"/>
      <c r="B178238" s="67"/>
      <c r="C178238" s="83"/>
      <c r="D178238" s="85"/>
      <c r="E178238" s="82"/>
      <c r="F178238" s="81"/>
      <c r="G178238" s="86"/>
      <c r="H178238" s="86"/>
      <c r="I178238" s="11"/>
    </row>
    <row r="178242" spans="1:9" s="4" customFormat="1" x14ac:dyDescent="0.2">
      <c r="A178242" s="27"/>
      <c r="B178242" s="67"/>
      <c r="C178242" s="83"/>
      <c r="D178242" s="85"/>
      <c r="E178242" s="82"/>
      <c r="F178242" s="81"/>
      <c r="G178242" s="86"/>
      <c r="H178242" s="86"/>
      <c r="I178242" s="11"/>
    </row>
    <row r="178246" spans="1:9" s="4" customFormat="1" x14ac:dyDescent="0.2">
      <c r="A178246" s="27"/>
      <c r="B178246" s="67"/>
      <c r="C178246" s="83"/>
      <c r="D178246" s="85"/>
      <c r="E178246" s="82"/>
      <c r="F178246" s="81"/>
      <c r="G178246" s="86"/>
      <c r="H178246" s="86"/>
      <c r="I178246" s="11"/>
    </row>
    <row r="178248" spans="1:9" s="4" customFormat="1" x14ac:dyDescent="0.2">
      <c r="A178248" s="27"/>
      <c r="B178248" s="67"/>
      <c r="C178248" s="83"/>
      <c r="D178248" s="85"/>
      <c r="E178248" s="82"/>
      <c r="F178248" s="81"/>
      <c r="G178248" s="86"/>
      <c r="H178248" s="86"/>
      <c r="I178248" s="11"/>
    </row>
    <row r="178254" spans="1:9" s="4" customFormat="1" x14ac:dyDescent="0.2">
      <c r="A178254" s="27"/>
      <c r="B178254" s="67"/>
      <c r="C178254" s="83"/>
      <c r="D178254" s="85"/>
      <c r="E178254" s="82"/>
      <c r="F178254" s="81"/>
      <c r="G178254" s="86"/>
      <c r="H178254" s="86"/>
      <c r="I178254" s="11"/>
    </row>
    <row r="178258" spans="1:9" s="4" customFormat="1" x14ac:dyDescent="0.2">
      <c r="A178258" s="27"/>
      <c r="B178258" s="67"/>
      <c r="C178258" s="83"/>
      <c r="D178258" s="85"/>
      <c r="E178258" s="82"/>
      <c r="F178258" s="81"/>
      <c r="G178258" s="86"/>
      <c r="H178258" s="86"/>
      <c r="I178258" s="11"/>
    </row>
    <row r="178262" spans="1:9" s="4" customFormat="1" x14ac:dyDescent="0.2">
      <c r="A178262" s="27"/>
      <c r="B178262" s="67"/>
      <c r="C178262" s="83"/>
      <c r="D178262" s="85"/>
      <c r="E178262" s="82"/>
      <c r="F178262" s="81"/>
      <c r="G178262" s="86"/>
      <c r="H178262" s="86"/>
      <c r="I178262" s="11"/>
    </row>
    <row r="178264" spans="1:9" s="4" customFormat="1" x14ac:dyDescent="0.2">
      <c r="A178264" s="27"/>
      <c r="B178264" s="67"/>
      <c r="C178264" s="83"/>
      <c r="D178264" s="85"/>
      <c r="E178264" s="82"/>
      <c r="F178264" s="81"/>
      <c r="G178264" s="86"/>
      <c r="H178264" s="86"/>
      <c r="I178264" s="11"/>
    </row>
    <row r="178270" spans="1:9" s="4" customFormat="1" x14ac:dyDescent="0.2">
      <c r="A178270" s="27"/>
      <c r="B178270" s="67"/>
      <c r="C178270" s="83"/>
      <c r="D178270" s="85"/>
      <c r="E178270" s="82"/>
      <c r="F178270" s="81"/>
      <c r="G178270" s="86"/>
      <c r="H178270" s="86"/>
      <c r="I178270" s="11"/>
    </row>
    <row r="178274" spans="1:9" s="4" customFormat="1" x14ac:dyDescent="0.2">
      <c r="A178274" s="27"/>
      <c r="B178274" s="67"/>
      <c r="C178274" s="83"/>
      <c r="D178274" s="85"/>
      <c r="E178274" s="82"/>
      <c r="F178274" s="81"/>
      <c r="G178274" s="86"/>
      <c r="H178274" s="86"/>
      <c r="I178274" s="11"/>
    </row>
    <row r="178278" spans="1:9" s="4" customFormat="1" x14ac:dyDescent="0.2">
      <c r="A178278" s="27"/>
      <c r="B178278" s="67"/>
      <c r="C178278" s="83"/>
      <c r="D178278" s="85"/>
      <c r="E178278" s="82"/>
      <c r="F178278" s="81"/>
      <c r="G178278" s="86"/>
      <c r="H178278" s="86"/>
      <c r="I178278" s="11"/>
    </row>
    <row r="178280" spans="1:9" s="4" customFormat="1" x14ac:dyDescent="0.2">
      <c r="A178280" s="27"/>
      <c r="B178280" s="67"/>
      <c r="C178280" s="83"/>
      <c r="D178280" s="85"/>
      <c r="E178280" s="82"/>
      <c r="F178280" s="81"/>
      <c r="G178280" s="86"/>
      <c r="H178280" s="86"/>
      <c r="I178280" s="11"/>
    </row>
    <row r="178286" spans="1:9" s="4" customFormat="1" x14ac:dyDescent="0.2">
      <c r="A178286" s="27"/>
      <c r="B178286" s="67"/>
      <c r="C178286" s="83"/>
      <c r="D178286" s="85"/>
      <c r="E178286" s="82"/>
      <c r="F178286" s="81"/>
      <c r="G178286" s="86"/>
      <c r="H178286" s="86"/>
      <c r="I178286" s="11"/>
    </row>
    <row r="178290" spans="1:9" s="4" customFormat="1" x14ac:dyDescent="0.2">
      <c r="A178290" s="27"/>
      <c r="B178290" s="67"/>
      <c r="C178290" s="83"/>
      <c r="D178290" s="85"/>
      <c r="E178290" s="82"/>
      <c r="F178290" s="81"/>
      <c r="G178290" s="86"/>
      <c r="H178290" s="86"/>
      <c r="I178290" s="11"/>
    </row>
    <row r="178294" spans="1:9" s="4" customFormat="1" x14ac:dyDescent="0.2">
      <c r="A178294" s="27"/>
      <c r="B178294" s="67"/>
      <c r="C178294" s="83"/>
      <c r="D178294" s="85"/>
      <c r="E178294" s="82"/>
      <c r="F178294" s="81"/>
      <c r="G178294" s="86"/>
      <c r="H178294" s="86"/>
      <c r="I178294" s="11"/>
    </row>
    <row r="178296" spans="1:9" s="4" customFormat="1" x14ac:dyDescent="0.2">
      <c r="A178296" s="27"/>
      <c r="B178296" s="67"/>
      <c r="C178296" s="83"/>
      <c r="D178296" s="85"/>
      <c r="E178296" s="82"/>
      <c r="F178296" s="81"/>
      <c r="G178296" s="86"/>
      <c r="H178296" s="86"/>
      <c r="I178296" s="11"/>
    </row>
    <row r="178302" spans="1:9" s="4" customFormat="1" x14ac:dyDescent="0.2">
      <c r="A178302" s="27"/>
      <c r="B178302" s="67"/>
      <c r="C178302" s="83"/>
      <c r="D178302" s="85"/>
      <c r="E178302" s="82"/>
      <c r="F178302" s="81"/>
      <c r="G178302" s="86"/>
      <c r="H178302" s="86"/>
      <c r="I178302" s="11"/>
    </row>
    <row r="178306" spans="1:9" s="4" customFormat="1" x14ac:dyDescent="0.2">
      <c r="A178306" s="27"/>
      <c r="B178306" s="67"/>
      <c r="C178306" s="83"/>
      <c r="D178306" s="85"/>
      <c r="E178306" s="82"/>
      <c r="F178306" s="81"/>
      <c r="G178306" s="86"/>
      <c r="H178306" s="86"/>
      <c r="I178306" s="11"/>
    </row>
    <row r="178310" spans="1:9" s="4" customFormat="1" x14ac:dyDescent="0.2">
      <c r="A178310" s="27"/>
      <c r="B178310" s="67"/>
      <c r="C178310" s="83"/>
      <c r="D178310" s="85"/>
      <c r="E178310" s="82"/>
      <c r="F178310" s="81"/>
      <c r="G178310" s="86"/>
      <c r="H178310" s="86"/>
      <c r="I178310" s="11"/>
    </row>
    <row r="178312" spans="1:9" s="4" customFormat="1" x14ac:dyDescent="0.2">
      <c r="A178312" s="27"/>
      <c r="B178312" s="67"/>
      <c r="C178312" s="83"/>
      <c r="D178312" s="85"/>
      <c r="E178312" s="82"/>
      <c r="F178312" s="81"/>
      <c r="G178312" s="86"/>
      <c r="H178312" s="86"/>
      <c r="I178312" s="11"/>
    </row>
    <row r="178318" spans="1:9" s="4" customFormat="1" x14ac:dyDescent="0.2">
      <c r="A178318" s="27"/>
      <c r="B178318" s="67"/>
      <c r="C178318" s="83"/>
      <c r="D178318" s="85"/>
      <c r="E178318" s="82"/>
      <c r="F178318" s="81"/>
      <c r="G178318" s="86"/>
      <c r="H178318" s="86"/>
      <c r="I178318" s="11"/>
    </row>
    <row r="178322" spans="1:9" s="4" customFormat="1" x14ac:dyDescent="0.2">
      <c r="A178322" s="27"/>
      <c r="B178322" s="67"/>
      <c r="C178322" s="83"/>
      <c r="D178322" s="85"/>
      <c r="E178322" s="82"/>
      <c r="F178322" s="81"/>
      <c r="G178322" s="86"/>
      <c r="H178322" s="86"/>
      <c r="I178322" s="11"/>
    </row>
    <row r="178326" spans="1:9" s="4" customFormat="1" x14ac:dyDescent="0.2">
      <c r="A178326" s="27"/>
      <c r="B178326" s="67"/>
      <c r="C178326" s="83"/>
      <c r="D178326" s="85"/>
      <c r="E178326" s="82"/>
      <c r="F178326" s="81"/>
      <c r="G178326" s="86"/>
      <c r="H178326" s="86"/>
      <c r="I178326" s="11"/>
    </row>
    <row r="178328" spans="1:9" s="4" customFormat="1" x14ac:dyDescent="0.2">
      <c r="A178328" s="27"/>
      <c r="B178328" s="67"/>
      <c r="C178328" s="83"/>
      <c r="D178328" s="85"/>
      <c r="E178328" s="82"/>
      <c r="F178328" s="81"/>
      <c r="G178328" s="86"/>
      <c r="H178328" s="86"/>
      <c r="I178328" s="11"/>
    </row>
    <row r="178334" spans="1:9" s="4" customFormat="1" x14ac:dyDescent="0.2">
      <c r="A178334" s="27"/>
      <c r="B178334" s="67"/>
      <c r="C178334" s="83"/>
      <c r="D178334" s="85"/>
      <c r="E178334" s="82"/>
      <c r="F178334" s="81"/>
      <c r="G178334" s="86"/>
      <c r="H178334" s="86"/>
      <c r="I178334" s="11"/>
    </row>
    <row r="178338" spans="1:9" s="4" customFormat="1" x14ac:dyDescent="0.2">
      <c r="A178338" s="27"/>
      <c r="B178338" s="67"/>
      <c r="C178338" s="83"/>
      <c r="D178338" s="85"/>
      <c r="E178338" s="82"/>
      <c r="F178338" s="81"/>
      <c r="G178338" s="86"/>
      <c r="H178338" s="86"/>
      <c r="I178338" s="11"/>
    </row>
    <row r="178342" spans="1:9" s="4" customFormat="1" x14ac:dyDescent="0.2">
      <c r="A178342" s="27"/>
      <c r="B178342" s="67"/>
      <c r="C178342" s="83"/>
      <c r="D178342" s="85"/>
      <c r="E178342" s="82"/>
      <c r="F178342" s="81"/>
      <c r="G178342" s="86"/>
      <c r="H178342" s="86"/>
      <c r="I178342" s="11"/>
    </row>
    <row r="178344" spans="1:9" s="4" customFormat="1" x14ac:dyDescent="0.2">
      <c r="A178344" s="27"/>
      <c r="B178344" s="67"/>
      <c r="C178344" s="83"/>
      <c r="D178344" s="85"/>
      <c r="E178344" s="82"/>
      <c r="F178344" s="81"/>
      <c r="G178344" s="86"/>
      <c r="H178344" s="86"/>
      <c r="I178344" s="11"/>
    </row>
    <row r="178350" spans="1:9" s="4" customFormat="1" x14ac:dyDescent="0.2">
      <c r="A178350" s="27"/>
      <c r="B178350" s="67"/>
      <c r="C178350" s="83"/>
      <c r="D178350" s="85"/>
      <c r="E178350" s="82"/>
      <c r="F178350" s="81"/>
      <c r="G178350" s="86"/>
      <c r="H178350" s="86"/>
      <c r="I178350" s="11"/>
    </row>
    <row r="178354" spans="1:9" s="4" customFormat="1" x14ac:dyDescent="0.2">
      <c r="A178354" s="27"/>
      <c r="B178354" s="67"/>
      <c r="C178354" s="83"/>
      <c r="D178354" s="85"/>
      <c r="E178354" s="82"/>
      <c r="F178354" s="81"/>
      <c r="G178354" s="86"/>
      <c r="H178354" s="86"/>
      <c r="I178354" s="11"/>
    </row>
    <row r="178358" spans="1:9" s="4" customFormat="1" x14ac:dyDescent="0.2">
      <c r="A178358" s="27"/>
      <c r="B178358" s="67"/>
      <c r="C178358" s="83"/>
      <c r="D178358" s="85"/>
      <c r="E178358" s="82"/>
      <c r="F178358" s="81"/>
      <c r="G178358" s="86"/>
      <c r="H178358" s="86"/>
      <c r="I178358" s="11"/>
    </row>
    <row r="178360" spans="1:9" s="4" customFormat="1" x14ac:dyDescent="0.2">
      <c r="A178360" s="27"/>
      <c r="B178360" s="67"/>
      <c r="C178360" s="83"/>
      <c r="D178360" s="85"/>
      <c r="E178360" s="82"/>
      <c r="F178360" s="81"/>
      <c r="G178360" s="86"/>
      <c r="H178360" s="86"/>
      <c r="I178360" s="11"/>
    </row>
    <row r="178366" spans="1:9" s="4" customFormat="1" x14ac:dyDescent="0.2">
      <c r="A178366" s="27"/>
      <c r="B178366" s="67"/>
      <c r="C178366" s="83"/>
      <c r="D178366" s="85"/>
      <c r="E178366" s="82"/>
      <c r="F178366" s="81"/>
      <c r="G178366" s="86"/>
      <c r="H178366" s="86"/>
      <c r="I178366" s="11"/>
    </row>
    <row r="178370" spans="1:9" s="4" customFormat="1" x14ac:dyDescent="0.2">
      <c r="A178370" s="27"/>
      <c r="B178370" s="67"/>
      <c r="C178370" s="83"/>
      <c r="D178370" s="85"/>
      <c r="E178370" s="82"/>
      <c r="F178370" s="81"/>
      <c r="G178370" s="86"/>
      <c r="H178370" s="86"/>
      <c r="I178370" s="11"/>
    </row>
    <row r="178374" spans="1:9" s="4" customFormat="1" x14ac:dyDescent="0.2">
      <c r="A178374" s="27"/>
      <c r="B178374" s="67"/>
      <c r="C178374" s="83"/>
      <c r="D178374" s="85"/>
      <c r="E178374" s="82"/>
      <c r="F178374" s="81"/>
      <c r="G178374" s="86"/>
      <c r="H178374" s="86"/>
      <c r="I178374" s="11"/>
    </row>
    <row r="178376" spans="1:9" s="4" customFormat="1" x14ac:dyDescent="0.2">
      <c r="A178376" s="27"/>
      <c r="B178376" s="67"/>
      <c r="C178376" s="83"/>
      <c r="D178376" s="85"/>
      <c r="E178376" s="82"/>
      <c r="F178376" s="81"/>
      <c r="G178376" s="86"/>
      <c r="H178376" s="86"/>
      <c r="I178376" s="11"/>
    </row>
    <row r="178382" spans="1:9" s="4" customFormat="1" x14ac:dyDescent="0.2">
      <c r="A178382" s="27"/>
      <c r="B178382" s="67"/>
      <c r="C178382" s="83"/>
      <c r="D178382" s="85"/>
      <c r="E178382" s="82"/>
      <c r="F178382" s="81"/>
      <c r="G178382" s="86"/>
      <c r="H178382" s="86"/>
      <c r="I178382" s="11"/>
    </row>
    <row r="178386" spans="1:9" s="4" customFormat="1" x14ac:dyDescent="0.2">
      <c r="A178386" s="27"/>
      <c r="B178386" s="67"/>
      <c r="C178386" s="83"/>
      <c r="D178386" s="85"/>
      <c r="E178386" s="82"/>
      <c r="F178386" s="81"/>
      <c r="G178386" s="86"/>
      <c r="H178386" s="86"/>
      <c r="I178386" s="11"/>
    </row>
    <row r="178390" spans="1:9" s="4" customFormat="1" x14ac:dyDescent="0.2">
      <c r="A178390" s="27"/>
      <c r="B178390" s="67"/>
      <c r="C178390" s="83"/>
      <c r="D178390" s="85"/>
      <c r="E178390" s="82"/>
      <c r="F178390" s="81"/>
      <c r="G178390" s="86"/>
      <c r="H178390" s="86"/>
      <c r="I178390" s="11"/>
    </row>
    <row r="178392" spans="1:9" s="4" customFormat="1" x14ac:dyDescent="0.2">
      <c r="A178392" s="27"/>
      <c r="B178392" s="67"/>
      <c r="C178392" s="83"/>
      <c r="D178392" s="85"/>
      <c r="E178392" s="82"/>
      <c r="F178392" s="81"/>
      <c r="G178392" s="86"/>
      <c r="H178392" s="86"/>
      <c r="I178392" s="11"/>
    </row>
    <row r="178398" spans="1:9" s="4" customFormat="1" x14ac:dyDescent="0.2">
      <c r="A178398" s="27"/>
      <c r="B178398" s="67"/>
      <c r="C178398" s="83"/>
      <c r="D178398" s="85"/>
      <c r="E178398" s="82"/>
      <c r="F178398" s="81"/>
      <c r="G178398" s="86"/>
      <c r="H178398" s="86"/>
      <c r="I178398" s="11"/>
    </row>
    <row r="178402" spans="1:9" s="4" customFormat="1" x14ac:dyDescent="0.2">
      <c r="A178402" s="27"/>
      <c r="B178402" s="67"/>
      <c r="C178402" s="83"/>
      <c r="D178402" s="85"/>
      <c r="E178402" s="82"/>
      <c r="F178402" s="81"/>
      <c r="G178402" s="86"/>
      <c r="H178402" s="86"/>
      <c r="I178402" s="11"/>
    </row>
    <row r="178406" spans="1:9" s="4" customFormat="1" x14ac:dyDescent="0.2">
      <c r="A178406" s="27"/>
      <c r="B178406" s="67"/>
      <c r="C178406" s="83"/>
      <c r="D178406" s="85"/>
      <c r="E178406" s="82"/>
      <c r="F178406" s="81"/>
      <c r="G178406" s="86"/>
      <c r="H178406" s="86"/>
      <c r="I178406" s="11"/>
    </row>
    <row r="178408" spans="1:9" s="4" customFormat="1" x14ac:dyDescent="0.2">
      <c r="A178408" s="27"/>
      <c r="B178408" s="67"/>
      <c r="C178408" s="83"/>
      <c r="D178408" s="85"/>
      <c r="E178408" s="82"/>
      <c r="F178408" s="81"/>
      <c r="G178408" s="86"/>
      <c r="H178408" s="86"/>
      <c r="I178408" s="11"/>
    </row>
    <row r="178414" spans="1:9" s="4" customFormat="1" x14ac:dyDescent="0.2">
      <c r="A178414" s="27"/>
      <c r="B178414" s="67"/>
      <c r="C178414" s="83"/>
      <c r="D178414" s="85"/>
      <c r="E178414" s="82"/>
      <c r="F178414" s="81"/>
      <c r="G178414" s="86"/>
      <c r="H178414" s="86"/>
      <c r="I178414" s="11"/>
    </row>
    <row r="178418" spans="1:9" s="4" customFormat="1" x14ac:dyDescent="0.2">
      <c r="A178418" s="27"/>
      <c r="B178418" s="67"/>
      <c r="C178418" s="83"/>
      <c r="D178418" s="85"/>
      <c r="E178418" s="82"/>
      <c r="F178418" s="81"/>
      <c r="G178418" s="86"/>
      <c r="H178418" s="86"/>
      <c r="I178418" s="11"/>
    </row>
    <row r="178422" spans="1:9" s="4" customFormat="1" x14ac:dyDescent="0.2">
      <c r="A178422" s="27"/>
      <c r="B178422" s="67"/>
      <c r="C178422" s="83"/>
      <c r="D178422" s="85"/>
      <c r="E178422" s="82"/>
      <c r="F178422" s="81"/>
      <c r="G178422" s="86"/>
      <c r="H178422" s="86"/>
      <c r="I178422" s="11"/>
    </row>
    <row r="178424" spans="1:9" s="4" customFormat="1" x14ac:dyDescent="0.2">
      <c r="A178424" s="27"/>
      <c r="B178424" s="67"/>
      <c r="C178424" s="83"/>
      <c r="D178424" s="85"/>
      <c r="E178424" s="82"/>
      <c r="F178424" s="81"/>
      <c r="G178424" s="86"/>
      <c r="H178424" s="86"/>
      <c r="I178424" s="11"/>
    </row>
    <row r="178430" spans="1:9" s="4" customFormat="1" x14ac:dyDescent="0.2">
      <c r="A178430" s="27"/>
      <c r="B178430" s="67"/>
      <c r="C178430" s="83"/>
      <c r="D178430" s="85"/>
      <c r="E178430" s="82"/>
      <c r="F178430" s="81"/>
      <c r="G178430" s="86"/>
      <c r="H178430" s="86"/>
      <c r="I178430" s="11"/>
    </row>
    <row r="178434" spans="1:9" s="4" customFormat="1" x14ac:dyDescent="0.2">
      <c r="A178434" s="27"/>
      <c r="B178434" s="67"/>
      <c r="C178434" s="83"/>
      <c r="D178434" s="85"/>
      <c r="E178434" s="82"/>
      <c r="F178434" s="81"/>
      <c r="G178434" s="86"/>
      <c r="H178434" s="86"/>
      <c r="I178434" s="11"/>
    </row>
    <row r="178438" spans="1:9" s="4" customFormat="1" x14ac:dyDescent="0.2">
      <c r="A178438" s="27"/>
      <c r="B178438" s="67"/>
      <c r="C178438" s="83"/>
      <c r="D178438" s="85"/>
      <c r="E178438" s="82"/>
      <c r="F178438" s="81"/>
      <c r="G178438" s="86"/>
      <c r="H178438" s="86"/>
      <c r="I178438" s="11"/>
    </row>
    <row r="178440" spans="1:9" s="4" customFormat="1" x14ac:dyDescent="0.2">
      <c r="A178440" s="27"/>
      <c r="B178440" s="67"/>
      <c r="C178440" s="83"/>
      <c r="D178440" s="85"/>
      <c r="E178440" s="82"/>
      <c r="F178440" s="81"/>
      <c r="G178440" s="86"/>
      <c r="H178440" s="86"/>
      <c r="I178440" s="11"/>
    </row>
    <row r="178446" spans="1:9" s="4" customFormat="1" x14ac:dyDescent="0.2">
      <c r="A178446" s="27"/>
      <c r="B178446" s="67"/>
      <c r="C178446" s="83"/>
      <c r="D178446" s="85"/>
      <c r="E178446" s="82"/>
      <c r="F178446" s="81"/>
      <c r="G178446" s="86"/>
      <c r="H178446" s="86"/>
      <c r="I178446" s="11"/>
    </row>
    <row r="178450" spans="1:9" s="4" customFormat="1" x14ac:dyDescent="0.2">
      <c r="A178450" s="27"/>
      <c r="B178450" s="67"/>
      <c r="C178450" s="83"/>
      <c r="D178450" s="85"/>
      <c r="E178450" s="82"/>
      <c r="F178450" s="81"/>
      <c r="G178450" s="86"/>
      <c r="H178450" s="86"/>
      <c r="I178450" s="11"/>
    </row>
    <row r="178454" spans="1:9" s="4" customFormat="1" x14ac:dyDescent="0.2">
      <c r="A178454" s="27"/>
      <c r="B178454" s="67"/>
      <c r="C178454" s="83"/>
      <c r="D178454" s="85"/>
      <c r="E178454" s="82"/>
      <c r="F178454" s="81"/>
      <c r="G178454" s="86"/>
      <c r="H178454" s="86"/>
      <c r="I178454" s="11"/>
    </row>
    <row r="178456" spans="1:9" s="4" customFormat="1" x14ac:dyDescent="0.2">
      <c r="A178456" s="27"/>
      <c r="B178456" s="67"/>
      <c r="C178456" s="83"/>
      <c r="D178456" s="85"/>
      <c r="E178456" s="82"/>
      <c r="F178456" s="81"/>
      <c r="G178456" s="86"/>
      <c r="H178456" s="86"/>
      <c r="I178456" s="11"/>
    </row>
    <row r="178462" spans="1:9" s="4" customFormat="1" x14ac:dyDescent="0.2">
      <c r="A178462" s="27"/>
      <c r="B178462" s="67"/>
      <c r="C178462" s="83"/>
      <c r="D178462" s="85"/>
      <c r="E178462" s="82"/>
      <c r="F178462" s="81"/>
      <c r="G178462" s="86"/>
      <c r="H178462" s="86"/>
      <c r="I178462" s="11"/>
    </row>
    <row r="178466" spans="1:9" s="4" customFormat="1" x14ac:dyDescent="0.2">
      <c r="A178466" s="27"/>
      <c r="B178466" s="67"/>
      <c r="C178466" s="83"/>
      <c r="D178466" s="85"/>
      <c r="E178466" s="82"/>
      <c r="F178466" s="81"/>
      <c r="G178466" s="86"/>
      <c r="H178466" s="86"/>
      <c r="I178466" s="11"/>
    </row>
    <row r="178470" spans="1:9" s="4" customFormat="1" x14ac:dyDescent="0.2">
      <c r="A178470" s="27"/>
      <c r="B178470" s="67"/>
      <c r="C178470" s="83"/>
      <c r="D178470" s="85"/>
      <c r="E178470" s="82"/>
      <c r="F178470" s="81"/>
      <c r="G178470" s="86"/>
      <c r="H178470" s="86"/>
      <c r="I178470" s="11"/>
    </row>
    <row r="178472" spans="1:9" s="4" customFormat="1" x14ac:dyDescent="0.2">
      <c r="A178472" s="27"/>
      <c r="B178472" s="67"/>
      <c r="C178472" s="83"/>
      <c r="D178472" s="85"/>
      <c r="E178472" s="82"/>
      <c r="F178472" s="81"/>
      <c r="G178472" s="86"/>
      <c r="H178472" s="86"/>
      <c r="I178472" s="11"/>
    </row>
    <row r="178478" spans="1:9" s="4" customFormat="1" x14ac:dyDescent="0.2">
      <c r="A178478" s="27"/>
      <c r="B178478" s="67"/>
      <c r="C178478" s="83"/>
      <c r="D178478" s="85"/>
      <c r="E178478" s="82"/>
      <c r="F178478" s="81"/>
      <c r="G178478" s="86"/>
      <c r="H178478" s="86"/>
      <c r="I178478" s="11"/>
    </row>
    <row r="178482" spans="1:9" s="4" customFormat="1" x14ac:dyDescent="0.2">
      <c r="A178482" s="27"/>
      <c r="B178482" s="67"/>
      <c r="C178482" s="83"/>
      <c r="D178482" s="85"/>
      <c r="E178482" s="82"/>
      <c r="F178482" s="81"/>
      <c r="G178482" s="86"/>
      <c r="H178482" s="86"/>
      <c r="I178482" s="11"/>
    </row>
    <row r="178486" spans="1:9" s="4" customFormat="1" x14ac:dyDescent="0.2">
      <c r="A178486" s="27"/>
      <c r="B178486" s="67"/>
      <c r="C178486" s="83"/>
      <c r="D178486" s="85"/>
      <c r="E178486" s="82"/>
      <c r="F178486" s="81"/>
      <c r="G178486" s="86"/>
      <c r="H178486" s="86"/>
      <c r="I178486" s="11"/>
    </row>
    <row r="178488" spans="1:9" s="4" customFormat="1" x14ac:dyDescent="0.2">
      <c r="A178488" s="27"/>
      <c r="B178488" s="67"/>
      <c r="C178488" s="83"/>
      <c r="D178488" s="85"/>
      <c r="E178488" s="82"/>
      <c r="F178488" s="81"/>
      <c r="G178488" s="86"/>
      <c r="H178488" s="86"/>
      <c r="I178488" s="11"/>
    </row>
    <row r="178494" spans="1:9" s="4" customFormat="1" x14ac:dyDescent="0.2">
      <c r="A178494" s="27"/>
      <c r="B178494" s="67"/>
      <c r="C178494" s="83"/>
      <c r="D178494" s="85"/>
      <c r="E178494" s="82"/>
      <c r="F178494" s="81"/>
      <c r="G178494" s="86"/>
      <c r="H178494" s="86"/>
      <c r="I178494" s="11"/>
    </row>
    <row r="178498" spans="1:9" s="4" customFormat="1" x14ac:dyDescent="0.2">
      <c r="A178498" s="27"/>
      <c r="B178498" s="67"/>
      <c r="C178498" s="83"/>
      <c r="D178498" s="85"/>
      <c r="E178498" s="82"/>
      <c r="F178498" s="81"/>
      <c r="G178498" s="86"/>
      <c r="H178498" s="86"/>
      <c r="I178498" s="11"/>
    </row>
    <row r="178502" spans="1:9" s="4" customFormat="1" x14ac:dyDescent="0.2">
      <c r="A178502" s="27"/>
      <c r="B178502" s="67"/>
      <c r="C178502" s="83"/>
      <c r="D178502" s="85"/>
      <c r="E178502" s="82"/>
      <c r="F178502" s="81"/>
      <c r="G178502" s="86"/>
      <c r="H178502" s="86"/>
      <c r="I178502" s="11"/>
    </row>
    <row r="178504" spans="1:9" s="4" customFormat="1" x14ac:dyDescent="0.2">
      <c r="A178504" s="27"/>
      <c r="B178504" s="67"/>
      <c r="C178504" s="83"/>
      <c r="D178504" s="85"/>
      <c r="E178504" s="82"/>
      <c r="F178504" s="81"/>
      <c r="G178504" s="86"/>
      <c r="H178504" s="86"/>
      <c r="I178504" s="11"/>
    </row>
    <row r="178510" spans="1:9" s="4" customFormat="1" x14ac:dyDescent="0.2">
      <c r="A178510" s="27"/>
      <c r="B178510" s="67"/>
      <c r="C178510" s="83"/>
      <c r="D178510" s="85"/>
      <c r="E178510" s="82"/>
      <c r="F178510" s="81"/>
      <c r="G178510" s="86"/>
      <c r="H178510" s="86"/>
      <c r="I178510" s="11"/>
    </row>
    <row r="178514" spans="1:9" s="4" customFormat="1" x14ac:dyDescent="0.2">
      <c r="A178514" s="27"/>
      <c r="B178514" s="67"/>
      <c r="C178514" s="83"/>
      <c r="D178514" s="85"/>
      <c r="E178514" s="82"/>
      <c r="F178514" s="81"/>
      <c r="G178514" s="86"/>
      <c r="H178514" s="86"/>
      <c r="I178514" s="11"/>
    </row>
    <row r="178518" spans="1:9" s="4" customFormat="1" x14ac:dyDescent="0.2">
      <c r="A178518" s="27"/>
      <c r="B178518" s="67"/>
      <c r="C178518" s="83"/>
      <c r="D178518" s="85"/>
      <c r="E178518" s="82"/>
      <c r="F178518" s="81"/>
      <c r="G178518" s="86"/>
      <c r="H178518" s="86"/>
      <c r="I178518" s="11"/>
    </row>
    <row r="178520" spans="1:9" s="4" customFormat="1" x14ac:dyDescent="0.2">
      <c r="A178520" s="27"/>
      <c r="B178520" s="67"/>
      <c r="C178520" s="83"/>
      <c r="D178520" s="85"/>
      <c r="E178520" s="82"/>
      <c r="F178520" s="81"/>
      <c r="G178520" s="86"/>
      <c r="H178520" s="86"/>
      <c r="I178520" s="11"/>
    </row>
    <row r="178526" spans="1:9" s="4" customFormat="1" x14ac:dyDescent="0.2">
      <c r="A178526" s="27"/>
      <c r="B178526" s="67"/>
      <c r="C178526" s="83"/>
      <c r="D178526" s="85"/>
      <c r="E178526" s="82"/>
      <c r="F178526" s="81"/>
      <c r="G178526" s="86"/>
      <c r="H178526" s="86"/>
      <c r="I178526" s="11"/>
    </row>
    <row r="178530" spans="1:9" s="4" customFormat="1" x14ac:dyDescent="0.2">
      <c r="A178530" s="27"/>
      <c r="B178530" s="67"/>
      <c r="C178530" s="83"/>
      <c r="D178530" s="85"/>
      <c r="E178530" s="82"/>
      <c r="F178530" s="81"/>
      <c r="G178530" s="86"/>
      <c r="H178530" s="86"/>
      <c r="I178530" s="11"/>
    </row>
    <row r="178534" spans="1:9" s="4" customFormat="1" x14ac:dyDescent="0.2">
      <c r="A178534" s="27"/>
      <c r="B178534" s="67"/>
      <c r="C178534" s="83"/>
      <c r="D178534" s="85"/>
      <c r="E178534" s="82"/>
      <c r="F178534" s="81"/>
      <c r="G178534" s="86"/>
      <c r="H178534" s="86"/>
      <c r="I178534" s="11"/>
    </row>
    <row r="178536" spans="1:9" s="4" customFormat="1" x14ac:dyDescent="0.2">
      <c r="A178536" s="27"/>
      <c r="B178536" s="67"/>
      <c r="C178536" s="83"/>
      <c r="D178536" s="85"/>
      <c r="E178536" s="82"/>
      <c r="F178536" s="81"/>
      <c r="G178536" s="86"/>
      <c r="H178536" s="86"/>
      <c r="I178536" s="11"/>
    </row>
    <row r="178542" spans="1:9" s="4" customFormat="1" x14ac:dyDescent="0.2">
      <c r="A178542" s="27"/>
      <c r="B178542" s="67"/>
      <c r="C178542" s="83"/>
      <c r="D178542" s="85"/>
      <c r="E178542" s="82"/>
      <c r="F178542" s="81"/>
      <c r="G178542" s="86"/>
      <c r="H178542" s="86"/>
      <c r="I178542" s="11"/>
    </row>
    <row r="178546" spans="1:9" s="4" customFormat="1" x14ac:dyDescent="0.2">
      <c r="A178546" s="27"/>
      <c r="B178546" s="67"/>
      <c r="C178546" s="83"/>
      <c r="D178546" s="85"/>
      <c r="E178546" s="82"/>
      <c r="F178546" s="81"/>
      <c r="G178546" s="86"/>
      <c r="H178546" s="86"/>
      <c r="I178546" s="11"/>
    </row>
    <row r="178550" spans="1:9" s="4" customFormat="1" x14ac:dyDescent="0.2">
      <c r="A178550" s="27"/>
      <c r="B178550" s="67"/>
      <c r="C178550" s="83"/>
      <c r="D178550" s="85"/>
      <c r="E178550" s="82"/>
      <c r="F178550" s="81"/>
      <c r="G178550" s="86"/>
      <c r="H178550" s="86"/>
      <c r="I178550" s="11"/>
    </row>
    <row r="178552" spans="1:9" s="4" customFormat="1" x14ac:dyDescent="0.2">
      <c r="A178552" s="27"/>
      <c r="B178552" s="67"/>
      <c r="C178552" s="83"/>
      <c r="D178552" s="85"/>
      <c r="E178552" s="82"/>
      <c r="F178552" s="81"/>
      <c r="G178552" s="86"/>
      <c r="H178552" s="86"/>
      <c r="I178552" s="11"/>
    </row>
    <row r="178558" spans="1:9" s="4" customFormat="1" x14ac:dyDescent="0.2">
      <c r="A178558" s="27"/>
      <c r="B178558" s="67"/>
      <c r="C178558" s="83"/>
      <c r="D178558" s="85"/>
      <c r="E178558" s="82"/>
      <c r="F178558" s="81"/>
      <c r="G178558" s="86"/>
      <c r="H178558" s="86"/>
      <c r="I178558" s="11"/>
    </row>
    <row r="178562" spans="1:9" s="4" customFormat="1" x14ac:dyDescent="0.2">
      <c r="A178562" s="27"/>
      <c r="B178562" s="67"/>
      <c r="C178562" s="83"/>
      <c r="D178562" s="85"/>
      <c r="E178562" s="82"/>
      <c r="F178562" s="81"/>
      <c r="G178562" s="86"/>
      <c r="H178562" s="86"/>
      <c r="I178562" s="11"/>
    </row>
    <row r="178566" spans="1:9" s="4" customFormat="1" x14ac:dyDescent="0.2">
      <c r="A178566" s="27"/>
      <c r="B178566" s="67"/>
      <c r="C178566" s="83"/>
      <c r="D178566" s="85"/>
      <c r="E178566" s="82"/>
      <c r="F178566" s="81"/>
      <c r="G178566" s="86"/>
      <c r="H178566" s="86"/>
      <c r="I178566" s="11"/>
    </row>
    <row r="178568" spans="1:9" s="4" customFormat="1" x14ac:dyDescent="0.2">
      <c r="A178568" s="27"/>
      <c r="B178568" s="67"/>
      <c r="C178568" s="83"/>
      <c r="D178568" s="85"/>
      <c r="E178568" s="82"/>
      <c r="F178568" s="81"/>
      <c r="G178568" s="86"/>
      <c r="H178568" s="86"/>
      <c r="I178568" s="11"/>
    </row>
    <row r="178574" spans="1:9" s="4" customFormat="1" x14ac:dyDescent="0.2">
      <c r="A178574" s="27"/>
      <c r="B178574" s="67"/>
      <c r="C178574" s="83"/>
      <c r="D178574" s="85"/>
      <c r="E178574" s="82"/>
      <c r="F178574" s="81"/>
      <c r="G178574" s="86"/>
      <c r="H178574" s="86"/>
      <c r="I178574" s="11"/>
    </row>
    <row r="178578" spans="1:9" s="4" customFormat="1" x14ac:dyDescent="0.2">
      <c r="A178578" s="27"/>
      <c r="B178578" s="67"/>
      <c r="C178578" s="83"/>
      <c r="D178578" s="85"/>
      <c r="E178578" s="82"/>
      <c r="F178578" s="81"/>
      <c r="G178578" s="86"/>
      <c r="H178578" s="86"/>
      <c r="I178578" s="11"/>
    </row>
    <row r="178582" spans="1:9" s="4" customFormat="1" x14ac:dyDescent="0.2">
      <c r="A178582" s="27"/>
      <c r="B178582" s="67"/>
      <c r="C178582" s="83"/>
      <c r="D178582" s="85"/>
      <c r="E178582" s="82"/>
      <c r="F178582" s="81"/>
      <c r="G178582" s="86"/>
      <c r="H178582" s="86"/>
      <c r="I178582" s="11"/>
    </row>
    <row r="178584" spans="1:9" s="4" customFormat="1" x14ac:dyDescent="0.2">
      <c r="A178584" s="27"/>
      <c r="B178584" s="67"/>
      <c r="C178584" s="83"/>
      <c r="D178584" s="85"/>
      <c r="E178584" s="82"/>
      <c r="F178584" s="81"/>
      <c r="G178584" s="86"/>
      <c r="H178584" s="86"/>
      <c r="I178584" s="11"/>
    </row>
    <row r="178590" spans="1:9" s="4" customFormat="1" x14ac:dyDescent="0.2">
      <c r="A178590" s="27"/>
      <c r="B178590" s="67"/>
      <c r="C178590" s="83"/>
      <c r="D178590" s="85"/>
      <c r="E178590" s="82"/>
      <c r="F178590" s="81"/>
      <c r="G178590" s="86"/>
      <c r="H178590" s="86"/>
      <c r="I178590" s="11"/>
    </row>
    <row r="178594" spans="1:9" s="4" customFormat="1" x14ac:dyDescent="0.2">
      <c r="A178594" s="27"/>
      <c r="B178594" s="67"/>
      <c r="C178594" s="83"/>
      <c r="D178594" s="85"/>
      <c r="E178594" s="82"/>
      <c r="F178594" s="81"/>
      <c r="G178594" s="86"/>
      <c r="H178594" s="86"/>
      <c r="I178594" s="11"/>
    </row>
    <row r="178598" spans="1:9" s="4" customFormat="1" x14ac:dyDescent="0.2">
      <c r="A178598" s="27"/>
      <c r="B178598" s="67"/>
      <c r="C178598" s="83"/>
      <c r="D178598" s="85"/>
      <c r="E178598" s="82"/>
      <c r="F178598" s="81"/>
      <c r="G178598" s="86"/>
      <c r="H178598" s="86"/>
      <c r="I178598" s="11"/>
    </row>
    <row r="178600" spans="1:9" s="4" customFormat="1" x14ac:dyDescent="0.2">
      <c r="A178600" s="27"/>
      <c r="B178600" s="67"/>
      <c r="C178600" s="83"/>
      <c r="D178600" s="85"/>
      <c r="E178600" s="82"/>
      <c r="F178600" s="81"/>
      <c r="G178600" s="86"/>
      <c r="H178600" s="86"/>
      <c r="I178600" s="11"/>
    </row>
    <row r="178606" spans="1:9" s="4" customFormat="1" x14ac:dyDescent="0.2">
      <c r="A178606" s="27"/>
      <c r="B178606" s="67"/>
      <c r="C178606" s="83"/>
      <c r="D178606" s="85"/>
      <c r="E178606" s="82"/>
      <c r="F178606" s="81"/>
      <c r="G178606" s="86"/>
      <c r="H178606" s="86"/>
      <c r="I178606" s="11"/>
    </row>
    <row r="178610" spans="1:9" s="4" customFormat="1" x14ac:dyDescent="0.2">
      <c r="A178610" s="27"/>
      <c r="B178610" s="67"/>
      <c r="C178610" s="83"/>
      <c r="D178610" s="85"/>
      <c r="E178610" s="82"/>
      <c r="F178610" s="81"/>
      <c r="G178610" s="86"/>
      <c r="H178610" s="86"/>
      <c r="I178610" s="11"/>
    </row>
    <row r="178614" spans="1:9" s="4" customFormat="1" x14ac:dyDescent="0.2">
      <c r="A178614" s="27"/>
      <c r="B178614" s="67"/>
      <c r="C178614" s="83"/>
      <c r="D178614" s="85"/>
      <c r="E178614" s="82"/>
      <c r="F178614" s="81"/>
      <c r="G178614" s="86"/>
      <c r="H178614" s="86"/>
      <c r="I178614" s="11"/>
    </row>
    <row r="178616" spans="1:9" s="4" customFormat="1" x14ac:dyDescent="0.2">
      <c r="A178616" s="27"/>
      <c r="B178616" s="67"/>
      <c r="C178616" s="83"/>
      <c r="D178616" s="85"/>
      <c r="E178616" s="82"/>
      <c r="F178616" s="81"/>
      <c r="G178616" s="86"/>
      <c r="H178616" s="86"/>
      <c r="I178616" s="11"/>
    </row>
    <row r="178622" spans="1:9" s="4" customFormat="1" x14ac:dyDescent="0.2">
      <c r="A178622" s="27"/>
      <c r="B178622" s="67"/>
      <c r="C178622" s="83"/>
      <c r="D178622" s="85"/>
      <c r="E178622" s="82"/>
      <c r="F178622" s="81"/>
      <c r="G178622" s="86"/>
      <c r="H178622" s="86"/>
      <c r="I178622" s="11"/>
    </row>
    <row r="178626" spans="1:9" s="4" customFormat="1" x14ac:dyDescent="0.2">
      <c r="A178626" s="27"/>
      <c r="B178626" s="67"/>
      <c r="C178626" s="83"/>
      <c r="D178626" s="85"/>
      <c r="E178626" s="82"/>
      <c r="F178626" s="81"/>
      <c r="G178626" s="86"/>
      <c r="H178626" s="86"/>
      <c r="I178626" s="11"/>
    </row>
    <row r="178630" spans="1:9" s="4" customFormat="1" x14ac:dyDescent="0.2">
      <c r="A178630" s="27"/>
      <c r="B178630" s="67"/>
      <c r="C178630" s="83"/>
      <c r="D178630" s="85"/>
      <c r="E178630" s="82"/>
      <c r="F178630" s="81"/>
      <c r="G178630" s="86"/>
      <c r="H178630" s="86"/>
      <c r="I178630" s="11"/>
    </row>
    <row r="178632" spans="1:9" s="4" customFormat="1" x14ac:dyDescent="0.2">
      <c r="A178632" s="27"/>
      <c r="B178632" s="67"/>
      <c r="C178632" s="83"/>
      <c r="D178632" s="85"/>
      <c r="E178632" s="82"/>
      <c r="F178632" s="81"/>
      <c r="G178632" s="86"/>
      <c r="H178632" s="86"/>
      <c r="I178632" s="11"/>
    </row>
    <row r="178638" spans="1:9" s="4" customFormat="1" x14ac:dyDescent="0.2">
      <c r="A178638" s="27"/>
      <c r="B178638" s="67"/>
      <c r="C178638" s="83"/>
      <c r="D178638" s="85"/>
      <c r="E178638" s="82"/>
      <c r="F178638" s="81"/>
      <c r="G178638" s="86"/>
      <c r="H178638" s="86"/>
      <c r="I178638" s="11"/>
    </row>
    <row r="178642" spans="1:9" s="4" customFormat="1" x14ac:dyDescent="0.2">
      <c r="A178642" s="27"/>
      <c r="B178642" s="67"/>
      <c r="C178642" s="83"/>
      <c r="D178642" s="85"/>
      <c r="E178642" s="82"/>
      <c r="F178642" s="81"/>
      <c r="G178642" s="86"/>
      <c r="H178642" s="86"/>
      <c r="I178642" s="11"/>
    </row>
    <row r="178646" spans="1:9" s="4" customFormat="1" x14ac:dyDescent="0.2">
      <c r="A178646" s="27"/>
      <c r="B178646" s="67"/>
      <c r="C178646" s="83"/>
      <c r="D178646" s="85"/>
      <c r="E178646" s="82"/>
      <c r="F178646" s="81"/>
      <c r="G178646" s="86"/>
      <c r="H178646" s="86"/>
      <c r="I178646" s="11"/>
    </row>
    <row r="178648" spans="1:9" s="4" customFormat="1" x14ac:dyDescent="0.2">
      <c r="A178648" s="27"/>
      <c r="B178648" s="67"/>
      <c r="C178648" s="83"/>
      <c r="D178648" s="85"/>
      <c r="E178648" s="82"/>
      <c r="F178648" s="81"/>
      <c r="G178648" s="86"/>
      <c r="H178648" s="86"/>
      <c r="I178648" s="11"/>
    </row>
    <row r="178654" spans="1:9" s="4" customFormat="1" x14ac:dyDescent="0.2">
      <c r="A178654" s="27"/>
      <c r="B178654" s="67"/>
      <c r="C178654" s="83"/>
      <c r="D178654" s="85"/>
      <c r="E178654" s="82"/>
      <c r="F178654" s="81"/>
      <c r="G178654" s="86"/>
      <c r="H178654" s="86"/>
      <c r="I178654" s="11"/>
    </row>
    <row r="178658" spans="1:9" s="4" customFormat="1" x14ac:dyDescent="0.2">
      <c r="A178658" s="27"/>
      <c r="B178658" s="67"/>
      <c r="C178658" s="83"/>
      <c r="D178658" s="85"/>
      <c r="E178658" s="82"/>
      <c r="F178658" s="81"/>
      <c r="G178658" s="86"/>
      <c r="H178658" s="86"/>
      <c r="I178658" s="11"/>
    </row>
    <row r="178662" spans="1:9" s="4" customFormat="1" x14ac:dyDescent="0.2">
      <c r="A178662" s="27"/>
      <c r="B178662" s="67"/>
      <c r="C178662" s="83"/>
      <c r="D178662" s="85"/>
      <c r="E178662" s="82"/>
      <c r="F178662" s="81"/>
      <c r="G178662" s="86"/>
      <c r="H178662" s="86"/>
      <c r="I178662" s="11"/>
    </row>
    <row r="178664" spans="1:9" s="4" customFormat="1" x14ac:dyDescent="0.2">
      <c r="A178664" s="27"/>
      <c r="B178664" s="67"/>
      <c r="C178664" s="83"/>
      <c r="D178664" s="85"/>
      <c r="E178664" s="82"/>
      <c r="F178664" s="81"/>
      <c r="G178664" s="86"/>
      <c r="H178664" s="86"/>
      <c r="I178664" s="11"/>
    </row>
    <row r="178670" spans="1:9" s="4" customFormat="1" x14ac:dyDescent="0.2">
      <c r="A178670" s="27"/>
      <c r="B178670" s="67"/>
      <c r="C178670" s="83"/>
      <c r="D178670" s="85"/>
      <c r="E178670" s="82"/>
      <c r="F178670" s="81"/>
      <c r="G178670" s="86"/>
      <c r="H178670" s="86"/>
      <c r="I178670" s="11"/>
    </row>
    <row r="178674" spans="1:9" s="4" customFormat="1" x14ac:dyDescent="0.2">
      <c r="A178674" s="27"/>
      <c r="B178674" s="67"/>
      <c r="C178674" s="83"/>
      <c r="D178674" s="85"/>
      <c r="E178674" s="82"/>
      <c r="F178674" s="81"/>
      <c r="G178674" s="86"/>
      <c r="H178674" s="86"/>
      <c r="I178674" s="11"/>
    </row>
    <row r="178678" spans="1:9" s="4" customFormat="1" x14ac:dyDescent="0.2">
      <c r="A178678" s="27"/>
      <c r="B178678" s="67"/>
      <c r="C178678" s="83"/>
      <c r="D178678" s="85"/>
      <c r="E178678" s="82"/>
      <c r="F178678" s="81"/>
      <c r="G178678" s="86"/>
      <c r="H178678" s="86"/>
      <c r="I178678" s="11"/>
    </row>
    <row r="178680" spans="1:9" s="4" customFormat="1" x14ac:dyDescent="0.2">
      <c r="A178680" s="27"/>
      <c r="B178680" s="67"/>
      <c r="C178680" s="83"/>
      <c r="D178680" s="85"/>
      <c r="E178680" s="82"/>
      <c r="F178680" s="81"/>
      <c r="G178680" s="86"/>
      <c r="H178680" s="86"/>
      <c r="I178680" s="11"/>
    </row>
    <row r="178686" spans="1:9" s="4" customFormat="1" x14ac:dyDescent="0.2">
      <c r="A178686" s="27"/>
      <c r="B178686" s="67"/>
      <c r="C178686" s="83"/>
      <c r="D178686" s="85"/>
      <c r="E178686" s="82"/>
      <c r="F178686" s="81"/>
      <c r="G178686" s="86"/>
      <c r="H178686" s="86"/>
      <c r="I178686" s="11"/>
    </row>
    <row r="178690" spans="1:9" s="4" customFormat="1" x14ac:dyDescent="0.2">
      <c r="A178690" s="27"/>
      <c r="B178690" s="67"/>
      <c r="C178690" s="83"/>
      <c r="D178690" s="85"/>
      <c r="E178690" s="82"/>
      <c r="F178690" s="81"/>
      <c r="G178690" s="86"/>
      <c r="H178690" s="86"/>
      <c r="I178690" s="11"/>
    </row>
    <row r="178694" spans="1:9" s="4" customFormat="1" x14ac:dyDescent="0.2">
      <c r="A178694" s="27"/>
      <c r="B178694" s="67"/>
      <c r="C178694" s="83"/>
      <c r="D178694" s="85"/>
      <c r="E178694" s="82"/>
      <c r="F178694" s="81"/>
      <c r="G178694" s="86"/>
      <c r="H178694" s="86"/>
      <c r="I178694" s="11"/>
    </row>
    <row r="178696" spans="1:9" s="4" customFormat="1" x14ac:dyDescent="0.2">
      <c r="A178696" s="27"/>
      <c r="B178696" s="67"/>
      <c r="C178696" s="83"/>
      <c r="D178696" s="85"/>
      <c r="E178696" s="82"/>
      <c r="F178696" s="81"/>
      <c r="G178696" s="86"/>
      <c r="H178696" s="86"/>
      <c r="I178696" s="11"/>
    </row>
    <row r="178702" spans="1:9" s="4" customFormat="1" x14ac:dyDescent="0.2">
      <c r="A178702" s="27"/>
      <c r="B178702" s="67"/>
      <c r="C178702" s="83"/>
      <c r="D178702" s="85"/>
      <c r="E178702" s="82"/>
      <c r="F178702" s="81"/>
      <c r="G178702" s="86"/>
      <c r="H178702" s="86"/>
      <c r="I178702" s="11"/>
    </row>
    <row r="178706" spans="1:9" s="4" customFormat="1" x14ac:dyDescent="0.2">
      <c r="A178706" s="27"/>
      <c r="B178706" s="67"/>
      <c r="C178706" s="83"/>
      <c r="D178706" s="85"/>
      <c r="E178706" s="82"/>
      <c r="F178706" s="81"/>
      <c r="G178706" s="86"/>
      <c r="H178706" s="86"/>
      <c r="I178706" s="11"/>
    </row>
    <row r="178710" spans="1:9" s="4" customFormat="1" x14ac:dyDescent="0.2">
      <c r="A178710" s="27"/>
      <c r="B178710" s="67"/>
      <c r="C178710" s="83"/>
      <c r="D178710" s="85"/>
      <c r="E178710" s="82"/>
      <c r="F178710" s="81"/>
      <c r="G178710" s="86"/>
      <c r="H178710" s="86"/>
      <c r="I178710" s="11"/>
    </row>
    <row r="178712" spans="1:9" s="4" customFormat="1" x14ac:dyDescent="0.2">
      <c r="A178712" s="27"/>
      <c r="B178712" s="67"/>
      <c r="C178712" s="83"/>
      <c r="D178712" s="85"/>
      <c r="E178712" s="82"/>
      <c r="F178712" s="81"/>
      <c r="G178712" s="86"/>
      <c r="H178712" s="86"/>
      <c r="I178712" s="11"/>
    </row>
    <row r="178718" spans="1:9" s="4" customFormat="1" x14ac:dyDescent="0.2">
      <c r="A178718" s="27"/>
      <c r="B178718" s="67"/>
      <c r="C178718" s="83"/>
      <c r="D178718" s="85"/>
      <c r="E178718" s="82"/>
      <c r="F178718" s="81"/>
      <c r="G178718" s="86"/>
      <c r="H178718" s="86"/>
      <c r="I178718" s="11"/>
    </row>
    <row r="178722" spans="1:9" s="4" customFormat="1" x14ac:dyDescent="0.2">
      <c r="A178722" s="27"/>
      <c r="B178722" s="67"/>
      <c r="C178722" s="83"/>
      <c r="D178722" s="85"/>
      <c r="E178722" s="82"/>
      <c r="F178722" s="81"/>
      <c r="G178722" s="86"/>
      <c r="H178722" s="86"/>
      <c r="I178722" s="11"/>
    </row>
    <row r="178726" spans="1:9" s="4" customFormat="1" x14ac:dyDescent="0.2">
      <c r="A178726" s="27"/>
      <c r="B178726" s="67"/>
      <c r="C178726" s="83"/>
      <c r="D178726" s="85"/>
      <c r="E178726" s="82"/>
      <c r="F178726" s="81"/>
      <c r="G178726" s="86"/>
      <c r="H178726" s="86"/>
      <c r="I178726" s="11"/>
    </row>
    <row r="178728" spans="1:9" s="4" customFormat="1" x14ac:dyDescent="0.2">
      <c r="A178728" s="27"/>
      <c r="B178728" s="67"/>
      <c r="C178728" s="83"/>
      <c r="D178728" s="85"/>
      <c r="E178728" s="82"/>
      <c r="F178728" s="81"/>
      <c r="G178728" s="86"/>
      <c r="H178728" s="86"/>
      <c r="I178728" s="11"/>
    </row>
    <row r="178734" spans="1:9" s="4" customFormat="1" x14ac:dyDescent="0.2">
      <c r="A178734" s="27"/>
      <c r="B178734" s="67"/>
      <c r="C178734" s="83"/>
      <c r="D178734" s="85"/>
      <c r="E178734" s="82"/>
      <c r="F178734" s="81"/>
      <c r="G178734" s="86"/>
      <c r="H178734" s="86"/>
      <c r="I178734" s="11"/>
    </row>
    <row r="178738" spans="1:9" s="4" customFormat="1" x14ac:dyDescent="0.2">
      <c r="A178738" s="27"/>
      <c r="B178738" s="67"/>
      <c r="C178738" s="83"/>
      <c r="D178738" s="85"/>
      <c r="E178738" s="82"/>
      <c r="F178738" s="81"/>
      <c r="G178738" s="86"/>
      <c r="H178738" s="86"/>
      <c r="I178738" s="11"/>
    </row>
    <row r="178742" spans="1:9" s="4" customFormat="1" x14ac:dyDescent="0.2">
      <c r="A178742" s="27"/>
      <c r="B178742" s="67"/>
      <c r="C178742" s="83"/>
      <c r="D178742" s="85"/>
      <c r="E178742" s="82"/>
      <c r="F178742" s="81"/>
      <c r="G178742" s="86"/>
      <c r="H178742" s="86"/>
      <c r="I178742" s="11"/>
    </row>
    <row r="178744" spans="1:9" s="4" customFormat="1" x14ac:dyDescent="0.2">
      <c r="A178744" s="27"/>
      <c r="B178744" s="67"/>
      <c r="C178744" s="83"/>
      <c r="D178744" s="85"/>
      <c r="E178744" s="82"/>
      <c r="F178744" s="81"/>
      <c r="G178744" s="86"/>
      <c r="H178744" s="86"/>
      <c r="I178744" s="11"/>
    </row>
    <row r="178750" spans="1:9" s="4" customFormat="1" x14ac:dyDescent="0.2">
      <c r="A178750" s="27"/>
      <c r="B178750" s="67"/>
      <c r="C178750" s="83"/>
      <c r="D178750" s="85"/>
      <c r="E178750" s="82"/>
      <c r="F178750" s="81"/>
      <c r="G178750" s="86"/>
      <c r="H178750" s="86"/>
      <c r="I178750" s="11"/>
    </row>
    <row r="178754" spans="1:9" s="4" customFormat="1" x14ac:dyDescent="0.2">
      <c r="A178754" s="27"/>
      <c r="B178754" s="67"/>
      <c r="C178754" s="83"/>
      <c r="D178754" s="85"/>
      <c r="E178754" s="82"/>
      <c r="F178754" s="81"/>
      <c r="G178754" s="86"/>
      <c r="H178754" s="86"/>
      <c r="I178754" s="11"/>
    </row>
    <row r="178758" spans="1:9" s="4" customFormat="1" x14ac:dyDescent="0.2">
      <c r="A178758" s="27"/>
      <c r="B178758" s="67"/>
      <c r="C178758" s="83"/>
      <c r="D178758" s="85"/>
      <c r="E178758" s="82"/>
      <c r="F178758" s="81"/>
      <c r="G178758" s="86"/>
      <c r="H178758" s="86"/>
      <c r="I178758" s="11"/>
    </row>
    <row r="178760" spans="1:9" s="4" customFormat="1" x14ac:dyDescent="0.2">
      <c r="A178760" s="27"/>
      <c r="B178760" s="67"/>
      <c r="C178760" s="83"/>
      <c r="D178760" s="85"/>
      <c r="E178760" s="82"/>
      <c r="F178760" s="81"/>
      <c r="G178760" s="86"/>
      <c r="H178760" s="86"/>
      <c r="I178760" s="11"/>
    </row>
    <row r="178766" spans="1:9" s="4" customFormat="1" x14ac:dyDescent="0.2">
      <c r="A178766" s="27"/>
      <c r="B178766" s="67"/>
      <c r="C178766" s="83"/>
      <c r="D178766" s="85"/>
      <c r="E178766" s="82"/>
      <c r="F178766" s="81"/>
      <c r="G178766" s="86"/>
      <c r="H178766" s="86"/>
      <c r="I178766" s="11"/>
    </row>
    <row r="178770" spans="1:9" s="4" customFormat="1" x14ac:dyDescent="0.2">
      <c r="A178770" s="27"/>
      <c r="B178770" s="67"/>
      <c r="C178770" s="83"/>
      <c r="D178770" s="85"/>
      <c r="E178770" s="82"/>
      <c r="F178770" s="81"/>
      <c r="G178770" s="86"/>
      <c r="H178770" s="86"/>
      <c r="I178770" s="11"/>
    </row>
    <row r="178774" spans="1:9" s="4" customFormat="1" x14ac:dyDescent="0.2">
      <c r="A178774" s="27"/>
      <c r="B178774" s="67"/>
      <c r="C178774" s="83"/>
      <c r="D178774" s="85"/>
      <c r="E178774" s="82"/>
      <c r="F178774" s="81"/>
      <c r="G178774" s="86"/>
      <c r="H178774" s="86"/>
      <c r="I178774" s="11"/>
    </row>
    <row r="178776" spans="1:9" s="4" customFormat="1" x14ac:dyDescent="0.2">
      <c r="A178776" s="27"/>
      <c r="B178776" s="67"/>
      <c r="C178776" s="83"/>
      <c r="D178776" s="85"/>
      <c r="E178776" s="82"/>
      <c r="F178776" s="81"/>
      <c r="G178776" s="86"/>
      <c r="H178776" s="86"/>
      <c r="I178776" s="11"/>
    </row>
    <row r="178782" spans="1:9" s="4" customFormat="1" x14ac:dyDescent="0.2">
      <c r="A178782" s="27"/>
      <c r="B178782" s="67"/>
      <c r="C178782" s="83"/>
      <c r="D178782" s="85"/>
      <c r="E178782" s="82"/>
      <c r="F178782" s="81"/>
      <c r="G178782" s="86"/>
      <c r="H178782" s="86"/>
      <c r="I178782" s="11"/>
    </row>
    <row r="178786" spans="1:9" s="4" customFormat="1" x14ac:dyDescent="0.2">
      <c r="A178786" s="27"/>
      <c r="B178786" s="67"/>
      <c r="C178786" s="83"/>
      <c r="D178786" s="85"/>
      <c r="E178786" s="82"/>
      <c r="F178786" s="81"/>
      <c r="G178786" s="86"/>
      <c r="H178786" s="86"/>
      <c r="I178786" s="11"/>
    </row>
    <row r="178790" spans="1:9" s="4" customFormat="1" x14ac:dyDescent="0.2">
      <c r="A178790" s="27"/>
      <c r="B178790" s="67"/>
      <c r="C178790" s="83"/>
      <c r="D178790" s="85"/>
      <c r="E178790" s="82"/>
      <c r="F178790" s="81"/>
      <c r="G178790" s="86"/>
      <c r="H178790" s="86"/>
      <c r="I178790" s="11"/>
    </row>
    <row r="178792" spans="1:9" s="4" customFormat="1" x14ac:dyDescent="0.2">
      <c r="A178792" s="27"/>
      <c r="B178792" s="67"/>
      <c r="C178792" s="83"/>
      <c r="D178792" s="85"/>
      <c r="E178792" s="82"/>
      <c r="F178792" s="81"/>
      <c r="G178792" s="86"/>
      <c r="H178792" s="86"/>
      <c r="I178792" s="11"/>
    </row>
    <row r="178798" spans="1:9" s="4" customFormat="1" x14ac:dyDescent="0.2">
      <c r="A178798" s="27"/>
      <c r="B178798" s="67"/>
      <c r="C178798" s="83"/>
      <c r="D178798" s="85"/>
      <c r="E178798" s="82"/>
      <c r="F178798" s="81"/>
      <c r="G178798" s="86"/>
      <c r="H178798" s="86"/>
      <c r="I178798" s="11"/>
    </row>
    <row r="178802" spans="1:9" s="4" customFormat="1" x14ac:dyDescent="0.2">
      <c r="A178802" s="27"/>
      <c r="B178802" s="67"/>
      <c r="C178802" s="83"/>
      <c r="D178802" s="85"/>
      <c r="E178802" s="82"/>
      <c r="F178802" s="81"/>
      <c r="G178802" s="86"/>
      <c r="H178802" s="86"/>
      <c r="I178802" s="11"/>
    </row>
    <row r="178806" spans="1:9" s="4" customFormat="1" x14ac:dyDescent="0.2">
      <c r="A178806" s="27"/>
      <c r="B178806" s="67"/>
      <c r="C178806" s="83"/>
      <c r="D178806" s="85"/>
      <c r="E178806" s="82"/>
      <c r="F178806" s="81"/>
      <c r="G178806" s="86"/>
      <c r="H178806" s="86"/>
      <c r="I178806" s="11"/>
    </row>
    <row r="178808" spans="1:9" s="4" customFormat="1" x14ac:dyDescent="0.2">
      <c r="A178808" s="27"/>
      <c r="B178808" s="67"/>
      <c r="C178808" s="83"/>
      <c r="D178808" s="85"/>
      <c r="E178808" s="82"/>
      <c r="F178808" s="81"/>
      <c r="G178808" s="86"/>
      <c r="H178808" s="86"/>
      <c r="I178808" s="11"/>
    </row>
    <row r="178814" spans="1:9" s="4" customFormat="1" x14ac:dyDescent="0.2">
      <c r="A178814" s="27"/>
      <c r="B178814" s="67"/>
      <c r="C178814" s="83"/>
      <c r="D178814" s="85"/>
      <c r="E178814" s="82"/>
      <c r="F178814" s="81"/>
      <c r="G178814" s="86"/>
      <c r="H178814" s="86"/>
      <c r="I178814" s="11"/>
    </row>
    <row r="178818" spans="1:9" s="4" customFormat="1" x14ac:dyDescent="0.2">
      <c r="A178818" s="27"/>
      <c r="B178818" s="67"/>
      <c r="C178818" s="83"/>
      <c r="D178818" s="85"/>
      <c r="E178818" s="82"/>
      <c r="F178818" s="81"/>
      <c r="G178818" s="86"/>
      <c r="H178818" s="86"/>
      <c r="I178818" s="11"/>
    </row>
    <row r="178822" spans="1:9" s="4" customFormat="1" x14ac:dyDescent="0.2">
      <c r="A178822" s="27"/>
      <c r="B178822" s="67"/>
      <c r="C178822" s="83"/>
      <c r="D178822" s="85"/>
      <c r="E178822" s="82"/>
      <c r="F178822" s="81"/>
      <c r="G178822" s="86"/>
      <c r="H178822" s="86"/>
      <c r="I178822" s="11"/>
    </row>
    <row r="178824" spans="1:9" s="4" customFormat="1" x14ac:dyDescent="0.2">
      <c r="A178824" s="27"/>
      <c r="B178824" s="67"/>
      <c r="C178824" s="83"/>
      <c r="D178824" s="85"/>
      <c r="E178824" s="82"/>
      <c r="F178824" s="81"/>
      <c r="G178824" s="86"/>
      <c r="H178824" s="86"/>
      <c r="I178824" s="11"/>
    </row>
    <row r="178830" spans="1:9" s="4" customFormat="1" x14ac:dyDescent="0.2">
      <c r="A178830" s="27"/>
      <c r="B178830" s="67"/>
      <c r="C178830" s="83"/>
      <c r="D178830" s="85"/>
      <c r="E178830" s="82"/>
      <c r="F178830" s="81"/>
      <c r="G178830" s="86"/>
      <c r="H178830" s="86"/>
      <c r="I178830" s="11"/>
    </row>
    <row r="178834" spans="1:9" s="4" customFormat="1" x14ac:dyDescent="0.2">
      <c r="A178834" s="27"/>
      <c r="B178834" s="67"/>
      <c r="C178834" s="83"/>
      <c r="D178834" s="85"/>
      <c r="E178834" s="82"/>
      <c r="F178834" s="81"/>
      <c r="G178834" s="86"/>
      <c r="H178834" s="86"/>
      <c r="I178834" s="11"/>
    </row>
    <row r="178838" spans="1:9" s="4" customFormat="1" x14ac:dyDescent="0.2">
      <c r="A178838" s="27"/>
      <c r="B178838" s="67"/>
      <c r="C178838" s="83"/>
      <c r="D178838" s="85"/>
      <c r="E178838" s="82"/>
      <c r="F178838" s="81"/>
      <c r="G178838" s="86"/>
      <c r="H178838" s="86"/>
      <c r="I178838" s="11"/>
    </row>
    <row r="178840" spans="1:9" s="4" customFormat="1" x14ac:dyDescent="0.2">
      <c r="A178840" s="27"/>
      <c r="B178840" s="67"/>
      <c r="C178840" s="83"/>
      <c r="D178840" s="85"/>
      <c r="E178840" s="82"/>
      <c r="F178840" s="81"/>
      <c r="G178840" s="86"/>
      <c r="H178840" s="86"/>
      <c r="I178840" s="11"/>
    </row>
    <row r="178846" spans="1:9" s="4" customFormat="1" x14ac:dyDescent="0.2">
      <c r="A178846" s="27"/>
      <c r="B178846" s="67"/>
      <c r="C178846" s="83"/>
      <c r="D178846" s="85"/>
      <c r="E178846" s="82"/>
      <c r="F178846" s="81"/>
      <c r="G178846" s="86"/>
      <c r="H178846" s="86"/>
      <c r="I178846" s="11"/>
    </row>
    <row r="178850" spans="1:9" s="4" customFormat="1" x14ac:dyDescent="0.2">
      <c r="A178850" s="27"/>
      <c r="B178850" s="67"/>
      <c r="C178850" s="83"/>
      <c r="D178850" s="85"/>
      <c r="E178850" s="82"/>
      <c r="F178850" s="81"/>
      <c r="G178850" s="86"/>
      <c r="H178850" s="86"/>
      <c r="I178850" s="11"/>
    </row>
    <row r="178854" spans="1:9" s="4" customFormat="1" x14ac:dyDescent="0.2">
      <c r="A178854" s="27"/>
      <c r="B178854" s="67"/>
      <c r="C178854" s="83"/>
      <c r="D178854" s="85"/>
      <c r="E178854" s="82"/>
      <c r="F178854" s="81"/>
      <c r="G178854" s="86"/>
      <c r="H178854" s="86"/>
      <c r="I178854" s="11"/>
    </row>
    <row r="178856" spans="1:9" s="4" customFormat="1" x14ac:dyDescent="0.2">
      <c r="A178856" s="27"/>
      <c r="B178856" s="67"/>
      <c r="C178856" s="83"/>
      <c r="D178856" s="85"/>
      <c r="E178856" s="82"/>
      <c r="F178856" s="81"/>
      <c r="G178856" s="86"/>
      <c r="H178856" s="86"/>
      <c r="I178856" s="11"/>
    </row>
    <row r="178862" spans="1:9" s="4" customFormat="1" x14ac:dyDescent="0.2">
      <c r="A178862" s="27"/>
      <c r="B178862" s="67"/>
      <c r="C178862" s="83"/>
      <c r="D178862" s="85"/>
      <c r="E178862" s="82"/>
      <c r="F178862" s="81"/>
      <c r="G178862" s="86"/>
      <c r="H178862" s="86"/>
      <c r="I178862" s="11"/>
    </row>
    <row r="178866" spans="1:9" s="4" customFormat="1" x14ac:dyDescent="0.2">
      <c r="A178866" s="27"/>
      <c r="B178866" s="67"/>
      <c r="C178866" s="83"/>
      <c r="D178866" s="85"/>
      <c r="E178866" s="82"/>
      <c r="F178866" s="81"/>
      <c r="G178866" s="86"/>
      <c r="H178866" s="86"/>
      <c r="I178866" s="11"/>
    </row>
    <row r="178870" spans="1:9" s="4" customFormat="1" x14ac:dyDescent="0.2">
      <c r="A178870" s="27"/>
      <c r="B178870" s="67"/>
      <c r="C178870" s="83"/>
      <c r="D178870" s="85"/>
      <c r="E178870" s="82"/>
      <c r="F178870" s="81"/>
      <c r="G178870" s="86"/>
      <c r="H178870" s="86"/>
      <c r="I178870" s="11"/>
    </row>
    <row r="178872" spans="1:9" s="4" customFormat="1" x14ac:dyDescent="0.2">
      <c r="A178872" s="27"/>
      <c r="B178872" s="67"/>
      <c r="C178872" s="83"/>
      <c r="D178872" s="85"/>
      <c r="E178872" s="82"/>
      <c r="F178872" s="81"/>
      <c r="G178872" s="86"/>
      <c r="H178872" s="86"/>
      <c r="I178872" s="11"/>
    </row>
    <row r="178878" spans="1:9" s="4" customFormat="1" x14ac:dyDescent="0.2">
      <c r="A178878" s="27"/>
      <c r="B178878" s="67"/>
      <c r="C178878" s="83"/>
      <c r="D178878" s="85"/>
      <c r="E178878" s="82"/>
      <c r="F178878" s="81"/>
      <c r="G178878" s="86"/>
      <c r="H178878" s="86"/>
      <c r="I178878" s="11"/>
    </row>
    <row r="178882" spans="1:9" s="4" customFormat="1" x14ac:dyDescent="0.2">
      <c r="A178882" s="27"/>
      <c r="B178882" s="67"/>
      <c r="C178882" s="83"/>
      <c r="D178882" s="85"/>
      <c r="E178882" s="82"/>
      <c r="F178882" s="81"/>
      <c r="G178882" s="86"/>
      <c r="H178882" s="86"/>
      <c r="I178882" s="11"/>
    </row>
    <row r="178886" spans="1:9" s="4" customFormat="1" x14ac:dyDescent="0.2">
      <c r="A178886" s="27"/>
      <c r="B178886" s="67"/>
      <c r="C178886" s="83"/>
      <c r="D178886" s="85"/>
      <c r="E178886" s="82"/>
      <c r="F178886" s="81"/>
      <c r="G178886" s="86"/>
      <c r="H178886" s="86"/>
      <c r="I178886" s="11"/>
    </row>
    <row r="178888" spans="1:9" s="4" customFormat="1" x14ac:dyDescent="0.2">
      <c r="A178888" s="27"/>
      <c r="B178888" s="67"/>
      <c r="C178888" s="83"/>
      <c r="D178888" s="85"/>
      <c r="E178888" s="82"/>
      <c r="F178888" s="81"/>
      <c r="G178888" s="86"/>
      <c r="H178888" s="86"/>
      <c r="I178888" s="11"/>
    </row>
    <row r="178894" spans="1:9" s="4" customFormat="1" x14ac:dyDescent="0.2">
      <c r="A178894" s="27"/>
      <c r="B178894" s="67"/>
      <c r="C178894" s="83"/>
      <c r="D178894" s="85"/>
      <c r="E178894" s="82"/>
      <c r="F178894" s="81"/>
      <c r="G178894" s="86"/>
      <c r="H178894" s="86"/>
      <c r="I178894" s="11"/>
    </row>
    <row r="178898" spans="1:9" s="4" customFormat="1" x14ac:dyDescent="0.2">
      <c r="A178898" s="27"/>
      <c r="B178898" s="67"/>
      <c r="C178898" s="83"/>
      <c r="D178898" s="85"/>
      <c r="E178898" s="82"/>
      <c r="F178898" s="81"/>
      <c r="G178898" s="86"/>
      <c r="H178898" s="86"/>
      <c r="I178898" s="11"/>
    </row>
    <row r="178902" spans="1:9" s="4" customFormat="1" x14ac:dyDescent="0.2">
      <c r="A178902" s="27"/>
      <c r="B178902" s="67"/>
      <c r="C178902" s="83"/>
      <c r="D178902" s="85"/>
      <c r="E178902" s="82"/>
      <c r="F178902" s="81"/>
      <c r="G178902" s="86"/>
      <c r="H178902" s="86"/>
      <c r="I178902" s="11"/>
    </row>
    <row r="178904" spans="1:9" s="4" customFormat="1" x14ac:dyDescent="0.2">
      <c r="A178904" s="27"/>
      <c r="B178904" s="67"/>
      <c r="C178904" s="83"/>
      <c r="D178904" s="85"/>
      <c r="E178904" s="82"/>
      <c r="F178904" s="81"/>
      <c r="G178904" s="86"/>
      <c r="H178904" s="86"/>
      <c r="I178904" s="11"/>
    </row>
    <row r="178910" spans="1:9" s="4" customFormat="1" x14ac:dyDescent="0.2">
      <c r="A178910" s="27"/>
      <c r="B178910" s="67"/>
      <c r="C178910" s="83"/>
      <c r="D178910" s="85"/>
      <c r="E178910" s="82"/>
      <c r="F178910" s="81"/>
      <c r="G178910" s="86"/>
      <c r="H178910" s="86"/>
      <c r="I178910" s="11"/>
    </row>
    <row r="178914" spans="1:9" s="4" customFormat="1" x14ac:dyDescent="0.2">
      <c r="A178914" s="27"/>
      <c r="B178914" s="67"/>
      <c r="C178914" s="83"/>
      <c r="D178914" s="85"/>
      <c r="E178914" s="82"/>
      <c r="F178914" s="81"/>
      <c r="G178914" s="86"/>
      <c r="H178914" s="86"/>
      <c r="I178914" s="11"/>
    </row>
    <row r="178918" spans="1:9" s="4" customFormat="1" x14ac:dyDescent="0.2">
      <c r="A178918" s="27"/>
      <c r="B178918" s="67"/>
      <c r="C178918" s="83"/>
      <c r="D178918" s="85"/>
      <c r="E178918" s="82"/>
      <c r="F178918" s="81"/>
      <c r="G178918" s="86"/>
      <c r="H178918" s="86"/>
      <c r="I178918" s="11"/>
    </row>
    <row r="178920" spans="1:9" s="4" customFormat="1" x14ac:dyDescent="0.2">
      <c r="A178920" s="27"/>
      <c r="B178920" s="67"/>
      <c r="C178920" s="83"/>
      <c r="D178920" s="85"/>
      <c r="E178920" s="82"/>
      <c r="F178920" s="81"/>
      <c r="G178920" s="86"/>
      <c r="H178920" s="86"/>
      <c r="I178920" s="11"/>
    </row>
    <row r="178926" spans="1:9" s="4" customFormat="1" x14ac:dyDescent="0.2">
      <c r="A178926" s="27"/>
      <c r="B178926" s="67"/>
      <c r="C178926" s="83"/>
      <c r="D178926" s="85"/>
      <c r="E178926" s="82"/>
      <c r="F178926" s="81"/>
      <c r="G178926" s="86"/>
      <c r="H178926" s="86"/>
      <c r="I178926" s="11"/>
    </row>
    <row r="178930" spans="1:9" s="4" customFormat="1" x14ac:dyDescent="0.2">
      <c r="A178930" s="27"/>
      <c r="B178930" s="67"/>
      <c r="C178930" s="83"/>
      <c r="D178930" s="85"/>
      <c r="E178930" s="82"/>
      <c r="F178930" s="81"/>
      <c r="G178930" s="86"/>
      <c r="H178930" s="86"/>
      <c r="I178930" s="11"/>
    </row>
    <row r="178934" spans="1:9" s="4" customFormat="1" x14ac:dyDescent="0.2">
      <c r="A178934" s="27"/>
      <c r="B178934" s="67"/>
      <c r="C178934" s="83"/>
      <c r="D178934" s="85"/>
      <c r="E178934" s="82"/>
      <c r="F178934" s="81"/>
      <c r="G178934" s="86"/>
      <c r="H178934" s="86"/>
      <c r="I178934" s="11"/>
    </row>
    <row r="178936" spans="1:9" s="4" customFormat="1" x14ac:dyDescent="0.2">
      <c r="A178936" s="27"/>
      <c r="B178936" s="67"/>
      <c r="C178936" s="83"/>
      <c r="D178936" s="85"/>
      <c r="E178936" s="82"/>
      <c r="F178936" s="81"/>
      <c r="G178936" s="86"/>
      <c r="H178936" s="86"/>
      <c r="I178936" s="11"/>
    </row>
    <row r="178942" spans="1:9" s="4" customFormat="1" x14ac:dyDescent="0.2">
      <c r="A178942" s="27"/>
      <c r="B178942" s="67"/>
      <c r="C178942" s="83"/>
      <c r="D178942" s="85"/>
      <c r="E178942" s="82"/>
      <c r="F178942" s="81"/>
      <c r="G178942" s="86"/>
      <c r="H178942" s="86"/>
      <c r="I178942" s="11"/>
    </row>
    <row r="178946" spans="1:9" s="4" customFormat="1" x14ac:dyDescent="0.2">
      <c r="A178946" s="27"/>
      <c r="B178946" s="67"/>
      <c r="C178946" s="83"/>
      <c r="D178946" s="85"/>
      <c r="E178946" s="82"/>
      <c r="F178946" s="81"/>
      <c r="G178946" s="86"/>
      <c r="H178946" s="86"/>
      <c r="I178946" s="11"/>
    </row>
    <row r="178950" spans="1:9" s="4" customFormat="1" x14ac:dyDescent="0.2">
      <c r="A178950" s="27"/>
      <c r="B178950" s="67"/>
      <c r="C178950" s="83"/>
      <c r="D178950" s="85"/>
      <c r="E178950" s="82"/>
      <c r="F178950" s="81"/>
      <c r="G178950" s="86"/>
      <c r="H178950" s="86"/>
      <c r="I178950" s="11"/>
    </row>
    <row r="178952" spans="1:9" s="4" customFormat="1" x14ac:dyDescent="0.2">
      <c r="A178952" s="27"/>
      <c r="B178952" s="67"/>
      <c r="C178952" s="83"/>
      <c r="D178952" s="85"/>
      <c r="E178952" s="82"/>
      <c r="F178952" s="81"/>
      <c r="G178952" s="86"/>
      <c r="H178952" s="86"/>
      <c r="I178952" s="11"/>
    </row>
    <row r="178958" spans="1:9" s="4" customFormat="1" x14ac:dyDescent="0.2">
      <c r="A178958" s="27"/>
      <c r="B178958" s="67"/>
      <c r="C178958" s="83"/>
      <c r="D178958" s="85"/>
      <c r="E178958" s="82"/>
      <c r="F178958" s="81"/>
      <c r="G178958" s="86"/>
      <c r="H178958" s="86"/>
      <c r="I178958" s="11"/>
    </row>
    <row r="178962" spans="1:9" s="4" customFormat="1" x14ac:dyDescent="0.2">
      <c r="A178962" s="27"/>
      <c r="B178962" s="67"/>
      <c r="C178962" s="83"/>
      <c r="D178962" s="85"/>
      <c r="E178962" s="82"/>
      <c r="F178962" s="81"/>
      <c r="G178962" s="86"/>
      <c r="H178962" s="86"/>
      <c r="I178962" s="11"/>
    </row>
    <row r="178966" spans="1:9" s="4" customFormat="1" x14ac:dyDescent="0.2">
      <c r="A178966" s="27"/>
      <c r="B178966" s="67"/>
      <c r="C178966" s="83"/>
      <c r="D178966" s="85"/>
      <c r="E178966" s="82"/>
      <c r="F178966" s="81"/>
      <c r="G178966" s="86"/>
      <c r="H178966" s="86"/>
      <c r="I178966" s="11"/>
    </row>
    <row r="178968" spans="1:9" s="4" customFormat="1" x14ac:dyDescent="0.2">
      <c r="A178968" s="27"/>
      <c r="B178968" s="67"/>
      <c r="C178968" s="83"/>
      <c r="D178968" s="85"/>
      <c r="E178968" s="82"/>
      <c r="F178968" s="81"/>
      <c r="G178968" s="86"/>
      <c r="H178968" s="86"/>
      <c r="I178968" s="11"/>
    </row>
    <row r="178974" spans="1:9" s="4" customFormat="1" x14ac:dyDescent="0.2">
      <c r="A178974" s="27"/>
      <c r="B178974" s="67"/>
      <c r="C178974" s="83"/>
      <c r="D178974" s="85"/>
      <c r="E178974" s="82"/>
      <c r="F178974" s="81"/>
      <c r="G178974" s="86"/>
      <c r="H178974" s="86"/>
      <c r="I178974" s="11"/>
    </row>
    <row r="178978" spans="1:9" s="4" customFormat="1" x14ac:dyDescent="0.2">
      <c r="A178978" s="27"/>
      <c r="B178978" s="67"/>
      <c r="C178978" s="83"/>
      <c r="D178978" s="85"/>
      <c r="E178978" s="82"/>
      <c r="F178978" s="81"/>
      <c r="G178978" s="86"/>
      <c r="H178978" s="86"/>
      <c r="I178978" s="11"/>
    </row>
    <row r="178982" spans="1:9" s="4" customFormat="1" x14ac:dyDescent="0.2">
      <c r="A178982" s="27"/>
      <c r="B178982" s="67"/>
      <c r="C178982" s="83"/>
      <c r="D178982" s="85"/>
      <c r="E178982" s="82"/>
      <c r="F178982" s="81"/>
      <c r="G178982" s="86"/>
      <c r="H178982" s="86"/>
      <c r="I178982" s="11"/>
    </row>
    <row r="178984" spans="1:9" s="4" customFormat="1" x14ac:dyDescent="0.2">
      <c r="A178984" s="27"/>
      <c r="B178984" s="67"/>
      <c r="C178984" s="83"/>
      <c r="D178984" s="85"/>
      <c r="E178984" s="82"/>
      <c r="F178984" s="81"/>
      <c r="G178984" s="86"/>
      <c r="H178984" s="86"/>
      <c r="I178984" s="11"/>
    </row>
    <row r="178990" spans="1:9" s="4" customFormat="1" x14ac:dyDescent="0.2">
      <c r="A178990" s="27"/>
      <c r="B178990" s="67"/>
      <c r="C178990" s="83"/>
      <c r="D178990" s="85"/>
      <c r="E178990" s="82"/>
      <c r="F178990" s="81"/>
      <c r="G178990" s="86"/>
      <c r="H178990" s="86"/>
      <c r="I178990" s="11"/>
    </row>
    <row r="178994" spans="1:9" s="4" customFormat="1" x14ac:dyDescent="0.2">
      <c r="A178994" s="27"/>
      <c r="B178994" s="67"/>
      <c r="C178994" s="83"/>
      <c r="D178994" s="85"/>
      <c r="E178994" s="82"/>
      <c r="F178994" s="81"/>
      <c r="G178994" s="86"/>
      <c r="H178994" s="86"/>
      <c r="I178994" s="11"/>
    </row>
    <row r="178998" spans="1:9" s="4" customFormat="1" x14ac:dyDescent="0.2">
      <c r="A178998" s="27"/>
      <c r="B178998" s="67"/>
      <c r="C178998" s="83"/>
      <c r="D178998" s="85"/>
      <c r="E178998" s="82"/>
      <c r="F178998" s="81"/>
      <c r="G178998" s="86"/>
      <c r="H178998" s="86"/>
      <c r="I178998" s="11"/>
    </row>
    <row r="179000" spans="1:9" s="4" customFormat="1" x14ac:dyDescent="0.2">
      <c r="A179000" s="27"/>
      <c r="B179000" s="67"/>
      <c r="C179000" s="83"/>
      <c r="D179000" s="85"/>
      <c r="E179000" s="82"/>
      <c r="F179000" s="81"/>
      <c r="G179000" s="86"/>
      <c r="H179000" s="86"/>
      <c r="I179000" s="11"/>
    </row>
    <row r="179006" spans="1:9" s="4" customFormat="1" x14ac:dyDescent="0.2">
      <c r="A179006" s="27"/>
      <c r="B179006" s="67"/>
      <c r="C179006" s="83"/>
      <c r="D179006" s="85"/>
      <c r="E179006" s="82"/>
      <c r="F179006" s="81"/>
      <c r="G179006" s="86"/>
      <c r="H179006" s="86"/>
      <c r="I179006" s="11"/>
    </row>
    <row r="179010" spans="1:9" s="4" customFormat="1" x14ac:dyDescent="0.2">
      <c r="A179010" s="27"/>
      <c r="B179010" s="67"/>
      <c r="C179010" s="83"/>
      <c r="D179010" s="85"/>
      <c r="E179010" s="82"/>
      <c r="F179010" s="81"/>
      <c r="G179010" s="86"/>
      <c r="H179010" s="86"/>
      <c r="I179010" s="11"/>
    </row>
    <row r="179014" spans="1:9" s="4" customFormat="1" x14ac:dyDescent="0.2">
      <c r="A179014" s="27"/>
      <c r="B179014" s="67"/>
      <c r="C179014" s="83"/>
      <c r="D179014" s="85"/>
      <c r="E179014" s="82"/>
      <c r="F179014" s="81"/>
      <c r="G179014" s="86"/>
      <c r="H179014" s="86"/>
      <c r="I179014" s="11"/>
    </row>
    <row r="179016" spans="1:9" s="4" customFormat="1" x14ac:dyDescent="0.2">
      <c r="A179016" s="27"/>
      <c r="B179016" s="67"/>
      <c r="C179016" s="83"/>
      <c r="D179016" s="85"/>
      <c r="E179016" s="82"/>
      <c r="F179016" s="81"/>
      <c r="G179016" s="86"/>
      <c r="H179016" s="86"/>
      <c r="I179016" s="11"/>
    </row>
    <row r="179022" spans="1:9" s="4" customFormat="1" x14ac:dyDescent="0.2">
      <c r="A179022" s="27"/>
      <c r="B179022" s="67"/>
      <c r="C179022" s="83"/>
      <c r="D179022" s="85"/>
      <c r="E179022" s="82"/>
      <c r="F179022" s="81"/>
      <c r="G179022" s="86"/>
      <c r="H179022" s="86"/>
      <c r="I179022" s="11"/>
    </row>
    <row r="179026" spans="1:9" s="4" customFormat="1" x14ac:dyDescent="0.2">
      <c r="A179026" s="27"/>
      <c r="B179026" s="67"/>
      <c r="C179026" s="83"/>
      <c r="D179026" s="85"/>
      <c r="E179026" s="82"/>
      <c r="F179026" s="81"/>
      <c r="G179026" s="86"/>
      <c r="H179026" s="86"/>
      <c r="I179026" s="11"/>
    </row>
    <row r="179030" spans="1:9" s="4" customFormat="1" x14ac:dyDescent="0.2">
      <c r="A179030" s="27"/>
      <c r="B179030" s="67"/>
      <c r="C179030" s="83"/>
      <c r="D179030" s="85"/>
      <c r="E179030" s="82"/>
      <c r="F179030" s="81"/>
      <c r="G179030" s="86"/>
      <c r="H179030" s="86"/>
      <c r="I179030" s="11"/>
    </row>
    <row r="179032" spans="1:9" s="4" customFormat="1" x14ac:dyDescent="0.2">
      <c r="A179032" s="27"/>
      <c r="B179032" s="67"/>
      <c r="C179032" s="83"/>
      <c r="D179032" s="85"/>
      <c r="E179032" s="82"/>
      <c r="F179032" s="81"/>
      <c r="G179032" s="86"/>
      <c r="H179032" s="86"/>
      <c r="I179032" s="11"/>
    </row>
    <row r="179038" spans="1:9" s="4" customFormat="1" x14ac:dyDescent="0.2">
      <c r="A179038" s="27"/>
      <c r="B179038" s="67"/>
      <c r="C179038" s="83"/>
      <c r="D179038" s="85"/>
      <c r="E179038" s="82"/>
      <c r="F179038" s="81"/>
      <c r="G179038" s="86"/>
      <c r="H179038" s="86"/>
      <c r="I179038" s="11"/>
    </row>
    <row r="179042" spans="1:9" s="4" customFormat="1" x14ac:dyDescent="0.2">
      <c r="A179042" s="27"/>
      <c r="B179042" s="67"/>
      <c r="C179042" s="83"/>
      <c r="D179042" s="85"/>
      <c r="E179042" s="82"/>
      <c r="F179042" s="81"/>
      <c r="G179042" s="86"/>
      <c r="H179042" s="86"/>
      <c r="I179042" s="11"/>
    </row>
    <row r="179046" spans="1:9" s="4" customFormat="1" x14ac:dyDescent="0.2">
      <c r="A179046" s="27"/>
      <c r="B179046" s="67"/>
      <c r="C179046" s="83"/>
      <c r="D179046" s="85"/>
      <c r="E179046" s="82"/>
      <c r="F179046" s="81"/>
      <c r="G179046" s="86"/>
      <c r="H179046" s="86"/>
      <c r="I179046" s="11"/>
    </row>
    <row r="179048" spans="1:9" s="4" customFormat="1" x14ac:dyDescent="0.2">
      <c r="A179048" s="27"/>
      <c r="B179048" s="67"/>
      <c r="C179048" s="83"/>
      <c r="D179048" s="85"/>
      <c r="E179048" s="82"/>
      <c r="F179048" s="81"/>
      <c r="G179048" s="86"/>
      <c r="H179048" s="86"/>
      <c r="I179048" s="11"/>
    </row>
    <row r="179054" spans="1:9" s="4" customFormat="1" x14ac:dyDescent="0.2">
      <c r="A179054" s="27"/>
      <c r="B179054" s="67"/>
      <c r="C179054" s="83"/>
      <c r="D179054" s="85"/>
      <c r="E179054" s="82"/>
      <c r="F179054" s="81"/>
      <c r="G179054" s="86"/>
      <c r="H179054" s="86"/>
      <c r="I179054" s="11"/>
    </row>
    <row r="179058" spans="1:9" s="4" customFormat="1" x14ac:dyDescent="0.2">
      <c r="A179058" s="27"/>
      <c r="B179058" s="67"/>
      <c r="C179058" s="83"/>
      <c r="D179058" s="85"/>
      <c r="E179058" s="82"/>
      <c r="F179058" s="81"/>
      <c r="G179058" s="86"/>
      <c r="H179058" s="86"/>
      <c r="I179058" s="11"/>
    </row>
    <row r="179062" spans="1:9" s="4" customFormat="1" x14ac:dyDescent="0.2">
      <c r="A179062" s="27"/>
      <c r="B179062" s="67"/>
      <c r="C179062" s="83"/>
      <c r="D179062" s="85"/>
      <c r="E179062" s="82"/>
      <c r="F179062" s="81"/>
      <c r="G179062" s="86"/>
      <c r="H179062" s="86"/>
      <c r="I179062" s="11"/>
    </row>
    <row r="179064" spans="1:9" s="4" customFormat="1" x14ac:dyDescent="0.2">
      <c r="A179064" s="27"/>
      <c r="B179064" s="67"/>
      <c r="C179064" s="83"/>
      <c r="D179064" s="85"/>
      <c r="E179064" s="82"/>
      <c r="F179064" s="81"/>
      <c r="G179064" s="86"/>
      <c r="H179064" s="86"/>
      <c r="I179064" s="11"/>
    </row>
    <row r="179070" spans="1:9" s="4" customFormat="1" x14ac:dyDescent="0.2">
      <c r="A179070" s="27"/>
      <c r="B179070" s="67"/>
      <c r="C179070" s="83"/>
      <c r="D179070" s="85"/>
      <c r="E179070" s="82"/>
      <c r="F179070" s="81"/>
      <c r="G179070" s="86"/>
      <c r="H179070" s="86"/>
      <c r="I179070" s="11"/>
    </row>
    <row r="179074" spans="1:9" s="4" customFormat="1" x14ac:dyDescent="0.2">
      <c r="A179074" s="27"/>
      <c r="B179074" s="67"/>
      <c r="C179074" s="83"/>
      <c r="D179074" s="85"/>
      <c r="E179074" s="82"/>
      <c r="F179074" s="81"/>
      <c r="G179074" s="86"/>
      <c r="H179074" s="86"/>
      <c r="I179074" s="11"/>
    </row>
    <row r="179078" spans="1:9" s="4" customFormat="1" x14ac:dyDescent="0.2">
      <c r="A179078" s="27"/>
      <c r="B179078" s="67"/>
      <c r="C179078" s="83"/>
      <c r="D179078" s="85"/>
      <c r="E179078" s="82"/>
      <c r="F179078" s="81"/>
      <c r="G179078" s="86"/>
      <c r="H179078" s="86"/>
      <c r="I179078" s="11"/>
    </row>
    <row r="179080" spans="1:9" s="4" customFormat="1" x14ac:dyDescent="0.2">
      <c r="A179080" s="27"/>
      <c r="B179080" s="67"/>
      <c r="C179080" s="83"/>
      <c r="D179080" s="85"/>
      <c r="E179080" s="82"/>
      <c r="F179080" s="81"/>
      <c r="G179080" s="86"/>
      <c r="H179080" s="86"/>
      <c r="I179080" s="11"/>
    </row>
    <row r="179086" spans="1:9" s="4" customFormat="1" x14ac:dyDescent="0.2">
      <c r="A179086" s="27"/>
      <c r="B179086" s="67"/>
      <c r="C179086" s="83"/>
      <c r="D179086" s="85"/>
      <c r="E179086" s="82"/>
      <c r="F179086" s="81"/>
      <c r="G179086" s="86"/>
      <c r="H179086" s="86"/>
      <c r="I179086" s="11"/>
    </row>
    <row r="179090" spans="1:9" s="4" customFormat="1" x14ac:dyDescent="0.2">
      <c r="A179090" s="27"/>
      <c r="B179090" s="67"/>
      <c r="C179090" s="83"/>
      <c r="D179090" s="85"/>
      <c r="E179090" s="82"/>
      <c r="F179090" s="81"/>
      <c r="G179090" s="86"/>
      <c r="H179090" s="86"/>
      <c r="I179090" s="11"/>
    </row>
    <row r="179094" spans="1:9" s="4" customFormat="1" x14ac:dyDescent="0.2">
      <c r="A179094" s="27"/>
      <c r="B179094" s="67"/>
      <c r="C179094" s="83"/>
      <c r="D179094" s="85"/>
      <c r="E179094" s="82"/>
      <c r="F179094" s="81"/>
      <c r="G179094" s="86"/>
      <c r="H179094" s="86"/>
      <c r="I179094" s="11"/>
    </row>
    <row r="179096" spans="1:9" s="4" customFormat="1" x14ac:dyDescent="0.2">
      <c r="A179096" s="27"/>
      <c r="B179096" s="67"/>
      <c r="C179096" s="83"/>
      <c r="D179096" s="85"/>
      <c r="E179096" s="82"/>
      <c r="F179096" s="81"/>
      <c r="G179096" s="86"/>
      <c r="H179096" s="86"/>
      <c r="I179096" s="11"/>
    </row>
    <row r="179102" spans="1:9" s="4" customFormat="1" x14ac:dyDescent="0.2">
      <c r="A179102" s="27"/>
      <c r="B179102" s="67"/>
      <c r="C179102" s="83"/>
      <c r="D179102" s="85"/>
      <c r="E179102" s="82"/>
      <c r="F179102" s="81"/>
      <c r="G179102" s="86"/>
      <c r="H179102" s="86"/>
      <c r="I179102" s="11"/>
    </row>
    <row r="179106" spans="1:9" s="4" customFormat="1" x14ac:dyDescent="0.2">
      <c r="A179106" s="27"/>
      <c r="B179106" s="67"/>
      <c r="C179106" s="83"/>
      <c r="D179106" s="85"/>
      <c r="E179106" s="82"/>
      <c r="F179106" s="81"/>
      <c r="G179106" s="86"/>
      <c r="H179106" s="86"/>
      <c r="I179106" s="11"/>
    </row>
    <row r="179110" spans="1:9" s="4" customFormat="1" x14ac:dyDescent="0.2">
      <c r="A179110" s="27"/>
      <c r="B179110" s="67"/>
      <c r="C179110" s="83"/>
      <c r="D179110" s="85"/>
      <c r="E179110" s="82"/>
      <c r="F179110" s="81"/>
      <c r="G179110" s="86"/>
      <c r="H179110" s="86"/>
      <c r="I179110" s="11"/>
    </row>
    <row r="179112" spans="1:9" s="4" customFormat="1" x14ac:dyDescent="0.2">
      <c r="A179112" s="27"/>
      <c r="B179112" s="67"/>
      <c r="C179112" s="83"/>
      <c r="D179112" s="85"/>
      <c r="E179112" s="82"/>
      <c r="F179112" s="81"/>
      <c r="G179112" s="86"/>
      <c r="H179112" s="86"/>
      <c r="I179112" s="11"/>
    </row>
    <row r="179118" spans="1:9" s="4" customFormat="1" x14ac:dyDescent="0.2">
      <c r="A179118" s="27"/>
      <c r="B179118" s="67"/>
      <c r="C179118" s="83"/>
      <c r="D179118" s="85"/>
      <c r="E179118" s="82"/>
      <c r="F179118" s="81"/>
      <c r="G179118" s="86"/>
      <c r="H179118" s="86"/>
      <c r="I179118" s="11"/>
    </row>
    <row r="179122" spans="1:9" s="4" customFormat="1" x14ac:dyDescent="0.2">
      <c r="A179122" s="27"/>
      <c r="B179122" s="67"/>
      <c r="C179122" s="83"/>
      <c r="D179122" s="85"/>
      <c r="E179122" s="82"/>
      <c r="F179122" s="81"/>
      <c r="G179122" s="86"/>
      <c r="H179122" s="86"/>
      <c r="I179122" s="11"/>
    </row>
    <row r="179126" spans="1:9" s="4" customFormat="1" x14ac:dyDescent="0.2">
      <c r="A179126" s="27"/>
      <c r="B179126" s="67"/>
      <c r="C179126" s="83"/>
      <c r="D179126" s="85"/>
      <c r="E179126" s="82"/>
      <c r="F179126" s="81"/>
      <c r="G179126" s="86"/>
      <c r="H179126" s="86"/>
      <c r="I179126" s="11"/>
    </row>
    <row r="179128" spans="1:9" s="4" customFormat="1" x14ac:dyDescent="0.2">
      <c r="A179128" s="27"/>
      <c r="B179128" s="67"/>
      <c r="C179128" s="83"/>
      <c r="D179128" s="85"/>
      <c r="E179128" s="82"/>
      <c r="F179128" s="81"/>
      <c r="G179128" s="86"/>
      <c r="H179128" s="86"/>
      <c r="I179128" s="11"/>
    </row>
    <row r="179134" spans="1:9" s="4" customFormat="1" x14ac:dyDescent="0.2">
      <c r="A179134" s="27"/>
      <c r="B179134" s="67"/>
      <c r="C179134" s="83"/>
      <c r="D179134" s="85"/>
      <c r="E179134" s="82"/>
      <c r="F179134" s="81"/>
      <c r="G179134" s="86"/>
      <c r="H179134" s="86"/>
      <c r="I179134" s="11"/>
    </row>
    <row r="179138" spans="1:9" s="4" customFormat="1" x14ac:dyDescent="0.2">
      <c r="A179138" s="27"/>
      <c r="B179138" s="67"/>
      <c r="C179138" s="83"/>
      <c r="D179138" s="85"/>
      <c r="E179138" s="82"/>
      <c r="F179138" s="81"/>
      <c r="G179138" s="86"/>
      <c r="H179138" s="86"/>
      <c r="I179138" s="11"/>
    </row>
    <row r="179142" spans="1:9" s="4" customFormat="1" x14ac:dyDescent="0.2">
      <c r="A179142" s="27"/>
      <c r="B179142" s="67"/>
      <c r="C179142" s="83"/>
      <c r="D179142" s="85"/>
      <c r="E179142" s="82"/>
      <c r="F179142" s="81"/>
      <c r="G179142" s="86"/>
      <c r="H179142" s="86"/>
      <c r="I179142" s="11"/>
    </row>
    <row r="179144" spans="1:9" s="4" customFormat="1" x14ac:dyDescent="0.2">
      <c r="A179144" s="27"/>
      <c r="B179144" s="67"/>
      <c r="C179144" s="83"/>
      <c r="D179144" s="85"/>
      <c r="E179144" s="82"/>
      <c r="F179144" s="81"/>
      <c r="G179144" s="86"/>
      <c r="H179144" s="86"/>
      <c r="I179144" s="11"/>
    </row>
    <row r="179150" spans="1:9" s="4" customFormat="1" x14ac:dyDescent="0.2">
      <c r="A179150" s="27"/>
      <c r="B179150" s="67"/>
      <c r="C179150" s="83"/>
      <c r="D179150" s="85"/>
      <c r="E179150" s="82"/>
      <c r="F179150" s="81"/>
      <c r="G179150" s="86"/>
      <c r="H179150" s="86"/>
      <c r="I179150" s="11"/>
    </row>
    <row r="179154" spans="1:9" s="4" customFormat="1" x14ac:dyDescent="0.2">
      <c r="A179154" s="27"/>
      <c r="B179154" s="67"/>
      <c r="C179154" s="83"/>
      <c r="D179154" s="85"/>
      <c r="E179154" s="82"/>
      <c r="F179154" s="81"/>
      <c r="G179154" s="86"/>
      <c r="H179154" s="86"/>
      <c r="I179154" s="11"/>
    </row>
    <row r="179158" spans="1:9" s="4" customFormat="1" x14ac:dyDescent="0.2">
      <c r="A179158" s="27"/>
      <c r="B179158" s="67"/>
      <c r="C179158" s="83"/>
      <c r="D179158" s="85"/>
      <c r="E179158" s="82"/>
      <c r="F179158" s="81"/>
      <c r="G179158" s="86"/>
      <c r="H179158" s="86"/>
      <c r="I179158" s="11"/>
    </row>
    <row r="179160" spans="1:9" s="4" customFormat="1" x14ac:dyDescent="0.2">
      <c r="A179160" s="27"/>
      <c r="B179160" s="67"/>
      <c r="C179160" s="83"/>
      <c r="D179160" s="85"/>
      <c r="E179160" s="82"/>
      <c r="F179160" s="81"/>
      <c r="G179160" s="86"/>
      <c r="H179160" s="86"/>
      <c r="I179160" s="11"/>
    </row>
    <row r="179166" spans="1:9" s="4" customFormat="1" x14ac:dyDescent="0.2">
      <c r="A179166" s="27"/>
      <c r="B179166" s="67"/>
      <c r="C179166" s="83"/>
      <c r="D179166" s="85"/>
      <c r="E179166" s="82"/>
      <c r="F179166" s="81"/>
      <c r="G179166" s="86"/>
      <c r="H179166" s="86"/>
      <c r="I179166" s="11"/>
    </row>
    <row r="179170" spans="1:9" s="4" customFormat="1" x14ac:dyDescent="0.2">
      <c r="A179170" s="27"/>
      <c r="B179170" s="67"/>
      <c r="C179170" s="83"/>
      <c r="D179170" s="85"/>
      <c r="E179170" s="82"/>
      <c r="F179170" s="81"/>
      <c r="G179170" s="86"/>
      <c r="H179170" s="86"/>
      <c r="I179170" s="11"/>
    </row>
    <row r="179174" spans="1:9" s="4" customFormat="1" x14ac:dyDescent="0.2">
      <c r="A179174" s="27"/>
      <c r="B179174" s="67"/>
      <c r="C179174" s="83"/>
      <c r="D179174" s="85"/>
      <c r="E179174" s="82"/>
      <c r="F179174" s="81"/>
      <c r="G179174" s="86"/>
      <c r="H179174" s="86"/>
      <c r="I179174" s="11"/>
    </row>
    <row r="179176" spans="1:9" s="4" customFormat="1" x14ac:dyDescent="0.2">
      <c r="A179176" s="27"/>
      <c r="B179176" s="67"/>
      <c r="C179176" s="83"/>
      <c r="D179176" s="85"/>
      <c r="E179176" s="82"/>
      <c r="F179176" s="81"/>
      <c r="G179176" s="86"/>
      <c r="H179176" s="86"/>
      <c r="I179176" s="11"/>
    </row>
    <row r="179182" spans="1:9" s="4" customFormat="1" x14ac:dyDescent="0.2">
      <c r="A179182" s="27"/>
      <c r="B179182" s="67"/>
      <c r="C179182" s="83"/>
      <c r="D179182" s="85"/>
      <c r="E179182" s="82"/>
      <c r="F179182" s="81"/>
      <c r="G179182" s="86"/>
      <c r="H179182" s="86"/>
      <c r="I179182" s="11"/>
    </row>
    <row r="179186" spans="1:9" s="4" customFormat="1" x14ac:dyDescent="0.2">
      <c r="A179186" s="27"/>
      <c r="B179186" s="67"/>
      <c r="C179186" s="83"/>
      <c r="D179186" s="85"/>
      <c r="E179186" s="82"/>
      <c r="F179186" s="81"/>
      <c r="G179186" s="86"/>
      <c r="H179186" s="86"/>
      <c r="I179186" s="11"/>
    </row>
    <row r="179190" spans="1:9" s="4" customFormat="1" x14ac:dyDescent="0.2">
      <c r="A179190" s="27"/>
      <c r="B179190" s="67"/>
      <c r="C179190" s="83"/>
      <c r="D179190" s="85"/>
      <c r="E179190" s="82"/>
      <c r="F179190" s="81"/>
      <c r="G179190" s="86"/>
      <c r="H179190" s="86"/>
      <c r="I179190" s="11"/>
    </row>
    <row r="179192" spans="1:9" s="4" customFormat="1" x14ac:dyDescent="0.2">
      <c r="A179192" s="27"/>
      <c r="B179192" s="67"/>
      <c r="C179192" s="83"/>
      <c r="D179192" s="85"/>
      <c r="E179192" s="82"/>
      <c r="F179192" s="81"/>
      <c r="G179192" s="86"/>
      <c r="H179192" s="86"/>
      <c r="I179192" s="11"/>
    </row>
    <row r="179198" spans="1:9" s="4" customFormat="1" x14ac:dyDescent="0.2">
      <c r="A179198" s="27"/>
      <c r="B179198" s="67"/>
      <c r="C179198" s="83"/>
      <c r="D179198" s="85"/>
      <c r="E179198" s="82"/>
      <c r="F179198" s="81"/>
      <c r="G179198" s="86"/>
      <c r="H179198" s="86"/>
      <c r="I179198" s="11"/>
    </row>
    <row r="179202" spans="1:9" s="4" customFormat="1" x14ac:dyDescent="0.2">
      <c r="A179202" s="27"/>
      <c r="B179202" s="67"/>
      <c r="C179202" s="83"/>
      <c r="D179202" s="85"/>
      <c r="E179202" s="82"/>
      <c r="F179202" s="81"/>
      <c r="G179202" s="86"/>
      <c r="H179202" s="86"/>
      <c r="I179202" s="11"/>
    </row>
    <row r="179206" spans="1:9" s="4" customFormat="1" x14ac:dyDescent="0.2">
      <c r="A179206" s="27"/>
      <c r="B179206" s="67"/>
      <c r="C179206" s="83"/>
      <c r="D179206" s="85"/>
      <c r="E179206" s="82"/>
      <c r="F179206" s="81"/>
      <c r="G179206" s="86"/>
      <c r="H179206" s="86"/>
      <c r="I179206" s="11"/>
    </row>
    <row r="179208" spans="1:9" s="4" customFormat="1" x14ac:dyDescent="0.2">
      <c r="A179208" s="27"/>
      <c r="B179208" s="67"/>
      <c r="C179208" s="83"/>
      <c r="D179208" s="85"/>
      <c r="E179208" s="82"/>
      <c r="F179208" s="81"/>
      <c r="G179208" s="86"/>
      <c r="H179208" s="86"/>
      <c r="I179208" s="11"/>
    </row>
    <row r="179214" spans="1:9" s="4" customFormat="1" x14ac:dyDescent="0.2">
      <c r="A179214" s="27"/>
      <c r="B179214" s="67"/>
      <c r="C179214" s="83"/>
      <c r="D179214" s="85"/>
      <c r="E179214" s="82"/>
      <c r="F179214" s="81"/>
      <c r="G179214" s="86"/>
      <c r="H179214" s="86"/>
      <c r="I179214" s="11"/>
    </row>
    <row r="179218" spans="1:9" s="4" customFormat="1" x14ac:dyDescent="0.2">
      <c r="A179218" s="27"/>
      <c r="B179218" s="67"/>
      <c r="C179218" s="83"/>
      <c r="D179218" s="85"/>
      <c r="E179218" s="82"/>
      <c r="F179218" s="81"/>
      <c r="G179218" s="86"/>
      <c r="H179218" s="86"/>
      <c r="I179218" s="11"/>
    </row>
    <row r="179222" spans="1:9" s="4" customFormat="1" x14ac:dyDescent="0.2">
      <c r="A179222" s="27"/>
      <c r="B179222" s="67"/>
      <c r="C179222" s="83"/>
      <c r="D179222" s="85"/>
      <c r="E179222" s="82"/>
      <c r="F179222" s="81"/>
      <c r="G179222" s="86"/>
      <c r="H179222" s="86"/>
      <c r="I179222" s="11"/>
    </row>
    <row r="179224" spans="1:9" s="4" customFormat="1" x14ac:dyDescent="0.2">
      <c r="A179224" s="27"/>
      <c r="B179224" s="67"/>
      <c r="C179224" s="83"/>
      <c r="D179224" s="85"/>
      <c r="E179224" s="82"/>
      <c r="F179224" s="81"/>
      <c r="G179224" s="86"/>
      <c r="H179224" s="86"/>
      <c r="I179224" s="11"/>
    </row>
    <row r="179230" spans="1:9" s="4" customFormat="1" x14ac:dyDescent="0.2">
      <c r="A179230" s="27"/>
      <c r="B179230" s="67"/>
      <c r="C179230" s="83"/>
      <c r="D179230" s="85"/>
      <c r="E179230" s="82"/>
      <c r="F179230" s="81"/>
      <c r="G179230" s="86"/>
      <c r="H179230" s="86"/>
      <c r="I179230" s="11"/>
    </row>
    <row r="179234" spans="1:9" s="4" customFormat="1" x14ac:dyDescent="0.2">
      <c r="A179234" s="27"/>
      <c r="B179234" s="67"/>
      <c r="C179234" s="83"/>
      <c r="D179234" s="85"/>
      <c r="E179234" s="82"/>
      <c r="F179234" s="81"/>
      <c r="G179234" s="86"/>
      <c r="H179234" s="86"/>
      <c r="I179234" s="11"/>
    </row>
    <row r="179238" spans="1:9" s="4" customFormat="1" x14ac:dyDescent="0.2">
      <c r="A179238" s="27"/>
      <c r="B179238" s="67"/>
      <c r="C179238" s="83"/>
      <c r="D179238" s="85"/>
      <c r="E179238" s="82"/>
      <c r="F179238" s="81"/>
      <c r="G179238" s="86"/>
      <c r="H179238" s="86"/>
      <c r="I179238" s="11"/>
    </row>
    <row r="179240" spans="1:9" s="4" customFormat="1" x14ac:dyDescent="0.2">
      <c r="A179240" s="27"/>
      <c r="B179240" s="67"/>
      <c r="C179240" s="83"/>
      <c r="D179240" s="85"/>
      <c r="E179240" s="82"/>
      <c r="F179240" s="81"/>
      <c r="G179240" s="86"/>
      <c r="H179240" s="86"/>
      <c r="I179240" s="11"/>
    </row>
    <row r="179246" spans="1:9" s="4" customFormat="1" x14ac:dyDescent="0.2">
      <c r="A179246" s="27"/>
      <c r="B179246" s="67"/>
      <c r="C179246" s="83"/>
      <c r="D179246" s="85"/>
      <c r="E179246" s="82"/>
      <c r="F179246" s="81"/>
      <c r="G179246" s="86"/>
      <c r="H179246" s="86"/>
      <c r="I179246" s="11"/>
    </row>
    <row r="179250" spans="1:9" s="4" customFormat="1" x14ac:dyDescent="0.2">
      <c r="A179250" s="27"/>
      <c r="B179250" s="67"/>
      <c r="C179250" s="83"/>
      <c r="D179250" s="85"/>
      <c r="E179250" s="82"/>
      <c r="F179250" s="81"/>
      <c r="G179250" s="86"/>
      <c r="H179250" s="86"/>
      <c r="I179250" s="11"/>
    </row>
    <row r="179254" spans="1:9" s="4" customFormat="1" x14ac:dyDescent="0.2">
      <c r="A179254" s="27"/>
      <c r="B179254" s="67"/>
      <c r="C179254" s="83"/>
      <c r="D179254" s="85"/>
      <c r="E179254" s="82"/>
      <c r="F179254" s="81"/>
      <c r="G179254" s="86"/>
      <c r="H179254" s="86"/>
      <c r="I179254" s="11"/>
    </row>
    <row r="179256" spans="1:9" s="4" customFormat="1" x14ac:dyDescent="0.2">
      <c r="A179256" s="27"/>
      <c r="B179256" s="67"/>
      <c r="C179256" s="83"/>
      <c r="D179256" s="85"/>
      <c r="E179256" s="82"/>
      <c r="F179256" s="81"/>
      <c r="G179256" s="86"/>
      <c r="H179256" s="86"/>
      <c r="I179256" s="11"/>
    </row>
    <row r="179262" spans="1:9" s="4" customFormat="1" x14ac:dyDescent="0.2">
      <c r="A179262" s="27"/>
      <c r="B179262" s="67"/>
      <c r="C179262" s="83"/>
      <c r="D179262" s="85"/>
      <c r="E179262" s="82"/>
      <c r="F179262" s="81"/>
      <c r="G179262" s="86"/>
      <c r="H179262" s="86"/>
      <c r="I179262" s="11"/>
    </row>
    <row r="179266" spans="1:9" s="4" customFormat="1" x14ac:dyDescent="0.2">
      <c r="A179266" s="27"/>
      <c r="B179266" s="67"/>
      <c r="C179266" s="83"/>
      <c r="D179266" s="85"/>
      <c r="E179266" s="82"/>
      <c r="F179266" s="81"/>
      <c r="G179266" s="86"/>
      <c r="H179266" s="86"/>
      <c r="I179266" s="11"/>
    </row>
    <row r="179270" spans="1:9" s="4" customFormat="1" x14ac:dyDescent="0.2">
      <c r="A179270" s="27"/>
      <c r="B179270" s="67"/>
      <c r="C179270" s="83"/>
      <c r="D179270" s="85"/>
      <c r="E179270" s="82"/>
      <c r="F179270" s="81"/>
      <c r="G179270" s="86"/>
      <c r="H179270" s="86"/>
      <c r="I179270" s="11"/>
    </row>
    <row r="179272" spans="1:9" s="4" customFormat="1" x14ac:dyDescent="0.2">
      <c r="A179272" s="27"/>
      <c r="B179272" s="67"/>
      <c r="C179272" s="83"/>
      <c r="D179272" s="85"/>
      <c r="E179272" s="82"/>
      <c r="F179272" s="81"/>
      <c r="G179272" s="86"/>
      <c r="H179272" s="86"/>
      <c r="I179272" s="11"/>
    </row>
    <row r="179278" spans="1:9" s="4" customFormat="1" x14ac:dyDescent="0.2">
      <c r="A179278" s="27"/>
      <c r="B179278" s="67"/>
      <c r="C179278" s="83"/>
      <c r="D179278" s="85"/>
      <c r="E179278" s="82"/>
      <c r="F179278" s="81"/>
      <c r="G179278" s="86"/>
      <c r="H179278" s="86"/>
      <c r="I179278" s="11"/>
    </row>
    <row r="179282" spans="1:9" s="4" customFormat="1" x14ac:dyDescent="0.2">
      <c r="A179282" s="27"/>
      <c r="B179282" s="67"/>
      <c r="C179282" s="83"/>
      <c r="D179282" s="85"/>
      <c r="E179282" s="82"/>
      <c r="F179282" s="81"/>
      <c r="G179282" s="86"/>
      <c r="H179282" s="86"/>
      <c r="I179282" s="11"/>
    </row>
    <row r="179286" spans="1:9" s="4" customFormat="1" x14ac:dyDescent="0.2">
      <c r="A179286" s="27"/>
      <c r="B179286" s="67"/>
      <c r="C179286" s="83"/>
      <c r="D179286" s="85"/>
      <c r="E179286" s="82"/>
      <c r="F179286" s="81"/>
      <c r="G179286" s="86"/>
      <c r="H179286" s="86"/>
      <c r="I179286" s="11"/>
    </row>
    <row r="179288" spans="1:9" s="4" customFormat="1" x14ac:dyDescent="0.2">
      <c r="A179288" s="27"/>
      <c r="B179288" s="67"/>
      <c r="C179288" s="83"/>
      <c r="D179288" s="85"/>
      <c r="E179288" s="82"/>
      <c r="F179288" s="81"/>
      <c r="G179288" s="86"/>
      <c r="H179288" s="86"/>
      <c r="I179288" s="11"/>
    </row>
    <row r="179294" spans="1:9" s="4" customFormat="1" x14ac:dyDescent="0.2">
      <c r="A179294" s="27"/>
      <c r="B179294" s="67"/>
      <c r="C179294" s="83"/>
      <c r="D179294" s="85"/>
      <c r="E179294" s="82"/>
      <c r="F179294" s="81"/>
      <c r="G179294" s="86"/>
      <c r="H179294" s="86"/>
      <c r="I179294" s="11"/>
    </row>
    <row r="179298" spans="1:9" s="4" customFormat="1" x14ac:dyDescent="0.2">
      <c r="A179298" s="27"/>
      <c r="B179298" s="67"/>
      <c r="C179298" s="83"/>
      <c r="D179298" s="85"/>
      <c r="E179298" s="82"/>
      <c r="F179298" s="81"/>
      <c r="G179298" s="86"/>
      <c r="H179298" s="86"/>
      <c r="I179298" s="11"/>
    </row>
    <row r="179302" spans="1:9" s="4" customFormat="1" x14ac:dyDescent="0.2">
      <c r="A179302" s="27"/>
      <c r="B179302" s="67"/>
      <c r="C179302" s="83"/>
      <c r="D179302" s="85"/>
      <c r="E179302" s="82"/>
      <c r="F179302" s="81"/>
      <c r="G179302" s="86"/>
      <c r="H179302" s="86"/>
      <c r="I179302" s="11"/>
    </row>
    <row r="179304" spans="1:9" s="4" customFormat="1" x14ac:dyDescent="0.2">
      <c r="A179304" s="27"/>
      <c r="B179304" s="67"/>
      <c r="C179304" s="83"/>
      <c r="D179304" s="85"/>
      <c r="E179304" s="82"/>
      <c r="F179304" s="81"/>
      <c r="G179304" s="86"/>
      <c r="H179304" s="86"/>
      <c r="I179304" s="11"/>
    </row>
    <row r="179310" spans="1:9" s="4" customFormat="1" x14ac:dyDescent="0.2">
      <c r="A179310" s="27"/>
      <c r="B179310" s="67"/>
      <c r="C179310" s="83"/>
      <c r="D179310" s="85"/>
      <c r="E179310" s="82"/>
      <c r="F179310" s="81"/>
      <c r="G179310" s="86"/>
      <c r="H179310" s="86"/>
      <c r="I179310" s="11"/>
    </row>
    <row r="179314" spans="1:9" s="4" customFormat="1" x14ac:dyDescent="0.2">
      <c r="A179314" s="27"/>
      <c r="B179314" s="67"/>
      <c r="C179314" s="83"/>
      <c r="D179314" s="85"/>
      <c r="E179314" s="82"/>
      <c r="F179314" s="81"/>
      <c r="G179314" s="86"/>
      <c r="H179314" s="86"/>
      <c r="I179314" s="11"/>
    </row>
    <row r="179318" spans="1:9" s="4" customFormat="1" x14ac:dyDescent="0.2">
      <c r="A179318" s="27"/>
      <c r="B179318" s="67"/>
      <c r="C179318" s="83"/>
      <c r="D179318" s="85"/>
      <c r="E179318" s="82"/>
      <c r="F179318" s="81"/>
      <c r="G179318" s="86"/>
      <c r="H179318" s="86"/>
      <c r="I179318" s="11"/>
    </row>
    <row r="179320" spans="1:9" s="4" customFormat="1" x14ac:dyDescent="0.2">
      <c r="A179320" s="27"/>
      <c r="B179320" s="67"/>
      <c r="C179320" s="83"/>
      <c r="D179320" s="85"/>
      <c r="E179320" s="82"/>
      <c r="F179320" s="81"/>
      <c r="G179320" s="86"/>
      <c r="H179320" s="86"/>
      <c r="I179320" s="11"/>
    </row>
    <row r="179326" spans="1:9" s="4" customFormat="1" x14ac:dyDescent="0.2">
      <c r="A179326" s="27"/>
      <c r="B179326" s="67"/>
      <c r="C179326" s="83"/>
      <c r="D179326" s="85"/>
      <c r="E179326" s="82"/>
      <c r="F179326" s="81"/>
      <c r="G179326" s="86"/>
      <c r="H179326" s="86"/>
      <c r="I179326" s="11"/>
    </row>
    <row r="179330" spans="1:9" s="4" customFormat="1" x14ac:dyDescent="0.2">
      <c r="A179330" s="27"/>
      <c r="B179330" s="67"/>
      <c r="C179330" s="83"/>
      <c r="D179330" s="85"/>
      <c r="E179330" s="82"/>
      <c r="F179330" s="81"/>
      <c r="G179330" s="86"/>
      <c r="H179330" s="86"/>
      <c r="I179330" s="11"/>
    </row>
    <row r="179334" spans="1:9" s="4" customFormat="1" x14ac:dyDescent="0.2">
      <c r="A179334" s="27"/>
      <c r="B179334" s="67"/>
      <c r="C179334" s="83"/>
      <c r="D179334" s="85"/>
      <c r="E179334" s="82"/>
      <c r="F179334" s="81"/>
      <c r="G179334" s="86"/>
      <c r="H179334" s="86"/>
      <c r="I179334" s="11"/>
    </row>
    <row r="179336" spans="1:9" s="4" customFormat="1" x14ac:dyDescent="0.2">
      <c r="A179336" s="27"/>
      <c r="B179336" s="67"/>
      <c r="C179336" s="83"/>
      <c r="D179336" s="85"/>
      <c r="E179336" s="82"/>
      <c r="F179336" s="81"/>
      <c r="G179336" s="86"/>
      <c r="H179336" s="86"/>
      <c r="I179336" s="11"/>
    </row>
    <row r="179342" spans="1:9" s="4" customFormat="1" x14ac:dyDescent="0.2">
      <c r="A179342" s="27"/>
      <c r="B179342" s="67"/>
      <c r="C179342" s="83"/>
      <c r="D179342" s="85"/>
      <c r="E179342" s="82"/>
      <c r="F179342" s="81"/>
      <c r="G179342" s="86"/>
      <c r="H179342" s="86"/>
      <c r="I179342" s="11"/>
    </row>
    <row r="179346" spans="1:9" s="4" customFormat="1" x14ac:dyDescent="0.2">
      <c r="A179346" s="27"/>
      <c r="B179346" s="67"/>
      <c r="C179346" s="83"/>
      <c r="D179346" s="85"/>
      <c r="E179346" s="82"/>
      <c r="F179346" s="81"/>
      <c r="G179346" s="86"/>
      <c r="H179346" s="86"/>
      <c r="I179346" s="11"/>
    </row>
    <row r="179350" spans="1:9" s="4" customFormat="1" x14ac:dyDescent="0.2">
      <c r="A179350" s="27"/>
      <c r="B179350" s="67"/>
      <c r="C179350" s="83"/>
      <c r="D179350" s="85"/>
      <c r="E179350" s="82"/>
      <c r="F179350" s="81"/>
      <c r="G179350" s="86"/>
      <c r="H179350" s="86"/>
      <c r="I179350" s="11"/>
    </row>
    <row r="179352" spans="1:9" s="4" customFormat="1" x14ac:dyDescent="0.2">
      <c r="A179352" s="27"/>
      <c r="B179352" s="67"/>
      <c r="C179352" s="83"/>
      <c r="D179352" s="85"/>
      <c r="E179352" s="82"/>
      <c r="F179352" s="81"/>
      <c r="G179352" s="86"/>
      <c r="H179352" s="86"/>
      <c r="I179352" s="11"/>
    </row>
    <row r="179358" spans="1:9" s="4" customFormat="1" x14ac:dyDescent="0.2">
      <c r="A179358" s="27"/>
      <c r="B179358" s="67"/>
      <c r="C179358" s="83"/>
      <c r="D179358" s="85"/>
      <c r="E179358" s="82"/>
      <c r="F179358" s="81"/>
      <c r="G179358" s="86"/>
      <c r="H179358" s="86"/>
      <c r="I179358" s="11"/>
    </row>
    <row r="179362" spans="1:9" s="4" customFormat="1" x14ac:dyDescent="0.2">
      <c r="A179362" s="27"/>
      <c r="B179362" s="67"/>
      <c r="C179362" s="83"/>
      <c r="D179362" s="85"/>
      <c r="E179362" s="82"/>
      <c r="F179362" s="81"/>
      <c r="G179362" s="86"/>
      <c r="H179362" s="86"/>
      <c r="I179362" s="11"/>
    </row>
    <row r="179366" spans="1:9" s="4" customFormat="1" x14ac:dyDescent="0.2">
      <c r="A179366" s="27"/>
      <c r="B179366" s="67"/>
      <c r="C179366" s="83"/>
      <c r="D179366" s="85"/>
      <c r="E179366" s="82"/>
      <c r="F179366" s="81"/>
      <c r="G179366" s="86"/>
      <c r="H179366" s="86"/>
      <c r="I179366" s="11"/>
    </row>
    <row r="179368" spans="1:9" s="4" customFormat="1" x14ac:dyDescent="0.2">
      <c r="A179368" s="27"/>
      <c r="B179368" s="67"/>
      <c r="C179368" s="83"/>
      <c r="D179368" s="85"/>
      <c r="E179368" s="82"/>
      <c r="F179368" s="81"/>
      <c r="G179368" s="86"/>
      <c r="H179368" s="86"/>
      <c r="I179368" s="11"/>
    </row>
    <row r="179374" spans="1:9" s="4" customFormat="1" x14ac:dyDescent="0.2">
      <c r="A179374" s="27"/>
      <c r="B179374" s="67"/>
      <c r="C179374" s="83"/>
      <c r="D179374" s="85"/>
      <c r="E179374" s="82"/>
      <c r="F179374" s="81"/>
      <c r="G179374" s="86"/>
      <c r="H179374" s="86"/>
      <c r="I179374" s="11"/>
    </row>
    <row r="179378" spans="1:9" s="4" customFormat="1" x14ac:dyDescent="0.2">
      <c r="A179378" s="27"/>
      <c r="B179378" s="67"/>
      <c r="C179378" s="83"/>
      <c r="D179378" s="85"/>
      <c r="E179378" s="82"/>
      <c r="F179378" s="81"/>
      <c r="G179378" s="86"/>
      <c r="H179378" s="86"/>
      <c r="I179378" s="11"/>
    </row>
    <row r="179382" spans="1:9" s="4" customFormat="1" x14ac:dyDescent="0.2">
      <c r="A179382" s="27"/>
      <c r="B179382" s="67"/>
      <c r="C179382" s="83"/>
      <c r="D179382" s="85"/>
      <c r="E179382" s="82"/>
      <c r="F179382" s="81"/>
      <c r="G179382" s="86"/>
      <c r="H179382" s="86"/>
      <c r="I179382" s="11"/>
    </row>
    <row r="179384" spans="1:9" s="4" customFormat="1" x14ac:dyDescent="0.2">
      <c r="A179384" s="27"/>
      <c r="B179384" s="67"/>
      <c r="C179384" s="83"/>
      <c r="D179384" s="85"/>
      <c r="E179384" s="82"/>
      <c r="F179384" s="81"/>
      <c r="G179384" s="86"/>
      <c r="H179384" s="86"/>
      <c r="I179384" s="11"/>
    </row>
    <row r="179390" spans="1:9" s="4" customFormat="1" x14ac:dyDescent="0.2">
      <c r="A179390" s="27"/>
      <c r="B179390" s="67"/>
      <c r="C179390" s="83"/>
      <c r="D179390" s="85"/>
      <c r="E179390" s="82"/>
      <c r="F179390" s="81"/>
      <c r="G179390" s="86"/>
      <c r="H179390" s="86"/>
      <c r="I179390" s="11"/>
    </row>
    <row r="179394" spans="1:9" s="4" customFormat="1" x14ac:dyDescent="0.2">
      <c r="A179394" s="27"/>
      <c r="B179394" s="67"/>
      <c r="C179394" s="83"/>
      <c r="D179394" s="85"/>
      <c r="E179394" s="82"/>
      <c r="F179394" s="81"/>
      <c r="G179394" s="86"/>
      <c r="H179394" s="86"/>
      <c r="I179394" s="11"/>
    </row>
    <row r="179398" spans="1:9" s="4" customFormat="1" x14ac:dyDescent="0.2">
      <c r="A179398" s="27"/>
      <c r="B179398" s="67"/>
      <c r="C179398" s="83"/>
      <c r="D179398" s="85"/>
      <c r="E179398" s="82"/>
      <c r="F179398" s="81"/>
      <c r="G179398" s="86"/>
      <c r="H179398" s="86"/>
      <c r="I179398" s="11"/>
    </row>
    <row r="179400" spans="1:9" s="4" customFormat="1" x14ac:dyDescent="0.2">
      <c r="A179400" s="27"/>
      <c r="B179400" s="67"/>
      <c r="C179400" s="83"/>
      <c r="D179400" s="85"/>
      <c r="E179400" s="82"/>
      <c r="F179400" s="81"/>
      <c r="G179400" s="86"/>
      <c r="H179400" s="86"/>
      <c r="I179400" s="11"/>
    </row>
    <row r="179406" spans="1:9" s="4" customFormat="1" x14ac:dyDescent="0.2">
      <c r="A179406" s="27"/>
      <c r="B179406" s="67"/>
      <c r="C179406" s="83"/>
      <c r="D179406" s="85"/>
      <c r="E179406" s="82"/>
      <c r="F179406" s="81"/>
      <c r="G179406" s="86"/>
      <c r="H179406" s="86"/>
      <c r="I179406" s="11"/>
    </row>
    <row r="179410" spans="1:9" s="4" customFormat="1" x14ac:dyDescent="0.2">
      <c r="A179410" s="27"/>
      <c r="B179410" s="67"/>
      <c r="C179410" s="83"/>
      <c r="D179410" s="85"/>
      <c r="E179410" s="82"/>
      <c r="F179410" s="81"/>
      <c r="G179410" s="86"/>
      <c r="H179410" s="86"/>
      <c r="I179410" s="11"/>
    </row>
    <row r="179414" spans="1:9" s="4" customFormat="1" x14ac:dyDescent="0.2">
      <c r="A179414" s="27"/>
      <c r="B179414" s="67"/>
      <c r="C179414" s="83"/>
      <c r="D179414" s="85"/>
      <c r="E179414" s="82"/>
      <c r="F179414" s="81"/>
      <c r="G179414" s="86"/>
      <c r="H179414" s="86"/>
      <c r="I179414" s="11"/>
    </row>
    <row r="179416" spans="1:9" s="4" customFormat="1" x14ac:dyDescent="0.2">
      <c r="A179416" s="27"/>
      <c r="B179416" s="67"/>
      <c r="C179416" s="83"/>
      <c r="D179416" s="85"/>
      <c r="E179416" s="82"/>
      <c r="F179416" s="81"/>
      <c r="G179416" s="86"/>
      <c r="H179416" s="86"/>
      <c r="I179416" s="11"/>
    </row>
    <row r="179422" spans="1:9" s="4" customFormat="1" x14ac:dyDescent="0.2">
      <c r="A179422" s="27"/>
      <c r="B179422" s="67"/>
      <c r="C179422" s="83"/>
      <c r="D179422" s="85"/>
      <c r="E179422" s="82"/>
      <c r="F179422" s="81"/>
      <c r="G179422" s="86"/>
      <c r="H179422" s="86"/>
      <c r="I179422" s="11"/>
    </row>
    <row r="179426" spans="1:9" s="4" customFormat="1" x14ac:dyDescent="0.2">
      <c r="A179426" s="27"/>
      <c r="B179426" s="67"/>
      <c r="C179426" s="83"/>
      <c r="D179426" s="85"/>
      <c r="E179426" s="82"/>
      <c r="F179426" s="81"/>
      <c r="G179426" s="86"/>
      <c r="H179426" s="86"/>
      <c r="I179426" s="11"/>
    </row>
    <row r="179430" spans="1:9" s="4" customFormat="1" x14ac:dyDescent="0.2">
      <c r="A179430" s="27"/>
      <c r="B179430" s="67"/>
      <c r="C179430" s="83"/>
      <c r="D179430" s="85"/>
      <c r="E179430" s="82"/>
      <c r="F179430" s="81"/>
      <c r="G179430" s="86"/>
      <c r="H179430" s="86"/>
      <c r="I179430" s="11"/>
    </row>
    <row r="179432" spans="1:9" s="4" customFormat="1" x14ac:dyDescent="0.2">
      <c r="A179432" s="27"/>
      <c r="B179432" s="67"/>
      <c r="C179432" s="83"/>
      <c r="D179432" s="85"/>
      <c r="E179432" s="82"/>
      <c r="F179432" s="81"/>
      <c r="G179432" s="86"/>
      <c r="H179432" s="86"/>
      <c r="I179432" s="11"/>
    </row>
    <row r="179438" spans="1:9" s="4" customFormat="1" x14ac:dyDescent="0.2">
      <c r="A179438" s="27"/>
      <c r="B179438" s="67"/>
      <c r="C179438" s="83"/>
      <c r="D179438" s="85"/>
      <c r="E179438" s="82"/>
      <c r="F179438" s="81"/>
      <c r="G179438" s="86"/>
      <c r="H179438" s="86"/>
      <c r="I179438" s="11"/>
    </row>
    <row r="179442" spans="1:9" s="4" customFormat="1" x14ac:dyDescent="0.2">
      <c r="A179442" s="27"/>
      <c r="B179442" s="67"/>
      <c r="C179442" s="83"/>
      <c r="D179442" s="85"/>
      <c r="E179442" s="82"/>
      <c r="F179442" s="81"/>
      <c r="G179442" s="86"/>
      <c r="H179442" s="86"/>
      <c r="I179442" s="11"/>
    </row>
    <row r="179446" spans="1:9" s="4" customFormat="1" x14ac:dyDescent="0.2">
      <c r="A179446" s="27"/>
      <c r="B179446" s="67"/>
      <c r="C179446" s="83"/>
      <c r="D179446" s="85"/>
      <c r="E179446" s="82"/>
      <c r="F179446" s="81"/>
      <c r="G179446" s="86"/>
      <c r="H179446" s="86"/>
      <c r="I179446" s="11"/>
    </row>
    <row r="179448" spans="1:9" s="4" customFormat="1" x14ac:dyDescent="0.2">
      <c r="A179448" s="27"/>
      <c r="B179448" s="67"/>
      <c r="C179448" s="83"/>
      <c r="D179448" s="85"/>
      <c r="E179448" s="82"/>
      <c r="F179448" s="81"/>
      <c r="G179448" s="86"/>
      <c r="H179448" s="86"/>
      <c r="I179448" s="11"/>
    </row>
    <row r="179454" spans="1:9" s="4" customFormat="1" x14ac:dyDescent="0.2">
      <c r="A179454" s="27"/>
      <c r="B179454" s="67"/>
      <c r="C179454" s="83"/>
      <c r="D179454" s="85"/>
      <c r="E179454" s="82"/>
      <c r="F179454" s="81"/>
      <c r="G179454" s="86"/>
      <c r="H179454" s="86"/>
      <c r="I179454" s="11"/>
    </row>
    <row r="179458" spans="1:9" s="4" customFormat="1" x14ac:dyDescent="0.2">
      <c r="A179458" s="27"/>
      <c r="B179458" s="67"/>
      <c r="C179458" s="83"/>
      <c r="D179458" s="85"/>
      <c r="E179458" s="82"/>
      <c r="F179458" s="81"/>
      <c r="G179458" s="86"/>
      <c r="H179458" s="86"/>
      <c r="I179458" s="11"/>
    </row>
    <row r="179462" spans="1:9" s="4" customFormat="1" x14ac:dyDescent="0.2">
      <c r="A179462" s="27"/>
      <c r="B179462" s="67"/>
      <c r="C179462" s="83"/>
      <c r="D179462" s="85"/>
      <c r="E179462" s="82"/>
      <c r="F179462" s="81"/>
      <c r="G179462" s="86"/>
      <c r="H179462" s="86"/>
      <c r="I179462" s="11"/>
    </row>
    <row r="179464" spans="1:9" s="4" customFormat="1" x14ac:dyDescent="0.2">
      <c r="A179464" s="27"/>
      <c r="B179464" s="67"/>
      <c r="C179464" s="83"/>
      <c r="D179464" s="85"/>
      <c r="E179464" s="82"/>
      <c r="F179464" s="81"/>
      <c r="G179464" s="86"/>
      <c r="H179464" s="86"/>
      <c r="I179464" s="11"/>
    </row>
    <row r="179470" spans="1:9" s="4" customFormat="1" x14ac:dyDescent="0.2">
      <c r="A179470" s="27"/>
      <c r="B179470" s="67"/>
      <c r="C179470" s="83"/>
      <c r="D179470" s="85"/>
      <c r="E179470" s="82"/>
      <c r="F179470" s="81"/>
      <c r="G179470" s="86"/>
      <c r="H179470" s="86"/>
      <c r="I179470" s="11"/>
    </row>
    <row r="179474" spans="1:9" s="4" customFormat="1" x14ac:dyDescent="0.2">
      <c r="A179474" s="27"/>
      <c r="B179474" s="67"/>
      <c r="C179474" s="83"/>
      <c r="D179474" s="85"/>
      <c r="E179474" s="82"/>
      <c r="F179474" s="81"/>
      <c r="G179474" s="86"/>
      <c r="H179474" s="86"/>
      <c r="I179474" s="11"/>
    </row>
    <row r="179478" spans="1:9" s="4" customFormat="1" x14ac:dyDescent="0.2">
      <c r="A179478" s="27"/>
      <c r="B179478" s="67"/>
      <c r="C179478" s="83"/>
      <c r="D179478" s="85"/>
      <c r="E179478" s="82"/>
      <c r="F179478" s="81"/>
      <c r="G179478" s="86"/>
      <c r="H179478" s="86"/>
      <c r="I179478" s="11"/>
    </row>
    <row r="179480" spans="1:9" s="4" customFormat="1" x14ac:dyDescent="0.2">
      <c r="A179480" s="27"/>
      <c r="B179480" s="67"/>
      <c r="C179480" s="83"/>
      <c r="D179480" s="85"/>
      <c r="E179480" s="82"/>
      <c r="F179480" s="81"/>
      <c r="G179480" s="86"/>
      <c r="H179480" s="86"/>
      <c r="I179480" s="11"/>
    </row>
    <row r="179486" spans="1:9" s="4" customFormat="1" x14ac:dyDescent="0.2">
      <c r="A179486" s="27"/>
      <c r="B179486" s="67"/>
      <c r="C179486" s="83"/>
      <c r="D179486" s="85"/>
      <c r="E179486" s="82"/>
      <c r="F179486" s="81"/>
      <c r="G179486" s="86"/>
      <c r="H179486" s="86"/>
      <c r="I179486" s="11"/>
    </row>
    <row r="179490" spans="1:9" s="4" customFormat="1" x14ac:dyDescent="0.2">
      <c r="A179490" s="27"/>
      <c r="B179490" s="67"/>
      <c r="C179490" s="83"/>
      <c r="D179490" s="85"/>
      <c r="E179490" s="82"/>
      <c r="F179490" s="81"/>
      <c r="G179490" s="86"/>
      <c r="H179490" s="86"/>
      <c r="I179490" s="11"/>
    </row>
    <row r="179494" spans="1:9" s="4" customFormat="1" x14ac:dyDescent="0.2">
      <c r="A179494" s="27"/>
      <c r="B179494" s="67"/>
      <c r="C179494" s="83"/>
      <c r="D179494" s="85"/>
      <c r="E179494" s="82"/>
      <c r="F179494" s="81"/>
      <c r="G179494" s="86"/>
      <c r="H179494" s="86"/>
      <c r="I179494" s="11"/>
    </row>
    <row r="179496" spans="1:9" s="4" customFormat="1" x14ac:dyDescent="0.2">
      <c r="A179496" s="27"/>
      <c r="B179496" s="67"/>
      <c r="C179496" s="83"/>
      <c r="D179496" s="85"/>
      <c r="E179496" s="82"/>
      <c r="F179496" s="81"/>
      <c r="G179496" s="86"/>
      <c r="H179496" s="86"/>
      <c r="I179496" s="11"/>
    </row>
    <row r="179502" spans="1:9" s="4" customFormat="1" x14ac:dyDescent="0.2">
      <c r="A179502" s="27"/>
      <c r="B179502" s="67"/>
      <c r="C179502" s="83"/>
      <c r="D179502" s="85"/>
      <c r="E179502" s="82"/>
      <c r="F179502" s="81"/>
      <c r="G179502" s="86"/>
      <c r="H179502" s="86"/>
      <c r="I179502" s="11"/>
    </row>
    <row r="179506" spans="1:9" s="4" customFormat="1" x14ac:dyDescent="0.2">
      <c r="A179506" s="27"/>
      <c r="B179506" s="67"/>
      <c r="C179506" s="83"/>
      <c r="D179506" s="85"/>
      <c r="E179506" s="82"/>
      <c r="F179506" s="81"/>
      <c r="G179506" s="86"/>
      <c r="H179506" s="86"/>
      <c r="I179506" s="11"/>
    </row>
    <row r="179510" spans="1:9" s="4" customFormat="1" x14ac:dyDescent="0.2">
      <c r="A179510" s="27"/>
      <c r="B179510" s="67"/>
      <c r="C179510" s="83"/>
      <c r="D179510" s="85"/>
      <c r="E179510" s="82"/>
      <c r="F179510" s="81"/>
      <c r="G179510" s="86"/>
      <c r="H179510" s="86"/>
      <c r="I179510" s="11"/>
    </row>
    <row r="179512" spans="1:9" s="4" customFormat="1" x14ac:dyDescent="0.2">
      <c r="A179512" s="27"/>
      <c r="B179512" s="67"/>
      <c r="C179512" s="83"/>
      <c r="D179512" s="85"/>
      <c r="E179512" s="82"/>
      <c r="F179512" s="81"/>
      <c r="G179512" s="86"/>
      <c r="H179512" s="86"/>
      <c r="I179512" s="11"/>
    </row>
    <row r="179518" spans="1:9" s="4" customFormat="1" x14ac:dyDescent="0.2">
      <c r="A179518" s="27"/>
      <c r="B179518" s="67"/>
      <c r="C179518" s="83"/>
      <c r="D179518" s="85"/>
      <c r="E179518" s="82"/>
      <c r="F179518" s="81"/>
      <c r="G179518" s="86"/>
      <c r="H179518" s="86"/>
      <c r="I179518" s="11"/>
    </row>
    <row r="179522" spans="1:9" s="4" customFormat="1" x14ac:dyDescent="0.2">
      <c r="A179522" s="27"/>
      <c r="B179522" s="67"/>
      <c r="C179522" s="83"/>
      <c r="D179522" s="85"/>
      <c r="E179522" s="82"/>
      <c r="F179522" s="81"/>
      <c r="G179522" s="86"/>
      <c r="H179522" s="86"/>
      <c r="I179522" s="11"/>
    </row>
    <row r="179526" spans="1:9" s="4" customFormat="1" x14ac:dyDescent="0.2">
      <c r="A179526" s="27"/>
      <c r="B179526" s="67"/>
      <c r="C179526" s="83"/>
      <c r="D179526" s="85"/>
      <c r="E179526" s="82"/>
      <c r="F179526" s="81"/>
      <c r="G179526" s="86"/>
      <c r="H179526" s="86"/>
      <c r="I179526" s="11"/>
    </row>
    <row r="179528" spans="1:9" s="4" customFormat="1" x14ac:dyDescent="0.2">
      <c r="A179528" s="27"/>
      <c r="B179528" s="67"/>
      <c r="C179528" s="83"/>
      <c r="D179528" s="85"/>
      <c r="E179528" s="82"/>
      <c r="F179528" s="81"/>
      <c r="G179528" s="86"/>
      <c r="H179528" s="86"/>
      <c r="I179528" s="11"/>
    </row>
    <row r="179534" spans="1:9" s="4" customFormat="1" x14ac:dyDescent="0.2">
      <c r="A179534" s="27"/>
      <c r="B179534" s="67"/>
      <c r="C179534" s="83"/>
      <c r="D179534" s="85"/>
      <c r="E179534" s="82"/>
      <c r="F179534" s="81"/>
      <c r="G179534" s="86"/>
      <c r="H179534" s="86"/>
      <c r="I179534" s="11"/>
    </row>
    <row r="179538" spans="1:9" s="4" customFormat="1" x14ac:dyDescent="0.2">
      <c r="A179538" s="27"/>
      <c r="B179538" s="67"/>
      <c r="C179538" s="83"/>
      <c r="D179538" s="85"/>
      <c r="E179538" s="82"/>
      <c r="F179538" s="81"/>
      <c r="G179538" s="86"/>
      <c r="H179538" s="86"/>
      <c r="I179538" s="11"/>
    </row>
    <row r="179542" spans="1:9" s="4" customFormat="1" x14ac:dyDescent="0.2">
      <c r="A179542" s="27"/>
      <c r="B179542" s="67"/>
      <c r="C179542" s="83"/>
      <c r="D179542" s="85"/>
      <c r="E179542" s="82"/>
      <c r="F179542" s="81"/>
      <c r="G179542" s="86"/>
      <c r="H179542" s="86"/>
      <c r="I179542" s="11"/>
    </row>
    <row r="179544" spans="1:9" s="4" customFormat="1" x14ac:dyDescent="0.2">
      <c r="A179544" s="27"/>
      <c r="B179544" s="67"/>
      <c r="C179544" s="83"/>
      <c r="D179544" s="85"/>
      <c r="E179544" s="82"/>
      <c r="F179544" s="81"/>
      <c r="G179544" s="86"/>
      <c r="H179544" s="86"/>
      <c r="I179544" s="11"/>
    </row>
    <row r="179550" spans="1:9" s="4" customFormat="1" x14ac:dyDescent="0.2">
      <c r="A179550" s="27"/>
      <c r="B179550" s="67"/>
      <c r="C179550" s="83"/>
      <c r="D179550" s="85"/>
      <c r="E179550" s="82"/>
      <c r="F179550" s="81"/>
      <c r="G179550" s="86"/>
      <c r="H179550" s="86"/>
      <c r="I179550" s="11"/>
    </row>
    <row r="179554" spans="1:9" s="4" customFormat="1" x14ac:dyDescent="0.2">
      <c r="A179554" s="27"/>
      <c r="B179554" s="67"/>
      <c r="C179554" s="83"/>
      <c r="D179554" s="85"/>
      <c r="E179554" s="82"/>
      <c r="F179554" s="81"/>
      <c r="G179554" s="86"/>
      <c r="H179554" s="86"/>
      <c r="I179554" s="11"/>
    </row>
    <row r="179558" spans="1:9" s="4" customFormat="1" x14ac:dyDescent="0.2">
      <c r="A179558" s="27"/>
      <c r="B179558" s="67"/>
      <c r="C179558" s="83"/>
      <c r="D179558" s="85"/>
      <c r="E179558" s="82"/>
      <c r="F179558" s="81"/>
      <c r="G179558" s="86"/>
      <c r="H179558" s="86"/>
      <c r="I179558" s="11"/>
    </row>
    <row r="179560" spans="1:9" s="4" customFormat="1" x14ac:dyDescent="0.2">
      <c r="A179560" s="27"/>
      <c r="B179560" s="67"/>
      <c r="C179560" s="83"/>
      <c r="D179560" s="85"/>
      <c r="E179560" s="82"/>
      <c r="F179560" s="81"/>
      <c r="G179560" s="86"/>
      <c r="H179560" s="86"/>
      <c r="I179560" s="11"/>
    </row>
    <row r="179566" spans="1:9" s="4" customFormat="1" x14ac:dyDescent="0.2">
      <c r="A179566" s="27"/>
      <c r="B179566" s="67"/>
      <c r="C179566" s="83"/>
      <c r="D179566" s="85"/>
      <c r="E179566" s="82"/>
      <c r="F179566" s="81"/>
      <c r="G179566" s="86"/>
      <c r="H179566" s="86"/>
      <c r="I179566" s="11"/>
    </row>
    <row r="179570" spans="1:9" s="4" customFormat="1" x14ac:dyDescent="0.2">
      <c r="A179570" s="27"/>
      <c r="B179570" s="67"/>
      <c r="C179570" s="83"/>
      <c r="D179570" s="85"/>
      <c r="E179570" s="82"/>
      <c r="F179570" s="81"/>
      <c r="G179570" s="86"/>
      <c r="H179570" s="86"/>
      <c r="I179570" s="11"/>
    </row>
    <row r="179574" spans="1:9" s="4" customFormat="1" x14ac:dyDescent="0.2">
      <c r="A179574" s="27"/>
      <c r="B179574" s="67"/>
      <c r="C179574" s="83"/>
      <c r="D179574" s="85"/>
      <c r="E179574" s="82"/>
      <c r="F179574" s="81"/>
      <c r="G179574" s="86"/>
      <c r="H179574" s="86"/>
      <c r="I179574" s="11"/>
    </row>
    <row r="179576" spans="1:9" s="4" customFormat="1" x14ac:dyDescent="0.2">
      <c r="A179576" s="27"/>
      <c r="B179576" s="67"/>
      <c r="C179576" s="83"/>
      <c r="D179576" s="85"/>
      <c r="E179576" s="82"/>
      <c r="F179576" s="81"/>
      <c r="G179576" s="86"/>
      <c r="H179576" s="86"/>
      <c r="I179576" s="11"/>
    </row>
    <row r="179582" spans="1:9" s="4" customFormat="1" x14ac:dyDescent="0.2">
      <c r="A179582" s="27"/>
      <c r="B179582" s="67"/>
      <c r="C179582" s="83"/>
      <c r="D179582" s="85"/>
      <c r="E179582" s="82"/>
      <c r="F179582" s="81"/>
      <c r="G179582" s="86"/>
      <c r="H179582" s="86"/>
      <c r="I179582" s="11"/>
    </row>
    <row r="179586" spans="1:9" s="4" customFormat="1" x14ac:dyDescent="0.2">
      <c r="A179586" s="27"/>
      <c r="B179586" s="67"/>
      <c r="C179586" s="83"/>
      <c r="D179586" s="85"/>
      <c r="E179586" s="82"/>
      <c r="F179586" s="81"/>
      <c r="G179586" s="86"/>
      <c r="H179586" s="86"/>
      <c r="I179586" s="11"/>
    </row>
    <row r="179590" spans="1:9" s="4" customFormat="1" x14ac:dyDescent="0.2">
      <c r="A179590" s="27"/>
      <c r="B179590" s="67"/>
      <c r="C179590" s="83"/>
      <c r="D179590" s="85"/>
      <c r="E179590" s="82"/>
      <c r="F179590" s="81"/>
      <c r="G179590" s="86"/>
      <c r="H179590" s="86"/>
      <c r="I179590" s="11"/>
    </row>
    <row r="179592" spans="1:9" s="4" customFormat="1" x14ac:dyDescent="0.2">
      <c r="A179592" s="27"/>
      <c r="B179592" s="67"/>
      <c r="C179592" s="83"/>
      <c r="D179592" s="85"/>
      <c r="E179592" s="82"/>
      <c r="F179592" s="81"/>
      <c r="G179592" s="86"/>
      <c r="H179592" s="86"/>
      <c r="I179592" s="11"/>
    </row>
    <row r="179598" spans="1:9" s="4" customFormat="1" x14ac:dyDescent="0.2">
      <c r="A179598" s="27"/>
      <c r="B179598" s="67"/>
      <c r="C179598" s="83"/>
      <c r="D179598" s="85"/>
      <c r="E179598" s="82"/>
      <c r="F179598" s="81"/>
      <c r="G179598" s="86"/>
      <c r="H179598" s="86"/>
      <c r="I179598" s="11"/>
    </row>
    <row r="179602" spans="1:9" s="4" customFormat="1" x14ac:dyDescent="0.2">
      <c r="A179602" s="27"/>
      <c r="B179602" s="67"/>
      <c r="C179602" s="83"/>
      <c r="D179602" s="85"/>
      <c r="E179602" s="82"/>
      <c r="F179602" s="81"/>
      <c r="G179602" s="86"/>
      <c r="H179602" s="86"/>
      <c r="I179602" s="11"/>
    </row>
    <row r="179606" spans="1:9" s="4" customFormat="1" x14ac:dyDescent="0.2">
      <c r="A179606" s="27"/>
      <c r="B179606" s="67"/>
      <c r="C179606" s="83"/>
      <c r="D179606" s="85"/>
      <c r="E179606" s="82"/>
      <c r="F179606" s="81"/>
      <c r="G179606" s="86"/>
      <c r="H179606" s="86"/>
      <c r="I179606" s="11"/>
    </row>
    <row r="179608" spans="1:9" s="4" customFormat="1" x14ac:dyDescent="0.2">
      <c r="A179608" s="27"/>
      <c r="B179608" s="67"/>
      <c r="C179608" s="83"/>
      <c r="D179608" s="85"/>
      <c r="E179608" s="82"/>
      <c r="F179608" s="81"/>
      <c r="G179608" s="86"/>
      <c r="H179608" s="86"/>
      <c r="I179608" s="11"/>
    </row>
    <row r="179614" spans="1:9" s="4" customFormat="1" x14ac:dyDescent="0.2">
      <c r="A179614" s="27"/>
      <c r="B179614" s="67"/>
      <c r="C179614" s="83"/>
      <c r="D179614" s="85"/>
      <c r="E179614" s="82"/>
      <c r="F179614" s="81"/>
      <c r="G179614" s="86"/>
      <c r="H179614" s="86"/>
      <c r="I179614" s="11"/>
    </row>
    <row r="179618" spans="1:9" s="4" customFormat="1" x14ac:dyDescent="0.2">
      <c r="A179618" s="27"/>
      <c r="B179618" s="67"/>
      <c r="C179618" s="83"/>
      <c r="D179618" s="85"/>
      <c r="E179618" s="82"/>
      <c r="F179618" s="81"/>
      <c r="G179618" s="86"/>
      <c r="H179618" s="86"/>
      <c r="I179618" s="11"/>
    </row>
    <row r="179622" spans="1:9" s="4" customFormat="1" x14ac:dyDescent="0.2">
      <c r="A179622" s="27"/>
      <c r="B179622" s="67"/>
      <c r="C179622" s="83"/>
      <c r="D179622" s="85"/>
      <c r="E179622" s="82"/>
      <c r="F179622" s="81"/>
      <c r="G179622" s="86"/>
      <c r="H179622" s="86"/>
      <c r="I179622" s="11"/>
    </row>
    <row r="179624" spans="1:9" s="4" customFormat="1" x14ac:dyDescent="0.2">
      <c r="A179624" s="27"/>
      <c r="B179624" s="67"/>
      <c r="C179624" s="83"/>
      <c r="D179624" s="85"/>
      <c r="E179624" s="82"/>
      <c r="F179624" s="81"/>
      <c r="G179624" s="86"/>
      <c r="H179624" s="86"/>
      <c r="I179624" s="11"/>
    </row>
    <row r="179630" spans="1:9" s="4" customFormat="1" x14ac:dyDescent="0.2">
      <c r="A179630" s="27"/>
      <c r="B179630" s="67"/>
      <c r="C179630" s="83"/>
      <c r="D179630" s="85"/>
      <c r="E179630" s="82"/>
      <c r="F179630" s="81"/>
      <c r="G179630" s="86"/>
      <c r="H179630" s="86"/>
      <c r="I179630" s="11"/>
    </row>
    <row r="179634" spans="1:9" s="4" customFormat="1" x14ac:dyDescent="0.2">
      <c r="A179634" s="27"/>
      <c r="B179634" s="67"/>
      <c r="C179634" s="83"/>
      <c r="D179634" s="85"/>
      <c r="E179634" s="82"/>
      <c r="F179634" s="81"/>
      <c r="G179634" s="86"/>
      <c r="H179634" s="86"/>
      <c r="I179634" s="11"/>
    </row>
    <row r="179638" spans="1:9" s="4" customFormat="1" x14ac:dyDescent="0.2">
      <c r="A179638" s="27"/>
      <c r="B179638" s="67"/>
      <c r="C179638" s="83"/>
      <c r="D179638" s="85"/>
      <c r="E179638" s="82"/>
      <c r="F179638" s="81"/>
      <c r="G179638" s="86"/>
      <c r="H179638" s="86"/>
      <c r="I179638" s="11"/>
    </row>
    <row r="179640" spans="1:9" s="4" customFormat="1" x14ac:dyDescent="0.2">
      <c r="A179640" s="27"/>
      <c r="B179640" s="67"/>
      <c r="C179640" s="83"/>
      <c r="D179640" s="85"/>
      <c r="E179640" s="82"/>
      <c r="F179640" s="81"/>
      <c r="G179640" s="86"/>
      <c r="H179640" s="86"/>
      <c r="I179640" s="11"/>
    </row>
    <row r="179646" spans="1:9" s="4" customFormat="1" x14ac:dyDescent="0.2">
      <c r="A179646" s="27"/>
      <c r="B179646" s="67"/>
      <c r="C179646" s="83"/>
      <c r="D179646" s="85"/>
      <c r="E179646" s="82"/>
      <c r="F179646" s="81"/>
      <c r="G179646" s="86"/>
      <c r="H179646" s="86"/>
      <c r="I179646" s="11"/>
    </row>
    <row r="179650" spans="1:9" s="4" customFormat="1" x14ac:dyDescent="0.2">
      <c r="A179650" s="27"/>
      <c r="B179650" s="67"/>
      <c r="C179650" s="83"/>
      <c r="D179650" s="85"/>
      <c r="E179650" s="82"/>
      <c r="F179650" s="81"/>
      <c r="G179650" s="86"/>
      <c r="H179650" s="86"/>
      <c r="I179650" s="11"/>
    </row>
    <row r="179654" spans="1:9" s="4" customFormat="1" x14ac:dyDescent="0.2">
      <c r="A179654" s="27"/>
      <c r="B179654" s="67"/>
      <c r="C179654" s="83"/>
      <c r="D179654" s="85"/>
      <c r="E179654" s="82"/>
      <c r="F179654" s="81"/>
      <c r="G179654" s="86"/>
      <c r="H179654" s="86"/>
      <c r="I179654" s="11"/>
    </row>
    <row r="179656" spans="1:9" s="4" customFormat="1" x14ac:dyDescent="0.2">
      <c r="A179656" s="27"/>
      <c r="B179656" s="67"/>
      <c r="C179656" s="83"/>
      <c r="D179656" s="85"/>
      <c r="E179656" s="82"/>
      <c r="F179656" s="81"/>
      <c r="G179656" s="86"/>
      <c r="H179656" s="86"/>
      <c r="I179656" s="11"/>
    </row>
    <row r="179662" spans="1:9" s="4" customFormat="1" x14ac:dyDescent="0.2">
      <c r="A179662" s="27"/>
      <c r="B179662" s="67"/>
      <c r="C179662" s="83"/>
      <c r="D179662" s="85"/>
      <c r="E179662" s="82"/>
      <c r="F179662" s="81"/>
      <c r="G179662" s="86"/>
      <c r="H179662" s="86"/>
      <c r="I179662" s="11"/>
    </row>
    <row r="179666" spans="1:9" s="4" customFormat="1" x14ac:dyDescent="0.2">
      <c r="A179666" s="27"/>
      <c r="B179666" s="67"/>
      <c r="C179666" s="83"/>
      <c r="D179666" s="85"/>
      <c r="E179666" s="82"/>
      <c r="F179666" s="81"/>
      <c r="G179666" s="86"/>
      <c r="H179666" s="86"/>
      <c r="I179666" s="11"/>
    </row>
    <row r="179670" spans="1:9" s="4" customFormat="1" x14ac:dyDescent="0.2">
      <c r="A179670" s="27"/>
      <c r="B179670" s="67"/>
      <c r="C179670" s="83"/>
      <c r="D179670" s="85"/>
      <c r="E179670" s="82"/>
      <c r="F179670" s="81"/>
      <c r="G179670" s="86"/>
      <c r="H179670" s="86"/>
      <c r="I179670" s="11"/>
    </row>
    <row r="179672" spans="1:9" s="4" customFormat="1" x14ac:dyDescent="0.2">
      <c r="A179672" s="27"/>
      <c r="B179672" s="67"/>
      <c r="C179672" s="83"/>
      <c r="D179672" s="85"/>
      <c r="E179672" s="82"/>
      <c r="F179672" s="81"/>
      <c r="G179672" s="86"/>
      <c r="H179672" s="86"/>
      <c r="I179672" s="11"/>
    </row>
    <row r="179678" spans="1:9" s="4" customFormat="1" x14ac:dyDescent="0.2">
      <c r="A179678" s="27"/>
      <c r="B179678" s="67"/>
      <c r="C179678" s="83"/>
      <c r="D179678" s="85"/>
      <c r="E179678" s="82"/>
      <c r="F179678" s="81"/>
      <c r="G179678" s="86"/>
      <c r="H179678" s="86"/>
      <c r="I179678" s="11"/>
    </row>
    <row r="179682" spans="1:9" s="4" customFormat="1" x14ac:dyDescent="0.2">
      <c r="A179682" s="27"/>
      <c r="B179682" s="67"/>
      <c r="C179682" s="83"/>
      <c r="D179682" s="85"/>
      <c r="E179682" s="82"/>
      <c r="F179682" s="81"/>
      <c r="G179682" s="86"/>
      <c r="H179682" s="86"/>
      <c r="I179682" s="11"/>
    </row>
    <row r="179686" spans="1:9" s="4" customFormat="1" x14ac:dyDescent="0.2">
      <c r="A179686" s="27"/>
      <c r="B179686" s="67"/>
      <c r="C179686" s="83"/>
      <c r="D179686" s="85"/>
      <c r="E179686" s="82"/>
      <c r="F179686" s="81"/>
      <c r="G179686" s="86"/>
      <c r="H179686" s="86"/>
      <c r="I179686" s="11"/>
    </row>
    <row r="179688" spans="1:9" s="4" customFormat="1" x14ac:dyDescent="0.2">
      <c r="A179688" s="27"/>
      <c r="B179688" s="67"/>
      <c r="C179688" s="83"/>
      <c r="D179688" s="85"/>
      <c r="E179688" s="82"/>
      <c r="F179688" s="81"/>
      <c r="G179688" s="86"/>
      <c r="H179688" s="86"/>
      <c r="I179688" s="11"/>
    </row>
    <row r="179694" spans="1:9" s="4" customFormat="1" x14ac:dyDescent="0.2">
      <c r="A179694" s="27"/>
      <c r="B179694" s="67"/>
      <c r="C179694" s="83"/>
      <c r="D179694" s="85"/>
      <c r="E179694" s="82"/>
      <c r="F179694" s="81"/>
      <c r="G179694" s="86"/>
      <c r="H179694" s="86"/>
      <c r="I179694" s="11"/>
    </row>
    <row r="179698" spans="1:9" s="4" customFormat="1" x14ac:dyDescent="0.2">
      <c r="A179698" s="27"/>
      <c r="B179698" s="67"/>
      <c r="C179698" s="83"/>
      <c r="D179698" s="85"/>
      <c r="E179698" s="82"/>
      <c r="F179698" s="81"/>
      <c r="G179698" s="86"/>
      <c r="H179698" s="86"/>
      <c r="I179698" s="11"/>
    </row>
    <row r="179702" spans="1:9" s="4" customFormat="1" x14ac:dyDescent="0.2">
      <c r="A179702" s="27"/>
      <c r="B179702" s="67"/>
      <c r="C179702" s="83"/>
      <c r="D179702" s="85"/>
      <c r="E179702" s="82"/>
      <c r="F179702" s="81"/>
      <c r="G179702" s="86"/>
      <c r="H179702" s="86"/>
      <c r="I179702" s="11"/>
    </row>
    <row r="179704" spans="1:9" s="4" customFormat="1" x14ac:dyDescent="0.2">
      <c r="A179704" s="27"/>
      <c r="B179704" s="67"/>
      <c r="C179704" s="83"/>
      <c r="D179704" s="85"/>
      <c r="E179704" s="82"/>
      <c r="F179704" s="81"/>
      <c r="G179704" s="86"/>
      <c r="H179704" s="86"/>
      <c r="I179704" s="11"/>
    </row>
    <row r="179710" spans="1:9" s="4" customFormat="1" x14ac:dyDescent="0.2">
      <c r="A179710" s="27"/>
      <c r="B179710" s="67"/>
      <c r="C179710" s="83"/>
      <c r="D179710" s="85"/>
      <c r="E179710" s="82"/>
      <c r="F179710" s="81"/>
      <c r="G179710" s="86"/>
      <c r="H179710" s="86"/>
      <c r="I179710" s="11"/>
    </row>
    <row r="179714" spans="1:9" s="4" customFormat="1" x14ac:dyDescent="0.2">
      <c r="A179714" s="27"/>
      <c r="B179714" s="67"/>
      <c r="C179714" s="83"/>
      <c r="D179714" s="85"/>
      <c r="E179714" s="82"/>
      <c r="F179714" s="81"/>
      <c r="G179714" s="86"/>
      <c r="H179714" s="86"/>
      <c r="I179714" s="11"/>
    </row>
    <row r="179718" spans="1:9" s="4" customFormat="1" x14ac:dyDescent="0.2">
      <c r="A179718" s="27"/>
      <c r="B179718" s="67"/>
      <c r="C179718" s="83"/>
      <c r="D179718" s="85"/>
      <c r="E179718" s="82"/>
      <c r="F179718" s="81"/>
      <c r="G179718" s="86"/>
      <c r="H179718" s="86"/>
      <c r="I179718" s="11"/>
    </row>
    <row r="179720" spans="1:9" s="4" customFormat="1" x14ac:dyDescent="0.2">
      <c r="A179720" s="27"/>
      <c r="B179720" s="67"/>
      <c r="C179720" s="83"/>
      <c r="D179720" s="85"/>
      <c r="E179720" s="82"/>
      <c r="F179720" s="81"/>
      <c r="G179720" s="86"/>
      <c r="H179720" s="86"/>
      <c r="I179720" s="11"/>
    </row>
    <row r="179726" spans="1:9" s="4" customFormat="1" x14ac:dyDescent="0.2">
      <c r="A179726" s="27"/>
      <c r="B179726" s="67"/>
      <c r="C179726" s="83"/>
      <c r="D179726" s="85"/>
      <c r="E179726" s="82"/>
      <c r="F179726" s="81"/>
      <c r="G179726" s="86"/>
      <c r="H179726" s="86"/>
      <c r="I179726" s="11"/>
    </row>
    <row r="179730" spans="1:9" s="4" customFormat="1" x14ac:dyDescent="0.2">
      <c r="A179730" s="27"/>
      <c r="B179730" s="67"/>
      <c r="C179730" s="83"/>
      <c r="D179730" s="85"/>
      <c r="E179730" s="82"/>
      <c r="F179730" s="81"/>
      <c r="G179730" s="86"/>
      <c r="H179730" s="86"/>
      <c r="I179730" s="11"/>
    </row>
    <row r="179734" spans="1:9" s="4" customFormat="1" x14ac:dyDescent="0.2">
      <c r="A179734" s="27"/>
      <c r="B179734" s="67"/>
      <c r="C179734" s="83"/>
      <c r="D179734" s="85"/>
      <c r="E179734" s="82"/>
      <c r="F179734" s="81"/>
      <c r="G179734" s="86"/>
      <c r="H179734" s="86"/>
      <c r="I179734" s="11"/>
    </row>
    <row r="179736" spans="1:9" s="4" customFormat="1" x14ac:dyDescent="0.2">
      <c r="A179736" s="27"/>
      <c r="B179736" s="67"/>
      <c r="C179736" s="83"/>
      <c r="D179736" s="85"/>
      <c r="E179736" s="82"/>
      <c r="F179736" s="81"/>
      <c r="G179736" s="86"/>
      <c r="H179736" s="86"/>
      <c r="I179736" s="11"/>
    </row>
    <row r="179742" spans="1:9" s="4" customFormat="1" x14ac:dyDescent="0.2">
      <c r="A179742" s="27"/>
      <c r="B179742" s="67"/>
      <c r="C179742" s="83"/>
      <c r="D179742" s="85"/>
      <c r="E179742" s="82"/>
      <c r="F179742" s="81"/>
      <c r="G179742" s="86"/>
      <c r="H179742" s="86"/>
      <c r="I179742" s="11"/>
    </row>
    <row r="179746" spans="1:9" s="4" customFormat="1" x14ac:dyDescent="0.2">
      <c r="A179746" s="27"/>
      <c r="B179746" s="67"/>
      <c r="C179746" s="83"/>
      <c r="D179746" s="85"/>
      <c r="E179746" s="82"/>
      <c r="F179746" s="81"/>
      <c r="G179746" s="86"/>
      <c r="H179746" s="86"/>
      <c r="I179746" s="11"/>
    </row>
    <row r="179750" spans="1:9" s="4" customFormat="1" x14ac:dyDescent="0.2">
      <c r="A179750" s="27"/>
      <c r="B179750" s="67"/>
      <c r="C179750" s="83"/>
      <c r="D179750" s="85"/>
      <c r="E179750" s="82"/>
      <c r="F179750" s="81"/>
      <c r="G179750" s="86"/>
      <c r="H179750" s="86"/>
      <c r="I179750" s="11"/>
    </row>
    <row r="179752" spans="1:9" s="4" customFormat="1" x14ac:dyDescent="0.2">
      <c r="A179752" s="27"/>
      <c r="B179752" s="67"/>
      <c r="C179752" s="83"/>
      <c r="D179752" s="85"/>
      <c r="E179752" s="82"/>
      <c r="F179752" s="81"/>
      <c r="G179752" s="86"/>
      <c r="H179752" s="86"/>
      <c r="I179752" s="11"/>
    </row>
    <row r="179758" spans="1:9" s="4" customFormat="1" x14ac:dyDescent="0.2">
      <c r="A179758" s="27"/>
      <c r="B179758" s="67"/>
      <c r="C179758" s="83"/>
      <c r="D179758" s="85"/>
      <c r="E179758" s="82"/>
      <c r="F179758" s="81"/>
      <c r="G179758" s="86"/>
      <c r="H179758" s="86"/>
      <c r="I179758" s="11"/>
    </row>
    <row r="179762" spans="1:9" s="4" customFormat="1" x14ac:dyDescent="0.2">
      <c r="A179762" s="27"/>
      <c r="B179762" s="67"/>
      <c r="C179762" s="83"/>
      <c r="D179762" s="85"/>
      <c r="E179762" s="82"/>
      <c r="F179762" s="81"/>
      <c r="G179762" s="86"/>
      <c r="H179762" s="86"/>
      <c r="I179762" s="11"/>
    </row>
    <row r="179766" spans="1:9" s="4" customFormat="1" x14ac:dyDescent="0.2">
      <c r="A179766" s="27"/>
      <c r="B179766" s="67"/>
      <c r="C179766" s="83"/>
      <c r="D179766" s="85"/>
      <c r="E179766" s="82"/>
      <c r="F179766" s="81"/>
      <c r="G179766" s="86"/>
      <c r="H179766" s="86"/>
      <c r="I179766" s="11"/>
    </row>
    <row r="179768" spans="1:9" s="4" customFormat="1" x14ac:dyDescent="0.2">
      <c r="A179768" s="27"/>
      <c r="B179768" s="67"/>
      <c r="C179768" s="83"/>
      <c r="D179768" s="85"/>
      <c r="E179768" s="82"/>
      <c r="F179768" s="81"/>
      <c r="G179768" s="86"/>
      <c r="H179768" s="86"/>
      <c r="I179768" s="11"/>
    </row>
    <row r="179774" spans="1:9" s="4" customFormat="1" x14ac:dyDescent="0.2">
      <c r="A179774" s="27"/>
      <c r="B179774" s="67"/>
      <c r="C179774" s="83"/>
      <c r="D179774" s="85"/>
      <c r="E179774" s="82"/>
      <c r="F179774" s="81"/>
      <c r="G179774" s="86"/>
      <c r="H179774" s="86"/>
      <c r="I179774" s="11"/>
    </row>
    <row r="179778" spans="1:9" s="4" customFormat="1" x14ac:dyDescent="0.2">
      <c r="A179778" s="27"/>
      <c r="B179778" s="67"/>
      <c r="C179778" s="83"/>
      <c r="D179778" s="85"/>
      <c r="E179778" s="82"/>
      <c r="F179778" s="81"/>
      <c r="G179778" s="86"/>
      <c r="H179778" s="86"/>
      <c r="I179778" s="11"/>
    </row>
    <row r="179782" spans="1:9" s="4" customFormat="1" x14ac:dyDescent="0.2">
      <c r="A179782" s="27"/>
      <c r="B179782" s="67"/>
      <c r="C179782" s="83"/>
      <c r="D179782" s="85"/>
      <c r="E179782" s="82"/>
      <c r="F179782" s="81"/>
      <c r="G179782" s="86"/>
      <c r="H179782" s="86"/>
      <c r="I179782" s="11"/>
    </row>
    <row r="179784" spans="1:9" s="4" customFormat="1" x14ac:dyDescent="0.2">
      <c r="A179784" s="27"/>
      <c r="B179784" s="67"/>
      <c r="C179784" s="83"/>
      <c r="D179784" s="85"/>
      <c r="E179784" s="82"/>
      <c r="F179784" s="81"/>
      <c r="G179784" s="86"/>
      <c r="H179784" s="86"/>
      <c r="I179784" s="11"/>
    </row>
    <row r="179790" spans="1:9" s="4" customFormat="1" x14ac:dyDescent="0.2">
      <c r="A179790" s="27"/>
      <c r="B179790" s="67"/>
      <c r="C179790" s="83"/>
      <c r="D179790" s="85"/>
      <c r="E179790" s="82"/>
      <c r="F179790" s="81"/>
      <c r="G179790" s="86"/>
      <c r="H179790" s="86"/>
      <c r="I179790" s="11"/>
    </row>
    <row r="179794" spans="1:9" s="4" customFormat="1" x14ac:dyDescent="0.2">
      <c r="A179794" s="27"/>
      <c r="B179794" s="67"/>
      <c r="C179794" s="83"/>
      <c r="D179794" s="85"/>
      <c r="E179794" s="82"/>
      <c r="F179794" s="81"/>
      <c r="G179794" s="86"/>
      <c r="H179794" s="86"/>
      <c r="I179794" s="11"/>
    </row>
    <row r="179798" spans="1:9" s="4" customFormat="1" x14ac:dyDescent="0.2">
      <c r="A179798" s="27"/>
      <c r="B179798" s="67"/>
      <c r="C179798" s="83"/>
      <c r="D179798" s="85"/>
      <c r="E179798" s="82"/>
      <c r="F179798" s="81"/>
      <c r="G179798" s="86"/>
      <c r="H179798" s="86"/>
      <c r="I179798" s="11"/>
    </row>
    <row r="179800" spans="1:9" s="4" customFormat="1" x14ac:dyDescent="0.2">
      <c r="A179800" s="27"/>
      <c r="B179800" s="67"/>
      <c r="C179800" s="83"/>
      <c r="D179800" s="85"/>
      <c r="E179800" s="82"/>
      <c r="F179800" s="81"/>
      <c r="G179800" s="86"/>
      <c r="H179800" s="86"/>
      <c r="I179800" s="11"/>
    </row>
    <row r="179806" spans="1:9" s="4" customFormat="1" x14ac:dyDescent="0.2">
      <c r="A179806" s="27"/>
      <c r="B179806" s="67"/>
      <c r="C179806" s="83"/>
      <c r="D179806" s="85"/>
      <c r="E179806" s="82"/>
      <c r="F179806" s="81"/>
      <c r="G179806" s="86"/>
      <c r="H179806" s="86"/>
      <c r="I179806" s="11"/>
    </row>
    <row r="179810" spans="1:9" s="4" customFormat="1" x14ac:dyDescent="0.2">
      <c r="A179810" s="27"/>
      <c r="B179810" s="67"/>
      <c r="C179810" s="83"/>
      <c r="D179810" s="85"/>
      <c r="E179810" s="82"/>
      <c r="F179810" s="81"/>
      <c r="G179810" s="86"/>
      <c r="H179810" s="86"/>
      <c r="I179810" s="11"/>
    </row>
    <row r="179814" spans="1:9" s="4" customFormat="1" x14ac:dyDescent="0.2">
      <c r="A179814" s="27"/>
      <c r="B179814" s="67"/>
      <c r="C179814" s="83"/>
      <c r="D179814" s="85"/>
      <c r="E179814" s="82"/>
      <c r="F179814" s="81"/>
      <c r="G179814" s="86"/>
      <c r="H179814" s="86"/>
      <c r="I179814" s="11"/>
    </row>
    <row r="179816" spans="1:9" s="4" customFormat="1" x14ac:dyDescent="0.2">
      <c r="A179816" s="27"/>
      <c r="B179816" s="67"/>
      <c r="C179816" s="83"/>
      <c r="D179816" s="85"/>
      <c r="E179816" s="82"/>
      <c r="F179816" s="81"/>
      <c r="G179816" s="86"/>
      <c r="H179816" s="86"/>
      <c r="I179816" s="11"/>
    </row>
    <row r="179822" spans="1:9" s="4" customFormat="1" x14ac:dyDescent="0.2">
      <c r="A179822" s="27"/>
      <c r="B179822" s="67"/>
      <c r="C179822" s="83"/>
      <c r="D179822" s="85"/>
      <c r="E179822" s="82"/>
      <c r="F179822" s="81"/>
      <c r="G179822" s="86"/>
      <c r="H179822" s="86"/>
      <c r="I179822" s="11"/>
    </row>
    <row r="179826" spans="1:9" s="4" customFormat="1" x14ac:dyDescent="0.2">
      <c r="A179826" s="27"/>
      <c r="B179826" s="67"/>
      <c r="C179826" s="83"/>
      <c r="D179826" s="85"/>
      <c r="E179826" s="82"/>
      <c r="F179826" s="81"/>
      <c r="G179826" s="86"/>
      <c r="H179826" s="86"/>
      <c r="I179826" s="11"/>
    </row>
    <row r="179830" spans="1:9" s="4" customFormat="1" x14ac:dyDescent="0.2">
      <c r="A179830" s="27"/>
      <c r="B179830" s="67"/>
      <c r="C179830" s="83"/>
      <c r="D179830" s="85"/>
      <c r="E179830" s="82"/>
      <c r="F179830" s="81"/>
      <c r="G179830" s="86"/>
      <c r="H179830" s="86"/>
      <c r="I179830" s="11"/>
    </row>
    <row r="179832" spans="1:9" s="4" customFormat="1" x14ac:dyDescent="0.2">
      <c r="A179832" s="27"/>
      <c r="B179832" s="67"/>
      <c r="C179832" s="83"/>
      <c r="D179832" s="85"/>
      <c r="E179832" s="82"/>
      <c r="F179832" s="81"/>
      <c r="G179832" s="86"/>
      <c r="H179832" s="86"/>
      <c r="I179832" s="11"/>
    </row>
    <row r="179838" spans="1:9" s="4" customFormat="1" x14ac:dyDescent="0.2">
      <c r="A179838" s="27"/>
      <c r="B179838" s="67"/>
      <c r="C179838" s="83"/>
      <c r="D179838" s="85"/>
      <c r="E179838" s="82"/>
      <c r="F179838" s="81"/>
      <c r="G179838" s="86"/>
      <c r="H179838" s="86"/>
      <c r="I179838" s="11"/>
    </row>
    <row r="179842" spans="1:9" s="4" customFormat="1" x14ac:dyDescent="0.2">
      <c r="A179842" s="27"/>
      <c r="B179842" s="67"/>
      <c r="C179842" s="83"/>
      <c r="D179842" s="85"/>
      <c r="E179842" s="82"/>
      <c r="F179842" s="81"/>
      <c r="G179842" s="86"/>
      <c r="H179842" s="86"/>
      <c r="I179842" s="11"/>
    </row>
    <row r="179846" spans="1:9" s="4" customFormat="1" x14ac:dyDescent="0.2">
      <c r="A179846" s="27"/>
      <c r="B179846" s="67"/>
      <c r="C179846" s="83"/>
      <c r="D179846" s="85"/>
      <c r="E179846" s="82"/>
      <c r="F179846" s="81"/>
      <c r="G179846" s="86"/>
      <c r="H179846" s="86"/>
      <c r="I179846" s="11"/>
    </row>
    <row r="179848" spans="1:9" s="4" customFormat="1" x14ac:dyDescent="0.2">
      <c r="A179848" s="27"/>
      <c r="B179848" s="67"/>
      <c r="C179848" s="83"/>
      <c r="D179848" s="85"/>
      <c r="E179848" s="82"/>
      <c r="F179848" s="81"/>
      <c r="G179848" s="86"/>
      <c r="H179848" s="86"/>
      <c r="I179848" s="11"/>
    </row>
    <row r="179854" spans="1:9" s="4" customFormat="1" x14ac:dyDescent="0.2">
      <c r="A179854" s="27"/>
      <c r="B179854" s="67"/>
      <c r="C179854" s="83"/>
      <c r="D179854" s="85"/>
      <c r="E179854" s="82"/>
      <c r="F179854" s="81"/>
      <c r="G179854" s="86"/>
      <c r="H179854" s="86"/>
      <c r="I179854" s="11"/>
    </row>
    <row r="179858" spans="1:9" s="4" customFormat="1" x14ac:dyDescent="0.2">
      <c r="A179858" s="27"/>
      <c r="B179858" s="67"/>
      <c r="C179858" s="83"/>
      <c r="D179858" s="85"/>
      <c r="E179858" s="82"/>
      <c r="F179858" s="81"/>
      <c r="G179858" s="86"/>
      <c r="H179858" s="86"/>
      <c r="I179858" s="11"/>
    </row>
    <row r="179862" spans="1:9" s="4" customFormat="1" x14ac:dyDescent="0.2">
      <c r="A179862" s="27"/>
      <c r="B179862" s="67"/>
      <c r="C179862" s="83"/>
      <c r="D179862" s="85"/>
      <c r="E179862" s="82"/>
      <c r="F179862" s="81"/>
      <c r="G179862" s="86"/>
      <c r="H179862" s="86"/>
      <c r="I179862" s="11"/>
    </row>
    <row r="179864" spans="1:9" s="4" customFormat="1" x14ac:dyDescent="0.2">
      <c r="A179864" s="27"/>
      <c r="B179864" s="67"/>
      <c r="C179864" s="83"/>
      <c r="D179864" s="85"/>
      <c r="E179864" s="82"/>
      <c r="F179864" s="81"/>
      <c r="G179864" s="86"/>
      <c r="H179864" s="86"/>
      <c r="I179864" s="11"/>
    </row>
    <row r="179870" spans="1:9" s="4" customFormat="1" x14ac:dyDescent="0.2">
      <c r="A179870" s="27"/>
      <c r="B179870" s="67"/>
      <c r="C179870" s="83"/>
      <c r="D179870" s="85"/>
      <c r="E179870" s="82"/>
      <c r="F179870" s="81"/>
      <c r="G179870" s="86"/>
      <c r="H179870" s="86"/>
      <c r="I179870" s="11"/>
    </row>
    <row r="179874" spans="1:9" s="4" customFormat="1" x14ac:dyDescent="0.2">
      <c r="A179874" s="27"/>
      <c r="B179874" s="67"/>
      <c r="C179874" s="83"/>
      <c r="D179874" s="85"/>
      <c r="E179874" s="82"/>
      <c r="F179874" s="81"/>
      <c r="G179874" s="86"/>
      <c r="H179874" s="86"/>
      <c r="I179874" s="11"/>
    </row>
    <row r="179878" spans="1:9" s="4" customFormat="1" x14ac:dyDescent="0.2">
      <c r="A179878" s="27"/>
      <c r="B179878" s="67"/>
      <c r="C179878" s="83"/>
      <c r="D179878" s="85"/>
      <c r="E179878" s="82"/>
      <c r="F179878" s="81"/>
      <c r="G179878" s="86"/>
      <c r="H179878" s="86"/>
      <c r="I179878" s="11"/>
    </row>
    <row r="179880" spans="1:9" s="4" customFormat="1" x14ac:dyDescent="0.2">
      <c r="A179880" s="27"/>
      <c r="B179880" s="67"/>
      <c r="C179880" s="83"/>
      <c r="D179880" s="85"/>
      <c r="E179880" s="82"/>
      <c r="F179880" s="81"/>
      <c r="G179880" s="86"/>
      <c r="H179880" s="86"/>
      <c r="I179880" s="11"/>
    </row>
    <row r="179886" spans="1:9" s="4" customFormat="1" x14ac:dyDescent="0.2">
      <c r="A179886" s="27"/>
      <c r="B179886" s="67"/>
      <c r="C179886" s="83"/>
      <c r="D179886" s="85"/>
      <c r="E179886" s="82"/>
      <c r="F179886" s="81"/>
      <c r="G179886" s="86"/>
      <c r="H179886" s="86"/>
      <c r="I179886" s="11"/>
    </row>
    <row r="179890" spans="1:9" s="4" customFormat="1" x14ac:dyDescent="0.2">
      <c r="A179890" s="27"/>
      <c r="B179890" s="67"/>
      <c r="C179890" s="83"/>
      <c r="D179890" s="85"/>
      <c r="E179890" s="82"/>
      <c r="F179890" s="81"/>
      <c r="G179890" s="86"/>
      <c r="H179890" s="86"/>
      <c r="I179890" s="11"/>
    </row>
    <row r="179894" spans="1:9" s="4" customFormat="1" x14ac:dyDescent="0.2">
      <c r="A179894" s="27"/>
      <c r="B179894" s="67"/>
      <c r="C179894" s="83"/>
      <c r="D179894" s="85"/>
      <c r="E179894" s="82"/>
      <c r="F179894" s="81"/>
      <c r="G179894" s="86"/>
      <c r="H179894" s="86"/>
      <c r="I179894" s="11"/>
    </row>
    <row r="179896" spans="1:9" s="4" customFormat="1" x14ac:dyDescent="0.2">
      <c r="A179896" s="27"/>
      <c r="B179896" s="67"/>
      <c r="C179896" s="83"/>
      <c r="D179896" s="85"/>
      <c r="E179896" s="82"/>
      <c r="F179896" s="81"/>
      <c r="G179896" s="86"/>
      <c r="H179896" s="86"/>
      <c r="I179896" s="11"/>
    </row>
    <row r="179902" spans="1:9" s="4" customFormat="1" x14ac:dyDescent="0.2">
      <c r="A179902" s="27"/>
      <c r="B179902" s="67"/>
      <c r="C179902" s="83"/>
      <c r="D179902" s="85"/>
      <c r="E179902" s="82"/>
      <c r="F179902" s="81"/>
      <c r="G179902" s="86"/>
      <c r="H179902" s="86"/>
      <c r="I179902" s="11"/>
    </row>
    <row r="179906" spans="1:9" s="4" customFormat="1" x14ac:dyDescent="0.2">
      <c r="A179906" s="27"/>
      <c r="B179906" s="67"/>
      <c r="C179906" s="83"/>
      <c r="D179906" s="85"/>
      <c r="E179906" s="82"/>
      <c r="F179906" s="81"/>
      <c r="G179906" s="86"/>
      <c r="H179906" s="86"/>
      <c r="I179906" s="11"/>
    </row>
    <row r="179910" spans="1:9" s="4" customFormat="1" x14ac:dyDescent="0.2">
      <c r="A179910" s="27"/>
      <c r="B179910" s="67"/>
      <c r="C179910" s="83"/>
      <c r="D179910" s="85"/>
      <c r="E179910" s="82"/>
      <c r="F179910" s="81"/>
      <c r="G179910" s="86"/>
      <c r="H179910" s="86"/>
      <c r="I179910" s="11"/>
    </row>
    <row r="179912" spans="1:9" s="4" customFormat="1" x14ac:dyDescent="0.2">
      <c r="A179912" s="27"/>
      <c r="B179912" s="67"/>
      <c r="C179912" s="83"/>
      <c r="D179912" s="85"/>
      <c r="E179912" s="82"/>
      <c r="F179912" s="81"/>
      <c r="G179912" s="86"/>
      <c r="H179912" s="86"/>
      <c r="I179912" s="11"/>
    </row>
    <row r="179918" spans="1:9" s="4" customFormat="1" x14ac:dyDescent="0.2">
      <c r="A179918" s="27"/>
      <c r="B179918" s="67"/>
      <c r="C179918" s="83"/>
      <c r="D179918" s="85"/>
      <c r="E179918" s="82"/>
      <c r="F179918" s="81"/>
      <c r="G179918" s="86"/>
      <c r="H179918" s="86"/>
      <c r="I179918" s="11"/>
    </row>
    <row r="179922" spans="1:9" s="4" customFormat="1" x14ac:dyDescent="0.2">
      <c r="A179922" s="27"/>
      <c r="B179922" s="67"/>
      <c r="C179922" s="83"/>
      <c r="D179922" s="85"/>
      <c r="E179922" s="82"/>
      <c r="F179922" s="81"/>
      <c r="G179922" s="86"/>
      <c r="H179922" s="86"/>
      <c r="I179922" s="11"/>
    </row>
    <row r="179926" spans="1:9" s="4" customFormat="1" x14ac:dyDescent="0.2">
      <c r="A179926" s="27"/>
      <c r="B179926" s="67"/>
      <c r="C179926" s="83"/>
      <c r="D179926" s="85"/>
      <c r="E179926" s="82"/>
      <c r="F179926" s="81"/>
      <c r="G179926" s="86"/>
      <c r="H179926" s="86"/>
      <c r="I179926" s="11"/>
    </row>
    <row r="179928" spans="1:9" s="4" customFormat="1" x14ac:dyDescent="0.2">
      <c r="A179928" s="27"/>
      <c r="B179928" s="67"/>
      <c r="C179928" s="83"/>
      <c r="D179928" s="85"/>
      <c r="E179928" s="82"/>
      <c r="F179928" s="81"/>
      <c r="G179928" s="86"/>
      <c r="H179928" s="86"/>
      <c r="I179928" s="11"/>
    </row>
    <row r="179934" spans="1:9" s="4" customFormat="1" x14ac:dyDescent="0.2">
      <c r="A179934" s="27"/>
      <c r="B179934" s="67"/>
      <c r="C179934" s="83"/>
      <c r="D179934" s="85"/>
      <c r="E179934" s="82"/>
      <c r="F179934" s="81"/>
      <c r="G179934" s="86"/>
      <c r="H179934" s="86"/>
      <c r="I179934" s="11"/>
    </row>
    <row r="179938" spans="1:9" s="4" customFormat="1" x14ac:dyDescent="0.2">
      <c r="A179938" s="27"/>
      <c r="B179938" s="67"/>
      <c r="C179938" s="83"/>
      <c r="D179938" s="85"/>
      <c r="E179938" s="82"/>
      <c r="F179938" s="81"/>
      <c r="G179938" s="86"/>
      <c r="H179938" s="86"/>
      <c r="I179938" s="11"/>
    </row>
    <row r="179942" spans="1:9" s="4" customFormat="1" x14ac:dyDescent="0.2">
      <c r="A179942" s="27"/>
      <c r="B179942" s="67"/>
      <c r="C179942" s="83"/>
      <c r="D179942" s="85"/>
      <c r="E179942" s="82"/>
      <c r="F179942" s="81"/>
      <c r="G179942" s="86"/>
      <c r="H179942" s="86"/>
      <c r="I179942" s="11"/>
    </row>
    <row r="179944" spans="1:9" s="4" customFormat="1" x14ac:dyDescent="0.2">
      <c r="A179944" s="27"/>
      <c r="B179944" s="67"/>
      <c r="C179944" s="83"/>
      <c r="D179944" s="85"/>
      <c r="E179944" s="82"/>
      <c r="F179944" s="81"/>
      <c r="G179944" s="86"/>
      <c r="H179944" s="86"/>
      <c r="I179944" s="11"/>
    </row>
    <row r="179950" spans="1:9" s="4" customFormat="1" x14ac:dyDescent="0.2">
      <c r="A179950" s="27"/>
      <c r="B179950" s="67"/>
      <c r="C179950" s="83"/>
      <c r="D179950" s="85"/>
      <c r="E179950" s="82"/>
      <c r="F179950" s="81"/>
      <c r="G179950" s="86"/>
      <c r="H179950" s="86"/>
      <c r="I179950" s="11"/>
    </row>
    <row r="179954" spans="1:9" s="4" customFormat="1" x14ac:dyDescent="0.2">
      <c r="A179954" s="27"/>
      <c r="B179954" s="67"/>
      <c r="C179954" s="83"/>
      <c r="D179954" s="85"/>
      <c r="E179954" s="82"/>
      <c r="F179954" s="81"/>
      <c r="G179954" s="86"/>
      <c r="H179954" s="86"/>
      <c r="I179954" s="11"/>
    </row>
    <row r="179958" spans="1:9" s="4" customFormat="1" x14ac:dyDescent="0.2">
      <c r="A179958" s="27"/>
      <c r="B179958" s="67"/>
      <c r="C179958" s="83"/>
      <c r="D179958" s="85"/>
      <c r="E179958" s="82"/>
      <c r="F179958" s="81"/>
      <c r="G179958" s="86"/>
      <c r="H179958" s="86"/>
      <c r="I179958" s="11"/>
    </row>
    <row r="179960" spans="1:9" s="4" customFormat="1" x14ac:dyDescent="0.2">
      <c r="A179960" s="27"/>
      <c r="B179960" s="67"/>
      <c r="C179960" s="83"/>
      <c r="D179960" s="85"/>
      <c r="E179960" s="82"/>
      <c r="F179960" s="81"/>
      <c r="G179960" s="86"/>
      <c r="H179960" s="86"/>
      <c r="I179960" s="11"/>
    </row>
    <row r="179966" spans="1:9" s="4" customFormat="1" x14ac:dyDescent="0.2">
      <c r="A179966" s="27"/>
      <c r="B179966" s="67"/>
      <c r="C179966" s="83"/>
      <c r="D179966" s="85"/>
      <c r="E179966" s="82"/>
      <c r="F179966" s="81"/>
      <c r="G179966" s="86"/>
      <c r="H179966" s="86"/>
      <c r="I179966" s="11"/>
    </row>
    <row r="179970" spans="1:9" s="4" customFormat="1" x14ac:dyDescent="0.2">
      <c r="A179970" s="27"/>
      <c r="B179970" s="67"/>
      <c r="C179970" s="83"/>
      <c r="D179970" s="85"/>
      <c r="E179970" s="82"/>
      <c r="F179970" s="81"/>
      <c r="G179970" s="86"/>
      <c r="H179970" s="86"/>
      <c r="I179970" s="11"/>
    </row>
    <row r="179974" spans="1:9" s="4" customFormat="1" x14ac:dyDescent="0.2">
      <c r="A179974" s="27"/>
      <c r="B179974" s="67"/>
      <c r="C179974" s="83"/>
      <c r="D179974" s="85"/>
      <c r="E179974" s="82"/>
      <c r="F179974" s="81"/>
      <c r="G179974" s="86"/>
      <c r="H179974" s="86"/>
      <c r="I179974" s="11"/>
    </row>
    <row r="179976" spans="1:9" s="4" customFormat="1" x14ac:dyDescent="0.2">
      <c r="A179976" s="27"/>
      <c r="B179976" s="67"/>
      <c r="C179976" s="83"/>
      <c r="D179976" s="85"/>
      <c r="E179976" s="82"/>
      <c r="F179976" s="81"/>
      <c r="G179976" s="86"/>
      <c r="H179976" s="86"/>
      <c r="I179976" s="11"/>
    </row>
    <row r="179982" spans="1:9" s="4" customFormat="1" x14ac:dyDescent="0.2">
      <c r="A179982" s="27"/>
      <c r="B179982" s="67"/>
      <c r="C179982" s="83"/>
      <c r="D179982" s="85"/>
      <c r="E179982" s="82"/>
      <c r="F179982" s="81"/>
      <c r="G179982" s="86"/>
      <c r="H179982" s="86"/>
      <c r="I179982" s="11"/>
    </row>
    <row r="179986" spans="1:9" s="4" customFormat="1" x14ac:dyDescent="0.2">
      <c r="A179986" s="27"/>
      <c r="B179986" s="67"/>
      <c r="C179986" s="83"/>
      <c r="D179986" s="85"/>
      <c r="E179986" s="82"/>
      <c r="F179986" s="81"/>
      <c r="G179986" s="86"/>
      <c r="H179986" s="86"/>
      <c r="I179986" s="11"/>
    </row>
    <row r="179990" spans="1:9" s="4" customFormat="1" x14ac:dyDescent="0.2">
      <c r="A179990" s="27"/>
      <c r="B179990" s="67"/>
      <c r="C179990" s="83"/>
      <c r="D179990" s="85"/>
      <c r="E179990" s="82"/>
      <c r="F179990" s="81"/>
      <c r="G179990" s="86"/>
      <c r="H179990" s="86"/>
      <c r="I179990" s="11"/>
    </row>
    <row r="179992" spans="1:9" s="4" customFormat="1" x14ac:dyDescent="0.2">
      <c r="A179992" s="27"/>
      <c r="B179992" s="67"/>
      <c r="C179992" s="83"/>
      <c r="D179992" s="85"/>
      <c r="E179992" s="82"/>
      <c r="F179992" s="81"/>
      <c r="G179992" s="86"/>
      <c r="H179992" s="86"/>
      <c r="I179992" s="11"/>
    </row>
    <row r="179998" spans="1:9" s="4" customFormat="1" x14ac:dyDescent="0.2">
      <c r="A179998" s="27"/>
      <c r="B179998" s="67"/>
      <c r="C179998" s="83"/>
      <c r="D179998" s="85"/>
      <c r="E179998" s="82"/>
      <c r="F179998" s="81"/>
      <c r="G179998" s="86"/>
      <c r="H179998" s="86"/>
      <c r="I179998" s="11"/>
    </row>
    <row r="180002" spans="1:9" s="4" customFormat="1" x14ac:dyDescent="0.2">
      <c r="A180002" s="27"/>
      <c r="B180002" s="67"/>
      <c r="C180002" s="83"/>
      <c r="D180002" s="85"/>
      <c r="E180002" s="82"/>
      <c r="F180002" s="81"/>
      <c r="G180002" s="86"/>
      <c r="H180002" s="86"/>
      <c r="I180002" s="11"/>
    </row>
    <row r="180006" spans="1:9" s="4" customFormat="1" x14ac:dyDescent="0.2">
      <c r="A180006" s="27"/>
      <c r="B180006" s="67"/>
      <c r="C180006" s="83"/>
      <c r="D180006" s="85"/>
      <c r="E180006" s="82"/>
      <c r="F180006" s="81"/>
      <c r="G180006" s="86"/>
      <c r="H180006" s="86"/>
      <c r="I180006" s="11"/>
    </row>
    <row r="180008" spans="1:9" s="4" customFormat="1" x14ac:dyDescent="0.2">
      <c r="A180008" s="27"/>
      <c r="B180008" s="67"/>
      <c r="C180008" s="83"/>
      <c r="D180008" s="85"/>
      <c r="E180008" s="82"/>
      <c r="F180008" s="81"/>
      <c r="G180008" s="86"/>
      <c r="H180008" s="86"/>
      <c r="I180008" s="11"/>
    </row>
    <row r="180014" spans="1:9" s="4" customFormat="1" x14ac:dyDescent="0.2">
      <c r="A180014" s="27"/>
      <c r="B180014" s="67"/>
      <c r="C180014" s="83"/>
      <c r="D180014" s="85"/>
      <c r="E180014" s="82"/>
      <c r="F180014" s="81"/>
      <c r="G180014" s="86"/>
      <c r="H180014" s="86"/>
      <c r="I180014" s="11"/>
    </row>
    <row r="180018" spans="1:9" s="4" customFormat="1" x14ac:dyDescent="0.2">
      <c r="A180018" s="27"/>
      <c r="B180018" s="67"/>
      <c r="C180018" s="83"/>
      <c r="D180018" s="85"/>
      <c r="E180018" s="82"/>
      <c r="F180018" s="81"/>
      <c r="G180018" s="86"/>
      <c r="H180018" s="86"/>
      <c r="I180018" s="11"/>
    </row>
    <row r="180022" spans="1:9" s="4" customFormat="1" x14ac:dyDescent="0.2">
      <c r="A180022" s="27"/>
      <c r="B180022" s="67"/>
      <c r="C180022" s="83"/>
      <c r="D180022" s="85"/>
      <c r="E180022" s="82"/>
      <c r="F180022" s="81"/>
      <c r="G180022" s="86"/>
      <c r="H180022" s="86"/>
      <c r="I180022" s="11"/>
    </row>
    <row r="180024" spans="1:9" s="4" customFormat="1" x14ac:dyDescent="0.2">
      <c r="A180024" s="27"/>
      <c r="B180024" s="67"/>
      <c r="C180024" s="83"/>
      <c r="D180024" s="85"/>
      <c r="E180024" s="82"/>
      <c r="F180024" s="81"/>
      <c r="G180024" s="86"/>
      <c r="H180024" s="86"/>
      <c r="I180024" s="11"/>
    </row>
    <row r="180030" spans="1:9" s="4" customFormat="1" x14ac:dyDescent="0.2">
      <c r="A180030" s="27"/>
      <c r="B180030" s="67"/>
      <c r="C180030" s="83"/>
      <c r="D180030" s="85"/>
      <c r="E180030" s="82"/>
      <c r="F180030" s="81"/>
      <c r="G180030" s="86"/>
      <c r="H180030" s="86"/>
      <c r="I180030" s="11"/>
    </row>
    <row r="180034" spans="1:9" s="4" customFormat="1" x14ac:dyDescent="0.2">
      <c r="A180034" s="27"/>
      <c r="B180034" s="67"/>
      <c r="C180034" s="83"/>
      <c r="D180034" s="85"/>
      <c r="E180034" s="82"/>
      <c r="F180034" s="81"/>
      <c r="G180034" s="86"/>
      <c r="H180034" s="86"/>
      <c r="I180034" s="11"/>
    </row>
    <row r="180038" spans="1:9" s="4" customFormat="1" x14ac:dyDescent="0.2">
      <c r="A180038" s="27"/>
      <c r="B180038" s="67"/>
      <c r="C180038" s="83"/>
      <c r="D180038" s="85"/>
      <c r="E180038" s="82"/>
      <c r="F180038" s="81"/>
      <c r="G180038" s="86"/>
      <c r="H180038" s="86"/>
      <c r="I180038" s="11"/>
    </row>
    <row r="180040" spans="1:9" s="4" customFormat="1" x14ac:dyDescent="0.2">
      <c r="A180040" s="27"/>
      <c r="B180040" s="67"/>
      <c r="C180040" s="83"/>
      <c r="D180040" s="85"/>
      <c r="E180040" s="82"/>
      <c r="F180040" s="81"/>
      <c r="G180040" s="86"/>
      <c r="H180040" s="86"/>
      <c r="I180040" s="11"/>
    </row>
    <row r="180046" spans="1:9" s="4" customFormat="1" x14ac:dyDescent="0.2">
      <c r="A180046" s="27"/>
      <c r="B180046" s="67"/>
      <c r="C180046" s="83"/>
      <c r="D180046" s="85"/>
      <c r="E180046" s="82"/>
      <c r="F180046" s="81"/>
      <c r="G180046" s="86"/>
      <c r="H180046" s="86"/>
      <c r="I180046" s="11"/>
    </row>
    <row r="180050" spans="1:9" s="4" customFormat="1" x14ac:dyDescent="0.2">
      <c r="A180050" s="27"/>
      <c r="B180050" s="67"/>
      <c r="C180050" s="83"/>
      <c r="D180050" s="85"/>
      <c r="E180050" s="82"/>
      <c r="F180050" s="81"/>
      <c r="G180050" s="86"/>
      <c r="H180050" s="86"/>
      <c r="I180050" s="11"/>
    </row>
    <row r="180054" spans="1:9" s="4" customFormat="1" x14ac:dyDescent="0.2">
      <c r="A180054" s="27"/>
      <c r="B180054" s="67"/>
      <c r="C180054" s="83"/>
      <c r="D180054" s="85"/>
      <c r="E180054" s="82"/>
      <c r="F180054" s="81"/>
      <c r="G180054" s="86"/>
      <c r="H180054" s="86"/>
      <c r="I180054" s="11"/>
    </row>
    <row r="180056" spans="1:9" s="4" customFormat="1" x14ac:dyDescent="0.2">
      <c r="A180056" s="27"/>
      <c r="B180056" s="67"/>
      <c r="C180056" s="83"/>
      <c r="D180056" s="85"/>
      <c r="E180056" s="82"/>
      <c r="F180056" s="81"/>
      <c r="G180056" s="86"/>
      <c r="H180056" s="86"/>
      <c r="I180056" s="11"/>
    </row>
    <row r="180062" spans="1:9" s="4" customFormat="1" x14ac:dyDescent="0.2">
      <c r="A180062" s="27"/>
      <c r="B180062" s="67"/>
      <c r="C180062" s="83"/>
      <c r="D180062" s="85"/>
      <c r="E180062" s="82"/>
      <c r="F180062" s="81"/>
      <c r="G180062" s="86"/>
      <c r="H180062" s="86"/>
      <c r="I180062" s="11"/>
    </row>
    <row r="180066" spans="1:9" s="4" customFormat="1" x14ac:dyDescent="0.2">
      <c r="A180066" s="27"/>
      <c r="B180066" s="67"/>
      <c r="C180066" s="83"/>
      <c r="D180066" s="85"/>
      <c r="E180066" s="82"/>
      <c r="F180066" s="81"/>
      <c r="G180066" s="86"/>
      <c r="H180066" s="86"/>
      <c r="I180066" s="11"/>
    </row>
    <row r="180070" spans="1:9" s="4" customFormat="1" x14ac:dyDescent="0.2">
      <c r="A180070" s="27"/>
      <c r="B180070" s="67"/>
      <c r="C180070" s="83"/>
      <c r="D180070" s="85"/>
      <c r="E180070" s="82"/>
      <c r="F180070" s="81"/>
      <c r="G180070" s="86"/>
      <c r="H180070" s="86"/>
      <c r="I180070" s="11"/>
    </row>
    <row r="180072" spans="1:9" s="4" customFormat="1" x14ac:dyDescent="0.2">
      <c r="A180072" s="27"/>
      <c r="B180072" s="67"/>
      <c r="C180072" s="83"/>
      <c r="D180072" s="85"/>
      <c r="E180072" s="82"/>
      <c r="F180072" s="81"/>
      <c r="G180072" s="86"/>
      <c r="H180072" s="86"/>
      <c r="I180072" s="11"/>
    </row>
    <row r="180078" spans="1:9" s="4" customFormat="1" x14ac:dyDescent="0.2">
      <c r="A180078" s="27"/>
      <c r="B180078" s="67"/>
      <c r="C180078" s="83"/>
      <c r="D180078" s="85"/>
      <c r="E180078" s="82"/>
      <c r="F180078" s="81"/>
      <c r="G180078" s="86"/>
      <c r="H180078" s="86"/>
      <c r="I180078" s="11"/>
    </row>
    <row r="180082" spans="1:9" s="4" customFormat="1" x14ac:dyDescent="0.2">
      <c r="A180082" s="27"/>
      <c r="B180082" s="67"/>
      <c r="C180082" s="83"/>
      <c r="D180082" s="85"/>
      <c r="E180082" s="82"/>
      <c r="F180082" s="81"/>
      <c r="G180082" s="86"/>
      <c r="H180082" s="86"/>
      <c r="I180082" s="11"/>
    </row>
    <row r="180086" spans="1:9" s="4" customFormat="1" x14ac:dyDescent="0.2">
      <c r="A180086" s="27"/>
      <c r="B180086" s="67"/>
      <c r="C180086" s="83"/>
      <c r="D180086" s="85"/>
      <c r="E180086" s="82"/>
      <c r="F180086" s="81"/>
      <c r="G180086" s="86"/>
      <c r="H180086" s="86"/>
      <c r="I180086" s="11"/>
    </row>
    <row r="180088" spans="1:9" s="4" customFormat="1" x14ac:dyDescent="0.2">
      <c r="A180088" s="27"/>
      <c r="B180088" s="67"/>
      <c r="C180088" s="83"/>
      <c r="D180088" s="85"/>
      <c r="E180088" s="82"/>
      <c r="F180088" s="81"/>
      <c r="G180088" s="86"/>
      <c r="H180088" s="86"/>
      <c r="I180088" s="11"/>
    </row>
    <row r="180094" spans="1:9" s="4" customFormat="1" x14ac:dyDescent="0.2">
      <c r="A180094" s="27"/>
      <c r="B180094" s="67"/>
      <c r="C180094" s="83"/>
      <c r="D180094" s="85"/>
      <c r="E180094" s="82"/>
      <c r="F180094" s="81"/>
      <c r="G180094" s="86"/>
      <c r="H180094" s="86"/>
      <c r="I180094" s="11"/>
    </row>
    <row r="180098" spans="1:9" s="4" customFormat="1" x14ac:dyDescent="0.2">
      <c r="A180098" s="27"/>
      <c r="B180098" s="67"/>
      <c r="C180098" s="83"/>
      <c r="D180098" s="85"/>
      <c r="E180098" s="82"/>
      <c r="F180098" s="81"/>
      <c r="G180098" s="86"/>
      <c r="H180098" s="86"/>
      <c r="I180098" s="11"/>
    </row>
    <row r="180102" spans="1:9" s="4" customFormat="1" x14ac:dyDescent="0.2">
      <c r="A180102" s="27"/>
      <c r="B180102" s="67"/>
      <c r="C180102" s="83"/>
      <c r="D180102" s="85"/>
      <c r="E180102" s="82"/>
      <c r="F180102" s="81"/>
      <c r="G180102" s="86"/>
      <c r="H180102" s="86"/>
      <c r="I180102" s="11"/>
    </row>
    <row r="180104" spans="1:9" s="4" customFormat="1" x14ac:dyDescent="0.2">
      <c r="A180104" s="27"/>
      <c r="B180104" s="67"/>
      <c r="C180104" s="83"/>
      <c r="D180104" s="85"/>
      <c r="E180104" s="82"/>
      <c r="F180104" s="81"/>
      <c r="G180104" s="86"/>
      <c r="H180104" s="86"/>
      <c r="I180104" s="11"/>
    </row>
    <row r="180110" spans="1:9" s="4" customFormat="1" x14ac:dyDescent="0.2">
      <c r="A180110" s="27"/>
      <c r="B180110" s="67"/>
      <c r="C180110" s="83"/>
      <c r="D180110" s="85"/>
      <c r="E180110" s="82"/>
      <c r="F180110" s="81"/>
      <c r="G180110" s="86"/>
      <c r="H180110" s="86"/>
      <c r="I180110" s="11"/>
    </row>
    <row r="180114" spans="1:9" s="4" customFormat="1" x14ac:dyDescent="0.2">
      <c r="A180114" s="27"/>
      <c r="B180114" s="67"/>
      <c r="C180114" s="83"/>
      <c r="D180114" s="85"/>
      <c r="E180114" s="82"/>
      <c r="F180114" s="81"/>
      <c r="G180114" s="86"/>
      <c r="H180114" s="86"/>
      <c r="I180114" s="11"/>
    </row>
    <row r="180118" spans="1:9" s="4" customFormat="1" x14ac:dyDescent="0.2">
      <c r="A180118" s="27"/>
      <c r="B180118" s="67"/>
      <c r="C180118" s="83"/>
      <c r="D180118" s="85"/>
      <c r="E180118" s="82"/>
      <c r="F180118" s="81"/>
      <c r="G180118" s="86"/>
      <c r="H180118" s="86"/>
      <c r="I180118" s="11"/>
    </row>
    <row r="180120" spans="1:9" s="4" customFormat="1" x14ac:dyDescent="0.2">
      <c r="A180120" s="27"/>
      <c r="B180120" s="67"/>
      <c r="C180120" s="83"/>
      <c r="D180120" s="85"/>
      <c r="E180120" s="82"/>
      <c r="F180120" s="81"/>
      <c r="G180120" s="86"/>
      <c r="H180120" s="86"/>
      <c r="I180120" s="11"/>
    </row>
    <row r="180126" spans="1:9" s="4" customFormat="1" x14ac:dyDescent="0.2">
      <c r="A180126" s="27"/>
      <c r="B180126" s="67"/>
      <c r="C180126" s="83"/>
      <c r="D180126" s="85"/>
      <c r="E180126" s="82"/>
      <c r="F180126" s="81"/>
      <c r="G180126" s="86"/>
      <c r="H180126" s="86"/>
      <c r="I180126" s="11"/>
    </row>
    <row r="180130" spans="1:9" s="4" customFormat="1" x14ac:dyDescent="0.2">
      <c r="A180130" s="27"/>
      <c r="B180130" s="67"/>
      <c r="C180130" s="83"/>
      <c r="D180130" s="85"/>
      <c r="E180130" s="82"/>
      <c r="F180130" s="81"/>
      <c r="G180130" s="86"/>
      <c r="H180130" s="86"/>
      <c r="I180130" s="11"/>
    </row>
    <row r="180134" spans="1:9" s="4" customFormat="1" x14ac:dyDescent="0.2">
      <c r="A180134" s="27"/>
      <c r="B180134" s="67"/>
      <c r="C180134" s="83"/>
      <c r="D180134" s="85"/>
      <c r="E180134" s="82"/>
      <c r="F180134" s="81"/>
      <c r="G180134" s="86"/>
      <c r="H180134" s="86"/>
      <c r="I180134" s="11"/>
    </row>
    <row r="180136" spans="1:9" s="4" customFormat="1" x14ac:dyDescent="0.2">
      <c r="A180136" s="27"/>
      <c r="B180136" s="67"/>
      <c r="C180136" s="83"/>
      <c r="D180136" s="85"/>
      <c r="E180136" s="82"/>
      <c r="F180136" s="81"/>
      <c r="G180136" s="86"/>
      <c r="H180136" s="86"/>
      <c r="I180136" s="11"/>
    </row>
    <row r="180142" spans="1:9" s="4" customFormat="1" x14ac:dyDescent="0.2">
      <c r="A180142" s="27"/>
      <c r="B180142" s="67"/>
      <c r="C180142" s="83"/>
      <c r="D180142" s="85"/>
      <c r="E180142" s="82"/>
      <c r="F180142" s="81"/>
      <c r="G180142" s="86"/>
      <c r="H180142" s="86"/>
      <c r="I180142" s="11"/>
    </row>
    <row r="180146" spans="1:9" s="4" customFormat="1" x14ac:dyDescent="0.2">
      <c r="A180146" s="27"/>
      <c r="B180146" s="67"/>
      <c r="C180146" s="83"/>
      <c r="D180146" s="85"/>
      <c r="E180146" s="82"/>
      <c r="F180146" s="81"/>
      <c r="G180146" s="86"/>
      <c r="H180146" s="86"/>
      <c r="I180146" s="11"/>
    </row>
    <row r="180150" spans="1:9" s="4" customFormat="1" x14ac:dyDescent="0.2">
      <c r="A180150" s="27"/>
      <c r="B180150" s="67"/>
      <c r="C180150" s="83"/>
      <c r="D180150" s="85"/>
      <c r="E180150" s="82"/>
      <c r="F180150" s="81"/>
      <c r="G180150" s="86"/>
      <c r="H180150" s="86"/>
      <c r="I180150" s="11"/>
    </row>
    <row r="180152" spans="1:9" s="4" customFormat="1" x14ac:dyDescent="0.2">
      <c r="A180152" s="27"/>
      <c r="B180152" s="67"/>
      <c r="C180152" s="83"/>
      <c r="D180152" s="85"/>
      <c r="E180152" s="82"/>
      <c r="F180152" s="81"/>
      <c r="G180152" s="86"/>
      <c r="H180152" s="86"/>
      <c r="I180152" s="11"/>
    </row>
    <row r="180158" spans="1:9" s="4" customFormat="1" x14ac:dyDescent="0.2">
      <c r="A180158" s="27"/>
      <c r="B180158" s="67"/>
      <c r="C180158" s="83"/>
      <c r="D180158" s="85"/>
      <c r="E180158" s="82"/>
      <c r="F180158" s="81"/>
      <c r="G180158" s="86"/>
      <c r="H180158" s="86"/>
      <c r="I180158" s="11"/>
    </row>
    <row r="180162" spans="1:9" s="4" customFormat="1" x14ac:dyDescent="0.2">
      <c r="A180162" s="27"/>
      <c r="B180162" s="67"/>
      <c r="C180162" s="83"/>
      <c r="D180162" s="85"/>
      <c r="E180162" s="82"/>
      <c r="F180162" s="81"/>
      <c r="G180162" s="86"/>
      <c r="H180162" s="86"/>
      <c r="I180162" s="11"/>
    </row>
    <row r="180166" spans="1:9" s="4" customFormat="1" x14ac:dyDescent="0.2">
      <c r="A180166" s="27"/>
      <c r="B180166" s="67"/>
      <c r="C180166" s="83"/>
      <c r="D180166" s="85"/>
      <c r="E180166" s="82"/>
      <c r="F180166" s="81"/>
      <c r="G180166" s="86"/>
      <c r="H180166" s="86"/>
      <c r="I180166" s="11"/>
    </row>
    <row r="180168" spans="1:9" s="4" customFormat="1" x14ac:dyDescent="0.2">
      <c r="A180168" s="27"/>
      <c r="B180168" s="67"/>
      <c r="C180168" s="83"/>
      <c r="D180168" s="85"/>
      <c r="E180168" s="82"/>
      <c r="F180168" s="81"/>
      <c r="G180168" s="86"/>
      <c r="H180168" s="86"/>
      <c r="I180168" s="11"/>
    </row>
    <row r="180174" spans="1:9" s="4" customFormat="1" x14ac:dyDescent="0.2">
      <c r="A180174" s="27"/>
      <c r="B180174" s="67"/>
      <c r="C180174" s="83"/>
      <c r="D180174" s="85"/>
      <c r="E180174" s="82"/>
      <c r="F180174" s="81"/>
      <c r="G180174" s="86"/>
      <c r="H180174" s="86"/>
      <c r="I180174" s="11"/>
    </row>
    <row r="180178" spans="1:9" s="4" customFormat="1" x14ac:dyDescent="0.2">
      <c r="A180178" s="27"/>
      <c r="B180178" s="67"/>
      <c r="C180178" s="83"/>
      <c r="D180178" s="85"/>
      <c r="E180178" s="82"/>
      <c r="F180178" s="81"/>
      <c r="G180178" s="86"/>
      <c r="H180178" s="86"/>
      <c r="I180178" s="11"/>
    </row>
    <row r="180182" spans="1:9" s="4" customFormat="1" x14ac:dyDescent="0.2">
      <c r="A180182" s="27"/>
      <c r="B180182" s="67"/>
      <c r="C180182" s="83"/>
      <c r="D180182" s="85"/>
      <c r="E180182" s="82"/>
      <c r="F180182" s="81"/>
      <c r="G180182" s="86"/>
      <c r="H180182" s="86"/>
      <c r="I180182" s="11"/>
    </row>
    <row r="180184" spans="1:9" s="4" customFormat="1" x14ac:dyDescent="0.2">
      <c r="A180184" s="27"/>
      <c r="B180184" s="67"/>
      <c r="C180184" s="83"/>
      <c r="D180184" s="85"/>
      <c r="E180184" s="82"/>
      <c r="F180184" s="81"/>
      <c r="G180184" s="86"/>
      <c r="H180184" s="86"/>
      <c r="I180184" s="11"/>
    </row>
    <row r="180190" spans="1:9" s="4" customFormat="1" x14ac:dyDescent="0.2">
      <c r="A180190" s="27"/>
      <c r="B180190" s="67"/>
      <c r="C180190" s="83"/>
      <c r="D180190" s="85"/>
      <c r="E180190" s="82"/>
      <c r="F180190" s="81"/>
      <c r="G180190" s="86"/>
      <c r="H180190" s="86"/>
      <c r="I180190" s="11"/>
    </row>
    <row r="180194" spans="1:9" s="4" customFormat="1" x14ac:dyDescent="0.2">
      <c r="A180194" s="27"/>
      <c r="B180194" s="67"/>
      <c r="C180194" s="83"/>
      <c r="D180194" s="85"/>
      <c r="E180194" s="82"/>
      <c r="F180194" s="81"/>
      <c r="G180194" s="86"/>
      <c r="H180194" s="86"/>
      <c r="I180194" s="11"/>
    </row>
    <row r="180198" spans="1:9" s="4" customFormat="1" x14ac:dyDescent="0.2">
      <c r="A180198" s="27"/>
      <c r="B180198" s="67"/>
      <c r="C180198" s="83"/>
      <c r="D180198" s="85"/>
      <c r="E180198" s="82"/>
      <c r="F180198" s="81"/>
      <c r="G180198" s="86"/>
      <c r="H180198" s="86"/>
      <c r="I180198" s="11"/>
    </row>
    <row r="180200" spans="1:9" s="4" customFormat="1" x14ac:dyDescent="0.2">
      <c r="A180200" s="27"/>
      <c r="B180200" s="67"/>
      <c r="C180200" s="83"/>
      <c r="D180200" s="85"/>
      <c r="E180200" s="82"/>
      <c r="F180200" s="81"/>
      <c r="G180200" s="86"/>
      <c r="H180200" s="86"/>
      <c r="I180200" s="11"/>
    </row>
    <row r="180206" spans="1:9" s="4" customFormat="1" x14ac:dyDescent="0.2">
      <c r="A180206" s="27"/>
      <c r="B180206" s="67"/>
      <c r="C180206" s="83"/>
      <c r="D180206" s="85"/>
      <c r="E180206" s="82"/>
      <c r="F180206" s="81"/>
      <c r="G180206" s="86"/>
      <c r="H180206" s="86"/>
      <c r="I180206" s="11"/>
    </row>
    <row r="180210" spans="1:9" s="4" customFormat="1" x14ac:dyDescent="0.2">
      <c r="A180210" s="27"/>
      <c r="B180210" s="67"/>
      <c r="C180210" s="83"/>
      <c r="D180210" s="85"/>
      <c r="E180210" s="82"/>
      <c r="F180210" s="81"/>
      <c r="G180210" s="86"/>
      <c r="H180210" s="86"/>
      <c r="I180210" s="11"/>
    </row>
    <row r="180214" spans="1:9" s="4" customFormat="1" x14ac:dyDescent="0.2">
      <c r="A180214" s="27"/>
      <c r="B180214" s="67"/>
      <c r="C180214" s="83"/>
      <c r="D180214" s="85"/>
      <c r="E180214" s="82"/>
      <c r="F180214" s="81"/>
      <c r="G180214" s="86"/>
      <c r="H180214" s="86"/>
      <c r="I180214" s="11"/>
    </row>
    <row r="180216" spans="1:9" s="4" customFormat="1" x14ac:dyDescent="0.2">
      <c r="A180216" s="27"/>
      <c r="B180216" s="67"/>
      <c r="C180216" s="83"/>
      <c r="D180216" s="85"/>
      <c r="E180216" s="82"/>
      <c r="F180216" s="81"/>
      <c r="G180216" s="86"/>
      <c r="H180216" s="86"/>
      <c r="I180216" s="11"/>
    </row>
    <row r="180222" spans="1:9" s="4" customFormat="1" x14ac:dyDescent="0.2">
      <c r="A180222" s="27"/>
      <c r="B180222" s="67"/>
      <c r="C180222" s="83"/>
      <c r="D180222" s="85"/>
      <c r="E180222" s="82"/>
      <c r="F180222" s="81"/>
      <c r="G180222" s="86"/>
      <c r="H180222" s="86"/>
      <c r="I180222" s="11"/>
    </row>
    <row r="180226" spans="1:9" s="4" customFormat="1" x14ac:dyDescent="0.2">
      <c r="A180226" s="27"/>
      <c r="B180226" s="67"/>
      <c r="C180226" s="83"/>
      <c r="D180226" s="85"/>
      <c r="E180226" s="82"/>
      <c r="F180226" s="81"/>
      <c r="G180226" s="86"/>
      <c r="H180226" s="86"/>
      <c r="I180226" s="11"/>
    </row>
    <row r="180230" spans="1:9" s="4" customFormat="1" x14ac:dyDescent="0.2">
      <c r="A180230" s="27"/>
      <c r="B180230" s="67"/>
      <c r="C180230" s="83"/>
      <c r="D180230" s="85"/>
      <c r="E180230" s="82"/>
      <c r="F180230" s="81"/>
      <c r="G180230" s="86"/>
      <c r="H180230" s="86"/>
      <c r="I180230" s="11"/>
    </row>
    <row r="180232" spans="1:9" s="4" customFormat="1" x14ac:dyDescent="0.2">
      <c r="A180232" s="27"/>
      <c r="B180232" s="67"/>
      <c r="C180232" s="83"/>
      <c r="D180232" s="85"/>
      <c r="E180232" s="82"/>
      <c r="F180232" s="81"/>
      <c r="G180232" s="86"/>
      <c r="H180232" s="86"/>
      <c r="I180232" s="11"/>
    </row>
    <row r="180238" spans="1:9" s="4" customFormat="1" x14ac:dyDescent="0.2">
      <c r="A180238" s="27"/>
      <c r="B180238" s="67"/>
      <c r="C180238" s="83"/>
      <c r="D180238" s="85"/>
      <c r="E180238" s="82"/>
      <c r="F180238" s="81"/>
      <c r="G180238" s="86"/>
      <c r="H180238" s="86"/>
      <c r="I180238" s="11"/>
    </row>
    <row r="180242" spans="1:9" s="4" customFormat="1" x14ac:dyDescent="0.2">
      <c r="A180242" s="27"/>
      <c r="B180242" s="67"/>
      <c r="C180242" s="83"/>
      <c r="D180242" s="85"/>
      <c r="E180242" s="82"/>
      <c r="F180242" s="81"/>
      <c r="G180242" s="86"/>
      <c r="H180242" s="86"/>
      <c r="I180242" s="11"/>
    </row>
    <row r="180246" spans="1:9" s="4" customFormat="1" x14ac:dyDescent="0.2">
      <c r="A180246" s="27"/>
      <c r="B180246" s="67"/>
      <c r="C180246" s="83"/>
      <c r="D180246" s="85"/>
      <c r="E180246" s="82"/>
      <c r="F180246" s="81"/>
      <c r="G180246" s="86"/>
      <c r="H180246" s="86"/>
      <c r="I180246" s="11"/>
    </row>
    <row r="180248" spans="1:9" s="4" customFormat="1" x14ac:dyDescent="0.2">
      <c r="A180248" s="27"/>
      <c r="B180248" s="67"/>
      <c r="C180248" s="83"/>
      <c r="D180248" s="85"/>
      <c r="E180248" s="82"/>
      <c r="F180248" s="81"/>
      <c r="G180248" s="86"/>
      <c r="H180248" s="86"/>
      <c r="I180248" s="11"/>
    </row>
    <row r="180254" spans="1:9" s="4" customFormat="1" x14ac:dyDescent="0.2">
      <c r="A180254" s="27"/>
      <c r="B180254" s="67"/>
      <c r="C180254" s="83"/>
      <c r="D180254" s="85"/>
      <c r="E180254" s="82"/>
      <c r="F180254" s="81"/>
      <c r="G180254" s="86"/>
      <c r="H180254" s="86"/>
      <c r="I180254" s="11"/>
    </row>
    <row r="180258" spans="1:9" s="4" customFormat="1" x14ac:dyDescent="0.2">
      <c r="A180258" s="27"/>
      <c r="B180258" s="67"/>
      <c r="C180258" s="83"/>
      <c r="D180258" s="85"/>
      <c r="E180258" s="82"/>
      <c r="F180258" s="81"/>
      <c r="G180258" s="86"/>
      <c r="H180258" s="86"/>
      <c r="I180258" s="11"/>
    </row>
    <row r="180262" spans="1:9" s="4" customFormat="1" x14ac:dyDescent="0.2">
      <c r="A180262" s="27"/>
      <c r="B180262" s="67"/>
      <c r="C180262" s="83"/>
      <c r="D180262" s="85"/>
      <c r="E180262" s="82"/>
      <c r="F180262" s="81"/>
      <c r="G180262" s="86"/>
      <c r="H180262" s="86"/>
      <c r="I180262" s="11"/>
    </row>
    <row r="180264" spans="1:9" s="4" customFormat="1" x14ac:dyDescent="0.2">
      <c r="A180264" s="27"/>
      <c r="B180264" s="67"/>
      <c r="C180264" s="83"/>
      <c r="D180264" s="85"/>
      <c r="E180264" s="82"/>
      <c r="F180264" s="81"/>
      <c r="G180264" s="86"/>
      <c r="H180264" s="86"/>
      <c r="I180264" s="11"/>
    </row>
    <row r="180270" spans="1:9" s="4" customFormat="1" x14ac:dyDescent="0.2">
      <c r="A180270" s="27"/>
      <c r="B180270" s="67"/>
      <c r="C180270" s="83"/>
      <c r="D180270" s="85"/>
      <c r="E180270" s="82"/>
      <c r="F180270" s="81"/>
      <c r="G180270" s="86"/>
      <c r="H180270" s="86"/>
      <c r="I180270" s="11"/>
    </row>
    <row r="180274" spans="1:9" s="4" customFormat="1" x14ac:dyDescent="0.2">
      <c r="A180274" s="27"/>
      <c r="B180274" s="67"/>
      <c r="C180274" s="83"/>
      <c r="D180274" s="85"/>
      <c r="E180274" s="82"/>
      <c r="F180274" s="81"/>
      <c r="G180274" s="86"/>
      <c r="H180274" s="86"/>
      <c r="I180274" s="11"/>
    </row>
    <row r="180278" spans="1:9" s="4" customFormat="1" x14ac:dyDescent="0.2">
      <c r="A180278" s="27"/>
      <c r="B180278" s="67"/>
      <c r="C180278" s="83"/>
      <c r="D180278" s="85"/>
      <c r="E180278" s="82"/>
      <c r="F180278" s="81"/>
      <c r="G180278" s="86"/>
      <c r="H180278" s="86"/>
      <c r="I180278" s="11"/>
    </row>
    <row r="180280" spans="1:9" s="4" customFormat="1" x14ac:dyDescent="0.2">
      <c r="A180280" s="27"/>
      <c r="B180280" s="67"/>
      <c r="C180280" s="83"/>
      <c r="D180280" s="85"/>
      <c r="E180280" s="82"/>
      <c r="F180280" s="81"/>
      <c r="G180280" s="86"/>
      <c r="H180280" s="86"/>
      <c r="I180280" s="11"/>
    </row>
    <row r="180286" spans="1:9" s="4" customFormat="1" x14ac:dyDescent="0.2">
      <c r="A180286" s="27"/>
      <c r="B180286" s="67"/>
      <c r="C180286" s="83"/>
      <c r="D180286" s="85"/>
      <c r="E180286" s="82"/>
      <c r="F180286" s="81"/>
      <c r="G180286" s="86"/>
      <c r="H180286" s="86"/>
      <c r="I180286" s="11"/>
    </row>
    <row r="180290" spans="1:9" s="4" customFormat="1" x14ac:dyDescent="0.2">
      <c r="A180290" s="27"/>
      <c r="B180290" s="67"/>
      <c r="C180290" s="83"/>
      <c r="D180290" s="85"/>
      <c r="E180290" s="82"/>
      <c r="F180290" s="81"/>
      <c r="G180290" s="86"/>
      <c r="H180290" s="86"/>
      <c r="I180290" s="11"/>
    </row>
    <row r="180294" spans="1:9" s="4" customFormat="1" x14ac:dyDescent="0.2">
      <c r="A180294" s="27"/>
      <c r="B180294" s="67"/>
      <c r="C180294" s="83"/>
      <c r="D180294" s="85"/>
      <c r="E180294" s="82"/>
      <c r="F180294" s="81"/>
      <c r="G180294" s="86"/>
      <c r="H180294" s="86"/>
      <c r="I180294" s="11"/>
    </row>
    <row r="180296" spans="1:9" s="4" customFormat="1" x14ac:dyDescent="0.2">
      <c r="A180296" s="27"/>
      <c r="B180296" s="67"/>
      <c r="C180296" s="83"/>
      <c r="D180296" s="85"/>
      <c r="E180296" s="82"/>
      <c r="F180296" s="81"/>
      <c r="G180296" s="86"/>
      <c r="H180296" s="86"/>
      <c r="I180296" s="11"/>
    </row>
    <row r="180302" spans="1:9" s="4" customFormat="1" x14ac:dyDescent="0.2">
      <c r="A180302" s="27"/>
      <c r="B180302" s="67"/>
      <c r="C180302" s="83"/>
      <c r="D180302" s="85"/>
      <c r="E180302" s="82"/>
      <c r="F180302" s="81"/>
      <c r="G180302" s="86"/>
      <c r="H180302" s="86"/>
      <c r="I180302" s="11"/>
    </row>
    <row r="180306" spans="1:9" s="4" customFormat="1" x14ac:dyDescent="0.2">
      <c r="A180306" s="27"/>
      <c r="B180306" s="67"/>
      <c r="C180306" s="83"/>
      <c r="D180306" s="85"/>
      <c r="E180306" s="82"/>
      <c r="F180306" s="81"/>
      <c r="G180306" s="86"/>
      <c r="H180306" s="86"/>
      <c r="I180306" s="11"/>
    </row>
    <row r="180310" spans="1:9" s="4" customFormat="1" x14ac:dyDescent="0.2">
      <c r="A180310" s="27"/>
      <c r="B180310" s="67"/>
      <c r="C180310" s="83"/>
      <c r="D180310" s="85"/>
      <c r="E180310" s="82"/>
      <c r="F180310" s="81"/>
      <c r="G180310" s="86"/>
      <c r="H180310" s="86"/>
      <c r="I180310" s="11"/>
    </row>
    <row r="180312" spans="1:9" s="4" customFormat="1" x14ac:dyDescent="0.2">
      <c r="A180312" s="27"/>
      <c r="B180312" s="67"/>
      <c r="C180312" s="83"/>
      <c r="D180312" s="85"/>
      <c r="E180312" s="82"/>
      <c r="F180312" s="81"/>
      <c r="G180312" s="86"/>
      <c r="H180312" s="86"/>
      <c r="I180312" s="11"/>
    </row>
    <row r="180318" spans="1:9" s="4" customFormat="1" x14ac:dyDescent="0.2">
      <c r="A180318" s="27"/>
      <c r="B180318" s="67"/>
      <c r="C180318" s="83"/>
      <c r="D180318" s="85"/>
      <c r="E180318" s="82"/>
      <c r="F180318" s="81"/>
      <c r="G180318" s="86"/>
      <c r="H180318" s="86"/>
      <c r="I180318" s="11"/>
    </row>
    <row r="180322" spans="1:9" s="4" customFormat="1" x14ac:dyDescent="0.2">
      <c r="A180322" s="27"/>
      <c r="B180322" s="67"/>
      <c r="C180322" s="83"/>
      <c r="D180322" s="85"/>
      <c r="E180322" s="82"/>
      <c r="F180322" s="81"/>
      <c r="G180322" s="86"/>
      <c r="H180322" s="86"/>
      <c r="I180322" s="11"/>
    </row>
    <row r="180326" spans="1:9" s="4" customFormat="1" x14ac:dyDescent="0.2">
      <c r="A180326" s="27"/>
      <c r="B180326" s="67"/>
      <c r="C180326" s="83"/>
      <c r="D180326" s="85"/>
      <c r="E180326" s="82"/>
      <c r="F180326" s="81"/>
      <c r="G180326" s="86"/>
      <c r="H180326" s="86"/>
      <c r="I180326" s="11"/>
    </row>
    <row r="180328" spans="1:9" s="4" customFormat="1" x14ac:dyDescent="0.2">
      <c r="A180328" s="27"/>
      <c r="B180328" s="67"/>
      <c r="C180328" s="83"/>
      <c r="D180328" s="85"/>
      <c r="E180328" s="82"/>
      <c r="F180328" s="81"/>
      <c r="G180328" s="86"/>
      <c r="H180328" s="86"/>
      <c r="I180328" s="11"/>
    </row>
    <row r="180334" spans="1:9" s="4" customFormat="1" x14ac:dyDescent="0.2">
      <c r="A180334" s="27"/>
      <c r="B180334" s="67"/>
      <c r="C180334" s="83"/>
      <c r="D180334" s="85"/>
      <c r="E180334" s="82"/>
      <c r="F180334" s="81"/>
      <c r="G180334" s="86"/>
      <c r="H180334" s="86"/>
      <c r="I180334" s="11"/>
    </row>
    <row r="180338" spans="1:9" s="4" customFormat="1" x14ac:dyDescent="0.2">
      <c r="A180338" s="27"/>
      <c r="B180338" s="67"/>
      <c r="C180338" s="83"/>
      <c r="D180338" s="85"/>
      <c r="E180338" s="82"/>
      <c r="F180338" s="81"/>
      <c r="G180338" s="86"/>
      <c r="H180338" s="86"/>
      <c r="I180338" s="11"/>
    </row>
    <row r="180342" spans="1:9" s="4" customFormat="1" x14ac:dyDescent="0.2">
      <c r="A180342" s="27"/>
      <c r="B180342" s="67"/>
      <c r="C180342" s="83"/>
      <c r="D180342" s="85"/>
      <c r="E180342" s="82"/>
      <c r="F180342" s="81"/>
      <c r="G180342" s="86"/>
      <c r="H180342" s="86"/>
      <c r="I180342" s="11"/>
    </row>
    <row r="180344" spans="1:9" s="4" customFormat="1" x14ac:dyDescent="0.2">
      <c r="A180344" s="27"/>
      <c r="B180344" s="67"/>
      <c r="C180344" s="83"/>
      <c r="D180344" s="85"/>
      <c r="E180344" s="82"/>
      <c r="F180344" s="81"/>
      <c r="G180344" s="86"/>
      <c r="H180344" s="86"/>
      <c r="I180344" s="11"/>
    </row>
    <row r="180350" spans="1:9" s="4" customFormat="1" x14ac:dyDescent="0.2">
      <c r="A180350" s="27"/>
      <c r="B180350" s="67"/>
      <c r="C180350" s="83"/>
      <c r="D180350" s="85"/>
      <c r="E180350" s="82"/>
      <c r="F180350" s="81"/>
      <c r="G180350" s="86"/>
      <c r="H180350" s="86"/>
      <c r="I180350" s="11"/>
    </row>
    <row r="180354" spans="1:9" s="4" customFormat="1" x14ac:dyDescent="0.2">
      <c r="A180354" s="27"/>
      <c r="B180354" s="67"/>
      <c r="C180354" s="83"/>
      <c r="D180354" s="85"/>
      <c r="E180354" s="82"/>
      <c r="F180354" s="81"/>
      <c r="G180354" s="86"/>
      <c r="H180354" s="86"/>
      <c r="I180354" s="11"/>
    </row>
    <row r="180358" spans="1:9" s="4" customFormat="1" x14ac:dyDescent="0.2">
      <c r="A180358" s="27"/>
      <c r="B180358" s="67"/>
      <c r="C180358" s="83"/>
      <c r="D180358" s="85"/>
      <c r="E180358" s="82"/>
      <c r="F180358" s="81"/>
      <c r="G180358" s="86"/>
      <c r="H180358" s="86"/>
      <c r="I180358" s="11"/>
    </row>
    <row r="180360" spans="1:9" s="4" customFormat="1" x14ac:dyDescent="0.2">
      <c r="A180360" s="27"/>
      <c r="B180360" s="67"/>
      <c r="C180360" s="83"/>
      <c r="D180360" s="85"/>
      <c r="E180360" s="82"/>
      <c r="F180360" s="81"/>
      <c r="G180360" s="86"/>
      <c r="H180360" s="86"/>
      <c r="I180360" s="11"/>
    </row>
    <row r="180366" spans="1:9" s="4" customFormat="1" x14ac:dyDescent="0.2">
      <c r="A180366" s="27"/>
      <c r="B180366" s="67"/>
      <c r="C180366" s="83"/>
      <c r="D180366" s="85"/>
      <c r="E180366" s="82"/>
      <c r="F180366" s="81"/>
      <c r="G180366" s="86"/>
      <c r="H180366" s="86"/>
      <c r="I180366" s="11"/>
    </row>
    <row r="180370" spans="1:9" s="4" customFormat="1" x14ac:dyDescent="0.2">
      <c r="A180370" s="27"/>
      <c r="B180370" s="67"/>
      <c r="C180370" s="83"/>
      <c r="D180370" s="85"/>
      <c r="E180370" s="82"/>
      <c r="F180370" s="81"/>
      <c r="G180370" s="86"/>
      <c r="H180370" s="86"/>
      <c r="I180370" s="11"/>
    </row>
    <row r="180374" spans="1:9" s="4" customFormat="1" x14ac:dyDescent="0.2">
      <c r="A180374" s="27"/>
      <c r="B180374" s="67"/>
      <c r="C180374" s="83"/>
      <c r="D180374" s="85"/>
      <c r="E180374" s="82"/>
      <c r="F180374" s="81"/>
      <c r="G180374" s="86"/>
      <c r="H180374" s="86"/>
      <c r="I180374" s="11"/>
    </row>
    <row r="180376" spans="1:9" s="4" customFormat="1" x14ac:dyDescent="0.2">
      <c r="A180376" s="27"/>
      <c r="B180376" s="67"/>
      <c r="C180376" s="83"/>
      <c r="D180376" s="85"/>
      <c r="E180376" s="82"/>
      <c r="F180376" s="81"/>
      <c r="G180376" s="86"/>
      <c r="H180376" s="86"/>
      <c r="I180376" s="11"/>
    </row>
    <row r="180382" spans="1:9" s="4" customFormat="1" x14ac:dyDescent="0.2">
      <c r="A180382" s="27"/>
      <c r="B180382" s="67"/>
      <c r="C180382" s="83"/>
      <c r="D180382" s="85"/>
      <c r="E180382" s="82"/>
      <c r="F180382" s="81"/>
      <c r="G180382" s="86"/>
      <c r="H180382" s="86"/>
      <c r="I180382" s="11"/>
    </row>
    <row r="180386" spans="1:9" s="4" customFormat="1" x14ac:dyDescent="0.2">
      <c r="A180386" s="27"/>
      <c r="B180386" s="67"/>
      <c r="C180386" s="83"/>
      <c r="D180386" s="85"/>
      <c r="E180386" s="82"/>
      <c r="F180386" s="81"/>
      <c r="G180386" s="86"/>
      <c r="H180386" s="86"/>
      <c r="I180386" s="11"/>
    </row>
    <row r="180390" spans="1:9" s="4" customFormat="1" x14ac:dyDescent="0.2">
      <c r="A180390" s="27"/>
      <c r="B180390" s="67"/>
      <c r="C180390" s="83"/>
      <c r="D180390" s="85"/>
      <c r="E180390" s="82"/>
      <c r="F180390" s="81"/>
      <c r="G180390" s="86"/>
      <c r="H180390" s="86"/>
      <c r="I180390" s="11"/>
    </row>
    <row r="180392" spans="1:9" s="4" customFormat="1" x14ac:dyDescent="0.2">
      <c r="A180392" s="27"/>
      <c r="B180392" s="67"/>
      <c r="C180392" s="83"/>
      <c r="D180392" s="85"/>
      <c r="E180392" s="82"/>
      <c r="F180392" s="81"/>
      <c r="G180392" s="86"/>
      <c r="H180392" s="86"/>
      <c r="I180392" s="11"/>
    </row>
    <row r="180398" spans="1:9" s="4" customFormat="1" x14ac:dyDescent="0.2">
      <c r="A180398" s="27"/>
      <c r="B180398" s="67"/>
      <c r="C180398" s="83"/>
      <c r="D180398" s="85"/>
      <c r="E180398" s="82"/>
      <c r="F180398" s="81"/>
      <c r="G180398" s="86"/>
      <c r="H180398" s="86"/>
      <c r="I180398" s="11"/>
    </row>
    <row r="180402" spans="1:9" s="4" customFormat="1" x14ac:dyDescent="0.2">
      <c r="A180402" s="27"/>
      <c r="B180402" s="67"/>
      <c r="C180402" s="83"/>
      <c r="D180402" s="85"/>
      <c r="E180402" s="82"/>
      <c r="F180402" s="81"/>
      <c r="G180402" s="86"/>
      <c r="H180402" s="86"/>
      <c r="I180402" s="11"/>
    </row>
    <row r="180406" spans="1:9" s="4" customFormat="1" x14ac:dyDescent="0.2">
      <c r="A180406" s="27"/>
      <c r="B180406" s="67"/>
      <c r="C180406" s="83"/>
      <c r="D180406" s="85"/>
      <c r="E180406" s="82"/>
      <c r="F180406" s="81"/>
      <c r="G180406" s="86"/>
      <c r="H180406" s="86"/>
      <c r="I180406" s="11"/>
    </row>
    <row r="180408" spans="1:9" s="4" customFormat="1" x14ac:dyDescent="0.2">
      <c r="A180408" s="27"/>
      <c r="B180408" s="67"/>
      <c r="C180408" s="83"/>
      <c r="D180408" s="85"/>
      <c r="E180408" s="82"/>
      <c r="F180408" s="81"/>
      <c r="G180408" s="86"/>
      <c r="H180408" s="86"/>
      <c r="I180408" s="11"/>
    </row>
    <row r="180414" spans="1:9" s="4" customFormat="1" x14ac:dyDescent="0.2">
      <c r="A180414" s="27"/>
      <c r="B180414" s="67"/>
      <c r="C180414" s="83"/>
      <c r="D180414" s="85"/>
      <c r="E180414" s="82"/>
      <c r="F180414" s="81"/>
      <c r="G180414" s="86"/>
      <c r="H180414" s="86"/>
      <c r="I180414" s="11"/>
    </row>
    <row r="180418" spans="1:9" s="4" customFormat="1" x14ac:dyDescent="0.2">
      <c r="A180418" s="27"/>
      <c r="B180418" s="67"/>
      <c r="C180418" s="83"/>
      <c r="D180418" s="85"/>
      <c r="E180418" s="82"/>
      <c r="F180418" s="81"/>
      <c r="G180418" s="86"/>
      <c r="H180418" s="86"/>
      <c r="I180418" s="11"/>
    </row>
    <row r="180422" spans="1:9" s="4" customFormat="1" x14ac:dyDescent="0.2">
      <c r="A180422" s="27"/>
      <c r="B180422" s="67"/>
      <c r="C180422" s="83"/>
      <c r="D180422" s="85"/>
      <c r="E180422" s="82"/>
      <c r="F180422" s="81"/>
      <c r="G180422" s="86"/>
      <c r="H180422" s="86"/>
      <c r="I180422" s="11"/>
    </row>
    <row r="180424" spans="1:9" s="4" customFormat="1" x14ac:dyDescent="0.2">
      <c r="A180424" s="27"/>
      <c r="B180424" s="67"/>
      <c r="C180424" s="83"/>
      <c r="D180424" s="85"/>
      <c r="E180424" s="82"/>
      <c r="F180424" s="81"/>
      <c r="G180424" s="86"/>
      <c r="H180424" s="86"/>
      <c r="I180424" s="11"/>
    </row>
    <row r="180430" spans="1:9" s="4" customFormat="1" x14ac:dyDescent="0.2">
      <c r="A180430" s="27"/>
      <c r="B180430" s="67"/>
      <c r="C180430" s="83"/>
      <c r="D180430" s="85"/>
      <c r="E180430" s="82"/>
      <c r="F180430" s="81"/>
      <c r="G180430" s="86"/>
      <c r="H180430" s="86"/>
      <c r="I180430" s="11"/>
    </row>
    <row r="180434" spans="1:9" s="4" customFormat="1" x14ac:dyDescent="0.2">
      <c r="A180434" s="27"/>
      <c r="B180434" s="67"/>
      <c r="C180434" s="83"/>
      <c r="D180434" s="85"/>
      <c r="E180434" s="82"/>
      <c r="F180434" s="81"/>
      <c r="G180434" s="86"/>
      <c r="H180434" s="86"/>
      <c r="I180434" s="11"/>
    </row>
    <row r="180438" spans="1:9" s="4" customFormat="1" x14ac:dyDescent="0.2">
      <c r="A180438" s="27"/>
      <c r="B180438" s="67"/>
      <c r="C180438" s="83"/>
      <c r="D180438" s="85"/>
      <c r="E180438" s="82"/>
      <c r="F180438" s="81"/>
      <c r="G180438" s="86"/>
      <c r="H180438" s="86"/>
      <c r="I180438" s="11"/>
    </row>
    <row r="180440" spans="1:9" s="4" customFormat="1" x14ac:dyDescent="0.2">
      <c r="A180440" s="27"/>
      <c r="B180440" s="67"/>
      <c r="C180440" s="83"/>
      <c r="D180440" s="85"/>
      <c r="E180440" s="82"/>
      <c r="F180440" s="81"/>
      <c r="G180440" s="86"/>
      <c r="H180440" s="86"/>
      <c r="I180440" s="11"/>
    </row>
    <row r="180446" spans="1:9" s="4" customFormat="1" x14ac:dyDescent="0.2">
      <c r="A180446" s="27"/>
      <c r="B180446" s="67"/>
      <c r="C180446" s="83"/>
      <c r="D180446" s="85"/>
      <c r="E180446" s="82"/>
      <c r="F180446" s="81"/>
      <c r="G180446" s="86"/>
      <c r="H180446" s="86"/>
      <c r="I180446" s="11"/>
    </row>
    <row r="180450" spans="1:9" s="4" customFormat="1" x14ac:dyDescent="0.2">
      <c r="A180450" s="27"/>
      <c r="B180450" s="67"/>
      <c r="C180450" s="83"/>
      <c r="D180450" s="85"/>
      <c r="E180450" s="82"/>
      <c r="F180450" s="81"/>
      <c r="G180450" s="86"/>
      <c r="H180450" s="86"/>
      <c r="I180450" s="11"/>
    </row>
    <row r="180454" spans="1:9" s="4" customFormat="1" x14ac:dyDescent="0.2">
      <c r="A180454" s="27"/>
      <c r="B180454" s="67"/>
      <c r="C180454" s="83"/>
      <c r="D180454" s="85"/>
      <c r="E180454" s="82"/>
      <c r="F180454" s="81"/>
      <c r="G180454" s="86"/>
      <c r="H180454" s="86"/>
      <c r="I180454" s="11"/>
    </row>
    <row r="180456" spans="1:9" s="4" customFormat="1" x14ac:dyDescent="0.2">
      <c r="A180456" s="27"/>
      <c r="B180456" s="67"/>
      <c r="C180456" s="83"/>
      <c r="D180456" s="85"/>
      <c r="E180456" s="82"/>
      <c r="F180456" s="81"/>
      <c r="G180456" s="86"/>
      <c r="H180456" s="86"/>
      <c r="I180456" s="11"/>
    </row>
    <row r="180462" spans="1:9" s="4" customFormat="1" x14ac:dyDescent="0.2">
      <c r="A180462" s="27"/>
      <c r="B180462" s="67"/>
      <c r="C180462" s="83"/>
      <c r="D180462" s="85"/>
      <c r="E180462" s="82"/>
      <c r="F180462" s="81"/>
      <c r="G180462" s="86"/>
      <c r="H180462" s="86"/>
      <c r="I180462" s="11"/>
    </row>
    <row r="180466" spans="1:9" s="4" customFormat="1" x14ac:dyDescent="0.2">
      <c r="A180466" s="27"/>
      <c r="B180466" s="67"/>
      <c r="C180466" s="83"/>
      <c r="D180466" s="85"/>
      <c r="E180466" s="82"/>
      <c r="F180466" s="81"/>
      <c r="G180466" s="86"/>
      <c r="H180466" s="86"/>
      <c r="I180466" s="11"/>
    </row>
    <row r="180470" spans="1:9" s="4" customFormat="1" x14ac:dyDescent="0.2">
      <c r="A180470" s="27"/>
      <c r="B180470" s="67"/>
      <c r="C180470" s="83"/>
      <c r="D180470" s="85"/>
      <c r="E180470" s="82"/>
      <c r="F180470" s="81"/>
      <c r="G180470" s="86"/>
      <c r="H180470" s="86"/>
      <c r="I180470" s="11"/>
    </row>
    <row r="180472" spans="1:9" s="4" customFormat="1" x14ac:dyDescent="0.2">
      <c r="A180472" s="27"/>
      <c r="B180472" s="67"/>
      <c r="C180472" s="83"/>
      <c r="D180472" s="85"/>
      <c r="E180472" s="82"/>
      <c r="F180472" s="81"/>
      <c r="G180472" s="86"/>
      <c r="H180472" s="86"/>
      <c r="I180472" s="11"/>
    </row>
    <row r="180478" spans="1:9" s="4" customFormat="1" x14ac:dyDescent="0.2">
      <c r="A180478" s="27"/>
      <c r="B180478" s="67"/>
      <c r="C180478" s="83"/>
      <c r="D180478" s="85"/>
      <c r="E180478" s="82"/>
      <c r="F180478" s="81"/>
      <c r="G180478" s="86"/>
      <c r="H180478" s="86"/>
      <c r="I180478" s="11"/>
    </row>
    <row r="180482" spans="1:9" s="4" customFormat="1" x14ac:dyDescent="0.2">
      <c r="A180482" s="27"/>
      <c r="B180482" s="67"/>
      <c r="C180482" s="83"/>
      <c r="D180482" s="85"/>
      <c r="E180482" s="82"/>
      <c r="F180482" s="81"/>
      <c r="G180482" s="86"/>
      <c r="H180482" s="86"/>
      <c r="I180482" s="11"/>
    </row>
    <row r="180486" spans="1:9" s="4" customFormat="1" x14ac:dyDescent="0.2">
      <c r="A180486" s="27"/>
      <c r="B180486" s="67"/>
      <c r="C180486" s="83"/>
      <c r="D180486" s="85"/>
      <c r="E180486" s="82"/>
      <c r="F180486" s="81"/>
      <c r="G180486" s="86"/>
      <c r="H180486" s="86"/>
      <c r="I180486" s="11"/>
    </row>
    <row r="180488" spans="1:9" s="4" customFormat="1" x14ac:dyDescent="0.2">
      <c r="A180488" s="27"/>
      <c r="B180488" s="67"/>
      <c r="C180488" s="83"/>
      <c r="D180488" s="85"/>
      <c r="E180488" s="82"/>
      <c r="F180488" s="81"/>
      <c r="G180488" s="86"/>
      <c r="H180488" s="86"/>
      <c r="I180488" s="11"/>
    </row>
    <row r="180494" spans="1:9" s="4" customFormat="1" x14ac:dyDescent="0.2">
      <c r="A180494" s="27"/>
      <c r="B180494" s="67"/>
      <c r="C180494" s="83"/>
      <c r="D180494" s="85"/>
      <c r="E180494" s="82"/>
      <c r="F180494" s="81"/>
      <c r="G180494" s="86"/>
      <c r="H180494" s="86"/>
      <c r="I180494" s="11"/>
    </row>
    <row r="180498" spans="1:9" s="4" customFormat="1" x14ac:dyDescent="0.2">
      <c r="A180498" s="27"/>
      <c r="B180498" s="67"/>
      <c r="C180498" s="83"/>
      <c r="D180498" s="85"/>
      <c r="E180498" s="82"/>
      <c r="F180498" s="81"/>
      <c r="G180498" s="86"/>
      <c r="H180498" s="86"/>
      <c r="I180498" s="11"/>
    </row>
    <row r="180502" spans="1:9" s="4" customFormat="1" x14ac:dyDescent="0.2">
      <c r="A180502" s="27"/>
      <c r="B180502" s="67"/>
      <c r="C180502" s="83"/>
      <c r="D180502" s="85"/>
      <c r="E180502" s="82"/>
      <c r="F180502" s="81"/>
      <c r="G180502" s="86"/>
      <c r="H180502" s="86"/>
      <c r="I180502" s="11"/>
    </row>
    <row r="180504" spans="1:9" s="4" customFormat="1" x14ac:dyDescent="0.2">
      <c r="A180504" s="27"/>
      <c r="B180504" s="67"/>
      <c r="C180504" s="83"/>
      <c r="D180504" s="85"/>
      <c r="E180504" s="82"/>
      <c r="F180504" s="81"/>
      <c r="G180504" s="86"/>
      <c r="H180504" s="86"/>
      <c r="I180504" s="11"/>
    </row>
    <row r="180510" spans="1:9" s="4" customFormat="1" x14ac:dyDescent="0.2">
      <c r="A180510" s="27"/>
      <c r="B180510" s="67"/>
      <c r="C180510" s="83"/>
      <c r="D180510" s="85"/>
      <c r="E180510" s="82"/>
      <c r="F180510" s="81"/>
      <c r="G180510" s="86"/>
      <c r="H180510" s="86"/>
      <c r="I180510" s="11"/>
    </row>
    <row r="180514" spans="1:9" s="4" customFormat="1" x14ac:dyDescent="0.2">
      <c r="A180514" s="27"/>
      <c r="B180514" s="67"/>
      <c r="C180514" s="83"/>
      <c r="D180514" s="85"/>
      <c r="E180514" s="82"/>
      <c r="F180514" s="81"/>
      <c r="G180514" s="86"/>
      <c r="H180514" s="86"/>
      <c r="I180514" s="11"/>
    </row>
    <row r="180518" spans="1:9" s="4" customFormat="1" x14ac:dyDescent="0.2">
      <c r="A180518" s="27"/>
      <c r="B180518" s="67"/>
      <c r="C180518" s="83"/>
      <c r="D180518" s="85"/>
      <c r="E180518" s="82"/>
      <c r="F180518" s="81"/>
      <c r="G180518" s="86"/>
      <c r="H180518" s="86"/>
      <c r="I180518" s="11"/>
    </row>
    <row r="180520" spans="1:9" s="4" customFormat="1" x14ac:dyDescent="0.2">
      <c r="A180520" s="27"/>
      <c r="B180520" s="67"/>
      <c r="C180520" s="83"/>
      <c r="D180520" s="85"/>
      <c r="E180520" s="82"/>
      <c r="F180520" s="81"/>
      <c r="G180520" s="86"/>
      <c r="H180520" s="86"/>
      <c r="I180520" s="11"/>
    </row>
    <row r="180526" spans="1:9" s="4" customFormat="1" x14ac:dyDescent="0.2">
      <c r="A180526" s="27"/>
      <c r="B180526" s="67"/>
      <c r="C180526" s="83"/>
      <c r="D180526" s="85"/>
      <c r="E180526" s="82"/>
      <c r="F180526" s="81"/>
      <c r="G180526" s="86"/>
      <c r="H180526" s="86"/>
      <c r="I180526" s="11"/>
    </row>
    <row r="180530" spans="1:9" s="4" customFormat="1" x14ac:dyDescent="0.2">
      <c r="A180530" s="27"/>
      <c r="B180530" s="67"/>
      <c r="C180530" s="83"/>
      <c r="D180530" s="85"/>
      <c r="E180530" s="82"/>
      <c r="F180530" s="81"/>
      <c r="G180530" s="86"/>
      <c r="H180530" s="86"/>
      <c r="I180530" s="11"/>
    </row>
    <row r="180534" spans="1:9" s="4" customFormat="1" x14ac:dyDescent="0.2">
      <c r="A180534" s="27"/>
      <c r="B180534" s="67"/>
      <c r="C180534" s="83"/>
      <c r="D180534" s="85"/>
      <c r="E180534" s="82"/>
      <c r="F180534" s="81"/>
      <c r="G180534" s="86"/>
      <c r="H180534" s="86"/>
      <c r="I180534" s="11"/>
    </row>
    <row r="180536" spans="1:9" s="4" customFormat="1" x14ac:dyDescent="0.2">
      <c r="A180536" s="27"/>
      <c r="B180536" s="67"/>
      <c r="C180536" s="83"/>
      <c r="D180536" s="85"/>
      <c r="E180536" s="82"/>
      <c r="F180536" s="81"/>
      <c r="G180536" s="86"/>
      <c r="H180536" s="86"/>
      <c r="I180536" s="11"/>
    </row>
    <row r="180542" spans="1:9" s="4" customFormat="1" x14ac:dyDescent="0.2">
      <c r="A180542" s="27"/>
      <c r="B180542" s="67"/>
      <c r="C180542" s="83"/>
      <c r="D180542" s="85"/>
      <c r="E180542" s="82"/>
      <c r="F180542" s="81"/>
      <c r="G180542" s="86"/>
      <c r="H180542" s="86"/>
      <c r="I180542" s="11"/>
    </row>
    <row r="180546" spans="1:9" s="4" customFormat="1" x14ac:dyDescent="0.2">
      <c r="A180546" s="27"/>
      <c r="B180546" s="67"/>
      <c r="C180546" s="83"/>
      <c r="D180546" s="85"/>
      <c r="E180546" s="82"/>
      <c r="F180546" s="81"/>
      <c r="G180546" s="86"/>
      <c r="H180546" s="86"/>
      <c r="I180546" s="11"/>
    </row>
    <row r="180550" spans="1:9" s="4" customFormat="1" x14ac:dyDescent="0.2">
      <c r="A180550" s="27"/>
      <c r="B180550" s="67"/>
      <c r="C180550" s="83"/>
      <c r="D180550" s="85"/>
      <c r="E180550" s="82"/>
      <c r="F180550" s="81"/>
      <c r="G180550" s="86"/>
      <c r="H180550" s="86"/>
      <c r="I180550" s="11"/>
    </row>
    <row r="180552" spans="1:9" s="4" customFormat="1" x14ac:dyDescent="0.2">
      <c r="A180552" s="27"/>
      <c r="B180552" s="67"/>
      <c r="C180552" s="83"/>
      <c r="D180552" s="85"/>
      <c r="E180552" s="82"/>
      <c r="F180552" s="81"/>
      <c r="G180552" s="86"/>
      <c r="H180552" s="86"/>
      <c r="I180552" s="11"/>
    </row>
    <row r="180558" spans="1:9" s="4" customFormat="1" x14ac:dyDescent="0.2">
      <c r="A180558" s="27"/>
      <c r="B180558" s="67"/>
      <c r="C180558" s="83"/>
      <c r="D180558" s="85"/>
      <c r="E180558" s="82"/>
      <c r="F180558" s="81"/>
      <c r="G180558" s="86"/>
      <c r="H180558" s="86"/>
      <c r="I180558" s="11"/>
    </row>
    <row r="180562" spans="1:9" s="4" customFormat="1" x14ac:dyDescent="0.2">
      <c r="A180562" s="27"/>
      <c r="B180562" s="67"/>
      <c r="C180562" s="83"/>
      <c r="D180562" s="85"/>
      <c r="E180562" s="82"/>
      <c r="F180562" s="81"/>
      <c r="G180562" s="86"/>
      <c r="H180562" s="86"/>
      <c r="I180562" s="11"/>
    </row>
    <row r="180566" spans="1:9" s="4" customFormat="1" x14ac:dyDescent="0.2">
      <c r="A180566" s="27"/>
      <c r="B180566" s="67"/>
      <c r="C180566" s="83"/>
      <c r="D180566" s="85"/>
      <c r="E180566" s="82"/>
      <c r="F180566" s="81"/>
      <c r="G180566" s="86"/>
      <c r="H180566" s="86"/>
      <c r="I180566" s="11"/>
    </row>
    <row r="180568" spans="1:9" s="4" customFormat="1" x14ac:dyDescent="0.2">
      <c r="A180568" s="27"/>
      <c r="B180568" s="67"/>
      <c r="C180568" s="83"/>
      <c r="D180568" s="85"/>
      <c r="E180568" s="82"/>
      <c r="F180568" s="81"/>
      <c r="G180568" s="86"/>
      <c r="H180568" s="86"/>
      <c r="I180568" s="11"/>
    </row>
    <row r="180574" spans="1:9" s="4" customFormat="1" x14ac:dyDescent="0.2">
      <c r="A180574" s="27"/>
      <c r="B180574" s="67"/>
      <c r="C180574" s="83"/>
      <c r="D180574" s="85"/>
      <c r="E180574" s="82"/>
      <c r="F180574" s="81"/>
      <c r="G180574" s="86"/>
      <c r="H180574" s="86"/>
      <c r="I180574" s="11"/>
    </row>
    <row r="180578" spans="1:9" s="4" customFormat="1" x14ac:dyDescent="0.2">
      <c r="A180578" s="27"/>
      <c r="B180578" s="67"/>
      <c r="C180578" s="83"/>
      <c r="D180578" s="85"/>
      <c r="E180578" s="82"/>
      <c r="F180578" s="81"/>
      <c r="G180578" s="86"/>
      <c r="H180578" s="86"/>
      <c r="I180578" s="11"/>
    </row>
    <row r="180582" spans="1:9" s="4" customFormat="1" x14ac:dyDescent="0.2">
      <c r="A180582" s="27"/>
      <c r="B180582" s="67"/>
      <c r="C180582" s="83"/>
      <c r="D180582" s="85"/>
      <c r="E180582" s="82"/>
      <c r="F180582" s="81"/>
      <c r="G180582" s="86"/>
      <c r="H180582" s="86"/>
      <c r="I180582" s="11"/>
    </row>
    <row r="180584" spans="1:9" s="4" customFormat="1" x14ac:dyDescent="0.2">
      <c r="A180584" s="27"/>
      <c r="B180584" s="67"/>
      <c r="C180584" s="83"/>
      <c r="D180584" s="85"/>
      <c r="E180584" s="82"/>
      <c r="F180584" s="81"/>
      <c r="G180584" s="86"/>
      <c r="H180584" s="86"/>
      <c r="I180584" s="11"/>
    </row>
    <row r="180590" spans="1:9" s="4" customFormat="1" x14ac:dyDescent="0.2">
      <c r="A180590" s="27"/>
      <c r="B180590" s="67"/>
      <c r="C180590" s="83"/>
      <c r="D180590" s="85"/>
      <c r="E180590" s="82"/>
      <c r="F180590" s="81"/>
      <c r="G180590" s="86"/>
      <c r="H180590" s="86"/>
      <c r="I180590" s="11"/>
    </row>
    <row r="180594" spans="1:9" s="4" customFormat="1" x14ac:dyDescent="0.2">
      <c r="A180594" s="27"/>
      <c r="B180594" s="67"/>
      <c r="C180594" s="83"/>
      <c r="D180594" s="85"/>
      <c r="E180594" s="82"/>
      <c r="F180594" s="81"/>
      <c r="G180594" s="86"/>
      <c r="H180594" s="86"/>
      <c r="I180594" s="11"/>
    </row>
    <row r="180598" spans="1:9" s="4" customFormat="1" x14ac:dyDescent="0.2">
      <c r="A180598" s="27"/>
      <c r="B180598" s="67"/>
      <c r="C180598" s="83"/>
      <c r="D180598" s="85"/>
      <c r="E180598" s="82"/>
      <c r="F180598" s="81"/>
      <c r="G180598" s="86"/>
      <c r="H180598" s="86"/>
      <c r="I180598" s="11"/>
    </row>
    <row r="180600" spans="1:9" s="4" customFormat="1" x14ac:dyDescent="0.2">
      <c r="A180600" s="27"/>
      <c r="B180600" s="67"/>
      <c r="C180600" s="83"/>
      <c r="D180600" s="85"/>
      <c r="E180600" s="82"/>
      <c r="F180600" s="81"/>
      <c r="G180600" s="86"/>
      <c r="H180600" s="86"/>
      <c r="I180600" s="11"/>
    </row>
    <row r="180606" spans="1:9" s="4" customFormat="1" x14ac:dyDescent="0.2">
      <c r="A180606" s="27"/>
      <c r="B180606" s="67"/>
      <c r="C180606" s="83"/>
      <c r="D180606" s="85"/>
      <c r="E180606" s="82"/>
      <c r="F180606" s="81"/>
      <c r="G180606" s="86"/>
      <c r="H180606" s="86"/>
      <c r="I180606" s="11"/>
    </row>
    <row r="180610" spans="1:9" s="4" customFormat="1" x14ac:dyDescent="0.2">
      <c r="A180610" s="27"/>
      <c r="B180610" s="67"/>
      <c r="C180610" s="83"/>
      <c r="D180610" s="85"/>
      <c r="E180610" s="82"/>
      <c r="F180610" s="81"/>
      <c r="G180610" s="86"/>
      <c r="H180610" s="86"/>
      <c r="I180610" s="11"/>
    </row>
    <row r="180614" spans="1:9" s="4" customFormat="1" x14ac:dyDescent="0.2">
      <c r="A180614" s="27"/>
      <c r="B180614" s="67"/>
      <c r="C180614" s="83"/>
      <c r="D180614" s="85"/>
      <c r="E180614" s="82"/>
      <c r="F180614" s="81"/>
      <c r="G180614" s="86"/>
      <c r="H180614" s="86"/>
      <c r="I180614" s="11"/>
    </row>
    <row r="180616" spans="1:9" s="4" customFormat="1" x14ac:dyDescent="0.2">
      <c r="A180616" s="27"/>
      <c r="B180616" s="67"/>
      <c r="C180616" s="83"/>
      <c r="D180616" s="85"/>
      <c r="E180616" s="82"/>
      <c r="F180616" s="81"/>
      <c r="G180616" s="86"/>
      <c r="H180616" s="86"/>
      <c r="I180616" s="11"/>
    </row>
    <row r="180622" spans="1:9" s="4" customFormat="1" x14ac:dyDescent="0.2">
      <c r="A180622" s="27"/>
      <c r="B180622" s="67"/>
      <c r="C180622" s="83"/>
      <c r="D180622" s="85"/>
      <c r="E180622" s="82"/>
      <c r="F180622" s="81"/>
      <c r="G180622" s="86"/>
      <c r="H180622" s="86"/>
      <c r="I180622" s="11"/>
    </row>
    <row r="180626" spans="1:9" s="4" customFormat="1" x14ac:dyDescent="0.2">
      <c r="A180626" s="27"/>
      <c r="B180626" s="67"/>
      <c r="C180626" s="83"/>
      <c r="D180626" s="85"/>
      <c r="E180626" s="82"/>
      <c r="F180626" s="81"/>
      <c r="G180626" s="86"/>
      <c r="H180626" s="86"/>
      <c r="I180626" s="11"/>
    </row>
    <row r="180630" spans="1:9" s="4" customFormat="1" x14ac:dyDescent="0.2">
      <c r="A180630" s="27"/>
      <c r="B180630" s="67"/>
      <c r="C180630" s="83"/>
      <c r="D180630" s="85"/>
      <c r="E180630" s="82"/>
      <c r="F180630" s="81"/>
      <c r="G180630" s="86"/>
      <c r="H180630" s="86"/>
      <c r="I180630" s="11"/>
    </row>
    <row r="180632" spans="1:9" s="4" customFormat="1" x14ac:dyDescent="0.2">
      <c r="A180632" s="27"/>
      <c r="B180632" s="67"/>
      <c r="C180632" s="83"/>
      <c r="D180632" s="85"/>
      <c r="E180632" s="82"/>
      <c r="F180632" s="81"/>
      <c r="G180632" s="86"/>
      <c r="H180632" s="86"/>
      <c r="I180632" s="11"/>
    </row>
    <row r="180638" spans="1:9" s="4" customFormat="1" x14ac:dyDescent="0.2">
      <c r="A180638" s="27"/>
      <c r="B180638" s="67"/>
      <c r="C180638" s="83"/>
      <c r="D180638" s="85"/>
      <c r="E180638" s="82"/>
      <c r="F180638" s="81"/>
      <c r="G180638" s="86"/>
      <c r="H180638" s="86"/>
      <c r="I180638" s="11"/>
    </row>
    <row r="180642" spans="1:9" s="4" customFormat="1" x14ac:dyDescent="0.2">
      <c r="A180642" s="27"/>
      <c r="B180642" s="67"/>
      <c r="C180642" s="83"/>
      <c r="D180642" s="85"/>
      <c r="E180642" s="82"/>
      <c r="F180642" s="81"/>
      <c r="G180642" s="86"/>
      <c r="H180642" s="86"/>
      <c r="I180642" s="11"/>
    </row>
    <row r="180646" spans="1:9" s="4" customFormat="1" x14ac:dyDescent="0.2">
      <c r="A180646" s="27"/>
      <c r="B180646" s="67"/>
      <c r="C180646" s="83"/>
      <c r="D180646" s="85"/>
      <c r="E180646" s="82"/>
      <c r="F180646" s="81"/>
      <c r="G180646" s="86"/>
      <c r="H180646" s="86"/>
      <c r="I180646" s="11"/>
    </row>
    <row r="180648" spans="1:9" s="4" customFormat="1" x14ac:dyDescent="0.2">
      <c r="A180648" s="27"/>
      <c r="B180648" s="67"/>
      <c r="C180648" s="83"/>
      <c r="D180648" s="85"/>
      <c r="E180648" s="82"/>
      <c r="F180648" s="81"/>
      <c r="G180648" s="86"/>
      <c r="H180648" s="86"/>
      <c r="I180648" s="11"/>
    </row>
    <row r="180654" spans="1:9" s="4" customFormat="1" x14ac:dyDescent="0.2">
      <c r="A180654" s="27"/>
      <c r="B180654" s="67"/>
      <c r="C180654" s="83"/>
      <c r="D180654" s="85"/>
      <c r="E180654" s="82"/>
      <c r="F180654" s="81"/>
      <c r="G180654" s="86"/>
      <c r="H180654" s="86"/>
      <c r="I180654" s="11"/>
    </row>
    <row r="180658" spans="1:9" s="4" customFormat="1" x14ac:dyDescent="0.2">
      <c r="A180658" s="27"/>
      <c r="B180658" s="67"/>
      <c r="C180658" s="83"/>
      <c r="D180658" s="85"/>
      <c r="E180658" s="82"/>
      <c r="F180658" s="81"/>
      <c r="G180658" s="86"/>
      <c r="H180658" s="86"/>
      <c r="I180658" s="11"/>
    </row>
    <row r="180662" spans="1:9" s="4" customFormat="1" x14ac:dyDescent="0.2">
      <c r="A180662" s="27"/>
      <c r="B180662" s="67"/>
      <c r="C180662" s="83"/>
      <c r="D180662" s="85"/>
      <c r="E180662" s="82"/>
      <c r="F180662" s="81"/>
      <c r="G180662" s="86"/>
      <c r="H180662" s="86"/>
      <c r="I180662" s="11"/>
    </row>
    <row r="180664" spans="1:9" s="4" customFormat="1" x14ac:dyDescent="0.2">
      <c r="A180664" s="27"/>
      <c r="B180664" s="67"/>
      <c r="C180664" s="83"/>
      <c r="D180664" s="85"/>
      <c r="E180664" s="82"/>
      <c r="F180664" s="81"/>
      <c r="G180664" s="86"/>
      <c r="H180664" s="86"/>
      <c r="I180664" s="11"/>
    </row>
    <row r="180670" spans="1:9" s="4" customFormat="1" x14ac:dyDescent="0.2">
      <c r="A180670" s="27"/>
      <c r="B180670" s="67"/>
      <c r="C180670" s="83"/>
      <c r="D180670" s="85"/>
      <c r="E180670" s="82"/>
      <c r="F180670" s="81"/>
      <c r="G180670" s="86"/>
      <c r="H180670" s="86"/>
      <c r="I180670" s="11"/>
    </row>
    <row r="180674" spans="1:9" s="4" customFormat="1" x14ac:dyDescent="0.2">
      <c r="A180674" s="27"/>
      <c r="B180674" s="67"/>
      <c r="C180674" s="83"/>
      <c r="D180674" s="85"/>
      <c r="E180674" s="82"/>
      <c r="F180674" s="81"/>
      <c r="G180674" s="86"/>
      <c r="H180674" s="86"/>
      <c r="I180674" s="11"/>
    </row>
    <row r="180678" spans="1:9" s="4" customFormat="1" x14ac:dyDescent="0.2">
      <c r="A180678" s="27"/>
      <c r="B180678" s="67"/>
      <c r="C180678" s="83"/>
      <c r="D180678" s="85"/>
      <c r="E180678" s="82"/>
      <c r="F180678" s="81"/>
      <c r="G180678" s="86"/>
      <c r="H180678" s="86"/>
      <c r="I180678" s="11"/>
    </row>
    <row r="180680" spans="1:9" s="4" customFormat="1" x14ac:dyDescent="0.2">
      <c r="A180680" s="27"/>
      <c r="B180680" s="67"/>
      <c r="C180680" s="83"/>
      <c r="D180680" s="85"/>
      <c r="E180680" s="82"/>
      <c r="F180680" s="81"/>
      <c r="G180680" s="86"/>
      <c r="H180680" s="86"/>
      <c r="I180680" s="11"/>
    </row>
    <row r="180686" spans="1:9" s="4" customFormat="1" x14ac:dyDescent="0.2">
      <c r="A180686" s="27"/>
      <c r="B180686" s="67"/>
      <c r="C180686" s="83"/>
      <c r="D180686" s="85"/>
      <c r="E180686" s="82"/>
      <c r="F180686" s="81"/>
      <c r="G180686" s="86"/>
      <c r="H180686" s="86"/>
      <c r="I180686" s="11"/>
    </row>
    <row r="180690" spans="1:9" s="4" customFormat="1" x14ac:dyDescent="0.2">
      <c r="A180690" s="27"/>
      <c r="B180690" s="67"/>
      <c r="C180690" s="83"/>
      <c r="D180690" s="85"/>
      <c r="E180690" s="82"/>
      <c r="F180690" s="81"/>
      <c r="G180690" s="86"/>
      <c r="H180690" s="86"/>
      <c r="I180690" s="11"/>
    </row>
    <row r="180694" spans="1:9" s="4" customFormat="1" x14ac:dyDescent="0.2">
      <c r="A180694" s="27"/>
      <c r="B180694" s="67"/>
      <c r="C180694" s="83"/>
      <c r="D180694" s="85"/>
      <c r="E180694" s="82"/>
      <c r="F180694" s="81"/>
      <c r="G180694" s="86"/>
      <c r="H180694" s="86"/>
      <c r="I180694" s="11"/>
    </row>
    <row r="180696" spans="1:9" s="4" customFormat="1" x14ac:dyDescent="0.2">
      <c r="A180696" s="27"/>
      <c r="B180696" s="67"/>
      <c r="C180696" s="83"/>
      <c r="D180696" s="85"/>
      <c r="E180696" s="82"/>
      <c r="F180696" s="81"/>
      <c r="G180696" s="86"/>
      <c r="H180696" s="86"/>
      <c r="I180696" s="11"/>
    </row>
    <row r="180702" spans="1:9" s="4" customFormat="1" x14ac:dyDescent="0.2">
      <c r="A180702" s="27"/>
      <c r="B180702" s="67"/>
      <c r="C180702" s="83"/>
      <c r="D180702" s="85"/>
      <c r="E180702" s="82"/>
      <c r="F180702" s="81"/>
      <c r="G180702" s="86"/>
      <c r="H180702" s="86"/>
      <c r="I180702" s="11"/>
    </row>
    <row r="180706" spans="1:9" s="4" customFormat="1" x14ac:dyDescent="0.2">
      <c r="A180706" s="27"/>
      <c r="B180706" s="67"/>
      <c r="C180706" s="83"/>
      <c r="D180706" s="85"/>
      <c r="E180706" s="82"/>
      <c r="F180706" s="81"/>
      <c r="G180706" s="86"/>
      <c r="H180706" s="86"/>
      <c r="I180706" s="11"/>
    </row>
    <row r="180710" spans="1:9" s="4" customFormat="1" x14ac:dyDescent="0.2">
      <c r="A180710" s="27"/>
      <c r="B180710" s="67"/>
      <c r="C180710" s="83"/>
      <c r="D180710" s="85"/>
      <c r="E180710" s="82"/>
      <c r="F180710" s="81"/>
      <c r="G180710" s="86"/>
      <c r="H180710" s="86"/>
      <c r="I180710" s="11"/>
    </row>
    <row r="180712" spans="1:9" s="4" customFormat="1" x14ac:dyDescent="0.2">
      <c r="A180712" s="27"/>
      <c r="B180712" s="67"/>
      <c r="C180712" s="83"/>
      <c r="D180712" s="85"/>
      <c r="E180712" s="82"/>
      <c r="F180712" s="81"/>
      <c r="G180712" s="86"/>
      <c r="H180712" s="86"/>
      <c r="I180712" s="11"/>
    </row>
    <row r="180718" spans="1:9" s="4" customFormat="1" x14ac:dyDescent="0.2">
      <c r="A180718" s="27"/>
      <c r="B180718" s="67"/>
      <c r="C180718" s="83"/>
      <c r="D180718" s="85"/>
      <c r="E180718" s="82"/>
      <c r="F180718" s="81"/>
      <c r="G180718" s="86"/>
      <c r="H180718" s="86"/>
      <c r="I180718" s="11"/>
    </row>
    <row r="180722" spans="1:9" s="4" customFormat="1" x14ac:dyDescent="0.2">
      <c r="A180722" s="27"/>
      <c r="B180722" s="67"/>
      <c r="C180722" s="83"/>
      <c r="D180722" s="85"/>
      <c r="E180722" s="82"/>
      <c r="F180722" s="81"/>
      <c r="G180722" s="86"/>
      <c r="H180722" s="86"/>
      <c r="I180722" s="11"/>
    </row>
    <row r="180726" spans="1:9" s="4" customFormat="1" x14ac:dyDescent="0.2">
      <c r="A180726" s="27"/>
      <c r="B180726" s="67"/>
      <c r="C180726" s="83"/>
      <c r="D180726" s="85"/>
      <c r="E180726" s="82"/>
      <c r="F180726" s="81"/>
      <c r="G180726" s="86"/>
      <c r="H180726" s="86"/>
      <c r="I180726" s="11"/>
    </row>
    <row r="180728" spans="1:9" s="4" customFormat="1" x14ac:dyDescent="0.2">
      <c r="A180728" s="27"/>
      <c r="B180728" s="67"/>
      <c r="C180728" s="83"/>
      <c r="D180728" s="85"/>
      <c r="E180728" s="82"/>
      <c r="F180728" s="81"/>
      <c r="G180728" s="86"/>
      <c r="H180728" s="86"/>
      <c r="I180728" s="11"/>
    </row>
    <row r="180734" spans="1:9" s="4" customFormat="1" x14ac:dyDescent="0.2">
      <c r="A180734" s="27"/>
      <c r="B180734" s="67"/>
      <c r="C180734" s="83"/>
      <c r="D180734" s="85"/>
      <c r="E180734" s="82"/>
      <c r="F180734" s="81"/>
      <c r="G180734" s="86"/>
      <c r="H180734" s="86"/>
      <c r="I180734" s="11"/>
    </row>
    <row r="180738" spans="1:9" s="4" customFormat="1" x14ac:dyDescent="0.2">
      <c r="A180738" s="27"/>
      <c r="B180738" s="67"/>
      <c r="C180738" s="83"/>
      <c r="D180738" s="85"/>
      <c r="E180738" s="82"/>
      <c r="F180738" s="81"/>
      <c r="G180738" s="86"/>
      <c r="H180738" s="86"/>
      <c r="I180738" s="11"/>
    </row>
    <row r="180742" spans="1:9" s="4" customFormat="1" x14ac:dyDescent="0.2">
      <c r="A180742" s="27"/>
      <c r="B180742" s="67"/>
      <c r="C180742" s="83"/>
      <c r="D180742" s="85"/>
      <c r="E180742" s="82"/>
      <c r="F180742" s="81"/>
      <c r="G180742" s="86"/>
      <c r="H180742" s="86"/>
      <c r="I180742" s="11"/>
    </row>
    <row r="180744" spans="1:9" s="4" customFormat="1" x14ac:dyDescent="0.2">
      <c r="A180744" s="27"/>
      <c r="B180744" s="67"/>
      <c r="C180744" s="83"/>
      <c r="D180744" s="85"/>
      <c r="E180744" s="82"/>
      <c r="F180744" s="81"/>
      <c r="G180744" s="86"/>
      <c r="H180744" s="86"/>
      <c r="I180744" s="11"/>
    </row>
    <row r="180750" spans="1:9" s="4" customFormat="1" x14ac:dyDescent="0.2">
      <c r="A180750" s="27"/>
      <c r="B180750" s="67"/>
      <c r="C180750" s="83"/>
      <c r="D180750" s="85"/>
      <c r="E180750" s="82"/>
      <c r="F180750" s="81"/>
      <c r="G180750" s="86"/>
      <c r="H180750" s="86"/>
      <c r="I180750" s="11"/>
    </row>
    <row r="180754" spans="1:9" s="4" customFormat="1" x14ac:dyDescent="0.2">
      <c r="A180754" s="27"/>
      <c r="B180754" s="67"/>
      <c r="C180754" s="83"/>
      <c r="D180754" s="85"/>
      <c r="E180754" s="82"/>
      <c r="F180754" s="81"/>
      <c r="G180754" s="86"/>
      <c r="H180754" s="86"/>
      <c r="I180754" s="11"/>
    </row>
    <row r="180758" spans="1:9" s="4" customFormat="1" x14ac:dyDescent="0.2">
      <c r="A180758" s="27"/>
      <c r="B180758" s="67"/>
      <c r="C180758" s="83"/>
      <c r="D180758" s="85"/>
      <c r="E180758" s="82"/>
      <c r="F180758" s="81"/>
      <c r="G180758" s="86"/>
      <c r="H180758" s="86"/>
      <c r="I180758" s="11"/>
    </row>
    <row r="180760" spans="1:9" s="4" customFormat="1" x14ac:dyDescent="0.2">
      <c r="A180760" s="27"/>
      <c r="B180760" s="67"/>
      <c r="C180760" s="83"/>
      <c r="D180760" s="85"/>
      <c r="E180760" s="82"/>
      <c r="F180760" s="81"/>
      <c r="G180760" s="86"/>
      <c r="H180760" s="86"/>
      <c r="I180760" s="11"/>
    </row>
    <row r="180766" spans="1:9" s="4" customFormat="1" x14ac:dyDescent="0.2">
      <c r="A180766" s="27"/>
      <c r="B180766" s="67"/>
      <c r="C180766" s="83"/>
      <c r="D180766" s="85"/>
      <c r="E180766" s="82"/>
      <c r="F180766" s="81"/>
      <c r="G180766" s="86"/>
      <c r="H180766" s="86"/>
      <c r="I180766" s="11"/>
    </row>
    <row r="180770" spans="1:9" s="4" customFormat="1" x14ac:dyDescent="0.2">
      <c r="A180770" s="27"/>
      <c r="B180770" s="67"/>
      <c r="C180770" s="83"/>
      <c r="D180770" s="85"/>
      <c r="E180770" s="82"/>
      <c r="F180770" s="81"/>
      <c r="G180770" s="86"/>
      <c r="H180770" s="86"/>
      <c r="I180770" s="11"/>
    </row>
    <row r="180774" spans="1:9" s="4" customFormat="1" x14ac:dyDescent="0.2">
      <c r="A180774" s="27"/>
      <c r="B180774" s="67"/>
      <c r="C180774" s="83"/>
      <c r="D180774" s="85"/>
      <c r="E180774" s="82"/>
      <c r="F180774" s="81"/>
      <c r="G180774" s="86"/>
      <c r="H180774" s="86"/>
      <c r="I180774" s="11"/>
    </row>
    <row r="180776" spans="1:9" s="4" customFormat="1" x14ac:dyDescent="0.2">
      <c r="A180776" s="27"/>
      <c r="B180776" s="67"/>
      <c r="C180776" s="83"/>
      <c r="D180776" s="85"/>
      <c r="E180776" s="82"/>
      <c r="F180776" s="81"/>
      <c r="G180776" s="86"/>
      <c r="H180776" s="86"/>
      <c r="I180776" s="11"/>
    </row>
    <row r="180782" spans="1:9" s="4" customFormat="1" x14ac:dyDescent="0.2">
      <c r="A180782" s="27"/>
      <c r="B180782" s="67"/>
      <c r="C180782" s="83"/>
      <c r="D180782" s="85"/>
      <c r="E180782" s="82"/>
      <c r="F180782" s="81"/>
      <c r="G180782" s="86"/>
      <c r="H180782" s="86"/>
      <c r="I180782" s="11"/>
    </row>
    <row r="180786" spans="1:9" s="4" customFormat="1" x14ac:dyDescent="0.2">
      <c r="A180786" s="27"/>
      <c r="B180786" s="67"/>
      <c r="C180786" s="83"/>
      <c r="D180786" s="85"/>
      <c r="E180786" s="82"/>
      <c r="F180786" s="81"/>
      <c r="G180786" s="86"/>
      <c r="H180786" s="86"/>
      <c r="I180786" s="11"/>
    </row>
    <row r="180790" spans="1:9" s="4" customFormat="1" x14ac:dyDescent="0.2">
      <c r="A180790" s="27"/>
      <c r="B180790" s="67"/>
      <c r="C180790" s="83"/>
      <c r="D180790" s="85"/>
      <c r="E180790" s="82"/>
      <c r="F180790" s="81"/>
      <c r="G180790" s="86"/>
      <c r="H180790" s="86"/>
      <c r="I180790" s="11"/>
    </row>
    <row r="180792" spans="1:9" s="4" customFormat="1" x14ac:dyDescent="0.2">
      <c r="A180792" s="27"/>
      <c r="B180792" s="67"/>
      <c r="C180792" s="83"/>
      <c r="D180792" s="85"/>
      <c r="E180792" s="82"/>
      <c r="F180792" s="81"/>
      <c r="G180792" s="86"/>
      <c r="H180792" s="86"/>
      <c r="I180792" s="11"/>
    </row>
    <row r="180798" spans="1:9" s="4" customFormat="1" x14ac:dyDescent="0.2">
      <c r="A180798" s="27"/>
      <c r="B180798" s="67"/>
      <c r="C180798" s="83"/>
      <c r="D180798" s="85"/>
      <c r="E180798" s="82"/>
      <c r="F180798" s="81"/>
      <c r="G180798" s="86"/>
      <c r="H180798" s="86"/>
      <c r="I180798" s="11"/>
    </row>
    <row r="180802" spans="1:9" s="4" customFormat="1" x14ac:dyDescent="0.2">
      <c r="A180802" s="27"/>
      <c r="B180802" s="67"/>
      <c r="C180802" s="83"/>
      <c r="D180802" s="85"/>
      <c r="E180802" s="82"/>
      <c r="F180802" s="81"/>
      <c r="G180802" s="86"/>
      <c r="H180802" s="86"/>
      <c r="I180802" s="11"/>
    </row>
    <row r="180806" spans="1:9" s="4" customFormat="1" x14ac:dyDescent="0.2">
      <c r="A180806" s="27"/>
      <c r="B180806" s="67"/>
      <c r="C180806" s="83"/>
      <c r="D180806" s="85"/>
      <c r="E180806" s="82"/>
      <c r="F180806" s="81"/>
      <c r="G180806" s="86"/>
      <c r="H180806" s="86"/>
      <c r="I180806" s="11"/>
    </row>
    <row r="180808" spans="1:9" s="4" customFormat="1" x14ac:dyDescent="0.2">
      <c r="A180808" s="27"/>
      <c r="B180808" s="67"/>
      <c r="C180808" s="83"/>
      <c r="D180808" s="85"/>
      <c r="E180808" s="82"/>
      <c r="F180808" s="81"/>
      <c r="G180808" s="86"/>
      <c r="H180808" s="86"/>
      <c r="I180808" s="11"/>
    </row>
    <row r="180814" spans="1:9" s="4" customFormat="1" x14ac:dyDescent="0.2">
      <c r="A180814" s="27"/>
      <c r="B180814" s="67"/>
      <c r="C180814" s="83"/>
      <c r="D180814" s="85"/>
      <c r="E180814" s="82"/>
      <c r="F180814" s="81"/>
      <c r="G180814" s="86"/>
      <c r="H180814" s="86"/>
      <c r="I180814" s="11"/>
    </row>
    <row r="180818" spans="1:9" s="4" customFormat="1" x14ac:dyDescent="0.2">
      <c r="A180818" s="27"/>
      <c r="B180818" s="67"/>
      <c r="C180818" s="83"/>
      <c r="D180818" s="85"/>
      <c r="E180818" s="82"/>
      <c r="F180818" s="81"/>
      <c r="G180818" s="86"/>
      <c r="H180818" s="86"/>
      <c r="I180818" s="11"/>
    </row>
    <row r="180822" spans="1:9" s="4" customFormat="1" x14ac:dyDescent="0.2">
      <c r="A180822" s="27"/>
      <c r="B180822" s="67"/>
      <c r="C180822" s="83"/>
      <c r="D180822" s="85"/>
      <c r="E180822" s="82"/>
      <c r="F180822" s="81"/>
      <c r="G180822" s="86"/>
      <c r="H180822" s="86"/>
      <c r="I180822" s="11"/>
    </row>
    <row r="180824" spans="1:9" s="4" customFormat="1" x14ac:dyDescent="0.2">
      <c r="A180824" s="27"/>
      <c r="B180824" s="67"/>
      <c r="C180824" s="83"/>
      <c r="D180824" s="85"/>
      <c r="E180824" s="82"/>
      <c r="F180824" s="81"/>
      <c r="G180824" s="86"/>
      <c r="H180824" s="86"/>
      <c r="I180824" s="11"/>
    </row>
    <row r="180830" spans="1:9" s="4" customFormat="1" x14ac:dyDescent="0.2">
      <c r="A180830" s="27"/>
      <c r="B180830" s="67"/>
      <c r="C180830" s="83"/>
      <c r="D180830" s="85"/>
      <c r="E180830" s="82"/>
      <c r="F180830" s="81"/>
      <c r="G180830" s="86"/>
      <c r="H180830" s="86"/>
      <c r="I180830" s="11"/>
    </row>
    <row r="180834" spans="1:9" s="4" customFormat="1" x14ac:dyDescent="0.2">
      <c r="A180834" s="27"/>
      <c r="B180834" s="67"/>
      <c r="C180834" s="83"/>
      <c r="D180834" s="85"/>
      <c r="E180834" s="82"/>
      <c r="F180834" s="81"/>
      <c r="G180834" s="86"/>
      <c r="H180834" s="86"/>
      <c r="I180834" s="11"/>
    </row>
    <row r="180838" spans="1:9" s="4" customFormat="1" x14ac:dyDescent="0.2">
      <c r="A180838" s="27"/>
      <c r="B180838" s="67"/>
      <c r="C180838" s="83"/>
      <c r="D180838" s="85"/>
      <c r="E180838" s="82"/>
      <c r="F180838" s="81"/>
      <c r="G180838" s="86"/>
      <c r="H180838" s="86"/>
      <c r="I180838" s="11"/>
    </row>
    <row r="180840" spans="1:9" s="4" customFormat="1" x14ac:dyDescent="0.2">
      <c r="A180840" s="27"/>
      <c r="B180840" s="67"/>
      <c r="C180840" s="83"/>
      <c r="D180840" s="85"/>
      <c r="E180840" s="82"/>
      <c r="F180840" s="81"/>
      <c r="G180840" s="86"/>
      <c r="H180840" s="86"/>
      <c r="I180840" s="11"/>
    </row>
    <row r="180846" spans="1:9" s="4" customFormat="1" x14ac:dyDescent="0.2">
      <c r="A180846" s="27"/>
      <c r="B180846" s="67"/>
      <c r="C180846" s="83"/>
      <c r="D180846" s="85"/>
      <c r="E180846" s="82"/>
      <c r="F180846" s="81"/>
      <c r="G180846" s="86"/>
      <c r="H180846" s="86"/>
      <c r="I180846" s="11"/>
    </row>
    <row r="180850" spans="1:9" s="4" customFormat="1" x14ac:dyDescent="0.2">
      <c r="A180850" s="27"/>
      <c r="B180850" s="67"/>
      <c r="C180850" s="83"/>
      <c r="D180850" s="85"/>
      <c r="E180850" s="82"/>
      <c r="F180850" s="81"/>
      <c r="G180850" s="86"/>
      <c r="H180850" s="86"/>
      <c r="I180850" s="11"/>
    </row>
    <row r="180854" spans="1:9" s="4" customFormat="1" x14ac:dyDescent="0.2">
      <c r="A180854" s="27"/>
      <c r="B180854" s="67"/>
      <c r="C180854" s="83"/>
      <c r="D180854" s="85"/>
      <c r="E180854" s="82"/>
      <c r="F180854" s="81"/>
      <c r="G180854" s="86"/>
      <c r="H180854" s="86"/>
      <c r="I180854" s="11"/>
    </row>
    <row r="180856" spans="1:9" s="4" customFormat="1" x14ac:dyDescent="0.2">
      <c r="A180856" s="27"/>
      <c r="B180856" s="67"/>
      <c r="C180856" s="83"/>
      <c r="D180856" s="85"/>
      <c r="E180856" s="82"/>
      <c r="F180856" s="81"/>
      <c r="G180856" s="86"/>
      <c r="H180856" s="86"/>
      <c r="I180856" s="11"/>
    </row>
    <row r="180862" spans="1:9" s="4" customFormat="1" x14ac:dyDescent="0.2">
      <c r="A180862" s="27"/>
      <c r="B180862" s="67"/>
      <c r="C180862" s="83"/>
      <c r="D180862" s="85"/>
      <c r="E180862" s="82"/>
      <c r="F180862" s="81"/>
      <c r="G180862" s="86"/>
      <c r="H180862" s="86"/>
      <c r="I180862" s="11"/>
    </row>
    <row r="180866" spans="1:9" s="4" customFormat="1" x14ac:dyDescent="0.2">
      <c r="A180866" s="27"/>
      <c r="B180866" s="67"/>
      <c r="C180866" s="83"/>
      <c r="D180866" s="85"/>
      <c r="E180866" s="82"/>
      <c r="F180866" s="81"/>
      <c r="G180866" s="86"/>
      <c r="H180866" s="86"/>
      <c r="I180866" s="11"/>
    </row>
    <row r="180870" spans="1:9" s="4" customFormat="1" x14ac:dyDescent="0.2">
      <c r="A180870" s="27"/>
      <c r="B180870" s="67"/>
      <c r="C180870" s="83"/>
      <c r="D180870" s="85"/>
      <c r="E180870" s="82"/>
      <c r="F180870" s="81"/>
      <c r="G180870" s="86"/>
      <c r="H180870" s="86"/>
      <c r="I180870" s="11"/>
    </row>
    <row r="180872" spans="1:9" s="4" customFormat="1" x14ac:dyDescent="0.2">
      <c r="A180872" s="27"/>
      <c r="B180872" s="67"/>
      <c r="C180872" s="83"/>
      <c r="D180872" s="85"/>
      <c r="E180872" s="82"/>
      <c r="F180872" s="81"/>
      <c r="G180872" s="86"/>
      <c r="H180872" s="86"/>
      <c r="I180872" s="11"/>
    </row>
    <row r="180878" spans="1:9" s="4" customFormat="1" x14ac:dyDescent="0.2">
      <c r="A180878" s="27"/>
      <c r="B180878" s="67"/>
      <c r="C180878" s="83"/>
      <c r="D180878" s="85"/>
      <c r="E180878" s="82"/>
      <c r="F180878" s="81"/>
      <c r="G180878" s="86"/>
      <c r="H180878" s="86"/>
      <c r="I180878" s="11"/>
    </row>
    <row r="180882" spans="1:9" s="4" customFormat="1" x14ac:dyDescent="0.2">
      <c r="A180882" s="27"/>
      <c r="B180882" s="67"/>
      <c r="C180882" s="83"/>
      <c r="D180882" s="85"/>
      <c r="E180882" s="82"/>
      <c r="F180882" s="81"/>
      <c r="G180882" s="86"/>
      <c r="H180882" s="86"/>
      <c r="I180882" s="11"/>
    </row>
    <row r="180886" spans="1:9" s="4" customFormat="1" x14ac:dyDescent="0.2">
      <c r="A180886" s="27"/>
      <c r="B180886" s="67"/>
      <c r="C180886" s="83"/>
      <c r="D180886" s="85"/>
      <c r="E180886" s="82"/>
      <c r="F180886" s="81"/>
      <c r="G180886" s="86"/>
      <c r="H180886" s="86"/>
      <c r="I180886" s="11"/>
    </row>
    <row r="180888" spans="1:9" s="4" customFormat="1" x14ac:dyDescent="0.2">
      <c r="A180888" s="27"/>
      <c r="B180888" s="67"/>
      <c r="C180888" s="83"/>
      <c r="D180888" s="85"/>
      <c r="E180888" s="82"/>
      <c r="F180888" s="81"/>
      <c r="G180888" s="86"/>
      <c r="H180888" s="86"/>
      <c r="I180888" s="11"/>
    </row>
    <row r="180894" spans="1:9" s="4" customFormat="1" x14ac:dyDescent="0.2">
      <c r="A180894" s="27"/>
      <c r="B180894" s="67"/>
      <c r="C180894" s="83"/>
      <c r="D180894" s="85"/>
      <c r="E180894" s="82"/>
      <c r="F180894" s="81"/>
      <c r="G180894" s="86"/>
      <c r="H180894" s="86"/>
      <c r="I180894" s="11"/>
    </row>
    <row r="180898" spans="1:9" s="4" customFormat="1" x14ac:dyDescent="0.2">
      <c r="A180898" s="27"/>
      <c r="B180898" s="67"/>
      <c r="C180898" s="83"/>
      <c r="D180898" s="85"/>
      <c r="E180898" s="82"/>
      <c r="F180898" s="81"/>
      <c r="G180898" s="86"/>
      <c r="H180898" s="86"/>
      <c r="I180898" s="11"/>
    </row>
    <row r="180902" spans="1:9" s="4" customFormat="1" x14ac:dyDescent="0.2">
      <c r="A180902" s="27"/>
      <c r="B180902" s="67"/>
      <c r="C180902" s="83"/>
      <c r="D180902" s="85"/>
      <c r="E180902" s="82"/>
      <c r="F180902" s="81"/>
      <c r="G180902" s="86"/>
      <c r="H180902" s="86"/>
      <c r="I180902" s="11"/>
    </row>
    <row r="180904" spans="1:9" s="4" customFormat="1" x14ac:dyDescent="0.2">
      <c r="A180904" s="27"/>
      <c r="B180904" s="67"/>
      <c r="C180904" s="83"/>
      <c r="D180904" s="85"/>
      <c r="E180904" s="82"/>
      <c r="F180904" s="81"/>
      <c r="G180904" s="86"/>
      <c r="H180904" s="86"/>
      <c r="I180904" s="11"/>
    </row>
    <row r="180910" spans="1:9" s="4" customFormat="1" x14ac:dyDescent="0.2">
      <c r="A180910" s="27"/>
      <c r="B180910" s="67"/>
      <c r="C180910" s="83"/>
      <c r="D180910" s="85"/>
      <c r="E180910" s="82"/>
      <c r="F180910" s="81"/>
      <c r="G180910" s="86"/>
      <c r="H180910" s="86"/>
      <c r="I180910" s="11"/>
    </row>
    <row r="180914" spans="1:9" s="4" customFormat="1" x14ac:dyDescent="0.2">
      <c r="A180914" s="27"/>
      <c r="B180914" s="67"/>
      <c r="C180914" s="83"/>
      <c r="D180914" s="85"/>
      <c r="E180914" s="82"/>
      <c r="F180914" s="81"/>
      <c r="G180914" s="86"/>
      <c r="H180914" s="86"/>
      <c r="I180914" s="11"/>
    </row>
    <row r="180918" spans="1:9" s="4" customFormat="1" x14ac:dyDescent="0.2">
      <c r="A180918" s="27"/>
      <c r="B180918" s="67"/>
      <c r="C180918" s="83"/>
      <c r="D180918" s="85"/>
      <c r="E180918" s="82"/>
      <c r="F180918" s="81"/>
      <c r="G180918" s="86"/>
      <c r="H180918" s="86"/>
      <c r="I180918" s="11"/>
    </row>
    <row r="180920" spans="1:9" s="4" customFormat="1" x14ac:dyDescent="0.2">
      <c r="A180920" s="27"/>
      <c r="B180920" s="67"/>
      <c r="C180920" s="83"/>
      <c r="D180920" s="85"/>
      <c r="E180920" s="82"/>
      <c r="F180920" s="81"/>
      <c r="G180920" s="86"/>
      <c r="H180920" s="86"/>
      <c r="I180920" s="11"/>
    </row>
    <row r="180926" spans="1:9" s="4" customFormat="1" x14ac:dyDescent="0.2">
      <c r="A180926" s="27"/>
      <c r="B180926" s="67"/>
      <c r="C180926" s="83"/>
      <c r="D180926" s="85"/>
      <c r="E180926" s="82"/>
      <c r="F180926" s="81"/>
      <c r="G180926" s="86"/>
      <c r="H180926" s="86"/>
      <c r="I180926" s="11"/>
    </row>
    <row r="180930" spans="1:9" s="4" customFormat="1" x14ac:dyDescent="0.2">
      <c r="A180930" s="27"/>
      <c r="B180930" s="67"/>
      <c r="C180930" s="83"/>
      <c r="D180930" s="85"/>
      <c r="E180930" s="82"/>
      <c r="F180930" s="81"/>
      <c r="G180930" s="86"/>
      <c r="H180930" s="86"/>
      <c r="I180930" s="11"/>
    </row>
    <row r="180934" spans="1:9" s="4" customFormat="1" x14ac:dyDescent="0.2">
      <c r="A180934" s="27"/>
      <c r="B180934" s="67"/>
      <c r="C180934" s="83"/>
      <c r="D180934" s="85"/>
      <c r="E180934" s="82"/>
      <c r="F180934" s="81"/>
      <c r="G180934" s="86"/>
      <c r="H180934" s="86"/>
      <c r="I180934" s="11"/>
    </row>
    <row r="180936" spans="1:9" s="4" customFormat="1" x14ac:dyDescent="0.2">
      <c r="A180936" s="27"/>
      <c r="B180936" s="67"/>
      <c r="C180936" s="83"/>
      <c r="D180936" s="85"/>
      <c r="E180936" s="82"/>
      <c r="F180936" s="81"/>
      <c r="G180936" s="86"/>
      <c r="H180936" s="86"/>
      <c r="I180936" s="11"/>
    </row>
    <row r="180942" spans="1:9" s="4" customFormat="1" x14ac:dyDescent="0.2">
      <c r="A180942" s="27"/>
      <c r="B180942" s="67"/>
      <c r="C180942" s="83"/>
      <c r="D180942" s="85"/>
      <c r="E180942" s="82"/>
      <c r="F180942" s="81"/>
      <c r="G180942" s="86"/>
      <c r="H180942" s="86"/>
      <c r="I180942" s="11"/>
    </row>
    <row r="180946" spans="1:9" s="4" customFormat="1" x14ac:dyDescent="0.2">
      <c r="A180946" s="27"/>
      <c r="B180946" s="67"/>
      <c r="C180946" s="83"/>
      <c r="D180946" s="85"/>
      <c r="E180946" s="82"/>
      <c r="F180946" s="81"/>
      <c r="G180946" s="86"/>
      <c r="H180946" s="86"/>
      <c r="I180946" s="11"/>
    </row>
    <row r="180950" spans="1:9" s="4" customFormat="1" x14ac:dyDescent="0.2">
      <c r="A180950" s="27"/>
      <c r="B180950" s="67"/>
      <c r="C180950" s="83"/>
      <c r="D180950" s="85"/>
      <c r="E180950" s="82"/>
      <c r="F180950" s="81"/>
      <c r="G180950" s="86"/>
      <c r="H180950" s="86"/>
      <c r="I180950" s="11"/>
    </row>
    <row r="180952" spans="1:9" s="4" customFormat="1" x14ac:dyDescent="0.2">
      <c r="A180952" s="27"/>
      <c r="B180952" s="67"/>
      <c r="C180952" s="83"/>
      <c r="D180952" s="85"/>
      <c r="E180952" s="82"/>
      <c r="F180952" s="81"/>
      <c r="G180952" s="86"/>
      <c r="H180952" s="86"/>
      <c r="I180952" s="11"/>
    </row>
    <row r="180958" spans="1:9" s="4" customFormat="1" x14ac:dyDescent="0.2">
      <c r="A180958" s="27"/>
      <c r="B180958" s="67"/>
      <c r="C180958" s="83"/>
      <c r="D180958" s="85"/>
      <c r="E180958" s="82"/>
      <c r="F180958" s="81"/>
      <c r="G180958" s="86"/>
      <c r="H180958" s="86"/>
      <c r="I180958" s="11"/>
    </row>
    <row r="180962" spans="1:9" s="4" customFormat="1" x14ac:dyDescent="0.2">
      <c r="A180962" s="27"/>
      <c r="B180962" s="67"/>
      <c r="C180962" s="83"/>
      <c r="D180962" s="85"/>
      <c r="E180962" s="82"/>
      <c r="F180962" s="81"/>
      <c r="G180962" s="86"/>
      <c r="H180962" s="86"/>
      <c r="I180962" s="11"/>
    </row>
    <row r="180966" spans="1:9" s="4" customFormat="1" x14ac:dyDescent="0.2">
      <c r="A180966" s="27"/>
      <c r="B180966" s="67"/>
      <c r="C180966" s="83"/>
      <c r="D180966" s="85"/>
      <c r="E180966" s="82"/>
      <c r="F180966" s="81"/>
      <c r="G180966" s="86"/>
      <c r="H180966" s="86"/>
      <c r="I180966" s="11"/>
    </row>
    <row r="180968" spans="1:9" s="4" customFormat="1" x14ac:dyDescent="0.2">
      <c r="A180968" s="27"/>
      <c r="B180968" s="67"/>
      <c r="C180968" s="83"/>
      <c r="D180968" s="85"/>
      <c r="E180968" s="82"/>
      <c r="F180968" s="81"/>
      <c r="G180968" s="86"/>
      <c r="H180968" s="86"/>
      <c r="I180968" s="11"/>
    </row>
    <row r="180974" spans="1:9" s="4" customFormat="1" x14ac:dyDescent="0.2">
      <c r="A180974" s="27"/>
      <c r="B180974" s="67"/>
      <c r="C180974" s="83"/>
      <c r="D180974" s="85"/>
      <c r="E180974" s="82"/>
      <c r="F180974" s="81"/>
      <c r="G180974" s="86"/>
      <c r="H180974" s="86"/>
      <c r="I180974" s="11"/>
    </row>
    <row r="180978" spans="1:9" s="4" customFormat="1" x14ac:dyDescent="0.2">
      <c r="A180978" s="27"/>
      <c r="B180978" s="67"/>
      <c r="C180978" s="83"/>
      <c r="D180978" s="85"/>
      <c r="E180978" s="82"/>
      <c r="F180978" s="81"/>
      <c r="G180978" s="86"/>
      <c r="H180978" s="86"/>
      <c r="I180978" s="11"/>
    </row>
    <row r="180982" spans="1:9" s="4" customFormat="1" x14ac:dyDescent="0.2">
      <c r="A180982" s="27"/>
      <c r="B180982" s="67"/>
      <c r="C180982" s="83"/>
      <c r="D180982" s="85"/>
      <c r="E180982" s="82"/>
      <c r="F180982" s="81"/>
      <c r="G180982" s="86"/>
      <c r="H180982" s="86"/>
      <c r="I180982" s="11"/>
    </row>
    <row r="180984" spans="1:9" s="4" customFormat="1" x14ac:dyDescent="0.2">
      <c r="A180984" s="27"/>
      <c r="B180984" s="67"/>
      <c r="C180984" s="83"/>
      <c r="D180984" s="85"/>
      <c r="E180984" s="82"/>
      <c r="F180984" s="81"/>
      <c r="G180984" s="86"/>
      <c r="H180984" s="86"/>
      <c r="I180984" s="11"/>
    </row>
    <row r="180990" spans="1:9" s="4" customFormat="1" x14ac:dyDescent="0.2">
      <c r="A180990" s="27"/>
      <c r="B180990" s="67"/>
      <c r="C180990" s="83"/>
      <c r="D180990" s="85"/>
      <c r="E180990" s="82"/>
      <c r="F180990" s="81"/>
      <c r="G180990" s="86"/>
      <c r="H180990" s="86"/>
      <c r="I180990" s="11"/>
    </row>
    <row r="180994" spans="1:9" s="4" customFormat="1" x14ac:dyDescent="0.2">
      <c r="A180994" s="27"/>
      <c r="B180994" s="67"/>
      <c r="C180994" s="83"/>
      <c r="D180994" s="85"/>
      <c r="E180994" s="82"/>
      <c r="F180994" s="81"/>
      <c r="G180994" s="86"/>
      <c r="H180994" s="86"/>
      <c r="I180994" s="11"/>
    </row>
    <row r="180998" spans="1:9" s="4" customFormat="1" x14ac:dyDescent="0.2">
      <c r="A180998" s="27"/>
      <c r="B180998" s="67"/>
      <c r="C180998" s="83"/>
      <c r="D180998" s="85"/>
      <c r="E180998" s="82"/>
      <c r="F180998" s="81"/>
      <c r="G180998" s="86"/>
      <c r="H180998" s="86"/>
      <c r="I180998" s="11"/>
    </row>
    <row r="181000" spans="1:9" s="4" customFormat="1" x14ac:dyDescent="0.2">
      <c r="A181000" s="27"/>
      <c r="B181000" s="67"/>
      <c r="C181000" s="83"/>
      <c r="D181000" s="85"/>
      <c r="E181000" s="82"/>
      <c r="F181000" s="81"/>
      <c r="G181000" s="86"/>
      <c r="H181000" s="86"/>
      <c r="I181000" s="11"/>
    </row>
    <row r="181006" spans="1:9" s="4" customFormat="1" x14ac:dyDescent="0.2">
      <c r="A181006" s="27"/>
      <c r="B181006" s="67"/>
      <c r="C181006" s="83"/>
      <c r="D181006" s="85"/>
      <c r="E181006" s="82"/>
      <c r="F181006" s="81"/>
      <c r="G181006" s="86"/>
      <c r="H181006" s="86"/>
      <c r="I181006" s="11"/>
    </row>
    <row r="181010" spans="1:9" s="4" customFormat="1" x14ac:dyDescent="0.2">
      <c r="A181010" s="27"/>
      <c r="B181010" s="67"/>
      <c r="C181010" s="83"/>
      <c r="D181010" s="85"/>
      <c r="E181010" s="82"/>
      <c r="F181010" s="81"/>
      <c r="G181010" s="86"/>
      <c r="H181010" s="86"/>
      <c r="I181010" s="11"/>
    </row>
    <row r="181014" spans="1:9" s="4" customFormat="1" x14ac:dyDescent="0.2">
      <c r="A181014" s="27"/>
      <c r="B181014" s="67"/>
      <c r="C181014" s="83"/>
      <c r="D181014" s="85"/>
      <c r="E181014" s="82"/>
      <c r="F181014" s="81"/>
      <c r="G181014" s="86"/>
      <c r="H181014" s="86"/>
      <c r="I181014" s="11"/>
    </row>
    <row r="181016" spans="1:9" s="4" customFormat="1" x14ac:dyDescent="0.2">
      <c r="A181016" s="27"/>
      <c r="B181016" s="67"/>
      <c r="C181016" s="83"/>
      <c r="D181016" s="85"/>
      <c r="E181016" s="82"/>
      <c r="F181016" s="81"/>
      <c r="G181016" s="86"/>
      <c r="H181016" s="86"/>
      <c r="I181016" s="11"/>
    </row>
    <row r="181022" spans="1:9" s="4" customFormat="1" x14ac:dyDescent="0.2">
      <c r="A181022" s="27"/>
      <c r="B181022" s="67"/>
      <c r="C181022" s="83"/>
      <c r="D181022" s="85"/>
      <c r="E181022" s="82"/>
      <c r="F181022" s="81"/>
      <c r="G181022" s="86"/>
      <c r="H181022" s="86"/>
      <c r="I181022" s="11"/>
    </row>
    <row r="181026" spans="1:9" s="4" customFormat="1" x14ac:dyDescent="0.2">
      <c r="A181026" s="27"/>
      <c r="B181026" s="67"/>
      <c r="C181026" s="83"/>
      <c r="D181026" s="85"/>
      <c r="E181026" s="82"/>
      <c r="F181026" s="81"/>
      <c r="G181026" s="86"/>
      <c r="H181026" s="86"/>
      <c r="I181026" s="11"/>
    </row>
    <row r="181030" spans="1:9" s="4" customFormat="1" x14ac:dyDescent="0.2">
      <c r="A181030" s="27"/>
      <c r="B181030" s="67"/>
      <c r="C181030" s="83"/>
      <c r="D181030" s="85"/>
      <c r="E181030" s="82"/>
      <c r="F181030" s="81"/>
      <c r="G181030" s="86"/>
      <c r="H181030" s="86"/>
      <c r="I181030" s="11"/>
    </row>
    <row r="181032" spans="1:9" s="4" customFormat="1" x14ac:dyDescent="0.2">
      <c r="A181032" s="27"/>
      <c r="B181032" s="67"/>
      <c r="C181032" s="83"/>
      <c r="D181032" s="85"/>
      <c r="E181032" s="82"/>
      <c r="F181032" s="81"/>
      <c r="G181032" s="86"/>
      <c r="H181032" s="86"/>
      <c r="I181032" s="11"/>
    </row>
    <row r="181038" spans="1:9" s="4" customFormat="1" x14ac:dyDescent="0.2">
      <c r="A181038" s="27"/>
      <c r="B181038" s="67"/>
      <c r="C181038" s="83"/>
      <c r="D181038" s="85"/>
      <c r="E181038" s="82"/>
      <c r="F181038" s="81"/>
      <c r="G181038" s="86"/>
      <c r="H181038" s="86"/>
      <c r="I181038" s="11"/>
    </row>
    <row r="181042" spans="1:9" s="4" customFormat="1" x14ac:dyDescent="0.2">
      <c r="A181042" s="27"/>
      <c r="B181042" s="67"/>
      <c r="C181042" s="83"/>
      <c r="D181042" s="85"/>
      <c r="E181042" s="82"/>
      <c r="F181042" s="81"/>
      <c r="G181042" s="86"/>
      <c r="H181042" s="86"/>
      <c r="I181042" s="11"/>
    </row>
    <row r="181046" spans="1:9" s="4" customFormat="1" x14ac:dyDescent="0.2">
      <c r="A181046" s="27"/>
      <c r="B181046" s="67"/>
      <c r="C181046" s="83"/>
      <c r="D181046" s="85"/>
      <c r="E181046" s="82"/>
      <c r="F181046" s="81"/>
      <c r="G181046" s="86"/>
      <c r="H181046" s="86"/>
      <c r="I181046" s="11"/>
    </row>
    <row r="181048" spans="1:9" s="4" customFormat="1" x14ac:dyDescent="0.2">
      <c r="A181048" s="27"/>
      <c r="B181048" s="67"/>
      <c r="C181048" s="83"/>
      <c r="D181048" s="85"/>
      <c r="E181048" s="82"/>
      <c r="F181048" s="81"/>
      <c r="G181048" s="86"/>
      <c r="H181048" s="86"/>
      <c r="I181048" s="11"/>
    </row>
    <row r="181054" spans="1:9" s="4" customFormat="1" x14ac:dyDescent="0.2">
      <c r="A181054" s="27"/>
      <c r="B181054" s="67"/>
      <c r="C181054" s="83"/>
      <c r="D181054" s="85"/>
      <c r="E181054" s="82"/>
      <c r="F181054" s="81"/>
      <c r="G181054" s="86"/>
      <c r="H181054" s="86"/>
      <c r="I181054" s="11"/>
    </row>
    <row r="181058" spans="1:9" s="4" customFormat="1" x14ac:dyDescent="0.2">
      <c r="A181058" s="27"/>
      <c r="B181058" s="67"/>
      <c r="C181058" s="83"/>
      <c r="D181058" s="85"/>
      <c r="E181058" s="82"/>
      <c r="F181058" s="81"/>
      <c r="G181058" s="86"/>
      <c r="H181058" s="86"/>
      <c r="I181058" s="11"/>
    </row>
    <row r="181062" spans="1:9" s="4" customFormat="1" x14ac:dyDescent="0.2">
      <c r="A181062" s="27"/>
      <c r="B181062" s="67"/>
      <c r="C181062" s="83"/>
      <c r="D181062" s="85"/>
      <c r="E181062" s="82"/>
      <c r="F181062" s="81"/>
      <c r="G181062" s="86"/>
      <c r="H181062" s="86"/>
      <c r="I181062" s="11"/>
    </row>
    <row r="181064" spans="1:9" s="4" customFormat="1" x14ac:dyDescent="0.2">
      <c r="A181064" s="27"/>
      <c r="B181064" s="67"/>
      <c r="C181064" s="83"/>
      <c r="D181064" s="85"/>
      <c r="E181064" s="82"/>
      <c r="F181064" s="81"/>
      <c r="G181064" s="86"/>
      <c r="H181064" s="86"/>
      <c r="I181064" s="11"/>
    </row>
    <row r="181070" spans="1:9" s="4" customFormat="1" x14ac:dyDescent="0.2">
      <c r="A181070" s="27"/>
      <c r="B181070" s="67"/>
      <c r="C181070" s="83"/>
      <c r="D181070" s="85"/>
      <c r="E181070" s="82"/>
      <c r="F181070" s="81"/>
      <c r="G181070" s="86"/>
      <c r="H181070" s="86"/>
      <c r="I181070" s="11"/>
    </row>
    <row r="181074" spans="1:9" s="4" customFormat="1" x14ac:dyDescent="0.2">
      <c r="A181074" s="27"/>
      <c r="B181074" s="67"/>
      <c r="C181074" s="83"/>
      <c r="D181074" s="85"/>
      <c r="E181074" s="82"/>
      <c r="F181074" s="81"/>
      <c r="G181074" s="86"/>
      <c r="H181074" s="86"/>
      <c r="I181074" s="11"/>
    </row>
    <row r="181078" spans="1:9" s="4" customFormat="1" x14ac:dyDescent="0.2">
      <c r="A181078" s="27"/>
      <c r="B181078" s="67"/>
      <c r="C181078" s="83"/>
      <c r="D181078" s="85"/>
      <c r="E181078" s="82"/>
      <c r="F181078" s="81"/>
      <c r="G181078" s="86"/>
      <c r="H181078" s="86"/>
      <c r="I181078" s="11"/>
    </row>
    <row r="181080" spans="1:9" s="4" customFormat="1" x14ac:dyDescent="0.2">
      <c r="A181080" s="27"/>
      <c r="B181080" s="67"/>
      <c r="C181080" s="83"/>
      <c r="D181080" s="85"/>
      <c r="E181080" s="82"/>
      <c r="F181080" s="81"/>
      <c r="G181080" s="86"/>
      <c r="H181080" s="86"/>
      <c r="I181080" s="11"/>
    </row>
    <row r="181086" spans="1:9" s="4" customFormat="1" x14ac:dyDescent="0.2">
      <c r="A181086" s="27"/>
      <c r="B181086" s="67"/>
      <c r="C181086" s="83"/>
      <c r="D181086" s="85"/>
      <c r="E181086" s="82"/>
      <c r="F181086" s="81"/>
      <c r="G181086" s="86"/>
      <c r="H181086" s="86"/>
      <c r="I181086" s="11"/>
    </row>
    <row r="181090" spans="1:9" s="4" customFormat="1" x14ac:dyDescent="0.2">
      <c r="A181090" s="27"/>
      <c r="B181090" s="67"/>
      <c r="C181090" s="83"/>
      <c r="D181090" s="85"/>
      <c r="E181090" s="82"/>
      <c r="F181090" s="81"/>
      <c r="G181090" s="86"/>
      <c r="H181090" s="86"/>
      <c r="I181090" s="11"/>
    </row>
    <row r="181094" spans="1:9" s="4" customFormat="1" x14ac:dyDescent="0.2">
      <c r="A181094" s="27"/>
      <c r="B181094" s="67"/>
      <c r="C181094" s="83"/>
      <c r="D181094" s="85"/>
      <c r="E181094" s="82"/>
      <c r="F181094" s="81"/>
      <c r="G181094" s="86"/>
      <c r="H181094" s="86"/>
      <c r="I181094" s="11"/>
    </row>
    <row r="181096" spans="1:9" s="4" customFormat="1" x14ac:dyDescent="0.2">
      <c r="A181096" s="27"/>
      <c r="B181096" s="67"/>
      <c r="C181096" s="83"/>
      <c r="D181096" s="85"/>
      <c r="E181096" s="82"/>
      <c r="F181096" s="81"/>
      <c r="G181096" s="86"/>
      <c r="H181096" s="86"/>
      <c r="I181096" s="11"/>
    </row>
    <row r="181102" spans="1:9" s="4" customFormat="1" x14ac:dyDescent="0.2">
      <c r="A181102" s="27"/>
      <c r="B181102" s="67"/>
      <c r="C181102" s="83"/>
      <c r="D181102" s="85"/>
      <c r="E181102" s="82"/>
      <c r="F181102" s="81"/>
      <c r="G181102" s="86"/>
      <c r="H181102" s="86"/>
      <c r="I181102" s="11"/>
    </row>
    <row r="181106" spans="1:9" s="4" customFormat="1" x14ac:dyDescent="0.2">
      <c r="A181106" s="27"/>
      <c r="B181106" s="67"/>
      <c r="C181106" s="83"/>
      <c r="D181106" s="85"/>
      <c r="E181106" s="82"/>
      <c r="F181106" s="81"/>
      <c r="G181106" s="86"/>
      <c r="H181106" s="86"/>
      <c r="I181106" s="11"/>
    </row>
    <row r="181110" spans="1:9" s="4" customFormat="1" x14ac:dyDescent="0.2">
      <c r="A181110" s="27"/>
      <c r="B181110" s="67"/>
      <c r="C181110" s="83"/>
      <c r="D181110" s="85"/>
      <c r="E181110" s="82"/>
      <c r="F181110" s="81"/>
      <c r="G181110" s="86"/>
      <c r="H181110" s="86"/>
      <c r="I181110" s="11"/>
    </row>
    <row r="181112" spans="1:9" s="4" customFormat="1" x14ac:dyDescent="0.2">
      <c r="A181112" s="27"/>
      <c r="B181112" s="67"/>
      <c r="C181112" s="83"/>
      <c r="D181112" s="85"/>
      <c r="E181112" s="82"/>
      <c r="F181112" s="81"/>
      <c r="G181112" s="86"/>
      <c r="H181112" s="86"/>
      <c r="I181112" s="11"/>
    </row>
    <row r="181118" spans="1:9" s="4" customFormat="1" x14ac:dyDescent="0.2">
      <c r="A181118" s="27"/>
      <c r="B181118" s="67"/>
      <c r="C181118" s="83"/>
      <c r="D181118" s="85"/>
      <c r="E181118" s="82"/>
      <c r="F181118" s="81"/>
      <c r="G181118" s="86"/>
      <c r="H181118" s="86"/>
      <c r="I181118" s="11"/>
    </row>
    <row r="181122" spans="1:9" s="4" customFormat="1" x14ac:dyDescent="0.2">
      <c r="A181122" s="27"/>
      <c r="B181122" s="67"/>
      <c r="C181122" s="83"/>
      <c r="D181122" s="85"/>
      <c r="E181122" s="82"/>
      <c r="F181122" s="81"/>
      <c r="G181122" s="86"/>
      <c r="H181122" s="86"/>
      <c r="I181122" s="11"/>
    </row>
    <row r="181126" spans="1:9" s="4" customFormat="1" x14ac:dyDescent="0.2">
      <c r="A181126" s="27"/>
      <c r="B181126" s="67"/>
      <c r="C181126" s="83"/>
      <c r="D181126" s="85"/>
      <c r="E181126" s="82"/>
      <c r="F181126" s="81"/>
      <c r="G181126" s="86"/>
      <c r="H181126" s="86"/>
      <c r="I181126" s="11"/>
    </row>
    <row r="181128" spans="1:9" s="4" customFormat="1" x14ac:dyDescent="0.2">
      <c r="A181128" s="27"/>
      <c r="B181128" s="67"/>
      <c r="C181128" s="83"/>
      <c r="D181128" s="85"/>
      <c r="E181128" s="82"/>
      <c r="F181128" s="81"/>
      <c r="G181128" s="86"/>
      <c r="H181128" s="86"/>
      <c r="I181128" s="11"/>
    </row>
    <row r="181134" spans="1:9" s="4" customFormat="1" x14ac:dyDescent="0.2">
      <c r="A181134" s="27"/>
      <c r="B181134" s="67"/>
      <c r="C181134" s="83"/>
      <c r="D181134" s="85"/>
      <c r="E181134" s="82"/>
      <c r="F181134" s="81"/>
      <c r="G181134" s="86"/>
      <c r="H181134" s="86"/>
      <c r="I181134" s="11"/>
    </row>
    <row r="181138" spans="1:9" s="4" customFormat="1" x14ac:dyDescent="0.2">
      <c r="A181138" s="27"/>
      <c r="B181138" s="67"/>
      <c r="C181138" s="83"/>
      <c r="D181138" s="85"/>
      <c r="E181138" s="82"/>
      <c r="F181138" s="81"/>
      <c r="G181138" s="86"/>
      <c r="H181138" s="86"/>
      <c r="I181138" s="11"/>
    </row>
    <row r="181142" spans="1:9" s="4" customFormat="1" x14ac:dyDescent="0.2">
      <c r="A181142" s="27"/>
      <c r="B181142" s="67"/>
      <c r="C181142" s="83"/>
      <c r="D181142" s="85"/>
      <c r="E181142" s="82"/>
      <c r="F181142" s="81"/>
      <c r="G181142" s="86"/>
      <c r="H181142" s="86"/>
      <c r="I181142" s="11"/>
    </row>
    <row r="181144" spans="1:9" s="4" customFormat="1" x14ac:dyDescent="0.2">
      <c r="A181144" s="27"/>
      <c r="B181144" s="67"/>
      <c r="C181144" s="83"/>
      <c r="D181144" s="85"/>
      <c r="E181144" s="82"/>
      <c r="F181144" s="81"/>
      <c r="G181144" s="86"/>
      <c r="H181144" s="86"/>
      <c r="I181144" s="11"/>
    </row>
    <row r="181150" spans="1:9" s="4" customFormat="1" x14ac:dyDescent="0.2">
      <c r="A181150" s="27"/>
      <c r="B181150" s="67"/>
      <c r="C181150" s="83"/>
      <c r="D181150" s="85"/>
      <c r="E181150" s="82"/>
      <c r="F181150" s="81"/>
      <c r="G181150" s="86"/>
      <c r="H181150" s="86"/>
      <c r="I181150" s="11"/>
    </row>
    <row r="181154" spans="1:9" s="4" customFormat="1" x14ac:dyDescent="0.2">
      <c r="A181154" s="27"/>
      <c r="B181154" s="67"/>
      <c r="C181154" s="83"/>
      <c r="D181154" s="85"/>
      <c r="E181154" s="82"/>
      <c r="F181154" s="81"/>
      <c r="G181154" s="86"/>
      <c r="H181154" s="86"/>
      <c r="I181154" s="11"/>
    </row>
    <row r="181158" spans="1:9" s="4" customFormat="1" x14ac:dyDescent="0.2">
      <c r="A181158" s="27"/>
      <c r="B181158" s="67"/>
      <c r="C181158" s="83"/>
      <c r="D181158" s="85"/>
      <c r="E181158" s="82"/>
      <c r="F181158" s="81"/>
      <c r="G181158" s="86"/>
      <c r="H181158" s="86"/>
      <c r="I181158" s="11"/>
    </row>
    <row r="181160" spans="1:9" s="4" customFormat="1" x14ac:dyDescent="0.2">
      <c r="A181160" s="27"/>
      <c r="B181160" s="67"/>
      <c r="C181160" s="83"/>
      <c r="D181160" s="85"/>
      <c r="E181160" s="82"/>
      <c r="F181160" s="81"/>
      <c r="G181160" s="86"/>
      <c r="H181160" s="86"/>
      <c r="I181160" s="11"/>
    </row>
    <row r="181166" spans="1:9" s="4" customFormat="1" x14ac:dyDescent="0.2">
      <c r="A181166" s="27"/>
      <c r="B181166" s="67"/>
      <c r="C181166" s="83"/>
      <c r="D181166" s="85"/>
      <c r="E181166" s="82"/>
      <c r="F181166" s="81"/>
      <c r="G181166" s="86"/>
      <c r="H181166" s="86"/>
      <c r="I181166" s="11"/>
    </row>
    <row r="181170" spans="1:9" s="4" customFormat="1" x14ac:dyDescent="0.2">
      <c r="A181170" s="27"/>
      <c r="B181170" s="67"/>
      <c r="C181170" s="83"/>
      <c r="D181170" s="85"/>
      <c r="E181170" s="82"/>
      <c r="F181170" s="81"/>
      <c r="G181170" s="86"/>
      <c r="H181170" s="86"/>
      <c r="I181170" s="11"/>
    </row>
    <row r="181174" spans="1:9" s="4" customFormat="1" x14ac:dyDescent="0.2">
      <c r="A181174" s="27"/>
      <c r="B181174" s="67"/>
      <c r="C181174" s="83"/>
      <c r="D181174" s="85"/>
      <c r="E181174" s="82"/>
      <c r="F181174" s="81"/>
      <c r="G181174" s="86"/>
      <c r="H181174" s="86"/>
      <c r="I181174" s="11"/>
    </row>
    <row r="181176" spans="1:9" s="4" customFormat="1" x14ac:dyDescent="0.2">
      <c r="A181176" s="27"/>
      <c r="B181176" s="67"/>
      <c r="C181176" s="83"/>
      <c r="D181176" s="85"/>
      <c r="E181176" s="82"/>
      <c r="F181176" s="81"/>
      <c r="G181176" s="86"/>
      <c r="H181176" s="86"/>
      <c r="I181176" s="11"/>
    </row>
    <row r="181182" spans="1:9" s="4" customFormat="1" x14ac:dyDescent="0.2">
      <c r="A181182" s="27"/>
      <c r="B181182" s="67"/>
      <c r="C181182" s="83"/>
      <c r="D181182" s="85"/>
      <c r="E181182" s="82"/>
      <c r="F181182" s="81"/>
      <c r="G181182" s="86"/>
      <c r="H181182" s="86"/>
      <c r="I181182" s="11"/>
    </row>
    <row r="181186" spans="1:9" s="4" customFormat="1" x14ac:dyDescent="0.2">
      <c r="A181186" s="27"/>
      <c r="B181186" s="67"/>
      <c r="C181186" s="83"/>
      <c r="D181186" s="85"/>
      <c r="E181186" s="82"/>
      <c r="F181186" s="81"/>
      <c r="G181186" s="86"/>
      <c r="H181186" s="86"/>
      <c r="I181186" s="11"/>
    </row>
    <row r="181190" spans="1:9" s="4" customFormat="1" x14ac:dyDescent="0.2">
      <c r="A181190" s="27"/>
      <c r="B181190" s="67"/>
      <c r="C181190" s="83"/>
      <c r="D181190" s="85"/>
      <c r="E181190" s="82"/>
      <c r="F181190" s="81"/>
      <c r="G181190" s="86"/>
      <c r="H181190" s="86"/>
      <c r="I181190" s="11"/>
    </row>
    <row r="181192" spans="1:9" s="4" customFormat="1" x14ac:dyDescent="0.2">
      <c r="A181192" s="27"/>
      <c r="B181192" s="67"/>
      <c r="C181192" s="83"/>
      <c r="D181192" s="85"/>
      <c r="E181192" s="82"/>
      <c r="F181192" s="81"/>
      <c r="G181192" s="86"/>
      <c r="H181192" s="86"/>
      <c r="I181192" s="11"/>
    </row>
    <row r="181198" spans="1:9" s="4" customFormat="1" x14ac:dyDescent="0.2">
      <c r="A181198" s="27"/>
      <c r="B181198" s="67"/>
      <c r="C181198" s="83"/>
      <c r="D181198" s="85"/>
      <c r="E181198" s="82"/>
      <c r="F181198" s="81"/>
      <c r="G181198" s="86"/>
      <c r="H181198" s="86"/>
      <c r="I181198" s="11"/>
    </row>
    <row r="181202" spans="1:9" s="4" customFormat="1" x14ac:dyDescent="0.2">
      <c r="A181202" s="27"/>
      <c r="B181202" s="67"/>
      <c r="C181202" s="83"/>
      <c r="D181202" s="85"/>
      <c r="E181202" s="82"/>
      <c r="F181202" s="81"/>
      <c r="G181202" s="86"/>
      <c r="H181202" s="86"/>
      <c r="I181202" s="11"/>
    </row>
    <row r="181206" spans="1:9" s="4" customFormat="1" x14ac:dyDescent="0.2">
      <c r="A181206" s="27"/>
      <c r="B181206" s="67"/>
      <c r="C181206" s="83"/>
      <c r="D181206" s="85"/>
      <c r="E181206" s="82"/>
      <c r="F181206" s="81"/>
      <c r="G181206" s="86"/>
      <c r="H181206" s="86"/>
      <c r="I181206" s="11"/>
    </row>
    <row r="181208" spans="1:9" s="4" customFormat="1" x14ac:dyDescent="0.2">
      <c r="A181208" s="27"/>
      <c r="B181208" s="67"/>
      <c r="C181208" s="83"/>
      <c r="D181208" s="85"/>
      <c r="E181208" s="82"/>
      <c r="F181208" s="81"/>
      <c r="G181208" s="86"/>
      <c r="H181208" s="86"/>
      <c r="I181208" s="11"/>
    </row>
    <row r="181214" spans="1:9" s="4" customFormat="1" x14ac:dyDescent="0.2">
      <c r="A181214" s="27"/>
      <c r="B181214" s="67"/>
      <c r="C181214" s="83"/>
      <c r="D181214" s="85"/>
      <c r="E181214" s="82"/>
      <c r="F181214" s="81"/>
      <c r="G181214" s="86"/>
      <c r="H181214" s="86"/>
      <c r="I181214" s="11"/>
    </row>
    <row r="181218" spans="1:9" s="4" customFormat="1" x14ac:dyDescent="0.2">
      <c r="A181218" s="27"/>
      <c r="B181218" s="67"/>
      <c r="C181218" s="83"/>
      <c r="D181218" s="85"/>
      <c r="E181218" s="82"/>
      <c r="F181218" s="81"/>
      <c r="G181218" s="86"/>
      <c r="H181218" s="86"/>
      <c r="I181218" s="11"/>
    </row>
    <row r="181222" spans="1:9" s="4" customFormat="1" x14ac:dyDescent="0.2">
      <c r="A181222" s="27"/>
      <c r="B181222" s="67"/>
      <c r="C181222" s="83"/>
      <c r="D181222" s="85"/>
      <c r="E181222" s="82"/>
      <c r="F181222" s="81"/>
      <c r="G181222" s="86"/>
      <c r="H181222" s="86"/>
      <c r="I181222" s="11"/>
    </row>
    <row r="181224" spans="1:9" s="4" customFormat="1" x14ac:dyDescent="0.2">
      <c r="A181224" s="27"/>
      <c r="B181224" s="67"/>
      <c r="C181224" s="83"/>
      <c r="D181224" s="85"/>
      <c r="E181224" s="82"/>
      <c r="F181224" s="81"/>
      <c r="G181224" s="86"/>
      <c r="H181224" s="86"/>
      <c r="I181224" s="11"/>
    </row>
    <row r="181230" spans="1:9" s="4" customFormat="1" x14ac:dyDescent="0.2">
      <c r="A181230" s="27"/>
      <c r="B181230" s="67"/>
      <c r="C181230" s="83"/>
      <c r="D181230" s="85"/>
      <c r="E181230" s="82"/>
      <c r="F181230" s="81"/>
      <c r="G181230" s="86"/>
      <c r="H181230" s="86"/>
      <c r="I181230" s="11"/>
    </row>
    <row r="181234" spans="1:9" s="4" customFormat="1" x14ac:dyDescent="0.2">
      <c r="A181234" s="27"/>
      <c r="B181234" s="67"/>
      <c r="C181234" s="83"/>
      <c r="D181234" s="85"/>
      <c r="E181234" s="82"/>
      <c r="F181234" s="81"/>
      <c r="G181234" s="86"/>
      <c r="H181234" s="86"/>
      <c r="I181234" s="11"/>
    </row>
    <row r="181238" spans="1:9" s="4" customFormat="1" x14ac:dyDescent="0.2">
      <c r="A181238" s="27"/>
      <c r="B181238" s="67"/>
      <c r="C181238" s="83"/>
      <c r="D181238" s="85"/>
      <c r="E181238" s="82"/>
      <c r="F181238" s="81"/>
      <c r="G181238" s="86"/>
      <c r="H181238" s="86"/>
      <c r="I181238" s="11"/>
    </row>
    <row r="181240" spans="1:9" s="4" customFormat="1" x14ac:dyDescent="0.2">
      <c r="A181240" s="27"/>
      <c r="B181240" s="67"/>
      <c r="C181240" s="83"/>
      <c r="D181240" s="85"/>
      <c r="E181240" s="82"/>
      <c r="F181240" s="81"/>
      <c r="G181240" s="86"/>
      <c r="H181240" s="86"/>
      <c r="I181240" s="11"/>
    </row>
    <row r="181246" spans="1:9" s="4" customFormat="1" x14ac:dyDescent="0.2">
      <c r="A181246" s="27"/>
      <c r="B181246" s="67"/>
      <c r="C181246" s="83"/>
      <c r="D181246" s="85"/>
      <c r="E181246" s="82"/>
      <c r="F181246" s="81"/>
      <c r="G181246" s="86"/>
      <c r="H181246" s="86"/>
      <c r="I181246" s="11"/>
    </row>
    <row r="181250" spans="1:9" s="4" customFormat="1" x14ac:dyDescent="0.2">
      <c r="A181250" s="27"/>
      <c r="B181250" s="67"/>
      <c r="C181250" s="83"/>
      <c r="D181250" s="85"/>
      <c r="E181250" s="82"/>
      <c r="F181250" s="81"/>
      <c r="G181250" s="86"/>
      <c r="H181250" s="86"/>
      <c r="I181250" s="11"/>
    </row>
    <row r="181254" spans="1:9" s="4" customFormat="1" x14ac:dyDescent="0.2">
      <c r="A181254" s="27"/>
      <c r="B181254" s="67"/>
      <c r="C181254" s="83"/>
      <c r="D181254" s="85"/>
      <c r="E181254" s="82"/>
      <c r="F181254" s="81"/>
      <c r="G181254" s="86"/>
      <c r="H181254" s="86"/>
      <c r="I181254" s="11"/>
    </row>
    <row r="181256" spans="1:9" s="4" customFormat="1" x14ac:dyDescent="0.2">
      <c r="A181256" s="27"/>
      <c r="B181256" s="67"/>
      <c r="C181256" s="83"/>
      <c r="D181256" s="85"/>
      <c r="E181256" s="82"/>
      <c r="F181256" s="81"/>
      <c r="G181256" s="86"/>
      <c r="H181256" s="86"/>
      <c r="I181256" s="11"/>
    </row>
    <row r="181262" spans="1:9" s="4" customFormat="1" x14ac:dyDescent="0.2">
      <c r="A181262" s="27"/>
      <c r="B181262" s="67"/>
      <c r="C181262" s="83"/>
      <c r="D181262" s="85"/>
      <c r="E181262" s="82"/>
      <c r="F181262" s="81"/>
      <c r="G181262" s="86"/>
      <c r="H181262" s="86"/>
      <c r="I181262" s="11"/>
    </row>
    <row r="181266" spans="1:9" s="4" customFormat="1" x14ac:dyDescent="0.2">
      <c r="A181266" s="27"/>
      <c r="B181266" s="67"/>
      <c r="C181266" s="83"/>
      <c r="D181266" s="85"/>
      <c r="E181266" s="82"/>
      <c r="F181266" s="81"/>
      <c r="G181266" s="86"/>
      <c r="H181266" s="86"/>
      <c r="I181266" s="11"/>
    </row>
    <row r="181270" spans="1:9" s="4" customFormat="1" x14ac:dyDescent="0.2">
      <c r="A181270" s="27"/>
      <c r="B181270" s="67"/>
      <c r="C181270" s="83"/>
      <c r="D181270" s="85"/>
      <c r="E181270" s="82"/>
      <c r="F181270" s="81"/>
      <c r="G181270" s="86"/>
      <c r="H181270" s="86"/>
      <c r="I181270" s="11"/>
    </row>
    <row r="181272" spans="1:9" s="4" customFormat="1" x14ac:dyDescent="0.2">
      <c r="A181272" s="27"/>
      <c r="B181272" s="67"/>
      <c r="C181272" s="83"/>
      <c r="D181272" s="85"/>
      <c r="E181272" s="82"/>
      <c r="F181272" s="81"/>
      <c r="G181272" s="86"/>
      <c r="H181272" s="86"/>
      <c r="I181272" s="11"/>
    </row>
    <row r="181278" spans="1:9" s="4" customFormat="1" x14ac:dyDescent="0.2">
      <c r="A181278" s="27"/>
      <c r="B181278" s="67"/>
      <c r="C181278" s="83"/>
      <c r="D181278" s="85"/>
      <c r="E181278" s="82"/>
      <c r="F181278" s="81"/>
      <c r="G181278" s="86"/>
      <c r="H181278" s="86"/>
      <c r="I181278" s="11"/>
    </row>
    <row r="181282" spans="1:9" s="4" customFormat="1" x14ac:dyDescent="0.2">
      <c r="A181282" s="27"/>
      <c r="B181282" s="67"/>
      <c r="C181282" s="83"/>
      <c r="D181282" s="85"/>
      <c r="E181282" s="82"/>
      <c r="F181282" s="81"/>
      <c r="G181282" s="86"/>
      <c r="H181282" s="86"/>
      <c r="I181282" s="11"/>
    </row>
    <row r="181286" spans="1:9" s="4" customFormat="1" x14ac:dyDescent="0.2">
      <c r="A181286" s="27"/>
      <c r="B181286" s="67"/>
      <c r="C181286" s="83"/>
      <c r="D181286" s="85"/>
      <c r="E181286" s="82"/>
      <c r="F181286" s="81"/>
      <c r="G181286" s="86"/>
      <c r="H181286" s="86"/>
      <c r="I181286" s="11"/>
    </row>
    <row r="181288" spans="1:9" s="4" customFormat="1" x14ac:dyDescent="0.2">
      <c r="A181288" s="27"/>
      <c r="B181288" s="67"/>
      <c r="C181288" s="83"/>
      <c r="D181288" s="85"/>
      <c r="E181288" s="82"/>
      <c r="F181288" s="81"/>
      <c r="G181288" s="86"/>
      <c r="H181288" s="86"/>
      <c r="I181288" s="11"/>
    </row>
    <row r="181294" spans="1:9" s="4" customFormat="1" x14ac:dyDescent="0.2">
      <c r="A181294" s="27"/>
      <c r="B181294" s="67"/>
      <c r="C181294" s="83"/>
      <c r="D181294" s="85"/>
      <c r="E181294" s="82"/>
      <c r="F181294" s="81"/>
      <c r="G181294" s="86"/>
      <c r="H181294" s="86"/>
      <c r="I181294" s="11"/>
    </row>
    <row r="181298" spans="1:9" s="4" customFormat="1" x14ac:dyDescent="0.2">
      <c r="A181298" s="27"/>
      <c r="B181298" s="67"/>
      <c r="C181298" s="83"/>
      <c r="D181298" s="85"/>
      <c r="E181298" s="82"/>
      <c r="F181298" s="81"/>
      <c r="G181298" s="86"/>
      <c r="H181298" s="86"/>
      <c r="I181298" s="11"/>
    </row>
    <row r="181302" spans="1:9" s="4" customFormat="1" x14ac:dyDescent="0.2">
      <c r="A181302" s="27"/>
      <c r="B181302" s="67"/>
      <c r="C181302" s="83"/>
      <c r="D181302" s="85"/>
      <c r="E181302" s="82"/>
      <c r="F181302" s="81"/>
      <c r="G181302" s="86"/>
      <c r="H181302" s="86"/>
      <c r="I181302" s="11"/>
    </row>
    <row r="181304" spans="1:9" s="4" customFormat="1" x14ac:dyDescent="0.2">
      <c r="A181304" s="27"/>
      <c r="B181304" s="67"/>
      <c r="C181304" s="83"/>
      <c r="D181304" s="85"/>
      <c r="E181304" s="82"/>
      <c r="F181304" s="81"/>
      <c r="G181304" s="86"/>
      <c r="H181304" s="86"/>
      <c r="I181304" s="11"/>
    </row>
    <row r="181310" spans="1:9" s="4" customFormat="1" x14ac:dyDescent="0.2">
      <c r="A181310" s="27"/>
      <c r="B181310" s="67"/>
      <c r="C181310" s="83"/>
      <c r="D181310" s="85"/>
      <c r="E181310" s="82"/>
      <c r="F181310" s="81"/>
      <c r="G181310" s="86"/>
      <c r="H181310" s="86"/>
      <c r="I181310" s="11"/>
    </row>
    <row r="181314" spans="1:9" s="4" customFormat="1" x14ac:dyDescent="0.2">
      <c r="A181314" s="27"/>
      <c r="B181314" s="67"/>
      <c r="C181314" s="83"/>
      <c r="D181314" s="85"/>
      <c r="E181314" s="82"/>
      <c r="F181314" s="81"/>
      <c r="G181314" s="86"/>
      <c r="H181314" s="86"/>
      <c r="I181314" s="11"/>
    </row>
    <row r="181318" spans="1:9" s="4" customFormat="1" x14ac:dyDescent="0.2">
      <c r="A181318" s="27"/>
      <c r="B181318" s="67"/>
      <c r="C181318" s="83"/>
      <c r="D181318" s="85"/>
      <c r="E181318" s="82"/>
      <c r="F181318" s="81"/>
      <c r="G181318" s="86"/>
      <c r="H181318" s="86"/>
      <c r="I181318" s="11"/>
    </row>
    <row r="181320" spans="1:9" s="4" customFormat="1" x14ac:dyDescent="0.2">
      <c r="A181320" s="27"/>
      <c r="B181320" s="67"/>
      <c r="C181320" s="83"/>
      <c r="D181320" s="85"/>
      <c r="E181320" s="82"/>
      <c r="F181320" s="81"/>
      <c r="G181320" s="86"/>
      <c r="H181320" s="86"/>
      <c r="I181320" s="11"/>
    </row>
    <row r="181326" spans="1:9" s="4" customFormat="1" x14ac:dyDescent="0.2">
      <c r="A181326" s="27"/>
      <c r="B181326" s="67"/>
      <c r="C181326" s="83"/>
      <c r="D181326" s="85"/>
      <c r="E181326" s="82"/>
      <c r="F181326" s="81"/>
      <c r="G181326" s="86"/>
      <c r="H181326" s="86"/>
      <c r="I181326" s="11"/>
    </row>
    <row r="181330" spans="1:9" s="4" customFormat="1" x14ac:dyDescent="0.2">
      <c r="A181330" s="27"/>
      <c r="B181330" s="67"/>
      <c r="C181330" s="83"/>
      <c r="D181330" s="85"/>
      <c r="E181330" s="82"/>
      <c r="F181330" s="81"/>
      <c r="G181330" s="86"/>
      <c r="H181330" s="86"/>
      <c r="I181330" s="11"/>
    </row>
    <row r="181334" spans="1:9" s="4" customFormat="1" x14ac:dyDescent="0.2">
      <c r="A181334" s="27"/>
      <c r="B181334" s="67"/>
      <c r="C181334" s="83"/>
      <c r="D181334" s="85"/>
      <c r="E181334" s="82"/>
      <c r="F181334" s="81"/>
      <c r="G181334" s="86"/>
      <c r="H181334" s="86"/>
      <c r="I181334" s="11"/>
    </row>
    <row r="181336" spans="1:9" s="4" customFormat="1" x14ac:dyDescent="0.2">
      <c r="A181336" s="27"/>
      <c r="B181336" s="67"/>
      <c r="C181336" s="83"/>
      <c r="D181336" s="85"/>
      <c r="E181336" s="82"/>
      <c r="F181336" s="81"/>
      <c r="G181336" s="86"/>
      <c r="H181336" s="86"/>
      <c r="I181336" s="11"/>
    </row>
    <row r="181342" spans="1:9" s="4" customFormat="1" x14ac:dyDescent="0.2">
      <c r="A181342" s="27"/>
      <c r="B181342" s="67"/>
      <c r="C181342" s="83"/>
      <c r="D181342" s="85"/>
      <c r="E181342" s="82"/>
      <c r="F181342" s="81"/>
      <c r="G181342" s="86"/>
      <c r="H181342" s="86"/>
      <c r="I181342" s="11"/>
    </row>
    <row r="181346" spans="1:9" s="4" customFormat="1" x14ac:dyDescent="0.2">
      <c r="A181346" s="27"/>
      <c r="B181346" s="67"/>
      <c r="C181346" s="83"/>
      <c r="D181346" s="85"/>
      <c r="E181346" s="82"/>
      <c r="F181346" s="81"/>
      <c r="G181346" s="86"/>
      <c r="H181346" s="86"/>
      <c r="I181346" s="11"/>
    </row>
    <row r="181350" spans="1:9" s="4" customFormat="1" x14ac:dyDescent="0.2">
      <c r="A181350" s="27"/>
      <c r="B181350" s="67"/>
      <c r="C181350" s="83"/>
      <c r="D181350" s="85"/>
      <c r="E181350" s="82"/>
      <c r="F181350" s="81"/>
      <c r="G181350" s="86"/>
      <c r="H181350" s="86"/>
      <c r="I181350" s="11"/>
    </row>
    <row r="181352" spans="1:9" s="4" customFormat="1" x14ac:dyDescent="0.2">
      <c r="A181352" s="27"/>
      <c r="B181352" s="67"/>
      <c r="C181352" s="83"/>
      <c r="D181352" s="85"/>
      <c r="E181352" s="82"/>
      <c r="F181352" s="81"/>
      <c r="G181352" s="86"/>
      <c r="H181352" s="86"/>
      <c r="I181352" s="11"/>
    </row>
    <row r="181358" spans="1:9" s="4" customFormat="1" x14ac:dyDescent="0.2">
      <c r="A181358" s="27"/>
      <c r="B181358" s="67"/>
      <c r="C181358" s="83"/>
      <c r="D181358" s="85"/>
      <c r="E181358" s="82"/>
      <c r="F181358" s="81"/>
      <c r="G181358" s="86"/>
      <c r="H181358" s="86"/>
      <c r="I181358" s="11"/>
    </row>
    <row r="181362" spans="1:9" s="4" customFormat="1" x14ac:dyDescent="0.2">
      <c r="A181362" s="27"/>
      <c r="B181362" s="67"/>
      <c r="C181362" s="83"/>
      <c r="D181362" s="85"/>
      <c r="E181362" s="82"/>
      <c r="F181362" s="81"/>
      <c r="G181362" s="86"/>
      <c r="H181362" s="86"/>
      <c r="I181362" s="11"/>
    </row>
    <row r="181366" spans="1:9" s="4" customFormat="1" x14ac:dyDescent="0.2">
      <c r="A181366" s="27"/>
      <c r="B181366" s="67"/>
      <c r="C181366" s="83"/>
      <c r="D181366" s="85"/>
      <c r="E181366" s="82"/>
      <c r="F181366" s="81"/>
      <c r="G181366" s="86"/>
      <c r="H181366" s="86"/>
      <c r="I181366" s="11"/>
    </row>
    <row r="181368" spans="1:9" s="4" customFormat="1" x14ac:dyDescent="0.2">
      <c r="A181368" s="27"/>
      <c r="B181368" s="67"/>
      <c r="C181368" s="83"/>
      <c r="D181368" s="85"/>
      <c r="E181368" s="82"/>
      <c r="F181368" s="81"/>
      <c r="G181368" s="86"/>
      <c r="H181368" s="86"/>
      <c r="I181368" s="11"/>
    </row>
    <row r="181374" spans="1:9" s="4" customFormat="1" x14ac:dyDescent="0.2">
      <c r="A181374" s="27"/>
      <c r="B181374" s="67"/>
      <c r="C181374" s="83"/>
      <c r="D181374" s="85"/>
      <c r="E181374" s="82"/>
      <c r="F181374" s="81"/>
      <c r="G181374" s="86"/>
      <c r="H181374" s="86"/>
      <c r="I181374" s="11"/>
    </row>
    <row r="181378" spans="1:9" s="4" customFormat="1" x14ac:dyDescent="0.2">
      <c r="A181378" s="27"/>
      <c r="B181378" s="67"/>
      <c r="C181378" s="83"/>
      <c r="D181378" s="85"/>
      <c r="E181378" s="82"/>
      <c r="F181378" s="81"/>
      <c r="G181378" s="86"/>
      <c r="H181378" s="86"/>
      <c r="I181378" s="11"/>
    </row>
    <row r="181382" spans="1:9" s="4" customFormat="1" x14ac:dyDescent="0.2">
      <c r="A181382" s="27"/>
      <c r="B181382" s="67"/>
      <c r="C181382" s="83"/>
      <c r="D181382" s="85"/>
      <c r="E181382" s="82"/>
      <c r="F181382" s="81"/>
      <c r="G181382" s="86"/>
      <c r="H181382" s="86"/>
      <c r="I181382" s="11"/>
    </row>
    <row r="181384" spans="1:9" s="4" customFormat="1" x14ac:dyDescent="0.2">
      <c r="A181384" s="27"/>
      <c r="B181384" s="67"/>
      <c r="C181384" s="83"/>
      <c r="D181384" s="85"/>
      <c r="E181384" s="82"/>
      <c r="F181384" s="81"/>
      <c r="G181384" s="86"/>
      <c r="H181384" s="86"/>
      <c r="I181384" s="11"/>
    </row>
    <row r="181390" spans="1:9" s="4" customFormat="1" x14ac:dyDescent="0.2">
      <c r="A181390" s="27"/>
      <c r="B181390" s="67"/>
      <c r="C181390" s="83"/>
      <c r="D181390" s="85"/>
      <c r="E181390" s="82"/>
      <c r="F181390" s="81"/>
      <c r="G181390" s="86"/>
      <c r="H181390" s="86"/>
      <c r="I181390" s="11"/>
    </row>
    <row r="181394" spans="1:9" s="4" customFormat="1" x14ac:dyDescent="0.2">
      <c r="A181394" s="27"/>
      <c r="B181394" s="67"/>
      <c r="C181394" s="83"/>
      <c r="D181394" s="85"/>
      <c r="E181394" s="82"/>
      <c r="F181394" s="81"/>
      <c r="G181394" s="86"/>
      <c r="H181394" s="86"/>
      <c r="I181394" s="11"/>
    </row>
    <row r="181398" spans="1:9" s="4" customFormat="1" x14ac:dyDescent="0.2">
      <c r="A181398" s="27"/>
      <c r="B181398" s="67"/>
      <c r="C181398" s="83"/>
      <c r="D181398" s="85"/>
      <c r="E181398" s="82"/>
      <c r="F181398" s="81"/>
      <c r="G181398" s="86"/>
      <c r="H181398" s="86"/>
      <c r="I181398" s="11"/>
    </row>
    <row r="181400" spans="1:9" s="4" customFormat="1" x14ac:dyDescent="0.2">
      <c r="A181400" s="27"/>
      <c r="B181400" s="67"/>
      <c r="C181400" s="83"/>
      <c r="D181400" s="85"/>
      <c r="E181400" s="82"/>
      <c r="F181400" s="81"/>
      <c r="G181400" s="86"/>
      <c r="H181400" s="86"/>
      <c r="I181400" s="11"/>
    </row>
    <row r="181406" spans="1:9" s="4" customFormat="1" x14ac:dyDescent="0.2">
      <c r="A181406" s="27"/>
      <c r="B181406" s="67"/>
      <c r="C181406" s="83"/>
      <c r="D181406" s="85"/>
      <c r="E181406" s="82"/>
      <c r="F181406" s="81"/>
      <c r="G181406" s="86"/>
      <c r="H181406" s="86"/>
      <c r="I181406" s="11"/>
    </row>
    <row r="181410" spans="1:9" s="4" customFormat="1" x14ac:dyDescent="0.2">
      <c r="A181410" s="27"/>
      <c r="B181410" s="67"/>
      <c r="C181410" s="83"/>
      <c r="D181410" s="85"/>
      <c r="E181410" s="82"/>
      <c r="F181410" s="81"/>
      <c r="G181410" s="86"/>
      <c r="H181410" s="86"/>
      <c r="I181410" s="11"/>
    </row>
    <row r="181414" spans="1:9" s="4" customFormat="1" x14ac:dyDescent="0.2">
      <c r="A181414" s="27"/>
      <c r="B181414" s="67"/>
      <c r="C181414" s="83"/>
      <c r="D181414" s="85"/>
      <c r="E181414" s="82"/>
      <c r="F181414" s="81"/>
      <c r="G181414" s="86"/>
      <c r="H181414" s="86"/>
      <c r="I181414" s="11"/>
    </row>
    <row r="181416" spans="1:9" s="4" customFormat="1" x14ac:dyDescent="0.2">
      <c r="A181416" s="27"/>
      <c r="B181416" s="67"/>
      <c r="C181416" s="83"/>
      <c r="D181416" s="85"/>
      <c r="E181416" s="82"/>
      <c r="F181416" s="81"/>
      <c r="G181416" s="86"/>
      <c r="H181416" s="86"/>
      <c r="I181416" s="11"/>
    </row>
    <row r="181422" spans="1:9" s="4" customFormat="1" x14ac:dyDescent="0.2">
      <c r="A181422" s="27"/>
      <c r="B181422" s="67"/>
      <c r="C181422" s="83"/>
      <c r="D181422" s="85"/>
      <c r="E181422" s="82"/>
      <c r="F181422" s="81"/>
      <c r="G181422" s="86"/>
      <c r="H181422" s="86"/>
      <c r="I181422" s="11"/>
    </row>
    <row r="181426" spans="1:9" s="4" customFormat="1" x14ac:dyDescent="0.2">
      <c r="A181426" s="27"/>
      <c r="B181426" s="67"/>
      <c r="C181426" s="83"/>
      <c r="D181426" s="85"/>
      <c r="E181426" s="82"/>
      <c r="F181426" s="81"/>
      <c r="G181426" s="86"/>
      <c r="H181426" s="86"/>
      <c r="I181426" s="11"/>
    </row>
    <row r="181430" spans="1:9" s="4" customFormat="1" x14ac:dyDescent="0.2">
      <c r="A181430" s="27"/>
      <c r="B181430" s="67"/>
      <c r="C181430" s="83"/>
      <c r="D181430" s="85"/>
      <c r="E181430" s="82"/>
      <c r="F181430" s="81"/>
      <c r="G181430" s="86"/>
      <c r="H181430" s="86"/>
      <c r="I181430" s="11"/>
    </row>
    <row r="181432" spans="1:9" s="4" customFormat="1" x14ac:dyDescent="0.2">
      <c r="A181432" s="27"/>
      <c r="B181432" s="67"/>
      <c r="C181432" s="83"/>
      <c r="D181432" s="85"/>
      <c r="E181432" s="82"/>
      <c r="F181432" s="81"/>
      <c r="G181432" s="86"/>
      <c r="H181432" s="86"/>
      <c r="I181432" s="11"/>
    </row>
    <row r="181438" spans="1:9" s="4" customFormat="1" x14ac:dyDescent="0.2">
      <c r="A181438" s="27"/>
      <c r="B181438" s="67"/>
      <c r="C181438" s="83"/>
      <c r="D181438" s="85"/>
      <c r="E181438" s="82"/>
      <c r="F181438" s="81"/>
      <c r="G181438" s="86"/>
      <c r="H181438" s="86"/>
      <c r="I181438" s="11"/>
    </row>
    <row r="181442" spans="1:9" s="4" customFormat="1" x14ac:dyDescent="0.2">
      <c r="A181442" s="27"/>
      <c r="B181442" s="67"/>
      <c r="C181442" s="83"/>
      <c r="D181442" s="85"/>
      <c r="E181442" s="82"/>
      <c r="F181442" s="81"/>
      <c r="G181442" s="86"/>
      <c r="H181442" s="86"/>
      <c r="I181442" s="11"/>
    </row>
    <row r="181446" spans="1:9" s="4" customFormat="1" x14ac:dyDescent="0.2">
      <c r="A181446" s="27"/>
      <c r="B181446" s="67"/>
      <c r="C181446" s="83"/>
      <c r="D181446" s="85"/>
      <c r="E181446" s="82"/>
      <c r="F181446" s="81"/>
      <c r="G181446" s="86"/>
      <c r="H181446" s="86"/>
      <c r="I181446" s="11"/>
    </row>
    <row r="181448" spans="1:9" s="4" customFormat="1" x14ac:dyDescent="0.2">
      <c r="A181448" s="27"/>
      <c r="B181448" s="67"/>
      <c r="C181448" s="83"/>
      <c r="D181448" s="85"/>
      <c r="E181448" s="82"/>
      <c r="F181448" s="81"/>
      <c r="G181448" s="86"/>
      <c r="H181448" s="86"/>
      <c r="I181448" s="11"/>
    </row>
    <row r="181454" spans="1:9" s="4" customFormat="1" x14ac:dyDescent="0.2">
      <c r="A181454" s="27"/>
      <c r="B181454" s="67"/>
      <c r="C181454" s="83"/>
      <c r="D181454" s="85"/>
      <c r="E181454" s="82"/>
      <c r="F181454" s="81"/>
      <c r="G181454" s="86"/>
      <c r="H181454" s="86"/>
      <c r="I181454" s="11"/>
    </row>
    <row r="181458" spans="1:9" s="4" customFormat="1" x14ac:dyDescent="0.2">
      <c r="A181458" s="27"/>
      <c r="B181458" s="67"/>
      <c r="C181458" s="83"/>
      <c r="D181458" s="85"/>
      <c r="E181458" s="82"/>
      <c r="F181458" s="81"/>
      <c r="G181458" s="86"/>
      <c r="H181458" s="86"/>
      <c r="I181458" s="11"/>
    </row>
    <row r="181462" spans="1:9" s="4" customFormat="1" x14ac:dyDescent="0.2">
      <c r="A181462" s="27"/>
      <c r="B181462" s="67"/>
      <c r="C181462" s="83"/>
      <c r="D181462" s="85"/>
      <c r="E181462" s="82"/>
      <c r="F181462" s="81"/>
      <c r="G181462" s="86"/>
      <c r="H181462" s="86"/>
      <c r="I181462" s="11"/>
    </row>
    <row r="181464" spans="1:9" s="4" customFormat="1" x14ac:dyDescent="0.2">
      <c r="A181464" s="27"/>
      <c r="B181464" s="67"/>
      <c r="C181464" s="83"/>
      <c r="D181464" s="85"/>
      <c r="E181464" s="82"/>
      <c r="F181464" s="81"/>
      <c r="G181464" s="86"/>
      <c r="H181464" s="86"/>
      <c r="I181464" s="11"/>
    </row>
    <row r="181470" spans="1:9" s="4" customFormat="1" x14ac:dyDescent="0.2">
      <c r="A181470" s="27"/>
      <c r="B181470" s="67"/>
      <c r="C181470" s="83"/>
      <c r="D181470" s="85"/>
      <c r="E181470" s="82"/>
      <c r="F181470" s="81"/>
      <c r="G181470" s="86"/>
      <c r="H181470" s="86"/>
      <c r="I181470" s="11"/>
    </row>
    <row r="181474" spans="1:9" s="4" customFormat="1" x14ac:dyDescent="0.2">
      <c r="A181474" s="27"/>
      <c r="B181474" s="67"/>
      <c r="C181474" s="83"/>
      <c r="D181474" s="85"/>
      <c r="E181474" s="82"/>
      <c r="F181474" s="81"/>
      <c r="G181474" s="86"/>
      <c r="H181474" s="86"/>
      <c r="I181474" s="11"/>
    </row>
    <row r="181478" spans="1:9" s="4" customFormat="1" x14ac:dyDescent="0.2">
      <c r="A181478" s="27"/>
      <c r="B181478" s="67"/>
      <c r="C181478" s="83"/>
      <c r="D181478" s="85"/>
      <c r="E181478" s="82"/>
      <c r="F181478" s="81"/>
      <c r="G181478" s="86"/>
      <c r="H181478" s="86"/>
      <c r="I181478" s="11"/>
    </row>
    <row r="181480" spans="1:9" s="4" customFormat="1" x14ac:dyDescent="0.2">
      <c r="A181480" s="27"/>
      <c r="B181480" s="67"/>
      <c r="C181480" s="83"/>
      <c r="D181480" s="85"/>
      <c r="E181480" s="82"/>
      <c r="F181480" s="81"/>
      <c r="G181480" s="86"/>
      <c r="H181480" s="86"/>
      <c r="I181480" s="11"/>
    </row>
    <row r="181486" spans="1:9" s="4" customFormat="1" x14ac:dyDescent="0.2">
      <c r="A181486" s="27"/>
      <c r="B181486" s="67"/>
      <c r="C181486" s="83"/>
      <c r="D181486" s="85"/>
      <c r="E181486" s="82"/>
      <c r="F181486" s="81"/>
      <c r="G181486" s="86"/>
      <c r="H181486" s="86"/>
      <c r="I181486" s="11"/>
    </row>
    <row r="181490" spans="1:9" s="4" customFormat="1" x14ac:dyDescent="0.2">
      <c r="A181490" s="27"/>
      <c r="B181490" s="67"/>
      <c r="C181490" s="83"/>
      <c r="D181490" s="85"/>
      <c r="E181490" s="82"/>
      <c r="F181490" s="81"/>
      <c r="G181490" s="86"/>
      <c r="H181490" s="86"/>
      <c r="I181490" s="11"/>
    </row>
    <row r="181494" spans="1:9" s="4" customFormat="1" x14ac:dyDescent="0.2">
      <c r="A181494" s="27"/>
      <c r="B181494" s="67"/>
      <c r="C181494" s="83"/>
      <c r="D181494" s="85"/>
      <c r="E181494" s="82"/>
      <c r="F181494" s="81"/>
      <c r="G181494" s="86"/>
      <c r="H181494" s="86"/>
      <c r="I181494" s="11"/>
    </row>
    <row r="181496" spans="1:9" s="4" customFormat="1" x14ac:dyDescent="0.2">
      <c r="A181496" s="27"/>
      <c r="B181496" s="67"/>
      <c r="C181496" s="83"/>
      <c r="D181496" s="85"/>
      <c r="E181496" s="82"/>
      <c r="F181496" s="81"/>
      <c r="G181496" s="86"/>
      <c r="H181496" s="86"/>
      <c r="I181496" s="11"/>
    </row>
    <row r="181502" spans="1:9" s="4" customFormat="1" x14ac:dyDescent="0.2">
      <c r="A181502" s="27"/>
      <c r="B181502" s="67"/>
      <c r="C181502" s="83"/>
      <c r="D181502" s="85"/>
      <c r="E181502" s="82"/>
      <c r="F181502" s="81"/>
      <c r="G181502" s="86"/>
      <c r="H181502" s="86"/>
      <c r="I181502" s="11"/>
    </row>
    <row r="181506" spans="1:9" s="4" customFormat="1" x14ac:dyDescent="0.2">
      <c r="A181506" s="27"/>
      <c r="B181506" s="67"/>
      <c r="C181506" s="83"/>
      <c r="D181506" s="85"/>
      <c r="E181506" s="82"/>
      <c r="F181506" s="81"/>
      <c r="G181506" s="86"/>
      <c r="H181506" s="86"/>
      <c r="I181506" s="11"/>
    </row>
    <row r="181510" spans="1:9" s="4" customFormat="1" x14ac:dyDescent="0.2">
      <c r="A181510" s="27"/>
      <c r="B181510" s="67"/>
      <c r="C181510" s="83"/>
      <c r="D181510" s="85"/>
      <c r="E181510" s="82"/>
      <c r="F181510" s="81"/>
      <c r="G181510" s="86"/>
      <c r="H181510" s="86"/>
      <c r="I181510" s="11"/>
    </row>
    <row r="181512" spans="1:9" s="4" customFormat="1" x14ac:dyDescent="0.2">
      <c r="A181512" s="27"/>
      <c r="B181512" s="67"/>
      <c r="C181512" s="83"/>
      <c r="D181512" s="85"/>
      <c r="E181512" s="82"/>
      <c r="F181512" s="81"/>
      <c r="G181512" s="86"/>
      <c r="H181512" s="86"/>
      <c r="I181512" s="11"/>
    </row>
    <row r="181518" spans="1:9" s="4" customFormat="1" x14ac:dyDescent="0.2">
      <c r="A181518" s="27"/>
      <c r="B181518" s="67"/>
      <c r="C181518" s="83"/>
      <c r="D181518" s="85"/>
      <c r="E181518" s="82"/>
      <c r="F181518" s="81"/>
      <c r="G181518" s="86"/>
      <c r="H181518" s="86"/>
      <c r="I181518" s="11"/>
    </row>
    <row r="181522" spans="1:9" s="4" customFormat="1" x14ac:dyDescent="0.2">
      <c r="A181522" s="27"/>
      <c r="B181522" s="67"/>
      <c r="C181522" s="83"/>
      <c r="D181522" s="85"/>
      <c r="E181522" s="82"/>
      <c r="F181522" s="81"/>
      <c r="G181522" s="86"/>
      <c r="H181522" s="86"/>
      <c r="I181522" s="11"/>
    </row>
    <row r="181526" spans="1:9" s="4" customFormat="1" x14ac:dyDescent="0.2">
      <c r="A181526" s="27"/>
      <c r="B181526" s="67"/>
      <c r="C181526" s="83"/>
      <c r="D181526" s="85"/>
      <c r="E181526" s="82"/>
      <c r="F181526" s="81"/>
      <c r="G181526" s="86"/>
      <c r="H181526" s="86"/>
      <c r="I181526" s="11"/>
    </row>
    <row r="181528" spans="1:9" s="4" customFormat="1" x14ac:dyDescent="0.2">
      <c r="A181528" s="27"/>
      <c r="B181528" s="67"/>
      <c r="C181528" s="83"/>
      <c r="D181528" s="85"/>
      <c r="E181528" s="82"/>
      <c r="F181528" s="81"/>
      <c r="G181528" s="86"/>
      <c r="H181528" s="86"/>
      <c r="I181528" s="11"/>
    </row>
    <row r="181534" spans="1:9" s="4" customFormat="1" x14ac:dyDescent="0.2">
      <c r="A181534" s="27"/>
      <c r="B181534" s="67"/>
      <c r="C181534" s="83"/>
      <c r="D181534" s="85"/>
      <c r="E181534" s="82"/>
      <c r="F181534" s="81"/>
      <c r="G181534" s="86"/>
      <c r="H181534" s="86"/>
      <c r="I181534" s="11"/>
    </row>
    <row r="181538" spans="1:9" s="4" customFormat="1" x14ac:dyDescent="0.2">
      <c r="A181538" s="27"/>
      <c r="B181538" s="67"/>
      <c r="C181538" s="83"/>
      <c r="D181538" s="85"/>
      <c r="E181538" s="82"/>
      <c r="F181538" s="81"/>
      <c r="G181538" s="86"/>
      <c r="H181538" s="86"/>
      <c r="I181538" s="11"/>
    </row>
    <row r="181542" spans="1:9" s="4" customFormat="1" x14ac:dyDescent="0.2">
      <c r="A181542" s="27"/>
      <c r="B181542" s="67"/>
      <c r="C181542" s="83"/>
      <c r="D181542" s="85"/>
      <c r="E181542" s="82"/>
      <c r="F181542" s="81"/>
      <c r="G181542" s="86"/>
      <c r="H181542" s="86"/>
      <c r="I181542" s="11"/>
    </row>
    <row r="181544" spans="1:9" s="4" customFormat="1" x14ac:dyDescent="0.2">
      <c r="A181544" s="27"/>
      <c r="B181544" s="67"/>
      <c r="C181544" s="83"/>
      <c r="D181544" s="85"/>
      <c r="E181544" s="82"/>
      <c r="F181544" s="81"/>
      <c r="G181544" s="86"/>
      <c r="H181544" s="86"/>
      <c r="I181544" s="11"/>
    </row>
    <row r="181550" spans="1:9" s="4" customFormat="1" x14ac:dyDescent="0.2">
      <c r="A181550" s="27"/>
      <c r="B181550" s="67"/>
      <c r="C181550" s="83"/>
      <c r="D181550" s="85"/>
      <c r="E181550" s="82"/>
      <c r="F181550" s="81"/>
      <c r="G181550" s="86"/>
      <c r="H181550" s="86"/>
      <c r="I181550" s="11"/>
    </row>
    <row r="181554" spans="1:9" s="4" customFormat="1" x14ac:dyDescent="0.2">
      <c r="A181554" s="27"/>
      <c r="B181554" s="67"/>
      <c r="C181554" s="83"/>
      <c r="D181554" s="85"/>
      <c r="E181554" s="82"/>
      <c r="F181554" s="81"/>
      <c r="G181554" s="86"/>
      <c r="H181554" s="86"/>
      <c r="I181554" s="11"/>
    </row>
    <row r="181558" spans="1:9" s="4" customFormat="1" x14ac:dyDescent="0.2">
      <c r="A181558" s="27"/>
      <c r="B181558" s="67"/>
      <c r="C181558" s="83"/>
      <c r="D181558" s="85"/>
      <c r="E181558" s="82"/>
      <c r="F181558" s="81"/>
      <c r="G181558" s="86"/>
      <c r="H181558" s="86"/>
      <c r="I181558" s="11"/>
    </row>
    <row r="181560" spans="1:9" s="4" customFormat="1" x14ac:dyDescent="0.2">
      <c r="A181560" s="27"/>
      <c r="B181560" s="67"/>
      <c r="C181560" s="83"/>
      <c r="D181560" s="85"/>
      <c r="E181560" s="82"/>
      <c r="F181560" s="81"/>
      <c r="G181560" s="86"/>
      <c r="H181560" s="86"/>
      <c r="I181560" s="11"/>
    </row>
    <row r="181566" spans="1:9" s="4" customFormat="1" x14ac:dyDescent="0.2">
      <c r="A181566" s="27"/>
      <c r="B181566" s="67"/>
      <c r="C181566" s="83"/>
      <c r="D181566" s="85"/>
      <c r="E181566" s="82"/>
      <c r="F181566" s="81"/>
      <c r="G181566" s="86"/>
      <c r="H181566" s="86"/>
      <c r="I181566" s="11"/>
    </row>
    <row r="181570" spans="1:9" s="4" customFormat="1" x14ac:dyDescent="0.2">
      <c r="A181570" s="27"/>
      <c r="B181570" s="67"/>
      <c r="C181570" s="83"/>
      <c r="D181570" s="85"/>
      <c r="E181570" s="82"/>
      <c r="F181570" s="81"/>
      <c r="G181570" s="86"/>
      <c r="H181570" s="86"/>
      <c r="I181570" s="11"/>
    </row>
    <row r="181574" spans="1:9" s="4" customFormat="1" x14ac:dyDescent="0.2">
      <c r="A181574" s="27"/>
      <c r="B181574" s="67"/>
      <c r="C181574" s="83"/>
      <c r="D181574" s="85"/>
      <c r="E181574" s="82"/>
      <c r="F181574" s="81"/>
      <c r="G181574" s="86"/>
      <c r="H181574" s="86"/>
      <c r="I181574" s="11"/>
    </row>
    <row r="181576" spans="1:9" s="4" customFormat="1" x14ac:dyDescent="0.2">
      <c r="A181576" s="27"/>
      <c r="B181576" s="67"/>
      <c r="C181576" s="83"/>
      <c r="D181576" s="85"/>
      <c r="E181576" s="82"/>
      <c r="F181576" s="81"/>
      <c r="G181576" s="86"/>
      <c r="H181576" s="86"/>
      <c r="I181576" s="11"/>
    </row>
    <row r="181582" spans="1:9" s="4" customFormat="1" x14ac:dyDescent="0.2">
      <c r="A181582" s="27"/>
      <c r="B181582" s="67"/>
      <c r="C181582" s="83"/>
      <c r="D181582" s="85"/>
      <c r="E181582" s="82"/>
      <c r="F181582" s="81"/>
      <c r="G181582" s="86"/>
      <c r="H181582" s="86"/>
      <c r="I181582" s="11"/>
    </row>
    <row r="181586" spans="1:9" s="4" customFormat="1" x14ac:dyDescent="0.2">
      <c r="A181586" s="27"/>
      <c r="B181586" s="67"/>
      <c r="C181586" s="83"/>
      <c r="D181586" s="85"/>
      <c r="E181586" s="82"/>
      <c r="F181586" s="81"/>
      <c r="G181586" s="86"/>
      <c r="H181586" s="86"/>
      <c r="I181586" s="11"/>
    </row>
    <row r="181590" spans="1:9" s="4" customFormat="1" x14ac:dyDescent="0.2">
      <c r="A181590" s="27"/>
      <c r="B181590" s="67"/>
      <c r="C181590" s="83"/>
      <c r="D181590" s="85"/>
      <c r="E181590" s="82"/>
      <c r="F181590" s="81"/>
      <c r="G181590" s="86"/>
      <c r="H181590" s="86"/>
      <c r="I181590" s="11"/>
    </row>
    <row r="181592" spans="1:9" s="4" customFormat="1" x14ac:dyDescent="0.2">
      <c r="A181592" s="27"/>
      <c r="B181592" s="67"/>
      <c r="C181592" s="83"/>
      <c r="D181592" s="85"/>
      <c r="E181592" s="82"/>
      <c r="F181592" s="81"/>
      <c r="G181592" s="86"/>
      <c r="H181592" s="86"/>
      <c r="I181592" s="11"/>
    </row>
    <row r="181598" spans="1:9" s="4" customFormat="1" x14ac:dyDescent="0.2">
      <c r="A181598" s="27"/>
      <c r="B181598" s="67"/>
      <c r="C181598" s="83"/>
      <c r="D181598" s="85"/>
      <c r="E181598" s="82"/>
      <c r="F181598" s="81"/>
      <c r="G181598" s="86"/>
      <c r="H181598" s="86"/>
      <c r="I181598" s="11"/>
    </row>
    <row r="181602" spans="1:9" s="4" customFormat="1" x14ac:dyDescent="0.2">
      <c r="A181602" s="27"/>
      <c r="B181602" s="67"/>
      <c r="C181602" s="83"/>
      <c r="D181602" s="85"/>
      <c r="E181602" s="82"/>
      <c r="F181602" s="81"/>
      <c r="G181602" s="86"/>
      <c r="H181602" s="86"/>
      <c r="I181602" s="11"/>
    </row>
    <row r="181606" spans="1:9" s="4" customFormat="1" x14ac:dyDescent="0.2">
      <c r="A181606" s="27"/>
      <c r="B181606" s="67"/>
      <c r="C181606" s="83"/>
      <c r="D181606" s="85"/>
      <c r="E181606" s="82"/>
      <c r="F181606" s="81"/>
      <c r="G181606" s="86"/>
      <c r="H181606" s="86"/>
      <c r="I181606" s="11"/>
    </row>
    <row r="181608" spans="1:9" s="4" customFormat="1" x14ac:dyDescent="0.2">
      <c r="A181608" s="27"/>
      <c r="B181608" s="67"/>
      <c r="C181608" s="83"/>
      <c r="D181608" s="85"/>
      <c r="E181608" s="82"/>
      <c r="F181608" s="81"/>
      <c r="G181608" s="86"/>
      <c r="H181608" s="86"/>
      <c r="I181608" s="11"/>
    </row>
    <row r="181614" spans="1:9" s="4" customFormat="1" x14ac:dyDescent="0.2">
      <c r="A181614" s="27"/>
      <c r="B181614" s="67"/>
      <c r="C181614" s="83"/>
      <c r="D181614" s="85"/>
      <c r="E181614" s="82"/>
      <c r="F181614" s="81"/>
      <c r="G181614" s="86"/>
      <c r="H181614" s="86"/>
      <c r="I181614" s="11"/>
    </row>
    <row r="181618" spans="1:9" s="4" customFormat="1" x14ac:dyDescent="0.2">
      <c r="A181618" s="27"/>
      <c r="B181618" s="67"/>
      <c r="C181618" s="83"/>
      <c r="D181618" s="85"/>
      <c r="E181618" s="82"/>
      <c r="F181618" s="81"/>
      <c r="G181618" s="86"/>
      <c r="H181618" s="86"/>
      <c r="I181618" s="11"/>
    </row>
    <row r="181622" spans="1:9" s="4" customFormat="1" x14ac:dyDescent="0.2">
      <c r="A181622" s="27"/>
      <c r="B181622" s="67"/>
      <c r="C181622" s="83"/>
      <c r="D181622" s="85"/>
      <c r="E181622" s="82"/>
      <c r="F181622" s="81"/>
      <c r="G181622" s="86"/>
      <c r="H181622" s="86"/>
      <c r="I181622" s="11"/>
    </row>
    <row r="181624" spans="1:9" s="4" customFormat="1" x14ac:dyDescent="0.2">
      <c r="A181624" s="27"/>
      <c r="B181624" s="67"/>
      <c r="C181624" s="83"/>
      <c r="D181624" s="85"/>
      <c r="E181624" s="82"/>
      <c r="F181624" s="81"/>
      <c r="G181624" s="86"/>
      <c r="H181624" s="86"/>
      <c r="I181624" s="11"/>
    </row>
    <row r="181630" spans="1:9" s="4" customFormat="1" x14ac:dyDescent="0.2">
      <c r="A181630" s="27"/>
      <c r="B181630" s="67"/>
      <c r="C181630" s="83"/>
      <c r="D181630" s="85"/>
      <c r="E181630" s="82"/>
      <c r="F181630" s="81"/>
      <c r="G181630" s="86"/>
      <c r="H181630" s="86"/>
      <c r="I181630" s="11"/>
    </row>
    <row r="181634" spans="1:9" s="4" customFormat="1" x14ac:dyDescent="0.2">
      <c r="A181634" s="27"/>
      <c r="B181634" s="67"/>
      <c r="C181634" s="83"/>
      <c r="D181634" s="85"/>
      <c r="E181634" s="82"/>
      <c r="F181634" s="81"/>
      <c r="G181634" s="86"/>
      <c r="H181634" s="86"/>
      <c r="I181634" s="11"/>
    </row>
    <row r="181638" spans="1:9" s="4" customFormat="1" x14ac:dyDescent="0.2">
      <c r="A181638" s="27"/>
      <c r="B181638" s="67"/>
      <c r="C181638" s="83"/>
      <c r="D181638" s="85"/>
      <c r="E181638" s="82"/>
      <c r="F181638" s="81"/>
      <c r="G181638" s="86"/>
      <c r="H181638" s="86"/>
      <c r="I181638" s="11"/>
    </row>
    <row r="181640" spans="1:9" s="4" customFormat="1" x14ac:dyDescent="0.2">
      <c r="A181640" s="27"/>
      <c r="B181640" s="67"/>
      <c r="C181640" s="83"/>
      <c r="D181640" s="85"/>
      <c r="E181640" s="82"/>
      <c r="F181640" s="81"/>
      <c r="G181640" s="86"/>
      <c r="H181640" s="86"/>
      <c r="I181640" s="11"/>
    </row>
    <row r="181646" spans="1:9" s="4" customFormat="1" x14ac:dyDescent="0.2">
      <c r="A181646" s="27"/>
      <c r="B181646" s="67"/>
      <c r="C181646" s="83"/>
      <c r="D181646" s="85"/>
      <c r="E181646" s="82"/>
      <c r="F181646" s="81"/>
      <c r="G181646" s="86"/>
      <c r="H181646" s="86"/>
      <c r="I181646" s="11"/>
    </row>
    <row r="181650" spans="1:9" s="4" customFormat="1" x14ac:dyDescent="0.2">
      <c r="A181650" s="27"/>
      <c r="B181650" s="67"/>
      <c r="C181650" s="83"/>
      <c r="D181650" s="85"/>
      <c r="E181650" s="82"/>
      <c r="F181650" s="81"/>
      <c r="G181650" s="86"/>
      <c r="H181650" s="86"/>
      <c r="I181650" s="11"/>
    </row>
    <row r="181654" spans="1:9" s="4" customFormat="1" x14ac:dyDescent="0.2">
      <c r="A181654" s="27"/>
      <c r="B181654" s="67"/>
      <c r="C181654" s="83"/>
      <c r="D181654" s="85"/>
      <c r="E181654" s="82"/>
      <c r="F181654" s="81"/>
      <c r="G181654" s="86"/>
      <c r="H181654" s="86"/>
      <c r="I181654" s="11"/>
    </row>
    <row r="181656" spans="1:9" s="4" customFormat="1" x14ac:dyDescent="0.2">
      <c r="A181656" s="27"/>
      <c r="B181656" s="67"/>
      <c r="C181656" s="83"/>
      <c r="D181656" s="85"/>
      <c r="E181656" s="82"/>
      <c r="F181656" s="81"/>
      <c r="G181656" s="86"/>
      <c r="H181656" s="86"/>
      <c r="I181656" s="11"/>
    </row>
    <row r="181662" spans="1:9" s="4" customFormat="1" x14ac:dyDescent="0.2">
      <c r="A181662" s="27"/>
      <c r="B181662" s="67"/>
      <c r="C181662" s="83"/>
      <c r="D181662" s="85"/>
      <c r="E181662" s="82"/>
      <c r="F181662" s="81"/>
      <c r="G181662" s="86"/>
      <c r="H181662" s="86"/>
      <c r="I181662" s="11"/>
    </row>
    <row r="181666" spans="1:9" s="4" customFormat="1" x14ac:dyDescent="0.2">
      <c r="A181666" s="27"/>
      <c r="B181666" s="67"/>
      <c r="C181666" s="83"/>
      <c r="D181666" s="85"/>
      <c r="E181666" s="82"/>
      <c r="F181666" s="81"/>
      <c r="G181666" s="86"/>
      <c r="H181666" s="86"/>
      <c r="I181666" s="11"/>
    </row>
    <row r="181670" spans="1:9" s="4" customFormat="1" x14ac:dyDescent="0.2">
      <c r="A181670" s="27"/>
      <c r="B181670" s="67"/>
      <c r="C181670" s="83"/>
      <c r="D181670" s="85"/>
      <c r="E181670" s="82"/>
      <c r="F181670" s="81"/>
      <c r="G181670" s="86"/>
      <c r="H181670" s="86"/>
      <c r="I181670" s="11"/>
    </row>
    <row r="181672" spans="1:9" s="4" customFormat="1" x14ac:dyDescent="0.2">
      <c r="A181672" s="27"/>
      <c r="B181672" s="67"/>
      <c r="C181672" s="83"/>
      <c r="D181672" s="85"/>
      <c r="E181672" s="82"/>
      <c r="F181672" s="81"/>
      <c r="G181672" s="86"/>
      <c r="H181672" s="86"/>
      <c r="I181672" s="11"/>
    </row>
    <row r="181678" spans="1:9" s="4" customFormat="1" x14ac:dyDescent="0.2">
      <c r="A181678" s="27"/>
      <c r="B181678" s="67"/>
      <c r="C181678" s="83"/>
      <c r="D181678" s="85"/>
      <c r="E181678" s="82"/>
      <c r="F181678" s="81"/>
      <c r="G181678" s="86"/>
      <c r="H181678" s="86"/>
      <c r="I181678" s="11"/>
    </row>
    <row r="181682" spans="1:9" s="4" customFormat="1" x14ac:dyDescent="0.2">
      <c r="A181682" s="27"/>
      <c r="B181682" s="67"/>
      <c r="C181682" s="83"/>
      <c r="D181682" s="85"/>
      <c r="E181682" s="82"/>
      <c r="F181682" s="81"/>
      <c r="G181682" s="86"/>
      <c r="H181682" s="86"/>
      <c r="I181682" s="11"/>
    </row>
    <row r="181686" spans="1:9" s="4" customFormat="1" x14ac:dyDescent="0.2">
      <c r="A181686" s="27"/>
      <c r="B181686" s="67"/>
      <c r="C181686" s="83"/>
      <c r="D181686" s="85"/>
      <c r="E181686" s="82"/>
      <c r="F181686" s="81"/>
      <c r="G181686" s="86"/>
      <c r="H181686" s="86"/>
      <c r="I181686" s="11"/>
    </row>
    <row r="181688" spans="1:9" s="4" customFormat="1" x14ac:dyDescent="0.2">
      <c r="A181688" s="27"/>
      <c r="B181688" s="67"/>
      <c r="C181688" s="83"/>
      <c r="D181688" s="85"/>
      <c r="E181688" s="82"/>
      <c r="F181688" s="81"/>
      <c r="G181688" s="86"/>
      <c r="H181688" s="86"/>
      <c r="I181688" s="11"/>
    </row>
    <row r="181694" spans="1:9" s="4" customFormat="1" x14ac:dyDescent="0.2">
      <c r="A181694" s="27"/>
      <c r="B181694" s="67"/>
      <c r="C181694" s="83"/>
      <c r="D181694" s="85"/>
      <c r="E181694" s="82"/>
      <c r="F181694" s="81"/>
      <c r="G181694" s="86"/>
      <c r="H181694" s="86"/>
      <c r="I181694" s="11"/>
    </row>
    <row r="181698" spans="1:9" s="4" customFormat="1" x14ac:dyDescent="0.2">
      <c r="A181698" s="27"/>
      <c r="B181698" s="67"/>
      <c r="C181698" s="83"/>
      <c r="D181698" s="85"/>
      <c r="E181698" s="82"/>
      <c r="F181698" s="81"/>
      <c r="G181698" s="86"/>
      <c r="H181698" s="86"/>
      <c r="I181698" s="11"/>
    </row>
    <row r="181702" spans="1:9" s="4" customFormat="1" x14ac:dyDescent="0.2">
      <c r="A181702" s="27"/>
      <c r="B181702" s="67"/>
      <c r="C181702" s="83"/>
      <c r="D181702" s="85"/>
      <c r="E181702" s="82"/>
      <c r="F181702" s="81"/>
      <c r="G181702" s="86"/>
      <c r="H181702" s="86"/>
      <c r="I181702" s="11"/>
    </row>
    <row r="181704" spans="1:9" s="4" customFormat="1" x14ac:dyDescent="0.2">
      <c r="A181704" s="27"/>
      <c r="B181704" s="67"/>
      <c r="C181704" s="83"/>
      <c r="D181704" s="85"/>
      <c r="E181704" s="82"/>
      <c r="F181704" s="81"/>
      <c r="G181704" s="86"/>
      <c r="H181704" s="86"/>
      <c r="I181704" s="11"/>
    </row>
    <row r="181710" spans="1:9" s="4" customFormat="1" x14ac:dyDescent="0.2">
      <c r="A181710" s="27"/>
      <c r="B181710" s="67"/>
      <c r="C181710" s="83"/>
      <c r="D181710" s="85"/>
      <c r="E181710" s="82"/>
      <c r="F181710" s="81"/>
      <c r="G181710" s="86"/>
      <c r="H181710" s="86"/>
      <c r="I181710" s="11"/>
    </row>
    <row r="181714" spans="1:9" s="4" customFormat="1" x14ac:dyDescent="0.2">
      <c r="A181714" s="27"/>
      <c r="B181714" s="67"/>
      <c r="C181714" s="83"/>
      <c r="D181714" s="85"/>
      <c r="E181714" s="82"/>
      <c r="F181714" s="81"/>
      <c r="G181714" s="86"/>
      <c r="H181714" s="86"/>
      <c r="I181714" s="11"/>
    </row>
    <row r="181718" spans="1:9" s="4" customFormat="1" x14ac:dyDescent="0.2">
      <c r="A181718" s="27"/>
      <c r="B181718" s="67"/>
      <c r="C181718" s="83"/>
      <c r="D181718" s="85"/>
      <c r="E181718" s="82"/>
      <c r="F181718" s="81"/>
      <c r="G181718" s="86"/>
      <c r="H181718" s="86"/>
      <c r="I181718" s="11"/>
    </row>
    <row r="181720" spans="1:9" s="4" customFormat="1" x14ac:dyDescent="0.2">
      <c r="A181720" s="27"/>
      <c r="B181720" s="67"/>
      <c r="C181720" s="83"/>
      <c r="D181720" s="85"/>
      <c r="E181720" s="82"/>
      <c r="F181720" s="81"/>
      <c r="G181720" s="86"/>
      <c r="H181720" s="86"/>
      <c r="I181720" s="11"/>
    </row>
    <row r="181726" spans="1:9" s="4" customFormat="1" x14ac:dyDescent="0.2">
      <c r="A181726" s="27"/>
      <c r="B181726" s="67"/>
      <c r="C181726" s="83"/>
      <c r="D181726" s="85"/>
      <c r="E181726" s="82"/>
      <c r="F181726" s="81"/>
      <c r="G181726" s="86"/>
      <c r="H181726" s="86"/>
      <c r="I181726" s="11"/>
    </row>
    <row r="181730" spans="1:9" s="4" customFormat="1" x14ac:dyDescent="0.2">
      <c r="A181730" s="27"/>
      <c r="B181730" s="67"/>
      <c r="C181730" s="83"/>
      <c r="D181730" s="85"/>
      <c r="E181730" s="82"/>
      <c r="F181730" s="81"/>
      <c r="G181730" s="86"/>
      <c r="H181730" s="86"/>
      <c r="I181730" s="11"/>
    </row>
    <row r="181734" spans="1:9" s="4" customFormat="1" x14ac:dyDescent="0.2">
      <c r="A181734" s="27"/>
      <c r="B181734" s="67"/>
      <c r="C181734" s="83"/>
      <c r="D181734" s="85"/>
      <c r="E181734" s="82"/>
      <c r="F181734" s="81"/>
      <c r="G181734" s="86"/>
      <c r="H181734" s="86"/>
      <c r="I181734" s="11"/>
    </row>
    <row r="181736" spans="1:9" s="4" customFormat="1" x14ac:dyDescent="0.2">
      <c r="A181736" s="27"/>
      <c r="B181736" s="67"/>
      <c r="C181736" s="83"/>
      <c r="D181736" s="85"/>
      <c r="E181736" s="82"/>
      <c r="F181736" s="81"/>
      <c r="G181736" s="86"/>
      <c r="H181736" s="86"/>
      <c r="I181736" s="11"/>
    </row>
    <row r="181742" spans="1:9" s="4" customFormat="1" x14ac:dyDescent="0.2">
      <c r="A181742" s="27"/>
      <c r="B181742" s="67"/>
      <c r="C181742" s="83"/>
      <c r="D181742" s="85"/>
      <c r="E181742" s="82"/>
      <c r="F181742" s="81"/>
      <c r="G181742" s="86"/>
      <c r="H181742" s="86"/>
      <c r="I181742" s="11"/>
    </row>
    <row r="181746" spans="1:9" s="4" customFormat="1" x14ac:dyDescent="0.2">
      <c r="A181746" s="27"/>
      <c r="B181746" s="67"/>
      <c r="C181746" s="83"/>
      <c r="D181746" s="85"/>
      <c r="E181746" s="82"/>
      <c r="F181746" s="81"/>
      <c r="G181746" s="86"/>
      <c r="H181746" s="86"/>
      <c r="I181746" s="11"/>
    </row>
    <row r="181750" spans="1:9" s="4" customFormat="1" x14ac:dyDescent="0.2">
      <c r="A181750" s="27"/>
      <c r="B181750" s="67"/>
      <c r="C181750" s="83"/>
      <c r="D181750" s="85"/>
      <c r="E181750" s="82"/>
      <c r="F181750" s="81"/>
      <c r="G181750" s="86"/>
      <c r="H181750" s="86"/>
      <c r="I181750" s="11"/>
    </row>
    <row r="181752" spans="1:9" s="4" customFormat="1" x14ac:dyDescent="0.2">
      <c r="A181752" s="27"/>
      <c r="B181752" s="67"/>
      <c r="C181752" s="83"/>
      <c r="D181752" s="85"/>
      <c r="E181752" s="82"/>
      <c r="F181752" s="81"/>
      <c r="G181752" s="86"/>
      <c r="H181752" s="86"/>
      <c r="I181752" s="11"/>
    </row>
    <row r="181758" spans="1:9" s="4" customFormat="1" x14ac:dyDescent="0.2">
      <c r="A181758" s="27"/>
      <c r="B181758" s="67"/>
      <c r="C181758" s="83"/>
      <c r="D181758" s="85"/>
      <c r="E181758" s="82"/>
      <c r="F181758" s="81"/>
      <c r="G181758" s="86"/>
      <c r="H181758" s="86"/>
      <c r="I181758" s="11"/>
    </row>
    <row r="181762" spans="1:9" s="4" customFormat="1" x14ac:dyDescent="0.2">
      <c r="A181762" s="27"/>
      <c r="B181762" s="67"/>
      <c r="C181762" s="83"/>
      <c r="D181762" s="85"/>
      <c r="E181762" s="82"/>
      <c r="F181762" s="81"/>
      <c r="G181762" s="86"/>
      <c r="H181762" s="86"/>
      <c r="I181762" s="11"/>
    </row>
    <row r="181766" spans="1:9" s="4" customFormat="1" x14ac:dyDescent="0.2">
      <c r="A181766" s="27"/>
      <c r="B181766" s="67"/>
      <c r="C181766" s="83"/>
      <c r="D181766" s="85"/>
      <c r="E181766" s="82"/>
      <c r="F181766" s="81"/>
      <c r="G181766" s="86"/>
      <c r="H181766" s="86"/>
      <c r="I181766" s="11"/>
    </row>
    <row r="181768" spans="1:9" s="4" customFormat="1" x14ac:dyDescent="0.2">
      <c r="A181768" s="27"/>
      <c r="B181768" s="67"/>
      <c r="C181768" s="83"/>
      <c r="D181768" s="85"/>
      <c r="E181768" s="82"/>
      <c r="F181768" s="81"/>
      <c r="G181768" s="86"/>
      <c r="H181768" s="86"/>
      <c r="I181768" s="11"/>
    </row>
    <row r="181774" spans="1:9" s="4" customFormat="1" x14ac:dyDescent="0.2">
      <c r="A181774" s="27"/>
      <c r="B181774" s="67"/>
      <c r="C181774" s="83"/>
      <c r="D181774" s="85"/>
      <c r="E181774" s="82"/>
      <c r="F181774" s="81"/>
      <c r="G181774" s="86"/>
      <c r="H181774" s="86"/>
      <c r="I181774" s="11"/>
    </row>
    <row r="181778" spans="1:9" s="4" customFormat="1" x14ac:dyDescent="0.2">
      <c r="A181778" s="27"/>
      <c r="B181778" s="67"/>
      <c r="C181778" s="83"/>
      <c r="D181778" s="85"/>
      <c r="E181778" s="82"/>
      <c r="F181778" s="81"/>
      <c r="G181778" s="86"/>
      <c r="H181778" s="86"/>
      <c r="I181778" s="11"/>
    </row>
    <row r="181782" spans="1:9" s="4" customFormat="1" x14ac:dyDescent="0.2">
      <c r="A181782" s="27"/>
      <c r="B181782" s="67"/>
      <c r="C181782" s="83"/>
      <c r="D181782" s="85"/>
      <c r="E181782" s="82"/>
      <c r="F181782" s="81"/>
      <c r="G181782" s="86"/>
      <c r="H181782" s="86"/>
      <c r="I181782" s="11"/>
    </row>
    <row r="181784" spans="1:9" s="4" customFormat="1" x14ac:dyDescent="0.2">
      <c r="A181784" s="27"/>
      <c r="B181784" s="67"/>
      <c r="C181784" s="83"/>
      <c r="D181784" s="85"/>
      <c r="E181784" s="82"/>
      <c r="F181784" s="81"/>
      <c r="G181784" s="86"/>
      <c r="H181784" s="86"/>
      <c r="I181784" s="11"/>
    </row>
    <row r="181790" spans="1:9" s="4" customFormat="1" x14ac:dyDescent="0.2">
      <c r="A181790" s="27"/>
      <c r="B181790" s="67"/>
      <c r="C181790" s="83"/>
      <c r="D181790" s="85"/>
      <c r="E181790" s="82"/>
      <c r="F181790" s="81"/>
      <c r="G181790" s="86"/>
      <c r="H181790" s="86"/>
      <c r="I181790" s="11"/>
    </row>
    <row r="181794" spans="1:9" s="4" customFormat="1" x14ac:dyDescent="0.2">
      <c r="A181794" s="27"/>
      <c r="B181794" s="67"/>
      <c r="C181794" s="83"/>
      <c r="D181794" s="85"/>
      <c r="E181794" s="82"/>
      <c r="F181794" s="81"/>
      <c r="G181794" s="86"/>
      <c r="H181794" s="86"/>
      <c r="I181794" s="11"/>
    </row>
    <row r="181798" spans="1:9" s="4" customFormat="1" x14ac:dyDescent="0.2">
      <c r="A181798" s="27"/>
      <c r="B181798" s="67"/>
      <c r="C181798" s="83"/>
      <c r="D181798" s="85"/>
      <c r="E181798" s="82"/>
      <c r="F181798" s="81"/>
      <c r="G181798" s="86"/>
      <c r="H181798" s="86"/>
      <c r="I181798" s="11"/>
    </row>
    <row r="181800" spans="1:9" s="4" customFormat="1" x14ac:dyDescent="0.2">
      <c r="A181800" s="27"/>
      <c r="B181800" s="67"/>
      <c r="C181800" s="83"/>
      <c r="D181800" s="85"/>
      <c r="E181800" s="82"/>
      <c r="F181800" s="81"/>
      <c r="G181800" s="86"/>
      <c r="H181800" s="86"/>
      <c r="I181800" s="11"/>
    </row>
    <row r="181806" spans="1:9" s="4" customFormat="1" x14ac:dyDescent="0.2">
      <c r="A181806" s="27"/>
      <c r="B181806" s="67"/>
      <c r="C181806" s="83"/>
      <c r="D181806" s="85"/>
      <c r="E181806" s="82"/>
      <c r="F181806" s="81"/>
      <c r="G181806" s="86"/>
      <c r="H181806" s="86"/>
      <c r="I181806" s="11"/>
    </row>
    <row r="181810" spans="1:9" s="4" customFormat="1" x14ac:dyDescent="0.2">
      <c r="A181810" s="27"/>
      <c r="B181810" s="67"/>
      <c r="C181810" s="83"/>
      <c r="D181810" s="85"/>
      <c r="E181810" s="82"/>
      <c r="F181810" s="81"/>
      <c r="G181810" s="86"/>
      <c r="H181810" s="86"/>
      <c r="I181810" s="11"/>
    </row>
    <row r="181814" spans="1:9" s="4" customFormat="1" x14ac:dyDescent="0.2">
      <c r="A181814" s="27"/>
      <c r="B181814" s="67"/>
      <c r="C181814" s="83"/>
      <c r="D181814" s="85"/>
      <c r="E181814" s="82"/>
      <c r="F181814" s="81"/>
      <c r="G181814" s="86"/>
      <c r="H181814" s="86"/>
      <c r="I181814" s="11"/>
    </row>
    <row r="181816" spans="1:9" s="4" customFormat="1" x14ac:dyDescent="0.2">
      <c r="A181816" s="27"/>
      <c r="B181816" s="67"/>
      <c r="C181816" s="83"/>
      <c r="D181816" s="85"/>
      <c r="E181816" s="82"/>
      <c r="F181816" s="81"/>
      <c r="G181816" s="86"/>
      <c r="H181816" s="86"/>
      <c r="I181816" s="11"/>
    </row>
    <row r="181822" spans="1:9" s="4" customFormat="1" x14ac:dyDescent="0.2">
      <c r="A181822" s="27"/>
      <c r="B181822" s="67"/>
      <c r="C181822" s="83"/>
      <c r="D181822" s="85"/>
      <c r="E181822" s="82"/>
      <c r="F181822" s="81"/>
      <c r="G181822" s="86"/>
      <c r="H181822" s="86"/>
      <c r="I181822" s="11"/>
    </row>
    <row r="181826" spans="1:9" s="4" customFormat="1" x14ac:dyDescent="0.2">
      <c r="A181826" s="27"/>
      <c r="B181826" s="67"/>
      <c r="C181826" s="83"/>
      <c r="D181826" s="85"/>
      <c r="E181826" s="82"/>
      <c r="F181826" s="81"/>
      <c r="G181826" s="86"/>
      <c r="H181826" s="86"/>
      <c r="I181826" s="11"/>
    </row>
    <row r="181830" spans="1:9" s="4" customFormat="1" x14ac:dyDescent="0.2">
      <c r="A181830" s="27"/>
      <c r="B181830" s="67"/>
      <c r="C181830" s="83"/>
      <c r="D181830" s="85"/>
      <c r="E181830" s="82"/>
      <c r="F181830" s="81"/>
      <c r="G181830" s="86"/>
      <c r="H181830" s="86"/>
      <c r="I181830" s="11"/>
    </row>
    <row r="181832" spans="1:9" s="4" customFormat="1" x14ac:dyDescent="0.2">
      <c r="A181832" s="27"/>
      <c r="B181832" s="67"/>
      <c r="C181832" s="83"/>
      <c r="D181832" s="85"/>
      <c r="E181832" s="82"/>
      <c r="F181832" s="81"/>
      <c r="G181832" s="86"/>
      <c r="H181832" s="86"/>
      <c r="I181832" s="11"/>
    </row>
    <row r="181838" spans="1:9" s="4" customFormat="1" x14ac:dyDescent="0.2">
      <c r="A181838" s="27"/>
      <c r="B181838" s="67"/>
      <c r="C181838" s="83"/>
      <c r="D181838" s="85"/>
      <c r="E181838" s="82"/>
      <c r="F181838" s="81"/>
      <c r="G181838" s="86"/>
      <c r="H181838" s="86"/>
      <c r="I181838" s="11"/>
    </row>
    <row r="181842" spans="1:9" s="4" customFormat="1" x14ac:dyDescent="0.2">
      <c r="A181842" s="27"/>
      <c r="B181842" s="67"/>
      <c r="C181842" s="83"/>
      <c r="D181842" s="85"/>
      <c r="E181842" s="82"/>
      <c r="F181842" s="81"/>
      <c r="G181842" s="86"/>
      <c r="H181842" s="86"/>
      <c r="I181842" s="11"/>
    </row>
    <row r="181846" spans="1:9" s="4" customFormat="1" x14ac:dyDescent="0.2">
      <c r="A181846" s="27"/>
      <c r="B181846" s="67"/>
      <c r="C181846" s="83"/>
      <c r="D181846" s="85"/>
      <c r="E181846" s="82"/>
      <c r="F181846" s="81"/>
      <c r="G181846" s="86"/>
      <c r="H181846" s="86"/>
      <c r="I181846" s="11"/>
    </row>
    <row r="181848" spans="1:9" s="4" customFormat="1" x14ac:dyDescent="0.2">
      <c r="A181848" s="27"/>
      <c r="B181848" s="67"/>
      <c r="C181848" s="83"/>
      <c r="D181848" s="85"/>
      <c r="E181848" s="82"/>
      <c r="F181848" s="81"/>
      <c r="G181848" s="86"/>
      <c r="H181848" s="86"/>
      <c r="I181848" s="11"/>
    </row>
    <row r="181854" spans="1:9" s="4" customFormat="1" x14ac:dyDescent="0.2">
      <c r="A181854" s="27"/>
      <c r="B181854" s="67"/>
      <c r="C181854" s="83"/>
      <c r="D181854" s="85"/>
      <c r="E181854" s="82"/>
      <c r="F181854" s="81"/>
      <c r="G181854" s="86"/>
      <c r="H181854" s="86"/>
      <c r="I181854" s="11"/>
    </row>
    <row r="181858" spans="1:9" s="4" customFormat="1" x14ac:dyDescent="0.2">
      <c r="A181858" s="27"/>
      <c r="B181858" s="67"/>
      <c r="C181858" s="83"/>
      <c r="D181858" s="85"/>
      <c r="E181858" s="82"/>
      <c r="F181858" s="81"/>
      <c r="G181858" s="86"/>
      <c r="H181858" s="86"/>
      <c r="I181858" s="11"/>
    </row>
    <row r="181862" spans="1:9" s="4" customFormat="1" x14ac:dyDescent="0.2">
      <c r="A181862" s="27"/>
      <c r="B181862" s="67"/>
      <c r="C181862" s="83"/>
      <c r="D181862" s="85"/>
      <c r="E181862" s="82"/>
      <c r="F181862" s="81"/>
      <c r="G181862" s="86"/>
      <c r="H181862" s="86"/>
      <c r="I181862" s="11"/>
    </row>
    <row r="181864" spans="1:9" s="4" customFormat="1" x14ac:dyDescent="0.2">
      <c r="A181864" s="27"/>
      <c r="B181864" s="67"/>
      <c r="C181864" s="83"/>
      <c r="D181864" s="85"/>
      <c r="E181864" s="82"/>
      <c r="F181864" s="81"/>
      <c r="G181864" s="86"/>
      <c r="H181864" s="86"/>
      <c r="I181864" s="11"/>
    </row>
    <row r="181870" spans="1:9" s="4" customFormat="1" x14ac:dyDescent="0.2">
      <c r="A181870" s="27"/>
      <c r="B181870" s="67"/>
      <c r="C181870" s="83"/>
      <c r="D181870" s="85"/>
      <c r="E181870" s="82"/>
      <c r="F181870" s="81"/>
      <c r="G181870" s="86"/>
      <c r="H181870" s="86"/>
      <c r="I181870" s="11"/>
    </row>
    <row r="181874" spans="1:9" s="4" customFormat="1" x14ac:dyDescent="0.2">
      <c r="A181874" s="27"/>
      <c r="B181874" s="67"/>
      <c r="C181874" s="83"/>
      <c r="D181874" s="85"/>
      <c r="E181874" s="82"/>
      <c r="F181874" s="81"/>
      <c r="G181874" s="86"/>
      <c r="H181874" s="86"/>
      <c r="I181874" s="11"/>
    </row>
    <row r="181878" spans="1:9" s="4" customFormat="1" x14ac:dyDescent="0.2">
      <c r="A181878" s="27"/>
      <c r="B181878" s="67"/>
      <c r="C181878" s="83"/>
      <c r="D181878" s="85"/>
      <c r="E181878" s="82"/>
      <c r="F181878" s="81"/>
      <c r="G181878" s="86"/>
      <c r="H181878" s="86"/>
      <c r="I181878" s="11"/>
    </row>
    <row r="181880" spans="1:9" s="4" customFormat="1" x14ac:dyDescent="0.2">
      <c r="A181880" s="27"/>
      <c r="B181880" s="67"/>
      <c r="C181880" s="83"/>
      <c r="D181880" s="85"/>
      <c r="E181880" s="82"/>
      <c r="F181880" s="81"/>
      <c r="G181880" s="86"/>
      <c r="H181880" s="86"/>
      <c r="I181880" s="11"/>
    </row>
    <row r="181886" spans="1:9" s="4" customFormat="1" x14ac:dyDescent="0.2">
      <c r="A181886" s="27"/>
      <c r="B181886" s="67"/>
      <c r="C181886" s="83"/>
      <c r="D181886" s="85"/>
      <c r="E181886" s="82"/>
      <c r="F181886" s="81"/>
      <c r="G181886" s="86"/>
      <c r="H181886" s="86"/>
      <c r="I181886" s="11"/>
    </row>
    <row r="181890" spans="1:9" s="4" customFormat="1" x14ac:dyDescent="0.2">
      <c r="A181890" s="27"/>
      <c r="B181890" s="67"/>
      <c r="C181890" s="83"/>
      <c r="D181890" s="85"/>
      <c r="E181890" s="82"/>
      <c r="F181890" s="81"/>
      <c r="G181890" s="86"/>
      <c r="H181890" s="86"/>
      <c r="I181890" s="11"/>
    </row>
    <row r="181894" spans="1:9" s="4" customFormat="1" x14ac:dyDescent="0.2">
      <c r="A181894" s="27"/>
      <c r="B181894" s="67"/>
      <c r="C181894" s="83"/>
      <c r="D181894" s="85"/>
      <c r="E181894" s="82"/>
      <c r="F181894" s="81"/>
      <c r="G181894" s="86"/>
      <c r="H181894" s="86"/>
      <c r="I181894" s="11"/>
    </row>
    <row r="181896" spans="1:9" s="4" customFormat="1" x14ac:dyDescent="0.2">
      <c r="A181896" s="27"/>
      <c r="B181896" s="67"/>
      <c r="C181896" s="83"/>
      <c r="D181896" s="85"/>
      <c r="E181896" s="82"/>
      <c r="F181896" s="81"/>
      <c r="G181896" s="86"/>
      <c r="H181896" s="86"/>
      <c r="I181896" s="11"/>
    </row>
    <row r="181902" spans="1:9" s="4" customFormat="1" x14ac:dyDescent="0.2">
      <c r="A181902" s="27"/>
      <c r="B181902" s="67"/>
      <c r="C181902" s="83"/>
      <c r="D181902" s="85"/>
      <c r="E181902" s="82"/>
      <c r="F181902" s="81"/>
      <c r="G181902" s="86"/>
      <c r="H181902" s="86"/>
      <c r="I181902" s="11"/>
    </row>
    <row r="181906" spans="1:9" s="4" customFormat="1" x14ac:dyDescent="0.2">
      <c r="A181906" s="27"/>
      <c r="B181906" s="67"/>
      <c r="C181906" s="83"/>
      <c r="D181906" s="85"/>
      <c r="E181906" s="82"/>
      <c r="F181906" s="81"/>
      <c r="G181906" s="86"/>
      <c r="H181906" s="86"/>
      <c r="I181906" s="11"/>
    </row>
    <row r="181910" spans="1:9" s="4" customFormat="1" x14ac:dyDescent="0.2">
      <c r="A181910" s="27"/>
      <c r="B181910" s="67"/>
      <c r="C181910" s="83"/>
      <c r="D181910" s="85"/>
      <c r="E181910" s="82"/>
      <c r="F181910" s="81"/>
      <c r="G181910" s="86"/>
      <c r="H181910" s="86"/>
      <c r="I181910" s="11"/>
    </row>
    <row r="181912" spans="1:9" s="4" customFormat="1" x14ac:dyDescent="0.2">
      <c r="A181912" s="27"/>
      <c r="B181912" s="67"/>
      <c r="C181912" s="83"/>
      <c r="D181912" s="85"/>
      <c r="E181912" s="82"/>
      <c r="F181912" s="81"/>
      <c r="G181912" s="86"/>
      <c r="H181912" s="86"/>
      <c r="I181912" s="11"/>
    </row>
    <row r="181918" spans="1:9" s="4" customFormat="1" x14ac:dyDescent="0.2">
      <c r="A181918" s="27"/>
      <c r="B181918" s="67"/>
      <c r="C181918" s="83"/>
      <c r="D181918" s="85"/>
      <c r="E181918" s="82"/>
      <c r="F181918" s="81"/>
      <c r="G181918" s="86"/>
      <c r="H181918" s="86"/>
      <c r="I181918" s="11"/>
    </row>
    <row r="181922" spans="1:9" s="4" customFormat="1" x14ac:dyDescent="0.2">
      <c r="A181922" s="27"/>
      <c r="B181922" s="67"/>
      <c r="C181922" s="83"/>
      <c r="D181922" s="85"/>
      <c r="E181922" s="82"/>
      <c r="F181922" s="81"/>
      <c r="G181922" s="86"/>
      <c r="H181922" s="86"/>
      <c r="I181922" s="11"/>
    </row>
    <row r="181926" spans="1:9" s="4" customFormat="1" x14ac:dyDescent="0.2">
      <c r="A181926" s="27"/>
      <c r="B181926" s="67"/>
      <c r="C181926" s="83"/>
      <c r="D181926" s="85"/>
      <c r="E181926" s="82"/>
      <c r="F181926" s="81"/>
      <c r="G181926" s="86"/>
      <c r="H181926" s="86"/>
      <c r="I181926" s="11"/>
    </row>
    <row r="181928" spans="1:9" s="4" customFormat="1" x14ac:dyDescent="0.2">
      <c r="A181928" s="27"/>
      <c r="B181928" s="67"/>
      <c r="C181928" s="83"/>
      <c r="D181928" s="85"/>
      <c r="E181928" s="82"/>
      <c r="F181928" s="81"/>
      <c r="G181928" s="86"/>
      <c r="H181928" s="86"/>
      <c r="I181928" s="11"/>
    </row>
    <row r="181934" spans="1:9" s="4" customFormat="1" x14ac:dyDescent="0.2">
      <c r="A181934" s="27"/>
      <c r="B181934" s="67"/>
      <c r="C181934" s="83"/>
      <c r="D181934" s="85"/>
      <c r="E181934" s="82"/>
      <c r="F181934" s="81"/>
      <c r="G181934" s="86"/>
      <c r="H181934" s="86"/>
      <c r="I181934" s="11"/>
    </row>
    <row r="181938" spans="1:9" s="4" customFormat="1" x14ac:dyDescent="0.2">
      <c r="A181938" s="27"/>
      <c r="B181938" s="67"/>
      <c r="C181938" s="83"/>
      <c r="D181938" s="85"/>
      <c r="E181938" s="82"/>
      <c r="F181938" s="81"/>
      <c r="G181938" s="86"/>
      <c r="H181938" s="86"/>
      <c r="I181938" s="11"/>
    </row>
    <row r="181942" spans="1:9" s="4" customFormat="1" x14ac:dyDescent="0.2">
      <c r="A181942" s="27"/>
      <c r="B181942" s="67"/>
      <c r="C181942" s="83"/>
      <c r="D181942" s="85"/>
      <c r="E181942" s="82"/>
      <c r="F181942" s="81"/>
      <c r="G181942" s="86"/>
      <c r="H181942" s="86"/>
      <c r="I181942" s="11"/>
    </row>
    <row r="181944" spans="1:9" s="4" customFormat="1" x14ac:dyDescent="0.2">
      <c r="A181944" s="27"/>
      <c r="B181944" s="67"/>
      <c r="C181944" s="83"/>
      <c r="D181944" s="85"/>
      <c r="E181944" s="82"/>
      <c r="F181944" s="81"/>
      <c r="G181944" s="86"/>
      <c r="H181944" s="86"/>
      <c r="I181944" s="11"/>
    </row>
    <row r="181950" spans="1:9" s="4" customFormat="1" x14ac:dyDescent="0.2">
      <c r="A181950" s="27"/>
      <c r="B181950" s="67"/>
      <c r="C181950" s="83"/>
      <c r="D181950" s="85"/>
      <c r="E181950" s="82"/>
      <c r="F181950" s="81"/>
      <c r="G181950" s="86"/>
      <c r="H181950" s="86"/>
      <c r="I181950" s="11"/>
    </row>
    <row r="181954" spans="1:9" s="4" customFormat="1" x14ac:dyDescent="0.2">
      <c r="A181954" s="27"/>
      <c r="B181954" s="67"/>
      <c r="C181954" s="83"/>
      <c r="D181954" s="85"/>
      <c r="E181954" s="82"/>
      <c r="F181954" s="81"/>
      <c r="G181954" s="86"/>
      <c r="H181954" s="86"/>
      <c r="I181954" s="11"/>
    </row>
    <row r="181958" spans="1:9" s="4" customFormat="1" x14ac:dyDescent="0.2">
      <c r="A181958" s="27"/>
      <c r="B181958" s="67"/>
      <c r="C181958" s="83"/>
      <c r="D181958" s="85"/>
      <c r="E181958" s="82"/>
      <c r="F181958" s="81"/>
      <c r="G181958" s="86"/>
      <c r="H181958" s="86"/>
      <c r="I181958" s="11"/>
    </row>
    <row r="181960" spans="1:9" s="4" customFormat="1" x14ac:dyDescent="0.2">
      <c r="A181960" s="27"/>
      <c r="B181960" s="67"/>
      <c r="C181960" s="83"/>
      <c r="D181960" s="85"/>
      <c r="E181960" s="82"/>
      <c r="F181960" s="81"/>
      <c r="G181960" s="86"/>
      <c r="H181960" s="86"/>
      <c r="I181960" s="11"/>
    </row>
    <row r="181966" spans="1:9" s="4" customFormat="1" x14ac:dyDescent="0.2">
      <c r="A181966" s="27"/>
      <c r="B181966" s="67"/>
      <c r="C181966" s="83"/>
      <c r="D181966" s="85"/>
      <c r="E181966" s="82"/>
      <c r="F181966" s="81"/>
      <c r="G181966" s="86"/>
      <c r="H181966" s="86"/>
      <c r="I181966" s="11"/>
    </row>
    <row r="181970" spans="1:9" s="4" customFormat="1" x14ac:dyDescent="0.2">
      <c r="A181970" s="27"/>
      <c r="B181970" s="67"/>
      <c r="C181970" s="83"/>
      <c r="D181970" s="85"/>
      <c r="E181970" s="82"/>
      <c r="F181970" s="81"/>
      <c r="G181970" s="86"/>
      <c r="H181970" s="86"/>
      <c r="I181970" s="11"/>
    </row>
    <row r="181974" spans="1:9" s="4" customFormat="1" x14ac:dyDescent="0.2">
      <c r="A181974" s="27"/>
      <c r="B181974" s="67"/>
      <c r="C181974" s="83"/>
      <c r="D181974" s="85"/>
      <c r="E181974" s="82"/>
      <c r="F181974" s="81"/>
      <c r="G181974" s="86"/>
      <c r="H181974" s="86"/>
      <c r="I181974" s="11"/>
    </row>
    <row r="181976" spans="1:9" s="4" customFormat="1" x14ac:dyDescent="0.2">
      <c r="A181976" s="27"/>
      <c r="B181976" s="67"/>
      <c r="C181976" s="83"/>
      <c r="D181976" s="85"/>
      <c r="E181976" s="82"/>
      <c r="F181976" s="81"/>
      <c r="G181976" s="86"/>
      <c r="H181976" s="86"/>
      <c r="I181976" s="11"/>
    </row>
    <row r="181982" spans="1:9" s="4" customFormat="1" x14ac:dyDescent="0.2">
      <c r="A181982" s="27"/>
      <c r="B181982" s="67"/>
      <c r="C181982" s="83"/>
      <c r="D181982" s="85"/>
      <c r="E181982" s="82"/>
      <c r="F181982" s="81"/>
      <c r="G181982" s="86"/>
      <c r="H181982" s="86"/>
      <c r="I181982" s="11"/>
    </row>
    <row r="181986" spans="1:9" s="4" customFormat="1" x14ac:dyDescent="0.2">
      <c r="A181986" s="27"/>
      <c r="B181986" s="67"/>
      <c r="C181986" s="83"/>
      <c r="D181986" s="85"/>
      <c r="E181986" s="82"/>
      <c r="F181986" s="81"/>
      <c r="G181986" s="86"/>
      <c r="H181986" s="86"/>
      <c r="I181986" s="11"/>
    </row>
    <row r="181990" spans="1:9" s="4" customFormat="1" x14ac:dyDescent="0.2">
      <c r="A181990" s="27"/>
      <c r="B181990" s="67"/>
      <c r="C181990" s="83"/>
      <c r="D181990" s="85"/>
      <c r="E181990" s="82"/>
      <c r="F181990" s="81"/>
      <c r="G181990" s="86"/>
      <c r="H181990" s="86"/>
      <c r="I181990" s="11"/>
    </row>
    <row r="181992" spans="1:9" s="4" customFormat="1" x14ac:dyDescent="0.2">
      <c r="A181992" s="27"/>
      <c r="B181992" s="67"/>
      <c r="C181992" s="83"/>
      <c r="D181992" s="85"/>
      <c r="E181992" s="82"/>
      <c r="F181992" s="81"/>
      <c r="G181992" s="86"/>
      <c r="H181992" s="86"/>
      <c r="I181992" s="11"/>
    </row>
    <row r="181998" spans="1:9" s="4" customFormat="1" x14ac:dyDescent="0.2">
      <c r="A181998" s="27"/>
      <c r="B181998" s="67"/>
      <c r="C181998" s="83"/>
      <c r="D181998" s="85"/>
      <c r="E181998" s="82"/>
      <c r="F181998" s="81"/>
      <c r="G181998" s="86"/>
      <c r="H181998" s="86"/>
      <c r="I181998" s="11"/>
    </row>
    <row r="182002" spans="1:9" s="4" customFormat="1" x14ac:dyDescent="0.2">
      <c r="A182002" s="27"/>
      <c r="B182002" s="67"/>
      <c r="C182002" s="83"/>
      <c r="D182002" s="85"/>
      <c r="E182002" s="82"/>
      <c r="F182002" s="81"/>
      <c r="G182002" s="86"/>
      <c r="H182002" s="86"/>
      <c r="I182002" s="11"/>
    </row>
    <row r="182006" spans="1:9" s="4" customFormat="1" x14ac:dyDescent="0.2">
      <c r="A182006" s="27"/>
      <c r="B182006" s="67"/>
      <c r="C182006" s="83"/>
      <c r="D182006" s="85"/>
      <c r="E182006" s="82"/>
      <c r="F182006" s="81"/>
      <c r="G182006" s="86"/>
      <c r="H182006" s="86"/>
      <c r="I182006" s="11"/>
    </row>
    <row r="182008" spans="1:9" s="4" customFormat="1" x14ac:dyDescent="0.2">
      <c r="A182008" s="27"/>
      <c r="B182008" s="67"/>
      <c r="C182008" s="83"/>
      <c r="D182008" s="85"/>
      <c r="E182008" s="82"/>
      <c r="F182008" s="81"/>
      <c r="G182008" s="86"/>
      <c r="H182008" s="86"/>
      <c r="I182008" s="11"/>
    </row>
    <row r="182014" spans="1:9" s="4" customFormat="1" x14ac:dyDescent="0.2">
      <c r="A182014" s="27"/>
      <c r="B182014" s="67"/>
      <c r="C182014" s="83"/>
      <c r="D182014" s="85"/>
      <c r="E182014" s="82"/>
      <c r="F182014" s="81"/>
      <c r="G182014" s="86"/>
      <c r="H182014" s="86"/>
      <c r="I182014" s="11"/>
    </row>
    <row r="182018" spans="1:9" s="4" customFormat="1" x14ac:dyDescent="0.2">
      <c r="A182018" s="27"/>
      <c r="B182018" s="67"/>
      <c r="C182018" s="83"/>
      <c r="D182018" s="85"/>
      <c r="E182018" s="82"/>
      <c r="F182018" s="81"/>
      <c r="G182018" s="86"/>
      <c r="H182018" s="86"/>
      <c r="I182018" s="11"/>
    </row>
    <row r="182022" spans="1:9" s="4" customFormat="1" x14ac:dyDescent="0.2">
      <c r="A182022" s="27"/>
      <c r="B182022" s="67"/>
      <c r="C182022" s="83"/>
      <c r="D182022" s="85"/>
      <c r="E182022" s="82"/>
      <c r="F182022" s="81"/>
      <c r="G182022" s="86"/>
      <c r="H182022" s="86"/>
      <c r="I182022" s="11"/>
    </row>
    <row r="182024" spans="1:9" s="4" customFormat="1" x14ac:dyDescent="0.2">
      <c r="A182024" s="27"/>
      <c r="B182024" s="67"/>
      <c r="C182024" s="83"/>
      <c r="D182024" s="85"/>
      <c r="E182024" s="82"/>
      <c r="F182024" s="81"/>
      <c r="G182024" s="86"/>
      <c r="H182024" s="86"/>
      <c r="I182024" s="11"/>
    </row>
    <row r="182030" spans="1:9" s="4" customFormat="1" x14ac:dyDescent="0.2">
      <c r="A182030" s="27"/>
      <c r="B182030" s="67"/>
      <c r="C182030" s="83"/>
      <c r="D182030" s="85"/>
      <c r="E182030" s="82"/>
      <c r="F182030" s="81"/>
      <c r="G182030" s="86"/>
      <c r="H182030" s="86"/>
      <c r="I182030" s="11"/>
    </row>
    <row r="182034" spans="1:9" s="4" customFormat="1" x14ac:dyDescent="0.2">
      <c r="A182034" s="27"/>
      <c r="B182034" s="67"/>
      <c r="C182034" s="83"/>
      <c r="D182034" s="85"/>
      <c r="E182034" s="82"/>
      <c r="F182034" s="81"/>
      <c r="G182034" s="86"/>
      <c r="H182034" s="86"/>
      <c r="I182034" s="11"/>
    </row>
    <row r="182038" spans="1:9" s="4" customFormat="1" x14ac:dyDescent="0.2">
      <c r="A182038" s="27"/>
      <c r="B182038" s="67"/>
      <c r="C182038" s="83"/>
      <c r="D182038" s="85"/>
      <c r="E182038" s="82"/>
      <c r="F182038" s="81"/>
      <c r="G182038" s="86"/>
      <c r="H182038" s="86"/>
      <c r="I182038" s="11"/>
    </row>
    <row r="182040" spans="1:9" s="4" customFormat="1" x14ac:dyDescent="0.2">
      <c r="A182040" s="27"/>
      <c r="B182040" s="67"/>
      <c r="C182040" s="83"/>
      <c r="D182040" s="85"/>
      <c r="E182040" s="82"/>
      <c r="F182040" s="81"/>
      <c r="G182040" s="86"/>
      <c r="H182040" s="86"/>
      <c r="I182040" s="11"/>
    </row>
    <row r="182046" spans="1:9" s="4" customFormat="1" x14ac:dyDescent="0.2">
      <c r="A182046" s="27"/>
      <c r="B182046" s="67"/>
      <c r="C182046" s="83"/>
      <c r="D182046" s="85"/>
      <c r="E182046" s="82"/>
      <c r="F182046" s="81"/>
      <c r="G182046" s="86"/>
      <c r="H182046" s="86"/>
      <c r="I182046" s="11"/>
    </row>
    <row r="182050" spans="1:9" s="4" customFormat="1" x14ac:dyDescent="0.2">
      <c r="A182050" s="27"/>
      <c r="B182050" s="67"/>
      <c r="C182050" s="83"/>
      <c r="D182050" s="85"/>
      <c r="E182050" s="82"/>
      <c r="F182050" s="81"/>
      <c r="G182050" s="86"/>
      <c r="H182050" s="86"/>
      <c r="I182050" s="11"/>
    </row>
    <row r="182054" spans="1:9" s="4" customFormat="1" x14ac:dyDescent="0.2">
      <c r="A182054" s="27"/>
      <c r="B182054" s="67"/>
      <c r="C182054" s="83"/>
      <c r="D182054" s="85"/>
      <c r="E182054" s="82"/>
      <c r="F182054" s="81"/>
      <c r="G182054" s="86"/>
      <c r="H182054" s="86"/>
      <c r="I182054" s="11"/>
    </row>
    <row r="182056" spans="1:9" s="4" customFormat="1" x14ac:dyDescent="0.2">
      <c r="A182056" s="27"/>
      <c r="B182056" s="67"/>
      <c r="C182056" s="83"/>
      <c r="D182056" s="85"/>
      <c r="E182056" s="82"/>
      <c r="F182056" s="81"/>
      <c r="G182056" s="86"/>
      <c r="H182056" s="86"/>
      <c r="I182056" s="11"/>
    </row>
    <row r="182062" spans="1:9" s="4" customFormat="1" x14ac:dyDescent="0.2">
      <c r="A182062" s="27"/>
      <c r="B182062" s="67"/>
      <c r="C182062" s="83"/>
      <c r="D182062" s="85"/>
      <c r="E182062" s="82"/>
      <c r="F182062" s="81"/>
      <c r="G182062" s="86"/>
      <c r="H182062" s="86"/>
      <c r="I182062" s="11"/>
    </row>
    <row r="182066" spans="1:9" s="4" customFormat="1" x14ac:dyDescent="0.2">
      <c r="A182066" s="27"/>
      <c r="B182066" s="67"/>
      <c r="C182066" s="83"/>
      <c r="D182066" s="85"/>
      <c r="E182066" s="82"/>
      <c r="F182066" s="81"/>
      <c r="G182066" s="86"/>
      <c r="H182066" s="86"/>
      <c r="I182066" s="11"/>
    </row>
    <row r="182070" spans="1:9" s="4" customFormat="1" x14ac:dyDescent="0.2">
      <c r="A182070" s="27"/>
      <c r="B182070" s="67"/>
      <c r="C182070" s="83"/>
      <c r="D182070" s="85"/>
      <c r="E182070" s="82"/>
      <c r="F182070" s="81"/>
      <c r="G182070" s="86"/>
      <c r="H182070" s="86"/>
      <c r="I182070" s="11"/>
    </row>
    <row r="182072" spans="1:9" s="4" customFormat="1" x14ac:dyDescent="0.2">
      <c r="A182072" s="27"/>
      <c r="B182072" s="67"/>
      <c r="C182072" s="83"/>
      <c r="D182072" s="85"/>
      <c r="E182072" s="82"/>
      <c r="F182072" s="81"/>
      <c r="G182072" s="86"/>
      <c r="H182072" s="86"/>
      <c r="I182072" s="11"/>
    </row>
    <row r="182078" spans="1:9" s="4" customFormat="1" x14ac:dyDescent="0.2">
      <c r="A182078" s="27"/>
      <c r="B182078" s="67"/>
      <c r="C182078" s="83"/>
      <c r="D182078" s="85"/>
      <c r="E182078" s="82"/>
      <c r="F182078" s="81"/>
      <c r="G182078" s="86"/>
      <c r="H182078" s="86"/>
      <c r="I182078" s="11"/>
    </row>
    <row r="182082" spans="1:9" s="4" customFormat="1" x14ac:dyDescent="0.2">
      <c r="A182082" s="27"/>
      <c r="B182082" s="67"/>
      <c r="C182082" s="83"/>
      <c r="D182082" s="85"/>
      <c r="E182082" s="82"/>
      <c r="F182082" s="81"/>
      <c r="G182082" s="86"/>
      <c r="H182082" s="86"/>
      <c r="I182082" s="11"/>
    </row>
    <row r="182086" spans="1:9" s="4" customFormat="1" x14ac:dyDescent="0.2">
      <c r="A182086" s="27"/>
      <c r="B182086" s="67"/>
      <c r="C182086" s="83"/>
      <c r="D182086" s="85"/>
      <c r="E182086" s="82"/>
      <c r="F182086" s="81"/>
      <c r="G182086" s="86"/>
      <c r="H182086" s="86"/>
      <c r="I182086" s="11"/>
    </row>
    <row r="182088" spans="1:9" s="4" customFormat="1" x14ac:dyDescent="0.2">
      <c r="A182088" s="27"/>
      <c r="B182088" s="67"/>
      <c r="C182088" s="83"/>
      <c r="D182088" s="85"/>
      <c r="E182088" s="82"/>
      <c r="F182088" s="81"/>
      <c r="G182088" s="86"/>
      <c r="H182088" s="86"/>
      <c r="I182088" s="11"/>
    </row>
    <row r="182094" spans="1:9" s="4" customFormat="1" x14ac:dyDescent="0.2">
      <c r="A182094" s="27"/>
      <c r="B182094" s="67"/>
      <c r="C182094" s="83"/>
      <c r="D182094" s="85"/>
      <c r="E182094" s="82"/>
      <c r="F182094" s="81"/>
      <c r="G182094" s="86"/>
      <c r="H182094" s="86"/>
      <c r="I182094" s="11"/>
    </row>
    <row r="182098" spans="1:9" s="4" customFormat="1" x14ac:dyDescent="0.2">
      <c r="A182098" s="27"/>
      <c r="B182098" s="67"/>
      <c r="C182098" s="83"/>
      <c r="D182098" s="85"/>
      <c r="E182098" s="82"/>
      <c r="F182098" s="81"/>
      <c r="G182098" s="86"/>
      <c r="H182098" s="86"/>
      <c r="I182098" s="11"/>
    </row>
    <row r="182102" spans="1:9" s="4" customFormat="1" x14ac:dyDescent="0.2">
      <c r="A182102" s="27"/>
      <c r="B182102" s="67"/>
      <c r="C182102" s="83"/>
      <c r="D182102" s="85"/>
      <c r="E182102" s="82"/>
      <c r="F182102" s="81"/>
      <c r="G182102" s="86"/>
      <c r="H182102" s="86"/>
      <c r="I182102" s="11"/>
    </row>
    <row r="182104" spans="1:9" s="4" customFormat="1" x14ac:dyDescent="0.2">
      <c r="A182104" s="27"/>
      <c r="B182104" s="67"/>
      <c r="C182104" s="83"/>
      <c r="D182104" s="85"/>
      <c r="E182104" s="82"/>
      <c r="F182104" s="81"/>
      <c r="G182104" s="86"/>
      <c r="H182104" s="86"/>
      <c r="I182104" s="11"/>
    </row>
    <row r="182110" spans="1:9" s="4" customFormat="1" x14ac:dyDescent="0.2">
      <c r="A182110" s="27"/>
      <c r="B182110" s="67"/>
      <c r="C182110" s="83"/>
      <c r="D182110" s="85"/>
      <c r="E182110" s="82"/>
      <c r="F182110" s="81"/>
      <c r="G182110" s="86"/>
      <c r="H182110" s="86"/>
      <c r="I182110" s="11"/>
    </row>
    <row r="182114" spans="1:9" s="4" customFormat="1" x14ac:dyDescent="0.2">
      <c r="A182114" s="27"/>
      <c r="B182114" s="67"/>
      <c r="C182114" s="83"/>
      <c r="D182114" s="85"/>
      <c r="E182114" s="82"/>
      <c r="F182114" s="81"/>
      <c r="G182114" s="86"/>
      <c r="H182114" s="86"/>
      <c r="I182114" s="11"/>
    </row>
    <row r="182118" spans="1:9" s="4" customFormat="1" x14ac:dyDescent="0.2">
      <c r="A182118" s="27"/>
      <c r="B182118" s="67"/>
      <c r="C182118" s="83"/>
      <c r="D182118" s="85"/>
      <c r="E182118" s="82"/>
      <c r="F182118" s="81"/>
      <c r="G182118" s="86"/>
      <c r="H182118" s="86"/>
      <c r="I182118" s="11"/>
    </row>
    <row r="182120" spans="1:9" s="4" customFormat="1" x14ac:dyDescent="0.2">
      <c r="A182120" s="27"/>
      <c r="B182120" s="67"/>
      <c r="C182120" s="83"/>
      <c r="D182120" s="85"/>
      <c r="E182120" s="82"/>
      <c r="F182120" s="81"/>
      <c r="G182120" s="86"/>
      <c r="H182120" s="86"/>
      <c r="I182120" s="11"/>
    </row>
    <row r="182126" spans="1:9" s="4" customFormat="1" x14ac:dyDescent="0.2">
      <c r="A182126" s="27"/>
      <c r="B182126" s="67"/>
      <c r="C182126" s="83"/>
      <c r="D182126" s="85"/>
      <c r="E182126" s="82"/>
      <c r="F182126" s="81"/>
      <c r="G182126" s="86"/>
      <c r="H182126" s="86"/>
      <c r="I182126" s="11"/>
    </row>
    <row r="182130" spans="1:9" s="4" customFormat="1" x14ac:dyDescent="0.2">
      <c r="A182130" s="27"/>
      <c r="B182130" s="67"/>
      <c r="C182130" s="83"/>
      <c r="D182130" s="85"/>
      <c r="E182130" s="82"/>
      <c r="F182130" s="81"/>
      <c r="G182130" s="86"/>
      <c r="H182130" s="86"/>
      <c r="I182130" s="11"/>
    </row>
    <row r="182134" spans="1:9" s="4" customFormat="1" x14ac:dyDescent="0.2">
      <c r="A182134" s="27"/>
      <c r="B182134" s="67"/>
      <c r="C182134" s="83"/>
      <c r="D182134" s="85"/>
      <c r="E182134" s="82"/>
      <c r="F182134" s="81"/>
      <c r="G182134" s="86"/>
      <c r="H182134" s="86"/>
      <c r="I182134" s="11"/>
    </row>
    <row r="182136" spans="1:9" s="4" customFormat="1" x14ac:dyDescent="0.2">
      <c r="A182136" s="27"/>
      <c r="B182136" s="67"/>
      <c r="C182136" s="83"/>
      <c r="D182136" s="85"/>
      <c r="E182136" s="82"/>
      <c r="F182136" s="81"/>
      <c r="G182136" s="86"/>
      <c r="H182136" s="86"/>
      <c r="I182136" s="11"/>
    </row>
    <row r="182142" spans="1:9" s="4" customFormat="1" x14ac:dyDescent="0.2">
      <c r="A182142" s="27"/>
      <c r="B182142" s="67"/>
      <c r="C182142" s="83"/>
      <c r="D182142" s="85"/>
      <c r="E182142" s="82"/>
      <c r="F182142" s="81"/>
      <c r="G182142" s="86"/>
      <c r="H182142" s="86"/>
      <c r="I182142" s="11"/>
    </row>
    <row r="182146" spans="1:9" s="4" customFormat="1" x14ac:dyDescent="0.2">
      <c r="A182146" s="27"/>
      <c r="B182146" s="67"/>
      <c r="C182146" s="83"/>
      <c r="D182146" s="85"/>
      <c r="E182146" s="82"/>
      <c r="F182146" s="81"/>
      <c r="G182146" s="86"/>
      <c r="H182146" s="86"/>
      <c r="I182146" s="11"/>
    </row>
    <row r="182150" spans="1:9" s="4" customFormat="1" x14ac:dyDescent="0.2">
      <c r="A182150" s="27"/>
      <c r="B182150" s="67"/>
      <c r="C182150" s="83"/>
      <c r="D182150" s="85"/>
      <c r="E182150" s="82"/>
      <c r="F182150" s="81"/>
      <c r="G182150" s="86"/>
      <c r="H182150" s="86"/>
      <c r="I182150" s="11"/>
    </row>
    <row r="182152" spans="1:9" s="4" customFormat="1" x14ac:dyDescent="0.2">
      <c r="A182152" s="27"/>
      <c r="B182152" s="67"/>
      <c r="C182152" s="83"/>
      <c r="D182152" s="85"/>
      <c r="E182152" s="82"/>
      <c r="F182152" s="81"/>
      <c r="G182152" s="86"/>
      <c r="H182152" s="86"/>
      <c r="I182152" s="11"/>
    </row>
    <row r="182158" spans="1:9" s="4" customFormat="1" x14ac:dyDescent="0.2">
      <c r="A182158" s="27"/>
      <c r="B182158" s="67"/>
      <c r="C182158" s="83"/>
      <c r="D182158" s="85"/>
      <c r="E182158" s="82"/>
      <c r="F182158" s="81"/>
      <c r="G182158" s="86"/>
      <c r="H182158" s="86"/>
      <c r="I182158" s="11"/>
    </row>
    <row r="182162" spans="1:9" s="4" customFormat="1" x14ac:dyDescent="0.2">
      <c r="A182162" s="27"/>
      <c r="B182162" s="67"/>
      <c r="C182162" s="83"/>
      <c r="D182162" s="85"/>
      <c r="E182162" s="82"/>
      <c r="F182162" s="81"/>
      <c r="G182162" s="86"/>
      <c r="H182162" s="86"/>
      <c r="I182162" s="11"/>
    </row>
    <row r="182166" spans="1:9" s="4" customFormat="1" x14ac:dyDescent="0.2">
      <c r="A182166" s="27"/>
      <c r="B182166" s="67"/>
      <c r="C182166" s="83"/>
      <c r="D182166" s="85"/>
      <c r="E182166" s="82"/>
      <c r="F182166" s="81"/>
      <c r="G182166" s="86"/>
      <c r="H182166" s="86"/>
      <c r="I182166" s="11"/>
    </row>
    <row r="182168" spans="1:9" s="4" customFormat="1" x14ac:dyDescent="0.2">
      <c r="A182168" s="27"/>
      <c r="B182168" s="67"/>
      <c r="C182168" s="83"/>
      <c r="D182168" s="85"/>
      <c r="E182168" s="82"/>
      <c r="F182168" s="81"/>
      <c r="G182168" s="86"/>
      <c r="H182168" s="86"/>
      <c r="I182168" s="11"/>
    </row>
    <row r="182174" spans="1:9" s="4" customFormat="1" x14ac:dyDescent="0.2">
      <c r="A182174" s="27"/>
      <c r="B182174" s="67"/>
      <c r="C182174" s="83"/>
      <c r="D182174" s="85"/>
      <c r="E182174" s="82"/>
      <c r="F182174" s="81"/>
      <c r="G182174" s="86"/>
      <c r="H182174" s="86"/>
      <c r="I182174" s="11"/>
    </row>
    <row r="182178" spans="1:9" s="4" customFormat="1" x14ac:dyDescent="0.2">
      <c r="A182178" s="27"/>
      <c r="B182178" s="67"/>
      <c r="C182178" s="83"/>
      <c r="D182178" s="85"/>
      <c r="E182178" s="82"/>
      <c r="F182178" s="81"/>
      <c r="G182178" s="86"/>
      <c r="H182178" s="86"/>
      <c r="I182178" s="11"/>
    </row>
    <row r="182182" spans="1:9" s="4" customFormat="1" x14ac:dyDescent="0.2">
      <c r="A182182" s="27"/>
      <c r="B182182" s="67"/>
      <c r="C182182" s="83"/>
      <c r="D182182" s="85"/>
      <c r="E182182" s="82"/>
      <c r="F182182" s="81"/>
      <c r="G182182" s="86"/>
      <c r="H182182" s="86"/>
      <c r="I182182" s="11"/>
    </row>
    <row r="182184" spans="1:9" s="4" customFormat="1" x14ac:dyDescent="0.2">
      <c r="A182184" s="27"/>
      <c r="B182184" s="67"/>
      <c r="C182184" s="83"/>
      <c r="D182184" s="85"/>
      <c r="E182184" s="82"/>
      <c r="F182184" s="81"/>
      <c r="G182184" s="86"/>
      <c r="H182184" s="86"/>
      <c r="I182184" s="11"/>
    </row>
    <row r="182190" spans="1:9" s="4" customFormat="1" x14ac:dyDescent="0.2">
      <c r="A182190" s="27"/>
      <c r="B182190" s="67"/>
      <c r="C182190" s="83"/>
      <c r="D182190" s="85"/>
      <c r="E182190" s="82"/>
      <c r="F182190" s="81"/>
      <c r="G182190" s="86"/>
      <c r="H182190" s="86"/>
      <c r="I182190" s="11"/>
    </row>
    <row r="182194" spans="1:9" s="4" customFormat="1" x14ac:dyDescent="0.2">
      <c r="A182194" s="27"/>
      <c r="B182194" s="67"/>
      <c r="C182194" s="83"/>
      <c r="D182194" s="85"/>
      <c r="E182194" s="82"/>
      <c r="F182194" s="81"/>
      <c r="G182194" s="86"/>
      <c r="H182194" s="86"/>
      <c r="I182194" s="11"/>
    </row>
    <row r="182198" spans="1:9" s="4" customFormat="1" x14ac:dyDescent="0.2">
      <c r="A182198" s="27"/>
      <c r="B182198" s="67"/>
      <c r="C182198" s="83"/>
      <c r="D182198" s="85"/>
      <c r="E182198" s="82"/>
      <c r="F182198" s="81"/>
      <c r="G182198" s="86"/>
      <c r="H182198" s="86"/>
      <c r="I182198" s="11"/>
    </row>
    <row r="182200" spans="1:9" s="4" customFormat="1" x14ac:dyDescent="0.2">
      <c r="A182200" s="27"/>
      <c r="B182200" s="67"/>
      <c r="C182200" s="83"/>
      <c r="D182200" s="85"/>
      <c r="E182200" s="82"/>
      <c r="F182200" s="81"/>
      <c r="G182200" s="86"/>
      <c r="H182200" s="86"/>
      <c r="I182200" s="11"/>
    </row>
    <row r="182206" spans="1:9" s="4" customFormat="1" x14ac:dyDescent="0.2">
      <c r="A182206" s="27"/>
      <c r="B182206" s="67"/>
      <c r="C182206" s="83"/>
      <c r="D182206" s="85"/>
      <c r="E182206" s="82"/>
      <c r="F182206" s="81"/>
      <c r="G182206" s="86"/>
      <c r="H182206" s="86"/>
      <c r="I182206" s="11"/>
    </row>
    <row r="182210" spans="1:9" s="4" customFormat="1" x14ac:dyDescent="0.2">
      <c r="A182210" s="27"/>
      <c r="B182210" s="67"/>
      <c r="C182210" s="83"/>
      <c r="D182210" s="85"/>
      <c r="E182210" s="82"/>
      <c r="F182210" s="81"/>
      <c r="G182210" s="86"/>
      <c r="H182210" s="86"/>
      <c r="I182210" s="11"/>
    </row>
    <row r="182214" spans="1:9" s="4" customFormat="1" x14ac:dyDescent="0.2">
      <c r="A182214" s="27"/>
      <c r="B182214" s="67"/>
      <c r="C182214" s="83"/>
      <c r="D182214" s="85"/>
      <c r="E182214" s="82"/>
      <c r="F182214" s="81"/>
      <c r="G182214" s="86"/>
      <c r="H182214" s="86"/>
      <c r="I182214" s="11"/>
    </row>
    <row r="182216" spans="1:9" s="4" customFormat="1" x14ac:dyDescent="0.2">
      <c r="A182216" s="27"/>
      <c r="B182216" s="67"/>
      <c r="C182216" s="83"/>
      <c r="D182216" s="85"/>
      <c r="E182216" s="82"/>
      <c r="F182216" s="81"/>
      <c r="G182216" s="86"/>
      <c r="H182216" s="86"/>
      <c r="I182216" s="11"/>
    </row>
    <row r="182222" spans="1:9" s="4" customFormat="1" x14ac:dyDescent="0.2">
      <c r="A182222" s="27"/>
      <c r="B182222" s="67"/>
      <c r="C182222" s="83"/>
      <c r="D182222" s="85"/>
      <c r="E182222" s="82"/>
      <c r="F182222" s="81"/>
      <c r="G182222" s="86"/>
      <c r="H182222" s="86"/>
      <c r="I182222" s="11"/>
    </row>
    <row r="182226" spans="1:9" s="4" customFormat="1" x14ac:dyDescent="0.2">
      <c r="A182226" s="27"/>
      <c r="B182226" s="67"/>
      <c r="C182226" s="83"/>
      <c r="D182226" s="85"/>
      <c r="E182226" s="82"/>
      <c r="F182226" s="81"/>
      <c r="G182226" s="86"/>
      <c r="H182226" s="86"/>
      <c r="I182226" s="11"/>
    </row>
    <row r="182230" spans="1:9" s="4" customFormat="1" x14ac:dyDescent="0.2">
      <c r="A182230" s="27"/>
      <c r="B182230" s="67"/>
      <c r="C182230" s="83"/>
      <c r="D182230" s="85"/>
      <c r="E182230" s="82"/>
      <c r="F182230" s="81"/>
      <c r="G182230" s="86"/>
      <c r="H182230" s="86"/>
      <c r="I182230" s="11"/>
    </row>
    <row r="182232" spans="1:9" s="4" customFormat="1" x14ac:dyDescent="0.2">
      <c r="A182232" s="27"/>
      <c r="B182232" s="67"/>
      <c r="C182232" s="83"/>
      <c r="D182232" s="85"/>
      <c r="E182232" s="82"/>
      <c r="F182232" s="81"/>
      <c r="G182232" s="86"/>
      <c r="H182232" s="86"/>
      <c r="I182232" s="11"/>
    </row>
    <row r="182238" spans="1:9" s="4" customFormat="1" x14ac:dyDescent="0.2">
      <c r="A182238" s="27"/>
      <c r="B182238" s="67"/>
      <c r="C182238" s="83"/>
      <c r="D182238" s="85"/>
      <c r="E182238" s="82"/>
      <c r="F182238" s="81"/>
      <c r="G182238" s="86"/>
      <c r="H182238" s="86"/>
      <c r="I182238" s="11"/>
    </row>
    <row r="182242" spans="1:9" s="4" customFormat="1" x14ac:dyDescent="0.2">
      <c r="A182242" s="27"/>
      <c r="B182242" s="67"/>
      <c r="C182242" s="83"/>
      <c r="D182242" s="85"/>
      <c r="E182242" s="82"/>
      <c r="F182242" s="81"/>
      <c r="G182242" s="86"/>
      <c r="H182242" s="86"/>
      <c r="I182242" s="11"/>
    </row>
    <row r="182246" spans="1:9" s="4" customFormat="1" x14ac:dyDescent="0.2">
      <c r="A182246" s="27"/>
      <c r="B182246" s="67"/>
      <c r="C182246" s="83"/>
      <c r="D182246" s="85"/>
      <c r="E182246" s="82"/>
      <c r="F182246" s="81"/>
      <c r="G182246" s="86"/>
      <c r="H182246" s="86"/>
      <c r="I182246" s="11"/>
    </row>
    <row r="182248" spans="1:9" s="4" customFormat="1" x14ac:dyDescent="0.2">
      <c r="A182248" s="27"/>
      <c r="B182248" s="67"/>
      <c r="C182248" s="83"/>
      <c r="D182248" s="85"/>
      <c r="E182248" s="82"/>
      <c r="F182248" s="81"/>
      <c r="G182248" s="86"/>
      <c r="H182248" s="86"/>
      <c r="I182248" s="11"/>
    </row>
    <row r="182254" spans="1:9" s="4" customFormat="1" x14ac:dyDescent="0.2">
      <c r="A182254" s="27"/>
      <c r="B182254" s="67"/>
      <c r="C182254" s="83"/>
      <c r="D182254" s="85"/>
      <c r="E182254" s="82"/>
      <c r="F182254" s="81"/>
      <c r="G182254" s="86"/>
      <c r="H182254" s="86"/>
      <c r="I182254" s="11"/>
    </row>
    <row r="182258" spans="1:9" s="4" customFormat="1" x14ac:dyDescent="0.2">
      <c r="A182258" s="27"/>
      <c r="B182258" s="67"/>
      <c r="C182258" s="83"/>
      <c r="D182258" s="85"/>
      <c r="E182258" s="82"/>
      <c r="F182258" s="81"/>
      <c r="G182258" s="86"/>
      <c r="H182258" s="86"/>
      <c r="I182258" s="11"/>
    </row>
    <row r="182262" spans="1:9" s="4" customFormat="1" x14ac:dyDescent="0.2">
      <c r="A182262" s="27"/>
      <c r="B182262" s="67"/>
      <c r="C182262" s="83"/>
      <c r="D182262" s="85"/>
      <c r="E182262" s="82"/>
      <c r="F182262" s="81"/>
      <c r="G182262" s="86"/>
      <c r="H182262" s="86"/>
      <c r="I182262" s="11"/>
    </row>
    <row r="182264" spans="1:9" s="4" customFormat="1" x14ac:dyDescent="0.2">
      <c r="A182264" s="27"/>
      <c r="B182264" s="67"/>
      <c r="C182264" s="83"/>
      <c r="D182264" s="85"/>
      <c r="E182264" s="82"/>
      <c r="F182264" s="81"/>
      <c r="G182264" s="86"/>
      <c r="H182264" s="86"/>
      <c r="I182264" s="11"/>
    </row>
    <row r="182270" spans="1:9" s="4" customFormat="1" x14ac:dyDescent="0.2">
      <c r="A182270" s="27"/>
      <c r="B182270" s="67"/>
      <c r="C182270" s="83"/>
      <c r="D182270" s="85"/>
      <c r="E182270" s="82"/>
      <c r="F182270" s="81"/>
      <c r="G182270" s="86"/>
      <c r="H182270" s="86"/>
      <c r="I182270" s="11"/>
    </row>
    <row r="182274" spans="1:9" s="4" customFormat="1" x14ac:dyDescent="0.2">
      <c r="A182274" s="27"/>
      <c r="B182274" s="67"/>
      <c r="C182274" s="83"/>
      <c r="D182274" s="85"/>
      <c r="E182274" s="82"/>
      <c r="F182274" s="81"/>
      <c r="G182274" s="86"/>
      <c r="H182274" s="86"/>
      <c r="I182274" s="11"/>
    </row>
    <row r="182278" spans="1:9" s="4" customFormat="1" x14ac:dyDescent="0.2">
      <c r="A182278" s="27"/>
      <c r="B182278" s="67"/>
      <c r="C182278" s="83"/>
      <c r="D182278" s="85"/>
      <c r="E182278" s="82"/>
      <c r="F182278" s="81"/>
      <c r="G182278" s="86"/>
      <c r="H182278" s="86"/>
      <c r="I182278" s="11"/>
    </row>
    <row r="182280" spans="1:9" s="4" customFormat="1" x14ac:dyDescent="0.2">
      <c r="A182280" s="27"/>
      <c r="B182280" s="67"/>
      <c r="C182280" s="83"/>
      <c r="D182280" s="85"/>
      <c r="E182280" s="82"/>
      <c r="F182280" s="81"/>
      <c r="G182280" s="86"/>
      <c r="H182280" s="86"/>
      <c r="I182280" s="11"/>
    </row>
    <row r="182286" spans="1:9" s="4" customFormat="1" x14ac:dyDescent="0.2">
      <c r="A182286" s="27"/>
      <c r="B182286" s="67"/>
      <c r="C182286" s="83"/>
      <c r="D182286" s="85"/>
      <c r="E182286" s="82"/>
      <c r="F182286" s="81"/>
      <c r="G182286" s="86"/>
      <c r="H182286" s="86"/>
      <c r="I182286" s="11"/>
    </row>
    <row r="182290" spans="1:9" s="4" customFormat="1" x14ac:dyDescent="0.2">
      <c r="A182290" s="27"/>
      <c r="B182290" s="67"/>
      <c r="C182290" s="83"/>
      <c r="D182290" s="85"/>
      <c r="E182290" s="82"/>
      <c r="F182290" s="81"/>
      <c r="G182290" s="86"/>
      <c r="H182290" s="86"/>
      <c r="I182290" s="11"/>
    </row>
    <row r="182294" spans="1:9" s="4" customFormat="1" x14ac:dyDescent="0.2">
      <c r="A182294" s="27"/>
      <c r="B182294" s="67"/>
      <c r="C182294" s="83"/>
      <c r="D182294" s="85"/>
      <c r="E182294" s="82"/>
      <c r="F182294" s="81"/>
      <c r="G182294" s="86"/>
      <c r="H182294" s="86"/>
      <c r="I182294" s="11"/>
    </row>
    <row r="182296" spans="1:9" s="4" customFormat="1" x14ac:dyDescent="0.2">
      <c r="A182296" s="27"/>
      <c r="B182296" s="67"/>
      <c r="C182296" s="83"/>
      <c r="D182296" s="85"/>
      <c r="E182296" s="82"/>
      <c r="F182296" s="81"/>
      <c r="G182296" s="86"/>
      <c r="H182296" s="86"/>
      <c r="I182296" s="11"/>
    </row>
    <row r="182302" spans="1:9" s="4" customFormat="1" x14ac:dyDescent="0.2">
      <c r="A182302" s="27"/>
      <c r="B182302" s="67"/>
      <c r="C182302" s="83"/>
      <c r="D182302" s="85"/>
      <c r="E182302" s="82"/>
      <c r="F182302" s="81"/>
      <c r="G182302" s="86"/>
      <c r="H182302" s="86"/>
      <c r="I182302" s="11"/>
    </row>
    <row r="182306" spans="1:9" s="4" customFormat="1" x14ac:dyDescent="0.2">
      <c r="A182306" s="27"/>
      <c r="B182306" s="67"/>
      <c r="C182306" s="83"/>
      <c r="D182306" s="85"/>
      <c r="E182306" s="82"/>
      <c r="F182306" s="81"/>
      <c r="G182306" s="86"/>
      <c r="H182306" s="86"/>
      <c r="I182306" s="11"/>
    </row>
    <row r="182310" spans="1:9" s="4" customFormat="1" x14ac:dyDescent="0.2">
      <c r="A182310" s="27"/>
      <c r="B182310" s="67"/>
      <c r="C182310" s="83"/>
      <c r="D182310" s="85"/>
      <c r="E182310" s="82"/>
      <c r="F182310" s="81"/>
      <c r="G182310" s="86"/>
      <c r="H182310" s="86"/>
      <c r="I182310" s="11"/>
    </row>
    <row r="182312" spans="1:9" s="4" customFormat="1" x14ac:dyDescent="0.2">
      <c r="A182312" s="27"/>
      <c r="B182312" s="67"/>
      <c r="C182312" s="83"/>
      <c r="D182312" s="85"/>
      <c r="E182312" s="82"/>
      <c r="F182312" s="81"/>
      <c r="G182312" s="86"/>
      <c r="H182312" s="86"/>
      <c r="I182312" s="11"/>
    </row>
    <row r="182318" spans="1:9" s="4" customFormat="1" x14ac:dyDescent="0.2">
      <c r="A182318" s="27"/>
      <c r="B182318" s="67"/>
      <c r="C182318" s="83"/>
      <c r="D182318" s="85"/>
      <c r="E182318" s="82"/>
      <c r="F182318" s="81"/>
      <c r="G182318" s="86"/>
      <c r="H182318" s="86"/>
      <c r="I182318" s="11"/>
    </row>
    <row r="182322" spans="1:9" s="4" customFormat="1" x14ac:dyDescent="0.2">
      <c r="A182322" s="27"/>
      <c r="B182322" s="67"/>
      <c r="C182322" s="83"/>
      <c r="D182322" s="85"/>
      <c r="E182322" s="82"/>
      <c r="F182322" s="81"/>
      <c r="G182322" s="86"/>
      <c r="H182322" s="86"/>
      <c r="I182322" s="11"/>
    </row>
    <row r="182326" spans="1:9" s="4" customFormat="1" x14ac:dyDescent="0.2">
      <c r="A182326" s="27"/>
      <c r="B182326" s="67"/>
      <c r="C182326" s="83"/>
      <c r="D182326" s="85"/>
      <c r="E182326" s="82"/>
      <c r="F182326" s="81"/>
      <c r="G182326" s="86"/>
      <c r="H182326" s="86"/>
      <c r="I182326" s="11"/>
    </row>
    <row r="182328" spans="1:9" s="4" customFormat="1" x14ac:dyDescent="0.2">
      <c r="A182328" s="27"/>
      <c r="B182328" s="67"/>
      <c r="C182328" s="83"/>
      <c r="D182328" s="85"/>
      <c r="E182328" s="82"/>
      <c r="F182328" s="81"/>
      <c r="G182328" s="86"/>
      <c r="H182328" s="86"/>
      <c r="I182328" s="11"/>
    </row>
    <row r="182334" spans="1:9" s="4" customFormat="1" x14ac:dyDescent="0.2">
      <c r="A182334" s="27"/>
      <c r="B182334" s="67"/>
      <c r="C182334" s="83"/>
      <c r="D182334" s="85"/>
      <c r="E182334" s="82"/>
      <c r="F182334" s="81"/>
      <c r="G182334" s="86"/>
      <c r="H182334" s="86"/>
      <c r="I182334" s="11"/>
    </row>
    <row r="182338" spans="1:9" s="4" customFormat="1" x14ac:dyDescent="0.2">
      <c r="A182338" s="27"/>
      <c r="B182338" s="67"/>
      <c r="C182338" s="83"/>
      <c r="D182338" s="85"/>
      <c r="E182338" s="82"/>
      <c r="F182338" s="81"/>
      <c r="G182338" s="86"/>
      <c r="H182338" s="86"/>
      <c r="I182338" s="11"/>
    </row>
    <row r="182342" spans="1:9" s="4" customFormat="1" x14ac:dyDescent="0.2">
      <c r="A182342" s="27"/>
      <c r="B182342" s="67"/>
      <c r="C182342" s="83"/>
      <c r="D182342" s="85"/>
      <c r="E182342" s="82"/>
      <c r="F182342" s="81"/>
      <c r="G182342" s="86"/>
      <c r="H182342" s="86"/>
      <c r="I182342" s="11"/>
    </row>
    <row r="182344" spans="1:9" s="4" customFormat="1" x14ac:dyDescent="0.2">
      <c r="A182344" s="27"/>
      <c r="B182344" s="67"/>
      <c r="C182344" s="83"/>
      <c r="D182344" s="85"/>
      <c r="E182344" s="82"/>
      <c r="F182344" s="81"/>
      <c r="G182344" s="86"/>
      <c r="H182344" s="86"/>
      <c r="I182344" s="11"/>
    </row>
    <row r="182350" spans="1:9" s="4" customFormat="1" x14ac:dyDescent="0.2">
      <c r="A182350" s="27"/>
      <c r="B182350" s="67"/>
      <c r="C182350" s="83"/>
      <c r="D182350" s="85"/>
      <c r="E182350" s="82"/>
      <c r="F182350" s="81"/>
      <c r="G182350" s="86"/>
      <c r="H182350" s="86"/>
      <c r="I182350" s="11"/>
    </row>
    <row r="182354" spans="1:9" s="4" customFormat="1" x14ac:dyDescent="0.2">
      <c r="A182354" s="27"/>
      <c r="B182354" s="67"/>
      <c r="C182354" s="83"/>
      <c r="D182354" s="85"/>
      <c r="E182354" s="82"/>
      <c r="F182354" s="81"/>
      <c r="G182354" s="86"/>
      <c r="H182354" s="86"/>
      <c r="I182354" s="11"/>
    </row>
    <row r="182358" spans="1:9" s="4" customFormat="1" x14ac:dyDescent="0.2">
      <c r="A182358" s="27"/>
      <c r="B182358" s="67"/>
      <c r="C182358" s="83"/>
      <c r="D182358" s="85"/>
      <c r="E182358" s="82"/>
      <c r="F182358" s="81"/>
      <c r="G182358" s="86"/>
      <c r="H182358" s="86"/>
      <c r="I182358" s="11"/>
    </row>
    <row r="182360" spans="1:9" s="4" customFormat="1" x14ac:dyDescent="0.2">
      <c r="A182360" s="27"/>
      <c r="B182360" s="67"/>
      <c r="C182360" s="83"/>
      <c r="D182360" s="85"/>
      <c r="E182360" s="82"/>
      <c r="F182360" s="81"/>
      <c r="G182360" s="86"/>
      <c r="H182360" s="86"/>
      <c r="I182360" s="11"/>
    </row>
    <row r="182366" spans="1:9" s="4" customFormat="1" x14ac:dyDescent="0.2">
      <c r="A182366" s="27"/>
      <c r="B182366" s="67"/>
      <c r="C182366" s="83"/>
      <c r="D182366" s="85"/>
      <c r="E182366" s="82"/>
      <c r="F182366" s="81"/>
      <c r="G182366" s="86"/>
      <c r="H182366" s="86"/>
      <c r="I182366" s="11"/>
    </row>
    <row r="182370" spans="1:9" s="4" customFormat="1" x14ac:dyDescent="0.2">
      <c r="A182370" s="27"/>
      <c r="B182370" s="67"/>
      <c r="C182370" s="83"/>
      <c r="D182370" s="85"/>
      <c r="E182370" s="82"/>
      <c r="F182370" s="81"/>
      <c r="G182370" s="86"/>
      <c r="H182370" s="86"/>
      <c r="I182370" s="11"/>
    </row>
    <row r="182374" spans="1:9" s="4" customFormat="1" x14ac:dyDescent="0.2">
      <c r="A182374" s="27"/>
      <c r="B182374" s="67"/>
      <c r="C182374" s="83"/>
      <c r="D182374" s="85"/>
      <c r="E182374" s="82"/>
      <c r="F182374" s="81"/>
      <c r="G182374" s="86"/>
      <c r="H182374" s="86"/>
      <c r="I182374" s="11"/>
    </row>
    <row r="182376" spans="1:9" s="4" customFormat="1" x14ac:dyDescent="0.2">
      <c r="A182376" s="27"/>
      <c r="B182376" s="67"/>
      <c r="C182376" s="83"/>
      <c r="D182376" s="85"/>
      <c r="E182376" s="82"/>
      <c r="F182376" s="81"/>
      <c r="G182376" s="86"/>
      <c r="H182376" s="86"/>
      <c r="I182376" s="11"/>
    </row>
    <row r="182382" spans="1:9" s="4" customFormat="1" x14ac:dyDescent="0.2">
      <c r="A182382" s="27"/>
      <c r="B182382" s="67"/>
      <c r="C182382" s="83"/>
      <c r="D182382" s="85"/>
      <c r="E182382" s="82"/>
      <c r="F182382" s="81"/>
      <c r="G182382" s="86"/>
      <c r="H182382" s="86"/>
      <c r="I182382" s="11"/>
    </row>
    <row r="182386" spans="1:9" s="4" customFormat="1" x14ac:dyDescent="0.2">
      <c r="A182386" s="27"/>
      <c r="B182386" s="67"/>
      <c r="C182386" s="83"/>
      <c r="D182386" s="85"/>
      <c r="E182386" s="82"/>
      <c r="F182386" s="81"/>
      <c r="G182386" s="86"/>
      <c r="H182386" s="86"/>
      <c r="I182386" s="11"/>
    </row>
    <row r="182390" spans="1:9" s="4" customFormat="1" x14ac:dyDescent="0.2">
      <c r="A182390" s="27"/>
      <c r="B182390" s="67"/>
      <c r="C182390" s="83"/>
      <c r="D182390" s="85"/>
      <c r="E182390" s="82"/>
      <c r="F182390" s="81"/>
      <c r="G182390" s="86"/>
      <c r="H182390" s="86"/>
      <c r="I182390" s="11"/>
    </row>
    <row r="182392" spans="1:9" s="4" customFormat="1" x14ac:dyDescent="0.2">
      <c r="A182392" s="27"/>
      <c r="B182392" s="67"/>
      <c r="C182392" s="83"/>
      <c r="D182392" s="85"/>
      <c r="E182392" s="82"/>
      <c r="F182392" s="81"/>
      <c r="G182392" s="86"/>
      <c r="H182392" s="86"/>
      <c r="I182392" s="11"/>
    </row>
    <row r="182398" spans="1:9" s="4" customFormat="1" x14ac:dyDescent="0.2">
      <c r="A182398" s="27"/>
      <c r="B182398" s="67"/>
      <c r="C182398" s="83"/>
      <c r="D182398" s="85"/>
      <c r="E182398" s="82"/>
      <c r="F182398" s="81"/>
      <c r="G182398" s="86"/>
      <c r="H182398" s="86"/>
      <c r="I182398" s="11"/>
    </row>
    <row r="182402" spans="1:9" s="4" customFormat="1" x14ac:dyDescent="0.2">
      <c r="A182402" s="27"/>
      <c r="B182402" s="67"/>
      <c r="C182402" s="83"/>
      <c r="D182402" s="85"/>
      <c r="E182402" s="82"/>
      <c r="F182402" s="81"/>
      <c r="G182402" s="86"/>
      <c r="H182402" s="86"/>
      <c r="I182402" s="11"/>
    </row>
    <row r="182406" spans="1:9" s="4" customFormat="1" x14ac:dyDescent="0.2">
      <c r="A182406" s="27"/>
      <c r="B182406" s="67"/>
      <c r="C182406" s="83"/>
      <c r="D182406" s="85"/>
      <c r="E182406" s="82"/>
      <c r="F182406" s="81"/>
      <c r="G182406" s="86"/>
      <c r="H182406" s="86"/>
      <c r="I182406" s="11"/>
    </row>
    <row r="182408" spans="1:9" s="4" customFormat="1" x14ac:dyDescent="0.2">
      <c r="A182408" s="27"/>
      <c r="B182408" s="67"/>
      <c r="C182408" s="83"/>
      <c r="D182408" s="85"/>
      <c r="E182408" s="82"/>
      <c r="F182408" s="81"/>
      <c r="G182408" s="86"/>
      <c r="H182408" s="86"/>
      <c r="I182408" s="11"/>
    </row>
    <row r="182414" spans="1:9" s="4" customFormat="1" x14ac:dyDescent="0.2">
      <c r="A182414" s="27"/>
      <c r="B182414" s="67"/>
      <c r="C182414" s="83"/>
      <c r="D182414" s="85"/>
      <c r="E182414" s="82"/>
      <c r="F182414" s="81"/>
      <c r="G182414" s="86"/>
      <c r="H182414" s="86"/>
      <c r="I182414" s="11"/>
    </row>
    <row r="182418" spans="1:9" s="4" customFormat="1" x14ac:dyDescent="0.2">
      <c r="A182418" s="27"/>
      <c r="B182418" s="67"/>
      <c r="C182418" s="83"/>
      <c r="D182418" s="85"/>
      <c r="E182418" s="82"/>
      <c r="F182418" s="81"/>
      <c r="G182418" s="86"/>
      <c r="H182418" s="86"/>
      <c r="I182418" s="11"/>
    </row>
    <row r="182422" spans="1:9" s="4" customFormat="1" x14ac:dyDescent="0.2">
      <c r="A182422" s="27"/>
      <c r="B182422" s="67"/>
      <c r="C182422" s="83"/>
      <c r="D182422" s="85"/>
      <c r="E182422" s="82"/>
      <c r="F182422" s="81"/>
      <c r="G182422" s="86"/>
      <c r="H182422" s="86"/>
      <c r="I182422" s="11"/>
    </row>
    <row r="182424" spans="1:9" s="4" customFormat="1" x14ac:dyDescent="0.2">
      <c r="A182424" s="27"/>
      <c r="B182424" s="67"/>
      <c r="C182424" s="83"/>
      <c r="D182424" s="85"/>
      <c r="E182424" s="82"/>
      <c r="F182424" s="81"/>
      <c r="G182424" s="86"/>
      <c r="H182424" s="86"/>
      <c r="I182424" s="11"/>
    </row>
    <row r="182430" spans="1:9" s="4" customFormat="1" x14ac:dyDescent="0.2">
      <c r="A182430" s="27"/>
      <c r="B182430" s="67"/>
      <c r="C182430" s="83"/>
      <c r="D182430" s="85"/>
      <c r="E182430" s="82"/>
      <c r="F182430" s="81"/>
      <c r="G182430" s="86"/>
      <c r="H182430" s="86"/>
      <c r="I182430" s="11"/>
    </row>
    <row r="182434" spans="1:9" s="4" customFormat="1" x14ac:dyDescent="0.2">
      <c r="A182434" s="27"/>
      <c r="B182434" s="67"/>
      <c r="C182434" s="83"/>
      <c r="D182434" s="85"/>
      <c r="E182434" s="82"/>
      <c r="F182434" s="81"/>
      <c r="G182434" s="86"/>
      <c r="H182434" s="86"/>
      <c r="I182434" s="11"/>
    </row>
    <row r="182438" spans="1:9" s="4" customFormat="1" x14ac:dyDescent="0.2">
      <c r="A182438" s="27"/>
      <c r="B182438" s="67"/>
      <c r="C182438" s="83"/>
      <c r="D182438" s="85"/>
      <c r="E182438" s="82"/>
      <c r="F182438" s="81"/>
      <c r="G182438" s="86"/>
      <c r="H182438" s="86"/>
      <c r="I182438" s="11"/>
    </row>
    <row r="182440" spans="1:9" s="4" customFormat="1" x14ac:dyDescent="0.2">
      <c r="A182440" s="27"/>
      <c r="B182440" s="67"/>
      <c r="C182440" s="83"/>
      <c r="D182440" s="85"/>
      <c r="E182440" s="82"/>
      <c r="F182440" s="81"/>
      <c r="G182440" s="86"/>
      <c r="H182440" s="86"/>
      <c r="I182440" s="11"/>
    </row>
    <row r="182446" spans="1:9" s="4" customFormat="1" x14ac:dyDescent="0.2">
      <c r="A182446" s="27"/>
      <c r="B182446" s="67"/>
      <c r="C182446" s="83"/>
      <c r="D182446" s="85"/>
      <c r="E182446" s="82"/>
      <c r="F182446" s="81"/>
      <c r="G182446" s="86"/>
      <c r="H182446" s="86"/>
      <c r="I182446" s="11"/>
    </row>
    <row r="182450" spans="1:9" s="4" customFormat="1" x14ac:dyDescent="0.2">
      <c r="A182450" s="27"/>
      <c r="B182450" s="67"/>
      <c r="C182450" s="83"/>
      <c r="D182450" s="85"/>
      <c r="E182450" s="82"/>
      <c r="F182450" s="81"/>
      <c r="G182450" s="86"/>
      <c r="H182450" s="86"/>
      <c r="I182450" s="11"/>
    </row>
    <row r="182454" spans="1:9" s="4" customFormat="1" x14ac:dyDescent="0.2">
      <c r="A182454" s="27"/>
      <c r="B182454" s="67"/>
      <c r="C182454" s="83"/>
      <c r="D182454" s="85"/>
      <c r="E182454" s="82"/>
      <c r="F182454" s="81"/>
      <c r="G182454" s="86"/>
      <c r="H182454" s="86"/>
      <c r="I182454" s="11"/>
    </row>
    <row r="182456" spans="1:9" s="4" customFormat="1" x14ac:dyDescent="0.2">
      <c r="A182456" s="27"/>
      <c r="B182456" s="67"/>
      <c r="C182456" s="83"/>
      <c r="D182456" s="85"/>
      <c r="E182456" s="82"/>
      <c r="F182456" s="81"/>
      <c r="G182456" s="86"/>
      <c r="H182456" s="86"/>
      <c r="I182456" s="11"/>
    </row>
    <row r="182462" spans="1:9" s="4" customFormat="1" x14ac:dyDescent="0.2">
      <c r="A182462" s="27"/>
      <c r="B182462" s="67"/>
      <c r="C182462" s="83"/>
      <c r="D182462" s="85"/>
      <c r="E182462" s="82"/>
      <c r="F182462" s="81"/>
      <c r="G182462" s="86"/>
      <c r="H182462" s="86"/>
      <c r="I182462" s="11"/>
    </row>
    <row r="182466" spans="1:9" s="4" customFormat="1" x14ac:dyDescent="0.2">
      <c r="A182466" s="27"/>
      <c r="B182466" s="67"/>
      <c r="C182466" s="83"/>
      <c r="D182466" s="85"/>
      <c r="E182466" s="82"/>
      <c r="F182466" s="81"/>
      <c r="G182466" s="86"/>
      <c r="H182466" s="86"/>
      <c r="I182466" s="11"/>
    </row>
    <row r="182470" spans="1:9" s="4" customFormat="1" x14ac:dyDescent="0.2">
      <c r="A182470" s="27"/>
      <c r="B182470" s="67"/>
      <c r="C182470" s="83"/>
      <c r="D182470" s="85"/>
      <c r="E182470" s="82"/>
      <c r="F182470" s="81"/>
      <c r="G182470" s="86"/>
      <c r="H182470" s="86"/>
      <c r="I182470" s="11"/>
    </row>
    <row r="182472" spans="1:9" s="4" customFormat="1" x14ac:dyDescent="0.2">
      <c r="A182472" s="27"/>
      <c r="B182472" s="67"/>
      <c r="C182472" s="83"/>
      <c r="D182472" s="85"/>
      <c r="E182472" s="82"/>
      <c r="F182472" s="81"/>
      <c r="G182472" s="86"/>
      <c r="H182472" s="86"/>
      <c r="I182472" s="11"/>
    </row>
    <row r="182478" spans="1:9" s="4" customFormat="1" x14ac:dyDescent="0.2">
      <c r="A182478" s="27"/>
      <c r="B182478" s="67"/>
      <c r="C182478" s="83"/>
      <c r="D182478" s="85"/>
      <c r="E182478" s="82"/>
      <c r="F182478" s="81"/>
      <c r="G182478" s="86"/>
      <c r="H182478" s="86"/>
      <c r="I182478" s="11"/>
    </row>
    <row r="182482" spans="1:9" s="4" customFormat="1" x14ac:dyDescent="0.2">
      <c r="A182482" s="27"/>
      <c r="B182482" s="67"/>
      <c r="C182482" s="83"/>
      <c r="D182482" s="85"/>
      <c r="E182482" s="82"/>
      <c r="F182482" s="81"/>
      <c r="G182482" s="86"/>
      <c r="H182482" s="86"/>
      <c r="I182482" s="11"/>
    </row>
    <row r="182486" spans="1:9" s="4" customFormat="1" x14ac:dyDescent="0.2">
      <c r="A182486" s="27"/>
      <c r="B182486" s="67"/>
      <c r="C182486" s="83"/>
      <c r="D182486" s="85"/>
      <c r="E182486" s="82"/>
      <c r="F182486" s="81"/>
      <c r="G182486" s="86"/>
      <c r="H182486" s="86"/>
      <c r="I182486" s="11"/>
    </row>
    <row r="182488" spans="1:9" s="4" customFormat="1" x14ac:dyDescent="0.2">
      <c r="A182488" s="27"/>
      <c r="B182488" s="67"/>
      <c r="C182488" s="83"/>
      <c r="D182488" s="85"/>
      <c r="E182488" s="82"/>
      <c r="F182488" s="81"/>
      <c r="G182488" s="86"/>
      <c r="H182488" s="86"/>
      <c r="I182488" s="11"/>
    </row>
    <row r="182494" spans="1:9" s="4" customFormat="1" x14ac:dyDescent="0.2">
      <c r="A182494" s="27"/>
      <c r="B182494" s="67"/>
      <c r="C182494" s="83"/>
      <c r="D182494" s="85"/>
      <c r="E182494" s="82"/>
      <c r="F182494" s="81"/>
      <c r="G182494" s="86"/>
      <c r="H182494" s="86"/>
      <c r="I182494" s="11"/>
    </row>
    <row r="182498" spans="1:9" s="4" customFormat="1" x14ac:dyDescent="0.2">
      <c r="A182498" s="27"/>
      <c r="B182498" s="67"/>
      <c r="C182498" s="83"/>
      <c r="D182498" s="85"/>
      <c r="E182498" s="82"/>
      <c r="F182498" s="81"/>
      <c r="G182498" s="86"/>
      <c r="H182498" s="86"/>
      <c r="I182498" s="11"/>
    </row>
    <row r="182502" spans="1:9" s="4" customFormat="1" x14ac:dyDescent="0.2">
      <c r="A182502" s="27"/>
      <c r="B182502" s="67"/>
      <c r="C182502" s="83"/>
      <c r="D182502" s="85"/>
      <c r="E182502" s="82"/>
      <c r="F182502" s="81"/>
      <c r="G182502" s="86"/>
      <c r="H182502" s="86"/>
      <c r="I182502" s="11"/>
    </row>
    <row r="182504" spans="1:9" s="4" customFormat="1" x14ac:dyDescent="0.2">
      <c r="A182504" s="27"/>
      <c r="B182504" s="67"/>
      <c r="C182504" s="83"/>
      <c r="D182504" s="85"/>
      <c r="E182504" s="82"/>
      <c r="F182504" s="81"/>
      <c r="G182504" s="86"/>
      <c r="H182504" s="86"/>
      <c r="I182504" s="11"/>
    </row>
    <row r="182510" spans="1:9" s="4" customFormat="1" x14ac:dyDescent="0.2">
      <c r="A182510" s="27"/>
      <c r="B182510" s="67"/>
      <c r="C182510" s="83"/>
      <c r="D182510" s="85"/>
      <c r="E182510" s="82"/>
      <c r="F182510" s="81"/>
      <c r="G182510" s="86"/>
      <c r="H182510" s="86"/>
      <c r="I182510" s="11"/>
    </row>
    <row r="182514" spans="1:9" s="4" customFormat="1" x14ac:dyDescent="0.2">
      <c r="A182514" s="27"/>
      <c r="B182514" s="67"/>
      <c r="C182514" s="83"/>
      <c r="D182514" s="85"/>
      <c r="E182514" s="82"/>
      <c r="F182514" s="81"/>
      <c r="G182514" s="86"/>
      <c r="H182514" s="86"/>
      <c r="I182514" s="11"/>
    </row>
    <row r="182518" spans="1:9" s="4" customFormat="1" x14ac:dyDescent="0.2">
      <c r="A182518" s="27"/>
      <c r="B182518" s="67"/>
      <c r="C182518" s="83"/>
      <c r="D182518" s="85"/>
      <c r="E182518" s="82"/>
      <c r="F182518" s="81"/>
      <c r="G182518" s="86"/>
      <c r="H182518" s="86"/>
      <c r="I182518" s="11"/>
    </row>
    <row r="182520" spans="1:9" s="4" customFormat="1" x14ac:dyDescent="0.2">
      <c r="A182520" s="27"/>
      <c r="B182520" s="67"/>
      <c r="C182520" s="83"/>
      <c r="D182520" s="85"/>
      <c r="E182520" s="82"/>
      <c r="F182520" s="81"/>
      <c r="G182520" s="86"/>
      <c r="H182520" s="86"/>
      <c r="I182520" s="11"/>
    </row>
    <row r="182526" spans="1:9" s="4" customFormat="1" x14ac:dyDescent="0.2">
      <c r="A182526" s="27"/>
      <c r="B182526" s="67"/>
      <c r="C182526" s="83"/>
      <c r="D182526" s="85"/>
      <c r="E182526" s="82"/>
      <c r="F182526" s="81"/>
      <c r="G182526" s="86"/>
      <c r="H182526" s="86"/>
      <c r="I182526" s="11"/>
    </row>
    <row r="182530" spans="1:9" s="4" customFormat="1" x14ac:dyDescent="0.2">
      <c r="A182530" s="27"/>
      <c r="B182530" s="67"/>
      <c r="C182530" s="83"/>
      <c r="D182530" s="85"/>
      <c r="E182530" s="82"/>
      <c r="F182530" s="81"/>
      <c r="G182530" s="86"/>
      <c r="H182530" s="86"/>
      <c r="I182530" s="11"/>
    </row>
    <row r="182534" spans="1:9" s="4" customFormat="1" x14ac:dyDescent="0.2">
      <c r="A182534" s="27"/>
      <c r="B182534" s="67"/>
      <c r="C182534" s="83"/>
      <c r="D182534" s="85"/>
      <c r="E182534" s="82"/>
      <c r="F182534" s="81"/>
      <c r="G182534" s="86"/>
      <c r="H182534" s="86"/>
      <c r="I182534" s="11"/>
    </row>
    <row r="182536" spans="1:9" s="4" customFormat="1" x14ac:dyDescent="0.2">
      <c r="A182536" s="27"/>
      <c r="B182536" s="67"/>
      <c r="C182536" s="83"/>
      <c r="D182536" s="85"/>
      <c r="E182536" s="82"/>
      <c r="F182536" s="81"/>
      <c r="G182536" s="86"/>
      <c r="H182536" s="86"/>
      <c r="I182536" s="11"/>
    </row>
    <row r="182542" spans="1:9" s="4" customFormat="1" x14ac:dyDescent="0.2">
      <c r="A182542" s="27"/>
      <c r="B182542" s="67"/>
      <c r="C182542" s="83"/>
      <c r="D182542" s="85"/>
      <c r="E182542" s="82"/>
      <c r="F182542" s="81"/>
      <c r="G182542" s="86"/>
      <c r="H182542" s="86"/>
      <c r="I182542" s="11"/>
    </row>
    <row r="182546" spans="1:9" s="4" customFormat="1" x14ac:dyDescent="0.2">
      <c r="A182546" s="27"/>
      <c r="B182546" s="67"/>
      <c r="C182546" s="83"/>
      <c r="D182546" s="85"/>
      <c r="E182546" s="82"/>
      <c r="F182546" s="81"/>
      <c r="G182546" s="86"/>
      <c r="H182546" s="86"/>
      <c r="I182546" s="11"/>
    </row>
    <row r="182550" spans="1:9" s="4" customFormat="1" x14ac:dyDescent="0.2">
      <c r="A182550" s="27"/>
      <c r="B182550" s="67"/>
      <c r="C182550" s="83"/>
      <c r="D182550" s="85"/>
      <c r="E182550" s="82"/>
      <c r="F182550" s="81"/>
      <c r="G182550" s="86"/>
      <c r="H182550" s="86"/>
      <c r="I182550" s="11"/>
    </row>
    <row r="182552" spans="1:9" s="4" customFormat="1" x14ac:dyDescent="0.2">
      <c r="A182552" s="27"/>
      <c r="B182552" s="67"/>
      <c r="C182552" s="83"/>
      <c r="D182552" s="85"/>
      <c r="E182552" s="82"/>
      <c r="F182552" s="81"/>
      <c r="G182552" s="86"/>
      <c r="H182552" s="86"/>
      <c r="I182552" s="11"/>
    </row>
    <row r="182558" spans="1:9" s="4" customFormat="1" x14ac:dyDescent="0.2">
      <c r="A182558" s="27"/>
      <c r="B182558" s="67"/>
      <c r="C182558" s="83"/>
      <c r="D182558" s="85"/>
      <c r="E182558" s="82"/>
      <c r="F182558" s="81"/>
      <c r="G182558" s="86"/>
      <c r="H182558" s="86"/>
      <c r="I182558" s="11"/>
    </row>
    <row r="182562" spans="1:9" s="4" customFormat="1" x14ac:dyDescent="0.2">
      <c r="A182562" s="27"/>
      <c r="B182562" s="67"/>
      <c r="C182562" s="83"/>
      <c r="D182562" s="85"/>
      <c r="E182562" s="82"/>
      <c r="F182562" s="81"/>
      <c r="G182562" s="86"/>
      <c r="H182562" s="86"/>
      <c r="I182562" s="11"/>
    </row>
    <row r="182566" spans="1:9" s="4" customFormat="1" x14ac:dyDescent="0.2">
      <c r="A182566" s="27"/>
      <c r="B182566" s="67"/>
      <c r="C182566" s="83"/>
      <c r="D182566" s="85"/>
      <c r="E182566" s="82"/>
      <c r="F182566" s="81"/>
      <c r="G182566" s="86"/>
      <c r="H182566" s="86"/>
      <c r="I182566" s="11"/>
    </row>
    <row r="182568" spans="1:9" s="4" customFormat="1" x14ac:dyDescent="0.2">
      <c r="A182568" s="27"/>
      <c r="B182568" s="67"/>
      <c r="C182568" s="83"/>
      <c r="D182568" s="85"/>
      <c r="E182568" s="82"/>
      <c r="F182568" s="81"/>
      <c r="G182568" s="86"/>
      <c r="H182568" s="86"/>
      <c r="I182568" s="11"/>
    </row>
    <row r="182574" spans="1:9" s="4" customFormat="1" x14ac:dyDescent="0.2">
      <c r="A182574" s="27"/>
      <c r="B182574" s="67"/>
      <c r="C182574" s="83"/>
      <c r="D182574" s="85"/>
      <c r="E182574" s="82"/>
      <c r="F182574" s="81"/>
      <c r="G182574" s="86"/>
      <c r="H182574" s="86"/>
      <c r="I182574" s="11"/>
    </row>
    <row r="182578" spans="1:9" s="4" customFormat="1" x14ac:dyDescent="0.2">
      <c r="A182578" s="27"/>
      <c r="B182578" s="67"/>
      <c r="C182578" s="83"/>
      <c r="D182578" s="85"/>
      <c r="E182578" s="82"/>
      <c r="F182578" s="81"/>
      <c r="G182578" s="86"/>
      <c r="H182578" s="86"/>
      <c r="I182578" s="11"/>
    </row>
    <row r="182582" spans="1:9" s="4" customFormat="1" x14ac:dyDescent="0.2">
      <c r="A182582" s="27"/>
      <c r="B182582" s="67"/>
      <c r="C182582" s="83"/>
      <c r="D182582" s="85"/>
      <c r="E182582" s="82"/>
      <c r="F182582" s="81"/>
      <c r="G182582" s="86"/>
      <c r="H182582" s="86"/>
      <c r="I182582" s="11"/>
    </row>
    <row r="182584" spans="1:9" s="4" customFormat="1" x14ac:dyDescent="0.2">
      <c r="A182584" s="27"/>
      <c r="B182584" s="67"/>
      <c r="C182584" s="83"/>
      <c r="D182584" s="85"/>
      <c r="E182584" s="82"/>
      <c r="F182584" s="81"/>
      <c r="G182584" s="86"/>
      <c r="H182584" s="86"/>
      <c r="I182584" s="11"/>
    </row>
    <row r="182590" spans="1:9" s="4" customFormat="1" x14ac:dyDescent="0.2">
      <c r="A182590" s="27"/>
      <c r="B182590" s="67"/>
      <c r="C182590" s="83"/>
      <c r="D182590" s="85"/>
      <c r="E182590" s="82"/>
      <c r="F182590" s="81"/>
      <c r="G182590" s="86"/>
      <c r="H182590" s="86"/>
      <c r="I182590" s="11"/>
    </row>
    <row r="182594" spans="1:9" s="4" customFormat="1" x14ac:dyDescent="0.2">
      <c r="A182594" s="27"/>
      <c r="B182594" s="67"/>
      <c r="C182594" s="83"/>
      <c r="D182594" s="85"/>
      <c r="E182594" s="82"/>
      <c r="F182594" s="81"/>
      <c r="G182594" s="86"/>
      <c r="H182594" s="86"/>
      <c r="I182594" s="11"/>
    </row>
    <row r="182598" spans="1:9" s="4" customFormat="1" x14ac:dyDescent="0.2">
      <c r="A182598" s="27"/>
      <c r="B182598" s="67"/>
      <c r="C182598" s="83"/>
      <c r="D182598" s="85"/>
      <c r="E182598" s="82"/>
      <c r="F182598" s="81"/>
      <c r="G182598" s="86"/>
      <c r="H182598" s="86"/>
      <c r="I182598" s="11"/>
    </row>
    <row r="182600" spans="1:9" s="4" customFormat="1" x14ac:dyDescent="0.2">
      <c r="A182600" s="27"/>
      <c r="B182600" s="67"/>
      <c r="C182600" s="83"/>
      <c r="D182600" s="85"/>
      <c r="E182600" s="82"/>
      <c r="F182600" s="81"/>
      <c r="G182600" s="86"/>
      <c r="H182600" s="86"/>
      <c r="I182600" s="11"/>
    </row>
    <row r="182606" spans="1:9" s="4" customFormat="1" x14ac:dyDescent="0.2">
      <c r="A182606" s="27"/>
      <c r="B182606" s="67"/>
      <c r="C182606" s="83"/>
      <c r="D182606" s="85"/>
      <c r="E182606" s="82"/>
      <c r="F182606" s="81"/>
      <c r="G182606" s="86"/>
      <c r="H182606" s="86"/>
      <c r="I182606" s="11"/>
    </row>
    <row r="182610" spans="1:9" s="4" customFormat="1" x14ac:dyDescent="0.2">
      <c r="A182610" s="27"/>
      <c r="B182610" s="67"/>
      <c r="C182610" s="83"/>
      <c r="D182610" s="85"/>
      <c r="E182610" s="82"/>
      <c r="F182610" s="81"/>
      <c r="G182610" s="86"/>
      <c r="H182610" s="86"/>
      <c r="I182610" s="11"/>
    </row>
    <row r="182614" spans="1:9" s="4" customFormat="1" x14ac:dyDescent="0.2">
      <c r="A182614" s="27"/>
      <c r="B182614" s="67"/>
      <c r="C182614" s="83"/>
      <c r="D182614" s="85"/>
      <c r="E182614" s="82"/>
      <c r="F182614" s="81"/>
      <c r="G182614" s="86"/>
      <c r="H182614" s="86"/>
      <c r="I182614" s="11"/>
    </row>
    <row r="182616" spans="1:9" s="4" customFormat="1" x14ac:dyDescent="0.2">
      <c r="A182616" s="27"/>
      <c r="B182616" s="67"/>
      <c r="C182616" s="83"/>
      <c r="D182616" s="85"/>
      <c r="E182616" s="82"/>
      <c r="F182616" s="81"/>
      <c r="G182616" s="86"/>
      <c r="H182616" s="86"/>
      <c r="I182616" s="11"/>
    </row>
    <row r="182622" spans="1:9" s="4" customFormat="1" x14ac:dyDescent="0.2">
      <c r="A182622" s="27"/>
      <c r="B182622" s="67"/>
      <c r="C182622" s="83"/>
      <c r="D182622" s="85"/>
      <c r="E182622" s="82"/>
      <c r="F182622" s="81"/>
      <c r="G182622" s="86"/>
      <c r="H182622" s="86"/>
      <c r="I182622" s="11"/>
    </row>
    <row r="182626" spans="1:9" s="4" customFormat="1" x14ac:dyDescent="0.2">
      <c r="A182626" s="27"/>
      <c r="B182626" s="67"/>
      <c r="C182626" s="83"/>
      <c r="D182626" s="85"/>
      <c r="E182626" s="82"/>
      <c r="F182626" s="81"/>
      <c r="G182626" s="86"/>
      <c r="H182626" s="86"/>
      <c r="I182626" s="11"/>
    </row>
    <row r="182630" spans="1:9" s="4" customFormat="1" x14ac:dyDescent="0.2">
      <c r="A182630" s="27"/>
      <c r="B182630" s="67"/>
      <c r="C182630" s="83"/>
      <c r="D182630" s="85"/>
      <c r="E182630" s="82"/>
      <c r="F182630" s="81"/>
      <c r="G182630" s="86"/>
      <c r="H182630" s="86"/>
      <c r="I182630" s="11"/>
    </row>
    <row r="182632" spans="1:9" s="4" customFormat="1" x14ac:dyDescent="0.2">
      <c r="A182632" s="27"/>
      <c r="B182632" s="67"/>
      <c r="C182632" s="83"/>
      <c r="D182632" s="85"/>
      <c r="E182632" s="82"/>
      <c r="F182632" s="81"/>
      <c r="G182632" s="86"/>
      <c r="H182632" s="86"/>
      <c r="I182632" s="11"/>
    </row>
    <row r="182638" spans="1:9" s="4" customFormat="1" x14ac:dyDescent="0.2">
      <c r="A182638" s="27"/>
      <c r="B182638" s="67"/>
      <c r="C182638" s="83"/>
      <c r="D182638" s="85"/>
      <c r="E182638" s="82"/>
      <c r="F182638" s="81"/>
      <c r="G182638" s="86"/>
      <c r="H182638" s="86"/>
      <c r="I182638" s="11"/>
    </row>
    <row r="182642" spans="1:9" s="4" customFormat="1" x14ac:dyDescent="0.2">
      <c r="A182642" s="27"/>
      <c r="B182642" s="67"/>
      <c r="C182642" s="83"/>
      <c r="D182642" s="85"/>
      <c r="E182642" s="82"/>
      <c r="F182642" s="81"/>
      <c r="G182642" s="86"/>
      <c r="H182642" s="86"/>
      <c r="I182642" s="11"/>
    </row>
    <row r="182646" spans="1:9" s="4" customFormat="1" x14ac:dyDescent="0.2">
      <c r="A182646" s="27"/>
      <c r="B182646" s="67"/>
      <c r="C182646" s="83"/>
      <c r="D182646" s="85"/>
      <c r="E182646" s="82"/>
      <c r="F182646" s="81"/>
      <c r="G182646" s="86"/>
      <c r="H182646" s="86"/>
      <c r="I182646" s="11"/>
    </row>
    <row r="182648" spans="1:9" s="4" customFormat="1" x14ac:dyDescent="0.2">
      <c r="A182648" s="27"/>
      <c r="B182648" s="67"/>
      <c r="C182648" s="83"/>
      <c r="D182648" s="85"/>
      <c r="E182648" s="82"/>
      <c r="F182648" s="81"/>
      <c r="G182648" s="86"/>
      <c r="H182648" s="86"/>
      <c r="I182648" s="11"/>
    </row>
    <row r="182654" spans="1:9" s="4" customFormat="1" x14ac:dyDescent="0.2">
      <c r="A182654" s="27"/>
      <c r="B182654" s="67"/>
      <c r="C182654" s="83"/>
      <c r="D182654" s="85"/>
      <c r="E182654" s="82"/>
      <c r="F182654" s="81"/>
      <c r="G182654" s="86"/>
      <c r="H182654" s="86"/>
      <c r="I182654" s="11"/>
    </row>
    <row r="182658" spans="1:9" s="4" customFormat="1" x14ac:dyDescent="0.2">
      <c r="A182658" s="27"/>
      <c r="B182658" s="67"/>
      <c r="C182658" s="83"/>
      <c r="D182658" s="85"/>
      <c r="E182658" s="82"/>
      <c r="F182658" s="81"/>
      <c r="G182658" s="86"/>
      <c r="H182658" s="86"/>
      <c r="I182658" s="11"/>
    </row>
    <row r="182662" spans="1:9" s="4" customFormat="1" x14ac:dyDescent="0.2">
      <c r="A182662" s="27"/>
      <c r="B182662" s="67"/>
      <c r="C182662" s="83"/>
      <c r="D182662" s="85"/>
      <c r="E182662" s="82"/>
      <c r="F182662" s="81"/>
      <c r="G182662" s="86"/>
      <c r="H182662" s="86"/>
      <c r="I182662" s="11"/>
    </row>
    <row r="182664" spans="1:9" s="4" customFormat="1" x14ac:dyDescent="0.2">
      <c r="A182664" s="27"/>
      <c r="B182664" s="67"/>
      <c r="C182664" s="83"/>
      <c r="D182664" s="85"/>
      <c r="E182664" s="82"/>
      <c r="F182664" s="81"/>
      <c r="G182664" s="86"/>
      <c r="H182664" s="86"/>
      <c r="I182664" s="11"/>
    </row>
    <row r="182670" spans="1:9" s="4" customFormat="1" x14ac:dyDescent="0.2">
      <c r="A182670" s="27"/>
      <c r="B182670" s="67"/>
      <c r="C182670" s="83"/>
      <c r="D182670" s="85"/>
      <c r="E182670" s="82"/>
      <c r="F182670" s="81"/>
      <c r="G182670" s="86"/>
      <c r="H182670" s="86"/>
      <c r="I182670" s="11"/>
    </row>
    <row r="182674" spans="1:9" s="4" customFormat="1" x14ac:dyDescent="0.2">
      <c r="A182674" s="27"/>
      <c r="B182674" s="67"/>
      <c r="C182674" s="83"/>
      <c r="D182674" s="85"/>
      <c r="E182674" s="82"/>
      <c r="F182674" s="81"/>
      <c r="G182674" s="86"/>
      <c r="H182674" s="86"/>
      <c r="I182674" s="11"/>
    </row>
    <row r="182678" spans="1:9" s="4" customFormat="1" x14ac:dyDescent="0.2">
      <c r="A182678" s="27"/>
      <c r="B182678" s="67"/>
      <c r="C182678" s="83"/>
      <c r="D182678" s="85"/>
      <c r="E182678" s="82"/>
      <c r="F182678" s="81"/>
      <c r="G182678" s="86"/>
      <c r="H182678" s="86"/>
      <c r="I182678" s="11"/>
    </row>
    <row r="182680" spans="1:9" s="4" customFormat="1" x14ac:dyDescent="0.2">
      <c r="A182680" s="27"/>
      <c r="B182680" s="67"/>
      <c r="C182680" s="83"/>
      <c r="D182680" s="85"/>
      <c r="E182680" s="82"/>
      <c r="F182680" s="81"/>
      <c r="G182680" s="86"/>
      <c r="H182680" s="86"/>
      <c r="I182680" s="11"/>
    </row>
    <row r="182686" spans="1:9" s="4" customFormat="1" x14ac:dyDescent="0.2">
      <c r="A182686" s="27"/>
      <c r="B182686" s="67"/>
      <c r="C182686" s="83"/>
      <c r="D182686" s="85"/>
      <c r="E182686" s="82"/>
      <c r="F182686" s="81"/>
      <c r="G182686" s="86"/>
      <c r="H182686" s="86"/>
      <c r="I182686" s="11"/>
    </row>
    <row r="182690" spans="1:9" s="4" customFormat="1" x14ac:dyDescent="0.2">
      <c r="A182690" s="27"/>
      <c r="B182690" s="67"/>
      <c r="C182690" s="83"/>
      <c r="D182690" s="85"/>
      <c r="E182690" s="82"/>
      <c r="F182690" s="81"/>
      <c r="G182690" s="86"/>
      <c r="H182690" s="86"/>
      <c r="I182690" s="11"/>
    </row>
    <row r="182694" spans="1:9" s="4" customFormat="1" x14ac:dyDescent="0.2">
      <c r="A182694" s="27"/>
      <c r="B182694" s="67"/>
      <c r="C182694" s="83"/>
      <c r="D182694" s="85"/>
      <c r="E182694" s="82"/>
      <c r="F182694" s="81"/>
      <c r="G182694" s="86"/>
      <c r="H182694" s="86"/>
      <c r="I182694" s="11"/>
    </row>
    <row r="182696" spans="1:9" s="4" customFormat="1" x14ac:dyDescent="0.2">
      <c r="A182696" s="27"/>
      <c r="B182696" s="67"/>
      <c r="C182696" s="83"/>
      <c r="D182696" s="85"/>
      <c r="E182696" s="82"/>
      <c r="F182696" s="81"/>
      <c r="G182696" s="86"/>
      <c r="H182696" s="86"/>
      <c r="I182696" s="11"/>
    </row>
    <row r="182702" spans="1:9" s="4" customFormat="1" x14ac:dyDescent="0.2">
      <c r="A182702" s="27"/>
      <c r="B182702" s="67"/>
      <c r="C182702" s="83"/>
      <c r="D182702" s="85"/>
      <c r="E182702" s="82"/>
      <c r="F182702" s="81"/>
      <c r="G182702" s="86"/>
      <c r="H182702" s="86"/>
      <c r="I182702" s="11"/>
    </row>
    <row r="182706" spans="1:9" s="4" customFormat="1" x14ac:dyDescent="0.2">
      <c r="A182706" s="27"/>
      <c r="B182706" s="67"/>
      <c r="C182706" s="83"/>
      <c r="D182706" s="85"/>
      <c r="E182706" s="82"/>
      <c r="F182706" s="81"/>
      <c r="G182706" s="86"/>
      <c r="H182706" s="86"/>
      <c r="I182706" s="11"/>
    </row>
    <row r="182710" spans="1:9" s="4" customFormat="1" x14ac:dyDescent="0.2">
      <c r="A182710" s="27"/>
      <c r="B182710" s="67"/>
      <c r="C182710" s="83"/>
      <c r="D182710" s="85"/>
      <c r="E182710" s="82"/>
      <c r="F182710" s="81"/>
      <c r="G182710" s="86"/>
      <c r="H182710" s="86"/>
      <c r="I182710" s="11"/>
    </row>
    <row r="182712" spans="1:9" s="4" customFormat="1" x14ac:dyDescent="0.2">
      <c r="A182712" s="27"/>
      <c r="B182712" s="67"/>
      <c r="C182712" s="83"/>
      <c r="D182712" s="85"/>
      <c r="E182712" s="82"/>
      <c r="F182712" s="81"/>
      <c r="G182712" s="86"/>
      <c r="H182712" s="86"/>
      <c r="I182712" s="11"/>
    </row>
    <row r="182718" spans="1:9" s="4" customFormat="1" x14ac:dyDescent="0.2">
      <c r="A182718" s="27"/>
      <c r="B182718" s="67"/>
      <c r="C182718" s="83"/>
      <c r="D182718" s="85"/>
      <c r="E182718" s="82"/>
      <c r="F182718" s="81"/>
      <c r="G182718" s="86"/>
      <c r="H182718" s="86"/>
      <c r="I182718" s="11"/>
    </row>
    <row r="182722" spans="1:9" s="4" customFormat="1" x14ac:dyDescent="0.2">
      <c r="A182722" s="27"/>
      <c r="B182722" s="67"/>
      <c r="C182722" s="83"/>
      <c r="D182722" s="85"/>
      <c r="E182722" s="82"/>
      <c r="F182722" s="81"/>
      <c r="G182722" s="86"/>
      <c r="H182722" s="86"/>
      <c r="I182722" s="11"/>
    </row>
    <row r="182726" spans="1:9" s="4" customFormat="1" x14ac:dyDescent="0.2">
      <c r="A182726" s="27"/>
      <c r="B182726" s="67"/>
      <c r="C182726" s="83"/>
      <c r="D182726" s="85"/>
      <c r="E182726" s="82"/>
      <c r="F182726" s="81"/>
      <c r="G182726" s="86"/>
      <c r="H182726" s="86"/>
      <c r="I182726" s="11"/>
    </row>
    <row r="182728" spans="1:9" s="4" customFormat="1" x14ac:dyDescent="0.2">
      <c r="A182728" s="27"/>
      <c r="B182728" s="67"/>
      <c r="C182728" s="83"/>
      <c r="D182728" s="85"/>
      <c r="E182728" s="82"/>
      <c r="F182728" s="81"/>
      <c r="G182728" s="86"/>
      <c r="H182728" s="86"/>
      <c r="I182728" s="11"/>
    </row>
    <row r="182734" spans="1:9" s="4" customFormat="1" x14ac:dyDescent="0.2">
      <c r="A182734" s="27"/>
      <c r="B182734" s="67"/>
      <c r="C182734" s="83"/>
      <c r="D182734" s="85"/>
      <c r="E182734" s="82"/>
      <c r="F182734" s="81"/>
      <c r="G182734" s="86"/>
      <c r="H182734" s="86"/>
      <c r="I182734" s="11"/>
    </row>
    <row r="182738" spans="1:9" s="4" customFormat="1" x14ac:dyDescent="0.2">
      <c r="A182738" s="27"/>
      <c r="B182738" s="67"/>
      <c r="C182738" s="83"/>
      <c r="D182738" s="85"/>
      <c r="E182738" s="82"/>
      <c r="F182738" s="81"/>
      <c r="G182738" s="86"/>
      <c r="H182738" s="86"/>
      <c r="I182738" s="11"/>
    </row>
    <row r="182742" spans="1:9" s="4" customFormat="1" x14ac:dyDescent="0.2">
      <c r="A182742" s="27"/>
      <c r="B182742" s="67"/>
      <c r="C182742" s="83"/>
      <c r="D182742" s="85"/>
      <c r="E182742" s="82"/>
      <c r="F182742" s="81"/>
      <c r="G182742" s="86"/>
      <c r="H182742" s="86"/>
      <c r="I182742" s="11"/>
    </row>
    <row r="182744" spans="1:9" s="4" customFormat="1" x14ac:dyDescent="0.2">
      <c r="A182744" s="27"/>
      <c r="B182744" s="67"/>
      <c r="C182744" s="83"/>
      <c r="D182744" s="85"/>
      <c r="E182744" s="82"/>
      <c r="F182744" s="81"/>
      <c r="G182744" s="86"/>
      <c r="H182744" s="86"/>
      <c r="I182744" s="11"/>
    </row>
    <row r="182750" spans="1:9" s="4" customFormat="1" x14ac:dyDescent="0.2">
      <c r="A182750" s="27"/>
      <c r="B182750" s="67"/>
      <c r="C182750" s="83"/>
      <c r="D182750" s="85"/>
      <c r="E182750" s="82"/>
      <c r="F182750" s="81"/>
      <c r="G182750" s="86"/>
      <c r="H182750" s="86"/>
      <c r="I182750" s="11"/>
    </row>
    <row r="182754" spans="1:9" s="4" customFormat="1" x14ac:dyDescent="0.2">
      <c r="A182754" s="27"/>
      <c r="B182754" s="67"/>
      <c r="C182754" s="83"/>
      <c r="D182754" s="85"/>
      <c r="E182754" s="82"/>
      <c r="F182754" s="81"/>
      <c r="G182754" s="86"/>
      <c r="H182754" s="86"/>
      <c r="I182754" s="11"/>
    </row>
    <row r="182758" spans="1:9" s="4" customFormat="1" x14ac:dyDescent="0.2">
      <c r="A182758" s="27"/>
      <c r="B182758" s="67"/>
      <c r="C182758" s="83"/>
      <c r="D182758" s="85"/>
      <c r="E182758" s="82"/>
      <c r="F182758" s="81"/>
      <c r="G182758" s="86"/>
      <c r="H182758" s="86"/>
      <c r="I182758" s="11"/>
    </row>
    <row r="182760" spans="1:9" s="4" customFormat="1" x14ac:dyDescent="0.2">
      <c r="A182760" s="27"/>
      <c r="B182760" s="67"/>
      <c r="C182760" s="83"/>
      <c r="D182760" s="85"/>
      <c r="E182760" s="82"/>
      <c r="F182760" s="81"/>
      <c r="G182760" s="86"/>
      <c r="H182760" s="86"/>
      <c r="I182760" s="11"/>
    </row>
    <row r="182766" spans="1:9" s="4" customFormat="1" x14ac:dyDescent="0.2">
      <c r="A182766" s="27"/>
      <c r="B182766" s="67"/>
      <c r="C182766" s="83"/>
      <c r="D182766" s="85"/>
      <c r="E182766" s="82"/>
      <c r="F182766" s="81"/>
      <c r="G182766" s="86"/>
      <c r="H182766" s="86"/>
      <c r="I182766" s="11"/>
    </row>
    <row r="182770" spans="1:9" s="4" customFormat="1" x14ac:dyDescent="0.2">
      <c r="A182770" s="27"/>
      <c r="B182770" s="67"/>
      <c r="C182770" s="83"/>
      <c r="D182770" s="85"/>
      <c r="E182770" s="82"/>
      <c r="F182770" s="81"/>
      <c r="G182770" s="86"/>
      <c r="H182770" s="86"/>
      <c r="I182770" s="11"/>
    </row>
    <row r="182774" spans="1:9" s="4" customFormat="1" x14ac:dyDescent="0.2">
      <c r="A182774" s="27"/>
      <c r="B182774" s="67"/>
      <c r="C182774" s="83"/>
      <c r="D182774" s="85"/>
      <c r="E182774" s="82"/>
      <c r="F182774" s="81"/>
      <c r="G182774" s="86"/>
      <c r="H182774" s="86"/>
      <c r="I182774" s="11"/>
    </row>
    <row r="182776" spans="1:9" s="4" customFormat="1" x14ac:dyDescent="0.2">
      <c r="A182776" s="27"/>
      <c r="B182776" s="67"/>
      <c r="C182776" s="83"/>
      <c r="D182776" s="85"/>
      <c r="E182776" s="82"/>
      <c r="F182776" s="81"/>
      <c r="G182776" s="86"/>
      <c r="H182776" s="86"/>
      <c r="I182776" s="11"/>
    </row>
    <row r="182782" spans="1:9" s="4" customFormat="1" x14ac:dyDescent="0.2">
      <c r="A182782" s="27"/>
      <c r="B182782" s="67"/>
      <c r="C182782" s="83"/>
      <c r="D182782" s="85"/>
      <c r="E182782" s="82"/>
      <c r="F182782" s="81"/>
      <c r="G182782" s="86"/>
      <c r="H182782" s="86"/>
      <c r="I182782" s="11"/>
    </row>
    <row r="182786" spans="1:9" s="4" customFormat="1" x14ac:dyDescent="0.2">
      <c r="A182786" s="27"/>
      <c r="B182786" s="67"/>
      <c r="C182786" s="83"/>
      <c r="D182786" s="85"/>
      <c r="E182786" s="82"/>
      <c r="F182786" s="81"/>
      <c r="G182786" s="86"/>
      <c r="H182786" s="86"/>
      <c r="I182786" s="11"/>
    </row>
    <row r="182790" spans="1:9" s="4" customFormat="1" x14ac:dyDescent="0.2">
      <c r="A182790" s="27"/>
      <c r="B182790" s="67"/>
      <c r="C182790" s="83"/>
      <c r="D182790" s="85"/>
      <c r="E182790" s="82"/>
      <c r="F182790" s="81"/>
      <c r="G182790" s="86"/>
      <c r="H182790" s="86"/>
      <c r="I182790" s="11"/>
    </row>
    <row r="182792" spans="1:9" s="4" customFormat="1" x14ac:dyDescent="0.2">
      <c r="A182792" s="27"/>
      <c r="B182792" s="67"/>
      <c r="C182792" s="83"/>
      <c r="D182792" s="85"/>
      <c r="E182792" s="82"/>
      <c r="F182792" s="81"/>
      <c r="G182792" s="86"/>
      <c r="H182792" s="86"/>
      <c r="I182792" s="11"/>
    </row>
    <row r="182798" spans="1:9" s="4" customFormat="1" x14ac:dyDescent="0.2">
      <c r="A182798" s="27"/>
      <c r="B182798" s="67"/>
      <c r="C182798" s="83"/>
      <c r="D182798" s="85"/>
      <c r="E182798" s="82"/>
      <c r="F182798" s="81"/>
      <c r="G182798" s="86"/>
      <c r="H182798" s="86"/>
      <c r="I182798" s="11"/>
    </row>
    <row r="182802" spans="1:9" s="4" customFormat="1" x14ac:dyDescent="0.2">
      <c r="A182802" s="27"/>
      <c r="B182802" s="67"/>
      <c r="C182802" s="83"/>
      <c r="D182802" s="85"/>
      <c r="E182802" s="82"/>
      <c r="F182802" s="81"/>
      <c r="G182802" s="86"/>
      <c r="H182802" s="86"/>
      <c r="I182802" s="11"/>
    </row>
    <row r="182806" spans="1:9" s="4" customFormat="1" x14ac:dyDescent="0.2">
      <c r="A182806" s="27"/>
      <c r="B182806" s="67"/>
      <c r="C182806" s="83"/>
      <c r="D182806" s="85"/>
      <c r="E182806" s="82"/>
      <c r="F182806" s="81"/>
      <c r="G182806" s="86"/>
      <c r="H182806" s="86"/>
      <c r="I182806" s="11"/>
    </row>
    <row r="182808" spans="1:9" s="4" customFormat="1" x14ac:dyDescent="0.2">
      <c r="A182808" s="27"/>
      <c r="B182808" s="67"/>
      <c r="C182808" s="83"/>
      <c r="D182808" s="85"/>
      <c r="E182808" s="82"/>
      <c r="F182808" s="81"/>
      <c r="G182808" s="86"/>
      <c r="H182808" s="86"/>
      <c r="I182808" s="11"/>
    </row>
    <row r="182814" spans="1:9" s="4" customFormat="1" x14ac:dyDescent="0.2">
      <c r="A182814" s="27"/>
      <c r="B182814" s="67"/>
      <c r="C182814" s="83"/>
      <c r="D182814" s="85"/>
      <c r="E182814" s="82"/>
      <c r="F182814" s="81"/>
      <c r="G182814" s="86"/>
      <c r="H182814" s="86"/>
      <c r="I182814" s="11"/>
    </row>
    <row r="182818" spans="1:9" s="4" customFormat="1" x14ac:dyDescent="0.2">
      <c r="A182818" s="27"/>
      <c r="B182818" s="67"/>
      <c r="C182818" s="83"/>
      <c r="D182818" s="85"/>
      <c r="E182818" s="82"/>
      <c r="F182818" s="81"/>
      <c r="G182818" s="86"/>
      <c r="H182818" s="86"/>
      <c r="I182818" s="11"/>
    </row>
    <row r="182822" spans="1:9" s="4" customFormat="1" x14ac:dyDescent="0.2">
      <c r="A182822" s="27"/>
      <c r="B182822" s="67"/>
      <c r="C182822" s="83"/>
      <c r="D182822" s="85"/>
      <c r="E182822" s="82"/>
      <c r="F182822" s="81"/>
      <c r="G182822" s="86"/>
      <c r="H182822" s="86"/>
      <c r="I182822" s="11"/>
    </row>
    <row r="182824" spans="1:9" s="4" customFormat="1" x14ac:dyDescent="0.2">
      <c r="A182824" s="27"/>
      <c r="B182824" s="67"/>
      <c r="C182824" s="83"/>
      <c r="D182824" s="85"/>
      <c r="E182824" s="82"/>
      <c r="F182824" s="81"/>
      <c r="G182824" s="86"/>
      <c r="H182824" s="86"/>
      <c r="I182824" s="11"/>
    </row>
    <row r="182830" spans="1:9" s="4" customFormat="1" x14ac:dyDescent="0.2">
      <c r="A182830" s="27"/>
      <c r="B182830" s="67"/>
      <c r="C182830" s="83"/>
      <c r="D182830" s="85"/>
      <c r="E182830" s="82"/>
      <c r="F182830" s="81"/>
      <c r="G182830" s="86"/>
      <c r="H182830" s="86"/>
      <c r="I182830" s="11"/>
    </row>
    <row r="182834" spans="1:9" s="4" customFormat="1" x14ac:dyDescent="0.2">
      <c r="A182834" s="27"/>
      <c r="B182834" s="67"/>
      <c r="C182834" s="83"/>
      <c r="D182834" s="85"/>
      <c r="E182834" s="82"/>
      <c r="F182834" s="81"/>
      <c r="G182834" s="86"/>
      <c r="H182834" s="86"/>
      <c r="I182834" s="11"/>
    </row>
    <row r="182838" spans="1:9" s="4" customFormat="1" x14ac:dyDescent="0.2">
      <c r="A182838" s="27"/>
      <c r="B182838" s="67"/>
      <c r="C182838" s="83"/>
      <c r="D182838" s="85"/>
      <c r="E182838" s="82"/>
      <c r="F182838" s="81"/>
      <c r="G182838" s="86"/>
      <c r="H182838" s="86"/>
      <c r="I182838" s="11"/>
    </row>
    <row r="182840" spans="1:9" s="4" customFormat="1" x14ac:dyDescent="0.2">
      <c r="A182840" s="27"/>
      <c r="B182840" s="67"/>
      <c r="C182840" s="83"/>
      <c r="D182840" s="85"/>
      <c r="E182840" s="82"/>
      <c r="F182840" s="81"/>
      <c r="G182840" s="86"/>
      <c r="H182840" s="86"/>
      <c r="I182840" s="11"/>
    </row>
    <row r="182846" spans="1:9" s="4" customFormat="1" x14ac:dyDescent="0.2">
      <c r="A182846" s="27"/>
      <c r="B182846" s="67"/>
      <c r="C182846" s="83"/>
      <c r="D182846" s="85"/>
      <c r="E182846" s="82"/>
      <c r="F182846" s="81"/>
      <c r="G182846" s="86"/>
      <c r="H182846" s="86"/>
      <c r="I182846" s="11"/>
    </row>
    <row r="182850" spans="1:9" s="4" customFormat="1" x14ac:dyDescent="0.2">
      <c r="A182850" s="27"/>
      <c r="B182850" s="67"/>
      <c r="C182850" s="83"/>
      <c r="D182850" s="85"/>
      <c r="E182850" s="82"/>
      <c r="F182850" s="81"/>
      <c r="G182850" s="86"/>
      <c r="H182850" s="86"/>
      <c r="I182850" s="11"/>
    </row>
    <row r="182854" spans="1:9" s="4" customFormat="1" x14ac:dyDescent="0.2">
      <c r="A182854" s="27"/>
      <c r="B182854" s="67"/>
      <c r="C182854" s="83"/>
      <c r="D182854" s="85"/>
      <c r="E182854" s="82"/>
      <c r="F182854" s="81"/>
      <c r="G182854" s="86"/>
      <c r="H182854" s="86"/>
      <c r="I182854" s="11"/>
    </row>
    <row r="182856" spans="1:9" s="4" customFormat="1" x14ac:dyDescent="0.2">
      <c r="A182856" s="27"/>
      <c r="B182856" s="67"/>
      <c r="C182856" s="83"/>
      <c r="D182856" s="85"/>
      <c r="E182856" s="82"/>
      <c r="F182856" s="81"/>
      <c r="G182856" s="86"/>
      <c r="H182856" s="86"/>
      <c r="I182856" s="11"/>
    </row>
    <row r="182862" spans="1:9" s="4" customFormat="1" x14ac:dyDescent="0.2">
      <c r="A182862" s="27"/>
      <c r="B182862" s="67"/>
      <c r="C182862" s="83"/>
      <c r="D182862" s="85"/>
      <c r="E182862" s="82"/>
      <c r="F182862" s="81"/>
      <c r="G182862" s="86"/>
      <c r="H182862" s="86"/>
      <c r="I182862" s="11"/>
    </row>
    <row r="182866" spans="1:9" s="4" customFormat="1" x14ac:dyDescent="0.2">
      <c r="A182866" s="27"/>
      <c r="B182866" s="67"/>
      <c r="C182866" s="83"/>
      <c r="D182866" s="85"/>
      <c r="E182866" s="82"/>
      <c r="F182866" s="81"/>
      <c r="G182866" s="86"/>
      <c r="H182866" s="86"/>
      <c r="I182866" s="11"/>
    </row>
    <row r="182870" spans="1:9" s="4" customFormat="1" x14ac:dyDescent="0.2">
      <c r="A182870" s="27"/>
      <c r="B182870" s="67"/>
      <c r="C182870" s="83"/>
      <c r="D182870" s="85"/>
      <c r="E182870" s="82"/>
      <c r="F182870" s="81"/>
      <c r="G182870" s="86"/>
      <c r="H182870" s="86"/>
      <c r="I182870" s="11"/>
    </row>
    <row r="182872" spans="1:9" s="4" customFormat="1" x14ac:dyDescent="0.2">
      <c r="A182872" s="27"/>
      <c r="B182872" s="67"/>
      <c r="C182872" s="83"/>
      <c r="D182872" s="85"/>
      <c r="E182872" s="82"/>
      <c r="F182872" s="81"/>
      <c r="G182872" s="86"/>
      <c r="H182872" s="86"/>
      <c r="I182872" s="11"/>
    </row>
    <row r="182878" spans="1:9" s="4" customFormat="1" x14ac:dyDescent="0.2">
      <c r="A182878" s="27"/>
      <c r="B182878" s="67"/>
      <c r="C182878" s="83"/>
      <c r="D182878" s="85"/>
      <c r="E182878" s="82"/>
      <c r="F182878" s="81"/>
      <c r="G182878" s="86"/>
      <c r="H182878" s="86"/>
      <c r="I182878" s="11"/>
    </row>
    <row r="182882" spans="1:9" s="4" customFormat="1" x14ac:dyDescent="0.2">
      <c r="A182882" s="27"/>
      <c r="B182882" s="67"/>
      <c r="C182882" s="83"/>
      <c r="D182882" s="85"/>
      <c r="E182882" s="82"/>
      <c r="F182882" s="81"/>
      <c r="G182882" s="86"/>
      <c r="H182882" s="86"/>
      <c r="I182882" s="11"/>
    </row>
    <row r="182886" spans="1:9" s="4" customFormat="1" x14ac:dyDescent="0.2">
      <c r="A182886" s="27"/>
      <c r="B182886" s="67"/>
      <c r="C182886" s="83"/>
      <c r="D182886" s="85"/>
      <c r="E182886" s="82"/>
      <c r="F182886" s="81"/>
      <c r="G182886" s="86"/>
      <c r="H182886" s="86"/>
      <c r="I182886" s="11"/>
    </row>
    <row r="182888" spans="1:9" s="4" customFormat="1" x14ac:dyDescent="0.2">
      <c r="A182888" s="27"/>
      <c r="B182888" s="67"/>
      <c r="C182888" s="83"/>
      <c r="D182888" s="85"/>
      <c r="E182888" s="82"/>
      <c r="F182888" s="81"/>
      <c r="G182888" s="86"/>
      <c r="H182888" s="86"/>
      <c r="I182888" s="11"/>
    </row>
    <row r="182894" spans="1:9" s="4" customFormat="1" x14ac:dyDescent="0.2">
      <c r="A182894" s="27"/>
      <c r="B182894" s="67"/>
      <c r="C182894" s="83"/>
      <c r="D182894" s="85"/>
      <c r="E182894" s="82"/>
      <c r="F182894" s="81"/>
      <c r="G182894" s="86"/>
      <c r="H182894" s="86"/>
      <c r="I182894" s="11"/>
    </row>
    <row r="182898" spans="1:9" s="4" customFormat="1" x14ac:dyDescent="0.2">
      <c r="A182898" s="27"/>
      <c r="B182898" s="67"/>
      <c r="C182898" s="83"/>
      <c r="D182898" s="85"/>
      <c r="E182898" s="82"/>
      <c r="F182898" s="81"/>
      <c r="G182898" s="86"/>
      <c r="H182898" s="86"/>
      <c r="I182898" s="11"/>
    </row>
    <row r="182902" spans="1:9" s="4" customFormat="1" x14ac:dyDescent="0.2">
      <c r="A182902" s="27"/>
      <c r="B182902" s="67"/>
      <c r="C182902" s="83"/>
      <c r="D182902" s="85"/>
      <c r="E182902" s="82"/>
      <c r="F182902" s="81"/>
      <c r="G182902" s="86"/>
      <c r="H182902" s="86"/>
      <c r="I182902" s="11"/>
    </row>
    <row r="182904" spans="1:9" s="4" customFormat="1" x14ac:dyDescent="0.2">
      <c r="A182904" s="27"/>
      <c r="B182904" s="67"/>
      <c r="C182904" s="83"/>
      <c r="D182904" s="85"/>
      <c r="E182904" s="82"/>
      <c r="F182904" s="81"/>
      <c r="G182904" s="86"/>
      <c r="H182904" s="86"/>
      <c r="I182904" s="11"/>
    </row>
    <row r="182910" spans="1:9" s="4" customFormat="1" x14ac:dyDescent="0.2">
      <c r="A182910" s="27"/>
      <c r="B182910" s="67"/>
      <c r="C182910" s="83"/>
      <c r="D182910" s="85"/>
      <c r="E182910" s="82"/>
      <c r="F182910" s="81"/>
      <c r="G182910" s="86"/>
      <c r="H182910" s="86"/>
      <c r="I182910" s="11"/>
    </row>
    <row r="182914" spans="1:9" s="4" customFormat="1" x14ac:dyDescent="0.2">
      <c r="A182914" s="27"/>
      <c r="B182914" s="67"/>
      <c r="C182914" s="83"/>
      <c r="D182914" s="85"/>
      <c r="E182914" s="82"/>
      <c r="F182914" s="81"/>
      <c r="G182914" s="86"/>
      <c r="H182914" s="86"/>
      <c r="I182914" s="11"/>
    </row>
    <row r="182918" spans="1:9" s="4" customFormat="1" x14ac:dyDescent="0.2">
      <c r="A182918" s="27"/>
      <c r="B182918" s="67"/>
      <c r="C182918" s="83"/>
      <c r="D182918" s="85"/>
      <c r="E182918" s="82"/>
      <c r="F182918" s="81"/>
      <c r="G182918" s="86"/>
      <c r="H182918" s="86"/>
      <c r="I182918" s="11"/>
    </row>
    <row r="182920" spans="1:9" s="4" customFormat="1" x14ac:dyDescent="0.2">
      <c r="A182920" s="27"/>
      <c r="B182920" s="67"/>
      <c r="C182920" s="83"/>
      <c r="D182920" s="85"/>
      <c r="E182920" s="82"/>
      <c r="F182920" s="81"/>
      <c r="G182920" s="86"/>
      <c r="H182920" s="86"/>
      <c r="I182920" s="11"/>
    </row>
    <row r="182926" spans="1:9" s="4" customFormat="1" x14ac:dyDescent="0.2">
      <c r="A182926" s="27"/>
      <c r="B182926" s="67"/>
      <c r="C182926" s="83"/>
      <c r="D182926" s="85"/>
      <c r="E182926" s="82"/>
      <c r="F182926" s="81"/>
      <c r="G182926" s="86"/>
      <c r="H182926" s="86"/>
      <c r="I182926" s="11"/>
    </row>
    <row r="182930" spans="1:9" s="4" customFormat="1" x14ac:dyDescent="0.2">
      <c r="A182930" s="27"/>
      <c r="B182930" s="67"/>
      <c r="C182930" s="83"/>
      <c r="D182930" s="85"/>
      <c r="E182930" s="82"/>
      <c r="F182930" s="81"/>
      <c r="G182930" s="86"/>
      <c r="H182930" s="86"/>
      <c r="I182930" s="11"/>
    </row>
    <row r="182934" spans="1:9" s="4" customFormat="1" x14ac:dyDescent="0.2">
      <c r="A182934" s="27"/>
      <c r="B182934" s="67"/>
      <c r="C182934" s="83"/>
      <c r="D182934" s="85"/>
      <c r="E182934" s="82"/>
      <c r="F182934" s="81"/>
      <c r="G182934" s="86"/>
      <c r="H182934" s="86"/>
      <c r="I182934" s="11"/>
    </row>
    <row r="182936" spans="1:9" s="4" customFormat="1" x14ac:dyDescent="0.2">
      <c r="A182936" s="27"/>
      <c r="B182936" s="67"/>
      <c r="C182936" s="83"/>
      <c r="D182936" s="85"/>
      <c r="E182936" s="82"/>
      <c r="F182936" s="81"/>
      <c r="G182936" s="86"/>
      <c r="H182936" s="86"/>
      <c r="I182936" s="11"/>
    </row>
    <row r="182942" spans="1:9" s="4" customFormat="1" x14ac:dyDescent="0.2">
      <c r="A182942" s="27"/>
      <c r="B182942" s="67"/>
      <c r="C182942" s="83"/>
      <c r="D182942" s="85"/>
      <c r="E182942" s="82"/>
      <c r="F182942" s="81"/>
      <c r="G182942" s="86"/>
      <c r="H182942" s="86"/>
      <c r="I182942" s="11"/>
    </row>
    <row r="182946" spans="1:9" s="4" customFormat="1" x14ac:dyDescent="0.2">
      <c r="A182946" s="27"/>
      <c r="B182946" s="67"/>
      <c r="C182946" s="83"/>
      <c r="D182946" s="85"/>
      <c r="E182946" s="82"/>
      <c r="F182946" s="81"/>
      <c r="G182946" s="86"/>
      <c r="H182946" s="86"/>
      <c r="I182946" s="11"/>
    </row>
    <row r="182950" spans="1:9" s="4" customFormat="1" x14ac:dyDescent="0.2">
      <c r="A182950" s="27"/>
      <c r="B182950" s="67"/>
      <c r="C182950" s="83"/>
      <c r="D182950" s="85"/>
      <c r="E182950" s="82"/>
      <c r="F182950" s="81"/>
      <c r="G182950" s="86"/>
      <c r="H182950" s="86"/>
      <c r="I182950" s="11"/>
    </row>
    <row r="182952" spans="1:9" s="4" customFormat="1" x14ac:dyDescent="0.2">
      <c r="A182952" s="27"/>
      <c r="B182952" s="67"/>
      <c r="C182952" s="83"/>
      <c r="D182952" s="85"/>
      <c r="E182952" s="82"/>
      <c r="F182952" s="81"/>
      <c r="G182952" s="86"/>
      <c r="H182952" s="86"/>
      <c r="I182952" s="11"/>
    </row>
    <row r="182958" spans="1:9" s="4" customFormat="1" x14ac:dyDescent="0.2">
      <c r="A182958" s="27"/>
      <c r="B182958" s="67"/>
      <c r="C182958" s="83"/>
      <c r="D182958" s="85"/>
      <c r="E182958" s="82"/>
      <c r="F182958" s="81"/>
      <c r="G182958" s="86"/>
      <c r="H182958" s="86"/>
      <c r="I182958" s="11"/>
    </row>
    <row r="182962" spans="1:9" s="4" customFormat="1" x14ac:dyDescent="0.2">
      <c r="A182962" s="27"/>
      <c r="B182962" s="67"/>
      <c r="C182962" s="83"/>
      <c r="D182962" s="85"/>
      <c r="E182962" s="82"/>
      <c r="F182962" s="81"/>
      <c r="G182962" s="86"/>
      <c r="H182962" s="86"/>
      <c r="I182962" s="11"/>
    </row>
    <row r="182966" spans="1:9" s="4" customFormat="1" x14ac:dyDescent="0.2">
      <c r="A182966" s="27"/>
      <c r="B182966" s="67"/>
      <c r="C182966" s="83"/>
      <c r="D182966" s="85"/>
      <c r="E182966" s="82"/>
      <c r="F182966" s="81"/>
      <c r="G182966" s="86"/>
      <c r="H182966" s="86"/>
      <c r="I182966" s="11"/>
    </row>
    <row r="182968" spans="1:9" s="4" customFormat="1" x14ac:dyDescent="0.2">
      <c r="A182968" s="27"/>
      <c r="B182968" s="67"/>
      <c r="C182968" s="83"/>
      <c r="D182968" s="85"/>
      <c r="E182968" s="82"/>
      <c r="F182968" s="81"/>
      <c r="G182968" s="86"/>
      <c r="H182968" s="86"/>
      <c r="I182968" s="11"/>
    </row>
    <row r="182974" spans="1:9" s="4" customFormat="1" x14ac:dyDescent="0.2">
      <c r="A182974" s="27"/>
      <c r="B182974" s="67"/>
      <c r="C182974" s="83"/>
      <c r="D182974" s="85"/>
      <c r="E182974" s="82"/>
      <c r="F182974" s="81"/>
      <c r="G182974" s="86"/>
      <c r="H182974" s="86"/>
      <c r="I182974" s="11"/>
    </row>
    <row r="182978" spans="1:9" s="4" customFormat="1" x14ac:dyDescent="0.2">
      <c r="A182978" s="27"/>
      <c r="B182978" s="67"/>
      <c r="C182978" s="83"/>
      <c r="D182978" s="85"/>
      <c r="E182978" s="82"/>
      <c r="F182978" s="81"/>
      <c r="G182978" s="86"/>
      <c r="H182978" s="86"/>
      <c r="I182978" s="11"/>
    </row>
    <row r="182982" spans="1:9" s="4" customFormat="1" x14ac:dyDescent="0.2">
      <c r="A182982" s="27"/>
      <c r="B182982" s="67"/>
      <c r="C182982" s="83"/>
      <c r="D182982" s="85"/>
      <c r="E182982" s="82"/>
      <c r="F182982" s="81"/>
      <c r="G182982" s="86"/>
      <c r="H182982" s="86"/>
      <c r="I182982" s="11"/>
    </row>
    <row r="182984" spans="1:9" s="4" customFormat="1" x14ac:dyDescent="0.2">
      <c r="A182984" s="27"/>
      <c r="B182984" s="67"/>
      <c r="C182984" s="83"/>
      <c r="D182984" s="85"/>
      <c r="E182984" s="82"/>
      <c r="F182984" s="81"/>
      <c r="G182984" s="86"/>
      <c r="H182984" s="86"/>
      <c r="I182984" s="11"/>
    </row>
    <row r="182990" spans="1:9" s="4" customFormat="1" x14ac:dyDescent="0.2">
      <c r="A182990" s="27"/>
      <c r="B182990" s="67"/>
      <c r="C182990" s="83"/>
      <c r="D182990" s="85"/>
      <c r="E182990" s="82"/>
      <c r="F182990" s="81"/>
      <c r="G182990" s="86"/>
      <c r="H182990" s="86"/>
      <c r="I182990" s="11"/>
    </row>
    <row r="182994" spans="1:9" s="4" customFormat="1" x14ac:dyDescent="0.2">
      <c r="A182994" s="27"/>
      <c r="B182994" s="67"/>
      <c r="C182994" s="83"/>
      <c r="D182994" s="85"/>
      <c r="E182994" s="82"/>
      <c r="F182994" s="81"/>
      <c r="G182994" s="86"/>
      <c r="H182994" s="86"/>
      <c r="I182994" s="11"/>
    </row>
    <row r="182998" spans="1:9" s="4" customFormat="1" x14ac:dyDescent="0.2">
      <c r="A182998" s="27"/>
      <c r="B182998" s="67"/>
      <c r="C182998" s="83"/>
      <c r="D182998" s="85"/>
      <c r="E182998" s="82"/>
      <c r="F182998" s="81"/>
      <c r="G182998" s="86"/>
      <c r="H182998" s="86"/>
      <c r="I182998" s="11"/>
    </row>
    <row r="183000" spans="1:9" s="4" customFormat="1" x14ac:dyDescent="0.2">
      <c r="A183000" s="27"/>
      <c r="B183000" s="67"/>
      <c r="C183000" s="83"/>
      <c r="D183000" s="85"/>
      <c r="E183000" s="82"/>
      <c r="F183000" s="81"/>
      <c r="G183000" s="86"/>
      <c r="H183000" s="86"/>
      <c r="I183000" s="11"/>
    </row>
    <row r="183006" spans="1:9" s="4" customFormat="1" x14ac:dyDescent="0.2">
      <c r="A183006" s="27"/>
      <c r="B183006" s="67"/>
      <c r="C183006" s="83"/>
      <c r="D183006" s="85"/>
      <c r="E183006" s="82"/>
      <c r="F183006" s="81"/>
      <c r="G183006" s="86"/>
      <c r="H183006" s="86"/>
      <c r="I183006" s="11"/>
    </row>
    <row r="183010" spans="1:9" s="4" customFormat="1" x14ac:dyDescent="0.2">
      <c r="A183010" s="27"/>
      <c r="B183010" s="67"/>
      <c r="C183010" s="83"/>
      <c r="D183010" s="85"/>
      <c r="E183010" s="82"/>
      <c r="F183010" s="81"/>
      <c r="G183010" s="86"/>
      <c r="H183010" s="86"/>
      <c r="I183010" s="11"/>
    </row>
    <row r="183014" spans="1:9" s="4" customFormat="1" x14ac:dyDescent="0.2">
      <c r="A183014" s="27"/>
      <c r="B183014" s="67"/>
      <c r="C183014" s="83"/>
      <c r="D183014" s="85"/>
      <c r="E183014" s="82"/>
      <c r="F183014" s="81"/>
      <c r="G183014" s="86"/>
      <c r="H183014" s="86"/>
      <c r="I183014" s="11"/>
    </row>
    <row r="183016" spans="1:9" s="4" customFormat="1" x14ac:dyDescent="0.2">
      <c r="A183016" s="27"/>
      <c r="B183016" s="67"/>
      <c r="C183016" s="83"/>
      <c r="D183016" s="85"/>
      <c r="E183016" s="82"/>
      <c r="F183016" s="81"/>
      <c r="G183016" s="86"/>
      <c r="H183016" s="86"/>
      <c r="I183016" s="11"/>
    </row>
    <row r="183022" spans="1:9" s="4" customFormat="1" x14ac:dyDescent="0.2">
      <c r="A183022" s="27"/>
      <c r="B183022" s="67"/>
      <c r="C183022" s="83"/>
      <c r="D183022" s="85"/>
      <c r="E183022" s="82"/>
      <c r="F183022" s="81"/>
      <c r="G183022" s="86"/>
      <c r="H183022" s="86"/>
      <c r="I183022" s="11"/>
    </row>
    <row r="183026" spans="1:9" s="4" customFormat="1" x14ac:dyDescent="0.2">
      <c r="A183026" s="27"/>
      <c r="B183026" s="67"/>
      <c r="C183026" s="83"/>
      <c r="D183026" s="85"/>
      <c r="E183026" s="82"/>
      <c r="F183026" s="81"/>
      <c r="G183026" s="86"/>
      <c r="H183026" s="86"/>
      <c r="I183026" s="11"/>
    </row>
    <row r="183030" spans="1:9" s="4" customFormat="1" x14ac:dyDescent="0.2">
      <c r="A183030" s="27"/>
      <c r="B183030" s="67"/>
      <c r="C183030" s="83"/>
      <c r="D183030" s="85"/>
      <c r="E183030" s="82"/>
      <c r="F183030" s="81"/>
      <c r="G183030" s="86"/>
      <c r="H183030" s="86"/>
      <c r="I183030" s="11"/>
    </row>
    <row r="183032" spans="1:9" s="4" customFormat="1" x14ac:dyDescent="0.2">
      <c r="A183032" s="27"/>
      <c r="B183032" s="67"/>
      <c r="C183032" s="83"/>
      <c r="D183032" s="85"/>
      <c r="E183032" s="82"/>
      <c r="F183032" s="81"/>
      <c r="G183032" s="86"/>
      <c r="H183032" s="86"/>
      <c r="I183032" s="11"/>
    </row>
    <row r="183038" spans="1:9" s="4" customFormat="1" x14ac:dyDescent="0.2">
      <c r="A183038" s="27"/>
      <c r="B183038" s="67"/>
      <c r="C183038" s="83"/>
      <c r="D183038" s="85"/>
      <c r="E183038" s="82"/>
      <c r="F183038" s="81"/>
      <c r="G183038" s="86"/>
      <c r="H183038" s="86"/>
      <c r="I183038" s="11"/>
    </row>
    <row r="183042" spans="1:9" s="4" customFormat="1" x14ac:dyDescent="0.2">
      <c r="A183042" s="27"/>
      <c r="B183042" s="67"/>
      <c r="C183042" s="83"/>
      <c r="D183042" s="85"/>
      <c r="E183042" s="82"/>
      <c r="F183042" s="81"/>
      <c r="G183042" s="86"/>
      <c r="H183042" s="86"/>
      <c r="I183042" s="11"/>
    </row>
    <row r="183046" spans="1:9" s="4" customFormat="1" x14ac:dyDescent="0.2">
      <c r="A183046" s="27"/>
      <c r="B183046" s="67"/>
      <c r="C183046" s="83"/>
      <c r="D183046" s="85"/>
      <c r="E183046" s="82"/>
      <c r="F183046" s="81"/>
      <c r="G183046" s="86"/>
      <c r="H183046" s="86"/>
      <c r="I183046" s="11"/>
    </row>
    <row r="183048" spans="1:9" s="4" customFormat="1" x14ac:dyDescent="0.2">
      <c r="A183048" s="27"/>
      <c r="B183048" s="67"/>
      <c r="C183048" s="83"/>
      <c r="D183048" s="85"/>
      <c r="E183048" s="82"/>
      <c r="F183048" s="81"/>
      <c r="G183048" s="86"/>
      <c r="H183048" s="86"/>
      <c r="I183048" s="11"/>
    </row>
    <row r="183054" spans="1:9" s="4" customFormat="1" x14ac:dyDescent="0.2">
      <c r="A183054" s="27"/>
      <c r="B183054" s="67"/>
      <c r="C183054" s="83"/>
      <c r="D183054" s="85"/>
      <c r="E183054" s="82"/>
      <c r="F183054" s="81"/>
      <c r="G183054" s="86"/>
      <c r="H183054" s="86"/>
      <c r="I183054" s="11"/>
    </row>
    <row r="183058" spans="1:9" s="4" customFormat="1" x14ac:dyDescent="0.2">
      <c r="A183058" s="27"/>
      <c r="B183058" s="67"/>
      <c r="C183058" s="83"/>
      <c r="D183058" s="85"/>
      <c r="E183058" s="82"/>
      <c r="F183058" s="81"/>
      <c r="G183058" s="86"/>
      <c r="H183058" s="86"/>
      <c r="I183058" s="11"/>
    </row>
    <row r="183062" spans="1:9" s="4" customFormat="1" x14ac:dyDescent="0.2">
      <c r="A183062" s="27"/>
      <c r="B183062" s="67"/>
      <c r="C183062" s="83"/>
      <c r="D183062" s="85"/>
      <c r="E183062" s="82"/>
      <c r="F183062" s="81"/>
      <c r="G183062" s="86"/>
      <c r="H183062" s="86"/>
      <c r="I183062" s="11"/>
    </row>
    <row r="183064" spans="1:9" s="4" customFormat="1" x14ac:dyDescent="0.2">
      <c r="A183064" s="27"/>
      <c r="B183064" s="67"/>
      <c r="C183064" s="83"/>
      <c r="D183064" s="85"/>
      <c r="E183064" s="82"/>
      <c r="F183064" s="81"/>
      <c r="G183064" s="86"/>
      <c r="H183064" s="86"/>
      <c r="I183064" s="11"/>
    </row>
    <row r="183070" spans="1:9" s="4" customFormat="1" x14ac:dyDescent="0.2">
      <c r="A183070" s="27"/>
      <c r="B183070" s="67"/>
      <c r="C183070" s="83"/>
      <c r="D183070" s="85"/>
      <c r="E183070" s="82"/>
      <c r="F183070" s="81"/>
      <c r="G183070" s="86"/>
      <c r="H183070" s="86"/>
      <c r="I183070" s="11"/>
    </row>
    <row r="183074" spans="1:9" s="4" customFormat="1" x14ac:dyDescent="0.2">
      <c r="A183074" s="27"/>
      <c r="B183074" s="67"/>
      <c r="C183074" s="83"/>
      <c r="D183074" s="85"/>
      <c r="E183074" s="82"/>
      <c r="F183074" s="81"/>
      <c r="G183074" s="86"/>
      <c r="H183074" s="86"/>
      <c r="I183074" s="11"/>
    </row>
    <row r="183078" spans="1:9" s="4" customFormat="1" x14ac:dyDescent="0.2">
      <c r="A183078" s="27"/>
      <c r="B183078" s="67"/>
      <c r="C183078" s="83"/>
      <c r="D183078" s="85"/>
      <c r="E183078" s="82"/>
      <c r="F183078" s="81"/>
      <c r="G183078" s="86"/>
      <c r="H183078" s="86"/>
      <c r="I183078" s="11"/>
    </row>
    <row r="183080" spans="1:9" s="4" customFormat="1" x14ac:dyDescent="0.2">
      <c r="A183080" s="27"/>
      <c r="B183080" s="67"/>
      <c r="C183080" s="83"/>
      <c r="D183080" s="85"/>
      <c r="E183080" s="82"/>
      <c r="F183080" s="81"/>
      <c r="G183080" s="86"/>
      <c r="H183080" s="86"/>
      <c r="I183080" s="11"/>
    </row>
    <row r="183086" spans="1:9" s="4" customFormat="1" x14ac:dyDescent="0.2">
      <c r="A183086" s="27"/>
      <c r="B183086" s="67"/>
      <c r="C183086" s="83"/>
      <c r="D183086" s="85"/>
      <c r="E183086" s="82"/>
      <c r="F183086" s="81"/>
      <c r="G183086" s="86"/>
      <c r="H183086" s="86"/>
      <c r="I183086" s="11"/>
    </row>
    <row r="183090" spans="1:9" s="4" customFormat="1" x14ac:dyDescent="0.2">
      <c r="A183090" s="27"/>
      <c r="B183090" s="67"/>
      <c r="C183090" s="83"/>
      <c r="D183090" s="85"/>
      <c r="E183090" s="82"/>
      <c r="F183090" s="81"/>
      <c r="G183090" s="86"/>
      <c r="H183090" s="86"/>
      <c r="I183090" s="11"/>
    </row>
    <row r="183094" spans="1:9" s="4" customFormat="1" x14ac:dyDescent="0.2">
      <c r="A183094" s="27"/>
      <c r="B183094" s="67"/>
      <c r="C183094" s="83"/>
      <c r="D183094" s="85"/>
      <c r="E183094" s="82"/>
      <c r="F183094" s="81"/>
      <c r="G183094" s="86"/>
      <c r="H183094" s="86"/>
      <c r="I183094" s="11"/>
    </row>
    <row r="183096" spans="1:9" s="4" customFormat="1" x14ac:dyDescent="0.2">
      <c r="A183096" s="27"/>
      <c r="B183096" s="67"/>
      <c r="C183096" s="83"/>
      <c r="D183096" s="85"/>
      <c r="E183096" s="82"/>
      <c r="F183096" s="81"/>
      <c r="G183096" s="86"/>
      <c r="H183096" s="86"/>
      <c r="I183096" s="11"/>
    </row>
    <row r="183102" spans="1:9" s="4" customFormat="1" x14ac:dyDescent="0.2">
      <c r="A183102" s="27"/>
      <c r="B183102" s="67"/>
      <c r="C183102" s="83"/>
      <c r="D183102" s="85"/>
      <c r="E183102" s="82"/>
      <c r="F183102" s="81"/>
      <c r="G183102" s="86"/>
      <c r="H183102" s="86"/>
      <c r="I183102" s="11"/>
    </row>
    <row r="183106" spans="1:9" s="4" customFormat="1" x14ac:dyDescent="0.2">
      <c r="A183106" s="27"/>
      <c r="B183106" s="67"/>
      <c r="C183106" s="83"/>
      <c r="D183106" s="85"/>
      <c r="E183106" s="82"/>
      <c r="F183106" s="81"/>
      <c r="G183106" s="86"/>
      <c r="H183106" s="86"/>
      <c r="I183106" s="11"/>
    </row>
    <row r="183110" spans="1:9" s="4" customFormat="1" x14ac:dyDescent="0.2">
      <c r="A183110" s="27"/>
      <c r="B183110" s="67"/>
      <c r="C183110" s="83"/>
      <c r="D183110" s="85"/>
      <c r="E183110" s="82"/>
      <c r="F183110" s="81"/>
      <c r="G183110" s="86"/>
      <c r="H183110" s="86"/>
      <c r="I183110" s="11"/>
    </row>
    <row r="183112" spans="1:9" s="4" customFormat="1" x14ac:dyDescent="0.2">
      <c r="A183112" s="27"/>
      <c r="B183112" s="67"/>
      <c r="C183112" s="83"/>
      <c r="D183112" s="85"/>
      <c r="E183112" s="82"/>
      <c r="F183112" s="81"/>
      <c r="G183112" s="86"/>
      <c r="H183112" s="86"/>
      <c r="I183112" s="11"/>
    </row>
    <row r="183118" spans="1:9" s="4" customFormat="1" x14ac:dyDescent="0.2">
      <c r="A183118" s="27"/>
      <c r="B183118" s="67"/>
      <c r="C183118" s="83"/>
      <c r="D183118" s="85"/>
      <c r="E183118" s="82"/>
      <c r="F183118" s="81"/>
      <c r="G183118" s="86"/>
      <c r="H183118" s="86"/>
      <c r="I183118" s="11"/>
    </row>
    <row r="183122" spans="1:9" s="4" customFormat="1" x14ac:dyDescent="0.2">
      <c r="A183122" s="27"/>
      <c r="B183122" s="67"/>
      <c r="C183122" s="83"/>
      <c r="D183122" s="85"/>
      <c r="E183122" s="82"/>
      <c r="F183122" s="81"/>
      <c r="G183122" s="86"/>
      <c r="H183122" s="86"/>
      <c r="I183122" s="11"/>
    </row>
    <row r="183126" spans="1:9" s="4" customFormat="1" x14ac:dyDescent="0.2">
      <c r="A183126" s="27"/>
      <c r="B183126" s="67"/>
      <c r="C183126" s="83"/>
      <c r="D183126" s="85"/>
      <c r="E183126" s="82"/>
      <c r="F183126" s="81"/>
      <c r="G183126" s="86"/>
      <c r="H183126" s="86"/>
      <c r="I183126" s="11"/>
    </row>
    <row r="183128" spans="1:9" s="4" customFormat="1" x14ac:dyDescent="0.2">
      <c r="A183128" s="27"/>
      <c r="B183128" s="67"/>
      <c r="C183128" s="83"/>
      <c r="D183128" s="85"/>
      <c r="E183128" s="82"/>
      <c r="F183128" s="81"/>
      <c r="G183128" s="86"/>
      <c r="H183128" s="86"/>
      <c r="I183128" s="11"/>
    </row>
    <row r="183134" spans="1:9" s="4" customFormat="1" x14ac:dyDescent="0.2">
      <c r="A183134" s="27"/>
      <c r="B183134" s="67"/>
      <c r="C183134" s="83"/>
      <c r="D183134" s="85"/>
      <c r="E183134" s="82"/>
      <c r="F183134" s="81"/>
      <c r="G183134" s="86"/>
      <c r="H183134" s="86"/>
      <c r="I183134" s="11"/>
    </row>
    <row r="183138" spans="1:9" s="4" customFormat="1" x14ac:dyDescent="0.2">
      <c r="A183138" s="27"/>
      <c r="B183138" s="67"/>
      <c r="C183138" s="83"/>
      <c r="D183138" s="85"/>
      <c r="E183138" s="82"/>
      <c r="F183138" s="81"/>
      <c r="G183138" s="86"/>
      <c r="H183138" s="86"/>
      <c r="I183138" s="11"/>
    </row>
    <row r="183142" spans="1:9" s="4" customFormat="1" x14ac:dyDescent="0.2">
      <c r="A183142" s="27"/>
      <c r="B183142" s="67"/>
      <c r="C183142" s="83"/>
      <c r="D183142" s="85"/>
      <c r="E183142" s="82"/>
      <c r="F183142" s="81"/>
      <c r="G183142" s="86"/>
      <c r="H183142" s="86"/>
      <c r="I183142" s="11"/>
    </row>
    <row r="183144" spans="1:9" s="4" customFormat="1" x14ac:dyDescent="0.2">
      <c r="A183144" s="27"/>
      <c r="B183144" s="67"/>
      <c r="C183144" s="83"/>
      <c r="D183144" s="85"/>
      <c r="E183144" s="82"/>
      <c r="F183144" s="81"/>
      <c r="G183144" s="86"/>
      <c r="H183144" s="86"/>
      <c r="I183144" s="11"/>
    </row>
    <row r="183150" spans="1:9" s="4" customFormat="1" x14ac:dyDescent="0.2">
      <c r="A183150" s="27"/>
      <c r="B183150" s="67"/>
      <c r="C183150" s="83"/>
      <c r="D183150" s="85"/>
      <c r="E183150" s="82"/>
      <c r="F183150" s="81"/>
      <c r="G183150" s="86"/>
      <c r="H183150" s="86"/>
      <c r="I183150" s="11"/>
    </row>
    <row r="183154" spans="1:9" s="4" customFormat="1" x14ac:dyDescent="0.2">
      <c r="A183154" s="27"/>
      <c r="B183154" s="67"/>
      <c r="C183154" s="83"/>
      <c r="D183154" s="85"/>
      <c r="E183154" s="82"/>
      <c r="F183154" s="81"/>
      <c r="G183154" s="86"/>
      <c r="H183154" s="86"/>
      <c r="I183154" s="11"/>
    </row>
    <row r="183158" spans="1:9" s="4" customFormat="1" x14ac:dyDescent="0.2">
      <c r="A183158" s="27"/>
      <c r="B183158" s="67"/>
      <c r="C183158" s="83"/>
      <c r="D183158" s="85"/>
      <c r="E183158" s="82"/>
      <c r="F183158" s="81"/>
      <c r="G183158" s="86"/>
      <c r="H183158" s="86"/>
      <c r="I183158" s="11"/>
    </row>
    <row r="183160" spans="1:9" s="4" customFormat="1" x14ac:dyDescent="0.2">
      <c r="A183160" s="27"/>
      <c r="B183160" s="67"/>
      <c r="C183160" s="83"/>
      <c r="D183160" s="85"/>
      <c r="E183160" s="82"/>
      <c r="F183160" s="81"/>
      <c r="G183160" s="86"/>
      <c r="H183160" s="86"/>
      <c r="I183160" s="11"/>
    </row>
    <row r="183166" spans="1:9" s="4" customFormat="1" x14ac:dyDescent="0.2">
      <c r="A183166" s="27"/>
      <c r="B183166" s="67"/>
      <c r="C183166" s="83"/>
      <c r="D183166" s="85"/>
      <c r="E183166" s="82"/>
      <c r="F183166" s="81"/>
      <c r="G183166" s="86"/>
      <c r="H183166" s="86"/>
      <c r="I183166" s="11"/>
    </row>
    <row r="183170" spans="1:9" s="4" customFormat="1" x14ac:dyDescent="0.2">
      <c r="A183170" s="27"/>
      <c r="B183170" s="67"/>
      <c r="C183170" s="83"/>
      <c r="D183170" s="85"/>
      <c r="E183170" s="82"/>
      <c r="F183170" s="81"/>
      <c r="G183170" s="86"/>
      <c r="H183170" s="86"/>
      <c r="I183170" s="11"/>
    </row>
    <row r="183174" spans="1:9" s="4" customFormat="1" x14ac:dyDescent="0.2">
      <c r="A183174" s="27"/>
      <c r="B183174" s="67"/>
      <c r="C183174" s="83"/>
      <c r="D183174" s="85"/>
      <c r="E183174" s="82"/>
      <c r="F183174" s="81"/>
      <c r="G183174" s="86"/>
      <c r="H183174" s="86"/>
      <c r="I183174" s="11"/>
    </row>
    <row r="183176" spans="1:9" s="4" customFormat="1" x14ac:dyDescent="0.2">
      <c r="A183176" s="27"/>
      <c r="B183176" s="67"/>
      <c r="C183176" s="83"/>
      <c r="D183176" s="85"/>
      <c r="E183176" s="82"/>
      <c r="F183176" s="81"/>
      <c r="G183176" s="86"/>
      <c r="H183176" s="86"/>
      <c r="I183176" s="11"/>
    </row>
    <row r="183182" spans="1:9" s="4" customFormat="1" x14ac:dyDescent="0.2">
      <c r="A183182" s="27"/>
      <c r="B183182" s="67"/>
      <c r="C183182" s="83"/>
      <c r="D183182" s="85"/>
      <c r="E183182" s="82"/>
      <c r="F183182" s="81"/>
      <c r="G183182" s="86"/>
      <c r="H183182" s="86"/>
      <c r="I183182" s="11"/>
    </row>
    <row r="183186" spans="1:9" s="4" customFormat="1" x14ac:dyDescent="0.2">
      <c r="A183186" s="27"/>
      <c r="B183186" s="67"/>
      <c r="C183186" s="83"/>
      <c r="D183186" s="85"/>
      <c r="E183186" s="82"/>
      <c r="F183186" s="81"/>
      <c r="G183186" s="86"/>
      <c r="H183186" s="86"/>
      <c r="I183186" s="11"/>
    </row>
    <row r="183190" spans="1:9" s="4" customFormat="1" x14ac:dyDescent="0.2">
      <c r="A183190" s="27"/>
      <c r="B183190" s="67"/>
      <c r="C183190" s="83"/>
      <c r="D183190" s="85"/>
      <c r="E183190" s="82"/>
      <c r="F183190" s="81"/>
      <c r="G183190" s="86"/>
      <c r="H183190" s="86"/>
      <c r="I183190" s="11"/>
    </row>
    <row r="183192" spans="1:9" s="4" customFormat="1" x14ac:dyDescent="0.2">
      <c r="A183192" s="27"/>
      <c r="B183192" s="67"/>
      <c r="C183192" s="83"/>
      <c r="D183192" s="85"/>
      <c r="E183192" s="82"/>
      <c r="F183192" s="81"/>
      <c r="G183192" s="86"/>
      <c r="H183192" s="86"/>
      <c r="I183192" s="11"/>
    </row>
    <row r="183198" spans="1:9" s="4" customFormat="1" x14ac:dyDescent="0.2">
      <c r="A183198" s="27"/>
      <c r="B183198" s="67"/>
      <c r="C183198" s="83"/>
      <c r="D183198" s="85"/>
      <c r="E183198" s="82"/>
      <c r="F183198" s="81"/>
      <c r="G183198" s="86"/>
      <c r="H183198" s="86"/>
      <c r="I183198" s="11"/>
    </row>
    <row r="183202" spans="1:9" s="4" customFormat="1" x14ac:dyDescent="0.2">
      <c r="A183202" s="27"/>
      <c r="B183202" s="67"/>
      <c r="C183202" s="83"/>
      <c r="D183202" s="85"/>
      <c r="E183202" s="82"/>
      <c r="F183202" s="81"/>
      <c r="G183202" s="86"/>
      <c r="H183202" s="86"/>
      <c r="I183202" s="11"/>
    </row>
    <row r="183206" spans="1:9" s="4" customFormat="1" x14ac:dyDescent="0.2">
      <c r="A183206" s="27"/>
      <c r="B183206" s="67"/>
      <c r="C183206" s="83"/>
      <c r="D183206" s="85"/>
      <c r="E183206" s="82"/>
      <c r="F183206" s="81"/>
      <c r="G183206" s="86"/>
      <c r="H183206" s="86"/>
      <c r="I183206" s="11"/>
    </row>
    <row r="183208" spans="1:9" s="4" customFormat="1" x14ac:dyDescent="0.2">
      <c r="A183208" s="27"/>
      <c r="B183208" s="67"/>
      <c r="C183208" s="83"/>
      <c r="D183208" s="85"/>
      <c r="E183208" s="82"/>
      <c r="F183208" s="81"/>
      <c r="G183208" s="86"/>
      <c r="H183208" s="86"/>
      <c r="I183208" s="11"/>
    </row>
    <row r="183214" spans="1:9" s="4" customFormat="1" x14ac:dyDescent="0.2">
      <c r="A183214" s="27"/>
      <c r="B183214" s="67"/>
      <c r="C183214" s="83"/>
      <c r="D183214" s="85"/>
      <c r="E183214" s="82"/>
      <c r="F183214" s="81"/>
      <c r="G183214" s="86"/>
      <c r="H183214" s="86"/>
      <c r="I183214" s="11"/>
    </row>
    <row r="183218" spans="1:9" s="4" customFormat="1" x14ac:dyDescent="0.2">
      <c r="A183218" s="27"/>
      <c r="B183218" s="67"/>
      <c r="C183218" s="83"/>
      <c r="D183218" s="85"/>
      <c r="E183218" s="82"/>
      <c r="F183218" s="81"/>
      <c r="G183218" s="86"/>
      <c r="H183218" s="86"/>
      <c r="I183218" s="11"/>
    </row>
    <row r="183222" spans="1:9" s="4" customFormat="1" x14ac:dyDescent="0.2">
      <c r="A183222" s="27"/>
      <c r="B183222" s="67"/>
      <c r="C183222" s="83"/>
      <c r="D183222" s="85"/>
      <c r="E183222" s="82"/>
      <c r="F183222" s="81"/>
      <c r="G183222" s="86"/>
      <c r="H183222" s="86"/>
      <c r="I183222" s="11"/>
    </row>
    <row r="183224" spans="1:9" s="4" customFormat="1" x14ac:dyDescent="0.2">
      <c r="A183224" s="27"/>
      <c r="B183224" s="67"/>
      <c r="C183224" s="83"/>
      <c r="D183224" s="85"/>
      <c r="E183224" s="82"/>
      <c r="F183224" s="81"/>
      <c r="G183224" s="86"/>
      <c r="H183224" s="86"/>
      <c r="I183224" s="11"/>
    </row>
    <row r="183230" spans="1:9" s="4" customFormat="1" x14ac:dyDescent="0.2">
      <c r="A183230" s="27"/>
      <c r="B183230" s="67"/>
      <c r="C183230" s="83"/>
      <c r="D183230" s="85"/>
      <c r="E183230" s="82"/>
      <c r="F183230" s="81"/>
      <c r="G183230" s="86"/>
      <c r="H183230" s="86"/>
      <c r="I183230" s="11"/>
    </row>
    <row r="183234" spans="1:9" s="4" customFormat="1" x14ac:dyDescent="0.2">
      <c r="A183234" s="27"/>
      <c r="B183234" s="67"/>
      <c r="C183234" s="83"/>
      <c r="D183234" s="85"/>
      <c r="E183234" s="82"/>
      <c r="F183234" s="81"/>
      <c r="G183234" s="86"/>
      <c r="H183234" s="86"/>
      <c r="I183234" s="11"/>
    </row>
    <row r="183238" spans="1:9" s="4" customFormat="1" x14ac:dyDescent="0.2">
      <c r="A183238" s="27"/>
      <c r="B183238" s="67"/>
      <c r="C183238" s="83"/>
      <c r="D183238" s="85"/>
      <c r="E183238" s="82"/>
      <c r="F183238" s="81"/>
      <c r="G183238" s="86"/>
      <c r="H183238" s="86"/>
      <c r="I183238" s="11"/>
    </row>
    <row r="183240" spans="1:9" s="4" customFormat="1" x14ac:dyDescent="0.2">
      <c r="A183240" s="27"/>
      <c r="B183240" s="67"/>
      <c r="C183240" s="83"/>
      <c r="D183240" s="85"/>
      <c r="E183240" s="82"/>
      <c r="F183240" s="81"/>
      <c r="G183240" s="86"/>
      <c r="H183240" s="86"/>
      <c r="I183240" s="11"/>
    </row>
    <row r="183246" spans="1:9" s="4" customFormat="1" x14ac:dyDescent="0.2">
      <c r="A183246" s="27"/>
      <c r="B183246" s="67"/>
      <c r="C183246" s="83"/>
      <c r="D183246" s="85"/>
      <c r="E183246" s="82"/>
      <c r="F183246" s="81"/>
      <c r="G183246" s="86"/>
      <c r="H183246" s="86"/>
      <c r="I183246" s="11"/>
    </row>
    <row r="183250" spans="1:9" s="4" customFormat="1" x14ac:dyDescent="0.2">
      <c r="A183250" s="27"/>
      <c r="B183250" s="67"/>
      <c r="C183250" s="83"/>
      <c r="D183250" s="85"/>
      <c r="E183250" s="82"/>
      <c r="F183250" s="81"/>
      <c r="G183250" s="86"/>
      <c r="H183250" s="86"/>
      <c r="I183250" s="11"/>
    </row>
    <row r="183254" spans="1:9" s="4" customFormat="1" x14ac:dyDescent="0.2">
      <c r="A183254" s="27"/>
      <c r="B183254" s="67"/>
      <c r="C183254" s="83"/>
      <c r="D183254" s="85"/>
      <c r="E183254" s="82"/>
      <c r="F183254" s="81"/>
      <c r="G183254" s="86"/>
      <c r="H183254" s="86"/>
      <c r="I183254" s="11"/>
    </row>
    <row r="183256" spans="1:9" s="4" customFormat="1" x14ac:dyDescent="0.2">
      <c r="A183256" s="27"/>
      <c r="B183256" s="67"/>
      <c r="C183256" s="83"/>
      <c r="D183256" s="85"/>
      <c r="E183256" s="82"/>
      <c r="F183256" s="81"/>
      <c r="G183256" s="86"/>
      <c r="H183256" s="86"/>
      <c r="I183256" s="11"/>
    </row>
    <row r="183262" spans="1:9" s="4" customFormat="1" x14ac:dyDescent="0.2">
      <c r="A183262" s="27"/>
      <c r="B183262" s="67"/>
      <c r="C183262" s="83"/>
      <c r="D183262" s="85"/>
      <c r="E183262" s="82"/>
      <c r="F183262" s="81"/>
      <c r="G183262" s="86"/>
      <c r="H183262" s="86"/>
      <c r="I183262" s="11"/>
    </row>
    <row r="183266" spans="1:9" s="4" customFormat="1" x14ac:dyDescent="0.2">
      <c r="A183266" s="27"/>
      <c r="B183266" s="67"/>
      <c r="C183266" s="83"/>
      <c r="D183266" s="85"/>
      <c r="E183266" s="82"/>
      <c r="F183266" s="81"/>
      <c r="G183266" s="86"/>
      <c r="H183266" s="86"/>
      <c r="I183266" s="11"/>
    </row>
    <row r="183270" spans="1:9" s="4" customFormat="1" x14ac:dyDescent="0.2">
      <c r="A183270" s="27"/>
      <c r="B183270" s="67"/>
      <c r="C183270" s="83"/>
      <c r="D183270" s="85"/>
      <c r="E183270" s="82"/>
      <c r="F183270" s="81"/>
      <c r="G183270" s="86"/>
      <c r="H183270" s="86"/>
      <c r="I183270" s="11"/>
    </row>
    <row r="183272" spans="1:9" s="4" customFormat="1" x14ac:dyDescent="0.2">
      <c r="A183272" s="27"/>
      <c r="B183272" s="67"/>
      <c r="C183272" s="83"/>
      <c r="D183272" s="85"/>
      <c r="E183272" s="82"/>
      <c r="F183272" s="81"/>
      <c r="G183272" s="86"/>
      <c r="H183272" s="86"/>
      <c r="I183272" s="11"/>
    </row>
    <row r="183278" spans="1:9" s="4" customFormat="1" x14ac:dyDescent="0.2">
      <c r="A183278" s="27"/>
      <c r="B183278" s="67"/>
      <c r="C183278" s="83"/>
      <c r="D183278" s="85"/>
      <c r="E183278" s="82"/>
      <c r="F183278" s="81"/>
      <c r="G183278" s="86"/>
      <c r="H183278" s="86"/>
      <c r="I183278" s="11"/>
    </row>
    <row r="183282" spans="1:9" s="4" customFormat="1" x14ac:dyDescent="0.2">
      <c r="A183282" s="27"/>
      <c r="B183282" s="67"/>
      <c r="C183282" s="83"/>
      <c r="D183282" s="85"/>
      <c r="E183282" s="82"/>
      <c r="F183282" s="81"/>
      <c r="G183282" s="86"/>
      <c r="H183282" s="86"/>
      <c r="I183282" s="11"/>
    </row>
    <row r="183286" spans="1:9" s="4" customFormat="1" x14ac:dyDescent="0.2">
      <c r="A183286" s="27"/>
      <c r="B183286" s="67"/>
      <c r="C183286" s="83"/>
      <c r="D183286" s="85"/>
      <c r="E183286" s="82"/>
      <c r="F183286" s="81"/>
      <c r="G183286" s="86"/>
      <c r="H183286" s="86"/>
      <c r="I183286" s="11"/>
    </row>
    <row r="183288" spans="1:9" s="4" customFormat="1" x14ac:dyDescent="0.2">
      <c r="A183288" s="27"/>
      <c r="B183288" s="67"/>
      <c r="C183288" s="83"/>
      <c r="D183288" s="85"/>
      <c r="E183288" s="82"/>
      <c r="F183288" s="81"/>
      <c r="G183288" s="86"/>
      <c r="H183288" s="86"/>
      <c r="I183288" s="11"/>
    </row>
    <row r="183294" spans="1:9" s="4" customFormat="1" x14ac:dyDescent="0.2">
      <c r="A183294" s="27"/>
      <c r="B183294" s="67"/>
      <c r="C183294" s="83"/>
      <c r="D183294" s="85"/>
      <c r="E183294" s="82"/>
      <c r="F183294" s="81"/>
      <c r="G183294" s="86"/>
      <c r="H183294" s="86"/>
      <c r="I183294" s="11"/>
    </row>
    <row r="183298" spans="1:9" s="4" customFormat="1" x14ac:dyDescent="0.2">
      <c r="A183298" s="27"/>
      <c r="B183298" s="67"/>
      <c r="C183298" s="83"/>
      <c r="D183298" s="85"/>
      <c r="E183298" s="82"/>
      <c r="F183298" s="81"/>
      <c r="G183298" s="86"/>
      <c r="H183298" s="86"/>
      <c r="I183298" s="11"/>
    </row>
    <row r="183302" spans="1:9" s="4" customFormat="1" x14ac:dyDescent="0.2">
      <c r="A183302" s="27"/>
      <c r="B183302" s="67"/>
      <c r="C183302" s="83"/>
      <c r="D183302" s="85"/>
      <c r="E183302" s="82"/>
      <c r="F183302" s="81"/>
      <c r="G183302" s="86"/>
      <c r="H183302" s="86"/>
      <c r="I183302" s="11"/>
    </row>
    <row r="183304" spans="1:9" s="4" customFormat="1" x14ac:dyDescent="0.2">
      <c r="A183304" s="27"/>
      <c r="B183304" s="67"/>
      <c r="C183304" s="83"/>
      <c r="D183304" s="85"/>
      <c r="E183304" s="82"/>
      <c r="F183304" s="81"/>
      <c r="G183304" s="86"/>
      <c r="H183304" s="86"/>
      <c r="I183304" s="11"/>
    </row>
    <row r="183310" spans="1:9" s="4" customFormat="1" x14ac:dyDescent="0.2">
      <c r="A183310" s="27"/>
      <c r="B183310" s="67"/>
      <c r="C183310" s="83"/>
      <c r="D183310" s="85"/>
      <c r="E183310" s="82"/>
      <c r="F183310" s="81"/>
      <c r="G183310" s="86"/>
      <c r="H183310" s="86"/>
      <c r="I183310" s="11"/>
    </row>
    <row r="183314" spans="1:9" s="4" customFormat="1" x14ac:dyDescent="0.2">
      <c r="A183314" s="27"/>
      <c r="B183314" s="67"/>
      <c r="C183314" s="83"/>
      <c r="D183314" s="85"/>
      <c r="E183314" s="82"/>
      <c r="F183314" s="81"/>
      <c r="G183314" s="86"/>
      <c r="H183314" s="86"/>
      <c r="I183314" s="11"/>
    </row>
    <row r="183318" spans="1:9" s="4" customFormat="1" x14ac:dyDescent="0.2">
      <c r="A183318" s="27"/>
      <c r="B183318" s="67"/>
      <c r="C183318" s="83"/>
      <c r="D183318" s="85"/>
      <c r="E183318" s="82"/>
      <c r="F183318" s="81"/>
      <c r="G183318" s="86"/>
      <c r="H183318" s="86"/>
      <c r="I183318" s="11"/>
    </row>
    <row r="183320" spans="1:9" s="4" customFormat="1" x14ac:dyDescent="0.2">
      <c r="A183320" s="27"/>
      <c r="B183320" s="67"/>
      <c r="C183320" s="83"/>
      <c r="D183320" s="85"/>
      <c r="E183320" s="82"/>
      <c r="F183320" s="81"/>
      <c r="G183320" s="86"/>
      <c r="H183320" s="86"/>
      <c r="I183320" s="11"/>
    </row>
    <row r="183326" spans="1:9" s="4" customFormat="1" x14ac:dyDescent="0.2">
      <c r="A183326" s="27"/>
      <c r="B183326" s="67"/>
      <c r="C183326" s="83"/>
      <c r="D183326" s="85"/>
      <c r="E183326" s="82"/>
      <c r="F183326" s="81"/>
      <c r="G183326" s="86"/>
      <c r="H183326" s="86"/>
      <c r="I183326" s="11"/>
    </row>
    <row r="183330" spans="1:9" s="4" customFormat="1" x14ac:dyDescent="0.2">
      <c r="A183330" s="27"/>
      <c r="B183330" s="67"/>
      <c r="C183330" s="83"/>
      <c r="D183330" s="85"/>
      <c r="E183330" s="82"/>
      <c r="F183330" s="81"/>
      <c r="G183330" s="86"/>
      <c r="H183330" s="86"/>
      <c r="I183330" s="11"/>
    </row>
    <row r="183334" spans="1:9" s="4" customFormat="1" x14ac:dyDescent="0.2">
      <c r="A183334" s="27"/>
      <c r="B183334" s="67"/>
      <c r="C183334" s="83"/>
      <c r="D183334" s="85"/>
      <c r="E183334" s="82"/>
      <c r="F183334" s="81"/>
      <c r="G183334" s="86"/>
      <c r="H183334" s="86"/>
      <c r="I183334" s="11"/>
    </row>
    <row r="183336" spans="1:9" s="4" customFormat="1" x14ac:dyDescent="0.2">
      <c r="A183336" s="27"/>
      <c r="B183336" s="67"/>
      <c r="C183336" s="83"/>
      <c r="D183336" s="85"/>
      <c r="E183336" s="82"/>
      <c r="F183336" s="81"/>
      <c r="G183336" s="86"/>
      <c r="H183336" s="86"/>
      <c r="I183336" s="11"/>
    </row>
    <row r="183342" spans="1:9" s="4" customFormat="1" x14ac:dyDescent="0.2">
      <c r="A183342" s="27"/>
      <c r="B183342" s="67"/>
      <c r="C183342" s="83"/>
      <c r="D183342" s="85"/>
      <c r="E183342" s="82"/>
      <c r="F183342" s="81"/>
      <c r="G183342" s="86"/>
      <c r="H183342" s="86"/>
      <c r="I183342" s="11"/>
    </row>
    <row r="183346" spans="1:9" s="4" customFormat="1" x14ac:dyDescent="0.2">
      <c r="A183346" s="27"/>
      <c r="B183346" s="67"/>
      <c r="C183346" s="83"/>
      <c r="D183346" s="85"/>
      <c r="E183346" s="82"/>
      <c r="F183346" s="81"/>
      <c r="G183346" s="86"/>
      <c r="H183346" s="86"/>
      <c r="I183346" s="11"/>
    </row>
    <row r="183350" spans="1:9" s="4" customFormat="1" x14ac:dyDescent="0.2">
      <c r="A183350" s="27"/>
      <c r="B183350" s="67"/>
      <c r="C183350" s="83"/>
      <c r="D183350" s="85"/>
      <c r="E183350" s="82"/>
      <c r="F183350" s="81"/>
      <c r="G183350" s="86"/>
      <c r="H183350" s="86"/>
      <c r="I183350" s="11"/>
    </row>
    <row r="183352" spans="1:9" s="4" customFormat="1" x14ac:dyDescent="0.2">
      <c r="A183352" s="27"/>
      <c r="B183352" s="67"/>
      <c r="C183352" s="83"/>
      <c r="D183352" s="85"/>
      <c r="E183352" s="82"/>
      <c r="F183352" s="81"/>
      <c r="G183352" s="86"/>
      <c r="H183352" s="86"/>
      <c r="I183352" s="11"/>
    </row>
    <row r="183358" spans="1:9" s="4" customFormat="1" x14ac:dyDescent="0.2">
      <c r="A183358" s="27"/>
      <c r="B183358" s="67"/>
      <c r="C183358" s="83"/>
      <c r="D183358" s="85"/>
      <c r="E183358" s="82"/>
      <c r="F183358" s="81"/>
      <c r="G183358" s="86"/>
      <c r="H183358" s="86"/>
      <c r="I183358" s="11"/>
    </row>
    <row r="183362" spans="1:9" s="4" customFormat="1" x14ac:dyDescent="0.2">
      <c r="A183362" s="27"/>
      <c r="B183362" s="67"/>
      <c r="C183362" s="83"/>
      <c r="D183362" s="85"/>
      <c r="E183362" s="82"/>
      <c r="F183362" s="81"/>
      <c r="G183362" s="86"/>
      <c r="H183362" s="86"/>
      <c r="I183362" s="11"/>
    </row>
    <row r="183366" spans="1:9" s="4" customFormat="1" x14ac:dyDescent="0.2">
      <c r="A183366" s="27"/>
      <c r="B183366" s="67"/>
      <c r="C183366" s="83"/>
      <c r="D183366" s="85"/>
      <c r="E183366" s="82"/>
      <c r="F183366" s="81"/>
      <c r="G183366" s="86"/>
      <c r="H183366" s="86"/>
      <c r="I183366" s="11"/>
    </row>
    <row r="183368" spans="1:9" s="4" customFormat="1" x14ac:dyDescent="0.2">
      <c r="A183368" s="27"/>
      <c r="B183368" s="67"/>
      <c r="C183368" s="83"/>
      <c r="D183368" s="85"/>
      <c r="E183368" s="82"/>
      <c r="F183368" s="81"/>
      <c r="G183368" s="86"/>
      <c r="H183368" s="86"/>
      <c r="I183368" s="11"/>
    </row>
    <row r="183374" spans="1:9" s="4" customFormat="1" x14ac:dyDescent="0.2">
      <c r="A183374" s="27"/>
      <c r="B183374" s="67"/>
      <c r="C183374" s="83"/>
      <c r="D183374" s="85"/>
      <c r="E183374" s="82"/>
      <c r="F183374" s="81"/>
      <c r="G183374" s="86"/>
      <c r="H183374" s="86"/>
      <c r="I183374" s="11"/>
    </row>
    <row r="183378" spans="1:9" s="4" customFormat="1" x14ac:dyDescent="0.2">
      <c r="A183378" s="27"/>
      <c r="B183378" s="67"/>
      <c r="C183378" s="83"/>
      <c r="D183378" s="85"/>
      <c r="E183378" s="82"/>
      <c r="F183378" s="81"/>
      <c r="G183378" s="86"/>
      <c r="H183378" s="86"/>
      <c r="I183378" s="11"/>
    </row>
    <row r="183382" spans="1:9" s="4" customFormat="1" x14ac:dyDescent="0.2">
      <c r="A183382" s="27"/>
      <c r="B183382" s="67"/>
      <c r="C183382" s="83"/>
      <c r="D183382" s="85"/>
      <c r="E183382" s="82"/>
      <c r="F183382" s="81"/>
      <c r="G183382" s="86"/>
      <c r="H183382" s="86"/>
      <c r="I183382" s="11"/>
    </row>
    <row r="183384" spans="1:9" s="4" customFormat="1" x14ac:dyDescent="0.2">
      <c r="A183384" s="27"/>
      <c r="B183384" s="67"/>
      <c r="C183384" s="83"/>
      <c r="D183384" s="85"/>
      <c r="E183384" s="82"/>
      <c r="F183384" s="81"/>
      <c r="G183384" s="86"/>
      <c r="H183384" s="86"/>
      <c r="I183384" s="11"/>
    </row>
    <row r="183390" spans="1:9" s="4" customFormat="1" x14ac:dyDescent="0.2">
      <c r="A183390" s="27"/>
      <c r="B183390" s="67"/>
      <c r="C183390" s="83"/>
      <c r="D183390" s="85"/>
      <c r="E183390" s="82"/>
      <c r="F183390" s="81"/>
      <c r="G183390" s="86"/>
      <c r="H183390" s="86"/>
      <c r="I183390" s="11"/>
    </row>
    <row r="183394" spans="1:9" s="4" customFormat="1" x14ac:dyDescent="0.2">
      <c r="A183394" s="27"/>
      <c r="B183394" s="67"/>
      <c r="C183394" s="83"/>
      <c r="D183394" s="85"/>
      <c r="E183394" s="82"/>
      <c r="F183394" s="81"/>
      <c r="G183394" s="86"/>
      <c r="H183394" s="86"/>
      <c r="I183394" s="11"/>
    </row>
    <row r="183398" spans="1:9" s="4" customFormat="1" x14ac:dyDescent="0.2">
      <c r="A183398" s="27"/>
      <c r="B183398" s="67"/>
      <c r="C183398" s="83"/>
      <c r="D183398" s="85"/>
      <c r="E183398" s="82"/>
      <c r="F183398" s="81"/>
      <c r="G183398" s="86"/>
      <c r="H183398" s="86"/>
      <c r="I183398" s="11"/>
    </row>
    <row r="183400" spans="1:9" s="4" customFormat="1" x14ac:dyDescent="0.2">
      <c r="A183400" s="27"/>
      <c r="B183400" s="67"/>
      <c r="C183400" s="83"/>
      <c r="D183400" s="85"/>
      <c r="E183400" s="82"/>
      <c r="F183400" s="81"/>
      <c r="G183400" s="86"/>
      <c r="H183400" s="86"/>
      <c r="I183400" s="11"/>
    </row>
    <row r="183406" spans="1:9" s="4" customFormat="1" x14ac:dyDescent="0.2">
      <c r="A183406" s="27"/>
      <c r="B183406" s="67"/>
      <c r="C183406" s="83"/>
      <c r="D183406" s="85"/>
      <c r="E183406" s="82"/>
      <c r="F183406" s="81"/>
      <c r="G183406" s="86"/>
      <c r="H183406" s="86"/>
      <c r="I183406" s="11"/>
    </row>
    <row r="183410" spans="1:9" s="4" customFormat="1" x14ac:dyDescent="0.2">
      <c r="A183410" s="27"/>
      <c r="B183410" s="67"/>
      <c r="C183410" s="83"/>
      <c r="D183410" s="85"/>
      <c r="E183410" s="82"/>
      <c r="F183410" s="81"/>
      <c r="G183410" s="86"/>
      <c r="H183410" s="86"/>
      <c r="I183410" s="11"/>
    </row>
    <row r="183414" spans="1:9" s="4" customFormat="1" x14ac:dyDescent="0.2">
      <c r="A183414" s="27"/>
      <c r="B183414" s="67"/>
      <c r="C183414" s="83"/>
      <c r="D183414" s="85"/>
      <c r="E183414" s="82"/>
      <c r="F183414" s="81"/>
      <c r="G183414" s="86"/>
      <c r="H183414" s="86"/>
      <c r="I183414" s="11"/>
    </row>
    <row r="183416" spans="1:9" s="4" customFormat="1" x14ac:dyDescent="0.2">
      <c r="A183416" s="27"/>
      <c r="B183416" s="67"/>
      <c r="C183416" s="83"/>
      <c r="D183416" s="85"/>
      <c r="E183416" s="82"/>
      <c r="F183416" s="81"/>
      <c r="G183416" s="86"/>
      <c r="H183416" s="86"/>
      <c r="I183416" s="11"/>
    </row>
    <row r="183422" spans="1:9" s="4" customFormat="1" x14ac:dyDescent="0.2">
      <c r="A183422" s="27"/>
      <c r="B183422" s="67"/>
      <c r="C183422" s="83"/>
      <c r="D183422" s="85"/>
      <c r="E183422" s="82"/>
      <c r="F183422" s="81"/>
      <c r="G183422" s="86"/>
      <c r="H183422" s="86"/>
      <c r="I183422" s="11"/>
    </row>
    <row r="183426" spans="1:9" s="4" customFormat="1" x14ac:dyDescent="0.2">
      <c r="A183426" s="27"/>
      <c r="B183426" s="67"/>
      <c r="C183426" s="83"/>
      <c r="D183426" s="85"/>
      <c r="E183426" s="82"/>
      <c r="F183426" s="81"/>
      <c r="G183426" s="86"/>
      <c r="H183426" s="86"/>
      <c r="I183426" s="11"/>
    </row>
    <row r="183430" spans="1:9" s="4" customFormat="1" x14ac:dyDescent="0.2">
      <c r="A183430" s="27"/>
      <c r="B183430" s="67"/>
      <c r="C183430" s="83"/>
      <c r="D183430" s="85"/>
      <c r="E183430" s="82"/>
      <c r="F183430" s="81"/>
      <c r="G183430" s="86"/>
      <c r="H183430" s="86"/>
      <c r="I183430" s="11"/>
    </row>
    <row r="183432" spans="1:9" s="4" customFormat="1" x14ac:dyDescent="0.2">
      <c r="A183432" s="27"/>
      <c r="B183432" s="67"/>
      <c r="C183432" s="83"/>
      <c r="D183432" s="85"/>
      <c r="E183432" s="82"/>
      <c r="F183432" s="81"/>
      <c r="G183432" s="86"/>
      <c r="H183432" s="86"/>
      <c r="I183432" s="11"/>
    </row>
    <row r="183438" spans="1:9" s="4" customFormat="1" x14ac:dyDescent="0.2">
      <c r="A183438" s="27"/>
      <c r="B183438" s="67"/>
      <c r="C183438" s="83"/>
      <c r="D183438" s="85"/>
      <c r="E183438" s="82"/>
      <c r="F183438" s="81"/>
      <c r="G183438" s="86"/>
      <c r="H183438" s="86"/>
      <c r="I183438" s="11"/>
    </row>
    <row r="183442" spans="1:9" s="4" customFormat="1" x14ac:dyDescent="0.2">
      <c r="A183442" s="27"/>
      <c r="B183442" s="67"/>
      <c r="C183442" s="83"/>
      <c r="D183442" s="85"/>
      <c r="E183442" s="82"/>
      <c r="F183442" s="81"/>
      <c r="G183442" s="86"/>
      <c r="H183442" s="86"/>
      <c r="I183442" s="11"/>
    </row>
    <row r="183446" spans="1:9" s="4" customFormat="1" x14ac:dyDescent="0.2">
      <c r="A183446" s="27"/>
      <c r="B183446" s="67"/>
      <c r="C183446" s="83"/>
      <c r="D183446" s="85"/>
      <c r="E183446" s="82"/>
      <c r="F183446" s="81"/>
      <c r="G183446" s="86"/>
      <c r="H183446" s="86"/>
      <c r="I183446" s="11"/>
    </row>
    <row r="183448" spans="1:9" s="4" customFormat="1" x14ac:dyDescent="0.2">
      <c r="A183448" s="27"/>
      <c r="B183448" s="67"/>
      <c r="C183448" s="83"/>
      <c r="D183448" s="85"/>
      <c r="E183448" s="82"/>
      <c r="F183448" s="81"/>
      <c r="G183448" s="86"/>
      <c r="H183448" s="86"/>
      <c r="I183448" s="11"/>
    </row>
    <row r="183454" spans="1:9" s="4" customFormat="1" x14ac:dyDescent="0.2">
      <c r="A183454" s="27"/>
      <c r="B183454" s="67"/>
      <c r="C183454" s="83"/>
      <c r="D183454" s="85"/>
      <c r="E183454" s="82"/>
      <c r="F183454" s="81"/>
      <c r="G183454" s="86"/>
      <c r="H183454" s="86"/>
      <c r="I183454" s="11"/>
    </row>
    <row r="183458" spans="1:9" s="4" customFormat="1" x14ac:dyDescent="0.2">
      <c r="A183458" s="27"/>
      <c r="B183458" s="67"/>
      <c r="C183458" s="83"/>
      <c r="D183458" s="85"/>
      <c r="E183458" s="82"/>
      <c r="F183458" s="81"/>
      <c r="G183458" s="86"/>
      <c r="H183458" s="86"/>
      <c r="I183458" s="11"/>
    </row>
    <row r="183462" spans="1:9" s="4" customFormat="1" x14ac:dyDescent="0.2">
      <c r="A183462" s="27"/>
      <c r="B183462" s="67"/>
      <c r="C183462" s="83"/>
      <c r="D183462" s="85"/>
      <c r="E183462" s="82"/>
      <c r="F183462" s="81"/>
      <c r="G183462" s="86"/>
      <c r="H183462" s="86"/>
      <c r="I183462" s="11"/>
    </row>
    <row r="183464" spans="1:9" s="4" customFormat="1" x14ac:dyDescent="0.2">
      <c r="A183464" s="27"/>
      <c r="B183464" s="67"/>
      <c r="C183464" s="83"/>
      <c r="D183464" s="85"/>
      <c r="E183464" s="82"/>
      <c r="F183464" s="81"/>
      <c r="G183464" s="86"/>
      <c r="H183464" s="86"/>
      <c r="I183464" s="11"/>
    </row>
    <row r="183470" spans="1:9" s="4" customFormat="1" x14ac:dyDescent="0.2">
      <c r="A183470" s="27"/>
      <c r="B183470" s="67"/>
      <c r="C183470" s="83"/>
      <c r="D183470" s="85"/>
      <c r="E183470" s="82"/>
      <c r="F183470" s="81"/>
      <c r="G183470" s="86"/>
      <c r="H183470" s="86"/>
      <c r="I183470" s="11"/>
    </row>
    <row r="183474" spans="1:9" s="4" customFormat="1" x14ac:dyDescent="0.2">
      <c r="A183474" s="27"/>
      <c r="B183474" s="67"/>
      <c r="C183474" s="83"/>
      <c r="D183474" s="85"/>
      <c r="E183474" s="82"/>
      <c r="F183474" s="81"/>
      <c r="G183474" s="86"/>
      <c r="H183474" s="86"/>
      <c r="I183474" s="11"/>
    </row>
    <row r="183478" spans="1:9" s="4" customFormat="1" x14ac:dyDescent="0.2">
      <c r="A183478" s="27"/>
      <c r="B183478" s="67"/>
      <c r="C183478" s="83"/>
      <c r="D183478" s="85"/>
      <c r="E183478" s="82"/>
      <c r="F183478" s="81"/>
      <c r="G183478" s="86"/>
      <c r="H183478" s="86"/>
      <c r="I183478" s="11"/>
    </row>
    <row r="183480" spans="1:9" s="4" customFormat="1" x14ac:dyDescent="0.2">
      <c r="A183480" s="27"/>
      <c r="B183480" s="67"/>
      <c r="C183480" s="83"/>
      <c r="D183480" s="85"/>
      <c r="E183480" s="82"/>
      <c r="F183480" s="81"/>
      <c r="G183480" s="86"/>
      <c r="H183480" s="86"/>
      <c r="I183480" s="11"/>
    </row>
    <row r="183486" spans="1:9" s="4" customFormat="1" x14ac:dyDescent="0.2">
      <c r="A183486" s="27"/>
      <c r="B183486" s="67"/>
      <c r="C183486" s="83"/>
      <c r="D183486" s="85"/>
      <c r="E183486" s="82"/>
      <c r="F183486" s="81"/>
      <c r="G183486" s="86"/>
      <c r="H183486" s="86"/>
      <c r="I183486" s="11"/>
    </row>
    <row r="183490" spans="1:9" s="4" customFormat="1" x14ac:dyDescent="0.2">
      <c r="A183490" s="27"/>
      <c r="B183490" s="67"/>
      <c r="C183490" s="83"/>
      <c r="D183490" s="85"/>
      <c r="E183490" s="82"/>
      <c r="F183490" s="81"/>
      <c r="G183490" s="86"/>
      <c r="H183490" s="86"/>
      <c r="I183490" s="11"/>
    </row>
    <row r="183494" spans="1:9" s="4" customFormat="1" x14ac:dyDescent="0.2">
      <c r="A183494" s="27"/>
      <c r="B183494" s="67"/>
      <c r="C183494" s="83"/>
      <c r="D183494" s="85"/>
      <c r="E183494" s="82"/>
      <c r="F183494" s="81"/>
      <c r="G183494" s="86"/>
      <c r="H183494" s="86"/>
      <c r="I183494" s="11"/>
    </row>
    <row r="183496" spans="1:9" s="4" customFormat="1" x14ac:dyDescent="0.2">
      <c r="A183496" s="27"/>
      <c r="B183496" s="67"/>
      <c r="C183496" s="83"/>
      <c r="D183496" s="85"/>
      <c r="E183496" s="82"/>
      <c r="F183496" s="81"/>
      <c r="G183496" s="86"/>
      <c r="H183496" s="86"/>
      <c r="I183496" s="11"/>
    </row>
    <row r="183502" spans="1:9" s="4" customFormat="1" x14ac:dyDescent="0.2">
      <c r="A183502" s="27"/>
      <c r="B183502" s="67"/>
      <c r="C183502" s="83"/>
      <c r="D183502" s="85"/>
      <c r="E183502" s="82"/>
      <c r="F183502" s="81"/>
      <c r="G183502" s="86"/>
      <c r="H183502" s="86"/>
      <c r="I183502" s="11"/>
    </row>
    <row r="183506" spans="1:9" s="4" customFormat="1" x14ac:dyDescent="0.2">
      <c r="A183506" s="27"/>
      <c r="B183506" s="67"/>
      <c r="C183506" s="83"/>
      <c r="D183506" s="85"/>
      <c r="E183506" s="82"/>
      <c r="F183506" s="81"/>
      <c r="G183506" s="86"/>
      <c r="H183506" s="86"/>
      <c r="I183506" s="11"/>
    </row>
    <row r="183510" spans="1:9" s="4" customFormat="1" x14ac:dyDescent="0.2">
      <c r="A183510" s="27"/>
      <c r="B183510" s="67"/>
      <c r="C183510" s="83"/>
      <c r="D183510" s="85"/>
      <c r="E183510" s="82"/>
      <c r="F183510" s="81"/>
      <c r="G183510" s="86"/>
      <c r="H183510" s="86"/>
      <c r="I183510" s="11"/>
    </row>
    <row r="183512" spans="1:9" s="4" customFormat="1" x14ac:dyDescent="0.2">
      <c r="A183512" s="27"/>
      <c r="B183512" s="67"/>
      <c r="C183512" s="83"/>
      <c r="D183512" s="85"/>
      <c r="E183512" s="82"/>
      <c r="F183512" s="81"/>
      <c r="G183512" s="86"/>
      <c r="H183512" s="86"/>
      <c r="I183512" s="11"/>
    </row>
    <row r="183518" spans="1:9" s="4" customFormat="1" x14ac:dyDescent="0.2">
      <c r="A183518" s="27"/>
      <c r="B183518" s="67"/>
      <c r="C183518" s="83"/>
      <c r="D183518" s="85"/>
      <c r="E183518" s="82"/>
      <c r="F183518" s="81"/>
      <c r="G183518" s="86"/>
      <c r="H183518" s="86"/>
      <c r="I183518" s="11"/>
    </row>
    <row r="183522" spans="1:9" s="4" customFormat="1" x14ac:dyDescent="0.2">
      <c r="A183522" s="27"/>
      <c r="B183522" s="67"/>
      <c r="C183522" s="83"/>
      <c r="D183522" s="85"/>
      <c r="E183522" s="82"/>
      <c r="F183522" s="81"/>
      <c r="G183522" s="86"/>
      <c r="H183522" s="86"/>
      <c r="I183522" s="11"/>
    </row>
    <row r="183526" spans="1:9" s="4" customFormat="1" x14ac:dyDescent="0.2">
      <c r="A183526" s="27"/>
      <c r="B183526" s="67"/>
      <c r="C183526" s="83"/>
      <c r="D183526" s="85"/>
      <c r="E183526" s="82"/>
      <c r="F183526" s="81"/>
      <c r="G183526" s="86"/>
      <c r="H183526" s="86"/>
      <c r="I183526" s="11"/>
    </row>
    <row r="183528" spans="1:9" s="4" customFormat="1" x14ac:dyDescent="0.2">
      <c r="A183528" s="27"/>
      <c r="B183528" s="67"/>
      <c r="C183528" s="83"/>
      <c r="D183528" s="85"/>
      <c r="E183528" s="82"/>
      <c r="F183528" s="81"/>
      <c r="G183528" s="86"/>
      <c r="H183528" s="86"/>
      <c r="I183528" s="11"/>
    </row>
    <row r="183534" spans="1:9" s="4" customFormat="1" x14ac:dyDescent="0.2">
      <c r="A183534" s="27"/>
      <c r="B183534" s="67"/>
      <c r="C183534" s="83"/>
      <c r="D183534" s="85"/>
      <c r="E183534" s="82"/>
      <c r="F183534" s="81"/>
      <c r="G183534" s="86"/>
      <c r="H183534" s="86"/>
      <c r="I183534" s="11"/>
    </row>
    <row r="183538" spans="1:9" s="4" customFormat="1" x14ac:dyDescent="0.2">
      <c r="A183538" s="27"/>
      <c r="B183538" s="67"/>
      <c r="C183538" s="83"/>
      <c r="D183538" s="85"/>
      <c r="E183538" s="82"/>
      <c r="F183538" s="81"/>
      <c r="G183538" s="86"/>
      <c r="H183538" s="86"/>
      <c r="I183538" s="11"/>
    </row>
    <row r="183542" spans="1:9" s="4" customFormat="1" x14ac:dyDescent="0.2">
      <c r="A183542" s="27"/>
      <c r="B183542" s="67"/>
      <c r="C183542" s="83"/>
      <c r="D183542" s="85"/>
      <c r="E183542" s="82"/>
      <c r="F183542" s="81"/>
      <c r="G183542" s="86"/>
      <c r="H183542" s="86"/>
      <c r="I183542" s="11"/>
    </row>
    <row r="183544" spans="1:9" s="4" customFormat="1" x14ac:dyDescent="0.2">
      <c r="A183544" s="27"/>
      <c r="B183544" s="67"/>
      <c r="C183544" s="83"/>
      <c r="D183544" s="85"/>
      <c r="E183544" s="82"/>
      <c r="F183544" s="81"/>
      <c r="G183544" s="86"/>
      <c r="H183544" s="86"/>
      <c r="I183544" s="11"/>
    </row>
    <row r="183550" spans="1:9" s="4" customFormat="1" x14ac:dyDescent="0.2">
      <c r="A183550" s="27"/>
      <c r="B183550" s="67"/>
      <c r="C183550" s="83"/>
      <c r="D183550" s="85"/>
      <c r="E183550" s="82"/>
      <c r="F183550" s="81"/>
      <c r="G183550" s="86"/>
      <c r="H183550" s="86"/>
      <c r="I183550" s="11"/>
    </row>
    <row r="183554" spans="1:9" s="4" customFormat="1" x14ac:dyDescent="0.2">
      <c r="A183554" s="27"/>
      <c r="B183554" s="67"/>
      <c r="C183554" s="83"/>
      <c r="D183554" s="85"/>
      <c r="E183554" s="82"/>
      <c r="F183554" s="81"/>
      <c r="G183554" s="86"/>
      <c r="H183554" s="86"/>
      <c r="I183554" s="11"/>
    </row>
    <row r="183558" spans="1:9" s="4" customFormat="1" x14ac:dyDescent="0.2">
      <c r="A183558" s="27"/>
      <c r="B183558" s="67"/>
      <c r="C183558" s="83"/>
      <c r="D183558" s="85"/>
      <c r="E183558" s="82"/>
      <c r="F183558" s="81"/>
      <c r="G183558" s="86"/>
      <c r="H183558" s="86"/>
      <c r="I183558" s="11"/>
    </row>
    <row r="183560" spans="1:9" s="4" customFormat="1" x14ac:dyDescent="0.2">
      <c r="A183560" s="27"/>
      <c r="B183560" s="67"/>
      <c r="C183560" s="83"/>
      <c r="D183560" s="85"/>
      <c r="E183560" s="82"/>
      <c r="F183560" s="81"/>
      <c r="G183560" s="86"/>
      <c r="H183560" s="86"/>
      <c r="I183560" s="11"/>
    </row>
    <row r="183566" spans="1:9" s="4" customFormat="1" x14ac:dyDescent="0.2">
      <c r="A183566" s="27"/>
      <c r="B183566" s="67"/>
      <c r="C183566" s="83"/>
      <c r="D183566" s="85"/>
      <c r="E183566" s="82"/>
      <c r="F183566" s="81"/>
      <c r="G183566" s="86"/>
      <c r="H183566" s="86"/>
      <c r="I183566" s="11"/>
    </row>
    <row r="183570" spans="1:9" s="4" customFormat="1" x14ac:dyDescent="0.2">
      <c r="A183570" s="27"/>
      <c r="B183570" s="67"/>
      <c r="C183570" s="83"/>
      <c r="D183570" s="85"/>
      <c r="E183570" s="82"/>
      <c r="F183570" s="81"/>
      <c r="G183570" s="86"/>
      <c r="H183570" s="86"/>
      <c r="I183570" s="11"/>
    </row>
    <row r="183574" spans="1:9" s="4" customFormat="1" x14ac:dyDescent="0.2">
      <c r="A183574" s="27"/>
      <c r="B183574" s="67"/>
      <c r="C183574" s="83"/>
      <c r="D183574" s="85"/>
      <c r="E183574" s="82"/>
      <c r="F183574" s="81"/>
      <c r="G183574" s="86"/>
      <c r="H183574" s="86"/>
      <c r="I183574" s="11"/>
    </row>
    <row r="183576" spans="1:9" s="4" customFormat="1" x14ac:dyDescent="0.2">
      <c r="A183576" s="27"/>
      <c r="B183576" s="67"/>
      <c r="C183576" s="83"/>
      <c r="D183576" s="85"/>
      <c r="E183576" s="82"/>
      <c r="F183576" s="81"/>
      <c r="G183576" s="86"/>
      <c r="H183576" s="86"/>
      <c r="I183576" s="11"/>
    </row>
    <row r="183582" spans="1:9" s="4" customFormat="1" x14ac:dyDescent="0.2">
      <c r="A183582" s="27"/>
      <c r="B183582" s="67"/>
      <c r="C183582" s="83"/>
      <c r="D183582" s="85"/>
      <c r="E183582" s="82"/>
      <c r="F183582" s="81"/>
      <c r="G183582" s="86"/>
      <c r="H183582" s="86"/>
      <c r="I183582" s="11"/>
    </row>
    <row r="183586" spans="1:9" s="4" customFormat="1" x14ac:dyDescent="0.2">
      <c r="A183586" s="27"/>
      <c r="B183586" s="67"/>
      <c r="C183586" s="83"/>
      <c r="D183586" s="85"/>
      <c r="E183586" s="82"/>
      <c r="F183586" s="81"/>
      <c r="G183586" s="86"/>
      <c r="H183586" s="86"/>
      <c r="I183586" s="11"/>
    </row>
    <row r="183590" spans="1:9" s="4" customFormat="1" x14ac:dyDescent="0.2">
      <c r="A183590" s="27"/>
      <c r="B183590" s="67"/>
      <c r="C183590" s="83"/>
      <c r="D183590" s="85"/>
      <c r="E183590" s="82"/>
      <c r="F183590" s="81"/>
      <c r="G183590" s="86"/>
      <c r="H183590" s="86"/>
      <c r="I183590" s="11"/>
    </row>
    <row r="183592" spans="1:9" s="4" customFormat="1" x14ac:dyDescent="0.2">
      <c r="A183592" s="27"/>
      <c r="B183592" s="67"/>
      <c r="C183592" s="83"/>
      <c r="D183592" s="85"/>
      <c r="E183592" s="82"/>
      <c r="F183592" s="81"/>
      <c r="G183592" s="86"/>
      <c r="H183592" s="86"/>
      <c r="I183592" s="11"/>
    </row>
    <row r="183598" spans="1:9" s="4" customFormat="1" x14ac:dyDescent="0.2">
      <c r="A183598" s="27"/>
      <c r="B183598" s="67"/>
      <c r="C183598" s="83"/>
      <c r="D183598" s="85"/>
      <c r="E183598" s="82"/>
      <c r="F183598" s="81"/>
      <c r="G183598" s="86"/>
      <c r="H183598" s="86"/>
      <c r="I183598" s="11"/>
    </row>
    <row r="183602" spans="1:9" s="4" customFormat="1" x14ac:dyDescent="0.2">
      <c r="A183602" s="27"/>
      <c r="B183602" s="67"/>
      <c r="C183602" s="83"/>
      <c r="D183602" s="85"/>
      <c r="E183602" s="82"/>
      <c r="F183602" s="81"/>
      <c r="G183602" s="86"/>
      <c r="H183602" s="86"/>
      <c r="I183602" s="11"/>
    </row>
    <row r="183606" spans="1:9" s="4" customFormat="1" x14ac:dyDescent="0.2">
      <c r="A183606" s="27"/>
      <c r="B183606" s="67"/>
      <c r="C183606" s="83"/>
      <c r="D183606" s="85"/>
      <c r="E183606" s="82"/>
      <c r="F183606" s="81"/>
      <c r="G183606" s="86"/>
      <c r="H183606" s="86"/>
      <c r="I183606" s="11"/>
    </row>
    <row r="183608" spans="1:9" s="4" customFormat="1" x14ac:dyDescent="0.2">
      <c r="A183608" s="27"/>
      <c r="B183608" s="67"/>
      <c r="C183608" s="83"/>
      <c r="D183608" s="85"/>
      <c r="E183608" s="82"/>
      <c r="F183608" s="81"/>
      <c r="G183608" s="86"/>
      <c r="H183608" s="86"/>
      <c r="I183608" s="11"/>
    </row>
    <row r="183614" spans="1:9" s="4" customFormat="1" x14ac:dyDescent="0.2">
      <c r="A183614" s="27"/>
      <c r="B183614" s="67"/>
      <c r="C183614" s="83"/>
      <c r="D183614" s="85"/>
      <c r="E183614" s="82"/>
      <c r="F183614" s="81"/>
      <c r="G183614" s="86"/>
      <c r="H183614" s="86"/>
      <c r="I183614" s="11"/>
    </row>
    <row r="183618" spans="1:9" s="4" customFormat="1" x14ac:dyDescent="0.2">
      <c r="A183618" s="27"/>
      <c r="B183618" s="67"/>
      <c r="C183618" s="83"/>
      <c r="D183618" s="85"/>
      <c r="E183618" s="82"/>
      <c r="F183618" s="81"/>
      <c r="G183618" s="86"/>
      <c r="H183618" s="86"/>
      <c r="I183618" s="11"/>
    </row>
    <row r="183622" spans="1:9" s="4" customFormat="1" x14ac:dyDescent="0.2">
      <c r="A183622" s="27"/>
      <c r="B183622" s="67"/>
      <c r="C183622" s="83"/>
      <c r="D183622" s="85"/>
      <c r="E183622" s="82"/>
      <c r="F183622" s="81"/>
      <c r="G183622" s="86"/>
      <c r="H183622" s="86"/>
      <c r="I183622" s="11"/>
    </row>
    <row r="183624" spans="1:9" s="4" customFormat="1" x14ac:dyDescent="0.2">
      <c r="A183624" s="27"/>
      <c r="B183624" s="67"/>
      <c r="C183624" s="83"/>
      <c r="D183624" s="85"/>
      <c r="E183624" s="82"/>
      <c r="F183624" s="81"/>
      <c r="G183624" s="86"/>
      <c r="H183624" s="86"/>
      <c r="I183624" s="11"/>
    </row>
    <row r="183630" spans="1:9" s="4" customFormat="1" x14ac:dyDescent="0.2">
      <c r="A183630" s="27"/>
      <c r="B183630" s="67"/>
      <c r="C183630" s="83"/>
      <c r="D183630" s="85"/>
      <c r="E183630" s="82"/>
      <c r="F183630" s="81"/>
      <c r="G183630" s="86"/>
      <c r="H183630" s="86"/>
      <c r="I183630" s="11"/>
    </row>
    <row r="183634" spans="1:9" s="4" customFormat="1" x14ac:dyDescent="0.2">
      <c r="A183634" s="27"/>
      <c r="B183634" s="67"/>
      <c r="C183634" s="83"/>
      <c r="D183634" s="85"/>
      <c r="E183634" s="82"/>
      <c r="F183634" s="81"/>
      <c r="G183634" s="86"/>
      <c r="H183634" s="86"/>
      <c r="I183634" s="11"/>
    </row>
    <row r="183638" spans="1:9" s="4" customFormat="1" x14ac:dyDescent="0.2">
      <c r="A183638" s="27"/>
      <c r="B183638" s="67"/>
      <c r="C183638" s="83"/>
      <c r="D183638" s="85"/>
      <c r="E183638" s="82"/>
      <c r="F183638" s="81"/>
      <c r="G183638" s="86"/>
      <c r="H183638" s="86"/>
      <c r="I183638" s="11"/>
    </row>
    <row r="183640" spans="1:9" s="4" customFormat="1" x14ac:dyDescent="0.2">
      <c r="A183640" s="27"/>
      <c r="B183640" s="67"/>
      <c r="C183640" s="83"/>
      <c r="D183640" s="85"/>
      <c r="E183640" s="82"/>
      <c r="F183640" s="81"/>
      <c r="G183640" s="86"/>
      <c r="H183640" s="86"/>
      <c r="I183640" s="11"/>
    </row>
    <row r="183646" spans="1:9" s="4" customFormat="1" x14ac:dyDescent="0.2">
      <c r="A183646" s="27"/>
      <c r="B183646" s="67"/>
      <c r="C183646" s="83"/>
      <c r="D183646" s="85"/>
      <c r="E183646" s="82"/>
      <c r="F183646" s="81"/>
      <c r="G183646" s="86"/>
      <c r="H183646" s="86"/>
      <c r="I183646" s="11"/>
    </row>
    <row r="183650" spans="1:9" s="4" customFormat="1" x14ac:dyDescent="0.2">
      <c r="A183650" s="27"/>
      <c r="B183650" s="67"/>
      <c r="C183650" s="83"/>
      <c r="D183650" s="85"/>
      <c r="E183650" s="82"/>
      <c r="F183650" s="81"/>
      <c r="G183650" s="86"/>
      <c r="H183650" s="86"/>
      <c r="I183650" s="11"/>
    </row>
    <row r="183654" spans="1:9" s="4" customFormat="1" x14ac:dyDescent="0.2">
      <c r="A183654" s="27"/>
      <c r="B183654" s="67"/>
      <c r="C183654" s="83"/>
      <c r="D183654" s="85"/>
      <c r="E183654" s="82"/>
      <c r="F183654" s="81"/>
      <c r="G183654" s="86"/>
      <c r="H183654" s="86"/>
      <c r="I183654" s="11"/>
    </row>
    <row r="183656" spans="1:9" s="4" customFormat="1" x14ac:dyDescent="0.2">
      <c r="A183656" s="27"/>
      <c r="B183656" s="67"/>
      <c r="C183656" s="83"/>
      <c r="D183656" s="85"/>
      <c r="E183656" s="82"/>
      <c r="F183656" s="81"/>
      <c r="G183656" s="86"/>
      <c r="H183656" s="86"/>
      <c r="I183656" s="11"/>
    </row>
    <row r="183662" spans="1:9" s="4" customFormat="1" x14ac:dyDescent="0.2">
      <c r="A183662" s="27"/>
      <c r="B183662" s="67"/>
      <c r="C183662" s="83"/>
      <c r="D183662" s="85"/>
      <c r="E183662" s="82"/>
      <c r="F183662" s="81"/>
      <c r="G183662" s="86"/>
      <c r="H183662" s="86"/>
      <c r="I183662" s="11"/>
    </row>
    <row r="183666" spans="1:9" s="4" customFormat="1" x14ac:dyDescent="0.2">
      <c r="A183666" s="27"/>
      <c r="B183666" s="67"/>
      <c r="C183666" s="83"/>
      <c r="D183666" s="85"/>
      <c r="E183666" s="82"/>
      <c r="F183666" s="81"/>
      <c r="G183666" s="86"/>
      <c r="H183666" s="86"/>
      <c r="I183666" s="11"/>
    </row>
    <row r="183670" spans="1:9" s="4" customFormat="1" x14ac:dyDescent="0.2">
      <c r="A183670" s="27"/>
      <c r="B183670" s="67"/>
      <c r="C183670" s="83"/>
      <c r="D183670" s="85"/>
      <c r="E183670" s="82"/>
      <c r="F183670" s="81"/>
      <c r="G183670" s="86"/>
      <c r="H183670" s="86"/>
      <c r="I183670" s="11"/>
    </row>
    <row r="183672" spans="1:9" s="4" customFormat="1" x14ac:dyDescent="0.2">
      <c r="A183672" s="27"/>
      <c r="B183672" s="67"/>
      <c r="C183672" s="83"/>
      <c r="D183672" s="85"/>
      <c r="E183672" s="82"/>
      <c r="F183672" s="81"/>
      <c r="G183672" s="86"/>
      <c r="H183672" s="86"/>
      <c r="I183672" s="11"/>
    </row>
    <row r="183678" spans="1:9" s="4" customFormat="1" x14ac:dyDescent="0.2">
      <c r="A183678" s="27"/>
      <c r="B183678" s="67"/>
      <c r="C183678" s="83"/>
      <c r="D183678" s="85"/>
      <c r="E183678" s="82"/>
      <c r="F183678" s="81"/>
      <c r="G183678" s="86"/>
      <c r="H183678" s="86"/>
      <c r="I183678" s="11"/>
    </row>
    <row r="183682" spans="1:9" s="4" customFormat="1" x14ac:dyDescent="0.2">
      <c r="A183682" s="27"/>
      <c r="B183682" s="67"/>
      <c r="C183682" s="83"/>
      <c r="D183682" s="85"/>
      <c r="E183682" s="82"/>
      <c r="F183682" s="81"/>
      <c r="G183682" s="86"/>
      <c r="H183682" s="86"/>
      <c r="I183682" s="11"/>
    </row>
    <row r="183686" spans="1:9" s="4" customFormat="1" x14ac:dyDescent="0.2">
      <c r="A183686" s="27"/>
      <c r="B183686" s="67"/>
      <c r="C183686" s="83"/>
      <c r="D183686" s="85"/>
      <c r="E183686" s="82"/>
      <c r="F183686" s="81"/>
      <c r="G183686" s="86"/>
      <c r="H183686" s="86"/>
      <c r="I183686" s="11"/>
    </row>
    <row r="183688" spans="1:9" s="4" customFormat="1" x14ac:dyDescent="0.2">
      <c r="A183688" s="27"/>
      <c r="B183688" s="67"/>
      <c r="C183688" s="83"/>
      <c r="D183688" s="85"/>
      <c r="E183688" s="82"/>
      <c r="F183688" s="81"/>
      <c r="G183688" s="86"/>
      <c r="H183688" s="86"/>
      <c r="I183688" s="11"/>
    </row>
    <row r="183694" spans="1:9" s="4" customFormat="1" x14ac:dyDescent="0.2">
      <c r="A183694" s="27"/>
      <c r="B183694" s="67"/>
      <c r="C183694" s="83"/>
      <c r="D183694" s="85"/>
      <c r="E183694" s="82"/>
      <c r="F183694" s="81"/>
      <c r="G183694" s="86"/>
      <c r="H183694" s="86"/>
      <c r="I183694" s="11"/>
    </row>
    <row r="183698" spans="1:9" s="4" customFormat="1" x14ac:dyDescent="0.2">
      <c r="A183698" s="27"/>
      <c r="B183698" s="67"/>
      <c r="C183698" s="83"/>
      <c r="D183698" s="85"/>
      <c r="E183698" s="82"/>
      <c r="F183698" s="81"/>
      <c r="G183698" s="86"/>
      <c r="H183698" s="86"/>
      <c r="I183698" s="11"/>
    </row>
    <row r="183702" spans="1:9" s="4" customFormat="1" x14ac:dyDescent="0.2">
      <c r="A183702" s="27"/>
      <c r="B183702" s="67"/>
      <c r="C183702" s="83"/>
      <c r="D183702" s="85"/>
      <c r="E183702" s="82"/>
      <c r="F183702" s="81"/>
      <c r="G183702" s="86"/>
      <c r="H183702" s="86"/>
      <c r="I183702" s="11"/>
    </row>
    <row r="183704" spans="1:9" s="4" customFormat="1" x14ac:dyDescent="0.2">
      <c r="A183704" s="27"/>
      <c r="B183704" s="67"/>
      <c r="C183704" s="83"/>
      <c r="D183704" s="85"/>
      <c r="E183704" s="82"/>
      <c r="F183704" s="81"/>
      <c r="G183704" s="86"/>
      <c r="H183704" s="86"/>
      <c r="I183704" s="11"/>
    </row>
    <row r="183710" spans="1:9" s="4" customFormat="1" x14ac:dyDescent="0.2">
      <c r="A183710" s="27"/>
      <c r="B183710" s="67"/>
      <c r="C183710" s="83"/>
      <c r="D183710" s="85"/>
      <c r="E183710" s="82"/>
      <c r="F183710" s="81"/>
      <c r="G183710" s="86"/>
      <c r="H183710" s="86"/>
      <c r="I183710" s="11"/>
    </row>
    <row r="183714" spans="1:9" s="4" customFormat="1" x14ac:dyDescent="0.2">
      <c r="A183714" s="27"/>
      <c r="B183714" s="67"/>
      <c r="C183714" s="83"/>
      <c r="D183714" s="85"/>
      <c r="E183714" s="82"/>
      <c r="F183714" s="81"/>
      <c r="G183714" s="86"/>
      <c r="H183714" s="86"/>
      <c r="I183714" s="11"/>
    </row>
    <row r="183718" spans="1:9" s="4" customFormat="1" x14ac:dyDescent="0.2">
      <c r="A183718" s="27"/>
      <c r="B183718" s="67"/>
      <c r="C183718" s="83"/>
      <c r="D183718" s="85"/>
      <c r="E183718" s="82"/>
      <c r="F183718" s="81"/>
      <c r="G183718" s="86"/>
      <c r="H183718" s="86"/>
      <c r="I183718" s="11"/>
    </row>
    <row r="183720" spans="1:9" s="4" customFormat="1" x14ac:dyDescent="0.2">
      <c r="A183720" s="27"/>
      <c r="B183720" s="67"/>
      <c r="C183720" s="83"/>
      <c r="D183720" s="85"/>
      <c r="E183720" s="82"/>
      <c r="F183720" s="81"/>
      <c r="G183720" s="86"/>
      <c r="H183720" s="86"/>
      <c r="I183720" s="11"/>
    </row>
    <row r="183726" spans="1:9" s="4" customFormat="1" x14ac:dyDescent="0.2">
      <c r="A183726" s="27"/>
      <c r="B183726" s="67"/>
      <c r="C183726" s="83"/>
      <c r="D183726" s="85"/>
      <c r="E183726" s="82"/>
      <c r="F183726" s="81"/>
      <c r="G183726" s="86"/>
      <c r="H183726" s="86"/>
      <c r="I183726" s="11"/>
    </row>
    <row r="183730" spans="1:9" s="4" customFormat="1" x14ac:dyDescent="0.2">
      <c r="A183730" s="27"/>
      <c r="B183730" s="67"/>
      <c r="C183730" s="83"/>
      <c r="D183730" s="85"/>
      <c r="E183730" s="82"/>
      <c r="F183730" s="81"/>
      <c r="G183730" s="86"/>
      <c r="H183730" s="86"/>
      <c r="I183730" s="11"/>
    </row>
    <row r="183734" spans="1:9" s="4" customFormat="1" x14ac:dyDescent="0.2">
      <c r="A183734" s="27"/>
      <c r="B183734" s="67"/>
      <c r="C183734" s="83"/>
      <c r="D183734" s="85"/>
      <c r="E183734" s="82"/>
      <c r="F183734" s="81"/>
      <c r="G183734" s="86"/>
      <c r="H183734" s="86"/>
      <c r="I183734" s="11"/>
    </row>
    <row r="183736" spans="1:9" s="4" customFormat="1" x14ac:dyDescent="0.2">
      <c r="A183736" s="27"/>
      <c r="B183736" s="67"/>
      <c r="C183736" s="83"/>
      <c r="D183736" s="85"/>
      <c r="E183736" s="82"/>
      <c r="F183736" s="81"/>
      <c r="G183736" s="86"/>
      <c r="H183736" s="86"/>
      <c r="I183736" s="11"/>
    </row>
    <row r="183742" spans="1:9" s="4" customFormat="1" x14ac:dyDescent="0.2">
      <c r="A183742" s="27"/>
      <c r="B183742" s="67"/>
      <c r="C183742" s="83"/>
      <c r="D183742" s="85"/>
      <c r="E183742" s="82"/>
      <c r="F183742" s="81"/>
      <c r="G183742" s="86"/>
      <c r="H183742" s="86"/>
      <c r="I183742" s="11"/>
    </row>
    <row r="183746" spans="1:9" s="4" customFormat="1" x14ac:dyDescent="0.2">
      <c r="A183746" s="27"/>
      <c r="B183746" s="67"/>
      <c r="C183746" s="83"/>
      <c r="D183746" s="85"/>
      <c r="E183746" s="82"/>
      <c r="F183746" s="81"/>
      <c r="G183746" s="86"/>
      <c r="H183746" s="86"/>
      <c r="I183746" s="11"/>
    </row>
    <row r="183750" spans="1:9" s="4" customFormat="1" x14ac:dyDescent="0.2">
      <c r="A183750" s="27"/>
      <c r="B183750" s="67"/>
      <c r="C183750" s="83"/>
      <c r="D183750" s="85"/>
      <c r="E183750" s="82"/>
      <c r="F183750" s="81"/>
      <c r="G183750" s="86"/>
      <c r="H183750" s="86"/>
      <c r="I183750" s="11"/>
    </row>
    <row r="183752" spans="1:9" s="4" customFormat="1" x14ac:dyDescent="0.2">
      <c r="A183752" s="27"/>
      <c r="B183752" s="67"/>
      <c r="C183752" s="83"/>
      <c r="D183752" s="85"/>
      <c r="E183752" s="82"/>
      <c r="F183752" s="81"/>
      <c r="G183752" s="86"/>
      <c r="H183752" s="86"/>
      <c r="I183752" s="11"/>
    </row>
    <row r="183758" spans="1:9" s="4" customFormat="1" x14ac:dyDescent="0.2">
      <c r="A183758" s="27"/>
      <c r="B183758" s="67"/>
      <c r="C183758" s="83"/>
      <c r="D183758" s="85"/>
      <c r="E183758" s="82"/>
      <c r="F183758" s="81"/>
      <c r="G183758" s="86"/>
      <c r="H183758" s="86"/>
      <c r="I183758" s="11"/>
    </row>
    <row r="183762" spans="1:9" s="4" customFormat="1" x14ac:dyDescent="0.2">
      <c r="A183762" s="27"/>
      <c r="B183762" s="67"/>
      <c r="C183762" s="83"/>
      <c r="D183762" s="85"/>
      <c r="E183762" s="82"/>
      <c r="F183762" s="81"/>
      <c r="G183762" s="86"/>
      <c r="H183762" s="86"/>
      <c r="I183762" s="11"/>
    </row>
    <row r="183766" spans="1:9" s="4" customFormat="1" x14ac:dyDescent="0.2">
      <c r="A183766" s="27"/>
      <c r="B183766" s="67"/>
      <c r="C183766" s="83"/>
      <c r="D183766" s="85"/>
      <c r="E183766" s="82"/>
      <c r="F183766" s="81"/>
      <c r="G183766" s="86"/>
      <c r="H183766" s="86"/>
      <c r="I183766" s="11"/>
    </row>
    <row r="183768" spans="1:9" s="4" customFormat="1" x14ac:dyDescent="0.2">
      <c r="A183768" s="27"/>
      <c r="B183768" s="67"/>
      <c r="C183768" s="83"/>
      <c r="D183768" s="85"/>
      <c r="E183768" s="82"/>
      <c r="F183768" s="81"/>
      <c r="G183768" s="86"/>
      <c r="H183768" s="86"/>
      <c r="I183768" s="11"/>
    </row>
    <row r="183774" spans="1:9" s="4" customFormat="1" x14ac:dyDescent="0.2">
      <c r="A183774" s="27"/>
      <c r="B183774" s="67"/>
      <c r="C183774" s="83"/>
      <c r="D183774" s="85"/>
      <c r="E183774" s="82"/>
      <c r="F183774" s="81"/>
      <c r="G183774" s="86"/>
      <c r="H183774" s="86"/>
      <c r="I183774" s="11"/>
    </row>
    <row r="183778" spans="1:9" s="4" customFormat="1" x14ac:dyDescent="0.2">
      <c r="A183778" s="27"/>
      <c r="B183778" s="67"/>
      <c r="C183778" s="83"/>
      <c r="D183778" s="85"/>
      <c r="E183778" s="82"/>
      <c r="F183778" s="81"/>
      <c r="G183778" s="86"/>
      <c r="H183778" s="86"/>
      <c r="I183778" s="11"/>
    </row>
    <row r="183782" spans="1:9" s="4" customFormat="1" x14ac:dyDescent="0.2">
      <c r="A183782" s="27"/>
      <c r="B183782" s="67"/>
      <c r="C183782" s="83"/>
      <c r="D183782" s="85"/>
      <c r="E183782" s="82"/>
      <c r="F183782" s="81"/>
      <c r="G183782" s="86"/>
      <c r="H183782" s="86"/>
      <c r="I183782" s="11"/>
    </row>
    <row r="183784" spans="1:9" s="4" customFormat="1" x14ac:dyDescent="0.2">
      <c r="A183784" s="27"/>
      <c r="B183784" s="67"/>
      <c r="C183784" s="83"/>
      <c r="D183784" s="85"/>
      <c r="E183784" s="82"/>
      <c r="F183784" s="81"/>
      <c r="G183784" s="86"/>
      <c r="H183784" s="86"/>
      <c r="I183784" s="11"/>
    </row>
    <row r="183790" spans="1:9" s="4" customFormat="1" x14ac:dyDescent="0.2">
      <c r="A183790" s="27"/>
      <c r="B183790" s="67"/>
      <c r="C183790" s="83"/>
      <c r="D183790" s="85"/>
      <c r="E183790" s="82"/>
      <c r="F183790" s="81"/>
      <c r="G183790" s="86"/>
      <c r="H183790" s="86"/>
      <c r="I183790" s="11"/>
    </row>
    <row r="183794" spans="1:9" s="4" customFormat="1" x14ac:dyDescent="0.2">
      <c r="A183794" s="27"/>
      <c r="B183794" s="67"/>
      <c r="C183794" s="83"/>
      <c r="D183794" s="85"/>
      <c r="E183794" s="82"/>
      <c r="F183794" s="81"/>
      <c r="G183794" s="86"/>
      <c r="H183794" s="86"/>
      <c r="I183794" s="11"/>
    </row>
    <row r="183798" spans="1:9" s="4" customFormat="1" x14ac:dyDescent="0.2">
      <c r="A183798" s="27"/>
      <c r="B183798" s="67"/>
      <c r="C183798" s="83"/>
      <c r="D183798" s="85"/>
      <c r="E183798" s="82"/>
      <c r="F183798" s="81"/>
      <c r="G183798" s="86"/>
      <c r="H183798" s="86"/>
      <c r="I183798" s="11"/>
    </row>
    <row r="183800" spans="1:9" s="4" customFormat="1" x14ac:dyDescent="0.2">
      <c r="A183800" s="27"/>
      <c r="B183800" s="67"/>
      <c r="C183800" s="83"/>
      <c r="D183800" s="85"/>
      <c r="E183800" s="82"/>
      <c r="F183800" s="81"/>
      <c r="G183800" s="86"/>
      <c r="H183800" s="86"/>
      <c r="I183800" s="11"/>
    </row>
    <row r="183806" spans="1:9" s="4" customFormat="1" x14ac:dyDescent="0.2">
      <c r="A183806" s="27"/>
      <c r="B183806" s="67"/>
      <c r="C183806" s="83"/>
      <c r="D183806" s="85"/>
      <c r="E183806" s="82"/>
      <c r="F183806" s="81"/>
      <c r="G183806" s="86"/>
      <c r="H183806" s="86"/>
      <c r="I183806" s="11"/>
    </row>
    <row r="183810" spans="1:9" s="4" customFormat="1" x14ac:dyDescent="0.2">
      <c r="A183810" s="27"/>
      <c r="B183810" s="67"/>
      <c r="C183810" s="83"/>
      <c r="D183810" s="85"/>
      <c r="E183810" s="82"/>
      <c r="F183810" s="81"/>
      <c r="G183810" s="86"/>
      <c r="H183810" s="86"/>
      <c r="I183810" s="11"/>
    </row>
    <row r="183814" spans="1:9" s="4" customFormat="1" x14ac:dyDescent="0.2">
      <c r="A183814" s="27"/>
      <c r="B183814" s="67"/>
      <c r="C183814" s="83"/>
      <c r="D183814" s="85"/>
      <c r="E183814" s="82"/>
      <c r="F183814" s="81"/>
      <c r="G183814" s="86"/>
      <c r="H183814" s="86"/>
      <c r="I183814" s="11"/>
    </row>
    <row r="183816" spans="1:9" s="4" customFormat="1" x14ac:dyDescent="0.2">
      <c r="A183816" s="27"/>
      <c r="B183816" s="67"/>
      <c r="C183816" s="83"/>
      <c r="D183816" s="85"/>
      <c r="E183816" s="82"/>
      <c r="F183816" s="81"/>
      <c r="G183816" s="86"/>
      <c r="H183816" s="86"/>
      <c r="I183816" s="11"/>
    </row>
    <row r="183822" spans="1:9" s="4" customFormat="1" x14ac:dyDescent="0.2">
      <c r="A183822" s="27"/>
      <c r="B183822" s="67"/>
      <c r="C183822" s="83"/>
      <c r="D183822" s="85"/>
      <c r="E183822" s="82"/>
      <c r="F183822" s="81"/>
      <c r="G183822" s="86"/>
      <c r="H183822" s="86"/>
      <c r="I183822" s="11"/>
    </row>
    <row r="183826" spans="1:9" s="4" customFormat="1" x14ac:dyDescent="0.2">
      <c r="A183826" s="27"/>
      <c r="B183826" s="67"/>
      <c r="C183826" s="83"/>
      <c r="D183826" s="85"/>
      <c r="E183826" s="82"/>
      <c r="F183826" s="81"/>
      <c r="G183826" s="86"/>
      <c r="H183826" s="86"/>
      <c r="I183826" s="11"/>
    </row>
    <row r="183830" spans="1:9" s="4" customFormat="1" x14ac:dyDescent="0.2">
      <c r="A183830" s="27"/>
      <c r="B183830" s="67"/>
      <c r="C183830" s="83"/>
      <c r="D183830" s="85"/>
      <c r="E183830" s="82"/>
      <c r="F183830" s="81"/>
      <c r="G183830" s="86"/>
      <c r="H183830" s="86"/>
      <c r="I183830" s="11"/>
    </row>
    <row r="183832" spans="1:9" s="4" customFormat="1" x14ac:dyDescent="0.2">
      <c r="A183832" s="27"/>
      <c r="B183832" s="67"/>
      <c r="C183832" s="83"/>
      <c r="D183832" s="85"/>
      <c r="E183832" s="82"/>
      <c r="F183832" s="81"/>
      <c r="G183832" s="86"/>
      <c r="H183832" s="86"/>
      <c r="I183832" s="11"/>
    </row>
    <row r="183838" spans="1:9" s="4" customFormat="1" x14ac:dyDescent="0.2">
      <c r="A183838" s="27"/>
      <c r="B183838" s="67"/>
      <c r="C183838" s="83"/>
      <c r="D183838" s="85"/>
      <c r="E183838" s="82"/>
      <c r="F183838" s="81"/>
      <c r="G183838" s="86"/>
      <c r="H183838" s="86"/>
      <c r="I183838" s="11"/>
    </row>
    <row r="183842" spans="1:9" s="4" customFormat="1" x14ac:dyDescent="0.2">
      <c r="A183842" s="27"/>
      <c r="B183842" s="67"/>
      <c r="C183842" s="83"/>
      <c r="D183842" s="85"/>
      <c r="E183842" s="82"/>
      <c r="F183842" s="81"/>
      <c r="G183842" s="86"/>
      <c r="H183842" s="86"/>
      <c r="I183842" s="11"/>
    </row>
    <row r="183846" spans="1:9" s="4" customFormat="1" x14ac:dyDescent="0.2">
      <c r="A183846" s="27"/>
      <c r="B183846" s="67"/>
      <c r="C183846" s="83"/>
      <c r="D183846" s="85"/>
      <c r="E183846" s="82"/>
      <c r="F183846" s="81"/>
      <c r="G183846" s="86"/>
      <c r="H183846" s="86"/>
      <c r="I183846" s="11"/>
    </row>
    <row r="183848" spans="1:9" s="4" customFormat="1" x14ac:dyDescent="0.2">
      <c r="A183848" s="27"/>
      <c r="B183848" s="67"/>
      <c r="C183848" s="83"/>
      <c r="D183848" s="85"/>
      <c r="E183848" s="82"/>
      <c r="F183848" s="81"/>
      <c r="G183848" s="86"/>
      <c r="H183848" s="86"/>
      <c r="I183848" s="11"/>
    </row>
    <row r="183854" spans="1:9" s="4" customFormat="1" x14ac:dyDescent="0.2">
      <c r="A183854" s="27"/>
      <c r="B183854" s="67"/>
      <c r="C183854" s="83"/>
      <c r="D183854" s="85"/>
      <c r="E183854" s="82"/>
      <c r="F183854" s="81"/>
      <c r="G183854" s="86"/>
      <c r="H183854" s="86"/>
      <c r="I183854" s="11"/>
    </row>
    <row r="183858" spans="1:9" s="4" customFormat="1" x14ac:dyDescent="0.2">
      <c r="A183858" s="27"/>
      <c r="B183858" s="67"/>
      <c r="C183858" s="83"/>
      <c r="D183858" s="85"/>
      <c r="E183858" s="82"/>
      <c r="F183858" s="81"/>
      <c r="G183858" s="86"/>
      <c r="H183858" s="86"/>
      <c r="I183858" s="11"/>
    </row>
    <row r="183862" spans="1:9" s="4" customFormat="1" x14ac:dyDescent="0.2">
      <c r="A183862" s="27"/>
      <c r="B183862" s="67"/>
      <c r="C183862" s="83"/>
      <c r="D183862" s="85"/>
      <c r="E183862" s="82"/>
      <c r="F183862" s="81"/>
      <c r="G183862" s="86"/>
      <c r="H183862" s="86"/>
      <c r="I183862" s="11"/>
    </row>
    <row r="183864" spans="1:9" s="4" customFormat="1" x14ac:dyDescent="0.2">
      <c r="A183864" s="27"/>
      <c r="B183864" s="67"/>
      <c r="C183864" s="83"/>
      <c r="D183864" s="85"/>
      <c r="E183864" s="82"/>
      <c r="F183864" s="81"/>
      <c r="G183864" s="86"/>
      <c r="H183864" s="86"/>
      <c r="I183864" s="11"/>
    </row>
    <row r="183870" spans="1:9" s="4" customFormat="1" x14ac:dyDescent="0.2">
      <c r="A183870" s="27"/>
      <c r="B183870" s="67"/>
      <c r="C183870" s="83"/>
      <c r="D183870" s="85"/>
      <c r="E183870" s="82"/>
      <c r="F183870" s="81"/>
      <c r="G183870" s="86"/>
      <c r="H183870" s="86"/>
      <c r="I183870" s="11"/>
    </row>
    <row r="183874" spans="1:9" s="4" customFormat="1" x14ac:dyDescent="0.2">
      <c r="A183874" s="27"/>
      <c r="B183874" s="67"/>
      <c r="C183874" s="83"/>
      <c r="D183874" s="85"/>
      <c r="E183874" s="82"/>
      <c r="F183874" s="81"/>
      <c r="G183874" s="86"/>
      <c r="H183874" s="86"/>
      <c r="I183874" s="11"/>
    </row>
    <row r="183878" spans="1:9" s="4" customFormat="1" x14ac:dyDescent="0.2">
      <c r="A183878" s="27"/>
      <c r="B183878" s="67"/>
      <c r="C183878" s="83"/>
      <c r="D183878" s="85"/>
      <c r="E183878" s="82"/>
      <c r="F183878" s="81"/>
      <c r="G183878" s="86"/>
      <c r="H183878" s="86"/>
      <c r="I183878" s="11"/>
    </row>
    <row r="183880" spans="1:9" s="4" customFormat="1" x14ac:dyDescent="0.2">
      <c r="A183880" s="27"/>
      <c r="B183880" s="67"/>
      <c r="C183880" s="83"/>
      <c r="D183880" s="85"/>
      <c r="E183880" s="82"/>
      <c r="F183880" s="81"/>
      <c r="G183880" s="86"/>
      <c r="H183880" s="86"/>
      <c r="I183880" s="11"/>
    </row>
    <row r="183886" spans="1:9" s="4" customFormat="1" x14ac:dyDescent="0.2">
      <c r="A183886" s="27"/>
      <c r="B183886" s="67"/>
      <c r="C183886" s="83"/>
      <c r="D183886" s="85"/>
      <c r="E183886" s="82"/>
      <c r="F183886" s="81"/>
      <c r="G183886" s="86"/>
      <c r="H183886" s="86"/>
      <c r="I183886" s="11"/>
    </row>
    <row r="183890" spans="1:9" s="4" customFormat="1" x14ac:dyDescent="0.2">
      <c r="A183890" s="27"/>
      <c r="B183890" s="67"/>
      <c r="C183890" s="83"/>
      <c r="D183890" s="85"/>
      <c r="E183890" s="82"/>
      <c r="F183890" s="81"/>
      <c r="G183890" s="86"/>
      <c r="H183890" s="86"/>
      <c r="I183890" s="11"/>
    </row>
    <row r="183894" spans="1:9" s="4" customFormat="1" x14ac:dyDescent="0.2">
      <c r="A183894" s="27"/>
      <c r="B183894" s="67"/>
      <c r="C183894" s="83"/>
      <c r="D183894" s="85"/>
      <c r="E183894" s="82"/>
      <c r="F183894" s="81"/>
      <c r="G183894" s="86"/>
      <c r="H183894" s="86"/>
      <c r="I183894" s="11"/>
    </row>
    <row r="183896" spans="1:9" s="4" customFormat="1" x14ac:dyDescent="0.2">
      <c r="A183896" s="27"/>
      <c r="B183896" s="67"/>
      <c r="C183896" s="83"/>
      <c r="D183896" s="85"/>
      <c r="E183896" s="82"/>
      <c r="F183896" s="81"/>
      <c r="G183896" s="86"/>
      <c r="H183896" s="86"/>
      <c r="I183896" s="11"/>
    </row>
    <row r="183902" spans="1:9" s="4" customFormat="1" x14ac:dyDescent="0.2">
      <c r="A183902" s="27"/>
      <c r="B183902" s="67"/>
      <c r="C183902" s="83"/>
      <c r="D183902" s="85"/>
      <c r="E183902" s="82"/>
      <c r="F183902" s="81"/>
      <c r="G183902" s="86"/>
      <c r="H183902" s="86"/>
      <c r="I183902" s="11"/>
    </row>
    <row r="183906" spans="1:9" s="4" customFormat="1" x14ac:dyDescent="0.2">
      <c r="A183906" s="27"/>
      <c r="B183906" s="67"/>
      <c r="C183906" s="83"/>
      <c r="D183906" s="85"/>
      <c r="E183906" s="82"/>
      <c r="F183906" s="81"/>
      <c r="G183906" s="86"/>
      <c r="H183906" s="86"/>
      <c r="I183906" s="11"/>
    </row>
    <row r="183910" spans="1:9" s="4" customFormat="1" x14ac:dyDescent="0.2">
      <c r="A183910" s="27"/>
      <c r="B183910" s="67"/>
      <c r="C183910" s="83"/>
      <c r="D183910" s="85"/>
      <c r="E183910" s="82"/>
      <c r="F183910" s="81"/>
      <c r="G183910" s="86"/>
      <c r="H183910" s="86"/>
      <c r="I183910" s="11"/>
    </row>
    <row r="183912" spans="1:9" s="4" customFormat="1" x14ac:dyDescent="0.2">
      <c r="A183912" s="27"/>
      <c r="B183912" s="67"/>
      <c r="C183912" s="83"/>
      <c r="D183912" s="85"/>
      <c r="E183912" s="82"/>
      <c r="F183912" s="81"/>
      <c r="G183912" s="86"/>
      <c r="H183912" s="86"/>
      <c r="I183912" s="11"/>
    </row>
    <row r="183918" spans="1:9" s="4" customFormat="1" x14ac:dyDescent="0.2">
      <c r="A183918" s="27"/>
      <c r="B183918" s="67"/>
      <c r="C183918" s="83"/>
      <c r="D183918" s="85"/>
      <c r="E183918" s="82"/>
      <c r="F183918" s="81"/>
      <c r="G183918" s="86"/>
      <c r="H183918" s="86"/>
      <c r="I183918" s="11"/>
    </row>
    <row r="183922" spans="1:9" s="4" customFormat="1" x14ac:dyDescent="0.2">
      <c r="A183922" s="27"/>
      <c r="B183922" s="67"/>
      <c r="C183922" s="83"/>
      <c r="D183922" s="85"/>
      <c r="E183922" s="82"/>
      <c r="F183922" s="81"/>
      <c r="G183922" s="86"/>
      <c r="H183922" s="86"/>
      <c r="I183922" s="11"/>
    </row>
    <row r="183926" spans="1:9" s="4" customFormat="1" x14ac:dyDescent="0.2">
      <c r="A183926" s="27"/>
      <c r="B183926" s="67"/>
      <c r="C183926" s="83"/>
      <c r="D183926" s="85"/>
      <c r="E183926" s="82"/>
      <c r="F183926" s="81"/>
      <c r="G183926" s="86"/>
      <c r="H183926" s="86"/>
      <c r="I183926" s="11"/>
    </row>
    <row r="183928" spans="1:9" s="4" customFormat="1" x14ac:dyDescent="0.2">
      <c r="A183928" s="27"/>
      <c r="B183928" s="67"/>
      <c r="C183928" s="83"/>
      <c r="D183928" s="85"/>
      <c r="E183928" s="82"/>
      <c r="F183928" s="81"/>
      <c r="G183928" s="86"/>
      <c r="H183928" s="86"/>
      <c r="I183928" s="11"/>
    </row>
    <row r="183934" spans="1:9" s="4" customFormat="1" x14ac:dyDescent="0.2">
      <c r="A183934" s="27"/>
      <c r="B183934" s="67"/>
      <c r="C183934" s="83"/>
      <c r="D183934" s="85"/>
      <c r="E183934" s="82"/>
      <c r="F183934" s="81"/>
      <c r="G183934" s="86"/>
      <c r="H183934" s="86"/>
      <c r="I183934" s="11"/>
    </row>
    <row r="183938" spans="1:9" s="4" customFormat="1" x14ac:dyDescent="0.2">
      <c r="A183938" s="27"/>
      <c r="B183938" s="67"/>
      <c r="C183938" s="83"/>
      <c r="D183938" s="85"/>
      <c r="E183938" s="82"/>
      <c r="F183938" s="81"/>
      <c r="G183938" s="86"/>
      <c r="H183938" s="86"/>
      <c r="I183938" s="11"/>
    </row>
    <row r="183942" spans="1:9" s="4" customFormat="1" x14ac:dyDescent="0.2">
      <c r="A183942" s="27"/>
      <c r="B183942" s="67"/>
      <c r="C183942" s="83"/>
      <c r="D183942" s="85"/>
      <c r="E183942" s="82"/>
      <c r="F183942" s="81"/>
      <c r="G183942" s="86"/>
      <c r="H183942" s="86"/>
      <c r="I183942" s="11"/>
    </row>
    <row r="183944" spans="1:9" s="4" customFormat="1" x14ac:dyDescent="0.2">
      <c r="A183944" s="27"/>
      <c r="B183944" s="67"/>
      <c r="C183944" s="83"/>
      <c r="D183944" s="85"/>
      <c r="E183944" s="82"/>
      <c r="F183944" s="81"/>
      <c r="G183944" s="86"/>
      <c r="H183944" s="86"/>
      <c r="I183944" s="11"/>
    </row>
    <row r="183950" spans="1:9" s="4" customFormat="1" x14ac:dyDescent="0.2">
      <c r="A183950" s="27"/>
      <c r="B183950" s="67"/>
      <c r="C183950" s="83"/>
      <c r="D183950" s="85"/>
      <c r="E183950" s="82"/>
      <c r="F183950" s="81"/>
      <c r="G183950" s="86"/>
      <c r="H183950" s="86"/>
      <c r="I183950" s="11"/>
    </row>
    <row r="183954" spans="1:9" s="4" customFormat="1" x14ac:dyDescent="0.2">
      <c r="A183954" s="27"/>
      <c r="B183954" s="67"/>
      <c r="C183954" s="83"/>
      <c r="D183954" s="85"/>
      <c r="E183954" s="82"/>
      <c r="F183954" s="81"/>
      <c r="G183954" s="86"/>
      <c r="H183954" s="86"/>
      <c r="I183954" s="11"/>
    </row>
    <row r="183958" spans="1:9" s="4" customFormat="1" x14ac:dyDescent="0.2">
      <c r="A183958" s="27"/>
      <c r="B183958" s="67"/>
      <c r="C183958" s="83"/>
      <c r="D183958" s="85"/>
      <c r="E183958" s="82"/>
      <c r="F183958" s="81"/>
      <c r="G183958" s="86"/>
      <c r="H183958" s="86"/>
      <c r="I183958" s="11"/>
    </row>
    <row r="183960" spans="1:9" s="4" customFormat="1" x14ac:dyDescent="0.2">
      <c r="A183960" s="27"/>
      <c r="B183960" s="67"/>
      <c r="C183960" s="83"/>
      <c r="D183960" s="85"/>
      <c r="E183960" s="82"/>
      <c r="F183960" s="81"/>
      <c r="G183960" s="86"/>
      <c r="H183960" s="86"/>
      <c r="I183960" s="11"/>
    </row>
    <row r="183966" spans="1:9" s="4" customFormat="1" x14ac:dyDescent="0.2">
      <c r="A183966" s="27"/>
      <c r="B183966" s="67"/>
      <c r="C183966" s="83"/>
      <c r="D183966" s="85"/>
      <c r="E183966" s="82"/>
      <c r="F183966" s="81"/>
      <c r="G183966" s="86"/>
      <c r="H183966" s="86"/>
      <c r="I183966" s="11"/>
    </row>
    <row r="183970" spans="1:9" s="4" customFormat="1" x14ac:dyDescent="0.2">
      <c r="A183970" s="27"/>
      <c r="B183970" s="67"/>
      <c r="C183970" s="83"/>
      <c r="D183970" s="85"/>
      <c r="E183970" s="82"/>
      <c r="F183970" s="81"/>
      <c r="G183970" s="86"/>
      <c r="H183970" s="86"/>
      <c r="I183970" s="11"/>
    </row>
    <row r="183974" spans="1:9" s="4" customFormat="1" x14ac:dyDescent="0.2">
      <c r="A183974" s="27"/>
      <c r="B183974" s="67"/>
      <c r="C183974" s="83"/>
      <c r="D183974" s="85"/>
      <c r="E183974" s="82"/>
      <c r="F183974" s="81"/>
      <c r="G183974" s="86"/>
      <c r="H183974" s="86"/>
      <c r="I183974" s="11"/>
    </row>
    <row r="183976" spans="1:9" s="4" customFormat="1" x14ac:dyDescent="0.2">
      <c r="A183976" s="27"/>
      <c r="B183976" s="67"/>
      <c r="C183976" s="83"/>
      <c r="D183976" s="85"/>
      <c r="E183976" s="82"/>
      <c r="F183976" s="81"/>
      <c r="G183976" s="86"/>
      <c r="H183976" s="86"/>
      <c r="I183976" s="11"/>
    </row>
    <row r="183982" spans="1:9" s="4" customFormat="1" x14ac:dyDescent="0.2">
      <c r="A183982" s="27"/>
      <c r="B183982" s="67"/>
      <c r="C183982" s="83"/>
      <c r="D183982" s="85"/>
      <c r="E183982" s="82"/>
      <c r="F183982" s="81"/>
      <c r="G183982" s="86"/>
      <c r="H183982" s="86"/>
      <c r="I183982" s="11"/>
    </row>
    <row r="183986" spans="1:9" s="4" customFormat="1" x14ac:dyDescent="0.2">
      <c r="A183986" s="27"/>
      <c r="B183986" s="67"/>
      <c r="C183986" s="83"/>
      <c r="D183986" s="85"/>
      <c r="E183986" s="82"/>
      <c r="F183986" s="81"/>
      <c r="G183986" s="86"/>
      <c r="H183986" s="86"/>
      <c r="I183986" s="11"/>
    </row>
    <row r="183990" spans="1:9" s="4" customFormat="1" x14ac:dyDescent="0.2">
      <c r="A183990" s="27"/>
      <c r="B183990" s="67"/>
      <c r="C183990" s="83"/>
      <c r="D183990" s="85"/>
      <c r="E183990" s="82"/>
      <c r="F183990" s="81"/>
      <c r="G183990" s="86"/>
      <c r="H183990" s="86"/>
      <c r="I183990" s="11"/>
    </row>
    <row r="183992" spans="1:9" s="4" customFormat="1" x14ac:dyDescent="0.2">
      <c r="A183992" s="27"/>
      <c r="B183992" s="67"/>
      <c r="C183992" s="83"/>
      <c r="D183992" s="85"/>
      <c r="E183992" s="82"/>
      <c r="F183992" s="81"/>
      <c r="G183992" s="86"/>
      <c r="H183992" s="86"/>
      <c r="I183992" s="11"/>
    </row>
    <row r="183998" spans="1:9" s="4" customFormat="1" x14ac:dyDescent="0.2">
      <c r="A183998" s="27"/>
      <c r="B183998" s="67"/>
      <c r="C183998" s="83"/>
      <c r="D183998" s="85"/>
      <c r="E183998" s="82"/>
      <c r="F183998" s="81"/>
      <c r="G183998" s="86"/>
      <c r="H183998" s="86"/>
      <c r="I183998" s="11"/>
    </row>
    <row r="184002" spans="1:9" s="4" customFormat="1" x14ac:dyDescent="0.2">
      <c r="A184002" s="27"/>
      <c r="B184002" s="67"/>
      <c r="C184002" s="83"/>
      <c r="D184002" s="85"/>
      <c r="E184002" s="82"/>
      <c r="F184002" s="81"/>
      <c r="G184002" s="86"/>
      <c r="H184002" s="86"/>
      <c r="I184002" s="11"/>
    </row>
    <row r="184006" spans="1:9" s="4" customFormat="1" x14ac:dyDescent="0.2">
      <c r="A184006" s="27"/>
      <c r="B184006" s="67"/>
      <c r="C184006" s="83"/>
      <c r="D184006" s="85"/>
      <c r="E184006" s="82"/>
      <c r="F184006" s="81"/>
      <c r="G184006" s="86"/>
      <c r="H184006" s="86"/>
      <c r="I184006" s="11"/>
    </row>
    <row r="184008" spans="1:9" s="4" customFormat="1" x14ac:dyDescent="0.2">
      <c r="A184008" s="27"/>
      <c r="B184008" s="67"/>
      <c r="C184008" s="83"/>
      <c r="D184008" s="85"/>
      <c r="E184008" s="82"/>
      <c r="F184008" s="81"/>
      <c r="G184008" s="86"/>
      <c r="H184008" s="86"/>
      <c r="I184008" s="11"/>
    </row>
    <row r="184014" spans="1:9" s="4" customFormat="1" x14ac:dyDescent="0.2">
      <c r="A184014" s="27"/>
      <c r="B184014" s="67"/>
      <c r="C184014" s="83"/>
      <c r="D184014" s="85"/>
      <c r="E184014" s="82"/>
      <c r="F184014" s="81"/>
      <c r="G184014" s="86"/>
      <c r="H184014" s="86"/>
      <c r="I184014" s="11"/>
    </row>
    <row r="184018" spans="1:9" s="4" customFormat="1" x14ac:dyDescent="0.2">
      <c r="A184018" s="27"/>
      <c r="B184018" s="67"/>
      <c r="C184018" s="83"/>
      <c r="D184018" s="85"/>
      <c r="E184018" s="82"/>
      <c r="F184018" s="81"/>
      <c r="G184018" s="86"/>
      <c r="H184018" s="86"/>
      <c r="I184018" s="11"/>
    </row>
    <row r="184022" spans="1:9" s="4" customFormat="1" x14ac:dyDescent="0.2">
      <c r="A184022" s="27"/>
      <c r="B184022" s="67"/>
      <c r="C184022" s="83"/>
      <c r="D184022" s="85"/>
      <c r="E184022" s="82"/>
      <c r="F184022" s="81"/>
      <c r="G184022" s="86"/>
      <c r="H184022" s="86"/>
      <c r="I184022" s="11"/>
    </row>
    <row r="184024" spans="1:9" s="4" customFormat="1" x14ac:dyDescent="0.2">
      <c r="A184024" s="27"/>
      <c r="B184024" s="67"/>
      <c r="C184024" s="83"/>
      <c r="D184024" s="85"/>
      <c r="E184024" s="82"/>
      <c r="F184024" s="81"/>
      <c r="G184024" s="86"/>
      <c r="H184024" s="86"/>
      <c r="I184024" s="11"/>
    </row>
    <row r="184030" spans="1:9" s="4" customFormat="1" x14ac:dyDescent="0.2">
      <c r="A184030" s="27"/>
      <c r="B184030" s="67"/>
      <c r="C184030" s="83"/>
      <c r="D184030" s="85"/>
      <c r="E184030" s="82"/>
      <c r="F184030" s="81"/>
      <c r="G184030" s="86"/>
      <c r="H184030" s="86"/>
      <c r="I184030" s="11"/>
    </row>
    <row r="184034" spans="1:9" s="4" customFormat="1" x14ac:dyDescent="0.2">
      <c r="A184034" s="27"/>
      <c r="B184034" s="67"/>
      <c r="C184034" s="83"/>
      <c r="D184034" s="85"/>
      <c r="E184034" s="82"/>
      <c r="F184034" s="81"/>
      <c r="G184034" s="86"/>
      <c r="H184034" s="86"/>
      <c r="I184034" s="11"/>
    </row>
    <row r="184038" spans="1:9" s="4" customFormat="1" x14ac:dyDescent="0.2">
      <c r="A184038" s="27"/>
      <c r="B184038" s="67"/>
      <c r="C184038" s="83"/>
      <c r="D184038" s="85"/>
      <c r="E184038" s="82"/>
      <c r="F184038" s="81"/>
      <c r="G184038" s="86"/>
      <c r="H184038" s="86"/>
      <c r="I184038" s="11"/>
    </row>
    <row r="184040" spans="1:9" s="4" customFormat="1" x14ac:dyDescent="0.2">
      <c r="A184040" s="27"/>
      <c r="B184040" s="67"/>
      <c r="C184040" s="83"/>
      <c r="D184040" s="85"/>
      <c r="E184040" s="82"/>
      <c r="F184040" s="81"/>
      <c r="G184040" s="86"/>
      <c r="H184040" s="86"/>
      <c r="I184040" s="11"/>
    </row>
    <row r="184046" spans="1:9" s="4" customFormat="1" x14ac:dyDescent="0.2">
      <c r="A184046" s="27"/>
      <c r="B184046" s="67"/>
      <c r="C184046" s="83"/>
      <c r="D184046" s="85"/>
      <c r="E184046" s="82"/>
      <c r="F184046" s="81"/>
      <c r="G184046" s="86"/>
      <c r="H184046" s="86"/>
      <c r="I184046" s="11"/>
    </row>
    <row r="184050" spans="1:9" s="4" customFormat="1" x14ac:dyDescent="0.2">
      <c r="A184050" s="27"/>
      <c r="B184050" s="67"/>
      <c r="C184050" s="83"/>
      <c r="D184050" s="85"/>
      <c r="E184050" s="82"/>
      <c r="F184050" s="81"/>
      <c r="G184050" s="86"/>
      <c r="H184050" s="86"/>
      <c r="I184050" s="11"/>
    </row>
    <row r="184054" spans="1:9" s="4" customFormat="1" x14ac:dyDescent="0.2">
      <c r="A184054" s="27"/>
      <c r="B184054" s="67"/>
      <c r="C184054" s="83"/>
      <c r="D184054" s="85"/>
      <c r="E184054" s="82"/>
      <c r="F184054" s="81"/>
      <c r="G184054" s="86"/>
      <c r="H184054" s="86"/>
      <c r="I184054" s="11"/>
    </row>
    <row r="184056" spans="1:9" s="4" customFormat="1" x14ac:dyDescent="0.2">
      <c r="A184056" s="27"/>
      <c r="B184056" s="67"/>
      <c r="C184056" s="83"/>
      <c r="D184056" s="85"/>
      <c r="E184056" s="82"/>
      <c r="F184056" s="81"/>
      <c r="G184056" s="86"/>
      <c r="H184056" s="86"/>
      <c r="I184056" s="11"/>
    </row>
    <row r="184062" spans="1:9" s="4" customFormat="1" x14ac:dyDescent="0.2">
      <c r="A184062" s="27"/>
      <c r="B184062" s="67"/>
      <c r="C184062" s="83"/>
      <c r="D184062" s="85"/>
      <c r="E184062" s="82"/>
      <c r="F184062" s="81"/>
      <c r="G184062" s="86"/>
      <c r="H184062" s="86"/>
      <c r="I184062" s="11"/>
    </row>
    <row r="184066" spans="1:9" s="4" customFormat="1" x14ac:dyDescent="0.2">
      <c r="A184066" s="27"/>
      <c r="B184066" s="67"/>
      <c r="C184066" s="83"/>
      <c r="D184066" s="85"/>
      <c r="E184066" s="82"/>
      <c r="F184066" s="81"/>
      <c r="G184066" s="86"/>
      <c r="H184066" s="86"/>
      <c r="I184066" s="11"/>
    </row>
    <row r="184070" spans="1:9" s="4" customFormat="1" x14ac:dyDescent="0.2">
      <c r="A184070" s="27"/>
      <c r="B184070" s="67"/>
      <c r="C184070" s="83"/>
      <c r="D184070" s="85"/>
      <c r="E184070" s="82"/>
      <c r="F184070" s="81"/>
      <c r="G184070" s="86"/>
      <c r="H184070" s="86"/>
      <c r="I184070" s="11"/>
    </row>
    <row r="184072" spans="1:9" s="4" customFormat="1" x14ac:dyDescent="0.2">
      <c r="A184072" s="27"/>
      <c r="B184072" s="67"/>
      <c r="C184072" s="83"/>
      <c r="D184072" s="85"/>
      <c r="E184072" s="82"/>
      <c r="F184072" s="81"/>
      <c r="G184072" s="86"/>
      <c r="H184072" s="86"/>
      <c r="I184072" s="11"/>
    </row>
    <row r="184078" spans="1:9" s="4" customFormat="1" x14ac:dyDescent="0.2">
      <c r="A184078" s="27"/>
      <c r="B184078" s="67"/>
      <c r="C184078" s="83"/>
      <c r="D184078" s="85"/>
      <c r="E184078" s="82"/>
      <c r="F184078" s="81"/>
      <c r="G184078" s="86"/>
      <c r="H184078" s="86"/>
      <c r="I184078" s="11"/>
    </row>
    <row r="184082" spans="1:9" s="4" customFormat="1" x14ac:dyDescent="0.2">
      <c r="A184082" s="27"/>
      <c r="B184082" s="67"/>
      <c r="C184082" s="83"/>
      <c r="D184082" s="85"/>
      <c r="E184082" s="82"/>
      <c r="F184082" s="81"/>
      <c r="G184082" s="86"/>
      <c r="H184082" s="86"/>
      <c r="I184082" s="11"/>
    </row>
    <row r="184086" spans="1:9" s="4" customFormat="1" x14ac:dyDescent="0.2">
      <c r="A184086" s="27"/>
      <c r="B184086" s="67"/>
      <c r="C184086" s="83"/>
      <c r="D184086" s="85"/>
      <c r="E184086" s="82"/>
      <c r="F184086" s="81"/>
      <c r="G184086" s="86"/>
      <c r="H184086" s="86"/>
      <c r="I184086" s="11"/>
    </row>
    <row r="184088" spans="1:9" s="4" customFormat="1" x14ac:dyDescent="0.2">
      <c r="A184088" s="27"/>
      <c r="B184088" s="67"/>
      <c r="C184088" s="83"/>
      <c r="D184088" s="85"/>
      <c r="E184088" s="82"/>
      <c r="F184088" s="81"/>
      <c r="G184088" s="86"/>
      <c r="H184088" s="86"/>
      <c r="I184088" s="11"/>
    </row>
    <row r="184094" spans="1:9" s="4" customFormat="1" x14ac:dyDescent="0.2">
      <c r="A184094" s="27"/>
      <c r="B184094" s="67"/>
      <c r="C184094" s="83"/>
      <c r="D184094" s="85"/>
      <c r="E184094" s="82"/>
      <c r="F184094" s="81"/>
      <c r="G184094" s="86"/>
      <c r="H184094" s="86"/>
      <c r="I184094" s="11"/>
    </row>
    <row r="184098" spans="1:9" s="4" customFormat="1" x14ac:dyDescent="0.2">
      <c r="A184098" s="27"/>
      <c r="B184098" s="67"/>
      <c r="C184098" s="83"/>
      <c r="D184098" s="85"/>
      <c r="E184098" s="82"/>
      <c r="F184098" s="81"/>
      <c r="G184098" s="86"/>
      <c r="H184098" s="86"/>
      <c r="I184098" s="11"/>
    </row>
    <row r="184102" spans="1:9" s="4" customFormat="1" x14ac:dyDescent="0.2">
      <c r="A184102" s="27"/>
      <c r="B184102" s="67"/>
      <c r="C184102" s="83"/>
      <c r="D184102" s="85"/>
      <c r="E184102" s="82"/>
      <c r="F184102" s="81"/>
      <c r="G184102" s="86"/>
      <c r="H184102" s="86"/>
      <c r="I184102" s="11"/>
    </row>
    <row r="184104" spans="1:9" s="4" customFormat="1" x14ac:dyDescent="0.2">
      <c r="A184104" s="27"/>
      <c r="B184104" s="67"/>
      <c r="C184104" s="83"/>
      <c r="D184104" s="85"/>
      <c r="E184104" s="82"/>
      <c r="F184104" s="81"/>
      <c r="G184104" s="86"/>
      <c r="H184104" s="86"/>
      <c r="I184104" s="11"/>
    </row>
    <row r="184110" spans="1:9" s="4" customFormat="1" x14ac:dyDescent="0.2">
      <c r="A184110" s="27"/>
      <c r="B184110" s="67"/>
      <c r="C184110" s="83"/>
      <c r="D184110" s="85"/>
      <c r="E184110" s="82"/>
      <c r="F184110" s="81"/>
      <c r="G184110" s="86"/>
      <c r="H184110" s="86"/>
      <c r="I184110" s="11"/>
    </row>
    <row r="184114" spans="1:9" s="4" customFormat="1" x14ac:dyDescent="0.2">
      <c r="A184114" s="27"/>
      <c r="B184114" s="67"/>
      <c r="C184114" s="83"/>
      <c r="D184114" s="85"/>
      <c r="E184114" s="82"/>
      <c r="F184114" s="81"/>
      <c r="G184114" s="86"/>
      <c r="H184114" s="86"/>
      <c r="I184114" s="11"/>
    </row>
    <row r="184118" spans="1:9" s="4" customFormat="1" x14ac:dyDescent="0.2">
      <c r="A184118" s="27"/>
      <c r="B184118" s="67"/>
      <c r="C184118" s="83"/>
      <c r="D184118" s="85"/>
      <c r="E184118" s="82"/>
      <c r="F184118" s="81"/>
      <c r="G184118" s="86"/>
      <c r="H184118" s="86"/>
      <c r="I184118" s="11"/>
    </row>
    <row r="184120" spans="1:9" s="4" customFormat="1" x14ac:dyDescent="0.2">
      <c r="A184120" s="27"/>
      <c r="B184120" s="67"/>
      <c r="C184120" s="83"/>
      <c r="D184120" s="85"/>
      <c r="E184120" s="82"/>
      <c r="F184120" s="81"/>
      <c r="G184120" s="86"/>
      <c r="H184120" s="86"/>
      <c r="I184120" s="11"/>
    </row>
    <row r="184126" spans="1:9" s="4" customFormat="1" x14ac:dyDescent="0.2">
      <c r="A184126" s="27"/>
      <c r="B184126" s="67"/>
      <c r="C184126" s="83"/>
      <c r="D184126" s="85"/>
      <c r="E184126" s="82"/>
      <c r="F184126" s="81"/>
      <c r="G184126" s="86"/>
      <c r="H184126" s="86"/>
      <c r="I184126" s="11"/>
    </row>
    <row r="184130" spans="1:9" s="4" customFormat="1" x14ac:dyDescent="0.2">
      <c r="A184130" s="27"/>
      <c r="B184130" s="67"/>
      <c r="C184130" s="83"/>
      <c r="D184130" s="85"/>
      <c r="E184130" s="82"/>
      <c r="F184130" s="81"/>
      <c r="G184130" s="86"/>
      <c r="H184130" s="86"/>
      <c r="I184130" s="11"/>
    </row>
    <row r="184134" spans="1:9" s="4" customFormat="1" x14ac:dyDescent="0.2">
      <c r="A184134" s="27"/>
      <c r="B184134" s="67"/>
      <c r="C184134" s="83"/>
      <c r="D184134" s="85"/>
      <c r="E184134" s="82"/>
      <c r="F184134" s="81"/>
      <c r="G184134" s="86"/>
      <c r="H184134" s="86"/>
      <c r="I184134" s="11"/>
    </row>
    <row r="184136" spans="1:9" s="4" customFormat="1" x14ac:dyDescent="0.2">
      <c r="A184136" s="27"/>
      <c r="B184136" s="67"/>
      <c r="C184136" s="83"/>
      <c r="D184136" s="85"/>
      <c r="E184136" s="82"/>
      <c r="F184136" s="81"/>
      <c r="G184136" s="86"/>
      <c r="H184136" s="86"/>
      <c r="I184136" s="11"/>
    </row>
    <row r="184142" spans="1:9" s="4" customFormat="1" x14ac:dyDescent="0.2">
      <c r="A184142" s="27"/>
      <c r="B184142" s="67"/>
      <c r="C184142" s="83"/>
      <c r="D184142" s="85"/>
      <c r="E184142" s="82"/>
      <c r="F184142" s="81"/>
      <c r="G184142" s="86"/>
      <c r="H184142" s="86"/>
      <c r="I184142" s="11"/>
    </row>
    <row r="184146" spans="1:9" s="4" customFormat="1" x14ac:dyDescent="0.2">
      <c r="A184146" s="27"/>
      <c r="B184146" s="67"/>
      <c r="C184146" s="83"/>
      <c r="D184146" s="85"/>
      <c r="E184146" s="82"/>
      <c r="F184146" s="81"/>
      <c r="G184146" s="86"/>
      <c r="H184146" s="86"/>
      <c r="I184146" s="11"/>
    </row>
    <row r="184150" spans="1:9" s="4" customFormat="1" x14ac:dyDescent="0.2">
      <c r="A184150" s="27"/>
      <c r="B184150" s="67"/>
      <c r="C184150" s="83"/>
      <c r="D184150" s="85"/>
      <c r="E184150" s="82"/>
      <c r="F184150" s="81"/>
      <c r="G184150" s="86"/>
      <c r="H184150" s="86"/>
      <c r="I184150" s="11"/>
    </row>
    <row r="184152" spans="1:9" s="4" customFormat="1" x14ac:dyDescent="0.2">
      <c r="A184152" s="27"/>
      <c r="B184152" s="67"/>
      <c r="C184152" s="83"/>
      <c r="D184152" s="85"/>
      <c r="E184152" s="82"/>
      <c r="F184152" s="81"/>
      <c r="G184152" s="86"/>
      <c r="H184152" s="86"/>
      <c r="I184152" s="11"/>
    </row>
    <row r="184158" spans="1:9" s="4" customFormat="1" x14ac:dyDescent="0.2">
      <c r="A184158" s="27"/>
      <c r="B184158" s="67"/>
      <c r="C184158" s="83"/>
      <c r="D184158" s="85"/>
      <c r="E184158" s="82"/>
      <c r="F184158" s="81"/>
      <c r="G184158" s="86"/>
      <c r="H184158" s="86"/>
      <c r="I184158" s="11"/>
    </row>
    <row r="184162" spans="1:9" s="4" customFormat="1" x14ac:dyDescent="0.2">
      <c r="A184162" s="27"/>
      <c r="B184162" s="67"/>
      <c r="C184162" s="83"/>
      <c r="D184162" s="85"/>
      <c r="E184162" s="82"/>
      <c r="F184162" s="81"/>
      <c r="G184162" s="86"/>
      <c r="H184162" s="86"/>
      <c r="I184162" s="11"/>
    </row>
    <row r="184166" spans="1:9" s="4" customFormat="1" x14ac:dyDescent="0.2">
      <c r="A184166" s="27"/>
      <c r="B184166" s="67"/>
      <c r="C184166" s="83"/>
      <c r="D184166" s="85"/>
      <c r="E184166" s="82"/>
      <c r="F184166" s="81"/>
      <c r="G184166" s="86"/>
      <c r="H184166" s="86"/>
      <c r="I184166" s="11"/>
    </row>
    <row r="184168" spans="1:9" s="4" customFormat="1" x14ac:dyDescent="0.2">
      <c r="A184168" s="27"/>
      <c r="B184168" s="67"/>
      <c r="C184168" s="83"/>
      <c r="D184168" s="85"/>
      <c r="E184168" s="82"/>
      <c r="F184168" s="81"/>
      <c r="G184168" s="86"/>
      <c r="H184168" s="86"/>
      <c r="I184168" s="11"/>
    </row>
    <row r="184174" spans="1:9" s="4" customFormat="1" x14ac:dyDescent="0.2">
      <c r="A184174" s="27"/>
      <c r="B184174" s="67"/>
      <c r="C184174" s="83"/>
      <c r="D184174" s="85"/>
      <c r="E184174" s="82"/>
      <c r="F184174" s="81"/>
      <c r="G184174" s="86"/>
      <c r="H184174" s="86"/>
      <c r="I184174" s="11"/>
    </row>
    <row r="184178" spans="1:9" s="4" customFormat="1" x14ac:dyDescent="0.2">
      <c r="A184178" s="27"/>
      <c r="B184178" s="67"/>
      <c r="C184178" s="83"/>
      <c r="D184178" s="85"/>
      <c r="E184178" s="82"/>
      <c r="F184178" s="81"/>
      <c r="G184178" s="86"/>
      <c r="H184178" s="86"/>
      <c r="I184178" s="11"/>
    </row>
    <row r="184182" spans="1:9" s="4" customFormat="1" x14ac:dyDescent="0.2">
      <c r="A184182" s="27"/>
      <c r="B184182" s="67"/>
      <c r="C184182" s="83"/>
      <c r="D184182" s="85"/>
      <c r="E184182" s="82"/>
      <c r="F184182" s="81"/>
      <c r="G184182" s="86"/>
      <c r="H184182" s="86"/>
      <c r="I184182" s="11"/>
    </row>
    <row r="184184" spans="1:9" s="4" customFormat="1" x14ac:dyDescent="0.2">
      <c r="A184184" s="27"/>
      <c r="B184184" s="67"/>
      <c r="C184184" s="83"/>
      <c r="D184184" s="85"/>
      <c r="E184184" s="82"/>
      <c r="F184184" s="81"/>
      <c r="G184184" s="86"/>
      <c r="H184184" s="86"/>
      <c r="I184184" s="11"/>
    </row>
    <row r="184190" spans="1:9" s="4" customFormat="1" x14ac:dyDescent="0.2">
      <c r="A184190" s="27"/>
      <c r="B184190" s="67"/>
      <c r="C184190" s="83"/>
      <c r="D184190" s="85"/>
      <c r="E184190" s="82"/>
      <c r="F184190" s="81"/>
      <c r="G184190" s="86"/>
      <c r="H184190" s="86"/>
      <c r="I184190" s="11"/>
    </row>
    <row r="184194" spans="1:9" s="4" customFormat="1" x14ac:dyDescent="0.2">
      <c r="A184194" s="27"/>
      <c r="B184194" s="67"/>
      <c r="C184194" s="83"/>
      <c r="D184194" s="85"/>
      <c r="E184194" s="82"/>
      <c r="F184194" s="81"/>
      <c r="G184194" s="86"/>
      <c r="H184194" s="86"/>
      <c r="I184194" s="11"/>
    </row>
    <row r="184198" spans="1:9" s="4" customFormat="1" x14ac:dyDescent="0.2">
      <c r="A184198" s="27"/>
      <c r="B184198" s="67"/>
      <c r="C184198" s="83"/>
      <c r="D184198" s="85"/>
      <c r="E184198" s="82"/>
      <c r="F184198" s="81"/>
      <c r="G184198" s="86"/>
      <c r="H184198" s="86"/>
      <c r="I184198" s="11"/>
    </row>
    <row r="184200" spans="1:9" s="4" customFormat="1" x14ac:dyDescent="0.2">
      <c r="A184200" s="27"/>
      <c r="B184200" s="67"/>
      <c r="C184200" s="83"/>
      <c r="D184200" s="85"/>
      <c r="E184200" s="82"/>
      <c r="F184200" s="81"/>
      <c r="G184200" s="86"/>
      <c r="H184200" s="86"/>
      <c r="I184200" s="11"/>
    </row>
    <row r="184206" spans="1:9" s="4" customFormat="1" x14ac:dyDescent="0.2">
      <c r="A184206" s="27"/>
      <c r="B184206" s="67"/>
      <c r="C184206" s="83"/>
      <c r="D184206" s="85"/>
      <c r="E184206" s="82"/>
      <c r="F184206" s="81"/>
      <c r="G184206" s="86"/>
      <c r="H184206" s="86"/>
      <c r="I184206" s="11"/>
    </row>
    <row r="184210" spans="1:9" s="4" customFormat="1" x14ac:dyDescent="0.2">
      <c r="A184210" s="27"/>
      <c r="B184210" s="67"/>
      <c r="C184210" s="83"/>
      <c r="D184210" s="85"/>
      <c r="E184210" s="82"/>
      <c r="F184210" s="81"/>
      <c r="G184210" s="86"/>
      <c r="H184210" s="86"/>
      <c r="I184210" s="11"/>
    </row>
    <row r="184214" spans="1:9" s="4" customFormat="1" x14ac:dyDescent="0.2">
      <c r="A184214" s="27"/>
      <c r="B184214" s="67"/>
      <c r="C184214" s="83"/>
      <c r="D184214" s="85"/>
      <c r="E184214" s="82"/>
      <c r="F184214" s="81"/>
      <c r="G184214" s="86"/>
      <c r="H184214" s="86"/>
      <c r="I184214" s="11"/>
    </row>
    <row r="184216" spans="1:9" s="4" customFormat="1" x14ac:dyDescent="0.2">
      <c r="A184216" s="27"/>
      <c r="B184216" s="67"/>
      <c r="C184216" s="83"/>
      <c r="D184216" s="85"/>
      <c r="E184216" s="82"/>
      <c r="F184216" s="81"/>
      <c r="G184216" s="86"/>
      <c r="H184216" s="86"/>
      <c r="I184216" s="11"/>
    </row>
    <row r="184222" spans="1:9" s="4" customFormat="1" x14ac:dyDescent="0.2">
      <c r="A184222" s="27"/>
      <c r="B184222" s="67"/>
      <c r="C184222" s="83"/>
      <c r="D184222" s="85"/>
      <c r="E184222" s="82"/>
      <c r="F184222" s="81"/>
      <c r="G184222" s="86"/>
      <c r="H184222" s="86"/>
      <c r="I184222" s="11"/>
    </row>
    <row r="184226" spans="1:9" s="4" customFormat="1" x14ac:dyDescent="0.2">
      <c r="A184226" s="27"/>
      <c r="B184226" s="67"/>
      <c r="C184226" s="83"/>
      <c r="D184226" s="85"/>
      <c r="E184226" s="82"/>
      <c r="F184226" s="81"/>
      <c r="G184226" s="86"/>
      <c r="H184226" s="86"/>
      <c r="I184226" s="11"/>
    </row>
    <row r="184230" spans="1:9" s="4" customFormat="1" x14ac:dyDescent="0.2">
      <c r="A184230" s="27"/>
      <c r="B184230" s="67"/>
      <c r="C184230" s="83"/>
      <c r="D184230" s="85"/>
      <c r="E184230" s="82"/>
      <c r="F184230" s="81"/>
      <c r="G184230" s="86"/>
      <c r="H184230" s="86"/>
      <c r="I184230" s="11"/>
    </row>
    <row r="184232" spans="1:9" s="4" customFormat="1" x14ac:dyDescent="0.2">
      <c r="A184232" s="27"/>
      <c r="B184232" s="67"/>
      <c r="C184232" s="83"/>
      <c r="D184232" s="85"/>
      <c r="E184232" s="82"/>
      <c r="F184232" s="81"/>
      <c r="G184232" s="86"/>
      <c r="H184232" s="86"/>
      <c r="I184232" s="11"/>
    </row>
    <row r="184238" spans="1:9" s="4" customFormat="1" x14ac:dyDescent="0.2">
      <c r="A184238" s="27"/>
      <c r="B184238" s="67"/>
      <c r="C184238" s="83"/>
      <c r="D184238" s="85"/>
      <c r="E184238" s="82"/>
      <c r="F184238" s="81"/>
      <c r="G184238" s="86"/>
      <c r="H184238" s="86"/>
      <c r="I184238" s="11"/>
    </row>
    <row r="184242" spans="1:9" s="4" customFormat="1" x14ac:dyDescent="0.2">
      <c r="A184242" s="27"/>
      <c r="B184242" s="67"/>
      <c r="C184242" s="83"/>
      <c r="D184242" s="85"/>
      <c r="E184242" s="82"/>
      <c r="F184242" s="81"/>
      <c r="G184242" s="86"/>
      <c r="H184242" s="86"/>
      <c r="I184242" s="11"/>
    </row>
    <row r="184246" spans="1:9" s="4" customFormat="1" x14ac:dyDescent="0.2">
      <c r="A184246" s="27"/>
      <c r="B184246" s="67"/>
      <c r="C184246" s="83"/>
      <c r="D184246" s="85"/>
      <c r="E184246" s="82"/>
      <c r="F184246" s="81"/>
      <c r="G184246" s="86"/>
      <c r="H184246" s="86"/>
      <c r="I184246" s="11"/>
    </row>
    <row r="184248" spans="1:9" s="4" customFormat="1" x14ac:dyDescent="0.2">
      <c r="A184248" s="27"/>
      <c r="B184248" s="67"/>
      <c r="C184248" s="83"/>
      <c r="D184248" s="85"/>
      <c r="E184248" s="82"/>
      <c r="F184248" s="81"/>
      <c r="G184248" s="86"/>
      <c r="H184248" s="86"/>
      <c r="I184248" s="11"/>
    </row>
    <row r="184254" spans="1:9" s="4" customFormat="1" x14ac:dyDescent="0.2">
      <c r="A184254" s="27"/>
      <c r="B184254" s="67"/>
      <c r="C184254" s="83"/>
      <c r="D184254" s="85"/>
      <c r="E184254" s="82"/>
      <c r="F184254" s="81"/>
      <c r="G184254" s="86"/>
      <c r="H184254" s="86"/>
      <c r="I184254" s="11"/>
    </row>
    <row r="184258" spans="1:9" s="4" customFormat="1" x14ac:dyDescent="0.2">
      <c r="A184258" s="27"/>
      <c r="B184258" s="67"/>
      <c r="C184258" s="83"/>
      <c r="D184258" s="85"/>
      <c r="E184258" s="82"/>
      <c r="F184258" s="81"/>
      <c r="G184258" s="86"/>
      <c r="H184258" s="86"/>
      <c r="I184258" s="11"/>
    </row>
    <row r="184262" spans="1:9" s="4" customFormat="1" x14ac:dyDescent="0.2">
      <c r="A184262" s="27"/>
      <c r="B184262" s="67"/>
      <c r="C184262" s="83"/>
      <c r="D184262" s="85"/>
      <c r="E184262" s="82"/>
      <c r="F184262" s="81"/>
      <c r="G184262" s="86"/>
      <c r="H184262" s="86"/>
      <c r="I184262" s="11"/>
    </row>
    <row r="184264" spans="1:9" s="4" customFormat="1" x14ac:dyDescent="0.2">
      <c r="A184264" s="27"/>
      <c r="B184264" s="67"/>
      <c r="C184264" s="83"/>
      <c r="D184264" s="85"/>
      <c r="E184264" s="82"/>
      <c r="F184264" s="81"/>
      <c r="G184264" s="86"/>
      <c r="H184264" s="86"/>
      <c r="I184264" s="11"/>
    </row>
    <row r="184270" spans="1:9" s="4" customFormat="1" x14ac:dyDescent="0.2">
      <c r="A184270" s="27"/>
      <c r="B184270" s="67"/>
      <c r="C184270" s="83"/>
      <c r="D184270" s="85"/>
      <c r="E184270" s="82"/>
      <c r="F184270" s="81"/>
      <c r="G184270" s="86"/>
      <c r="H184270" s="86"/>
      <c r="I184270" s="11"/>
    </row>
    <row r="184274" spans="1:9" s="4" customFormat="1" x14ac:dyDescent="0.2">
      <c r="A184274" s="27"/>
      <c r="B184274" s="67"/>
      <c r="C184274" s="83"/>
      <c r="D184274" s="85"/>
      <c r="E184274" s="82"/>
      <c r="F184274" s="81"/>
      <c r="G184274" s="86"/>
      <c r="H184274" s="86"/>
      <c r="I184274" s="11"/>
    </row>
    <row r="184278" spans="1:9" s="4" customFormat="1" x14ac:dyDescent="0.2">
      <c r="A184278" s="27"/>
      <c r="B184278" s="67"/>
      <c r="C184278" s="83"/>
      <c r="D184278" s="85"/>
      <c r="E184278" s="82"/>
      <c r="F184278" s="81"/>
      <c r="G184278" s="86"/>
      <c r="H184278" s="86"/>
      <c r="I184278" s="11"/>
    </row>
    <row r="184280" spans="1:9" s="4" customFormat="1" x14ac:dyDescent="0.2">
      <c r="A184280" s="27"/>
      <c r="B184280" s="67"/>
      <c r="C184280" s="83"/>
      <c r="D184280" s="85"/>
      <c r="E184280" s="82"/>
      <c r="F184280" s="81"/>
      <c r="G184280" s="86"/>
      <c r="H184280" s="86"/>
      <c r="I184280" s="11"/>
    </row>
    <row r="184286" spans="1:9" s="4" customFormat="1" x14ac:dyDescent="0.2">
      <c r="A184286" s="27"/>
      <c r="B184286" s="67"/>
      <c r="C184286" s="83"/>
      <c r="D184286" s="85"/>
      <c r="E184286" s="82"/>
      <c r="F184286" s="81"/>
      <c r="G184286" s="86"/>
      <c r="H184286" s="86"/>
      <c r="I184286" s="11"/>
    </row>
    <row r="184290" spans="1:9" s="4" customFormat="1" x14ac:dyDescent="0.2">
      <c r="A184290" s="27"/>
      <c r="B184290" s="67"/>
      <c r="C184290" s="83"/>
      <c r="D184290" s="85"/>
      <c r="E184290" s="82"/>
      <c r="F184290" s="81"/>
      <c r="G184290" s="86"/>
      <c r="H184290" s="86"/>
      <c r="I184290" s="11"/>
    </row>
    <row r="184294" spans="1:9" s="4" customFormat="1" x14ac:dyDescent="0.2">
      <c r="A184294" s="27"/>
      <c r="B184294" s="67"/>
      <c r="C184294" s="83"/>
      <c r="D184294" s="85"/>
      <c r="E184294" s="82"/>
      <c r="F184294" s="81"/>
      <c r="G184294" s="86"/>
      <c r="H184294" s="86"/>
      <c r="I184294" s="11"/>
    </row>
    <row r="184296" spans="1:9" s="4" customFormat="1" x14ac:dyDescent="0.2">
      <c r="A184296" s="27"/>
      <c r="B184296" s="67"/>
      <c r="C184296" s="83"/>
      <c r="D184296" s="85"/>
      <c r="E184296" s="82"/>
      <c r="F184296" s="81"/>
      <c r="G184296" s="86"/>
      <c r="H184296" s="86"/>
      <c r="I184296" s="11"/>
    </row>
    <row r="184302" spans="1:9" s="4" customFormat="1" x14ac:dyDescent="0.2">
      <c r="A184302" s="27"/>
      <c r="B184302" s="67"/>
      <c r="C184302" s="83"/>
      <c r="D184302" s="85"/>
      <c r="E184302" s="82"/>
      <c r="F184302" s="81"/>
      <c r="G184302" s="86"/>
      <c r="H184302" s="86"/>
      <c r="I184302" s="11"/>
    </row>
    <row r="184306" spans="1:9" s="4" customFormat="1" x14ac:dyDescent="0.2">
      <c r="A184306" s="27"/>
      <c r="B184306" s="67"/>
      <c r="C184306" s="83"/>
      <c r="D184306" s="85"/>
      <c r="E184306" s="82"/>
      <c r="F184306" s="81"/>
      <c r="G184306" s="86"/>
      <c r="H184306" s="86"/>
      <c r="I184306" s="11"/>
    </row>
    <row r="184310" spans="1:9" s="4" customFormat="1" x14ac:dyDescent="0.2">
      <c r="A184310" s="27"/>
      <c r="B184310" s="67"/>
      <c r="C184310" s="83"/>
      <c r="D184310" s="85"/>
      <c r="E184310" s="82"/>
      <c r="F184310" s="81"/>
      <c r="G184310" s="86"/>
      <c r="H184310" s="86"/>
      <c r="I184310" s="11"/>
    </row>
    <row r="184312" spans="1:9" s="4" customFormat="1" x14ac:dyDescent="0.2">
      <c r="A184312" s="27"/>
      <c r="B184312" s="67"/>
      <c r="C184312" s="83"/>
      <c r="D184312" s="85"/>
      <c r="E184312" s="82"/>
      <c r="F184312" s="81"/>
      <c r="G184312" s="86"/>
      <c r="H184312" s="86"/>
      <c r="I184312" s="11"/>
    </row>
    <row r="184318" spans="1:9" s="4" customFormat="1" x14ac:dyDescent="0.2">
      <c r="A184318" s="27"/>
      <c r="B184318" s="67"/>
      <c r="C184318" s="83"/>
      <c r="D184318" s="85"/>
      <c r="E184318" s="82"/>
      <c r="F184318" s="81"/>
      <c r="G184318" s="86"/>
      <c r="H184318" s="86"/>
      <c r="I184318" s="11"/>
    </row>
    <row r="184322" spans="1:9" s="4" customFormat="1" x14ac:dyDescent="0.2">
      <c r="A184322" s="27"/>
      <c r="B184322" s="67"/>
      <c r="C184322" s="83"/>
      <c r="D184322" s="85"/>
      <c r="E184322" s="82"/>
      <c r="F184322" s="81"/>
      <c r="G184322" s="86"/>
      <c r="H184322" s="86"/>
      <c r="I184322" s="11"/>
    </row>
    <row r="184326" spans="1:9" s="4" customFormat="1" x14ac:dyDescent="0.2">
      <c r="A184326" s="27"/>
      <c r="B184326" s="67"/>
      <c r="C184326" s="83"/>
      <c r="D184326" s="85"/>
      <c r="E184326" s="82"/>
      <c r="F184326" s="81"/>
      <c r="G184326" s="86"/>
      <c r="H184326" s="86"/>
      <c r="I184326" s="11"/>
    </row>
    <row r="184328" spans="1:9" s="4" customFormat="1" x14ac:dyDescent="0.2">
      <c r="A184328" s="27"/>
      <c r="B184328" s="67"/>
      <c r="C184328" s="83"/>
      <c r="D184328" s="85"/>
      <c r="E184328" s="82"/>
      <c r="F184328" s="81"/>
      <c r="G184328" s="86"/>
      <c r="H184328" s="86"/>
      <c r="I184328" s="11"/>
    </row>
    <row r="184334" spans="1:9" s="4" customFormat="1" x14ac:dyDescent="0.2">
      <c r="A184334" s="27"/>
      <c r="B184334" s="67"/>
      <c r="C184334" s="83"/>
      <c r="D184334" s="85"/>
      <c r="E184334" s="82"/>
      <c r="F184334" s="81"/>
      <c r="G184334" s="86"/>
      <c r="H184334" s="86"/>
      <c r="I184334" s="11"/>
    </row>
    <row r="184338" spans="1:9" s="4" customFormat="1" x14ac:dyDescent="0.2">
      <c r="A184338" s="27"/>
      <c r="B184338" s="67"/>
      <c r="C184338" s="83"/>
      <c r="D184338" s="85"/>
      <c r="E184338" s="82"/>
      <c r="F184338" s="81"/>
      <c r="G184338" s="86"/>
      <c r="H184338" s="86"/>
      <c r="I184338" s="11"/>
    </row>
    <row r="184342" spans="1:9" s="4" customFormat="1" x14ac:dyDescent="0.2">
      <c r="A184342" s="27"/>
      <c r="B184342" s="67"/>
      <c r="C184342" s="83"/>
      <c r="D184342" s="85"/>
      <c r="E184342" s="82"/>
      <c r="F184342" s="81"/>
      <c r="G184342" s="86"/>
      <c r="H184342" s="86"/>
      <c r="I184342" s="11"/>
    </row>
    <row r="184344" spans="1:9" s="4" customFormat="1" x14ac:dyDescent="0.2">
      <c r="A184344" s="27"/>
      <c r="B184344" s="67"/>
      <c r="C184344" s="83"/>
      <c r="D184344" s="85"/>
      <c r="E184344" s="82"/>
      <c r="F184344" s="81"/>
      <c r="G184344" s="86"/>
      <c r="H184344" s="86"/>
      <c r="I184344" s="11"/>
    </row>
    <row r="184350" spans="1:9" s="4" customFormat="1" x14ac:dyDescent="0.2">
      <c r="A184350" s="27"/>
      <c r="B184350" s="67"/>
      <c r="C184350" s="83"/>
      <c r="D184350" s="85"/>
      <c r="E184350" s="82"/>
      <c r="F184350" s="81"/>
      <c r="G184350" s="86"/>
      <c r="H184350" s="86"/>
      <c r="I184350" s="11"/>
    </row>
    <row r="184354" spans="1:9" s="4" customFormat="1" x14ac:dyDescent="0.2">
      <c r="A184354" s="27"/>
      <c r="B184354" s="67"/>
      <c r="C184354" s="83"/>
      <c r="D184354" s="85"/>
      <c r="E184354" s="82"/>
      <c r="F184354" s="81"/>
      <c r="G184354" s="86"/>
      <c r="H184354" s="86"/>
      <c r="I184354" s="11"/>
    </row>
    <row r="184358" spans="1:9" s="4" customFormat="1" x14ac:dyDescent="0.2">
      <c r="A184358" s="27"/>
      <c r="B184358" s="67"/>
      <c r="C184358" s="83"/>
      <c r="D184358" s="85"/>
      <c r="E184358" s="82"/>
      <c r="F184358" s="81"/>
      <c r="G184358" s="86"/>
      <c r="H184358" s="86"/>
      <c r="I184358" s="11"/>
    </row>
    <row r="184360" spans="1:9" s="4" customFormat="1" x14ac:dyDescent="0.2">
      <c r="A184360" s="27"/>
      <c r="B184360" s="67"/>
      <c r="C184360" s="83"/>
      <c r="D184360" s="85"/>
      <c r="E184360" s="82"/>
      <c r="F184360" s="81"/>
      <c r="G184360" s="86"/>
      <c r="H184360" s="86"/>
      <c r="I184360" s="11"/>
    </row>
    <row r="184366" spans="1:9" s="4" customFormat="1" x14ac:dyDescent="0.2">
      <c r="A184366" s="27"/>
      <c r="B184366" s="67"/>
      <c r="C184366" s="83"/>
      <c r="D184366" s="85"/>
      <c r="E184366" s="82"/>
      <c r="F184366" s="81"/>
      <c r="G184366" s="86"/>
      <c r="H184366" s="86"/>
      <c r="I184366" s="11"/>
    </row>
    <row r="184370" spans="1:9" s="4" customFormat="1" x14ac:dyDescent="0.2">
      <c r="A184370" s="27"/>
      <c r="B184370" s="67"/>
      <c r="C184370" s="83"/>
      <c r="D184370" s="85"/>
      <c r="E184370" s="82"/>
      <c r="F184370" s="81"/>
      <c r="G184370" s="86"/>
      <c r="H184370" s="86"/>
      <c r="I184370" s="11"/>
    </row>
    <row r="184374" spans="1:9" s="4" customFormat="1" x14ac:dyDescent="0.2">
      <c r="A184374" s="27"/>
      <c r="B184374" s="67"/>
      <c r="C184374" s="83"/>
      <c r="D184374" s="85"/>
      <c r="E184374" s="82"/>
      <c r="F184374" s="81"/>
      <c r="G184374" s="86"/>
      <c r="H184374" s="86"/>
      <c r="I184374" s="11"/>
    </row>
    <row r="184376" spans="1:9" s="4" customFormat="1" x14ac:dyDescent="0.2">
      <c r="A184376" s="27"/>
      <c r="B184376" s="67"/>
      <c r="C184376" s="83"/>
      <c r="D184376" s="85"/>
      <c r="E184376" s="82"/>
      <c r="F184376" s="81"/>
      <c r="G184376" s="86"/>
      <c r="H184376" s="86"/>
      <c r="I184376" s="11"/>
    </row>
    <row r="184382" spans="1:9" s="4" customFormat="1" x14ac:dyDescent="0.2">
      <c r="A184382" s="27"/>
      <c r="B184382" s="67"/>
      <c r="C184382" s="83"/>
      <c r="D184382" s="85"/>
      <c r="E184382" s="82"/>
      <c r="F184382" s="81"/>
      <c r="G184382" s="86"/>
      <c r="H184382" s="86"/>
      <c r="I184382" s="11"/>
    </row>
    <row r="184386" spans="1:9" s="4" customFormat="1" x14ac:dyDescent="0.2">
      <c r="A184386" s="27"/>
      <c r="B184386" s="67"/>
      <c r="C184386" s="83"/>
      <c r="D184386" s="85"/>
      <c r="E184386" s="82"/>
      <c r="F184386" s="81"/>
      <c r="G184386" s="86"/>
      <c r="H184386" s="86"/>
      <c r="I184386" s="11"/>
    </row>
    <row r="184390" spans="1:9" s="4" customFormat="1" x14ac:dyDescent="0.2">
      <c r="A184390" s="27"/>
      <c r="B184390" s="67"/>
      <c r="C184390" s="83"/>
      <c r="D184390" s="85"/>
      <c r="E184390" s="82"/>
      <c r="F184390" s="81"/>
      <c r="G184390" s="86"/>
      <c r="H184390" s="86"/>
      <c r="I184390" s="11"/>
    </row>
    <row r="184392" spans="1:9" s="4" customFormat="1" x14ac:dyDescent="0.2">
      <c r="A184392" s="27"/>
      <c r="B184392" s="67"/>
      <c r="C184392" s="83"/>
      <c r="D184392" s="85"/>
      <c r="E184392" s="82"/>
      <c r="F184392" s="81"/>
      <c r="G184392" s="86"/>
      <c r="H184392" s="86"/>
      <c r="I184392" s="11"/>
    </row>
    <row r="184398" spans="1:9" s="4" customFormat="1" x14ac:dyDescent="0.2">
      <c r="A184398" s="27"/>
      <c r="B184398" s="67"/>
      <c r="C184398" s="83"/>
      <c r="D184398" s="85"/>
      <c r="E184398" s="82"/>
      <c r="F184398" s="81"/>
      <c r="G184398" s="86"/>
      <c r="H184398" s="86"/>
      <c r="I184398" s="11"/>
    </row>
    <row r="184402" spans="1:9" s="4" customFormat="1" x14ac:dyDescent="0.2">
      <c r="A184402" s="27"/>
      <c r="B184402" s="67"/>
      <c r="C184402" s="83"/>
      <c r="D184402" s="85"/>
      <c r="E184402" s="82"/>
      <c r="F184402" s="81"/>
      <c r="G184402" s="86"/>
      <c r="H184402" s="86"/>
      <c r="I184402" s="11"/>
    </row>
    <row r="184406" spans="1:9" s="4" customFormat="1" x14ac:dyDescent="0.2">
      <c r="A184406" s="27"/>
      <c r="B184406" s="67"/>
      <c r="C184406" s="83"/>
      <c r="D184406" s="85"/>
      <c r="E184406" s="82"/>
      <c r="F184406" s="81"/>
      <c r="G184406" s="86"/>
      <c r="H184406" s="86"/>
      <c r="I184406" s="11"/>
    </row>
    <row r="184408" spans="1:9" s="4" customFormat="1" x14ac:dyDescent="0.2">
      <c r="A184408" s="27"/>
      <c r="B184408" s="67"/>
      <c r="C184408" s="83"/>
      <c r="D184408" s="85"/>
      <c r="E184408" s="82"/>
      <c r="F184408" s="81"/>
      <c r="G184408" s="86"/>
      <c r="H184408" s="86"/>
      <c r="I184408" s="11"/>
    </row>
    <row r="184414" spans="1:9" s="4" customFormat="1" x14ac:dyDescent="0.2">
      <c r="A184414" s="27"/>
      <c r="B184414" s="67"/>
      <c r="C184414" s="83"/>
      <c r="D184414" s="85"/>
      <c r="E184414" s="82"/>
      <c r="F184414" s="81"/>
      <c r="G184414" s="86"/>
      <c r="H184414" s="86"/>
      <c r="I184414" s="11"/>
    </row>
    <row r="184418" spans="1:9" s="4" customFormat="1" x14ac:dyDescent="0.2">
      <c r="A184418" s="27"/>
      <c r="B184418" s="67"/>
      <c r="C184418" s="83"/>
      <c r="D184418" s="85"/>
      <c r="E184418" s="82"/>
      <c r="F184418" s="81"/>
      <c r="G184418" s="86"/>
      <c r="H184418" s="86"/>
      <c r="I184418" s="11"/>
    </row>
    <row r="184422" spans="1:9" s="4" customFormat="1" x14ac:dyDescent="0.2">
      <c r="A184422" s="27"/>
      <c r="B184422" s="67"/>
      <c r="C184422" s="83"/>
      <c r="D184422" s="85"/>
      <c r="E184422" s="82"/>
      <c r="F184422" s="81"/>
      <c r="G184422" s="86"/>
      <c r="H184422" s="86"/>
      <c r="I184422" s="11"/>
    </row>
    <row r="184424" spans="1:9" s="4" customFormat="1" x14ac:dyDescent="0.2">
      <c r="A184424" s="27"/>
      <c r="B184424" s="67"/>
      <c r="C184424" s="83"/>
      <c r="D184424" s="85"/>
      <c r="E184424" s="82"/>
      <c r="F184424" s="81"/>
      <c r="G184424" s="86"/>
      <c r="H184424" s="86"/>
      <c r="I184424" s="11"/>
    </row>
    <row r="184430" spans="1:9" s="4" customFormat="1" x14ac:dyDescent="0.2">
      <c r="A184430" s="27"/>
      <c r="B184430" s="67"/>
      <c r="C184430" s="83"/>
      <c r="D184430" s="85"/>
      <c r="E184430" s="82"/>
      <c r="F184430" s="81"/>
      <c r="G184430" s="86"/>
      <c r="H184430" s="86"/>
      <c r="I184430" s="11"/>
    </row>
    <row r="184434" spans="1:9" s="4" customFormat="1" x14ac:dyDescent="0.2">
      <c r="A184434" s="27"/>
      <c r="B184434" s="67"/>
      <c r="C184434" s="83"/>
      <c r="D184434" s="85"/>
      <c r="E184434" s="82"/>
      <c r="F184434" s="81"/>
      <c r="G184434" s="86"/>
      <c r="H184434" s="86"/>
      <c r="I184434" s="11"/>
    </row>
    <row r="184438" spans="1:9" s="4" customFormat="1" x14ac:dyDescent="0.2">
      <c r="A184438" s="27"/>
      <c r="B184438" s="67"/>
      <c r="C184438" s="83"/>
      <c r="D184438" s="85"/>
      <c r="E184438" s="82"/>
      <c r="F184438" s="81"/>
      <c r="G184438" s="86"/>
      <c r="H184438" s="86"/>
      <c r="I184438" s="11"/>
    </row>
    <row r="184440" spans="1:9" s="4" customFormat="1" x14ac:dyDescent="0.2">
      <c r="A184440" s="27"/>
      <c r="B184440" s="67"/>
      <c r="C184440" s="83"/>
      <c r="D184440" s="85"/>
      <c r="E184440" s="82"/>
      <c r="F184440" s="81"/>
      <c r="G184440" s="86"/>
      <c r="H184440" s="86"/>
      <c r="I184440" s="11"/>
    </row>
    <row r="184446" spans="1:9" s="4" customFormat="1" x14ac:dyDescent="0.2">
      <c r="A184446" s="27"/>
      <c r="B184446" s="67"/>
      <c r="C184446" s="83"/>
      <c r="D184446" s="85"/>
      <c r="E184446" s="82"/>
      <c r="F184446" s="81"/>
      <c r="G184446" s="86"/>
      <c r="H184446" s="86"/>
      <c r="I184446" s="11"/>
    </row>
    <row r="184450" spans="1:9" s="4" customFormat="1" x14ac:dyDescent="0.2">
      <c r="A184450" s="27"/>
      <c r="B184450" s="67"/>
      <c r="C184450" s="83"/>
      <c r="D184450" s="85"/>
      <c r="E184450" s="82"/>
      <c r="F184450" s="81"/>
      <c r="G184450" s="86"/>
      <c r="H184450" s="86"/>
      <c r="I184450" s="11"/>
    </row>
    <row r="184454" spans="1:9" s="4" customFormat="1" x14ac:dyDescent="0.2">
      <c r="A184454" s="27"/>
      <c r="B184454" s="67"/>
      <c r="C184454" s="83"/>
      <c r="D184454" s="85"/>
      <c r="E184454" s="82"/>
      <c r="F184454" s="81"/>
      <c r="G184454" s="86"/>
      <c r="H184454" s="86"/>
      <c r="I184454" s="11"/>
    </row>
    <row r="184456" spans="1:9" s="4" customFormat="1" x14ac:dyDescent="0.2">
      <c r="A184456" s="27"/>
      <c r="B184456" s="67"/>
      <c r="C184456" s="83"/>
      <c r="D184456" s="85"/>
      <c r="E184456" s="82"/>
      <c r="F184456" s="81"/>
      <c r="G184456" s="86"/>
      <c r="H184456" s="86"/>
      <c r="I184456" s="11"/>
    </row>
    <row r="184462" spans="1:9" s="4" customFormat="1" x14ac:dyDescent="0.2">
      <c r="A184462" s="27"/>
      <c r="B184462" s="67"/>
      <c r="C184462" s="83"/>
      <c r="D184462" s="85"/>
      <c r="E184462" s="82"/>
      <c r="F184462" s="81"/>
      <c r="G184462" s="86"/>
      <c r="H184462" s="86"/>
      <c r="I184462" s="11"/>
    </row>
    <row r="184466" spans="1:9" s="4" customFormat="1" x14ac:dyDescent="0.2">
      <c r="A184466" s="27"/>
      <c r="B184466" s="67"/>
      <c r="C184466" s="83"/>
      <c r="D184466" s="85"/>
      <c r="E184466" s="82"/>
      <c r="F184466" s="81"/>
      <c r="G184466" s="86"/>
      <c r="H184466" s="86"/>
      <c r="I184466" s="11"/>
    </row>
    <row r="184470" spans="1:9" s="4" customFormat="1" x14ac:dyDescent="0.2">
      <c r="A184470" s="27"/>
      <c r="B184470" s="67"/>
      <c r="C184470" s="83"/>
      <c r="D184470" s="85"/>
      <c r="E184470" s="82"/>
      <c r="F184470" s="81"/>
      <c r="G184470" s="86"/>
      <c r="H184470" s="86"/>
      <c r="I184470" s="11"/>
    </row>
    <row r="184472" spans="1:9" s="4" customFormat="1" x14ac:dyDescent="0.2">
      <c r="A184472" s="27"/>
      <c r="B184472" s="67"/>
      <c r="C184472" s="83"/>
      <c r="D184472" s="85"/>
      <c r="E184472" s="82"/>
      <c r="F184472" s="81"/>
      <c r="G184472" s="86"/>
      <c r="H184472" s="86"/>
      <c r="I184472" s="11"/>
    </row>
    <row r="184478" spans="1:9" s="4" customFormat="1" x14ac:dyDescent="0.2">
      <c r="A184478" s="27"/>
      <c r="B184478" s="67"/>
      <c r="C184478" s="83"/>
      <c r="D184478" s="85"/>
      <c r="E184478" s="82"/>
      <c r="F184478" s="81"/>
      <c r="G184478" s="86"/>
      <c r="H184478" s="86"/>
      <c r="I184478" s="11"/>
    </row>
    <row r="184482" spans="1:9" s="4" customFormat="1" x14ac:dyDescent="0.2">
      <c r="A184482" s="27"/>
      <c r="B184482" s="67"/>
      <c r="C184482" s="83"/>
      <c r="D184482" s="85"/>
      <c r="E184482" s="82"/>
      <c r="F184482" s="81"/>
      <c r="G184482" s="86"/>
      <c r="H184482" s="86"/>
      <c r="I184482" s="11"/>
    </row>
    <row r="184486" spans="1:9" s="4" customFormat="1" x14ac:dyDescent="0.2">
      <c r="A184486" s="27"/>
      <c r="B184486" s="67"/>
      <c r="C184486" s="83"/>
      <c r="D184486" s="85"/>
      <c r="E184486" s="82"/>
      <c r="F184486" s="81"/>
      <c r="G184486" s="86"/>
      <c r="H184486" s="86"/>
      <c r="I184486" s="11"/>
    </row>
    <row r="184488" spans="1:9" s="4" customFormat="1" x14ac:dyDescent="0.2">
      <c r="A184488" s="27"/>
      <c r="B184488" s="67"/>
      <c r="C184488" s="83"/>
      <c r="D184488" s="85"/>
      <c r="E184488" s="82"/>
      <c r="F184488" s="81"/>
      <c r="G184488" s="86"/>
      <c r="H184488" s="86"/>
      <c r="I184488" s="11"/>
    </row>
    <row r="184494" spans="1:9" s="4" customFormat="1" x14ac:dyDescent="0.2">
      <c r="A184494" s="27"/>
      <c r="B184494" s="67"/>
      <c r="C184494" s="83"/>
      <c r="D184494" s="85"/>
      <c r="E184494" s="82"/>
      <c r="F184494" s="81"/>
      <c r="G184494" s="86"/>
      <c r="H184494" s="86"/>
      <c r="I184494" s="11"/>
    </row>
    <row r="184498" spans="1:9" s="4" customFormat="1" x14ac:dyDescent="0.2">
      <c r="A184498" s="27"/>
      <c r="B184498" s="67"/>
      <c r="C184498" s="83"/>
      <c r="D184498" s="85"/>
      <c r="E184498" s="82"/>
      <c r="F184498" s="81"/>
      <c r="G184498" s="86"/>
      <c r="H184498" s="86"/>
      <c r="I184498" s="11"/>
    </row>
    <row r="184502" spans="1:9" s="4" customFormat="1" x14ac:dyDescent="0.2">
      <c r="A184502" s="27"/>
      <c r="B184502" s="67"/>
      <c r="C184502" s="83"/>
      <c r="D184502" s="85"/>
      <c r="E184502" s="82"/>
      <c r="F184502" s="81"/>
      <c r="G184502" s="86"/>
      <c r="H184502" s="86"/>
      <c r="I184502" s="11"/>
    </row>
    <row r="184504" spans="1:9" s="4" customFormat="1" x14ac:dyDescent="0.2">
      <c r="A184504" s="27"/>
      <c r="B184504" s="67"/>
      <c r="C184504" s="83"/>
      <c r="D184504" s="85"/>
      <c r="E184504" s="82"/>
      <c r="F184504" s="81"/>
      <c r="G184504" s="86"/>
      <c r="H184504" s="86"/>
      <c r="I184504" s="11"/>
    </row>
    <row r="184510" spans="1:9" s="4" customFormat="1" x14ac:dyDescent="0.2">
      <c r="A184510" s="27"/>
      <c r="B184510" s="67"/>
      <c r="C184510" s="83"/>
      <c r="D184510" s="85"/>
      <c r="E184510" s="82"/>
      <c r="F184510" s="81"/>
      <c r="G184510" s="86"/>
      <c r="H184510" s="86"/>
      <c r="I184510" s="11"/>
    </row>
    <row r="184514" spans="1:9" s="4" customFormat="1" x14ac:dyDescent="0.2">
      <c r="A184514" s="27"/>
      <c r="B184514" s="67"/>
      <c r="C184514" s="83"/>
      <c r="D184514" s="85"/>
      <c r="E184514" s="82"/>
      <c r="F184514" s="81"/>
      <c r="G184514" s="86"/>
      <c r="H184514" s="86"/>
      <c r="I184514" s="11"/>
    </row>
    <row r="184518" spans="1:9" s="4" customFormat="1" x14ac:dyDescent="0.2">
      <c r="A184518" s="27"/>
      <c r="B184518" s="67"/>
      <c r="C184518" s="83"/>
      <c r="D184518" s="85"/>
      <c r="E184518" s="82"/>
      <c r="F184518" s="81"/>
      <c r="G184518" s="86"/>
      <c r="H184518" s="86"/>
      <c r="I184518" s="11"/>
    </row>
    <row r="184520" spans="1:9" s="4" customFormat="1" x14ac:dyDescent="0.2">
      <c r="A184520" s="27"/>
      <c r="B184520" s="67"/>
      <c r="C184520" s="83"/>
      <c r="D184520" s="85"/>
      <c r="E184520" s="82"/>
      <c r="F184520" s="81"/>
      <c r="G184520" s="86"/>
      <c r="H184520" s="86"/>
      <c r="I184520" s="11"/>
    </row>
    <row r="184526" spans="1:9" s="4" customFormat="1" x14ac:dyDescent="0.2">
      <c r="A184526" s="27"/>
      <c r="B184526" s="67"/>
      <c r="C184526" s="83"/>
      <c r="D184526" s="85"/>
      <c r="E184526" s="82"/>
      <c r="F184526" s="81"/>
      <c r="G184526" s="86"/>
      <c r="H184526" s="86"/>
      <c r="I184526" s="11"/>
    </row>
    <row r="184530" spans="1:9" s="4" customFormat="1" x14ac:dyDescent="0.2">
      <c r="A184530" s="27"/>
      <c r="B184530" s="67"/>
      <c r="C184530" s="83"/>
      <c r="D184530" s="85"/>
      <c r="E184530" s="82"/>
      <c r="F184530" s="81"/>
      <c r="G184530" s="86"/>
      <c r="H184530" s="86"/>
      <c r="I184530" s="11"/>
    </row>
    <row r="184534" spans="1:9" s="4" customFormat="1" x14ac:dyDescent="0.2">
      <c r="A184534" s="27"/>
      <c r="B184534" s="67"/>
      <c r="C184534" s="83"/>
      <c r="D184534" s="85"/>
      <c r="E184534" s="82"/>
      <c r="F184534" s="81"/>
      <c r="G184534" s="86"/>
      <c r="H184534" s="86"/>
      <c r="I184534" s="11"/>
    </row>
    <row r="184536" spans="1:9" s="4" customFormat="1" x14ac:dyDescent="0.2">
      <c r="A184536" s="27"/>
      <c r="B184536" s="67"/>
      <c r="C184536" s="83"/>
      <c r="D184536" s="85"/>
      <c r="E184536" s="82"/>
      <c r="F184536" s="81"/>
      <c r="G184536" s="86"/>
      <c r="H184536" s="86"/>
      <c r="I184536" s="11"/>
    </row>
    <row r="184542" spans="1:9" s="4" customFormat="1" x14ac:dyDescent="0.2">
      <c r="A184542" s="27"/>
      <c r="B184542" s="67"/>
      <c r="C184542" s="83"/>
      <c r="D184542" s="85"/>
      <c r="E184542" s="82"/>
      <c r="F184542" s="81"/>
      <c r="G184542" s="86"/>
      <c r="H184542" s="86"/>
      <c r="I184542" s="11"/>
    </row>
    <row r="184546" spans="1:9" s="4" customFormat="1" x14ac:dyDescent="0.2">
      <c r="A184546" s="27"/>
      <c r="B184546" s="67"/>
      <c r="C184546" s="83"/>
      <c r="D184546" s="85"/>
      <c r="E184546" s="82"/>
      <c r="F184546" s="81"/>
      <c r="G184546" s="86"/>
      <c r="H184546" s="86"/>
      <c r="I184546" s="11"/>
    </row>
    <row r="184550" spans="1:9" s="4" customFormat="1" x14ac:dyDescent="0.2">
      <c r="A184550" s="27"/>
      <c r="B184550" s="67"/>
      <c r="C184550" s="83"/>
      <c r="D184550" s="85"/>
      <c r="E184550" s="82"/>
      <c r="F184550" s="81"/>
      <c r="G184550" s="86"/>
      <c r="H184550" s="86"/>
      <c r="I184550" s="11"/>
    </row>
    <row r="184552" spans="1:9" s="4" customFormat="1" x14ac:dyDescent="0.2">
      <c r="A184552" s="27"/>
      <c r="B184552" s="67"/>
      <c r="C184552" s="83"/>
      <c r="D184552" s="85"/>
      <c r="E184552" s="82"/>
      <c r="F184552" s="81"/>
      <c r="G184552" s="86"/>
      <c r="H184552" s="86"/>
      <c r="I184552" s="11"/>
    </row>
    <row r="184558" spans="1:9" s="4" customFormat="1" x14ac:dyDescent="0.2">
      <c r="A184558" s="27"/>
      <c r="B184558" s="67"/>
      <c r="C184558" s="83"/>
      <c r="D184558" s="85"/>
      <c r="E184558" s="82"/>
      <c r="F184558" s="81"/>
      <c r="G184558" s="86"/>
      <c r="H184558" s="86"/>
      <c r="I184558" s="11"/>
    </row>
    <row r="184562" spans="1:9" s="4" customFormat="1" x14ac:dyDescent="0.2">
      <c r="A184562" s="27"/>
      <c r="B184562" s="67"/>
      <c r="C184562" s="83"/>
      <c r="D184562" s="85"/>
      <c r="E184562" s="82"/>
      <c r="F184562" s="81"/>
      <c r="G184562" s="86"/>
      <c r="H184562" s="86"/>
      <c r="I184562" s="11"/>
    </row>
    <row r="184566" spans="1:9" s="4" customFormat="1" x14ac:dyDescent="0.2">
      <c r="A184566" s="27"/>
      <c r="B184566" s="67"/>
      <c r="C184566" s="83"/>
      <c r="D184566" s="85"/>
      <c r="E184566" s="82"/>
      <c r="F184566" s="81"/>
      <c r="G184566" s="86"/>
      <c r="H184566" s="86"/>
      <c r="I184566" s="11"/>
    </row>
    <row r="184568" spans="1:9" s="4" customFormat="1" x14ac:dyDescent="0.2">
      <c r="A184568" s="27"/>
      <c r="B184568" s="67"/>
      <c r="C184568" s="83"/>
      <c r="D184568" s="85"/>
      <c r="E184568" s="82"/>
      <c r="F184568" s="81"/>
      <c r="G184568" s="86"/>
      <c r="H184568" s="86"/>
      <c r="I184568" s="11"/>
    </row>
    <row r="184574" spans="1:9" s="4" customFormat="1" x14ac:dyDescent="0.2">
      <c r="A184574" s="27"/>
      <c r="B184574" s="67"/>
      <c r="C184574" s="83"/>
      <c r="D184574" s="85"/>
      <c r="E184574" s="82"/>
      <c r="F184574" s="81"/>
      <c r="G184574" s="86"/>
      <c r="H184574" s="86"/>
      <c r="I184574" s="11"/>
    </row>
    <row r="184578" spans="1:9" s="4" customFormat="1" x14ac:dyDescent="0.2">
      <c r="A184578" s="27"/>
      <c r="B184578" s="67"/>
      <c r="C184578" s="83"/>
      <c r="D184578" s="85"/>
      <c r="E184578" s="82"/>
      <c r="F184578" s="81"/>
      <c r="G184578" s="86"/>
      <c r="H184578" s="86"/>
      <c r="I184578" s="11"/>
    </row>
    <row r="184582" spans="1:9" s="4" customFormat="1" x14ac:dyDescent="0.2">
      <c r="A184582" s="27"/>
      <c r="B184582" s="67"/>
      <c r="C184582" s="83"/>
      <c r="D184582" s="85"/>
      <c r="E184582" s="82"/>
      <c r="F184582" s="81"/>
      <c r="G184582" s="86"/>
      <c r="H184582" s="86"/>
      <c r="I184582" s="11"/>
    </row>
    <row r="184584" spans="1:9" s="4" customFormat="1" x14ac:dyDescent="0.2">
      <c r="A184584" s="27"/>
      <c r="B184584" s="67"/>
      <c r="C184584" s="83"/>
      <c r="D184584" s="85"/>
      <c r="E184584" s="82"/>
      <c r="F184584" s="81"/>
      <c r="G184584" s="86"/>
      <c r="H184584" s="86"/>
      <c r="I184584" s="11"/>
    </row>
    <row r="184590" spans="1:9" s="4" customFormat="1" x14ac:dyDescent="0.2">
      <c r="A184590" s="27"/>
      <c r="B184590" s="67"/>
      <c r="C184590" s="83"/>
      <c r="D184590" s="85"/>
      <c r="E184590" s="82"/>
      <c r="F184590" s="81"/>
      <c r="G184590" s="86"/>
      <c r="H184590" s="86"/>
      <c r="I184590" s="11"/>
    </row>
    <row r="184594" spans="1:9" s="4" customFormat="1" x14ac:dyDescent="0.2">
      <c r="A184594" s="27"/>
      <c r="B184594" s="67"/>
      <c r="C184594" s="83"/>
      <c r="D184594" s="85"/>
      <c r="E184594" s="82"/>
      <c r="F184594" s="81"/>
      <c r="G184594" s="86"/>
      <c r="H184594" s="86"/>
      <c r="I184594" s="11"/>
    </row>
    <row r="184598" spans="1:9" s="4" customFormat="1" x14ac:dyDescent="0.2">
      <c r="A184598" s="27"/>
      <c r="B184598" s="67"/>
      <c r="C184598" s="83"/>
      <c r="D184598" s="85"/>
      <c r="E184598" s="82"/>
      <c r="F184598" s="81"/>
      <c r="G184598" s="86"/>
      <c r="H184598" s="86"/>
      <c r="I184598" s="11"/>
    </row>
    <row r="184600" spans="1:9" s="4" customFormat="1" x14ac:dyDescent="0.2">
      <c r="A184600" s="27"/>
      <c r="B184600" s="67"/>
      <c r="C184600" s="83"/>
      <c r="D184600" s="85"/>
      <c r="E184600" s="82"/>
      <c r="F184600" s="81"/>
      <c r="G184600" s="86"/>
      <c r="H184600" s="86"/>
      <c r="I184600" s="11"/>
    </row>
    <row r="184606" spans="1:9" s="4" customFormat="1" x14ac:dyDescent="0.2">
      <c r="A184606" s="27"/>
      <c r="B184606" s="67"/>
      <c r="C184606" s="83"/>
      <c r="D184606" s="85"/>
      <c r="E184606" s="82"/>
      <c r="F184606" s="81"/>
      <c r="G184606" s="86"/>
      <c r="H184606" s="86"/>
      <c r="I184606" s="11"/>
    </row>
    <row r="184610" spans="1:9" s="4" customFormat="1" x14ac:dyDescent="0.2">
      <c r="A184610" s="27"/>
      <c r="B184610" s="67"/>
      <c r="C184610" s="83"/>
      <c r="D184610" s="85"/>
      <c r="E184610" s="82"/>
      <c r="F184610" s="81"/>
      <c r="G184610" s="86"/>
      <c r="H184610" s="86"/>
      <c r="I184610" s="11"/>
    </row>
    <row r="184614" spans="1:9" s="4" customFormat="1" x14ac:dyDescent="0.2">
      <c r="A184614" s="27"/>
      <c r="B184614" s="67"/>
      <c r="C184614" s="83"/>
      <c r="D184614" s="85"/>
      <c r="E184614" s="82"/>
      <c r="F184614" s="81"/>
      <c r="G184614" s="86"/>
      <c r="H184614" s="86"/>
      <c r="I184614" s="11"/>
    </row>
    <row r="184616" spans="1:9" s="4" customFormat="1" x14ac:dyDescent="0.2">
      <c r="A184616" s="27"/>
      <c r="B184616" s="67"/>
      <c r="C184616" s="83"/>
      <c r="D184616" s="85"/>
      <c r="E184616" s="82"/>
      <c r="F184616" s="81"/>
      <c r="G184616" s="86"/>
      <c r="H184616" s="86"/>
      <c r="I184616" s="11"/>
    </row>
    <row r="184622" spans="1:9" s="4" customFormat="1" x14ac:dyDescent="0.2">
      <c r="A184622" s="27"/>
      <c r="B184622" s="67"/>
      <c r="C184622" s="83"/>
      <c r="D184622" s="85"/>
      <c r="E184622" s="82"/>
      <c r="F184622" s="81"/>
      <c r="G184622" s="86"/>
      <c r="H184622" s="86"/>
      <c r="I184622" s="11"/>
    </row>
    <row r="184626" spans="1:9" s="4" customFormat="1" x14ac:dyDescent="0.2">
      <c r="A184626" s="27"/>
      <c r="B184626" s="67"/>
      <c r="C184626" s="83"/>
      <c r="D184626" s="85"/>
      <c r="E184626" s="82"/>
      <c r="F184626" s="81"/>
      <c r="G184626" s="86"/>
      <c r="H184626" s="86"/>
      <c r="I184626" s="11"/>
    </row>
    <row r="184630" spans="1:9" s="4" customFormat="1" x14ac:dyDescent="0.2">
      <c r="A184630" s="27"/>
      <c r="B184630" s="67"/>
      <c r="C184630" s="83"/>
      <c r="D184630" s="85"/>
      <c r="E184630" s="82"/>
      <c r="F184630" s="81"/>
      <c r="G184630" s="86"/>
      <c r="H184630" s="86"/>
      <c r="I184630" s="11"/>
    </row>
    <row r="184632" spans="1:9" s="4" customFormat="1" x14ac:dyDescent="0.2">
      <c r="A184632" s="27"/>
      <c r="B184632" s="67"/>
      <c r="C184632" s="83"/>
      <c r="D184632" s="85"/>
      <c r="E184632" s="82"/>
      <c r="F184632" s="81"/>
      <c r="G184632" s="86"/>
      <c r="H184632" s="86"/>
      <c r="I184632" s="11"/>
    </row>
    <row r="184638" spans="1:9" s="4" customFormat="1" x14ac:dyDescent="0.2">
      <c r="A184638" s="27"/>
      <c r="B184638" s="67"/>
      <c r="C184638" s="83"/>
      <c r="D184638" s="85"/>
      <c r="E184638" s="82"/>
      <c r="F184638" s="81"/>
      <c r="G184638" s="86"/>
      <c r="H184638" s="86"/>
      <c r="I184638" s="11"/>
    </row>
    <row r="184642" spans="1:9" s="4" customFormat="1" x14ac:dyDescent="0.2">
      <c r="A184642" s="27"/>
      <c r="B184642" s="67"/>
      <c r="C184642" s="83"/>
      <c r="D184642" s="85"/>
      <c r="E184642" s="82"/>
      <c r="F184642" s="81"/>
      <c r="G184642" s="86"/>
      <c r="H184642" s="86"/>
      <c r="I184642" s="11"/>
    </row>
    <row r="184646" spans="1:9" s="4" customFormat="1" x14ac:dyDescent="0.2">
      <c r="A184646" s="27"/>
      <c r="B184646" s="67"/>
      <c r="C184646" s="83"/>
      <c r="D184646" s="85"/>
      <c r="E184646" s="82"/>
      <c r="F184646" s="81"/>
      <c r="G184646" s="86"/>
      <c r="H184646" s="86"/>
      <c r="I184646" s="11"/>
    </row>
    <row r="184648" spans="1:9" s="4" customFormat="1" x14ac:dyDescent="0.2">
      <c r="A184648" s="27"/>
      <c r="B184648" s="67"/>
      <c r="C184648" s="83"/>
      <c r="D184648" s="85"/>
      <c r="E184648" s="82"/>
      <c r="F184648" s="81"/>
      <c r="G184648" s="86"/>
      <c r="H184648" s="86"/>
      <c r="I184648" s="11"/>
    </row>
    <row r="184654" spans="1:9" s="4" customFormat="1" x14ac:dyDescent="0.2">
      <c r="A184654" s="27"/>
      <c r="B184654" s="67"/>
      <c r="C184654" s="83"/>
      <c r="D184654" s="85"/>
      <c r="E184654" s="82"/>
      <c r="F184654" s="81"/>
      <c r="G184654" s="86"/>
      <c r="H184654" s="86"/>
      <c r="I184654" s="11"/>
    </row>
    <row r="184658" spans="1:9" s="4" customFormat="1" x14ac:dyDescent="0.2">
      <c r="A184658" s="27"/>
      <c r="B184658" s="67"/>
      <c r="C184658" s="83"/>
      <c r="D184658" s="85"/>
      <c r="E184658" s="82"/>
      <c r="F184658" s="81"/>
      <c r="G184658" s="86"/>
      <c r="H184658" s="86"/>
      <c r="I184658" s="11"/>
    </row>
    <row r="184662" spans="1:9" s="4" customFormat="1" x14ac:dyDescent="0.2">
      <c r="A184662" s="27"/>
      <c r="B184662" s="67"/>
      <c r="C184662" s="83"/>
      <c r="D184662" s="85"/>
      <c r="E184662" s="82"/>
      <c r="F184662" s="81"/>
      <c r="G184662" s="86"/>
      <c r="H184662" s="86"/>
      <c r="I184662" s="11"/>
    </row>
    <row r="184664" spans="1:9" s="4" customFormat="1" x14ac:dyDescent="0.2">
      <c r="A184664" s="27"/>
      <c r="B184664" s="67"/>
      <c r="C184664" s="83"/>
      <c r="D184664" s="85"/>
      <c r="E184664" s="82"/>
      <c r="F184664" s="81"/>
      <c r="G184664" s="86"/>
      <c r="H184664" s="86"/>
      <c r="I184664" s="11"/>
    </row>
    <row r="184670" spans="1:9" s="4" customFormat="1" x14ac:dyDescent="0.2">
      <c r="A184670" s="27"/>
      <c r="B184670" s="67"/>
      <c r="C184670" s="83"/>
      <c r="D184670" s="85"/>
      <c r="E184670" s="82"/>
      <c r="F184670" s="81"/>
      <c r="G184670" s="86"/>
      <c r="H184670" s="86"/>
      <c r="I184670" s="11"/>
    </row>
    <row r="184674" spans="1:9" s="4" customFormat="1" x14ac:dyDescent="0.2">
      <c r="A184674" s="27"/>
      <c r="B184674" s="67"/>
      <c r="C184674" s="83"/>
      <c r="D184674" s="85"/>
      <c r="E184674" s="82"/>
      <c r="F184674" s="81"/>
      <c r="G184674" s="86"/>
      <c r="H184674" s="86"/>
      <c r="I184674" s="11"/>
    </row>
    <row r="184678" spans="1:9" s="4" customFormat="1" x14ac:dyDescent="0.2">
      <c r="A184678" s="27"/>
      <c r="B184678" s="67"/>
      <c r="C184678" s="83"/>
      <c r="D184678" s="85"/>
      <c r="E184678" s="82"/>
      <c r="F184678" s="81"/>
      <c r="G184678" s="86"/>
      <c r="H184678" s="86"/>
      <c r="I184678" s="11"/>
    </row>
    <row r="184680" spans="1:9" s="4" customFormat="1" x14ac:dyDescent="0.2">
      <c r="A184680" s="27"/>
      <c r="B184680" s="67"/>
      <c r="C184680" s="83"/>
      <c r="D184680" s="85"/>
      <c r="E184680" s="82"/>
      <c r="F184680" s="81"/>
      <c r="G184680" s="86"/>
      <c r="H184680" s="86"/>
      <c r="I184680" s="11"/>
    </row>
    <row r="184686" spans="1:9" s="4" customFormat="1" x14ac:dyDescent="0.2">
      <c r="A184686" s="27"/>
      <c r="B184686" s="67"/>
      <c r="C184686" s="83"/>
      <c r="D184686" s="85"/>
      <c r="E184686" s="82"/>
      <c r="F184686" s="81"/>
      <c r="G184686" s="86"/>
      <c r="H184686" s="86"/>
      <c r="I184686" s="11"/>
    </row>
    <row r="184690" spans="1:9" s="4" customFormat="1" x14ac:dyDescent="0.2">
      <c r="A184690" s="27"/>
      <c r="B184690" s="67"/>
      <c r="C184690" s="83"/>
      <c r="D184690" s="85"/>
      <c r="E184690" s="82"/>
      <c r="F184690" s="81"/>
      <c r="G184690" s="86"/>
      <c r="H184690" s="86"/>
      <c r="I184690" s="11"/>
    </row>
    <row r="184694" spans="1:9" s="4" customFormat="1" x14ac:dyDescent="0.2">
      <c r="A184694" s="27"/>
      <c r="B184694" s="67"/>
      <c r="C184694" s="83"/>
      <c r="D184694" s="85"/>
      <c r="E184694" s="82"/>
      <c r="F184694" s="81"/>
      <c r="G184694" s="86"/>
      <c r="H184694" s="86"/>
      <c r="I184694" s="11"/>
    </row>
    <row r="184696" spans="1:9" s="4" customFormat="1" x14ac:dyDescent="0.2">
      <c r="A184696" s="27"/>
      <c r="B184696" s="67"/>
      <c r="C184696" s="83"/>
      <c r="D184696" s="85"/>
      <c r="E184696" s="82"/>
      <c r="F184696" s="81"/>
      <c r="G184696" s="86"/>
      <c r="H184696" s="86"/>
      <c r="I184696" s="11"/>
    </row>
    <row r="184702" spans="1:9" s="4" customFormat="1" x14ac:dyDescent="0.2">
      <c r="A184702" s="27"/>
      <c r="B184702" s="67"/>
      <c r="C184702" s="83"/>
      <c r="D184702" s="85"/>
      <c r="E184702" s="82"/>
      <c r="F184702" s="81"/>
      <c r="G184702" s="86"/>
      <c r="H184702" s="86"/>
      <c r="I184702" s="11"/>
    </row>
    <row r="184706" spans="1:9" s="4" customFormat="1" x14ac:dyDescent="0.2">
      <c r="A184706" s="27"/>
      <c r="B184706" s="67"/>
      <c r="C184706" s="83"/>
      <c r="D184706" s="85"/>
      <c r="E184706" s="82"/>
      <c r="F184706" s="81"/>
      <c r="G184706" s="86"/>
      <c r="H184706" s="86"/>
      <c r="I184706" s="11"/>
    </row>
    <row r="184710" spans="1:9" s="4" customFormat="1" x14ac:dyDescent="0.2">
      <c r="A184710" s="27"/>
      <c r="B184710" s="67"/>
      <c r="C184710" s="83"/>
      <c r="D184710" s="85"/>
      <c r="E184710" s="82"/>
      <c r="F184710" s="81"/>
      <c r="G184710" s="86"/>
      <c r="H184710" s="86"/>
      <c r="I184710" s="11"/>
    </row>
    <row r="184712" spans="1:9" s="4" customFormat="1" x14ac:dyDescent="0.2">
      <c r="A184712" s="27"/>
      <c r="B184712" s="67"/>
      <c r="C184712" s="83"/>
      <c r="D184712" s="85"/>
      <c r="E184712" s="82"/>
      <c r="F184712" s="81"/>
      <c r="G184712" s="86"/>
      <c r="H184712" s="86"/>
      <c r="I184712" s="11"/>
    </row>
    <row r="184718" spans="1:9" s="4" customFormat="1" x14ac:dyDescent="0.2">
      <c r="A184718" s="27"/>
      <c r="B184718" s="67"/>
      <c r="C184718" s="83"/>
      <c r="D184718" s="85"/>
      <c r="E184718" s="82"/>
      <c r="F184718" s="81"/>
      <c r="G184718" s="86"/>
      <c r="H184718" s="86"/>
      <c r="I184718" s="11"/>
    </row>
    <row r="184722" spans="1:9" s="4" customFormat="1" x14ac:dyDescent="0.2">
      <c r="A184722" s="27"/>
      <c r="B184722" s="67"/>
      <c r="C184722" s="83"/>
      <c r="D184722" s="85"/>
      <c r="E184722" s="82"/>
      <c r="F184722" s="81"/>
      <c r="G184722" s="86"/>
      <c r="H184722" s="86"/>
      <c r="I184722" s="11"/>
    </row>
    <row r="184726" spans="1:9" s="4" customFormat="1" x14ac:dyDescent="0.2">
      <c r="A184726" s="27"/>
      <c r="B184726" s="67"/>
      <c r="C184726" s="83"/>
      <c r="D184726" s="85"/>
      <c r="E184726" s="82"/>
      <c r="F184726" s="81"/>
      <c r="G184726" s="86"/>
      <c r="H184726" s="86"/>
      <c r="I184726" s="11"/>
    </row>
    <row r="184728" spans="1:9" s="4" customFormat="1" x14ac:dyDescent="0.2">
      <c r="A184728" s="27"/>
      <c r="B184728" s="67"/>
      <c r="C184728" s="83"/>
      <c r="D184728" s="85"/>
      <c r="E184728" s="82"/>
      <c r="F184728" s="81"/>
      <c r="G184728" s="86"/>
      <c r="H184728" s="86"/>
      <c r="I184728" s="11"/>
    </row>
    <row r="184734" spans="1:9" s="4" customFormat="1" x14ac:dyDescent="0.2">
      <c r="A184734" s="27"/>
      <c r="B184734" s="67"/>
      <c r="C184734" s="83"/>
      <c r="D184734" s="85"/>
      <c r="E184734" s="82"/>
      <c r="F184734" s="81"/>
      <c r="G184734" s="86"/>
      <c r="H184734" s="86"/>
      <c r="I184734" s="11"/>
    </row>
    <row r="184738" spans="1:9" s="4" customFormat="1" x14ac:dyDescent="0.2">
      <c r="A184738" s="27"/>
      <c r="B184738" s="67"/>
      <c r="C184738" s="83"/>
      <c r="D184738" s="85"/>
      <c r="E184738" s="82"/>
      <c r="F184738" s="81"/>
      <c r="G184738" s="86"/>
      <c r="H184738" s="86"/>
      <c r="I184738" s="11"/>
    </row>
    <row r="184742" spans="1:9" s="4" customFormat="1" x14ac:dyDescent="0.2">
      <c r="A184742" s="27"/>
      <c r="B184742" s="67"/>
      <c r="C184742" s="83"/>
      <c r="D184742" s="85"/>
      <c r="E184742" s="82"/>
      <c r="F184742" s="81"/>
      <c r="G184742" s="86"/>
      <c r="H184742" s="86"/>
      <c r="I184742" s="11"/>
    </row>
    <row r="184744" spans="1:9" s="4" customFormat="1" x14ac:dyDescent="0.2">
      <c r="A184744" s="27"/>
      <c r="B184744" s="67"/>
      <c r="C184744" s="83"/>
      <c r="D184744" s="85"/>
      <c r="E184744" s="82"/>
      <c r="F184744" s="81"/>
      <c r="G184744" s="86"/>
      <c r="H184744" s="86"/>
      <c r="I184744" s="11"/>
    </row>
    <row r="184750" spans="1:9" s="4" customFormat="1" x14ac:dyDescent="0.2">
      <c r="A184750" s="27"/>
      <c r="B184750" s="67"/>
      <c r="C184750" s="83"/>
      <c r="D184750" s="85"/>
      <c r="E184750" s="82"/>
      <c r="F184750" s="81"/>
      <c r="G184750" s="86"/>
      <c r="H184750" s="86"/>
      <c r="I184750" s="11"/>
    </row>
    <row r="184754" spans="1:9" s="4" customFormat="1" x14ac:dyDescent="0.2">
      <c r="A184754" s="27"/>
      <c r="B184754" s="67"/>
      <c r="C184754" s="83"/>
      <c r="D184754" s="85"/>
      <c r="E184754" s="82"/>
      <c r="F184754" s="81"/>
      <c r="G184754" s="86"/>
      <c r="H184754" s="86"/>
      <c r="I184754" s="11"/>
    </row>
    <row r="184758" spans="1:9" s="4" customFormat="1" x14ac:dyDescent="0.2">
      <c r="A184758" s="27"/>
      <c r="B184758" s="67"/>
      <c r="C184758" s="83"/>
      <c r="D184758" s="85"/>
      <c r="E184758" s="82"/>
      <c r="F184758" s="81"/>
      <c r="G184758" s="86"/>
      <c r="H184758" s="86"/>
      <c r="I184758" s="11"/>
    </row>
    <row r="184760" spans="1:9" s="4" customFormat="1" x14ac:dyDescent="0.2">
      <c r="A184760" s="27"/>
      <c r="B184760" s="67"/>
      <c r="C184760" s="83"/>
      <c r="D184760" s="85"/>
      <c r="E184760" s="82"/>
      <c r="F184760" s="81"/>
      <c r="G184760" s="86"/>
      <c r="H184760" s="86"/>
      <c r="I184760" s="11"/>
    </row>
    <row r="184766" spans="1:9" s="4" customFormat="1" x14ac:dyDescent="0.2">
      <c r="A184766" s="27"/>
      <c r="B184766" s="67"/>
      <c r="C184766" s="83"/>
      <c r="D184766" s="85"/>
      <c r="E184766" s="82"/>
      <c r="F184766" s="81"/>
      <c r="G184766" s="86"/>
      <c r="H184766" s="86"/>
      <c r="I184766" s="11"/>
    </row>
    <row r="184770" spans="1:9" s="4" customFormat="1" x14ac:dyDescent="0.2">
      <c r="A184770" s="27"/>
      <c r="B184770" s="67"/>
      <c r="C184770" s="83"/>
      <c r="D184770" s="85"/>
      <c r="E184770" s="82"/>
      <c r="F184770" s="81"/>
      <c r="G184770" s="86"/>
      <c r="H184770" s="86"/>
      <c r="I184770" s="11"/>
    </row>
    <row r="184774" spans="1:9" s="4" customFormat="1" x14ac:dyDescent="0.2">
      <c r="A184774" s="27"/>
      <c r="B184774" s="67"/>
      <c r="C184774" s="83"/>
      <c r="D184774" s="85"/>
      <c r="E184774" s="82"/>
      <c r="F184774" s="81"/>
      <c r="G184774" s="86"/>
      <c r="H184774" s="86"/>
      <c r="I184774" s="11"/>
    </row>
    <row r="184776" spans="1:9" s="4" customFormat="1" x14ac:dyDescent="0.2">
      <c r="A184776" s="27"/>
      <c r="B184776" s="67"/>
      <c r="C184776" s="83"/>
      <c r="D184776" s="85"/>
      <c r="E184776" s="82"/>
      <c r="F184776" s="81"/>
      <c r="G184776" s="86"/>
      <c r="H184776" s="86"/>
      <c r="I184776" s="11"/>
    </row>
    <row r="184782" spans="1:9" s="4" customFormat="1" x14ac:dyDescent="0.2">
      <c r="A184782" s="27"/>
      <c r="B184782" s="67"/>
      <c r="C184782" s="83"/>
      <c r="D184782" s="85"/>
      <c r="E184782" s="82"/>
      <c r="F184782" s="81"/>
      <c r="G184782" s="86"/>
      <c r="H184782" s="86"/>
      <c r="I184782" s="11"/>
    </row>
    <row r="184786" spans="1:9" s="4" customFormat="1" x14ac:dyDescent="0.2">
      <c r="A184786" s="27"/>
      <c r="B184786" s="67"/>
      <c r="C184786" s="83"/>
      <c r="D184786" s="85"/>
      <c r="E184786" s="82"/>
      <c r="F184786" s="81"/>
      <c r="G184786" s="86"/>
      <c r="H184786" s="86"/>
      <c r="I184786" s="11"/>
    </row>
    <row r="184790" spans="1:9" s="4" customFormat="1" x14ac:dyDescent="0.2">
      <c r="A184790" s="27"/>
      <c r="B184790" s="67"/>
      <c r="C184790" s="83"/>
      <c r="D184790" s="85"/>
      <c r="E184790" s="82"/>
      <c r="F184790" s="81"/>
      <c r="G184790" s="86"/>
      <c r="H184790" s="86"/>
      <c r="I184790" s="11"/>
    </row>
    <row r="184792" spans="1:9" s="4" customFormat="1" x14ac:dyDescent="0.2">
      <c r="A184792" s="27"/>
      <c r="B184792" s="67"/>
      <c r="C184792" s="83"/>
      <c r="D184792" s="85"/>
      <c r="E184792" s="82"/>
      <c r="F184792" s="81"/>
      <c r="G184792" s="86"/>
      <c r="H184792" s="86"/>
      <c r="I184792" s="11"/>
    </row>
    <row r="184798" spans="1:9" s="4" customFormat="1" x14ac:dyDescent="0.2">
      <c r="A184798" s="27"/>
      <c r="B184798" s="67"/>
      <c r="C184798" s="83"/>
      <c r="D184798" s="85"/>
      <c r="E184798" s="82"/>
      <c r="F184798" s="81"/>
      <c r="G184798" s="86"/>
      <c r="H184798" s="86"/>
      <c r="I184798" s="11"/>
    </row>
    <row r="184802" spans="1:9" s="4" customFormat="1" x14ac:dyDescent="0.2">
      <c r="A184802" s="27"/>
      <c r="B184802" s="67"/>
      <c r="C184802" s="83"/>
      <c r="D184802" s="85"/>
      <c r="E184802" s="82"/>
      <c r="F184802" s="81"/>
      <c r="G184802" s="86"/>
      <c r="H184802" s="86"/>
      <c r="I184802" s="11"/>
    </row>
    <row r="184806" spans="1:9" s="4" customFormat="1" x14ac:dyDescent="0.2">
      <c r="A184806" s="27"/>
      <c r="B184806" s="67"/>
      <c r="C184806" s="83"/>
      <c r="D184806" s="85"/>
      <c r="E184806" s="82"/>
      <c r="F184806" s="81"/>
      <c r="G184806" s="86"/>
      <c r="H184806" s="86"/>
      <c r="I184806" s="11"/>
    </row>
    <row r="184808" spans="1:9" s="4" customFormat="1" x14ac:dyDescent="0.2">
      <c r="A184808" s="27"/>
      <c r="B184808" s="67"/>
      <c r="C184808" s="83"/>
      <c r="D184808" s="85"/>
      <c r="E184808" s="82"/>
      <c r="F184808" s="81"/>
      <c r="G184808" s="86"/>
      <c r="H184808" s="86"/>
      <c r="I184808" s="11"/>
    </row>
    <row r="184814" spans="1:9" s="4" customFormat="1" x14ac:dyDescent="0.2">
      <c r="A184814" s="27"/>
      <c r="B184814" s="67"/>
      <c r="C184814" s="83"/>
      <c r="D184814" s="85"/>
      <c r="E184814" s="82"/>
      <c r="F184814" s="81"/>
      <c r="G184814" s="86"/>
      <c r="H184814" s="86"/>
      <c r="I184814" s="11"/>
    </row>
    <row r="184818" spans="1:9" s="4" customFormat="1" x14ac:dyDescent="0.2">
      <c r="A184818" s="27"/>
      <c r="B184818" s="67"/>
      <c r="C184818" s="83"/>
      <c r="D184818" s="85"/>
      <c r="E184818" s="82"/>
      <c r="F184818" s="81"/>
      <c r="G184818" s="86"/>
      <c r="H184818" s="86"/>
      <c r="I184818" s="11"/>
    </row>
    <row r="184822" spans="1:9" s="4" customFormat="1" x14ac:dyDescent="0.2">
      <c r="A184822" s="27"/>
      <c r="B184822" s="67"/>
      <c r="C184822" s="83"/>
      <c r="D184822" s="85"/>
      <c r="E184822" s="82"/>
      <c r="F184822" s="81"/>
      <c r="G184822" s="86"/>
      <c r="H184822" s="86"/>
      <c r="I184822" s="11"/>
    </row>
    <row r="184824" spans="1:9" s="4" customFormat="1" x14ac:dyDescent="0.2">
      <c r="A184824" s="27"/>
      <c r="B184824" s="67"/>
      <c r="C184824" s="83"/>
      <c r="D184824" s="85"/>
      <c r="E184824" s="82"/>
      <c r="F184824" s="81"/>
      <c r="G184824" s="86"/>
      <c r="H184824" s="86"/>
      <c r="I184824" s="11"/>
    </row>
    <row r="184830" spans="1:9" s="4" customFormat="1" x14ac:dyDescent="0.2">
      <c r="A184830" s="27"/>
      <c r="B184830" s="67"/>
      <c r="C184830" s="83"/>
      <c r="D184830" s="85"/>
      <c r="E184830" s="82"/>
      <c r="F184830" s="81"/>
      <c r="G184830" s="86"/>
      <c r="H184830" s="86"/>
      <c r="I184830" s="11"/>
    </row>
    <row r="184834" spans="1:9" s="4" customFormat="1" x14ac:dyDescent="0.2">
      <c r="A184834" s="27"/>
      <c r="B184834" s="67"/>
      <c r="C184834" s="83"/>
      <c r="D184834" s="85"/>
      <c r="E184834" s="82"/>
      <c r="F184834" s="81"/>
      <c r="G184834" s="86"/>
      <c r="H184834" s="86"/>
      <c r="I184834" s="11"/>
    </row>
    <row r="184838" spans="1:9" s="4" customFormat="1" x14ac:dyDescent="0.2">
      <c r="A184838" s="27"/>
      <c r="B184838" s="67"/>
      <c r="C184838" s="83"/>
      <c r="D184838" s="85"/>
      <c r="E184838" s="82"/>
      <c r="F184838" s="81"/>
      <c r="G184838" s="86"/>
      <c r="H184838" s="86"/>
      <c r="I184838" s="11"/>
    </row>
    <row r="184840" spans="1:9" s="4" customFormat="1" x14ac:dyDescent="0.2">
      <c r="A184840" s="27"/>
      <c r="B184840" s="67"/>
      <c r="C184840" s="83"/>
      <c r="D184840" s="85"/>
      <c r="E184840" s="82"/>
      <c r="F184840" s="81"/>
      <c r="G184840" s="86"/>
      <c r="H184840" s="86"/>
      <c r="I184840" s="11"/>
    </row>
    <row r="184846" spans="1:9" s="4" customFormat="1" x14ac:dyDescent="0.2">
      <c r="A184846" s="27"/>
      <c r="B184846" s="67"/>
      <c r="C184846" s="83"/>
      <c r="D184846" s="85"/>
      <c r="E184846" s="82"/>
      <c r="F184846" s="81"/>
      <c r="G184846" s="86"/>
      <c r="H184846" s="86"/>
      <c r="I184846" s="11"/>
    </row>
    <row r="184850" spans="1:9" s="4" customFormat="1" x14ac:dyDescent="0.2">
      <c r="A184850" s="27"/>
      <c r="B184850" s="67"/>
      <c r="C184850" s="83"/>
      <c r="D184850" s="85"/>
      <c r="E184850" s="82"/>
      <c r="F184850" s="81"/>
      <c r="G184850" s="86"/>
      <c r="H184850" s="86"/>
      <c r="I184850" s="11"/>
    </row>
    <row r="184854" spans="1:9" s="4" customFormat="1" x14ac:dyDescent="0.2">
      <c r="A184854" s="27"/>
      <c r="B184854" s="67"/>
      <c r="C184854" s="83"/>
      <c r="D184854" s="85"/>
      <c r="E184854" s="82"/>
      <c r="F184854" s="81"/>
      <c r="G184854" s="86"/>
      <c r="H184854" s="86"/>
      <c r="I184854" s="11"/>
    </row>
    <row r="184856" spans="1:9" s="4" customFormat="1" x14ac:dyDescent="0.2">
      <c r="A184856" s="27"/>
      <c r="B184856" s="67"/>
      <c r="C184856" s="83"/>
      <c r="D184856" s="85"/>
      <c r="E184856" s="82"/>
      <c r="F184856" s="81"/>
      <c r="G184856" s="86"/>
      <c r="H184856" s="86"/>
      <c r="I184856" s="11"/>
    </row>
    <row r="184862" spans="1:9" s="4" customFormat="1" x14ac:dyDescent="0.2">
      <c r="A184862" s="27"/>
      <c r="B184862" s="67"/>
      <c r="C184862" s="83"/>
      <c r="D184862" s="85"/>
      <c r="E184862" s="82"/>
      <c r="F184862" s="81"/>
      <c r="G184862" s="86"/>
      <c r="H184862" s="86"/>
      <c r="I184862" s="11"/>
    </row>
    <row r="184866" spans="1:9" s="4" customFormat="1" x14ac:dyDescent="0.2">
      <c r="A184866" s="27"/>
      <c r="B184866" s="67"/>
      <c r="C184866" s="83"/>
      <c r="D184866" s="85"/>
      <c r="E184866" s="82"/>
      <c r="F184866" s="81"/>
      <c r="G184866" s="86"/>
      <c r="H184866" s="86"/>
      <c r="I184866" s="11"/>
    </row>
    <row r="184870" spans="1:9" s="4" customFormat="1" x14ac:dyDescent="0.2">
      <c r="A184870" s="27"/>
      <c r="B184870" s="67"/>
      <c r="C184870" s="83"/>
      <c r="D184870" s="85"/>
      <c r="E184870" s="82"/>
      <c r="F184870" s="81"/>
      <c r="G184870" s="86"/>
      <c r="H184870" s="86"/>
      <c r="I184870" s="11"/>
    </row>
    <row r="184872" spans="1:9" s="4" customFormat="1" x14ac:dyDescent="0.2">
      <c r="A184872" s="27"/>
      <c r="B184872" s="67"/>
      <c r="C184872" s="83"/>
      <c r="D184872" s="85"/>
      <c r="E184872" s="82"/>
      <c r="F184872" s="81"/>
      <c r="G184872" s="86"/>
      <c r="H184872" s="86"/>
      <c r="I184872" s="11"/>
    </row>
    <row r="184878" spans="1:9" s="4" customFormat="1" x14ac:dyDescent="0.2">
      <c r="A184878" s="27"/>
      <c r="B184878" s="67"/>
      <c r="C184878" s="83"/>
      <c r="D184878" s="85"/>
      <c r="E184878" s="82"/>
      <c r="F184878" s="81"/>
      <c r="G184878" s="86"/>
      <c r="H184878" s="86"/>
      <c r="I184878" s="11"/>
    </row>
    <row r="184882" spans="1:9" s="4" customFormat="1" x14ac:dyDescent="0.2">
      <c r="A184882" s="27"/>
      <c r="B184882" s="67"/>
      <c r="C184882" s="83"/>
      <c r="D184882" s="85"/>
      <c r="E184882" s="82"/>
      <c r="F184882" s="81"/>
      <c r="G184882" s="86"/>
      <c r="H184882" s="86"/>
      <c r="I184882" s="11"/>
    </row>
    <row r="184886" spans="1:9" s="4" customFormat="1" x14ac:dyDescent="0.2">
      <c r="A184886" s="27"/>
      <c r="B184886" s="67"/>
      <c r="C184886" s="83"/>
      <c r="D184886" s="85"/>
      <c r="E184886" s="82"/>
      <c r="F184886" s="81"/>
      <c r="G184886" s="86"/>
      <c r="H184886" s="86"/>
      <c r="I184886" s="11"/>
    </row>
    <row r="184888" spans="1:9" s="4" customFormat="1" x14ac:dyDescent="0.2">
      <c r="A184888" s="27"/>
      <c r="B184888" s="67"/>
      <c r="C184888" s="83"/>
      <c r="D184888" s="85"/>
      <c r="E184888" s="82"/>
      <c r="F184888" s="81"/>
      <c r="G184888" s="86"/>
      <c r="H184888" s="86"/>
      <c r="I184888" s="11"/>
    </row>
    <row r="184894" spans="1:9" s="4" customFormat="1" x14ac:dyDescent="0.2">
      <c r="A184894" s="27"/>
      <c r="B184894" s="67"/>
      <c r="C184894" s="83"/>
      <c r="D184894" s="85"/>
      <c r="E184894" s="82"/>
      <c r="F184894" s="81"/>
      <c r="G184894" s="86"/>
      <c r="H184894" s="86"/>
      <c r="I184894" s="11"/>
    </row>
    <row r="184898" spans="1:9" s="4" customFormat="1" x14ac:dyDescent="0.2">
      <c r="A184898" s="27"/>
      <c r="B184898" s="67"/>
      <c r="C184898" s="83"/>
      <c r="D184898" s="85"/>
      <c r="E184898" s="82"/>
      <c r="F184898" s="81"/>
      <c r="G184898" s="86"/>
      <c r="H184898" s="86"/>
      <c r="I184898" s="11"/>
    </row>
    <row r="184902" spans="1:9" s="4" customFormat="1" x14ac:dyDescent="0.2">
      <c r="A184902" s="27"/>
      <c r="B184902" s="67"/>
      <c r="C184902" s="83"/>
      <c r="D184902" s="85"/>
      <c r="E184902" s="82"/>
      <c r="F184902" s="81"/>
      <c r="G184902" s="86"/>
      <c r="H184902" s="86"/>
      <c r="I184902" s="11"/>
    </row>
    <row r="184904" spans="1:9" s="4" customFormat="1" x14ac:dyDescent="0.2">
      <c r="A184904" s="27"/>
      <c r="B184904" s="67"/>
      <c r="C184904" s="83"/>
      <c r="D184904" s="85"/>
      <c r="E184904" s="82"/>
      <c r="F184904" s="81"/>
      <c r="G184904" s="86"/>
      <c r="H184904" s="86"/>
      <c r="I184904" s="11"/>
    </row>
    <row r="184910" spans="1:9" s="4" customFormat="1" x14ac:dyDescent="0.2">
      <c r="A184910" s="27"/>
      <c r="B184910" s="67"/>
      <c r="C184910" s="83"/>
      <c r="D184910" s="85"/>
      <c r="E184910" s="82"/>
      <c r="F184910" s="81"/>
      <c r="G184910" s="86"/>
      <c r="H184910" s="86"/>
      <c r="I184910" s="11"/>
    </row>
    <row r="184914" spans="1:9" s="4" customFormat="1" x14ac:dyDescent="0.2">
      <c r="A184914" s="27"/>
      <c r="B184914" s="67"/>
      <c r="C184914" s="83"/>
      <c r="D184914" s="85"/>
      <c r="E184914" s="82"/>
      <c r="F184914" s="81"/>
      <c r="G184914" s="86"/>
      <c r="H184914" s="86"/>
      <c r="I184914" s="11"/>
    </row>
    <row r="184918" spans="1:9" s="4" customFormat="1" x14ac:dyDescent="0.2">
      <c r="A184918" s="27"/>
      <c r="B184918" s="67"/>
      <c r="C184918" s="83"/>
      <c r="D184918" s="85"/>
      <c r="E184918" s="82"/>
      <c r="F184918" s="81"/>
      <c r="G184918" s="86"/>
      <c r="H184918" s="86"/>
      <c r="I184918" s="11"/>
    </row>
    <row r="184920" spans="1:9" s="4" customFormat="1" x14ac:dyDescent="0.2">
      <c r="A184920" s="27"/>
      <c r="B184920" s="67"/>
      <c r="C184920" s="83"/>
      <c r="D184920" s="85"/>
      <c r="E184920" s="82"/>
      <c r="F184920" s="81"/>
      <c r="G184920" s="86"/>
      <c r="H184920" s="86"/>
      <c r="I184920" s="11"/>
    </row>
    <row r="184926" spans="1:9" s="4" customFormat="1" x14ac:dyDescent="0.2">
      <c r="A184926" s="27"/>
      <c r="B184926" s="67"/>
      <c r="C184926" s="83"/>
      <c r="D184926" s="85"/>
      <c r="E184926" s="82"/>
      <c r="F184926" s="81"/>
      <c r="G184926" s="86"/>
      <c r="H184926" s="86"/>
      <c r="I184926" s="11"/>
    </row>
    <row r="184930" spans="1:9" s="4" customFormat="1" x14ac:dyDescent="0.2">
      <c r="A184930" s="27"/>
      <c r="B184930" s="67"/>
      <c r="C184930" s="83"/>
      <c r="D184930" s="85"/>
      <c r="E184930" s="82"/>
      <c r="F184930" s="81"/>
      <c r="G184930" s="86"/>
      <c r="H184930" s="86"/>
      <c r="I184930" s="11"/>
    </row>
    <row r="184934" spans="1:9" s="4" customFormat="1" x14ac:dyDescent="0.2">
      <c r="A184934" s="27"/>
      <c r="B184934" s="67"/>
      <c r="C184934" s="83"/>
      <c r="D184934" s="85"/>
      <c r="E184934" s="82"/>
      <c r="F184934" s="81"/>
      <c r="G184934" s="86"/>
      <c r="H184934" s="86"/>
      <c r="I184934" s="11"/>
    </row>
    <row r="184936" spans="1:9" s="4" customFormat="1" x14ac:dyDescent="0.2">
      <c r="A184936" s="27"/>
      <c r="B184936" s="67"/>
      <c r="C184936" s="83"/>
      <c r="D184936" s="85"/>
      <c r="E184936" s="82"/>
      <c r="F184936" s="81"/>
      <c r="G184936" s="86"/>
      <c r="H184936" s="86"/>
      <c r="I184936" s="11"/>
    </row>
    <row r="184942" spans="1:9" s="4" customFormat="1" x14ac:dyDescent="0.2">
      <c r="A184942" s="27"/>
      <c r="B184942" s="67"/>
      <c r="C184942" s="83"/>
      <c r="D184942" s="85"/>
      <c r="E184942" s="82"/>
      <c r="F184942" s="81"/>
      <c r="G184942" s="86"/>
      <c r="H184942" s="86"/>
      <c r="I184942" s="11"/>
    </row>
    <row r="184946" spans="1:9" s="4" customFormat="1" x14ac:dyDescent="0.2">
      <c r="A184946" s="27"/>
      <c r="B184946" s="67"/>
      <c r="C184946" s="83"/>
      <c r="D184946" s="85"/>
      <c r="E184946" s="82"/>
      <c r="F184946" s="81"/>
      <c r="G184946" s="86"/>
      <c r="H184946" s="86"/>
      <c r="I184946" s="11"/>
    </row>
    <row r="184950" spans="1:9" s="4" customFormat="1" x14ac:dyDescent="0.2">
      <c r="A184950" s="27"/>
      <c r="B184950" s="67"/>
      <c r="C184950" s="83"/>
      <c r="D184950" s="85"/>
      <c r="E184950" s="82"/>
      <c r="F184950" s="81"/>
      <c r="G184950" s="86"/>
      <c r="H184950" s="86"/>
      <c r="I184950" s="11"/>
    </row>
    <row r="184952" spans="1:9" s="4" customFormat="1" x14ac:dyDescent="0.2">
      <c r="A184952" s="27"/>
      <c r="B184952" s="67"/>
      <c r="C184952" s="83"/>
      <c r="D184952" s="85"/>
      <c r="E184952" s="82"/>
      <c r="F184952" s="81"/>
      <c r="G184952" s="86"/>
      <c r="H184952" s="86"/>
      <c r="I184952" s="11"/>
    </row>
    <row r="184958" spans="1:9" s="4" customFormat="1" x14ac:dyDescent="0.2">
      <c r="A184958" s="27"/>
      <c r="B184958" s="67"/>
      <c r="C184958" s="83"/>
      <c r="D184958" s="85"/>
      <c r="E184958" s="82"/>
      <c r="F184958" s="81"/>
      <c r="G184958" s="86"/>
      <c r="H184958" s="86"/>
      <c r="I184958" s="11"/>
    </row>
    <row r="184962" spans="1:9" s="4" customFormat="1" x14ac:dyDescent="0.2">
      <c r="A184962" s="27"/>
      <c r="B184962" s="67"/>
      <c r="C184962" s="83"/>
      <c r="D184962" s="85"/>
      <c r="E184962" s="82"/>
      <c r="F184962" s="81"/>
      <c r="G184962" s="86"/>
      <c r="H184962" s="86"/>
      <c r="I184962" s="11"/>
    </row>
    <row r="184966" spans="1:9" s="4" customFormat="1" x14ac:dyDescent="0.2">
      <c r="A184966" s="27"/>
      <c r="B184966" s="67"/>
      <c r="C184966" s="83"/>
      <c r="D184966" s="85"/>
      <c r="E184966" s="82"/>
      <c r="F184966" s="81"/>
      <c r="G184966" s="86"/>
      <c r="H184966" s="86"/>
      <c r="I184966" s="11"/>
    </row>
    <row r="184968" spans="1:9" s="4" customFormat="1" x14ac:dyDescent="0.2">
      <c r="A184968" s="27"/>
      <c r="B184968" s="67"/>
      <c r="C184968" s="83"/>
      <c r="D184968" s="85"/>
      <c r="E184968" s="82"/>
      <c r="F184968" s="81"/>
      <c r="G184968" s="86"/>
      <c r="H184968" s="86"/>
      <c r="I184968" s="11"/>
    </row>
    <row r="184974" spans="1:9" s="4" customFormat="1" x14ac:dyDescent="0.2">
      <c r="A184974" s="27"/>
      <c r="B184974" s="67"/>
      <c r="C184974" s="83"/>
      <c r="D184974" s="85"/>
      <c r="E184974" s="82"/>
      <c r="F184974" s="81"/>
      <c r="G184974" s="86"/>
      <c r="H184974" s="86"/>
      <c r="I184974" s="11"/>
    </row>
    <row r="184978" spans="1:9" s="4" customFormat="1" x14ac:dyDescent="0.2">
      <c r="A184978" s="27"/>
      <c r="B184978" s="67"/>
      <c r="C184978" s="83"/>
      <c r="D184978" s="85"/>
      <c r="E184978" s="82"/>
      <c r="F184978" s="81"/>
      <c r="G184978" s="86"/>
      <c r="H184978" s="86"/>
      <c r="I184978" s="11"/>
    </row>
    <row r="184982" spans="1:9" s="4" customFormat="1" x14ac:dyDescent="0.2">
      <c r="A184982" s="27"/>
      <c r="B184982" s="67"/>
      <c r="C184982" s="83"/>
      <c r="D184982" s="85"/>
      <c r="E184982" s="82"/>
      <c r="F184982" s="81"/>
      <c r="G184982" s="86"/>
      <c r="H184982" s="86"/>
      <c r="I184982" s="11"/>
    </row>
    <row r="184984" spans="1:9" s="4" customFormat="1" x14ac:dyDescent="0.2">
      <c r="A184984" s="27"/>
      <c r="B184984" s="67"/>
      <c r="C184984" s="83"/>
      <c r="D184984" s="85"/>
      <c r="E184984" s="82"/>
      <c r="F184984" s="81"/>
      <c r="G184984" s="86"/>
      <c r="H184984" s="86"/>
      <c r="I184984" s="11"/>
    </row>
    <row r="184990" spans="1:9" s="4" customFormat="1" x14ac:dyDescent="0.2">
      <c r="A184990" s="27"/>
      <c r="B184990" s="67"/>
      <c r="C184990" s="83"/>
      <c r="D184990" s="85"/>
      <c r="E184990" s="82"/>
      <c r="F184990" s="81"/>
      <c r="G184990" s="86"/>
      <c r="H184990" s="86"/>
      <c r="I184990" s="11"/>
    </row>
    <row r="184994" spans="1:9" s="4" customFormat="1" x14ac:dyDescent="0.2">
      <c r="A184994" s="27"/>
      <c r="B184994" s="67"/>
      <c r="C184994" s="83"/>
      <c r="D184994" s="85"/>
      <c r="E184994" s="82"/>
      <c r="F184994" s="81"/>
      <c r="G184994" s="86"/>
      <c r="H184994" s="86"/>
      <c r="I184994" s="11"/>
    </row>
    <row r="184998" spans="1:9" s="4" customFormat="1" x14ac:dyDescent="0.2">
      <c r="A184998" s="27"/>
      <c r="B184998" s="67"/>
      <c r="C184998" s="83"/>
      <c r="D184998" s="85"/>
      <c r="E184998" s="82"/>
      <c r="F184998" s="81"/>
      <c r="G184998" s="86"/>
      <c r="H184998" s="86"/>
      <c r="I184998" s="11"/>
    </row>
    <row r="185000" spans="1:9" s="4" customFormat="1" x14ac:dyDescent="0.2">
      <c r="A185000" s="27"/>
      <c r="B185000" s="67"/>
      <c r="C185000" s="83"/>
      <c r="D185000" s="85"/>
      <c r="E185000" s="82"/>
      <c r="F185000" s="81"/>
      <c r="G185000" s="86"/>
      <c r="H185000" s="86"/>
      <c r="I185000" s="11"/>
    </row>
    <row r="185006" spans="1:9" s="4" customFormat="1" x14ac:dyDescent="0.2">
      <c r="A185006" s="27"/>
      <c r="B185006" s="67"/>
      <c r="C185006" s="83"/>
      <c r="D185006" s="85"/>
      <c r="E185006" s="82"/>
      <c r="F185006" s="81"/>
      <c r="G185006" s="86"/>
      <c r="H185006" s="86"/>
      <c r="I185006" s="11"/>
    </row>
    <row r="185010" spans="1:9" s="4" customFormat="1" x14ac:dyDescent="0.2">
      <c r="A185010" s="27"/>
      <c r="B185010" s="67"/>
      <c r="C185010" s="83"/>
      <c r="D185010" s="85"/>
      <c r="E185010" s="82"/>
      <c r="F185010" s="81"/>
      <c r="G185010" s="86"/>
      <c r="H185010" s="86"/>
      <c r="I185010" s="11"/>
    </row>
    <row r="185014" spans="1:9" s="4" customFormat="1" x14ac:dyDescent="0.2">
      <c r="A185014" s="27"/>
      <c r="B185014" s="67"/>
      <c r="C185014" s="83"/>
      <c r="D185014" s="85"/>
      <c r="E185014" s="82"/>
      <c r="F185014" s="81"/>
      <c r="G185014" s="86"/>
      <c r="H185014" s="86"/>
      <c r="I185014" s="11"/>
    </row>
    <row r="185016" spans="1:9" s="4" customFormat="1" x14ac:dyDescent="0.2">
      <c r="A185016" s="27"/>
      <c r="B185016" s="67"/>
      <c r="C185016" s="83"/>
      <c r="D185016" s="85"/>
      <c r="E185016" s="82"/>
      <c r="F185016" s="81"/>
      <c r="G185016" s="86"/>
      <c r="H185016" s="86"/>
      <c r="I185016" s="11"/>
    </row>
    <row r="185022" spans="1:9" s="4" customFormat="1" x14ac:dyDescent="0.2">
      <c r="A185022" s="27"/>
      <c r="B185022" s="67"/>
      <c r="C185022" s="83"/>
      <c r="D185022" s="85"/>
      <c r="E185022" s="82"/>
      <c r="F185022" s="81"/>
      <c r="G185022" s="86"/>
      <c r="H185022" s="86"/>
      <c r="I185022" s="11"/>
    </row>
    <row r="185026" spans="1:9" s="4" customFormat="1" x14ac:dyDescent="0.2">
      <c r="A185026" s="27"/>
      <c r="B185026" s="67"/>
      <c r="C185026" s="83"/>
      <c r="D185026" s="85"/>
      <c r="E185026" s="82"/>
      <c r="F185026" s="81"/>
      <c r="G185026" s="86"/>
      <c r="H185026" s="86"/>
      <c r="I185026" s="11"/>
    </row>
    <row r="185030" spans="1:9" s="4" customFormat="1" x14ac:dyDescent="0.2">
      <c r="A185030" s="27"/>
      <c r="B185030" s="67"/>
      <c r="C185030" s="83"/>
      <c r="D185030" s="85"/>
      <c r="E185030" s="82"/>
      <c r="F185030" s="81"/>
      <c r="G185030" s="86"/>
      <c r="H185030" s="86"/>
      <c r="I185030" s="11"/>
    </row>
    <row r="185032" spans="1:9" s="4" customFormat="1" x14ac:dyDescent="0.2">
      <c r="A185032" s="27"/>
      <c r="B185032" s="67"/>
      <c r="C185032" s="83"/>
      <c r="D185032" s="85"/>
      <c r="E185032" s="82"/>
      <c r="F185032" s="81"/>
      <c r="G185032" s="86"/>
      <c r="H185032" s="86"/>
      <c r="I185032" s="11"/>
    </row>
    <row r="185038" spans="1:9" s="4" customFormat="1" x14ac:dyDescent="0.2">
      <c r="A185038" s="27"/>
      <c r="B185038" s="67"/>
      <c r="C185038" s="83"/>
      <c r="D185038" s="85"/>
      <c r="E185038" s="82"/>
      <c r="F185038" s="81"/>
      <c r="G185038" s="86"/>
      <c r="H185038" s="86"/>
      <c r="I185038" s="11"/>
    </row>
    <row r="185042" spans="1:9" s="4" customFormat="1" x14ac:dyDescent="0.2">
      <c r="A185042" s="27"/>
      <c r="B185042" s="67"/>
      <c r="C185042" s="83"/>
      <c r="D185042" s="85"/>
      <c r="E185042" s="82"/>
      <c r="F185042" s="81"/>
      <c r="G185042" s="86"/>
      <c r="H185042" s="86"/>
      <c r="I185042" s="11"/>
    </row>
    <row r="185046" spans="1:9" s="4" customFormat="1" x14ac:dyDescent="0.2">
      <c r="A185046" s="27"/>
      <c r="B185046" s="67"/>
      <c r="C185046" s="83"/>
      <c r="D185046" s="85"/>
      <c r="E185046" s="82"/>
      <c r="F185046" s="81"/>
      <c r="G185046" s="86"/>
      <c r="H185046" s="86"/>
      <c r="I185046" s="11"/>
    </row>
    <row r="185048" spans="1:9" s="4" customFormat="1" x14ac:dyDescent="0.2">
      <c r="A185048" s="27"/>
      <c r="B185048" s="67"/>
      <c r="C185048" s="83"/>
      <c r="D185048" s="85"/>
      <c r="E185048" s="82"/>
      <c r="F185048" s="81"/>
      <c r="G185048" s="86"/>
      <c r="H185048" s="86"/>
      <c r="I185048" s="11"/>
    </row>
    <row r="185054" spans="1:9" s="4" customFormat="1" x14ac:dyDescent="0.2">
      <c r="A185054" s="27"/>
      <c r="B185054" s="67"/>
      <c r="C185054" s="83"/>
      <c r="D185054" s="85"/>
      <c r="E185054" s="82"/>
      <c r="F185054" s="81"/>
      <c r="G185054" s="86"/>
      <c r="H185054" s="86"/>
      <c r="I185054" s="11"/>
    </row>
    <row r="185058" spans="1:9" s="4" customFormat="1" x14ac:dyDescent="0.2">
      <c r="A185058" s="27"/>
      <c r="B185058" s="67"/>
      <c r="C185058" s="83"/>
      <c r="D185058" s="85"/>
      <c r="E185058" s="82"/>
      <c r="F185058" s="81"/>
      <c r="G185058" s="86"/>
      <c r="H185058" s="86"/>
      <c r="I185058" s="11"/>
    </row>
    <row r="185062" spans="1:9" s="4" customFormat="1" x14ac:dyDescent="0.2">
      <c r="A185062" s="27"/>
      <c r="B185062" s="67"/>
      <c r="C185062" s="83"/>
      <c r="D185062" s="85"/>
      <c r="E185062" s="82"/>
      <c r="F185062" s="81"/>
      <c r="G185062" s="86"/>
      <c r="H185062" s="86"/>
      <c r="I185062" s="11"/>
    </row>
    <row r="185064" spans="1:9" s="4" customFormat="1" x14ac:dyDescent="0.2">
      <c r="A185064" s="27"/>
      <c r="B185064" s="67"/>
      <c r="C185064" s="83"/>
      <c r="D185064" s="85"/>
      <c r="E185064" s="82"/>
      <c r="F185064" s="81"/>
      <c r="G185064" s="86"/>
      <c r="H185064" s="86"/>
      <c r="I185064" s="11"/>
    </row>
    <row r="185070" spans="1:9" s="4" customFormat="1" x14ac:dyDescent="0.2">
      <c r="A185070" s="27"/>
      <c r="B185070" s="67"/>
      <c r="C185070" s="83"/>
      <c r="D185070" s="85"/>
      <c r="E185070" s="82"/>
      <c r="F185070" s="81"/>
      <c r="G185070" s="86"/>
      <c r="H185070" s="86"/>
      <c r="I185070" s="11"/>
    </row>
    <row r="185074" spans="1:9" s="4" customFormat="1" x14ac:dyDescent="0.2">
      <c r="A185074" s="27"/>
      <c r="B185074" s="67"/>
      <c r="C185074" s="83"/>
      <c r="D185074" s="85"/>
      <c r="E185074" s="82"/>
      <c r="F185074" s="81"/>
      <c r="G185074" s="86"/>
      <c r="H185074" s="86"/>
      <c r="I185074" s="11"/>
    </row>
    <row r="185078" spans="1:9" s="4" customFormat="1" x14ac:dyDescent="0.2">
      <c r="A185078" s="27"/>
      <c r="B185078" s="67"/>
      <c r="C185078" s="83"/>
      <c r="D185078" s="85"/>
      <c r="E185078" s="82"/>
      <c r="F185078" s="81"/>
      <c r="G185078" s="86"/>
      <c r="H185078" s="86"/>
      <c r="I185078" s="11"/>
    </row>
    <row r="185080" spans="1:9" s="4" customFormat="1" x14ac:dyDescent="0.2">
      <c r="A185080" s="27"/>
      <c r="B185080" s="67"/>
      <c r="C185080" s="83"/>
      <c r="D185080" s="85"/>
      <c r="E185080" s="82"/>
      <c r="F185080" s="81"/>
      <c r="G185080" s="86"/>
      <c r="H185080" s="86"/>
      <c r="I185080" s="11"/>
    </row>
    <row r="185086" spans="1:9" s="4" customFormat="1" x14ac:dyDescent="0.2">
      <c r="A185086" s="27"/>
      <c r="B185086" s="67"/>
      <c r="C185086" s="83"/>
      <c r="D185086" s="85"/>
      <c r="E185086" s="82"/>
      <c r="F185086" s="81"/>
      <c r="G185086" s="86"/>
      <c r="H185086" s="86"/>
      <c r="I185086" s="11"/>
    </row>
    <row r="185090" spans="1:9" s="4" customFormat="1" x14ac:dyDescent="0.2">
      <c r="A185090" s="27"/>
      <c r="B185090" s="67"/>
      <c r="C185090" s="83"/>
      <c r="D185090" s="85"/>
      <c r="E185090" s="82"/>
      <c r="F185090" s="81"/>
      <c r="G185090" s="86"/>
      <c r="H185090" s="86"/>
      <c r="I185090" s="11"/>
    </row>
    <row r="185094" spans="1:9" s="4" customFormat="1" x14ac:dyDescent="0.2">
      <c r="A185094" s="27"/>
      <c r="B185094" s="67"/>
      <c r="C185094" s="83"/>
      <c r="D185094" s="85"/>
      <c r="E185094" s="82"/>
      <c r="F185094" s="81"/>
      <c r="G185094" s="86"/>
      <c r="H185094" s="86"/>
      <c r="I185094" s="11"/>
    </row>
    <row r="185096" spans="1:9" s="4" customFormat="1" x14ac:dyDescent="0.2">
      <c r="A185096" s="27"/>
      <c r="B185096" s="67"/>
      <c r="C185096" s="83"/>
      <c r="D185096" s="85"/>
      <c r="E185096" s="82"/>
      <c r="F185096" s="81"/>
      <c r="G185096" s="86"/>
      <c r="H185096" s="86"/>
      <c r="I185096" s="11"/>
    </row>
    <row r="185102" spans="1:9" s="4" customFormat="1" x14ac:dyDescent="0.2">
      <c r="A185102" s="27"/>
      <c r="B185102" s="67"/>
      <c r="C185102" s="83"/>
      <c r="D185102" s="85"/>
      <c r="E185102" s="82"/>
      <c r="F185102" s="81"/>
      <c r="G185102" s="86"/>
      <c r="H185102" s="86"/>
      <c r="I185102" s="11"/>
    </row>
    <row r="185106" spans="1:9" s="4" customFormat="1" x14ac:dyDescent="0.2">
      <c r="A185106" s="27"/>
      <c r="B185106" s="67"/>
      <c r="C185106" s="83"/>
      <c r="D185106" s="85"/>
      <c r="E185106" s="82"/>
      <c r="F185106" s="81"/>
      <c r="G185106" s="86"/>
      <c r="H185106" s="86"/>
      <c r="I185106" s="11"/>
    </row>
    <row r="185110" spans="1:9" s="4" customFormat="1" x14ac:dyDescent="0.2">
      <c r="A185110" s="27"/>
      <c r="B185110" s="67"/>
      <c r="C185110" s="83"/>
      <c r="D185110" s="85"/>
      <c r="E185110" s="82"/>
      <c r="F185110" s="81"/>
      <c r="G185110" s="86"/>
      <c r="H185110" s="86"/>
      <c r="I185110" s="11"/>
    </row>
    <row r="185112" spans="1:9" s="4" customFormat="1" x14ac:dyDescent="0.2">
      <c r="A185112" s="27"/>
      <c r="B185112" s="67"/>
      <c r="C185112" s="83"/>
      <c r="D185112" s="85"/>
      <c r="E185112" s="82"/>
      <c r="F185112" s="81"/>
      <c r="G185112" s="86"/>
      <c r="H185112" s="86"/>
      <c r="I185112" s="11"/>
    </row>
    <row r="185118" spans="1:9" s="4" customFormat="1" x14ac:dyDescent="0.2">
      <c r="A185118" s="27"/>
      <c r="B185118" s="67"/>
      <c r="C185118" s="83"/>
      <c r="D185118" s="85"/>
      <c r="E185118" s="82"/>
      <c r="F185118" s="81"/>
      <c r="G185118" s="86"/>
      <c r="H185118" s="86"/>
      <c r="I185118" s="11"/>
    </row>
    <row r="185122" spans="1:9" s="4" customFormat="1" x14ac:dyDescent="0.2">
      <c r="A185122" s="27"/>
      <c r="B185122" s="67"/>
      <c r="C185122" s="83"/>
      <c r="D185122" s="85"/>
      <c r="E185122" s="82"/>
      <c r="F185122" s="81"/>
      <c r="G185122" s="86"/>
      <c r="H185122" s="86"/>
      <c r="I185122" s="11"/>
    </row>
    <row r="185126" spans="1:9" s="4" customFormat="1" x14ac:dyDescent="0.2">
      <c r="A185126" s="27"/>
      <c r="B185126" s="67"/>
      <c r="C185126" s="83"/>
      <c r="D185126" s="85"/>
      <c r="E185126" s="82"/>
      <c r="F185126" s="81"/>
      <c r="G185126" s="86"/>
      <c r="H185126" s="86"/>
      <c r="I185126" s="11"/>
    </row>
    <row r="185128" spans="1:9" s="4" customFormat="1" x14ac:dyDescent="0.2">
      <c r="A185128" s="27"/>
      <c r="B185128" s="67"/>
      <c r="C185128" s="83"/>
      <c r="D185128" s="85"/>
      <c r="E185128" s="82"/>
      <c r="F185128" s="81"/>
      <c r="G185128" s="86"/>
      <c r="H185128" s="86"/>
      <c r="I185128" s="11"/>
    </row>
    <row r="185134" spans="1:9" s="4" customFormat="1" x14ac:dyDescent="0.2">
      <c r="A185134" s="27"/>
      <c r="B185134" s="67"/>
      <c r="C185134" s="83"/>
      <c r="D185134" s="85"/>
      <c r="E185134" s="82"/>
      <c r="F185134" s="81"/>
      <c r="G185134" s="86"/>
      <c r="H185134" s="86"/>
      <c r="I185134" s="11"/>
    </row>
    <row r="185138" spans="1:9" s="4" customFormat="1" x14ac:dyDescent="0.2">
      <c r="A185138" s="27"/>
      <c r="B185138" s="67"/>
      <c r="C185138" s="83"/>
      <c r="D185138" s="85"/>
      <c r="E185138" s="82"/>
      <c r="F185138" s="81"/>
      <c r="G185138" s="86"/>
      <c r="H185138" s="86"/>
      <c r="I185138" s="11"/>
    </row>
    <row r="185142" spans="1:9" s="4" customFormat="1" x14ac:dyDescent="0.2">
      <c r="A185142" s="27"/>
      <c r="B185142" s="67"/>
      <c r="C185142" s="83"/>
      <c r="D185142" s="85"/>
      <c r="E185142" s="82"/>
      <c r="F185142" s="81"/>
      <c r="G185142" s="86"/>
      <c r="H185142" s="86"/>
      <c r="I185142" s="11"/>
    </row>
    <row r="185144" spans="1:9" s="4" customFormat="1" x14ac:dyDescent="0.2">
      <c r="A185144" s="27"/>
      <c r="B185144" s="67"/>
      <c r="C185144" s="83"/>
      <c r="D185144" s="85"/>
      <c r="E185144" s="82"/>
      <c r="F185144" s="81"/>
      <c r="G185144" s="86"/>
      <c r="H185144" s="86"/>
      <c r="I185144" s="11"/>
    </row>
    <row r="185150" spans="1:9" s="4" customFormat="1" x14ac:dyDescent="0.2">
      <c r="A185150" s="27"/>
      <c r="B185150" s="67"/>
      <c r="C185150" s="83"/>
      <c r="D185150" s="85"/>
      <c r="E185150" s="82"/>
      <c r="F185150" s="81"/>
      <c r="G185150" s="86"/>
      <c r="H185150" s="86"/>
      <c r="I185150" s="11"/>
    </row>
    <row r="185154" spans="1:9" s="4" customFormat="1" x14ac:dyDescent="0.2">
      <c r="A185154" s="27"/>
      <c r="B185154" s="67"/>
      <c r="C185154" s="83"/>
      <c r="D185154" s="85"/>
      <c r="E185154" s="82"/>
      <c r="F185154" s="81"/>
      <c r="G185154" s="86"/>
      <c r="H185154" s="86"/>
      <c r="I185154" s="11"/>
    </row>
    <row r="185158" spans="1:9" s="4" customFormat="1" x14ac:dyDescent="0.2">
      <c r="A185158" s="27"/>
      <c r="B185158" s="67"/>
      <c r="C185158" s="83"/>
      <c r="D185158" s="85"/>
      <c r="E185158" s="82"/>
      <c r="F185158" s="81"/>
      <c r="G185158" s="86"/>
      <c r="H185158" s="86"/>
      <c r="I185158" s="11"/>
    </row>
    <row r="185160" spans="1:9" s="4" customFormat="1" x14ac:dyDescent="0.2">
      <c r="A185160" s="27"/>
      <c r="B185160" s="67"/>
      <c r="C185160" s="83"/>
      <c r="D185160" s="85"/>
      <c r="E185160" s="82"/>
      <c r="F185160" s="81"/>
      <c r="G185160" s="86"/>
      <c r="H185160" s="86"/>
      <c r="I185160" s="11"/>
    </row>
    <row r="185166" spans="1:9" s="4" customFormat="1" x14ac:dyDescent="0.2">
      <c r="A185166" s="27"/>
      <c r="B185166" s="67"/>
      <c r="C185166" s="83"/>
      <c r="D185166" s="85"/>
      <c r="E185166" s="82"/>
      <c r="F185166" s="81"/>
      <c r="G185166" s="86"/>
      <c r="H185166" s="86"/>
      <c r="I185166" s="11"/>
    </row>
    <row r="185170" spans="1:9" s="4" customFormat="1" x14ac:dyDescent="0.2">
      <c r="A185170" s="27"/>
      <c r="B185170" s="67"/>
      <c r="C185170" s="83"/>
      <c r="D185170" s="85"/>
      <c r="E185170" s="82"/>
      <c r="F185170" s="81"/>
      <c r="G185170" s="86"/>
      <c r="H185170" s="86"/>
      <c r="I185170" s="11"/>
    </row>
    <row r="185174" spans="1:9" s="4" customFormat="1" x14ac:dyDescent="0.2">
      <c r="A185174" s="27"/>
      <c r="B185174" s="67"/>
      <c r="C185174" s="83"/>
      <c r="D185174" s="85"/>
      <c r="E185174" s="82"/>
      <c r="F185174" s="81"/>
      <c r="G185174" s="86"/>
      <c r="H185174" s="86"/>
      <c r="I185174" s="11"/>
    </row>
    <row r="185176" spans="1:9" s="4" customFormat="1" x14ac:dyDescent="0.2">
      <c r="A185176" s="27"/>
      <c r="B185176" s="67"/>
      <c r="C185176" s="83"/>
      <c r="D185176" s="85"/>
      <c r="E185176" s="82"/>
      <c r="F185176" s="81"/>
      <c r="G185176" s="86"/>
      <c r="H185176" s="86"/>
      <c r="I185176" s="11"/>
    </row>
    <row r="185182" spans="1:9" s="4" customFormat="1" x14ac:dyDescent="0.2">
      <c r="A185182" s="27"/>
      <c r="B185182" s="67"/>
      <c r="C185182" s="83"/>
      <c r="D185182" s="85"/>
      <c r="E185182" s="82"/>
      <c r="F185182" s="81"/>
      <c r="G185182" s="86"/>
      <c r="H185182" s="86"/>
      <c r="I185182" s="11"/>
    </row>
    <row r="185186" spans="1:9" s="4" customFormat="1" x14ac:dyDescent="0.2">
      <c r="A185186" s="27"/>
      <c r="B185186" s="67"/>
      <c r="C185186" s="83"/>
      <c r="D185186" s="85"/>
      <c r="E185186" s="82"/>
      <c r="F185186" s="81"/>
      <c r="G185186" s="86"/>
      <c r="H185186" s="86"/>
      <c r="I185186" s="11"/>
    </row>
    <row r="185190" spans="1:9" s="4" customFormat="1" x14ac:dyDescent="0.2">
      <c r="A185190" s="27"/>
      <c r="B185190" s="67"/>
      <c r="C185190" s="83"/>
      <c r="D185190" s="85"/>
      <c r="E185190" s="82"/>
      <c r="F185190" s="81"/>
      <c r="G185190" s="86"/>
      <c r="H185190" s="86"/>
      <c r="I185190" s="11"/>
    </row>
    <row r="185192" spans="1:9" s="4" customFormat="1" x14ac:dyDescent="0.2">
      <c r="A185192" s="27"/>
      <c r="B185192" s="67"/>
      <c r="C185192" s="83"/>
      <c r="D185192" s="85"/>
      <c r="E185192" s="82"/>
      <c r="F185192" s="81"/>
      <c r="G185192" s="86"/>
      <c r="H185192" s="86"/>
      <c r="I185192" s="11"/>
    </row>
    <row r="185198" spans="1:9" s="4" customFormat="1" x14ac:dyDescent="0.2">
      <c r="A185198" s="27"/>
      <c r="B185198" s="67"/>
      <c r="C185198" s="83"/>
      <c r="D185198" s="85"/>
      <c r="E185198" s="82"/>
      <c r="F185198" s="81"/>
      <c r="G185198" s="86"/>
      <c r="H185198" s="86"/>
      <c r="I185198" s="11"/>
    </row>
    <row r="185202" spans="1:9" s="4" customFormat="1" x14ac:dyDescent="0.2">
      <c r="A185202" s="27"/>
      <c r="B185202" s="67"/>
      <c r="C185202" s="83"/>
      <c r="D185202" s="85"/>
      <c r="E185202" s="82"/>
      <c r="F185202" s="81"/>
      <c r="G185202" s="86"/>
      <c r="H185202" s="86"/>
      <c r="I185202" s="11"/>
    </row>
    <row r="185206" spans="1:9" s="4" customFormat="1" x14ac:dyDescent="0.2">
      <c r="A185206" s="27"/>
      <c r="B185206" s="67"/>
      <c r="C185206" s="83"/>
      <c r="D185206" s="85"/>
      <c r="E185206" s="82"/>
      <c r="F185206" s="81"/>
      <c r="G185206" s="86"/>
      <c r="H185206" s="86"/>
      <c r="I185206" s="11"/>
    </row>
    <row r="185208" spans="1:9" s="4" customFormat="1" x14ac:dyDescent="0.2">
      <c r="A185208" s="27"/>
      <c r="B185208" s="67"/>
      <c r="C185208" s="83"/>
      <c r="D185208" s="85"/>
      <c r="E185208" s="82"/>
      <c r="F185208" s="81"/>
      <c r="G185208" s="86"/>
      <c r="H185208" s="86"/>
      <c r="I185208" s="11"/>
    </row>
    <row r="185214" spans="1:9" s="4" customFormat="1" x14ac:dyDescent="0.2">
      <c r="A185214" s="27"/>
      <c r="B185214" s="67"/>
      <c r="C185214" s="83"/>
      <c r="D185214" s="85"/>
      <c r="E185214" s="82"/>
      <c r="F185214" s="81"/>
      <c r="G185214" s="86"/>
      <c r="H185214" s="86"/>
      <c r="I185214" s="11"/>
    </row>
    <row r="185218" spans="1:9" s="4" customFormat="1" x14ac:dyDescent="0.2">
      <c r="A185218" s="27"/>
      <c r="B185218" s="67"/>
      <c r="C185218" s="83"/>
      <c r="D185218" s="85"/>
      <c r="E185218" s="82"/>
      <c r="F185218" s="81"/>
      <c r="G185218" s="86"/>
      <c r="H185218" s="86"/>
      <c r="I185218" s="11"/>
    </row>
    <row r="185222" spans="1:9" s="4" customFormat="1" x14ac:dyDescent="0.2">
      <c r="A185222" s="27"/>
      <c r="B185222" s="67"/>
      <c r="C185222" s="83"/>
      <c r="D185222" s="85"/>
      <c r="E185222" s="82"/>
      <c r="F185222" s="81"/>
      <c r="G185222" s="86"/>
      <c r="H185222" s="86"/>
      <c r="I185222" s="11"/>
    </row>
    <row r="185224" spans="1:9" s="4" customFormat="1" x14ac:dyDescent="0.2">
      <c r="A185224" s="27"/>
      <c r="B185224" s="67"/>
      <c r="C185224" s="83"/>
      <c r="D185224" s="85"/>
      <c r="E185224" s="82"/>
      <c r="F185224" s="81"/>
      <c r="G185224" s="86"/>
      <c r="H185224" s="86"/>
      <c r="I185224" s="11"/>
    </row>
    <row r="185230" spans="1:9" s="4" customFormat="1" x14ac:dyDescent="0.2">
      <c r="A185230" s="27"/>
      <c r="B185230" s="67"/>
      <c r="C185230" s="83"/>
      <c r="D185230" s="85"/>
      <c r="E185230" s="82"/>
      <c r="F185230" s="81"/>
      <c r="G185230" s="86"/>
      <c r="H185230" s="86"/>
      <c r="I185230" s="11"/>
    </row>
    <row r="185234" spans="1:9" s="4" customFormat="1" x14ac:dyDescent="0.2">
      <c r="A185234" s="27"/>
      <c r="B185234" s="67"/>
      <c r="C185234" s="83"/>
      <c r="D185234" s="85"/>
      <c r="E185234" s="82"/>
      <c r="F185234" s="81"/>
      <c r="G185234" s="86"/>
      <c r="H185234" s="86"/>
      <c r="I185234" s="11"/>
    </row>
    <row r="185238" spans="1:9" s="4" customFormat="1" x14ac:dyDescent="0.2">
      <c r="A185238" s="27"/>
      <c r="B185238" s="67"/>
      <c r="C185238" s="83"/>
      <c r="D185238" s="85"/>
      <c r="E185238" s="82"/>
      <c r="F185238" s="81"/>
      <c r="G185238" s="86"/>
      <c r="H185238" s="86"/>
      <c r="I185238" s="11"/>
    </row>
    <row r="185240" spans="1:9" s="4" customFormat="1" x14ac:dyDescent="0.2">
      <c r="A185240" s="27"/>
      <c r="B185240" s="67"/>
      <c r="C185240" s="83"/>
      <c r="D185240" s="85"/>
      <c r="E185240" s="82"/>
      <c r="F185240" s="81"/>
      <c r="G185240" s="86"/>
      <c r="H185240" s="86"/>
      <c r="I185240" s="11"/>
    </row>
    <row r="185246" spans="1:9" s="4" customFormat="1" x14ac:dyDescent="0.2">
      <c r="A185246" s="27"/>
      <c r="B185246" s="67"/>
      <c r="C185246" s="83"/>
      <c r="D185246" s="85"/>
      <c r="E185246" s="82"/>
      <c r="F185246" s="81"/>
      <c r="G185246" s="86"/>
      <c r="H185246" s="86"/>
      <c r="I185246" s="11"/>
    </row>
    <row r="185250" spans="1:9" s="4" customFormat="1" x14ac:dyDescent="0.2">
      <c r="A185250" s="27"/>
      <c r="B185250" s="67"/>
      <c r="C185250" s="83"/>
      <c r="D185250" s="85"/>
      <c r="E185250" s="82"/>
      <c r="F185250" s="81"/>
      <c r="G185250" s="86"/>
      <c r="H185250" s="86"/>
      <c r="I185250" s="11"/>
    </row>
    <row r="185254" spans="1:9" s="4" customFormat="1" x14ac:dyDescent="0.2">
      <c r="A185254" s="27"/>
      <c r="B185254" s="67"/>
      <c r="C185254" s="83"/>
      <c r="D185254" s="85"/>
      <c r="E185254" s="82"/>
      <c r="F185254" s="81"/>
      <c r="G185254" s="86"/>
      <c r="H185254" s="86"/>
      <c r="I185254" s="11"/>
    </row>
    <row r="185256" spans="1:9" s="4" customFormat="1" x14ac:dyDescent="0.2">
      <c r="A185256" s="27"/>
      <c r="B185256" s="67"/>
      <c r="C185256" s="83"/>
      <c r="D185256" s="85"/>
      <c r="E185256" s="82"/>
      <c r="F185256" s="81"/>
      <c r="G185256" s="86"/>
      <c r="H185256" s="86"/>
      <c r="I185256" s="11"/>
    </row>
    <row r="185262" spans="1:9" s="4" customFormat="1" x14ac:dyDescent="0.2">
      <c r="A185262" s="27"/>
      <c r="B185262" s="67"/>
      <c r="C185262" s="83"/>
      <c r="D185262" s="85"/>
      <c r="E185262" s="82"/>
      <c r="F185262" s="81"/>
      <c r="G185262" s="86"/>
      <c r="H185262" s="86"/>
      <c r="I185262" s="11"/>
    </row>
    <row r="185266" spans="1:9" s="4" customFormat="1" x14ac:dyDescent="0.2">
      <c r="A185266" s="27"/>
      <c r="B185266" s="67"/>
      <c r="C185266" s="83"/>
      <c r="D185266" s="85"/>
      <c r="E185266" s="82"/>
      <c r="F185266" s="81"/>
      <c r="G185266" s="86"/>
      <c r="H185266" s="86"/>
      <c r="I185266" s="11"/>
    </row>
    <row r="185270" spans="1:9" s="4" customFormat="1" x14ac:dyDescent="0.2">
      <c r="A185270" s="27"/>
      <c r="B185270" s="67"/>
      <c r="C185270" s="83"/>
      <c r="D185270" s="85"/>
      <c r="E185270" s="82"/>
      <c r="F185270" s="81"/>
      <c r="G185270" s="86"/>
      <c r="H185270" s="86"/>
      <c r="I185270" s="11"/>
    </row>
    <row r="185272" spans="1:9" s="4" customFormat="1" x14ac:dyDescent="0.2">
      <c r="A185272" s="27"/>
      <c r="B185272" s="67"/>
      <c r="C185272" s="83"/>
      <c r="D185272" s="85"/>
      <c r="E185272" s="82"/>
      <c r="F185272" s="81"/>
      <c r="G185272" s="86"/>
      <c r="H185272" s="86"/>
      <c r="I185272" s="11"/>
    </row>
    <row r="185278" spans="1:9" s="4" customFormat="1" x14ac:dyDescent="0.2">
      <c r="A185278" s="27"/>
      <c r="B185278" s="67"/>
      <c r="C185278" s="83"/>
      <c r="D185278" s="85"/>
      <c r="E185278" s="82"/>
      <c r="F185278" s="81"/>
      <c r="G185278" s="86"/>
      <c r="H185278" s="86"/>
      <c r="I185278" s="11"/>
    </row>
    <row r="185282" spans="1:9" s="4" customFormat="1" x14ac:dyDescent="0.2">
      <c r="A185282" s="27"/>
      <c r="B185282" s="67"/>
      <c r="C185282" s="83"/>
      <c r="D185282" s="85"/>
      <c r="E185282" s="82"/>
      <c r="F185282" s="81"/>
      <c r="G185282" s="86"/>
      <c r="H185282" s="86"/>
      <c r="I185282" s="11"/>
    </row>
    <row r="185286" spans="1:9" s="4" customFormat="1" x14ac:dyDescent="0.2">
      <c r="A185286" s="27"/>
      <c r="B185286" s="67"/>
      <c r="C185286" s="83"/>
      <c r="D185286" s="85"/>
      <c r="E185286" s="82"/>
      <c r="F185286" s="81"/>
      <c r="G185286" s="86"/>
      <c r="H185286" s="86"/>
      <c r="I185286" s="11"/>
    </row>
    <row r="185288" spans="1:9" s="4" customFormat="1" x14ac:dyDescent="0.2">
      <c r="A185288" s="27"/>
      <c r="B185288" s="67"/>
      <c r="C185288" s="83"/>
      <c r="D185288" s="85"/>
      <c r="E185288" s="82"/>
      <c r="F185288" s="81"/>
      <c r="G185288" s="86"/>
      <c r="H185288" s="86"/>
      <c r="I185288" s="11"/>
    </row>
    <row r="185294" spans="1:9" s="4" customFormat="1" x14ac:dyDescent="0.2">
      <c r="A185294" s="27"/>
      <c r="B185294" s="67"/>
      <c r="C185294" s="83"/>
      <c r="D185294" s="85"/>
      <c r="E185294" s="82"/>
      <c r="F185294" s="81"/>
      <c r="G185294" s="86"/>
      <c r="H185294" s="86"/>
      <c r="I185294" s="11"/>
    </row>
    <row r="185298" spans="1:9" s="4" customFormat="1" x14ac:dyDescent="0.2">
      <c r="A185298" s="27"/>
      <c r="B185298" s="67"/>
      <c r="C185298" s="83"/>
      <c r="D185298" s="85"/>
      <c r="E185298" s="82"/>
      <c r="F185298" s="81"/>
      <c r="G185298" s="86"/>
      <c r="H185298" s="86"/>
      <c r="I185298" s="11"/>
    </row>
    <row r="185302" spans="1:9" s="4" customFormat="1" x14ac:dyDescent="0.2">
      <c r="A185302" s="27"/>
      <c r="B185302" s="67"/>
      <c r="C185302" s="83"/>
      <c r="D185302" s="85"/>
      <c r="E185302" s="82"/>
      <c r="F185302" s="81"/>
      <c r="G185302" s="86"/>
      <c r="H185302" s="86"/>
      <c r="I185302" s="11"/>
    </row>
    <row r="185304" spans="1:9" s="4" customFormat="1" x14ac:dyDescent="0.2">
      <c r="A185304" s="27"/>
      <c r="B185304" s="67"/>
      <c r="C185304" s="83"/>
      <c r="D185304" s="85"/>
      <c r="E185304" s="82"/>
      <c r="F185304" s="81"/>
      <c r="G185304" s="86"/>
      <c r="H185304" s="86"/>
      <c r="I185304" s="11"/>
    </row>
    <row r="185310" spans="1:9" s="4" customFormat="1" x14ac:dyDescent="0.2">
      <c r="A185310" s="27"/>
      <c r="B185310" s="67"/>
      <c r="C185310" s="83"/>
      <c r="D185310" s="85"/>
      <c r="E185310" s="82"/>
      <c r="F185310" s="81"/>
      <c r="G185310" s="86"/>
      <c r="H185310" s="86"/>
      <c r="I185310" s="11"/>
    </row>
    <row r="185314" spans="1:9" s="4" customFormat="1" x14ac:dyDescent="0.2">
      <c r="A185314" s="27"/>
      <c r="B185314" s="67"/>
      <c r="C185314" s="83"/>
      <c r="D185314" s="85"/>
      <c r="E185314" s="82"/>
      <c r="F185314" s="81"/>
      <c r="G185314" s="86"/>
      <c r="H185314" s="86"/>
      <c r="I185314" s="11"/>
    </row>
    <row r="185318" spans="1:9" s="4" customFormat="1" x14ac:dyDescent="0.2">
      <c r="A185318" s="27"/>
      <c r="B185318" s="67"/>
      <c r="C185318" s="83"/>
      <c r="D185318" s="85"/>
      <c r="E185318" s="82"/>
      <c r="F185318" s="81"/>
      <c r="G185318" s="86"/>
      <c r="H185318" s="86"/>
      <c r="I185318" s="11"/>
    </row>
    <row r="185320" spans="1:9" s="4" customFormat="1" x14ac:dyDescent="0.2">
      <c r="A185320" s="27"/>
      <c r="B185320" s="67"/>
      <c r="C185320" s="83"/>
      <c r="D185320" s="85"/>
      <c r="E185320" s="82"/>
      <c r="F185320" s="81"/>
      <c r="G185320" s="86"/>
      <c r="H185320" s="86"/>
      <c r="I185320" s="11"/>
    </row>
    <row r="185326" spans="1:9" s="4" customFormat="1" x14ac:dyDescent="0.2">
      <c r="A185326" s="27"/>
      <c r="B185326" s="67"/>
      <c r="C185326" s="83"/>
      <c r="D185326" s="85"/>
      <c r="E185326" s="82"/>
      <c r="F185326" s="81"/>
      <c r="G185326" s="86"/>
      <c r="H185326" s="86"/>
      <c r="I185326" s="11"/>
    </row>
    <row r="185330" spans="1:9" s="4" customFormat="1" x14ac:dyDescent="0.2">
      <c r="A185330" s="27"/>
      <c r="B185330" s="67"/>
      <c r="C185330" s="83"/>
      <c r="D185330" s="85"/>
      <c r="E185330" s="82"/>
      <c r="F185330" s="81"/>
      <c r="G185330" s="86"/>
      <c r="H185330" s="86"/>
      <c r="I185330" s="11"/>
    </row>
    <row r="185334" spans="1:9" s="4" customFormat="1" x14ac:dyDescent="0.2">
      <c r="A185334" s="27"/>
      <c r="B185334" s="67"/>
      <c r="C185334" s="83"/>
      <c r="D185334" s="85"/>
      <c r="E185334" s="82"/>
      <c r="F185334" s="81"/>
      <c r="G185334" s="86"/>
      <c r="H185334" s="86"/>
      <c r="I185334" s="11"/>
    </row>
    <row r="185336" spans="1:9" s="4" customFormat="1" x14ac:dyDescent="0.2">
      <c r="A185336" s="27"/>
      <c r="B185336" s="67"/>
      <c r="C185336" s="83"/>
      <c r="D185336" s="85"/>
      <c r="E185336" s="82"/>
      <c r="F185336" s="81"/>
      <c r="G185336" s="86"/>
      <c r="H185336" s="86"/>
      <c r="I185336" s="11"/>
    </row>
    <row r="185342" spans="1:9" s="4" customFormat="1" x14ac:dyDescent="0.2">
      <c r="A185342" s="27"/>
      <c r="B185342" s="67"/>
      <c r="C185342" s="83"/>
      <c r="D185342" s="85"/>
      <c r="E185342" s="82"/>
      <c r="F185342" s="81"/>
      <c r="G185342" s="86"/>
      <c r="H185342" s="86"/>
      <c r="I185342" s="11"/>
    </row>
    <row r="185346" spans="1:9" s="4" customFormat="1" x14ac:dyDescent="0.2">
      <c r="A185346" s="27"/>
      <c r="B185346" s="67"/>
      <c r="C185346" s="83"/>
      <c r="D185346" s="85"/>
      <c r="E185346" s="82"/>
      <c r="F185346" s="81"/>
      <c r="G185346" s="86"/>
      <c r="H185346" s="86"/>
      <c r="I185346" s="11"/>
    </row>
    <row r="185350" spans="1:9" s="4" customFormat="1" x14ac:dyDescent="0.2">
      <c r="A185350" s="27"/>
      <c r="B185350" s="67"/>
      <c r="C185350" s="83"/>
      <c r="D185350" s="85"/>
      <c r="E185350" s="82"/>
      <c r="F185350" s="81"/>
      <c r="G185350" s="86"/>
      <c r="H185350" s="86"/>
      <c r="I185350" s="11"/>
    </row>
    <row r="185352" spans="1:9" s="4" customFormat="1" x14ac:dyDescent="0.2">
      <c r="A185352" s="27"/>
      <c r="B185352" s="67"/>
      <c r="C185352" s="83"/>
      <c r="D185352" s="85"/>
      <c r="E185352" s="82"/>
      <c r="F185352" s="81"/>
      <c r="G185352" s="86"/>
      <c r="H185352" s="86"/>
      <c r="I185352" s="11"/>
    </row>
    <row r="185358" spans="1:9" s="4" customFormat="1" x14ac:dyDescent="0.2">
      <c r="A185358" s="27"/>
      <c r="B185358" s="67"/>
      <c r="C185358" s="83"/>
      <c r="D185358" s="85"/>
      <c r="E185358" s="82"/>
      <c r="F185358" s="81"/>
      <c r="G185358" s="86"/>
      <c r="H185358" s="86"/>
      <c r="I185358" s="11"/>
    </row>
    <row r="185362" spans="1:9" s="4" customFormat="1" x14ac:dyDescent="0.2">
      <c r="A185362" s="27"/>
      <c r="B185362" s="67"/>
      <c r="C185362" s="83"/>
      <c r="D185362" s="85"/>
      <c r="E185362" s="82"/>
      <c r="F185362" s="81"/>
      <c r="G185362" s="86"/>
      <c r="H185362" s="86"/>
      <c r="I185362" s="11"/>
    </row>
    <row r="185366" spans="1:9" s="4" customFormat="1" x14ac:dyDescent="0.2">
      <c r="A185366" s="27"/>
      <c r="B185366" s="67"/>
      <c r="C185366" s="83"/>
      <c r="D185366" s="85"/>
      <c r="E185366" s="82"/>
      <c r="F185366" s="81"/>
      <c r="G185366" s="86"/>
      <c r="H185366" s="86"/>
      <c r="I185366" s="11"/>
    </row>
    <row r="185368" spans="1:9" s="4" customFormat="1" x14ac:dyDescent="0.2">
      <c r="A185368" s="27"/>
      <c r="B185368" s="67"/>
      <c r="C185368" s="83"/>
      <c r="D185368" s="85"/>
      <c r="E185368" s="82"/>
      <c r="F185368" s="81"/>
      <c r="G185368" s="86"/>
      <c r="H185368" s="86"/>
      <c r="I185368" s="11"/>
    </row>
    <row r="185374" spans="1:9" s="4" customFormat="1" x14ac:dyDescent="0.2">
      <c r="A185374" s="27"/>
      <c r="B185374" s="67"/>
      <c r="C185374" s="83"/>
      <c r="D185374" s="85"/>
      <c r="E185374" s="82"/>
      <c r="F185374" s="81"/>
      <c r="G185374" s="86"/>
      <c r="H185374" s="86"/>
      <c r="I185374" s="11"/>
    </row>
    <row r="185378" spans="1:9" s="4" customFormat="1" x14ac:dyDescent="0.2">
      <c r="A185378" s="27"/>
      <c r="B185378" s="67"/>
      <c r="C185378" s="83"/>
      <c r="D185378" s="85"/>
      <c r="E185378" s="82"/>
      <c r="F185378" s="81"/>
      <c r="G185378" s="86"/>
      <c r="H185378" s="86"/>
      <c r="I185378" s="11"/>
    </row>
    <row r="185382" spans="1:9" s="4" customFormat="1" x14ac:dyDescent="0.2">
      <c r="A185382" s="27"/>
      <c r="B185382" s="67"/>
      <c r="C185382" s="83"/>
      <c r="D185382" s="85"/>
      <c r="E185382" s="82"/>
      <c r="F185382" s="81"/>
      <c r="G185382" s="86"/>
      <c r="H185382" s="86"/>
      <c r="I185382" s="11"/>
    </row>
    <row r="185384" spans="1:9" s="4" customFormat="1" x14ac:dyDescent="0.2">
      <c r="A185384" s="27"/>
      <c r="B185384" s="67"/>
      <c r="C185384" s="83"/>
      <c r="D185384" s="85"/>
      <c r="E185384" s="82"/>
      <c r="F185384" s="81"/>
      <c r="G185384" s="86"/>
      <c r="H185384" s="86"/>
      <c r="I185384" s="11"/>
    </row>
    <row r="185390" spans="1:9" s="4" customFormat="1" x14ac:dyDescent="0.2">
      <c r="A185390" s="27"/>
      <c r="B185390" s="67"/>
      <c r="C185390" s="83"/>
      <c r="D185390" s="85"/>
      <c r="E185390" s="82"/>
      <c r="F185390" s="81"/>
      <c r="G185390" s="86"/>
      <c r="H185390" s="86"/>
      <c r="I185390" s="11"/>
    </row>
    <row r="185394" spans="1:9" s="4" customFormat="1" x14ac:dyDescent="0.2">
      <c r="A185394" s="27"/>
      <c r="B185394" s="67"/>
      <c r="C185394" s="83"/>
      <c r="D185394" s="85"/>
      <c r="E185394" s="82"/>
      <c r="F185394" s="81"/>
      <c r="G185394" s="86"/>
      <c r="H185394" s="86"/>
      <c r="I185394" s="11"/>
    </row>
    <row r="185398" spans="1:9" s="4" customFormat="1" x14ac:dyDescent="0.2">
      <c r="A185398" s="27"/>
      <c r="B185398" s="67"/>
      <c r="C185398" s="83"/>
      <c r="D185398" s="85"/>
      <c r="E185398" s="82"/>
      <c r="F185398" s="81"/>
      <c r="G185398" s="86"/>
      <c r="H185398" s="86"/>
      <c r="I185398" s="11"/>
    </row>
    <row r="185400" spans="1:9" s="4" customFormat="1" x14ac:dyDescent="0.2">
      <c r="A185400" s="27"/>
      <c r="B185400" s="67"/>
      <c r="C185400" s="83"/>
      <c r="D185400" s="85"/>
      <c r="E185400" s="82"/>
      <c r="F185400" s="81"/>
      <c r="G185400" s="86"/>
      <c r="H185400" s="86"/>
      <c r="I185400" s="11"/>
    </row>
    <row r="185406" spans="1:9" s="4" customFormat="1" x14ac:dyDescent="0.2">
      <c r="A185406" s="27"/>
      <c r="B185406" s="67"/>
      <c r="C185406" s="83"/>
      <c r="D185406" s="85"/>
      <c r="E185406" s="82"/>
      <c r="F185406" s="81"/>
      <c r="G185406" s="86"/>
      <c r="H185406" s="86"/>
      <c r="I185406" s="11"/>
    </row>
    <row r="185410" spans="1:9" s="4" customFormat="1" x14ac:dyDescent="0.2">
      <c r="A185410" s="27"/>
      <c r="B185410" s="67"/>
      <c r="C185410" s="83"/>
      <c r="D185410" s="85"/>
      <c r="E185410" s="82"/>
      <c r="F185410" s="81"/>
      <c r="G185410" s="86"/>
      <c r="H185410" s="86"/>
      <c r="I185410" s="11"/>
    </row>
    <row r="185414" spans="1:9" s="4" customFormat="1" x14ac:dyDescent="0.2">
      <c r="A185414" s="27"/>
      <c r="B185414" s="67"/>
      <c r="C185414" s="83"/>
      <c r="D185414" s="85"/>
      <c r="E185414" s="82"/>
      <c r="F185414" s="81"/>
      <c r="G185414" s="86"/>
      <c r="H185414" s="86"/>
      <c r="I185414" s="11"/>
    </row>
    <row r="185416" spans="1:9" s="4" customFormat="1" x14ac:dyDescent="0.2">
      <c r="A185416" s="27"/>
      <c r="B185416" s="67"/>
      <c r="C185416" s="83"/>
      <c r="D185416" s="85"/>
      <c r="E185416" s="82"/>
      <c r="F185416" s="81"/>
      <c r="G185416" s="86"/>
      <c r="H185416" s="86"/>
      <c r="I185416" s="11"/>
    </row>
    <row r="185422" spans="1:9" s="4" customFormat="1" x14ac:dyDescent="0.2">
      <c r="A185422" s="27"/>
      <c r="B185422" s="67"/>
      <c r="C185422" s="83"/>
      <c r="D185422" s="85"/>
      <c r="E185422" s="82"/>
      <c r="F185422" s="81"/>
      <c r="G185422" s="86"/>
      <c r="H185422" s="86"/>
      <c r="I185422" s="11"/>
    </row>
    <row r="185426" spans="1:9" s="4" customFormat="1" x14ac:dyDescent="0.2">
      <c r="A185426" s="27"/>
      <c r="B185426" s="67"/>
      <c r="C185426" s="83"/>
      <c r="D185426" s="85"/>
      <c r="E185426" s="82"/>
      <c r="F185426" s="81"/>
      <c r="G185426" s="86"/>
      <c r="H185426" s="86"/>
      <c r="I185426" s="11"/>
    </row>
    <row r="185430" spans="1:9" s="4" customFormat="1" x14ac:dyDescent="0.2">
      <c r="A185430" s="27"/>
      <c r="B185430" s="67"/>
      <c r="C185430" s="83"/>
      <c r="D185430" s="85"/>
      <c r="E185430" s="82"/>
      <c r="F185430" s="81"/>
      <c r="G185430" s="86"/>
      <c r="H185430" s="86"/>
      <c r="I185430" s="11"/>
    </row>
    <row r="185432" spans="1:9" s="4" customFormat="1" x14ac:dyDescent="0.2">
      <c r="A185432" s="27"/>
      <c r="B185432" s="67"/>
      <c r="C185432" s="83"/>
      <c r="D185432" s="85"/>
      <c r="E185432" s="82"/>
      <c r="F185432" s="81"/>
      <c r="G185432" s="86"/>
      <c r="H185432" s="86"/>
      <c r="I185432" s="11"/>
    </row>
    <row r="185438" spans="1:9" s="4" customFormat="1" x14ac:dyDescent="0.2">
      <c r="A185438" s="27"/>
      <c r="B185438" s="67"/>
      <c r="C185438" s="83"/>
      <c r="D185438" s="85"/>
      <c r="E185438" s="82"/>
      <c r="F185438" s="81"/>
      <c r="G185438" s="86"/>
      <c r="H185438" s="86"/>
      <c r="I185438" s="11"/>
    </row>
    <row r="185442" spans="1:9" s="4" customFormat="1" x14ac:dyDescent="0.2">
      <c r="A185442" s="27"/>
      <c r="B185442" s="67"/>
      <c r="C185442" s="83"/>
      <c r="D185442" s="85"/>
      <c r="E185442" s="82"/>
      <c r="F185442" s="81"/>
      <c r="G185442" s="86"/>
      <c r="H185442" s="86"/>
      <c r="I185442" s="11"/>
    </row>
    <row r="185446" spans="1:9" s="4" customFormat="1" x14ac:dyDescent="0.2">
      <c r="A185446" s="27"/>
      <c r="B185446" s="67"/>
      <c r="C185446" s="83"/>
      <c r="D185446" s="85"/>
      <c r="E185446" s="82"/>
      <c r="F185446" s="81"/>
      <c r="G185446" s="86"/>
      <c r="H185446" s="86"/>
      <c r="I185446" s="11"/>
    </row>
    <row r="185448" spans="1:9" s="4" customFormat="1" x14ac:dyDescent="0.2">
      <c r="A185448" s="27"/>
      <c r="B185448" s="67"/>
      <c r="C185448" s="83"/>
      <c r="D185448" s="85"/>
      <c r="E185448" s="82"/>
      <c r="F185448" s="81"/>
      <c r="G185448" s="86"/>
      <c r="H185448" s="86"/>
      <c r="I185448" s="11"/>
    </row>
    <row r="185454" spans="1:9" s="4" customFormat="1" x14ac:dyDescent="0.2">
      <c r="A185454" s="27"/>
      <c r="B185454" s="67"/>
      <c r="C185454" s="83"/>
      <c r="D185454" s="85"/>
      <c r="E185454" s="82"/>
      <c r="F185454" s="81"/>
      <c r="G185454" s="86"/>
      <c r="H185454" s="86"/>
      <c r="I185454" s="11"/>
    </row>
    <row r="185458" spans="1:9" s="4" customFormat="1" x14ac:dyDescent="0.2">
      <c r="A185458" s="27"/>
      <c r="B185458" s="67"/>
      <c r="C185458" s="83"/>
      <c r="D185458" s="85"/>
      <c r="E185458" s="82"/>
      <c r="F185458" s="81"/>
      <c r="G185458" s="86"/>
      <c r="H185458" s="86"/>
      <c r="I185458" s="11"/>
    </row>
    <row r="185462" spans="1:9" s="4" customFormat="1" x14ac:dyDescent="0.2">
      <c r="A185462" s="27"/>
      <c r="B185462" s="67"/>
      <c r="C185462" s="83"/>
      <c r="D185462" s="85"/>
      <c r="E185462" s="82"/>
      <c r="F185462" s="81"/>
      <c r="G185462" s="86"/>
      <c r="H185462" s="86"/>
      <c r="I185462" s="11"/>
    </row>
    <row r="185464" spans="1:9" s="4" customFormat="1" x14ac:dyDescent="0.2">
      <c r="A185464" s="27"/>
      <c r="B185464" s="67"/>
      <c r="C185464" s="83"/>
      <c r="D185464" s="85"/>
      <c r="E185464" s="82"/>
      <c r="F185464" s="81"/>
      <c r="G185464" s="86"/>
      <c r="H185464" s="86"/>
      <c r="I185464" s="11"/>
    </row>
    <row r="185470" spans="1:9" s="4" customFormat="1" x14ac:dyDescent="0.2">
      <c r="A185470" s="27"/>
      <c r="B185470" s="67"/>
      <c r="C185470" s="83"/>
      <c r="D185470" s="85"/>
      <c r="E185470" s="82"/>
      <c r="F185470" s="81"/>
      <c r="G185470" s="86"/>
      <c r="H185470" s="86"/>
      <c r="I185470" s="11"/>
    </row>
    <row r="185474" spans="1:9" s="4" customFormat="1" x14ac:dyDescent="0.2">
      <c r="A185474" s="27"/>
      <c r="B185474" s="67"/>
      <c r="C185474" s="83"/>
      <c r="D185474" s="85"/>
      <c r="E185474" s="82"/>
      <c r="F185474" s="81"/>
      <c r="G185474" s="86"/>
      <c r="H185474" s="86"/>
      <c r="I185474" s="11"/>
    </row>
    <row r="185478" spans="1:9" s="4" customFormat="1" x14ac:dyDescent="0.2">
      <c r="A185478" s="27"/>
      <c r="B185478" s="67"/>
      <c r="C185478" s="83"/>
      <c r="D185478" s="85"/>
      <c r="E185478" s="82"/>
      <c r="F185478" s="81"/>
      <c r="G185478" s="86"/>
      <c r="H185478" s="86"/>
      <c r="I185478" s="11"/>
    </row>
    <row r="185480" spans="1:9" s="4" customFormat="1" x14ac:dyDescent="0.2">
      <c r="A185480" s="27"/>
      <c r="B185480" s="67"/>
      <c r="C185480" s="83"/>
      <c r="D185480" s="85"/>
      <c r="E185480" s="82"/>
      <c r="F185480" s="81"/>
      <c r="G185480" s="86"/>
      <c r="H185480" s="86"/>
      <c r="I185480" s="11"/>
    </row>
    <row r="185486" spans="1:9" s="4" customFormat="1" x14ac:dyDescent="0.2">
      <c r="A185486" s="27"/>
      <c r="B185486" s="67"/>
      <c r="C185486" s="83"/>
      <c r="D185486" s="85"/>
      <c r="E185486" s="82"/>
      <c r="F185486" s="81"/>
      <c r="G185486" s="86"/>
      <c r="H185486" s="86"/>
      <c r="I185486" s="11"/>
    </row>
    <row r="185490" spans="1:9" s="4" customFormat="1" x14ac:dyDescent="0.2">
      <c r="A185490" s="27"/>
      <c r="B185490" s="67"/>
      <c r="C185490" s="83"/>
      <c r="D185490" s="85"/>
      <c r="E185490" s="82"/>
      <c r="F185490" s="81"/>
      <c r="G185490" s="86"/>
      <c r="H185490" s="86"/>
      <c r="I185490" s="11"/>
    </row>
    <row r="185494" spans="1:9" s="4" customFormat="1" x14ac:dyDescent="0.2">
      <c r="A185494" s="27"/>
      <c r="B185494" s="67"/>
      <c r="C185494" s="83"/>
      <c r="D185494" s="85"/>
      <c r="E185494" s="82"/>
      <c r="F185494" s="81"/>
      <c r="G185494" s="86"/>
      <c r="H185494" s="86"/>
      <c r="I185494" s="11"/>
    </row>
    <row r="185496" spans="1:9" s="4" customFormat="1" x14ac:dyDescent="0.2">
      <c r="A185496" s="27"/>
      <c r="B185496" s="67"/>
      <c r="C185496" s="83"/>
      <c r="D185496" s="85"/>
      <c r="E185496" s="82"/>
      <c r="F185496" s="81"/>
      <c r="G185496" s="86"/>
      <c r="H185496" s="86"/>
      <c r="I185496" s="11"/>
    </row>
    <row r="185502" spans="1:9" s="4" customFormat="1" x14ac:dyDescent="0.2">
      <c r="A185502" s="27"/>
      <c r="B185502" s="67"/>
      <c r="C185502" s="83"/>
      <c r="D185502" s="85"/>
      <c r="E185502" s="82"/>
      <c r="F185502" s="81"/>
      <c r="G185502" s="86"/>
      <c r="H185502" s="86"/>
      <c r="I185502" s="11"/>
    </row>
    <row r="185506" spans="1:9" s="4" customFormat="1" x14ac:dyDescent="0.2">
      <c r="A185506" s="27"/>
      <c r="B185506" s="67"/>
      <c r="C185506" s="83"/>
      <c r="D185506" s="85"/>
      <c r="E185506" s="82"/>
      <c r="F185506" s="81"/>
      <c r="G185506" s="86"/>
      <c r="H185506" s="86"/>
      <c r="I185506" s="11"/>
    </row>
    <row r="185510" spans="1:9" s="4" customFormat="1" x14ac:dyDescent="0.2">
      <c r="A185510" s="27"/>
      <c r="B185510" s="67"/>
      <c r="C185510" s="83"/>
      <c r="D185510" s="85"/>
      <c r="E185510" s="82"/>
      <c r="F185510" s="81"/>
      <c r="G185510" s="86"/>
      <c r="H185510" s="86"/>
      <c r="I185510" s="11"/>
    </row>
    <row r="185512" spans="1:9" s="4" customFormat="1" x14ac:dyDescent="0.2">
      <c r="A185512" s="27"/>
      <c r="B185512" s="67"/>
      <c r="C185512" s="83"/>
      <c r="D185512" s="85"/>
      <c r="E185512" s="82"/>
      <c r="F185512" s="81"/>
      <c r="G185512" s="86"/>
      <c r="H185512" s="86"/>
      <c r="I185512" s="11"/>
    </row>
    <row r="185518" spans="1:9" s="4" customFormat="1" x14ac:dyDescent="0.2">
      <c r="A185518" s="27"/>
      <c r="B185518" s="67"/>
      <c r="C185518" s="83"/>
      <c r="D185518" s="85"/>
      <c r="E185518" s="82"/>
      <c r="F185518" s="81"/>
      <c r="G185518" s="86"/>
      <c r="H185518" s="86"/>
      <c r="I185518" s="11"/>
    </row>
    <row r="185522" spans="1:9" s="4" customFormat="1" x14ac:dyDescent="0.2">
      <c r="A185522" s="27"/>
      <c r="B185522" s="67"/>
      <c r="C185522" s="83"/>
      <c r="D185522" s="85"/>
      <c r="E185522" s="82"/>
      <c r="F185522" s="81"/>
      <c r="G185522" s="86"/>
      <c r="H185522" s="86"/>
      <c r="I185522" s="11"/>
    </row>
    <row r="185526" spans="1:9" s="4" customFormat="1" x14ac:dyDescent="0.2">
      <c r="A185526" s="27"/>
      <c r="B185526" s="67"/>
      <c r="C185526" s="83"/>
      <c r="D185526" s="85"/>
      <c r="E185526" s="82"/>
      <c r="F185526" s="81"/>
      <c r="G185526" s="86"/>
      <c r="H185526" s="86"/>
      <c r="I185526" s="11"/>
    </row>
    <row r="185528" spans="1:9" s="4" customFormat="1" x14ac:dyDescent="0.2">
      <c r="A185528" s="27"/>
      <c r="B185528" s="67"/>
      <c r="C185528" s="83"/>
      <c r="D185528" s="85"/>
      <c r="E185528" s="82"/>
      <c r="F185528" s="81"/>
      <c r="G185528" s="86"/>
      <c r="H185528" s="86"/>
      <c r="I185528" s="11"/>
    </row>
    <row r="185534" spans="1:9" s="4" customFormat="1" x14ac:dyDescent="0.2">
      <c r="A185534" s="27"/>
      <c r="B185534" s="67"/>
      <c r="C185534" s="83"/>
      <c r="D185534" s="85"/>
      <c r="E185534" s="82"/>
      <c r="F185534" s="81"/>
      <c r="G185534" s="86"/>
      <c r="H185534" s="86"/>
      <c r="I185534" s="11"/>
    </row>
    <row r="185538" spans="1:9" s="4" customFormat="1" x14ac:dyDescent="0.2">
      <c r="A185538" s="27"/>
      <c r="B185538" s="67"/>
      <c r="C185538" s="83"/>
      <c r="D185538" s="85"/>
      <c r="E185538" s="82"/>
      <c r="F185538" s="81"/>
      <c r="G185538" s="86"/>
      <c r="H185538" s="86"/>
      <c r="I185538" s="11"/>
    </row>
    <row r="185542" spans="1:9" s="4" customFormat="1" x14ac:dyDescent="0.2">
      <c r="A185542" s="27"/>
      <c r="B185542" s="67"/>
      <c r="C185542" s="83"/>
      <c r="D185542" s="85"/>
      <c r="E185542" s="82"/>
      <c r="F185542" s="81"/>
      <c r="G185542" s="86"/>
      <c r="H185542" s="86"/>
      <c r="I185542" s="11"/>
    </row>
    <row r="185544" spans="1:9" s="4" customFormat="1" x14ac:dyDescent="0.2">
      <c r="A185544" s="27"/>
      <c r="B185544" s="67"/>
      <c r="C185544" s="83"/>
      <c r="D185544" s="85"/>
      <c r="E185544" s="82"/>
      <c r="F185544" s="81"/>
      <c r="G185544" s="86"/>
      <c r="H185544" s="86"/>
      <c r="I185544" s="11"/>
    </row>
    <row r="185550" spans="1:9" s="4" customFormat="1" x14ac:dyDescent="0.2">
      <c r="A185550" s="27"/>
      <c r="B185550" s="67"/>
      <c r="C185550" s="83"/>
      <c r="D185550" s="85"/>
      <c r="E185550" s="82"/>
      <c r="F185550" s="81"/>
      <c r="G185550" s="86"/>
      <c r="H185550" s="86"/>
      <c r="I185550" s="11"/>
    </row>
    <row r="185554" spans="1:9" s="4" customFormat="1" x14ac:dyDescent="0.2">
      <c r="A185554" s="27"/>
      <c r="B185554" s="67"/>
      <c r="C185554" s="83"/>
      <c r="D185554" s="85"/>
      <c r="E185554" s="82"/>
      <c r="F185554" s="81"/>
      <c r="G185554" s="86"/>
      <c r="H185554" s="86"/>
      <c r="I185554" s="11"/>
    </row>
    <row r="185558" spans="1:9" s="4" customFormat="1" x14ac:dyDescent="0.2">
      <c r="A185558" s="27"/>
      <c r="B185558" s="67"/>
      <c r="C185558" s="83"/>
      <c r="D185558" s="85"/>
      <c r="E185558" s="82"/>
      <c r="F185558" s="81"/>
      <c r="G185558" s="86"/>
      <c r="H185558" s="86"/>
      <c r="I185558" s="11"/>
    </row>
    <row r="185560" spans="1:9" s="4" customFormat="1" x14ac:dyDescent="0.2">
      <c r="A185560" s="27"/>
      <c r="B185560" s="67"/>
      <c r="C185560" s="83"/>
      <c r="D185560" s="85"/>
      <c r="E185560" s="82"/>
      <c r="F185560" s="81"/>
      <c r="G185560" s="86"/>
      <c r="H185560" s="86"/>
      <c r="I185560" s="11"/>
    </row>
    <row r="185566" spans="1:9" s="4" customFormat="1" x14ac:dyDescent="0.2">
      <c r="A185566" s="27"/>
      <c r="B185566" s="67"/>
      <c r="C185566" s="83"/>
      <c r="D185566" s="85"/>
      <c r="E185566" s="82"/>
      <c r="F185566" s="81"/>
      <c r="G185566" s="86"/>
      <c r="H185566" s="86"/>
      <c r="I185566" s="11"/>
    </row>
    <row r="185570" spans="1:9" s="4" customFormat="1" x14ac:dyDescent="0.2">
      <c r="A185570" s="27"/>
      <c r="B185570" s="67"/>
      <c r="C185570" s="83"/>
      <c r="D185570" s="85"/>
      <c r="E185570" s="82"/>
      <c r="F185570" s="81"/>
      <c r="G185570" s="86"/>
      <c r="H185570" s="86"/>
      <c r="I185570" s="11"/>
    </row>
    <row r="185574" spans="1:9" s="4" customFormat="1" x14ac:dyDescent="0.2">
      <c r="A185574" s="27"/>
      <c r="B185574" s="67"/>
      <c r="C185574" s="83"/>
      <c r="D185574" s="85"/>
      <c r="E185574" s="82"/>
      <c r="F185574" s="81"/>
      <c r="G185574" s="86"/>
      <c r="H185574" s="86"/>
      <c r="I185574" s="11"/>
    </row>
    <row r="185576" spans="1:9" s="4" customFormat="1" x14ac:dyDescent="0.2">
      <c r="A185576" s="27"/>
      <c r="B185576" s="67"/>
      <c r="C185576" s="83"/>
      <c r="D185576" s="85"/>
      <c r="E185576" s="82"/>
      <c r="F185576" s="81"/>
      <c r="G185576" s="86"/>
      <c r="H185576" s="86"/>
      <c r="I185576" s="11"/>
    </row>
    <row r="185582" spans="1:9" s="4" customFormat="1" x14ac:dyDescent="0.2">
      <c r="A185582" s="27"/>
      <c r="B185582" s="67"/>
      <c r="C185582" s="83"/>
      <c r="D185582" s="85"/>
      <c r="E185582" s="82"/>
      <c r="F185582" s="81"/>
      <c r="G185582" s="86"/>
      <c r="H185582" s="86"/>
      <c r="I185582" s="11"/>
    </row>
    <row r="185586" spans="1:9" s="4" customFormat="1" x14ac:dyDescent="0.2">
      <c r="A185586" s="27"/>
      <c r="B185586" s="67"/>
      <c r="C185586" s="83"/>
      <c r="D185586" s="85"/>
      <c r="E185586" s="82"/>
      <c r="F185586" s="81"/>
      <c r="G185586" s="86"/>
      <c r="H185586" s="86"/>
      <c r="I185586" s="11"/>
    </row>
    <row r="185590" spans="1:9" s="4" customFormat="1" x14ac:dyDescent="0.2">
      <c r="A185590" s="27"/>
      <c r="B185590" s="67"/>
      <c r="C185590" s="83"/>
      <c r="D185590" s="85"/>
      <c r="E185590" s="82"/>
      <c r="F185590" s="81"/>
      <c r="G185590" s="86"/>
      <c r="H185590" s="86"/>
      <c r="I185590" s="11"/>
    </row>
    <row r="185592" spans="1:9" s="4" customFormat="1" x14ac:dyDescent="0.2">
      <c r="A185592" s="27"/>
      <c r="B185592" s="67"/>
      <c r="C185592" s="83"/>
      <c r="D185592" s="85"/>
      <c r="E185592" s="82"/>
      <c r="F185592" s="81"/>
      <c r="G185592" s="86"/>
      <c r="H185592" s="86"/>
      <c r="I185592" s="11"/>
    </row>
    <row r="185598" spans="1:9" s="4" customFormat="1" x14ac:dyDescent="0.2">
      <c r="A185598" s="27"/>
      <c r="B185598" s="67"/>
      <c r="C185598" s="83"/>
      <c r="D185598" s="85"/>
      <c r="E185598" s="82"/>
      <c r="F185598" s="81"/>
      <c r="G185598" s="86"/>
      <c r="H185598" s="86"/>
      <c r="I185598" s="11"/>
    </row>
    <row r="185602" spans="1:9" s="4" customFormat="1" x14ac:dyDescent="0.2">
      <c r="A185602" s="27"/>
      <c r="B185602" s="67"/>
      <c r="C185602" s="83"/>
      <c r="D185602" s="85"/>
      <c r="E185602" s="82"/>
      <c r="F185602" s="81"/>
      <c r="G185602" s="86"/>
      <c r="H185602" s="86"/>
      <c r="I185602" s="11"/>
    </row>
    <row r="185606" spans="1:9" s="4" customFormat="1" x14ac:dyDescent="0.2">
      <c r="A185606" s="27"/>
      <c r="B185606" s="67"/>
      <c r="C185606" s="83"/>
      <c r="D185606" s="85"/>
      <c r="E185606" s="82"/>
      <c r="F185606" s="81"/>
      <c r="G185606" s="86"/>
      <c r="H185606" s="86"/>
      <c r="I185606" s="11"/>
    </row>
    <row r="185608" spans="1:9" s="4" customFormat="1" x14ac:dyDescent="0.2">
      <c r="A185608" s="27"/>
      <c r="B185608" s="67"/>
      <c r="C185608" s="83"/>
      <c r="D185608" s="85"/>
      <c r="E185608" s="82"/>
      <c r="F185608" s="81"/>
      <c r="G185608" s="86"/>
      <c r="H185608" s="86"/>
      <c r="I185608" s="11"/>
    </row>
    <row r="185614" spans="1:9" s="4" customFormat="1" x14ac:dyDescent="0.2">
      <c r="A185614" s="27"/>
      <c r="B185614" s="67"/>
      <c r="C185614" s="83"/>
      <c r="D185614" s="85"/>
      <c r="E185614" s="82"/>
      <c r="F185614" s="81"/>
      <c r="G185614" s="86"/>
      <c r="H185614" s="86"/>
      <c r="I185614" s="11"/>
    </row>
    <row r="185618" spans="1:9" s="4" customFormat="1" x14ac:dyDescent="0.2">
      <c r="A185618" s="27"/>
      <c r="B185618" s="67"/>
      <c r="C185618" s="83"/>
      <c r="D185618" s="85"/>
      <c r="E185618" s="82"/>
      <c r="F185618" s="81"/>
      <c r="G185618" s="86"/>
      <c r="H185618" s="86"/>
      <c r="I185618" s="11"/>
    </row>
    <row r="185622" spans="1:9" s="4" customFormat="1" x14ac:dyDescent="0.2">
      <c r="A185622" s="27"/>
      <c r="B185622" s="67"/>
      <c r="C185622" s="83"/>
      <c r="D185622" s="85"/>
      <c r="E185622" s="82"/>
      <c r="F185622" s="81"/>
      <c r="G185622" s="86"/>
      <c r="H185622" s="86"/>
      <c r="I185622" s="11"/>
    </row>
    <row r="185624" spans="1:9" s="4" customFormat="1" x14ac:dyDescent="0.2">
      <c r="A185624" s="27"/>
      <c r="B185624" s="67"/>
      <c r="C185624" s="83"/>
      <c r="D185624" s="85"/>
      <c r="E185624" s="82"/>
      <c r="F185624" s="81"/>
      <c r="G185624" s="86"/>
      <c r="H185624" s="86"/>
      <c r="I185624" s="11"/>
    </row>
    <row r="185630" spans="1:9" s="4" customFormat="1" x14ac:dyDescent="0.2">
      <c r="A185630" s="27"/>
      <c r="B185630" s="67"/>
      <c r="C185630" s="83"/>
      <c r="D185630" s="85"/>
      <c r="E185630" s="82"/>
      <c r="F185630" s="81"/>
      <c r="G185630" s="86"/>
      <c r="H185630" s="86"/>
      <c r="I185630" s="11"/>
    </row>
    <row r="185634" spans="1:9" s="4" customFormat="1" x14ac:dyDescent="0.2">
      <c r="A185634" s="27"/>
      <c r="B185634" s="67"/>
      <c r="C185634" s="83"/>
      <c r="D185634" s="85"/>
      <c r="E185634" s="82"/>
      <c r="F185634" s="81"/>
      <c r="G185634" s="86"/>
      <c r="H185634" s="86"/>
      <c r="I185634" s="11"/>
    </row>
    <row r="185638" spans="1:9" s="4" customFormat="1" x14ac:dyDescent="0.2">
      <c r="A185638" s="27"/>
      <c r="B185638" s="67"/>
      <c r="C185638" s="83"/>
      <c r="D185638" s="85"/>
      <c r="E185638" s="82"/>
      <c r="F185638" s="81"/>
      <c r="G185638" s="86"/>
      <c r="H185638" s="86"/>
      <c r="I185638" s="11"/>
    </row>
    <row r="185640" spans="1:9" s="4" customFormat="1" x14ac:dyDescent="0.2">
      <c r="A185640" s="27"/>
      <c r="B185640" s="67"/>
      <c r="C185640" s="83"/>
      <c r="D185640" s="85"/>
      <c r="E185640" s="82"/>
      <c r="F185640" s="81"/>
      <c r="G185640" s="86"/>
      <c r="H185640" s="86"/>
      <c r="I185640" s="11"/>
    </row>
    <row r="185646" spans="1:9" s="4" customFormat="1" x14ac:dyDescent="0.2">
      <c r="A185646" s="27"/>
      <c r="B185646" s="67"/>
      <c r="C185646" s="83"/>
      <c r="D185646" s="85"/>
      <c r="E185646" s="82"/>
      <c r="F185646" s="81"/>
      <c r="G185646" s="86"/>
      <c r="H185646" s="86"/>
      <c r="I185646" s="11"/>
    </row>
    <row r="185650" spans="1:9" s="4" customFormat="1" x14ac:dyDescent="0.2">
      <c r="A185650" s="27"/>
      <c r="B185650" s="67"/>
      <c r="C185650" s="83"/>
      <c r="D185650" s="85"/>
      <c r="E185650" s="82"/>
      <c r="F185650" s="81"/>
      <c r="G185650" s="86"/>
      <c r="H185650" s="86"/>
      <c r="I185650" s="11"/>
    </row>
    <row r="185654" spans="1:9" s="4" customFormat="1" x14ac:dyDescent="0.2">
      <c r="A185654" s="27"/>
      <c r="B185654" s="67"/>
      <c r="C185654" s="83"/>
      <c r="D185654" s="85"/>
      <c r="E185654" s="82"/>
      <c r="F185654" s="81"/>
      <c r="G185654" s="86"/>
      <c r="H185654" s="86"/>
      <c r="I185654" s="11"/>
    </row>
    <row r="185656" spans="1:9" s="4" customFormat="1" x14ac:dyDescent="0.2">
      <c r="A185656" s="27"/>
      <c r="B185656" s="67"/>
      <c r="C185656" s="83"/>
      <c r="D185656" s="85"/>
      <c r="E185656" s="82"/>
      <c r="F185656" s="81"/>
      <c r="G185656" s="86"/>
      <c r="H185656" s="86"/>
      <c r="I185656" s="11"/>
    </row>
    <row r="185662" spans="1:9" s="4" customFormat="1" x14ac:dyDescent="0.2">
      <c r="A185662" s="27"/>
      <c r="B185662" s="67"/>
      <c r="C185662" s="83"/>
      <c r="D185662" s="85"/>
      <c r="E185662" s="82"/>
      <c r="F185662" s="81"/>
      <c r="G185662" s="86"/>
      <c r="H185662" s="86"/>
      <c r="I185662" s="11"/>
    </row>
    <row r="185666" spans="1:9" s="4" customFormat="1" x14ac:dyDescent="0.2">
      <c r="A185666" s="27"/>
      <c r="B185666" s="67"/>
      <c r="C185666" s="83"/>
      <c r="D185666" s="85"/>
      <c r="E185666" s="82"/>
      <c r="F185666" s="81"/>
      <c r="G185666" s="86"/>
      <c r="H185666" s="86"/>
      <c r="I185666" s="11"/>
    </row>
    <row r="185670" spans="1:9" s="4" customFormat="1" x14ac:dyDescent="0.2">
      <c r="A185670" s="27"/>
      <c r="B185670" s="67"/>
      <c r="C185670" s="83"/>
      <c r="D185670" s="85"/>
      <c r="E185670" s="82"/>
      <c r="F185670" s="81"/>
      <c r="G185670" s="86"/>
      <c r="H185670" s="86"/>
      <c r="I185670" s="11"/>
    </row>
    <row r="185672" spans="1:9" s="4" customFormat="1" x14ac:dyDescent="0.2">
      <c r="A185672" s="27"/>
      <c r="B185672" s="67"/>
      <c r="C185672" s="83"/>
      <c r="D185672" s="85"/>
      <c r="E185672" s="82"/>
      <c r="F185672" s="81"/>
      <c r="G185672" s="86"/>
      <c r="H185672" s="86"/>
      <c r="I185672" s="11"/>
    </row>
    <row r="185678" spans="1:9" s="4" customFormat="1" x14ac:dyDescent="0.2">
      <c r="A185678" s="27"/>
      <c r="B185678" s="67"/>
      <c r="C185678" s="83"/>
      <c r="D185678" s="85"/>
      <c r="E185678" s="82"/>
      <c r="F185678" s="81"/>
      <c r="G185678" s="86"/>
      <c r="H185678" s="86"/>
      <c r="I185678" s="11"/>
    </row>
    <row r="185682" spans="1:9" s="4" customFormat="1" x14ac:dyDescent="0.2">
      <c r="A185682" s="27"/>
      <c r="B185682" s="67"/>
      <c r="C185682" s="83"/>
      <c r="D185682" s="85"/>
      <c r="E185682" s="82"/>
      <c r="F185682" s="81"/>
      <c r="G185682" s="86"/>
      <c r="H185682" s="86"/>
      <c r="I185682" s="11"/>
    </row>
    <row r="185686" spans="1:9" s="4" customFormat="1" x14ac:dyDescent="0.2">
      <c r="A185686" s="27"/>
      <c r="B185686" s="67"/>
      <c r="C185686" s="83"/>
      <c r="D185686" s="85"/>
      <c r="E185686" s="82"/>
      <c r="F185686" s="81"/>
      <c r="G185686" s="86"/>
      <c r="H185686" s="86"/>
      <c r="I185686" s="11"/>
    </row>
    <row r="185688" spans="1:9" s="4" customFormat="1" x14ac:dyDescent="0.2">
      <c r="A185688" s="27"/>
      <c r="B185688" s="67"/>
      <c r="C185688" s="83"/>
      <c r="D185688" s="85"/>
      <c r="E185688" s="82"/>
      <c r="F185688" s="81"/>
      <c r="G185688" s="86"/>
      <c r="H185688" s="86"/>
      <c r="I185688" s="11"/>
    </row>
    <row r="185694" spans="1:9" s="4" customFormat="1" x14ac:dyDescent="0.2">
      <c r="A185694" s="27"/>
      <c r="B185694" s="67"/>
      <c r="C185694" s="83"/>
      <c r="D185694" s="85"/>
      <c r="E185694" s="82"/>
      <c r="F185694" s="81"/>
      <c r="G185694" s="86"/>
      <c r="H185694" s="86"/>
      <c r="I185694" s="11"/>
    </row>
    <row r="185698" spans="1:9" s="4" customFormat="1" x14ac:dyDescent="0.2">
      <c r="A185698" s="27"/>
      <c r="B185698" s="67"/>
      <c r="C185698" s="83"/>
      <c r="D185698" s="85"/>
      <c r="E185698" s="82"/>
      <c r="F185698" s="81"/>
      <c r="G185698" s="86"/>
      <c r="H185698" s="86"/>
      <c r="I185698" s="11"/>
    </row>
    <row r="185702" spans="1:9" s="4" customFormat="1" x14ac:dyDescent="0.2">
      <c r="A185702" s="27"/>
      <c r="B185702" s="67"/>
      <c r="C185702" s="83"/>
      <c r="D185702" s="85"/>
      <c r="E185702" s="82"/>
      <c r="F185702" s="81"/>
      <c r="G185702" s="86"/>
      <c r="H185702" s="86"/>
      <c r="I185702" s="11"/>
    </row>
    <row r="185704" spans="1:9" s="4" customFormat="1" x14ac:dyDescent="0.2">
      <c r="A185704" s="27"/>
      <c r="B185704" s="67"/>
      <c r="C185704" s="83"/>
      <c r="D185704" s="85"/>
      <c r="E185704" s="82"/>
      <c r="F185704" s="81"/>
      <c r="G185704" s="86"/>
      <c r="H185704" s="86"/>
      <c r="I185704" s="11"/>
    </row>
    <row r="185710" spans="1:9" s="4" customFormat="1" x14ac:dyDescent="0.2">
      <c r="A185710" s="27"/>
      <c r="B185710" s="67"/>
      <c r="C185710" s="83"/>
      <c r="D185710" s="85"/>
      <c r="E185710" s="82"/>
      <c r="F185710" s="81"/>
      <c r="G185710" s="86"/>
      <c r="H185710" s="86"/>
      <c r="I185710" s="11"/>
    </row>
    <row r="185714" spans="1:9" s="4" customFormat="1" x14ac:dyDescent="0.2">
      <c r="A185714" s="27"/>
      <c r="B185714" s="67"/>
      <c r="C185714" s="83"/>
      <c r="D185714" s="85"/>
      <c r="E185714" s="82"/>
      <c r="F185714" s="81"/>
      <c r="G185714" s="86"/>
      <c r="H185714" s="86"/>
      <c r="I185714" s="11"/>
    </row>
    <row r="185718" spans="1:9" s="4" customFormat="1" x14ac:dyDescent="0.2">
      <c r="A185718" s="27"/>
      <c r="B185718" s="67"/>
      <c r="C185718" s="83"/>
      <c r="D185718" s="85"/>
      <c r="E185718" s="82"/>
      <c r="F185718" s="81"/>
      <c r="G185718" s="86"/>
      <c r="H185718" s="86"/>
      <c r="I185718" s="11"/>
    </row>
    <row r="185720" spans="1:9" s="4" customFormat="1" x14ac:dyDescent="0.2">
      <c r="A185720" s="27"/>
      <c r="B185720" s="67"/>
      <c r="C185720" s="83"/>
      <c r="D185720" s="85"/>
      <c r="E185720" s="82"/>
      <c r="F185720" s="81"/>
      <c r="G185720" s="86"/>
      <c r="H185720" s="86"/>
      <c r="I185720" s="11"/>
    </row>
    <row r="185726" spans="1:9" s="4" customFormat="1" x14ac:dyDescent="0.2">
      <c r="A185726" s="27"/>
      <c r="B185726" s="67"/>
      <c r="C185726" s="83"/>
      <c r="D185726" s="85"/>
      <c r="E185726" s="82"/>
      <c r="F185726" s="81"/>
      <c r="G185726" s="86"/>
      <c r="H185726" s="86"/>
      <c r="I185726" s="11"/>
    </row>
    <row r="185730" spans="1:9" s="4" customFormat="1" x14ac:dyDescent="0.2">
      <c r="A185730" s="27"/>
      <c r="B185730" s="67"/>
      <c r="C185730" s="83"/>
      <c r="D185730" s="85"/>
      <c r="E185730" s="82"/>
      <c r="F185730" s="81"/>
      <c r="G185730" s="86"/>
      <c r="H185730" s="86"/>
      <c r="I185730" s="11"/>
    </row>
    <row r="185734" spans="1:9" s="4" customFormat="1" x14ac:dyDescent="0.2">
      <c r="A185734" s="27"/>
      <c r="B185734" s="67"/>
      <c r="C185734" s="83"/>
      <c r="D185734" s="85"/>
      <c r="E185734" s="82"/>
      <c r="F185734" s="81"/>
      <c r="G185734" s="86"/>
      <c r="H185734" s="86"/>
      <c r="I185734" s="11"/>
    </row>
    <row r="185736" spans="1:9" s="4" customFormat="1" x14ac:dyDescent="0.2">
      <c r="A185736" s="27"/>
      <c r="B185736" s="67"/>
      <c r="C185736" s="83"/>
      <c r="D185736" s="85"/>
      <c r="E185736" s="82"/>
      <c r="F185736" s="81"/>
      <c r="G185736" s="86"/>
      <c r="H185736" s="86"/>
      <c r="I185736" s="11"/>
    </row>
    <row r="185742" spans="1:9" s="4" customFormat="1" x14ac:dyDescent="0.2">
      <c r="A185742" s="27"/>
      <c r="B185742" s="67"/>
      <c r="C185742" s="83"/>
      <c r="D185742" s="85"/>
      <c r="E185742" s="82"/>
      <c r="F185742" s="81"/>
      <c r="G185742" s="86"/>
      <c r="H185742" s="86"/>
      <c r="I185742" s="11"/>
    </row>
    <row r="185746" spans="1:9" s="4" customFormat="1" x14ac:dyDescent="0.2">
      <c r="A185746" s="27"/>
      <c r="B185746" s="67"/>
      <c r="C185746" s="83"/>
      <c r="D185746" s="85"/>
      <c r="E185746" s="82"/>
      <c r="F185746" s="81"/>
      <c r="G185746" s="86"/>
      <c r="H185746" s="86"/>
      <c r="I185746" s="11"/>
    </row>
    <row r="185750" spans="1:9" s="4" customFormat="1" x14ac:dyDescent="0.2">
      <c r="A185750" s="27"/>
      <c r="B185750" s="67"/>
      <c r="C185750" s="83"/>
      <c r="D185750" s="85"/>
      <c r="E185750" s="82"/>
      <c r="F185750" s="81"/>
      <c r="G185750" s="86"/>
      <c r="H185750" s="86"/>
      <c r="I185750" s="11"/>
    </row>
    <row r="185752" spans="1:9" s="4" customFormat="1" x14ac:dyDescent="0.2">
      <c r="A185752" s="27"/>
      <c r="B185752" s="67"/>
      <c r="C185752" s="83"/>
      <c r="D185752" s="85"/>
      <c r="E185752" s="82"/>
      <c r="F185752" s="81"/>
      <c r="G185752" s="86"/>
      <c r="H185752" s="86"/>
      <c r="I185752" s="11"/>
    </row>
    <row r="185758" spans="1:9" s="4" customFormat="1" x14ac:dyDescent="0.2">
      <c r="A185758" s="27"/>
      <c r="B185758" s="67"/>
      <c r="C185758" s="83"/>
      <c r="D185758" s="85"/>
      <c r="E185758" s="82"/>
      <c r="F185758" s="81"/>
      <c r="G185758" s="86"/>
      <c r="H185758" s="86"/>
      <c r="I185758" s="11"/>
    </row>
    <row r="185762" spans="1:9" s="4" customFormat="1" x14ac:dyDescent="0.2">
      <c r="A185762" s="27"/>
      <c r="B185762" s="67"/>
      <c r="C185762" s="83"/>
      <c r="D185762" s="85"/>
      <c r="E185762" s="82"/>
      <c r="F185762" s="81"/>
      <c r="G185762" s="86"/>
      <c r="H185762" s="86"/>
      <c r="I185762" s="11"/>
    </row>
    <row r="185766" spans="1:9" s="4" customFormat="1" x14ac:dyDescent="0.2">
      <c r="A185766" s="27"/>
      <c r="B185766" s="67"/>
      <c r="C185766" s="83"/>
      <c r="D185766" s="85"/>
      <c r="E185766" s="82"/>
      <c r="F185766" s="81"/>
      <c r="G185766" s="86"/>
      <c r="H185766" s="86"/>
      <c r="I185766" s="11"/>
    </row>
    <row r="185768" spans="1:9" s="4" customFormat="1" x14ac:dyDescent="0.2">
      <c r="A185768" s="27"/>
      <c r="B185768" s="67"/>
      <c r="C185768" s="83"/>
      <c r="D185768" s="85"/>
      <c r="E185768" s="82"/>
      <c r="F185768" s="81"/>
      <c r="G185768" s="86"/>
      <c r="H185768" s="86"/>
      <c r="I185768" s="11"/>
    </row>
    <row r="185774" spans="1:9" s="4" customFormat="1" x14ac:dyDescent="0.2">
      <c r="A185774" s="27"/>
      <c r="B185774" s="67"/>
      <c r="C185774" s="83"/>
      <c r="D185774" s="85"/>
      <c r="E185774" s="82"/>
      <c r="F185774" s="81"/>
      <c r="G185774" s="86"/>
      <c r="H185774" s="86"/>
      <c r="I185774" s="11"/>
    </row>
    <row r="185778" spans="1:9" s="4" customFormat="1" x14ac:dyDescent="0.2">
      <c r="A185778" s="27"/>
      <c r="B185778" s="67"/>
      <c r="C185778" s="83"/>
      <c r="D185778" s="85"/>
      <c r="E185778" s="82"/>
      <c r="F185778" s="81"/>
      <c r="G185778" s="86"/>
      <c r="H185778" s="86"/>
      <c r="I185778" s="11"/>
    </row>
    <row r="185782" spans="1:9" s="4" customFormat="1" x14ac:dyDescent="0.2">
      <c r="A185782" s="27"/>
      <c r="B185782" s="67"/>
      <c r="C185782" s="83"/>
      <c r="D185782" s="85"/>
      <c r="E185782" s="82"/>
      <c r="F185782" s="81"/>
      <c r="G185782" s="86"/>
      <c r="H185782" s="86"/>
      <c r="I185782" s="11"/>
    </row>
    <row r="185784" spans="1:9" s="4" customFormat="1" x14ac:dyDescent="0.2">
      <c r="A185784" s="27"/>
      <c r="B185784" s="67"/>
      <c r="C185784" s="83"/>
      <c r="D185784" s="85"/>
      <c r="E185784" s="82"/>
      <c r="F185784" s="81"/>
      <c r="G185784" s="86"/>
      <c r="H185784" s="86"/>
      <c r="I185784" s="11"/>
    </row>
    <row r="185790" spans="1:9" s="4" customFormat="1" x14ac:dyDescent="0.2">
      <c r="A185790" s="27"/>
      <c r="B185790" s="67"/>
      <c r="C185790" s="83"/>
      <c r="D185790" s="85"/>
      <c r="E185790" s="82"/>
      <c r="F185790" s="81"/>
      <c r="G185790" s="86"/>
      <c r="H185790" s="86"/>
      <c r="I185790" s="11"/>
    </row>
    <row r="185794" spans="1:9" s="4" customFormat="1" x14ac:dyDescent="0.2">
      <c r="A185794" s="27"/>
      <c r="B185794" s="67"/>
      <c r="C185794" s="83"/>
      <c r="D185794" s="85"/>
      <c r="E185794" s="82"/>
      <c r="F185794" s="81"/>
      <c r="G185794" s="86"/>
      <c r="H185794" s="86"/>
      <c r="I185794" s="11"/>
    </row>
    <row r="185798" spans="1:9" s="4" customFormat="1" x14ac:dyDescent="0.2">
      <c r="A185798" s="27"/>
      <c r="B185798" s="67"/>
      <c r="C185798" s="83"/>
      <c r="D185798" s="85"/>
      <c r="E185798" s="82"/>
      <c r="F185798" s="81"/>
      <c r="G185798" s="86"/>
      <c r="H185798" s="86"/>
      <c r="I185798" s="11"/>
    </row>
    <row r="185800" spans="1:9" s="4" customFormat="1" x14ac:dyDescent="0.2">
      <c r="A185800" s="27"/>
      <c r="B185800" s="67"/>
      <c r="C185800" s="83"/>
      <c r="D185800" s="85"/>
      <c r="E185800" s="82"/>
      <c r="F185800" s="81"/>
      <c r="G185800" s="86"/>
      <c r="H185800" s="86"/>
      <c r="I185800" s="11"/>
    </row>
    <row r="185806" spans="1:9" s="4" customFormat="1" x14ac:dyDescent="0.2">
      <c r="A185806" s="27"/>
      <c r="B185806" s="67"/>
      <c r="C185806" s="83"/>
      <c r="D185806" s="85"/>
      <c r="E185806" s="82"/>
      <c r="F185806" s="81"/>
      <c r="G185806" s="86"/>
      <c r="H185806" s="86"/>
      <c r="I185806" s="11"/>
    </row>
    <row r="185810" spans="1:9" s="4" customFormat="1" x14ac:dyDescent="0.2">
      <c r="A185810" s="27"/>
      <c r="B185810" s="67"/>
      <c r="C185810" s="83"/>
      <c r="D185810" s="85"/>
      <c r="E185810" s="82"/>
      <c r="F185810" s="81"/>
      <c r="G185810" s="86"/>
      <c r="H185810" s="86"/>
      <c r="I185810" s="11"/>
    </row>
    <row r="185814" spans="1:9" s="4" customFormat="1" x14ac:dyDescent="0.2">
      <c r="A185814" s="27"/>
      <c r="B185814" s="67"/>
      <c r="C185814" s="83"/>
      <c r="D185814" s="85"/>
      <c r="E185814" s="82"/>
      <c r="F185814" s="81"/>
      <c r="G185814" s="86"/>
      <c r="H185814" s="86"/>
      <c r="I185814" s="11"/>
    </row>
    <row r="185816" spans="1:9" s="4" customFormat="1" x14ac:dyDescent="0.2">
      <c r="A185816" s="27"/>
      <c r="B185816" s="67"/>
      <c r="C185816" s="83"/>
      <c r="D185816" s="85"/>
      <c r="E185816" s="82"/>
      <c r="F185816" s="81"/>
      <c r="G185816" s="86"/>
      <c r="H185816" s="86"/>
      <c r="I185816" s="11"/>
    </row>
    <row r="185822" spans="1:9" s="4" customFormat="1" x14ac:dyDescent="0.2">
      <c r="A185822" s="27"/>
      <c r="B185822" s="67"/>
      <c r="C185822" s="83"/>
      <c r="D185822" s="85"/>
      <c r="E185822" s="82"/>
      <c r="F185822" s="81"/>
      <c r="G185822" s="86"/>
      <c r="H185822" s="86"/>
      <c r="I185822" s="11"/>
    </row>
    <row r="185826" spans="1:9" s="4" customFormat="1" x14ac:dyDescent="0.2">
      <c r="A185826" s="27"/>
      <c r="B185826" s="67"/>
      <c r="C185826" s="83"/>
      <c r="D185826" s="85"/>
      <c r="E185826" s="82"/>
      <c r="F185826" s="81"/>
      <c r="G185826" s="86"/>
      <c r="H185826" s="86"/>
      <c r="I185826" s="11"/>
    </row>
    <row r="185830" spans="1:9" s="4" customFormat="1" x14ac:dyDescent="0.2">
      <c r="A185830" s="27"/>
      <c r="B185830" s="67"/>
      <c r="C185830" s="83"/>
      <c r="D185830" s="85"/>
      <c r="E185830" s="82"/>
      <c r="F185830" s="81"/>
      <c r="G185830" s="86"/>
      <c r="H185830" s="86"/>
      <c r="I185830" s="11"/>
    </row>
    <row r="185832" spans="1:9" s="4" customFormat="1" x14ac:dyDescent="0.2">
      <c r="A185832" s="27"/>
      <c r="B185832" s="67"/>
      <c r="C185832" s="83"/>
      <c r="D185832" s="85"/>
      <c r="E185832" s="82"/>
      <c r="F185832" s="81"/>
      <c r="G185832" s="86"/>
      <c r="H185832" s="86"/>
      <c r="I185832" s="11"/>
    </row>
    <row r="185838" spans="1:9" s="4" customFormat="1" x14ac:dyDescent="0.2">
      <c r="A185838" s="27"/>
      <c r="B185838" s="67"/>
      <c r="C185838" s="83"/>
      <c r="D185838" s="85"/>
      <c r="E185838" s="82"/>
      <c r="F185838" s="81"/>
      <c r="G185838" s="86"/>
      <c r="H185838" s="86"/>
      <c r="I185838" s="11"/>
    </row>
    <row r="185842" spans="1:9" s="4" customFormat="1" x14ac:dyDescent="0.2">
      <c r="A185842" s="27"/>
      <c r="B185842" s="67"/>
      <c r="C185842" s="83"/>
      <c r="D185842" s="85"/>
      <c r="E185842" s="82"/>
      <c r="F185842" s="81"/>
      <c r="G185842" s="86"/>
      <c r="H185842" s="86"/>
      <c r="I185842" s="11"/>
    </row>
    <row r="185846" spans="1:9" s="4" customFormat="1" x14ac:dyDescent="0.2">
      <c r="A185846" s="27"/>
      <c r="B185846" s="67"/>
      <c r="C185846" s="83"/>
      <c r="D185846" s="85"/>
      <c r="E185846" s="82"/>
      <c r="F185846" s="81"/>
      <c r="G185846" s="86"/>
      <c r="H185846" s="86"/>
      <c r="I185846" s="11"/>
    </row>
    <row r="185848" spans="1:9" s="4" customFormat="1" x14ac:dyDescent="0.2">
      <c r="A185848" s="27"/>
      <c r="B185848" s="67"/>
      <c r="C185848" s="83"/>
      <c r="D185848" s="85"/>
      <c r="E185848" s="82"/>
      <c r="F185848" s="81"/>
      <c r="G185848" s="86"/>
      <c r="H185848" s="86"/>
      <c r="I185848" s="11"/>
    </row>
    <row r="185854" spans="1:9" s="4" customFormat="1" x14ac:dyDescent="0.2">
      <c r="A185854" s="27"/>
      <c r="B185854" s="67"/>
      <c r="C185854" s="83"/>
      <c r="D185854" s="85"/>
      <c r="E185854" s="82"/>
      <c r="F185854" s="81"/>
      <c r="G185854" s="86"/>
      <c r="H185854" s="86"/>
      <c r="I185854" s="11"/>
    </row>
    <row r="185858" spans="1:9" s="4" customFormat="1" x14ac:dyDescent="0.2">
      <c r="A185858" s="27"/>
      <c r="B185858" s="67"/>
      <c r="C185858" s="83"/>
      <c r="D185858" s="85"/>
      <c r="E185858" s="82"/>
      <c r="F185858" s="81"/>
      <c r="G185858" s="86"/>
      <c r="H185858" s="86"/>
      <c r="I185858" s="11"/>
    </row>
    <row r="185862" spans="1:9" s="4" customFormat="1" x14ac:dyDescent="0.2">
      <c r="A185862" s="27"/>
      <c r="B185862" s="67"/>
      <c r="C185862" s="83"/>
      <c r="D185862" s="85"/>
      <c r="E185862" s="82"/>
      <c r="F185862" s="81"/>
      <c r="G185862" s="86"/>
      <c r="H185862" s="86"/>
      <c r="I185862" s="11"/>
    </row>
    <row r="185864" spans="1:9" s="4" customFormat="1" x14ac:dyDescent="0.2">
      <c r="A185864" s="27"/>
      <c r="B185864" s="67"/>
      <c r="C185864" s="83"/>
      <c r="D185864" s="85"/>
      <c r="E185864" s="82"/>
      <c r="F185864" s="81"/>
      <c r="G185864" s="86"/>
      <c r="H185864" s="86"/>
      <c r="I185864" s="11"/>
    </row>
    <row r="185870" spans="1:9" s="4" customFormat="1" x14ac:dyDescent="0.2">
      <c r="A185870" s="27"/>
      <c r="B185870" s="67"/>
      <c r="C185870" s="83"/>
      <c r="D185870" s="85"/>
      <c r="E185870" s="82"/>
      <c r="F185870" s="81"/>
      <c r="G185870" s="86"/>
      <c r="H185870" s="86"/>
      <c r="I185870" s="11"/>
    </row>
    <row r="185874" spans="1:9" s="4" customFormat="1" x14ac:dyDescent="0.2">
      <c r="A185874" s="27"/>
      <c r="B185874" s="67"/>
      <c r="C185874" s="83"/>
      <c r="D185874" s="85"/>
      <c r="E185874" s="82"/>
      <c r="F185874" s="81"/>
      <c r="G185874" s="86"/>
      <c r="H185874" s="86"/>
      <c r="I185874" s="11"/>
    </row>
    <row r="185878" spans="1:9" s="4" customFormat="1" x14ac:dyDescent="0.2">
      <c r="A185878" s="27"/>
      <c r="B185878" s="67"/>
      <c r="C185878" s="83"/>
      <c r="D185878" s="85"/>
      <c r="E185878" s="82"/>
      <c r="F185878" s="81"/>
      <c r="G185878" s="86"/>
      <c r="H185878" s="86"/>
      <c r="I185878" s="11"/>
    </row>
    <row r="185880" spans="1:9" s="4" customFormat="1" x14ac:dyDescent="0.2">
      <c r="A185880" s="27"/>
      <c r="B185880" s="67"/>
      <c r="C185880" s="83"/>
      <c r="D185880" s="85"/>
      <c r="E185880" s="82"/>
      <c r="F185880" s="81"/>
      <c r="G185880" s="86"/>
      <c r="H185880" s="86"/>
      <c r="I185880" s="11"/>
    </row>
    <row r="185886" spans="1:9" s="4" customFormat="1" x14ac:dyDescent="0.2">
      <c r="A185886" s="27"/>
      <c r="B185886" s="67"/>
      <c r="C185886" s="83"/>
      <c r="D185886" s="85"/>
      <c r="E185886" s="82"/>
      <c r="F185886" s="81"/>
      <c r="G185886" s="86"/>
      <c r="H185886" s="86"/>
      <c r="I185886" s="11"/>
    </row>
    <row r="185890" spans="1:9" s="4" customFormat="1" x14ac:dyDescent="0.2">
      <c r="A185890" s="27"/>
      <c r="B185890" s="67"/>
      <c r="C185890" s="83"/>
      <c r="D185890" s="85"/>
      <c r="E185890" s="82"/>
      <c r="F185890" s="81"/>
      <c r="G185890" s="86"/>
      <c r="H185890" s="86"/>
      <c r="I185890" s="11"/>
    </row>
    <row r="185894" spans="1:9" s="4" customFormat="1" x14ac:dyDescent="0.2">
      <c r="A185894" s="27"/>
      <c r="B185894" s="67"/>
      <c r="C185894" s="83"/>
      <c r="D185894" s="85"/>
      <c r="E185894" s="82"/>
      <c r="F185894" s="81"/>
      <c r="G185894" s="86"/>
      <c r="H185894" s="86"/>
      <c r="I185894" s="11"/>
    </row>
    <row r="185896" spans="1:9" s="4" customFormat="1" x14ac:dyDescent="0.2">
      <c r="A185896" s="27"/>
      <c r="B185896" s="67"/>
      <c r="C185896" s="83"/>
      <c r="D185896" s="85"/>
      <c r="E185896" s="82"/>
      <c r="F185896" s="81"/>
      <c r="G185896" s="86"/>
      <c r="H185896" s="86"/>
      <c r="I185896" s="11"/>
    </row>
    <row r="185902" spans="1:9" s="4" customFormat="1" x14ac:dyDescent="0.2">
      <c r="A185902" s="27"/>
      <c r="B185902" s="67"/>
      <c r="C185902" s="83"/>
      <c r="D185902" s="85"/>
      <c r="E185902" s="82"/>
      <c r="F185902" s="81"/>
      <c r="G185902" s="86"/>
      <c r="H185902" s="86"/>
      <c r="I185902" s="11"/>
    </row>
    <row r="185906" spans="1:9" s="4" customFormat="1" x14ac:dyDescent="0.2">
      <c r="A185906" s="27"/>
      <c r="B185906" s="67"/>
      <c r="C185906" s="83"/>
      <c r="D185906" s="85"/>
      <c r="E185906" s="82"/>
      <c r="F185906" s="81"/>
      <c r="G185906" s="86"/>
      <c r="H185906" s="86"/>
      <c r="I185906" s="11"/>
    </row>
    <row r="185910" spans="1:9" s="4" customFormat="1" x14ac:dyDescent="0.2">
      <c r="A185910" s="27"/>
      <c r="B185910" s="67"/>
      <c r="C185910" s="83"/>
      <c r="D185910" s="85"/>
      <c r="E185910" s="82"/>
      <c r="F185910" s="81"/>
      <c r="G185910" s="86"/>
      <c r="H185910" s="86"/>
      <c r="I185910" s="11"/>
    </row>
    <row r="185912" spans="1:9" s="4" customFormat="1" x14ac:dyDescent="0.2">
      <c r="A185912" s="27"/>
      <c r="B185912" s="67"/>
      <c r="C185912" s="83"/>
      <c r="D185912" s="85"/>
      <c r="E185912" s="82"/>
      <c r="F185912" s="81"/>
      <c r="G185912" s="86"/>
      <c r="H185912" s="86"/>
      <c r="I185912" s="11"/>
    </row>
    <row r="185918" spans="1:9" s="4" customFormat="1" x14ac:dyDescent="0.2">
      <c r="A185918" s="27"/>
      <c r="B185918" s="67"/>
      <c r="C185918" s="83"/>
      <c r="D185918" s="85"/>
      <c r="E185918" s="82"/>
      <c r="F185918" s="81"/>
      <c r="G185918" s="86"/>
      <c r="H185918" s="86"/>
      <c r="I185918" s="11"/>
    </row>
    <row r="185922" spans="1:9" s="4" customFormat="1" x14ac:dyDescent="0.2">
      <c r="A185922" s="27"/>
      <c r="B185922" s="67"/>
      <c r="C185922" s="83"/>
      <c r="D185922" s="85"/>
      <c r="E185922" s="82"/>
      <c r="F185922" s="81"/>
      <c r="G185922" s="86"/>
      <c r="H185922" s="86"/>
      <c r="I185922" s="11"/>
    </row>
    <row r="185926" spans="1:9" s="4" customFormat="1" x14ac:dyDescent="0.2">
      <c r="A185926" s="27"/>
      <c r="B185926" s="67"/>
      <c r="C185926" s="83"/>
      <c r="D185926" s="85"/>
      <c r="E185926" s="82"/>
      <c r="F185926" s="81"/>
      <c r="G185926" s="86"/>
      <c r="H185926" s="86"/>
      <c r="I185926" s="11"/>
    </row>
    <row r="185928" spans="1:9" s="4" customFormat="1" x14ac:dyDescent="0.2">
      <c r="A185928" s="27"/>
      <c r="B185928" s="67"/>
      <c r="C185928" s="83"/>
      <c r="D185928" s="85"/>
      <c r="E185928" s="82"/>
      <c r="F185928" s="81"/>
      <c r="G185928" s="86"/>
      <c r="H185928" s="86"/>
      <c r="I185928" s="11"/>
    </row>
    <row r="185934" spans="1:9" s="4" customFormat="1" x14ac:dyDescent="0.2">
      <c r="A185934" s="27"/>
      <c r="B185934" s="67"/>
      <c r="C185934" s="83"/>
      <c r="D185934" s="85"/>
      <c r="E185934" s="82"/>
      <c r="F185934" s="81"/>
      <c r="G185934" s="86"/>
      <c r="H185934" s="86"/>
      <c r="I185934" s="11"/>
    </row>
    <row r="185938" spans="1:9" s="4" customFormat="1" x14ac:dyDescent="0.2">
      <c r="A185938" s="27"/>
      <c r="B185938" s="67"/>
      <c r="C185938" s="83"/>
      <c r="D185938" s="85"/>
      <c r="E185938" s="82"/>
      <c r="F185938" s="81"/>
      <c r="G185938" s="86"/>
      <c r="H185938" s="86"/>
      <c r="I185938" s="11"/>
    </row>
    <row r="185942" spans="1:9" s="4" customFormat="1" x14ac:dyDescent="0.2">
      <c r="A185942" s="27"/>
      <c r="B185942" s="67"/>
      <c r="C185942" s="83"/>
      <c r="D185942" s="85"/>
      <c r="E185942" s="82"/>
      <c r="F185942" s="81"/>
      <c r="G185942" s="86"/>
      <c r="H185942" s="86"/>
      <c r="I185942" s="11"/>
    </row>
    <row r="185944" spans="1:9" s="4" customFormat="1" x14ac:dyDescent="0.2">
      <c r="A185944" s="27"/>
      <c r="B185944" s="67"/>
      <c r="C185944" s="83"/>
      <c r="D185944" s="85"/>
      <c r="E185944" s="82"/>
      <c r="F185944" s="81"/>
      <c r="G185944" s="86"/>
      <c r="H185944" s="86"/>
      <c r="I185944" s="11"/>
    </row>
    <row r="185950" spans="1:9" s="4" customFormat="1" x14ac:dyDescent="0.2">
      <c r="A185950" s="27"/>
      <c r="B185950" s="67"/>
      <c r="C185950" s="83"/>
      <c r="D185950" s="85"/>
      <c r="E185950" s="82"/>
      <c r="F185950" s="81"/>
      <c r="G185950" s="86"/>
      <c r="H185950" s="86"/>
      <c r="I185950" s="11"/>
    </row>
    <row r="185954" spans="1:9" s="4" customFormat="1" x14ac:dyDescent="0.2">
      <c r="A185954" s="27"/>
      <c r="B185954" s="67"/>
      <c r="C185954" s="83"/>
      <c r="D185954" s="85"/>
      <c r="E185954" s="82"/>
      <c r="F185954" s="81"/>
      <c r="G185954" s="86"/>
      <c r="H185954" s="86"/>
      <c r="I185954" s="11"/>
    </row>
    <row r="185958" spans="1:9" s="4" customFormat="1" x14ac:dyDescent="0.2">
      <c r="A185958" s="27"/>
      <c r="B185958" s="67"/>
      <c r="C185958" s="83"/>
      <c r="D185958" s="85"/>
      <c r="E185958" s="82"/>
      <c r="F185958" s="81"/>
      <c r="G185958" s="86"/>
      <c r="H185958" s="86"/>
      <c r="I185958" s="11"/>
    </row>
    <row r="185960" spans="1:9" s="4" customFormat="1" x14ac:dyDescent="0.2">
      <c r="A185960" s="27"/>
      <c r="B185960" s="67"/>
      <c r="C185960" s="83"/>
      <c r="D185960" s="85"/>
      <c r="E185960" s="82"/>
      <c r="F185960" s="81"/>
      <c r="G185960" s="86"/>
      <c r="H185960" s="86"/>
      <c r="I185960" s="11"/>
    </row>
    <row r="185966" spans="1:9" s="4" customFormat="1" x14ac:dyDescent="0.2">
      <c r="A185966" s="27"/>
      <c r="B185966" s="67"/>
      <c r="C185966" s="83"/>
      <c r="D185966" s="85"/>
      <c r="E185966" s="82"/>
      <c r="F185966" s="81"/>
      <c r="G185966" s="86"/>
      <c r="H185966" s="86"/>
      <c r="I185966" s="11"/>
    </row>
    <row r="185970" spans="1:9" s="4" customFormat="1" x14ac:dyDescent="0.2">
      <c r="A185970" s="27"/>
      <c r="B185970" s="67"/>
      <c r="C185970" s="83"/>
      <c r="D185970" s="85"/>
      <c r="E185970" s="82"/>
      <c r="F185970" s="81"/>
      <c r="G185970" s="86"/>
      <c r="H185970" s="86"/>
      <c r="I185970" s="11"/>
    </row>
    <row r="185974" spans="1:9" s="4" customFormat="1" x14ac:dyDescent="0.2">
      <c r="A185974" s="27"/>
      <c r="B185974" s="67"/>
      <c r="C185974" s="83"/>
      <c r="D185974" s="85"/>
      <c r="E185974" s="82"/>
      <c r="F185974" s="81"/>
      <c r="G185974" s="86"/>
      <c r="H185974" s="86"/>
      <c r="I185974" s="11"/>
    </row>
    <row r="185976" spans="1:9" s="4" customFormat="1" x14ac:dyDescent="0.2">
      <c r="A185976" s="27"/>
      <c r="B185976" s="67"/>
      <c r="C185976" s="83"/>
      <c r="D185976" s="85"/>
      <c r="E185976" s="82"/>
      <c r="F185976" s="81"/>
      <c r="G185976" s="86"/>
      <c r="H185976" s="86"/>
      <c r="I185976" s="11"/>
    </row>
    <row r="185982" spans="1:9" s="4" customFormat="1" x14ac:dyDescent="0.2">
      <c r="A185982" s="27"/>
      <c r="B185982" s="67"/>
      <c r="C185982" s="83"/>
      <c r="D185982" s="85"/>
      <c r="E185982" s="82"/>
      <c r="F185982" s="81"/>
      <c r="G185982" s="86"/>
      <c r="H185982" s="86"/>
      <c r="I185982" s="11"/>
    </row>
    <row r="185986" spans="1:9" s="4" customFormat="1" x14ac:dyDescent="0.2">
      <c r="A185986" s="27"/>
      <c r="B185986" s="67"/>
      <c r="C185986" s="83"/>
      <c r="D185986" s="85"/>
      <c r="E185986" s="82"/>
      <c r="F185986" s="81"/>
      <c r="G185986" s="86"/>
      <c r="H185986" s="86"/>
      <c r="I185986" s="11"/>
    </row>
    <row r="185990" spans="1:9" s="4" customFormat="1" x14ac:dyDescent="0.2">
      <c r="A185990" s="27"/>
      <c r="B185990" s="67"/>
      <c r="C185990" s="83"/>
      <c r="D185990" s="85"/>
      <c r="E185990" s="82"/>
      <c r="F185990" s="81"/>
      <c r="G185990" s="86"/>
      <c r="H185990" s="86"/>
      <c r="I185990" s="11"/>
    </row>
    <row r="185992" spans="1:9" s="4" customFormat="1" x14ac:dyDescent="0.2">
      <c r="A185992" s="27"/>
      <c r="B185992" s="67"/>
      <c r="C185992" s="83"/>
      <c r="D185992" s="85"/>
      <c r="E185992" s="82"/>
      <c r="F185992" s="81"/>
      <c r="G185992" s="86"/>
      <c r="H185992" s="86"/>
      <c r="I185992" s="11"/>
    </row>
    <row r="185998" spans="1:9" s="4" customFormat="1" x14ac:dyDescent="0.2">
      <c r="A185998" s="27"/>
      <c r="B185998" s="67"/>
      <c r="C185998" s="83"/>
      <c r="D185998" s="85"/>
      <c r="E185998" s="82"/>
      <c r="F185998" s="81"/>
      <c r="G185998" s="86"/>
      <c r="H185998" s="86"/>
      <c r="I185998" s="11"/>
    </row>
    <row r="186002" spans="1:9" s="4" customFormat="1" x14ac:dyDescent="0.2">
      <c r="A186002" s="27"/>
      <c r="B186002" s="67"/>
      <c r="C186002" s="83"/>
      <c r="D186002" s="85"/>
      <c r="E186002" s="82"/>
      <c r="F186002" s="81"/>
      <c r="G186002" s="86"/>
      <c r="H186002" s="86"/>
      <c r="I186002" s="11"/>
    </row>
    <row r="186006" spans="1:9" s="4" customFormat="1" x14ac:dyDescent="0.2">
      <c r="A186006" s="27"/>
      <c r="B186006" s="67"/>
      <c r="C186006" s="83"/>
      <c r="D186006" s="85"/>
      <c r="E186006" s="82"/>
      <c r="F186006" s="81"/>
      <c r="G186006" s="86"/>
      <c r="H186006" s="86"/>
      <c r="I186006" s="11"/>
    </row>
    <row r="186008" spans="1:9" s="4" customFormat="1" x14ac:dyDescent="0.2">
      <c r="A186008" s="27"/>
      <c r="B186008" s="67"/>
      <c r="C186008" s="83"/>
      <c r="D186008" s="85"/>
      <c r="E186008" s="82"/>
      <c r="F186008" s="81"/>
      <c r="G186008" s="86"/>
      <c r="H186008" s="86"/>
      <c r="I186008" s="11"/>
    </row>
    <row r="186014" spans="1:9" s="4" customFormat="1" x14ac:dyDescent="0.2">
      <c r="A186014" s="27"/>
      <c r="B186014" s="67"/>
      <c r="C186014" s="83"/>
      <c r="D186014" s="85"/>
      <c r="E186014" s="82"/>
      <c r="F186014" s="81"/>
      <c r="G186014" s="86"/>
      <c r="H186014" s="86"/>
      <c r="I186014" s="11"/>
    </row>
    <row r="186018" spans="1:9" s="4" customFormat="1" x14ac:dyDescent="0.2">
      <c r="A186018" s="27"/>
      <c r="B186018" s="67"/>
      <c r="C186018" s="83"/>
      <c r="D186018" s="85"/>
      <c r="E186018" s="82"/>
      <c r="F186018" s="81"/>
      <c r="G186018" s="86"/>
      <c r="H186018" s="86"/>
      <c r="I186018" s="11"/>
    </row>
    <row r="186022" spans="1:9" s="4" customFormat="1" x14ac:dyDescent="0.2">
      <c r="A186022" s="27"/>
      <c r="B186022" s="67"/>
      <c r="C186022" s="83"/>
      <c r="D186022" s="85"/>
      <c r="E186022" s="82"/>
      <c r="F186022" s="81"/>
      <c r="G186022" s="86"/>
      <c r="H186022" s="86"/>
      <c r="I186022" s="11"/>
    </row>
    <row r="186024" spans="1:9" s="4" customFormat="1" x14ac:dyDescent="0.2">
      <c r="A186024" s="27"/>
      <c r="B186024" s="67"/>
      <c r="C186024" s="83"/>
      <c r="D186024" s="85"/>
      <c r="E186024" s="82"/>
      <c r="F186024" s="81"/>
      <c r="G186024" s="86"/>
      <c r="H186024" s="86"/>
      <c r="I186024" s="11"/>
    </row>
    <row r="186030" spans="1:9" s="4" customFormat="1" x14ac:dyDescent="0.2">
      <c r="A186030" s="27"/>
      <c r="B186030" s="67"/>
      <c r="C186030" s="83"/>
      <c r="D186030" s="85"/>
      <c r="E186030" s="82"/>
      <c r="F186030" s="81"/>
      <c r="G186030" s="86"/>
      <c r="H186030" s="86"/>
      <c r="I186030" s="11"/>
    </row>
    <row r="186034" spans="1:9" s="4" customFormat="1" x14ac:dyDescent="0.2">
      <c r="A186034" s="27"/>
      <c r="B186034" s="67"/>
      <c r="C186034" s="83"/>
      <c r="D186034" s="85"/>
      <c r="E186034" s="82"/>
      <c r="F186034" s="81"/>
      <c r="G186034" s="86"/>
      <c r="H186034" s="86"/>
      <c r="I186034" s="11"/>
    </row>
    <row r="186038" spans="1:9" s="4" customFormat="1" x14ac:dyDescent="0.2">
      <c r="A186038" s="27"/>
      <c r="B186038" s="67"/>
      <c r="C186038" s="83"/>
      <c r="D186038" s="85"/>
      <c r="E186038" s="82"/>
      <c r="F186038" s="81"/>
      <c r="G186038" s="86"/>
      <c r="H186038" s="86"/>
      <c r="I186038" s="11"/>
    </row>
    <row r="186040" spans="1:9" s="4" customFormat="1" x14ac:dyDescent="0.2">
      <c r="A186040" s="27"/>
      <c r="B186040" s="67"/>
      <c r="C186040" s="83"/>
      <c r="D186040" s="85"/>
      <c r="E186040" s="82"/>
      <c r="F186040" s="81"/>
      <c r="G186040" s="86"/>
      <c r="H186040" s="86"/>
      <c r="I186040" s="11"/>
    </row>
    <row r="186046" spans="1:9" s="4" customFormat="1" x14ac:dyDescent="0.2">
      <c r="A186046" s="27"/>
      <c r="B186046" s="67"/>
      <c r="C186046" s="83"/>
      <c r="D186046" s="85"/>
      <c r="E186046" s="82"/>
      <c r="F186046" s="81"/>
      <c r="G186046" s="86"/>
      <c r="H186046" s="86"/>
      <c r="I186046" s="11"/>
    </row>
    <row r="186050" spans="1:9" s="4" customFormat="1" x14ac:dyDescent="0.2">
      <c r="A186050" s="27"/>
      <c r="B186050" s="67"/>
      <c r="C186050" s="83"/>
      <c r="D186050" s="85"/>
      <c r="E186050" s="82"/>
      <c r="F186050" s="81"/>
      <c r="G186050" s="86"/>
      <c r="H186050" s="86"/>
      <c r="I186050" s="11"/>
    </row>
    <row r="186054" spans="1:9" s="4" customFormat="1" x14ac:dyDescent="0.2">
      <c r="A186054" s="27"/>
      <c r="B186054" s="67"/>
      <c r="C186054" s="83"/>
      <c r="D186054" s="85"/>
      <c r="E186054" s="82"/>
      <c r="F186054" s="81"/>
      <c r="G186054" s="86"/>
      <c r="H186054" s="86"/>
      <c r="I186054" s="11"/>
    </row>
    <row r="186056" spans="1:9" s="4" customFormat="1" x14ac:dyDescent="0.2">
      <c r="A186056" s="27"/>
      <c r="B186056" s="67"/>
      <c r="C186056" s="83"/>
      <c r="D186056" s="85"/>
      <c r="E186056" s="82"/>
      <c r="F186056" s="81"/>
      <c r="G186056" s="86"/>
      <c r="H186056" s="86"/>
      <c r="I186056" s="11"/>
    </row>
    <row r="186062" spans="1:9" s="4" customFormat="1" x14ac:dyDescent="0.2">
      <c r="A186062" s="27"/>
      <c r="B186062" s="67"/>
      <c r="C186062" s="83"/>
      <c r="D186062" s="85"/>
      <c r="E186062" s="82"/>
      <c r="F186062" s="81"/>
      <c r="G186062" s="86"/>
      <c r="H186062" s="86"/>
      <c r="I186062" s="11"/>
    </row>
    <row r="186066" spans="1:9" s="4" customFormat="1" x14ac:dyDescent="0.2">
      <c r="A186066" s="27"/>
      <c r="B186066" s="67"/>
      <c r="C186066" s="83"/>
      <c r="D186066" s="85"/>
      <c r="E186066" s="82"/>
      <c r="F186066" s="81"/>
      <c r="G186066" s="86"/>
      <c r="H186066" s="86"/>
      <c r="I186066" s="11"/>
    </row>
    <row r="186070" spans="1:9" s="4" customFormat="1" x14ac:dyDescent="0.2">
      <c r="A186070" s="27"/>
      <c r="B186070" s="67"/>
      <c r="C186070" s="83"/>
      <c r="D186070" s="85"/>
      <c r="E186070" s="82"/>
      <c r="F186070" s="81"/>
      <c r="G186070" s="86"/>
      <c r="H186070" s="86"/>
      <c r="I186070" s="11"/>
    </row>
    <row r="186072" spans="1:9" s="4" customFormat="1" x14ac:dyDescent="0.2">
      <c r="A186072" s="27"/>
      <c r="B186072" s="67"/>
      <c r="C186072" s="83"/>
      <c r="D186072" s="85"/>
      <c r="E186072" s="82"/>
      <c r="F186072" s="81"/>
      <c r="G186072" s="86"/>
      <c r="H186072" s="86"/>
      <c r="I186072" s="11"/>
    </row>
    <row r="186078" spans="1:9" s="4" customFormat="1" x14ac:dyDescent="0.2">
      <c r="A186078" s="27"/>
      <c r="B186078" s="67"/>
      <c r="C186078" s="83"/>
      <c r="D186078" s="85"/>
      <c r="E186078" s="82"/>
      <c r="F186078" s="81"/>
      <c r="G186078" s="86"/>
      <c r="H186078" s="86"/>
      <c r="I186078" s="11"/>
    </row>
    <row r="186082" spans="1:9" s="4" customFormat="1" x14ac:dyDescent="0.2">
      <c r="A186082" s="27"/>
      <c r="B186082" s="67"/>
      <c r="C186082" s="83"/>
      <c r="D186082" s="85"/>
      <c r="E186082" s="82"/>
      <c r="F186082" s="81"/>
      <c r="G186082" s="86"/>
      <c r="H186082" s="86"/>
      <c r="I186082" s="11"/>
    </row>
    <row r="186086" spans="1:9" s="4" customFormat="1" x14ac:dyDescent="0.2">
      <c r="A186086" s="27"/>
      <c r="B186086" s="67"/>
      <c r="C186086" s="83"/>
      <c r="D186086" s="85"/>
      <c r="E186086" s="82"/>
      <c r="F186086" s="81"/>
      <c r="G186086" s="86"/>
      <c r="H186086" s="86"/>
      <c r="I186086" s="11"/>
    </row>
    <row r="186088" spans="1:9" s="4" customFormat="1" x14ac:dyDescent="0.2">
      <c r="A186088" s="27"/>
      <c r="B186088" s="67"/>
      <c r="C186088" s="83"/>
      <c r="D186088" s="85"/>
      <c r="E186088" s="82"/>
      <c r="F186088" s="81"/>
      <c r="G186088" s="86"/>
      <c r="H186088" s="86"/>
      <c r="I186088" s="11"/>
    </row>
    <row r="186094" spans="1:9" s="4" customFormat="1" x14ac:dyDescent="0.2">
      <c r="A186094" s="27"/>
      <c r="B186094" s="67"/>
      <c r="C186094" s="83"/>
      <c r="D186094" s="85"/>
      <c r="E186094" s="82"/>
      <c r="F186094" s="81"/>
      <c r="G186094" s="86"/>
      <c r="H186094" s="86"/>
      <c r="I186094" s="11"/>
    </row>
    <row r="186098" spans="1:9" s="4" customFormat="1" x14ac:dyDescent="0.2">
      <c r="A186098" s="27"/>
      <c r="B186098" s="67"/>
      <c r="C186098" s="83"/>
      <c r="D186098" s="85"/>
      <c r="E186098" s="82"/>
      <c r="F186098" s="81"/>
      <c r="G186098" s="86"/>
      <c r="H186098" s="86"/>
      <c r="I186098" s="11"/>
    </row>
    <row r="186102" spans="1:9" s="4" customFormat="1" x14ac:dyDescent="0.2">
      <c r="A186102" s="27"/>
      <c r="B186102" s="67"/>
      <c r="C186102" s="83"/>
      <c r="D186102" s="85"/>
      <c r="E186102" s="82"/>
      <c r="F186102" s="81"/>
      <c r="G186102" s="86"/>
      <c r="H186102" s="86"/>
      <c r="I186102" s="11"/>
    </row>
    <row r="186104" spans="1:9" s="4" customFormat="1" x14ac:dyDescent="0.2">
      <c r="A186104" s="27"/>
      <c r="B186104" s="67"/>
      <c r="C186104" s="83"/>
      <c r="D186104" s="85"/>
      <c r="E186104" s="82"/>
      <c r="F186104" s="81"/>
      <c r="G186104" s="86"/>
      <c r="H186104" s="86"/>
      <c r="I186104" s="11"/>
    </row>
    <row r="186110" spans="1:9" s="4" customFormat="1" x14ac:dyDescent="0.2">
      <c r="A186110" s="27"/>
      <c r="B186110" s="67"/>
      <c r="C186110" s="83"/>
      <c r="D186110" s="85"/>
      <c r="E186110" s="82"/>
      <c r="F186110" s="81"/>
      <c r="G186110" s="86"/>
      <c r="H186110" s="86"/>
      <c r="I186110" s="11"/>
    </row>
    <row r="186114" spans="1:9" s="4" customFormat="1" x14ac:dyDescent="0.2">
      <c r="A186114" s="27"/>
      <c r="B186114" s="67"/>
      <c r="C186114" s="83"/>
      <c r="D186114" s="85"/>
      <c r="E186114" s="82"/>
      <c r="F186114" s="81"/>
      <c r="G186114" s="86"/>
      <c r="H186114" s="86"/>
      <c r="I186114" s="11"/>
    </row>
    <row r="186118" spans="1:9" s="4" customFormat="1" x14ac:dyDescent="0.2">
      <c r="A186118" s="27"/>
      <c r="B186118" s="67"/>
      <c r="C186118" s="83"/>
      <c r="D186118" s="85"/>
      <c r="E186118" s="82"/>
      <c r="F186118" s="81"/>
      <c r="G186118" s="86"/>
      <c r="H186118" s="86"/>
      <c r="I186118" s="11"/>
    </row>
    <row r="186120" spans="1:9" s="4" customFormat="1" x14ac:dyDescent="0.2">
      <c r="A186120" s="27"/>
      <c r="B186120" s="67"/>
      <c r="C186120" s="83"/>
      <c r="D186120" s="85"/>
      <c r="E186120" s="82"/>
      <c r="F186120" s="81"/>
      <c r="G186120" s="86"/>
      <c r="H186120" s="86"/>
      <c r="I186120" s="11"/>
    </row>
    <row r="186126" spans="1:9" s="4" customFormat="1" x14ac:dyDescent="0.2">
      <c r="A186126" s="27"/>
      <c r="B186126" s="67"/>
      <c r="C186126" s="83"/>
      <c r="D186126" s="85"/>
      <c r="E186126" s="82"/>
      <c r="F186126" s="81"/>
      <c r="G186126" s="86"/>
      <c r="H186126" s="86"/>
      <c r="I186126" s="11"/>
    </row>
    <row r="186130" spans="1:9" s="4" customFormat="1" x14ac:dyDescent="0.2">
      <c r="A186130" s="27"/>
      <c r="B186130" s="67"/>
      <c r="C186130" s="83"/>
      <c r="D186130" s="85"/>
      <c r="E186130" s="82"/>
      <c r="F186130" s="81"/>
      <c r="G186130" s="86"/>
      <c r="H186130" s="86"/>
      <c r="I186130" s="11"/>
    </row>
    <row r="186134" spans="1:9" s="4" customFormat="1" x14ac:dyDescent="0.2">
      <c r="A186134" s="27"/>
      <c r="B186134" s="67"/>
      <c r="C186134" s="83"/>
      <c r="D186134" s="85"/>
      <c r="E186134" s="82"/>
      <c r="F186134" s="81"/>
      <c r="G186134" s="86"/>
      <c r="H186134" s="86"/>
      <c r="I186134" s="11"/>
    </row>
    <row r="186136" spans="1:9" s="4" customFormat="1" x14ac:dyDescent="0.2">
      <c r="A186136" s="27"/>
      <c r="B186136" s="67"/>
      <c r="C186136" s="83"/>
      <c r="D186136" s="85"/>
      <c r="E186136" s="82"/>
      <c r="F186136" s="81"/>
      <c r="G186136" s="86"/>
      <c r="H186136" s="86"/>
      <c r="I186136" s="11"/>
    </row>
    <row r="186142" spans="1:9" s="4" customFormat="1" x14ac:dyDescent="0.2">
      <c r="A186142" s="27"/>
      <c r="B186142" s="67"/>
      <c r="C186142" s="83"/>
      <c r="D186142" s="85"/>
      <c r="E186142" s="82"/>
      <c r="F186142" s="81"/>
      <c r="G186142" s="86"/>
      <c r="H186142" s="86"/>
      <c r="I186142" s="11"/>
    </row>
    <row r="186146" spans="1:9" s="4" customFormat="1" x14ac:dyDescent="0.2">
      <c r="A186146" s="27"/>
      <c r="B186146" s="67"/>
      <c r="C186146" s="83"/>
      <c r="D186146" s="85"/>
      <c r="E186146" s="82"/>
      <c r="F186146" s="81"/>
      <c r="G186146" s="86"/>
      <c r="H186146" s="86"/>
      <c r="I186146" s="11"/>
    </row>
    <row r="186150" spans="1:9" s="4" customFormat="1" x14ac:dyDescent="0.2">
      <c r="A186150" s="27"/>
      <c r="B186150" s="67"/>
      <c r="C186150" s="83"/>
      <c r="D186150" s="85"/>
      <c r="E186150" s="82"/>
      <c r="F186150" s="81"/>
      <c r="G186150" s="86"/>
      <c r="H186150" s="86"/>
      <c r="I186150" s="11"/>
    </row>
    <row r="186152" spans="1:9" s="4" customFormat="1" x14ac:dyDescent="0.2">
      <c r="A186152" s="27"/>
      <c r="B186152" s="67"/>
      <c r="C186152" s="83"/>
      <c r="D186152" s="85"/>
      <c r="E186152" s="82"/>
      <c r="F186152" s="81"/>
      <c r="G186152" s="86"/>
      <c r="H186152" s="86"/>
      <c r="I186152" s="11"/>
    </row>
    <row r="186158" spans="1:9" s="4" customFormat="1" x14ac:dyDescent="0.2">
      <c r="A186158" s="27"/>
      <c r="B186158" s="67"/>
      <c r="C186158" s="83"/>
      <c r="D186158" s="85"/>
      <c r="E186158" s="82"/>
      <c r="F186158" s="81"/>
      <c r="G186158" s="86"/>
      <c r="H186158" s="86"/>
      <c r="I186158" s="11"/>
    </row>
    <row r="186162" spans="1:9" s="4" customFormat="1" x14ac:dyDescent="0.2">
      <c r="A186162" s="27"/>
      <c r="B186162" s="67"/>
      <c r="C186162" s="83"/>
      <c r="D186162" s="85"/>
      <c r="E186162" s="82"/>
      <c r="F186162" s="81"/>
      <c r="G186162" s="86"/>
      <c r="H186162" s="86"/>
      <c r="I186162" s="11"/>
    </row>
    <row r="186166" spans="1:9" s="4" customFormat="1" x14ac:dyDescent="0.2">
      <c r="A186166" s="27"/>
      <c r="B186166" s="67"/>
      <c r="C186166" s="83"/>
      <c r="D186166" s="85"/>
      <c r="E186166" s="82"/>
      <c r="F186166" s="81"/>
      <c r="G186166" s="86"/>
      <c r="H186166" s="86"/>
      <c r="I186166" s="11"/>
    </row>
    <row r="186168" spans="1:9" s="4" customFormat="1" x14ac:dyDescent="0.2">
      <c r="A186168" s="27"/>
      <c r="B186168" s="67"/>
      <c r="C186168" s="83"/>
      <c r="D186168" s="85"/>
      <c r="E186168" s="82"/>
      <c r="F186168" s="81"/>
      <c r="G186168" s="86"/>
      <c r="H186168" s="86"/>
      <c r="I186168" s="11"/>
    </row>
    <row r="186174" spans="1:9" s="4" customFormat="1" x14ac:dyDescent="0.2">
      <c r="A186174" s="27"/>
      <c r="B186174" s="67"/>
      <c r="C186174" s="83"/>
      <c r="D186174" s="85"/>
      <c r="E186174" s="82"/>
      <c r="F186174" s="81"/>
      <c r="G186174" s="86"/>
      <c r="H186174" s="86"/>
      <c r="I186174" s="11"/>
    </row>
    <row r="186178" spans="1:9" s="4" customFormat="1" x14ac:dyDescent="0.2">
      <c r="A186178" s="27"/>
      <c r="B186178" s="67"/>
      <c r="C186178" s="83"/>
      <c r="D186178" s="85"/>
      <c r="E186178" s="82"/>
      <c r="F186178" s="81"/>
      <c r="G186178" s="86"/>
      <c r="H186178" s="86"/>
      <c r="I186178" s="11"/>
    </row>
    <row r="186182" spans="1:9" s="4" customFormat="1" x14ac:dyDescent="0.2">
      <c r="A186182" s="27"/>
      <c r="B186182" s="67"/>
      <c r="C186182" s="83"/>
      <c r="D186182" s="85"/>
      <c r="E186182" s="82"/>
      <c r="F186182" s="81"/>
      <c r="G186182" s="86"/>
      <c r="H186182" s="86"/>
      <c r="I186182" s="11"/>
    </row>
    <row r="186184" spans="1:9" s="4" customFormat="1" x14ac:dyDescent="0.2">
      <c r="A186184" s="27"/>
      <c r="B186184" s="67"/>
      <c r="C186184" s="83"/>
      <c r="D186184" s="85"/>
      <c r="E186184" s="82"/>
      <c r="F186184" s="81"/>
      <c r="G186184" s="86"/>
      <c r="H186184" s="86"/>
      <c r="I186184" s="11"/>
    </row>
    <row r="186190" spans="1:9" s="4" customFormat="1" x14ac:dyDescent="0.2">
      <c r="A186190" s="27"/>
      <c r="B186190" s="67"/>
      <c r="C186190" s="83"/>
      <c r="D186190" s="85"/>
      <c r="E186190" s="82"/>
      <c r="F186190" s="81"/>
      <c r="G186190" s="86"/>
      <c r="H186190" s="86"/>
      <c r="I186190" s="11"/>
    </row>
    <row r="186194" spans="1:9" s="4" customFormat="1" x14ac:dyDescent="0.2">
      <c r="A186194" s="27"/>
      <c r="B186194" s="67"/>
      <c r="C186194" s="83"/>
      <c r="D186194" s="85"/>
      <c r="E186194" s="82"/>
      <c r="F186194" s="81"/>
      <c r="G186194" s="86"/>
      <c r="H186194" s="86"/>
      <c r="I186194" s="11"/>
    </row>
    <row r="186198" spans="1:9" s="4" customFormat="1" x14ac:dyDescent="0.2">
      <c r="A186198" s="27"/>
      <c r="B186198" s="67"/>
      <c r="C186198" s="83"/>
      <c r="D186198" s="85"/>
      <c r="E186198" s="82"/>
      <c r="F186198" s="81"/>
      <c r="G186198" s="86"/>
      <c r="H186198" s="86"/>
      <c r="I186198" s="11"/>
    </row>
    <row r="186200" spans="1:9" s="4" customFormat="1" x14ac:dyDescent="0.2">
      <c r="A186200" s="27"/>
      <c r="B186200" s="67"/>
      <c r="C186200" s="83"/>
      <c r="D186200" s="85"/>
      <c r="E186200" s="82"/>
      <c r="F186200" s="81"/>
      <c r="G186200" s="86"/>
      <c r="H186200" s="86"/>
      <c r="I186200" s="11"/>
    </row>
    <row r="186206" spans="1:9" s="4" customFormat="1" x14ac:dyDescent="0.2">
      <c r="A186206" s="27"/>
      <c r="B186206" s="67"/>
      <c r="C186206" s="83"/>
      <c r="D186206" s="85"/>
      <c r="E186206" s="82"/>
      <c r="F186206" s="81"/>
      <c r="G186206" s="86"/>
      <c r="H186206" s="86"/>
      <c r="I186206" s="11"/>
    </row>
    <row r="186210" spans="1:9" s="4" customFormat="1" x14ac:dyDescent="0.2">
      <c r="A186210" s="27"/>
      <c r="B186210" s="67"/>
      <c r="C186210" s="83"/>
      <c r="D186210" s="85"/>
      <c r="E186210" s="82"/>
      <c r="F186210" s="81"/>
      <c r="G186210" s="86"/>
      <c r="H186210" s="86"/>
      <c r="I186210" s="11"/>
    </row>
    <row r="186214" spans="1:9" s="4" customFormat="1" x14ac:dyDescent="0.2">
      <c r="A186214" s="27"/>
      <c r="B186214" s="67"/>
      <c r="C186214" s="83"/>
      <c r="D186214" s="85"/>
      <c r="E186214" s="82"/>
      <c r="F186214" s="81"/>
      <c r="G186214" s="86"/>
      <c r="H186214" s="86"/>
      <c r="I186214" s="11"/>
    </row>
    <row r="186216" spans="1:9" s="4" customFormat="1" x14ac:dyDescent="0.2">
      <c r="A186216" s="27"/>
      <c r="B186216" s="67"/>
      <c r="C186216" s="83"/>
      <c r="D186216" s="85"/>
      <c r="E186216" s="82"/>
      <c r="F186216" s="81"/>
      <c r="G186216" s="86"/>
      <c r="H186216" s="86"/>
      <c r="I186216" s="11"/>
    </row>
    <row r="186222" spans="1:9" s="4" customFormat="1" x14ac:dyDescent="0.2">
      <c r="A186222" s="27"/>
      <c r="B186222" s="67"/>
      <c r="C186222" s="83"/>
      <c r="D186222" s="85"/>
      <c r="E186222" s="82"/>
      <c r="F186222" s="81"/>
      <c r="G186222" s="86"/>
      <c r="H186222" s="86"/>
      <c r="I186222" s="11"/>
    </row>
    <row r="186226" spans="1:9" s="4" customFormat="1" x14ac:dyDescent="0.2">
      <c r="A186226" s="27"/>
      <c r="B186226" s="67"/>
      <c r="C186226" s="83"/>
      <c r="D186226" s="85"/>
      <c r="E186226" s="82"/>
      <c r="F186226" s="81"/>
      <c r="G186226" s="86"/>
      <c r="H186226" s="86"/>
      <c r="I186226" s="11"/>
    </row>
    <row r="186230" spans="1:9" s="4" customFormat="1" x14ac:dyDescent="0.2">
      <c r="A186230" s="27"/>
      <c r="B186230" s="67"/>
      <c r="C186230" s="83"/>
      <c r="D186230" s="85"/>
      <c r="E186230" s="82"/>
      <c r="F186230" s="81"/>
      <c r="G186230" s="86"/>
      <c r="H186230" s="86"/>
      <c r="I186230" s="11"/>
    </row>
    <row r="186232" spans="1:9" s="4" customFormat="1" x14ac:dyDescent="0.2">
      <c r="A186232" s="27"/>
      <c r="B186232" s="67"/>
      <c r="C186232" s="83"/>
      <c r="D186232" s="85"/>
      <c r="E186232" s="82"/>
      <c r="F186232" s="81"/>
      <c r="G186232" s="86"/>
      <c r="H186232" s="86"/>
      <c r="I186232" s="11"/>
    </row>
    <row r="186238" spans="1:9" s="4" customFormat="1" x14ac:dyDescent="0.2">
      <c r="A186238" s="27"/>
      <c r="B186238" s="67"/>
      <c r="C186238" s="83"/>
      <c r="D186238" s="85"/>
      <c r="E186238" s="82"/>
      <c r="F186238" s="81"/>
      <c r="G186238" s="86"/>
      <c r="H186238" s="86"/>
      <c r="I186238" s="11"/>
    </row>
    <row r="186242" spans="1:9" s="4" customFormat="1" x14ac:dyDescent="0.2">
      <c r="A186242" s="27"/>
      <c r="B186242" s="67"/>
      <c r="C186242" s="83"/>
      <c r="D186242" s="85"/>
      <c r="E186242" s="82"/>
      <c r="F186242" s="81"/>
      <c r="G186242" s="86"/>
      <c r="H186242" s="86"/>
      <c r="I186242" s="11"/>
    </row>
    <row r="186246" spans="1:9" s="4" customFormat="1" x14ac:dyDescent="0.2">
      <c r="A186246" s="27"/>
      <c r="B186246" s="67"/>
      <c r="C186246" s="83"/>
      <c r="D186246" s="85"/>
      <c r="E186246" s="82"/>
      <c r="F186246" s="81"/>
      <c r="G186246" s="86"/>
      <c r="H186246" s="86"/>
      <c r="I186246" s="11"/>
    </row>
    <row r="186248" spans="1:9" s="4" customFormat="1" x14ac:dyDescent="0.2">
      <c r="A186248" s="27"/>
      <c r="B186248" s="67"/>
      <c r="C186248" s="83"/>
      <c r="D186248" s="85"/>
      <c r="E186248" s="82"/>
      <c r="F186248" s="81"/>
      <c r="G186248" s="86"/>
      <c r="H186248" s="86"/>
      <c r="I186248" s="11"/>
    </row>
    <row r="186254" spans="1:9" s="4" customFormat="1" x14ac:dyDescent="0.2">
      <c r="A186254" s="27"/>
      <c r="B186254" s="67"/>
      <c r="C186254" s="83"/>
      <c r="D186254" s="85"/>
      <c r="E186254" s="82"/>
      <c r="F186254" s="81"/>
      <c r="G186254" s="86"/>
      <c r="H186254" s="86"/>
      <c r="I186254" s="11"/>
    </row>
    <row r="186258" spans="1:9" s="4" customFormat="1" x14ac:dyDescent="0.2">
      <c r="A186258" s="27"/>
      <c r="B186258" s="67"/>
      <c r="C186258" s="83"/>
      <c r="D186258" s="85"/>
      <c r="E186258" s="82"/>
      <c r="F186258" s="81"/>
      <c r="G186258" s="86"/>
      <c r="H186258" s="86"/>
      <c r="I186258" s="11"/>
    </row>
    <row r="186262" spans="1:9" s="4" customFormat="1" x14ac:dyDescent="0.2">
      <c r="A186262" s="27"/>
      <c r="B186262" s="67"/>
      <c r="C186262" s="83"/>
      <c r="D186262" s="85"/>
      <c r="E186262" s="82"/>
      <c r="F186262" s="81"/>
      <c r="G186262" s="86"/>
      <c r="H186262" s="86"/>
      <c r="I186262" s="11"/>
    </row>
    <row r="186264" spans="1:9" s="4" customFormat="1" x14ac:dyDescent="0.2">
      <c r="A186264" s="27"/>
      <c r="B186264" s="67"/>
      <c r="C186264" s="83"/>
      <c r="D186264" s="85"/>
      <c r="E186264" s="82"/>
      <c r="F186264" s="81"/>
      <c r="G186264" s="86"/>
      <c r="H186264" s="86"/>
      <c r="I186264" s="11"/>
    </row>
    <row r="186270" spans="1:9" s="4" customFormat="1" x14ac:dyDescent="0.2">
      <c r="A186270" s="27"/>
      <c r="B186270" s="67"/>
      <c r="C186270" s="83"/>
      <c r="D186270" s="85"/>
      <c r="E186270" s="82"/>
      <c r="F186270" s="81"/>
      <c r="G186270" s="86"/>
      <c r="H186270" s="86"/>
      <c r="I186270" s="11"/>
    </row>
    <row r="186274" spans="1:9" s="4" customFormat="1" x14ac:dyDescent="0.2">
      <c r="A186274" s="27"/>
      <c r="B186274" s="67"/>
      <c r="C186274" s="83"/>
      <c r="D186274" s="85"/>
      <c r="E186274" s="82"/>
      <c r="F186274" s="81"/>
      <c r="G186274" s="86"/>
      <c r="H186274" s="86"/>
      <c r="I186274" s="11"/>
    </row>
    <row r="186278" spans="1:9" s="4" customFormat="1" x14ac:dyDescent="0.2">
      <c r="A186278" s="27"/>
      <c r="B186278" s="67"/>
      <c r="C186278" s="83"/>
      <c r="D186278" s="85"/>
      <c r="E186278" s="82"/>
      <c r="F186278" s="81"/>
      <c r="G186278" s="86"/>
      <c r="H186278" s="86"/>
      <c r="I186278" s="11"/>
    </row>
    <row r="186280" spans="1:9" s="4" customFormat="1" x14ac:dyDescent="0.2">
      <c r="A186280" s="27"/>
      <c r="B186280" s="67"/>
      <c r="C186280" s="83"/>
      <c r="D186280" s="85"/>
      <c r="E186280" s="82"/>
      <c r="F186280" s="81"/>
      <c r="G186280" s="86"/>
      <c r="H186280" s="86"/>
      <c r="I186280" s="11"/>
    </row>
    <row r="186286" spans="1:9" s="4" customFormat="1" x14ac:dyDescent="0.2">
      <c r="A186286" s="27"/>
      <c r="B186286" s="67"/>
      <c r="C186286" s="83"/>
      <c r="D186286" s="85"/>
      <c r="E186286" s="82"/>
      <c r="F186286" s="81"/>
      <c r="G186286" s="86"/>
      <c r="H186286" s="86"/>
      <c r="I186286" s="11"/>
    </row>
    <row r="186290" spans="1:9" s="4" customFormat="1" x14ac:dyDescent="0.2">
      <c r="A186290" s="27"/>
      <c r="B186290" s="67"/>
      <c r="C186290" s="83"/>
      <c r="D186290" s="85"/>
      <c r="E186290" s="82"/>
      <c r="F186290" s="81"/>
      <c r="G186290" s="86"/>
      <c r="H186290" s="86"/>
      <c r="I186290" s="11"/>
    </row>
    <row r="186294" spans="1:9" s="4" customFormat="1" x14ac:dyDescent="0.2">
      <c r="A186294" s="27"/>
      <c r="B186294" s="67"/>
      <c r="C186294" s="83"/>
      <c r="D186294" s="85"/>
      <c r="E186294" s="82"/>
      <c r="F186294" s="81"/>
      <c r="G186294" s="86"/>
      <c r="H186294" s="86"/>
      <c r="I186294" s="11"/>
    </row>
    <row r="186296" spans="1:9" s="4" customFormat="1" x14ac:dyDescent="0.2">
      <c r="A186296" s="27"/>
      <c r="B186296" s="67"/>
      <c r="C186296" s="83"/>
      <c r="D186296" s="85"/>
      <c r="E186296" s="82"/>
      <c r="F186296" s="81"/>
      <c r="G186296" s="86"/>
      <c r="H186296" s="86"/>
      <c r="I186296" s="11"/>
    </row>
    <row r="186302" spans="1:9" s="4" customFormat="1" x14ac:dyDescent="0.2">
      <c r="A186302" s="27"/>
      <c r="B186302" s="67"/>
      <c r="C186302" s="83"/>
      <c r="D186302" s="85"/>
      <c r="E186302" s="82"/>
      <c r="F186302" s="81"/>
      <c r="G186302" s="86"/>
      <c r="H186302" s="86"/>
      <c r="I186302" s="11"/>
    </row>
    <row r="186306" spans="1:9" s="4" customFormat="1" x14ac:dyDescent="0.2">
      <c r="A186306" s="27"/>
      <c r="B186306" s="67"/>
      <c r="C186306" s="83"/>
      <c r="D186306" s="85"/>
      <c r="E186306" s="82"/>
      <c r="F186306" s="81"/>
      <c r="G186306" s="86"/>
      <c r="H186306" s="86"/>
      <c r="I186306" s="11"/>
    </row>
    <row r="186310" spans="1:9" s="4" customFormat="1" x14ac:dyDescent="0.2">
      <c r="A186310" s="27"/>
      <c r="B186310" s="67"/>
      <c r="C186310" s="83"/>
      <c r="D186310" s="85"/>
      <c r="E186310" s="82"/>
      <c r="F186310" s="81"/>
      <c r="G186310" s="86"/>
      <c r="H186310" s="86"/>
      <c r="I186310" s="11"/>
    </row>
    <row r="186312" spans="1:9" s="4" customFormat="1" x14ac:dyDescent="0.2">
      <c r="A186312" s="27"/>
      <c r="B186312" s="67"/>
      <c r="C186312" s="83"/>
      <c r="D186312" s="85"/>
      <c r="E186312" s="82"/>
      <c r="F186312" s="81"/>
      <c r="G186312" s="86"/>
      <c r="H186312" s="86"/>
      <c r="I186312" s="11"/>
    </row>
    <row r="186318" spans="1:9" s="4" customFormat="1" x14ac:dyDescent="0.2">
      <c r="A186318" s="27"/>
      <c r="B186318" s="67"/>
      <c r="C186318" s="83"/>
      <c r="D186318" s="85"/>
      <c r="E186318" s="82"/>
      <c r="F186318" s="81"/>
      <c r="G186318" s="86"/>
      <c r="H186318" s="86"/>
      <c r="I186318" s="11"/>
    </row>
    <row r="186322" spans="1:9" s="4" customFormat="1" x14ac:dyDescent="0.2">
      <c r="A186322" s="27"/>
      <c r="B186322" s="67"/>
      <c r="C186322" s="83"/>
      <c r="D186322" s="85"/>
      <c r="E186322" s="82"/>
      <c r="F186322" s="81"/>
      <c r="G186322" s="86"/>
      <c r="H186322" s="86"/>
      <c r="I186322" s="11"/>
    </row>
    <row r="186326" spans="1:9" s="4" customFormat="1" x14ac:dyDescent="0.2">
      <c r="A186326" s="27"/>
      <c r="B186326" s="67"/>
      <c r="C186326" s="83"/>
      <c r="D186326" s="85"/>
      <c r="E186326" s="82"/>
      <c r="F186326" s="81"/>
      <c r="G186326" s="86"/>
      <c r="H186326" s="86"/>
      <c r="I186326" s="11"/>
    </row>
    <row r="186328" spans="1:9" s="4" customFormat="1" x14ac:dyDescent="0.2">
      <c r="A186328" s="27"/>
      <c r="B186328" s="67"/>
      <c r="C186328" s="83"/>
      <c r="D186328" s="85"/>
      <c r="E186328" s="82"/>
      <c r="F186328" s="81"/>
      <c r="G186328" s="86"/>
      <c r="H186328" s="86"/>
      <c r="I186328" s="11"/>
    </row>
    <row r="186334" spans="1:9" s="4" customFormat="1" x14ac:dyDescent="0.2">
      <c r="A186334" s="27"/>
      <c r="B186334" s="67"/>
      <c r="C186334" s="83"/>
      <c r="D186334" s="85"/>
      <c r="E186334" s="82"/>
      <c r="F186334" s="81"/>
      <c r="G186334" s="86"/>
      <c r="H186334" s="86"/>
      <c r="I186334" s="11"/>
    </row>
    <row r="186338" spans="1:9" s="4" customFormat="1" x14ac:dyDescent="0.2">
      <c r="A186338" s="27"/>
      <c r="B186338" s="67"/>
      <c r="C186338" s="83"/>
      <c r="D186338" s="85"/>
      <c r="E186338" s="82"/>
      <c r="F186338" s="81"/>
      <c r="G186338" s="86"/>
      <c r="H186338" s="86"/>
      <c r="I186338" s="11"/>
    </row>
    <row r="186342" spans="1:9" s="4" customFormat="1" x14ac:dyDescent="0.2">
      <c r="A186342" s="27"/>
      <c r="B186342" s="67"/>
      <c r="C186342" s="83"/>
      <c r="D186342" s="85"/>
      <c r="E186342" s="82"/>
      <c r="F186342" s="81"/>
      <c r="G186342" s="86"/>
      <c r="H186342" s="86"/>
      <c r="I186342" s="11"/>
    </row>
    <row r="186344" spans="1:9" s="4" customFormat="1" x14ac:dyDescent="0.2">
      <c r="A186344" s="27"/>
      <c r="B186344" s="67"/>
      <c r="C186344" s="83"/>
      <c r="D186344" s="85"/>
      <c r="E186344" s="82"/>
      <c r="F186344" s="81"/>
      <c r="G186344" s="86"/>
      <c r="H186344" s="86"/>
      <c r="I186344" s="11"/>
    </row>
    <row r="186350" spans="1:9" s="4" customFormat="1" x14ac:dyDescent="0.2">
      <c r="A186350" s="27"/>
      <c r="B186350" s="67"/>
      <c r="C186350" s="83"/>
      <c r="D186350" s="85"/>
      <c r="E186350" s="82"/>
      <c r="F186350" s="81"/>
      <c r="G186350" s="86"/>
      <c r="H186350" s="86"/>
      <c r="I186350" s="11"/>
    </row>
    <row r="186354" spans="1:9" s="4" customFormat="1" x14ac:dyDescent="0.2">
      <c r="A186354" s="27"/>
      <c r="B186354" s="67"/>
      <c r="C186354" s="83"/>
      <c r="D186354" s="85"/>
      <c r="E186354" s="82"/>
      <c r="F186354" s="81"/>
      <c r="G186354" s="86"/>
      <c r="H186354" s="86"/>
      <c r="I186354" s="11"/>
    </row>
    <row r="186358" spans="1:9" s="4" customFormat="1" x14ac:dyDescent="0.2">
      <c r="A186358" s="27"/>
      <c r="B186358" s="67"/>
      <c r="C186358" s="83"/>
      <c r="D186358" s="85"/>
      <c r="E186358" s="82"/>
      <c r="F186358" s="81"/>
      <c r="G186358" s="86"/>
      <c r="H186358" s="86"/>
      <c r="I186358" s="11"/>
    </row>
    <row r="186360" spans="1:9" s="4" customFormat="1" x14ac:dyDescent="0.2">
      <c r="A186360" s="27"/>
      <c r="B186360" s="67"/>
      <c r="C186360" s="83"/>
      <c r="D186360" s="85"/>
      <c r="E186360" s="82"/>
      <c r="F186360" s="81"/>
      <c r="G186360" s="86"/>
      <c r="H186360" s="86"/>
      <c r="I186360" s="11"/>
    </row>
    <row r="186366" spans="1:9" s="4" customFormat="1" x14ac:dyDescent="0.2">
      <c r="A186366" s="27"/>
      <c r="B186366" s="67"/>
      <c r="C186366" s="83"/>
      <c r="D186366" s="85"/>
      <c r="E186366" s="82"/>
      <c r="F186366" s="81"/>
      <c r="G186366" s="86"/>
      <c r="H186366" s="86"/>
      <c r="I186366" s="11"/>
    </row>
    <row r="186370" spans="1:9" s="4" customFormat="1" x14ac:dyDescent="0.2">
      <c r="A186370" s="27"/>
      <c r="B186370" s="67"/>
      <c r="C186370" s="83"/>
      <c r="D186370" s="85"/>
      <c r="E186370" s="82"/>
      <c r="F186370" s="81"/>
      <c r="G186370" s="86"/>
      <c r="H186370" s="86"/>
      <c r="I186370" s="11"/>
    </row>
    <row r="186374" spans="1:9" s="4" customFormat="1" x14ac:dyDescent="0.2">
      <c r="A186374" s="27"/>
      <c r="B186374" s="67"/>
      <c r="C186374" s="83"/>
      <c r="D186374" s="85"/>
      <c r="E186374" s="82"/>
      <c r="F186374" s="81"/>
      <c r="G186374" s="86"/>
      <c r="H186374" s="86"/>
      <c r="I186374" s="11"/>
    </row>
    <row r="186376" spans="1:9" s="4" customFormat="1" x14ac:dyDescent="0.2">
      <c r="A186376" s="27"/>
      <c r="B186376" s="67"/>
      <c r="C186376" s="83"/>
      <c r="D186376" s="85"/>
      <c r="E186376" s="82"/>
      <c r="F186376" s="81"/>
      <c r="G186376" s="86"/>
      <c r="H186376" s="86"/>
      <c r="I186376" s="11"/>
    </row>
    <row r="186382" spans="1:9" s="4" customFormat="1" x14ac:dyDescent="0.2">
      <c r="A186382" s="27"/>
      <c r="B186382" s="67"/>
      <c r="C186382" s="83"/>
      <c r="D186382" s="85"/>
      <c r="E186382" s="82"/>
      <c r="F186382" s="81"/>
      <c r="G186382" s="86"/>
      <c r="H186382" s="86"/>
      <c r="I186382" s="11"/>
    </row>
    <row r="186386" spans="1:9" s="4" customFormat="1" x14ac:dyDescent="0.2">
      <c r="A186386" s="27"/>
      <c r="B186386" s="67"/>
      <c r="C186386" s="83"/>
      <c r="D186386" s="85"/>
      <c r="E186386" s="82"/>
      <c r="F186386" s="81"/>
      <c r="G186386" s="86"/>
      <c r="H186386" s="86"/>
      <c r="I186386" s="11"/>
    </row>
    <row r="186390" spans="1:9" s="4" customFormat="1" x14ac:dyDescent="0.2">
      <c r="A186390" s="27"/>
      <c r="B186390" s="67"/>
      <c r="C186390" s="83"/>
      <c r="D186390" s="85"/>
      <c r="E186390" s="82"/>
      <c r="F186390" s="81"/>
      <c r="G186390" s="86"/>
      <c r="H186390" s="86"/>
      <c r="I186390" s="11"/>
    </row>
    <row r="186392" spans="1:9" s="4" customFormat="1" x14ac:dyDescent="0.2">
      <c r="A186392" s="27"/>
      <c r="B186392" s="67"/>
      <c r="C186392" s="83"/>
      <c r="D186392" s="85"/>
      <c r="E186392" s="82"/>
      <c r="F186392" s="81"/>
      <c r="G186392" s="86"/>
      <c r="H186392" s="86"/>
      <c r="I186392" s="11"/>
    </row>
    <row r="186398" spans="1:9" s="4" customFormat="1" x14ac:dyDescent="0.2">
      <c r="A186398" s="27"/>
      <c r="B186398" s="67"/>
      <c r="C186398" s="83"/>
      <c r="D186398" s="85"/>
      <c r="E186398" s="82"/>
      <c r="F186398" s="81"/>
      <c r="G186398" s="86"/>
      <c r="H186398" s="86"/>
      <c r="I186398" s="11"/>
    </row>
    <row r="186402" spans="1:9" s="4" customFormat="1" x14ac:dyDescent="0.2">
      <c r="A186402" s="27"/>
      <c r="B186402" s="67"/>
      <c r="C186402" s="83"/>
      <c r="D186402" s="85"/>
      <c r="E186402" s="82"/>
      <c r="F186402" s="81"/>
      <c r="G186402" s="86"/>
      <c r="H186402" s="86"/>
      <c r="I186402" s="11"/>
    </row>
    <row r="186406" spans="1:9" s="4" customFormat="1" x14ac:dyDescent="0.2">
      <c r="A186406" s="27"/>
      <c r="B186406" s="67"/>
      <c r="C186406" s="83"/>
      <c r="D186406" s="85"/>
      <c r="E186406" s="82"/>
      <c r="F186406" s="81"/>
      <c r="G186406" s="86"/>
      <c r="H186406" s="86"/>
      <c r="I186406" s="11"/>
    </row>
    <row r="186408" spans="1:9" s="4" customFormat="1" x14ac:dyDescent="0.2">
      <c r="A186408" s="27"/>
      <c r="B186408" s="67"/>
      <c r="C186408" s="83"/>
      <c r="D186408" s="85"/>
      <c r="E186408" s="82"/>
      <c r="F186408" s="81"/>
      <c r="G186408" s="86"/>
      <c r="H186408" s="86"/>
      <c r="I186408" s="11"/>
    </row>
    <row r="186414" spans="1:9" s="4" customFormat="1" x14ac:dyDescent="0.2">
      <c r="A186414" s="27"/>
      <c r="B186414" s="67"/>
      <c r="C186414" s="83"/>
      <c r="D186414" s="85"/>
      <c r="E186414" s="82"/>
      <c r="F186414" s="81"/>
      <c r="G186414" s="86"/>
      <c r="H186414" s="86"/>
      <c r="I186414" s="11"/>
    </row>
    <row r="186418" spans="1:9" s="4" customFormat="1" x14ac:dyDescent="0.2">
      <c r="A186418" s="27"/>
      <c r="B186418" s="67"/>
      <c r="C186418" s="83"/>
      <c r="D186418" s="85"/>
      <c r="E186418" s="82"/>
      <c r="F186418" s="81"/>
      <c r="G186418" s="86"/>
      <c r="H186418" s="86"/>
      <c r="I186418" s="11"/>
    </row>
    <row r="186422" spans="1:9" s="4" customFormat="1" x14ac:dyDescent="0.2">
      <c r="A186422" s="27"/>
      <c r="B186422" s="67"/>
      <c r="C186422" s="83"/>
      <c r="D186422" s="85"/>
      <c r="E186422" s="82"/>
      <c r="F186422" s="81"/>
      <c r="G186422" s="86"/>
      <c r="H186422" s="86"/>
      <c r="I186422" s="11"/>
    </row>
    <row r="186424" spans="1:9" s="4" customFormat="1" x14ac:dyDescent="0.2">
      <c r="A186424" s="27"/>
      <c r="B186424" s="67"/>
      <c r="C186424" s="83"/>
      <c r="D186424" s="85"/>
      <c r="E186424" s="82"/>
      <c r="F186424" s="81"/>
      <c r="G186424" s="86"/>
      <c r="H186424" s="86"/>
      <c r="I186424" s="11"/>
    </row>
    <row r="186430" spans="1:9" s="4" customFormat="1" x14ac:dyDescent="0.2">
      <c r="A186430" s="27"/>
      <c r="B186430" s="67"/>
      <c r="C186430" s="83"/>
      <c r="D186430" s="85"/>
      <c r="E186430" s="82"/>
      <c r="F186430" s="81"/>
      <c r="G186430" s="86"/>
      <c r="H186430" s="86"/>
      <c r="I186430" s="11"/>
    </row>
    <row r="186434" spans="1:9" s="4" customFormat="1" x14ac:dyDescent="0.2">
      <c r="A186434" s="27"/>
      <c r="B186434" s="67"/>
      <c r="C186434" s="83"/>
      <c r="D186434" s="85"/>
      <c r="E186434" s="82"/>
      <c r="F186434" s="81"/>
      <c r="G186434" s="86"/>
      <c r="H186434" s="86"/>
      <c r="I186434" s="11"/>
    </row>
    <row r="186438" spans="1:9" s="4" customFormat="1" x14ac:dyDescent="0.2">
      <c r="A186438" s="27"/>
      <c r="B186438" s="67"/>
      <c r="C186438" s="83"/>
      <c r="D186438" s="85"/>
      <c r="E186438" s="82"/>
      <c r="F186438" s="81"/>
      <c r="G186438" s="86"/>
      <c r="H186438" s="86"/>
      <c r="I186438" s="11"/>
    </row>
    <row r="186440" spans="1:9" s="4" customFormat="1" x14ac:dyDescent="0.2">
      <c r="A186440" s="27"/>
      <c r="B186440" s="67"/>
      <c r="C186440" s="83"/>
      <c r="D186440" s="85"/>
      <c r="E186440" s="82"/>
      <c r="F186440" s="81"/>
      <c r="G186440" s="86"/>
      <c r="H186440" s="86"/>
      <c r="I186440" s="11"/>
    </row>
    <row r="186446" spans="1:9" s="4" customFormat="1" x14ac:dyDescent="0.2">
      <c r="A186446" s="27"/>
      <c r="B186446" s="67"/>
      <c r="C186446" s="83"/>
      <c r="D186446" s="85"/>
      <c r="E186446" s="82"/>
      <c r="F186446" s="81"/>
      <c r="G186446" s="86"/>
      <c r="H186446" s="86"/>
      <c r="I186446" s="11"/>
    </row>
    <row r="186450" spans="1:9" s="4" customFormat="1" x14ac:dyDescent="0.2">
      <c r="A186450" s="27"/>
      <c r="B186450" s="67"/>
      <c r="C186450" s="83"/>
      <c r="D186450" s="85"/>
      <c r="E186450" s="82"/>
      <c r="F186450" s="81"/>
      <c r="G186450" s="86"/>
      <c r="H186450" s="86"/>
      <c r="I186450" s="11"/>
    </row>
    <row r="186454" spans="1:9" s="4" customFormat="1" x14ac:dyDescent="0.2">
      <c r="A186454" s="27"/>
      <c r="B186454" s="67"/>
      <c r="C186454" s="83"/>
      <c r="D186454" s="85"/>
      <c r="E186454" s="82"/>
      <c r="F186454" s="81"/>
      <c r="G186454" s="86"/>
      <c r="H186454" s="86"/>
      <c r="I186454" s="11"/>
    </row>
    <row r="186456" spans="1:9" s="4" customFormat="1" x14ac:dyDescent="0.2">
      <c r="A186456" s="27"/>
      <c r="B186456" s="67"/>
      <c r="C186456" s="83"/>
      <c r="D186456" s="85"/>
      <c r="E186456" s="82"/>
      <c r="F186456" s="81"/>
      <c r="G186456" s="86"/>
      <c r="H186456" s="86"/>
      <c r="I186456" s="11"/>
    </row>
    <row r="186462" spans="1:9" s="4" customFormat="1" x14ac:dyDescent="0.2">
      <c r="A186462" s="27"/>
      <c r="B186462" s="67"/>
      <c r="C186462" s="83"/>
      <c r="D186462" s="85"/>
      <c r="E186462" s="82"/>
      <c r="F186462" s="81"/>
      <c r="G186462" s="86"/>
      <c r="H186462" s="86"/>
      <c r="I186462" s="11"/>
    </row>
    <row r="186466" spans="1:9" s="4" customFormat="1" x14ac:dyDescent="0.2">
      <c r="A186466" s="27"/>
      <c r="B186466" s="67"/>
      <c r="C186466" s="83"/>
      <c r="D186466" s="85"/>
      <c r="E186466" s="82"/>
      <c r="F186466" s="81"/>
      <c r="G186466" s="86"/>
      <c r="H186466" s="86"/>
      <c r="I186466" s="11"/>
    </row>
    <row r="186470" spans="1:9" s="4" customFormat="1" x14ac:dyDescent="0.2">
      <c r="A186470" s="27"/>
      <c r="B186470" s="67"/>
      <c r="C186470" s="83"/>
      <c r="D186470" s="85"/>
      <c r="E186470" s="82"/>
      <c r="F186470" s="81"/>
      <c r="G186470" s="86"/>
      <c r="H186470" s="86"/>
      <c r="I186470" s="11"/>
    </row>
    <row r="186472" spans="1:9" s="4" customFormat="1" x14ac:dyDescent="0.2">
      <c r="A186472" s="27"/>
      <c r="B186472" s="67"/>
      <c r="C186472" s="83"/>
      <c r="D186472" s="85"/>
      <c r="E186472" s="82"/>
      <c r="F186472" s="81"/>
      <c r="G186472" s="86"/>
      <c r="H186472" s="86"/>
      <c r="I186472" s="11"/>
    </row>
    <row r="186478" spans="1:9" s="4" customFormat="1" x14ac:dyDescent="0.2">
      <c r="A186478" s="27"/>
      <c r="B186478" s="67"/>
      <c r="C186478" s="83"/>
      <c r="D186478" s="85"/>
      <c r="E186478" s="82"/>
      <c r="F186478" s="81"/>
      <c r="G186478" s="86"/>
      <c r="H186478" s="86"/>
      <c r="I186478" s="11"/>
    </row>
    <row r="186482" spans="1:9" s="4" customFormat="1" x14ac:dyDescent="0.2">
      <c r="A186482" s="27"/>
      <c r="B186482" s="67"/>
      <c r="C186482" s="83"/>
      <c r="D186482" s="85"/>
      <c r="E186482" s="82"/>
      <c r="F186482" s="81"/>
      <c r="G186482" s="86"/>
      <c r="H186482" s="86"/>
      <c r="I186482" s="11"/>
    </row>
    <row r="186486" spans="1:9" s="4" customFormat="1" x14ac:dyDescent="0.2">
      <c r="A186486" s="27"/>
      <c r="B186486" s="67"/>
      <c r="C186486" s="83"/>
      <c r="D186486" s="85"/>
      <c r="E186486" s="82"/>
      <c r="F186486" s="81"/>
      <c r="G186486" s="86"/>
      <c r="H186486" s="86"/>
      <c r="I186486" s="11"/>
    </row>
    <row r="186488" spans="1:9" s="4" customFormat="1" x14ac:dyDescent="0.2">
      <c r="A186488" s="27"/>
      <c r="B186488" s="67"/>
      <c r="C186488" s="83"/>
      <c r="D186488" s="85"/>
      <c r="E186488" s="82"/>
      <c r="F186488" s="81"/>
      <c r="G186488" s="86"/>
      <c r="H186488" s="86"/>
      <c r="I186488" s="11"/>
    </row>
    <row r="186494" spans="1:9" s="4" customFormat="1" x14ac:dyDescent="0.2">
      <c r="A186494" s="27"/>
      <c r="B186494" s="67"/>
      <c r="C186494" s="83"/>
      <c r="D186494" s="85"/>
      <c r="E186494" s="82"/>
      <c r="F186494" s="81"/>
      <c r="G186494" s="86"/>
      <c r="H186494" s="86"/>
      <c r="I186494" s="11"/>
    </row>
    <row r="186498" spans="1:9" s="4" customFormat="1" x14ac:dyDescent="0.2">
      <c r="A186498" s="27"/>
      <c r="B186498" s="67"/>
      <c r="C186498" s="83"/>
      <c r="D186498" s="85"/>
      <c r="E186498" s="82"/>
      <c r="F186498" s="81"/>
      <c r="G186498" s="86"/>
      <c r="H186498" s="86"/>
      <c r="I186498" s="11"/>
    </row>
    <row r="186502" spans="1:9" s="4" customFormat="1" x14ac:dyDescent="0.2">
      <c r="A186502" s="27"/>
      <c r="B186502" s="67"/>
      <c r="C186502" s="83"/>
      <c r="D186502" s="85"/>
      <c r="E186502" s="82"/>
      <c r="F186502" s="81"/>
      <c r="G186502" s="86"/>
      <c r="H186502" s="86"/>
      <c r="I186502" s="11"/>
    </row>
    <row r="186504" spans="1:9" s="4" customFormat="1" x14ac:dyDescent="0.2">
      <c r="A186504" s="27"/>
      <c r="B186504" s="67"/>
      <c r="C186504" s="83"/>
      <c r="D186504" s="85"/>
      <c r="E186504" s="82"/>
      <c r="F186504" s="81"/>
      <c r="G186504" s="86"/>
      <c r="H186504" s="86"/>
      <c r="I186504" s="11"/>
    </row>
    <row r="186510" spans="1:9" s="4" customFormat="1" x14ac:dyDescent="0.2">
      <c r="A186510" s="27"/>
      <c r="B186510" s="67"/>
      <c r="C186510" s="83"/>
      <c r="D186510" s="85"/>
      <c r="E186510" s="82"/>
      <c r="F186510" s="81"/>
      <c r="G186510" s="86"/>
      <c r="H186510" s="86"/>
      <c r="I186510" s="11"/>
    </row>
    <row r="186514" spans="1:9" s="4" customFormat="1" x14ac:dyDescent="0.2">
      <c r="A186514" s="27"/>
      <c r="B186514" s="67"/>
      <c r="C186514" s="83"/>
      <c r="D186514" s="85"/>
      <c r="E186514" s="82"/>
      <c r="F186514" s="81"/>
      <c r="G186514" s="86"/>
      <c r="H186514" s="86"/>
      <c r="I186514" s="11"/>
    </row>
    <row r="186518" spans="1:9" s="4" customFormat="1" x14ac:dyDescent="0.2">
      <c r="A186518" s="27"/>
      <c r="B186518" s="67"/>
      <c r="C186518" s="83"/>
      <c r="D186518" s="85"/>
      <c r="E186518" s="82"/>
      <c r="F186518" s="81"/>
      <c r="G186518" s="86"/>
      <c r="H186518" s="86"/>
      <c r="I186518" s="11"/>
    </row>
    <row r="186520" spans="1:9" s="4" customFormat="1" x14ac:dyDescent="0.2">
      <c r="A186520" s="27"/>
      <c r="B186520" s="67"/>
      <c r="C186520" s="83"/>
      <c r="D186520" s="85"/>
      <c r="E186520" s="82"/>
      <c r="F186520" s="81"/>
      <c r="G186520" s="86"/>
      <c r="H186520" s="86"/>
      <c r="I186520" s="11"/>
    </row>
    <row r="186526" spans="1:9" s="4" customFormat="1" x14ac:dyDescent="0.2">
      <c r="A186526" s="27"/>
      <c r="B186526" s="67"/>
      <c r="C186526" s="83"/>
      <c r="D186526" s="85"/>
      <c r="E186526" s="82"/>
      <c r="F186526" s="81"/>
      <c r="G186526" s="86"/>
      <c r="H186526" s="86"/>
      <c r="I186526" s="11"/>
    </row>
    <row r="186530" spans="1:9" s="4" customFormat="1" x14ac:dyDescent="0.2">
      <c r="A186530" s="27"/>
      <c r="B186530" s="67"/>
      <c r="C186530" s="83"/>
      <c r="D186530" s="85"/>
      <c r="E186530" s="82"/>
      <c r="F186530" s="81"/>
      <c r="G186530" s="86"/>
      <c r="H186530" s="86"/>
      <c r="I186530" s="11"/>
    </row>
    <row r="186534" spans="1:9" s="4" customFormat="1" x14ac:dyDescent="0.2">
      <c r="A186534" s="27"/>
      <c r="B186534" s="67"/>
      <c r="C186534" s="83"/>
      <c r="D186534" s="85"/>
      <c r="E186534" s="82"/>
      <c r="F186534" s="81"/>
      <c r="G186534" s="86"/>
      <c r="H186534" s="86"/>
      <c r="I186534" s="11"/>
    </row>
    <row r="186536" spans="1:9" s="4" customFormat="1" x14ac:dyDescent="0.2">
      <c r="A186536" s="27"/>
      <c r="B186536" s="67"/>
      <c r="C186536" s="83"/>
      <c r="D186536" s="85"/>
      <c r="E186536" s="82"/>
      <c r="F186536" s="81"/>
      <c r="G186536" s="86"/>
      <c r="H186536" s="86"/>
      <c r="I186536" s="11"/>
    </row>
    <row r="186542" spans="1:9" s="4" customFormat="1" x14ac:dyDescent="0.2">
      <c r="A186542" s="27"/>
      <c r="B186542" s="67"/>
      <c r="C186542" s="83"/>
      <c r="D186542" s="85"/>
      <c r="E186542" s="82"/>
      <c r="F186542" s="81"/>
      <c r="G186542" s="86"/>
      <c r="H186542" s="86"/>
      <c r="I186542" s="11"/>
    </row>
    <row r="186546" spans="1:9" s="4" customFormat="1" x14ac:dyDescent="0.2">
      <c r="A186546" s="27"/>
      <c r="B186546" s="67"/>
      <c r="C186546" s="83"/>
      <c r="D186546" s="85"/>
      <c r="E186546" s="82"/>
      <c r="F186546" s="81"/>
      <c r="G186546" s="86"/>
      <c r="H186546" s="86"/>
      <c r="I186546" s="11"/>
    </row>
    <row r="186550" spans="1:9" s="4" customFormat="1" x14ac:dyDescent="0.2">
      <c r="A186550" s="27"/>
      <c r="B186550" s="67"/>
      <c r="C186550" s="83"/>
      <c r="D186550" s="85"/>
      <c r="E186550" s="82"/>
      <c r="F186550" s="81"/>
      <c r="G186550" s="86"/>
      <c r="H186550" s="86"/>
      <c r="I186550" s="11"/>
    </row>
    <row r="186552" spans="1:9" s="4" customFormat="1" x14ac:dyDescent="0.2">
      <c r="A186552" s="27"/>
      <c r="B186552" s="67"/>
      <c r="C186552" s="83"/>
      <c r="D186552" s="85"/>
      <c r="E186552" s="82"/>
      <c r="F186552" s="81"/>
      <c r="G186552" s="86"/>
      <c r="H186552" s="86"/>
      <c r="I186552" s="11"/>
    </row>
    <row r="186558" spans="1:9" s="4" customFormat="1" x14ac:dyDescent="0.2">
      <c r="A186558" s="27"/>
      <c r="B186558" s="67"/>
      <c r="C186558" s="83"/>
      <c r="D186558" s="85"/>
      <c r="E186558" s="82"/>
      <c r="F186558" s="81"/>
      <c r="G186558" s="86"/>
      <c r="H186558" s="86"/>
      <c r="I186558" s="11"/>
    </row>
    <row r="186562" spans="1:9" s="4" customFormat="1" x14ac:dyDescent="0.2">
      <c r="A186562" s="27"/>
      <c r="B186562" s="67"/>
      <c r="C186562" s="83"/>
      <c r="D186562" s="85"/>
      <c r="E186562" s="82"/>
      <c r="F186562" s="81"/>
      <c r="G186562" s="86"/>
      <c r="H186562" s="86"/>
      <c r="I186562" s="11"/>
    </row>
    <row r="186566" spans="1:9" s="4" customFormat="1" x14ac:dyDescent="0.2">
      <c r="A186566" s="27"/>
      <c r="B186566" s="67"/>
      <c r="C186566" s="83"/>
      <c r="D186566" s="85"/>
      <c r="E186566" s="82"/>
      <c r="F186566" s="81"/>
      <c r="G186566" s="86"/>
      <c r="H186566" s="86"/>
      <c r="I186566" s="11"/>
    </row>
    <row r="186568" spans="1:9" s="4" customFormat="1" x14ac:dyDescent="0.2">
      <c r="A186568" s="27"/>
      <c r="B186568" s="67"/>
      <c r="C186568" s="83"/>
      <c r="D186568" s="85"/>
      <c r="E186568" s="82"/>
      <c r="F186568" s="81"/>
      <c r="G186568" s="86"/>
      <c r="H186568" s="86"/>
      <c r="I186568" s="11"/>
    </row>
    <row r="186574" spans="1:9" s="4" customFormat="1" x14ac:dyDescent="0.2">
      <c r="A186574" s="27"/>
      <c r="B186574" s="67"/>
      <c r="C186574" s="83"/>
      <c r="D186574" s="85"/>
      <c r="E186574" s="82"/>
      <c r="F186574" s="81"/>
      <c r="G186574" s="86"/>
      <c r="H186574" s="86"/>
      <c r="I186574" s="11"/>
    </row>
    <row r="186578" spans="1:9" s="4" customFormat="1" x14ac:dyDescent="0.2">
      <c r="A186578" s="27"/>
      <c r="B186578" s="67"/>
      <c r="C186578" s="83"/>
      <c r="D186578" s="85"/>
      <c r="E186578" s="82"/>
      <c r="F186578" s="81"/>
      <c r="G186578" s="86"/>
      <c r="H186578" s="86"/>
      <c r="I186578" s="11"/>
    </row>
    <row r="186582" spans="1:9" s="4" customFormat="1" x14ac:dyDescent="0.2">
      <c r="A186582" s="27"/>
      <c r="B186582" s="67"/>
      <c r="C186582" s="83"/>
      <c r="D186582" s="85"/>
      <c r="E186582" s="82"/>
      <c r="F186582" s="81"/>
      <c r="G186582" s="86"/>
      <c r="H186582" s="86"/>
      <c r="I186582" s="11"/>
    </row>
    <row r="186584" spans="1:9" s="4" customFormat="1" x14ac:dyDescent="0.2">
      <c r="A186584" s="27"/>
      <c r="B186584" s="67"/>
      <c r="C186584" s="83"/>
      <c r="D186584" s="85"/>
      <c r="E186584" s="82"/>
      <c r="F186584" s="81"/>
      <c r="G186584" s="86"/>
      <c r="H186584" s="86"/>
      <c r="I186584" s="11"/>
    </row>
    <row r="186590" spans="1:9" s="4" customFormat="1" x14ac:dyDescent="0.2">
      <c r="A186590" s="27"/>
      <c r="B186590" s="67"/>
      <c r="C186590" s="83"/>
      <c r="D186590" s="85"/>
      <c r="E186590" s="82"/>
      <c r="F186590" s="81"/>
      <c r="G186590" s="86"/>
      <c r="H186590" s="86"/>
      <c r="I186590" s="11"/>
    </row>
    <row r="186594" spans="1:9" s="4" customFormat="1" x14ac:dyDescent="0.2">
      <c r="A186594" s="27"/>
      <c r="B186594" s="67"/>
      <c r="C186594" s="83"/>
      <c r="D186594" s="85"/>
      <c r="E186594" s="82"/>
      <c r="F186594" s="81"/>
      <c r="G186594" s="86"/>
      <c r="H186594" s="86"/>
      <c r="I186594" s="11"/>
    </row>
    <row r="186598" spans="1:9" s="4" customFormat="1" x14ac:dyDescent="0.2">
      <c r="A186598" s="27"/>
      <c r="B186598" s="67"/>
      <c r="C186598" s="83"/>
      <c r="D186598" s="85"/>
      <c r="E186598" s="82"/>
      <c r="F186598" s="81"/>
      <c r="G186598" s="86"/>
      <c r="H186598" s="86"/>
      <c r="I186598" s="11"/>
    </row>
    <row r="186600" spans="1:9" s="4" customFormat="1" x14ac:dyDescent="0.2">
      <c r="A186600" s="27"/>
      <c r="B186600" s="67"/>
      <c r="C186600" s="83"/>
      <c r="D186600" s="85"/>
      <c r="E186600" s="82"/>
      <c r="F186600" s="81"/>
      <c r="G186600" s="86"/>
      <c r="H186600" s="86"/>
      <c r="I186600" s="11"/>
    </row>
    <row r="186606" spans="1:9" s="4" customFormat="1" x14ac:dyDescent="0.2">
      <c r="A186606" s="27"/>
      <c r="B186606" s="67"/>
      <c r="C186606" s="83"/>
      <c r="D186606" s="85"/>
      <c r="E186606" s="82"/>
      <c r="F186606" s="81"/>
      <c r="G186606" s="86"/>
      <c r="H186606" s="86"/>
      <c r="I186606" s="11"/>
    </row>
    <row r="186610" spans="1:9" s="4" customFormat="1" x14ac:dyDescent="0.2">
      <c r="A186610" s="27"/>
      <c r="B186610" s="67"/>
      <c r="C186610" s="83"/>
      <c r="D186610" s="85"/>
      <c r="E186610" s="82"/>
      <c r="F186610" s="81"/>
      <c r="G186610" s="86"/>
      <c r="H186610" s="86"/>
      <c r="I186610" s="11"/>
    </row>
    <row r="186614" spans="1:9" s="4" customFormat="1" x14ac:dyDescent="0.2">
      <c r="A186614" s="27"/>
      <c r="B186614" s="67"/>
      <c r="C186614" s="83"/>
      <c r="D186614" s="85"/>
      <c r="E186614" s="82"/>
      <c r="F186614" s="81"/>
      <c r="G186614" s="86"/>
      <c r="H186614" s="86"/>
      <c r="I186614" s="11"/>
    </row>
    <row r="186616" spans="1:9" s="4" customFormat="1" x14ac:dyDescent="0.2">
      <c r="A186616" s="27"/>
      <c r="B186616" s="67"/>
      <c r="C186616" s="83"/>
      <c r="D186616" s="85"/>
      <c r="E186616" s="82"/>
      <c r="F186616" s="81"/>
      <c r="G186616" s="86"/>
      <c r="H186616" s="86"/>
      <c r="I186616" s="11"/>
    </row>
    <row r="186622" spans="1:9" s="4" customFormat="1" x14ac:dyDescent="0.2">
      <c r="A186622" s="27"/>
      <c r="B186622" s="67"/>
      <c r="C186622" s="83"/>
      <c r="D186622" s="85"/>
      <c r="E186622" s="82"/>
      <c r="F186622" s="81"/>
      <c r="G186622" s="86"/>
      <c r="H186622" s="86"/>
      <c r="I186622" s="11"/>
    </row>
    <row r="186626" spans="1:9" s="4" customFormat="1" x14ac:dyDescent="0.2">
      <c r="A186626" s="27"/>
      <c r="B186626" s="67"/>
      <c r="C186626" s="83"/>
      <c r="D186626" s="85"/>
      <c r="E186626" s="82"/>
      <c r="F186626" s="81"/>
      <c r="G186626" s="86"/>
      <c r="H186626" s="86"/>
      <c r="I186626" s="11"/>
    </row>
    <row r="186630" spans="1:9" s="4" customFormat="1" x14ac:dyDescent="0.2">
      <c r="A186630" s="27"/>
      <c r="B186630" s="67"/>
      <c r="C186630" s="83"/>
      <c r="D186630" s="85"/>
      <c r="E186630" s="82"/>
      <c r="F186630" s="81"/>
      <c r="G186630" s="86"/>
      <c r="H186630" s="86"/>
      <c r="I186630" s="11"/>
    </row>
    <row r="186632" spans="1:9" s="4" customFormat="1" x14ac:dyDescent="0.2">
      <c r="A186632" s="27"/>
      <c r="B186632" s="67"/>
      <c r="C186632" s="83"/>
      <c r="D186632" s="85"/>
      <c r="E186632" s="82"/>
      <c r="F186632" s="81"/>
      <c r="G186632" s="86"/>
      <c r="H186632" s="86"/>
      <c r="I186632" s="11"/>
    </row>
    <row r="186638" spans="1:9" s="4" customFormat="1" x14ac:dyDescent="0.2">
      <c r="A186638" s="27"/>
      <c r="B186638" s="67"/>
      <c r="C186638" s="83"/>
      <c r="D186638" s="85"/>
      <c r="E186638" s="82"/>
      <c r="F186638" s="81"/>
      <c r="G186638" s="86"/>
      <c r="H186638" s="86"/>
      <c r="I186638" s="11"/>
    </row>
    <row r="186642" spans="1:9" s="4" customFormat="1" x14ac:dyDescent="0.2">
      <c r="A186642" s="27"/>
      <c r="B186642" s="67"/>
      <c r="C186642" s="83"/>
      <c r="D186642" s="85"/>
      <c r="E186642" s="82"/>
      <c r="F186642" s="81"/>
      <c r="G186642" s="86"/>
      <c r="H186642" s="86"/>
      <c r="I186642" s="11"/>
    </row>
    <row r="186646" spans="1:9" s="4" customFormat="1" x14ac:dyDescent="0.2">
      <c r="A186646" s="27"/>
      <c r="B186646" s="67"/>
      <c r="C186646" s="83"/>
      <c r="D186646" s="85"/>
      <c r="E186646" s="82"/>
      <c r="F186646" s="81"/>
      <c r="G186646" s="86"/>
      <c r="H186646" s="86"/>
      <c r="I186646" s="11"/>
    </row>
    <row r="186648" spans="1:9" s="4" customFormat="1" x14ac:dyDescent="0.2">
      <c r="A186648" s="27"/>
      <c r="B186648" s="67"/>
      <c r="C186648" s="83"/>
      <c r="D186648" s="85"/>
      <c r="E186648" s="82"/>
      <c r="F186648" s="81"/>
      <c r="G186648" s="86"/>
      <c r="H186648" s="86"/>
      <c r="I186648" s="11"/>
    </row>
    <row r="186654" spans="1:9" s="4" customFormat="1" x14ac:dyDescent="0.2">
      <c r="A186654" s="27"/>
      <c r="B186654" s="67"/>
      <c r="C186654" s="83"/>
      <c r="D186654" s="85"/>
      <c r="E186654" s="82"/>
      <c r="F186654" s="81"/>
      <c r="G186654" s="86"/>
      <c r="H186654" s="86"/>
      <c r="I186654" s="11"/>
    </row>
    <row r="186658" spans="1:9" s="4" customFormat="1" x14ac:dyDescent="0.2">
      <c r="A186658" s="27"/>
      <c r="B186658" s="67"/>
      <c r="C186658" s="83"/>
      <c r="D186658" s="85"/>
      <c r="E186658" s="82"/>
      <c r="F186658" s="81"/>
      <c r="G186658" s="86"/>
      <c r="H186658" s="86"/>
      <c r="I186658" s="11"/>
    </row>
    <row r="186662" spans="1:9" s="4" customFormat="1" x14ac:dyDescent="0.2">
      <c r="A186662" s="27"/>
      <c r="B186662" s="67"/>
      <c r="C186662" s="83"/>
      <c r="D186662" s="85"/>
      <c r="E186662" s="82"/>
      <c r="F186662" s="81"/>
      <c r="G186662" s="86"/>
      <c r="H186662" s="86"/>
      <c r="I186662" s="11"/>
    </row>
    <row r="186664" spans="1:9" s="4" customFormat="1" x14ac:dyDescent="0.2">
      <c r="A186664" s="27"/>
      <c r="B186664" s="67"/>
      <c r="C186664" s="83"/>
      <c r="D186664" s="85"/>
      <c r="E186664" s="82"/>
      <c r="F186664" s="81"/>
      <c r="G186664" s="86"/>
      <c r="H186664" s="86"/>
      <c r="I186664" s="11"/>
    </row>
    <row r="186670" spans="1:9" s="4" customFormat="1" x14ac:dyDescent="0.2">
      <c r="A186670" s="27"/>
      <c r="B186670" s="67"/>
      <c r="C186670" s="83"/>
      <c r="D186670" s="85"/>
      <c r="E186670" s="82"/>
      <c r="F186670" s="81"/>
      <c r="G186670" s="86"/>
      <c r="H186670" s="86"/>
      <c r="I186670" s="11"/>
    </row>
    <row r="186674" spans="1:9" s="4" customFormat="1" x14ac:dyDescent="0.2">
      <c r="A186674" s="27"/>
      <c r="B186674" s="67"/>
      <c r="C186674" s="83"/>
      <c r="D186674" s="85"/>
      <c r="E186674" s="82"/>
      <c r="F186674" s="81"/>
      <c r="G186674" s="86"/>
      <c r="H186674" s="86"/>
      <c r="I186674" s="11"/>
    </row>
    <row r="186678" spans="1:9" s="4" customFormat="1" x14ac:dyDescent="0.2">
      <c r="A186678" s="27"/>
      <c r="B186678" s="67"/>
      <c r="C186678" s="83"/>
      <c r="D186678" s="85"/>
      <c r="E186678" s="82"/>
      <c r="F186678" s="81"/>
      <c r="G186678" s="86"/>
      <c r="H186678" s="86"/>
      <c r="I186678" s="11"/>
    </row>
    <row r="186680" spans="1:9" s="4" customFormat="1" x14ac:dyDescent="0.2">
      <c r="A186680" s="27"/>
      <c r="B186680" s="67"/>
      <c r="C186680" s="83"/>
      <c r="D186680" s="85"/>
      <c r="E186680" s="82"/>
      <c r="F186680" s="81"/>
      <c r="G186680" s="86"/>
      <c r="H186680" s="86"/>
      <c r="I186680" s="11"/>
    </row>
    <row r="186686" spans="1:9" s="4" customFormat="1" x14ac:dyDescent="0.2">
      <c r="A186686" s="27"/>
      <c r="B186686" s="67"/>
      <c r="C186686" s="83"/>
      <c r="D186686" s="85"/>
      <c r="E186686" s="82"/>
      <c r="F186686" s="81"/>
      <c r="G186686" s="86"/>
      <c r="H186686" s="86"/>
      <c r="I186686" s="11"/>
    </row>
    <row r="186690" spans="1:9" s="4" customFormat="1" x14ac:dyDescent="0.2">
      <c r="A186690" s="27"/>
      <c r="B186690" s="67"/>
      <c r="C186690" s="83"/>
      <c r="D186690" s="85"/>
      <c r="E186690" s="82"/>
      <c r="F186690" s="81"/>
      <c r="G186690" s="86"/>
      <c r="H186690" s="86"/>
      <c r="I186690" s="11"/>
    </row>
    <row r="186694" spans="1:9" s="4" customFormat="1" x14ac:dyDescent="0.2">
      <c r="A186694" s="27"/>
      <c r="B186694" s="67"/>
      <c r="C186694" s="83"/>
      <c r="D186694" s="85"/>
      <c r="E186694" s="82"/>
      <c r="F186694" s="81"/>
      <c r="G186694" s="86"/>
      <c r="H186694" s="86"/>
      <c r="I186694" s="11"/>
    </row>
    <row r="186696" spans="1:9" s="4" customFormat="1" x14ac:dyDescent="0.2">
      <c r="A186696" s="27"/>
      <c r="B186696" s="67"/>
      <c r="C186696" s="83"/>
      <c r="D186696" s="85"/>
      <c r="E186696" s="82"/>
      <c r="F186696" s="81"/>
      <c r="G186696" s="86"/>
      <c r="H186696" s="86"/>
      <c r="I186696" s="11"/>
    </row>
    <row r="186702" spans="1:9" s="4" customFormat="1" x14ac:dyDescent="0.2">
      <c r="A186702" s="27"/>
      <c r="B186702" s="67"/>
      <c r="C186702" s="83"/>
      <c r="D186702" s="85"/>
      <c r="E186702" s="82"/>
      <c r="F186702" s="81"/>
      <c r="G186702" s="86"/>
      <c r="H186702" s="86"/>
      <c r="I186702" s="11"/>
    </row>
    <row r="186706" spans="1:9" s="4" customFormat="1" x14ac:dyDescent="0.2">
      <c r="A186706" s="27"/>
      <c r="B186706" s="67"/>
      <c r="C186706" s="83"/>
      <c r="D186706" s="85"/>
      <c r="E186706" s="82"/>
      <c r="F186706" s="81"/>
      <c r="G186706" s="86"/>
      <c r="H186706" s="86"/>
      <c r="I186706" s="11"/>
    </row>
    <row r="186710" spans="1:9" s="4" customFormat="1" x14ac:dyDescent="0.2">
      <c r="A186710" s="27"/>
      <c r="B186710" s="67"/>
      <c r="C186710" s="83"/>
      <c r="D186710" s="85"/>
      <c r="E186710" s="82"/>
      <c r="F186710" s="81"/>
      <c r="G186710" s="86"/>
      <c r="H186710" s="86"/>
      <c r="I186710" s="11"/>
    </row>
    <row r="186712" spans="1:9" s="4" customFormat="1" x14ac:dyDescent="0.2">
      <c r="A186712" s="27"/>
      <c r="B186712" s="67"/>
      <c r="C186712" s="83"/>
      <c r="D186712" s="85"/>
      <c r="E186712" s="82"/>
      <c r="F186712" s="81"/>
      <c r="G186712" s="86"/>
      <c r="H186712" s="86"/>
      <c r="I186712" s="11"/>
    </row>
    <row r="186718" spans="1:9" s="4" customFormat="1" x14ac:dyDescent="0.2">
      <c r="A186718" s="27"/>
      <c r="B186718" s="67"/>
      <c r="C186718" s="83"/>
      <c r="D186718" s="85"/>
      <c r="E186718" s="82"/>
      <c r="F186718" s="81"/>
      <c r="G186718" s="86"/>
      <c r="H186718" s="86"/>
      <c r="I186718" s="11"/>
    </row>
    <row r="186722" spans="1:9" s="4" customFormat="1" x14ac:dyDescent="0.2">
      <c r="A186722" s="27"/>
      <c r="B186722" s="67"/>
      <c r="C186722" s="83"/>
      <c r="D186722" s="85"/>
      <c r="E186722" s="82"/>
      <c r="F186722" s="81"/>
      <c r="G186722" s="86"/>
      <c r="H186722" s="86"/>
      <c r="I186722" s="11"/>
    </row>
    <row r="186726" spans="1:9" s="4" customFormat="1" x14ac:dyDescent="0.2">
      <c r="A186726" s="27"/>
      <c r="B186726" s="67"/>
      <c r="C186726" s="83"/>
      <c r="D186726" s="85"/>
      <c r="E186726" s="82"/>
      <c r="F186726" s="81"/>
      <c r="G186726" s="86"/>
      <c r="H186726" s="86"/>
      <c r="I186726" s="11"/>
    </row>
    <row r="186728" spans="1:9" s="4" customFormat="1" x14ac:dyDescent="0.2">
      <c r="A186728" s="27"/>
      <c r="B186728" s="67"/>
      <c r="C186728" s="83"/>
      <c r="D186728" s="85"/>
      <c r="E186728" s="82"/>
      <c r="F186728" s="81"/>
      <c r="G186728" s="86"/>
      <c r="H186728" s="86"/>
      <c r="I186728" s="11"/>
    </row>
    <row r="186734" spans="1:9" s="4" customFormat="1" x14ac:dyDescent="0.2">
      <c r="A186734" s="27"/>
      <c r="B186734" s="67"/>
      <c r="C186734" s="83"/>
      <c r="D186734" s="85"/>
      <c r="E186734" s="82"/>
      <c r="F186734" s="81"/>
      <c r="G186734" s="86"/>
      <c r="H186734" s="86"/>
      <c r="I186734" s="11"/>
    </row>
    <row r="186738" spans="1:9" s="4" customFormat="1" x14ac:dyDescent="0.2">
      <c r="A186738" s="27"/>
      <c r="B186738" s="67"/>
      <c r="C186738" s="83"/>
      <c r="D186738" s="85"/>
      <c r="E186738" s="82"/>
      <c r="F186738" s="81"/>
      <c r="G186738" s="86"/>
      <c r="H186738" s="86"/>
      <c r="I186738" s="11"/>
    </row>
    <row r="186742" spans="1:9" s="4" customFormat="1" x14ac:dyDescent="0.2">
      <c r="A186742" s="27"/>
      <c r="B186742" s="67"/>
      <c r="C186742" s="83"/>
      <c r="D186742" s="85"/>
      <c r="E186742" s="82"/>
      <c r="F186742" s="81"/>
      <c r="G186742" s="86"/>
      <c r="H186742" s="86"/>
      <c r="I186742" s="11"/>
    </row>
    <row r="186744" spans="1:9" s="4" customFormat="1" x14ac:dyDescent="0.2">
      <c r="A186744" s="27"/>
      <c r="B186744" s="67"/>
      <c r="C186744" s="83"/>
      <c r="D186744" s="85"/>
      <c r="E186744" s="82"/>
      <c r="F186744" s="81"/>
      <c r="G186744" s="86"/>
      <c r="H186744" s="86"/>
      <c r="I186744" s="11"/>
    </row>
    <row r="186750" spans="1:9" s="4" customFormat="1" x14ac:dyDescent="0.2">
      <c r="A186750" s="27"/>
      <c r="B186750" s="67"/>
      <c r="C186750" s="83"/>
      <c r="D186750" s="85"/>
      <c r="E186750" s="82"/>
      <c r="F186750" s="81"/>
      <c r="G186750" s="86"/>
      <c r="H186750" s="86"/>
      <c r="I186750" s="11"/>
    </row>
    <row r="186754" spans="1:9" s="4" customFormat="1" x14ac:dyDescent="0.2">
      <c r="A186754" s="27"/>
      <c r="B186754" s="67"/>
      <c r="C186754" s="83"/>
      <c r="D186754" s="85"/>
      <c r="E186754" s="82"/>
      <c r="F186754" s="81"/>
      <c r="G186754" s="86"/>
      <c r="H186754" s="86"/>
      <c r="I186754" s="11"/>
    </row>
    <row r="186758" spans="1:9" s="4" customFormat="1" x14ac:dyDescent="0.2">
      <c r="A186758" s="27"/>
      <c r="B186758" s="67"/>
      <c r="C186758" s="83"/>
      <c r="D186758" s="85"/>
      <c r="E186758" s="82"/>
      <c r="F186758" s="81"/>
      <c r="G186758" s="86"/>
      <c r="H186758" s="86"/>
      <c r="I186758" s="11"/>
    </row>
    <row r="186760" spans="1:9" s="4" customFormat="1" x14ac:dyDescent="0.2">
      <c r="A186760" s="27"/>
      <c r="B186760" s="67"/>
      <c r="C186760" s="83"/>
      <c r="D186760" s="85"/>
      <c r="E186760" s="82"/>
      <c r="F186760" s="81"/>
      <c r="G186760" s="86"/>
      <c r="H186760" s="86"/>
      <c r="I186760" s="11"/>
    </row>
    <row r="186766" spans="1:9" s="4" customFormat="1" x14ac:dyDescent="0.2">
      <c r="A186766" s="27"/>
      <c r="B186766" s="67"/>
      <c r="C186766" s="83"/>
      <c r="D186766" s="85"/>
      <c r="E186766" s="82"/>
      <c r="F186766" s="81"/>
      <c r="G186766" s="86"/>
      <c r="H186766" s="86"/>
      <c r="I186766" s="11"/>
    </row>
    <row r="186770" spans="1:9" s="4" customFormat="1" x14ac:dyDescent="0.2">
      <c r="A186770" s="27"/>
      <c r="B186770" s="67"/>
      <c r="C186770" s="83"/>
      <c r="D186770" s="85"/>
      <c r="E186770" s="82"/>
      <c r="F186770" s="81"/>
      <c r="G186770" s="86"/>
      <c r="H186770" s="86"/>
      <c r="I186770" s="11"/>
    </row>
    <row r="186774" spans="1:9" s="4" customFormat="1" x14ac:dyDescent="0.2">
      <c r="A186774" s="27"/>
      <c r="B186774" s="67"/>
      <c r="C186774" s="83"/>
      <c r="D186774" s="85"/>
      <c r="E186774" s="82"/>
      <c r="F186774" s="81"/>
      <c r="G186774" s="86"/>
      <c r="H186774" s="86"/>
      <c r="I186774" s="11"/>
    </row>
    <row r="186776" spans="1:9" s="4" customFormat="1" x14ac:dyDescent="0.2">
      <c r="A186776" s="27"/>
      <c r="B186776" s="67"/>
      <c r="C186776" s="83"/>
      <c r="D186776" s="85"/>
      <c r="E186776" s="82"/>
      <c r="F186776" s="81"/>
      <c r="G186776" s="86"/>
      <c r="H186776" s="86"/>
      <c r="I186776" s="11"/>
    </row>
    <row r="186782" spans="1:9" s="4" customFormat="1" x14ac:dyDescent="0.2">
      <c r="A186782" s="27"/>
      <c r="B186782" s="67"/>
      <c r="C186782" s="83"/>
      <c r="D186782" s="85"/>
      <c r="E186782" s="82"/>
      <c r="F186782" s="81"/>
      <c r="G186782" s="86"/>
      <c r="H186782" s="86"/>
      <c r="I186782" s="11"/>
    </row>
    <row r="186786" spans="1:9" s="4" customFormat="1" x14ac:dyDescent="0.2">
      <c r="A186786" s="27"/>
      <c r="B186786" s="67"/>
      <c r="C186786" s="83"/>
      <c r="D186786" s="85"/>
      <c r="E186786" s="82"/>
      <c r="F186786" s="81"/>
      <c r="G186786" s="86"/>
      <c r="H186786" s="86"/>
      <c r="I186786" s="11"/>
    </row>
    <row r="186790" spans="1:9" s="4" customFormat="1" x14ac:dyDescent="0.2">
      <c r="A186790" s="27"/>
      <c r="B186790" s="67"/>
      <c r="C186790" s="83"/>
      <c r="D186790" s="85"/>
      <c r="E186790" s="82"/>
      <c r="F186790" s="81"/>
      <c r="G186790" s="86"/>
      <c r="H186790" s="86"/>
      <c r="I186790" s="11"/>
    </row>
    <row r="186792" spans="1:9" s="4" customFormat="1" x14ac:dyDescent="0.2">
      <c r="A186792" s="27"/>
      <c r="B186792" s="67"/>
      <c r="C186792" s="83"/>
      <c r="D186792" s="85"/>
      <c r="E186792" s="82"/>
      <c r="F186792" s="81"/>
      <c r="G186792" s="86"/>
      <c r="H186792" s="86"/>
      <c r="I186792" s="11"/>
    </row>
    <row r="186798" spans="1:9" s="4" customFormat="1" x14ac:dyDescent="0.2">
      <c r="A186798" s="27"/>
      <c r="B186798" s="67"/>
      <c r="C186798" s="83"/>
      <c r="D186798" s="85"/>
      <c r="E186798" s="82"/>
      <c r="F186798" s="81"/>
      <c r="G186798" s="86"/>
      <c r="H186798" s="86"/>
      <c r="I186798" s="11"/>
    </row>
    <row r="186802" spans="1:9" s="4" customFormat="1" x14ac:dyDescent="0.2">
      <c r="A186802" s="27"/>
      <c r="B186802" s="67"/>
      <c r="C186802" s="83"/>
      <c r="D186802" s="85"/>
      <c r="E186802" s="82"/>
      <c r="F186802" s="81"/>
      <c r="G186802" s="86"/>
      <c r="H186802" s="86"/>
      <c r="I186802" s="11"/>
    </row>
    <row r="186806" spans="1:9" s="4" customFormat="1" x14ac:dyDescent="0.2">
      <c r="A186806" s="27"/>
      <c r="B186806" s="67"/>
      <c r="C186806" s="83"/>
      <c r="D186806" s="85"/>
      <c r="E186806" s="82"/>
      <c r="F186806" s="81"/>
      <c r="G186806" s="86"/>
      <c r="H186806" s="86"/>
      <c r="I186806" s="11"/>
    </row>
    <row r="186808" spans="1:9" s="4" customFormat="1" x14ac:dyDescent="0.2">
      <c r="A186808" s="27"/>
      <c r="B186808" s="67"/>
      <c r="C186808" s="83"/>
      <c r="D186808" s="85"/>
      <c r="E186808" s="82"/>
      <c r="F186808" s="81"/>
      <c r="G186808" s="86"/>
      <c r="H186808" s="86"/>
      <c r="I186808" s="11"/>
    </row>
    <row r="186814" spans="1:9" s="4" customFormat="1" x14ac:dyDescent="0.2">
      <c r="A186814" s="27"/>
      <c r="B186814" s="67"/>
      <c r="C186814" s="83"/>
      <c r="D186814" s="85"/>
      <c r="E186814" s="82"/>
      <c r="F186814" s="81"/>
      <c r="G186814" s="86"/>
      <c r="H186814" s="86"/>
      <c r="I186814" s="11"/>
    </row>
    <row r="186818" spans="1:9" s="4" customFormat="1" x14ac:dyDescent="0.2">
      <c r="A186818" s="27"/>
      <c r="B186818" s="67"/>
      <c r="C186818" s="83"/>
      <c r="D186818" s="85"/>
      <c r="E186818" s="82"/>
      <c r="F186818" s="81"/>
      <c r="G186818" s="86"/>
      <c r="H186818" s="86"/>
      <c r="I186818" s="11"/>
    </row>
    <row r="186822" spans="1:9" s="4" customFormat="1" x14ac:dyDescent="0.2">
      <c r="A186822" s="27"/>
      <c r="B186822" s="67"/>
      <c r="C186822" s="83"/>
      <c r="D186822" s="85"/>
      <c r="E186822" s="82"/>
      <c r="F186822" s="81"/>
      <c r="G186822" s="86"/>
      <c r="H186822" s="86"/>
      <c r="I186822" s="11"/>
    </row>
    <row r="186824" spans="1:9" s="4" customFormat="1" x14ac:dyDescent="0.2">
      <c r="A186824" s="27"/>
      <c r="B186824" s="67"/>
      <c r="C186824" s="83"/>
      <c r="D186824" s="85"/>
      <c r="E186824" s="82"/>
      <c r="F186824" s="81"/>
      <c r="G186824" s="86"/>
      <c r="H186824" s="86"/>
      <c r="I186824" s="11"/>
    </row>
    <row r="186830" spans="1:9" s="4" customFormat="1" x14ac:dyDescent="0.2">
      <c r="A186830" s="27"/>
      <c r="B186830" s="67"/>
      <c r="C186830" s="83"/>
      <c r="D186830" s="85"/>
      <c r="E186830" s="82"/>
      <c r="F186830" s="81"/>
      <c r="G186830" s="86"/>
      <c r="H186830" s="86"/>
      <c r="I186830" s="11"/>
    </row>
    <row r="186834" spans="1:9" s="4" customFormat="1" x14ac:dyDescent="0.2">
      <c r="A186834" s="27"/>
      <c r="B186834" s="67"/>
      <c r="C186834" s="83"/>
      <c r="D186834" s="85"/>
      <c r="E186834" s="82"/>
      <c r="F186834" s="81"/>
      <c r="G186834" s="86"/>
      <c r="H186834" s="86"/>
      <c r="I186834" s="11"/>
    </row>
    <row r="186838" spans="1:9" s="4" customFormat="1" x14ac:dyDescent="0.2">
      <c r="A186838" s="27"/>
      <c r="B186838" s="67"/>
      <c r="C186838" s="83"/>
      <c r="D186838" s="85"/>
      <c r="E186838" s="82"/>
      <c r="F186838" s="81"/>
      <c r="G186838" s="86"/>
      <c r="H186838" s="86"/>
      <c r="I186838" s="11"/>
    </row>
    <row r="186840" spans="1:9" s="4" customFormat="1" x14ac:dyDescent="0.2">
      <c r="A186840" s="27"/>
      <c r="B186840" s="67"/>
      <c r="C186840" s="83"/>
      <c r="D186840" s="85"/>
      <c r="E186840" s="82"/>
      <c r="F186840" s="81"/>
      <c r="G186840" s="86"/>
      <c r="H186840" s="86"/>
      <c r="I186840" s="11"/>
    </row>
    <row r="186846" spans="1:9" s="4" customFormat="1" x14ac:dyDescent="0.2">
      <c r="A186846" s="27"/>
      <c r="B186846" s="67"/>
      <c r="C186846" s="83"/>
      <c r="D186846" s="85"/>
      <c r="E186846" s="82"/>
      <c r="F186846" s="81"/>
      <c r="G186846" s="86"/>
      <c r="H186846" s="86"/>
      <c r="I186846" s="11"/>
    </row>
    <row r="186850" spans="1:9" s="4" customFormat="1" x14ac:dyDescent="0.2">
      <c r="A186850" s="27"/>
      <c r="B186850" s="67"/>
      <c r="C186850" s="83"/>
      <c r="D186850" s="85"/>
      <c r="E186850" s="82"/>
      <c r="F186850" s="81"/>
      <c r="G186850" s="86"/>
      <c r="H186850" s="86"/>
      <c r="I186850" s="11"/>
    </row>
    <row r="186854" spans="1:9" s="4" customFormat="1" x14ac:dyDescent="0.2">
      <c r="A186854" s="27"/>
      <c r="B186854" s="67"/>
      <c r="C186854" s="83"/>
      <c r="D186854" s="85"/>
      <c r="E186854" s="82"/>
      <c r="F186854" s="81"/>
      <c r="G186854" s="86"/>
      <c r="H186854" s="86"/>
      <c r="I186854" s="11"/>
    </row>
    <row r="186856" spans="1:9" s="4" customFormat="1" x14ac:dyDescent="0.2">
      <c r="A186856" s="27"/>
      <c r="B186856" s="67"/>
      <c r="C186856" s="83"/>
      <c r="D186856" s="85"/>
      <c r="E186856" s="82"/>
      <c r="F186856" s="81"/>
      <c r="G186856" s="86"/>
      <c r="H186856" s="86"/>
      <c r="I186856" s="11"/>
    </row>
    <row r="186862" spans="1:9" s="4" customFormat="1" x14ac:dyDescent="0.2">
      <c r="A186862" s="27"/>
      <c r="B186862" s="67"/>
      <c r="C186862" s="83"/>
      <c r="D186862" s="85"/>
      <c r="E186862" s="82"/>
      <c r="F186862" s="81"/>
      <c r="G186862" s="86"/>
      <c r="H186862" s="86"/>
      <c r="I186862" s="11"/>
    </row>
    <row r="186866" spans="1:9" s="4" customFormat="1" x14ac:dyDescent="0.2">
      <c r="A186866" s="27"/>
      <c r="B186866" s="67"/>
      <c r="C186866" s="83"/>
      <c r="D186866" s="85"/>
      <c r="E186866" s="82"/>
      <c r="F186866" s="81"/>
      <c r="G186866" s="86"/>
      <c r="H186866" s="86"/>
      <c r="I186866" s="11"/>
    </row>
    <row r="186870" spans="1:9" s="4" customFormat="1" x14ac:dyDescent="0.2">
      <c r="A186870" s="27"/>
      <c r="B186870" s="67"/>
      <c r="C186870" s="83"/>
      <c r="D186870" s="85"/>
      <c r="E186870" s="82"/>
      <c r="F186870" s="81"/>
      <c r="G186870" s="86"/>
      <c r="H186870" s="86"/>
      <c r="I186870" s="11"/>
    </row>
    <row r="186872" spans="1:9" s="4" customFormat="1" x14ac:dyDescent="0.2">
      <c r="A186872" s="27"/>
      <c r="B186872" s="67"/>
      <c r="C186872" s="83"/>
      <c r="D186872" s="85"/>
      <c r="E186872" s="82"/>
      <c r="F186872" s="81"/>
      <c r="G186872" s="86"/>
      <c r="H186872" s="86"/>
      <c r="I186872" s="11"/>
    </row>
    <row r="186878" spans="1:9" s="4" customFormat="1" x14ac:dyDescent="0.2">
      <c r="A186878" s="27"/>
      <c r="B186878" s="67"/>
      <c r="C186878" s="83"/>
      <c r="D186878" s="85"/>
      <c r="E186878" s="82"/>
      <c r="F186878" s="81"/>
      <c r="G186878" s="86"/>
      <c r="H186878" s="86"/>
      <c r="I186878" s="11"/>
    </row>
    <row r="186882" spans="1:9" s="4" customFormat="1" x14ac:dyDescent="0.2">
      <c r="A186882" s="27"/>
      <c r="B186882" s="67"/>
      <c r="C186882" s="83"/>
      <c r="D186882" s="85"/>
      <c r="E186882" s="82"/>
      <c r="F186882" s="81"/>
      <c r="G186882" s="86"/>
      <c r="H186882" s="86"/>
      <c r="I186882" s="11"/>
    </row>
    <row r="186886" spans="1:9" s="4" customFormat="1" x14ac:dyDescent="0.2">
      <c r="A186886" s="27"/>
      <c r="B186886" s="67"/>
      <c r="C186886" s="83"/>
      <c r="D186886" s="85"/>
      <c r="E186886" s="82"/>
      <c r="F186886" s="81"/>
      <c r="G186886" s="86"/>
      <c r="H186886" s="86"/>
      <c r="I186886" s="11"/>
    </row>
    <row r="186888" spans="1:9" s="4" customFormat="1" x14ac:dyDescent="0.2">
      <c r="A186888" s="27"/>
      <c r="B186888" s="67"/>
      <c r="C186888" s="83"/>
      <c r="D186888" s="85"/>
      <c r="E186888" s="82"/>
      <c r="F186888" s="81"/>
      <c r="G186888" s="86"/>
      <c r="H186888" s="86"/>
      <c r="I186888" s="11"/>
    </row>
    <row r="186894" spans="1:9" s="4" customFormat="1" x14ac:dyDescent="0.2">
      <c r="A186894" s="27"/>
      <c r="B186894" s="67"/>
      <c r="C186894" s="83"/>
      <c r="D186894" s="85"/>
      <c r="E186894" s="82"/>
      <c r="F186894" s="81"/>
      <c r="G186894" s="86"/>
      <c r="H186894" s="86"/>
      <c r="I186894" s="11"/>
    </row>
    <row r="186898" spans="1:9" s="4" customFormat="1" x14ac:dyDescent="0.2">
      <c r="A186898" s="27"/>
      <c r="B186898" s="67"/>
      <c r="C186898" s="83"/>
      <c r="D186898" s="85"/>
      <c r="E186898" s="82"/>
      <c r="F186898" s="81"/>
      <c r="G186898" s="86"/>
      <c r="H186898" s="86"/>
      <c r="I186898" s="11"/>
    </row>
    <row r="186902" spans="1:9" s="4" customFormat="1" x14ac:dyDescent="0.2">
      <c r="A186902" s="27"/>
      <c r="B186902" s="67"/>
      <c r="C186902" s="83"/>
      <c r="D186902" s="85"/>
      <c r="E186902" s="82"/>
      <c r="F186902" s="81"/>
      <c r="G186902" s="86"/>
      <c r="H186902" s="86"/>
      <c r="I186902" s="11"/>
    </row>
    <row r="186904" spans="1:9" s="4" customFormat="1" x14ac:dyDescent="0.2">
      <c r="A186904" s="27"/>
      <c r="B186904" s="67"/>
      <c r="C186904" s="83"/>
      <c r="D186904" s="85"/>
      <c r="E186904" s="82"/>
      <c r="F186904" s="81"/>
      <c r="G186904" s="86"/>
      <c r="H186904" s="86"/>
      <c r="I186904" s="11"/>
    </row>
    <row r="186910" spans="1:9" s="4" customFormat="1" x14ac:dyDescent="0.2">
      <c r="A186910" s="27"/>
      <c r="B186910" s="67"/>
      <c r="C186910" s="83"/>
      <c r="D186910" s="85"/>
      <c r="E186910" s="82"/>
      <c r="F186910" s="81"/>
      <c r="G186910" s="86"/>
      <c r="H186910" s="86"/>
      <c r="I186910" s="11"/>
    </row>
    <row r="186914" spans="1:9" s="4" customFormat="1" x14ac:dyDescent="0.2">
      <c r="A186914" s="27"/>
      <c r="B186914" s="67"/>
      <c r="C186914" s="83"/>
      <c r="D186914" s="85"/>
      <c r="E186914" s="82"/>
      <c r="F186914" s="81"/>
      <c r="G186914" s="86"/>
      <c r="H186914" s="86"/>
      <c r="I186914" s="11"/>
    </row>
    <row r="186918" spans="1:9" s="4" customFormat="1" x14ac:dyDescent="0.2">
      <c r="A186918" s="27"/>
      <c r="B186918" s="67"/>
      <c r="C186918" s="83"/>
      <c r="D186918" s="85"/>
      <c r="E186918" s="82"/>
      <c r="F186918" s="81"/>
      <c r="G186918" s="86"/>
      <c r="H186918" s="86"/>
      <c r="I186918" s="11"/>
    </row>
    <row r="186920" spans="1:9" s="4" customFormat="1" x14ac:dyDescent="0.2">
      <c r="A186920" s="27"/>
      <c r="B186920" s="67"/>
      <c r="C186920" s="83"/>
      <c r="D186920" s="85"/>
      <c r="E186920" s="82"/>
      <c r="F186920" s="81"/>
      <c r="G186920" s="86"/>
      <c r="H186920" s="86"/>
      <c r="I186920" s="11"/>
    </row>
    <row r="186926" spans="1:9" s="4" customFormat="1" x14ac:dyDescent="0.2">
      <c r="A186926" s="27"/>
      <c r="B186926" s="67"/>
      <c r="C186926" s="83"/>
      <c r="D186926" s="85"/>
      <c r="E186926" s="82"/>
      <c r="F186926" s="81"/>
      <c r="G186926" s="86"/>
      <c r="H186926" s="86"/>
      <c r="I186926" s="11"/>
    </row>
    <row r="186930" spans="1:9" s="4" customFormat="1" x14ac:dyDescent="0.2">
      <c r="A186930" s="27"/>
      <c r="B186930" s="67"/>
      <c r="C186930" s="83"/>
      <c r="D186930" s="85"/>
      <c r="E186930" s="82"/>
      <c r="F186930" s="81"/>
      <c r="G186930" s="86"/>
      <c r="H186930" s="86"/>
      <c r="I186930" s="11"/>
    </row>
    <row r="186934" spans="1:9" s="4" customFormat="1" x14ac:dyDescent="0.2">
      <c r="A186934" s="27"/>
      <c r="B186934" s="67"/>
      <c r="C186934" s="83"/>
      <c r="D186934" s="85"/>
      <c r="E186934" s="82"/>
      <c r="F186934" s="81"/>
      <c r="G186934" s="86"/>
      <c r="H186934" s="86"/>
      <c r="I186934" s="11"/>
    </row>
    <row r="186936" spans="1:9" s="4" customFormat="1" x14ac:dyDescent="0.2">
      <c r="A186936" s="27"/>
      <c r="B186936" s="67"/>
      <c r="C186936" s="83"/>
      <c r="D186936" s="85"/>
      <c r="E186936" s="82"/>
      <c r="F186936" s="81"/>
      <c r="G186936" s="86"/>
      <c r="H186936" s="86"/>
      <c r="I186936" s="11"/>
    </row>
    <row r="186942" spans="1:9" s="4" customFormat="1" x14ac:dyDescent="0.2">
      <c r="A186942" s="27"/>
      <c r="B186942" s="67"/>
      <c r="C186942" s="83"/>
      <c r="D186942" s="85"/>
      <c r="E186942" s="82"/>
      <c r="F186942" s="81"/>
      <c r="G186942" s="86"/>
      <c r="H186942" s="86"/>
      <c r="I186942" s="11"/>
    </row>
    <row r="186946" spans="1:9" s="4" customFormat="1" x14ac:dyDescent="0.2">
      <c r="A186946" s="27"/>
      <c r="B186946" s="67"/>
      <c r="C186946" s="83"/>
      <c r="D186946" s="85"/>
      <c r="E186946" s="82"/>
      <c r="F186946" s="81"/>
      <c r="G186946" s="86"/>
      <c r="H186946" s="86"/>
      <c r="I186946" s="11"/>
    </row>
    <row r="186950" spans="1:9" s="4" customFormat="1" x14ac:dyDescent="0.2">
      <c r="A186950" s="27"/>
      <c r="B186950" s="67"/>
      <c r="C186950" s="83"/>
      <c r="D186950" s="85"/>
      <c r="E186950" s="82"/>
      <c r="F186950" s="81"/>
      <c r="G186950" s="86"/>
      <c r="H186950" s="86"/>
      <c r="I186950" s="11"/>
    </row>
    <row r="186952" spans="1:9" s="4" customFormat="1" x14ac:dyDescent="0.2">
      <c r="A186952" s="27"/>
      <c r="B186952" s="67"/>
      <c r="C186952" s="83"/>
      <c r="D186952" s="85"/>
      <c r="E186952" s="82"/>
      <c r="F186952" s="81"/>
      <c r="G186952" s="86"/>
      <c r="H186952" s="86"/>
      <c r="I186952" s="11"/>
    </row>
    <row r="186958" spans="1:9" s="4" customFormat="1" x14ac:dyDescent="0.2">
      <c r="A186958" s="27"/>
      <c r="B186958" s="67"/>
      <c r="C186958" s="83"/>
      <c r="D186958" s="85"/>
      <c r="E186958" s="82"/>
      <c r="F186958" s="81"/>
      <c r="G186958" s="86"/>
      <c r="H186958" s="86"/>
      <c r="I186958" s="11"/>
    </row>
    <row r="186962" spans="1:9" s="4" customFormat="1" x14ac:dyDescent="0.2">
      <c r="A186962" s="27"/>
      <c r="B186962" s="67"/>
      <c r="C186962" s="83"/>
      <c r="D186962" s="85"/>
      <c r="E186962" s="82"/>
      <c r="F186962" s="81"/>
      <c r="G186962" s="86"/>
      <c r="H186962" s="86"/>
      <c r="I186962" s="11"/>
    </row>
    <row r="186966" spans="1:9" s="4" customFormat="1" x14ac:dyDescent="0.2">
      <c r="A186966" s="27"/>
      <c r="B186966" s="67"/>
      <c r="C186966" s="83"/>
      <c r="D186966" s="85"/>
      <c r="E186966" s="82"/>
      <c r="F186966" s="81"/>
      <c r="G186966" s="86"/>
      <c r="H186966" s="86"/>
      <c r="I186966" s="11"/>
    </row>
    <row r="186968" spans="1:9" s="4" customFormat="1" x14ac:dyDescent="0.2">
      <c r="A186968" s="27"/>
      <c r="B186968" s="67"/>
      <c r="C186968" s="83"/>
      <c r="D186968" s="85"/>
      <c r="E186968" s="82"/>
      <c r="F186968" s="81"/>
      <c r="G186968" s="86"/>
      <c r="H186968" s="86"/>
      <c r="I186968" s="11"/>
    </row>
    <row r="186974" spans="1:9" s="4" customFormat="1" x14ac:dyDescent="0.2">
      <c r="A186974" s="27"/>
      <c r="B186974" s="67"/>
      <c r="C186974" s="83"/>
      <c r="D186974" s="85"/>
      <c r="E186974" s="82"/>
      <c r="F186974" s="81"/>
      <c r="G186974" s="86"/>
      <c r="H186974" s="86"/>
      <c r="I186974" s="11"/>
    </row>
    <row r="186978" spans="1:9" s="4" customFormat="1" x14ac:dyDescent="0.2">
      <c r="A186978" s="27"/>
      <c r="B186978" s="67"/>
      <c r="C186978" s="83"/>
      <c r="D186978" s="85"/>
      <c r="E186978" s="82"/>
      <c r="F186978" s="81"/>
      <c r="G186978" s="86"/>
      <c r="H186978" s="86"/>
      <c r="I186978" s="11"/>
    </row>
    <row r="186982" spans="1:9" s="4" customFormat="1" x14ac:dyDescent="0.2">
      <c r="A186982" s="27"/>
      <c r="B186982" s="67"/>
      <c r="C186982" s="83"/>
      <c r="D186982" s="85"/>
      <c r="E186982" s="82"/>
      <c r="F186982" s="81"/>
      <c r="G186982" s="86"/>
      <c r="H186982" s="86"/>
      <c r="I186982" s="11"/>
    </row>
    <row r="186984" spans="1:9" s="4" customFormat="1" x14ac:dyDescent="0.2">
      <c r="A186984" s="27"/>
      <c r="B186984" s="67"/>
      <c r="C186984" s="83"/>
      <c r="D186984" s="85"/>
      <c r="E186984" s="82"/>
      <c r="F186984" s="81"/>
      <c r="G186984" s="86"/>
      <c r="H186984" s="86"/>
      <c r="I186984" s="11"/>
    </row>
    <row r="186990" spans="1:9" s="4" customFormat="1" x14ac:dyDescent="0.2">
      <c r="A186990" s="27"/>
      <c r="B186990" s="67"/>
      <c r="C186990" s="83"/>
      <c r="D186990" s="85"/>
      <c r="E186990" s="82"/>
      <c r="F186990" s="81"/>
      <c r="G186990" s="86"/>
      <c r="H186990" s="86"/>
      <c r="I186990" s="11"/>
    </row>
    <row r="186994" spans="1:9" s="4" customFormat="1" x14ac:dyDescent="0.2">
      <c r="A186994" s="27"/>
      <c r="B186994" s="67"/>
      <c r="C186994" s="83"/>
      <c r="D186994" s="85"/>
      <c r="E186994" s="82"/>
      <c r="F186994" s="81"/>
      <c r="G186994" s="86"/>
      <c r="H186994" s="86"/>
      <c r="I186994" s="11"/>
    </row>
    <row r="186998" spans="1:9" s="4" customFormat="1" x14ac:dyDescent="0.2">
      <c r="A186998" s="27"/>
      <c r="B186998" s="67"/>
      <c r="C186998" s="83"/>
      <c r="D186998" s="85"/>
      <c r="E186998" s="82"/>
      <c r="F186998" s="81"/>
      <c r="G186998" s="86"/>
      <c r="H186998" s="86"/>
      <c r="I186998" s="11"/>
    </row>
    <row r="187000" spans="1:9" s="4" customFormat="1" x14ac:dyDescent="0.2">
      <c r="A187000" s="27"/>
      <c r="B187000" s="67"/>
      <c r="C187000" s="83"/>
      <c r="D187000" s="85"/>
      <c r="E187000" s="82"/>
      <c r="F187000" s="81"/>
      <c r="G187000" s="86"/>
      <c r="H187000" s="86"/>
      <c r="I187000" s="11"/>
    </row>
    <row r="187006" spans="1:9" s="4" customFormat="1" x14ac:dyDescent="0.2">
      <c r="A187006" s="27"/>
      <c r="B187006" s="67"/>
      <c r="C187006" s="83"/>
      <c r="D187006" s="85"/>
      <c r="E187006" s="82"/>
      <c r="F187006" s="81"/>
      <c r="G187006" s="86"/>
      <c r="H187006" s="86"/>
      <c r="I187006" s="11"/>
    </row>
    <row r="187010" spans="1:9" s="4" customFormat="1" x14ac:dyDescent="0.2">
      <c r="A187010" s="27"/>
      <c r="B187010" s="67"/>
      <c r="C187010" s="83"/>
      <c r="D187010" s="85"/>
      <c r="E187010" s="82"/>
      <c r="F187010" s="81"/>
      <c r="G187010" s="86"/>
      <c r="H187010" s="86"/>
      <c r="I187010" s="11"/>
    </row>
    <row r="187014" spans="1:9" s="4" customFormat="1" x14ac:dyDescent="0.2">
      <c r="A187014" s="27"/>
      <c r="B187014" s="67"/>
      <c r="C187014" s="83"/>
      <c r="D187014" s="85"/>
      <c r="E187014" s="82"/>
      <c r="F187014" s="81"/>
      <c r="G187014" s="86"/>
      <c r="H187014" s="86"/>
      <c r="I187014" s="11"/>
    </row>
    <row r="187016" spans="1:9" s="4" customFormat="1" x14ac:dyDescent="0.2">
      <c r="A187016" s="27"/>
      <c r="B187016" s="67"/>
      <c r="C187016" s="83"/>
      <c r="D187016" s="85"/>
      <c r="E187016" s="82"/>
      <c r="F187016" s="81"/>
      <c r="G187016" s="86"/>
      <c r="H187016" s="86"/>
      <c r="I187016" s="11"/>
    </row>
    <row r="187022" spans="1:9" s="4" customFormat="1" x14ac:dyDescent="0.2">
      <c r="A187022" s="27"/>
      <c r="B187022" s="67"/>
      <c r="C187022" s="83"/>
      <c r="D187022" s="85"/>
      <c r="E187022" s="82"/>
      <c r="F187022" s="81"/>
      <c r="G187022" s="86"/>
      <c r="H187022" s="86"/>
      <c r="I187022" s="11"/>
    </row>
    <row r="187026" spans="1:9" s="4" customFormat="1" x14ac:dyDescent="0.2">
      <c r="A187026" s="27"/>
      <c r="B187026" s="67"/>
      <c r="C187026" s="83"/>
      <c r="D187026" s="85"/>
      <c r="E187026" s="82"/>
      <c r="F187026" s="81"/>
      <c r="G187026" s="86"/>
      <c r="H187026" s="86"/>
      <c r="I187026" s="11"/>
    </row>
    <row r="187030" spans="1:9" s="4" customFormat="1" x14ac:dyDescent="0.2">
      <c r="A187030" s="27"/>
      <c r="B187030" s="67"/>
      <c r="C187030" s="83"/>
      <c r="D187030" s="85"/>
      <c r="E187030" s="82"/>
      <c r="F187030" s="81"/>
      <c r="G187030" s="86"/>
      <c r="H187030" s="86"/>
      <c r="I187030" s="11"/>
    </row>
    <row r="187032" spans="1:9" s="4" customFormat="1" x14ac:dyDescent="0.2">
      <c r="A187032" s="27"/>
      <c r="B187032" s="67"/>
      <c r="C187032" s="83"/>
      <c r="D187032" s="85"/>
      <c r="E187032" s="82"/>
      <c r="F187032" s="81"/>
      <c r="G187032" s="86"/>
      <c r="H187032" s="86"/>
      <c r="I187032" s="11"/>
    </row>
    <row r="187038" spans="1:9" s="4" customFormat="1" x14ac:dyDescent="0.2">
      <c r="A187038" s="27"/>
      <c r="B187038" s="67"/>
      <c r="C187038" s="83"/>
      <c r="D187038" s="85"/>
      <c r="E187038" s="82"/>
      <c r="F187038" s="81"/>
      <c r="G187038" s="86"/>
      <c r="H187038" s="86"/>
      <c r="I187038" s="11"/>
    </row>
    <row r="187042" spans="1:9" s="4" customFormat="1" x14ac:dyDescent="0.2">
      <c r="A187042" s="27"/>
      <c r="B187042" s="67"/>
      <c r="C187042" s="83"/>
      <c r="D187042" s="85"/>
      <c r="E187042" s="82"/>
      <c r="F187042" s="81"/>
      <c r="G187042" s="86"/>
      <c r="H187042" s="86"/>
      <c r="I187042" s="11"/>
    </row>
    <row r="187046" spans="1:9" s="4" customFormat="1" x14ac:dyDescent="0.2">
      <c r="A187046" s="27"/>
      <c r="B187046" s="67"/>
      <c r="C187046" s="83"/>
      <c r="D187046" s="85"/>
      <c r="E187046" s="82"/>
      <c r="F187046" s="81"/>
      <c r="G187046" s="86"/>
      <c r="H187046" s="86"/>
      <c r="I187046" s="11"/>
    </row>
    <row r="187048" spans="1:9" s="4" customFormat="1" x14ac:dyDescent="0.2">
      <c r="A187048" s="27"/>
      <c r="B187048" s="67"/>
      <c r="C187048" s="83"/>
      <c r="D187048" s="85"/>
      <c r="E187048" s="82"/>
      <c r="F187048" s="81"/>
      <c r="G187048" s="86"/>
      <c r="H187048" s="86"/>
      <c r="I187048" s="11"/>
    </row>
    <row r="187054" spans="1:9" s="4" customFormat="1" x14ac:dyDescent="0.2">
      <c r="A187054" s="27"/>
      <c r="B187054" s="67"/>
      <c r="C187054" s="83"/>
      <c r="D187054" s="85"/>
      <c r="E187054" s="82"/>
      <c r="F187054" s="81"/>
      <c r="G187054" s="86"/>
      <c r="H187054" s="86"/>
      <c r="I187054" s="11"/>
    </row>
    <row r="187058" spans="1:9" s="4" customFormat="1" x14ac:dyDescent="0.2">
      <c r="A187058" s="27"/>
      <c r="B187058" s="67"/>
      <c r="C187058" s="83"/>
      <c r="D187058" s="85"/>
      <c r="E187058" s="82"/>
      <c r="F187058" s="81"/>
      <c r="G187058" s="86"/>
      <c r="H187058" s="86"/>
      <c r="I187058" s="11"/>
    </row>
    <row r="187062" spans="1:9" s="4" customFormat="1" x14ac:dyDescent="0.2">
      <c r="A187062" s="27"/>
      <c r="B187062" s="67"/>
      <c r="C187062" s="83"/>
      <c r="D187062" s="85"/>
      <c r="E187062" s="82"/>
      <c r="F187062" s="81"/>
      <c r="G187062" s="86"/>
      <c r="H187062" s="86"/>
      <c r="I187062" s="11"/>
    </row>
    <row r="187064" spans="1:9" s="4" customFormat="1" x14ac:dyDescent="0.2">
      <c r="A187064" s="27"/>
      <c r="B187064" s="67"/>
      <c r="C187064" s="83"/>
      <c r="D187064" s="85"/>
      <c r="E187064" s="82"/>
      <c r="F187064" s="81"/>
      <c r="G187064" s="86"/>
      <c r="H187064" s="86"/>
      <c r="I187064" s="11"/>
    </row>
    <row r="187070" spans="1:9" s="4" customFormat="1" x14ac:dyDescent="0.2">
      <c r="A187070" s="27"/>
      <c r="B187070" s="67"/>
      <c r="C187070" s="83"/>
      <c r="D187070" s="85"/>
      <c r="E187070" s="82"/>
      <c r="F187070" s="81"/>
      <c r="G187070" s="86"/>
      <c r="H187070" s="86"/>
      <c r="I187070" s="11"/>
    </row>
    <row r="187074" spans="1:9" s="4" customFormat="1" x14ac:dyDescent="0.2">
      <c r="A187074" s="27"/>
      <c r="B187074" s="67"/>
      <c r="C187074" s="83"/>
      <c r="D187074" s="85"/>
      <c r="E187074" s="82"/>
      <c r="F187074" s="81"/>
      <c r="G187074" s="86"/>
      <c r="H187074" s="86"/>
      <c r="I187074" s="11"/>
    </row>
    <row r="187078" spans="1:9" s="4" customFormat="1" x14ac:dyDescent="0.2">
      <c r="A187078" s="27"/>
      <c r="B187078" s="67"/>
      <c r="C187078" s="83"/>
      <c r="D187078" s="85"/>
      <c r="E187078" s="82"/>
      <c r="F187078" s="81"/>
      <c r="G187078" s="86"/>
      <c r="H187078" s="86"/>
      <c r="I187078" s="11"/>
    </row>
    <row r="187080" spans="1:9" s="4" customFormat="1" x14ac:dyDescent="0.2">
      <c r="A187080" s="27"/>
      <c r="B187080" s="67"/>
      <c r="C187080" s="83"/>
      <c r="D187080" s="85"/>
      <c r="E187080" s="82"/>
      <c r="F187080" s="81"/>
      <c r="G187080" s="86"/>
      <c r="H187080" s="86"/>
      <c r="I187080" s="11"/>
    </row>
    <row r="187086" spans="1:9" s="4" customFormat="1" x14ac:dyDescent="0.2">
      <c r="A187086" s="27"/>
      <c r="B187086" s="67"/>
      <c r="C187086" s="83"/>
      <c r="D187086" s="85"/>
      <c r="E187086" s="82"/>
      <c r="F187086" s="81"/>
      <c r="G187086" s="86"/>
      <c r="H187086" s="86"/>
      <c r="I187086" s="11"/>
    </row>
    <row r="187090" spans="1:9" s="4" customFormat="1" x14ac:dyDescent="0.2">
      <c r="A187090" s="27"/>
      <c r="B187090" s="67"/>
      <c r="C187090" s="83"/>
      <c r="D187090" s="85"/>
      <c r="E187090" s="82"/>
      <c r="F187090" s="81"/>
      <c r="G187090" s="86"/>
      <c r="H187090" s="86"/>
      <c r="I187090" s="11"/>
    </row>
    <row r="187094" spans="1:9" s="4" customFormat="1" x14ac:dyDescent="0.2">
      <c r="A187094" s="27"/>
      <c r="B187094" s="67"/>
      <c r="C187094" s="83"/>
      <c r="D187094" s="85"/>
      <c r="E187094" s="82"/>
      <c r="F187094" s="81"/>
      <c r="G187094" s="86"/>
      <c r="H187094" s="86"/>
      <c r="I187094" s="11"/>
    </row>
    <row r="187096" spans="1:9" s="4" customFormat="1" x14ac:dyDescent="0.2">
      <c r="A187096" s="27"/>
      <c r="B187096" s="67"/>
      <c r="C187096" s="83"/>
      <c r="D187096" s="85"/>
      <c r="E187096" s="82"/>
      <c r="F187096" s="81"/>
      <c r="G187096" s="86"/>
      <c r="H187096" s="86"/>
      <c r="I187096" s="11"/>
    </row>
    <row r="187102" spans="1:9" s="4" customFormat="1" x14ac:dyDescent="0.2">
      <c r="A187102" s="27"/>
      <c r="B187102" s="67"/>
      <c r="C187102" s="83"/>
      <c r="D187102" s="85"/>
      <c r="E187102" s="82"/>
      <c r="F187102" s="81"/>
      <c r="G187102" s="86"/>
      <c r="H187102" s="86"/>
      <c r="I187102" s="11"/>
    </row>
    <row r="187106" spans="1:9" s="4" customFormat="1" x14ac:dyDescent="0.2">
      <c r="A187106" s="27"/>
      <c r="B187106" s="67"/>
      <c r="C187106" s="83"/>
      <c r="D187106" s="85"/>
      <c r="E187106" s="82"/>
      <c r="F187106" s="81"/>
      <c r="G187106" s="86"/>
      <c r="H187106" s="86"/>
      <c r="I187106" s="11"/>
    </row>
    <row r="187110" spans="1:9" s="4" customFormat="1" x14ac:dyDescent="0.2">
      <c r="A187110" s="27"/>
      <c r="B187110" s="67"/>
      <c r="C187110" s="83"/>
      <c r="D187110" s="85"/>
      <c r="E187110" s="82"/>
      <c r="F187110" s="81"/>
      <c r="G187110" s="86"/>
      <c r="H187110" s="86"/>
      <c r="I187110" s="11"/>
    </row>
    <row r="187112" spans="1:9" s="4" customFormat="1" x14ac:dyDescent="0.2">
      <c r="A187112" s="27"/>
      <c r="B187112" s="67"/>
      <c r="C187112" s="83"/>
      <c r="D187112" s="85"/>
      <c r="E187112" s="82"/>
      <c r="F187112" s="81"/>
      <c r="G187112" s="86"/>
      <c r="H187112" s="86"/>
      <c r="I187112" s="11"/>
    </row>
    <row r="187118" spans="1:9" s="4" customFormat="1" x14ac:dyDescent="0.2">
      <c r="A187118" s="27"/>
      <c r="B187118" s="67"/>
      <c r="C187118" s="83"/>
      <c r="D187118" s="85"/>
      <c r="E187118" s="82"/>
      <c r="F187118" s="81"/>
      <c r="G187118" s="86"/>
      <c r="H187118" s="86"/>
      <c r="I187118" s="11"/>
    </row>
    <row r="187122" spans="1:9" s="4" customFormat="1" x14ac:dyDescent="0.2">
      <c r="A187122" s="27"/>
      <c r="B187122" s="67"/>
      <c r="C187122" s="83"/>
      <c r="D187122" s="85"/>
      <c r="E187122" s="82"/>
      <c r="F187122" s="81"/>
      <c r="G187122" s="86"/>
      <c r="H187122" s="86"/>
      <c r="I187122" s="11"/>
    </row>
    <row r="187126" spans="1:9" s="4" customFormat="1" x14ac:dyDescent="0.2">
      <c r="A187126" s="27"/>
      <c r="B187126" s="67"/>
      <c r="C187126" s="83"/>
      <c r="D187126" s="85"/>
      <c r="E187126" s="82"/>
      <c r="F187126" s="81"/>
      <c r="G187126" s="86"/>
      <c r="H187126" s="86"/>
      <c r="I187126" s="11"/>
    </row>
    <row r="187128" spans="1:9" s="4" customFormat="1" x14ac:dyDescent="0.2">
      <c r="A187128" s="27"/>
      <c r="B187128" s="67"/>
      <c r="C187128" s="83"/>
      <c r="D187128" s="85"/>
      <c r="E187128" s="82"/>
      <c r="F187128" s="81"/>
      <c r="G187128" s="86"/>
      <c r="H187128" s="86"/>
      <c r="I187128" s="11"/>
    </row>
    <row r="187134" spans="1:9" s="4" customFormat="1" x14ac:dyDescent="0.2">
      <c r="A187134" s="27"/>
      <c r="B187134" s="67"/>
      <c r="C187134" s="83"/>
      <c r="D187134" s="85"/>
      <c r="E187134" s="82"/>
      <c r="F187134" s="81"/>
      <c r="G187134" s="86"/>
      <c r="H187134" s="86"/>
      <c r="I187134" s="11"/>
    </row>
    <row r="187138" spans="1:9" s="4" customFormat="1" x14ac:dyDescent="0.2">
      <c r="A187138" s="27"/>
      <c r="B187138" s="67"/>
      <c r="C187138" s="83"/>
      <c r="D187138" s="85"/>
      <c r="E187138" s="82"/>
      <c r="F187138" s="81"/>
      <c r="G187138" s="86"/>
      <c r="H187138" s="86"/>
      <c r="I187138" s="11"/>
    </row>
    <row r="187142" spans="1:9" s="4" customFormat="1" x14ac:dyDescent="0.2">
      <c r="A187142" s="27"/>
      <c r="B187142" s="67"/>
      <c r="C187142" s="83"/>
      <c r="D187142" s="85"/>
      <c r="E187142" s="82"/>
      <c r="F187142" s="81"/>
      <c r="G187142" s="86"/>
      <c r="H187142" s="86"/>
      <c r="I187142" s="11"/>
    </row>
    <row r="187144" spans="1:9" s="4" customFormat="1" x14ac:dyDescent="0.2">
      <c r="A187144" s="27"/>
      <c r="B187144" s="67"/>
      <c r="C187144" s="83"/>
      <c r="D187144" s="85"/>
      <c r="E187144" s="82"/>
      <c r="F187144" s="81"/>
      <c r="G187144" s="86"/>
      <c r="H187144" s="86"/>
      <c r="I187144" s="11"/>
    </row>
    <row r="187150" spans="1:9" s="4" customFormat="1" x14ac:dyDescent="0.2">
      <c r="A187150" s="27"/>
      <c r="B187150" s="67"/>
      <c r="C187150" s="83"/>
      <c r="D187150" s="85"/>
      <c r="E187150" s="82"/>
      <c r="F187150" s="81"/>
      <c r="G187150" s="86"/>
      <c r="H187150" s="86"/>
      <c r="I187150" s="11"/>
    </row>
    <row r="187154" spans="1:9" s="4" customFormat="1" x14ac:dyDescent="0.2">
      <c r="A187154" s="27"/>
      <c r="B187154" s="67"/>
      <c r="C187154" s="83"/>
      <c r="D187154" s="85"/>
      <c r="E187154" s="82"/>
      <c r="F187154" s="81"/>
      <c r="G187154" s="86"/>
      <c r="H187154" s="86"/>
      <c r="I187154" s="11"/>
    </row>
    <row r="187158" spans="1:9" s="4" customFormat="1" x14ac:dyDescent="0.2">
      <c r="A187158" s="27"/>
      <c r="B187158" s="67"/>
      <c r="C187158" s="83"/>
      <c r="D187158" s="85"/>
      <c r="E187158" s="82"/>
      <c r="F187158" s="81"/>
      <c r="G187158" s="86"/>
      <c r="H187158" s="86"/>
      <c r="I187158" s="11"/>
    </row>
    <row r="187160" spans="1:9" s="4" customFormat="1" x14ac:dyDescent="0.2">
      <c r="A187160" s="27"/>
      <c r="B187160" s="67"/>
      <c r="C187160" s="83"/>
      <c r="D187160" s="85"/>
      <c r="E187160" s="82"/>
      <c r="F187160" s="81"/>
      <c r="G187160" s="86"/>
      <c r="H187160" s="86"/>
      <c r="I187160" s="11"/>
    </row>
    <row r="187166" spans="1:9" s="4" customFormat="1" x14ac:dyDescent="0.2">
      <c r="A187166" s="27"/>
      <c r="B187166" s="67"/>
      <c r="C187166" s="83"/>
      <c r="D187166" s="85"/>
      <c r="E187166" s="82"/>
      <c r="F187166" s="81"/>
      <c r="G187166" s="86"/>
      <c r="H187166" s="86"/>
      <c r="I187166" s="11"/>
    </row>
    <row r="187170" spans="1:9" s="4" customFormat="1" x14ac:dyDescent="0.2">
      <c r="A187170" s="27"/>
      <c r="B187170" s="67"/>
      <c r="C187170" s="83"/>
      <c r="D187170" s="85"/>
      <c r="E187170" s="82"/>
      <c r="F187170" s="81"/>
      <c r="G187170" s="86"/>
      <c r="H187170" s="86"/>
      <c r="I187170" s="11"/>
    </row>
    <row r="187174" spans="1:9" s="4" customFormat="1" x14ac:dyDescent="0.2">
      <c r="A187174" s="27"/>
      <c r="B187174" s="67"/>
      <c r="C187174" s="83"/>
      <c r="D187174" s="85"/>
      <c r="E187174" s="82"/>
      <c r="F187174" s="81"/>
      <c r="G187174" s="86"/>
      <c r="H187174" s="86"/>
      <c r="I187174" s="11"/>
    </row>
    <row r="187176" spans="1:9" s="4" customFormat="1" x14ac:dyDescent="0.2">
      <c r="A187176" s="27"/>
      <c r="B187176" s="67"/>
      <c r="C187176" s="83"/>
      <c r="D187176" s="85"/>
      <c r="E187176" s="82"/>
      <c r="F187176" s="81"/>
      <c r="G187176" s="86"/>
      <c r="H187176" s="86"/>
      <c r="I187176" s="11"/>
    </row>
    <row r="187182" spans="1:9" s="4" customFormat="1" x14ac:dyDescent="0.2">
      <c r="A187182" s="27"/>
      <c r="B187182" s="67"/>
      <c r="C187182" s="83"/>
      <c r="D187182" s="85"/>
      <c r="E187182" s="82"/>
      <c r="F187182" s="81"/>
      <c r="G187182" s="86"/>
      <c r="H187182" s="86"/>
      <c r="I187182" s="11"/>
    </row>
    <row r="187186" spans="1:9" s="4" customFormat="1" x14ac:dyDescent="0.2">
      <c r="A187186" s="27"/>
      <c r="B187186" s="67"/>
      <c r="C187186" s="83"/>
      <c r="D187186" s="85"/>
      <c r="E187186" s="82"/>
      <c r="F187186" s="81"/>
      <c r="G187186" s="86"/>
      <c r="H187186" s="86"/>
      <c r="I187186" s="11"/>
    </row>
    <row r="187190" spans="1:9" s="4" customFormat="1" x14ac:dyDescent="0.2">
      <c r="A187190" s="27"/>
      <c r="B187190" s="67"/>
      <c r="C187190" s="83"/>
      <c r="D187190" s="85"/>
      <c r="E187190" s="82"/>
      <c r="F187190" s="81"/>
      <c r="G187190" s="86"/>
      <c r="H187190" s="86"/>
      <c r="I187190" s="11"/>
    </row>
    <row r="187192" spans="1:9" s="4" customFormat="1" x14ac:dyDescent="0.2">
      <c r="A187192" s="27"/>
      <c r="B187192" s="67"/>
      <c r="C187192" s="83"/>
      <c r="D187192" s="85"/>
      <c r="E187192" s="82"/>
      <c r="F187192" s="81"/>
      <c r="G187192" s="86"/>
      <c r="H187192" s="86"/>
      <c r="I187192" s="11"/>
    </row>
    <row r="187198" spans="1:9" s="4" customFormat="1" x14ac:dyDescent="0.2">
      <c r="A187198" s="27"/>
      <c r="B187198" s="67"/>
      <c r="C187198" s="83"/>
      <c r="D187198" s="85"/>
      <c r="E187198" s="82"/>
      <c r="F187198" s="81"/>
      <c r="G187198" s="86"/>
      <c r="H187198" s="86"/>
      <c r="I187198" s="11"/>
    </row>
    <row r="187202" spans="1:9" s="4" customFormat="1" x14ac:dyDescent="0.2">
      <c r="A187202" s="27"/>
      <c r="B187202" s="67"/>
      <c r="C187202" s="83"/>
      <c r="D187202" s="85"/>
      <c r="E187202" s="82"/>
      <c r="F187202" s="81"/>
      <c r="G187202" s="86"/>
      <c r="H187202" s="86"/>
      <c r="I187202" s="11"/>
    </row>
    <row r="187206" spans="1:9" s="4" customFormat="1" x14ac:dyDescent="0.2">
      <c r="A187206" s="27"/>
      <c r="B187206" s="67"/>
      <c r="C187206" s="83"/>
      <c r="D187206" s="85"/>
      <c r="E187206" s="82"/>
      <c r="F187206" s="81"/>
      <c r="G187206" s="86"/>
      <c r="H187206" s="86"/>
      <c r="I187206" s="11"/>
    </row>
    <row r="187208" spans="1:9" s="4" customFormat="1" x14ac:dyDescent="0.2">
      <c r="A187208" s="27"/>
      <c r="B187208" s="67"/>
      <c r="C187208" s="83"/>
      <c r="D187208" s="85"/>
      <c r="E187208" s="82"/>
      <c r="F187208" s="81"/>
      <c r="G187208" s="86"/>
      <c r="H187208" s="86"/>
      <c r="I187208" s="11"/>
    </row>
    <row r="187214" spans="1:9" s="4" customFormat="1" x14ac:dyDescent="0.2">
      <c r="A187214" s="27"/>
      <c r="B187214" s="67"/>
      <c r="C187214" s="83"/>
      <c r="D187214" s="85"/>
      <c r="E187214" s="82"/>
      <c r="F187214" s="81"/>
      <c r="G187214" s="86"/>
      <c r="H187214" s="86"/>
      <c r="I187214" s="11"/>
    </row>
    <row r="187218" spans="1:9" s="4" customFormat="1" x14ac:dyDescent="0.2">
      <c r="A187218" s="27"/>
      <c r="B187218" s="67"/>
      <c r="C187218" s="83"/>
      <c r="D187218" s="85"/>
      <c r="E187218" s="82"/>
      <c r="F187218" s="81"/>
      <c r="G187218" s="86"/>
      <c r="H187218" s="86"/>
      <c r="I187218" s="11"/>
    </row>
    <row r="187222" spans="1:9" s="4" customFormat="1" x14ac:dyDescent="0.2">
      <c r="A187222" s="27"/>
      <c r="B187222" s="67"/>
      <c r="C187222" s="83"/>
      <c r="D187222" s="85"/>
      <c r="E187222" s="82"/>
      <c r="F187222" s="81"/>
      <c r="G187222" s="86"/>
      <c r="H187222" s="86"/>
      <c r="I187222" s="11"/>
    </row>
    <row r="187224" spans="1:9" s="4" customFormat="1" x14ac:dyDescent="0.2">
      <c r="A187224" s="27"/>
      <c r="B187224" s="67"/>
      <c r="C187224" s="83"/>
      <c r="D187224" s="85"/>
      <c r="E187224" s="82"/>
      <c r="F187224" s="81"/>
      <c r="G187224" s="86"/>
      <c r="H187224" s="86"/>
      <c r="I187224" s="11"/>
    </row>
    <row r="187230" spans="1:9" s="4" customFormat="1" x14ac:dyDescent="0.2">
      <c r="A187230" s="27"/>
      <c r="B187230" s="67"/>
      <c r="C187230" s="83"/>
      <c r="D187230" s="85"/>
      <c r="E187230" s="82"/>
      <c r="F187230" s="81"/>
      <c r="G187230" s="86"/>
      <c r="H187230" s="86"/>
      <c r="I187230" s="11"/>
    </row>
    <row r="187234" spans="1:9" s="4" customFormat="1" x14ac:dyDescent="0.2">
      <c r="A187234" s="27"/>
      <c r="B187234" s="67"/>
      <c r="C187234" s="83"/>
      <c r="D187234" s="85"/>
      <c r="E187234" s="82"/>
      <c r="F187234" s="81"/>
      <c r="G187234" s="86"/>
      <c r="H187234" s="86"/>
      <c r="I187234" s="11"/>
    </row>
    <row r="187238" spans="1:9" s="4" customFormat="1" x14ac:dyDescent="0.2">
      <c r="A187238" s="27"/>
      <c r="B187238" s="67"/>
      <c r="C187238" s="83"/>
      <c r="D187238" s="85"/>
      <c r="E187238" s="82"/>
      <c r="F187238" s="81"/>
      <c r="G187238" s="86"/>
      <c r="H187238" s="86"/>
      <c r="I187238" s="11"/>
    </row>
    <row r="187240" spans="1:9" s="4" customFormat="1" x14ac:dyDescent="0.2">
      <c r="A187240" s="27"/>
      <c r="B187240" s="67"/>
      <c r="C187240" s="83"/>
      <c r="D187240" s="85"/>
      <c r="E187240" s="82"/>
      <c r="F187240" s="81"/>
      <c r="G187240" s="86"/>
      <c r="H187240" s="86"/>
      <c r="I187240" s="11"/>
    </row>
    <row r="187246" spans="1:9" s="4" customFormat="1" x14ac:dyDescent="0.2">
      <c r="A187246" s="27"/>
      <c r="B187246" s="67"/>
      <c r="C187246" s="83"/>
      <c r="D187246" s="85"/>
      <c r="E187246" s="82"/>
      <c r="F187246" s="81"/>
      <c r="G187246" s="86"/>
      <c r="H187246" s="86"/>
      <c r="I187246" s="11"/>
    </row>
    <row r="187250" spans="1:9" s="4" customFormat="1" x14ac:dyDescent="0.2">
      <c r="A187250" s="27"/>
      <c r="B187250" s="67"/>
      <c r="C187250" s="83"/>
      <c r="D187250" s="85"/>
      <c r="E187250" s="82"/>
      <c r="F187250" s="81"/>
      <c r="G187250" s="86"/>
      <c r="H187250" s="86"/>
      <c r="I187250" s="11"/>
    </row>
    <row r="187254" spans="1:9" s="4" customFormat="1" x14ac:dyDescent="0.2">
      <c r="A187254" s="27"/>
      <c r="B187254" s="67"/>
      <c r="C187254" s="83"/>
      <c r="D187254" s="85"/>
      <c r="E187254" s="82"/>
      <c r="F187254" s="81"/>
      <c r="G187254" s="86"/>
      <c r="H187254" s="86"/>
      <c r="I187254" s="11"/>
    </row>
    <row r="187256" spans="1:9" s="4" customFormat="1" x14ac:dyDescent="0.2">
      <c r="A187256" s="27"/>
      <c r="B187256" s="67"/>
      <c r="C187256" s="83"/>
      <c r="D187256" s="85"/>
      <c r="E187256" s="82"/>
      <c r="F187256" s="81"/>
      <c r="G187256" s="86"/>
      <c r="H187256" s="86"/>
      <c r="I187256" s="11"/>
    </row>
    <row r="187262" spans="1:9" s="4" customFormat="1" x14ac:dyDescent="0.2">
      <c r="A187262" s="27"/>
      <c r="B187262" s="67"/>
      <c r="C187262" s="83"/>
      <c r="D187262" s="85"/>
      <c r="E187262" s="82"/>
      <c r="F187262" s="81"/>
      <c r="G187262" s="86"/>
      <c r="H187262" s="86"/>
      <c r="I187262" s="11"/>
    </row>
    <row r="187266" spans="1:9" s="4" customFormat="1" x14ac:dyDescent="0.2">
      <c r="A187266" s="27"/>
      <c r="B187266" s="67"/>
      <c r="C187266" s="83"/>
      <c r="D187266" s="85"/>
      <c r="E187266" s="82"/>
      <c r="F187266" s="81"/>
      <c r="G187266" s="86"/>
      <c r="H187266" s="86"/>
      <c r="I187266" s="11"/>
    </row>
    <row r="187270" spans="1:9" s="4" customFormat="1" x14ac:dyDescent="0.2">
      <c r="A187270" s="27"/>
      <c r="B187270" s="67"/>
      <c r="C187270" s="83"/>
      <c r="D187270" s="85"/>
      <c r="E187270" s="82"/>
      <c r="F187270" s="81"/>
      <c r="G187270" s="86"/>
      <c r="H187270" s="86"/>
      <c r="I187270" s="11"/>
    </row>
    <row r="187272" spans="1:9" s="4" customFormat="1" x14ac:dyDescent="0.2">
      <c r="A187272" s="27"/>
      <c r="B187272" s="67"/>
      <c r="C187272" s="83"/>
      <c r="D187272" s="85"/>
      <c r="E187272" s="82"/>
      <c r="F187272" s="81"/>
      <c r="G187272" s="86"/>
      <c r="H187272" s="86"/>
      <c r="I187272" s="11"/>
    </row>
    <row r="187278" spans="1:9" s="4" customFormat="1" x14ac:dyDescent="0.2">
      <c r="A187278" s="27"/>
      <c r="B187278" s="67"/>
      <c r="C187278" s="83"/>
      <c r="D187278" s="85"/>
      <c r="E187278" s="82"/>
      <c r="F187278" s="81"/>
      <c r="G187278" s="86"/>
      <c r="H187278" s="86"/>
      <c r="I187278" s="11"/>
    </row>
    <row r="187282" spans="1:9" s="4" customFormat="1" x14ac:dyDescent="0.2">
      <c r="A187282" s="27"/>
      <c r="B187282" s="67"/>
      <c r="C187282" s="83"/>
      <c r="D187282" s="85"/>
      <c r="E187282" s="82"/>
      <c r="F187282" s="81"/>
      <c r="G187282" s="86"/>
      <c r="H187282" s="86"/>
      <c r="I187282" s="11"/>
    </row>
    <row r="187286" spans="1:9" s="4" customFormat="1" x14ac:dyDescent="0.2">
      <c r="A187286" s="27"/>
      <c r="B187286" s="67"/>
      <c r="C187286" s="83"/>
      <c r="D187286" s="85"/>
      <c r="E187286" s="82"/>
      <c r="F187286" s="81"/>
      <c r="G187286" s="86"/>
      <c r="H187286" s="86"/>
      <c r="I187286" s="11"/>
    </row>
    <row r="187288" spans="1:9" s="4" customFormat="1" x14ac:dyDescent="0.2">
      <c r="A187288" s="27"/>
      <c r="B187288" s="67"/>
      <c r="C187288" s="83"/>
      <c r="D187288" s="85"/>
      <c r="E187288" s="82"/>
      <c r="F187288" s="81"/>
      <c r="G187288" s="86"/>
      <c r="H187288" s="86"/>
      <c r="I187288" s="11"/>
    </row>
    <row r="187294" spans="1:9" s="4" customFormat="1" x14ac:dyDescent="0.2">
      <c r="A187294" s="27"/>
      <c r="B187294" s="67"/>
      <c r="C187294" s="83"/>
      <c r="D187294" s="85"/>
      <c r="E187294" s="82"/>
      <c r="F187294" s="81"/>
      <c r="G187294" s="86"/>
      <c r="H187294" s="86"/>
      <c r="I187294" s="11"/>
    </row>
    <row r="187298" spans="1:9" s="4" customFormat="1" x14ac:dyDescent="0.2">
      <c r="A187298" s="27"/>
      <c r="B187298" s="67"/>
      <c r="C187298" s="83"/>
      <c r="D187298" s="85"/>
      <c r="E187298" s="82"/>
      <c r="F187298" s="81"/>
      <c r="G187298" s="86"/>
      <c r="H187298" s="86"/>
      <c r="I187298" s="11"/>
    </row>
    <row r="187302" spans="1:9" s="4" customFormat="1" x14ac:dyDescent="0.2">
      <c r="A187302" s="27"/>
      <c r="B187302" s="67"/>
      <c r="C187302" s="83"/>
      <c r="D187302" s="85"/>
      <c r="E187302" s="82"/>
      <c r="F187302" s="81"/>
      <c r="G187302" s="86"/>
      <c r="H187302" s="86"/>
      <c r="I187302" s="11"/>
    </row>
    <row r="187304" spans="1:9" s="4" customFormat="1" x14ac:dyDescent="0.2">
      <c r="A187304" s="27"/>
      <c r="B187304" s="67"/>
      <c r="C187304" s="83"/>
      <c r="D187304" s="85"/>
      <c r="E187304" s="82"/>
      <c r="F187304" s="81"/>
      <c r="G187304" s="86"/>
      <c r="H187304" s="86"/>
      <c r="I187304" s="11"/>
    </row>
    <row r="187310" spans="1:9" s="4" customFormat="1" x14ac:dyDescent="0.2">
      <c r="A187310" s="27"/>
      <c r="B187310" s="67"/>
      <c r="C187310" s="83"/>
      <c r="D187310" s="85"/>
      <c r="E187310" s="82"/>
      <c r="F187310" s="81"/>
      <c r="G187310" s="86"/>
      <c r="H187310" s="86"/>
      <c r="I187310" s="11"/>
    </row>
    <row r="187314" spans="1:9" s="4" customFormat="1" x14ac:dyDescent="0.2">
      <c r="A187314" s="27"/>
      <c r="B187314" s="67"/>
      <c r="C187314" s="83"/>
      <c r="D187314" s="85"/>
      <c r="E187314" s="82"/>
      <c r="F187314" s="81"/>
      <c r="G187314" s="86"/>
      <c r="H187314" s="86"/>
      <c r="I187314" s="11"/>
    </row>
    <row r="187318" spans="1:9" s="4" customFormat="1" x14ac:dyDescent="0.2">
      <c r="A187318" s="27"/>
      <c r="B187318" s="67"/>
      <c r="C187318" s="83"/>
      <c r="D187318" s="85"/>
      <c r="E187318" s="82"/>
      <c r="F187318" s="81"/>
      <c r="G187318" s="86"/>
      <c r="H187318" s="86"/>
      <c r="I187318" s="11"/>
    </row>
    <row r="187320" spans="1:9" s="4" customFormat="1" x14ac:dyDescent="0.2">
      <c r="A187320" s="27"/>
      <c r="B187320" s="67"/>
      <c r="C187320" s="83"/>
      <c r="D187320" s="85"/>
      <c r="E187320" s="82"/>
      <c r="F187320" s="81"/>
      <c r="G187320" s="86"/>
      <c r="H187320" s="86"/>
      <c r="I187320" s="11"/>
    </row>
    <row r="187326" spans="1:9" s="4" customFormat="1" x14ac:dyDescent="0.2">
      <c r="A187326" s="27"/>
      <c r="B187326" s="67"/>
      <c r="C187326" s="83"/>
      <c r="D187326" s="85"/>
      <c r="E187326" s="82"/>
      <c r="F187326" s="81"/>
      <c r="G187326" s="86"/>
      <c r="H187326" s="86"/>
      <c r="I187326" s="11"/>
    </row>
    <row r="187330" spans="1:9" s="4" customFormat="1" x14ac:dyDescent="0.2">
      <c r="A187330" s="27"/>
      <c r="B187330" s="67"/>
      <c r="C187330" s="83"/>
      <c r="D187330" s="85"/>
      <c r="E187330" s="82"/>
      <c r="F187330" s="81"/>
      <c r="G187330" s="86"/>
      <c r="H187330" s="86"/>
      <c r="I187330" s="11"/>
    </row>
    <row r="187334" spans="1:9" s="4" customFormat="1" x14ac:dyDescent="0.2">
      <c r="A187334" s="27"/>
      <c r="B187334" s="67"/>
      <c r="C187334" s="83"/>
      <c r="D187334" s="85"/>
      <c r="E187334" s="82"/>
      <c r="F187334" s="81"/>
      <c r="G187334" s="86"/>
      <c r="H187334" s="86"/>
      <c r="I187334" s="11"/>
    </row>
    <row r="187336" spans="1:9" s="4" customFormat="1" x14ac:dyDescent="0.2">
      <c r="A187336" s="27"/>
      <c r="B187336" s="67"/>
      <c r="C187336" s="83"/>
      <c r="D187336" s="85"/>
      <c r="E187336" s="82"/>
      <c r="F187336" s="81"/>
      <c r="G187336" s="86"/>
      <c r="H187336" s="86"/>
      <c r="I187336" s="11"/>
    </row>
    <row r="187342" spans="1:9" s="4" customFormat="1" x14ac:dyDescent="0.2">
      <c r="A187342" s="27"/>
      <c r="B187342" s="67"/>
      <c r="C187342" s="83"/>
      <c r="D187342" s="85"/>
      <c r="E187342" s="82"/>
      <c r="F187342" s="81"/>
      <c r="G187342" s="86"/>
      <c r="H187342" s="86"/>
      <c r="I187342" s="11"/>
    </row>
    <row r="187346" spans="1:9" s="4" customFormat="1" x14ac:dyDescent="0.2">
      <c r="A187346" s="27"/>
      <c r="B187346" s="67"/>
      <c r="C187346" s="83"/>
      <c r="D187346" s="85"/>
      <c r="E187346" s="82"/>
      <c r="F187346" s="81"/>
      <c r="G187346" s="86"/>
      <c r="H187346" s="86"/>
      <c r="I187346" s="11"/>
    </row>
    <row r="187350" spans="1:9" s="4" customFormat="1" x14ac:dyDescent="0.2">
      <c r="A187350" s="27"/>
      <c r="B187350" s="67"/>
      <c r="C187350" s="83"/>
      <c r="D187350" s="85"/>
      <c r="E187350" s="82"/>
      <c r="F187350" s="81"/>
      <c r="G187350" s="86"/>
      <c r="H187350" s="86"/>
      <c r="I187350" s="11"/>
    </row>
    <row r="187352" spans="1:9" s="4" customFormat="1" x14ac:dyDescent="0.2">
      <c r="A187352" s="27"/>
      <c r="B187352" s="67"/>
      <c r="C187352" s="83"/>
      <c r="D187352" s="85"/>
      <c r="E187352" s="82"/>
      <c r="F187352" s="81"/>
      <c r="G187352" s="86"/>
      <c r="H187352" s="86"/>
      <c r="I187352" s="11"/>
    </row>
    <row r="187358" spans="1:9" s="4" customFormat="1" x14ac:dyDescent="0.2">
      <c r="A187358" s="27"/>
      <c r="B187358" s="67"/>
      <c r="C187358" s="83"/>
      <c r="D187358" s="85"/>
      <c r="E187358" s="82"/>
      <c r="F187358" s="81"/>
      <c r="G187358" s="86"/>
      <c r="H187358" s="86"/>
      <c r="I187358" s="11"/>
    </row>
    <row r="187362" spans="1:9" s="4" customFormat="1" x14ac:dyDescent="0.2">
      <c r="A187362" s="27"/>
      <c r="B187362" s="67"/>
      <c r="C187362" s="83"/>
      <c r="D187362" s="85"/>
      <c r="E187362" s="82"/>
      <c r="F187362" s="81"/>
      <c r="G187362" s="86"/>
      <c r="H187362" s="86"/>
      <c r="I187362" s="11"/>
    </row>
    <row r="187366" spans="1:9" s="4" customFormat="1" x14ac:dyDescent="0.2">
      <c r="A187366" s="27"/>
      <c r="B187366" s="67"/>
      <c r="C187366" s="83"/>
      <c r="D187366" s="85"/>
      <c r="E187366" s="82"/>
      <c r="F187366" s="81"/>
      <c r="G187366" s="86"/>
      <c r="H187366" s="86"/>
      <c r="I187366" s="11"/>
    </row>
    <row r="187368" spans="1:9" s="4" customFormat="1" x14ac:dyDescent="0.2">
      <c r="A187368" s="27"/>
      <c r="B187368" s="67"/>
      <c r="C187368" s="83"/>
      <c r="D187368" s="85"/>
      <c r="E187368" s="82"/>
      <c r="F187368" s="81"/>
      <c r="G187368" s="86"/>
      <c r="H187368" s="86"/>
      <c r="I187368" s="11"/>
    </row>
    <row r="187374" spans="1:9" s="4" customFormat="1" x14ac:dyDescent="0.2">
      <c r="A187374" s="27"/>
      <c r="B187374" s="67"/>
      <c r="C187374" s="83"/>
      <c r="D187374" s="85"/>
      <c r="E187374" s="82"/>
      <c r="F187374" s="81"/>
      <c r="G187374" s="86"/>
      <c r="H187374" s="86"/>
      <c r="I187374" s="11"/>
    </row>
    <row r="187378" spans="1:9" s="4" customFormat="1" x14ac:dyDescent="0.2">
      <c r="A187378" s="27"/>
      <c r="B187378" s="67"/>
      <c r="C187378" s="83"/>
      <c r="D187378" s="85"/>
      <c r="E187378" s="82"/>
      <c r="F187378" s="81"/>
      <c r="G187378" s="86"/>
      <c r="H187378" s="86"/>
      <c r="I187378" s="11"/>
    </row>
    <row r="187382" spans="1:9" s="4" customFormat="1" x14ac:dyDescent="0.2">
      <c r="A187382" s="27"/>
      <c r="B187382" s="67"/>
      <c r="C187382" s="83"/>
      <c r="D187382" s="85"/>
      <c r="E187382" s="82"/>
      <c r="F187382" s="81"/>
      <c r="G187382" s="86"/>
      <c r="H187382" s="86"/>
      <c r="I187382" s="11"/>
    </row>
    <row r="187384" spans="1:9" s="4" customFormat="1" x14ac:dyDescent="0.2">
      <c r="A187384" s="27"/>
      <c r="B187384" s="67"/>
      <c r="C187384" s="83"/>
      <c r="D187384" s="85"/>
      <c r="E187384" s="82"/>
      <c r="F187384" s="81"/>
      <c r="G187384" s="86"/>
      <c r="H187384" s="86"/>
      <c r="I187384" s="11"/>
    </row>
    <row r="187390" spans="1:9" s="4" customFormat="1" x14ac:dyDescent="0.2">
      <c r="A187390" s="27"/>
      <c r="B187390" s="67"/>
      <c r="C187390" s="83"/>
      <c r="D187390" s="85"/>
      <c r="E187390" s="82"/>
      <c r="F187390" s="81"/>
      <c r="G187390" s="86"/>
      <c r="H187390" s="86"/>
      <c r="I187390" s="11"/>
    </row>
    <row r="187394" spans="1:9" s="4" customFormat="1" x14ac:dyDescent="0.2">
      <c r="A187394" s="27"/>
      <c r="B187394" s="67"/>
      <c r="C187394" s="83"/>
      <c r="D187394" s="85"/>
      <c r="E187394" s="82"/>
      <c r="F187394" s="81"/>
      <c r="G187394" s="86"/>
      <c r="H187394" s="86"/>
      <c r="I187394" s="11"/>
    </row>
    <row r="187398" spans="1:9" s="4" customFormat="1" x14ac:dyDescent="0.2">
      <c r="A187398" s="27"/>
      <c r="B187398" s="67"/>
      <c r="C187398" s="83"/>
      <c r="D187398" s="85"/>
      <c r="E187398" s="82"/>
      <c r="F187398" s="81"/>
      <c r="G187398" s="86"/>
      <c r="H187398" s="86"/>
      <c r="I187398" s="11"/>
    </row>
    <row r="187400" spans="1:9" s="4" customFormat="1" x14ac:dyDescent="0.2">
      <c r="A187400" s="27"/>
      <c r="B187400" s="67"/>
      <c r="C187400" s="83"/>
      <c r="D187400" s="85"/>
      <c r="E187400" s="82"/>
      <c r="F187400" s="81"/>
      <c r="G187400" s="86"/>
      <c r="H187400" s="86"/>
      <c r="I187400" s="11"/>
    </row>
    <row r="187406" spans="1:9" s="4" customFormat="1" x14ac:dyDescent="0.2">
      <c r="A187406" s="27"/>
      <c r="B187406" s="67"/>
      <c r="C187406" s="83"/>
      <c r="D187406" s="85"/>
      <c r="E187406" s="82"/>
      <c r="F187406" s="81"/>
      <c r="G187406" s="86"/>
      <c r="H187406" s="86"/>
      <c r="I187406" s="11"/>
    </row>
    <row r="187410" spans="1:9" s="4" customFormat="1" x14ac:dyDescent="0.2">
      <c r="A187410" s="27"/>
      <c r="B187410" s="67"/>
      <c r="C187410" s="83"/>
      <c r="D187410" s="85"/>
      <c r="E187410" s="82"/>
      <c r="F187410" s="81"/>
      <c r="G187410" s="86"/>
      <c r="H187410" s="86"/>
      <c r="I187410" s="11"/>
    </row>
    <row r="187414" spans="1:9" s="4" customFormat="1" x14ac:dyDescent="0.2">
      <c r="A187414" s="27"/>
      <c r="B187414" s="67"/>
      <c r="C187414" s="83"/>
      <c r="D187414" s="85"/>
      <c r="E187414" s="82"/>
      <c r="F187414" s="81"/>
      <c r="G187414" s="86"/>
      <c r="H187414" s="86"/>
      <c r="I187414" s="11"/>
    </row>
    <row r="187416" spans="1:9" s="4" customFormat="1" x14ac:dyDescent="0.2">
      <c r="A187416" s="27"/>
      <c r="B187416" s="67"/>
      <c r="C187416" s="83"/>
      <c r="D187416" s="85"/>
      <c r="E187416" s="82"/>
      <c r="F187416" s="81"/>
      <c r="G187416" s="86"/>
      <c r="H187416" s="86"/>
      <c r="I187416" s="11"/>
    </row>
    <row r="187422" spans="1:9" s="4" customFormat="1" x14ac:dyDescent="0.2">
      <c r="A187422" s="27"/>
      <c r="B187422" s="67"/>
      <c r="C187422" s="83"/>
      <c r="D187422" s="85"/>
      <c r="E187422" s="82"/>
      <c r="F187422" s="81"/>
      <c r="G187422" s="86"/>
      <c r="H187422" s="86"/>
      <c r="I187422" s="11"/>
    </row>
    <row r="187426" spans="1:9" s="4" customFormat="1" x14ac:dyDescent="0.2">
      <c r="A187426" s="27"/>
      <c r="B187426" s="67"/>
      <c r="C187426" s="83"/>
      <c r="D187426" s="85"/>
      <c r="E187426" s="82"/>
      <c r="F187426" s="81"/>
      <c r="G187426" s="86"/>
      <c r="H187426" s="86"/>
      <c r="I187426" s="11"/>
    </row>
    <row r="187430" spans="1:9" s="4" customFormat="1" x14ac:dyDescent="0.2">
      <c r="A187430" s="27"/>
      <c r="B187430" s="67"/>
      <c r="C187430" s="83"/>
      <c r="D187430" s="85"/>
      <c r="E187430" s="82"/>
      <c r="F187430" s="81"/>
      <c r="G187430" s="86"/>
      <c r="H187430" s="86"/>
      <c r="I187430" s="11"/>
    </row>
    <row r="187432" spans="1:9" s="4" customFormat="1" x14ac:dyDescent="0.2">
      <c r="A187432" s="27"/>
      <c r="B187432" s="67"/>
      <c r="C187432" s="83"/>
      <c r="D187432" s="85"/>
      <c r="E187432" s="82"/>
      <c r="F187432" s="81"/>
      <c r="G187432" s="86"/>
      <c r="H187432" s="86"/>
      <c r="I187432" s="11"/>
    </row>
    <row r="187438" spans="1:9" s="4" customFormat="1" x14ac:dyDescent="0.2">
      <c r="A187438" s="27"/>
      <c r="B187438" s="67"/>
      <c r="C187438" s="83"/>
      <c r="D187438" s="85"/>
      <c r="E187438" s="82"/>
      <c r="F187438" s="81"/>
      <c r="G187438" s="86"/>
      <c r="H187438" s="86"/>
      <c r="I187438" s="11"/>
    </row>
    <row r="187442" spans="1:9" s="4" customFormat="1" x14ac:dyDescent="0.2">
      <c r="A187442" s="27"/>
      <c r="B187442" s="67"/>
      <c r="C187442" s="83"/>
      <c r="D187442" s="85"/>
      <c r="E187442" s="82"/>
      <c r="F187442" s="81"/>
      <c r="G187442" s="86"/>
      <c r="H187442" s="86"/>
      <c r="I187442" s="11"/>
    </row>
    <row r="187446" spans="1:9" s="4" customFormat="1" x14ac:dyDescent="0.2">
      <c r="A187446" s="27"/>
      <c r="B187446" s="67"/>
      <c r="C187446" s="83"/>
      <c r="D187446" s="85"/>
      <c r="E187446" s="82"/>
      <c r="F187446" s="81"/>
      <c r="G187446" s="86"/>
      <c r="H187446" s="86"/>
      <c r="I187446" s="11"/>
    </row>
    <row r="187448" spans="1:9" s="4" customFormat="1" x14ac:dyDescent="0.2">
      <c r="A187448" s="27"/>
      <c r="B187448" s="67"/>
      <c r="C187448" s="83"/>
      <c r="D187448" s="85"/>
      <c r="E187448" s="82"/>
      <c r="F187448" s="81"/>
      <c r="G187448" s="86"/>
      <c r="H187448" s="86"/>
      <c r="I187448" s="11"/>
    </row>
    <row r="187454" spans="1:9" s="4" customFormat="1" x14ac:dyDescent="0.2">
      <c r="A187454" s="27"/>
      <c r="B187454" s="67"/>
      <c r="C187454" s="83"/>
      <c r="D187454" s="85"/>
      <c r="E187454" s="82"/>
      <c r="F187454" s="81"/>
      <c r="G187454" s="86"/>
      <c r="H187454" s="86"/>
      <c r="I187454" s="11"/>
    </row>
    <row r="187458" spans="1:9" s="4" customFormat="1" x14ac:dyDescent="0.2">
      <c r="A187458" s="27"/>
      <c r="B187458" s="67"/>
      <c r="C187458" s="83"/>
      <c r="D187458" s="85"/>
      <c r="E187458" s="82"/>
      <c r="F187458" s="81"/>
      <c r="G187458" s="86"/>
      <c r="H187458" s="86"/>
      <c r="I187458" s="11"/>
    </row>
    <row r="187462" spans="1:9" s="4" customFormat="1" x14ac:dyDescent="0.2">
      <c r="A187462" s="27"/>
      <c r="B187462" s="67"/>
      <c r="C187462" s="83"/>
      <c r="D187462" s="85"/>
      <c r="E187462" s="82"/>
      <c r="F187462" s="81"/>
      <c r="G187462" s="86"/>
      <c r="H187462" s="86"/>
      <c r="I187462" s="11"/>
    </row>
    <row r="187464" spans="1:9" s="4" customFormat="1" x14ac:dyDescent="0.2">
      <c r="A187464" s="27"/>
      <c r="B187464" s="67"/>
      <c r="C187464" s="83"/>
      <c r="D187464" s="85"/>
      <c r="E187464" s="82"/>
      <c r="F187464" s="81"/>
      <c r="G187464" s="86"/>
      <c r="H187464" s="86"/>
      <c r="I187464" s="11"/>
    </row>
    <row r="187470" spans="1:9" s="4" customFormat="1" x14ac:dyDescent="0.2">
      <c r="A187470" s="27"/>
      <c r="B187470" s="67"/>
      <c r="C187470" s="83"/>
      <c r="D187470" s="85"/>
      <c r="E187470" s="82"/>
      <c r="F187470" s="81"/>
      <c r="G187470" s="86"/>
      <c r="H187470" s="86"/>
      <c r="I187470" s="11"/>
    </row>
    <row r="187474" spans="1:9" s="4" customFormat="1" x14ac:dyDescent="0.2">
      <c r="A187474" s="27"/>
      <c r="B187474" s="67"/>
      <c r="C187474" s="83"/>
      <c r="D187474" s="85"/>
      <c r="E187474" s="82"/>
      <c r="F187474" s="81"/>
      <c r="G187474" s="86"/>
      <c r="H187474" s="86"/>
      <c r="I187474" s="11"/>
    </row>
    <row r="187478" spans="1:9" s="4" customFormat="1" x14ac:dyDescent="0.2">
      <c r="A187478" s="27"/>
      <c r="B187478" s="67"/>
      <c r="C187478" s="83"/>
      <c r="D187478" s="85"/>
      <c r="E187478" s="82"/>
      <c r="F187478" s="81"/>
      <c r="G187478" s="86"/>
      <c r="H187478" s="86"/>
      <c r="I187478" s="11"/>
    </row>
    <row r="187480" spans="1:9" s="4" customFormat="1" x14ac:dyDescent="0.2">
      <c r="A187480" s="27"/>
      <c r="B187480" s="67"/>
      <c r="C187480" s="83"/>
      <c r="D187480" s="85"/>
      <c r="E187480" s="82"/>
      <c r="F187480" s="81"/>
      <c r="G187480" s="86"/>
      <c r="H187480" s="86"/>
      <c r="I187480" s="11"/>
    </row>
    <row r="187486" spans="1:9" s="4" customFormat="1" x14ac:dyDescent="0.2">
      <c r="A187486" s="27"/>
      <c r="B187486" s="67"/>
      <c r="C187486" s="83"/>
      <c r="D187486" s="85"/>
      <c r="E187486" s="82"/>
      <c r="F187486" s="81"/>
      <c r="G187486" s="86"/>
      <c r="H187486" s="86"/>
      <c r="I187486" s="11"/>
    </row>
    <row r="187490" spans="1:9" s="4" customFormat="1" x14ac:dyDescent="0.2">
      <c r="A187490" s="27"/>
      <c r="B187490" s="67"/>
      <c r="C187490" s="83"/>
      <c r="D187490" s="85"/>
      <c r="E187490" s="82"/>
      <c r="F187490" s="81"/>
      <c r="G187490" s="86"/>
      <c r="H187490" s="86"/>
      <c r="I187490" s="11"/>
    </row>
    <row r="187494" spans="1:9" s="4" customFormat="1" x14ac:dyDescent="0.2">
      <c r="A187494" s="27"/>
      <c r="B187494" s="67"/>
      <c r="C187494" s="83"/>
      <c r="D187494" s="85"/>
      <c r="E187494" s="82"/>
      <c r="F187494" s="81"/>
      <c r="G187494" s="86"/>
      <c r="H187494" s="86"/>
      <c r="I187494" s="11"/>
    </row>
    <row r="187496" spans="1:9" s="4" customFormat="1" x14ac:dyDescent="0.2">
      <c r="A187496" s="27"/>
      <c r="B187496" s="67"/>
      <c r="C187496" s="83"/>
      <c r="D187496" s="85"/>
      <c r="E187496" s="82"/>
      <c r="F187496" s="81"/>
      <c r="G187496" s="86"/>
      <c r="H187496" s="86"/>
      <c r="I187496" s="11"/>
    </row>
    <row r="187502" spans="1:9" s="4" customFormat="1" x14ac:dyDescent="0.2">
      <c r="A187502" s="27"/>
      <c r="B187502" s="67"/>
      <c r="C187502" s="83"/>
      <c r="D187502" s="85"/>
      <c r="E187502" s="82"/>
      <c r="F187502" s="81"/>
      <c r="G187502" s="86"/>
      <c r="H187502" s="86"/>
      <c r="I187502" s="11"/>
    </row>
    <row r="187506" spans="1:9" s="4" customFormat="1" x14ac:dyDescent="0.2">
      <c r="A187506" s="27"/>
      <c r="B187506" s="67"/>
      <c r="C187506" s="83"/>
      <c r="D187506" s="85"/>
      <c r="E187506" s="82"/>
      <c r="F187506" s="81"/>
      <c r="G187506" s="86"/>
      <c r="H187506" s="86"/>
      <c r="I187506" s="11"/>
    </row>
    <row r="187510" spans="1:9" s="4" customFormat="1" x14ac:dyDescent="0.2">
      <c r="A187510" s="27"/>
      <c r="B187510" s="67"/>
      <c r="C187510" s="83"/>
      <c r="D187510" s="85"/>
      <c r="E187510" s="82"/>
      <c r="F187510" s="81"/>
      <c r="G187510" s="86"/>
      <c r="H187510" s="86"/>
      <c r="I187510" s="11"/>
    </row>
    <row r="187512" spans="1:9" s="4" customFormat="1" x14ac:dyDescent="0.2">
      <c r="A187512" s="27"/>
      <c r="B187512" s="67"/>
      <c r="C187512" s="83"/>
      <c r="D187512" s="85"/>
      <c r="E187512" s="82"/>
      <c r="F187512" s="81"/>
      <c r="G187512" s="86"/>
      <c r="H187512" s="86"/>
      <c r="I187512" s="11"/>
    </row>
    <row r="187518" spans="1:9" s="4" customFormat="1" x14ac:dyDescent="0.2">
      <c r="A187518" s="27"/>
      <c r="B187518" s="67"/>
      <c r="C187518" s="83"/>
      <c r="D187518" s="85"/>
      <c r="E187518" s="82"/>
      <c r="F187518" s="81"/>
      <c r="G187518" s="86"/>
      <c r="H187518" s="86"/>
      <c r="I187518" s="11"/>
    </row>
    <row r="187522" spans="1:9" s="4" customFormat="1" x14ac:dyDescent="0.2">
      <c r="A187522" s="27"/>
      <c r="B187522" s="67"/>
      <c r="C187522" s="83"/>
      <c r="D187522" s="85"/>
      <c r="E187522" s="82"/>
      <c r="F187522" s="81"/>
      <c r="G187522" s="86"/>
      <c r="H187522" s="86"/>
      <c r="I187522" s="11"/>
    </row>
    <row r="187526" spans="1:9" s="4" customFormat="1" x14ac:dyDescent="0.2">
      <c r="A187526" s="27"/>
      <c r="B187526" s="67"/>
      <c r="C187526" s="83"/>
      <c r="D187526" s="85"/>
      <c r="E187526" s="82"/>
      <c r="F187526" s="81"/>
      <c r="G187526" s="86"/>
      <c r="H187526" s="86"/>
      <c r="I187526" s="11"/>
    </row>
    <row r="187528" spans="1:9" s="4" customFormat="1" x14ac:dyDescent="0.2">
      <c r="A187528" s="27"/>
      <c r="B187528" s="67"/>
      <c r="C187528" s="83"/>
      <c r="D187528" s="85"/>
      <c r="E187528" s="82"/>
      <c r="F187528" s="81"/>
      <c r="G187528" s="86"/>
      <c r="H187528" s="86"/>
      <c r="I187528" s="11"/>
    </row>
    <row r="187534" spans="1:9" s="4" customFormat="1" x14ac:dyDescent="0.2">
      <c r="A187534" s="27"/>
      <c r="B187534" s="67"/>
      <c r="C187534" s="83"/>
      <c r="D187534" s="85"/>
      <c r="E187534" s="82"/>
      <c r="F187534" s="81"/>
      <c r="G187534" s="86"/>
      <c r="H187534" s="86"/>
      <c r="I187534" s="11"/>
    </row>
    <row r="187538" spans="1:9" s="4" customFormat="1" x14ac:dyDescent="0.2">
      <c r="A187538" s="27"/>
      <c r="B187538" s="67"/>
      <c r="C187538" s="83"/>
      <c r="D187538" s="85"/>
      <c r="E187538" s="82"/>
      <c r="F187538" s="81"/>
      <c r="G187538" s="86"/>
      <c r="H187538" s="86"/>
      <c r="I187538" s="11"/>
    </row>
    <row r="187542" spans="1:9" s="4" customFormat="1" x14ac:dyDescent="0.2">
      <c r="A187542" s="27"/>
      <c r="B187542" s="67"/>
      <c r="C187542" s="83"/>
      <c r="D187542" s="85"/>
      <c r="E187542" s="82"/>
      <c r="F187542" s="81"/>
      <c r="G187542" s="86"/>
      <c r="H187542" s="86"/>
      <c r="I187542" s="11"/>
    </row>
    <row r="187544" spans="1:9" s="4" customFormat="1" x14ac:dyDescent="0.2">
      <c r="A187544" s="27"/>
      <c r="B187544" s="67"/>
      <c r="C187544" s="83"/>
      <c r="D187544" s="85"/>
      <c r="E187544" s="82"/>
      <c r="F187544" s="81"/>
      <c r="G187544" s="86"/>
      <c r="H187544" s="86"/>
      <c r="I187544" s="11"/>
    </row>
    <row r="187550" spans="1:9" s="4" customFormat="1" x14ac:dyDescent="0.2">
      <c r="A187550" s="27"/>
      <c r="B187550" s="67"/>
      <c r="C187550" s="83"/>
      <c r="D187550" s="85"/>
      <c r="E187550" s="82"/>
      <c r="F187550" s="81"/>
      <c r="G187550" s="86"/>
      <c r="H187550" s="86"/>
      <c r="I187550" s="11"/>
    </row>
    <row r="187554" spans="1:9" s="4" customFormat="1" x14ac:dyDescent="0.2">
      <c r="A187554" s="27"/>
      <c r="B187554" s="67"/>
      <c r="C187554" s="83"/>
      <c r="D187554" s="85"/>
      <c r="E187554" s="82"/>
      <c r="F187554" s="81"/>
      <c r="G187554" s="86"/>
      <c r="H187554" s="86"/>
      <c r="I187554" s="11"/>
    </row>
    <row r="187558" spans="1:9" s="4" customFormat="1" x14ac:dyDescent="0.2">
      <c r="A187558" s="27"/>
      <c r="B187558" s="67"/>
      <c r="C187558" s="83"/>
      <c r="D187558" s="85"/>
      <c r="E187558" s="82"/>
      <c r="F187558" s="81"/>
      <c r="G187558" s="86"/>
      <c r="H187558" s="86"/>
      <c r="I187558" s="11"/>
    </row>
    <row r="187560" spans="1:9" s="4" customFormat="1" x14ac:dyDescent="0.2">
      <c r="A187560" s="27"/>
      <c r="B187560" s="67"/>
      <c r="C187560" s="83"/>
      <c r="D187560" s="85"/>
      <c r="E187560" s="82"/>
      <c r="F187560" s="81"/>
      <c r="G187560" s="86"/>
      <c r="H187560" s="86"/>
      <c r="I187560" s="11"/>
    </row>
    <row r="187566" spans="1:9" s="4" customFormat="1" x14ac:dyDescent="0.2">
      <c r="A187566" s="27"/>
      <c r="B187566" s="67"/>
      <c r="C187566" s="83"/>
      <c r="D187566" s="85"/>
      <c r="E187566" s="82"/>
      <c r="F187566" s="81"/>
      <c r="G187566" s="86"/>
      <c r="H187566" s="86"/>
      <c r="I187566" s="11"/>
    </row>
    <row r="187570" spans="1:9" s="4" customFormat="1" x14ac:dyDescent="0.2">
      <c r="A187570" s="27"/>
      <c r="B187570" s="67"/>
      <c r="C187570" s="83"/>
      <c r="D187570" s="85"/>
      <c r="E187570" s="82"/>
      <c r="F187570" s="81"/>
      <c r="G187570" s="86"/>
      <c r="H187570" s="86"/>
      <c r="I187570" s="11"/>
    </row>
    <row r="187574" spans="1:9" s="4" customFormat="1" x14ac:dyDescent="0.2">
      <c r="A187574" s="27"/>
      <c r="B187574" s="67"/>
      <c r="C187574" s="83"/>
      <c r="D187574" s="85"/>
      <c r="E187574" s="82"/>
      <c r="F187574" s="81"/>
      <c r="G187574" s="86"/>
      <c r="H187574" s="86"/>
      <c r="I187574" s="11"/>
    </row>
    <row r="187576" spans="1:9" s="4" customFormat="1" x14ac:dyDescent="0.2">
      <c r="A187576" s="27"/>
      <c r="B187576" s="67"/>
      <c r="C187576" s="83"/>
      <c r="D187576" s="85"/>
      <c r="E187576" s="82"/>
      <c r="F187576" s="81"/>
      <c r="G187576" s="86"/>
      <c r="H187576" s="86"/>
      <c r="I187576" s="11"/>
    </row>
    <row r="187582" spans="1:9" s="4" customFormat="1" x14ac:dyDescent="0.2">
      <c r="A187582" s="27"/>
      <c r="B187582" s="67"/>
      <c r="C187582" s="83"/>
      <c r="D187582" s="85"/>
      <c r="E187582" s="82"/>
      <c r="F187582" s="81"/>
      <c r="G187582" s="86"/>
      <c r="H187582" s="86"/>
      <c r="I187582" s="11"/>
    </row>
    <row r="187586" spans="1:9" s="4" customFormat="1" x14ac:dyDescent="0.2">
      <c r="A187586" s="27"/>
      <c r="B187586" s="67"/>
      <c r="C187586" s="83"/>
      <c r="D187586" s="85"/>
      <c r="E187586" s="82"/>
      <c r="F187586" s="81"/>
      <c r="G187586" s="86"/>
      <c r="H187586" s="86"/>
      <c r="I187586" s="11"/>
    </row>
    <row r="187590" spans="1:9" s="4" customFormat="1" x14ac:dyDescent="0.2">
      <c r="A187590" s="27"/>
      <c r="B187590" s="67"/>
      <c r="C187590" s="83"/>
      <c r="D187590" s="85"/>
      <c r="E187590" s="82"/>
      <c r="F187590" s="81"/>
      <c r="G187590" s="86"/>
      <c r="H187590" s="86"/>
      <c r="I187590" s="11"/>
    </row>
    <row r="187592" spans="1:9" s="4" customFormat="1" x14ac:dyDescent="0.2">
      <c r="A187592" s="27"/>
      <c r="B187592" s="67"/>
      <c r="C187592" s="83"/>
      <c r="D187592" s="85"/>
      <c r="E187592" s="82"/>
      <c r="F187592" s="81"/>
      <c r="G187592" s="86"/>
      <c r="H187592" s="86"/>
      <c r="I187592" s="11"/>
    </row>
    <row r="187598" spans="1:9" s="4" customFormat="1" x14ac:dyDescent="0.2">
      <c r="A187598" s="27"/>
      <c r="B187598" s="67"/>
      <c r="C187598" s="83"/>
      <c r="D187598" s="85"/>
      <c r="E187598" s="82"/>
      <c r="F187598" s="81"/>
      <c r="G187598" s="86"/>
      <c r="H187598" s="86"/>
      <c r="I187598" s="11"/>
    </row>
    <row r="187602" spans="1:9" s="4" customFormat="1" x14ac:dyDescent="0.2">
      <c r="A187602" s="27"/>
      <c r="B187602" s="67"/>
      <c r="C187602" s="83"/>
      <c r="D187602" s="85"/>
      <c r="E187602" s="82"/>
      <c r="F187602" s="81"/>
      <c r="G187602" s="86"/>
      <c r="H187602" s="86"/>
      <c r="I187602" s="11"/>
    </row>
    <row r="187606" spans="1:9" s="4" customFormat="1" x14ac:dyDescent="0.2">
      <c r="A187606" s="27"/>
      <c r="B187606" s="67"/>
      <c r="C187606" s="83"/>
      <c r="D187606" s="85"/>
      <c r="E187606" s="82"/>
      <c r="F187606" s="81"/>
      <c r="G187606" s="86"/>
      <c r="H187606" s="86"/>
      <c r="I187606" s="11"/>
    </row>
    <row r="187608" spans="1:9" s="4" customFormat="1" x14ac:dyDescent="0.2">
      <c r="A187608" s="27"/>
      <c r="B187608" s="67"/>
      <c r="C187608" s="83"/>
      <c r="D187608" s="85"/>
      <c r="E187608" s="82"/>
      <c r="F187608" s="81"/>
      <c r="G187608" s="86"/>
      <c r="H187608" s="86"/>
      <c r="I187608" s="11"/>
    </row>
    <row r="187614" spans="1:9" s="4" customFormat="1" x14ac:dyDescent="0.2">
      <c r="A187614" s="27"/>
      <c r="B187614" s="67"/>
      <c r="C187614" s="83"/>
      <c r="D187614" s="85"/>
      <c r="E187614" s="82"/>
      <c r="F187614" s="81"/>
      <c r="G187614" s="86"/>
      <c r="H187614" s="86"/>
      <c r="I187614" s="11"/>
    </row>
    <row r="187618" spans="1:9" s="4" customFormat="1" x14ac:dyDescent="0.2">
      <c r="A187618" s="27"/>
      <c r="B187618" s="67"/>
      <c r="C187618" s="83"/>
      <c r="D187618" s="85"/>
      <c r="E187618" s="82"/>
      <c r="F187618" s="81"/>
      <c r="G187618" s="86"/>
      <c r="H187618" s="86"/>
      <c r="I187618" s="11"/>
    </row>
    <row r="187622" spans="1:9" s="4" customFormat="1" x14ac:dyDescent="0.2">
      <c r="A187622" s="27"/>
      <c r="B187622" s="67"/>
      <c r="C187622" s="83"/>
      <c r="D187622" s="85"/>
      <c r="E187622" s="82"/>
      <c r="F187622" s="81"/>
      <c r="G187622" s="86"/>
      <c r="H187622" s="86"/>
      <c r="I187622" s="11"/>
    </row>
    <row r="187624" spans="1:9" s="4" customFormat="1" x14ac:dyDescent="0.2">
      <c r="A187624" s="27"/>
      <c r="B187624" s="67"/>
      <c r="C187624" s="83"/>
      <c r="D187624" s="85"/>
      <c r="E187624" s="82"/>
      <c r="F187624" s="81"/>
      <c r="G187624" s="86"/>
      <c r="H187624" s="86"/>
      <c r="I187624" s="11"/>
    </row>
    <row r="187630" spans="1:9" s="4" customFormat="1" x14ac:dyDescent="0.2">
      <c r="A187630" s="27"/>
      <c r="B187630" s="67"/>
      <c r="C187630" s="83"/>
      <c r="D187630" s="85"/>
      <c r="E187630" s="82"/>
      <c r="F187630" s="81"/>
      <c r="G187630" s="86"/>
      <c r="H187630" s="86"/>
      <c r="I187630" s="11"/>
    </row>
    <row r="187634" spans="1:9" s="4" customFormat="1" x14ac:dyDescent="0.2">
      <c r="A187634" s="27"/>
      <c r="B187634" s="67"/>
      <c r="C187634" s="83"/>
      <c r="D187634" s="85"/>
      <c r="E187634" s="82"/>
      <c r="F187634" s="81"/>
      <c r="G187634" s="86"/>
      <c r="H187634" s="86"/>
      <c r="I187634" s="11"/>
    </row>
    <row r="187638" spans="1:9" s="4" customFormat="1" x14ac:dyDescent="0.2">
      <c r="A187638" s="27"/>
      <c r="B187638" s="67"/>
      <c r="C187638" s="83"/>
      <c r="D187638" s="85"/>
      <c r="E187638" s="82"/>
      <c r="F187638" s="81"/>
      <c r="G187638" s="86"/>
      <c r="H187638" s="86"/>
      <c r="I187638" s="11"/>
    </row>
    <row r="187640" spans="1:9" s="4" customFormat="1" x14ac:dyDescent="0.2">
      <c r="A187640" s="27"/>
      <c r="B187640" s="67"/>
      <c r="C187640" s="83"/>
      <c r="D187640" s="85"/>
      <c r="E187640" s="82"/>
      <c r="F187640" s="81"/>
      <c r="G187640" s="86"/>
      <c r="H187640" s="86"/>
      <c r="I187640" s="11"/>
    </row>
    <row r="187646" spans="1:9" s="4" customFormat="1" x14ac:dyDescent="0.2">
      <c r="A187646" s="27"/>
      <c r="B187646" s="67"/>
      <c r="C187646" s="83"/>
      <c r="D187646" s="85"/>
      <c r="E187646" s="82"/>
      <c r="F187646" s="81"/>
      <c r="G187646" s="86"/>
      <c r="H187646" s="86"/>
      <c r="I187646" s="11"/>
    </row>
    <row r="187650" spans="1:9" s="4" customFormat="1" x14ac:dyDescent="0.2">
      <c r="A187650" s="27"/>
      <c r="B187650" s="67"/>
      <c r="C187650" s="83"/>
      <c r="D187650" s="85"/>
      <c r="E187650" s="82"/>
      <c r="F187650" s="81"/>
      <c r="G187650" s="86"/>
      <c r="H187650" s="86"/>
      <c r="I187650" s="11"/>
    </row>
    <row r="187654" spans="1:9" s="4" customFormat="1" x14ac:dyDescent="0.2">
      <c r="A187654" s="27"/>
      <c r="B187654" s="67"/>
      <c r="C187654" s="83"/>
      <c r="D187654" s="85"/>
      <c r="E187654" s="82"/>
      <c r="F187654" s="81"/>
      <c r="G187654" s="86"/>
      <c r="H187654" s="86"/>
      <c r="I187654" s="11"/>
    </row>
    <row r="187656" spans="1:9" s="4" customFormat="1" x14ac:dyDescent="0.2">
      <c r="A187656" s="27"/>
      <c r="B187656" s="67"/>
      <c r="C187656" s="83"/>
      <c r="D187656" s="85"/>
      <c r="E187656" s="82"/>
      <c r="F187656" s="81"/>
      <c r="G187656" s="86"/>
      <c r="H187656" s="86"/>
      <c r="I187656" s="11"/>
    </row>
    <row r="187662" spans="1:9" s="4" customFormat="1" x14ac:dyDescent="0.2">
      <c r="A187662" s="27"/>
      <c r="B187662" s="67"/>
      <c r="C187662" s="83"/>
      <c r="D187662" s="85"/>
      <c r="E187662" s="82"/>
      <c r="F187662" s="81"/>
      <c r="G187662" s="86"/>
      <c r="H187662" s="86"/>
      <c r="I187662" s="11"/>
    </row>
    <row r="187666" spans="1:9" s="4" customFormat="1" x14ac:dyDescent="0.2">
      <c r="A187666" s="27"/>
      <c r="B187666" s="67"/>
      <c r="C187666" s="83"/>
      <c r="D187666" s="85"/>
      <c r="E187666" s="82"/>
      <c r="F187666" s="81"/>
      <c r="G187666" s="86"/>
      <c r="H187666" s="86"/>
      <c r="I187666" s="11"/>
    </row>
    <row r="187670" spans="1:9" s="4" customFormat="1" x14ac:dyDescent="0.2">
      <c r="A187670" s="27"/>
      <c r="B187670" s="67"/>
      <c r="C187670" s="83"/>
      <c r="D187670" s="85"/>
      <c r="E187670" s="82"/>
      <c r="F187670" s="81"/>
      <c r="G187670" s="86"/>
      <c r="H187670" s="86"/>
      <c r="I187670" s="11"/>
    </row>
    <row r="187672" spans="1:9" s="4" customFormat="1" x14ac:dyDescent="0.2">
      <c r="A187672" s="27"/>
      <c r="B187672" s="67"/>
      <c r="C187672" s="83"/>
      <c r="D187672" s="85"/>
      <c r="E187672" s="82"/>
      <c r="F187672" s="81"/>
      <c r="G187672" s="86"/>
      <c r="H187672" s="86"/>
      <c r="I187672" s="11"/>
    </row>
    <row r="187678" spans="1:9" s="4" customFormat="1" x14ac:dyDescent="0.2">
      <c r="A187678" s="27"/>
      <c r="B187678" s="67"/>
      <c r="C187678" s="83"/>
      <c r="D187678" s="85"/>
      <c r="E187678" s="82"/>
      <c r="F187678" s="81"/>
      <c r="G187678" s="86"/>
      <c r="H187678" s="86"/>
      <c r="I187678" s="11"/>
    </row>
    <row r="187682" spans="1:9" s="4" customFormat="1" x14ac:dyDescent="0.2">
      <c r="A187682" s="27"/>
      <c r="B187682" s="67"/>
      <c r="C187682" s="83"/>
      <c r="D187682" s="85"/>
      <c r="E187682" s="82"/>
      <c r="F187682" s="81"/>
      <c r="G187682" s="86"/>
      <c r="H187682" s="86"/>
      <c r="I187682" s="11"/>
    </row>
    <row r="187686" spans="1:9" s="4" customFormat="1" x14ac:dyDescent="0.2">
      <c r="A187686" s="27"/>
      <c r="B187686" s="67"/>
      <c r="C187686" s="83"/>
      <c r="D187686" s="85"/>
      <c r="E187686" s="82"/>
      <c r="F187686" s="81"/>
      <c r="G187686" s="86"/>
      <c r="H187686" s="86"/>
      <c r="I187686" s="11"/>
    </row>
    <row r="187688" spans="1:9" s="4" customFormat="1" x14ac:dyDescent="0.2">
      <c r="A187688" s="27"/>
      <c r="B187688" s="67"/>
      <c r="C187688" s="83"/>
      <c r="D187688" s="85"/>
      <c r="E187688" s="82"/>
      <c r="F187688" s="81"/>
      <c r="G187688" s="86"/>
      <c r="H187688" s="86"/>
      <c r="I187688" s="11"/>
    </row>
    <row r="187694" spans="1:9" s="4" customFormat="1" x14ac:dyDescent="0.2">
      <c r="A187694" s="27"/>
      <c r="B187694" s="67"/>
      <c r="C187694" s="83"/>
      <c r="D187694" s="85"/>
      <c r="E187694" s="82"/>
      <c r="F187694" s="81"/>
      <c r="G187694" s="86"/>
      <c r="H187694" s="86"/>
      <c r="I187694" s="11"/>
    </row>
    <row r="187698" spans="1:9" s="4" customFormat="1" x14ac:dyDescent="0.2">
      <c r="A187698" s="27"/>
      <c r="B187698" s="67"/>
      <c r="C187698" s="83"/>
      <c r="D187698" s="85"/>
      <c r="E187698" s="82"/>
      <c r="F187698" s="81"/>
      <c r="G187698" s="86"/>
      <c r="H187698" s="86"/>
      <c r="I187698" s="11"/>
    </row>
    <row r="187702" spans="1:9" s="4" customFormat="1" x14ac:dyDescent="0.2">
      <c r="A187702" s="27"/>
      <c r="B187702" s="67"/>
      <c r="C187702" s="83"/>
      <c r="D187702" s="85"/>
      <c r="E187702" s="82"/>
      <c r="F187702" s="81"/>
      <c r="G187702" s="86"/>
      <c r="H187702" s="86"/>
      <c r="I187702" s="11"/>
    </row>
    <row r="187704" spans="1:9" s="4" customFormat="1" x14ac:dyDescent="0.2">
      <c r="A187704" s="27"/>
      <c r="B187704" s="67"/>
      <c r="C187704" s="83"/>
      <c r="D187704" s="85"/>
      <c r="E187704" s="82"/>
      <c r="F187704" s="81"/>
      <c r="G187704" s="86"/>
      <c r="H187704" s="86"/>
      <c r="I187704" s="11"/>
    </row>
    <row r="187710" spans="1:9" s="4" customFormat="1" x14ac:dyDescent="0.2">
      <c r="A187710" s="27"/>
      <c r="B187710" s="67"/>
      <c r="C187710" s="83"/>
      <c r="D187710" s="85"/>
      <c r="E187710" s="82"/>
      <c r="F187710" s="81"/>
      <c r="G187710" s="86"/>
      <c r="H187710" s="86"/>
      <c r="I187710" s="11"/>
    </row>
    <row r="187714" spans="1:9" s="4" customFormat="1" x14ac:dyDescent="0.2">
      <c r="A187714" s="27"/>
      <c r="B187714" s="67"/>
      <c r="C187714" s="83"/>
      <c r="D187714" s="85"/>
      <c r="E187714" s="82"/>
      <c r="F187714" s="81"/>
      <c r="G187714" s="86"/>
      <c r="H187714" s="86"/>
      <c r="I187714" s="11"/>
    </row>
    <row r="187718" spans="1:9" s="4" customFormat="1" x14ac:dyDescent="0.2">
      <c r="A187718" s="27"/>
      <c r="B187718" s="67"/>
      <c r="C187718" s="83"/>
      <c r="D187718" s="85"/>
      <c r="E187718" s="82"/>
      <c r="F187718" s="81"/>
      <c r="G187718" s="86"/>
      <c r="H187718" s="86"/>
      <c r="I187718" s="11"/>
    </row>
    <row r="187720" spans="1:9" s="4" customFormat="1" x14ac:dyDescent="0.2">
      <c r="A187720" s="27"/>
      <c r="B187720" s="67"/>
      <c r="C187720" s="83"/>
      <c r="D187720" s="85"/>
      <c r="E187720" s="82"/>
      <c r="F187720" s="81"/>
      <c r="G187720" s="86"/>
      <c r="H187720" s="86"/>
      <c r="I187720" s="11"/>
    </row>
    <row r="187726" spans="1:9" s="4" customFormat="1" x14ac:dyDescent="0.2">
      <c r="A187726" s="27"/>
      <c r="B187726" s="67"/>
      <c r="C187726" s="83"/>
      <c r="D187726" s="85"/>
      <c r="E187726" s="82"/>
      <c r="F187726" s="81"/>
      <c r="G187726" s="86"/>
      <c r="H187726" s="86"/>
      <c r="I187726" s="11"/>
    </row>
    <row r="187730" spans="1:9" s="4" customFormat="1" x14ac:dyDescent="0.2">
      <c r="A187730" s="27"/>
      <c r="B187730" s="67"/>
      <c r="C187730" s="83"/>
      <c r="D187730" s="85"/>
      <c r="E187730" s="82"/>
      <c r="F187730" s="81"/>
      <c r="G187730" s="86"/>
      <c r="H187730" s="86"/>
      <c r="I187730" s="11"/>
    </row>
    <row r="187734" spans="1:9" s="4" customFormat="1" x14ac:dyDescent="0.2">
      <c r="A187734" s="27"/>
      <c r="B187734" s="67"/>
      <c r="C187734" s="83"/>
      <c r="D187734" s="85"/>
      <c r="E187734" s="82"/>
      <c r="F187734" s="81"/>
      <c r="G187734" s="86"/>
      <c r="H187734" s="86"/>
      <c r="I187734" s="11"/>
    </row>
    <row r="187736" spans="1:9" s="4" customFormat="1" x14ac:dyDescent="0.2">
      <c r="A187736" s="27"/>
      <c r="B187736" s="67"/>
      <c r="C187736" s="83"/>
      <c r="D187736" s="85"/>
      <c r="E187736" s="82"/>
      <c r="F187736" s="81"/>
      <c r="G187736" s="86"/>
      <c r="H187736" s="86"/>
      <c r="I187736" s="11"/>
    </row>
    <row r="187742" spans="1:9" s="4" customFormat="1" x14ac:dyDescent="0.2">
      <c r="A187742" s="27"/>
      <c r="B187742" s="67"/>
      <c r="C187742" s="83"/>
      <c r="D187742" s="85"/>
      <c r="E187742" s="82"/>
      <c r="F187742" s="81"/>
      <c r="G187742" s="86"/>
      <c r="H187742" s="86"/>
      <c r="I187742" s="11"/>
    </row>
    <row r="187746" spans="1:9" s="4" customFormat="1" x14ac:dyDescent="0.2">
      <c r="A187746" s="27"/>
      <c r="B187746" s="67"/>
      <c r="C187746" s="83"/>
      <c r="D187746" s="85"/>
      <c r="E187746" s="82"/>
      <c r="F187746" s="81"/>
      <c r="G187746" s="86"/>
      <c r="H187746" s="86"/>
      <c r="I187746" s="11"/>
    </row>
    <row r="187750" spans="1:9" s="4" customFormat="1" x14ac:dyDescent="0.2">
      <c r="A187750" s="27"/>
      <c r="B187750" s="67"/>
      <c r="C187750" s="83"/>
      <c r="D187750" s="85"/>
      <c r="E187750" s="82"/>
      <c r="F187750" s="81"/>
      <c r="G187750" s="86"/>
      <c r="H187750" s="86"/>
      <c r="I187750" s="11"/>
    </row>
    <row r="187752" spans="1:9" s="4" customFormat="1" x14ac:dyDescent="0.2">
      <c r="A187752" s="27"/>
      <c r="B187752" s="67"/>
      <c r="C187752" s="83"/>
      <c r="D187752" s="85"/>
      <c r="E187752" s="82"/>
      <c r="F187752" s="81"/>
      <c r="G187752" s="86"/>
      <c r="H187752" s="86"/>
      <c r="I187752" s="11"/>
    </row>
    <row r="187758" spans="1:9" s="4" customFormat="1" x14ac:dyDescent="0.2">
      <c r="A187758" s="27"/>
      <c r="B187758" s="67"/>
      <c r="C187758" s="83"/>
      <c r="D187758" s="85"/>
      <c r="E187758" s="82"/>
      <c r="F187758" s="81"/>
      <c r="G187758" s="86"/>
      <c r="H187758" s="86"/>
      <c r="I187758" s="11"/>
    </row>
    <row r="187762" spans="1:9" s="4" customFormat="1" x14ac:dyDescent="0.2">
      <c r="A187762" s="27"/>
      <c r="B187762" s="67"/>
      <c r="C187762" s="83"/>
      <c r="D187762" s="85"/>
      <c r="E187762" s="82"/>
      <c r="F187762" s="81"/>
      <c r="G187762" s="86"/>
      <c r="H187762" s="86"/>
      <c r="I187762" s="11"/>
    </row>
    <row r="187766" spans="1:9" s="4" customFormat="1" x14ac:dyDescent="0.2">
      <c r="A187766" s="27"/>
      <c r="B187766" s="67"/>
      <c r="C187766" s="83"/>
      <c r="D187766" s="85"/>
      <c r="E187766" s="82"/>
      <c r="F187766" s="81"/>
      <c r="G187766" s="86"/>
      <c r="H187766" s="86"/>
      <c r="I187766" s="11"/>
    </row>
    <row r="187768" spans="1:9" s="4" customFormat="1" x14ac:dyDescent="0.2">
      <c r="A187768" s="27"/>
      <c r="B187768" s="67"/>
      <c r="C187768" s="83"/>
      <c r="D187768" s="85"/>
      <c r="E187768" s="82"/>
      <c r="F187768" s="81"/>
      <c r="G187768" s="86"/>
      <c r="H187768" s="86"/>
      <c r="I187768" s="11"/>
    </row>
    <row r="187774" spans="1:9" s="4" customFormat="1" x14ac:dyDescent="0.2">
      <c r="A187774" s="27"/>
      <c r="B187774" s="67"/>
      <c r="C187774" s="83"/>
      <c r="D187774" s="85"/>
      <c r="E187774" s="82"/>
      <c r="F187774" s="81"/>
      <c r="G187774" s="86"/>
      <c r="H187774" s="86"/>
      <c r="I187774" s="11"/>
    </row>
    <row r="187778" spans="1:9" s="4" customFormat="1" x14ac:dyDescent="0.2">
      <c r="A187778" s="27"/>
      <c r="B187778" s="67"/>
      <c r="C187778" s="83"/>
      <c r="D187778" s="85"/>
      <c r="E187778" s="82"/>
      <c r="F187778" s="81"/>
      <c r="G187778" s="86"/>
      <c r="H187778" s="86"/>
      <c r="I187778" s="11"/>
    </row>
    <row r="187782" spans="1:9" s="4" customFormat="1" x14ac:dyDescent="0.2">
      <c r="A187782" s="27"/>
      <c r="B187782" s="67"/>
      <c r="C187782" s="83"/>
      <c r="D187782" s="85"/>
      <c r="E187782" s="82"/>
      <c r="F187782" s="81"/>
      <c r="G187782" s="86"/>
      <c r="H187782" s="86"/>
      <c r="I187782" s="11"/>
    </row>
    <row r="187784" spans="1:9" s="4" customFormat="1" x14ac:dyDescent="0.2">
      <c r="A187784" s="27"/>
      <c r="B187784" s="67"/>
      <c r="C187784" s="83"/>
      <c r="D187784" s="85"/>
      <c r="E187784" s="82"/>
      <c r="F187784" s="81"/>
      <c r="G187784" s="86"/>
      <c r="H187784" s="86"/>
      <c r="I187784" s="11"/>
    </row>
    <row r="187790" spans="1:9" s="4" customFormat="1" x14ac:dyDescent="0.2">
      <c r="A187790" s="27"/>
      <c r="B187790" s="67"/>
      <c r="C187790" s="83"/>
      <c r="D187790" s="85"/>
      <c r="E187790" s="82"/>
      <c r="F187790" s="81"/>
      <c r="G187790" s="86"/>
      <c r="H187790" s="86"/>
      <c r="I187790" s="11"/>
    </row>
    <row r="187794" spans="1:9" s="4" customFormat="1" x14ac:dyDescent="0.2">
      <c r="A187794" s="27"/>
      <c r="B187794" s="67"/>
      <c r="C187794" s="83"/>
      <c r="D187794" s="85"/>
      <c r="E187794" s="82"/>
      <c r="F187794" s="81"/>
      <c r="G187794" s="86"/>
      <c r="H187794" s="86"/>
      <c r="I187794" s="11"/>
    </row>
    <row r="187798" spans="1:9" s="4" customFormat="1" x14ac:dyDescent="0.2">
      <c r="A187798" s="27"/>
      <c r="B187798" s="67"/>
      <c r="C187798" s="83"/>
      <c r="D187798" s="85"/>
      <c r="E187798" s="82"/>
      <c r="F187798" s="81"/>
      <c r="G187798" s="86"/>
      <c r="H187798" s="86"/>
      <c r="I187798" s="11"/>
    </row>
    <row r="187800" spans="1:9" s="4" customFormat="1" x14ac:dyDescent="0.2">
      <c r="A187800" s="27"/>
      <c r="B187800" s="67"/>
      <c r="C187800" s="83"/>
      <c r="D187800" s="85"/>
      <c r="E187800" s="82"/>
      <c r="F187800" s="81"/>
      <c r="G187800" s="86"/>
      <c r="H187800" s="86"/>
      <c r="I187800" s="11"/>
    </row>
    <row r="187806" spans="1:9" s="4" customFormat="1" x14ac:dyDescent="0.2">
      <c r="A187806" s="27"/>
      <c r="B187806" s="67"/>
      <c r="C187806" s="83"/>
      <c r="D187806" s="85"/>
      <c r="E187806" s="82"/>
      <c r="F187806" s="81"/>
      <c r="G187806" s="86"/>
      <c r="H187806" s="86"/>
      <c r="I187806" s="11"/>
    </row>
    <row r="187810" spans="1:9" s="4" customFormat="1" x14ac:dyDescent="0.2">
      <c r="A187810" s="27"/>
      <c r="B187810" s="67"/>
      <c r="C187810" s="83"/>
      <c r="D187810" s="85"/>
      <c r="E187810" s="82"/>
      <c r="F187810" s="81"/>
      <c r="G187810" s="86"/>
      <c r="H187810" s="86"/>
      <c r="I187810" s="11"/>
    </row>
    <row r="187814" spans="1:9" s="4" customFormat="1" x14ac:dyDescent="0.2">
      <c r="A187814" s="27"/>
      <c r="B187814" s="67"/>
      <c r="C187814" s="83"/>
      <c r="D187814" s="85"/>
      <c r="E187814" s="82"/>
      <c r="F187814" s="81"/>
      <c r="G187814" s="86"/>
      <c r="H187814" s="86"/>
      <c r="I187814" s="11"/>
    </row>
    <row r="187816" spans="1:9" s="4" customFormat="1" x14ac:dyDescent="0.2">
      <c r="A187816" s="27"/>
      <c r="B187816" s="67"/>
      <c r="C187816" s="83"/>
      <c r="D187816" s="85"/>
      <c r="E187816" s="82"/>
      <c r="F187816" s="81"/>
      <c r="G187816" s="86"/>
      <c r="H187816" s="86"/>
      <c r="I187816" s="11"/>
    </row>
    <row r="187822" spans="1:9" s="4" customFormat="1" x14ac:dyDescent="0.2">
      <c r="A187822" s="27"/>
      <c r="B187822" s="67"/>
      <c r="C187822" s="83"/>
      <c r="D187822" s="85"/>
      <c r="E187822" s="82"/>
      <c r="F187822" s="81"/>
      <c r="G187822" s="86"/>
      <c r="H187822" s="86"/>
      <c r="I187822" s="11"/>
    </row>
    <row r="187826" spans="1:9" s="4" customFormat="1" x14ac:dyDescent="0.2">
      <c r="A187826" s="27"/>
      <c r="B187826" s="67"/>
      <c r="C187826" s="83"/>
      <c r="D187826" s="85"/>
      <c r="E187826" s="82"/>
      <c r="F187826" s="81"/>
      <c r="G187826" s="86"/>
      <c r="H187826" s="86"/>
      <c r="I187826" s="11"/>
    </row>
    <row r="187830" spans="1:9" s="4" customFormat="1" x14ac:dyDescent="0.2">
      <c r="A187830" s="27"/>
      <c r="B187830" s="67"/>
      <c r="C187830" s="83"/>
      <c r="D187830" s="85"/>
      <c r="E187830" s="82"/>
      <c r="F187830" s="81"/>
      <c r="G187830" s="86"/>
      <c r="H187830" s="86"/>
      <c r="I187830" s="11"/>
    </row>
    <row r="187832" spans="1:9" s="4" customFormat="1" x14ac:dyDescent="0.2">
      <c r="A187832" s="27"/>
      <c r="B187832" s="67"/>
      <c r="C187832" s="83"/>
      <c r="D187832" s="85"/>
      <c r="E187832" s="82"/>
      <c r="F187832" s="81"/>
      <c r="G187832" s="86"/>
      <c r="H187832" s="86"/>
      <c r="I187832" s="11"/>
    </row>
    <row r="187838" spans="1:9" s="4" customFormat="1" x14ac:dyDescent="0.2">
      <c r="A187838" s="27"/>
      <c r="B187838" s="67"/>
      <c r="C187838" s="83"/>
      <c r="D187838" s="85"/>
      <c r="E187838" s="82"/>
      <c r="F187838" s="81"/>
      <c r="G187838" s="86"/>
      <c r="H187838" s="86"/>
      <c r="I187838" s="11"/>
    </row>
    <row r="187842" spans="1:9" s="4" customFormat="1" x14ac:dyDescent="0.2">
      <c r="A187842" s="27"/>
      <c r="B187842" s="67"/>
      <c r="C187842" s="83"/>
      <c r="D187842" s="85"/>
      <c r="E187842" s="82"/>
      <c r="F187842" s="81"/>
      <c r="G187842" s="86"/>
      <c r="H187842" s="86"/>
      <c r="I187842" s="11"/>
    </row>
    <row r="187846" spans="1:9" s="4" customFormat="1" x14ac:dyDescent="0.2">
      <c r="A187846" s="27"/>
      <c r="B187846" s="67"/>
      <c r="C187846" s="83"/>
      <c r="D187846" s="85"/>
      <c r="E187846" s="82"/>
      <c r="F187846" s="81"/>
      <c r="G187846" s="86"/>
      <c r="H187846" s="86"/>
      <c r="I187846" s="11"/>
    </row>
    <row r="187848" spans="1:9" s="4" customFormat="1" x14ac:dyDescent="0.2">
      <c r="A187848" s="27"/>
      <c r="B187848" s="67"/>
      <c r="C187848" s="83"/>
      <c r="D187848" s="85"/>
      <c r="E187848" s="82"/>
      <c r="F187848" s="81"/>
      <c r="G187848" s="86"/>
      <c r="H187848" s="86"/>
      <c r="I187848" s="11"/>
    </row>
    <row r="187854" spans="1:9" s="4" customFormat="1" x14ac:dyDescent="0.2">
      <c r="A187854" s="27"/>
      <c r="B187854" s="67"/>
      <c r="C187854" s="83"/>
      <c r="D187854" s="85"/>
      <c r="E187854" s="82"/>
      <c r="F187854" s="81"/>
      <c r="G187854" s="86"/>
      <c r="H187854" s="86"/>
      <c r="I187854" s="11"/>
    </row>
    <row r="187858" spans="1:9" s="4" customFormat="1" x14ac:dyDescent="0.2">
      <c r="A187858" s="27"/>
      <c r="B187858" s="67"/>
      <c r="C187858" s="83"/>
      <c r="D187858" s="85"/>
      <c r="E187858" s="82"/>
      <c r="F187858" s="81"/>
      <c r="G187858" s="86"/>
      <c r="H187858" s="86"/>
      <c r="I187858" s="11"/>
    </row>
    <row r="187862" spans="1:9" s="4" customFormat="1" x14ac:dyDescent="0.2">
      <c r="A187862" s="27"/>
      <c r="B187862" s="67"/>
      <c r="C187862" s="83"/>
      <c r="D187862" s="85"/>
      <c r="E187862" s="82"/>
      <c r="F187862" s="81"/>
      <c r="G187862" s="86"/>
      <c r="H187862" s="86"/>
      <c r="I187862" s="11"/>
    </row>
    <row r="187864" spans="1:9" s="4" customFormat="1" x14ac:dyDescent="0.2">
      <c r="A187864" s="27"/>
      <c r="B187864" s="67"/>
      <c r="C187864" s="83"/>
      <c r="D187864" s="85"/>
      <c r="E187864" s="82"/>
      <c r="F187864" s="81"/>
      <c r="G187864" s="86"/>
      <c r="H187864" s="86"/>
      <c r="I187864" s="11"/>
    </row>
    <row r="187870" spans="1:9" s="4" customFormat="1" x14ac:dyDescent="0.2">
      <c r="A187870" s="27"/>
      <c r="B187870" s="67"/>
      <c r="C187870" s="83"/>
      <c r="D187870" s="85"/>
      <c r="E187870" s="82"/>
      <c r="F187870" s="81"/>
      <c r="G187870" s="86"/>
      <c r="H187870" s="86"/>
      <c r="I187870" s="11"/>
    </row>
    <row r="187874" spans="1:9" s="4" customFormat="1" x14ac:dyDescent="0.2">
      <c r="A187874" s="27"/>
      <c r="B187874" s="67"/>
      <c r="C187874" s="83"/>
      <c r="D187874" s="85"/>
      <c r="E187874" s="82"/>
      <c r="F187874" s="81"/>
      <c r="G187874" s="86"/>
      <c r="H187874" s="86"/>
      <c r="I187874" s="11"/>
    </row>
    <row r="187878" spans="1:9" s="4" customFormat="1" x14ac:dyDescent="0.2">
      <c r="A187878" s="27"/>
      <c r="B187878" s="67"/>
      <c r="C187878" s="83"/>
      <c r="D187878" s="85"/>
      <c r="E187878" s="82"/>
      <c r="F187878" s="81"/>
      <c r="G187878" s="86"/>
      <c r="H187878" s="86"/>
      <c r="I187878" s="11"/>
    </row>
    <row r="187880" spans="1:9" s="4" customFormat="1" x14ac:dyDescent="0.2">
      <c r="A187880" s="27"/>
      <c r="B187880" s="67"/>
      <c r="C187880" s="83"/>
      <c r="D187880" s="85"/>
      <c r="E187880" s="82"/>
      <c r="F187880" s="81"/>
      <c r="G187880" s="86"/>
      <c r="H187880" s="86"/>
      <c r="I187880" s="11"/>
    </row>
    <row r="187886" spans="1:9" s="4" customFormat="1" x14ac:dyDescent="0.2">
      <c r="A187886" s="27"/>
      <c r="B187886" s="67"/>
      <c r="C187886" s="83"/>
      <c r="D187886" s="85"/>
      <c r="E187886" s="82"/>
      <c r="F187886" s="81"/>
      <c r="G187886" s="86"/>
      <c r="H187886" s="86"/>
      <c r="I187886" s="11"/>
    </row>
    <row r="187890" spans="1:9" s="4" customFormat="1" x14ac:dyDescent="0.2">
      <c r="A187890" s="27"/>
      <c r="B187890" s="67"/>
      <c r="C187890" s="83"/>
      <c r="D187890" s="85"/>
      <c r="E187890" s="82"/>
      <c r="F187890" s="81"/>
      <c r="G187890" s="86"/>
      <c r="H187890" s="86"/>
      <c r="I187890" s="11"/>
    </row>
    <row r="187894" spans="1:9" s="4" customFormat="1" x14ac:dyDescent="0.2">
      <c r="A187894" s="27"/>
      <c r="B187894" s="67"/>
      <c r="C187894" s="83"/>
      <c r="D187894" s="85"/>
      <c r="E187894" s="82"/>
      <c r="F187894" s="81"/>
      <c r="G187894" s="86"/>
      <c r="H187894" s="86"/>
      <c r="I187894" s="11"/>
    </row>
    <row r="187896" spans="1:9" s="4" customFormat="1" x14ac:dyDescent="0.2">
      <c r="A187896" s="27"/>
      <c r="B187896" s="67"/>
      <c r="C187896" s="83"/>
      <c r="D187896" s="85"/>
      <c r="E187896" s="82"/>
      <c r="F187896" s="81"/>
      <c r="G187896" s="86"/>
      <c r="H187896" s="86"/>
      <c r="I187896" s="11"/>
    </row>
    <row r="187902" spans="1:9" s="4" customFormat="1" x14ac:dyDescent="0.2">
      <c r="A187902" s="27"/>
      <c r="B187902" s="67"/>
      <c r="C187902" s="83"/>
      <c r="D187902" s="85"/>
      <c r="E187902" s="82"/>
      <c r="F187902" s="81"/>
      <c r="G187902" s="86"/>
      <c r="H187902" s="86"/>
      <c r="I187902" s="11"/>
    </row>
    <row r="187906" spans="1:9" s="4" customFormat="1" x14ac:dyDescent="0.2">
      <c r="A187906" s="27"/>
      <c r="B187906" s="67"/>
      <c r="C187906" s="83"/>
      <c r="D187906" s="85"/>
      <c r="E187906" s="82"/>
      <c r="F187906" s="81"/>
      <c r="G187906" s="86"/>
      <c r="H187906" s="86"/>
      <c r="I187906" s="11"/>
    </row>
    <row r="187910" spans="1:9" s="4" customFormat="1" x14ac:dyDescent="0.2">
      <c r="A187910" s="27"/>
      <c r="B187910" s="67"/>
      <c r="C187910" s="83"/>
      <c r="D187910" s="85"/>
      <c r="E187910" s="82"/>
      <c r="F187910" s="81"/>
      <c r="G187910" s="86"/>
      <c r="H187910" s="86"/>
      <c r="I187910" s="11"/>
    </row>
    <row r="187912" spans="1:9" s="4" customFormat="1" x14ac:dyDescent="0.2">
      <c r="A187912" s="27"/>
      <c r="B187912" s="67"/>
      <c r="C187912" s="83"/>
      <c r="D187912" s="85"/>
      <c r="E187912" s="82"/>
      <c r="F187912" s="81"/>
      <c r="G187912" s="86"/>
      <c r="H187912" s="86"/>
      <c r="I187912" s="11"/>
    </row>
    <row r="187918" spans="1:9" s="4" customFormat="1" x14ac:dyDescent="0.2">
      <c r="A187918" s="27"/>
      <c r="B187918" s="67"/>
      <c r="C187918" s="83"/>
      <c r="D187918" s="85"/>
      <c r="E187918" s="82"/>
      <c r="F187918" s="81"/>
      <c r="G187918" s="86"/>
      <c r="H187918" s="86"/>
      <c r="I187918" s="11"/>
    </row>
    <row r="187922" spans="1:9" s="4" customFormat="1" x14ac:dyDescent="0.2">
      <c r="A187922" s="27"/>
      <c r="B187922" s="67"/>
      <c r="C187922" s="83"/>
      <c r="D187922" s="85"/>
      <c r="E187922" s="82"/>
      <c r="F187922" s="81"/>
      <c r="G187922" s="86"/>
      <c r="H187922" s="86"/>
      <c r="I187922" s="11"/>
    </row>
    <row r="187926" spans="1:9" s="4" customFormat="1" x14ac:dyDescent="0.2">
      <c r="A187926" s="27"/>
      <c r="B187926" s="67"/>
      <c r="C187926" s="83"/>
      <c r="D187926" s="85"/>
      <c r="E187926" s="82"/>
      <c r="F187926" s="81"/>
      <c r="G187926" s="86"/>
      <c r="H187926" s="86"/>
      <c r="I187926" s="11"/>
    </row>
    <row r="187928" spans="1:9" s="4" customFormat="1" x14ac:dyDescent="0.2">
      <c r="A187928" s="27"/>
      <c r="B187928" s="67"/>
      <c r="C187928" s="83"/>
      <c r="D187928" s="85"/>
      <c r="E187928" s="82"/>
      <c r="F187928" s="81"/>
      <c r="G187928" s="86"/>
      <c r="H187928" s="86"/>
      <c r="I187928" s="11"/>
    </row>
    <row r="187934" spans="1:9" s="4" customFormat="1" x14ac:dyDescent="0.2">
      <c r="A187934" s="27"/>
      <c r="B187934" s="67"/>
      <c r="C187934" s="83"/>
      <c r="D187934" s="85"/>
      <c r="E187934" s="82"/>
      <c r="F187934" s="81"/>
      <c r="G187934" s="86"/>
      <c r="H187934" s="86"/>
      <c r="I187934" s="11"/>
    </row>
    <row r="187938" spans="1:9" s="4" customFormat="1" x14ac:dyDescent="0.2">
      <c r="A187938" s="27"/>
      <c r="B187938" s="67"/>
      <c r="C187938" s="83"/>
      <c r="D187938" s="85"/>
      <c r="E187938" s="82"/>
      <c r="F187938" s="81"/>
      <c r="G187938" s="86"/>
      <c r="H187938" s="86"/>
      <c r="I187938" s="11"/>
    </row>
    <row r="187942" spans="1:9" s="4" customFormat="1" x14ac:dyDescent="0.2">
      <c r="A187942" s="27"/>
      <c r="B187942" s="67"/>
      <c r="C187942" s="83"/>
      <c r="D187942" s="85"/>
      <c r="E187942" s="82"/>
      <c r="F187942" s="81"/>
      <c r="G187942" s="86"/>
      <c r="H187942" s="86"/>
      <c r="I187942" s="11"/>
    </row>
    <row r="187944" spans="1:9" s="4" customFormat="1" x14ac:dyDescent="0.2">
      <c r="A187944" s="27"/>
      <c r="B187944" s="67"/>
      <c r="C187944" s="83"/>
      <c r="D187944" s="85"/>
      <c r="E187944" s="82"/>
      <c r="F187944" s="81"/>
      <c r="G187944" s="86"/>
      <c r="H187944" s="86"/>
      <c r="I187944" s="11"/>
    </row>
    <row r="187950" spans="1:9" s="4" customFormat="1" x14ac:dyDescent="0.2">
      <c r="A187950" s="27"/>
      <c r="B187950" s="67"/>
      <c r="C187950" s="83"/>
      <c r="D187950" s="85"/>
      <c r="E187950" s="82"/>
      <c r="F187950" s="81"/>
      <c r="G187950" s="86"/>
      <c r="H187950" s="86"/>
      <c r="I187950" s="11"/>
    </row>
    <row r="187954" spans="1:9" s="4" customFormat="1" x14ac:dyDescent="0.2">
      <c r="A187954" s="27"/>
      <c r="B187954" s="67"/>
      <c r="C187954" s="83"/>
      <c r="D187954" s="85"/>
      <c r="E187954" s="82"/>
      <c r="F187954" s="81"/>
      <c r="G187954" s="86"/>
      <c r="H187954" s="86"/>
      <c r="I187954" s="11"/>
    </row>
    <row r="187958" spans="1:9" s="4" customFormat="1" x14ac:dyDescent="0.2">
      <c r="A187958" s="27"/>
      <c r="B187958" s="67"/>
      <c r="C187958" s="83"/>
      <c r="D187958" s="85"/>
      <c r="E187958" s="82"/>
      <c r="F187958" s="81"/>
      <c r="G187958" s="86"/>
      <c r="H187958" s="86"/>
      <c r="I187958" s="11"/>
    </row>
    <row r="187960" spans="1:9" s="4" customFormat="1" x14ac:dyDescent="0.2">
      <c r="A187960" s="27"/>
      <c r="B187960" s="67"/>
      <c r="C187960" s="83"/>
      <c r="D187960" s="85"/>
      <c r="E187960" s="82"/>
      <c r="F187960" s="81"/>
      <c r="G187960" s="86"/>
      <c r="H187960" s="86"/>
      <c r="I187960" s="11"/>
    </row>
    <row r="187966" spans="1:9" s="4" customFormat="1" x14ac:dyDescent="0.2">
      <c r="A187966" s="27"/>
      <c r="B187966" s="67"/>
      <c r="C187966" s="83"/>
      <c r="D187966" s="85"/>
      <c r="E187966" s="82"/>
      <c r="F187966" s="81"/>
      <c r="G187966" s="86"/>
      <c r="H187966" s="86"/>
      <c r="I187966" s="11"/>
    </row>
    <row r="187970" spans="1:9" s="4" customFormat="1" x14ac:dyDescent="0.2">
      <c r="A187970" s="27"/>
      <c r="B187970" s="67"/>
      <c r="C187970" s="83"/>
      <c r="D187970" s="85"/>
      <c r="E187970" s="82"/>
      <c r="F187970" s="81"/>
      <c r="G187970" s="86"/>
      <c r="H187970" s="86"/>
      <c r="I187970" s="11"/>
    </row>
    <row r="187974" spans="1:9" s="4" customFormat="1" x14ac:dyDescent="0.2">
      <c r="A187974" s="27"/>
      <c r="B187974" s="67"/>
      <c r="C187974" s="83"/>
      <c r="D187974" s="85"/>
      <c r="E187974" s="82"/>
      <c r="F187974" s="81"/>
      <c r="G187974" s="86"/>
      <c r="H187974" s="86"/>
      <c r="I187974" s="11"/>
    </row>
    <row r="187976" spans="1:9" s="4" customFormat="1" x14ac:dyDescent="0.2">
      <c r="A187976" s="27"/>
      <c r="B187976" s="67"/>
      <c r="C187976" s="83"/>
      <c r="D187976" s="85"/>
      <c r="E187976" s="82"/>
      <c r="F187976" s="81"/>
      <c r="G187976" s="86"/>
      <c r="H187976" s="86"/>
      <c r="I187976" s="11"/>
    </row>
    <row r="187982" spans="1:9" s="4" customFormat="1" x14ac:dyDescent="0.2">
      <c r="A187982" s="27"/>
      <c r="B187982" s="67"/>
      <c r="C187982" s="83"/>
      <c r="D187982" s="85"/>
      <c r="E187982" s="82"/>
      <c r="F187982" s="81"/>
      <c r="G187982" s="86"/>
      <c r="H187982" s="86"/>
      <c r="I187982" s="11"/>
    </row>
    <row r="187986" spans="1:9" s="4" customFormat="1" x14ac:dyDescent="0.2">
      <c r="A187986" s="27"/>
      <c r="B187986" s="67"/>
      <c r="C187986" s="83"/>
      <c r="D187986" s="85"/>
      <c r="E187986" s="82"/>
      <c r="F187986" s="81"/>
      <c r="G187986" s="86"/>
      <c r="H187986" s="86"/>
      <c r="I187986" s="11"/>
    </row>
    <row r="187990" spans="1:9" s="4" customFormat="1" x14ac:dyDescent="0.2">
      <c r="A187990" s="27"/>
      <c r="B187990" s="67"/>
      <c r="C187990" s="83"/>
      <c r="D187990" s="85"/>
      <c r="E187990" s="82"/>
      <c r="F187990" s="81"/>
      <c r="G187990" s="86"/>
      <c r="H187990" s="86"/>
      <c r="I187990" s="11"/>
    </row>
    <row r="187992" spans="1:9" s="4" customFormat="1" x14ac:dyDescent="0.2">
      <c r="A187992" s="27"/>
      <c r="B187992" s="67"/>
      <c r="C187992" s="83"/>
      <c r="D187992" s="85"/>
      <c r="E187992" s="82"/>
      <c r="F187992" s="81"/>
      <c r="G187992" s="86"/>
      <c r="H187992" s="86"/>
      <c r="I187992" s="11"/>
    </row>
    <row r="187998" spans="1:9" s="4" customFormat="1" x14ac:dyDescent="0.2">
      <c r="A187998" s="27"/>
      <c r="B187998" s="67"/>
      <c r="C187998" s="83"/>
      <c r="D187998" s="85"/>
      <c r="E187998" s="82"/>
      <c r="F187998" s="81"/>
      <c r="G187998" s="86"/>
      <c r="H187998" s="86"/>
      <c r="I187998" s="11"/>
    </row>
    <row r="188002" spans="1:9" s="4" customFormat="1" x14ac:dyDescent="0.2">
      <c r="A188002" s="27"/>
      <c r="B188002" s="67"/>
      <c r="C188002" s="83"/>
      <c r="D188002" s="85"/>
      <c r="E188002" s="82"/>
      <c r="F188002" s="81"/>
      <c r="G188002" s="86"/>
      <c r="H188002" s="86"/>
      <c r="I188002" s="11"/>
    </row>
    <row r="188006" spans="1:9" s="4" customFormat="1" x14ac:dyDescent="0.2">
      <c r="A188006" s="27"/>
      <c r="B188006" s="67"/>
      <c r="C188006" s="83"/>
      <c r="D188006" s="85"/>
      <c r="E188006" s="82"/>
      <c r="F188006" s="81"/>
      <c r="G188006" s="86"/>
      <c r="H188006" s="86"/>
      <c r="I188006" s="11"/>
    </row>
    <row r="188008" spans="1:9" s="4" customFormat="1" x14ac:dyDescent="0.2">
      <c r="A188008" s="27"/>
      <c r="B188008" s="67"/>
      <c r="C188008" s="83"/>
      <c r="D188008" s="85"/>
      <c r="E188008" s="82"/>
      <c r="F188008" s="81"/>
      <c r="G188008" s="86"/>
      <c r="H188008" s="86"/>
      <c r="I188008" s="11"/>
    </row>
    <row r="188014" spans="1:9" s="4" customFormat="1" x14ac:dyDescent="0.2">
      <c r="A188014" s="27"/>
      <c r="B188014" s="67"/>
      <c r="C188014" s="83"/>
      <c r="D188014" s="85"/>
      <c r="E188014" s="82"/>
      <c r="F188014" s="81"/>
      <c r="G188014" s="86"/>
      <c r="H188014" s="86"/>
      <c r="I188014" s="11"/>
    </row>
    <row r="188018" spans="1:9" s="4" customFormat="1" x14ac:dyDescent="0.2">
      <c r="A188018" s="27"/>
      <c r="B188018" s="67"/>
      <c r="C188018" s="83"/>
      <c r="D188018" s="85"/>
      <c r="E188018" s="82"/>
      <c r="F188018" s="81"/>
      <c r="G188018" s="86"/>
      <c r="H188018" s="86"/>
      <c r="I188018" s="11"/>
    </row>
    <row r="188022" spans="1:9" s="4" customFormat="1" x14ac:dyDescent="0.2">
      <c r="A188022" s="27"/>
      <c r="B188022" s="67"/>
      <c r="C188022" s="83"/>
      <c r="D188022" s="85"/>
      <c r="E188022" s="82"/>
      <c r="F188022" s="81"/>
      <c r="G188022" s="86"/>
      <c r="H188022" s="86"/>
      <c r="I188022" s="11"/>
    </row>
    <row r="188024" spans="1:9" s="4" customFormat="1" x14ac:dyDescent="0.2">
      <c r="A188024" s="27"/>
      <c r="B188024" s="67"/>
      <c r="C188024" s="83"/>
      <c r="D188024" s="85"/>
      <c r="E188024" s="82"/>
      <c r="F188024" s="81"/>
      <c r="G188024" s="86"/>
      <c r="H188024" s="86"/>
      <c r="I188024" s="11"/>
    </row>
    <row r="188030" spans="1:9" s="4" customFormat="1" x14ac:dyDescent="0.2">
      <c r="A188030" s="27"/>
      <c r="B188030" s="67"/>
      <c r="C188030" s="83"/>
      <c r="D188030" s="85"/>
      <c r="E188030" s="82"/>
      <c r="F188030" s="81"/>
      <c r="G188030" s="86"/>
      <c r="H188030" s="86"/>
      <c r="I188030" s="11"/>
    </row>
    <row r="188034" spans="1:9" s="4" customFormat="1" x14ac:dyDescent="0.2">
      <c r="A188034" s="27"/>
      <c r="B188034" s="67"/>
      <c r="C188034" s="83"/>
      <c r="D188034" s="85"/>
      <c r="E188034" s="82"/>
      <c r="F188034" s="81"/>
      <c r="G188034" s="86"/>
      <c r="H188034" s="86"/>
      <c r="I188034" s="11"/>
    </row>
    <row r="188038" spans="1:9" s="4" customFormat="1" x14ac:dyDescent="0.2">
      <c r="A188038" s="27"/>
      <c r="B188038" s="67"/>
      <c r="C188038" s="83"/>
      <c r="D188038" s="85"/>
      <c r="E188038" s="82"/>
      <c r="F188038" s="81"/>
      <c r="G188038" s="86"/>
      <c r="H188038" s="86"/>
      <c r="I188038" s="11"/>
    </row>
    <row r="188040" spans="1:9" s="4" customFormat="1" x14ac:dyDescent="0.2">
      <c r="A188040" s="27"/>
      <c r="B188040" s="67"/>
      <c r="C188040" s="83"/>
      <c r="D188040" s="85"/>
      <c r="E188040" s="82"/>
      <c r="F188040" s="81"/>
      <c r="G188040" s="86"/>
      <c r="H188040" s="86"/>
      <c r="I188040" s="11"/>
    </row>
    <row r="188046" spans="1:9" s="4" customFormat="1" x14ac:dyDescent="0.2">
      <c r="A188046" s="27"/>
      <c r="B188046" s="67"/>
      <c r="C188046" s="83"/>
      <c r="D188046" s="85"/>
      <c r="E188046" s="82"/>
      <c r="F188046" s="81"/>
      <c r="G188046" s="86"/>
      <c r="H188046" s="86"/>
      <c r="I188046" s="11"/>
    </row>
    <row r="188050" spans="1:9" s="4" customFormat="1" x14ac:dyDescent="0.2">
      <c r="A188050" s="27"/>
      <c r="B188050" s="67"/>
      <c r="C188050" s="83"/>
      <c r="D188050" s="85"/>
      <c r="E188050" s="82"/>
      <c r="F188050" s="81"/>
      <c r="G188050" s="86"/>
      <c r="H188050" s="86"/>
      <c r="I188050" s="11"/>
    </row>
    <row r="188054" spans="1:9" s="4" customFormat="1" x14ac:dyDescent="0.2">
      <c r="A188054" s="27"/>
      <c r="B188054" s="67"/>
      <c r="C188054" s="83"/>
      <c r="D188054" s="85"/>
      <c r="E188054" s="82"/>
      <c r="F188054" s="81"/>
      <c r="G188054" s="86"/>
      <c r="H188054" s="86"/>
      <c r="I188054" s="11"/>
    </row>
    <row r="188056" spans="1:9" s="4" customFormat="1" x14ac:dyDescent="0.2">
      <c r="A188056" s="27"/>
      <c r="B188056" s="67"/>
      <c r="C188056" s="83"/>
      <c r="D188056" s="85"/>
      <c r="E188056" s="82"/>
      <c r="F188056" s="81"/>
      <c r="G188056" s="86"/>
      <c r="H188056" s="86"/>
      <c r="I188056" s="11"/>
    </row>
    <row r="188062" spans="1:9" s="4" customFormat="1" x14ac:dyDescent="0.2">
      <c r="A188062" s="27"/>
      <c r="B188062" s="67"/>
      <c r="C188062" s="83"/>
      <c r="D188062" s="85"/>
      <c r="E188062" s="82"/>
      <c r="F188062" s="81"/>
      <c r="G188062" s="86"/>
      <c r="H188062" s="86"/>
      <c r="I188062" s="11"/>
    </row>
    <row r="188066" spans="1:9" s="4" customFormat="1" x14ac:dyDescent="0.2">
      <c r="A188066" s="27"/>
      <c r="B188066" s="67"/>
      <c r="C188066" s="83"/>
      <c r="D188066" s="85"/>
      <c r="E188066" s="82"/>
      <c r="F188066" s="81"/>
      <c r="G188066" s="86"/>
      <c r="H188066" s="86"/>
      <c r="I188066" s="11"/>
    </row>
    <row r="188070" spans="1:9" s="4" customFormat="1" x14ac:dyDescent="0.2">
      <c r="A188070" s="27"/>
      <c r="B188070" s="67"/>
      <c r="C188070" s="83"/>
      <c r="D188070" s="85"/>
      <c r="E188070" s="82"/>
      <c r="F188070" s="81"/>
      <c r="G188070" s="86"/>
      <c r="H188070" s="86"/>
      <c r="I188070" s="11"/>
    </row>
    <row r="188072" spans="1:9" s="4" customFormat="1" x14ac:dyDescent="0.2">
      <c r="A188072" s="27"/>
      <c r="B188072" s="67"/>
      <c r="C188072" s="83"/>
      <c r="D188072" s="85"/>
      <c r="E188072" s="82"/>
      <c r="F188072" s="81"/>
      <c r="G188072" s="86"/>
      <c r="H188072" s="86"/>
      <c r="I188072" s="11"/>
    </row>
    <row r="188078" spans="1:9" s="4" customFormat="1" x14ac:dyDescent="0.2">
      <c r="A188078" s="27"/>
      <c r="B188078" s="67"/>
      <c r="C188078" s="83"/>
      <c r="D188078" s="85"/>
      <c r="E188078" s="82"/>
      <c r="F188078" s="81"/>
      <c r="G188078" s="86"/>
      <c r="H188078" s="86"/>
      <c r="I188078" s="11"/>
    </row>
    <row r="188082" spans="1:9" s="4" customFormat="1" x14ac:dyDescent="0.2">
      <c r="A188082" s="27"/>
      <c r="B188082" s="67"/>
      <c r="C188082" s="83"/>
      <c r="D188082" s="85"/>
      <c r="E188082" s="82"/>
      <c r="F188082" s="81"/>
      <c r="G188082" s="86"/>
      <c r="H188082" s="86"/>
      <c r="I188082" s="11"/>
    </row>
    <row r="188086" spans="1:9" s="4" customFormat="1" x14ac:dyDescent="0.2">
      <c r="A188086" s="27"/>
      <c r="B188086" s="67"/>
      <c r="C188086" s="83"/>
      <c r="D188086" s="85"/>
      <c r="E188086" s="82"/>
      <c r="F188086" s="81"/>
      <c r="G188086" s="86"/>
      <c r="H188086" s="86"/>
      <c r="I188086" s="11"/>
    </row>
    <row r="188088" spans="1:9" s="4" customFormat="1" x14ac:dyDescent="0.2">
      <c r="A188088" s="27"/>
      <c r="B188088" s="67"/>
      <c r="C188088" s="83"/>
      <c r="D188088" s="85"/>
      <c r="E188088" s="82"/>
      <c r="F188088" s="81"/>
      <c r="G188088" s="86"/>
      <c r="H188088" s="86"/>
      <c r="I188088" s="11"/>
    </row>
    <row r="188094" spans="1:9" s="4" customFormat="1" x14ac:dyDescent="0.2">
      <c r="A188094" s="27"/>
      <c r="B188094" s="67"/>
      <c r="C188094" s="83"/>
      <c r="D188094" s="85"/>
      <c r="E188094" s="82"/>
      <c r="F188094" s="81"/>
      <c r="G188094" s="86"/>
      <c r="H188094" s="86"/>
      <c r="I188094" s="11"/>
    </row>
    <row r="188098" spans="1:9" s="4" customFormat="1" x14ac:dyDescent="0.2">
      <c r="A188098" s="27"/>
      <c r="B188098" s="67"/>
      <c r="C188098" s="83"/>
      <c r="D188098" s="85"/>
      <c r="E188098" s="82"/>
      <c r="F188098" s="81"/>
      <c r="G188098" s="86"/>
      <c r="H188098" s="86"/>
      <c r="I188098" s="11"/>
    </row>
    <row r="188102" spans="1:9" s="4" customFormat="1" x14ac:dyDescent="0.2">
      <c r="A188102" s="27"/>
      <c r="B188102" s="67"/>
      <c r="C188102" s="83"/>
      <c r="D188102" s="85"/>
      <c r="E188102" s="82"/>
      <c r="F188102" s="81"/>
      <c r="G188102" s="86"/>
      <c r="H188102" s="86"/>
      <c r="I188102" s="11"/>
    </row>
    <row r="188104" spans="1:9" s="4" customFormat="1" x14ac:dyDescent="0.2">
      <c r="A188104" s="27"/>
      <c r="B188104" s="67"/>
      <c r="C188104" s="83"/>
      <c r="D188104" s="85"/>
      <c r="E188104" s="82"/>
      <c r="F188104" s="81"/>
      <c r="G188104" s="86"/>
      <c r="H188104" s="86"/>
      <c r="I188104" s="11"/>
    </row>
    <row r="188110" spans="1:9" s="4" customFormat="1" x14ac:dyDescent="0.2">
      <c r="A188110" s="27"/>
      <c r="B188110" s="67"/>
      <c r="C188110" s="83"/>
      <c r="D188110" s="85"/>
      <c r="E188110" s="82"/>
      <c r="F188110" s="81"/>
      <c r="G188110" s="86"/>
      <c r="H188110" s="86"/>
      <c r="I188110" s="11"/>
    </row>
    <row r="188114" spans="1:9" s="4" customFormat="1" x14ac:dyDescent="0.2">
      <c r="A188114" s="27"/>
      <c r="B188114" s="67"/>
      <c r="C188114" s="83"/>
      <c r="D188114" s="85"/>
      <c r="E188114" s="82"/>
      <c r="F188114" s="81"/>
      <c r="G188114" s="86"/>
      <c r="H188114" s="86"/>
      <c r="I188114" s="11"/>
    </row>
    <row r="188118" spans="1:9" s="4" customFormat="1" x14ac:dyDescent="0.2">
      <c r="A188118" s="27"/>
      <c r="B188118" s="67"/>
      <c r="C188118" s="83"/>
      <c r="D188118" s="85"/>
      <c r="E188118" s="82"/>
      <c r="F188118" s="81"/>
      <c r="G188118" s="86"/>
      <c r="H188118" s="86"/>
      <c r="I188118" s="11"/>
    </row>
    <row r="188120" spans="1:9" s="4" customFormat="1" x14ac:dyDescent="0.2">
      <c r="A188120" s="27"/>
      <c r="B188120" s="67"/>
      <c r="C188120" s="83"/>
      <c r="D188120" s="85"/>
      <c r="E188120" s="82"/>
      <c r="F188120" s="81"/>
      <c r="G188120" s="86"/>
      <c r="H188120" s="86"/>
      <c r="I188120" s="11"/>
    </row>
    <row r="188126" spans="1:9" s="4" customFormat="1" x14ac:dyDescent="0.2">
      <c r="A188126" s="27"/>
      <c r="B188126" s="67"/>
      <c r="C188126" s="83"/>
      <c r="D188126" s="85"/>
      <c r="E188126" s="82"/>
      <c r="F188126" s="81"/>
      <c r="G188126" s="86"/>
      <c r="H188126" s="86"/>
      <c r="I188126" s="11"/>
    </row>
    <row r="188130" spans="1:9" s="4" customFormat="1" x14ac:dyDescent="0.2">
      <c r="A188130" s="27"/>
      <c r="B188130" s="67"/>
      <c r="C188130" s="83"/>
      <c r="D188130" s="85"/>
      <c r="E188130" s="82"/>
      <c r="F188130" s="81"/>
      <c r="G188130" s="86"/>
      <c r="H188130" s="86"/>
      <c r="I188130" s="11"/>
    </row>
    <row r="188134" spans="1:9" s="4" customFormat="1" x14ac:dyDescent="0.2">
      <c r="A188134" s="27"/>
      <c r="B188134" s="67"/>
      <c r="C188134" s="83"/>
      <c r="D188134" s="85"/>
      <c r="E188134" s="82"/>
      <c r="F188134" s="81"/>
      <c r="G188134" s="86"/>
      <c r="H188134" s="86"/>
      <c r="I188134" s="11"/>
    </row>
    <row r="188136" spans="1:9" s="4" customFormat="1" x14ac:dyDescent="0.2">
      <c r="A188136" s="27"/>
      <c r="B188136" s="67"/>
      <c r="C188136" s="83"/>
      <c r="D188136" s="85"/>
      <c r="E188136" s="82"/>
      <c r="F188136" s="81"/>
      <c r="G188136" s="86"/>
      <c r="H188136" s="86"/>
      <c r="I188136" s="11"/>
    </row>
    <row r="188142" spans="1:9" s="4" customFormat="1" x14ac:dyDescent="0.2">
      <c r="A188142" s="27"/>
      <c r="B188142" s="67"/>
      <c r="C188142" s="83"/>
      <c r="D188142" s="85"/>
      <c r="E188142" s="82"/>
      <c r="F188142" s="81"/>
      <c r="G188142" s="86"/>
      <c r="H188142" s="86"/>
      <c r="I188142" s="11"/>
    </row>
    <row r="188146" spans="1:9" s="4" customFormat="1" x14ac:dyDescent="0.2">
      <c r="A188146" s="27"/>
      <c r="B188146" s="67"/>
      <c r="C188146" s="83"/>
      <c r="D188146" s="85"/>
      <c r="E188146" s="82"/>
      <c r="F188146" s="81"/>
      <c r="G188146" s="86"/>
      <c r="H188146" s="86"/>
      <c r="I188146" s="11"/>
    </row>
    <row r="188150" spans="1:9" s="4" customFormat="1" x14ac:dyDescent="0.2">
      <c r="A188150" s="27"/>
      <c r="B188150" s="67"/>
      <c r="C188150" s="83"/>
      <c r="D188150" s="85"/>
      <c r="E188150" s="82"/>
      <c r="F188150" s="81"/>
      <c r="G188150" s="86"/>
      <c r="H188150" s="86"/>
      <c r="I188150" s="11"/>
    </row>
    <row r="188152" spans="1:9" s="4" customFormat="1" x14ac:dyDescent="0.2">
      <c r="A188152" s="27"/>
      <c r="B188152" s="67"/>
      <c r="C188152" s="83"/>
      <c r="D188152" s="85"/>
      <c r="E188152" s="82"/>
      <c r="F188152" s="81"/>
      <c r="G188152" s="86"/>
      <c r="H188152" s="86"/>
      <c r="I188152" s="11"/>
    </row>
    <row r="188158" spans="1:9" s="4" customFormat="1" x14ac:dyDescent="0.2">
      <c r="A188158" s="27"/>
      <c r="B188158" s="67"/>
      <c r="C188158" s="83"/>
      <c r="D188158" s="85"/>
      <c r="E188158" s="82"/>
      <c r="F188158" s="81"/>
      <c r="G188158" s="86"/>
      <c r="H188158" s="86"/>
      <c r="I188158" s="11"/>
    </row>
    <row r="188162" spans="1:9" s="4" customFormat="1" x14ac:dyDescent="0.2">
      <c r="A188162" s="27"/>
      <c r="B188162" s="67"/>
      <c r="C188162" s="83"/>
      <c r="D188162" s="85"/>
      <c r="E188162" s="82"/>
      <c r="F188162" s="81"/>
      <c r="G188162" s="86"/>
      <c r="H188162" s="86"/>
      <c r="I188162" s="11"/>
    </row>
    <row r="188166" spans="1:9" s="4" customFormat="1" x14ac:dyDescent="0.2">
      <c r="A188166" s="27"/>
      <c r="B188166" s="67"/>
      <c r="C188166" s="83"/>
      <c r="D188166" s="85"/>
      <c r="E188166" s="82"/>
      <c r="F188166" s="81"/>
      <c r="G188166" s="86"/>
      <c r="H188166" s="86"/>
      <c r="I188166" s="11"/>
    </row>
    <row r="188168" spans="1:9" s="4" customFormat="1" x14ac:dyDescent="0.2">
      <c r="A188168" s="27"/>
      <c r="B188168" s="67"/>
      <c r="C188168" s="83"/>
      <c r="D188168" s="85"/>
      <c r="E188168" s="82"/>
      <c r="F188168" s="81"/>
      <c r="G188168" s="86"/>
      <c r="H188168" s="86"/>
      <c r="I188168" s="11"/>
    </row>
    <row r="188174" spans="1:9" s="4" customFormat="1" x14ac:dyDescent="0.2">
      <c r="A188174" s="27"/>
      <c r="B188174" s="67"/>
      <c r="C188174" s="83"/>
      <c r="D188174" s="85"/>
      <c r="E188174" s="82"/>
      <c r="F188174" s="81"/>
      <c r="G188174" s="86"/>
      <c r="H188174" s="86"/>
      <c r="I188174" s="11"/>
    </row>
    <row r="188178" spans="1:9" s="4" customFormat="1" x14ac:dyDescent="0.2">
      <c r="A188178" s="27"/>
      <c r="B188178" s="67"/>
      <c r="C188178" s="83"/>
      <c r="D188178" s="85"/>
      <c r="E188178" s="82"/>
      <c r="F188178" s="81"/>
      <c r="G188178" s="86"/>
      <c r="H188178" s="86"/>
      <c r="I188178" s="11"/>
    </row>
    <row r="188182" spans="1:9" s="4" customFormat="1" x14ac:dyDescent="0.2">
      <c r="A188182" s="27"/>
      <c r="B188182" s="67"/>
      <c r="C188182" s="83"/>
      <c r="D188182" s="85"/>
      <c r="E188182" s="82"/>
      <c r="F188182" s="81"/>
      <c r="G188182" s="86"/>
      <c r="H188182" s="86"/>
      <c r="I188182" s="11"/>
    </row>
    <row r="188184" spans="1:9" s="4" customFormat="1" x14ac:dyDescent="0.2">
      <c r="A188184" s="27"/>
      <c r="B188184" s="67"/>
      <c r="C188184" s="83"/>
      <c r="D188184" s="85"/>
      <c r="E188184" s="82"/>
      <c r="F188184" s="81"/>
      <c r="G188184" s="86"/>
      <c r="H188184" s="86"/>
      <c r="I188184" s="11"/>
    </row>
    <row r="188190" spans="1:9" s="4" customFormat="1" x14ac:dyDescent="0.2">
      <c r="A188190" s="27"/>
      <c r="B188190" s="67"/>
      <c r="C188190" s="83"/>
      <c r="D188190" s="85"/>
      <c r="E188190" s="82"/>
      <c r="F188190" s="81"/>
      <c r="G188190" s="86"/>
      <c r="H188190" s="86"/>
      <c r="I188190" s="11"/>
    </row>
    <row r="188194" spans="1:9" s="4" customFormat="1" x14ac:dyDescent="0.2">
      <c r="A188194" s="27"/>
      <c r="B188194" s="67"/>
      <c r="C188194" s="83"/>
      <c r="D188194" s="85"/>
      <c r="E188194" s="82"/>
      <c r="F188194" s="81"/>
      <c r="G188194" s="86"/>
      <c r="H188194" s="86"/>
      <c r="I188194" s="11"/>
    </row>
    <row r="188198" spans="1:9" s="4" customFormat="1" x14ac:dyDescent="0.2">
      <c r="A188198" s="27"/>
      <c r="B188198" s="67"/>
      <c r="C188198" s="83"/>
      <c r="D188198" s="85"/>
      <c r="E188198" s="82"/>
      <c r="F188198" s="81"/>
      <c r="G188198" s="86"/>
      <c r="H188198" s="86"/>
      <c r="I188198" s="11"/>
    </row>
    <row r="188200" spans="1:9" s="4" customFormat="1" x14ac:dyDescent="0.2">
      <c r="A188200" s="27"/>
      <c r="B188200" s="67"/>
      <c r="C188200" s="83"/>
      <c r="D188200" s="85"/>
      <c r="E188200" s="82"/>
      <c r="F188200" s="81"/>
      <c r="G188200" s="86"/>
      <c r="H188200" s="86"/>
      <c r="I188200" s="11"/>
    </row>
    <row r="188206" spans="1:9" s="4" customFormat="1" x14ac:dyDescent="0.2">
      <c r="A188206" s="27"/>
      <c r="B188206" s="67"/>
      <c r="C188206" s="83"/>
      <c r="D188206" s="85"/>
      <c r="E188206" s="82"/>
      <c r="F188206" s="81"/>
      <c r="G188206" s="86"/>
      <c r="H188206" s="86"/>
      <c r="I188206" s="11"/>
    </row>
    <row r="188210" spans="1:9" s="4" customFormat="1" x14ac:dyDescent="0.2">
      <c r="A188210" s="27"/>
      <c r="B188210" s="67"/>
      <c r="C188210" s="83"/>
      <c r="D188210" s="85"/>
      <c r="E188210" s="82"/>
      <c r="F188210" s="81"/>
      <c r="G188210" s="86"/>
      <c r="H188210" s="86"/>
      <c r="I188210" s="11"/>
    </row>
    <row r="188214" spans="1:9" s="4" customFormat="1" x14ac:dyDescent="0.2">
      <c r="A188214" s="27"/>
      <c r="B188214" s="67"/>
      <c r="C188214" s="83"/>
      <c r="D188214" s="85"/>
      <c r="E188214" s="82"/>
      <c r="F188214" s="81"/>
      <c r="G188214" s="86"/>
      <c r="H188214" s="86"/>
      <c r="I188214" s="11"/>
    </row>
    <row r="188216" spans="1:9" s="4" customFormat="1" x14ac:dyDescent="0.2">
      <c r="A188216" s="27"/>
      <c r="B188216" s="67"/>
      <c r="C188216" s="83"/>
      <c r="D188216" s="85"/>
      <c r="E188216" s="82"/>
      <c r="F188216" s="81"/>
      <c r="G188216" s="86"/>
      <c r="H188216" s="86"/>
      <c r="I188216" s="11"/>
    </row>
    <row r="188222" spans="1:9" s="4" customFormat="1" x14ac:dyDescent="0.2">
      <c r="A188222" s="27"/>
      <c r="B188222" s="67"/>
      <c r="C188222" s="83"/>
      <c r="D188222" s="85"/>
      <c r="E188222" s="82"/>
      <c r="F188222" s="81"/>
      <c r="G188222" s="86"/>
      <c r="H188222" s="86"/>
      <c r="I188222" s="11"/>
    </row>
    <row r="188226" spans="1:9" s="4" customFormat="1" x14ac:dyDescent="0.2">
      <c r="A188226" s="27"/>
      <c r="B188226" s="67"/>
      <c r="C188226" s="83"/>
      <c r="D188226" s="85"/>
      <c r="E188226" s="82"/>
      <c r="F188226" s="81"/>
      <c r="G188226" s="86"/>
      <c r="H188226" s="86"/>
      <c r="I188226" s="11"/>
    </row>
    <row r="188230" spans="1:9" s="4" customFormat="1" x14ac:dyDescent="0.2">
      <c r="A188230" s="27"/>
      <c r="B188230" s="67"/>
      <c r="C188230" s="83"/>
      <c r="D188230" s="85"/>
      <c r="E188230" s="82"/>
      <c r="F188230" s="81"/>
      <c r="G188230" s="86"/>
      <c r="H188230" s="86"/>
      <c r="I188230" s="11"/>
    </row>
    <row r="188232" spans="1:9" s="4" customFormat="1" x14ac:dyDescent="0.2">
      <c r="A188232" s="27"/>
      <c r="B188232" s="67"/>
      <c r="C188232" s="83"/>
      <c r="D188232" s="85"/>
      <c r="E188232" s="82"/>
      <c r="F188232" s="81"/>
      <c r="G188232" s="86"/>
      <c r="H188232" s="86"/>
      <c r="I188232" s="11"/>
    </row>
    <row r="188238" spans="1:9" s="4" customFormat="1" x14ac:dyDescent="0.2">
      <c r="A188238" s="27"/>
      <c r="B188238" s="67"/>
      <c r="C188238" s="83"/>
      <c r="D188238" s="85"/>
      <c r="E188238" s="82"/>
      <c r="F188238" s="81"/>
      <c r="G188238" s="86"/>
      <c r="H188238" s="86"/>
      <c r="I188238" s="11"/>
    </row>
    <row r="188242" spans="1:9" s="4" customFormat="1" x14ac:dyDescent="0.2">
      <c r="A188242" s="27"/>
      <c r="B188242" s="67"/>
      <c r="C188242" s="83"/>
      <c r="D188242" s="85"/>
      <c r="E188242" s="82"/>
      <c r="F188242" s="81"/>
      <c r="G188242" s="86"/>
      <c r="H188242" s="86"/>
      <c r="I188242" s="11"/>
    </row>
    <row r="188246" spans="1:9" s="4" customFormat="1" x14ac:dyDescent="0.2">
      <c r="A188246" s="27"/>
      <c r="B188246" s="67"/>
      <c r="C188246" s="83"/>
      <c r="D188246" s="85"/>
      <c r="E188246" s="82"/>
      <c r="F188246" s="81"/>
      <c r="G188246" s="86"/>
      <c r="H188246" s="86"/>
      <c r="I188246" s="11"/>
    </row>
    <row r="188248" spans="1:9" s="4" customFormat="1" x14ac:dyDescent="0.2">
      <c r="A188248" s="27"/>
      <c r="B188248" s="67"/>
      <c r="C188248" s="83"/>
      <c r="D188248" s="85"/>
      <c r="E188248" s="82"/>
      <c r="F188248" s="81"/>
      <c r="G188248" s="86"/>
      <c r="H188248" s="86"/>
      <c r="I188248" s="11"/>
    </row>
    <row r="188254" spans="1:9" s="4" customFormat="1" x14ac:dyDescent="0.2">
      <c r="A188254" s="27"/>
      <c r="B188254" s="67"/>
      <c r="C188254" s="83"/>
      <c r="D188254" s="85"/>
      <c r="E188254" s="82"/>
      <c r="F188254" s="81"/>
      <c r="G188254" s="86"/>
      <c r="H188254" s="86"/>
      <c r="I188254" s="11"/>
    </row>
    <row r="188258" spans="1:9" s="4" customFormat="1" x14ac:dyDescent="0.2">
      <c r="A188258" s="27"/>
      <c r="B188258" s="67"/>
      <c r="C188258" s="83"/>
      <c r="D188258" s="85"/>
      <c r="E188258" s="82"/>
      <c r="F188258" s="81"/>
      <c r="G188258" s="86"/>
      <c r="H188258" s="86"/>
      <c r="I188258" s="11"/>
    </row>
    <row r="188262" spans="1:9" s="4" customFormat="1" x14ac:dyDescent="0.2">
      <c r="A188262" s="27"/>
      <c r="B188262" s="67"/>
      <c r="C188262" s="83"/>
      <c r="D188262" s="85"/>
      <c r="E188262" s="82"/>
      <c r="F188262" s="81"/>
      <c r="G188262" s="86"/>
      <c r="H188262" s="86"/>
      <c r="I188262" s="11"/>
    </row>
    <row r="188264" spans="1:9" s="4" customFormat="1" x14ac:dyDescent="0.2">
      <c r="A188264" s="27"/>
      <c r="B188264" s="67"/>
      <c r="C188264" s="83"/>
      <c r="D188264" s="85"/>
      <c r="E188264" s="82"/>
      <c r="F188264" s="81"/>
      <c r="G188264" s="86"/>
      <c r="H188264" s="86"/>
      <c r="I188264" s="11"/>
    </row>
    <row r="188270" spans="1:9" s="4" customFormat="1" x14ac:dyDescent="0.2">
      <c r="A188270" s="27"/>
      <c r="B188270" s="67"/>
      <c r="C188270" s="83"/>
      <c r="D188270" s="85"/>
      <c r="E188270" s="82"/>
      <c r="F188270" s="81"/>
      <c r="G188270" s="86"/>
      <c r="H188270" s="86"/>
      <c r="I188270" s="11"/>
    </row>
    <row r="188274" spans="1:9" s="4" customFormat="1" x14ac:dyDescent="0.2">
      <c r="A188274" s="27"/>
      <c r="B188274" s="67"/>
      <c r="C188274" s="83"/>
      <c r="D188274" s="85"/>
      <c r="E188274" s="82"/>
      <c r="F188274" s="81"/>
      <c r="G188274" s="86"/>
      <c r="H188274" s="86"/>
      <c r="I188274" s="11"/>
    </row>
    <row r="188278" spans="1:9" s="4" customFormat="1" x14ac:dyDescent="0.2">
      <c r="A188278" s="27"/>
      <c r="B188278" s="67"/>
      <c r="C188278" s="83"/>
      <c r="D188278" s="85"/>
      <c r="E188278" s="82"/>
      <c r="F188278" s="81"/>
      <c r="G188278" s="86"/>
      <c r="H188278" s="86"/>
      <c r="I188278" s="11"/>
    </row>
    <row r="188280" spans="1:9" s="4" customFormat="1" x14ac:dyDescent="0.2">
      <c r="A188280" s="27"/>
      <c r="B188280" s="67"/>
      <c r="C188280" s="83"/>
      <c r="D188280" s="85"/>
      <c r="E188280" s="82"/>
      <c r="F188280" s="81"/>
      <c r="G188280" s="86"/>
      <c r="H188280" s="86"/>
      <c r="I188280" s="11"/>
    </row>
    <row r="188286" spans="1:9" s="4" customFormat="1" x14ac:dyDescent="0.2">
      <c r="A188286" s="27"/>
      <c r="B188286" s="67"/>
      <c r="C188286" s="83"/>
      <c r="D188286" s="85"/>
      <c r="E188286" s="82"/>
      <c r="F188286" s="81"/>
      <c r="G188286" s="86"/>
      <c r="H188286" s="86"/>
      <c r="I188286" s="11"/>
    </row>
    <row r="188290" spans="1:9" s="4" customFormat="1" x14ac:dyDescent="0.2">
      <c r="A188290" s="27"/>
      <c r="B188290" s="67"/>
      <c r="C188290" s="83"/>
      <c r="D188290" s="85"/>
      <c r="E188290" s="82"/>
      <c r="F188290" s="81"/>
      <c r="G188290" s="86"/>
      <c r="H188290" s="86"/>
      <c r="I188290" s="11"/>
    </row>
    <row r="188294" spans="1:9" s="4" customFormat="1" x14ac:dyDescent="0.2">
      <c r="A188294" s="27"/>
      <c r="B188294" s="67"/>
      <c r="C188294" s="83"/>
      <c r="D188294" s="85"/>
      <c r="E188294" s="82"/>
      <c r="F188294" s="81"/>
      <c r="G188294" s="86"/>
      <c r="H188294" s="86"/>
      <c r="I188294" s="11"/>
    </row>
    <row r="188296" spans="1:9" s="4" customFormat="1" x14ac:dyDescent="0.2">
      <c r="A188296" s="27"/>
      <c r="B188296" s="67"/>
      <c r="C188296" s="83"/>
      <c r="D188296" s="85"/>
      <c r="E188296" s="82"/>
      <c r="F188296" s="81"/>
      <c r="G188296" s="86"/>
      <c r="H188296" s="86"/>
      <c r="I188296" s="11"/>
    </row>
    <row r="188302" spans="1:9" s="4" customFormat="1" x14ac:dyDescent="0.2">
      <c r="A188302" s="27"/>
      <c r="B188302" s="67"/>
      <c r="C188302" s="83"/>
      <c r="D188302" s="85"/>
      <c r="E188302" s="82"/>
      <c r="F188302" s="81"/>
      <c r="G188302" s="86"/>
      <c r="H188302" s="86"/>
      <c r="I188302" s="11"/>
    </row>
    <row r="188306" spans="1:9" s="4" customFormat="1" x14ac:dyDescent="0.2">
      <c r="A188306" s="27"/>
      <c r="B188306" s="67"/>
      <c r="C188306" s="83"/>
      <c r="D188306" s="85"/>
      <c r="E188306" s="82"/>
      <c r="F188306" s="81"/>
      <c r="G188306" s="86"/>
      <c r="H188306" s="86"/>
      <c r="I188306" s="11"/>
    </row>
    <row r="188310" spans="1:9" s="4" customFormat="1" x14ac:dyDescent="0.2">
      <c r="A188310" s="27"/>
      <c r="B188310" s="67"/>
      <c r="C188310" s="83"/>
      <c r="D188310" s="85"/>
      <c r="E188310" s="82"/>
      <c r="F188310" s="81"/>
      <c r="G188310" s="86"/>
      <c r="H188310" s="86"/>
      <c r="I188310" s="11"/>
    </row>
    <row r="188312" spans="1:9" s="4" customFormat="1" x14ac:dyDescent="0.2">
      <c r="A188312" s="27"/>
      <c r="B188312" s="67"/>
      <c r="C188312" s="83"/>
      <c r="D188312" s="85"/>
      <c r="E188312" s="82"/>
      <c r="F188312" s="81"/>
      <c r="G188312" s="86"/>
      <c r="H188312" s="86"/>
      <c r="I188312" s="11"/>
    </row>
    <row r="188318" spans="1:9" s="4" customFormat="1" x14ac:dyDescent="0.2">
      <c r="A188318" s="27"/>
      <c r="B188318" s="67"/>
      <c r="C188318" s="83"/>
      <c r="D188318" s="85"/>
      <c r="E188318" s="82"/>
      <c r="F188318" s="81"/>
      <c r="G188318" s="86"/>
      <c r="H188318" s="86"/>
      <c r="I188318" s="11"/>
    </row>
    <row r="188322" spans="1:9" s="4" customFormat="1" x14ac:dyDescent="0.2">
      <c r="A188322" s="27"/>
      <c r="B188322" s="67"/>
      <c r="C188322" s="83"/>
      <c r="D188322" s="85"/>
      <c r="E188322" s="82"/>
      <c r="F188322" s="81"/>
      <c r="G188322" s="86"/>
      <c r="H188322" s="86"/>
      <c r="I188322" s="11"/>
    </row>
    <row r="188326" spans="1:9" s="4" customFormat="1" x14ac:dyDescent="0.2">
      <c r="A188326" s="27"/>
      <c r="B188326" s="67"/>
      <c r="C188326" s="83"/>
      <c r="D188326" s="85"/>
      <c r="E188326" s="82"/>
      <c r="F188326" s="81"/>
      <c r="G188326" s="86"/>
      <c r="H188326" s="86"/>
      <c r="I188326" s="11"/>
    </row>
    <row r="188328" spans="1:9" s="4" customFormat="1" x14ac:dyDescent="0.2">
      <c r="A188328" s="27"/>
      <c r="B188328" s="67"/>
      <c r="C188328" s="83"/>
      <c r="D188328" s="85"/>
      <c r="E188328" s="82"/>
      <c r="F188328" s="81"/>
      <c r="G188328" s="86"/>
      <c r="H188328" s="86"/>
      <c r="I188328" s="11"/>
    </row>
    <row r="188334" spans="1:9" s="4" customFormat="1" x14ac:dyDescent="0.2">
      <c r="A188334" s="27"/>
      <c r="B188334" s="67"/>
      <c r="C188334" s="83"/>
      <c r="D188334" s="85"/>
      <c r="E188334" s="82"/>
      <c r="F188334" s="81"/>
      <c r="G188334" s="86"/>
      <c r="H188334" s="86"/>
      <c r="I188334" s="11"/>
    </row>
    <row r="188338" spans="1:9" s="4" customFormat="1" x14ac:dyDescent="0.2">
      <c r="A188338" s="27"/>
      <c r="B188338" s="67"/>
      <c r="C188338" s="83"/>
      <c r="D188338" s="85"/>
      <c r="E188338" s="82"/>
      <c r="F188338" s="81"/>
      <c r="G188338" s="86"/>
      <c r="H188338" s="86"/>
      <c r="I188338" s="11"/>
    </row>
    <row r="188342" spans="1:9" s="4" customFormat="1" x14ac:dyDescent="0.2">
      <c r="A188342" s="27"/>
      <c r="B188342" s="67"/>
      <c r="C188342" s="83"/>
      <c r="D188342" s="85"/>
      <c r="E188342" s="82"/>
      <c r="F188342" s="81"/>
      <c r="G188342" s="86"/>
      <c r="H188342" s="86"/>
      <c r="I188342" s="11"/>
    </row>
    <row r="188344" spans="1:9" s="4" customFormat="1" x14ac:dyDescent="0.2">
      <c r="A188344" s="27"/>
      <c r="B188344" s="67"/>
      <c r="C188344" s="83"/>
      <c r="D188344" s="85"/>
      <c r="E188344" s="82"/>
      <c r="F188344" s="81"/>
      <c r="G188344" s="86"/>
      <c r="H188344" s="86"/>
      <c r="I188344" s="11"/>
    </row>
    <row r="188350" spans="1:9" s="4" customFormat="1" x14ac:dyDescent="0.2">
      <c r="A188350" s="27"/>
      <c r="B188350" s="67"/>
      <c r="C188350" s="83"/>
      <c r="D188350" s="85"/>
      <c r="E188350" s="82"/>
      <c r="F188350" s="81"/>
      <c r="G188350" s="86"/>
      <c r="H188350" s="86"/>
      <c r="I188350" s="11"/>
    </row>
    <row r="188354" spans="1:9" s="4" customFormat="1" x14ac:dyDescent="0.2">
      <c r="A188354" s="27"/>
      <c r="B188354" s="67"/>
      <c r="C188354" s="83"/>
      <c r="D188354" s="85"/>
      <c r="E188354" s="82"/>
      <c r="F188354" s="81"/>
      <c r="G188354" s="86"/>
      <c r="H188354" s="86"/>
      <c r="I188354" s="11"/>
    </row>
    <row r="188358" spans="1:9" s="4" customFormat="1" x14ac:dyDescent="0.2">
      <c r="A188358" s="27"/>
      <c r="B188358" s="67"/>
      <c r="C188358" s="83"/>
      <c r="D188358" s="85"/>
      <c r="E188358" s="82"/>
      <c r="F188358" s="81"/>
      <c r="G188358" s="86"/>
      <c r="H188358" s="86"/>
      <c r="I188358" s="11"/>
    </row>
    <row r="188360" spans="1:9" s="4" customFormat="1" x14ac:dyDescent="0.2">
      <c r="A188360" s="27"/>
      <c r="B188360" s="67"/>
      <c r="C188360" s="83"/>
      <c r="D188360" s="85"/>
      <c r="E188360" s="82"/>
      <c r="F188360" s="81"/>
      <c r="G188360" s="86"/>
      <c r="H188360" s="86"/>
      <c r="I188360" s="11"/>
    </row>
    <row r="188366" spans="1:9" s="4" customFormat="1" x14ac:dyDescent="0.2">
      <c r="A188366" s="27"/>
      <c r="B188366" s="67"/>
      <c r="C188366" s="83"/>
      <c r="D188366" s="85"/>
      <c r="E188366" s="82"/>
      <c r="F188366" s="81"/>
      <c r="G188366" s="86"/>
      <c r="H188366" s="86"/>
      <c r="I188366" s="11"/>
    </row>
    <row r="188370" spans="1:9" s="4" customFormat="1" x14ac:dyDescent="0.2">
      <c r="A188370" s="27"/>
      <c r="B188370" s="67"/>
      <c r="C188370" s="83"/>
      <c r="D188370" s="85"/>
      <c r="E188370" s="82"/>
      <c r="F188370" s="81"/>
      <c r="G188370" s="86"/>
      <c r="H188370" s="86"/>
      <c r="I188370" s="11"/>
    </row>
    <row r="188374" spans="1:9" s="4" customFormat="1" x14ac:dyDescent="0.2">
      <c r="A188374" s="27"/>
      <c r="B188374" s="67"/>
      <c r="C188374" s="83"/>
      <c r="D188374" s="85"/>
      <c r="E188374" s="82"/>
      <c r="F188374" s="81"/>
      <c r="G188374" s="86"/>
      <c r="H188374" s="86"/>
      <c r="I188374" s="11"/>
    </row>
    <row r="188376" spans="1:9" s="4" customFormat="1" x14ac:dyDescent="0.2">
      <c r="A188376" s="27"/>
      <c r="B188376" s="67"/>
      <c r="C188376" s="83"/>
      <c r="D188376" s="85"/>
      <c r="E188376" s="82"/>
      <c r="F188376" s="81"/>
      <c r="G188376" s="86"/>
      <c r="H188376" s="86"/>
      <c r="I188376" s="11"/>
    </row>
    <row r="188382" spans="1:9" s="4" customFormat="1" x14ac:dyDescent="0.2">
      <c r="A188382" s="27"/>
      <c r="B188382" s="67"/>
      <c r="C188382" s="83"/>
      <c r="D188382" s="85"/>
      <c r="E188382" s="82"/>
      <c r="F188382" s="81"/>
      <c r="G188382" s="86"/>
      <c r="H188382" s="86"/>
      <c r="I188382" s="11"/>
    </row>
    <row r="188386" spans="1:9" s="4" customFormat="1" x14ac:dyDescent="0.2">
      <c r="A188386" s="27"/>
      <c r="B188386" s="67"/>
      <c r="C188386" s="83"/>
      <c r="D188386" s="85"/>
      <c r="E188386" s="82"/>
      <c r="F188386" s="81"/>
      <c r="G188386" s="86"/>
      <c r="H188386" s="86"/>
      <c r="I188386" s="11"/>
    </row>
    <row r="188390" spans="1:9" s="4" customFormat="1" x14ac:dyDescent="0.2">
      <c r="A188390" s="27"/>
      <c r="B188390" s="67"/>
      <c r="C188390" s="83"/>
      <c r="D188390" s="85"/>
      <c r="E188390" s="82"/>
      <c r="F188390" s="81"/>
      <c r="G188390" s="86"/>
      <c r="H188390" s="86"/>
      <c r="I188390" s="11"/>
    </row>
    <row r="188392" spans="1:9" s="4" customFormat="1" x14ac:dyDescent="0.2">
      <c r="A188392" s="27"/>
      <c r="B188392" s="67"/>
      <c r="C188392" s="83"/>
      <c r="D188392" s="85"/>
      <c r="E188392" s="82"/>
      <c r="F188392" s="81"/>
      <c r="G188392" s="86"/>
      <c r="H188392" s="86"/>
      <c r="I188392" s="11"/>
    </row>
    <row r="188398" spans="1:9" s="4" customFormat="1" x14ac:dyDescent="0.2">
      <c r="A188398" s="27"/>
      <c r="B188398" s="67"/>
      <c r="C188398" s="83"/>
      <c r="D188398" s="85"/>
      <c r="E188398" s="82"/>
      <c r="F188398" s="81"/>
      <c r="G188398" s="86"/>
      <c r="H188398" s="86"/>
      <c r="I188398" s="11"/>
    </row>
    <row r="188402" spans="1:9" s="4" customFormat="1" x14ac:dyDescent="0.2">
      <c r="A188402" s="27"/>
      <c r="B188402" s="67"/>
      <c r="C188402" s="83"/>
      <c r="D188402" s="85"/>
      <c r="E188402" s="82"/>
      <c r="F188402" s="81"/>
      <c r="G188402" s="86"/>
      <c r="H188402" s="86"/>
      <c r="I188402" s="11"/>
    </row>
    <row r="188406" spans="1:9" s="4" customFormat="1" x14ac:dyDescent="0.2">
      <c r="A188406" s="27"/>
      <c r="B188406" s="67"/>
      <c r="C188406" s="83"/>
      <c r="D188406" s="85"/>
      <c r="E188406" s="82"/>
      <c r="F188406" s="81"/>
      <c r="G188406" s="86"/>
      <c r="H188406" s="86"/>
      <c r="I188406" s="11"/>
    </row>
    <row r="188408" spans="1:9" s="4" customFormat="1" x14ac:dyDescent="0.2">
      <c r="A188408" s="27"/>
      <c r="B188408" s="67"/>
      <c r="C188408" s="83"/>
      <c r="D188408" s="85"/>
      <c r="E188408" s="82"/>
      <c r="F188408" s="81"/>
      <c r="G188408" s="86"/>
      <c r="H188408" s="86"/>
      <c r="I188408" s="11"/>
    </row>
    <row r="188414" spans="1:9" s="4" customFormat="1" x14ac:dyDescent="0.2">
      <c r="A188414" s="27"/>
      <c r="B188414" s="67"/>
      <c r="C188414" s="83"/>
      <c r="D188414" s="85"/>
      <c r="E188414" s="82"/>
      <c r="F188414" s="81"/>
      <c r="G188414" s="86"/>
      <c r="H188414" s="86"/>
      <c r="I188414" s="11"/>
    </row>
    <row r="188418" spans="1:9" s="4" customFormat="1" x14ac:dyDescent="0.2">
      <c r="A188418" s="27"/>
      <c r="B188418" s="67"/>
      <c r="C188418" s="83"/>
      <c r="D188418" s="85"/>
      <c r="E188418" s="82"/>
      <c r="F188418" s="81"/>
      <c r="G188418" s="86"/>
      <c r="H188418" s="86"/>
      <c r="I188418" s="11"/>
    </row>
    <row r="188422" spans="1:9" s="4" customFormat="1" x14ac:dyDescent="0.2">
      <c r="A188422" s="27"/>
      <c r="B188422" s="67"/>
      <c r="C188422" s="83"/>
      <c r="D188422" s="85"/>
      <c r="E188422" s="82"/>
      <c r="F188422" s="81"/>
      <c r="G188422" s="86"/>
      <c r="H188422" s="86"/>
      <c r="I188422" s="11"/>
    </row>
    <row r="188424" spans="1:9" s="4" customFormat="1" x14ac:dyDescent="0.2">
      <c r="A188424" s="27"/>
      <c r="B188424" s="67"/>
      <c r="C188424" s="83"/>
      <c r="D188424" s="85"/>
      <c r="E188424" s="82"/>
      <c r="F188424" s="81"/>
      <c r="G188424" s="86"/>
      <c r="H188424" s="86"/>
      <c r="I188424" s="11"/>
    </row>
    <row r="188430" spans="1:9" s="4" customFormat="1" x14ac:dyDescent="0.2">
      <c r="A188430" s="27"/>
      <c r="B188430" s="67"/>
      <c r="C188430" s="83"/>
      <c r="D188430" s="85"/>
      <c r="E188430" s="82"/>
      <c r="F188430" s="81"/>
      <c r="G188430" s="86"/>
      <c r="H188430" s="86"/>
      <c r="I188430" s="11"/>
    </row>
    <row r="188434" spans="1:9" s="4" customFormat="1" x14ac:dyDescent="0.2">
      <c r="A188434" s="27"/>
      <c r="B188434" s="67"/>
      <c r="C188434" s="83"/>
      <c r="D188434" s="85"/>
      <c r="E188434" s="82"/>
      <c r="F188434" s="81"/>
      <c r="G188434" s="86"/>
      <c r="H188434" s="86"/>
      <c r="I188434" s="11"/>
    </row>
    <row r="188438" spans="1:9" s="4" customFormat="1" x14ac:dyDescent="0.2">
      <c r="A188438" s="27"/>
      <c r="B188438" s="67"/>
      <c r="C188438" s="83"/>
      <c r="D188438" s="85"/>
      <c r="E188438" s="82"/>
      <c r="F188438" s="81"/>
      <c r="G188438" s="86"/>
      <c r="H188438" s="86"/>
      <c r="I188438" s="11"/>
    </row>
    <row r="188440" spans="1:9" s="4" customFormat="1" x14ac:dyDescent="0.2">
      <c r="A188440" s="27"/>
      <c r="B188440" s="67"/>
      <c r="C188440" s="83"/>
      <c r="D188440" s="85"/>
      <c r="E188440" s="82"/>
      <c r="F188440" s="81"/>
      <c r="G188440" s="86"/>
      <c r="H188440" s="86"/>
      <c r="I188440" s="11"/>
    </row>
    <row r="188446" spans="1:9" s="4" customFormat="1" x14ac:dyDescent="0.2">
      <c r="A188446" s="27"/>
      <c r="B188446" s="67"/>
      <c r="C188446" s="83"/>
      <c r="D188446" s="85"/>
      <c r="E188446" s="82"/>
      <c r="F188446" s="81"/>
      <c r="G188446" s="86"/>
      <c r="H188446" s="86"/>
      <c r="I188446" s="11"/>
    </row>
    <row r="188450" spans="1:9" s="4" customFormat="1" x14ac:dyDescent="0.2">
      <c r="A188450" s="27"/>
      <c r="B188450" s="67"/>
      <c r="C188450" s="83"/>
      <c r="D188450" s="85"/>
      <c r="E188450" s="82"/>
      <c r="F188450" s="81"/>
      <c r="G188450" s="86"/>
      <c r="H188450" s="86"/>
      <c r="I188450" s="11"/>
    </row>
    <row r="188454" spans="1:9" s="4" customFormat="1" x14ac:dyDescent="0.2">
      <c r="A188454" s="27"/>
      <c r="B188454" s="67"/>
      <c r="C188454" s="83"/>
      <c r="D188454" s="85"/>
      <c r="E188454" s="82"/>
      <c r="F188454" s="81"/>
      <c r="G188454" s="86"/>
      <c r="H188454" s="86"/>
      <c r="I188454" s="11"/>
    </row>
    <row r="188456" spans="1:9" s="4" customFormat="1" x14ac:dyDescent="0.2">
      <c r="A188456" s="27"/>
      <c r="B188456" s="67"/>
      <c r="C188456" s="83"/>
      <c r="D188456" s="85"/>
      <c r="E188456" s="82"/>
      <c r="F188456" s="81"/>
      <c r="G188456" s="86"/>
      <c r="H188456" s="86"/>
      <c r="I188456" s="11"/>
    </row>
    <row r="188462" spans="1:9" s="4" customFormat="1" x14ac:dyDescent="0.2">
      <c r="A188462" s="27"/>
      <c r="B188462" s="67"/>
      <c r="C188462" s="83"/>
      <c r="D188462" s="85"/>
      <c r="E188462" s="82"/>
      <c r="F188462" s="81"/>
      <c r="G188462" s="86"/>
      <c r="H188462" s="86"/>
      <c r="I188462" s="11"/>
    </row>
    <row r="188466" spans="1:9" s="4" customFormat="1" x14ac:dyDescent="0.2">
      <c r="A188466" s="27"/>
      <c r="B188466" s="67"/>
      <c r="C188466" s="83"/>
      <c r="D188466" s="85"/>
      <c r="E188466" s="82"/>
      <c r="F188466" s="81"/>
      <c r="G188466" s="86"/>
      <c r="H188466" s="86"/>
      <c r="I188466" s="11"/>
    </row>
    <row r="188470" spans="1:9" s="4" customFormat="1" x14ac:dyDescent="0.2">
      <c r="A188470" s="27"/>
      <c r="B188470" s="67"/>
      <c r="C188470" s="83"/>
      <c r="D188470" s="85"/>
      <c r="E188470" s="82"/>
      <c r="F188470" s="81"/>
      <c r="G188470" s="86"/>
      <c r="H188470" s="86"/>
      <c r="I188470" s="11"/>
    </row>
    <row r="188472" spans="1:9" s="4" customFormat="1" x14ac:dyDescent="0.2">
      <c r="A188472" s="27"/>
      <c r="B188472" s="67"/>
      <c r="C188472" s="83"/>
      <c r="D188472" s="85"/>
      <c r="E188472" s="82"/>
      <c r="F188472" s="81"/>
      <c r="G188472" s="86"/>
      <c r="H188472" s="86"/>
      <c r="I188472" s="11"/>
    </row>
    <row r="188478" spans="1:9" s="4" customFormat="1" x14ac:dyDescent="0.2">
      <c r="A188478" s="27"/>
      <c r="B188478" s="67"/>
      <c r="C188478" s="83"/>
      <c r="D188478" s="85"/>
      <c r="E188478" s="82"/>
      <c r="F188478" s="81"/>
      <c r="G188478" s="86"/>
      <c r="H188478" s="86"/>
      <c r="I188478" s="11"/>
    </row>
    <row r="188482" spans="1:9" s="4" customFormat="1" x14ac:dyDescent="0.2">
      <c r="A188482" s="27"/>
      <c r="B188482" s="67"/>
      <c r="C188482" s="83"/>
      <c r="D188482" s="85"/>
      <c r="E188482" s="82"/>
      <c r="F188482" s="81"/>
      <c r="G188482" s="86"/>
      <c r="H188482" s="86"/>
      <c r="I188482" s="11"/>
    </row>
    <row r="188486" spans="1:9" s="4" customFormat="1" x14ac:dyDescent="0.2">
      <c r="A188486" s="27"/>
      <c r="B188486" s="67"/>
      <c r="C188486" s="83"/>
      <c r="D188486" s="85"/>
      <c r="E188486" s="82"/>
      <c r="F188486" s="81"/>
      <c r="G188486" s="86"/>
      <c r="H188486" s="86"/>
      <c r="I188486" s="11"/>
    </row>
    <row r="188488" spans="1:9" s="4" customFormat="1" x14ac:dyDescent="0.2">
      <c r="A188488" s="27"/>
      <c r="B188488" s="67"/>
      <c r="C188488" s="83"/>
      <c r="D188488" s="85"/>
      <c r="E188488" s="82"/>
      <c r="F188488" s="81"/>
      <c r="G188488" s="86"/>
      <c r="H188488" s="86"/>
      <c r="I188488" s="11"/>
    </row>
    <row r="188494" spans="1:9" s="4" customFormat="1" x14ac:dyDescent="0.2">
      <c r="A188494" s="27"/>
      <c r="B188494" s="67"/>
      <c r="C188494" s="83"/>
      <c r="D188494" s="85"/>
      <c r="E188494" s="82"/>
      <c r="F188494" s="81"/>
      <c r="G188494" s="86"/>
      <c r="H188494" s="86"/>
      <c r="I188494" s="11"/>
    </row>
    <row r="188498" spans="1:9" s="4" customFormat="1" x14ac:dyDescent="0.2">
      <c r="A188498" s="27"/>
      <c r="B188498" s="67"/>
      <c r="C188498" s="83"/>
      <c r="D188498" s="85"/>
      <c r="E188498" s="82"/>
      <c r="F188498" s="81"/>
      <c r="G188498" s="86"/>
      <c r="H188498" s="86"/>
      <c r="I188498" s="11"/>
    </row>
    <row r="188502" spans="1:9" s="4" customFormat="1" x14ac:dyDescent="0.2">
      <c r="A188502" s="27"/>
      <c r="B188502" s="67"/>
      <c r="C188502" s="83"/>
      <c r="D188502" s="85"/>
      <c r="E188502" s="82"/>
      <c r="F188502" s="81"/>
      <c r="G188502" s="86"/>
      <c r="H188502" s="86"/>
      <c r="I188502" s="11"/>
    </row>
    <row r="188504" spans="1:9" s="4" customFormat="1" x14ac:dyDescent="0.2">
      <c r="A188504" s="27"/>
      <c r="B188504" s="67"/>
      <c r="C188504" s="83"/>
      <c r="D188504" s="85"/>
      <c r="E188504" s="82"/>
      <c r="F188504" s="81"/>
      <c r="G188504" s="86"/>
      <c r="H188504" s="86"/>
      <c r="I188504" s="11"/>
    </row>
    <row r="188510" spans="1:9" s="4" customFormat="1" x14ac:dyDescent="0.2">
      <c r="A188510" s="27"/>
      <c r="B188510" s="67"/>
      <c r="C188510" s="83"/>
      <c r="D188510" s="85"/>
      <c r="E188510" s="82"/>
      <c r="F188510" s="81"/>
      <c r="G188510" s="86"/>
      <c r="H188510" s="86"/>
      <c r="I188510" s="11"/>
    </row>
    <row r="188514" spans="1:9" s="4" customFormat="1" x14ac:dyDescent="0.2">
      <c r="A188514" s="27"/>
      <c r="B188514" s="67"/>
      <c r="C188514" s="83"/>
      <c r="D188514" s="85"/>
      <c r="E188514" s="82"/>
      <c r="F188514" s="81"/>
      <c r="G188514" s="86"/>
      <c r="H188514" s="86"/>
      <c r="I188514" s="11"/>
    </row>
    <row r="188518" spans="1:9" s="4" customFormat="1" x14ac:dyDescent="0.2">
      <c r="A188518" s="27"/>
      <c r="B188518" s="67"/>
      <c r="C188518" s="83"/>
      <c r="D188518" s="85"/>
      <c r="E188518" s="82"/>
      <c r="F188518" s="81"/>
      <c r="G188518" s="86"/>
      <c r="H188518" s="86"/>
      <c r="I188518" s="11"/>
    </row>
    <row r="188520" spans="1:9" s="4" customFormat="1" x14ac:dyDescent="0.2">
      <c r="A188520" s="27"/>
      <c r="B188520" s="67"/>
      <c r="C188520" s="83"/>
      <c r="D188520" s="85"/>
      <c r="E188520" s="82"/>
      <c r="F188520" s="81"/>
      <c r="G188520" s="86"/>
      <c r="H188520" s="86"/>
      <c r="I188520" s="11"/>
    </row>
    <row r="188526" spans="1:9" s="4" customFormat="1" x14ac:dyDescent="0.2">
      <c r="A188526" s="27"/>
      <c r="B188526" s="67"/>
      <c r="C188526" s="83"/>
      <c r="D188526" s="85"/>
      <c r="E188526" s="82"/>
      <c r="F188526" s="81"/>
      <c r="G188526" s="86"/>
      <c r="H188526" s="86"/>
      <c r="I188526" s="11"/>
    </row>
    <row r="188530" spans="1:9" s="4" customFormat="1" x14ac:dyDescent="0.2">
      <c r="A188530" s="27"/>
      <c r="B188530" s="67"/>
      <c r="C188530" s="83"/>
      <c r="D188530" s="85"/>
      <c r="E188530" s="82"/>
      <c r="F188530" s="81"/>
      <c r="G188530" s="86"/>
      <c r="H188530" s="86"/>
      <c r="I188530" s="11"/>
    </row>
    <row r="188534" spans="1:9" s="4" customFormat="1" x14ac:dyDescent="0.2">
      <c r="A188534" s="27"/>
      <c r="B188534" s="67"/>
      <c r="C188534" s="83"/>
      <c r="D188534" s="85"/>
      <c r="E188534" s="82"/>
      <c r="F188534" s="81"/>
      <c r="G188534" s="86"/>
      <c r="H188534" s="86"/>
      <c r="I188534" s="11"/>
    </row>
    <row r="188536" spans="1:9" s="4" customFormat="1" x14ac:dyDescent="0.2">
      <c r="A188536" s="27"/>
      <c r="B188536" s="67"/>
      <c r="C188536" s="83"/>
      <c r="D188536" s="85"/>
      <c r="E188536" s="82"/>
      <c r="F188536" s="81"/>
      <c r="G188536" s="86"/>
      <c r="H188536" s="86"/>
      <c r="I188536" s="11"/>
    </row>
    <row r="188542" spans="1:9" s="4" customFormat="1" x14ac:dyDescent="0.2">
      <c r="A188542" s="27"/>
      <c r="B188542" s="67"/>
      <c r="C188542" s="83"/>
      <c r="D188542" s="85"/>
      <c r="E188542" s="82"/>
      <c r="F188542" s="81"/>
      <c r="G188542" s="86"/>
      <c r="H188542" s="86"/>
      <c r="I188542" s="11"/>
    </row>
    <row r="188546" spans="1:9" s="4" customFormat="1" x14ac:dyDescent="0.2">
      <c r="A188546" s="27"/>
      <c r="B188546" s="67"/>
      <c r="C188546" s="83"/>
      <c r="D188546" s="85"/>
      <c r="E188546" s="82"/>
      <c r="F188546" s="81"/>
      <c r="G188546" s="86"/>
      <c r="H188546" s="86"/>
      <c r="I188546" s="11"/>
    </row>
    <row r="188550" spans="1:9" s="4" customFormat="1" x14ac:dyDescent="0.2">
      <c r="A188550" s="27"/>
      <c r="B188550" s="67"/>
      <c r="C188550" s="83"/>
      <c r="D188550" s="85"/>
      <c r="E188550" s="82"/>
      <c r="F188550" s="81"/>
      <c r="G188550" s="86"/>
      <c r="H188550" s="86"/>
      <c r="I188550" s="11"/>
    </row>
    <row r="188552" spans="1:9" s="4" customFormat="1" x14ac:dyDescent="0.2">
      <c r="A188552" s="27"/>
      <c r="B188552" s="67"/>
      <c r="C188552" s="83"/>
      <c r="D188552" s="85"/>
      <c r="E188552" s="82"/>
      <c r="F188552" s="81"/>
      <c r="G188552" s="86"/>
      <c r="H188552" s="86"/>
      <c r="I188552" s="11"/>
    </row>
    <row r="188558" spans="1:9" s="4" customFormat="1" x14ac:dyDescent="0.2">
      <c r="A188558" s="27"/>
      <c r="B188558" s="67"/>
      <c r="C188558" s="83"/>
      <c r="D188558" s="85"/>
      <c r="E188558" s="82"/>
      <c r="F188558" s="81"/>
      <c r="G188558" s="86"/>
      <c r="H188558" s="86"/>
      <c r="I188558" s="11"/>
    </row>
    <row r="188562" spans="1:9" s="4" customFormat="1" x14ac:dyDescent="0.2">
      <c r="A188562" s="27"/>
      <c r="B188562" s="67"/>
      <c r="C188562" s="83"/>
      <c r="D188562" s="85"/>
      <c r="E188562" s="82"/>
      <c r="F188562" s="81"/>
      <c r="G188562" s="86"/>
      <c r="H188562" s="86"/>
      <c r="I188562" s="11"/>
    </row>
    <row r="188566" spans="1:9" s="4" customFormat="1" x14ac:dyDescent="0.2">
      <c r="A188566" s="27"/>
      <c r="B188566" s="67"/>
      <c r="C188566" s="83"/>
      <c r="D188566" s="85"/>
      <c r="E188566" s="82"/>
      <c r="F188566" s="81"/>
      <c r="G188566" s="86"/>
      <c r="H188566" s="86"/>
      <c r="I188566" s="11"/>
    </row>
    <row r="188568" spans="1:9" s="4" customFormat="1" x14ac:dyDescent="0.2">
      <c r="A188568" s="27"/>
      <c r="B188568" s="67"/>
      <c r="C188568" s="83"/>
      <c r="D188568" s="85"/>
      <c r="E188568" s="82"/>
      <c r="F188568" s="81"/>
      <c r="G188568" s="86"/>
      <c r="H188568" s="86"/>
      <c r="I188568" s="11"/>
    </row>
    <row r="188574" spans="1:9" s="4" customFormat="1" x14ac:dyDescent="0.2">
      <c r="A188574" s="27"/>
      <c r="B188574" s="67"/>
      <c r="C188574" s="83"/>
      <c r="D188574" s="85"/>
      <c r="E188574" s="82"/>
      <c r="F188574" s="81"/>
      <c r="G188574" s="86"/>
      <c r="H188574" s="86"/>
      <c r="I188574" s="11"/>
    </row>
    <row r="188578" spans="1:9" s="4" customFormat="1" x14ac:dyDescent="0.2">
      <c r="A188578" s="27"/>
      <c r="B188578" s="67"/>
      <c r="C188578" s="83"/>
      <c r="D188578" s="85"/>
      <c r="E188578" s="82"/>
      <c r="F188578" s="81"/>
      <c r="G188578" s="86"/>
      <c r="H188578" s="86"/>
      <c r="I188578" s="11"/>
    </row>
    <row r="188582" spans="1:9" s="4" customFormat="1" x14ac:dyDescent="0.2">
      <c r="A188582" s="27"/>
      <c r="B188582" s="67"/>
      <c r="C188582" s="83"/>
      <c r="D188582" s="85"/>
      <c r="E188582" s="82"/>
      <c r="F188582" s="81"/>
      <c r="G188582" s="86"/>
      <c r="H188582" s="86"/>
      <c r="I188582" s="11"/>
    </row>
    <row r="188584" spans="1:9" s="4" customFormat="1" x14ac:dyDescent="0.2">
      <c r="A188584" s="27"/>
      <c r="B188584" s="67"/>
      <c r="C188584" s="83"/>
      <c r="D188584" s="85"/>
      <c r="E188584" s="82"/>
      <c r="F188584" s="81"/>
      <c r="G188584" s="86"/>
      <c r="H188584" s="86"/>
      <c r="I188584" s="11"/>
    </row>
    <row r="188590" spans="1:9" s="4" customFormat="1" x14ac:dyDescent="0.2">
      <c r="A188590" s="27"/>
      <c r="B188590" s="67"/>
      <c r="C188590" s="83"/>
      <c r="D188590" s="85"/>
      <c r="E188590" s="82"/>
      <c r="F188590" s="81"/>
      <c r="G188590" s="86"/>
      <c r="H188590" s="86"/>
      <c r="I188590" s="11"/>
    </row>
    <row r="188594" spans="1:9" s="4" customFormat="1" x14ac:dyDescent="0.2">
      <c r="A188594" s="27"/>
      <c r="B188594" s="67"/>
      <c r="C188594" s="83"/>
      <c r="D188594" s="85"/>
      <c r="E188594" s="82"/>
      <c r="F188594" s="81"/>
      <c r="G188594" s="86"/>
      <c r="H188594" s="86"/>
      <c r="I188594" s="11"/>
    </row>
    <row r="188598" spans="1:9" s="4" customFormat="1" x14ac:dyDescent="0.2">
      <c r="A188598" s="27"/>
      <c r="B188598" s="67"/>
      <c r="C188598" s="83"/>
      <c r="D188598" s="85"/>
      <c r="E188598" s="82"/>
      <c r="F188598" s="81"/>
      <c r="G188598" s="86"/>
      <c r="H188598" s="86"/>
      <c r="I188598" s="11"/>
    </row>
    <row r="188600" spans="1:9" s="4" customFormat="1" x14ac:dyDescent="0.2">
      <c r="A188600" s="27"/>
      <c r="B188600" s="67"/>
      <c r="C188600" s="83"/>
      <c r="D188600" s="85"/>
      <c r="E188600" s="82"/>
      <c r="F188600" s="81"/>
      <c r="G188600" s="86"/>
      <c r="H188600" s="86"/>
      <c r="I188600" s="11"/>
    </row>
    <row r="188606" spans="1:9" s="4" customFormat="1" x14ac:dyDescent="0.2">
      <c r="A188606" s="27"/>
      <c r="B188606" s="67"/>
      <c r="C188606" s="83"/>
      <c r="D188606" s="85"/>
      <c r="E188606" s="82"/>
      <c r="F188606" s="81"/>
      <c r="G188606" s="86"/>
      <c r="H188606" s="86"/>
      <c r="I188606" s="11"/>
    </row>
    <row r="188610" spans="1:9" s="4" customFormat="1" x14ac:dyDescent="0.2">
      <c r="A188610" s="27"/>
      <c r="B188610" s="67"/>
      <c r="C188610" s="83"/>
      <c r="D188610" s="85"/>
      <c r="E188610" s="82"/>
      <c r="F188610" s="81"/>
      <c r="G188610" s="86"/>
      <c r="H188610" s="86"/>
      <c r="I188610" s="11"/>
    </row>
    <row r="188614" spans="1:9" s="4" customFormat="1" x14ac:dyDescent="0.2">
      <c r="A188614" s="27"/>
      <c r="B188614" s="67"/>
      <c r="C188614" s="83"/>
      <c r="D188614" s="85"/>
      <c r="E188614" s="82"/>
      <c r="F188614" s="81"/>
      <c r="G188614" s="86"/>
      <c r="H188614" s="86"/>
      <c r="I188614" s="11"/>
    </row>
    <row r="188616" spans="1:9" s="4" customFormat="1" x14ac:dyDescent="0.2">
      <c r="A188616" s="27"/>
      <c r="B188616" s="67"/>
      <c r="C188616" s="83"/>
      <c r="D188616" s="85"/>
      <c r="E188616" s="82"/>
      <c r="F188616" s="81"/>
      <c r="G188616" s="86"/>
      <c r="H188616" s="86"/>
      <c r="I188616" s="11"/>
    </row>
    <row r="188622" spans="1:9" s="4" customFormat="1" x14ac:dyDescent="0.2">
      <c r="A188622" s="27"/>
      <c r="B188622" s="67"/>
      <c r="C188622" s="83"/>
      <c r="D188622" s="85"/>
      <c r="E188622" s="82"/>
      <c r="F188622" s="81"/>
      <c r="G188622" s="86"/>
      <c r="H188622" s="86"/>
      <c r="I188622" s="11"/>
    </row>
    <row r="188626" spans="1:9" s="4" customFormat="1" x14ac:dyDescent="0.2">
      <c r="A188626" s="27"/>
      <c r="B188626" s="67"/>
      <c r="C188626" s="83"/>
      <c r="D188626" s="85"/>
      <c r="E188626" s="82"/>
      <c r="F188626" s="81"/>
      <c r="G188626" s="86"/>
      <c r="H188626" s="86"/>
      <c r="I188626" s="11"/>
    </row>
    <row r="188630" spans="1:9" s="4" customFormat="1" x14ac:dyDescent="0.2">
      <c r="A188630" s="27"/>
      <c r="B188630" s="67"/>
      <c r="C188630" s="83"/>
      <c r="D188630" s="85"/>
      <c r="E188630" s="82"/>
      <c r="F188630" s="81"/>
      <c r="G188630" s="86"/>
      <c r="H188630" s="86"/>
      <c r="I188630" s="11"/>
    </row>
    <row r="188632" spans="1:9" s="4" customFormat="1" x14ac:dyDescent="0.2">
      <c r="A188632" s="27"/>
      <c r="B188632" s="67"/>
      <c r="C188632" s="83"/>
      <c r="D188632" s="85"/>
      <c r="E188632" s="82"/>
      <c r="F188632" s="81"/>
      <c r="G188632" s="86"/>
      <c r="H188632" s="86"/>
      <c r="I188632" s="11"/>
    </row>
    <row r="188638" spans="1:9" s="4" customFormat="1" x14ac:dyDescent="0.2">
      <c r="A188638" s="27"/>
      <c r="B188638" s="67"/>
      <c r="C188638" s="83"/>
      <c r="D188638" s="85"/>
      <c r="E188638" s="82"/>
      <c r="F188638" s="81"/>
      <c r="G188638" s="86"/>
      <c r="H188638" s="86"/>
      <c r="I188638" s="11"/>
    </row>
    <row r="188642" spans="1:9" s="4" customFormat="1" x14ac:dyDescent="0.2">
      <c r="A188642" s="27"/>
      <c r="B188642" s="67"/>
      <c r="C188642" s="83"/>
      <c r="D188642" s="85"/>
      <c r="E188642" s="82"/>
      <c r="F188642" s="81"/>
      <c r="G188642" s="86"/>
      <c r="H188642" s="86"/>
      <c r="I188642" s="11"/>
    </row>
    <row r="188646" spans="1:9" s="4" customFormat="1" x14ac:dyDescent="0.2">
      <c r="A188646" s="27"/>
      <c r="B188646" s="67"/>
      <c r="C188646" s="83"/>
      <c r="D188646" s="85"/>
      <c r="E188646" s="82"/>
      <c r="F188646" s="81"/>
      <c r="G188646" s="86"/>
      <c r="H188646" s="86"/>
      <c r="I188646" s="11"/>
    </row>
    <row r="188648" spans="1:9" s="4" customFormat="1" x14ac:dyDescent="0.2">
      <c r="A188648" s="27"/>
      <c r="B188648" s="67"/>
      <c r="C188648" s="83"/>
      <c r="D188648" s="85"/>
      <c r="E188648" s="82"/>
      <c r="F188648" s="81"/>
      <c r="G188648" s="86"/>
      <c r="H188648" s="86"/>
      <c r="I188648" s="11"/>
    </row>
    <row r="188654" spans="1:9" s="4" customFormat="1" x14ac:dyDescent="0.2">
      <c r="A188654" s="27"/>
      <c r="B188654" s="67"/>
      <c r="C188654" s="83"/>
      <c r="D188654" s="85"/>
      <c r="E188654" s="82"/>
      <c r="F188654" s="81"/>
      <c r="G188654" s="86"/>
      <c r="H188654" s="86"/>
      <c r="I188654" s="11"/>
    </row>
    <row r="188658" spans="1:9" s="4" customFormat="1" x14ac:dyDescent="0.2">
      <c r="A188658" s="27"/>
      <c r="B188658" s="67"/>
      <c r="C188658" s="83"/>
      <c r="D188658" s="85"/>
      <c r="E188658" s="82"/>
      <c r="F188658" s="81"/>
      <c r="G188658" s="86"/>
      <c r="H188658" s="86"/>
      <c r="I188658" s="11"/>
    </row>
    <row r="188662" spans="1:9" s="4" customFormat="1" x14ac:dyDescent="0.2">
      <c r="A188662" s="27"/>
      <c r="B188662" s="67"/>
      <c r="C188662" s="83"/>
      <c r="D188662" s="85"/>
      <c r="E188662" s="82"/>
      <c r="F188662" s="81"/>
      <c r="G188662" s="86"/>
      <c r="H188662" s="86"/>
      <c r="I188662" s="11"/>
    </row>
    <row r="188664" spans="1:9" s="4" customFormat="1" x14ac:dyDescent="0.2">
      <c r="A188664" s="27"/>
      <c r="B188664" s="67"/>
      <c r="C188664" s="83"/>
      <c r="D188664" s="85"/>
      <c r="E188664" s="82"/>
      <c r="F188664" s="81"/>
      <c r="G188664" s="86"/>
      <c r="H188664" s="86"/>
      <c r="I188664" s="11"/>
    </row>
    <row r="188670" spans="1:9" s="4" customFormat="1" x14ac:dyDescent="0.2">
      <c r="A188670" s="27"/>
      <c r="B188670" s="67"/>
      <c r="C188670" s="83"/>
      <c r="D188670" s="85"/>
      <c r="E188670" s="82"/>
      <c r="F188670" s="81"/>
      <c r="G188670" s="86"/>
      <c r="H188670" s="86"/>
      <c r="I188670" s="11"/>
    </row>
    <row r="188674" spans="1:9" s="4" customFormat="1" x14ac:dyDescent="0.2">
      <c r="A188674" s="27"/>
      <c r="B188674" s="67"/>
      <c r="C188674" s="83"/>
      <c r="D188674" s="85"/>
      <c r="E188674" s="82"/>
      <c r="F188674" s="81"/>
      <c r="G188674" s="86"/>
      <c r="H188674" s="86"/>
      <c r="I188674" s="11"/>
    </row>
    <row r="188678" spans="1:9" s="4" customFormat="1" x14ac:dyDescent="0.2">
      <c r="A188678" s="27"/>
      <c r="B188678" s="67"/>
      <c r="C188678" s="83"/>
      <c r="D188678" s="85"/>
      <c r="E188678" s="82"/>
      <c r="F188678" s="81"/>
      <c r="G188678" s="86"/>
      <c r="H188678" s="86"/>
      <c r="I188678" s="11"/>
    </row>
    <row r="188680" spans="1:9" s="4" customFormat="1" x14ac:dyDescent="0.2">
      <c r="A188680" s="27"/>
      <c r="B188680" s="67"/>
      <c r="C188680" s="83"/>
      <c r="D188680" s="85"/>
      <c r="E188680" s="82"/>
      <c r="F188680" s="81"/>
      <c r="G188680" s="86"/>
      <c r="H188680" s="86"/>
      <c r="I188680" s="11"/>
    </row>
    <row r="188686" spans="1:9" s="4" customFormat="1" x14ac:dyDescent="0.2">
      <c r="A188686" s="27"/>
      <c r="B188686" s="67"/>
      <c r="C188686" s="83"/>
      <c r="D188686" s="85"/>
      <c r="E188686" s="82"/>
      <c r="F188686" s="81"/>
      <c r="G188686" s="86"/>
      <c r="H188686" s="86"/>
      <c r="I188686" s="11"/>
    </row>
    <row r="188690" spans="1:9" s="4" customFormat="1" x14ac:dyDescent="0.2">
      <c r="A188690" s="27"/>
      <c r="B188690" s="67"/>
      <c r="C188690" s="83"/>
      <c r="D188690" s="85"/>
      <c r="E188690" s="82"/>
      <c r="F188690" s="81"/>
      <c r="G188690" s="86"/>
      <c r="H188690" s="86"/>
      <c r="I188690" s="11"/>
    </row>
    <row r="188694" spans="1:9" s="4" customFormat="1" x14ac:dyDescent="0.2">
      <c r="A188694" s="27"/>
      <c r="B188694" s="67"/>
      <c r="C188694" s="83"/>
      <c r="D188694" s="85"/>
      <c r="E188694" s="82"/>
      <c r="F188694" s="81"/>
      <c r="G188694" s="86"/>
      <c r="H188694" s="86"/>
      <c r="I188694" s="11"/>
    </row>
    <row r="188696" spans="1:9" s="4" customFormat="1" x14ac:dyDescent="0.2">
      <c r="A188696" s="27"/>
      <c r="B188696" s="67"/>
      <c r="C188696" s="83"/>
      <c r="D188696" s="85"/>
      <c r="E188696" s="82"/>
      <c r="F188696" s="81"/>
      <c r="G188696" s="86"/>
      <c r="H188696" s="86"/>
      <c r="I188696" s="11"/>
    </row>
    <row r="188702" spans="1:9" s="4" customFormat="1" x14ac:dyDescent="0.2">
      <c r="A188702" s="27"/>
      <c r="B188702" s="67"/>
      <c r="C188702" s="83"/>
      <c r="D188702" s="85"/>
      <c r="E188702" s="82"/>
      <c r="F188702" s="81"/>
      <c r="G188702" s="86"/>
      <c r="H188702" s="86"/>
      <c r="I188702" s="11"/>
    </row>
    <row r="188706" spans="1:9" s="4" customFormat="1" x14ac:dyDescent="0.2">
      <c r="A188706" s="27"/>
      <c r="B188706" s="67"/>
      <c r="C188706" s="83"/>
      <c r="D188706" s="85"/>
      <c r="E188706" s="82"/>
      <c r="F188706" s="81"/>
      <c r="G188706" s="86"/>
      <c r="H188706" s="86"/>
      <c r="I188706" s="11"/>
    </row>
    <row r="188710" spans="1:9" s="4" customFormat="1" x14ac:dyDescent="0.2">
      <c r="A188710" s="27"/>
      <c r="B188710" s="67"/>
      <c r="C188710" s="83"/>
      <c r="D188710" s="85"/>
      <c r="E188710" s="82"/>
      <c r="F188710" s="81"/>
      <c r="G188710" s="86"/>
      <c r="H188710" s="86"/>
      <c r="I188710" s="11"/>
    </row>
    <row r="188712" spans="1:9" s="4" customFormat="1" x14ac:dyDescent="0.2">
      <c r="A188712" s="27"/>
      <c r="B188712" s="67"/>
      <c r="C188712" s="83"/>
      <c r="D188712" s="85"/>
      <c r="E188712" s="82"/>
      <c r="F188712" s="81"/>
      <c r="G188712" s="86"/>
      <c r="H188712" s="86"/>
      <c r="I188712" s="11"/>
    </row>
    <row r="188718" spans="1:9" s="4" customFormat="1" x14ac:dyDescent="0.2">
      <c r="A188718" s="27"/>
      <c r="B188718" s="67"/>
      <c r="C188718" s="83"/>
      <c r="D188718" s="85"/>
      <c r="E188718" s="82"/>
      <c r="F188718" s="81"/>
      <c r="G188718" s="86"/>
      <c r="H188718" s="86"/>
      <c r="I188718" s="11"/>
    </row>
    <row r="188722" spans="1:9" s="4" customFormat="1" x14ac:dyDescent="0.2">
      <c r="A188722" s="27"/>
      <c r="B188722" s="67"/>
      <c r="C188722" s="83"/>
      <c r="D188722" s="85"/>
      <c r="E188722" s="82"/>
      <c r="F188722" s="81"/>
      <c r="G188722" s="86"/>
      <c r="H188722" s="86"/>
      <c r="I188722" s="11"/>
    </row>
    <row r="188726" spans="1:9" s="4" customFormat="1" x14ac:dyDescent="0.2">
      <c r="A188726" s="27"/>
      <c r="B188726" s="67"/>
      <c r="C188726" s="83"/>
      <c r="D188726" s="85"/>
      <c r="E188726" s="82"/>
      <c r="F188726" s="81"/>
      <c r="G188726" s="86"/>
      <c r="H188726" s="86"/>
      <c r="I188726" s="11"/>
    </row>
    <row r="188728" spans="1:9" s="4" customFormat="1" x14ac:dyDescent="0.2">
      <c r="A188728" s="27"/>
      <c r="B188728" s="67"/>
      <c r="C188728" s="83"/>
      <c r="D188728" s="85"/>
      <c r="E188728" s="82"/>
      <c r="F188728" s="81"/>
      <c r="G188728" s="86"/>
      <c r="H188728" s="86"/>
      <c r="I188728" s="11"/>
    </row>
    <row r="188734" spans="1:9" s="4" customFormat="1" x14ac:dyDescent="0.2">
      <c r="A188734" s="27"/>
      <c r="B188734" s="67"/>
      <c r="C188734" s="83"/>
      <c r="D188734" s="85"/>
      <c r="E188734" s="82"/>
      <c r="F188734" s="81"/>
      <c r="G188734" s="86"/>
      <c r="H188734" s="86"/>
      <c r="I188734" s="11"/>
    </row>
    <row r="188738" spans="1:9" s="4" customFormat="1" x14ac:dyDescent="0.2">
      <c r="A188738" s="27"/>
      <c r="B188738" s="67"/>
      <c r="C188738" s="83"/>
      <c r="D188738" s="85"/>
      <c r="E188738" s="82"/>
      <c r="F188738" s="81"/>
      <c r="G188738" s="86"/>
      <c r="H188738" s="86"/>
      <c r="I188738" s="11"/>
    </row>
    <row r="188742" spans="1:9" s="4" customFormat="1" x14ac:dyDescent="0.2">
      <c r="A188742" s="27"/>
      <c r="B188742" s="67"/>
      <c r="C188742" s="83"/>
      <c r="D188742" s="85"/>
      <c r="E188742" s="82"/>
      <c r="F188742" s="81"/>
      <c r="G188742" s="86"/>
      <c r="H188742" s="86"/>
      <c r="I188742" s="11"/>
    </row>
    <row r="188744" spans="1:9" s="4" customFormat="1" x14ac:dyDescent="0.2">
      <c r="A188744" s="27"/>
      <c r="B188744" s="67"/>
      <c r="C188744" s="83"/>
      <c r="D188744" s="85"/>
      <c r="E188744" s="82"/>
      <c r="F188744" s="81"/>
      <c r="G188744" s="86"/>
      <c r="H188744" s="86"/>
      <c r="I188744" s="11"/>
    </row>
    <row r="188750" spans="1:9" s="4" customFormat="1" x14ac:dyDescent="0.2">
      <c r="A188750" s="27"/>
      <c r="B188750" s="67"/>
      <c r="C188750" s="83"/>
      <c r="D188750" s="85"/>
      <c r="E188750" s="82"/>
      <c r="F188750" s="81"/>
      <c r="G188750" s="86"/>
      <c r="H188750" s="86"/>
      <c r="I188750" s="11"/>
    </row>
    <row r="188754" spans="1:9" s="4" customFormat="1" x14ac:dyDescent="0.2">
      <c r="A188754" s="27"/>
      <c r="B188754" s="67"/>
      <c r="C188754" s="83"/>
      <c r="D188754" s="85"/>
      <c r="E188754" s="82"/>
      <c r="F188754" s="81"/>
      <c r="G188754" s="86"/>
      <c r="H188754" s="86"/>
      <c r="I188754" s="11"/>
    </row>
    <row r="188758" spans="1:9" s="4" customFormat="1" x14ac:dyDescent="0.2">
      <c r="A188758" s="27"/>
      <c r="B188758" s="67"/>
      <c r="C188758" s="83"/>
      <c r="D188758" s="85"/>
      <c r="E188758" s="82"/>
      <c r="F188758" s="81"/>
      <c r="G188758" s="86"/>
      <c r="H188758" s="86"/>
      <c r="I188758" s="11"/>
    </row>
    <row r="188760" spans="1:9" s="4" customFormat="1" x14ac:dyDescent="0.2">
      <c r="A188760" s="27"/>
      <c r="B188760" s="67"/>
      <c r="C188760" s="83"/>
      <c r="D188760" s="85"/>
      <c r="E188760" s="82"/>
      <c r="F188760" s="81"/>
      <c r="G188760" s="86"/>
      <c r="H188760" s="86"/>
      <c r="I188760" s="11"/>
    </row>
    <row r="188766" spans="1:9" s="4" customFormat="1" x14ac:dyDescent="0.2">
      <c r="A188766" s="27"/>
      <c r="B188766" s="67"/>
      <c r="C188766" s="83"/>
      <c r="D188766" s="85"/>
      <c r="E188766" s="82"/>
      <c r="F188766" s="81"/>
      <c r="G188766" s="86"/>
      <c r="H188766" s="86"/>
      <c r="I188766" s="11"/>
    </row>
    <row r="188770" spans="1:9" s="4" customFormat="1" x14ac:dyDescent="0.2">
      <c r="A188770" s="27"/>
      <c r="B188770" s="67"/>
      <c r="C188770" s="83"/>
      <c r="D188770" s="85"/>
      <c r="E188770" s="82"/>
      <c r="F188770" s="81"/>
      <c r="G188770" s="86"/>
      <c r="H188770" s="86"/>
      <c r="I188770" s="11"/>
    </row>
    <row r="188774" spans="1:9" s="4" customFormat="1" x14ac:dyDescent="0.2">
      <c r="A188774" s="27"/>
      <c r="B188774" s="67"/>
      <c r="C188774" s="83"/>
      <c r="D188774" s="85"/>
      <c r="E188774" s="82"/>
      <c r="F188774" s="81"/>
      <c r="G188774" s="86"/>
      <c r="H188774" s="86"/>
      <c r="I188774" s="11"/>
    </row>
    <row r="188776" spans="1:9" s="4" customFormat="1" x14ac:dyDescent="0.2">
      <c r="A188776" s="27"/>
      <c r="B188776" s="67"/>
      <c r="C188776" s="83"/>
      <c r="D188776" s="85"/>
      <c r="E188776" s="82"/>
      <c r="F188776" s="81"/>
      <c r="G188776" s="86"/>
      <c r="H188776" s="86"/>
      <c r="I188776" s="11"/>
    </row>
    <row r="188782" spans="1:9" s="4" customFormat="1" x14ac:dyDescent="0.2">
      <c r="A188782" s="27"/>
      <c r="B188782" s="67"/>
      <c r="C188782" s="83"/>
      <c r="D188782" s="85"/>
      <c r="E188782" s="82"/>
      <c r="F188782" s="81"/>
      <c r="G188782" s="86"/>
      <c r="H188782" s="86"/>
      <c r="I188782" s="11"/>
    </row>
    <row r="188786" spans="1:9" s="4" customFormat="1" x14ac:dyDescent="0.2">
      <c r="A188786" s="27"/>
      <c r="B188786" s="67"/>
      <c r="C188786" s="83"/>
      <c r="D188786" s="85"/>
      <c r="E188786" s="82"/>
      <c r="F188786" s="81"/>
      <c r="G188786" s="86"/>
      <c r="H188786" s="86"/>
      <c r="I188786" s="11"/>
    </row>
    <row r="188790" spans="1:9" s="4" customFormat="1" x14ac:dyDescent="0.2">
      <c r="A188790" s="27"/>
      <c r="B188790" s="67"/>
      <c r="C188790" s="83"/>
      <c r="D188790" s="85"/>
      <c r="E188790" s="82"/>
      <c r="F188790" s="81"/>
      <c r="G188790" s="86"/>
      <c r="H188790" s="86"/>
      <c r="I188790" s="11"/>
    </row>
    <row r="188792" spans="1:9" s="4" customFormat="1" x14ac:dyDescent="0.2">
      <c r="A188792" s="27"/>
      <c r="B188792" s="67"/>
      <c r="C188792" s="83"/>
      <c r="D188792" s="85"/>
      <c r="E188792" s="82"/>
      <c r="F188792" s="81"/>
      <c r="G188792" s="86"/>
      <c r="H188792" s="86"/>
      <c r="I188792" s="11"/>
    </row>
    <row r="188798" spans="1:9" s="4" customFormat="1" x14ac:dyDescent="0.2">
      <c r="A188798" s="27"/>
      <c r="B188798" s="67"/>
      <c r="C188798" s="83"/>
      <c r="D188798" s="85"/>
      <c r="E188798" s="82"/>
      <c r="F188798" s="81"/>
      <c r="G188798" s="86"/>
      <c r="H188798" s="86"/>
      <c r="I188798" s="11"/>
    </row>
    <row r="188802" spans="1:9" s="4" customFormat="1" x14ac:dyDescent="0.2">
      <c r="A188802" s="27"/>
      <c r="B188802" s="67"/>
      <c r="C188802" s="83"/>
      <c r="D188802" s="85"/>
      <c r="E188802" s="82"/>
      <c r="F188802" s="81"/>
      <c r="G188802" s="86"/>
      <c r="H188802" s="86"/>
      <c r="I188802" s="11"/>
    </row>
    <row r="188806" spans="1:9" s="4" customFormat="1" x14ac:dyDescent="0.2">
      <c r="A188806" s="27"/>
      <c r="B188806" s="67"/>
      <c r="C188806" s="83"/>
      <c r="D188806" s="85"/>
      <c r="E188806" s="82"/>
      <c r="F188806" s="81"/>
      <c r="G188806" s="86"/>
      <c r="H188806" s="86"/>
      <c r="I188806" s="11"/>
    </row>
    <row r="188808" spans="1:9" s="4" customFormat="1" x14ac:dyDescent="0.2">
      <c r="A188808" s="27"/>
      <c r="B188808" s="67"/>
      <c r="C188808" s="83"/>
      <c r="D188808" s="85"/>
      <c r="E188808" s="82"/>
      <c r="F188808" s="81"/>
      <c r="G188808" s="86"/>
      <c r="H188808" s="86"/>
      <c r="I188808" s="11"/>
    </row>
    <row r="188814" spans="1:9" s="4" customFormat="1" x14ac:dyDescent="0.2">
      <c r="A188814" s="27"/>
      <c r="B188814" s="67"/>
      <c r="C188814" s="83"/>
      <c r="D188814" s="85"/>
      <c r="E188814" s="82"/>
      <c r="F188814" s="81"/>
      <c r="G188814" s="86"/>
      <c r="H188814" s="86"/>
      <c r="I188814" s="11"/>
    </row>
    <row r="188818" spans="1:9" s="4" customFormat="1" x14ac:dyDescent="0.2">
      <c r="A188818" s="27"/>
      <c r="B188818" s="67"/>
      <c r="C188818" s="83"/>
      <c r="D188818" s="85"/>
      <c r="E188818" s="82"/>
      <c r="F188818" s="81"/>
      <c r="G188818" s="86"/>
      <c r="H188818" s="86"/>
      <c r="I188818" s="11"/>
    </row>
    <row r="188822" spans="1:9" s="4" customFormat="1" x14ac:dyDescent="0.2">
      <c r="A188822" s="27"/>
      <c r="B188822" s="67"/>
      <c r="C188822" s="83"/>
      <c r="D188822" s="85"/>
      <c r="E188822" s="82"/>
      <c r="F188822" s="81"/>
      <c r="G188822" s="86"/>
      <c r="H188822" s="86"/>
      <c r="I188822" s="11"/>
    </row>
    <row r="188824" spans="1:9" s="4" customFormat="1" x14ac:dyDescent="0.2">
      <c r="A188824" s="27"/>
      <c r="B188824" s="67"/>
      <c r="C188824" s="83"/>
      <c r="D188824" s="85"/>
      <c r="E188824" s="82"/>
      <c r="F188824" s="81"/>
      <c r="G188824" s="86"/>
      <c r="H188824" s="86"/>
      <c r="I188824" s="11"/>
    </row>
    <row r="188830" spans="1:9" s="4" customFormat="1" x14ac:dyDescent="0.2">
      <c r="A188830" s="27"/>
      <c r="B188830" s="67"/>
      <c r="C188830" s="83"/>
      <c r="D188830" s="85"/>
      <c r="E188830" s="82"/>
      <c r="F188830" s="81"/>
      <c r="G188830" s="86"/>
      <c r="H188830" s="86"/>
      <c r="I188830" s="11"/>
    </row>
    <row r="188834" spans="1:9" s="4" customFormat="1" x14ac:dyDescent="0.2">
      <c r="A188834" s="27"/>
      <c r="B188834" s="67"/>
      <c r="C188834" s="83"/>
      <c r="D188834" s="85"/>
      <c r="E188834" s="82"/>
      <c r="F188834" s="81"/>
      <c r="G188834" s="86"/>
      <c r="H188834" s="86"/>
      <c r="I188834" s="11"/>
    </row>
    <row r="188838" spans="1:9" s="4" customFormat="1" x14ac:dyDescent="0.2">
      <c r="A188838" s="27"/>
      <c r="B188838" s="67"/>
      <c r="C188838" s="83"/>
      <c r="D188838" s="85"/>
      <c r="E188838" s="82"/>
      <c r="F188838" s="81"/>
      <c r="G188838" s="86"/>
      <c r="H188838" s="86"/>
      <c r="I188838" s="11"/>
    </row>
    <row r="188840" spans="1:9" s="4" customFormat="1" x14ac:dyDescent="0.2">
      <c r="A188840" s="27"/>
      <c r="B188840" s="67"/>
      <c r="C188840" s="83"/>
      <c r="D188840" s="85"/>
      <c r="E188840" s="82"/>
      <c r="F188840" s="81"/>
      <c r="G188840" s="86"/>
      <c r="H188840" s="86"/>
      <c r="I188840" s="11"/>
    </row>
    <row r="188846" spans="1:9" s="4" customFormat="1" x14ac:dyDescent="0.2">
      <c r="A188846" s="27"/>
      <c r="B188846" s="67"/>
      <c r="C188846" s="83"/>
      <c r="D188846" s="85"/>
      <c r="E188846" s="82"/>
      <c r="F188846" s="81"/>
      <c r="G188846" s="86"/>
      <c r="H188846" s="86"/>
      <c r="I188846" s="11"/>
    </row>
    <row r="188850" spans="1:9" s="4" customFormat="1" x14ac:dyDescent="0.2">
      <c r="A188850" s="27"/>
      <c r="B188850" s="67"/>
      <c r="C188850" s="83"/>
      <c r="D188850" s="85"/>
      <c r="E188850" s="82"/>
      <c r="F188850" s="81"/>
      <c r="G188850" s="86"/>
      <c r="H188850" s="86"/>
      <c r="I188850" s="11"/>
    </row>
    <row r="188854" spans="1:9" s="4" customFormat="1" x14ac:dyDescent="0.2">
      <c r="A188854" s="27"/>
      <c r="B188854" s="67"/>
      <c r="C188854" s="83"/>
      <c r="D188854" s="85"/>
      <c r="E188854" s="82"/>
      <c r="F188854" s="81"/>
      <c r="G188854" s="86"/>
      <c r="H188854" s="86"/>
      <c r="I188854" s="11"/>
    </row>
    <row r="188856" spans="1:9" s="4" customFormat="1" x14ac:dyDescent="0.2">
      <c r="A188856" s="27"/>
      <c r="B188856" s="67"/>
      <c r="C188856" s="83"/>
      <c r="D188856" s="85"/>
      <c r="E188856" s="82"/>
      <c r="F188856" s="81"/>
      <c r="G188856" s="86"/>
      <c r="H188856" s="86"/>
      <c r="I188856" s="11"/>
    </row>
    <row r="188862" spans="1:9" s="4" customFormat="1" x14ac:dyDescent="0.2">
      <c r="A188862" s="27"/>
      <c r="B188862" s="67"/>
      <c r="C188862" s="83"/>
      <c r="D188862" s="85"/>
      <c r="E188862" s="82"/>
      <c r="F188862" s="81"/>
      <c r="G188862" s="86"/>
      <c r="H188862" s="86"/>
      <c r="I188862" s="11"/>
    </row>
    <row r="188866" spans="1:9" s="4" customFormat="1" x14ac:dyDescent="0.2">
      <c r="A188866" s="27"/>
      <c r="B188866" s="67"/>
      <c r="C188866" s="83"/>
      <c r="D188866" s="85"/>
      <c r="E188866" s="82"/>
      <c r="F188866" s="81"/>
      <c r="G188866" s="86"/>
      <c r="H188866" s="86"/>
      <c r="I188866" s="11"/>
    </row>
    <row r="188870" spans="1:9" s="4" customFormat="1" x14ac:dyDescent="0.2">
      <c r="A188870" s="27"/>
      <c r="B188870" s="67"/>
      <c r="C188870" s="83"/>
      <c r="D188870" s="85"/>
      <c r="E188870" s="82"/>
      <c r="F188870" s="81"/>
      <c r="G188870" s="86"/>
      <c r="H188870" s="86"/>
      <c r="I188870" s="11"/>
    </row>
    <row r="188872" spans="1:9" s="4" customFormat="1" x14ac:dyDescent="0.2">
      <c r="A188872" s="27"/>
      <c r="B188872" s="67"/>
      <c r="C188872" s="83"/>
      <c r="D188872" s="85"/>
      <c r="E188872" s="82"/>
      <c r="F188872" s="81"/>
      <c r="G188872" s="86"/>
      <c r="H188872" s="86"/>
      <c r="I188872" s="11"/>
    </row>
    <row r="188878" spans="1:9" s="4" customFormat="1" x14ac:dyDescent="0.2">
      <c r="A188878" s="27"/>
      <c r="B188878" s="67"/>
      <c r="C188878" s="83"/>
      <c r="D188878" s="85"/>
      <c r="E188878" s="82"/>
      <c r="F188878" s="81"/>
      <c r="G188878" s="86"/>
      <c r="H188878" s="86"/>
      <c r="I188878" s="11"/>
    </row>
    <row r="188882" spans="1:9" s="4" customFormat="1" x14ac:dyDescent="0.2">
      <c r="A188882" s="27"/>
      <c r="B188882" s="67"/>
      <c r="C188882" s="83"/>
      <c r="D188882" s="85"/>
      <c r="E188882" s="82"/>
      <c r="F188882" s="81"/>
      <c r="G188882" s="86"/>
      <c r="H188882" s="86"/>
      <c r="I188882" s="11"/>
    </row>
    <row r="188886" spans="1:9" s="4" customFormat="1" x14ac:dyDescent="0.2">
      <c r="A188886" s="27"/>
      <c r="B188886" s="67"/>
      <c r="C188886" s="83"/>
      <c r="D188886" s="85"/>
      <c r="E188886" s="82"/>
      <c r="F188886" s="81"/>
      <c r="G188886" s="86"/>
      <c r="H188886" s="86"/>
      <c r="I188886" s="11"/>
    </row>
    <row r="188888" spans="1:9" s="4" customFormat="1" x14ac:dyDescent="0.2">
      <c r="A188888" s="27"/>
      <c r="B188888" s="67"/>
      <c r="C188888" s="83"/>
      <c r="D188888" s="85"/>
      <c r="E188888" s="82"/>
      <c r="F188888" s="81"/>
      <c r="G188888" s="86"/>
      <c r="H188888" s="86"/>
      <c r="I188888" s="11"/>
    </row>
    <row r="188894" spans="1:9" s="4" customFormat="1" x14ac:dyDescent="0.2">
      <c r="A188894" s="27"/>
      <c r="B188894" s="67"/>
      <c r="C188894" s="83"/>
      <c r="D188894" s="85"/>
      <c r="E188894" s="82"/>
      <c r="F188894" s="81"/>
      <c r="G188894" s="86"/>
      <c r="H188894" s="86"/>
      <c r="I188894" s="11"/>
    </row>
    <row r="188898" spans="1:9" s="4" customFormat="1" x14ac:dyDescent="0.2">
      <c r="A188898" s="27"/>
      <c r="B188898" s="67"/>
      <c r="C188898" s="83"/>
      <c r="D188898" s="85"/>
      <c r="E188898" s="82"/>
      <c r="F188898" s="81"/>
      <c r="G188898" s="86"/>
      <c r="H188898" s="86"/>
      <c r="I188898" s="11"/>
    </row>
    <row r="188902" spans="1:9" s="4" customFormat="1" x14ac:dyDescent="0.2">
      <c r="A188902" s="27"/>
      <c r="B188902" s="67"/>
      <c r="C188902" s="83"/>
      <c r="D188902" s="85"/>
      <c r="E188902" s="82"/>
      <c r="F188902" s="81"/>
      <c r="G188902" s="86"/>
      <c r="H188902" s="86"/>
      <c r="I188902" s="11"/>
    </row>
    <row r="188904" spans="1:9" s="4" customFormat="1" x14ac:dyDescent="0.2">
      <c r="A188904" s="27"/>
      <c r="B188904" s="67"/>
      <c r="C188904" s="83"/>
      <c r="D188904" s="85"/>
      <c r="E188904" s="82"/>
      <c r="F188904" s="81"/>
      <c r="G188904" s="86"/>
      <c r="H188904" s="86"/>
      <c r="I188904" s="11"/>
    </row>
    <row r="188910" spans="1:9" s="4" customFormat="1" x14ac:dyDescent="0.2">
      <c r="A188910" s="27"/>
      <c r="B188910" s="67"/>
      <c r="C188910" s="83"/>
      <c r="D188910" s="85"/>
      <c r="E188910" s="82"/>
      <c r="F188910" s="81"/>
      <c r="G188910" s="86"/>
      <c r="H188910" s="86"/>
      <c r="I188910" s="11"/>
    </row>
    <row r="188914" spans="1:9" s="4" customFormat="1" x14ac:dyDescent="0.2">
      <c r="A188914" s="27"/>
      <c r="B188914" s="67"/>
      <c r="C188914" s="83"/>
      <c r="D188914" s="85"/>
      <c r="E188914" s="82"/>
      <c r="F188914" s="81"/>
      <c r="G188914" s="86"/>
      <c r="H188914" s="86"/>
      <c r="I188914" s="11"/>
    </row>
    <row r="188918" spans="1:9" s="4" customFormat="1" x14ac:dyDescent="0.2">
      <c r="A188918" s="27"/>
      <c r="B188918" s="67"/>
      <c r="C188918" s="83"/>
      <c r="D188918" s="85"/>
      <c r="E188918" s="82"/>
      <c r="F188918" s="81"/>
      <c r="G188918" s="86"/>
      <c r="H188918" s="86"/>
      <c r="I188918" s="11"/>
    </row>
    <row r="188920" spans="1:9" s="4" customFormat="1" x14ac:dyDescent="0.2">
      <c r="A188920" s="27"/>
      <c r="B188920" s="67"/>
      <c r="C188920" s="83"/>
      <c r="D188920" s="85"/>
      <c r="E188920" s="82"/>
      <c r="F188920" s="81"/>
      <c r="G188920" s="86"/>
      <c r="H188920" s="86"/>
      <c r="I188920" s="11"/>
    </row>
    <row r="188926" spans="1:9" s="4" customFormat="1" x14ac:dyDescent="0.2">
      <c r="A188926" s="27"/>
      <c r="B188926" s="67"/>
      <c r="C188926" s="83"/>
      <c r="D188926" s="85"/>
      <c r="E188926" s="82"/>
      <c r="F188926" s="81"/>
      <c r="G188926" s="86"/>
      <c r="H188926" s="86"/>
      <c r="I188926" s="11"/>
    </row>
    <row r="188930" spans="1:9" s="4" customFormat="1" x14ac:dyDescent="0.2">
      <c r="A188930" s="27"/>
      <c r="B188930" s="67"/>
      <c r="C188930" s="83"/>
      <c r="D188930" s="85"/>
      <c r="E188930" s="82"/>
      <c r="F188930" s="81"/>
      <c r="G188930" s="86"/>
      <c r="H188930" s="86"/>
      <c r="I188930" s="11"/>
    </row>
    <row r="188934" spans="1:9" s="4" customFormat="1" x14ac:dyDescent="0.2">
      <c r="A188934" s="27"/>
      <c r="B188934" s="67"/>
      <c r="C188934" s="83"/>
      <c r="D188934" s="85"/>
      <c r="E188934" s="82"/>
      <c r="F188934" s="81"/>
      <c r="G188934" s="86"/>
      <c r="H188934" s="86"/>
      <c r="I188934" s="11"/>
    </row>
    <row r="188936" spans="1:9" s="4" customFormat="1" x14ac:dyDescent="0.2">
      <c r="A188936" s="27"/>
      <c r="B188936" s="67"/>
      <c r="C188936" s="83"/>
      <c r="D188936" s="85"/>
      <c r="E188936" s="82"/>
      <c r="F188936" s="81"/>
      <c r="G188936" s="86"/>
      <c r="H188936" s="86"/>
      <c r="I188936" s="11"/>
    </row>
    <row r="188942" spans="1:9" s="4" customFormat="1" x14ac:dyDescent="0.2">
      <c r="A188942" s="27"/>
      <c r="B188942" s="67"/>
      <c r="C188942" s="83"/>
      <c r="D188942" s="85"/>
      <c r="E188942" s="82"/>
      <c r="F188942" s="81"/>
      <c r="G188942" s="86"/>
      <c r="H188942" s="86"/>
      <c r="I188942" s="11"/>
    </row>
    <row r="188946" spans="1:9" s="4" customFormat="1" x14ac:dyDescent="0.2">
      <c r="A188946" s="27"/>
      <c r="B188946" s="67"/>
      <c r="C188946" s="83"/>
      <c r="D188946" s="85"/>
      <c r="E188946" s="82"/>
      <c r="F188946" s="81"/>
      <c r="G188946" s="86"/>
      <c r="H188946" s="86"/>
      <c r="I188946" s="11"/>
    </row>
    <row r="188950" spans="1:9" s="4" customFormat="1" x14ac:dyDescent="0.2">
      <c r="A188950" s="27"/>
      <c r="B188950" s="67"/>
      <c r="C188950" s="83"/>
      <c r="D188950" s="85"/>
      <c r="E188950" s="82"/>
      <c r="F188950" s="81"/>
      <c r="G188950" s="86"/>
      <c r="H188950" s="86"/>
      <c r="I188950" s="11"/>
    </row>
    <row r="188952" spans="1:9" s="4" customFormat="1" x14ac:dyDescent="0.2">
      <c r="A188952" s="27"/>
      <c r="B188952" s="67"/>
      <c r="C188952" s="83"/>
      <c r="D188952" s="85"/>
      <c r="E188952" s="82"/>
      <c r="F188952" s="81"/>
      <c r="G188952" s="86"/>
      <c r="H188952" s="86"/>
      <c r="I188952" s="11"/>
    </row>
    <row r="188958" spans="1:9" s="4" customFormat="1" x14ac:dyDescent="0.2">
      <c r="A188958" s="27"/>
      <c r="B188958" s="67"/>
      <c r="C188958" s="83"/>
      <c r="D188958" s="85"/>
      <c r="E188958" s="82"/>
      <c r="F188958" s="81"/>
      <c r="G188958" s="86"/>
      <c r="H188958" s="86"/>
      <c r="I188958" s="11"/>
    </row>
    <row r="188962" spans="1:9" s="4" customFormat="1" x14ac:dyDescent="0.2">
      <c r="A188962" s="27"/>
      <c r="B188962" s="67"/>
      <c r="C188962" s="83"/>
      <c r="D188962" s="85"/>
      <c r="E188962" s="82"/>
      <c r="F188962" s="81"/>
      <c r="G188962" s="86"/>
      <c r="H188962" s="86"/>
      <c r="I188962" s="11"/>
    </row>
    <row r="188966" spans="1:9" s="4" customFormat="1" x14ac:dyDescent="0.2">
      <c r="A188966" s="27"/>
      <c r="B188966" s="67"/>
      <c r="C188966" s="83"/>
      <c r="D188966" s="85"/>
      <c r="E188966" s="82"/>
      <c r="F188966" s="81"/>
      <c r="G188966" s="86"/>
      <c r="H188966" s="86"/>
      <c r="I188966" s="11"/>
    </row>
    <row r="188968" spans="1:9" s="4" customFormat="1" x14ac:dyDescent="0.2">
      <c r="A188968" s="27"/>
      <c r="B188968" s="67"/>
      <c r="C188968" s="83"/>
      <c r="D188968" s="85"/>
      <c r="E188968" s="82"/>
      <c r="F188968" s="81"/>
      <c r="G188968" s="86"/>
      <c r="H188968" s="86"/>
      <c r="I188968" s="11"/>
    </row>
    <row r="188974" spans="1:9" s="4" customFormat="1" x14ac:dyDescent="0.2">
      <c r="A188974" s="27"/>
      <c r="B188974" s="67"/>
      <c r="C188974" s="83"/>
      <c r="D188974" s="85"/>
      <c r="E188974" s="82"/>
      <c r="F188974" s="81"/>
      <c r="G188974" s="86"/>
      <c r="H188974" s="86"/>
      <c r="I188974" s="11"/>
    </row>
    <row r="188978" spans="1:9" s="4" customFormat="1" x14ac:dyDescent="0.2">
      <c r="A188978" s="27"/>
      <c r="B188978" s="67"/>
      <c r="C188978" s="83"/>
      <c r="D188978" s="85"/>
      <c r="E188978" s="82"/>
      <c r="F188978" s="81"/>
      <c r="G188978" s="86"/>
      <c r="H188978" s="86"/>
      <c r="I188978" s="11"/>
    </row>
    <row r="188982" spans="1:9" s="4" customFormat="1" x14ac:dyDescent="0.2">
      <c r="A188982" s="27"/>
      <c r="B188982" s="67"/>
      <c r="C188982" s="83"/>
      <c r="D188982" s="85"/>
      <c r="E188982" s="82"/>
      <c r="F188982" s="81"/>
      <c r="G188982" s="86"/>
      <c r="H188982" s="86"/>
      <c r="I188982" s="11"/>
    </row>
    <row r="188984" spans="1:9" s="4" customFormat="1" x14ac:dyDescent="0.2">
      <c r="A188984" s="27"/>
      <c r="B188984" s="67"/>
      <c r="C188984" s="83"/>
      <c r="D188984" s="85"/>
      <c r="E188984" s="82"/>
      <c r="F188984" s="81"/>
      <c r="G188984" s="86"/>
      <c r="H188984" s="86"/>
      <c r="I188984" s="11"/>
    </row>
    <row r="188990" spans="1:9" s="4" customFormat="1" x14ac:dyDescent="0.2">
      <c r="A188990" s="27"/>
      <c r="B188990" s="67"/>
      <c r="C188990" s="83"/>
      <c r="D188990" s="85"/>
      <c r="E188990" s="82"/>
      <c r="F188990" s="81"/>
      <c r="G188990" s="86"/>
      <c r="H188990" s="86"/>
      <c r="I188990" s="11"/>
    </row>
    <row r="188994" spans="1:9" s="4" customFormat="1" x14ac:dyDescent="0.2">
      <c r="A188994" s="27"/>
      <c r="B188994" s="67"/>
      <c r="C188994" s="83"/>
      <c r="D188994" s="85"/>
      <c r="E188994" s="82"/>
      <c r="F188994" s="81"/>
      <c r="G188994" s="86"/>
      <c r="H188994" s="86"/>
      <c r="I188994" s="11"/>
    </row>
    <row r="188998" spans="1:9" s="4" customFormat="1" x14ac:dyDescent="0.2">
      <c r="A188998" s="27"/>
      <c r="B188998" s="67"/>
      <c r="C188998" s="83"/>
      <c r="D188998" s="85"/>
      <c r="E188998" s="82"/>
      <c r="F188998" s="81"/>
      <c r="G188998" s="86"/>
      <c r="H188998" s="86"/>
      <c r="I188998" s="11"/>
    </row>
    <row r="189000" spans="1:9" s="4" customFormat="1" x14ac:dyDescent="0.2">
      <c r="A189000" s="27"/>
      <c r="B189000" s="67"/>
      <c r="C189000" s="83"/>
      <c r="D189000" s="85"/>
      <c r="E189000" s="82"/>
      <c r="F189000" s="81"/>
      <c r="G189000" s="86"/>
      <c r="H189000" s="86"/>
      <c r="I189000" s="11"/>
    </row>
    <row r="189006" spans="1:9" s="4" customFormat="1" x14ac:dyDescent="0.2">
      <c r="A189006" s="27"/>
      <c r="B189006" s="67"/>
      <c r="C189006" s="83"/>
      <c r="D189006" s="85"/>
      <c r="E189006" s="82"/>
      <c r="F189006" s="81"/>
      <c r="G189006" s="86"/>
      <c r="H189006" s="86"/>
      <c r="I189006" s="11"/>
    </row>
    <row r="189010" spans="1:9" s="4" customFormat="1" x14ac:dyDescent="0.2">
      <c r="A189010" s="27"/>
      <c r="B189010" s="67"/>
      <c r="C189010" s="83"/>
      <c r="D189010" s="85"/>
      <c r="E189010" s="82"/>
      <c r="F189010" s="81"/>
      <c r="G189010" s="86"/>
      <c r="H189010" s="86"/>
      <c r="I189010" s="11"/>
    </row>
    <row r="189014" spans="1:9" s="4" customFormat="1" x14ac:dyDescent="0.2">
      <c r="A189014" s="27"/>
      <c r="B189014" s="67"/>
      <c r="C189014" s="83"/>
      <c r="D189014" s="85"/>
      <c r="E189014" s="82"/>
      <c r="F189014" s="81"/>
      <c r="G189014" s="86"/>
      <c r="H189014" s="86"/>
      <c r="I189014" s="11"/>
    </row>
    <row r="189016" spans="1:9" s="4" customFormat="1" x14ac:dyDescent="0.2">
      <c r="A189016" s="27"/>
      <c r="B189016" s="67"/>
      <c r="C189016" s="83"/>
      <c r="D189016" s="85"/>
      <c r="E189016" s="82"/>
      <c r="F189016" s="81"/>
      <c r="G189016" s="86"/>
      <c r="H189016" s="86"/>
      <c r="I189016" s="11"/>
    </row>
    <row r="189022" spans="1:9" s="4" customFormat="1" x14ac:dyDescent="0.2">
      <c r="A189022" s="27"/>
      <c r="B189022" s="67"/>
      <c r="C189022" s="83"/>
      <c r="D189022" s="85"/>
      <c r="E189022" s="82"/>
      <c r="F189022" s="81"/>
      <c r="G189022" s="86"/>
      <c r="H189022" s="86"/>
      <c r="I189022" s="11"/>
    </row>
    <row r="189026" spans="1:9" s="4" customFormat="1" x14ac:dyDescent="0.2">
      <c r="A189026" s="27"/>
      <c r="B189026" s="67"/>
      <c r="C189026" s="83"/>
      <c r="D189026" s="85"/>
      <c r="E189026" s="82"/>
      <c r="F189026" s="81"/>
      <c r="G189026" s="86"/>
      <c r="H189026" s="86"/>
      <c r="I189026" s="11"/>
    </row>
    <row r="189030" spans="1:9" s="4" customFormat="1" x14ac:dyDescent="0.2">
      <c r="A189030" s="27"/>
      <c r="B189030" s="67"/>
      <c r="C189030" s="83"/>
      <c r="D189030" s="85"/>
      <c r="E189030" s="82"/>
      <c r="F189030" s="81"/>
      <c r="G189030" s="86"/>
      <c r="H189030" s="86"/>
      <c r="I189030" s="11"/>
    </row>
    <row r="189032" spans="1:9" s="4" customFormat="1" x14ac:dyDescent="0.2">
      <c r="A189032" s="27"/>
      <c r="B189032" s="67"/>
      <c r="C189032" s="83"/>
      <c r="D189032" s="85"/>
      <c r="E189032" s="82"/>
      <c r="F189032" s="81"/>
      <c r="G189032" s="86"/>
      <c r="H189032" s="86"/>
      <c r="I189032" s="11"/>
    </row>
    <row r="189038" spans="1:9" s="4" customFormat="1" x14ac:dyDescent="0.2">
      <c r="A189038" s="27"/>
      <c r="B189038" s="67"/>
      <c r="C189038" s="83"/>
      <c r="D189038" s="85"/>
      <c r="E189038" s="82"/>
      <c r="F189038" s="81"/>
      <c r="G189038" s="86"/>
      <c r="H189038" s="86"/>
      <c r="I189038" s="11"/>
    </row>
    <row r="189042" spans="1:9" s="4" customFormat="1" x14ac:dyDescent="0.2">
      <c r="A189042" s="27"/>
      <c r="B189042" s="67"/>
      <c r="C189042" s="83"/>
      <c r="D189042" s="85"/>
      <c r="E189042" s="82"/>
      <c r="F189042" s="81"/>
      <c r="G189042" s="86"/>
      <c r="H189042" s="86"/>
      <c r="I189042" s="11"/>
    </row>
    <row r="189046" spans="1:9" s="4" customFormat="1" x14ac:dyDescent="0.2">
      <c r="A189046" s="27"/>
      <c r="B189046" s="67"/>
      <c r="C189046" s="83"/>
      <c r="D189046" s="85"/>
      <c r="E189046" s="82"/>
      <c r="F189046" s="81"/>
      <c r="G189046" s="86"/>
      <c r="H189046" s="86"/>
      <c r="I189046" s="11"/>
    </row>
    <row r="189048" spans="1:9" s="4" customFormat="1" x14ac:dyDescent="0.2">
      <c r="A189048" s="27"/>
      <c r="B189048" s="67"/>
      <c r="C189048" s="83"/>
      <c r="D189048" s="85"/>
      <c r="E189048" s="82"/>
      <c r="F189048" s="81"/>
      <c r="G189048" s="86"/>
      <c r="H189048" s="86"/>
      <c r="I189048" s="11"/>
    </row>
    <row r="189054" spans="1:9" s="4" customFormat="1" x14ac:dyDescent="0.2">
      <c r="A189054" s="27"/>
      <c r="B189054" s="67"/>
      <c r="C189054" s="83"/>
      <c r="D189054" s="85"/>
      <c r="E189054" s="82"/>
      <c r="F189054" s="81"/>
      <c r="G189054" s="86"/>
      <c r="H189054" s="86"/>
      <c r="I189054" s="11"/>
    </row>
    <row r="189058" spans="1:9" s="4" customFormat="1" x14ac:dyDescent="0.2">
      <c r="A189058" s="27"/>
      <c r="B189058" s="67"/>
      <c r="C189058" s="83"/>
      <c r="D189058" s="85"/>
      <c r="E189058" s="82"/>
      <c r="F189058" s="81"/>
      <c r="G189058" s="86"/>
      <c r="H189058" s="86"/>
      <c r="I189058" s="11"/>
    </row>
    <row r="189062" spans="1:9" s="4" customFormat="1" x14ac:dyDescent="0.2">
      <c r="A189062" s="27"/>
      <c r="B189062" s="67"/>
      <c r="C189062" s="83"/>
      <c r="D189062" s="85"/>
      <c r="E189062" s="82"/>
      <c r="F189062" s="81"/>
      <c r="G189062" s="86"/>
      <c r="H189062" s="86"/>
      <c r="I189062" s="11"/>
    </row>
    <row r="189064" spans="1:9" s="4" customFormat="1" x14ac:dyDescent="0.2">
      <c r="A189064" s="27"/>
      <c r="B189064" s="67"/>
      <c r="C189064" s="83"/>
      <c r="D189064" s="85"/>
      <c r="E189064" s="82"/>
      <c r="F189064" s="81"/>
      <c r="G189064" s="86"/>
      <c r="H189064" s="86"/>
      <c r="I189064" s="11"/>
    </row>
    <row r="189070" spans="1:9" s="4" customFormat="1" x14ac:dyDescent="0.2">
      <c r="A189070" s="27"/>
      <c r="B189070" s="67"/>
      <c r="C189070" s="83"/>
      <c r="D189070" s="85"/>
      <c r="E189070" s="82"/>
      <c r="F189070" s="81"/>
      <c r="G189070" s="86"/>
      <c r="H189070" s="86"/>
      <c r="I189070" s="11"/>
    </row>
    <row r="189074" spans="1:9" s="4" customFormat="1" x14ac:dyDescent="0.2">
      <c r="A189074" s="27"/>
      <c r="B189074" s="67"/>
      <c r="C189074" s="83"/>
      <c r="D189074" s="85"/>
      <c r="E189074" s="82"/>
      <c r="F189074" s="81"/>
      <c r="G189074" s="86"/>
      <c r="H189074" s="86"/>
      <c r="I189074" s="11"/>
    </row>
    <row r="189078" spans="1:9" s="4" customFormat="1" x14ac:dyDescent="0.2">
      <c r="A189078" s="27"/>
      <c r="B189078" s="67"/>
      <c r="C189078" s="83"/>
      <c r="D189078" s="85"/>
      <c r="E189078" s="82"/>
      <c r="F189078" s="81"/>
      <c r="G189078" s="86"/>
      <c r="H189078" s="86"/>
      <c r="I189078" s="11"/>
    </row>
    <row r="189080" spans="1:9" s="4" customFormat="1" x14ac:dyDescent="0.2">
      <c r="A189080" s="27"/>
      <c r="B189080" s="67"/>
      <c r="C189080" s="83"/>
      <c r="D189080" s="85"/>
      <c r="E189080" s="82"/>
      <c r="F189080" s="81"/>
      <c r="G189080" s="86"/>
      <c r="H189080" s="86"/>
      <c r="I189080" s="11"/>
    </row>
    <row r="189086" spans="1:9" s="4" customFormat="1" x14ac:dyDescent="0.2">
      <c r="A189086" s="27"/>
      <c r="B189086" s="67"/>
      <c r="C189086" s="83"/>
      <c r="D189086" s="85"/>
      <c r="E189086" s="82"/>
      <c r="F189086" s="81"/>
      <c r="G189086" s="86"/>
      <c r="H189086" s="86"/>
      <c r="I189086" s="11"/>
    </row>
    <row r="189090" spans="1:9" s="4" customFormat="1" x14ac:dyDescent="0.2">
      <c r="A189090" s="27"/>
      <c r="B189090" s="67"/>
      <c r="C189090" s="83"/>
      <c r="D189090" s="85"/>
      <c r="E189090" s="82"/>
      <c r="F189090" s="81"/>
      <c r="G189090" s="86"/>
      <c r="H189090" s="86"/>
      <c r="I189090" s="11"/>
    </row>
    <row r="189094" spans="1:9" s="4" customFormat="1" x14ac:dyDescent="0.2">
      <c r="A189094" s="27"/>
      <c r="B189094" s="67"/>
      <c r="C189094" s="83"/>
      <c r="D189094" s="85"/>
      <c r="E189094" s="82"/>
      <c r="F189094" s="81"/>
      <c r="G189094" s="86"/>
      <c r="H189094" s="86"/>
      <c r="I189094" s="11"/>
    </row>
    <row r="189096" spans="1:9" s="4" customFormat="1" x14ac:dyDescent="0.2">
      <c r="A189096" s="27"/>
      <c r="B189096" s="67"/>
      <c r="C189096" s="83"/>
      <c r="D189096" s="85"/>
      <c r="E189096" s="82"/>
      <c r="F189096" s="81"/>
      <c r="G189096" s="86"/>
      <c r="H189096" s="86"/>
      <c r="I189096" s="11"/>
    </row>
    <row r="189102" spans="1:9" s="4" customFormat="1" x14ac:dyDescent="0.2">
      <c r="A189102" s="27"/>
      <c r="B189102" s="67"/>
      <c r="C189102" s="83"/>
      <c r="D189102" s="85"/>
      <c r="E189102" s="82"/>
      <c r="F189102" s="81"/>
      <c r="G189102" s="86"/>
      <c r="H189102" s="86"/>
      <c r="I189102" s="11"/>
    </row>
    <row r="189106" spans="1:9" s="4" customFormat="1" x14ac:dyDescent="0.2">
      <c r="A189106" s="27"/>
      <c r="B189106" s="67"/>
      <c r="C189106" s="83"/>
      <c r="D189106" s="85"/>
      <c r="E189106" s="82"/>
      <c r="F189106" s="81"/>
      <c r="G189106" s="86"/>
      <c r="H189106" s="86"/>
      <c r="I189106" s="11"/>
    </row>
    <row r="189110" spans="1:9" s="4" customFormat="1" x14ac:dyDescent="0.2">
      <c r="A189110" s="27"/>
      <c r="B189110" s="67"/>
      <c r="C189110" s="83"/>
      <c r="D189110" s="85"/>
      <c r="E189110" s="82"/>
      <c r="F189110" s="81"/>
      <c r="G189110" s="86"/>
      <c r="H189110" s="86"/>
      <c r="I189110" s="11"/>
    </row>
    <row r="189112" spans="1:9" s="4" customFormat="1" x14ac:dyDescent="0.2">
      <c r="A189112" s="27"/>
      <c r="B189112" s="67"/>
      <c r="C189112" s="83"/>
      <c r="D189112" s="85"/>
      <c r="E189112" s="82"/>
      <c r="F189112" s="81"/>
      <c r="G189112" s="86"/>
      <c r="H189112" s="86"/>
      <c r="I189112" s="11"/>
    </row>
    <row r="189118" spans="1:9" s="4" customFormat="1" x14ac:dyDescent="0.2">
      <c r="A189118" s="27"/>
      <c r="B189118" s="67"/>
      <c r="C189118" s="83"/>
      <c r="D189118" s="85"/>
      <c r="E189118" s="82"/>
      <c r="F189118" s="81"/>
      <c r="G189118" s="86"/>
      <c r="H189118" s="86"/>
      <c r="I189118" s="11"/>
    </row>
    <row r="189122" spans="1:9" s="4" customFormat="1" x14ac:dyDescent="0.2">
      <c r="A189122" s="27"/>
      <c r="B189122" s="67"/>
      <c r="C189122" s="83"/>
      <c r="D189122" s="85"/>
      <c r="E189122" s="82"/>
      <c r="F189122" s="81"/>
      <c r="G189122" s="86"/>
      <c r="H189122" s="86"/>
      <c r="I189122" s="11"/>
    </row>
    <row r="189126" spans="1:9" s="4" customFormat="1" x14ac:dyDescent="0.2">
      <c r="A189126" s="27"/>
      <c r="B189126" s="67"/>
      <c r="C189126" s="83"/>
      <c r="D189126" s="85"/>
      <c r="E189126" s="82"/>
      <c r="F189126" s="81"/>
      <c r="G189126" s="86"/>
      <c r="H189126" s="86"/>
      <c r="I189126" s="11"/>
    </row>
    <row r="189128" spans="1:9" s="4" customFormat="1" x14ac:dyDescent="0.2">
      <c r="A189128" s="27"/>
      <c r="B189128" s="67"/>
      <c r="C189128" s="83"/>
      <c r="D189128" s="85"/>
      <c r="E189128" s="82"/>
      <c r="F189128" s="81"/>
      <c r="G189128" s="86"/>
      <c r="H189128" s="86"/>
      <c r="I189128" s="11"/>
    </row>
    <row r="189134" spans="1:9" s="4" customFormat="1" x14ac:dyDescent="0.2">
      <c r="A189134" s="27"/>
      <c r="B189134" s="67"/>
      <c r="C189134" s="83"/>
      <c r="D189134" s="85"/>
      <c r="E189134" s="82"/>
      <c r="F189134" s="81"/>
      <c r="G189134" s="86"/>
      <c r="H189134" s="86"/>
      <c r="I189134" s="11"/>
    </row>
    <row r="189138" spans="1:9" s="4" customFormat="1" x14ac:dyDescent="0.2">
      <c r="A189138" s="27"/>
      <c r="B189138" s="67"/>
      <c r="C189138" s="83"/>
      <c r="D189138" s="85"/>
      <c r="E189138" s="82"/>
      <c r="F189138" s="81"/>
      <c r="G189138" s="86"/>
      <c r="H189138" s="86"/>
      <c r="I189138" s="11"/>
    </row>
    <row r="189142" spans="1:9" s="4" customFormat="1" x14ac:dyDescent="0.2">
      <c r="A189142" s="27"/>
      <c r="B189142" s="67"/>
      <c r="C189142" s="83"/>
      <c r="D189142" s="85"/>
      <c r="E189142" s="82"/>
      <c r="F189142" s="81"/>
      <c r="G189142" s="86"/>
      <c r="H189142" s="86"/>
      <c r="I189142" s="11"/>
    </row>
    <row r="189144" spans="1:9" s="4" customFormat="1" x14ac:dyDescent="0.2">
      <c r="A189144" s="27"/>
      <c r="B189144" s="67"/>
      <c r="C189144" s="83"/>
      <c r="D189144" s="85"/>
      <c r="E189144" s="82"/>
      <c r="F189144" s="81"/>
      <c r="G189144" s="86"/>
      <c r="H189144" s="86"/>
      <c r="I189144" s="11"/>
    </row>
    <row r="189150" spans="1:9" s="4" customFormat="1" x14ac:dyDescent="0.2">
      <c r="A189150" s="27"/>
      <c r="B189150" s="67"/>
      <c r="C189150" s="83"/>
      <c r="D189150" s="85"/>
      <c r="E189150" s="82"/>
      <c r="F189150" s="81"/>
      <c r="G189150" s="86"/>
      <c r="H189150" s="86"/>
      <c r="I189150" s="11"/>
    </row>
    <row r="189154" spans="1:9" s="4" customFormat="1" x14ac:dyDescent="0.2">
      <c r="A189154" s="27"/>
      <c r="B189154" s="67"/>
      <c r="C189154" s="83"/>
      <c r="D189154" s="85"/>
      <c r="E189154" s="82"/>
      <c r="F189154" s="81"/>
      <c r="G189154" s="86"/>
      <c r="H189154" s="86"/>
      <c r="I189154" s="11"/>
    </row>
    <row r="189158" spans="1:9" s="4" customFormat="1" x14ac:dyDescent="0.2">
      <c r="A189158" s="27"/>
      <c r="B189158" s="67"/>
      <c r="C189158" s="83"/>
      <c r="D189158" s="85"/>
      <c r="E189158" s="82"/>
      <c r="F189158" s="81"/>
      <c r="G189158" s="86"/>
      <c r="H189158" s="86"/>
      <c r="I189158" s="11"/>
    </row>
    <row r="189160" spans="1:9" s="4" customFormat="1" x14ac:dyDescent="0.2">
      <c r="A189160" s="27"/>
      <c r="B189160" s="67"/>
      <c r="C189160" s="83"/>
      <c r="D189160" s="85"/>
      <c r="E189160" s="82"/>
      <c r="F189160" s="81"/>
      <c r="G189160" s="86"/>
      <c r="H189160" s="86"/>
      <c r="I189160" s="11"/>
    </row>
    <row r="189166" spans="1:9" s="4" customFormat="1" x14ac:dyDescent="0.2">
      <c r="A189166" s="27"/>
      <c r="B189166" s="67"/>
      <c r="C189166" s="83"/>
      <c r="D189166" s="85"/>
      <c r="E189166" s="82"/>
      <c r="F189166" s="81"/>
      <c r="G189166" s="86"/>
      <c r="H189166" s="86"/>
      <c r="I189166" s="11"/>
    </row>
    <row r="189170" spans="1:9" s="4" customFormat="1" x14ac:dyDescent="0.2">
      <c r="A189170" s="27"/>
      <c r="B189170" s="67"/>
      <c r="C189170" s="83"/>
      <c r="D189170" s="85"/>
      <c r="E189170" s="82"/>
      <c r="F189170" s="81"/>
      <c r="G189170" s="86"/>
      <c r="H189170" s="86"/>
      <c r="I189170" s="11"/>
    </row>
    <row r="189174" spans="1:9" s="4" customFormat="1" x14ac:dyDescent="0.2">
      <c r="A189174" s="27"/>
      <c r="B189174" s="67"/>
      <c r="C189174" s="83"/>
      <c r="D189174" s="85"/>
      <c r="E189174" s="82"/>
      <c r="F189174" s="81"/>
      <c r="G189174" s="86"/>
      <c r="H189174" s="86"/>
      <c r="I189174" s="11"/>
    </row>
    <row r="189176" spans="1:9" s="4" customFormat="1" x14ac:dyDescent="0.2">
      <c r="A189176" s="27"/>
      <c r="B189176" s="67"/>
      <c r="C189176" s="83"/>
      <c r="D189176" s="85"/>
      <c r="E189176" s="82"/>
      <c r="F189176" s="81"/>
      <c r="G189176" s="86"/>
      <c r="H189176" s="86"/>
      <c r="I189176" s="11"/>
    </row>
    <row r="189182" spans="1:9" s="4" customFormat="1" x14ac:dyDescent="0.2">
      <c r="A189182" s="27"/>
      <c r="B189182" s="67"/>
      <c r="C189182" s="83"/>
      <c r="D189182" s="85"/>
      <c r="E189182" s="82"/>
      <c r="F189182" s="81"/>
      <c r="G189182" s="86"/>
      <c r="H189182" s="86"/>
      <c r="I189182" s="11"/>
    </row>
    <row r="189186" spans="1:9" s="4" customFormat="1" x14ac:dyDescent="0.2">
      <c r="A189186" s="27"/>
      <c r="B189186" s="67"/>
      <c r="C189186" s="83"/>
      <c r="D189186" s="85"/>
      <c r="E189186" s="82"/>
      <c r="F189186" s="81"/>
      <c r="G189186" s="86"/>
      <c r="H189186" s="86"/>
      <c r="I189186" s="11"/>
    </row>
    <row r="189190" spans="1:9" s="4" customFormat="1" x14ac:dyDescent="0.2">
      <c r="A189190" s="27"/>
      <c r="B189190" s="67"/>
      <c r="C189190" s="83"/>
      <c r="D189190" s="85"/>
      <c r="E189190" s="82"/>
      <c r="F189190" s="81"/>
      <c r="G189190" s="86"/>
      <c r="H189190" s="86"/>
      <c r="I189190" s="11"/>
    </row>
    <row r="189192" spans="1:9" s="4" customFormat="1" x14ac:dyDescent="0.2">
      <c r="A189192" s="27"/>
      <c r="B189192" s="67"/>
      <c r="C189192" s="83"/>
      <c r="D189192" s="85"/>
      <c r="E189192" s="82"/>
      <c r="F189192" s="81"/>
      <c r="G189192" s="86"/>
      <c r="H189192" s="86"/>
      <c r="I189192" s="11"/>
    </row>
    <row r="189198" spans="1:9" s="4" customFormat="1" x14ac:dyDescent="0.2">
      <c r="A189198" s="27"/>
      <c r="B189198" s="67"/>
      <c r="C189198" s="83"/>
      <c r="D189198" s="85"/>
      <c r="E189198" s="82"/>
      <c r="F189198" s="81"/>
      <c r="G189198" s="86"/>
      <c r="H189198" s="86"/>
      <c r="I189198" s="11"/>
    </row>
    <row r="189202" spans="1:9" s="4" customFormat="1" x14ac:dyDescent="0.2">
      <c r="A189202" s="27"/>
      <c r="B189202" s="67"/>
      <c r="C189202" s="83"/>
      <c r="D189202" s="85"/>
      <c r="E189202" s="82"/>
      <c r="F189202" s="81"/>
      <c r="G189202" s="86"/>
      <c r="H189202" s="86"/>
      <c r="I189202" s="11"/>
    </row>
    <row r="189206" spans="1:9" s="4" customFormat="1" x14ac:dyDescent="0.2">
      <c r="A189206" s="27"/>
      <c r="B189206" s="67"/>
      <c r="C189206" s="83"/>
      <c r="D189206" s="85"/>
      <c r="E189206" s="82"/>
      <c r="F189206" s="81"/>
      <c r="G189206" s="86"/>
      <c r="H189206" s="86"/>
      <c r="I189206" s="11"/>
    </row>
    <row r="189208" spans="1:9" s="4" customFormat="1" x14ac:dyDescent="0.2">
      <c r="A189208" s="27"/>
      <c r="B189208" s="67"/>
      <c r="C189208" s="83"/>
      <c r="D189208" s="85"/>
      <c r="E189208" s="82"/>
      <c r="F189208" s="81"/>
      <c r="G189208" s="86"/>
      <c r="H189208" s="86"/>
      <c r="I189208" s="11"/>
    </row>
    <row r="189214" spans="1:9" s="4" customFormat="1" x14ac:dyDescent="0.2">
      <c r="A189214" s="27"/>
      <c r="B189214" s="67"/>
      <c r="C189214" s="83"/>
      <c r="D189214" s="85"/>
      <c r="E189214" s="82"/>
      <c r="F189214" s="81"/>
      <c r="G189214" s="86"/>
      <c r="H189214" s="86"/>
      <c r="I189214" s="11"/>
    </row>
    <row r="189218" spans="1:9" s="4" customFormat="1" x14ac:dyDescent="0.2">
      <c r="A189218" s="27"/>
      <c r="B189218" s="67"/>
      <c r="C189218" s="83"/>
      <c r="D189218" s="85"/>
      <c r="E189218" s="82"/>
      <c r="F189218" s="81"/>
      <c r="G189218" s="86"/>
      <c r="H189218" s="86"/>
      <c r="I189218" s="11"/>
    </row>
    <row r="189222" spans="1:9" s="4" customFormat="1" x14ac:dyDescent="0.2">
      <c r="A189222" s="27"/>
      <c r="B189222" s="67"/>
      <c r="C189222" s="83"/>
      <c r="D189222" s="85"/>
      <c r="E189222" s="82"/>
      <c r="F189222" s="81"/>
      <c r="G189222" s="86"/>
      <c r="H189222" s="86"/>
      <c r="I189222" s="11"/>
    </row>
    <row r="189224" spans="1:9" s="4" customFormat="1" x14ac:dyDescent="0.2">
      <c r="A189224" s="27"/>
      <c r="B189224" s="67"/>
      <c r="C189224" s="83"/>
      <c r="D189224" s="85"/>
      <c r="E189224" s="82"/>
      <c r="F189224" s="81"/>
      <c r="G189224" s="86"/>
      <c r="H189224" s="86"/>
      <c r="I189224" s="11"/>
    </row>
    <row r="189230" spans="1:9" s="4" customFormat="1" x14ac:dyDescent="0.2">
      <c r="A189230" s="27"/>
      <c r="B189230" s="67"/>
      <c r="C189230" s="83"/>
      <c r="D189230" s="85"/>
      <c r="E189230" s="82"/>
      <c r="F189230" s="81"/>
      <c r="G189230" s="86"/>
      <c r="H189230" s="86"/>
      <c r="I189230" s="11"/>
    </row>
    <row r="189234" spans="1:9" s="4" customFormat="1" x14ac:dyDescent="0.2">
      <c r="A189234" s="27"/>
      <c r="B189234" s="67"/>
      <c r="C189234" s="83"/>
      <c r="D189234" s="85"/>
      <c r="E189234" s="82"/>
      <c r="F189234" s="81"/>
      <c r="G189234" s="86"/>
      <c r="H189234" s="86"/>
      <c r="I189234" s="11"/>
    </row>
    <row r="189238" spans="1:9" s="4" customFormat="1" x14ac:dyDescent="0.2">
      <c r="A189238" s="27"/>
      <c r="B189238" s="67"/>
      <c r="C189238" s="83"/>
      <c r="D189238" s="85"/>
      <c r="E189238" s="82"/>
      <c r="F189238" s="81"/>
      <c r="G189238" s="86"/>
      <c r="H189238" s="86"/>
      <c r="I189238" s="11"/>
    </row>
    <row r="189240" spans="1:9" s="4" customFormat="1" x14ac:dyDescent="0.2">
      <c r="A189240" s="27"/>
      <c r="B189240" s="67"/>
      <c r="C189240" s="83"/>
      <c r="D189240" s="85"/>
      <c r="E189240" s="82"/>
      <c r="F189240" s="81"/>
      <c r="G189240" s="86"/>
      <c r="H189240" s="86"/>
      <c r="I189240" s="11"/>
    </row>
    <row r="189246" spans="1:9" s="4" customFormat="1" x14ac:dyDescent="0.2">
      <c r="A189246" s="27"/>
      <c r="B189246" s="67"/>
      <c r="C189246" s="83"/>
      <c r="D189246" s="85"/>
      <c r="E189246" s="82"/>
      <c r="F189246" s="81"/>
      <c r="G189246" s="86"/>
      <c r="H189246" s="86"/>
      <c r="I189246" s="11"/>
    </row>
    <row r="189250" spans="1:9" s="4" customFormat="1" x14ac:dyDescent="0.2">
      <c r="A189250" s="27"/>
      <c r="B189250" s="67"/>
      <c r="C189250" s="83"/>
      <c r="D189250" s="85"/>
      <c r="E189250" s="82"/>
      <c r="F189250" s="81"/>
      <c r="G189250" s="86"/>
      <c r="H189250" s="86"/>
      <c r="I189250" s="11"/>
    </row>
    <row r="189254" spans="1:9" s="4" customFormat="1" x14ac:dyDescent="0.2">
      <c r="A189254" s="27"/>
      <c r="B189254" s="67"/>
      <c r="C189254" s="83"/>
      <c r="D189254" s="85"/>
      <c r="E189254" s="82"/>
      <c r="F189254" s="81"/>
      <c r="G189254" s="86"/>
      <c r="H189254" s="86"/>
      <c r="I189254" s="11"/>
    </row>
    <row r="189256" spans="1:9" s="4" customFormat="1" x14ac:dyDescent="0.2">
      <c r="A189256" s="27"/>
      <c r="B189256" s="67"/>
      <c r="C189256" s="83"/>
      <c r="D189256" s="85"/>
      <c r="E189256" s="82"/>
      <c r="F189256" s="81"/>
      <c r="G189256" s="86"/>
      <c r="H189256" s="86"/>
      <c r="I189256" s="11"/>
    </row>
    <row r="189262" spans="1:9" s="4" customFormat="1" x14ac:dyDescent="0.2">
      <c r="A189262" s="27"/>
      <c r="B189262" s="67"/>
      <c r="C189262" s="83"/>
      <c r="D189262" s="85"/>
      <c r="E189262" s="82"/>
      <c r="F189262" s="81"/>
      <c r="G189262" s="86"/>
      <c r="H189262" s="86"/>
      <c r="I189262" s="11"/>
    </row>
    <row r="189266" spans="1:9" s="4" customFormat="1" x14ac:dyDescent="0.2">
      <c r="A189266" s="27"/>
      <c r="B189266" s="67"/>
      <c r="C189266" s="83"/>
      <c r="D189266" s="85"/>
      <c r="E189266" s="82"/>
      <c r="F189266" s="81"/>
      <c r="G189266" s="86"/>
      <c r="H189266" s="86"/>
      <c r="I189266" s="11"/>
    </row>
    <row r="189270" spans="1:9" s="4" customFormat="1" x14ac:dyDescent="0.2">
      <c r="A189270" s="27"/>
      <c r="B189270" s="67"/>
      <c r="C189270" s="83"/>
      <c r="D189270" s="85"/>
      <c r="E189270" s="82"/>
      <c r="F189270" s="81"/>
      <c r="G189270" s="86"/>
      <c r="H189270" s="86"/>
      <c r="I189270" s="11"/>
    </row>
    <row r="189272" spans="1:9" s="4" customFormat="1" x14ac:dyDescent="0.2">
      <c r="A189272" s="27"/>
      <c r="B189272" s="67"/>
      <c r="C189272" s="83"/>
      <c r="D189272" s="85"/>
      <c r="E189272" s="82"/>
      <c r="F189272" s="81"/>
      <c r="G189272" s="86"/>
      <c r="H189272" s="86"/>
      <c r="I189272" s="11"/>
    </row>
    <row r="189278" spans="1:9" s="4" customFormat="1" x14ac:dyDescent="0.2">
      <c r="A189278" s="27"/>
      <c r="B189278" s="67"/>
      <c r="C189278" s="83"/>
      <c r="D189278" s="85"/>
      <c r="E189278" s="82"/>
      <c r="F189278" s="81"/>
      <c r="G189278" s="86"/>
      <c r="H189278" s="86"/>
      <c r="I189278" s="11"/>
    </row>
    <row r="189282" spans="1:9" s="4" customFormat="1" x14ac:dyDescent="0.2">
      <c r="A189282" s="27"/>
      <c r="B189282" s="67"/>
      <c r="C189282" s="83"/>
      <c r="D189282" s="85"/>
      <c r="E189282" s="82"/>
      <c r="F189282" s="81"/>
      <c r="G189282" s="86"/>
      <c r="H189282" s="86"/>
      <c r="I189282" s="11"/>
    </row>
    <row r="189286" spans="1:9" s="4" customFormat="1" x14ac:dyDescent="0.2">
      <c r="A189286" s="27"/>
      <c r="B189286" s="67"/>
      <c r="C189286" s="83"/>
      <c r="D189286" s="85"/>
      <c r="E189286" s="82"/>
      <c r="F189286" s="81"/>
      <c r="G189286" s="86"/>
      <c r="H189286" s="86"/>
      <c r="I189286" s="11"/>
    </row>
    <row r="189288" spans="1:9" s="4" customFormat="1" x14ac:dyDescent="0.2">
      <c r="A189288" s="27"/>
      <c r="B189288" s="67"/>
      <c r="C189288" s="83"/>
      <c r="D189288" s="85"/>
      <c r="E189288" s="82"/>
      <c r="F189288" s="81"/>
      <c r="G189288" s="86"/>
      <c r="H189288" s="86"/>
      <c r="I189288" s="11"/>
    </row>
    <row r="189294" spans="1:9" s="4" customFormat="1" x14ac:dyDescent="0.2">
      <c r="A189294" s="27"/>
      <c r="B189294" s="67"/>
      <c r="C189294" s="83"/>
      <c r="D189294" s="85"/>
      <c r="E189294" s="82"/>
      <c r="F189294" s="81"/>
      <c r="G189294" s="86"/>
      <c r="H189294" s="86"/>
      <c r="I189294" s="11"/>
    </row>
    <row r="189298" spans="1:9" s="4" customFormat="1" x14ac:dyDescent="0.2">
      <c r="A189298" s="27"/>
      <c r="B189298" s="67"/>
      <c r="C189298" s="83"/>
      <c r="D189298" s="85"/>
      <c r="E189298" s="82"/>
      <c r="F189298" s="81"/>
      <c r="G189298" s="86"/>
      <c r="H189298" s="86"/>
      <c r="I189298" s="11"/>
    </row>
    <row r="189302" spans="1:9" s="4" customFormat="1" x14ac:dyDescent="0.2">
      <c r="A189302" s="27"/>
      <c r="B189302" s="67"/>
      <c r="C189302" s="83"/>
      <c r="D189302" s="85"/>
      <c r="E189302" s="82"/>
      <c r="F189302" s="81"/>
      <c r="G189302" s="86"/>
      <c r="H189302" s="86"/>
      <c r="I189302" s="11"/>
    </row>
    <row r="189304" spans="1:9" s="4" customFormat="1" x14ac:dyDescent="0.2">
      <c r="A189304" s="27"/>
      <c r="B189304" s="67"/>
      <c r="C189304" s="83"/>
      <c r="D189304" s="85"/>
      <c r="E189304" s="82"/>
      <c r="F189304" s="81"/>
      <c r="G189304" s="86"/>
      <c r="H189304" s="86"/>
      <c r="I189304" s="11"/>
    </row>
    <row r="189310" spans="1:9" s="4" customFormat="1" x14ac:dyDescent="0.2">
      <c r="A189310" s="27"/>
      <c r="B189310" s="67"/>
      <c r="C189310" s="83"/>
      <c r="D189310" s="85"/>
      <c r="E189310" s="82"/>
      <c r="F189310" s="81"/>
      <c r="G189310" s="86"/>
      <c r="H189310" s="86"/>
      <c r="I189310" s="11"/>
    </row>
    <row r="189314" spans="1:9" s="4" customFormat="1" x14ac:dyDescent="0.2">
      <c r="A189314" s="27"/>
      <c r="B189314" s="67"/>
      <c r="C189314" s="83"/>
      <c r="D189314" s="85"/>
      <c r="E189314" s="82"/>
      <c r="F189314" s="81"/>
      <c r="G189314" s="86"/>
      <c r="H189314" s="86"/>
      <c r="I189314" s="11"/>
    </row>
    <row r="189318" spans="1:9" s="4" customFormat="1" x14ac:dyDescent="0.2">
      <c r="A189318" s="27"/>
      <c r="B189318" s="67"/>
      <c r="C189318" s="83"/>
      <c r="D189318" s="85"/>
      <c r="E189318" s="82"/>
      <c r="F189318" s="81"/>
      <c r="G189318" s="86"/>
      <c r="H189318" s="86"/>
      <c r="I189318" s="11"/>
    </row>
    <row r="189320" spans="1:9" s="4" customFormat="1" x14ac:dyDescent="0.2">
      <c r="A189320" s="27"/>
      <c r="B189320" s="67"/>
      <c r="C189320" s="83"/>
      <c r="D189320" s="85"/>
      <c r="E189320" s="82"/>
      <c r="F189320" s="81"/>
      <c r="G189320" s="86"/>
      <c r="H189320" s="86"/>
      <c r="I189320" s="11"/>
    </row>
    <row r="189326" spans="1:9" s="4" customFormat="1" x14ac:dyDescent="0.2">
      <c r="A189326" s="27"/>
      <c r="B189326" s="67"/>
      <c r="C189326" s="83"/>
      <c r="D189326" s="85"/>
      <c r="E189326" s="82"/>
      <c r="F189326" s="81"/>
      <c r="G189326" s="86"/>
      <c r="H189326" s="86"/>
      <c r="I189326" s="11"/>
    </row>
    <row r="189330" spans="1:9" s="4" customFormat="1" x14ac:dyDescent="0.2">
      <c r="A189330" s="27"/>
      <c r="B189330" s="67"/>
      <c r="C189330" s="83"/>
      <c r="D189330" s="85"/>
      <c r="E189330" s="82"/>
      <c r="F189330" s="81"/>
      <c r="G189330" s="86"/>
      <c r="H189330" s="86"/>
      <c r="I189330" s="11"/>
    </row>
    <row r="189334" spans="1:9" s="4" customFormat="1" x14ac:dyDescent="0.2">
      <c r="A189334" s="27"/>
      <c r="B189334" s="67"/>
      <c r="C189334" s="83"/>
      <c r="D189334" s="85"/>
      <c r="E189334" s="82"/>
      <c r="F189334" s="81"/>
      <c r="G189334" s="86"/>
      <c r="H189334" s="86"/>
      <c r="I189334" s="11"/>
    </row>
    <row r="189336" spans="1:9" s="4" customFormat="1" x14ac:dyDescent="0.2">
      <c r="A189336" s="27"/>
      <c r="B189336" s="67"/>
      <c r="C189336" s="83"/>
      <c r="D189336" s="85"/>
      <c r="E189336" s="82"/>
      <c r="F189336" s="81"/>
      <c r="G189336" s="86"/>
      <c r="H189336" s="86"/>
      <c r="I189336" s="11"/>
    </row>
    <row r="189342" spans="1:9" s="4" customFormat="1" x14ac:dyDescent="0.2">
      <c r="A189342" s="27"/>
      <c r="B189342" s="67"/>
      <c r="C189342" s="83"/>
      <c r="D189342" s="85"/>
      <c r="E189342" s="82"/>
      <c r="F189342" s="81"/>
      <c r="G189342" s="86"/>
      <c r="H189342" s="86"/>
      <c r="I189342" s="11"/>
    </row>
    <row r="189346" spans="1:9" s="4" customFormat="1" x14ac:dyDescent="0.2">
      <c r="A189346" s="27"/>
      <c r="B189346" s="67"/>
      <c r="C189346" s="83"/>
      <c r="D189346" s="85"/>
      <c r="E189346" s="82"/>
      <c r="F189346" s="81"/>
      <c r="G189346" s="86"/>
      <c r="H189346" s="86"/>
      <c r="I189346" s="11"/>
    </row>
    <row r="189350" spans="1:9" s="4" customFormat="1" x14ac:dyDescent="0.2">
      <c r="A189350" s="27"/>
      <c r="B189350" s="67"/>
      <c r="C189350" s="83"/>
      <c r="D189350" s="85"/>
      <c r="E189350" s="82"/>
      <c r="F189350" s="81"/>
      <c r="G189350" s="86"/>
      <c r="H189350" s="86"/>
      <c r="I189350" s="11"/>
    </row>
    <row r="189352" spans="1:9" s="4" customFormat="1" x14ac:dyDescent="0.2">
      <c r="A189352" s="27"/>
      <c r="B189352" s="67"/>
      <c r="C189352" s="83"/>
      <c r="D189352" s="85"/>
      <c r="E189352" s="82"/>
      <c r="F189352" s="81"/>
      <c r="G189352" s="86"/>
      <c r="H189352" s="86"/>
      <c r="I189352" s="11"/>
    </row>
    <row r="189358" spans="1:9" s="4" customFormat="1" x14ac:dyDescent="0.2">
      <c r="A189358" s="27"/>
      <c r="B189358" s="67"/>
      <c r="C189358" s="83"/>
      <c r="D189358" s="85"/>
      <c r="E189358" s="82"/>
      <c r="F189358" s="81"/>
      <c r="G189358" s="86"/>
      <c r="H189358" s="86"/>
      <c r="I189358" s="11"/>
    </row>
    <row r="189362" spans="1:9" s="4" customFormat="1" x14ac:dyDescent="0.2">
      <c r="A189362" s="27"/>
      <c r="B189362" s="67"/>
      <c r="C189362" s="83"/>
      <c r="D189362" s="85"/>
      <c r="E189362" s="82"/>
      <c r="F189362" s="81"/>
      <c r="G189362" s="86"/>
      <c r="H189362" s="86"/>
      <c r="I189362" s="11"/>
    </row>
    <row r="189366" spans="1:9" s="4" customFormat="1" x14ac:dyDescent="0.2">
      <c r="A189366" s="27"/>
      <c r="B189366" s="67"/>
      <c r="C189366" s="83"/>
      <c r="D189366" s="85"/>
      <c r="E189366" s="82"/>
      <c r="F189366" s="81"/>
      <c r="G189366" s="86"/>
      <c r="H189366" s="86"/>
      <c r="I189366" s="11"/>
    </row>
    <row r="189368" spans="1:9" s="4" customFormat="1" x14ac:dyDescent="0.2">
      <c r="A189368" s="27"/>
      <c r="B189368" s="67"/>
      <c r="C189368" s="83"/>
      <c r="D189368" s="85"/>
      <c r="E189368" s="82"/>
      <c r="F189368" s="81"/>
      <c r="G189368" s="86"/>
      <c r="H189368" s="86"/>
      <c r="I189368" s="11"/>
    </row>
    <row r="189374" spans="1:9" s="4" customFormat="1" x14ac:dyDescent="0.2">
      <c r="A189374" s="27"/>
      <c r="B189374" s="67"/>
      <c r="C189374" s="83"/>
      <c r="D189374" s="85"/>
      <c r="E189374" s="82"/>
      <c r="F189374" s="81"/>
      <c r="G189374" s="86"/>
      <c r="H189374" s="86"/>
      <c r="I189374" s="11"/>
    </row>
    <row r="189378" spans="1:9" s="4" customFormat="1" x14ac:dyDescent="0.2">
      <c r="A189378" s="27"/>
      <c r="B189378" s="67"/>
      <c r="C189378" s="83"/>
      <c r="D189378" s="85"/>
      <c r="E189378" s="82"/>
      <c r="F189378" s="81"/>
      <c r="G189378" s="86"/>
      <c r="H189378" s="86"/>
      <c r="I189378" s="11"/>
    </row>
    <row r="189382" spans="1:9" s="4" customFormat="1" x14ac:dyDescent="0.2">
      <c r="A189382" s="27"/>
      <c r="B189382" s="67"/>
      <c r="C189382" s="83"/>
      <c r="D189382" s="85"/>
      <c r="E189382" s="82"/>
      <c r="F189382" s="81"/>
      <c r="G189382" s="86"/>
      <c r="H189382" s="86"/>
      <c r="I189382" s="11"/>
    </row>
    <row r="189384" spans="1:9" s="4" customFormat="1" x14ac:dyDescent="0.2">
      <c r="A189384" s="27"/>
      <c r="B189384" s="67"/>
      <c r="C189384" s="83"/>
      <c r="D189384" s="85"/>
      <c r="E189384" s="82"/>
      <c r="F189384" s="81"/>
      <c r="G189384" s="86"/>
      <c r="H189384" s="86"/>
      <c r="I189384" s="11"/>
    </row>
    <row r="189390" spans="1:9" s="4" customFormat="1" x14ac:dyDescent="0.2">
      <c r="A189390" s="27"/>
      <c r="B189390" s="67"/>
      <c r="C189390" s="83"/>
      <c r="D189390" s="85"/>
      <c r="E189390" s="82"/>
      <c r="F189390" s="81"/>
      <c r="G189390" s="86"/>
      <c r="H189390" s="86"/>
      <c r="I189390" s="11"/>
    </row>
    <row r="189394" spans="1:9" s="4" customFormat="1" x14ac:dyDescent="0.2">
      <c r="A189394" s="27"/>
      <c r="B189394" s="67"/>
      <c r="C189394" s="83"/>
      <c r="D189394" s="85"/>
      <c r="E189394" s="82"/>
      <c r="F189394" s="81"/>
      <c r="G189394" s="86"/>
      <c r="H189394" s="86"/>
      <c r="I189394" s="11"/>
    </row>
    <row r="189398" spans="1:9" s="4" customFormat="1" x14ac:dyDescent="0.2">
      <c r="A189398" s="27"/>
      <c r="B189398" s="67"/>
      <c r="C189398" s="83"/>
      <c r="D189398" s="85"/>
      <c r="E189398" s="82"/>
      <c r="F189398" s="81"/>
      <c r="G189398" s="86"/>
      <c r="H189398" s="86"/>
      <c r="I189398" s="11"/>
    </row>
    <row r="189400" spans="1:9" s="4" customFormat="1" x14ac:dyDescent="0.2">
      <c r="A189400" s="27"/>
      <c r="B189400" s="67"/>
      <c r="C189400" s="83"/>
      <c r="D189400" s="85"/>
      <c r="E189400" s="82"/>
      <c r="F189400" s="81"/>
      <c r="G189400" s="86"/>
      <c r="H189400" s="86"/>
      <c r="I189400" s="11"/>
    </row>
    <row r="189406" spans="1:9" s="4" customFormat="1" x14ac:dyDescent="0.2">
      <c r="A189406" s="27"/>
      <c r="B189406" s="67"/>
      <c r="C189406" s="83"/>
      <c r="D189406" s="85"/>
      <c r="E189406" s="82"/>
      <c r="F189406" s="81"/>
      <c r="G189406" s="86"/>
      <c r="H189406" s="86"/>
      <c r="I189406" s="11"/>
    </row>
    <row r="189410" spans="1:9" s="4" customFormat="1" x14ac:dyDescent="0.2">
      <c r="A189410" s="27"/>
      <c r="B189410" s="67"/>
      <c r="C189410" s="83"/>
      <c r="D189410" s="85"/>
      <c r="E189410" s="82"/>
      <c r="F189410" s="81"/>
      <c r="G189410" s="86"/>
      <c r="H189410" s="86"/>
      <c r="I189410" s="11"/>
    </row>
    <row r="189414" spans="1:9" s="4" customFormat="1" x14ac:dyDescent="0.2">
      <c r="A189414" s="27"/>
      <c r="B189414" s="67"/>
      <c r="C189414" s="83"/>
      <c r="D189414" s="85"/>
      <c r="E189414" s="82"/>
      <c r="F189414" s="81"/>
      <c r="G189414" s="86"/>
      <c r="H189414" s="86"/>
      <c r="I189414" s="11"/>
    </row>
    <row r="189416" spans="1:9" s="4" customFormat="1" x14ac:dyDescent="0.2">
      <c r="A189416" s="27"/>
      <c r="B189416" s="67"/>
      <c r="C189416" s="83"/>
      <c r="D189416" s="85"/>
      <c r="E189416" s="82"/>
      <c r="F189416" s="81"/>
      <c r="G189416" s="86"/>
      <c r="H189416" s="86"/>
      <c r="I189416" s="11"/>
    </row>
    <row r="189422" spans="1:9" s="4" customFormat="1" x14ac:dyDescent="0.2">
      <c r="A189422" s="27"/>
      <c r="B189422" s="67"/>
      <c r="C189422" s="83"/>
      <c r="D189422" s="85"/>
      <c r="E189422" s="82"/>
      <c r="F189422" s="81"/>
      <c r="G189422" s="86"/>
      <c r="H189422" s="86"/>
      <c r="I189422" s="11"/>
    </row>
    <row r="189426" spans="1:9" s="4" customFormat="1" x14ac:dyDescent="0.2">
      <c r="A189426" s="27"/>
      <c r="B189426" s="67"/>
      <c r="C189426" s="83"/>
      <c r="D189426" s="85"/>
      <c r="E189426" s="82"/>
      <c r="F189426" s="81"/>
      <c r="G189426" s="86"/>
      <c r="H189426" s="86"/>
      <c r="I189426" s="11"/>
    </row>
    <row r="189430" spans="1:9" s="4" customFormat="1" x14ac:dyDescent="0.2">
      <c r="A189430" s="27"/>
      <c r="B189430" s="67"/>
      <c r="C189430" s="83"/>
      <c r="D189430" s="85"/>
      <c r="E189430" s="82"/>
      <c r="F189430" s="81"/>
      <c r="G189430" s="86"/>
      <c r="H189430" s="86"/>
      <c r="I189430" s="11"/>
    </row>
    <row r="189432" spans="1:9" s="4" customFormat="1" x14ac:dyDescent="0.2">
      <c r="A189432" s="27"/>
      <c r="B189432" s="67"/>
      <c r="C189432" s="83"/>
      <c r="D189432" s="85"/>
      <c r="E189432" s="82"/>
      <c r="F189432" s="81"/>
      <c r="G189432" s="86"/>
      <c r="H189432" s="86"/>
      <c r="I189432" s="11"/>
    </row>
    <row r="189438" spans="1:9" s="4" customFormat="1" x14ac:dyDescent="0.2">
      <c r="A189438" s="27"/>
      <c r="B189438" s="67"/>
      <c r="C189438" s="83"/>
      <c r="D189438" s="85"/>
      <c r="E189438" s="82"/>
      <c r="F189438" s="81"/>
      <c r="G189438" s="86"/>
      <c r="H189438" s="86"/>
      <c r="I189438" s="11"/>
    </row>
    <row r="189442" spans="1:9" s="4" customFormat="1" x14ac:dyDescent="0.2">
      <c r="A189442" s="27"/>
      <c r="B189442" s="67"/>
      <c r="C189442" s="83"/>
      <c r="D189442" s="85"/>
      <c r="E189442" s="82"/>
      <c r="F189442" s="81"/>
      <c r="G189442" s="86"/>
      <c r="H189442" s="86"/>
      <c r="I189442" s="11"/>
    </row>
    <row r="189446" spans="1:9" s="4" customFormat="1" x14ac:dyDescent="0.2">
      <c r="A189446" s="27"/>
      <c r="B189446" s="67"/>
      <c r="C189446" s="83"/>
      <c r="D189446" s="85"/>
      <c r="E189446" s="82"/>
      <c r="F189446" s="81"/>
      <c r="G189446" s="86"/>
      <c r="H189446" s="86"/>
      <c r="I189446" s="11"/>
    </row>
    <row r="189448" spans="1:9" s="4" customFormat="1" x14ac:dyDescent="0.2">
      <c r="A189448" s="27"/>
      <c r="B189448" s="67"/>
      <c r="C189448" s="83"/>
      <c r="D189448" s="85"/>
      <c r="E189448" s="82"/>
      <c r="F189448" s="81"/>
      <c r="G189448" s="86"/>
      <c r="H189448" s="86"/>
      <c r="I189448" s="11"/>
    </row>
    <row r="189454" spans="1:9" s="4" customFormat="1" x14ac:dyDescent="0.2">
      <c r="A189454" s="27"/>
      <c r="B189454" s="67"/>
      <c r="C189454" s="83"/>
      <c r="D189454" s="85"/>
      <c r="E189454" s="82"/>
      <c r="F189454" s="81"/>
      <c r="G189454" s="86"/>
      <c r="H189454" s="86"/>
      <c r="I189454" s="11"/>
    </row>
    <row r="189458" spans="1:9" s="4" customFormat="1" x14ac:dyDescent="0.2">
      <c r="A189458" s="27"/>
      <c r="B189458" s="67"/>
      <c r="C189458" s="83"/>
      <c r="D189458" s="85"/>
      <c r="E189458" s="82"/>
      <c r="F189458" s="81"/>
      <c r="G189458" s="86"/>
      <c r="H189458" s="86"/>
      <c r="I189458" s="11"/>
    </row>
    <row r="189462" spans="1:9" s="4" customFormat="1" x14ac:dyDescent="0.2">
      <c r="A189462" s="27"/>
      <c r="B189462" s="67"/>
      <c r="C189462" s="83"/>
      <c r="D189462" s="85"/>
      <c r="E189462" s="82"/>
      <c r="F189462" s="81"/>
      <c r="G189462" s="86"/>
      <c r="H189462" s="86"/>
      <c r="I189462" s="11"/>
    </row>
    <row r="189464" spans="1:9" s="4" customFormat="1" x14ac:dyDescent="0.2">
      <c r="A189464" s="27"/>
      <c r="B189464" s="67"/>
      <c r="C189464" s="83"/>
      <c r="D189464" s="85"/>
      <c r="E189464" s="82"/>
      <c r="F189464" s="81"/>
      <c r="G189464" s="86"/>
      <c r="H189464" s="86"/>
      <c r="I189464" s="11"/>
    </row>
    <row r="189470" spans="1:9" s="4" customFormat="1" x14ac:dyDescent="0.2">
      <c r="A189470" s="27"/>
      <c r="B189470" s="67"/>
      <c r="C189470" s="83"/>
      <c r="D189470" s="85"/>
      <c r="E189470" s="82"/>
      <c r="F189470" s="81"/>
      <c r="G189470" s="86"/>
      <c r="H189470" s="86"/>
      <c r="I189470" s="11"/>
    </row>
    <row r="189474" spans="1:9" s="4" customFormat="1" x14ac:dyDescent="0.2">
      <c r="A189474" s="27"/>
      <c r="B189474" s="67"/>
      <c r="C189474" s="83"/>
      <c r="D189474" s="85"/>
      <c r="E189474" s="82"/>
      <c r="F189474" s="81"/>
      <c r="G189474" s="86"/>
      <c r="H189474" s="86"/>
      <c r="I189474" s="11"/>
    </row>
    <row r="189478" spans="1:9" s="4" customFormat="1" x14ac:dyDescent="0.2">
      <c r="A189478" s="27"/>
      <c r="B189478" s="67"/>
      <c r="C189478" s="83"/>
      <c r="D189478" s="85"/>
      <c r="E189478" s="82"/>
      <c r="F189478" s="81"/>
      <c r="G189478" s="86"/>
      <c r="H189478" s="86"/>
      <c r="I189478" s="11"/>
    </row>
    <row r="189480" spans="1:9" s="4" customFormat="1" x14ac:dyDescent="0.2">
      <c r="A189480" s="27"/>
      <c r="B189480" s="67"/>
      <c r="C189480" s="83"/>
      <c r="D189480" s="85"/>
      <c r="E189480" s="82"/>
      <c r="F189480" s="81"/>
      <c r="G189480" s="86"/>
      <c r="H189480" s="86"/>
      <c r="I189480" s="11"/>
    </row>
    <row r="189486" spans="1:9" s="4" customFormat="1" x14ac:dyDescent="0.2">
      <c r="A189486" s="27"/>
      <c r="B189486" s="67"/>
      <c r="C189486" s="83"/>
      <c r="D189486" s="85"/>
      <c r="E189486" s="82"/>
      <c r="F189486" s="81"/>
      <c r="G189486" s="86"/>
      <c r="H189486" s="86"/>
      <c r="I189486" s="11"/>
    </row>
    <row r="189490" spans="1:9" s="4" customFormat="1" x14ac:dyDescent="0.2">
      <c r="A189490" s="27"/>
      <c r="B189490" s="67"/>
      <c r="C189490" s="83"/>
      <c r="D189490" s="85"/>
      <c r="E189490" s="82"/>
      <c r="F189490" s="81"/>
      <c r="G189490" s="86"/>
      <c r="H189490" s="86"/>
      <c r="I189490" s="11"/>
    </row>
    <row r="189494" spans="1:9" s="4" customFormat="1" x14ac:dyDescent="0.2">
      <c r="A189494" s="27"/>
      <c r="B189494" s="67"/>
      <c r="C189494" s="83"/>
      <c r="D189494" s="85"/>
      <c r="E189494" s="82"/>
      <c r="F189494" s="81"/>
      <c r="G189494" s="86"/>
      <c r="H189494" s="86"/>
      <c r="I189494" s="11"/>
    </row>
    <row r="189496" spans="1:9" s="4" customFormat="1" x14ac:dyDescent="0.2">
      <c r="A189496" s="27"/>
      <c r="B189496" s="67"/>
      <c r="C189496" s="83"/>
      <c r="D189496" s="85"/>
      <c r="E189496" s="82"/>
      <c r="F189496" s="81"/>
      <c r="G189496" s="86"/>
      <c r="H189496" s="86"/>
      <c r="I189496" s="11"/>
    </row>
    <row r="189502" spans="1:9" s="4" customFormat="1" x14ac:dyDescent="0.2">
      <c r="A189502" s="27"/>
      <c r="B189502" s="67"/>
      <c r="C189502" s="83"/>
      <c r="D189502" s="85"/>
      <c r="E189502" s="82"/>
      <c r="F189502" s="81"/>
      <c r="G189502" s="86"/>
      <c r="H189502" s="86"/>
      <c r="I189502" s="11"/>
    </row>
    <row r="189506" spans="1:9" s="4" customFormat="1" x14ac:dyDescent="0.2">
      <c r="A189506" s="27"/>
      <c r="B189506" s="67"/>
      <c r="C189506" s="83"/>
      <c r="D189506" s="85"/>
      <c r="E189506" s="82"/>
      <c r="F189506" s="81"/>
      <c r="G189506" s="86"/>
      <c r="H189506" s="86"/>
      <c r="I189506" s="11"/>
    </row>
    <row r="189510" spans="1:9" s="4" customFormat="1" x14ac:dyDescent="0.2">
      <c r="A189510" s="27"/>
      <c r="B189510" s="67"/>
      <c r="C189510" s="83"/>
      <c r="D189510" s="85"/>
      <c r="E189510" s="82"/>
      <c r="F189510" s="81"/>
      <c r="G189510" s="86"/>
      <c r="H189510" s="86"/>
      <c r="I189510" s="11"/>
    </row>
    <row r="189512" spans="1:9" s="4" customFormat="1" x14ac:dyDescent="0.2">
      <c r="A189512" s="27"/>
      <c r="B189512" s="67"/>
      <c r="C189512" s="83"/>
      <c r="D189512" s="85"/>
      <c r="E189512" s="82"/>
      <c r="F189512" s="81"/>
      <c r="G189512" s="86"/>
      <c r="H189512" s="86"/>
      <c r="I189512" s="11"/>
    </row>
    <row r="189518" spans="1:9" s="4" customFormat="1" x14ac:dyDescent="0.2">
      <c r="A189518" s="27"/>
      <c r="B189518" s="67"/>
      <c r="C189518" s="83"/>
      <c r="D189518" s="85"/>
      <c r="E189518" s="82"/>
      <c r="F189518" s="81"/>
      <c r="G189518" s="86"/>
      <c r="H189518" s="86"/>
      <c r="I189518" s="11"/>
    </row>
    <row r="189522" spans="1:9" s="4" customFormat="1" x14ac:dyDescent="0.2">
      <c r="A189522" s="27"/>
      <c r="B189522" s="67"/>
      <c r="C189522" s="83"/>
      <c r="D189522" s="85"/>
      <c r="E189522" s="82"/>
      <c r="F189522" s="81"/>
      <c r="G189522" s="86"/>
      <c r="H189522" s="86"/>
      <c r="I189522" s="11"/>
    </row>
    <row r="189526" spans="1:9" s="4" customFormat="1" x14ac:dyDescent="0.2">
      <c r="A189526" s="27"/>
      <c r="B189526" s="67"/>
      <c r="C189526" s="83"/>
      <c r="D189526" s="85"/>
      <c r="E189526" s="82"/>
      <c r="F189526" s="81"/>
      <c r="G189526" s="86"/>
      <c r="H189526" s="86"/>
      <c r="I189526" s="11"/>
    </row>
    <row r="189528" spans="1:9" s="4" customFormat="1" x14ac:dyDescent="0.2">
      <c r="A189528" s="27"/>
      <c r="B189528" s="67"/>
      <c r="C189528" s="83"/>
      <c r="D189528" s="85"/>
      <c r="E189528" s="82"/>
      <c r="F189528" s="81"/>
      <c r="G189528" s="86"/>
      <c r="H189528" s="86"/>
      <c r="I189528" s="11"/>
    </row>
    <row r="189534" spans="1:9" s="4" customFormat="1" x14ac:dyDescent="0.2">
      <c r="A189534" s="27"/>
      <c r="B189534" s="67"/>
      <c r="C189534" s="83"/>
      <c r="D189534" s="85"/>
      <c r="E189534" s="82"/>
      <c r="F189534" s="81"/>
      <c r="G189534" s="86"/>
      <c r="H189534" s="86"/>
      <c r="I189534" s="11"/>
    </row>
    <row r="189538" spans="1:9" s="4" customFormat="1" x14ac:dyDescent="0.2">
      <c r="A189538" s="27"/>
      <c r="B189538" s="67"/>
      <c r="C189538" s="83"/>
      <c r="D189538" s="85"/>
      <c r="E189538" s="82"/>
      <c r="F189538" s="81"/>
      <c r="G189538" s="86"/>
      <c r="H189538" s="86"/>
      <c r="I189538" s="11"/>
    </row>
    <row r="189542" spans="1:9" s="4" customFormat="1" x14ac:dyDescent="0.2">
      <c r="A189542" s="27"/>
      <c r="B189542" s="67"/>
      <c r="C189542" s="83"/>
      <c r="D189542" s="85"/>
      <c r="E189542" s="82"/>
      <c r="F189542" s="81"/>
      <c r="G189542" s="86"/>
      <c r="H189542" s="86"/>
      <c r="I189542" s="11"/>
    </row>
    <row r="189544" spans="1:9" s="4" customFormat="1" x14ac:dyDescent="0.2">
      <c r="A189544" s="27"/>
      <c r="B189544" s="67"/>
      <c r="C189544" s="83"/>
      <c r="D189544" s="85"/>
      <c r="E189544" s="82"/>
      <c r="F189544" s="81"/>
      <c r="G189544" s="86"/>
      <c r="H189544" s="86"/>
      <c r="I189544" s="11"/>
    </row>
    <row r="189550" spans="1:9" s="4" customFormat="1" x14ac:dyDescent="0.2">
      <c r="A189550" s="27"/>
      <c r="B189550" s="67"/>
      <c r="C189550" s="83"/>
      <c r="D189550" s="85"/>
      <c r="E189550" s="82"/>
      <c r="F189550" s="81"/>
      <c r="G189550" s="86"/>
      <c r="H189550" s="86"/>
      <c r="I189550" s="11"/>
    </row>
    <row r="189554" spans="1:9" s="4" customFormat="1" x14ac:dyDescent="0.2">
      <c r="A189554" s="27"/>
      <c r="B189554" s="67"/>
      <c r="C189554" s="83"/>
      <c r="D189554" s="85"/>
      <c r="E189554" s="82"/>
      <c r="F189554" s="81"/>
      <c r="G189554" s="86"/>
      <c r="H189554" s="86"/>
      <c r="I189554" s="11"/>
    </row>
    <row r="189558" spans="1:9" s="4" customFormat="1" x14ac:dyDescent="0.2">
      <c r="A189558" s="27"/>
      <c r="B189558" s="67"/>
      <c r="C189558" s="83"/>
      <c r="D189558" s="85"/>
      <c r="E189558" s="82"/>
      <c r="F189558" s="81"/>
      <c r="G189558" s="86"/>
      <c r="H189558" s="86"/>
      <c r="I189558" s="11"/>
    </row>
    <row r="189560" spans="1:9" s="4" customFormat="1" x14ac:dyDescent="0.2">
      <c r="A189560" s="27"/>
      <c r="B189560" s="67"/>
      <c r="C189560" s="83"/>
      <c r="D189560" s="85"/>
      <c r="E189560" s="82"/>
      <c r="F189560" s="81"/>
      <c r="G189560" s="86"/>
      <c r="H189560" s="86"/>
      <c r="I189560" s="11"/>
    </row>
    <row r="189566" spans="1:9" s="4" customFormat="1" x14ac:dyDescent="0.2">
      <c r="A189566" s="27"/>
      <c r="B189566" s="67"/>
      <c r="C189566" s="83"/>
      <c r="D189566" s="85"/>
      <c r="E189566" s="82"/>
      <c r="F189566" s="81"/>
      <c r="G189566" s="86"/>
      <c r="H189566" s="86"/>
      <c r="I189566" s="11"/>
    </row>
    <row r="189570" spans="1:9" s="4" customFormat="1" x14ac:dyDescent="0.2">
      <c r="A189570" s="27"/>
      <c r="B189570" s="67"/>
      <c r="C189570" s="83"/>
      <c r="D189570" s="85"/>
      <c r="E189570" s="82"/>
      <c r="F189570" s="81"/>
      <c r="G189570" s="86"/>
      <c r="H189570" s="86"/>
      <c r="I189570" s="11"/>
    </row>
    <row r="189574" spans="1:9" s="4" customFormat="1" x14ac:dyDescent="0.2">
      <c r="A189574" s="27"/>
      <c r="B189574" s="67"/>
      <c r="C189574" s="83"/>
      <c r="D189574" s="85"/>
      <c r="E189574" s="82"/>
      <c r="F189574" s="81"/>
      <c r="G189574" s="86"/>
      <c r="H189574" s="86"/>
      <c r="I189574" s="11"/>
    </row>
    <row r="189576" spans="1:9" s="4" customFormat="1" x14ac:dyDescent="0.2">
      <c r="A189576" s="27"/>
      <c r="B189576" s="67"/>
      <c r="C189576" s="83"/>
      <c r="D189576" s="85"/>
      <c r="E189576" s="82"/>
      <c r="F189576" s="81"/>
      <c r="G189576" s="86"/>
      <c r="H189576" s="86"/>
      <c r="I189576" s="11"/>
    </row>
    <row r="189582" spans="1:9" s="4" customFormat="1" x14ac:dyDescent="0.2">
      <c r="A189582" s="27"/>
      <c r="B189582" s="67"/>
      <c r="C189582" s="83"/>
      <c r="D189582" s="85"/>
      <c r="E189582" s="82"/>
      <c r="F189582" s="81"/>
      <c r="G189582" s="86"/>
      <c r="H189582" s="86"/>
      <c r="I189582" s="11"/>
    </row>
    <row r="189586" spans="1:9" s="4" customFormat="1" x14ac:dyDescent="0.2">
      <c r="A189586" s="27"/>
      <c r="B189586" s="67"/>
      <c r="C189586" s="83"/>
      <c r="D189586" s="85"/>
      <c r="E189586" s="82"/>
      <c r="F189586" s="81"/>
      <c r="G189586" s="86"/>
      <c r="H189586" s="86"/>
      <c r="I189586" s="11"/>
    </row>
    <row r="189590" spans="1:9" s="4" customFormat="1" x14ac:dyDescent="0.2">
      <c r="A189590" s="27"/>
      <c r="B189590" s="67"/>
      <c r="C189590" s="83"/>
      <c r="D189590" s="85"/>
      <c r="E189590" s="82"/>
      <c r="F189590" s="81"/>
      <c r="G189590" s="86"/>
      <c r="H189590" s="86"/>
      <c r="I189590" s="11"/>
    </row>
    <row r="189592" spans="1:9" s="4" customFormat="1" x14ac:dyDescent="0.2">
      <c r="A189592" s="27"/>
      <c r="B189592" s="67"/>
      <c r="C189592" s="83"/>
      <c r="D189592" s="85"/>
      <c r="E189592" s="82"/>
      <c r="F189592" s="81"/>
      <c r="G189592" s="86"/>
      <c r="H189592" s="86"/>
      <c r="I189592" s="11"/>
    </row>
    <row r="189598" spans="1:9" s="4" customFormat="1" x14ac:dyDescent="0.2">
      <c r="A189598" s="27"/>
      <c r="B189598" s="67"/>
      <c r="C189598" s="83"/>
      <c r="D189598" s="85"/>
      <c r="E189598" s="82"/>
      <c r="F189598" s="81"/>
      <c r="G189598" s="86"/>
      <c r="H189598" s="86"/>
      <c r="I189598" s="11"/>
    </row>
    <row r="189602" spans="1:9" s="4" customFormat="1" x14ac:dyDescent="0.2">
      <c r="A189602" s="27"/>
      <c r="B189602" s="67"/>
      <c r="C189602" s="83"/>
      <c r="D189602" s="85"/>
      <c r="E189602" s="82"/>
      <c r="F189602" s="81"/>
      <c r="G189602" s="86"/>
      <c r="H189602" s="86"/>
      <c r="I189602" s="11"/>
    </row>
    <row r="189606" spans="1:9" s="4" customFormat="1" x14ac:dyDescent="0.2">
      <c r="A189606" s="27"/>
      <c r="B189606" s="67"/>
      <c r="C189606" s="83"/>
      <c r="D189606" s="85"/>
      <c r="E189606" s="82"/>
      <c r="F189606" s="81"/>
      <c r="G189606" s="86"/>
      <c r="H189606" s="86"/>
      <c r="I189606" s="11"/>
    </row>
    <row r="189608" spans="1:9" s="4" customFormat="1" x14ac:dyDescent="0.2">
      <c r="A189608" s="27"/>
      <c r="B189608" s="67"/>
      <c r="C189608" s="83"/>
      <c r="D189608" s="85"/>
      <c r="E189608" s="82"/>
      <c r="F189608" s="81"/>
      <c r="G189608" s="86"/>
      <c r="H189608" s="86"/>
      <c r="I189608" s="11"/>
    </row>
    <row r="189614" spans="1:9" s="4" customFormat="1" x14ac:dyDescent="0.2">
      <c r="A189614" s="27"/>
      <c r="B189614" s="67"/>
      <c r="C189614" s="83"/>
      <c r="D189614" s="85"/>
      <c r="E189614" s="82"/>
      <c r="F189614" s="81"/>
      <c r="G189614" s="86"/>
      <c r="H189614" s="86"/>
      <c r="I189614" s="11"/>
    </row>
    <row r="189618" spans="1:9" s="4" customFormat="1" x14ac:dyDescent="0.2">
      <c r="A189618" s="27"/>
      <c r="B189618" s="67"/>
      <c r="C189618" s="83"/>
      <c r="D189618" s="85"/>
      <c r="E189618" s="82"/>
      <c r="F189618" s="81"/>
      <c r="G189618" s="86"/>
      <c r="H189618" s="86"/>
      <c r="I189618" s="11"/>
    </row>
    <row r="189622" spans="1:9" s="4" customFormat="1" x14ac:dyDescent="0.2">
      <c r="A189622" s="27"/>
      <c r="B189622" s="67"/>
      <c r="C189622" s="83"/>
      <c r="D189622" s="85"/>
      <c r="E189622" s="82"/>
      <c r="F189622" s="81"/>
      <c r="G189622" s="86"/>
      <c r="H189622" s="86"/>
      <c r="I189622" s="11"/>
    </row>
    <row r="189624" spans="1:9" s="4" customFormat="1" x14ac:dyDescent="0.2">
      <c r="A189624" s="27"/>
      <c r="B189624" s="67"/>
      <c r="C189624" s="83"/>
      <c r="D189624" s="85"/>
      <c r="E189624" s="82"/>
      <c r="F189624" s="81"/>
      <c r="G189624" s="86"/>
      <c r="H189624" s="86"/>
      <c r="I189624" s="11"/>
    </row>
    <row r="189630" spans="1:9" s="4" customFormat="1" x14ac:dyDescent="0.2">
      <c r="A189630" s="27"/>
      <c r="B189630" s="67"/>
      <c r="C189630" s="83"/>
      <c r="D189630" s="85"/>
      <c r="E189630" s="82"/>
      <c r="F189630" s="81"/>
      <c r="G189630" s="86"/>
      <c r="H189630" s="86"/>
      <c r="I189630" s="11"/>
    </row>
    <row r="189634" spans="1:9" s="4" customFormat="1" x14ac:dyDescent="0.2">
      <c r="A189634" s="27"/>
      <c r="B189634" s="67"/>
      <c r="C189634" s="83"/>
      <c r="D189634" s="85"/>
      <c r="E189634" s="82"/>
      <c r="F189634" s="81"/>
      <c r="G189634" s="86"/>
      <c r="H189634" s="86"/>
      <c r="I189634" s="11"/>
    </row>
    <row r="189638" spans="1:9" s="4" customFormat="1" x14ac:dyDescent="0.2">
      <c r="A189638" s="27"/>
      <c r="B189638" s="67"/>
      <c r="C189638" s="83"/>
      <c r="D189638" s="85"/>
      <c r="E189638" s="82"/>
      <c r="F189638" s="81"/>
      <c r="G189638" s="86"/>
      <c r="H189638" s="86"/>
      <c r="I189638" s="11"/>
    </row>
    <row r="189640" spans="1:9" s="4" customFormat="1" x14ac:dyDescent="0.2">
      <c r="A189640" s="27"/>
      <c r="B189640" s="67"/>
      <c r="C189640" s="83"/>
      <c r="D189640" s="85"/>
      <c r="E189640" s="82"/>
      <c r="F189640" s="81"/>
      <c r="G189640" s="86"/>
      <c r="H189640" s="86"/>
      <c r="I189640" s="11"/>
    </row>
    <row r="189646" spans="1:9" s="4" customFormat="1" x14ac:dyDescent="0.2">
      <c r="A189646" s="27"/>
      <c r="B189646" s="67"/>
      <c r="C189646" s="83"/>
      <c r="D189646" s="85"/>
      <c r="E189646" s="82"/>
      <c r="F189646" s="81"/>
      <c r="G189646" s="86"/>
      <c r="H189646" s="86"/>
      <c r="I189646" s="11"/>
    </row>
    <row r="189650" spans="1:9" s="4" customFormat="1" x14ac:dyDescent="0.2">
      <c r="A189650" s="27"/>
      <c r="B189650" s="67"/>
      <c r="C189650" s="83"/>
      <c r="D189650" s="85"/>
      <c r="E189650" s="82"/>
      <c r="F189650" s="81"/>
      <c r="G189650" s="86"/>
      <c r="H189650" s="86"/>
      <c r="I189650" s="11"/>
    </row>
    <row r="189654" spans="1:9" s="4" customFormat="1" x14ac:dyDescent="0.2">
      <c r="A189654" s="27"/>
      <c r="B189654" s="67"/>
      <c r="C189654" s="83"/>
      <c r="D189654" s="85"/>
      <c r="E189654" s="82"/>
      <c r="F189654" s="81"/>
      <c r="G189654" s="86"/>
      <c r="H189654" s="86"/>
      <c r="I189654" s="11"/>
    </row>
    <row r="189656" spans="1:9" s="4" customFormat="1" x14ac:dyDescent="0.2">
      <c r="A189656" s="27"/>
      <c r="B189656" s="67"/>
      <c r="C189656" s="83"/>
      <c r="D189656" s="85"/>
      <c r="E189656" s="82"/>
      <c r="F189656" s="81"/>
      <c r="G189656" s="86"/>
      <c r="H189656" s="86"/>
      <c r="I189656" s="11"/>
    </row>
    <row r="189662" spans="1:9" s="4" customFormat="1" x14ac:dyDescent="0.2">
      <c r="A189662" s="27"/>
      <c r="B189662" s="67"/>
      <c r="C189662" s="83"/>
      <c r="D189662" s="85"/>
      <c r="E189662" s="82"/>
      <c r="F189662" s="81"/>
      <c r="G189662" s="86"/>
      <c r="H189662" s="86"/>
      <c r="I189662" s="11"/>
    </row>
    <row r="189666" spans="1:9" s="4" customFormat="1" x14ac:dyDescent="0.2">
      <c r="A189666" s="27"/>
      <c r="B189666" s="67"/>
      <c r="C189666" s="83"/>
      <c r="D189666" s="85"/>
      <c r="E189666" s="82"/>
      <c r="F189666" s="81"/>
      <c r="G189666" s="86"/>
      <c r="H189666" s="86"/>
      <c r="I189666" s="11"/>
    </row>
    <row r="189670" spans="1:9" s="4" customFormat="1" x14ac:dyDescent="0.2">
      <c r="A189670" s="27"/>
      <c r="B189670" s="67"/>
      <c r="C189670" s="83"/>
      <c r="D189670" s="85"/>
      <c r="E189670" s="82"/>
      <c r="F189670" s="81"/>
      <c r="G189670" s="86"/>
      <c r="H189670" s="86"/>
      <c r="I189670" s="11"/>
    </row>
    <row r="189672" spans="1:9" s="4" customFormat="1" x14ac:dyDescent="0.2">
      <c r="A189672" s="27"/>
      <c r="B189672" s="67"/>
      <c r="C189672" s="83"/>
      <c r="D189672" s="85"/>
      <c r="E189672" s="82"/>
      <c r="F189672" s="81"/>
      <c r="G189672" s="86"/>
      <c r="H189672" s="86"/>
      <c r="I189672" s="11"/>
    </row>
    <row r="189678" spans="1:9" s="4" customFormat="1" x14ac:dyDescent="0.2">
      <c r="A189678" s="27"/>
      <c r="B189678" s="67"/>
      <c r="C189678" s="83"/>
      <c r="D189678" s="85"/>
      <c r="E189678" s="82"/>
      <c r="F189678" s="81"/>
      <c r="G189678" s="86"/>
      <c r="H189678" s="86"/>
      <c r="I189678" s="11"/>
    </row>
    <row r="189682" spans="1:9" s="4" customFormat="1" x14ac:dyDescent="0.2">
      <c r="A189682" s="27"/>
      <c r="B189682" s="67"/>
      <c r="C189682" s="83"/>
      <c r="D189682" s="85"/>
      <c r="E189682" s="82"/>
      <c r="F189682" s="81"/>
      <c r="G189682" s="86"/>
      <c r="H189682" s="86"/>
      <c r="I189682" s="11"/>
    </row>
    <row r="189686" spans="1:9" s="4" customFormat="1" x14ac:dyDescent="0.2">
      <c r="A189686" s="27"/>
      <c r="B189686" s="67"/>
      <c r="C189686" s="83"/>
      <c r="D189686" s="85"/>
      <c r="E189686" s="82"/>
      <c r="F189686" s="81"/>
      <c r="G189686" s="86"/>
      <c r="H189686" s="86"/>
      <c r="I189686" s="11"/>
    </row>
    <row r="189688" spans="1:9" s="4" customFormat="1" x14ac:dyDescent="0.2">
      <c r="A189688" s="27"/>
      <c r="B189688" s="67"/>
      <c r="C189688" s="83"/>
      <c r="D189688" s="85"/>
      <c r="E189688" s="82"/>
      <c r="F189688" s="81"/>
      <c r="G189688" s="86"/>
      <c r="H189688" s="86"/>
      <c r="I189688" s="11"/>
    </row>
    <row r="189694" spans="1:9" s="4" customFormat="1" x14ac:dyDescent="0.2">
      <c r="A189694" s="27"/>
      <c r="B189694" s="67"/>
      <c r="C189694" s="83"/>
      <c r="D189694" s="85"/>
      <c r="E189694" s="82"/>
      <c r="F189694" s="81"/>
      <c r="G189694" s="86"/>
      <c r="H189694" s="86"/>
      <c r="I189694" s="11"/>
    </row>
    <row r="189698" spans="1:9" s="4" customFormat="1" x14ac:dyDescent="0.2">
      <c r="A189698" s="27"/>
      <c r="B189698" s="67"/>
      <c r="C189698" s="83"/>
      <c r="D189698" s="85"/>
      <c r="E189698" s="82"/>
      <c r="F189698" s="81"/>
      <c r="G189698" s="86"/>
      <c r="H189698" s="86"/>
      <c r="I189698" s="11"/>
    </row>
    <row r="189702" spans="1:9" s="4" customFormat="1" x14ac:dyDescent="0.2">
      <c r="A189702" s="27"/>
      <c r="B189702" s="67"/>
      <c r="C189702" s="83"/>
      <c r="D189702" s="85"/>
      <c r="E189702" s="82"/>
      <c r="F189702" s="81"/>
      <c r="G189702" s="86"/>
      <c r="H189702" s="86"/>
      <c r="I189702" s="11"/>
    </row>
    <row r="189704" spans="1:9" s="4" customFormat="1" x14ac:dyDescent="0.2">
      <c r="A189704" s="27"/>
      <c r="B189704" s="67"/>
      <c r="C189704" s="83"/>
      <c r="D189704" s="85"/>
      <c r="E189704" s="82"/>
      <c r="F189704" s="81"/>
      <c r="G189704" s="86"/>
      <c r="H189704" s="86"/>
      <c r="I189704" s="11"/>
    </row>
    <row r="189710" spans="1:9" s="4" customFormat="1" x14ac:dyDescent="0.2">
      <c r="A189710" s="27"/>
      <c r="B189710" s="67"/>
      <c r="C189710" s="83"/>
      <c r="D189710" s="85"/>
      <c r="E189710" s="82"/>
      <c r="F189710" s="81"/>
      <c r="G189710" s="86"/>
      <c r="H189710" s="86"/>
      <c r="I189710" s="11"/>
    </row>
    <row r="189714" spans="1:9" s="4" customFormat="1" x14ac:dyDescent="0.2">
      <c r="A189714" s="27"/>
      <c r="B189714" s="67"/>
      <c r="C189714" s="83"/>
      <c r="D189714" s="85"/>
      <c r="E189714" s="82"/>
      <c r="F189714" s="81"/>
      <c r="G189714" s="86"/>
      <c r="H189714" s="86"/>
      <c r="I189714" s="11"/>
    </row>
    <row r="189718" spans="1:9" s="4" customFormat="1" x14ac:dyDescent="0.2">
      <c r="A189718" s="27"/>
      <c r="B189718" s="67"/>
      <c r="C189718" s="83"/>
      <c r="D189718" s="85"/>
      <c r="E189718" s="82"/>
      <c r="F189718" s="81"/>
      <c r="G189718" s="86"/>
      <c r="H189718" s="86"/>
      <c r="I189718" s="11"/>
    </row>
    <row r="189720" spans="1:9" s="4" customFormat="1" x14ac:dyDescent="0.2">
      <c r="A189720" s="27"/>
      <c r="B189720" s="67"/>
      <c r="C189720" s="83"/>
      <c r="D189720" s="85"/>
      <c r="E189720" s="82"/>
      <c r="F189720" s="81"/>
      <c r="G189720" s="86"/>
      <c r="H189720" s="86"/>
      <c r="I189720" s="11"/>
    </row>
    <row r="189726" spans="1:9" s="4" customFormat="1" x14ac:dyDescent="0.2">
      <c r="A189726" s="27"/>
      <c r="B189726" s="67"/>
      <c r="C189726" s="83"/>
      <c r="D189726" s="85"/>
      <c r="E189726" s="82"/>
      <c r="F189726" s="81"/>
      <c r="G189726" s="86"/>
      <c r="H189726" s="86"/>
      <c r="I189726" s="11"/>
    </row>
    <row r="189730" spans="1:9" s="4" customFormat="1" x14ac:dyDescent="0.2">
      <c r="A189730" s="27"/>
      <c r="B189730" s="67"/>
      <c r="C189730" s="83"/>
      <c r="D189730" s="85"/>
      <c r="E189730" s="82"/>
      <c r="F189730" s="81"/>
      <c r="G189730" s="86"/>
      <c r="H189730" s="86"/>
      <c r="I189730" s="11"/>
    </row>
    <row r="189734" spans="1:9" s="4" customFormat="1" x14ac:dyDescent="0.2">
      <c r="A189734" s="27"/>
      <c r="B189734" s="67"/>
      <c r="C189734" s="83"/>
      <c r="D189734" s="85"/>
      <c r="E189734" s="82"/>
      <c r="F189734" s="81"/>
      <c r="G189734" s="86"/>
      <c r="H189734" s="86"/>
      <c r="I189734" s="11"/>
    </row>
    <row r="189736" spans="1:9" s="4" customFormat="1" x14ac:dyDescent="0.2">
      <c r="A189736" s="27"/>
      <c r="B189736" s="67"/>
      <c r="C189736" s="83"/>
      <c r="D189736" s="85"/>
      <c r="E189736" s="82"/>
      <c r="F189736" s="81"/>
      <c r="G189736" s="86"/>
      <c r="H189736" s="86"/>
      <c r="I189736" s="11"/>
    </row>
    <row r="189742" spans="1:9" s="4" customFormat="1" x14ac:dyDescent="0.2">
      <c r="A189742" s="27"/>
      <c r="B189742" s="67"/>
      <c r="C189742" s="83"/>
      <c r="D189742" s="85"/>
      <c r="E189742" s="82"/>
      <c r="F189742" s="81"/>
      <c r="G189742" s="86"/>
      <c r="H189742" s="86"/>
      <c r="I189742" s="11"/>
    </row>
    <row r="189746" spans="1:9" s="4" customFormat="1" x14ac:dyDescent="0.2">
      <c r="A189746" s="27"/>
      <c r="B189746" s="67"/>
      <c r="C189746" s="83"/>
      <c r="D189746" s="85"/>
      <c r="E189746" s="82"/>
      <c r="F189746" s="81"/>
      <c r="G189746" s="86"/>
      <c r="H189746" s="86"/>
      <c r="I189746" s="11"/>
    </row>
    <row r="189750" spans="1:9" s="4" customFormat="1" x14ac:dyDescent="0.2">
      <c r="A189750" s="27"/>
      <c r="B189750" s="67"/>
      <c r="C189750" s="83"/>
      <c r="D189750" s="85"/>
      <c r="E189750" s="82"/>
      <c r="F189750" s="81"/>
      <c r="G189750" s="86"/>
      <c r="H189750" s="86"/>
      <c r="I189750" s="11"/>
    </row>
    <row r="189752" spans="1:9" s="4" customFormat="1" x14ac:dyDescent="0.2">
      <c r="A189752" s="27"/>
      <c r="B189752" s="67"/>
      <c r="C189752" s="83"/>
      <c r="D189752" s="85"/>
      <c r="E189752" s="82"/>
      <c r="F189752" s="81"/>
      <c r="G189752" s="86"/>
      <c r="H189752" s="86"/>
      <c r="I189752" s="11"/>
    </row>
    <row r="189758" spans="1:9" s="4" customFormat="1" x14ac:dyDescent="0.2">
      <c r="A189758" s="27"/>
      <c r="B189758" s="67"/>
      <c r="C189758" s="83"/>
      <c r="D189758" s="85"/>
      <c r="E189758" s="82"/>
      <c r="F189758" s="81"/>
      <c r="G189758" s="86"/>
      <c r="H189758" s="86"/>
      <c r="I189758" s="11"/>
    </row>
    <row r="189762" spans="1:9" s="4" customFormat="1" x14ac:dyDescent="0.2">
      <c r="A189762" s="27"/>
      <c r="B189762" s="67"/>
      <c r="C189762" s="83"/>
      <c r="D189762" s="85"/>
      <c r="E189762" s="82"/>
      <c r="F189762" s="81"/>
      <c r="G189762" s="86"/>
      <c r="H189762" s="86"/>
      <c r="I189762" s="11"/>
    </row>
    <row r="189766" spans="1:9" s="4" customFormat="1" x14ac:dyDescent="0.2">
      <c r="A189766" s="27"/>
      <c r="B189766" s="67"/>
      <c r="C189766" s="83"/>
      <c r="D189766" s="85"/>
      <c r="E189766" s="82"/>
      <c r="F189766" s="81"/>
      <c r="G189766" s="86"/>
      <c r="H189766" s="86"/>
      <c r="I189766" s="11"/>
    </row>
    <row r="189768" spans="1:9" s="4" customFormat="1" x14ac:dyDescent="0.2">
      <c r="A189768" s="27"/>
      <c r="B189768" s="67"/>
      <c r="C189768" s="83"/>
      <c r="D189768" s="85"/>
      <c r="E189768" s="82"/>
      <c r="F189768" s="81"/>
      <c r="G189768" s="86"/>
      <c r="H189768" s="86"/>
      <c r="I189768" s="11"/>
    </row>
    <row r="189774" spans="1:9" s="4" customFormat="1" x14ac:dyDescent="0.2">
      <c r="A189774" s="27"/>
      <c r="B189774" s="67"/>
      <c r="C189774" s="83"/>
      <c r="D189774" s="85"/>
      <c r="E189774" s="82"/>
      <c r="F189774" s="81"/>
      <c r="G189774" s="86"/>
      <c r="H189774" s="86"/>
      <c r="I189774" s="11"/>
    </row>
    <row r="189778" spans="1:9" s="4" customFormat="1" x14ac:dyDescent="0.2">
      <c r="A189778" s="27"/>
      <c r="B189778" s="67"/>
      <c r="C189778" s="83"/>
      <c r="D189778" s="85"/>
      <c r="E189778" s="82"/>
      <c r="F189778" s="81"/>
      <c r="G189778" s="86"/>
      <c r="H189778" s="86"/>
      <c r="I189778" s="11"/>
    </row>
    <row r="189782" spans="1:9" s="4" customFormat="1" x14ac:dyDescent="0.2">
      <c r="A189782" s="27"/>
      <c r="B189782" s="67"/>
      <c r="C189782" s="83"/>
      <c r="D189782" s="85"/>
      <c r="E189782" s="82"/>
      <c r="F189782" s="81"/>
      <c r="G189782" s="86"/>
      <c r="H189782" s="86"/>
      <c r="I189782" s="11"/>
    </row>
    <row r="189784" spans="1:9" s="4" customFormat="1" x14ac:dyDescent="0.2">
      <c r="A189784" s="27"/>
      <c r="B189784" s="67"/>
      <c r="C189784" s="83"/>
      <c r="D189784" s="85"/>
      <c r="E189784" s="82"/>
      <c r="F189784" s="81"/>
      <c r="G189784" s="86"/>
      <c r="H189784" s="86"/>
      <c r="I189784" s="11"/>
    </row>
    <row r="189790" spans="1:9" s="4" customFormat="1" x14ac:dyDescent="0.2">
      <c r="A189790" s="27"/>
      <c r="B189790" s="67"/>
      <c r="C189790" s="83"/>
      <c r="D189790" s="85"/>
      <c r="E189790" s="82"/>
      <c r="F189790" s="81"/>
      <c r="G189790" s="86"/>
      <c r="H189790" s="86"/>
      <c r="I189790" s="11"/>
    </row>
    <row r="189794" spans="1:9" s="4" customFormat="1" x14ac:dyDescent="0.2">
      <c r="A189794" s="27"/>
      <c r="B189794" s="67"/>
      <c r="C189794" s="83"/>
      <c r="D189794" s="85"/>
      <c r="E189794" s="82"/>
      <c r="F189794" s="81"/>
      <c r="G189794" s="86"/>
      <c r="H189794" s="86"/>
      <c r="I189794" s="11"/>
    </row>
    <row r="189798" spans="1:9" s="4" customFormat="1" x14ac:dyDescent="0.2">
      <c r="A189798" s="27"/>
      <c r="B189798" s="67"/>
      <c r="C189798" s="83"/>
      <c r="D189798" s="85"/>
      <c r="E189798" s="82"/>
      <c r="F189798" s="81"/>
      <c r="G189798" s="86"/>
      <c r="H189798" s="86"/>
      <c r="I189798" s="11"/>
    </row>
    <row r="189800" spans="1:9" s="4" customFormat="1" x14ac:dyDescent="0.2">
      <c r="A189800" s="27"/>
      <c r="B189800" s="67"/>
      <c r="C189800" s="83"/>
      <c r="D189800" s="85"/>
      <c r="E189800" s="82"/>
      <c r="F189800" s="81"/>
      <c r="G189800" s="86"/>
      <c r="H189800" s="86"/>
      <c r="I189800" s="11"/>
    </row>
    <row r="189806" spans="1:9" s="4" customFormat="1" x14ac:dyDescent="0.2">
      <c r="A189806" s="27"/>
      <c r="B189806" s="67"/>
      <c r="C189806" s="83"/>
      <c r="D189806" s="85"/>
      <c r="E189806" s="82"/>
      <c r="F189806" s="81"/>
      <c r="G189806" s="86"/>
      <c r="H189806" s="86"/>
      <c r="I189806" s="11"/>
    </row>
    <row r="189810" spans="1:9" s="4" customFormat="1" x14ac:dyDescent="0.2">
      <c r="A189810" s="27"/>
      <c r="B189810" s="67"/>
      <c r="C189810" s="83"/>
      <c r="D189810" s="85"/>
      <c r="E189810" s="82"/>
      <c r="F189810" s="81"/>
      <c r="G189810" s="86"/>
      <c r="H189810" s="86"/>
      <c r="I189810" s="11"/>
    </row>
    <row r="189814" spans="1:9" s="4" customFormat="1" x14ac:dyDescent="0.2">
      <c r="A189814" s="27"/>
      <c r="B189814" s="67"/>
      <c r="C189814" s="83"/>
      <c r="D189814" s="85"/>
      <c r="E189814" s="82"/>
      <c r="F189814" s="81"/>
      <c r="G189814" s="86"/>
      <c r="H189814" s="86"/>
      <c r="I189814" s="11"/>
    </row>
    <row r="189816" spans="1:9" s="4" customFormat="1" x14ac:dyDescent="0.2">
      <c r="A189816" s="27"/>
      <c r="B189816" s="67"/>
      <c r="C189816" s="83"/>
      <c r="D189816" s="85"/>
      <c r="E189816" s="82"/>
      <c r="F189816" s="81"/>
      <c r="G189816" s="86"/>
      <c r="H189816" s="86"/>
      <c r="I189816" s="11"/>
    </row>
    <row r="189822" spans="1:9" s="4" customFormat="1" x14ac:dyDescent="0.2">
      <c r="A189822" s="27"/>
      <c r="B189822" s="67"/>
      <c r="C189822" s="83"/>
      <c r="D189822" s="85"/>
      <c r="E189822" s="82"/>
      <c r="F189822" s="81"/>
      <c r="G189822" s="86"/>
      <c r="H189822" s="86"/>
      <c r="I189822" s="11"/>
    </row>
    <row r="189826" spans="1:9" s="4" customFormat="1" x14ac:dyDescent="0.2">
      <c r="A189826" s="27"/>
      <c r="B189826" s="67"/>
      <c r="C189826" s="83"/>
      <c r="D189826" s="85"/>
      <c r="E189826" s="82"/>
      <c r="F189826" s="81"/>
      <c r="G189826" s="86"/>
      <c r="H189826" s="86"/>
      <c r="I189826" s="11"/>
    </row>
    <row r="189830" spans="1:9" s="4" customFormat="1" x14ac:dyDescent="0.2">
      <c r="A189830" s="27"/>
      <c r="B189830" s="67"/>
      <c r="C189830" s="83"/>
      <c r="D189830" s="85"/>
      <c r="E189830" s="82"/>
      <c r="F189830" s="81"/>
      <c r="G189830" s="86"/>
      <c r="H189830" s="86"/>
      <c r="I189830" s="11"/>
    </row>
    <row r="189832" spans="1:9" s="4" customFormat="1" x14ac:dyDescent="0.2">
      <c r="A189832" s="27"/>
      <c r="B189832" s="67"/>
      <c r="C189832" s="83"/>
      <c r="D189832" s="85"/>
      <c r="E189832" s="82"/>
      <c r="F189832" s="81"/>
      <c r="G189832" s="86"/>
      <c r="H189832" s="86"/>
      <c r="I189832" s="11"/>
    </row>
    <row r="189838" spans="1:9" s="4" customFormat="1" x14ac:dyDescent="0.2">
      <c r="A189838" s="27"/>
      <c r="B189838" s="67"/>
      <c r="C189838" s="83"/>
      <c r="D189838" s="85"/>
      <c r="E189838" s="82"/>
      <c r="F189838" s="81"/>
      <c r="G189838" s="86"/>
      <c r="H189838" s="86"/>
      <c r="I189838" s="11"/>
    </row>
    <row r="189842" spans="1:9" s="4" customFormat="1" x14ac:dyDescent="0.2">
      <c r="A189842" s="27"/>
      <c r="B189842" s="67"/>
      <c r="C189842" s="83"/>
      <c r="D189842" s="85"/>
      <c r="E189842" s="82"/>
      <c r="F189842" s="81"/>
      <c r="G189842" s="86"/>
      <c r="H189842" s="86"/>
      <c r="I189842" s="11"/>
    </row>
    <row r="189846" spans="1:9" s="4" customFormat="1" x14ac:dyDescent="0.2">
      <c r="A189846" s="27"/>
      <c r="B189846" s="67"/>
      <c r="C189846" s="83"/>
      <c r="D189846" s="85"/>
      <c r="E189846" s="82"/>
      <c r="F189846" s="81"/>
      <c r="G189846" s="86"/>
      <c r="H189846" s="86"/>
      <c r="I189846" s="11"/>
    </row>
    <row r="189848" spans="1:9" s="4" customFormat="1" x14ac:dyDescent="0.2">
      <c r="A189848" s="27"/>
      <c r="B189848" s="67"/>
      <c r="C189848" s="83"/>
      <c r="D189848" s="85"/>
      <c r="E189848" s="82"/>
      <c r="F189848" s="81"/>
      <c r="G189848" s="86"/>
      <c r="H189848" s="86"/>
      <c r="I189848" s="11"/>
    </row>
    <row r="189854" spans="1:9" s="4" customFormat="1" x14ac:dyDescent="0.2">
      <c r="A189854" s="27"/>
      <c r="B189854" s="67"/>
      <c r="C189854" s="83"/>
      <c r="D189854" s="85"/>
      <c r="E189854" s="82"/>
      <c r="F189854" s="81"/>
      <c r="G189854" s="86"/>
      <c r="H189854" s="86"/>
      <c r="I189854" s="11"/>
    </row>
    <row r="189858" spans="1:9" s="4" customFormat="1" x14ac:dyDescent="0.2">
      <c r="A189858" s="27"/>
      <c r="B189858" s="67"/>
      <c r="C189858" s="83"/>
      <c r="D189858" s="85"/>
      <c r="E189858" s="82"/>
      <c r="F189858" s="81"/>
      <c r="G189858" s="86"/>
      <c r="H189858" s="86"/>
      <c r="I189858" s="11"/>
    </row>
    <row r="189862" spans="1:9" s="4" customFormat="1" x14ac:dyDescent="0.2">
      <c r="A189862" s="27"/>
      <c r="B189862" s="67"/>
      <c r="C189862" s="83"/>
      <c r="D189862" s="85"/>
      <c r="E189862" s="82"/>
      <c r="F189862" s="81"/>
      <c r="G189862" s="86"/>
      <c r="H189862" s="86"/>
      <c r="I189862" s="11"/>
    </row>
    <row r="189864" spans="1:9" s="4" customFormat="1" x14ac:dyDescent="0.2">
      <c r="A189864" s="27"/>
      <c r="B189864" s="67"/>
      <c r="C189864" s="83"/>
      <c r="D189864" s="85"/>
      <c r="E189864" s="82"/>
      <c r="F189864" s="81"/>
      <c r="G189864" s="86"/>
      <c r="H189864" s="86"/>
      <c r="I189864" s="11"/>
    </row>
    <row r="189870" spans="1:9" s="4" customFormat="1" x14ac:dyDescent="0.2">
      <c r="A189870" s="27"/>
      <c r="B189870" s="67"/>
      <c r="C189870" s="83"/>
      <c r="D189870" s="85"/>
      <c r="E189870" s="82"/>
      <c r="F189870" s="81"/>
      <c r="G189870" s="86"/>
      <c r="H189870" s="86"/>
      <c r="I189870" s="11"/>
    </row>
    <row r="189874" spans="1:9" s="4" customFormat="1" x14ac:dyDescent="0.2">
      <c r="A189874" s="27"/>
      <c r="B189874" s="67"/>
      <c r="C189874" s="83"/>
      <c r="D189874" s="85"/>
      <c r="E189874" s="82"/>
      <c r="F189874" s="81"/>
      <c r="G189874" s="86"/>
      <c r="H189874" s="86"/>
      <c r="I189874" s="11"/>
    </row>
    <row r="189878" spans="1:9" s="4" customFormat="1" x14ac:dyDescent="0.2">
      <c r="A189878" s="27"/>
      <c r="B189878" s="67"/>
      <c r="C189878" s="83"/>
      <c r="D189878" s="85"/>
      <c r="E189878" s="82"/>
      <c r="F189878" s="81"/>
      <c r="G189878" s="86"/>
      <c r="H189878" s="86"/>
      <c r="I189878" s="11"/>
    </row>
    <row r="189880" spans="1:9" s="4" customFormat="1" x14ac:dyDescent="0.2">
      <c r="A189880" s="27"/>
      <c r="B189880" s="67"/>
      <c r="C189880" s="83"/>
      <c r="D189880" s="85"/>
      <c r="E189880" s="82"/>
      <c r="F189880" s="81"/>
      <c r="G189880" s="86"/>
      <c r="H189880" s="86"/>
      <c r="I189880" s="11"/>
    </row>
    <row r="189886" spans="1:9" s="4" customFormat="1" x14ac:dyDescent="0.2">
      <c r="A189886" s="27"/>
      <c r="B189886" s="67"/>
      <c r="C189886" s="83"/>
      <c r="D189886" s="85"/>
      <c r="E189886" s="82"/>
      <c r="F189886" s="81"/>
      <c r="G189886" s="86"/>
      <c r="H189886" s="86"/>
      <c r="I189886" s="11"/>
    </row>
    <row r="189890" spans="1:9" s="4" customFormat="1" x14ac:dyDescent="0.2">
      <c r="A189890" s="27"/>
      <c r="B189890" s="67"/>
      <c r="C189890" s="83"/>
      <c r="D189890" s="85"/>
      <c r="E189890" s="82"/>
      <c r="F189890" s="81"/>
      <c r="G189890" s="86"/>
      <c r="H189890" s="86"/>
      <c r="I189890" s="11"/>
    </row>
    <row r="189894" spans="1:9" s="4" customFormat="1" x14ac:dyDescent="0.2">
      <c r="A189894" s="27"/>
      <c r="B189894" s="67"/>
      <c r="C189894" s="83"/>
      <c r="D189894" s="85"/>
      <c r="E189894" s="82"/>
      <c r="F189894" s="81"/>
      <c r="G189894" s="86"/>
      <c r="H189894" s="86"/>
      <c r="I189894" s="11"/>
    </row>
    <row r="189896" spans="1:9" s="4" customFormat="1" x14ac:dyDescent="0.2">
      <c r="A189896" s="27"/>
      <c r="B189896" s="67"/>
      <c r="C189896" s="83"/>
      <c r="D189896" s="85"/>
      <c r="E189896" s="82"/>
      <c r="F189896" s="81"/>
      <c r="G189896" s="86"/>
      <c r="H189896" s="86"/>
      <c r="I189896" s="11"/>
    </row>
    <row r="189902" spans="1:9" s="4" customFormat="1" x14ac:dyDescent="0.2">
      <c r="A189902" s="27"/>
      <c r="B189902" s="67"/>
      <c r="C189902" s="83"/>
      <c r="D189902" s="85"/>
      <c r="E189902" s="82"/>
      <c r="F189902" s="81"/>
      <c r="G189902" s="86"/>
      <c r="H189902" s="86"/>
      <c r="I189902" s="11"/>
    </row>
    <row r="189906" spans="1:9" s="4" customFormat="1" x14ac:dyDescent="0.2">
      <c r="A189906" s="27"/>
      <c r="B189906" s="67"/>
      <c r="C189906" s="83"/>
      <c r="D189906" s="85"/>
      <c r="E189906" s="82"/>
      <c r="F189906" s="81"/>
      <c r="G189906" s="86"/>
      <c r="H189906" s="86"/>
      <c r="I189906" s="11"/>
    </row>
    <row r="189910" spans="1:9" s="4" customFormat="1" x14ac:dyDescent="0.2">
      <c r="A189910" s="27"/>
      <c r="B189910" s="67"/>
      <c r="C189910" s="83"/>
      <c r="D189910" s="85"/>
      <c r="E189910" s="82"/>
      <c r="F189910" s="81"/>
      <c r="G189910" s="86"/>
      <c r="H189910" s="86"/>
      <c r="I189910" s="11"/>
    </row>
    <row r="189912" spans="1:9" s="4" customFormat="1" x14ac:dyDescent="0.2">
      <c r="A189912" s="27"/>
      <c r="B189912" s="67"/>
      <c r="C189912" s="83"/>
      <c r="D189912" s="85"/>
      <c r="E189912" s="82"/>
      <c r="F189912" s="81"/>
      <c r="G189912" s="86"/>
      <c r="H189912" s="86"/>
      <c r="I189912" s="11"/>
    </row>
    <row r="189918" spans="1:9" s="4" customFormat="1" x14ac:dyDescent="0.2">
      <c r="A189918" s="27"/>
      <c r="B189918" s="67"/>
      <c r="C189918" s="83"/>
      <c r="D189918" s="85"/>
      <c r="E189918" s="82"/>
      <c r="F189918" s="81"/>
      <c r="G189918" s="86"/>
      <c r="H189918" s="86"/>
      <c r="I189918" s="11"/>
    </row>
    <row r="189922" spans="1:9" s="4" customFormat="1" x14ac:dyDescent="0.2">
      <c r="A189922" s="27"/>
      <c r="B189922" s="67"/>
      <c r="C189922" s="83"/>
      <c r="D189922" s="85"/>
      <c r="E189922" s="82"/>
      <c r="F189922" s="81"/>
      <c r="G189922" s="86"/>
      <c r="H189922" s="86"/>
      <c r="I189922" s="11"/>
    </row>
    <row r="189926" spans="1:9" s="4" customFormat="1" x14ac:dyDescent="0.2">
      <c r="A189926" s="27"/>
      <c r="B189926" s="67"/>
      <c r="C189926" s="83"/>
      <c r="D189926" s="85"/>
      <c r="E189926" s="82"/>
      <c r="F189926" s="81"/>
      <c r="G189926" s="86"/>
      <c r="H189926" s="86"/>
      <c r="I189926" s="11"/>
    </row>
    <row r="189928" spans="1:9" s="4" customFormat="1" x14ac:dyDescent="0.2">
      <c r="A189928" s="27"/>
      <c r="B189928" s="67"/>
      <c r="C189928" s="83"/>
      <c r="D189928" s="85"/>
      <c r="E189928" s="82"/>
      <c r="F189928" s="81"/>
      <c r="G189928" s="86"/>
      <c r="H189928" s="86"/>
      <c r="I189928" s="11"/>
    </row>
    <row r="189934" spans="1:9" s="4" customFormat="1" x14ac:dyDescent="0.2">
      <c r="A189934" s="27"/>
      <c r="B189934" s="67"/>
      <c r="C189934" s="83"/>
      <c r="D189934" s="85"/>
      <c r="E189934" s="82"/>
      <c r="F189934" s="81"/>
      <c r="G189934" s="86"/>
      <c r="H189934" s="86"/>
      <c r="I189934" s="11"/>
    </row>
    <row r="189938" spans="1:9" s="4" customFormat="1" x14ac:dyDescent="0.2">
      <c r="A189938" s="27"/>
      <c r="B189938" s="67"/>
      <c r="C189938" s="83"/>
      <c r="D189938" s="85"/>
      <c r="E189938" s="82"/>
      <c r="F189938" s="81"/>
      <c r="G189938" s="86"/>
      <c r="H189938" s="86"/>
      <c r="I189938" s="11"/>
    </row>
    <row r="189942" spans="1:9" s="4" customFormat="1" x14ac:dyDescent="0.2">
      <c r="A189942" s="27"/>
      <c r="B189942" s="67"/>
      <c r="C189942" s="83"/>
      <c r="D189942" s="85"/>
      <c r="E189942" s="82"/>
      <c r="F189942" s="81"/>
      <c r="G189942" s="86"/>
      <c r="H189942" s="86"/>
      <c r="I189942" s="11"/>
    </row>
    <row r="189944" spans="1:9" s="4" customFormat="1" x14ac:dyDescent="0.2">
      <c r="A189944" s="27"/>
      <c r="B189944" s="67"/>
      <c r="C189944" s="83"/>
      <c r="D189944" s="85"/>
      <c r="E189944" s="82"/>
      <c r="F189944" s="81"/>
      <c r="G189944" s="86"/>
      <c r="H189944" s="86"/>
      <c r="I189944" s="11"/>
    </row>
    <row r="189950" spans="1:9" s="4" customFormat="1" x14ac:dyDescent="0.2">
      <c r="A189950" s="27"/>
      <c r="B189950" s="67"/>
      <c r="C189950" s="83"/>
      <c r="D189950" s="85"/>
      <c r="E189950" s="82"/>
      <c r="F189950" s="81"/>
      <c r="G189950" s="86"/>
      <c r="H189950" s="86"/>
      <c r="I189950" s="11"/>
    </row>
    <row r="189954" spans="1:9" s="4" customFormat="1" x14ac:dyDescent="0.2">
      <c r="A189954" s="27"/>
      <c r="B189954" s="67"/>
      <c r="C189954" s="83"/>
      <c r="D189954" s="85"/>
      <c r="E189954" s="82"/>
      <c r="F189954" s="81"/>
      <c r="G189954" s="86"/>
      <c r="H189954" s="86"/>
      <c r="I189954" s="11"/>
    </row>
    <row r="189958" spans="1:9" s="4" customFormat="1" x14ac:dyDescent="0.2">
      <c r="A189958" s="27"/>
      <c r="B189958" s="67"/>
      <c r="C189958" s="83"/>
      <c r="D189958" s="85"/>
      <c r="E189958" s="82"/>
      <c r="F189958" s="81"/>
      <c r="G189958" s="86"/>
      <c r="H189958" s="86"/>
      <c r="I189958" s="11"/>
    </row>
    <row r="189960" spans="1:9" s="4" customFormat="1" x14ac:dyDescent="0.2">
      <c r="A189960" s="27"/>
      <c r="B189960" s="67"/>
      <c r="C189960" s="83"/>
      <c r="D189960" s="85"/>
      <c r="E189960" s="82"/>
      <c r="F189960" s="81"/>
      <c r="G189960" s="86"/>
      <c r="H189960" s="86"/>
      <c r="I189960" s="11"/>
    </row>
    <row r="189966" spans="1:9" s="4" customFormat="1" x14ac:dyDescent="0.2">
      <c r="A189966" s="27"/>
      <c r="B189966" s="67"/>
      <c r="C189966" s="83"/>
      <c r="D189966" s="85"/>
      <c r="E189966" s="82"/>
      <c r="F189966" s="81"/>
      <c r="G189966" s="86"/>
      <c r="H189966" s="86"/>
      <c r="I189966" s="11"/>
    </row>
    <row r="189970" spans="1:9" s="4" customFormat="1" x14ac:dyDescent="0.2">
      <c r="A189970" s="27"/>
      <c r="B189970" s="67"/>
      <c r="C189970" s="83"/>
      <c r="D189970" s="85"/>
      <c r="E189970" s="82"/>
      <c r="F189970" s="81"/>
      <c r="G189970" s="86"/>
      <c r="H189970" s="86"/>
      <c r="I189970" s="11"/>
    </row>
    <row r="189974" spans="1:9" s="4" customFormat="1" x14ac:dyDescent="0.2">
      <c r="A189974" s="27"/>
      <c r="B189974" s="67"/>
      <c r="C189974" s="83"/>
      <c r="D189974" s="85"/>
      <c r="E189974" s="82"/>
      <c r="F189974" s="81"/>
      <c r="G189974" s="86"/>
      <c r="H189974" s="86"/>
      <c r="I189974" s="11"/>
    </row>
    <row r="189976" spans="1:9" s="4" customFormat="1" x14ac:dyDescent="0.2">
      <c r="A189976" s="27"/>
      <c r="B189976" s="67"/>
      <c r="C189976" s="83"/>
      <c r="D189976" s="85"/>
      <c r="E189976" s="82"/>
      <c r="F189976" s="81"/>
      <c r="G189976" s="86"/>
      <c r="H189976" s="86"/>
      <c r="I189976" s="11"/>
    </row>
    <row r="189982" spans="1:9" s="4" customFormat="1" x14ac:dyDescent="0.2">
      <c r="A189982" s="27"/>
      <c r="B189982" s="67"/>
      <c r="C189982" s="83"/>
      <c r="D189982" s="85"/>
      <c r="E189982" s="82"/>
      <c r="F189982" s="81"/>
      <c r="G189982" s="86"/>
      <c r="H189982" s="86"/>
      <c r="I189982" s="11"/>
    </row>
    <row r="189986" spans="1:9" s="4" customFormat="1" x14ac:dyDescent="0.2">
      <c r="A189986" s="27"/>
      <c r="B189986" s="67"/>
      <c r="C189986" s="83"/>
      <c r="D189986" s="85"/>
      <c r="E189986" s="82"/>
      <c r="F189986" s="81"/>
      <c r="G189986" s="86"/>
      <c r="H189986" s="86"/>
      <c r="I189986" s="11"/>
    </row>
    <row r="189990" spans="1:9" s="4" customFormat="1" x14ac:dyDescent="0.2">
      <c r="A189990" s="27"/>
      <c r="B189990" s="67"/>
      <c r="C189990" s="83"/>
      <c r="D189990" s="85"/>
      <c r="E189990" s="82"/>
      <c r="F189990" s="81"/>
      <c r="G189990" s="86"/>
      <c r="H189990" s="86"/>
      <c r="I189990" s="11"/>
    </row>
    <row r="189992" spans="1:9" s="4" customFormat="1" x14ac:dyDescent="0.2">
      <c r="A189992" s="27"/>
      <c r="B189992" s="67"/>
      <c r="C189992" s="83"/>
      <c r="D189992" s="85"/>
      <c r="E189992" s="82"/>
      <c r="F189992" s="81"/>
      <c r="G189992" s="86"/>
      <c r="H189992" s="86"/>
      <c r="I189992" s="11"/>
    </row>
    <row r="189998" spans="1:9" s="4" customFormat="1" x14ac:dyDescent="0.2">
      <c r="A189998" s="27"/>
      <c r="B189998" s="67"/>
      <c r="C189998" s="83"/>
      <c r="D189998" s="85"/>
      <c r="E189998" s="82"/>
      <c r="F189998" s="81"/>
      <c r="G189998" s="86"/>
      <c r="H189998" s="86"/>
      <c r="I189998" s="11"/>
    </row>
    <row r="190002" spans="1:9" s="4" customFormat="1" x14ac:dyDescent="0.2">
      <c r="A190002" s="27"/>
      <c r="B190002" s="67"/>
      <c r="C190002" s="83"/>
      <c r="D190002" s="85"/>
      <c r="E190002" s="82"/>
      <c r="F190002" s="81"/>
      <c r="G190002" s="86"/>
      <c r="H190002" s="86"/>
      <c r="I190002" s="11"/>
    </row>
    <row r="190006" spans="1:9" s="4" customFormat="1" x14ac:dyDescent="0.2">
      <c r="A190006" s="27"/>
      <c r="B190006" s="67"/>
      <c r="C190006" s="83"/>
      <c r="D190006" s="85"/>
      <c r="E190006" s="82"/>
      <c r="F190006" s="81"/>
      <c r="G190006" s="86"/>
      <c r="H190006" s="86"/>
      <c r="I190006" s="11"/>
    </row>
    <row r="190008" spans="1:9" s="4" customFormat="1" x14ac:dyDescent="0.2">
      <c r="A190008" s="27"/>
      <c r="B190008" s="67"/>
      <c r="C190008" s="83"/>
      <c r="D190008" s="85"/>
      <c r="E190008" s="82"/>
      <c r="F190008" s="81"/>
      <c r="G190008" s="86"/>
      <c r="H190008" s="86"/>
      <c r="I190008" s="11"/>
    </row>
    <row r="190014" spans="1:9" s="4" customFormat="1" x14ac:dyDescent="0.2">
      <c r="A190014" s="27"/>
      <c r="B190014" s="67"/>
      <c r="C190014" s="83"/>
      <c r="D190014" s="85"/>
      <c r="E190014" s="82"/>
      <c r="F190014" s="81"/>
      <c r="G190014" s="86"/>
      <c r="H190014" s="86"/>
      <c r="I190014" s="11"/>
    </row>
    <row r="190018" spans="1:9" s="4" customFormat="1" x14ac:dyDescent="0.2">
      <c r="A190018" s="27"/>
      <c r="B190018" s="67"/>
      <c r="C190018" s="83"/>
      <c r="D190018" s="85"/>
      <c r="E190018" s="82"/>
      <c r="F190018" s="81"/>
      <c r="G190018" s="86"/>
      <c r="H190018" s="86"/>
      <c r="I190018" s="11"/>
    </row>
    <row r="190022" spans="1:9" s="4" customFormat="1" x14ac:dyDescent="0.2">
      <c r="A190022" s="27"/>
      <c r="B190022" s="67"/>
      <c r="C190022" s="83"/>
      <c r="D190022" s="85"/>
      <c r="E190022" s="82"/>
      <c r="F190022" s="81"/>
      <c r="G190022" s="86"/>
      <c r="H190022" s="86"/>
      <c r="I190022" s="11"/>
    </row>
    <row r="190024" spans="1:9" s="4" customFormat="1" x14ac:dyDescent="0.2">
      <c r="A190024" s="27"/>
      <c r="B190024" s="67"/>
      <c r="C190024" s="83"/>
      <c r="D190024" s="85"/>
      <c r="E190024" s="82"/>
      <c r="F190024" s="81"/>
      <c r="G190024" s="86"/>
      <c r="H190024" s="86"/>
      <c r="I190024" s="11"/>
    </row>
    <row r="190030" spans="1:9" s="4" customFormat="1" x14ac:dyDescent="0.2">
      <c r="A190030" s="27"/>
      <c r="B190030" s="67"/>
      <c r="C190030" s="83"/>
      <c r="D190030" s="85"/>
      <c r="E190030" s="82"/>
      <c r="F190030" s="81"/>
      <c r="G190030" s="86"/>
      <c r="H190030" s="86"/>
      <c r="I190030" s="11"/>
    </row>
    <row r="190034" spans="1:9" s="4" customFormat="1" x14ac:dyDescent="0.2">
      <c r="A190034" s="27"/>
      <c r="B190034" s="67"/>
      <c r="C190034" s="83"/>
      <c r="D190034" s="85"/>
      <c r="E190034" s="82"/>
      <c r="F190034" s="81"/>
      <c r="G190034" s="86"/>
      <c r="H190034" s="86"/>
      <c r="I190034" s="11"/>
    </row>
    <row r="190038" spans="1:9" s="4" customFormat="1" x14ac:dyDescent="0.2">
      <c r="A190038" s="27"/>
      <c r="B190038" s="67"/>
      <c r="C190038" s="83"/>
      <c r="D190038" s="85"/>
      <c r="E190038" s="82"/>
      <c r="F190038" s="81"/>
      <c r="G190038" s="86"/>
      <c r="H190038" s="86"/>
      <c r="I190038" s="11"/>
    </row>
    <row r="190040" spans="1:9" s="4" customFormat="1" x14ac:dyDescent="0.2">
      <c r="A190040" s="27"/>
      <c r="B190040" s="67"/>
      <c r="C190040" s="83"/>
      <c r="D190040" s="85"/>
      <c r="E190040" s="82"/>
      <c r="F190040" s="81"/>
      <c r="G190040" s="86"/>
      <c r="H190040" s="86"/>
      <c r="I190040" s="11"/>
    </row>
    <row r="190046" spans="1:9" s="4" customFormat="1" x14ac:dyDescent="0.2">
      <c r="A190046" s="27"/>
      <c r="B190046" s="67"/>
      <c r="C190046" s="83"/>
      <c r="D190046" s="85"/>
      <c r="E190046" s="82"/>
      <c r="F190046" s="81"/>
      <c r="G190046" s="86"/>
      <c r="H190046" s="86"/>
      <c r="I190046" s="11"/>
    </row>
    <row r="190050" spans="1:9" s="4" customFormat="1" x14ac:dyDescent="0.2">
      <c r="A190050" s="27"/>
      <c r="B190050" s="67"/>
      <c r="C190050" s="83"/>
      <c r="D190050" s="85"/>
      <c r="E190050" s="82"/>
      <c r="F190050" s="81"/>
      <c r="G190050" s="86"/>
      <c r="H190050" s="86"/>
      <c r="I190050" s="11"/>
    </row>
    <row r="190054" spans="1:9" s="4" customFormat="1" x14ac:dyDescent="0.2">
      <c r="A190054" s="27"/>
      <c r="B190054" s="67"/>
      <c r="C190054" s="83"/>
      <c r="D190054" s="85"/>
      <c r="E190054" s="82"/>
      <c r="F190054" s="81"/>
      <c r="G190054" s="86"/>
      <c r="H190054" s="86"/>
      <c r="I190054" s="11"/>
    </row>
    <row r="190056" spans="1:9" s="4" customFormat="1" x14ac:dyDescent="0.2">
      <c r="A190056" s="27"/>
      <c r="B190056" s="67"/>
      <c r="C190056" s="83"/>
      <c r="D190056" s="85"/>
      <c r="E190056" s="82"/>
      <c r="F190056" s="81"/>
      <c r="G190056" s="86"/>
      <c r="H190056" s="86"/>
      <c r="I190056" s="11"/>
    </row>
    <row r="190062" spans="1:9" s="4" customFormat="1" x14ac:dyDescent="0.2">
      <c r="A190062" s="27"/>
      <c r="B190062" s="67"/>
      <c r="C190062" s="83"/>
      <c r="D190062" s="85"/>
      <c r="E190062" s="82"/>
      <c r="F190062" s="81"/>
      <c r="G190062" s="86"/>
      <c r="H190062" s="86"/>
      <c r="I190062" s="11"/>
    </row>
    <row r="190066" spans="1:9" s="4" customFormat="1" x14ac:dyDescent="0.2">
      <c r="A190066" s="27"/>
      <c r="B190066" s="67"/>
      <c r="C190066" s="83"/>
      <c r="D190066" s="85"/>
      <c r="E190066" s="82"/>
      <c r="F190066" s="81"/>
      <c r="G190066" s="86"/>
      <c r="H190066" s="86"/>
      <c r="I190066" s="11"/>
    </row>
    <row r="190070" spans="1:9" s="4" customFormat="1" x14ac:dyDescent="0.2">
      <c r="A190070" s="27"/>
      <c r="B190070" s="67"/>
      <c r="C190070" s="83"/>
      <c r="D190070" s="85"/>
      <c r="E190070" s="82"/>
      <c r="F190070" s="81"/>
      <c r="G190070" s="86"/>
      <c r="H190070" s="86"/>
      <c r="I190070" s="11"/>
    </row>
    <row r="190072" spans="1:9" s="4" customFormat="1" x14ac:dyDescent="0.2">
      <c r="A190072" s="27"/>
      <c r="B190072" s="67"/>
      <c r="C190072" s="83"/>
      <c r="D190072" s="85"/>
      <c r="E190072" s="82"/>
      <c r="F190072" s="81"/>
      <c r="G190072" s="86"/>
      <c r="H190072" s="86"/>
      <c r="I190072" s="11"/>
    </row>
    <row r="190078" spans="1:9" s="4" customFormat="1" x14ac:dyDescent="0.2">
      <c r="A190078" s="27"/>
      <c r="B190078" s="67"/>
      <c r="C190078" s="83"/>
      <c r="D190078" s="85"/>
      <c r="E190078" s="82"/>
      <c r="F190078" s="81"/>
      <c r="G190078" s="86"/>
      <c r="H190078" s="86"/>
      <c r="I190078" s="11"/>
    </row>
    <row r="190082" spans="1:9" s="4" customFormat="1" x14ac:dyDescent="0.2">
      <c r="A190082" s="27"/>
      <c r="B190082" s="67"/>
      <c r="C190082" s="83"/>
      <c r="D190082" s="85"/>
      <c r="E190082" s="82"/>
      <c r="F190082" s="81"/>
      <c r="G190082" s="86"/>
      <c r="H190082" s="86"/>
      <c r="I190082" s="11"/>
    </row>
    <row r="190086" spans="1:9" s="4" customFormat="1" x14ac:dyDescent="0.2">
      <c r="A190086" s="27"/>
      <c r="B190086" s="67"/>
      <c r="C190086" s="83"/>
      <c r="D190086" s="85"/>
      <c r="E190086" s="82"/>
      <c r="F190086" s="81"/>
      <c r="G190086" s="86"/>
      <c r="H190086" s="86"/>
      <c r="I190086" s="11"/>
    </row>
    <row r="190088" spans="1:9" s="4" customFormat="1" x14ac:dyDescent="0.2">
      <c r="A190088" s="27"/>
      <c r="B190088" s="67"/>
      <c r="C190088" s="83"/>
      <c r="D190088" s="85"/>
      <c r="E190088" s="82"/>
      <c r="F190088" s="81"/>
      <c r="G190088" s="86"/>
      <c r="H190088" s="86"/>
      <c r="I190088" s="11"/>
    </row>
    <row r="190094" spans="1:9" s="4" customFormat="1" x14ac:dyDescent="0.2">
      <c r="A190094" s="27"/>
      <c r="B190094" s="67"/>
      <c r="C190094" s="83"/>
      <c r="D190094" s="85"/>
      <c r="E190094" s="82"/>
      <c r="F190094" s="81"/>
      <c r="G190094" s="86"/>
      <c r="H190094" s="86"/>
      <c r="I190094" s="11"/>
    </row>
    <row r="190098" spans="1:9" s="4" customFormat="1" x14ac:dyDescent="0.2">
      <c r="A190098" s="27"/>
      <c r="B190098" s="67"/>
      <c r="C190098" s="83"/>
      <c r="D190098" s="85"/>
      <c r="E190098" s="82"/>
      <c r="F190098" s="81"/>
      <c r="G190098" s="86"/>
      <c r="H190098" s="86"/>
      <c r="I190098" s="11"/>
    </row>
    <row r="190102" spans="1:9" s="4" customFormat="1" x14ac:dyDescent="0.2">
      <c r="A190102" s="27"/>
      <c r="B190102" s="67"/>
      <c r="C190102" s="83"/>
      <c r="D190102" s="85"/>
      <c r="E190102" s="82"/>
      <c r="F190102" s="81"/>
      <c r="G190102" s="86"/>
      <c r="H190102" s="86"/>
      <c r="I190102" s="11"/>
    </row>
    <row r="190104" spans="1:9" s="4" customFormat="1" x14ac:dyDescent="0.2">
      <c r="A190104" s="27"/>
      <c r="B190104" s="67"/>
      <c r="C190104" s="83"/>
      <c r="D190104" s="85"/>
      <c r="E190104" s="82"/>
      <c r="F190104" s="81"/>
      <c r="G190104" s="86"/>
      <c r="H190104" s="86"/>
      <c r="I190104" s="11"/>
    </row>
    <row r="190110" spans="1:9" s="4" customFormat="1" x14ac:dyDescent="0.2">
      <c r="A190110" s="27"/>
      <c r="B190110" s="67"/>
      <c r="C190110" s="83"/>
      <c r="D190110" s="85"/>
      <c r="E190110" s="82"/>
      <c r="F190110" s="81"/>
      <c r="G190110" s="86"/>
      <c r="H190110" s="86"/>
      <c r="I190110" s="11"/>
    </row>
    <row r="190114" spans="1:9" s="4" customFormat="1" x14ac:dyDescent="0.2">
      <c r="A190114" s="27"/>
      <c r="B190114" s="67"/>
      <c r="C190114" s="83"/>
      <c r="D190114" s="85"/>
      <c r="E190114" s="82"/>
      <c r="F190114" s="81"/>
      <c r="G190114" s="86"/>
      <c r="H190114" s="86"/>
      <c r="I190114" s="11"/>
    </row>
    <row r="190118" spans="1:9" s="4" customFormat="1" x14ac:dyDescent="0.2">
      <c r="A190118" s="27"/>
      <c r="B190118" s="67"/>
      <c r="C190118" s="83"/>
      <c r="D190118" s="85"/>
      <c r="E190118" s="82"/>
      <c r="F190118" s="81"/>
      <c r="G190118" s="86"/>
      <c r="H190118" s="86"/>
      <c r="I190118" s="11"/>
    </row>
    <row r="190120" spans="1:9" s="4" customFormat="1" x14ac:dyDescent="0.2">
      <c r="A190120" s="27"/>
      <c r="B190120" s="67"/>
      <c r="C190120" s="83"/>
      <c r="D190120" s="85"/>
      <c r="E190120" s="82"/>
      <c r="F190120" s="81"/>
      <c r="G190120" s="86"/>
      <c r="H190120" s="86"/>
      <c r="I190120" s="11"/>
    </row>
    <row r="190126" spans="1:9" s="4" customFormat="1" x14ac:dyDescent="0.2">
      <c r="A190126" s="27"/>
      <c r="B190126" s="67"/>
      <c r="C190126" s="83"/>
      <c r="D190126" s="85"/>
      <c r="E190126" s="82"/>
      <c r="F190126" s="81"/>
      <c r="G190126" s="86"/>
      <c r="H190126" s="86"/>
      <c r="I190126" s="11"/>
    </row>
    <row r="190130" spans="1:9" s="4" customFormat="1" x14ac:dyDescent="0.2">
      <c r="A190130" s="27"/>
      <c r="B190130" s="67"/>
      <c r="C190130" s="83"/>
      <c r="D190130" s="85"/>
      <c r="E190130" s="82"/>
      <c r="F190130" s="81"/>
      <c r="G190130" s="86"/>
      <c r="H190130" s="86"/>
      <c r="I190130" s="11"/>
    </row>
    <row r="190134" spans="1:9" s="4" customFormat="1" x14ac:dyDescent="0.2">
      <c r="A190134" s="27"/>
      <c r="B190134" s="67"/>
      <c r="C190134" s="83"/>
      <c r="D190134" s="85"/>
      <c r="E190134" s="82"/>
      <c r="F190134" s="81"/>
      <c r="G190134" s="86"/>
      <c r="H190134" s="86"/>
      <c r="I190134" s="11"/>
    </row>
    <row r="190136" spans="1:9" s="4" customFormat="1" x14ac:dyDescent="0.2">
      <c r="A190136" s="27"/>
      <c r="B190136" s="67"/>
      <c r="C190136" s="83"/>
      <c r="D190136" s="85"/>
      <c r="E190136" s="82"/>
      <c r="F190136" s="81"/>
      <c r="G190136" s="86"/>
      <c r="H190136" s="86"/>
      <c r="I190136" s="11"/>
    </row>
    <row r="190142" spans="1:9" s="4" customFormat="1" x14ac:dyDescent="0.2">
      <c r="A190142" s="27"/>
      <c r="B190142" s="67"/>
      <c r="C190142" s="83"/>
      <c r="D190142" s="85"/>
      <c r="E190142" s="82"/>
      <c r="F190142" s="81"/>
      <c r="G190142" s="86"/>
      <c r="H190142" s="86"/>
      <c r="I190142" s="11"/>
    </row>
    <row r="190146" spans="1:9" s="4" customFormat="1" x14ac:dyDescent="0.2">
      <c r="A190146" s="27"/>
      <c r="B190146" s="67"/>
      <c r="C190146" s="83"/>
      <c r="D190146" s="85"/>
      <c r="E190146" s="82"/>
      <c r="F190146" s="81"/>
      <c r="G190146" s="86"/>
      <c r="H190146" s="86"/>
      <c r="I190146" s="11"/>
    </row>
    <row r="190150" spans="1:9" s="4" customFormat="1" x14ac:dyDescent="0.2">
      <c r="A190150" s="27"/>
      <c r="B190150" s="67"/>
      <c r="C190150" s="83"/>
      <c r="D190150" s="85"/>
      <c r="E190150" s="82"/>
      <c r="F190150" s="81"/>
      <c r="G190150" s="86"/>
      <c r="H190150" s="86"/>
      <c r="I190150" s="11"/>
    </row>
    <row r="190152" spans="1:9" s="4" customFormat="1" x14ac:dyDescent="0.2">
      <c r="A190152" s="27"/>
      <c r="B190152" s="67"/>
      <c r="C190152" s="83"/>
      <c r="D190152" s="85"/>
      <c r="E190152" s="82"/>
      <c r="F190152" s="81"/>
      <c r="G190152" s="86"/>
      <c r="H190152" s="86"/>
      <c r="I190152" s="11"/>
    </row>
    <row r="190158" spans="1:9" s="4" customFormat="1" x14ac:dyDescent="0.2">
      <c r="A190158" s="27"/>
      <c r="B190158" s="67"/>
      <c r="C190158" s="83"/>
      <c r="D190158" s="85"/>
      <c r="E190158" s="82"/>
      <c r="F190158" s="81"/>
      <c r="G190158" s="86"/>
      <c r="H190158" s="86"/>
      <c r="I190158" s="11"/>
    </row>
    <row r="190162" spans="1:9" s="4" customFormat="1" x14ac:dyDescent="0.2">
      <c r="A190162" s="27"/>
      <c r="B190162" s="67"/>
      <c r="C190162" s="83"/>
      <c r="D190162" s="85"/>
      <c r="E190162" s="82"/>
      <c r="F190162" s="81"/>
      <c r="G190162" s="86"/>
      <c r="H190162" s="86"/>
      <c r="I190162" s="11"/>
    </row>
    <row r="190166" spans="1:9" s="4" customFormat="1" x14ac:dyDescent="0.2">
      <c r="A190166" s="27"/>
      <c r="B190166" s="67"/>
      <c r="C190166" s="83"/>
      <c r="D190166" s="85"/>
      <c r="E190166" s="82"/>
      <c r="F190166" s="81"/>
      <c r="G190166" s="86"/>
      <c r="H190166" s="86"/>
      <c r="I190166" s="11"/>
    </row>
    <row r="190168" spans="1:9" s="4" customFormat="1" x14ac:dyDescent="0.2">
      <c r="A190168" s="27"/>
      <c r="B190168" s="67"/>
      <c r="C190168" s="83"/>
      <c r="D190168" s="85"/>
      <c r="E190168" s="82"/>
      <c r="F190168" s="81"/>
      <c r="G190168" s="86"/>
      <c r="H190168" s="86"/>
      <c r="I190168" s="11"/>
    </row>
    <row r="190174" spans="1:9" s="4" customFormat="1" x14ac:dyDescent="0.2">
      <c r="A190174" s="27"/>
      <c r="B190174" s="67"/>
      <c r="C190174" s="83"/>
      <c r="D190174" s="85"/>
      <c r="E190174" s="82"/>
      <c r="F190174" s="81"/>
      <c r="G190174" s="86"/>
      <c r="H190174" s="86"/>
      <c r="I190174" s="11"/>
    </row>
    <row r="190178" spans="1:9" s="4" customFormat="1" x14ac:dyDescent="0.2">
      <c r="A190178" s="27"/>
      <c r="B190178" s="67"/>
      <c r="C190178" s="83"/>
      <c r="D190178" s="85"/>
      <c r="E190178" s="82"/>
      <c r="F190178" s="81"/>
      <c r="G190178" s="86"/>
      <c r="H190178" s="86"/>
      <c r="I190178" s="11"/>
    </row>
    <row r="190182" spans="1:9" s="4" customFormat="1" x14ac:dyDescent="0.2">
      <c r="A190182" s="27"/>
      <c r="B190182" s="67"/>
      <c r="C190182" s="83"/>
      <c r="D190182" s="85"/>
      <c r="E190182" s="82"/>
      <c r="F190182" s="81"/>
      <c r="G190182" s="86"/>
      <c r="H190182" s="86"/>
      <c r="I190182" s="11"/>
    </row>
    <row r="190184" spans="1:9" s="4" customFormat="1" x14ac:dyDescent="0.2">
      <c r="A190184" s="27"/>
      <c r="B190184" s="67"/>
      <c r="C190184" s="83"/>
      <c r="D190184" s="85"/>
      <c r="E190184" s="82"/>
      <c r="F190184" s="81"/>
      <c r="G190184" s="86"/>
      <c r="H190184" s="86"/>
      <c r="I190184" s="11"/>
    </row>
    <row r="190190" spans="1:9" s="4" customFormat="1" x14ac:dyDescent="0.2">
      <c r="A190190" s="27"/>
      <c r="B190190" s="67"/>
      <c r="C190190" s="83"/>
      <c r="D190190" s="85"/>
      <c r="E190190" s="82"/>
      <c r="F190190" s="81"/>
      <c r="G190190" s="86"/>
      <c r="H190190" s="86"/>
      <c r="I190190" s="11"/>
    </row>
    <row r="190194" spans="1:9" s="4" customFormat="1" x14ac:dyDescent="0.2">
      <c r="A190194" s="27"/>
      <c r="B190194" s="67"/>
      <c r="C190194" s="83"/>
      <c r="D190194" s="85"/>
      <c r="E190194" s="82"/>
      <c r="F190194" s="81"/>
      <c r="G190194" s="86"/>
      <c r="H190194" s="86"/>
      <c r="I190194" s="11"/>
    </row>
    <row r="190198" spans="1:9" s="4" customFormat="1" x14ac:dyDescent="0.2">
      <c r="A190198" s="27"/>
      <c r="B190198" s="67"/>
      <c r="C190198" s="83"/>
      <c r="D190198" s="85"/>
      <c r="E190198" s="82"/>
      <c r="F190198" s="81"/>
      <c r="G190198" s="86"/>
      <c r="H190198" s="86"/>
      <c r="I190198" s="11"/>
    </row>
    <row r="190200" spans="1:9" s="4" customFormat="1" x14ac:dyDescent="0.2">
      <c r="A190200" s="27"/>
      <c r="B190200" s="67"/>
      <c r="C190200" s="83"/>
      <c r="D190200" s="85"/>
      <c r="E190200" s="82"/>
      <c r="F190200" s="81"/>
      <c r="G190200" s="86"/>
      <c r="H190200" s="86"/>
      <c r="I190200" s="11"/>
    </row>
    <row r="190206" spans="1:9" s="4" customFormat="1" x14ac:dyDescent="0.2">
      <c r="A190206" s="27"/>
      <c r="B190206" s="67"/>
      <c r="C190206" s="83"/>
      <c r="D190206" s="85"/>
      <c r="E190206" s="82"/>
      <c r="F190206" s="81"/>
      <c r="G190206" s="86"/>
      <c r="H190206" s="86"/>
      <c r="I190206" s="11"/>
    </row>
    <row r="190210" spans="1:9" s="4" customFormat="1" x14ac:dyDescent="0.2">
      <c r="A190210" s="27"/>
      <c r="B190210" s="67"/>
      <c r="C190210" s="83"/>
      <c r="D190210" s="85"/>
      <c r="E190210" s="82"/>
      <c r="F190210" s="81"/>
      <c r="G190210" s="86"/>
      <c r="H190210" s="86"/>
      <c r="I190210" s="11"/>
    </row>
    <row r="190214" spans="1:9" s="4" customFormat="1" x14ac:dyDescent="0.2">
      <c r="A190214" s="27"/>
      <c r="B190214" s="67"/>
      <c r="C190214" s="83"/>
      <c r="D190214" s="85"/>
      <c r="E190214" s="82"/>
      <c r="F190214" s="81"/>
      <c r="G190214" s="86"/>
      <c r="H190214" s="86"/>
      <c r="I190214" s="11"/>
    </row>
    <row r="190216" spans="1:9" s="4" customFormat="1" x14ac:dyDescent="0.2">
      <c r="A190216" s="27"/>
      <c r="B190216" s="67"/>
      <c r="C190216" s="83"/>
      <c r="D190216" s="85"/>
      <c r="E190216" s="82"/>
      <c r="F190216" s="81"/>
      <c r="G190216" s="86"/>
      <c r="H190216" s="86"/>
      <c r="I190216" s="11"/>
    </row>
    <row r="190222" spans="1:9" s="4" customFormat="1" x14ac:dyDescent="0.2">
      <c r="A190222" s="27"/>
      <c r="B190222" s="67"/>
      <c r="C190222" s="83"/>
      <c r="D190222" s="85"/>
      <c r="E190222" s="82"/>
      <c r="F190222" s="81"/>
      <c r="G190222" s="86"/>
      <c r="H190222" s="86"/>
      <c r="I190222" s="11"/>
    </row>
    <row r="190226" spans="1:9" s="4" customFormat="1" x14ac:dyDescent="0.2">
      <c r="A190226" s="27"/>
      <c r="B190226" s="67"/>
      <c r="C190226" s="83"/>
      <c r="D190226" s="85"/>
      <c r="E190226" s="82"/>
      <c r="F190226" s="81"/>
      <c r="G190226" s="86"/>
      <c r="H190226" s="86"/>
      <c r="I190226" s="11"/>
    </row>
    <row r="190230" spans="1:9" s="4" customFormat="1" x14ac:dyDescent="0.2">
      <c r="A190230" s="27"/>
      <c r="B190230" s="67"/>
      <c r="C190230" s="83"/>
      <c r="D190230" s="85"/>
      <c r="E190230" s="82"/>
      <c r="F190230" s="81"/>
      <c r="G190230" s="86"/>
      <c r="H190230" s="86"/>
      <c r="I190230" s="11"/>
    </row>
    <row r="190232" spans="1:9" s="4" customFormat="1" x14ac:dyDescent="0.2">
      <c r="A190232" s="27"/>
      <c r="B190232" s="67"/>
      <c r="C190232" s="83"/>
      <c r="D190232" s="85"/>
      <c r="E190232" s="82"/>
      <c r="F190232" s="81"/>
      <c r="G190232" s="86"/>
      <c r="H190232" s="86"/>
      <c r="I190232" s="11"/>
    </row>
    <row r="190238" spans="1:9" s="4" customFormat="1" x14ac:dyDescent="0.2">
      <c r="A190238" s="27"/>
      <c r="B190238" s="67"/>
      <c r="C190238" s="83"/>
      <c r="D190238" s="85"/>
      <c r="E190238" s="82"/>
      <c r="F190238" s="81"/>
      <c r="G190238" s="86"/>
      <c r="H190238" s="86"/>
      <c r="I190238" s="11"/>
    </row>
    <row r="190242" spans="1:9" s="4" customFormat="1" x14ac:dyDescent="0.2">
      <c r="A190242" s="27"/>
      <c r="B190242" s="67"/>
      <c r="C190242" s="83"/>
      <c r="D190242" s="85"/>
      <c r="E190242" s="82"/>
      <c r="F190242" s="81"/>
      <c r="G190242" s="86"/>
      <c r="H190242" s="86"/>
      <c r="I190242" s="11"/>
    </row>
    <row r="190246" spans="1:9" s="4" customFormat="1" x14ac:dyDescent="0.2">
      <c r="A190246" s="27"/>
      <c r="B190246" s="67"/>
      <c r="C190246" s="83"/>
      <c r="D190246" s="85"/>
      <c r="E190246" s="82"/>
      <c r="F190246" s="81"/>
      <c r="G190246" s="86"/>
      <c r="H190246" s="86"/>
      <c r="I190246" s="11"/>
    </row>
    <row r="190248" spans="1:9" s="4" customFormat="1" x14ac:dyDescent="0.2">
      <c r="A190248" s="27"/>
      <c r="B190248" s="67"/>
      <c r="C190248" s="83"/>
      <c r="D190248" s="85"/>
      <c r="E190248" s="82"/>
      <c r="F190248" s="81"/>
      <c r="G190248" s="86"/>
      <c r="H190248" s="86"/>
      <c r="I190248" s="11"/>
    </row>
    <row r="190254" spans="1:9" s="4" customFormat="1" x14ac:dyDescent="0.2">
      <c r="A190254" s="27"/>
      <c r="B190254" s="67"/>
      <c r="C190254" s="83"/>
      <c r="D190254" s="85"/>
      <c r="E190254" s="82"/>
      <c r="F190254" s="81"/>
      <c r="G190254" s="86"/>
      <c r="H190254" s="86"/>
      <c r="I190254" s="11"/>
    </row>
    <row r="190258" spans="1:9" s="4" customFormat="1" x14ac:dyDescent="0.2">
      <c r="A190258" s="27"/>
      <c r="B190258" s="67"/>
      <c r="C190258" s="83"/>
      <c r="D190258" s="85"/>
      <c r="E190258" s="82"/>
      <c r="F190258" s="81"/>
      <c r="G190258" s="86"/>
      <c r="H190258" s="86"/>
      <c r="I190258" s="11"/>
    </row>
    <row r="190262" spans="1:9" s="4" customFormat="1" x14ac:dyDescent="0.2">
      <c r="A190262" s="27"/>
      <c r="B190262" s="67"/>
      <c r="C190262" s="83"/>
      <c r="D190262" s="85"/>
      <c r="E190262" s="82"/>
      <c r="F190262" s="81"/>
      <c r="G190262" s="86"/>
      <c r="H190262" s="86"/>
      <c r="I190262" s="11"/>
    </row>
    <row r="190264" spans="1:9" s="4" customFormat="1" x14ac:dyDescent="0.2">
      <c r="A190264" s="27"/>
      <c r="B190264" s="67"/>
      <c r="C190264" s="83"/>
      <c r="D190264" s="85"/>
      <c r="E190264" s="82"/>
      <c r="F190264" s="81"/>
      <c r="G190264" s="86"/>
      <c r="H190264" s="86"/>
      <c r="I190264" s="11"/>
    </row>
    <row r="190270" spans="1:9" s="4" customFormat="1" x14ac:dyDescent="0.2">
      <c r="A190270" s="27"/>
      <c r="B190270" s="67"/>
      <c r="C190270" s="83"/>
      <c r="D190270" s="85"/>
      <c r="E190270" s="82"/>
      <c r="F190270" s="81"/>
      <c r="G190270" s="86"/>
      <c r="H190270" s="86"/>
      <c r="I190270" s="11"/>
    </row>
    <row r="190274" spans="1:9" s="4" customFormat="1" x14ac:dyDescent="0.2">
      <c r="A190274" s="27"/>
      <c r="B190274" s="67"/>
      <c r="C190274" s="83"/>
      <c r="D190274" s="85"/>
      <c r="E190274" s="82"/>
      <c r="F190274" s="81"/>
      <c r="G190274" s="86"/>
      <c r="H190274" s="86"/>
      <c r="I190274" s="11"/>
    </row>
    <row r="190278" spans="1:9" s="4" customFormat="1" x14ac:dyDescent="0.2">
      <c r="A190278" s="27"/>
      <c r="B190278" s="67"/>
      <c r="C190278" s="83"/>
      <c r="D190278" s="85"/>
      <c r="E190278" s="82"/>
      <c r="F190278" s="81"/>
      <c r="G190278" s="86"/>
      <c r="H190278" s="86"/>
      <c r="I190278" s="11"/>
    </row>
    <row r="190280" spans="1:9" s="4" customFormat="1" x14ac:dyDescent="0.2">
      <c r="A190280" s="27"/>
      <c r="B190280" s="67"/>
      <c r="C190280" s="83"/>
      <c r="D190280" s="85"/>
      <c r="E190280" s="82"/>
      <c r="F190280" s="81"/>
      <c r="G190280" s="86"/>
      <c r="H190280" s="86"/>
      <c r="I190280" s="11"/>
    </row>
    <row r="190286" spans="1:9" s="4" customFormat="1" x14ac:dyDescent="0.2">
      <c r="A190286" s="27"/>
      <c r="B190286" s="67"/>
      <c r="C190286" s="83"/>
      <c r="D190286" s="85"/>
      <c r="E190286" s="82"/>
      <c r="F190286" s="81"/>
      <c r="G190286" s="86"/>
      <c r="H190286" s="86"/>
      <c r="I190286" s="11"/>
    </row>
    <row r="190290" spans="1:9" s="4" customFormat="1" x14ac:dyDescent="0.2">
      <c r="A190290" s="27"/>
      <c r="B190290" s="67"/>
      <c r="C190290" s="83"/>
      <c r="D190290" s="85"/>
      <c r="E190290" s="82"/>
      <c r="F190290" s="81"/>
      <c r="G190290" s="86"/>
      <c r="H190290" s="86"/>
      <c r="I190290" s="11"/>
    </row>
    <row r="190294" spans="1:9" s="4" customFormat="1" x14ac:dyDescent="0.2">
      <c r="A190294" s="27"/>
      <c r="B190294" s="67"/>
      <c r="C190294" s="83"/>
      <c r="D190294" s="85"/>
      <c r="E190294" s="82"/>
      <c r="F190294" s="81"/>
      <c r="G190294" s="86"/>
      <c r="H190294" s="86"/>
      <c r="I190294" s="11"/>
    </row>
    <row r="190296" spans="1:9" s="4" customFormat="1" x14ac:dyDescent="0.2">
      <c r="A190296" s="27"/>
      <c r="B190296" s="67"/>
      <c r="C190296" s="83"/>
      <c r="D190296" s="85"/>
      <c r="E190296" s="82"/>
      <c r="F190296" s="81"/>
      <c r="G190296" s="86"/>
      <c r="H190296" s="86"/>
      <c r="I190296" s="11"/>
    </row>
    <row r="190302" spans="1:9" s="4" customFormat="1" x14ac:dyDescent="0.2">
      <c r="A190302" s="27"/>
      <c r="B190302" s="67"/>
      <c r="C190302" s="83"/>
      <c r="D190302" s="85"/>
      <c r="E190302" s="82"/>
      <c r="F190302" s="81"/>
      <c r="G190302" s="86"/>
      <c r="H190302" s="86"/>
      <c r="I190302" s="11"/>
    </row>
    <row r="190306" spans="1:9" s="4" customFormat="1" x14ac:dyDescent="0.2">
      <c r="A190306" s="27"/>
      <c r="B190306" s="67"/>
      <c r="C190306" s="83"/>
      <c r="D190306" s="85"/>
      <c r="E190306" s="82"/>
      <c r="F190306" s="81"/>
      <c r="G190306" s="86"/>
      <c r="H190306" s="86"/>
      <c r="I190306" s="11"/>
    </row>
    <row r="190310" spans="1:9" s="4" customFormat="1" x14ac:dyDescent="0.2">
      <c r="A190310" s="27"/>
      <c r="B190310" s="67"/>
      <c r="C190310" s="83"/>
      <c r="D190310" s="85"/>
      <c r="E190310" s="82"/>
      <c r="F190310" s="81"/>
      <c r="G190310" s="86"/>
      <c r="H190310" s="86"/>
      <c r="I190310" s="11"/>
    </row>
    <row r="190312" spans="1:9" s="4" customFormat="1" x14ac:dyDescent="0.2">
      <c r="A190312" s="27"/>
      <c r="B190312" s="67"/>
      <c r="C190312" s="83"/>
      <c r="D190312" s="85"/>
      <c r="E190312" s="82"/>
      <c r="F190312" s="81"/>
      <c r="G190312" s="86"/>
      <c r="H190312" s="86"/>
      <c r="I190312" s="11"/>
    </row>
    <row r="190318" spans="1:9" s="4" customFormat="1" x14ac:dyDescent="0.2">
      <c r="A190318" s="27"/>
      <c r="B190318" s="67"/>
      <c r="C190318" s="83"/>
      <c r="D190318" s="85"/>
      <c r="E190318" s="82"/>
      <c r="F190318" s="81"/>
      <c r="G190318" s="86"/>
      <c r="H190318" s="86"/>
      <c r="I190318" s="11"/>
    </row>
    <row r="190322" spans="1:9" s="4" customFormat="1" x14ac:dyDescent="0.2">
      <c r="A190322" s="27"/>
      <c r="B190322" s="67"/>
      <c r="C190322" s="83"/>
      <c r="D190322" s="85"/>
      <c r="E190322" s="82"/>
      <c r="F190322" s="81"/>
      <c r="G190322" s="86"/>
      <c r="H190322" s="86"/>
      <c r="I190322" s="11"/>
    </row>
    <row r="190326" spans="1:9" s="4" customFormat="1" x14ac:dyDescent="0.2">
      <c r="A190326" s="27"/>
      <c r="B190326" s="67"/>
      <c r="C190326" s="83"/>
      <c r="D190326" s="85"/>
      <c r="E190326" s="82"/>
      <c r="F190326" s="81"/>
      <c r="G190326" s="86"/>
      <c r="H190326" s="86"/>
      <c r="I190326" s="11"/>
    </row>
    <row r="190328" spans="1:9" s="4" customFormat="1" x14ac:dyDescent="0.2">
      <c r="A190328" s="27"/>
      <c r="B190328" s="67"/>
      <c r="C190328" s="83"/>
      <c r="D190328" s="85"/>
      <c r="E190328" s="82"/>
      <c r="F190328" s="81"/>
      <c r="G190328" s="86"/>
      <c r="H190328" s="86"/>
      <c r="I190328" s="11"/>
    </row>
    <row r="190334" spans="1:9" s="4" customFormat="1" x14ac:dyDescent="0.2">
      <c r="A190334" s="27"/>
      <c r="B190334" s="67"/>
      <c r="C190334" s="83"/>
      <c r="D190334" s="85"/>
      <c r="E190334" s="82"/>
      <c r="F190334" s="81"/>
      <c r="G190334" s="86"/>
      <c r="H190334" s="86"/>
      <c r="I190334" s="11"/>
    </row>
    <row r="190338" spans="1:9" s="4" customFormat="1" x14ac:dyDescent="0.2">
      <c r="A190338" s="27"/>
      <c r="B190338" s="67"/>
      <c r="C190338" s="83"/>
      <c r="D190338" s="85"/>
      <c r="E190338" s="82"/>
      <c r="F190338" s="81"/>
      <c r="G190338" s="86"/>
      <c r="H190338" s="86"/>
      <c r="I190338" s="11"/>
    </row>
    <row r="190342" spans="1:9" s="4" customFormat="1" x14ac:dyDescent="0.2">
      <c r="A190342" s="27"/>
      <c r="B190342" s="67"/>
      <c r="C190342" s="83"/>
      <c r="D190342" s="85"/>
      <c r="E190342" s="82"/>
      <c r="F190342" s="81"/>
      <c r="G190342" s="86"/>
      <c r="H190342" s="86"/>
      <c r="I190342" s="11"/>
    </row>
    <row r="190344" spans="1:9" s="4" customFormat="1" x14ac:dyDescent="0.2">
      <c r="A190344" s="27"/>
      <c r="B190344" s="67"/>
      <c r="C190344" s="83"/>
      <c r="D190344" s="85"/>
      <c r="E190344" s="82"/>
      <c r="F190344" s="81"/>
      <c r="G190344" s="86"/>
      <c r="H190344" s="86"/>
      <c r="I190344" s="11"/>
    </row>
    <row r="190350" spans="1:9" s="4" customFormat="1" x14ac:dyDescent="0.2">
      <c r="A190350" s="27"/>
      <c r="B190350" s="67"/>
      <c r="C190350" s="83"/>
      <c r="D190350" s="85"/>
      <c r="E190350" s="82"/>
      <c r="F190350" s="81"/>
      <c r="G190350" s="86"/>
      <c r="H190350" s="86"/>
      <c r="I190350" s="11"/>
    </row>
    <row r="190354" spans="1:9" s="4" customFormat="1" x14ac:dyDescent="0.2">
      <c r="A190354" s="27"/>
      <c r="B190354" s="67"/>
      <c r="C190354" s="83"/>
      <c r="D190354" s="85"/>
      <c r="E190354" s="82"/>
      <c r="F190354" s="81"/>
      <c r="G190354" s="86"/>
      <c r="H190354" s="86"/>
      <c r="I190354" s="11"/>
    </row>
    <row r="190358" spans="1:9" s="4" customFormat="1" x14ac:dyDescent="0.2">
      <c r="A190358" s="27"/>
      <c r="B190358" s="67"/>
      <c r="C190358" s="83"/>
      <c r="D190358" s="85"/>
      <c r="E190358" s="82"/>
      <c r="F190358" s="81"/>
      <c r="G190358" s="86"/>
      <c r="H190358" s="86"/>
      <c r="I190358" s="11"/>
    </row>
    <row r="190360" spans="1:9" s="4" customFormat="1" x14ac:dyDescent="0.2">
      <c r="A190360" s="27"/>
      <c r="B190360" s="67"/>
      <c r="C190360" s="83"/>
      <c r="D190360" s="85"/>
      <c r="E190360" s="82"/>
      <c r="F190360" s="81"/>
      <c r="G190360" s="86"/>
      <c r="H190360" s="86"/>
      <c r="I190360" s="11"/>
    </row>
    <row r="190366" spans="1:9" s="4" customFormat="1" x14ac:dyDescent="0.2">
      <c r="A190366" s="27"/>
      <c r="B190366" s="67"/>
      <c r="C190366" s="83"/>
      <c r="D190366" s="85"/>
      <c r="E190366" s="82"/>
      <c r="F190366" s="81"/>
      <c r="G190366" s="86"/>
      <c r="H190366" s="86"/>
      <c r="I190366" s="11"/>
    </row>
    <row r="190370" spans="1:9" s="4" customFormat="1" x14ac:dyDescent="0.2">
      <c r="A190370" s="27"/>
      <c r="B190370" s="67"/>
      <c r="C190370" s="83"/>
      <c r="D190370" s="85"/>
      <c r="E190370" s="82"/>
      <c r="F190370" s="81"/>
      <c r="G190370" s="86"/>
      <c r="H190370" s="86"/>
      <c r="I190370" s="11"/>
    </row>
    <row r="190374" spans="1:9" s="4" customFormat="1" x14ac:dyDescent="0.2">
      <c r="A190374" s="27"/>
      <c r="B190374" s="67"/>
      <c r="C190374" s="83"/>
      <c r="D190374" s="85"/>
      <c r="E190374" s="82"/>
      <c r="F190374" s="81"/>
      <c r="G190374" s="86"/>
      <c r="H190374" s="86"/>
      <c r="I190374" s="11"/>
    </row>
    <row r="190376" spans="1:9" s="4" customFormat="1" x14ac:dyDescent="0.2">
      <c r="A190376" s="27"/>
      <c r="B190376" s="67"/>
      <c r="C190376" s="83"/>
      <c r="D190376" s="85"/>
      <c r="E190376" s="82"/>
      <c r="F190376" s="81"/>
      <c r="G190376" s="86"/>
      <c r="H190376" s="86"/>
      <c r="I190376" s="11"/>
    </row>
    <row r="190382" spans="1:9" s="4" customFormat="1" x14ac:dyDescent="0.2">
      <c r="A190382" s="27"/>
      <c r="B190382" s="67"/>
      <c r="C190382" s="83"/>
      <c r="D190382" s="85"/>
      <c r="E190382" s="82"/>
      <c r="F190382" s="81"/>
      <c r="G190382" s="86"/>
      <c r="H190382" s="86"/>
      <c r="I190382" s="11"/>
    </row>
    <row r="190386" spans="1:9" s="4" customFormat="1" x14ac:dyDescent="0.2">
      <c r="A190386" s="27"/>
      <c r="B190386" s="67"/>
      <c r="C190386" s="83"/>
      <c r="D190386" s="85"/>
      <c r="E190386" s="82"/>
      <c r="F190386" s="81"/>
      <c r="G190386" s="86"/>
      <c r="H190386" s="86"/>
      <c r="I190386" s="11"/>
    </row>
    <row r="190390" spans="1:9" s="4" customFormat="1" x14ac:dyDescent="0.2">
      <c r="A190390" s="27"/>
      <c r="B190390" s="67"/>
      <c r="C190390" s="83"/>
      <c r="D190390" s="85"/>
      <c r="E190390" s="82"/>
      <c r="F190390" s="81"/>
      <c r="G190390" s="86"/>
      <c r="H190390" s="86"/>
      <c r="I190390" s="11"/>
    </row>
    <row r="190392" spans="1:9" s="4" customFormat="1" x14ac:dyDescent="0.2">
      <c r="A190392" s="27"/>
      <c r="B190392" s="67"/>
      <c r="C190392" s="83"/>
      <c r="D190392" s="85"/>
      <c r="E190392" s="82"/>
      <c r="F190392" s="81"/>
      <c r="G190392" s="86"/>
      <c r="H190392" s="86"/>
      <c r="I190392" s="11"/>
    </row>
    <row r="190398" spans="1:9" s="4" customFormat="1" x14ac:dyDescent="0.2">
      <c r="A190398" s="27"/>
      <c r="B190398" s="67"/>
      <c r="C190398" s="83"/>
      <c r="D190398" s="85"/>
      <c r="E190398" s="82"/>
      <c r="F190398" s="81"/>
      <c r="G190398" s="86"/>
      <c r="H190398" s="86"/>
      <c r="I190398" s="11"/>
    </row>
    <row r="190402" spans="1:9" s="4" customFormat="1" x14ac:dyDescent="0.2">
      <c r="A190402" s="27"/>
      <c r="B190402" s="67"/>
      <c r="C190402" s="83"/>
      <c r="D190402" s="85"/>
      <c r="E190402" s="82"/>
      <c r="F190402" s="81"/>
      <c r="G190402" s="86"/>
      <c r="H190402" s="86"/>
      <c r="I190402" s="11"/>
    </row>
    <row r="190406" spans="1:9" s="4" customFormat="1" x14ac:dyDescent="0.2">
      <c r="A190406" s="27"/>
      <c r="B190406" s="67"/>
      <c r="C190406" s="83"/>
      <c r="D190406" s="85"/>
      <c r="E190406" s="82"/>
      <c r="F190406" s="81"/>
      <c r="G190406" s="86"/>
      <c r="H190406" s="86"/>
      <c r="I190406" s="11"/>
    </row>
    <row r="190408" spans="1:9" s="4" customFormat="1" x14ac:dyDescent="0.2">
      <c r="A190408" s="27"/>
      <c r="B190408" s="67"/>
      <c r="C190408" s="83"/>
      <c r="D190408" s="85"/>
      <c r="E190408" s="82"/>
      <c r="F190408" s="81"/>
      <c r="G190408" s="86"/>
      <c r="H190408" s="86"/>
      <c r="I190408" s="11"/>
    </row>
    <row r="190414" spans="1:9" s="4" customFormat="1" x14ac:dyDescent="0.2">
      <c r="A190414" s="27"/>
      <c r="B190414" s="67"/>
      <c r="C190414" s="83"/>
      <c r="D190414" s="85"/>
      <c r="E190414" s="82"/>
      <c r="F190414" s="81"/>
      <c r="G190414" s="86"/>
      <c r="H190414" s="86"/>
      <c r="I190414" s="11"/>
    </row>
    <row r="190418" spans="1:9" s="4" customFormat="1" x14ac:dyDescent="0.2">
      <c r="A190418" s="27"/>
      <c r="B190418" s="67"/>
      <c r="C190418" s="83"/>
      <c r="D190418" s="85"/>
      <c r="E190418" s="82"/>
      <c r="F190418" s="81"/>
      <c r="G190418" s="86"/>
      <c r="H190418" s="86"/>
      <c r="I190418" s="11"/>
    </row>
    <row r="190422" spans="1:9" s="4" customFormat="1" x14ac:dyDescent="0.2">
      <c r="A190422" s="27"/>
      <c r="B190422" s="67"/>
      <c r="C190422" s="83"/>
      <c r="D190422" s="85"/>
      <c r="E190422" s="82"/>
      <c r="F190422" s="81"/>
      <c r="G190422" s="86"/>
      <c r="H190422" s="86"/>
      <c r="I190422" s="11"/>
    </row>
    <row r="190424" spans="1:9" s="4" customFormat="1" x14ac:dyDescent="0.2">
      <c r="A190424" s="27"/>
      <c r="B190424" s="67"/>
      <c r="C190424" s="83"/>
      <c r="D190424" s="85"/>
      <c r="E190424" s="82"/>
      <c r="F190424" s="81"/>
      <c r="G190424" s="86"/>
      <c r="H190424" s="86"/>
      <c r="I190424" s="11"/>
    </row>
    <row r="190430" spans="1:9" s="4" customFormat="1" x14ac:dyDescent="0.2">
      <c r="A190430" s="27"/>
      <c r="B190430" s="67"/>
      <c r="C190430" s="83"/>
      <c r="D190430" s="85"/>
      <c r="E190430" s="82"/>
      <c r="F190430" s="81"/>
      <c r="G190430" s="86"/>
      <c r="H190430" s="86"/>
      <c r="I190430" s="11"/>
    </row>
    <row r="190434" spans="1:9" s="4" customFormat="1" x14ac:dyDescent="0.2">
      <c r="A190434" s="27"/>
      <c r="B190434" s="67"/>
      <c r="C190434" s="83"/>
      <c r="D190434" s="85"/>
      <c r="E190434" s="82"/>
      <c r="F190434" s="81"/>
      <c r="G190434" s="86"/>
      <c r="H190434" s="86"/>
      <c r="I190434" s="11"/>
    </row>
    <row r="190438" spans="1:9" s="4" customFormat="1" x14ac:dyDescent="0.2">
      <c r="A190438" s="27"/>
      <c r="B190438" s="67"/>
      <c r="C190438" s="83"/>
      <c r="D190438" s="85"/>
      <c r="E190438" s="82"/>
      <c r="F190438" s="81"/>
      <c r="G190438" s="86"/>
      <c r="H190438" s="86"/>
      <c r="I190438" s="11"/>
    </row>
    <row r="190440" spans="1:9" s="4" customFormat="1" x14ac:dyDescent="0.2">
      <c r="A190440" s="27"/>
      <c r="B190440" s="67"/>
      <c r="C190440" s="83"/>
      <c r="D190440" s="85"/>
      <c r="E190440" s="82"/>
      <c r="F190440" s="81"/>
      <c r="G190440" s="86"/>
      <c r="H190440" s="86"/>
      <c r="I190440" s="11"/>
    </row>
    <row r="190446" spans="1:9" s="4" customFormat="1" x14ac:dyDescent="0.2">
      <c r="A190446" s="27"/>
      <c r="B190446" s="67"/>
      <c r="C190446" s="83"/>
      <c r="D190446" s="85"/>
      <c r="E190446" s="82"/>
      <c r="F190446" s="81"/>
      <c r="G190446" s="86"/>
      <c r="H190446" s="86"/>
      <c r="I190446" s="11"/>
    </row>
    <row r="190450" spans="1:9" s="4" customFormat="1" x14ac:dyDescent="0.2">
      <c r="A190450" s="27"/>
      <c r="B190450" s="67"/>
      <c r="C190450" s="83"/>
      <c r="D190450" s="85"/>
      <c r="E190450" s="82"/>
      <c r="F190450" s="81"/>
      <c r="G190450" s="86"/>
      <c r="H190450" s="86"/>
      <c r="I190450" s="11"/>
    </row>
    <row r="190454" spans="1:9" s="4" customFormat="1" x14ac:dyDescent="0.2">
      <c r="A190454" s="27"/>
      <c r="B190454" s="67"/>
      <c r="C190454" s="83"/>
      <c r="D190454" s="85"/>
      <c r="E190454" s="82"/>
      <c r="F190454" s="81"/>
      <c r="G190454" s="86"/>
      <c r="H190454" s="86"/>
      <c r="I190454" s="11"/>
    </row>
    <row r="190456" spans="1:9" s="4" customFormat="1" x14ac:dyDescent="0.2">
      <c r="A190456" s="27"/>
      <c r="B190456" s="67"/>
      <c r="C190456" s="83"/>
      <c r="D190456" s="85"/>
      <c r="E190456" s="82"/>
      <c r="F190456" s="81"/>
      <c r="G190456" s="86"/>
      <c r="H190456" s="86"/>
      <c r="I190456" s="11"/>
    </row>
    <row r="190462" spans="1:9" s="4" customFormat="1" x14ac:dyDescent="0.2">
      <c r="A190462" s="27"/>
      <c r="B190462" s="67"/>
      <c r="C190462" s="83"/>
      <c r="D190462" s="85"/>
      <c r="E190462" s="82"/>
      <c r="F190462" s="81"/>
      <c r="G190462" s="86"/>
      <c r="H190462" s="86"/>
      <c r="I190462" s="11"/>
    </row>
    <row r="190466" spans="1:9" s="4" customFormat="1" x14ac:dyDescent="0.2">
      <c r="A190466" s="27"/>
      <c r="B190466" s="67"/>
      <c r="C190466" s="83"/>
      <c r="D190466" s="85"/>
      <c r="E190466" s="82"/>
      <c r="F190466" s="81"/>
      <c r="G190466" s="86"/>
      <c r="H190466" s="86"/>
      <c r="I190466" s="11"/>
    </row>
    <row r="190470" spans="1:9" s="4" customFormat="1" x14ac:dyDescent="0.2">
      <c r="A190470" s="27"/>
      <c r="B190470" s="67"/>
      <c r="C190470" s="83"/>
      <c r="D190470" s="85"/>
      <c r="E190470" s="82"/>
      <c r="F190470" s="81"/>
      <c r="G190470" s="86"/>
      <c r="H190470" s="86"/>
      <c r="I190470" s="11"/>
    </row>
    <row r="190472" spans="1:9" s="4" customFormat="1" x14ac:dyDescent="0.2">
      <c r="A190472" s="27"/>
      <c r="B190472" s="67"/>
      <c r="C190472" s="83"/>
      <c r="D190472" s="85"/>
      <c r="E190472" s="82"/>
      <c r="F190472" s="81"/>
      <c r="G190472" s="86"/>
      <c r="H190472" s="86"/>
      <c r="I190472" s="11"/>
    </row>
    <row r="190478" spans="1:9" s="4" customFormat="1" x14ac:dyDescent="0.2">
      <c r="A190478" s="27"/>
      <c r="B190478" s="67"/>
      <c r="C190478" s="83"/>
      <c r="D190478" s="85"/>
      <c r="E190478" s="82"/>
      <c r="F190478" s="81"/>
      <c r="G190478" s="86"/>
      <c r="H190478" s="86"/>
      <c r="I190478" s="11"/>
    </row>
    <row r="190482" spans="1:9" s="4" customFormat="1" x14ac:dyDescent="0.2">
      <c r="A190482" s="27"/>
      <c r="B190482" s="67"/>
      <c r="C190482" s="83"/>
      <c r="D190482" s="85"/>
      <c r="E190482" s="82"/>
      <c r="F190482" s="81"/>
      <c r="G190482" s="86"/>
      <c r="H190482" s="86"/>
      <c r="I190482" s="11"/>
    </row>
    <row r="190486" spans="1:9" s="4" customFormat="1" x14ac:dyDescent="0.2">
      <c r="A190486" s="27"/>
      <c r="B190486" s="67"/>
      <c r="C190486" s="83"/>
      <c r="D190486" s="85"/>
      <c r="E190486" s="82"/>
      <c r="F190486" s="81"/>
      <c r="G190486" s="86"/>
      <c r="H190486" s="86"/>
      <c r="I190486" s="11"/>
    </row>
    <row r="190488" spans="1:9" s="4" customFormat="1" x14ac:dyDescent="0.2">
      <c r="A190488" s="27"/>
      <c r="B190488" s="67"/>
      <c r="C190488" s="83"/>
      <c r="D190488" s="85"/>
      <c r="E190488" s="82"/>
      <c r="F190488" s="81"/>
      <c r="G190488" s="86"/>
      <c r="H190488" s="86"/>
      <c r="I190488" s="11"/>
    </row>
    <row r="190494" spans="1:9" s="4" customFormat="1" x14ac:dyDescent="0.2">
      <c r="A190494" s="27"/>
      <c r="B190494" s="67"/>
      <c r="C190494" s="83"/>
      <c r="D190494" s="85"/>
      <c r="E190494" s="82"/>
      <c r="F190494" s="81"/>
      <c r="G190494" s="86"/>
      <c r="H190494" s="86"/>
      <c r="I190494" s="11"/>
    </row>
    <row r="190498" spans="1:9" s="4" customFormat="1" x14ac:dyDescent="0.2">
      <c r="A190498" s="27"/>
      <c r="B190498" s="67"/>
      <c r="C190498" s="83"/>
      <c r="D190498" s="85"/>
      <c r="E190498" s="82"/>
      <c r="F190498" s="81"/>
      <c r="G190498" s="86"/>
      <c r="H190498" s="86"/>
      <c r="I190498" s="11"/>
    </row>
    <row r="190502" spans="1:9" s="4" customFormat="1" x14ac:dyDescent="0.2">
      <c r="A190502" s="27"/>
      <c r="B190502" s="67"/>
      <c r="C190502" s="83"/>
      <c r="D190502" s="85"/>
      <c r="E190502" s="82"/>
      <c r="F190502" s="81"/>
      <c r="G190502" s="86"/>
      <c r="H190502" s="86"/>
      <c r="I190502" s="11"/>
    </row>
    <row r="190504" spans="1:9" s="4" customFormat="1" x14ac:dyDescent="0.2">
      <c r="A190504" s="27"/>
      <c r="B190504" s="67"/>
      <c r="C190504" s="83"/>
      <c r="D190504" s="85"/>
      <c r="E190504" s="82"/>
      <c r="F190504" s="81"/>
      <c r="G190504" s="86"/>
      <c r="H190504" s="86"/>
      <c r="I190504" s="11"/>
    </row>
    <row r="190510" spans="1:9" s="4" customFormat="1" x14ac:dyDescent="0.2">
      <c r="A190510" s="27"/>
      <c r="B190510" s="67"/>
      <c r="C190510" s="83"/>
      <c r="D190510" s="85"/>
      <c r="E190510" s="82"/>
      <c r="F190510" s="81"/>
      <c r="G190510" s="86"/>
      <c r="H190510" s="86"/>
      <c r="I190510" s="11"/>
    </row>
    <row r="190514" spans="1:9" s="4" customFormat="1" x14ac:dyDescent="0.2">
      <c r="A190514" s="27"/>
      <c r="B190514" s="67"/>
      <c r="C190514" s="83"/>
      <c r="D190514" s="85"/>
      <c r="E190514" s="82"/>
      <c r="F190514" s="81"/>
      <c r="G190514" s="86"/>
      <c r="H190514" s="86"/>
      <c r="I190514" s="11"/>
    </row>
    <row r="190518" spans="1:9" s="4" customFormat="1" x14ac:dyDescent="0.2">
      <c r="A190518" s="27"/>
      <c r="B190518" s="67"/>
      <c r="C190518" s="83"/>
      <c r="D190518" s="85"/>
      <c r="E190518" s="82"/>
      <c r="F190518" s="81"/>
      <c r="G190518" s="86"/>
      <c r="H190518" s="86"/>
      <c r="I190518" s="11"/>
    </row>
    <row r="190520" spans="1:9" s="4" customFormat="1" x14ac:dyDescent="0.2">
      <c r="A190520" s="27"/>
      <c r="B190520" s="67"/>
      <c r="C190520" s="83"/>
      <c r="D190520" s="85"/>
      <c r="E190520" s="82"/>
      <c r="F190520" s="81"/>
      <c r="G190520" s="86"/>
      <c r="H190520" s="86"/>
      <c r="I190520" s="11"/>
    </row>
    <row r="190526" spans="1:9" s="4" customFormat="1" x14ac:dyDescent="0.2">
      <c r="A190526" s="27"/>
      <c r="B190526" s="67"/>
      <c r="C190526" s="83"/>
      <c r="D190526" s="85"/>
      <c r="E190526" s="82"/>
      <c r="F190526" s="81"/>
      <c r="G190526" s="86"/>
      <c r="H190526" s="86"/>
      <c r="I190526" s="11"/>
    </row>
    <row r="190530" spans="1:9" s="4" customFormat="1" x14ac:dyDescent="0.2">
      <c r="A190530" s="27"/>
      <c r="B190530" s="67"/>
      <c r="C190530" s="83"/>
      <c r="D190530" s="85"/>
      <c r="E190530" s="82"/>
      <c r="F190530" s="81"/>
      <c r="G190530" s="86"/>
      <c r="H190530" s="86"/>
      <c r="I190530" s="11"/>
    </row>
    <row r="190534" spans="1:9" s="4" customFormat="1" x14ac:dyDescent="0.2">
      <c r="A190534" s="27"/>
      <c r="B190534" s="67"/>
      <c r="C190534" s="83"/>
      <c r="D190534" s="85"/>
      <c r="E190534" s="82"/>
      <c r="F190534" s="81"/>
      <c r="G190534" s="86"/>
      <c r="H190534" s="86"/>
      <c r="I190534" s="11"/>
    </row>
    <row r="190536" spans="1:9" s="4" customFormat="1" x14ac:dyDescent="0.2">
      <c r="A190536" s="27"/>
      <c r="B190536" s="67"/>
      <c r="C190536" s="83"/>
      <c r="D190536" s="85"/>
      <c r="E190536" s="82"/>
      <c r="F190536" s="81"/>
      <c r="G190536" s="86"/>
      <c r="H190536" s="86"/>
      <c r="I190536" s="11"/>
    </row>
    <row r="190542" spans="1:9" s="4" customFormat="1" x14ac:dyDescent="0.2">
      <c r="A190542" s="27"/>
      <c r="B190542" s="67"/>
      <c r="C190542" s="83"/>
      <c r="D190542" s="85"/>
      <c r="E190542" s="82"/>
      <c r="F190542" s="81"/>
      <c r="G190542" s="86"/>
      <c r="H190542" s="86"/>
      <c r="I190542" s="11"/>
    </row>
    <row r="190546" spans="1:9" s="4" customFormat="1" x14ac:dyDescent="0.2">
      <c r="A190546" s="27"/>
      <c r="B190546" s="67"/>
      <c r="C190546" s="83"/>
      <c r="D190546" s="85"/>
      <c r="E190546" s="82"/>
      <c r="F190546" s="81"/>
      <c r="G190546" s="86"/>
      <c r="H190546" s="86"/>
      <c r="I190546" s="11"/>
    </row>
    <row r="190550" spans="1:9" s="4" customFormat="1" x14ac:dyDescent="0.2">
      <c r="A190550" s="27"/>
      <c r="B190550" s="67"/>
      <c r="C190550" s="83"/>
      <c r="D190550" s="85"/>
      <c r="E190550" s="82"/>
      <c r="F190550" s="81"/>
      <c r="G190550" s="86"/>
      <c r="H190550" s="86"/>
      <c r="I190550" s="11"/>
    </row>
    <row r="190552" spans="1:9" s="4" customFormat="1" x14ac:dyDescent="0.2">
      <c r="A190552" s="27"/>
      <c r="B190552" s="67"/>
      <c r="C190552" s="83"/>
      <c r="D190552" s="85"/>
      <c r="E190552" s="82"/>
      <c r="F190552" s="81"/>
      <c r="G190552" s="86"/>
      <c r="H190552" s="86"/>
      <c r="I190552" s="11"/>
    </row>
    <row r="190558" spans="1:9" s="4" customFormat="1" x14ac:dyDescent="0.2">
      <c r="A190558" s="27"/>
      <c r="B190558" s="67"/>
      <c r="C190558" s="83"/>
      <c r="D190558" s="85"/>
      <c r="E190558" s="82"/>
      <c r="F190558" s="81"/>
      <c r="G190558" s="86"/>
      <c r="H190558" s="86"/>
      <c r="I190558" s="11"/>
    </row>
    <row r="190562" spans="1:9" s="4" customFormat="1" x14ac:dyDescent="0.2">
      <c r="A190562" s="27"/>
      <c r="B190562" s="67"/>
      <c r="C190562" s="83"/>
      <c r="D190562" s="85"/>
      <c r="E190562" s="82"/>
      <c r="F190562" s="81"/>
      <c r="G190562" s="86"/>
      <c r="H190562" s="86"/>
      <c r="I190562" s="11"/>
    </row>
    <row r="190566" spans="1:9" s="4" customFormat="1" x14ac:dyDescent="0.2">
      <c r="A190566" s="27"/>
      <c r="B190566" s="67"/>
      <c r="C190566" s="83"/>
      <c r="D190566" s="85"/>
      <c r="E190566" s="82"/>
      <c r="F190566" s="81"/>
      <c r="G190566" s="86"/>
      <c r="H190566" s="86"/>
      <c r="I190566" s="11"/>
    </row>
    <row r="190568" spans="1:9" s="4" customFormat="1" x14ac:dyDescent="0.2">
      <c r="A190568" s="27"/>
      <c r="B190568" s="67"/>
      <c r="C190568" s="83"/>
      <c r="D190568" s="85"/>
      <c r="E190568" s="82"/>
      <c r="F190568" s="81"/>
      <c r="G190568" s="86"/>
      <c r="H190568" s="86"/>
      <c r="I190568" s="11"/>
    </row>
    <row r="190574" spans="1:9" s="4" customFormat="1" x14ac:dyDescent="0.2">
      <c r="A190574" s="27"/>
      <c r="B190574" s="67"/>
      <c r="C190574" s="83"/>
      <c r="D190574" s="85"/>
      <c r="E190574" s="82"/>
      <c r="F190574" s="81"/>
      <c r="G190574" s="86"/>
      <c r="H190574" s="86"/>
      <c r="I190574" s="11"/>
    </row>
    <row r="190578" spans="1:9" s="4" customFormat="1" x14ac:dyDescent="0.2">
      <c r="A190578" s="27"/>
      <c r="B190578" s="67"/>
      <c r="C190578" s="83"/>
      <c r="D190578" s="85"/>
      <c r="E190578" s="82"/>
      <c r="F190578" s="81"/>
      <c r="G190578" s="86"/>
      <c r="H190578" s="86"/>
      <c r="I190578" s="11"/>
    </row>
    <row r="190582" spans="1:9" s="4" customFormat="1" x14ac:dyDescent="0.2">
      <c r="A190582" s="27"/>
      <c r="B190582" s="67"/>
      <c r="C190582" s="83"/>
      <c r="D190582" s="85"/>
      <c r="E190582" s="82"/>
      <c r="F190582" s="81"/>
      <c r="G190582" s="86"/>
      <c r="H190582" s="86"/>
      <c r="I190582" s="11"/>
    </row>
    <row r="190584" spans="1:9" s="4" customFormat="1" x14ac:dyDescent="0.2">
      <c r="A190584" s="27"/>
      <c r="B190584" s="67"/>
      <c r="C190584" s="83"/>
      <c r="D190584" s="85"/>
      <c r="E190584" s="82"/>
      <c r="F190584" s="81"/>
      <c r="G190584" s="86"/>
      <c r="H190584" s="86"/>
      <c r="I190584" s="11"/>
    </row>
    <row r="190590" spans="1:9" s="4" customFormat="1" x14ac:dyDescent="0.2">
      <c r="A190590" s="27"/>
      <c r="B190590" s="67"/>
      <c r="C190590" s="83"/>
      <c r="D190590" s="85"/>
      <c r="E190590" s="82"/>
      <c r="F190590" s="81"/>
      <c r="G190590" s="86"/>
      <c r="H190590" s="86"/>
      <c r="I190590" s="11"/>
    </row>
    <row r="190594" spans="1:9" s="4" customFormat="1" x14ac:dyDescent="0.2">
      <c r="A190594" s="27"/>
      <c r="B190594" s="67"/>
      <c r="C190594" s="83"/>
      <c r="D190594" s="85"/>
      <c r="E190594" s="82"/>
      <c r="F190594" s="81"/>
      <c r="G190594" s="86"/>
      <c r="H190594" s="86"/>
      <c r="I190594" s="11"/>
    </row>
    <row r="190598" spans="1:9" s="4" customFormat="1" x14ac:dyDescent="0.2">
      <c r="A190598" s="27"/>
      <c r="B190598" s="67"/>
      <c r="C190598" s="83"/>
      <c r="D190598" s="85"/>
      <c r="E190598" s="82"/>
      <c r="F190598" s="81"/>
      <c r="G190598" s="86"/>
      <c r="H190598" s="86"/>
      <c r="I190598" s="11"/>
    </row>
    <row r="190600" spans="1:9" s="4" customFormat="1" x14ac:dyDescent="0.2">
      <c r="A190600" s="27"/>
      <c r="B190600" s="67"/>
      <c r="C190600" s="83"/>
      <c r="D190600" s="85"/>
      <c r="E190600" s="82"/>
      <c r="F190600" s="81"/>
      <c r="G190600" s="86"/>
      <c r="H190600" s="86"/>
      <c r="I190600" s="11"/>
    </row>
    <row r="190606" spans="1:9" s="4" customFormat="1" x14ac:dyDescent="0.2">
      <c r="A190606" s="27"/>
      <c r="B190606" s="67"/>
      <c r="C190606" s="83"/>
      <c r="D190606" s="85"/>
      <c r="E190606" s="82"/>
      <c r="F190606" s="81"/>
      <c r="G190606" s="86"/>
      <c r="H190606" s="86"/>
      <c r="I190606" s="11"/>
    </row>
    <row r="190610" spans="1:9" s="4" customFormat="1" x14ac:dyDescent="0.2">
      <c r="A190610" s="27"/>
      <c r="B190610" s="67"/>
      <c r="C190610" s="83"/>
      <c r="D190610" s="85"/>
      <c r="E190610" s="82"/>
      <c r="F190610" s="81"/>
      <c r="G190610" s="86"/>
      <c r="H190610" s="86"/>
      <c r="I190610" s="11"/>
    </row>
    <row r="190614" spans="1:9" s="4" customFormat="1" x14ac:dyDescent="0.2">
      <c r="A190614" s="27"/>
      <c r="B190614" s="67"/>
      <c r="C190614" s="83"/>
      <c r="D190614" s="85"/>
      <c r="E190614" s="82"/>
      <c r="F190614" s="81"/>
      <c r="G190614" s="86"/>
      <c r="H190614" s="86"/>
      <c r="I190614" s="11"/>
    </row>
    <row r="190616" spans="1:9" s="4" customFormat="1" x14ac:dyDescent="0.2">
      <c r="A190616" s="27"/>
      <c r="B190616" s="67"/>
      <c r="C190616" s="83"/>
      <c r="D190616" s="85"/>
      <c r="E190616" s="82"/>
      <c r="F190616" s="81"/>
      <c r="G190616" s="86"/>
      <c r="H190616" s="86"/>
      <c r="I190616" s="11"/>
    </row>
    <row r="190622" spans="1:9" s="4" customFormat="1" x14ac:dyDescent="0.2">
      <c r="A190622" s="27"/>
      <c r="B190622" s="67"/>
      <c r="C190622" s="83"/>
      <c r="D190622" s="85"/>
      <c r="E190622" s="82"/>
      <c r="F190622" s="81"/>
      <c r="G190622" s="86"/>
      <c r="H190622" s="86"/>
      <c r="I190622" s="11"/>
    </row>
    <row r="190626" spans="1:9" s="4" customFormat="1" x14ac:dyDescent="0.2">
      <c r="A190626" s="27"/>
      <c r="B190626" s="67"/>
      <c r="C190626" s="83"/>
      <c r="D190626" s="85"/>
      <c r="E190626" s="82"/>
      <c r="F190626" s="81"/>
      <c r="G190626" s="86"/>
      <c r="H190626" s="86"/>
      <c r="I190626" s="11"/>
    </row>
    <row r="190630" spans="1:9" s="4" customFormat="1" x14ac:dyDescent="0.2">
      <c r="A190630" s="27"/>
      <c r="B190630" s="67"/>
      <c r="C190630" s="83"/>
      <c r="D190630" s="85"/>
      <c r="E190630" s="82"/>
      <c r="F190630" s="81"/>
      <c r="G190630" s="86"/>
      <c r="H190630" s="86"/>
      <c r="I190630" s="11"/>
    </row>
    <row r="190632" spans="1:9" s="4" customFormat="1" x14ac:dyDescent="0.2">
      <c r="A190632" s="27"/>
      <c r="B190632" s="67"/>
      <c r="C190632" s="83"/>
      <c r="D190632" s="85"/>
      <c r="E190632" s="82"/>
      <c r="F190632" s="81"/>
      <c r="G190632" s="86"/>
      <c r="H190632" s="86"/>
      <c r="I190632" s="11"/>
    </row>
    <row r="190638" spans="1:9" s="4" customFormat="1" x14ac:dyDescent="0.2">
      <c r="A190638" s="27"/>
      <c r="B190638" s="67"/>
      <c r="C190638" s="83"/>
      <c r="D190638" s="85"/>
      <c r="E190638" s="82"/>
      <c r="F190638" s="81"/>
      <c r="G190638" s="86"/>
      <c r="H190638" s="86"/>
      <c r="I190638" s="11"/>
    </row>
    <row r="190642" spans="1:9" s="4" customFormat="1" x14ac:dyDescent="0.2">
      <c r="A190642" s="27"/>
      <c r="B190642" s="67"/>
      <c r="C190642" s="83"/>
      <c r="D190642" s="85"/>
      <c r="E190642" s="82"/>
      <c r="F190642" s="81"/>
      <c r="G190642" s="86"/>
      <c r="H190642" s="86"/>
      <c r="I190642" s="11"/>
    </row>
    <row r="190646" spans="1:9" s="4" customFormat="1" x14ac:dyDescent="0.2">
      <c r="A190646" s="27"/>
      <c r="B190646" s="67"/>
      <c r="C190646" s="83"/>
      <c r="D190646" s="85"/>
      <c r="E190646" s="82"/>
      <c r="F190646" s="81"/>
      <c r="G190646" s="86"/>
      <c r="H190646" s="86"/>
      <c r="I190646" s="11"/>
    </row>
    <row r="190648" spans="1:9" s="4" customFormat="1" x14ac:dyDescent="0.2">
      <c r="A190648" s="27"/>
      <c r="B190648" s="67"/>
      <c r="C190648" s="83"/>
      <c r="D190648" s="85"/>
      <c r="E190648" s="82"/>
      <c r="F190648" s="81"/>
      <c r="G190648" s="86"/>
      <c r="H190648" s="86"/>
      <c r="I190648" s="11"/>
    </row>
    <row r="190654" spans="1:9" s="4" customFormat="1" x14ac:dyDescent="0.2">
      <c r="A190654" s="27"/>
      <c r="B190654" s="67"/>
      <c r="C190654" s="83"/>
      <c r="D190654" s="85"/>
      <c r="E190654" s="82"/>
      <c r="F190654" s="81"/>
      <c r="G190654" s="86"/>
      <c r="H190654" s="86"/>
      <c r="I190654" s="11"/>
    </row>
    <row r="190658" spans="1:9" s="4" customFormat="1" x14ac:dyDescent="0.2">
      <c r="A190658" s="27"/>
      <c r="B190658" s="67"/>
      <c r="C190658" s="83"/>
      <c r="D190658" s="85"/>
      <c r="E190658" s="82"/>
      <c r="F190658" s="81"/>
      <c r="G190658" s="86"/>
      <c r="H190658" s="86"/>
      <c r="I190658" s="11"/>
    </row>
    <row r="190662" spans="1:9" s="4" customFormat="1" x14ac:dyDescent="0.2">
      <c r="A190662" s="27"/>
      <c r="B190662" s="67"/>
      <c r="C190662" s="83"/>
      <c r="D190662" s="85"/>
      <c r="E190662" s="82"/>
      <c r="F190662" s="81"/>
      <c r="G190662" s="86"/>
      <c r="H190662" s="86"/>
      <c r="I190662" s="11"/>
    </row>
    <row r="190664" spans="1:9" s="4" customFormat="1" x14ac:dyDescent="0.2">
      <c r="A190664" s="27"/>
      <c r="B190664" s="67"/>
      <c r="C190664" s="83"/>
      <c r="D190664" s="85"/>
      <c r="E190664" s="82"/>
      <c r="F190664" s="81"/>
      <c r="G190664" s="86"/>
      <c r="H190664" s="86"/>
      <c r="I190664" s="11"/>
    </row>
    <row r="190670" spans="1:9" s="4" customFormat="1" x14ac:dyDescent="0.2">
      <c r="A190670" s="27"/>
      <c r="B190670" s="67"/>
      <c r="C190670" s="83"/>
      <c r="D190670" s="85"/>
      <c r="E190670" s="82"/>
      <c r="F190670" s="81"/>
      <c r="G190670" s="86"/>
      <c r="H190670" s="86"/>
      <c r="I190670" s="11"/>
    </row>
    <row r="190674" spans="1:9" s="4" customFormat="1" x14ac:dyDescent="0.2">
      <c r="A190674" s="27"/>
      <c r="B190674" s="67"/>
      <c r="C190674" s="83"/>
      <c r="D190674" s="85"/>
      <c r="E190674" s="82"/>
      <c r="F190674" s="81"/>
      <c r="G190674" s="86"/>
      <c r="H190674" s="86"/>
      <c r="I190674" s="11"/>
    </row>
    <row r="190678" spans="1:9" s="4" customFormat="1" x14ac:dyDescent="0.2">
      <c r="A190678" s="27"/>
      <c r="B190678" s="67"/>
      <c r="C190678" s="83"/>
      <c r="D190678" s="85"/>
      <c r="E190678" s="82"/>
      <c r="F190678" s="81"/>
      <c r="G190678" s="86"/>
      <c r="H190678" s="86"/>
      <c r="I190678" s="11"/>
    </row>
    <row r="190680" spans="1:9" s="4" customFormat="1" x14ac:dyDescent="0.2">
      <c r="A190680" s="27"/>
      <c r="B190680" s="67"/>
      <c r="C190680" s="83"/>
      <c r="D190680" s="85"/>
      <c r="E190680" s="82"/>
      <c r="F190680" s="81"/>
      <c r="G190680" s="86"/>
      <c r="H190680" s="86"/>
      <c r="I190680" s="11"/>
    </row>
    <row r="190686" spans="1:9" s="4" customFormat="1" x14ac:dyDescent="0.2">
      <c r="A190686" s="27"/>
      <c r="B190686" s="67"/>
      <c r="C190686" s="83"/>
      <c r="D190686" s="85"/>
      <c r="E190686" s="82"/>
      <c r="F190686" s="81"/>
      <c r="G190686" s="86"/>
      <c r="H190686" s="86"/>
      <c r="I190686" s="11"/>
    </row>
    <row r="190690" spans="1:9" s="4" customFormat="1" x14ac:dyDescent="0.2">
      <c r="A190690" s="27"/>
      <c r="B190690" s="67"/>
      <c r="C190690" s="83"/>
      <c r="D190690" s="85"/>
      <c r="E190690" s="82"/>
      <c r="F190690" s="81"/>
      <c r="G190690" s="86"/>
      <c r="H190690" s="86"/>
      <c r="I190690" s="11"/>
    </row>
    <row r="190694" spans="1:9" s="4" customFormat="1" x14ac:dyDescent="0.2">
      <c r="A190694" s="27"/>
      <c r="B190694" s="67"/>
      <c r="C190694" s="83"/>
      <c r="D190694" s="85"/>
      <c r="E190694" s="82"/>
      <c r="F190694" s="81"/>
      <c r="G190694" s="86"/>
      <c r="H190694" s="86"/>
      <c r="I190694" s="11"/>
    </row>
    <row r="190696" spans="1:9" s="4" customFormat="1" x14ac:dyDescent="0.2">
      <c r="A190696" s="27"/>
      <c r="B190696" s="67"/>
      <c r="C190696" s="83"/>
      <c r="D190696" s="85"/>
      <c r="E190696" s="82"/>
      <c r="F190696" s="81"/>
      <c r="G190696" s="86"/>
      <c r="H190696" s="86"/>
      <c r="I190696" s="11"/>
    </row>
    <row r="190702" spans="1:9" s="4" customFormat="1" x14ac:dyDescent="0.2">
      <c r="A190702" s="27"/>
      <c r="B190702" s="67"/>
      <c r="C190702" s="83"/>
      <c r="D190702" s="85"/>
      <c r="E190702" s="82"/>
      <c r="F190702" s="81"/>
      <c r="G190702" s="86"/>
      <c r="H190702" s="86"/>
      <c r="I190702" s="11"/>
    </row>
    <row r="190706" spans="1:9" s="4" customFormat="1" x14ac:dyDescent="0.2">
      <c r="A190706" s="27"/>
      <c r="B190706" s="67"/>
      <c r="C190706" s="83"/>
      <c r="D190706" s="85"/>
      <c r="E190706" s="82"/>
      <c r="F190706" s="81"/>
      <c r="G190706" s="86"/>
      <c r="H190706" s="86"/>
      <c r="I190706" s="11"/>
    </row>
    <row r="190710" spans="1:9" s="4" customFormat="1" x14ac:dyDescent="0.2">
      <c r="A190710" s="27"/>
      <c r="B190710" s="67"/>
      <c r="C190710" s="83"/>
      <c r="D190710" s="85"/>
      <c r="E190710" s="82"/>
      <c r="F190710" s="81"/>
      <c r="G190710" s="86"/>
      <c r="H190710" s="86"/>
      <c r="I190710" s="11"/>
    </row>
    <row r="190712" spans="1:9" s="4" customFormat="1" x14ac:dyDescent="0.2">
      <c r="A190712" s="27"/>
      <c r="B190712" s="67"/>
      <c r="C190712" s="83"/>
      <c r="D190712" s="85"/>
      <c r="E190712" s="82"/>
      <c r="F190712" s="81"/>
      <c r="G190712" s="86"/>
      <c r="H190712" s="86"/>
      <c r="I190712" s="11"/>
    </row>
    <row r="190718" spans="1:9" s="4" customFormat="1" x14ac:dyDescent="0.2">
      <c r="A190718" s="27"/>
      <c r="B190718" s="67"/>
      <c r="C190718" s="83"/>
      <c r="D190718" s="85"/>
      <c r="E190718" s="82"/>
      <c r="F190718" s="81"/>
      <c r="G190718" s="86"/>
      <c r="H190718" s="86"/>
      <c r="I190718" s="11"/>
    </row>
    <row r="190722" spans="1:9" s="4" customFormat="1" x14ac:dyDescent="0.2">
      <c r="A190722" s="27"/>
      <c r="B190722" s="67"/>
      <c r="C190722" s="83"/>
      <c r="D190722" s="85"/>
      <c r="E190722" s="82"/>
      <c r="F190722" s="81"/>
      <c r="G190722" s="86"/>
      <c r="H190722" s="86"/>
      <c r="I190722" s="11"/>
    </row>
    <row r="190726" spans="1:9" s="4" customFormat="1" x14ac:dyDescent="0.2">
      <c r="A190726" s="27"/>
      <c r="B190726" s="67"/>
      <c r="C190726" s="83"/>
      <c r="D190726" s="85"/>
      <c r="E190726" s="82"/>
      <c r="F190726" s="81"/>
      <c r="G190726" s="86"/>
      <c r="H190726" s="86"/>
      <c r="I190726" s="11"/>
    </row>
    <row r="190728" spans="1:9" s="4" customFormat="1" x14ac:dyDescent="0.2">
      <c r="A190728" s="27"/>
      <c r="B190728" s="67"/>
      <c r="C190728" s="83"/>
      <c r="D190728" s="85"/>
      <c r="E190728" s="82"/>
      <c r="F190728" s="81"/>
      <c r="G190728" s="86"/>
      <c r="H190728" s="86"/>
      <c r="I190728" s="11"/>
    </row>
    <row r="190734" spans="1:9" s="4" customFormat="1" x14ac:dyDescent="0.2">
      <c r="A190734" s="27"/>
      <c r="B190734" s="67"/>
      <c r="C190734" s="83"/>
      <c r="D190734" s="85"/>
      <c r="E190734" s="82"/>
      <c r="F190734" s="81"/>
      <c r="G190734" s="86"/>
      <c r="H190734" s="86"/>
      <c r="I190734" s="11"/>
    </row>
    <row r="190738" spans="1:9" s="4" customFormat="1" x14ac:dyDescent="0.2">
      <c r="A190738" s="27"/>
      <c r="B190738" s="67"/>
      <c r="C190738" s="83"/>
      <c r="D190738" s="85"/>
      <c r="E190738" s="82"/>
      <c r="F190738" s="81"/>
      <c r="G190738" s="86"/>
      <c r="H190738" s="86"/>
      <c r="I190738" s="11"/>
    </row>
    <row r="190742" spans="1:9" s="4" customFormat="1" x14ac:dyDescent="0.2">
      <c r="A190742" s="27"/>
      <c r="B190742" s="67"/>
      <c r="C190742" s="83"/>
      <c r="D190742" s="85"/>
      <c r="E190742" s="82"/>
      <c r="F190742" s="81"/>
      <c r="G190742" s="86"/>
      <c r="H190742" s="86"/>
      <c r="I190742" s="11"/>
    </row>
    <row r="190744" spans="1:9" s="4" customFormat="1" x14ac:dyDescent="0.2">
      <c r="A190744" s="27"/>
      <c r="B190744" s="67"/>
      <c r="C190744" s="83"/>
      <c r="D190744" s="85"/>
      <c r="E190744" s="82"/>
      <c r="F190744" s="81"/>
      <c r="G190744" s="86"/>
      <c r="H190744" s="86"/>
      <c r="I190744" s="11"/>
    </row>
    <row r="190750" spans="1:9" s="4" customFormat="1" x14ac:dyDescent="0.2">
      <c r="A190750" s="27"/>
      <c r="B190750" s="67"/>
      <c r="C190750" s="83"/>
      <c r="D190750" s="85"/>
      <c r="E190750" s="82"/>
      <c r="F190750" s="81"/>
      <c r="G190750" s="86"/>
      <c r="H190750" s="86"/>
      <c r="I190750" s="11"/>
    </row>
    <row r="190754" spans="1:9" s="4" customFormat="1" x14ac:dyDescent="0.2">
      <c r="A190754" s="27"/>
      <c r="B190754" s="67"/>
      <c r="C190754" s="83"/>
      <c r="D190754" s="85"/>
      <c r="E190754" s="82"/>
      <c r="F190754" s="81"/>
      <c r="G190754" s="86"/>
      <c r="H190754" s="86"/>
      <c r="I190754" s="11"/>
    </row>
    <row r="190758" spans="1:9" s="4" customFormat="1" x14ac:dyDescent="0.2">
      <c r="A190758" s="27"/>
      <c r="B190758" s="67"/>
      <c r="C190758" s="83"/>
      <c r="D190758" s="85"/>
      <c r="E190758" s="82"/>
      <c r="F190758" s="81"/>
      <c r="G190758" s="86"/>
      <c r="H190758" s="86"/>
      <c r="I190758" s="11"/>
    </row>
    <row r="190760" spans="1:9" s="4" customFormat="1" x14ac:dyDescent="0.2">
      <c r="A190760" s="27"/>
      <c r="B190760" s="67"/>
      <c r="C190760" s="83"/>
      <c r="D190760" s="85"/>
      <c r="E190760" s="82"/>
      <c r="F190760" s="81"/>
      <c r="G190760" s="86"/>
      <c r="H190760" s="86"/>
      <c r="I190760" s="11"/>
    </row>
    <row r="190766" spans="1:9" s="4" customFormat="1" x14ac:dyDescent="0.2">
      <c r="A190766" s="27"/>
      <c r="B190766" s="67"/>
      <c r="C190766" s="83"/>
      <c r="D190766" s="85"/>
      <c r="E190766" s="82"/>
      <c r="F190766" s="81"/>
      <c r="G190766" s="86"/>
      <c r="H190766" s="86"/>
      <c r="I190766" s="11"/>
    </row>
    <row r="190770" spans="1:9" s="4" customFormat="1" x14ac:dyDescent="0.2">
      <c r="A190770" s="27"/>
      <c r="B190770" s="67"/>
      <c r="C190770" s="83"/>
      <c r="D190770" s="85"/>
      <c r="E190770" s="82"/>
      <c r="F190770" s="81"/>
      <c r="G190770" s="86"/>
      <c r="H190770" s="86"/>
      <c r="I190770" s="11"/>
    </row>
    <row r="190774" spans="1:9" s="4" customFormat="1" x14ac:dyDescent="0.2">
      <c r="A190774" s="27"/>
      <c r="B190774" s="67"/>
      <c r="C190774" s="83"/>
      <c r="D190774" s="85"/>
      <c r="E190774" s="82"/>
      <c r="F190774" s="81"/>
      <c r="G190774" s="86"/>
      <c r="H190774" s="86"/>
      <c r="I190774" s="11"/>
    </row>
    <row r="190776" spans="1:9" s="4" customFormat="1" x14ac:dyDescent="0.2">
      <c r="A190776" s="27"/>
      <c r="B190776" s="67"/>
      <c r="C190776" s="83"/>
      <c r="D190776" s="85"/>
      <c r="E190776" s="82"/>
      <c r="F190776" s="81"/>
      <c r="G190776" s="86"/>
      <c r="H190776" s="86"/>
      <c r="I190776" s="11"/>
    </row>
    <row r="190782" spans="1:9" s="4" customFormat="1" x14ac:dyDescent="0.2">
      <c r="A190782" s="27"/>
      <c r="B190782" s="67"/>
      <c r="C190782" s="83"/>
      <c r="D190782" s="85"/>
      <c r="E190782" s="82"/>
      <c r="F190782" s="81"/>
      <c r="G190782" s="86"/>
      <c r="H190782" s="86"/>
      <c r="I190782" s="11"/>
    </row>
    <row r="190786" spans="1:9" s="4" customFormat="1" x14ac:dyDescent="0.2">
      <c r="A190786" s="27"/>
      <c r="B190786" s="67"/>
      <c r="C190786" s="83"/>
      <c r="D190786" s="85"/>
      <c r="E190786" s="82"/>
      <c r="F190786" s="81"/>
      <c r="G190786" s="86"/>
      <c r="H190786" s="86"/>
      <c r="I190786" s="11"/>
    </row>
    <row r="190790" spans="1:9" s="4" customFormat="1" x14ac:dyDescent="0.2">
      <c r="A190790" s="27"/>
      <c r="B190790" s="67"/>
      <c r="C190790" s="83"/>
      <c r="D190790" s="85"/>
      <c r="E190790" s="82"/>
      <c r="F190790" s="81"/>
      <c r="G190790" s="86"/>
      <c r="H190790" s="86"/>
      <c r="I190790" s="11"/>
    </row>
    <row r="190792" spans="1:9" s="4" customFormat="1" x14ac:dyDescent="0.2">
      <c r="A190792" s="27"/>
      <c r="B190792" s="67"/>
      <c r="C190792" s="83"/>
      <c r="D190792" s="85"/>
      <c r="E190792" s="82"/>
      <c r="F190792" s="81"/>
      <c r="G190792" s="86"/>
      <c r="H190792" s="86"/>
      <c r="I190792" s="11"/>
    </row>
    <row r="190798" spans="1:9" s="4" customFormat="1" x14ac:dyDescent="0.2">
      <c r="A190798" s="27"/>
      <c r="B190798" s="67"/>
      <c r="C190798" s="83"/>
      <c r="D190798" s="85"/>
      <c r="E190798" s="82"/>
      <c r="F190798" s="81"/>
      <c r="G190798" s="86"/>
      <c r="H190798" s="86"/>
      <c r="I190798" s="11"/>
    </row>
    <row r="190802" spans="1:9" s="4" customFormat="1" x14ac:dyDescent="0.2">
      <c r="A190802" s="27"/>
      <c r="B190802" s="67"/>
      <c r="C190802" s="83"/>
      <c r="D190802" s="85"/>
      <c r="E190802" s="82"/>
      <c r="F190802" s="81"/>
      <c r="G190802" s="86"/>
      <c r="H190802" s="86"/>
      <c r="I190802" s="11"/>
    </row>
    <row r="190806" spans="1:9" s="4" customFormat="1" x14ac:dyDescent="0.2">
      <c r="A190806" s="27"/>
      <c r="B190806" s="67"/>
      <c r="C190806" s="83"/>
      <c r="D190806" s="85"/>
      <c r="E190806" s="82"/>
      <c r="F190806" s="81"/>
      <c r="G190806" s="86"/>
      <c r="H190806" s="86"/>
      <c r="I190806" s="11"/>
    </row>
    <row r="190808" spans="1:9" s="4" customFormat="1" x14ac:dyDescent="0.2">
      <c r="A190808" s="27"/>
      <c r="B190808" s="67"/>
      <c r="C190808" s="83"/>
      <c r="D190808" s="85"/>
      <c r="E190808" s="82"/>
      <c r="F190808" s="81"/>
      <c r="G190808" s="86"/>
      <c r="H190808" s="86"/>
      <c r="I190808" s="11"/>
    </row>
    <row r="190814" spans="1:9" s="4" customFormat="1" x14ac:dyDescent="0.2">
      <c r="A190814" s="27"/>
      <c r="B190814" s="67"/>
      <c r="C190814" s="83"/>
      <c r="D190814" s="85"/>
      <c r="E190814" s="82"/>
      <c r="F190814" s="81"/>
      <c r="G190814" s="86"/>
      <c r="H190814" s="86"/>
      <c r="I190814" s="11"/>
    </row>
    <row r="190818" spans="1:9" s="4" customFormat="1" x14ac:dyDescent="0.2">
      <c r="A190818" s="27"/>
      <c r="B190818" s="67"/>
      <c r="C190818" s="83"/>
      <c r="D190818" s="85"/>
      <c r="E190818" s="82"/>
      <c r="F190818" s="81"/>
      <c r="G190818" s="86"/>
      <c r="H190818" s="86"/>
      <c r="I190818" s="11"/>
    </row>
    <row r="190822" spans="1:9" s="4" customFormat="1" x14ac:dyDescent="0.2">
      <c r="A190822" s="27"/>
      <c r="B190822" s="67"/>
      <c r="C190822" s="83"/>
      <c r="D190822" s="85"/>
      <c r="E190822" s="82"/>
      <c r="F190822" s="81"/>
      <c r="G190822" s="86"/>
      <c r="H190822" s="86"/>
      <c r="I190822" s="11"/>
    </row>
    <row r="190824" spans="1:9" s="4" customFormat="1" x14ac:dyDescent="0.2">
      <c r="A190824" s="27"/>
      <c r="B190824" s="67"/>
      <c r="C190824" s="83"/>
      <c r="D190824" s="85"/>
      <c r="E190824" s="82"/>
      <c r="F190824" s="81"/>
      <c r="G190824" s="86"/>
      <c r="H190824" s="86"/>
      <c r="I190824" s="11"/>
    </row>
    <row r="190830" spans="1:9" s="4" customFormat="1" x14ac:dyDescent="0.2">
      <c r="A190830" s="27"/>
      <c r="B190830" s="67"/>
      <c r="C190830" s="83"/>
      <c r="D190830" s="85"/>
      <c r="E190830" s="82"/>
      <c r="F190830" s="81"/>
      <c r="G190830" s="86"/>
      <c r="H190830" s="86"/>
      <c r="I190830" s="11"/>
    </row>
    <row r="190834" spans="1:9" s="4" customFormat="1" x14ac:dyDescent="0.2">
      <c r="A190834" s="27"/>
      <c r="B190834" s="67"/>
      <c r="C190834" s="83"/>
      <c r="D190834" s="85"/>
      <c r="E190834" s="82"/>
      <c r="F190834" s="81"/>
      <c r="G190834" s="86"/>
      <c r="H190834" s="86"/>
      <c r="I190834" s="11"/>
    </row>
    <row r="190838" spans="1:9" s="4" customFormat="1" x14ac:dyDescent="0.2">
      <c r="A190838" s="27"/>
      <c r="B190838" s="67"/>
      <c r="C190838" s="83"/>
      <c r="D190838" s="85"/>
      <c r="E190838" s="82"/>
      <c r="F190838" s="81"/>
      <c r="G190838" s="86"/>
      <c r="H190838" s="86"/>
      <c r="I190838" s="11"/>
    </row>
    <row r="190840" spans="1:9" s="4" customFormat="1" x14ac:dyDescent="0.2">
      <c r="A190840" s="27"/>
      <c r="B190840" s="67"/>
      <c r="C190840" s="83"/>
      <c r="D190840" s="85"/>
      <c r="E190840" s="82"/>
      <c r="F190840" s="81"/>
      <c r="G190840" s="86"/>
      <c r="H190840" s="86"/>
      <c r="I190840" s="11"/>
    </row>
    <row r="190846" spans="1:9" s="4" customFormat="1" x14ac:dyDescent="0.2">
      <c r="A190846" s="27"/>
      <c r="B190846" s="67"/>
      <c r="C190846" s="83"/>
      <c r="D190846" s="85"/>
      <c r="E190846" s="82"/>
      <c r="F190846" s="81"/>
      <c r="G190846" s="86"/>
      <c r="H190846" s="86"/>
      <c r="I190846" s="11"/>
    </row>
    <row r="190850" spans="1:9" s="4" customFormat="1" x14ac:dyDescent="0.2">
      <c r="A190850" s="27"/>
      <c r="B190850" s="67"/>
      <c r="C190850" s="83"/>
      <c r="D190850" s="85"/>
      <c r="E190850" s="82"/>
      <c r="F190850" s="81"/>
      <c r="G190850" s="86"/>
      <c r="H190850" s="86"/>
      <c r="I190850" s="11"/>
    </row>
    <row r="190854" spans="1:9" s="4" customFormat="1" x14ac:dyDescent="0.2">
      <c r="A190854" s="27"/>
      <c r="B190854" s="67"/>
      <c r="C190854" s="83"/>
      <c r="D190854" s="85"/>
      <c r="E190854" s="82"/>
      <c r="F190854" s="81"/>
      <c r="G190854" s="86"/>
      <c r="H190854" s="86"/>
      <c r="I190854" s="11"/>
    </row>
    <row r="190856" spans="1:9" s="4" customFormat="1" x14ac:dyDescent="0.2">
      <c r="A190856" s="27"/>
      <c r="B190856" s="67"/>
      <c r="C190856" s="83"/>
      <c r="D190856" s="85"/>
      <c r="E190856" s="82"/>
      <c r="F190856" s="81"/>
      <c r="G190856" s="86"/>
      <c r="H190856" s="86"/>
      <c r="I190856" s="11"/>
    </row>
    <row r="190862" spans="1:9" s="4" customFormat="1" x14ac:dyDescent="0.2">
      <c r="A190862" s="27"/>
      <c r="B190862" s="67"/>
      <c r="C190862" s="83"/>
      <c r="D190862" s="85"/>
      <c r="E190862" s="82"/>
      <c r="F190862" s="81"/>
      <c r="G190862" s="86"/>
      <c r="H190862" s="86"/>
      <c r="I190862" s="11"/>
    </row>
    <row r="190866" spans="1:9" s="4" customFormat="1" x14ac:dyDescent="0.2">
      <c r="A190866" s="27"/>
      <c r="B190866" s="67"/>
      <c r="C190866" s="83"/>
      <c r="D190866" s="85"/>
      <c r="E190866" s="82"/>
      <c r="F190866" s="81"/>
      <c r="G190866" s="86"/>
      <c r="H190866" s="86"/>
      <c r="I190866" s="11"/>
    </row>
    <row r="190870" spans="1:9" s="4" customFormat="1" x14ac:dyDescent="0.2">
      <c r="A190870" s="27"/>
      <c r="B190870" s="67"/>
      <c r="C190870" s="83"/>
      <c r="D190870" s="85"/>
      <c r="E190870" s="82"/>
      <c r="F190870" s="81"/>
      <c r="G190870" s="86"/>
      <c r="H190870" s="86"/>
      <c r="I190870" s="11"/>
    </row>
    <row r="190872" spans="1:9" s="4" customFormat="1" x14ac:dyDescent="0.2">
      <c r="A190872" s="27"/>
      <c r="B190872" s="67"/>
      <c r="C190872" s="83"/>
      <c r="D190872" s="85"/>
      <c r="E190872" s="82"/>
      <c r="F190872" s="81"/>
      <c r="G190872" s="86"/>
      <c r="H190872" s="86"/>
      <c r="I190872" s="11"/>
    </row>
    <row r="190878" spans="1:9" s="4" customFormat="1" x14ac:dyDescent="0.2">
      <c r="A190878" s="27"/>
      <c r="B190878" s="67"/>
      <c r="C190878" s="83"/>
      <c r="D190878" s="85"/>
      <c r="E190878" s="82"/>
      <c r="F190878" s="81"/>
      <c r="G190878" s="86"/>
      <c r="H190878" s="86"/>
      <c r="I190878" s="11"/>
    </row>
    <row r="190882" spans="1:9" s="4" customFormat="1" x14ac:dyDescent="0.2">
      <c r="A190882" s="27"/>
      <c r="B190882" s="67"/>
      <c r="C190882" s="83"/>
      <c r="D190882" s="85"/>
      <c r="E190882" s="82"/>
      <c r="F190882" s="81"/>
      <c r="G190882" s="86"/>
      <c r="H190882" s="86"/>
      <c r="I190882" s="11"/>
    </row>
    <row r="190886" spans="1:9" s="4" customFormat="1" x14ac:dyDescent="0.2">
      <c r="A190886" s="27"/>
      <c r="B190886" s="67"/>
      <c r="C190886" s="83"/>
      <c r="D190886" s="85"/>
      <c r="E190886" s="82"/>
      <c r="F190886" s="81"/>
      <c r="G190886" s="86"/>
      <c r="H190886" s="86"/>
      <c r="I190886" s="11"/>
    </row>
    <row r="190888" spans="1:9" s="4" customFormat="1" x14ac:dyDescent="0.2">
      <c r="A190888" s="27"/>
      <c r="B190888" s="67"/>
      <c r="C190888" s="83"/>
      <c r="D190888" s="85"/>
      <c r="E190888" s="82"/>
      <c r="F190888" s="81"/>
      <c r="G190888" s="86"/>
      <c r="H190888" s="86"/>
      <c r="I190888" s="11"/>
    </row>
    <row r="190894" spans="1:9" s="4" customFormat="1" x14ac:dyDescent="0.2">
      <c r="A190894" s="27"/>
      <c r="B190894" s="67"/>
      <c r="C190894" s="83"/>
      <c r="D190894" s="85"/>
      <c r="E190894" s="82"/>
      <c r="F190894" s="81"/>
      <c r="G190894" s="86"/>
      <c r="H190894" s="86"/>
      <c r="I190894" s="11"/>
    </row>
    <row r="190898" spans="1:9" s="4" customFormat="1" x14ac:dyDescent="0.2">
      <c r="A190898" s="27"/>
      <c r="B190898" s="67"/>
      <c r="C190898" s="83"/>
      <c r="D190898" s="85"/>
      <c r="E190898" s="82"/>
      <c r="F190898" s="81"/>
      <c r="G190898" s="86"/>
      <c r="H190898" s="86"/>
      <c r="I190898" s="11"/>
    </row>
    <row r="190902" spans="1:9" s="4" customFormat="1" x14ac:dyDescent="0.2">
      <c r="A190902" s="27"/>
      <c r="B190902" s="67"/>
      <c r="C190902" s="83"/>
      <c r="D190902" s="85"/>
      <c r="E190902" s="82"/>
      <c r="F190902" s="81"/>
      <c r="G190902" s="86"/>
      <c r="H190902" s="86"/>
      <c r="I190902" s="11"/>
    </row>
    <row r="190904" spans="1:9" s="4" customFormat="1" x14ac:dyDescent="0.2">
      <c r="A190904" s="27"/>
      <c r="B190904" s="67"/>
      <c r="C190904" s="83"/>
      <c r="D190904" s="85"/>
      <c r="E190904" s="82"/>
      <c r="F190904" s="81"/>
      <c r="G190904" s="86"/>
      <c r="H190904" s="86"/>
      <c r="I190904" s="11"/>
    </row>
    <row r="190910" spans="1:9" s="4" customFormat="1" x14ac:dyDescent="0.2">
      <c r="A190910" s="27"/>
      <c r="B190910" s="67"/>
      <c r="C190910" s="83"/>
      <c r="D190910" s="85"/>
      <c r="E190910" s="82"/>
      <c r="F190910" s="81"/>
      <c r="G190910" s="86"/>
      <c r="H190910" s="86"/>
      <c r="I190910" s="11"/>
    </row>
    <row r="190914" spans="1:9" s="4" customFormat="1" x14ac:dyDescent="0.2">
      <c r="A190914" s="27"/>
      <c r="B190914" s="67"/>
      <c r="C190914" s="83"/>
      <c r="D190914" s="85"/>
      <c r="E190914" s="82"/>
      <c r="F190914" s="81"/>
      <c r="G190914" s="86"/>
      <c r="H190914" s="86"/>
      <c r="I190914" s="11"/>
    </row>
    <row r="190918" spans="1:9" s="4" customFormat="1" x14ac:dyDescent="0.2">
      <c r="A190918" s="27"/>
      <c r="B190918" s="67"/>
      <c r="C190918" s="83"/>
      <c r="D190918" s="85"/>
      <c r="E190918" s="82"/>
      <c r="F190918" s="81"/>
      <c r="G190918" s="86"/>
      <c r="H190918" s="86"/>
      <c r="I190918" s="11"/>
    </row>
    <row r="190920" spans="1:9" s="4" customFormat="1" x14ac:dyDescent="0.2">
      <c r="A190920" s="27"/>
      <c r="B190920" s="67"/>
      <c r="C190920" s="83"/>
      <c r="D190920" s="85"/>
      <c r="E190920" s="82"/>
      <c r="F190920" s="81"/>
      <c r="G190920" s="86"/>
      <c r="H190920" s="86"/>
      <c r="I190920" s="11"/>
    </row>
    <row r="190926" spans="1:9" s="4" customFormat="1" x14ac:dyDescent="0.2">
      <c r="A190926" s="27"/>
      <c r="B190926" s="67"/>
      <c r="C190926" s="83"/>
      <c r="D190926" s="85"/>
      <c r="E190926" s="82"/>
      <c r="F190926" s="81"/>
      <c r="G190926" s="86"/>
      <c r="H190926" s="86"/>
      <c r="I190926" s="11"/>
    </row>
    <row r="190930" spans="1:9" s="4" customFormat="1" x14ac:dyDescent="0.2">
      <c r="A190930" s="27"/>
      <c r="B190930" s="67"/>
      <c r="C190930" s="83"/>
      <c r="D190930" s="85"/>
      <c r="E190930" s="82"/>
      <c r="F190930" s="81"/>
      <c r="G190930" s="86"/>
      <c r="H190930" s="86"/>
      <c r="I190930" s="11"/>
    </row>
    <row r="190934" spans="1:9" s="4" customFormat="1" x14ac:dyDescent="0.2">
      <c r="A190934" s="27"/>
      <c r="B190934" s="67"/>
      <c r="C190934" s="83"/>
      <c r="D190934" s="85"/>
      <c r="E190934" s="82"/>
      <c r="F190934" s="81"/>
      <c r="G190934" s="86"/>
      <c r="H190934" s="86"/>
      <c r="I190934" s="11"/>
    </row>
    <row r="190936" spans="1:9" s="4" customFormat="1" x14ac:dyDescent="0.2">
      <c r="A190936" s="27"/>
      <c r="B190936" s="67"/>
      <c r="C190936" s="83"/>
      <c r="D190936" s="85"/>
      <c r="E190936" s="82"/>
      <c r="F190936" s="81"/>
      <c r="G190936" s="86"/>
      <c r="H190936" s="86"/>
      <c r="I190936" s="11"/>
    </row>
    <row r="190942" spans="1:9" s="4" customFormat="1" x14ac:dyDescent="0.2">
      <c r="A190942" s="27"/>
      <c r="B190942" s="67"/>
      <c r="C190942" s="83"/>
      <c r="D190942" s="85"/>
      <c r="E190942" s="82"/>
      <c r="F190942" s="81"/>
      <c r="G190942" s="86"/>
      <c r="H190942" s="86"/>
      <c r="I190942" s="11"/>
    </row>
    <row r="190946" spans="1:9" s="4" customFormat="1" x14ac:dyDescent="0.2">
      <c r="A190946" s="27"/>
      <c r="B190946" s="67"/>
      <c r="C190946" s="83"/>
      <c r="D190946" s="85"/>
      <c r="E190946" s="82"/>
      <c r="F190946" s="81"/>
      <c r="G190946" s="86"/>
      <c r="H190946" s="86"/>
      <c r="I190946" s="11"/>
    </row>
    <row r="190950" spans="1:9" s="4" customFormat="1" x14ac:dyDescent="0.2">
      <c r="A190950" s="27"/>
      <c r="B190950" s="67"/>
      <c r="C190950" s="83"/>
      <c r="D190950" s="85"/>
      <c r="E190950" s="82"/>
      <c r="F190950" s="81"/>
      <c r="G190950" s="86"/>
      <c r="H190950" s="86"/>
      <c r="I190950" s="11"/>
    </row>
    <row r="190952" spans="1:9" s="4" customFormat="1" x14ac:dyDescent="0.2">
      <c r="A190952" s="27"/>
      <c r="B190952" s="67"/>
      <c r="C190952" s="83"/>
      <c r="D190952" s="85"/>
      <c r="E190952" s="82"/>
      <c r="F190952" s="81"/>
      <c r="G190952" s="86"/>
      <c r="H190952" s="86"/>
      <c r="I190952" s="11"/>
    </row>
    <row r="190958" spans="1:9" s="4" customFormat="1" x14ac:dyDescent="0.2">
      <c r="A190958" s="27"/>
      <c r="B190958" s="67"/>
      <c r="C190958" s="83"/>
      <c r="D190958" s="85"/>
      <c r="E190958" s="82"/>
      <c r="F190958" s="81"/>
      <c r="G190958" s="86"/>
      <c r="H190958" s="86"/>
      <c r="I190958" s="11"/>
    </row>
    <row r="190962" spans="1:9" s="4" customFormat="1" x14ac:dyDescent="0.2">
      <c r="A190962" s="27"/>
      <c r="B190962" s="67"/>
      <c r="C190962" s="83"/>
      <c r="D190962" s="85"/>
      <c r="E190962" s="82"/>
      <c r="F190962" s="81"/>
      <c r="G190962" s="86"/>
      <c r="H190962" s="86"/>
      <c r="I190962" s="11"/>
    </row>
    <row r="190966" spans="1:9" s="4" customFormat="1" x14ac:dyDescent="0.2">
      <c r="A190966" s="27"/>
      <c r="B190966" s="67"/>
      <c r="C190966" s="83"/>
      <c r="D190966" s="85"/>
      <c r="E190966" s="82"/>
      <c r="F190966" s="81"/>
      <c r="G190966" s="86"/>
      <c r="H190966" s="86"/>
      <c r="I190966" s="11"/>
    </row>
    <row r="190968" spans="1:9" s="4" customFormat="1" x14ac:dyDescent="0.2">
      <c r="A190968" s="27"/>
      <c r="B190968" s="67"/>
      <c r="C190968" s="83"/>
      <c r="D190968" s="85"/>
      <c r="E190968" s="82"/>
      <c r="F190968" s="81"/>
      <c r="G190968" s="86"/>
      <c r="H190968" s="86"/>
      <c r="I190968" s="11"/>
    </row>
    <row r="190974" spans="1:9" s="4" customFormat="1" x14ac:dyDescent="0.2">
      <c r="A190974" s="27"/>
      <c r="B190974" s="67"/>
      <c r="C190974" s="83"/>
      <c r="D190974" s="85"/>
      <c r="E190974" s="82"/>
      <c r="F190974" s="81"/>
      <c r="G190974" s="86"/>
      <c r="H190974" s="86"/>
      <c r="I190974" s="11"/>
    </row>
    <row r="190978" spans="1:9" s="4" customFormat="1" x14ac:dyDescent="0.2">
      <c r="A190978" s="27"/>
      <c r="B190978" s="67"/>
      <c r="C190978" s="83"/>
      <c r="D190978" s="85"/>
      <c r="E190978" s="82"/>
      <c r="F190978" s="81"/>
      <c r="G190978" s="86"/>
      <c r="H190978" s="86"/>
      <c r="I190978" s="11"/>
    </row>
    <row r="190982" spans="1:9" s="4" customFormat="1" x14ac:dyDescent="0.2">
      <c r="A190982" s="27"/>
      <c r="B190982" s="67"/>
      <c r="C190982" s="83"/>
      <c r="D190982" s="85"/>
      <c r="E190982" s="82"/>
      <c r="F190982" s="81"/>
      <c r="G190982" s="86"/>
      <c r="H190982" s="86"/>
      <c r="I190982" s="11"/>
    </row>
    <row r="190984" spans="1:9" s="4" customFormat="1" x14ac:dyDescent="0.2">
      <c r="A190984" s="27"/>
      <c r="B190984" s="67"/>
      <c r="C190984" s="83"/>
      <c r="D190984" s="85"/>
      <c r="E190984" s="82"/>
      <c r="F190984" s="81"/>
      <c r="G190984" s="86"/>
      <c r="H190984" s="86"/>
      <c r="I190984" s="11"/>
    </row>
    <row r="190990" spans="1:9" s="4" customFormat="1" x14ac:dyDescent="0.2">
      <c r="A190990" s="27"/>
      <c r="B190990" s="67"/>
      <c r="C190990" s="83"/>
      <c r="D190990" s="85"/>
      <c r="E190990" s="82"/>
      <c r="F190990" s="81"/>
      <c r="G190990" s="86"/>
      <c r="H190990" s="86"/>
      <c r="I190990" s="11"/>
    </row>
    <row r="190994" spans="1:9" s="4" customFormat="1" x14ac:dyDescent="0.2">
      <c r="A190994" s="27"/>
      <c r="B190994" s="67"/>
      <c r="C190994" s="83"/>
      <c r="D190994" s="85"/>
      <c r="E190994" s="82"/>
      <c r="F190994" s="81"/>
      <c r="G190994" s="86"/>
      <c r="H190994" s="86"/>
      <c r="I190994" s="11"/>
    </row>
    <row r="190998" spans="1:9" s="4" customFormat="1" x14ac:dyDescent="0.2">
      <c r="A190998" s="27"/>
      <c r="B190998" s="67"/>
      <c r="C190998" s="83"/>
      <c r="D190998" s="85"/>
      <c r="E190998" s="82"/>
      <c r="F190998" s="81"/>
      <c r="G190998" s="86"/>
      <c r="H190998" s="86"/>
      <c r="I190998" s="11"/>
    </row>
    <row r="191000" spans="1:9" s="4" customFormat="1" x14ac:dyDescent="0.2">
      <c r="A191000" s="27"/>
      <c r="B191000" s="67"/>
      <c r="C191000" s="83"/>
      <c r="D191000" s="85"/>
      <c r="E191000" s="82"/>
      <c r="F191000" s="81"/>
      <c r="G191000" s="86"/>
      <c r="H191000" s="86"/>
      <c r="I191000" s="11"/>
    </row>
    <row r="191006" spans="1:9" s="4" customFormat="1" x14ac:dyDescent="0.2">
      <c r="A191006" s="27"/>
      <c r="B191006" s="67"/>
      <c r="C191006" s="83"/>
      <c r="D191006" s="85"/>
      <c r="E191006" s="82"/>
      <c r="F191006" s="81"/>
      <c r="G191006" s="86"/>
      <c r="H191006" s="86"/>
      <c r="I191006" s="11"/>
    </row>
    <row r="191010" spans="1:9" s="4" customFormat="1" x14ac:dyDescent="0.2">
      <c r="A191010" s="27"/>
      <c r="B191010" s="67"/>
      <c r="C191010" s="83"/>
      <c r="D191010" s="85"/>
      <c r="E191010" s="82"/>
      <c r="F191010" s="81"/>
      <c r="G191010" s="86"/>
      <c r="H191010" s="86"/>
      <c r="I191010" s="11"/>
    </row>
    <row r="191014" spans="1:9" s="4" customFormat="1" x14ac:dyDescent="0.2">
      <c r="A191014" s="27"/>
      <c r="B191014" s="67"/>
      <c r="C191014" s="83"/>
      <c r="D191014" s="85"/>
      <c r="E191014" s="82"/>
      <c r="F191014" s="81"/>
      <c r="G191014" s="86"/>
      <c r="H191014" s="86"/>
      <c r="I191014" s="11"/>
    </row>
    <row r="191016" spans="1:9" s="4" customFormat="1" x14ac:dyDescent="0.2">
      <c r="A191016" s="27"/>
      <c r="B191016" s="67"/>
      <c r="C191016" s="83"/>
      <c r="D191016" s="85"/>
      <c r="E191016" s="82"/>
      <c r="F191016" s="81"/>
      <c r="G191016" s="86"/>
      <c r="H191016" s="86"/>
      <c r="I191016" s="11"/>
    </row>
    <row r="191022" spans="1:9" s="4" customFormat="1" x14ac:dyDescent="0.2">
      <c r="A191022" s="27"/>
      <c r="B191022" s="67"/>
      <c r="C191022" s="83"/>
      <c r="D191022" s="85"/>
      <c r="E191022" s="82"/>
      <c r="F191022" s="81"/>
      <c r="G191022" s="86"/>
      <c r="H191022" s="86"/>
      <c r="I191022" s="11"/>
    </row>
    <row r="191026" spans="1:9" s="4" customFormat="1" x14ac:dyDescent="0.2">
      <c r="A191026" s="27"/>
      <c r="B191026" s="67"/>
      <c r="C191026" s="83"/>
      <c r="D191026" s="85"/>
      <c r="E191026" s="82"/>
      <c r="F191026" s="81"/>
      <c r="G191026" s="86"/>
      <c r="H191026" s="86"/>
      <c r="I191026" s="11"/>
    </row>
    <row r="191030" spans="1:9" s="4" customFormat="1" x14ac:dyDescent="0.2">
      <c r="A191030" s="27"/>
      <c r="B191030" s="67"/>
      <c r="C191030" s="83"/>
      <c r="D191030" s="85"/>
      <c r="E191030" s="82"/>
      <c r="F191030" s="81"/>
      <c r="G191030" s="86"/>
      <c r="H191030" s="86"/>
      <c r="I191030" s="11"/>
    </row>
    <row r="191032" spans="1:9" s="4" customFormat="1" x14ac:dyDescent="0.2">
      <c r="A191032" s="27"/>
      <c r="B191032" s="67"/>
      <c r="C191032" s="83"/>
      <c r="D191032" s="85"/>
      <c r="E191032" s="82"/>
      <c r="F191032" s="81"/>
      <c r="G191032" s="86"/>
      <c r="H191032" s="86"/>
      <c r="I191032" s="11"/>
    </row>
    <row r="191038" spans="1:9" s="4" customFormat="1" x14ac:dyDescent="0.2">
      <c r="A191038" s="27"/>
      <c r="B191038" s="67"/>
      <c r="C191038" s="83"/>
      <c r="D191038" s="85"/>
      <c r="E191038" s="82"/>
      <c r="F191038" s="81"/>
      <c r="G191038" s="86"/>
      <c r="H191038" s="86"/>
      <c r="I191038" s="11"/>
    </row>
    <row r="191042" spans="1:9" s="4" customFormat="1" x14ac:dyDescent="0.2">
      <c r="A191042" s="27"/>
      <c r="B191042" s="67"/>
      <c r="C191042" s="83"/>
      <c r="D191042" s="85"/>
      <c r="E191042" s="82"/>
      <c r="F191042" s="81"/>
      <c r="G191042" s="86"/>
      <c r="H191042" s="86"/>
      <c r="I191042" s="11"/>
    </row>
    <row r="191046" spans="1:9" s="4" customFormat="1" x14ac:dyDescent="0.2">
      <c r="A191046" s="27"/>
      <c r="B191046" s="67"/>
      <c r="C191046" s="83"/>
      <c r="D191046" s="85"/>
      <c r="E191046" s="82"/>
      <c r="F191046" s="81"/>
      <c r="G191046" s="86"/>
      <c r="H191046" s="86"/>
      <c r="I191046" s="11"/>
    </row>
    <row r="191048" spans="1:9" s="4" customFormat="1" x14ac:dyDescent="0.2">
      <c r="A191048" s="27"/>
      <c r="B191048" s="67"/>
      <c r="C191048" s="83"/>
      <c r="D191048" s="85"/>
      <c r="E191048" s="82"/>
      <c r="F191048" s="81"/>
      <c r="G191048" s="86"/>
      <c r="H191048" s="86"/>
      <c r="I191048" s="11"/>
    </row>
    <row r="191054" spans="1:9" s="4" customFormat="1" x14ac:dyDescent="0.2">
      <c r="A191054" s="27"/>
      <c r="B191054" s="67"/>
      <c r="C191054" s="83"/>
      <c r="D191054" s="85"/>
      <c r="E191054" s="82"/>
      <c r="F191054" s="81"/>
      <c r="G191054" s="86"/>
      <c r="H191054" s="86"/>
      <c r="I191054" s="11"/>
    </row>
    <row r="191058" spans="1:9" s="4" customFormat="1" x14ac:dyDescent="0.2">
      <c r="A191058" s="27"/>
      <c r="B191058" s="67"/>
      <c r="C191058" s="83"/>
      <c r="D191058" s="85"/>
      <c r="E191058" s="82"/>
      <c r="F191058" s="81"/>
      <c r="G191058" s="86"/>
      <c r="H191058" s="86"/>
      <c r="I191058" s="11"/>
    </row>
    <row r="191062" spans="1:9" s="4" customFormat="1" x14ac:dyDescent="0.2">
      <c r="A191062" s="27"/>
      <c r="B191062" s="67"/>
      <c r="C191062" s="83"/>
      <c r="D191062" s="85"/>
      <c r="E191062" s="82"/>
      <c r="F191062" s="81"/>
      <c r="G191062" s="86"/>
      <c r="H191062" s="86"/>
      <c r="I191062" s="11"/>
    </row>
    <row r="191064" spans="1:9" s="4" customFormat="1" x14ac:dyDescent="0.2">
      <c r="A191064" s="27"/>
      <c r="B191064" s="67"/>
      <c r="C191064" s="83"/>
      <c r="D191064" s="85"/>
      <c r="E191064" s="82"/>
      <c r="F191064" s="81"/>
      <c r="G191064" s="86"/>
      <c r="H191064" s="86"/>
      <c r="I191064" s="11"/>
    </row>
    <row r="191070" spans="1:9" s="4" customFormat="1" x14ac:dyDescent="0.2">
      <c r="A191070" s="27"/>
      <c r="B191070" s="67"/>
      <c r="C191070" s="83"/>
      <c r="D191070" s="85"/>
      <c r="E191070" s="82"/>
      <c r="F191070" s="81"/>
      <c r="G191070" s="86"/>
      <c r="H191070" s="86"/>
      <c r="I191070" s="11"/>
    </row>
    <row r="191074" spans="1:9" s="4" customFormat="1" x14ac:dyDescent="0.2">
      <c r="A191074" s="27"/>
      <c r="B191074" s="67"/>
      <c r="C191074" s="83"/>
      <c r="D191074" s="85"/>
      <c r="E191074" s="82"/>
      <c r="F191074" s="81"/>
      <c r="G191074" s="86"/>
      <c r="H191074" s="86"/>
      <c r="I191074" s="11"/>
    </row>
    <row r="191078" spans="1:9" s="4" customFormat="1" x14ac:dyDescent="0.2">
      <c r="A191078" s="27"/>
      <c r="B191078" s="67"/>
      <c r="C191078" s="83"/>
      <c r="D191078" s="85"/>
      <c r="E191078" s="82"/>
      <c r="F191078" s="81"/>
      <c r="G191078" s="86"/>
      <c r="H191078" s="86"/>
      <c r="I191078" s="11"/>
    </row>
    <row r="191080" spans="1:9" s="4" customFormat="1" x14ac:dyDescent="0.2">
      <c r="A191080" s="27"/>
      <c r="B191080" s="67"/>
      <c r="C191080" s="83"/>
      <c r="D191080" s="85"/>
      <c r="E191080" s="82"/>
      <c r="F191080" s="81"/>
      <c r="G191080" s="86"/>
      <c r="H191080" s="86"/>
      <c r="I191080" s="11"/>
    </row>
    <row r="191086" spans="1:9" s="4" customFormat="1" x14ac:dyDescent="0.2">
      <c r="A191086" s="27"/>
      <c r="B191086" s="67"/>
      <c r="C191086" s="83"/>
      <c r="D191086" s="85"/>
      <c r="E191086" s="82"/>
      <c r="F191086" s="81"/>
      <c r="G191086" s="86"/>
      <c r="H191086" s="86"/>
      <c r="I191086" s="11"/>
    </row>
    <row r="191090" spans="1:9" s="4" customFormat="1" x14ac:dyDescent="0.2">
      <c r="A191090" s="27"/>
      <c r="B191090" s="67"/>
      <c r="C191090" s="83"/>
      <c r="D191090" s="85"/>
      <c r="E191090" s="82"/>
      <c r="F191090" s="81"/>
      <c r="G191090" s="86"/>
      <c r="H191090" s="86"/>
      <c r="I191090" s="11"/>
    </row>
    <row r="191094" spans="1:9" s="4" customFormat="1" x14ac:dyDescent="0.2">
      <c r="A191094" s="27"/>
      <c r="B191094" s="67"/>
      <c r="C191094" s="83"/>
      <c r="D191094" s="85"/>
      <c r="E191094" s="82"/>
      <c r="F191094" s="81"/>
      <c r="G191094" s="86"/>
      <c r="H191094" s="86"/>
      <c r="I191094" s="11"/>
    </row>
    <row r="191096" spans="1:9" s="4" customFormat="1" x14ac:dyDescent="0.2">
      <c r="A191096" s="27"/>
      <c r="B191096" s="67"/>
      <c r="C191096" s="83"/>
      <c r="D191096" s="85"/>
      <c r="E191096" s="82"/>
      <c r="F191096" s="81"/>
      <c r="G191096" s="86"/>
      <c r="H191096" s="86"/>
      <c r="I191096" s="11"/>
    </row>
    <row r="191102" spans="1:9" s="4" customFormat="1" x14ac:dyDescent="0.2">
      <c r="A191102" s="27"/>
      <c r="B191102" s="67"/>
      <c r="C191102" s="83"/>
      <c r="D191102" s="85"/>
      <c r="E191102" s="82"/>
      <c r="F191102" s="81"/>
      <c r="G191102" s="86"/>
      <c r="H191102" s="86"/>
      <c r="I191102" s="11"/>
    </row>
    <row r="191106" spans="1:9" s="4" customFormat="1" x14ac:dyDescent="0.2">
      <c r="A191106" s="27"/>
      <c r="B191106" s="67"/>
      <c r="C191106" s="83"/>
      <c r="D191106" s="85"/>
      <c r="E191106" s="82"/>
      <c r="F191106" s="81"/>
      <c r="G191106" s="86"/>
      <c r="H191106" s="86"/>
      <c r="I191106" s="11"/>
    </row>
    <row r="191110" spans="1:9" s="4" customFormat="1" x14ac:dyDescent="0.2">
      <c r="A191110" s="27"/>
      <c r="B191110" s="67"/>
      <c r="C191110" s="83"/>
      <c r="D191110" s="85"/>
      <c r="E191110" s="82"/>
      <c r="F191110" s="81"/>
      <c r="G191110" s="86"/>
      <c r="H191110" s="86"/>
      <c r="I191110" s="11"/>
    </row>
    <row r="191112" spans="1:9" s="4" customFormat="1" x14ac:dyDescent="0.2">
      <c r="A191112" s="27"/>
      <c r="B191112" s="67"/>
      <c r="C191112" s="83"/>
      <c r="D191112" s="85"/>
      <c r="E191112" s="82"/>
      <c r="F191112" s="81"/>
      <c r="G191112" s="86"/>
      <c r="H191112" s="86"/>
      <c r="I191112" s="11"/>
    </row>
    <row r="191118" spans="1:9" s="4" customFormat="1" x14ac:dyDescent="0.2">
      <c r="A191118" s="27"/>
      <c r="B191118" s="67"/>
      <c r="C191118" s="83"/>
      <c r="D191118" s="85"/>
      <c r="E191118" s="82"/>
      <c r="F191118" s="81"/>
      <c r="G191118" s="86"/>
      <c r="H191118" s="86"/>
      <c r="I191118" s="11"/>
    </row>
    <row r="191122" spans="1:9" s="4" customFormat="1" x14ac:dyDescent="0.2">
      <c r="A191122" s="27"/>
      <c r="B191122" s="67"/>
      <c r="C191122" s="83"/>
      <c r="D191122" s="85"/>
      <c r="E191122" s="82"/>
      <c r="F191122" s="81"/>
      <c r="G191122" s="86"/>
      <c r="H191122" s="86"/>
      <c r="I191122" s="11"/>
    </row>
    <row r="191126" spans="1:9" s="4" customFormat="1" x14ac:dyDescent="0.2">
      <c r="A191126" s="27"/>
      <c r="B191126" s="67"/>
      <c r="C191126" s="83"/>
      <c r="D191126" s="85"/>
      <c r="E191126" s="82"/>
      <c r="F191126" s="81"/>
      <c r="G191126" s="86"/>
      <c r="H191126" s="86"/>
      <c r="I191126" s="11"/>
    </row>
    <row r="191128" spans="1:9" s="4" customFormat="1" x14ac:dyDescent="0.2">
      <c r="A191128" s="27"/>
      <c r="B191128" s="67"/>
      <c r="C191128" s="83"/>
      <c r="D191128" s="85"/>
      <c r="E191128" s="82"/>
      <c r="F191128" s="81"/>
      <c r="G191128" s="86"/>
      <c r="H191128" s="86"/>
      <c r="I191128" s="11"/>
    </row>
    <row r="191134" spans="1:9" s="4" customFormat="1" x14ac:dyDescent="0.2">
      <c r="A191134" s="27"/>
      <c r="B191134" s="67"/>
      <c r="C191134" s="83"/>
      <c r="D191134" s="85"/>
      <c r="E191134" s="82"/>
      <c r="F191134" s="81"/>
      <c r="G191134" s="86"/>
      <c r="H191134" s="86"/>
      <c r="I191134" s="11"/>
    </row>
    <row r="191138" spans="1:9" s="4" customFormat="1" x14ac:dyDescent="0.2">
      <c r="A191138" s="27"/>
      <c r="B191138" s="67"/>
      <c r="C191138" s="83"/>
      <c r="D191138" s="85"/>
      <c r="E191138" s="82"/>
      <c r="F191138" s="81"/>
      <c r="G191138" s="86"/>
      <c r="H191138" s="86"/>
      <c r="I191138" s="11"/>
    </row>
    <row r="191142" spans="1:9" s="4" customFormat="1" x14ac:dyDescent="0.2">
      <c r="A191142" s="27"/>
      <c r="B191142" s="67"/>
      <c r="C191142" s="83"/>
      <c r="D191142" s="85"/>
      <c r="E191142" s="82"/>
      <c r="F191142" s="81"/>
      <c r="G191142" s="86"/>
      <c r="H191142" s="86"/>
      <c r="I191142" s="11"/>
    </row>
    <row r="191144" spans="1:9" s="4" customFormat="1" x14ac:dyDescent="0.2">
      <c r="A191144" s="27"/>
      <c r="B191144" s="67"/>
      <c r="C191144" s="83"/>
      <c r="D191144" s="85"/>
      <c r="E191144" s="82"/>
      <c r="F191144" s="81"/>
      <c r="G191144" s="86"/>
      <c r="H191144" s="86"/>
      <c r="I191144" s="11"/>
    </row>
    <row r="191150" spans="1:9" s="4" customFormat="1" x14ac:dyDescent="0.2">
      <c r="A191150" s="27"/>
      <c r="B191150" s="67"/>
      <c r="C191150" s="83"/>
      <c r="D191150" s="85"/>
      <c r="E191150" s="82"/>
      <c r="F191150" s="81"/>
      <c r="G191150" s="86"/>
      <c r="H191150" s="86"/>
      <c r="I191150" s="11"/>
    </row>
    <row r="191154" spans="1:9" s="4" customFormat="1" x14ac:dyDescent="0.2">
      <c r="A191154" s="27"/>
      <c r="B191154" s="67"/>
      <c r="C191154" s="83"/>
      <c r="D191154" s="85"/>
      <c r="E191154" s="82"/>
      <c r="F191154" s="81"/>
      <c r="G191154" s="86"/>
      <c r="H191154" s="86"/>
      <c r="I191154" s="11"/>
    </row>
    <row r="191158" spans="1:9" s="4" customFormat="1" x14ac:dyDescent="0.2">
      <c r="A191158" s="27"/>
      <c r="B191158" s="67"/>
      <c r="C191158" s="83"/>
      <c r="D191158" s="85"/>
      <c r="E191158" s="82"/>
      <c r="F191158" s="81"/>
      <c r="G191158" s="86"/>
      <c r="H191158" s="86"/>
      <c r="I191158" s="11"/>
    </row>
    <row r="191160" spans="1:9" s="4" customFormat="1" x14ac:dyDescent="0.2">
      <c r="A191160" s="27"/>
      <c r="B191160" s="67"/>
      <c r="C191160" s="83"/>
      <c r="D191160" s="85"/>
      <c r="E191160" s="82"/>
      <c r="F191160" s="81"/>
      <c r="G191160" s="86"/>
      <c r="H191160" s="86"/>
      <c r="I191160" s="11"/>
    </row>
    <row r="191166" spans="1:9" s="4" customFormat="1" x14ac:dyDescent="0.2">
      <c r="A191166" s="27"/>
      <c r="B191166" s="67"/>
      <c r="C191166" s="83"/>
      <c r="D191166" s="85"/>
      <c r="E191166" s="82"/>
      <c r="F191166" s="81"/>
      <c r="G191166" s="86"/>
      <c r="H191166" s="86"/>
      <c r="I191166" s="11"/>
    </row>
    <row r="191170" spans="1:9" s="4" customFormat="1" x14ac:dyDescent="0.2">
      <c r="A191170" s="27"/>
      <c r="B191170" s="67"/>
      <c r="C191170" s="83"/>
      <c r="D191170" s="85"/>
      <c r="E191170" s="82"/>
      <c r="F191170" s="81"/>
      <c r="G191170" s="86"/>
      <c r="H191170" s="86"/>
      <c r="I191170" s="11"/>
    </row>
    <row r="191174" spans="1:9" s="4" customFormat="1" x14ac:dyDescent="0.2">
      <c r="A191174" s="27"/>
      <c r="B191174" s="67"/>
      <c r="C191174" s="83"/>
      <c r="D191174" s="85"/>
      <c r="E191174" s="82"/>
      <c r="F191174" s="81"/>
      <c r="G191174" s="86"/>
      <c r="H191174" s="86"/>
      <c r="I191174" s="11"/>
    </row>
    <row r="191176" spans="1:9" s="4" customFormat="1" x14ac:dyDescent="0.2">
      <c r="A191176" s="27"/>
      <c r="B191176" s="67"/>
      <c r="C191176" s="83"/>
      <c r="D191176" s="85"/>
      <c r="E191176" s="82"/>
      <c r="F191176" s="81"/>
      <c r="G191176" s="86"/>
      <c r="H191176" s="86"/>
      <c r="I191176" s="11"/>
    </row>
    <row r="191182" spans="1:9" s="4" customFormat="1" x14ac:dyDescent="0.2">
      <c r="A191182" s="27"/>
      <c r="B191182" s="67"/>
      <c r="C191182" s="83"/>
      <c r="D191182" s="85"/>
      <c r="E191182" s="82"/>
      <c r="F191182" s="81"/>
      <c r="G191182" s="86"/>
      <c r="H191182" s="86"/>
      <c r="I191182" s="11"/>
    </row>
    <row r="191186" spans="1:9" s="4" customFormat="1" x14ac:dyDescent="0.2">
      <c r="A191186" s="27"/>
      <c r="B191186" s="67"/>
      <c r="C191186" s="83"/>
      <c r="D191186" s="85"/>
      <c r="E191186" s="82"/>
      <c r="F191186" s="81"/>
      <c r="G191186" s="86"/>
      <c r="H191186" s="86"/>
      <c r="I191186" s="11"/>
    </row>
    <row r="191190" spans="1:9" s="4" customFormat="1" x14ac:dyDescent="0.2">
      <c r="A191190" s="27"/>
      <c r="B191190" s="67"/>
      <c r="C191190" s="83"/>
      <c r="D191190" s="85"/>
      <c r="E191190" s="82"/>
      <c r="F191190" s="81"/>
      <c r="G191190" s="86"/>
      <c r="H191190" s="86"/>
      <c r="I191190" s="11"/>
    </row>
    <row r="191192" spans="1:9" s="4" customFormat="1" x14ac:dyDescent="0.2">
      <c r="A191192" s="27"/>
      <c r="B191192" s="67"/>
      <c r="C191192" s="83"/>
      <c r="D191192" s="85"/>
      <c r="E191192" s="82"/>
      <c r="F191192" s="81"/>
      <c r="G191192" s="86"/>
      <c r="H191192" s="86"/>
      <c r="I191192" s="11"/>
    </row>
    <row r="191198" spans="1:9" s="4" customFormat="1" x14ac:dyDescent="0.2">
      <c r="A191198" s="27"/>
      <c r="B191198" s="67"/>
      <c r="C191198" s="83"/>
      <c r="D191198" s="85"/>
      <c r="E191198" s="82"/>
      <c r="F191198" s="81"/>
      <c r="G191198" s="86"/>
      <c r="H191198" s="86"/>
      <c r="I191198" s="11"/>
    </row>
    <row r="191202" spans="1:9" s="4" customFormat="1" x14ac:dyDescent="0.2">
      <c r="A191202" s="27"/>
      <c r="B191202" s="67"/>
      <c r="C191202" s="83"/>
      <c r="D191202" s="85"/>
      <c r="E191202" s="82"/>
      <c r="F191202" s="81"/>
      <c r="G191202" s="86"/>
      <c r="H191202" s="86"/>
      <c r="I191202" s="11"/>
    </row>
    <row r="191206" spans="1:9" s="4" customFormat="1" x14ac:dyDescent="0.2">
      <c r="A191206" s="27"/>
      <c r="B191206" s="67"/>
      <c r="C191206" s="83"/>
      <c r="D191206" s="85"/>
      <c r="E191206" s="82"/>
      <c r="F191206" s="81"/>
      <c r="G191206" s="86"/>
      <c r="H191206" s="86"/>
      <c r="I191206" s="11"/>
    </row>
    <row r="191208" spans="1:9" s="4" customFormat="1" x14ac:dyDescent="0.2">
      <c r="A191208" s="27"/>
      <c r="B191208" s="67"/>
      <c r="C191208" s="83"/>
      <c r="D191208" s="85"/>
      <c r="E191208" s="82"/>
      <c r="F191208" s="81"/>
      <c r="G191208" s="86"/>
      <c r="H191208" s="86"/>
      <c r="I191208" s="11"/>
    </row>
    <row r="191214" spans="1:9" s="4" customFormat="1" x14ac:dyDescent="0.2">
      <c r="A191214" s="27"/>
      <c r="B191214" s="67"/>
      <c r="C191214" s="83"/>
      <c r="D191214" s="85"/>
      <c r="E191214" s="82"/>
      <c r="F191214" s="81"/>
      <c r="G191214" s="86"/>
      <c r="H191214" s="86"/>
      <c r="I191214" s="11"/>
    </row>
    <row r="191218" spans="1:9" s="4" customFormat="1" x14ac:dyDescent="0.2">
      <c r="A191218" s="27"/>
      <c r="B191218" s="67"/>
      <c r="C191218" s="83"/>
      <c r="D191218" s="85"/>
      <c r="E191218" s="82"/>
      <c r="F191218" s="81"/>
      <c r="G191218" s="86"/>
      <c r="H191218" s="86"/>
      <c r="I191218" s="11"/>
    </row>
    <row r="191222" spans="1:9" s="4" customFormat="1" x14ac:dyDescent="0.2">
      <c r="A191222" s="27"/>
      <c r="B191222" s="67"/>
      <c r="C191222" s="83"/>
      <c r="D191222" s="85"/>
      <c r="E191222" s="82"/>
      <c r="F191222" s="81"/>
      <c r="G191222" s="86"/>
      <c r="H191222" s="86"/>
      <c r="I191222" s="11"/>
    </row>
    <row r="191224" spans="1:9" s="4" customFormat="1" x14ac:dyDescent="0.2">
      <c r="A191224" s="27"/>
      <c r="B191224" s="67"/>
      <c r="C191224" s="83"/>
      <c r="D191224" s="85"/>
      <c r="E191224" s="82"/>
      <c r="F191224" s="81"/>
      <c r="G191224" s="86"/>
      <c r="H191224" s="86"/>
      <c r="I191224" s="11"/>
    </row>
    <row r="191230" spans="1:9" s="4" customFormat="1" x14ac:dyDescent="0.2">
      <c r="A191230" s="27"/>
      <c r="B191230" s="67"/>
      <c r="C191230" s="83"/>
      <c r="D191230" s="85"/>
      <c r="E191230" s="82"/>
      <c r="F191230" s="81"/>
      <c r="G191230" s="86"/>
      <c r="H191230" s="86"/>
      <c r="I191230" s="11"/>
    </row>
    <row r="191234" spans="1:9" s="4" customFormat="1" x14ac:dyDescent="0.2">
      <c r="A191234" s="27"/>
      <c r="B191234" s="67"/>
      <c r="C191234" s="83"/>
      <c r="D191234" s="85"/>
      <c r="E191234" s="82"/>
      <c r="F191234" s="81"/>
      <c r="G191234" s="86"/>
      <c r="H191234" s="86"/>
      <c r="I191234" s="11"/>
    </row>
    <row r="191238" spans="1:9" s="4" customFormat="1" x14ac:dyDescent="0.2">
      <c r="A191238" s="27"/>
      <c r="B191238" s="67"/>
      <c r="C191238" s="83"/>
      <c r="D191238" s="85"/>
      <c r="E191238" s="82"/>
      <c r="F191238" s="81"/>
      <c r="G191238" s="86"/>
      <c r="H191238" s="86"/>
      <c r="I191238" s="11"/>
    </row>
    <row r="191240" spans="1:9" s="4" customFormat="1" x14ac:dyDescent="0.2">
      <c r="A191240" s="27"/>
      <c r="B191240" s="67"/>
      <c r="C191240" s="83"/>
      <c r="D191240" s="85"/>
      <c r="E191240" s="82"/>
      <c r="F191240" s="81"/>
      <c r="G191240" s="86"/>
      <c r="H191240" s="86"/>
      <c r="I191240" s="11"/>
    </row>
    <row r="191246" spans="1:9" s="4" customFormat="1" x14ac:dyDescent="0.2">
      <c r="A191246" s="27"/>
      <c r="B191246" s="67"/>
      <c r="C191246" s="83"/>
      <c r="D191246" s="85"/>
      <c r="E191246" s="82"/>
      <c r="F191246" s="81"/>
      <c r="G191246" s="86"/>
      <c r="H191246" s="86"/>
      <c r="I191246" s="11"/>
    </row>
    <row r="191250" spans="1:9" s="4" customFormat="1" x14ac:dyDescent="0.2">
      <c r="A191250" s="27"/>
      <c r="B191250" s="67"/>
      <c r="C191250" s="83"/>
      <c r="D191250" s="85"/>
      <c r="E191250" s="82"/>
      <c r="F191250" s="81"/>
      <c r="G191250" s="86"/>
      <c r="H191250" s="86"/>
      <c r="I191250" s="11"/>
    </row>
    <row r="191254" spans="1:9" s="4" customFormat="1" x14ac:dyDescent="0.2">
      <c r="A191254" s="27"/>
      <c r="B191254" s="67"/>
      <c r="C191254" s="83"/>
      <c r="D191254" s="85"/>
      <c r="E191254" s="82"/>
      <c r="F191254" s="81"/>
      <c r="G191254" s="86"/>
      <c r="H191254" s="86"/>
      <c r="I191254" s="11"/>
    </row>
    <row r="191256" spans="1:9" s="4" customFormat="1" x14ac:dyDescent="0.2">
      <c r="A191256" s="27"/>
      <c r="B191256" s="67"/>
      <c r="C191256" s="83"/>
      <c r="D191256" s="85"/>
      <c r="E191256" s="82"/>
      <c r="F191256" s="81"/>
      <c r="G191256" s="86"/>
      <c r="H191256" s="86"/>
      <c r="I191256" s="11"/>
    </row>
    <row r="191262" spans="1:9" s="4" customFormat="1" x14ac:dyDescent="0.2">
      <c r="A191262" s="27"/>
      <c r="B191262" s="67"/>
      <c r="C191262" s="83"/>
      <c r="D191262" s="85"/>
      <c r="E191262" s="82"/>
      <c r="F191262" s="81"/>
      <c r="G191262" s="86"/>
      <c r="H191262" s="86"/>
      <c r="I191262" s="11"/>
    </row>
    <row r="191266" spans="1:9" s="4" customFormat="1" x14ac:dyDescent="0.2">
      <c r="A191266" s="27"/>
      <c r="B191266" s="67"/>
      <c r="C191266" s="83"/>
      <c r="D191266" s="85"/>
      <c r="E191266" s="82"/>
      <c r="F191266" s="81"/>
      <c r="G191266" s="86"/>
      <c r="H191266" s="86"/>
      <c r="I191266" s="11"/>
    </row>
    <row r="191270" spans="1:9" s="4" customFormat="1" x14ac:dyDescent="0.2">
      <c r="A191270" s="27"/>
      <c r="B191270" s="67"/>
      <c r="C191270" s="83"/>
      <c r="D191270" s="85"/>
      <c r="E191270" s="82"/>
      <c r="F191270" s="81"/>
      <c r="G191270" s="86"/>
      <c r="H191270" s="86"/>
      <c r="I191270" s="11"/>
    </row>
    <row r="191272" spans="1:9" s="4" customFormat="1" x14ac:dyDescent="0.2">
      <c r="A191272" s="27"/>
      <c r="B191272" s="67"/>
      <c r="C191272" s="83"/>
      <c r="D191272" s="85"/>
      <c r="E191272" s="82"/>
      <c r="F191272" s="81"/>
      <c r="G191272" s="86"/>
      <c r="H191272" s="86"/>
      <c r="I191272" s="11"/>
    </row>
    <row r="191278" spans="1:9" s="4" customFormat="1" x14ac:dyDescent="0.2">
      <c r="A191278" s="27"/>
      <c r="B191278" s="67"/>
      <c r="C191278" s="83"/>
      <c r="D191278" s="85"/>
      <c r="E191278" s="82"/>
      <c r="F191278" s="81"/>
      <c r="G191278" s="86"/>
      <c r="H191278" s="86"/>
      <c r="I191278" s="11"/>
    </row>
    <row r="191282" spans="1:9" s="4" customFormat="1" x14ac:dyDescent="0.2">
      <c r="A191282" s="27"/>
      <c r="B191282" s="67"/>
      <c r="C191282" s="83"/>
      <c r="D191282" s="85"/>
      <c r="E191282" s="82"/>
      <c r="F191282" s="81"/>
      <c r="G191282" s="86"/>
      <c r="H191282" s="86"/>
      <c r="I191282" s="11"/>
    </row>
    <row r="191286" spans="1:9" s="4" customFormat="1" x14ac:dyDescent="0.2">
      <c r="A191286" s="27"/>
      <c r="B191286" s="67"/>
      <c r="C191286" s="83"/>
      <c r="D191286" s="85"/>
      <c r="E191286" s="82"/>
      <c r="F191286" s="81"/>
      <c r="G191286" s="86"/>
      <c r="H191286" s="86"/>
      <c r="I191286" s="11"/>
    </row>
    <row r="191288" spans="1:9" s="4" customFormat="1" x14ac:dyDescent="0.2">
      <c r="A191288" s="27"/>
      <c r="B191288" s="67"/>
      <c r="C191288" s="83"/>
      <c r="D191288" s="85"/>
      <c r="E191288" s="82"/>
      <c r="F191288" s="81"/>
      <c r="G191288" s="86"/>
      <c r="H191288" s="86"/>
      <c r="I191288" s="11"/>
    </row>
    <row r="191294" spans="1:9" s="4" customFormat="1" x14ac:dyDescent="0.2">
      <c r="A191294" s="27"/>
      <c r="B191294" s="67"/>
      <c r="C191294" s="83"/>
      <c r="D191294" s="85"/>
      <c r="E191294" s="82"/>
      <c r="F191294" s="81"/>
      <c r="G191294" s="86"/>
      <c r="H191294" s="86"/>
      <c r="I191294" s="11"/>
    </row>
    <row r="191298" spans="1:9" s="4" customFormat="1" x14ac:dyDescent="0.2">
      <c r="A191298" s="27"/>
      <c r="B191298" s="67"/>
      <c r="C191298" s="83"/>
      <c r="D191298" s="85"/>
      <c r="E191298" s="82"/>
      <c r="F191298" s="81"/>
      <c r="G191298" s="86"/>
      <c r="H191298" s="86"/>
      <c r="I191298" s="11"/>
    </row>
    <row r="191302" spans="1:9" s="4" customFormat="1" x14ac:dyDescent="0.2">
      <c r="A191302" s="27"/>
      <c r="B191302" s="67"/>
      <c r="C191302" s="83"/>
      <c r="D191302" s="85"/>
      <c r="E191302" s="82"/>
      <c r="F191302" s="81"/>
      <c r="G191302" s="86"/>
      <c r="H191302" s="86"/>
      <c r="I191302" s="11"/>
    </row>
    <row r="191304" spans="1:9" s="4" customFormat="1" x14ac:dyDescent="0.2">
      <c r="A191304" s="27"/>
      <c r="B191304" s="67"/>
      <c r="C191304" s="83"/>
      <c r="D191304" s="85"/>
      <c r="E191304" s="82"/>
      <c r="F191304" s="81"/>
      <c r="G191304" s="86"/>
      <c r="H191304" s="86"/>
      <c r="I191304" s="11"/>
    </row>
    <row r="191310" spans="1:9" s="4" customFormat="1" x14ac:dyDescent="0.2">
      <c r="A191310" s="27"/>
      <c r="B191310" s="67"/>
      <c r="C191310" s="83"/>
      <c r="D191310" s="85"/>
      <c r="E191310" s="82"/>
      <c r="F191310" s="81"/>
      <c r="G191310" s="86"/>
      <c r="H191310" s="86"/>
      <c r="I191310" s="11"/>
    </row>
    <row r="191314" spans="1:9" s="4" customFormat="1" x14ac:dyDescent="0.2">
      <c r="A191314" s="27"/>
      <c r="B191314" s="67"/>
      <c r="C191314" s="83"/>
      <c r="D191314" s="85"/>
      <c r="E191314" s="82"/>
      <c r="F191314" s="81"/>
      <c r="G191314" s="86"/>
      <c r="H191314" s="86"/>
      <c r="I191314" s="11"/>
    </row>
    <row r="191318" spans="1:9" s="4" customFormat="1" x14ac:dyDescent="0.2">
      <c r="A191318" s="27"/>
      <c r="B191318" s="67"/>
      <c r="C191318" s="83"/>
      <c r="D191318" s="85"/>
      <c r="E191318" s="82"/>
      <c r="F191318" s="81"/>
      <c r="G191318" s="86"/>
      <c r="H191318" s="86"/>
      <c r="I191318" s="11"/>
    </row>
    <row r="191320" spans="1:9" s="4" customFormat="1" x14ac:dyDescent="0.2">
      <c r="A191320" s="27"/>
      <c r="B191320" s="67"/>
      <c r="C191320" s="83"/>
      <c r="D191320" s="85"/>
      <c r="E191320" s="82"/>
      <c r="F191320" s="81"/>
      <c r="G191320" s="86"/>
      <c r="H191320" s="86"/>
      <c r="I191320" s="11"/>
    </row>
    <row r="191326" spans="1:9" s="4" customFormat="1" x14ac:dyDescent="0.2">
      <c r="A191326" s="27"/>
      <c r="B191326" s="67"/>
      <c r="C191326" s="83"/>
      <c r="D191326" s="85"/>
      <c r="E191326" s="82"/>
      <c r="F191326" s="81"/>
      <c r="G191326" s="86"/>
      <c r="H191326" s="86"/>
      <c r="I191326" s="11"/>
    </row>
    <row r="191330" spans="1:9" s="4" customFormat="1" x14ac:dyDescent="0.2">
      <c r="A191330" s="27"/>
      <c r="B191330" s="67"/>
      <c r="C191330" s="83"/>
      <c r="D191330" s="85"/>
      <c r="E191330" s="82"/>
      <c r="F191330" s="81"/>
      <c r="G191330" s="86"/>
      <c r="H191330" s="86"/>
      <c r="I191330" s="11"/>
    </row>
    <row r="191334" spans="1:9" s="4" customFormat="1" x14ac:dyDescent="0.2">
      <c r="A191334" s="27"/>
      <c r="B191334" s="67"/>
      <c r="C191334" s="83"/>
      <c r="D191334" s="85"/>
      <c r="E191334" s="82"/>
      <c r="F191334" s="81"/>
      <c r="G191334" s="86"/>
      <c r="H191334" s="86"/>
      <c r="I191334" s="11"/>
    </row>
    <row r="191336" spans="1:9" s="4" customFormat="1" x14ac:dyDescent="0.2">
      <c r="A191336" s="27"/>
      <c r="B191336" s="67"/>
      <c r="C191336" s="83"/>
      <c r="D191336" s="85"/>
      <c r="E191336" s="82"/>
      <c r="F191336" s="81"/>
      <c r="G191336" s="86"/>
      <c r="H191336" s="86"/>
      <c r="I191336" s="11"/>
    </row>
    <row r="191342" spans="1:9" s="4" customFormat="1" x14ac:dyDescent="0.2">
      <c r="A191342" s="27"/>
      <c r="B191342" s="67"/>
      <c r="C191342" s="83"/>
      <c r="D191342" s="85"/>
      <c r="E191342" s="82"/>
      <c r="F191342" s="81"/>
      <c r="G191342" s="86"/>
      <c r="H191342" s="86"/>
      <c r="I191342" s="11"/>
    </row>
    <row r="191346" spans="1:9" s="4" customFormat="1" x14ac:dyDescent="0.2">
      <c r="A191346" s="27"/>
      <c r="B191346" s="67"/>
      <c r="C191346" s="83"/>
      <c r="D191346" s="85"/>
      <c r="E191346" s="82"/>
      <c r="F191346" s="81"/>
      <c r="G191346" s="86"/>
      <c r="H191346" s="86"/>
      <c r="I191346" s="11"/>
    </row>
    <row r="191350" spans="1:9" s="4" customFormat="1" x14ac:dyDescent="0.2">
      <c r="A191350" s="27"/>
      <c r="B191350" s="67"/>
      <c r="C191350" s="83"/>
      <c r="D191350" s="85"/>
      <c r="E191350" s="82"/>
      <c r="F191350" s="81"/>
      <c r="G191350" s="86"/>
      <c r="H191350" s="86"/>
      <c r="I191350" s="11"/>
    </row>
    <row r="191352" spans="1:9" s="4" customFormat="1" x14ac:dyDescent="0.2">
      <c r="A191352" s="27"/>
      <c r="B191352" s="67"/>
      <c r="C191352" s="83"/>
      <c r="D191352" s="85"/>
      <c r="E191352" s="82"/>
      <c r="F191352" s="81"/>
      <c r="G191352" s="86"/>
      <c r="H191352" s="86"/>
      <c r="I191352" s="11"/>
    </row>
    <row r="191358" spans="1:9" s="4" customFormat="1" x14ac:dyDescent="0.2">
      <c r="A191358" s="27"/>
      <c r="B191358" s="67"/>
      <c r="C191358" s="83"/>
      <c r="D191358" s="85"/>
      <c r="E191358" s="82"/>
      <c r="F191358" s="81"/>
      <c r="G191358" s="86"/>
      <c r="H191358" s="86"/>
      <c r="I191358" s="11"/>
    </row>
    <row r="191362" spans="1:9" s="4" customFormat="1" x14ac:dyDescent="0.2">
      <c r="A191362" s="27"/>
      <c r="B191362" s="67"/>
      <c r="C191362" s="83"/>
      <c r="D191362" s="85"/>
      <c r="E191362" s="82"/>
      <c r="F191362" s="81"/>
      <c r="G191362" s="86"/>
      <c r="H191362" s="86"/>
      <c r="I191362" s="11"/>
    </row>
    <row r="191366" spans="1:9" s="4" customFormat="1" x14ac:dyDescent="0.2">
      <c r="A191366" s="27"/>
      <c r="B191366" s="67"/>
      <c r="C191366" s="83"/>
      <c r="D191366" s="85"/>
      <c r="E191366" s="82"/>
      <c r="F191366" s="81"/>
      <c r="G191366" s="86"/>
      <c r="H191366" s="86"/>
      <c r="I191366" s="11"/>
    </row>
    <row r="191368" spans="1:9" s="4" customFormat="1" x14ac:dyDescent="0.2">
      <c r="A191368" s="27"/>
      <c r="B191368" s="67"/>
      <c r="C191368" s="83"/>
      <c r="D191368" s="85"/>
      <c r="E191368" s="82"/>
      <c r="F191368" s="81"/>
      <c r="G191368" s="86"/>
      <c r="H191368" s="86"/>
      <c r="I191368" s="11"/>
    </row>
    <row r="191374" spans="1:9" s="4" customFormat="1" x14ac:dyDescent="0.2">
      <c r="A191374" s="27"/>
      <c r="B191374" s="67"/>
      <c r="C191374" s="83"/>
      <c r="D191374" s="85"/>
      <c r="E191374" s="82"/>
      <c r="F191374" s="81"/>
      <c r="G191374" s="86"/>
      <c r="H191374" s="86"/>
      <c r="I191374" s="11"/>
    </row>
    <row r="191378" spans="1:9" s="4" customFormat="1" x14ac:dyDescent="0.2">
      <c r="A191378" s="27"/>
      <c r="B191378" s="67"/>
      <c r="C191378" s="83"/>
      <c r="D191378" s="85"/>
      <c r="E191378" s="82"/>
      <c r="F191378" s="81"/>
      <c r="G191378" s="86"/>
      <c r="H191378" s="86"/>
      <c r="I191378" s="11"/>
    </row>
    <row r="191382" spans="1:9" s="4" customFormat="1" x14ac:dyDescent="0.2">
      <c r="A191382" s="27"/>
      <c r="B191382" s="67"/>
      <c r="C191382" s="83"/>
      <c r="D191382" s="85"/>
      <c r="E191382" s="82"/>
      <c r="F191382" s="81"/>
      <c r="G191382" s="86"/>
      <c r="H191382" s="86"/>
      <c r="I191382" s="11"/>
    </row>
    <row r="191384" spans="1:9" s="4" customFormat="1" x14ac:dyDescent="0.2">
      <c r="A191384" s="27"/>
      <c r="B191384" s="67"/>
      <c r="C191384" s="83"/>
      <c r="D191384" s="85"/>
      <c r="E191384" s="82"/>
      <c r="F191384" s="81"/>
      <c r="G191384" s="86"/>
      <c r="H191384" s="86"/>
      <c r="I191384" s="11"/>
    </row>
    <row r="191390" spans="1:9" s="4" customFormat="1" x14ac:dyDescent="0.2">
      <c r="A191390" s="27"/>
      <c r="B191390" s="67"/>
      <c r="C191390" s="83"/>
      <c r="D191390" s="85"/>
      <c r="E191390" s="82"/>
      <c r="F191390" s="81"/>
      <c r="G191390" s="86"/>
      <c r="H191390" s="86"/>
      <c r="I191390" s="11"/>
    </row>
    <row r="191394" spans="1:9" s="4" customFormat="1" x14ac:dyDescent="0.2">
      <c r="A191394" s="27"/>
      <c r="B191394" s="67"/>
      <c r="C191394" s="83"/>
      <c r="D191394" s="85"/>
      <c r="E191394" s="82"/>
      <c r="F191394" s="81"/>
      <c r="G191394" s="86"/>
      <c r="H191394" s="86"/>
      <c r="I191394" s="11"/>
    </row>
    <row r="191398" spans="1:9" s="4" customFormat="1" x14ac:dyDescent="0.2">
      <c r="A191398" s="27"/>
      <c r="B191398" s="67"/>
      <c r="C191398" s="83"/>
      <c r="D191398" s="85"/>
      <c r="E191398" s="82"/>
      <c r="F191398" s="81"/>
      <c r="G191398" s="86"/>
      <c r="H191398" s="86"/>
      <c r="I191398" s="11"/>
    </row>
    <row r="191400" spans="1:9" s="4" customFormat="1" x14ac:dyDescent="0.2">
      <c r="A191400" s="27"/>
      <c r="B191400" s="67"/>
      <c r="C191400" s="83"/>
      <c r="D191400" s="85"/>
      <c r="E191400" s="82"/>
      <c r="F191400" s="81"/>
      <c r="G191400" s="86"/>
      <c r="H191400" s="86"/>
      <c r="I191400" s="11"/>
    </row>
    <row r="191406" spans="1:9" s="4" customFormat="1" x14ac:dyDescent="0.2">
      <c r="A191406" s="27"/>
      <c r="B191406" s="67"/>
      <c r="C191406" s="83"/>
      <c r="D191406" s="85"/>
      <c r="E191406" s="82"/>
      <c r="F191406" s="81"/>
      <c r="G191406" s="86"/>
      <c r="H191406" s="86"/>
      <c r="I191406" s="11"/>
    </row>
    <row r="191410" spans="1:9" s="4" customFormat="1" x14ac:dyDescent="0.2">
      <c r="A191410" s="27"/>
      <c r="B191410" s="67"/>
      <c r="C191410" s="83"/>
      <c r="D191410" s="85"/>
      <c r="E191410" s="82"/>
      <c r="F191410" s="81"/>
      <c r="G191410" s="86"/>
      <c r="H191410" s="86"/>
      <c r="I191410" s="11"/>
    </row>
    <row r="191414" spans="1:9" s="4" customFormat="1" x14ac:dyDescent="0.2">
      <c r="A191414" s="27"/>
      <c r="B191414" s="67"/>
      <c r="C191414" s="83"/>
      <c r="D191414" s="85"/>
      <c r="E191414" s="82"/>
      <c r="F191414" s="81"/>
      <c r="G191414" s="86"/>
      <c r="H191414" s="86"/>
      <c r="I191414" s="11"/>
    </row>
    <row r="191416" spans="1:9" s="4" customFormat="1" x14ac:dyDescent="0.2">
      <c r="A191416" s="27"/>
      <c r="B191416" s="67"/>
      <c r="C191416" s="83"/>
      <c r="D191416" s="85"/>
      <c r="E191416" s="82"/>
      <c r="F191416" s="81"/>
      <c r="G191416" s="86"/>
      <c r="H191416" s="86"/>
      <c r="I191416" s="11"/>
    </row>
    <row r="191422" spans="1:9" s="4" customFormat="1" x14ac:dyDescent="0.2">
      <c r="A191422" s="27"/>
      <c r="B191422" s="67"/>
      <c r="C191422" s="83"/>
      <c r="D191422" s="85"/>
      <c r="E191422" s="82"/>
      <c r="F191422" s="81"/>
      <c r="G191422" s="86"/>
      <c r="H191422" s="86"/>
      <c r="I191422" s="11"/>
    </row>
    <row r="191426" spans="1:9" s="4" customFormat="1" x14ac:dyDescent="0.2">
      <c r="A191426" s="27"/>
      <c r="B191426" s="67"/>
      <c r="C191426" s="83"/>
      <c r="D191426" s="85"/>
      <c r="E191426" s="82"/>
      <c r="F191426" s="81"/>
      <c r="G191426" s="86"/>
      <c r="H191426" s="86"/>
      <c r="I191426" s="11"/>
    </row>
    <row r="191430" spans="1:9" s="4" customFormat="1" x14ac:dyDescent="0.2">
      <c r="A191430" s="27"/>
      <c r="B191430" s="67"/>
      <c r="C191430" s="83"/>
      <c r="D191430" s="85"/>
      <c r="E191430" s="82"/>
      <c r="F191430" s="81"/>
      <c r="G191430" s="86"/>
      <c r="H191430" s="86"/>
      <c r="I191430" s="11"/>
    </row>
    <row r="191432" spans="1:9" s="4" customFormat="1" x14ac:dyDescent="0.2">
      <c r="A191432" s="27"/>
      <c r="B191432" s="67"/>
      <c r="C191432" s="83"/>
      <c r="D191432" s="85"/>
      <c r="E191432" s="82"/>
      <c r="F191432" s="81"/>
      <c r="G191432" s="86"/>
      <c r="H191432" s="86"/>
      <c r="I191432" s="11"/>
    </row>
    <row r="191438" spans="1:9" s="4" customFormat="1" x14ac:dyDescent="0.2">
      <c r="A191438" s="27"/>
      <c r="B191438" s="67"/>
      <c r="C191438" s="83"/>
      <c r="D191438" s="85"/>
      <c r="E191438" s="82"/>
      <c r="F191438" s="81"/>
      <c r="G191438" s="86"/>
      <c r="H191438" s="86"/>
      <c r="I191438" s="11"/>
    </row>
    <row r="191442" spans="1:9" s="4" customFormat="1" x14ac:dyDescent="0.2">
      <c r="A191442" s="27"/>
      <c r="B191442" s="67"/>
      <c r="C191442" s="83"/>
      <c r="D191442" s="85"/>
      <c r="E191442" s="82"/>
      <c r="F191442" s="81"/>
      <c r="G191442" s="86"/>
      <c r="H191442" s="86"/>
      <c r="I191442" s="11"/>
    </row>
    <row r="191446" spans="1:9" s="4" customFormat="1" x14ac:dyDescent="0.2">
      <c r="A191446" s="27"/>
      <c r="B191446" s="67"/>
      <c r="C191446" s="83"/>
      <c r="D191446" s="85"/>
      <c r="E191446" s="82"/>
      <c r="F191446" s="81"/>
      <c r="G191446" s="86"/>
      <c r="H191446" s="86"/>
      <c r="I191446" s="11"/>
    </row>
    <row r="191448" spans="1:9" s="4" customFormat="1" x14ac:dyDescent="0.2">
      <c r="A191448" s="27"/>
      <c r="B191448" s="67"/>
      <c r="C191448" s="83"/>
      <c r="D191448" s="85"/>
      <c r="E191448" s="82"/>
      <c r="F191448" s="81"/>
      <c r="G191448" s="86"/>
      <c r="H191448" s="86"/>
      <c r="I191448" s="11"/>
    </row>
    <row r="191454" spans="1:9" s="4" customFormat="1" x14ac:dyDescent="0.2">
      <c r="A191454" s="27"/>
      <c r="B191454" s="67"/>
      <c r="C191454" s="83"/>
      <c r="D191454" s="85"/>
      <c r="E191454" s="82"/>
      <c r="F191454" s="81"/>
      <c r="G191454" s="86"/>
      <c r="H191454" s="86"/>
      <c r="I191454" s="11"/>
    </row>
    <row r="191458" spans="1:9" s="4" customFormat="1" x14ac:dyDescent="0.2">
      <c r="A191458" s="27"/>
      <c r="B191458" s="67"/>
      <c r="C191458" s="83"/>
      <c r="D191458" s="85"/>
      <c r="E191458" s="82"/>
      <c r="F191458" s="81"/>
      <c r="G191458" s="86"/>
      <c r="H191458" s="86"/>
      <c r="I191458" s="11"/>
    </row>
    <row r="191462" spans="1:9" s="4" customFormat="1" x14ac:dyDescent="0.2">
      <c r="A191462" s="27"/>
      <c r="B191462" s="67"/>
      <c r="C191462" s="83"/>
      <c r="D191462" s="85"/>
      <c r="E191462" s="82"/>
      <c r="F191462" s="81"/>
      <c r="G191462" s="86"/>
      <c r="H191462" s="86"/>
      <c r="I191462" s="11"/>
    </row>
    <row r="191464" spans="1:9" s="4" customFormat="1" x14ac:dyDescent="0.2">
      <c r="A191464" s="27"/>
      <c r="B191464" s="67"/>
      <c r="C191464" s="83"/>
      <c r="D191464" s="85"/>
      <c r="E191464" s="82"/>
      <c r="F191464" s="81"/>
      <c r="G191464" s="86"/>
      <c r="H191464" s="86"/>
      <c r="I191464" s="11"/>
    </row>
    <row r="191470" spans="1:9" s="4" customFormat="1" x14ac:dyDescent="0.2">
      <c r="A191470" s="27"/>
      <c r="B191470" s="67"/>
      <c r="C191470" s="83"/>
      <c r="D191470" s="85"/>
      <c r="E191470" s="82"/>
      <c r="F191470" s="81"/>
      <c r="G191470" s="86"/>
      <c r="H191470" s="86"/>
      <c r="I191470" s="11"/>
    </row>
    <row r="191474" spans="1:9" s="4" customFormat="1" x14ac:dyDescent="0.2">
      <c r="A191474" s="27"/>
      <c r="B191474" s="67"/>
      <c r="C191474" s="83"/>
      <c r="D191474" s="85"/>
      <c r="E191474" s="82"/>
      <c r="F191474" s="81"/>
      <c r="G191474" s="86"/>
      <c r="H191474" s="86"/>
      <c r="I191474" s="11"/>
    </row>
    <row r="191478" spans="1:9" s="4" customFormat="1" x14ac:dyDescent="0.2">
      <c r="A191478" s="27"/>
      <c r="B191478" s="67"/>
      <c r="C191478" s="83"/>
      <c r="D191478" s="85"/>
      <c r="E191478" s="82"/>
      <c r="F191478" s="81"/>
      <c r="G191478" s="86"/>
      <c r="H191478" s="86"/>
      <c r="I191478" s="11"/>
    </row>
    <row r="191480" spans="1:9" s="4" customFormat="1" x14ac:dyDescent="0.2">
      <c r="A191480" s="27"/>
      <c r="B191480" s="67"/>
      <c r="C191480" s="83"/>
      <c r="D191480" s="85"/>
      <c r="E191480" s="82"/>
      <c r="F191480" s="81"/>
      <c r="G191480" s="86"/>
      <c r="H191480" s="86"/>
      <c r="I191480" s="11"/>
    </row>
    <row r="191486" spans="1:9" s="4" customFormat="1" x14ac:dyDescent="0.2">
      <c r="A191486" s="27"/>
      <c r="B191486" s="67"/>
      <c r="C191486" s="83"/>
      <c r="D191486" s="85"/>
      <c r="E191486" s="82"/>
      <c r="F191486" s="81"/>
      <c r="G191486" s="86"/>
      <c r="H191486" s="86"/>
      <c r="I191486" s="11"/>
    </row>
    <row r="191490" spans="1:9" s="4" customFormat="1" x14ac:dyDescent="0.2">
      <c r="A191490" s="27"/>
      <c r="B191490" s="67"/>
      <c r="C191490" s="83"/>
      <c r="D191490" s="85"/>
      <c r="E191490" s="82"/>
      <c r="F191490" s="81"/>
      <c r="G191490" s="86"/>
      <c r="H191490" s="86"/>
      <c r="I191490" s="11"/>
    </row>
    <row r="191494" spans="1:9" s="4" customFormat="1" x14ac:dyDescent="0.2">
      <c r="A191494" s="27"/>
      <c r="B191494" s="67"/>
      <c r="C191494" s="83"/>
      <c r="D191494" s="85"/>
      <c r="E191494" s="82"/>
      <c r="F191494" s="81"/>
      <c r="G191494" s="86"/>
      <c r="H191494" s="86"/>
      <c r="I191494" s="11"/>
    </row>
    <row r="191496" spans="1:9" s="4" customFormat="1" x14ac:dyDescent="0.2">
      <c r="A191496" s="27"/>
      <c r="B191496" s="67"/>
      <c r="C191496" s="83"/>
      <c r="D191496" s="85"/>
      <c r="E191496" s="82"/>
      <c r="F191496" s="81"/>
      <c r="G191496" s="86"/>
      <c r="H191496" s="86"/>
      <c r="I191496" s="11"/>
    </row>
    <row r="191502" spans="1:9" s="4" customFormat="1" x14ac:dyDescent="0.2">
      <c r="A191502" s="27"/>
      <c r="B191502" s="67"/>
      <c r="C191502" s="83"/>
      <c r="D191502" s="85"/>
      <c r="E191502" s="82"/>
      <c r="F191502" s="81"/>
      <c r="G191502" s="86"/>
      <c r="H191502" s="86"/>
      <c r="I191502" s="11"/>
    </row>
    <row r="191506" spans="1:9" s="4" customFormat="1" x14ac:dyDescent="0.2">
      <c r="A191506" s="27"/>
      <c r="B191506" s="67"/>
      <c r="C191506" s="83"/>
      <c r="D191506" s="85"/>
      <c r="E191506" s="82"/>
      <c r="F191506" s="81"/>
      <c r="G191506" s="86"/>
      <c r="H191506" s="86"/>
      <c r="I191506" s="11"/>
    </row>
    <row r="191510" spans="1:9" s="4" customFormat="1" x14ac:dyDescent="0.2">
      <c r="A191510" s="27"/>
      <c r="B191510" s="67"/>
      <c r="C191510" s="83"/>
      <c r="D191510" s="85"/>
      <c r="E191510" s="82"/>
      <c r="F191510" s="81"/>
      <c r="G191510" s="86"/>
      <c r="H191510" s="86"/>
      <c r="I191510" s="11"/>
    </row>
    <row r="191512" spans="1:9" s="4" customFormat="1" x14ac:dyDescent="0.2">
      <c r="A191512" s="27"/>
      <c r="B191512" s="67"/>
      <c r="C191512" s="83"/>
      <c r="D191512" s="85"/>
      <c r="E191512" s="82"/>
      <c r="F191512" s="81"/>
      <c r="G191512" s="86"/>
      <c r="H191512" s="86"/>
      <c r="I191512" s="11"/>
    </row>
    <row r="191518" spans="1:9" s="4" customFormat="1" x14ac:dyDescent="0.2">
      <c r="A191518" s="27"/>
      <c r="B191518" s="67"/>
      <c r="C191518" s="83"/>
      <c r="D191518" s="85"/>
      <c r="E191518" s="82"/>
      <c r="F191518" s="81"/>
      <c r="G191518" s="86"/>
      <c r="H191518" s="86"/>
      <c r="I191518" s="11"/>
    </row>
    <row r="191522" spans="1:9" s="4" customFormat="1" x14ac:dyDescent="0.2">
      <c r="A191522" s="27"/>
      <c r="B191522" s="67"/>
      <c r="C191522" s="83"/>
      <c r="D191522" s="85"/>
      <c r="E191522" s="82"/>
      <c r="F191522" s="81"/>
      <c r="G191522" s="86"/>
      <c r="H191522" s="86"/>
      <c r="I191522" s="11"/>
    </row>
    <row r="191526" spans="1:9" s="4" customFormat="1" x14ac:dyDescent="0.2">
      <c r="A191526" s="27"/>
      <c r="B191526" s="67"/>
      <c r="C191526" s="83"/>
      <c r="D191526" s="85"/>
      <c r="E191526" s="82"/>
      <c r="F191526" s="81"/>
      <c r="G191526" s="86"/>
      <c r="H191526" s="86"/>
      <c r="I191526" s="11"/>
    </row>
    <row r="191528" spans="1:9" s="4" customFormat="1" x14ac:dyDescent="0.2">
      <c r="A191528" s="27"/>
      <c r="B191528" s="67"/>
      <c r="C191528" s="83"/>
      <c r="D191528" s="85"/>
      <c r="E191528" s="82"/>
      <c r="F191528" s="81"/>
      <c r="G191528" s="86"/>
      <c r="H191528" s="86"/>
      <c r="I191528" s="11"/>
    </row>
    <row r="191534" spans="1:9" s="4" customFormat="1" x14ac:dyDescent="0.2">
      <c r="A191534" s="27"/>
      <c r="B191534" s="67"/>
      <c r="C191534" s="83"/>
      <c r="D191534" s="85"/>
      <c r="E191534" s="82"/>
      <c r="F191534" s="81"/>
      <c r="G191534" s="86"/>
      <c r="H191534" s="86"/>
      <c r="I191534" s="11"/>
    </row>
    <row r="191538" spans="1:9" s="4" customFormat="1" x14ac:dyDescent="0.2">
      <c r="A191538" s="27"/>
      <c r="B191538" s="67"/>
      <c r="C191538" s="83"/>
      <c r="D191538" s="85"/>
      <c r="E191538" s="82"/>
      <c r="F191538" s="81"/>
      <c r="G191538" s="86"/>
      <c r="H191538" s="86"/>
      <c r="I191538" s="11"/>
    </row>
    <row r="191542" spans="1:9" s="4" customFormat="1" x14ac:dyDescent="0.2">
      <c r="A191542" s="27"/>
      <c r="B191542" s="67"/>
      <c r="C191542" s="83"/>
      <c r="D191542" s="85"/>
      <c r="E191542" s="82"/>
      <c r="F191542" s="81"/>
      <c r="G191542" s="86"/>
      <c r="H191542" s="86"/>
      <c r="I191542" s="11"/>
    </row>
    <row r="191544" spans="1:9" s="4" customFormat="1" x14ac:dyDescent="0.2">
      <c r="A191544" s="27"/>
      <c r="B191544" s="67"/>
      <c r="C191544" s="83"/>
      <c r="D191544" s="85"/>
      <c r="E191544" s="82"/>
      <c r="F191544" s="81"/>
      <c r="G191544" s="86"/>
      <c r="H191544" s="86"/>
      <c r="I191544" s="11"/>
    </row>
    <row r="191550" spans="1:9" s="4" customFormat="1" x14ac:dyDescent="0.2">
      <c r="A191550" s="27"/>
      <c r="B191550" s="67"/>
      <c r="C191550" s="83"/>
      <c r="D191550" s="85"/>
      <c r="E191550" s="82"/>
      <c r="F191550" s="81"/>
      <c r="G191550" s="86"/>
      <c r="H191550" s="86"/>
      <c r="I191550" s="11"/>
    </row>
    <row r="191554" spans="1:9" s="4" customFormat="1" x14ac:dyDescent="0.2">
      <c r="A191554" s="27"/>
      <c r="B191554" s="67"/>
      <c r="C191554" s="83"/>
      <c r="D191554" s="85"/>
      <c r="E191554" s="82"/>
      <c r="F191554" s="81"/>
      <c r="G191554" s="86"/>
      <c r="H191554" s="86"/>
      <c r="I191554" s="11"/>
    </row>
    <row r="191558" spans="1:9" s="4" customFormat="1" x14ac:dyDescent="0.2">
      <c r="A191558" s="27"/>
      <c r="B191558" s="67"/>
      <c r="C191558" s="83"/>
      <c r="D191558" s="85"/>
      <c r="E191558" s="82"/>
      <c r="F191558" s="81"/>
      <c r="G191558" s="86"/>
      <c r="H191558" s="86"/>
      <c r="I191558" s="11"/>
    </row>
    <row r="191560" spans="1:9" s="4" customFormat="1" x14ac:dyDescent="0.2">
      <c r="A191560" s="27"/>
      <c r="B191560" s="67"/>
      <c r="C191560" s="83"/>
      <c r="D191560" s="85"/>
      <c r="E191560" s="82"/>
      <c r="F191560" s="81"/>
      <c r="G191560" s="86"/>
      <c r="H191560" s="86"/>
      <c r="I191560" s="11"/>
    </row>
    <row r="191566" spans="1:9" s="4" customFormat="1" x14ac:dyDescent="0.2">
      <c r="A191566" s="27"/>
      <c r="B191566" s="67"/>
      <c r="C191566" s="83"/>
      <c r="D191566" s="85"/>
      <c r="E191566" s="82"/>
      <c r="F191566" s="81"/>
      <c r="G191566" s="86"/>
      <c r="H191566" s="86"/>
      <c r="I191566" s="11"/>
    </row>
    <row r="191570" spans="1:9" s="4" customFormat="1" x14ac:dyDescent="0.2">
      <c r="A191570" s="27"/>
      <c r="B191570" s="67"/>
      <c r="C191570" s="83"/>
      <c r="D191570" s="85"/>
      <c r="E191570" s="82"/>
      <c r="F191570" s="81"/>
      <c r="G191570" s="86"/>
      <c r="H191570" s="86"/>
      <c r="I191570" s="11"/>
    </row>
    <row r="191574" spans="1:9" s="4" customFormat="1" x14ac:dyDescent="0.2">
      <c r="A191574" s="27"/>
      <c r="B191574" s="67"/>
      <c r="C191574" s="83"/>
      <c r="D191574" s="85"/>
      <c r="E191574" s="82"/>
      <c r="F191574" s="81"/>
      <c r="G191574" s="86"/>
      <c r="H191574" s="86"/>
      <c r="I191574" s="11"/>
    </row>
    <row r="191576" spans="1:9" s="4" customFormat="1" x14ac:dyDescent="0.2">
      <c r="A191576" s="27"/>
      <c r="B191576" s="67"/>
      <c r="C191576" s="83"/>
      <c r="D191576" s="85"/>
      <c r="E191576" s="82"/>
      <c r="F191576" s="81"/>
      <c r="G191576" s="86"/>
      <c r="H191576" s="86"/>
      <c r="I191576" s="11"/>
    </row>
    <row r="191582" spans="1:9" s="4" customFormat="1" x14ac:dyDescent="0.2">
      <c r="A191582" s="27"/>
      <c r="B191582" s="67"/>
      <c r="C191582" s="83"/>
      <c r="D191582" s="85"/>
      <c r="E191582" s="82"/>
      <c r="F191582" s="81"/>
      <c r="G191582" s="86"/>
      <c r="H191582" s="86"/>
      <c r="I191582" s="11"/>
    </row>
    <row r="191586" spans="1:9" s="4" customFormat="1" x14ac:dyDescent="0.2">
      <c r="A191586" s="27"/>
      <c r="B191586" s="67"/>
      <c r="C191586" s="83"/>
      <c r="D191586" s="85"/>
      <c r="E191586" s="82"/>
      <c r="F191586" s="81"/>
      <c r="G191586" s="86"/>
      <c r="H191586" s="86"/>
      <c r="I191586" s="11"/>
    </row>
    <row r="191590" spans="1:9" s="4" customFormat="1" x14ac:dyDescent="0.2">
      <c r="A191590" s="27"/>
      <c r="B191590" s="67"/>
      <c r="C191590" s="83"/>
      <c r="D191590" s="85"/>
      <c r="E191590" s="82"/>
      <c r="F191590" s="81"/>
      <c r="G191590" s="86"/>
      <c r="H191590" s="86"/>
      <c r="I191590" s="11"/>
    </row>
    <row r="191592" spans="1:9" s="4" customFormat="1" x14ac:dyDescent="0.2">
      <c r="A191592" s="27"/>
      <c r="B191592" s="67"/>
      <c r="C191592" s="83"/>
      <c r="D191592" s="85"/>
      <c r="E191592" s="82"/>
      <c r="F191592" s="81"/>
      <c r="G191592" s="86"/>
      <c r="H191592" s="86"/>
      <c r="I191592" s="11"/>
    </row>
    <row r="191598" spans="1:9" s="4" customFormat="1" x14ac:dyDescent="0.2">
      <c r="A191598" s="27"/>
      <c r="B191598" s="67"/>
      <c r="C191598" s="83"/>
      <c r="D191598" s="85"/>
      <c r="E191598" s="82"/>
      <c r="F191598" s="81"/>
      <c r="G191598" s="86"/>
      <c r="H191598" s="86"/>
      <c r="I191598" s="11"/>
    </row>
    <row r="191602" spans="1:9" s="4" customFormat="1" x14ac:dyDescent="0.2">
      <c r="A191602" s="27"/>
      <c r="B191602" s="67"/>
      <c r="C191602" s="83"/>
      <c r="D191602" s="85"/>
      <c r="E191602" s="82"/>
      <c r="F191602" s="81"/>
      <c r="G191602" s="86"/>
      <c r="H191602" s="86"/>
      <c r="I191602" s="11"/>
    </row>
    <row r="191606" spans="1:9" s="4" customFormat="1" x14ac:dyDescent="0.2">
      <c r="A191606" s="27"/>
      <c r="B191606" s="67"/>
      <c r="C191606" s="83"/>
      <c r="D191606" s="85"/>
      <c r="E191606" s="82"/>
      <c r="F191606" s="81"/>
      <c r="G191606" s="86"/>
      <c r="H191606" s="86"/>
      <c r="I191606" s="11"/>
    </row>
    <row r="191608" spans="1:9" s="4" customFormat="1" x14ac:dyDescent="0.2">
      <c r="A191608" s="27"/>
      <c r="B191608" s="67"/>
      <c r="C191608" s="83"/>
      <c r="D191608" s="85"/>
      <c r="E191608" s="82"/>
      <c r="F191608" s="81"/>
      <c r="G191608" s="86"/>
      <c r="H191608" s="86"/>
      <c r="I191608" s="11"/>
    </row>
    <row r="191614" spans="1:9" s="4" customFormat="1" x14ac:dyDescent="0.2">
      <c r="A191614" s="27"/>
      <c r="B191614" s="67"/>
      <c r="C191614" s="83"/>
      <c r="D191614" s="85"/>
      <c r="E191614" s="82"/>
      <c r="F191614" s="81"/>
      <c r="G191614" s="86"/>
      <c r="H191614" s="86"/>
      <c r="I191614" s="11"/>
    </row>
    <row r="191618" spans="1:9" s="4" customFormat="1" x14ac:dyDescent="0.2">
      <c r="A191618" s="27"/>
      <c r="B191618" s="67"/>
      <c r="C191618" s="83"/>
      <c r="D191618" s="85"/>
      <c r="E191618" s="82"/>
      <c r="F191618" s="81"/>
      <c r="G191618" s="86"/>
      <c r="H191618" s="86"/>
      <c r="I191618" s="11"/>
    </row>
    <row r="191622" spans="1:9" s="4" customFormat="1" x14ac:dyDescent="0.2">
      <c r="A191622" s="27"/>
      <c r="B191622" s="67"/>
      <c r="C191622" s="83"/>
      <c r="D191622" s="85"/>
      <c r="E191622" s="82"/>
      <c r="F191622" s="81"/>
      <c r="G191622" s="86"/>
      <c r="H191622" s="86"/>
      <c r="I191622" s="11"/>
    </row>
    <row r="191624" spans="1:9" s="4" customFormat="1" x14ac:dyDescent="0.2">
      <c r="A191624" s="27"/>
      <c r="B191624" s="67"/>
      <c r="C191624" s="83"/>
      <c r="D191624" s="85"/>
      <c r="E191624" s="82"/>
      <c r="F191624" s="81"/>
      <c r="G191624" s="86"/>
      <c r="H191624" s="86"/>
      <c r="I191624" s="11"/>
    </row>
    <row r="191630" spans="1:9" s="4" customFormat="1" x14ac:dyDescent="0.2">
      <c r="A191630" s="27"/>
      <c r="B191630" s="67"/>
      <c r="C191630" s="83"/>
      <c r="D191630" s="85"/>
      <c r="E191630" s="82"/>
      <c r="F191630" s="81"/>
      <c r="G191630" s="86"/>
      <c r="H191630" s="86"/>
      <c r="I191630" s="11"/>
    </row>
    <row r="191634" spans="1:9" s="4" customFormat="1" x14ac:dyDescent="0.2">
      <c r="A191634" s="27"/>
      <c r="B191634" s="67"/>
      <c r="C191634" s="83"/>
      <c r="D191634" s="85"/>
      <c r="E191634" s="82"/>
      <c r="F191634" s="81"/>
      <c r="G191634" s="86"/>
      <c r="H191634" s="86"/>
      <c r="I191634" s="11"/>
    </row>
    <row r="191638" spans="1:9" s="4" customFormat="1" x14ac:dyDescent="0.2">
      <c r="A191638" s="27"/>
      <c r="B191638" s="67"/>
      <c r="C191638" s="83"/>
      <c r="D191638" s="85"/>
      <c r="E191638" s="82"/>
      <c r="F191638" s="81"/>
      <c r="G191638" s="86"/>
      <c r="H191638" s="86"/>
      <c r="I191638" s="11"/>
    </row>
    <row r="191640" spans="1:9" s="4" customFormat="1" x14ac:dyDescent="0.2">
      <c r="A191640" s="27"/>
      <c r="B191640" s="67"/>
      <c r="C191640" s="83"/>
      <c r="D191640" s="85"/>
      <c r="E191640" s="82"/>
      <c r="F191640" s="81"/>
      <c r="G191640" s="86"/>
      <c r="H191640" s="86"/>
      <c r="I191640" s="11"/>
    </row>
    <row r="191646" spans="1:9" s="4" customFormat="1" x14ac:dyDescent="0.2">
      <c r="A191646" s="27"/>
      <c r="B191646" s="67"/>
      <c r="C191646" s="83"/>
      <c r="D191646" s="85"/>
      <c r="E191646" s="82"/>
      <c r="F191646" s="81"/>
      <c r="G191646" s="86"/>
      <c r="H191646" s="86"/>
      <c r="I191646" s="11"/>
    </row>
    <row r="191650" spans="1:9" s="4" customFormat="1" x14ac:dyDescent="0.2">
      <c r="A191650" s="27"/>
      <c r="B191650" s="67"/>
      <c r="C191650" s="83"/>
      <c r="D191650" s="85"/>
      <c r="E191650" s="82"/>
      <c r="F191650" s="81"/>
      <c r="G191650" s="86"/>
      <c r="H191650" s="86"/>
      <c r="I191650" s="11"/>
    </row>
    <row r="191654" spans="1:9" s="4" customFormat="1" x14ac:dyDescent="0.2">
      <c r="A191654" s="27"/>
      <c r="B191654" s="67"/>
      <c r="C191654" s="83"/>
      <c r="D191654" s="85"/>
      <c r="E191654" s="82"/>
      <c r="F191654" s="81"/>
      <c r="G191654" s="86"/>
      <c r="H191654" s="86"/>
      <c r="I191654" s="11"/>
    </row>
    <row r="191656" spans="1:9" s="4" customFormat="1" x14ac:dyDescent="0.2">
      <c r="A191656" s="27"/>
      <c r="B191656" s="67"/>
      <c r="C191656" s="83"/>
      <c r="D191656" s="85"/>
      <c r="E191656" s="82"/>
      <c r="F191656" s="81"/>
      <c r="G191656" s="86"/>
      <c r="H191656" s="86"/>
      <c r="I191656" s="11"/>
    </row>
    <row r="191662" spans="1:9" s="4" customFormat="1" x14ac:dyDescent="0.2">
      <c r="A191662" s="27"/>
      <c r="B191662" s="67"/>
      <c r="C191662" s="83"/>
      <c r="D191662" s="85"/>
      <c r="E191662" s="82"/>
      <c r="F191662" s="81"/>
      <c r="G191662" s="86"/>
      <c r="H191662" s="86"/>
      <c r="I191662" s="11"/>
    </row>
    <row r="191666" spans="1:9" s="4" customFormat="1" x14ac:dyDescent="0.2">
      <c r="A191666" s="27"/>
      <c r="B191666" s="67"/>
      <c r="C191666" s="83"/>
      <c r="D191666" s="85"/>
      <c r="E191666" s="82"/>
      <c r="F191666" s="81"/>
      <c r="G191666" s="86"/>
      <c r="H191666" s="86"/>
      <c r="I191666" s="11"/>
    </row>
    <row r="191670" spans="1:9" s="4" customFormat="1" x14ac:dyDescent="0.2">
      <c r="A191670" s="27"/>
      <c r="B191670" s="67"/>
      <c r="C191670" s="83"/>
      <c r="D191670" s="85"/>
      <c r="E191670" s="82"/>
      <c r="F191670" s="81"/>
      <c r="G191670" s="86"/>
      <c r="H191670" s="86"/>
      <c r="I191670" s="11"/>
    </row>
    <row r="191672" spans="1:9" s="4" customFormat="1" x14ac:dyDescent="0.2">
      <c r="A191672" s="27"/>
      <c r="B191672" s="67"/>
      <c r="C191672" s="83"/>
      <c r="D191672" s="85"/>
      <c r="E191672" s="82"/>
      <c r="F191672" s="81"/>
      <c r="G191672" s="86"/>
      <c r="H191672" s="86"/>
      <c r="I191672" s="11"/>
    </row>
    <row r="191678" spans="1:9" s="4" customFormat="1" x14ac:dyDescent="0.2">
      <c r="A191678" s="27"/>
      <c r="B191678" s="67"/>
      <c r="C191678" s="83"/>
      <c r="D191678" s="85"/>
      <c r="E191678" s="82"/>
      <c r="F191678" s="81"/>
      <c r="G191678" s="86"/>
      <c r="H191678" s="86"/>
      <c r="I191678" s="11"/>
    </row>
    <row r="191682" spans="1:9" s="4" customFormat="1" x14ac:dyDescent="0.2">
      <c r="A191682" s="27"/>
      <c r="B191682" s="67"/>
      <c r="C191682" s="83"/>
      <c r="D191682" s="85"/>
      <c r="E191682" s="82"/>
      <c r="F191682" s="81"/>
      <c r="G191682" s="86"/>
      <c r="H191682" s="86"/>
      <c r="I191682" s="11"/>
    </row>
    <row r="191686" spans="1:9" s="4" customFormat="1" x14ac:dyDescent="0.2">
      <c r="A191686" s="27"/>
      <c r="B191686" s="67"/>
      <c r="C191686" s="83"/>
      <c r="D191686" s="85"/>
      <c r="E191686" s="82"/>
      <c r="F191686" s="81"/>
      <c r="G191686" s="86"/>
      <c r="H191686" s="86"/>
      <c r="I191686" s="11"/>
    </row>
    <row r="191688" spans="1:9" s="4" customFormat="1" x14ac:dyDescent="0.2">
      <c r="A191688" s="27"/>
      <c r="B191688" s="67"/>
      <c r="C191688" s="83"/>
      <c r="D191688" s="85"/>
      <c r="E191688" s="82"/>
      <c r="F191688" s="81"/>
      <c r="G191688" s="86"/>
      <c r="H191688" s="86"/>
      <c r="I191688" s="11"/>
    </row>
    <row r="191694" spans="1:9" s="4" customFormat="1" x14ac:dyDescent="0.2">
      <c r="A191694" s="27"/>
      <c r="B191694" s="67"/>
      <c r="C191694" s="83"/>
      <c r="D191694" s="85"/>
      <c r="E191694" s="82"/>
      <c r="F191694" s="81"/>
      <c r="G191694" s="86"/>
      <c r="H191694" s="86"/>
      <c r="I191694" s="11"/>
    </row>
    <row r="191698" spans="1:9" s="4" customFormat="1" x14ac:dyDescent="0.2">
      <c r="A191698" s="27"/>
      <c r="B191698" s="67"/>
      <c r="C191698" s="83"/>
      <c r="D191698" s="85"/>
      <c r="E191698" s="82"/>
      <c r="F191698" s="81"/>
      <c r="G191698" s="86"/>
      <c r="H191698" s="86"/>
      <c r="I191698" s="11"/>
    </row>
    <row r="191702" spans="1:9" s="4" customFormat="1" x14ac:dyDescent="0.2">
      <c r="A191702" s="27"/>
      <c r="B191702" s="67"/>
      <c r="C191702" s="83"/>
      <c r="D191702" s="85"/>
      <c r="E191702" s="82"/>
      <c r="F191702" s="81"/>
      <c r="G191702" s="86"/>
      <c r="H191702" s="86"/>
      <c r="I191702" s="11"/>
    </row>
    <row r="191704" spans="1:9" s="4" customFormat="1" x14ac:dyDescent="0.2">
      <c r="A191704" s="27"/>
      <c r="B191704" s="67"/>
      <c r="C191704" s="83"/>
      <c r="D191704" s="85"/>
      <c r="E191704" s="82"/>
      <c r="F191704" s="81"/>
      <c r="G191704" s="86"/>
      <c r="H191704" s="86"/>
      <c r="I191704" s="11"/>
    </row>
    <row r="191710" spans="1:9" s="4" customFormat="1" x14ac:dyDescent="0.2">
      <c r="A191710" s="27"/>
      <c r="B191710" s="67"/>
      <c r="C191710" s="83"/>
      <c r="D191710" s="85"/>
      <c r="E191710" s="82"/>
      <c r="F191710" s="81"/>
      <c r="G191710" s="86"/>
      <c r="H191710" s="86"/>
      <c r="I191710" s="11"/>
    </row>
    <row r="191714" spans="1:9" s="4" customFormat="1" x14ac:dyDescent="0.2">
      <c r="A191714" s="27"/>
      <c r="B191714" s="67"/>
      <c r="C191714" s="83"/>
      <c r="D191714" s="85"/>
      <c r="E191714" s="82"/>
      <c r="F191714" s="81"/>
      <c r="G191714" s="86"/>
      <c r="H191714" s="86"/>
      <c r="I191714" s="11"/>
    </row>
    <row r="191718" spans="1:9" s="4" customFormat="1" x14ac:dyDescent="0.2">
      <c r="A191718" s="27"/>
      <c r="B191718" s="67"/>
      <c r="C191718" s="83"/>
      <c r="D191718" s="85"/>
      <c r="E191718" s="82"/>
      <c r="F191718" s="81"/>
      <c r="G191718" s="86"/>
      <c r="H191718" s="86"/>
      <c r="I191718" s="11"/>
    </row>
    <row r="191720" spans="1:9" s="4" customFormat="1" x14ac:dyDescent="0.2">
      <c r="A191720" s="27"/>
      <c r="B191720" s="67"/>
      <c r="C191720" s="83"/>
      <c r="D191720" s="85"/>
      <c r="E191720" s="82"/>
      <c r="F191720" s="81"/>
      <c r="G191720" s="86"/>
      <c r="H191720" s="86"/>
      <c r="I191720" s="11"/>
    </row>
    <row r="191726" spans="1:9" s="4" customFormat="1" x14ac:dyDescent="0.2">
      <c r="A191726" s="27"/>
      <c r="B191726" s="67"/>
      <c r="C191726" s="83"/>
      <c r="D191726" s="85"/>
      <c r="E191726" s="82"/>
      <c r="F191726" s="81"/>
      <c r="G191726" s="86"/>
      <c r="H191726" s="86"/>
      <c r="I191726" s="11"/>
    </row>
    <row r="191730" spans="1:9" s="4" customFormat="1" x14ac:dyDescent="0.2">
      <c r="A191730" s="27"/>
      <c r="B191730" s="67"/>
      <c r="C191730" s="83"/>
      <c r="D191730" s="85"/>
      <c r="E191730" s="82"/>
      <c r="F191730" s="81"/>
      <c r="G191730" s="86"/>
      <c r="H191730" s="86"/>
      <c r="I191730" s="11"/>
    </row>
    <row r="191734" spans="1:9" s="4" customFormat="1" x14ac:dyDescent="0.2">
      <c r="A191734" s="27"/>
      <c r="B191734" s="67"/>
      <c r="C191734" s="83"/>
      <c r="D191734" s="85"/>
      <c r="E191734" s="82"/>
      <c r="F191734" s="81"/>
      <c r="G191734" s="86"/>
      <c r="H191734" s="86"/>
      <c r="I191734" s="11"/>
    </row>
    <row r="191736" spans="1:9" s="4" customFormat="1" x14ac:dyDescent="0.2">
      <c r="A191736" s="27"/>
      <c r="B191736" s="67"/>
      <c r="C191736" s="83"/>
      <c r="D191736" s="85"/>
      <c r="E191736" s="82"/>
      <c r="F191736" s="81"/>
      <c r="G191736" s="86"/>
      <c r="H191736" s="86"/>
      <c r="I191736" s="11"/>
    </row>
    <row r="191742" spans="1:9" s="4" customFormat="1" x14ac:dyDescent="0.2">
      <c r="A191742" s="27"/>
      <c r="B191742" s="67"/>
      <c r="C191742" s="83"/>
      <c r="D191742" s="85"/>
      <c r="E191742" s="82"/>
      <c r="F191742" s="81"/>
      <c r="G191742" s="86"/>
      <c r="H191742" s="86"/>
      <c r="I191742" s="11"/>
    </row>
    <row r="191746" spans="1:9" s="4" customFormat="1" x14ac:dyDescent="0.2">
      <c r="A191746" s="27"/>
      <c r="B191746" s="67"/>
      <c r="C191746" s="83"/>
      <c r="D191746" s="85"/>
      <c r="E191746" s="82"/>
      <c r="F191746" s="81"/>
      <c r="G191746" s="86"/>
      <c r="H191746" s="86"/>
      <c r="I191746" s="11"/>
    </row>
    <row r="191750" spans="1:9" s="4" customFormat="1" x14ac:dyDescent="0.2">
      <c r="A191750" s="27"/>
      <c r="B191750" s="67"/>
      <c r="C191750" s="83"/>
      <c r="D191750" s="85"/>
      <c r="E191750" s="82"/>
      <c r="F191750" s="81"/>
      <c r="G191750" s="86"/>
      <c r="H191750" s="86"/>
      <c r="I191750" s="11"/>
    </row>
    <row r="191752" spans="1:9" s="4" customFormat="1" x14ac:dyDescent="0.2">
      <c r="A191752" s="27"/>
      <c r="B191752" s="67"/>
      <c r="C191752" s="83"/>
      <c r="D191752" s="85"/>
      <c r="E191752" s="82"/>
      <c r="F191752" s="81"/>
      <c r="G191752" s="86"/>
      <c r="H191752" s="86"/>
      <c r="I191752" s="11"/>
    </row>
    <row r="191758" spans="1:9" s="4" customFormat="1" x14ac:dyDescent="0.2">
      <c r="A191758" s="27"/>
      <c r="B191758" s="67"/>
      <c r="C191758" s="83"/>
      <c r="D191758" s="85"/>
      <c r="E191758" s="82"/>
      <c r="F191758" s="81"/>
      <c r="G191758" s="86"/>
      <c r="H191758" s="86"/>
      <c r="I191758" s="11"/>
    </row>
    <row r="191762" spans="1:9" s="4" customFormat="1" x14ac:dyDescent="0.2">
      <c r="A191762" s="27"/>
      <c r="B191762" s="67"/>
      <c r="C191762" s="83"/>
      <c r="D191762" s="85"/>
      <c r="E191762" s="82"/>
      <c r="F191762" s="81"/>
      <c r="G191762" s="86"/>
      <c r="H191762" s="86"/>
      <c r="I191762" s="11"/>
    </row>
    <row r="191766" spans="1:9" s="4" customFormat="1" x14ac:dyDescent="0.2">
      <c r="A191766" s="27"/>
      <c r="B191766" s="67"/>
      <c r="C191766" s="83"/>
      <c r="D191766" s="85"/>
      <c r="E191766" s="82"/>
      <c r="F191766" s="81"/>
      <c r="G191766" s="86"/>
      <c r="H191766" s="86"/>
      <c r="I191766" s="11"/>
    </row>
    <row r="191768" spans="1:9" s="4" customFormat="1" x14ac:dyDescent="0.2">
      <c r="A191768" s="27"/>
      <c r="B191768" s="67"/>
      <c r="C191768" s="83"/>
      <c r="D191768" s="85"/>
      <c r="E191768" s="82"/>
      <c r="F191768" s="81"/>
      <c r="G191768" s="86"/>
      <c r="H191768" s="86"/>
      <c r="I191768" s="11"/>
    </row>
    <row r="191774" spans="1:9" s="4" customFormat="1" x14ac:dyDescent="0.2">
      <c r="A191774" s="27"/>
      <c r="B191774" s="67"/>
      <c r="C191774" s="83"/>
      <c r="D191774" s="85"/>
      <c r="E191774" s="82"/>
      <c r="F191774" s="81"/>
      <c r="G191774" s="86"/>
      <c r="H191774" s="86"/>
      <c r="I191774" s="11"/>
    </row>
    <row r="191778" spans="1:9" s="4" customFormat="1" x14ac:dyDescent="0.2">
      <c r="A191778" s="27"/>
      <c r="B191778" s="67"/>
      <c r="C191778" s="83"/>
      <c r="D191778" s="85"/>
      <c r="E191778" s="82"/>
      <c r="F191778" s="81"/>
      <c r="G191778" s="86"/>
      <c r="H191778" s="86"/>
      <c r="I191778" s="11"/>
    </row>
    <row r="191782" spans="1:9" s="4" customFormat="1" x14ac:dyDescent="0.2">
      <c r="A191782" s="27"/>
      <c r="B191782" s="67"/>
      <c r="C191782" s="83"/>
      <c r="D191782" s="85"/>
      <c r="E191782" s="82"/>
      <c r="F191782" s="81"/>
      <c r="G191782" s="86"/>
      <c r="H191782" s="86"/>
      <c r="I191782" s="11"/>
    </row>
    <row r="191784" spans="1:9" s="4" customFormat="1" x14ac:dyDescent="0.2">
      <c r="A191784" s="27"/>
      <c r="B191784" s="67"/>
      <c r="C191784" s="83"/>
      <c r="D191784" s="85"/>
      <c r="E191784" s="82"/>
      <c r="F191784" s="81"/>
      <c r="G191784" s="86"/>
      <c r="H191784" s="86"/>
      <c r="I191784" s="11"/>
    </row>
    <row r="191790" spans="1:9" s="4" customFormat="1" x14ac:dyDescent="0.2">
      <c r="A191790" s="27"/>
      <c r="B191790" s="67"/>
      <c r="C191790" s="83"/>
      <c r="D191790" s="85"/>
      <c r="E191790" s="82"/>
      <c r="F191790" s="81"/>
      <c r="G191790" s="86"/>
      <c r="H191790" s="86"/>
      <c r="I191790" s="11"/>
    </row>
    <row r="191794" spans="1:9" s="4" customFormat="1" x14ac:dyDescent="0.2">
      <c r="A191794" s="27"/>
      <c r="B191794" s="67"/>
      <c r="C191794" s="83"/>
      <c r="D191794" s="85"/>
      <c r="E191794" s="82"/>
      <c r="F191794" s="81"/>
      <c r="G191794" s="86"/>
      <c r="H191794" s="86"/>
      <c r="I191794" s="11"/>
    </row>
    <row r="191798" spans="1:9" s="4" customFormat="1" x14ac:dyDescent="0.2">
      <c r="A191798" s="27"/>
      <c r="B191798" s="67"/>
      <c r="C191798" s="83"/>
      <c r="D191798" s="85"/>
      <c r="E191798" s="82"/>
      <c r="F191798" s="81"/>
      <c r="G191798" s="86"/>
      <c r="H191798" s="86"/>
      <c r="I191798" s="11"/>
    </row>
    <row r="191800" spans="1:9" s="4" customFormat="1" x14ac:dyDescent="0.2">
      <c r="A191800" s="27"/>
      <c r="B191800" s="67"/>
      <c r="C191800" s="83"/>
      <c r="D191800" s="85"/>
      <c r="E191800" s="82"/>
      <c r="F191800" s="81"/>
      <c r="G191800" s="86"/>
      <c r="H191800" s="86"/>
      <c r="I191800" s="11"/>
    </row>
    <row r="191806" spans="1:9" s="4" customFormat="1" x14ac:dyDescent="0.2">
      <c r="A191806" s="27"/>
      <c r="B191806" s="67"/>
      <c r="C191806" s="83"/>
      <c r="D191806" s="85"/>
      <c r="E191806" s="82"/>
      <c r="F191806" s="81"/>
      <c r="G191806" s="86"/>
      <c r="H191806" s="86"/>
      <c r="I191806" s="11"/>
    </row>
    <row r="191810" spans="1:9" s="4" customFormat="1" x14ac:dyDescent="0.2">
      <c r="A191810" s="27"/>
      <c r="B191810" s="67"/>
      <c r="C191810" s="83"/>
      <c r="D191810" s="85"/>
      <c r="E191810" s="82"/>
      <c r="F191810" s="81"/>
      <c r="G191810" s="86"/>
      <c r="H191810" s="86"/>
      <c r="I191810" s="11"/>
    </row>
    <row r="191814" spans="1:9" s="4" customFormat="1" x14ac:dyDescent="0.2">
      <c r="A191814" s="27"/>
      <c r="B191814" s="67"/>
      <c r="C191814" s="83"/>
      <c r="D191814" s="85"/>
      <c r="E191814" s="82"/>
      <c r="F191814" s="81"/>
      <c r="G191814" s="86"/>
      <c r="H191814" s="86"/>
      <c r="I191814" s="11"/>
    </row>
    <row r="191816" spans="1:9" s="4" customFormat="1" x14ac:dyDescent="0.2">
      <c r="A191816" s="27"/>
      <c r="B191816" s="67"/>
      <c r="C191816" s="83"/>
      <c r="D191816" s="85"/>
      <c r="E191816" s="82"/>
      <c r="F191816" s="81"/>
      <c r="G191816" s="86"/>
      <c r="H191816" s="86"/>
      <c r="I191816" s="11"/>
    </row>
    <row r="191822" spans="1:9" s="4" customFormat="1" x14ac:dyDescent="0.2">
      <c r="A191822" s="27"/>
      <c r="B191822" s="67"/>
      <c r="C191822" s="83"/>
      <c r="D191822" s="85"/>
      <c r="E191822" s="82"/>
      <c r="F191822" s="81"/>
      <c r="G191822" s="86"/>
      <c r="H191822" s="86"/>
      <c r="I191822" s="11"/>
    </row>
    <row r="191826" spans="1:9" s="4" customFormat="1" x14ac:dyDescent="0.2">
      <c r="A191826" s="27"/>
      <c r="B191826" s="67"/>
      <c r="C191826" s="83"/>
      <c r="D191826" s="85"/>
      <c r="E191826" s="82"/>
      <c r="F191826" s="81"/>
      <c r="G191826" s="86"/>
      <c r="H191826" s="86"/>
      <c r="I191826" s="11"/>
    </row>
    <row r="191830" spans="1:9" s="4" customFormat="1" x14ac:dyDescent="0.2">
      <c r="A191830" s="27"/>
      <c r="B191830" s="67"/>
      <c r="C191830" s="83"/>
      <c r="D191830" s="85"/>
      <c r="E191830" s="82"/>
      <c r="F191830" s="81"/>
      <c r="G191830" s="86"/>
      <c r="H191830" s="86"/>
      <c r="I191830" s="11"/>
    </row>
    <row r="191832" spans="1:9" s="4" customFormat="1" x14ac:dyDescent="0.2">
      <c r="A191832" s="27"/>
      <c r="B191832" s="67"/>
      <c r="C191832" s="83"/>
      <c r="D191832" s="85"/>
      <c r="E191832" s="82"/>
      <c r="F191832" s="81"/>
      <c r="G191832" s="86"/>
      <c r="H191832" s="86"/>
      <c r="I191832" s="11"/>
    </row>
    <row r="191838" spans="1:9" s="4" customFormat="1" x14ac:dyDescent="0.2">
      <c r="A191838" s="27"/>
      <c r="B191838" s="67"/>
      <c r="C191838" s="83"/>
      <c r="D191838" s="85"/>
      <c r="E191838" s="82"/>
      <c r="F191838" s="81"/>
      <c r="G191838" s="86"/>
      <c r="H191838" s="86"/>
      <c r="I191838" s="11"/>
    </row>
    <row r="191842" spans="1:9" s="4" customFormat="1" x14ac:dyDescent="0.2">
      <c r="A191842" s="27"/>
      <c r="B191842" s="67"/>
      <c r="C191842" s="83"/>
      <c r="D191842" s="85"/>
      <c r="E191842" s="82"/>
      <c r="F191842" s="81"/>
      <c r="G191842" s="86"/>
      <c r="H191842" s="86"/>
      <c r="I191842" s="11"/>
    </row>
    <row r="191846" spans="1:9" s="4" customFormat="1" x14ac:dyDescent="0.2">
      <c r="A191846" s="27"/>
      <c r="B191846" s="67"/>
      <c r="C191846" s="83"/>
      <c r="D191846" s="85"/>
      <c r="E191846" s="82"/>
      <c r="F191846" s="81"/>
      <c r="G191846" s="86"/>
      <c r="H191846" s="86"/>
      <c r="I191846" s="11"/>
    </row>
    <row r="191848" spans="1:9" s="4" customFormat="1" x14ac:dyDescent="0.2">
      <c r="A191848" s="27"/>
      <c r="B191848" s="67"/>
      <c r="C191848" s="83"/>
      <c r="D191848" s="85"/>
      <c r="E191848" s="82"/>
      <c r="F191848" s="81"/>
      <c r="G191848" s="86"/>
      <c r="H191848" s="86"/>
      <c r="I191848" s="11"/>
    </row>
    <row r="191854" spans="1:9" s="4" customFormat="1" x14ac:dyDescent="0.2">
      <c r="A191854" s="27"/>
      <c r="B191854" s="67"/>
      <c r="C191854" s="83"/>
      <c r="D191854" s="85"/>
      <c r="E191854" s="82"/>
      <c r="F191854" s="81"/>
      <c r="G191854" s="86"/>
      <c r="H191854" s="86"/>
      <c r="I191854" s="11"/>
    </row>
    <row r="191858" spans="1:9" s="4" customFormat="1" x14ac:dyDescent="0.2">
      <c r="A191858" s="27"/>
      <c r="B191858" s="67"/>
      <c r="C191858" s="83"/>
      <c r="D191858" s="85"/>
      <c r="E191858" s="82"/>
      <c r="F191858" s="81"/>
      <c r="G191858" s="86"/>
      <c r="H191858" s="86"/>
      <c r="I191858" s="11"/>
    </row>
    <row r="191862" spans="1:9" s="4" customFormat="1" x14ac:dyDescent="0.2">
      <c r="A191862" s="27"/>
      <c r="B191862" s="67"/>
      <c r="C191862" s="83"/>
      <c r="D191862" s="85"/>
      <c r="E191862" s="82"/>
      <c r="F191862" s="81"/>
      <c r="G191862" s="86"/>
      <c r="H191862" s="86"/>
      <c r="I191862" s="11"/>
    </row>
    <row r="191864" spans="1:9" s="4" customFormat="1" x14ac:dyDescent="0.2">
      <c r="A191864" s="27"/>
      <c r="B191864" s="67"/>
      <c r="C191864" s="83"/>
      <c r="D191864" s="85"/>
      <c r="E191864" s="82"/>
      <c r="F191864" s="81"/>
      <c r="G191864" s="86"/>
      <c r="H191864" s="86"/>
      <c r="I191864" s="11"/>
    </row>
    <row r="191870" spans="1:9" s="4" customFormat="1" x14ac:dyDescent="0.2">
      <c r="A191870" s="27"/>
      <c r="B191870" s="67"/>
      <c r="C191870" s="83"/>
      <c r="D191870" s="85"/>
      <c r="E191870" s="82"/>
      <c r="F191870" s="81"/>
      <c r="G191870" s="86"/>
      <c r="H191870" s="86"/>
      <c r="I191870" s="11"/>
    </row>
    <row r="191874" spans="1:9" s="4" customFormat="1" x14ac:dyDescent="0.2">
      <c r="A191874" s="27"/>
      <c r="B191874" s="67"/>
      <c r="C191874" s="83"/>
      <c r="D191874" s="85"/>
      <c r="E191874" s="82"/>
      <c r="F191874" s="81"/>
      <c r="G191874" s="86"/>
      <c r="H191874" s="86"/>
      <c r="I191874" s="11"/>
    </row>
    <row r="191878" spans="1:9" s="4" customFormat="1" x14ac:dyDescent="0.2">
      <c r="A191878" s="27"/>
      <c r="B191878" s="67"/>
      <c r="C191878" s="83"/>
      <c r="D191878" s="85"/>
      <c r="E191878" s="82"/>
      <c r="F191878" s="81"/>
      <c r="G191878" s="86"/>
      <c r="H191878" s="86"/>
      <c r="I191878" s="11"/>
    </row>
    <row r="191880" spans="1:9" s="4" customFormat="1" x14ac:dyDescent="0.2">
      <c r="A191880" s="27"/>
      <c r="B191880" s="67"/>
      <c r="C191880" s="83"/>
      <c r="D191880" s="85"/>
      <c r="E191880" s="82"/>
      <c r="F191880" s="81"/>
      <c r="G191880" s="86"/>
      <c r="H191880" s="86"/>
      <c r="I191880" s="11"/>
    </row>
    <row r="191886" spans="1:9" s="4" customFormat="1" x14ac:dyDescent="0.2">
      <c r="A191886" s="27"/>
      <c r="B191886" s="67"/>
      <c r="C191886" s="83"/>
      <c r="D191886" s="85"/>
      <c r="E191886" s="82"/>
      <c r="F191886" s="81"/>
      <c r="G191886" s="86"/>
      <c r="H191886" s="86"/>
      <c r="I191886" s="11"/>
    </row>
    <row r="191890" spans="1:9" s="4" customFormat="1" x14ac:dyDescent="0.2">
      <c r="A191890" s="27"/>
      <c r="B191890" s="67"/>
      <c r="C191890" s="83"/>
      <c r="D191890" s="85"/>
      <c r="E191890" s="82"/>
      <c r="F191890" s="81"/>
      <c r="G191890" s="86"/>
      <c r="H191890" s="86"/>
      <c r="I191890" s="11"/>
    </row>
    <row r="191894" spans="1:9" s="4" customFormat="1" x14ac:dyDescent="0.2">
      <c r="A191894" s="27"/>
      <c r="B191894" s="67"/>
      <c r="C191894" s="83"/>
      <c r="D191894" s="85"/>
      <c r="E191894" s="82"/>
      <c r="F191894" s="81"/>
      <c r="G191894" s="86"/>
      <c r="H191894" s="86"/>
      <c r="I191894" s="11"/>
    </row>
    <row r="191896" spans="1:9" s="4" customFormat="1" x14ac:dyDescent="0.2">
      <c r="A191896" s="27"/>
      <c r="B191896" s="67"/>
      <c r="C191896" s="83"/>
      <c r="D191896" s="85"/>
      <c r="E191896" s="82"/>
      <c r="F191896" s="81"/>
      <c r="G191896" s="86"/>
      <c r="H191896" s="86"/>
      <c r="I191896" s="11"/>
    </row>
    <row r="191902" spans="1:9" s="4" customFormat="1" x14ac:dyDescent="0.2">
      <c r="A191902" s="27"/>
      <c r="B191902" s="67"/>
      <c r="C191902" s="83"/>
      <c r="D191902" s="85"/>
      <c r="E191902" s="82"/>
      <c r="F191902" s="81"/>
      <c r="G191902" s="86"/>
      <c r="H191902" s="86"/>
      <c r="I191902" s="11"/>
    </row>
    <row r="191906" spans="1:9" s="4" customFormat="1" x14ac:dyDescent="0.2">
      <c r="A191906" s="27"/>
      <c r="B191906" s="67"/>
      <c r="C191906" s="83"/>
      <c r="D191906" s="85"/>
      <c r="E191906" s="82"/>
      <c r="F191906" s="81"/>
      <c r="G191906" s="86"/>
      <c r="H191906" s="86"/>
      <c r="I191906" s="11"/>
    </row>
    <row r="191910" spans="1:9" s="4" customFormat="1" x14ac:dyDescent="0.2">
      <c r="A191910" s="27"/>
      <c r="B191910" s="67"/>
      <c r="C191910" s="83"/>
      <c r="D191910" s="85"/>
      <c r="E191910" s="82"/>
      <c r="F191910" s="81"/>
      <c r="G191910" s="86"/>
      <c r="H191910" s="86"/>
      <c r="I191910" s="11"/>
    </row>
    <row r="191912" spans="1:9" s="4" customFormat="1" x14ac:dyDescent="0.2">
      <c r="A191912" s="27"/>
      <c r="B191912" s="67"/>
      <c r="C191912" s="83"/>
      <c r="D191912" s="85"/>
      <c r="E191912" s="82"/>
      <c r="F191912" s="81"/>
      <c r="G191912" s="86"/>
      <c r="H191912" s="86"/>
      <c r="I191912" s="11"/>
    </row>
    <row r="191918" spans="1:9" s="4" customFormat="1" x14ac:dyDescent="0.2">
      <c r="A191918" s="27"/>
      <c r="B191918" s="67"/>
      <c r="C191918" s="83"/>
      <c r="D191918" s="85"/>
      <c r="E191918" s="82"/>
      <c r="F191918" s="81"/>
      <c r="G191918" s="86"/>
      <c r="H191918" s="86"/>
      <c r="I191918" s="11"/>
    </row>
    <row r="191922" spans="1:9" s="4" customFormat="1" x14ac:dyDescent="0.2">
      <c r="A191922" s="27"/>
      <c r="B191922" s="67"/>
      <c r="C191922" s="83"/>
      <c r="D191922" s="85"/>
      <c r="E191922" s="82"/>
      <c r="F191922" s="81"/>
      <c r="G191922" s="86"/>
      <c r="H191922" s="86"/>
      <c r="I191922" s="11"/>
    </row>
    <row r="191926" spans="1:9" s="4" customFormat="1" x14ac:dyDescent="0.2">
      <c r="A191926" s="27"/>
      <c r="B191926" s="67"/>
      <c r="C191926" s="83"/>
      <c r="D191926" s="85"/>
      <c r="E191926" s="82"/>
      <c r="F191926" s="81"/>
      <c r="G191926" s="86"/>
      <c r="H191926" s="86"/>
      <c r="I191926" s="11"/>
    </row>
    <row r="191928" spans="1:9" s="4" customFormat="1" x14ac:dyDescent="0.2">
      <c r="A191928" s="27"/>
      <c r="B191928" s="67"/>
      <c r="C191928" s="83"/>
      <c r="D191928" s="85"/>
      <c r="E191928" s="82"/>
      <c r="F191928" s="81"/>
      <c r="G191928" s="86"/>
      <c r="H191928" s="86"/>
      <c r="I191928" s="11"/>
    </row>
    <row r="191934" spans="1:9" s="4" customFormat="1" x14ac:dyDescent="0.2">
      <c r="A191934" s="27"/>
      <c r="B191934" s="67"/>
      <c r="C191934" s="83"/>
      <c r="D191934" s="85"/>
      <c r="E191934" s="82"/>
      <c r="F191934" s="81"/>
      <c r="G191934" s="86"/>
      <c r="H191934" s="86"/>
      <c r="I191934" s="11"/>
    </row>
    <row r="191938" spans="1:9" s="4" customFormat="1" x14ac:dyDescent="0.2">
      <c r="A191938" s="27"/>
      <c r="B191938" s="67"/>
      <c r="C191938" s="83"/>
      <c r="D191938" s="85"/>
      <c r="E191938" s="82"/>
      <c r="F191938" s="81"/>
      <c r="G191938" s="86"/>
      <c r="H191938" s="86"/>
      <c r="I191938" s="11"/>
    </row>
    <row r="191942" spans="1:9" s="4" customFormat="1" x14ac:dyDescent="0.2">
      <c r="A191942" s="27"/>
      <c r="B191942" s="67"/>
      <c r="C191942" s="83"/>
      <c r="D191942" s="85"/>
      <c r="E191942" s="82"/>
      <c r="F191942" s="81"/>
      <c r="G191942" s="86"/>
      <c r="H191942" s="86"/>
      <c r="I191942" s="11"/>
    </row>
    <row r="191944" spans="1:9" s="4" customFormat="1" x14ac:dyDescent="0.2">
      <c r="A191944" s="27"/>
      <c r="B191944" s="67"/>
      <c r="C191944" s="83"/>
      <c r="D191944" s="85"/>
      <c r="E191944" s="82"/>
      <c r="F191944" s="81"/>
      <c r="G191944" s="86"/>
      <c r="H191944" s="86"/>
      <c r="I191944" s="11"/>
    </row>
    <row r="191950" spans="1:9" s="4" customFormat="1" x14ac:dyDescent="0.2">
      <c r="A191950" s="27"/>
      <c r="B191950" s="67"/>
      <c r="C191950" s="83"/>
      <c r="D191950" s="85"/>
      <c r="E191950" s="82"/>
      <c r="F191950" s="81"/>
      <c r="G191950" s="86"/>
      <c r="H191950" s="86"/>
      <c r="I191950" s="11"/>
    </row>
    <row r="191954" spans="1:9" s="4" customFormat="1" x14ac:dyDescent="0.2">
      <c r="A191954" s="27"/>
      <c r="B191954" s="67"/>
      <c r="C191954" s="83"/>
      <c r="D191954" s="85"/>
      <c r="E191954" s="82"/>
      <c r="F191954" s="81"/>
      <c r="G191954" s="86"/>
      <c r="H191954" s="86"/>
      <c r="I191954" s="11"/>
    </row>
    <row r="191958" spans="1:9" s="4" customFormat="1" x14ac:dyDescent="0.2">
      <c r="A191958" s="27"/>
      <c r="B191958" s="67"/>
      <c r="C191958" s="83"/>
      <c r="D191958" s="85"/>
      <c r="E191958" s="82"/>
      <c r="F191958" s="81"/>
      <c r="G191958" s="86"/>
      <c r="H191958" s="86"/>
      <c r="I191958" s="11"/>
    </row>
    <row r="191960" spans="1:9" s="4" customFormat="1" x14ac:dyDescent="0.2">
      <c r="A191960" s="27"/>
      <c r="B191960" s="67"/>
      <c r="C191960" s="83"/>
      <c r="D191960" s="85"/>
      <c r="E191960" s="82"/>
      <c r="F191960" s="81"/>
      <c r="G191960" s="86"/>
      <c r="H191960" s="86"/>
      <c r="I191960" s="11"/>
    </row>
    <row r="191966" spans="1:9" s="4" customFormat="1" x14ac:dyDescent="0.2">
      <c r="A191966" s="27"/>
      <c r="B191966" s="67"/>
      <c r="C191966" s="83"/>
      <c r="D191966" s="85"/>
      <c r="E191966" s="82"/>
      <c r="F191966" s="81"/>
      <c r="G191966" s="86"/>
      <c r="H191966" s="86"/>
      <c r="I191966" s="11"/>
    </row>
    <row r="191970" spans="1:9" s="4" customFormat="1" x14ac:dyDescent="0.2">
      <c r="A191970" s="27"/>
      <c r="B191970" s="67"/>
      <c r="C191970" s="83"/>
      <c r="D191970" s="85"/>
      <c r="E191970" s="82"/>
      <c r="F191970" s="81"/>
      <c r="G191970" s="86"/>
      <c r="H191970" s="86"/>
      <c r="I191970" s="11"/>
    </row>
    <row r="191974" spans="1:9" s="4" customFormat="1" x14ac:dyDescent="0.2">
      <c r="A191974" s="27"/>
      <c r="B191974" s="67"/>
      <c r="C191974" s="83"/>
      <c r="D191974" s="85"/>
      <c r="E191974" s="82"/>
      <c r="F191974" s="81"/>
      <c r="G191974" s="86"/>
      <c r="H191974" s="86"/>
      <c r="I191974" s="11"/>
    </row>
    <row r="191976" spans="1:9" s="4" customFormat="1" x14ac:dyDescent="0.2">
      <c r="A191976" s="27"/>
      <c r="B191976" s="67"/>
      <c r="C191976" s="83"/>
      <c r="D191976" s="85"/>
      <c r="E191976" s="82"/>
      <c r="F191976" s="81"/>
      <c r="G191976" s="86"/>
      <c r="H191976" s="86"/>
      <c r="I191976" s="11"/>
    </row>
    <row r="191982" spans="1:9" s="4" customFormat="1" x14ac:dyDescent="0.2">
      <c r="A191982" s="27"/>
      <c r="B191982" s="67"/>
      <c r="C191982" s="83"/>
      <c r="D191982" s="85"/>
      <c r="E191982" s="82"/>
      <c r="F191982" s="81"/>
      <c r="G191982" s="86"/>
      <c r="H191982" s="86"/>
      <c r="I191982" s="11"/>
    </row>
    <row r="191986" spans="1:9" s="4" customFormat="1" x14ac:dyDescent="0.2">
      <c r="A191986" s="27"/>
      <c r="B191986" s="67"/>
      <c r="C191986" s="83"/>
      <c r="D191986" s="85"/>
      <c r="E191986" s="82"/>
      <c r="F191986" s="81"/>
      <c r="G191986" s="86"/>
      <c r="H191986" s="86"/>
      <c r="I191986" s="11"/>
    </row>
    <row r="191990" spans="1:9" s="4" customFormat="1" x14ac:dyDescent="0.2">
      <c r="A191990" s="27"/>
      <c r="B191990" s="67"/>
      <c r="C191990" s="83"/>
      <c r="D191990" s="85"/>
      <c r="E191990" s="82"/>
      <c r="F191990" s="81"/>
      <c r="G191990" s="86"/>
      <c r="H191990" s="86"/>
      <c r="I191990" s="11"/>
    </row>
    <row r="191992" spans="1:9" s="4" customFormat="1" x14ac:dyDescent="0.2">
      <c r="A191992" s="27"/>
      <c r="B191992" s="67"/>
      <c r="C191992" s="83"/>
      <c r="D191992" s="85"/>
      <c r="E191992" s="82"/>
      <c r="F191992" s="81"/>
      <c r="G191992" s="86"/>
      <c r="H191992" s="86"/>
      <c r="I191992" s="11"/>
    </row>
    <row r="191998" spans="1:9" s="4" customFormat="1" x14ac:dyDescent="0.2">
      <c r="A191998" s="27"/>
      <c r="B191998" s="67"/>
      <c r="C191998" s="83"/>
      <c r="D191998" s="85"/>
      <c r="E191998" s="82"/>
      <c r="F191998" s="81"/>
      <c r="G191998" s="86"/>
      <c r="H191998" s="86"/>
      <c r="I191998" s="11"/>
    </row>
    <row r="192002" spans="1:9" s="4" customFormat="1" x14ac:dyDescent="0.2">
      <c r="A192002" s="27"/>
      <c r="B192002" s="67"/>
      <c r="C192002" s="83"/>
      <c r="D192002" s="85"/>
      <c r="E192002" s="82"/>
      <c r="F192002" s="81"/>
      <c r="G192002" s="86"/>
      <c r="H192002" s="86"/>
      <c r="I192002" s="11"/>
    </row>
    <row r="192006" spans="1:9" s="4" customFormat="1" x14ac:dyDescent="0.2">
      <c r="A192006" s="27"/>
      <c r="B192006" s="67"/>
      <c r="C192006" s="83"/>
      <c r="D192006" s="85"/>
      <c r="E192006" s="82"/>
      <c r="F192006" s="81"/>
      <c r="G192006" s="86"/>
      <c r="H192006" s="86"/>
      <c r="I192006" s="11"/>
    </row>
    <row r="192008" spans="1:9" s="4" customFormat="1" x14ac:dyDescent="0.2">
      <c r="A192008" s="27"/>
      <c r="B192008" s="67"/>
      <c r="C192008" s="83"/>
      <c r="D192008" s="85"/>
      <c r="E192008" s="82"/>
      <c r="F192008" s="81"/>
      <c r="G192008" s="86"/>
      <c r="H192008" s="86"/>
      <c r="I192008" s="11"/>
    </row>
    <row r="192014" spans="1:9" s="4" customFormat="1" x14ac:dyDescent="0.2">
      <c r="A192014" s="27"/>
      <c r="B192014" s="67"/>
      <c r="C192014" s="83"/>
      <c r="D192014" s="85"/>
      <c r="E192014" s="82"/>
      <c r="F192014" s="81"/>
      <c r="G192014" s="86"/>
      <c r="H192014" s="86"/>
      <c r="I192014" s="11"/>
    </row>
    <row r="192018" spans="1:9" s="4" customFormat="1" x14ac:dyDescent="0.2">
      <c r="A192018" s="27"/>
      <c r="B192018" s="67"/>
      <c r="C192018" s="83"/>
      <c r="D192018" s="85"/>
      <c r="E192018" s="82"/>
      <c r="F192018" s="81"/>
      <c r="G192018" s="86"/>
      <c r="H192018" s="86"/>
      <c r="I192018" s="11"/>
    </row>
    <row r="192022" spans="1:9" s="4" customFormat="1" x14ac:dyDescent="0.2">
      <c r="A192022" s="27"/>
      <c r="B192022" s="67"/>
      <c r="C192022" s="83"/>
      <c r="D192022" s="85"/>
      <c r="E192022" s="82"/>
      <c r="F192022" s="81"/>
      <c r="G192022" s="86"/>
      <c r="H192022" s="86"/>
      <c r="I192022" s="11"/>
    </row>
    <row r="192024" spans="1:9" s="4" customFormat="1" x14ac:dyDescent="0.2">
      <c r="A192024" s="27"/>
      <c r="B192024" s="67"/>
      <c r="C192024" s="83"/>
      <c r="D192024" s="85"/>
      <c r="E192024" s="82"/>
      <c r="F192024" s="81"/>
      <c r="G192024" s="86"/>
      <c r="H192024" s="86"/>
      <c r="I192024" s="11"/>
    </row>
    <row r="192030" spans="1:9" s="4" customFormat="1" x14ac:dyDescent="0.2">
      <c r="A192030" s="27"/>
      <c r="B192030" s="67"/>
      <c r="C192030" s="83"/>
      <c r="D192030" s="85"/>
      <c r="E192030" s="82"/>
      <c r="F192030" s="81"/>
      <c r="G192030" s="86"/>
      <c r="H192030" s="86"/>
      <c r="I192030" s="11"/>
    </row>
    <row r="192034" spans="1:9" s="4" customFormat="1" x14ac:dyDescent="0.2">
      <c r="A192034" s="27"/>
      <c r="B192034" s="67"/>
      <c r="C192034" s="83"/>
      <c r="D192034" s="85"/>
      <c r="E192034" s="82"/>
      <c r="F192034" s="81"/>
      <c r="G192034" s="86"/>
      <c r="H192034" s="86"/>
      <c r="I192034" s="11"/>
    </row>
    <row r="192038" spans="1:9" s="4" customFormat="1" x14ac:dyDescent="0.2">
      <c r="A192038" s="27"/>
      <c r="B192038" s="67"/>
      <c r="C192038" s="83"/>
      <c r="D192038" s="85"/>
      <c r="E192038" s="82"/>
      <c r="F192038" s="81"/>
      <c r="G192038" s="86"/>
      <c r="H192038" s="86"/>
      <c r="I192038" s="11"/>
    </row>
    <row r="192040" spans="1:9" s="4" customFormat="1" x14ac:dyDescent="0.2">
      <c r="A192040" s="27"/>
      <c r="B192040" s="67"/>
      <c r="C192040" s="83"/>
      <c r="D192040" s="85"/>
      <c r="E192040" s="82"/>
      <c r="F192040" s="81"/>
      <c r="G192040" s="86"/>
      <c r="H192040" s="86"/>
      <c r="I192040" s="11"/>
    </row>
    <row r="192046" spans="1:9" s="4" customFormat="1" x14ac:dyDescent="0.2">
      <c r="A192046" s="27"/>
      <c r="B192046" s="67"/>
      <c r="C192046" s="83"/>
      <c r="D192046" s="85"/>
      <c r="E192046" s="82"/>
      <c r="F192046" s="81"/>
      <c r="G192046" s="86"/>
      <c r="H192046" s="86"/>
      <c r="I192046" s="11"/>
    </row>
    <row r="192050" spans="1:9" s="4" customFormat="1" x14ac:dyDescent="0.2">
      <c r="A192050" s="27"/>
      <c r="B192050" s="67"/>
      <c r="C192050" s="83"/>
      <c r="D192050" s="85"/>
      <c r="E192050" s="82"/>
      <c r="F192050" s="81"/>
      <c r="G192050" s="86"/>
      <c r="H192050" s="86"/>
      <c r="I192050" s="11"/>
    </row>
    <row r="192054" spans="1:9" s="4" customFormat="1" x14ac:dyDescent="0.2">
      <c r="A192054" s="27"/>
      <c r="B192054" s="67"/>
      <c r="C192054" s="83"/>
      <c r="D192054" s="85"/>
      <c r="E192054" s="82"/>
      <c r="F192054" s="81"/>
      <c r="G192054" s="86"/>
      <c r="H192054" s="86"/>
      <c r="I192054" s="11"/>
    </row>
    <row r="192056" spans="1:9" s="4" customFormat="1" x14ac:dyDescent="0.2">
      <c r="A192056" s="27"/>
      <c r="B192056" s="67"/>
      <c r="C192056" s="83"/>
      <c r="D192056" s="85"/>
      <c r="E192056" s="82"/>
      <c r="F192056" s="81"/>
      <c r="G192056" s="86"/>
      <c r="H192056" s="86"/>
      <c r="I192056" s="11"/>
    </row>
    <row r="192062" spans="1:9" s="4" customFormat="1" x14ac:dyDescent="0.2">
      <c r="A192062" s="27"/>
      <c r="B192062" s="67"/>
      <c r="C192062" s="83"/>
      <c r="D192062" s="85"/>
      <c r="E192062" s="82"/>
      <c r="F192062" s="81"/>
      <c r="G192062" s="86"/>
      <c r="H192062" s="86"/>
      <c r="I192062" s="11"/>
    </row>
    <row r="192066" spans="1:9" s="4" customFormat="1" x14ac:dyDescent="0.2">
      <c r="A192066" s="27"/>
      <c r="B192066" s="67"/>
      <c r="C192066" s="83"/>
      <c r="D192066" s="85"/>
      <c r="E192066" s="82"/>
      <c r="F192066" s="81"/>
      <c r="G192066" s="86"/>
      <c r="H192066" s="86"/>
      <c r="I192066" s="11"/>
    </row>
    <row r="192070" spans="1:9" s="4" customFormat="1" x14ac:dyDescent="0.2">
      <c r="A192070" s="27"/>
      <c r="B192070" s="67"/>
      <c r="C192070" s="83"/>
      <c r="D192070" s="85"/>
      <c r="E192070" s="82"/>
      <c r="F192070" s="81"/>
      <c r="G192070" s="86"/>
      <c r="H192070" s="86"/>
      <c r="I192070" s="11"/>
    </row>
    <row r="192072" spans="1:9" s="4" customFormat="1" x14ac:dyDescent="0.2">
      <c r="A192072" s="27"/>
      <c r="B192072" s="67"/>
      <c r="C192072" s="83"/>
      <c r="D192072" s="85"/>
      <c r="E192072" s="82"/>
      <c r="F192072" s="81"/>
      <c r="G192072" s="86"/>
      <c r="H192072" s="86"/>
      <c r="I192072" s="11"/>
    </row>
    <row r="192078" spans="1:9" s="4" customFormat="1" x14ac:dyDescent="0.2">
      <c r="A192078" s="27"/>
      <c r="B192078" s="67"/>
      <c r="C192078" s="83"/>
      <c r="D192078" s="85"/>
      <c r="E192078" s="82"/>
      <c r="F192078" s="81"/>
      <c r="G192078" s="86"/>
      <c r="H192078" s="86"/>
      <c r="I192078" s="11"/>
    </row>
    <row r="192082" spans="1:9" s="4" customFormat="1" x14ac:dyDescent="0.2">
      <c r="A192082" s="27"/>
      <c r="B192082" s="67"/>
      <c r="C192082" s="83"/>
      <c r="D192082" s="85"/>
      <c r="E192082" s="82"/>
      <c r="F192082" s="81"/>
      <c r="G192082" s="86"/>
      <c r="H192082" s="86"/>
      <c r="I192082" s="11"/>
    </row>
    <row r="192086" spans="1:9" s="4" customFormat="1" x14ac:dyDescent="0.2">
      <c r="A192086" s="27"/>
      <c r="B192086" s="67"/>
      <c r="C192086" s="83"/>
      <c r="D192086" s="85"/>
      <c r="E192086" s="82"/>
      <c r="F192086" s="81"/>
      <c r="G192086" s="86"/>
      <c r="H192086" s="86"/>
      <c r="I192086" s="11"/>
    </row>
    <row r="192088" spans="1:9" s="4" customFormat="1" x14ac:dyDescent="0.2">
      <c r="A192088" s="27"/>
      <c r="B192088" s="67"/>
      <c r="C192088" s="83"/>
      <c r="D192088" s="85"/>
      <c r="E192088" s="82"/>
      <c r="F192088" s="81"/>
      <c r="G192088" s="86"/>
      <c r="H192088" s="86"/>
      <c r="I192088" s="11"/>
    </row>
    <row r="192094" spans="1:9" s="4" customFormat="1" x14ac:dyDescent="0.2">
      <c r="A192094" s="27"/>
      <c r="B192094" s="67"/>
      <c r="C192094" s="83"/>
      <c r="D192094" s="85"/>
      <c r="E192094" s="82"/>
      <c r="F192094" s="81"/>
      <c r="G192094" s="86"/>
      <c r="H192094" s="86"/>
      <c r="I192094" s="11"/>
    </row>
    <row r="192098" spans="1:9" s="4" customFormat="1" x14ac:dyDescent="0.2">
      <c r="A192098" s="27"/>
      <c r="B192098" s="67"/>
      <c r="C192098" s="83"/>
      <c r="D192098" s="85"/>
      <c r="E192098" s="82"/>
      <c r="F192098" s="81"/>
      <c r="G192098" s="86"/>
      <c r="H192098" s="86"/>
      <c r="I192098" s="11"/>
    </row>
    <row r="192102" spans="1:9" s="4" customFormat="1" x14ac:dyDescent="0.2">
      <c r="A192102" s="27"/>
      <c r="B192102" s="67"/>
      <c r="C192102" s="83"/>
      <c r="D192102" s="85"/>
      <c r="E192102" s="82"/>
      <c r="F192102" s="81"/>
      <c r="G192102" s="86"/>
      <c r="H192102" s="86"/>
      <c r="I192102" s="11"/>
    </row>
    <row r="192104" spans="1:9" s="4" customFormat="1" x14ac:dyDescent="0.2">
      <c r="A192104" s="27"/>
      <c r="B192104" s="67"/>
      <c r="C192104" s="83"/>
      <c r="D192104" s="85"/>
      <c r="E192104" s="82"/>
      <c r="F192104" s="81"/>
      <c r="G192104" s="86"/>
      <c r="H192104" s="86"/>
      <c r="I192104" s="11"/>
    </row>
    <row r="192110" spans="1:9" s="4" customFormat="1" x14ac:dyDescent="0.2">
      <c r="A192110" s="27"/>
      <c r="B192110" s="67"/>
      <c r="C192110" s="83"/>
      <c r="D192110" s="85"/>
      <c r="E192110" s="82"/>
      <c r="F192110" s="81"/>
      <c r="G192110" s="86"/>
      <c r="H192110" s="86"/>
      <c r="I192110" s="11"/>
    </row>
    <row r="192114" spans="1:9" s="4" customFormat="1" x14ac:dyDescent="0.2">
      <c r="A192114" s="27"/>
      <c r="B192114" s="67"/>
      <c r="C192114" s="83"/>
      <c r="D192114" s="85"/>
      <c r="E192114" s="82"/>
      <c r="F192114" s="81"/>
      <c r="G192114" s="86"/>
      <c r="H192114" s="86"/>
      <c r="I192114" s="11"/>
    </row>
    <row r="192118" spans="1:9" s="4" customFormat="1" x14ac:dyDescent="0.2">
      <c r="A192118" s="27"/>
      <c r="B192118" s="67"/>
      <c r="C192118" s="83"/>
      <c r="D192118" s="85"/>
      <c r="E192118" s="82"/>
      <c r="F192118" s="81"/>
      <c r="G192118" s="86"/>
      <c r="H192118" s="86"/>
      <c r="I192118" s="11"/>
    </row>
    <row r="192120" spans="1:9" s="4" customFormat="1" x14ac:dyDescent="0.2">
      <c r="A192120" s="27"/>
      <c r="B192120" s="67"/>
      <c r="C192120" s="83"/>
      <c r="D192120" s="85"/>
      <c r="E192120" s="82"/>
      <c r="F192120" s="81"/>
      <c r="G192120" s="86"/>
      <c r="H192120" s="86"/>
      <c r="I192120" s="11"/>
    </row>
    <row r="192126" spans="1:9" s="4" customFormat="1" x14ac:dyDescent="0.2">
      <c r="A192126" s="27"/>
      <c r="B192126" s="67"/>
      <c r="C192126" s="83"/>
      <c r="D192126" s="85"/>
      <c r="E192126" s="82"/>
      <c r="F192126" s="81"/>
      <c r="G192126" s="86"/>
      <c r="H192126" s="86"/>
      <c r="I192126" s="11"/>
    </row>
    <row r="192130" spans="1:9" s="4" customFormat="1" x14ac:dyDescent="0.2">
      <c r="A192130" s="27"/>
      <c r="B192130" s="67"/>
      <c r="C192130" s="83"/>
      <c r="D192130" s="85"/>
      <c r="E192130" s="82"/>
      <c r="F192130" s="81"/>
      <c r="G192130" s="86"/>
      <c r="H192130" s="86"/>
      <c r="I192130" s="11"/>
    </row>
    <row r="192134" spans="1:9" s="4" customFormat="1" x14ac:dyDescent="0.2">
      <c r="A192134" s="27"/>
      <c r="B192134" s="67"/>
      <c r="C192134" s="83"/>
      <c r="D192134" s="85"/>
      <c r="E192134" s="82"/>
      <c r="F192134" s="81"/>
      <c r="G192134" s="86"/>
      <c r="H192134" s="86"/>
      <c r="I192134" s="11"/>
    </row>
    <row r="192136" spans="1:9" s="4" customFormat="1" x14ac:dyDescent="0.2">
      <c r="A192136" s="27"/>
      <c r="B192136" s="67"/>
      <c r="C192136" s="83"/>
      <c r="D192136" s="85"/>
      <c r="E192136" s="82"/>
      <c r="F192136" s="81"/>
      <c r="G192136" s="86"/>
      <c r="H192136" s="86"/>
      <c r="I192136" s="11"/>
    </row>
    <row r="192142" spans="1:9" s="4" customFormat="1" x14ac:dyDescent="0.2">
      <c r="A192142" s="27"/>
      <c r="B192142" s="67"/>
      <c r="C192142" s="83"/>
      <c r="D192142" s="85"/>
      <c r="E192142" s="82"/>
      <c r="F192142" s="81"/>
      <c r="G192142" s="86"/>
      <c r="H192142" s="86"/>
      <c r="I192142" s="11"/>
    </row>
    <row r="192146" spans="1:9" s="4" customFormat="1" x14ac:dyDescent="0.2">
      <c r="A192146" s="27"/>
      <c r="B192146" s="67"/>
      <c r="C192146" s="83"/>
      <c r="D192146" s="85"/>
      <c r="E192146" s="82"/>
      <c r="F192146" s="81"/>
      <c r="G192146" s="86"/>
      <c r="H192146" s="86"/>
      <c r="I192146" s="11"/>
    </row>
    <row r="192150" spans="1:9" s="4" customFormat="1" x14ac:dyDescent="0.2">
      <c r="A192150" s="27"/>
      <c r="B192150" s="67"/>
      <c r="C192150" s="83"/>
      <c r="D192150" s="85"/>
      <c r="E192150" s="82"/>
      <c r="F192150" s="81"/>
      <c r="G192150" s="86"/>
      <c r="H192150" s="86"/>
      <c r="I192150" s="11"/>
    </row>
    <row r="192152" spans="1:9" s="4" customFormat="1" x14ac:dyDescent="0.2">
      <c r="A192152" s="27"/>
      <c r="B192152" s="67"/>
      <c r="C192152" s="83"/>
      <c r="D192152" s="85"/>
      <c r="E192152" s="82"/>
      <c r="F192152" s="81"/>
      <c r="G192152" s="86"/>
      <c r="H192152" s="86"/>
      <c r="I192152" s="11"/>
    </row>
    <row r="192158" spans="1:9" s="4" customFormat="1" x14ac:dyDescent="0.2">
      <c r="A192158" s="27"/>
      <c r="B192158" s="67"/>
      <c r="C192158" s="83"/>
      <c r="D192158" s="85"/>
      <c r="E192158" s="82"/>
      <c r="F192158" s="81"/>
      <c r="G192158" s="86"/>
      <c r="H192158" s="86"/>
      <c r="I192158" s="11"/>
    </row>
    <row r="192162" spans="1:9" s="4" customFormat="1" x14ac:dyDescent="0.2">
      <c r="A192162" s="27"/>
      <c r="B192162" s="67"/>
      <c r="C192162" s="83"/>
      <c r="D192162" s="85"/>
      <c r="E192162" s="82"/>
      <c r="F192162" s="81"/>
      <c r="G192162" s="86"/>
      <c r="H192162" s="86"/>
      <c r="I192162" s="11"/>
    </row>
    <row r="192166" spans="1:9" s="4" customFormat="1" x14ac:dyDescent="0.2">
      <c r="A192166" s="27"/>
      <c r="B192166" s="67"/>
      <c r="C192166" s="83"/>
      <c r="D192166" s="85"/>
      <c r="E192166" s="82"/>
      <c r="F192166" s="81"/>
      <c r="G192166" s="86"/>
      <c r="H192166" s="86"/>
      <c r="I192166" s="11"/>
    </row>
    <row r="192168" spans="1:9" s="4" customFormat="1" x14ac:dyDescent="0.2">
      <c r="A192168" s="27"/>
      <c r="B192168" s="67"/>
      <c r="C192168" s="83"/>
      <c r="D192168" s="85"/>
      <c r="E192168" s="82"/>
      <c r="F192168" s="81"/>
      <c r="G192168" s="86"/>
      <c r="H192168" s="86"/>
      <c r="I192168" s="11"/>
    </row>
    <row r="192174" spans="1:9" s="4" customFormat="1" x14ac:dyDescent="0.2">
      <c r="A192174" s="27"/>
      <c r="B192174" s="67"/>
      <c r="C192174" s="83"/>
      <c r="D192174" s="85"/>
      <c r="E192174" s="82"/>
      <c r="F192174" s="81"/>
      <c r="G192174" s="86"/>
      <c r="H192174" s="86"/>
      <c r="I192174" s="11"/>
    </row>
    <row r="192182" spans="1:9" s="4" customFormat="1" x14ac:dyDescent="0.2">
      <c r="A192182" s="27"/>
      <c r="B192182" s="67"/>
      <c r="C192182" s="83"/>
      <c r="D192182" s="85"/>
      <c r="E192182" s="82"/>
      <c r="F192182" s="81"/>
      <c r="G192182" s="86"/>
      <c r="H192182" s="86"/>
      <c r="I192182" s="11"/>
    </row>
    <row r="192184" spans="1:9" s="4" customFormat="1" x14ac:dyDescent="0.2">
      <c r="A192184" s="27"/>
      <c r="B192184" s="67"/>
      <c r="C192184" s="83"/>
      <c r="D192184" s="85"/>
      <c r="E192184" s="82"/>
      <c r="F192184" s="81"/>
      <c r="G192184" s="86"/>
      <c r="H192184" s="86"/>
      <c r="I192184" s="11"/>
    </row>
    <row r="192190" spans="1:9" s="4" customFormat="1" x14ac:dyDescent="0.2">
      <c r="A192190" s="27"/>
      <c r="B192190" s="67"/>
      <c r="C192190" s="83"/>
      <c r="D192190" s="85"/>
      <c r="E192190" s="82"/>
      <c r="F192190" s="81"/>
      <c r="G192190" s="86"/>
      <c r="H192190" s="86"/>
      <c r="I192190" s="11"/>
    </row>
    <row r="192198" spans="1:9" s="4" customFormat="1" x14ac:dyDescent="0.2">
      <c r="A192198" s="27"/>
      <c r="B192198" s="67"/>
      <c r="C192198" s="83"/>
      <c r="D192198" s="85"/>
      <c r="E192198" s="82"/>
      <c r="F192198" s="81"/>
      <c r="G192198" s="86"/>
      <c r="H192198" s="86"/>
      <c r="I192198" s="11"/>
    </row>
    <row r="192200" spans="1:9" s="4" customFormat="1" x14ac:dyDescent="0.2">
      <c r="A192200" s="27"/>
      <c r="B192200" s="67"/>
      <c r="C192200" s="83"/>
      <c r="D192200" s="85"/>
      <c r="E192200" s="82"/>
      <c r="F192200" s="81"/>
      <c r="G192200" s="86"/>
      <c r="H192200" s="86"/>
      <c r="I192200" s="11"/>
    </row>
    <row r="192206" spans="1:9" s="4" customFormat="1" x14ac:dyDescent="0.2">
      <c r="A192206" s="27"/>
      <c r="B192206" s="67"/>
      <c r="C192206" s="83"/>
      <c r="D192206" s="85"/>
      <c r="E192206" s="82"/>
      <c r="F192206" s="81"/>
      <c r="G192206" s="86"/>
      <c r="H192206" s="86"/>
      <c r="I192206" s="11"/>
    </row>
    <row r="192214" spans="1:9" s="4" customFormat="1" x14ac:dyDescent="0.2">
      <c r="A192214" s="27"/>
      <c r="B192214" s="67"/>
      <c r="C192214" s="83"/>
      <c r="D192214" s="85"/>
      <c r="E192214" s="82"/>
      <c r="F192214" s="81"/>
      <c r="G192214" s="86"/>
      <c r="H192214" s="86"/>
      <c r="I192214" s="11"/>
    </row>
    <row r="192216" spans="1:9" s="4" customFormat="1" x14ac:dyDescent="0.2">
      <c r="A192216" s="27"/>
      <c r="B192216" s="67"/>
      <c r="C192216" s="83"/>
      <c r="D192216" s="85"/>
      <c r="E192216" s="82"/>
      <c r="F192216" s="81"/>
      <c r="G192216" s="86"/>
      <c r="H192216" s="86"/>
      <c r="I192216" s="11"/>
    </row>
    <row r="192222" spans="1:9" s="4" customFormat="1" x14ac:dyDescent="0.2">
      <c r="A192222" s="27"/>
      <c r="B192222" s="67"/>
      <c r="C192222" s="83"/>
      <c r="D192222" s="85"/>
      <c r="E192222" s="82"/>
      <c r="F192222" s="81"/>
      <c r="G192222" s="86"/>
      <c r="H192222" s="86"/>
      <c r="I192222" s="11"/>
    </row>
    <row r="192230" spans="1:9" s="4" customFormat="1" x14ac:dyDescent="0.2">
      <c r="A192230" s="27"/>
      <c r="B192230" s="67"/>
      <c r="C192230" s="83"/>
      <c r="D192230" s="85"/>
      <c r="E192230" s="82"/>
      <c r="F192230" s="81"/>
      <c r="G192230" s="86"/>
      <c r="H192230" s="86"/>
      <c r="I192230" s="11"/>
    </row>
    <row r="192232" spans="1:9" s="4" customFormat="1" x14ac:dyDescent="0.2">
      <c r="A192232" s="27"/>
      <c r="B192232" s="67"/>
      <c r="C192232" s="83"/>
      <c r="D192232" s="85"/>
      <c r="E192232" s="82"/>
      <c r="F192232" s="81"/>
      <c r="G192232" s="86"/>
      <c r="H192232" s="86"/>
      <c r="I192232" s="11"/>
    </row>
    <row r="192238" spans="1:9" s="4" customFormat="1" x14ac:dyDescent="0.2">
      <c r="A192238" s="27"/>
      <c r="B192238" s="67"/>
      <c r="C192238" s="83"/>
      <c r="D192238" s="85"/>
      <c r="E192238" s="82"/>
      <c r="F192238" s="81"/>
      <c r="G192238" s="86"/>
      <c r="H192238" s="86"/>
      <c r="I192238" s="11"/>
    </row>
    <row r="192246" spans="1:9" s="4" customFormat="1" x14ac:dyDescent="0.2">
      <c r="A192246" s="27"/>
      <c r="B192246" s="67"/>
      <c r="C192246" s="83"/>
      <c r="D192246" s="85"/>
      <c r="E192246" s="82"/>
      <c r="F192246" s="81"/>
      <c r="G192246" s="86"/>
      <c r="H192246" s="86"/>
      <c r="I192246" s="11"/>
    </row>
    <row r="192248" spans="1:9" s="4" customFormat="1" x14ac:dyDescent="0.2">
      <c r="A192248" s="27"/>
      <c r="B192248" s="67"/>
      <c r="C192248" s="83"/>
      <c r="D192248" s="85"/>
      <c r="E192248" s="82"/>
      <c r="F192248" s="81"/>
      <c r="G192248" s="86"/>
      <c r="H192248" s="86"/>
      <c r="I192248" s="11"/>
    </row>
    <row r="192254" spans="1:9" s="4" customFormat="1" x14ac:dyDescent="0.2">
      <c r="A192254" s="27"/>
      <c r="B192254" s="67"/>
      <c r="C192254" s="83"/>
      <c r="D192254" s="85"/>
      <c r="E192254" s="82"/>
      <c r="F192254" s="81"/>
      <c r="G192254" s="86"/>
      <c r="H192254" s="86"/>
      <c r="I192254" s="11"/>
    </row>
    <row r="192262" spans="1:9" s="4" customFormat="1" x14ac:dyDescent="0.2">
      <c r="A192262" s="27"/>
      <c r="B192262" s="67"/>
      <c r="C192262" s="83"/>
      <c r="D192262" s="85"/>
      <c r="E192262" s="82"/>
      <c r="F192262" s="81"/>
      <c r="G192262" s="86"/>
      <c r="H192262" s="86"/>
      <c r="I192262" s="11"/>
    </row>
    <row r="192264" spans="1:9" s="4" customFormat="1" x14ac:dyDescent="0.2">
      <c r="A192264" s="27"/>
      <c r="B192264" s="67"/>
      <c r="C192264" s="83"/>
      <c r="D192264" s="85"/>
      <c r="E192264" s="82"/>
      <c r="F192264" s="81"/>
      <c r="G192264" s="86"/>
      <c r="H192264" s="86"/>
      <c r="I192264" s="11"/>
    </row>
    <row r="192270" spans="1:9" s="4" customFormat="1" x14ac:dyDescent="0.2">
      <c r="A192270" s="27"/>
      <c r="B192270" s="67"/>
      <c r="C192270" s="83"/>
      <c r="D192270" s="85"/>
      <c r="E192270" s="82"/>
      <c r="F192270" s="81"/>
      <c r="G192270" s="86"/>
      <c r="H192270" s="86"/>
      <c r="I192270" s="11"/>
    </row>
    <row r="192278" spans="1:9" s="4" customFormat="1" x14ac:dyDescent="0.2">
      <c r="A192278" s="27"/>
      <c r="B192278" s="67"/>
      <c r="C192278" s="83"/>
      <c r="D192278" s="85"/>
      <c r="E192278" s="82"/>
      <c r="F192278" s="81"/>
      <c r="G192278" s="86"/>
      <c r="H192278" s="86"/>
      <c r="I192278" s="11"/>
    </row>
    <row r="192280" spans="1:9" s="4" customFormat="1" x14ac:dyDescent="0.2">
      <c r="A192280" s="27"/>
      <c r="B192280" s="67"/>
      <c r="C192280" s="83"/>
      <c r="D192280" s="85"/>
      <c r="E192280" s="82"/>
      <c r="F192280" s="81"/>
      <c r="G192280" s="86"/>
      <c r="H192280" s="86"/>
      <c r="I192280" s="11"/>
    </row>
    <row r="192286" spans="1:9" s="4" customFormat="1" x14ac:dyDescent="0.2">
      <c r="A192286" s="27"/>
      <c r="B192286" s="67"/>
      <c r="C192286" s="83"/>
      <c r="D192286" s="85"/>
      <c r="E192286" s="82"/>
      <c r="F192286" s="81"/>
      <c r="G192286" s="86"/>
      <c r="H192286" s="86"/>
      <c r="I192286" s="11"/>
    </row>
    <row r="192294" spans="1:9" s="4" customFormat="1" x14ac:dyDescent="0.2">
      <c r="A192294" s="27"/>
      <c r="B192294" s="67"/>
      <c r="C192294" s="83"/>
      <c r="D192294" s="85"/>
      <c r="E192294" s="82"/>
      <c r="F192294" s="81"/>
      <c r="G192294" s="86"/>
      <c r="H192294" s="86"/>
      <c r="I192294" s="11"/>
    </row>
    <row r="192296" spans="1:9" s="4" customFormat="1" x14ac:dyDescent="0.2">
      <c r="A192296" s="27"/>
      <c r="B192296" s="67"/>
      <c r="C192296" s="83"/>
      <c r="D192296" s="85"/>
      <c r="E192296" s="82"/>
      <c r="F192296" s="81"/>
      <c r="G192296" s="86"/>
      <c r="H192296" s="86"/>
      <c r="I192296" s="11"/>
    </row>
    <row r="192302" spans="1:9" s="4" customFormat="1" x14ac:dyDescent="0.2">
      <c r="A192302" s="27"/>
      <c r="B192302" s="67"/>
      <c r="C192302" s="83"/>
      <c r="D192302" s="85"/>
      <c r="E192302" s="82"/>
      <c r="F192302" s="81"/>
      <c r="G192302" s="86"/>
      <c r="H192302" s="86"/>
      <c r="I192302" s="11"/>
    </row>
    <row r="192310" spans="1:9" s="4" customFormat="1" x14ac:dyDescent="0.2">
      <c r="A192310" s="27"/>
      <c r="B192310" s="67"/>
      <c r="C192310" s="83"/>
      <c r="D192310" s="85"/>
      <c r="E192310" s="82"/>
      <c r="F192310" s="81"/>
      <c r="G192310" s="86"/>
      <c r="H192310" s="86"/>
      <c r="I192310" s="11"/>
    </row>
    <row r="192312" spans="1:9" s="4" customFormat="1" x14ac:dyDescent="0.2">
      <c r="A192312" s="27"/>
      <c r="B192312" s="67"/>
      <c r="C192312" s="83"/>
      <c r="D192312" s="85"/>
      <c r="E192312" s="82"/>
      <c r="F192312" s="81"/>
      <c r="G192312" s="86"/>
      <c r="H192312" s="86"/>
      <c r="I192312" s="11"/>
    </row>
    <row r="192318" spans="1:9" s="4" customFormat="1" x14ac:dyDescent="0.2">
      <c r="A192318" s="27"/>
      <c r="B192318" s="67"/>
      <c r="C192318" s="83"/>
      <c r="D192318" s="85"/>
      <c r="E192318" s="82"/>
      <c r="F192318" s="81"/>
      <c r="G192318" s="86"/>
      <c r="H192318" s="86"/>
      <c r="I192318" s="11"/>
    </row>
    <row r="192326" spans="1:9" s="4" customFormat="1" x14ac:dyDescent="0.2">
      <c r="A192326" s="27"/>
      <c r="B192326" s="67"/>
      <c r="C192326" s="83"/>
      <c r="D192326" s="85"/>
      <c r="E192326" s="82"/>
      <c r="F192326" s="81"/>
      <c r="G192326" s="86"/>
      <c r="H192326" s="86"/>
      <c r="I192326" s="11"/>
    </row>
    <row r="192328" spans="1:9" s="4" customFormat="1" x14ac:dyDescent="0.2">
      <c r="A192328" s="27"/>
      <c r="B192328" s="67"/>
      <c r="C192328" s="83"/>
      <c r="D192328" s="85"/>
      <c r="E192328" s="82"/>
      <c r="F192328" s="81"/>
      <c r="G192328" s="86"/>
      <c r="H192328" s="86"/>
      <c r="I192328" s="11"/>
    </row>
    <row r="192334" spans="1:9" s="4" customFormat="1" x14ac:dyDescent="0.2">
      <c r="A192334" s="27"/>
      <c r="B192334" s="67"/>
      <c r="C192334" s="83"/>
      <c r="D192334" s="85"/>
      <c r="E192334" s="82"/>
      <c r="F192334" s="81"/>
      <c r="G192334" s="86"/>
      <c r="H192334" s="86"/>
      <c r="I192334" s="11"/>
    </row>
    <row r="192342" spans="1:9" s="4" customFormat="1" x14ac:dyDescent="0.2">
      <c r="A192342" s="27"/>
      <c r="B192342" s="67"/>
      <c r="C192342" s="83"/>
      <c r="D192342" s="85"/>
      <c r="E192342" s="82"/>
      <c r="F192342" s="81"/>
      <c r="G192342" s="86"/>
      <c r="H192342" s="86"/>
      <c r="I192342" s="11"/>
    </row>
    <row r="192344" spans="1:9" s="4" customFormat="1" x14ac:dyDescent="0.2">
      <c r="A192344" s="27"/>
      <c r="B192344" s="67"/>
      <c r="C192344" s="83"/>
      <c r="D192344" s="85"/>
      <c r="E192344" s="82"/>
      <c r="F192344" s="81"/>
      <c r="G192344" s="86"/>
      <c r="H192344" s="86"/>
      <c r="I192344" s="11"/>
    </row>
    <row r="192350" spans="1:9" s="4" customFormat="1" x14ac:dyDescent="0.2">
      <c r="A192350" s="27"/>
      <c r="B192350" s="67"/>
      <c r="C192350" s="83"/>
      <c r="D192350" s="85"/>
      <c r="E192350" s="82"/>
      <c r="F192350" s="81"/>
      <c r="G192350" s="86"/>
      <c r="H192350" s="86"/>
      <c r="I192350" s="11"/>
    </row>
    <row r="192358" spans="1:9" s="4" customFormat="1" x14ac:dyDescent="0.2">
      <c r="A192358" s="27"/>
      <c r="B192358" s="67"/>
      <c r="C192358" s="83"/>
      <c r="D192358" s="85"/>
      <c r="E192358" s="82"/>
      <c r="F192358" s="81"/>
      <c r="G192358" s="86"/>
      <c r="H192358" s="86"/>
      <c r="I192358" s="11"/>
    </row>
    <row r="192360" spans="1:9" s="4" customFormat="1" x14ac:dyDescent="0.2">
      <c r="A192360" s="27"/>
      <c r="B192360" s="67"/>
      <c r="C192360" s="83"/>
      <c r="D192360" s="85"/>
      <c r="E192360" s="82"/>
      <c r="F192360" s="81"/>
      <c r="G192360" s="86"/>
      <c r="H192360" s="86"/>
      <c r="I192360" s="11"/>
    </row>
    <row r="192366" spans="1:9" s="4" customFormat="1" x14ac:dyDescent="0.2">
      <c r="A192366" s="27"/>
      <c r="B192366" s="67"/>
      <c r="C192366" s="83"/>
      <c r="D192366" s="85"/>
      <c r="E192366" s="82"/>
      <c r="F192366" s="81"/>
      <c r="G192366" s="86"/>
      <c r="H192366" s="86"/>
      <c r="I192366" s="11"/>
    </row>
    <row r="192374" spans="1:9" s="4" customFormat="1" x14ac:dyDescent="0.2">
      <c r="A192374" s="27"/>
      <c r="B192374" s="67"/>
      <c r="C192374" s="83"/>
      <c r="D192374" s="85"/>
      <c r="E192374" s="82"/>
      <c r="F192374" s="81"/>
      <c r="G192374" s="86"/>
      <c r="H192374" s="86"/>
      <c r="I192374" s="11"/>
    </row>
    <row r="192376" spans="1:9" s="4" customFormat="1" x14ac:dyDescent="0.2">
      <c r="A192376" s="27"/>
      <c r="B192376" s="67"/>
      <c r="C192376" s="83"/>
      <c r="D192376" s="85"/>
      <c r="E192376" s="82"/>
      <c r="F192376" s="81"/>
      <c r="G192376" s="86"/>
      <c r="H192376" s="86"/>
      <c r="I192376" s="11"/>
    </row>
    <row r="192382" spans="1:9" s="4" customFormat="1" x14ac:dyDescent="0.2">
      <c r="A192382" s="27"/>
      <c r="B192382" s="67"/>
      <c r="C192382" s="83"/>
      <c r="D192382" s="85"/>
      <c r="E192382" s="82"/>
      <c r="F192382" s="81"/>
      <c r="G192382" s="86"/>
      <c r="H192382" s="86"/>
      <c r="I192382" s="11"/>
    </row>
    <row r="192390" spans="1:9" s="4" customFormat="1" x14ac:dyDescent="0.2">
      <c r="A192390" s="27"/>
      <c r="B192390" s="67"/>
      <c r="C192390" s="83"/>
      <c r="D192390" s="85"/>
      <c r="E192390" s="82"/>
      <c r="F192390" s="81"/>
      <c r="G192390" s="86"/>
      <c r="H192390" s="86"/>
      <c r="I192390" s="11"/>
    </row>
    <row r="192392" spans="1:9" s="4" customFormat="1" x14ac:dyDescent="0.2">
      <c r="A192392" s="27"/>
      <c r="B192392" s="67"/>
      <c r="C192392" s="83"/>
      <c r="D192392" s="85"/>
      <c r="E192392" s="82"/>
      <c r="F192392" s="81"/>
      <c r="G192392" s="86"/>
      <c r="H192392" s="86"/>
      <c r="I192392" s="11"/>
    </row>
    <row r="192398" spans="1:9" s="4" customFormat="1" x14ac:dyDescent="0.2">
      <c r="A192398" s="27"/>
      <c r="B192398" s="67"/>
      <c r="C192398" s="83"/>
      <c r="D192398" s="85"/>
      <c r="E192398" s="82"/>
      <c r="F192398" s="81"/>
      <c r="G192398" s="86"/>
      <c r="H192398" s="86"/>
      <c r="I192398" s="11"/>
    </row>
    <row r="192406" spans="1:9" s="4" customFormat="1" x14ac:dyDescent="0.2">
      <c r="A192406" s="27"/>
      <c r="B192406" s="67"/>
      <c r="C192406" s="83"/>
      <c r="D192406" s="85"/>
      <c r="E192406" s="82"/>
      <c r="F192406" s="81"/>
      <c r="G192406" s="86"/>
      <c r="H192406" s="86"/>
      <c r="I192406" s="11"/>
    </row>
    <row r="192408" spans="1:9" s="4" customFormat="1" x14ac:dyDescent="0.2">
      <c r="A192408" s="27"/>
      <c r="B192408" s="67"/>
      <c r="C192408" s="83"/>
      <c r="D192408" s="85"/>
      <c r="E192408" s="82"/>
      <c r="F192408" s="81"/>
      <c r="G192408" s="86"/>
      <c r="H192408" s="86"/>
      <c r="I192408" s="11"/>
    </row>
    <row r="192414" spans="1:9" s="4" customFormat="1" x14ac:dyDescent="0.2">
      <c r="A192414" s="27"/>
      <c r="B192414" s="67"/>
      <c r="C192414" s="83"/>
      <c r="D192414" s="85"/>
      <c r="E192414" s="82"/>
      <c r="F192414" s="81"/>
      <c r="G192414" s="86"/>
      <c r="H192414" s="86"/>
      <c r="I192414" s="11"/>
    </row>
    <row r="192422" spans="1:9" s="4" customFormat="1" x14ac:dyDescent="0.2">
      <c r="A192422" s="27"/>
      <c r="B192422" s="67"/>
      <c r="C192422" s="83"/>
      <c r="D192422" s="85"/>
      <c r="E192422" s="82"/>
      <c r="F192422" s="81"/>
      <c r="G192422" s="86"/>
      <c r="H192422" s="86"/>
      <c r="I192422" s="11"/>
    </row>
    <row r="192424" spans="1:9" s="4" customFormat="1" x14ac:dyDescent="0.2">
      <c r="A192424" s="27"/>
      <c r="B192424" s="67"/>
      <c r="C192424" s="83"/>
      <c r="D192424" s="85"/>
      <c r="E192424" s="82"/>
      <c r="F192424" s="81"/>
      <c r="G192424" s="86"/>
      <c r="H192424" s="86"/>
      <c r="I192424" s="11"/>
    </row>
    <row r="192430" spans="1:9" s="4" customFormat="1" x14ac:dyDescent="0.2">
      <c r="A192430" s="27"/>
      <c r="B192430" s="67"/>
      <c r="C192430" s="83"/>
      <c r="D192430" s="85"/>
      <c r="E192430" s="82"/>
      <c r="F192430" s="81"/>
      <c r="G192430" s="86"/>
      <c r="H192430" s="86"/>
      <c r="I192430" s="11"/>
    </row>
    <row r="192438" spans="1:9" s="4" customFormat="1" x14ac:dyDescent="0.2">
      <c r="A192438" s="27"/>
      <c r="B192438" s="67"/>
      <c r="C192438" s="83"/>
      <c r="D192438" s="85"/>
      <c r="E192438" s="82"/>
      <c r="F192438" s="81"/>
      <c r="G192438" s="86"/>
      <c r="H192438" s="86"/>
      <c r="I192438" s="11"/>
    </row>
    <row r="192440" spans="1:9" s="4" customFormat="1" x14ac:dyDescent="0.2">
      <c r="A192440" s="27"/>
      <c r="B192440" s="67"/>
      <c r="C192440" s="83"/>
      <c r="D192440" s="85"/>
      <c r="E192440" s="82"/>
      <c r="F192440" s="81"/>
      <c r="G192440" s="86"/>
      <c r="H192440" s="86"/>
      <c r="I192440" s="11"/>
    </row>
    <row r="192446" spans="1:9" s="4" customFormat="1" x14ac:dyDescent="0.2">
      <c r="A192446" s="27"/>
      <c r="B192446" s="67"/>
      <c r="C192446" s="83"/>
      <c r="D192446" s="85"/>
      <c r="E192446" s="82"/>
      <c r="F192446" s="81"/>
      <c r="G192446" s="86"/>
      <c r="H192446" s="86"/>
      <c r="I192446" s="11"/>
    </row>
    <row r="192454" spans="1:9" s="4" customFormat="1" x14ac:dyDescent="0.2">
      <c r="A192454" s="27"/>
      <c r="B192454" s="67"/>
      <c r="C192454" s="83"/>
      <c r="D192454" s="85"/>
      <c r="E192454" s="82"/>
      <c r="F192454" s="81"/>
      <c r="G192454" s="86"/>
      <c r="H192454" s="86"/>
      <c r="I192454" s="11"/>
    </row>
    <row r="192456" spans="1:9" s="4" customFormat="1" x14ac:dyDescent="0.2">
      <c r="A192456" s="27"/>
      <c r="B192456" s="67"/>
      <c r="C192456" s="83"/>
      <c r="D192456" s="85"/>
      <c r="E192456" s="82"/>
      <c r="F192456" s="81"/>
      <c r="G192456" s="86"/>
      <c r="H192456" s="86"/>
      <c r="I192456" s="11"/>
    </row>
    <row r="192462" spans="1:9" s="4" customFormat="1" x14ac:dyDescent="0.2">
      <c r="A192462" s="27"/>
      <c r="B192462" s="67"/>
      <c r="C192462" s="83"/>
      <c r="D192462" s="85"/>
      <c r="E192462" s="82"/>
      <c r="F192462" s="81"/>
      <c r="G192462" s="86"/>
      <c r="H192462" s="86"/>
      <c r="I192462" s="11"/>
    </row>
    <row r="192470" spans="1:9" s="4" customFormat="1" x14ac:dyDescent="0.2">
      <c r="A192470" s="27"/>
      <c r="B192470" s="67"/>
      <c r="C192470" s="83"/>
      <c r="D192470" s="85"/>
      <c r="E192470" s="82"/>
      <c r="F192470" s="81"/>
      <c r="G192470" s="86"/>
      <c r="H192470" s="86"/>
      <c r="I192470" s="11"/>
    </row>
    <row r="192472" spans="1:9" s="4" customFormat="1" x14ac:dyDescent="0.2">
      <c r="A192472" s="27"/>
      <c r="B192472" s="67"/>
      <c r="C192472" s="83"/>
      <c r="D192472" s="85"/>
      <c r="E192472" s="82"/>
      <c r="F192472" s="81"/>
      <c r="G192472" s="86"/>
      <c r="H192472" s="86"/>
      <c r="I192472" s="11"/>
    </row>
    <row r="192478" spans="1:9" s="4" customFormat="1" x14ac:dyDescent="0.2">
      <c r="A192478" s="27"/>
      <c r="B192478" s="67"/>
      <c r="C192478" s="83"/>
      <c r="D192478" s="85"/>
      <c r="E192478" s="82"/>
      <c r="F192478" s="81"/>
      <c r="G192478" s="86"/>
      <c r="H192478" s="86"/>
      <c r="I192478" s="11"/>
    </row>
    <row r="192486" spans="1:9" s="4" customFormat="1" x14ac:dyDescent="0.2">
      <c r="A192486" s="27"/>
      <c r="B192486" s="67"/>
      <c r="C192486" s="83"/>
      <c r="D192486" s="85"/>
      <c r="E192486" s="82"/>
      <c r="F192486" s="81"/>
      <c r="G192486" s="86"/>
      <c r="H192486" s="86"/>
      <c r="I192486" s="11"/>
    </row>
    <row r="192488" spans="1:9" s="4" customFormat="1" x14ac:dyDescent="0.2">
      <c r="A192488" s="27"/>
      <c r="B192488" s="67"/>
      <c r="C192488" s="83"/>
      <c r="D192488" s="85"/>
      <c r="E192488" s="82"/>
      <c r="F192488" s="81"/>
      <c r="G192488" s="86"/>
      <c r="H192488" s="86"/>
      <c r="I192488" s="11"/>
    </row>
    <row r="192494" spans="1:9" s="4" customFormat="1" x14ac:dyDescent="0.2">
      <c r="A192494" s="27"/>
      <c r="B192494" s="67"/>
      <c r="C192494" s="83"/>
      <c r="D192494" s="85"/>
      <c r="E192494" s="82"/>
      <c r="F192494" s="81"/>
      <c r="G192494" s="86"/>
      <c r="H192494" s="86"/>
      <c r="I192494" s="11"/>
    </row>
    <row r="192502" spans="1:9" s="4" customFormat="1" x14ac:dyDescent="0.2">
      <c r="A192502" s="27"/>
      <c r="B192502" s="67"/>
      <c r="C192502" s="83"/>
      <c r="D192502" s="85"/>
      <c r="E192502" s="82"/>
      <c r="F192502" s="81"/>
      <c r="G192502" s="86"/>
      <c r="H192502" s="86"/>
      <c r="I192502" s="11"/>
    </row>
    <row r="192504" spans="1:9" s="4" customFormat="1" x14ac:dyDescent="0.2">
      <c r="A192504" s="27"/>
      <c r="B192504" s="67"/>
      <c r="C192504" s="83"/>
      <c r="D192504" s="85"/>
      <c r="E192504" s="82"/>
      <c r="F192504" s="81"/>
      <c r="G192504" s="86"/>
      <c r="H192504" s="86"/>
      <c r="I192504" s="11"/>
    </row>
    <row r="192510" spans="1:9" s="4" customFormat="1" x14ac:dyDescent="0.2">
      <c r="A192510" s="27"/>
      <c r="B192510" s="67"/>
      <c r="C192510" s="83"/>
      <c r="D192510" s="85"/>
      <c r="E192510" s="82"/>
      <c r="F192510" s="81"/>
      <c r="G192510" s="86"/>
      <c r="H192510" s="86"/>
      <c r="I192510" s="11"/>
    </row>
    <row r="192518" spans="1:9" s="4" customFormat="1" x14ac:dyDescent="0.2">
      <c r="A192518" s="27"/>
      <c r="B192518" s="67"/>
      <c r="C192518" s="83"/>
      <c r="D192518" s="85"/>
      <c r="E192518" s="82"/>
      <c r="F192518" s="81"/>
      <c r="G192518" s="86"/>
      <c r="H192518" s="86"/>
      <c r="I192518" s="11"/>
    </row>
    <row r="192520" spans="1:9" s="4" customFormat="1" x14ac:dyDescent="0.2">
      <c r="A192520" s="27"/>
      <c r="B192520" s="67"/>
      <c r="C192520" s="83"/>
      <c r="D192520" s="85"/>
      <c r="E192520" s="82"/>
      <c r="F192520" s="81"/>
      <c r="G192520" s="86"/>
      <c r="H192520" s="86"/>
      <c r="I192520" s="11"/>
    </row>
    <row r="192526" spans="1:9" s="4" customFormat="1" x14ac:dyDescent="0.2">
      <c r="A192526" s="27"/>
      <c r="B192526" s="67"/>
      <c r="C192526" s="83"/>
      <c r="D192526" s="85"/>
      <c r="E192526" s="82"/>
      <c r="F192526" s="81"/>
      <c r="G192526" s="86"/>
      <c r="H192526" s="86"/>
      <c r="I192526" s="11"/>
    </row>
    <row r="192534" spans="1:9" s="4" customFormat="1" x14ac:dyDescent="0.2">
      <c r="A192534" s="27"/>
      <c r="B192534" s="67"/>
      <c r="C192534" s="83"/>
      <c r="D192534" s="85"/>
      <c r="E192534" s="82"/>
      <c r="F192534" s="81"/>
      <c r="G192534" s="86"/>
      <c r="H192534" s="86"/>
      <c r="I192534" s="11"/>
    </row>
    <row r="192536" spans="1:9" s="4" customFormat="1" x14ac:dyDescent="0.2">
      <c r="A192536" s="27"/>
      <c r="B192536" s="67"/>
      <c r="C192536" s="83"/>
      <c r="D192536" s="85"/>
      <c r="E192536" s="82"/>
      <c r="F192536" s="81"/>
      <c r="G192536" s="86"/>
      <c r="H192536" s="86"/>
      <c r="I192536" s="11"/>
    </row>
    <row r="192542" spans="1:9" s="4" customFormat="1" x14ac:dyDescent="0.2">
      <c r="A192542" s="27"/>
      <c r="B192542" s="67"/>
      <c r="C192542" s="83"/>
      <c r="D192542" s="85"/>
      <c r="E192542" s="82"/>
      <c r="F192542" s="81"/>
      <c r="G192542" s="86"/>
      <c r="H192542" s="86"/>
      <c r="I192542" s="11"/>
    </row>
    <row r="192550" spans="1:9" s="4" customFormat="1" x14ac:dyDescent="0.2">
      <c r="A192550" s="27"/>
      <c r="B192550" s="67"/>
      <c r="C192550" s="83"/>
      <c r="D192550" s="85"/>
      <c r="E192550" s="82"/>
      <c r="F192550" s="81"/>
      <c r="G192550" s="86"/>
      <c r="H192550" s="86"/>
      <c r="I192550" s="11"/>
    </row>
    <row r="192552" spans="1:9" s="4" customFormat="1" x14ac:dyDescent="0.2">
      <c r="A192552" s="27"/>
      <c r="B192552" s="67"/>
      <c r="C192552" s="83"/>
      <c r="D192552" s="85"/>
      <c r="E192552" s="82"/>
      <c r="F192552" s="81"/>
      <c r="G192552" s="86"/>
      <c r="H192552" s="86"/>
      <c r="I192552" s="11"/>
    </row>
    <row r="192558" spans="1:9" s="4" customFormat="1" x14ac:dyDescent="0.2">
      <c r="A192558" s="27"/>
      <c r="B192558" s="67"/>
      <c r="C192558" s="83"/>
      <c r="D192558" s="85"/>
      <c r="E192558" s="82"/>
      <c r="F192558" s="81"/>
      <c r="G192558" s="86"/>
      <c r="H192558" s="86"/>
      <c r="I192558" s="11"/>
    </row>
    <row r="192566" spans="1:9" s="4" customFormat="1" x14ac:dyDescent="0.2">
      <c r="A192566" s="27"/>
      <c r="B192566" s="67"/>
      <c r="C192566" s="83"/>
      <c r="D192566" s="85"/>
      <c r="E192566" s="82"/>
      <c r="F192566" s="81"/>
      <c r="G192566" s="86"/>
      <c r="H192566" s="86"/>
      <c r="I192566" s="11"/>
    </row>
    <row r="192568" spans="1:9" s="4" customFormat="1" x14ac:dyDescent="0.2">
      <c r="A192568" s="27"/>
      <c r="B192568" s="67"/>
      <c r="C192568" s="83"/>
      <c r="D192568" s="85"/>
      <c r="E192568" s="82"/>
      <c r="F192568" s="81"/>
      <c r="G192568" s="86"/>
      <c r="H192568" s="86"/>
      <c r="I192568" s="11"/>
    </row>
    <row r="192574" spans="1:9" s="4" customFormat="1" x14ac:dyDescent="0.2">
      <c r="A192574" s="27"/>
      <c r="B192574" s="67"/>
      <c r="C192574" s="83"/>
      <c r="D192574" s="85"/>
      <c r="E192574" s="82"/>
      <c r="F192574" s="81"/>
      <c r="G192574" s="86"/>
      <c r="H192574" s="86"/>
      <c r="I192574" s="11"/>
    </row>
    <row r="192582" spans="1:9" s="4" customFormat="1" x14ac:dyDescent="0.2">
      <c r="A192582" s="27"/>
      <c r="B192582" s="67"/>
      <c r="C192582" s="83"/>
      <c r="D192582" s="85"/>
      <c r="E192582" s="82"/>
      <c r="F192582" s="81"/>
      <c r="G192582" s="86"/>
      <c r="H192582" s="86"/>
      <c r="I192582" s="11"/>
    </row>
    <row r="192584" spans="1:9" s="4" customFormat="1" x14ac:dyDescent="0.2">
      <c r="A192584" s="27"/>
      <c r="B192584" s="67"/>
      <c r="C192584" s="83"/>
      <c r="D192584" s="85"/>
      <c r="E192584" s="82"/>
      <c r="F192584" s="81"/>
      <c r="G192584" s="86"/>
      <c r="H192584" s="86"/>
      <c r="I192584" s="11"/>
    </row>
    <row r="192590" spans="1:9" s="4" customFormat="1" x14ac:dyDescent="0.2">
      <c r="A192590" s="27"/>
      <c r="B192590" s="67"/>
      <c r="C192590" s="83"/>
      <c r="D192590" s="85"/>
      <c r="E192590" s="82"/>
      <c r="F192590" s="81"/>
      <c r="G192590" s="86"/>
      <c r="H192590" s="86"/>
      <c r="I192590" s="11"/>
    </row>
    <row r="192598" spans="1:9" s="4" customFormat="1" x14ac:dyDescent="0.2">
      <c r="A192598" s="27"/>
      <c r="B192598" s="67"/>
      <c r="C192598" s="83"/>
      <c r="D192598" s="85"/>
      <c r="E192598" s="82"/>
      <c r="F192598" s="81"/>
      <c r="G192598" s="86"/>
      <c r="H192598" s="86"/>
      <c r="I192598" s="11"/>
    </row>
    <row r="192600" spans="1:9" s="4" customFormat="1" x14ac:dyDescent="0.2">
      <c r="A192600" s="27"/>
      <c r="B192600" s="67"/>
      <c r="C192600" s="83"/>
      <c r="D192600" s="85"/>
      <c r="E192600" s="82"/>
      <c r="F192600" s="81"/>
      <c r="G192600" s="86"/>
      <c r="H192600" s="86"/>
      <c r="I192600" s="11"/>
    </row>
    <row r="192606" spans="1:9" s="4" customFormat="1" x14ac:dyDescent="0.2">
      <c r="A192606" s="27"/>
      <c r="B192606" s="67"/>
      <c r="C192606" s="83"/>
      <c r="D192606" s="85"/>
      <c r="E192606" s="82"/>
      <c r="F192606" s="81"/>
      <c r="G192606" s="86"/>
      <c r="H192606" s="86"/>
      <c r="I192606" s="11"/>
    </row>
    <row r="192614" spans="1:9" s="4" customFormat="1" x14ac:dyDescent="0.2">
      <c r="A192614" s="27"/>
      <c r="B192614" s="67"/>
      <c r="C192614" s="83"/>
      <c r="D192614" s="85"/>
      <c r="E192614" s="82"/>
      <c r="F192614" s="81"/>
      <c r="G192614" s="86"/>
      <c r="H192614" s="86"/>
      <c r="I192614" s="11"/>
    </row>
    <row r="192616" spans="1:9" s="4" customFormat="1" x14ac:dyDescent="0.2">
      <c r="A192616" s="27"/>
      <c r="B192616" s="67"/>
      <c r="C192616" s="83"/>
      <c r="D192616" s="85"/>
      <c r="E192616" s="82"/>
      <c r="F192616" s="81"/>
      <c r="G192616" s="86"/>
      <c r="H192616" s="86"/>
      <c r="I192616" s="11"/>
    </row>
    <row r="192622" spans="1:9" s="4" customFormat="1" x14ac:dyDescent="0.2">
      <c r="A192622" s="27"/>
      <c r="B192622" s="67"/>
      <c r="C192622" s="83"/>
      <c r="D192622" s="85"/>
      <c r="E192622" s="82"/>
      <c r="F192622" s="81"/>
      <c r="G192622" s="86"/>
      <c r="H192622" s="86"/>
      <c r="I192622" s="11"/>
    </row>
    <row r="192630" spans="1:9" s="4" customFormat="1" x14ac:dyDescent="0.2">
      <c r="A192630" s="27"/>
      <c r="B192630" s="67"/>
      <c r="C192630" s="83"/>
      <c r="D192630" s="85"/>
      <c r="E192630" s="82"/>
      <c r="F192630" s="81"/>
      <c r="G192630" s="86"/>
      <c r="H192630" s="86"/>
      <c r="I192630" s="11"/>
    </row>
    <row r="192632" spans="1:9" s="4" customFormat="1" x14ac:dyDescent="0.2">
      <c r="A192632" s="27"/>
      <c r="B192632" s="67"/>
      <c r="C192632" s="83"/>
      <c r="D192632" s="85"/>
      <c r="E192632" s="82"/>
      <c r="F192632" s="81"/>
      <c r="G192632" s="86"/>
      <c r="H192632" s="86"/>
      <c r="I192632" s="11"/>
    </row>
    <row r="192638" spans="1:9" s="4" customFormat="1" x14ac:dyDescent="0.2">
      <c r="A192638" s="27"/>
      <c r="B192638" s="67"/>
      <c r="C192638" s="83"/>
      <c r="D192638" s="85"/>
      <c r="E192638" s="82"/>
      <c r="F192638" s="81"/>
      <c r="G192638" s="86"/>
      <c r="H192638" s="86"/>
      <c r="I192638" s="11"/>
    </row>
    <row r="192646" spans="1:9" s="4" customFormat="1" x14ac:dyDescent="0.2">
      <c r="A192646" s="27"/>
      <c r="B192646" s="67"/>
      <c r="C192646" s="83"/>
      <c r="D192646" s="85"/>
      <c r="E192646" s="82"/>
      <c r="F192646" s="81"/>
      <c r="G192646" s="86"/>
      <c r="H192646" s="86"/>
      <c r="I192646" s="11"/>
    </row>
    <row r="192648" spans="1:9" s="4" customFormat="1" x14ac:dyDescent="0.2">
      <c r="A192648" s="27"/>
      <c r="B192648" s="67"/>
      <c r="C192648" s="83"/>
      <c r="D192648" s="85"/>
      <c r="E192648" s="82"/>
      <c r="F192648" s="81"/>
      <c r="G192648" s="86"/>
      <c r="H192648" s="86"/>
      <c r="I192648" s="11"/>
    </row>
    <row r="192654" spans="1:9" s="4" customFormat="1" x14ac:dyDescent="0.2">
      <c r="A192654" s="27"/>
      <c r="B192654" s="67"/>
      <c r="C192654" s="83"/>
      <c r="D192654" s="85"/>
      <c r="E192654" s="82"/>
      <c r="F192654" s="81"/>
      <c r="G192654" s="86"/>
      <c r="H192654" s="86"/>
      <c r="I192654" s="11"/>
    </row>
    <row r="192662" spans="1:9" s="4" customFormat="1" x14ac:dyDescent="0.2">
      <c r="A192662" s="27"/>
      <c r="B192662" s="67"/>
      <c r="C192662" s="83"/>
      <c r="D192662" s="85"/>
      <c r="E192662" s="82"/>
      <c r="F192662" s="81"/>
      <c r="G192662" s="86"/>
      <c r="H192662" s="86"/>
      <c r="I192662" s="11"/>
    </row>
    <row r="192664" spans="1:9" s="4" customFormat="1" x14ac:dyDescent="0.2">
      <c r="A192664" s="27"/>
      <c r="B192664" s="67"/>
      <c r="C192664" s="83"/>
      <c r="D192664" s="85"/>
      <c r="E192664" s="82"/>
      <c r="F192664" s="81"/>
      <c r="G192664" s="86"/>
      <c r="H192664" s="86"/>
      <c r="I192664" s="11"/>
    </row>
    <row r="192670" spans="1:9" s="4" customFormat="1" x14ac:dyDescent="0.2">
      <c r="A192670" s="27"/>
      <c r="B192670" s="67"/>
      <c r="C192670" s="83"/>
      <c r="D192670" s="85"/>
      <c r="E192670" s="82"/>
      <c r="F192670" s="81"/>
      <c r="G192670" s="86"/>
      <c r="H192670" s="86"/>
      <c r="I192670" s="11"/>
    </row>
    <row r="192678" spans="1:9" s="4" customFormat="1" x14ac:dyDescent="0.2">
      <c r="A192678" s="27"/>
      <c r="B192678" s="67"/>
      <c r="C192678" s="83"/>
      <c r="D192678" s="85"/>
      <c r="E192678" s="82"/>
      <c r="F192678" s="81"/>
      <c r="G192678" s="86"/>
      <c r="H192678" s="86"/>
      <c r="I192678" s="11"/>
    </row>
    <row r="192680" spans="1:9" s="4" customFormat="1" x14ac:dyDescent="0.2">
      <c r="A192680" s="27"/>
      <c r="B192680" s="67"/>
      <c r="C192680" s="83"/>
      <c r="D192680" s="85"/>
      <c r="E192680" s="82"/>
      <c r="F192680" s="81"/>
      <c r="G192680" s="86"/>
      <c r="H192680" s="86"/>
      <c r="I192680" s="11"/>
    </row>
    <row r="192686" spans="1:9" s="4" customFormat="1" x14ac:dyDescent="0.2">
      <c r="A192686" s="27"/>
      <c r="B192686" s="67"/>
      <c r="C192686" s="83"/>
      <c r="D192686" s="85"/>
      <c r="E192686" s="82"/>
      <c r="F192686" s="81"/>
      <c r="G192686" s="86"/>
      <c r="H192686" s="86"/>
      <c r="I192686" s="11"/>
    </row>
    <row r="192694" spans="1:9" s="4" customFormat="1" x14ac:dyDescent="0.2">
      <c r="A192694" s="27"/>
      <c r="B192694" s="67"/>
      <c r="C192694" s="83"/>
      <c r="D192694" s="85"/>
      <c r="E192694" s="82"/>
      <c r="F192694" s="81"/>
      <c r="G192694" s="86"/>
      <c r="H192694" s="86"/>
      <c r="I192694" s="11"/>
    </row>
    <row r="192696" spans="1:9" s="4" customFormat="1" x14ac:dyDescent="0.2">
      <c r="A192696" s="27"/>
      <c r="B192696" s="67"/>
      <c r="C192696" s="83"/>
      <c r="D192696" s="85"/>
      <c r="E192696" s="82"/>
      <c r="F192696" s="81"/>
      <c r="G192696" s="86"/>
      <c r="H192696" s="86"/>
      <c r="I192696" s="11"/>
    </row>
    <row r="192702" spans="1:9" s="4" customFormat="1" x14ac:dyDescent="0.2">
      <c r="A192702" s="27"/>
      <c r="B192702" s="67"/>
      <c r="C192702" s="83"/>
      <c r="D192702" s="85"/>
      <c r="E192702" s="82"/>
      <c r="F192702" s="81"/>
      <c r="G192702" s="86"/>
      <c r="H192702" s="86"/>
      <c r="I192702" s="11"/>
    </row>
    <row r="192710" spans="1:9" s="4" customFormat="1" x14ac:dyDescent="0.2">
      <c r="A192710" s="27"/>
      <c r="B192710" s="67"/>
      <c r="C192710" s="83"/>
      <c r="D192710" s="85"/>
      <c r="E192710" s="82"/>
      <c r="F192710" s="81"/>
      <c r="G192710" s="86"/>
      <c r="H192710" s="86"/>
      <c r="I192710" s="11"/>
    </row>
    <row r="192712" spans="1:9" s="4" customFormat="1" x14ac:dyDescent="0.2">
      <c r="A192712" s="27"/>
      <c r="B192712" s="67"/>
      <c r="C192712" s="83"/>
      <c r="D192712" s="85"/>
      <c r="E192712" s="82"/>
      <c r="F192712" s="81"/>
      <c r="G192712" s="86"/>
      <c r="H192712" s="86"/>
      <c r="I192712" s="11"/>
    </row>
    <row r="192718" spans="1:9" s="4" customFormat="1" x14ac:dyDescent="0.2">
      <c r="A192718" s="27"/>
      <c r="B192718" s="67"/>
      <c r="C192718" s="83"/>
      <c r="D192718" s="85"/>
      <c r="E192718" s="82"/>
      <c r="F192718" s="81"/>
      <c r="G192718" s="86"/>
      <c r="H192718" s="86"/>
      <c r="I192718" s="11"/>
    </row>
    <row r="192726" spans="1:9" s="4" customFormat="1" x14ac:dyDescent="0.2">
      <c r="A192726" s="27"/>
      <c r="B192726" s="67"/>
      <c r="C192726" s="83"/>
      <c r="D192726" s="85"/>
      <c r="E192726" s="82"/>
      <c r="F192726" s="81"/>
      <c r="G192726" s="86"/>
      <c r="H192726" s="86"/>
      <c r="I192726" s="11"/>
    </row>
    <row r="192728" spans="1:9" s="4" customFormat="1" x14ac:dyDescent="0.2">
      <c r="A192728" s="27"/>
      <c r="B192728" s="67"/>
      <c r="C192728" s="83"/>
      <c r="D192728" s="85"/>
      <c r="E192728" s="82"/>
      <c r="F192728" s="81"/>
      <c r="G192728" s="86"/>
      <c r="H192728" s="86"/>
      <c r="I192728" s="11"/>
    </row>
    <row r="192734" spans="1:9" s="4" customFormat="1" x14ac:dyDescent="0.2">
      <c r="A192734" s="27"/>
      <c r="B192734" s="67"/>
      <c r="C192734" s="83"/>
      <c r="D192734" s="85"/>
      <c r="E192734" s="82"/>
      <c r="F192734" s="81"/>
      <c r="G192734" s="86"/>
      <c r="H192734" s="86"/>
      <c r="I192734" s="11"/>
    </row>
    <row r="192742" spans="1:9" s="4" customFormat="1" x14ac:dyDescent="0.2">
      <c r="A192742" s="27"/>
      <c r="B192742" s="67"/>
      <c r="C192742" s="83"/>
      <c r="D192742" s="85"/>
      <c r="E192742" s="82"/>
      <c r="F192742" s="81"/>
      <c r="G192742" s="86"/>
      <c r="H192742" s="86"/>
      <c r="I192742" s="11"/>
    </row>
    <row r="192744" spans="1:9" s="4" customFormat="1" x14ac:dyDescent="0.2">
      <c r="A192744" s="27"/>
      <c r="B192744" s="67"/>
      <c r="C192744" s="83"/>
      <c r="D192744" s="85"/>
      <c r="E192744" s="82"/>
      <c r="F192744" s="81"/>
      <c r="G192744" s="86"/>
      <c r="H192744" s="86"/>
      <c r="I192744" s="11"/>
    </row>
    <row r="192750" spans="1:9" s="4" customFormat="1" x14ac:dyDescent="0.2">
      <c r="A192750" s="27"/>
      <c r="B192750" s="67"/>
      <c r="C192750" s="83"/>
      <c r="D192750" s="85"/>
      <c r="E192750" s="82"/>
      <c r="F192750" s="81"/>
      <c r="G192750" s="86"/>
      <c r="H192750" s="86"/>
      <c r="I192750" s="11"/>
    </row>
    <row r="192758" spans="1:9" s="4" customFormat="1" x14ac:dyDescent="0.2">
      <c r="A192758" s="27"/>
      <c r="B192758" s="67"/>
      <c r="C192758" s="83"/>
      <c r="D192758" s="85"/>
      <c r="E192758" s="82"/>
      <c r="F192758" s="81"/>
      <c r="G192758" s="86"/>
      <c r="H192758" s="86"/>
      <c r="I192758" s="11"/>
    </row>
    <row r="192760" spans="1:9" s="4" customFormat="1" x14ac:dyDescent="0.2">
      <c r="A192760" s="27"/>
      <c r="B192760" s="67"/>
      <c r="C192760" s="83"/>
      <c r="D192760" s="85"/>
      <c r="E192760" s="82"/>
      <c r="F192760" s="81"/>
      <c r="G192760" s="86"/>
      <c r="H192760" s="86"/>
      <c r="I192760" s="11"/>
    </row>
    <row r="192766" spans="1:9" s="4" customFormat="1" x14ac:dyDescent="0.2">
      <c r="A192766" s="27"/>
      <c r="B192766" s="67"/>
      <c r="C192766" s="83"/>
      <c r="D192766" s="85"/>
      <c r="E192766" s="82"/>
      <c r="F192766" s="81"/>
      <c r="G192766" s="86"/>
      <c r="H192766" s="86"/>
      <c r="I192766" s="11"/>
    </row>
    <row r="192774" spans="1:9" s="4" customFormat="1" x14ac:dyDescent="0.2">
      <c r="A192774" s="27"/>
      <c r="B192774" s="67"/>
      <c r="C192774" s="83"/>
      <c r="D192774" s="85"/>
      <c r="E192774" s="82"/>
      <c r="F192774" s="81"/>
      <c r="G192774" s="86"/>
      <c r="H192774" s="86"/>
      <c r="I192774" s="11"/>
    </row>
    <row r="192776" spans="1:9" s="4" customFormat="1" x14ac:dyDescent="0.2">
      <c r="A192776" s="27"/>
      <c r="B192776" s="67"/>
      <c r="C192776" s="83"/>
      <c r="D192776" s="85"/>
      <c r="E192776" s="82"/>
      <c r="F192776" s="81"/>
      <c r="G192776" s="86"/>
      <c r="H192776" s="86"/>
      <c r="I192776" s="11"/>
    </row>
    <row r="192782" spans="1:9" s="4" customFormat="1" x14ac:dyDescent="0.2">
      <c r="A192782" s="27"/>
      <c r="B192782" s="67"/>
      <c r="C192782" s="83"/>
      <c r="D192782" s="85"/>
      <c r="E192782" s="82"/>
      <c r="F192782" s="81"/>
      <c r="G192782" s="86"/>
      <c r="H192782" s="86"/>
      <c r="I192782" s="11"/>
    </row>
    <row r="192790" spans="1:9" s="4" customFormat="1" x14ac:dyDescent="0.2">
      <c r="A192790" s="27"/>
      <c r="B192790" s="67"/>
      <c r="C192790" s="83"/>
      <c r="D192790" s="85"/>
      <c r="E192790" s="82"/>
      <c r="F192790" s="81"/>
      <c r="G192790" s="86"/>
      <c r="H192790" s="86"/>
      <c r="I192790" s="11"/>
    </row>
    <row r="192792" spans="1:9" s="4" customFormat="1" x14ac:dyDescent="0.2">
      <c r="A192792" s="27"/>
      <c r="B192792" s="67"/>
      <c r="C192792" s="83"/>
      <c r="D192792" s="85"/>
      <c r="E192792" s="82"/>
      <c r="F192792" s="81"/>
      <c r="G192792" s="86"/>
      <c r="H192792" s="86"/>
      <c r="I192792" s="11"/>
    </row>
    <row r="192798" spans="1:9" s="4" customFormat="1" x14ac:dyDescent="0.2">
      <c r="A192798" s="27"/>
      <c r="B192798" s="67"/>
      <c r="C192798" s="83"/>
      <c r="D192798" s="85"/>
      <c r="E192798" s="82"/>
      <c r="F192798" s="81"/>
      <c r="G192798" s="86"/>
      <c r="H192798" s="86"/>
      <c r="I192798" s="11"/>
    </row>
    <row r="192806" spans="1:9" s="4" customFormat="1" x14ac:dyDescent="0.2">
      <c r="A192806" s="27"/>
      <c r="B192806" s="67"/>
      <c r="C192806" s="83"/>
      <c r="D192806" s="85"/>
      <c r="E192806" s="82"/>
      <c r="F192806" s="81"/>
      <c r="G192806" s="86"/>
      <c r="H192806" s="86"/>
      <c r="I192806" s="11"/>
    </row>
    <row r="192808" spans="1:9" s="4" customFormat="1" x14ac:dyDescent="0.2">
      <c r="A192808" s="27"/>
      <c r="B192808" s="67"/>
      <c r="C192808" s="83"/>
      <c r="D192808" s="85"/>
      <c r="E192808" s="82"/>
      <c r="F192808" s="81"/>
      <c r="G192808" s="86"/>
      <c r="H192808" s="86"/>
      <c r="I192808" s="11"/>
    </row>
    <row r="192814" spans="1:9" s="4" customFormat="1" x14ac:dyDescent="0.2">
      <c r="A192814" s="27"/>
      <c r="B192814" s="67"/>
      <c r="C192814" s="83"/>
      <c r="D192814" s="85"/>
      <c r="E192814" s="82"/>
      <c r="F192814" s="81"/>
      <c r="G192814" s="86"/>
      <c r="H192814" s="86"/>
      <c r="I192814" s="11"/>
    </row>
    <row r="192822" spans="1:9" s="4" customFormat="1" x14ac:dyDescent="0.2">
      <c r="A192822" s="27"/>
      <c r="B192822" s="67"/>
      <c r="C192822" s="83"/>
      <c r="D192822" s="85"/>
      <c r="E192822" s="82"/>
      <c r="F192822" s="81"/>
      <c r="G192822" s="86"/>
      <c r="H192822" s="86"/>
      <c r="I192822" s="11"/>
    </row>
    <row r="192824" spans="1:9" s="4" customFormat="1" x14ac:dyDescent="0.2">
      <c r="A192824" s="27"/>
      <c r="B192824" s="67"/>
      <c r="C192824" s="83"/>
      <c r="D192824" s="85"/>
      <c r="E192824" s="82"/>
      <c r="F192824" s="81"/>
      <c r="G192824" s="86"/>
      <c r="H192824" s="86"/>
      <c r="I192824" s="11"/>
    </row>
    <row r="192830" spans="1:9" s="4" customFormat="1" x14ac:dyDescent="0.2">
      <c r="A192830" s="27"/>
      <c r="B192830" s="67"/>
      <c r="C192830" s="83"/>
      <c r="D192830" s="85"/>
      <c r="E192830" s="82"/>
      <c r="F192830" s="81"/>
      <c r="G192830" s="86"/>
      <c r="H192830" s="86"/>
      <c r="I192830" s="11"/>
    </row>
    <row r="192838" spans="1:9" s="4" customFormat="1" x14ac:dyDescent="0.2">
      <c r="A192838" s="27"/>
      <c r="B192838" s="67"/>
      <c r="C192838" s="83"/>
      <c r="D192838" s="85"/>
      <c r="E192838" s="82"/>
      <c r="F192838" s="81"/>
      <c r="G192838" s="86"/>
      <c r="H192838" s="86"/>
      <c r="I192838" s="11"/>
    </row>
    <row r="192840" spans="1:9" s="4" customFormat="1" x14ac:dyDescent="0.2">
      <c r="A192840" s="27"/>
      <c r="B192840" s="67"/>
      <c r="C192840" s="83"/>
      <c r="D192840" s="85"/>
      <c r="E192840" s="82"/>
      <c r="F192840" s="81"/>
      <c r="G192840" s="86"/>
      <c r="H192840" s="86"/>
      <c r="I192840" s="11"/>
    </row>
    <row r="192846" spans="1:9" s="4" customFormat="1" x14ac:dyDescent="0.2">
      <c r="A192846" s="27"/>
      <c r="B192846" s="67"/>
      <c r="C192846" s="83"/>
      <c r="D192846" s="85"/>
      <c r="E192846" s="82"/>
      <c r="F192846" s="81"/>
      <c r="G192846" s="86"/>
      <c r="H192846" s="86"/>
      <c r="I192846" s="11"/>
    </row>
    <row r="192854" spans="1:9" s="4" customFormat="1" x14ac:dyDescent="0.2">
      <c r="A192854" s="27"/>
      <c r="B192854" s="67"/>
      <c r="C192854" s="83"/>
      <c r="D192854" s="85"/>
      <c r="E192854" s="82"/>
      <c r="F192854" s="81"/>
      <c r="G192854" s="86"/>
      <c r="H192854" s="86"/>
      <c r="I192854" s="11"/>
    </row>
    <row r="192856" spans="1:9" s="4" customFormat="1" x14ac:dyDescent="0.2">
      <c r="A192856" s="27"/>
      <c r="B192856" s="67"/>
      <c r="C192856" s="83"/>
      <c r="D192856" s="85"/>
      <c r="E192856" s="82"/>
      <c r="F192856" s="81"/>
      <c r="G192856" s="86"/>
      <c r="H192856" s="86"/>
      <c r="I192856" s="11"/>
    </row>
    <row r="192862" spans="1:9" s="4" customFormat="1" x14ac:dyDescent="0.2">
      <c r="A192862" s="27"/>
      <c r="B192862" s="67"/>
      <c r="C192862" s="83"/>
      <c r="D192862" s="85"/>
      <c r="E192862" s="82"/>
      <c r="F192862" s="81"/>
      <c r="G192862" s="86"/>
      <c r="H192862" s="86"/>
      <c r="I192862" s="11"/>
    </row>
    <row r="192870" spans="1:9" s="4" customFormat="1" x14ac:dyDescent="0.2">
      <c r="A192870" s="27"/>
      <c r="B192870" s="67"/>
      <c r="C192870" s="83"/>
      <c r="D192870" s="85"/>
      <c r="E192870" s="82"/>
      <c r="F192870" s="81"/>
      <c r="G192870" s="86"/>
      <c r="H192870" s="86"/>
      <c r="I192870" s="11"/>
    </row>
    <row r="192872" spans="1:9" s="4" customFormat="1" x14ac:dyDescent="0.2">
      <c r="A192872" s="27"/>
      <c r="B192872" s="67"/>
      <c r="C192872" s="83"/>
      <c r="D192872" s="85"/>
      <c r="E192872" s="82"/>
      <c r="F192872" s="81"/>
      <c r="G192872" s="86"/>
      <c r="H192872" s="86"/>
      <c r="I192872" s="11"/>
    </row>
    <row r="192878" spans="1:9" s="4" customFormat="1" x14ac:dyDescent="0.2">
      <c r="A192878" s="27"/>
      <c r="B192878" s="67"/>
      <c r="C192878" s="83"/>
      <c r="D192878" s="85"/>
      <c r="E192878" s="82"/>
      <c r="F192878" s="81"/>
      <c r="G192878" s="86"/>
      <c r="H192878" s="86"/>
      <c r="I192878" s="11"/>
    </row>
    <row r="192886" spans="1:9" s="4" customFormat="1" x14ac:dyDescent="0.2">
      <c r="A192886" s="27"/>
      <c r="B192886" s="67"/>
      <c r="C192886" s="83"/>
      <c r="D192886" s="85"/>
      <c r="E192886" s="82"/>
      <c r="F192886" s="81"/>
      <c r="G192886" s="86"/>
      <c r="H192886" s="86"/>
      <c r="I192886" s="11"/>
    </row>
    <row r="192888" spans="1:9" s="4" customFormat="1" x14ac:dyDescent="0.2">
      <c r="A192888" s="27"/>
      <c r="B192888" s="67"/>
      <c r="C192888" s="83"/>
      <c r="D192888" s="85"/>
      <c r="E192888" s="82"/>
      <c r="F192888" s="81"/>
      <c r="G192888" s="86"/>
      <c r="H192888" s="86"/>
      <c r="I192888" s="11"/>
    </row>
    <row r="192894" spans="1:9" s="4" customFormat="1" x14ac:dyDescent="0.2">
      <c r="A192894" s="27"/>
      <c r="B192894" s="67"/>
      <c r="C192894" s="83"/>
      <c r="D192894" s="85"/>
      <c r="E192894" s="82"/>
      <c r="F192894" s="81"/>
      <c r="G192894" s="86"/>
      <c r="H192894" s="86"/>
      <c r="I192894" s="11"/>
    </row>
    <row r="192902" spans="1:9" s="4" customFormat="1" x14ac:dyDescent="0.2">
      <c r="A192902" s="27"/>
      <c r="B192902" s="67"/>
      <c r="C192902" s="83"/>
      <c r="D192902" s="85"/>
      <c r="E192902" s="82"/>
      <c r="F192902" s="81"/>
      <c r="G192902" s="86"/>
      <c r="H192902" s="86"/>
      <c r="I192902" s="11"/>
    </row>
    <row r="192904" spans="1:9" s="4" customFormat="1" x14ac:dyDescent="0.2">
      <c r="A192904" s="27"/>
      <c r="B192904" s="67"/>
      <c r="C192904" s="83"/>
      <c r="D192904" s="85"/>
      <c r="E192904" s="82"/>
      <c r="F192904" s="81"/>
      <c r="G192904" s="86"/>
      <c r="H192904" s="86"/>
      <c r="I192904" s="11"/>
    </row>
    <row r="192910" spans="1:9" s="4" customFormat="1" x14ac:dyDescent="0.2">
      <c r="A192910" s="27"/>
      <c r="B192910" s="67"/>
      <c r="C192910" s="83"/>
      <c r="D192910" s="85"/>
      <c r="E192910" s="82"/>
      <c r="F192910" s="81"/>
      <c r="G192910" s="86"/>
      <c r="H192910" s="86"/>
      <c r="I192910" s="11"/>
    </row>
    <row r="192918" spans="1:9" s="4" customFormat="1" x14ac:dyDescent="0.2">
      <c r="A192918" s="27"/>
      <c r="B192918" s="67"/>
      <c r="C192918" s="83"/>
      <c r="D192918" s="85"/>
      <c r="E192918" s="82"/>
      <c r="F192918" s="81"/>
      <c r="G192918" s="86"/>
      <c r="H192918" s="86"/>
      <c r="I192918" s="11"/>
    </row>
    <row r="192920" spans="1:9" s="4" customFormat="1" x14ac:dyDescent="0.2">
      <c r="A192920" s="27"/>
      <c r="B192920" s="67"/>
      <c r="C192920" s="83"/>
      <c r="D192920" s="85"/>
      <c r="E192920" s="82"/>
      <c r="F192920" s="81"/>
      <c r="G192920" s="86"/>
      <c r="H192920" s="86"/>
      <c r="I192920" s="11"/>
    </row>
    <row r="192926" spans="1:9" s="4" customFormat="1" x14ac:dyDescent="0.2">
      <c r="A192926" s="27"/>
      <c r="B192926" s="67"/>
      <c r="C192926" s="83"/>
      <c r="D192926" s="85"/>
      <c r="E192926" s="82"/>
      <c r="F192926" s="81"/>
      <c r="G192926" s="86"/>
      <c r="H192926" s="86"/>
      <c r="I192926" s="11"/>
    </row>
    <row r="192934" spans="1:9" s="4" customFormat="1" x14ac:dyDescent="0.2">
      <c r="A192934" s="27"/>
      <c r="B192934" s="67"/>
      <c r="C192934" s="83"/>
      <c r="D192934" s="85"/>
      <c r="E192934" s="82"/>
      <c r="F192934" s="81"/>
      <c r="G192934" s="86"/>
      <c r="H192934" s="86"/>
      <c r="I192934" s="11"/>
    </row>
    <row r="192936" spans="1:9" s="4" customFormat="1" x14ac:dyDescent="0.2">
      <c r="A192936" s="27"/>
      <c r="B192936" s="67"/>
      <c r="C192936" s="83"/>
      <c r="D192936" s="85"/>
      <c r="E192936" s="82"/>
      <c r="F192936" s="81"/>
      <c r="G192936" s="86"/>
      <c r="H192936" s="86"/>
      <c r="I192936" s="11"/>
    </row>
    <row r="192942" spans="1:9" s="4" customFormat="1" x14ac:dyDescent="0.2">
      <c r="A192942" s="27"/>
      <c r="B192942" s="67"/>
      <c r="C192942" s="83"/>
      <c r="D192942" s="85"/>
      <c r="E192942" s="82"/>
      <c r="F192942" s="81"/>
      <c r="G192942" s="86"/>
      <c r="H192942" s="86"/>
      <c r="I192942" s="11"/>
    </row>
    <row r="192950" spans="1:9" s="4" customFormat="1" x14ac:dyDescent="0.2">
      <c r="A192950" s="27"/>
      <c r="B192950" s="67"/>
      <c r="C192950" s="83"/>
      <c r="D192950" s="85"/>
      <c r="E192950" s="82"/>
      <c r="F192950" s="81"/>
      <c r="G192950" s="86"/>
      <c r="H192950" s="86"/>
      <c r="I192950" s="11"/>
    </row>
    <row r="192952" spans="1:9" s="4" customFormat="1" x14ac:dyDescent="0.2">
      <c r="A192952" s="27"/>
      <c r="B192952" s="67"/>
      <c r="C192952" s="83"/>
      <c r="D192952" s="85"/>
      <c r="E192952" s="82"/>
      <c r="F192952" s="81"/>
      <c r="G192952" s="86"/>
      <c r="H192952" s="86"/>
      <c r="I192952" s="11"/>
    </row>
    <row r="192958" spans="1:9" s="4" customFormat="1" x14ac:dyDescent="0.2">
      <c r="A192958" s="27"/>
      <c r="B192958" s="67"/>
      <c r="C192958" s="83"/>
      <c r="D192958" s="85"/>
      <c r="E192958" s="82"/>
      <c r="F192958" s="81"/>
      <c r="G192958" s="86"/>
      <c r="H192958" s="86"/>
      <c r="I192958" s="11"/>
    </row>
    <row r="192966" spans="1:9" s="4" customFormat="1" x14ac:dyDescent="0.2">
      <c r="A192966" s="27"/>
      <c r="B192966" s="67"/>
      <c r="C192966" s="83"/>
      <c r="D192966" s="85"/>
      <c r="E192966" s="82"/>
      <c r="F192966" s="81"/>
      <c r="G192966" s="86"/>
      <c r="H192966" s="86"/>
      <c r="I192966" s="11"/>
    </row>
    <row r="192968" spans="1:9" s="4" customFormat="1" x14ac:dyDescent="0.2">
      <c r="A192968" s="27"/>
      <c r="B192968" s="67"/>
      <c r="C192968" s="83"/>
      <c r="D192968" s="85"/>
      <c r="E192968" s="82"/>
      <c r="F192968" s="81"/>
      <c r="G192968" s="86"/>
      <c r="H192968" s="86"/>
      <c r="I192968" s="11"/>
    </row>
    <row r="192974" spans="1:9" s="4" customFormat="1" x14ac:dyDescent="0.2">
      <c r="A192974" s="27"/>
      <c r="B192974" s="67"/>
      <c r="C192974" s="83"/>
      <c r="D192974" s="85"/>
      <c r="E192974" s="82"/>
      <c r="F192974" s="81"/>
      <c r="G192974" s="86"/>
      <c r="H192974" s="86"/>
      <c r="I192974" s="11"/>
    </row>
    <row r="192982" spans="1:9" s="4" customFormat="1" x14ac:dyDescent="0.2">
      <c r="A192982" s="27"/>
      <c r="B192982" s="67"/>
      <c r="C192982" s="83"/>
      <c r="D192982" s="85"/>
      <c r="E192982" s="82"/>
      <c r="F192982" s="81"/>
      <c r="G192982" s="86"/>
      <c r="H192982" s="86"/>
      <c r="I192982" s="11"/>
    </row>
    <row r="192984" spans="1:9" s="4" customFormat="1" x14ac:dyDescent="0.2">
      <c r="A192984" s="27"/>
      <c r="B192984" s="67"/>
      <c r="C192984" s="83"/>
      <c r="D192984" s="85"/>
      <c r="E192984" s="82"/>
      <c r="F192984" s="81"/>
      <c r="G192984" s="86"/>
      <c r="H192984" s="86"/>
      <c r="I192984" s="11"/>
    </row>
    <row r="192990" spans="1:9" s="4" customFormat="1" x14ac:dyDescent="0.2">
      <c r="A192990" s="27"/>
      <c r="B192990" s="67"/>
      <c r="C192990" s="83"/>
      <c r="D192990" s="85"/>
      <c r="E192990" s="82"/>
      <c r="F192990" s="81"/>
      <c r="G192990" s="86"/>
      <c r="H192990" s="86"/>
      <c r="I192990" s="11"/>
    </row>
    <row r="192998" spans="1:9" s="4" customFormat="1" x14ac:dyDescent="0.2">
      <c r="A192998" s="27"/>
      <c r="B192998" s="67"/>
      <c r="C192998" s="83"/>
      <c r="D192998" s="85"/>
      <c r="E192998" s="82"/>
      <c r="F192998" s="81"/>
      <c r="G192998" s="86"/>
      <c r="H192998" s="86"/>
      <c r="I192998" s="11"/>
    </row>
    <row r="193000" spans="1:9" s="4" customFormat="1" x14ac:dyDescent="0.2">
      <c r="A193000" s="27"/>
      <c r="B193000" s="67"/>
      <c r="C193000" s="83"/>
      <c r="D193000" s="85"/>
      <c r="E193000" s="82"/>
      <c r="F193000" s="81"/>
      <c r="G193000" s="86"/>
      <c r="H193000" s="86"/>
      <c r="I193000" s="11"/>
    </row>
    <row r="193006" spans="1:9" s="4" customFormat="1" x14ac:dyDescent="0.2">
      <c r="A193006" s="27"/>
      <c r="B193006" s="67"/>
      <c r="C193006" s="83"/>
      <c r="D193006" s="85"/>
      <c r="E193006" s="82"/>
      <c r="F193006" s="81"/>
      <c r="G193006" s="86"/>
      <c r="H193006" s="86"/>
      <c r="I193006" s="11"/>
    </row>
    <row r="193014" spans="1:9" s="4" customFormat="1" x14ac:dyDescent="0.2">
      <c r="A193014" s="27"/>
      <c r="B193014" s="67"/>
      <c r="C193014" s="83"/>
      <c r="D193014" s="85"/>
      <c r="E193014" s="82"/>
      <c r="F193014" s="81"/>
      <c r="G193014" s="86"/>
      <c r="H193014" s="86"/>
      <c r="I193014" s="11"/>
    </row>
    <row r="193016" spans="1:9" s="4" customFormat="1" x14ac:dyDescent="0.2">
      <c r="A193016" s="27"/>
      <c r="B193016" s="67"/>
      <c r="C193016" s="83"/>
      <c r="D193016" s="85"/>
      <c r="E193016" s="82"/>
      <c r="F193016" s="81"/>
      <c r="G193016" s="86"/>
      <c r="H193016" s="86"/>
      <c r="I193016" s="11"/>
    </row>
    <row r="193022" spans="1:9" s="4" customFormat="1" x14ac:dyDescent="0.2">
      <c r="A193022" s="27"/>
      <c r="B193022" s="67"/>
      <c r="C193022" s="83"/>
      <c r="D193022" s="85"/>
      <c r="E193022" s="82"/>
      <c r="F193022" s="81"/>
      <c r="G193022" s="86"/>
      <c r="H193022" s="86"/>
      <c r="I193022" s="11"/>
    </row>
    <row r="193030" spans="1:9" s="4" customFormat="1" x14ac:dyDescent="0.2">
      <c r="A193030" s="27"/>
      <c r="B193030" s="67"/>
      <c r="C193030" s="83"/>
      <c r="D193030" s="85"/>
      <c r="E193030" s="82"/>
      <c r="F193030" s="81"/>
      <c r="G193030" s="86"/>
      <c r="H193030" s="86"/>
      <c r="I193030" s="11"/>
    </row>
    <row r="193032" spans="1:9" s="4" customFormat="1" x14ac:dyDescent="0.2">
      <c r="A193032" s="27"/>
      <c r="B193032" s="67"/>
      <c r="C193032" s="83"/>
      <c r="D193032" s="85"/>
      <c r="E193032" s="82"/>
      <c r="F193032" s="81"/>
      <c r="G193032" s="86"/>
      <c r="H193032" s="86"/>
      <c r="I193032" s="11"/>
    </row>
    <row r="193038" spans="1:9" s="4" customFormat="1" x14ac:dyDescent="0.2">
      <c r="A193038" s="27"/>
      <c r="B193038" s="67"/>
      <c r="C193038" s="83"/>
      <c r="D193038" s="85"/>
      <c r="E193038" s="82"/>
      <c r="F193038" s="81"/>
      <c r="G193038" s="86"/>
      <c r="H193038" s="86"/>
      <c r="I193038" s="11"/>
    </row>
    <row r="193046" spans="1:9" s="4" customFormat="1" x14ac:dyDescent="0.2">
      <c r="A193046" s="27"/>
      <c r="B193046" s="67"/>
      <c r="C193046" s="83"/>
      <c r="D193046" s="85"/>
      <c r="E193046" s="82"/>
      <c r="F193046" s="81"/>
      <c r="G193046" s="86"/>
      <c r="H193046" s="86"/>
      <c r="I193046" s="11"/>
    </row>
    <row r="193048" spans="1:9" s="4" customFormat="1" x14ac:dyDescent="0.2">
      <c r="A193048" s="27"/>
      <c r="B193048" s="67"/>
      <c r="C193048" s="83"/>
      <c r="D193048" s="85"/>
      <c r="E193048" s="82"/>
      <c r="F193048" s="81"/>
      <c r="G193048" s="86"/>
      <c r="H193048" s="86"/>
      <c r="I193048" s="11"/>
    </row>
    <row r="193054" spans="1:9" s="4" customFormat="1" x14ac:dyDescent="0.2">
      <c r="A193054" s="27"/>
      <c r="B193054" s="67"/>
      <c r="C193054" s="83"/>
      <c r="D193054" s="85"/>
      <c r="E193054" s="82"/>
      <c r="F193054" s="81"/>
      <c r="G193054" s="86"/>
      <c r="H193054" s="86"/>
      <c r="I193054" s="11"/>
    </row>
    <row r="193062" spans="1:9" s="4" customFormat="1" x14ac:dyDescent="0.2">
      <c r="A193062" s="27"/>
      <c r="B193062" s="67"/>
      <c r="C193062" s="83"/>
      <c r="D193062" s="85"/>
      <c r="E193062" s="82"/>
      <c r="F193062" s="81"/>
      <c r="G193062" s="86"/>
      <c r="H193062" s="86"/>
      <c r="I193062" s="11"/>
    </row>
    <row r="193064" spans="1:9" s="4" customFormat="1" x14ac:dyDescent="0.2">
      <c r="A193064" s="27"/>
      <c r="B193064" s="67"/>
      <c r="C193064" s="83"/>
      <c r="D193064" s="85"/>
      <c r="E193064" s="82"/>
      <c r="F193064" s="81"/>
      <c r="G193064" s="86"/>
      <c r="H193064" s="86"/>
      <c r="I193064" s="11"/>
    </row>
    <row r="193070" spans="1:9" s="4" customFormat="1" x14ac:dyDescent="0.2">
      <c r="A193070" s="27"/>
      <c r="B193070" s="67"/>
      <c r="C193070" s="83"/>
      <c r="D193070" s="85"/>
      <c r="E193070" s="82"/>
      <c r="F193070" s="81"/>
      <c r="G193070" s="86"/>
      <c r="H193070" s="86"/>
      <c r="I193070" s="11"/>
    </row>
    <row r="193078" spans="1:9" s="4" customFormat="1" x14ac:dyDescent="0.2">
      <c r="A193078" s="27"/>
      <c r="B193078" s="67"/>
      <c r="C193078" s="83"/>
      <c r="D193078" s="85"/>
      <c r="E193078" s="82"/>
      <c r="F193078" s="81"/>
      <c r="G193078" s="86"/>
      <c r="H193078" s="86"/>
      <c r="I193078" s="11"/>
    </row>
    <row r="193080" spans="1:9" s="4" customFormat="1" x14ac:dyDescent="0.2">
      <c r="A193080" s="27"/>
      <c r="B193080" s="67"/>
      <c r="C193080" s="83"/>
      <c r="D193080" s="85"/>
      <c r="E193080" s="82"/>
      <c r="F193080" s="81"/>
      <c r="G193080" s="86"/>
      <c r="H193080" s="86"/>
      <c r="I193080" s="11"/>
    </row>
    <row r="193086" spans="1:9" s="4" customFormat="1" x14ac:dyDescent="0.2">
      <c r="A193086" s="27"/>
      <c r="B193086" s="67"/>
      <c r="C193086" s="83"/>
      <c r="D193086" s="85"/>
      <c r="E193086" s="82"/>
      <c r="F193086" s="81"/>
      <c r="G193086" s="86"/>
      <c r="H193086" s="86"/>
      <c r="I193086" s="11"/>
    </row>
    <row r="193094" spans="1:9" s="4" customFormat="1" x14ac:dyDescent="0.2">
      <c r="A193094" s="27"/>
      <c r="B193094" s="67"/>
      <c r="C193094" s="83"/>
      <c r="D193094" s="85"/>
      <c r="E193094" s="82"/>
      <c r="F193094" s="81"/>
      <c r="G193094" s="86"/>
      <c r="H193094" s="86"/>
      <c r="I193094" s="11"/>
    </row>
    <row r="193096" spans="1:9" s="4" customFormat="1" x14ac:dyDescent="0.2">
      <c r="A193096" s="27"/>
      <c r="B193096" s="67"/>
      <c r="C193096" s="83"/>
      <c r="D193096" s="85"/>
      <c r="E193096" s="82"/>
      <c r="F193096" s="81"/>
      <c r="G193096" s="86"/>
      <c r="H193096" s="86"/>
      <c r="I193096" s="11"/>
    </row>
    <row r="193102" spans="1:9" s="4" customFormat="1" x14ac:dyDescent="0.2">
      <c r="A193102" s="27"/>
      <c r="B193102" s="67"/>
      <c r="C193102" s="83"/>
      <c r="D193102" s="85"/>
      <c r="E193102" s="82"/>
      <c r="F193102" s="81"/>
      <c r="G193102" s="86"/>
      <c r="H193102" s="86"/>
      <c r="I193102" s="11"/>
    </row>
    <row r="193110" spans="1:9" s="4" customFormat="1" x14ac:dyDescent="0.2">
      <c r="A193110" s="27"/>
      <c r="B193110" s="67"/>
      <c r="C193110" s="83"/>
      <c r="D193110" s="85"/>
      <c r="E193110" s="82"/>
      <c r="F193110" s="81"/>
      <c r="G193110" s="86"/>
      <c r="H193110" s="86"/>
      <c r="I193110" s="11"/>
    </row>
    <row r="193112" spans="1:9" s="4" customFormat="1" x14ac:dyDescent="0.2">
      <c r="A193112" s="27"/>
      <c r="B193112" s="67"/>
      <c r="C193112" s="83"/>
      <c r="D193112" s="85"/>
      <c r="E193112" s="82"/>
      <c r="F193112" s="81"/>
      <c r="G193112" s="86"/>
      <c r="H193112" s="86"/>
      <c r="I193112" s="11"/>
    </row>
    <row r="193118" spans="1:9" s="4" customFormat="1" x14ac:dyDescent="0.2">
      <c r="A193118" s="27"/>
      <c r="B193118" s="67"/>
      <c r="C193118" s="83"/>
      <c r="D193118" s="85"/>
      <c r="E193118" s="82"/>
      <c r="F193118" s="81"/>
      <c r="G193118" s="86"/>
      <c r="H193118" s="86"/>
      <c r="I193118" s="11"/>
    </row>
    <row r="193126" spans="1:9" s="4" customFormat="1" x14ac:dyDescent="0.2">
      <c r="A193126" s="27"/>
      <c r="B193126" s="67"/>
      <c r="C193126" s="83"/>
      <c r="D193126" s="85"/>
      <c r="E193126" s="82"/>
      <c r="F193126" s="81"/>
      <c r="G193126" s="86"/>
      <c r="H193126" s="86"/>
      <c r="I193126" s="11"/>
    </row>
    <row r="193128" spans="1:9" s="4" customFormat="1" x14ac:dyDescent="0.2">
      <c r="A193128" s="27"/>
      <c r="B193128" s="67"/>
      <c r="C193128" s="83"/>
      <c r="D193128" s="85"/>
      <c r="E193128" s="82"/>
      <c r="F193128" s="81"/>
      <c r="G193128" s="86"/>
      <c r="H193128" s="86"/>
      <c r="I193128" s="11"/>
    </row>
    <row r="193134" spans="1:9" s="4" customFormat="1" x14ac:dyDescent="0.2">
      <c r="A193134" s="27"/>
      <c r="B193134" s="67"/>
      <c r="C193134" s="83"/>
      <c r="D193134" s="85"/>
      <c r="E193134" s="82"/>
      <c r="F193134" s="81"/>
      <c r="G193134" s="86"/>
      <c r="H193134" s="86"/>
      <c r="I193134" s="11"/>
    </row>
    <row r="193142" spans="1:9" s="4" customFormat="1" x14ac:dyDescent="0.2">
      <c r="A193142" s="27"/>
      <c r="B193142" s="67"/>
      <c r="C193142" s="83"/>
      <c r="D193142" s="85"/>
      <c r="E193142" s="82"/>
      <c r="F193142" s="81"/>
      <c r="G193142" s="86"/>
      <c r="H193142" s="86"/>
      <c r="I193142" s="11"/>
    </row>
    <row r="193144" spans="1:9" s="4" customFormat="1" x14ac:dyDescent="0.2">
      <c r="A193144" s="27"/>
      <c r="B193144" s="67"/>
      <c r="C193144" s="83"/>
      <c r="D193144" s="85"/>
      <c r="E193144" s="82"/>
      <c r="F193144" s="81"/>
      <c r="G193144" s="86"/>
      <c r="H193144" s="86"/>
      <c r="I193144" s="11"/>
    </row>
    <row r="193150" spans="1:9" s="4" customFormat="1" x14ac:dyDescent="0.2">
      <c r="A193150" s="27"/>
      <c r="B193150" s="67"/>
      <c r="C193150" s="83"/>
      <c r="D193150" s="85"/>
      <c r="E193150" s="82"/>
      <c r="F193150" s="81"/>
      <c r="G193150" s="86"/>
      <c r="H193150" s="86"/>
      <c r="I193150" s="11"/>
    </row>
    <row r="193158" spans="1:9" s="4" customFormat="1" x14ac:dyDescent="0.2">
      <c r="A193158" s="27"/>
      <c r="B193158" s="67"/>
      <c r="C193158" s="83"/>
      <c r="D193158" s="85"/>
      <c r="E193158" s="82"/>
      <c r="F193158" s="81"/>
      <c r="G193158" s="86"/>
      <c r="H193158" s="86"/>
      <c r="I193158" s="11"/>
    </row>
    <row r="193160" spans="1:9" s="4" customFormat="1" x14ac:dyDescent="0.2">
      <c r="A193160" s="27"/>
      <c r="B193160" s="67"/>
      <c r="C193160" s="83"/>
      <c r="D193160" s="85"/>
      <c r="E193160" s="82"/>
      <c r="F193160" s="81"/>
      <c r="G193160" s="86"/>
      <c r="H193160" s="86"/>
      <c r="I193160" s="11"/>
    </row>
    <row r="193166" spans="1:9" s="4" customFormat="1" x14ac:dyDescent="0.2">
      <c r="A193166" s="27"/>
      <c r="B193166" s="67"/>
      <c r="C193166" s="83"/>
      <c r="D193166" s="85"/>
      <c r="E193166" s="82"/>
      <c r="F193166" s="81"/>
      <c r="G193166" s="86"/>
      <c r="H193166" s="86"/>
      <c r="I193166" s="11"/>
    </row>
    <row r="193174" spans="1:9" s="4" customFormat="1" x14ac:dyDescent="0.2">
      <c r="A193174" s="27"/>
      <c r="B193174" s="67"/>
      <c r="C193174" s="83"/>
      <c r="D193174" s="85"/>
      <c r="E193174" s="82"/>
      <c r="F193174" s="81"/>
      <c r="G193174" s="86"/>
      <c r="H193174" s="86"/>
      <c r="I193174" s="11"/>
    </row>
    <row r="193176" spans="1:9" s="4" customFormat="1" x14ac:dyDescent="0.2">
      <c r="A193176" s="27"/>
      <c r="B193176" s="67"/>
      <c r="C193176" s="83"/>
      <c r="D193176" s="85"/>
      <c r="E193176" s="82"/>
      <c r="F193176" s="81"/>
      <c r="G193176" s="86"/>
      <c r="H193176" s="86"/>
      <c r="I193176" s="11"/>
    </row>
    <row r="193182" spans="1:9" s="4" customFormat="1" x14ac:dyDescent="0.2">
      <c r="A193182" s="27"/>
      <c r="B193182" s="67"/>
      <c r="C193182" s="83"/>
      <c r="D193182" s="85"/>
      <c r="E193182" s="82"/>
      <c r="F193182" s="81"/>
      <c r="G193182" s="86"/>
      <c r="H193182" s="86"/>
      <c r="I193182" s="11"/>
    </row>
    <row r="193190" spans="1:9" s="4" customFormat="1" x14ac:dyDescent="0.2">
      <c r="A193190" s="27"/>
      <c r="B193190" s="67"/>
      <c r="C193190" s="83"/>
      <c r="D193190" s="85"/>
      <c r="E193190" s="82"/>
      <c r="F193190" s="81"/>
      <c r="G193190" s="86"/>
      <c r="H193190" s="86"/>
      <c r="I193190" s="11"/>
    </row>
    <row r="193192" spans="1:9" s="4" customFormat="1" x14ac:dyDescent="0.2">
      <c r="A193192" s="27"/>
      <c r="B193192" s="67"/>
      <c r="C193192" s="83"/>
      <c r="D193192" s="85"/>
      <c r="E193192" s="82"/>
      <c r="F193192" s="81"/>
      <c r="G193192" s="86"/>
      <c r="H193192" s="86"/>
      <c r="I193192" s="11"/>
    </row>
    <row r="193198" spans="1:9" s="4" customFormat="1" x14ac:dyDescent="0.2">
      <c r="A193198" s="27"/>
      <c r="B193198" s="67"/>
      <c r="C193198" s="83"/>
      <c r="D193198" s="85"/>
      <c r="E193198" s="82"/>
      <c r="F193198" s="81"/>
      <c r="G193198" s="86"/>
      <c r="H193198" s="86"/>
      <c r="I193198" s="11"/>
    </row>
    <row r="193206" spans="1:9" s="4" customFormat="1" x14ac:dyDescent="0.2">
      <c r="A193206" s="27"/>
      <c r="B193206" s="67"/>
      <c r="C193206" s="83"/>
      <c r="D193206" s="85"/>
      <c r="E193206" s="82"/>
      <c r="F193206" s="81"/>
      <c r="G193206" s="86"/>
      <c r="H193206" s="86"/>
      <c r="I193206" s="11"/>
    </row>
    <row r="193208" spans="1:9" s="4" customFormat="1" x14ac:dyDescent="0.2">
      <c r="A193208" s="27"/>
      <c r="B193208" s="67"/>
      <c r="C193208" s="83"/>
      <c r="D193208" s="85"/>
      <c r="E193208" s="82"/>
      <c r="F193208" s="81"/>
      <c r="G193208" s="86"/>
      <c r="H193208" s="86"/>
      <c r="I193208" s="11"/>
    </row>
    <row r="193214" spans="1:9" s="4" customFormat="1" x14ac:dyDescent="0.2">
      <c r="A193214" s="27"/>
      <c r="B193214" s="67"/>
      <c r="C193214" s="83"/>
      <c r="D193214" s="85"/>
      <c r="E193214" s="82"/>
      <c r="F193214" s="81"/>
      <c r="G193214" s="86"/>
      <c r="H193214" s="86"/>
      <c r="I193214" s="11"/>
    </row>
    <row r="193222" spans="1:9" s="4" customFormat="1" x14ac:dyDescent="0.2">
      <c r="A193222" s="27"/>
      <c r="B193222" s="67"/>
      <c r="C193222" s="83"/>
      <c r="D193222" s="85"/>
      <c r="E193222" s="82"/>
      <c r="F193222" s="81"/>
      <c r="G193222" s="86"/>
      <c r="H193222" s="86"/>
      <c r="I193222" s="11"/>
    </row>
    <row r="193224" spans="1:9" s="4" customFormat="1" x14ac:dyDescent="0.2">
      <c r="A193224" s="27"/>
      <c r="B193224" s="67"/>
      <c r="C193224" s="83"/>
      <c r="D193224" s="85"/>
      <c r="E193224" s="82"/>
      <c r="F193224" s="81"/>
      <c r="G193224" s="86"/>
      <c r="H193224" s="86"/>
      <c r="I193224" s="11"/>
    </row>
    <row r="193230" spans="1:9" s="4" customFormat="1" x14ac:dyDescent="0.2">
      <c r="A193230" s="27"/>
      <c r="B193230" s="67"/>
      <c r="C193230" s="83"/>
      <c r="D193230" s="85"/>
      <c r="E193230" s="82"/>
      <c r="F193230" s="81"/>
      <c r="G193230" s="86"/>
      <c r="H193230" s="86"/>
      <c r="I193230" s="11"/>
    </row>
    <row r="193238" spans="1:9" s="4" customFormat="1" x14ac:dyDescent="0.2">
      <c r="A193238" s="27"/>
      <c r="B193238" s="67"/>
      <c r="C193238" s="83"/>
      <c r="D193238" s="85"/>
      <c r="E193238" s="82"/>
      <c r="F193238" s="81"/>
      <c r="G193238" s="86"/>
      <c r="H193238" s="86"/>
      <c r="I193238" s="11"/>
    </row>
    <row r="193240" spans="1:9" s="4" customFormat="1" x14ac:dyDescent="0.2">
      <c r="A193240" s="27"/>
      <c r="B193240" s="67"/>
      <c r="C193240" s="83"/>
      <c r="D193240" s="85"/>
      <c r="E193240" s="82"/>
      <c r="F193240" s="81"/>
      <c r="G193240" s="86"/>
      <c r="H193240" s="86"/>
      <c r="I193240" s="11"/>
    </row>
    <row r="193246" spans="1:9" s="4" customFormat="1" x14ac:dyDescent="0.2">
      <c r="A193246" s="27"/>
      <c r="B193246" s="67"/>
      <c r="C193246" s="83"/>
      <c r="D193246" s="85"/>
      <c r="E193246" s="82"/>
      <c r="F193246" s="81"/>
      <c r="G193246" s="86"/>
      <c r="H193246" s="86"/>
      <c r="I193246" s="11"/>
    </row>
    <row r="193254" spans="1:9" s="4" customFormat="1" x14ac:dyDescent="0.2">
      <c r="A193254" s="27"/>
      <c r="B193254" s="67"/>
      <c r="C193254" s="83"/>
      <c r="D193254" s="85"/>
      <c r="E193254" s="82"/>
      <c r="F193254" s="81"/>
      <c r="G193254" s="86"/>
      <c r="H193254" s="86"/>
      <c r="I193254" s="11"/>
    </row>
    <row r="193256" spans="1:9" s="4" customFormat="1" x14ac:dyDescent="0.2">
      <c r="A193256" s="27"/>
      <c r="B193256" s="67"/>
      <c r="C193256" s="83"/>
      <c r="D193256" s="85"/>
      <c r="E193256" s="82"/>
      <c r="F193256" s="81"/>
      <c r="G193256" s="86"/>
      <c r="H193256" s="86"/>
      <c r="I193256" s="11"/>
    </row>
    <row r="193262" spans="1:9" s="4" customFormat="1" x14ac:dyDescent="0.2">
      <c r="A193262" s="27"/>
      <c r="B193262" s="67"/>
      <c r="C193262" s="83"/>
      <c r="D193262" s="85"/>
      <c r="E193262" s="82"/>
      <c r="F193262" s="81"/>
      <c r="G193262" s="86"/>
      <c r="H193262" s="86"/>
      <c r="I193262" s="11"/>
    </row>
    <row r="193270" spans="1:9" s="4" customFormat="1" x14ac:dyDescent="0.2">
      <c r="A193270" s="27"/>
      <c r="B193270" s="67"/>
      <c r="C193270" s="83"/>
      <c r="D193270" s="85"/>
      <c r="E193270" s="82"/>
      <c r="F193270" s="81"/>
      <c r="G193270" s="86"/>
      <c r="H193270" s="86"/>
      <c r="I193270" s="11"/>
    </row>
    <row r="193272" spans="1:9" s="4" customFormat="1" x14ac:dyDescent="0.2">
      <c r="A193272" s="27"/>
      <c r="B193272" s="67"/>
      <c r="C193272" s="83"/>
      <c r="D193272" s="85"/>
      <c r="E193272" s="82"/>
      <c r="F193272" s="81"/>
      <c r="G193272" s="86"/>
      <c r="H193272" s="86"/>
      <c r="I193272" s="11"/>
    </row>
    <row r="193278" spans="1:9" s="4" customFormat="1" x14ac:dyDescent="0.2">
      <c r="A193278" s="27"/>
      <c r="B193278" s="67"/>
      <c r="C193278" s="83"/>
      <c r="D193278" s="85"/>
      <c r="E193278" s="82"/>
      <c r="F193278" s="81"/>
      <c r="G193278" s="86"/>
      <c r="H193278" s="86"/>
      <c r="I193278" s="11"/>
    </row>
    <row r="193286" spans="1:9" s="4" customFormat="1" x14ac:dyDescent="0.2">
      <c r="A193286" s="27"/>
      <c r="B193286" s="67"/>
      <c r="C193286" s="83"/>
      <c r="D193286" s="85"/>
      <c r="E193286" s="82"/>
      <c r="F193286" s="81"/>
      <c r="G193286" s="86"/>
      <c r="H193286" s="86"/>
      <c r="I193286" s="11"/>
    </row>
    <row r="193288" spans="1:9" s="4" customFormat="1" x14ac:dyDescent="0.2">
      <c r="A193288" s="27"/>
      <c r="B193288" s="67"/>
      <c r="C193288" s="83"/>
      <c r="D193288" s="85"/>
      <c r="E193288" s="82"/>
      <c r="F193288" s="81"/>
      <c r="G193288" s="86"/>
      <c r="H193288" s="86"/>
      <c r="I193288" s="11"/>
    </row>
    <row r="193294" spans="1:9" s="4" customFormat="1" x14ac:dyDescent="0.2">
      <c r="A193294" s="27"/>
      <c r="B193294" s="67"/>
      <c r="C193294" s="83"/>
      <c r="D193294" s="85"/>
      <c r="E193294" s="82"/>
      <c r="F193294" s="81"/>
      <c r="G193294" s="86"/>
      <c r="H193294" s="86"/>
      <c r="I193294" s="11"/>
    </row>
    <row r="193302" spans="1:9" s="4" customFormat="1" x14ac:dyDescent="0.2">
      <c r="A193302" s="27"/>
      <c r="B193302" s="67"/>
      <c r="C193302" s="83"/>
      <c r="D193302" s="85"/>
      <c r="E193302" s="82"/>
      <c r="F193302" s="81"/>
      <c r="G193302" s="86"/>
      <c r="H193302" s="86"/>
      <c r="I193302" s="11"/>
    </row>
    <row r="193304" spans="1:9" s="4" customFormat="1" x14ac:dyDescent="0.2">
      <c r="A193304" s="27"/>
      <c r="B193304" s="67"/>
      <c r="C193304" s="83"/>
      <c r="D193304" s="85"/>
      <c r="E193304" s="82"/>
      <c r="F193304" s="81"/>
      <c r="G193304" s="86"/>
      <c r="H193304" s="86"/>
      <c r="I193304" s="11"/>
    </row>
    <row r="193310" spans="1:9" s="4" customFormat="1" x14ac:dyDescent="0.2">
      <c r="A193310" s="27"/>
      <c r="B193310" s="67"/>
      <c r="C193310" s="83"/>
      <c r="D193310" s="85"/>
      <c r="E193310" s="82"/>
      <c r="F193310" s="81"/>
      <c r="G193310" s="86"/>
      <c r="H193310" s="86"/>
      <c r="I193310" s="11"/>
    </row>
    <row r="193318" spans="1:9" s="4" customFormat="1" x14ac:dyDescent="0.2">
      <c r="A193318" s="27"/>
      <c r="B193318" s="67"/>
      <c r="C193318" s="83"/>
      <c r="D193318" s="85"/>
      <c r="E193318" s="82"/>
      <c r="F193318" s="81"/>
      <c r="G193318" s="86"/>
      <c r="H193318" s="86"/>
      <c r="I193318" s="11"/>
    </row>
    <row r="193320" spans="1:9" s="4" customFormat="1" x14ac:dyDescent="0.2">
      <c r="A193320" s="27"/>
      <c r="B193320" s="67"/>
      <c r="C193320" s="83"/>
      <c r="D193320" s="85"/>
      <c r="E193320" s="82"/>
      <c r="F193320" s="81"/>
      <c r="G193320" s="86"/>
      <c r="H193320" s="86"/>
      <c r="I193320" s="11"/>
    </row>
    <row r="193326" spans="1:9" s="4" customFormat="1" x14ac:dyDescent="0.2">
      <c r="A193326" s="27"/>
      <c r="B193326" s="67"/>
      <c r="C193326" s="83"/>
      <c r="D193326" s="85"/>
      <c r="E193326" s="82"/>
      <c r="F193326" s="81"/>
      <c r="G193326" s="86"/>
      <c r="H193326" s="86"/>
      <c r="I193326" s="11"/>
    </row>
    <row r="193334" spans="1:9" s="4" customFormat="1" x14ac:dyDescent="0.2">
      <c r="A193334" s="27"/>
      <c r="B193334" s="67"/>
      <c r="C193334" s="83"/>
      <c r="D193334" s="85"/>
      <c r="E193334" s="82"/>
      <c r="F193334" s="81"/>
      <c r="G193334" s="86"/>
      <c r="H193334" s="86"/>
      <c r="I193334" s="11"/>
    </row>
    <row r="193336" spans="1:9" s="4" customFormat="1" x14ac:dyDescent="0.2">
      <c r="A193336" s="27"/>
      <c r="B193336" s="67"/>
      <c r="C193336" s="83"/>
      <c r="D193336" s="85"/>
      <c r="E193336" s="82"/>
      <c r="F193336" s="81"/>
      <c r="G193336" s="86"/>
      <c r="H193336" s="86"/>
      <c r="I193336" s="11"/>
    </row>
    <row r="193342" spans="1:9" s="4" customFormat="1" x14ac:dyDescent="0.2">
      <c r="A193342" s="27"/>
      <c r="B193342" s="67"/>
      <c r="C193342" s="83"/>
      <c r="D193342" s="85"/>
      <c r="E193342" s="82"/>
      <c r="F193342" s="81"/>
      <c r="G193342" s="86"/>
      <c r="H193342" s="86"/>
      <c r="I193342" s="11"/>
    </row>
    <row r="193350" spans="1:9" s="4" customFormat="1" x14ac:dyDescent="0.2">
      <c r="A193350" s="27"/>
      <c r="B193350" s="67"/>
      <c r="C193350" s="83"/>
      <c r="D193350" s="85"/>
      <c r="E193350" s="82"/>
      <c r="F193350" s="81"/>
      <c r="G193350" s="86"/>
      <c r="H193350" s="86"/>
      <c r="I193350" s="11"/>
    </row>
    <row r="193352" spans="1:9" s="4" customFormat="1" x14ac:dyDescent="0.2">
      <c r="A193352" s="27"/>
      <c r="B193352" s="67"/>
      <c r="C193352" s="83"/>
      <c r="D193352" s="85"/>
      <c r="E193352" s="82"/>
      <c r="F193352" s="81"/>
      <c r="G193352" s="86"/>
      <c r="H193352" s="86"/>
      <c r="I193352" s="11"/>
    </row>
    <row r="193358" spans="1:9" s="4" customFormat="1" x14ac:dyDescent="0.2">
      <c r="A193358" s="27"/>
      <c r="B193358" s="67"/>
      <c r="C193358" s="83"/>
      <c r="D193358" s="85"/>
      <c r="E193358" s="82"/>
      <c r="F193358" s="81"/>
      <c r="G193358" s="86"/>
      <c r="H193358" s="86"/>
      <c r="I193358" s="11"/>
    </row>
    <row r="193366" spans="1:9" s="4" customFormat="1" x14ac:dyDescent="0.2">
      <c r="A193366" s="27"/>
      <c r="B193366" s="67"/>
      <c r="C193366" s="83"/>
      <c r="D193366" s="85"/>
      <c r="E193366" s="82"/>
      <c r="F193366" s="81"/>
      <c r="G193366" s="86"/>
      <c r="H193366" s="86"/>
      <c r="I193366" s="11"/>
    </row>
    <row r="193368" spans="1:9" s="4" customFormat="1" x14ac:dyDescent="0.2">
      <c r="A193368" s="27"/>
      <c r="B193368" s="67"/>
      <c r="C193368" s="83"/>
      <c r="D193368" s="85"/>
      <c r="E193368" s="82"/>
      <c r="F193368" s="81"/>
      <c r="G193368" s="86"/>
      <c r="H193368" s="86"/>
      <c r="I193368" s="11"/>
    </row>
    <row r="193374" spans="1:9" s="4" customFormat="1" x14ac:dyDescent="0.2">
      <c r="A193374" s="27"/>
      <c r="B193374" s="67"/>
      <c r="C193374" s="83"/>
      <c r="D193374" s="85"/>
      <c r="E193374" s="82"/>
      <c r="F193374" s="81"/>
      <c r="G193374" s="86"/>
      <c r="H193374" s="86"/>
      <c r="I193374" s="11"/>
    </row>
    <row r="193382" spans="1:9" s="4" customFormat="1" x14ac:dyDescent="0.2">
      <c r="A193382" s="27"/>
      <c r="B193382" s="67"/>
      <c r="C193382" s="83"/>
      <c r="D193382" s="85"/>
      <c r="E193382" s="82"/>
      <c r="F193382" s="81"/>
      <c r="G193382" s="86"/>
      <c r="H193382" s="86"/>
      <c r="I193382" s="11"/>
    </row>
    <row r="193384" spans="1:9" s="4" customFormat="1" x14ac:dyDescent="0.2">
      <c r="A193384" s="27"/>
      <c r="B193384" s="67"/>
      <c r="C193384" s="83"/>
      <c r="D193384" s="85"/>
      <c r="E193384" s="82"/>
      <c r="F193384" s="81"/>
      <c r="G193384" s="86"/>
      <c r="H193384" s="86"/>
      <c r="I193384" s="11"/>
    </row>
    <row r="193390" spans="1:9" s="4" customFormat="1" x14ac:dyDescent="0.2">
      <c r="A193390" s="27"/>
      <c r="B193390" s="67"/>
      <c r="C193390" s="83"/>
      <c r="D193390" s="85"/>
      <c r="E193390" s="82"/>
      <c r="F193390" s="81"/>
      <c r="G193390" s="86"/>
      <c r="H193390" s="86"/>
      <c r="I193390" s="11"/>
    </row>
    <row r="193398" spans="1:9" s="4" customFormat="1" x14ac:dyDescent="0.2">
      <c r="A193398" s="27"/>
      <c r="B193398" s="67"/>
      <c r="C193398" s="83"/>
      <c r="D193398" s="85"/>
      <c r="E193398" s="82"/>
      <c r="F193398" s="81"/>
      <c r="G193398" s="86"/>
      <c r="H193398" s="86"/>
      <c r="I193398" s="11"/>
    </row>
    <row r="193400" spans="1:9" s="4" customFormat="1" x14ac:dyDescent="0.2">
      <c r="A193400" s="27"/>
      <c r="B193400" s="67"/>
      <c r="C193400" s="83"/>
      <c r="D193400" s="85"/>
      <c r="E193400" s="82"/>
      <c r="F193400" s="81"/>
      <c r="G193400" s="86"/>
      <c r="H193400" s="86"/>
      <c r="I193400" s="11"/>
    </row>
    <row r="193406" spans="1:9" s="4" customFormat="1" x14ac:dyDescent="0.2">
      <c r="A193406" s="27"/>
      <c r="B193406" s="67"/>
      <c r="C193406" s="83"/>
      <c r="D193406" s="85"/>
      <c r="E193406" s="82"/>
      <c r="F193406" s="81"/>
      <c r="G193406" s="86"/>
      <c r="H193406" s="86"/>
      <c r="I193406" s="11"/>
    </row>
    <row r="193414" spans="1:9" s="4" customFormat="1" x14ac:dyDescent="0.2">
      <c r="A193414" s="27"/>
      <c r="B193414" s="67"/>
      <c r="C193414" s="83"/>
      <c r="D193414" s="85"/>
      <c r="E193414" s="82"/>
      <c r="F193414" s="81"/>
      <c r="G193414" s="86"/>
      <c r="H193414" s="86"/>
      <c r="I193414" s="11"/>
    </row>
    <row r="193416" spans="1:9" s="4" customFormat="1" x14ac:dyDescent="0.2">
      <c r="A193416" s="27"/>
      <c r="B193416" s="67"/>
      <c r="C193416" s="83"/>
      <c r="D193416" s="85"/>
      <c r="E193416" s="82"/>
      <c r="F193416" s="81"/>
      <c r="G193416" s="86"/>
      <c r="H193416" s="86"/>
      <c r="I193416" s="11"/>
    </row>
    <row r="193422" spans="1:9" s="4" customFormat="1" x14ac:dyDescent="0.2">
      <c r="A193422" s="27"/>
      <c r="B193422" s="67"/>
      <c r="C193422" s="83"/>
      <c r="D193422" s="85"/>
      <c r="E193422" s="82"/>
      <c r="F193422" s="81"/>
      <c r="G193422" s="86"/>
      <c r="H193422" s="86"/>
      <c r="I193422" s="11"/>
    </row>
    <row r="193430" spans="1:9" s="4" customFormat="1" x14ac:dyDescent="0.2">
      <c r="A193430" s="27"/>
      <c r="B193430" s="67"/>
      <c r="C193430" s="83"/>
      <c r="D193430" s="85"/>
      <c r="E193430" s="82"/>
      <c r="F193430" s="81"/>
      <c r="G193430" s="86"/>
      <c r="H193430" s="86"/>
      <c r="I193430" s="11"/>
    </row>
    <row r="193432" spans="1:9" s="4" customFormat="1" x14ac:dyDescent="0.2">
      <c r="A193432" s="27"/>
      <c r="B193432" s="67"/>
      <c r="C193432" s="83"/>
      <c r="D193432" s="85"/>
      <c r="E193432" s="82"/>
      <c r="F193432" s="81"/>
      <c r="G193432" s="86"/>
      <c r="H193432" s="86"/>
      <c r="I193432" s="11"/>
    </row>
    <row r="193438" spans="1:9" s="4" customFormat="1" x14ac:dyDescent="0.2">
      <c r="A193438" s="27"/>
      <c r="B193438" s="67"/>
      <c r="C193438" s="83"/>
      <c r="D193438" s="85"/>
      <c r="E193438" s="82"/>
      <c r="F193438" s="81"/>
      <c r="G193438" s="86"/>
      <c r="H193438" s="86"/>
      <c r="I193438" s="11"/>
    </row>
    <row r="193446" spans="1:9" s="4" customFormat="1" x14ac:dyDescent="0.2">
      <c r="A193446" s="27"/>
      <c r="B193446" s="67"/>
      <c r="C193446" s="83"/>
      <c r="D193446" s="85"/>
      <c r="E193446" s="82"/>
      <c r="F193446" s="81"/>
      <c r="G193446" s="86"/>
      <c r="H193446" s="86"/>
      <c r="I193446" s="11"/>
    </row>
    <row r="193448" spans="1:9" s="4" customFormat="1" x14ac:dyDescent="0.2">
      <c r="A193448" s="27"/>
      <c r="B193448" s="67"/>
      <c r="C193448" s="83"/>
      <c r="D193448" s="85"/>
      <c r="E193448" s="82"/>
      <c r="F193448" s="81"/>
      <c r="G193448" s="86"/>
      <c r="H193448" s="86"/>
      <c r="I193448" s="11"/>
    </row>
    <row r="193454" spans="1:9" s="4" customFormat="1" x14ac:dyDescent="0.2">
      <c r="A193454" s="27"/>
      <c r="B193454" s="67"/>
      <c r="C193454" s="83"/>
      <c r="D193454" s="85"/>
      <c r="E193454" s="82"/>
      <c r="F193454" s="81"/>
      <c r="G193454" s="86"/>
      <c r="H193454" s="86"/>
      <c r="I193454" s="11"/>
    </row>
    <row r="193462" spans="1:9" s="4" customFormat="1" x14ac:dyDescent="0.2">
      <c r="A193462" s="27"/>
      <c r="B193462" s="67"/>
      <c r="C193462" s="83"/>
      <c r="D193462" s="85"/>
      <c r="E193462" s="82"/>
      <c r="F193462" s="81"/>
      <c r="G193462" s="86"/>
      <c r="H193462" s="86"/>
      <c r="I193462" s="11"/>
    </row>
    <row r="193464" spans="1:9" s="4" customFormat="1" x14ac:dyDescent="0.2">
      <c r="A193464" s="27"/>
      <c r="B193464" s="67"/>
      <c r="C193464" s="83"/>
      <c r="D193464" s="85"/>
      <c r="E193464" s="82"/>
      <c r="F193464" s="81"/>
      <c r="G193464" s="86"/>
      <c r="H193464" s="86"/>
      <c r="I193464" s="11"/>
    </row>
    <row r="193470" spans="1:9" s="4" customFormat="1" x14ac:dyDescent="0.2">
      <c r="A193470" s="27"/>
      <c r="B193470" s="67"/>
      <c r="C193470" s="83"/>
      <c r="D193470" s="85"/>
      <c r="E193470" s="82"/>
      <c r="F193470" s="81"/>
      <c r="G193470" s="86"/>
      <c r="H193470" s="86"/>
      <c r="I193470" s="11"/>
    </row>
    <row r="193478" spans="1:9" s="4" customFormat="1" x14ac:dyDescent="0.2">
      <c r="A193478" s="27"/>
      <c r="B193478" s="67"/>
      <c r="C193478" s="83"/>
      <c r="D193478" s="85"/>
      <c r="E193478" s="82"/>
      <c r="F193478" s="81"/>
      <c r="G193478" s="86"/>
      <c r="H193478" s="86"/>
      <c r="I193478" s="11"/>
    </row>
    <row r="193480" spans="1:9" s="4" customFormat="1" x14ac:dyDescent="0.2">
      <c r="A193480" s="27"/>
      <c r="B193480" s="67"/>
      <c r="C193480" s="83"/>
      <c r="D193480" s="85"/>
      <c r="E193480" s="82"/>
      <c r="F193480" s="81"/>
      <c r="G193480" s="86"/>
      <c r="H193480" s="86"/>
      <c r="I193480" s="11"/>
    </row>
    <row r="193486" spans="1:9" s="4" customFormat="1" x14ac:dyDescent="0.2">
      <c r="A193486" s="27"/>
      <c r="B193486" s="67"/>
      <c r="C193486" s="83"/>
      <c r="D193486" s="85"/>
      <c r="E193486" s="82"/>
      <c r="F193486" s="81"/>
      <c r="G193486" s="86"/>
      <c r="H193486" s="86"/>
      <c r="I193486" s="11"/>
    </row>
    <row r="193494" spans="1:9" s="4" customFormat="1" x14ac:dyDescent="0.2">
      <c r="A193494" s="27"/>
      <c r="B193494" s="67"/>
      <c r="C193494" s="83"/>
      <c r="D193494" s="85"/>
      <c r="E193494" s="82"/>
      <c r="F193494" s="81"/>
      <c r="G193494" s="86"/>
      <c r="H193494" s="86"/>
      <c r="I193494" s="11"/>
    </row>
    <row r="193496" spans="1:9" s="4" customFormat="1" x14ac:dyDescent="0.2">
      <c r="A193496" s="27"/>
      <c r="B193496" s="67"/>
      <c r="C193496" s="83"/>
      <c r="D193496" s="85"/>
      <c r="E193496" s="82"/>
      <c r="F193496" s="81"/>
      <c r="G193496" s="86"/>
      <c r="H193496" s="86"/>
      <c r="I193496" s="11"/>
    </row>
    <row r="193502" spans="1:9" s="4" customFormat="1" x14ac:dyDescent="0.2">
      <c r="A193502" s="27"/>
      <c r="B193502" s="67"/>
      <c r="C193502" s="83"/>
      <c r="D193502" s="85"/>
      <c r="E193502" s="82"/>
      <c r="F193502" s="81"/>
      <c r="G193502" s="86"/>
      <c r="H193502" s="86"/>
      <c r="I193502" s="11"/>
    </row>
    <row r="193510" spans="1:9" s="4" customFormat="1" x14ac:dyDescent="0.2">
      <c r="A193510" s="27"/>
      <c r="B193510" s="67"/>
      <c r="C193510" s="83"/>
      <c r="D193510" s="85"/>
      <c r="E193510" s="82"/>
      <c r="F193510" s="81"/>
      <c r="G193510" s="86"/>
      <c r="H193510" s="86"/>
      <c r="I193510" s="11"/>
    </row>
    <row r="193512" spans="1:9" s="4" customFormat="1" x14ac:dyDescent="0.2">
      <c r="A193512" s="27"/>
      <c r="B193512" s="67"/>
      <c r="C193512" s="83"/>
      <c r="D193512" s="85"/>
      <c r="E193512" s="82"/>
      <c r="F193512" s="81"/>
      <c r="G193512" s="86"/>
      <c r="H193512" s="86"/>
      <c r="I193512" s="11"/>
    </row>
    <row r="193518" spans="1:9" s="4" customFormat="1" x14ac:dyDescent="0.2">
      <c r="A193518" s="27"/>
      <c r="B193518" s="67"/>
      <c r="C193518" s="83"/>
      <c r="D193518" s="85"/>
      <c r="E193518" s="82"/>
      <c r="F193518" s="81"/>
      <c r="G193518" s="86"/>
      <c r="H193518" s="86"/>
      <c r="I193518" s="11"/>
    </row>
    <row r="193526" spans="1:9" s="4" customFormat="1" x14ac:dyDescent="0.2">
      <c r="A193526" s="27"/>
      <c r="B193526" s="67"/>
      <c r="C193526" s="83"/>
      <c r="D193526" s="85"/>
      <c r="E193526" s="82"/>
      <c r="F193526" s="81"/>
      <c r="G193526" s="86"/>
      <c r="H193526" s="86"/>
      <c r="I193526" s="11"/>
    </row>
    <row r="193528" spans="1:9" s="4" customFormat="1" x14ac:dyDescent="0.2">
      <c r="A193528" s="27"/>
      <c r="B193528" s="67"/>
      <c r="C193528" s="83"/>
      <c r="D193528" s="85"/>
      <c r="E193528" s="82"/>
      <c r="F193528" s="81"/>
      <c r="G193528" s="86"/>
      <c r="H193528" s="86"/>
      <c r="I193528" s="11"/>
    </row>
    <row r="193534" spans="1:9" s="4" customFormat="1" x14ac:dyDescent="0.2">
      <c r="A193534" s="27"/>
      <c r="B193534" s="67"/>
      <c r="C193534" s="83"/>
      <c r="D193534" s="85"/>
      <c r="E193534" s="82"/>
      <c r="F193534" s="81"/>
      <c r="G193534" s="86"/>
      <c r="H193534" s="86"/>
      <c r="I193534" s="11"/>
    </row>
    <row r="193542" spans="1:9" s="4" customFormat="1" x14ac:dyDescent="0.2">
      <c r="A193542" s="27"/>
      <c r="B193542" s="67"/>
      <c r="C193542" s="83"/>
      <c r="D193542" s="85"/>
      <c r="E193542" s="82"/>
      <c r="F193542" s="81"/>
      <c r="G193542" s="86"/>
      <c r="H193542" s="86"/>
      <c r="I193542" s="11"/>
    </row>
    <row r="193544" spans="1:9" s="4" customFormat="1" x14ac:dyDescent="0.2">
      <c r="A193544" s="27"/>
      <c r="B193544" s="67"/>
      <c r="C193544" s="83"/>
      <c r="D193544" s="85"/>
      <c r="E193544" s="82"/>
      <c r="F193544" s="81"/>
      <c r="G193544" s="86"/>
      <c r="H193544" s="86"/>
      <c r="I193544" s="11"/>
    </row>
    <row r="193550" spans="1:9" s="4" customFormat="1" x14ac:dyDescent="0.2">
      <c r="A193550" s="27"/>
      <c r="B193550" s="67"/>
      <c r="C193550" s="83"/>
      <c r="D193550" s="85"/>
      <c r="E193550" s="82"/>
      <c r="F193550" s="81"/>
      <c r="G193550" s="86"/>
      <c r="H193550" s="86"/>
      <c r="I193550" s="11"/>
    </row>
    <row r="193558" spans="1:9" s="4" customFormat="1" x14ac:dyDescent="0.2">
      <c r="A193558" s="27"/>
      <c r="B193558" s="67"/>
      <c r="C193558" s="83"/>
      <c r="D193558" s="85"/>
      <c r="E193558" s="82"/>
      <c r="F193558" s="81"/>
      <c r="G193558" s="86"/>
      <c r="H193558" s="86"/>
      <c r="I193558" s="11"/>
    </row>
    <row r="193560" spans="1:9" s="4" customFormat="1" x14ac:dyDescent="0.2">
      <c r="A193560" s="27"/>
      <c r="B193560" s="67"/>
      <c r="C193560" s="83"/>
      <c r="D193560" s="85"/>
      <c r="E193560" s="82"/>
      <c r="F193560" s="81"/>
      <c r="G193560" s="86"/>
      <c r="H193560" s="86"/>
      <c r="I193560" s="11"/>
    </row>
    <row r="193566" spans="1:9" s="4" customFormat="1" x14ac:dyDescent="0.2">
      <c r="A193566" s="27"/>
      <c r="B193566" s="67"/>
      <c r="C193566" s="83"/>
      <c r="D193566" s="85"/>
      <c r="E193566" s="82"/>
      <c r="F193566" s="81"/>
      <c r="G193566" s="86"/>
      <c r="H193566" s="86"/>
      <c r="I193566" s="11"/>
    </row>
    <row r="193574" spans="1:9" s="4" customFormat="1" x14ac:dyDescent="0.2">
      <c r="A193574" s="27"/>
      <c r="B193574" s="67"/>
      <c r="C193574" s="83"/>
      <c r="D193574" s="85"/>
      <c r="E193574" s="82"/>
      <c r="F193574" s="81"/>
      <c r="G193574" s="86"/>
      <c r="H193574" s="86"/>
      <c r="I193574" s="11"/>
    </row>
    <row r="193576" spans="1:9" s="4" customFormat="1" x14ac:dyDescent="0.2">
      <c r="A193576" s="27"/>
      <c r="B193576" s="67"/>
      <c r="C193576" s="83"/>
      <c r="D193576" s="85"/>
      <c r="E193576" s="82"/>
      <c r="F193576" s="81"/>
      <c r="G193576" s="86"/>
      <c r="H193576" s="86"/>
      <c r="I193576" s="11"/>
    </row>
    <row r="193582" spans="1:9" s="4" customFormat="1" x14ac:dyDescent="0.2">
      <c r="A193582" s="27"/>
      <c r="B193582" s="67"/>
      <c r="C193582" s="83"/>
      <c r="D193582" s="85"/>
      <c r="E193582" s="82"/>
      <c r="F193582" s="81"/>
      <c r="G193582" s="86"/>
      <c r="H193582" s="86"/>
      <c r="I193582" s="11"/>
    </row>
    <row r="193590" spans="1:9" s="4" customFormat="1" x14ac:dyDescent="0.2">
      <c r="A193590" s="27"/>
      <c r="B193590" s="67"/>
      <c r="C193590" s="83"/>
      <c r="D193590" s="85"/>
      <c r="E193590" s="82"/>
      <c r="F193590" s="81"/>
      <c r="G193590" s="86"/>
      <c r="H193590" s="86"/>
      <c r="I193590" s="11"/>
    </row>
    <row r="193592" spans="1:9" s="4" customFormat="1" x14ac:dyDescent="0.2">
      <c r="A193592" s="27"/>
      <c r="B193592" s="67"/>
      <c r="C193592" s="83"/>
      <c r="D193592" s="85"/>
      <c r="E193592" s="82"/>
      <c r="F193592" s="81"/>
      <c r="G193592" s="86"/>
      <c r="H193592" s="86"/>
      <c r="I193592" s="11"/>
    </row>
    <row r="193598" spans="1:9" s="4" customFormat="1" x14ac:dyDescent="0.2">
      <c r="A193598" s="27"/>
      <c r="B193598" s="67"/>
      <c r="C193598" s="83"/>
      <c r="D193598" s="85"/>
      <c r="E193598" s="82"/>
      <c r="F193598" s="81"/>
      <c r="G193598" s="86"/>
      <c r="H193598" s="86"/>
      <c r="I193598" s="11"/>
    </row>
    <row r="193606" spans="1:9" s="4" customFormat="1" x14ac:dyDescent="0.2">
      <c r="A193606" s="27"/>
      <c r="B193606" s="67"/>
      <c r="C193606" s="83"/>
      <c r="D193606" s="85"/>
      <c r="E193606" s="82"/>
      <c r="F193606" s="81"/>
      <c r="G193606" s="86"/>
      <c r="H193606" s="86"/>
      <c r="I193606" s="11"/>
    </row>
    <row r="193608" spans="1:9" s="4" customFormat="1" x14ac:dyDescent="0.2">
      <c r="A193608" s="27"/>
      <c r="B193608" s="67"/>
      <c r="C193608" s="83"/>
      <c r="D193608" s="85"/>
      <c r="E193608" s="82"/>
      <c r="F193608" s="81"/>
      <c r="G193608" s="86"/>
      <c r="H193608" s="86"/>
      <c r="I193608" s="11"/>
    </row>
    <row r="193614" spans="1:9" s="4" customFormat="1" x14ac:dyDescent="0.2">
      <c r="A193614" s="27"/>
      <c r="B193614" s="67"/>
      <c r="C193614" s="83"/>
      <c r="D193614" s="85"/>
      <c r="E193614" s="82"/>
      <c r="F193614" s="81"/>
      <c r="G193614" s="86"/>
      <c r="H193614" s="86"/>
      <c r="I193614" s="11"/>
    </row>
    <row r="193622" spans="1:9" s="4" customFormat="1" x14ac:dyDescent="0.2">
      <c r="A193622" s="27"/>
      <c r="B193622" s="67"/>
      <c r="C193622" s="83"/>
      <c r="D193622" s="85"/>
      <c r="E193622" s="82"/>
      <c r="F193622" s="81"/>
      <c r="G193622" s="86"/>
      <c r="H193622" s="86"/>
      <c r="I193622" s="11"/>
    </row>
    <row r="193624" spans="1:9" s="4" customFormat="1" x14ac:dyDescent="0.2">
      <c r="A193624" s="27"/>
      <c r="B193624" s="67"/>
      <c r="C193624" s="83"/>
      <c r="D193624" s="85"/>
      <c r="E193624" s="82"/>
      <c r="F193624" s="81"/>
      <c r="G193624" s="86"/>
      <c r="H193624" s="86"/>
      <c r="I193624" s="11"/>
    </row>
    <row r="193630" spans="1:9" s="4" customFormat="1" x14ac:dyDescent="0.2">
      <c r="A193630" s="27"/>
      <c r="B193630" s="67"/>
      <c r="C193630" s="83"/>
      <c r="D193630" s="85"/>
      <c r="E193630" s="82"/>
      <c r="F193630" s="81"/>
      <c r="G193630" s="86"/>
      <c r="H193630" s="86"/>
      <c r="I193630" s="11"/>
    </row>
    <row r="193638" spans="1:9" s="4" customFormat="1" x14ac:dyDescent="0.2">
      <c r="A193638" s="27"/>
      <c r="B193638" s="67"/>
      <c r="C193638" s="83"/>
      <c r="D193638" s="85"/>
      <c r="E193638" s="82"/>
      <c r="F193638" s="81"/>
      <c r="G193638" s="86"/>
      <c r="H193638" s="86"/>
      <c r="I193638" s="11"/>
    </row>
    <row r="193640" spans="1:9" s="4" customFormat="1" x14ac:dyDescent="0.2">
      <c r="A193640" s="27"/>
      <c r="B193640" s="67"/>
      <c r="C193640" s="83"/>
      <c r="D193640" s="85"/>
      <c r="E193640" s="82"/>
      <c r="F193640" s="81"/>
      <c r="G193640" s="86"/>
      <c r="H193640" s="86"/>
      <c r="I193640" s="11"/>
    </row>
    <row r="193646" spans="1:9" s="4" customFormat="1" x14ac:dyDescent="0.2">
      <c r="A193646" s="27"/>
      <c r="B193646" s="67"/>
      <c r="C193646" s="83"/>
      <c r="D193646" s="85"/>
      <c r="E193646" s="82"/>
      <c r="F193646" s="81"/>
      <c r="G193646" s="86"/>
      <c r="H193646" s="86"/>
      <c r="I193646" s="11"/>
    </row>
    <row r="193654" spans="1:9" s="4" customFormat="1" x14ac:dyDescent="0.2">
      <c r="A193654" s="27"/>
      <c r="B193654" s="67"/>
      <c r="C193654" s="83"/>
      <c r="D193654" s="85"/>
      <c r="E193654" s="82"/>
      <c r="F193654" s="81"/>
      <c r="G193654" s="86"/>
      <c r="H193654" s="86"/>
      <c r="I193654" s="11"/>
    </row>
    <row r="193656" spans="1:9" s="4" customFormat="1" x14ac:dyDescent="0.2">
      <c r="A193656" s="27"/>
      <c r="B193656" s="67"/>
      <c r="C193656" s="83"/>
      <c r="D193656" s="85"/>
      <c r="E193656" s="82"/>
      <c r="F193656" s="81"/>
      <c r="G193656" s="86"/>
      <c r="H193656" s="86"/>
      <c r="I193656" s="11"/>
    </row>
    <row r="193662" spans="1:9" s="4" customFormat="1" x14ac:dyDescent="0.2">
      <c r="A193662" s="27"/>
      <c r="B193662" s="67"/>
      <c r="C193662" s="83"/>
      <c r="D193662" s="85"/>
      <c r="E193662" s="82"/>
      <c r="F193662" s="81"/>
      <c r="G193662" s="86"/>
      <c r="H193662" s="86"/>
      <c r="I193662" s="11"/>
    </row>
    <row r="193670" spans="1:9" s="4" customFormat="1" x14ac:dyDescent="0.2">
      <c r="A193670" s="27"/>
      <c r="B193670" s="67"/>
      <c r="C193670" s="83"/>
      <c r="D193670" s="85"/>
      <c r="E193670" s="82"/>
      <c r="F193670" s="81"/>
      <c r="G193670" s="86"/>
      <c r="H193670" s="86"/>
      <c r="I193670" s="11"/>
    </row>
    <row r="193672" spans="1:9" s="4" customFormat="1" x14ac:dyDescent="0.2">
      <c r="A193672" s="27"/>
      <c r="B193672" s="67"/>
      <c r="C193672" s="83"/>
      <c r="D193672" s="85"/>
      <c r="E193672" s="82"/>
      <c r="F193672" s="81"/>
      <c r="G193672" s="86"/>
      <c r="H193672" s="86"/>
      <c r="I193672" s="11"/>
    </row>
    <row r="193678" spans="1:9" s="4" customFormat="1" x14ac:dyDescent="0.2">
      <c r="A193678" s="27"/>
      <c r="B193678" s="67"/>
      <c r="C193678" s="83"/>
      <c r="D193678" s="85"/>
      <c r="E193678" s="82"/>
      <c r="F193678" s="81"/>
      <c r="G193678" s="86"/>
      <c r="H193678" s="86"/>
      <c r="I193678" s="11"/>
    </row>
    <row r="193686" spans="1:9" s="4" customFormat="1" x14ac:dyDescent="0.2">
      <c r="A193686" s="27"/>
      <c r="B193686" s="67"/>
      <c r="C193686" s="83"/>
      <c r="D193686" s="85"/>
      <c r="E193686" s="82"/>
      <c r="F193686" s="81"/>
      <c r="G193686" s="86"/>
      <c r="H193686" s="86"/>
      <c r="I193686" s="11"/>
    </row>
    <row r="193688" spans="1:9" s="4" customFormat="1" x14ac:dyDescent="0.2">
      <c r="A193688" s="27"/>
      <c r="B193688" s="67"/>
      <c r="C193688" s="83"/>
      <c r="D193688" s="85"/>
      <c r="E193688" s="82"/>
      <c r="F193688" s="81"/>
      <c r="G193688" s="86"/>
      <c r="H193688" s="86"/>
      <c r="I193688" s="11"/>
    </row>
    <row r="193694" spans="1:9" s="4" customFormat="1" x14ac:dyDescent="0.2">
      <c r="A193694" s="27"/>
      <c r="B193694" s="67"/>
      <c r="C193694" s="83"/>
      <c r="D193694" s="85"/>
      <c r="E193694" s="82"/>
      <c r="F193694" s="81"/>
      <c r="G193694" s="86"/>
      <c r="H193694" s="86"/>
      <c r="I193694" s="11"/>
    </row>
    <row r="193702" spans="1:9" s="4" customFormat="1" x14ac:dyDescent="0.2">
      <c r="A193702" s="27"/>
      <c r="B193702" s="67"/>
      <c r="C193702" s="83"/>
      <c r="D193702" s="85"/>
      <c r="E193702" s="82"/>
      <c r="F193702" s="81"/>
      <c r="G193702" s="86"/>
      <c r="H193702" s="86"/>
      <c r="I193702" s="11"/>
    </row>
    <row r="193704" spans="1:9" s="4" customFormat="1" x14ac:dyDescent="0.2">
      <c r="A193704" s="27"/>
      <c r="B193704" s="67"/>
      <c r="C193704" s="83"/>
      <c r="D193704" s="85"/>
      <c r="E193704" s="82"/>
      <c r="F193704" s="81"/>
      <c r="G193704" s="86"/>
      <c r="H193704" s="86"/>
      <c r="I193704" s="11"/>
    </row>
    <row r="193710" spans="1:9" s="4" customFormat="1" x14ac:dyDescent="0.2">
      <c r="A193710" s="27"/>
      <c r="B193710" s="67"/>
      <c r="C193710" s="83"/>
      <c r="D193710" s="85"/>
      <c r="E193710" s="82"/>
      <c r="F193710" s="81"/>
      <c r="G193710" s="86"/>
      <c r="H193710" s="86"/>
      <c r="I193710" s="11"/>
    </row>
    <row r="193718" spans="1:9" s="4" customFormat="1" x14ac:dyDescent="0.2">
      <c r="A193718" s="27"/>
      <c r="B193718" s="67"/>
      <c r="C193718" s="83"/>
      <c r="D193718" s="85"/>
      <c r="E193718" s="82"/>
      <c r="F193718" s="81"/>
      <c r="G193718" s="86"/>
      <c r="H193718" s="86"/>
      <c r="I193718" s="11"/>
    </row>
    <row r="193720" spans="1:9" s="4" customFormat="1" x14ac:dyDescent="0.2">
      <c r="A193720" s="27"/>
      <c r="B193720" s="67"/>
      <c r="C193720" s="83"/>
      <c r="D193720" s="85"/>
      <c r="E193720" s="82"/>
      <c r="F193720" s="81"/>
      <c r="G193720" s="86"/>
      <c r="H193720" s="86"/>
      <c r="I193720" s="11"/>
    </row>
    <row r="193726" spans="1:9" s="4" customFormat="1" x14ac:dyDescent="0.2">
      <c r="A193726" s="27"/>
      <c r="B193726" s="67"/>
      <c r="C193726" s="83"/>
      <c r="D193726" s="85"/>
      <c r="E193726" s="82"/>
      <c r="F193726" s="81"/>
      <c r="G193726" s="86"/>
      <c r="H193726" s="86"/>
      <c r="I193726" s="11"/>
    </row>
    <row r="193734" spans="1:9" s="4" customFormat="1" x14ac:dyDescent="0.2">
      <c r="A193734" s="27"/>
      <c r="B193734" s="67"/>
      <c r="C193734" s="83"/>
      <c r="D193734" s="85"/>
      <c r="E193734" s="82"/>
      <c r="F193734" s="81"/>
      <c r="G193734" s="86"/>
      <c r="H193734" s="86"/>
      <c r="I193734" s="11"/>
    </row>
    <row r="193736" spans="1:9" s="4" customFormat="1" x14ac:dyDescent="0.2">
      <c r="A193736" s="27"/>
      <c r="B193736" s="67"/>
      <c r="C193736" s="83"/>
      <c r="D193736" s="85"/>
      <c r="E193736" s="82"/>
      <c r="F193736" s="81"/>
      <c r="G193736" s="86"/>
      <c r="H193736" s="86"/>
      <c r="I193736" s="11"/>
    </row>
    <row r="193742" spans="1:9" s="4" customFormat="1" x14ac:dyDescent="0.2">
      <c r="A193742" s="27"/>
      <c r="B193742" s="67"/>
      <c r="C193742" s="83"/>
      <c r="D193742" s="85"/>
      <c r="E193742" s="82"/>
      <c r="F193742" s="81"/>
      <c r="G193742" s="86"/>
      <c r="H193742" s="86"/>
      <c r="I193742" s="11"/>
    </row>
    <row r="193750" spans="1:9" s="4" customFormat="1" x14ac:dyDescent="0.2">
      <c r="A193750" s="27"/>
      <c r="B193750" s="67"/>
      <c r="C193750" s="83"/>
      <c r="D193750" s="85"/>
      <c r="E193750" s="82"/>
      <c r="F193750" s="81"/>
      <c r="G193750" s="86"/>
      <c r="H193750" s="86"/>
      <c r="I193750" s="11"/>
    </row>
    <row r="193752" spans="1:9" s="4" customFormat="1" x14ac:dyDescent="0.2">
      <c r="A193752" s="27"/>
      <c r="B193752" s="67"/>
      <c r="C193752" s="83"/>
      <c r="D193752" s="85"/>
      <c r="E193752" s="82"/>
      <c r="F193752" s="81"/>
      <c r="G193752" s="86"/>
      <c r="H193752" s="86"/>
      <c r="I193752" s="11"/>
    </row>
    <row r="193758" spans="1:9" s="4" customFormat="1" x14ac:dyDescent="0.2">
      <c r="A193758" s="27"/>
      <c r="B193758" s="67"/>
      <c r="C193758" s="83"/>
      <c r="D193758" s="85"/>
      <c r="E193758" s="82"/>
      <c r="F193758" s="81"/>
      <c r="G193758" s="86"/>
      <c r="H193758" s="86"/>
      <c r="I193758" s="11"/>
    </row>
    <row r="193766" spans="1:9" s="4" customFormat="1" x14ac:dyDescent="0.2">
      <c r="A193766" s="27"/>
      <c r="B193766" s="67"/>
      <c r="C193766" s="83"/>
      <c r="D193766" s="85"/>
      <c r="E193766" s="82"/>
      <c r="F193766" s="81"/>
      <c r="G193766" s="86"/>
      <c r="H193766" s="86"/>
      <c r="I193766" s="11"/>
    </row>
    <row r="193768" spans="1:9" s="4" customFormat="1" x14ac:dyDescent="0.2">
      <c r="A193768" s="27"/>
      <c r="B193768" s="67"/>
      <c r="C193768" s="83"/>
      <c r="D193768" s="85"/>
      <c r="E193768" s="82"/>
      <c r="F193768" s="81"/>
      <c r="G193768" s="86"/>
      <c r="H193768" s="86"/>
      <c r="I193768" s="11"/>
    </row>
    <row r="193774" spans="1:9" s="4" customFormat="1" x14ac:dyDescent="0.2">
      <c r="A193774" s="27"/>
      <c r="B193774" s="67"/>
      <c r="C193774" s="83"/>
      <c r="D193774" s="85"/>
      <c r="E193774" s="82"/>
      <c r="F193774" s="81"/>
      <c r="G193774" s="86"/>
      <c r="H193774" s="86"/>
      <c r="I193774" s="11"/>
    </row>
    <row r="193782" spans="1:9" s="4" customFormat="1" x14ac:dyDescent="0.2">
      <c r="A193782" s="27"/>
      <c r="B193782" s="67"/>
      <c r="C193782" s="83"/>
      <c r="D193782" s="85"/>
      <c r="E193782" s="82"/>
      <c r="F193782" s="81"/>
      <c r="G193782" s="86"/>
      <c r="H193782" s="86"/>
      <c r="I193782" s="11"/>
    </row>
    <row r="193784" spans="1:9" s="4" customFormat="1" x14ac:dyDescent="0.2">
      <c r="A193784" s="27"/>
      <c r="B193784" s="67"/>
      <c r="C193784" s="83"/>
      <c r="D193784" s="85"/>
      <c r="E193784" s="82"/>
      <c r="F193784" s="81"/>
      <c r="G193784" s="86"/>
      <c r="H193784" s="86"/>
      <c r="I193784" s="11"/>
    </row>
    <row r="193790" spans="1:9" s="4" customFormat="1" x14ac:dyDescent="0.2">
      <c r="A193790" s="27"/>
      <c r="B193790" s="67"/>
      <c r="C193790" s="83"/>
      <c r="D193790" s="85"/>
      <c r="E193790" s="82"/>
      <c r="F193790" s="81"/>
      <c r="G193790" s="86"/>
      <c r="H193790" s="86"/>
      <c r="I193790" s="11"/>
    </row>
    <row r="193798" spans="1:9" s="4" customFormat="1" x14ac:dyDescent="0.2">
      <c r="A193798" s="27"/>
      <c r="B193798" s="67"/>
      <c r="C193798" s="83"/>
      <c r="D193798" s="85"/>
      <c r="E193798" s="82"/>
      <c r="F193798" s="81"/>
      <c r="G193798" s="86"/>
      <c r="H193798" s="86"/>
      <c r="I193798" s="11"/>
    </row>
    <row r="193800" spans="1:9" s="4" customFormat="1" x14ac:dyDescent="0.2">
      <c r="A193800" s="27"/>
      <c r="B193800" s="67"/>
      <c r="C193800" s="83"/>
      <c r="D193800" s="85"/>
      <c r="E193800" s="82"/>
      <c r="F193800" s="81"/>
      <c r="G193800" s="86"/>
      <c r="H193800" s="86"/>
      <c r="I193800" s="11"/>
    </row>
    <row r="193806" spans="1:9" s="4" customFormat="1" x14ac:dyDescent="0.2">
      <c r="A193806" s="27"/>
      <c r="B193806" s="67"/>
      <c r="C193806" s="83"/>
      <c r="D193806" s="85"/>
      <c r="E193806" s="82"/>
      <c r="F193806" s="81"/>
      <c r="G193806" s="86"/>
      <c r="H193806" s="86"/>
      <c r="I193806" s="11"/>
    </row>
    <row r="193814" spans="1:9" s="4" customFormat="1" x14ac:dyDescent="0.2">
      <c r="A193814" s="27"/>
      <c r="B193814" s="67"/>
      <c r="C193814" s="83"/>
      <c r="D193814" s="85"/>
      <c r="E193814" s="82"/>
      <c r="F193814" s="81"/>
      <c r="G193814" s="86"/>
      <c r="H193814" s="86"/>
      <c r="I193814" s="11"/>
    </row>
    <row r="193816" spans="1:9" s="4" customFormat="1" x14ac:dyDescent="0.2">
      <c r="A193816" s="27"/>
      <c r="B193816" s="67"/>
      <c r="C193816" s="83"/>
      <c r="D193816" s="85"/>
      <c r="E193816" s="82"/>
      <c r="F193816" s="81"/>
      <c r="G193816" s="86"/>
      <c r="H193816" s="86"/>
      <c r="I193816" s="11"/>
    </row>
    <row r="193822" spans="1:9" s="4" customFormat="1" x14ac:dyDescent="0.2">
      <c r="A193822" s="27"/>
      <c r="B193822" s="67"/>
      <c r="C193822" s="83"/>
      <c r="D193822" s="85"/>
      <c r="E193822" s="82"/>
      <c r="F193822" s="81"/>
      <c r="G193822" s="86"/>
      <c r="H193822" s="86"/>
      <c r="I193822" s="11"/>
    </row>
    <row r="193830" spans="1:9" s="4" customFormat="1" x14ac:dyDescent="0.2">
      <c r="A193830" s="27"/>
      <c r="B193830" s="67"/>
      <c r="C193830" s="83"/>
      <c r="D193830" s="85"/>
      <c r="E193830" s="82"/>
      <c r="F193830" s="81"/>
      <c r="G193830" s="86"/>
      <c r="H193830" s="86"/>
      <c r="I193830" s="11"/>
    </row>
    <row r="193832" spans="1:9" s="4" customFormat="1" x14ac:dyDescent="0.2">
      <c r="A193832" s="27"/>
      <c r="B193832" s="67"/>
      <c r="C193832" s="83"/>
      <c r="D193832" s="85"/>
      <c r="E193832" s="82"/>
      <c r="F193832" s="81"/>
      <c r="G193832" s="86"/>
      <c r="H193832" s="86"/>
      <c r="I193832" s="11"/>
    </row>
    <row r="193838" spans="1:9" s="4" customFormat="1" x14ac:dyDescent="0.2">
      <c r="A193838" s="27"/>
      <c r="B193838" s="67"/>
      <c r="C193838" s="83"/>
      <c r="D193838" s="85"/>
      <c r="E193838" s="82"/>
      <c r="F193838" s="81"/>
      <c r="G193838" s="86"/>
      <c r="H193838" s="86"/>
      <c r="I193838" s="11"/>
    </row>
    <row r="193846" spans="1:9" s="4" customFormat="1" x14ac:dyDescent="0.2">
      <c r="A193846" s="27"/>
      <c r="B193846" s="67"/>
      <c r="C193846" s="83"/>
      <c r="D193846" s="85"/>
      <c r="E193846" s="82"/>
      <c r="F193846" s="81"/>
      <c r="G193846" s="86"/>
      <c r="H193846" s="86"/>
      <c r="I193846" s="11"/>
    </row>
    <row r="193848" spans="1:9" s="4" customFormat="1" x14ac:dyDescent="0.2">
      <c r="A193848" s="27"/>
      <c r="B193848" s="67"/>
      <c r="C193848" s="83"/>
      <c r="D193848" s="85"/>
      <c r="E193848" s="82"/>
      <c r="F193848" s="81"/>
      <c r="G193848" s="86"/>
      <c r="H193848" s="86"/>
      <c r="I193848" s="11"/>
    </row>
    <row r="193854" spans="1:9" s="4" customFormat="1" x14ac:dyDescent="0.2">
      <c r="A193854" s="27"/>
      <c r="B193854" s="67"/>
      <c r="C193854" s="83"/>
      <c r="D193854" s="85"/>
      <c r="E193854" s="82"/>
      <c r="F193854" s="81"/>
      <c r="G193854" s="86"/>
      <c r="H193854" s="86"/>
      <c r="I193854" s="11"/>
    </row>
    <row r="193862" spans="1:9" s="4" customFormat="1" x14ac:dyDescent="0.2">
      <c r="A193862" s="27"/>
      <c r="B193862" s="67"/>
      <c r="C193862" s="83"/>
      <c r="D193862" s="85"/>
      <c r="E193862" s="82"/>
      <c r="F193862" s="81"/>
      <c r="G193862" s="86"/>
      <c r="H193862" s="86"/>
      <c r="I193862" s="11"/>
    </row>
    <row r="193864" spans="1:9" s="4" customFormat="1" x14ac:dyDescent="0.2">
      <c r="A193864" s="27"/>
      <c r="B193864" s="67"/>
      <c r="C193864" s="83"/>
      <c r="D193864" s="85"/>
      <c r="E193864" s="82"/>
      <c r="F193864" s="81"/>
      <c r="G193864" s="86"/>
      <c r="H193864" s="86"/>
      <c r="I193864" s="11"/>
    </row>
    <row r="193870" spans="1:9" s="4" customFormat="1" x14ac:dyDescent="0.2">
      <c r="A193870" s="27"/>
      <c r="B193870" s="67"/>
      <c r="C193870" s="83"/>
      <c r="D193870" s="85"/>
      <c r="E193870" s="82"/>
      <c r="F193870" s="81"/>
      <c r="G193870" s="86"/>
      <c r="H193870" s="86"/>
      <c r="I193870" s="11"/>
    </row>
    <row r="193878" spans="1:9" s="4" customFormat="1" x14ac:dyDescent="0.2">
      <c r="A193878" s="27"/>
      <c r="B193878" s="67"/>
      <c r="C193878" s="83"/>
      <c r="D193878" s="85"/>
      <c r="E193878" s="82"/>
      <c r="F193878" s="81"/>
      <c r="G193878" s="86"/>
      <c r="H193878" s="86"/>
      <c r="I193878" s="11"/>
    </row>
    <row r="193880" spans="1:9" s="4" customFormat="1" x14ac:dyDescent="0.2">
      <c r="A193880" s="27"/>
      <c r="B193880" s="67"/>
      <c r="C193880" s="83"/>
      <c r="D193880" s="85"/>
      <c r="E193880" s="82"/>
      <c r="F193880" s="81"/>
      <c r="G193880" s="86"/>
      <c r="H193880" s="86"/>
      <c r="I193880" s="11"/>
    </row>
    <row r="193886" spans="1:9" s="4" customFormat="1" x14ac:dyDescent="0.2">
      <c r="A193886" s="27"/>
      <c r="B193886" s="67"/>
      <c r="C193886" s="83"/>
      <c r="D193886" s="85"/>
      <c r="E193886" s="82"/>
      <c r="F193886" s="81"/>
      <c r="G193886" s="86"/>
      <c r="H193886" s="86"/>
      <c r="I193886" s="11"/>
    </row>
    <row r="193894" spans="1:9" s="4" customFormat="1" x14ac:dyDescent="0.2">
      <c r="A193894" s="27"/>
      <c r="B193894" s="67"/>
      <c r="C193894" s="83"/>
      <c r="D193894" s="85"/>
      <c r="E193894" s="82"/>
      <c r="F193894" s="81"/>
      <c r="G193894" s="86"/>
      <c r="H193894" s="86"/>
      <c r="I193894" s="11"/>
    </row>
    <row r="193896" spans="1:9" s="4" customFormat="1" x14ac:dyDescent="0.2">
      <c r="A193896" s="27"/>
      <c r="B193896" s="67"/>
      <c r="C193896" s="83"/>
      <c r="D193896" s="85"/>
      <c r="E193896" s="82"/>
      <c r="F193896" s="81"/>
      <c r="G193896" s="86"/>
      <c r="H193896" s="86"/>
      <c r="I193896" s="11"/>
    </row>
    <row r="193902" spans="1:9" s="4" customFormat="1" x14ac:dyDescent="0.2">
      <c r="A193902" s="27"/>
      <c r="B193902" s="67"/>
      <c r="C193902" s="83"/>
      <c r="D193902" s="85"/>
      <c r="E193902" s="82"/>
      <c r="F193902" s="81"/>
      <c r="G193902" s="86"/>
      <c r="H193902" s="86"/>
      <c r="I193902" s="11"/>
    </row>
    <row r="193910" spans="1:9" s="4" customFormat="1" x14ac:dyDescent="0.2">
      <c r="A193910" s="27"/>
      <c r="B193910" s="67"/>
      <c r="C193910" s="83"/>
      <c r="D193910" s="85"/>
      <c r="E193910" s="82"/>
      <c r="F193910" s="81"/>
      <c r="G193910" s="86"/>
      <c r="H193910" s="86"/>
      <c r="I193910" s="11"/>
    </row>
    <row r="193912" spans="1:9" s="4" customFormat="1" x14ac:dyDescent="0.2">
      <c r="A193912" s="27"/>
      <c r="B193912" s="67"/>
      <c r="C193912" s="83"/>
      <c r="D193912" s="85"/>
      <c r="E193912" s="82"/>
      <c r="F193912" s="81"/>
      <c r="G193912" s="86"/>
      <c r="H193912" s="86"/>
      <c r="I193912" s="11"/>
    </row>
    <row r="193918" spans="1:9" s="4" customFormat="1" x14ac:dyDescent="0.2">
      <c r="A193918" s="27"/>
      <c r="B193918" s="67"/>
      <c r="C193918" s="83"/>
      <c r="D193918" s="85"/>
      <c r="E193918" s="82"/>
      <c r="F193918" s="81"/>
      <c r="G193918" s="86"/>
      <c r="H193918" s="86"/>
      <c r="I193918" s="11"/>
    </row>
    <row r="193926" spans="1:9" s="4" customFormat="1" x14ac:dyDescent="0.2">
      <c r="A193926" s="27"/>
      <c r="B193926" s="67"/>
      <c r="C193926" s="83"/>
      <c r="D193926" s="85"/>
      <c r="E193926" s="82"/>
      <c r="F193926" s="81"/>
      <c r="G193926" s="86"/>
      <c r="H193926" s="86"/>
      <c r="I193926" s="11"/>
    </row>
    <row r="193928" spans="1:9" s="4" customFormat="1" x14ac:dyDescent="0.2">
      <c r="A193928" s="27"/>
      <c r="B193928" s="67"/>
      <c r="C193928" s="83"/>
      <c r="D193928" s="85"/>
      <c r="E193928" s="82"/>
      <c r="F193928" s="81"/>
      <c r="G193928" s="86"/>
      <c r="H193928" s="86"/>
      <c r="I193928" s="11"/>
    </row>
    <row r="193934" spans="1:9" s="4" customFormat="1" x14ac:dyDescent="0.2">
      <c r="A193934" s="27"/>
      <c r="B193934" s="67"/>
      <c r="C193934" s="83"/>
      <c r="D193934" s="85"/>
      <c r="E193934" s="82"/>
      <c r="F193934" s="81"/>
      <c r="G193934" s="86"/>
      <c r="H193934" s="86"/>
      <c r="I193934" s="11"/>
    </row>
    <row r="193942" spans="1:9" s="4" customFormat="1" x14ac:dyDescent="0.2">
      <c r="A193942" s="27"/>
      <c r="B193942" s="67"/>
      <c r="C193942" s="83"/>
      <c r="D193942" s="85"/>
      <c r="E193942" s="82"/>
      <c r="F193942" s="81"/>
      <c r="G193942" s="86"/>
      <c r="H193942" s="86"/>
      <c r="I193942" s="11"/>
    </row>
    <row r="193944" spans="1:9" s="4" customFormat="1" x14ac:dyDescent="0.2">
      <c r="A193944" s="27"/>
      <c r="B193944" s="67"/>
      <c r="C193944" s="83"/>
      <c r="D193944" s="85"/>
      <c r="E193944" s="82"/>
      <c r="F193944" s="81"/>
      <c r="G193944" s="86"/>
      <c r="H193944" s="86"/>
      <c r="I193944" s="11"/>
    </row>
    <row r="193950" spans="1:9" s="4" customFormat="1" x14ac:dyDescent="0.2">
      <c r="A193950" s="27"/>
      <c r="B193950" s="67"/>
      <c r="C193950" s="83"/>
      <c r="D193950" s="85"/>
      <c r="E193950" s="82"/>
      <c r="F193950" s="81"/>
      <c r="G193950" s="86"/>
      <c r="H193950" s="86"/>
      <c r="I193950" s="11"/>
    </row>
    <row r="193958" spans="1:9" s="4" customFormat="1" x14ac:dyDescent="0.2">
      <c r="A193958" s="27"/>
      <c r="B193958" s="67"/>
      <c r="C193958" s="83"/>
      <c r="D193958" s="85"/>
      <c r="E193958" s="82"/>
      <c r="F193958" s="81"/>
      <c r="G193958" s="86"/>
      <c r="H193958" s="86"/>
      <c r="I193958" s="11"/>
    </row>
    <row r="193960" spans="1:9" s="4" customFormat="1" x14ac:dyDescent="0.2">
      <c r="A193960" s="27"/>
      <c r="B193960" s="67"/>
      <c r="C193960" s="83"/>
      <c r="D193960" s="85"/>
      <c r="E193960" s="82"/>
      <c r="F193960" s="81"/>
      <c r="G193960" s="86"/>
      <c r="H193960" s="86"/>
      <c r="I193960" s="11"/>
    </row>
    <row r="193966" spans="1:9" s="4" customFormat="1" x14ac:dyDescent="0.2">
      <c r="A193966" s="27"/>
      <c r="B193966" s="67"/>
      <c r="C193966" s="83"/>
      <c r="D193966" s="85"/>
      <c r="E193966" s="82"/>
      <c r="F193966" s="81"/>
      <c r="G193966" s="86"/>
      <c r="H193966" s="86"/>
      <c r="I193966" s="11"/>
    </row>
    <row r="193974" spans="1:9" s="4" customFormat="1" x14ac:dyDescent="0.2">
      <c r="A193974" s="27"/>
      <c r="B193974" s="67"/>
      <c r="C193974" s="83"/>
      <c r="D193974" s="85"/>
      <c r="E193974" s="82"/>
      <c r="F193974" s="81"/>
      <c r="G193974" s="86"/>
      <c r="H193974" s="86"/>
      <c r="I193974" s="11"/>
    </row>
    <row r="193976" spans="1:9" s="4" customFormat="1" x14ac:dyDescent="0.2">
      <c r="A193976" s="27"/>
      <c r="B193976" s="67"/>
      <c r="C193976" s="83"/>
      <c r="D193976" s="85"/>
      <c r="E193976" s="82"/>
      <c r="F193976" s="81"/>
      <c r="G193976" s="86"/>
      <c r="H193976" s="86"/>
      <c r="I193976" s="11"/>
    </row>
    <row r="193982" spans="1:9" s="4" customFormat="1" x14ac:dyDescent="0.2">
      <c r="A193982" s="27"/>
      <c r="B193982" s="67"/>
      <c r="C193982" s="83"/>
      <c r="D193982" s="85"/>
      <c r="E193982" s="82"/>
      <c r="F193982" s="81"/>
      <c r="G193982" s="86"/>
      <c r="H193982" s="86"/>
      <c r="I193982" s="11"/>
    </row>
    <row r="193990" spans="1:9" s="4" customFormat="1" x14ac:dyDescent="0.2">
      <c r="A193990" s="27"/>
      <c r="B193990" s="67"/>
      <c r="C193990" s="83"/>
      <c r="D193990" s="85"/>
      <c r="E193990" s="82"/>
      <c r="F193990" s="81"/>
      <c r="G193990" s="86"/>
      <c r="H193990" s="86"/>
      <c r="I193990" s="11"/>
    </row>
    <row r="193992" spans="1:9" s="4" customFormat="1" x14ac:dyDescent="0.2">
      <c r="A193992" s="27"/>
      <c r="B193992" s="67"/>
      <c r="C193992" s="83"/>
      <c r="D193992" s="85"/>
      <c r="E193992" s="82"/>
      <c r="F193992" s="81"/>
      <c r="G193992" s="86"/>
      <c r="H193992" s="86"/>
      <c r="I193992" s="11"/>
    </row>
    <row r="193998" spans="1:9" s="4" customFormat="1" x14ac:dyDescent="0.2">
      <c r="A193998" s="27"/>
      <c r="B193998" s="67"/>
      <c r="C193998" s="83"/>
      <c r="D193998" s="85"/>
      <c r="E193998" s="82"/>
      <c r="F193998" s="81"/>
      <c r="G193998" s="86"/>
      <c r="H193998" s="86"/>
      <c r="I193998" s="11"/>
    </row>
    <row r="194006" spans="1:9" s="4" customFormat="1" x14ac:dyDescent="0.2">
      <c r="A194006" s="27"/>
      <c r="B194006" s="67"/>
      <c r="C194006" s="83"/>
      <c r="D194006" s="85"/>
      <c r="E194006" s="82"/>
      <c r="F194006" s="81"/>
      <c r="G194006" s="86"/>
      <c r="H194006" s="86"/>
      <c r="I194006" s="11"/>
    </row>
    <row r="194008" spans="1:9" s="4" customFormat="1" x14ac:dyDescent="0.2">
      <c r="A194008" s="27"/>
      <c r="B194008" s="67"/>
      <c r="C194008" s="83"/>
      <c r="D194008" s="85"/>
      <c r="E194008" s="82"/>
      <c r="F194008" s="81"/>
      <c r="G194008" s="86"/>
      <c r="H194008" s="86"/>
      <c r="I194008" s="11"/>
    </row>
    <row r="194014" spans="1:9" s="4" customFormat="1" x14ac:dyDescent="0.2">
      <c r="A194014" s="27"/>
      <c r="B194014" s="67"/>
      <c r="C194014" s="83"/>
      <c r="D194014" s="85"/>
      <c r="E194014" s="82"/>
      <c r="F194014" s="81"/>
      <c r="G194014" s="86"/>
      <c r="H194014" s="86"/>
      <c r="I194014" s="11"/>
    </row>
    <row r="194022" spans="1:9" s="4" customFormat="1" x14ac:dyDescent="0.2">
      <c r="A194022" s="27"/>
      <c r="B194022" s="67"/>
      <c r="C194022" s="83"/>
      <c r="D194022" s="85"/>
      <c r="E194022" s="82"/>
      <c r="F194022" s="81"/>
      <c r="G194022" s="86"/>
      <c r="H194022" s="86"/>
      <c r="I194022" s="11"/>
    </row>
    <row r="194024" spans="1:9" s="4" customFormat="1" x14ac:dyDescent="0.2">
      <c r="A194024" s="27"/>
      <c r="B194024" s="67"/>
      <c r="C194024" s="83"/>
      <c r="D194024" s="85"/>
      <c r="E194024" s="82"/>
      <c r="F194024" s="81"/>
      <c r="G194024" s="86"/>
      <c r="H194024" s="86"/>
      <c r="I194024" s="11"/>
    </row>
    <row r="194030" spans="1:9" s="4" customFormat="1" x14ac:dyDescent="0.2">
      <c r="A194030" s="27"/>
      <c r="B194030" s="67"/>
      <c r="C194030" s="83"/>
      <c r="D194030" s="85"/>
      <c r="E194030" s="82"/>
      <c r="F194030" s="81"/>
      <c r="G194030" s="86"/>
      <c r="H194030" s="86"/>
      <c r="I194030" s="11"/>
    </row>
    <row r="194038" spans="1:9" s="4" customFormat="1" x14ac:dyDescent="0.2">
      <c r="A194038" s="27"/>
      <c r="B194038" s="67"/>
      <c r="C194038" s="83"/>
      <c r="D194038" s="85"/>
      <c r="E194038" s="82"/>
      <c r="F194038" s="81"/>
      <c r="G194038" s="86"/>
      <c r="H194038" s="86"/>
      <c r="I194038" s="11"/>
    </row>
    <row r="194040" spans="1:9" s="4" customFormat="1" x14ac:dyDescent="0.2">
      <c r="A194040" s="27"/>
      <c r="B194040" s="67"/>
      <c r="C194040" s="83"/>
      <c r="D194040" s="85"/>
      <c r="E194040" s="82"/>
      <c r="F194040" s="81"/>
      <c r="G194040" s="86"/>
      <c r="H194040" s="86"/>
      <c r="I194040" s="11"/>
    </row>
    <row r="194046" spans="1:9" s="4" customFormat="1" x14ac:dyDescent="0.2">
      <c r="A194046" s="27"/>
      <c r="B194046" s="67"/>
      <c r="C194046" s="83"/>
      <c r="D194046" s="85"/>
      <c r="E194046" s="82"/>
      <c r="F194046" s="81"/>
      <c r="G194046" s="86"/>
      <c r="H194046" s="86"/>
      <c r="I194046" s="11"/>
    </row>
    <row r="194054" spans="1:9" s="4" customFormat="1" x14ac:dyDescent="0.2">
      <c r="A194054" s="27"/>
      <c r="B194054" s="67"/>
      <c r="C194054" s="83"/>
      <c r="D194054" s="85"/>
      <c r="E194054" s="82"/>
      <c r="F194054" s="81"/>
      <c r="G194054" s="86"/>
      <c r="H194054" s="86"/>
      <c r="I194054" s="11"/>
    </row>
    <row r="194056" spans="1:9" s="4" customFormat="1" x14ac:dyDescent="0.2">
      <c r="A194056" s="27"/>
      <c r="B194056" s="67"/>
      <c r="C194056" s="83"/>
      <c r="D194056" s="85"/>
      <c r="E194056" s="82"/>
      <c r="F194056" s="81"/>
      <c r="G194056" s="86"/>
      <c r="H194056" s="86"/>
      <c r="I194056" s="11"/>
    </row>
    <row r="194062" spans="1:9" s="4" customFormat="1" x14ac:dyDescent="0.2">
      <c r="A194062" s="27"/>
      <c r="B194062" s="67"/>
      <c r="C194062" s="83"/>
      <c r="D194062" s="85"/>
      <c r="E194062" s="82"/>
      <c r="F194062" s="81"/>
      <c r="G194062" s="86"/>
      <c r="H194062" s="86"/>
      <c r="I194062" s="11"/>
    </row>
    <row r="194070" spans="1:9" s="4" customFormat="1" x14ac:dyDescent="0.2">
      <c r="A194070" s="27"/>
      <c r="B194070" s="67"/>
      <c r="C194070" s="83"/>
      <c r="D194070" s="85"/>
      <c r="E194070" s="82"/>
      <c r="F194070" s="81"/>
      <c r="G194070" s="86"/>
      <c r="H194070" s="86"/>
      <c r="I194070" s="11"/>
    </row>
    <row r="194072" spans="1:9" s="4" customFormat="1" x14ac:dyDescent="0.2">
      <c r="A194072" s="27"/>
      <c r="B194072" s="67"/>
      <c r="C194072" s="83"/>
      <c r="D194072" s="85"/>
      <c r="E194072" s="82"/>
      <c r="F194072" s="81"/>
      <c r="G194072" s="86"/>
      <c r="H194072" s="86"/>
      <c r="I194072" s="11"/>
    </row>
    <row r="194078" spans="1:9" s="4" customFormat="1" x14ac:dyDescent="0.2">
      <c r="A194078" s="27"/>
      <c r="B194078" s="67"/>
      <c r="C194078" s="83"/>
      <c r="D194078" s="85"/>
      <c r="E194078" s="82"/>
      <c r="F194078" s="81"/>
      <c r="G194078" s="86"/>
      <c r="H194078" s="86"/>
      <c r="I194078" s="11"/>
    </row>
    <row r="194086" spans="1:9" s="4" customFormat="1" x14ac:dyDescent="0.2">
      <c r="A194086" s="27"/>
      <c r="B194086" s="67"/>
      <c r="C194086" s="83"/>
      <c r="D194086" s="85"/>
      <c r="E194086" s="82"/>
      <c r="F194086" s="81"/>
      <c r="G194086" s="86"/>
      <c r="H194086" s="86"/>
      <c r="I194086" s="11"/>
    </row>
    <row r="194088" spans="1:9" s="4" customFormat="1" x14ac:dyDescent="0.2">
      <c r="A194088" s="27"/>
      <c r="B194088" s="67"/>
      <c r="C194088" s="83"/>
      <c r="D194088" s="85"/>
      <c r="E194088" s="82"/>
      <c r="F194088" s="81"/>
      <c r="G194088" s="86"/>
      <c r="H194088" s="86"/>
      <c r="I194088" s="11"/>
    </row>
    <row r="194094" spans="1:9" s="4" customFormat="1" x14ac:dyDescent="0.2">
      <c r="A194094" s="27"/>
      <c r="B194094" s="67"/>
      <c r="C194094" s="83"/>
      <c r="D194094" s="85"/>
      <c r="E194094" s="82"/>
      <c r="F194094" s="81"/>
      <c r="G194094" s="86"/>
      <c r="H194094" s="86"/>
      <c r="I194094" s="11"/>
    </row>
    <row r="194102" spans="1:9" s="4" customFormat="1" x14ac:dyDescent="0.2">
      <c r="A194102" s="27"/>
      <c r="B194102" s="67"/>
      <c r="C194102" s="83"/>
      <c r="D194102" s="85"/>
      <c r="E194102" s="82"/>
      <c r="F194102" s="81"/>
      <c r="G194102" s="86"/>
      <c r="H194102" s="86"/>
      <c r="I194102" s="11"/>
    </row>
    <row r="194104" spans="1:9" s="4" customFormat="1" x14ac:dyDescent="0.2">
      <c r="A194104" s="27"/>
      <c r="B194104" s="67"/>
      <c r="C194104" s="83"/>
      <c r="D194104" s="85"/>
      <c r="E194104" s="82"/>
      <c r="F194104" s="81"/>
      <c r="G194104" s="86"/>
      <c r="H194104" s="86"/>
      <c r="I194104" s="11"/>
    </row>
    <row r="194110" spans="1:9" s="4" customFormat="1" x14ac:dyDescent="0.2">
      <c r="A194110" s="27"/>
      <c r="B194110" s="67"/>
      <c r="C194110" s="83"/>
      <c r="D194110" s="85"/>
      <c r="E194110" s="82"/>
      <c r="F194110" s="81"/>
      <c r="G194110" s="86"/>
      <c r="H194110" s="86"/>
      <c r="I194110" s="11"/>
    </row>
    <row r="194118" spans="1:9" s="4" customFormat="1" x14ac:dyDescent="0.2">
      <c r="A194118" s="27"/>
      <c r="B194118" s="67"/>
      <c r="C194118" s="83"/>
      <c r="D194118" s="85"/>
      <c r="E194118" s="82"/>
      <c r="F194118" s="81"/>
      <c r="G194118" s="86"/>
      <c r="H194118" s="86"/>
      <c r="I194118" s="11"/>
    </row>
    <row r="194120" spans="1:9" s="4" customFormat="1" x14ac:dyDescent="0.2">
      <c r="A194120" s="27"/>
      <c r="B194120" s="67"/>
      <c r="C194120" s="83"/>
      <c r="D194120" s="85"/>
      <c r="E194120" s="82"/>
      <c r="F194120" s="81"/>
      <c r="G194120" s="86"/>
      <c r="H194120" s="86"/>
      <c r="I194120" s="11"/>
    </row>
    <row r="194126" spans="1:9" s="4" customFormat="1" x14ac:dyDescent="0.2">
      <c r="A194126" s="27"/>
      <c r="B194126" s="67"/>
      <c r="C194126" s="83"/>
      <c r="D194126" s="85"/>
      <c r="E194126" s="82"/>
      <c r="F194126" s="81"/>
      <c r="G194126" s="86"/>
      <c r="H194126" s="86"/>
      <c r="I194126" s="11"/>
    </row>
    <row r="194134" spans="1:9" s="4" customFormat="1" x14ac:dyDescent="0.2">
      <c r="A194134" s="27"/>
      <c r="B194134" s="67"/>
      <c r="C194134" s="83"/>
      <c r="D194134" s="85"/>
      <c r="E194134" s="82"/>
      <c r="F194134" s="81"/>
      <c r="G194134" s="86"/>
      <c r="H194134" s="86"/>
      <c r="I194134" s="11"/>
    </row>
    <row r="194136" spans="1:9" s="4" customFormat="1" x14ac:dyDescent="0.2">
      <c r="A194136" s="27"/>
      <c r="B194136" s="67"/>
      <c r="C194136" s="83"/>
      <c r="D194136" s="85"/>
      <c r="E194136" s="82"/>
      <c r="F194136" s="81"/>
      <c r="G194136" s="86"/>
      <c r="H194136" s="86"/>
      <c r="I194136" s="11"/>
    </row>
    <row r="194142" spans="1:9" s="4" customFormat="1" x14ac:dyDescent="0.2">
      <c r="A194142" s="27"/>
      <c r="B194142" s="67"/>
      <c r="C194142" s="83"/>
      <c r="D194142" s="85"/>
      <c r="E194142" s="82"/>
      <c r="F194142" s="81"/>
      <c r="G194142" s="86"/>
      <c r="H194142" s="86"/>
      <c r="I194142" s="11"/>
    </row>
    <row r="194150" spans="1:9" s="4" customFormat="1" x14ac:dyDescent="0.2">
      <c r="A194150" s="27"/>
      <c r="B194150" s="67"/>
      <c r="C194150" s="83"/>
      <c r="D194150" s="85"/>
      <c r="E194150" s="82"/>
      <c r="F194150" s="81"/>
      <c r="G194150" s="86"/>
      <c r="H194150" s="86"/>
      <c r="I194150" s="11"/>
    </row>
    <row r="194152" spans="1:9" s="4" customFormat="1" x14ac:dyDescent="0.2">
      <c r="A194152" s="27"/>
      <c r="B194152" s="67"/>
      <c r="C194152" s="83"/>
      <c r="D194152" s="85"/>
      <c r="E194152" s="82"/>
      <c r="F194152" s="81"/>
      <c r="G194152" s="86"/>
      <c r="H194152" s="86"/>
      <c r="I194152" s="11"/>
    </row>
    <row r="194158" spans="1:9" s="4" customFormat="1" x14ac:dyDescent="0.2">
      <c r="A194158" s="27"/>
      <c r="B194158" s="67"/>
      <c r="C194158" s="83"/>
      <c r="D194158" s="85"/>
      <c r="E194158" s="82"/>
      <c r="F194158" s="81"/>
      <c r="G194158" s="86"/>
      <c r="H194158" s="86"/>
      <c r="I194158" s="11"/>
    </row>
    <row r="194166" spans="1:9" s="4" customFormat="1" x14ac:dyDescent="0.2">
      <c r="A194166" s="27"/>
      <c r="B194166" s="67"/>
      <c r="C194166" s="83"/>
      <c r="D194166" s="85"/>
      <c r="E194166" s="82"/>
      <c r="F194166" s="81"/>
      <c r="G194166" s="86"/>
      <c r="H194166" s="86"/>
      <c r="I194166" s="11"/>
    </row>
    <row r="194168" spans="1:9" s="4" customFormat="1" x14ac:dyDescent="0.2">
      <c r="A194168" s="27"/>
      <c r="B194168" s="67"/>
      <c r="C194168" s="83"/>
      <c r="D194168" s="85"/>
      <c r="E194168" s="82"/>
      <c r="F194168" s="81"/>
      <c r="G194168" s="86"/>
      <c r="H194168" s="86"/>
      <c r="I194168" s="11"/>
    </row>
    <row r="194174" spans="1:9" s="4" customFormat="1" x14ac:dyDescent="0.2">
      <c r="A194174" s="27"/>
      <c r="B194174" s="67"/>
      <c r="C194174" s="83"/>
      <c r="D194174" s="85"/>
      <c r="E194174" s="82"/>
      <c r="F194174" s="81"/>
      <c r="G194174" s="86"/>
      <c r="H194174" s="86"/>
      <c r="I194174" s="11"/>
    </row>
    <row r="194182" spans="1:9" s="4" customFormat="1" x14ac:dyDescent="0.2">
      <c r="A194182" s="27"/>
      <c r="B194182" s="67"/>
      <c r="C194182" s="83"/>
      <c r="D194182" s="85"/>
      <c r="E194182" s="82"/>
      <c r="F194182" s="81"/>
      <c r="G194182" s="86"/>
      <c r="H194182" s="86"/>
      <c r="I194182" s="11"/>
    </row>
    <row r="194184" spans="1:9" s="4" customFormat="1" x14ac:dyDescent="0.2">
      <c r="A194184" s="27"/>
      <c r="B194184" s="67"/>
      <c r="C194184" s="83"/>
      <c r="D194184" s="85"/>
      <c r="E194184" s="82"/>
      <c r="F194184" s="81"/>
      <c r="G194184" s="86"/>
      <c r="H194184" s="86"/>
      <c r="I194184" s="11"/>
    </row>
    <row r="194190" spans="1:9" s="4" customFormat="1" x14ac:dyDescent="0.2">
      <c r="A194190" s="27"/>
      <c r="B194190" s="67"/>
      <c r="C194190" s="83"/>
      <c r="D194190" s="85"/>
      <c r="E194190" s="82"/>
      <c r="F194190" s="81"/>
      <c r="G194190" s="86"/>
      <c r="H194190" s="86"/>
      <c r="I194190" s="11"/>
    </row>
    <row r="194198" spans="1:9" s="4" customFormat="1" x14ac:dyDescent="0.2">
      <c r="A194198" s="27"/>
      <c r="B194198" s="67"/>
      <c r="C194198" s="83"/>
      <c r="D194198" s="85"/>
      <c r="E194198" s="82"/>
      <c r="F194198" s="81"/>
      <c r="G194198" s="86"/>
      <c r="H194198" s="86"/>
      <c r="I194198" s="11"/>
    </row>
    <row r="194200" spans="1:9" s="4" customFormat="1" x14ac:dyDescent="0.2">
      <c r="A194200" s="27"/>
      <c r="B194200" s="67"/>
      <c r="C194200" s="83"/>
      <c r="D194200" s="85"/>
      <c r="E194200" s="82"/>
      <c r="F194200" s="81"/>
      <c r="G194200" s="86"/>
      <c r="H194200" s="86"/>
      <c r="I194200" s="11"/>
    </row>
    <row r="194206" spans="1:9" s="4" customFormat="1" x14ac:dyDescent="0.2">
      <c r="A194206" s="27"/>
      <c r="B194206" s="67"/>
      <c r="C194206" s="83"/>
      <c r="D194206" s="85"/>
      <c r="E194206" s="82"/>
      <c r="F194206" s="81"/>
      <c r="G194206" s="86"/>
      <c r="H194206" s="86"/>
      <c r="I194206" s="11"/>
    </row>
    <row r="194214" spans="1:9" s="4" customFormat="1" x14ac:dyDescent="0.2">
      <c r="A194214" s="27"/>
      <c r="B194214" s="67"/>
      <c r="C194214" s="83"/>
      <c r="D194214" s="85"/>
      <c r="E194214" s="82"/>
      <c r="F194214" s="81"/>
      <c r="G194214" s="86"/>
      <c r="H194214" s="86"/>
      <c r="I194214" s="11"/>
    </row>
    <row r="194216" spans="1:9" s="4" customFormat="1" x14ac:dyDescent="0.2">
      <c r="A194216" s="27"/>
      <c r="B194216" s="67"/>
      <c r="C194216" s="83"/>
      <c r="D194216" s="85"/>
      <c r="E194216" s="82"/>
      <c r="F194216" s="81"/>
      <c r="G194216" s="86"/>
      <c r="H194216" s="86"/>
      <c r="I194216" s="11"/>
    </row>
    <row r="194222" spans="1:9" s="4" customFormat="1" x14ac:dyDescent="0.2">
      <c r="A194222" s="27"/>
      <c r="B194222" s="67"/>
      <c r="C194222" s="83"/>
      <c r="D194222" s="85"/>
      <c r="E194222" s="82"/>
      <c r="F194222" s="81"/>
      <c r="G194222" s="86"/>
      <c r="H194222" s="86"/>
      <c r="I194222" s="11"/>
    </row>
    <row r="194230" spans="1:9" s="4" customFormat="1" x14ac:dyDescent="0.2">
      <c r="A194230" s="27"/>
      <c r="B194230" s="67"/>
      <c r="C194230" s="83"/>
      <c r="D194230" s="85"/>
      <c r="E194230" s="82"/>
      <c r="F194230" s="81"/>
      <c r="G194230" s="86"/>
      <c r="H194230" s="86"/>
      <c r="I194230" s="11"/>
    </row>
    <row r="194232" spans="1:9" s="4" customFormat="1" x14ac:dyDescent="0.2">
      <c r="A194232" s="27"/>
      <c r="B194232" s="67"/>
      <c r="C194232" s="83"/>
      <c r="D194232" s="85"/>
      <c r="E194232" s="82"/>
      <c r="F194232" s="81"/>
      <c r="G194232" s="86"/>
      <c r="H194232" s="86"/>
      <c r="I194232" s="11"/>
    </row>
    <row r="194238" spans="1:9" s="4" customFormat="1" x14ac:dyDescent="0.2">
      <c r="A194238" s="27"/>
      <c r="B194238" s="67"/>
      <c r="C194238" s="83"/>
      <c r="D194238" s="85"/>
      <c r="E194238" s="82"/>
      <c r="F194238" s="81"/>
      <c r="G194238" s="86"/>
      <c r="H194238" s="86"/>
      <c r="I194238" s="11"/>
    </row>
    <row r="194246" spans="1:9" s="4" customFormat="1" x14ac:dyDescent="0.2">
      <c r="A194246" s="27"/>
      <c r="B194246" s="67"/>
      <c r="C194246" s="83"/>
      <c r="D194246" s="85"/>
      <c r="E194246" s="82"/>
      <c r="F194246" s="81"/>
      <c r="G194246" s="86"/>
      <c r="H194246" s="86"/>
      <c r="I194246" s="11"/>
    </row>
    <row r="194248" spans="1:9" s="4" customFormat="1" x14ac:dyDescent="0.2">
      <c r="A194248" s="27"/>
      <c r="B194248" s="67"/>
      <c r="C194248" s="83"/>
      <c r="D194248" s="85"/>
      <c r="E194248" s="82"/>
      <c r="F194248" s="81"/>
      <c r="G194248" s="86"/>
      <c r="H194248" s="86"/>
      <c r="I194248" s="11"/>
    </row>
    <row r="194254" spans="1:9" s="4" customFormat="1" x14ac:dyDescent="0.2">
      <c r="A194254" s="27"/>
      <c r="B194254" s="67"/>
      <c r="C194254" s="83"/>
      <c r="D194254" s="85"/>
      <c r="E194254" s="82"/>
      <c r="F194254" s="81"/>
      <c r="G194254" s="86"/>
      <c r="H194254" s="86"/>
      <c r="I194254" s="11"/>
    </row>
    <row r="194262" spans="1:9" s="4" customFormat="1" x14ac:dyDescent="0.2">
      <c r="A194262" s="27"/>
      <c r="B194262" s="67"/>
      <c r="C194262" s="83"/>
      <c r="D194262" s="85"/>
      <c r="E194262" s="82"/>
      <c r="F194262" s="81"/>
      <c r="G194262" s="86"/>
      <c r="H194262" s="86"/>
      <c r="I194262" s="11"/>
    </row>
    <row r="194264" spans="1:9" s="4" customFormat="1" x14ac:dyDescent="0.2">
      <c r="A194264" s="27"/>
      <c r="B194264" s="67"/>
      <c r="C194264" s="83"/>
      <c r="D194264" s="85"/>
      <c r="E194264" s="82"/>
      <c r="F194264" s="81"/>
      <c r="G194264" s="86"/>
      <c r="H194264" s="86"/>
      <c r="I194264" s="11"/>
    </row>
    <row r="194270" spans="1:9" s="4" customFormat="1" x14ac:dyDescent="0.2">
      <c r="A194270" s="27"/>
      <c r="B194270" s="67"/>
      <c r="C194270" s="83"/>
      <c r="D194270" s="85"/>
      <c r="E194270" s="82"/>
      <c r="F194270" s="81"/>
      <c r="G194270" s="86"/>
      <c r="H194270" s="86"/>
      <c r="I194270" s="11"/>
    </row>
    <row r="194278" spans="1:9" s="4" customFormat="1" x14ac:dyDescent="0.2">
      <c r="A194278" s="27"/>
      <c r="B194278" s="67"/>
      <c r="C194278" s="83"/>
      <c r="D194278" s="85"/>
      <c r="E194278" s="82"/>
      <c r="F194278" s="81"/>
      <c r="G194278" s="86"/>
      <c r="H194278" s="86"/>
      <c r="I194278" s="11"/>
    </row>
    <row r="194280" spans="1:9" s="4" customFormat="1" x14ac:dyDescent="0.2">
      <c r="A194280" s="27"/>
      <c r="B194280" s="67"/>
      <c r="C194280" s="83"/>
      <c r="D194280" s="85"/>
      <c r="E194280" s="82"/>
      <c r="F194280" s="81"/>
      <c r="G194280" s="86"/>
      <c r="H194280" s="86"/>
      <c r="I194280" s="11"/>
    </row>
    <row r="194286" spans="1:9" s="4" customFormat="1" x14ac:dyDescent="0.2">
      <c r="A194286" s="27"/>
      <c r="B194286" s="67"/>
      <c r="C194286" s="83"/>
      <c r="D194286" s="85"/>
      <c r="E194286" s="82"/>
      <c r="F194286" s="81"/>
      <c r="G194286" s="86"/>
      <c r="H194286" s="86"/>
      <c r="I194286" s="11"/>
    </row>
    <row r="194294" spans="1:9" s="4" customFormat="1" x14ac:dyDescent="0.2">
      <c r="A194294" s="27"/>
      <c r="B194294" s="67"/>
      <c r="C194294" s="83"/>
      <c r="D194294" s="85"/>
      <c r="E194294" s="82"/>
      <c r="F194294" s="81"/>
      <c r="G194294" s="86"/>
      <c r="H194294" s="86"/>
      <c r="I194294" s="11"/>
    </row>
    <row r="194296" spans="1:9" s="4" customFormat="1" x14ac:dyDescent="0.2">
      <c r="A194296" s="27"/>
      <c r="B194296" s="67"/>
      <c r="C194296" s="83"/>
      <c r="D194296" s="85"/>
      <c r="E194296" s="82"/>
      <c r="F194296" s="81"/>
      <c r="G194296" s="86"/>
      <c r="H194296" s="86"/>
      <c r="I194296" s="11"/>
    </row>
    <row r="194302" spans="1:9" s="4" customFormat="1" x14ac:dyDescent="0.2">
      <c r="A194302" s="27"/>
      <c r="B194302" s="67"/>
      <c r="C194302" s="83"/>
      <c r="D194302" s="85"/>
      <c r="E194302" s="82"/>
      <c r="F194302" s="81"/>
      <c r="G194302" s="86"/>
      <c r="H194302" s="86"/>
      <c r="I194302" s="11"/>
    </row>
    <row r="194310" spans="1:9" s="4" customFormat="1" x14ac:dyDescent="0.2">
      <c r="A194310" s="27"/>
      <c r="B194310" s="67"/>
      <c r="C194310" s="83"/>
      <c r="D194310" s="85"/>
      <c r="E194310" s="82"/>
      <c r="F194310" s="81"/>
      <c r="G194310" s="86"/>
      <c r="H194310" s="86"/>
      <c r="I194310" s="11"/>
    </row>
    <row r="194312" spans="1:9" s="4" customFormat="1" x14ac:dyDescent="0.2">
      <c r="A194312" s="27"/>
      <c r="B194312" s="67"/>
      <c r="C194312" s="83"/>
      <c r="D194312" s="85"/>
      <c r="E194312" s="82"/>
      <c r="F194312" s="81"/>
      <c r="G194312" s="86"/>
      <c r="H194312" s="86"/>
      <c r="I194312" s="11"/>
    </row>
    <row r="194318" spans="1:9" s="4" customFormat="1" x14ac:dyDescent="0.2">
      <c r="A194318" s="27"/>
      <c r="B194318" s="67"/>
      <c r="C194318" s="83"/>
      <c r="D194318" s="85"/>
      <c r="E194318" s="82"/>
      <c r="F194318" s="81"/>
      <c r="G194318" s="86"/>
      <c r="H194318" s="86"/>
      <c r="I194318" s="11"/>
    </row>
    <row r="194326" spans="1:9" s="4" customFormat="1" x14ac:dyDescent="0.2">
      <c r="A194326" s="27"/>
      <c r="B194326" s="67"/>
      <c r="C194326" s="83"/>
      <c r="D194326" s="85"/>
      <c r="E194326" s="82"/>
      <c r="F194326" s="81"/>
      <c r="G194326" s="86"/>
      <c r="H194326" s="86"/>
      <c r="I194326" s="11"/>
    </row>
    <row r="194328" spans="1:9" s="4" customFormat="1" x14ac:dyDescent="0.2">
      <c r="A194328" s="27"/>
      <c r="B194328" s="67"/>
      <c r="C194328" s="83"/>
      <c r="D194328" s="85"/>
      <c r="E194328" s="82"/>
      <c r="F194328" s="81"/>
      <c r="G194328" s="86"/>
      <c r="H194328" s="86"/>
      <c r="I194328" s="11"/>
    </row>
    <row r="194334" spans="1:9" s="4" customFormat="1" x14ac:dyDescent="0.2">
      <c r="A194334" s="27"/>
      <c r="B194334" s="67"/>
      <c r="C194334" s="83"/>
      <c r="D194334" s="85"/>
      <c r="E194334" s="82"/>
      <c r="F194334" s="81"/>
      <c r="G194334" s="86"/>
      <c r="H194334" s="86"/>
      <c r="I194334" s="11"/>
    </row>
    <row r="194342" spans="1:9" s="4" customFormat="1" x14ac:dyDescent="0.2">
      <c r="A194342" s="27"/>
      <c r="B194342" s="67"/>
      <c r="C194342" s="83"/>
      <c r="D194342" s="85"/>
      <c r="E194342" s="82"/>
      <c r="F194342" s="81"/>
      <c r="G194342" s="86"/>
      <c r="H194342" s="86"/>
      <c r="I194342" s="11"/>
    </row>
    <row r="194344" spans="1:9" s="4" customFormat="1" x14ac:dyDescent="0.2">
      <c r="A194344" s="27"/>
      <c r="B194344" s="67"/>
      <c r="C194344" s="83"/>
      <c r="D194344" s="85"/>
      <c r="E194344" s="82"/>
      <c r="F194344" s="81"/>
      <c r="G194344" s="86"/>
      <c r="H194344" s="86"/>
      <c r="I194344" s="11"/>
    </row>
    <row r="194350" spans="1:9" s="4" customFormat="1" x14ac:dyDescent="0.2">
      <c r="A194350" s="27"/>
      <c r="B194350" s="67"/>
      <c r="C194350" s="83"/>
      <c r="D194350" s="85"/>
      <c r="E194350" s="82"/>
      <c r="F194350" s="81"/>
      <c r="G194350" s="86"/>
      <c r="H194350" s="86"/>
      <c r="I194350" s="11"/>
    </row>
    <row r="194358" spans="1:9" s="4" customFormat="1" x14ac:dyDescent="0.2">
      <c r="A194358" s="27"/>
      <c r="B194358" s="67"/>
      <c r="C194358" s="83"/>
      <c r="D194358" s="85"/>
      <c r="E194358" s="82"/>
      <c r="F194358" s="81"/>
      <c r="G194358" s="86"/>
      <c r="H194358" s="86"/>
      <c r="I194358" s="11"/>
    </row>
    <row r="194360" spans="1:9" s="4" customFormat="1" x14ac:dyDescent="0.2">
      <c r="A194360" s="27"/>
      <c r="B194360" s="67"/>
      <c r="C194360" s="83"/>
      <c r="D194360" s="85"/>
      <c r="E194360" s="82"/>
      <c r="F194360" s="81"/>
      <c r="G194360" s="86"/>
      <c r="H194360" s="86"/>
      <c r="I194360" s="11"/>
    </row>
    <row r="194366" spans="1:9" s="4" customFormat="1" x14ac:dyDescent="0.2">
      <c r="A194366" s="27"/>
      <c r="B194366" s="67"/>
      <c r="C194366" s="83"/>
      <c r="D194366" s="85"/>
      <c r="E194366" s="82"/>
      <c r="F194366" s="81"/>
      <c r="G194366" s="86"/>
      <c r="H194366" s="86"/>
      <c r="I194366" s="11"/>
    </row>
    <row r="194374" spans="1:9" s="4" customFormat="1" x14ac:dyDescent="0.2">
      <c r="A194374" s="27"/>
      <c r="B194374" s="67"/>
      <c r="C194374" s="83"/>
      <c r="D194374" s="85"/>
      <c r="E194374" s="82"/>
      <c r="F194374" s="81"/>
      <c r="G194374" s="86"/>
      <c r="H194374" s="86"/>
      <c r="I194374" s="11"/>
    </row>
    <row r="194376" spans="1:9" s="4" customFormat="1" x14ac:dyDescent="0.2">
      <c r="A194376" s="27"/>
      <c r="B194376" s="67"/>
      <c r="C194376" s="83"/>
      <c r="D194376" s="85"/>
      <c r="E194376" s="82"/>
      <c r="F194376" s="81"/>
      <c r="G194376" s="86"/>
      <c r="H194376" s="86"/>
      <c r="I194376" s="11"/>
    </row>
    <row r="194382" spans="1:9" s="4" customFormat="1" x14ac:dyDescent="0.2">
      <c r="A194382" s="27"/>
      <c r="B194382" s="67"/>
      <c r="C194382" s="83"/>
      <c r="D194382" s="85"/>
      <c r="E194382" s="82"/>
      <c r="F194382" s="81"/>
      <c r="G194382" s="86"/>
      <c r="H194382" s="86"/>
      <c r="I194382" s="11"/>
    </row>
    <row r="194390" spans="1:9" s="4" customFormat="1" x14ac:dyDescent="0.2">
      <c r="A194390" s="27"/>
      <c r="B194390" s="67"/>
      <c r="C194390" s="83"/>
      <c r="D194390" s="85"/>
      <c r="E194390" s="82"/>
      <c r="F194390" s="81"/>
      <c r="G194390" s="86"/>
      <c r="H194390" s="86"/>
      <c r="I194390" s="11"/>
    </row>
    <row r="194392" spans="1:9" s="4" customFormat="1" x14ac:dyDescent="0.2">
      <c r="A194392" s="27"/>
      <c r="B194392" s="67"/>
      <c r="C194392" s="83"/>
      <c r="D194392" s="85"/>
      <c r="E194392" s="82"/>
      <c r="F194392" s="81"/>
      <c r="G194392" s="86"/>
      <c r="H194392" s="86"/>
      <c r="I194392" s="11"/>
    </row>
    <row r="194398" spans="1:9" s="4" customFormat="1" x14ac:dyDescent="0.2">
      <c r="A194398" s="27"/>
      <c r="B194398" s="67"/>
      <c r="C194398" s="83"/>
      <c r="D194398" s="85"/>
      <c r="E194398" s="82"/>
      <c r="F194398" s="81"/>
      <c r="G194398" s="86"/>
      <c r="H194398" s="86"/>
      <c r="I194398" s="11"/>
    </row>
    <row r="194406" spans="1:9" s="4" customFormat="1" x14ac:dyDescent="0.2">
      <c r="A194406" s="27"/>
      <c r="B194406" s="67"/>
      <c r="C194406" s="83"/>
      <c r="D194406" s="85"/>
      <c r="E194406" s="82"/>
      <c r="F194406" s="81"/>
      <c r="G194406" s="86"/>
      <c r="H194406" s="86"/>
      <c r="I194406" s="11"/>
    </row>
    <row r="194408" spans="1:9" s="4" customFormat="1" x14ac:dyDescent="0.2">
      <c r="A194408" s="27"/>
      <c r="B194408" s="67"/>
      <c r="C194408" s="83"/>
      <c r="D194408" s="85"/>
      <c r="E194408" s="82"/>
      <c r="F194408" s="81"/>
      <c r="G194408" s="86"/>
      <c r="H194408" s="86"/>
      <c r="I194408" s="11"/>
    </row>
    <row r="194414" spans="1:9" s="4" customFormat="1" x14ac:dyDescent="0.2">
      <c r="A194414" s="27"/>
      <c r="B194414" s="67"/>
      <c r="C194414" s="83"/>
      <c r="D194414" s="85"/>
      <c r="E194414" s="82"/>
      <c r="F194414" s="81"/>
      <c r="G194414" s="86"/>
      <c r="H194414" s="86"/>
      <c r="I194414" s="11"/>
    </row>
    <row r="194422" spans="1:9" s="4" customFormat="1" x14ac:dyDescent="0.2">
      <c r="A194422" s="27"/>
      <c r="B194422" s="67"/>
      <c r="C194422" s="83"/>
      <c r="D194422" s="85"/>
      <c r="E194422" s="82"/>
      <c r="F194422" s="81"/>
      <c r="G194422" s="86"/>
      <c r="H194422" s="86"/>
      <c r="I194422" s="11"/>
    </row>
    <row r="194424" spans="1:9" s="4" customFormat="1" x14ac:dyDescent="0.2">
      <c r="A194424" s="27"/>
      <c r="B194424" s="67"/>
      <c r="C194424" s="83"/>
      <c r="D194424" s="85"/>
      <c r="E194424" s="82"/>
      <c r="F194424" s="81"/>
      <c r="G194424" s="86"/>
      <c r="H194424" s="86"/>
      <c r="I194424" s="11"/>
    </row>
    <row r="194430" spans="1:9" s="4" customFormat="1" x14ac:dyDescent="0.2">
      <c r="A194430" s="27"/>
      <c r="B194430" s="67"/>
      <c r="C194430" s="83"/>
      <c r="D194430" s="85"/>
      <c r="E194430" s="82"/>
      <c r="F194430" s="81"/>
      <c r="G194430" s="86"/>
      <c r="H194430" s="86"/>
      <c r="I194430" s="11"/>
    </row>
    <row r="194438" spans="1:9" s="4" customFormat="1" x14ac:dyDescent="0.2">
      <c r="A194438" s="27"/>
      <c r="B194438" s="67"/>
      <c r="C194438" s="83"/>
      <c r="D194438" s="85"/>
      <c r="E194438" s="82"/>
      <c r="F194438" s="81"/>
      <c r="G194438" s="86"/>
      <c r="H194438" s="86"/>
      <c r="I194438" s="11"/>
    </row>
    <row r="194440" spans="1:9" s="4" customFormat="1" x14ac:dyDescent="0.2">
      <c r="A194440" s="27"/>
      <c r="B194440" s="67"/>
      <c r="C194440" s="83"/>
      <c r="D194440" s="85"/>
      <c r="E194440" s="82"/>
      <c r="F194440" s="81"/>
      <c r="G194440" s="86"/>
      <c r="H194440" s="86"/>
      <c r="I194440" s="11"/>
    </row>
    <row r="194446" spans="1:9" s="4" customFormat="1" x14ac:dyDescent="0.2">
      <c r="A194446" s="27"/>
      <c r="B194446" s="67"/>
      <c r="C194446" s="83"/>
      <c r="D194446" s="85"/>
      <c r="E194446" s="82"/>
      <c r="F194446" s="81"/>
      <c r="G194446" s="86"/>
      <c r="H194446" s="86"/>
      <c r="I194446" s="11"/>
    </row>
    <row r="194454" spans="1:9" s="4" customFormat="1" x14ac:dyDescent="0.2">
      <c r="A194454" s="27"/>
      <c r="B194454" s="67"/>
      <c r="C194454" s="83"/>
      <c r="D194454" s="85"/>
      <c r="E194454" s="82"/>
      <c r="F194454" s="81"/>
      <c r="G194454" s="86"/>
      <c r="H194454" s="86"/>
      <c r="I194454" s="11"/>
    </row>
    <row r="194456" spans="1:9" s="4" customFormat="1" x14ac:dyDescent="0.2">
      <c r="A194456" s="27"/>
      <c r="B194456" s="67"/>
      <c r="C194456" s="83"/>
      <c r="D194456" s="85"/>
      <c r="E194456" s="82"/>
      <c r="F194456" s="81"/>
      <c r="G194456" s="86"/>
      <c r="H194456" s="86"/>
      <c r="I194456" s="11"/>
    </row>
    <row r="194462" spans="1:9" s="4" customFormat="1" x14ac:dyDescent="0.2">
      <c r="A194462" s="27"/>
      <c r="B194462" s="67"/>
      <c r="C194462" s="83"/>
      <c r="D194462" s="85"/>
      <c r="E194462" s="82"/>
      <c r="F194462" s="81"/>
      <c r="G194462" s="86"/>
      <c r="H194462" s="86"/>
      <c r="I194462" s="11"/>
    </row>
    <row r="194470" spans="1:9" s="4" customFormat="1" x14ac:dyDescent="0.2">
      <c r="A194470" s="27"/>
      <c r="B194470" s="67"/>
      <c r="C194470" s="83"/>
      <c r="D194470" s="85"/>
      <c r="E194470" s="82"/>
      <c r="F194470" s="81"/>
      <c r="G194470" s="86"/>
      <c r="H194470" s="86"/>
      <c r="I194470" s="11"/>
    </row>
    <row r="194472" spans="1:9" s="4" customFormat="1" x14ac:dyDescent="0.2">
      <c r="A194472" s="27"/>
      <c r="B194472" s="67"/>
      <c r="C194472" s="83"/>
      <c r="D194472" s="85"/>
      <c r="E194472" s="82"/>
      <c r="F194472" s="81"/>
      <c r="G194472" s="86"/>
      <c r="H194472" s="86"/>
      <c r="I194472" s="11"/>
    </row>
    <row r="194478" spans="1:9" s="4" customFormat="1" x14ac:dyDescent="0.2">
      <c r="A194478" s="27"/>
      <c r="B194478" s="67"/>
      <c r="C194478" s="83"/>
      <c r="D194478" s="85"/>
      <c r="E194478" s="82"/>
      <c r="F194478" s="81"/>
      <c r="G194478" s="86"/>
      <c r="H194478" s="86"/>
      <c r="I194478" s="11"/>
    </row>
    <row r="194486" spans="1:9" s="4" customFormat="1" x14ac:dyDescent="0.2">
      <c r="A194486" s="27"/>
      <c r="B194486" s="67"/>
      <c r="C194486" s="83"/>
      <c r="D194486" s="85"/>
      <c r="E194486" s="82"/>
      <c r="F194486" s="81"/>
      <c r="G194486" s="86"/>
      <c r="H194486" s="86"/>
      <c r="I194486" s="11"/>
    </row>
    <row r="194488" spans="1:9" s="4" customFormat="1" x14ac:dyDescent="0.2">
      <c r="A194488" s="27"/>
      <c r="B194488" s="67"/>
      <c r="C194488" s="83"/>
      <c r="D194488" s="85"/>
      <c r="E194488" s="82"/>
      <c r="F194488" s="81"/>
      <c r="G194488" s="86"/>
      <c r="H194488" s="86"/>
      <c r="I194488" s="11"/>
    </row>
    <row r="194494" spans="1:9" s="4" customFormat="1" x14ac:dyDescent="0.2">
      <c r="A194494" s="27"/>
      <c r="B194494" s="67"/>
      <c r="C194494" s="83"/>
      <c r="D194494" s="85"/>
      <c r="E194494" s="82"/>
      <c r="F194494" s="81"/>
      <c r="G194494" s="86"/>
      <c r="H194494" s="86"/>
      <c r="I194494" s="11"/>
    </row>
    <row r="194502" spans="1:9" s="4" customFormat="1" x14ac:dyDescent="0.2">
      <c r="A194502" s="27"/>
      <c r="B194502" s="67"/>
      <c r="C194502" s="83"/>
      <c r="D194502" s="85"/>
      <c r="E194502" s="82"/>
      <c r="F194502" s="81"/>
      <c r="G194502" s="86"/>
      <c r="H194502" s="86"/>
      <c r="I194502" s="11"/>
    </row>
    <row r="194504" spans="1:9" s="4" customFormat="1" x14ac:dyDescent="0.2">
      <c r="A194504" s="27"/>
      <c r="B194504" s="67"/>
      <c r="C194504" s="83"/>
      <c r="D194504" s="85"/>
      <c r="E194504" s="82"/>
      <c r="F194504" s="81"/>
      <c r="G194504" s="86"/>
      <c r="H194504" s="86"/>
      <c r="I194504" s="11"/>
    </row>
    <row r="194510" spans="1:9" s="4" customFormat="1" x14ac:dyDescent="0.2">
      <c r="A194510" s="27"/>
      <c r="B194510" s="67"/>
      <c r="C194510" s="83"/>
      <c r="D194510" s="85"/>
      <c r="E194510" s="82"/>
      <c r="F194510" s="81"/>
      <c r="G194510" s="86"/>
      <c r="H194510" s="86"/>
      <c r="I194510" s="11"/>
    </row>
    <row r="194518" spans="1:9" s="4" customFormat="1" x14ac:dyDescent="0.2">
      <c r="A194518" s="27"/>
      <c r="B194518" s="67"/>
      <c r="C194518" s="83"/>
      <c r="D194518" s="85"/>
      <c r="E194518" s="82"/>
      <c r="F194518" s="81"/>
      <c r="G194518" s="86"/>
      <c r="H194518" s="86"/>
      <c r="I194518" s="11"/>
    </row>
    <row r="194520" spans="1:9" s="4" customFormat="1" x14ac:dyDescent="0.2">
      <c r="A194520" s="27"/>
      <c r="B194520" s="67"/>
      <c r="C194520" s="83"/>
      <c r="D194520" s="85"/>
      <c r="E194520" s="82"/>
      <c r="F194520" s="81"/>
      <c r="G194520" s="86"/>
      <c r="H194520" s="86"/>
      <c r="I194520" s="11"/>
    </row>
    <row r="194526" spans="1:9" s="4" customFormat="1" x14ac:dyDescent="0.2">
      <c r="A194526" s="27"/>
      <c r="B194526" s="67"/>
      <c r="C194526" s="83"/>
      <c r="D194526" s="85"/>
      <c r="E194526" s="82"/>
      <c r="F194526" s="81"/>
      <c r="G194526" s="86"/>
      <c r="H194526" s="86"/>
      <c r="I194526" s="11"/>
    </row>
    <row r="194534" spans="1:9" s="4" customFormat="1" x14ac:dyDescent="0.2">
      <c r="A194534" s="27"/>
      <c r="B194534" s="67"/>
      <c r="C194534" s="83"/>
      <c r="D194534" s="85"/>
      <c r="E194534" s="82"/>
      <c r="F194534" s="81"/>
      <c r="G194534" s="86"/>
      <c r="H194534" s="86"/>
      <c r="I194534" s="11"/>
    </row>
    <row r="194536" spans="1:9" s="4" customFormat="1" x14ac:dyDescent="0.2">
      <c r="A194536" s="27"/>
      <c r="B194536" s="67"/>
      <c r="C194536" s="83"/>
      <c r="D194536" s="85"/>
      <c r="E194536" s="82"/>
      <c r="F194536" s="81"/>
      <c r="G194536" s="86"/>
      <c r="H194536" s="86"/>
      <c r="I194536" s="11"/>
    </row>
    <row r="194542" spans="1:9" s="4" customFormat="1" x14ac:dyDescent="0.2">
      <c r="A194542" s="27"/>
      <c r="B194542" s="67"/>
      <c r="C194542" s="83"/>
      <c r="D194542" s="85"/>
      <c r="E194542" s="82"/>
      <c r="F194542" s="81"/>
      <c r="G194542" s="86"/>
      <c r="H194542" s="86"/>
      <c r="I194542" s="11"/>
    </row>
    <row r="194550" spans="1:9" s="4" customFormat="1" x14ac:dyDescent="0.2">
      <c r="A194550" s="27"/>
      <c r="B194550" s="67"/>
      <c r="C194550" s="83"/>
      <c r="D194550" s="85"/>
      <c r="E194550" s="82"/>
      <c r="F194550" s="81"/>
      <c r="G194550" s="86"/>
      <c r="H194550" s="86"/>
      <c r="I194550" s="11"/>
    </row>
    <row r="194552" spans="1:9" s="4" customFormat="1" x14ac:dyDescent="0.2">
      <c r="A194552" s="27"/>
      <c r="B194552" s="67"/>
      <c r="C194552" s="83"/>
      <c r="D194552" s="85"/>
      <c r="E194552" s="82"/>
      <c r="F194552" s="81"/>
      <c r="G194552" s="86"/>
      <c r="H194552" s="86"/>
      <c r="I194552" s="11"/>
    </row>
    <row r="194558" spans="1:9" s="4" customFormat="1" x14ac:dyDescent="0.2">
      <c r="A194558" s="27"/>
      <c r="B194558" s="67"/>
      <c r="C194558" s="83"/>
      <c r="D194558" s="85"/>
      <c r="E194558" s="82"/>
      <c r="F194558" s="81"/>
      <c r="G194558" s="86"/>
      <c r="H194558" s="86"/>
      <c r="I194558" s="11"/>
    </row>
    <row r="194566" spans="1:9" s="4" customFormat="1" x14ac:dyDescent="0.2">
      <c r="A194566" s="27"/>
      <c r="B194566" s="67"/>
      <c r="C194566" s="83"/>
      <c r="D194566" s="85"/>
      <c r="E194566" s="82"/>
      <c r="F194566" s="81"/>
      <c r="G194566" s="86"/>
      <c r="H194566" s="86"/>
      <c r="I194566" s="11"/>
    </row>
    <row r="194568" spans="1:9" s="4" customFormat="1" x14ac:dyDescent="0.2">
      <c r="A194568" s="27"/>
      <c r="B194568" s="67"/>
      <c r="C194568" s="83"/>
      <c r="D194568" s="85"/>
      <c r="E194568" s="82"/>
      <c r="F194568" s="81"/>
      <c r="G194568" s="86"/>
      <c r="H194568" s="86"/>
      <c r="I194568" s="11"/>
    </row>
    <row r="194574" spans="1:9" s="4" customFormat="1" x14ac:dyDescent="0.2">
      <c r="A194574" s="27"/>
      <c r="B194574" s="67"/>
      <c r="C194574" s="83"/>
      <c r="D194574" s="85"/>
      <c r="E194574" s="82"/>
      <c r="F194574" s="81"/>
      <c r="G194574" s="86"/>
      <c r="H194574" s="86"/>
      <c r="I194574" s="11"/>
    </row>
    <row r="194582" spans="1:9" s="4" customFormat="1" x14ac:dyDescent="0.2">
      <c r="A194582" s="27"/>
      <c r="B194582" s="67"/>
      <c r="C194582" s="83"/>
      <c r="D194582" s="85"/>
      <c r="E194582" s="82"/>
      <c r="F194582" s="81"/>
      <c r="G194582" s="86"/>
      <c r="H194582" s="86"/>
      <c r="I194582" s="11"/>
    </row>
    <row r="194584" spans="1:9" s="4" customFormat="1" x14ac:dyDescent="0.2">
      <c r="A194584" s="27"/>
      <c r="B194584" s="67"/>
      <c r="C194584" s="83"/>
      <c r="D194584" s="85"/>
      <c r="E194584" s="82"/>
      <c r="F194584" s="81"/>
      <c r="G194584" s="86"/>
      <c r="H194584" s="86"/>
      <c r="I194584" s="11"/>
    </row>
    <row r="194590" spans="1:9" s="4" customFormat="1" x14ac:dyDescent="0.2">
      <c r="A194590" s="27"/>
      <c r="B194590" s="67"/>
      <c r="C194590" s="83"/>
      <c r="D194590" s="85"/>
      <c r="E194590" s="82"/>
      <c r="F194590" s="81"/>
      <c r="G194590" s="86"/>
      <c r="H194590" s="86"/>
      <c r="I194590" s="11"/>
    </row>
    <row r="194598" spans="1:9" s="4" customFormat="1" x14ac:dyDescent="0.2">
      <c r="A194598" s="27"/>
      <c r="B194598" s="67"/>
      <c r="C194598" s="83"/>
      <c r="D194598" s="85"/>
      <c r="E194598" s="82"/>
      <c r="F194598" s="81"/>
      <c r="G194598" s="86"/>
      <c r="H194598" s="86"/>
      <c r="I194598" s="11"/>
    </row>
    <row r="194600" spans="1:9" s="4" customFormat="1" x14ac:dyDescent="0.2">
      <c r="A194600" s="27"/>
      <c r="B194600" s="67"/>
      <c r="C194600" s="83"/>
      <c r="D194600" s="85"/>
      <c r="E194600" s="82"/>
      <c r="F194600" s="81"/>
      <c r="G194600" s="86"/>
      <c r="H194600" s="86"/>
      <c r="I194600" s="11"/>
    </row>
    <row r="194606" spans="1:9" s="4" customFormat="1" x14ac:dyDescent="0.2">
      <c r="A194606" s="27"/>
      <c r="B194606" s="67"/>
      <c r="C194606" s="83"/>
      <c r="D194606" s="85"/>
      <c r="E194606" s="82"/>
      <c r="F194606" s="81"/>
      <c r="G194606" s="86"/>
      <c r="H194606" s="86"/>
      <c r="I194606" s="11"/>
    </row>
    <row r="194614" spans="1:9" s="4" customFormat="1" x14ac:dyDescent="0.2">
      <c r="A194614" s="27"/>
      <c r="B194614" s="67"/>
      <c r="C194614" s="83"/>
      <c r="D194614" s="85"/>
      <c r="E194614" s="82"/>
      <c r="F194614" s="81"/>
      <c r="G194614" s="86"/>
      <c r="H194614" s="86"/>
      <c r="I194614" s="11"/>
    </row>
    <row r="194616" spans="1:9" s="4" customFormat="1" x14ac:dyDescent="0.2">
      <c r="A194616" s="27"/>
      <c r="B194616" s="67"/>
      <c r="C194616" s="83"/>
      <c r="D194616" s="85"/>
      <c r="E194616" s="82"/>
      <c r="F194616" s="81"/>
      <c r="G194616" s="86"/>
      <c r="H194616" s="86"/>
      <c r="I194616" s="11"/>
    </row>
    <row r="194622" spans="1:9" s="4" customFormat="1" x14ac:dyDescent="0.2">
      <c r="A194622" s="27"/>
      <c r="B194622" s="67"/>
      <c r="C194622" s="83"/>
      <c r="D194622" s="85"/>
      <c r="E194622" s="82"/>
      <c r="F194622" s="81"/>
      <c r="G194622" s="86"/>
      <c r="H194622" s="86"/>
      <c r="I194622" s="11"/>
    </row>
    <row r="194630" spans="1:9" s="4" customFormat="1" x14ac:dyDescent="0.2">
      <c r="A194630" s="27"/>
      <c r="B194630" s="67"/>
      <c r="C194630" s="83"/>
      <c r="D194630" s="85"/>
      <c r="E194630" s="82"/>
      <c r="F194630" s="81"/>
      <c r="G194630" s="86"/>
      <c r="H194630" s="86"/>
      <c r="I194630" s="11"/>
    </row>
    <row r="194632" spans="1:9" s="4" customFormat="1" x14ac:dyDescent="0.2">
      <c r="A194632" s="27"/>
      <c r="B194632" s="67"/>
      <c r="C194632" s="83"/>
      <c r="D194632" s="85"/>
      <c r="E194632" s="82"/>
      <c r="F194632" s="81"/>
      <c r="G194632" s="86"/>
      <c r="H194632" s="86"/>
      <c r="I194632" s="11"/>
    </row>
    <row r="194638" spans="1:9" s="4" customFormat="1" x14ac:dyDescent="0.2">
      <c r="A194638" s="27"/>
      <c r="B194638" s="67"/>
      <c r="C194638" s="83"/>
      <c r="D194638" s="85"/>
      <c r="E194638" s="82"/>
      <c r="F194638" s="81"/>
      <c r="G194638" s="86"/>
      <c r="H194638" s="86"/>
      <c r="I194638" s="11"/>
    </row>
    <row r="194646" spans="1:9" s="4" customFormat="1" x14ac:dyDescent="0.2">
      <c r="A194646" s="27"/>
      <c r="B194646" s="67"/>
      <c r="C194646" s="83"/>
      <c r="D194646" s="85"/>
      <c r="E194646" s="82"/>
      <c r="F194646" s="81"/>
      <c r="G194646" s="86"/>
      <c r="H194646" s="86"/>
      <c r="I194646" s="11"/>
    </row>
    <row r="194648" spans="1:9" s="4" customFormat="1" x14ac:dyDescent="0.2">
      <c r="A194648" s="27"/>
      <c r="B194648" s="67"/>
      <c r="C194648" s="83"/>
      <c r="D194648" s="85"/>
      <c r="E194648" s="82"/>
      <c r="F194648" s="81"/>
      <c r="G194648" s="86"/>
      <c r="H194648" s="86"/>
      <c r="I194648" s="11"/>
    </row>
    <row r="194654" spans="1:9" s="4" customFormat="1" x14ac:dyDescent="0.2">
      <c r="A194654" s="27"/>
      <c r="B194654" s="67"/>
      <c r="C194654" s="83"/>
      <c r="D194654" s="85"/>
      <c r="E194654" s="82"/>
      <c r="F194654" s="81"/>
      <c r="G194654" s="86"/>
      <c r="H194654" s="86"/>
      <c r="I194654" s="11"/>
    </row>
    <row r="194662" spans="1:9" s="4" customFormat="1" x14ac:dyDescent="0.2">
      <c r="A194662" s="27"/>
      <c r="B194662" s="67"/>
      <c r="C194662" s="83"/>
      <c r="D194662" s="85"/>
      <c r="E194662" s="82"/>
      <c r="F194662" s="81"/>
      <c r="G194662" s="86"/>
      <c r="H194662" s="86"/>
      <c r="I194662" s="11"/>
    </row>
    <row r="194664" spans="1:9" s="4" customFormat="1" x14ac:dyDescent="0.2">
      <c r="A194664" s="27"/>
      <c r="B194664" s="67"/>
      <c r="C194664" s="83"/>
      <c r="D194664" s="85"/>
      <c r="E194664" s="82"/>
      <c r="F194664" s="81"/>
      <c r="G194664" s="86"/>
      <c r="H194664" s="86"/>
      <c r="I194664" s="11"/>
    </row>
    <row r="194670" spans="1:9" s="4" customFormat="1" x14ac:dyDescent="0.2">
      <c r="A194670" s="27"/>
      <c r="B194670" s="67"/>
      <c r="C194670" s="83"/>
      <c r="D194670" s="85"/>
      <c r="E194670" s="82"/>
      <c r="F194670" s="81"/>
      <c r="G194670" s="86"/>
      <c r="H194670" s="86"/>
      <c r="I194670" s="11"/>
    </row>
    <row r="194678" spans="1:9" s="4" customFormat="1" x14ac:dyDescent="0.2">
      <c r="A194678" s="27"/>
      <c r="B194678" s="67"/>
      <c r="C194678" s="83"/>
      <c r="D194678" s="85"/>
      <c r="E194678" s="82"/>
      <c r="F194678" s="81"/>
      <c r="G194678" s="86"/>
      <c r="H194678" s="86"/>
      <c r="I194678" s="11"/>
    </row>
    <row r="194680" spans="1:9" s="4" customFormat="1" x14ac:dyDescent="0.2">
      <c r="A194680" s="27"/>
      <c r="B194680" s="67"/>
      <c r="C194680" s="83"/>
      <c r="D194680" s="85"/>
      <c r="E194680" s="82"/>
      <c r="F194680" s="81"/>
      <c r="G194680" s="86"/>
      <c r="H194680" s="86"/>
      <c r="I194680" s="11"/>
    </row>
    <row r="194686" spans="1:9" s="4" customFormat="1" x14ac:dyDescent="0.2">
      <c r="A194686" s="27"/>
      <c r="B194686" s="67"/>
      <c r="C194686" s="83"/>
      <c r="D194686" s="85"/>
      <c r="E194686" s="82"/>
      <c r="F194686" s="81"/>
      <c r="G194686" s="86"/>
      <c r="H194686" s="86"/>
      <c r="I194686" s="11"/>
    </row>
    <row r="194694" spans="1:9" s="4" customFormat="1" x14ac:dyDescent="0.2">
      <c r="A194694" s="27"/>
      <c r="B194694" s="67"/>
      <c r="C194694" s="83"/>
      <c r="D194694" s="85"/>
      <c r="E194694" s="82"/>
      <c r="F194694" s="81"/>
      <c r="G194694" s="86"/>
      <c r="H194694" s="86"/>
      <c r="I194694" s="11"/>
    </row>
    <row r="194696" spans="1:9" s="4" customFormat="1" x14ac:dyDescent="0.2">
      <c r="A194696" s="27"/>
      <c r="B194696" s="67"/>
      <c r="C194696" s="83"/>
      <c r="D194696" s="85"/>
      <c r="E194696" s="82"/>
      <c r="F194696" s="81"/>
      <c r="G194696" s="86"/>
      <c r="H194696" s="86"/>
      <c r="I194696" s="11"/>
    </row>
    <row r="194702" spans="1:9" s="4" customFormat="1" x14ac:dyDescent="0.2">
      <c r="A194702" s="27"/>
      <c r="B194702" s="67"/>
      <c r="C194702" s="83"/>
      <c r="D194702" s="85"/>
      <c r="E194702" s="82"/>
      <c r="F194702" s="81"/>
      <c r="G194702" s="86"/>
      <c r="H194702" s="86"/>
      <c r="I194702" s="11"/>
    </row>
    <row r="194710" spans="1:9" s="4" customFormat="1" x14ac:dyDescent="0.2">
      <c r="A194710" s="27"/>
      <c r="B194710" s="67"/>
      <c r="C194710" s="83"/>
      <c r="D194710" s="85"/>
      <c r="E194710" s="82"/>
      <c r="F194710" s="81"/>
      <c r="G194710" s="86"/>
      <c r="H194710" s="86"/>
      <c r="I194710" s="11"/>
    </row>
    <row r="194712" spans="1:9" s="4" customFormat="1" x14ac:dyDescent="0.2">
      <c r="A194712" s="27"/>
      <c r="B194712" s="67"/>
      <c r="C194712" s="83"/>
      <c r="D194712" s="85"/>
      <c r="E194712" s="82"/>
      <c r="F194712" s="81"/>
      <c r="G194712" s="86"/>
      <c r="H194712" s="86"/>
      <c r="I194712" s="11"/>
    </row>
    <row r="194718" spans="1:9" s="4" customFormat="1" x14ac:dyDescent="0.2">
      <c r="A194718" s="27"/>
      <c r="B194718" s="67"/>
      <c r="C194718" s="83"/>
      <c r="D194718" s="85"/>
      <c r="E194718" s="82"/>
      <c r="F194718" s="81"/>
      <c r="G194718" s="86"/>
      <c r="H194718" s="86"/>
      <c r="I194718" s="11"/>
    </row>
    <row r="194726" spans="1:9" s="4" customFormat="1" x14ac:dyDescent="0.2">
      <c r="A194726" s="27"/>
      <c r="B194726" s="67"/>
      <c r="C194726" s="83"/>
      <c r="D194726" s="85"/>
      <c r="E194726" s="82"/>
      <c r="F194726" s="81"/>
      <c r="G194726" s="86"/>
      <c r="H194726" s="86"/>
      <c r="I194726" s="11"/>
    </row>
    <row r="194728" spans="1:9" s="4" customFormat="1" x14ac:dyDescent="0.2">
      <c r="A194728" s="27"/>
      <c r="B194728" s="67"/>
      <c r="C194728" s="83"/>
      <c r="D194728" s="85"/>
      <c r="E194728" s="82"/>
      <c r="F194728" s="81"/>
      <c r="G194728" s="86"/>
      <c r="H194728" s="86"/>
      <c r="I194728" s="11"/>
    </row>
    <row r="194734" spans="1:9" s="4" customFormat="1" x14ac:dyDescent="0.2">
      <c r="A194734" s="27"/>
      <c r="B194734" s="67"/>
      <c r="C194734" s="83"/>
      <c r="D194734" s="85"/>
      <c r="E194734" s="82"/>
      <c r="F194734" s="81"/>
      <c r="G194734" s="86"/>
      <c r="H194734" s="86"/>
      <c r="I194734" s="11"/>
    </row>
    <row r="194742" spans="1:9" s="4" customFormat="1" x14ac:dyDescent="0.2">
      <c r="A194742" s="27"/>
      <c r="B194742" s="67"/>
      <c r="C194742" s="83"/>
      <c r="D194742" s="85"/>
      <c r="E194742" s="82"/>
      <c r="F194742" s="81"/>
      <c r="G194742" s="86"/>
      <c r="H194742" s="86"/>
      <c r="I194742" s="11"/>
    </row>
    <row r="194744" spans="1:9" s="4" customFormat="1" x14ac:dyDescent="0.2">
      <c r="A194744" s="27"/>
      <c r="B194744" s="67"/>
      <c r="C194744" s="83"/>
      <c r="D194744" s="85"/>
      <c r="E194744" s="82"/>
      <c r="F194744" s="81"/>
      <c r="G194744" s="86"/>
      <c r="H194744" s="86"/>
      <c r="I194744" s="11"/>
    </row>
    <row r="194750" spans="1:9" s="4" customFormat="1" x14ac:dyDescent="0.2">
      <c r="A194750" s="27"/>
      <c r="B194750" s="67"/>
      <c r="C194750" s="83"/>
      <c r="D194750" s="85"/>
      <c r="E194750" s="82"/>
      <c r="F194750" s="81"/>
      <c r="G194750" s="86"/>
      <c r="H194750" s="86"/>
      <c r="I194750" s="11"/>
    </row>
    <row r="194758" spans="1:9" s="4" customFormat="1" x14ac:dyDescent="0.2">
      <c r="A194758" s="27"/>
      <c r="B194758" s="67"/>
      <c r="C194758" s="83"/>
      <c r="D194758" s="85"/>
      <c r="E194758" s="82"/>
      <c r="F194758" s="81"/>
      <c r="G194758" s="86"/>
      <c r="H194758" s="86"/>
      <c r="I194758" s="11"/>
    </row>
    <row r="194760" spans="1:9" s="4" customFormat="1" x14ac:dyDescent="0.2">
      <c r="A194760" s="27"/>
      <c r="B194760" s="67"/>
      <c r="C194760" s="83"/>
      <c r="D194760" s="85"/>
      <c r="E194760" s="82"/>
      <c r="F194760" s="81"/>
      <c r="G194760" s="86"/>
      <c r="H194760" s="86"/>
      <c r="I194760" s="11"/>
    </row>
    <row r="194766" spans="1:9" s="4" customFormat="1" x14ac:dyDescent="0.2">
      <c r="A194766" s="27"/>
      <c r="B194766" s="67"/>
      <c r="C194766" s="83"/>
      <c r="D194766" s="85"/>
      <c r="E194766" s="82"/>
      <c r="F194766" s="81"/>
      <c r="G194766" s="86"/>
      <c r="H194766" s="86"/>
      <c r="I194766" s="11"/>
    </row>
    <row r="194774" spans="1:9" s="4" customFormat="1" x14ac:dyDescent="0.2">
      <c r="A194774" s="27"/>
      <c r="B194774" s="67"/>
      <c r="C194774" s="83"/>
      <c r="D194774" s="85"/>
      <c r="E194774" s="82"/>
      <c r="F194774" s="81"/>
      <c r="G194774" s="86"/>
      <c r="H194774" s="86"/>
      <c r="I194774" s="11"/>
    </row>
    <row r="194776" spans="1:9" s="4" customFormat="1" x14ac:dyDescent="0.2">
      <c r="A194776" s="27"/>
      <c r="B194776" s="67"/>
      <c r="C194776" s="83"/>
      <c r="D194776" s="85"/>
      <c r="E194776" s="82"/>
      <c r="F194776" s="81"/>
      <c r="G194776" s="86"/>
      <c r="H194776" s="86"/>
      <c r="I194776" s="11"/>
    </row>
    <row r="194782" spans="1:9" s="4" customFormat="1" x14ac:dyDescent="0.2">
      <c r="A194782" s="27"/>
      <c r="B194782" s="67"/>
      <c r="C194782" s="83"/>
      <c r="D194782" s="85"/>
      <c r="E194782" s="82"/>
      <c r="F194782" s="81"/>
      <c r="G194782" s="86"/>
      <c r="H194782" s="86"/>
      <c r="I194782" s="11"/>
    </row>
    <row r="194790" spans="1:9" s="4" customFormat="1" x14ac:dyDescent="0.2">
      <c r="A194790" s="27"/>
      <c r="B194790" s="67"/>
      <c r="C194790" s="83"/>
      <c r="D194790" s="85"/>
      <c r="E194790" s="82"/>
      <c r="F194790" s="81"/>
      <c r="G194790" s="86"/>
      <c r="H194790" s="86"/>
      <c r="I194790" s="11"/>
    </row>
    <row r="194792" spans="1:9" s="4" customFormat="1" x14ac:dyDescent="0.2">
      <c r="A194792" s="27"/>
      <c r="B194792" s="67"/>
      <c r="C194792" s="83"/>
      <c r="D194792" s="85"/>
      <c r="E194792" s="82"/>
      <c r="F194792" s="81"/>
      <c r="G194792" s="86"/>
      <c r="H194792" s="86"/>
      <c r="I194792" s="11"/>
    </row>
    <row r="194798" spans="1:9" s="4" customFormat="1" x14ac:dyDescent="0.2">
      <c r="A194798" s="27"/>
      <c r="B194798" s="67"/>
      <c r="C194798" s="83"/>
      <c r="D194798" s="85"/>
      <c r="E194798" s="82"/>
      <c r="F194798" s="81"/>
      <c r="G194798" s="86"/>
      <c r="H194798" s="86"/>
      <c r="I194798" s="11"/>
    </row>
    <row r="194806" spans="1:9" s="4" customFormat="1" x14ac:dyDescent="0.2">
      <c r="A194806" s="27"/>
      <c r="B194806" s="67"/>
      <c r="C194806" s="83"/>
      <c r="D194806" s="85"/>
      <c r="E194806" s="82"/>
      <c r="F194806" s="81"/>
      <c r="G194806" s="86"/>
      <c r="H194806" s="86"/>
      <c r="I194806" s="11"/>
    </row>
    <row r="194808" spans="1:9" s="4" customFormat="1" x14ac:dyDescent="0.2">
      <c r="A194808" s="27"/>
      <c r="B194808" s="67"/>
      <c r="C194808" s="83"/>
      <c r="D194808" s="85"/>
      <c r="E194808" s="82"/>
      <c r="F194808" s="81"/>
      <c r="G194808" s="86"/>
      <c r="H194808" s="86"/>
      <c r="I194808" s="11"/>
    </row>
    <row r="194814" spans="1:9" s="4" customFormat="1" x14ac:dyDescent="0.2">
      <c r="A194814" s="27"/>
      <c r="B194814" s="67"/>
      <c r="C194814" s="83"/>
      <c r="D194814" s="85"/>
      <c r="E194814" s="82"/>
      <c r="F194814" s="81"/>
      <c r="G194814" s="86"/>
      <c r="H194814" s="86"/>
      <c r="I194814" s="11"/>
    </row>
    <row r="194822" spans="1:9" s="4" customFormat="1" x14ac:dyDescent="0.2">
      <c r="A194822" s="27"/>
      <c r="B194822" s="67"/>
      <c r="C194822" s="83"/>
      <c r="D194822" s="85"/>
      <c r="E194822" s="82"/>
      <c r="F194822" s="81"/>
      <c r="G194822" s="86"/>
      <c r="H194822" s="86"/>
      <c r="I194822" s="11"/>
    </row>
    <row r="194824" spans="1:9" s="4" customFormat="1" x14ac:dyDescent="0.2">
      <c r="A194824" s="27"/>
      <c r="B194824" s="67"/>
      <c r="C194824" s="83"/>
      <c r="D194824" s="85"/>
      <c r="E194824" s="82"/>
      <c r="F194824" s="81"/>
      <c r="G194824" s="86"/>
      <c r="H194824" s="86"/>
      <c r="I194824" s="11"/>
    </row>
    <row r="194830" spans="1:9" s="4" customFormat="1" x14ac:dyDescent="0.2">
      <c r="A194830" s="27"/>
      <c r="B194830" s="67"/>
      <c r="C194830" s="83"/>
      <c r="D194830" s="85"/>
      <c r="E194830" s="82"/>
      <c r="F194830" s="81"/>
      <c r="G194830" s="86"/>
      <c r="H194830" s="86"/>
      <c r="I194830" s="11"/>
    </row>
    <row r="194838" spans="1:9" s="4" customFormat="1" x14ac:dyDescent="0.2">
      <c r="A194838" s="27"/>
      <c r="B194838" s="67"/>
      <c r="C194838" s="83"/>
      <c r="D194838" s="85"/>
      <c r="E194838" s="82"/>
      <c r="F194838" s="81"/>
      <c r="G194838" s="86"/>
      <c r="H194838" s="86"/>
      <c r="I194838" s="11"/>
    </row>
    <row r="194840" spans="1:9" s="4" customFormat="1" x14ac:dyDescent="0.2">
      <c r="A194840" s="27"/>
      <c r="B194840" s="67"/>
      <c r="C194840" s="83"/>
      <c r="D194840" s="85"/>
      <c r="E194840" s="82"/>
      <c r="F194840" s="81"/>
      <c r="G194840" s="86"/>
      <c r="H194840" s="86"/>
      <c r="I194840" s="11"/>
    </row>
    <row r="194846" spans="1:9" s="4" customFormat="1" x14ac:dyDescent="0.2">
      <c r="A194846" s="27"/>
      <c r="B194846" s="67"/>
      <c r="C194846" s="83"/>
      <c r="D194846" s="85"/>
      <c r="E194846" s="82"/>
      <c r="F194846" s="81"/>
      <c r="G194846" s="86"/>
      <c r="H194846" s="86"/>
      <c r="I194846" s="11"/>
    </row>
    <row r="194854" spans="1:9" s="4" customFormat="1" x14ac:dyDescent="0.2">
      <c r="A194854" s="27"/>
      <c r="B194854" s="67"/>
      <c r="C194854" s="83"/>
      <c r="D194854" s="85"/>
      <c r="E194854" s="82"/>
      <c r="F194854" s="81"/>
      <c r="G194854" s="86"/>
      <c r="H194854" s="86"/>
      <c r="I194854" s="11"/>
    </row>
    <row r="194856" spans="1:9" s="4" customFormat="1" x14ac:dyDescent="0.2">
      <c r="A194856" s="27"/>
      <c r="B194856" s="67"/>
      <c r="C194856" s="83"/>
      <c r="D194856" s="85"/>
      <c r="E194856" s="82"/>
      <c r="F194856" s="81"/>
      <c r="G194856" s="86"/>
      <c r="H194856" s="86"/>
      <c r="I194856" s="11"/>
    </row>
    <row r="194862" spans="1:9" s="4" customFormat="1" x14ac:dyDescent="0.2">
      <c r="A194862" s="27"/>
      <c r="B194862" s="67"/>
      <c r="C194862" s="83"/>
      <c r="D194862" s="85"/>
      <c r="E194862" s="82"/>
      <c r="F194862" s="81"/>
      <c r="G194862" s="86"/>
      <c r="H194862" s="86"/>
      <c r="I194862" s="11"/>
    </row>
    <row r="194870" spans="1:9" s="4" customFormat="1" x14ac:dyDescent="0.2">
      <c r="A194870" s="27"/>
      <c r="B194870" s="67"/>
      <c r="C194870" s="83"/>
      <c r="D194870" s="85"/>
      <c r="E194870" s="82"/>
      <c r="F194870" s="81"/>
      <c r="G194870" s="86"/>
      <c r="H194870" s="86"/>
      <c r="I194870" s="11"/>
    </row>
    <row r="194872" spans="1:9" s="4" customFormat="1" x14ac:dyDescent="0.2">
      <c r="A194872" s="27"/>
      <c r="B194872" s="67"/>
      <c r="C194872" s="83"/>
      <c r="D194872" s="85"/>
      <c r="E194872" s="82"/>
      <c r="F194872" s="81"/>
      <c r="G194872" s="86"/>
      <c r="H194872" s="86"/>
      <c r="I194872" s="11"/>
    </row>
    <row r="194878" spans="1:9" s="4" customFormat="1" x14ac:dyDescent="0.2">
      <c r="A194878" s="27"/>
      <c r="B194878" s="67"/>
      <c r="C194878" s="83"/>
      <c r="D194878" s="85"/>
      <c r="E194878" s="82"/>
      <c r="F194878" s="81"/>
      <c r="G194878" s="86"/>
      <c r="H194878" s="86"/>
      <c r="I194878" s="11"/>
    </row>
    <row r="194886" spans="1:9" s="4" customFormat="1" x14ac:dyDescent="0.2">
      <c r="A194886" s="27"/>
      <c r="B194886" s="67"/>
      <c r="C194886" s="83"/>
      <c r="D194886" s="85"/>
      <c r="E194886" s="82"/>
      <c r="F194886" s="81"/>
      <c r="G194886" s="86"/>
      <c r="H194886" s="86"/>
      <c r="I194886" s="11"/>
    </row>
    <row r="194888" spans="1:9" s="4" customFormat="1" x14ac:dyDescent="0.2">
      <c r="A194888" s="27"/>
      <c r="B194888" s="67"/>
      <c r="C194888" s="83"/>
      <c r="D194888" s="85"/>
      <c r="E194888" s="82"/>
      <c r="F194888" s="81"/>
      <c r="G194888" s="86"/>
      <c r="H194888" s="86"/>
      <c r="I194888" s="11"/>
    </row>
    <row r="194894" spans="1:9" s="4" customFormat="1" x14ac:dyDescent="0.2">
      <c r="A194894" s="27"/>
      <c r="B194894" s="67"/>
      <c r="C194894" s="83"/>
      <c r="D194894" s="85"/>
      <c r="E194894" s="82"/>
      <c r="F194894" s="81"/>
      <c r="G194894" s="86"/>
      <c r="H194894" s="86"/>
      <c r="I194894" s="11"/>
    </row>
    <row r="194902" spans="1:9" s="4" customFormat="1" x14ac:dyDescent="0.2">
      <c r="A194902" s="27"/>
      <c r="B194902" s="67"/>
      <c r="C194902" s="83"/>
      <c r="D194902" s="85"/>
      <c r="E194902" s="82"/>
      <c r="F194902" s="81"/>
      <c r="G194902" s="86"/>
      <c r="H194902" s="86"/>
      <c r="I194902" s="11"/>
    </row>
    <row r="194904" spans="1:9" s="4" customFormat="1" x14ac:dyDescent="0.2">
      <c r="A194904" s="27"/>
      <c r="B194904" s="67"/>
      <c r="C194904" s="83"/>
      <c r="D194904" s="85"/>
      <c r="E194904" s="82"/>
      <c r="F194904" s="81"/>
      <c r="G194904" s="86"/>
      <c r="H194904" s="86"/>
      <c r="I194904" s="11"/>
    </row>
    <row r="194910" spans="1:9" s="4" customFormat="1" x14ac:dyDescent="0.2">
      <c r="A194910" s="27"/>
      <c r="B194910" s="67"/>
      <c r="C194910" s="83"/>
      <c r="D194910" s="85"/>
      <c r="E194910" s="82"/>
      <c r="F194910" s="81"/>
      <c r="G194910" s="86"/>
      <c r="H194910" s="86"/>
      <c r="I194910" s="11"/>
    </row>
    <row r="194918" spans="1:9" s="4" customFormat="1" x14ac:dyDescent="0.2">
      <c r="A194918" s="27"/>
      <c r="B194918" s="67"/>
      <c r="C194918" s="83"/>
      <c r="D194918" s="85"/>
      <c r="E194918" s="82"/>
      <c r="F194918" s="81"/>
      <c r="G194918" s="86"/>
      <c r="H194918" s="86"/>
      <c r="I194918" s="11"/>
    </row>
    <row r="194920" spans="1:9" s="4" customFormat="1" x14ac:dyDescent="0.2">
      <c r="A194920" s="27"/>
      <c r="B194920" s="67"/>
      <c r="C194920" s="83"/>
      <c r="D194920" s="85"/>
      <c r="E194920" s="82"/>
      <c r="F194920" s="81"/>
      <c r="G194920" s="86"/>
      <c r="H194920" s="86"/>
      <c r="I194920" s="11"/>
    </row>
    <row r="194926" spans="1:9" s="4" customFormat="1" x14ac:dyDescent="0.2">
      <c r="A194926" s="27"/>
      <c r="B194926" s="67"/>
      <c r="C194926" s="83"/>
      <c r="D194926" s="85"/>
      <c r="E194926" s="82"/>
      <c r="F194926" s="81"/>
      <c r="G194926" s="86"/>
      <c r="H194926" s="86"/>
      <c r="I194926" s="11"/>
    </row>
    <row r="194934" spans="1:9" s="4" customFormat="1" x14ac:dyDescent="0.2">
      <c r="A194934" s="27"/>
      <c r="B194934" s="67"/>
      <c r="C194934" s="83"/>
      <c r="D194934" s="85"/>
      <c r="E194934" s="82"/>
      <c r="F194934" s="81"/>
      <c r="G194934" s="86"/>
      <c r="H194934" s="86"/>
      <c r="I194934" s="11"/>
    </row>
    <row r="194936" spans="1:9" s="4" customFormat="1" x14ac:dyDescent="0.2">
      <c r="A194936" s="27"/>
      <c r="B194936" s="67"/>
      <c r="C194936" s="83"/>
      <c r="D194936" s="85"/>
      <c r="E194936" s="82"/>
      <c r="F194936" s="81"/>
      <c r="G194936" s="86"/>
      <c r="H194936" s="86"/>
      <c r="I194936" s="11"/>
    </row>
    <row r="194942" spans="1:9" s="4" customFormat="1" x14ac:dyDescent="0.2">
      <c r="A194942" s="27"/>
      <c r="B194942" s="67"/>
      <c r="C194942" s="83"/>
      <c r="D194942" s="85"/>
      <c r="E194942" s="82"/>
      <c r="F194942" s="81"/>
      <c r="G194942" s="86"/>
      <c r="H194942" s="86"/>
      <c r="I194942" s="11"/>
    </row>
    <row r="194950" spans="1:9" s="4" customFormat="1" x14ac:dyDescent="0.2">
      <c r="A194950" s="27"/>
      <c r="B194950" s="67"/>
      <c r="C194950" s="83"/>
      <c r="D194950" s="85"/>
      <c r="E194950" s="82"/>
      <c r="F194950" s="81"/>
      <c r="G194950" s="86"/>
      <c r="H194950" s="86"/>
      <c r="I194950" s="11"/>
    </row>
    <row r="194952" spans="1:9" s="4" customFormat="1" x14ac:dyDescent="0.2">
      <c r="A194952" s="27"/>
      <c r="B194952" s="67"/>
      <c r="C194952" s="83"/>
      <c r="D194952" s="85"/>
      <c r="E194952" s="82"/>
      <c r="F194952" s="81"/>
      <c r="G194952" s="86"/>
      <c r="H194952" s="86"/>
      <c r="I194952" s="11"/>
    </row>
    <row r="194958" spans="1:9" s="4" customFormat="1" x14ac:dyDescent="0.2">
      <c r="A194958" s="27"/>
      <c r="B194958" s="67"/>
      <c r="C194958" s="83"/>
      <c r="D194958" s="85"/>
      <c r="E194958" s="82"/>
      <c r="F194958" s="81"/>
      <c r="G194958" s="86"/>
      <c r="H194958" s="86"/>
      <c r="I194958" s="11"/>
    </row>
    <row r="194966" spans="1:9" s="4" customFormat="1" x14ac:dyDescent="0.2">
      <c r="A194966" s="27"/>
      <c r="B194966" s="67"/>
      <c r="C194966" s="83"/>
      <c r="D194966" s="85"/>
      <c r="E194966" s="82"/>
      <c r="F194966" s="81"/>
      <c r="G194966" s="86"/>
      <c r="H194966" s="86"/>
      <c r="I194966" s="11"/>
    </row>
    <row r="194968" spans="1:9" s="4" customFormat="1" x14ac:dyDescent="0.2">
      <c r="A194968" s="27"/>
      <c r="B194968" s="67"/>
      <c r="C194968" s="83"/>
      <c r="D194968" s="85"/>
      <c r="E194968" s="82"/>
      <c r="F194968" s="81"/>
      <c r="G194968" s="86"/>
      <c r="H194968" s="86"/>
      <c r="I194968" s="11"/>
    </row>
    <row r="194974" spans="1:9" s="4" customFormat="1" x14ac:dyDescent="0.2">
      <c r="A194974" s="27"/>
      <c r="B194974" s="67"/>
      <c r="C194974" s="83"/>
      <c r="D194974" s="85"/>
      <c r="E194974" s="82"/>
      <c r="F194974" s="81"/>
      <c r="G194974" s="86"/>
      <c r="H194974" s="86"/>
      <c r="I194974" s="11"/>
    </row>
    <row r="194982" spans="1:9" s="4" customFormat="1" x14ac:dyDescent="0.2">
      <c r="A194982" s="27"/>
      <c r="B194982" s="67"/>
      <c r="C194982" s="83"/>
      <c r="D194982" s="85"/>
      <c r="E194982" s="82"/>
      <c r="F194982" s="81"/>
      <c r="G194982" s="86"/>
      <c r="H194982" s="86"/>
      <c r="I194982" s="11"/>
    </row>
    <row r="194984" spans="1:9" s="4" customFormat="1" x14ac:dyDescent="0.2">
      <c r="A194984" s="27"/>
      <c r="B194984" s="67"/>
      <c r="C194984" s="83"/>
      <c r="D194984" s="85"/>
      <c r="E194984" s="82"/>
      <c r="F194984" s="81"/>
      <c r="G194984" s="86"/>
      <c r="H194984" s="86"/>
      <c r="I194984" s="11"/>
    </row>
    <row r="194990" spans="1:9" s="4" customFormat="1" x14ac:dyDescent="0.2">
      <c r="A194990" s="27"/>
      <c r="B194990" s="67"/>
      <c r="C194990" s="83"/>
      <c r="D194990" s="85"/>
      <c r="E194990" s="82"/>
      <c r="F194990" s="81"/>
      <c r="G194990" s="86"/>
      <c r="H194990" s="86"/>
      <c r="I194990" s="11"/>
    </row>
    <row r="194998" spans="1:9" s="4" customFormat="1" x14ac:dyDescent="0.2">
      <c r="A194998" s="27"/>
      <c r="B194998" s="67"/>
      <c r="C194998" s="83"/>
      <c r="D194998" s="85"/>
      <c r="E194998" s="82"/>
      <c r="F194998" s="81"/>
      <c r="G194998" s="86"/>
      <c r="H194998" s="86"/>
      <c r="I194998" s="11"/>
    </row>
    <row r="195000" spans="1:9" s="4" customFormat="1" x14ac:dyDescent="0.2">
      <c r="A195000" s="27"/>
      <c r="B195000" s="67"/>
      <c r="C195000" s="83"/>
      <c r="D195000" s="85"/>
      <c r="E195000" s="82"/>
      <c r="F195000" s="81"/>
      <c r="G195000" s="86"/>
      <c r="H195000" s="86"/>
      <c r="I195000" s="11"/>
    </row>
    <row r="195006" spans="1:9" s="4" customFormat="1" x14ac:dyDescent="0.2">
      <c r="A195006" s="27"/>
      <c r="B195006" s="67"/>
      <c r="C195006" s="83"/>
      <c r="D195006" s="85"/>
      <c r="E195006" s="82"/>
      <c r="F195006" s="81"/>
      <c r="G195006" s="86"/>
      <c r="H195006" s="86"/>
      <c r="I195006" s="11"/>
    </row>
    <row r="195014" spans="1:9" s="4" customFormat="1" x14ac:dyDescent="0.2">
      <c r="A195014" s="27"/>
      <c r="B195014" s="67"/>
      <c r="C195014" s="83"/>
      <c r="D195014" s="85"/>
      <c r="E195014" s="82"/>
      <c r="F195014" s="81"/>
      <c r="G195014" s="86"/>
      <c r="H195014" s="86"/>
      <c r="I195014" s="11"/>
    </row>
    <row r="195016" spans="1:9" s="4" customFormat="1" x14ac:dyDescent="0.2">
      <c r="A195016" s="27"/>
      <c r="B195016" s="67"/>
      <c r="C195016" s="83"/>
      <c r="D195016" s="85"/>
      <c r="E195016" s="82"/>
      <c r="F195016" s="81"/>
      <c r="G195016" s="86"/>
      <c r="H195016" s="86"/>
      <c r="I195016" s="11"/>
    </row>
    <row r="195022" spans="1:9" s="4" customFormat="1" x14ac:dyDescent="0.2">
      <c r="A195022" s="27"/>
      <c r="B195022" s="67"/>
      <c r="C195022" s="83"/>
      <c r="D195022" s="85"/>
      <c r="E195022" s="82"/>
      <c r="F195022" s="81"/>
      <c r="G195022" s="86"/>
      <c r="H195022" s="86"/>
      <c r="I195022" s="11"/>
    </row>
    <row r="195030" spans="1:9" s="4" customFormat="1" x14ac:dyDescent="0.2">
      <c r="A195030" s="27"/>
      <c r="B195030" s="67"/>
      <c r="C195030" s="83"/>
      <c r="D195030" s="85"/>
      <c r="E195030" s="82"/>
      <c r="F195030" s="81"/>
      <c r="G195030" s="86"/>
      <c r="H195030" s="86"/>
      <c r="I195030" s="11"/>
    </row>
    <row r="195032" spans="1:9" s="4" customFormat="1" x14ac:dyDescent="0.2">
      <c r="A195032" s="27"/>
      <c r="B195032" s="67"/>
      <c r="C195032" s="83"/>
      <c r="D195032" s="85"/>
      <c r="E195032" s="82"/>
      <c r="F195032" s="81"/>
      <c r="G195032" s="86"/>
      <c r="H195032" s="86"/>
      <c r="I195032" s="11"/>
    </row>
    <row r="195038" spans="1:9" s="4" customFormat="1" x14ac:dyDescent="0.2">
      <c r="A195038" s="27"/>
      <c r="B195038" s="67"/>
      <c r="C195038" s="83"/>
      <c r="D195038" s="85"/>
      <c r="E195038" s="82"/>
      <c r="F195038" s="81"/>
      <c r="G195038" s="86"/>
      <c r="H195038" s="86"/>
      <c r="I195038" s="11"/>
    </row>
    <row r="195046" spans="1:9" s="4" customFormat="1" x14ac:dyDescent="0.2">
      <c r="A195046" s="27"/>
      <c r="B195046" s="67"/>
      <c r="C195046" s="83"/>
      <c r="D195046" s="85"/>
      <c r="E195046" s="82"/>
      <c r="F195046" s="81"/>
      <c r="G195046" s="86"/>
      <c r="H195046" s="86"/>
      <c r="I195046" s="11"/>
    </row>
    <row r="195048" spans="1:9" s="4" customFormat="1" x14ac:dyDescent="0.2">
      <c r="A195048" s="27"/>
      <c r="B195048" s="67"/>
      <c r="C195048" s="83"/>
      <c r="D195048" s="85"/>
      <c r="E195048" s="82"/>
      <c r="F195048" s="81"/>
      <c r="G195048" s="86"/>
      <c r="H195048" s="86"/>
      <c r="I195048" s="11"/>
    </row>
    <row r="195054" spans="1:9" s="4" customFormat="1" x14ac:dyDescent="0.2">
      <c r="A195054" s="27"/>
      <c r="B195054" s="67"/>
      <c r="C195054" s="83"/>
      <c r="D195054" s="85"/>
      <c r="E195054" s="82"/>
      <c r="F195054" s="81"/>
      <c r="G195054" s="86"/>
      <c r="H195054" s="86"/>
      <c r="I195054" s="11"/>
    </row>
    <row r="195062" spans="1:9" s="4" customFormat="1" x14ac:dyDescent="0.2">
      <c r="A195062" s="27"/>
      <c r="B195062" s="67"/>
      <c r="C195062" s="83"/>
      <c r="D195062" s="85"/>
      <c r="E195062" s="82"/>
      <c r="F195062" s="81"/>
      <c r="G195062" s="86"/>
      <c r="H195062" s="86"/>
      <c r="I195062" s="11"/>
    </row>
    <row r="195064" spans="1:9" s="4" customFormat="1" x14ac:dyDescent="0.2">
      <c r="A195064" s="27"/>
      <c r="B195064" s="67"/>
      <c r="C195064" s="83"/>
      <c r="D195064" s="85"/>
      <c r="E195064" s="82"/>
      <c r="F195064" s="81"/>
      <c r="G195064" s="86"/>
      <c r="H195064" s="86"/>
      <c r="I195064" s="11"/>
    </row>
    <row r="195070" spans="1:9" s="4" customFormat="1" x14ac:dyDescent="0.2">
      <c r="A195070" s="27"/>
      <c r="B195070" s="67"/>
      <c r="C195070" s="83"/>
      <c r="D195070" s="85"/>
      <c r="E195070" s="82"/>
      <c r="F195070" s="81"/>
      <c r="G195070" s="86"/>
      <c r="H195070" s="86"/>
      <c r="I195070" s="11"/>
    </row>
    <row r="195078" spans="1:9" s="4" customFormat="1" x14ac:dyDescent="0.2">
      <c r="A195078" s="27"/>
      <c r="B195078" s="67"/>
      <c r="C195078" s="83"/>
      <c r="D195078" s="85"/>
      <c r="E195078" s="82"/>
      <c r="F195078" s="81"/>
      <c r="G195078" s="86"/>
      <c r="H195078" s="86"/>
      <c r="I195078" s="11"/>
    </row>
    <row r="195080" spans="1:9" s="4" customFormat="1" x14ac:dyDescent="0.2">
      <c r="A195080" s="27"/>
      <c r="B195080" s="67"/>
      <c r="C195080" s="83"/>
      <c r="D195080" s="85"/>
      <c r="E195080" s="82"/>
      <c r="F195080" s="81"/>
      <c r="G195080" s="86"/>
      <c r="H195080" s="86"/>
      <c r="I195080" s="11"/>
    </row>
    <row r="195086" spans="1:9" s="4" customFormat="1" x14ac:dyDescent="0.2">
      <c r="A195086" s="27"/>
      <c r="B195086" s="67"/>
      <c r="C195086" s="83"/>
      <c r="D195086" s="85"/>
      <c r="E195086" s="82"/>
      <c r="F195086" s="81"/>
      <c r="G195086" s="86"/>
      <c r="H195086" s="86"/>
      <c r="I195086" s="11"/>
    </row>
    <row r="195094" spans="1:9" s="4" customFormat="1" x14ac:dyDescent="0.2">
      <c r="A195094" s="27"/>
      <c r="B195094" s="67"/>
      <c r="C195094" s="83"/>
      <c r="D195094" s="85"/>
      <c r="E195094" s="82"/>
      <c r="F195094" s="81"/>
      <c r="G195094" s="86"/>
      <c r="H195094" s="86"/>
      <c r="I195094" s="11"/>
    </row>
    <row r="195096" spans="1:9" s="4" customFormat="1" x14ac:dyDescent="0.2">
      <c r="A195096" s="27"/>
      <c r="B195096" s="67"/>
      <c r="C195096" s="83"/>
      <c r="D195096" s="85"/>
      <c r="E195096" s="82"/>
      <c r="F195096" s="81"/>
      <c r="G195096" s="86"/>
      <c r="H195096" s="86"/>
      <c r="I195096" s="11"/>
    </row>
    <row r="195102" spans="1:9" s="4" customFormat="1" x14ac:dyDescent="0.2">
      <c r="A195102" s="27"/>
      <c r="B195102" s="67"/>
      <c r="C195102" s="83"/>
      <c r="D195102" s="85"/>
      <c r="E195102" s="82"/>
      <c r="F195102" s="81"/>
      <c r="G195102" s="86"/>
      <c r="H195102" s="86"/>
      <c r="I195102" s="11"/>
    </row>
    <row r="195110" spans="1:9" s="4" customFormat="1" x14ac:dyDescent="0.2">
      <c r="A195110" s="27"/>
      <c r="B195110" s="67"/>
      <c r="C195110" s="83"/>
      <c r="D195110" s="85"/>
      <c r="E195110" s="82"/>
      <c r="F195110" s="81"/>
      <c r="G195110" s="86"/>
      <c r="H195110" s="86"/>
      <c r="I195110" s="11"/>
    </row>
    <row r="195112" spans="1:9" s="4" customFormat="1" x14ac:dyDescent="0.2">
      <c r="A195112" s="27"/>
      <c r="B195112" s="67"/>
      <c r="C195112" s="83"/>
      <c r="D195112" s="85"/>
      <c r="E195112" s="82"/>
      <c r="F195112" s="81"/>
      <c r="G195112" s="86"/>
      <c r="H195112" s="86"/>
      <c r="I195112" s="11"/>
    </row>
    <row r="195118" spans="1:9" s="4" customFormat="1" x14ac:dyDescent="0.2">
      <c r="A195118" s="27"/>
      <c r="B195118" s="67"/>
      <c r="C195118" s="83"/>
      <c r="D195118" s="85"/>
      <c r="E195118" s="82"/>
      <c r="F195118" s="81"/>
      <c r="G195118" s="86"/>
      <c r="H195118" s="86"/>
      <c r="I195118" s="11"/>
    </row>
    <row r="195126" spans="1:9" s="4" customFormat="1" x14ac:dyDescent="0.2">
      <c r="A195126" s="27"/>
      <c r="B195126" s="67"/>
      <c r="C195126" s="83"/>
      <c r="D195126" s="85"/>
      <c r="E195126" s="82"/>
      <c r="F195126" s="81"/>
      <c r="G195126" s="86"/>
      <c r="H195126" s="86"/>
      <c r="I195126" s="11"/>
    </row>
    <row r="195128" spans="1:9" s="4" customFormat="1" x14ac:dyDescent="0.2">
      <c r="A195128" s="27"/>
      <c r="B195128" s="67"/>
      <c r="C195128" s="83"/>
      <c r="D195128" s="85"/>
      <c r="E195128" s="82"/>
      <c r="F195128" s="81"/>
      <c r="G195128" s="86"/>
      <c r="H195128" s="86"/>
      <c r="I195128" s="11"/>
    </row>
    <row r="195134" spans="1:9" s="4" customFormat="1" x14ac:dyDescent="0.2">
      <c r="A195134" s="27"/>
      <c r="B195134" s="67"/>
      <c r="C195134" s="83"/>
      <c r="D195134" s="85"/>
      <c r="E195134" s="82"/>
      <c r="F195134" s="81"/>
      <c r="G195134" s="86"/>
      <c r="H195134" s="86"/>
      <c r="I195134" s="11"/>
    </row>
    <row r="195142" spans="1:9" s="4" customFormat="1" x14ac:dyDescent="0.2">
      <c r="A195142" s="27"/>
      <c r="B195142" s="67"/>
      <c r="C195142" s="83"/>
      <c r="D195142" s="85"/>
      <c r="E195142" s="82"/>
      <c r="F195142" s="81"/>
      <c r="G195142" s="86"/>
      <c r="H195142" s="86"/>
      <c r="I195142" s="11"/>
    </row>
    <row r="195144" spans="1:9" s="4" customFormat="1" x14ac:dyDescent="0.2">
      <c r="A195144" s="27"/>
      <c r="B195144" s="67"/>
      <c r="C195144" s="83"/>
      <c r="D195144" s="85"/>
      <c r="E195144" s="82"/>
      <c r="F195144" s="81"/>
      <c r="G195144" s="86"/>
      <c r="H195144" s="86"/>
      <c r="I195144" s="11"/>
    </row>
    <row r="195150" spans="1:9" s="4" customFormat="1" x14ac:dyDescent="0.2">
      <c r="A195150" s="27"/>
      <c r="B195150" s="67"/>
      <c r="C195150" s="83"/>
      <c r="D195150" s="85"/>
      <c r="E195150" s="82"/>
      <c r="F195150" s="81"/>
      <c r="G195150" s="86"/>
      <c r="H195150" s="86"/>
      <c r="I195150" s="11"/>
    </row>
    <row r="195158" spans="1:9" s="4" customFormat="1" x14ac:dyDescent="0.2">
      <c r="A195158" s="27"/>
      <c r="B195158" s="67"/>
      <c r="C195158" s="83"/>
      <c r="D195158" s="85"/>
      <c r="E195158" s="82"/>
      <c r="F195158" s="81"/>
      <c r="G195158" s="86"/>
      <c r="H195158" s="86"/>
      <c r="I195158" s="11"/>
    </row>
    <row r="195160" spans="1:9" s="4" customFormat="1" x14ac:dyDescent="0.2">
      <c r="A195160" s="27"/>
      <c r="B195160" s="67"/>
      <c r="C195160" s="83"/>
      <c r="D195160" s="85"/>
      <c r="E195160" s="82"/>
      <c r="F195160" s="81"/>
      <c r="G195160" s="86"/>
      <c r="H195160" s="86"/>
      <c r="I195160" s="11"/>
    </row>
    <row r="195166" spans="1:9" s="4" customFormat="1" x14ac:dyDescent="0.2">
      <c r="A195166" s="27"/>
      <c r="B195166" s="67"/>
      <c r="C195166" s="83"/>
      <c r="D195166" s="85"/>
      <c r="E195166" s="82"/>
      <c r="F195166" s="81"/>
      <c r="G195166" s="86"/>
      <c r="H195166" s="86"/>
      <c r="I195166" s="11"/>
    </row>
    <row r="195174" spans="1:9" s="4" customFormat="1" x14ac:dyDescent="0.2">
      <c r="A195174" s="27"/>
      <c r="B195174" s="67"/>
      <c r="C195174" s="83"/>
      <c r="D195174" s="85"/>
      <c r="E195174" s="82"/>
      <c r="F195174" s="81"/>
      <c r="G195174" s="86"/>
      <c r="H195174" s="86"/>
      <c r="I195174" s="11"/>
    </row>
    <row r="195176" spans="1:9" s="4" customFormat="1" x14ac:dyDescent="0.2">
      <c r="A195176" s="27"/>
      <c r="B195176" s="67"/>
      <c r="C195176" s="83"/>
      <c r="D195176" s="85"/>
      <c r="E195176" s="82"/>
      <c r="F195176" s="81"/>
      <c r="G195176" s="86"/>
      <c r="H195176" s="86"/>
      <c r="I195176" s="11"/>
    </row>
    <row r="195182" spans="1:9" s="4" customFormat="1" x14ac:dyDescent="0.2">
      <c r="A195182" s="27"/>
      <c r="B195182" s="67"/>
      <c r="C195182" s="83"/>
      <c r="D195182" s="85"/>
      <c r="E195182" s="82"/>
      <c r="F195182" s="81"/>
      <c r="G195182" s="86"/>
      <c r="H195182" s="86"/>
      <c r="I195182" s="11"/>
    </row>
    <row r="195190" spans="1:9" s="4" customFormat="1" x14ac:dyDescent="0.2">
      <c r="A195190" s="27"/>
      <c r="B195190" s="67"/>
      <c r="C195190" s="83"/>
      <c r="D195190" s="85"/>
      <c r="E195190" s="82"/>
      <c r="F195190" s="81"/>
      <c r="G195190" s="86"/>
      <c r="H195190" s="86"/>
      <c r="I195190" s="11"/>
    </row>
    <row r="195192" spans="1:9" s="4" customFormat="1" x14ac:dyDescent="0.2">
      <c r="A195192" s="27"/>
      <c r="B195192" s="67"/>
      <c r="C195192" s="83"/>
      <c r="D195192" s="85"/>
      <c r="E195192" s="82"/>
      <c r="F195192" s="81"/>
      <c r="G195192" s="86"/>
      <c r="H195192" s="86"/>
      <c r="I195192" s="11"/>
    </row>
    <row r="195198" spans="1:9" s="4" customFormat="1" x14ac:dyDescent="0.2">
      <c r="A195198" s="27"/>
      <c r="B195198" s="67"/>
      <c r="C195198" s="83"/>
      <c r="D195198" s="85"/>
      <c r="E195198" s="82"/>
      <c r="F195198" s="81"/>
      <c r="G195198" s="86"/>
      <c r="H195198" s="86"/>
      <c r="I195198" s="11"/>
    </row>
    <row r="195206" spans="1:9" s="4" customFormat="1" x14ac:dyDescent="0.2">
      <c r="A195206" s="27"/>
      <c r="B195206" s="67"/>
      <c r="C195206" s="83"/>
      <c r="D195206" s="85"/>
      <c r="E195206" s="82"/>
      <c r="F195206" s="81"/>
      <c r="G195206" s="86"/>
      <c r="H195206" s="86"/>
      <c r="I195206" s="11"/>
    </row>
    <row r="195208" spans="1:9" s="4" customFormat="1" x14ac:dyDescent="0.2">
      <c r="A195208" s="27"/>
      <c r="B195208" s="67"/>
      <c r="C195208" s="83"/>
      <c r="D195208" s="85"/>
      <c r="E195208" s="82"/>
      <c r="F195208" s="81"/>
      <c r="G195208" s="86"/>
      <c r="H195208" s="86"/>
      <c r="I195208" s="11"/>
    </row>
    <row r="195214" spans="1:9" s="4" customFormat="1" x14ac:dyDescent="0.2">
      <c r="A195214" s="27"/>
      <c r="B195214" s="67"/>
      <c r="C195214" s="83"/>
      <c r="D195214" s="85"/>
      <c r="E195214" s="82"/>
      <c r="F195214" s="81"/>
      <c r="G195214" s="86"/>
      <c r="H195214" s="86"/>
      <c r="I195214" s="11"/>
    </row>
    <row r="195222" spans="1:9" s="4" customFormat="1" x14ac:dyDescent="0.2">
      <c r="A195222" s="27"/>
      <c r="B195222" s="67"/>
      <c r="C195222" s="83"/>
      <c r="D195222" s="85"/>
      <c r="E195222" s="82"/>
      <c r="F195222" s="81"/>
      <c r="G195222" s="86"/>
      <c r="H195222" s="86"/>
      <c r="I195222" s="11"/>
    </row>
    <row r="195224" spans="1:9" s="4" customFormat="1" x14ac:dyDescent="0.2">
      <c r="A195224" s="27"/>
      <c r="B195224" s="67"/>
      <c r="C195224" s="83"/>
      <c r="D195224" s="85"/>
      <c r="E195224" s="82"/>
      <c r="F195224" s="81"/>
      <c r="G195224" s="86"/>
      <c r="H195224" s="86"/>
      <c r="I195224" s="11"/>
    </row>
    <row r="195230" spans="1:9" s="4" customFormat="1" x14ac:dyDescent="0.2">
      <c r="A195230" s="27"/>
      <c r="B195230" s="67"/>
      <c r="C195230" s="83"/>
      <c r="D195230" s="85"/>
      <c r="E195230" s="82"/>
      <c r="F195230" s="81"/>
      <c r="G195230" s="86"/>
      <c r="H195230" s="86"/>
      <c r="I195230" s="11"/>
    </row>
    <row r="195238" spans="1:9" s="4" customFormat="1" x14ac:dyDescent="0.2">
      <c r="A195238" s="27"/>
      <c r="B195238" s="67"/>
      <c r="C195238" s="83"/>
      <c r="D195238" s="85"/>
      <c r="E195238" s="82"/>
      <c r="F195238" s="81"/>
      <c r="G195238" s="86"/>
      <c r="H195238" s="86"/>
      <c r="I195238" s="11"/>
    </row>
    <row r="195240" spans="1:9" s="4" customFormat="1" x14ac:dyDescent="0.2">
      <c r="A195240" s="27"/>
      <c r="B195240" s="67"/>
      <c r="C195240" s="83"/>
      <c r="D195240" s="85"/>
      <c r="E195240" s="82"/>
      <c r="F195240" s="81"/>
      <c r="G195240" s="86"/>
      <c r="H195240" s="86"/>
      <c r="I195240" s="11"/>
    </row>
    <row r="195246" spans="1:9" s="4" customFormat="1" x14ac:dyDescent="0.2">
      <c r="A195246" s="27"/>
      <c r="B195246" s="67"/>
      <c r="C195246" s="83"/>
      <c r="D195246" s="85"/>
      <c r="E195246" s="82"/>
      <c r="F195246" s="81"/>
      <c r="G195246" s="86"/>
      <c r="H195246" s="86"/>
      <c r="I195246" s="11"/>
    </row>
    <row r="195254" spans="1:9" s="4" customFormat="1" x14ac:dyDescent="0.2">
      <c r="A195254" s="27"/>
      <c r="B195254" s="67"/>
      <c r="C195254" s="83"/>
      <c r="D195254" s="85"/>
      <c r="E195254" s="82"/>
      <c r="F195254" s="81"/>
      <c r="G195254" s="86"/>
      <c r="H195254" s="86"/>
      <c r="I195254" s="11"/>
    </row>
    <row r="195256" spans="1:9" s="4" customFormat="1" x14ac:dyDescent="0.2">
      <c r="A195256" s="27"/>
      <c r="B195256" s="67"/>
      <c r="C195256" s="83"/>
      <c r="D195256" s="85"/>
      <c r="E195256" s="82"/>
      <c r="F195256" s="81"/>
      <c r="G195256" s="86"/>
      <c r="H195256" s="86"/>
      <c r="I195256" s="11"/>
    </row>
    <row r="195262" spans="1:9" s="4" customFormat="1" x14ac:dyDescent="0.2">
      <c r="A195262" s="27"/>
      <c r="B195262" s="67"/>
      <c r="C195262" s="83"/>
      <c r="D195262" s="85"/>
      <c r="E195262" s="82"/>
      <c r="F195262" s="81"/>
      <c r="G195262" s="86"/>
      <c r="H195262" s="86"/>
      <c r="I195262" s="11"/>
    </row>
    <row r="195270" spans="1:9" s="4" customFormat="1" x14ac:dyDescent="0.2">
      <c r="A195270" s="27"/>
      <c r="B195270" s="67"/>
      <c r="C195270" s="83"/>
      <c r="D195270" s="85"/>
      <c r="E195270" s="82"/>
      <c r="F195270" s="81"/>
      <c r="G195270" s="86"/>
      <c r="H195270" s="86"/>
      <c r="I195270" s="11"/>
    </row>
    <row r="195272" spans="1:9" s="4" customFormat="1" x14ac:dyDescent="0.2">
      <c r="A195272" s="27"/>
      <c r="B195272" s="67"/>
      <c r="C195272" s="83"/>
      <c r="D195272" s="85"/>
      <c r="E195272" s="82"/>
      <c r="F195272" s="81"/>
      <c r="G195272" s="86"/>
      <c r="H195272" s="86"/>
      <c r="I195272" s="11"/>
    </row>
    <row r="195278" spans="1:9" s="4" customFormat="1" x14ac:dyDescent="0.2">
      <c r="A195278" s="27"/>
      <c r="B195278" s="67"/>
      <c r="C195278" s="83"/>
      <c r="D195278" s="85"/>
      <c r="E195278" s="82"/>
      <c r="F195278" s="81"/>
      <c r="G195278" s="86"/>
      <c r="H195278" s="86"/>
      <c r="I195278" s="11"/>
    </row>
    <row r="195286" spans="1:9" s="4" customFormat="1" x14ac:dyDescent="0.2">
      <c r="A195286" s="27"/>
      <c r="B195286" s="67"/>
      <c r="C195286" s="83"/>
      <c r="D195286" s="85"/>
      <c r="E195286" s="82"/>
      <c r="F195286" s="81"/>
      <c r="G195286" s="86"/>
      <c r="H195286" s="86"/>
      <c r="I195286" s="11"/>
    </row>
    <row r="195288" spans="1:9" s="4" customFormat="1" x14ac:dyDescent="0.2">
      <c r="A195288" s="27"/>
      <c r="B195288" s="67"/>
      <c r="C195288" s="83"/>
      <c r="D195288" s="85"/>
      <c r="E195288" s="82"/>
      <c r="F195288" s="81"/>
      <c r="G195288" s="86"/>
      <c r="H195288" s="86"/>
      <c r="I195288" s="11"/>
    </row>
    <row r="195294" spans="1:9" s="4" customFormat="1" x14ac:dyDescent="0.2">
      <c r="A195294" s="27"/>
      <c r="B195294" s="67"/>
      <c r="C195294" s="83"/>
      <c r="D195294" s="85"/>
      <c r="E195294" s="82"/>
      <c r="F195294" s="81"/>
      <c r="G195294" s="86"/>
      <c r="H195294" s="86"/>
      <c r="I195294" s="11"/>
    </row>
    <row r="195302" spans="1:9" s="4" customFormat="1" x14ac:dyDescent="0.2">
      <c r="A195302" s="27"/>
      <c r="B195302" s="67"/>
      <c r="C195302" s="83"/>
      <c r="D195302" s="85"/>
      <c r="E195302" s="82"/>
      <c r="F195302" s="81"/>
      <c r="G195302" s="86"/>
      <c r="H195302" s="86"/>
      <c r="I195302" s="11"/>
    </row>
    <row r="195304" spans="1:9" s="4" customFormat="1" x14ac:dyDescent="0.2">
      <c r="A195304" s="27"/>
      <c r="B195304" s="67"/>
      <c r="C195304" s="83"/>
      <c r="D195304" s="85"/>
      <c r="E195304" s="82"/>
      <c r="F195304" s="81"/>
      <c r="G195304" s="86"/>
      <c r="H195304" s="86"/>
      <c r="I195304" s="11"/>
    </row>
    <row r="195310" spans="1:9" s="4" customFormat="1" x14ac:dyDescent="0.2">
      <c r="A195310" s="27"/>
      <c r="B195310" s="67"/>
      <c r="C195310" s="83"/>
      <c r="D195310" s="85"/>
      <c r="E195310" s="82"/>
      <c r="F195310" s="81"/>
      <c r="G195310" s="86"/>
      <c r="H195310" s="86"/>
      <c r="I195310" s="11"/>
    </row>
    <row r="195318" spans="1:9" s="4" customFormat="1" x14ac:dyDescent="0.2">
      <c r="A195318" s="27"/>
      <c r="B195318" s="67"/>
      <c r="C195318" s="83"/>
      <c r="D195318" s="85"/>
      <c r="E195318" s="82"/>
      <c r="F195318" s="81"/>
      <c r="G195318" s="86"/>
      <c r="H195318" s="86"/>
      <c r="I195318" s="11"/>
    </row>
    <row r="195320" spans="1:9" s="4" customFormat="1" x14ac:dyDescent="0.2">
      <c r="A195320" s="27"/>
      <c r="B195320" s="67"/>
      <c r="C195320" s="83"/>
      <c r="D195320" s="85"/>
      <c r="E195320" s="82"/>
      <c r="F195320" s="81"/>
      <c r="G195320" s="86"/>
      <c r="H195320" s="86"/>
      <c r="I195320" s="11"/>
    </row>
    <row r="195326" spans="1:9" s="4" customFormat="1" x14ac:dyDescent="0.2">
      <c r="A195326" s="27"/>
      <c r="B195326" s="67"/>
      <c r="C195326" s="83"/>
      <c r="D195326" s="85"/>
      <c r="E195326" s="82"/>
      <c r="F195326" s="81"/>
      <c r="G195326" s="86"/>
      <c r="H195326" s="86"/>
      <c r="I195326" s="11"/>
    </row>
    <row r="195334" spans="1:9" s="4" customFormat="1" x14ac:dyDescent="0.2">
      <c r="A195334" s="27"/>
      <c r="B195334" s="67"/>
      <c r="C195334" s="83"/>
      <c r="D195334" s="85"/>
      <c r="E195334" s="82"/>
      <c r="F195334" s="81"/>
      <c r="G195334" s="86"/>
      <c r="H195334" s="86"/>
      <c r="I195334" s="11"/>
    </row>
    <row r="195336" spans="1:9" s="4" customFormat="1" x14ac:dyDescent="0.2">
      <c r="A195336" s="27"/>
      <c r="B195336" s="67"/>
      <c r="C195336" s="83"/>
      <c r="D195336" s="85"/>
      <c r="E195336" s="82"/>
      <c r="F195336" s="81"/>
      <c r="G195336" s="86"/>
      <c r="H195336" s="86"/>
      <c r="I195336" s="11"/>
    </row>
    <row r="195342" spans="1:9" s="4" customFormat="1" x14ac:dyDescent="0.2">
      <c r="A195342" s="27"/>
      <c r="B195342" s="67"/>
      <c r="C195342" s="83"/>
      <c r="D195342" s="85"/>
      <c r="E195342" s="82"/>
      <c r="F195342" s="81"/>
      <c r="G195342" s="86"/>
      <c r="H195342" s="86"/>
      <c r="I195342" s="11"/>
    </row>
    <row r="195350" spans="1:9" s="4" customFormat="1" x14ac:dyDescent="0.2">
      <c r="A195350" s="27"/>
      <c r="B195350" s="67"/>
      <c r="C195350" s="83"/>
      <c r="D195350" s="85"/>
      <c r="E195350" s="82"/>
      <c r="F195350" s="81"/>
      <c r="G195350" s="86"/>
      <c r="H195350" s="86"/>
      <c r="I195350" s="11"/>
    </row>
    <row r="195352" spans="1:9" s="4" customFormat="1" x14ac:dyDescent="0.2">
      <c r="A195352" s="27"/>
      <c r="B195352" s="67"/>
      <c r="C195352" s="83"/>
      <c r="D195352" s="85"/>
      <c r="E195352" s="82"/>
      <c r="F195352" s="81"/>
      <c r="G195352" s="86"/>
      <c r="H195352" s="86"/>
      <c r="I195352" s="11"/>
    </row>
    <row r="195358" spans="1:9" s="4" customFormat="1" x14ac:dyDescent="0.2">
      <c r="A195358" s="27"/>
      <c r="B195358" s="67"/>
      <c r="C195358" s="83"/>
      <c r="D195358" s="85"/>
      <c r="E195358" s="82"/>
      <c r="F195358" s="81"/>
      <c r="G195358" s="86"/>
      <c r="H195358" s="86"/>
      <c r="I195358" s="11"/>
    </row>
    <row r="195366" spans="1:9" s="4" customFormat="1" x14ac:dyDescent="0.2">
      <c r="A195366" s="27"/>
      <c r="B195366" s="67"/>
      <c r="C195366" s="83"/>
      <c r="D195366" s="85"/>
      <c r="E195366" s="82"/>
      <c r="F195366" s="81"/>
      <c r="G195366" s="86"/>
      <c r="H195366" s="86"/>
      <c r="I195366" s="11"/>
    </row>
    <row r="195368" spans="1:9" s="4" customFormat="1" x14ac:dyDescent="0.2">
      <c r="A195368" s="27"/>
      <c r="B195368" s="67"/>
      <c r="C195368" s="83"/>
      <c r="D195368" s="85"/>
      <c r="E195368" s="82"/>
      <c r="F195368" s="81"/>
      <c r="G195368" s="86"/>
      <c r="H195368" s="86"/>
      <c r="I195368" s="11"/>
    </row>
    <row r="195374" spans="1:9" s="4" customFormat="1" x14ac:dyDescent="0.2">
      <c r="A195374" s="27"/>
      <c r="B195374" s="67"/>
      <c r="C195374" s="83"/>
      <c r="D195374" s="85"/>
      <c r="E195374" s="82"/>
      <c r="F195374" s="81"/>
      <c r="G195374" s="86"/>
      <c r="H195374" s="86"/>
      <c r="I195374" s="11"/>
    </row>
    <row r="195382" spans="1:9" s="4" customFormat="1" x14ac:dyDescent="0.2">
      <c r="A195382" s="27"/>
      <c r="B195382" s="67"/>
      <c r="C195382" s="83"/>
      <c r="D195382" s="85"/>
      <c r="E195382" s="82"/>
      <c r="F195382" s="81"/>
      <c r="G195382" s="86"/>
      <c r="H195382" s="86"/>
      <c r="I195382" s="11"/>
    </row>
    <row r="195384" spans="1:9" s="4" customFormat="1" x14ac:dyDescent="0.2">
      <c r="A195384" s="27"/>
      <c r="B195384" s="67"/>
      <c r="C195384" s="83"/>
      <c r="D195384" s="85"/>
      <c r="E195384" s="82"/>
      <c r="F195384" s="81"/>
      <c r="G195384" s="86"/>
      <c r="H195384" s="86"/>
      <c r="I195384" s="11"/>
    </row>
    <row r="195390" spans="1:9" s="4" customFormat="1" x14ac:dyDescent="0.2">
      <c r="A195390" s="27"/>
      <c r="B195390" s="67"/>
      <c r="C195390" s="83"/>
      <c r="D195390" s="85"/>
      <c r="E195390" s="82"/>
      <c r="F195390" s="81"/>
      <c r="G195390" s="86"/>
      <c r="H195390" s="86"/>
      <c r="I195390" s="11"/>
    </row>
    <row r="195398" spans="1:9" s="4" customFormat="1" x14ac:dyDescent="0.2">
      <c r="A195398" s="27"/>
      <c r="B195398" s="67"/>
      <c r="C195398" s="83"/>
      <c r="D195398" s="85"/>
      <c r="E195398" s="82"/>
      <c r="F195398" s="81"/>
      <c r="G195398" s="86"/>
      <c r="H195398" s="86"/>
      <c r="I195398" s="11"/>
    </row>
    <row r="195400" spans="1:9" s="4" customFormat="1" x14ac:dyDescent="0.2">
      <c r="A195400" s="27"/>
      <c r="B195400" s="67"/>
      <c r="C195400" s="83"/>
      <c r="D195400" s="85"/>
      <c r="E195400" s="82"/>
      <c r="F195400" s="81"/>
      <c r="G195400" s="86"/>
      <c r="H195400" s="86"/>
      <c r="I195400" s="11"/>
    </row>
    <row r="195406" spans="1:9" s="4" customFormat="1" x14ac:dyDescent="0.2">
      <c r="A195406" s="27"/>
      <c r="B195406" s="67"/>
      <c r="C195406" s="83"/>
      <c r="D195406" s="85"/>
      <c r="E195406" s="82"/>
      <c r="F195406" s="81"/>
      <c r="G195406" s="86"/>
      <c r="H195406" s="86"/>
      <c r="I195406" s="11"/>
    </row>
    <row r="195414" spans="1:9" s="4" customFormat="1" x14ac:dyDescent="0.2">
      <c r="A195414" s="27"/>
      <c r="B195414" s="67"/>
      <c r="C195414" s="83"/>
      <c r="D195414" s="85"/>
      <c r="E195414" s="82"/>
      <c r="F195414" s="81"/>
      <c r="G195414" s="86"/>
      <c r="H195414" s="86"/>
      <c r="I195414" s="11"/>
    </row>
    <row r="195416" spans="1:9" s="4" customFormat="1" x14ac:dyDescent="0.2">
      <c r="A195416" s="27"/>
      <c r="B195416" s="67"/>
      <c r="C195416" s="83"/>
      <c r="D195416" s="85"/>
      <c r="E195416" s="82"/>
      <c r="F195416" s="81"/>
      <c r="G195416" s="86"/>
      <c r="H195416" s="86"/>
      <c r="I195416" s="11"/>
    </row>
    <row r="195422" spans="1:9" s="4" customFormat="1" x14ac:dyDescent="0.2">
      <c r="A195422" s="27"/>
      <c r="B195422" s="67"/>
      <c r="C195422" s="83"/>
      <c r="D195422" s="85"/>
      <c r="E195422" s="82"/>
      <c r="F195422" s="81"/>
      <c r="G195422" s="86"/>
      <c r="H195422" s="86"/>
      <c r="I195422" s="11"/>
    </row>
    <row r="195430" spans="1:9" s="4" customFormat="1" x14ac:dyDescent="0.2">
      <c r="A195430" s="27"/>
      <c r="B195430" s="67"/>
      <c r="C195430" s="83"/>
      <c r="D195430" s="85"/>
      <c r="E195430" s="82"/>
      <c r="F195430" s="81"/>
      <c r="G195430" s="86"/>
      <c r="H195430" s="86"/>
      <c r="I195430" s="11"/>
    </row>
    <row r="195432" spans="1:9" s="4" customFormat="1" x14ac:dyDescent="0.2">
      <c r="A195432" s="27"/>
      <c r="B195432" s="67"/>
      <c r="C195432" s="83"/>
      <c r="D195432" s="85"/>
      <c r="E195432" s="82"/>
      <c r="F195432" s="81"/>
      <c r="G195432" s="86"/>
      <c r="H195432" s="86"/>
      <c r="I195432" s="11"/>
    </row>
    <row r="195438" spans="1:9" s="4" customFormat="1" x14ac:dyDescent="0.2">
      <c r="A195438" s="27"/>
      <c r="B195438" s="67"/>
      <c r="C195438" s="83"/>
      <c r="D195438" s="85"/>
      <c r="E195438" s="82"/>
      <c r="F195438" s="81"/>
      <c r="G195438" s="86"/>
      <c r="H195438" s="86"/>
      <c r="I195438" s="11"/>
    </row>
    <row r="195446" spans="1:9" s="4" customFormat="1" x14ac:dyDescent="0.2">
      <c r="A195446" s="27"/>
      <c r="B195446" s="67"/>
      <c r="C195446" s="83"/>
      <c r="D195446" s="85"/>
      <c r="E195446" s="82"/>
      <c r="F195446" s="81"/>
      <c r="G195446" s="86"/>
      <c r="H195446" s="86"/>
      <c r="I195446" s="11"/>
    </row>
    <row r="195448" spans="1:9" s="4" customFormat="1" x14ac:dyDescent="0.2">
      <c r="A195448" s="27"/>
      <c r="B195448" s="67"/>
      <c r="C195448" s="83"/>
      <c r="D195448" s="85"/>
      <c r="E195448" s="82"/>
      <c r="F195448" s="81"/>
      <c r="G195448" s="86"/>
      <c r="H195448" s="86"/>
      <c r="I195448" s="11"/>
    </row>
    <row r="195454" spans="1:9" s="4" customFormat="1" x14ac:dyDescent="0.2">
      <c r="A195454" s="27"/>
      <c r="B195454" s="67"/>
      <c r="C195454" s="83"/>
      <c r="D195454" s="85"/>
      <c r="E195454" s="82"/>
      <c r="F195454" s="81"/>
      <c r="G195454" s="86"/>
      <c r="H195454" s="86"/>
      <c r="I195454" s="11"/>
    </row>
    <row r="195462" spans="1:9" s="4" customFormat="1" x14ac:dyDescent="0.2">
      <c r="A195462" s="27"/>
      <c r="B195462" s="67"/>
      <c r="C195462" s="83"/>
      <c r="D195462" s="85"/>
      <c r="E195462" s="82"/>
      <c r="F195462" s="81"/>
      <c r="G195462" s="86"/>
      <c r="H195462" s="86"/>
      <c r="I195462" s="11"/>
    </row>
    <row r="195464" spans="1:9" s="4" customFormat="1" x14ac:dyDescent="0.2">
      <c r="A195464" s="27"/>
      <c r="B195464" s="67"/>
      <c r="C195464" s="83"/>
      <c r="D195464" s="85"/>
      <c r="E195464" s="82"/>
      <c r="F195464" s="81"/>
      <c r="G195464" s="86"/>
      <c r="H195464" s="86"/>
      <c r="I195464" s="11"/>
    </row>
    <row r="195470" spans="1:9" s="4" customFormat="1" x14ac:dyDescent="0.2">
      <c r="A195470" s="27"/>
      <c r="B195470" s="67"/>
      <c r="C195470" s="83"/>
      <c r="D195470" s="85"/>
      <c r="E195470" s="82"/>
      <c r="F195470" s="81"/>
      <c r="G195470" s="86"/>
      <c r="H195470" s="86"/>
      <c r="I195470" s="11"/>
    </row>
    <row r="195478" spans="1:9" s="4" customFormat="1" x14ac:dyDescent="0.2">
      <c r="A195478" s="27"/>
      <c r="B195478" s="67"/>
      <c r="C195478" s="83"/>
      <c r="D195478" s="85"/>
      <c r="E195478" s="82"/>
      <c r="F195478" s="81"/>
      <c r="G195478" s="86"/>
      <c r="H195478" s="86"/>
      <c r="I195478" s="11"/>
    </row>
    <row r="195480" spans="1:9" s="4" customFormat="1" x14ac:dyDescent="0.2">
      <c r="A195480" s="27"/>
      <c r="B195480" s="67"/>
      <c r="C195480" s="83"/>
      <c r="D195480" s="85"/>
      <c r="E195480" s="82"/>
      <c r="F195480" s="81"/>
      <c r="G195480" s="86"/>
      <c r="H195480" s="86"/>
      <c r="I195480" s="11"/>
    </row>
    <row r="195486" spans="1:9" s="4" customFormat="1" x14ac:dyDescent="0.2">
      <c r="A195486" s="27"/>
      <c r="B195486" s="67"/>
      <c r="C195486" s="83"/>
      <c r="D195486" s="85"/>
      <c r="E195486" s="82"/>
      <c r="F195486" s="81"/>
      <c r="G195486" s="86"/>
      <c r="H195486" s="86"/>
      <c r="I195486" s="11"/>
    </row>
    <row r="195494" spans="1:9" s="4" customFormat="1" x14ac:dyDescent="0.2">
      <c r="A195494" s="27"/>
      <c r="B195494" s="67"/>
      <c r="C195494" s="83"/>
      <c r="D195494" s="85"/>
      <c r="E195494" s="82"/>
      <c r="F195494" s="81"/>
      <c r="G195494" s="86"/>
      <c r="H195494" s="86"/>
      <c r="I195494" s="11"/>
    </row>
    <row r="195496" spans="1:9" s="4" customFormat="1" x14ac:dyDescent="0.2">
      <c r="A195496" s="27"/>
      <c r="B195496" s="67"/>
      <c r="C195496" s="83"/>
      <c r="D195496" s="85"/>
      <c r="E195496" s="82"/>
      <c r="F195496" s="81"/>
      <c r="G195496" s="86"/>
      <c r="H195496" s="86"/>
      <c r="I195496" s="11"/>
    </row>
    <row r="195502" spans="1:9" s="4" customFormat="1" x14ac:dyDescent="0.2">
      <c r="A195502" s="27"/>
      <c r="B195502" s="67"/>
      <c r="C195502" s="83"/>
      <c r="D195502" s="85"/>
      <c r="E195502" s="82"/>
      <c r="F195502" s="81"/>
      <c r="G195502" s="86"/>
      <c r="H195502" s="86"/>
      <c r="I195502" s="11"/>
    </row>
    <row r="195510" spans="1:9" s="4" customFormat="1" x14ac:dyDescent="0.2">
      <c r="A195510" s="27"/>
      <c r="B195510" s="67"/>
      <c r="C195510" s="83"/>
      <c r="D195510" s="85"/>
      <c r="E195510" s="82"/>
      <c r="F195510" s="81"/>
      <c r="G195510" s="86"/>
      <c r="H195510" s="86"/>
      <c r="I195510" s="11"/>
    </row>
    <row r="195512" spans="1:9" s="4" customFormat="1" x14ac:dyDescent="0.2">
      <c r="A195512" s="27"/>
      <c r="B195512" s="67"/>
      <c r="C195512" s="83"/>
      <c r="D195512" s="85"/>
      <c r="E195512" s="82"/>
      <c r="F195512" s="81"/>
      <c r="G195512" s="86"/>
      <c r="H195512" s="86"/>
      <c r="I195512" s="11"/>
    </row>
    <row r="195518" spans="1:9" s="4" customFormat="1" x14ac:dyDescent="0.2">
      <c r="A195518" s="27"/>
      <c r="B195518" s="67"/>
      <c r="C195518" s="83"/>
      <c r="D195518" s="85"/>
      <c r="E195518" s="82"/>
      <c r="F195518" s="81"/>
      <c r="G195518" s="86"/>
      <c r="H195518" s="86"/>
      <c r="I195518" s="11"/>
    </row>
    <row r="195526" spans="1:9" s="4" customFormat="1" x14ac:dyDescent="0.2">
      <c r="A195526" s="27"/>
      <c r="B195526" s="67"/>
      <c r="C195526" s="83"/>
      <c r="D195526" s="85"/>
      <c r="E195526" s="82"/>
      <c r="F195526" s="81"/>
      <c r="G195526" s="86"/>
      <c r="H195526" s="86"/>
      <c r="I195526" s="11"/>
    </row>
    <row r="195528" spans="1:9" s="4" customFormat="1" x14ac:dyDescent="0.2">
      <c r="A195528" s="27"/>
      <c r="B195528" s="67"/>
      <c r="C195528" s="83"/>
      <c r="D195528" s="85"/>
      <c r="E195528" s="82"/>
      <c r="F195528" s="81"/>
      <c r="G195528" s="86"/>
      <c r="H195528" s="86"/>
      <c r="I195528" s="11"/>
    </row>
    <row r="195534" spans="1:9" s="4" customFormat="1" x14ac:dyDescent="0.2">
      <c r="A195534" s="27"/>
      <c r="B195534" s="67"/>
      <c r="C195534" s="83"/>
      <c r="D195534" s="85"/>
      <c r="E195534" s="82"/>
      <c r="F195534" s="81"/>
      <c r="G195534" s="86"/>
      <c r="H195534" s="86"/>
      <c r="I195534" s="11"/>
    </row>
    <row r="195542" spans="1:9" s="4" customFormat="1" x14ac:dyDescent="0.2">
      <c r="A195542" s="27"/>
      <c r="B195542" s="67"/>
      <c r="C195542" s="83"/>
      <c r="D195542" s="85"/>
      <c r="E195542" s="82"/>
      <c r="F195542" s="81"/>
      <c r="G195542" s="86"/>
      <c r="H195542" s="86"/>
      <c r="I195542" s="11"/>
    </row>
    <row r="195544" spans="1:9" s="4" customFormat="1" x14ac:dyDescent="0.2">
      <c r="A195544" s="27"/>
      <c r="B195544" s="67"/>
      <c r="C195544" s="83"/>
      <c r="D195544" s="85"/>
      <c r="E195544" s="82"/>
      <c r="F195544" s="81"/>
      <c r="G195544" s="86"/>
      <c r="H195544" s="86"/>
      <c r="I195544" s="11"/>
    </row>
    <row r="195550" spans="1:9" s="4" customFormat="1" x14ac:dyDescent="0.2">
      <c r="A195550" s="27"/>
      <c r="B195550" s="67"/>
      <c r="C195550" s="83"/>
      <c r="D195550" s="85"/>
      <c r="E195550" s="82"/>
      <c r="F195550" s="81"/>
      <c r="G195550" s="86"/>
      <c r="H195550" s="86"/>
      <c r="I195550" s="11"/>
    </row>
    <row r="195558" spans="1:9" s="4" customFormat="1" x14ac:dyDescent="0.2">
      <c r="A195558" s="27"/>
      <c r="B195558" s="67"/>
      <c r="C195558" s="83"/>
      <c r="D195558" s="85"/>
      <c r="E195558" s="82"/>
      <c r="F195558" s="81"/>
      <c r="G195558" s="86"/>
      <c r="H195558" s="86"/>
      <c r="I195558" s="11"/>
    </row>
    <row r="195560" spans="1:9" s="4" customFormat="1" x14ac:dyDescent="0.2">
      <c r="A195560" s="27"/>
      <c r="B195560" s="67"/>
      <c r="C195560" s="83"/>
      <c r="D195560" s="85"/>
      <c r="E195560" s="82"/>
      <c r="F195560" s="81"/>
      <c r="G195560" s="86"/>
      <c r="H195560" s="86"/>
      <c r="I195560" s="11"/>
    </row>
    <row r="195566" spans="1:9" s="4" customFormat="1" x14ac:dyDescent="0.2">
      <c r="A195566" s="27"/>
      <c r="B195566" s="67"/>
      <c r="C195566" s="83"/>
      <c r="D195566" s="85"/>
      <c r="E195566" s="82"/>
      <c r="F195566" s="81"/>
      <c r="G195566" s="86"/>
      <c r="H195566" s="86"/>
      <c r="I195566" s="11"/>
    </row>
    <row r="195574" spans="1:9" s="4" customFormat="1" x14ac:dyDescent="0.2">
      <c r="A195574" s="27"/>
      <c r="B195574" s="67"/>
      <c r="C195574" s="83"/>
      <c r="D195574" s="85"/>
      <c r="E195574" s="82"/>
      <c r="F195574" s="81"/>
      <c r="G195574" s="86"/>
      <c r="H195574" s="86"/>
      <c r="I195574" s="11"/>
    </row>
    <row r="195576" spans="1:9" s="4" customFormat="1" x14ac:dyDescent="0.2">
      <c r="A195576" s="27"/>
      <c r="B195576" s="67"/>
      <c r="C195576" s="83"/>
      <c r="D195576" s="85"/>
      <c r="E195576" s="82"/>
      <c r="F195576" s="81"/>
      <c r="G195576" s="86"/>
      <c r="H195576" s="86"/>
      <c r="I195576" s="11"/>
    </row>
    <row r="195582" spans="1:9" s="4" customFormat="1" x14ac:dyDescent="0.2">
      <c r="A195582" s="27"/>
      <c r="B195582" s="67"/>
      <c r="C195582" s="83"/>
      <c r="D195582" s="85"/>
      <c r="E195582" s="82"/>
      <c r="F195582" s="81"/>
      <c r="G195582" s="86"/>
      <c r="H195582" s="86"/>
      <c r="I195582" s="11"/>
    </row>
    <row r="195590" spans="1:9" s="4" customFormat="1" x14ac:dyDescent="0.2">
      <c r="A195590" s="27"/>
      <c r="B195590" s="67"/>
      <c r="C195590" s="83"/>
      <c r="D195590" s="85"/>
      <c r="E195590" s="82"/>
      <c r="F195590" s="81"/>
      <c r="G195590" s="86"/>
      <c r="H195590" s="86"/>
      <c r="I195590" s="11"/>
    </row>
    <row r="195592" spans="1:9" s="4" customFormat="1" x14ac:dyDescent="0.2">
      <c r="A195592" s="27"/>
      <c r="B195592" s="67"/>
      <c r="C195592" s="83"/>
      <c r="D195592" s="85"/>
      <c r="E195592" s="82"/>
      <c r="F195592" s="81"/>
      <c r="G195592" s="86"/>
      <c r="H195592" s="86"/>
      <c r="I195592" s="11"/>
    </row>
    <row r="195598" spans="1:9" s="4" customFormat="1" x14ac:dyDescent="0.2">
      <c r="A195598" s="27"/>
      <c r="B195598" s="67"/>
      <c r="C195598" s="83"/>
      <c r="D195598" s="85"/>
      <c r="E195598" s="82"/>
      <c r="F195598" s="81"/>
      <c r="G195598" s="86"/>
      <c r="H195598" s="86"/>
      <c r="I195598" s="11"/>
    </row>
    <row r="195606" spans="1:9" s="4" customFormat="1" x14ac:dyDescent="0.2">
      <c r="A195606" s="27"/>
      <c r="B195606" s="67"/>
      <c r="C195606" s="83"/>
      <c r="D195606" s="85"/>
      <c r="E195606" s="82"/>
      <c r="F195606" s="81"/>
      <c r="G195606" s="86"/>
      <c r="H195606" s="86"/>
      <c r="I195606" s="11"/>
    </row>
    <row r="195608" spans="1:9" s="4" customFormat="1" x14ac:dyDescent="0.2">
      <c r="A195608" s="27"/>
      <c r="B195608" s="67"/>
      <c r="C195608" s="83"/>
      <c r="D195608" s="85"/>
      <c r="E195608" s="82"/>
      <c r="F195608" s="81"/>
      <c r="G195608" s="86"/>
      <c r="H195608" s="86"/>
      <c r="I195608" s="11"/>
    </row>
    <row r="195614" spans="1:9" s="4" customFormat="1" x14ac:dyDescent="0.2">
      <c r="A195614" s="27"/>
      <c r="B195614" s="67"/>
      <c r="C195614" s="83"/>
      <c r="D195614" s="85"/>
      <c r="E195614" s="82"/>
      <c r="F195614" s="81"/>
      <c r="G195614" s="86"/>
      <c r="H195614" s="86"/>
      <c r="I195614" s="11"/>
    </row>
    <row r="195622" spans="1:9" s="4" customFormat="1" x14ac:dyDescent="0.2">
      <c r="A195622" s="27"/>
      <c r="B195622" s="67"/>
      <c r="C195622" s="83"/>
      <c r="D195622" s="85"/>
      <c r="E195622" s="82"/>
      <c r="F195622" s="81"/>
      <c r="G195622" s="86"/>
      <c r="H195622" s="86"/>
      <c r="I195622" s="11"/>
    </row>
    <row r="195624" spans="1:9" s="4" customFormat="1" x14ac:dyDescent="0.2">
      <c r="A195624" s="27"/>
      <c r="B195624" s="67"/>
      <c r="C195624" s="83"/>
      <c r="D195624" s="85"/>
      <c r="E195624" s="82"/>
      <c r="F195624" s="81"/>
      <c r="G195624" s="86"/>
      <c r="H195624" s="86"/>
      <c r="I195624" s="11"/>
    </row>
    <row r="195630" spans="1:9" s="4" customFormat="1" x14ac:dyDescent="0.2">
      <c r="A195630" s="27"/>
      <c r="B195630" s="67"/>
      <c r="C195630" s="83"/>
      <c r="D195630" s="85"/>
      <c r="E195630" s="82"/>
      <c r="F195630" s="81"/>
      <c r="G195630" s="86"/>
      <c r="H195630" s="86"/>
      <c r="I195630" s="11"/>
    </row>
    <row r="195638" spans="1:9" s="4" customFormat="1" x14ac:dyDescent="0.2">
      <c r="A195638" s="27"/>
      <c r="B195638" s="67"/>
      <c r="C195638" s="83"/>
      <c r="D195638" s="85"/>
      <c r="E195638" s="82"/>
      <c r="F195638" s="81"/>
      <c r="G195638" s="86"/>
      <c r="H195638" s="86"/>
      <c r="I195638" s="11"/>
    </row>
    <row r="195640" spans="1:9" s="4" customFormat="1" x14ac:dyDescent="0.2">
      <c r="A195640" s="27"/>
      <c r="B195640" s="67"/>
      <c r="C195640" s="83"/>
      <c r="D195640" s="85"/>
      <c r="E195640" s="82"/>
      <c r="F195640" s="81"/>
      <c r="G195640" s="86"/>
      <c r="H195640" s="86"/>
      <c r="I195640" s="11"/>
    </row>
    <row r="195646" spans="1:9" s="4" customFormat="1" x14ac:dyDescent="0.2">
      <c r="A195646" s="27"/>
      <c r="B195646" s="67"/>
      <c r="C195646" s="83"/>
      <c r="D195646" s="85"/>
      <c r="E195646" s="82"/>
      <c r="F195646" s="81"/>
      <c r="G195646" s="86"/>
      <c r="H195646" s="86"/>
      <c r="I195646" s="11"/>
    </row>
    <row r="195654" spans="1:9" s="4" customFormat="1" x14ac:dyDescent="0.2">
      <c r="A195654" s="27"/>
      <c r="B195654" s="67"/>
      <c r="C195654" s="83"/>
      <c r="D195654" s="85"/>
      <c r="E195654" s="82"/>
      <c r="F195654" s="81"/>
      <c r="G195654" s="86"/>
      <c r="H195654" s="86"/>
      <c r="I195654" s="11"/>
    </row>
    <row r="195656" spans="1:9" s="4" customFormat="1" x14ac:dyDescent="0.2">
      <c r="A195656" s="27"/>
      <c r="B195656" s="67"/>
      <c r="C195656" s="83"/>
      <c r="D195656" s="85"/>
      <c r="E195656" s="82"/>
      <c r="F195656" s="81"/>
      <c r="G195656" s="86"/>
      <c r="H195656" s="86"/>
      <c r="I195656" s="11"/>
    </row>
    <row r="195662" spans="1:9" s="4" customFormat="1" x14ac:dyDescent="0.2">
      <c r="A195662" s="27"/>
      <c r="B195662" s="67"/>
      <c r="C195662" s="83"/>
      <c r="D195662" s="85"/>
      <c r="E195662" s="82"/>
      <c r="F195662" s="81"/>
      <c r="G195662" s="86"/>
      <c r="H195662" s="86"/>
      <c r="I195662" s="11"/>
    </row>
    <row r="195670" spans="1:9" s="4" customFormat="1" x14ac:dyDescent="0.2">
      <c r="A195670" s="27"/>
      <c r="B195670" s="67"/>
      <c r="C195670" s="83"/>
      <c r="D195670" s="85"/>
      <c r="E195670" s="82"/>
      <c r="F195670" s="81"/>
      <c r="G195670" s="86"/>
      <c r="H195670" s="86"/>
      <c r="I195670" s="11"/>
    </row>
    <row r="195672" spans="1:9" s="4" customFormat="1" x14ac:dyDescent="0.2">
      <c r="A195672" s="27"/>
      <c r="B195672" s="67"/>
      <c r="C195672" s="83"/>
      <c r="D195672" s="85"/>
      <c r="E195672" s="82"/>
      <c r="F195672" s="81"/>
      <c r="G195672" s="86"/>
      <c r="H195672" s="86"/>
      <c r="I195672" s="11"/>
    </row>
    <row r="195678" spans="1:9" s="4" customFormat="1" x14ac:dyDescent="0.2">
      <c r="A195678" s="27"/>
      <c r="B195678" s="67"/>
      <c r="C195678" s="83"/>
      <c r="D195678" s="85"/>
      <c r="E195678" s="82"/>
      <c r="F195678" s="81"/>
      <c r="G195678" s="86"/>
      <c r="H195678" s="86"/>
      <c r="I195678" s="11"/>
    </row>
    <row r="195686" spans="1:9" s="4" customFormat="1" x14ac:dyDescent="0.2">
      <c r="A195686" s="27"/>
      <c r="B195686" s="67"/>
      <c r="C195686" s="83"/>
      <c r="D195686" s="85"/>
      <c r="E195686" s="82"/>
      <c r="F195686" s="81"/>
      <c r="G195686" s="86"/>
      <c r="H195686" s="86"/>
      <c r="I195686" s="11"/>
    </row>
    <row r="195688" spans="1:9" s="4" customFormat="1" x14ac:dyDescent="0.2">
      <c r="A195688" s="27"/>
      <c r="B195688" s="67"/>
      <c r="C195688" s="83"/>
      <c r="D195688" s="85"/>
      <c r="E195688" s="82"/>
      <c r="F195688" s="81"/>
      <c r="G195688" s="86"/>
      <c r="H195688" s="86"/>
      <c r="I195688" s="11"/>
    </row>
    <row r="195694" spans="1:9" s="4" customFormat="1" x14ac:dyDescent="0.2">
      <c r="A195694" s="27"/>
      <c r="B195694" s="67"/>
      <c r="C195694" s="83"/>
      <c r="D195694" s="85"/>
      <c r="E195694" s="82"/>
      <c r="F195694" s="81"/>
      <c r="G195694" s="86"/>
      <c r="H195694" s="86"/>
      <c r="I195694" s="11"/>
    </row>
    <row r="195702" spans="1:9" s="4" customFormat="1" x14ac:dyDescent="0.2">
      <c r="A195702" s="27"/>
      <c r="B195702" s="67"/>
      <c r="C195702" s="83"/>
      <c r="D195702" s="85"/>
      <c r="E195702" s="82"/>
      <c r="F195702" s="81"/>
      <c r="G195702" s="86"/>
      <c r="H195702" s="86"/>
      <c r="I195702" s="11"/>
    </row>
    <row r="195704" spans="1:9" s="4" customFormat="1" x14ac:dyDescent="0.2">
      <c r="A195704" s="27"/>
      <c r="B195704" s="67"/>
      <c r="C195704" s="83"/>
      <c r="D195704" s="85"/>
      <c r="E195704" s="82"/>
      <c r="F195704" s="81"/>
      <c r="G195704" s="86"/>
      <c r="H195704" s="86"/>
      <c r="I195704" s="11"/>
    </row>
    <row r="195710" spans="1:9" s="4" customFormat="1" x14ac:dyDescent="0.2">
      <c r="A195710" s="27"/>
      <c r="B195710" s="67"/>
      <c r="C195710" s="83"/>
      <c r="D195710" s="85"/>
      <c r="E195710" s="82"/>
      <c r="F195710" s="81"/>
      <c r="G195710" s="86"/>
      <c r="H195710" s="86"/>
      <c r="I195710" s="11"/>
    </row>
    <row r="195718" spans="1:9" s="4" customFormat="1" x14ac:dyDescent="0.2">
      <c r="A195718" s="27"/>
      <c r="B195718" s="67"/>
      <c r="C195718" s="83"/>
      <c r="D195718" s="85"/>
      <c r="E195718" s="82"/>
      <c r="F195718" s="81"/>
      <c r="G195718" s="86"/>
      <c r="H195718" s="86"/>
      <c r="I195718" s="11"/>
    </row>
    <row r="195720" spans="1:9" s="4" customFormat="1" x14ac:dyDescent="0.2">
      <c r="A195720" s="27"/>
      <c r="B195720" s="67"/>
      <c r="C195720" s="83"/>
      <c r="D195720" s="85"/>
      <c r="E195720" s="82"/>
      <c r="F195720" s="81"/>
      <c r="G195720" s="86"/>
      <c r="H195720" s="86"/>
      <c r="I195720" s="11"/>
    </row>
    <row r="195726" spans="1:9" s="4" customFormat="1" x14ac:dyDescent="0.2">
      <c r="A195726" s="27"/>
      <c r="B195726" s="67"/>
      <c r="C195726" s="83"/>
      <c r="D195726" s="85"/>
      <c r="E195726" s="82"/>
      <c r="F195726" s="81"/>
      <c r="G195726" s="86"/>
      <c r="H195726" s="86"/>
      <c r="I195726" s="11"/>
    </row>
    <row r="195734" spans="1:9" s="4" customFormat="1" x14ac:dyDescent="0.2">
      <c r="A195734" s="27"/>
      <c r="B195734" s="67"/>
      <c r="C195734" s="83"/>
      <c r="D195734" s="85"/>
      <c r="E195734" s="82"/>
      <c r="F195734" s="81"/>
      <c r="G195734" s="86"/>
      <c r="H195734" s="86"/>
      <c r="I195734" s="11"/>
    </row>
    <row r="195736" spans="1:9" s="4" customFormat="1" x14ac:dyDescent="0.2">
      <c r="A195736" s="27"/>
      <c r="B195736" s="67"/>
      <c r="C195736" s="83"/>
      <c r="D195736" s="85"/>
      <c r="E195736" s="82"/>
      <c r="F195736" s="81"/>
      <c r="G195736" s="86"/>
      <c r="H195736" s="86"/>
      <c r="I195736" s="11"/>
    </row>
    <row r="195742" spans="1:9" s="4" customFormat="1" x14ac:dyDescent="0.2">
      <c r="A195742" s="27"/>
      <c r="B195742" s="67"/>
      <c r="C195742" s="83"/>
      <c r="D195742" s="85"/>
      <c r="E195742" s="82"/>
      <c r="F195742" s="81"/>
      <c r="G195742" s="86"/>
      <c r="H195742" s="86"/>
      <c r="I195742" s="11"/>
    </row>
    <row r="195750" spans="1:9" s="4" customFormat="1" x14ac:dyDescent="0.2">
      <c r="A195750" s="27"/>
      <c r="B195750" s="67"/>
      <c r="C195750" s="83"/>
      <c r="D195750" s="85"/>
      <c r="E195750" s="82"/>
      <c r="F195750" s="81"/>
      <c r="G195750" s="86"/>
      <c r="H195750" s="86"/>
      <c r="I195750" s="11"/>
    </row>
    <row r="195752" spans="1:9" s="4" customFormat="1" x14ac:dyDescent="0.2">
      <c r="A195752" s="27"/>
      <c r="B195752" s="67"/>
      <c r="C195752" s="83"/>
      <c r="D195752" s="85"/>
      <c r="E195752" s="82"/>
      <c r="F195752" s="81"/>
      <c r="G195752" s="86"/>
      <c r="H195752" s="86"/>
      <c r="I195752" s="11"/>
    </row>
    <row r="195758" spans="1:9" s="4" customFormat="1" x14ac:dyDescent="0.2">
      <c r="A195758" s="27"/>
      <c r="B195758" s="67"/>
      <c r="C195758" s="83"/>
      <c r="D195758" s="85"/>
      <c r="E195758" s="82"/>
      <c r="F195758" s="81"/>
      <c r="G195758" s="86"/>
      <c r="H195758" s="86"/>
      <c r="I195758" s="11"/>
    </row>
    <row r="195766" spans="1:9" s="4" customFormat="1" x14ac:dyDescent="0.2">
      <c r="A195766" s="27"/>
      <c r="B195766" s="67"/>
      <c r="C195766" s="83"/>
      <c r="D195766" s="85"/>
      <c r="E195766" s="82"/>
      <c r="F195766" s="81"/>
      <c r="G195766" s="86"/>
      <c r="H195766" s="86"/>
      <c r="I195766" s="11"/>
    </row>
    <row r="195768" spans="1:9" s="4" customFormat="1" x14ac:dyDescent="0.2">
      <c r="A195768" s="27"/>
      <c r="B195768" s="67"/>
      <c r="C195768" s="83"/>
      <c r="D195768" s="85"/>
      <c r="E195768" s="82"/>
      <c r="F195768" s="81"/>
      <c r="G195768" s="86"/>
      <c r="H195768" s="86"/>
      <c r="I195768" s="11"/>
    </row>
    <row r="195774" spans="1:9" s="4" customFormat="1" x14ac:dyDescent="0.2">
      <c r="A195774" s="27"/>
      <c r="B195774" s="67"/>
      <c r="C195774" s="83"/>
      <c r="D195774" s="85"/>
      <c r="E195774" s="82"/>
      <c r="F195774" s="81"/>
      <c r="G195774" s="86"/>
      <c r="H195774" s="86"/>
      <c r="I195774" s="11"/>
    </row>
    <row r="195782" spans="1:9" s="4" customFormat="1" x14ac:dyDescent="0.2">
      <c r="A195782" s="27"/>
      <c r="B195782" s="67"/>
      <c r="C195782" s="83"/>
      <c r="D195782" s="85"/>
      <c r="E195782" s="82"/>
      <c r="F195782" s="81"/>
      <c r="G195782" s="86"/>
      <c r="H195782" s="86"/>
      <c r="I195782" s="11"/>
    </row>
    <row r="195784" spans="1:9" s="4" customFormat="1" x14ac:dyDescent="0.2">
      <c r="A195784" s="27"/>
      <c r="B195784" s="67"/>
      <c r="C195784" s="83"/>
      <c r="D195784" s="85"/>
      <c r="E195784" s="82"/>
      <c r="F195784" s="81"/>
      <c r="G195784" s="86"/>
      <c r="H195784" s="86"/>
      <c r="I195784" s="11"/>
    </row>
    <row r="195790" spans="1:9" s="4" customFormat="1" x14ac:dyDescent="0.2">
      <c r="A195790" s="27"/>
      <c r="B195790" s="67"/>
      <c r="C195790" s="83"/>
      <c r="D195790" s="85"/>
      <c r="E195790" s="82"/>
      <c r="F195790" s="81"/>
      <c r="G195790" s="86"/>
      <c r="H195790" s="86"/>
      <c r="I195790" s="11"/>
    </row>
    <row r="195798" spans="1:9" s="4" customFormat="1" x14ac:dyDescent="0.2">
      <c r="A195798" s="27"/>
      <c r="B195798" s="67"/>
      <c r="C195798" s="83"/>
      <c r="D195798" s="85"/>
      <c r="E195798" s="82"/>
      <c r="F195798" s="81"/>
      <c r="G195798" s="86"/>
      <c r="H195798" s="86"/>
      <c r="I195798" s="11"/>
    </row>
    <row r="195800" spans="1:9" s="4" customFormat="1" x14ac:dyDescent="0.2">
      <c r="A195800" s="27"/>
      <c r="B195800" s="67"/>
      <c r="C195800" s="83"/>
      <c r="D195800" s="85"/>
      <c r="E195800" s="82"/>
      <c r="F195800" s="81"/>
      <c r="G195800" s="86"/>
      <c r="H195800" s="86"/>
      <c r="I195800" s="11"/>
    </row>
    <row r="195806" spans="1:9" s="4" customFormat="1" x14ac:dyDescent="0.2">
      <c r="A195806" s="27"/>
      <c r="B195806" s="67"/>
      <c r="C195806" s="83"/>
      <c r="D195806" s="85"/>
      <c r="E195806" s="82"/>
      <c r="F195806" s="81"/>
      <c r="G195806" s="86"/>
      <c r="H195806" s="86"/>
      <c r="I195806" s="11"/>
    </row>
    <row r="195814" spans="1:9" s="4" customFormat="1" x14ac:dyDescent="0.2">
      <c r="A195814" s="27"/>
      <c r="B195814" s="67"/>
      <c r="C195814" s="83"/>
      <c r="D195814" s="85"/>
      <c r="E195814" s="82"/>
      <c r="F195814" s="81"/>
      <c r="G195814" s="86"/>
      <c r="H195814" s="86"/>
      <c r="I195814" s="11"/>
    </row>
    <row r="195816" spans="1:9" s="4" customFormat="1" x14ac:dyDescent="0.2">
      <c r="A195816" s="27"/>
      <c r="B195816" s="67"/>
      <c r="C195816" s="83"/>
      <c r="D195816" s="85"/>
      <c r="E195816" s="82"/>
      <c r="F195816" s="81"/>
      <c r="G195816" s="86"/>
      <c r="H195816" s="86"/>
      <c r="I195816" s="11"/>
    </row>
    <row r="195822" spans="1:9" s="4" customFormat="1" x14ac:dyDescent="0.2">
      <c r="A195822" s="27"/>
      <c r="B195822" s="67"/>
      <c r="C195822" s="83"/>
      <c r="D195822" s="85"/>
      <c r="E195822" s="82"/>
      <c r="F195822" s="81"/>
      <c r="G195822" s="86"/>
      <c r="H195822" s="86"/>
      <c r="I195822" s="11"/>
    </row>
    <row r="195830" spans="1:9" s="4" customFormat="1" x14ac:dyDescent="0.2">
      <c r="A195830" s="27"/>
      <c r="B195830" s="67"/>
      <c r="C195830" s="83"/>
      <c r="D195830" s="85"/>
      <c r="E195830" s="82"/>
      <c r="F195830" s="81"/>
      <c r="G195830" s="86"/>
      <c r="H195830" s="86"/>
      <c r="I195830" s="11"/>
    </row>
    <row r="195832" spans="1:9" s="4" customFormat="1" x14ac:dyDescent="0.2">
      <c r="A195832" s="27"/>
      <c r="B195832" s="67"/>
      <c r="C195832" s="83"/>
      <c r="D195832" s="85"/>
      <c r="E195832" s="82"/>
      <c r="F195832" s="81"/>
      <c r="G195832" s="86"/>
      <c r="H195832" s="86"/>
      <c r="I195832" s="11"/>
    </row>
    <row r="195838" spans="1:9" s="4" customFormat="1" x14ac:dyDescent="0.2">
      <c r="A195838" s="27"/>
      <c r="B195838" s="67"/>
      <c r="C195838" s="83"/>
      <c r="D195838" s="85"/>
      <c r="E195838" s="82"/>
      <c r="F195838" s="81"/>
      <c r="G195838" s="86"/>
      <c r="H195838" s="86"/>
      <c r="I195838" s="11"/>
    </row>
    <row r="195846" spans="1:9" s="4" customFormat="1" x14ac:dyDescent="0.2">
      <c r="A195846" s="27"/>
      <c r="B195846" s="67"/>
      <c r="C195846" s="83"/>
      <c r="D195846" s="85"/>
      <c r="E195846" s="82"/>
      <c r="F195846" s="81"/>
      <c r="G195846" s="86"/>
      <c r="H195846" s="86"/>
      <c r="I195846" s="11"/>
    </row>
    <row r="195848" spans="1:9" s="4" customFormat="1" x14ac:dyDescent="0.2">
      <c r="A195848" s="27"/>
      <c r="B195848" s="67"/>
      <c r="C195848" s="83"/>
      <c r="D195848" s="85"/>
      <c r="E195848" s="82"/>
      <c r="F195848" s="81"/>
      <c r="G195848" s="86"/>
      <c r="H195848" s="86"/>
      <c r="I195848" s="11"/>
    </row>
    <row r="195854" spans="1:9" s="4" customFormat="1" x14ac:dyDescent="0.2">
      <c r="A195854" s="27"/>
      <c r="B195854" s="67"/>
      <c r="C195854" s="83"/>
      <c r="D195854" s="85"/>
      <c r="E195854" s="82"/>
      <c r="F195854" s="81"/>
      <c r="G195854" s="86"/>
      <c r="H195854" s="86"/>
      <c r="I195854" s="11"/>
    </row>
    <row r="195862" spans="1:9" s="4" customFormat="1" x14ac:dyDescent="0.2">
      <c r="A195862" s="27"/>
      <c r="B195862" s="67"/>
      <c r="C195862" s="83"/>
      <c r="D195862" s="85"/>
      <c r="E195862" s="82"/>
      <c r="F195862" s="81"/>
      <c r="G195862" s="86"/>
      <c r="H195862" s="86"/>
      <c r="I195862" s="11"/>
    </row>
    <row r="195864" spans="1:9" s="4" customFormat="1" x14ac:dyDescent="0.2">
      <c r="A195864" s="27"/>
      <c r="B195864" s="67"/>
      <c r="C195864" s="83"/>
      <c r="D195864" s="85"/>
      <c r="E195864" s="82"/>
      <c r="F195864" s="81"/>
      <c r="G195864" s="86"/>
      <c r="H195864" s="86"/>
      <c r="I195864" s="11"/>
    </row>
    <row r="195870" spans="1:9" s="4" customFormat="1" x14ac:dyDescent="0.2">
      <c r="A195870" s="27"/>
      <c r="B195870" s="67"/>
      <c r="C195870" s="83"/>
      <c r="D195870" s="85"/>
      <c r="E195870" s="82"/>
      <c r="F195870" s="81"/>
      <c r="G195870" s="86"/>
      <c r="H195870" s="86"/>
      <c r="I195870" s="11"/>
    </row>
    <row r="195878" spans="1:9" s="4" customFormat="1" x14ac:dyDescent="0.2">
      <c r="A195878" s="27"/>
      <c r="B195878" s="67"/>
      <c r="C195878" s="83"/>
      <c r="D195878" s="85"/>
      <c r="E195878" s="82"/>
      <c r="F195878" s="81"/>
      <c r="G195878" s="86"/>
      <c r="H195878" s="86"/>
      <c r="I195878" s="11"/>
    </row>
    <row r="195880" spans="1:9" s="4" customFormat="1" x14ac:dyDescent="0.2">
      <c r="A195880" s="27"/>
      <c r="B195880" s="67"/>
      <c r="C195880" s="83"/>
      <c r="D195880" s="85"/>
      <c r="E195880" s="82"/>
      <c r="F195880" s="81"/>
      <c r="G195880" s="86"/>
      <c r="H195880" s="86"/>
      <c r="I195880" s="11"/>
    </row>
    <row r="195886" spans="1:9" s="4" customFormat="1" x14ac:dyDescent="0.2">
      <c r="A195886" s="27"/>
      <c r="B195886" s="67"/>
      <c r="C195886" s="83"/>
      <c r="D195886" s="85"/>
      <c r="E195886" s="82"/>
      <c r="F195886" s="81"/>
      <c r="G195886" s="86"/>
      <c r="H195886" s="86"/>
      <c r="I195886" s="11"/>
    </row>
    <row r="195894" spans="1:9" s="4" customFormat="1" x14ac:dyDescent="0.2">
      <c r="A195894" s="27"/>
      <c r="B195894" s="67"/>
      <c r="C195894" s="83"/>
      <c r="D195894" s="85"/>
      <c r="E195894" s="82"/>
      <c r="F195894" s="81"/>
      <c r="G195894" s="86"/>
      <c r="H195894" s="86"/>
      <c r="I195894" s="11"/>
    </row>
    <row r="195896" spans="1:9" s="4" customFormat="1" x14ac:dyDescent="0.2">
      <c r="A195896" s="27"/>
      <c r="B195896" s="67"/>
      <c r="C195896" s="83"/>
      <c r="D195896" s="85"/>
      <c r="E195896" s="82"/>
      <c r="F195896" s="81"/>
      <c r="G195896" s="86"/>
      <c r="H195896" s="86"/>
      <c r="I195896" s="11"/>
    </row>
    <row r="195902" spans="1:9" s="4" customFormat="1" x14ac:dyDescent="0.2">
      <c r="A195902" s="27"/>
      <c r="B195902" s="67"/>
      <c r="C195902" s="83"/>
      <c r="D195902" s="85"/>
      <c r="E195902" s="82"/>
      <c r="F195902" s="81"/>
      <c r="G195902" s="86"/>
      <c r="H195902" s="86"/>
      <c r="I195902" s="11"/>
    </row>
    <row r="195910" spans="1:9" s="4" customFormat="1" x14ac:dyDescent="0.2">
      <c r="A195910" s="27"/>
      <c r="B195910" s="67"/>
      <c r="C195910" s="83"/>
      <c r="D195910" s="85"/>
      <c r="E195910" s="82"/>
      <c r="F195910" s="81"/>
      <c r="G195910" s="86"/>
      <c r="H195910" s="86"/>
      <c r="I195910" s="11"/>
    </row>
    <row r="195912" spans="1:9" s="4" customFormat="1" x14ac:dyDescent="0.2">
      <c r="A195912" s="27"/>
      <c r="B195912" s="67"/>
      <c r="C195912" s="83"/>
      <c r="D195912" s="85"/>
      <c r="E195912" s="82"/>
      <c r="F195912" s="81"/>
      <c r="G195912" s="86"/>
      <c r="H195912" s="86"/>
      <c r="I195912" s="11"/>
    </row>
    <row r="195918" spans="1:9" s="4" customFormat="1" x14ac:dyDescent="0.2">
      <c r="A195918" s="27"/>
      <c r="B195918" s="67"/>
      <c r="C195918" s="83"/>
      <c r="D195918" s="85"/>
      <c r="E195918" s="82"/>
      <c r="F195918" s="81"/>
      <c r="G195918" s="86"/>
      <c r="H195918" s="86"/>
      <c r="I195918" s="11"/>
    </row>
    <row r="195926" spans="1:9" s="4" customFormat="1" x14ac:dyDescent="0.2">
      <c r="A195926" s="27"/>
      <c r="B195926" s="67"/>
      <c r="C195926" s="83"/>
      <c r="D195926" s="85"/>
      <c r="E195926" s="82"/>
      <c r="F195926" s="81"/>
      <c r="G195926" s="86"/>
      <c r="H195926" s="86"/>
      <c r="I195926" s="11"/>
    </row>
    <row r="195928" spans="1:9" s="4" customFormat="1" x14ac:dyDescent="0.2">
      <c r="A195928" s="27"/>
      <c r="B195928" s="67"/>
      <c r="C195928" s="83"/>
      <c r="D195928" s="85"/>
      <c r="E195928" s="82"/>
      <c r="F195928" s="81"/>
      <c r="G195928" s="86"/>
      <c r="H195928" s="86"/>
      <c r="I195928" s="11"/>
    </row>
    <row r="195934" spans="1:9" s="4" customFormat="1" x14ac:dyDescent="0.2">
      <c r="A195934" s="27"/>
      <c r="B195934" s="67"/>
      <c r="C195934" s="83"/>
      <c r="D195934" s="85"/>
      <c r="E195934" s="82"/>
      <c r="F195934" s="81"/>
      <c r="G195934" s="86"/>
      <c r="H195934" s="86"/>
      <c r="I195934" s="11"/>
    </row>
    <row r="195942" spans="1:9" s="4" customFormat="1" x14ac:dyDescent="0.2">
      <c r="A195942" s="27"/>
      <c r="B195942" s="67"/>
      <c r="C195942" s="83"/>
      <c r="D195942" s="85"/>
      <c r="E195942" s="82"/>
      <c r="F195942" s="81"/>
      <c r="G195942" s="86"/>
      <c r="H195942" s="86"/>
      <c r="I195942" s="11"/>
    </row>
    <row r="195944" spans="1:9" s="4" customFormat="1" x14ac:dyDescent="0.2">
      <c r="A195944" s="27"/>
      <c r="B195944" s="67"/>
      <c r="C195944" s="83"/>
      <c r="D195944" s="85"/>
      <c r="E195944" s="82"/>
      <c r="F195944" s="81"/>
      <c r="G195944" s="86"/>
      <c r="H195944" s="86"/>
      <c r="I195944" s="11"/>
    </row>
    <row r="195950" spans="1:9" s="4" customFormat="1" x14ac:dyDescent="0.2">
      <c r="A195950" s="27"/>
      <c r="B195950" s="67"/>
      <c r="C195950" s="83"/>
      <c r="D195950" s="85"/>
      <c r="E195950" s="82"/>
      <c r="F195950" s="81"/>
      <c r="G195950" s="86"/>
      <c r="H195950" s="86"/>
      <c r="I195950" s="11"/>
    </row>
    <row r="195958" spans="1:9" s="4" customFormat="1" x14ac:dyDescent="0.2">
      <c r="A195958" s="27"/>
      <c r="B195958" s="67"/>
      <c r="C195958" s="83"/>
      <c r="D195958" s="85"/>
      <c r="E195958" s="82"/>
      <c r="F195958" s="81"/>
      <c r="G195958" s="86"/>
      <c r="H195958" s="86"/>
      <c r="I195958" s="11"/>
    </row>
    <row r="195960" spans="1:9" s="4" customFormat="1" x14ac:dyDescent="0.2">
      <c r="A195960" s="27"/>
      <c r="B195960" s="67"/>
      <c r="C195960" s="83"/>
      <c r="D195960" s="85"/>
      <c r="E195960" s="82"/>
      <c r="F195960" s="81"/>
      <c r="G195960" s="86"/>
      <c r="H195960" s="86"/>
      <c r="I195960" s="11"/>
    </row>
    <row r="195966" spans="1:9" s="4" customFormat="1" x14ac:dyDescent="0.2">
      <c r="A195966" s="27"/>
      <c r="B195966" s="67"/>
      <c r="C195966" s="83"/>
      <c r="D195966" s="85"/>
      <c r="E195966" s="82"/>
      <c r="F195966" s="81"/>
      <c r="G195966" s="86"/>
      <c r="H195966" s="86"/>
      <c r="I195966" s="11"/>
    </row>
    <row r="195974" spans="1:9" s="4" customFormat="1" x14ac:dyDescent="0.2">
      <c r="A195974" s="27"/>
      <c r="B195974" s="67"/>
      <c r="C195974" s="83"/>
      <c r="D195974" s="85"/>
      <c r="E195974" s="82"/>
      <c r="F195974" s="81"/>
      <c r="G195974" s="86"/>
      <c r="H195974" s="86"/>
      <c r="I195974" s="11"/>
    </row>
    <row r="195976" spans="1:9" s="4" customFormat="1" x14ac:dyDescent="0.2">
      <c r="A195976" s="27"/>
      <c r="B195976" s="67"/>
      <c r="C195976" s="83"/>
      <c r="D195976" s="85"/>
      <c r="E195976" s="82"/>
      <c r="F195976" s="81"/>
      <c r="G195976" s="86"/>
      <c r="H195976" s="86"/>
      <c r="I195976" s="11"/>
    </row>
    <row r="195982" spans="1:9" s="4" customFormat="1" x14ac:dyDescent="0.2">
      <c r="A195982" s="27"/>
      <c r="B195982" s="67"/>
      <c r="C195982" s="83"/>
      <c r="D195982" s="85"/>
      <c r="E195982" s="82"/>
      <c r="F195982" s="81"/>
      <c r="G195982" s="86"/>
      <c r="H195982" s="86"/>
      <c r="I195982" s="11"/>
    </row>
    <row r="195990" spans="1:9" s="4" customFormat="1" x14ac:dyDescent="0.2">
      <c r="A195990" s="27"/>
      <c r="B195990" s="67"/>
      <c r="C195990" s="83"/>
      <c r="D195990" s="85"/>
      <c r="E195990" s="82"/>
      <c r="F195990" s="81"/>
      <c r="G195990" s="86"/>
      <c r="H195990" s="86"/>
      <c r="I195990" s="11"/>
    </row>
    <row r="195992" spans="1:9" s="4" customFormat="1" x14ac:dyDescent="0.2">
      <c r="A195992" s="27"/>
      <c r="B195992" s="67"/>
      <c r="C195992" s="83"/>
      <c r="D195992" s="85"/>
      <c r="E195992" s="82"/>
      <c r="F195992" s="81"/>
      <c r="G195992" s="86"/>
      <c r="H195992" s="86"/>
      <c r="I195992" s="11"/>
    </row>
    <row r="195998" spans="1:9" s="4" customFormat="1" x14ac:dyDescent="0.2">
      <c r="A195998" s="27"/>
      <c r="B195998" s="67"/>
      <c r="C195998" s="83"/>
      <c r="D195998" s="85"/>
      <c r="E195998" s="82"/>
      <c r="F195998" s="81"/>
      <c r="G195998" s="86"/>
      <c r="H195998" s="86"/>
      <c r="I195998" s="11"/>
    </row>
    <row r="196006" spans="1:9" s="4" customFormat="1" x14ac:dyDescent="0.2">
      <c r="A196006" s="27"/>
      <c r="B196006" s="67"/>
      <c r="C196006" s="83"/>
      <c r="D196006" s="85"/>
      <c r="E196006" s="82"/>
      <c r="F196006" s="81"/>
      <c r="G196006" s="86"/>
      <c r="H196006" s="86"/>
      <c r="I196006" s="11"/>
    </row>
    <row r="196008" spans="1:9" s="4" customFormat="1" x14ac:dyDescent="0.2">
      <c r="A196008" s="27"/>
      <c r="B196008" s="67"/>
      <c r="C196008" s="83"/>
      <c r="D196008" s="85"/>
      <c r="E196008" s="82"/>
      <c r="F196008" s="81"/>
      <c r="G196008" s="86"/>
      <c r="H196008" s="86"/>
      <c r="I196008" s="11"/>
    </row>
    <row r="196014" spans="1:9" s="4" customFormat="1" x14ac:dyDescent="0.2">
      <c r="A196014" s="27"/>
      <c r="B196014" s="67"/>
      <c r="C196014" s="83"/>
      <c r="D196014" s="85"/>
      <c r="E196014" s="82"/>
      <c r="F196014" s="81"/>
      <c r="G196014" s="86"/>
      <c r="H196014" s="86"/>
      <c r="I196014" s="11"/>
    </row>
    <row r="196022" spans="1:9" s="4" customFormat="1" x14ac:dyDescent="0.2">
      <c r="A196022" s="27"/>
      <c r="B196022" s="67"/>
      <c r="C196022" s="83"/>
      <c r="D196022" s="85"/>
      <c r="E196022" s="82"/>
      <c r="F196022" s="81"/>
      <c r="G196022" s="86"/>
      <c r="H196022" s="86"/>
      <c r="I196022" s="11"/>
    </row>
    <row r="196024" spans="1:9" s="4" customFormat="1" x14ac:dyDescent="0.2">
      <c r="A196024" s="27"/>
      <c r="B196024" s="67"/>
      <c r="C196024" s="83"/>
      <c r="D196024" s="85"/>
      <c r="E196024" s="82"/>
      <c r="F196024" s="81"/>
      <c r="G196024" s="86"/>
      <c r="H196024" s="86"/>
      <c r="I196024" s="11"/>
    </row>
    <row r="196030" spans="1:9" s="4" customFormat="1" x14ac:dyDescent="0.2">
      <c r="A196030" s="27"/>
      <c r="B196030" s="67"/>
      <c r="C196030" s="83"/>
      <c r="D196030" s="85"/>
      <c r="E196030" s="82"/>
      <c r="F196030" s="81"/>
      <c r="G196030" s="86"/>
      <c r="H196030" s="86"/>
      <c r="I196030" s="11"/>
    </row>
    <row r="196038" spans="1:9" s="4" customFormat="1" x14ac:dyDescent="0.2">
      <c r="A196038" s="27"/>
      <c r="B196038" s="67"/>
      <c r="C196038" s="83"/>
      <c r="D196038" s="85"/>
      <c r="E196038" s="82"/>
      <c r="F196038" s="81"/>
      <c r="G196038" s="86"/>
      <c r="H196038" s="86"/>
      <c r="I196038" s="11"/>
    </row>
    <row r="196040" spans="1:9" s="4" customFormat="1" x14ac:dyDescent="0.2">
      <c r="A196040" s="27"/>
      <c r="B196040" s="67"/>
      <c r="C196040" s="83"/>
      <c r="D196040" s="85"/>
      <c r="E196040" s="82"/>
      <c r="F196040" s="81"/>
      <c r="G196040" s="86"/>
      <c r="H196040" s="86"/>
      <c r="I196040" s="11"/>
    </row>
    <row r="196046" spans="1:9" s="4" customFormat="1" x14ac:dyDescent="0.2">
      <c r="A196046" s="27"/>
      <c r="B196046" s="67"/>
      <c r="C196046" s="83"/>
      <c r="D196046" s="85"/>
      <c r="E196046" s="82"/>
      <c r="F196046" s="81"/>
      <c r="G196046" s="86"/>
      <c r="H196046" s="86"/>
      <c r="I196046" s="11"/>
    </row>
    <row r="196054" spans="1:9" s="4" customFormat="1" x14ac:dyDescent="0.2">
      <c r="A196054" s="27"/>
      <c r="B196054" s="67"/>
      <c r="C196054" s="83"/>
      <c r="D196054" s="85"/>
      <c r="E196054" s="82"/>
      <c r="F196054" s="81"/>
      <c r="G196054" s="86"/>
      <c r="H196054" s="86"/>
      <c r="I196054" s="11"/>
    </row>
    <row r="196056" spans="1:9" s="4" customFormat="1" x14ac:dyDescent="0.2">
      <c r="A196056" s="27"/>
      <c r="B196056" s="67"/>
      <c r="C196056" s="83"/>
      <c r="D196056" s="85"/>
      <c r="E196056" s="82"/>
      <c r="F196056" s="81"/>
      <c r="G196056" s="86"/>
      <c r="H196056" s="86"/>
      <c r="I196056" s="11"/>
    </row>
    <row r="196062" spans="1:9" s="4" customFormat="1" x14ac:dyDescent="0.2">
      <c r="A196062" s="27"/>
      <c r="B196062" s="67"/>
      <c r="C196062" s="83"/>
      <c r="D196062" s="85"/>
      <c r="E196062" s="82"/>
      <c r="F196062" s="81"/>
      <c r="G196062" s="86"/>
      <c r="H196062" s="86"/>
      <c r="I196062" s="11"/>
    </row>
    <row r="196070" spans="1:9" s="4" customFormat="1" x14ac:dyDescent="0.2">
      <c r="A196070" s="27"/>
      <c r="B196070" s="67"/>
      <c r="C196070" s="83"/>
      <c r="D196070" s="85"/>
      <c r="E196070" s="82"/>
      <c r="F196070" s="81"/>
      <c r="G196070" s="86"/>
      <c r="H196070" s="86"/>
      <c r="I196070" s="11"/>
    </row>
    <row r="196072" spans="1:9" s="4" customFormat="1" x14ac:dyDescent="0.2">
      <c r="A196072" s="27"/>
      <c r="B196072" s="67"/>
      <c r="C196072" s="83"/>
      <c r="D196072" s="85"/>
      <c r="E196072" s="82"/>
      <c r="F196072" s="81"/>
      <c r="G196072" s="86"/>
      <c r="H196072" s="86"/>
      <c r="I196072" s="11"/>
    </row>
    <row r="196078" spans="1:9" s="4" customFormat="1" x14ac:dyDescent="0.2">
      <c r="A196078" s="27"/>
      <c r="B196078" s="67"/>
      <c r="C196078" s="83"/>
      <c r="D196078" s="85"/>
      <c r="E196078" s="82"/>
      <c r="F196078" s="81"/>
      <c r="G196078" s="86"/>
      <c r="H196078" s="86"/>
      <c r="I196078" s="11"/>
    </row>
    <row r="196086" spans="1:9" s="4" customFormat="1" x14ac:dyDescent="0.2">
      <c r="A196086" s="27"/>
      <c r="B196086" s="67"/>
      <c r="C196086" s="83"/>
      <c r="D196086" s="85"/>
      <c r="E196086" s="82"/>
      <c r="F196086" s="81"/>
      <c r="G196086" s="86"/>
      <c r="H196086" s="86"/>
      <c r="I196086" s="11"/>
    </row>
    <row r="196088" spans="1:9" s="4" customFormat="1" x14ac:dyDescent="0.2">
      <c r="A196088" s="27"/>
      <c r="B196088" s="67"/>
      <c r="C196088" s="83"/>
      <c r="D196088" s="85"/>
      <c r="E196088" s="82"/>
      <c r="F196088" s="81"/>
      <c r="G196088" s="86"/>
      <c r="H196088" s="86"/>
      <c r="I196088" s="11"/>
    </row>
    <row r="196094" spans="1:9" s="4" customFormat="1" x14ac:dyDescent="0.2">
      <c r="A196094" s="27"/>
      <c r="B196094" s="67"/>
      <c r="C196094" s="83"/>
      <c r="D196094" s="85"/>
      <c r="E196094" s="82"/>
      <c r="F196094" s="81"/>
      <c r="G196094" s="86"/>
      <c r="H196094" s="86"/>
      <c r="I196094" s="11"/>
    </row>
    <row r="196102" spans="1:9" s="4" customFormat="1" x14ac:dyDescent="0.2">
      <c r="A196102" s="27"/>
      <c r="B196102" s="67"/>
      <c r="C196102" s="83"/>
      <c r="D196102" s="85"/>
      <c r="E196102" s="82"/>
      <c r="F196102" s="81"/>
      <c r="G196102" s="86"/>
      <c r="H196102" s="86"/>
      <c r="I196102" s="11"/>
    </row>
    <row r="196104" spans="1:9" s="4" customFormat="1" x14ac:dyDescent="0.2">
      <c r="A196104" s="27"/>
      <c r="B196104" s="67"/>
      <c r="C196104" s="83"/>
      <c r="D196104" s="85"/>
      <c r="E196104" s="82"/>
      <c r="F196104" s="81"/>
      <c r="G196104" s="86"/>
      <c r="H196104" s="86"/>
      <c r="I196104" s="11"/>
    </row>
    <row r="196110" spans="1:9" s="4" customFormat="1" x14ac:dyDescent="0.2">
      <c r="A196110" s="27"/>
      <c r="B196110" s="67"/>
      <c r="C196110" s="83"/>
      <c r="D196110" s="85"/>
      <c r="E196110" s="82"/>
      <c r="F196110" s="81"/>
      <c r="G196110" s="86"/>
      <c r="H196110" s="86"/>
      <c r="I196110" s="11"/>
    </row>
    <row r="196118" spans="1:9" s="4" customFormat="1" x14ac:dyDescent="0.2">
      <c r="A196118" s="27"/>
      <c r="B196118" s="67"/>
      <c r="C196118" s="83"/>
      <c r="D196118" s="85"/>
      <c r="E196118" s="82"/>
      <c r="F196118" s="81"/>
      <c r="G196118" s="86"/>
      <c r="H196118" s="86"/>
      <c r="I196118" s="11"/>
    </row>
    <row r="196120" spans="1:9" s="4" customFormat="1" x14ac:dyDescent="0.2">
      <c r="A196120" s="27"/>
      <c r="B196120" s="67"/>
      <c r="C196120" s="83"/>
      <c r="D196120" s="85"/>
      <c r="E196120" s="82"/>
      <c r="F196120" s="81"/>
      <c r="G196120" s="86"/>
      <c r="H196120" s="86"/>
      <c r="I196120" s="11"/>
    </row>
    <row r="196126" spans="1:9" s="4" customFormat="1" x14ac:dyDescent="0.2">
      <c r="A196126" s="27"/>
      <c r="B196126" s="67"/>
      <c r="C196126" s="83"/>
      <c r="D196126" s="85"/>
      <c r="E196126" s="82"/>
      <c r="F196126" s="81"/>
      <c r="G196126" s="86"/>
      <c r="H196126" s="86"/>
      <c r="I196126" s="11"/>
    </row>
    <row r="196134" spans="1:9" s="4" customFormat="1" x14ac:dyDescent="0.2">
      <c r="A196134" s="27"/>
      <c r="B196134" s="67"/>
      <c r="C196134" s="83"/>
      <c r="D196134" s="85"/>
      <c r="E196134" s="82"/>
      <c r="F196134" s="81"/>
      <c r="G196134" s="86"/>
      <c r="H196134" s="86"/>
      <c r="I196134" s="11"/>
    </row>
    <row r="196136" spans="1:9" s="4" customFormat="1" x14ac:dyDescent="0.2">
      <c r="A196136" s="27"/>
      <c r="B196136" s="67"/>
      <c r="C196136" s="83"/>
      <c r="D196136" s="85"/>
      <c r="E196136" s="82"/>
      <c r="F196136" s="81"/>
      <c r="G196136" s="86"/>
      <c r="H196136" s="86"/>
      <c r="I196136" s="11"/>
    </row>
    <row r="196142" spans="1:9" s="4" customFormat="1" x14ac:dyDescent="0.2">
      <c r="A196142" s="27"/>
      <c r="B196142" s="67"/>
      <c r="C196142" s="83"/>
      <c r="D196142" s="85"/>
      <c r="E196142" s="82"/>
      <c r="F196142" s="81"/>
      <c r="G196142" s="86"/>
      <c r="H196142" s="86"/>
      <c r="I196142" s="11"/>
    </row>
    <row r="196150" spans="1:9" s="4" customFormat="1" x14ac:dyDescent="0.2">
      <c r="A196150" s="27"/>
      <c r="B196150" s="67"/>
      <c r="C196150" s="83"/>
      <c r="D196150" s="85"/>
      <c r="E196150" s="82"/>
      <c r="F196150" s="81"/>
      <c r="G196150" s="86"/>
      <c r="H196150" s="86"/>
      <c r="I196150" s="11"/>
    </row>
    <row r="196152" spans="1:9" s="4" customFormat="1" x14ac:dyDescent="0.2">
      <c r="A196152" s="27"/>
      <c r="B196152" s="67"/>
      <c r="C196152" s="83"/>
      <c r="D196152" s="85"/>
      <c r="E196152" s="82"/>
      <c r="F196152" s="81"/>
      <c r="G196152" s="86"/>
      <c r="H196152" s="86"/>
      <c r="I196152" s="11"/>
    </row>
    <row r="196158" spans="1:9" s="4" customFormat="1" x14ac:dyDescent="0.2">
      <c r="A196158" s="27"/>
      <c r="B196158" s="67"/>
      <c r="C196158" s="83"/>
      <c r="D196158" s="85"/>
      <c r="E196158" s="82"/>
      <c r="F196158" s="81"/>
      <c r="G196158" s="86"/>
      <c r="H196158" s="86"/>
      <c r="I196158" s="11"/>
    </row>
    <row r="196166" spans="1:9" s="4" customFormat="1" x14ac:dyDescent="0.2">
      <c r="A196166" s="27"/>
      <c r="B196166" s="67"/>
      <c r="C196166" s="83"/>
      <c r="D196166" s="85"/>
      <c r="E196166" s="82"/>
      <c r="F196166" s="81"/>
      <c r="G196166" s="86"/>
      <c r="H196166" s="86"/>
      <c r="I196166" s="11"/>
    </row>
    <row r="196168" spans="1:9" s="4" customFormat="1" x14ac:dyDescent="0.2">
      <c r="A196168" s="27"/>
      <c r="B196168" s="67"/>
      <c r="C196168" s="83"/>
      <c r="D196168" s="85"/>
      <c r="E196168" s="82"/>
      <c r="F196168" s="81"/>
      <c r="G196168" s="86"/>
      <c r="H196168" s="86"/>
      <c r="I196168" s="11"/>
    </row>
    <row r="196174" spans="1:9" s="4" customFormat="1" x14ac:dyDescent="0.2">
      <c r="A196174" s="27"/>
      <c r="B196174" s="67"/>
      <c r="C196174" s="83"/>
      <c r="D196174" s="85"/>
      <c r="E196174" s="82"/>
      <c r="F196174" s="81"/>
      <c r="G196174" s="86"/>
      <c r="H196174" s="86"/>
      <c r="I196174" s="11"/>
    </row>
    <row r="196182" spans="1:9" s="4" customFormat="1" x14ac:dyDescent="0.2">
      <c r="A196182" s="27"/>
      <c r="B196182" s="67"/>
      <c r="C196182" s="83"/>
      <c r="D196182" s="85"/>
      <c r="E196182" s="82"/>
      <c r="F196182" s="81"/>
      <c r="G196182" s="86"/>
      <c r="H196182" s="86"/>
      <c r="I196182" s="11"/>
    </row>
    <row r="196184" spans="1:9" s="4" customFormat="1" x14ac:dyDescent="0.2">
      <c r="A196184" s="27"/>
      <c r="B196184" s="67"/>
      <c r="C196184" s="83"/>
      <c r="D196184" s="85"/>
      <c r="E196184" s="82"/>
      <c r="F196184" s="81"/>
      <c r="G196184" s="86"/>
      <c r="H196184" s="86"/>
      <c r="I196184" s="11"/>
    </row>
    <row r="196190" spans="1:9" s="4" customFormat="1" x14ac:dyDescent="0.2">
      <c r="A196190" s="27"/>
      <c r="B196190" s="67"/>
      <c r="C196190" s="83"/>
      <c r="D196190" s="85"/>
      <c r="E196190" s="82"/>
      <c r="F196190" s="81"/>
      <c r="G196190" s="86"/>
      <c r="H196190" s="86"/>
      <c r="I196190" s="11"/>
    </row>
    <row r="196198" spans="1:9" s="4" customFormat="1" x14ac:dyDescent="0.2">
      <c r="A196198" s="27"/>
      <c r="B196198" s="67"/>
      <c r="C196198" s="83"/>
      <c r="D196198" s="85"/>
      <c r="E196198" s="82"/>
      <c r="F196198" s="81"/>
      <c r="G196198" s="86"/>
      <c r="H196198" s="86"/>
      <c r="I196198" s="11"/>
    </row>
    <row r="196200" spans="1:9" s="4" customFormat="1" x14ac:dyDescent="0.2">
      <c r="A196200" s="27"/>
      <c r="B196200" s="67"/>
      <c r="C196200" s="83"/>
      <c r="D196200" s="85"/>
      <c r="E196200" s="82"/>
      <c r="F196200" s="81"/>
      <c r="G196200" s="86"/>
      <c r="H196200" s="86"/>
      <c r="I196200" s="11"/>
    </row>
    <row r="196206" spans="1:9" s="4" customFormat="1" x14ac:dyDescent="0.2">
      <c r="A196206" s="27"/>
      <c r="B196206" s="67"/>
      <c r="C196206" s="83"/>
      <c r="D196206" s="85"/>
      <c r="E196206" s="82"/>
      <c r="F196206" s="81"/>
      <c r="G196206" s="86"/>
      <c r="H196206" s="86"/>
      <c r="I196206" s="11"/>
    </row>
    <row r="196214" spans="1:9" s="4" customFormat="1" x14ac:dyDescent="0.2">
      <c r="A196214" s="27"/>
      <c r="B196214" s="67"/>
      <c r="C196214" s="83"/>
      <c r="D196214" s="85"/>
      <c r="E196214" s="82"/>
      <c r="F196214" s="81"/>
      <c r="G196214" s="86"/>
      <c r="H196214" s="86"/>
      <c r="I196214" s="11"/>
    </row>
    <row r="196216" spans="1:9" s="4" customFormat="1" x14ac:dyDescent="0.2">
      <c r="A196216" s="27"/>
      <c r="B196216" s="67"/>
      <c r="C196216" s="83"/>
      <c r="D196216" s="85"/>
      <c r="E196216" s="82"/>
      <c r="F196216" s="81"/>
      <c r="G196216" s="86"/>
      <c r="H196216" s="86"/>
      <c r="I196216" s="11"/>
    </row>
    <row r="196222" spans="1:9" s="4" customFormat="1" x14ac:dyDescent="0.2">
      <c r="A196222" s="27"/>
      <c r="B196222" s="67"/>
      <c r="C196222" s="83"/>
      <c r="D196222" s="85"/>
      <c r="E196222" s="82"/>
      <c r="F196222" s="81"/>
      <c r="G196222" s="86"/>
      <c r="H196222" s="86"/>
      <c r="I196222" s="11"/>
    </row>
    <row r="196230" spans="1:9" s="4" customFormat="1" x14ac:dyDescent="0.2">
      <c r="A196230" s="27"/>
      <c r="B196230" s="67"/>
      <c r="C196230" s="83"/>
      <c r="D196230" s="85"/>
      <c r="E196230" s="82"/>
      <c r="F196230" s="81"/>
      <c r="G196230" s="86"/>
      <c r="H196230" s="86"/>
      <c r="I196230" s="11"/>
    </row>
    <row r="196232" spans="1:9" s="4" customFormat="1" x14ac:dyDescent="0.2">
      <c r="A196232" s="27"/>
      <c r="B196232" s="67"/>
      <c r="C196232" s="83"/>
      <c r="D196232" s="85"/>
      <c r="E196232" s="82"/>
      <c r="F196232" s="81"/>
      <c r="G196232" s="86"/>
      <c r="H196232" s="86"/>
      <c r="I196232" s="11"/>
    </row>
    <row r="196238" spans="1:9" s="4" customFormat="1" x14ac:dyDescent="0.2">
      <c r="A196238" s="27"/>
      <c r="B196238" s="67"/>
      <c r="C196238" s="83"/>
      <c r="D196238" s="85"/>
      <c r="E196238" s="82"/>
      <c r="F196238" s="81"/>
      <c r="G196238" s="86"/>
      <c r="H196238" s="86"/>
      <c r="I196238" s="11"/>
    </row>
    <row r="196246" spans="1:9" s="4" customFormat="1" x14ac:dyDescent="0.2">
      <c r="A196246" s="27"/>
      <c r="B196246" s="67"/>
      <c r="C196246" s="83"/>
      <c r="D196246" s="85"/>
      <c r="E196246" s="82"/>
      <c r="F196246" s="81"/>
      <c r="G196246" s="86"/>
      <c r="H196246" s="86"/>
      <c r="I196246" s="11"/>
    </row>
    <row r="196248" spans="1:9" s="4" customFormat="1" x14ac:dyDescent="0.2">
      <c r="A196248" s="27"/>
      <c r="B196248" s="67"/>
      <c r="C196248" s="83"/>
      <c r="D196248" s="85"/>
      <c r="E196248" s="82"/>
      <c r="F196248" s="81"/>
      <c r="G196248" s="86"/>
      <c r="H196248" s="86"/>
      <c r="I196248" s="11"/>
    </row>
    <row r="196254" spans="1:9" s="4" customFormat="1" x14ac:dyDescent="0.2">
      <c r="A196254" s="27"/>
      <c r="B196254" s="67"/>
      <c r="C196254" s="83"/>
      <c r="D196254" s="85"/>
      <c r="E196254" s="82"/>
      <c r="F196254" s="81"/>
      <c r="G196254" s="86"/>
      <c r="H196254" s="86"/>
      <c r="I196254" s="11"/>
    </row>
    <row r="196262" spans="1:9" s="4" customFormat="1" x14ac:dyDescent="0.2">
      <c r="A196262" s="27"/>
      <c r="B196262" s="67"/>
      <c r="C196262" s="83"/>
      <c r="D196262" s="85"/>
      <c r="E196262" s="82"/>
      <c r="F196262" s="81"/>
      <c r="G196262" s="86"/>
      <c r="H196262" s="86"/>
      <c r="I196262" s="11"/>
    </row>
    <row r="196264" spans="1:9" s="4" customFormat="1" x14ac:dyDescent="0.2">
      <c r="A196264" s="27"/>
      <c r="B196264" s="67"/>
      <c r="C196264" s="83"/>
      <c r="D196264" s="85"/>
      <c r="E196264" s="82"/>
      <c r="F196264" s="81"/>
      <c r="G196264" s="86"/>
      <c r="H196264" s="86"/>
      <c r="I196264" s="11"/>
    </row>
    <row r="196270" spans="1:9" s="4" customFormat="1" x14ac:dyDescent="0.2">
      <c r="A196270" s="27"/>
      <c r="B196270" s="67"/>
      <c r="C196270" s="83"/>
      <c r="D196270" s="85"/>
      <c r="E196270" s="82"/>
      <c r="F196270" s="81"/>
      <c r="G196270" s="86"/>
      <c r="H196270" s="86"/>
      <c r="I196270" s="11"/>
    </row>
    <row r="196278" spans="1:9" s="4" customFormat="1" x14ac:dyDescent="0.2">
      <c r="A196278" s="27"/>
      <c r="B196278" s="67"/>
      <c r="C196278" s="83"/>
      <c r="D196278" s="85"/>
      <c r="E196278" s="82"/>
      <c r="F196278" s="81"/>
      <c r="G196278" s="86"/>
      <c r="H196278" s="86"/>
      <c r="I196278" s="11"/>
    </row>
    <row r="196280" spans="1:9" s="4" customFormat="1" x14ac:dyDescent="0.2">
      <c r="A196280" s="27"/>
      <c r="B196280" s="67"/>
      <c r="C196280" s="83"/>
      <c r="D196280" s="85"/>
      <c r="E196280" s="82"/>
      <c r="F196280" s="81"/>
      <c r="G196280" s="86"/>
      <c r="H196280" s="86"/>
      <c r="I196280" s="11"/>
    </row>
    <row r="196286" spans="1:9" s="4" customFormat="1" x14ac:dyDescent="0.2">
      <c r="A196286" s="27"/>
      <c r="B196286" s="67"/>
      <c r="C196286" s="83"/>
      <c r="D196286" s="85"/>
      <c r="E196286" s="82"/>
      <c r="F196286" s="81"/>
      <c r="G196286" s="86"/>
      <c r="H196286" s="86"/>
      <c r="I196286" s="11"/>
    </row>
    <row r="196294" spans="1:9" s="4" customFormat="1" x14ac:dyDescent="0.2">
      <c r="A196294" s="27"/>
      <c r="B196294" s="67"/>
      <c r="C196294" s="83"/>
      <c r="D196294" s="85"/>
      <c r="E196294" s="82"/>
      <c r="F196294" s="81"/>
      <c r="G196294" s="86"/>
      <c r="H196294" s="86"/>
      <c r="I196294" s="11"/>
    </row>
    <row r="196296" spans="1:9" s="4" customFormat="1" x14ac:dyDescent="0.2">
      <c r="A196296" s="27"/>
      <c r="B196296" s="67"/>
      <c r="C196296" s="83"/>
      <c r="D196296" s="85"/>
      <c r="E196296" s="82"/>
      <c r="F196296" s="81"/>
      <c r="G196296" s="86"/>
      <c r="H196296" s="86"/>
      <c r="I196296" s="11"/>
    </row>
    <row r="196302" spans="1:9" s="4" customFormat="1" x14ac:dyDescent="0.2">
      <c r="A196302" s="27"/>
      <c r="B196302" s="67"/>
      <c r="C196302" s="83"/>
      <c r="D196302" s="85"/>
      <c r="E196302" s="82"/>
      <c r="F196302" s="81"/>
      <c r="G196302" s="86"/>
      <c r="H196302" s="86"/>
      <c r="I196302" s="11"/>
    </row>
    <row r="196310" spans="1:9" s="4" customFormat="1" x14ac:dyDescent="0.2">
      <c r="A196310" s="27"/>
      <c r="B196310" s="67"/>
      <c r="C196310" s="83"/>
      <c r="D196310" s="85"/>
      <c r="E196310" s="82"/>
      <c r="F196310" s="81"/>
      <c r="G196310" s="86"/>
      <c r="H196310" s="86"/>
      <c r="I196310" s="11"/>
    </row>
    <row r="196312" spans="1:9" s="4" customFormat="1" x14ac:dyDescent="0.2">
      <c r="A196312" s="27"/>
      <c r="B196312" s="67"/>
      <c r="C196312" s="83"/>
      <c r="D196312" s="85"/>
      <c r="E196312" s="82"/>
      <c r="F196312" s="81"/>
      <c r="G196312" s="86"/>
      <c r="H196312" s="86"/>
      <c r="I196312" s="11"/>
    </row>
    <row r="196318" spans="1:9" s="4" customFormat="1" x14ac:dyDescent="0.2">
      <c r="A196318" s="27"/>
      <c r="B196318" s="67"/>
      <c r="C196318" s="83"/>
      <c r="D196318" s="85"/>
      <c r="E196318" s="82"/>
      <c r="F196318" s="81"/>
      <c r="G196318" s="86"/>
      <c r="H196318" s="86"/>
      <c r="I196318" s="11"/>
    </row>
    <row r="196326" spans="1:9" s="4" customFormat="1" x14ac:dyDescent="0.2">
      <c r="A196326" s="27"/>
      <c r="B196326" s="67"/>
      <c r="C196326" s="83"/>
      <c r="D196326" s="85"/>
      <c r="E196326" s="82"/>
      <c r="F196326" s="81"/>
      <c r="G196326" s="86"/>
      <c r="H196326" s="86"/>
      <c r="I196326" s="11"/>
    </row>
    <row r="196328" spans="1:9" s="4" customFormat="1" x14ac:dyDescent="0.2">
      <c r="A196328" s="27"/>
      <c r="B196328" s="67"/>
      <c r="C196328" s="83"/>
      <c r="D196328" s="85"/>
      <c r="E196328" s="82"/>
      <c r="F196328" s="81"/>
      <c r="G196328" s="86"/>
      <c r="H196328" s="86"/>
      <c r="I196328" s="11"/>
    </row>
    <row r="196334" spans="1:9" s="4" customFormat="1" x14ac:dyDescent="0.2">
      <c r="A196334" s="27"/>
      <c r="B196334" s="67"/>
      <c r="C196334" s="83"/>
      <c r="D196334" s="85"/>
      <c r="E196334" s="82"/>
      <c r="F196334" s="81"/>
      <c r="G196334" s="86"/>
      <c r="H196334" s="86"/>
      <c r="I196334" s="11"/>
    </row>
    <row r="196342" spans="1:9" s="4" customFormat="1" x14ac:dyDescent="0.2">
      <c r="A196342" s="27"/>
      <c r="B196342" s="67"/>
      <c r="C196342" s="83"/>
      <c r="D196342" s="85"/>
      <c r="E196342" s="82"/>
      <c r="F196342" s="81"/>
      <c r="G196342" s="86"/>
      <c r="H196342" s="86"/>
      <c r="I196342" s="11"/>
    </row>
    <row r="196344" spans="1:9" s="4" customFormat="1" x14ac:dyDescent="0.2">
      <c r="A196344" s="27"/>
      <c r="B196344" s="67"/>
      <c r="C196344" s="83"/>
      <c r="D196344" s="85"/>
      <c r="E196344" s="82"/>
      <c r="F196344" s="81"/>
      <c r="G196344" s="86"/>
      <c r="H196344" s="86"/>
      <c r="I196344" s="11"/>
    </row>
    <row r="196350" spans="1:9" s="4" customFormat="1" x14ac:dyDescent="0.2">
      <c r="A196350" s="27"/>
      <c r="B196350" s="67"/>
      <c r="C196350" s="83"/>
      <c r="D196350" s="85"/>
      <c r="E196350" s="82"/>
      <c r="F196350" s="81"/>
      <c r="G196350" s="86"/>
      <c r="H196350" s="86"/>
      <c r="I196350" s="11"/>
    </row>
    <row r="196358" spans="1:9" s="4" customFormat="1" x14ac:dyDescent="0.2">
      <c r="A196358" s="27"/>
      <c r="B196358" s="67"/>
      <c r="C196358" s="83"/>
      <c r="D196358" s="85"/>
      <c r="E196358" s="82"/>
      <c r="F196358" s="81"/>
      <c r="G196358" s="86"/>
      <c r="H196358" s="86"/>
      <c r="I196358" s="11"/>
    </row>
    <row r="196360" spans="1:9" s="4" customFormat="1" x14ac:dyDescent="0.2">
      <c r="A196360" s="27"/>
      <c r="B196360" s="67"/>
      <c r="C196360" s="83"/>
      <c r="D196360" s="85"/>
      <c r="E196360" s="82"/>
      <c r="F196360" s="81"/>
      <c r="G196360" s="86"/>
      <c r="H196360" s="86"/>
      <c r="I196360" s="11"/>
    </row>
    <row r="196366" spans="1:9" s="4" customFormat="1" x14ac:dyDescent="0.2">
      <c r="A196366" s="27"/>
      <c r="B196366" s="67"/>
      <c r="C196366" s="83"/>
      <c r="D196366" s="85"/>
      <c r="E196366" s="82"/>
      <c r="F196366" s="81"/>
      <c r="G196366" s="86"/>
      <c r="H196366" s="86"/>
      <c r="I196366" s="11"/>
    </row>
    <row r="196374" spans="1:9" s="4" customFormat="1" x14ac:dyDescent="0.2">
      <c r="A196374" s="27"/>
      <c r="B196374" s="67"/>
      <c r="C196374" s="83"/>
      <c r="D196374" s="85"/>
      <c r="E196374" s="82"/>
      <c r="F196374" s="81"/>
      <c r="G196374" s="86"/>
      <c r="H196374" s="86"/>
      <c r="I196374" s="11"/>
    </row>
    <row r="196376" spans="1:9" s="4" customFormat="1" x14ac:dyDescent="0.2">
      <c r="A196376" s="27"/>
      <c r="B196376" s="67"/>
      <c r="C196376" s="83"/>
      <c r="D196376" s="85"/>
      <c r="E196376" s="82"/>
      <c r="F196376" s="81"/>
      <c r="G196376" s="86"/>
      <c r="H196376" s="86"/>
      <c r="I196376" s="11"/>
    </row>
    <row r="196382" spans="1:9" s="4" customFormat="1" x14ac:dyDescent="0.2">
      <c r="A196382" s="27"/>
      <c r="B196382" s="67"/>
      <c r="C196382" s="83"/>
      <c r="D196382" s="85"/>
      <c r="E196382" s="82"/>
      <c r="F196382" s="81"/>
      <c r="G196382" s="86"/>
      <c r="H196382" s="86"/>
      <c r="I196382" s="11"/>
    </row>
    <row r="196390" spans="1:9" s="4" customFormat="1" x14ac:dyDescent="0.2">
      <c r="A196390" s="27"/>
      <c r="B196390" s="67"/>
      <c r="C196390" s="83"/>
      <c r="D196390" s="85"/>
      <c r="E196390" s="82"/>
      <c r="F196390" s="81"/>
      <c r="G196390" s="86"/>
      <c r="H196390" s="86"/>
      <c r="I196390" s="11"/>
    </row>
    <row r="196392" spans="1:9" s="4" customFormat="1" x14ac:dyDescent="0.2">
      <c r="A196392" s="27"/>
      <c r="B196392" s="67"/>
      <c r="C196392" s="83"/>
      <c r="D196392" s="85"/>
      <c r="E196392" s="82"/>
      <c r="F196392" s="81"/>
      <c r="G196392" s="86"/>
      <c r="H196392" s="86"/>
      <c r="I196392" s="11"/>
    </row>
    <row r="196398" spans="1:9" s="4" customFormat="1" x14ac:dyDescent="0.2">
      <c r="A196398" s="27"/>
      <c r="B196398" s="67"/>
      <c r="C196398" s="83"/>
      <c r="D196398" s="85"/>
      <c r="E196398" s="82"/>
      <c r="F196398" s="81"/>
      <c r="G196398" s="86"/>
      <c r="H196398" s="86"/>
      <c r="I196398" s="11"/>
    </row>
    <row r="196406" spans="1:9" s="4" customFormat="1" x14ac:dyDescent="0.2">
      <c r="A196406" s="27"/>
      <c r="B196406" s="67"/>
      <c r="C196406" s="83"/>
      <c r="D196406" s="85"/>
      <c r="E196406" s="82"/>
      <c r="F196406" s="81"/>
      <c r="G196406" s="86"/>
      <c r="H196406" s="86"/>
      <c r="I196406" s="11"/>
    </row>
    <row r="196408" spans="1:9" s="4" customFormat="1" x14ac:dyDescent="0.2">
      <c r="A196408" s="27"/>
      <c r="B196408" s="67"/>
      <c r="C196408" s="83"/>
      <c r="D196408" s="85"/>
      <c r="E196408" s="82"/>
      <c r="F196408" s="81"/>
      <c r="G196408" s="86"/>
      <c r="H196408" s="86"/>
      <c r="I196408" s="11"/>
    </row>
    <row r="196414" spans="1:9" s="4" customFormat="1" x14ac:dyDescent="0.2">
      <c r="A196414" s="27"/>
      <c r="B196414" s="67"/>
      <c r="C196414" s="83"/>
      <c r="D196414" s="85"/>
      <c r="E196414" s="82"/>
      <c r="F196414" s="81"/>
      <c r="G196414" s="86"/>
      <c r="H196414" s="86"/>
      <c r="I196414" s="11"/>
    </row>
    <row r="196422" spans="1:9" s="4" customFormat="1" x14ac:dyDescent="0.2">
      <c r="A196422" s="27"/>
      <c r="B196422" s="67"/>
      <c r="C196422" s="83"/>
      <c r="D196422" s="85"/>
      <c r="E196422" s="82"/>
      <c r="F196422" s="81"/>
      <c r="G196422" s="86"/>
      <c r="H196422" s="86"/>
      <c r="I196422" s="11"/>
    </row>
    <row r="196424" spans="1:9" s="4" customFormat="1" x14ac:dyDescent="0.2">
      <c r="A196424" s="27"/>
      <c r="B196424" s="67"/>
      <c r="C196424" s="83"/>
      <c r="D196424" s="85"/>
      <c r="E196424" s="82"/>
      <c r="F196424" s="81"/>
      <c r="G196424" s="86"/>
      <c r="H196424" s="86"/>
      <c r="I196424" s="11"/>
    </row>
    <row r="196430" spans="1:9" s="4" customFormat="1" x14ac:dyDescent="0.2">
      <c r="A196430" s="27"/>
      <c r="B196430" s="67"/>
      <c r="C196430" s="83"/>
      <c r="D196430" s="85"/>
      <c r="E196430" s="82"/>
      <c r="F196430" s="81"/>
      <c r="G196430" s="86"/>
      <c r="H196430" s="86"/>
      <c r="I196430" s="11"/>
    </row>
    <row r="196438" spans="1:9" s="4" customFormat="1" x14ac:dyDescent="0.2">
      <c r="A196438" s="27"/>
      <c r="B196438" s="67"/>
      <c r="C196438" s="83"/>
      <c r="D196438" s="85"/>
      <c r="E196438" s="82"/>
      <c r="F196438" s="81"/>
      <c r="G196438" s="86"/>
      <c r="H196438" s="86"/>
      <c r="I196438" s="11"/>
    </row>
    <row r="196440" spans="1:9" s="4" customFormat="1" x14ac:dyDescent="0.2">
      <c r="A196440" s="27"/>
      <c r="B196440" s="67"/>
      <c r="C196440" s="83"/>
      <c r="D196440" s="85"/>
      <c r="E196440" s="82"/>
      <c r="F196440" s="81"/>
      <c r="G196440" s="86"/>
      <c r="H196440" s="86"/>
      <c r="I196440" s="11"/>
    </row>
    <row r="196446" spans="1:9" s="4" customFormat="1" x14ac:dyDescent="0.2">
      <c r="A196446" s="27"/>
      <c r="B196446" s="67"/>
      <c r="C196446" s="83"/>
      <c r="D196446" s="85"/>
      <c r="E196446" s="82"/>
      <c r="F196446" s="81"/>
      <c r="G196446" s="86"/>
      <c r="H196446" s="86"/>
      <c r="I196446" s="11"/>
    </row>
    <row r="196454" spans="1:9" s="4" customFormat="1" x14ac:dyDescent="0.2">
      <c r="A196454" s="27"/>
      <c r="B196454" s="67"/>
      <c r="C196454" s="83"/>
      <c r="D196454" s="85"/>
      <c r="E196454" s="82"/>
      <c r="F196454" s="81"/>
      <c r="G196454" s="86"/>
      <c r="H196454" s="86"/>
      <c r="I196454" s="11"/>
    </row>
    <row r="196456" spans="1:9" s="4" customFormat="1" x14ac:dyDescent="0.2">
      <c r="A196456" s="27"/>
      <c r="B196456" s="67"/>
      <c r="C196456" s="83"/>
      <c r="D196456" s="85"/>
      <c r="E196456" s="82"/>
      <c r="F196456" s="81"/>
      <c r="G196456" s="86"/>
      <c r="H196456" s="86"/>
      <c r="I196456" s="11"/>
    </row>
    <row r="196462" spans="1:9" s="4" customFormat="1" x14ac:dyDescent="0.2">
      <c r="A196462" s="27"/>
      <c r="B196462" s="67"/>
      <c r="C196462" s="83"/>
      <c r="D196462" s="85"/>
      <c r="E196462" s="82"/>
      <c r="F196462" s="81"/>
      <c r="G196462" s="86"/>
      <c r="H196462" s="86"/>
      <c r="I196462" s="11"/>
    </row>
    <row r="196470" spans="1:9" s="4" customFormat="1" x14ac:dyDescent="0.2">
      <c r="A196470" s="27"/>
      <c r="B196470" s="67"/>
      <c r="C196470" s="83"/>
      <c r="D196470" s="85"/>
      <c r="E196470" s="82"/>
      <c r="F196470" s="81"/>
      <c r="G196470" s="86"/>
      <c r="H196470" s="86"/>
      <c r="I196470" s="11"/>
    </row>
    <row r="196472" spans="1:9" s="4" customFormat="1" x14ac:dyDescent="0.2">
      <c r="A196472" s="27"/>
      <c r="B196472" s="67"/>
      <c r="C196472" s="83"/>
      <c r="D196472" s="85"/>
      <c r="E196472" s="82"/>
      <c r="F196472" s="81"/>
      <c r="G196472" s="86"/>
      <c r="H196472" s="86"/>
      <c r="I196472" s="11"/>
    </row>
    <row r="196478" spans="1:9" s="4" customFormat="1" x14ac:dyDescent="0.2">
      <c r="A196478" s="27"/>
      <c r="B196478" s="67"/>
      <c r="C196478" s="83"/>
      <c r="D196478" s="85"/>
      <c r="E196478" s="82"/>
      <c r="F196478" s="81"/>
      <c r="G196478" s="86"/>
      <c r="H196478" s="86"/>
      <c r="I196478" s="11"/>
    </row>
    <row r="196486" spans="1:9" s="4" customFormat="1" x14ac:dyDescent="0.2">
      <c r="A196486" s="27"/>
      <c r="B196486" s="67"/>
      <c r="C196486" s="83"/>
      <c r="D196486" s="85"/>
      <c r="E196486" s="82"/>
      <c r="F196486" s="81"/>
      <c r="G196486" s="86"/>
      <c r="H196486" s="86"/>
      <c r="I196486" s="11"/>
    </row>
    <row r="196488" spans="1:9" s="4" customFormat="1" x14ac:dyDescent="0.2">
      <c r="A196488" s="27"/>
      <c r="B196488" s="67"/>
      <c r="C196488" s="83"/>
      <c r="D196488" s="85"/>
      <c r="E196488" s="82"/>
      <c r="F196488" s="81"/>
      <c r="G196488" s="86"/>
      <c r="H196488" s="86"/>
      <c r="I196488" s="11"/>
    </row>
    <row r="196494" spans="1:9" s="4" customFormat="1" x14ac:dyDescent="0.2">
      <c r="A196494" s="27"/>
      <c r="B196494" s="67"/>
      <c r="C196494" s="83"/>
      <c r="D196494" s="85"/>
      <c r="E196494" s="82"/>
      <c r="F196494" s="81"/>
      <c r="G196494" s="86"/>
      <c r="H196494" s="86"/>
      <c r="I196494" s="11"/>
    </row>
    <row r="196502" spans="1:9" s="4" customFormat="1" x14ac:dyDescent="0.2">
      <c r="A196502" s="27"/>
      <c r="B196502" s="67"/>
      <c r="C196502" s="83"/>
      <c r="D196502" s="85"/>
      <c r="E196502" s="82"/>
      <c r="F196502" s="81"/>
      <c r="G196502" s="86"/>
      <c r="H196502" s="86"/>
      <c r="I196502" s="11"/>
    </row>
    <row r="196504" spans="1:9" s="4" customFormat="1" x14ac:dyDescent="0.2">
      <c r="A196504" s="27"/>
      <c r="B196504" s="67"/>
      <c r="C196504" s="83"/>
      <c r="D196504" s="85"/>
      <c r="E196504" s="82"/>
      <c r="F196504" s="81"/>
      <c r="G196504" s="86"/>
      <c r="H196504" s="86"/>
      <c r="I196504" s="11"/>
    </row>
    <row r="196510" spans="1:9" s="4" customFormat="1" x14ac:dyDescent="0.2">
      <c r="A196510" s="27"/>
      <c r="B196510" s="67"/>
      <c r="C196510" s="83"/>
      <c r="D196510" s="85"/>
      <c r="E196510" s="82"/>
      <c r="F196510" s="81"/>
      <c r="G196510" s="86"/>
      <c r="H196510" s="86"/>
      <c r="I196510" s="11"/>
    </row>
    <row r="196518" spans="1:9" s="4" customFormat="1" x14ac:dyDescent="0.2">
      <c r="A196518" s="27"/>
      <c r="B196518" s="67"/>
      <c r="C196518" s="83"/>
      <c r="D196518" s="85"/>
      <c r="E196518" s="82"/>
      <c r="F196518" s="81"/>
      <c r="G196518" s="86"/>
      <c r="H196518" s="86"/>
      <c r="I196518" s="11"/>
    </row>
    <row r="196520" spans="1:9" s="4" customFormat="1" x14ac:dyDescent="0.2">
      <c r="A196520" s="27"/>
      <c r="B196520" s="67"/>
      <c r="C196520" s="83"/>
      <c r="D196520" s="85"/>
      <c r="E196520" s="82"/>
      <c r="F196520" s="81"/>
      <c r="G196520" s="86"/>
      <c r="H196520" s="86"/>
      <c r="I196520" s="11"/>
    </row>
    <row r="196526" spans="1:9" s="4" customFormat="1" x14ac:dyDescent="0.2">
      <c r="A196526" s="27"/>
      <c r="B196526" s="67"/>
      <c r="C196526" s="83"/>
      <c r="D196526" s="85"/>
      <c r="E196526" s="82"/>
      <c r="F196526" s="81"/>
      <c r="G196526" s="86"/>
      <c r="H196526" s="86"/>
      <c r="I196526" s="11"/>
    </row>
    <row r="196534" spans="1:9" s="4" customFormat="1" x14ac:dyDescent="0.2">
      <c r="A196534" s="27"/>
      <c r="B196534" s="67"/>
      <c r="C196534" s="83"/>
      <c r="D196534" s="85"/>
      <c r="E196534" s="82"/>
      <c r="F196534" s="81"/>
      <c r="G196534" s="86"/>
      <c r="H196534" s="86"/>
      <c r="I196534" s="11"/>
    </row>
    <row r="196536" spans="1:9" s="4" customFormat="1" x14ac:dyDescent="0.2">
      <c r="A196536" s="27"/>
      <c r="B196536" s="67"/>
      <c r="C196536" s="83"/>
      <c r="D196536" s="85"/>
      <c r="E196536" s="82"/>
      <c r="F196536" s="81"/>
      <c r="G196536" s="86"/>
      <c r="H196536" s="86"/>
      <c r="I196536" s="11"/>
    </row>
    <row r="196542" spans="1:9" s="4" customFormat="1" x14ac:dyDescent="0.2">
      <c r="A196542" s="27"/>
      <c r="B196542" s="67"/>
      <c r="C196542" s="83"/>
      <c r="D196542" s="85"/>
      <c r="E196542" s="82"/>
      <c r="F196542" s="81"/>
      <c r="G196542" s="86"/>
      <c r="H196542" s="86"/>
      <c r="I196542" s="11"/>
    </row>
    <row r="196550" spans="1:9" s="4" customFormat="1" x14ac:dyDescent="0.2">
      <c r="A196550" s="27"/>
      <c r="B196550" s="67"/>
      <c r="C196550" s="83"/>
      <c r="D196550" s="85"/>
      <c r="E196550" s="82"/>
      <c r="F196550" s="81"/>
      <c r="G196550" s="86"/>
      <c r="H196550" s="86"/>
      <c r="I196550" s="11"/>
    </row>
    <row r="196552" spans="1:9" s="4" customFormat="1" x14ac:dyDescent="0.2">
      <c r="A196552" s="27"/>
      <c r="B196552" s="67"/>
      <c r="C196552" s="83"/>
      <c r="D196552" s="85"/>
      <c r="E196552" s="82"/>
      <c r="F196552" s="81"/>
      <c r="G196552" s="86"/>
      <c r="H196552" s="86"/>
      <c r="I196552" s="11"/>
    </row>
    <row r="196558" spans="1:9" s="4" customFormat="1" x14ac:dyDescent="0.2">
      <c r="A196558" s="27"/>
      <c r="B196558" s="67"/>
      <c r="C196558" s="83"/>
      <c r="D196558" s="85"/>
      <c r="E196558" s="82"/>
      <c r="F196558" s="81"/>
      <c r="G196558" s="86"/>
      <c r="H196558" s="86"/>
      <c r="I196558" s="11"/>
    </row>
    <row r="196566" spans="1:9" s="4" customFormat="1" x14ac:dyDescent="0.2">
      <c r="A196566" s="27"/>
      <c r="B196566" s="67"/>
      <c r="C196566" s="83"/>
      <c r="D196566" s="85"/>
      <c r="E196566" s="82"/>
      <c r="F196566" s="81"/>
      <c r="G196566" s="86"/>
      <c r="H196566" s="86"/>
      <c r="I196566" s="11"/>
    </row>
    <row r="196568" spans="1:9" s="4" customFormat="1" x14ac:dyDescent="0.2">
      <c r="A196568" s="27"/>
      <c r="B196568" s="67"/>
      <c r="C196568" s="83"/>
      <c r="D196568" s="85"/>
      <c r="E196568" s="82"/>
      <c r="F196568" s="81"/>
      <c r="G196568" s="86"/>
      <c r="H196568" s="86"/>
      <c r="I196568" s="11"/>
    </row>
    <row r="196574" spans="1:9" s="4" customFormat="1" x14ac:dyDescent="0.2">
      <c r="A196574" s="27"/>
      <c r="B196574" s="67"/>
      <c r="C196574" s="83"/>
      <c r="D196574" s="85"/>
      <c r="E196574" s="82"/>
      <c r="F196574" s="81"/>
      <c r="G196574" s="86"/>
      <c r="H196574" s="86"/>
      <c r="I196574" s="11"/>
    </row>
    <row r="196582" spans="1:9" s="4" customFormat="1" x14ac:dyDescent="0.2">
      <c r="A196582" s="27"/>
      <c r="B196582" s="67"/>
      <c r="C196582" s="83"/>
      <c r="D196582" s="85"/>
      <c r="E196582" s="82"/>
      <c r="F196582" s="81"/>
      <c r="G196582" s="86"/>
      <c r="H196582" s="86"/>
      <c r="I196582" s="11"/>
    </row>
    <row r="196584" spans="1:9" s="4" customFormat="1" x14ac:dyDescent="0.2">
      <c r="A196584" s="27"/>
      <c r="B196584" s="67"/>
      <c r="C196584" s="83"/>
      <c r="D196584" s="85"/>
      <c r="E196584" s="82"/>
      <c r="F196584" s="81"/>
      <c r="G196584" s="86"/>
      <c r="H196584" s="86"/>
      <c r="I196584" s="11"/>
    </row>
    <row r="196590" spans="1:9" s="4" customFormat="1" x14ac:dyDescent="0.2">
      <c r="A196590" s="27"/>
      <c r="B196590" s="67"/>
      <c r="C196590" s="83"/>
      <c r="D196590" s="85"/>
      <c r="E196590" s="82"/>
      <c r="F196590" s="81"/>
      <c r="G196590" s="86"/>
      <c r="H196590" s="86"/>
      <c r="I196590" s="11"/>
    </row>
    <row r="196598" spans="1:9" s="4" customFormat="1" x14ac:dyDescent="0.2">
      <c r="A196598" s="27"/>
      <c r="B196598" s="67"/>
      <c r="C196598" s="83"/>
      <c r="D196598" s="85"/>
      <c r="E196598" s="82"/>
      <c r="F196598" s="81"/>
      <c r="G196598" s="86"/>
      <c r="H196598" s="86"/>
      <c r="I196598" s="11"/>
    </row>
    <row r="196600" spans="1:9" s="4" customFormat="1" x14ac:dyDescent="0.2">
      <c r="A196600" s="27"/>
      <c r="B196600" s="67"/>
      <c r="C196600" s="83"/>
      <c r="D196600" s="85"/>
      <c r="E196600" s="82"/>
      <c r="F196600" s="81"/>
      <c r="G196600" s="86"/>
      <c r="H196600" s="86"/>
      <c r="I196600" s="11"/>
    </row>
    <row r="196606" spans="1:9" s="4" customFormat="1" x14ac:dyDescent="0.2">
      <c r="A196606" s="27"/>
      <c r="B196606" s="67"/>
      <c r="C196606" s="83"/>
      <c r="D196606" s="85"/>
      <c r="E196606" s="82"/>
      <c r="F196606" s="81"/>
      <c r="G196606" s="86"/>
      <c r="H196606" s="86"/>
      <c r="I196606" s="11"/>
    </row>
    <row r="196614" spans="1:9" s="4" customFormat="1" x14ac:dyDescent="0.2">
      <c r="A196614" s="27"/>
      <c r="B196614" s="67"/>
      <c r="C196614" s="83"/>
      <c r="D196614" s="85"/>
      <c r="E196614" s="82"/>
      <c r="F196614" s="81"/>
      <c r="G196614" s="86"/>
      <c r="H196614" s="86"/>
      <c r="I196614" s="11"/>
    </row>
    <row r="196616" spans="1:9" s="4" customFormat="1" x14ac:dyDescent="0.2">
      <c r="A196616" s="27"/>
      <c r="B196616" s="67"/>
      <c r="C196616" s="83"/>
      <c r="D196616" s="85"/>
      <c r="E196616" s="82"/>
      <c r="F196616" s="81"/>
      <c r="G196616" s="86"/>
      <c r="H196616" s="86"/>
      <c r="I196616" s="11"/>
    </row>
    <row r="196622" spans="1:9" s="4" customFormat="1" x14ac:dyDescent="0.2">
      <c r="A196622" s="27"/>
      <c r="B196622" s="67"/>
      <c r="C196622" s="83"/>
      <c r="D196622" s="85"/>
      <c r="E196622" s="82"/>
      <c r="F196622" s="81"/>
      <c r="G196622" s="86"/>
      <c r="H196622" s="86"/>
      <c r="I196622" s="11"/>
    </row>
    <row r="196630" spans="1:9" s="4" customFormat="1" x14ac:dyDescent="0.2">
      <c r="A196630" s="27"/>
      <c r="B196630" s="67"/>
      <c r="C196630" s="83"/>
      <c r="D196630" s="85"/>
      <c r="E196630" s="82"/>
      <c r="F196630" s="81"/>
      <c r="G196630" s="86"/>
      <c r="H196630" s="86"/>
      <c r="I196630" s="11"/>
    </row>
    <row r="196632" spans="1:9" s="4" customFormat="1" x14ac:dyDescent="0.2">
      <c r="A196632" s="27"/>
      <c r="B196632" s="67"/>
      <c r="C196632" s="83"/>
      <c r="D196632" s="85"/>
      <c r="E196632" s="82"/>
      <c r="F196632" s="81"/>
      <c r="G196632" s="86"/>
      <c r="H196632" s="86"/>
      <c r="I196632" s="11"/>
    </row>
    <row r="196638" spans="1:9" s="4" customFormat="1" x14ac:dyDescent="0.2">
      <c r="A196638" s="27"/>
      <c r="B196638" s="67"/>
      <c r="C196638" s="83"/>
      <c r="D196638" s="85"/>
      <c r="E196638" s="82"/>
      <c r="F196638" s="81"/>
      <c r="G196638" s="86"/>
      <c r="H196638" s="86"/>
      <c r="I196638" s="11"/>
    </row>
    <row r="196646" spans="1:9" s="4" customFormat="1" x14ac:dyDescent="0.2">
      <c r="A196646" s="27"/>
      <c r="B196646" s="67"/>
      <c r="C196646" s="83"/>
      <c r="D196646" s="85"/>
      <c r="E196646" s="82"/>
      <c r="F196646" s="81"/>
      <c r="G196646" s="86"/>
      <c r="H196646" s="86"/>
      <c r="I196646" s="11"/>
    </row>
    <row r="196648" spans="1:9" s="4" customFormat="1" x14ac:dyDescent="0.2">
      <c r="A196648" s="27"/>
      <c r="B196648" s="67"/>
      <c r="C196648" s="83"/>
      <c r="D196648" s="85"/>
      <c r="E196648" s="82"/>
      <c r="F196648" s="81"/>
      <c r="G196648" s="86"/>
      <c r="H196648" s="86"/>
      <c r="I196648" s="11"/>
    </row>
    <row r="196654" spans="1:9" s="4" customFormat="1" x14ac:dyDescent="0.2">
      <c r="A196654" s="27"/>
      <c r="B196654" s="67"/>
      <c r="C196654" s="83"/>
      <c r="D196654" s="85"/>
      <c r="E196654" s="82"/>
      <c r="F196654" s="81"/>
      <c r="G196654" s="86"/>
      <c r="H196654" s="86"/>
      <c r="I196654" s="11"/>
    </row>
    <row r="196662" spans="1:9" s="4" customFormat="1" x14ac:dyDescent="0.2">
      <c r="A196662" s="27"/>
      <c r="B196662" s="67"/>
      <c r="C196662" s="83"/>
      <c r="D196662" s="85"/>
      <c r="E196662" s="82"/>
      <c r="F196662" s="81"/>
      <c r="G196662" s="86"/>
      <c r="H196662" s="86"/>
      <c r="I196662" s="11"/>
    </row>
    <row r="196664" spans="1:9" s="4" customFormat="1" x14ac:dyDescent="0.2">
      <c r="A196664" s="27"/>
      <c r="B196664" s="67"/>
      <c r="C196664" s="83"/>
      <c r="D196664" s="85"/>
      <c r="E196664" s="82"/>
      <c r="F196664" s="81"/>
      <c r="G196664" s="86"/>
      <c r="H196664" s="86"/>
      <c r="I196664" s="11"/>
    </row>
    <row r="196670" spans="1:9" s="4" customFormat="1" x14ac:dyDescent="0.2">
      <c r="A196670" s="27"/>
      <c r="B196670" s="67"/>
      <c r="C196670" s="83"/>
      <c r="D196670" s="85"/>
      <c r="E196670" s="82"/>
      <c r="F196670" s="81"/>
      <c r="G196670" s="86"/>
      <c r="H196670" s="86"/>
      <c r="I196670" s="11"/>
    </row>
    <row r="196678" spans="1:9" s="4" customFormat="1" x14ac:dyDescent="0.2">
      <c r="A196678" s="27"/>
      <c r="B196678" s="67"/>
      <c r="C196678" s="83"/>
      <c r="D196678" s="85"/>
      <c r="E196678" s="82"/>
      <c r="F196678" s="81"/>
      <c r="G196678" s="86"/>
      <c r="H196678" s="86"/>
      <c r="I196678" s="11"/>
    </row>
    <row r="196680" spans="1:9" s="4" customFormat="1" x14ac:dyDescent="0.2">
      <c r="A196680" s="27"/>
      <c r="B196680" s="67"/>
      <c r="C196680" s="83"/>
      <c r="D196680" s="85"/>
      <c r="E196680" s="82"/>
      <c r="F196680" s="81"/>
      <c r="G196680" s="86"/>
      <c r="H196680" s="86"/>
      <c r="I196680" s="11"/>
    </row>
    <row r="196686" spans="1:9" s="4" customFormat="1" x14ac:dyDescent="0.2">
      <c r="A196686" s="27"/>
      <c r="B196686" s="67"/>
      <c r="C196686" s="83"/>
      <c r="D196686" s="85"/>
      <c r="E196686" s="82"/>
      <c r="F196686" s="81"/>
      <c r="G196686" s="86"/>
      <c r="H196686" s="86"/>
      <c r="I196686" s="11"/>
    </row>
    <row r="196694" spans="1:9" s="4" customFormat="1" x14ac:dyDescent="0.2">
      <c r="A196694" s="27"/>
      <c r="B196694" s="67"/>
      <c r="C196694" s="83"/>
      <c r="D196694" s="85"/>
      <c r="E196694" s="82"/>
      <c r="F196694" s="81"/>
      <c r="G196694" s="86"/>
      <c r="H196694" s="86"/>
      <c r="I196694" s="11"/>
    </row>
    <row r="196696" spans="1:9" s="4" customFormat="1" x14ac:dyDescent="0.2">
      <c r="A196696" s="27"/>
      <c r="B196696" s="67"/>
      <c r="C196696" s="83"/>
      <c r="D196696" s="85"/>
      <c r="E196696" s="82"/>
      <c r="F196696" s="81"/>
      <c r="G196696" s="86"/>
      <c r="H196696" s="86"/>
      <c r="I196696" s="11"/>
    </row>
    <row r="196702" spans="1:9" s="4" customFormat="1" x14ac:dyDescent="0.2">
      <c r="A196702" s="27"/>
      <c r="B196702" s="67"/>
      <c r="C196702" s="83"/>
      <c r="D196702" s="85"/>
      <c r="E196702" s="82"/>
      <c r="F196702" s="81"/>
      <c r="G196702" s="86"/>
      <c r="H196702" s="86"/>
      <c r="I196702" s="11"/>
    </row>
    <row r="196710" spans="1:9" s="4" customFormat="1" x14ac:dyDescent="0.2">
      <c r="A196710" s="27"/>
      <c r="B196710" s="67"/>
      <c r="C196710" s="83"/>
      <c r="D196710" s="85"/>
      <c r="E196710" s="82"/>
      <c r="F196710" s="81"/>
      <c r="G196710" s="86"/>
      <c r="H196710" s="86"/>
      <c r="I196710" s="11"/>
    </row>
    <row r="196712" spans="1:9" s="4" customFormat="1" x14ac:dyDescent="0.2">
      <c r="A196712" s="27"/>
      <c r="B196712" s="67"/>
      <c r="C196712" s="83"/>
      <c r="D196712" s="85"/>
      <c r="E196712" s="82"/>
      <c r="F196712" s="81"/>
      <c r="G196712" s="86"/>
      <c r="H196712" s="86"/>
      <c r="I196712" s="11"/>
    </row>
    <row r="196718" spans="1:9" s="4" customFormat="1" x14ac:dyDescent="0.2">
      <c r="A196718" s="27"/>
      <c r="B196718" s="67"/>
      <c r="C196718" s="83"/>
      <c r="D196718" s="85"/>
      <c r="E196718" s="82"/>
      <c r="F196718" s="81"/>
      <c r="G196718" s="86"/>
      <c r="H196718" s="86"/>
      <c r="I196718" s="11"/>
    </row>
    <row r="196726" spans="1:9" s="4" customFormat="1" x14ac:dyDescent="0.2">
      <c r="A196726" s="27"/>
      <c r="B196726" s="67"/>
      <c r="C196726" s="83"/>
      <c r="D196726" s="85"/>
      <c r="E196726" s="82"/>
      <c r="F196726" s="81"/>
      <c r="G196726" s="86"/>
      <c r="H196726" s="86"/>
      <c r="I196726" s="11"/>
    </row>
    <row r="196728" spans="1:9" s="4" customFormat="1" x14ac:dyDescent="0.2">
      <c r="A196728" s="27"/>
      <c r="B196728" s="67"/>
      <c r="C196728" s="83"/>
      <c r="D196728" s="85"/>
      <c r="E196728" s="82"/>
      <c r="F196728" s="81"/>
      <c r="G196728" s="86"/>
      <c r="H196728" s="86"/>
      <c r="I196728" s="11"/>
    </row>
    <row r="196734" spans="1:9" s="4" customFormat="1" x14ac:dyDescent="0.2">
      <c r="A196734" s="27"/>
      <c r="B196734" s="67"/>
      <c r="C196734" s="83"/>
      <c r="D196734" s="85"/>
      <c r="E196734" s="82"/>
      <c r="F196734" s="81"/>
      <c r="G196734" s="86"/>
      <c r="H196734" s="86"/>
      <c r="I196734" s="11"/>
    </row>
    <row r="196742" spans="1:9" s="4" customFormat="1" x14ac:dyDescent="0.2">
      <c r="A196742" s="27"/>
      <c r="B196742" s="67"/>
      <c r="C196742" s="83"/>
      <c r="D196742" s="85"/>
      <c r="E196742" s="82"/>
      <c r="F196742" s="81"/>
      <c r="G196742" s="86"/>
      <c r="H196742" s="86"/>
      <c r="I196742" s="11"/>
    </row>
    <row r="196744" spans="1:9" s="4" customFormat="1" x14ac:dyDescent="0.2">
      <c r="A196744" s="27"/>
      <c r="B196744" s="67"/>
      <c r="C196744" s="83"/>
      <c r="D196744" s="85"/>
      <c r="E196744" s="82"/>
      <c r="F196744" s="81"/>
      <c r="G196744" s="86"/>
      <c r="H196744" s="86"/>
      <c r="I196744" s="11"/>
    </row>
    <row r="196750" spans="1:9" s="4" customFormat="1" x14ac:dyDescent="0.2">
      <c r="A196750" s="27"/>
      <c r="B196750" s="67"/>
      <c r="C196750" s="83"/>
      <c r="D196750" s="85"/>
      <c r="E196750" s="82"/>
      <c r="F196750" s="81"/>
      <c r="G196750" s="86"/>
      <c r="H196750" s="86"/>
      <c r="I196750" s="11"/>
    </row>
    <row r="196758" spans="1:9" s="4" customFormat="1" x14ac:dyDescent="0.2">
      <c r="A196758" s="27"/>
      <c r="B196758" s="67"/>
      <c r="C196758" s="83"/>
      <c r="D196758" s="85"/>
      <c r="E196758" s="82"/>
      <c r="F196758" s="81"/>
      <c r="G196758" s="86"/>
      <c r="H196758" s="86"/>
      <c r="I196758" s="11"/>
    </row>
    <row r="196760" spans="1:9" s="4" customFormat="1" x14ac:dyDescent="0.2">
      <c r="A196760" s="27"/>
      <c r="B196760" s="67"/>
      <c r="C196760" s="83"/>
      <c r="D196760" s="85"/>
      <c r="E196760" s="82"/>
      <c r="F196760" s="81"/>
      <c r="G196760" s="86"/>
      <c r="H196760" s="86"/>
      <c r="I196760" s="11"/>
    </row>
    <row r="196766" spans="1:9" s="4" customFormat="1" x14ac:dyDescent="0.2">
      <c r="A196766" s="27"/>
      <c r="B196766" s="67"/>
      <c r="C196766" s="83"/>
      <c r="D196766" s="85"/>
      <c r="E196766" s="82"/>
      <c r="F196766" s="81"/>
      <c r="G196766" s="86"/>
      <c r="H196766" s="86"/>
      <c r="I196766" s="11"/>
    </row>
    <row r="196774" spans="1:9" s="4" customFormat="1" x14ac:dyDescent="0.2">
      <c r="A196774" s="27"/>
      <c r="B196774" s="67"/>
      <c r="C196774" s="83"/>
      <c r="D196774" s="85"/>
      <c r="E196774" s="82"/>
      <c r="F196774" s="81"/>
      <c r="G196774" s="86"/>
      <c r="H196774" s="86"/>
      <c r="I196774" s="11"/>
    </row>
    <row r="196776" spans="1:9" s="4" customFormat="1" x14ac:dyDescent="0.2">
      <c r="A196776" s="27"/>
      <c r="B196776" s="67"/>
      <c r="C196776" s="83"/>
      <c r="D196776" s="85"/>
      <c r="E196776" s="82"/>
      <c r="F196776" s="81"/>
      <c r="G196776" s="86"/>
      <c r="H196776" s="86"/>
      <c r="I196776" s="11"/>
    </row>
    <row r="196782" spans="1:9" s="4" customFormat="1" x14ac:dyDescent="0.2">
      <c r="A196782" s="27"/>
      <c r="B196782" s="67"/>
      <c r="C196782" s="83"/>
      <c r="D196782" s="85"/>
      <c r="E196782" s="82"/>
      <c r="F196782" s="81"/>
      <c r="G196782" s="86"/>
      <c r="H196782" s="86"/>
      <c r="I196782" s="11"/>
    </row>
    <row r="196790" spans="1:9" s="4" customFormat="1" x14ac:dyDescent="0.2">
      <c r="A196790" s="27"/>
      <c r="B196790" s="67"/>
      <c r="C196790" s="83"/>
      <c r="D196790" s="85"/>
      <c r="E196790" s="82"/>
      <c r="F196790" s="81"/>
      <c r="G196790" s="86"/>
      <c r="H196790" s="86"/>
      <c r="I196790" s="11"/>
    </row>
    <row r="196792" spans="1:9" s="4" customFormat="1" x14ac:dyDescent="0.2">
      <c r="A196792" s="27"/>
      <c r="B196792" s="67"/>
      <c r="C196792" s="83"/>
      <c r="D196792" s="85"/>
      <c r="E196792" s="82"/>
      <c r="F196792" s="81"/>
      <c r="G196792" s="86"/>
      <c r="H196792" s="86"/>
      <c r="I196792" s="11"/>
    </row>
    <row r="196798" spans="1:9" s="4" customFormat="1" x14ac:dyDescent="0.2">
      <c r="A196798" s="27"/>
      <c r="B196798" s="67"/>
      <c r="C196798" s="83"/>
      <c r="D196798" s="85"/>
      <c r="E196798" s="82"/>
      <c r="F196798" s="81"/>
      <c r="G196798" s="86"/>
      <c r="H196798" s="86"/>
      <c r="I196798" s="11"/>
    </row>
    <row r="196806" spans="1:9" s="4" customFormat="1" x14ac:dyDescent="0.2">
      <c r="A196806" s="27"/>
      <c r="B196806" s="67"/>
      <c r="C196806" s="83"/>
      <c r="D196806" s="85"/>
      <c r="E196806" s="82"/>
      <c r="F196806" s="81"/>
      <c r="G196806" s="86"/>
      <c r="H196806" s="86"/>
      <c r="I196806" s="11"/>
    </row>
    <row r="196808" spans="1:9" s="4" customFormat="1" x14ac:dyDescent="0.2">
      <c r="A196808" s="27"/>
      <c r="B196808" s="67"/>
      <c r="C196808" s="83"/>
      <c r="D196808" s="85"/>
      <c r="E196808" s="82"/>
      <c r="F196808" s="81"/>
      <c r="G196808" s="86"/>
      <c r="H196808" s="86"/>
      <c r="I196808" s="11"/>
    </row>
    <row r="196814" spans="1:9" s="4" customFormat="1" x14ac:dyDescent="0.2">
      <c r="A196814" s="27"/>
      <c r="B196814" s="67"/>
      <c r="C196814" s="83"/>
      <c r="D196814" s="85"/>
      <c r="E196814" s="82"/>
      <c r="F196814" s="81"/>
      <c r="G196814" s="86"/>
      <c r="H196814" s="86"/>
      <c r="I196814" s="11"/>
    </row>
    <row r="196822" spans="1:9" s="4" customFormat="1" x14ac:dyDescent="0.2">
      <c r="A196822" s="27"/>
      <c r="B196822" s="67"/>
      <c r="C196822" s="83"/>
      <c r="D196822" s="85"/>
      <c r="E196822" s="82"/>
      <c r="F196822" s="81"/>
      <c r="G196822" s="86"/>
      <c r="H196822" s="86"/>
      <c r="I196822" s="11"/>
    </row>
    <row r="196824" spans="1:9" s="4" customFormat="1" x14ac:dyDescent="0.2">
      <c r="A196824" s="27"/>
      <c r="B196824" s="67"/>
      <c r="C196824" s="83"/>
      <c r="D196824" s="85"/>
      <c r="E196824" s="82"/>
      <c r="F196824" s="81"/>
      <c r="G196824" s="86"/>
      <c r="H196824" s="86"/>
      <c r="I196824" s="11"/>
    </row>
    <row r="196830" spans="1:9" s="4" customFormat="1" x14ac:dyDescent="0.2">
      <c r="A196830" s="27"/>
      <c r="B196830" s="67"/>
      <c r="C196830" s="83"/>
      <c r="D196830" s="85"/>
      <c r="E196830" s="82"/>
      <c r="F196830" s="81"/>
      <c r="G196830" s="86"/>
      <c r="H196830" s="86"/>
      <c r="I196830" s="11"/>
    </row>
    <row r="196838" spans="1:9" s="4" customFormat="1" x14ac:dyDescent="0.2">
      <c r="A196838" s="27"/>
      <c r="B196838" s="67"/>
      <c r="C196838" s="83"/>
      <c r="D196838" s="85"/>
      <c r="E196838" s="82"/>
      <c r="F196838" s="81"/>
      <c r="G196838" s="86"/>
      <c r="H196838" s="86"/>
      <c r="I196838" s="11"/>
    </row>
    <row r="196840" spans="1:9" s="4" customFormat="1" x14ac:dyDescent="0.2">
      <c r="A196840" s="27"/>
      <c r="B196840" s="67"/>
      <c r="C196840" s="83"/>
      <c r="D196840" s="85"/>
      <c r="E196840" s="82"/>
      <c r="F196840" s="81"/>
      <c r="G196840" s="86"/>
      <c r="H196840" s="86"/>
      <c r="I196840" s="11"/>
    </row>
    <row r="196846" spans="1:9" s="4" customFormat="1" x14ac:dyDescent="0.2">
      <c r="A196846" s="27"/>
      <c r="B196846" s="67"/>
      <c r="C196846" s="83"/>
      <c r="D196846" s="85"/>
      <c r="E196846" s="82"/>
      <c r="F196846" s="81"/>
      <c r="G196846" s="86"/>
      <c r="H196846" s="86"/>
      <c r="I196846" s="11"/>
    </row>
    <row r="196854" spans="1:9" s="4" customFormat="1" x14ac:dyDescent="0.2">
      <c r="A196854" s="27"/>
      <c r="B196854" s="67"/>
      <c r="C196854" s="83"/>
      <c r="D196854" s="85"/>
      <c r="E196854" s="82"/>
      <c r="F196854" s="81"/>
      <c r="G196854" s="86"/>
      <c r="H196854" s="86"/>
      <c r="I196854" s="11"/>
    </row>
    <row r="196856" spans="1:9" s="4" customFormat="1" x14ac:dyDescent="0.2">
      <c r="A196856" s="27"/>
      <c r="B196856" s="67"/>
      <c r="C196856" s="83"/>
      <c r="D196856" s="85"/>
      <c r="E196856" s="82"/>
      <c r="F196856" s="81"/>
      <c r="G196856" s="86"/>
      <c r="H196856" s="86"/>
      <c r="I196856" s="11"/>
    </row>
    <row r="196862" spans="1:9" s="4" customFormat="1" x14ac:dyDescent="0.2">
      <c r="A196862" s="27"/>
      <c r="B196862" s="67"/>
      <c r="C196862" s="83"/>
      <c r="D196862" s="85"/>
      <c r="E196862" s="82"/>
      <c r="F196862" s="81"/>
      <c r="G196862" s="86"/>
      <c r="H196862" s="86"/>
      <c r="I196862" s="11"/>
    </row>
    <row r="196870" spans="1:9" s="4" customFormat="1" x14ac:dyDescent="0.2">
      <c r="A196870" s="27"/>
      <c r="B196870" s="67"/>
      <c r="C196870" s="83"/>
      <c r="D196870" s="85"/>
      <c r="E196870" s="82"/>
      <c r="F196870" s="81"/>
      <c r="G196870" s="86"/>
      <c r="H196870" s="86"/>
      <c r="I196870" s="11"/>
    </row>
    <row r="196872" spans="1:9" s="4" customFormat="1" x14ac:dyDescent="0.2">
      <c r="A196872" s="27"/>
      <c r="B196872" s="67"/>
      <c r="C196872" s="83"/>
      <c r="D196872" s="85"/>
      <c r="E196872" s="82"/>
      <c r="F196872" s="81"/>
      <c r="G196872" s="86"/>
      <c r="H196872" s="86"/>
      <c r="I196872" s="11"/>
    </row>
    <row r="196878" spans="1:9" s="4" customFormat="1" x14ac:dyDescent="0.2">
      <c r="A196878" s="27"/>
      <c r="B196878" s="67"/>
      <c r="C196878" s="83"/>
      <c r="D196878" s="85"/>
      <c r="E196878" s="82"/>
      <c r="F196878" s="81"/>
      <c r="G196878" s="86"/>
      <c r="H196878" s="86"/>
      <c r="I196878" s="11"/>
    </row>
    <row r="196886" spans="1:9" s="4" customFormat="1" x14ac:dyDescent="0.2">
      <c r="A196886" s="27"/>
      <c r="B196886" s="67"/>
      <c r="C196886" s="83"/>
      <c r="D196886" s="85"/>
      <c r="E196886" s="82"/>
      <c r="F196886" s="81"/>
      <c r="G196886" s="86"/>
      <c r="H196886" s="86"/>
      <c r="I196886" s="11"/>
    </row>
    <row r="196888" spans="1:9" s="4" customFormat="1" x14ac:dyDescent="0.2">
      <c r="A196888" s="27"/>
      <c r="B196888" s="67"/>
      <c r="C196888" s="83"/>
      <c r="D196888" s="85"/>
      <c r="E196888" s="82"/>
      <c r="F196888" s="81"/>
      <c r="G196888" s="86"/>
      <c r="H196888" s="86"/>
      <c r="I196888" s="11"/>
    </row>
    <row r="196894" spans="1:9" s="4" customFormat="1" x14ac:dyDescent="0.2">
      <c r="A196894" s="27"/>
      <c r="B196894" s="67"/>
      <c r="C196894" s="83"/>
      <c r="D196894" s="85"/>
      <c r="E196894" s="82"/>
      <c r="F196894" s="81"/>
      <c r="G196894" s="86"/>
      <c r="H196894" s="86"/>
      <c r="I196894" s="11"/>
    </row>
    <row r="196902" spans="1:9" s="4" customFormat="1" x14ac:dyDescent="0.2">
      <c r="A196902" s="27"/>
      <c r="B196902" s="67"/>
      <c r="C196902" s="83"/>
      <c r="D196902" s="85"/>
      <c r="E196902" s="82"/>
      <c r="F196902" s="81"/>
      <c r="G196902" s="86"/>
      <c r="H196902" s="86"/>
      <c r="I196902" s="11"/>
    </row>
    <row r="196904" spans="1:9" s="4" customFormat="1" x14ac:dyDescent="0.2">
      <c r="A196904" s="27"/>
      <c r="B196904" s="67"/>
      <c r="C196904" s="83"/>
      <c r="D196904" s="85"/>
      <c r="E196904" s="82"/>
      <c r="F196904" s="81"/>
      <c r="G196904" s="86"/>
      <c r="H196904" s="86"/>
      <c r="I196904" s="11"/>
    </row>
    <row r="196910" spans="1:9" s="4" customFormat="1" x14ac:dyDescent="0.2">
      <c r="A196910" s="27"/>
      <c r="B196910" s="67"/>
      <c r="C196910" s="83"/>
      <c r="D196910" s="85"/>
      <c r="E196910" s="82"/>
      <c r="F196910" s="81"/>
      <c r="G196910" s="86"/>
      <c r="H196910" s="86"/>
      <c r="I196910" s="11"/>
    </row>
    <row r="196918" spans="1:9" s="4" customFormat="1" x14ac:dyDescent="0.2">
      <c r="A196918" s="27"/>
      <c r="B196918" s="67"/>
      <c r="C196918" s="83"/>
      <c r="D196918" s="85"/>
      <c r="E196918" s="82"/>
      <c r="F196918" s="81"/>
      <c r="G196918" s="86"/>
      <c r="H196918" s="86"/>
      <c r="I196918" s="11"/>
    </row>
    <row r="196920" spans="1:9" s="4" customFormat="1" x14ac:dyDescent="0.2">
      <c r="A196920" s="27"/>
      <c r="B196920" s="67"/>
      <c r="C196920" s="83"/>
      <c r="D196920" s="85"/>
      <c r="E196920" s="82"/>
      <c r="F196920" s="81"/>
      <c r="G196920" s="86"/>
      <c r="H196920" s="86"/>
      <c r="I196920" s="11"/>
    </row>
    <row r="196926" spans="1:9" s="4" customFormat="1" x14ac:dyDescent="0.2">
      <c r="A196926" s="27"/>
      <c r="B196926" s="67"/>
      <c r="C196926" s="83"/>
      <c r="D196926" s="85"/>
      <c r="E196926" s="82"/>
      <c r="F196926" s="81"/>
      <c r="G196926" s="86"/>
      <c r="H196926" s="86"/>
      <c r="I196926" s="11"/>
    </row>
    <row r="196934" spans="1:9" s="4" customFormat="1" x14ac:dyDescent="0.2">
      <c r="A196934" s="27"/>
      <c r="B196934" s="67"/>
      <c r="C196934" s="83"/>
      <c r="D196934" s="85"/>
      <c r="E196934" s="82"/>
      <c r="F196934" s="81"/>
      <c r="G196934" s="86"/>
      <c r="H196934" s="86"/>
      <c r="I196934" s="11"/>
    </row>
    <row r="196936" spans="1:9" s="4" customFormat="1" x14ac:dyDescent="0.2">
      <c r="A196936" s="27"/>
      <c r="B196936" s="67"/>
      <c r="C196936" s="83"/>
      <c r="D196936" s="85"/>
      <c r="E196936" s="82"/>
      <c r="F196936" s="81"/>
      <c r="G196936" s="86"/>
      <c r="H196936" s="86"/>
      <c r="I196936" s="11"/>
    </row>
    <row r="196942" spans="1:9" s="4" customFormat="1" x14ac:dyDescent="0.2">
      <c r="A196942" s="27"/>
      <c r="B196942" s="67"/>
      <c r="C196942" s="83"/>
      <c r="D196942" s="85"/>
      <c r="E196942" s="82"/>
      <c r="F196942" s="81"/>
      <c r="G196942" s="86"/>
      <c r="H196942" s="86"/>
      <c r="I196942" s="11"/>
    </row>
    <row r="196950" spans="1:9" s="4" customFormat="1" x14ac:dyDescent="0.2">
      <c r="A196950" s="27"/>
      <c r="B196950" s="67"/>
      <c r="C196950" s="83"/>
      <c r="D196950" s="85"/>
      <c r="E196950" s="82"/>
      <c r="F196950" s="81"/>
      <c r="G196950" s="86"/>
      <c r="H196950" s="86"/>
      <c r="I196950" s="11"/>
    </row>
    <row r="196952" spans="1:9" s="4" customFormat="1" x14ac:dyDescent="0.2">
      <c r="A196952" s="27"/>
      <c r="B196952" s="67"/>
      <c r="C196952" s="83"/>
      <c r="D196952" s="85"/>
      <c r="E196952" s="82"/>
      <c r="F196952" s="81"/>
      <c r="G196952" s="86"/>
      <c r="H196952" s="86"/>
      <c r="I196952" s="11"/>
    </row>
    <row r="196958" spans="1:9" s="4" customFormat="1" x14ac:dyDescent="0.2">
      <c r="A196958" s="27"/>
      <c r="B196958" s="67"/>
      <c r="C196958" s="83"/>
      <c r="D196958" s="85"/>
      <c r="E196958" s="82"/>
      <c r="F196958" s="81"/>
      <c r="G196958" s="86"/>
      <c r="H196958" s="86"/>
      <c r="I196958" s="11"/>
    </row>
    <row r="196966" spans="1:9" s="4" customFormat="1" x14ac:dyDescent="0.2">
      <c r="A196966" s="27"/>
      <c r="B196966" s="67"/>
      <c r="C196966" s="83"/>
      <c r="D196966" s="85"/>
      <c r="E196966" s="82"/>
      <c r="F196966" s="81"/>
      <c r="G196966" s="86"/>
      <c r="H196966" s="86"/>
      <c r="I196966" s="11"/>
    </row>
    <row r="196968" spans="1:9" s="4" customFormat="1" x14ac:dyDescent="0.2">
      <c r="A196968" s="27"/>
      <c r="B196968" s="67"/>
      <c r="C196968" s="83"/>
      <c r="D196968" s="85"/>
      <c r="E196968" s="82"/>
      <c r="F196968" s="81"/>
      <c r="G196968" s="86"/>
      <c r="H196968" s="86"/>
      <c r="I196968" s="11"/>
    </row>
    <row r="196974" spans="1:9" s="4" customFormat="1" x14ac:dyDescent="0.2">
      <c r="A196974" s="27"/>
      <c r="B196974" s="67"/>
      <c r="C196974" s="83"/>
      <c r="D196974" s="85"/>
      <c r="E196974" s="82"/>
      <c r="F196974" s="81"/>
      <c r="G196974" s="86"/>
      <c r="H196974" s="86"/>
      <c r="I196974" s="11"/>
    </row>
    <row r="196982" spans="1:9" s="4" customFormat="1" x14ac:dyDescent="0.2">
      <c r="A196982" s="27"/>
      <c r="B196982" s="67"/>
      <c r="C196982" s="83"/>
      <c r="D196982" s="85"/>
      <c r="E196982" s="82"/>
      <c r="F196982" s="81"/>
      <c r="G196982" s="86"/>
      <c r="H196982" s="86"/>
      <c r="I196982" s="11"/>
    </row>
    <row r="196984" spans="1:9" s="4" customFormat="1" x14ac:dyDescent="0.2">
      <c r="A196984" s="27"/>
      <c r="B196984" s="67"/>
      <c r="C196984" s="83"/>
      <c r="D196984" s="85"/>
      <c r="E196984" s="82"/>
      <c r="F196984" s="81"/>
      <c r="G196984" s="86"/>
      <c r="H196984" s="86"/>
      <c r="I196984" s="11"/>
    </row>
    <row r="196990" spans="1:9" s="4" customFormat="1" x14ac:dyDescent="0.2">
      <c r="A196990" s="27"/>
      <c r="B196990" s="67"/>
      <c r="C196990" s="83"/>
      <c r="D196990" s="85"/>
      <c r="E196990" s="82"/>
      <c r="F196990" s="81"/>
      <c r="G196990" s="86"/>
      <c r="H196990" s="86"/>
      <c r="I196990" s="11"/>
    </row>
    <row r="196998" spans="1:9" s="4" customFormat="1" x14ac:dyDescent="0.2">
      <c r="A196998" s="27"/>
      <c r="B196998" s="67"/>
      <c r="C196998" s="83"/>
      <c r="D196998" s="85"/>
      <c r="E196998" s="82"/>
      <c r="F196998" s="81"/>
      <c r="G196998" s="86"/>
      <c r="H196998" s="86"/>
      <c r="I196998" s="11"/>
    </row>
    <row r="197000" spans="1:9" s="4" customFormat="1" x14ac:dyDescent="0.2">
      <c r="A197000" s="27"/>
      <c r="B197000" s="67"/>
      <c r="C197000" s="83"/>
      <c r="D197000" s="85"/>
      <c r="E197000" s="82"/>
      <c r="F197000" s="81"/>
      <c r="G197000" s="86"/>
      <c r="H197000" s="86"/>
      <c r="I197000" s="11"/>
    </row>
    <row r="197006" spans="1:9" s="4" customFormat="1" x14ac:dyDescent="0.2">
      <c r="A197006" s="27"/>
      <c r="B197006" s="67"/>
      <c r="C197006" s="83"/>
      <c r="D197006" s="85"/>
      <c r="E197006" s="82"/>
      <c r="F197006" s="81"/>
      <c r="G197006" s="86"/>
      <c r="H197006" s="86"/>
      <c r="I197006" s="11"/>
    </row>
    <row r="197014" spans="1:9" s="4" customFormat="1" x14ac:dyDescent="0.2">
      <c r="A197014" s="27"/>
      <c r="B197014" s="67"/>
      <c r="C197014" s="83"/>
      <c r="D197014" s="85"/>
      <c r="E197014" s="82"/>
      <c r="F197014" s="81"/>
      <c r="G197014" s="86"/>
      <c r="H197014" s="86"/>
      <c r="I197014" s="11"/>
    </row>
    <row r="197016" spans="1:9" s="4" customFormat="1" x14ac:dyDescent="0.2">
      <c r="A197016" s="27"/>
      <c r="B197016" s="67"/>
      <c r="C197016" s="83"/>
      <c r="D197016" s="85"/>
      <c r="E197016" s="82"/>
      <c r="F197016" s="81"/>
      <c r="G197016" s="86"/>
      <c r="H197016" s="86"/>
      <c r="I197016" s="11"/>
    </row>
    <row r="197022" spans="1:9" s="4" customFormat="1" x14ac:dyDescent="0.2">
      <c r="A197022" s="27"/>
      <c r="B197022" s="67"/>
      <c r="C197022" s="83"/>
      <c r="D197022" s="85"/>
      <c r="E197022" s="82"/>
      <c r="F197022" s="81"/>
      <c r="G197022" s="86"/>
      <c r="H197022" s="86"/>
      <c r="I197022" s="11"/>
    </row>
    <row r="197030" spans="1:9" s="4" customFormat="1" x14ac:dyDescent="0.2">
      <c r="A197030" s="27"/>
      <c r="B197030" s="67"/>
      <c r="C197030" s="83"/>
      <c r="D197030" s="85"/>
      <c r="E197030" s="82"/>
      <c r="F197030" s="81"/>
      <c r="G197030" s="86"/>
      <c r="H197030" s="86"/>
      <c r="I197030" s="11"/>
    </row>
    <row r="197032" spans="1:9" s="4" customFormat="1" x14ac:dyDescent="0.2">
      <c r="A197032" s="27"/>
      <c r="B197032" s="67"/>
      <c r="C197032" s="83"/>
      <c r="D197032" s="85"/>
      <c r="E197032" s="82"/>
      <c r="F197032" s="81"/>
      <c r="G197032" s="86"/>
      <c r="H197032" s="86"/>
      <c r="I197032" s="11"/>
    </row>
    <row r="197038" spans="1:9" s="4" customFormat="1" x14ac:dyDescent="0.2">
      <c r="A197038" s="27"/>
      <c r="B197038" s="67"/>
      <c r="C197038" s="83"/>
      <c r="D197038" s="85"/>
      <c r="E197038" s="82"/>
      <c r="F197038" s="81"/>
      <c r="G197038" s="86"/>
      <c r="H197038" s="86"/>
      <c r="I197038" s="11"/>
    </row>
    <row r="197046" spans="1:9" s="4" customFormat="1" x14ac:dyDescent="0.2">
      <c r="A197046" s="27"/>
      <c r="B197046" s="67"/>
      <c r="C197046" s="83"/>
      <c r="D197046" s="85"/>
      <c r="E197046" s="82"/>
      <c r="F197046" s="81"/>
      <c r="G197046" s="86"/>
      <c r="H197046" s="86"/>
      <c r="I197046" s="11"/>
    </row>
    <row r="197048" spans="1:9" s="4" customFormat="1" x14ac:dyDescent="0.2">
      <c r="A197048" s="27"/>
      <c r="B197048" s="67"/>
      <c r="C197048" s="83"/>
      <c r="D197048" s="85"/>
      <c r="E197048" s="82"/>
      <c r="F197048" s="81"/>
      <c r="G197048" s="86"/>
      <c r="H197048" s="86"/>
      <c r="I197048" s="11"/>
    </row>
    <row r="197054" spans="1:9" s="4" customFormat="1" x14ac:dyDescent="0.2">
      <c r="A197054" s="27"/>
      <c r="B197054" s="67"/>
      <c r="C197054" s="83"/>
      <c r="D197054" s="85"/>
      <c r="E197054" s="82"/>
      <c r="F197054" s="81"/>
      <c r="G197054" s="86"/>
      <c r="H197054" s="86"/>
      <c r="I197054" s="11"/>
    </row>
    <row r="197062" spans="1:9" s="4" customFormat="1" x14ac:dyDescent="0.2">
      <c r="A197062" s="27"/>
      <c r="B197062" s="67"/>
      <c r="C197062" s="83"/>
      <c r="D197062" s="85"/>
      <c r="E197062" s="82"/>
      <c r="F197062" s="81"/>
      <c r="G197062" s="86"/>
      <c r="H197062" s="86"/>
      <c r="I197062" s="11"/>
    </row>
    <row r="197064" spans="1:9" s="4" customFormat="1" x14ac:dyDescent="0.2">
      <c r="A197064" s="27"/>
      <c r="B197064" s="67"/>
      <c r="C197064" s="83"/>
      <c r="D197064" s="85"/>
      <c r="E197064" s="82"/>
      <c r="F197064" s="81"/>
      <c r="G197064" s="86"/>
      <c r="H197064" s="86"/>
      <c r="I197064" s="11"/>
    </row>
    <row r="197070" spans="1:9" s="4" customFormat="1" x14ac:dyDescent="0.2">
      <c r="A197070" s="27"/>
      <c r="B197070" s="67"/>
      <c r="C197070" s="83"/>
      <c r="D197070" s="85"/>
      <c r="E197070" s="82"/>
      <c r="F197070" s="81"/>
      <c r="G197070" s="86"/>
      <c r="H197070" s="86"/>
      <c r="I197070" s="11"/>
    </row>
    <row r="197078" spans="1:9" s="4" customFormat="1" x14ac:dyDescent="0.2">
      <c r="A197078" s="27"/>
      <c r="B197078" s="67"/>
      <c r="C197078" s="83"/>
      <c r="D197078" s="85"/>
      <c r="E197078" s="82"/>
      <c r="F197078" s="81"/>
      <c r="G197078" s="86"/>
      <c r="H197078" s="86"/>
      <c r="I197078" s="11"/>
    </row>
    <row r="197080" spans="1:9" s="4" customFormat="1" x14ac:dyDescent="0.2">
      <c r="A197080" s="27"/>
      <c r="B197080" s="67"/>
      <c r="C197080" s="83"/>
      <c r="D197080" s="85"/>
      <c r="E197080" s="82"/>
      <c r="F197080" s="81"/>
      <c r="G197080" s="86"/>
      <c r="H197080" s="86"/>
      <c r="I197080" s="11"/>
    </row>
    <row r="197086" spans="1:9" s="4" customFormat="1" x14ac:dyDescent="0.2">
      <c r="A197086" s="27"/>
      <c r="B197086" s="67"/>
      <c r="C197086" s="83"/>
      <c r="D197086" s="85"/>
      <c r="E197086" s="82"/>
      <c r="F197086" s="81"/>
      <c r="G197086" s="86"/>
      <c r="H197086" s="86"/>
      <c r="I197086" s="11"/>
    </row>
    <row r="197094" spans="1:9" s="4" customFormat="1" x14ac:dyDescent="0.2">
      <c r="A197094" s="27"/>
      <c r="B197094" s="67"/>
      <c r="C197094" s="83"/>
      <c r="D197094" s="85"/>
      <c r="E197094" s="82"/>
      <c r="F197094" s="81"/>
      <c r="G197094" s="86"/>
      <c r="H197094" s="86"/>
      <c r="I197094" s="11"/>
    </row>
    <row r="197096" spans="1:9" s="4" customFormat="1" x14ac:dyDescent="0.2">
      <c r="A197096" s="27"/>
      <c r="B197096" s="67"/>
      <c r="C197096" s="83"/>
      <c r="D197096" s="85"/>
      <c r="E197096" s="82"/>
      <c r="F197096" s="81"/>
      <c r="G197096" s="86"/>
      <c r="H197096" s="86"/>
      <c r="I197096" s="11"/>
    </row>
    <row r="197102" spans="1:9" s="4" customFormat="1" x14ac:dyDescent="0.2">
      <c r="A197102" s="27"/>
      <c r="B197102" s="67"/>
      <c r="C197102" s="83"/>
      <c r="D197102" s="85"/>
      <c r="E197102" s="82"/>
      <c r="F197102" s="81"/>
      <c r="G197102" s="86"/>
      <c r="H197102" s="86"/>
      <c r="I197102" s="11"/>
    </row>
    <row r="197110" spans="1:9" s="4" customFormat="1" x14ac:dyDescent="0.2">
      <c r="A197110" s="27"/>
      <c r="B197110" s="67"/>
      <c r="C197110" s="83"/>
      <c r="D197110" s="85"/>
      <c r="E197110" s="82"/>
      <c r="F197110" s="81"/>
      <c r="G197110" s="86"/>
      <c r="H197110" s="86"/>
      <c r="I197110" s="11"/>
    </row>
    <row r="197112" spans="1:9" s="4" customFormat="1" x14ac:dyDescent="0.2">
      <c r="A197112" s="27"/>
      <c r="B197112" s="67"/>
      <c r="C197112" s="83"/>
      <c r="D197112" s="85"/>
      <c r="E197112" s="82"/>
      <c r="F197112" s="81"/>
      <c r="G197112" s="86"/>
      <c r="H197112" s="86"/>
      <c r="I197112" s="11"/>
    </row>
    <row r="197118" spans="1:9" s="4" customFormat="1" x14ac:dyDescent="0.2">
      <c r="A197118" s="27"/>
      <c r="B197118" s="67"/>
      <c r="C197118" s="83"/>
      <c r="D197118" s="85"/>
      <c r="E197118" s="82"/>
      <c r="F197118" s="81"/>
      <c r="G197118" s="86"/>
      <c r="H197118" s="86"/>
      <c r="I197118" s="11"/>
    </row>
    <row r="197126" spans="1:9" s="4" customFormat="1" x14ac:dyDescent="0.2">
      <c r="A197126" s="27"/>
      <c r="B197126" s="67"/>
      <c r="C197126" s="83"/>
      <c r="D197126" s="85"/>
      <c r="E197126" s="82"/>
      <c r="F197126" s="81"/>
      <c r="G197126" s="86"/>
      <c r="H197126" s="86"/>
      <c r="I197126" s="11"/>
    </row>
    <row r="197128" spans="1:9" s="4" customFormat="1" x14ac:dyDescent="0.2">
      <c r="A197128" s="27"/>
      <c r="B197128" s="67"/>
      <c r="C197128" s="83"/>
      <c r="D197128" s="85"/>
      <c r="E197128" s="82"/>
      <c r="F197128" s="81"/>
      <c r="G197128" s="86"/>
      <c r="H197128" s="86"/>
      <c r="I197128" s="11"/>
    </row>
    <row r="197134" spans="1:9" s="4" customFormat="1" x14ac:dyDescent="0.2">
      <c r="A197134" s="27"/>
      <c r="B197134" s="67"/>
      <c r="C197134" s="83"/>
      <c r="D197134" s="85"/>
      <c r="E197134" s="82"/>
      <c r="F197134" s="81"/>
      <c r="G197134" s="86"/>
      <c r="H197134" s="86"/>
      <c r="I197134" s="11"/>
    </row>
    <row r="197142" spans="1:9" s="4" customFormat="1" x14ac:dyDescent="0.2">
      <c r="A197142" s="27"/>
      <c r="B197142" s="67"/>
      <c r="C197142" s="83"/>
      <c r="D197142" s="85"/>
      <c r="E197142" s="82"/>
      <c r="F197142" s="81"/>
      <c r="G197142" s="86"/>
      <c r="H197142" s="86"/>
      <c r="I197142" s="11"/>
    </row>
    <row r="197144" spans="1:9" s="4" customFormat="1" x14ac:dyDescent="0.2">
      <c r="A197144" s="27"/>
      <c r="B197144" s="67"/>
      <c r="C197144" s="83"/>
      <c r="D197144" s="85"/>
      <c r="E197144" s="82"/>
      <c r="F197144" s="81"/>
      <c r="G197144" s="86"/>
      <c r="H197144" s="86"/>
      <c r="I197144" s="11"/>
    </row>
    <row r="197150" spans="1:9" s="4" customFormat="1" x14ac:dyDescent="0.2">
      <c r="A197150" s="27"/>
      <c r="B197150" s="67"/>
      <c r="C197150" s="83"/>
      <c r="D197150" s="85"/>
      <c r="E197150" s="82"/>
      <c r="F197150" s="81"/>
      <c r="G197150" s="86"/>
      <c r="H197150" s="86"/>
      <c r="I197150" s="11"/>
    </row>
    <row r="197158" spans="1:9" s="4" customFormat="1" x14ac:dyDescent="0.2">
      <c r="A197158" s="27"/>
      <c r="B197158" s="67"/>
      <c r="C197158" s="83"/>
      <c r="D197158" s="85"/>
      <c r="E197158" s="82"/>
      <c r="F197158" s="81"/>
      <c r="G197158" s="86"/>
      <c r="H197158" s="86"/>
      <c r="I197158" s="11"/>
    </row>
    <row r="197160" spans="1:9" s="4" customFormat="1" x14ac:dyDescent="0.2">
      <c r="A197160" s="27"/>
      <c r="B197160" s="67"/>
      <c r="C197160" s="83"/>
      <c r="D197160" s="85"/>
      <c r="E197160" s="82"/>
      <c r="F197160" s="81"/>
      <c r="G197160" s="86"/>
      <c r="H197160" s="86"/>
      <c r="I197160" s="11"/>
    </row>
    <row r="197166" spans="1:9" s="4" customFormat="1" x14ac:dyDescent="0.2">
      <c r="A197166" s="27"/>
      <c r="B197166" s="67"/>
      <c r="C197166" s="83"/>
      <c r="D197166" s="85"/>
      <c r="E197166" s="82"/>
      <c r="F197166" s="81"/>
      <c r="G197166" s="86"/>
      <c r="H197166" s="86"/>
      <c r="I197166" s="11"/>
    </row>
    <row r="197174" spans="1:9" s="4" customFormat="1" x14ac:dyDescent="0.2">
      <c r="A197174" s="27"/>
      <c r="B197174" s="67"/>
      <c r="C197174" s="83"/>
      <c r="D197174" s="85"/>
      <c r="E197174" s="82"/>
      <c r="F197174" s="81"/>
      <c r="G197174" s="86"/>
      <c r="H197174" s="86"/>
      <c r="I197174" s="11"/>
    </row>
    <row r="197176" spans="1:9" s="4" customFormat="1" x14ac:dyDescent="0.2">
      <c r="A197176" s="27"/>
      <c r="B197176" s="67"/>
      <c r="C197176" s="83"/>
      <c r="D197176" s="85"/>
      <c r="E197176" s="82"/>
      <c r="F197176" s="81"/>
      <c r="G197176" s="86"/>
      <c r="H197176" s="86"/>
      <c r="I197176" s="11"/>
    </row>
    <row r="197182" spans="1:9" s="4" customFormat="1" x14ac:dyDescent="0.2">
      <c r="A197182" s="27"/>
      <c r="B197182" s="67"/>
      <c r="C197182" s="83"/>
      <c r="D197182" s="85"/>
      <c r="E197182" s="82"/>
      <c r="F197182" s="81"/>
      <c r="G197182" s="86"/>
      <c r="H197182" s="86"/>
      <c r="I197182" s="11"/>
    </row>
    <row r="197190" spans="1:9" s="4" customFormat="1" x14ac:dyDescent="0.2">
      <c r="A197190" s="27"/>
      <c r="B197190" s="67"/>
      <c r="C197190" s="83"/>
      <c r="D197190" s="85"/>
      <c r="E197190" s="82"/>
      <c r="F197190" s="81"/>
      <c r="G197190" s="86"/>
      <c r="H197190" s="86"/>
      <c r="I197190" s="11"/>
    </row>
    <row r="197192" spans="1:9" s="4" customFormat="1" x14ac:dyDescent="0.2">
      <c r="A197192" s="27"/>
      <c r="B197192" s="67"/>
      <c r="C197192" s="83"/>
      <c r="D197192" s="85"/>
      <c r="E197192" s="82"/>
      <c r="F197192" s="81"/>
      <c r="G197192" s="86"/>
      <c r="H197192" s="86"/>
      <c r="I197192" s="11"/>
    </row>
    <row r="197198" spans="1:9" s="4" customFormat="1" x14ac:dyDescent="0.2">
      <c r="A197198" s="27"/>
      <c r="B197198" s="67"/>
      <c r="C197198" s="83"/>
      <c r="D197198" s="85"/>
      <c r="E197198" s="82"/>
      <c r="F197198" s="81"/>
      <c r="G197198" s="86"/>
      <c r="H197198" s="86"/>
      <c r="I197198" s="11"/>
    </row>
    <row r="197206" spans="1:9" s="4" customFormat="1" x14ac:dyDescent="0.2">
      <c r="A197206" s="27"/>
      <c r="B197206" s="67"/>
      <c r="C197206" s="83"/>
      <c r="D197206" s="85"/>
      <c r="E197206" s="82"/>
      <c r="F197206" s="81"/>
      <c r="G197206" s="86"/>
      <c r="H197206" s="86"/>
      <c r="I197206" s="11"/>
    </row>
    <row r="197208" spans="1:9" s="4" customFormat="1" x14ac:dyDescent="0.2">
      <c r="A197208" s="27"/>
      <c r="B197208" s="67"/>
      <c r="C197208" s="83"/>
      <c r="D197208" s="85"/>
      <c r="E197208" s="82"/>
      <c r="F197208" s="81"/>
      <c r="G197208" s="86"/>
      <c r="H197208" s="86"/>
      <c r="I197208" s="11"/>
    </row>
    <row r="197214" spans="1:9" s="4" customFormat="1" x14ac:dyDescent="0.2">
      <c r="A197214" s="27"/>
      <c r="B197214" s="67"/>
      <c r="C197214" s="83"/>
      <c r="D197214" s="85"/>
      <c r="E197214" s="82"/>
      <c r="F197214" s="81"/>
      <c r="G197214" s="86"/>
      <c r="H197214" s="86"/>
      <c r="I197214" s="11"/>
    </row>
    <row r="197222" spans="1:9" s="4" customFormat="1" x14ac:dyDescent="0.2">
      <c r="A197222" s="27"/>
      <c r="B197222" s="67"/>
      <c r="C197222" s="83"/>
      <c r="D197222" s="85"/>
      <c r="E197222" s="82"/>
      <c r="F197222" s="81"/>
      <c r="G197222" s="86"/>
      <c r="H197222" s="86"/>
      <c r="I197222" s="11"/>
    </row>
    <row r="197224" spans="1:9" s="4" customFormat="1" x14ac:dyDescent="0.2">
      <c r="A197224" s="27"/>
      <c r="B197224" s="67"/>
      <c r="C197224" s="83"/>
      <c r="D197224" s="85"/>
      <c r="E197224" s="82"/>
      <c r="F197224" s="81"/>
      <c r="G197224" s="86"/>
      <c r="H197224" s="86"/>
      <c r="I197224" s="11"/>
    </row>
    <row r="197230" spans="1:9" s="4" customFormat="1" x14ac:dyDescent="0.2">
      <c r="A197230" s="27"/>
      <c r="B197230" s="67"/>
      <c r="C197230" s="83"/>
      <c r="D197230" s="85"/>
      <c r="E197230" s="82"/>
      <c r="F197230" s="81"/>
      <c r="G197230" s="86"/>
      <c r="H197230" s="86"/>
      <c r="I197230" s="11"/>
    </row>
    <row r="197238" spans="1:9" s="4" customFormat="1" x14ac:dyDescent="0.2">
      <c r="A197238" s="27"/>
      <c r="B197238" s="67"/>
      <c r="C197238" s="83"/>
      <c r="D197238" s="85"/>
      <c r="E197238" s="82"/>
      <c r="F197238" s="81"/>
      <c r="G197238" s="86"/>
      <c r="H197238" s="86"/>
      <c r="I197238" s="11"/>
    </row>
    <row r="197240" spans="1:9" s="4" customFormat="1" x14ac:dyDescent="0.2">
      <c r="A197240" s="27"/>
      <c r="B197240" s="67"/>
      <c r="C197240" s="83"/>
      <c r="D197240" s="85"/>
      <c r="E197240" s="82"/>
      <c r="F197240" s="81"/>
      <c r="G197240" s="86"/>
      <c r="H197240" s="86"/>
      <c r="I197240" s="11"/>
    </row>
    <row r="197246" spans="1:9" s="4" customFormat="1" x14ac:dyDescent="0.2">
      <c r="A197246" s="27"/>
      <c r="B197246" s="67"/>
      <c r="C197246" s="83"/>
      <c r="D197246" s="85"/>
      <c r="E197246" s="82"/>
      <c r="F197246" s="81"/>
      <c r="G197246" s="86"/>
      <c r="H197246" s="86"/>
      <c r="I197246" s="11"/>
    </row>
    <row r="197254" spans="1:9" s="4" customFormat="1" x14ac:dyDescent="0.2">
      <c r="A197254" s="27"/>
      <c r="B197254" s="67"/>
      <c r="C197254" s="83"/>
      <c r="D197254" s="85"/>
      <c r="E197254" s="82"/>
      <c r="F197254" s="81"/>
      <c r="G197254" s="86"/>
      <c r="H197254" s="86"/>
      <c r="I197254" s="11"/>
    </row>
    <row r="197256" spans="1:9" s="4" customFormat="1" x14ac:dyDescent="0.2">
      <c r="A197256" s="27"/>
      <c r="B197256" s="67"/>
      <c r="C197256" s="83"/>
      <c r="D197256" s="85"/>
      <c r="E197256" s="82"/>
      <c r="F197256" s="81"/>
      <c r="G197256" s="86"/>
      <c r="H197256" s="86"/>
      <c r="I197256" s="11"/>
    </row>
    <row r="197262" spans="1:9" s="4" customFormat="1" x14ac:dyDescent="0.2">
      <c r="A197262" s="27"/>
      <c r="B197262" s="67"/>
      <c r="C197262" s="83"/>
      <c r="D197262" s="85"/>
      <c r="E197262" s="82"/>
      <c r="F197262" s="81"/>
      <c r="G197262" s="86"/>
      <c r="H197262" s="86"/>
      <c r="I197262" s="11"/>
    </row>
    <row r="197270" spans="1:9" s="4" customFormat="1" x14ac:dyDescent="0.2">
      <c r="A197270" s="27"/>
      <c r="B197270" s="67"/>
      <c r="C197270" s="83"/>
      <c r="D197270" s="85"/>
      <c r="E197270" s="82"/>
      <c r="F197270" s="81"/>
      <c r="G197270" s="86"/>
      <c r="H197270" s="86"/>
      <c r="I197270" s="11"/>
    </row>
    <row r="197272" spans="1:9" s="4" customFormat="1" x14ac:dyDescent="0.2">
      <c r="A197272" s="27"/>
      <c r="B197272" s="67"/>
      <c r="C197272" s="83"/>
      <c r="D197272" s="85"/>
      <c r="E197272" s="82"/>
      <c r="F197272" s="81"/>
      <c r="G197272" s="86"/>
      <c r="H197272" s="86"/>
      <c r="I197272" s="11"/>
    </row>
    <row r="197278" spans="1:9" s="4" customFormat="1" x14ac:dyDescent="0.2">
      <c r="A197278" s="27"/>
      <c r="B197278" s="67"/>
      <c r="C197278" s="83"/>
      <c r="D197278" s="85"/>
      <c r="E197278" s="82"/>
      <c r="F197278" s="81"/>
      <c r="G197278" s="86"/>
      <c r="H197278" s="86"/>
      <c r="I197278" s="11"/>
    </row>
    <row r="197286" spans="1:9" s="4" customFormat="1" x14ac:dyDescent="0.2">
      <c r="A197286" s="27"/>
      <c r="B197286" s="67"/>
      <c r="C197286" s="83"/>
      <c r="D197286" s="85"/>
      <c r="E197286" s="82"/>
      <c r="F197286" s="81"/>
      <c r="G197286" s="86"/>
      <c r="H197286" s="86"/>
      <c r="I197286" s="11"/>
    </row>
    <row r="197288" spans="1:9" s="4" customFormat="1" x14ac:dyDescent="0.2">
      <c r="A197288" s="27"/>
      <c r="B197288" s="67"/>
      <c r="C197288" s="83"/>
      <c r="D197288" s="85"/>
      <c r="E197288" s="82"/>
      <c r="F197288" s="81"/>
      <c r="G197288" s="86"/>
      <c r="H197288" s="86"/>
      <c r="I197288" s="11"/>
    </row>
    <row r="197294" spans="1:9" s="4" customFormat="1" x14ac:dyDescent="0.2">
      <c r="A197294" s="27"/>
      <c r="B197294" s="67"/>
      <c r="C197294" s="83"/>
      <c r="D197294" s="85"/>
      <c r="E197294" s="82"/>
      <c r="F197294" s="81"/>
      <c r="G197294" s="86"/>
      <c r="H197294" s="86"/>
      <c r="I197294" s="11"/>
    </row>
    <row r="197302" spans="1:9" s="4" customFormat="1" x14ac:dyDescent="0.2">
      <c r="A197302" s="27"/>
      <c r="B197302" s="67"/>
      <c r="C197302" s="83"/>
      <c r="D197302" s="85"/>
      <c r="E197302" s="82"/>
      <c r="F197302" s="81"/>
      <c r="G197302" s="86"/>
      <c r="H197302" s="86"/>
      <c r="I197302" s="11"/>
    </row>
    <row r="197304" spans="1:9" s="4" customFormat="1" x14ac:dyDescent="0.2">
      <c r="A197304" s="27"/>
      <c r="B197304" s="67"/>
      <c r="C197304" s="83"/>
      <c r="D197304" s="85"/>
      <c r="E197304" s="82"/>
      <c r="F197304" s="81"/>
      <c r="G197304" s="86"/>
      <c r="H197304" s="86"/>
      <c r="I197304" s="11"/>
    </row>
    <row r="197310" spans="1:9" s="4" customFormat="1" x14ac:dyDescent="0.2">
      <c r="A197310" s="27"/>
      <c r="B197310" s="67"/>
      <c r="C197310" s="83"/>
      <c r="D197310" s="85"/>
      <c r="E197310" s="82"/>
      <c r="F197310" s="81"/>
      <c r="G197310" s="86"/>
      <c r="H197310" s="86"/>
      <c r="I197310" s="11"/>
    </row>
    <row r="197318" spans="1:9" s="4" customFormat="1" x14ac:dyDescent="0.2">
      <c r="A197318" s="27"/>
      <c r="B197318" s="67"/>
      <c r="C197318" s="83"/>
      <c r="D197318" s="85"/>
      <c r="E197318" s="82"/>
      <c r="F197318" s="81"/>
      <c r="G197318" s="86"/>
      <c r="H197318" s="86"/>
      <c r="I197318" s="11"/>
    </row>
    <row r="197320" spans="1:9" s="4" customFormat="1" x14ac:dyDescent="0.2">
      <c r="A197320" s="27"/>
      <c r="B197320" s="67"/>
      <c r="C197320" s="83"/>
      <c r="D197320" s="85"/>
      <c r="E197320" s="82"/>
      <c r="F197320" s="81"/>
      <c r="G197320" s="86"/>
      <c r="H197320" s="86"/>
      <c r="I197320" s="11"/>
    </row>
    <row r="197326" spans="1:9" s="4" customFormat="1" x14ac:dyDescent="0.2">
      <c r="A197326" s="27"/>
      <c r="B197326" s="67"/>
      <c r="C197326" s="83"/>
      <c r="D197326" s="85"/>
      <c r="E197326" s="82"/>
      <c r="F197326" s="81"/>
      <c r="G197326" s="86"/>
      <c r="H197326" s="86"/>
      <c r="I197326" s="11"/>
    </row>
    <row r="197334" spans="1:9" s="4" customFormat="1" x14ac:dyDescent="0.2">
      <c r="A197334" s="27"/>
      <c r="B197334" s="67"/>
      <c r="C197334" s="83"/>
      <c r="D197334" s="85"/>
      <c r="E197334" s="82"/>
      <c r="F197334" s="81"/>
      <c r="G197334" s="86"/>
      <c r="H197334" s="86"/>
      <c r="I197334" s="11"/>
    </row>
    <row r="197336" spans="1:9" s="4" customFormat="1" x14ac:dyDescent="0.2">
      <c r="A197336" s="27"/>
      <c r="B197336" s="67"/>
      <c r="C197336" s="83"/>
      <c r="D197336" s="85"/>
      <c r="E197336" s="82"/>
      <c r="F197336" s="81"/>
      <c r="G197336" s="86"/>
      <c r="H197336" s="86"/>
      <c r="I197336" s="11"/>
    </row>
    <row r="197342" spans="1:9" s="4" customFormat="1" x14ac:dyDescent="0.2">
      <c r="A197342" s="27"/>
      <c r="B197342" s="67"/>
      <c r="C197342" s="83"/>
      <c r="D197342" s="85"/>
      <c r="E197342" s="82"/>
      <c r="F197342" s="81"/>
      <c r="G197342" s="86"/>
      <c r="H197342" s="86"/>
      <c r="I197342" s="11"/>
    </row>
    <row r="197350" spans="1:9" s="4" customFormat="1" x14ac:dyDescent="0.2">
      <c r="A197350" s="27"/>
      <c r="B197350" s="67"/>
      <c r="C197350" s="83"/>
      <c r="D197350" s="85"/>
      <c r="E197350" s="82"/>
      <c r="F197350" s="81"/>
      <c r="G197350" s="86"/>
      <c r="H197350" s="86"/>
      <c r="I197350" s="11"/>
    </row>
    <row r="197352" spans="1:9" s="4" customFormat="1" x14ac:dyDescent="0.2">
      <c r="A197352" s="27"/>
      <c r="B197352" s="67"/>
      <c r="C197352" s="83"/>
      <c r="D197352" s="85"/>
      <c r="E197352" s="82"/>
      <c r="F197352" s="81"/>
      <c r="G197352" s="86"/>
      <c r="H197352" s="86"/>
      <c r="I197352" s="11"/>
    </row>
    <row r="197358" spans="1:9" s="4" customFormat="1" x14ac:dyDescent="0.2">
      <c r="A197358" s="27"/>
      <c r="B197358" s="67"/>
      <c r="C197358" s="83"/>
      <c r="D197358" s="85"/>
      <c r="E197358" s="82"/>
      <c r="F197358" s="81"/>
      <c r="G197358" s="86"/>
      <c r="H197358" s="86"/>
      <c r="I197358" s="11"/>
    </row>
    <row r="197366" spans="1:9" s="4" customFormat="1" x14ac:dyDescent="0.2">
      <c r="A197366" s="27"/>
      <c r="B197366" s="67"/>
      <c r="C197366" s="83"/>
      <c r="D197366" s="85"/>
      <c r="E197366" s="82"/>
      <c r="F197366" s="81"/>
      <c r="G197366" s="86"/>
      <c r="H197366" s="86"/>
      <c r="I197366" s="11"/>
    </row>
    <row r="197368" spans="1:9" s="4" customFormat="1" x14ac:dyDescent="0.2">
      <c r="A197368" s="27"/>
      <c r="B197368" s="67"/>
      <c r="C197368" s="83"/>
      <c r="D197368" s="85"/>
      <c r="E197368" s="82"/>
      <c r="F197368" s="81"/>
      <c r="G197368" s="86"/>
      <c r="H197368" s="86"/>
      <c r="I197368" s="11"/>
    </row>
    <row r="197374" spans="1:9" s="4" customFormat="1" x14ac:dyDescent="0.2">
      <c r="A197374" s="27"/>
      <c r="B197374" s="67"/>
      <c r="C197374" s="83"/>
      <c r="D197374" s="85"/>
      <c r="E197374" s="82"/>
      <c r="F197374" s="81"/>
      <c r="G197374" s="86"/>
      <c r="H197374" s="86"/>
      <c r="I197374" s="11"/>
    </row>
    <row r="197382" spans="1:9" s="4" customFormat="1" x14ac:dyDescent="0.2">
      <c r="A197382" s="27"/>
      <c r="B197382" s="67"/>
      <c r="C197382" s="83"/>
      <c r="D197382" s="85"/>
      <c r="E197382" s="82"/>
      <c r="F197382" s="81"/>
      <c r="G197382" s="86"/>
      <c r="H197382" s="86"/>
      <c r="I197382" s="11"/>
    </row>
    <row r="197384" spans="1:9" s="4" customFormat="1" x14ac:dyDescent="0.2">
      <c r="A197384" s="27"/>
      <c r="B197384" s="67"/>
      <c r="C197384" s="83"/>
      <c r="D197384" s="85"/>
      <c r="E197384" s="82"/>
      <c r="F197384" s="81"/>
      <c r="G197384" s="86"/>
      <c r="H197384" s="86"/>
      <c r="I197384" s="11"/>
    </row>
    <row r="197390" spans="1:9" s="4" customFormat="1" x14ac:dyDescent="0.2">
      <c r="A197390" s="27"/>
      <c r="B197390" s="67"/>
      <c r="C197390" s="83"/>
      <c r="D197390" s="85"/>
      <c r="E197390" s="82"/>
      <c r="F197390" s="81"/>
      <c r="G197390" s="86"/>
      <c r="H197390" s="86"/>
      <c r="I197390" s="11"/>
    </row>
    <row r="197398" spans="1:9" s="4" customFormat="1" x14ac:dyDescent="0.2">
      <c r="A197398" s="27"/>
      <c r="B197398" s="67"/>
      <c r="C197398" s="83"/>
      <c r="D197398" s="85"/>
      <c r="E197398" s="82"/>
      <c r="F197398" s="81"/>
      <c r="G197398" s="86"/>
      <c r="H197398" s="86"/>
      <c r="I197398" s="11"/>
    </row>
    <row r="197400" spans="1:9" s="4" customFormat="1" x14ac:dyDescent="0.2">
      <c r="A197400" s="27"/>
      <c r="B197400" s="67"/>
      <c r="C197400" s="83"/>
      <c r="D197400" s="85"/>
      <c r="E197400" s="82"/>
      <c r="F197400" s="81"/>
      <c r="G197400" s="86"/>
      <c r="H197400" s="86"/>
      <c r="I197400" s="11"/>
    </row>
    <row r="197406" spans="1:9" s="4" customFormat="1" x14ac:dyDescent="0.2">
      <c r="A197406" s="27"/>
      <c r="B197406" s="67"/>
      <c r="C197406" s="83"/>
      <c r="D197406" s="85"/>
      <c r="E197406" s="82"/>
      <c r="F197406" s="81"/>
      <c r="G197406" s="86"/>
      <c r="H197406" s="86"/>
      <c r="I197406" s="11"/>
    </row>
    <row r="197414" spans="1:9" s="4" customFormat="1" x14ac:dyDescent="0.2">
      <c r="A197414" s="27"/>
      <c r="B197414" s="67"/>
      <c r="C197414" s="83"/>
      <c r="D197414" s="85"/>
      <c r="E197414" s="82"/>
      <c r="F197414" s="81"/>
      <c r="G197414" s="86"/>
      <c r="H197414" s="86"/>
      <c r="I197414" s="11"/>
    </row>
    <row r="197416" spans="1:9" s="4" customFormat="1" x14ac:dyDescent="0.2">
      <c r="A197416" s="27"/>
      <c r="B197416" s="67"/>
      <c r="C197416" s="83"/>
      <c r="D197416" s="85"/>
      <c r="E197416" s="82"/>
      <c r="F197416" s="81"/>
      <c r="G197416" s="86"/>
      <c r="H197416" s="86"/>
      <c r="I197416" s="11"/>
    </row>
    <row r="197422" spans="1:9" s="4" customFormat="1" x14ac:dyDescent="0.2">
      <c r="A197422" s="27"/>
      <c r="B197422" s="67"/>
      <c r="C197422" s="83"/>
      <c r="D197422" s="85"/>
      <c r="E197422" s="82"/>
      <c r="F197422" s="81"/>
      <c r="G197422" s="86"/>
      <c r="H197422" s="86"/>
      <c r="I197422" s="11"/>
    </row>
    <row r="197430" spans="1:9" s="4" customFormat="1" x14ac:dyDescent="0.2">
      <c r="A197430" s="27"/>
      <c r="B197430" s="67"/>
      <c r="C197430" s="83"/>
      <c r="D197430" s="85"/>
      <c r="E197430" s="82"/>
      <c r="F197430" s="81"/>
      <c r="G197430" s="86"/>
      <c r="H197430" s="86"/>
      <c r="I197430" s="11"/>
    </row>
    <row r="197432" spans="1:9" s="4" customFormat="1" x14ac:dyDescent="0.2">
      <c r="A197432" s="27"/>
      <c r="B197432" s="67"/>
      <c r="C197432" s="83"/>
      <c r="D197432" s="85"/>
      <c r="E197432" s="82"/>
      <c r="F197432" s="81"/>
      <c r="G197432" s="86"/>
      <c r="H197432" s="86"/>
      <c r="I197432" s="11"/>
    </row>
    <row r="197438" spans="1:9" s="4" customFormat="1" x14ac:dyDescent="0.2">
      <c r="A197438" s="27"/>
      <c r="B197438" s="67"/>
      <c r="C197438" s="83"/>
      <c r="D197438" s="85"/>
      <c r="E197438" s="82"/>
      <c r="F197438" s="81"/>
      <c r="G197438" s="86"/>
      <c r="H197438" s="86"/>
      <c r="I197438" s="11"/>
    </row>
    <row r="197446" spans="1:9" s="4" customFormat="1" x14ac:dyDescent="0.2">
      <c r="A197446" s="27"/>
      <c r="B197446" s="67"/>
      <c r="C197446" s="83"/>
      <c r="D197446" s="85"/>
      <c r="E197446" s="82"/>
      <c r="F197446" s="81"/>
      <c r="G197446" s="86"/>
      <c r="H197446" s="86"/>
      <c r="I197446" s="11"/>
    </row>
    <row r="197448" spans="1:9" s="4" customFormat="1" x14ac:dyDescent="0.2">
      <c r="A197448" s="27"/>
      <c r="B197448" s="67"/>
      <c r="C197448" s="83"/>
      <c r="D197448" s="85"/>
      <c r="E197448" s="82"/>
      <c r="F197448" s="81"/>
      <c r="G197448" s="86"/>
      <c r="H197448" s="86"/>
      <c r="I197448" s="11"/>
    </row>
    <row r="197454" spans="1:9" s="4" customFormat="1" x14ac:dyDescent="0.2">
      <c r="A197454" s="27"/>
      <c r="B197454" s="67"/>
      <c r="C197454" s="83"/>
      <c r="D197454" s="85"/>
      <c r="E197454" s="82"/>
      <c r="F197454" s="81"/>
      <c r="G197454" s="86"/>
      <c r="H197454" s="86"/>
      <c r="I197454" s="11"/>
    </row>
    <row r="197462" spans="1:9" s="4" customFormat="1" x14ac:dyDescent="0.2">
      <c r="A197462" s="27"/>
      <c r="B197462" s="67"/>
      <c r="C197462" s="83"/>
      <c r="D197462" s="85"/>
      <c r="E197462" s="82"/>
      <c r="F197462" s="81"/>
      <c r="G197462" s="86"/>
      <c r="H197462" s="86"/>
      <c r="I197462" s="11"/>
    </row>
    <row r="197464" spans="1:9" s="4" customFormat="1" x14ac:dyDescent="0.2">
      <c r="A197464" s="27"/>
      <c r="B197464" s="67"/>
      <c r="C197464" s="83"/>
      <c r="D197464" s="85"/>
      <c r="E197464" s="82"/>
      <c r="F197464" s="81"/>
      <c r="G197464" s="86"/>
      <c r="H197464" s="86"/>
      <c r="I197464" s="11"/>
    </row>
    <row r="197470" spans="1:9" s="4" customFormat="1" x14ac:dyDescent="0.2">
      <c r="A197470" s="27"/>
      <c r="B197470" s="67"/>
      <c r="C197470" s="83"/>
      <c r="D197470" s="85"/>
      <c r="E197470" s="82"/>
      <c r="F197470" s="81"/>
      <c r="G197470" s="86"/>
      <c r="H197470" s="86"/>
      <c r="I197470" s="11"/>
    </row>
    <row r="197478" spans="1:9" s="4" customFormat="1" x14ac:dyDescent="0.2">
      <c r="A197478" s="27"/>
      <c r="B197478" s="67"/>
      <c r="C197478" s="83"/>
      <c r="D197478" s="85"/>
      <c r="E197478" s="82"/>
      <c r="F197478" s="81"/>
      <c r="G197478" s="86"/>
      <c r="H197478" s="86"/>
      <c r="I197478" s="11"/>
    </row>
    <row r="197480" spans="1:9" s="4" customFormat="1" x14ac:dyDescent="0.2">
      <c r="A197480" s="27"/>
      <c r="B197480" s="67"/>
      <c r="C197480" s="83"/>
      <c r="D197480" s="85"/>
      <c r="E197480" s="82"/>
      <c r="F197480" s="81"/>
      <c r="G197480" s="86"/>
      <c r="H197480" s="86"/>
      <c r="I197480" s="11"/>
    </row>
    <row r="197486" spans="1:9" s="4" customFormat="1" x14ac:dyDescent="0.2">
      <c r="A197486" s="27"/>
      <c r="B197486" s="67"/>
      <c r="C197486" s="83"/>
      <c r="D197486" s="85"/>
      <c r="E197486" s="82"/>
      <c r="F197486" s="81"/>
      <c r="G197486" s="86"/>
      <c r="H197486" s="86"/>
      <c r="I197486" s="11"/>
    </row>
    <row r="197494" spans="1:9" s="4" customFormat="1" x14ac:dyDescent="0.2">
      <c r="A197494" s="27"/>
      <c r="B197494" s="67"/>
      <c r="C197494" s="83"/>
      <c r="D197494" s="85"/>
      <c r="E197494" s="82"/>
      <c r="F197494" s="81"/>
      <c r="G197494" s="86"/>
      <c r="H197494" s="86"/>
      <c r="I197494" s="11"/>
    </row>
    <row r="197496" spans="1:9" s="4" customFormat="1" x14ac:dyDescent="0.2">
      <c r="A197496" s="27"/>
      <c r="B197496" s="67"/>
      <c r="C197496" s="83"/>
      <c r="D197496" s="85"/>
      <c r="E197496" s="82"/>
      <c r="F197496" s="81"/>
      <c r="G197496" s="86"/>
      <c r="H197496" s="86"/>
      <c r="I197496" s="11"/>
    </row>
    <row r="197502" spans="1:9" s="4" customFormat="1" x14ac:dyDescent="0.2">
      <c r="A197502" s="27"/>
      <c r="B197502" s="67"/>
      <c r="C197502" s="83"/>
      <c r="D197502" s="85"/>
      <c r="E197502" s="82"/>
      <c r="F197502" s="81"/>
      <c r="G197502" s="86"/>
      <c r="H197502" s="86"/>
      <c r="I197502" s="11"/>
    </row>
    <row r="197510" spans="1:9" s="4" customFormat="1" x14ac:dyDescent="0.2">
      <c r="A197510" s="27"/>
      <c r="B197510" s="67"/>
      <c r="C197510" s="83"/>
      <c r="D197510" s="85"/>
      <c r="E197510" s="82"/>
      <c r="F197510" s="81"/>
      <c r="G197510" s="86"/>
      <c r="H197510" s="86"/>
      <c r="I197510" s="11"/>
    </row>
    <row r="197512" spans="1:9" s="4" customFormat="1" x14ac:dyDescent="0.2">
      <c r="A197512" s="27"/>
      <c r="B197512" s="67"/>
      <c r="C197512" s="83"/>
      <c r="D197512" s="85"/>
      <c r="E197512" s="82"/>
      <c r="F197512" s="81"/>
      <c r="G197512" s="86"/>
      <c r="H197512" s="86"/>
      <c r="I197512" s="11"/>
    </row>
    <row r="197518" spans="1:9" s="4" customFormat="1" x14ac:dyDescent="0.2">
      <c r="A197518" s="27"/>
      <c r="B197518" s="67"/>
      <c r="C197518" s="83"/>
      <c r="D197518" s="85"/>
      <c r="E197518" s="82"/>
      <c r="F197518" s="81"/>
      <c r="G197518" s="86"/>
      <c r="H197518" s="86"/>
      <c r="I197518" s="11"/>
    </row>
    <row r="197526" spans="1:9" s="4" customFormat="1" x14ac:dyDescent="0.2">
      <c r="A197526" s="27"/>
      <c r="B197526" s="67"/>
      <c r="C197526" s="83"/>
      <c r="D197526" s="85"/>
      <c r="E197526" s="82"/>
      <c r="F197526" s="81"/>
      <c r="G197526" s="86"/>
      <c r="H197526" s="86"/>
      <c r="I197526" s="11"/>
    </row>
    <row r="197528" spans="1:9" s="4" customFormat="1" x14ac:dyDescent="0.2">
      <c r="A197528" s="27"/>
      <c r="B197528" s="67"/>
      <c r="C197528" s="83"/>
      <c r="D197528" s="85"/>
      <c r="E197528" s="82"/>
      <c r="F197528" s="81"/>
      <c r="G197528" s="86"/>
      <c r="H197528" s="86"/>
      <c r="I197528" s="11"/>
    </row>
    <row r="197534" spans="1:9" s="4" customFormat="1" x14ac:dyDescent="0.2">
      <c r="A197534" s="27"/>
      <c r="B197534" s="67"/>
      <c r="C197534" s="83"/>
      <c r="D197534" s="85"/>
      <c r="E197534" s="82"/>
      <c r="F197534" s="81"/>
      <c r="G197534" s="86"/>
      <c r="H197534" s="86"/>
      <c r="I197534" s="11"/>
    </row>
    <row r="197542" spans="1:9" s="4" customFormat="1" x14ac:dyDescent="0.2">
      <c r="A197542" s="27"/>
      <c r="B197542" s="67"/>
      <c r="C197542" s="83"/>
      <c r="D197542" s="85"/>
      <c r="E197542" s="82"/>
      <c r="F197542" s="81"/>
      <c r="G197542" s="86"/>
      <c r="H197542" s="86"/>
      <c r="I197542" s="11"/>
    </row>
    <row r="197544" spans="1:9" s="4" customFormat="1" x14ac:dyDescent="0.2">
      <c r="A197544" s="27"/>
      <c r="B197544" s="67"/>
      <c r="C197544" s="83"/>
      <c r="D197544" s="85"/>
      <c r="E197544" s="82"/>
      <c r="F197544" s="81"/>
      <c r="G197544" s="86"/>
      <c r="H197544" s="86"/>
      <c r="I197544" s="11"/>
    </row>
    <row r="197550" spans="1:9" s="4" customFormat="1" x14ac:dyDescent="0.2">
      <c r="A197550" s="27"/>
      <c r="B197550" s="67"/>
      <c r="C197550" s="83"/>
      <c r="D197550" s="85"/>
      <c r="E197550" s="82"/>
      <c r="F197550" s="81"/>
      <c r="G197550" s="86"/>
      <c r="H197550" s="86"/>
      <c r="I197550" s="11"/>
    </row>
    <row r="197558" spans="1:9" s="4" customFormat="1" x14ac:dyDescent="0.2">
      <c r="A197558" s="27"/>
      <c r="B197558" s="67"/>
      <c r="C197558" s="83"/>
      <c r="D197558" s="85"/>
      <c r="E197558" s="82"/>
      <c r="F197558" s="81"/>
      <c r="G197558" s="86"/>
      <c r="H197558" s="86"/>
      <c r="I197558" s="11"/>
    </row>
    <row r="197560" spans="1:9" s="4" customFormat="1" x14ac:dyDescent="0.2">
      <c r="A197560" s="27"/>
      <c r="B197560" s="67"/>
      <c r="C197560" s="83"/>
      <c r="D197560" s="85"/>
      <c r="E197560" s="82"/>
      <c r="F197560" s="81"/>
      <c r="G197560" s="86"/>
      <c r="H197560" s="86"/>
      <c r="I197560" s="11"/>
    </row>
    <row r="197566" spans="1:9" s="4" customFormat="1" x14ac:dyDescent="0.2">
      <c r="A197566" s="27"/>
      <c r="B197566" s="67"/>
      <c r="C197566" s="83"/>
      <c r="D197566" s="85"/>
      <c r="E197566" s="82"/>
      <c r="F197566" s="81"/>
      <c r="G197566" s="86"/>
      <c r="H197566" s="86"/>
      <c r="I197566" s="11"/>
    </row>
    <row r="197574" spans="1:9" s="4" customFormat="1" x14ac:dyDescent="0.2">
      <c r="A197574" s="27"/>
      <c r="B197574" s="67"/>
      <c r="C197574" s="83"/>
      <c r="D197574" s="85"/>
      <c r="E197574" s="82"/>
      <c r="F197574" s="81"/>
      <c r="G197574" s="86"/>
      <c r="H197574" s="86"/>
      <c r="I197574" s="11"/>
    </row>
    <row r="197576" spans="1:9" s="4" customFormat="1" x14ac:dyDescent="0.2">
      <c r="A197576" s="27"/>
      <c r="B197576" s="67"/>
      <c r="C197576" s="83"/>
      <c r="D197576" s="85"/>
      <c r="E197576" s="82"/>
      <c r="F197576" s="81"/>
      <c r="G197576" s="86"/>
      <c r="H197576" s="86"/>
      <c r="I197576" s="11"/>
    </row>
    <row r="197582" spans="1:9" s="4" customFormat="1" x14ac:dyDescent="0.2">
      <c r="A197582" s="27"/>
      <c r="B197582" s="67"/>
      <c r="C197582" s="83"/>
      <c r="D197582" s="85"/>
      <c r="E197582" s="82"/>
      <c r="F197582" s="81"/>
      <c r="G197582" s="86"/>
      <c r="H197582" s="86"/>
      <c r="I197582" s="11"/>
    </row>
    <row r="197590" spans="1:9" s="4" customFormat="1" x14ac:dyDescent="0.2">
      <c r="A197590" s="27"/>
      <c r="B197590" s="67"/>
      <c r="C197590" s="83"/>
      <c r="D197590" s="85"/>
      <c r="E197590" s="82"/>
      <c r="F197590" s="81"/>
      <c r="G197590" s="86"/>
      <c r="H197590" s="86"/>
      <c r="I197590" s="11"/>
    </row>
    <row r="197592" spans="1:9" s="4" customFormat="1" x14ac:dyDescent="0.2">
      <c r="A197592" s="27"/>
      <c r="B197592" s="67"/>
      <c r="C197592" s="83"/>
      <c r="D197592" s="85"/>
      <c r="E197592" s="82"/>
      <c r="F197592" s="81"/>
      <c r="G197592" s="86"/>
      <c r="H197592" s="86"/>
      <c r="I197592" s="11"/>
    </row>
    <row r="197598" spans="1:9" s="4" customFormat="1" x14ac:dyDescent="0.2">
      <c r="A197598" s="27"/>
      <c r="B197598" s="67"/>
      <c r="C197598" s="83"/>
      <c r="D197598" s="85"/>
      <c r="E197598" s="82"/>
      <c r="F197598" s="81"/>
      <c r="G197598" s="86"/>
      <c r="H197598" s="86"/>
      <c r="I197598" s="11"/>
    </row>
    <row r="197606" spans="1:9" s="4" customFormat="1" x14ac:dyDescent="0.2">
      <c r="A197606" s="27"/>
      <c r="B197606" s="67"/>
      <c r="C197606" s="83"/>
      <c r="D197606" s="85"/>
      <c r="E197606" s="82"/>
      <c r="F197606" s="81"/>
      <c r="G197606" s="86"/>
      <c r="H197606" s="86"/>
      <c r="I197606" s="11"/>
    </row>
    <row r="197608" spans="1:9" s="4" customFormat="1" x14ac:dyDescent="0.2">
      <c r="A197608" s="27"/>
      <c r="B197608" s="67"/>
      <c r="C197608" s="83"/>
      <c r="D197608" s="85"/>
      <c r="E197608" s="82"/>
      <c r="F197608" s="81"/>
      <c r="G197608" s="86"/>
      <c r="H197608" s="86"/>
      <c r="I197608" s="11"/>
    </row>
    <row r="197614" spans="1:9" s="4" customFormat="1" x14ac:dyDescent="0.2">
      <c r="A197614" s="27"/>
      <c r="B197614" s="67"/>
      <c r="C197614" s="83"/>
      <c r="D197614" s="85"/>
      <c r="E197614" s="82"/>
      <c r="F197614" s="81"/>
      <c r="G197614" s="86"/>
      <c r="H197614" s="86"/>
      <c r="I197614" s="11"/>
    </row>
    <row r="197622" spans="1:9" s="4" customFormat="1" x14ac:dyDescent="0.2">
      <c r="A197622" s="27"/>
      <c r="B197622" s="67"/>
      <c r="C197622" s="83"/>
      <c r="D197622" s="85"/>
      <c r="E197622" s="82"/>
      <c r="F197622" s="81"/>
      <c r="G197622" s="86"/>
      <c r="H197622" s="86"/>
      <c r="I197622" s="11"/>
    </row>
    <row r="197624" spans="1:9" s="4" customFormat="1" x14ac:dyDescent="0.2">
      <c r="A197624" s="27"/>
      <c r="B197624" s="67"/>
      <c r="C197624" s="83"/>
      <c r="D197624" s="85"/>
      <c r="E197624" s="82"/>
      <c r="F197624" s="81"/>
      <c r="G197624" s="86"/>
      <c r="H197624" s="86"/>
      <c r="I197624" s="11"/>
    </row>
    <row r="197630" spans="1:9" s="4" customFormat="1" x14ac:dyDescent="0.2">
      <c r="A197630" s="27"/>
      <c r="B197630" s="67"/>
      <c r="C197630" s="83"/>
      <c r="D197630" s="85"/>
      <c r="E197630" s="82"/>
      <c r="F197630" s="81"/>
      <c r="G197630" s="86"/>
      <c r="H197630" s="86"/>
      <c r="I197630" s="11"/>
    </row>
    <row r="197638" spans="1:9" s="4" customFormat="1" x14ac:dyDescent="0.2">
      <c r="A197638" s="27"/>
      <c r="B197638" s="67"/>
      <c r="C197638" s="83"/>
      <c r="D197638" s="85"/>
      <c r="E197638" s="82"/>
      <c r="F197638" s="81"/>
      <c r="G197638" s="86"/>
      <c r="H197638" s="86"/>
      <c r="I197638" s="11"/>
    </row>
    <row r="197640" spans="1:9" s="4" customFormat="1" x14ac:dyDescent="0.2">
      <c r="A197640" s="27"/>
      <c r="B197640" s="67"/>
      <c r="C197640" s="83"/>
      <c r="D197640" s="85"/>
      <c r="E197640" s="82"/>
      <c r="F197640" s="81"/>
      <c r="G197640" s="86"/>
      <c r="H197640" s="86"/>
      <c r="I197640" s="11"/>
    </row>
    <row r="197646" spans="1:9" s="4" customFormat="1" x14ac:dyDescent="0.2">
      <c r="A197646" s="27"/>
      <c r="B197646" s="67"/>
      <c r="C197646" s="83"/>
      <c r="D197646" s="85"/>
      <c r="E197646" s="82"/>
      <c r="F197646" s="81"/>
      <c r="G197646" s="86"/>
      <c r="H197646" s="86"/>
      <c r="I197646" s="11"/>
    </row>
    <row r="197654" spans="1:9" s="4" customFormat="1" x14ac:dyDescent="0.2">
      <c r="A197654" s="27"/>
      <c r="B197654" s="67"/>
      <c r="C197654" s="83"/>
      <c r="D197654" s="85"/>
      <c r="E197654" s="82"/>
      <c r="F197654" s="81"/>
      <c r="G197654" s="86"/>
      <c r="H197654" s="86"/>
      <c r="I197654" s="11"/>
    </row>
    <row r="197656" spans="1:9" s="4" customFormat="1" x14ac:dyDescent="0.2">
      <c r="A197656" s="27"/>
      <c r="B197656" s="67"/>
      <c r="C197656" s="83"/>
      <c r="D197656" s="85"/>
      <c r="E197656" s="82"/>
      <c r="F197656" s="81"/>
      <c r="G197656" s="86"/>
      <c r="H197656" s="86"/>
      <c r="I197656" s="11"/>
    </row>
    <row r="197662" spans="1:9" s="4" customFormat="1" x14ac:dyDescent="0.2">
      <c r="A197662" s="27"/>
      <c r="B197662" s="67"/>
      <c r="C197662" s="83"/>
      <c r="D197662" s="85"/>
      <c r="E197662" s="82"/>
      <c r="F197662" s="81"/>
      <c r="G197662" s="86"/>
      <c r="H197662" s="86"/>
      <c r="I197662" s="11"/>
    </row>
    <row r="197670" spans="1:9" s="4" customFormat="1" x14ac:dyDescent="0.2">
      <c r="A197670" s="27"/>
      <c r="B197670" s="67"/>
      <c r="C197670" s="83"/>
      <c r="D197670" s="85"/>
      <c r="E197670" s="82"/>
      <c r="F197670" s="81"/>
      <c r="G197670" s="86"/>
      <c r="H197670" s="86"/>
      <c r="I197670" s="11"/>
    </row>
    <row r="197672" spans="1:9" s="4" customFormat="1" x14ac:dyDescent="0.2">
      <c r="A197672" s="27"/>
      <c r="B197672" s="67"/>
      <c r="C197672" s="83"/>
      <c r="D197672" s="85"/>
      <c r="E197672" s="82"/>
      <c r="F197672" s="81"/>
      <c r="G197672" s="86"/>
      <c r="H197672" s="86"/>
      <c r="I197672" s="11"/>
    </row>
    <row r="197678" spans="1:9" s="4" customFormat="1" x14ac:dyDescent="0.2">
      <c r="A197678" s="27"/>
      <c r="B197678" s="67"/>
      <c r="C197678" s="83"/>
      <c r="D197678" s="85"/>
      <c r="E197678" s="82"/>
      <c r="F197678" s="81"/>
      <c r="G197678" s="86"/>
      <c r="H197678" s="86"/>
      <c r="I197678" s="11"/>
    </row>
    <row r="197686" spans="1:9" s="4" customFormat="1" x14ac:dyDescent="0.2">
      <c r="A197686" s="27"/>
      <c r="B197686" s="67"/>
      <c r="C197686" s="83"/>
      <c r="D197686" s="85"/>
      <c r="E197686" s="82"/>
      <c r="F197686" s="81"/>
      <c r="G197686" s="86"/>
      <c r="H197686" s="86"/>
      <c r="I197686" s="11"/>
    </row>
    <row r="197688" spans="1:9" s="4" customFormat="1" x14ac:dyDescent="0.2">
      <c r="A197688" s="27"/>
      <c r="B197688" s="67"/>
      <c r="C197688" s="83"/>
      <c r="D197688" s="85"/>
      <c r="E197688" s="82"/>
      <c r="F197688" s="81"/>
      <c r="G197688" s="86"/>
      <c r="H197688" s="86"/>
      <c r="I197688" s="11"/>
    </row>
    <row r="197694" spans="1:9" s="4" customFormat="1" x14ac:dyDescent="0.2">
      <c r="A197694" s="27"/>
      <c r="B197694" s="67"/>
      <c r="C197694" s="83"/>
      <c r="D197694" s="85"/>
      <c r="E197694" s="82"/>
      <c r="F197694" s="81"/>
      <c r="G197694" s="86"/>
      <c r="H197694" s="86"/>
      <c r="I197694" s="11"/>
    </row>
    <row r="197702" spans="1:9" s="4" customFormat="1" x14ac:dyDescent="0.2">
      <c r="A197702" s="27"/>
      <c r="B197702" s="67"/>
      <c r="C197702" s="83"/>
      <c r="D197702" s="85"/>
      <c r="E197702" s="82"/>
      <c r="F197702" s="81"/>
      <c r="G197702" s="86"/>
      <c r="H197702" s="86"/>
      <c r="I197702" s="11"/>
    </row>
    <row r="197704" spans="1:9" s="4" customFormat="1" x14ac:dyDescent="0.2">
      <c r="A197704" s="27"/>
      <c r="B197704" s="67"/>
      <c r="C197704" s="83"/>
      <c r="D197704" s="85"/>
      <c r="E197704" s="82"/>
      <c r="F197704" s="81"/>
      <c r="G197704" s="86"/>
      <c r="H197704" s="86"/>
      <c r="I197704" s="11"/>
    </row>
    <row r="197710" spans="1:9" s="4" customFormat="1" x14ac:dyDescent="0.2">
      <c r="A197710" s="27"/>
      <c r="B197710" s="67"/>
      <c r="C197710" s="83"/>
      <c r="D197710" s="85"/>
      <c r="E197710" s="82"/>
      <c r="F197710" s="81"/>
      <c r="G197710" s="86"/>
      <c r="H197710" s="86"/>
      <c r="I197710" s="11"/>
    </row>
    <row r="197718" spans="1:9" s="4" customFormat="1" x14ac:dyDescent="0.2">
      <c r="A197718" s="27"/>
      <c r="B197718" s="67"/>
      <c r="C197718" s="83"/>
      <c r="D197718" s="85"/>
      <c r="E197718" s="82"/>
      <c r="F197718" s="81"/>
      <c r="G197718" s="86"/>
      <c r="H197718" s="86"/>
      <c r="I197718" s="11"/>
    </row>
    <row r="197720" spans="1:9" s="4" customFormat="1" x14ac:dyDescent="0.2">
      <c r="A197720" s="27"/>
      <c r="B197720" s="67"/>
      <c r="C197720" s="83"/>
      <c r="D197720" s="85"/>
      <c r="E197720" s="82"/>
      <c r="F197720" s="81"/>
      <c r="G197720" s="86"/>
      <c r="H197720" s="86"/>
      <c r="I197720" s="11"/>
    </row>
    <row r="197726" spans="1:9" s="4" customFormat="1" x14ac:dyDescent="0.2">
      <c r="A197726" s="27"/>
      <c r="B197726" s="67"/>
      <c r="C197726" s="83"/>
      <c r="D197726" s="85"/>
      <c r="E197726" s="82"/>
      <c r="F197726" s="81"/>
      <c r="G197726" s="86"/>
      <c r="H197726" s="86"/>
      <c r="I197726" s="11"/>
    </row>
    <row r="197734" spans="1:9" s="4" customFormat="1" x14ac:dyDescent="0.2">
      <c r="A197734" s="27"/>
      <c r="B197734" s="67"/>
      <c r="C197734" s="83"/>
      <c r="D197734" s="85"/>
      <c r="E197734" s="82"/>
      <c r="F197734" s="81"/>
      <c r="G197734" s="86"/>
      <c r="H197734" s="86"/>
      <c r="I197734" s="11"/>
    </row>
    <row r="197736" spans="1:9" s="4" customFormat="1" x14ac:dyDescent="0.2">
      <c r="A197736" s="27"/>
      <c r="B197736" s="67"/>
      <c r="C197736" s="83"/>
      <c r="D197736" s="85"/>
      <c r="E197736" s="82"/>
      <c r="F197736" s="81"/>
      <c r="G197736" s="86"/>
      <c r="H197736" s="86"/>
      <c r="I197736" s="11"/>
    </row>
    <row r="197742" spans="1:9" s="4" customFormat="1" x14ac:dyDescent="0.2">
      <c r="A197742" s="27"/>
      <c r="B197742" s="67"/>
      <c r="C197742" s="83"/>
      <c r="D197742" s="85"/>
      <c r="E197742" s="82"/>
      <c r="F197742" s="81"/>
      <c r="G197742" s="86"/>
      <c r="H197742" s="86"/>
      <c r="I197742" s="11"/>
    </row>
    <row r="197750" spans="1:9" s="4" customFormat="1" x14ac:dyDescent="0.2">
      <c r="A197750" s="27"/>
      <c r="B197750" s="67"/>
      <c r="C197750" s="83"/>
      <c r="D197750" s="85"/>
      <c r="E197750" s="82"/>
      <c r="F197750" s="81"/>
      <c r="G197750" s="86"/>
      <c r="H197750" s="86"/>
      <c r="I197750" s="11"/>
    </row>
    <row r="197752" spans="1:9" s="4" customFormat="1" x14ac:dyDescent="0.2">
      <c r="A197752" s="27"/>
      <c r="B197752" s="67"/>
      <c r="C197752" s="83"/>
      <c r="D197752" s="85"/>
      <c r="E197752" s="82"/>
      <c r="F197752" s="81"/>
      <c r="G197752" s="86"/>
      <c r="H197752" s="86"/>
      <c r="I197752" s="11"/>
    </row>
    <row r="197758" spans="1:9" s="4" customFormat="1" x14ac:dyDescent="0.2">
      <c r="A197758" s="27"/>
      <c r="B197758" s="67"/>
      <c r="C197758" s="83"/>
      <c r="D197758" s="85"/>
      <c r="E197758" s="82"/>
      <c r="F197758" s="81"/>
      <c r="G197758" s="86"/>
      <c r="H197758" s="86"/>
      <c r="I197758" s="11"/>
    </row>
    <row r="197766" spans="1:9" s="4" customFormat="1" x14ac:dyDescent="0.2">
      <c r="A197766" s="27"/>
      <c r="B197766" s="67"/>
      <c r="C197766" s="83"/>
      <c r="D197766" s="85"/>
      <c r="E197766" s="82"/>
      <c r="F197766" s="81"/>
      <c r="G197766" s="86"/>
      <c r="H197766" s="86"/>
      <c r="I197766" s="11"/>
    </row>
    <row r="197768" spans="1:9" s="4" customFormat="1" x14ac:dyDescent="0.2">
      <c r="A197768" s="27"/>
      <c r="B197768" s="67"/>
      <c r="C197768" s="83"/>
      <c r="D197768" s="85"/>
      <c r="E197768" s="82"/>
      <c r="F197768" s="81"/>
      <c r="G197768" s="86"/>
      <c r="H197768" s="86"/>
      <c r="I197768" s="11"/>
    </row>
    <row r="197774" spans="1:9" s="4" customFormat="1" x14ac:dyDescent="0.2">
      <c r="A197774" s="27"/>
      <c r="B197774" s="67"/>
      <c r="C197774" s="83"/>
      <c r="D197774" s="85"/>
      <c r="E197774" s="82"/>
      <c r="F197774" s="81"/>
      <c r="G197774" s="86"/>
      <c r="H197774" s="86"/>
      <c r="I197774" s="11"/>
    </row>
    <row r="197782" spans="1:9" s="4" customFormat="1" x14ac:dyDescent="0.2">
      <c r="A197782" s="27"/>
      <c r="B197782" s="67"/>
      <c r="C197782" s="83"/>
      <c r="D197782" s="85"/>
      <c r="E197782" s="82"/>
      <c r="F197782" s="81"/>
      <c r="G197782" s="86"/>
      <c r="H197782" s="86"/>
      <c r="I197782" s="11"/>
    </row>
    <row r="197784" spans="1:9" s="4" customFormat="1" x14ac:dyDescent="0.2">
      <c r="A197784" s="27"/>
      <c r="B197784" s="67"/>
      <c r="C197784" s="83"/>
      <c r="D197784" s="85"/>
      <c r="E197784" s="82"/>
      <c r="F197784" s="81"/>
      <c r="G197784" s="86"/>
      <c r="H197784" s="86"/>
      <c r="I197784" s="11"/>
    </row>
    <row r="197790" spans="1:9" s="4" customFormat="1" x14ac:dyDescent="0.2">
      <c r="A197790" s="27"/>
      <c r="B197790" s="67"/>
      <c r="C197790" s="83"/>
      <c r="D197790" s="85"/>
      <c r="E197790" s="82"/>
      <c r="F197790" s="81"/>
      <c r="G197790" s="86"/>
      <c r="H197790" s="86"/>
      <c r="I197790" s="11"/>
    </row>
    <row r="197798" spans="1:9" s="4" customFormat="1" x14ac:dyDescent="0.2">
      <c r="A197798" s="27"/>
      <c r="B197798" s="67"/>
      <c r="C197798" s="83"/>
      <c r="D197798" s="85"/>
      <c r="E197798" s="82"/>
      <c r="F197798" s="81"/>
      <c r="G197798" s="86"/>
      <c r="H197798" s="86"/>
      <c r="I197798" s="11"/>
    </row>
    <row r="197800" spans="1:9" s="4" customFormat="1" x14ac:dyDescent="0.2">
      <c r="A197800" s="27"/>
      <c r="B197800" s="67"/>
      <c r="C197800" s="83"/>
      <c r="D197800" s="85"/>
      <c r="E197800" s="82"/>
      <c r="F197800" s="81"/>
      <c r="G197800" s="86"/>
      <c r="H197800" s="86"/>
      <c r="I197800" s="11"/>
    </row>
    <row r="197806" spans="1:9" s="4" customFormat="1" x14ac:dyDescent="0.2">
      <c r="A197806" s="27"/>
      <c r="B197806" s="67"/>
      <c r="C197806" s="83"/>
      <c r="D197806" s="85"/>
      <c r="E197806" s="82"/>
      <c r="F197806" s="81"/>
      <c r="G197806" s="86"/>
      <c r="H197806" s="86"/>
      <c r="I197806" s="11"/>
    </row>
    <row r="197814" spans="1:9" s="4" customFormat="1" x14ac:dyDescent="0.2">
      <c r="A197814" s="27"/>
      <c r="B197814" s="67"/>
      <c r="C197814" s="83"/>
      <c r="D197814" s="85"/>
      <c r="E197814" s="82"/>
      <c r="F197814" s="81"/>
      <c r="G197814" s="86"/>
      <c r="H197814" s="86"/>
      <c r="I197814" s="11"/>
    </row>
    <row r="197816" spans="1:9" s="4" customFormat="1" x14ac:dyDescent="0.2">
      <c r="A197816" s="27"/>
      <c r="B197816" s="67"/>
      <c r="C197816" s="83"/>
      <c r="D197816" s="85"/>
      <c r="E197816" s="82"/>
      <c r="F197816" s="81"/>
      <c r="G197816" s="86"/>
      <c r="H197816" s="86"/>
      <c r="I197816" s="11"/>
    </row>
    <row r="197822" spans="1:9" s="4" customFormat="1" x14ac:dyDescent="0.2">
      <c r="A197822" s="27"/>
      <c r="B197822" s="67"/>
      <c r="C197822" s="83"/>
      <c r="D197822" s="85"/>
      <c r="E197822" s="82"/>
      <c r="F197822" s="81"/>
      <c r="G197822" s="86"/>
      <c r="H197822" s="86"/>
      <c r="I197822" s="11"/>
    </row>
    <row r="197830" spans="1:9" s="4" customFormat="1" x14ac:dyDescent="0.2">
      <c r="A197830" s="27"/>
      <c r="B197830" s="67"/>
      <c r="C197830" s="83"/>
      <c r="D197830" s="85"/>
      <c r="E197830" s="82"/>
      <c r="F197830" s="81"/>
      <c r="G197830" s="86"/>
      <c r="H197830" s="86"/>
      <c r="I197830" s="11"/>
    </row>
    <row r="197832" spans="1:9" s="4" customFormat="1" x14ac:dyDescent="0.2">
      <c r="A197832" s="27"/>
      <c r="B197832" s="67"/>
      <c r="C197832" s="83"/>
      <c r="D197832" s="85"/>
      <c r="E197832" s="82"/>
      <c r="F197832" s="81"/>
      <c r="G197832" s="86"/>
      <c r="H197832" s="86"/>
      <c r="I197832" s="11"/>
    </row>
    <row r="197838" spans="1:9" s="4" customFormat="1" x14ac:dyDescent="0.2">
      <c r="A197838" s="27"/>
      <c r="B197838" s="67"/>
      <c r="C197838" s="83"/>
      <c r="D197838" s="85"/>
      <c r="E197838" s="82"/>
      <c r="F197838" s="81"/>
      <c r="G197838" s="86"/>
      <c r="H197838" s="86"/>
      <c r="I197838" s="11"/>
    </row>
    <row r="197846" spans="1:9" s="4" customFormat="1" x14ac:dyDescent="0.2">
      <c r="A197846" s="27"/>
      <c r="B197846" s="67"/>
      <c r="C197846" s="83"/>
      <c r="D197846" s="85"/>
      <c r="E197846" s="82"/>
      <c r="F197846" s="81"/>
      <c r="G197846" s="86"/>
      <c r="H197846" s="86"/>
      <c r="I197846" s="11"/>
    </row>
    <row r="197848" spans="1:9" s="4" customFormat="1" x14ac:dyDescent="0.2">
      <c r="A197848" s="27"/>
      <c r="B197848" s="67"/>
      <c r="C197848" s="83"/>
      <c r="D197848" s="85"/>
      <c r="E197848" s="82"/>
      <c r="F197848" s="81"/>
      <c r="G197848" s="86"/>
      <c r="H197848" s="86"/>
      <c r="I197848" s="11"/>
    </row>
    <row r="197854" spans="1:9" s="4" customFormat="1" x14ac:dyDescent="0.2">
      <c r="A197854" s="27"/>
      <c r="B197854" s="67"/>
      <c r="C197854" s="83"/>
      <c r="D197854" s="85"/>
      <c r="E197854" s="82"/>
      <c r="F197854" s="81"/>
      <c r="G197854" s="86"/>
      <c r="H197854" s="86"/>
      <c r="I197854" s="11"/>
    </row>
    <row r="197862" spans="1:9" s="4" customFormat="1" x14ac:dyDescent="0.2">
      <c r="A197862" s="27"/>
      <c r="B197862" s="67"/>
      <c r="C197862" s="83"/>
      <c r="D197862" s="85"/>
      <c r="E197862" s="82"/>
      <c r="F197862" s="81"/>
      <c r="G197862" s="86"/>
      <c r="H197862" s="86"/>
      <c r="I197862" s="11"/>
    </row>
    <row r="197864" spans="1:9" s="4" customFormat="1" x14ac:dyDescent="0.2">
      <c r="A197864" s="27"/>
      <c r="B197864" s="67"/>
      <c r="C197864" s="83"/>
      <c r="D197864" s="85"/>
      <c r="E197864" s="82"/>
      <c r="F197864" s="81"/>
      <c r="G197864" s="86"/>
      <c r="H197864" s="86"/>
      <c r="I197864" s="11"/>
    </row>
    <row r="197870" spans="1:9" s="4" customFormat="1" x14ac:dyDescent="0.2">
      <c r="A197870" s="27"/>
      <c r="B197870" s="67"/>
      <c r="C197870" s="83"/>
      <c r="D197870" s="85"/>
      <c r="E197870" s="82"/>
      <c r="F197870" s="81"/>
      <c r="G197870" s="86"/>
      <c r="H197870" s="86"/>
      <c r="I197870" s="11"/>
    </row>
    <row r="197878" spans="1:9" s="4" customFormat="1" x14ac:dyDescent="0.2">
      <c r="A197878" s="27"/>
      <c r="B197878" s="67"/>
      <c r="C197878" s="83"/>
      <c r="D197878" s="85"/>
      <c r="E197878" s="82"/>
      <c r="F197878" s="81"/>
      <c r="G197878" s="86"/>
      <c r="H197878" s="86"/>
      <c r="I197878" s="11"/>
    </row>
    <row r="197880" spans="1:9" s="4" customFormat="1" x14ac:dyDescent="0.2">
      <c r="A197880" s="27"/>
      <c r="B197880" s="67"/>
      <c r="C197880" s="83"/>
      <c r="D197880" s="85"/>
      <c r="E197880" s="82"/>
      <c r="F197880" s="81"/>
      <c r="G197880" s="86"/>
      <c r="H197880" s="86"/>
      <c r="I197880" s="11"/>
    </row>
    <row r="197886" spans="1:9" s="4" customFormat="1" x14ac:dyDescent="0.2">
      <c r="A197886" s="27"/>
      <c r="B197886" s="67"/>
      <c r="C197886" s="83"/>
      <c r="D197886" s="85"/>
      <c r="E197886" s="82"/>
      <c r="F197886" s="81"/>
      <c r="G197886" s="86"/>
      <c r="H197886" s="86"/>
      <c r="I197886" s="11"/>
    </row>
    <row r="197894" spans="1:9" s="4" customFormat="1" x14ac:dyDescent="0.2">
      <c r="A197894" s="27"/>
      <c r="B197894" s="67"/>
      <c r="C197894" s="83"/>
      <c r="D197894" s="85"/>
      <c r="E197894" s="82"/>
      <c r="F197894" s="81"/>
      <c r="G197894" s="86"/>
      <c r="H197894" s="86"/>
      <c r="I197894" s="11"/>
    </row>
    <row r="197896" spans="1:9" s="4" customFormat="1" x14ac:dyDescent="0.2">
      <c r="A197896" s="27"/>
      <c r="B197896" s="67"/>
      <c r="C197896" s="83"/>
      <c r="D197896" s="85"/>
      <c r="E197896" s="82"/>
      <c r="F197896" s="81"/>
      <c r="G197896" s="86"/>
      <c r="H197896" s="86"/>
      <c r="I197896" s="11"/>
    </row>
    <row r="197902" spans="1:9" s="4" customFormat="1" x14ac:dyDescent="0.2">
      <c r="A197902" s="27"/>
      <c r="B197902" s="67"/>
      <c r="C197902" s="83"/>
      <c r="D197902" s="85"/>
      <c r="E197902" s="82"/>
      <c r="F197902" s="81"/>
      <c r="G197902" s="86"/>
      <c r="H197902" s="86"/>
      <c r="I197902" s="11"/>
    </row>
    <row r="197910" spans="1:9" s="4" customFormat="1" x14ac:dyDescent="0.2">
      <c r="A197910" s="27"/>
      <c r="B197910" s="67"/>
      <c r="C197910" s="83"/>
      <c r="D197910" s="85"/>
      <c r="E197910" s="82"/>
      <c r="F197910" s="81"/>
      <c r="G197910" s="86"/>
      <c r="H197910" s="86"/>
      <c r="I197910" s="11"/>
    </row>
    <row r="197912" spans="1:9" s="4" customFormat="1" x14ac:dyDescent="0.2">
      <c r="A197912" s="27"/>
      <c r="B197912" s="67"/>
      <c r="C197912" s="83"/>
      <c r="D197912" s="85"/>
      <c r="E197912" s="82"/>
      <c r="F197912" s="81"/>
      <c r="G197912" s="86"/>
      <c r="H197912" s="86"/>
      <c r="I197912" s="11"/>
    </row>
    <row r="197918" spans="1:9" s="4" customFormat="1" x14ac:dyDescent="0.2">
      <c r="A197918" s="27"/>
      <c r="B197918" s="67"/>
      <c r="C197918" s="83"/>
      <c r="D197918" s="85"/>
      <c r="E197918" s="82"/>
      <c r="F197918" s="81"/>
      <c r="G197918" s="86"/>
      <c r="H197918" s="86"/>
      <c r="I197918" s="11"/>
    </row>
    <row r="197926" spans="1:9" s="4" customFormat="1" x14ac:dyDescent="0.2">
      <c r="A197926" s="27"/>
      <c r="B197926" s="67"/>
      <c r="C197926" s="83"/>
      <c r="D197926" s="85"/>
      <c r="E197926" s="82"/>
      <c r="F197926" s="81"/>
      <c r="G197926" s="86"/>
      <c r="H197926" s="86"/>
      <c r="I197926" s="11"/>
    </row>
    <row r="197928" spans="1:9" s="4" customFormat="1" x14ac:dyDescent="0.2">
      <c r="A197928" s="27"/>
      <c r="B197928" s="67"/>
      <c r="C197928" s="83"/>
      <c r="D197928" s="85"/>
      <c r="E197928" s="82"/>
      <c r="F197928" s="81"/>
      <c r="G197928" s="86"/>
      <c r="H197928" s="86"/>
      <c r="I197928" s="11"/>
    </row>
    <row r="197934" spans="1:9" s="4" customFormat="1" x14ac:dyDescent="0.2">
      <c r="A197934" s="27"/>
      <c r="B197934" s="67"/>
      <c r="C197934" s="83"/>
      <c r="D197934" s="85"/>
      <c r="E197934" s="82"/>
      <c r="F197934" s="81"/>
      <c r="G197934" s="86"/>
      <c r="H197934" s="86"/>
      <c r="I197934" s="11"/>
    </row>
    <row r="197942" spans="1:9" s="4" customFormat="1" x14ac:dyDescent="0.2">
      <c r="A197942" s="27"/>
      <c r="B197942" s="67"/>
      <c r="C197942" s="83"/>
      <c r="D197942" s="85"/>
      <c r="E197942" s="82"/>
      <c r="F197942" s="81"/>
      <c r="G197942" s="86"/>
      <c r="H197942" s="86"/>
      <c r="I197942" s="11"/>
    </row>
    <row r="197944" spans="1:9" s="4" customFormat="1" x14ac:dyDescent="0.2">
      <c r="A197944" s="27"/>
      <c r="B197944" s="67"/>
      <c r="C197944" s="83"/>
      <c r="D197944" s="85"/>
      <c r="E197944" s="82"/>
      <c r="F197944" s="81"/>
      <c r="G197944" s="86"/>
      <c r="H197944" s="86"/>
      <c r="I197944" s="11"/>
    </row>
    <row r="197950" spans="1:9" s="4" customFormat="1" x14ac:dyDescent="0.2">
      <c r="A197950" s="27"/>
      <c r="B197950" s="67"/>
      <c r="C197950" s="83"/>
      <c r="D197950" s="85"/>
      <c r="E197950" s="82"/>
      <c r="F197950" s="81"/>
      <c r="G197950" s="86"/>
      <c r="H197950" s="86"/>
      <c r="I197950" s="11"/>
    </row>
    <row r="197958" spans="1:9" s="4" customFormat="1" x14ac:dyDescent="0.2">
      <c r="A197958" s="27"/>
      <c r="B197958" s="67"/>
      <c r="C197958" s="83"/>
      <c r="D197958" s="85"/>
      <c r="E197958" s="82"/>
      <c r="F197958" s="81"/>
      <c r="G197958" s="86"/>
      <c r="H197958" s="86"/>
      <c r="I197958" s="11"/>
    </row>
    <row r="197960" spans="1:9" s="4" customFormat="1" x14ac:dyDescent="0.2">
      <c r="A197960" s="27"/>
      <c r="B197960" s="67"/>
      <c r="C197960" s="83"/>
      <c r="D197960" s="85"/>
      <c r="E197960" s="82"/>
      <c r="F197960" s="81"/>
      <c r="G197960" s="86"/>
      <c r="H197960" s="86"/>
      <c r="I197960" s="11"/>
    </row>
    <row r="197966" spans="1:9" s="4" customFormat="1" x14ac:dyDescent="0.2">
      <c r="A197966" s="27"/>
      <c r="B197966" s="67"/>
      <c r="C197966" s="83"/>
      <c r="D197966" s="85"/>
      <c r="E197966" s="82"/>
      <c r="F197966" s="81"/>
      <c r="G197966" s="86"/>
      <c r="H197966" s="86"/>
      <c r="I197966" s="11"/>
    </row>
    <row r="197974" spans="1:9" s="4" customFormat="1" x14ac:dyDescent="0.2">
      <c r="A197974" s="27"/>
      <c r="B197974" s="67"/>
      <c r="C197974" s="83"/>
      <c r="D197974" s="85"/>
      <c r="E197974" s="82"/>
      <c r="F197974" s="81"/>
      <c r="G197974" s="86"/>
      <c r="H197974" s="86"/>
      <c r="I197974" s="11"/>
    </row>
    <row r="197976" spans="1:9" s="4" customFormat="1" x14ac:dyDescent="0.2">
      <c r="A197976" s="27"/>
      <c r="B197976" s="67"/>
      <c r="C197976" s="83"/>
      <c r="D197976" s="85"/>
      <c r="E197976" s="82"/>
      <c r="F197976" s="81"/>
      <c r="G197976" s="86"/>
      <c r="H197976" s="86"/>
      <c r="I197976" s="11"/>
    </row>
    <row r="197982" spans="1:9" s="4" customFormat="1" x14ac:dyDescent="0.2">
      <c r="A197982" s="27"/>
      <c r="B197982" s="67"/>
      <c r="C197982" s="83"/>
      <c r="D197982" s="85"/>
      <c r="E197982" s="82"/>
      <c r="F197982" s="81"/>
      <c r="G197982" s="86"/>
      <c r="H197982" s="86"/>
      <c r="I197982" s="11"/>
    </row>
    <row r="197990" spans="1:9" s="4" customFormat="1" x14ac:dyDescent="0.2">
      <c r="A197990" s="27"/>
      <c r="B197990" s="67"/>
      <c r="C197990" s="83"/>
      <c r="D197990" s="85"/>
      <c r="E197990" s="82"/>
      <c r="F197990" s="81"/>
      <c r="G197990" s="86"/>
      <c r="H197990" s="86"/>
      <c r="I197990" s="11"/>
    </row>
    <row r="197992" spans="1:9" s="4" customFormat="1" x14ac:dyDescent="0.2">
      <c r="A197992" s="27"/>
      <c r="B197992" s="67"/>
      <c r="C197992" s="83"/>
      <c r="D197992" s="85"/>
      <c r="E197992" s="82"/>
      <c r="F197992" s="81"/>
      <c r="G197992" s="86"/>
      <c r="H197992" s="86"/>
      <c r="I197992" s="11"/>
    </row>
    <row r="197998" spans="1:9" s="4" customFormat="1" x14ac:dyDescent="0.2">
      <c r="A197998" s="27"/>
      <c r="B197998" s="67"/>
      <c r="C197998" s="83"/>
      <c r="D197998" s="85"/>
      <c r="E197998" s="82"/>
      <c r="F197998" s="81"/>
      <c r="G197998" s="86"/>
      <c r="H197998" s="86"/>
      <c r="I197998" s="11"/>
    </row>
    <row r="198006" spans="1:9" s="4" customFormat="1" x14ac:dyDescent="0.2">
      <c r="A198006" s="27"/>
      <c r="B198006" s="67"/>
      <c r="C198006" s="83"/>
      <c r="D198006" s="85"/>
      <c r="E198006" s="82"/>
      <c r="F198006" s="81"/>
      <c r="G198006" s="86"/>
      <c r="H198006" s="86"/>
      <c r="I198006" s="11"/>
    </row>
    <row r="198008" spans="1:9" s="4" customFormat="1" x14ac:dyDescent="0.2">
      <c r="A198008" s="27"/>
      <c r="B198008" s="67"/>
      <c r="C198008" s="83"/>
      <c r="D198008" s="85"/>
      <c r="E198008" s="82"/>
      <c r="F198008" s="81"/>
      <c r="G198008" s="86"/>
      <c r="H198008" s="86"/>
      <c r="I198008" s="11"/>
    </row>
    <row r="198014" spans="1:9" s="4" customFormat="1" x14ac:dyDescent="0.2">
      <c r="A198014" s="27"/>
      <c r="B198014" s="67"/>
      <c r="C198014" s="83"/>
      <c r="D198014" s="85"/>
      <c r="E198014" s="82"/>
      <c r="F198014" s="81"/>
      <c r="G198014" s="86"/>
      <c r="H198014" s="86"/>
      <c r="I198014" s="11"/>
    </row>
    <row r="198022" spans="1:9" s="4" customFormat="1" x14ac:dyDescent="0.2">
      <c r="A198022" s="27"/>
      <c r="B198022" s="67"/>
      <c r="C198022" s="83"/>
      <c r="D198022" s="85"/>
      <c r="E198022" s="82"/>
      <c r="F198022" s="81"/>
      <c r="G198022" s="86"/>
      <c r="H198022" s="86"/>
      <c r="I198022" s="11"/>
    </row>
    <row r="198024" spans="1:9" s="4" customFormat="1" x14ac:dyDescent="0.2">
      <c r="A198024" s="27"/>
      <c r="B198024" s="67"/>
      <c r="C198024" s="83"/>
      <c r="D198024" s="85"/>
      <c r="E198024" s="82"/>
      <c r="F198024" s="81"/>
      <c r="G198024" s="86"/>
      <c r="H198024" s="86"/>
      <c r="I198024" s="11"/>
    </row>
    <row r="198030" spans="1:9" s="4" customFormat="1" x14ac:dyDescent="0.2">
      <c r="A198030" s="27"/>
      <c r="B198030" s="67"/>
      <c r="C198030" s="83"/>
      <c r="D198030" s="85"/>
      <c r="E198030" s="82"/>
      <c r="F198030" s="81"/>
      <c r="G198030" s="86"/>
      <c r="H198030" s="86"/>
      <c r="I198030" s="11"/>
    </row>
    <row r="198038" spans="1:9" s="4" customFormat="1" x14ac:dyDescent="0.2">
      <c r="A198038" s="27"/>
      <c r="B198038" s="67"/>
      <c r="C198038" s="83"/>
      <c r="D198038" s="85"/>
      <c r="E198038" s="82"/>
      <c r="F198038" s="81"/>
      <c r="G198038" s="86"/>
      <c r="H198038" s="86"/>
      <c r="I198038" s="11"/>
    </row>
    <row r="198040" spans="1:9" s="4" customFormat="1" x14ac:dyDescent="0.2">
      <c r="A198040" s="27"/>
      <c r="B198040" s="67"/>
      <c r="C198040" s="83"/>
      <c r="D198040" s="85"/>
      <c r="E198040" s="82"/>
      <c r="F198040" s="81"/>
      <c r="G198040" s="86"/>
      <c r="H198040" s="86"/>
      <c r="I198040" s="11"/>
    </row>
    <row r="198046" spans="1:9" s="4" customFormat="1" x14ac:dyDescent="0.2">
      <c r="A198046" s="27"/>
      <c r="B198046" s="67"/>
      <c r="C198046" s="83"/>
      <c r="D198046" s="85"/>
      <c r="E198046" s="82"/>
      <c r="F198046" s="81"/>
      <c r="G198046" s="86"/>
      <c r="H198046" s="86"/>
      <c r="I198046" s="11"/>
    </row>
    <row r="198054" spans="1:9" s="4" customFormat="1" x14ac:dyDescent="0.2">
      <c r="A198054" s="27"/>
      <c r="B198054" s="67"/>
      <c r="C198054" s="83"/>
      <c r="D198054" s="85"/>
      <c r="E198054" s="82"/>
      <c r="F198054" s="81"/>
      <c r="G198054" s="86"/>
      <c r="H198054" s="86"/>
      <c r="I198054" s="11"/>
    </row>
    <row r="198056" spans="1:9" s="4" customFormat="1" x14ac:dyDescent="0.2">
      <c r="A198056" s="27"/>
      <c r="B198056" s="67"/>
      <c r="C198056" s="83"/>
      <c r="D198056" s="85"/>
      <c r="E198056" s="82"/>
      <c r="F198056" s="81"/>
      <c r="G198056" s="86"/>
      <c r="H198056" s="86"/>
      <c r="I198056" s="11"/>
    </row>
    <row r="198062" spans="1:9" s="4" customFormat="1" x14ac:dyDescent="0.2">
      <c r="A198062" s="27"/>
      <c r="B198062" s="67"/>
      <c r="C198062" s="83"/>
      <c r="D198062" s="85"/>
      <c r="E198062" s="82"/>
      <c r="F198062" s="81"/>
      <c r="G198062" s="86"/>
      <c r="H198062" s="86"/>
      <c r="I198062" s="11"/>
    </row>
    <row r="198070" spans="1:9" s="4" customFormat="1" x14ac:dyDescent="0.2">
      <c r="A198070" s="27"/>
      <c r="B198070" s="67"/>
      <c r="C198070" s="83"/>
      <c r="D198070" s="85"/>
      <c r="E198070" s="82"/>
      <c r="F198070" s="81"/>
      <c r="G198070" s="86"/>
      <c r="H198070" s="86"/>
      <c r="I198070" s="11"/>
    </row>
    <row r="198072" spans="1:9" s="4" customFormat="1" x14ac:dyDescent="0.2">
      <c r="A198072" s="27"/>
      <c r="B198072" s="67"/>
      <c r="C198072" s="83"/>
      <c r="D198072" s="85"/>
      <c r="E198072" s="82"/>
      <c r="F198072" s="81"/>
      <c r="G198072" s="86"/>
      <c r="H198072" s="86"/>
      <c r="I198072" s="11"/>
    </row>
    <row r="198078" spans="1:9" s="4" customFormat="1" x14ac:dyDescent="0.2">
      <c r="A198078" s="27"/>
      <c r="B198078" s="67"/>
      <c r="C198078" s="83"/>
      <c r="D198078" s="85"/>
      <c r="E198078" s="82"/>
      <c r="F198078" s="81"/>
      <c r="G198078" s="86"/>
      <c r="H198078" s="86"/>
      <c r="I198078" s="11"/>
    </row>
    <row r="198086" spans="1:9" s="4" customFormat="1" x14ac:dyDescent="0.2">
      <c r="A198086" s="27"/>
      <c r="B198086" s="67"/>
      <c r="C198086" s="83"/>
      <c r="D198086" s="85"/>
      <c r="E198086" s="82"/>
      <c r="F198086" s="81"/>
      <c r="G198086" s="86"/>
      <c r="H198086" s="86"/>
      <c r="I198086" s="11"/>
    </row>
    <row r="198088" spans="1:9" s="4" customFormat="1" x14ac:dyDescent="0.2">
      <c r="A198088" s="27"/>
      <c r="B198088" s="67"/>
      <c r="C198088" s="83"/>
      <c r="D198088" s="85"/>
      <c r="E198088" s="82"/>
      <c r="F198088" s="81"/>
      <c r="G198088" s="86"/>
      <c r="H198088" s="86"/>
      <c r="I198088" s="11"/>
    </row>
    <row r="198094" spans="1:9" s="4" customFormat="1" x14ac:dyDescent="0.2">
      <c r="A198094" s="27"/>
      <c r="B198094" s="67"/>
      <c r="C198094" s="83"/>
      <c r="D198094" s="85"/>
      <c r="E198094" s="82"/>
      <c r="F198094" s="81"/>
      <c r="G198094" s="86"/>
      <c r="H198094" s="86"/>
      <c r="I198094" s="11"/>
    </row>
    <row r="198102" spans="1:9" s="4" customFormat="1" x14ac:dyDescent="0.2">
      <c r="A198102" s="27"/>
      <c r="B198102" s="67"/>
      <c r="C198102" s="83"/>
      <c r="D198102" s="85"/>
      <c r="E198102" s="82"/>
      <c r="F198102" s="81"/>
      <c r="G198102" s="86"/>
      <c r="H198102" s="86"/>
      <c r="I198102" s="11"/>
    </row>
    <row r="198104" spans="1:9" s="4" customFormat="1" x14ac:dyDescent="0.2">
      <c r="A198104" s="27"/>
      <c r="B198104" s="67"/>
      <c r="C198104" s="83"/>
      <c r="D198104" s="85"/>
      <c r="E198104" s="82"/>
      <c r="F198104" s="81"/>
      <c r="G198104" s="86"/>
      <c r="H198104" s="86"/>
      <c r="I198104" s="11"/>
    </row>
    <row r="198110" spans="1:9" s="4" customFormat="1" x14ac:dyDescent="0.2">
      <c r="A198110" s="27"/>
      <c r="B198110" s="67"/>
      <c r="C198110" s="83"/>
      <c r="D198110" s="85"/>
      <c r="E198110" s="82"/>
      <c r="F198110" s="81"/>
      <c r="G198110" s="86"/>
      <c r="H198110" s="86"/>
      <c r="I198110" s="11"/>
    </row>
    <row r="198118" spans="1:9" s="4" customFormat="1" x14ac:dyDescent="0.2">
      <c r="A198118" s="27"/>
      <c r="B198118" s="67"/>
      <c r="C198118" s="83"/>
      <c r="D198118" s="85"/>
      <c r="E198118" s="82"/>
      <c r="F198118" s="81"/>
      <c r="G198118" s="86"/>
      <c r="H198118" s="86"/>
      <c r="I198118" s="11"/>
    </row>
    <row r="198120" spans="1:9" s="4" customFormat="1" x14ac:dyDescent="0.2">
      <c r="A198120" s="27"/>
      <c r="B198120" s="67"/>
      <c r="C198120" s="83"/>
      <c r="D198120" s="85"/>
      <c r="E198120" s="82"/>
      <c r="F198120" s="81"/>
      <c r="G198120" s="86"/>
      <c r="H198120" s="86"/>
      <c r="I198120" s="11"/>
    </row>
    <row r="198126" spans="1:9" s="4" customFormat="1" x14ac:dyDescent="0.2">
      <c r="A198126" s="27"/>
      <c r="B198126" s="67"/>
      <c r="C198126" s="83"/>
      <c r="D198126" s="85"/>
      <c r="E198126" s="82"/>
      <c r="F198126" s="81"/>
      <c r="G198126" s="86"/>
      <c r="H198126" s="86"/>
      <c r="I198126" s="11"/>
    </row>
    <row r="198134" spans="1:9" s="4" customFormat="1" x14ac:dyDescent="0.2">
      <c r="A198134" s="27"/>
      <c r="B198134" s="67"/>
      <c r="C198134" s="83"/>
      <c r="D198134" s="85"/>
      <c r="E198134" s="82"/>
      <c r="F198134" s="81"/>
      <c r="G198134" s="86"/>
      <c r="H198134" s="86"/>
      <c r="I198134" s="11"/>
    </row>
    <row r="198136" spans="1:9" s="4" customFormat="1" x14ac:dyDescent="0.2">
      <c r="A198136" s="27"/>
      <c r="B198136" s="67"/>
      <c r="C198136" s="83"/>
      <c r="D198136" s="85"/>
      <c r="E198136" s="82"/>
      <c r="F198136" s="81"/>
      <c r="G198136" s="86"/>
      <c r="H198136" s="86"/>
      <c r="I198136" s="11"/>
    </row>
    <row r="198142" spans="1:9" s="4" customFormat="1" x14ac:dyDescent="0.2">
      <c r="A198142" s="27"/>
      <c r="B198142" s="67"/>
      <c r="C198142" s="83"/>
      <c r="D198142" s="85"/>
      <c r="E198142" s="82"/>
      <c r="F198142" s="81"/>
      <c r="G198142" s="86"/>
      <c r="H198142" s="86"/>
      <c r="I198142" s="11"/>
    </row>
    <row r="198150" spans="1:9" s="4" customFormat="1" x14ac:dyDescent="0.2">
      <c r="A198150" s="27"/>
      <c r="B198150" s="67"/>
      <c r="C198150" s="83"/>
      <c r="D198150" s="85"/>
      <c r="E198150" s="82"/>
      <c r="F198150" s="81"/>
      <c r="G198150" s="86"/>
      <c r="H198150" s="86"/>
      <c r="I198150" s="11"/>
    </row>
    <row r="198152" spans="1:9" s="4" customFormat="1" x14ac:dyDescent="0.2">
      <c r="A198152" s="27"/>
      <c r="B198152" s="67"/>
      <c r="C198152" s="83"/>
      <c r="D198152" s="85"/>
      <c r="E198152" s="82"/>
      <c r="F198152" s="81"/>
      <c r="G198152" s="86"/>
      <c r="H198152" s="86"/>
      <c r="I198152" s="11"/>
    </row>
    <row r="198158" spans="1:9" s="4" customFormat="1" x14ac:dyDescent="0.2">
      <c r="A198158" s="27"/>
      <c r="B198158" s="67"/>
      <c r="C198158" s="83"/>
      <c r="D198158" s="85"/>
      <c r="E198158" s="82"/>
      <c r="F198158" s="81"/>
      <c r="G198158" s="86"/>
      <c r="H198158" s="86"/>
      <c r="I198158" s="11"/>
    </row>
    <row r="198166" spans="1:9" s="4" customFormat="1" x14ac:dyDescent="0.2">
      <c r="A198166" s="27"/>
      <c r="B198166" s="67"/>
      <c r="C198166" s="83"/>
      <c r="D198166" s="85"/>
      <c r="E198166" s="82"/>
      <c r="F198166" s="81"/>
      <c r="G198166" s="86"/>
      <c r="H198166" s="86"/>
      <c r="I198166" s="11"/>
    </row>
    <row r="198168" spans="1:9" s="4" customFormat="1" x14ac:dyDescent="0.2">
      <c r="A198168" s="27"/>
      <c r="B198168" s="67"/>
      <c r="C198168" s="83"/>
      <c r="D198168" s="85"/>
      <c r="E198168" s="82"/>
      <c r="F198168" s="81"/>
      <c r="G198168" s="86"/>
      <c r="H198168" s="86"/>
      <c r="I198168" s="11"/>
    </row>
    <row r="198174" spans="1:9" s="4" customFormat="1" x14ac:dyDescent="0.2">
      <c r="A198174" s="27"/>
      <c r="B198174" s="67"/>
      <c r="C198174" s="83"/>
      <c r="D198174" s="85"/>
      <c r="E198174" s="82"/>
      <c r="F198174" s="81"/>
      <c r="G198174" s="86"/>
      <c r="H198174" s="86"/>
      <c r="I198174" s="11"/>
    </row>
    <row r="198182" spans="1:9" s="4" customFormat="1" x14ac:dyDescent="0.2">
      <c r="A198182" s="27"/>
      <c r="B198182" s="67"/>
      <c r="C198182" s="83"/>
      <c r="D198182" s="85"/>
      <c r="E198182" s="82"/>
      <c r="F198182" s="81"/>
      <c r="G198182" s="86"/>
      <c r="H198182" s="86"/>
      <c r="I198182" s="11"/>
    </row>
    <row r="198184" spans="1:9" s="4" customFormat="1" x14ac:dyDescent="0.2">
      <c r="A198184" s="27"/>
      <c r="B198184" s="67"/>
      <c r="C198184" s="83"/>
      <c r="D198184" s="85"/>
      <c r="E198184" s="82"/>
      <c r="F198184" s="81"/>
      <c r="G198184" s="86"/>
      <c r="H198184" s="86"/>
      <c r="I198184" s="11"/>
    </row>
    <row r="198190" spans="1:9" s="4" customFormat="1" x14ac:dyDescent="0.2">
      <c r="A198190" s="27"/>
      <c r="B198190" s="67"/>
      <c r="C198190" s="83"/>
      <c r="D198190" s="85"/>
      <c r="E198190" s="82"/>
      <c r="F198190" s="81"/>
      <c r="G198190" s="86"/>
      <c r="H198190" s="86"/>
      <c r="I198190" s="11"/>
    </row>
    <row r="198198" spans="1:9" s="4" customFormat="1" x14ac:dyDescent="0.2">
      <c r="A198198" s="27"/>
      <c r="B198198" s="67"/>
      <c r="C198198" s="83"/>
      <c r="D198198" s="85"/>
      <c r="E198198" s="82"/>
      <c r="F198198" s="81"/>
      <c r="G198198" s="86"/>
      <c r="H198198" s="86"/>
      <c r="I198198" s="11"/>
    </row>
    <row r="198200" spans="1:9" s="4" customFormat="1" x14ac:dyDescent="0.2">
      <c r="A198200" s="27"/>
      <c r="B198200" s="67"/>
      <c r="C198200" s="83"/>
      <c r="D198200" s="85"/>
      <c r="E198200" s="82"/>
      <c r="F198200" s="81"/>
      <c r="G198200" s="86"/>
      <c r="H198200" s="86"/>
      <c r="I198200" s="11"/>
    </row>
    <row r="198206" spans="1:9" s="4" customFormat="1" x14ac:dyDescent="0.2">
      <c r="A198206" s="27"/>
      <c r="B198206" s="67"/>
      <c r="C198206" s="83"/>
      <c r="D198206" s="85"/>
      <c r="E198206" s="82"/>
      <c r="F198206" s="81"/>
      <c r="G198206" s="86"/>
      <c r="H198206" s="86"/>
      <c r="I198206" s="11"/>
    </row>
    <row r="198214" spans="1:9" s="4" customFormat="1" x14ac:dyDescent="0.2">
      <c r="A198214" s="27"/>
      <c r="B198214" s="67"/>
      <c r="C198214" s="83"/>
      <c r="D198214" s="85"/>
      <c r="E198214" s="82"/>
      <c r="F198214" s="81"/>
      <c r="G198214" s="86"/>
      <c r="H198214" s="86"/>
      <c r="I198214" s="11"/>
    </row>
    <row r="198216" spans="1:9" s="4" customFormat="1" x14ac:dyDescent="0.2">
      <c r="A198216" s="27"/>
      <c r="B198216" s="67"/>
      <c r="C198216" s="83"/>
      <c r="D198216" s="85"/>
      <c r="E198216" s="82"/>
      <c r="F198216" s="81"/>
      <c r="G198216" s="86"/>
      <c r="H198216" s="86"/>
      <c r="I198216" s="11"/>
    </row>
    <row r="198222" spans="1:9" s="4" customFormat="1" x14ac:dyDescent="0.2">
      <c r="A198222" s="27"/>
      <c r="B198222" s="67"/>
      <c r="C198222" s="83"/>
      <c r="D198222" s="85"/>
      <c r="E198222" s="82"/>
      <c r="F198222" s="81"/>
      <c r="G198222" s="86"/>
      <c r="H198222" s="86"/>
      <c r="I198222" s="11"/>
    </row>
    <row r="198230" spans="1:9" s="4" customFormat="1" x14ac:dyDescent="0.2">
      <c r="A198230" s="27"/>
      <c r="B198230" s="67"/>
      <c r="C198230" s="83"/>
      <c r="D198230" s="85"/>
      <c r="E198230" s="82"/>
      <c r="F198230" s="81"/>
      <c r="G198230" s="86"/>
      <c r="H198230" s="86"/>
      <c r="I198230" s="11"/>
    </row>
    <row r="198232" spans="1:9" s="4" customFormat="1" x14ac:dyDescent="0.2">
      <c r="A198232" s="27"/>
      <c r="B198232" s="67"/>
      <c r="C198232" s="83"/>
      <c r="D198232" s="85"/>
      <c r="E198232" s="82"/>
      <c r="F198232" s="81"/>
      <c r="G198232" s="86"/>
      <c r="H198232" s="86"/>
      <c r="I198232" s="11"/>
    </row>
    <row r="198238" spans="1:9" s="4" customFormat="1" x14ac:dyDescent="0.2">
      <c r="A198238" s="27"/>
      <c r="B198238" s="67"/>
      <c r="C198238" s="83"/>
      <c r="D198238" s="85"/>
      <c r="E198238" s="82"/>
      <c r="F198238" s="81"/>
      <c r="G198238" s="86"/>
      <c r="H198238" s="86"/>
      <c r="I198238" s="11"/>
    </row>
    <row r="198246" spans="1:9" s="4" customFormat="1" x14ac:dyDescent="0.2">
      <c r="A198246" s="27"/>
      <c r="B198246" s="67"/>
      <c r="C198246" s="83"/>
      <c r="D198246" s="85"/>
      <c r="E198246" s="82"/>
      <c r="F198246" s="81"/>
      <c r="G198246" s="86"/>
      <c r="H198246" s="86"/>
      <c r="I198246" s="11"/>
    </row>
    <row r="198248" spans="1:9" s="4" customFormat="1" x14ac:dyDescent="0.2">
      <c r="A198248" s="27"/>
      <c r="B198248" s="67"/>
      <c r="C198248" s="83"/>
      <c r="D198248" s="85"/>
      <c r="E198248" s="82"/>
      <c r="F198248" s="81"/>
      <c r="G198248" s="86"/>
      <c r="H198248" s="86"/>
      <c r="I198248" s="11"/>
    </row>
    <row r="198254" spans="1:9" s="4" customFormat="1" x14ac:dyDescent="0.2">
      <c r="A198254" s="27"/>
      <c r="B198254" s="67"/>
      <c r="C198254" s="83"/>
      <c r="D198254" s="85"/>
      <c r="E198254" s="82"/>
      <c r="F198254" s="81"/>
      <c r="G198254" s="86"/>
      <c r="H198254" s="86"/>
      <c r="I198254" s="11"/>
    </row>
    <row r="198262" spans="1:9" s="4" customFormat="1" x14ac:dyDescent="0.2">
      <c r="A198262" s="27"/>
      <c r="B198262" s="67"/>
      <c r="C198262" s="83"/>
      <c r="D198262" s="85"/>
      <c r="E198262" s="82"/>
      <c r="F198262" s="81"/>
      <c r="G198262" s="86"/>
      <c r="H198262" s="86"/>
      <c r="I198262" s="11"/>
    </row>
    <row r="198264" spans="1:9" s="4" customFormat="1" x14ac:dyDescent="0.2">
      <c r="A198264" s="27"/>
      <c r="B198264" s="67"/>
      <c r="C198264" s="83"/>
      <c r="D198264" s="85"/>
      <c r="E198264" s="82"/>
      <c r="F198264" s="81"/>
      <c r="G198264" s="86"/>
      <c r="H198264" s="86"/>
      <c r="I198264" s="11"/>
    </row>
    <row r="198270" spans="1:9" s="4" customFormat="1" x14ac:dyDescent="0.2">
      <c r="A198270" s="27"/>
      <c r="B198270" s="67"/>
      <c r="C198270" s="83"/>
      <c r="D198270" s="85"/>
      <c r="E198270" s="82"/>
      <c r="F198270" s="81"/>
      <c r="G198270" s="86"/>
      <c r="H198270" s="86"/>
      <c r="I198270" s="11"/>
    </row>
    <row r="198278" spans="1:9" s="4" customFormat="1" x14ac:dyDescent="0.2">
      <c r="A198278" s="27"/>
      <c r="B198278" s="67"/>
      <c r="C198278" s="83"/>
      <c r="D198278" s="85"/>
      <c r="E198278" s="82"/>
      <c r="F198278" s="81"/>
      <c r="G198278" s="86"/>
      <c r="H198278" s="86"/>
      <c r="I198278" s="11"/>
    </row>
    <row r="198280" spans="1:9" s="4" customFormat="1" x14ac:dyDescent="0.2">
      <c r="A198280" s="27"/>
      <c r="B198280" s="67"/>
      <c r="C198280" s="83"/>
      <c r="D198280" s="85"/>
      <c r="E198280" s="82"/>
      <c r="F198280" s="81"/>
      <c r="G198280" s="86"/>
      <c r="H198280" s="86"/>
      <c r="I198280" s="11"/>
    </row>
    <row r="198286" spans="1:9" s="4" customFormat="1" x14ac:dyDescent="0.2">
      <c r="A198286" s="27"/>
      <c r="B198286" s="67"/>
      <c r="C198286" s="83"/>
      <c r="D198286" s="85"/>
      <c r="E198286" s="82"/>
      <c r="F198286" s="81"/>
      <c r="G198286" s="86"/>
      <c r="H198286" s="86"/>
      <c r="I198286" s="11"/>
    </row>
    <row r="198294" spans="1:9" s="4" customFormat="1" x14ac:dyDescent="0.2">
      <c r="A198294" s="27"/>
      <c r="B198294" s="67"/>
      <c r="C198294" s="83"/>
      <c r="D198294" s="85"/>
      <c r="E198294" s="82"/>
      <c r="F198294" s="81"/>
      <c r="G198294" s="86"/>
      <c r="H198294" s="86"/>
      <c r="I198294" s="11"/>
    </row>
    <row r="198296" spans="1:9" s="4" customFormat="1" x14ac:dyDescent="0.2">
      <c r="A198296" s="27"/>
      <c r="B198296" s="67"/>
      <c r="C198296" s="83"/>
      <c r="D198296" s="85"/>
      <c r="E198296" s="82"/>
      <c r="F198296" s="81"/>
      <c r="G198296" s="86"/>
      <c r="H198296" s="86"/>
      <c r="I198296" s="11"/>
    </row>
    <row r="198302" spans="1:9" s="4" customFormat="1" x14ac:dyDescent="0.2">
      <c r="A198302" s="27"/>
      <c r="B198302" s="67"/>
      <c r="C198302" s="83"/>
      <c r="D198302" s="85"/>
      <c r="E198302" s="82"/>
      <c r="F198302" s="81"/>
      <c r="G198302" s="86"/>
      <c r="H198302" s="86"/>
      <c r="I198302" s="11"/>
    </row>
    <row r="198310" spans="1:9" s="4" customFormat="1" x14ac:dyDescent="0.2">
      <c r="A198310" s="27"/>
      <c r="B198310" s="67"/>
      <c r="C198310" s="83"/>
      <c r="D198310" s="85"/>
      <c r="E198310" s="82"/>
      <c r="F198310" s="81"/>
      <c r="G198310" s="86"/>
      <c r="H198310" s="86"/>
      <c r="I198310" s="11"/>
    </row>
    <row r="198312" spans="1:9" s="4" customFormat="1" x14ac:dyDescent="0.2">
      <c r="A198312" s="27"/>
      <c r="B198312" s="67"/>
      <c r="C198312" s="83"/>
      <c r="D198312" s="85"/>
      <c r="E198312" s="82"/>
      <c r="F198312" s="81"/>
      <c r="G198312" s="86"/>
      <c r="H198312" s="86"/>
      <c r="I198312" s="11"/>
    </row>
    <row r="198318" spans="1:9" s="4" customFormat="1" x14ac:dyDescent="0.2">
      <c r="A198318" s="27"/>
      <c r="B198318" s="67"/>
      <c r="C198318" s="83"/>
      <c r="D198318" s="85"/>
      <c r="E198318" s="82"/>
      <c r="F198318" s="81"/>
      <c r="G198318" s="86"/>
      <c r="H198318" s="86"/>
      <c r="I198318" s="11"/>
    </row>
    <row r="198326" spans="1:9" s="4" customFormat="1" x14ac:dyDescent="0.2">
      <c r="A198326" s="27"/>
      <c r="B198326" s="67"/>
      <c r="C198326" s="83"/>
      <c r="D198326" s="85"/>
      <c r="E198326" s="82"/>
      <c r="F198326" s="81"/>
      <c r="G198326" s="86"/>
      <c r="H198326" s="86"/>
      <c r="I198326" s="11"/>
    </row>
    <row r="198328" spans="1:9" s="4" customFormat="1" x14ac:dyDescent="0.2">
      <c r="A198328" s="27"/>
      <c r="B198328" s="67"/>
      <c r="C198328" s="83"/>
      <c r="D198328" s="85"/>
      <c r="E198328" s="82"/>
      <c r="F198328" s="81"/>
      <c r="G198328" s="86"/>
      <c r="H198328" s="86"/>
      <c r="I198328" s="11"/>
    </row>
    <row r="198334" spans="1:9" s="4" customFormat="1" x14ac:dyDescent="0.2">
      <c r="A198334" s="27"/>
      <c r="B198334" s="67"/>
      <c r="C198334" s="83"/>
      <c r="D198334" s="85"/>
      <c r="E198334" s="82"/>
      <c r="F198334" s="81"/>
      <c r="G198334" s="86"/>
      <c r="H198334" s="86"/>
      <c r="I198334" s="11"/>
    </row>
    <row r="198342" spans="1:9" s="4" customFormat="1" x14ac:dyDescent="0.2">
      <c r="A198342" s="27"/>
      <c r="B198342" s="67"/>
      <c r="C198342" s="83"/>
      <c r="D198342" s="85"/>
      <c r="E198342" s="82"/>
      <c r="F198342" s="81"/>
      <c r="G198342" s="86"/>
      <c r="H198342" s="86"/>
      <c r="I198342" s="11"/>
    </row>
    <row r="198344" spans="1:9" s="4" customFormat="1" x14ac:dyDescent="0.2">
      <c r="A198344" s="27"/>
      <c r="B198344" s="67"/>
      <c r="C198344" s="83"/>
      <c r="D198344" s="85"/>
      <c r="E198344" s="82"/>
      <c r="F198344" s="81"/>
      <c r="G198344" s="86"/>
      <c r="H198344" s="86"/>
      <c r="I198344" s="11"/>
    </row>
    <row r="198350" spans="1:9" s="4" customFormat="1" x14ac:dyDescent="0.2">
      <c r="A198350" s="27"/>
      <c r="B198350" s="67"/>
      <c r="C198350" s="83"/>
      <c r="D198350" s="85"/>
      <c r="E198350" s="82"/>
      <c r="F198350" s="81"/>
      <c r="G198350" s="86"/>
      <c r="H198350" s="86"/>
      <c r="I198350" s="11"/>
    </row>
    <row r="198358" spans="1:9" s="4" customFormat="1" x14ac:dyDescent="0.2">
      <c r="A198358" s="27"/>
      <c r="B198358" s="67"/>
      <c r="C198358" s="83"/>
      <c r="D198358" s="85"/>
      <c r="E198358" s="82"/>
      <c r="F198358" s="81"/>
      <c r="G198358" s="86"/>
      <c r="H198358" s="86"/>
      <c r="I198358" s="11"/>
    </row>
    <row r="198360" spans="1:9" s="4" customFormat="1" x14ac:dyDescent="0.2">
      <c r="A198360" s="27"/>
      <c r="B198360" s="67"/>
      <c r="C198360" s="83"/>
      <c r="D198360" s="85"/>
      <c r="E198360" s="82"/>
      <c r="F198360" s="81"/>
      <c r="G198360" s="86"/>
      <c r="H198360" s="86"/>
      <c r="I198360" s="11"/>
    </row>
    <row r="198366" spans="1:9" s="4" customFormat="1" x14ac:dyDescent="0.2">
      <c r="A198366" s="27"/>
      <c r="B198366" s="67"/>
      <c r="C198366" s="83"/>
      <c r="D198366" s="85"/>
      <c r="E198366" s="82"/>
      <c r="F198366" s="81"/>
      <c r="G198366" s="86"/>
      <c r="H198366" s="86"/>
      <c r="I198366" s="11"/>
    </row>
    <row r="198374" spans="1:9" s="4" customFormat="1" x14ac:dyDescent="0.2">
      <c r="A198374" s="27"/>
      <c r="B198374" s="67"/>
      <c r="C198374" s="83"/>
      <c r="D198374" s="85"/>
      <c r="E198374" s="82"/>
      <c r="F198374" s="81"/>
      <c r="G198374" s="86"/>
      <c r="H198374" s="86"/>
      <c r="I198374" s="11"/>
    </row>
    <row r="198376" spans="1:9" s="4" customFormat="1" x14ac:dyDescent="0.2">
      <c r="A198376" s="27"/>
      <c r="B198376" s="67"/>
      <c r="C198376" s="83"/>
      <c r="D198376" s="85"/>
      <c r="E198376" s="82"/>
      <c r="F198376" s="81"/>
      <c r="G198376" s="86"/>
      <c r="H198376" s="86"/>
      <c r="I198376" s="11"/>
    </row>
    <row r="198382" spans="1:9" s="4" customFormat="1" x14ac:dyDescent="0.2">
      <c r="A198382" s="27"/>
      <c r="B198382" s="67"/>
      <c r="C198382" s="83"/>
      <c r="D198382" s="85"/>
      <c r="E198382" s="82"/>
      <c r="F198382" s="81"/>
      <c r="G198382" s="86"/>
      <c r="H198382" s="86"/>
      <c r="I198382" s="11"/>
    </row>
    <row r="198390" spans="1:9" s="4" customFormat="1" x14ac:dyDescent="0.2">
      <c r="A198390" s="27"/>
      <c r="B198390" s="67"/>
      <c r="C198390" s="83"/>
      <c r="D198390" s="85"/>
      <c r="E198390" s="82"/>
      <c r="F198390" s="81"/>
      <c r="G198390" s="86"/>
      <c r="H198390" s="86"/>
      <c r="I198390" s="11"/>
    </row>
    <row r="198392" spans="1:9" s="4" customFormat="1" x14ac:dyDescent="0.2">
      <c r="A198392" s="27"/>
      <c r="B198392" s="67"/>
      <c r="C198392" s="83"/>
      <c r="D198392" s="85"/>
      <c r="E198392" s="82"/>
      <c r="F198392" s="81"/>
      <c r="G198392" s="86"/>
      <c r="H198392" s="86"/>
      <c r="I198392" s="11"/>
    </row>
    <row r="198398" spans="1:9" s="4" customFormat="1" x14ac:dyDescent="0.2">
      <c r="A198398" s="27"/>
      <c r="B198398" s="67"/>
      <c r="C198398" s="83"/>
      <c r="D198398" s="85"/>
      <c r="E198398" s="82"/>
      <c r="F198398" s="81"/>
      <c r="G198398" s="86"/>
      <c r="H198398" s="86"/>
      <c r="I198398" s="11"/>
    </row>
    <row r="198406" spans="1:9" s="4" customFormat="1" x14ac:dyDescent="0.2">
      <c r="A198406" s="27"/>
      <c r="B198406" s="67"/>
      <c r="C198406" s="83"/>
      <c r="D198406" s="85"/>
      <c r="E198406" s="82"/>
      <c r="F198406" s="81"/>
      <c r="G198406" s="86"/>
      <c r="H198406" s="86"/>
      <c r="I198406" s="11"/>
    </row>
    <row r="198408" spans="1:9" s="4" customFormat="1" x14ac:dyDescent="0.2">
      <c r="A198408" s="27"/>
      <c r="B198408" s="67"/>
      <c r="C198408" s="83"/>
      <c r="D198408" s="85"/>
      <c r="E198408" s="82"/>
      <c r="F198408" s="81"/>
      <c r="G198408" s="86"/>
      <c r="H198408" s="86"/>
      <c r="I198408" s="11"/>
    </row>
    <row r="198414" spans="1:9" s="4" customFormat="1" x14ac:dyDescent="0.2">
      <c r="A198414" s="27"/>
      <c r="B198414" s="67"/>
      <c r="C198414" s="83"/>
      <c r="D198414" s="85"/>
      <c r="E198414" s="82"/>
      <c r="F198414" s="81"/>
      <c r="G198414" s="86"/>
      <c r="H198414" s="86"/>
      <c r="I198414" s="11"/>
    </row>
    <row r="198422" spans="1:9" s="4" customFormat="1" x14ac:dyDescent="0.2">
      <c r="A198422" s="27"/>
      <c r="B198422" s="67"/>
      <c r="C198422" s="83"/>
      <c r="D198422" s="85"/>
      <c r="E198422" s="82"/>
      <c r="F198422" s="81"/>
      <c r="G198422" s="86"/>
      <c r="H198422" s="86"/>
      <c r="I198422" s="11"/>
    </row>
    <row r="198424" spans="1:9" s="4" customFormat="1" x14ac:dyDescent="0.2">
      <c r="A198424" s="27"/>
      <c r="B198424" s="67"/>
      <c r="C198424" s="83"/>
      <c r="D198424" s="85"/>
      <c r="E198424" s="82"/>
      <c r="F198424" s="81"/>
      <c r="G198424" s="86"/>
      <c r="H198424" s="86"/>
      <c r="I198424" s="11"/>
    </row>
    <row r="198430" spans="1:9" s="4" customFormat="1" x14ac:dyDescent="0.2">
      <c r="A198430" s="27"/>
      <c r="B198430" s="67"/>
      <c r="C198430" s="83"/>
      <c r="D198430" s="85"/>
      <c r="E198430" s="82"/>
      <c r="F198430" s="81"/>
      <c r="G198430" s="86"/>
      <c r="H198430" s="86"/>
      <c r="I198430" s="11"/>
    </row>
    <row r="198438" spans="1:9" s="4" customFormat="1" x14ac:dyDescent="0.2">
      <c r="A198438" s="27"/>
      <c r="B198438" s="67"/>
      <c r="C198438" s="83"/>
      <c r="D198438" s="85"/>
      <c r="E198438" s="82"/>
      <c r="F198438" s="81"/>
      <c r="G198438" s="86"/>
      <c r="H198438" s="86"/>
      <c r="I198438" s="11"/>
    </row>
    <row r="198440" spans="1:9" s="4" customFormat="1" x14ac:dyDescent="0.2">
      <c r="A198440" s="27"/>
      <c r="B198440" s="67"/>
      <c r="C198440" s="83"/>
      <c r="D198440" s="85"/>
      <c r="E198440" s="82"/>
      <c r="F198440" s="81"/>
      <c r="G198440" s="86"/>
      <c r="H198440" s="86"/>
      <c r="I198440" s="11"/>
    </row>
    <row r="198446" spans="1:9" s="4" customFormat="1" x14ac:dyDescent="0.2">
      <c r="A198446" s="27"/>
      <c r="B198446" s="67"/>
      <c r="C198446" s="83"/>
      <c r="D198446" s="85"/>
      <c r="E198446" s="82"/>
      <c r="F198446" s="81"/>
      <c r="G198446" s="86"/>
      <c r="H198446" s="86"/>
      <c r="I198446" s="11"/>
    </row>
    <row r="198454" spans="1:9" s="4" customFormat="1" x14ac:dyDescent="0.2">
      <c r="A198454" s="27"/>
      <c r="B198454" s="67"/>
      <c r="C198454" s="83"/>
      <c r="D198454" s="85"/>
      <c r="E198454" s="82"/>
      <c r="F198454" s="81"/>
      <c r="G198454" s="86"/>
      <c r="H198454" s="86"/>
      <c r="I198454" s="11"/>
    </row>
    <row r="198456" spans="1:9" s="4" customFormat="1" x14ac:dyDescent="0.2">
      <c r="A198456" s="27"/>
      <c r="B198456" s="67"/>
      <c r="C198456" s="83"/>
      <c r="D198456" s="85"/>
      <c r="E198456" s="82"/>
      <c r="F198456" s="81"/>
      <c r="G198456" s="86"/>
      <c r="H198456" s="86"/>
      <c r="I198456" s="11"/>
    </row>
    <row r="198462" spans="1:9" s="4" customFormat="1" x14ac:dyDescent="0.2">
      <c r="A198462" s="27"/>
      <c r="B198462" s="67"/>
      <c r="C198462" s="83"/>
      <c r="D198462" s="85"/>
      <c r="E198462" s="82"/>
      <c r="F198462" s="81"/>
      <c r="G198462" s="86"/>
      <c r="H198462" s="86"/>
      <c r="I198462" s="11"/>
    </row>
    <row r="198470" spans="1:9" s="4" customFormat="1" x14ac:dyDescent="0.2">
      <c r="A198470" s="27"/>
      <c r="B198470" s="67"/>
      <c r="C198470" s="83"/>
      <c r="D198470" s="85"/>
      <c r="E198470" s="82"/>
      <c r="F198470" s="81"/>
      <c r="G198470" s="86"/>
      <c r="H198470" s="86"/>
      <c r="I198470" s="11"/>
    </row>
    <row r="198472" spans="1:9" s="4" customFormat="1" x14ac:dyDescent="0.2">
      <c r="A198472" s="27"/>
      <c r="B198472" s="67"/>
      <c r="C198472" s="83"/>
      <c r="D198472" s="85"/>
      <c r="E198472" s="82"/>
      <c r="F198472" s="81"/>
      <c r="G198472" s="86"/>
      <c r="H198472" s="86"/>
      <c r="I198472" s="11"/>
    </row>
    <row r="198478" spans="1:9" s="4" customFormat="1" x14ac:dyDescent="0.2">
      <c r="A198478" s="27"/>
      <c r="B198478" s="67"/>
      <c r="C198478" s="83"/>
      <c r="D198478" s="85"/>
      <c r="E198478" s="82"/>
      <c r="F198478" s="81"/>
      <c r="G198478" s="86"/>
      <c r="H198478" s="86"/>
      <c r="I198478" s="11"/>
    </row>
    <row r="198486" spans="1:9" s="4" customFormat="1" x14ac:dyDescent="0.2">
      <c r="A198486" s="27"/>
      <c r="B198486" s="67"/>
      <c r="C198486" s="83"/>
      <c r="D198486" s="85"/>
      <c r="E198486" s="82"/>
      <c r="F198486" s="81"/>
      <c r="G198486" s="86"/>
      <c r="H198486" s="86"/>
      <c r="I198486" s="11"/>
    </row>
    <row r="198488" spans="1:9" s="4" customFormat="1" x14ac:dyDescent="0.2">
      <c r="A198488" s="27"/>
      <c r="B198488" s="67"/>
      <c r="C198488" s="83"/>
      <c r="D198488" s="85"/>
      <c r="E198488" s="82"/>
      <c r="F198488" s="81"/>
      <c r="G198488" s="86"/>
      <c r="H198488" s="86"/>
      <c r="I198488" s="11"/>
    </row>
    <row r="198494" spans="1:9" s="4" customFormat="1" x14ac:dyDescent="0.2">
      <c r="A198494" s="27"/>
      <c r="B198494" s="67"/>
      <c r="C198494" s="83"/>
      <c r="D198494" s="85"/>
      <c r="E198494" s="82"/>
      <c r="F198494" s="81"/>
      <c r="G198494" s="86"/>
      <c r="H198494" s="86"/>
      <c r="I198494" s="11"/>
    </row>
    <row r="198502" spans="1:9" s="4" customFormat="1" x14ac:dyDescent="0.2">
      <c r="A198502" s="27"/>
      <c r="B198502" s="67"/>
      <c r="C198502" s="83"/>
      <c r="D198502" s="85"/>
      <c r="E198502" s="82"/>
      <c r="F198502" s="81"/>
      <c r="G198502" s="86"/>
      <c r="H198502" s="86"/>
      <c r="I198502" s="11"/>
    </row>
    <row r="198504" spans="1:9" s="4" customFormat="1" x14ac:dyDescent="0.2">
      <c r="A198504" s="27"/>
      <c r="B198504" s="67"/>
      <c r="C198504" s="83"/>
      <c r="D198504" s="85"/>
      <c r="E198504" s="82"/>
      <c r="F198504" s="81"/>
      <c r="G198504" s="86"/>
      <c r="H198504" s="86"/>
      <c r="I198504" s="11"/>
    </row>
    <row r="198510" spans="1:9" s="4" customFormat="1" x14ac:dyDescent="0.2">
      <c r="A198510" s="27"/>
      <c r="B198510" s="67"/>
      <c r="C198510" s="83"/>
      <c r="D198510" s="85"/>
      <c r="E198510" s="82"/>
      <c r="F198510" s="81"/>
      <c r="G198510" s="86"/>
      <c r="H198510" s="86"/>
      <c r="I198510" s="11"/>
    </row>
    <row r="198518" spans="1:9" s="4" customFormat="1" x14ac:dyDescent="0.2">
      <c r="A198518" s="27"/>
      <c r="B198518" s="67"/>
      <c r="C198518" s="83"/>
      <c r="D198518" s="85"/>
      <c r="E198518" s="82"/>
      <c r="F198518" s="81"/>
      <c r="G198518" s="86"/>
      <c r="H198518" s="86"/>
      <c r="I198518" s="11"/>
    </row>
    <row r="198520" spans="1:9" s="4" customFormat="1" x14ac:dyDescent="0.2">
      <c r="A198520" s="27"/>
      <c r="B198520" s="67"/>
      <c r="C198520" s="83"/>
      <c r="D198520" s="85"/>
      <c r="E198520" s="82"/>
      <c r="F198520" s="81"/>
      <c r="G198520" s="86"/>
      <c r="H198520" s="86"/>
      <c r="I198520" s="11"/>
    </row>
    <row r="198526" spans="1:9" s="4" customFormat="1" x14ac:dyDescent="0.2">
      <c r="A198526" s="27"/>
      <c r="B198526" s="67"/>
      <c r="C198526" s="83"/>
      <c r="D198526" s="85"/>
      <c r="E198526" s="82"/>
      <c r="F198526" s="81"/>
      <c r="G198526" s="86"/>
      <c r="H198526" s="86"/>
      <c r="I198526" s="11"/>
    </row>
    <row r="198534" spans="1:9" s="4" customFormat="1" x14ac:dyDescent="0.2">
      <c r="A198534" s="27"/>
      <c r="B198534" s="67"/>
      <c r="C198534" s="83"/>
      <c r="D198534" s="85"/>
      <c r="E198534" s="82"/>
      <c r="F198534" s="81"/>
      <c r="G198534" s="86"/>
      <c r="H198534" s="86"/>
      <c r="I198534" s="11"/>
    </row>
    <row r="198536" spans="1:9" s="4" customFormat="1" x14ac:dyDescent="0.2">
      <c r="A198536" s="27"/>
      <c r="B198536" s="67"/>
      <c r="C198536" s="83"/>
      <c r="D198536" s="85"/>
      <c r="E198536" s="82"/>
      <c r="F198536" s="81"/>
      <c r="G198536" s="86"/>
      <c r="H198536" s="86"/>
      <c r="I198536" s="11"/>
    </row>
    <row r="198542" spans="1:9" s="4" customFormat="1" x14ac:dyDescent="0.2">
      <c r="A198542" s="27"/>
      <c r="B198542" s="67"/>
      <c r="C198542" s="83"/>
      <c r="D198542" s="85"/>
      <c r="E198542" s="82"/>
      <c r="F198542" s="81"/>
      <c r="G198542" s="86"/>
      <c r="H198542" s="86"/>
      <c r="I198542" s="11"/>
    </row>
    <row r="198550" spans="1:9" s="4" customFormat="1" x14ac:dyDescent="0.2">
      <c r="A198550" s="27"/>
      <c r="B198550" s="67"/>
      <c r="C198550" s="83"/>
      <c r="D198550" s="85"/>
      <c r="E198550" s="82"/>
      <c r="F198550" s="81"/>
      <c r="G198550" s="86"/>
      <c r="H198550" s="86"/>
      <c r="I198550" s="11"/>
    </row>
    <row r="198552" spans="1:9" s="4" customFormat="1" x14ac:dyDescent="0.2">
      <c r="A198552" s="27"/>
      <c r="B198552" s="67"/>
      <c r="C198552" s="83"/>
      <c r="D198552" s="85"/>
      <c r="E198552" s="82"/>
      <c r="F198552" s="81"/>
      <c r="G198552" s="86"/>
      <c r="H198552" s="86"/>
      <c r="I198552" s="11"/>
    </row>
    <row r="198558" spans="1:9" s="4" customFormat="1" x14ac:dyDescent="0.2">
      <c r="A198558" s="27"/>
      <c r="B198558" s="67"/>
      <c r="C198558" s="83"/>
      <c r="D198558" s="85"/>
      <c r="E198558" s="82"/>
      <c r="F198558" s="81"/>
      <c r="G198558" s="86"/>
      <c r="H198558" s="86"/>
      <c r="I198558" s="11"/>
    </row>
    <row r="198566" spans="1:9" s="4" customFormat="1" x14ac:dyDescent="0.2">
      <c r="A198566" s="27"/>
      <c r="B198566" s="67"/>
      <c r="C198566" s="83"/>
      <c r="D198566" s="85"/>
      <c r="E198566" s="82"/>
      <c r="F198566" s="81"/>
      <c r="G198566" s="86"/>
      <c r="H198566" s="86"/>
      <c r="I198566" s="11"/>
    </row>
    <row r="198568" spans="1:9" s="4" customFormat="1" x14ac:dyDescent="0.2">
      <c r="A198568" s="27"/>
      <c r="B198568" s="67"/>
      <c r="C198568" s="83"/>
      <c r="D198568" s="85"/>
      <c r="E198568" s="82"/>
      <c r="F198568" s="81"/>
      <c r="G198568" s="86"/>
      <c r="H198568" s="86"/>
      <c r="I198568" s="11"/>
    </row>
    <row r="198574" spans="1:9" s="4" customFormat="1" x14ac:dyDescent="0.2">
      <c r="A198574" s="27"/>
      <c r="B198574" s="67"/>
      <c r="C198574" s="83"/>
      <c r="D198574" s="85"/>
      <c r="E198574" s="82"/>
      <c r="F198574" s="81"/>
      <c r="G198574" s="86"/>
      <c r="H198574" s="86"/>
      <c r="I198574" s="11"/>
    </row>
    <row r="198582" spans="1:9" s="4" customFormat="1" x14ac:dyDescent="0.2">
      <c r="A198582" s="27"/>
      <c r="B198582" s="67"/>
      <c r="C198582" s="83"/>
      <c r="D198582" s="85"/>
      <c r="E198582" s="82"/>
      <c r="F198582" s="81"/>
      <c r="G198582" s="86"/>
      <c r="H198582" s="86"/>
      <c r="I198582" s="11"/>
    </row>
    <row r="198584" spans="1:9" s="4" customFormat="1" x14ac:dyDescent="0.2">
      <c r="A198584" s="27"/>
      <c r="B198584" s="67"/>
      <c r="C198584" s="83"/>
      <c r="D198584" s="85"/>
      <c r="E198584" s="82"/>
      <c r="F198584" s="81"/>
      <c r="G198584" s="86"/>
      <c r="H198584" s="86"/>
      <c r="I198584" s="11"/>
    </row>
    <row r="198590" spans="1:9" s="4" customFormat="1" x14ac:dyDescent="0.2">
      <c r="A198590" s="27"/>
      <c r="B198590" s="67"/>
      <c r="C198590" s="83"/>
      <c r="D198590" s="85"/>
      <c r="E198590" s="82"/>
      <c r="F198590" s="81"/>
      <c r="G198590" s="86"/>
      <c r="H198590" s="86"/>
      <c r="I198590" s="11"/>
    </row>
    <row r="198598" spans="1:9" s="4" customFormat="1" x14ac:dyDescent="0.2">
      <c r="A198598" s="27"/>
      <c r="B198598" s="67"/>
      <c r="C198598" s="83"/>
      <c r="D198598" s="85"/>
      <c r="E198598" s="82"/>
      <c r="F198598" s="81"/>
      <c r="G198598" s="86"/>
      <c r="H198598" s="86"/>
      <c r="I198598" s="11"/>
    </row>
    <row r="198600" spans="1:9" s="4" customFormat="1" x14ac:dyDescent="0.2">
      <c r="A198600" s="27"/>
      <c r="B198600" s="67"/>
      <c r="C198600" s="83"/>
      <c r="D198600" s="85"/>
      <c r="E198600" s="82"/>
      <c r="F198600" s="81"/>
      <c r="G198600" s="86"/>
      <c r="H198600" s="86"/>
      <c r="I198600" s="11"/>
    </row>
    <row r="198606" spans="1:9" s="4" customFormat="1" x14ac:dyDescent="0.2">
      <c r="A198606" s="27"/>
      <c r="B198606" s="67"/>
      <c r="C198606" s="83"/>
      <c r="D198606" s="85"/>
      <c r="E198606" s="82"/>
      <c r="F198606" s="81"/>
      <c r="G198606" s="86"/>
      <c r="H198606" s="86"/>
      <c r="I198606" s="11"/>
    </row>
    <row r="198614" spans="1:9" s="4" customFormat="1" x14ac:dyDescent="0.2">
      <c r="A198614" s="27"/>
      <c r="B198614" s="67"/>
      <c r="C198614" s="83"/>
      <c r="D198614" s="85"/>
      <c r="E198614" s="82"/>
      <c r="F198614" s="81"/>
      <c r="G198614" s="86"/>
      <c r="H198614" s="86"/>
      <c r="I198614" s="11"/>
    </row>
    <row r="198616" spans="1:9" s="4" customFormat="1" x14ac:dyDescent="0.2">
      <c r="A198616" s="27"/>
      <c r="B198616" s="67"/>
      <c r="C198616" s="83"/>
      <c r="D198616" s="85"/>
      <c r="E198616" s="82"/>
      <c r="F198616" s="81"/>
      <c r="G198616" s="86"/>
      <c r="H198616" s="86"/>
      <c r="I198616" s="11"/>
    </row>
    <row r="198622" spans="1:9" s="4" customFormat="1" x14ac:dyDescent="0.2">
      <c r="A198622" s="27"/>
      <c r="B198622" s="67"/>
      <c r="C198622" s="83"/>
      <c r="D198622" s="85"/>
      <c r="E198622" s="82"/>
      <c r="F198622" s="81"/>
      <c r="G198622" s="86"/>
      <c r="H198622" s="86"/>
      <c r="I198622" s="11"/>
    </row>
    <row r="198630" spans="1:9" s="4" customFormat="1" x14ac:dyDescent="0.2">
      <c r="A198630" s="27"/>
      <c r="B198630" s="67"/>
      <c r="C198630" s="83"/>
      <c r="D198630" s="85"/>
      <c r="E198630" s="82"/>
      <c r="F198630" s="81"/>
      <c r="G198630" s="86"/>
      <c r="H198630" s="86"/>
      <c r="I198630" s="11"/>
    </row>
    <row r="198632" spans="1:9" s="4" customFormat="1" x14ac:dyDescent="0.2">
      <c r="A198632" s="27"/>
      <c r="B198632" s="67"/>
      <c r="C198632" s="83"/>
      <c r="D198632" s="85"/>
      <c r="E198632" s="82"/>
      <c r="F198632" s="81"/>
      <c r="G198632" s="86"/>
      <c r="H198632" s="86"/>
      <c r="I198632" s="11"/>
    </row>
    <row r="198638" spans="1:9" s="4" customFormat="1" x14ac:dyDescent="0.2">
      <c r="A198638" s="27"/>
      <c r="B198638" s="67"/>
      <c r="C198638" s="83"/>
      <c r="D198638" s="85"/>
      <c r="E198638" s="82"/>
      <c r="F198638" s="81"/>
      <c r="G198638" s="86"/>
      <c r="H198638" s="86"/>
      <c r="I198638" s="11"/>
    </row>
    <row r="198646" spans="1:9" s="4" customFormat="1" x14ac:dyDescent="0.2">
      <c r="A198646" s="27"/>
      <c r="B198646" s="67"/>
      <c r="C198646" s="83"/>
      <c r="D198646" s="85"/>
      <c r="E198646" s="82"/>
      <c r="F198646" s="81"/>
      <c r="G198646" s="86"/>
      <c r="H198646" s="86"/>
      <c r="I198646" s="11"/>
    </row>
    <row r="198648" spans="1:9" s="4" customFormat="1" x14ac:dyDescent="0.2">
      <c r="A198648" s="27"/>
      <c r="B198648" s="67"/>
      <c r="C198648" s="83"/>
      <c r="D198648" s="85"/>
      <c r="E198648" s="82"/>
      <c r="F198648" s="81"/>
      <c r="G198648" s="86"/>
      <c r="H198648" s="86"/>
      <c r="I198648" s="11"/>
    </row>
    <row r="198654" spans="1:9" s="4" customFormat="1" x14ac:dyDescent="0.2">
      <c r="A198654" s="27"/>
      <c r="B198654" s="67"/>
      <c r="C198654" s="83"/>
      <c r="D198654" s="85"/>
      <c r="E198654" s="82"/>
      <c r="F198654" s="81"/>
      <c r="G198654" s="86"/>
      <c r="H198654" s="86"/>
      <c r="I198654" s="11"/>
    </row>
    <row r="198662" spans="1:9" s="4" customFormat="1" x14ac:dyDescent="0.2">
      <c r="A198662" s="27"/>
      <c r="B198662" s="67"/>
      <c r="C198662" s="83"/>
      <c r="D198662" s="85"/>
      <c r="E198662" s="82"/>
      <c r="F198662" s="81"/>
      <c r="G198662" s="86"/>
      <c r="H198662" s="86"/>
      <c r="I198662" s="11"/>
    </row>
    <row r="198664" spans="1:9" s="4" customFormat="1" x14ac:dyDescent="0.2">
      <c r="A198664" s="27"/>
      <c r="B198664" s="67"/>
      <c r="C198664" s="83"/>
      <c r="D198664" s="85"/>
      <c r="E198664" s="82"/>
      <c r="F198664" s="81"/>
      <c r="G198664" s="86"/>
      <c r="H198664" s="86"/>
      <c r="I198664" s="11"/>
    </row>
    <row r="198670" spans="1:9" s="4" customFormat="1" x14ac:dyDescent="0.2">
      <c r="A198670" s="27"/>
      <c r="B198670" s="67"/>
      <c r="C198670" s="83"/>
      <c r="D198670" s="85"/>
      <c r="E198670" s="82"/>
      <c r="F198670" s="81"/>
      <c r="G198670" s="86"/>
      <c r="H198670" s="86"/>
      <c r="I198670" s="11"/>
    </row>
    <row r="198678" spans="1:9" s="4" customFormat="1" x14ac:dyDescent="0.2">
      <c r="A198678" s="27"/>
      <c r="B198678" s="67"/>
      <c r="C198678" s="83"/>
      <c r="D198678" s="85"/>
      <c r="E198678" s="82"/>
      <c r="F198678" s="81"/>
      <c r="G198678" s="86"/>
      <c r="H198678" s="86"/>
      <c r="I198678" s="11"/>
    </row>
    <row r="198680" spans="1:9" s="4" customFormat="1" x14ac:dyDescent="0.2">
      <c r="A198680" s="27"/>
      <c r="B198680" s="67"/>
      <c r="C198680" s="83"/>
      <c r="D198680" s="85"/>
      <c r="E198680" s="82"/>
      <c r="F198680" s="81"/>
      <c r="G198680" s="86"/>
      <c r="H198680" s="86"/>
      <c r="I198680" s="11"/>
    </row>
    <row r="198686" spans="1:9" s="4" customFormat="1" x14ac:dyDescent="0.2">
      <c r="A198686" s="27"/>
      <c r="B198686" s="67"/>
      <c r="C198686" s="83"/>
      <c r="D198686" s="85"/>
      <c r="E198686" s="82"/>
      <c r="F198686" s="81"/>
      <c r="G198686" s="86"/>
      <c r="H198686" s="86"/>
      <c r="I198686" s="11"/>
    </row>
    <row r="198694" spans="1:9" s="4" customFormat="1" x14ac:dyDescent="0.2">
      <c r="A198694" s="27"/>
      <c r="B198694" s="67"/>
      <c r="C198694" s="83"/>
      <c r="D198694" s="85"/>
      <c r="E198694" s="82"/>
      <c r="F198694" s="81"/>
      <c r="G198694" s="86"/>
      <c r="H198694" s="86"/>
      <c r="I198694" s="11"/>
    </row>
    <row r="198696" spans="1:9" s="4" customFormat="1" x14ac:dyDescent="0.2">
      <c r="A198696" s="27"/>
      <c r="B198696" s="67"/>
      <c r="C198696" s="83"/>
      <c r="D198696" s="85"/>
      <c r="E198696" s="82"/>
      <c r="F198696" s="81"/>
      <c r="G198696" s="86"/>
      <c r="H198696" s="86"/>
      <c r="I198696" s="11"/>
    </row>
    <row r="198702" spans="1:9" s="4" customFormat="1" x14ac:dyDescent="0.2">
      <c r="A198702" s="27"/>
      <c r="B198702" s="67"/>
      <c r="C198702" s="83"/>
      <c r="D198702" s="85"/>
      <c r="E198702" s="82"/>
      <c r="F198702" s="81"/>
      <c r="G198702" s="86"/>
      <c r="H198702" s="86"/>
      <c r="I198702" s="11"/>
    </row>
    <row r="198710" spans="1:9" s="4" customFormat="1" x14ac:dyDescent="0.2">
      <c r="A198710" s="27"/>
      <c r="B198710" s="67"/>
      <c r="C198710" s="83"/>
      <c r="D198710" s="85"/>
      <c r="E198710" s="82"/>
      <c r="F198710" s="81"/>
      <c r="G198710" s="86"/>
      <c r="H198710" s="86"/>
      <c r="I198710" s="11"/>
    </row>
    <row r="198712" spans="1:9" s="4" customFormat="1" x14ac:dyDescent="0.2">
      <c r="A198712" s="27"/>
      <c r="B198712" s="67"/>
      <c r="C198712" s="83"/>
      <c r="D198712" s="85"/>
      <c r="E198712" s="82"/>
      <c r="F198712" s="81"/>
      <c r="G198712" s="86"/>
      <c r="H198712" s="86"/>
      <c r="I198712" s="11"/>
    </row>
    <row r="198718" spans="1:9" s="4" customFormat="1" x14ac:dyDescent="0.2">
      <c r="A198718" s="27"/>
      <c r="B198718" s="67"/>
      <c r="C198718" s="83"/>
      <c r="D198718" s="85"/>
      <c r="E198718" s="82"/>
      <c r="F198718" s="81"/>
      <c r="G198718" s="86"/>
      <c r="H198718" s="86"/>
      <c r="I198718" s="11"/>
    </row>
    <row r="198726" spans="1:9" s="4" customFormat="1" x14ac:dyDescent="0.2">
      <c r="A198726" s="27"/>
      <c r="B198726" s="67"/>
      <c r="C198726" s="83"/>
      <c r="D198726" s="85"/>
      <c r="E198726" s="82"/>
      <c r="F198726" s="81"/>
      <c r="G198726" s="86"/>
      <c r="H198726" s="86"/>
      <c r="I198726" s="11"/>
    </row>
    <row r="198728" spans="1:9" s="4" customFormat="1" x14ac:dyDescent="0.2">
      <c r="A198728" s="27"/>
      <c r="B198728" s="67"/>
      <c r="C198728" s="83"/>
      <c r="D198728" s="85"/>
      <c r="E198728" s="82"/>
      <c r="F198728" s="81"/>
      <c r="G198728" s="86"/>
      <c r="H198728" s="86"/>
      <c r="I198728" s="11"/>
    </row>
    <row r="198734" spans="1:9" s="4" customFormat="1" x14ac:dyDescent="0.2">
      <c r="A198734" s="27"/>
      <c r="B198734" s="67"/>
      <c r="C198734" s="83"/>
      <c r="D198734" s="85"/>
      <c r="E198734" s="82"/>
      <c r="F198734" s="81"/>
      <c r="G198734" s="86"/>
      <c r="H198734" s="86"/>
      <c r="I198734" s="11"/>
    </row>
    <row r="198742" spans="1:9" s="4" customFormat="1" x14ac:dyDescent="0.2">
      <c r="A198742" s="27"/>
      <c r="B198742" s="67"/>
      <c r="C198742" s="83"/>
      <c r="D198742" s="85"/>
      <c r="E198742" s="82"/>
      <c r="F198742" s="81"/>
      <c r="G198742" s="86"/>
      <c r="H198742" s="86"/>
      <c r="I198742" s="11"/>
    </row>
    <row r="198744" spans="1:9" s="4" customFormat="1" x14ac:dyDescent="0.2">
      <c r="A198744" s="27"/>
      <c r="B198744" s="67"/>
      <c r="C198744" s="83"/>
      <c r="D198744" s="85"/>
      <c r="E198744" s="82"/>
      <c r="F198744" s="81"/>
      <c r="G198744" s="86"/>
      <c r="H198744" s="86"/>
      <c r="I198744" s="11"/>
    </row>
    <row r="198750" spans="1:9" s="4" customFormat="1" x14ac:dyDescent="0.2">
      <c r="A198750" s="27"/>
      <c r="B198750" s="67"/>
      <c r="C198750" s="83"/>
      <c r="D198750" s="85"/>
      <c r="E198750" s="82"/>
      <c r="F198750" s="81"/>
      <c r="G198750" s="86"/>
      <c r="H198750" s="86"/>
      <c r="I198750" s="11"/>
    </row>
    <row r="198758" spans="1:9" s="4" customFormat="1" x14ac:dyDescent="0.2">
      <c r="A198758" s="27"/>
      <c r="B198758" s="67"/>
      <c r="C198758" s="83"/>
      <c r="D198758" s="85"/>
      <c r="E198758" s="82"/>
      <c r="F198758" s="81"/>
      <c r="G198758" s="86"/>
      <c r="H198758" s="86"/>
      <c r="I198758" s="11"/>
    </row>
    <row r="198760" spans="1:9" s="4" customFormat="1" x14ac:dyDescent="0.2">
      <c r="A198760" s="27"/>
      <c r="B198760" s="67"/>
      <c r="C198760" s="83"/>
      <c r="D198760" s="85"/>
      <c r="E198760" s="82"/>
      <c r="F198760" s="81"/>
      <c r="G198760" s="86"/>
      <c r="H198760" s="86"/>
      <c r="I198760" s="11"/>
    </row>
    <row r="198766" spans="1:9" s="4" customFormat="1" x14ac:dyDescent="0.2">
      <c r="A198766" s="27"/>
      <c r="B198766" s="67"/>
      <c r="C198766" s="83"/>
      <c r="D198766" s="85"/>
      <c r="E198766" s="82"/>
      <c r="F198766" s="81"/>
      <c r="G198766" s="86"/>
      <c r="H198766" s="86"/>
      <c r="I198766" s="11"/>
    </row>
    <row r="198774" spans="1:9" s="4" customFormat="1" x14ac:dyDescent="0.2">
      <c r="A198774" s="27"/>
      <c r="B198774" s="67"/>
      <c r="C198774" s="83"/>
      <c r="D198774" s="85"/>
      <c r="E198774" s="82"/>
      <c r="F198774" s="81"/>
      <c r="G198774" s="86"/>
      <c r="H198774" s="86"/>
      <c r="I198774" s="11"/>
    </row>
    <row r="198776" spans="1:9" s="4" customFormat="1" x14ac:dyDescent="0.2">
      <c r="A198776" s="27"/>
      <c r="B198776" s="67"/>
      <c r="C198776" s="83"/>
      <c r="D198776" s="85"/>
      <c r="E198776" s="82"/>
      <c r="F198776" s="81"/>
      <c r="G198776" s="86"/>
      <c r="H198776" s="86"/>
      <c r="I198776" s="11"/>
    </row>
    <row r="198782" spans="1:9" s="4" customFormat="1" x14ac:dyDescent="0.2">
      <c r="A198782" s="27"/>
      <c r="B198782" s="67"/>
      <c r="C198782" s="83"/>
      <c r="D198782" s="85"/>
      <c r="E198782" s="82"/>
      <c r="F198782" s="81"/>
      <c r="G198782" s="86"/>
      <c r="H198782" s="86"/>
      <c r="I198782" s="11"/>
    </row>
    <row r="198790" spans="1:9" s="4" customFormat="1" x14ac:dyDescent="0.2">
      <c r="A198790" s="27"/>
      <c r="B198790" s="67"/>
      <c r="C198790" s="83"/>
      <c r="D198790" s="85"/>
      <c r="E198790" s="82"/>
      <c r="F198790" s="81"/>
      <c r="G198790" s="86"/>
      <c r="H198790" s="86"/>
      <c r="I198790" s="11"/>
    </row>
    <row r="198792" spans="1:9" s="4" customFormat="1" x14ac:dyDescent="0.2">
      <c r="A198792" s="27"/>
      <c r="B198792" s="67"/>
      <c r="C198792" s="83"/>
      <c r="D198792" s="85"/>
      <c r="E198792" s="82"/>
      <c r="F198792" s="81"/>
      <c r="G198792" s="86"/>
      <c r="H198792" s="86"/>
      <c r="I198792" s="11"/>
    </row>
    <row r="198798" spans="1:9" s="4" customFormat="1" x14ac:dyDescent="0.2">
      <c r="A198798" s="27"/>
      <c r="B198798" s="67"/>
      <c r="C198798" s="83"/>
      <c r="D198798" s="85"/>
      <c r="E198798" s="82"/>
      <c r="F198798" s="81"/>
      <c r="G198798" s="86"/>
      <c r="H198798" s="86"/>
      <c r="I198798" s="11"/>
    </row>
    <row r="198806" spans="1:9" s="4" customFormat="1" x14ac:dyDescent="0.2">
      <c r="A198806" s="27"/>
      <c r="B198806" s="67"/>
      <c r="C198806" s="83"/>
      <c r="D198806" s="85"/>
      <c r="E198806" s="82"/>
      <c r="F198806" s="81"/>
      <c r="G198806" s="86"/>
      <c r="H198806" s="86"/>
      <c r="I198806" s="11"/>
    </row>
    <row r="198808" spans="1:9" s="4" customFormat="1" x14ac:dyDescent="0.2">
      <c r="A198808" s="27"/>
      <c r="B198808" s="67"/>
      <c r="C198808" s="83"/>
      <c r="D198808" s="85"/>
      <c r="E198808" s="82"/>
      <c r="F198808" s="81"/>
      <c r="G198808" s="86"/>
      <c r="H198808" s="86"/>
      <c r="I198808" s="11"/>
    </row>
    <row r="198814" spans="1:9" s="4" customFormat="1" x14ac:dyDescent="0.2">
      <c r="A198814" s="27"/>
      <c r="B198814" s="67"/>
      <c r="C198814" s="83"/>
      <c r="D198814" s="85"/>
      <c r="E198814" s="82"/>
      <c r="F198814" s="81"/>
      <c r="G198814" s="86"/>
      <c r="H198814" s="86"/>
      <c r="I198814" s="11"/>
    </row>
    <row r="198822" spans="1:9" s="4" customFormat="1" x14ac:dyDescent="0.2">
      <c r="A198822" s="27"/>
      <c r="B198822" s="67"/>
      <c r="C198822" s="83"/>
      <c r="D198822" s="85"/>
      <c r="E198822" s="82"/>
      <c r="F198822" s="81"/>
      <c r="G198822" s="86"/>
      <c r="H198822" s="86"/>
      <c r="I198822" s="11"/>
    </row>
    <row r="198824" spans="1:9" s="4" customFormat="1" x14ac:dyDescent="0.2">
      <c r="A198824" s="27"/>
      <c r="B198824" s="67"/>
      <c r="C198824" s="83"/>
      <c r="D198824" s="85"/>
      <c r="E198824" s="82"/>
      <c r="F198824" s="81"/>
      <c r="G198824" s="86"/>
      <c r="H198824" s="86"/>
      <c r="I198824" s="11"/>
    </row>
    <row r="198830" spans="1:9" s="4" customFormat="1" x14ac:dyDescent="0.2">
      <c r="A198830" s="27"/>
      <c r="B198830" s="67"/>
      <c r="C198830" s="83"/>
      <c r="D198830" s="85"/>
      <c r="E198830" s="82"/>
      <c r="F198830" s="81"/>
      <c r="G198830" s="86"/>
      <c r="H198830" s="86"/>
      <c r="I198830" s="11"/>
    </row>
    <row r="198838" spans="1:9" s="4" customFormat="1" x14ac:dyDescent="0.2">
      <c r="A198838" s="27"/>
      <c r="B198838" s="67"/>
      <c r="C198838" s="83"/>
      <c r="D198838" s="85"/>
      <c r="E198838" s="82"/>
      <c r="F198838" s="81"/>
      <c r="G198838" s="86"/>
      <c r="H198838" s="86"/>
      <c r="I198838" s="11"/>
    </row>
    <row r="198840" spans="1:9" s="4" customFormat="1" x14ac:dyDescent="0.2">
      <c r="A198840" s="27"/>
      <c r="B198840" s="67"/>
      <c r="C198840" s="83"/>
      <c r="D198840" s="85"/>
      <c r="E198840" s="82"/>
      <c r="F198840" s="81"/>
      <c r="G198840" s="86"/>
      <c r="H198840" s="86"/>
      <c r="I198840" s="11"/>
    </row>
    <row r="198846" spans="1:9" s="4" customFormat="1" x14ac:dyDescent="0.2">
      <c r="A198846" s="27"/>
      <c r="B198846" s="67"/>
      <c r="C198846" s="83"/>
      <c r="D198846" s="85"/>
      <c r="E198846" s="82"/>
      <c r="F198846" s="81"/>
      <c r="G198846" s="86"/>
      <c r="H198846" s="86"/>
      <c r="I198846" s="11"/>
    </row>
    <row r="198854" spans="1:9" s="4" customFormat="1" x14ac:dyDescent="0.2">
      <c r="A198854" s="27"/>
      <c r="B198854" s="67"/>
      <c r="C198854" s="83"/>
      <c r="D198854" s="85"/>
      <c r="E198854" s="82"/>
      <c r="F198854" s="81"/>
      <c r="G198854" s="86"/>
      <c r="H198854" s="86"/>
      <c r="I198854" s="11"/>
    </row>
    <row r="198856" spans="1:9" s="4" customFormat="1" x14ac:dyDescent="0.2">
      <c r="A198856" s="27"/>
      <c r="B198856" s="67"/>
      <c r="C198856" s="83"/>
      <c r="D198856" s="85"/>
      <c r="E198856" s="82"/>
      <c r="F198856" s="81"/>
      <c r="G198856" s="86"/>
      <c r="H198856" s="86"/>
      <c r="I198856" s="11"/>
    </row>
    <row r="198862" spans="1:9" s="4" customFormat="1" x14ac:dyDescent="0.2">
      <c r="A198862" s="27"/>
      <c r="B198862" s="67"/>
      <c r="C198862" s="83"/>
      <c r="D198862" s="85"/>
      <c r="E198862" s="82"/>
      <c r="F198862" s="81"/>
      <c r="G198862" s="86"/>
      <c r="H198862" s="86"/>
      <c r="I198862" s="11"/>
    </row>
    <row r="198870" spans="1:9" s="4" customFormat="1" x14ac:dyDescent="0.2">
      <c r="A198870" s="27"/>
      <c r="B198870" s="67"/>
      <c r="C198870" s="83"/>
      <c r="D198870" s="85"/>
      <c r="E198870" s="82"/>
      <c r="F198870" s="81"/>
      <c r="G198870" s="86"/>
      <c r="H198870" s="86"/>
      <c r="I198870" s="11"/>
    </row>
    <row r="198872" spans="1:9" s="4" customFormat="1" x14ac:dyDescent="0.2">
      <c r="A198872" s="27"/>
      <c r="B198872" s="67"/>
      <c r="C198872" s="83"/>
      <c r="D198872" s="85"/>
      <c r="E198872" s="82"/>
      <c r="F198872" s="81"/>
      <c r="G198872" s="86"/>
      <c r="H198872" s="86"/>
      <c r="I198872" s="11"/>
    </row>
    <row r="198878" spans="1:9" s="4" customFormat="1" x14ac:dyDescent="0.2">
      <c r="A198878" s="27"/>
      <c r="B198878" s="67"/>
      <c r="C198878" s="83"/>
      <c r="D198878" s="85"/>
      <c r="E198878" s="82"/>
      <c r="F198878" s="81"/>
      <c r="G198878" s="86"/>
      <c r="H198878" s="86"/>
      <c r="I198878" s="11"/>
    </row>
    <row r="198886" spans="1:9" s="4" customFormat="1" x14ac:dyDescent="0.2">
      <c r="A198886" s="27"/>
      <c r="B198886" s="67"/>
      <c r="C198886" s="83"/>
      <c r="D198886" s="85"/>
      <c r="E198886" s="82"/>
      <c r="F198886" s="81"/>
      <c r="G198886" s="86"/>
      <c r="H198886" s="86"/>
      <c r="I198886" s="11"/>
    </row>
    <row r="198888" spans="1:9" s="4" customFormat="1" x14ac:dyDescent="0.2">
      <c r="A198888" s="27"/>
      <c r="B198888" s="67"/>
      <c r="C198888" s="83"/>
      <c r="D198888" s="85"/>
      <c r="E198888" s="82"/>
      <c r="F198888" s="81"/>
      <c r="G198888" s="86"/>
      <c r="H198888" s="86"/>
      <c r="I198888" s="11"/>
    </row>
    <row r="198894" spans="1:9" s="4" customFormat="1" x14ac:dyDescent="0.2">
      <c r="A198894" s="27"/>
      <c r="B198894" s="67"/>
      <c r="C198894" s="83"/>
      <c r="D198894" s="85"/>
      <c r="E198894" s="82"/>
      <c r="F198894" s="81"/>
      <c r="G198894" s="86"/>
      <c r="H198894" s="86"/>
      <c r="I198894" s="11"/>
    </row>
    <row r="198902" spans="1:9" s="4" customFormat="1" x14ac:dyDescent="0.2">
      <c r="A198902" s="27"/>
      <c r="B198902" s="67"/>
      <c r="C198902" s="83"/>
      <c r="D198902" s="85"/>
      <c r="E198902" s="82"/>
      <c r="F198902" s="81"/>
      <c r="G198902" s="86"/>
      <c r="H198902" s="86"/>
      <c r="I198902" s="11"/>
    </row>
    <row r="198904" spans="1:9" s="4" customFormat="1" x14ac:dyDescent="0.2">
      <c r="A198904" s="27"/>
      <c r="B198904" s="67"/>
      <c r="C198904" s="83"/>
      <c r="D198904" s="85"/>
      <c r="E198904" s="82"/>
      <c r="F198904" s="81"/>
      <c r="G198904" s="86"/>
      <c r="H198904" s="86"/>
      <c r="I198904" s="11"/>
    </row>
    <row r="198910" spans="1:9" s="4" customFormat="1" x14ac:dyDescent="0.2">
      <c r="A198910" s="27"/>
      <c r="B198910" s="67"/>
      <c r="C198910" s="83"/>
      <c r="D198910" s="85"/>
      <c r="E198910" s="82"/>
      <c r="F198910" s="81"/>
      <c r="G198910" s="86"/>
      <c r="H198910" s="86"/>
      <c r="I198910" s="11"/>
    </row>
    <row r="198918" spans="1:9" s="4" customFormat="1" x14ac:dyDescent="0.2">
      <c r="A198918" s="27"/>
      <c r="B198918" s="67"/>
      <c r="C198918" s="83"/>
      <c r="D198918" s="85"/>
      <c r="E198918" s="82"/>
      <c r="F198918" s="81"/>
      <c r="G198918" s="86"/>
      <c r="H198918" s="86"/>
      <c r="I198918" s="11"/>
    </row>
    <row r="198920" spans="1:9" s="4" customFormat="1" x14ac:dyDescent="0.2">
      <c r="A198920" s="27"/>
      <c r="B198920" s="67"/>
      <c r="C198920" s="83"/>
      <c r="D198920" s="85"/>
      <c r="E198920" s="82"/>
      <c r="F198920" s="81"/>
      <c r="G198920" s="86"/>
      <c r="H198920" s="86"/>
      <c r="I198920" s="11"/>
    </row>
    <row r="198926" spans="1:9" s="4" customFormat="1" x14ac:dyDescent="0.2">
      <c r="A198926" s="27"/>
      <c r="B198926" s="67"/>
      <c r="C198926" s="83"/>
      <c r="D198926" s="85"/>
      <c r="E198926" s="82"/>
      <c r="F198926" s="81"/>
      <c r="G198926" s="86"/>
      <c r="H198926" s="86"/>
      <c r="I198926" s="11"/>
    </row>
    <row r="198934" spans="1:9" s="4" customFormat="1" x14ac:dyDescent="0.2">
      <c r="A198934" s="27"/>
      <c r="B198934" s="67"/>
      <c r="C198934" s="83"/>
      <c r="D198934" s="85"/>
      <c r="E198934" s="82"/>
      <c r="F198934" s="81"/>
      <c r="G198934" s="86"/>
      <c r="H198934" s="86"/>
      <c r="I198934" s="11"/>
    </row>
    <row r="198936" spans="1:9" s="4" customFormat="1" x14ac:dyDescent="0.2">
      <c r="A198936" s="27"/>
      <c r="B198936" s="67"/>
      <c r="C198936" s="83"/>
      <c r="D198936" s="85"/>
      <c r="E198936" s="82"/>
      <c r="F198936" s="81"/>
      <c r="G198936" s="86"/>
      <c r="H198936" s="86"/>
      <c r="I198936" s="11"/>
    </row>
    <row r="198942" spans="1:9" s="4" customFormat="1" x14ac:dyDescent="0.2">
      <c r="A198942" s="27"/>
      <c r="B198942" s="67"/>
      <c r="C198942" s="83"/>
      <c r="D198942" s="85"/>
      <c r="E198942" s="82"/>
      <c r="F198942" s="81"/>
      <c r="G198942" s="86"/>
      <c r="H198942" s="86"/>
      <c r="I198942" s="11"/>
    </row>
    <row r="198950" spans="1:9" s="4" customFormat="1" x14ac:dyDescent="0.2">
      <c r="A198950" s="27"/>
      <c r="B198950" s="67"/>
      <c r="C198950" s="83"/>
      <c r="D198950" s="85"/>
      <c r="E198950" s="82"/>
      <c r="F198950" s="81"/>
      <c r="G198950" s="86"/>
      <c r="H198950" s="86"/>
      <c r="I198950" s="11"/>
    </row>
    <row r="198952" spans="1:9" s="4" customFormat="1" x14ac:dyDescent="0.2">
      <c r="A198952" s="27"/>
      <c r="B198952" s="67"/>
      <c r="C198952" s="83"/>
      <c r="D198952" s="85"/>
      <c r="E198952" s="82"/>
      <c r="F198952" s="81"/>
      <c r="G198952" s="86"/>
      <c r="H198952" s="86"/>
      <c r="I198952" s="11"/>
    </row>
    <row r="198958" spans="1:9" s="4" customFormat="1" x14ac:dyDescent="0.2">
      <c r="A198958" s="27"/>
      <c r="B198958" s="67"/>
      <c r="C198958" s="83"/>
      <c r="D198958" s="85"/>
      <c r="E198958" s="82"/>
      <c r="F198958" s="81"/>
      <c r="G198958" s="86"/>
      <c r="H198958" s="86"/>
      <c r="I198958" s="11"/>
    </row>
    <row r="198966" spans="1:9" s="4" customFormat="1" x14ac:dyDescent="0.2">
      <c r="A198966" s="27"/>
      <c r="B198966" s="67"/>
      <c r="C198966" s="83"/>
      <c r="D198966" s="85"/>
      <c r="E198966" s="82"/>
      <c r="F198966" s="81"/>
      <c r="G198966" s="86"/>
      <c r="H198966" s="86"/>
      <c r="I198966" s="11"/>
    </row>
    <row r="198968" spans="1:9" s="4" customFormat="1" x14ac:dyDescent="0.2">
      <c r="A198968" s="27"/>
      <c r="B198968" s="67"/>
      <c r="C198968" s="83"/>
      <c r="D198968" s="85"/>
      <c r="E198968" s="82"/>
      <c r="F198968" s="81"/>
      <c r="G198968" s="86"/>
      <c r="H198968" s="86"/>
      <c r="I198968" s="11"/>
    </row>
    <row r="198974" spans="1:9" s="4" customFormat="1" x14ac:dyDescent="0.2">
      <c r="A198974" s="27"/>
      <c r="B198974" s="67"/>
      <c r="C198974" s="83"/>
      <c r="D198974" s="85"/>
      <c r="E198974" s="82"/>
      <c r="F198974" s="81"/>
      <c r="G198974" s="86"/>
      <c r="H198974" s="86"/>
      <c r="I198974" s="11"/>
    </row>
    <row r="198982" spans="1:9" s="4" customFormat="1" x14ac:dyDescent="0.2">
      <c r="A198982" s="27"/>
      <c r="B198982" s="67"/>
      <c r="C198982" s="83"/>
      <c r="D198982" s="85"/>
      <c r="E198982" s="82"/>
      <c r="F198982" s="81"/>
      <c r="G198982" s="86"/>
      <c r="H198982" s="86"/>
      <c r="I198982" s="11"/>
    </row>
    <row r="198984" spans="1:9" s="4" customFormat="1" x14ac:dyDescent="0.2">
      <c r="A198984" s="27"/>
      <c r="B198984" s="67"/>
      <c r="C198984" s="83"/>
      <c r="D198984" s="85"/>
      <c r="E198984" s="82"/>
      <c r="F198984" s="81"/>
      <c r="G198984" s="86"/>
      <c r="H198984" s="86"/>
      <c r="I198984" s="11"/>
    </row>
    <row r="198990" spans="1:9" s="4" customFormat="1" x14ac:dyDescent="0.2">
      <c r="A198990" s="27"/>
      <c r="B198990" s="67"/>
      <c r="C198990" s="83"/>
      <c r="D198990" s="85"/>
      <c r="E198990" s="82"/>
      <c r="F198990" s="81"/>
      <c r="G198990" s="86"/>
      <c r="H198990" s="86"/>
      <c r="I198990" s="11"/>
    </row>
    <row r="198998" spans="1:9" s="4" customFormat="1" x14ac:dyDescent="0.2">
      <c r="A198998" s="27"/>
      <c r="B198998" s="67"/>
      <c r="C198998" s="83"/>
      <c r="D198998" s="85"/>
      <c r="E198998" s="82"/>
      <c r="F198998" s="81"/>
      <c r="G198998" s="86"/>
      <c r="H198998" s="86"/>
      <c r="I198998" s="11"/>
    </row>
    <row r="199000" spans="1:9" s="4" customFormat="1" x14ac:dyDescent="0.2">
      <c r="A199000" s="27"/>
      <c r="B199000" s="67"/>
      <c r="C199000" s="83"/>
      <c r="D199000" s="85"/>
      <c r="E199000" s="82"/>
      <c r="F199000" s="81"/>
      <c r="G199000" s="86"/>
      <c r="H199000" s="86"/>
      <c r="I199000" s="11"/>
    </row>
    <row r="199006" spans="1:9" s="4" customFormat="1" x14ac:dyDescent="0.2">
      <c r="A199006" s="27"/>
      <c r="B199006" s="67"/>
      <c r="C199006" s="83"/>
      <c r="D199006" s="85"/>
      <c r="E199006" s="82"/>
      <c r="F199006" s="81"/>
      <c r="G199006" s="86"/>
      <c r="H199006" s="86"/>
      <c r="I199006" s="11"/>
    </row>
    <row r="199014" spans="1:9" s="4" customFormat="1" x14ac:dyDescent="0.2">
      <c r="A199014" s="27"/>
      <c r="B199014" s="67"/>
      <c r="C199014" s="83"/>
      <c r="D199014" s="85"/>
      <c r="E199014" s="82"/>
      <c r="F199014" s="81"/>
      <c r="G199014" s="86"/>
      <c r="H199014" s="86"/>
      <c r="I199014" s="11"/>
    </row>
    <row r="199016" spans="1:9" s="4" customFormat="1" x14ac:dyDescent="0.2">
      <c r="A199016" s="27"/>
      <c r="B199016" s="67"/>
      <c r="C199016" s="83"/>
      <c r="D199016" s="85"/>
      <c r="E199016" s="82"/>
      <c r="F199016" s="81"/>
      <c r="G199016" s="86"/>
      <c r="H199016" s="86"/>
      <c r="I199016" s="11"/>
    </row>
    <row r="199022" spans="1:9" s="4" customFormat="1" x14ac:dyDescent="0.2">
      <c r="A199022" s="27"/>
      <c r="B199022" s="67"/>
      <c r="C199022" s="83"/>
      <c r="D199022" s="85"/>
      <c r="E199022" s="82"/>
      <c r="F199022" s="81"/>
      <c r="G199022" s="86"/>
      <c r="H199022" s="86"/>
      <c r="I199022" s="11"/>
    </row>
    <row r="199030" spans="1:9" s="4" customFormat="1" x14ac:dyDescent="0.2">
      <c r="A199030" s="27"/>
      <c r="B199030" s="67"/>
      <c r="C199030" s="83"/>
      <c r="D199030" s="85"/>
      <c r="E199030" s="82"/>
      <c r="F199030" s="81"/>
      <c r="G199030" s="86"/>
      <c r="H199030" s="86"/>
      <c r="I199030" s="11"/>
    </row>
    <row r="199032" spans="1:9" s="4" customFormat="1" x14ac:dyDescent="0.2">
      <c r="A199032" s="27"/>
      <c r="B199032" s="67"/>
      <c r="C199032" s="83"/>
      <c r="D199032" s="85"/>
      <c r="E199032" s="82"/>
      <c r="F199032" s="81"/>
      <c r="G199032" s="86"/>
      <c r="H199032" s="86"/>
      <c r="I199032" s="11"/>
    </row>
    <row r="199038" spans="1:9" s="4" customFormat="1" x14ac:dyDescent="0.2">
      <c r="A199038" s="27"/>
      <c r="B199038" s="67"/>
      <c r="C199038" s="83"/>
      <c r="D199038" s="85"/>
      <c r="E199038" s="82"/>
      <c r="F199038" s="81"/>
      <c r="G199038" s="86"/>
      <c r="H199038" s="86"/>
      <c r="I199038" s="11"/>
    </row>
    <row r="199046" spans="1:9" s="4" customFormat="1" x14ac:dyDescent="0.2">
      <c r="A199046" s="27"/>
      <c r="B199046" s="67"/>
      <c r="C199046" s="83"/>
      <c r="D199046" s="85"/>
      <c r="E199046" s="82"/>
      <c r="F199046" s="81"/>
      <c r="G199046" s="86"/>
      <c r="H199046" s="86"/>
      <c r="I199046" s="11"/>
    </row>
    <row r="199048" spans="1:9" s="4" customFormat="1" x14ac:dyDescent="0.2">
      <c r="A199048" s="27"/>
      <c r="B199048" s="67"/>
      <c r="C199048" s="83"/>
      <c r="D199048" s="85"/>
      <c r="E199048" s="82"/>
      <c r="F199048" s="81"/>
      <c r="G199048" s="86"/>
      <c r="H199048" s="86"/>
      <c r="I199048" s="11"/>
    </row>
    <row r="199054" spans="1:9" s="4" customFormat="1" x14ac:dyDescent="0.2">
      <c r="A199054" s="27"/>
      <c r="B199054" s="67"/>
      <c r="C199054" s="83"/>
      <c r="D199054" s="85"/>
      <c r="E199054" s="82"/>
      <c r="F199054" s="81"/>
      <c r="G199054" s="86"/>
      <c r="H199054" s="86"/>
      <c r="I199054" s="11"/>
    </row>
    <row r="199062" spans="1:9" s="4" customFormat="1" x14ac:dyDescent="0.2">
      <c r="A199062" s="27"/>
      <c r="B199062" s="67"/>
      <c r="C199062" s="83"/>
      <c r="D199062" s="85"/>
      <c r="E199062" s="82"/>
      <c r="F199062" s="81"/>
      <c r="G199062" s="86"/>
      <c r="H199062" s="86"/>
      <c r="I199062" s="11"/>
    </row>
    <row r="199064" spans="1:9" s="4" customFormat="1" x14ac:dyDescent="0.2">
      <c r="A199064" s="27"/>
      <c r="B199064" s="67"/>
      <c r="C199064" s="83"/>
      <c r="D199064" s="85"/>
      <c r="E199064" s="82"/>
      <c r="F199064" s="81"/>
      <c r="G199064" s="86"/>
      <c r="H199064" s="86"/>
      <c r="I199064" s="11"/>
    </row>
    <row r="199070" spans="1:9" s="4" customFormat="1" x14ac:dyDescent="0.2">
      <c r="A199070" s="27"/>
      <c r="B199070" s="67"/>
      <c r="C199070" s="83"/>
      <c r="D199070" s="85"/>
      <c r="E199070" s="82"/>
      <c r="F199070" s="81"/>
      <c r="G199070" s="86"/>
      <c r="H199070" s="86"/>
      <c r="I199070" s="11"/>
    </row>
    <row r="199078" spans="1:9" s="4" customFormat="1" x14ac:dyDescent="0.2">
      <c r="A199078" s="27"/>
      <c r="B199078" s="67"/>
      <c r="C199078" s="83"/>
      <c r="D199078" s="85"/>
      <c r="E199078" s="82"/>
      <c r="F199078" s="81"/>
      <c r="G199078" s="86"/>
      <c r="H199078" s="86"/>
      <c r="I199078" s="11"/>
    </row>
    <row r="199080" spans="1:9" s="4" customFormat="1" x14ac:dyDescent="0.2">
      <c r="A199080" s="27"/>
      <c r="B199080" s="67"/>
      <c r="C199080" s="83"/>
      <c r="D199080" s="85"/>
      <c r="E199080" s="82"/>
      <c r="F199080" s="81"/>
      <c r="G199080" s="86"/>
      <c r="H199080" s="86"/>
      <c r="I199080" s="11"/>
    </row>
    <row r="199086" spans="1:9" s="4" customFormat="1" x14ac:dyDescent="0.2">
      <c r="A199086" s="27"/>
      <c r="B199086" s="67"/>
      <c r="C199086" s="83"/>
      <c r="D199086" s="85"/>
      <c r="E199086" s="82"/>
      <c r="F199086" s="81"/>
      <c r="G199086" s="86"/>
      <c r="H199086" s="86"/>
      <c r="I199086" s="11"/>
    </row>
    <row r="199094" spans="1:9" s="4" customFormat="1" x14ac:dyDescent="0.2">
      <c r="A199094" s="27"/>
      <c r="B199094" s="67"/>
      <c r="C199094" s="83"/>
      <c r="D199094" s="85"/>
      <c r="E199094" s="82"/>
      <c r="F199094" s="81"/>
      <c r="G199094" s="86"/>
      <c r="H199094" s="86"/>
      <c r="I199094" s="11"/>
    </row>
    <row r="199096" spans="1:9" s="4" customFormat="1" x14ac:dyDescent="0.2">
      <c r="A199096" s="27"/>
      <c r="B199096" s="67"/>
      <c r="C199096" s="83"/>
      <c r="D199096" s="85"/>
      <c r="E199096" s="82"/>
      <c r="F199096" s="81"/>
      <c r="G199096" s="86"/>
      <c r="H199096" s="86"/>
      <c r="I199096" s="11"/>
    </row>
    <row r="199102" spans="1:9" s="4" customFormat="1" x14ac:dyDescent="0.2">
      <c r="A199102" s="27"/>
      <c r="B199102" s="67"/>
      <c r="C199102" s="83"/>
      <c r="D199102" s="85"/>
      <c r="E199102" s="82"/>
      <c r="F199102" s="81"/>
      <c r="G199102" s="86"/>
      <c r="H199102" s="86"/>
      <c r="I199102" s="11"/>
    </row>
    <row r="199110" spans="1:9" s="4" customFormat="1" x14ac:dyDescent="0.2">
      <c r="A199110" s="27"/>
      <c r="B199110" s="67"/>
      <c r="C199110" s="83"/>
      <c r="D199110" s="85"/>
      <c r="E199110" s="82"/>
      <c r="F199110" s="81"/>
      <c r="G199110" s="86"/>
      <c r="H199110" s="86"/>
      <c r="I199110" s="11"/>
    </row>
    <row r="199112" spans="1:9" s="4" customFormat="1" x14ac:dyDescent="0.2">
      <c r="A199112" s="27"/>
      <c r="B199112" s="67"/>
      <c r="C199112" s="83"/>
      <c r="D199112" s="85"/>
      <c r="E199112" s="82"/>
      <c r="F199112" s="81"/>
      <c r="G199112" s="86"/>
      <c r="H199112" s="86"/>
      <c r="I199112" s="11"/>
    </row>
    <row r="199118" spans="1:9" s="4" customFormat="1" x14ac:dyDescent="0.2">
      <c r="A199118" s="27"/>
      <c r="B199118" s="67"/>
      <c r="C199118" s="83"/>
      <c r="D199118" s="85"/>
      <c r="E199118" s="82"/>
      <c r="F199118" s="81"/>
      <c r="G199118" s="86"/>
      <c r="H199118" s="86"/>
      <c r="I199118" s="11"/>
    </row>
    <row r="199126" spans="1:9" s="4" customFormat="1" x14ac:dyDescent="0.2">
      <c r="A199126" s="27"/>
      <c r="B199126" s="67"/>
      <c r="C199126" s="83"/>
      <c r="D199126" s="85"/>
      <c r="E199126" s="82"/>
      <c r="F199126" s="81"/>
      <c r="G199126" s="86"/>
      <c r="H199126" s="86"/>
      <c r="I199126" s="11"/>
    </row>
    <row r="199128" spans="1:9" s="4" customFormat="1" x14ac:dyDescent="0.2">
      <c r="A199128" s="27"/>
      <c r="B199128" s="67"/>
      <c r="C199128" s="83"/>
      <c r="D199128" s="85"/>
      <c r="E199128" s="82"/>
      <c r="F199128" s="81"/>
      <c r="G199128" s="86"/>
      <c r="H199128" s="86"/>
      <c r="I199128" s="11"/>
    </row>
    <row r="199134" spans="1:9" s="4" customFormat="1" x14ac:dyDescent="0.2">
      <c r="A199134" s="27"/>
      <c r="B199134" s="67"/>
      <c r="C199134" s="83"/>
      <c r="D199134" s="85"/>
      <c r="E199134" s="82"/>
      <c r="F199134" s="81"/>
      <c r="G199134" s="86"/>
      <c r="H199134" s="86"/>
      <c r="I199134" s="11"/>
    </row>
    <row r="199142" spans="1:9" s="4" customFormat="1" x14ac:dyDescent="0.2">
      <c r="A199142" s="27"/>
      <c r="B199142" s="67"/>
      <c r="C199142" s="83"/>
      <c r="D199142" s="85"/>
      <c r="E199142" s="82"/>
      <c r="F199142" s="81"/>
      <c r="G199142" s="86"/>
      <c r="H199142" s="86"/>
      <c r="I199142" s="11"/>
    </row>
    <row r="199144" spans="1:9" s="4" customFormat="1" x14ac:dyDescent="0.2">
      <c r="A199144" s="27"/>
      <c r="B199144" s="67"/>
      <c r="C199144" s="83"/>
      <c r="D199144" s="85"/>
      <c r="E199144" s="82"/>
      <c r="F199144" s="81"/>
      <c r="G199144" s="86"/>
      <c r="H199144" s="86"/>
      <c r="I199144" s="11"/>
    </row>
    <row r="199150" spans="1:9" s="4" customFormat="1" x14ac:dyDescent="0.2">
      <c r="A199150" s="27"/>
      <c r="B199150" s="67"/>
      <c r="C199150" s="83"/>
      <c r="D199150" s="85"/>
      <c r="E199150" s="82"/>
      <c r="F199150" s="81"/>
      <c r="G199150" s="86"/>
      <c r="H199150" s="86"/>
      <c r="I199150" s="11"/>
    </row>
    <row r="199158" spans="1:9" s="4" customFormat="1" x14ac:dyDescent="0.2">
      <c r="A199158" s="27"/>
      <c r="B199158" s="67"/>
      <c r="C199158" s="83"/>
      <c r="D199158" s="85"/>
      <c r="E199158" s="82"/>
      <c r="F199158" s="81"/>
      <c r="G199158" s="86"/>
      <c r="H199158" s="86"/>
      <c r="I199158" s="11"/>
    </row>
    <row r="199160" spans="1:9" s="4" customFormat="1" x14ac:dyDescent="0.2">
      <c r="A199160" s="27"/>
      <c r="B199160" s="67"/>
      <c r="C199160" s="83"/>
      <c r="D199160" s="85"/>
      <c r="E199160" s="82"/>
      <c r="F199160" s="81"/>
      <c r="G199160" s="86"/>
      <c r="H199160" s="86"/>
      <c r="I199160" s="11"/>
    </row>
    <row r="199166" spans="1:9" s="4" customFormat="1" x14ac:dyDescent="0.2">
      <c r="A199166" s="27"/>
      <c r="B199166" s="67"/>
      <c r="C199166" s="83"/>
      <c r="D199166" s="85"/>
      <c r="E199166" s="82"/>
      <c r="F199166" s="81"/>
      <c r="G199166" s="86"/>
      <c r="H199166" s="86"/>
      <c r="I199166" s="11"/>
    </row>
    <row r="199174" spans="1:9" s="4" customFormat="1" x14ac:dyDescent="0.2">
      <c r="A199174" s="27"/>
      <c r="B199174" s="67"/>
      <c r="C199174" s="83"/>
      <c r="D199174" s="85"/>
      <c r="E199174" s="82"/>
      <c r="F199174" s="81"/>
      <c r="G199174" s="86"/>
      <c r="H199174" s="86"/>
      <c r="I199174" s="11"/>
    </row>
    <row r="199176" spans="1:9" s="4" customFormat="1" x14ac:dyDescent="0.2">
      <c r="A199176" s="27"/>
      <c r="B199176" s="67"/>
      <c r="C199176" s="83"/>
      <c r="D199176" s="85"/>
      <c r="E199176" s="82"/>
      <c r="F199176" s="81"/>
      <c r="G199176" s="86"/>
      <c r="H199176" s="86"/>
      <c r="I199176" s="11"/>
    </row>
    <row r="199182" spans="1:9" s="4" customFormat="1" x14ac:dyDescent="0.2">
      <c r="A199182" s="27"/>
      <c r="B199182" s="67"/>
      <c r="C199182" s="83"/>
      <c r="D199182" s="85"/>
      <c r="E199182" s="82"/>
      <c r="F199182" s="81"/>
      <c r="G199182" s="86"/>
      <c r="H199182" s="86"/>
      <c r="I199182" s="11"/>
    </row>
    <row r="199190" spans="1:9" s="4" customFormat="1" x14ac:dyDescent="0.2">
      <c r="A199190" s="27"/>
      <c r="B199190" s="67"/>
      <c r="C199190" s="83"/>
      <c r="D199190" s="85"/>
      <c r="E199190" s="82"/>
      <c r="F199190" s="81"/>
      <c r="G199190" s="86"/>
      <c r="H199190" s="86"/>
      <c r="I199190" s="11"/>
    </row>
    <row r="199192" spans="1:9" s="4" customFormat="1" x14ac:dyDescent="0.2">
      <c r="A199192" s="27"/>
      <c r="B199192" s="67"/>
      <c r="C199192" s="83"/>
      <c r="D199192" s="85"/>
      <c r="E199192" s="82"/>
      <c r="F199192" s="81"/>
      <c r="G199192" s="86"/>
      <c r="H199192" s="86"/>
      <c r="I199192" s="11"/>
    </row>
    <row r="199198" spans="1:9" s="4" customFormat="1" x14ac:dyDescent="0.2">
      <c r="A199198" s="27"/>
      <c r="B199198" s="67"/>
      <c r="C199198" s="83"/>
      <c r="D199198" s="85"/>
      <c r="E199198" s="82"/>
      <c r="F199198" s="81"/>
      <c r="G199198" s="86"/>
      <c r="H199198" s="86"/>
      <c r="I199198" s="11"/>
    </row>
    <row r="199206" spans="1:9" s="4" customFormat="1" x14ac:dyDescent="0.2">
      <c r="A199206" s="27"/>
      <c r="B199206" s="67"/>
      <c r="C199206" s="83"/>
      <c r="D199206" s="85"/>
      <c r="E199206" s="82"/>
      <c r="F199206" s="81"/>
      <c r="G199206" s="86"/>
      <c r="H199206" s="86"/>
      <c r="I199206" s="11"/>
    </row>
    <row r="199208" spans="1:9" s="4" customFormat="1" x14ac:dyDescent="0.2">
      <c r="A199208" s="27"/>
      <c r="B199208" s="67"/>
      <c r="C199208" s="83"/>
      <c r="D199208" s="85"/>
      <c r="E199208" s="82"/>
      <c r="F199208" s="81"/>
      <c r="G199208" s="86"/>
      <c r="H199208" s="86"/>
      <c r="I199208" s="11"/>
    </row>
    <row r="199214" spans="1:9" s="4" customFormat="1" x14ac:dyDescent="0.2">
      <c r="A199214" s="27"/>
      <c r="B199214" s="67"/>
      <c r="C199214" s="83"/>
      <c r="D199214" s="85"/>
      <c r="E199214" s="82"/>
      <c r="F199214" s="81"/>
      <c r="G199214" s="86"/>
      <c r="H199214" s="86"/>
      <c r="I199214" s="11"/>
    </row>
    <row r="199222" spans="1:9" s="4" customFormat="1" x14ac:dyDescent="0.2">
      <c r="A199222" s="27"/>
      <c r="B199222" s="67"/>
      <c r="C199222" s="83"/>
      <c r="D199222" s="85"/>
      <c r="E199222" s="82"/>
      <c r="F199222" s="81"/>
      <c r="G199222" s="86"/>
      <c r="H199222" s="86"/>
      <c r="I199222" s="11"/>
    </row>
    <row r="199224" spans="1:9" s="4" customFormat="1" x14ac:dyDescent="0.2">
      <c r="A199224" s="27"/>
      <c r="B199224" s="67"/>
      <c r="C199224" s="83"/>
      <c r="D199224" s="85"/>
      <c r="E199224" s="82"/>
      <c r="F199224" s="81"/>
      <c r="G199224" s="86"/>
      <c r="H199224" s="86"/>
      <c r="I199224" s="11"/>
    </row>
    <row r="199230" spans="1:9" s="4" customFormat="1" x14ac:dyDescent="0.2">
      <c r="A199230" s="27"/>
      <c r="B199230" s="67"/>
      <c r="C199230" s="83"/>
      <c r="D199230" s="85"/>
      <c r="E199230" s="82"/>
      <c r="F199230" s="81"/>
      <c r="G199230" s="86"/>
      <c r="H199230" s="86"/>
      <c r="I199230" s="11"/>
    </row>
    <row r="199238" spans="1:9" s="4" customFormat="1" x14ac:dyDescent="0.2">
      <c r="A199238" s="27"/>
      <c r="B199238" s="67"/>
      <c r="C199238" s="83"/>
      <c r="D199238" s="85"/>
      <c r="E199238" s="82"/>
      <c r="F199238" s="81"/>
      <c r="G199238" s="86"/>
      <c r="H199238" s="86"/>
      <c r="I199238" s="11"/>
    </row>
    <row r="199240" spans="1:9" s="4" customFormat="1" x14ac:dyDescent="0.2">
      <c r="A199240" s="27"/>
      <c r="B199240" s="67"/>
      <c r="C199240" s="83"/>
      <c r="D199240" s="85"/>
      <c r="E199240" s="82"/>
      <c r="F199240" s="81"/>
      <c r="G199240" s="86"/>
      <c r="H199240" s="86"/>
      <c r="I199240" s="11"/>
    </row>
    <row r="199246" spans="1:9" s="4" customFormat="1" x14ac:dyDescent="0.2">
      <c r="A199246" s="27"/>
      <c r="B199246" s="67"/>
      <c r="C199246" s="83"/>
      <c r="D199246" s="85"/>
      <c r="E199246" s="82"/>
      <c r="F199246" s="81"/>
      <c r="G199246" s="86"/>
      <c r="H199246" s="86"/>
      <c r="I199246" s="11"/>
    </row>
    <row r="199254" spans="1:9" s="4" customFormat="1" x14ac:dyDescent="0.2">
      <c r="A199254" s="27"/>
      <c r="B199254" s="67"/>
      <c r="C199254" s="83"/>
      <c r="D199254" s="85"/>
      <c r="E199254" s="82"/>
      <c r="F199254" s="81"/>
      <c r="G199254" s="86"/>
      <c r="H199254" s="86"/>
      <c r="I199254" s="11"/>
    </row>
    <row r="199256" spans="1:9" s="4" customFormat="1" x14ac:dyDescent="0.2">
      <c r="A199256" s="27"/>
      <c r="B199256" s="67"/>
      <c r="C199256" s="83"/>
      <c r="D199256" s="85"/>
      <c r="E199256" s="82"/>
      <c r="F199256" s="81"/>
      <c r="G199256" s="86"/>
      <c r="H199256" s="86"/>
      <c r="I199256" s="11"/>
    </row>
    <row r="199262" spans="1:9" s="4" customFormat="1" x14ac:dyDescent="0.2">
      <c r="A199262" s="27"/>
      <c r="B199262" s="67"/>
      <c r="C199262" s="83"/>
      <c r="D199262" s="85"/>
      <c r="E199262" s="82"/>
      <c r="F199262" s="81"/>
      <c r="G199262" s="86"/>
      <c r="H199262" s="86"/>
      <c r="I199262" s="11"/>
    </row>
    <row r="199270" spans="1:9" s="4" customFormat="1" x14ac:dyDescent="0.2">
      <c r="A199270" s="27"/>
      <c r="B199270" s="67"/>
      <c r="C199270" s="83"/>
      <c r="D199270" s="85"/>
      <c r="E199270" s="82"/>
      <c r="F199270" s="81"/>
      <c r="G199270" s="86"/>
      <c r="H199270" s="86"/>
      <c r="I199270" s="11"/>
    </row>
    <row r="199272" spans="1:9" s="4" customFormat="1" x14ac:dyDescent="0.2">
      <c r="A199272" s="27"/>
      <c r="B199272" s="67"/>
      <c r="C199272" s="83"/>
      <c r="D199272" s="85"/>
      <c r="E199272" s="82"/>
      <c r="F199272" s="81"/>
      <c r="G199272" s="86"/>
      <c r="H199272" s="86"/>
      <c r="I199272" s="11"/>
    </row>
    <row r="199278" spans="1:9" s="4" customFormat="1" x14ac:dyDescent="0.2">
      <c r="A199278" s="27"/>
      <c r="B199278" s="67"/>
      <c r="C199278" s="83"/>
      <c r="D199278" s="85"/>
      <c r="E199278" s="82"/>
      <c r="F199278" s="81"/>
      <c r="G199278" s="86"/>
      <c r="H199278" s="86"/>
      <c r="I199278" s="11"/>
    </row>
    <row r="199286" spans="1:9" s="4" customFormat="1" x14ac:dyDescent="0.2">
      <c r="A199286" s="27"/>
      <c r="B199286" s="67"/>
      <c r="C199286" s="83"/>
      <c r="D199286" s="85"/>
      <c r="E199286" s="82"/>
      <c r="F199286" s="81"/>
      <c r="G199286" s="86"/>
      <c r="H199286" s="86"/>
      <c r="I199286" s="11"/>
    </row>
    <row r="199288" spans="1:9" s="4" customFormat="1" x14ac:dyDescent="0.2">
      <c r="A199288" s="27"/>
      <c r="B199288" s="67"/>
      <c r="C199288" s="83"/>
      <c r="D199288" s="85"/>
      <c r="E199288" s="82"/>
      <c r="F199288" s="81"/>
      <c r="G199288" s="86"/>
      <c r="H199288" s="86"/>
      <c r="I199288" s="11"/>
    </row>
    <row r="199294" spans="1:9" s="4" customFormat="1" x14ac:dyDescent="0.2">
      <c r="A199294" s="27"/>
      <c r="B199294" s="67"/>
      <c r="C199294" s="83"/>
      <c r="D199294" s="85"/>
      <c r="E199294" s="82"/>
      <c r="F199294" s="81"/>
      <c r="G199294" s="86"/>
      <c r="H199294" s="86"/>
      <c r="I199294" s="11"/>
    </row>
    <row r="199302" spans="1:9" s="4" customFormat="1" x14ac:dyDescent="0.2">
      <c r="A199302" s="27"/>
      <c r="B199302" s="67"/>
      <c r="C199302" s="83"/>
      <c r="D199302" s="85"/>
      <c r="E199302" s="82"/>
      <c r="F199302" s="81"/>
      <c r="G199302" s="86"/>
      <c r="H199302" s="86"/>
      <c r="I199302" s="11"/>
    </row>
    <row r="199304" spans="1:9" s="4" customFormat="1" x14ac:dyDescent="0.2">
      <c r="A199304" s="27"/>
      <c r="B199304" s="67"/>
      <c r="C199304" s="83"/>
      <c r="D199304" s="85"/>
      <c r="E199304" s="82"/>
      <c r="F199304" s="81"/>
      <c r="G199304" s="86"/>
      <c r="H199304" s="86"/>
      <c r="I199304" s="11"/>
    </row>
    <row r="199310" spans="1:9" s="4" customFormat="1" x14ac:dyDescent="0.2">
      <c r="A199310" s="27"/>
      <c r="B199310" s="67"/>
      <c r="C199310" s="83"/>
      <c r="D199310" s="85"/>
      <c r="E199310" s="82"/>
      <c r="F199310" s="81"/>
      <c r="G199310" s="86"/>
      <c r="H199310" s="86"/>
      <c r="I199310" s="11"/>
    </row>
    <row r="199318" spans="1:9" s="4" customFormat="1" x14ac:dyDescent="0.2">
      <c r="A199318" s="27"/>
      <c r="B199318" s="67"/>
      <c r="C199318" s="83"/>
      <c r="D199318" s="85"/>
      <c r="E199318" s="82"/>
      <c r="F199318" s="81"/>
      <c r="G199318" s="86"/>
      <c r="H199318" s="86"/>
      <c r="I199318" s="11"/>
    </row>
    <row r="199320" spans="1:9" s="4" customFormat="1" x14ac:dyDescent="0.2">
      <c r="A199320" s="27"/>
      <c r="B199320" s="67"/>
      <c r="C199320" s="83"/>
      <c r="D199320" s="85"/>
      <c r="E199320" s="82"/>
      <c r="F199320" s="81"/>
      <c r="G199320" s="86"/>
      <c r="H199320" s="86"/>
      <c r="I199320" s="11"/>
    </row>
    <row r="199326" spans="1:9" s="4" customFormat="1" x14ac:dyDescent="0.2">
      <c r="A199326" s="27"/>
      <c r="B199326" s="67"/>
      <c r="C199326" s="83"/>
      <c r="D199326" s="85"/>
      <c r="E199326" s="82"/>
      <c r="F199326" s="81"/>
      <c r="G199326" s="86"/>
      <c r="H199326" s="86"/>
      <c r="I199326" s="11"/>
    </row>
    <row r="199334" spans="1:9" s="4" customFormat="1" x14ac:dyDescent="0.2">
      <c r="A199334" s="27"/>
      <c r="B199334" s="67"/>
      <c r="C199334" s="83"/>
      <c r="D199334" s="85"/>
      <c r="E199334" s="82"/>
      <c r="F199334" s="81"/>
      <c r="G199334" s="86"/>
      <c r="H199334" s="86"/>
      <c r="I199334" s="11"/>
    </row>
    <row r="199336" spans="1:9" s="4" customFormat="1" x14ac:dyDescent="0.2">
      <c r="A199336" s="27"/>
      <c r="B199336" s="67"/>
      <c r="C199336" s="83"/>
      <c r="D199336" s="85"/>
      <c r="E199336" s="82"/>
      <c r="F199336" s="81"/>
      <c r="G199336" s="86"/>
      <c r="H199336" s="86"/>
      <c r="I199336" s="11"/>
    </row>
    <row r="199342" spans="1:9" s="4" customFormat="1" x14ac:dyDescent="0.2">
      <c r="A199342" s="27"/>
      <c r="B199342" s="67"/>
      <c r="C199342" s="83"/>
      <c r="D199342" s="85"/>
      <c r="E199342" s="82"/>
      <c r="F199342" s="81"/>
      <c r="G199342" s="86"/>
      <c r="H199342" s="86"/>
      <c r="I199342" s="11"/>
    </row>
    <row r="199350" spans="1:9" s="4" customFormat="1" x14ac:dyDescent="0.2">
      <c r="A199350" s="27"/>
      <c r="B199350" s="67"/>
      <c r="C199350" s="83"/>
      <c r="D199350" s="85"/>
      <c r="E199350" s="82"/>
      <c r="F199350" s="81"/>
      <c r="G199350" s="86"/>
      <c r="H199350" s="86"/>
      <c r="I199350" s="11"/>
    </row>
    <row r="199352" spans="1:9" s="4" customFormat="1" x14ac:dyDescent="0.2">
      <c r="A199352" s="27"/>
      <c r="B199352" s="67"/>
      <c r="C199352" s="83"/>
      <c r="D199352" s="85"/>
      <c r="E199352" s="82"/>
      <c r="F199352" s="81"/>
      <c r="G199352" s="86"/>
      <c r="H199352" s="86"/>
      <c r="I199352" s="11"/>
    </row>
    <row r="199358" spans="1:9" s="4" customFormat="1" x14ac:dyDescent="0.2">
      <c r="A199358" s="27"/>
      <c r="B199358" s="67"/>
      <c r="C199358" s="83"/>
      <c r="D199358" s="85"/>
      <c r="E199358" s="82"/>
      <c r="F199358" s="81"/>
      <c r="G199358" s="86"/>
      <c r="H199358" s="86"/>
      <c r="I199358" s="11"/>
    </row>
    <row r="199366" spans="1:9" s="4" customFormat="1" x14ac:dyDescent="0.2">
      <c r="A199366" s="27"/>
      <c r="B199366" s="67"/>
      <c r="C199366" s="83"/>
      <c r="D199366" s="85"/>
      <c r="E199366" s="82"/>
      <c r="F199366" s="81"/>
      <c r="G199366" s="86"/>
      <c r="H199366" s="86"/>
      <c r="I199366" s="11"/>
    </row>
    <row r="199368" spans="1:9" s="4" customFormat="1" x14ac:dyDescent="0.2">
      <c r="A199368" s="27"/>
      <c r="B199368" s="67"/>
      <c r="C199368" s="83"/>
      <c r="D199368" s="85"/>
      <c r="E199368" s="82"/>
      <c r="F199368" s="81"/>
      <c r="G199368" s="86"/>
      <c r="H199368" s="86"/>
      <c r="I199368" s="11"/>
    </row>
    <row r="199374" spans="1:9" s="4" customFormat="1" x14ac:dyDescent="0.2">
      <c r="A199374" s="27"/>
      <c r="B199374" s="67"/>
      <c r="C199374" s="83"/>
      <c r="D199374" s="85"/>
      <c r="E199374" s="82"/>
      <c r="F199374" s="81"/>
      <c r="G199374" s="86"/>
      <c r="H199374" s="86"/>
      <c r="I199374" s="11"/>
    </row>
    <row r="199382" spans="1:9" s="4" customFormat="1" x14ac:dyDescent="0.2">
      <c r="A199382" s="27"/>
      <c r="B199382" s="67"/>
      <c r="C199382" s="83"/>
      <c r="D199382" s="85"/>
      <c r="E199382" s="82"/>
      <c r="F199382" s="81"/>
      <c r="G199382" s="86"/>
      <c r="H199382" s="86"/>
      <c r="I199382" s="11"/>
    </row>
    <row r="199384" spans="1:9" s="4" customFormat="1" x14ac:dyDescent="0.2">
      <c r="A199384" s="27"/>
      <c r="B199384" s="67"/>
      <c r="C199384" s="83"/>
      <c r="D199384" s="85"/>
      <c r="E199384" s="82"/>
      <c r="F199384" s="81"/>
      <c r="G199384" s="86"/>
      <c r="H199384" s="86"/>
      <c r="I199384" s="11"/>
    </row>
    <row r="199390" spans="1:9" s="4" customFormat="1" x14ac:dyDescent="0.2">
      <c r="A199390" s="27"/>
      <c r="B199390" s="67"/>
      <c r="C199390" s="83"/>
      <c r="D199390" s="85"/>
      <c r="E199390" s="82"/>
      <c r="F199390" s="81"/>
      <c r="G199390" s="86"/>
      <c r="H199390" s="86"/>
      <c r="I199390" s="11"/>
    </row>
    <row r="199398" spans="1:9" s="4" customFormat="1" x14ac:dyDescent="0.2">
      <c r="A199398" s="27"/>
      <c r="B199398" s="67"/>
      <c r="C199398" s="83"/>
      <c r="D199398" s="85"/>
      <c r="E199398" s="82"/>
      <c r="F199398" s="81"/>
      <c r="G199398" s="86"/>
      <c r="H199398" s="86"/>
      <c r="I199398" s="11"/>
    </row>
    <row r="199400" spans="1:9" s="4" customFormat="1" x14ac:dyDescent="0.2">
      <c r="A199400" s="27"/>
      <c r="B199400" s="67"/>
      <c r="C199400" s="83"/>
      <c r="D199400" s="85"/>
      <c r="E199400" s="82"/>
      <c r="F199400" s="81"/>
      <c r="G199400" s="86"/>
      <c r="H199400" s="86"/>
      <c r="I199400" s="11"/>
    </row>
    <row r="199406" spans="1:9" s="4" customFormat="1" x14ac:dyDescent="0.2">
      <c r="A199406" s="27"/>
      <c r="B199406" s="67"/>
      <c r="C199406" s="83"/>
      <c r="D199406" s="85"/>
      <c r="E199406" s="82"/>
      <c r="F199406" s="81"/>
      <c r="G199406" s="86"/>
      <c r="H199406" s="86"/>
      <c r="I199406" s="11"/>
    </row>
    <row r="199414" spans="1:9" s="4" customFormat="1" x14ac:dyDescent="0.2">
      <c r="A199414" s="27"/>
      <c r="B199414" s="67"/>
      <c r="C199414" s="83"/>
      <c r="D199414" s="85"/>
      <c r="E199414" s="82"/>
      <c r="F199414" s="81"/>
      <c r="G199414" s="86"/>
      <c r="H199414" s="86"/>
      <c r="I199414" s="11"/>
    </row>
    <row r="199416" spans="1:9" s="4" customFormat="1" x14ac:dyDescent="0.2">
      <c r="A199416" s="27"/>
      <c r="B199416" s="67"/>
      <c r="C199416" s="83"/>
      <c r="D199416" s="85"/>
      <c r="E199416" s="82"/>
      <c r="F199416" s="81"/>
      <c r="G199416" s="86"/>
      <c r="H199416" s="86"/>
      <c r="I199416" s="11"/>
    </row>
    <row r="199422" spans="1:9" s="4" customFormat="1" x14ac:dyDescent="0.2">
      <c r="A199422" s="27"/>
      <c r="B199422" s="67"/>
      <c r="C199422" s="83"/>
      <c r="D199422" s="85"/>
      <c r="E199422" s="82"/>
      <c r="F199422" s="81"/>
      <c r="G199422" s="86"/>
      <c r="H199422" s="86"/>
      <c r="I199422" s="11"/>
    </row>
    <row r="199430" spans="1:9" s="4" customFormat="1" x14ac:dyDescent="0.2">
      <c r="A199430" s="27"/>
      <c r="B199430" s="67"/>
      <c r="C199430" s="83"/>
      <c r="D199430" s="85"/>
      <c r="E199430" s="82"/>
      <c r="F199430" s="81"/>
      <c r="G199430" s="86"/>
      <c r="H199430" s="86"/>
      <c r="I199430" s="11"/>
    </row>
    <row r="199432" spans="1:9" s="4" customFormat="1" x14ac:dyDescent="0.2">
      <c r="A199432" s="27"/>
      <c r="B199432" s="67"/>
      <c r="C199432" s="83"/>
      <c r="D199432" s="85"/>
      <c r="E199432" s="82"/>
      <c r="F199432" s="81"/>
      <c r="G199432" s="86"/>
      <c r="H199432" s="86"/>
      <c r="I199432" s="11"/>
    </row>
    <row r="199438" spans="1:9" s="4" customFormat="1" x14ac:dyDescent="0.2">
      <c r="A199438" s="27"/>
      <c r="B199438" s="67"/>
      <c r="C199438" s="83"/>
      <c r="D199438" s="85"/>
      <c r="E199438" s="82"/>
      <c r="F199438" s="81"/>
      <c r="G199438" s="86"/>
      <c r="H199438" s="86"/>
      <c r="I199438" s="11"/>
    </row>
    <row r="199446" spans="1:9" s="4" customFormat="1" x14ac:dyDescent="0.2">
      <c r="A199446" s="27"/>
      <c r="B199446" s="67"/>
      <c r="C199446" s="83"/>
      <c r="D199446" s="85"/>
      <c r="E199446" s="82"/>
      <c r="F199446" s="81"/>
      <c r="G199446" s="86"/>
      <c r="H199446" s="86"/>
      <c r="I199446" s="11"/>
    </row>
    <row r="199448" spans="1:9" s="4" customFormat="1" x14ac:dyDescent="0.2">
      <c r="A199448" s="27"/>
      <c r="B199448" s="67"/>
      <c r="C199448" s="83"/>
      <c r="D199448" s="85"/>
      <c r="E199448" s="82"/>
      <c r="F199448" s="81"/>
      <c r="G199448" s="86"/>
      <c r="H199448" s="86"/>
      <c r="I199448" s="11"/>
    </row>
    <row r="199454" spans="1:9" s="4" customFormat="1" x14ac:dyDescent="0.2">
      <c r="A199454" s="27"/>
      <c r="B199454" s="67"/>
      <c r="C199454" s="83"/>
      <c r="D199454" s="85"/>
      <c r="E199454" s="82"/>
      <c r="F199454" s="81"/>
      <c r="G199454" s="86"/>
      <c r="H199454" s="86"/>
      <c r="I199454" s="11"/>
    </row>
    <row r="199462" spans="1:9" s="4" customFormat="1" x14ac:dyDescent="0.2">
      <c r="A199462" s="27"/>
      <c r="B199462" s="67"/>
      <c r="C199462" s="83"/>
      <c r="D199462" s="85"/>
      <c r="E199462" s="82"/>
      <c r="F199462" s="81"/>
      <c r="G199462" s="86"/>
      <c r="H199462" s="86"/>
      <c r="I199462" s="11"/>
    </row>
    <row r="199464" spans="1:9" s="4" customFormat="1" x14ac:dyDescent="0.2">
      <c r="A199464" s="27"/>
      <c r="B199464" s="67"/>
      <c r="C199464" s="83"/>
      <c r="D199464" s="85"/>
      <c r="E199464" s="82"/>
      <c r="F199464" s="81"/>
      <c r="G199464" s="86"/>
      <c r="H199464" s="86"/>
      <c r="I199464" s="11"/>
    </row>
    <row r="199470" spans="1:9" s="4" customFormat="1" x14ac:dyDescent="0.2">
      <c r="A199470" s="27"/>
      <c r="B199470" s="67"/>
      <c r="C199470" s="83"/>
      <c r="D199470" s="85"/>
      <c r="E199470" s="82"/>
      <c r="F199470" s="81"/>
      <c r="G199470" s="86"/>
      <c r="H199470" s="86"/>
      <c r="I199470" s="11"/>
    </row>
    <row r="199478" spans="1:9" s="4" customFormat="1" x14ac:dyDescent="0.2">
      <c r="A199478" s="27"/>
      <c r="B199478" s="67"/>
      <c r="C199478" s="83"/>
      <c r="D199478" s="85"/>
      <c r="E199478" s="82"/>
      <c r="F199478" s="81"/>
      <c r="G199478" s="86"/>
      <c r="H199478" s="86"/>
      <c r="I199478" s="11"/>
    </row>
    <row r="199480" spans="1:9" s="4" customFormat="1" x14ac:dyDescent="0.2">
      <c r="A199480" s="27"/>
      <c r="B199480" s="67"/>
      <c r="C199480" s="83"/>
      <c r="D199480" s="85"/>
      <c r="E199480" s="82"/>
      <c r="F199480" s="81"/>
      <c r="G199480" s="86"/>
      <c r="H199480" s="86"/>
      <c r="I199480" s="11"/>
    </row>
    <row r="199486" spans="1:9" s="4" customFormat="1" x14ac:dyDescent="0.2">
      <c r="A199486" s="27"/>
      <c r="B199486" s="67"/>
      <c r="C199486" s="83"/>
      <c r="D199486" s="85"/>
      <c r="E199486" s="82"/>
      <c r="F199486" s="81"/>
      <c r="G199486" s="86"/>
      <c r="H199486" s="86"/>
      <c r="I199486" s="11"/>
    </row>
    <row r="199494" spans="1:9" s="4" customFormat="1" x14ac:dyDescent="0.2">
      <c r="A199494" s="27"/>
      <c r="B199494" s="67"/>
      <c r="C199494" s="83"/>
      <c r="D199494" s="85"/>
      <c r="E199494" s="82"/>
      <c r="F199494" s="81"/>
      <c r="G199494" s="86"/>
      <c r="H199494" s="86"/>
      <c r="I199494" s="11"/>
    </row>
    <row r="199496" spans="1:9" s="4" customFormat="1" x14ac:dyDescent="0.2">
      <c r="A199496" s="27"/>
      <c r="B199496" s="67"/>
      <c r="C199496" s="83"/>
      <c r="D199496" s="85"/>
      <c r="E199496" s="82"/>
      <c r="F199496" s="81"/>
      <c r="G199496" s="86"/>
      <c r="H199496" s="86"/>
      <c r="I199496" s="11"/>
    </row>
    <row r="199502" spans="1:9" s="4" customFormat="1" x14ac:dyDescent="0.2">
      <c r="A199502" s="27"/>
      <c r="B199502" s="67"/>
      <c r="C199502" s="83"/>
      <c r="D199502" s="85"/>
      <c r="E199502" s="82"/>
      <c r="F199502" s="81"/>
      <c r="G199502" s="86"/>
      <c r="H199502" s="86"/>
      <c r="I199502" s="11"/>
    </row>
    <row r="199510" spans="1:9" s="4" customFormat="1" x14ac:dyDescent="0.2">
      <c r="A199510" s="27"/>
      <c r="B199510" s="67"/>
      <c r="C199510" s="83"/>
      <c r="D199510" s="85"/>
      <c r="E199510" s="82"/>
      <c r="F199510" s="81"/>
      <c r="G199510" s="86"/>
      <c r="H199510" s="86"/>
      <c r="I199510" s="11"/>
    </row>
    <row r="199512" spans="1:9" s="4" customFormat="1" x14ac:dyDescent="0.2">
      <c r="A199512" s="27"/>
      <c r="B199512" s="67"/>
      <c r="C199512" s="83"/>
      <c r="D199512" s="85"/>
      <c r="E199512" s="82"/>
      <c r="F199512" s="81"/>
      <c r="G199512" s="86"/>
      <c r="H199512" s="86"/>
      <c r="I199512" s="11"/>
    </row>
    <row r="199518" spans="1:9" s="4" customFormat="1" x14ac:dyDescent="0.2">
      <c r="A199518" s="27"/>
      <c r="B199518" s="67"/>
      <c r="C199518" s="83"/>
      <c r="D199518" s="85"/>
      <c r="E199518" s="82"/>
      <c r="F199518" s="81"/>
      <c r="G199518" s="86"/>
      <c r="H199518" s="86"/>
      <c r="I199518" s="11"/>
    </row>
    <row r="199526" spans="1:9" s="4" customFormat="1" x14ac:dyDescent="0.2">
      <c r="A199526" s="27"/>
      <c r="B199526" s="67"/>
      <c r="C199526" s="83"/>
      <c r="D199526" s="85"/>
      <c r="E199526" s="82"/>
      <c r="F199526" s="81"/>
      <c r="G199526" s="86"/>
      <c r="H199526" s="86"/>
      <c r="I199526" s="11"/>
    </row>
    <row r="199528" spans="1:9" s="4" customFormat="1" x14ac:dyDescent="0.2">
      <c r="A199528" s="27"/>
      <c r="B199528" s="67"/>
      <c r="C199528" s="83"/>
      <c r="D199528" s="85"/>
      <c r="E199528" s="82"/>
      <c r="F199528" s="81"/>
      <c r="G199528" s="86"/>
      <c r="H199528" s="86"/>
      <c r="I199528" s="11"/>
    </row>
    <row r="199534" spans="1:9" s="4" customFormat="1" x14ac:dyDescent="0.2">
      <c r="A199534" s="27"/>
      <c r="B199534" s="67"/>
      <c r="C199534" s="83"/>
      <c r="D199534" s="85"/>
      <c r="E199534" s="82"/>
      <c r="F199534" s="81"/>
      <c r="G199534" s="86"/>
      <c r="H199534" s="86"/>
      <c r="I199534" s="11"/>
    </row>
    <row r="199542" spans="1:9" s="4" customFormat="1" x14ac:dyDescent="0.2">
      <c r="A199542" s="27"/>
      <c r="B199542" s="67"/>
      <c r="C199542" s="83"/>
      <c r="D199542" s="85"/>
      <c r="E199542" s="82"/>
      <c r="F199542" s="81"/>
      <c r="G199542" s="86"/>
      <c r="H199542" s="86"/>
      <c r="I199542" s="11"/>
    </row>
    <row r="199544" spans="1:9" s="4" customFormat="1" x14ac:dyDescent="0.2">
      <c r="A199544" s="27"/>
      <c r="B199544" s="67"/>
      <c r="C199544" s="83"/>
      <c r="D199544" s="85"/>
      <c r="E199544" s="82"/>
      <c r="F199544" s="81"/>
      <c r="G199544" s="86"/>
      <c r="H199544" s="86"/>
      <c r="I199544" s="11"/>
    </row>
    <row r="199550" spans="1:9" s="4" customFormat="1" x14ac:dyDescent="0.2">
      <c r="A199550" s="27"/>
      <c r="B199550" s="67"/>
      <c r="C199550" s="83"/>
      <c r="D199550" s="85"/>
      <c r="E199550" s="82"/>
      <c r="F199550" s="81"/>
      <c r="G199550" s="86"/>
      <c r="H199550" s="86"/>
      <c r="I199550" s="11"/>
    </row>
    <row r="199558" spans="1:9" s="4" customFormat="1" x14ac:dyDescent="0.2">
      <c r="A199558" s="27"/>
      <c r="B199558" s="67"/>
      <c r="C199558" s="83"/>
      <c r="D199558" s="85"/>
      <c r="E199558" s="82"/>
      <c r="F199558" s="81"/>
      <c r="G199558" s="86"/>
      <c r="H199558" s="86"/>
      <c r="I199558" s="11"/>
    </row>
    <row r="199560" spans="1:9" s="4" customFormat="1" x14ac:dyDescent="0.2">
      <c r="A199560" s="27"/>
      <c r="B199560" s="67"/>
      <c r="C199560" s="83"/>
      <c r="D199560" s="85"/>
      <c r="E199560" s="82"/>
      <c r="F199560" s="81"/>
      <c r="G199560" s="86"/>
      <c r="H199560" s="86"/>
      <c r="I199560" s="11"/>
    </row>
    <row r="199566" spans="1:9" s="4" customFormat="1" x14ac:dyDescent="0.2">
      <c r="A199566" s="27"/>
      <c r="B199566" s="67"/>
      <c r="C199566" s="83"/>
      <c r="D199566" s="85"/>
      <c r="E199566" s="82"/>
      <c r="F199566" s="81"/>
      <c r="G199566" s="86"/>
      <c r="H199566" s="86"/>
      <c r="I199566" s="11"/>
    </row>
    <row r="199574" spans="1:9" s="4" customFormat="1" x14ac:dyDescent="0.2">
      <c r="A199574" s="27"/>
      <c r="B199574" s="67"/>
      <c r="C199574" s="83"/>
      <c r="D199574" s="85"/>
      <c r="E199574" s="82"/>
      <c r="F199574" s="81"/>
      <c r="G199574" s="86"/>
      <c r="H199574" s="86"/>
      <c r="I199574" s="11"/>
    </row>
    <row r="199576" spans="1:9" s="4" customFormat="1" x14ac:dyDescent="0.2">
      <c r="A199576" s="27"/>
      <c r="B199576" s="67"/>
      <c r="C199576" s="83"/>
      <c r="D199576" s="85"/>
      <c r="E199576" s="82"/>
      <c r="F199576" s="81"/>
      <c r="G199576" s="86"/>
      <c r="H199576" s="86"/>
      <c r="I199576" s="11"/>
    </row>
    <row r="199582" spans="1:9" s="4" customFormat="1" x14ac:dyDescent="0.2">
      <c r="A199582" s="27"/>
      <c r="B199582" s="67"/>
      <c r="C199582" s="83"/>
      <c r="D199582" s="85"/>
      <c r="E199582" s="82"/>
      <c r="F199582" s="81"/>
      <c r="G199582" s="86"/>
      <c r="H199582" s="86"/>
      <c r="I199582" s="11"/>
    </row>
    <row r="199590" spans="1:9" s="4" customFormat="1" x14ac:dyDescent="0.2">
      <c r="A199590" s="27"/>
      <c r="B199590" s="67"/>
      <c r="C199590" s="83"/>
      <c r="D199590" s="85"/>
      <c r="E199590" s="82"/>
      <c r="F199590" s="81"/>
      <c r="G199590" s="86"/>
      <c r="H199590" s="86"/>
      <c r="I199590" s="11"/>
    </row>
    <row r="199592" spans="1:9" s="4" customFormat="1" x14ac:dyDescent="0.2">
      <c r="A199592" s="27"/>
      <c r="B199592" s="67"/>
      <c r="C199592" s="83"/>
      <c r="D199592" s="85"/>
      <c r="E199592" s="82"/>
      <c r="F199592" s="81"/>
      <c r="G199592" s="86"/>
      <c r="H199592" s="86"/>
      <c r="I199592" s="11"/>
    </row>
    <row r="199598" spans="1:9" s="4" customFormat="1" x14ac:dyDescent="0.2">
      <c r="A199598" s="27"/>
      <c r="B199598" s="67"/>
      <c r="C199598" s="83"/>
      <c r="D199598" s="85"/>
      <c r="E199598" s="82"/>
      <c r="F199598" s="81"/>
      <c r="G199598" s="86"/>
      <c r="H199598" s="86"/>
      <c r="I199598" s="11"/>
    </row>
    <row r="199606" spans="1:9" s="4" customFormat="1" x14ac:dyDescent="0.2">
      <c r="A199606" s="27"/>
      <c r="B199606" s="67"/>
      <c r="C199606" s="83"/>
      <c r="D199606" s="85"/>
      <c r="E199606" s="82"/>
      <c r="F199606" s="81"/>
      <c r="G199606" s="86"/>
      <c r="H199606" s="86"/>
      <c r="I199606" s="11"/>
    </row>
    <row r="199608" spans="1:9" s="4" customFormat="1" x14ac:dyDescent="0.2">
      <c r="A199608" s="27"/>
      <c r="B199608" s="67"/>
      <c r="C199608" s="83"/>
      <c r="D199608" s="85"/>
      <c r="E199608" s="82"/>
      <c r="F199608" s="81"/>
      <c r="G199608" s="86"/>
      <c r="H199608" s="86"/>
      <c r="I199608" s="11"/>
    </row>
    <row r="199614" spans="1:9" s="4" customFormat="1" x14ac:dyDescent="0.2">
      <c r="A199614" s="27"/>
      <c r="B199614" s="67"/>
      <c r="C199614" s="83"/>
      <c r="D199614" s="85"/>
      <c r="E199614" s="82"/>
      <c r="F199614" s="81"/>
      <c r="G199614" s="86"/>
      <c r="H199614" s="86"/>
      <c r="I199614" s="11"/>
    </row>
    <row r="199622" spans="1:9" s="4" customFormat="1" x14ac:dyDescent="0.2">
      <c r="A199622" s="27"/>
      <c r="B199622" s="67"/>
      <c r="C199622" s="83"/>
      <c r="D199622" s="85"/>
      <c r="E199622" s="82"/>
      <c r="F199622" s="81"/>
      <c r="G199622" s="86"/>
      <c r="H199622" s="86"/>
      <c r="I199622" s="11"/>
    </row>
    <row r="199624" spans="1:9" s="4" customFormat="1" x14ac:dyDescent="0.2">
      <c r="A199624" s="27"/>
      <c r="B199624" s="67"/>
      <c r="C199624" s="83"/>
      <c r="D199624" s="85"/>
      <c r="E199624" s="82"/>
      <c r="F199624" s="81"/>
      <c r="G199624" s="86"/>
      <c r="H199624" s="86"/>
      <c r="I199624" s="11"/>
    </row>
    <row r="199630" spans="1:9" s="4" customFormat="1" x14ac:dyDescent="0.2">
      <c r="A199630" s="27"/>
      <c r="B199630" s="67"/>
      <c r="C199630" s="83"/>
      <c r="D199630" s="85"/>
      <c r="E199630" s="82"/>
      <c r="F199630" s="81"/>
      <c r="G199630" s="86"/>
      <c r="H199630" s="86"/>
      <c r="I199630" s="11"/>
    </row>
    <row r="199638" spans="1:9" s="4" customFormat="1" x14ac:dyDescent="0.2">
      <c r="A199638" s="27"/>
      <c r="B199638" s="67"/>
      <c r="C199638" s="83"/>
      <c r="D199638" s="85"/>
      <c r="E199638" s="82"/>
      <c r="F199638" s="81"/>
      <c r="G199638" s="86"/>
      <c r="H199638" s="86"/>
      <c r="I199638" s="11"/>
    </row>
    <row r="199640" spans="1:9" s="4" customFormat="1" x14ac:dyDescent="0.2">
      <c r="A199640" s="27"/>
      <c r="B199640" s="67"/>
      <c r="C199640" s="83"/>
      <c r="D199640" s="85"/>
      <c r="E199640" s="82"/>
      <c r="F199640" s="81"/>
      <c r="G199640" s="86"/>
      <c r="H199640" s="86"/>
      <c r="I199640" s="11"/>
    </row>
    <row r="199646" spans="1:9" s="4" customFormat="1" x14ac:dyDescent="0.2">
      <c r="A199646" s="27"/>
      <c r="B199646" s="67"/>
      <c r="C199646" s="83"/>
      <c r="D199646" s="85"/>
      <c r="E199646" s="82"/>
      <c r="F199646" s="81"/>
      <c r="G199646" s="86"/>
      <c r="H199646" s="86"/>
      <c r="I199646" s="11"/>
    </row>
    <row r="199654" spans="1:9" s="4" customFormat="1" x14ac:dyDescent="0.2">
      <c r="A199654" s="27"/>
      <c r="B199654" s="67"/>
      <c r="C199654" s="83"/>
      <c r="D199654" s="85"/>
      <c r="E199654" s="82"/>
      <c r="F199654" s="81"/>
      <c r="G199654" s="86"/>
      <c r="H199654" s="86"/>
      <c r="I199654" s="11"/>
    </row>
    <row r="199656" spans="1:9" s="4" customFormat="1" x14ac:dyDescent="0.2">
      <c r="A199656" s="27"/>
      <c r="B199656" s="67"/>
      <c r="C199656" s="83"/>
      <c r="D199656" s="85"/>
      <c r="E199656" s="82"/>
      <c r="F199656" s="81"/>
      <c r="G199656" s="86"/>
      <c r="H199656" s="86"/>
      <c r="I199656" s="11"/>
    </row>
    <row r="199662" spans="1:9" s="4" customFormat="1" x14ac:dyDescent="0.2">
      <c r="A199662" s="27"/>
      <c r="B199662" s="67"/>
      <c r="C199662" s="83"/>
      <c r="D199662" s="85"/>
      <c r="E199662" s="82"/>
      <c r="F199662" s="81"/>
      <c r="G199662" s="86"/>
      <c r="H199662" s="86"/>
      <c r="I199662" s="11"/>
    </row>
    <row r="199670" spans="1:9" s="4" customFormat="1" x14ac:dyDescent="0.2">
      <c r="A199670" s="27"/>
      <c r="B199670" s="67"/>
      <c r="C199670" s="83"/>
      <c r="D199670" s="85"/>
      <c r="E199670" s="82"/>
      <c r="F199670" s="81"/>
      <c r="G199670" s="86"/>
      <c r="H199670" s="86"/>
      <c r="I199670" s="11"/>
    </row>
    <row r="199672" spans="1:9" s="4" customFormat="1" x14ac:dyDescent="0.2">
      <c r="A199672" s="27"/>
      <c r="B199672" s="67"/>
      <c r="C199672" s="83"/>
      <c r="D199672" s="85"/>
      <c r="E199672" s="82"/>
      <c r="F199672" s="81"/>
      <c r="G199672" s="86"/>
      <c r="H199672" s="86"/>
      <c r="I199672" s="11"/>
    </row>
    <row r="199678" spans="1:9" s="4" customFormat="1" x14ac:dyDescent="0.2">
      <c r="A199678" s="27"/>
      <c r="B199678" s="67"/>
      <c r="C199678" s="83"/>
      <c r="D199678" s="85"/>
      <c r="E199678" s="82"/>
      <c r="F199678" s="81"/>
      <c r="G199678" s="86"/>
      <c r="H199678" s="86"/>
      <c r="I199678" s="11"/>
    </row>
    <row r="199686" spans="1:9" s="4" customFormat="1" x14ac:dyDescent="0.2">
      <c r="A199686" s="27"/>
      <c r="B199686" s="67"/>
      <c r="C199686" s="83"/>
      <c r="D199686" s="85"/>
      <c r="E199686" s="82"/>
      <c r="F199686" s="81"/>
      <c r="G199686" s="86"/>
      <c r="H199686" s="86"/>
      <c r="I199686" s="11"/>
    </row>
    <row r="199688" spans="1:9" s="4" customFormat="1" x14ac:dyDescent="0.2">
      <c r="A199688" s="27"/>
      <c r="B199688" s="67"/>
      <c r="C199688" s="83"/>
      <c r="D199688" s="85"/>
      <c r="E199688" s="82"/>
      <c r="F199688" s="81"/>
      <c r="G199688" s="86"/>
      <c r="H199688" s="86"/>
      <c r="I199688" s="11"/>
    </row>
    <row r="199694" spans="1:9" s="4" customFormat="1" x14ac:dyDescent="0.2">
      <c r="A199694" s="27"/>
      <c r="B199694" s="67"/>
      <c r="C199694" s="83"/>
      <c r="D199694" s="85"/>
      <c r="E199694" s="82"/>
      <c r="F199694" s="81"/>
      <c r="G199694" s="86"/>
      <c r="H199694" s="86"/>
      <c r="I199694" s="11"/>
    </row>
    <row r="199702" spans="1:9" s="4" customFormat="1" x14ac:dyDescent="0.2">
      <c r="A199702" s="27"/>
      <c r="B199702" s="67"/>
      <c r="C199702" s="83"/>
      <c r="D199702" s="85"/>
      <c r="E199702" s="82"/>
      <c r="F199702" s="81"/>
      <c r="G199702" s="86"/>
      <c r="H199702" s="86"/>
      <c r="I199702" s="11"/>
    </row>
    <row r="199704" spans="1:9" s="4" customFormat="1" x14ac:dyDescent="0.2">
      <c r="A199704" s="27"/>
      <c r="B199704" s="67"/>
      <c r="C199704" s="83"/>
      <c r="D199704" s="85"/>
      <c r="E199704" s="82"/>
      <c r="F199704" s="81"/>
      <c r="G199704" s="86"/>
      <c r="H199704" s="86"/>
      <c r="I199704" s="11"/>
    </row>
    <row r="199710" spans="1:9" s="4" customFormat="1" x14ac:dyDescent="0.2">
      <c r="A199710" s="27"/>
      <c r="B199710" s="67"/>
      <c r="C199710" s="83"/>
      <c r="D199710" s="85"/>
      <c r="E199710" s="82"/>
      <c r="F199710" s="81"/>
      <c r="G199710" s="86"/>
      <c r="H199710" s="86"/>
      <c r="I199710" s="11"/>
    </row>
    <row r="199718" spans="1:9" s="4" customFormat="1" x14ac:dyDescent="0.2">
      <c r="A199718" s="27"/>
      <c r="B199718" s="67"/>
      <c r="C199718" s="83"/>
      <c r="D199718" s="85"/>
      <c r="E199718" s="82"/>
      <c r="F199718" s="81"/>
      <c r="G199718" s="86"/>
      <c r="H199718" s="86"/>
      <c r="I199718" s="11"/>
    </row>
    <row r="199720" spans="1:9" s="4" customFormat="1" x14ac:dyDescent="0.2">
      <c r="A199720" s="27"/>
      <c r="B199720" s="67"/>
      <c r="C199720" s="83"/>
      <c r="D199720" s="85"/>
      <c r="E199720" s="82"/>
      <c r="F199720" s="81"/>
      <c r="G199720" s="86"/>
      <c r="H199720" s="86"/>
      <c r="I199720" s="11"/>
    </row>
    <row r="199726" spans="1:9" s="4" customFormat="1" x14ac:dyDescent="0.2">
      <c r="A199726" s="27"/>
      <c r="B199726" s="67"/>
      <c r="C199726" s="83"/>
      <c r="D199726" s="85"/>
      <c r="E199726" s="82"/>
      <c r="F199726" s="81"/>
      <c r="G199726" s="86"/>
      <c r="H199726" s="86"/>
      <c r="I199726" s="11"/>
    </row>
    <row r="199734" spans="1:9" s="4" customFormat="1" x14ac:dyDescent="0.2">
      <c r="A199734" s="27"/>
      <c r="B199734" s="67"/>
      <c r="C199734" s="83"/>
      <c r="D199734" s="85"/>
      <c r="E199734" s="82"/>
      <c r="F199734" s="81"/>
      <c r="G199734" s="86"/>
      <c r="H199734" s="86"/>
      <c r="I199734" s="11"/>
    </row>
    <row r="199736" spans="1:9" s="4" customFormat="1" x14ac:dyDescent="0.2">
      <c r="A199736" s="27"/>
      <c r="B199736" s="67"/>
      <c r="C199736" s="83"/>
      <c r="D199736" s="85"/>
      <c r="E199736" s="82"/>
      <c r="F199736" s="81"/>
      <c r="G199736" s="86"/>
      <c r="H199736" s="86"/>
      <c r="I199736" s="11"/>
    </row>
    <row r="199742" spans="1:9" s="4" customFormat="1" x14ac:dyDescent="0.2">
      <c r="A199742" s="27"/>
      <c r="B199742" s="67"/>
      <c r="C199742" s="83"/>
      <c r="D199742" s="85"/>
      <c r="E199742" s="82"/>
      <c r="F199742" s="81"/>
      <c r="G199742" s="86"/>
      <c r="H199742" s="86"/>
      <c r="I199742" s="11"/>
    </row>
    <row r="199750" spans="1:9" s="4" customFormat="1" x14ac:dyDescent="0.2">
      <c r="A199750" s="27"/>
      <c r="B199750" s="67"/>
      <c r="C199750" s="83"/>
      <c r="D199750" s="85"/>
      <c r="E199750" s="82"/>
      <c r="F199750" s="81"/>
      <c r="G199750" s="86"/>
      <c r="H199750" s="86"/>
      <c r="I199750" s="11"/>
    </row>
    <row r="199752" spans="1:9" s="4" customFormat="1" x14ac:dyDescent="0.2">
      <c r="A199752" s="27"/>
      <c r="B199752" s="67"/>
      <c r="C199752" s="83"/>
      <c r="D199752" s="85"/>
      <c r="E199752" s="82"/>
      <c r="F199752" s="81"/>
      <c r="G199752" s="86"/>
      <c r="H199752" s="86"/>
      <c r="I199752" s="11"/>
    </row>
    <row r="199758" spans="1:9" s="4" customFormat="1" x14ac:dyDescent="0.2">
      <c r="A199758" s="27"/>
      <c r="B199758" s="67"/>
      <c r="C199758" s="83"/>
      <c r="D199758" s="85"/>
      <c r="E199758" s="82"/>
      <c r="F199758" s="81"/>
      <c r="G199758" s="86"/>
      <c r="H199758" s="86"/>
      <c r="I199758" s="11"/>
    </row>
    <row r="199766" spans="1:9" s="4" customFormat="1" x14ac:dyDescent="0.2">
      <c r="A199766" s="27"/>
      <c r="B199766" s="67"/>
      <c r="C199766" s="83"/>
      <c r="D199766" s="85"/>
      <c r="E199766" s="82"/>
      <c r="F199766" s="81"/>
      <c r="G199766" s="86"/>
      <c r="H199766" s="86"/>
      <c r="I199766" s="11"/>
    </row>
    <row r="199768" spans="1:9" s="4" customFormat="1" x14ac:dyDescent="0.2">
      <c r="A199768" s="27"/>
      <c r="B199768" s="67"/>
      <c r="C199768" s="83"/>
      <c r="D199768" s="85"/>
      <c r="E199768" s="82"/>
      <c r="F199768" s="81"/>
      <c r="G199768" s="86"/>
      <c r="H199768" s="86"/>
      <c r="I199768" s="11"/>
    </row>
    <row r="199774" spans="1:9" s="4" customFormat="1" x14ac:dyDescent="0.2">
      <c r="A199774" s="27"/>
      <c r="B199774" s="67"/>
      <c r="C199774" s="83"/>
      <c r="D199774" s="85"/>
      <c r="E199774" s="82"/>
      <c r="F199774" s="81"/>
      <c r="G199774" s="86"/>
      <c r="H199774" s="86"/>
      <c r="I199774" s="11"/>
    </row>
    <row r="199782" spans="1:9" s="4" customFormat="1" x14ac:dyDescent="0.2">
      <c r="A199782" s="27"/>
      <c r="B199782" s="67"/>
      <c r="C199782" s="83"/>
      <c r="D199782" s="85"/>
      <c r="E199782" s="82"/>
      <c r="F199782" s="81"/>
      <c r="G199782" s="86"/>
      <c r="H199782" s="86"/>
      <c r="I199782" s="11"/>
    </row>
    <row r="199784" spans="1:9" s="4" customFormat="1" x14ac:dyDescent="0.2">
      <c r="A199784" s="27"/>
      <c r="B199784" s="67"/>
      <c r="C199784" s="83"/>
      <c r="D199784" s="85"/>
      <c r="E199784" s="82"/>
      <c r="F199784" s="81"/>
      <c r="G199784" s="86"/>
      <c r="H199784" s="86"/>
      <c r="I199784" s="11"/>
    </row>
    <row r="199790" spans="1:9" s="4" customFormat="1" x14ac:dyDescent="0.2">
      <c r="A199790" s="27"/>
      <c r="B199790" s="67"/>
      <c r="C199790" s="83"/>
      <c r="D199790" s="85"/>
      <c r="E199790" s="82"/>
      <c r="F199790" s="81"/>
      <c r="G199790" s="86"/>
      <c r="H199790" s="86"/>
      <c r="I199790" s="11"/>
    </row>
    <row r="199798" spans="1:9" s="4" customFormat="1" x14ac:dyDescent="0.2">
      <c r="A199798" s="27"/>
      <c r="B199798" s="67"/>
      <c r="C199798" s="83"/>
      <c r="D199798" s="85"/>
      <c r="E199798" s="82"/>
      <c r="F199798" s="81"/>
      <c r="G199798" s="86"/>
      <c r="H199798" s="86"/>
      <c r="I199798" s="11"/>
    </row>
    <row r="199800" spans="1:9" s="4" customFormat="1" x14ac:dyDescent="0.2">
      <c r="A199800" s="27"/>
      <c r="B199800" s="67"/>
      <c r="C199800" s="83"/>
      <c r="D199800" s="85"/>
      <c r="E199800" s="82"/>
      <c r="F199800" s="81"/>
      <c r="G199800" s="86"/>
      <c r="H199800" s="86"/>
      <c r="I199800" s="11"/>
    </row>
    <row r="199806" spans="1:9" s="4" customFormat="1" x14ac:dyDescent="0.2">
      <c r="A199806" s="27"/>
      <c r="B199806" s="67"/>
      <c r="C199806" s="83"/>
      <c r="D199806" s="85"/>
      <c r="E199806" s="82"/>
      <c r="F199806" s="81"/>
      <c r="G199806" s="86"/>
      <c r="H199806" s="86"/>
      <c r="I199806" s="11"/>
    </row>
    <row r="199814" spans="1:9" s="4" customFormat="1" x14ac:dyDescent="0.2">
      <c r="A199814" s="27"/>
      <c r="B199814" s="67"/>
      <c r="C199814" s="83"/>
      <c r="D199814" s="85"/>
      <c r="E199814" s="82"/>
      <c r="F199814" s="81"/>
      <c r="G199814" s="86"/>
      <c r="H199814" s="86"/>
      <c r="I199814" s="11"/>
    </row>
    <row r="199816" spans="1:9" s="4" customFormat="1" x14ac:dyDescent="0.2">
      <c r="A199816" s="27"/>
      <c r="B199816" s="67"/>
      <c r="C199816" s="83"/>
      <c r="D199816" s="85"/>
      <c r="E199816" s="82"/>
      <c r="F199816" s="81"/>
      <c r="G199816" s="86"/>
      <c r="H199816" s="86"/>
      <c r="I199816" s="11"/>
    </row>
    <row r="199822" spans="1:9" s="4" customFormat="1" x14ac:dyDescent="0.2">
      <c r="A199822" s="27"/>
      <c r="B199822" s="67"/>
      <c r="C199822" s="83"/>
      <c r="D199822" s="85"/>
      <c r="E199822" s="82"/>
      <c r="F199822" s="81"/>
      <c r="G199822" s="86"/>
      <c r="H199822" s="86"/>
      <c r="I199822" s="11"/>
    </row>
    <row r="199830" spans="1:9" s="4" customFormat="1" x14ac:dyDescent="0.2">
      <c r="A199830" s="27"/>
      <c r="B199830" s="67"/>
      <c r="C199830" s="83"/>
      <c r="D199830" s="85"/>
      <c r="E199830" s="82"/>
      <c r="F199830" s="81"/>
      <c r="G199830" s="86"/>
      <c r="H199830" s="86"/>
      <c r="I199830" s="11"/>
    </row>
    <row r="199832" spans="1:9" s="4" customFormat="1" x14ac:dyDescent="0.2">
      <c r="A199832" s="27"/>
      <c r="B199832" s="67"/>
      <c r="C199832" s="83"/>
      <c r="D199832" s="85"/>
      <c r="E199832" s="82"/>
      <c r="F199832" s="81"/>
      <c r="G199832" s="86"/>
      <c r="H199832" s="86"/>
      <c r="I199832" s="11"/>
    </row>
    <row r="199838" spans="1:9" s="4" customFormat="1" x14ac:dyDescent="0.2">
      <c r="A199838" s="27"/>
      <c r="B199838" s="67"/>
      <c r="C199838" s="83"/>
      <c r="D199838" s="85"/>
      <c r="E199838" s="82"/>
      <c r="F199838" s="81"/>
      <c r="G199838" s="86"/>
      <c r="H199838" s="86"/>
      <c r="I199838" s="11"/>
    </row>
    <row r="199846" spans="1:9" s="4" customFormat="1" x14ac:dyDescent="0.2">
      <c r="A199846" s="27"/>
      <c r="B199846" s="67"/>
      <c r="C199846" s="83"/>
      <c r="D199846" s="85"/>
      <c r="E199846" s="82"/>
      <c r="F199846" s="81"/>
      <c r="G199846" s="86"/>
      <c r="H199846" s="86"/>
      <c r="I199846" s="11"/>
    </row>
    <row r="199848" spans="1:9" s="4" customFormat="1" x14ac:dyDescent="0.2">
      <c r="A199848" s="27"/>
      <c r="B199848" s="67"/>
      <c r="C199848" s="83"/>
      <c r="D199848" s="85"/>
      <c r="E199848" s="82"/>
      <c r="F199848" s="81"/>
      <c r="G199848" s="86"/>
      <c r="H199848" s="86"/>
      <c r="I199848" s="11"/>
    </row>
    <row r="199854" spans="1:9" s="4" customFormat="1" x14ac:dyDescent="0.2">
      <c r="A199854" s="27"/>
      <c r="B199854" s="67"/>
      <c r="C199854" s="83"/>
      <c r="D199854" s="85"/>
      <c r="E199854" s="82"/>
      <c r="F199854" s="81"/>
      <c r="G199854" s="86"/>
      <c r="H199854" s="86"/>
      <c r="I199854" s="11"/>
    </row>
    <row r="199862" spans="1:9" s="4" customFormat="1" x14ac:dyDescent="0.2">
      <c r="A199862" s="27"/>
      <c r="B199862" s="67"/>
      <c r="C199862" s="83"/>
      <c r="D199862" s="85"/>
      <c r="E199862" s="82"/>
      <c r="F199862" s="81"/>
      <c r="G199862" s="86"/>
      <c r="H199862" s="86"/>
      <c r="I199862" s="11"/>
    </row>
    <row r="199864" spans="1:9" s="4" customFormat="1" x14ac:dyDescent="0.2">
      <c r="A199864" s="27"/>
      <c r="B199864" s="67"/>
      <c r="C199864" s="83"/>
      <c r="D199864" s="85"/>
      <c r="E199864" s="82"/>
      <c r="F199864" s="81"/>
      <c r="G199864" s="86"/>
      <c r="H199864" s="86"/>
      <c r="I199864" s="11"/>
    </row>
    <row r="199870" spans="1:9" s="4" customFormat="1" x14ac:dyDescent="0.2">
      <c r="A199870" s="27"/>
      <c r="B199870" s="67"/>
      <c r="C199870" s="83"/>
      <c r="D199870" s="85"/>
      <c r="E199870" s="82"/>
      <c r="F199870" s="81"/>
      <c r="G199870" s="86"/>
      <c r="H199870" s="86"/>
      <c r="I199870" s="11"/>
    </row>
    <row r="199878" spans="1:9" s="4" customFormat="1" x14ac:dyDescent="0.2">
      <c r="A199878" s="27"/>
      <c r="B199878" s="67"/>
      <c r="C199878" s="83"/>
      <c r="D199878" s="85"/>
      <c r="E199878" s="82"/>
      <c r="F199878" s="81"/>
      <c r="G199878" s="86"/>
      <c r="H199878" s="86"/>
      <c r="I199878" s="11"/>
    </row>
    <row r="199880" spans="1:9" s="4" customFormat="1" x14ac:dyDescent="0.2">
      <c r="A199880" s="27"/>
      <c r="B199880" s="67"/>
      <c r="C199880" s="83"/>
      <c r="D199880" s="85"/>
      <c r="E199880" s="82"/>
      <c r="F199880" s="81"/>
      <c r="G199880" s="86"/>
      <c r="H199880" s="86"/>
      <c r="I199880" s="11"/>
    </row>
    <row r="199886" spans="1:9" s="4" customFormat="1" x14ac:dyDescent="0.2">
      <c r="A199886" s="27"/>
      <c r="B199886" s="67"/>
      <c r="C199886" s="83"/>
      <c r="D199886" s="85"/>
      <c r="E199886" s="82"/>
      <c r="F199886" s="81"/>
      <c r="G199886" s="86"/>
      <c r="H199886" s="86"/>
      <c r="I199886" s="11"/>
    </row>
    <row r="199894" spans="1:9" s="4" customFormat="1" x14ac:dyDescent="0.2">
      <c r="A199894" s="27"/>
      <c r="B199894" s="67"/>
      <c r="C199894" s="83"/>
      <c r="D199894" s="85"/>
      <c r="E199894" s="82"/>
      <c r="F199894" s="81"/>
      <c r="G199894" s="86"/>
      <c r="H199894" s="86"/>
      <c r="I199894" s="11"/>
    </row>
    <row r="199896" spans="1:9" s="4" customFormat="1" x14ac:dyDescent="0.2">
      <c r="A199896" s="27"/>
      <c r="B199896" s="67"/>
      <c r="C199896" s="83"/>
      <c r="D199896" s="85"/>
      <c r="E199896" s="82"/>
      <c r="F199896" s="81"/>
      <c r="G199896" s="86"/>
      <c r="H199896" s="86"/>
      <c r="I199896" s="11"/>
    </row>
    <row r="199902" spans="1:9" s="4" customFormat="1" x14ac:dyDescent="0.2">
      <c r="A199902" s="27"/>
      <c r="B199902" s="67"/>
      <c r="C199902" s="83"/>
      <c r="D199902" s="85"/>
      <c r="E199902" s="82"/>
      <c r="F199902" s="81"/>
      <c r="G199902" s="86"/>
      <c r="H199902" s="86"/>
      <c r="I199902" s="11"/>
    </row>
    <row r="199910" spans="1:9" s="4" customFormat="1" x14ac:dyDescent="0.2">
      <c r="A199910" s="27"/>
      <c r="B199910" s="67"/>
      <c r="C199910" s="83"/>
      <c r="D199910" s="85"/>
      <c r="E199910" s="82"/>
      <c r="F199910" s="81"/>
      <c r="G199910" s="86"/>
      <c r="H199910" s="86"/>
      <c r="I199910" s="11"/>
    </row>
    <row r="199912" spans="1:9" s="4" customFormat="1" x14ac:dyDescent="0.2">
      <c r="A199912" s="27"/>
      <c r="B199912" s="67"/>
      <c r="C199912" s="83"/>
      <c r="D199912" s="85"/>
      <c r="E199912" s="82"/>
      <c r="F199912" s="81"/>
      <c r="G199912" s="86"/>
      <c r="H199912" s="86"/>
      <c r="I199912" s="11"/>
    </row>
    <row r="199918" spans="1:9" s="4" customFormat="1" x14ac:dyDescent="0.2">
      <c r="A199918" s="27"/>
      <c r="B199918" s="67"/>
      <c r="C199918" s="83"/>
      <c r="D199918" s="85"/>
      <c r="E199918" s="82"/>
      <c r="F199918" s="81"/>
      <c r="G199918" s="86"/>
      <c r="H199918" s="86"/>
      <c r="I199918" s="11"/>
    </row>
    <row r="199926" spans="1:9" s="4" customFormat="1" x14ac:dyDescent="0.2">
      <c r="A199926" s="27"/>
      <c r="B199926" s="67"/>
      <c r="C199926" s="83"/>
      <c r="D199926" s="85"/>
      <c r="E199926" s="82"/>
      <c r="F199926" s="81"/>
      <c r="G199926" s="86"/>
      <c r="H199926" s="86"/>
      <c r="I199926" s="11"/>
    </row>
    <row r="199928" spans="1:9" s="4" customFormat="1" x14ac:dyDescent="0.2">
      <c r="A199928" s="27"/>
      <c r="B199928" s="67"/>
      <c r="C199928" s="83"/>
      <c r="D199928" s="85"/>
      <c r="E199928" s="82"/>
      <c r="F199928" s="81"/>
      <c r="G199928" s="86"/>
      <c r="H199928" s="86"/>
      <c r="I199928" s="11"/>
    </row>
    <row r="199934" spans="1:9" s="4" customFormat="1" x14ac:dyDescent="0.2">
      <c r="A199934" s="27"/>
      <c r="B199934" s="67"/>
      <c r="C199934" s="83"/>
      <c r="D199934" s="85"/>
      <c r="E199934" s="82"/>
      <c r="F199934" s="81"/>
      <c r="G199934" s="86"/>
      <c r="H199934" s="86"/>
      <c r="I199934" s="11"/>
    </row>
    <row r="199942" spans="1:9" s="4" customFormat="1" x14ac:dyDescent="0.2">
      <c r="A199942" s="27"/>
      <c r="B199942" s="67"/>
      <c r="C199942" s="83"/>
      <c r="D199942" s="85"/>
      <c r="E199942" s="82"/>
      <c r="F199942" s="81"/>
      <c r="G199942" s="86"/>
      <c r="H199942" s="86"/>
      <c r="I199942" s="11"/>
    </row>
    <row r="199944" spans="1:9" s="4" customFormat="1" x14ac:dyDescent="0.2">
      <c r="A199944" s="27"/>
      <c r="B199944" s="67"/>
      <c r="C199944" s="83"/>
      <c r="D199944" s="85"/>
      <c r="E199944" s="82"/>
      <c r="F199944" s="81"/>
      <c r="G199944" s="86"/>
      <c r="H199944" s="86"/>
      <c r="I199944" s="11"/>
    </row>
    <row r="199950" spans="1:9" s="4" customFormat="1" x14ac:dyDescent="0.2">
      <c r="A199950" s="27"/>
      <c r="B199950" s="67"/>
      <c r="C199950" s="83"/>
      <c r="D199950" s="85"/>
      <c r="E199950" s="82"/>
      <c r="F199950" s="81"/>
      <c r="G199950" s="86"/>
      <c r="H199950" s="86"/>
      <c r="I199950" s="11"/>
    </row>
    <row r="199958" spans="1:9" s="4" customFormat="1" x14ac:dyDescent="0.2">
      <c r="A199958" s="27"/>
      <c r="B199958" s="67"/>
      <c r="C199958" s="83"/>
      <c r="D199958" s="85"/>
      <c r="E199958" s="82"/>
      <c r="F199958" s="81"/>
      <c r="G199958" s="86"/>
      <c r="H199958" s="86"/>
      <c r="I199958" s="11"/>
    </row>
    <row r="199960" spans="1:9" s="4" customFormat="1" x14ac:dyDescent="0.2">
      <c r="A199960" s="27"/>
      <c r="B199960" s="67"/>
      <c r="C199960" s="83"/>
      <c r="D199960" s="85"/>
      <c r="E199960" s="82"/>
      <c r="F199960" s="81"/>
      <c r="G199960" s="86"/>
      <c r="H199960" s="86"/>
      <c r="I199960" s="11"/>
    </row>
    <row r="199966" spans="1:9" s="4" customFormat="1" x14ac:dyDescent="0.2">
      <c r="A199966" s="27"/>
      <c r="B199966" s="67"/>
      <c r="C199966" s="83"/>
      <c r="D199966" s="85"/>
      <c r="E199966" s="82"/>
      <c r="F199966" s="81"/>
      <c r="G199966" s="86"/>
      <c r="H199966" s="86"/>
      <c r="I199966" s="11"/>
    </row>
    <row r="199974" spans="1:9" s="4" customFormat="1" x14ac:dyDescent="0.2">
      <c r="A199974" s="27"/>
      <c r="B199974" s="67"/>
      <c r="C199974" s="83"/>
      <c r="D199974" s="85"/>
      <c r="E199974" s="82"/>
      <c r="F199974" s="81"/>
      <c r="G199974" s="86"/>
      <c r="H199974" s="86"/>
      <c r="I199974" s="11"/>
    </row>
    <row r="199976" spans="1:9" s="4" customFormat="1" x14ac:dyDescent="0.2">
      <c r="A199976" s="27"/>
      <c r="B199976" s="67"/>
      <c r="C199976" s="83"/>
      <c r="D199976" s="85"/>
      <c r="E199976" s="82"/>
      <c r="F199976" s="81"/>
      <c r="G199976" s="86"/>
      <c r="H199976" s="86"/>
      <c r="I199976" s="11"/>
    </row>
    <row r="199982" spans="1:9" s="4" customFormat="1" x14ac:dyDescent="0.2">
      <c r="A199982" s="27"/>
      <c r="B199982" s="67"/>
      <c r="C199982" s="83"/>
      <c r="D199982" s="85"/>
      <c r="E199982" s="82"/>
      <c r="F199982" s="81"/>
      <c r="G199982" s="86"/>
      <c r="H199982" s="86"/>
      <c r="I199982" s="11"/>
    </row>
    <row r="199990" spans="1:9" s="4" customFormat="1" x14ac:dyDescent="0.2">
      <c r="A199990" s="27"/>
      <c r="B199990" s="67"/>
      <c r="C199990" s="83"/>
      <c r="D199990" s="85"/>
      <c r="E199990" s="82"/>
      <c r="F199990" s="81"/>
      <c r="G199990" s="86"/>
      <c r="H199990" s="86"/>
      <c r="I199990" s="11"/>
    </row>
    <row r="199992" spans="1:9" s="4" customFormat="1" x14ac:dyDescent="0.2">
      <c r="A199992" s="27"/>
      <c r="B199992" s="67"/>
      <c r="C199992" s="83"/>
      <c r="D199992" s="85"/>
      <c r="E199992" s="82"/>
      <c r="F199992" s="81"/>
      <c r="G199992" s="86"/>
      <c r="H199992" s="86"/>
      <c r="I199992" s="11"/>
    </row>
    <row r="199998" spans="1:9" s="4" customFormat="1" x14ac:dyDescent="0.2">
      <c r="A199998" s="27"/>
      <c r="B199998" s="67"/>
      <c r="C199998" s="83"/>
      <c r="D199998" s="85"/>
      <c r="E199998" s="82"/>
      <c r="F199998" s="81"/>
      <c r="G199998" s="86"/>
      <c r="H199998" s="86"/>
      <c r="I199998" s="11"/>
    </row>
    <row r="200006" spans="1:9" s="4" customFormat="1" x14ac:dyDescent="0.2">
      <c r="A200006" s="27"/>
      <c r="B200006" s="67"/>
      <c r="C200006" s="83"/>
      <c r="D200006" s="85"/>
      <c r="E200006" s="82"/>
      <c r="F200006" s="81"/>
      <c r="G200006" s="86"/>
      <c r="H200006" s="86"/>
      <c r="I200006" s="11"/>
    </row>
    <row r="200008" spans="1:9" s="4" customFormat="1" x14ac:dyDescent="0.2">
      <c r="A200008" s="27"/>
      <c r="B200008" s="67"/>
      <c r="C200008" s="83"/>
      <c r="D200008" s="85"/>
      <c r="E200008" s="82"/>
      <c r="F200008" s="81"/>
      <c r="G200008" s="86"/>
      <c r="H200008" s="86"/>
      <c r="I200008" s="11"/>
    </row>
    <row r="200014" spans="1:9" s="4" customFormat="1" x14ac:dyDescent="0.2">
      <c r="A200014" s="27"/>
      <c r="B200014" s="67"/>
      <c r="C200014" s="83"/>
      <c r="D200014" s="85"/>
      <c r="E200014" s="82"/>
      <c r="F200014" s="81"/>
      <c r="G200014" s="86"/>
      <c r="H200014" s="86"/>
      <c r="I200014" s="11"/>
    </row>
    <row r="200022" spans="1:9" s="4" customFormat="1" x14ac:dyDescent="0.2">
      <c r="A200022" s="27"/>
      <c r="B200022" s="67"/>
      <c r="C200022" s="83"/>
      <c r="D200022" s="85"/>
      <c r="E200022" s="82"/>
      <c r="F200022" s="81"/>
      <c r="G200022" s="86"/>
      <c r="H200022" s="86"/>
      <c r="I200022" s="11"/>
    </row>
    <row r="200024" spans="1:9" s="4" customFormat="1" x14ac:dyDescent="0.2">
      <c r="A200024" s="27"/>
      <c r="B200024" s="67"/>
      <c r="C200024" s="83"/>
      <c r="D200024" s="85"/>
      <c r="E200024" s="82"/>
      <c r="F200024" s="81"/>
      <c r="G200024" s="86"/>
      <c r="H200024" s="86"/>
      <c r="I200024" s="11"/>
    </row>
    <row r="200030" spans="1:9" s="4" customFormat="1" x14ac:dyDescent="0.2">
      <c r="A200030" s="27"/>
      <c r="B200030" s="67"/>
      <c r="C200030" s="83"/>
      <c r="D200030" s="85"/>
      <c r="E200030" s="82"/>
      <c r="F200030" s="81"/>
      <c r="G200030" s="86"/>
      <c r="H200030" s="86"/>
      <c r="I200030" s="11"/>
    </row>
    <row r="200038" spans="1:9" s="4" customFormat="1" x14ac:dyDescent="0.2">
      <c r="A200038" s="27"/>
      <c r="B200038" s="67"/>
      <c r="C200038" s="83"/>
      <c r="D200038" s="85"/>
      <c r="E200038" s="82"/>
      <c r="F200038" s="81"/>
      <c r="G200038" s="86"/>
      <c r="H200038" s="86"/>
      <c r="I200038" s="11"/>
    </row>
    <row r="200040" spans="1:9" s="4" customFormat="1" x14ac:dyDescent="0.2">
      <c r="A200040" s="27"/>
      <c r="B200040" s="67"/>
      <c r="C200040" s="83"/>
      <c r="D200040" s="85"/>
      <c r="E200040" s="82"/>
      <c r="F200040" s="81"/>
      <c r="G200040" s="86"/>
      <c r="H200040" s="86"/>
      <c r="I200040" s="11"/>
    </row>
    <row r="200046" spans="1:9" s="4" customFormat="1" x14ac:dyDescent="0.2">
      <c r="A200046" s="27"/>
      <c r="B200046" s="67"/>
      <c r="C200046" s="83"/>
      <c r="D200046" s="85"/>
      <c r="E200046" s="82"/>
      <c r="F200046" s="81"/>
      <c r="G200046" s="86"/>
      <c r="H200046" s="86"/>
      <c r="I200046" s="11"/>
    </row>
    <row r="200054" spans="1:9" s="4" customFormat="1" x14ac:dyDescent="0.2">
      <c r="A200054" s="27"/>
      <c r="B200054" s="67"/>
      <c r="C200054" s="83"/>
      <c r="D200054" s="85"/>
      <c r="E200054" s="82"/>
      <c r="F200054" s="81"/>
      <c r="G200054" s="86"/>
      <c r="H200054" s="86"/>
      <c r="I200054" s="11"/>
    </row>
    <row r="200056" spans="1:9" s="4" customFormat="1" x14ac:dyDescent="0.2">
      <c r="A200056" s="27"/>
      <c r="B200056" s="67"/>
      <c r="C200056" s="83"/>
      <c r="D200056" s="85"/>
      <c r="E200056" s="82"/>
      <c r="F200056" s="81"/>
      <c r="G200056" s="86"/>
      <c r="H200056" s="86"/>
      <c r="I200056" s="11"/>
    </row>
    <row r="200062" spans="1:9" s="4" customFormat="1" x14ac:dyDescent="0.2">
      <c r="A200062" s="27"/>
      <c r="B200062" s="67"/>
      <c r="C200062" s="83"/>
      <c r="D200062" s="85"/>
      <c r="E200062" s="82"/>
      <c r="F200062" s="81"/>
      <c r="G200062" s="86"/>
      <c r="H200062" s="86"/>
      <c r="I200062" s="11"/>
    </row>
    <row r="200070" spans="1:9" s="4" customFormat="1" x14ac:dyDescent="0.2">
      <c r="A200070" s="27"/>
      <c r="B200070" s="67"/>
      <c r="C200070" s="83"/>
      <c r="D200070" s="85"/>
      <c r="E200070" s="82"/>
      <c r="F200070" s="81"/>
      <c r="G200070" s="86"/>
      <c r="H200070" s="86"/>
      <c r="I200070" s="11"/>
    </row>
    <row r="200072" spans="1:9" s="4" customFormat="1" x14ac:dyDescent="0.2">
      <c r="A200072" s="27"/>
      <c r="B200072" s="67"/>
      <c r="C200072" s="83"/>
      <c r="D200072" s="85"/>
      <c r="E200072" s="82"/>
      <c r="F200072" s="81"/>
      <c r="G200072" s="86"/>
      <c r="H200072" s="86"/>
      <c r="I200072" s="11"/>
    </row>
    <row r="200078" spans="1:9" s="4" customFormat="1" x14ac:dyDescent="0.2">
      <c r="A200078" s="27"/>
      <c r="B200078" s="67"/>
      <c r="C200078" s="83"/>
      <c r="D200078" s="85"/>
      <c r="E200078" s="82"/>
      <c r="F200078" s="81"/>
      <c r="G200078" s="86"/>
      <c r="H200078" s="86"/>
      <c r="I200078" s="11"/>
    </row>
    <row r="200086" spans="1:9" s="4" customFormat="1" x14ac:dyDescent="0.2">
      <c r="A200086" s="27"/>
      <c r="B200086" s="67"/>
      <c r="C200086" s="83"/>
      <c r="D200086" s="85"/>
      <c r="E200086" s="82"/>
      <c r="F200086" s="81"/>
      <c r="G200086" s="86"/>
      <c r="H200086" s="86"/>
      <c r="I200086" s="11"/>
    </row>
    <row r="200088" spans="1:9" s="4" customFormat="1" x14ac:dyDescent="0.2">
      <c r="A200088" s="27"/>
      <c r="B200088" s="67"/>
      <c r="C200088" s="83"/>
      <c r="D200088" s="85"/>
      <c r="E200088" s="82"/>
      <c r="F200088" s="81"/>
      <c r="G200088" s="86"/>
      <c r="H200088" s="86"/>
      <c r="I200088" s="11"/>
    </row>
    <row r="200094" spans="1:9" s="4" customFormat="1" x14ac:dyDescent="0.2">
      <c r="A200094" s="27"/>
      <c r="B200094" s="67"/>
      <c r="C200094" s="83"/>
      <c r="D200094" s="85"/>
      <c r="E200094" s="82"/>
      <c r="F200094" s="81"/>
      <c r="G200094" s="86"/>
      <c r="H200094" s="86"/>
      <c r="I200094" s="11"/>
    </row>
    <row r="200102" spans="1:9" s="4" customFormat="1" x14ac:dyDescent="0.2">
      <c r="A200102" s="27"/>
      <c r="B200102" s="67"/>
      <c r="C200102" s="83"/>
      <c r="D200102" s="85"/>
      <c r="E200102" s="82"/>
      <c r="F200102" s="81"/>
      <c r="G200102" s="86"/>
      <c r="H200102" s="86"/>
      <c r="I200102" s="11"/>
    </row>
    <row r="200104" spans="1:9" s="4" customFormat="1" x14ac:dyDescent="0.2">
      <c r="A200104" s="27"/>
      <c r="B200104" s="67"/>
      <c r="C200104" s="83"/>
      <c r="D200104" s="85"/>
      <c r="E200104" s="82"/>
      <c r="F200104" s="81"/>
      <c r="G200104" s="86"/>
      <c r="H200104" s="86"/>
      <c r="I200104" s="11"/>
    </row>
    <row r="200110" spans="1:9" s="4" customFormat="1" x14ac:dyDescent="0.2">
      <c r="A200110" s="27"/>
      <c r="B200110" s="67"/>
      <c r="C200110" s="83"/>
      <c r="D200110" s="85"/>
      <c r="E200110" s="82"/>
      <c r="F200110" s="81"/>
      <c r="G200110" s="86"/>
      <c r="H200110" s="86"/>
      <c r="I200110" s="11"/>
    </row>
    <row r="200118" spans="1:9" s="4" customFormat="1" x14ac:dyDescent="0.2">
      <c r="A200118" s="27"/>
      <c r="B200118" s="67"/>
      <c r="C200118" s="83"/>
      <c r="D200118" s="85"/>
      <c r="E200118" s="82"/>
      <c r="F200118" s="81"/>
      <c r="G200118" s="86"/>
      <c r="H200118" s="86"/>
      <c r="I200118" s="11"/>
    </row>
    <row r="200120" spans="1:9" s="4" customFormat="1" x14ac:dyDescent="0.2">
      <c r="A200120" s="27"/>
      <c r="B200120" s="67"/>
      <c r="C200120" s="83"/>
      <c r="D200120" s="85"/>
      <c r="E200120" s="82"/>
      <c r="F200120" s="81"/>
      <c r="G200120" s="86"/>
      <c r="H200120" s="86"/>
      <c r="I200120" s="11"/>
    </row>
    <row r="200126" spans="1:9" s="4" customFormat="1" x14ac:dyDescent="0.2">
      <c r="A200126" s="27"/>
      <c r="B200126" s="67"/>
      <c r="C200126" s="83"/>
      <c r="D200126" s="85"/>
      <c r="E200126" s="82"/>
      <c r="F200126" s="81"/>
      <c r="G200126" s="86"/>
      <c r="H200126" s="86"/>
      <c r="I200126" s="11"/>
    </row>
    <row r="200134" spans="1:9" s="4" customFormat="1" x14ac:dyDescent="0.2">
      <c r="A200134" s="27"/>
      <c r="B200134" s="67"/>
      <c r="C200134" s="83"/>
      <c r="D200134" s="85"/>
      <c r="E200134" s="82"/>
      <c r="F200134" s="81"/>
      <c r="G200134" s="86"/>
      <c r="H200134" s="86"/>
      <c r="I200134" s="11"/>
    </row>
    <row r="200136" spans="1:9" s="4" customFormat="1" x14ac:dyDescent="0.2">
      <c r="A200136" s="27"/>
      <c r="B200136" s="67"/>
      <c r="C200136" s="83"/>
      <c r="D200136" s="85"/>
      <c r="E200136" s="82"/>
      <c r="F200136" s="81"/>
      <c r="G200136" s="86"/>
      <c r="H200136" s="86"/>
      <c r="I200136" s="11"/>
    </row>
    <row r="200142" spans="1:9" s="4" customFormat="1" x14ac:dyDescent="0.2">
      <c r="A200142" s="27"/>
      <c r="B200142" s="67"/>
      <c r="C200142" s="83"/>
      <c r="D200142" s="85"/>
      <c r="E200142" s="82"/>
      <c r="F200142" s="81"/>
      <c r="G200142" s="86"/>
      <c r="H200142" s="86"/>
      <c r="I200142" s="11"/>
    </row>
    <row r="200150" spans="1:9" s="4" customFormat="1" x14ac:dyDescent="0.2">
      <c r="A200150" s="27"/>
      <c r="B200150" s="67"/>
      <c r="C200150" s="83"/>
      <c r="D200150" s="85"/>
      <c r="E200150" s="82"/>
      <c r="F200150" s="81"/>
      <c r="G200150" s="86"/>
      <c r="H200150" s="86"/>
      <c r="I200150" s="11"/>
    </row>
    <row r="200152" spans="1:9" s="4" customFormat="1" x14ac:dyDescent="0.2">
      <c r="A200152" s="27"/>
      <c r="B200152" s="67"/>
      <c r="C200152" s="83"/>
      <c r="D200152" s="85"/>
      <c r="E200152" s="82"/>
      <c r="F200152" s="81"/>
      <c r="G200152" s="86"/>
      <c r="H200152" s="86"/>
      <c r="I200152" s="11"/>
    </row>
    <row r="200158" spans="1:9" s="4" customFormat="1" x14ac:dyDescent="0.2">
      <c r="A200158" s="27"/>
      <c r="B200158" s="67"/>
      <c r="C200158" s="83"/>
      <c r="D200158" s="85"/>
      <c r="E200158" s="82"/>
      <c r="F200158" s="81"/>
      <c r="G200158" s="86"/>
      <c r="H200158" s="86"/>
      <c r="I200158" s="11"/>
    </row>
    <row r="200166" spans="1:9" s="4" customFormat="1" x14ac:dyDescent="0.2">
      <c r="A200166" s="27"/>
      <c r="B200166" s="67"/>
      <c r="C200166" s="83"/>
      <c r="D200166" s="85"/>
      <c r="E200166" s="82"/>
      <c r="F200166" s="81"/>
      <c r="G200166" s="86"/>
      <c r="H200166" s="86"/>
      <c r="I200166" s="11"/>
    </row>
    <row r="200168" spans="1:9" s="4" customFormat="1" x14ac:dyDescent="0.2">
      <c r="A200168" s="27"/>
      <c r="B200168" s="67"/>
      <c r="C200168" s="83"/>
      <c r="D200168" s="85"/>
      <c r="E200168" s="82"/>
      <c r="F200168" s="81"/>
      <c r="G200168" s="86"/>
      <c r="H200168" s="86"/>
      <c r="I200168" s="11"/>
    </row>
    <row r="200174" spans="1:9" s="4" customFormat="1" x14ac:dyDescent="0.2">
      <c r="A200174" s="27"/>
      <c r="B200174" s="67"/>
      <c r="C200174" s="83"/>
      <c r="D200174" s="85"/>
      <c r="E200174" s="82"/>
      <c r="F200174" s="81"/>
      <c r="G200174" s="86"/>
      <c r="H200174" s="86"/>
      <c r="I200174" s="11"/>
    </row>
    <row r="200182" spans="1:9" s="4" customFormat="1" x14ac:dyDescent="0.2">
      <c r="A200182" s="27"/>
      <c r="B200182" s="67"/>
      <c r="C200182" s="83"/>
      <c r="D200182" s="85"/>
      <c r="E200182" s="82"/>
      <c r="F200182" s="81"/>
      <c r="G200182" s="86"/>
      <c r="H200182" s="86"/>
      <c r="I200182" s="11"/>
    </row>
    <row r="200184" spans="1:9" s="4" customFormat="1" x14ac:dyDescent="0.2">
      <c r="A200184" s="27"/>
      <c r="B200184" s="67"/>
      <c r="C200184" s="83"/>
      <c r="D200184" s="85"/>
      <c r="E200184" s="82"/>
      <c r="F200184" s="81"/>
      <c r="G200184" s="86"/>
      <c r="H200184" s="86"/>
      <c r="I200184" s="11"/>
    </row>
    <row r="200190" spans="1:9" s="4" customFormat="1" x14ac:dyDescent="0.2">
      <c r="A200190" s="27"/>
      <c r="B200190" s="67"/>
      <c r="C200190" s="83"/>
      <c r="D200190" s="85"/>
      <c r="E200190" s="82"/>
      <c r="F200190" s="81"/>
      <c r="G200190" s="86"/>
      <c r="H200190" s="86"/>
      <c r="I200190" s="11"/>
    </row>
    <row r="200198" spans="1:9" s="4" customFormat="1" x14ac:dyDescent="0.2">
      <c r="A200198" s="27"/>
      <c r="B200198" s="67"/>
      <c r="C200198" s="83"/>
      <c r="D200198" s="85"/>
      <c r="E200198" s="82"/>
      <c r="F200198" s="81"/>
      <c r="G200198" s="86"/>
      <c r="H200198" s="86"/>
      <c r="I200198" s="11"/>
    </row>
    <row r="200200" spans="1:9" s="4" customFormat="1" x14ac:dyDescent="0.2">
      <c r="A200200" s="27"/>
      <c r="B200200" s="67"/>
      <c r="C200200" s="83"/>
      <c r="D200200" s="85"/>
      <c r="E200200" s="82"/>
      <c r="F200200" s="81"/>
      <c r="G200200" s="86"/>
      <c r="H200200" s="86"/>
      <c r="I200200" s="11"/>
    </row>
    <row r="200206" spans="1:9" s="4" customFormat="1" x14ac:dyDescent="0.2">
      <c r="A200206" s="27"/>
      <c r="B200206" s="67"/>
      <c r="C200206" s="83"/>
      <c r="D200206" s="85"/>
      <c r="E200206" s="82"/>
      <c r="F200206" s="81"/>
      <c r="G200206" s="86"/>
      <c r="H200206" s="86"/>
      <c r="I200206" s="11"/>
    </row>
    <row r="200214" spans="1:9" s="4" customFormat="1" x14ac:dyDescent="0.2">
      <c r="A200214" s="27"/>
      <c r="B200214" s="67"/>
      <c r="C200214" s="83"/>
      <c r="D200214" s="85"/>
      <c r="E200214" s="82"/>
      <c r="F200214" s="81"/>
      <c r="G200214" s="86"/>
      <c r="H200214" s="86"/>
      <c r="I200214" s="11"/>
    </row>
    <row r="200216" spans="1:9" s="4" customFormat="1" x14ac:dyDescent="0.2">
      <c r="A200216" s="27"/>
      <c r="B200216" s="67"/>
      <c r="C200216" s="83"/>
      <c r="D200216" s="85"/>
      <c r="E200216" s="82"/>
      <c r="F200216" s="81"/>
      <c r="G200216" s="86"/>
      <c r="H200216" s="86"/>
      <c r="I200216" s="11"/>
    </row>
    <row r="200222" spans="1:9" s="4" customFormat="1" x14ac:dyDescent="0.2">
      <c r="A200222" s="27"/>
      <c r="B200222" s="67"/>
      <c r="C200222" s="83"/>
      <c r="D200222" s="85"/>
      <c r="E200222" s="82"/>
      <c r="F200222" s="81"/>
      <c r="G200222" s="86"/>
      <c r="H200222" s="86"/>
      <c r="I200222" s="11"/>
    </row>
    <row r="200230" spans="1:9" s="4" customFormat="1" x14ac:dyDescent="0.2">
      <c r="A200230" s="27"/>
      <c r="B200230" s="67"/>
      <c r="C200230" s="83"/>
      <c r="D200230" s="85"/>
      <c r="E200230" s="82"/>
      <c r="F200230" s="81"/>
      <c r="G200230" s="86"/>
      <c r="H200230" s="86"/>
      <c r="I200230" s="11"/>
    </row>
    <row r="200232" spans="1:9" s="4" customFormat="1" x14ac:dyDescent="0.2">
      <c r="A200232" s="27"/>
      <c r="B200232" s="67"/>
      <c r="C200232" s="83"/>
      <c r="D200232" s="85"/>
      <c r="E200232" s="82"/>
      <c r="F200232" s="81"/>
      <c r="G200232" s="86"/>
      <c r="H200232" s="86"/>
      <c r="I200232" s="11"/>
    </row>
    <row r="200238" spans="1:9" s="4" customFormat="1" x14ac:dyDescent="0.2">
      <c r="A200238" s="27"/>
      <c r="B200238" s="67"/>
      <c r="C200238" s="83"/>
      <c r="D200238" s="85"/>
      <c r="E200238" s="82"/>
      <c r="F200238" s="81"/>
      <c r="G200238" s="86"/>
      <c r="H200238" s="86"/>
      <c r="I200238" s="11"/>
    </row>
    <row r="200246" spans="1:9" s="4" customFormat="1" x14ac:dyDescent="0.2">
      <c r="A200246" s="27"/>
      <c r="B200246" s="67"/>
      <c r="C200246" s="83"/>
      <c r="D200246" s="85"/>
      <c r="E200246" s="82"/>
      <c r="F200246" s="81"/>
      <c r="G200246" s="86"/>
      <c r="H200246" s="86"/>
      <c r="I200246" s="11"/>
    </row>
    <row r="200248" spans="1:9" s="4" customFormat="1" x14ac:dyDescent="0.2">
      <c r="A200248" s="27"/>
      <c r="B200248" s="67"/>
      <c r="C200248" s="83"/>
      <c r="D200248" s="85"/>
      <c r="E200248" s="82"/>
      <c r="F200248" s="81"/>
      <c r="G200248" s="86"/>
      <c r="H200248" s="86"/>
      <c r="I200248" s="11"/>
    </row>
    <row r="200254" spans="1:9" s="4" customFormat="1" x14ac:dyDescent="0.2">
      <c r="A200254" s="27"/>
      <c r="B200254" s="67"/>
      <c r="C200254" s="83"/>
      <c r="D200254" s="85"/>
      <c r="E200254" s="82"/>
      <c r="F200254" s="81"/>
      <c r="G200254" s="86"/>
      <c r="H200254" s="86"/>
      <c r="I200254" s="11"/>
    </row>
    <row r="200262" spans="1:9" s="4" customFormat="1" x14ac:dyDescent="0.2">
      <c r="A200262" s="27"/>
      <c r="B200262" s="67"/>
      <c r="C200262" s="83"/>
      <c r="D200262" s="85"/>
      <c r="E200262" s="82"/>
      <c r="F200262" s="81"/>
      <c r="G200262" s="86"/>
      <c r="H200262" s="86"/>
      <c r="I200262" s="11"/>
    </row>
    <row r="200264" spans="1:9" s="4" customFormat="1" x14ac:dyDescent="0.2">
      <c r="A200264" s="27"/>
      <c r="B200264" s="67"/>
      <c r="C200264" s="83"/>
      <c r="D200264" s="85"/>
      <c r="E200264" s="82"/>
      <c r="F200264" s="81"/>
      <c r="G200264" s="86"/>
      <c r="H200264" s="86"/>
      <c r="I200264" s="11"/>
    </row>
    <row r="200270" spans="1:9" s="4" customFormat="1" x14ac:dyDescent="0.2">
      <c r="A200270" s="27"/>
      <c r="B200270" s="67"/>
      <c r="C200270" s="83"/>
      <c r="D200270" s="85"/>
      <c r="E200270" s="82"/>
      <c r="F200270" s="81"/>
      <c r="G200270" s="86"/>
      <c r="H200270" s="86"/>
      <c r="I200270" s="11"/>
    </row>
    <row r="200278" spans="1:9" s="4" customFormat="1" x14ac:dyDescent="0.2">
      <c r="A200278" s="27"/>
      <c r="B200278" s="67"/>
      <c r="C200278" s="83"/>
      <c r="D200278" s="85"/>
      <c r="E200278" s="82"/>
      <c r="F200278" s="81"/>
      <c r="G200278" s="86"/>
      <c r="H200278" s="86"/>
      <c r="I200278" s="11"/>
    </row>
    <row r="200280" spans="1:9" s="4" customFormat="1" x14ac:dyDescent="0.2">
      <c r="A200280" s="27"/>
      <c r="B200280" s="67"/>
      <c r="C200280" s="83"/>
      <c r="D200280" s="85"/>
      <c r="E200280" s="82"/>
      <c r="F200280" s="81"/>
      <c r="G200280" s="86"/>
      <c r="H200280" s="86"/>
      <c r="I200280" s="11"/>
    </row>
    <row r="200286" spans="1:9" s="4" customFormat="1" x14ac:dyDescent="0.2">
      <c r="A200286" s="27"/>
      <c r="B200286" s="67"/>
      <c r="C200286" s="83"/>
      <c r="D200286" s="85"/>
      <c r="E200286" s="82"/>
      <c r="F200286" s="81"/>
      <c r="G200286" s="86"/>
      <c r="H200286" s="86"/>
      <c r="I200286" s="11"/>
    </row>
    <row r="200294" spans="1:9" s="4" customFormat="1" x14ac:dyDescent="0.2">
      <c r="A200294" s="27"/>
      <c r="B200294" s="67"/>
      <c r="C200294" s="83"/>
      <c r="D200294" s="85"/>
      <c r="E200294" s="82"/>
      <c r="F200294" s="81"/>
      <c r="G200294" s="86"/>
      <c r="H200294" s="86"/>
      <c r="I200294" s="11"/>
    </row>
    <row r="200296" spans="1:9" s="4" customFormat="1" x14ac:dyDescent="0.2">
      <c r="A200296" s="27"/>
      <c r="B200296" s="67"/>
      <c r="C200296" s="83"/>
      <c r="D200296" s="85"/>
      <c r="E200296" s="82"/>
      <c r="F200296" s="81"/>
      <c r="G200296" s="86"/>
      <c r="H200296" s="86"/>
      <c r="I200296" s="11"/>
    </row>
    <row r="200302" spans="1:9" s="4" customFormat="1" x14ac:dyDescent="0.2">
      <c r="A200302" s="27"/>
      <c r="B200302" s="67"/>
      <c r="C200302" s="83"/>
      <c r="D200302" s="85"/>
      <c r="E200302" s="82"/>
      <c r="F200302" s="81"/>
      <c r="G200302" s="86"/>
      <c r="H200302" s="86"/>
      <c r="I200302" s="11"/>
    </row>
    <row r="200310" spans="1:9" s="4" customFormat="1" x14ac:dyDescent="0.2">
      <c r="A200310" s="27"/>
      <c r="B200310" s="67"/>
      <c r="C200310" s="83"/>
      <c r="D200310" s="85"/>
      <c r="E200310" s="82"/>
      <c r="F200310" s="81"/>
      <c r="G200310" s="86"/>
      <c r="H200310" s="86"/>
      <c r="I200310" s="11"/>
    </row>
    <row r="200312" spans="1:9" s="4" customFormat="1" x14ac:dyDescent="0.2">
      <c r="A200312" s="27"/>
      <c r="B200312" s="67"/>
      <c r="C200312" s="83"/>
      <c r="D200312" s="85"/>
      <c r="E200312" s="82"/>
      <c r="F200312" s="81"/>
      <c r="G200312" s="86"/>
      <c r="H200312" s="86"/>
      <c r="I200312" s="11"/>
    </row>
    <row r="200318" spans="1:9" s="4" customFormat="1" x14ac:dyDescent="0.2">
      <c r="A200318" s="27"/>
      <c r="B200318" s="67"/>
      <c r="C200318" s="83"/>
      <c r="D200318" s="85"/>
      <c r="E200318" s="82"/>
      <c r="F200318" s="81"/>
      <c r="G200318" s="86"/>
      <c r="H200318" s="86"/>
      <c r="I200318" s="11"/>
    </row>
    <row r="200326" spans="1:9" s="4" customFormat="1" x14ac:dyDescent="0.2">
      <c r="A200326" s="27"/>
      <c r="B200326" s="67"/>
      <c r="C200326" s="83"/>
      <c r="D200326" s="85"/>
      <c r="E200326" s="82"/>
      <c r="F200326" s="81"/>
      <c r="G200326" s="86"/>
      <c r="H200326" s="86"/>
      <c r="I200326" s="11"/>
    </row>
    <row r="200328" spans="1:9" s="4" customFormat="1" x14ac:dyDescent="0.2">
      <c r="A200328" s="27"/>
      <c r="B200328" s="67"/>
      <c r="C200328" s="83"/>
      <c r="D200328" s="85"/>
      <c r="E200328" s="82"/>
      <c r="F200328" s="81"/>
      <c r="G200328" s="86"/>
      <c r="H200328" s="86"/>
      <c r="I200328" s="11"/>
    </row>
    <row r="200334" spans="1:9" s="4" customFormat="1" x14ac:dyDescent="0.2">
      <c r="A200334" s="27"/>
      <c r="B200334" s="67"/>
      <c r="C200334" s="83"/>
      <c r="D200334" s="85"/>
      <c r="E200334" s="82"/>
      <c r="F200334" s="81"/>
      <c r="G200334" s="86"/>
      <c r="H200334" s="86"/>
      <c r="I200334" s="11"/>
    </row>
    <row r="200342" spans="1:9" s="4" customFormat="1" x14ac:dyDescent="0.2">
      <c r="A200342" s="27"/>
      <c r="B200342" s="67"/>
      <c r="C200342" s="83"/>
      <c r="D200342" s="85"/>
      <c r="E200342" s="82"/>
      <c r="F200342" s="81"/>
      <c r="G200342" s="86"/>
      <c r="H200342" s="86"/>
      <c r="I200342" s="11"/>
    </row>
    <row r="200344" spans="1:9" s="4" customFormat="1" x14ac:dyDescent="0.2">
      <c r="A200344" s="27"/>
      <c r="B200344" s="67"/>
      <c r="C200344" s="83"/>
      <c r="D200344" s="85"/>
      <c r="E200344" s="82"/>
      <c r="F200344" s="81"/>
      <c r="G200344" s="86"/>
      <c r="H200344" s="86"/>
      <c r="I200344" s="11"/>
    </row>
    <row r="200350" spans="1:9" s="4" customFormat="1" x14ac:dyDescent="0.2">
      <c r="A200350" s="27"/>
      <c r="B200350" s="67"/>
      <c r="C200350" s="83"/>
      <c r="D200350" s="85"/>
      <c r="E200350" s="82"/>
      <c r="F200350" s="81"/>
      <c r="G200350" s="86"/>
      <c r="H200350" s="86"/>
      <c r="I200350" s="11"/>
    </row>
    <row r="200358" spans="1:9" s="4" customFormat="1" x14ac:dyDescent="0.2">
      <c r="A200358" s="27"/>
      <c r="B200358" s="67"/>
      <c r="C200358" s="83"/>
      <c r="D200358" s="85"/>
      <c r="E200358" s="82"/>
      <c r="F200358" s="81"/>
      <c r="G200358" s="86"/>
      <c r="H200358" s="86"/>
      <c r="I200358" s="11"/>
    </row>
    <row r="200360" spans="1:9" s="4" customFormat="1" x14ac:dyDescent="0.2">
      <c r="A200360" s="27"/>
      <c r="B200360" s="67"/>
      <c r="C200360" s="83"/>
      <c r="D200360" s="85"/>
      <c r="E200360" s="82"/>
      <c r="F200360" s="81"/>
      <c r="G200360" s="86"/>
      <c r="H200360" s="86"/>
      <c r="I200360" s="11"/>
    </row>
    <row r="200366" spans="1:9" s="4" customFormat="1" x14ac:dyDescent="0.2">
      <c r="A200366" s="27"/>
      <c r="B200366" s="67"/>
      <c r="C200366" s="83"/>
      <c r="D200366" s="85"/>
      <c r="E200366" s="82"/>
      <c r="F200366" s="81"/>
      <c r="G200366" s="86"/>
      <c r="H200366" s="86"/>
      <c r="I200366" s="11"/>
    </row>
    <row r="200374" spans="1:9" s="4" customFormat="1" x14ac:dyDescent="0.2">
      <c r="A200374" s="27"/>
      <c r="B200374" s="67"/>
      <c r="C200374" s="83"/>
      <c r="D200374" s="85"/>
      <c r="E200374" s="82"/>
      <c r="F200374" s="81"/>
      <c r="G200374" s="86"/>
      <c r="H200374" s="86"/>
      <c r="I200374" s="11"/>
    </row>
    <row r="200376" spans="1:9" s="4" customFormat="1" x14ac:dyDescent="0.2">
      <c r="A200376" s="27"/>
      <c r="B200376" s="67"/>
      <c r="C200376" s="83"/>
      <c r="D200376" s="85"/>
      <c r="E200376" s="82"/>
      <c r="F200376" s="81"/>
      <c r="G200376" s="86"/>
      <c r="H200376" s="86"/>
      <c r="I200376" s="11"/>
    </row>
    <row r="200382" spans="1:9" s="4" customFormat="1" x14ac:dyDescent="0.2">
      <c r="A200382" s="27"/>
      <c r="B200382" s="67"/>
      <c r="C200382" s="83"/>
      <c r="D200382" s="85"/>
      <c r="E200382" s="82"/>
      <c r="F200382" s="81"/>
      <c r="G200382" s="86"/>
      <c r="H200382" s="86"/>
      <c r="I200382" s="11"/>
    </row>
    <row r="200390" spans="1:9" s="4" customFormat="1" x14ac:dyDescent="0.2">
      <c r="A200390" s="27"/>
      <c r="B200390" s="67"/>
      <c r="C200390" s="83"/>
      <c r="D200390" s="85"/>
      <c r="E200390" s="82"/>
      <c r="F200390" s="81"/>
      <c r="G200390" s="86"/>
      <c r="H200390" s="86"/>
      <c r="I200390" s="11"/>
    </row>
    <row r="200392" spans="1:9" s="4" customFormat="1" x14ac:dyDescent="0.2">
      <c r="A200392" s="27"/>
      <c r="B200392" s="67"/>
      <c r="C200392" s="83"/>
      <c r="D200392" s="85"/>
      <c r="E200392" s="82"/>
      <c r="F200392" s="81"/>
      <c r="G200392" s="86"/>
      <c r="H200392" s="86"/>
      <c r="I200392" s="11"/>
    </row>
    <row r="200398" spans="1:9" s="4" customFormat="1" x14ac:dyDescent="0.2">
      <c r="A200398" s="27"/>
      <c r="B200398" s="67"/>
      <c r="C200398" s="83"/>
      <c r="D200398" s="85"/>
      <c r="E200398" s="82"/>
      <c r="F200398" s="81"/>
      <c r="G200398" s="86"/>
      <c r="H200398" s="86"/>
      <c r="I200398" s="11"/>
    </row>
    <row r="200406" spans="1:9" s="4" customFormat="1" x14ac:dyDescent="0.2">
      <c r="A200406" s="27"/>
      <c r="B200406" s="67"/>
      <c r="C200406" s="83"/>
      <c r="D200406" s="85"/>
      <c r="E200406" s="82"/>
      <c r="F200406" s="81"/>
      <c r="G200406" s="86"/>
      <c r="H200406" s="86"/>
      <c r="I200406" s="11"/>
    </row>
    <row r="200408" spans="1:9" s="4" customFormat="1" x14ac:dyDescent="0.2">
      <c r="A200408" s="27"/>
      <c r="B200408" s="67"/>
      <c r="C200408" s="83"/>
      <c r="D200408" s="85"/>
      <c r="E200408" s="82"/>
      <c r="F200408" s="81"/>
      <c r="G200408" s="86"/>
      <c r="H200408" s="86"/>
      <c r="I200408" s="11"/>
    </row>
    <row r="200414" spans="1:9" s="4" customFormat="1" x14ac:dyDescent="0.2">
      <c r="A200414" s="27"/>
      <c r="B200414" s="67"/>
      <c r="C200414" s="83"/>
      <c r="D200414" s="85"/>
      <c r="E200414" s="82"/>
      <c r="F200414" s="81"/>
      <c r="G200414" s="86"/>
      <c r="H200414" s="86"/>
      <c r="I200414" s="11"/>
    </row>
    <row r="200422" spans="1:9" s="4" customFormat="1" x14ac:dyDescent="0.2">
      <c r="A200422" s="27"/>
      <c r="B200422" s="67"/>
      <c r="C200422" s="83"/>
      <c r="D200422" s="85"/>
      <c r="E200422" s="82"/>
      <c r="F200422" s="81"/>
      <c r="G200422" s="86"/>
      <c r="H200422" s="86"/>
      <c r="I200422" s="11"/>
    </row>
    <row r="200424" spans="1:9" s="4" customFormat="1" x14ac:dyDescent="0.2">
      <c r="A200424" s="27"/>
      <c r="B200424" s="67"/>
      <c r="C200424" s="83"/>
      <c r="D200424" s="85"/>
      <c r="E200424" s="82"/>
      <c r="F200424" s="81"/>
      <c r="G200424" s="86"/>
      <c r="H200424" s="86"/>
      <c r="I200424" s="11"/>
    </row>
    <row r="200430" spans="1:9" s="4" customFormat="1" x14ac:dyDescent="0.2">
      <c r="A200430" s="27"/>
      <c r="B200430" s="67"/>
      <c r="C200430" s="83"/>
      <c r="D200430" s="85"/>
      <c r="E200430" s="82"/>
      <c r="F200430" s="81"/>
      <c r="G200430" s="86"/>
      <c r="H200430" s="86"/>
      <c r="I200430" s="11"/>
    </row>
    <row r="200438" spans="1:9" s="4" customFormat="1" x14ac:dyDescent="0.2">
      <c r="A200438" s="27"/>
      <c r="B200438" s="67"/>
      <c r="C200438" s="83"/>
      <c r="D200438" s="85"/>
      <c r="E200438" s="82"/>
      <c r="F200438" s="81"/>
      <c r="G200438" s="86"/>
      <c r="H200438" s="86"/>
      <c r="I200438" s="11"/>
    </row>
    <row r="200440" spans="1:9" s="4" customFormat="1" x14ac:dyDescent="0.2">
      <c r="A200440" s="27"/>
      <c r="B200440" s="67"/>
      <c r="C200440" s="83"/>
      <c r="D200440" s="85"/>
      <c r="E200440" s="82"/>
      <c r="F200440" s="81"/>
      <c r="G200440" s="86"/>
      <c r="H200440" s="86"/>
      <c r="I200440" s="11"/>
    </row>
    <row r="200446" spans="1:9" s="4" customFormat="1" x14ac:dyDescent="0.2">
      <c r="A200446" s="27"/>
      <c r="B200446" s="67"/>
      <c r="C200446" s="83"/>
      <c r="D200446" s="85"/>
      <c r="E200446" s="82"/>
      <c r="F200446" s="81"/>
      <c r="G200446" s="86"/>
      <c r="H200446" s="86"/>
      <c r="I200446" s="11"/>
    </row>
    <row r="200454" spans="1:9" s="4" customFormat="1" x14ac:dyDescent="0.2">
      <c r="A200454" s="27"/>
      <c r="B200454" s="67"/>
      <c r="C200454" s="83"/>
      <c r="D200454" s="85"/>
      <c r="E200454" s="82"/>
      <c r="F200454" s="81"/>
      <c r="G200454" s="86"/>
      <c r="H200454" s="86"/>
      <c r="I200454" s="11"/>
    </row>
    <row r="200456" spans="1:9" s="4" customFormat="1" x14ac:dyDescent="0.2">
      <c r="A200456" s="27"/>
      <c r="B200456" s="67"/>
      <c r="C200456" s="83"/>
      <c r="D200456" s="85"/>
      <c r="E200456" s="82"/>
      <c r="F200456" s="81"/>
      <c r="G200456" s="86"/>
      <c r="H200456" s="86"/>
      <c r="I200456" s="11"/>
    </row>
    <row r="200462" spans="1:9" s="4" customFormat="1" x14ac:dyDescent="0.2">
      <c r="A200462" s="27"/>
      <c r="B200462" s="67"/>
      <c r="C200462" s="83"/>
      <c r="D200462" s="85"/>
      <c r="E200462" s="82"/>
      <c r="F200462" s="81"/>
      <c r="G200462" s="86"/>
      <c r="H200462" s="86"/>
      <c r="I200462" s="11"/>
    </row>
    <row r="200470" spans="1:9" s="4" customFormat="1" x14ac:dyDescent="0.2">
      <c r="A200470" s="27"/>
      <c r="B200470" s="67"/>
      <c r="C200470" s="83"/>
      <c r="D200470" s="85"/>
      <c r="E200470" s="82"/>
      <c r="F200470" s="81"/>
      <c r="G200470" s="86"/>
      <c r="H200470" s="86"/>
      <c r="I200470" s="11"/>
    </row>
    <row r="200472" spans="1:9" s="4" customFormat="1" x14ac:dyDescent="0.2">
      <c r="A200472" s="27"/>
      <c r="B200472" s="67"/>
      <c r="C200472" s="83"/>
      <c r="D200472" s="85"/>
      <c r="E200472" s="82"/>
      <c r="F200472" s="81"/>
      <c r="G200472" s="86"/>
      <c r="H200472" s="86"/>
      <c r="I200472" s="11"/>
    </row>
    <row r="200478" spans="1:9" s="4" customFormat="1" x14ac:dyDescent="0.2">
      <c r="A200478" s="27"/>
      <c r="B200478" s="67"/>
      <c r="C200478" s="83"/>
      <c r="D200478" s="85"/>
      <c r="E200478" s="82"/>
      <c r="F200478" s="81"/>
      <c r="G200478" s="86"/>
      <c r="H200478" s="86"/>
      <c r="I200478" s="11"/>
    </row>
    <row r="200486" spans="1:9" s="4" customFormat="1" x14ac:dyDescent="0.2">
      <c r="A200486" s="27"/>
      <c r="B200486" s="67"/>
      <c r="C200486" s="83"/>
      <c r="D200486" s="85"/>
      <c r="E200486" s="82"/>
      <c r="F200486" s="81"/>
      <c r="G200486" s="86"/>
      <c r="H200486" s="86"/>
      <c r="I200486" s="11"/>
    </row>
    <row r="200488" spans="1:9" s="4" customFormat="1" x14ac:dyDescent="0.2">
      <c r="A200488" s="27"/>
      <c r="B200488" s="67"/>
      <c r="C200488" s="83"/>
      <c r="D200488" s="85"/>
      <c r="E200488" s="82"/>
      <c r="F200488" s="81"/>
      <c r="G200488" s="86"/>
      <c r="H200488" s="86"/>
      <c r="I200488" s="11"/>
    </row>
    <row r="200494" spans="1:9" s="4" customFormat="1" x14ac:dyDescent="0.2">
      <c r="A200494" s="27"/>
      <c r="B200494" s="67"/>
      <c r="C200494" s="83"/>
      <c r="D200494" s="85"/>
      <c r="E200494" s="82"/>
      <c r="F200494" s="81"/>
      <c r="G200494" s="86"/>
      <c r="H200494" s="86"/>
      <c r="I200494" s="11"/>
    </row>
    <row r="200502" spans="1:9" s="4" customFormat="1" x14ac:dyDescent="0.2">
      <c r="A200502" s="27"/>
      <c r="B200502" s="67"/>
      <c r="C200502" s="83"/>
      <c r="D200502" s="85"/>
      <c r="E200502" s="82"/>
      <c r="F200502" s="81"/>
      <c r="G200502" s="86"/>
      <c r="H200502" s="86"/>
      <c r="I200502" s="11"/>
    </row>
    <row r="200504" spans="1:9" s="4" customFormat="1" x14ac:dyDescent="0.2">
      <c r="A200504" s="27"/>
      <c r="B200504" s="67"/>
      <c r="C200504" s="83"/>
      <c r="D200504" s="85"/>
      <c r="E200504" s="82"/>
      <c r="F200504" s="81"/>
      <c r="G200504" s="86"/>
      <c r="H200504" s="86"/>
      <c r="I200504" s="11"/>
    </row>
    <row r="200510" spans="1:9" s="4" customFormat="1" x14ac:dyDescent="0.2">
      <c r="A200510" s="27"/>
      <c r="B200510" s="67"/>
      <c r="C200510" s="83"/>
      <c r="D200510" s="85"/>
      <c r="E200510" s="82"/>
      <c r="F200510" s="81"/>
      <c r="G200510" s="86"/>
      <c r="H200510" s="86"/>
      <c r="I200510" s="11"/>
    </row>
    <row r="200518" spans="1:9" s="4" customFormat="1" x14ac:dyDescent="0.2">
      <c r="A200518" s="27"/>
      <c r="B200518" s="67"/>
      <c r="C200518" s="83"/>
      <c r="D200518" s="85"/>
      <c r="E200518" s="82"/>
      <c r="F200518" s="81"/>
      <c r="G200518" s="86"/>
      <c r="H200518" s="86"/>
      <c r="I200518" s="11"/>
    </row>
    <row r="200520" spans="1:9" s="4" customFormat="1" x14ac:dyDescent="0.2">
      <c r="A200520" s="27"/>
      <c r="B200520" s="67"/>
      <c r="C200520" s="83"/>
      <c r="D200520" s="85"/>
      <c r="E200520" s="82"/>
      <c r="F200520" s="81"/>
      <c r="G200520" s="86"/>
      <c r="H200520" s="86"/>
      <c r="I200520" s="11"/>
    </row>
    <row r="200526" spans="1:9" s="4" customFormat="1" x14ac:dyDescent="0.2">
      <c r="A200526" s="27"/>
      <c r="B200526" s="67"/>
      <c r="C200526" s="83"/>
      <c r="D200526" s="85"/>
      <c r="E200526" s="82"/>
      <c r="F200526" s="81"/>
      <c r="G200526" s="86"/>
      <c r="H200526" s="86"/>
      <c r="I200526" s="11"/>
    </row>
    <row r="200534" spans="1:9" s="4" customFormat="1" x14ac:dyDescent="0.2">
      <c r="A200534" s="27"/>
      <c r="B200534" s="67"/>
      <c r="C200534" s="83"/>
      <c r="D200534" s="85"/>
      <c r="E200534" s="82"/>
      <c r="F200534" s="81"/>
      <c r="G200534" s="86"/>
      <c r="H200534" s="86"/>
      <c r="I200534" s="11"/>
    </row>
    <row r="200536" spans="1:9" s="4" customFormat="1" x14ac:dyDescent="0.2">
      <c r="A200536" s="27"/>
      <c r="B200536" s="67"/>
      <c r="C200536" s="83"/>
      <c r="D200536" s="85"/>
      <c r="E200536" s="82"/>
      <c r="F200536" s="81"/>
      <c r="G200536" s="86"/>
      <c r="H200536" s="86"/>
      <c r="I200536" s="11"/>
    </row>
    <row r="200542" spans="1:9" s="4" customFormat="1" x14ac:dyDescent="0.2">
      <c r="A200542" s="27"/>
      <c r="B200542" s="67"/>
      <c r="C200542" s="83"/>
      <c r="D200542" s="85"/>
      <c r="E200542" s="82"/>
      <c r="F200542" s="81"/>
      <c r="G200542" s="86"/>
      <c r="H200542" s="86"/>
      <c r="I200542" s="11"/>
    </row>
    <row r="200550" spans="1:9" s="4" customFormat="1" x14ac:dyDescent="0.2">
      <c r="A200550" s="27"/>
      <c r="B200550" s="67"/>
      <c r="C200550" s="83"/>
      <c r="D200550" s="85"/>
      <c r="E200550" s="82"/>
      <c r="F200550" s="81"/>
      <c r="G200550" s="86"/>
      <c r="H200550" s="86"/>
      <c r="I200550" s="11"/>
    </row>
    <row r="200552" spans="1:9" s="4" customFormat="1" x14ac:dyDescent="0.2">
      <c r="A200552" s="27"/>
      <c r="B200552" s="67"/>
      <c r="C200552" s="83"/>
      <c r="D200552" s="85"/>
      <c r="E200552" s="82"/>
      <c r="F200552" s="81"/>
      <c r="G200552" s="86"/>
      <c r="H200552" s="86"/>
      <c r="I200552" s="11"/>
    </row>
    <row r="200558" spans="1:9" s="4" customFormat="1" x14ac:dyDescent="0.2">
      <c r="A200558" s="27"/>
      <c r="B200558" s="67"/>
      <c r="C200558" s="83"/>
      <c r="D200558" s="85"/>
      <c r="E200558" s="82"/>
      <c r="F200558" s="81"/>
      <c r="G200558" s="86"/>
      <c r="H200558" s="86"/>
      <c r="I200558" s="11"/>
    </row>
    <row r="200566" spans="1:9" s="4" customFormat="1" x14ac:dyDescent="0.2">
      <c r="A200566" s="27"/>
      <c r="B200566" s="67"/>
      <c r="C200566" s="83"/>
      <c r="D200566" s="85"/>
      <c r="E200566" s="82"/>
      <c r="F200566" s="81"/>
      <c r="G200566" s="86"/>
      <c r="H200566" s="86"/>
      <c r="I200566" s="11"/>
    </row>
    <row r="200568" spans="1:9" s="4" customFormat="1" x14ac:dyDescent="0.2">
      <c r="A200568" s="27"/>
      <c r="B200568" s="67"/>
      <c r="C200568" s="83"/>
      <c r="D200568" s="85"/>
      <c r="E200568" s="82"/>
      <c r="F200568" s="81"/>
      <c r="G200568" s="86"/>
      <c r="H200568" s="86"/>
      <c r="I200568" s="11"/>
    </row>
    <row r="200574" spans="1:9" s="4" customFormat="1" x14ac:dyDescent="0.2">
      <c r="A200574" s="27"/>
      <c r="B200574" s="67"/>
      <c r="C200574" s="83"/>
      <c r="D200574" s="85"/>
      <c r="E200574" s="82"/>
      <c r="F200574" s="81"/>
      <c r="G200574" s="86"/>
      <c r="H200574" s="86"/>
      <c r="I200574" s="11"/>
    </row>
    <row r="200582" spans="1:9" s="4" customFormat="1" x14ac:dyDescent="0.2">
      <c r="A200582" s="27"/>
      <c r="B200582" s="67"/>
      <c r="C200582" s="83"/>
      <c r="D200582" s="85"/>
      <c r="E200582" s="82"/>
      <c r="F200582" s="81"/>
      <c r="G200582" s="86"/>
      <c r="H200582" s="86"/>
      <c r="I200582" s="11"/>
    </row>
    <row r="200584" spans="1:9" s="4" customFormat="1" x14ac:dyDescent="0.2">
      <c r="A200584" s="27"/>
      <c r="B200584" s="67"/>
      <c r="C200584" s="83"/>
      <c r="D200584" s="85"/>
      <c r="E200584" s="82"/>
      <c r="F200584" s="81"/>
      <c r="G200584" s="86"/>
      <c r="H200584" s="86"/>
      <c r="I200584" s="11"/>
    </row>
    <row r="200590" spans="1:9" s="4" customFormat="1" x14ac:dyDescent="0.2">
      <c r="A200590" s="27"/>
      <c r="B200590" s="67"/>
      <c r="C200590" s="83"/>
      <c r="D200590" s="85"/>
      <c r="E200590" s="82"/>
      <c r="F200590" s="81"/>
      <c r="G200590" s="86"/>
      <c r="H200590" s="86"/>
      <c r="I200590" s="11"/>
    </row>
    <row r="200598" spans="1:9" s="4" customFormat="1" x14ac:dyDescent="0.2">
      <c r="A200598" s="27"/>
      <c r="B200598" s="67"/>
      <c r="C200598" s="83"/>
      <c r="D200598" s="85"/>
      <c r="E200598" s="82"/>
      <c r="F200598" s="81"/>
      <c r="G200598" s="86"/>
      <c r="H200598" s="86"/>
      <c r="I200598" s="11"/>
    </row>
    <row r="200600" spans="1:9" s="4" customFormat="1" x14ac:dyDescent="0.2">
      <c r="A200600" s="27"/>
      <c r="B200600" s="67"/>
      <c r="C200600" s="83"/>
      <c r="D200600" s="85"/>
      <c r="E200600" s="82"/>
      <c r="F200600" s="81"/>
      <c r="G200600" s="86"/>
      <c r="H200600" s="86"/>
      <c r="I200600" s="11"/>
    </row>
    <row r="200606" spans="1:9" s="4" customFormat="1" x14ac:dyDescent="0.2">
      <c r="A200606" s="27"/>
      <c r="B200606" s="67"/>
      <c r="C200606" s="83"/>
      <c r="D200606" s="85"/>
      <c r="E200606" s="82"/>
      <c r="F200606" s="81"/>
      <c r="G200606" s="86"/>
      <c r="H200606" s="86"/>
      <c r="I200606" s="11"/>
    </row>
    <row r="200614" spans="1:9" s="4" customFormat="1" x14ac:dyDescent="0.2">
      <c r="A200614" s="27"/>
      <c r="B200614" s="67"/>
      <c r="C200614" s="83"/>
      <c r="D200614" s="85"/>
      <c r="E200614" s="82"/>
      <c r="F200614" s="81"/>
      <c r="G200614" s="86"/>
      <c r="H200614" s="86"/>
      <c r="I200614" s="11"/>
    </row>
    <row r="200616" spans="1:9" s="4" customFormat="1" x14ac:dyDescent="0.2">
      <c r="A200616" s="27"/>
      <c r="B200616" s="67"/>
      <c r="C200616" s="83"/>
      <c r="D200616" s="85"/>
      <c r="E200616" s="82"/>
      <c r="F200616" s="81"/>
      <c r="G200616" s="86"/>
      <c r="H200616" s="86"/>
      <c r="I200616" s="11"/>
    </row>
    <row r="200622" spans="1:9" s="4" customFormat="1" x14ac:dyDescent="0.2">
      <c r="A200622" s="27"/>
      <c r="B200622" s="67"/>
      <c r="C200622" s="83"/>
      <c r="D200622" s="85"/>
      <c r="E200622" s="82"/>
      <c r="F200622" s="81"/>
      <c r="G200622" s="86"/>
      <c r="H200622" s="86"/>
      <c r="I200622" s="11"/>
    </row>
    <row r="200630" spans="1:9" s="4" customFormat="1" x14ac:dyDescent="0.2">
      <c r="A200630" s="27"/>
      <c r="B200630" s="67"/>
      <c r="C200630" s="83"/>
      <c r="D200630" s="85"/>
      <c r="E200630" s="82"/>
      <c r="F200630" s="81"/>
      <c r="G200630" s="86"/>
      <c r="H200630" s="86"/>
      <c r="I200630" s="11"/>
    </row>
    <row r="200632" spans="1:9" s="4" customFormat="1" x14ac:dyDescent="0.2">
      <c r="A200632" s="27"/>
      <c r="B200632" s="67"/>
      <c r="C200632" s="83"/>
      <c r="D200632" s="85"/>
      <c r="E200632" s="82"/>
      <c r="F200632" s="81"/>
      <c r="G200632" s="86"/>
      <c r="H200632" s="86"/>
      <c r="I200632" s="11"/>
    </row>
    <row r="200638" spans="1:9" s="4" customFormat="1" x14ac:dyDescent="0.2">
      <c r="A200638" s="27"/>
      <c r="B200638" s="67"/>
      <c r="C200638" s="83"/>
      <c r="D200638" s="85"/>
      <c r="E200638" s="82"/>
      <c r="F200638" s="81"/>
      <c r="G200638" s="86"/>
      <c r="H200638" s="86"/>
      <c r="I200638" s="11"/>
    </row>
    <row r="200646" spans="1:9" s="4" customFormat="1" x14ac:dyDescent="0.2">
      <c r="A200646" s="27"/>
      <c r="B200646" s="67"/>
      <c r="C200646" s="83"/>
      <c r="D200646" s="85"/>
      <c r="E200646" s="82"/>
      <c r="F200646" s="81"/>
      <c r="G200646" s="86"/>
      <c r="H200646" s="86"/>
      <c r="I200646" s="11"/>
    </row>
    <row r="200648" spans="1:9" s="4" customFormat="1" x14ac:dyDescent="0.2">
      <c r="A200648" s="27"/>
      <c r="B200648" s="67"/>
      <c r="C200648" s="83"/>
      <c r="D200648" s="85"/>
      <c r="E200648" s="82"/>
      <c r="F200648" s="81"/>
      <c r="G200648" s="86"/>
      <c r="H200648" s="86"/>
      <c r="I200648" s="11"/>
    </row>
    <row r="200654" spans="1:9" s="4" customFormat="1" x14ac:dyDescent="0.2">
      <c r="A200654" s="27"/>
      <c r="B200654" s="67"/>
      <c r="C200654" s="83"/>
      <c r="D200654" s="85"/>
      <c r="E200654" s="82"/>
      <c r="F200654" s="81"/>
      <c r="G200654" s="86"/>
      <c r="H200654" s="86"/>
      <c r="I200654" s="11"/>
    </row>
    <row r="200662" spans="1:9" s="4" customFormat="1" x14ac:dyDescent="0.2">
      <c r="A200662" s="27"/>
      <c r="B200662" s="67"/>
      <c r="C200662" s="83"/>
      <c r="D200662" s="85"/>
      <c r="E200662" s="82"/>
      <c r="F200662" s="81"/>
      <c r="G200662" s="86"/>
      <c r="H200662" s="86"/>
      <c r="I200662" s="11"/>
    </row>
    <row r="200664" spans="1:9" s="4" customFormat="1" x14ac:dyDescent="0.2">
      <c r="A200664" s="27"/>
      <c r="B200664" s="67"/>
      <c r="C200664" s="83"/>
      <c r="D200664" s="85"/>
      <c r="E200664" s="82"/>
      <c r="F200664" s="81"/>
      <c r="G200664" s="86"/>
      <c r="H200664" s="86"/>
      <c r="I200664" s="11"/>
    </row>
    <row r="200670" spans="1:9" s="4" customFormat="1" x14ac:dyDescent="0.2">
      <c r="A200670" s="27"/>
      <c r="B200670" s="67"/>
      <c r="C200670" s="83"/>
      <c r="D200670" s="85"/>
      <c r="E200670" s="82"/>
      <c r="F200670" s="81"/>
      <c r="G200670" s="86"/>
      <c r="H200670" s="86"/>
      <c r="I200670" s="11"/>
    </row>
    <row r="200678" spans="1:9" s="4" customFormat="1" x14ac:dyDescent="0.2">
      <c r="A200678" s="27"/>
      <c r="B200678" s="67"/>
      <c r="C200678" s="83"/>
      <c r="D200678" s="85"/>
      <c r="E200678" s="82"/>
      <c r="F200678" s="81"/>
      <c r="G200678" s="86"/>
      <c r="H200678" s="86"/>
      <c r="I200678" s="11"/>
    </row>
    <row r="200680" spans="1:9" s="4" customFormat="1" x14ac:dyDescent="0.2">
      <c r="A200680" s="27"/>
      <c r="B200680" s="67"/>
      <c r="C200680" s="83"/>
      <c r="D200680" s="85"/>
      <c r="E200680" s="82"/>
      <c r="F200680" s="81"/>
      <c r="G200680" s="86"/>
      <c r="H200680" s="86"/>
      <c r="I200680" s="11"/>
    </row>
    <row r="200686" spans="1:9" s="4" customFormat="1" x14ac:dyDescent="0.2">
      <c r="A200686" s="27"/>
      <c r="B200686" s="67"/>
      <c r="C200686" s="83"/>
      <c r="D200686" s="85"/>
      <c r="E200686" s="82"/>
      <c r="F200686" s="81"/>
      <c r="G200686" s="86"/>
      <c r="H200686" s="86"/>
      <c r="I200686" s="11"/>
    </row>
    <row r="200694" spans="1:9" s="4" customFormat="1" x14ac:dyDescent="0.2">
      <c r="A200694" s="27"/>
      <c r="B200694" s="67"/>
      <c r="C200694" s="83"/>
      <c r="D200694" s="85"/>
      <c r="E200694" s="82"/>
      <c r="F200694" s="81"/>
      <c r="G200694" s="86"/>
      <c r="H200694" s="86"/>
      <c r="I200694" s="11"/>
    </row>
    <row r="200696" spans="1:9" s="4" customFormat="1" x14ac:dyDescent="0.2">
      <c r="A200696" s="27"/>
      <c r="B200696" s="67"/>
      <c r="C200696" s="83"/>
      <c r="D200696" s="85"/>
      <c r="E200696" s="82"/>
      <c r="F200696" s="81"/>
      <c r="G200696" s="86"/>
      <c r="H200696" s="86"/>
      <c r="I200696" s="11"/>
    </row>
    <row r="200702" spans="1:9" s="4" customFormat="1" x14ac:dyDescent="0.2">
      <c r="A200702" s="27"/>
      <c r="B200702" s="67"/>
      <c r="C200702" s="83"/>
      <c r="D200702" s="85"/>
      <c r="E200702" s="82"/>
      <c r="F200702" s="81"/>
      <c r="G200702" s="86"/>
      <c r="H200702" s="86"/>
      <c r="I200702" s="11"/>
    </row>
    <row r="200710" spans="1:9" s="4" customFormat="1" x14ac:dyDescent="0.2">
      <c r="A200710" s="27"/>
      <c r="B200710" s="67"/>
      <c r="C200710" s="83"/>
      <c r="D200710" s="85"/>
      <c r="E200710" s="82"/>
      <c r="F200710" s="81"/>
      <c r="G200710" s="86"/>
      <c r="H200710" s="86"/>
      <c r="I200710" s="11"/>
    </row>
    <row r="200712" spans="1:9" s="4" customFormat="1" x14ac:dyDescent="0.2">
      <c r="A200712" s="27"/>
      <c r="B200712" s="67"/>
      <c r="C200712" s="83"/>
      <c r="D200712" s="85"/>
      <c r="E200712" s="82"/>
      <c r="F200712" s="81"/>
      <c r="G200712" s="86"/>
      <c r="H200712" s="86"/>
      <c r="I200712" s="11"/>
    </row>
    <row r="200718" spans="1:9" s="4" customFormat="1" x14ac:dyDescent="0.2">
      <c r="A200718" s="27"/>
      <c r="B200718" s="67"/>
      <c r="C200718" s="83"/>
      <c r="D200718" s="85"/>
      <c r="E200718" s="82"/>
      <c r="F200718" s="81"/>
      <c r="G200718" s="86"/>
      <c r="H200718" s="86"/>
      <c r="I200718" s="11"/>
    </row>
    <row r="200726" spans="1:9" s="4" customFormat="1" x14ac:dyDescent="0.2">
      <c r="A200726" s="27"/>
      <c r="B200726" s="67"/>
      <c r="C200726" s="83"/>
      <c r="D200726" s="85"/>
      <c r="E200726" s="82"/>
      <c r="F200726" s="81"/>
      <c r="G200726" s="86"/>
      <c r="H200726" s="86"/>
      <c r="I200726" s="11"/>
    </row>
    <row r="200728" spans="1:9" s="4" customFormat="1" x14ac:dyDescent="0.2">
      <c r="A200728" s="27"/>
      <c r="B200728" s="67"/>
      <c r="C200728" s="83"/>
      <c r="D200728" s="85"/>
      <c r="E200728" s="82"/>
      <c r="F200728" s="81"/>
      <c r="G200728" s="86"/>
      <c r="H200728" s="86"/>
      <c r="I200728" s="11"/>
    </row>
    <row r="200734" spans="1:9" s="4" customFormat="1" x14ac:dyDescent="0.2">
      <c r="A200734" s="27"/>
      <c r="B200734" s="67"/>
      <c r="C200734" s="83"/>
      <c r="D200734" s="85"/>
      <c r="E200734" s="82"/>
      <c r="F200734" s="81"/>
      <c r="G200734" s="86"/>
      <c r="H200734" s="86"/>
      <c r="I200734" s="11"/>
    </row>
    <row r="200742" spans="1:9" s="4" customFormat="1" x14ac:dyDescent="0.2">
      <c r="A200742" s="27"/>
      <c r="B200742" s="67"/>
      <c r="C200742" s="83"/>
      <c r="D200742" s="85"/>
      <c r="E200742" s="82"/>
      <c r="F200742" s="81"/>
      <c r="G200742" s="86"/>
      <c r="H200742" s="86"/>
      <c r="I200742" s="11"/>
    </row>
    <row r="200744" spans="1:9" s="4" customFormat="1" x14ac:dyDescent="0.2">
      <c r="A200744" s="27"/>
      <c r="B200744" s="67"/>
      <c r="C200744" s="83"/>
      <c r="D200744" s="85"/>
      <c r="E200744" s="82"/>
      <c r="F200744" s="81"/>
      <c r="G200744" s="86"/>
      <c r="H200744" s="86"/>
      <c r="I200744" s="11"/>
    </row>
    <row r="200750" spans="1:9" s="4" customFormat="1" x14ac:dyDescent="0.2">
      <c r="A200750" s="27"/>
      <c r="B200750" s="67"/>
      <c r="C200750" s="83"/>
      <c r="D200750" s="85"/>
      <c r="E200750" s="82"/>
      <c r="F200750" s="81"/>
      <c r="G200750" s="86"/>
      <c r="H200750" s="86"/>
      <c r="I200750" s="11"/>
    </row>
    <row r="200758" spans="1:9" s="4" customFormat="1" x14ac:dyDescent="0.2">
      <c r="A200758" s="27"/>
      <c r="B200758" s="67"/>
      <c r="C200758" s="83"/>
      <c r="D200758" s="85"/>
      <c r="E200758" s="82"/>
      <c r="F200758" s="81"/>
      <c r="G200758" s="86"/>
      <c r="H200758" s="86"/>
      <c r="I200758" s="11"/>
    </row>
    <row r="200760" spans="1:9" s="4" customFormat="1" x14ac:dyDescent="0.2">
      <c r="A200760" s="27"/>
      <c r="B200760" s="67"/>
      <c r="C200760" s="83"/>
      <c r="D200760" s="85"/>
      <c r="E200760" s="82"/>
      <c r="F200760" s="81"/>
      <c r="G200760" s="86"/>
      <c r="H200760" s="86"/>
      <c r="I200760" s="11"/>
    </row>
    <row r="200766" spans="1:9" s="4" customFormat="1" x14ac:dyDescent="0.2">
      <c r="A200766" s="27"/>
      <c r="B200766" s="67"/>
      <c r="C200766" s="83"/>
      <c r="D200766" s="85"/>
      <c r="E200766" s="82"/>
      <c r="F200766" s="81"/>
      <c r="G200766" s="86"/>
      <c r="H200766" s="86"/>
      <c r="I200766" s="11"/>
    </row>
    <row r="200774" spans="1:9" s="4" customFormat="1" x14ac:dyDescent="0.2">
      <c r="A200774" s="27"/>
      <c r="B200774" s="67"/>
      <c r="C200774" s="83"/>
      <c r="D200774" s="85"/>
      <c r="E200774" s="82"/>
      <c r="F200774" s="81"/>
      <c r="G200774" s="86"/>
      <c r="H200774" s="86"/>
      <c r="I200774" s="11"/>
    </row>
    <row r="200776" spans="1:9" s="4" customFormat="1" x14ac:dyDescent="0.2">
      <c r="A200776" s="27"/>
      <c r="B200776" s="67"/>
      <c r="C200776" s="83"/>
      <c r="D200776" s="85"/>
      <c r="E200776" s="82"/>
      <c r="F200776" s="81"/>
      <c r="G200776" s="86"/>
      <c r="H200776" s="86"/>
      <c r="I200776" s="11"/>
    </row>
    <row r="200782" spans="1:9" s="4" customFormat="1" x14ac:dyDescent="0.2">
      <c r="A200782" s="27"/>
      <c r="B200782" s="67"/>
      <c r="C200782" s="83"/>
      <c r="D200782" s="85"/>
      <c r="E200782" s="82"/>
      <c r="F200782" s="81"/>
      <c r="G200782" s="86"/>
      <c r="H200782" s="86"/>
      <c r="I200782" s="11"/>
    </row>
    <row r="200790" spans="1:9" s="4" customFormat="1" x14ac:dyDescent="0.2">
      <c r="A200790" s="27"/>
      <c r="B200790" s="67"/>
      <c r="C200790" s="83"/>
      <c r="D200790" s="85"/>
      <c r="E200790" s="82"/>
      <c r="F200790" s="81"/>
      <c r="G200790" s="86"/>
      <c r="H200790" s="86"/>
      <c r="I200790" s="11"/>
    </row>
    <row r="200792" spans="1:9" s="4" customFormat="1" x14ac:dyDescent="0.2">
      <c r="A200792" s="27"/>
      <c r="B200792" s="67"/>
      <c r="C200792" s="83"/>
      <c r="D200792" s="85"/>
      <c r="E200792" s="82"/>
      <c r="F200792" s="81"/>
      <c r="G200792" s="86"/>
      <c r="H200792" s="86"/>
      <c r="I200792" s="11"/>
    </row>
    <row r="200798" spans="1:9" s="4" customFormat="1" x14ac:dyDescent="0.2">
      <c r="A200798" s="27"/>
      <c r="B200798" s="67"/>
      <c r="C200798" s="83"/>
      <c r="D200798" s="85"/>
      <c r="E200798" s="82"/>
      <c r="F200798" s="81"/>
      <c r="G200798" s="86"/>
      <c r="H200798" s="86"/>
      <c r="I200798" s="11"/>
    </row>
    <row r="200806" spans="1:9" s="4" customFormat="1" x14ac:dyDescent="0.2">
      <c r="A200806" s="27"/>
      <c r="B200806" s="67"/>
      <c r="C200806" s="83"/>
      <c r="D200806" s="85"/>
      <c r="E200806" s="82"/>
      <c r="F200806" s="81"/>
      <c r="G200806" s="86"/>
      <c r="H200806" s="86"/>
      <c r="I200806" s="11"/>
    </row>
    <row r="200808" spans="1:9" s="4" customFormat="1" x14ac:dyDescent="0.2">
      <c r="A200808" s="27"/>
      <c r="B200808" s="67"/>
      <c r="C200808" s="83"/>
      <c r="D200808" s="85"/>
      <c r="E200808" s="82"/>
      <c r="F200808" s="81"/>
      <c r="G200808" s="86"/>
      <c r="H200808" s="86"/>
      <c r="I200808" s="11"/>
    </row>
    <row r="200814" spans="1:9" s="4" customFormat="1" x14ac:dyDescent="0.2">
      <c r="A200814" s="27"/>
      <c r="B200814" s="67"/>
      <c r="C200814" s="83"/>
      <c r="D200814" s="85"/>
      <c r="E200814" s="82"/>
      <c r="F200814" s="81"/>
      <c r="G200814" s="86"/>
      <c r="H200814" s="86"/>
      <c r="I200814" s="11"/>
    </row>
    <row r="200822" spans="1:9" s="4" customFormat="1" x14ac:dyDescent="0.2">
      <c r="A200822" s="27"/>
      <c r="B200822" s="67"/>
      <c r="C200822" s="83"/>
      <c r="D200822" s="85"/>
      <c r="E200822" s="82"/>
      <c r="F200822" s="81"/>
      <c r="G200822" s="86"/>
      <c r="H200822" s="86"/>
      <c r="I200822" s="11"/>
    </row>
    <row r="200824" spans="1:9" s="4" customFormat="1" x14ac:dyDescent="0.2">
      <c r="A200824" s="27"/>
      <c r="B200824" s="67"/>
      <c r="C200824" s="83"/>
      <c r="D200824" s="85"/>
      <c r="E200824" s="82"/>
      <c r="F200824" s="81"/>
      <c r="G200824" s="86"/>
      <c r="H200824" s="86"/>
      <c r="I200824" s="11"/>
    </row>
    <row r="200830" spans="1:9" s="4" customFormat="1" x14ac:dyDescent="0.2">
      <c r="A200830" s="27"/>
      <c r="B200830" s="67"/>
      <c r="C200830" s="83"/>
      <c r="D200830" s="85"/>
      <c r="E200830" s="82"/>
      <c r="F200830" s="81"/>
      <c r="G200830" s="86"/>
      <c r="H200830" s="86"/>
      <c r="I200830" s="11"/>
    </row>
    <row r="200838" spans="1:9" s="4" customFormat="1" x14ac:dyDescent="0.2">
      <c r="A200838" s="27"/>
      <c r="B200838" s="67"/>
      <c r="C200838" s="83"/>
      <c r="D200838" s="85"/>
      <c r="E200838" s="82"/>
      <c r="F200838" s="81"/>
      <c r="G200838" s="86"/>
      <c r="H200838" s="86"/>
      <c r="I200838" s="11"/>
    </row>
    <row r="200840" spans="1:9" s="4" customFormat="1" x14ac:dyDescent="0.2">
      <c r="A200840" s="27"/>
      <c r="B200840" s="67"/>
      <c r="C200840" s="83"/>
      <c r="D200840" s="85"/>
      <c r="E200840" s="82"/>
      <c r="F200840" s="81"/>
      <c r="G200840" s="86"/>
      <c r="H200840" s="86"/>
      <c r="I200840" s="11"/>
    </row>
    <row r="200846" spans="1:9" s="4" customFormat="1" x14ac:dyDescent="0.2">
      <c r="A200846" s="27"/>
      <c r="B200846" s="67"/>
      <c r="C200846" s="83"/>
      <c r="D200846" s="85"/>
      <c r="E200846" s="82"/>
      <c r="F200846" s="81"/>
      <c r="G200846" s="86"/>
      <c r="H200846" s="86"/>
      <c r="I200846" s="11"/>
    </row>
    <row r="200854" spans="1:9" s="4" customFormat="1" x14ac:dyDescent="0.2">
      <c r="A200854" s="27"/>
      <c r="B200854" s="67"/>
      <c r="C200854" s="83"/>
      <c r="D200854" s="85"/>
      <c r="E200854" s="82"/>
      <c r="F200854" s="81"/>
      <c r="G200854" s="86"/>
      <c r="H200854" s="86"/>
      <c r="I200854" s="11"/>
    </row>
    <row r="200856" spans="1:9" s="4" customFormat="1" x14ac:dyDescent="0.2">
      <c r="A200856" s="27"/>
      <c r="B200856" s="67"/>
      <c r="C200856" s="83"/>
      <c r="D200856" s="85"/>
      <c r="E200856" s="82"/>
      <c r="F200856" s="81"/>
      <c r="G200856" s="86"/>
      <c r="H200856" s="86"/>
      <c r="I200856" s="11"/>
    </row>
    <row r="200862" spans="1:9" s="4" customFormat="1" x14ac:dyDescent="0.2">
      <c r="A200862" s="27"/>
      <c r="B200862" s="67"/>
      <c r="C200862" s="83"/>
      <c r="D200862" s="85"/>
      <c r="E200862" s="82"/>
      <c r="F200862" s="81"/>
      <c r="G200862" s="86"/>
      <c r="H200862" s="86"/>
      <c r="I200862" s="11"/>
    </row>
    <row r="200870" spans="1:9" s="4" customFormat="1" x14ac:dyDescent="0.2">
      <c r="A200870" s="27"/>
      <c r="B200870" s="67"/>
      <c r="C200870" s="83"/>
      <c r="D200870" s="85"/>
      <c r="E200870" s="82"/>
      <c r="F200870" s="81"/>
      <c r="G200870" s="86"/>
      <c r="H200870" s="86"/>
      <c r="I200870" s="11"/>
    </row>
    <row r="200872" spans="1:9" s="4" customFormat="1" x14ac:dyDescent="0.2">
      <c r="A200872" s="27"/>
      <c r="B200872" s="67"/>
      <c r="C200872" s="83"/>
      <c r="D200872" s="85"/>
      <c r="E200872" s="82"/>
      <c r="F200872" s="81"/>
      <c r="G200872" s="86"/>
      <c r="H200872" s="86"/>
      <c r="I200872" s="11"/>
    </row>
    <row r="200878" spans="1:9" s="4" customFormat="1" x14ac:dyDescent="0.2">
      <c r="A200878" s="27"/>
      <c r="B200878" s="67"/>
      <c r="C200878" s="83"/>
      <c r="D200878" s="85"/>
      <c r="E200878" s="82"/>
      <c r="F200878" s="81"/>
      <c r="G200878" s="86"/>
      <c r="H200878" s="86"/>
      <c r="I200878" s="11"/>
    </row>
    <row r="200886" spans="1:9" s="4" customFormat="1" x14ac:dyDescent="0.2">
      <c r="A200886" s="27"/>
      <c r="B200886" s="67"/>
      <c r="C200886" s="83"/>
      <c r="D200886" s="85"/>
      <c r="E200886" s="82"/>
      <c r="F200886" s="81"/>
      <c r="G200886" s="86"/>
      <c r="H200886" s="86"/>
      <c r="I200886" s="11"/>
    </row>
    <row r="200888" spans="1:9" s="4" customFormat="1" x14ac:dyDescent="0.2">
      <c r="A200888" s="27"/>
      <c r="B200888" s="67"/>
      <c r="C200888" s="83"/>
      <c r="D200888" s="85"/>
      <c r="E200888" s="82"/>
      <c r="F200888" s="81"/>
      <c r="G200888" s="86"/>
      <c r="H200888" s="86"/>
      <c r="I200888" s="11"/>
    </row>
    <row r="200894" spans="1:9" s="4" customFormat="1" x14ac:dyDescent="0.2">
      <c r="A200894" s="27"/>
      <c r="B200894" s="67"/>
      <c r="C200894" s="83"/>
      <c r="D200894" s="85"/>
      <c r="E200894" s="82"/>
      <c r="F200894" s="81"/>
      <c r="G200894" s="86"/>
      <c r="H200894" s="86"/>
      <c r="I200894" s="11"/>
    </row>
    <row r="200902" spans="1:9" s="4" customFormat="1" x14ac:dyDescent="0.2">
      <c r="A200902" s="27"/>
      <c r="B200902" s="67"/>
      <c r="C200902" s="83"/>
      <c r="D200902" s="85"/>
      <c r="E200902" s="82"/>
      <c r="F200902" s="81"/>
      <c r="G200902" s="86"/>
      <c r="H200902" s="86"/>
      <c r="I200902" s="11"/>
    </row>
    <row r="200904" spans="1:9" s="4" customFormat="1" x14ac:dyDescent="0.2">
      <c r="A200904" s="27"/>
      <c r="B200904" s="67"/>
      <c r="C200904" s="83"/>
      <c r="D200904" s="85"/>
      <c r="E200904" s="82"/>
      <c r="F200904" s="81"/>
      <c r="G200904" s="86"/>
      <c r="H200904" s="86"/>
      <c r="I200904" s="11"/>
    </row>
    <row r="200910" spans="1:9" s="4" customFormat="1" x14ac:dyDescent="0.2">
      <c r="A200910" s="27"/>
      <c r="B200910" s="67"/>
      <c r="C200910" s="83"/>
      <c r="D200910" s="85"/>
      <c r="E200910" s="82"/>
      <c r="F200910" s="81"/>
      <c r="G200910" s="86"/>
      <c r="H200910" s="86"/>
      <c r="I200910" s="11"/>
    </row>
    <row r="200918" spans="1:9" s="4" customFormat="1" x14ac:dyDescent="0.2">
      <c r="A200918" s="27"/>
      <c r="B200918" s="67"/>
      <c r="C200918" s="83"/>
      <c r="D200918" s="85"/>
      <c r="E200918" s="82"/>
      <c r="F200918" s="81"/>
      <c r="G200918" s="86"/>
      <c r="H200918" s="86"/>
      <c r="I200918" s="11"/>
    </row>
    <row r="200920" spans="1:9" s="4" customFormat="1" x14ac:dyDescent="0.2">
      <c r="A200920" s="27"/>
      <c r="B200920" s="67"/>
      <c r="C200920" s="83"/>
      <c r="D200920" s="85"/>
      <c r="E200920" s="82"/>
      <c r="F200920" s="81"/>
      <c r="G200920" s="86"/>
      <c r="H200920" s="86"/>
      <c r="I200920" s="11"/>
    </row>
    <row r="200926" spans="1:9" s="4" customFormat="1" x14ac:dyDescent="0.2">
      <c r="A200926" s="27"/>
      <c r="B200926" s="67"/>
      <c r="C200926" s="83"/>
      <c r="D200926" s="85"/>
      <c r="E200926" s="82"/>
      <c r="F200926" s="81"/>
      <c r="G200926" s="86"/>
      <c r="H200926" s="86"/>
      <c r="I200926" s="11"/>
    </row>
    <row r="200934" spans="1:9" s="4" customFormat="1" x14ac:dyDescent="0.2">
      <c r="A200934" s="27"/>
      <c r="B200934" s="67"/>
      <c r="C200934" s="83"/>
      <c r="D200934" s="85"/>
      <c r="E200934" s="82"/>
      <c r="F200934" s="81"/>
      <c r="G200934" s="86"/>
      <c r="H200934" s="86"/>
      <c r="I200934" s="11"/>
    </row>
    <row r="200936" spans="1:9" s="4" customFormat="1" x14ac:dyDescent="0.2">
      <c r="A200936" s="27"/>
      <c r="B200936" s="67"/>
      <c r="C200936" s="83"/>
      <c r="D200936" s="85"/>
      <c r="E200936" s="82"/>
      <c r="F200936" s="81"/>
      <c r="G200936" s="86"/>
      <c r="H200936" s="86"/>
      <c r="I200936" s="11"/>
    </row>
    <row r="200942" spans="1:9" s="4" customFormat="1" x14ac:dyDescent="0.2">
      <c r="A200942" s="27"/>
      <c r="B200942" s="67"/>
      <c r="C200942" s="83"/>
      <c r="D200942" s="85"/>
      <c r="E200942" s="82"/>
      <c r="F200942" s="81"/>
      <c r="G200942" s="86"/>
      <c r="H200942" s="86"/>
      <c r="I200942" s="11"/>
    </row>
    <row r="200950" spans="1:9" s="4" customFormat="1" x14ac:dyDescent="0.2">
      <c r="A200950" s="27"/>
      <c r="B200950" s="67"/>
      <c r="C200950" s="83"/>
      <c r="D200950" s="85"/>
      <c r="E200950" s="82"/>
      <c r="F200950" s="81"/>
      <c r="G200950" s="86"/>
      <c r="H200950" s="86"/>
      <c r="I200950" s="11"/>
    </row>
    <row r="200952" spans="1:9" s="4" customFormat="1" x14ac:dyDescent="0.2">
      <c r="A200952" s="27"/>
      <c r="B200952" s="67"/>
      <c r="C200952" s="83"/>
      <c r="D200952" s="85"/>
      <c r="E200952" s="82"/>
      <c r="F200952" s="81"/>
      <c r="G200952" s="86"/>
      <c r="H200952" s="86"/>
      <c r="I200952" s="11"/>
    </row>
    <row r="200958" spans="1:9" s="4" customFormat="1" x14ac:dyDescent="0.2">
      <c r="A200958" s="27"/>
      <c r="B200958" s="67"/>
      <c r="C200958" s="83"/>
      <c r="D200958" s="85"/>
      <c r="E200958" s="82"/>
      <c r="F200958" s="81"/>
      <c r="G200958" s="86"/>
      <c r="H200958" s="86"/>
      <c r="I200958" s="11"/>
    </row>
    <row r="200966" spans="1:9" s="4" customFormat="1" x14ac:dyDescent="0.2">
      <c r="A200966" s="27"/>
      <c r="B200966" s="67"/>
      <c r="C200966" s="83"/>
      <c r="D200966" s="85"/>
      <c r="E200966" s="82"/>
      <c r="F200966" s="81"/>
      <c r="G200966" s="86"/>
      <c r="H200966" s="86"/>
      <c r="I200966" s="11"/>
    </row>
    <row r="200968" spans="1:9" s="4" customFormat="1" x14ac:dyDescent="0.2">
      <c r="A200968" s="27"/>
      <c r="B200968" s="67"/>
      <c r="C200968" s="83"/>
      <c r="D200968" s="85"/>
      <c r="E200968" s="82"/>
      <c r="F200968" s="81"/>
      <c r="G200968" s="86"/>
      <c r="H200968" s="86"/>
      <c r="I200968" s="11"/>
    </row>
    <row r="200974" spans="1:9" s="4" customFormat="1" x14ac:dyDescent="0.2">
      <c r="A200974" s="27"/>
      <c r="B200974" s="67"/>
      <c r="C200974" s="83"/>
      <c r="D200974" s="85"/>
      <c r="E200974" s="82"/>
      <c r="F200974" s="81"/>
      <c r="G200974" s="86"/>
      <c r="H200974" s="86"/>
      <c r="I200974" s="11"/>
    </row>
    <row r="200982" spans="1:9" s="4" customFormat="1" x14ac:dyDescent="0.2">
      <c r="A200982" s="27"/>
      <c r="B200982" s="67"/>
      <c r="C200982" s="83"/>
      <c r="D200982" s="85"/>
      <c r="E200982" s="82"/>
      <c r="F200982" s="81"/>
      <c r="G200982" s="86"/>
      <c r="H200982" s="86"/>
      <c r="I200982" s="11"/>
    </row>
    <row r="200984" spans="1:9" s="4" customFormat="1" x14ac:dyDescent="0.2">
      <c r="A200984" s="27"/>
      <c r="B200984" s="67"/>
      <c r="C200984" s="83"/>
      <c r="D200984" s="85"/>
      <c r="E200984" s="82"/>
      <c r="F200984" s="81"/>
      <c r="G200984" s="86"/>
      <c r="H200984" s="86"/>
      <c r="I200984" s="11"/>
    </row>
    <row r="200990" spans="1:9" s="4" customFormat="1" x14ac:dyDescent="0.2">
      <c r="A200990" s="27"/>
      <c r="B200990" s="67"/>
      <c r="C200990" s="83"/>
      <c r="D200990" s="85"/>
      <c r="E200990" s="82"/>
      <c r="F200990" s="81"/>
      <c r="G200990" s="86"/>
      <c r="H200990" s="86"/>
      <c r="I200990" s="11"/>
    </row>
    <row r="200998" spans="1:9" s="4" customFormat="1" x14ac:dyDescent="0.2">
      <c r="A200998" s="27"/>
      <c r="B200998" s="67"/>
      <c r="C200998" s="83"/>
      <c r="D200998" s="85"/>
      <c r="E200998" s="82"/>
      <c r="F200998" s="81"/>
      <c r="G200998" s="86"/>
      <c r="H200998" s="86"/>
      <c r="I200998" s="11"/>
    </row>
    <row r="201000" spans="1:9" s="4" customFormat="1" x14ac:dyDescent="0.2">
      <c r="A201000" s="27"/>
      <c r="B201000" s="67"/>
      <c r="C201000" s="83"/>
      <c r="D201000" s="85"/>
      <c r="E201000" s="82"/>
      <c r="F201000" s="81"/>
      <c r="G201000" s="86"/>
      <c r="H201000" s="86"/>
      <c r="I201000" s="11"/>
    </row>
    <row r="201006" spans="1:9" s="4" customFormat="1" x14ac:dyDescent="0.2">
      <c r="A201006" s="27"/>
      <c r="B201006" s="67"/>
      <c r="C201006" s="83"/>
      <c r="D201006" s="85"/>
      <c r="E201006" s="82"/>
      <c r="F201006" s="81"/>
      <c r="G201006" s="86"/>
      <c r="H201006" s="86"/>
      <c r="I201006" s="11"/>
    </row>
    <row r="201014" spans="1:9" s="4" customFormat="1" x14ac:dyDescent="0.2">
      <c r="A201014" s="27"/>
      <c r="B201014" s="67"/>
      <c r="C201014" s="83"/>
      <c r="D201014" s="85"/>
      <c r="E201014" s="82"/>
      <c r="F201014" s="81"/>
      <c r="G201014" s="86"/>
      <c r="H201014" s="86"/>
      <c r="I201014" s="11"/>
    </row>
    <row r="201016" spans="1:9" s="4" customFormat="1" x14ac:dyDescent="0.2">
      <c r="A201016" s="27"/>
      <c r="B201016" s="67"/>
      <c r="C201016" s="83"/>
      <c r="D201016" s="85"/>
      <c r="E201016" s="82"/>
      <c r="F201016" s="81"/>
      <c r="G201016" s="86"/>
      <c r="H201016" s="86"/>
      <c r="I201016" s="11"/>
    </row>
    <row r="201022" spans="1:9" s="4" customFormat="1" x14ac:dyDescent="0.2">
      <c r="A201022" s="27"/>
      <c r="B201022" s="67"/>
      <c r="C201022" s="83"/>
      <c r="D201022" s="85"/>
      <c r="E201022" s="82"/>
      <c r="F201022" s="81"/>
      <c r="G201022" s="86"/>
      <c r="H201022" s="86"/>
      <c r="I201022" s="11"/>
    </row>
    <row r="201030" spans="1:9" s="4" customFormat="1" x14ac:dyDescent="0.2">
      <c r="A201030" s="27"/>
      <c r="B201030" s="67"/>
      <c r="C201030" s="83"/>
      <c r="D201030" s="85"/>
      <c r="E201030" s="82"/>
      <c r="F201030" s="81"/>
      <c r="G201030" s="86"/>
      <c r="H201030" s="86"/>
      <c r="I201030" s="11"/>
    </row>
    <row r="201032" spans="1:9" s="4" customFormat="1" x14ac:dyDescent="0.2">
      <c r="A201032" s="27"/>
      <c r="B201032" s="67"/>
      <c r="C201032" s="83"/>
      <c r="D201032" s="85"/>
      <c r="E201032" s="82"/>
      <c r="F201032" s="81"/>
      <c r="G201032" s="86"/>
      <c r="H201032" s="86"/>
      <c r="I201032" s="11"/>
    </row>
    <row r="201038" spans="1:9" s="4" customFormat="1" x14ac:dyDescent="0.2">
      <c r="A201038" s="27"/>
      <c r="B201038" s="67"/>
      <c r="C201038" s="83"/>
      <c r="D201038" s="85"/>
      <c r="E201038" s="82"/>
      <c r="F201038" s="81"/>
      <c r="G201038" s="86"/>
      <c r="H201038" s="86"/>
      <c r="I201038" s="11"/>
    </row>
    <row r="201046" spans="1:9" s="4" customFormat="1" x14ac:dyDescent="0.2">
      <c r="A201046" s="27"/>
      <c r="B201046" s="67"/>
      <c r="C201046" s="83"/>
      <c r="D201046" s="85"/>
      <c r="E201046" s="82"/>
      <c r="F201046" s="81"/>
      <c r="G201046" s="86"/>
      <c r="H201046" s="86"/>
      <c r="I201046" s="11"/>
    </row>
    <row r="201048" spans="1:9" s="4" customFormat="1" x14ac:dyDescent="0.2">
      <c r="A201048" s="27"/>
      <c r="B201048" s="67"/>
      <c r="C201048" s="83"/>
      <c r="D201048" s="85"/>
      <c r="E201048" s="82"/>
      <c r="F201048" s="81"/>
      <c r="G201048" s="86"/>
      <c r="H201048" s="86"/>
      <c r="I201048" s="11"/>
    </row>
    <row r="201054" spans="1:9" s="4" customFormat="1" x14ac:dyDescent="0.2">
      <c r="A201054" s="27"/>
      <c r="B201054" s="67"/>
      <c r="C201054" s="83"/>
      <c r="D201054" s="85"/>
      <c r="E201054" s="82"/>
      <c r="F201054" s="81"/>
      <c r="G201054" s="86"/>
      <c r="H201054" s="86"/>
      <c r="I201054" s="11"/>
    </row>
    <row r="201062" spans="1:9" s="4" customFormat="1" x14ac:dyDescent="0.2">
      <c r="A201062" s="27"/>
      <c r="B201062" s="67"/>
      <c r="C201062" s="83"/>
      <c r="D201062" s="85"/>
      <c r="E201062" s="82"/>
      <c r="F201062" s="81"/>
      <c r="G201062" s="86"/>
      <c r="H201062" s="86"/>
      <c r="I201062" s="11"/>
    </row>
    <row r="201064" spans="1:9" s="4" customFormat="1" x14ac:dyDescent="0.2">
      <c r="A201064" s="27"/>
      <c r="B201064" s="67"/>
      <c r="C201064" s="83"/>
      <c r="D201064" s="85"/>
      <c r="E201064" s="82"/>
      <c r="F201064" s="81"/>
      <c r="G201064" s="86"/>
      <c r="H201064" s="86"/>
      <c r="I201064" s="11"/>
    </row>
    <row r="201070" spans="1:9" s="4" customFormat="1" x14ac:dyDescent="0.2">
      <c r="A201070" s="27"/>
      <c r="B201070" s="67"/>
      <c r="C201070" s="83"/>
      <c r="D201070" s="85"/>
      <c r="E201070" s="82"/>
      <c r="F201070" s="81"/>
      <c r="G201070" s="86"/>
      <c r="H201070" s="86"/>
      <c r="I201070" s="11"/>
    </row>
    <row r="201078" spans="1:9" s="4" customFormat="1" x14ac:dyDescent="0.2">
      <c r="A201078" s="27"/>
      <c r="B201078" s="67"/>
      <c r="C201078" s="83"/>
      <c r="D201078" s="85"/>
      <c r="E201078" s="82"/>
      <c r="F201078" s="81"/>
      <c r="G201078" s="86"/>
      <c r="H201078" s="86"/>
      <c r="I201078" s="11"/>
    </row>
    <row r="201080" spans="1:9" s="4" customFormat="1" x14ac:dyDescent="0.2">
      <c r="A201080" s="27"/>
      <c r="B201080" s="67"/>
      <c r="C201080" s="83"/>
      <c r="D201080" s="85"/>
      <c r="E201080" s="82"/>
      <c r="F201080" s="81"/>
      <c r="G201080" s="86"/>
      <c r="H201080" s="86"/>
      <c r="I201080" s="11"/>
    </row>
    <row r="201086" spans="1:9" s="4" customFormat="1" x14ac:dyDescent="0.2">
      <c r="A201086" s="27"/>
      <c r="B201086" s="67"/>
      <c r="C201086" s="83"/>
      <c r="D201086" s="85"/>
      <c r="E201086" s="82"/>
      <c r="F201086" s="81"/>
      <c r="G201086" s="86"/>
      <c r="H201086" s="86"/>
      <c r="I201086" s="11"/>
    </row>
    <row r="201094" spans="1:9" s="4" customFormat="1" x14ac:dyDescent="0.2">
      <c r="A201094" s="27"/>
      <c r="B201094" s="67"/>
      <c r="C201094" s="83"/>
      <c r="D201094" s="85"/>
      <c r="E201094" s="82"/>
      <c r="F201094" s="81"/>
      <c r="G201094" s="86"/>
      <c r="H201094" s="86"/>
      <c r="I201094" s="11"/>
    </row>
    <row r="201096" spans="1:9" s="4" customFormat="1" x14ac:dyDescent="0.2">
      <c r="A201096" s="27"/>
      <c r="B201096" s="67"/>
      <c r="C201096" s="83"/>
      <c r="D201096" s="85"/>
      <c r="E201096" s="82"/>
      <c r="F201096" s="81"/>
      <c r="G201096" s="86"/>
      <c r="H201096" s="86"/>
      <c r="I201096" s="11"/>
    </row>
    <row r="201102" spans="1:9" s="4" customFormat="1" x14ac:dyDescent="0.2">
      <c r="A201102" s="27"/>
      <c r="B201102" s="67"/>
      <c r="C201102" s="83"/>
      <c r="D201102" s="85"/>
      <c r="E201102" s="82"/>
      <c r="F201102" s="81"/>
      <c r="G201102" s="86"/>
      <c r="H201102" s="86"/>
      <c r="I201102" s="11"/>
    </row>
    <row r="201110" spans="1:9" s="4" customFormat="1" x14ac:dyDescent="0.2">
      <c r="A201110" s="27"/>
      <c r="B201110" s="67"/>
      <c r="C201110" s="83"/>
      <c r="D201110" s="85"/>
      <c r="E201110" s="82"/>
      <c r="F201110" s="81"/>
      <c r="G201110" s="86"/>
      <c r="H201110" s="86"/>
      <c r="I201110" s="11"/>
    </row>
    <row r="201112" spans="1:9" s="4" customFormat="1" x14ac:dyDescent="0.2">
      <c r="A201112" s="27"/>
      <c r="B201112" s="67"/>
      <c r="C201112" s="83"/>
      <c r="D201112" s="85"/>
      <c r="E201112" s="82"/>
      <c r="F201112" s="81"/>
      <c r="G201112" s="86"/>
      <c r="H201112" s="86"/>
      <c r="I201112" s="11"/>
    </row>
    <row r="201118" spans="1:9" s="4" customFormat="1" x14ac:dyDescent="0.2">
      <c r="A201118" s="27"/>
      <c r="B201118" s="67"/>
      <c r="C201118" s="83"/>
      <c r="D201118" s="85"/>
      <c r="E201118" s="82"/>
      <c r="F201118" s="81"/>
      <c r="G201118" s="86"/>
      <c r="H201118" s="86"/>
      <c r="I201118" s="11"/>
    </row>
    <row r="201126" spans="1:9" s="4" customFormat="1" x14ac:dyDescent="0.2">
      <c r="A201126" s="27"/>
      <c r="B201126" s="67"/>
      <c r="C201126" s="83"/>
      <c r="D201126" s="85"/>
      <c r="E201126" s="82"/>
      <c r="F201126" s="81"/>
      <c r="G201126" s="86"/>
      <c r="H201126" s="86"/>
      <c r="I201126" s="11"/>
    </row>
    <row r="201128" spans="1:9" s="4" customFormat="1" x14ac:dyDescent="0.2">
      <c r="A201128" s="27"/>
      <c r="B201128" s="67"/>
      <c r="C201128" s="83"/>
      <c r="D201128" s="85"/>
      <c r="E201128" s="82"/>
      <c r="F201128" s="81"/>
      <c r="G201128" s="86"/>
      <c r="H201128" s="86"/>
      <c r="I201128" s="11"/>
    </row>
    <row r="201134" spans="1:9" s="4" customFormat="1" x14ac:dyDescent="0.2">
      <c r="A201134" s="27"/>
      <c r="B201134" s="67"/>
      <c r="C201134" s="83"/>
      <c r="D201134" s="85"/>
      <c r="E201134" s="82"/>
      <c r="F201134" s="81"/>
      <c r="G201134" s="86"/>
      <c r="H201134" s="86"/>
      <c r="I201134" s="11"/>
    </row>
    <row r="201142" spans="1:9" s="4" customFormat="1" x14ac:dyDescent="0.2">
      <c r="A201142" s="27"/>
      <c r="B201142" s="67"/>
      <c r="C201142" s="83"/>
      <c r="D201142" s="85"/>
      <c r="E201142" s="82"/>
      <c r="F201142" s="81"/>
      <c r="G201142" s="86"/>
      <c r="H201142" s="86"/>
      <c r="I201142" s="11"/>
    </row>
    <row r="201144" spans="1:9" s="4" customFormat="1" x14ac:dyDescent="0.2">
      <c r="A201144" s="27"/>
      <c r="B201144" s="67"/>
      <c r="C201144" s="83"/>
      <c r="D201144" s="85"/>
      <c r="E201144" s="82"/>
      <c r="F201144" s="81"/>
      <c r="G201144" s="86"/>
      <c r="H201144" s="86"/>
      <c r="I201144" s="11"/>
    </row>
    <row r="201150" spans="1:9" s="4" customFormat="1" x14ac:dyDescent="0.2">
      <c r="A201150" s="27"/>
      <c r="B201150" s="67"/>
      <c r="C201150" s="83"/>
      <c r="D201150" s="85"/>
      <c r="E201150" s="82"/>
      <c r="F201150" s="81"/>
      <c r="G201150" s="86"/>
      <c r="H201150" s="86"/>
      <c r="I201150" s="11"/>
    </row>
    <row r="201158" spans="1:9" s="4" customFormat="1" x14ac:dyDescent="0.2">
      <c r="A201158" s="27"/>
      <c r="B201158" s="67"/>
      <c r="C201158" s="83"/>
      <c r="D201158" s="85"/>
      <c r="E201158" s="82"/>
      <c r="F201158" s="81"/>
      <c r="G201158" s="86"/>
      <c r="H201158" s="86"/>
      <c r="I201158" s="11"/>
    </row>
    <row r="201160" spans="1:9" s="4" customFormat="1" x14ac:dyDescent="0.2">
      <c r="A201160" s="27"/>
      <c r="B201160" s="67"/>
      <c r="C201160" s="83"/>
      <c r="D201160" s="85"/>
      <c r="E201160" s="82"/>
      <c r="F201160" s="81"/>
      <c r="G201160" s="86"/>
      <c r="H201160" s="86"/>
      <c r="I201160" s="11"/>
    </row>
    <row r="201166" spans="1:9" s="4" customFormat="1" x14ac:dyDescent="0.2">
      <c r="A201166" s="27"/>
      <c r="B201166" s="67"/>
      <c r="C201166" s="83"/>
      <c r="D201166" s="85"/>
      <c r="E201166" s="82"/>
      <c r="F201166" s="81"/>
      <c r="G201166" s="86"/>
      <c r="H201166" s="86"/>
      <c r="I201166" s="11"/>
    </row>
    <row r="201174" spans="1:9" s="4" customFormat="1" x14ac:dyDescent="0.2">
      <c r="A201174" s="27"/>
      <c r="B201174" s="67"/>
      <c r="C201174" s="83"/>
      <c r="D201174" s="85"/>
      <c r="E201174" s="82"/>
      <c r="F201174" s="81"/>
      <c r="G201174" s="86"/>
      <c r="H201174" s="86"/>
      <c r="I201174" s="11"/>
    </row>
    <row r="201176" spans="1:9" s="4" customFormat="1" x14ac:dyDescent="0.2">
      <c r="A201176" s="27"/>
      <c r="B201176" s="67"/>
      <c r="C201176" s="83"/>
      <c r="D201176" s="85"/>
      <c r="E201176" s="82"/>
      <c r="F201176" s="81"/>
      <c r="G201176" s="86"/>
      <c r="H201176" s="86"/>
      <c r="I201176" s="11"/>
    </row>
    <row r="201182" spans="1:9" s="4" customFormat="1" x14ac:dyDescent="0.2">
      <c r="A201182" s="27"/>
      <c r="B201182" s="67"/>
      <c r="C201182" s="83"/>
      <c r="D201182" s="85"/>
      <c r="E201182" s="82"/>
      <c r="F201182" s="81"/>
      <c r="G201182" s="86"/>
      <c r="H201182" s="86"/>
      <c r="I201182" s="11"/>
    </row>
    <row r="201190" spans="1:9" s="4" customFormat="1" x14ac:dyDescent="0.2">
      <c r="A201190" s="27"/>
      <c r="B201190" s="67"/>
      <c r="C201190" s="83"/>
      <c r="D201190" s="85"/>
      <c r="E201190" s="82"/>
      <c r="F201190" s="81"/>
      <c r="G201190" s="86"/>
      <c r="H201190" s="86"/>
      <c r="I201190" s="11"/>
    </row>
    <row r="201192" spans="1:9" s="4" customFormat="1" x14ac:dyDescent="0.2">
      <c r="A201192" s="27"/>
      <c r="B201192" s="67"/>
      <c r="C201192" s="83"/>
      <c r="D201192" s="85"/>
      <c r="E201192" s="82"/>
      <c r="F201192" s="81"/>
      <c r="G201192" s="86"/>
      <c r="H201192" s="86"/>
      <c r="I201192" s="11"/>
    </row>
    <row r="201198" spans="1:9" s="4" customFormat="1" x14ac:dyDescent="0.2">
      <c r="A201198" s="27"/>
      <c r="B201198" s="67"/>
      <c r="C201198" s="83"/>
      <c r="D201198" s="85"/>
      <c r="E201198" s="82"/>
      <c r="F201198" s="81"/>
      <c r="G201198" s="86"/>
      <c r="H201198" s="86"/>
      <c r="I201198" s="11"/>
    </row>
    <row r="201206" spans="1:9" s="4" customFormat="1" x14ac:dyDescent="0.2">
      <c r="A201206" s="27"/>
      <c r="B201206" s="67"/>
      <c r="C201206" s="83"/>
      <c r="D201206" s="85"/>
      <c r="E201206" s="82"/>
      <c r="F201206" s="81"/>
      <c r="G201206" s="86"/>
      <c r="H201206" s="86"/>
      <c r="I201206" s="11"/>
    </row>
    <row r="201208" spans="1:9" s="4" customFormat="1" x14ac:dyDescent="0.2">
      <c r="A201208" s="27"/>
      <c r="B201208" s="67"/>
      <c r="C201208" s="83"/>
      <c r="D201208" s="85"/>
      <c r="E201208" s="82"/>
      <c r="F201208" s="81"/>
      <c r="G201208" s="86"/>
      <c r="H201208" s="86"/>
      <c r="I201208" s="11"/>
    </row>
    <row r="201214" spans="1:9" s="4" customFormat="1" x14ac:dyDescent="0.2">
      <c r="A201214" s="27"/>
      <c r="B201214" s="67"/>
      <c r="C201214" s="83"/>
      <c r="D201214" s="85"/>
      <c r="E201214" s="82"/>
      <c r="F201214" s="81"/>
      <c r="G201214" s="86"/>
      <c r="H201214" s="86"/>
      <c r="I201214" s="11"/>
    </row>
    <row r="201222" spans="1:9" s="4" customFormat="1" x14ac:dyDescent="0.2">
      <c r="A201222" s="27"/>
      <c r="B201222" s="67"/>
      <c r="C201222" s="83"/>
      <c r="D201222" s="85"/>
      <c r="E201222" s="82"/>
      <c r="F201222" s="81"/>
      <c r="G201222" s="86"/>
      <c r="H201222" s="86"/>
      <c r="I201222" s="11"/>
    </row>
    <row r="201224" spans="1:9" s="4" customFormat="1" x14ac:dyDescent="0.2">
      <c r="A201224" s="27"/>
      <c r="B201224" s="67"/>
      <c r="C201224" s="83"/>
      <c r="D201224" s="85"/>
      <c r="E201224" s="82"/>
      <c r="F201224" s="81"/>
      <c r="G201224" s="86"/>
      <c r="H201224" s="86"/>
      <c r="I201224" s="11"/>
    </row>
    <row r="201230" spans="1:9" s="4" customFormat="1" x14ac:dyDescent="0.2">
      <c r="A201230" s="27"/>
      <c r="B201230" s="67"/>
      <c r="C201230" s="83"/>
      <c r="D201230" s="85"/>
      <c r="E201230" s="82"/>
      <c r="F201230" s="81"/>
      <c r="G201230" s="86"/>
      <c r="H201230" s="86"/>
      <c r="I201230" s="11"/>
    </row>
    <row r="201238" spans="1:9" s="4" customFormat="1" x14ac:dyDescent="0.2">
      <c r="A201238" s="27"/>
      <c r="B201238" s="67"/>
      <c r="C201238" s="83"/>
      <c r="D201238" s="85"/>
      <c r="E201238" s="82"/>
      <c r="F201238" s="81"/>
      <c r="G201238" s="86"/>
      <c r="H201238" s="86"/>
      <c r="I201238" s="11"/>
    </row>
    <row r="201240" spans="1:9" s="4" customFormat="1" x14ac:dyDescent="0.2">
      <c r="A201240" s="27"/>
      <c r="B201240" s="67"/>
      <c r="C201240" s="83"/>
      <c r="D201240" s="85"/>
      <c r="E201240" s="82"/>
      <c r="F201240" s="81"/>
      <c r="G201240" s="86"/>
      <c r="H201240" s="86"/>
      <c r="I201240" s="11"/>
    </row>
    <row r="201246" spans="1:9" s="4" customFormat="1" x14ac:dyDescent="0.2">
      <c r="A201246" s="27"/>
      <c r="B201246" s="67"/>
      <c r="C201246" s="83"/>
      <c r="D201246" s="85"/>
      <c r="E201246" s="82"/>
      <c r="F201246" s="81"/>
      <c r="G201246" s="86"/>
      <c r="H201246" s="86"/>
      <c r="I201246" s="11"/>
    </row>
    <row r="201254" spans="1:9" s="4" customFormat="1" x14ac:dyDescent="0.2">
      <c r="A201254" s="27"/>
      <c r="B201254" s="67"/>
      <c r="C201254" s="83"/>
      <c r="D201254" s="85"/>
      <c r="E201254" s="82"/>
      <c r="F201254" s="81"/>
      <c r="G201254" s="86"/>
      <c r="H201254" s="86"/>
      <c r="I201254" s="11"/>
    </row>
    <row r="201256" spans="1:9" s="4" customFormat="1" x14ac:dyDescent="0.2">
      <c r="A201256" s="27"/>
      <c r="B201256" s="67"/>
      <c r="C201256" s="83"/>
      <c r="D201256" s="85"/>
      <c r="E201256" s="82"/>
      <c r="F201256" s="81"/>
      <c r="G201256" s="86"/>
      <c r="H201256" s="86"/>
      <c r="I201256" s="11"/>
    </row>
    <row r="201262" spans="1:9" s="4" customFormat="1" x14ac:dyDescent="0.2">
      <c r="A201262" s="27"/>
      <c r="B201262" s="67"/>
      <c r="C201262" s="83"/>
      <c r="D201262" s="85"/>
      <c r="E201262" s="82"/>
      <c r="F201262" s="81"/>
      <c r="G201262" s="86"/>
      <c r="H201262" s="86"/>
      <c r="I201262" s="11"/>
    </row>
    <row r="201270" spans="1:9" s="4" customFormat="1" x14ac:dyDescent="0.2">
      <c r="A201270" s="27"/>
      <c r="B201270" s="67"/>
      <c r="C201270" s="83"/>
      <c r="D201270" s="85"/>
      <c r="E201270" s="82"/>
      <c r="F201270" s="81"/>
      <c r="G201270" s="86"/>
      <c r="H201270" s="86"/>
      <c r="I201270" s="11"/>
    </row>
    <row r="201272" spans="1:9" s="4" customFormat="1" x14ac:dyDescent="0.2">
      <c r="A201272" s="27"/>
      <c r="B201272" s="67"/>
      <c r="C201272" s="83"/>
      <c r="D201272" s="85"/>
      <c r="E201272" s="82"/>
      <c r="F201272" s="81"/>
      <c r="G201272" s="86"/>
      <c r="H201272" s="86"/>
      <c r="I201272" s="11"/>
    </row>
    <row r="201278" spans="1:9" s="4" customFormat="1" x14ac:dyDescent="0.2">
      <c r="A201278" s="27"/>
      <c r="B201278" s="67"/>
      <c r="C201278" s="83"/>
      <c r="D201278" s="85"/>
      <c r="E201278" s="82"/>
      <c r="F201278" s="81"/>
      <c r="G201278" s="86"/>
      <c r="H201278" s="86"/>
      <c r="I201278" s="11"/>
    </row>
    <row r="201286" spans="1:9" s="4" customFormat="1" x14ac:dyDescent="0.2">
      <c r="A201286" s="27"/>
      <c r="B201286" s="67"/>
      <c r="C201286" s="83"/>
      <c r="D201286" s="85"/>
      <c r="E201286" s="82"/>
      <c r="F201286" s="81"/>
      <c r="G201286" s="86"/>
      <c r="H201286" s="86"/>
      <c r="I201286" s="11"/>
    </row>
    <row r="201288" spans="1:9" s="4" customFormat="1" x14ac:dyDescent="0.2">
      <c r="A201288" s="27"/>
      <c r="B201288" s="67"/>
      <c r="C201288" s="83"/>
      <c r="D201288" s="85"/>
      <c r="E201288" s="82"/>
      <c r="F201288" s="81"/>
      <c r="G201288" s="86"/>
      <c r="H201288" s="86"/>
      <c r="I201288" s="11"/>
    </row>
    <row r="201294" spans="1:9" s="4" customFormat="1" x14ac:dyDescent="0.2">
      <c r="A201294" s="27"/>
      <c r="B201294" s="67"/>
      <c r="C201294" s="83"/>
      <c r="D201294" s="85"/>
      <c r="E201294" s="82"/>
      <c r="F201294" s="81"/>
      <c r="G201294" s="86"/>
      <c r="H201294" s="86"/>
      <c r="I201294" s="11"/>
    </row>
    <row r="201302" spans="1:9" s="4" customFormat="1" x14ac:dyDescent="0.2">
      <c r="A201302" s="27"/>
      <c r="B201302" s="67"/>
      <c r="C201302" s="83"/>
      <c r="D201302" s="85"/>
      <c r="E201302" s="82"/>
      <c r="F201302" s="81"/>
      <c r="G201302" s="86"/>
      <c r="H201302" s="86"/>
      <c r="I201302" s="11"/>
    </row>
    <row r="201304" spans="1:9" s="4" customFormat="1" x14ac:dyDescent="0.2">
      <c r="A201304" s="27"/>
      <c r="B201304" s="67"/>
      <c r="C201304" s="83"/>
      <c r="D201304" s="85"/>
      <c r="E201304" s="82"/>
      <c r="F201304" s="81"/>
      <c r="G201304" s="86"/>
      <c r="H201304" s="86"/>
      <c r="I201304" s="11"/>
    </row>
    <row r="201310" spans="1:9" s="4" customFormat="1" x14ac:dyDescent="0.2">
      <c r="A201310" s="27"/>
      <c r="B201310" s="67"/>
      <c r="C201310" s="83"/>
      <c r="D201310" s="85"/>
      <c r="E201310" s="82"/>
      <c r="F201310" s="81"/>
      <c r="G201310" s="86"/>
      <c r="H201310" s="86"/>
      <c r="I201310" s="11"/>
    </row>
    <row r="201318" spans="1:9" s="4" customFormat="1" x14ac:dyDescent="0.2">
      <c r="A201318" s="27"/>
      <c r="B201318" s="67"/>
      <c r="C201318" s="83"/>
      <c r="D201318" s="85"/>
      <c r="E201318" s="82"/>
      <c r="F201318" s="81"/>
      <c r="G201318" s="86"/>
      <c r="H201318" s="86"/>
      <c r="I201318" s="11"/>
    </row>
    <row r="201320" spans="1:9" s="4" customFormat="1" x14ac:dyDescent="0.2">
      <c r="A201320" s="27"/>
      <c r="B201320" s="67"/>
      <c r="C201320" s="83"/>
      <c r="D201320" s="85"/>
      <c r="E201320" s="82"/>
      <c r="F201320" s="81"/>
      <c r="G201320" s="86"/>
      <c r="H201320" s="86"/>
      <c r="I201320" s="11"/>
    </row>
    <row r="201326" spans="1:9" s="4" customFormat="1" x14ac:dyDescent="0.2">
      <c r="A201326" s="27"/>
      <c r="B201326" s="67"/>
      <c r="C201326" s="83"/>
      <c r="D201326" s="85"/>
      <c r="E201326" s="82"/>
      <c r="F201326" s="81"/>
      <c r="G201326" s="86"/>
      <c r="H201326" s="86"/>
      <c r="I201326" s="11"/>
    </row>
    <row r="201334" spans="1:9" s="4" customFormat="1" x14ac:dyDescent="0.2">
      <c r="A201334" s="27"/>
      <c r="B201334" s="67"/>
      <c r="C201334" s="83"/>
      <c r="D201334" s="85"/>
      <c r="E201334" s="82"/>
      <c r="F201334" s="81"/>
      <c r="G201334" s="86"/>
      <c r="H201334" s="86"/>
      <c r="I201334" s="11"/>
    </row>
    <row r="201336" spans="1:9" s="4" customFormat="1" x14ac:dyDescent="0.2">
      <c r="A201336" s="27"/>
      <c r="B201336" s="67"/>
      <c r="C201336" s="83"/>
      <c r="D201336" s="85"/>
      <c r="E201336" s="82"/>
      <c r="F201336" s="81"/>
      <c r="G201336" s="86"/>
      <c r="H201336" s="86"/>
      <c r="I201336" s="11"/>
    </row>
    <row r="201342" spans="1:9" s="4" customFormat="1" x14ac:dyDescent="0.2">
      <c r="A201342" s="27"/>
      <c r="B201342" s="67"/>
      <c r="C201342" s="83"/>
      <c r="D201342" s="85"/>
      <c r="E201342" s="82"/>
      <c r="F201342" s="81"/>
      <c r="G201342" s="86"/>
      <c r="H201342" s="86"/>
      <c r="I201342" s="11"/>
    </row>
    <row r="201350" spans="1:9" s="4" customFormat="1" x14ac:dyDescent="0.2">
      <c r="A201350" s="27"/>
      <c r="B201350" s="67"/>
      <c r="C201350" s="83"/>
      <c r="D201350" s="85"/>
      <c r="E201350" s="82"/>
      <c r="F201350" s="81"/>
      <c r="G201350" s="86"/>
      <c r="H201350" s="86"/>
      <c r="I201350" s="11"/>
    </row>
    <row r="201352" spans="1:9" s="4" customFormat="1" x14ac:dyDescent="0.2">
      <c r="A201352" s="27"/>
      <c r="B201352" s="67"/>
      <c r="C201352" s="83"/>
      <c r="D201352" s="85"/>
      <c r="E201352" s="82"/>
      <c r="F201352" s="81"/>
      <c r="G201352" s="86"/>
      <c r="H201352" s="86"/>
      <c r="I201352" s="11"/>
    </row>
    <row r="201358" spans="1:9" s="4" customFormat="1" x14ac:dyDescent="0.2">
      <c r="A201358" s="27"/>
      <c r="B201358" s="67"/>
      <c r="C201358" s="83"/>
      <c r="D201358" s="85"/>
      <c r="E201358" s="82"/>
      <c r="F201358" s="81"/>
      <c r="G201358" s="86"/>
      <c r="H201358" s="86"/>
      <c r="I201358" s="11"/>
    </row>
    <row r="201366" spans="1:9" s="4" customFormat="1" x14ac:dyDescent="0.2">
      <c r="A201366" s="27"/>
      <c r="B201366" s="67"/>
      <c r="C201366" s="83"/>
      <c r="D201366" s="85"/>
      <c r="E201366" s="82"/>
      <c r="F201366" s="81"/>
      <c r="G201366" s="86"/>
      <c r="H201366" s="86"/>
      <c r="I201366" s="11"/>
    </row>
    <row r="201368" spans="1:9" s="4" customFormat="1" x14ac:dyDescent="0.2">
      <c r="A201368" s="27"/>
      <c r="B201368" s="67"/>
      <c r="C201368" s="83"/>
      <c r="D201368" s="85"/>
      <c r="E201368" s="82"/>
      <c r="F201368" s="81"/>
      <c r="G201368" s="86"/>
      <c r="H201368" s="86"/>
      <c r="I201368" s="11"/>
    </row>
    <row r="201374" spans="1:9" s="4" customFormat="1" x14ac:dyDescent="0.2">
      <c r="A201374" s="27"/>
      <c r="B201374" s="67"/>
      <c r="C201374" s="83"/>
      <c r="D201374" s="85"/>
      <c r="E201374" s="82"/>
      <c r="F201374" s="81"/>
      <c r="G201374" s="86"/>
      <c r="H201374" s="86"/>
      <c r="I201374" s="11"/>
    </row>
    <row r="201382" spans="1:9" s="4" customFormat="1" x14ac:dyDescent="0.2">
      <c r="A201382" s="27"/>
      <c r="B201382" s="67"/>
      <c r="C201382" s="83"/>
      <c r="D201382" s="85"/>
      <c r="E201382" s="82"/>
      <c r="F201382" s="81"/>
      <c r="G201382" s="86"/>
      <c r="H201382" s="86"/>
      <c r="I201382" s="11"/>
    </row>
    <row r="201384" spans="1:9" s="4" customFormat="1" x14ac:dyDescent="0.2">
      <c r="A201384" s="27"/>
      <c r="B201384" s="67"/>
      <c r="C201384" s="83"/>
      <c r="D201384" s="85"/>
      <c r="E201384" s="82"/>
      <c r="F201384" s="81"/>
      <c r="G201384" s="86"/>
      <c r="H201384" s="86"/>
      <c r="I201384" s="11"/>
    </row>
    <row r="201390" spans="1:9" s="4" customFormat="1" x14ac:dyDescent="0.2">
      <c r="A201390" s="27"/>
      <c r="B201390" s="67"/>
      <c r="C201390" s="83"/>
      <c r="D201390" s="85"/>
      <c r="E201390" s="82"/>
      <c r="F201390" s="81"/>
      <c r="G201390" s="86"/>
      <c r="H201390" s="86"/>
      <c r="I201390" s="11"/>
    </row>
    <row r="201398" spans="1:9" s="4" customFormat="1" x14ac:dyDescent="0.2">
      <c r="A201398" s="27"/>
      <c r="B201398" s="67"/>
      <c r="C201398" s="83"/>
      <c r="D201398" s="85"/>
      <c r="E201398" s="82"/>
      <c r="F201398" s="81"/>
      <c r="G201398" s="86"/>
      <c r="H201398" s="86"/>
      <c r="I201398" s="11"/>
    </row>
    <row r="201400" spans="1:9" s="4" customFormat="1" x14ac:dyDescent="0.2">
      <c r="A201400" s="27"/>
      <c r="B201400" s="67"/>
      <c r="C201400" s="83"/>
      <c r="D201400" s="85"/>
      <c r="E201400" s="82"/>
      <c r="F201400" s="81"/>
      <c r="G201400" s="86"/>
      <c r="H201400" s="86"/>
      <c r="I201400" s="11"/>
    </row>
    <row r="201406" spans="1:9" s="4" customFormat="1" x14ac:dyDescent="0.2">
      <c r="A201406" s="27"/>
      <c r="B201406" s="67"/>
      <c r="C201406" s="83"/>
      <c r="D201406" s="85"/>
      <c r="E201406" s="82"/>
      <c r="F201406" s="81"/>
      <c r="G201406" s="86"/>
      <c r="H201406" s="86"/>
      <c r="I201406" s="11"/>
    </row>
    <row r="201414" spans="1:9" s="4" customFormat="1" x14ac:dyDescent="0.2">
      <c r="A201414" s="27"/>
      <c r="B201414" s="67"/>
      <c r="C201414" s="83"/>
      <c r="D201414" s="85"/>
      <c r="E201414" s="82"/>
      <c r="F201414" s="81"/>
      <c r="G201414" s="86"/>
      <c r="H201414" s="86"/>
      <c r="I201414" s="11"/>
    </row>
    <row r="201416" spans="1:9" s="4" customFormat="1" x14ac:dyDescent="0.2">
      <c r="A201416" s="27"/>
      <c r="B201416" s="67"/>
      <c r="C201416" s="83"/>
      <c r="D201416" s="85"/>
      <c r="E201416" s="82"/>
      <c r="F201416" s="81"/>
      <c r="G201416" s="86"/>
      <c r="H201416" s="86"/>
      <c r="I201416" s="11"/>
    </row>
    <row r="201422" spans="1:9" s="4" customFormat="1" x14ac:dyDescent="0.2">
      <c r="A201422" s="27"/>
      <c r="B201422" s="67"/>
      <c r="C201422" s="83"/>
      <c r="D201422" s="85"/>
      <c r="E201422" s="82"/>
      <c r="F201422" s="81"/>
      <c r="G201422" s="86"/>
      <c r="H201422" s="86"/>
      <c r="I201422" s="11"/>
    </row>
    <row r="201430" spans="1:9" s="4" customFormat="1" x14ac:dyDescent="0.2">
      <c r="A201430" s="27"/>
      <c r="B201430" s="67"/>
      <c r="C201430" s="83"/>
      <c r="D201430" s="85"/>
      <c r="E201430" s="82"/>
      <c r="F201430" s="81"/>
      <c r="G201430" s="86"/>
      <c r="H201430" s="86"/>
      <c r="I201430" s="11"/>
    </row>
    <row r="201432" spans="1:9" s="4" customFormat="1" x14ac:dyDescent="0.2">
      <c r="A201432" s="27"/>
      <c r="B201432" s="67"/>
      <c r="C201432" s="83"/>
      <c r="D201432" s="85"/>
      <c r="E201432" s="82"/>
      <c r="F201432" s="81"/>
      <c r="G201432" s="86"/>
      <c r="H201432" s="86"/>
      <c r="I201432" s="11"/>
    </row>
    <row r="201438" spans="1:9" s="4" customFormat="1" x14ac:dyDescent="0.2">
      <c r="A201438" s="27"/>
      <c r="B201438" s="67"/>
      <c r="C201438" s="83"/>
      <c r="D201438" s="85"/>
      <c r="E201438" s="82"/>
      <c r="F201438" s="81"/>
      <c r="G201438" s="86"/>
      <c r="H201438" s="86"/>
      <c r="I201438" s="11"/>
    </row>
    <row r="201446" spans="1:9" s="4" customFormat="1" x14ac:dyDescent="0.2">
      <c r="A201446" s="27"/>
      <c r="B201446" s="67"/>
      <c r="C201446" s="83"/>
      <c r="D201446" s="85"/>
      <c r="E201446" s="82"/>
      <c r="F201446" s="81"/>
      <c r="G201446" s="86"/>
      <c r="H201446" s="86"/>
      <c r="I201446" s="11"/>
    </row>
    <row r="201448" spans="1:9" s="4" customFormat="1" x14ac:dyDescent="0.2">
      <c r="A201448" s="27"/>
      <c r="B201448" s="67"/>
      <c r="C201448" s="83"/>
      <c r="D201448" s="85"/>
      <c r="E201448" s="82"/>
      <c r="F201448" s="81"/>
      <c r="G201448" s="86"/>
      <c r="H201448" s="86"/>
      <c r="I201448" s="11"/>
    </row>
    <row r="201454" spans="1:9" s="4" customFormat="1" x14ac:dyDescent="0.2">
      <c r="A201454" s="27"/>
      <c r="B201454" s="67"/>
      <c r="C201454" s="83"/>
      <c r="D201454" s="85"/>
      <c r="E201454" s="82"/>
      <c r="F201454" s="81"/>
      <c r="G201454" s="86"/>
      <c r="H201454" s="86"/>
      <c r="I201454" s="11"/>
    </row>
    <row r="201462" spans="1:9" s="4" customFormat="1" x14ac:dyDescent="0.2">
      <c r="A201462" s="27"/>
      <c r="B201462" s="67"/>
      <c r="C201462" s="83"/>
      <c r="D201462" s="85"/>
      <c r="E201462" s="82"/>
      <c r="F201462" s="81"/>
      <c r="G201462" s="86"/>
      <c r="H201462" s="86"/>
      <c r="I201462" s="11"/>
    </row>
    <row r="201464" spans="1:9" s="4" customFormat="1" x14ac:dyDescent="0.2">
      <c r="A201464" s="27"/>
      <c r="B201464" s="67"/>
      <c r="C201464" s="83"/>
      <c r="D201464" s="85"/>
      <c r="E201464" s="82"/>
      <c r="F201464" s="81"/>
      <c r="G201464" s="86"/>
      <c r="H201464" s="86"/>
      <c r="I201464" s="11"/>
    </row>
    <row r="201470" spans="1:9" s="4" customFormat="1" x14ac:dyDescent="0.2">
      <c r="A201470" s="27"/>
      <c r="B201470" s="67"/>
      <c r="C201470" s="83"/>
      <c r="D201470" s="85"/>
      <c r="E201470" s="82"/>
      <c r="F201470" s="81"/>
      <c r="G201470" s="86"/>
      <c r="H201470" s="86"/>
      <c r="I201470" s="11"/>
    </row>
    <row r="201478" spans="1:9" s="4" customFormat="1" x14ac:dyDescent="0.2">
      <c r="A201478" s="27"/>
      <c r="B201478" s="67"/>
      <c r="C201478" s="83"/>
      <c r="D201478" s="85"/>
      <c r="E201478" s="82"/>
      <c r="F201478" s="81"/>
      <c r="G201478" s="86"/>
      <c r="H201478" s="86"/>
      <c r="I201478" s="11"/>
    </row>
    <row r="201480" spans="1:9" s="4" customFormat="1" x14ac:dyDescent="0.2">
      <c r="A201480" s="27"/>
      <c r="B201480" s="67"/>
      <c r="C201480" s="83"/>
      <c r="D201480" s="85"/>
      <c r="E201480" s="82"/>
      <c r="F201480" s="81"/>
      <c r="G201480" s="86"/>
      <c r="H201480" s="86"/>
      <c r="I201480" s="11"/>
    </row>
    <row r="201486" spans="1:9" s="4" customFormat="1" x14ac:dyDescent="0.2">
      <c r="A201486" s="27"/>
      <c r="B201486" s="67"/>
      <c r="C201486" s="83"/>
      <c r="D201486" s="85"/>
      <c r="E201486" s="82"/>
      <c r="F201486" s="81"/>
      <c r="G201486" s="86"/>
      <c r="H201486" s="86"/>
      <c r="I201486" s="11"/>
    </row>
    <row r="201494" spans="1:9" s="4" customFormat="1" x14ac:dyDescent="0.2">
      <c r="A201494" s="27"/>
      <c r="B201494" s="67"/>
      <c r="C201494" s="83"/>
      <c r="D201494" s="85"/>
      <c r="E201494" s="82"/>
      <c r="F201494" s="81"/>
      <c r="G201494" s="86"/>
      <c r="H201494" s="86"/>
      <c r="I201494" s="11"/>
    </row>
    <row r="201496" spans="1:9" s="4" customFormat="1" x14ac:dyDescent="0.2">
      <c r="A201496" s="27"/>
      <c r="B201496" s="67"/>
      <c r="C201496" s="83"/>
      <c r="D201496" s="85"/>
      <c r="E201496" s="82"/>
      <c r="F201496" s="81"/>
      <c r="G201496" s="86"/>
      <c r="H201496" s="86"/>
      <c r="I201496" s="11"/>
    </row>
    <row r="201502" spans="1:9" s="4" customFormat="1" x14ac:dyDescent="0.2">
      <c r="A201502" s="27"/>
      <c r="B201502" s="67"/>
      <c r="C201502" s="83"/>
      <c r="D201502" s="85"/>
      <c r="E201502" s="82"/>
      <c r="F201502" s="81"/>
      <c r="G201502" s="86"/>
      <c r="H201502" s="86"/>
      <c r="I201502" s="11"/>
    </row>
    <row r="201510" spans="1:9" s="4" customFormat="1" x14ac:dyDescent="0.2">
      <c r="A201510" s="27"/>
      <c r="B201510" s="67"/>
      <c r="C201510" s="83"/>
      <c r="D201510" s="85"/>
      <c r="E201510" s="82"/>
      <c r="F201510" s="81"/>
      <c r="G201510" s="86"/>
      <c r="H201510" s="86"/>
      <c r="I201510" s="11"/>
    </row>
    <row r="201512" spans="1:9" s="4" customFormat="1" x14ac:dyDescent="0.2">
      <c r="A201512" s="27"/>
      <c r="B201512" s="67"/>
      <c r="C201512" s="83"/>
      <c r="D201512" s="85"/>
      <c r="E201512" s="82"/>
      <c r="F201512" s="81"/>
      <c r="G201512" s="86"/>
      <c r="H201512" s="86"/>
      <c r="I201512" s="11"/>
    </row>
    <row r="201518" spans="1:9" s="4" customFormat="1" x14ac:dyDescent="0.2">
      <c r="A201518" s="27"/>
      <c r="B201518" s="67"/>
      <c r="C201518" s="83"/>
      <c r="D201518" s="85"/>
      <c r="E201518" s="82"/>
      <c r="F201518" s="81"/>
      <c r="G201518" s="86"/>
      <c r="H201518" s="86"/>
      <c r="I201518" s="11"/>
    </row>
    <row r="201526" spans="1:9" s="4" customFormat="1" x14ac:dyDescent="0.2">
      <c r="A201526" s="27"/>
      <c r="B201526" s="67"/>
      <c r="C201526" s="83"/>
      <c r="D201526" s="85"/>
      <c r="E201526" s="82"/>
      <c r="F201526" s="81"/>
      <c r="G201526" s="86"/>
      <c r="H201526" s="86"/>
      <c r="I201526" s="11"/>
    </row>
    <row r="201528" spans="1:9" s="4" customFormat="1" x14ac:dyDescent="0.2">
      <c r="A201528" s="27"/>
      <c r="B201528" s="67"/>
      <c r="C201528" s="83"/>
      <c r="D201528" s="85"/>
      <c r="E201528" s="82"/>
      <c r="F201528" s="81"/>
      <c r="G201528" s="86"/>
      <c r="H201528" s="86"/>
      <c r="I201528" s="11"/>
    </row>
    <row r="201534" spans="1:9" s="4" customFormat="1" x14ac:dyDescent="0.2">
      <c r="A201534" s="27"/>
      <c r="B201534" s="67"/>
      <c r="C201534" s="83"/>
      <c r="D201534" s="85"/>
      <c r="E201534" s="82"/>
      <c r="F201534" s="81"/>
      <c r="G201534" s="86"/>
      <c r="H201534" s="86"/>
      <c r="I201534" s="11"/>
    </row>
    <row r="201542" spans="1:9" s="4" customFormat="1" x14ac:dyDescent="0.2">
      <c r="A201542" s="27"/>
      <c r="B201542" s="67"/>
      <c r="C201542" s="83"/>
      <c r="D201542" s="85"/>
      <c r="E201542" s="82"/>
      <c r="F201542" s="81"/>
      <c r="G201542" s="86"/>
      <c r="H201542" s="86"/>
      <c r="I201542" s="11"/>
    </row>
    <row r="201544" spans="1:9" s="4" customFormat="1" x14ac:dyDescent="0.2">
      <c r="A201544" s="27"/>
      <c r="B201544" s="67"/>
      <c r="C201544" s="83"/>
      <c r="D201544" s="85"/>
      <c r="E201544" s="82"/>
      <c r="F201544" s="81"/>
      <c r="G201544" s="86"/>
      <c r="H201544" s="86"/>
      <c r="I201544" s="11"/>
    </row>
    <row r="201550" spans="1:9" s="4" customFormat="1" x14ac:dyDescent="0.2">
      <c r="A201550" s="27"/>
      <c r="B201550" s="67"/>
      <c r="C201550" s="83"/>
      <c r="D201550" s="85"/>
      <c r="E201550" s="82"/>
      <c r="F201550" s="81"/>
      <c r="G201550" s="86"/>
      <c r="H201550" s="86"/>
      <c r="I201550" s="11"/>
    </row>
    <row r="201558" spans="1:9" s="4" customFormat="1" x14ac:dyDescent="0.2">
      <c r="A201558" s="27"/>
      <c r="B201558" s="67"/>
      <c r="C201558" s="83"/>
      <c r="D201558" s="85"/>
      <c r="E201558" s="82"/>
      <c r="F201558" s="81"/>
      <c r="G201558" s="86"/>
      <c r="H201558" s="86"/>
      <c r="I201558" s="11"/>
    </row>
    <row r="201560" spans="1:9" s="4" customFormat="1" x14ac:dyDescent="0.2">
      <c r="A201560" s="27"/>
      <c r="B201560" s="67"/>
      <c r="C201560" s="83"/>
      <c r="D201560" s="85"/>
      <c r="E201560" s="82"/>
      <c r="F201560" s="81"/>
      <c r="G201560" s="86"/>
      <c r="H201560" s="86"/>
      <c r="I201560" s="11"/>
    </row>
    <row r="201566" spans="1:9" s="4" customFormat="1" x14ac:dyDescent="0.2">
      <c r="A201566" s="27"/>
      <c r="B201566" s="67"/>
      <c r="C201566" s="83"/>
      <c r="D201566" s="85"/>
      <c r="E201566" s="82"/>
      <c r="F201566" s="81"/>
      <c r="G201566" s="86"/>
      <c r="H201566" s="86"/>
      <c r="I201566" s="11"/>
    </row>
    <row r="201574" spans="1:9" s="4" customFormat="1" x14ac:dyDescent="0.2">
      <c r="A201574" s="27"/>
      <c r="B201574" s="67"/>
      <c r="C201574" s="83"/>
      <c r="D201574" s="85"/>
      <c r="E201574" s="82"/>
      <c r="F201574" s="81"/>
      <c r="G201574" s="86"/>
      <c r="H201574" s="86"/>
      <c r="I201574" s="11"/>
    </row>
    <row r="201576" spans="1:9" s="4" customFormat="1" x14ac:dyDescent="0.2">
      <c r="A201576" s="27"/>
      <c r="B201576" s="67"/>
      <c r="C201576" s="83"/>
      <c r="D201576" s="85"/>
      <c r="E201576" s="82"/>
      <c r="F201576" s="81"/>
      <c r="G201576" s="86"/>
      <c r="H201576" s="86"/>
      <c r="I201576" s="11"/>
    </row>
    <row r="201582" spans="1:9" s="4" customFormat="1" x14ac:dyDescent="0.2">
      <c r="A201582" s="27"/>
      <c r="B201582" s="67"/>
      <c r="C201582" s="83"/>
      <c r="D201582" s="85"/>
      <c r="E201582" s="82"/>
      <c r="F201582" s="81"/>
      <c r="G201582" s="86"/>
      <c r="H201582" s="86"/>
      <c r="I201582" s="11"/>
    </row>
    <row r="201590" spans="1:9" s="4" customFormat="1" x14ac:dyDescent="0.2">
      <c r="A201590" s="27"/>
      <c r="B201590" s="67"/>
      <c r="C201590" s="83"/>
      <c r="D201590" s="85"/>
      <c r="E201590" s="82"/>
      <c r="F201590" s="81"/>
      <c r="G201590" s="86"/>
      <c r="H201590" s="86"/>
      <c r="I201590" s="11"/>
    </row>
    <row r="201592" spans="1:9" s="4" customFormat="1" x14ac:dyDescent="0.2">
      <c r="A201592" s="27"/>
      <c r="B201592" s="67"/>
      <c r="C201592" s="83"/>
      <c r="D201592" s="85"/>
      <c r="E201592" s="82"/>
      <c r="F201592" s="81"/>
      <c r="G201592" s="86"/>
      <c r="H201592" s="86"/>
      <c r="I201592" s="11"/>
    </row>
    <row r="201598" spans="1:9" s="4" customFormat="1" x14ac:dyDescent="0.2">
      <c r="A201598" s="27"/>
      <c r="B201598" s="67"/>
      <c r="C201598" s="83"/>
      <c r="D201598" s="85"/>
      <c r="E201598" s="82"/>
      <c r="F201598" s="81"/>
      <c r="G201598" s="86"/>
      <c r="H201598" s="86"/>
      <c r="I201598" s="11"/>
    </row>
    <row r="201606" spans="1:9" s="4" customFormat="1" x14ac:dyDescent="0.2">
      <c r="A201606" s="27"/>
      <c r="B201606" s="67"/>
      <c r="C201606" s="83"/>
      <c r="D201606" s="85"/>
      <c r="E201606" s="82"/>
      <c r="F201606" s="81"/>
      <c r="G201606" s="86"/>
      <c r="H201606" s="86"/>
      <c r="I201606" s="11"/>
    </row>
    <row r="201608" spans="1:9" s="4" customFormat="1" x14ac:dyDescent="0.2">
      <c r="A201608" s="27"/>
      <c r="B201608" s="67"/>
      <c r="C201608" s="83"/>
      <c r="D201608" s="85"/>
      <c r="E201608" s="82"/>
      <c r="F201608" s="81"/>
      <c r="G201608" s="86"/>
      <c r="H201608" s="86"/>
      <c r="I201608" s="11"/>
    </row>
    <row r="201614" spans="1:9" s="4" customFormat="1" x14ac:dyDescent="0.2">
      <c r="A201614" s="27"/>
      <c r="B201614" s="67"/>
      <c r="C201614" s="83"/>
      <c r="D201614" s="85"/>
      <c r="E201614" s="82"/>
      <c r="F201614" s="81"/>
      <c r="G201614" s="86"/>
      <c r="H201614" s="86"/>
      <c r="I201614" s="11"/>
    </row>
    <row r="201622" spans="1:9" s="4" customFormat="1" x14ac:dyDescent="0.2">
      <c r="A201622" s="27"/>
      <c r="B201622" s="67"/>
      <c r="C201622" s="83"/>
      <c r="D201622" s="85"/>
      <c r="E201622" s="82"/>
      <c r="F201622" s="81"/>
      <c r="G201622" s="86"/>
      <c r="H201622" s="86"/>
      <c r="I201622" s="11"/>
    </row>
    <row r="201624" spans="1:9" s="4" customFormat="1" x14ac:dyDescent="0.2">
      <c r="A201624" s="27"/>
      <c r="B201624" s="67"/>
      <c r="C201624" s="83"/>
      <c r="D201624" s="85"/>
      <c r="E201624" s="82"/>
      <c r="F201624" s="81"/>
      <c r="G201624" s="86"/>
      <c r="H201624" s="86"/>
      <c r="I201624" s="11"/>
    </row>
    <row r="201630" spans="1:9" s="4" customFormat="1" x14ac:dyDescent="0.2">
      <c r="A201630" s="27"/>
      <c r="B201630" s="67"/>
      <c r="C201630" s="83"/>
      <c r="D201630" s="85"/>
      <c r="E201630" s="82"/>
      <c r="F201630" s="81"/>
      <c r="G201630" s="86"/>
      <c r="H201630" s="86"/>
      <c r="I201630" s="11"/>
    </row>
    <row r="201638" spans="1:9" s="4" customFormat="1" x14ac:dyDescent="0.2">
      <c r="A201638" s="27"/>
      <c r="B201638" s="67"/>
      <c r="C201638" s="83"/>
      <c r="D201638" s="85"/>
      <c r="E201638" s="82"/>
      <c r="F201638" s="81"/>
      <c r="G201638" s="86"/>
      <c r="H201638" s="86"/>
      <c r="I201638" s="11"/>
    </row>
    <row r="201640" spans="1:9" s="4" customFormat="1" x14ac:dyDescent="0.2">
      <c r="A201640" s="27"/>
      <c r="B201640" s="67"/>
      <c r="C201640" s="83"/>
      <c r="D201640" s="85"/>
      <c r="E201640" s="82"/>
      <c r="F201640" s="81"/>
      <c r="G201640" s="86"/>
      <c r="H201640" s="86"/>
      <c r="I201640" s="11"/>
    </row>
    <row r="201646" spans="1:9" s="4" customFormat="1" x14ac:dyDescent="0.2">
      <c r="A201646" s="27"/>
      <c r="B201646" s="67"/>
      <c r="C201646" s="83"/>
      <c r="D201646" s="85"/>
      <c r="E201646" s="82"/>
      <c r="F201646" s="81"/>
      <c r="G201646" s="86"/>
      <c r="H201646" s="86"/>
      <c r="I201646" s="11"/>
    </row>
    <row r="201654" spans="1:9" s="4" customFormat="1" x14ac:dyDescent="0.2">
      <c r="A201654" s="27"/>
      <c r="B201654" s="67"/>
      <c r="C201654" s="83"/>
      <c r="D201654" s="85"/>
      <c r="E201654" s="82"/>
      <c r="F201654" s="81"/>
      <c r="G201654" s="86"/>
      <c r="H201654" s="86"/>
      <c r="I201654" s="11"/>
    </row>
    <row r="201656" spans="1:9" s="4" customFormat="1" x14ac:dyDescent="0.2">
      <c r="A201656" s="27"/>
      <c r="B201656" s="67"/>
      <c r="C201656" s="83"/>
      <c r="D201656" s="85"/>
      <c r="E201656" s="82"/>
      <c r="F201656" s="81"/>
      <c r="G201656" s="86"/>
      <c r="H201656" s="86"/>
      <c r="I201656" s="11"/>
    </row>
    <row r="201662" spans="1:9" s="4" customFormat="1" x14ac:dyDescent="0.2">
      <c r="A201662" s="27"/>
      <c r="B201662" s="67"/>
      <c r="C201662" s="83"/>
      <c r="D201662" s="85"/>
      <c r="E201662" s="82"/>
      <c r="F201662" s="81"/>
      <c r="G201662" s="86"/>
      <c r="H201662" s="86"/>
      <c r="I201662" s="11"/>
    </row>
    <row r="201670" spans="1:9" s="4" customFormat="1" x14ac:dyDescent="0.2">
      <c r="A201670" s="27"/>
      <c r="B201670" s="67"/>
      <c r="C201670" s="83"/>
      <c r="D201670" s="85"/>
      <c r="E201670" s="82"/>
      <c r="F201670" s="81"/>
      <c r="G201670" s="86"/>
      <c r="H201670" s="86"/>
      <c r="I201670" s="11"/>
    </row>
    <row r="201672" spans="1:9" s="4" customFormat="1" x14ac:dyDescent="0.2">
      <c r="A201672" s="27"/>
      <c r="B201672" s="67"/>
      <c r="C201672" s="83"/>
      <c r="D201672" s="85"/>
      <c r="E201672" s="82"/>
      <c r="F201672" s="81"/>
      <c r="G201672" s="86"/>
      <c r="H201672" s="86"/>
      <c r="I201672" s="11"/>
    </row>
    <row r="201678" spans="1:9" s="4" customFormat="1" x14ac:dyDescent="0.2">
      <c r="A201678" s="27"/>
      <c r="B201678" s="67"/>
      <c r="C201678" s="83"/>
      <c r="D201678" s="85"/>
      <c r="E201678" s="82"/>
      <c r="F201678" s="81"/>
      <c r="G201678" s="86"/>
      <c r="H201678" s="86"/>
      <c r="I201678" s="11"/>
    </row>
    <row r="201686" spans="1:9" s="4" customFormat="1" x14ac:dyDescent="0.2">
      <c r="A201686" s="27"/>
      <c r="B201686" s="67"/>
      <c r="C201686" s="83"/>
      <c r="D201686" s="85"/>
      <c r="E201686" s="82"/>
      <c r="F201686" s="81"/>
      <c r="G201686" s="86"/>
      <c r="H201686" s="86"/>
      <c r="I201686" s="11"/>
    </row>
    <row r="201688" spans="1:9" s="4" customFormat="1" x14ac:dyDescent="0.2">
      <c r="A201688" s="27"/>
      <c r="B201688" s="67"/>
      <c r="C201688" s="83"/>
      <c r="D201688" s="85"/>
      <c r="E201688" s="82"/>
      <c r="F201688" s="81"/>
      <c r="G201688" s="86"/>
      <c r="H201688" s="86"/>
      <c r="I201688" s="11"/>
    </row>
    <row r="201694" spans="1:9" s="4" customFormat="1" x14ac:dyDescent="0.2">
      <c r="A201694" s="27"/>
      <c r="B201694" s="67"/>
      <c r="C201694" s="83"/>
      <c r="D201694" s="85"/>
      <c r="E201694" s="82"/>
      <c r="F201694" s="81"/>
      <c r="G201694" s="86"/>
      <c r="H201694" s="86"/>
      <c r="I201694" s="11"/>
    </row>
    <row r="201702" spans="1:9" s="4" customFormat="1" x14ac:dyDescent="0.2">
      <c r="A201702" s="27"/>
      <c r="B201702" s="67"/>
      <c r="C201702" s="83"/>
      <c r="D201702" s="85"/>
      <c r="E201702" s="82"/>
      <c r="F201702" s="81"/>
      <c r="G201702" s="86"/>
      <c r="H201702" s="86"/>
      <c r="I201702" s="11"/>
    </row>
    <row r="201704" spans="1:9" s="4" customFormat="1" x14ac:dyDescent="0.2">
      <c r="A201704" s="27"/>
      <c r="B201704" s="67"/>
      <c r="C201704" s="83"/>
      <c r="D201704" s="85"/>
      <c r="E201704" s="82"/>
      <c r="F201704" s="81"/>
      <c r="G201704" s="86"/>
      <c r="H201704" s="86"/>
      <c r="I201704" s="11"/>
    </row>
    <row r="201710" spans="1:9" s="4" customFormat="1" x14ac:dyDescent="0.2">
      <c r="A201710" s="27"/>
      <c r="B201710" s="67"/>
      <c r="C201710" s="83"/>
      <c r="D201710" s="85"/>
      <c r="E201710" s="82"/>
      <c r="F201710" s="81"/>
      <c r="G201710" s="86"/>
      <c r="H201710" s="86"/>
      <c r="I201710" s="11"/>
    </row>
    <row r="201718" spans="1:9" s="4" customFormat="1" x14ac:dyDescent="0.2">
      <c r="A201718" s="27"/>
      <c r="B201718" s="67"/>
      <c r="C201718" s="83"/>
      <c r="D201718" s="85"/>
      <c r="E201718" s="82"/>
      <c r="F201718" s="81"/>
      <c r="G201718" s="86"/>
      <c r="H201718" s="86"/>
      <c r="I201718" s="11"/>
    </row>
    <row r="201720" spans="1:9" s="4" customFormat="1" x14ac:dyDescent="0.2">
      <c r="A201720" s="27"/>
      <c r="B201720" s="67"/>
      <c r="C201720" s="83"/>
      <c r="D201720" s="85"/>
      <c r="E201720" s="82"/>
      <c r="F201720" s="81"/>
      <c r="G201720" s="86"/>
      <c r="H201720" s="86"/>
      <c r="I201720" s="11"/>
    </row>
    <row r="201726" spans="1:9" s="4" customFormat="1" x14ac:dyDescent="0.2">
      <c r="A201726" s="27"/>
      <c r="B201726" s="67"/>
      <c r="C201726" s="83"/>
      <c r="D201726" s="85"/>
      <c r="E201726" s="82"/>
      <c r="F201726" s="81"/>
      <c r="G201726" s="86"/>
      <c r="H201726" s="86"/>
      <c r="I201726" s="11"/>
    </row>
    <row r="201734" spans="1:9" s="4" customFormat="1" x14ac:dyDescent="0.2">
      <c r="A201734" s="27"/>
      <c r="B201734" s="67"/>
      <c r="C201734" s="83"/>
      <c r="D201734" s="85"/>
      <c r="E201734" s="82"/>
      <c r="F201734" s="81"/>
      <c r="G201734" s="86"/>
      <c r="H201734" s="86"/>
      <c r="I201734" s="11"/>
    </row>
    <row r="201736" spans="1:9" s="4" customFormat="1" x14ac:dyDescent="0.2">
      <c r="A201736" s="27"/>
      <c r="B201736" s="67"/>
      <c r="C201736" s="83"/>
      <c r="D201736" s="85"/>
      <c r="E201736" s="82"/>
      <c r="F201736" s="81"/>
      <c r="G201736" s="86"/>
      <c r="H201736" s="86"/>
      <c r="I201736" s="11"/>
    </row>
    <row r="201742" spans="1:9" s="4" customFormat="1" x14ac:dyDescent="0.2">
      <c r="A201742" s="27"/>
      <c r="B201742" s="67"/>
      <c r="C201742" s="83"/>
      <c r="D201742" s="85"/>
      <c r="E201742" s="82"/>
      <c r="F201742" s="81"/>
      <c r="G201742" s="86"/>
      <c r="H201742" s="86"/>
      <c r="I201742" s="11"/>
    </row>
    <row r="201750" spans="1:9" s="4" customFormat="1" x14ac:dyDescent="0.2">
      <c r="A201750" s="27"/>
      <c r="B201750" s="67"/>
      <c r="C201750" s="83"/>
      <c r="D201750" s="85"/>
      <c r="E201750" s="82"/>
      <c r="F201750" s="81"/>
      <c r="G201750" s="86"/>
      <c r="H201750" s="86"/>
      <c r="I201750" s="11"/>
    </row>
    <row r="201752" spans="1:9" s="4" customFormat="1" x14ac:dyDescent="0.2">
      <c r="A201752" s="27"/>
      <c r="B201752" s="67"/>
      <c r="C201752" s="83"/>
      <c r="D201752" s="85"/>
      <c r="E201752" s="82"/>
      <c r="F201752" s="81"/>
      <c r="G201752" s="86"/>
      <c r="H201752" s="86"/>
      <c r="I201752" s="11"/>
    </row>
    <row r="201758" spans="1:9" s="4" customFormat="1" x14ac:dyDescent="0.2">
      <c r="A201758" s="27"/>
      <c r="B201758" s="67"/>
      <c r="C201758" s="83"/>
      <c r="D201758" s="85"/>
      <c r="E201758" s="82"/>
      <c r="F201758" s="81"/>
      <c r="G201758" s="86"/>
      <c r="H201758" s="86"/>
      <c r="I201758" s="11"/>
    </row>
    <row r="201766" spans="1:9" s="4" customFormat="1" x14ac:dyDescent="0.2">
      <c r="A201766" s="27"/>
      <c r="B201766" s="67"/>
      <c r="C201766" s="83"/>
      <c r="D201766" s="85"/>
      <c r="E201766" s="82"/>
      <c r="F201766" s="81"/>
      <c r="G201766" s="86"/>
      <c r="H201766" s="86"/>
      <c r="I201766" s="11"/>
    </row>
    <row r="201768" spans="1:9" s="4" customFormat="1" x14ac:dyDescent="0.2">
      <c r="A201768" s="27"/>
      <c r="B201768" s="67"/>
      <c r="C201768" s="83"/>
      <c r="D201768" s="85"/>
      <c r="E201768" s="82"/>
      <c r="F201768" s="81"/>
      <c r="G201768" s="86"/>
      <c r="H201768" s="86"/>
      <c r="I201768" s="11"/>
    </row>
    <row r="201774" spans="1:9" s="4" customFormat="1" x14ac:dyDescent="0.2">
      <c r="A201774" s="27"/>
      <c r="B201774" s="67"/>
      <c r="C201774" s="83"/>
      <c r="D201774" s="85"/>
      <c r="E201774" s="82"/>
      <c r="F201774" s="81"/>
      <c r="G201774" s="86"/>
      <c r="H201774" s="86"/>
      <c r="I201774" s="11"/>
    </row>
    <row r="201782" spans="1:9" s="4" customFormat="1" x14ac:dyDescent="0.2">
      <c r="A201782" s="27"/>
      <c r="B201782" s="67"/>
      <c r="C201782" s="83"/>
      <c r="D201782" s="85"/>
      <c r="E201782" s="82"/>
      <c r="F201782" s="81"/>
      <c r="G201782" s="86"/>
      <c r="H201782" s="86"/>
      <c r="I201782" s="11"/>
    </row>
    <row r="201784" spans="1:9" s="4" customFormat="1" x14ac:dyDescent="0.2">
      <c r="A201784" s="27"/>
      <c r="B201784" s="67"/>
      <c r="C201784" s="83"/>
      <c r="D201784" s="85"/>
      <c r="E201784" s="82"/>
      <c r="F201784" s="81"/>
      <c r="G201784" s="86"/>
      <c r="H201784" s="86"/>
      <c r="I201784" s="11"/>
    </row>
    <row r="201790" spans="1:9" s="4" customFormat="1" x14ac:dyDescent="0.2">
      <c r="A201790" s="27"/>
      <c r="B201790" s="67"/>
      <c r="C201790" s="83"/>
      <c r="D201790" s="85"/>
      <c r="E201790" s="82"/>
      <c r="F201790" s="81"/>
      <c r="G201790" s="86"/>
      <c r="H201790" s="86"/>
      <c r="I201790" s="11"/>
    </row>
    <row r="201798" spans="1:9" s="4" customFormat="1" x14ac:dyDescent="0.2">
      <c r="A201798" s="27"/>
      <c r="B201798" s="67"/>
      <c r="C201798" s="83"/>
      <c r="D201798" s="85"/>
      <c r="E201798" s="82"/>
      <c r="F201798" s="81"/>
      <c r="G201798" s="86"/>
      <c r="H201798" s="86"/>
      <c r="I201798" s="11"/>
    </row>
    <row r="201800" spans="1:9" s="4" customFormat="1" x14ac:dyDescent="0.2">
      <c r="A201800" s="27"/>
      <c r="B201800" s="67"/>
      <c r="C201800" s="83"/>
      <c r="D201800" s="85"/>
      <c r="E201800" s="82"/>
      <c r="F201800" s="81"/>
      <c r="G201800" s="86"/>
      <c r="H201800" s="86"/>
      <c r="I201800" s="11"/>
    </row>
    <row r="201806" spans="1:9" s="4" customFormat="1" x14ac:dyDescent="0.2">
      <c r="A201806" s="27"/>
      <c r="B201806" s="67"/>
      <c r="C201806" s="83"/>
      <c r="D201806" s="85"/>
      <c r="E201806" s="82"/>
      <c r="F201806" s="81"/>
      <c r="G201806" s="86"/>
      <c r="H201806" s="86"/>
      <c r="I201806" s="11"/>
    </row>
    <row r="201814" spans="1:9" s="4" customFormat="1" x14ac:dyDescent="0.2">
      <c r="A201814" s="27"/>
      <c r="B201814" s="67"/>
      <c r="C201814" s="83"/>
      <c r="D201814" s="85"/>
      <c r="E201814" s="82"/>
      <c r="F201814" s="81"/>
      <c r="G201814" s="86"/>
      <c r="H201814" s="86"/>
      <c r="I201814" s="11"/>
    </row>
    <row r="201816" spans="1:9" s="4" customFormat="1" x14ac:dyDescent="0.2">
      <c r="A201816" s="27"/>
      <c r="B201816" s="67"/>
      <c r="C201816" s="83"/>
      <c r="D201816" s="85"/>
      <c r="E201816" s="82"/>
      <c r="F201816" s="81"/>
      <c r="G201816" s="86"/>
      <c r="H201816" s="86"/>
      <c r="I201816" s="11"/>
    </row>
    <row r="201822" spans="1:9" s="4" customFormat="1" x14ac:dyDescent="0.2">
      <c r="A201822" s="27"/>
      <c r="B201822" s="67"/>
      <c r="C201822" s="83"/>
      <c r="D201822" s="85"/>
      <c r="E201822" s="82"/>
      <c r="F201822" s="81"/>
      <c r="G201822" s="86"/>
      <c r="H201822" s="86"/>
      <c r="I201822" s="11"/>
    </row>
    <row r="201830" spans="1:9" s="4" customFormat="1" x14ac:dyDescent="0.2">
      <c r="A201830" s="27"/>
      <c r="B201830" s="67"/>
      <c r="C201830" s="83"/>
      <c r="D201830" s="85"/>
      <c r="E201830" s="82"/>
      <c r="F201830" s="81"/>
      <c r="G201830" s="86"/>
      <c r="H201830" s="86"/>
      <c r="I201830" s="11"/>
    </row>
    <row r="201832" spans="1:9" s="4" customFormat="1" x14ac:dyDescent="0.2">
      <c r="A201832" s="27"/>
      <c r="B201832" s="67"/>
      <c r="C201832" s="83"/>
      <c r="D201832" s="85"/>
      <c r="E201832" s="82"/>
      <c r="F201832" s="81"/>
      <c r="G201832" s="86"/>
      <c r="H201832" s="86"/>
      <c r="I201832" s="11"/>
    </row>
    <row r="201838" spans="1:9" s="4" customFormat="1" x14ac:dyDescent="0.2">
      <c r="A201838" s="27"/>
      <c r="B201838" s="67"/>
      <c r="C201838" s="83"/>
      <c r="D201838" s="85"/>
      <c r="E201838" s="82"/>
      <c r="F201838" s="81"/>
      <c r="G201838" s="86"/>
      <c r="H201838" s="86"/>
      <c r="I201838" s="11"/>
    </row>
    <row r="201846" spans="1:9" s="4" customFormat="1" x14ac:dyDescent="0.2">
      <c r="A201846" s="27"/>
      <c r="B201846" s="67"/>
      <c r="C201846" s="83"/>
      <c r="D201846" s="85"/>
      <c r="E201846" s="82"/>
      <c r="F201846" s="81"/>
      <c r="G201846" s="86"/>
      <c r="H201846" s="86"/>
      <c r="I201846" s="11"/>
    </row>
    <row r="201848" spans="1:9" s="4" customFormat="1" x14ac:dyDescent="0.2">
      <c r="A201848" s="27"/>
      <c r="B201848" s="67"/>
      <c r="C201848" s="83"/>
      <c r="D201848" s="85"/>
      <c r="E201848" s="82"/>
      <c r="F201848" s="81"/>
      <c r="G201848" s="86"/>
      <c r="H201848" s="86"/>
      <c r="I201848" s="11"/>
    </row>
    <row r="201854" spans="1:9" s="4" customFormat="1" x14ac:dyDescent="0.2">
      <c r="A201854" s="27"/>
      <c r="B201854" s="67"/>
      <c r="C201854" s="83"/>
      <c r="D201854" s="85"/>
      <c r="E201854" s="82"/>
      <c r="F201854" s="81"/>
      <c r="G201854" s="86"/>
      <c r="H201854" s="86"/>
      <c r="I201854" s="11"/>
    </row>
    <row r="201862" spans="1:9" s="4" customFormat="1" x14ac:dyDescent="0.2">
      <c r="A201862" s="27"/>
      <c r="B201862" s="67"/>
      <c r="C201862" s="83"/>
      <c r="D201862" s="85"/>
      <c r="E201862" s="82"/>
      <c r="F201862" s="81"/>
      <c r="G201862" s="86"/>
      <c r="H201862" s="86"/>
      <c r="I201862" s="11"/>
    </row>
    <row r="201864" spans="1:9" s="4" customFormat="1" x14ac:dyDescent="0.2">
      <c r="A201864" s="27"/>
      <c r="B201864" s="67"/>
      <c r="C201864" s="83"/>
      <c r="D201864" s="85"/>
      <c r="E201864" s="82"/>
      <c r="F201864" s="81"/>
      <c r="G201864" s="86"/>
      <c r="H201864" s="86"/>
      <c r="I201864" s="11"/>
    </row>
    <row r="201870" spans="1:9" s="4" customFormat="1" x14ac:dyDescent="0.2">
      <c r="A201870" s="27"/>
      <c r="B201870" s="67"/>
      <c r="C201870" s="83"/>
      <c r="D201870" s="85"/>
      <c r="E201870" s="82"/>
      <c r="F201870" s="81"/>
      <c r="G201870" s="86"/>
      <c r="H201870" s="86"/>
      <c r="I201870" s="11"/>
    </row>
    <row r="201878" spans="1:9" s="4" customFormat="1" x14ac:dyDescent="0.2">
      <c r="A201878" s="27"/>
      <c r="B201878" s="67"/>
      <c r="C201878" s="83"/>
      <c r="D201878" s="85"/>
      <c r="E201878" s="82"/>
      <c r="F201878" s="81"/>
      <c r="G201878" s="86"/>
      <c r="H201878" s="86"/>
      <c r="I201878" s="11"/>
    </row>
    <row r="201880" spans="1:9" s="4" customFormat="1" x14ac:dyDescent="0.2">
      <c r="A201880" s="27"/>
      <c r="B201880" s="67"/>
      <c r="C201880" s="83"/>
      <c r="D201880" s="85"/>
      <c r="E201880" s="82"/>
      <c r="F201880" s="81"/>
      <c r="G201880" s="86"/>
      <c r="H201880" s="86"/>
      <c r="I201880" s="11"/>
    </row>
    <row r="201886" spans="1:9" s="4" customFormat="1" x14ac:dyDescent="0.2">
      <c r="A201886" s="27"/>
      <c r="B201886" s="67"/>
      <c r="C201886" s="83"/>
      <c r="D201886" s="85"/>
      <c r="E201886" s="82"/>
      <c r="F201886" s="81"/>
      <c r="G201886" s="86"/>
      <c r="H201886" s="86"/>
      <c r="I201886" s="11"/>
    </row>
    <row r="201894" spans="1:9" s="4" customFormat="1" x14ac:dyDescent="0.2">
      <c r="A201894" s="27"/>
      <c r="B201894" s="67"/>
      <c r="C201894" s="83"/>
      <c r="D201894" s="85"/>
      <c r="E201894" s="82"/>
      <c r="F201894" s="81"/>
      <c r="G201894" s="86"/>
      <c r="H201894" s="86"/>
      <c r="I201894" s="11"/>
    </row>
    <row r="201896" spans="1:9" s="4" customFormat="1" x14ac:dyDescent="0.2">
      <c r="A201896" s="27"/>
      <c r="B201896" s="67"/>
      <c r="C201896" s="83"/>
      <c r="D201896" s="85"/>
      <c r="E201896" s="82"/>
      <c r="F201896" s="81"/>
      <c r="G201896" s="86"/>
      <c r="H201896" s="86"/>
      <c r="I201896" s="11"/>
    </row>
    <row r="201902" spans="1:9" s="4" customFormat="1" x14ac:dyDescent="0.2">
      <c r="A201902" s="27"/>
      <c r="B201902" s="67"/>
      <c r="C201902" s="83"/>
      <c r="D201902" s="85"/>
      <c r="E201902" s="82"/>
      <c r="F201902" s="81"/>
      <c r="G201902" s="86"/>
      <c r="H201902" s="86"/>
      <c r="I201902" s="11"/>
    </row>
    <row r="201910" spans="1:9" s="4" customFormat="1" x14ac:dyDescent="0.2">
      <c r="A201910" s="27"/>
      <c r="B201910" s="67"/>
      <c r="C201910" s="83"/>
      <c r="D201910" s="85"/>
      <c r="E201910" s="82"/>
      <c r="F201910" s="81"/>
      <c r="G201910" s="86"/>
      <c r="H201910" s="86"/>
      <c r="I201910" s="11"/>
    </row>
    <row r="201912" spans="1:9" s="4" customFormat="1" x14ac:dyDescent="0.2">
      <c r="A201912" s="27"/>
      <c r="B201912" s="67"/>
      <c r="C201912" s="83"/>
      <c r="D201912" s="85"/>
      <c r="E201912" s="82"/>
      <c r="F201912" s="81"/>
      <c r="G201912" s="86"/>
      <c r="H201912" s="86"/>
      <c r="I201912" s="11"/>
    </row>
    <row r="201918" spans="1:9" s="4" customFormat="1" x14ac:dyDescent="0.2">
      <c r="A201918" s="27"/>
      <c r="B201918" s="67"/>
      <c r="C201918" s="83"/>
      <c r="D201918" s="85"/>
      <c r="E201918" s="82"/>
      <c r="F201918" s="81"/>
      <c r="G201918" s="86"/>
      <c r="H201918" s="86"/>
      <c r="I201918" s="11"/>
    </row>
    <row r="201926" spans="1:9" s="4" customFormat="1" x14ac:dyDescent="0.2">
      <c r="A201926" s="27"/>
      <c r="B201926" s="67"/>
      <c r="C201926" s="83"/>
      <c r="D201926" s="85"/>
      <c r="E201926" s="82"/>
      <c r="F201926" s="81"/>
      <c r="G201926" s="86"/>
      <c r="H201926" s="86"/>
      <c r="I201926" s="11"/>
    </row>
    <row r="201928" spans="1:9" s="4" customFormat="1" x14ac:dyDescent="0.2">
      <c r="A201928" s="27"/>
      <c r="B201928" s="67"/>
      <c r="C201928" s="83"/>
      <c r="D201928" s="85"/>
      <c r="E201928" s="82"/>
      <c r="F201928" s="81"/>
      <c r="G201928" s="86"/>
      <c r="H201928" s="86"/>
      <c r="I201928" s="11"/>
    </row>
    <row r="201934" spans="1:9" s="4" customFormat="1" x14ac:dyDescent="0.2">
      <c r="A201934" s="27"/>
      <c r="B201934" s="67"/>
      <c r="C201934" s="83"/>
      <c r="D201934" s="85"/>
      <c r="E201934" s="82"/>
      <c r="F201934" s="81"/>
      <c r="G201934" s="86"/>
      <c r="H201934" s="86"/>
      <c r="I201934" s="11"/>
    </row>
    <row r="201942" spans="1:9" s="4" customFormat="1" x14ac:dyDescent="0.2">
      <c r="A201942" s="27"/>
      <c r="B201942" s="67"/>
      <c r="C201942" s="83"/>
      <c r="D201942" s="85"/>
      <c r="E201942" s="82"/>
      <c r="F201942" s="81"/>
      <c r="G201942" s="86"/>
      <c r="H201942" s="86"/>
      <c r="I201942" s="11"/>
    </row>
    <row r="201944" spans="1:9" s="4" customFormat="1" x14ac:dyDescent="0.2">
      <c r="A201944" s="27"/>
      <c r="B201944" s="67"/>
      <c r="C201944" s="83"/>
      <c r="D201944" s="85"/>
      <c r="E201944" s="82"/>
      <c r="F201944" s="81"/>
      <c r="G201944" s="86"/>
      <c r="H201944" s="86"/>
      <c r="I201944" s="11"/>
    </row>
    <row r="201950" spans="1:9" s="4" customFormat="1" x14ac:dyDescent="0.2">
      <c r="A201950" s="27"/>
      <c r="B201950" s="67"/>
      <c r="C201950" s="83"/>
      <c r="D201950" s="85"/>
      <c r="E201950" s="82"/>
      <c r="F201950" s="81"/>
      <c r="G201950" s="86"/>
      <c r="H201950" s="86"/>
      <c r="I201950" s="11"/>
    </row>
    <row r="201958" spans="1:9" s="4" customFormat="1" x14ac:dyDescent="0.2">
      <c r="A201958" s="27"/>
      <c r="B201958" s="67"/>
      <c r="C201958" s="83"/>
      <c r="D201958" s="85"/>
      <c r="E201958" s="82"/>
      <c r="F201958" s="81"/>
      <c r="G201958" s="86"/>
      <c r="H201958" s="86"/>
      <c r="I201958" s="11"/>
    </row>
    <row r="201960" spans="1:9" s="4" customFormat="1" x14ac:dyDescent="0.2">
      <c r="A201960" s="27"/>
      <c r="B201960" s="67"/>
      <c r="C201960" s="83"/>
      <c r="D201960" s="85"/>
      <c r="E201960" s="82"/>
      <c r="F201960" s="81"/>
      <c r="G201960" s="86"/>
      <c r="H201960" s="86"/>
      <c r="I201960" s="11"/>
    </row>
    <row r="201966" spans="1:9" s="4" customFormat="1" x14ac:dyDescent="0.2">
      <c r="A201966" s="27"/>
      <c r="B201966" s="67"/>
      <c r="C201966" s="83"/>
      <c r="D201966" s="85"/>
      <c r="E201966" s="82"/>
      <c r="F201966" s="81"/>
      <c r="G201966" s="86"/>
      <c r="H201966" s="86"/>
      <c r="I201966" s="11"/>
    </row>
    <row r="201974" spans="1:9" s="4" customFormat="1" x14ac:dyDescent="0.2">
      <c r="A201974" s="27"/>
      <c r="B201974" s="67"/>
      <c r="C201974" s="83"/>
      <c r="D201974" s="85"/>
      <c r="E201974" s="82"/>
      <c r="F201974" s="81"/>
      <c r="G201974" s="86"/>
      <c r="H201974" s="86"/>
      <c r="I201974" s="11"/>
    </row>
    <row r="201976" spans="1:9" s="4" customFormat="1" x14ac:dyDescent="0.2">
      <c r="A201976" s="27"/>
      <c r="B201976" s="67"/>
      <c r="C201976" s="83"/>
      <c r="D201976" s="85"/>
      <c r="E201976" s="82"/>
      <c r="F201976" s="81"/>
      <c r="G201976" s="86"/>
      <c r="H201976" s="86"/>
      <c r="I201976" s="11"/>
    </row>
    <row r="201982" spans="1:9" s="4" customFormat="1" x14ac:dyDescent="0.2">
      <c r="A201982" s="27"/>
      <c r="B201982" s="67"/>
      <c r="C201982" s="83"/>
      <c r="D201982" s="85"/>
      <c r="E201982" s="82"/>
      <c r="F201982" s="81"/>
      <c r="G201982" s="86"/>
      <c r="H201982" s="86"/>
      <c r="I201982" s="11"/>
    </row>
    <row r="201990" spans="1:9" s="4" customFormat="1" x14ac:dyDescent="0.2">
      <c r="A201990" s="27"/>
      <c r="B201990" s="67"/>
      <c r="C201990" s="83"/>
      <c r="D201990" s="85"/>
      <c r="E201990" s="82"/>
      <c r="F201990" s="81"/>
      <c r="G201990" s="86"/>
      <c r="H201990" s="86"/>
      <c r="I201990" s="11"/>
    </row>
    <row r="201992" spans="1:9" s="4" customFormat="1" x14ac:dyDescent="0.2">
      <c r="A201992" s="27"/>
      <c r="B201992" s="67"/>
      <c r="C201992" s="83"/>
      <c r="D201992" s="85"/>
      <c r="E201992" s="82"/>
      <c r="F201992" s="81"/>
      <c r="G201992" s="86"/>
      <c r="H201992" s="86"/>
      <c r="I201992" s="11"/>
    </row>
    <row r="201998" spans="1:9" s="4" customFormat="1" x14ac:dyDescent="0.2">
      <c r="A201998" s="27"/>
      <c r="B201998" s="67"/>
      <c r="C201998" s="83"/>
      <c r="D201998" s="85"/>
      <c r="E201998" s="82"/>
      <c r="F201998" s="81"/>
      <c r="G201998" s="86"/>
      <c r="H201998" s="86"/>
      <c r="I201998" s="11"/>
    </row>
    <row r="202006" spans="1:9" s="4" customFormat="1" x14ac:dyDescent="0.2">
      <c r="A202006" s="27"/>
      <c r="B202006" s="67"/>
      <c r="C202006" s="83"/>
      <c r="D202006" s="85"/>
      <c r="E202006" s="82"/>
      <c r="F202006" s="81"/>
      <c r="G202006" s="86"/>
      <c r="H202006" s="86"/>
      <c r="I202006" s="11"/>
    </row>
    <row r="202008" spans="1:9" s="4" customFormat="1" x14ac:dyDescent="0.2">
      <c r="A202008" s="27"/>
      <c r="B202008" s="67"/>
      <c r="C202008" s="83"/>
      <c r="D202008" s="85"/>
      <c r="E202008" s="82"/>
      <c r="F202008" s="81"/>
      <c r="G202008" s="86"/>
      <c r="H202008" s="86"/>
      <c r="I202008" s="11"/>
    </row>
    <row r="202014" spans="1:9" s="4" customFormat="1" x14ac:dyDescent="0.2">
      <c r="A202014" s="27"/>
      <c r="B202014" s="67"/>
      <c r="C202014" s="83"/>
      <c r="D202014" s="85"/>
      <c r="E202014" s="82"/>
      <c r="F202014" s="81"/>
      <c r="G202014" s="86"/>
      <c r="H202014" s="86"/>
      <c r="I202014" s="11"/>
    </row>
    <row r="202022" spans="1:9" s="4" customFormat="1" x14ac:dyDescent="0.2">
      <c r="A202022" s="27"/>
      <c r="B202022" s="67"/>
      <c r="C202022" s="83"/>
      <c r="D202022" s="85"/>
      <c r="E202022" s="82"/>
      <c r="F202022" s="81"/>
      <c r="G202022" s="86"/>
      <c r="H202022" s="86"/>
      <c r="I202022" s="11"/>
    </row>
    <row r="202024" spans="1:9" s="4" customFormat="1" x14ac:dyDescent="0.2">
      <c r="A202024" s="27"/>
      <c r="B202024" s="67"/>
      <c r="C202024" s="83"/>
      <c r="D202024" s="85"/>
      <c r="E202024" s="82"/>
      <c r="F202024" s="81"/>
      <c r="G202024" s="86"/>
      <c r="H202024" s="86"/>
      <c r="I202024" s="11"/>
    </row>
    <row r="202030" spans="1:9" s="4" customFormat="1" x14ac:dyDescent="0.2">
      <c r="A202030" s="27"/>
      <c r="B202030" s="67"/>
      <c r="C202030" s="83"/>
      <c r="D202030" s="85"/>
      <c r="E202030" s="82"/>
      <c r="F202030" s="81"/>
      <c r="G202030" s="86"/>
      <c r="H202030" s="86"/>
      <c r="I202030" s="11"/>
    </row>
    <row r="202038" spans="1:9" s="4" customFormat="1" x14ac:dyDescent="0.2">
      <c r="A202038" s="27"/>
      <c r="B202038" s="67"/>
      <c r="C202038" s="83"/>
      <c r="D202038" s="85"/>
      <c r="E202038" s="82"/>
      <c r="F202038" s="81"/>
      <c r="G202038" s="86"/>
      <c r="H202038" s="86"/>
      <c r="I202038" s="11"/>
    </row>
    <row r="202040" spans="1:9" s="4" customFormat="1" x14ac:dyDescent="0.2">
      <c r="A202040" s="27"/>
      <c r="B202040" s="67"/>
      <c r="C202040" s="83"/>
      <c r="D202040" s="85"/>
      <c r="E202040" s="82"/>
      <c r="F202040" s="81"/>
      <c r="G202040" s="86"/>
      <c r="H202040" s="86"/>
      <c r="I202040" s="11"/>
    </row>
    <row r="202046" spans="1:9" s="4" customFormat="1" x14ac:dyDescent="0.2">
      <c r="A202046" s="27"/>
      <c r="B202046" s="67"/>
      <c r="C202046" s="83"/>
      <c r="D202046" s="85"/>
      <c r="E202046" s="82"/>
      <c r="F202046" s="81"/>
      <c r="G202046" s="86"/>
      <c r="H202046" s="86"/>
      <c r="I202046" s="11"/>
    </row>
    <row r="202054" spans="1:9" s="4" customFormat="1" x14ac:dyDescent="0.2">
      <c r="A202054" s="27"/>
      <c r="B202054" s="67"/>
      <c r="C202054" s="83"/>
      <c r="D202054" s="85"/>
      <c r="E202054" s="82"/>
      <c r="F202054" s="81"/>
      <c r="G202054" s="86"/>
      <c r="H202054" s="86"/>
      <c r="I202054" s="11"/>
    </row>
    <row r="202056" spans="1:9" s="4" customFormat="1" x14ac:dyDescent="0.2">
      <c r="A202056" s="27"/>
      <c r="B202056" s="67"/>
      <c r="C202056" s="83"/>
      <c r="D202056" s="85"/>
      <c r="E202056" s="82"/>
      <c r="F202056" s="81"/>
      <c r="G202056" s="86"/>
      <c r="H202056" s="86"/>
      <c r="I202056" s="11"/>
    </row>
    <row r="202062" spans="1:9" s="4" customFormat="1" x14ac:dyDescent="0.2">
      <c r="A202062" s="27"/>
      <c r="B202062" s="67"/>
      <c r="C202062" s="83"/>
      <c r="D202062" s="85"/>
      <c r="E202062" s="82"/>
      <c r="F202062" s="81"/>
      <c r="G202062" s="86"/>
      <c r="H202062" s="86"/>
      <c r="I202062" s="11"/>
    </row>
    <row r="202070" spans="1:9" s="4" customFormat="1" x14ac:dyDescent="0.2">
      <c r="A202070" s="27"/>
      <c r="B202070" s="67"/>
      <c r="C202070" s="83"/>
      <c r="D202070" s="85"/>
      <c r="E202070" s="82"/>
      <c r="F202070" s="81"/>
      <c r="G202070" s="86"/>
      <c r="H202070" s="86"/>
      <c r="I202070" s="11"/>
    </row>
    <row r="202072" spans="1:9" s="4" customFormat="1" x14ac:dyDescent="0.2">
      <c r="A202072" s="27"/>
      <c r="B202072" s="67"/>
      <c r="C202072" s="83"/>
      <c r="D202072" s="85"/>
      <c r="E202072" s="82"/>
      <c r="F202072" s="81"/>
      <c r="G202072" s="86"/>
      <c r="H202072" s="86"/>
      <c r="I202072" s="11"/>
    </row>
    <row r="202078" spans="1:9" s="4" customFormat="1" x14ac:dyDescent="0.2">
      <c r="A202078" s="27"/>
      <c r="B202078" s="67"/>
      <c r="C202078" s="83"/>
      <c r="D202078" s="85"/>
      <c r="E202078" s="82"/>
      <c r="F202078" s="81"/>
      <c r="G202078" s="86"/>
      <c r="H202078" s="86"/>
      <c r="I202078" s="11"/>
    </row>
    <row r="202086" spans="1:9" s="4" customFormat="1" x14ac:dyDescent="0.2">
      <c r="A202086" s="27"/>
      <c r="B202086" s="67"/>
      <c r="C202086" s="83"/>
      <c r="D202086" s="85"/>
      <c r="E202086" s="82"/>
      <c r="F202086" s="81"/>
      <c r="G202086" s="86"/>
      <c r="H202086" s="86"/>
      <c r="I202086" s="11"/>
    </row>
    <row r="202088" spans="1:9" s="4" customFormat="1" x14ac:dyDescent="0.2">
      <c r="A202088" s="27"/>
      <c r="B202088" s="67"/>
      <c r="C202088" s="83"/>
      <c r="D202088" s="85"/>
      <c r="E202088" s="82"/>
      <c r="F202088" s="81"/>
      <c r="G202088" s="86"/>
      <c r="H202088" s="86"/>
      <c r="I202088" s="11"/>
    </row>
    <row r="202094" spans="1:9" s="4" customFormat="1" x14ac:dyDescent="0.2">
      <c r="A202094" s="27"/>
      <c r="B202094" s="67"/>
      <c r="C202094" s="83"/>
      <c r="D202094" s="85"/>
      <c r="E202094" s="82"/>
      <c r="F202094" s="81"/>
      <c r="G202094" s="86"/>
      <c r="H202094" s="86"/>
      <c r="I202094" s="11"/>
    </row>
    <row r="202102" spans="1:9" s="4" customFormat="1" x14ac:dyDescent="0.2">
      <c r="A202102" s="27"/>
      <c r="B202102" s="67"/>
      <c r="C202102" s="83"/>
      <c r="D202102" s="85"/>
      <c r="E202102" s="82"/>
      <c r="F202102" s="81"/>
      <c r="G202102" s="86"/>
      <c r="H202102" s="86"/>
      <c r="I202102" s="11"/>
    </row>
    <row r="202104" spans="1:9" s="4" customFormat="1" x14ac:dyDescent="0.2">
      <c r="A202104" s="27"/>
      <c r="B202104" s="67"/>
      <c r="C202104" s="83"/>
      <c r="D202104" s="85"/>
      <c r="E202104" s="82"/>
      <c r="F202104" s="81"/>
      <c r="G202104" s="86"/>
      <c r="H202104" s="86"/>
      <c r="I202104" s="11"/>
    </row>
    <row r="202110" spans="1:9" s="4" customFormat="1" x14ac:dyDescent="0.2">
      <c r="A202110" s="27"/>
      <c r="B202110" s="67"/>
      <c r="C202110" s="83"/>
      <c r="D202110" s="85"/>
      <c r="E202110" s="82"/>
      <c r="F202110" s="81"/>
      <c r="G202110" s="86"/>
      <c r="H202110" s="86"/>
      <c r="I202110" s="11"/>
    </row>
    <row r="202118" spans="1:9" s="4" customFormat="1" x14ac:dyDescent="0.2">
      <c r="A202118" s="27"/>
      <c r="B202118" s="67"/>
      <c r="C202118" s="83"/>
      <c r="D202118" s="85"/>
      <c r="E202118" s="82"/>
      <c r="F202118" s="81"/>
      <c r="G202118" s="86"/>
      <c r="H202118" s="86"/>
      <c r="I202118" s="11"/>
    </row>
    <row r="202120" spans="1:9" s="4" customFormat="1" x14ac:dyDescent="0.2">
      <c r="A202120" s="27"/>
      <c r="B202120" s="67"/>
      <c r="C202120" s="83"/>
      <c r="D202120" s="85"/>
      <c r="E202120" s="82"/>
      <c r="F202120" s="81"/>
      <c r="G202120" s="86"/>
      <c r="H202120" s="86"/>
      <c r="I202120" s="11"/>
    </row>
    <row r="202126" spans="1:9" s="4" customFormat="1" x14ac:dyDescent="0.2">
      <c r="A202126" s="27"/>
      <c r="B202126" s="67"/>
      <c r="C202126" s="83"/>
      <c r="D202126" s="85"/>
      <c r="E202126" s="82"/>
      <c r="F202126" s="81"/>
      <c r="G202126" s="86"/>
      <c r="H202126" s="86"/>
      <c r="I202126" s="11"/>
    </row>
    <row r="202134" spans="1:9" s="4" customFormat="1" x14ac:dyDescent="0.2">
      <c r="A202134" s="27"/>
      <c r="B202134" s="67"/>
      <c r="C202134" s="83"/>
      <c r="D202134" s="85"/>
      <c r="E202134" s="82"/>
      <c r="F202134" s="81"/>
      <c r="G202134" s="86"/>
      <c r="H202134" s="86"/>
      <c r="I202134" s="11"/>
    </row>
    <row r="202136" spans="1:9" s="4" customFormat="1" x14ac:dyDescent="0.2">
      <c r="A202136" s="27"/>
      <c r="B202136" s="67"/>
      <c r="C202136" s="83"/>
      <c r="D202136" s="85"/>
      <c r="E202136" s="82"/>
      <c r="F202136" s="81"/>
      <c r="G202136" s="86"/>
      <c r="H202136" s="86"/>
      <c r="I202136" s="11"/>
    </row>
    <row r="202142" spans="1:9" s="4" customFormat="1" x14ac:dyDescent="0.2">
      <c r="A202142" s="27"/>
      <c r="B202142" s="67"/>
      <c r="C202142" s="83"/>
      <c r="D202142" s="85"/>
      <c r="E202142" s="82"/>
      <c r="F202142" s="81"/>
      <c r="G202142" s="86"/>
      <c r="H202142" s="86"/>
      <c r="I202142" s="11"/>
    </row>
    <row r="202150" spans="1:9" s="4" customFormat="1" x14ac:dyDescent="0.2">
      <c r="A202150" s="27"/>
      <c r="B202150" s="67"/>
      <c r="C202150" s="83"/>
      <c r="D202150" s="85"/>
      <c r="E202150" s="82"/>
      <c r="F202150" s="81"/>
      <c r="G202150" s="86"/>
      <c r="H202150" s="86"/>
      <c r="I202150" s="11"/>
    </row>
    <row r="202152" spans="1:9" s="4" customFormat="1" x14ac:dyDescent="0.2">
      <c r="A202152" s="27"/>
      <c r="B202152" s="67"/>
      <c r="C202152" s="83"/>
      <c r="D202152" s="85"/>
      <c r="E202152" s="82"/>
      <c r="F202152" s="81"/>
      <c r="G202152" s="86"/>
      <c r="H202152" s="86"/>
      <c r="I202152" s="11"/>
    </row>
    <row r="202158" spans="1:9" s="4" customFormat="1" x14ac:dyDescent="0.2">
      <c r="A202158" s="27"/>
      <c r="B202158" s="67"/>
      <c r="C202158" s="83"/>
      <c r="D202158" s="85"/>
      <c r="E202158" s="82"/>
      <c r="F202158" s="81"/>
      <c r="G202158" s="86"/>
      <c r="H202158" s="86"/>
      <c r="I202158" s="11"/>
    </row>
    <row r="202166" spans="1:9" s="4" customFormat="1" x14ac:dyDescent="0.2">
      <c r="A202166" s="27"/>
      <c r="B202166" s="67"/>
      <c r="C202166" s="83"/>
      <c r="D202166" s="85"/>
      <c r="E202166" s="82"/>
      <c r="F202166" s="81"/>
      <c r="G202166" s="86"/>
      <c r="H202166" s="86"/>
      <c r="I202166" s="11"/>
    </row>
    <row r="202168" spans="1:9" s="4" customFormat="1" x14ac:dyDescent="0.2">
      <c r="A202168" s="27"/>
      <c r="B202168" s="67"/>
      <c r="C202168" s="83"/>
      <c r="D202168" s="85"/>
      <c r="E202168" s="82"/>
      <c r="F202168" s="81"/>
      <c r="G202168" s="86"/>
      <c r="H202168" s="86"/>
      <c r="I202168" s="11"/>
    </row>
    <row r="202174" spans="1:9" s="4" customFormat="1" x14ac:dyDescent="0.2">
      <c r="A202174" s="27"/>
      <c r="B202174" s="67"/>
      <c r="C202174" s="83"/>
      <c r="D202174" s="85"/>
      <c r="E202174" s="82"/>
      <c r="F202174" s="81"/>
      <c r="G202174" s="86"/>
      <c r="H202174" s="86"/>
      <c r="I202174" s="11"/>
    </row>
    <row r="202182" spans="1:9" s="4" customFormat="1" x14ac:dyDescent="0.2">
      <c r="A202182" s="27"/>
      <c r="B202182" s="67"/>
      <c r="C202182" s="83"/>
      <c r="D202182" s="85"/>
      <c r="E202182" s="82"/>
      <c r="F202182" s="81"/>
      <c r="G202182" s="86"/>
      <c r="H202182" s="86"/>
      <c r="I202182" s="11"/>
    </row>
    <row r="202184" spans="1:9" s="4" customFormat="1" x14ac:dyDescent="0.2">
      <c r="A202184" s="27"/>
      <c r="B202184" s="67"/>
      <c r="C202184" s="83"/>
      <c r="D202184" s="85"/>
      <c r="E202184" s="82"/>
      <c r="F202184" s="81"/>
      <c r="G202184" s="86"/>
      <c r="H202184" s="86"/>
      <c r="I202184" s="11"/>
    </row>
    <row r="202190" spans="1:9" s="4" customFormat="1" x14ac:dyDescent="0.2">
      <c r="A202190" s="27"/>
      <c r="B202190" s="67"/>
      <c r="C202190" s="83"/>
      <c r="D202190" s="85"/>
      <c r="E202190" s="82"/>
      <c r="F202190" s="81"/>
      <c r="G202190" s="86"/>
      <c r="H202190" s="86"/>
      <c r="I202190" s="11"/>
    </row>
    <row r="202198" spans="1:9" s="4" customFormat="1" x14ac:dyDescent="0.2">
      <c r="A202198" s="27"/>
      <c r="B202198" s="67"/>
      <c r="C202198" s="83"/>
      <c r="D202198" s="85"/>
      <c r="E202198" s="82"/>
      <c r="F202198" s="81"/>
      <c r="G202198" s="86"/>
      <c r="H202198" s="86"/>
      <c r="I202198" s="11"/>
    </row>
    <row r="202200" spans="1:9" s="4" customFormat="1" x14ac:dyDescent="0.2">
      <c r="A202200" s="27"/>
      <c r="B202200" s="67"/>
      <c r="C202200" s="83"/>
      <c r="D202200" s="85"/>
      <c r="E202200" s="82"/>
      <c r="F202200" s="81"/>
      <c r="G202200" s="86"/>
      <c r="H202200" s="86"/>
      <c r="I202200" s="11"/>
    </row>
    <row r="202206" spans="1:9" s="4" customFormat="1" x14ac:dyDescent="0.2">
      <c r="A202206" s="27"/>
      <c r="B202206" s="67"/>
      <c r="C202206" s="83"/>
      <c r="D202206" s="85"/>
      <c r="E202206" s="82"/>
      <c r="F202206" s="81"/>
      <c r="G202206" s="86"/>
      <c r="H202206" s="86"/>
      <c r="I202206" s="11"/>
    </row>
    <row r="202214" spans="1:9" s="4" customFormat="1" x14ac:dyDescent="0.2">
      <c r="A202214" s="27"/>
      <c r="B202214" s="67"/>
      <c r="C202214" s="83"/>
      <c r="D202214" s="85"/>
      <c r="E202214" s="82"/>
      <c r="F202214" s="81"/>
      <c r="G202214" s="86"/>
      <c r="H202214" s="86"/>
      <c r="I202214" s="11"/>
    </row>
    <row r="202216" spans="1:9" s="4" customFormat="1" x14ac:dyDescent="0.2">
      <c r="A202216" s="27"/>
      <c r="B202216" s="67"/>
      <c r="C202216" s="83"/>
      <c r="D202216" s="85"/>
      <c r="E202216" s="82"/>
      <c r="F202216" s="81"/>
      <c r="G202216" s="86"/>
      <c r="H202216" s="86"/>
      <c r="I202216" s="11"/>
    </row>
    <row r="202222" spans="1:9" s="4" customFormat="1" x14ac:dyDescent="0.2">
      <c r="A202222" s="27"/>
      <c r="B202222" s="67"/>
      <c r="C202222" s="83"/>
      <c r="D202222" s="85"/>
      <c r="E202222" s="82"/>
      <c r="F202222" s="81"/>
      <c r="G202222" s="86"/>
      <c r="H202222" s="86"/>
      <c r="I202222" s="11"/>
    </row>
    <row r="202230" spans="1:9" s="4" customFormat="1" x14ac:dyDescent="0.2">
      <c r="A202230" s="27"/>
      <c r="B202230" s="67"/>
      <c r="C202230" s="83"/>
      <c r="D202230" s="85"/>
      <c r="E202230" s="82"/>
      <c r="F202230" s="81"/>
      <c r="G202230" s="86"/>
      <c r="H202230" s="86"/>
      <c r="I202230" s="11"/>
    </row>
    <row r="202232" spans="1:9" s="4" customFormat="1" x14ac:dyDescent="0.2">
      <c r="A202232" s="27"/>
      <c r="B202232" s="67"/>
      <c r="C202232" s="83"/>
      <c r="D202232" s="85"/>
      <c r="E202232" s="82"/>
      <c r="F202232" s="81"/>
      <c r="G202232" s="86"/>
      <c r="H202232" s="86"/>
      <c r="I202232" s="11"/>
    </row>
    <row r="202238" spans="1:9" s="4" customFormat="1" x14ac:dyDescent="0.2">
      <c r="A202238" s="27"/>
      <c r="B202238" s="67"/>
      <c r="C202238" s="83"/>
      <c r="D202238" s="85"/>
      <c r="E202238" s="82"/>
      <c r="F202238" s="81"/>
      <c r="G202238" s="86"/>
      <c r="H202238" s="86"/>
      <c r="I202238" s="11"/>
    </row>
    <row r="202246" spans="1:9" s="4" customFormat="1" x14ac:dyDescent="0.2">
      <c r="A202246" s="27"/>
      <c r="B202246" s="67"/>
      <c r="C202246" s="83"/>
      <c r="D202246" s="85"/>
      <c r="E202246" s="82"/>
      <c r="F202246" s="81"/>
      <c r="G202246" s="86"/>
      <c r="H202246" s="86"/>
      <c r="I202246" s="11"/>
    </row>
    <row r="202248" spans="1:9" s="4" customFormat="1" x14ac:dyDescent="0.2">
      <c r="A202248" s="27"/>
      <c r="B202248" s="67"/>
      <c r="C202248" s="83"/>
      <c r="D202248" s="85"/>
      <c r="E202248" s="82"/>
      <c r="F202248" s="81"/>
      <c r="G202248" s="86"/>
      <c r="H202248" s="86"/>
      <c r="I202248" s="11"/>
    </row>
    <row r="202254" spans="1:9" s="4" customFormat="1" x14ac:dyDescent="0.2">
      <c r="A202254" s="27"/>
      <c r="B202254" s="67"/>
      <c r="C202254" s="83"/>
      <c r="D202254" s="85"/>
      <c r="E202254" s="82"/>
      <c r="F202254" s="81"/>
      <c r="G202254" s="86"/>
      <c r="H202254" s="86"/>
      <c r="I202254" s="11"/>
    </row>
    <row r="202262" spans="1:9" s="4" customFormat="1" x14ac:dyDescent="0.2">
      <c r="A202262" s="27"/>
      <c r="B202262" s="67"/>
      <c r="C202262" s="83"/>
      <c r="D202262" s="85"/>
      <c r="E202262" s="82"/>
      <c r="F202262" s="81"/>
      <c r="G202262" s="86"/>
      <c r="H202262" s="86"/>
      <c r="I202262" s="11"/>
    </row>
    <row r="202264" spans="1:9" s="4" customFormat="1" x14ac:dyDescent="0.2">
      <c r="A202264" s="27"/>
      <c r="B202264" s="67"/>
      <c r="C202264" s="83"/>
      <c r="D202264" s="85"/>
      <c r="E202264" s="82"/>
      <c r="F202264" s="81"/>
      <c r="G202264" s="86"/>
      <c r="H202264" s="86"/>
      <c r="I202264" s="11"/>
    </row>
    <row r="202270" spans="1:9" s="4" customFormat="1" x14ac:dyDescent="0.2">
      <c r="A202270" s="27"/>
      <c r="B202270" s="67"/>
      <c r="C202270" s="83"/>
      <c r="D202270" s="85"/>
      <c r="E202270" s="82"/>
      <c r="F202270" s="81"/>
      <c r="G202270" s="86"/>
      <c r="H202270" s="86"/>
      <c r="I202270" s="11"/>
    </row>
    <row r="202278" spans="1:9" s="4" customFormat="1" x14ac:dyDescent="0.2">
      <c r="A202278" s="27"/>
      <c r="B202278" s="67"/>
      <c r="C202278" s="83"/>
      <c r="D202278" s="85"/>
      <c r="E202278" s="82"/>
      <c r="F202278" s="81"/>
      <c r="G202278" s="86"/>
      <c r="H202278" s="86"/>
      <c r="I202278" s="11"/>
    </row>
    <row r="202280" spans="1:9" s="4" customFormat="1" x14ac:dyDescent="0.2">
      <c r="A202280" s="27"/>
      <c r="B202280" s="67"/>
      <c r="C202280" s="83"/>
      <c r="D202280" s="85"/>
      <c r="E202280" s="82"/>
      <c r="F202280" s="81"/>
      <c r="G202280" s="86"/>
      <c r="H202280" s="86"/>
      <c r="I202280" s="11"/>
    </row>
    <row r="202286" spans="1:9" s="4" customFormat="1" x14ac:dyDescent="0.2">
      <c r="A202286" s="27"/>
      <c r="B202286" s="67"/>
      <c r="C202286" s="83"/>
      <c r="D202286" s="85"/>
      <c r="E202286" s="82"/>
      <c r="F202286" s="81"/>
      <c r="G202286" s="86"/>
      <c r="H202286" s="86"/>
      <c r="I202286" s="11"/>
    </row>
    <row r="202294" spans="1:9" s="4" customFormat="1" x14ac:dyDescent="0.2">
      <c r="A202294" s="27"/>
      <c r="B202294" s="67"/>
      <c r="C202294" s="83"/>
      <c r="D202294" s="85"/>
      <c r="E202294" s="82"/>
      <c r="F202294" s="81"/>
      <c r="G202294" s="86"/>
      <c r="H202294" s="86"/>
      <c r="I202294" s="11"/>
    </row>
    <row r="202296" spans="1:9" s="4" customFormat="1" x14ac:dyDescent="0.2">
      <c r="A202296" s="27"/>
      <c r="B202296" s="67"/>
      <c r="C202296" s="83"/>
      <c r="D202296" s="85"/>
      <c r="E202296" s="82"/>
      <c r="F202296" s="81"/>
      <c r="G202296" s="86"/>
      <c r="H202296" s="86"/>
      <c r="I202296" s="11"/>
    </row>
    <row r="202302" spans="1:9" s="4" customFormat="1" x14ac:dyDescent="0.2">
      <c r="A202302" s="27"/>
      <c r="B202302" s="67"/>
      <c r="C202302" s="83"/>
      <c r="D202302" s="85"/>
      <c r="E202302" s="82"/>
      <c r="F202302" s="81"/>
      <c r="G202302" s="86"/>
      <c r="H202302" s="86"/>
      <c r="I202302" s="11"/>
    </row>
    <row r="202310" spans="1:9" s="4" customFormat="1" x14ac:dyDescent="0.2">
      <c r="A202310" s="27"/>
      <c r="B202310" s="67"/>
      <c r="C202310" s="83"/>
      <c r="D202310" s="85"/>
      <c r="E202310" s="82"/>
      <c r="F202310" s="81"/>
      <c r="G202310" s="86"/>
      <c r="H202310" s="86"/>
      <c r="I202310" s="11"/>
    </row>
    <row r="202312" spans="1:9" s="4" customFormat="1" x14ac:dyDescent="0.2">
      <c r="A202312" s="27"/>
      <c r="B202312" s="67"/>
      <c r="C202312" s="83"/>
      <c r="D202312" s="85"/>
      <c r="E202312" s="82"/>
      <c r="F202312" s="81"/>
      <c r="G202312" s="86"/>
      <c r="H202312" s="86"/>
      <c r="I202312" s="11"/>
    </row>
    <row r="202318" spans="1:9" s="4" customFormat="1" x14ac:dyDescent="0.2">
      <c r="A202318" s="27"/>
      <c r="B202318" s="67"/>
      <c r="C202318" s="83"/>
      <c r="D202318" s="85"/>
      <c r="E202318" s="82"/>
      <c r="F202318" s="81"/>
      <c r="G202318" s="86"/>
      <c r="H202318" s="86"/>
      <c r="I202318" s="11"/>
    </row>
    <row r="202326" spans="1:9" s="4" customFormat="1" x14ac:dyDescent="0.2">
      <c r="A202326" s="27"/>
      <c r="B202326" s="67"/>
      <c r="C202326" s="83"/>
      <c r="D202326" s="85"/>
      <c r="E202326" s="82"/>
      <c r="F202326" s="81"/>
      <c r="G202326" s="86"/>
      <c r="H202326" s="86"/>
      <c r="I202326" s="11"/>
    </row>
    <row r="202328" spans="1:9" s="4" customFormat="1" x14ac:dyDescent="0.2">
      <c r="A202328" s="27"/>
      <c r="B202328" s="67"/>
      <c r="C202328" s="83"/>
      <c r="D202328" s="85"/>
      <c r="E202328" s="82"/>
      <c r="F202328" s="81"/>
      <c r="G202328" s="86"/>
      <c r="H202328" s="86"/>
      <c r="I202328" s="11"/>
    </row>
    <row r="202334" spans="1:9" s="4" customFormat="1" x14ac:dyDescent="0.2">
      <c r="A202334" s="27"/>
      <c r="B202334" s="67"/>
      <c r="C202334" s="83"/>
      <c r="D202334" s="85"/>
      <c r="E202334" s="82"/>
      <c r="F202334" s="81"/>
      <c r="G202334" s="86"/>
      <c r="H202334" s="86"/>
      <c r="I202334" s="11"/>
    </row>
    <row r="202342" spans="1:9" s="4" customFormat="1" x14ac:dyDescent="0.2">
      <c r="A202342" s="27"/>
      <c r="B202342" s="67"/>
      <c r="C202342" s="83"/>
      <c r="D202342" s="85"/>
      <c r="E202342" s="82"/>
      <c r="F202342" s="81"/>
      <c r="G202342" s="86"/>
      <c r="H202342" s="86"/>
      <c r="I202342" s="11"/>
    </row>
    <row r="202344" spans="1:9" s="4" customFormat="1" x14ac:dyDescent="0.2">
      <c r="A202344" s="27"/>
      <c r="B202344" s="67"/>
      <c r="C202344" s="83"/>
      <c r="D202344" s="85"/>
      <c r="E202344" s="82"/>
      <c r="F202344" s="81"/>
      <c r="G202344" s="86"/>
      <c r="H202344" s="86"/>
      <c r="I202344" s="11"/>
    </row>
    <row r="202350" spans="1:9" s="4" customFormat="1" x14ac:dyDescent="0.2">
      <c r="A202350" s="27"/>
      <c r="B202350" s="67"/>
      <c r="C202350" s="83"/>
      <c r="D202350" s="85"/>
      <c r="E202350" s="82"/>
      <c r="F202350" s="81"/>
      <c r="G202350" s="86"/>
      <c r="H202350" s="86"/>
      <c r="I202350" s="11"/>
    </row>
    <row r="202358" spans="1:9" s="4" customFormat="1" x14ac:dyDescent="0.2">
      <c r="A202358" s="27"/>
      <c r="B202358" s="67"/>
      <c r="C202358" s="83"/>
      <c r="D202358" s="85"/>
      <c r="E202358" s="82"/>
      <c r="F202358" s="81"/>
      <c r="G202358" s="86"/>
      <c r="H202358" s="86"/>
      <c r="I202358" s="11"/>
    </row>
    <row r="202360" spans="1:9" s="4" customFormat="1" x14ac:dyDescent="0.2">
      <c r="A202360" s="27"/>
      <c r="B202360" s="67"/>
      <c r="C202360" s="83"/>
      <c r="D202360" s="85"/>
      <c r="E202360" s="82"/>
      <c r="F202360" s="81"/>
      <c r="G202360" s="86"/>
      <c r="H202360" s="86"/>
      <c r="I202360" s="11"/>
    </row>
    <row r="202366" spans="1:9" s="4" customFormat="1" x14ac:dyDescent="0.2">
      <c r="A202366" s="27"/>
      <c r="B202366" s="67"/>
      <c r="C202366" s="83"/>
      <c r="D202366" s="85"/>
      <c r="E202366" s="82"/>
      <c r="F202366" s="81"/>
      <c r="G202366" s="86"/>
      <c r="H202366" s="86"/>
      <c r="I202366" s="11"/>
    </row>
    <row r="202374" spans="1:9" s="4" customFormat="1" x14ac:dyDescent="0.2">
      <c r="A202374" s="27"/>
      <c r="B202374" s="67"/>
      <c r="C202374" s="83"/>
      <c r="D202374" s="85"/>
      <c r="E202374" s="82"/>
      <c r="F202374" s="81"/>
      <c r="G202374" s="86"/>
      <c r="H202374" s="86"/>
      <c r="I202374" s="11"/>
    </row>
    <row r="202376" spans="1:9" s="4" customFormat="1" x14ac:dyDescent="0.2">
      <c r="A202376" s="27"/>
      <c r="B202376" s="67"/>
      <c r="C202376" s="83"/>
      <c r="D202376" s="85"/>
      <c r="E202376" s="82"/>
      <c r="F202376" s="81"/>
      <c r="G202376" s="86"/>
      <c r="H202376" s="86"/>
      <c r="I202376" s="11"/>
    </row>
    <row r="202382" spans="1:9" s="4" customFormat="1" x14ac:dyDescent="0.2">
      <c r="A202382" s="27"/>
      <c r="B202382" s="67"/>
      <c r="C202382" s="83"/>
      <c r="D202382" s="85"/>
      <c r="E202382" s="82"/>
      <c r="F202382" s="81"/>
      <c r="G202382" s="86"/>
      <c r="H202382" s="86"/>
      <c r="I202382" s="11"/>
    </row>
    <row r="202390" spans="1:9" s="4" customFormat="1" x14ac:dyDescent="0.2">
      <c r="A202390" s="27"/>
      <c r="B202390" s="67"/>
      <c r="C202390" s="83"/>
      <c r="D202390" s="85"/>
      <c r="E202390" s="82"/>
      <c r="F202390" s="81"/>
      <c r="G202390" s="86"/>
      <c r="H202390" s="86"/>
      <c r="I202390" s="11"/>
    </row>
    <row r="202392" spans="1:9" s="4" customFormat="1" x14ac:dyDescent="0.2">
      <c r="A202392" s="27"/>
      <c r="B202392" s="67"/>
      <c r="C202392" s="83"/>
      <c r="D202392" s="85"/>
      <c r="E202392" s="82"/>
      <c r="F202392" s="81"/>
      <c r="G202392" s="86"/>
      <c r="H202392" s="86"/>
      <c r="I202392" s="11"/>
    </row>
    <row r="202398" spans="1:9" s="4" customFormat="1" x14ac:dyDescent="0.2">
      <c r="A202398" s="27"/>
      <c r="B202398" s="67"/>
      <c r="C202398" s="83"/>
      <c r="D202398" s="85"/>
      <c r="E202398" s="82"/>
      <c r="F202398" s="81"/>
      <c r="G202398" s="86"/>
      <c r="H202398" s="86"/>
      <c r="I202398" s="11"/>
    </row>
    <row r="202406" spans="1:9" s="4" customFormat="1" x14ac:dyDescent="0.2">
      <c r="A202406" s="27"/>
      <c r="B202406" s="67"/>
      <c r="C202406" s="83"/>
      <c r="D202406" s="85"/>
      <c r="E202406" s="82"/>
      <c r="F202406" s="81"/>
      <c r="G202406" s="86"/>
      <c r="H202406" s="86"/>
      <c r="I202406" s="11"/>
    </row>
    <row r="202408" spans="1:9" s="4" customFormat="1" x14ac:dyDescent="0.2">
      <c r="A202408" s="27"/>
      <c r="B202408" s="67"/>
      <c r="C202408" s="83"/>
      <c r="D202408" s="85"/>
      <c r="E202408" s="82"/>
      <c r="F202408" s="81"/>
      <c r="G202408" s="86"/>
      <c r="H202408" s="86"/>
      <c r="I202408" s="11"/>
    </row>
    <row r="202414" spans="1:9" s="4" customFormat="1" x14ac:dyDescent="0.2">
      <c r="A202414" s="27"/>
      <c r="B202414" s="67"/>
      <c r="C202414" s="83"/>
      <c r="D202414" s="85"/>
      <c r="E202414" s="82"/>
      <c r="F202414" s="81"/>
      <c r="G202414" s="86"/>
      <c r="H202414" s="86"/>
      <c r="I202414" s="11"/>
    </row>
    <row r="202422" spans="1:9" s="4" customFormat="1" x14ac:dyDescent="0.2">
      <c r="A202422" s="27"/>
      <c r="B202422" s="67"/>
      <c r="C202422" s="83"/>
      <c r="D202422" s="85"/>
      <c r="E202422" s="82"/>
      <c r="F202422" s="81"/>
      <c r="G202422" s="86"/>
      <c r="H202422" s="86"/>
      <c r="I202422" s="11"/>
    </row>
    <row r="202424" spans="1:9" s="4" customFormat="1" x14ac:dyDescent="0.2">
      <c r="A202424" s="27"/>
      <c r="B202424" s="67"/>
      <c r="C202424" s="83"/>
      <c r="D202424" s="85"/>
      <c r="E202424" s="82"/>
      <c r="F202424" s="81"/>
      <c r="G202424" s="86"/>
      <c r="H202424" s="86"/>
      <c r="I202424" s="11"/>
    </row>
    <row r="202430" spans="1:9" s="4" customFormat="1" x14ac:dyDescent="0.2">
      <c r="A202430" s="27"/>
      <c r="B202430" s="67"/>
      <c r="C202430" s="83"/>
      <c r="D202430" s="85"/>
      <c r="E202430" s="82"/>
      <c r="F202430" s="81"/>
      <c r="G202430" s="86"/>
      <c r="H202430" s="86"/>
      <c r="I202430" s="11"/>
    </row>
    <row r="202438" spans="1:9" s="4" customFormat="1" x14ac:dyDescent="0.2">
      <c r="A202438" s="27"/>
      <c r="B202438" s="67"/>
      <c r="C202438" s="83"/>
      <c r="D202438" s="85"/>
      <c r="E202438" s="82"/>
      <c r="F202438" s="81"/>
      <c r="G202438" s="86"/>
      <c r="H202438" s="86"/>
      <c r="I202438" s="11"/>
    </row>
    <row r="202440" spans="1:9" s="4" customFormat="1" x14ac:dyDescent="0.2">
      <c r="A202440" s="27"/>
      <c r="B202440" s="67"/>
      <c r="C202440" s="83"/>
      <c r="D202440" s="85"/>
      <c r="E202440" s="82"/>
      <c r="F202440" s="81"/>
      <c r="G202440" s="86"/>
      <c r="H202440" s="86"/>
      <c r="I202440" s="11"/>
    </row>
    <row r="202446" spans="1:9" s="4" customFormat="1" x14ac:dyDescent="0.2">
      <c r="A202446" s="27"/>
      <c r="B202446" s="67"/>
      <c r="C202446" s="83"/>
      <c r="D202446" s="85"/>
      <c r="E202446" s="82"/>
      <c r="F202446" s="81"/>
      <c r="G202446" s="86"/>
      <c r="H202446" s="86"/>
      <c r="I202446" s="11"/>
    </row>
    <row r="202454" spans="1:9" s="4" customFormat="1" x14ac:dyDescent="0.2">
      <c r="A202454" s="27"/>
      <c r="B202454" s="67"/>
      <c r="C202454" s="83"/>
      <c r="D202454" s="85"/>
      <c r="E202454" s="82"/>
      <c r="F202454" s="81"/>
      <c r="G202454" s="86"/>
      <c r="H202454" s="86"/>
      <c r="I202454" s="11"/>
    </row>
    <row r="202456" spans="1:9" s="4" customFormat="1" x14ac:dyDescent="0.2">
      <c r="A202456" s="27"/>
      <c r="B202456" s="67"/>
      <c r="C202456" s="83"/>
      <c r="D202456" s="85"/>
      <c r="E202456" s="82"/>
      <c r="F202456" s="81"/>
      <c r="G202456" s="86"/>
      <c r="H202456" s="86"/>
      <c r="I202456" s="11"/>
    </row>
    <row r="202462" spans="1:9" s="4" customFormat="1" x14ac:dyDescent="0.2">
      <c r="A202462" s="27"/>
      <c r="B202462" s="67"/>
      <c r="C202462" s="83"/>
      <c r="D202462" s="85"/>
      <c r="E202462" s="82"/>
      <c r="F202462" s="81"/>
      <c r="G202462" s="86"/>
      <c r="H202462" s="86"/>
      <c r="I202462" s="11"/>
    </row>
    <row r="202470" spans="1:9" s="4" customFormat="1" x14ac:dyDescent="0.2">
      <c r="A202470" s="27"/>
      <c r="B202470" s="67"/>
      <c r="C202470" s="83"/>
      <c r="D202470" s="85"/>
      <c r="E202470" s="82"/>
      <c r="F202470" s="81"/>
      <c r="G202470" s="86"/>
      <c r="H202470" s="86"/>
      <c r="I202470" s="11"/>
    </row>
    <row r="202472" spans="1:9" s="4" customFormat="1" x14ac:dyDescent="0.2">
      <c r="A202472" s="27"/>
      <c r="B202472" s="67"/>
      <c r="C202472" s="83"/>
      <c r="D202472" s="85"/>
      <c r="E202472" s="82"/>
      <c r="F202472" s="81"/>
      <c r="G202472" s="86"/>
      <c r="H202472" s="86"/>
      <c r="I202472" s="11"/>
    </row>
    <row r="202478" spans="1:9" s="4" customFormat="1" x14ac:dyDescent="0.2">
      <c r="A202478" s="27"/>
      <c r="B202478" s="67"/>
      <c r="C202478" s="83"/>
      <c r="D202478" s="85"/>
      <c r="E202478" s="82"/>
      <c r="F202478" s="81"/>
      <c r="G202478" s="86"/>
      <c r="H202478" s="86"/>
      <c r="I202478" s="11"/>
    </row>
    <row r="202486" spans="1:9" s="4" customFormat="1" x14ac:dyDescent="0.2">
      <c r="A202486" s="27"/>
      <c r="B202486" s="67"/>
      <c r="C202486" s="83"/>
      <c r="D202486" s="85"/>
      <c r="E202486" s="82"/>
      <c r="F202486" s="81"/>
      <c r="G202486" s="86"/>
      <c r="H202486" s="86"/>
      <c r="I202486" s="11"/>
    </row>
    <row r="202488" spans="1:9" s="4" customFormat="1" x14ac:dyDescent="0.2">
      <c r="A202488" s="27"/>
      <c r="B202488" s="67"/>
      <c r="C202488" s="83"/>
      <c r="D202488" s="85"/>
      <c r="E202488" s="82"/>
      <c r="F202488" s="81"/>
      <c r="G202488" s="86"/>
      <c r="H202488" s="86"/>
      <c r="I202488" s="11"/>
    </row>
    <row r="202494" spans="1:9" s="4" customFormat="1" x14ac:dyDescent="0.2">
      <c r="A202494" s="27"/>
      <c r="B202494" s="67"/>
      <c r="C202494" s="83"/>
      <c r="D202494" s="85"/>
      <c r="E202494" s="82"/>
      <c r="F202494" s="81"/>
      <c r="G202494" s="86"/>
      <c r="H202494" s="86"/>
      <c r="I202494" s="11"/>
    </row>
    <row r="202502" spans="1:9" s="4" customFormat="1" x14ac:dyDescent="0.2">
      <c r="A202502" s="27"/>
      <c r="B202502" s="67"/>
      <c r="C202502" s="83"/>
      <c r="D202502" s="85"/>
      <c r="E202502" s="82"/>
      <c r="F202502" s="81"/>
      <c r="G202502" s="86"/>
      <c r="H202502" s="86"/>
      <c r="I202502" s="11"/>
    </row>
    <row r="202504" spans="1:9" s="4" customFormat="1" x14ac:dyDescent="0.2">
      <c r="A202504" s="27"/>
      <c r="B202504" s="67"/>
      <c r="C202504" s="83"/>
      <c r="D202504" s="85"/>
      <c r="E202504" s="82"/>
      <c r="F202504" s="81"/>
      <c r="G202504" s="86"/>
      <c r="H202504" s="86"/>
      <c r="I202504" s="11"/>
    </row>
    <row r="202510" spans="1:9" s="4" customFormat="1" x14ac:dyDescent="0.2">
      <c r="A202510" s="27"/>
      <c r="B202510" s="67"/>
      <c r="C202510" s="83"/>
      <c r="D202510" s="85"/>
      <c r="E202510" s="82"/>
      <c r="F202510" s="81"/>
      <c r="G202510" s="86"/>
      <c r="H202510" s="86"/>
      <c r="I202510" s="11"/>
    </row>
    <row r="202518" spans="1:9" s="4" customFormat="1" x14ac:dyDescent="0.2">
      <c r="A202518" s="27"/>
      <c r="B202518" s="67"/>
      <c r="C202518" s="83"/>
      <c r="D202518" s="85"/>
      <c r="E202518" s="82"/>
      <c r="F202518" s="81"/>
      <c r="G202518" s="86"/>
      <c r="H202518" s="86"/>
      <c r="I202518" s="11"/>
    </row>
    <row r="202520" spans="1:9" s="4" customFormat="1" x14ac:dyDescent="0.2">
      <c r="A202520" s="27"/>
      <c r="B202520" s="67"/>
      <c r="C202520" s="83"/>
      <c r="D202520" s="85"/>
      <c r="E202520" s="82"/>
      <c r="F202520" s="81"/>
      <c r="G202520" s="86"/>
      <c r="H202520" s="86"/>
      <c r="I202520" s="11"/>
    </row>
    <row r="202526" spans="1:9" s="4" customFormat="1" x14ac:dyDescent="0.2">
      <c r="A202526" s="27"/>
      <c r="B202526" s="67"/>
      <c r="C202526" s="83"/>
      <c r="D202526" s="85"/>
      <c r="E202526" s="82"/>
      <c r="F202526" s="81"/>
      <c r="G202526" s="86"/>
      <c r="H202526" s="86"/>
      <c r="I202526" s="11"/>
    </row>
    <row r="202534" spans="1:9" s="4" customFormat="1" x14ac:dyDescent="0.2">
      <c r="A202534" s="27"/>
      <c r="B202534" s="67"/>
      <c r="C202534" s="83"/>
      <c r="D202534" s="85"/>
      <c r="E202534" s="82"/>
      <c r="F202534" s="81"/>
      <c r="G202534" s="86"/>
      <c r="H202534" s="86"/>
      <c r="I202534" s="11"/>
    </row>
    <row r="202536" spans="1:9" s="4" customFormat="1" x14ac:dyDescent="0.2">
      <c r="A202536" s="27"/>
      <c r="B202536" s="67"/>
      <c r="C202536" s="83"/>
      <c r="D202536" s="85"/>
      <c r="E202536" s="82"/>
      <c r="F202536" s="81"/>
      <c r="G202536" s="86"/>
      <c r="H202536" s="86"/>
      <c r="I202536" s="11"/>
    </row>
    <row r="202542" spans="1:9" s="4" customFormat="1" x14ac:dyDescent="0.2">
      <c r="A202542" s="27"/>
      <c r="B202542" s="67"/>
      <c r="C202542" s="83"/>
      <c r="D202542" s="85"/>
      <c r="E202542" s="82"/>
      <c r="F202542" s="81"/>
      <c r="G202542" s="86"/>
      <c r="H202542" s="86"/>
      <c r="I202542" s="11"/>
    </row>
    <row r="202550" spans="1:9" s="4" customFormat="1" x14ac:dyDescent="0.2">
      <c r="A202550" s="27"/>
      <c r="B202550" s="67"/>
      <c r="C202550" s="83"/>
      <c r="D202550" s="85"/>
      <c r="E202550" s="82"/>
      <c r="F202550" s="81"/>
      <c r="G202550" s="86"/>
      <c r="H202550" s="86"/>
      <c r="I202550" s="11"/>
    </row>
    <row r="202552" spans="1:9" s="4" customFormat="1" x14ac:dyDescent="0.2">
      <c r="A202552" s="27"/>
      <c r="B202552" s="67"/>
      <c r="C202552" s="83"/>
      <c r="D202552" s="85"/>
      <c r="E202552" s="82"/>
      <c r="F202552" s="81"/>
      <c r="G202552" s="86"/>
      <c r="H202552" s="86"/>
      <c r="I202552" s="11"/>
    </row>
    <row r="202558" spans="1:9" s="4" customFormat="1" x14ac:dyDescent="0.2">
      <c r="A202558" s="27"/>
      <c r="B202558" s="67"/>
      <c r="C202558" s="83"/>
      <c r="D202558" s="85"/>
      <c r="E202558" s="82"/>
      <c r="F202558" s="81"/>
      <c r="G202558" s="86"/>
      <c r="H202558" s="86"/>
      <c r="I202558" s="11"/>
    </row>
    <row r="202566" spans="1:9" s="4" customFormat="1" x14ac:dyDescent="0.2">
      <c r="A202566" s="27"/>
      <c r="B202566" s="67"/>
      <c r="C202566" s="83"/>
      <c r="D202566" s="85"/>
      <c r="E202566" s="82"/>
      <c r="F202566" s="81"/>
      <c r="G202566" s="86"/>
      <c r="H202566" s="86"/>
      <c r="I202566" s="11"/>
    </row>
    <row r="202568" spans="1:9" s="4" customFormat="1" x14ac:dyDescent="0.2">
      <c r="A202568" s="27"/>
      <c r="B202568" s="67"/>
      <c r="C202568" s="83"/>
      <c r="D202568" s="85"/>
      <c r="E202568" s="82"/>
      <c r="F202568" s="81"/>
      <c r="G202568" s="86"/>
      <c r="H202568" s="86"/>
      <c r="I202568" s="11"/>
    </row>
    <row r="202574" spans="1:9" s="4" customFormat="1" x14ac:dyDescent="0.2">
      <c r="A202574" s="27"/>
      <c r="B202574" s="67"/>
      <c r="C202574" s="83"/>
      <c r="D202574" s="85"/>
      <c r="E202574" s="82"/>
      <c r="F202574" s="81"/>
      <c r="G202574" s="86"/>
      <c r="H202574" s="86"/>
      <c r="I202574" s="11"/>
    </row>
    <row r="202582" spans="1:9" s="4" customFormat="1" x14ac:dyDescent="0.2">
      <c r="A202582" s="27"/>
      <c r="B202582" s="67"/>
      <c r="C202582" s="83"/>
      <c r="D202582" s="85"/>
      <c r="E202582" s="82"/>
      <c r="F202582" s="81"/>
      <c r="G202582" s="86"/>
      <c r="H202582" s="86"/>
      <c r="I202582" s="11"/>
    </row>
    <row r="202584" spans="1:9" s="4" customFormat="1" x14ac:dyDescent="0.2">
      <c r="A202584" s="27"/>
      <c r="B202584" s="67"/>
      <c r="C202584" s="83"/>
      <c r="D202584" s="85"/>
      <c r="E202584" s="82"/>
      <c r="F202584" s="81"/>
      <c r="G202584" s="86"/>
      <c r="H202584" s="86"/>
      <c r="I202584" s="11"/>
    </row>
    <row r="202590" spans="1:9" s="4" customFormat="1" x14ac:dyDescent="0.2">
      <c r="A202590" s="27"/>
      <c r="B202590" s="67"/>
      <c r="C202590" s="83"/>
      <c r="D202590" s="85"/>
      <c r="E202590" s="82"/>
      <c r="F202590" s="81"/>
      <c r="G202590" s="86"/>
      <c r="H202590" s="86"/>
      <c r="I202590" s="11"/>
    </row>
    <row r="202598" spans="1:9" s="4" customFormat="1" x14ac:dyDescent="0.2">
      <c r="A202598" s="27"/>
      <c r="B202598" s="67"/>
      <c r="C202598" s="83"/>
      <c r="D202598" s="85"/>
      <c r="E202598" s="82"/>
      <c r="F202598" s="81"/>
      <c r="G202598" s="86"/>
      <c r="H202598" s="86"/>
      <c r="I202598" s="11"/>
    </row>
    <row r="202600" spans="1:9" s="4" customFormat="1" x14ac:dyDescent="0.2">
      <c r="A202600" s="27"/>
      <c r="B202600" s="67"/>
      <c r="C202600" s="83"/>
      <c r="D202600" s="85"/>
      <c r="E202600" s="82"/>
      <c r="F202600" s="81"/>
      <c r="G202600" s="86"/>
      <c r="H202600" s="86"/>
      <c r="I202600" s="11"/>
    </row>
    <row r="202606" spans="1:9" s="4" customFormat="1" x14ac:dyDescent="0.2">
      <c r="A202606" s="27"/>
      <c r="B202606" s="67"/>
      <c r="C202606" s="83"/>
      <c r="D202606" s="85"/>
      <c r="E202606" s="82"/>
      <c r="F202606" s="81"/>
      <c r="G202606" s="86"/>
      <c r="H202606" s="86"/>
      <c r="I202606" s="11"/>
    </row>
    <row r="202614" spans="1:9" s="4" customFormat="1" x14ac:dyDescent="0.2">
      <c r="A202614" s="27"/>
      <c r="B202614" s="67"/>
      <c r="C202614" s="83"/>
      <c r="D202614" s="85"/>
      <c r="E202614" s="82"/>
      <c r="F202614" s="81"/>
      <c r="G202614" s="86"/>
      <c r="H202614" s="86"/>
      <c r="I202614" s="11"/>
    </row>
    <row r="202616" spans="1:9" s="4" customFormat="1" x14ac:dyDescent="0.2">
      <c r="A202616" s="27"/>
      <c r="B202616" s="67"/>
      <c r="C202616" s="83"/>
      <c r="D202616" s="85"/>
      <c r="E202616" s="82"/>
      <c r="F202616" s="81"/>
      <c r="G202616" s="86"/>
      <c r="H202616" s="86"/>
      <c r="I202616" s="11"/>
    </row>
    <row r="202622" spans="1:9" s="4" customFormat="1" x14ac:dyDescent="0.2">
      <c r="A202622" s="27"/>
      <c r="B202622" s="67"/>
      <c r="C202622" s="83"/>
      <c r="D202622" s="85"/>
      <c r="E202622" s="82"/>
      <c r="F202622" s="81"/>
      <c r="G202622" s="86"/>
      <c r="H202622" s="86"/>
      <c r="I202622" s="11"/>
    </row>
    <row r="202630" spans="1:9" s="4" customFormat="1" x14ac:dyDescent="0.2">
      <c r="A202630" s="27"/>
      <c r="B202630" s="67"/>
      <c r="C202630" s="83"/>
      <c r="D202630" s="85"/>
      <c r="E202630" s="82"/>
      <c r="F202630" s="81"/>
      <c r="G202630" s="86"/>
      <c r="H202630" s="86"/>
      <c r="I202630" s="11"/>
    </row>
    <row r="202632" spans="1:9" s="4" customFormat="1" x14ac:dyDescent="0.2">
      <c r="A202632" s="27"/>
      <c r="B202632" s="67"/>
      <c r="C202632" s="83"/>
      <c r="D202632" s="85"/>
      <c r="E202632" s="82"/>
      <c r="F202632" s="81"/>
      <c r="G202632" s="86"/>
      <c r="H202632" s="86"/>
      <c r="I202632" s="11"/>
    </row>
    <row r="202638" spans="1:9" s="4" customFormat="1" x14ac:dyDescent="0.2">
      <c r="A202638" s="27"/>
      <c r="B202638" s="67"/>
      <c r="C202638" s="83"/>
      <c r="D202638" s="85"/>
      <c r="E202638" s="82"/>
      <c r="F202638" s="81"/>
      <c r="G202638" s="86"/>
      <c r="H202638" s="86"/>
      <c r="I202638" s="11"/>
    </row>
    <row r="202646" spans="1:9" s="4" customFormat="1" x14ac:dyDescent="0.2">
      <c r="A202646" s="27"/>
      <c r="B202646" s="67"/>
      <c r="C202646" s="83"/>
      <c r="D202646" s="85"/>
      <c r="E202646" s="82"/>
      <c r="F202646" s="81"/>
      <c r="G202646" s="86"/>
      <c r="H202646" s="86"/>
      <c r="I202646" s="11"/>
    </row>
    <row r="202648" spans="1:9" s="4" customFormat="1" x14ac:dyDescent="0.2">
      <c r="A202648" s="27"/>
      <c r="B202648" s="67"/>
      <c r="C202648" s="83"/>
      <c r="D202648" s="85"/>
      <c r="E202648" s="82"/>
      <c r="F202648" s="81"/>
      <c r="G202648" s="86"/>
      <c r="H202648" s="86"/>
      <c r="I202648" s="11"/>
    </row>
    <row r="202654" spans="1:9" s="4" customFormat="1" x14ac:dyDescent="0.2">
      <c r="A202654" s="27"/>
      <c r="B202654" s="67"/>
      <c r="C202654" s="83"/>
      <c r="D202654" s="85"/>
      <c r="E202654" s="82"/>
      <c r="F202654" s="81"/>
      <c r="G202654" s="86"/>
      <c r="H202654" s="86"/>
      <c r="I202654" s="11"/>
    </row>
    <row r="202662" spans="1:9" s="4" customFormat="1" x14ac:dyDescent="0.2">
      <c r="A202662" s="27"/>
      <c r="B202662" s="67"/>
      <c r="C202662" s="83"/>
      <c r="D202662" s="85"/>
      <c r="E202662" s="82"/>
      <c r="F202662" s="81"/>
      <c r="G202662" s="86"/>
      <c r="H202662" s="86"/>
      <c r="I202662" s="11"/>
    </row>
    <row r="202664" spans="1:9" s="4" customFormat="1" x14ac:dyDescent="0.2">
      <c r="A202664" s="27"/>
      <c r="B202664" s="67"/>
      <c r="C202664" s="83"/>
      <c r="D202664" s="85"/>
      <c r="E202664" s="82"/>
      <c r="F202664" s="81"/>
      <c r="G202664" s="86"/>
      <c r="H202664" s="86"/>
      <c r="I202664" s="11"/>
    </row>
    <row r="202670" spans="1:9" s="4" customFormat="1" x14ac:dyDescent="0.2">
      <c r="A202670" s="27"/>
      <c r="B202670" s="67"/>
      <c r="C202670" s="83"/>
      <c r="D202670" s="85"/>
      <c r="E202670" s="82"/>
      <c r="F202670" s="81"/>
      <c r="G202670" s="86"/>
      <c r="H202670" s="86"/>
      <c r="I202670" s="11"/>
    </row>
    <row r="202678" spans="1:9" s="4" customFormat="1" x14ac:dyDescent="0.2">
      <c r="A202678" s="27"/>
      <c r="B202678" s="67"/>
      <c r="C202678" s="83"/>
      <c r="D202678" s="85"/>
      <c r="E202678" s="82"/>
      <c r="F202678" s="81"/>
      <c r="G202678" s="86"/>
      <c r="H202678" s="86"/>
      <c r="I202678" s="11"/>
    </row>
    <row r="202680" spans="1:9" s="4" customFormat="1" x14ac:dyDescent="0.2">
      <c r="A202680" s="27"/>
      <c r="B202680" s="67"/>
      <c r="C202680" s="83"/>
      <c r="D202680" s="85"/>
      <c r="E202680" s="82"/>
      <c r="F202680" s="81"/>
      <c r="G202680" s="86"/>
      <c r="H202680" s="86"/>
      <c r="I202680" s="11"/>
    </row>
    <row r="202686" spans="1:9" s="4" customFormat="1" x14ac:dyDescent="0.2">
      <c r="A202686" s="27"/>
      <c r="B202686" s="67"/>
      <c r="C202686" s="83"/>
      <c r="D202686" s="85"/>
      <c r="E202686" s="82"/>
      <c r="F202686" s="81"/>
      <c r="G202686" s="86"/>
      <c r="H202686" s="86"/>
      <c r="I202686" s="11"/>
    </row>
    <row r="202694" spans="1:9" s="4" customFormat="1" x14ac:dyDescent="0.2">
      <c r="A202694" s="27"/>
      <c r="B202694" s="67"/>
      <c r="C202694" s="83"/>
      <c r="D202694" s="85"/>
      <c r="E202694" s="82"/>
      <c r="F202694" s="81"/>
      <c r="G202694" s="86"/>
      <c r="H202694" s="86"/>
      <c r="I202694" s="11"/>
    </row>
    <row r="202696" spans="1:9" s="4" customFormat="1" x14ac:dyDescent="0.2">
      <c r="A202696" s="27"/>
      <c r="B202696" s="67"/>
      <c r="C202696" s="83"/>
      <c r="D202696" s="85"/>
      <c r="E202696" s="82"/>
      <c r="F202696" s="81"/>
      <c r="G202696" s="86"/>
      <c r="H202696" s="86"/>
      <c r="I202696" s="11"/>
    </row>
    <row r="202702" spans="1:9" s="4" customFormat="1" x14ac:dyDescent="0.2">
      <c r="A202702" s="27"/>
      <c r="B202702" s="67"/>
      <c r="C202702" s="83"/>
      <c r="D202702" s="85"/>
      <c r="E202702" s="82"/>
      <c r="F202702" s="81"/>
      <c r="G202702" s="86"/>
      <c r="H202702" s="86"/>
      <c r="I202702" s="11"/>
    </row>
    <row r="202710" spans="1:9" s="4" customFormat="1" x14ac:dyDescent="0.2">
      <c r="A202710" s="27"/>
      <c r="B202710" s="67"/>
      <c r="C202710" s="83"/>
      <c r="D202710" s="85"/>
      <c r="E202710" s="82"/>
      <c r="F202710" s="81"/>
      <c r="G202710" s="86"/>
      <c r="H202710" s="86"/>
      <c r="I202710" s="11"/>
    </row>
    <row r="202712" spans="1:9" s="4" customFormat="1" x14ac:dyDescent="0.2">
      <c r="A202712" s="27"/>
      <c r="B202712" s="67"/>
      <c r="C202712" s="83"/>
      <c r="D202712" s="85"/>
      <c r="E202712" s="82"/>
      <c r="F202712" s="81"/>
      <c r="G202712" s="86"/>
      <c r="H202712" s="86"/>
      <c r="I202712" s="11"/>
    </row>
    <row r="202718" spans="1:9" s="4" customFormat="1" x14ac:dyDescent="0.2">
      <c r="A202718" s="27"/>
      <c r="B202718" s="67"/>
      <c r="C202718" s="83"/>
      <c r="D202718" s="85"/>
      <c r="E202718" s="82"/>
      <c r="F202718" s="81"/>
      <c r="G202718" s="86"/>
      <c r="H202718" s="86"/>
      <c r="I202718" s="11"/>
    </row>
    <row r="202726" spans="1:9" s="4" customFormat="1" x14ac:dyDescent="0.2">
      <c r="A202726" s="27"/>
      <c r="B202726" s="67"/>
      <c r="C202726" s="83"/>
      <c r="D202726" s="85"/>
      <c r="E202726" s="82"/>
      <c r="F202726" s="81"/>
      <c r="G202726" s="86"/>
      <c r="H202726" s="86"/>
      <c r="I202726" s="11"/>
    </row>
    <row r="202728" spans="1:9" s="4" customFormat="1" x14ac:dyDescent="0.2">
      <c r="A202728" s="27"/>
      <c r="B202728" s="67"/>
      <c r="C202728" s="83"/>
      <c r="D202728" s="85"/>
      <c r="E202728" s="82"/>
      <c r="F202728" s="81"/>
      <c r="G202728" s="86"/>
      <c r="H202728" s="86"/>
      <c r="I202728" s="11"/>
    </row>
    <row r="202734" spans="1:9" s="4" customFormat="1" x14ac:dyDescent="0.2">
      <c r="A202734" s="27"/>
      <c r="B202734" s="67"/>
      <c r="C202734" s="83"/>
      <c r="D202734" s="85"/>
      <c r="E202734" s="82"/>
      <c r="F202734" s="81"/>
      <c r="G202734" s="86"/>
      <c r="H202734" s="86"/>
      <c r="I202734" s="11"/>
    </row>
    <row r="202742" spans="1:9" s="4" customFormat="1" x14ac:dyDescent="0.2">
      <c r="A202742" s="27"/>
      <c r="B202742" s="67"/>
      <c r="C202742" s="83"/>
      <c r="D202742" s="85"/>
      <c r="E202742" s="82"/>
      <c r="F202742" s="81"/>
      <c r="G202742" s="86"/>
      <c r="H202742" s="86"/>
      <c r="I202742" s="11"/>
    </row>
    <row r="202744" spans="1:9" s="4" customFormat="1" x14ac:dyDescent="0.2">
      <c r="A202744" s="27"/>
      <c r="B202744" s="67"/>
      <c r="C202744" s="83"/>
      <c r="D202744" s="85"/>
      <c r="E202744" s="82"/>
      <c r="F202744" s="81"/>
      <c r="G202744" s="86"/>
      <c r="H202744" s="86"/>
      <c r="I202744" s="11"/>
    </row>
    <row r="202750" spans="1:9" s="4" customFormat="1" x14ac:dyDescent="0.2">
      <c r="A202750" s="27"/>
      <c r="B202750" s="67"/>
      <c r="C202750" s="83"/>
      <c r="D202750" s="85"/>
      <c r="E202750" s="82"/>
      <c r="F202750" s="81"/>
      <c r="G202750" s="86"/>
      <c r="H202750" s="86"/>
      <c r="I202750" s="11"/>
    </row>
    <row r="202758" spans="1:9" s="4" customFormat="1" x14ac:dyDescent="0.2">
      <c r="A202758" s="27"/>
      <c r="B202758" s="67"/>
      <c r="C202758" s="83"/>
      <c r="D202758" s="85"/>
      <c r="E202758" s="82"/>
      <c r="F202758" s="81"/>
      <c r="G202758" s="86"/>
      <c r="H202758" s="86"/>
      <c r="I202758" s="11"/>
    </row>
    <row r="202760" spans="1:9" s="4" customFormat="1" x14ac:dyDescent="0.2">
      <c r="A202760" s="27"/>
      <c r="B202760" s="67"/>
      <c r="C202760" s="83"/>
      <c r="D202760" s="85"/>
      <c r="E202760" s="82"/>
      <c r="F202760" s="81"/>
      <c r="G202760" s="86"/>
      <c r="H202760" s="86"/>
      <c r="I202760" s="11"/>
    </row>
    <row r="202766" spans="1:9" s="4" customFormat="1" x14ac:dyDescent="0.2">
      <c r="A202766" s="27"/>
      <c r="B202766" s="67"/>
      <c r="C202766" s="83"/>
      <c r="D202766" s="85"/>
      <c r="E202766" s="82"/>
      <c r="F202766" s="81"/>
      <c r="G202766" s="86"/>
      <c r="H202766" s="86"/>
      <c r="I202766" s="11"/>
    </row>
    <row r="202774" spans="1:9" s="4" customFormat="1" x14ac:dyDescent="0.2">
      <c r="A202774" s="27"/>
      <c r="B202774" s="67"/>
      <c r="C202774" s="83"/>
      <c r="D202774" s="85"/>
      <c r="E202774" s="82"/>
      <c r="F202774" s="81"/>
      <c r="G202774" s="86"/>
      <c r="H202774" s="86"/>
      <c r="I202774" s="11"/>
    </row>
    <row r="202776" spans="1:9" s="4" customFormat="1" x14ac:dyDescent="0.2">
      <c r="A202776" s="27"/>
      <c r="B202776" s="67"/>
      <c r="C202776" s="83"/>
      <c r="D202776" s="85"/>
      <c r="E202776" s="82"/>
      <c r="F202776" s="81"/>
      <c r="G202776" s="86"/>
      <c r="H202776" s="86"/>
      <c r="I202776" s="11"/>
    </row>
    <row r="202782" spans="1:9" s="4" customFormat="1" x14ac:dyDescent="0.2">
      <c r="A202782" s="27"/>
      <c r="B202782" s="67"/>
      <c r="C202782" s="83"/>
      <c r="D202782" s="85"/>
      <c r="E202782" s="82"/>
      <c r="F202782" s="81"/>
      <c r="G202782" s="86"/>
      <c r="H202782" s="86"/>
      <c r="I202782" s="11"/>
    </row>
    <row r="202790" spans="1:9" s="4" customFormat="1" x14ac:dyDescent="0.2">
      <c r="A202790" s="27"/>
      <c r="B202790" s="67"/>
      <c r="C202790" s="83"/>
      <c r="D202790" s="85"/>
      <c r="E202790" s="82"/>
      <c r="F202790" s="81"/>
      <c r="G202790" s="86"/>
      <c r="H202790" s="86"/>
      <c r="I202790" s="11"/>
    </row>
    <row r="202792" spans="1:9" s="4" customFormat="1" x14ac:dyDescent="0.2">
      <c r="A202792" s="27"/>
      <c r="B202792" s="67"/>
      <c r="C202792" s="83"/>
      <c r="D202792" s="85"/>
      <c r="E202792" s="82"/>
      <c r="F202792" s="81"/>
      <c r="G202792" s="86"/>
      <c r="H202792" s="86"/>
      <c r="I202792" s="11"/>
    </row>
    <row r="202798" spans="1:9" s="4" customFormat="1" x14ac:dyDescent="0.2">
      <c r="A202798" s="27"/>
      <c r="B202798" s="67"/>
      <c r="C202798" s="83"/>
      <c r="D202798" s="85"/>
      <c r="E202798" s="82"/>
      <c r="F202798" s="81"/>
      <c r="G202798" s="86"/>
      <c r="H202798" s="86"/>
      <c r="I202798" s="11"/>
    </row>
    <row r="202806" spans="1:9" s="4" customFormat="1" x14ac:dyDescent="0.2">
      <c r="A202806" s="27"/>
      <c r="B202806" s="67"/>
      <c r="C202806" s="83"/>
      <c r="D202806" s="85"/>
      <c r="E202806" s="82"/>
      <c r="F202806" s="81"/>
      <c r="G202806" s="86"/>
      <c r="H202806" s="86"/>
      <c r="I202806" s="11"/>
    </row>
    <row r="202808" spans="1:9" s="4" customFormat="1" x14ac:dyDescent="0.2">
      <c r="A202808" s="27"/>
      <c r="B202808" s="67"/>
      <c r="C202808" s="83"/>
      <c r="D202808" s="85"/>
      <c r="E202808" s="82"/>
      <c r="F202808" s="81"/>
      <c r="G202808" s="86"/>
      <c r="H202808" s="86"/>
      <c r="I202808" s="11"/>
    </row>
    <row r="202814" spans="1:9" s="4" customFormat="1" x14ac:dyDescent="0.2">
      <c r="A202814" s="27"/>
      <c r="B202814" s="67"/>
      <c r="C202814" s="83"/>
      <c r="D202814" s="85"/>
      <c r="E202814" s="82"/>
      <c r="F202814" s="81"/>
      <c r="G202814" s="86"/>
      <c r="H202814" s="86"/>
      <c r="I202814" s="11"/>
    </row>
    <row r="202822" spans="1:9" s="4" customFormat="1" x14ac:dyDescent="0.2">
      <c r="A202822" s="27"/>
      <c r="B202822" s="67"/>
      <c r="C202822" s="83"/>
      <c r="D202822" s="85"/>
      <c r="E202822" s="82"/>
      <c r="F202822" s="81"/>
      <c r="G202822" s="86"/>
      <c r="H202822" s="86"/>
      <c r="I202822" s="11"/>
    </row>
    <row r="202824" spans="1:9" s="4" customFormat="1" x14ac:dyDescent="0.2">
      <c r="A202824" s="27"/>
      <c r="B202824" s="67"/>
      <c r="C202824" s="83"/>
      <c r="D202824" s="85"/>
      <c r="E202824" s="82"/>
      <c r="F202824" s="81"/>
      <c r="G202824" s="86"/>
      <c r="H202824" s="86"/>
      <c r="I202824" s="11"/>
    </row>
    <row r="202830" spans="1:9" s="4" customFormat="1" x14ac:dyDescent="0.2">
      <c r="A202830" s="27"/>
      <c r="B202830" s="67"/>
      <c r="C202830" s="83"/>
      <c r="D202830" s="85"/>
      <c r="E202830" s="82"/>
      <c r="F202830" s="81"/>
      <c r="G202830" s="86"/>
      <c r="H202830" s="86"/>
      <c r="I202830" s="11"/>
    </row>
    <row r="202838" spans="1:9" s="4" customFormat="1" x14ac:dyDescent="0.2">
      <c r="A202838" s="27"/>
      <c r="B202838" s="67"/>
      <c r="C202838" s="83"/>
      <c r="D202838" s="85"/>
      <c r="E202838" s="82"/>
      <c r="F202838" s="81"/>
      <c r="G202838" s="86"/>
      <c r="H202838" s="86"/>
      <c r="I202838" s="11"/>
    </row>
    <row r="202840" spans="1:9" s="4" customFormat="1" x14ac:dyDescent="0.2">
      <c r="A202840" s="27"/>
      <c r="B202840" s="67"/>
      <c r="C202840" s="83"/>
      <c r="D202840" s="85"/>
      <c r="E202840" s="82"/>
      <c r="F202840" s="81"/>
      <c r="G202840" s="86"/>
      <c r="H202840" s="86"/>
      <c r="I202840" s="11"/>
    </row>
    <row r="202846" spans="1:9" s="4" customFormat="1" x14ac:dyDescent="0.2">
      <c r="A202846" s="27"/>
      <c r="B202846" s="67"/>
      <c r="C202846" s="83"/>
      <c r="D202846" s="85"/>
      <c r="E202846" s="82"/>
      <c r="F202846" s="81"/>
      <c r="G202846" s="86"/>
      <c r="H202846" s="86"/>
      <c r="I202846" s="11"/>
    </row>
    <row r="202854" spans="1:9" s="4" customFormat="1" x14ac:dyDescent="0.2">
      <c r="A202854" s="27"/>
      <c r="B202854" s="67"/>
      <c r="C202854" s="83"/>
      <c r="D202854" s="85"/>
      <c r="E202854" s="82"/>
      <c r="F202854" s="81"/>
      <c r="G202854" s="86"/>
      <c r="H202854" s="86"/>
      <c r="I202854" s="11"/>
    </row>
    <row r="202856" spans="1:9" s="4" customFormat="1" x14ac:dyDescent="0.2">
      <c r="A202856" s="27"/>
      <c r="B202856" s="67"/>
      <c r="C202856" s="83"/>
      <c r="D202856" s="85"/>
      <c r="E202856" s="82"/>
      <c r="F202856" s="81"/>
      <c r="G202856" s="86"/>
      <c r="H202856" s="86"/>
      <c r="I202856" s="11"/>
    </row>
    <row r="202862" spans="1:9" s="4" customFormat="1" x14ac:dyDescent="0.2">
      <c r="A202862" s="27"/>
      <c r="B202862" s="67"/>
      <c r="C202862" s="83"/>
      <c r="D202862" s="85"/>
      <c r="E202862" s="82"/>
      <c r="F202862" s="81"/>
      <c r="G202862" s="86"/>
      <c r="H202862" s="86"/>
      <c r="I202862" s="11"/>
    </row>
    <row r="202870" spans="1:9" s="4" customFormat="1" x14ac:dyDescent="0.2">
      <c r="A202870" s="27"/>
      <c r="B202870" s="67"/>
      <c r="C202870" s="83"/>
      <c r="D202870" s="85"/>
      <c r="E202870" s="82"/>
      <c r="F202870" s="81"/>
      <c r="G202870" s="86"/>
      <c r="H202870" s="86"/>
      <c r="I202870" s="11"/>
    </row>
    <row r="202872" spans="1:9" s="4" customFormat="1" x14ac:dyDescent="0.2">
      <c r="A202872" s="27"/>
      <c r="B202872" s="67"/>
      <c r="C202872" s="83"/>
      <c r="D202872" s="85"/>
      <c r="E202872" s="82"/>
      <c r="F202872" s="81"/>
      <c r="G202872" s="86"/>
      <c r="H202872" s="86"/>
      <c r="I202872" s="11"/>
    </row>
    <row r="202878" spans="1:9" s="4" customFormat="1" x14ac:dyDescent="0.2">
      <c r="A202878" s="27"/>
      <c r="B202878" s="67"/>
      <c r="C202878" s="83"/>
      <c r="D202878" s="85"/>
      <c r="E202878" s="82"/>
      <c r="F202878" s="81"/>
      <c r="G202878" s="86"/>
      <c r="H202878" s="86"/>
      <c r="I202878" s="11"/>
    </row>
    <row r="202886" spans="1:9" s="4" customFormat="1" x14ac:dyDescent="0.2">
      <c r="A202886" s="27"/>
      <c r="B202886" s="67"/>
      <c r="C202886" s="83"/>
      <c r="D202886" s="85"/>
      <c r="E202886" s="82"/>
      <c r="F202886" s="81"/>
      <c r="G202886" s="86"/>
      <c r="H202886" s="86"/>
      <c r="I202886" s="11"/>
    </row>
    <row r="202888" spans="1:9" s="4" customFormat="1" x14ac:dyDescent="0.2">
      <c r="A202888" s="27"/>
      <c r="B202888" s="67"/>
      <c r="C202888" s="83"/>
      <c r="D202888" s="85"/>
      <c r="E202888" s="82"/>
      <c r="F202888" s="81"/>
      <c r="G202888" s="86"/>
      <c r="H202888" s="86"/>
      <c r="I202888" s="11"/>
    </row>
    <row r="202894" spans="1:9" s="4" customFormat="1" x14ac:dyDescent="0.2">
      <c r="A202894" s="27"/>
      <c r="B202894" s="67"/>
      <c r="C202894" s="83"/>
      <c r="D202894" s="85"/>
      <c r="E202894" s="82"/>
      <c r="F202894" s="81"/>
      <c r="G202894" s="86"/>
      <c r="H202894" s="86"/>
      <c r="I202894" s="11"/>
    </row>
    <row r="202902" spans="1:9" s="4" customFormat="1" x14ac:dyDescent="0.2">
      <c r="A202902" s="27"/>
      <c r="B202902" s="67"/>
      <c r="C202902" s="83"/>
      <c r="D202902" s="85"/>
      <c r="E202902" s="82"/>
      <c r="F202902" s="81"/>
      <c r="G202902" s="86"/>
      <c r="H202902" s="86"/>
      <c r="I202902" s="11"/>
    </row>
    <row r="202904" spans="1:9" s="4" customFormat="1" x14ac:dyDescent="0.2">
      <c r="A202904" s="27"/>
      <c r="B202904" s="67"/>
      <c r="C202904" s="83"/>
      <c r="D202904" s="85"/>
      <c r="E202904" s="82"/>
      <c r="F202904" s="81"/>
      <c r="G202904" s="86"/>
      <c r="H202904" s="86"/>
      <c r="I202904" s="11"/>
    </row>
    <row r="202910" spans="1:9" s="4" customFormat="1" x14ac:dyDescent="0.2">
      <c r="A202910" s="27"/>
      <c r="B202910" s="67"/>
      <c r="C202910" s="83"/>
      <c r="D202910" s="85"/>
      <c r="E202910" s="82"/>
      <c r="F202910" s="81"/>
      <c r="G202910" s="86"/>
      <c r="H202910" s="86"/>
      <c r="I202910" s="11"/>
    </row>
    <row r="202918" spans="1:9" s="4" customFormat="1" x14ac:dyDescent="0.2">
      <c r="A202918" s="27"/>
      <c r="B202918" s="67"/>
      <c r="C202918" s="83"/>
      <c r="D202918" s="85"/>
      <c r="E202918" s="82"/>
      <c r="F202918" s="81"/>
      <c r="G202918" s="86"/>
      <c r="H202918" s="86"/>
      <c r="I202918" s="11"/>
    </row>
    <row r="202920" spans="1:9" s="4" customFormat="1" x14ac:dyDescent="0.2">
      <c r="A202920" s="27"/>
      <c r="B202920" s="67"/>
      <c r="C202920" s="83"/>
      <c r="D202920" s="85"/>
      <c r="E202920" s="82"/>
      <c r="F202920" s="81"/>
      <c r="G202920" s="86"/>
      <c r="H202920" s="86"/>
      <c r="I202920" s="11"/>
    </row>
    <row r="202926" spans="1:9" s="4" customFormat="1" x14ac:dyDescent="0.2">
      <c r="A202926" s="27"/>
      <c r="B202926" s="67"/>
      <c r="C202926" s="83"/>
      <c r="D202926" s="85"/>
      <c r="E202926" s="82"/>
      <c r="F202926" s="81"/>
      <c r="G202926" s="86"/>
      <c r="H202926" s="86"/>
      <c r="I202926" s="11"/>
    </row>
    <row r="202934" spans="1:9" s="4" customFormat="1" x14ac:dyDescent="0.2">
      <c r="A202934" s="27"/>
      <c r="B202934" s="67"/>
      <c r="C202934" s="83"/>
      <c r="D202934" s="85"/>
      <c r="E202934" s="82"/>
      <c r="F202934" s="81"/>
      <c r="G202934" s="86"/>
      <c r="H202934" s="86"/>
      <c r="I202934" s="11"/>
    </row>
    <row r="202936" spans="1:9" s="4" customFormat="1" x14ac:dyDescent="0.2">
      <c r="A202936" s="27"/>
      <c r="B202936" s="67"/>
      <c r="C202936" s="83"/>
      <c r="D202936" s="85"/>
      <c r="E202936" s="82"/>
      <c r="F202936" s="81"/>
      <c r="G202936" s="86"/>
      <c r="H202936" s="86"/>
      <c r="I202936" s="11"/>
    </row>
    <row r="202942" spans="1:9" s="4" customFormat="1" x14ac:dyDescent="0.2">
      <c r="A202942" s="27"/>
      <c r="B202942" s="67"/>
      <c r="C202942" s="83"/>
      <c r="D202942" s="85"/>
      <c r="E202942" s="82"/>
      <c r="F202942" s="81"/>
      <c r="G202942" s="86"/>
      <c r="H202942" s="86"/>
      <c r="I202942" s="11"/>
    </row>
    <row r="202950" spans="1:9" s="4" customFormat="1" x14ac:dyDescent="0.2">
      <c r="A202950" s="27"/>
      <c r="B202950" s="67"/>
      <c r="C202950" s="83"/>
      <c r="D202950" s="85"/>
      <c r="E202950" s="82"/>
      <c r="F202950" s="81"/>
      <c r="G202950" s="86"/>
      <c r="H202950" s="86"/>
      <c r="I202950" s="11"/>
    </row>
    <row r="202952" spans="1:9" s="4" customFormat="1" x14ac:dyDescent="0.2">
      <c r="A202952" s="27"/>
      <c r="B202952" s="67"/>
      <c r="C202952" s="83"/>
      <c r="D202952" s="85"/>
      <c r="E202952" s="82"/>
      <c r="F202952" s="81"/>
      <c r="G202952" s="86"/>
      <c r="H202952" s="86"/>
      <c r="I202952" s="11"/>
    </row>
    <row r="202958" spans="1:9" s="4" customFormat="1" x14ac:dyDescent="0.2">
      <c r="A202958" s="27"/>
      <c r="B202958" s="67"/>
      <c r="C202958" s="83"/>
      <c r="D202958" s="85"/>
      <c r="E202958" s="82"/>
      <c r="F202958" s="81"/>
      <c r="G202958" s="86"/>
      <c r="H202958" s="86"/>
      <c r="I202958" s="11"/>
    </row>
    <row r="202966" spans="1:9" s="4" customFormat="1" x14ac:dyDescent="0.2">
      <c r="A202966" s="27"/>
      <c r="B202966" s="67"/>
      <c r="C202966" s="83"/>
      <c r="D202966" s="85"/>
      <c r="E202966" s="82"/>
      <c r="F202966" s="81"/>
      <c r="G202966" s="86"/>
      <c r="H202966" s="86"/>
      <c r="I202966" s="11"/>
    </row>
    <row r="202968" spans="1:9" s="4" customFormat="1" x14ac:dyDescent="0.2">
      <c r="A202968" s="27"/>
      <c r="B202968" s="67"/>
      <c r="C202968" s="83"/>
      <c r="D202968" s="85"/>
      <c r="E202968" s="82"/>
      <c r="F202968" s="81"/>
      <c r="G202968" s="86"/>
      <c r="H202968" s="86"/>
      <c r="I202968" s="11"/>
    </row>
    <row r="202974" spans="1:9" s="4" customFormat="1" x14ac:dyDescent="0.2">
      <c r="A202974" s="27"/>
      <c r="B202974" s="67"/>
      <c r="C202974" s="83"/>
      <c r="D202974" s="85"/>
      <c r="E202974" s="82"/>
      <c r="F202974" s="81"/>
      <c r="G202974" s="86"/>
      <c r="H202974" s="86"/>
      <c r="I202974" s="11"/>
    </row>
    <row r="202982" spans="1:9" s="4" customFormat="1" x14ac:dyDescent="0.2">
      <c r="A202982" s="27"/>
      <c r="B202982" s="67"/>
      <c r="C202982" s="83"/>
      <c r="D202982" s="85"/>
      <c r="E202982" s="82"/>
      <c r="F202982" s="81"/>
      <c r="G202982" s="86"/>
      <c r="H202982" s="86"/>
      <c r="I202982" s="11"/>
    </row>
    <row r="202984" spans="1:9" s="4" customFormat="1" x14ac:dyDescent="0.2">
      <c r="A202984" s="27"/>
      <c r="B202984" s="67"/>
      <c r="C202984" s="83"/>
      <c r="D202984" s="85"/>
      <c r="E202984" s="82"/>
      <c r="F202984" s="81"/>
      <c r="G202984" s="86"/>
      <c r="H202984" s="86"/>
      <c r="I202984" s="11"/>
    </row>
    <row r="202990" spans="1:9" s="4" customFormat="1" x14ac:dyDescent="0.2">
      <c r="A202990" s="27"/>
      <c r="B202990" s="67"/>
      <c r="C202990" s="83"/>
      <c r="D202990" s="85"/>
      <c r="E202990" s="82"/>
      <c r="F202990" s="81"/>
      <c r="G202990" s="86"/>
      <c r="H202990" s="86"/>
      <c r="I202990" s="11"/>
    </row>
    <row r="202998" spans="1:9" s="4" customFormat="1" x14ac:dyDescent="0.2">
      <c r="A202998" s="27"/>
      <c r="B202998" s="67"/>
      <c r="C202998" s="83"/>
      <c r="D202998" s="85"/>
      <c r="E202998" s="82"/>
      <c r="F202998" s="81"/>
      <c r="G202998" s="86"/>
      <c r="H202998" s="86"/>
      <c r="I202998" s="11"/>
    </row>
    <row r="203000" spans="1:9" s="4" customFormat="1" x14ac:dyDescent="0.2">
      <c r="A203000" s="27"/>
      <c r="B203000" s="67"/>
      <c r="C203000" s="83"/>
      <c r="D203000" s="85"/>
      <c r="E203000" s="82"/>
      <c r="F203000" s="81"/>
      <c r="G203000" s="86"/>
      <c r="H203000" s="86"/>
      <c r="I203000" s="11"/>
    </row>
    <row r="203006" spans="1:9" s="4" customFormat="1" x14ac:dyDescent="0.2">
      <c r="A203006" s="27"/>
      <c r="B203006" s="67"/>
      <c r="C203006" s="83"/>
      <c r="D203006" s="85"/>
      <c r="E203006" s="82"/>
      <c r="F203006" s="81"/>
      <c r="G203006" s="86"/>
      <c r="H203006" s="86"/>
      <c r="I203006" s="11"/>
    </row>
    <row r="203014" spans="1:9" s="4" customFormat="1" x14ac:dyDescent="0.2">
      <c r="A203014" s="27"/>
      <c r="B203014" s="67"/>
      <c r="C203014" s="83"/>
      <c r="D203014" s="85"/>
      <c r="E203014" s="82"/>
      <c r="F203014" s="81"/>
      <c r="G203014" s="86"/>
      <c r="H203014" s="86"/>
      <c r="I203014" s="11"/>
    </row>
    <row r="203016" spans="1:9" s="4" customFormat="1" x14ac:dyDescent="0.2">
      <c r="A203016" s="27"/>
      <c r="B203016" s="67"/>
      <c r="C203016" s="83"/>
      <c r="D203016" s="85"/>
      <c r="E203016" s="82"/>
      <c r="F203016" s="81"/>
      <c r="G203016" s="86"/>
      <c r="H203016" s="86"/>
      <c r="I203016" s="11"/>
    </row>
    <row r="203022" spans="1:9" s="4" customFormat="1" x14ac:dyDescent="0.2">
      <c r="A203022" s="27"/>
      <c r="B203022" s="67"/>
      <c r="C203022" s="83"/>
      <c r="D203022" s="85"/>
      <c r="E203022" s="82"/>
      <c r="F203022" s="81"/>
      <c r="G203022" s="86"/>
      <c r="H203022" s="86"/>
      <c r="I203022" s="11"/>
    </row>
    <row r="203030" spans="1:9" s="4" customFormat="1" x14ac:dyDescent="0.2">
      <c r="A203030" s="27"/>
      <c r="B203030" s="67"/>
      <c r="C203030" s="83"/>
      <c r="D203030" s="85"/>
      <c r="E203030" s="82"/>
      <c r="F203030" s="81"/>
      <c r="G203030" s="86"/>
      <c r="H203030" s="86"/>
      <c r="I203030" s="11"/>
    </row>
    <row r="203032" spans="1:9" s="4" customFormat="1" x14ac:dyDescent="0.2">
      <c r="A203032" s="27"/>
      <c r="B203032" s="67"/>
      <c r="C203032" s="83"/>
      <c r="D203032" s="85"/>
      <c r="E203032" s="82"/>
      <c r="F203032" s="81"/>
      <c r="G203032" s="86"/>
      <c r="H203032" s="86"/>
      <c r="I203032" s="11"/>
    </row>
    <row r="203038" spans="1:9" s="4" customFormat="1" x14ac:dyDescent="0.2">
      <c r="A203038" s="27"/>
      <c r="B203038" s="67"/>
      <c r="C203038" s="83"/>
      <c r="D203038" s="85"/>
      <c r="E203038" s="82"/>
      <c r="F203038" s="81"/>
      <c r="G203038" s="86"/>
      <c r="H203038" s="86"/>
      <c r="I203038" s="11"/>
    </row>
    <row r="203046" spans="1:9" s="4" customFormat="1" x14ac:dyDescent="0.2">
      <c r="A203046" s="27"/>
      <c r="B203046" s="67"/>
      <c r="C203046" s="83"/>
      <c r="D203046" s="85"/>
      <c r="E203046" s="82"/>
      <c r="F203046" s="81"/>
      <c r="G203046" s="86"/>
      <c r="H203046" s="86"/>
      <c r="I203046" s="11"/>
    </row>
    <row r="203048" spans="1:9" s="4" customFormat="1" x14ac:dyDescent="0.2">
      <c r="A203048" s="27"/>
      <c r="B203048" s="67"/>
      <c r="C203048" s="83"/>
      <c r="D203048" s="85"/>
      <c r="E203048" s="82"/>
      <c r="F203048" s="81"/>
      <c r="G203048" s="86"/>
      <c r="H203048" s="86"/>
      <c r="I203048" s="11"/>
    </row>
    <row r="203054" spans="1:9" s="4" customFormat="1" x14ac:dyDescent="0.2">
      <c r="A203054" s="27"/>
      <c r="B203054" s="67"/>
      <c r="C203054" s="83"/>
      <c r="D203054" s="85"/>
      <c r="E203054" s="82"/>
      <c r="F203054" s="81"/>
      <c r="G203054" s="86"/>
      <c r="H203054" s="86"/>
      <c r="I203054" s="11"/>
    </row>
    <row r="203062" spans="1:9" s="4" customFormat="1" x14ac:dyDescent="0.2">
      <c r="A203062" s="27"/>
      <c r="B203062" s="67"/>
      <c r="C203062" s="83"/>
      <c r="D203062" s="85"/>
      <c r="E203062" s="82"/>
      <c r="F203062" s="81"/>
      <c r="G203062" s="86"/>
      <c r="H203062" s="86"/>
      <c r="I203062" s="11"/>
    </row>
    <row r="203064" spans="1:9" s="4" customFormat="1" x14ac:dyDescent="0.2">
      <c r="A203064" s="27"/>
      <c r="B203064" s="67"/>
      <c r="C203064" s="83"/>
      <c r="D203064" s="85"/>
      <c r="E203064" s="82"/>
      <c r="F203064" s="81"/>
      <c r="G203064" s="86"/>
      <c r="H203064" s="86"/>
      <c r="I203064" s="11"/>
    </row>
    <row r="203070" spans="1:9" s="4" customFormat="1" x14ac:dyDescent="0.2">
      <c r="A203070" s="27"/>
      <c r="B203070" s="67"/>
      <c r="C203070" s="83"/>
      <c r="D203070" s="85"/>
      <c r="E203070" s="82"/>
      <c r="F203070" s="81"/>
      <c r="G203070" s="86"/>
      <c r="H203070" s="86"/>
      <c r="I203070" s="11"/>
    </row>
    <row r="203078" spans="1:9" s="4" customFormat="1" x14ac:dyDescent="0.2">
      <c r="A203078" s="27"/>
      <c r="B203078" s="67"/>
      <c r="C203078" s="83"/>
      <c r="D203078" s="85"/>
      <c r="E203078" s="82"/>
      <c r="F203078" s="81"/>
      <c r="G203078" s="86"/>
      <c r="H203078" s="86"/>
      <c r="I203078" s="11"/>
    </row>
    <row r="203080" spans="1:9" s="4" customFormat="1" x14ac:dyDescent="0.2">
      <c r="A203080" s="27"/>
      <c r="B203080" s="67"/>
      <c r="C203080" s="83"/>
      <c r="D203080" s="85"/>
      <c r="E203080" s="82"/>
      <c r="F203080" s="81"/>
      <c r="G203080" s="86"/>
      <c r="H203080" s="86"/>
      <c r="I203080" s="11"/>
    </row>
    <row r="203086" spans="1:9" s="4" customFormat="1" x14ac:dyDescent="0.2">
      <c r="A203086" s="27"/>
      <c r="B203086" s="67"/>
      <c r="C203086" s="83"/>
      <c r="D203086" s="85"/>
      <c r="E203086" s="82"/>
      <c r="F203086" s="81"/>
      <c r="G203086" s="86"/>
      <c r="H203086" s="86"/>
      <c r="I203086" s="11"/>
    </row>
    <row r="203094" spans="1:9" s="4" customFormat="1" x14ac:dyDescent="0.2">
      <c r="A203094" s="27"/>
      <c r="B203094" s="67"/>
      <c r="C203094" s="83"/>
      <c r="D203094" s="85"/>
      <c r="E203094" s="82"/>
      <c r="F203094" s="81"/>
      <c r="G203094" s="86"/>
      <c r="H203094" s="86"/>
      <c r="I203094" s="11"/>
    </row>
    <row r="203096" spans="1:9" s="4" customFormat="1" x14ac:dyDescent="0.2">
      <c r="A203096" s="27"/>
      <c r="B203096" s="67"/>
      <c r="C203096" s="83"/>
      <c r="D203096" s="85"/>
      <c r="E203096" s="82"/>
      <c r="F203096" s="81"/>
      <c r="G203096" s="86"/>
      <c r="H203096" s="86"/>
      <c r="I203096" s="11"/>
    </row>
    <row r="203102" spans="1:9" s="4" customFormat="1" x14ac:dyDescent="0.2">
      <c r="A203102" s="27"/>
      <c r="B203102" s="67"/>
      <c r="C203102" s="83"/>
      <c r="D203102" s="85"/>
      <c r="E203102" s="82"/>
      <c r="F203102" s="81"/>
      <c r="G203102" s="86"/>
      <c r="H203102" s="86"/>
      <c r="I203102" s="11"/>
    </row>
    <row r="203110" spans="1:9" s="4" customFormat="1" x14ac:dyDescent="0.2">
      <c r="A203110" s="27"/>
      <c r="B203110" s="67"/>
      <c r="C203110" s="83"/>
      <c r="D203110" s="85"/>
      <c r="E203110" s="82"/>
      <c r="F203110" s="81"/>
      <c r="G203110" s="86"/>
      <c r="H203110" s="86"/>
      <c r="I203110" s="11"/>
    </row>
    <row r="203112" spans="1:9" s="4" customFormat="1" x14ac:dyDescent="0.2">
      <c r="A203112" s="27"/>
      <c r="B203112" s="67"/>
      <c r="C203112" s="83"/>
      <c r="D203112" s="85"/>
      <c r="E203112" s="82"/>
      <c r="F203112" s="81"/>
      <c r="G203112" s="86"/>
      <c r="H203112" s="86"/>
      <c r="I203112" s="11"/>
    </row>
    <row r="203118" spans="1:9" s="4" customFormat="1" x14ac:dyDescent="0.2">
      <c r="A203118" s="27"/>
      <c r="B203118" s="67"/>
      <c r="C203118" s="83"/>
      <c r="D203118" s="85"/>
      <c r="E203118" s="82"/>
      <c r="F203118" s="81"/>
      <c r="G203118" s="86"/>
      <c r="H203118" s="86"/>
      <c r="I203118" s="11"/>
    </row>
    <row r="203126" spans="1:9" s="4" customFormat="1" x14ac:dyDescent="0.2">
      <c r="A203126" s="27"/>
      <c r="B203126" s="67"/>
      <c r="C203126" s="83"/>
      <c r="D203126" s="85"/>
      <c r="E203126" s="82"/>
      <c r="F203126" s="81"/>
      <c r="G203126" s="86"/>
      <c r="H203126" s="86"/>
      <c r="I203126" s="11"/>
    </row>
    <row r="203128" spans="1:9" s="4" customFormat="1" x14ac:dyDescent="0.2">
      <c r="A203128" s="27"/>
      <c r="B203128" s="67"/>
      <c r="C203128" s="83"/>
      <c r="D203128" s="85"/>
      <c r="E203128" s="82"/>
      <c r="F203128" s="81"/>
      <c r="G203128" s="86"/>
      <c r="H203128" s="86"/>
      <c r="I203128" s="11"/>
    </row>
    <row r="203134" spans="1:9" s="4" customFormat="1" x14ac:dyDescent="0.2">
      <c r="A203134" s="27"/>
      <c r="B203134" s="67"/>
      <c r="C203134" s="83"/>
      <c r="D203134" s="85"/>
      <c r="E203134" s="82"/>
      <c r="F203134" s="81"/>
      <c r="G203134" s="86"/>
      <c r="H203134" s="86"/>
      <c r="I203134" s="11"/>
    </row>
    <row r="203142" spans="1:9" s="4" customFormat="1" x14ac:dyDescent="0.2">
      <c r="A203142" s="27"/>
      <c r="B203142" s="67"/>
      <c r="C203142" s="83"/>
      <c r="D203142" s="85"/>
      <c r="E203142" s="82"/>
      <c r="F203142" s="81"/>
      <c r="G203142" s="86"/>
      <c r="H203142" s="86"/>
      <c r="I203142" s="11"/>
    </row>
    <row r="203144" spans="1:9" s="4" customFormat="1" x14ac:dyDescent="0.2">
      <c r="A203144" s="27"/>
      <c r="B203144" s="67"/>
      <c r="C203144" s="83"/>
      <c r="D203144" s="85"/>
      <c r="E203144" s="82"/>
      <c r="F203144" s="81"/>
      <c r="G203144" s="86"/>
      <c r="H203144" s="86"/>
      <c r="I203144" s="11"/>
    </row>
    <row r="203150" spans="1:9" s="4" customFormat="1" x14ac:dyDescent="0.2">
      <c r="A203150" s="27"/>
      <c r="B203150" s="67"/>
      <c r="C203150" s="83"/>
      <c r="D203150" s="85"/>
      <c r="E203150" s="82"/>
      <c r="F203150" s="81"/>
      <c r="G203150" s="86"/>
      <c r="H203150" s="86"/>
      <c r="I203150" s="11"/>
    </row>
    <row r="203158" spans="1:9" s="4" customFormat="1" x14ac:dyDescent="0.2">
      <c r="A203158" s="27"/>
      <c r="B203158" s="67"/>
      <c r="C203158" s="83"/>
      <c r="D203158" s="85"/>
      <c r="E203158" s="82"/>
      <c r="F203158" s="81"/>
      <c r="G203158" s="86"/>
      <c r="H203158" s="86"/>
      <c r="I203158" s="11"/>
    </row>
    <row r="203160" spans="1:9" s="4" customFormat="1" x14ac:dyDescent="0.2">
      <c r="A203160" s="27"/>
      <c r="B203160" s="67"/>
      <c r="C203160" s="83"/>
      <c r="D203160" s="85"/>
      <c r="E203160" s="82"/>
      <c r="F203160" s="81"/>
      <c r="G203160" s="86"/>
      <c r="H203160" s="86"/>
      <c r="I203160" s="11"/>
    </row>
    <row r="203166" spans="1:9" s="4" customFormat="1" x14ac:dyDescent="0.2">
      <c r="A203166" s="27"/>
      <c r="B203166" s="67"/>
      <c r="C203166" s="83"/>
      <c r="D203166" s="85"/>
      <c r="E203166" s="82"/>
      <c r="F203166" s="81"/>
      <c r="G203166" s="86"/>
      <c r="H203166" s="86"/>
      <c r="I203166" s="11"/>
    </row>
    <row r="203174" spans="1:9" s="4" customFormat="1" x14ac:dyDescent="0.2">
      <c r="A203174" s="27"/>
      <c r="B203174" s="67"/>
      <c r="C203174" s="83"/>
      <c r="D203174" s="85"/>
      <c r="E203174" s="82"/>
      <c r="F203174" s="81"/>
      <c r="G203174" s="86"/>
      <c r="H203174" s="86"/>
      <c r="I203174" s="11"/>
    </row>
    <row r="203176" spans="1:9" s="4" customFormat="1" x14ac:dyDescent="0.2">
      <c r="A203176" s="27"/>
      <c r="B203176" s="67"/>
      <c r="C203176" s="83"/>
      <c r="D203176" s="85"/>
      <c r="E203176" s="82"/>
      <c r="F203176" s="81"/>
      <c r="G203176" s="86"/>
      <c r="H203176" s="86"/>
      <c r="I203176" s="11"/>
    </row>
    <row r="203182" spans="1:9" s="4" customFormat="1" x14ac:dyDescent="0.2">
      <c r="A203182" s="27"/>
      <c r="B203182" s="67"/>
      <c r="C203182" s="83"/>
      <c r="D203182" s="85"/>
      <c r="E203182" s="82"/>
      <c r="F203182" s="81"/>
      <c r="G203182" s="86"/>
      <c r="H203182" s="86"/>
      <c r="I203182" s="11"/>
    </row>
    <row r="203190" spans="1:9" s="4" customFormat="1" x14ac:dyDescent="0.2">
      <c r="A203190" s="27"/>
      <c r="B203190" s="67"/>
      <c r="C203190" s="83"/>
      <c r="D203190" s="85"/>
      <c r="E203190" s="82"/>
      <c r="F203190" s="81"/>
      <c r="G203190" s="86"/>
      <c r="H203190" s="86"/>
      <c r="I203190" s="11"/>
    </row>
    <row r="203192" spans="1:9" s="4" customFormat="1" x14ac:dyDescent="0.2">
      <c r="A203192" s="27"/>
      <c r="B203192" s="67"/>
      <c r="C203192" s="83"/>
      <c r="D203192" s="85"/>
      <c r="E203192" s="82"/>
      <c r="F203192" s="81"/>
      <c r="G203192" s="86"/>
      <c r="H203192" s="86"/>
      <c r="I203192" s="11"/>
    </row>
    <row r="203198" spans="1:9" s="4" customFormat="1" x14ac:dyDescent="0.2">
      <c r="A203198" s="27"/>
      <c r="B203198" s="67"/>
      <c r="C203198" s="83"/>
      <c r="D203198" s="85"/>
      <c r="E203198" s="82"/>
      <c r="F203198" s="81"/>
      <c r="G203198" s="86"/>
      <c r="H203198" s="86"/>
      <c r="I203198" s="11"/>
    </row>
    <row r="203206" spans="1:9" s="4" customFormat="1" x14ac:dyDescent="0.2">
      <c r="A203206" s="27"/>
      <c r="B203206" s="67"/>
      <c r="C203206" s="83"/>
      <c r="D203206" s="85"/>
      <c r="E203206" s="82"/>
      <c r="F203206" s="81"/>
      <c r="G203206" s="86"/>
      <c r="H203206" s="86"/>
      <c r="I203206" s="11"/>
    </row>
    <row r="203208" spans="1:9" s="4" customFormat="1" x14ac:dyDescent="0.2">
      <c r="A203208" s="27"/>
      <c r="B203208" s="67"/>
      <c r="C203208" s="83"/>
      <c r="D203208" s="85"/>
      <c r="E203208" s="82"/>
      <c r="F203208" s="81"/>
      <c r="G203208" s="86"/>
      <c r="H203208" s="86"/>
      <c r="I203208" s="11"/>
    </row>
    <row r="203214" spans="1:9" s="4" customFormat="1" x14ac:dyDescent="0.2">
      <c r="A203214" s="27"/>
      <c r="B203214" s="67"/>
      <c r="C203214" s="83"/>
      <c r="D203214" s="85"/>
      <c r="E203214" s="82"/>
      <c r="F203214" s="81"/>
      <c r="G203214" s="86"/>
      <c r="H203214" s="86"/>
      <c r="I203214" s="11"/>
    </row>
    <row r="203222" spans="1:9" s="4" customFormat="1" x14ac:dyDescent="0.2">
      <c r="A203222" s="27"/>
      <c r="B203222" s="67"/>
      <c r="C203222" s="83"/>
      <c r="D203222" s="85"/>
      <c r="E203222" s="82"/>
      <c r="F203222" s="81"/>
      <c r="G203222" s="86"/>
      <c r="H203222" s="86"/>
      <c r="I203222" s="11"/>
    </row>
    <row r="203224" spans="1:9" s="4" customFormat="1" x14ac:dyDescent="0.2">
      <c r="A203224" s="27"/>
      <c r="B203224" s="67"/>
      <c r="C203224" s="83"/>
      <c r="D203224" s="85"/>
      <c r="E203224" s="82"/>
      <c r="F203224" s="81"/>
      <c r="G203224" s="86"/>
      <c r="H203224" s="86"/>
      <c r="I203224" s="11"/>
    </row>
    <row r="203230" spans="1:9" s="4" customFormat="1" x14ac:dyDescent="0.2">
      <c r="A203230" s="27"/>
      <c r="B203230" s="67"/>
      <c r="C203230" s="83"/>
      <c r="D203230" s="85"/>
      <c r="E203230" s="82"/>
      <c r="F203230" s="81"/>
      <c r="G203230" s="86"/>
      <c r="H203230" s="86"/>
      <c r="I203230" s="11"/>
    </row>
    <row r="203238" spans="1:9" s="4" customFormat="1" x14ac:dyDescent="0.2">
      <c r="A203238" s="27"/>
      <c r="B203238" s="67"/>
      <c r="C203238" s="83"/>
      <c r="D203238" s="85"/>
      <c r="E203238" s="82"/>
      <c r="F203238" s="81"/>
      <c r="G203238" s="86"/>
      <c r="H203238" s="86"/>
      <c r="I203238" s="11"/>
    </row>
    <row r="203240" spans="1:9" s="4" customFormat="1" x14ac:dyDescent="0.2">
      <c r="A203240" s="27"/>
      <c r="B203240" s="67"/>
      <c r="C203240" s="83"/>
      <c r="D203240" s="85"/>
      <c r="E203240" s="82"/>
      <c r="F203240" s="81"/>
      <c r="G203240" s="86"/>
      <c r="H203240" s="86"/>
      <c r="I203240" s="11"/>
    </row>
    <row r="203246" spans="1:9" s="4" customFormat="1" x14ac:dyDescent="0.2">
      <c r="A203246" s="27"/>
      <c r="B203246" s="67"/>
      <c r="C203246" s="83"/>
      <c r="D203246" s="85"/>
      <c r="E203246" s="82"/>
      <c r="F203246" s="81"/>
      <c r="G203246" s="86"/>
      <c r="H203246" s="86"/>
      <c r="I203246" s="11"/>
    </row>
    <row r="203254" spans="1:9" s="4" customFormat="1" x14ac:dyDescent="0.2">
      <c r="A203254" s="27"/>
      <c r="B203254" s="67"/>
      <c r="C203254" s="83"/>
      <c r="D203254" s="85"/>
      <c r="E203254" s="82"/>
      <c r="F203254" s="81"/>
      <c r="G203254" s="86"/>
      <c r="H203254" s="86"/>
      <c r="I203254" s="11"/>
    </row>
    <row r="203256" spans="1:9" s="4" customFormat="1" x14ac:dyDescent="0.2">
      <c r="A203256" s="27"/>
      <c r="B203256" s="67"/>
      <c r="C203256" s="83"/>
      <c r="D203256" s="85"/>
      <c r="E203256" s="82"/>
      <c r="F203256" s="81"/>
      <c r="G203256" s="86"/>
      <c r="H203256" s="86"/>
      <c r="I203256" s="11"/>
    </row>
    <row r="203262" spans="1:9" s="4" customFormat="1" x14ac:dyDescent="0.2">
      <c r="A203262" s="27"/>
      <c r="B203262" s="67"/>
      <c r="C203262" s="83"/>
      <c r="D203262" s="85"/>
      <c r="E203262" s="82"/>
      <c r="F203262" s="81"/>
      <c r="G203262" s="86"/>
      <c r="H203262" s="86"/>
      <c r="I203262" s="11"/>
    </row>
    <row r="203270" spans="1:9" s="4" customFormat="1" x14ac:dyDescent="0.2">
      <c r="A203270" s="27"/>
      <c r="B203270" s="67"/>
      <c r="C203270" s="83"/>
      <c r="D203270" s="85"/>
      <c r="E203270" s="82"/>
      <c r="F203270" s="81"/>
      <c r="G203270" s="86"/>
      <c r="H203270" s="86"/>
      <c r="I203270" s="11"/>
    </row>
    <row r="203272" spans="1:9" s="4" customFormat="1" x14ac:dyDescent="0.2">
      <c r="A203272" s="27"/>
      <c r="B203272" s="67"/>
      <c r="C203272" s="83"/>
      <c r="D203272" s="85"/>
      <c r="E203272" s="82"/>
      <c r="F203272" s="81"/>
      <c r="G203272" s="86"/>
      <c r="H203272" s="86"/>
      <c r="I203272" s="11"/>
    </row>
    <row r="203278" spans="1:9" s="4" customFormat="1" x14ac:dyDescent="0.2">
      <c r="A203278" s="27"/>
      <c r="B203278" s="67"/>
      <c r="C203278" s="83"/>
      <c r="D203278" s="85"/>
      <c r="E203278" s="82"/>
      <c r="F203278" s="81"/>
      <c r="G203278" s="86"/>
      <c r="H203278" s="86"/>
      <c r="I203278" s="11"/>
    </row>
    <row r="203286" spans="1:9" s="4" customFormat="1" x14ac:dyDescent="0.2">
      <c r="A203286" s="27"/>
      <c r="B203286" s="67"/>
      <c r="C203286" s="83"/>
      <c r="D203286" s="85"/>
      <c r="E203286" s="82"/>
      <c r="F203286" s="81"/>
      <c r="G203286" s="86"/>
      <c r="H203286" s="86"/>
      <c r="I203286" s="11"/>
    </row>
    <row r="203288" spans="1:9" s="4" customFormat="1" x14ac:dyDescent="0.2">
      <c r="A203288" s="27"/>
      <c r="B203288" s="67"/>
      <c r="C203288" s="83"/>
      <c r="D203288" s="85"/>
      <c r="E203288" s="82"/>
      <c r="F203288" s="81"/>
      <c r="G203288" s="86"/>
      <c r="H203288" s="86"/>
      <c r="I203288" s="11"/>
    </row>
    <row r="203294" spans="1:9" s="4" customFormat="1" x14ac:dyDescent="0.2">
      <c r="A203294" s="27"/>
      <c r="B203294" s="67"/>
      <c r="C203294" s="83"/>
      <c r="D203294" s="85"/>
      <c r="E203294" s="82"/>
      <c r="F203294" s="81"/>
      <c r="G203294" s="86"/>
      <c r="H203294" s="86"/>
      <c r="I203294" s="11"/>
    </row>
    <row r="203302" spans="1:9" s="4" customFormat="1" x14ac:dyDescent="0.2">
      <c r="A203302" s="27"/>
      <c r="B203302" s="67"/>
      <c r="C203302" s="83"/>
      <c r="D203302" s="85"/>
      <c r="E203302" s="82"/>
      <c r="F203302" s="81"/>
      <c r="G203302" s="86"/>
      <c r="H203302" s="86"/>
      <c r="I203302" s="11"/>
    </row>
    <row r="203304" spans="1:9" s="4" customFormat="1" x14ac:dyDescent="0.2">
      <c r="A203304" s="27"/>
      <c r="B203304" s="67"/>
      <c r="C203304" s="83"/>
      <c r="D203304" s="85"/>
      <c r="E203304" s="82"/>
      <c r="F203304" s="81"/>
      <c r="G203304" s="86"/>
      <c r="H203304" s="86"/>
      <c r="I203304" s="11"/>
    </row>
    <row r="203310" spans="1:9" s="4" customFormat="1" x14ac:dyDescent="0.2">
      <c r="A203310" s="27"/>
      <c r="B203310" s="67"/>
      <c r="C203310" s="83"/>
      <c r="D203310" s="85"/>
      <c r="E203310" s="82"/>
      <c r="F203310" s="81"/>
      <c r="G203310" s="86"/>
      <c r="H203310" s="86"/>
      <c r="I203310" s="11"/>
    </row>
    <row r="203318" spans="1:9" s="4" customFormat="1" x14ac:dyDescent="0.2">
      <c r="A203318" s="27"/>
      <c r="B203318" s="67"/>
      <c r="C203318" s="83"/>
      <c r="D203318" s="85"/>
      <c r="E203318" s="82"/>
      <c r="F203318" s="81"/>
      <c r="G203318" s="86"/>
      <c r="H203318" s="86"/>
      <c r="I203318" s="11"/>
    </row>
    <row r="203320" spans="1:9" s="4" customFormat="1" x14ac:dyDescent="0.2">
      <c r="A203320" s="27"/>
      <c r="B203320" s="67"/>
      <c r="C203320" s="83"/>
      <c r="D203320" s="85"/>
      <c r="E203320" s="82"/>
      <c r="F203320" s="81"/>
      <c r="G203320" s="86"/>
      <c r="H203320" s="86"/>
      <c r="I203320" s="11"/>
    </row>
    <row r="203326" spans="1:9" s="4" customFormat="1" x14ac:dyDescent="0.2">
      <c r="A203326" s="27"/>
      <c r="B203326" s="67"/>
      <c r="C203326" s="83"/>
      <c r="D203326" s="85"/>
      <c r="E203326" s="82"/>
      <c r="F203326" s="81"/>
      <c r="G203326" s="86"/>
      <c r="H203326" s="86"/>
      <c r="I203326" s="11"/>
    </row>
    <row r="203334" spans="1:9" s="4" customFormat="1" x14ac:dyDescent="0.2">
      <c r="A203334" s="27"/>
      <c r="B203334" s="67"/>
      <c r="C203334" s="83"/>
      <c r="D203334" s="85"/>
      <c r="E203334" s="82"/>
      <c r="F203334" s="81"/>
      <c r="G203334" s="86"/>
      <c r="H203334" s="86"/>
      <c r="I203334" s="11"/>
    </row>
    <row r="203336" spans="1:9" s="4" customFormat="1" x14ac:dyDescent="0.2">
      <c r="A203336" s="27"/>
      <c r="B203336" s="67"/>
      <c r="C203336" s="83"/>
      <c r="D203336" s="85"/>
      <c r="E203336" s="82"/>
      <c r="F203336" s="81"/>
      <c r="G203336" s="86"/>
      <c r="H203336" s="86"/>
      <c r="I203336" s="11"/>
    </row>
    <row r="203342" spans="1:9" s="4" customFormat="1" x14ac:dyDescent="0.2">
      <c r="A203342" s="27"/>
      <c r="B203342" s="67"/>
      <c r="C203342" s="83"/>
      <c r="D203342" s="85"/>
      <c r="E203342" s="82"/>
      <c r="F203342" s="81"/>
      <c r="G203342" s="86"/>
      <c r="H203342" s="86"/>
      <c r="I203342" s="11"/>
    </row>
    <row r="203350" spans="1:9" s="4" customFormat="1" x14ac:dyDescent="0.2">
      <c r="A203350" s="27"/>
      <c r="B203350" s="67"/>
      <c r="C203350" s="83"/>
      <c r="D203350" s="85"/>
      <c r="E203350" s="82"/>
      <c r="F203350" s="81"/>
      <c r="G203350" s="86"/>
      <c r="H203350" s="86"/>
      <c r="I203350" s="11"/>
    </row>
    <row r="203352" spans="1:9" s="4" customFormat="1" x14ac:dyDescent="0.2">
      <c r="A203352" s="27"/>
      <c r="B203352" s="67"/>
      <c r="C203352" s="83"/>
      <c r="D203352" s="85"/>
      <c r="E203352" s="82"/>
      <c r="F203352" s="81"/>
      <c r="G203352" s="86"/>
      <c r="H203352" s="86"/>
      <c r="I203352" s="11"/>
    </row>
    <row r="203358" spans="1:9" s="4" customFormat="1" x14ac:dyDescent="0.2">
      <c r="A203358" s="27"/>
      <c r="B203358" s="67"/>
      <c r="C203358" s="83"/>
      <c r="D203358" s="85"/>
      <c r="E203358" s="82"/>
      <c r="F203358" s="81"/>
      <c r="G203358" s="86"/>
      <c r="H203358" s="86"/>
      <c r="I203358" s="11"/>
    </row>
    <row r="203366" spans="1:9" s="4" customFormat="1" x14ac:dyDescent="0.2">
      <c r="A203366" s="27"/>
      <c r="B203366" s="67"/>
      <c r="C203366" s="83"/>
      <c r="D203366" s="85"/>
      <c r="E203366" s="82"/>
      <c r="F203366" s="81"/>
      <c r="G203366" s="86"/>
      <c r="H203366" s="86"/>
      <c r="I203366" s="11"/>
    </row>
    <row r="203368" spans="1:9" s="4" customFormat="1" x14ac:dyDescent="0.2">
      <c r="A203368" s="27"/>
      <c r="B203368" s="67"/>
      <c r="C203368" s="83"/>
      <c r="D203368" s="85"/>
      <c r="E203368" s="82"/>
      <c r="F203368" s="81"/>
      <c r="G203368" s="86"/>
      <c r="H203368" s="86"/>
      <c r="I203368" s="11"/>
    </row>
    <row r="203374" spans="1:9" s="4" customFormat="1" x14ac:dyDescent="0.2">
      <c r="A203374" s="27"/>
      <c r="B203374" s="67"/>
      <c r="C203374" s="83"/>
      <c r="D203374" s="85"/>
      <c r="E203374" s="82"/>
      <c r="F203374" s="81"/>
      <c r="G203374" s="86"/>
      <c r="H203374" s="86"/>
      <c r="I203374" s="11"/>
    </row>
    <row r="203382" spans="1:9" s="4" customFormat="1" x14ac:dyDescent="0.2">
      <c r="A203382" s="27"/>
      <c r="B203382" s="67"/>
      <c r="C203382" s="83"/>
      <c r="D203382" s="85"/>
      <c r="E203382" s="82"/>
      <c r="F203382" s="81"/>
      <c r="G203382" s="86"/>
      <c r="H203382" s="86"/>
      <c r="I203382" s="11"/>
    </row>
    <row r="203384" spans="1:9" s="4" customFormat="1" x14ac:dyDescent="0.2">
      <c r="A203384" s="27"/>
      <c r="B203384" s="67"/>
      <c r="C203384" s="83"/>
      <c r="D203384" s="85"/>
      <c r="E203384" s="82"/>
      <c r="F203384" s="81"/>
      <c r="G203384" s="86"/>
      <c r="H203384" s="86"/>
      <c r="I203384" s="11"/>
    </row>
    <row r="203390" spans="1:9" s="4" customFormat="1" x14ac:dyDescent="0.2">
      <c r="A203390" s="27"/>
      <c r="B203390" s="67"/>
      <c r="C203390" s="83"/>
      <c r="D203390" s="85"/>
      <c r="E203390" s="82"/>
      <c r="F203390" s="81"/>
      <c r="G203390" s="86"/>
      <c r="H203390" s="86"/>
      <c r="I203390" s="11"/>
    </row>
    <row r="203398" spans="1:9" s="4" customFormat="1" x14ac:dyDescent="0.2">
      <c r="A203398" s="27"/>
      <c r="B203398" s="67"/>
      <c r="C203398" s="83"/>
      <c r="D203398" s="85"/>
      <c r="E203398" s="82"/>
      <c r="F203398" s="81"/>
      <c r="G203398" s="86"/>
      <c r="H203398" s="86"/>
      <c r="I203398" s="11"/>
    </row>
    <row r="203400" spans="1:9" s="4" customFormat="1" x14ac:dyDescent="0.2">
      <c r="A203400" s="27"/>
      <c r="B203400" s="67"/>
      <c r="C203400" s="83"/>
      <c r="D203400" s="85"/>
      <c r="E203400" s="82"/>
      <c r="F203400" s="81"/>
      <c r="G203400" s="86"/>
      <c r="H203400" s="86"/>
      <c r="I203400" s="11"/>
    </row>
    <row r="203406" spans="1:9" s="4" customFormat="1" x14ac:dyDescent="0.2">
      <c r="A203406" s="27"/>
      <c r="B203406" s="67"/>
      <c r="C203406" s="83"/>
      <c r="D203406" s="85"/>
      <c r="E203406" s="82"/>
      <c r="F203406" s="81"/>
      <c r="G203406" s="86"/>
      <c r="H203406" s="86"/>
      <c r="I203406" s="11"/>
    </row>
    <row r="203414" spans="1:9" s="4" customFormat="1" x14ac:dyDescent="0.2">
      <c r="A203414" s="27"/>
      <c r="B203414" s="67"/>
      <c r="C203414" s="83"/>
      <c r="D203414" s="85"/>
      <c r="E203414" s="82"/>
      <c r="F203414" s="81"/>
      <c r="G203414" s="86"/>
      <c r="H203414" s="86"/>
      <c r="I203414" s="11"/>
    </row>
    <row r="203416" spans="1:9" s="4" customFormat="1" x14ac:dyDescent="0.2">
      <c r="A203416" s="27"/>
      <c r="B203416" s="67"/>
      <c r="C203416" s="83"/>
      <c r="D203416" s="85"/>
      <c r="E203416" s="82"/>
      <c r="F203416" s="81"/>
      <c r="G203416" s="86"/>
      <c r="H203416" s="86"/>
      <c r="I203416" s="11"/>
    </row>
    <row r="203422" spans="1:9" s="4" customFormat="1" x14ac:dyDescent="0.2">
      <c r="A203422" s="27"/>
      <c r="B203422" s="67"/>
      <c r="C203422" s="83"/>
      <c r="D203422" s="85"/>
      <c r="E203422" s="82"/>
      <c r="F203422" s="81"/>
      <c r="G203422" s="86"/>
      <c r="H203422" s="86"/>
      <c r="I203422" s="11"/>
    </row>
    <row r="203430" spans="1:9" s="4" customFormat="1" x14ac:dyDescent="0.2">
      <c r="A203430" s="27"/>
      <c r="B203430" s="67"/>
      <c r="C203430" s="83"/>
      <c r="D203430" s="85"/>
      <c r="E203430" s="82"/>
      <c r="F203430" s="81"/>
      <c r="G203430" s="86"/>
      <c r="H203430" s="86"/>
      <c r="I203430" s="11"/>
    </row>
    <row r="203432" spans="1:9" s="4" customFormat="1" x14ac:dyDescent="0.2">
      <c r="A203432" s="27"/>
      <c r="B203432" s="67"/>
      <c r="C203432" s="83"/>
      <c r="D203432" s="85"/>
      <c r="E203432" s="82"/>
      <c r="F203432" s="81"/>
      <c r="G203432" s="86"/>
      <c r="H203432" s="86"/>
      <c r="I203432" s="11"/>
    </row>
    <row r="203438" spans="1:9" s="4" customFormat="1" x14ac:dyDescent="0.2">
      <c r="A203438" s="27"/>
      <c r="B203438" s="67"/>
      <c r="C203438" s="83"/>
      <c r="D203438" s="85"/>
      <c r="E203438" s="82"/>
      <c r="F203438" s="81"/>
      <c r="G203438" s="86"/>
      <c r="H203438" s="86"/>
      <c r="I203438" s="11"/>
    </row>
    <row r="203446" spans="1:9" s="4" customFormat="1" x14ac:dyDescent="0.2">
      <c r="A203446" s="27"/>
      <c r="B203446" s="67"/>
      <c r="C203446" s="83"/>
      <c r="D203446" s="85"/>
      <c r="E203446" s="82"/>
      <c r="F203446" s="81"/>
      <c r="G203446" s="86"/>
      <c r="H203446" s="86"/>
      <c r="I203446" s="11"/>
    </row>
    <row r="203448" spans="1:9" s="4" customFormat="1" x14ac:dyDescent="0.2">
      <c r="A203448" s="27"/>
      <c r="B203448" s="67"/>
      <c r="C203448" s="83"/>
      <c r="D203448" s="85"/>
      <c r="E203448" s="82"/>
      <c r="F203448" s="81"/>
      <c r="G203448" s="86"/>
      <c r="H203448" s="86"/>
      <c r="I203448" s="11"/>
    </row>
    <row r="203454" spans="1:9" s="4" customFormat="1" x14ac:dyDescent="0.2">
      <c r="A203454" s="27"/>
      <c r="B203454" s="67"/>
      <c r="C203454" s="83"/>
      <c r="D203454" s="85"/>
      <c r="E203454" s="82"/>
      <c r="F203454" s="81"/>
      <c r="G203454" s="86"/>
      <c r="H203454" s="86"/>
      <c r="I203454" s="11"/>
    </row>
    <row r="203462" spans="1:9" s="4" customFormat="1" x14ac:dyDescent="0.2">
      <c r="A203462" s="27"/>
      <c r="B203462" s="67"/>
      <c r="C203462" s="83"/>
      <c r="D203462" s="85"/>
      <c r="E203462" s="82"/>
      <c r="F203462" s="81"/>
      <c r="G203462" s="86"/>
      <c r="H203462" s="86"/>
      <c r="I203462" s="11"/>
    </row>
    <row r="203464" spans="1:9" s="4" customFormat="1" x14ac:dyDescent="0.2">
      <c r="A203464" s="27"/>
      <c r="B203464" s="67"/>
      <c r="C203464" s="83"/>
      <c r="D203464" s="85"/>
      <c r="E203464" s="82"/>
      <c r="F203464" s="81"/>
      <c r="G203464" s="86"/>
      <c r="H203464" s="86"/>
      <c r="I203464" s="11"/>
    </row>
    <row r="203470" spans="1:9" s="4" customFormat="1" x14ac:dyDescent="0.2">
      <c r="A203470" s="27"/>
      <c r="B203470" s="67"/>
      <c r="C203470" s="83"/>
      <c r="D203470" s="85"/>
      <c r="E203470" s="82"/>
      <c r="F203470" s="81"/>
      <c r="G203470" s="86"/>
      <c r="H203470" s="86"/>
      <c r="I203470" s="11"/>
    </row>
    <row r="203478" spans="1:9" s="4" customFormat="1" x14ac:dyDescent="0.2">
      <c r="A203478" s="27"/>
      <c r="B203478" s="67"/>
      <c r="C203478" s="83"/>
      <c r="D203478" s="85"/>
      <c r="E203478" s="82"/>
      <c r="F203478" s="81"/>
      <c r="G203478" s="86"/>
      <c r="H203478" s="86"/>
      <c r="I203478" s="11"/>
    </row>
    <row r="203480" spans="1:9" s="4" customFormat="1" x14ac:dyDescent="0.2">
      <c r="A203480" s="27"/>
      <c r="B203480" s="67"/>
      <c r="C203480" s="83"/>
      <c r="D203480" s="85"/>
      <c r="E203480" s="82"/>
      <c r="F203480" s="81"/>
      <c r="G203480" s="86"/>
      <c r="H203480" s="86"/>
      <c r="I203480" s="11"/>
    </row>
    <row r="203486" spans="1:9" s="4" customFormat="1" x14ac:dyDescent="0.2">
      <c r="A203486" s="27"/>
      <c r="B203486" s="67"/>
      <c r="C203486" s="83"/>
      <c r="D203486" s="85"/>
      <c r="E203486" s="82"/>
      <c r="F203486" s="81"/>
      <c r="G203486" s="86"/>
      <c r="H203486" s="86"/>
      <c r="I203486" s="11"/>
    </row>
    <row r="203494" spans="1:9" s="4" customFormat="1" x14ac:dyDescent="0.2">
      <c r="A203494" s="27"/>
      <c r="B203494" s="67"/>
      <c r="C203494" s="83"/>
      <c r="D203494" s="85"/>
      <c r="E203494" s="82"/>
      <c r="F203494" s="81"/>
      <c r="G203494" s="86"/>
      <c r="H203494" s="86"/>
      <c r="I203494" s="11"/>
    </row>
    <row r="203496" spans="1:9" s="4" customFormat="1" x14ac:dyDescent="0.2">
      <c r="A203496" s="27"/>
      <c r="B203496" s="67"/>
      <c r="C203496" s="83"/>
      <c r="D203496" s="85"/>
      <c r="E203496" s="82"/>
      <c r="F203496" s="81"/>
      <c r="G203496" s="86"/>
      <c r="H203496" s="86"/>
      <c r="I203496" s="11"/>
    </row>
    <row r="203502" spans="1:9" s="4" customFormat="1" x14ac:dyDescent="0.2">
      <c r="A203502" s="27"/>
      <c r="B203502" s="67"/>
      <c r="C203502" s="83"/>
      <c r="D203502" s="85"/>
      <c r="E203502" s="82"/>
      <c r="F203502" s="81"/>
      <c r="G203502" s="86"/>
      <c r="H203502" s="86"/>
      <c r="I203502" s="11"/>
    </row>
    <row r="203510" spans="1:9" s="4" customFormat="1" x14ac:dyDescent="0.2">
      <c r="A203510" s="27"/>
      <c r="B203510" s="67"/>
      <c r="C203510" s="83"/>
      <c r="D203510" s="85"/>
      <c r="E203510" s="82"/>
      <c r="F203510" s="81"/>
      <c r="G203510" s="86"/>
      <c r="H203510" s="86"/>
      <c r="I203510" s="11"/>
    </row>
    <row r="203512" spans="1:9" s="4" customFormat="1" x14ac:dyDescent="0.2">
      <c r="A203512" s="27"/>
      <c r="B203512" s="67"/>
      <c r="C203512" s="83"/>
      <c r="D203512" s="85"/>
      <c r="E203512" s="82"/>
      <c r="F203512" s="81"/>
      <c r="G203512" s="86"/>
      <c r="H203512" s="86"/>
      <c r="I203512" s="11"/>
    </row>
    <row r="203518" spans="1:9" s="4" customFormat="1" x14ac:dyDescent="0.2">
      <c r="A203518" s="27"/>
      <c r="B203518" s="67"/>
      <c r="C203518" s="83"/>
      <c r="D203518" s="85"/>
      <c r="E203518" s="82"/>
      <c r="F203518" s="81"/>
      <c r="G203518" s="86"/>
      <c r="H203518" s="86"/>
      <c r="I203518" s="11"/>
    </row>
    <row r="203526" spans="1:9" s="4" customFormat="1" x14ac:dyDescent="0.2">
      <c r="A203526" s="27"/>
      <c r="B203526" s="67"/>
      <c r="C203526" s="83"/>
      <c r="D203526" s="85"/>
      <c r="E203526" s="82"/>
      <c r="F203526" s="81"/>
      <c r="G203526" s="86"/>
      <c r="H203526" s="86"/>
      <c r="I203526" s="11"/>
    </row>
    <row r="203528" spans="1:9" s="4" customFormat="1" x14ac:dyDescent="0.2">
      <c r="A203528" s="27"/>
      <c r="B203528" s="67"/>
      <c r="C203528" s="83"/>
      <c r="D203528" s="85"/>
      <c r="E203528" s="82"/>
      <c r="F203528" s="81"/>
      <c r="G203528" s="86"/>
      <c r="H203528" s="86"/>
      <c r="I203528" s="11"/>
    </row>
    <row r="203534" spans="1:9" s="4" customFormat="1" x14ac:dyDescent="0.2">
      <c r="A203534" s="27"/>
      <c r="B203534" s="67"/>
      <c r="C203534" s="83"/>
      <c r="D203534" s="85"/>
      <c r="E203534" s="82"/>
      <c r="F203534" s="81"/>
      <c r="G203534" s="86"/>
      <c r="H203534" s="86"/>
      <c r="I203534" s="11"/>
    </row>
    <row r="203542" spans="1:9" s="4" customFormat="1" x14ac:dyDescent="0.2">
      <c r="A203542" s="27"/>
      <c r="B203542" s="67"/>
      <c r="C203542" s="83"/>
      <c r="D203542" s="85"/>
      <c r="E203542" s="82"/>
      <c r="F203542" s="81"/>
      <c r="G203542" s="86"/>
      <c r="H203542" s="86"/>
      <c r="I203542" s="11"/>
    </row>
    <row r="203544" spans="1:9" s="4" customFormat="1" x14ac:dyDescent="0.2">
      <c r="A203544" s="27"/>
      <c r="B203544" s="67"/>
      <c r="C203544" s="83"/>
      <c r="D203544" s="85"/>
      <c r="E203544" s="82"/>
      <c r="F203544" s="81"/>
      <c r="G203544" s="86"/>
      <c r="H203544" s="86"/>
      <c r="I203544" s="11"/>
    </row>
    <row r="203550" spans="1:9" s="4" customFormat="1" x14ac:dyDescent="0.2">
      <c r="A203550" s="27"/>
      <c r="B203550" s="67"/>
      <c r="C203550" s="83"/>
      <c r="D203550" s="85"/>
      <c r="E203550" s="82"/>
      <c r="F203550" s="81"/>
      <c r="G203550" s="86"/>
      <c r="H203550" s="86"/>
      <c r="I203550" s="11"/>
    </row>
    <row r="203558" spans="1:9" s="4" customFormat="1" x14ac:dyDescent="0.2">
      <c r="A203558" s="27"/>
      <c r="B203558" s="67"/>
      <c r="C203558" s="83"/>
      <c r="D203558" s="85"/>
      <c r="E203558" s="82"/>
      <c r="F203558" s="81"/>
      <c r="G203558" s="86"/>
      <c r="H203558" s="86"/>
      <c r="I203558" s="11"/>
    </row>
    <row r="203560" spans="1:9" s="4" customFormat="1" x14ac:dyDescent="0.2">
      <c r="A203560" s="27"/>
      <c r="B203560" s="67"/>
      <c r="C203560" s="83"/>
      <c r="D203560" s="85"/>
      <c r="E203560" s="82"/>
      <c r="F203560" s="81"/>
      <c r="G203560" s="86"/>
      <c r="H203560" s="86"/>
      <c r="I203560" s="11"/>
    </row>
    <row r="203566" spans="1:9" s="4" customFormat="1" x14ac:dyDescent="0.2">
      <c r="A203566" s="27"/>
      <c r="B203566" s="67"/>
      <c r="C203566" s="83"/>
      <c r="D203566" s="85"/>
      <c r="E203566" s="82"/>
      <c r="F203566" s="81"/>
      <c r="G203566" s="86"/>
      <c r="H203566" s="86"/>
      <c r="I203566" s="11"/>
    </row>
    <row r="203574" spans="1:9" s="4" customFormat="1" x14ac:dyDescent="0.2">
      <c r="A203574" s="27"/>
      <c r="B203574" s="67"/>
      <c r="C203574" s="83"/>
      <c r="D203574" s="85"/>
      <c r="E203574" s="82"/>
      <c r="F203574" s="81"/>
      <c r="G203574" s="86"/>
      <c r="H203574" s="86"/>
      <c r="I203574" s="11"/>
    </row>
    <row r="203576" spans="1:9" s="4" customFormat="1" x14ac:dyDescent="0.2">
      <c r="A203576" s="27"/>
      <c r="B203576" s="67"/>
      <c r="C203576" s="83"/>
      <c r="D203576" s="85"/>
      <c r="E203576" s="82"/>
      <c r="F203576" s="81"/>
      <c r="G203576" s="86"/>
      <c r="H203576" s="86"/>
      <c r="I203576" s="11"/>
    </row>
    <row r="203582" spans="1:9" s="4" customFormat="1" x14ac:dyDescent="0.2">
      <c r="A203582" s="27"/>
      <c r="B203582" s="67"/>
      <c r="C203582" s="83"/>
      <c r="D203582" s="85"/>
      <c r="E203582" s="82"/>
      <c r="F203582" s="81"/>
      <c r="G203582" s="86"/>
      <c r="H203582" s="86"/>
      <c r="I203582" s="11"/>
    </row>
    <row r="203590" spans="1:9" s="4" customFormat="1" x14ac:dyDescent="0.2">
      <c r="A203590" s="27"/>
      <c r="B203590" s="67"/>
      <c r="C203590" s="83"/>
      <c r="D203590" s="85"/>
      <c r="E203590" s="82"/>
      <c r="F203590" s="81"/>
      <c r="G203590" s="86"/>
      <c r="H203590" s="86"/>
      <c r="I203590" s="11"/>
    </row>
    <row r="203592" spans="1:9" s="4" customFormat="1" x14ac:dyDescent="0.2">
      <c r="A203592" s="27"/>
      <c r="B203592" s="67"/>
      <c r="C203592" s="83"/>
      <c r="D203592" s="85"/>
      <c r="E203592" s="82"/>
      <c r="F203592" s="81"/>
      <c r="G203592" s="86"/>
      <c r="H203592" s="86"/>
      <c r="I203592" s="11"/>
    </row>
    <row r="203598" spans="1:9" s="4" customFormat="1" x14ac:dyDescent="0.2">
      <c r="A203598" s="27"/>
      <c r="B203598" s="67"/>
      <c r="C203598" s="83"/>
      <c r="D203598" s="85"/>
      <c r="E203598" s="82"/>
      <c r="F203598" s="81"/>
      <c r="G203598" s="86"/>
      <c r="H203598" s="86"/>
      <c r="I203598" s="11"/>
    </row>
    <row r="203606" spans="1:9" s="4" customFormat="1" x14ac:dyDescent="0.2">
      <c r="A203606" s="27"/>
      <c r="B203606" s="67"/>
      <c r="C203606" s="83"/>
      <c r="D203606" s="85"/>
      <c r="E203606" s="82"/>
      <c r="F203606" s="81"/>
      <c r="G203606" s="86"/>
      <c r="H203606" s="86"/>
      <c r="I203606" s="11"/>
    </row>
    <row r="203608" spans="1:9" s="4" customFormat="1" x14ac:dyDescent="0.2">
      <c r="A203608" s="27"/>
      <c r="B203608" s="67"/>
      <c r="C203608" s="83"/>
      <c r="D203608" s="85"/>
      <c r="E203608" s="82"/>
      <c r="F203608" s="81"/>
      <c r="G203608" s="86"/>
      <c r="H203608" s="86"/>
      <c r="I203608" s="11"/>
    </row>
    <row r="203614" spans="1:9" s="4" customFormat="1" x14ac:dyDescent="0.2">
      <c r="A203614" s="27"/>
      <c r="B203614" s="67"/>
      <c r="C203614" s="83"/>
      <c r="D203614" s="85"/>
      <c r="E203614" s="82"/>
      <c r="F203614" s="81"/>
      <c r="G203614" s="86"/>
      <c r="H203614" s="86"/>
      <c r="I203614" s="11"/>
    </row>
    <row r="203622" spans="1:9" s="4" customFormat="1" x14ac:dyDescent="0.2">
      <c r="A203622" s="27"/>
      <c r="B203622" s="67"/>
      <c r="C203622" s="83"/>
      <c r="D203622" s="85"/>
      <c r="E203622" s="82"/>
      <c r="F203622" s="81"/>
      <c r="G203622" s="86"/>
      <c r="H203622" s="86"/>
      <c r="I203622" s="11"/>
    </row>
    <row r="203624" spans="1:9" s="4" customFormat="1" x14ac:dyDescent="0.2">
      <c r="A203624" s="27"/>
      <c r="B203624" s="67"/>
      <c r="C203624" s="83"/>
      <c r="D203624" s="85"/>
      <c r="E203624" s="82"/>
      <c r="F203624" s="81"/>
      <c r="G203624" s="86"/>
      <c r="H203624" s="86"/>
      <c r="I203624" s="11"/>
    </row>
    <row r="203630" spans="1:9" s="4" customFormat="1" x14ac:dyDescent="0.2">
      <c r="A203630" s="27"/>
      <c r="B203630" s="67"/>
      <c r="C203630" s="83"/>
      <c r="D203630" s="85"/>
      <c r="E203630" s="82"/>
      <c r="F203630" s="81"/>
      <c r="G203630" s="86"/>
      <c r="H203630" s="86"/>
      <c r="I203630" s="11"/>
    </row>
    <row r="203638" spans="1:9" s="4" customFormat="1" x14ac:dyDescent="0.2">
      <c r="A203638" s="27"/>
      <c r="B203638" s="67"/>
      <c r="C203638" s="83"/>
      <c r="D203638" s="85"/>
      <c r="E203638" s="82"/>
      <c r="F203638" s="81"/>
      <c r="G203638" s="86"/>
      <c r="H203638" s="86"/>
      <c r="I203638" s="11"/>
    </row>
    <row r="203640" spans="1:9" s="4" customFormat="1" x14ac:dyDescent="0.2">
      <c r="A203640" s="27"/>
      <c r="B203640" s="67"/>
      <c r="C203640" s="83"/>
      <c r="D203640" s="85"/>
      <c r="E203640" s="82"/>
      <c r="F203640" s="81"/>
      <c r="G203640" s="86"/>
      <c r="H203640" s="86"/>
      <c r="I203640" s="11"/>
    </row>
    <row r="203646" spans="1:9" s="4" customFormat="1" x14ac:dyDescent="0.2">
      <c r="A203646" s="27"/>
      <c r="B203646" s="67"/>
      <c r="C203646" s="83"/>
      <c r="D203646" s="85"/>
      <c r="E203646" s="82"/>
      <c r="F203646" s="81"/>
      <c r="G203646" s="86"/>
      <c r="H203646" s="86"/>
      <c r="I203646" s="11"/>
    </row>
    <row r="203654" spans="1:9" s="4" customFormat="1" x14ac:dyDescent="0.2">
      <c r="A203654" s="27"/>
      <c r="B203654" s="67"/>
      <c r="C203654" s="83"/>
      <c r="D203654" s="85"/>
      <c r="E203654" s="82"/>
      <c r="F203654" s="81"/>
      <c r="G203654" s="86"/>
      <c r="H203654" s="86"/>
      <c r="I203654" s="11"/>
    </row>
    <row r="203656" spans="1:9" s="4" customFormat="1" x14ac:dyDescent="0.2">
      <c r="A203656" s="27"/>
      <c r="B203656" s="67"/>
      <c r="C203656" s="83"/>
      <c r="D203656" s="85"/>
      <c r="E203656" s="82"/>
      <c r="F203656" s="81"/>
      <c r="G203656" s="86"/>
      <c r="H203656" s="86"/>
      <c r="I203656" s="11"/>
    </row>
    <row r="203662" spans="1:9" s="4" customFormat="1" x14ac:dyDescent="0.2">
      <c r="A203662" s="27"/>
      <c r="B203662" s="67"/>
      <c r="C203662" s="83"/>
      <c r="D203662" s="85"/>
      <c r="E203662" s="82"/>
      <c r="F203662" s="81"/>
      <c r="G203662" s="86"/>
      <c r="H203662" s="86"/>
      <c r="I203662" s="11"/>
    </row>
    <row r="203670" spans="1:9" s="4" customFormat="1" x14ac:dyDescent="0.2">
      <c r="A203670" s="27"/>
      <c r="B203670" s="67"/>
      <c r="C203670" s="83"/>
      <c r="D203670" s="85"/>
      <c r="E203670" s="82"/>
      <c r="F203670" s="81"/>
      <c r="G203670" s="86"/>
      <c r="H203670" s="86"/>
      <c r="I203670" s="11"/>
    </row>
    <row r="203672" spans="1:9" s="4" customFormat="1" x14ac:dyDescent="0.2">
      <c r="A203672" s="27"/>
      <c r="B203672" s="67"/>
      <c r="C203672" s="83"/>
      <c r="D203672" s="85"/>
      <c r="E203672" s="82"/>
      <c r="F203672" s="81"/>
      <c r="G203672" s="86"/>
      <c r="H203672" s="86"/>
      <c r="I203672" s="11"/>
    </row>
    <row r="203678" spans="1:9" s="4" customFormat="1" x14ac:dyDescent="0.2">
      <c r="A203678" s="27"/>
      <c r="B203678" s="67"/>
      <c r="C203678" s="83"/>
      <c r="D203678" s="85"/>
      <c r="E203678" s="82"/>
      <c r="F203678" s="81"/>
      <c r="G203678" s="86"/>
      <c r="H203678" s="86"/>
      <c r="I203678" s="11"/>
    </row>
    <row r="203686" spans="1:9" s="4" customFormat="1" x14ac:dyDescent="0.2">
      <c r="A203686" s="27"/>
      <c r="B203686" s="67"/>
      <c r="C203686" s="83"/>
      <c r="D203686" s="85"/>
      <c r="E203686" s="82"/>
      <c r="F203686" s="81"/>
      <c r="G203686" s="86"/>
      <c r="H203686" s="86"/>
      <c r="I203686" s="11"/>
    </row>
    <row r="203688" spans="1:9" s="4" customFormat="1" x14ac:dyDescent="0.2">
      <c r="A203688" s="27"/>
      <c r="B203688" s="67"/>
      <c r="C203688" s="83"/>
      <c r="D203688" s="85"/>
      <c r="E203688" s="82"/>
      <c r="F203688" s="81"/>
      <c r="G203688" s="86"/>
      <c r="H203688" s="86"/>
      <c r="I203688" s="11"/>
    </row>
    <row r="203694" spans="1:9" s="4" customFormat="1" x14ac:dyDescent="0.2">
      <c r="A203694" s="27"/>
      <c r="B203694" s="67"/>
      <c r="C203694" s="83"/>
      <c r="D203694" s="85"/>
      <c r="E203694" s="82"/>
      <c r="F203694" s="81"/>
      <c r="G203694" s="86"/>
      <c r="H203694" s="86"/>
      <c r="I203694" s="11"/>
    </row>
    <row r="203702" spans="1:9" s="4" customFormat="1" x14ac:dyDescent="0.2">
      <c r="A203702" s="27"/>
      <c r="B203702" s="67"/>
      <c r="C203702" s="83"/>
      <c r="D203702" s="85"/>
      <c r="E203702" s="82"/>
      <c r="F203702" s="81"/>
      <c r="G203702" s="86"/>
      <c r="H203702" s="86"/>
      <c r="I203702" s="11"/>
    </row>
    <row r="203704" spans="1:9" s="4" customFormat="1" x14ac:dyDescent="0.2">
      <c r="A203704" s="27"/>
      <c r="B203704" s="67"/>
      <c r="C203704" s="83"/>
      <c r="D203704" s="85"/>
      <c r="E203704" s="82"/>
      <c r="F203704" s="81"/>
      <c r="G203704" s="86"/>
      <c r="H203704" s="86"/>
      <c r="I203704" s="11"/>
    </row>
    <row r="203710" spans="1:9" s="4" customFormat="1" x14ac:dyDescent="0.2">
      <c r="A203710" s="27"/>
      <c r="B203710" s="67"/>
      <c r="C203710" s="83"/>
      <c r="D203710" s="85"/>
      <c r="E203710" s="82"/>
      <c r="F203710" s="81"/>
      <c r="G203710" s="86"/>
      <c r="H203710" s="86"/>
      <c r="I203710" s="11"/>
    </row>
    <row r="203718" spans="1:9" s="4" customFormat="1" x14ac:dyDescent="0.2">
      <c r="A203718" s="27"/>
      <c r="B203718" s="67"/>
      <c r="C203718" s="83"/>
      <c r="D203718" s="85"/>
      <c r="E203718" s="82"/>
      <c r="F203718" s="81"/>
      <c r="G203718" s="86"/>
      <c r="H203718" s="86"/>
      <c r="I203718" s="11"/>
    </row>
    <row r="203720" spans="1:9" s="4" customFormat="1" x14ac:dyDescent="0.2">
      <c r="A203720" s="27"/>
      <c r="B203720" s="67"/>
      <c r="C203720" s="83"/>
      <c r="D203720" s="85"/>
      <c r="E203720" s="82"/>
      <c r="F203720" s="81"/>
      <c r="G203720" s="86"/>
      <c r="H203720" s="86"/>
      <c r="I203720" s="11"/>
    </row>
    <row r="203726" spans="1:9" s="4" customFormat="1" x14ac:dyDescent="0.2">
      <c r="A203726" s="27"/>
      <c r="B203726" s="67"/>
      <c r="C203726" s="83"/>
      <c r="D203726" s="85"/>
      <c r="E203726" s="82"/>
      <c r="F203726" s="81"/>
      <c r="G203726" s="86"/>
      <c r="H203726" s="86"/>
      <c r="I203726" s="11"/>
    </row>
    <row r="203734" spans="1:9" s="4" customFormat="1" x14ac:dyDescent="0.2">
      <c r="A203734" s="27"/>
      <c r="B203734" s="67"/>
      <c r="C203734" s="83"/>
      <c r="D203734" s="85"/>
      <c r="E203734" s="82"/>
      <c r="F203734" s="81"/>
      <c r="G203734" s="86"/>
      <c r="H203734" s="86"/>
      <c r="I203734" s="11"/>
    </row>
    <row r="203736" spans="1:9" s="4" customFormat="1" x14ac:dyDescent="0.2">
      <c r="A203736" s="27"/>
      <c r="B203736" s="67"/>
      <c r="C203736" s="83"/>
      <c r="D203736" s="85"/>
      <c r="E203736" s="82"/>
      <c r="F203736" s="81"/>
      <c r="G203736" s="86"/>
      <c r="H203736" s="86"/>
      <c r="I203736" s="11"/>
    </row>
    <row r="203742" spans="1:9" s="4" customFormat="1" x14ac:dyDescent="0.2">
      <c r="A203742" s="27"/>
      <c r="B203742" s="67"/>
      <c r="C203742" s="83"/>
      <c r="D203742" s="85"/>
      <c r="E203742" s="82"/>
      <c r="F203742" s="81"/>
      <c r="G203742" s="86"/>
      <c r="H203742" s="86"/>
      <c r="I203742" s="11"/>
    </row>
    <row r="203750" spans="1:9" s="4" customFormat="1" x14ac:dyDescent="0.2">
      <c r="A203750" s="27"/>
      <c r="B203750" s="67"/>
      <c r="C203750" s="83"/>
      <c r="D203750" s="85"/>
      <c r="E203750" s="82"/>
      <c r="F203750" s="81"/>
      <c r="G203750" s="86"/>
      <c r="H203750" s="86"/>
      <c r="I203750" s="11"/>
    </row>
    <row r="203752" spans="1:9" s="4" customFormat="1" x14ac:dyDescent="0.2">
      <c r="A203752" s="27"/>
      <c r="B203752" s="67"/>
      <c r="C203752" s="83"/>
      <c r="D203752" s="85"/>
      <c r="E203752" s="82"/>
      <c r="F203752" s="81"/>
      <c r="G203752" s="86"/>
      <c r="H203752" s="86"/>
      <c r="I203752" s="11"/>
    </row>
    <row r="203758" spans="1:9" s="4" customFormat="1" x14ac:dyDescent="0.2">
      <c r="A203758" s="27"/>
      <c r="B203758" s="67"/>
      <c r="C203758" s="83"/>
      <c r="D203758" s="85"/>
      <c r="E203758" s="82"/>
      <c r="F203758" s="81"/>
      <c r="G203758" s="86"/>
      <c r="H203758" s="86"/>
      <c r="I203758" s="11"/>
    </row>
    <row r="203766" spans="1:9" s="4" customFormat="1" x14ac:dyDescent="0.2">
      <c r="A203766" s="27"/>
      <c r="B203766" s="67"/>
      <c r="C203766" s="83"/>
      <c r="D203766" s="85"/>
      <c r="E203766" s="82"/>
      <c r="F203766" s="81"/>
      <c r="G203766" s="86"/>
      <c r="H203766" s="86"/>
      <c r="I203766" s="11"/>
    </row>
    <row r="203768" spans="1:9" s="4" customFormat="1" x14ac:dyDescent="0.2">
      <c r="A203768" s="27"/>
      <c r="B203768" s="67"/>
      <c r="C203768" s="83"/>
      <c r="D203768" s="85"/>
      <c r="E203768" s="82"/>
      <c r="F203768" s="81"/>
      <c r="G203768" s="86"/>
      <c r="H203768" s="86"/>
      <c r="I203768" s="11"/>
    </row>
    <row r="203774" spans="1:9" s="4" customFormat="1" x14ac:dyDescent="0.2">
      <c r="A203774" s="27"/>
      <c r="B203774" s="67"/>
      <c r="C203774" s="83"/>
      <c r="D203774" s="85"/>
      <c r="E203774" s="82"/>
      <c r="F203774" s="81"/>
      <c r="G203774" s="86"/>
      <c r="H203774" s="86"/>
      <c r="I203774" s="11"/>
    </row>
    <row r="203782" spans="1:9" s="4" customFormat="1" x14ac:dyDescent="0.2">
      <c r="A203782" s="27"/>
      <c r="B203782" s="67"/>
      <c r="C203782" s="83"/>
      <c r="D203782" s="85"/>
      <c r="E203782" s="82"/>
      <c r="F203782" s="81"/>
      <c r="G203782" s="86"/>
      <c r="H203782" s="86"/>
      <c r="I203782" s="11"/>
    </row>
    <row r="203784" spans="1:9" s="4" customFormat="1" x14ac:dyDescent="0.2">
      <c r="A203784" s="27"/>
      <c r="B203784" s="67"/>
      <c r="C203784" s="83"/>
      <c r="D203784" s="85"/>
      <c r="E203784" s="82"/>
      <c r="F203784" s="81"/>
      <c r="G203784" s="86"/>
      <c r="H203784" s="86"/>
      <c r="I203784" s="11"/>
    </row>
    <row r="203790" spans="1:9" s="4" customFormat="1" x14ac:dyDescent="0.2">
      <c r="A203790" s="27"/>
      <c r="B203790" s="67"/>
      <c r="C203790" s="83"/>
      <c r="D203790" s="85"/>
      <c r="E203790" s="82"/>
      <c r="F203790" s="81"/>
      <c r="G203790" s="86"/>
      <c r="H203790" s="86"/>
      <c r="I203790" s="11"/>
    </row>
    <row r="203798" spans="1:9" s="4" customFormat="1" x14ac:dyDescent="0.2">
      <c r="A203798" s="27"/>
      <c r="B203798" s="67"/>
      <c r="C203798" s="83"/>
      <c r="D203798" s="85"/>
      <c r="E203798" s="82"/>
      <c r="F203798" s="81"/>
      <c r="G203798" s="86"/>
      <c r="H203798" s="86"/>
      <c r="I203798" s="11"/>
    </row>
    <row r="203800" spans="1:9" s="4" customFormat="1" x14ac:dyDescent="0.2">
      <c r="A203800" s="27"/>
      <c r="B203800" s="67"/>
      <c r="C203800" s="83"/>
      <c r="D203800" s="85"/>
      <c r="E203800" s="82"/>
      <c r="F203800" s="81"/>
      <c r="G203800" s="86"/>
      <c r="H203800" s="86"/>
      <c r="I203800" s="11"/>
    </row>
    <row r="203806" spans="1:9" s="4" customFormat="1" x14ac:dyDescent="0.2">
      <c r="A203806" s="27"/>
      <c r="B203806" s="67"/>
      <c r="C203806" s="83"/>
      <c r="D203806" s="85"/>
      <c r="E203806" s="82"/>
      <c r="F203806" s="81"/>
      <c r="G203806" s="86"/>
      <c r="H203806" s="86"/>
      <c r="I203806" s="11"/>
    </row>
    <row r="203814" spans="1:9" s="4" customFormat="1" x14ac:dyDescent="0.2">
      <c r="A203814" s="27"/>
      <c r="B203814" s="67"/>
      <c r="C203814" s="83"/>
      <c r="D203814" s="85"/>
      <c r="E203814" s="82"/>
      <c r="F203814" s="81"/>
      <c r="G203814" s="86"/>
      <c r="H203814" s="86"/>
      <c r="I203814" s="11"/>
    </row>
    <row r="203816" spans="1:9" s="4" customFormat="1" x14ac:dyDescent="0.2">
      <c r="A203816" s="27"/>
      <c r="B203816" s="67"/>
      <c r="C203816" s="83"/>
      <c r="D203816" s="85"/>
      <c r="E203816" s="82"/>
      <c r="F203816" s="81"/>
      <c r="G203816" s="86"/>
      <c r="H203816" s="86"/>
      <c r="I203816" s="11"/>
    </row>
    <row r="203822" spans="1:9" s="4" customFormat="1" x14ac:dyDescent="0.2">
      <c r="A203822" s="27"/>
      <c r="B203822" s="67"/>
      <c r="C203822" s="83"/>
      <c r="D203822" s="85"/>
      <c r="E203822" s="82"/>
      <c r="F203822" s="81"/>
      <c r="G203822" s="86"/>
      <c r="H203822" s="86"/>
      <c r="I203822" s="11"/>
    </row>
    <row r="203830" spans="1:9" s="4" customFormat="1" x14ac:dyDescent="0.2">
      <c r="A203830" s="27"/>
      <c r="B203830" s="67"/>
      <c r="C203830" s="83"/>
      <c r="D203830" s="85"/>
      <c r="E203830" s="82"/>
      <c r="F203830" s="81"/>
      <c r="G203830" s="86"/>
      <c r="H203830" s="86"/>
      <c r="I203830" s="11"/>
    </row>
    <row r="203832" spans="1:9" s="4" customFormat="1" x14ac:dyDescent="0.2">
      <c r="A203832" s="27"/>
      <c r="B203832" s="67"/>
      <c r="C203832" s="83"/>
      <c r="D203832" s="85"/>
      <c r="E203832" s="82"/>
      <c r="F203832" s="81"/>
      <c r="G203832" s="86"/>
      <c r="H203832" s="86"/>
      <c r="I203832" s="11"/>
    </row>
    <row r="203838" spans="1:9" s="4" customFormat="1" x14ac:dyDescent="0.2">
      <c r="A203838" s="27"/>
      <c r="B203838" s="67"/>
      <c r="C203838" s="83"/>
      <c r="D203838" s="85"/>
      <c r="E203838" s="82"/>
      <c r="F203838" s="81"/>
      <c r="G203838" s="86"/>
      <c r="H203838" s="86"/>
      <c r="I203838" s="11"/>
    </row>
    <row r="203846" spans="1:9" s="4" customFormat="1" x14ac:dyDescent="0.2">
      <c r="A203846" s="27"/>
      <c r="B203846" s="67"/>
      <c r="C203846" s="83"/>
      <c r="D203846" s="85"/>
      <c r="E203846" s="82"/>
      <c r="F203846" s="81"/>
      <c r="G203846" s="86"/>
      <c r="H203846" s="86"/>
      <c r="I203846" s="11"/>
    </row>
    <row r="203848" spans="1:9" s="4" customFormat="1" x14ac:dyDescent="0.2">
      <c r="A203848" s="27"/>
      <c r="B203848" s="67"/>
      <c r="C203848" s="83"/>
      <c r="D203848" s="85"/>
      <c r="E203848" s="82"/>
      <c r="F203848" s="81"/>
      <c r="G203848" s="86"/>
      <c r="H203848" s="86"/>
      <c r="I203848" s="11"/>
    </row>
    <row r="203854" spans="1:9" s="4" customFormat="1" x14ac:dyDescent="0.2">
      <c r="A203854" s="27"/>
      <c r="B203854" s="67"/>
      <c r="C203854" s="83"/>
      <c r="D203854" s="85"/>
      <c r="E203854" s="82"/>
      <c r="F203854" s="81"/>
      <c r="G203854" s="86"/>
      <c r="H203854" s="86"/>
      <c r="I203854" s="11"/>
    </row>
    <row r="203862" spans="1:9" s="4" customFormat="1" x14ac:dyDescent="0.2">
      <c r="A203862" s="27"/>
      <c r="B203862" s="67"/>
      <c r="C203862" s="83"/>
      <c r="D203862" s="85"/>
      <c r="E203862" s="82"/>
      <c r="F203862" s="81"/>
      <c r="G203862" s="86"/>
      <c r="H203862" s="86"/>
      <c r="I203862" s="11"/>
    </row>
    <row r="203864" spans="1:9" s="4" customFormat="1" x14ac:dyDescent="0.2">
      <c r="A203864" s="27"/>
      <c r="B203864" s="67"/>
      <c r="C203864" s="83"/>
      <c r="D203864" s="85"/>
      <c r="E203864" s="82"/>
      <c r="F203864" s="81"/>
      <c r="G203864" s="86"/>
      <c r="H203864" s="86"/>
      <c r="I203864" s="11"/>
    </row>
    <row r="203870" spans="1:9" s="4" customFormat="1" x14ac:dyDescent="0.2">
      <c r="A203870" s="27"/>
      <c r="B203870" s="67"/>
      <c r="C203870" s="83"/>
      <c r="D203870" s="85"/>
      <c r="E203870" s="82"/>
      <c r="F203870" s="81"/>
      <c r="G203870" s="86"/>
      <c r="H203870" s="86"/>
      <c r="I203870" s="11"/>
    </row>
    <row r="203878" spans="1:9" s="4" customFormat="1" x14ac:dyDescent="0.2">
      <c r="A203878" s="27"/>
      <c r="B203878" s="67"/>
      <c r="C203878" s="83"/>
      <c r="D203878" s="85"/>
      <c r="E203878" s="82"/>
      <c r="F203878" s="81"/>
      <c r="G203878" s="86"/>
      <c r="H203878" s="86"/>
      <c r="I203878" s="11"/>
    </row>
    <row r="203880" spans="1:9" s="4" customFormat="1" x14ac:dyDescent="0.2">
      <c r="A203880" s="27"/>
      <c r="B203880" s="67"/>
      <c r="C203880" s="83"/>
      <c r="D203880" s="85"/>
      <c r="E203880" s="82"/>
      <c r="F203880" s="81"/>
      <c r="G203880" s="86"/>
      <c r="H203880" s="86"/>
      <c r="I203880" s="11"/>
    </row>
    <row r="203886" spans="1:9" s="4" customFormat="1" x14ac:dyDescent="0.2">
      <c r="A203886" s="27"/>
      <c r="B203886" s="67"/>
      <c r="C203886" s="83"/>
      <c r="D203886" s="85"/>
      <c r="E203886" s="82"/>
      <c r="F203886" s="81"/>
      <c r="G203886" s="86"/>
      <c r="H203886" s="86"/>
      <c r="I203886" s="11"/>
    </row>
    <row r="203894" spans="1:9" s="4" customFormat="1" x14ac:dyDescent="0.2">
      <c r="A203894" s="27"/>
      <c r="B203894" s="67"/>
      <c r="C203894" s="83"/>
      <c r="D203894" s="85"/>
      <c r="E203894" s="82"/>
      <c r="F203894" s="81"/>
      <c r="G203894" s="86"/>
      <c r="H203894" s="86"/>
      <c r="I203894" s="11"/>
    </row>
    <row r="203896" spans="1:9" s="4" customFormat="1" x14ac:dyDescent="0.2">
      <c r="A203896" s="27"/>
      <c r="B203896" s="67"/>
      <c r="C203896" s="83"/>
      <c r="D203896" s="85"/>
      <c r="E203896" s="82"/>
      <c r="F203896" s="81"/>
      <c r="G203896" s="86"/>
      <c r="H203896" s="86"/>
      <c r="I203896" s="11"/>
    </row>
    <row r="203902" spans="1:9" s="4" customFormat="1" x14ac:dyDescent="0.2">
      <c r="A203902" s="27"/>
      <c r="B203902" s="67"/>
      <c r="C203902" s="83"/>
      <c r="D203902" s="85"/>
      <c r="E203902" s="82"/>
      <c r="F203902" s="81"/>
      <c r="G203902" s="86"/>
      <c r="H203902" s="86"/>
      <c r="I203902" s="11"/>
    </row>
    <row r="203910" spans="1:9" s="4" customFormat="1" x14ac:dyDescent="0.2">
      <c r="A203910" s="27"/>
      <c r="B203910" s="67"/>
      <c r="C203910" s="83"/>
      <c r="D203910" s="85"/>
      <c r="E203910" s="82"/>
      <c r="F203910" s="81"/>
      <c r="G203910" s="86"/>
      <c r="H203910" s="86"/>
      <c r="I203910" s="11"/>
    </row>
    <row r="203912" spans="1:9" s="4" customFormat="1" x14ac:dyDescent="0.2">
      <c r="A203912" s="27"/>
      <c r="B203912" s="67"/>
      <c r="C203912" s="83"/>
      <c r="D203912" s="85"/>
      <c r="E203912" s="82"/>
      <c r="F203912" s="81"/>
      <c r="G203912" s="86"/>
      <c r="H203912" s="86"/>
      <c r="I203912" s="11"/>
    </row>
    <row r="203918" spans="1:9" s="4" customFormat="1" x14ac:dyDescent="0.2">
      <c r="A203918" s="27"/>
      <c r="B203918" s="67"/>
      <c r="C203918" s="83"/>
      <c r="D203918" s="85"/>
      <c r="E203918" s="82"/>
      <c r="F203918" s="81"/>
      <c r="G203918" s="86"/>
      <c r="H203918" s="86"/>
      <c r="I203918" s="11"/>
    </row>
    <row r="203926" spans="1:9" s="4" customFormat="1" x14ac:dyDescent="0.2">
      <c r="A203926" s="27"/>
      <c r="B203926" s="67"/>
      <c r="C203926" s="83"/>
      <c r="D203926" s="85"/>
      <c r="E203926" s="82"/>
      <c r="F203926" s="81"/>
      <c r="G203926" s="86"/>
      <c r="H203926" s="86"/>
      <c r="I203926" s="11"/>
    </row>
    <row r="203928" spans="1:9" s="4" customFormat="1" x14ac:dyDescent="0.2">
      <c r="A203928" s="27"/>
      <c r="B203928" s="67"/>
      <c r="C203928" s="83"/>
      <c r="D203928" s="85"/>
      <c r="E203928" s="82"/>
      <c r="F203928" s="81"/>
      <c r="G203928" s="86"/>
      <c r="H203928" s="86"/>
      <c r="I203928" s="11"/>
    </row>
    <row r="203934" spans="1:9" s="4" customFormat="1" x14ac:dyDescent="0.2">
      <c r="A203934" s="27"/>
      <c r="B203934" s="67"/>
      <c r="C203934" s="83"/>
      <c r="D203934" s="85"/>
      <c r="E203934" s="82"/>
      <c r="F203934" s="81"/>
      <c r="G203934" s="86"/>
      <c r="H203934" s="86"/>
      <c r="I203934" s="11"/>
    </row>
    <row r="203942" spans="1:9" s="4" customFormat="1" x14ac:dyDescent="0.2">
      <c r="A203942" s="27"/>
      <c r="B203942" s="67"/>
      <c r="C203942" s="83"/>
      <c r="D203942" s="85"/>
      <c r="E203942" s="82"/>
      <c r="F203942" s="81"/>
      <c r="G203942" s="86"/>
      <c r="H203942" s="86"/>
      <c r="I203942" s="11"/>
    </row>
    <row r="203944" spans="1:9" s="4" customFormat="1" x14ac:dyDescent="0.2">
      <c r="A203944" s="27"/>
      <c r="B203944" s="67"/>
      <c r="C203944" s="83"/>
      <c r="D203944" s="85"/>
      <c r="E203944" s="82"/>
      <c r="F203944" s="81"/>
      <c r="G203944" s="86"/>
      <c r="H203944" s="86"/>
      <c r="I203944" s="11"/>
    </row>
    <row r="203950" spans="1:9" s="4" customFormat="1" x14ac:dyDescent="0.2">
      <c r="A203950" s="27"/>
      <c r="B203950" s="67"/>
      <c r="C203950" s="83"/>
      <c r="D203950" s="85"/>
      <c r="E203950" s="82"/>
      <c r="F203950" s="81"/>
      <c r="G203950" s="86"/>
      <c r="H203950" s="86"/>
      <c r="I203950" s="11"/>
    </row>
    <row r="203958" spans="1:9" s="4" customFormat="1" x14ac:dyDescent="0.2">
      <c r="A203958" s="27"/>
      <c r="B203958" s="67"/>
      <c r="C203958" s="83"/>
      <c r="D203958" s="85"/>
      <c r="E203958" s="82"/>
      <c r="F203958" s="81"/>
      <c r="G203958" s="86"/>
      <c r="H203958" s="86"/>
      <c r="I203958" s="11"/>
    </row>
    <row r="203960" spans="1:9" s="4" customFormat="1" x14ac:dyDescent="0.2">
      <c r="A203960" s="27"/>
      <c r="B203960" s="67"/>
      <c r="C203960" s="83"/>
      <c r="D203960" s="85"/>
      <c r="E203960" s="82"/>
      <c r="F203960" s="81"/>
      <c r="G203960" s="86"/>
      <c r="H203960" s="86"/>
      <c r="I203960" s="11"/>
    </row>
    <row r="203966" spans="1:9" s="4" customFormat="1" x14ac:dyDescent="0.2">
      <c r="A203966" s="27"/>
      <c r="B203966" s="67"/>
      <c r="C203966" s="83"/>
      <c r="D203966" s="85"/>
      <c r="E203966" s="82"/>
      <c r="F203966" s="81"/>
      <c r="G203966" s="86"/>
      <c r="H203966" s="86"/>
      <c r="I203966" s="11"/>
    </row>
    <row r="203974" spans="1:9" s="4" customFormat="1" x14ac:dyDescent="0.2">
      <c r="A203974" s="27"/>
      <c r="B203974" s="67"/>
      <c r="C203974" s="83"/>
      <c r="D203974" s="85"/>
      <c r="E203974" s="82"/>
      <c r="F203974" s="81"/>
      <c r="G203974" s="86"/>
      <c r="H203974" s="86"/>
      <c r="I203974" s="11"/>
    </row>
    <row r="203976" spans="1:9" s="4" customFormat="1" x14ac:dyDescent="0.2">
      <c r="A203976" s="27"/>
      <c r="B203976" s="67"/>
      <c r="C203976" s="83"/>
      <c r="D203976" s="85"/>
      <c r="E203976" s="82"/>
      <c r="F203976" s="81"/>
      <c r="G203976" s="86"/>
      <c r="H203976" s="86"/>
      <c r="I203976" s="11"/>
    </row>
    <row r="203982" spans="1:9" s="4" customFormat="1" x14ac:dyDescent="0.2">
      <c r="A203982" s="27"/>
      <c r="B203982" s="67"/>
      <c r="C203982" s="83"/>
      <c r="D203982" s="85"/>
      <c r="E203982" s="82"/>
      <c r="F203982" s="81"/>
      <c r="G203982" s="86"/>
      <c r="H203982" s="86"/>
      <c r="I203982" s="11"/>
    </row>
    <row r="203990" spans="1:9" s="4" customFormat="1" x14ac:dyDescent="0.2">
      <c r="A203990" s="27"/>
      <c r="B203990" s="67"/>
      <c r="C203990" s="83"/>
      <c r="D203990" s="85"/>
      <c r="E203990" s="82"/>
      <c r="F203990" s="81"/>
      <c r="G203990" s="86"/>
      <c r="H203990" s="86"/>
      <c r="I203990" s="11"/>
    </row>
    <row r="203992" spans="1:9" s="4" customFormat="1" x14ac:dyDescent="0.2">
      <c r="A203992" s="27"/>
      <c r="B203992" s="67"/>
      <c r="C203992" s="83"/>
      <c r="D203992" s="85"/>
      <c r="E203992" s="82"/>
      <c r="F203992" s="81"/>
      <c r="G203992" s="86"/>
      <c r="H203992" s="86"/>
      <c r="I203992" s="11"/>
    </row>
    <row r="203998" spans="1:9" s="4" customFormat="1" x14ac:dyDescent="0.2">
      <c r="A203998" s="27"/>
      <c r="B203998" s="67"/>
      <c r="C203998" s="83"/>
      <c r="D203998" s="85"/>
      <c r="E203998" s="82"/>
      <c r="F203998" s="81"/>
      <c r="G203998" s="86"/>
      <c r="H203998" s="86"/>
      <c r="I203998" s="11"/>
    </row>
    <row r="204006" spans="1:9" s="4" customFormat="1" x14ac:dyDescent="0.2">
      <c r="A204006" s="27"/>
      <c r="B204006" s="67"/>
      <c r="C204006" s="83"/>
      <c r="D204006" s="85"/>
      <c r="E204006" s="82"/>
      <c r="F204006" s="81"/>
      <c r="G204006" s="86"/>
      <c r="H204006" s="86"/>
      <c r="I204006" s="11"/>
    </row>
    <row r="204008" spans="1:9" s="4" customFormat="1" x14ac:dyDescent="0.2">
      <c r="A204008" s="27"/>
      <c r="B204008" s="67"/>
      <c r="C204008" s="83"/>
      <c r="D204008" s="85"/>
      <c r="E204008" s="82"/>
      <c r="F204008" s="81"/>
      <c r="G204008" s="86"/>
      <c r="H204008" s="86"/>
      <c r="I204008" s="11"/>
    </row>
    <row r="204014" spans="1:9" s="4" customFormat="1" x14ac:dyDescent="0.2">
      <c r="A204014" s="27"/>
      <c r="B204014" s="67"/>
      <c r="C204014" s="83"/>
      <c r="D204014" s="85"/>
      <c r="E204014" s="82"/>
      <c r="F204014" s="81"/>
      <c r="G204014" s="86"/>
      <c r="H204014" s="86"/>
      <c r="I204014" s="11"/>
    </row>
    <row r="204022" spans="1:9" s="4" customFormat="1" x14ac:dyDescent="0.2">
      <c r="A204022" s="27"/>
      <c r="B204022" s="67"/>
      <c r="C204022" s="83"/>
      <c r="D204022" s="85"/>
      <c r="E204022" s="82"/>
      <c r="F204022" s="81"/>
      <c r="G204022" s="86"/>
      <c r="H204022" s="86"/>
      <c r="I204022" s="11"/>
    </row>
    <row r="204024" spans="1:9" s="4" customFormat="1" x14ac:dyDescent="0.2">
      <c r="A204024" s="27"/>
      <c r="B204024" s="67"/>
      <c r="C204024" s="83"/>
      <c r="D204024" s="85"/>
      <c r="E204024" s="82"/>
      <c r="F204024" s="81"/>
      <c r="G204024" s="86"/>
      <c r="H204024" s="86"/>
      <c r="I204024" s="11"/>
    </row>
    <row r="204030" spans="1:9" s="4" customFormat="1" x14ac:dyDescent="0.2">
      <c r="A204030" s="27"/>
      <c r="B204030" s="67"/>
      <c r="C204030" s="83"/>
      <c r="D204030" s="85"/>
      <c r="E204030" s="82"/>
      <c r="F204030" s="81"/>
      <c r="G204030" s="86"/>
      <c r="H204030" s="86"/>
      <c r="I204030" s="11"/>
    </row>
    <row r="204038" spans="1:9" s="4" customFormat="1" x14ac:dyDescent="0.2">
      <c r="A204038" s="27"/>
      <c r="B204038" s="67"/>
      <c r="C204038" s="83"/>
      <c r="D204038" s="85"/>
      <c r="E204038" s="82"/>
      <c r="F204038" s="81"/>
      <c r="G204038" s="86"/>
      <c r="H204038" s="86"/>
      <c r="I204038" s="11"/>
    </row>
    <row r="204040" spans="1:9" s="4" customFormat="1" x14ac:dyDescent="0.2">
      <c r="A204040" s="27"/>
      <c r="B204040" s="67"/>
      <c r="C204040" s="83"/>
      <c r="D204040" s="85"/>
      <c r="E204040" s="82"/>
      <c r="F204040" s="81"/>
      <c r="G204040" s="86"/>
      <c r="H204040" s="86"/>
      <c r="I204040" s="11"/>
    </row>
    <row r="204046" spans="1:9" s="4" customFormat="1" x14ac:dyDescent="0.2">
      <c r="A204046" s="27"/>
      <c r="B204046" s="67"/>
      <c r="C204046" s="83"/>
      <c r="D204046" s="85"/>
      <c r="E204046" s="82"/>
      <c r="F204046" s="81"/>
      <c r="G204046" s="86"/>
      <c r="H204046" s="86"/>
      <c r="I204046" s="11"/>
    </row>
    <row r="204054" spans="1:9" s="4" customFormat="1" x14ac:dyDescent="0.2">
      <c r="A204054" s="27"/>
      <c r="B204054" s="67"/>
      <c r="C204054" s="83"/>
      <c r="D204054" s="85"/>
      <c r="E204054" s="82"/>
      <c r="F204054" s="81"/>
      <c r="G204054" s="86"/>
      <c r="H204054" s="86"/>
      <c r="I204054" s="11"/>
    </row>
    <row r="204056" spans="1:9" s="4" customFormat="1" x14ac:dyDescent="0.2">
      <c r="A204056" s="27"/>
      <c r="B204056" s="67"/>
      <c r="C204056" s="83"/>
      <c r="D204056" s="85"/>
      <c r="E204056" s="82"/>
      <c r="F204056" s="81"/>
      <c r="G204056" s="86"/>
      <c r="H204056" s="86"/>
      <c r="I204056" s="11"/>
    </row>
    <row r="204062" spans="1:9" s="4" customFormat="1" x14ac:dyDescent="0.2">
      <c r="A204062" s="27"/>
      <c r="B204062" s="67"/>
      <c r="C204062" s="83"/>
      <c r="D204062" s="85"/>
      <c r="E204062" s="82"/>
      <c r="F204062" s="81"/>
      <c r="G204062" s="86"/>
      <c r="H204062" s="86"/>
      <c r="I204062" s="11"/>
    </row>
    <row r="204070" spans="1:9" s="4" customFormat="1" x14ac:dyDescent="0.2">
      <c r="A204070" s="27"/>
      <c r="B204070" s="67"/>
      <c r="C204070" s="83"/>
      <c r="D204070" s="85"/>
      <c r="E204070" s="82"/>
      <c r="F204070" s="81"/>
      <c r="G204070" s="86"/>
      <c r="H204070" s="86"/>
      <c r="I204070" s="11"/>
    </row>
    <row r="204072" spans="1:9" s="4" customFormat="1" x14ac:dyDescent="0.2">
      <c r="A204072" s="27"/>
      <c r="B204072" s="67"/>
      <c r="C204072" s="83"/>
      <c r="D204072" s="85"/>
      <c r="E204072" s="82"/>
      <c r="F204072" s="81"/>
      <c r="G204072" s="86"/>
      <c r="H204072" s="86"/>
      <c r="I204072" s="11"/>
    </row>
    <row r="204078" spans="1:9" s="4" customFormat="1" x14ac:dyDescent="0.2">
      <c r="A204078" s="27"/>
      <c r="B204078" s="67"/>
      <c r="C204078" s="83"/>
      <c r="D204078" s="85"/>
      <c r="E204078" s="82"/>
      <c r="F204078" s="81"/>
      <c r="G204078" s="86"/>
      <c r="H204078" s="86"/>
      <c r="I204078" s="11"/>
    </row>
    <row r="204086" spans="1:9" s="4" customFormat="1" x14ac:dyDescent="0.2">
      <c r="A204086" s="27"/>
      <c r="B204086" s="67"/>
      <c r="C204086" s="83"/>
      <c r="D204086" s="85"/>
      <c r="E204086" s="82"/>
      <c r="F204086" s="81"/>
      <c r="G204086" s="86"/>
      <c r="H204086" s="86"/>
      <c r="I204086" s="11"/>
    </row>
    <row r="204088" spans="1:9" s="4" customFormat="1" x14ac:dyDescent="0.2">
      <c r="A204088" s="27"/>
      <c r="B204088" s="67"/>
      <c r="C204088" s="83"/>
      <c r="D204088" s="85"/>
      <c r="E204088" s="82"/>
      <c r="F204088" s="81"/>
      <c r="G204088" s="86"/>
      <c r="H204088" s="86"/>
      <c r="I204088" s="11"/>
    </row>
    <row r="204094" spans="1:9" s="4" customFormat="1" x14ac:dyDescent="0.2">
      <c r="A204094" s="27"/>
      <c r="B204094" s="67"/>
      <c r="C204094" s="83"/>
      <c r="D204094" s="85"/>
      <c r="E204094" s="82"/>
      <c r="F204094" s="81"/>
      <c r="G204094" s="86"/>
      <c r="H204094" s="86"/>
      <c r="I204094" s="11"/>
    </row>
    <row r="204102" spans="1:9" s="4" customFormat="1" x14ac:dyDescent="0.2">
      <c r="A204102" s="27"/>
      <c r="B204102" s="67"/>
      <c r="C204102" s="83"/>
      <c r="D204102" s="85"/>
      <c r="E204102" s="82"/>
      <c r="F204102" s="81"/>
      <c r="G204102" s="86"/>
      <c r="H204102" s="86"/>
      <c r="I204102" s="11"/>
    </row>
    <row r="204104" spans="1:9" s="4" customFormat="1" x14ac:dyDescent="0.2">
      <c r="A204104" s="27"/>
      <c r="B204104" s="67"/>
      <c r="C204104" s="83"/>
      <c r="D204104" s="85"/>
      <c r="E204104" s="82"/>
      <c r="F204104" s="81"/>
      <c r="G204104" s="86"/>
      <c r="H204104" s="86"/>
      <c r="I204104" s="11"/>
    </row>
    <row r="204110" spans="1:9" s="4" customFormat="1" x14ac:dyDescent="0.2">
      <c r="A204110" s="27"/>
      <c r="B204110" s="67"/>
      <c r="C204110" s="83"/>
      <c r="D204110" s="85"/>
      <c r="E204110" s="82"/>
      <c r="F204110" s="81"/>
      <c r="G204110" s="86"/>
      <c r="H204110" s="86"/>
      <c r="I204110" s="11"/>
    </row>
    <row r="204118" spans="1:9" s="4" customFormat="1" x14ac:dyDescent="0.2">
      <c r="A204118" s="27"/>
      <c r="B204118" s="67"/>
      <c r="C204118" s="83"/>
      <c r="D204118" s="85"/>
      <c r="E204118" s="82"/>
      <c r="F204118" s="81"/>
      <c r="G204118" s="86"/>
      <c r="H204118" s="86"/>
      <c r="I204118" s="11"/>
    </row>
    <row r="204120" spans="1:9" s="4" customFormat="1" x14ac:dyDescent="0.2">
      <c r="A204120" s="27"/>
      <c r="B204120" s="67"/>
      <c r="C204120" s="83"/>
      <c r="D204120" s="85"/>
      <c r="E204120" s="82"/>
      <c r="F204120" s="81"/>
      <c r="G204120" s="86"/>
      <c r="H204120" s="86"/>
      <c r="I204120" s="11"/>
    </row>
    <row r="204126" spans="1:9" s="4" customFormat="1" x14ac:dyDescent="0.2">
      <c r="A204126" s="27"/>
      <c r="B204126" s="67"/>
      <c r="C204126" s="83"/>
      <c r="D204126" s="85"/>
      <c r="E204126" s="82"/>
      <c r="F204126" s="81"/>
      <c r="G204126" s="86"/>
      <c r="H204126" s="86"/>
      <c r="I204126" s="11"/>
    </row>
    <row r="204134" spans="1:9" s="4" customFormat="1" x14ac:dyDescent="0.2">
      <c r="A204134" s="27"/>
      <c r="B204134" s="67"/>
      <c r="C204134" s="83"/>
      <c r="D204134" s="85"/>
      <c r="E204134" s="82"/>
      <c r="F204134" s="81"/>
      <c r="G204134" s="86"/>
      <c r="H204134" s="86"/>
      <c r="I204134" s="11"/>
    </row>
    <row r="204136" spans="1:9" s="4" customFormat="1" x14ac:dyDescent="0.2">
      <c r="A204136" s="27"/>
      <c r="B204136" s="67"/>
      <c r="C204136" s="83"/>
      <c r="D204136" s="85"/>
      <c r="E204136" s="82"/>
      <c r="F204136" s="81"/>
      <c r="G204136" s="86"/>
      <c r="H204136" s="86"/>
      <c r="I204136" s="11"/>
    </row>
    <row r="204142" spans="1:9" s="4" customFormat="1" x14ac:dyDescent="0.2">
      <c r="A204142" s="27"/>
      <c r="B204142" s="67"/>
      <c r="C204142" s="83"/>
      <c r="D204142" s="85"/>
      <c r="E204142" s="82"/>
      <c r="F204142" s="81"/>
      <c r="G204142" s="86"/>
      <c r="H204142" s="86"/>
      <c r="I204142" s="11"/>
    </row>
    <row r="204150" spans="1:9" s="4" customFormat="1" x14ac:dyDescent="0.2">
      <c r="A204150" s="27"/>
      <c r="B204150" s="67"/>
      <c r="C204150" s="83"/>
      <c r="D204150" s="85"/>
      <c r="E204150" s="82"/>
      <c r="F204150" s="81"/>
      <c r="G204150" s="86"/>
      <c r="H204150" s="86"/>
      <c r="I204150" s="11"/>
    </row>
    <row r="204152" spans="1:9" s="4" customFormat="1" x14ac:dyDescent="0.2">
      <c r="A204152" s="27"/>
      <c r="B204152" s="67"/>
      <c r="C204152" s="83"/>
      <c r="D204152" s="85"/>
      <c r="E204152" s="82"/>
      <c r="F204152" s="81"/>
      <c r="G204152" s="86"/>
      <c r="H204152" s="86"/>
      <c r="I204152" s="11"/>
    </row>
    <row r="204158" spans="1:9" s="4" customFormat="1" x14ac:dyDescent="0.2">
      <c r="A204158" s="27"/>
      <c r="B204158" s="67"/>
      <c r="C204158" s="83"/>
      <c r="D204158" s="85"/>
      <c r="E204158" s="82"/>
      <c r="F204158" s="81"/>
      <c r="G204158" s="86"/>
      <c r="H204158" s="86"/>
      <c r="I204158" s="11"/>
    </row>
    <row r="204166" spans="1:9" s="4" customFormat="1" x14ac:dyDescent="0.2">
      <c r="A204166" s="27"/>
      <c r="B204166" s="67"/>
      <c r="C204166" s="83"/>
      <c r="D204166" s="85"/>
      <c r="E204166" s="82"/>
      <c r="F204166" s="81"/>
      <c r="G204166" s="86"/>
      <c r="H204166" s="86"/>
      <c r="I204166" s="11"/>
    </row>
    <row r="204168" spans="1:9" s="4" customFormat="1" x14ac:dyDescent="0.2">
      <c r="A204168" s="27"/>
      <c r="B204168" s="67"/>
      <c r="C204168" s="83"/>
      <c r="D204168" s="85"/>
      <c r="E204168" s="82"/>
      <c r="F204168" s="81"/>
      <c r="G204168" s="86"/>
      <c r="H204168" s="86"/>
      <c r="I204168" s="11"/>
    </row>
    <row r="204174" spans="1:9" s="4" customFormat="1" x14ac:dyDescent="0.2">
      <c r="A204174" s="27"/>
      <c r="B204174" s="67"/>
      <c r="C204174" s="83"/>
      <c r="D204174" s="85"/>
      <c r="E204174" s="82"/>
      <c r="F204174" s="81"/>
      <c r="G204174" s="86"/>
      <c r="H204174" s="86"/>
      <c r="I204174" s="11"/>
    </row>
    <row r="204182" spans="1:9" s="4" customFormat="1" x14ac:dyDescent="0.2">
      <c r="A204182" s="27"/>
      <c r="B204182" s="67"/>
      <c r="C204182" s="83"/>
      <c r="D204182" s="85"/>
      <c r="E204182" s="82"/>
      <c r="F204182" s="81"/>
      <c r="G204182" s="86"/>
      <c r="H204182" s="86"/>
      <c r="I204182" s="11"/>
    </row>
    <row r="204184" spans="1:9" s="4" customFormat="1" x14ac:dyDescent="0.2">
      <c r="A204184" s="27"/>
      <c r="B204184" s="67"/>
      <c r="C204184" s="83"/>
      <c r="D204184" s="85"/>
      <c r="E204184" s="82"/>
      <c r="F204184" s="81"/>
      <c r="G204184" s="86"/>
      <c r="H204184" s="86"/>
      <c r="I204184" s="11"/>
    </row>
    <row r="204190" spans="1:9" s="4" customFormat="1" x14ac:dyDescent="0.2">
      <c r="A204190" s="27"/>
      <c r="B204190" s="67"/>
      <c r="C204190" s="83"/>
      <c r="D204190" s="85"/>
      <c r="E204190" s="82"/>
      <c r="F204190" s="81"/>
      <c r="G204190" s="86"/>
      <c r="H204190" s="86"/>
      <c r="I204190" s="11"/>
    </row>
    <row r="204198" spans="1:9" s="4" customFormat="1" x14ac:dyDescent="0.2">
      <c r="A204198" s="27"/>
      <c r="B204198" s="67"/>
      <c r="C204198" s="83"/>
      <c r="D204198" s="85"/>
      <c r="E204198" s="82"/>
      <c r="F204198" s="81"/>
      <c r="G204198" s="86"/>
      <c r="H204198" s="86"/>
      <c r="I204198" s="11"/>
    </row>
    <row r="204200" spans="1:9" s="4" customFormat="1" x14ac:dyDescent="0.2">
      <c r="A204200" s="27"/>
      <c r="B204200" s="67"/>
      <c r="C204200" s="83"/>
      <c r="D204200" s="85"/>
      <c r="E204200" s="82"/>
      <c r="F204200" s="81"/>
      <c r="G204200" s="86"/>
      <c r="H204200" s="86"/>
      <c r="I204200" s="11"/>
    </row>
    <row r="204206" spans="1:9" s="4" customFormat="1" x14ac:dyDescent="0.2">
      <c r="A204206" s="27"/>
      <c r="B204206" s="67"/>
      <c r="C204206" s="83"/>
      <c r="D204206" s="85"/>
      <c r="E204206" s="82"/>
      <c r="F204206" s="81"/>
      <c r="G204206" s="86"/>
      <c r="H204206" s="86"/>
      <c r="I204206" s="11"/>
    </row>
    <row r="204214" spans="1:9" s="4" customFormat="1" x14ac:dyDescent="0.2">
      <c r="A204214" s="27"/>
      <c r="B204214" s="67"/>
      <c r="C204214" s="83"/>
      <c r="D204214" s="85"/>
      <c r="E204214" s="82"/>
      <c r="F204214" s="81"/>
      <c r="G204214" s="86"/>
      <c r="H204214" s="86"/>
      <c r="I204214" s="11"/>
    </row>
    <row r="204216" spans="1:9" s="4" customFormat="1" x14ac:dyDescent="0.2">
      <c r="A204216" s="27"/>
      <c r="B204216" s="67"/>
      <c r="C204216" s="83"/>
      <c r="D204216" s="85"/>
      <c r="E204216" s="82"/>
      <c r="F204216" s="81"/>
      <c r="G204216" s="86"/>
      <c r="H204216" s="86"/>
      <c r="I204216" s="11"/>
    </row>
    <row r="204222" spans="1:9" s="4" customFormat="1" x14ac:dyDescent="0.2">
      <c r="A204222" s="27"/>
      <c r="B204222" s="67"/>
      <c r="C204222" s="83"/>
      <c r="D204222" s="85"/>
      <c r="E204222" s="82"/>
      <c r="F204222" s="81"/>
      <c r="G204222" s="86"/>
      <c r="H204222" s="86"/>
      <c r="I204222" s="11"/>
    </row>
    <row r="204230" spans="1:9" s="4" customFormat="1" x14ac:dyDescent="0.2">
      <c r="A204230" s="27"/>
      <c r="B204230" s="67"/>
      <c r="C204230" s="83"/>
      <c r="D204230" s="85"/>
      <c r="E204230" s="82"/>
      <c r="F204230" s="81"/>
      <c r="G204230" s="86"/>
      <c r="H204230" s="86"/>
      <c r="I204230" s="11"/>
    </row>
    <row r="204232" spans="1:9" s="4" customFormat="1" x14ac:dyDescent="0.2">
      <c r="A204232" s="27"/>
      <c r="B204232" s="67"/>
      <c r="C204232" s="83"/>
      <c r="D204232" s="85"/>
      <c r="E204232" s="82"/>
      <c r="F204232" s="81"/>
      <c r="G204232" s="86"/>
      <c r="H204232" s="86"/>
      <c r="I204232" s="11"/>
    </row>
    <row r="204238" spans="1:9" s="4" customFormat="1" x14ac:dyDescent="0.2">
      <c r="A204238" s="27"/>
      <c r="B204238" s="67"/>
      <c r="C204238" s="83"/>
      <c r="D204238" s="85"/>
      <c r="E204238" s="82"/>
      <c r="F204238" s="81"/>
      <c r="G204238" s="86"/>
      <c r="H204238" s="86"/>
      <c r="I204238" s="11"/>
    </row>
    <row r="204246" spans="1:9" s="4" customFormat="1" x14ac:dyDescent="0.2">
      <c r="A204246" s="27"/>
      <c r="B204246" s="67"/>
      <c r="C204246" s="83"/>
      <c r="D204246" s="85"/>
      <c r="E204246" s="82"/>
      <c r="F204246" s="81"/>
      <c r="G204246" s="86"/>
      <c r="H204246" s="86"/>
      <c r="I204246" s="11"/>
    </row>
    <row r="204248" spans="1:9" s="4" customFormat="1" x14ac:dyDescent="0.2">
      <c r="A204248" s="27"/>
      <c r="B204248" s="67"/>
      <c r="C204248" s="83"/>
      <c r="D204248" s="85"/>
      <c r="E204248" s="82"/>
      <c r="F204248" s="81"/>
      <c r="G204248" s="86"/>
      <c r="H204248" s="86"/>
      <c r="I204248" s="11"/>
    </row>
    <row r="204254" spans="1:9" s="4" customFormat="1" x14ac:dyDescent="0.2">
      <c r="A204254" s="27"/>
      <c r="B204254" s="67"/>
      <c r="C204254" s="83"/>
      <c r="D204254" s="85"/>
      <c r="E204254" s="82"/>
      <c r="F204254" s="81"/>
      <c r="G204254" s="86"/>
      <c r="H204254" s="86"/>
      <c r="I204254" s="11"/>
    </row>
    <row r="204262" spans="1:9" s="4" customFormat="1" x14ac:dyDescent="0.2">
      <c r="A204262" s="27"/>
      <c r="B204262" s="67"/>
      <c r="C204262" s="83"/>
      <c r="D204262" s="85"/>
      <c r="E204262" s="82"/>
      <c r="F204262" s="81"/>
      <c r="G204262" s="86"/>
      <c r="H204262" s="86"/>
      <c r="I204262" s="11"/>
    </row>
    <row r="204264" spans="1:9" s="4" customFormat="1" x14ac:dyDescent="0.2">
      <c r="A204264" s="27"/>
      <c r="B204264" s="67"/>
      <c r="C204264" s="83"/>
      <c r="D204264" s="85"/>
      <c r="E204264" s="82"/>
      <c r="F204264" s="81"/>
      <c r="G204264" s="86"/>
      <c r="H204264" s="86"/>
      <c r="I204264" s="11"/>
    </row>
    <row r="204270" spans="1:9" s="4" customFormat="1" x14ac:dyDescent="0.2">
      <c r="A204270" s="27"/>
      <c r="B204270" s="67"/>
      <c r="C204270" s="83"/>
      <c r="D204270" s="85"/>
      <c r="E204270" s="82"/>
      <c r="F204270" s="81"/>
      <c r="G204270" s="86"/>
      <c r="H204270" s="86"/>
      <c r="I204270" s="11"/>
    </row>
    <row r="204278" spans="1:9" s="4" customFormat="1" x14ac:dyDescent="0.2">
      <c r="A204278" s="27"/>
      <c r="B204278" s="67"/>
      <c r="C204278" s="83"/>
      <c r="D204278" s="85"/>
      <c r="E204278" s="82"/>
      <c r="F204278" s="81"/>
      <c r="G204278" s="86"/>
      <c r="H204278" s="86"/>
      <c r="I204278" s="11"/>
    </row>
    <row r="204280" spans="1:9" s="4" customFormat="1" x14ac:dyDescent="0.2">
      <c r="A204280" s="27"/>
      <c r="B204280" s="67"/>
      <c r="C204280" s="83"/>
      <c r="D204280" s="85"/>
      <c r="E204280" s="82"/>
      <c r="F204280" s="81"/>
      <c r="G204280" s="86"/>
      <c r="H204280" s="86"/>
      <c r="I204280" s="11"/>
    </row>
    <row r="204286" spans="1:9" s="4" customFormat="1" x14ac:dyDescent="0.2">
      <c r="A204286" s="27"/>
      <c r="B204286" s="67"/>
      <c r="C204286" s="83"/>
      <c r="D204286" s="85"/>
      <c r="E204286" s="82"/>
      <c r="F204286" s="81"/>
      <c r="G204286" s="86"/>
      <c r="H204286" s="86"/>
      <c r="I204286" s="11"/>
    </row>
    <row r="204294" spans="1:9" s="4" customFormat="1" x14ac:dyDescent="0.2">
      <c r="A204294" s="27"/>
      <c r="B204294" s="67"/>
      <c r="C204294" s="83"/>
      <c r="D204294" s="85"/>
      <c r="E204294" s="82"/>
      <c r="F204294" s="81"/>
      <c r="G204294" s="86"/>
      <c r="H204294" s="86"/>
      <c r="I204294" s="11"/>
    </row>
    <row r="204296" spans="1:9" s="4" customFormat="1" x14ac:dyDescent="0.2">
      <c r="A204296" s="27"/>
      <c r="B204296" s="67"/>
      <c r="C204296" s="83"/>
      <c r="D204296" s="85"/>
      <c r="E204296" s="82"/>
      <c r="F204296" s="81"/>
      <c r="G204296" s="86"/>
      <c r="H204296" s="86"/>
      <c r="I204296" s="11"/>
    </row>
    <row r="204302" spans="1:9" s="4" customFormat="1" x14ac:dyDescent="0.2">
      <c r="A204302" s="27"/>
      <c r="B204302" s="67"/>
      <c r="C204302" s="83"/>
      <c r="D204302" s="85"/>
      <c r="E204302" s="82"/>
      <c r="F204302" s="81"/>
      <c r="G204302" s="86"/>
      <c r="H204302" s="86"/>
      <c r="I204302" s="11"/>
    </row>
    <row r="204310" spans="1:9" s="4" customFormat="1" x14ac:dyDescent="0.2">
      <c r="A204310" s="27"/>
      <c r="B204310" s="67"/>
      <c r="C204310" s="83"/>
      <c r="D204310" s="85"/>
      <c r="E204310" s="82"/>
      <c r="F204310" s="81"/>
      <c r="G204310" s="86"/>
      <c r="H204310" s="86"/>
      <c r="I204310" s="11"/>
    </row>
    <row r="204312" spans="1:9" s="4" customFormat="1" x14ac:dyDescent="0.2">
      <c r="A204312" s="27"/>
      <c r="B204312" s="67"/>
      <c r="C204312" s="83"/>
      <c r="D204312" s="85"/>
      <c r="E204312" s="82"/>
      <c r="F204312" s="81"/>
      <c r="G204312" s="86"/>
      <c r="H204312" s="86"/>
      <c r="I204312" s="11"/>
    </row>
    <row r="204318" spans="1:9" s="4" customFormat="1" x14ac:dyDescent="0.2">
      <c r="A204318" s="27"/>
      <c r="B204318" s="67"/>
      <c r="C204318" s="83"/>
      <c r="D204318" s="85"/>
      <c r="E204318" s="82"/>
      <c r="F204318" s="81"/>
      <c r="G204318" s="86"/>
      <c r="H204318" s="86"/>
      <c r="I204318" s="11"/>
    </row>
    <row r="204326" spans="1:9" s="4" customFormat="1" x14ac:dyDescent="0.2">
      <c r="A204326" s="27"/>
      <c r="B204326" s="67"/>
      <c r="C204326" s="83"/>
      <c r="D204326" s="85"/>
      <c r="E204326" s="82"/>
      <c r="F204326" s="81"/>
      <c r="G204326" s="86"/>
      <c r="H204326" s="86"/>
      <c r="I204326" s="11"/>
    </row>
    <row r="204328" spans="1:9" s="4" customFormat="1" x14ac:dyDescent="0.2">
      <c r="A204328" s="27"/>
      <c r="B204328" s="67"/>
      <c r="C204328" s="83"/>
      <c r="D204328" s="85"/>
      <c r="E204328" s="82"/>
      <c r="F204328" s="81"/>
      <c r="G204328" s="86"/>
      <c r="H204328" s="86"/>
      <c r="I204328" s="11"/>
    </row>
    <row r="204334" spans="1:9" s="4" customFormat="1" x14ac:dyDescent="0.2">
      <c r="A204334" s="27"/>
      <c r="B204334" s="67"/>
      <c r="C204334" s="83"/>
      <c r="D204334" s="85"/>
      <c r="E204334" s="82"/>
      <c r="F204334" s="81"/>
      <c r="G204334" s="86"/>
      <c r="H204334" s="86"/>
      <c r="I204334" s="11"/>
    </row>
    <row r="204342" spans="1:9" s="4" customFormat="1" x14ac:dyDescent="0.2">
      <c r="A204342" s="27"/>
      <c r="B204342" s="67"/>
      <c r="C204342" s="83"/>
      <c r="D204342" s="85"/>
      <c r="E204342" s="82"/>
      <c r="F204342" s="81"/>
      <c r="G204342" s="86"/>
      <c r="H204342" s="86"/>
      <c r="I204342" s="11"/>
    </row>
    <row r="204344" spans="1:9" s="4" customFormat="1" x14ac:dyDescent="0.2">
      <c r="A204344" s="27"/>
      <c r="B204344" s="67"/>
      <c r="C204344" s="83"/>
      <c r="D204344" s="85"/>
      <c r="E204344" s="82"/>
      <c r="F204344" s="81"/>
      <c r="G204344" s="86"/>
      <c r="H204344" s="86"/>
      <c r="I204344" s="11"/>
    </row>
    <row r="204350" spans="1:9" s="4" customFormat="1" x14ac:dyDescent="0.2">
      <c r="A204350" s="27"/>
      <c r="B204350" s="67"/>
      <c r="C204350" s="83"/>
      <c r="D204350" s="85"/>
      <c r="E204350" s="82"/>
      <c r="F204350" s="81"/>
      <c r="G204350" s="86"/>
      <c r="H204350" s="86"/>
      <c r="I204350" s="11"/>
    </row>
    <row r="204358" spans="1:9" s="4" customFormat="1" x14ac:dyDescent="0.2">
      <c r="A204358" s="27"/>
      <c r="B204358" s="67"/>
      <c r="C204358" s="83"/>
      <c r="D204358" s="85"/>
      <c r="E204358" s="82"/>
      <c r="F204358" s="81"/>
      <c r="G204358" s="86"/>
      <c r="H204358" s="86"/>
      <c r="I204358" s="11"/>
    </row>
    <row r="204360" spans="1:9" s="4" customFormat="1" x14ac:dyDescent="0.2">
      <c r="A204360" s="27"/>
      <c r="B204360" s="67"/>
      <c r="C204360" s="83"/>
      <c r="D204360" s="85"/>
      <c r="E204360" s="82"/>
      <c r="F204360" s="81"/>
      <c r="G204360" s="86"/>
      <c r="H204360" s="86"/>
      <c r="I204360" s="11"/>
    </row>
    <row r="204366" spans="1:9" s="4" customFormat="1" x14ac:dyDescent="0.2">
      <c r="A204366" s="27"/>
      <c r="B204366" s="67"/>
      <c r="C204366" s="83"/>
      <c r="D204366" s="85"/>
      <c r="E204366" s="82"/>
      <c r="F204366" s="81"/>
      <c r="G204366" s="86"/>
      <c r="H204366" s="86"/>
      <c r="I204366" s="11"/>
    </row>
    <row r="204374" spans="1:9" s="4" customFormat="1" x14ac:dyDescent="0.2">
      <c r="A204374" s="27"/>
      <c r="B204374" s="67"/>
      <c r="C204374" s="83"/>
      <c r="D204374" s="85"/>
      <c r="E204374" s="82"/>
      <c r="F204374" s="81"/>
      <c r="G204374" s="86"/>
      <c r="H204374" s="86"/>
      <c r="I204374" s="11"/>
    </row>
    <row r="204376" spans="1:9" s="4" customFormat="1" x14ac:dyDescent="0.2">
      <c r="A204376" s="27"/>
      <c r="B204376" s="67"/>
      <c r="C204376" s="83"/>
      <c r="D204376" s="85"/>
      <c r="E204376" s="82"/>
      <c r="F204376" s="81"/>
      <c r="G204376" s="86"/>
      <c r="H204376" s="86"/>
      <c r="I204376" s="11"/>
    </row>
    <row r="204382" spans="1:9" s="4" customFormat="1" x14ac:dyDescent="0.2">
      <c r="A204382" s="27"/>
      <c r="B204382" s="67"/>
      <c r="C204382" s="83"/>
      <c r="D204382" s="85"/>
      <c r="E204382" s="82"/>
      <c r="F204382" s="81"/>
      <c r="G204382" s="86"/>
      <c r="H204382" s="86"/>
      <c r="I204382" s="11"/>
    </row>
    <row r="204390" spans="1:9" s="4" customFormat="1" x14ac:dyDescent="0.2">
      <c r="A204390" s="27"/>
      <c r="B204390" s="67"/>
      <c r="C204390" s="83"/>
      <c r="D204390" s="85"/>
      <c r="E204390" s="82"/>
      <c r="F204390" s="81"/>
      <c r="G204390" s="86"/>
      <c r="H204390" s="86"/>
      <c r="I204390" s="11"/>
    </row>
    <row r="204392" spans="1:9" s="4" customFormat="1" x14ac:dyDescent="0.2">
      <c r="A204392" s="27"/>
      <c r="B204392" s="67"/>
      <c r="C204392" s="83"/>
      <c r="D204392" s="85"/>
      <c r="E204392" s="82"/>
      <c r="F204392" s="81"/>
      <c r="G204392" s="86"/>
      <c r="H204392" s="86"/>
      <c r="I204392" s="11"/>
    </row>
    <row r="204398" spans="1:9" s="4" customFormat="1" x14ac:dyDescent="0.2">
      <c r="A204398" s="27"/>
      <c r="B204398" s="67"/>
      <c r="C204398" s="83"/>
      <c r="D204398" s="85"/>
      <c r="E204398" s="82"/>
      <c r="F204398" s="81"/>
      <c r="G204398" s="86"/>
      <c r="H204398" s="86"/>
      <c r="I204398" s="11"/>
    </row>
    <row r="204406" spans="1:9" s="4" customFormat="1" x14ac:dyDescent="0.2">
      <c r="A204406" s="27"/>
      <c r="B204406" s="67"/>
      <c r="C204406" s="83"/>
      <c r="D204406" s="85"/>
      <c r="E204406" s="82"/>
      <c r="F204406" s="81"/>
      <c r="G204406" s="86"/>
      <c r="H204406" s="86"/>
      <c r="I204406" s="11"/>
    </row>
    <row r="204408" spans="1:9" s="4" customFormat="1" x14ac:dyDescent="0.2">
      <c r="A204408" s="27"/>
      <c r="B204408" s="67"/>
      <c r="C204408" s="83"/>
      <c r="D204408" s="85"/>
      <c r="E204408" s="82"/>
      <c r="F204408" s="81"/>
      <c r="G204408" s="86"/>
      <c r="H204408" s="86"/>
      <c r="I204408" s="11"/>
    </row>
    <row r="204414" spans="1:9" s="4" customFormat="1" x14ac:dyDescent="0.2">
      <c r="A204414" s="27"/>
      <c r="B204414" s="67"/>
      <c r="C204414" s="83"/>
      <c r="D204414" s="85"/>
      <c r="E204414" s="82"/>
      <c r="F204414" s="81"/>
      <c r="G204414" s="86"/>
      <c r="H204414" s="86"/>
      <c r="I204414" s="11"/>
    </row>
    <row r="204422" spans="1:9" s="4" customFormat="1" x14ac:dyDescent="0.2">
      <c r="A204422" s="27"/>
      <c r="B204422" s="67"/>
      <c r="C204422" s="83"/>
      <c r="D204422" s="85"/>
      <c r="E204422" s="82"/>
      <c r="F204422" s="81"/>
      <c r="G204422" s="86"/>
      <c r="H204422" s="86"/>
      <c r="I204422" s="11"/>
    </row>
    <row r="204424" spans="1:9" s="4" customFormat="1" x14ac:dyDescent="0.2">
      <c r="A204424" s="27"/>
      <c r="B204424" s="67"/>
      <c r="C204424" s="83"/>
      <c r="D204424" s="85"/>
      <c r="E204424" s="82"/>
      <c r="F204424" s="81"/>
      <c r="G204424" s="86"/>
      <c r="H204424" s="86"/>
      <c r="I204424" s="11"/>
    </row>
    <row r="204430" spans="1:9" s="4" customFormat="1" x14ac:dyDescent="0.2">
      <c r="A204430" s="27"/>
      <c r="B204430" s="67"/>
      <c r="C204430" s="83"/>
      <c r="D204430" s="85"/>
      <c r="E204430" s="82"/>
      <c r="F204430" s="81"/>
      <c r="G204430" s="86"/>
      <c r="H204430" s="86"/>
      <c r="I204430" s="11"/>
    </row>
    <row r="204438" spans="1:9" s="4" customFormat="1" x14ac:dyDescent="0.2">
      <c r="A204438" s="27"/>
      <c r="B204438" s="67"/>
      <c r="C204438" s="83"/>
      <c r="D204438" s="85"/>
      <c r="E204438" s="82"/>
      <c r="F204438" s="81"/>
      <c r="G204438" s="86"/>
      <c r="H204438" s="86"/>
      <c r="I204438" s="11"/>
    </row>
    <row r="204440" spans="1:9" s="4" customFormat="1" x14ac:dyDescent="0.2">
      <c r="A204440" s="27"/>
      <c r="B204440" s="67"/>
      <c r="C204440" s="83"/>
      <c r="D204440" s="85"/>
      <c r="E204440" s="82"/>
      <c r="F204440" s="81"/>
      <c r="G204440" s="86"/>
      <c r="H204440" s="86"/>
      <c r="I204440" s="11"/>
    </row>
    <row r="204446" spans="1:9" s="4" customFormat="1" x14ac:dyDescent="0.2">
      <c r="A204446" s="27"/>
      <c r="B204446" s="67"/>
      <c r="C204446" s="83"/>
      <c r="D204446" s="85"/>
      <c r="E204446" s="82"/>
      <c r="F204446" s="81"/>
      <c r="G204446" s="86"/>
      <c r="H204446" s="86"/>
      <c r="I204446" s="11"/>
    </row>
    <row r="204454" spans="1:9" s="4" customFormat="1" x14ac:dyDescent="0.2">
      <c r="A204454" s="27"/>
      <c r="B204454" s="67"/>
      <c r="C204454" s="83"/>
      <c r="D204454" s="85"/>
      <c r="E204454" s="82"/>
      <c r="F204454" s="81"/>
      <c r="G204454" s="86"/>
      <c r="H204454" s="86"/>
      <c r="I204454" s="11"/>
    </row>
    <row r="204456" spans="1:9" s="4" customFormat="1" x14ac:dyDescent="0.2">
      <c r="A204456" s="27"/>
      <c r="B204456" s="67"/>
      <c r="C204456" s="83"/>
      <c r="D204456" s="85"/>
      <c r="E204456" s="82"/>
      <c r="F204456" s="81"/>
      <c r="G204456" s="86"/>
      <c r="H204456" s="86"/>
      <c r="I204456" s="11"/>
    </row>
    <row r="204462" spans="1:9" s="4" customFormat="1" x14ac:dyDescent="0.2">
      <c r="A204462" s="27"/>
      <c r="B204462" s="67"/>
      <c r="C204462" s="83"/>
      <c r="D204462" s="85"/>
      <c r="E204462" s="82"/>
      <c r="F204462" s="81"/>
      <c r="G204462" s="86"/>
      <c r="H204462" s="86"/>
      <c r="I204462" s="11"/>
    </row>
    <row r="204470" spans="1:9" s="4" customFormat="1" x14ac:dyDescent="0.2">
      <c r="A204470" s="27"/>
      <c r="B204470" s="67"/>
      <c r="C204470" s="83"/>
      <c r="D204470" s="85"/>
      <c r="E204470" s="82"/>
      <c r="F204470" s="81"/>
      <c r="G204470" s="86"/>
      <c r="H204470" s="86"/>
      <c r="I204470" s="11"/>
    </row>
    <row r="204472" spans="1:9" s="4" customFormat="1" x14ac:dyDescent="0.2">
      <c r="A204472" s="27"/>
      <c r="B204472" s="67"/>
      <c r="C204472" s="83"/>
      <c r="D204472" s="85"/>
      <c r="E204472" s="82"/>
      <c r="F204472" s="81"/>
      <c r="G204472" s="86"/>
      <c r="H204472" s="86"/>
      <c r="I204472" s="11"/>
    </row>
    <row r="204478" spans="1:9" s="4" customFormat="1" x14ac:dyDescent="0.2">
      <c r="A204478" s="27"/>
      <c r="B204478" s="67"/>
      <c r="C204478" s="83"/>
      <c r="D204478" s="85"/>
      <c r="E204478" s="82"/>
      <c r="F204478" s="81"/>
      <c r="G204478" s="86"/>
      <c r="H204478" s="86"/>
      <c r="I204478" s="11"/>
    </row>
    <row r="204486" spans="1:9" s="4" customFormat="1" x14ac:dyDescent="0.2">
      <c r="A204486" s="27"/>
      <c r="B204486" s="67"/>
      <c r="C204486" s="83"/>
      <c r="D204486" s="85"/>
      <c r="E204486" s="82"/>
      <c r="F204486" s="81"/>
      <c r="G204486" s="86"/>
      <c r="H204486" s="86"/>
      <c r="I204486" s="11"/>
    </row>
    <row r="204488" spans="1:9" s="4" customFormat="1" x14ac:dyDescent="0.2">
      <c r="A204488" s="27"/>
      <c r="B204488" s="67"/>
      <c r="C204488" s="83"/>
      <c r="D204488" s="85"/>
      <c r="E204488" s="82"/>
      <c r="F204488" s="81"/>
      <c r="G204488" s="86"/>
      <c r="H204488" s="86"/>
      <c r="I204488" s="11"/>
    </row>
    <row r="204494" spans="1:9" s="4" customFormat="1" x14ac:dyDescent="0.2">
      <c r="A204494" s="27"/>
      <c r="B204494" s="67"/>
      <c r="C204494" s="83"/>
      <c r="D204494" s="85"/>
      <c r="E204494" s="82"/>
      <c r="F204494" s="81"/>
      <c r="G204494" s="86"/>
      <c r="H204494" s="86"/>
      <c r="I204494" s="11"/>
    </row>
    <row r="204502" spans="1:9" s="4" customFormat="1" x14ac:dyDescent="0.2">
      <c r="A204502" s="27"/>
      <c r="B204502" s="67"/>
      <c r="C204502" s="83"/>
      <c r="D204502" s="85"/>
      <c r="E204502" s="82"/>
      <c r="F204502" s="81"/>
      <c r="G204502" s="86"/>
      <c r="H204502" s="86"/>
      <c r="I204502" s="11"/>
    </row>
    <row r="204504" spans="1:9" s="4" customFormat="1" x14ac:dyDescent="0.2">
      <c r="A204504" s="27"/>
      <c r="B204504" s="67"/>
      <c r="C204504" s="83"/>
      <c r="D204504" s="85"/>
      <c r="E204504" s="82"/>
      <c r="F204504" s="81"/>
      <c r="G204504" s="86"/>
      <c r="H204504" s="86"/>
      <c r="I204504" s="11"/>
    </row>
    <row r="204510" spans="1:9" s="4" customFormat="1" x14ac:dyDescent="0.2">
      <c r="A204510" s="27"/>
      <c r="B204510" s="67"/>
      <c r="C204510" s="83"/>
      <c r="D204510" s="85"/>
      <c r="E204510" s="82"/>
      <c r="F204510" s="81"/>
      <c r="G204510" s="86"/>
      <c r="H204510" s="86"/>
      <c r="I204510" s="11"/>
    </row>
    <row r="204518" spans="1:9" s="4" customFormat="1" x14ac:dyDescent="0.2">
      <c r="A204518" s="27"/>
      <c r="B204518" s="67"/>
      <c r="C204518" s="83"/>
      <c r="D204518" s="85"/>
      <c r="E204518" s="82"/>
      <c r="F204518" s="81"/>
      <c r="G204518" s="86"/>
      <c r="H204518" s="86"/>
      <c r="I204518" s="11"/>
    </row>
    <row r="204520" spans="1:9" s="4" customFormat="1" x14ac:dyDescent="0.2">
      <c r="A204520" s="27"/>
      <c r="B204520" s="67"/>
      <c r="C204520" s="83"/>
      <c r="D204520" s="85"/>
      <c r="E204520" s="82"/>
      <c r="F204520" s="81"/>
      <c r="G204520" s="86"/>
      <c r="H204520" s="86"/>
      <c r="I204520" s="11"/>
    </row>
    <row r="204526" spans="1:9" s="4" customFormat="1" x14ac:dyDescent="0.2">
      <c r="A204526" s="27"/>
      <c r="B204526" s="67"/>
      <c r="C204526" s="83"/>
      <c r="D204526" s="85"/>
      <c r="E204526" s="82"/>
      <c r="F204526" s="81"/>
      <c r="G204526" s="86"/>
      <c r="H204526" s="86"/>
      <c r="I204526" s="11"/>
    </row>
    <row r="204534" spans="1:9" s="4" customFormat="1" x14ac:dyDescent="0.2">
      <c r="A204534" s="27"/>
      <c r="B204534" s="67"/>
      <c r="C204534" s="83"/>
      <c r="D204534" s="85"/>
      <c r="E204534" s="82"/>
      <c r="F204534" s="81"/>
      <c r="G204534" s="86"/>
      <c r="H204534" s="86"/>
      <c r="I204534" s="11"/>
    </row>
    <row r="204536" spans="1:9" s="4" customFormat="1" x14ac:dyDescent="0.2">
      <c r="A204536" s="27"/>
      <c r="B204536" s="67"/>
      <c r="C204536" s="83"/>
      <c r="D204536" s="85"/>
      <c r="E204536" s="82"/>
      <c r="F204536" s="81"/>
      <c r="G204536" s="86"/>
      <c r="H204536" s="86"/>
      <c r="I204536" s="11"/>
    </row>
    <row r="204542" spans="1:9" s="4" customFormat="1" x14ac:dyDescent="0.2">
      <c r="A204542" s="27"/>
      <c r="B204542" s="67"/>
      <c r="C204542" s="83"/>
      <c r="D204542" s="85"/>
      <c r="E204542" s="82"/>
      <c r="F204542" s="81"/>
      <c r="G204542" s="86"/>
      <c r="H204542" s="86"/>
      <c r="I204542" s="11"/>
    </row>
    <row r="204550" spans="1:9" s="4" customFormat="1" x14ac:dyDescent="0.2">
      <c r="A204550" s="27"/>
      <c r="B204550" s="67"/>
      <c r="C204550" s="83"/>
      <c r="D204550" s="85"/>
      <c r="E204550" s="82"/>
      <c r="F204550" s="81"/>
      <c r="G204550" s="86"/>
      <c r="H204550" s="86"/>
      <c r="I204550" s="11"/>
    </row>
    <row r="204552" spans="1:9" s="4" customFormat="1" x14ac:dyDescent="0.2">
      <c r="A204552" s="27"/>
      <c r="B204552" s="67"/>
      <c r="C204552" s="83"/>
      <c r="D204552" s="85"/>
      <c r="E204552" s="82"/>
      <c r="F204552" s="81"/>
      <c r="G204552" s="86"/>
      <c r="H204552" s="86"/>
      <c r="I204552" s="11"/>
    </row>
    <row r="204558" spans="1:9" s="4" customFormat="1" x14ac:dyDescent="0.2">
      <c r="A204558" s="27"/>
      <c r="B204558" s="67"/>
      <c r="C204558" s="83"/>
      <c r="D204558" s="85"/>
      <c r="E204558" s="82"/>
      <c r="F204558" s="81"/>
      <c r="G204558" s="86"/>
      <c r="H204558" s="86"/>
      <c r="I204558" s="11"/>
    </row>
    <row r="204566" spans="1:9" s="4" customFormat="1" x14ac:dyDescent="0.2">
      <c r="A204566" s="27"/>
      <c r="B204566" s="67"/>
      <c r="C204566" s="83"/>
      <c r="D204566" s="85"/>
      <c r="E204566" s="82"/>
      <c r="F204566" s="81"/>
      <c r="G204566" s="86"/>
      <c r="H204566" s="86"/>
      <c r="I204566" s="11"/>
    </row>
    <row r="204568" spans="1:9" s="4" customFormat="1" x14ac:dyDescent="0.2">
      <c r="A204568" s="27"/>
      <c r="B204568" s="67"/>
      <c r="C204568" s="83"/>
      <c r="D204568" s="85"/>
      <c r="E204568" s="82"/>
      <c r="F204568" s="81"/>
      <c r="G204568" s="86"/>
      <c r="H204568" s="86"/>
      <c r="I204568" s="11"/>
    </row>
    <row r="204574" spans="1:9" s="4" customFormat="1" x14ac:dyDescent="0.2">
      <c r="A204574" s="27"/>
      <c r="B204574" s="67"/>
      <c r="C204574" s="83"/>
      <c r="D204574" s="85"/>
      <c r="E204574" s="82"/>
      <c r="F204574" s="81"/>
      <c r="G204574" s="86"/>
      <c r="H204574" s="86"/>
      <c r="I204574" s="11"/>
    </row>
    <row r="204582" spans="1:9" s="4" customFormat="1" x14ac:dyDescent="0.2">
      <c r="A204582" s="27"/>
      <c r="B204582" s="67"/>
      <c r="C204582" s="83"/>
      <c r="D204582" s="85"/>
      <c r="E204582" s="82"/>
      <c r="F204582" s="81"/>
      <c r="G204582" s="86"/>
      <c r="H204582" s="86"/>
      <c r="I204582" s="11"/>
    </row>
    <row r="204584" spans="1:9" s="4" customFormat="1" x14ac:dyDescent="0.2">
      <c r="A204584" s="27"/>
      <c r="B204584" s="67"/>
      <c r="C204584" s="83"/>
      <c r="D204584" s="85"/>
      <c r="E204584" s="82"/>
      <c r="F204584" s="81"/>
      <c r="G204584" s="86"/>
      <c r="H204584" s="86"/>
      <c r="I204584" s="11"/>
    </row>
    <row r="204590" spans="1:9" s="4" customFormat="1" x14ac:dyDescent="0.2">
      <c r="A204590" s="27"/>
      <c r="B204590" s="67"/>
      <c r="C204590" s="83"/>
      <c r="D204590" s="85"/>
      <c r="E204590" s="82"/>
      <c r="F204590" s="81"/>
      <c r="G204590" s="86"/>
      <c r="H204590" s="86"/>
      <c r="I204590" s="11"/>
    </row>
    <row r="204598" spans="1:9" s="4" customFormat="1" x14ac:dyDescent="0.2">
      <c r="A204598" s="27"/>
      <c r="B204598" s="67"/>
      <c r="C204598" s="83"/>
      <c r="D204598" s="85"/>
      <c r="E204598" s="82"/>
      <c r="F204598" s="81"/>
      <c r="G204598" s="86"/>
      <c r="H204598" s="86"/>
      <c r="I204598" s="11"/>
    </row>
    <row r="204600" spans="1:9" s="4" customFormat="1" x14ac:dyDescent="0.2">
      <c r="A204600" s="27"/>
      <c r="B204600" s="67"/>
      <c r="C204600" s="83"/>
      <c r="D204600" s="85"/>
      <c r="E204600" s="82"/>
      <c r="F204600" s="81"/>
      <c r="G204600" s="86"/>
      <c r="H204600" s="86"/>
      <c r="I204600" s="11"/>
    </row>
    <row r="204606" spans="1:9" s="4" customFormat="1" x14ac:dyDescent="0.2">
      <c r="A204606" s="27"/>
      <c r="B204606" s="67"/>
      <c r="C204606" s="83"/>
      <c r="D204606" s="85"/>
      <c r="E204606" s="82"/>
      <c r="F204606" s="81"/>
      <c r="G204606" s="86"/>
      <c r="H204606" s="86"/>
      <c r="I204606" s="11"/>
    </row>
    <row r="204614" spans="1:9" s="4" customFormat="1" x14ac:dyDescent="0.2">
      <c r="A204614" s="27"/>
      <c r="B204614" s="67"/>
      <c r="C204614" s="83"/>
      <c r="D204614" s="85"/>
      <c r="E204614" s="82"/>
      <c r="F204614" s="81"/>
      <c r="G204614" s="86"/>
      <c r="H204614" s="86"/>
      <c r="I204614" s="11"/>
    </row>
    <row r="204616" spans="1:9" s="4" customFormat="1" x14ac:dyDescent="0.2">
      <c r="A204616" s="27"/>
      <c r="B204616" s="67"/>
      <c r="C204616" s="83"/>
      <c r="D204616" s="85"/>
      <c r="E204616" s="82"/>
      <c r="F204616" s="81"/>
      <c r="G204616" s="86"/>
      <c r="H204616" s="86"/>
      <c r="I204616" s="11"/>
    </row>
    <row r="204622" spans="1:9" s="4" customFormat="1" x14ac:dyDescent="0.2">
      <c r="A204622" s="27"/>
      <c r="B204622" s="67"/>
      <c r="C204622" s="83"/>
      <c r="D204622" s="85"/>
      <c r="E204622" s="82"/>
      <c r="F204622" s="81"/>
      <c r="G204622" s="86"/>
      <c r="H204622" s="86"/>
      <c r="I204622" s="11"/>
    </row>
    <row r="204630" spans="1:9" s="4" customFormat="1" x14ac:dyDescent="0.2">
      <c r="A204630" s="27"/>
      <c r="B204630" s="67"/>
      <c r="C204630" s="83"/>
      <c r="D204630" s="85"/>
      <c r="E204630" s="82"/>
      <c r="F204630" s="81"/>
      <c r="G204630" s="86"/>
      <c r="H204630" s="86"/>
      <c r="I204630" s="11"/>
    </row>
    <row r="204632" spans="1:9" s="4" customFormat="1" x14ac:dyDescent="0.2">
      <c r="A204632" s="27"/>
      <c r="B204632" s="67"/>
      <c r="C204632" s="83"/>
      <c r="D204632" s="85"/>
      <c r="E204632" s="82"/>
      <c r="F204632" s="81"/>
      <c r="G204632" s="86"/>
      <c r="H204632" s="86"/>
      <c r="I204632" s="11"/>
    </row>
    <row r="204638" spans="1:9" s="4" customFormat="1" x14ac:dyDescent="0.2">
      <c r="A204638" s="27"/>
      <c r="B204638" s="67"/>
      <c r="C204638" s="83"/>
      <c r="D204638" s="85"/>
      <c r="E204638" s="82"/>
      <c r="F204638" s="81"/>
      <c r="G204638" s="86"/>
      <c r="H204638" s="86"/>
      <c r="I204638" s="11"/>
    </row>
    <row r="204646" spans="1:9" s="4" customFormat="1" x14ac:dyDescent="0.2">
      <c r="A204646" s="27"/>
      <c r="B204646" s="67"/>
      <c r="C204646" s="83"/>
      <c r="D204646" s="85"/>
      <c r="E204646" s="82"/>
      <c r="F204646" s="81"/>
      <c r="G204646" s="86"/>
      <c r="H204646" s="86"/>
      <c r="I204646" s="11"/>
    </row>
    <row r="204648" spans="1:9" s="4" customFormat="1" x14ac:dyDescent="0.2">
      <c r="A204648" s="27"/>
      <c r="B204648" s="67"/>
      <c r="C204648" s="83"/>
      <c r="D204648" s="85"/>
      <c r="E204648" s="82"/>
      <c r="F204648" s="81"/>
      <c r="G204648" s="86"/>
      <c r="H204648" s="86"/>
      <c r="I204648" s="11"/>
    </row>
    <row r="204654" spans="1:9" s="4" customFormat="1" x14ac:dyDescent="0.2">
      <c r="A204654" s="27"/>
      <c r="B204654" s="67"/>
      <c r="C204654" s="83"/>
      <c r="D204654" s="85"/>
      <c r="E204654" s="82"/>
      <c r="F204654" s="81"/>
      <c r="G204654" s="86"/>
      <c r="H204654" s="86"/>
      <c r="I204654" s="11"/>
    </row>
    <row r="204662" spans="1:9" s="4" customFormat="1" x14ac:dyDescent="0.2">
      <c r="A204662" s="27"/>
      <c r="B204662" s="67"/>
      <c r="C204662" s="83"/>
      <c r="D204662" s="85"/>
      <c r="E204662" s="82"/>
      <c r="F204662" s="81"/>
      <c r="G204662" s="86"/>
      <c r="H204662" s="86"/>
      <c r="I204662" s="11"/>
    </row>
    <row r="204664" spans="1:9" s="4" customFormat="1" x14ac:dyDescent="0.2">
      <c r="A204664" s="27"/>
      <c r="B204664" s="67"/>
      <c r="C204664" s="83"/>
      <c r="D204664" s="85"/>
      <c r="E204664" s="82"/>
      <c r="F204664" s="81"/>
      <c r="G204664" s="86"/>
      <c r="H204664" s="86"/>
      <c r="I204664" s="11"/>
    </row>
    <row r="204670" spans="1:9" s="4" customFormat="1" x14ac:dyDescent="0.2">
      <c r="A204670" s="27"/>
      <c r="B204670" s="67"/>
      <c r="C204670" s="83"/>
      <c r="D204670" s="85"/>
      <c r="E204670" s="82"/>
      <c r="F204670" s="81"/>
      <c r="G204670" s="86"/>
      <c r="H204670" s="86"/>
      <c r="I204670" s="11"/>
    </row>
    <row r="204678" spans="1:9" s="4" customFormat="1" x14ac:dyDescent="0.2">
      <c r="A204678" s="27"/>
      <c r="B204678" s="67"/>
      <c r="C204678" s="83"/>
      <c r="D204678" s="85"/>
      <c r="E204678" s="82"/>
      <c r="F204678" s="81"/>
      <c r="G204678" s="86"/>
      <c r="H204678" s="86"/>
      <c r="I204678" s="11"/>
    </row>
    <row r="204680" spans="1:9" s="4" customFormat="1" x14ac:dyDescent="0.2">
      <c r="A204680" s="27"/>
      <c r="B204680" s="67"/>
      <c r="C204680" s="83"/>
      <c r="D204680" s="85"/>
      <c r="E204680" s="82"/>
      <c r="F204680" s="81"/>
      <c r="G204680" s="86"/>
      <c r="H204680" s="86"/>
      <c r="I204680" s="11"/>
    </row>
    <row r="204686" spans="1:9" s="4" customFormat="1" x14ac:dyDescent="0.2">
      <c r="A204686" s="27"/>
      <c r="B204686" s="67"/>
      <c r="C204686" s="83"/>
      <c r="D204686" s="85"/>
      <c r="E204686" s="82"/>
      <c r="F204686" s="81"/>
      <c r="G204686" s="86"/>
      <c r="H204686" s="86"/>
      <c r="I204686" s="11"/>
    </row>
    <row r="204694" spans="1:9" s="4" customFormat="1" x14ac:dyDescent="0.2">
      <c r="A204694" s="27"/>
      <c r="B204694" s="67"/>
      <c r="C204694" s="83"/>
      <c r="D204694" s="85"/>
      <c r="E204694" s="82"/>
      <c r="F204694" s="81"/>
      <c r="G204694" s="86"/>
      <c r="H204694" s="86"/>
      <c r="I204694" s="11"/>
    </row>
    <row r="204696" spans="1:9" s="4" customFormat="1" x14ac:dyDescent="0.2">
      <c r="A204696" s="27"/>
      <c r="B204696" s="67"/>
      <c r="C204696" s="83"/>
      <c r="D204696" s="85"/>
      <c r="E204696" s="82"/>
      <c r="F204696" s="81"/>
      <c r="G204696" s="86"/>
      <c r="H204696" s="86"/>
      <c r="I204696" s="11"/>
    </row>
    <row r="204702" spans="1:9" s="4" customFormat="1" x14ac:dyDescent="0.2">
      <c r="A204702" s="27"/>
      <c r="B204702" s="67"/>
      <c r="C204702" s="83"/>
      <c r="D204702" s="85"/>
      <c r="E204702" s="82"/>
      <c r="F204702" s="81"/>
      <c r="G204702" s="86"/>
      <c r="H204702" s="86"/>
      <c r="I204702" s="11"/>
    </row>
    <row r="204710" spans="1:9" s="4" customFormat="1" x14ac:dyDescent="0.2">
      <c r="A204710" s="27"/>
      <c r="B204710" s="67"/>
      <c r="C204710" s="83"/>
      <c r="D204710" s="85"/>
      <c r="E204710" s="82"/>
      <c r="F204710" s="81"/>
      <c r="G204710" s="86"/>
      <c r="H204710" s="86"/>
      <c r="I204710" s="11"/>
    </row>
    <row r="204712" spans="1:9" s="4" customFormat="1" x14ac:dyDescent="0.2">
      <c r="A204712" s="27"/>
      <c r="B204712" s="67"/>
      <c r="C204712" s="83"/>
      <c r="D204712" s="85"/>
      <c r="E204712" s="82"/>
      <c r="F204712" s="81"/>
      <c r="G204712" s="86"/>
      <c r="H204712" s="86"/>
      <c r="I204712" s="11"/>
    </row>
    <row r="204718" spans="1:9" s="4" customFormat="1" x14ac:dyDescent="0.2">
      <c r="A204718" s="27"/>
      <c r="B204718" s="67"/>
      <c r="C204718" s="83"/>
      <c r="D204718" s="85"/>
      <c r="E204718" s="82"/>
      <c r="F204718" s="81"/>
      <c r="G204718" s="86"/>
      <c r="H204718" s="86"/>
      <c r="I204718" s="11"/>
    </row>
    <row r="204726" spans="1:9" s="4" customFormat="1" x14ac:dyDescent="0.2">
      <c r="A204726" s="27"/>
      <c r="B204726" s="67"/>
      <c r="C204726" s="83"/>
      <c r="D204726" s="85"/>
      <c r="E204726" s="82"/>
      <c r="F204726" s="81"/>
      <c r="G204726" s="86"/>
      <c r="H204726" s="86"/>
      <c r="I204726" s="11"/>
    </row>
    <row r="204728" spans="1:9" s="4" customFormat="1" x14ac:dyDescent="0.2">
      <c r="A204728" s="27"/>
      <c r="B204728" s="67"/>
      <c r="C204728" s="83"/>
      <c r="D204728" s="85"/>
      <c r="E204728" s="82"/>
      <c r="F204728" s="81"/>
      <c r="G204728" s="86"/>
      <c r="H204728" s="86"/>
      <c r="I204728" s="11"/>
    </row>
    <row r="204734" spans="1:9" s="4" customFormat="1" x14ac:dyDescent="0.2">
      <c r="A204734" s="27"/>
      <c r="B204734" s="67"/>
      <c r="C204734" s="83"/>
      <c r="D204734" s="85"/>
      <c r="E204734" s="82"/>
      <c r="F204734" s="81"/>
      <c r="G204734" s="86"/>
      <c r="H204734" s="86"/>
      <c r="I204734" s="11"/>
    </row>
    <row r="204742" spans="1:9" s="4" customFormat="1" x14ac:dyDescent="0.2">
      <c r="A204742" s="27"/>
      <c r="B204742" s="67"/>
      <c r="C204742" s="83"/>
      <c r="D204742" s="85"/>
      <c r="E204742" s="82"/>
      <c r="F204742" s="81"/>
      <c r="G204742" s="86"/>
      <c r="H204742" s="86"/>
      <c r="I204742" s="11"/>
    </row>
    <row r="204744" spans="1:9" s="4" customFormat="1" x14ac:dyDescent="0.2">
      <c r="A204744" s="27"/>
      <c r="B204744" s="67"/>
      <c r="C204744" s="83"/>
      <c r="D204744" s="85"/>
      <c r="E204744" s="82"/>
      <c r="F204744" s="81"/>
      <c r="G204744" s="86"/>
      <c r="H204744" s="86"/>
      <c r="I204744" s="11"/>
    </row>
    <row r="204750" spans="1:9" s="4" customFormat="1" x14ac:dyDescent="0.2">
      <c r="A204750" s="27"/>
      <c r="B204750" s="67"/>
      <c r="C204750" s="83"/>
      <c r="D204750" s="85"/>
      <c r="E204750" s="82"/>
      <c r="F204750" s="81"/>
      <c r="G204750" s="86"/>
      <c r="H204750" s="86"/>
      <c r="I204750" s="11"/>
    </row>
    <row r="204758" spans="1:9" s="4" customFormat="1" x14ac:dyDescent="0.2">
      <c r="A204758" s="27"/>
      <c r="B204758" s="67"/>
      <c r="C204758" s="83"/>
      <c r="D204758" s="85"/>
      <c r="E204758" s="82"/>
      <c r="F204758" s="81"/>
      <c r="G204758" s="86"/>
      <c r="H204758" s="86"/>
      <c r="I204758" s="11"/>
    </row>
    <row r="204760" spans="1:9" s="4" customFormat="1" x14ac:dyDescent="0.2">
      <c r="A204760" s="27"/>
      <c r="B204760" s="67"/>
      <c r="C204760" s="83"/>
      <c r="D204760" s="85"/>
      <c r="E204760" s="82"/>
      <c r="F204760" s="81"/>
      <c r="G204760" s="86"/>
      <c r="H204760" s="86"/>
      <c r="I204760" s="11"/>
    </row>
    <row r="204766" spans="1:9" s="4" customFormat="1" x14ac:dyDescent="0.2">
      <c r="A204766" s="27"/>
      <c r="B204766" s="67"/>
      <c r="C204766" s="83"/>
      <c r="D204766" s="85"/>
      <c r="E204766" s="82"/>
      <c r="F204766" s="81"/>
      <c r="G204766" s="86"/>
      <c r="H204766" s="86"/>
      <c r="I204766" s="11"/>
    </row>
    <row r="204774" spans="1:9" s="4" customFormat="1" x14ac:dyDescent="0.2">
      <c r="A204774" s="27"/>
      <c r="B204774" s="67"/>
      <c r="C204774" s="83"/>
      <c r="D204774" s="85"/>
      <c r="E204774" s="82"/>
      <c r="F204774" s="81"/>
      <c r="G204774" s="86"/>
      <c r="H204774" s="86"/>
      <c r="I204774" s="11"/>
    </row>
    <row r="204776" spans="1:9" s="4" customFormat="1" x14ac:dyDescent="0.2">
      <c r="A204776" s="27"/>
      <c r="B204776" s="67"/>
      <c r="C204776" s="83"/>
      <c r="D204776" s="85"/>
      <c r="E204776" s="82"/>
      <c r="F204776" s="81"/>
      <c r="G204776" s="86"/>
      <c r="H204776" s="86"/>
      <c r="I204776" s="11"/>
    </row>
    <row r="204782" spans="1:9" s="4" customFormat="1" x14ac:dyDescent="0.2">
      <c r="A204782" s="27"/>
      <c r="B204782" s="67"/>
      <c r="C204782" s="83"/>
      <c r="D204782" s="85"/>
      <c r="E204782" s="82"/>
      <c r="F204782" s="81"/>
      <c r="G204782" s="86"/>
      <c r="H204782" s="86"/>
      <c r="I204782" s="11"/>
    </row>
    <row r="204790" spans="1:9" s="4" customFormat="1" x14ac:dyDescent="0.2">
      <c r="A204790" s="27"/>
      <c r="B204790" s="67"/>
      <c r="C204790" s="83"/>
      <c r="D204790" s="85"/>
      <c r="E204790" s="82"/>
      <c r="F204790" s="81"/>
      <c r="G204790" s="86"/>
      <c r="H204790" s="86"/>
      <c r="I204790" s="11"/>
    </row>
    <row r="204792" spans="1:9" s="4" customFormat="1" x14ac:dyDescent="0.2">
      <c r="A204792" s="27"/>
      <c r="B204792" s="67"/>
      <c r="C204792" s="83"/>
      <c r="D204792" s="85"/>
      <c r="E204792" s="82"/>
      <c r="F204792" s="81"/>
      <c r="G204792" s="86"/>
      <c r="H204792" s="86"/>
      <c r="I204792" s="11"/>
    </row>
    <row r="204798" spans="1:9" s="4" customFormat="1" x14ac:dyDescent="0.2">
      <c r="A204798" s="27"/>
      <c r="B204798" s="67"/>
      <c r="C204798" s="83"/>
      <c r="D204798" s="85"/>
      <c r="E204798" s="82"/>
      <c r="F204798" s="81"/>
      <c r="G204798" s="86"/>
      <c r="H204798" s="86"/>
      <c r="I204798" s="11"/>
    </row>
    <row r="204806" spans="1:9" s="4" customFormat="1" x14ac:dyDescent="0.2">
      <c r="A204806" s="27"/>
      <c r="B204806" s="67"/>
      <c r="C204806" s="83"/>
      <c r="D204806" s="85"/>
      <c r="E204806" s="82"/>
      <c r="F204806" s="81"/>
      <c r="G204806" s="86"/>
      <c r="H204806" s="86"/>
      <c r="I204806" s="11"/>
    </row>
    <row r="204808" spans="1:9" s="4" customFormat="1" x14ac:dyDescent="0.2">
      <c r="A204808" s="27"/>
      <c r="B204808" s="67"/>
      <c r="C204808" s="83"/>
      <c r="D204808" s="85"/>
      <c r="E204808" s="82"/>
      <c r="F204808" s="81"/>
      <c r="G204808" s="86"/>
      <c r="H204808" s="86"/>
      <c r="I204808" s="11"/>
    </row>
    <row r="204814" spans="1:9" s="4" customFormat="1" x14ac:dyDescent="0.2">
      <c r="A204814" s="27"/>
      <c r="B204814" s="67"/>
      <c r="C204814" s="83"/>
      <c r="D204814" s="85"/>
      <c r="E204814" s="82"/>
      <c r="F204814" s="81"/>
      <c r="G204814" s="86"/>
      <c r="H204814" s="86"/>
      <c r="I204814" s="11"/>
    </row>
    <row r="204822" spans="1:9" s="4" customFormat="1" x14ac:dyDescent="0.2">
      <c r="A204822" s="27"/>
      <c r="B204822" s="67"/>
      <c r="C204822" s="83"/>
      <c r="D204822" s="85"/>
      <c r="E204822" s="82"/>
      <c r="F204822" s="81"/>
      <c r="G204822" s="86"/>
      <c r="H204822" s="86"/>
      <c r="I204822" s="11"/>
    </row>
    <row r="204824" spans="1:9" s="4" customFormat="1" x14ac:dyDescent="0.2">
      <c r="A204824" s="27"/>
      <c r="B204824" s="67"/>
      <c r="C204824" s="83"/>
      <c r="D204824" s="85"/>
      <c r="E204824" s="82"/>
      <c r="F204824" s="81"/>
      <c r="G204824" s="86"/>
      <c r="H204824" s="86"/>
      <c r="I204824" s="11"/>
    </row>
    <row r="204830" spans="1:9" s="4" customFormat="1" x14ac:dyDescent="0.2">
      <c r="A204830" s="27"/>
      <c r="B204830" s="67"/>
      <c r="C204830" s="83"/>
      <c r="D204830" s="85"/>
      <c r="E204830" s="82"/>
      <c r="F204830" s="81"/>
      <c r="G204830" s="86"/>
      <c r="H204830" s="86"/>
      <c r="I204830" s="11"/>
    </row>
    <row r="204838" spans="1:9" s="4" customFormat="1" x14ac:dyDescent="0.2">
      <c r="A204838" s="27"/>
      <c r="B204838" s="67"/>
      <c r="C204838" s="83"/>
      <c r="D204838" s="85"/>
      <c r="E204838" s="82"/>
      <c r="F204838" s="81"/>
      <c r="G204838" s="86"/>
      <c r="H204838" s="86"/>
      <c r="I204838" s="11"/>
    </row>
    <row r="204840" spans="1:9" s="4" customFormat="1" x14ac:dyDescent="0.2">
      <c r="A204840" s="27"/>
      <c r="B204840" s="67"/>
      <c r="C204840" s="83"/>
      <c r="D204840" s="85"/>
      <c r="E204840" s="82"/>
      <c r="F204840" s="81"/>
      <c r="G204840" s="86"/>
      <c r="H204840" s="86"/>
      <c r="I204840" s="11"/>
    </row>
    <row r="204846" spans="1:9" s="4" customFormat="1" x14ac:dyDescent="0.2">
      <c r="A204846" s="27"/>
      <c r="B204846" s="67"/>
      <c r="C204846" s="83"/>
      <c r="D204846" s="85"/>
      <c r="E204846" s="82"/>
      <c r="F204846" s="81"/>
      <c r="G204846" s="86"/>
      <c r="H204846" s="86"/>
      <c r="I204846" s="11"/>
    </row>
    <row r="204854" spans="1:9" s="4" customFormat="1" x14ac:dyDescent="0.2">
      <c r="A204854" s="27"/>
      <c r="B204854" s="67"/>
      <c r="C204854" s="83"/>
      <c r="D204854" s="85"/>
      <c r="E204854" s="82"/>
      <c r="F204854" s="81"/>
      <c r="G204854" s="86"/>
      <c r="H204854" s="86"/>
      <c r="I204854" s="11"/>
    </row>
    <row r="204856" spans="1:9" s="4" customFormat="1" x14ac:dyDescent="0.2">
      <c r="A204856" s="27"/>
      <c r="B204856" s="67"/>
      <c r="C204856" s="83"/>
      <c r="D204856" s="85"/>
      <c r="E204856" s="82"/>
      <c r="F204856" s="81"/>
      <c r="G204856" s="86"/>
      <c r="H204856" s="86"/>
      <c r="I204856" s="11"/>
    </row>
    <row r="204862" spans="1:9" s="4" customFormat="1" x14ac:dyDescent="0.2">
      <c r="A204862" s="27"/>
      <c r="B204862" s="67"/>
      <c r="C204862" s="83"/>
      <c r="D204862" s="85"/>
      <c r="E204862" s="82"/>
      <c r="F204862" s="81"/>
      <c r="G204862" s="86"/>
      <c r="H204862" s="86"/>
      <c r="I204862" s="11"/>
    </row>
    <row r="204870" spans="1:9" s="4" customFormat="1" x14ac:dyDescent="0.2">
      <c r="A204870" s="27"/>
      <c r="B204870" s="67"/>
      <c r="C204870" s="83"/>
      <c r="D204870" s="85"/>
      <c r="E204870" s="82"/>
      <c r="F204870" s="81"/>
      <c r="G204870" s="86"/>
      <c r="H204870" s="86"/>
      <c r="I204870" s="11"/>
    </row>
    <row r="204872" spans="1:9" s="4" customFormat="1" x14ac:dyDescent="0.2">
      <c r="A204872" s="27"/>
      <c r="B204872" s="67"/>
      <c r="C204872" s="83"/>
      <c r="D204872" s="85"/>
      <c r="E204872" s="82"/>
      <c r="F204872" s="81"/>
      <c r="G204872" s="86"/>
      <c r="H204872" s="86"/>
      <c r="I204872" s="11"/>
    </row>
    <row r="204878" spans="1:9" s="4" customFormat="1" x14ac:dyDescent="0.2">
      <c r="A204878" s="27"/>
      <c r="B204878" s="67"/>
      <c r="C204878" s="83"/>
      <c r="D204878" s="85"/>
      <c r="E204878" s="82"/>
      <c r="F204878" s="81"/>
      <c r="G204878" s="86"/>
      <c r="H204878" s="86"/>
      <c r="I204878" s="11"/>
    </row>
    <row r="204886" spans="1:9" s="4" customFormat="1" x14ac:dyDescent="0.2">
      <c r="A204886" s="27"/>
      <c r="B204886" s="67"/>
      <c r="C204886" s="83"/>
      <c r="D204886" s="85"/>
      <c r="E204886" s="82"/>
      <c r="F204886" s="81"/>
      <c r="G204886" s="86"/>
      <c r="H204886" s="86"/>
      <c r="I204886" s="11"/>
    </row>
    <row r="204888" spans="1:9" s="4" customFormat="1" x14ac:dyDescent="0.2">
      <c r="A204888" s="27"/>
      <c r="B204888" s="67"/>
      <c r="C204888" s="83"/>
      <c r="D204888" s="85"/>
      <c r="E204888" s="82"/>
      <c r="F204888" s="81"/>
      <c r="G204888" s="86"/>
      <c r="H204888" s="86"/>
      <c r="I204888" s="11"/>
    </row>
    <row r="204894" spans="1:9" s="4" customFormat="1" x14ac:dyDescent="0.2">
      <c r="A204894" s="27"/>
      <c r="B204894" s="67"/>
      <c r="C204894" s="83"/>
      <c r="D204894" s="85"/>
      <c r="E204894" s="82"/>
      <c r="F204894" s="81"/>
      <c r="G204894" s="86"/>
      <c r="H204894" s="86"/>
      <c r="I204894" s="11"/>
    </row>
    <row r="204902" spans="1:9" s="4" customFormat="1" x14ac:dyDescent="0.2">
      <c r="A204902" s="27"/>
      <c r="B204902" s="67"/>
      <c r="C204902" s="83"/>
      <c r="D204902" s="85"/>
      <c r="E204902" s="82"/>
      <c r="F204902" s="81"/>
      <c r="G204902" s="86"/>
      <c r="H204902" s="86"/>
      <c r="I204902" s="11"/>
    </row>
    <row r="204904" spans="1:9" s="4" customFormat="1" x14ac:dyDescent="0.2">
      <c r="A204904" s="27"/>
      <c r="B204904" s="67"/>
      <c r="C204904" s="83"/>
      <c r="D204904" s="85"/>
      <c r="E204904" s="82"/>
      <c r="F204904" s="81"/>
      <c r="G204904" s="86"/>
      <c r="H204904" s="86"/>
      <c r="I204904" s="11"/>
    </row>
    <row r="204910" spans="1:9" s="4" customFormat="1" x14ac:dyDescent="0.2">
      <c r="A204910" s="27"/>
      <c r="B204910" s="67"/>
      <c r="C204910" s="83"/>
      <c r="D204910" s="85"/>
      <c r="E204910" s="82"/>
      <c r="F204910" s="81"/>
      <c r="G204910" s="86"/>
      <c r="H204910" s="86"/>
      <c r="I204910" s="11"/>
    </row>
    <row r="204918" spans="1:9" s="4" customFormat="1" x14ac:dyDescent="0.2">
      <c r="A204918" s="27"/>
      <c r="B204918" s="67"/>
      <c r="C204918" s="83"/>
      <c r="D204918" s="85"/>
      <c r="E204918" s="82"/>
      <c r="F204918" s="81"/>
      <c r="G204918" s="86"/>
      <c r="H204918" s="86"/>
      <c r="I204918" s="11"/>
    </row>
    <row r="204920" spans="1:9" s="4" customFormat="1" x14ac:dyDescent="0.2">
      <c r="A204920" s="27"/>
      <c r="B204920" s="67"/>
      <c r="C204920" s="83"/>
      <c r="D204920" s="85"/>
      <c r="E204920" s="82"/>
      <c r="F204920" s="81"/>
      <c r="G204920" s="86"/>
      <c r="H204920" s="86"/>
      <c r="I204920" s="11"/>
    </row>
    <row r="204926" spans="1:9" s="4" customFormat="1" x14ac:dyDescent="0.2">
      <c r="A204926" s="27"/>
      <c r="B204926" s="67"/>
      <c r="C204926" s="83"/>
      <c r="D204926" s="85"/>
      <c r="E204926" s="82"/>
      <c r="F204926" s="81"/>
      <c r="G204926" s="86"/>
      <c r="H204926" s="86"/>
      <c r="I204926" s="11"/>
    </row>
    <row r="204934" spans="1:9" s="4" customFormat="1" x14ac:dyDescent="0.2">
      <c r="A204934" s="27"/>
      <c r="B204934" s="67"/>
      <c r="C204934" s="83"/>
      <c r="D204934" s="85"/>
      <c r="E204934" s="82"/>
      <c r="F204934" s="81"/>
      <c r="G204934" s="86"/>
      <c r="H204934" s="86"/>
      <c r="I204934" s="11"/>
    </row>
    <row r="204936" spans="1:9" s="4" customFormat="1" x14ac:dyDescent="0.2">
      <c r="A204936" s="27"/>
      <c r="B204936" s="67"/>
      <c r="C204936" s="83"/>
      <c r="D204936" s="85"/>
      <c r="E204936" s="82"/>
      <c r="F204936" s="81"/>
      <c r="G204936" s="86"/>
      <c r="H204936" s="86"/>
      <c r="I204936" s="11"/>
    </row>
    <row r="204942" spans="1:9" s="4" customFormat="1" x14ac:dyDescent="0.2">
      <c r="A204942" s="27"/>
      <c r="B204942" s="67"/>
      <c r="C204942" s="83"/>
      <c r="D204942" s="85"/>
      <c r="E204942" s="82"/>
      <c r="F204942" s="81"/>
      <c r="G204942" s="86"/>
      <c r="H204942" s="86"/>
      <c r="I204942" s="11"/>
    </row>
    <row r="204950" spans="1:9" s="4" customFormat="1" x14ac:dyDescent="0.2">
      <c r="A204950" s="27"/>
      <c r="B204950" s="67"/>
      <c r="C204950" s="83"/>
      <c r="D204950" s="85"/>
      <c r="E204950" s="82"/>
      <c r="F204950" s="81"/>
      <c r="G204950" s="86"/>
      <c r="H204950" s="86"/>
      <c r="I204950" s="11"/>
    </row>
    <row r="204952" spans="1:9" s="4" customFormat="1" x14ac:dyDescent="0.2">
      <c r="A204952" s="27"/>
      <c r="B204952" s="67"/>
      <c r="C204952" s="83"/>
      <c r="D204952" s="85"/>
      <c r="E204952" s="82"/>
      <c r="F204952" s="81"/>
      <c r="G204952" s="86"/>
      <c r="H204952" s="86"/>
      <c r="I204952" s="11"/>
    </row>
    <row r="204958" spans="1:9" s="4" customFormat="1" x14ac:dyDescent="0.2">
      <c r="A204958" s="27"/>
      <c r="B204958" s="67"/>
      <c r="C204958" s="83"/>
      <c r="D204958" s="85"/>
      <c r="E204958" s="82"/>
      <c r="F204958" s="81"/>
      <c r="G204958" s="86"/>
      <c r="H204958" s="86"/>
      <c r="I204958" s="11"/>
    </row>
    <row r="204966" spans="1:9" s="4" customFormat="1" x14ac:dyDescent="0.2">
      <c r="A204966" s="27"/>
      <c r="B204966" s="67"/>
      <c r="C204966" s="83"/>
      <c r="D204966" s="85"/>
      <c r="E204966" s="82"/>
      <c r="F204966" s="81"/>
      <c r="G204966" s="86"/>
      <c r="H204966" s="86"/>
      <c r="I204966" s="11"/>
    </row>
    <row r="204968" spans="1:9" s="4" customFormat="1" x14ac:dyDescent="0.2">
      <c r="A204968" s="27"/>
      <c r="B204968" s="67"/>
      <c r="C204968" s="83"/>
      <c r="D204968" s="85"/>
      <c r="E204968" s="82"/>
      <c r="F204968" s="81"/>
      <c r="G204968" s="86"/>
      <c r="H204968" s="86"/>
      <c r="I204968" s="11"/>
    </row>
    <row r="204974" spans="1:9" s="4" customFormat="1" x14ac:dyDescent="0.2">
      <c r="A204974" s="27"/>
      <c r="B204974" s="67"/>
      <c r="C204974" s="83"/>
      <c r="D204974" s="85"/>
      <c r="E204974" s="82"/>
      <c r="F204974" s="81"/>
      <c r="G204974" s="86"/>
      <c r="H204974" s="86"/>
      <c r="I204974" s="11"/>
    </row>
    <row r="204982" spans="1:9" s="4" customFormat="1" x14ac:dyDescent="0.2">
      <c r="A204982" s="27"/>
      <c r="B204982" s="67"/>
      <c r="C204982" s="83"/>
      <c r="D204982" s="85"/>
      <c r="E204982" s="82"/>
      <c r="F204982" s="81"/>
      <c r="G204982" s="86"/>
      <c r="H204982" s="86"/>
      <c r="I204982" s="11"/>
    </row>
    <row r="204984" spans="1:9" s="4" customFormat="1" x14ac:dyDescent="0.2">
      <c r="A204984" s="27"/>
      <c r="B204984" s="67"/>
      <c r="C204984" s="83"/>
      <c r="D204984" s="85"/>
      <c r="E204984" s="82"/>
      <c r="F204984" s="81"/>
      <c r="G204984" s="86"/>
      <c r="H204984" s="86"/>
      <c r="I204984" s="11"/>
    </row>
    <row r="204990" spans="1:9" s="4" customFormat="1" x14ac:dyDescent="0.2">
      <c r="A204990" s="27"/>
      <c r="B204990" s="67"/>
      <c r="C204990" s="83"/>
      <c r="D204990" s="85"/>
      <c r="E204990" s="82"/>
      <c r="F204990" s="81"/>
      <c r="G204990" s="86"/>
      <c r="H204990" s="86"/>
      <c r="I204990" s="11"/>
    </row>
    <row r="204998" spans="1:9" s="4" customFormat="1" x14ac:dyDescent="0.2">
      <c r="A204998" s="27"/>
      <c r="B204998" s="67"/>
      <c r="C204998" s="83"/>
      <c r="D204998" s="85"/>
      <c r="E204998" s="82"/>
      <c r="F204998" s="81"/>
      <c r="G204998" s="86"/>
      <c r="H204998" s="86"/>
      <c r="I204998" s="11"/>
    </row>
    <row r="205000" spans="1:9" s="4" customFormat="1" x14ac:dyDescent="0.2">
      <c r="A205000" s="27"/>
      <c r="B205000" s="67"/>
      <c r="C205000" s="83"/>
      <c r="D205000" s="85"/>
      <c r="E205000" s="82"/>
      <c r="F205000" s="81"/>
      <c r="G205000" s="86"/>
      <c r="H205000" s="86"/>
      <c r="I205000" s="11"/>
    </row>
    <row r="205006" spans="1:9" s="4" customFormat="1" x14ac:dyDescent="0.2">
      <c r="A205006" s="27"/>
      <c r="B205006" s="67"/>
      <c r="C205006" s="83"/>
      <c r="D205006" s="85"/>
      <c r="E205006" s="82"/>
      <c r="F205006" s="81"/>
      <c r="G205006" s="86"/>
      <c r="H205006" s="86"/>
      <c r="I205006" s="11"/>
    </row>
    <row r="205014" spans="1:9" s="4" customFormat="1" x14ac:dyDescent="0.2">
      <c r="A205014" s="27"/>
      <c r="B205014" s="67"/>
      <c r="C205014" s="83"/>
      <c r="D205014" s="85"/>
      <c r="E205014" s="82"/>
      <c r="F205014" s="81"/>
      <c r="G205014" s="86"/>
      <c r="H205014" s="86"/>
      <c r="I205014" s="11"/>
    </row>
    <row r="205016" spans="1:9" s="4" customFormat="1" x14ac:dyDescent="0.2">
      <c r="A205016" s="27"/>
      <c r="B205016" s="67"/>
      <c r="C205016" s="83"/>
      <c r="D205016" s="85"/>
      <c r="E205016" s="82"/>
      <c r="F205016" s="81"/>
      <c r="G205016" s="86"/>
      <c r="H205016" s="86"/>
      <c r="I205016" s="11"/>
    </row>
    <row r="205022" spans="1:9" s="4" customFormat="1" x14ac:dyDescent="0.2">
      <c r="A205022" s="27"/>
      <c r="B205022" s="67"/>
      <c r="C205022" s="83"/>
      <c r="D205022" s="85"/>
      <c r="E205022" s="82"/>
      <c r="F205022" s="81"/>
      <c r="G205022" s="86"/>
      <c r="H205022" s="86"/>
      <c r="I205022" s="11"/>
    </row>
    <row r="205030" spans="1:9" s="4" customFormat="1" x14ac:dyDescent="0.2">
      <c r="A205030" s="27"/>
      <c r="B205030" s="67"/>
      <c r="C205030" s="83"/>
      <c r="D205030" s="85"/>
      <c r="E205030" s="82"/>
      <c r="F205030" s="81"/>
      <c r="G205030" s="86"/>
      <c r="H205030" s="86"/>
      <c r="I205030" s="11"/>
    </row>
    <row r="205032" spans="1:9" s="4" customFormat="1" x14ac:dyDescent="0.2">
      <c r="A205032" s="27"/>
      <c r="B205032" s="67"/>
      <c r="C205032" s="83"/>
      <c r="D205032" s="85"/>
      <c r="E205032" s="82"/>
      <c r="F205032" s="81"/>
      <c r="G205032" s="86"/>
      <c r="H205032" s="86"/>
      <c r="I205032" s="11"/>
    </row>
    <row r="205038" spans="1:9" s="4" customFormat="1" x14ac:dyDescent="0.2">
      <c r="A205038" s="27"/>
      <c r="B205038" s="67"/>
      <c r="C205038" s="83"/>
      <c r="D205038" s="85"/>
      <c r="E205038" s="82"/>
      <c r="F205038" s="81"/>
      <c r="G205038" s="86"/>
      <c r="H205038" s="86"/>
      <c r="I205038" s="11"/>
    </row>
    <row r="205046" spans="1:9" s="4" customFormat="1" x14ac:dyDescent="0.2">
      <c r="A205046" s="27"/>
      <c r="B205046" s="67"/>
      <c r="C205046" s="83"/>
      <c r="D205046" s="85"/>
      <c r="E205046" s="82"/>
      <c r="F205046" s="81"/>
      <c r="G205046" s="86"/>
      <c r="H205046" s="86"/>
      <c r="I205046" s="11"/>
    </row>
    <row r="205048" spans="1:9" s="4" customFormat="1" x14ac:dyDescent="0.2">
      <c r="A205048" s="27"/>
      <c r="B205048" s="67"/>
      <c r="C205048" s="83"/>
      <c r="D205048" s="85"/>
      <c r="E205048" s="82"/>
      <c r="F205048" s="81"/>
      <c r="G205048" s="86"/>
      <c r="H205048" s="86"/>
      <c r="I205048" s="11"/>
    </row>
    <row r="205054" spans="1:9" s="4" customFormat="1" x14ac:dyDescent="0.2">
      <c r="A205054" s="27"/>
      <c r="B205054" s="67"/>
      <c r="C205054" s="83"/>
      <c r="D205054" s="85"/>
      <c r="E205054" s="82"/>
      <c r="F205054" s="81"/>
      <c r="G205054" s="86"/>
      <c r="H205054" s="86"/>
      <c r="I205054" s="11"/>
    </row>
    <row r="205062" spans="1:9" s="4" customFormat="1" x14ac:dyDescent="0.2">
      <c r="A205062" s="27"/>
      <c r="B205062" s="67"/>
      <c r="C205062" s="83"/>
      <c r="D205062" s="85"/>
      <c r="E205062" s="82"/>
      <c r="F205062" s="81"/>
      <c r="G205062" s="86"/>
      <c r="H205062" s="86"/>
      <c r="I205062" s="11"/>
    </row>
    <row r="205064" spans="1:9" s="4" customFormat="1" x14ac:dyDescent="0.2">
      <c r="A205064" s="27"/>
      <c r="B205064" s="67"/>
      <c r="C205064" s="83"/>
      <c r="D205064" s="85"/>
      <c r="E205064" s="82"/>
      <c r="F205064" s="81"/>
      <c r="G205064" s="86"/>
      <c r="H205064" s="86"/>
      <c r="I205064" s="11"/>
    </row>
    <row r="205070" spans="1:9" s="4" customFormat="1" x14ac:dyDescent="0.2">
      <c r="A205070" s="27"/>
      <c r="B205070" s="67"/>
      <c r="C205070" s="83"/>
      <c r="D205070" s="85"/>
      <c r="E205070" s="82"/>
      <c r="F205070" s="81"/>
      <c r="G205070" s="86"/>
      <c r="H205070" s="86"/>
      <c r="I205070" s="11"/>
    </row>
    <row r="205078" spans="1:9" s="4" customFormat="1" x14ac:dyDescent="0.2">
      <c r="A205078" s="27"/>
      <c r="B205078" s="67"/>
      <c r="C205078" s="83"/>
      <c r="D205078" s="85"/>
      <c r="E205078" s="82"/>
      <c r="F205078" s="81"/>
      <c r="G205078" s="86"/>
      <c r="H205078" s="86"/>
      <c r="I205078" s="11"/>
    </row>
    <row r="205080" spans="1:9" s="4" customFormat="1" x14ac:dyDescent="0.2">
      <c r="A205080" s="27"/>
      <c r="B205080" s="67"/>
      <c r="C205080" s="83"/>
      <c r="D205080" s="85"/>
      <c r="E205080" s="82"/>
      <c r="F205080" s="81"/>
      <c r="G205080" s="86"/>
      <c r="H205080" s="86"/>
      <c r="I205080" s="11"/>
    </row>
    <row r="205086" spans="1:9" s="4" customFormat="1" x14ac:dyDescent="0.2">
      <c r="A205086" s="27"/>
      <c r="B205086" s="67"/>
      <c r="C205086" s="83"/>
      <c r="D205086" s="85"/>
      <c r="E205086" s="82"/>
      <c r="F205086" s="81"/>
      <c r="G205086" s="86"/>
      <c r="H205086" s="86"/>
      <c r="I205086" s="11"/>
    </row>
    <row r="205094" spans="1:9" s="4" customFormat="1" x14ac:dyDescent="0.2">
      <c r="A205094" s="27"/>
      <c r="B205094" s="67"/>
      <c r="C205094" s="83"/>
      <c r="D205094" s="85"/>
      <c r="E205094" s="82"/>
      <c r="F205094" s="81"/>
      <c r="G205094" s="86"/>
      <c r="H205094" s="86"/>
      <c r="I205094" s="11"/>
    </row>
    <row r="205096" spans="1:9" s="4" customFormat="1" x14ac:dyDescent="0.2">
      <c r="A205096" s="27"/>
      <c r="B205096" s="67"/>
      <c r="C205096" s="83"/>
      <c r="D205096" s="85"/>
      <c r="E205096" s="82"/>
      <c r="F205096" s="81"/>
      <c r="G205096" s="86"/>
      <c r="H205096" s="86"/>
      <c r="I205096" s="11"/>
    </row>
    <row r="205102" spans="1:9" s="4" customFormat="1" x14ac:dyDescent="0.2">
      <c r="A205102" s="27"/>
      <c r="B205102" s="67"/>
      <c r="C205102" s="83"/>
      <c r="D205102" s="85"/>
      <c r="E205102" s="82"/>
      <c r="F205102" s="81"/>
      <c r="G205102" s="86"/>
      <c r="H205102" s="86"/>
      <c r="I205102" s="11"/>
    </row>
    <row r="205110" spans="1:9" s="4" customFormat="1" x14ac:dyDescent="0.2">
      <c r="A205110" s="27"/>
      <c r="B205110" s="67"/>
      <c r="C205110" s="83"/>
      <c r="D205110" s="85"/>
      <c r="E205110" s="82"/>
      <c r="F205110" s="81"/>
      <c r="G205110" s="86"/>
      <c r="H205110" s="86"/>
      <c r="I205110" s="11"/>
    </row>
    <row r="205112" spans="1:9" s="4" customFormat="1" x14ac:dyDescent="0.2">
      <c r="A205112" s="27"/>
      <c r="B205112" s="67"/>
      <c r="C205112" s="83"/>
      <c r="D205112" s="85"/>
      <c r="E205112" s="82"/>
      <c r="F205112" s="81"/>
      <c r="G205112" s="86"/>
      <c r="H205112" s="86"/>
      <c r="I205112" s="11"/>
    </row>
    <row r="205118" spans="1:9" s="4" customFormat="1" x14ac:dyDescent="0.2">
      <c r="A205118" s="27"/>
      <c r="B205118" s="67"/>
      <c r="C205118" s="83"/>
      <c r="D205118" s="85"/>
      <c r="E205118" s="82"/>
      <c r="F205118" s="81"/>
      <c r="G205118" s="86"/>
      <c r="H205118" s="86"/>
      <c r="I205118" s="11"/>
    </row>
    <row r="205126" spans="1:9" s="4" customFormat="1" x14ac:dyDescent="0.2">
      <c r="A205126" s="27"/>
      <c r="B205126" s="67"/>
      <c r="C205126" s="83"/>
      <c r="D205126" s="85"/>
      <c r="E205126" s="82"/>
      <c r="F205126" s="81"/>
      <c r="G205126" s="86"/>
      <c r="H205126" s="86"/>
      <c r="I205126" s="11"/>
    </row>
    <row r="205128" spans="1:9" s="4" customFormat="1" x14ac:dyDescent="0.2">
      <c r="A205128" s="27"/>
      <c r="B205128" s="67"/>
      <c r="C205128" s="83"/>
      <c r="D205128" s="85"/>
      <c r="E205128" s="82"/>
      <c r="F205128" s="81"/>
      <c r="G205128" s="86"/>
      <c r="H205128" s="86"/>
      <c r="I205128" s="11"/>
    </row>
    <row r="205134" spans="1:9" s="4" customFormat="1" x14ac:dyDescent="0.2">
      <c r="A205134" s="27"/>
      <c r="B205134" s="67"/>
      <c r="C205134" s="83"/>
      <c r="D205134" s="85"/>
      <c r="E205134" s="82"/>
      <c r="F205134" s="81"/>
      <c r="G205134" s="86"/>
      <c r="H205134" s="86"/>
      <c r="I205134" s="11"/>
    </row>
    <row r="205142" spans="1:9" s="4" customFormat="1" x14ac:dyDescent="0.2">
      <c r="A205142" s="27"/>
      <c r="B205142" s="67"/>
      <c r="C205142" s="83"/>
      <c r="D205142" s="85"/>
      <c r="E205142" s="82"/>
      <c r="F205142" s="81"/>
      <c r="G205142" s="86"/>
      <c r="H205142" s="86"/>
      <c r="I205142" s="11"/>
    </row>
    <row r="205144" spans="1:9" s="4" customFormat="1" x14ac:dyDescent="0.2">
      <c r="A205144" s="27"/>
      <c r="B205144" s="67"/>
      <c r="C205144" s="83"/>
      <c r="D205144" s="85"/>
      <c r="E205144" s="82"/>
      <c r="F205144" s="81"/>
      <c r="G205144" s="86"/>
      <c r="H205144" s="86"/>
      <c r="I205144" s="11"/>
    </row>
    <row r="205150" spans="1:9" s="4" customFormat="1" x14ac:dyDescent="0.2">
      <c r="A205150" s="27"/>
      <c r="B205150" s="67"/>
      <c r="C205150" s="83"/>
      <c r="D205150" s="85"/>
      <c r="E205150" s="82"/>
      <c r="F205150" s="81"/>
      <c r="G205150" s="86"/>
      <c r="H205150" s="86"/>
      <c r="I205150" s="11"/>
    </row>
    <row r="205158" spans="1:9" s="4" customFormat="1" x14ac:dyDescent="0.2">
      <c r="A205158" s="27"/>
      <c r="B205158" s="67"/>
      <c r="C205158" s="83"/>
      <c r="D205158" s="85"/>
      <c r="E205158" s="82"/>
      <c r="F205158" s="81"/>
      <c r="G205158" s="86"/>
      <c r="H205158" s="86"/>
      <c r="I205158" s="11"/>
    </row>
    <row r="205160" spans="1:9" s="4" customFormat="1" x14ac:dyDescent="0.2">
      <c r="A205160" s="27"/>
      <c r="B205160" s="67"/>
      <c r="C205160" s="83"/>
      <c r="D205160" s="85"/>
      <c r="E205160" s="82"/>
      <c r="F205160" s="81"/>
      <c r="G205160" s="86"/>
      <c r="H205160" s="86"/>
      <c r="I205160" s="11"/>
    </row>
    <row r="205166" spans="1:9" s="4" customFormat="1" x14ac:dyDescent="0.2">
      <c r="A205166" s="27"/>
      <c r="B205166" s="67"/>
      <c r="C205166" s="83"/>
      <c r="D205166" s="85"/>
      <c r="E205166" s="82"/>
      <c r="F205166" s="81"/>
      <c r="G205166" s="86"/>
      <c r="H205166" s="86"/>
      <c r="I205166" s="11"/>
    </row>
    <row r="205174" spans="1:9" s="4" customFormat="1" x14ac:dyDescent="0.2">
      <c r="A205174" s="27"/>
      <c r="B205174" s="67"/>
      <c r="C205174" s="83"/>
      <c r="D205174" s="85"/>
      <c r="E205174" s="82"/>
      <c r="F205174" s="81"/>
      <c r="G205174" s="86"/>
      <c r="H205174" s="86"/>
      <c r="I205174" s="11"/>
    </row>
    <row r="205176" spans="1:9" s="4" customFormat="1" x14ac:dyDescent="0.2">
      <c r="A205176" s="27"/>
      <c r="B205176" s="67"/>
      <c r="C205176" s="83"/>
      <c r="D205176" s="85"/>
      <c r="E205176" s="82"/>
      <c r="F205176" s="81"/>
      <c r="G205176" s="86"/>
      <c r="H205176" s="86"/>
      <c r="I205176" s="11"/>
    </row>
    <row r="205182" spans="1:9" s="4" customFormat="1" x14ac:dyDescent="0.2">
      <c r="A205182" s="27"/>
      <c r="B205182" s="67"/>
      <c r="C205182" s="83"/>
      <c r="D205182" s="85"/>
      <c r="E205182" s="82"/>
      <c r="F205182" s="81"/>
      <c r="G205182" s="86"/>
      <c r="H205182" s="86"/>
      <c r="I205182" s="11"/>
    </row>
    <row r="205190" spans="1:9" s="4" customFormat="1" x14ac:dyDescent="0.2">
      <c r="A205190" s="27"/>
      <c r="B205190" s="67"/>
      <c r="C205190" s="83"/>
      <c r="D205190" s="85"/>
      <c r="E205190" s="82"/>
      <c r="F205190" s="81"/>
      <c r="G205190" s="86"/>
      <c r="H205190" s="86"/>
      <c r="I205190" s="11"/>
    </row>
    <row r="205192" spans="1:9" s="4" customFormat="1" x14ac:dyDescent="0.2">
      <c r="A205192" s="27"/>
      <c r="B205192" s="67"/>
      <c r="C205192" s="83"/>
      <c r="D205192" s="85"/>
      <c r="E205192" s="82"/>
      <c r="F205192" s="81"/>
      <c r="G205192" s="86"/>
      <c r="H205192" s="86"/>
      <c r="I205192" s="11"/>
    </row>
    <row r="205198" spans="1:9" s="4" customFormat="1" x14ac:dyDescent="0.2">
      <c r="A205198" s="27"/>
      <c r="B205198" s="67"/>
      <c r="C205198" s="83"/>
      <c r="D205198" s="85"/>
      <c r="E205198" s="82"/>
      <c r="F205198" s="81"/>
      <c r="G205198" s="86"/>
      <c r="H205198" s="86"/>
      <c r="I205198" s="11"/>
    </row>
    <row r="205206" spans="1:9" s="4" customFormat="1" x14ac:dyDescent="0.2">
      <c r="A205206" s="27"/>
      <c r="B205206" s="67"/>
      <c r="C205206" s="83"/>
      <c r="D205206" s="85"/>
      <c r="E205206" s="82"/>
      <c r="F205206" s="81"/>
      <c r="G205206" s="86"/>
      <c r="H205206" s="86"/>
      <c r="I205206" s="11"/>
    </row>
    <row r="205208" spans="1:9" s="4" customFormat="1" x14ac:dyDescent="0.2">
      <c r="A205208" s="27"/>
      <c r="B205208" s="67"/>
      <c r="C205208" s="83"/>
      <c r="D205208" s="85"/>
      <c r="E205208" s="82"/>
      <c r="F205208" s="81"/>
      <c r="G205208" s="86"/>
      <c r="H205208" s="86"/>
      <c r="I205208" s="11"/>
    </row>
    <row r="205214" spans="1:9" s="4" customFormat="1" x14ac:dyDescent="0.2">
      <c r="A205214" s="27"/>
      <c r="B205214" s="67"/>
      <c r="C205214" s="83"/>
      <c r="D205214" s="85"/>
      <c r="E205214" s="82"/>
      <c r="F205214" s="81"/>
      <c r="G205214" s="86"/>
      <c r="H205214" s="86"/>
      <c r="I205214" s="11"/>
    </row>
    <row r="205222" spans="1:9" s="4" customFormat="1" x14ac:dyDescent="0.2">
      <c r="A205222" s="27"/>
      <c r="B205222" s="67"/>
      <c r="C205222" s="83"/>
      <c r="D205222" s="85"/>
      <c r="E205222" s="82"/>
      <c r="F205222" s="81"/>
      <c r="G205222" s="86"/>
      <c r="H205222" s="86"/>
      <c r="I205222" s="11"/>
    </row>
    <row r="205224" spans="1:9" s="4" customFormat="1" x14ac:dyDescent="0.2">
      <c r="A205224" s="27"/>
      <c r="B205224" s="67"/>
      <c r="C205224" s="83"/>
      <c r="D205224" s="85"/>
      <c r="E205224" s="82"/>
      <c r="F205224" s="81"/>
      <c r="G205224" s="86"/>
      <c r="H205224" s="86"/>
      <c r="I205224" s="11"/>
    </row>
    <row r="205230" spans="1:9" s="4" customFormat="1" x14ac:dyDescent="0.2">
      <c r="A205230" s="27"/>
      <c r="B205230" s="67"/>
      <c r="C205230" s="83"/>
      <c r="D205230" s="85"/>
      <c r="E205230" s="82"/>
      <c r="F205230" s="81"/>
      <c r="G205230" s="86"/>
      <c r="H205230" s="86"/>
      <c r="I205230" s="11"/>
    </row>
    <row r="205238" spans="1:9" s="4" customFormat="1" x14ac:dyDescent="0.2">
      <c r="A205238" s="27"/>
      <c r="B205238" s="67"/>
      <c r="C205238" s="83"/>
      <c r="D205238" s="85"/>
      <c r="E205238" s="82"/>
      <c r="F205238" s="81"/>
      <c r="G205238" s="86"/>
      <c r="H205238" s="86"/>
      <c r="I205238" s="11"/>
    </row>
    <row r="205240" spans="1:9" s="4" customFormat="1" x14ac:dyDescent="0.2">
      <c r="A205240" s="27"/>
      <c r="B205240" s="67"/>
      <c r="C205240" s="83"/>
      <c r="D205240" s="85"/>
      <c r="E205240" s="82"/>
      <c r="F205240" s="81"/>
      <c r="G205240" s="86"/>
      <c r="H205240" s="86"/>
      <c r="I205240" s="11"/>
    </row>
    <row r="205246" spans="1:9" s="4" customFormat="1" x14ac:dyDescent="0.2">
      <c r="A205246" s="27"/>
      <c r="B205246" s="67"/>
      <c r="C205246" s="83"/>
      <c r="D205246" s="85"/>
      <c r="E205246" s="82"/>
      <c r="F205246" s="81"/>
      <c r="G205246" s="86"/>
      <c r="H205246" s="86"/>
      <c r="I205246" s="11"/>
    </row>
    <row r="205254" spans="1:9" s="4" customFormat="1" x14ac:dyDescent="0.2">
      <c r="A205254" s="27"/>
      <c r="B205254" s="67"/>
      <c r="C205254" s="83"/>
      <c r="D205254" s="85"/>
      <c r="E205254" s="82"/>
      <c r="F205254" s="81"/>
      <c r="G205254" s="86"/>
      <c r="H205254" s="86"/>
      <c r="I205254" s="11"/>
    </row>
    <row r="205256" spans="1:9" s="4" customFormat="1" x14ac:dyDescent="0.2">
      <c r="A205256" s="27"/>
      <c r="B205256" s="67"/>
      <c r="C205256" s="83"/>
      <c r="D205256" s="85"/>
      <c r="E205256" s="82"/>
      <c r="F205256" s="81"/>
      <c r="G205256" s="86"/>
      <c r="H205256" s="86"/>
      <c r="I205256" s="11"/>
    </row>
    <row r="205262" spans="1:9" s="4" customFormat="1" x14ac:dyDescent="0.2">
      <c r="A205262" s="27"/>
      <c r="B205262" s="67"/>
      <c r="C205262" s="83"/>
      <c r="D205262" s="85"/>
      <c r="E205262" s="82"/>
      <c r="F205262" s="81"/>
      <c r="G205262" s="86"/>
      <c r="H205262" s="86"/>
      <c r="I205262" s="11"/>
    </row>
    <row r="205270" spans="1:9" s="4" customFormat="1" x14ac:dyDescent="0.2">
      <c r="A205270" s="27"/>
      <c r="B205270" s="67"/>
      <c r="C205270" s="83"/>
      <c r="D205270" s="85"/>
      <c r="E205270" s="82"/>
      <c r="F205270" s="81"/>
      <c r="G205270" s="86"/>
      <c r="H205270" s="86"/>
      <c r="I205270" s="11"/>
    </row>
    <row r="205272" spans="1:9" s="4" customFormat="1" x14ac:dyDescent="0.2">
      <c r="A205272" s="27"/>
      <c r="B205272" s="67"/>
      <c r="C205272" s="83"/>
      <c r="D205272" s="85"/>
      <c r="E205272" s="82"/>
      <c r="F205272" s="81"/>
      <c r="G205272" s="86"/>
      <c r="H205272" s="86"/>
      <c r="I205272" s="11"/>
    </row>
    <row r="205278" spans="1:9" s="4" customFormat="1" x14ac:dyDescent="0.2">
      <c r="A205278" s="27"/>
      <c r="B205278" s="67"/>
      <c r="C205278" s="83"/>
      <c r="D205278" s="85"/>
      <c r="E205278" s="82"/>
      <c r="F205278" s="81"/>
      <c r="G205278" s="86"/>
      <c r="H205278" s="86"/>
      <c r="I205278" s="11"/>
    </row>
    <row r="205286" spans="1:9" s="4" customFormat="1" x14ac:dyDescent="0.2">
      <c r="A205286" s="27"/>
      <c r="B205286" s="67"/>
      <c r="C205286" s="83"/>
      <c r="D205286" s="85"/>
      <c r="E205286" s="82"/>
      <c r="F205286" s="81"/>
      <c r="G205286" s="86"/>
      <c r="H205286" s="86"/>
      <c r="I205286" s="11"/>
    </row>
    <row r="205288" spans="1:9" s="4" customFormat="1" x14ac:dyDescent="0.2">
      <c r="A205288" s="27"/>
      <c r="B205288" s="67"/>
      <c r="C205288" s="83"/>
      <c r="D205288" s="85"/>
      <c r="E205288" s="82"/>
      <c r="F205288" s="81"/>
      <c r="G205288" s="86"/>
      <c r="H205288" s="86"/>
      <c r="I205288" s="11"/>
    </row>
    <row r="205294" spans="1:9" s="4" customFormat="1" x14ac:dyDescent="0.2">
      <c r="A205294" s="27"/>
      <c r="B205294" s="67"/>
      <c r="C205294" s="83"/>
      <c r="D205294" s="85"/>
      <c r="E205294" s="82"/>
      <c r="F205294" s="81"/>
      <c r="G205294" s="86"/>
      <c r="H205294" s="86"/>
      <c r="I205294" s="11"/>
    </row>
    <row r="205302" spans="1:9" s="4" customFormat="1" x14ac:dyDescent="0.2">
      <c r="A205302" s="27"/>
      <c r="B205302" s="67"/>
      <c r="C205302" s="83"/>
      <c r="D205302" s="85"/>
      <c r="E205302" s="82"/>
      <c r="F205302" s="81"/>
      <c r="G205302" s="86"/>
      <c r="H205302" s="86"/>
      <c r="I205302" s="11"/>
    </row>
    <row r="205304" spans="1:9" s="4" customFormat="1" x14ac:dyDescent="0.2">
      <c r="A205304" s="27"/>
      <c r="B205304" s="67"/>
      <c r="C205304" s="83"/>
      <c r="D205304" s="85"/>
      <c r="E205304" s="82"/>
      <c r="F205304" s="81"/>
      <c r="G205304" s="86"/>
      <c r="H205304" s="86"/>
      <c r="I205304" s="11"/>
    </row>
    <row r="205310" spans="1:9" s="4" customFormat="1" x14ac:dyDescent="0.2">
      <c r="A205310" s="27"/>
      <c r="B205310" s="67"/>
      <c r="C205310" s="83"/>
      <c r="D205310" s="85"/>
      <c r="E205310" s="82"/>
      <c r="F205310" s="81"/>
      <c r="G205310" s="86"/>
      <c r="H205310" s="86"/>
      <c r="I205310" s="11"/>
    </row>
    <row r="205318" spans="1:9" s="4" customFormat="1" x14ac:dyDescent="0.2">
      <c r="A205318" s="27"/>
      <c r="B205318" s="67"/>
      <c r="C205318" s="83"/>
      <c r="D205318" s="85"/>
      <c r="E205318" s="82"/>
      <c r="F205318" s="81"/>
      <c r="G205318" s="86"/>
      <c r="H205318" s="86"/>
      <c r="I205318" s="11"/>
    </row>
    <row r="205320" spans="1:9" s="4" customFormat="1" x14ac:dyDescent="0.2">
      <c r="A205320" s="27"/>
      <c r="B205320" s="67"/>
      <c r="C205320" s="83"/>
      <c r="D205320" s="85"/>
      <c r="E205320" s="82"/>
      <c r="F205320" s="81"/>
      <c r="G205320" s="86"/>
      <c r="H205320" s="86"/>
      <c r="I205320" s="11"/>
    </row>
    <row r="205326" spans="1:9" s="4" customFormat="1" x14ac:dyDescent="0.2">
      <c r="A205326" s="27"/>
      <c r="B205326" s="67"/>
      <c r="C205326" s="83"/>
      <c r="D205326" s="85"/>
      <c r="E205326" s="82"/>
      <c r="F205326" s="81"/>
      <c r="G205326" s="86"/>
      <c r="H205326" s="86"/>
      <c r="I205326" s="11"/>
    </row>
    <row r="205334" spans="1:9" s="4" customFormat="1" x14ac:dyDescent="0.2">
      <c r="A205334" s="27"/>
      <c r="B205334" s="67"/>
      <c r="C205334" s="83"/>
      <c r="D205334" s="85"/>
      <c r="E205334" s="82"/>
      <c r="F205334" s="81"/>
      <c r="G205334" s="86"/>
      <c r="H205334" s="86"/>
      <c r="I205334" s="11"/>
    </row>
    <row r="205336" spans="1:9" s="4" customFormat="1" x14ac:dyDescent="0.2">
      <c r="A205336" s="27"/>
      <c r="B205336" s="67"/>
      <c r="C205336" s="83"/>
      <c r="D205336" s="85"/>
      <c r="E205336" s="82"/>
      <c r="F205336" s="81"/>
      <c r="G205336" s="86"/>
      <c r="H205336" s="86"/>
      <c r="I205336" s="11"/>
    </row>
    <row r="205342" spans="1:9" s="4" customFormat="1" x14ac:dyDescent="0.2">
      <c r="A205342" s="27"/>
      <c r="B205342" s="67"/>
      <c r="C205342" s="83"/>
      <c r="D205342" s="85"/>
      <c r="E205342" s="82"/>
      <c r="F205342" s="81"/>
      <c r="G205342" s="86"/>
      <c r="H205342" s="86"/>
      <c r="I205342" s="11"/>
    </row>
    <row r="205350" spans="1:9" s="4" customFormat="1" x14ac:dyDescent="0.2">
      <c r="A205350" s="27"/>
      <c r="B205350" s="67"/>
      <c r="C205350" s="83"/>
      <c r="D205350" s="85"/>
      <c r="E205350" s="82"/>
      <c r="F205350" s="81"/>
      <c r="G205350" s="86"/>
      <c r="H205350" s="86"/>
      <c r="I205350" s="11"/>
    </row>
    <row r="205352" spans="1:9" s="4" customFormat="1" x14ac:dyDescent="0.2">
      <c r="A205352" s="27"/>
      <c r="B205352" s="67"/>
      <c r="C205352" s="83"/>
      <c r="D205352" s="85"/>
      <c r="E205352" s="82"/>
      <c r="F205352" s="81"/>
      <c r="G205352" s="86"/>
      <c r="H205352" s="86"/>
      <c r="I205352" s="11"/>
    </row>
    <row r="205358" spans="1:9" s="4" customFormat="1" x14ac:dyDescent="0.2">
      <c r="A205358" s="27"/>
      <c r="B205358" s="67"/>
      <c r="C205358" s="83"/>
      <c r="D205358" s="85"/>
      <c r="E205358" s="82"/>
      <c r="F205358" s="81"/>
      <c r="G205358" s="86"/>
      <c r="H205358" s="86"/>
      <c r="I205358" s="11"/>
    </row>
    <row r="205366" spans="1:9" s="4" customFormat="1" x14ac:dyDescent="0.2">
      <c r="A205366" s="27"/>
      <c r="B205366" s="67"/>
      <c r="C205366" s="83"/>
      <c r="D205366" s="85"/>
      <c r="E205366" s="82"/>
      <c r="F205366" s="81"/>
      <c r="G205366" s="86"/>
      <c r="H205366" s="86"/>
      <c r="I205366" s="11"/>
    </row>
    <row r="205368" spans="1:9" s="4" customFormat="1" x14ac:dyDescent="0.2">
      <c r="A205368" s="27"/>
      <c r="B205368" s="67"/>
      <c r="C205368" s="83"/>
      <c r="D205368" s="85"/>
      <c r="E205368" s="82"/>
      <c r="F205368" s="81"/>
      <c r="G205368" s="86"/>
      <c r="H205368" s="86"/>
      <c r="I205368" s="11"/>
    </row>
    <row r="205374" spans="1:9" s="4" customFormat="1" x14ac:dyDescent="0.2">
      <c r="A205374" s="27"/>
      <c r="B205374" s="67"/>
      <c r="C205374" s="83"/>
      <c r="D205374" s="85"/>
      <c r="E205374" s="82"/>
      <c r="F205374" s="81"/>
      <c r="G205374" s="86"/>
      <c r="H205374" s="86"/>
      <c r="I205374" s="11"/>
    </row>
    <row r="205382" spans="1:9" s="4" customFormat="1" x14ac:dyDescent="0.2">
      <c r="A205382" s="27"/>
      <c r="B205382" s="67"/>
      <c r="C205382" s="83"/>
      <c r="D205382" s="85"/>
      <c r="E205382" s="82"/>
      <c r="F205382" s="81"/>
      <c r="G205382" s="86"/>
      <c r="H205382" s="86"/>
      <c r="I205382" s="11"/>
    </row>
    <row r="205384" spans="1:9" s="4" customFormat="1" x14ac:dyDescent="0.2">
      <c r="A205384" s="27"/>
      <c r="B205384" s="67"/>
      <c r="C205384" s="83"/>
      <c r="D205384" s="85"/>
      <c r="E205384" s="82"/>
      <c r="F205384" s="81"/>
      <c r="G205384" s="86"/>
      <c r="H205384" s="86"/>
      <c r="I205384" s="11"/>
    </row>
    <row r="205390" spans="1:9" s="4" customFormat="1" x14ac:dyDescent="0.2">
      <c r="A205390" s="27"/>
      <c r="B205390" s="67"/>
      <c r="C205390" s="83"/>
      <c r="D205390" s="85"/>
      <c r="E205390" s="82"/>
      <c r="F205390" s="81"/>
      <c r="G205390" s="86"/>
      <c r="H205390" s="86"/>
      <c r="I205390" s="11"/>
    </row>
    <row r="205398" spans="1:9" s="4" customFormat="1" x14ac:dyDescent="0.2">
      <c r="A205398" s="27"/>
      <c r="B205398" s="67"/>
      <c r="C205398" s="83"/>
      <c r="D205398" s="85"/>
      <c r="E205398" s="82"/>
      <c r="F205398" s="81"/>
      <c r="G205398" s="86"/>
      <c r="H205398" s="86"/>
      <c r="I205398" s="11"/>
    </row>
    <row r="205400" spans="1:9" s="4" customFormat="1" x14ac:dyDescent="0.2">
      <c r="A205400" s="27"/>
      <c r="B205400" s="67"/>
      <c r="C205400" s="83"/>
      <c r="D205400" s="85"/>
      <c r="E205400" s="82"/>
      <c r="F205400" s="81"/>
      <c r="G205400" s="86"/>
      <c r="H205400" s="86"/>
      <c r="I205400" s="11"/>
    </row>
    <row r="205406" spans="1:9" s="4" customFormat="1" x14ac:dyDescent="0.2">
      <c r="A205406" s="27"/>
      <c r="B205406" s="67"/>
      <c r="C205406" s="83"/>
      <c r="D205406" s="85"/>
      <c r="E205406" s="82"/>
      <c r="F205406" s="81"/>
      <c r="G205406" s="86"/>
      <c r="H205406" s="86"/>
      <c r="I205406" s="11"/>
    </row>
    <row r="205414" spans="1:9" s="4" customFormat="1" x14ac:dyDescent="0.2">
      <c r="A205414" s="27"/>
      <c r="B205414" s="67"/>
      <c r="C205414" s="83"/>
      <c r="D205414" s="85"/>
      <c r="E205414" s="82"/>
      <c r="F205414" s="81"/>
      <c r="G205414" s="86"/>
      <c r="H205414" s="86"/>
      <c r="I205414" s="11"/>
    </row>
    <row r="205416" spans="1:9" s="4" customFormat="1" x14ac:dyDescent="0.2">
      <c r="A205416" s="27"/>
      <c r="B205416" s="67"/>
      <c r="C205416" s="83"/>
      <c r="D205416" s="85"/>
      <c r="E205416" s="82"/>
      <c r="F205416" s="81"/>
      <c r="G205416" s="86"/>
      <c r="H205416" s="86"/>
      <c r="I205416" s="11"/>
    </row>
    <row r="205422" spans="1:9" s="4" customFormat="1" x14ac:dyDescent="0.2">
      <c r="A205422" s="27"/>
      <c r="B205422" s="67"/>
      <c r="C205422" s="83"/>
      <c r="D205422" s="85"/>
      <c r="E205422" s="82"/>
      <c r="F205422" s="81"/>
      <c r="G205422" s="86"/>
      <c r="H205422" s="86"/>
      <c r="I205422" s="11"/>
    </row>
    <row r="205430" spans="1:9" s="4" customFormat="1" x14ac:dyDescent="0.2">
      <c r="A205430" s="27"/>
      <c r="B205430" s="67"/>
      <c r="C205430" s="83"/>
      <c r="D205430" s="85"/>
      <c r="E205430" s="82"/>
      <c r="F205430" s="81"/>
      <c r="G205430" s="86"/>
      <c r="H205430" s="86"/>
      <c r="I205430" s="11"/>
    </row>
    <row r="205432" spans="1:9" s="4" customFormat="1" x14ac:dyDescent="0.2">
      <c r="A205432" s="27"/>
      <c r="B205432" s="67"/>
      <c r="C205432" s="83"/>
      <c r="D205432" s="85"/>
      <c r="E205432" s="82"/>
      <c r="F205432" s="81"/>
      <c r="G205432" s="86"/>
      <c r="H205432" s="86"/>
      <c r="I205432" s="11"/>
    </row>
    <row r="205438" spans="1:9" s="4" customFormat="1" x14ac:dyDescent="0.2">
      <c r="A205438" s="27"/>
      <c r="B205438" s="67"/>
      <c r="C205438" s="83"/>
      <c r="D205438" s="85"/>
      <c r="E205438" s="82"/>
      <c r="F205438" s="81"/>
      <c r="G205438" s="86"/>
      <c r="H205438" s="86"/>
      <c r="I205438" s="11"/>
    </row>
    <row r="205446" spans="1:9" s="4" customFormat="1" x14ac:dyDescent="0.2">
      <c r="A205446" s="27"/>
      <c r="B205446" s="67"/>
      <c r="C205446" s="83"/>
      <c r="D205446" s="85"/>
      <c r="E205446" s="82"/>
      <c r="F205446" s="81"/>
      <c r="G205446" s="86"/>
      <c r="H205446" s="86"/>
      <c r="I205446" s="11"/>
    </row>
    <row r="205448" spans="1:9" s="4" customFormat="1" x14ac:dyDescent="0.2">
      <c r="A205448" s="27"/>
      <c r="B205448" s="67"/>
      <c r="C205448" s="83"/>
      <c r="D205448" s="85"/>
      <c r="E205448" s="82"/>
      <c r="F205448" s="81"/>
      <c r="G205448" s="86"/>
      <c r="H205448" s="86"/>
      <c r="I205448" s="11"/>
    </row>
    <row r="205454" spans="1:9" s="4" customFormat="1" x14ac:dyDescent="0.2">
      <c r="A205454" s="27"/>
      <c r="B205454" s="67"/>
      <c r="C205454" s="83"/>
      <c r="D205454" s="85"/>
      <c r="E205454" s="82"/>
      <c r="F205454" s="81"/>
      <c r="G205454" s="86"/>
      <c r="H205454" s="86"/>
      <c r="I205454" s="11"/>
    </row>
    <row r="205462" spans="1:9" s="4" customFormat="1" x14ac:dyDescent="0.2">
      <c r="A205462" s="27"/>
      <c r="B205462" s="67"/>
      <c r="C205462" s="83"/>
      <c r="D205462" s="85"/>
      <c r="E205462" s="82"/>
      <c r="F205462" s="81"/>
      <c r="G205462" s="86"/>
      <c r="H205462" s="86"/>
      <c r="I205462" s="11"/>
    </row>
    <row r="205464" spans="1:9" s="4" customFormat="1" x14ac:dyDescent="0.2">
      <c r="A205464" s="27"/>
      <c r="B205464" s="67"/>
      <c r="C205464" s="83"/>
      <c r="D205464" s="85"/>
      <c r="E205464" s="82"/>
      <c r="F205464" s="81"/>
      <c r="G205464" s="86"/>
      <c r="H205464" s="86"/>
      <c r="I205464" s="11"/>
    </row>
    <row r="205470" spans="1:9" s="4" customFormat="1" x14ac:dyDescent="0.2">
      <c r="A205470" s="27"/>
      <c r="B205470" s="67"/>
      <c r="C205470" s="83"/>
      <c r="D205470" s="85"/>
      <c r="E205470" s="82"/>
      <c r="F205470" s="81"/>
      <c r="G205470" s="86"/>
      <c r="H205470" s="86"/>
      <c r="I205470" s="11"/>
    </row>
    <row r="205478" spans="1:9" s="4" customFormat="1" x14ac:dyDescent="0.2">
      <c r="A205478" s="27"/>
      <c r="B205478" s="67"/>
      <c r="C205478" s="83"/>
      <c r="D205478" s="85"/>
      <c r="E205478" s="82"/>
      <c r="F205478" s="81"/>
      <c r="G205478" s="86"/>
      <c r="H205478" s="86"/>
      <c r="I205478" s="11"/>
    </row>
    <row r="205480" spans="1:9" s="4" customFormat="1" x14ac:dyDescent="0.2">
      <c r="A205480" s="27"/>
      <c r="B205480" s="67"/>
      <c r="C205480" s="83"/>
      <c r="D205480" s="85"/>
      <c r="E205480" s="82"/>
      <c r="F205480" s="81"/>
      <c r="G205480" s="86"/>
      <c r="H205480" s="86"/>
      <c r="I205480" s="11"/>
    </row>
    <row r="205486" spans="1:9" s="4" customFormat="1" x14ac:dyDescent="0.2">
      <c r="A205486" s="27"/>
      <c r="B205486" s="67"/>
      <c r="C205486" s="83"/>
      <c r="D205486" s="85"/>
      <c r="E205486" s="82"/>
      <c r="F205486" s="81"/>
      <c r="G205486" s="86"/>
      <c r="H205486" s="86"/>
      <c r="I205486" s="11"/>
    </row>
    <row r="205494" spans="1:9" s="4" customFormat="1" x14ac:dyDescent="0.2">
      <c r="A205494" s="27"/>
      <c r="B205494" s="67"/>
      <c r="C205494" s="83"/>
      <c r="D205494" s="85"/>
      <c r="E205494" s="82"/>
      <c r="F205494" s="81"/>
      <c r="G205494" s="86"/>
      <c r="H205494" s="86"/>
      <c r="I205494" s="11"/>
    </row>
    <row r="205496" spans="1:9" s="4" customFormat="1" x14ac:dyDescent="0.2">
      <c r="A205496" s="27"/>
      <c r="B205496" s="67"/>
      <c r="C205496" s="83"/>
      <c r="D205496" s="85"/>
      <c r="E205496" s="82"/>
      <c r="F205496" s="81"/>
      <c r="G205496" s="86"/>
      <c r="H205496" s="86"/>
      <c r="I205496" s="11"/>
    </row>
    <row r="205502" spans="1:9" s="4" customFormat="1" x14ac:dyDescent="0.2">
      <c r="A205502" s="27"/>
      <c r="B205502" s="67"/>
      <c r="C205502" s="83"/>
      <c r="D205502" s="85"/>
      <c r="E205502" s="82"/>
      <c r="F205502" s="81"/>
      <c r="G205502" s="86"/>
      <c r="H205502" s="86"/>
      <c r="I205502" s="11"/>
    </row>
    <row r="205510" spans="1:9" s="4" customFormat="1" x14ac:dyDescent="0.2">
      <c r="A205510" s="27"/>
      <c r="B205510" s="67"/>
      <c r="C205510" s="83"/>
      <c r="D205510" s="85"/>
      <c r="E205510" s="82"/>
      <c r="F205510" s="81"/>
      <c r="G205510" s="86"/>
      <c r="H205510" s="86"/>
      <c r="I205510" s="11"/>
    </row>
    <row r="205512" spans="1:9" s="4" customFormat="1" x14ac:dyDescent="0.2">
      <c r="A205512" s="27"/>
      <c r="B205512" s="67"/>
      <c r="C205512" s="83"/>
      <c r="D205512" s="85"/>
      <c r="E205512" s="82"/>
      <c r="F205512" s="81"/>
      <c r="G205512" s="86"/>
      <c r="H205512" s="86"/>
      <c r="I205512" s="11"/>
    </row>
    <row r="205518" spans="1:9" s="4" customFormat="1" x14ac:dyDescent="0.2">
      <c r="A205518" s="27"/>
      <c r="B205518" s="67"/>
      <c r="C205518" s="83"/>
      <c r="D205518" s="85"/>
      <c r="E205518" s="82"/>
      <c r="F205518" s="81"/>
      <c r="G205518" s="86"/>
      <c r="H205518" s="86"/>
      <c r="I205518" s="11"/>
    </row>
    <row r="205526" spans="1:9" s="4" customFormat="1" x14ac:dyDescent="0.2">
      <c r="A205526" s="27"/>
      <c r="B205526" s="67"/>
      <c r="C205526" s="83"/>
      <c r="D205526" s="85"/>
      <c r="E205526" s="82"/>
      <c r="F205526" s="81"/>
      <c r="G205526" s="86"/>
      <c r="H205526" s="86"/>
      <c r="I205526" s="11"/>
    </row>
    <row r="205528" spans="1:9" s="4" customFormat="1" x14ac:dyDescent="0.2">
      <c r="A205528" s="27"/>
      <c r="B205528" s="67"/>
      <c r="C205528" s="83"/>
      <c r="D205528" s="85"/>
      <c r="E205528" s="82"/>
      <c r="F205528" s="81"/>
      <c r="G205528" s="86"/>
      <c r="H205528" s="86"/>
      <c r="I205528" s="11"/>
    </row>
    <row r="205534" spans="1:9" s="4" customFormat="1" x14ac:dyDescent="0.2">
      <c r="A205534" s="27"/>
      <c r="B205534" s="67"/>
      <c r="C205534" s="83"/>
      <c r="D205534" s="85"/>
      <c r="E205534" s="82"/>
      <c r="F205534" s="81"/>
      <c r="G205534" s="86"/>
      <c r="H205534" s="86"/>
      <c r="I205534" s="11"/>
    </row>
    <row r="205542" spans="1:9" s="4" customFormat="1" x14ac:dyDescent="0.2">
      <c r="A205542" s="27"/>
      <c r="B205542" s="67"/>
      <c r="C205542" s="83"/>
      <c r="D205542" s="85"/>
      <c r="E205542" s="82"/>
      <c r="F205542" s="81"/>
      <c r="G205542" s="86"/>
      <c r="H205542" s="86"/>
      <c r="I205542" s="11"/>
    </row>
    <row r="205544" spans="1:9" s="4" customFormat="1" x14ac:dyDescent="0.2">
      <c r="A205544" s="27"/>
      <c r="B205544" s="67"/>
      <c r="C205544" s="83"/>
      <c r="D205544" s="85"/>
      <c r="E205544" s="82"/>
      <c r="F205544" s="81"/>
      <c r="G205544" s="86"/>
      <c r="H205544" s="86"/>
      <c r="I205544" s="11"/>
    </row>
    <row r="205550" spans="1:9" s="4" customFormat="1" x14ac:dyDescent="0.2">
      <c r="A205550" s="27"/>
      <c r="B205550" s="67"/>
      <c r="C205550" s="83"/>
      <c r="D205550" s="85"/>
      <c r="E205550" s="82"/>
      <c r="F205550" s="81"/>
      <c r="G205550" s="86"/>
      <c r="H205550" s="86"/>
      <c r="I205550" s="11"/>
    </row>
    <row r="205558" spans="1:9" s="4" customFormat="1" x14ac:dyDescent="0.2">
      <c r="A205558" s="27"/>
      <c r="B205558" s="67"/>
      <c r="C205558" s="83"/>
      <c r="D205558" s="85"/>
      <c r="E205558" s="82"/>
      <c r="F205558" s="81"/>
      <c r="G205558" s="86"/>
      <c r="H205558" s="86"/>
      <c r="I205558" s="11"/>
    </row>
    <row r="205560" spans="1:9" s="4" customFormat="1" x14ac:dyDescent="0.2">
      <c r="A205560" s="27"/>
      <c r="B205560" s="67"/>
      <c r="C205560" s="83"/>
      <c r="D205560" s="85"/>
      <c r="E205560" s="82"/>
      <c r="F205560" s="81"/>
      <c r="G205560" s="86"/>
      <c r="H205560" s="86"/>
      <c r="I205560" s="11"/>
    </row>
    <row r="205566" spans="1:9" s="4" customFormat="1" x14ac:dyDescent="0.2">
      <c r="A205566" s="27"/>
      <c r="B205566" s="67"/>
      <c r="C205566" s="83"/>
      <c r="D205566" s="85"/>
      <c r="E205566" s="82"/>
      <c r="F205566" s="81"/>
      <c r="G205566" s="86"/>
      <c r="H205566" s="86"/>
      <c r="I205566" s="11"/>
    </row>
    <row r="205574" spans="1:9" s="4" customFormat="1" x14ac:dyDescent="0.2">
      <c r="A205574" s="27"/>
      <c r="B205574" s="67"/>
      <c r="C205574" s="83"/>
      <c r="D205574" s="85"/>
      <c r="E205574" s="82"/>
      <c r="F205574" s="81"/>
      <c r="G205574" s="86"/>
      <c r="H205574" s="86"/>
      <c r="I205574" s="11"/>
    </row>
    <row r="205576" spans="1:9" s="4" customFormat="1" x14ac:dyDescent="0.2">
      <c r="A205576" s="27"/>
      <c r="B205576" s="67"/>
      <c r="C205576" s="83"/>
      <c r="D205576" s="85"/>
      <c r="E205576" s="82"/>
      <c r="F205576" s="81"/>
      <c r="G205576" s="86"/>
      <c r="H205576" s="86"/>
      <c r="I205576" s="11"/>
    </row>
    <row r="205582" spans="1:9" s="4" customFormat="1" x14ac:dyDescent="0.2">
      <c r="A205582" s="27"/>
      <c r="B205582" s="67"/>
      <c r="C205582" s="83"/>
      <c r="D205582" s="85"/>
      <c r="E205582" s="82"/>
      <c r="F205582" s="81"/>
      <c r="G205582" s="86"/>
      <c r="H205582" s="86"/>
      <c r="I205582" s="11"/>
    </row>
    <row r="205590" spans="1:9" s="4" customFormat="1" x14ac:dyDescent="0.2">
      <c r="A205590" s="27"/>
      <c r="B205590" s="67"/>
      <c r="C205590" s="83"/>
      <c r="D205590" s="85"/>
      <c r="E205590" s="82"/>
      <c r="F205590" s="81"/>
      <c r="G205590" s="86"/>
      <c r="H205590" s="86"/>
      <c r="I205590" s="11"/>
    </row>
    <row r="205592" spans="1:9" s="4" customFormat="1" x14ac:dyDescent="0.2">
      <c r="A205592" s="27"/>
      <c r="B205592" s="67"/>
      <c r="C205592" s="83"/>
      <c r="D205592" s="85"/>
      <c r="E205592" s="82"/>
      <c r="F205592" s="81"/>
      <c r="G205592" s="86"/>
      <c r="H205592" s="86"/>
      <c r="I205592" s="11"/>
    </row>
    <row r="205598" spans="1:9" s="4" customFormat="1" x14ac:dyDescent="0.2">
      <c r="A205598" s="27"/>
      <c r="B205598" s="67"/>
      <c r="C205598" s="83"/>
      <c r="D205598" s="85"/>
      <c r="E205598" s="82"/>
      <c r="F205598" s="81"/>
      <c r="G205598" s="86"/>
      <c r="H205598" s="86"/>
      <c r="I205598" s="11"/>
    </row>
    <row r="205606" spans="1:9" s="4" customFormat="1" x14ac:dyDescent="0.2">
      <c r="A205606" s="27"/>
      <c r="B205606" s="67"/>
      <c r="C205606" s="83"/>
      <c r="D205606" s="85"/>
      <c r="E205606" s="82"/>
      <c r="F205606" s="81"/>
      <c r="G205606" s="86"/>
      <c r="H205606" s="86"/>
      <c r="I205606" s="11"/>
    </row>
    <row r="205608" spans="1:9" s="4" customFormat="1" x14ac:dyDescent="0.2">
      <c r="A205608" s="27"/>
      <c r="B205608" s="67"/>
      <c r="C205608" s="83"/>
      <c r="D205608" s="85"/>
      <c r="E205608" s="82"/>
      <c r="F205608" s="81"/>
      <c r="G205608" s="86"/>
      <c r="H205608" s="86"/>
      <c r="I205608" s="11"/>
    </row>
    <row r="205614" spans="1:9" s="4" customFormat="1" x14ac:dyDescent="0.2">
      <c r="A205614" s="27"/>
      <c r="B205614" s="67"/>
      <c r="C205614" s="83"/>
      <c r="D205614" s="85"/>
      <c r="E205614" s="82"/>
      <c r="F205614" s="81"/>
      <c r="G205614" s="86"/>
      <c r="H205614" s="86"/>
      <c r="I205614" s="11"/>
    </row>
    <row r="205622" spans="1:9" s="4" customFormat="1" x14ac:dyDescent="0.2">
      <c r="A205622" s="27"/>
      <c r="B205622" s="67"/>
      <c r="C205622" s="83"/>
      <c r="D205622" s="85"/>
      <c r="E205622" s="82"/>
      <c r="F205622" s="81"/>
      <c r="G205622" s="86"/>
      <c r="H205622" s="86"/>
      <c r="I205622" s="11"/>
    </row>
    <row r="205624" spans="1:9" s="4" customFormat="1" x14ac:dyDescent="0.2">
      <c r="A205624" s="27"/>
      <c r="B205624" s="67"/>
      <c r="C205624" s="83"/>
      <c r="D205624" s="85"/>
      <c r="E205624" s="82"/>
      <c r="F205624" s="81"/>
      <c r="G205624" s="86"/>
      <c r="H205624" s="86"/>
      <c r="I205624" s="11"/>
    </row>
    <row r="205630" spans="1:9" s="4" customFormat="1" x14ac:dyDescent="0.2">
      <c r="A205630" s="27"/>
      <c r="B205630" s="67"/>
      <c r="C205630" s="83"/>
      <c r="D205630" s="85"/>
      <c r="E205630" s="82"/>
      <c r="F205630" s="81"/>
      <c r="G205630" s="86"/>
      <c r="H205630" s="86"/>
      <c r="I205630" s="11"/>
    </row>
    <row r="205638" spans="1:9" s="4" customFormat="1" x14ac:dyDescent="0.2">
      <c r="A205638" s="27"/>
      <c r="B205638" s="67"/>
      <c r="C205638" s="83"/>
      <c r="D205638" s="85"/>
      <c r="E205638" s="82"/>
      <c r="F205638" s="81"/>
      <c r="G205638" s="86"/>
      <c r="H205638" s="86"/>
      <c r="I205638" s="11"/>
    </row>
    <row r="205640" spans="1:9" s="4" customFormat="1" x14ac:dyDescent="0.2">
      <c r="A205640" s="27"/>
      <c r="B205640" s="67"/>
      <c r="C205640" s="83"/>
      <c r="D205640" s="85"/>
      <c r="E205640" s="82"/>
      <c r="F205640" s="81"/>
      <c r="G205640" s="86"/>
      <c r="H205640" s="86"/>
      <c r="I205640" s="11"/>
    </row>
    <row r="205646" spans="1:9" s="4" customFormat="1" x14ac:dyDescent="0.2">
      <c r="A205646" s="27"/>
      <c r="B205646" s="67"/>
      <c r="C205646" s="83"/>
      <c r="D205646" s="85"/>
      <c r="E205646" s="82"/>
      <c r="F205646" s="81"/>
      <c r="G205646" s="86"/>
      <c r="H205646" s="86"/>
      <c r="I205646" s="11"/>
    </row>
    <row r="205654" spans="1:9" s="4" customFormat="1" x14ac:dyDescent="0.2">
      <c r="A205654" s="27"/>
      <c r="B205654" s="67"/>
      <c r="C205654" s="83"/>
      <c r="D205654" s="85"/>
      <c r="E205654" s="82"/>
      <c r="F205654" s="81"/>
      <c r="G205654" s="86"/>
      <c r="H205654" s="86"/>
      <c r="I205654" s="11"/>
    </row>
    <row r="205656" spans="1:9" s="4" customFormat="1" x14ac:dyDescent="0.2">
      <c r="A205656" s="27"/>
      <c r="B205656" s="67"/>
      <c r="C205656" s="83"/>
      <c r="D205656" s="85"/>
      <c r="E205656" s="82"/>
      <c r="F205656" s="81"/>
      <c r="G205656" s="86"/>
      <c r="H205656" s="86"/>
      <c r="I205656" s="11"/>
    </row>
    <row r="205662" spans="1:9" s="4" customFormat="1" x14ac:dyDescent="0.2">
      <c r="A205662" s="27"/>
      <c r="B205662" s="67"/>
      <c r="C205662" s="83"/>
      <c r="D205662" s="85"/>
      <c r="E205662" s="82"/>
      <c r="F205662" s="81"/>
      <c r="G205662" s="86"/>
      <c r="H205662" s="86"/>
      <c r="I205662" s="11"/>
    </row>
    <row r="205670" spans="1:9" s="4" customFormat="1" x14ac:dyDescent="0.2">
      <c r="A205670" s="27"/>
      <c r="B205670" s="67"/>
      <c r="C205670" s="83"/>
      <c r="D205670" s="85"/>
      <c r="E205670" s="82"/>
      <c r="F205670" s="81"/>
      <c r="G205670" s="86"/>
      <c r="H205670" s="86"/>
      <c r="I205670" s="11"/>
    </row>
    <row r="205672" spans="1:9" s="4" customFormat="1" x14ac:dyDescent="0.2">
      <c r="A205672" s="27"/>
      <c r="B205672" s="67"/>
      <c r="C205672" s="83"/>
      <c r="D205672" s="85"/>
      <c r="E205672" s="82"/>
      <c r="F205672" s="81"/>
      <c r="G205672" s="86"/>
      <c r="H205672" s="86"/>
      <c r="I205672" s="11"/>
    </row>
    <row r="205678" spans="1:9" s="4" customFormat="1" x14ac:dyDescent="0.2">
      <c r="A205678" s="27"/>
      <c r="B205678" s="67"/>
      <c r="C205678" s="83"/>
      <c r="D205678" s="85"/>
      <c r="E205678" s="82"/>
      <c r="F205678" s="81"/>
      <c r="G205678" s="86"/>
      <c r="H205678" s="86"/>
      <c r="I205678" s="11"/>
    </row>
    <row r="205686" spans="1:9" s="4" customFormat="1" x14ac:dyDescent="0.2">
      <c r="A205686" s="27"/>
      <c r="B205686" s="67"/>
      <c r="C205686" s="83"/>
      <c r="D205686" s="85"/>
      <c r="E205686" s="82"/>
      <c r="F205686" s="81"/>
      <c r="G205686" s="86"/>
      <c r="H205686" s="86"/>
      <c r="I205686" s="11"/>
    </row>
    <row r="205688" spans="1:9" s="4" customFormat="1" x14ac:dyDescent="0.2">
      <c r="A205688" s="27"/>
      <c r="B205688" s="67"/>
      <c r="C205688" s="83"/>
      <c r="D205688" s="85"/>
      <c r="E205688" s="82"/>
      <c r="F205688" s="81"/>
      <c r="G205688" s="86"/>
      <c r="H205688" s="86"/>
      <c r="I205688" s="11"/>
    </row>
    <row r="205694" spans="1:9" s="4" customFormat="1" x14ac:dyDescent="0.2">
      <c r="A205694" s="27"/>
      <c r="B205694" s="67"/>
      <c r="C205694" s="83"/>
      <c r="D205694" s="85"/>
      <c r="E205694" s="82"/>
      <c r="F205694" s="81"/>
      <c r="G205694" s="86"/>
      <c r="H205694" s="86"/>
      <c r="I205694" s="11"/>
    </row>
    <row r="205702" spans="1:9" s="4" customFormat="1" x14ac:dyDescent="0.2">
      <c r="A205702" s="27"/>
      <c r="B205702" s="67"/>
      <c r="C205702" s="83"/>
      <c r="D205702" s="85"/>
      <c r="E205702" s="82"/>
      <c r="F205702" s="81"/>
      <c r="G205702" s="86"/>
      <c r="H205702" s="86"/>
      <c r="I205702" s="11"/>
    </row>
    <row r="205704" spans="1:9" s="4" customFormat="1" x14ac:dyDescent="0.2">
      <c r="A205704" s="27"/>
      <c r="B205704" s="67"/>
      <c r="C205704" s="83"/>
      <c r="D205704" s="85"/>
      <c r="E205704" s="82"/>
      <c r="F205704" s="81"/>
      <c r="G205704" s="86"/>
      <c r="H205704" s="86"/>
      <c r="I205704" s="11"/>
    </row>
    <row r="205710" spans="1:9" s="4" customFormat="1" x14ac:dyDescent="0.2">
      <c r="A205710" s="27"/>
      <c r="B205710" s="67"/>
      <c r="C205710" s="83"/>
      <c r="D205710" s="85"/>
      <c r="E205710" s="82"/>
      <c r="F205710" s="81"/>
      <c r="G205710" s="86"/>
      <c r="H205710" s="86"/>
      <c r="I205710" s="11"/>
    </row>
    <row r="205718" spans="1:9" s="4" customFormat="1" x14ac:dyDescent="0.2">
      <c r="A205718" s="27"/>
      <c r="B205718" s="67"/>
      <c r="C205718" s="83"/>
      <c r="D205718" s="85"/>
      <c r="E205718" s="82"/>
      <c r="F205718" s="81"/>
      <c r="G205718" s="86"/>
      <c r="H205718" s="86"/>
      <c r="I205718" s="11"/>
    </row>
    <row r="205720" spans="1:9" s="4" customFormat="1" x14ac:dyDescent="0.2">
      <c r="A205720" s="27"/>
      <c r="B205720" s="67"/>
      <c r="C205720" s="83"/>
      <c r="D205720" s="85"/>
      <c r="E205720" s="82"/>
      <c r="F205720" s="81"/>
      <c r="G205720" s="86"/>
      <c r="H205720" s="86"/>
      <c r="I205720" s="11"/>
    </row>
    <row r="205726" spans="1:9" s="4" customFormat="1" x14ac:dyDescent="0.2">
      <c r="A205726" s="27"/>
      <c r="B205726" s="67"/>
      <c r="C205726" s="83"/>
      <c r="D205726" s="85"/>
      <c r="E205726" s="82"/>
      <c r="F205726" s="81"/>
      <c r="G205726" s="86"/>
      <c r="H205726" s="86"/>
      <c r="I205726" s="11"/>
    </row>
    <row r="205734" spans="1:9" s="4" customFormat="1" x14ac:dyDescent="0.2">
      <c r="A205734" s="27"/>
      <c r="B205734" s="67"/>
      <c r="C205734" s="83"/>
      <c r="D205734" s="85"/>
      <c r="E205734" s="82"/>
      <c r="F205734" s="81"/>
      <c r="G205734" s="86"/>
      <c r="H205734" s="86"/>
      <c r="I205734" s="11"/>
    </row>
    <row r="205736" spans="1:9" s="4" customFormat="1" x14ac:dyDescent="0.2">
      <c r="A205736" s="27"/>
      <c r="B205736" s="67"/>
      <c r="C205736" s="83"/>
      <c r="D205736" s="85"/>
      <c r="E205736" s="82"/>
      <c r="F205736" s="81"/>
      <c r="G205736" s="86"/>
      <c r="H205736" s="86"/>
      <c r="I205736" s="11"/>
    </row>
    <row r="205742" spans="1:9" s="4" customFormat="1" x14ac:dyDescent="0.2">
      <c r="A205742" s="27"/>
      <c r="B205742" s="67"/>
      <c r="C205742" s="83"/>
      <c r="D205742" s="85"/>
      <c r="E205742" s="82"/>
      <c r="F205742" s="81"/>
      <c r="G205742" s="86"/>
      <c r="H205742" s="86"/>
      <c r="I205742" s="11"/>
    </row>
    <row r="205750" spans="1:9" s="4" customFormat="1" x14ac:dyDescent="0.2">
      <c r="A205750" s="27"/>
      <c r="B205750" s="67"/>
      <c r="C205750" s="83"/>
      <c r="D205750" s="85"/>
      <c r="E205750" s="82"/>
      <c r="F205750" s="81"/>
      <c r="G205750" s="86"/>
      <c r="H205750" s="86"/>
      <c r="I205750" s="11"/>
    </row>
    <row r="205752" spans="1:9" s="4" customFormat="1" x14ac:dyDescent="0.2">
      <c r="A205752" s="27"/>
      <c r="B205752" s="67"/>
      <c r="C205752" s="83"/>
      <c r="D205752" s="85"/>
      <c r="E205752" s="82"/>
      <c r="F205752" s="81"/>
      <c r="G205752" s="86"/>
      <c r="H205752" s="86"/>
      <c r="I205752" s="11"/>
    </row>
    <row r="205758" spans="1:9" s="4" customFormat="1" x14ac:dyDescent="0.2">
      <c r="A205758" s="27"/>
      <c r="B205758" s="67"/>
      <c r="C205758" s="83"/>
      <c r="D205758" s="85"/>
      <c r="E205758" s="82"/>
      <c r="F205758" s="81"/>
      <c r="G205758" s="86"/>
      <c r="H205758" s="86"/>
      <c r="I205758" s="11"/>
    </row>
    <row r="205766" spans="1:9" s="4" customFormat="1" x14ac:dyDescent="0.2">
      <c r="A205766" s="27"/>
      <c r="B205766" s="67"/>
      <c r="C205766" s="83"/>
      <c r="D205766" s="85"/>
      <c r="E205766" s="82"/>
      <c r="F205766" s="81"/>
      <c r="G205766" s="86"/>
      <c r="H205766" s="86"/>
      <c r="I205766" s="11"/>
    </row>
    <row r="205768" spans="1:9" s="4" customFormat="1" x14ac:dyDescent="0.2">
      <c r="A205768" s="27"/>
      <c r="B205768" s="67"/>
      <c r="C205768" s="83"/>
      <c r="D205768" s="85"/>
      <c r="E205768" s="82"/>
      <c r="F205768" s="81"/>
      <c r="G205768" s="86"/>
      <c r="H205768" s="86"/>
      <c r="I205768" s="11"/>
    </row>
    <row r="205774" spans="1:9" s="4" customFormat="1" x14ac:dyDescent="0.2">
      <c r="A205774" s="27"/>
      <c r="B205774" s="67"/>
      <c r="C205774" s="83"/>
      <c r="D205774" s="85"/>
      <c r="E205774" s="82"/>
      <c r="F205774" s="81"/>
      <c r="G205774" s="86"/>
      <c r="H205774" s="86"/>
      <c r="I205774" s="11"/>
    </row>
    <row r="205782" spans="1:9" s="4" customFormat="1" x14ac:dyDescent="0.2">
      <c r="A205782" s="27"/>
      <c r="B205782" s="67"/>
      <c r="C205782" s="83"/>
      <c r="D205782" s="85"/>
      <c r="E205782" s="82"/>
      <c r="F205782" s="81"/>
      <c r="G205782" s="86"/>
      <c r="H205782" s="86"/>
      <c r="I205782" s="11"/>
    </row>
    <row r="205784" spans="1:9" s="4" customFormat="1" x14ac:dyDescent="0.2">
      <c r="A205784" s="27"/>
      <c r="B205784" s="67"/>
      <c r="C205784" s="83"/>
      <c r="D205784" s="85"/>
      <c r="E205784" s="82"/>
      <c r="F205784" s="81"/>
      <c r="G205784" s="86"/>
      <c r="H205784" s="86"/>
      <c r="I205784" s="11"/>
    </row>
    <row r="205790" spans="1:9" s="4" customFormat="1" x14ac:dyDescent="0.2">
      <c r="A205790" s="27"/>
      <c r="B205790" s="67"/>
      <c r="C205790" s="83"/>
      <c r="D205790" s="85"/>
      <c r="E205790" s="82"/>
      <c r="F205790" s="81"/>
      <c r="G205790" s="86"/>
      <c r="H205790" s="86"/>
      <c r="I205790" s="11"/>
    </row>
    <row r="205798" spans="1:9" s="4" customFormat="1" x14ac:dyDescent="0.2">
      <c r="A205798" s="27"/>
      <c r="B205798" s="67"/>
      <c r="C205798" s="83"/>
      <c r="D205798" s="85"/>
      <c r="E205798" s="82"/>
      <c r="F205798" s="81"/>
      <c r="G205798" s="86"/>
      <c r="H205798" s="86"/>
      <c r="I205798" s="11"/>
    </row>
    <row r="205800" spans="1:9" s="4" customFormat="1" x14ac:dyDescent="0.2">
      <c r="A205800" s="27"/>
      <c r="B205800" s="67"/>
      <c r="C205800" s="83"/>
      <c r="D205800" s="85"/>
      <c r="E205800" s="82"/>
      <c r="F205800" s="81"/>
      <c r="G205800" s="86"/>
      <c r="H205800" s="86"/>
      <c r="I205800" s="11"/>
    </row>
    <row r="205806" spans="1:9" s="4" customFormat="1" x14ac:dyDescent="0.2">
      <c r="A205806" s="27"/>
      <c r="B205806" s="67"/>
      <c r="C205806" s="83"/>
      <c r="D205806" s="85"/>
      <c r="E205806" s="82"/>
      <c r="F205806" s="81"/>
      <c r="G205806" s="86"/>
      <c r="H205806" s="86"/>
      <c r="I205806" s="11"/>
    </row>
    <row r="205814" spans="1:9" s="4" customFormat="1" x14ac:dyDescent="0.2">
      <c r="A205814" s="27"/>
      <c r="B205814" s="67"/>
      <c r="C205814" s="83"/>
      <c r="D205814" s="85"/>
      <c r="E205814" s="82"/>
      <c r="F205814" s="81"/>
      <c r="G205814" s="86"/>
      <c r="H205814" s="86"/>
      <c r="I205814" s="11"/>
    </row>
    <row r="205816" spans="1:9" s="4" customFormat="1" x14ac:dyDescent="0.2">
      <c r="A205816" s="27"/>
      <c r="B205816" s="67"/>
      <c r="C205816" s="83"/>
      <c r="D205816" s="85"/>
      <c r="E205816" s="82"/>
      <c r="F205816" s="81"/>
      <c r="G205816" s="86"/>
      <c r="H205816" s="86"/>
      <c r="I205816" s="11"/>
    </row>
    <row r="205822" spans="1:9" s="4" customFormat="1" x14ac:dyDescent="0.2">
      <c r="A205822" s="27"/>
      <c r="B205822" s="67"/>
      <c r="C205822" s="83"/>
      <c r="D205822" s="85"/>
      <c r="E205822" s="82"/>
      <c r="F205822" s="81"/>
      <c r="G205822" s="86"/>
      <c r="H205822" s="86"/>
      <c r="I205822" s="11"/>
    </row>
    <row r="205830" spans="1:9" s="4" customFormat="1" x14ac:dyDescent="0.2">
      <c r="A205830" s="27"/>
      <c r="B205830" s="67"/>
      <c r="C205830" s="83"/>
      <c r="D205830" s="85"/>
      <c r="E205830" s="82"/>
      <c r="F205830" s="81"/>
      <c r="G205830" s="86"/>
      <c r="H205830" s="86"/>
      <c r="I205830" s="11"/>
    </row>
    <row r="205832" spans="1:9" s="4" customFormat="1" x14ac:dyDescent="0.2">
      <c r="A205832" s="27"/>
      <c r="B205832" s="67"/>
      <c r="C205832" s="83"/>
      <c r="D205832" s="85"/>
      <c r="E205832" s="82"/>
      <c r="F205832" s="81"/>
      <c r="G205832" s="86"/>
      <c r="H205832" s="86"/>
      <c r="I205832" s="11"/>
    </row>
    <row r="205838" spans="1:9" s="4" customFormat="1" x14ac:dyDescent="0.2">
      <c r="A205838" s="27"/>
      <c r="B205838" s="67"/>
      <c r="C205838" s="83"/>
      <c r="D205838" s="85"/>
      <c r="E205838" s="82"/>
      <c r="F205838" s="81"/>
      <c r="G205838" s="86"/>
      <c r="H205838" s="86"/>
      <c r="I205838" s="11"/>
    </row>
    <row r="205846" spans="1:9" s="4" customFormat="1" x14ac:dyDescent="0.2">
      <c r="A205846" s="27"/>
      <c r="B205846" s="67"/>
      <c r="C205846" s="83"/>
      <c r="D205846" s="85"/>
      <c r="E205846" s="82"/>
      <c r="F205846" s="81"/>
      <c r="G205846" s="86"/>
      <c r="H205846" s="86"/>
      <c r="I205846" s="11"/>
    </row>
    <row r="205848" spans="1:9" s="4" customFormat="1" x14ac:dyDescent="0.2">
      <c r="A205848" s="27"/>
      <c r="B205848" s="67"/>
      <c r="C205848" s="83"/>
      <c r="D205848" s="85"/>
      <c r="E205848" s="82"/>
      <c r="F205848" s="81"/>
      <c r="G205848" s="86"/>
      <c r="H205848" s="86"/>
      <c r="I205848" s="11"/>
    </row>
    <row r="205854" spans="1:9" s="4" customFormat="1" x14ac:dyDescent="0.2">
      <c r="A205854" s="27"/>
      <c r="B205854" s="67"/>
      <c r="C205854" s="83"/>
      <c r="D205854" s="85"/>
      <c r="E205854" s="82"/>
      <c r="F205854" s="81"/>
      <c r="G205854" s="86"/>
      <c r="H205854" s="86"/>
      <c r="I205854" s="11"/>
    </row>
    <row r="205862" spans="1:9" s="4" customFormat="1" x14ac:dyDescent="0.2">
      <c r="A205862" s="27"/>
      <c r="B205862" s="67"/>
      <c r="C205862" s="83"/>
      <c r="D205862" s="85"/>
      <c r="E205862" s="82"/>
      <c r="F205862" s="81"/>
      <c r="G205862" s="86"/>
      <c r="H205862" s="86"/>
      <c r="I205862" s="11"/>
    </row>
    <row r="205864" spans="1:9" s="4" customFormat="1" x14ac:dyDescent="0.2">
      <c r="A205864" s="27"/>
      <c r="B205864" s="67"/>
      <c r="C205864" s="83"/>
      <c r="D205864" s="85"/>
      <c r="E205864" s="82"/>
      <c r="F205864" s="81"/>
      <c r="G205864" s="86"/>
      <c r="H205864" s="86"/>
      <c r="I205864" s="11"/>
    </row>
    <row r="205870" spans="1:9" s="4" customFormat="1" x14ac:dyDescent="0.2">
      <c r="A205870" s="27"/>
      <c r="B205870" s="67"/>
      <c r="C205870" s="83"/>
      <c r="D205870" s="85"/>
      <c r="E205870" s="82"/>
      <c r="F205870" s="81"/>
      <c r="G205870" s="86"/>
      <c r="H205870" s="86"/>
      <c r="I205870" s="11"/>
    </row>
    <row r="205878" spans="1:9" s="4" customFormat="1" x14ac:dyDescent="0.2">
      <c r="A205878" s="27"/>
      <c r="B205878" s="67"/>
      <c r="C205878" s="83"/>
      <c r="D205878" s="85"/>
      <c r="E205878" s="82"/>
      <c r="F205878" s="81"/>
      <c r="G205878" s="86"/>
      <c r="H205878" s="86"/>
      <c r="I205878" s="11"/>
    </row>
    <row r="205880" spans="1:9" s="4" customFormat="1" x14ac:dyDescent="0.2">
      <c r="A205880" s="27"/>
      <c r="B205880" s="67"/>
      <c r="C205880" s="83"/>
      <c r="D205880" s="85"/>
      <c r="E205880" s="82"/>
      <c r="F205880" s="81"/>
      <c r="G205880" s="86"/>
      <c r="H205880" s="86"/>
      <c r="I205880" s="11"/>
    </row>
    <row r="205886" spans="1:9" s="4" customFormat="1" x14ac:dyDescent="0.2">
      <c r="A205886" s="27"/>
      <c r="B205886" s="67"/>
      <c r="C205886" s="83"/>
      <c r="D205886" s="85"/>
      <c r="E205886" s="82"/>
      <c r="F205886" s="81"/>
      <c r="G205886" s="86"/>
      <c r="H205886" s="86"/>
      <c r="I205886" s="11"/>
    </row>
    <row r="205894" spans="1:9" s="4" customFormat="1" x14ac:dyDescent="0.2">
      <c r="A205894" s="27"/>
      <c r="B205894" s="67"/>
      <c r="C205894" s="83"/>
      <c r="D205894" s="85"/>
      <c r="E205894" s="82"/>
      <c r="F205894" s="81"/>
      <c r="G205894" s="86"/>
      <c r="H205894" s="86"/>
      <c r="I205894" s="11"/>
    </row>
    <row r="205896" spans="1:9" s="4" customFormat="1" x14ac:dyDescent="0.2">
      <c r="A205896" s="27"/>
      <c r="B205896" s="67"/>
      <c r="C205896" s="83"/>
      <c r="D205896" s="85"/>
      <c r="E205896" s="82"/>
      <c r="F205896" s="81"/>
      <c r="G205896" s="86"/>
      <c r="H205896" s="86"/>
      <c r="I205896" s="11"/>
    </row>
    <row r="205902" spans="1:9" s="4" customFormat="1" x14ac:dyDescent="0.2">
      <c r="A205902" s="27"/>
      <c r="B205902" s="67"/>
      <c r="C205902" s="83"/>
      <c r="D205902" s="85"/>
      <c r="E205902" s="82"/>
      <c r="F205902" s="81"/>
      <c r="G205902" s="86"/>
      <c r="H205902" s="86"/>
      <c r="I205902" s="11"/>
    </row>
    <row r="205910" spans="1:9" s="4" customFormat="1" x14ac:dyDescent="0.2">
      <c r="A205910" s="27"/>
      <c r="B205910" s="67"/>
      <c r="C205910" s="83"/>
      <c r="D205910" s="85"/>
      <c r="E205910" s="82"/>
      <c r="F205910" s="81"/>
      <c r="G205910" s="86"/>
      <c r="H205910" s="86"/>
      <c r="I205910" s="11"/>
    </row>
    <row r="205912" spans="1:9" s="4" customFormat="1" x14ac:dyDescent="0.2">
      <c r="A205912" s="27"/>
      <c r="B205912" s="67"/>
      <c r="C205912" s="83"/>
      <c r="D205912" s="85"/>
      <c r="E205912" s="82"/>
      <c r="F205912" s="81"/>
      <c r="G205912" s="86"/>
      <c r="H205912" s="86"/>
      <c r="I205912" s="11"/>
    </row>
    <row r="205918" spans="1:9" s="4" customFormat="1" x14ac:dyDescent="0.2">
      <c r="A205918" s="27"/>
      <c r="B205918" s="67"/>
      <c r="C205918" s="83"/>
      <c r="D205918" s="85"/>
      <c r="E205918" s="82"/>
      <c r="F205918" s="81"/>
      <c r="G205918" s="86"/>
      <c r="H205918" s="86"/>
      <c r="I205918" s="11"/>
    </row>
    <row r="205926" spans="1:9" s="4" customFormat="1" x14ac:dyDescent="0.2">
      <c r="A205926" s="27"/>
      <c r="B205926" s="67"/>
      <c r="C205926" s="83"/>
      <c r="D205926" s="85"/>
      <c r="E205926" s="82"/>
      <c r="F205926" s="81"/>
      <c r="G205926" s="86"/>
      <c r="H205926" s="86"/>
      <c r="I205926" s="11"/>
    </row>
    <row r="205928" spans="1:9" s="4" customFormat="1" x14ac:dyDescent="0.2">
      <c r="A205928" s="27"/>
      <c r="B205928" s="67"/>
      <c r="C205928" s="83"/>
      <c r="D205928" s="85"/>
      <c r="E205928" s="82"/>
      <c r="F205928" s="81"/>
      <c r="G205928" s="86"/>
      <c r="H205928" s="86"/>
      <c r="I205928" s="11"/>
    </row>
    <row r="205934" spans="1:9" s="4" customFormat="1" x14ac:dyDescent="0.2">
      <c r="A205934" s="27"/>
      <c r="B205934" s="67"/>
      <c r="C205934" s="83"/>
      <c r="D205934" s="85"/>
      <c r="E205934" s="82"/>
      <c r="F205934" s="81"/>
      <c r="G205934" s="86"/>
      <c r="H205934" s="86"/>
      <c r="I205934" s="11"/>
    </row>
    <row r="205942" spans="1:9" s="4" customFormat="1" x14ac:dyDescent="0.2">
      <c r="A205942" s="27"/>
      <c r="B205942" s="67"/>
      <c r="C205942" s="83"/>
      <c r="D205942" s="85"/>
      <c r="E205942" s="82"/>
      <c r="F205942" s="81"/>
      <c r="G205942" s="86"/>
      <c r="H205942" s="86"/>
      <c r="I205942" s="11"/>
    </row>
    <row r="205944" spans="1:9" s="4" customFormat="1" x14ac:dyDescent="0.2">
      <c r="A205944" s="27"/>
      <c r="B205944" s="67"/>
      <c r="C205944" s="83"/>
      <c r="D205944" s="85"/>
      <c r="E205944" s="82"/>
      <c r="F205944" s="81"/>
      <c r="G205944" s="86"/>
      <c r="H205944" s="86"/>
      <c r="I205944" s="11"/>
    </row>
    <row r="205950" spans="1:9" s="4" customFormat="1" x14ac:dyDescent="0.2">
      <c r="A205950" s="27"/>
      <c r="B205950" s="67"/>
      <c r="C205950" s="83"/>
      <c r="D205950" s="85"/>
      <c r="E205950" s="82"/>
      <c r="F205950" s="81"/>
      <c r="G205950" s="86"/>
      <c r="H205950" s="86"/>
      <c r="I205950" s="11"/>
    </row>
    <row r="205958" spans="1:9" s="4" customFormat="1" x14ac:dyDescent="0.2">
      <c r="A205958" s="27"/>
      <c r="B205958" s="67"/>
      <c r="C205958" s="83"/>
      <c r="D205958" s="85"/>
      <c r="E205958" s="82"/>
      <c r="F205958" s="81"/>
      <c r="G205958" s="86"/>
      <c r="H205958" s="86"/>
      <c r="I205958" s="11"/>
    </row>
    <row r="205960" spans="1:9" s="4" customFormat="1" x14ac:dyDescent="0.2">
      <c r="A205960" s="27"/>
      <c r="B205960" s="67"/>
      <c r="C205960" s="83"/>
      <c r="D205960" s="85"/>
      <c r="E205960" s="82"/>
      <c r="F205960" s="81"/>
      <c r="G205960" s="86"/>
      <c r="H205960" s="86"/>
      <c r="I205960" s="11"/>
    </row>
    <row r="205966" spans="1:9" s="4" customFormat="1" x14ac:dyDescent="0.2">
      <c r="A205966" s="27"/>
      <c r="B205966" s="67"/>
      <c r="C205966" s="83"/>
      <c r="D205966" s="85"/>
      <c r="E205966" s="82"/>
      <c r="F205966" s="81"/>
      <c r="G205966" s="86"/>
      <c r="H205966" s="86"/>
      <c r="I205966" s="11"/>
    </row>
    <row r="205974" spans="1:9" s="4" customFormat="1" x14ac:dyDescent="0.2">
      <c r="A205974" s="27"/>
      <c r="B205974" s="67"/>
      <c r="C205974" s="83"/>
      <c r="D205974" s="85"/>
      <c r="E205974" s="82"/>
      <c r="F205974" s="81"/>
      <c r="G205974" s="86"/>
      <c r="H205974" s="86"/>
      <c r="I205974" s="11"/>
    </row>
    <row r="205976" spans="1:9" s="4" customFormat="1" x14ac:dyDescent="0.2">
      <c r="A205976" s="27"/>
      <c r="B205976" s="67"/>
      <c r="C205976" s="83"/>
      <c r="D205976" s="85"/>
      <c r="E205976" s="82"/>
      <c r="F205976" s="81"/>
      <c r="G205976" s="86"/>
      <c r="H205976" s="86"/>
      <c r="I205976" s="11"/>
    </row>
    <row r="205982" spans="1:9" s="4" customFormat="1" x14ac:dyDescent="0.2">
      <c r="A205982" s="27"/>
      <c r="B205982" s="67"/>
      <c r="C205982" s="83"/>
      <c r="D205982" s="85"/>
      <c r="E205982" s="82"/>
      <c r="F205982" s="81"/>
      <c r="G205982" s="86"/>
      <c r="H205982" s="86"/>
      <c r="I205982" s="11"/>
    </row>
    <row r="205990" spans="1:9" s="4" customFormat="1" x14ac:dyDescent="0.2">
      <c r="A205990" s="27"/>
      <c r="B205990" s="67"/>
      <c r="C205990" s="83"/>
      <c r="D205990" s="85"/>
      <c r="E205990" s="82"/>
      <c r="F205990" s="81"/>
      <c r="G205990" s="86"/>
      <c r="H205990" s="86"/>
      <c r="I205990" s="11"/>
    </row>
    <row r="205992" spans="1:9" s="4" customFormat="1" x14ac:dyDescent="0.2">
      <c r="A205992" s="27"/>
      <c r="B205992" s="67"/>
      <c r="C205992" s="83"/>
      <c r="D205992" s="85"/>
      <c r="E205992" s="82"/>
      <c r="F205992" s="81"/>
      <c r="G205992" s="86"/>
      <c r="H205992" s="86"/>
      <c r="I205992" s="11"/>
    </row>
    <row r="205998" spans="1:9" s="4" customFormat="1" x14ac:dyDescent="0.2">
      <c r="A205998" s="27"/>
      <c r="B205998" s="67"/>
      <c r="C205998" s="83"/>
      <c r="D205998" s="85"/>
      <c r="E205998" s="82"/>
      <c r="F205998" s="81"/>
      <c r="G205998" s="86"/>
      <c r="H205998" s="86"/>
      <c r="I205998" s="11"/>
    </row>
    <row r="206006" spans="1:9" s="4" customFormat="1" x14ac:dyDescent="0.2">
      <c r="A206006" s="27"/>
      <c r="B206006" s="67"/>
      <c r="C206006" s="83"/>
      <c r="D206006" s="85"/>
      <c r="E206006" s="82"/>
      <c r="F206006" s="81"/>
      <c r="G206006" s="86"/>
      <c r="H206006" s="86"/>
      <c r="I206006" s="11"/>
    </row>
    <row r="206008" spans="1:9" s="4" customFormat="1" x14ac:dyDescent="0.2">
      <c r="A206008" s="27"/>
      <c r="B206008" s="67"/>
      <c r="C206008" s="83"/>
      <c r="D206008" s="85"/>
      <c r="E206008" s="82"/>
      <c r="F206008" s="81"/>
      <c r="G206008" s="86"/>
      <c r="H206008" s="86"/>
      <c r="I206008" s="11"/>
    </row>
    <row r="206014" spans="1:9" s="4" customFormat="1" x14ac:dyDescent="0.2">
      <c r="A206014" s="27"/>
      <c r="B206014" s="67"/>
      <c r="C206014" s="83"/>
      <c r="D206014" s="85"/>
      <c r="E206014" s="82"/>
      <c r="F206014" s="81"/>
      <c r="G206014" s="86"/>
      <c r="H206014" s="86"/>
      <c r="I206014" s="11"/>
    </row>
    <row r="206022" spans="1:9" s="4" customFormat="1" x14ac:dyDescent="0.2">
      <c r="A206022" s="27"/>
      <c r="B206022" s="67"/>
      <c r="C206022" s="83"/>
      <c r="D206022" s="85"/>
      <c r="E206022" s="82"/>
      <c r="F206022" s="81"/>
      <c r="G206022" s="86"/>
      <c r="H206022" s="86"/>
      <c r="I206022" s="11"/>
    </row>
    <row r="206024" spans="1:9" s="4" customFormat="1" x14ac:dyDescent="0.2">
      <c r="A206024" s="27"/>
      <c r="B206024" s="67"/>
      <c r="C206024" s="83"/>
      <c r="D206024" s="85"/>
      <c r="E206024" s="82"/>
      <c r="F206024" s="81"/>
      <c r="G206024" s="86"/>
      <c r="H206024" s="86"/>
      <c r="I206024" s="11"/>
    </row>
    <row r="206030" spans="1:9" s="4" customFormat="1" x14ac:dyDescent="0.2">
      <c r="A206030" s="27"/>
      <c r="B206030" s="67"/>
      <c r="C206030" s="83"/>
      <c r="D206030" s="85"/>
      <c r="E206030" s="82"/>
      <c r="F206030" s="81"/>
      <c r="G206030" s="86"/>
      <c r="H206030" s="86"/>
      <c r="I206030" s="11"/>
    </row>
    <row r="206038" spans="1:9" s="4" customFormat="1" x14ac:dyDescent="0.2">
      <c r="A206038" s="27"/>
      <c r="B206038" s="67"/>
      <c r="C206038" s="83"/>
      <c r="D206038" s="85"/>
      <c r="E206038" s="82"/>
      <c r="F206038" s="81"/>
      <c r="G206038" s="86"/>
      <c r="H206038" s="86"/>
      <c r="I206038" s="11"/>
    </row>
    <row r="206040" spans="1:9" s="4" customFormat="1" x14ac:dyDescent="0.2">
      <c r="A206040" s="27"/>
      <c r="B206040" s="67"/>
      <c r="C206040" s="83"/>
      <c r="D206040" s="85"/>
      <c r="E206040" s="82"/>
      <c r="F206040" s="81"/>
      <c r="G206040" s="86"/>
      <c r="H206040" s="86"/>
      <c r="I206040" s="11"/>
    </row>
    <row r="206046" spans="1:9" s="4" customFormat="1" x14ac:dyDescent="0.2">
      <c r="A206046" s="27"/>
      <c r="B206046" s="67"/>
      <c r="C206046" s="83"/>
      <c r="D206046" s="85"/>
      <c r="E206046" s="82"/>
      <c r="F206046" s="81"/>
      <c r="G206046" s="86"/>
      <c r="H206046" s="86"/>
      <c r="I206046" s="11"/>
    </row>
    <row r="206054" spans="1:9" s="4" customFormat="1" x14ac:dyDescent="0.2">
      <c r="A206054" s="27"/>
      <c r="B206054" s="67"/>
      <c r="C206054" s="83"/>
      <c r="D206054" s="85"/>
      <c r="E206054" s="82"/>
      <c r="F206054" s="81"/>
      <c r="G206054" s="86"/>
      <c r="H206054" s="86"/>
      <c r="I206054" s="11"/>
    </row>
    <row r="206056" spans="1:9" s="4" customFormat="1" x14ac:dyDescent="0.2">
      <c r="A206056" s="27"/>
      <c r="B206056" s="67"/>
      <c r="C206056" s="83"/>
      <c r="D206056" s="85"/>
      <c r="E206056" s="82"/>
      <c r="F206056" s="81"/>
      <c r="G206056" s="86"/>
      <c r="H206056" s="86"/>
      <c r="I206056" s="11"/>
    </row>
    <row r="206062" spans="1:9" s="4" customFormat="1" x14ac:dyDescent="0.2">
      <c r="A206062" s="27"/>
      <c r="B206062" s="67"/>
      <c r="C206062" s="83"/>
      <c r="D206062" s="85"/>
      <c r="E206062" s="82"/>
      <c r="F206062" s="81"/>
      <c r="G206062" s="86"/>
      <c r="H206062" s="86"/>
      <c r="I206062" s="11"/>
    </row>
    <row r="206070" spans="1:9" s="4" customFormat="1" x14ac:dyDescent="0.2">
      <c r="A206070" s="27"/>
      <c r="B206070" s="67"/>
      <c r="C206070" s="83"/>
      <c r="D206070" s="85"/>
      <c r="E206070" s="82"/>
      <c r="F206070" s="81"/>
      <c r="G206070" s="86"/>
      <c r="H206070" s="86"/>
      <c r="I206070" s="11"/>
    </row>
    <row r="206072" spans="1:9" s="4" customFormat="1" x14ac:dyDescent="0.2">
      <c r="A206072" s="27"/>
      <c r="B206072" s="67"/>
      <c r="C206072" s="83"/>
      <c r="D206072" s="85"/>
      <c r="E206072" s="82"/>
      <c r="F206072" s="81"/>
      <c r="G206072" s="86"/>
      <c r="H206072" s="86"/>
      <c r="I206072" s="11"/>
    </row>
    <row r="206078" spans="1:9" s="4" customFormat="1" x14ac:dyDescent="0.2">
      <c r="A206078" s="27"/>
      <c r="B206078" s="67"/>
      <c r="C206078" s="83"/>
      <c r="D206078" s="85"/>
      <c r="E206078" s="82"/>
      <c r="F206078" s="81"/>
      <c r="G206078" s="86"/>
      <c r="H206078" s="86"/>
      <c r="I206078" s="11"/>
    </row>
    <row r="206086" spans="1:9" s="4" customFormat="1" x14ac:dyDescent="0.2">
      <c r="A206086" s="27"/>
      <c r="B206086" s="67"/>
      <c r="C206086" s="83"/>
      <c r="D206086" s="85"/>
      <c r="E206086" s="82"/>
      <c r="F206086" s="81"/>
      <c r="G206086" s="86"/>
      <c r="H206086" s="86"/>
      <c r="I206086" s="11"/>
    </row>
    <row r="206088" spans="1:9" s="4" customFormat="1" x14ac:dyDescent="0.2">
      <c r="A206088" s="27"/>
      <c r="B206088" s="67"/>
      <c r="C206088" s="83"/>
      <c r="D206088" s="85"/>
      <c r="E206088" s="82"/>
      <c r="F206088" s="81"/>
      <c r="G206088" s="86"/>
      <c r="H206088" s="86"/>
      <c r="I206088" s="11"/>
    </row>
    <row r="206094" spans="1:9" s="4" customFormat="1" x14ac:dyDescent="0.2">
      <c r="A206094" s="27"/>
      <c r="B206094" s="67"/>
      <c r="C206094" s="83"/>
      <c r="D206094" s="85"/>
      <c r="E206094" s="82"/>
      <c r="F206094" s="81"/>
      <c r="G206094" s="86"/>
      <c r="H206094" s="86"/>
      <c r="I206094" s="11"/>
    </row>
    <row r="206102" spans="1:9" s="4" customFormat="1" x14ac:dyDescent="0.2">
      <c r="A206102" s="27"/>
      <c r="B206102" s="67"/>
      <c r="C206102" s="83"/>
      <c r="D206102" s="85"/>
      <c r="E206102" s="82"/>
      <c r="F206102" s="81"/>
      <c r="G206102" s="86"/>
      <c r="H206102" s="86"/>
      <c r="I206102" s="11"/>
    </row>
    <row r="206104" spans="1:9" s="4" customFormat="1" x14ac:dyDescent="0.2">
      <c r="A206104" s="27"/>
      <c r="B206104" s="67"/>
      <c r="C206104" s="83"/>
      <c r="D206104" s="85"/>
      <c r="E206104" s="82"/>
      <c r="F206104" s="81"/>
      <c r="G206104" s="86"/>
      <c r="H206104" s="86"/>
      <c r="I206104" s="11"/>
    </row>
    <row r="206110" spans="1:9" s="4" customFormat="1" x14ac:dyDescent="0.2">
      <c r="A206110" s="27"/>
      <c r="B206110" s="67"/>
      <c r="C206110" s="83"/>
      <c r="D206110" s="85"/>
      <c r="E206110" s="82"/>
      <c r="F206110" s="81"/>
      <c r="G206110" s="86"/>
      <c r="H206110" s="86"/>
      <c r="I206110" s="11"/>
    </row>
    <row r="206118" spans="1:9" s="4" customFormat="1" x14ac:dyDescent="0.2">
      <c r="A206118" s="27"/>
      <c r="B206118" s="67"/>
      <c r="C206118" s="83"/>
      <c r="D206118" s="85"/>
      <c r="E206118" s="82"/>
      <c r="F206118" s="81"/>
      <c r="G206118" s="86"/>
      <c r="H206118" s="86"/>
      <c r="I206118" s="11"/>
    </row>
    <row r="206120" spans="1:9" s="4" customFormat="1" x14ac:dyDescent="0.2">
      <c r="A206120" s="27"/>
      <c r="B206120" s="67"/>
      <c r="C206120" s="83"/>
      <c r="D206120" s="85"/>
      <c r="E206120" s="82"/>
      <c r="F206120" s="81"/>
      <c r="G206120" s="86"/>
      <c r="H206120" s="86"/>
      <c r="I206120" s="11"/>
    </row>
    <row r="206126" spans="1:9" s="4" customFormat="1" x14ac:dyDescent="0.2">
      <c r="A206126" s="27"/>
      <c r="B206126" s="67"/>
      <c r="C206126" s="83"/>
      <c r="D206126" s="85"/>
      <c r="E206126" s="82"/>
      <c r="F206126" s="81"/>
      <c r="G206126" s="86"/>
      <c r="H206126" s="86"/>
      <c r="I206126" s="11"/>
    </row>
    <row r="206134" spans="1:9" s="4" customFormat="1" x14ac:dyDescent="0.2">
      <c r="A206134" s="27"/>
      <c r="B206134" s="67"/>
      <c r="C206134" s="83"/>
      <c r="D206134" s="85"/>
      <c r="E206134" s="82"/>
      <c r="F206134" s="81"/>
      <c r="G206134" s="86"/>
      <c r="H206134" s="86"/>
      <c r="I206134" s="11"/>
    </row>
    <row r="206136" spans="1:9" s="4" customFormat="1" x14ac:dyDescent="0.2">
      <c r="A206136" s="27"/>
      <c r="B206136" s="67"/>
      <c r="C206136" s="83"/>
      <c r="D206136" s="85"/>
      <c r="E206136" s="82"/>
      <c r="F206136" s="81"/>
      <c r="G206136" s="86"/>
      <c r="H206136" s="86"/>
      <c r="I206136" s="11"/>
    </row>
    <row r="206142" spans="1:9" s="4" customFormat="1" x14ac:dyDescent="0.2">
      <c r="A206142" s="27"/>
      <c r="B206142" s="67"/>
      <c r="C206142" s="83"/>
      <c r="D206142" s="85"/>
      <c r="E206142" s="82"/>
      <c r="F206142" s="81"/>
      <c r="G206142" s="86"/>
      <c r="H206142" s="86"/>
      <c r="I206142" s="11"/>
    </row>
    <row r="206150" spans="1:9" s="4" customFormat="1" x14ac:dyDescent="0.2">
      <c r="A206150" s="27"/>
      <c r="B206150" s="67"/>
      <c r="C206150" s="83"/>
      <c r="D206150" s="85"/>
      <c r="E206150" s="82"/>
      <c r="F206150" s="81"/>
      <c r="G206150" s="86"/>
      <c r="H206150" s="86"/>
      <c r="I206150" s="11"/>
    </row>
    <row r="206152" spans="1:9" s="4" customFormat="1" x14ac:dyDescent="0.2">
      <c r="A206152" s="27"/>
      <c r="B206152" s="67"/>
      <c r="C206152" s="83"/>
      <c r="D206152" s="85"/>
      <c r="E206152" s="82"/>
      <c r="F206152" s="81"/>
      <c r="G206152" s="86"/>
      <c r="H206152" s="86"/>
      <c r="I206152" s="11"/>
    </row>
    <row r="206158" spans="1:9" s="4" customFormat="1" x14ac:dyDescent="0.2">
      <c r="A206158" s="27"/>
      <c r="B206158" s="67"/>
      <c r="C206158" s="83"/>
      <c r="D206158" s="85"/>
      <c r="E206158" s="82"/>
      <c r="F206158" s="81"/>
      <c r="G206158" s="86"/>
      <c r="H206158" s="86"/>
      <c r="I206158" s="11"/>
    </row>
    <row r="206166" spans="1:9" s="4" customFormat="1" x14ac:dyDescent="0.2">
      <c r="A206166" s="27"/>
      <c r="B206166" s="67"/>
      <c r="C206166" s="83"/>
      <c r="D206166" s="85"/>
      <c r="E206166" s="82"/>
      <c r="F206166" s="81"/>
      <c r="G206166" s="86"/>
      <c r="H206166" s="86"/>
      <c r="I206166" s="11"/>
    </row>
    <row r="206168" spans="1:9" s="4" customFormat="1" x14ac:dyDescent="0.2">
      <c r="A206168" s="27"/>
      <c r="B206168" s="67"/>
      <c r="C206168" s="83"/>
      <c r="D206168" s="85"/>
      <c r="E206168" s="82"/>
      <c r="F206168" s="81"/>
      <c r="G206168" s="86"/>
      <c r="H206168" s="86"/>
      <c r="I206168" s="11"/>
    </row>
    <row r="206174" spans="1:9" s="4" customFormat="1" x14ac:dyDescent="0.2">
      <c r="A206174" s="27"/>
      <c r="B206174" s="67"/>
      <c r="C206174" s="83"/>
      <c r="D206174" s="85"/>
      <c r="E206174" s="82"/>
      <c r="F206174" s="81"/>
      <c r="G206174" s="86"/>
      <c r="H206174" s="86"/>
      <c r="I206174" s="11"/>
    </row>
    <row r="206182" spans="1:9" s="4" customFormat="1" x14ac:dyDescent="0.2">
      <c r="A206182" s="27"/>
      <c r="B206182" s="67"/>
      <c r="C206182" s="83"/>
      <c r="D206182" s="85"/>
      <c r="E206182" s="82"/>
      <c r="F206182" s="81"/>
      <c r="G206182" s="86"/>
      <c r="H206182" s="86"/>
      <c r="I206182" s="11"/>
    </row>
    <row r="206184" spans="1:9" s="4" customFormat="1" x14ac:dyDescent="0.2">
      <c r="A206184" s="27"/>
      <c r="B206184" s="67"/>
      <c r="C206184" s="83"/>
      <c r="D206184" s="85"/>
      <c r="E206184" s="82"/>
      <c r="F206184" s="81"/>
      <c r="G206184" s="86"/>
      <c r="H206184" s="86"/>
      <c r="I206184" s="11"/>
    </row>
    <row r="206190" spans="1:9" s="4" customFormat="1" x14ac:dyDescent="0.2">
      <c r="A206190" s="27"/>
      <c r="B206190" s="67"/>
      <c r="C206190" s="83"/>
      <c r="D206190" s="85"/>
      <c r="E206190" s="82"/>
      <c r="F206190" s="81"/>
      <c r="G206190" s="86"/>
      <c r="H206190" s="86"/>
      <c r="I206190" s="11"/>
    </row>
    <row r="206198" spans="1:9" s="4" customFormat="1" x14ac:dyDescent="0.2">
      <c r="A206198" s="27"/>
      <c r="B206198" s="67"/>
      <c r="C206198" s="83"/>
      <c r="D206198" s="85"/>
      <c r="E206198" s="82"/>
      <c r="F206198" s="81"/>
      <c r="G206198" s="86"/>
      <c r="H206198" s="86"/>
      <c r="I206198" s="11"/>
    </row>
    <row r="206200" spans="1:9" s="4" customFormat="1" x14ac:dyDescent="0.2">
      <c r="A206200" s="27"/>
      <c r="B206200" s="67"/>
      <c r="C206200" s="83"/>
      <c r="D206200" s="85"/>
      <c r="E206200" s="82"/>
      <c r="F206200" s="81"/>
      <c r="G206200" s="86"/>
      <c r="H206200" s="86"/>
      <c r="I206200" s="11"/>
    </row>
    <row r="206206" spans="1:9" s="4" customFormat="1" x14ac:dyDescent="0.2">
      <c r="A206206" s="27"/>
      <c r="B206206" s="67"/>
      <c r="C206206" s="83"/>
      <c r="D206206" s="85"/>
      <c r="E206206" s="82"/>
      <c r="F206206" s="81"/>
      <c r="G206206" s="86"/>
      <c r="H206206" s="86"/>
      <c r="I206206" s="11"/>
    </row>
    <row r="206214" spans="1:9" s="4" customFormat="1" x14ac:dyDescent="0.2">
      <c r="A206214" s="27"/>
      <c r="B206214" s="67"/>
      <c r="C206214" s="83"/>
      <c r="D206214" s="85"/>
      <c r="E206214" s="82"/>
      <c r="F206214" s="81"/>
      <c r="G206214" s="86"/>
      <c r="H206214" s="86"/>
      <c r="I206214" s="11"/>
    </row>
    <row r="206216" spans="1:9" s="4" customFormat="1" x14ac:dyDescent="0.2">
      <c r="A206216" s="27"/>
      <c r="B206216" s="67"/>
      <c r="C206216" s="83"/>
      <c r="D206216" s="85"/>
      <c r="E206216" s="82"/>
      <c r="F206216" s="81"/>
      <c r="G206216" s="86"/>
      <c r="H206216" s="86"/>
      <c r="I206216" s="11"/>
    </row>
    <row r="206222" spans="1:9" s="4" customFormat="1" x14ac:dyDescent="0.2">
      <c r="A206222" s="27"/>
      <c r="B206222" s="67"/>
      <c r="C206222" s="83"/>
      <c r="D206222" s="85"/>
      <c r="E206222" s="82"/>
      <c r="F206222" s="81"/>
      <c r="G206222" s="86"/>
      <c r="H206222" s="86"/>
      <c r="I206222" s="11"/>
    </row>
    <row r="206230" spans="1:9" s="4" customFormat="1" x14ac:dyDescent="0.2">
      <c r="A206230" s="27"/>
      <c r="B206230" s="67"/>
      <c r="C206230" s="83"/>
      <c r="D206230" s="85"/>
      <c r="E206230" s="82"/>
      <c r="F206230" s="81"/>
      <c r="G206230" s="86"/>
      <c r="H206230" s="86"/>
      <c r="I206230" s="11"/>
    </row>
    <row r="206232" spans="1:9" s="4" customFormat="1" x14ac:dyDescent="0.2">
      <c r="A206232" s="27"/>
      <c r="B206232" s="67"/>
      <c r="C206232" s="83"/>
      <c r="D206232" s="85"/>
      <c r="E206232" s="82"/>
      <c r="F206232" s="81"/>
      <c r="G206232" s="86"/>
      <c r="H206232" s="86"/>
      <c r="I206232" s="11"/>
    </row>
    <row r="206238" spans="1:9" s="4" customFormat="1" x14ac:dyDescent="0.2">
      <c r="A206238" s="27"/>
      <c r="B206238" s="67"/>
      <c r="C206238" s="83"/>
      <c r="D206238" s="85"/>
      <c r="E206238" s="82"/>
      <c r="F206238" s="81"/>
      <c r="G206238" s="86"/>
      <c r="H206238" s="86"/>
      <c r="I206238" s="11"/>
    </row>
    <row r="206246" spans="1:9" s="4" customFormat="1" x14ac:dyDescent="0.2">
      <c r="A206246" s="27"/>
      <c r="B206246" s="67"/>
      <c r="C206246" s="83"/>
      <c r="D206246" s="85"/>
      <c r="E206246" s="82"/>
      <c r="F206246" s="81"/>
      <c r="G206246" s="86"/>
      <c r="H206246" s="86"/>
      <c r="I206246" s="11"/>
    </row>
    <row r="206248" spans="1:9" s="4" customFormat="1" x14ac:dyDescent="0.2">
      <c r="A206248" s="27"/>
      <c r="B206248" s="67"/>
      <c r="C206248" s="83"/>
      <c r="D206248" s="85"/>
      <c r="E206248" s="82"/>
      <c r="F206248" s="81"/>
      <c r="G206248" s="86"/>
      <c r="H206248" s="86"/>
      <c r="I206248" s="11"/>
    </row>
    <row r="206254" spans="1:9" s="4" customFormat="1" x14ac:dyDescent="0.2">
      <c r="A206254" s="27"/>
      <c r="B206254" s="67"/>
      <c r="C206254" s="83"/>
      <c r="D206254" s="85"/>
      <c r="E206254" s="82"/>
      <c r="F206254" s="81"/>
      <c r="G206254" s="86"/>
      <c r="H206254" s="86"/>
      <c r="I206254" s="11"/>
    </row>
    <row r="206262" spans="1:9" s="4" customFormat="1" x14ac:dyDescent="0.2">
      <c r="A206262" s="27"/>
      <c r="B206262" s="67"/>
      <c r="C206262" s="83"/>
      <c r="D206262" s="85"/>
      <c r="E206262" s="82"/>
      <c r="F206262" s="81"/>
      <c r="G206262" s="86"/>
      <c r="H206262" s="86"/>
      <c r="I206262" s="11"/>
    </row>
    <row r="206264" spans="1:9" s="4" customFormat="1" x14ac:dyDescent="0.2">
      <c r="A206264" s="27"/>
      <c r="B206264" s="67"/>
      <c r="C206264" s="83"/>
      <c r="D206264" s="85"/>
      <c r="E206264" s="82"/>
      <c r="F206264" s="81"/>
      <c r="G206264" s="86"/>
      <c r="H206264" s="86"/>
      <c r="I206264" s="11"/>
    </row>
    <row r="206270" spans="1:9" s="4" customFormat="1" x14ac:dyDescent="0.2">
      <c r="A206270" s="27"/>
      <c r="B206270" s="67"/>
      <c r="C206270" s="83"/>
      <c r="D206270" s="85"/>
      <c r="E206270" s="82"/>
      <c r="F206270" s="81"/>
      <c r="G206270" s="86"/>
      <c r="H206270" s="86"/>
      <c r="I206270" s="11"/>
    </row>
    <row r="206278" spans="1:9" s="4" customFormat="1" x14ac:dyDescent="0.2">
      <c r="A206278" s="27"/>
      <c r="B206278" s="67"/>
      <c r="C206278" s="83"/>
      <c r="D206278" s="85"/>
      <c r="E206278" s="82"/>
      <c r="F206278" s="81"/>
      <c r="G206278" s="86"/>
      <c r="H206278" s="86"/>
      <c r="I206278" s="11"/>
    </row>
    <row r="206280" spans="1:9" s="4" customFormat="1" x14ac:dyDescent="0.2">
      <c r="A206280" s="27"/>
      <c r="B206280" s="67"/>
      <c r="C206280" s="83"/>
      <c r="D206280" s="85"/>
      <c r="E206280" s="82"/>
      <c r="F206280" s="81"/>
      <c r="G206280" s="86"/>
      <c r="H206280" s="86"/>
      <c r="I206280" s="11"/>
    </row>
    <row r="206286" spans="1:9" s="4" customFormat="1" x14ac:dyDescent="0.2">
      <c r="A206286" s="27"/>
      <c r="B206286" s="67"/>
      <c r="C206286" s="83"/>
      <c r="D206286" s="85"/>
      <c r="E206286" s="82"/>
      <c r="F206286" s="81"/>
      <c r="G206286" s="86"/>
      <c r="H206286" s="86"/>
      <c r="I206286" s="11"/>
    </row>
    <row r="206294" spans="1:9" s="4" customFormat="1" x14ac:dyDescent="0.2">
      <c r="A206294" s="27"/>
      <c r="B206294" s="67"/>
      <c r="C206294" s="83"/>
      <c r="D206294" s="85"/>
      <c r="E206294" s="82"/>
      <c r="F206294" s="81"/>
      <c r="G206294" s="86"/>
      <c r="H206294" s="86"/>
      <c r="I206294" s="11"/>
    </row>
    <row r="206296" spans="1:9" s="4" customFormat="1" x14ac:dyDescent="0.2">
      <c r="A206296" s="27"/>
      <c r="B206296" s="67"/>
      <c r="C206296" s="83"/>
      <c r="D206296" s="85"/>
      <c r="E206296" s="82"/>
      <c r="F206296" s="81"/>
      <c r="G206296" s="86"/>
      <c r="H206296" s="86"/>
      <c r="I206296" s="11"/>
    </row>
    <row r="206302" spans="1:9" s="4" customFormat="1" x14ac:dyDescent="0.2">
      <c r="A206302" s="27"/>
      <c r="B206302" s="67"/>
      <c r="C206302" s="83"/>
      <c r="D206302" s="85"/>
      <c r="E206302" s="82"/>
      <c r="F206302" s="81"/>
      <c r="G206302" s="86"/>
      <c r="H206302" s="86"/>
      <c r="I206302" s="11"/>
    </row>
    <row r="206310" spans="1:9" s="4" customFormat="1" x14ac:dyDescent="0.2">
      <c r="A206310" s="27"/>
      <c r="B206310" s="67"/>
      <c r="C206310" s="83"/>
      <c r="D206310" s="85"/>
      <c r="E206310" s="82"/>
      <c r="F206310" s="81"/>
      <c r="G206310" s="86"/>
      <c r="H206310" s="86"/>
      <c r="I206310" s="11"/>
    </row>
    <row r="206312" spans="1:9" s="4" customFormat="1" x14ac:dyDescent="0.2">
      <c r="A206312" s="27"/>
      <c r="B206312" s="67"/>
      <c r="C206312" s="83"/>
      <c r="D206312" s="85"/>
      <c r="E206312" s="82"/>
      <c r="F206312" s="81"/>
      <c r="G206312" s="86"/>
      <c r="H206312" s="86"/>
      <c r="I206312" s="11"/>
    </row>
    <row r="206318" spans="1:9" s="4" customFormat="1" x14ac:dyDescent="0.2">
      <c r="A206318" s="27"/>
      <c r="B206318" s="67"/>
      <c r="C206318" s="83"/>
      <c r="D206318" s="85"/>
      <c r="E206318" s="82"/>
      <c r="F206318" s="81"/>
      <c r="G206318" s="86"/>
      <c r="H206318" s="86"/>
      <c r="I206318" s="11"/>
    </row>
    <row r="206326" spans="1:9" s="4" customFormat="1" x14ac:dyDescent="0.2">
      <c r="A206326" s="27"/>
      <c r="B206326" s="67"/>
      <c r="C206326" s="83"/>
      <c r="D206326" s="85"/>
      <c r="E206326" s="82"/>
      <c r="F206326" s="81"/>
      <c r="G206326" s="86"/>
      <c r="H206326" s="86"/>
      <c r="I206326" s="11"/>
    </row>
    <row r="206328" spans="1:9" s="4" customFormat="1" x14ac:dyDescent="0.2">
      <c r="A206328" s="27"/>
      <c r="B206328" s="67"/>
      <c r="C206328" s="83"/>
      <c r="D206328" s="85"/>
      <c r="E206328" s="82"/>
      <c r="F206328" s="81"/>
      <c r="G206328" s="86"/>
      <c r="H206328" s="86"/>
      <c r="I206328" s="11"/>
    </row>
    <row r="206334" spans="1:9" s="4" customFormat="1" x14ac:dyDescent="0.2">
      <c r="A206334" s="27"/>
      <c r="B206334" s="67"/>
      <c r="C206334" s="83"/>
      <c r="D206334" s="85"/>
      <c r="E206334" s="82"/>
      <c r="F206334" s="81"/>
      <c r="G206334" s="86"/>
      <c r="H206334" s="86"/>
      <c r="I206334" s="11"/>
    </row>
    <row r="206342" spans="1:9" s="4" customFormat="1" x14ac:dyDescent="0.2">
      <c r="A206342" s="27"/>
      <c r="B206342" s="67"/>
      <c r="C206342" s="83"/>
      <c r="D206342" s="85"/>
      <c r="E206342" s="82"/>
      <c r="F206342" s="81"/>
      <c r="G206342" s="86"/>
      <c r="H206342" s="86"/>
      <c r="I206342" s="11"/>
    </row>
    <row r="206344" spans="1:9" s="4" customFormat="1" x14ac:dyDescent="0.2">
      <c r="A206344" s="27"/>
      <c r="B206344" s="67"/>
      <c r="C206344" s="83"/>
      <c r="D206344" s="85"/>
      <c r="E206344" s="82"/>
      <c r="F206344" s="81"/>
      <c r="G206344" s="86"/>
      <c r="H206344" s="86"/>
      <c r="I206344" s="11"/>
    </row>
    <row r="206350" spans="1:9" s="4" customFormat="1" x14ac:dyDescent="0.2">
      <c r="A206350" s="27"/>
      <c r="B206350" s="67"/>
      <c r="C206350" s="83"/>
      <c r="D206350" s="85"/>
      <c r="E206350" s="82"/>
      <c r="F206350" s="81"/>
      <c r="G206350" s="86"/>
      <c r="H206350" s="86"/>
      <c r="I206350" s="11"/>
    </row>
    <row r="206358" spans="1:9" s="4" customFormat="1" x14ac:dyDescent="0.2">
      <c r="A206358" s="27"/>
      <c r="B206358" s="67"/>
      <c r="C206358" s="83"/>
      <c r="D206358" s="85"/>
      <c r="E206358" s="82"/>
      <c r="F206358" s="81"/>
      <c r="G206358" s="86"/>
      <c r="H206358" s="86"/>
      <c r="I206358" s="11"/>
    </row>
    <row r="206360" spans="1:9" s="4" customFormat="1" x14ac:dyDescent="0.2">
      <c r="A206360" s="27"/>
      <c r="B206360" s="67"/>
      <c r="C206360" s="83"/>
      <c r="D206360" s="85"/>
      <c r="E206360" s="82"/>
      <c r="F206360" s="81"/>
      <c r="G206360" s="86"/>
      <c r="H206360" s="86"/>
      <c r="I206360" s="11"/>
    </row>
    <row r="206366" spans="1:9" s="4" customFormat="1" x14ac:dyDescent="0.2">
      <c r="A206366" s="27"/>
      <c r="B206366" s="67"/>
      <c r="C206366" s="83"/>
      <c r="D206366" s="85"/>
      <c r="E206366" s="82"/>
      <c r="F206366" s="81"/>
      <c r="G206366" s="86"/>
      <c r="H206366" s="86"/>
      <c r="I206366" s="11"/>
    </row>
    <row r="206374" spans="1:9" s="4" customFormat="1" x14ac:dyDescent="0.2">
      <c r="A206374" s="27"/>
      <c r="B206374" s="67"/>
      <c r="C206374" s="83"/>
      <c r="D206374" s="85"/>
      <c r="E206374" s="82"/>
      <c r="F206374" s="81"/>
      <c r="G206374" s="86"/>
      <c r="H206374" s="86"/>
      <c r="I206374" s="11"/>
    </row>
    <row r="206376" spans="1:9" s="4" customFormat="1" x14ac:dyDescent="0.2">
      <c r="A206376" s="27"/>
      <c r="B206376" s="67"/>
      <c r="C206376" s="83"/>
      <c r="D206376" s="85"/>
      <c r="E206376" s="82"/>
      <c r="F206376" s="81"/>
      <c r="G206376" s="86"/>
      <c r="H206376" s="86"/>
      <c r="I206376" s="11"/>
    </row>
    <row r="206382" spans="1:9" s="4" customFormat="1" x14ac:dyDescent="0.2">
      <c r="A206382" s="27"/>
      <c r="B206382" s="67"/>
      <c r="C206382" s="83"/>
      <c r="D206382" s="85"/>
      <c r="E206382" s="82"/>
      <c r="F206382" s="81"/>
      <c r="G206382" s="86"/>
      <c r="H206382" s="86"/>
      <c r="I206382" s="11"/>
    </row>
    <row r="206390" spans="1:9" s="4" customFormat="1" x14ac:dyDescent="0.2">
      <c r="A206390" s="27"/>
      <c r="B206390" s="67"/>
      <c r="C206390" s="83"/>
      <c r="D206390" s="85"/>
      <c r="E206390" s="82"/>
      <c r="F206390" s="81"/>
      <c r="G206390" s="86"/>
      <c r="H206390" s="86"/>
      <c r="I206390" s="11"/>
    </row>
    <row r="206392" spans="1:9" s="4" customFormat="1" x14ac:dyDescent="0.2">
      <c r="A206392" s="27"/>
      <c r="B206392" s="67"/>
      <c r="C206392" s="83"/>
      <c r="D206392" s="85"/>
      <c r="E206392" s="82"/>
      <c r="F206392" s="81"/>
      <c r="G206392" s="86"/>
      <c r="H206392" s="86"/>
      <c r="I206392" s="11"/>
    </row>
    <row r="206398" spans="1:9" s="4" customFormat="1" x14ac:dyDescent="0.2">
      <c r="A206398" s="27"/>
      <c r="B206398" s="67"/>
      <c r="C206398" s="83"/>
      <c r="D206398" s="85"/>
      <c r="E206398" s="82"/>
      <c r="F206398" s="81"/>
      <c r="G206398" s="86"/>
      <c r="H206398" s="86"/>
      <c r="I206398" s="11"/>
    </row>
    <row r="206406" spans="1:9" s="4" customFormat="1" x14ac:dyDescent="0.2">
      <c r="A206406" s="27"/>
      <c r="B206406" s="67"/>
      <c r="C206406" s="83"/>
      <c r="D206406" s="85"/>
      <c r="E206406" s="82"/>
      <c r="F206406" s="81"/>
      <c r="G206406" s="86"/>
      <c r="H206406" s="86"/>
      <c r="I206406" s="11"/>
    </row>
    <row r="206408" spans="1:9" s="4" customFormat="1" x14ac:dyDescent="0.2">
      <c r="A206408" s="27"/>
      <c r="B206408" s="67"/>
      <c r="C206408" s="83"/>
      <c r="D206408" s="85"/>
      <c r="E206408" s="82"/>
      <c r="F206408" s="81"/>
      <c r="G206408" s="86"/>
      <c r="H206408" s="86"/>
      <c r="I206408" s="11"/>
    </row>
    <row r="206414" spans="1:9" s="4" customFormat="1" x14ac:dyDescent="0.2">
      <c r="A206414" s="27"/>
      <c r="B206414" s="67"/>
      <c r="C206414" s="83"/>
      <c r="D206414" s="85"/>
      <c r="E206414" s="82"/>
      <c r="F206414" s="81"/>
      <c r="G206414" s="86"/>
      <c r="H206414" s="86"/>
      <c r="I206414" s="11"/>
    </row>
    <row r="206422" spans="1:9" s="4" customFormat="1" x14ac:dyDescent="0.2">
      <c r="A206422" s="27"/>
      <c r="B206422" s="67"/>
      <c r="C206422" s="83"/>
      <c r="D206422" s="85"/>
      <c r="E206422" s="82"/>
      <c r="F206422" s="81"/>
      <c r="G206422" s="86"/>
      <c r="H206422" s="86"/>
      <c r="I206422" s="11"/>
    </row>
    <row r="206424" spans="1:9" s="4" customFormat="1" x14ac:dyDescent="0.2">
      <c r="A206424" s="27"/>
      <c r="B206424" s="67"/>
      <c r="C206424" s="83"/>
      <c r="D206424" s="85"/>
      <c r="E206424" s="82"/>
      <c r="F206424" s="81"/>
      <c r="G206424" s="86"/>
      <c r="H206424" s="86"/>
      <c r="I206424" s="11"/>
    </row>
    <row r="206430" spans="1:9" s="4" customFormat="1" x14ac:dyDescent="0.2">
      <c r="A206430" s="27"/>
      <c r="B206430" s="67"/>
      <c r="C206430" s="83"/>
      <c r="D206430" s="85"/>
      <c r="E206430" s="82"/>
      <c r="F206430" s="81"/>
      <c r="G206430" s="86"/>
      <c r="H206430" s="86"/>
      <c r="I206430" s="11"/>
    </row>
    <row r="206438" spans="1:9" s="4" customFormat="1" x14ac:dyDescent="0.2">
      <c r="A206438" s="27"/>
      <c r="B206438" s="67"/>
      <c r="C206438" s="83"/>
      <c r="D206438" s="85"/>
      <c r="E206438" s="82"/>
      <c r="F206438" s="81"/>
      <c r="G206438" s="86"/>
      <c r="H206438" s="86"/>
      <c r="I206438" s="11"/>
    </row>
    <row r="206440" spans="1:9" s="4" customFormat="1" x14ac:dyDescent="0.2">
      <c r="A206440" s="27"/>
      <c r="B206440" s="67"/>
      <c r="C206440" s="83"/>
      <c r="D206440" s="85"/>
      <c r="E206440" s="82"/>
      <c r="F206440" s="81"/>
      <c r="G206440" s="86"/>
      <c r="H206440" s="86"/>
      <c r="I206440" s="11"/>
    </row>
    <row r="206446" spans="1:9" s="4" customFormat="1" x14ac:dyDescent="0.2">
      <c r="A206446" s="27"/>
      <c r="B206446" s="67"/>
      <c r="C206446" s="83"/>
      <c r="D206446" s="85"/>
      <c r="E206446" s="82"/>
      <c r="F206446" s="81"/>
      <c r="G206446" s="86"/>
      <c r="H206446" s="86"/>
      <c r="I206446" s="11"/>
    </row>
    <row r="206454" spans="1:9" s="4" customFormat="1" x14ac:dyDescent="0.2">
      <c r="A206454" s="27"/>
      <c r="B206454" s="67"/>
      <c r="C206454" s="83"/>
      <c r="D206454" s="85"/>
      <c r="E206454" s="82"/>
      <c r="F206454" s="81"/>
      <c r="G206454" s="86"/>
      <c r="H206454" s="86"/>
      <c r="I206454" s="11"/>
    </row>
    <row r="206456" spans="1:9" s="4" customFormat="1" x14ac:dyDescent="0.2">
      <c r="A206456" s="27"/>
      <c r="B206456" s="67"/>
      <c r="C206456" s="83"/>
      <c r="D206456" s="85"/>
      <c r="E206456" s="82"/>
      <c r="F206456" s="81"/>
      <c r="G206456" s="86"/>
      <c r="H206456" s="86"/>
      <c r="I206456" s="11"/>
    </row>
    <row r="206462" spans="1:9" s="4" customFormat="1" x14ac:dyDescent="0.2">
      <c r="A206462" s="27"/>
      <c r="B206462" s="67"/>
      <c r="C206462" s="83"/>
      <c r="D206462" s="85"/>
      <c r="E206462" s="82"/>
      <c r="F206462" s="81"/>
      <c r="G206462" s="86"/>
      <c r="H206462" s="86"/>
      <c r="I206462" s="11"/>
    </row>
    <row r="206470" spans="1:9" s="4" customFormat="1" x14ac:dyDescent="0.2">
      <c r="A206470" s="27"/>
      <c r="B206470" s="67"/>
      <c r="C206470" s="83"/>
      <c r="D206470" s="85"/>
      <c r="E206470" s="82"/>
      <c r="F206470" s="81"/>
      <c r="G206470" s="86"/>
      <c r="H206470" s="86"/>
      <c r="I206470" s="11"/>
    </row>
    <row r="206472" spans="1:9" s="4" customFormat="1" x14ac:dyDescent="0.2">
      <c r="A206472" s="27"/>
      <c r="B206472" s="67"/>
      <c r="C206472" s="83"/>
      <c r="D206472" s="85"/>
      <c r="E206472" s="82"/>
      <c r="F206472" s="81"/>
      <c r="G206472" s="86"/>
      <c r="H206472" s="86"/>
      <c r="I206472" s="11"/>
    </row>
    <row r="206478" spans="1:9" s="4" customFormat="1" x14ac:dyDescent="0.2">
      <c r="A206478" s="27"/>
      <c r="B206478" s="67"/>
      <c r="C206478" s="83"/>
      <c r="D206478" s="85"/>
      <c r="E206478" s="82"/>
      <c r="F206478" s="81"/>
      <c r="G206478" s="86"/>
      <c r="H206478" s="86"/>
      <c r="I206478" s="11"/>
    </row>
    <row r="206486" spans="1:9" s="4" customFormat="1" x14ac:dyDescent="0.2">
      <c r="A206486" s="27"/>
      <c r="B206486" s="67"/>
      <c r="C206486" s="83"/>
      <c r="D206486" s="85"/>
      <c r="E206486" s="82"/>
      <c r="F206486" s="81"/>
      <c r="G206486" s="86"/>
      <c r="H206486" s="86"/>
      <c r="I206486" s="11"/>
    </row>
    <row r="206488" spans="1:9" s="4" customFormat="1" x14ac:dyDescent="0.2">
      <c r="A206488" s="27"/>
      <c r="B206488" s="67"/>
      <c r="C206488" s="83"/>
      <c r="D206488" s="85"/>
      <c r="E206488" s="82"/>
      <c r="F206488" s="81"/>
      <c r="G206488" s="86"/>
      <c r="H206488" s="86"/>
      <c r="I206488" s="11"/>
    </row>
    <row r="206494" spans="1:9" s="4" customFormat="1" x14ac:dyDescent="0.2">
      <c r="A206494" s="27"/>
      <c r="B206494" s="67"/>
      <c r="C206494" s="83"/>
      <c r="D206494" s="85"/>
      <c r="E206494" s="82"/>
      <c r="F206494" s="81"/>
      <c r="G206494" s="86"/>
      <c r="H206494" s="86"/>
      <c r="I206494" s="11"/>
    </row>
    <row r="206502" spans="1:9" s="4" customFormat="1" x14ac:dyDescent="0.2">
      <c r="A206502" s="27"/>
      <c r="B206502" s="67"/>
      <c r="C206502" s="83"/>
      <c r="D206502" s="85"/>
      <c r="E206502" s="82"/>
      <c r="F206502" s="81"/>
      <c r="G206502" s="86"/>
      <c r="H206502" s="86"/>
      <c r="I206502" s="11"/>
    </row>
    <row r="206504" spans="1:9" s="4" customFormat="1" x14ac:dyDescent="0.2">
      <c r="A206504" s="27"/>
      <c r="B206504" s="67"/>
      <c r="C206504" s="83"/>
      <c r="D206504" s="85"/>
      <c r="E206504" s="82"/>
      <c r="F206504" s="81"/>
      <c r="G206504" s="86"/>
      <c r="H206504" s="86"/>
      <c r="I206504" s="11"/>
    </row>
    <row r="206510" spans="1:9" s="4" customFormat="1" x14ac:dyDescent="0.2">
      <c r="A206510" s="27"/>
      <c r="B206510" s="67"/>
      <c r="C206510" s="83"/>
      <c r="D206510" s="85"/>
      <c r="E206510" s="82"/>
      <c r="F206510" s="81"/>
      <c r="G206510" s="86"/>
      <c r="H206510" s="86"/>
      <c r="I206510" s="11"/>
    </row>
    <row r="206518" spans="1:9" s="4" customFormat="1" x14ac:dyDescent="0.2">
      <c r="A206518" s="27"/>
      <c r="B206518" s="67"/>
      <c r="C206518" s="83"/>
      <c r="D206518" s="85"/>
      <c r="E206518" s="82"/>
      <c r="F206518" s="81"/>
      <c r="G206518" s="86"/>
      <c r="H206518" s="86"/>
      <c r="I206518" s="11"/>
    </row>
    <row r="206520" spans="1:9" s="4" customFormat="1" x14ac:dyDescent="0.2">
      <c r="A206520" s="27"/>
      <c r="B206520" s="67"/>
      <c r="C206520" s="83"/>
      <c r="D206520" s="85"/>
      <c r="E206520" s="82"/>
      <c r="F206520" s="81"/>
      <c r="G206520" s="86"/>
      <c r="H206520" s="86"/>
      <c r="I206520" s="11"/>
    </row>
    <row r="206526" spans="1:9" s="4" customFormat="1" x14ac:dyDescent="0.2">
      <c r="A206526" s="27"/>
      <c r="B206526" s="67"/>
      <c r="C206526" s="83"/>
      <c r="D206526" s="85"/>
      <c r="E206526" s="82"/>
      <c r="F206526" s="81"/>
      <c r="G206526" s="86"/>
      <c r="H206526" s="86"/>
      <c r="I206526" s="11"/>
    </row>
    <row r="206534" spans="1:9" s="4" customFormat="1" x14ac:dyDescent="0.2">
      <c r="A206534" s="27"/>
      <c r="B206534" s="67"/>
      <c r="C206534" s="83"/>
      <c r="D206534" s="85"/>
      <c r="E206534" s="82"/>
      <c r="F206534" s="81"/>
      <c r="G206534" s="86"/>
      <c r="H206534" s="86"/>
      <c r="I206534" s="11"/>
    </row>
    <row r="206536" spans="1:9" s="4" customFormat="1" x14ac:dyDescent="0.2">
      <c r="A206536" s="27"/>
      <c r="B206536" s="67"/>
      <c r="C206536" s="83"/>
      <c r="D206536" s="85"/>
      <c r="E206536" s="82"/>
      <c r="F206536" s="81"/>
      <c r="G206536" s="86"/>
      <c r="H206536" s="86"/>
      <c r="I206536" s="11"/>
    </row>
    <row r="206542" spans="1:9" s="4" customFormat="1" x14ac:dyDescent="0.2">
      <c r="A206542" s="27"/>
      <c r="B206542" s="67"/>
      <c r="C206542" s="83"/>
      <c r="D206542" s="85"/>
      <c r="E206542" s="82"/>
      <c r="F206542" s="81"/>
      <c r="G206542" s="86"/>
      <c r="H206542" s="86"/>
      <c r="I206542" s="11"/>
    </row>
    <row r="206550" spans="1:9" s="4" customFormat="1" x14ac:dyDescent="0.2">
      <c r="A206550" s="27"/>
      <c r="B206550" s="67"/>
      <c r="C206550" s="83"/>
      <c r="D206550" s="85"/>
      <c r="E206550" s="82"/>
      <c r="F206550" s="81"/>
      <c r="G206550" s="86"/>
      <c r="H206550" s="86"/>
      <c r="I206550" s="11"/>
    </row>
    <row r="206552" spans="1:9" s="4" customFormat="1" x14ac:dyDescent="0.2">
      <c r="A206552" s="27"/>
      <c r="B206552" s="67"/>
      <c r="C206552" s="83"/>
      <c r="D206552" s="85"/>
      <c r="E206552" s="82"/>
      <c r="F206552" s="81"/>
      <c r="G206552" s="86"/>
      <c r="H206552" s="86"/>
      <c r="I206552" s="11"/>
    </row>
    <row r="206558" spans="1:9" s="4" customFormat="1" x14ac:dyDescent="0.2">
      <c r="A206558" s="27"/>
      <c r="B206558" s="67"/>
      <c r="C206558" s="83"/>
      <c r="D206558" s="85"/>
      <c r="E206558" s="82"/>
      <c r="F206558" s="81"/>
      <c r="G206558" s="86"/>
      <c r="H206558" s="86"/>
      <c r="I206558" s="11"/>
    </row>
    <row r="206566" spans="1:9" s="4" customFormat="1" x14ac:dyDescent="0.2">
      <c r="A206566" s="27"/>
      <c r="B206566" s="67"/>
      <c r="C206566" s="83"/>
      <c r="D206566" s="85"/>
      <c r="E206566" s="82"/>
      <c r="F206566" s="81"/>
      <c r="G206566" s="86"/>
      <c r="H206566" s="86"/>
      <c r="I206566" s="11"/>
    </row>
    <row r="206568" spans="1:9" s="4" customFormat="1" x14ac:dyDescent="0.2">
      <c r="A206568" s="27"/>
      <c r="B206568" s="67"/>
      <c r="C206568" s="83"/>
      <c r="D206568" s="85"/>
      <c r="E206568" s="82"/>
      <c r="F206568" s="81"/>
      <c r="G206568" s="86"/>
      <c r="H206568" s="86"/>
      <c r="I206568" s="11"/>
    </row>
    <row r="206574" spans="1:9" s="4" customFormat="1" x14ac:dyDescent="0.2">
      <c r="A206574" s="27"/>
      <c r="B206574" s="67"/>
      <c r="C206574" s="83"/>
      <c r="D206574" s="85"/>
      <c r="E206574" s="82"/>
      <c r="F206574" s="81"/>
      <c r="G206574" s="86"/>
      <c r="H206574" s="86"/>
      <c r="I206574" s="11"/>
    </row>
    <row r="206582" spans="1:9" s="4" customFormat="1" x14ac:dyDescent="0.2">
      <c r="A206582" s="27"/>
      <c r="B206582" s="67"/>
      <c r="C206582" s="83"/>
      <c r="D206582" s="85"/>
      <c r="E206582" s="82"/>
      <c r="F206582" s="81"/>
      <c r="G206582" s="86"/>
      <c r="H206582" s="86"/>
      <c r="I206582" s="11"/>
    </row>
    <row r="206584" spans="1:9" s="4" customFormat="1" x14ac:dyDescent="0.2">
      <c r="A206584" s="27"/>
      <c r="B206584" s="67"/>
      <c r="C206584" s="83"/>
      <c r="D206584" s="85"/>
      <c r="E206584" s="82"/>
      <c r="F206584" s="81"/>
      <c r="G206584" s="86"/>
      <c r="H206584" s="86"/>
      <c r="I206584" s="11"/>
    </row>
    <row r="206590" spans="1:9" s="4" customFormat="1" x14ac:dyDescent="0.2">
      <c r="A206590" s="27"/>
      <c r="B206590" s="67"/>
      <c r="C206590" s="83"/>
      <c r="D206590" s="85"/>
      <c r="E206590" s="82"/>
      <c r="F206590" s="81"/>
      <c r="G206590" s="86"/>
      <c r="H206590" s="86"/>
      <c r="I206590" s="11"/>
    </row>
    <row r="206598" spans="1:9" s="4" customFormat="1" x14ac:dyDescent="0.2">
      <c r="A206598" s="27"/>
      <c r="B206598" s="67"/>
      <c r="C206598" s="83"/>
      <c r="D206598" s="85"/>
      <c r="E206598" s="82"/>
      <c r="F206598" s="81"/>
      <c r="G206598" s="86"/>
      <c r="H206598" s="86"/>
      <c r="I206598" s="11"/>
    </row>
    <row r="206600" spans="1:9" s="4" customFormat="1" x14ac:dyDescent="0.2">
      <c r="A206600" s="27"/>
      <c r="B206600" s="67"/>
      <c r="C206600" s="83"/>
      <c r="D206600" s="85"/>
      <c r="E206600" s="82"/>
      <c r="F206600" s="81"/>
      <c r="G206600" s="86"/>
      <c r="H206600" s="86"/>
      <c r="I206600" s="11"/>
    </row>
    <row r="206606" spans="1:9" s="4" customFormat="1" x14ac:dyDescent="0.2">
      <c r="A206606" s="27"/>
      <c r="B206606" s="67"/>
      <c r="C206606" s="83"/>
      <c r="D206606" s="85"/>
      <c r="E206606" s="82"/>
      <c r="F206606" s="81"/>
      <c r="G206606" s="86"/>
      <c r="H206606" s="86"/>
      <c r="I206606" s="11"/>
    </row>
    <row r="206614" spans="1:9" s="4" customFormat="1" x14ac:dyDescent="0.2">
      <c r="A206614" s="27"/>
      <c r="B206614" s="67"/>
      <c r="C206614" s="83"/>
      <c r="D206614" s="85"/>
      <c r="E206614" s="82"/>
      <c r="F206614" s="81"/>
      <c r="G206614" s="86"/>
      <c r="H206614" s="86"/>
      <c r="I206614" s="11"/>
    </row>
    <row r="206616" spans="1:9" s="4" customFormat="1" x14ac:dyDescent="0.2">
      <c r="A206616" s="27"/>
      <c r="B206616" s="67"/>
      <c r="C206616" s="83"/>
      <c r="D206616" s="85"/>
      <c r="E206616" s="82"/>
      <c r="F206616" s="81"/>
      <c r="G206616" s="86"/>
      <c r="H206616" s="86"/>
      <c r="I206616" s="11"/>
    </row>
    <row r="206622" spans="1:9" s="4" customFormat="1" x14ac:dyDescent="0.2">
      <c r="A206622" s="27"/>
      <c r="B206622" s="67"/>
      <c r="C206622" s="83"/>
      <c r="D206622" s="85"/>
      <c r="E206622" s="82"/>
      <c r="F206622" s="81"/>
      <c r="G206622" s="86"/>
      <c r="H206622" s="86"/>
      <c r="I206622" s="11"/>
    </row>
    <row r="206630" spans="1:9" s="4" customFormat="1" x14ac:dyDescent="0.2">
      <c r="A206630" s="27"/>
      <c r="B206630" s="67"/>
      <c r="C206630" s="83"/>
      <c r="D206630" s="85"/>
      <c r="E206630" s="82"/>
      <c r="F206630" s="81"/>
      <c r="G206630" s="86"/>
      <c r="H206630" s="86"/>
      <c r="I206630" s="11"/>
    </row>
    <row r="206632" spans="1:9" s="4" customFormat="1" x14ac:dyDescent="0.2">
      <c r="A206632" s="27"/>
      <c r="B206632" s="67"/>
      <c r="C206632" s="83"/>
      <c r="D206632" s="85"/>
      <c r="E206632" s="82"/>
      <c r="F206632" s="81"/>
      <c r="G206632" s="86"/>
      <c r="H206632" s="86"/>
      <c r="I206632" s="11"/>
    </row>
    <row r="206638" spans="1:9" s="4" customFormat="1" x14ac:dyDescent="0.2">
      <c r="A206638" s="27"/>
      <c r="B206638" s="67"/>
      <c r="C206638" s="83"/>
      <c r="D206638" s="85"/>
      <c r="E206638" s="82"/>
      <c r="F206638" s="81"/>
      <c r="G206638" s="86"/>
      <c r="H206638" s="86"/>
      <c r="I206638" s="11"/>
    </row>
    <row r="206646" spans="1:9" s="4" customFormat="1" x14ac:dyDescent="0.2">
      <c r="A206646" s="27"/>
      <c r="B206646" s="67"/>
      <c r="C206646" s="83"/>
      <c r="D206646" s="85"/>
      <c r="E206646" s="82"/>
      <c r="F206646" s="81"/>
      <c r="G206646" s="86"/>
      <c r="H206646" s="86"/>
      <c r="I206646" s="11"/>
    </row>
    <row r="206648" spans="1:9" s="4" customFormat="1" x14ac:dyDescent="0.2">
      <c r="A206648" s="27"/>
      <c r="B206648" s="67"/>
      <c r="C206648" s="83"/>
      <c r="D206648" s="85"/>
      <c r="E206648" s="82"/>
      <c r="F206648" s="81"/>
      <c r="G206648" s="86"/>
      <c r="H206648" s="86"/>
      <c r="I206648" s="11"/>
    </row>
    <row r="206654" spans="1:9" s="4" customFormat="1" x14ac:dyDescent="0.2">
      <c r="A206654" s="27"/>
      <c r="B206654" s="67"/>
      <c r="C206654" s="83"/>
      <c r="D206654" s="85"/>
      <c r="E206654" s="82"/>
      <c r="F206654" s="81"/>
      <c r="G206654" s="86"/>
      <c r="H206654" s="86"/>
      <c r="I206654" s="11"/>
    </row>
    <row r="206662" spans="1:9" s="4" customFormat="1" x14ac:dyDescent="0.2">
      <c r="A206662" s="27"/>
      <c r="B206662" s="67"/>
      <c r="C206662" s="83"/>
      <c r="D206662" s="85"/>
      <c r="E206662" s="82"/>
      <c r="F206662" s="81"/>
      <c r="G206662" s="86"/>
      <c r="H206662" s="86"/>
      <c r="I206662" s="11"/>
    </row>
    <row r="206664" spans="1:9" s="4" customFormat="1" x14ac:dyDescent="0.2">
      <c r="A206664" s="27"/>
      <c r="B206664" s="67"/>
      <c r="C206664" s="83"/>
      <c r="D206664" s="85"/>
      <c r="E206664" s="82"/>
      <c r="F206664" s="81"/>
      <c r="G206664" s="86"/>
      <c r="H206664" s="86"/>
      <c r="I206664" s="11"/>
    </row>
    <row r="206670" spans="1:9" s="4" customFormat="1" x14ac:dyDescent="0.2">
      <c r="A206670" s="27"/>
      <c r="B206670" s="67"/>
      <c r="C206670" s="83"/>
      <c r="D206670" s="85"/>
      <c r="E206670" s="82"/>
      <c r="F206670" s="81"/>
      <c r="G206670" s="86"/>
      <c r="H206670" s="86"/>
      <c r="I206670" s="11"/>
    </row>
    <row r="206678" spans="1:9" s="4" customFormat="1" x14ac:dyDescent="0.2">
      <c r="A206678" s="27"/>
      <c r="B206678" s="67"/>
      <c r="C206678" s="83"/>
      <c r="D206678" s="85"/>
      <c r="E206678" s="82"/>
      <c r="F206678" s="81"/>
      <c r="G206678" s="86"/>
      <c r="H206678" s="86"/>
      <c r="I206678" s="11"/>
    </row>
    <row r="206680" spans="1:9" s="4" customFormat="1" x14ac:dyDescent="0.2">
      <c r="A206680" s="27"/>
      <c r="B206680" s="67"/>
      <c r="C206680" s="83"/>
      <c r="D206680" s="85"/>
      <c r="E206680" s="82"/>
      <c r="F206680" s="81"/>
      <c r="G206680" s="86"/>
      <c r="H206680" s="86"/>
      <c r="I206680" s="11"/>
    </row>
    <row r="206686" spans="1:9" s="4" customFormat="1" x14ac:dyDescent="0.2">
      <c r="A206686" s="27"/>
      <c r="B206686" s="67"/>
      <c r="C206686" s="83"/>
      <c r="D206686" s="85"/>
      <c r="E206686" s="82"/>
      <c r="F206686" s="81"/>
      <c r="G206686" s="86"/>
      <c r="H206686" s="86"/>
      <c r="I206686" s="11"/>
    </row>
    <row r="206694" spans="1:9" s="4" customFormat="1" x14ac:dyDescent="0.2">
      <c r="A206694" s="27"/>
      <c r="B206694" s="67"/>
      <c r="C206694" s="83"/>
      <c r="D206694" s="85"/>
      <c r="E206694" s="82"/>
      <c r="F206694" s="81"/>
      <c r="G206694" s="86"/>
      <c r="H206694" s="86"/>
      <c r="I206694" s="11"/>
    </row>
    <row r="206696" spans="1:9" s="4" customFormat="1" x14ac:dyDescent="0.2">
      <c r="A206696" s="27"/>
      <c r="B206696" s="67"/>
      <c r="C206696" s="83"/>
      <c r="D206696" s="85"/>
      <c r="E206696" s="82"/>
      <c r="F206696" s="81"/>
      <c r="G206696" s="86"/>
      <c r="H206696" s="86"/>
      <c r="I206696" s="11"/>
    </row>
    <row r="206702" spans="1:9" s="4" customFormat="1" x14ac:dyDescent="0.2">
      <c r="A206702" s="27"/>
      <c r="B206702" s="67"/>
      <c r="C206702" s="83"/>
      <c r="D206702" s="85"/>
      <c r="E206702" s="82"/>
      <c r="F206702" s="81"/>
      <c r="G206702" s="86"/>
      <c r="H206702" s="86"/>
      <c r="I206702" s="11"/>
    </row>
    <row r="206710" spans="1:9" s="4" customFormat="1" x14ac:dyDescent="0.2">
      <c r="A206710" s="27"/>
      <c r="B206710" s="67"/>
      <c r="C206710" s="83"/>
      <c r="D206710" s="85"/>
      <c r="E206710" s="82"/>
      <c r="F206710" s="81"/>
      <c r="G206710" s="86"/>
      <c r="H206710" s="86"/>
      <c r="I206710" s="11"/>
    </row>
    <row r="206712" spans="1:9" s="4" customFormat="1" x14ac:dyDescent="0.2">
      <c r="A206712" s="27"/>
      <c r="B206712" s="67"/>
      <c r="C206712" s="83"/>
      <c r="D206712" s="85"/>
      <c r="E206712" s="82"/>
      <c r="F206712" s="81"/>
      <c r="G206712" s="86"/>
      <c r="H206712" s="86"/>
      <c r="I206712" s="11"/>
    </row>
    <row r="206718" spans="1:9" s="4" customFormat="1" x14ac:dyDescent="0.2">
      <c r="A206718" s="27"/>
      <c r="B206718" s="67"/>
      <c r="C206718" s="83"/>
      <c r="D206718" s="85"/>
      <c r="E206718" s="82"/>
      <c r="F206718" s="81"/>
      <c r="G206718" s="86"/>
      <c r="H206718" s="86"/>
      <c r="I206718" s="11"/>
    </row>
    <row r="206726" spans="1:9" s="4" customFormat="1" x14ac:dyDescent="0.2">
      <c r="A206726" s="27"/>
      <c r="B206726" s="67"/>
      <c r="C206726" s="83"/>
      <c r="D206726" s="85"/>
      <c r="E206726" s="82"/>
      <c r="F206726" s="81"/>
      <c r="G206726" s="86"/>
      <c r="H206726" s="86"/>
      <c r="I206726" s="11"/>
    </row>
    <row r="206728" spans="1:9" s="4" customFormat="1" x14ac:dyDescent="0.2">
      <c r="A206728" s="27"/>
      <c r="B206728" s="67"/>
      <c r="C206728" s="83"/>
      <c r="D206728" s="85"/>
      <c r="E206728" s="82"/>
      <c r="F206728" s="81"/>
      <c r="G206728" s="86"/>
      <c r="H206728" s="86"/>
      <c r="I206728" s="11"/>
    </row>
    <row r="206734" spans="1:9" s="4" customFormat="1" x14ac:dyDescent="0.2">
      <c r="A206734" s="27"/>
      <c r="B206734" s="67"/>
      <c r="C206734" s="83"/>
      <c r="D206734" s="85"/>
      <c r="E206734" s="82"/>
      <c r="F206734" s="81"/>
      <c r="G206734" s="86"/>
      <c r="H206734" s="86"/>
      <c r="I206734" s="11"/>
    </row>
    <row r="206742" spans="1:9" s="4" customFormat="1" x14ac:dyDescent="0.2">
      <c r="A206742" s="27"/>
      <c r="B206742" s="67"/>
      <c r="C206742" s="83"/>
      <c r="D206742" s="85"/>
      <c r="E206742" s="82"/>
      <c r="F206742" s="81"/>
      <c r="G206742" s="86"/>
      <c r="H206742" s="86"/>
      <c r="I206742" s="11"/>
    </row>
    <row r="206744" spans="1:9" s="4" customFormat="1" x14ac:dyDescent="0.2">
      <c r="A206744" s="27"/>
      <c r="B206744" s="67"/>
      <c r="C206744" s="83"/>
      <c r="D206744" s="85"/>
      <c r="E206744" s="82"/>
      <c r="F206744" s="81"/>
      <c r="G206744" s="86"/>
      <c r="H206744" s="86"/>
      <c r="I206744" s="11"/>
    </row>
    <row r="206750" spans="1:9" s="4" customFormat="1" x14ac:dyDescent="0.2">
      <c r="A206750" s="27"/>
      <c r="B206750" s="67"/>
      <c r="C206750" s="83"/>
      <c r="D206750" s="85"/>
      <c r="E206750" s="82"/>
      <c r="F206750" s="81"/>
      <c r="G206750" s="86"/>
      <c r="H206750" s="86"/>
      <c r="I206750" s="11"/>
    </row>
    <row r="206758" spans="1:9" s="4" customFormat="1" x14ac:dyDescent="0.2">
      <c r="A206758" s="27"/>
      <c r="B206758" s="67"/>
      <c r="C206758" s="83"/>
      <c r="D206758" s="85"/>
      <c r="E206758" s="82"/>
      <c r="F206758" s="81"/>
      <c r="G206758" s="86"/>
      <c r="H206758" s="86"/>
      <c r="I206758" s="11"/>
    </row>
    <row r="206760" spans="1:9" s="4" customFormat="1" x14ac:dyDescent="0.2">
      <c r="A206760" s="27"/>
      <c r="B206760" s="67"/>
      <c r="C206760" s="83"/>
      <c r="D206760" s="85"/>
      <c r="E206760" s="82"/>
      <c r="F206760" s="81"/>
      <c r="G206760" s="86"/>
      <c r="H206760" s="86"/>
      <c r="I206760" s="11"/>
    </row>
    <row r="206766" spans="1:9" s="4" customFormat="1" x14ac:dyDescent="0.2">
      <c r="A206766" s="27"/>
      <c r="B206766" s="67"/>
      <c r="C206766" s="83"/>
      <c r="D206766" s="85"/>
      <c r="E206766" s="82"/>
      <c r="F206766" s="81"/>
      <c r="G206766" s="86"/>
      <c r="H206766" s="86"/>
      <c r="I206766" s="11"/>
    </row>
    <row r="206774" spans="1:9" s="4" customFormat="1" x14ac:dyDescent="0.2">
      <c r="A206774" s="27"/>
      <c r="B206774" s="67"/>
      <c r="C206774" s="83"/>
      <c r="D206774" s="85"/>
      <c r="E206774" s="82"/>
      <c r="F206774" s="81"/>
      <c r="G206774" s="86"/>
      <c r="H206774" s="86"/>
      <c r="I206774" s="11"/>
    </row>
    <row r="206776" spans="1:9" s="4" customFormat="1" x14ac:dyDescent="0.2">
      <c r="A206776" s="27"/>
      <c r="B206776" s="67"/>
      <c r="C206776" s="83"/>
      <c r="D206776" s="85"/>
      <c r="E206776" s="82"/>
      <c r="F206776" s="81"/>
      <c r="G206776" s="86"/>
      <c r="H206776" s="86"/>
      <c r="I206776" s="11"/>
    </row>
    <row r="206782" spans="1:9" s="4" customFormat="1" x14ac:dyDescent="0.2">
      <c r="A206782" s="27"/>
      <c r="B206782" s="67"/>
      <c r="C206782" s="83"/>
      <c r="D206782" s="85"/>
      <c r="E206782" s="82"/>
      <c r="F206782" s="81"/>
      <c r="G206782" s="86"/>
      <c r="H206782" s="86"/>
      <c r="I206782" s="11"/>
    </row>
    <row r="206790" spans="1:9" s="4" customFormat="1" x14ac:dyDescent="0.2">
      <c r="A206790" s="27"/>
      <c r="B206790" s="67"/>
      <c r="C206790" s="83"/>
      <c r="D206790" s="85"/>
      <c r="E206790" s="82"/>
      <c r="F206790" s="81"/>
      <c r="G206790" s="86"/>
      <c r="H206790" s="86"/>
      <c r="I206790" s="11"/>
    </row>
    <row r="206792" spans="1:9" s="4" customFormat="1" x14ac:dyDescent="0.2">
      <c r="A206792" s="27"/>
      <c r="B206792" s="67"/>
      <c r="C206792" s="83"/>
      <c r="D206792" s="85"/>
      <c r="E206792" s="82"/>
      <c r="F206792" s="81"/>
      <c r="G206792" s="86"/>
      <c r="H206792" s="86"/>
      <c r="I206792" s="11"/>
    </row>
    <row r="206798" spans="1:9" s="4" customFormat="1" x14ac:dyDescent="0.2">
      <c r="A206798" s="27"/>
      <c r="B206798" s="67"/>
      <c r="C206798" s="83"/>
      <c r="D206798" s="85"/>
      <c r="E206798" s="82"/>
      <c r="F206798" s="81"/>
      <c r="G206798" s="86"/>
      <c r="H206798" s="86"/>
      <c r="I206798" s="11"/>
    </row>
    <row r="206806" spans="1:9" s="4" customFormat="1" x14ac:dyDescent="0.2">
      <c r="A206806" s="27"/>
      <c r="B206806" s="67"/>
      <c r="C206806" s="83"/>
      <c r="D206806" s="85"/>
      <c r="E206806" s="82"/>
      <c r="F206806" s="81"/>
      <c r="G206806" s="86"/>
      <c r="H206806" s="86"/>
      <c r="I206806" s="11"/>
    </row>
    <row r="206808" spans="1:9" s="4" customFormat="1" x14ac:dyDescent="0.2">
      <c r="A206808" s="27"/>
      <c r="B206808" s="67"/>
      <c r="C206808" s="83"/>
      <c r="D206808" s="85"/>
      <c r="E206808" s="82"/>
      <c r="F206808" s="81"/>
      <c r="G206808" s="86"/>
      <c r="H206808" s="86"/>
      <c r="I206808" s="11"/>
    </row>
    <row r="206814" spans="1:9" s="4" customFormat="1" x14ac:dyDescent="0.2">
      <c r="A206814" s="27"/>
      <c r="B206814" s="67"/>
      <c r="C206814" s="83"/>
      <c r="D206814" s="85"/>
      <c r="E206814" s="82"/>
      <c r="F206814" s="81"/>
      <c r="G206814" s="86"/>
      <c r="H206814" s="86"/>
      <c r="I206814" s="11"/>
    </row>
    <row r="206822" spans="1:9" s="4" customFormat="1" x14ac:dyDescent="0.2">
      <c r="A206822" s="27"/>
      <c r="B206822" s="67"/>
      <c r="C206822" s="83"/>
      <c r="D206822" s="85"/>
      <c r="E206822" s="82"/>
      <c r="F206822" s="81"/>
      <c r="G206822" s="86"/>
      <c r="H206822" s="86"/>
      <c r="I206822" s="11"/>
    </row>
    <row r="206824" spans="1:9" s="4" customFormat="1" x14ac:dyDescent="0.2">
      <c r="A206824" s="27"/>
      <c r="B206824" s="67"/>
      <c r="C206824" s="83"/>
      <c r="D206824" s="85"/>
      <c r="E206824" s="82"/>
      <c r="F206824" s="81"/>
      <c r="G206824" s="86"/>
      <c r="H206824" s="86"/>
      <c r="I206824" s="11"/>
    </row>
    <row r="206830" spans="1:9" s="4" customFormat="1" x14ac:dyDescent="0.2">
      <c r="A206830" s="27"/>
      <c r="B206830" s="67"/>
      <c r="C206830" s="83"/>
      <c r="D206830" s="85"/>
      <c r="E206830" s="82"/>
      <c r="F206830" s="81"/>
      <c r="G206830" s="86"/>
      <c r="H206830" s="86"/>
      <c r="I206830" s="11"/>
    </row>
    <row r="206838" spans="1:9" s="4" customFormat="1" x14ac:dyDescent="0.2">
      <c r="A206838" s="27"/>
      <c r="B206838" s="67"/>
      <c r="C206838" s="83"/>
      <c r="D206838" s="85"/>
      <c r="E206838" s="82"/>
      <c r="F206838" s="81"/>
      <c r="G206838" s="86"/>
      <c r="H206838" s="86"/>
      <c r="I206838" s="11"/>
    </row>
    <row r="206840" spans="1:9" s="4" customFormat="1" x14ac:dyDescent="0.2">
      <c r="A206840" s="27"/>
      <c r="B206840" s="67"/>
      <c r="C206840" s="83"/>
      <c r="D206840" s="85"/>
      <c r="E206840" s="82"/>
      <c r="F206840" s="81"/>
      <c r="G206840" s="86"/>
      <c r="H206840" s="86"/>
      <c r="I206840" s="11"/>
    </row>
    <row r="206846" spans="1:9" s="4" customFormat="1" x14ac:dyDescent="0.2">
      <c r="A206846" s="27"/>
      <c r="B206846" s="67"/>
      <c r="C206846" s="83"/>
      <c r="D206846" s="85"/>
      <c r="E206846" s="82"/>
      <c r="F206846" s="81"/>
      <c r="G206846" s="86"/>
      <c r="H206846" s="86"/>
      <c r="I206846" s="11"/>
    </row>
    <row r="206854" spans="1:9" s="4" customFormat="1" x14ac:dyDescent="0.2">
      <c r="A206854" s="27"/>
      <c r="B206854" s="67"/>
      <c r="C206854" s="83"/>
      <c r="D206854" s="85"/>
      <c r="E206854" s="82"/>
      <c r="F206854" s="81"/>
      <c r="G206854" s="86"/>
      <c r="H206854" s="86"/>
      <c r="I206854" s="11"/>
    </row>
    <row r="206856" spans="1:9" s="4" customFormat="1" x14ac:dyDescent="0.2">
      <c r="A206856" s="27"/>
      <c r="B206856" s="67"/>
      <c r="C206856" s="83"/>
      <c r="D206856" s="85"/>
      <c r="E206856" s="82"/>
      <c r="F206856" s="81"/>
      <c r="G206856" s="86"/>
      <c r="H206856" s="86"/>
      <c r="I206856" s="11"/>
    </row>
    <row r="206862" spans="1:9" s="4" customFormat="1" x14ac:dyDescent="0.2">
      <c r="A206862" s="27"/>
      <c r="B206862" s="67"/>
      <c r="C206862" s="83"/>
      <c r="D206862" s="85"/>
      <c r="E206862" s="82"/>
      <c r="F206862" s="81"/>
      <c r="G206862" s="86"/>
      <c r="H206862" s="86"/>
      <c r="I206862" s="11"/>
    </row>
    <row r="206870" spans="1:9" s="4" customFormat="1" x14ac:dyDescent="0.2">
      <c r="A206870" s="27"/>
      <c r="B206870" s="67"/>
      <c r="C206870" s="83"/>
      <c r="D206870" s="85"/>
      <c r="E206870" s="82"/>
      <c r="F206870" s="81"/>
      <c r="G206870" s="86"/>
      <c r="H206870" s="86"/>
      <c r="I206870" s="11"/>
    </row>
    <row r="206872" spans="1:9" s="4" customFormat="1" x14ac:dyDescent="0.2">
      <c r="A206872" s="27"/>
      <c r="B206872" s="67"/>
      <c r="C206872" s="83"/>
      <c r="D206872" s="85"/>
      <c r="E206872" s="82"/>
      <c r="F206872" s="81"/>
      <c r="G206872" s="86"/>
      <c r="H206872" s="86"/>
      <c r="I206872" s="11"/>
    </row>
    <row r="206878" spans="1:9" s="4" customFormat="1" x14ac:dyDescent="0.2">
      <c r="A206878" s="27"/>
      <c r="B206878" s="67"/>
      <c r="C206878" s="83"/>
      <c r="D206878" s="85"/>
      <c r="E206878" s="82"/>
      <c r="F206878" s="81"/>
      <c r="G206878" s="86"/>
      <c r="H206878" s="86"/>
      <c r="I206878" s="11"/>
    </row>
    <row r="206886" spans="1:9" s="4" customFormat="1" x14ac:dyDescent="0.2">
      <c r="A206886" s="27"/>
      <c r="B206886" s="67"/>
      <c r="C206886" s="83"/>
      <c r="D206886" s="85"/>
      <c r="E206886" s="82"/>
      <c r="F206886" s="81"/>
      <c r="G206886" s="86"/>
      <c r="H206886" s="86"/>
      <c r="I206886" s="11"/>
    </row>
    <row r="206888" spans="1:9" s="4" customFormat="1" x14ac:dyDescent="0.2">
      <c r="A206888" s="27"/>
      <c r="B206888" s="67"/>
      <c r="C206888" s="83"/>
      <c r="D206888" s="85"/>
      <c r="E206888" s="82"/>
      <c r="F206888" s="81"/>
      <c r="G206888" s="86"/>
      <c r="H206888" s="86"/>
      <c r="I206888" s="11"/>
    </row>
    <row r="206894" spans="1:9" s="4" customFormat="1" x14ac:dyDescent="0.2">
      <c r="A206894" s="27"/>
      <c r="B206894" s="67"/>
      <c r="C206894" s="83"/>
      <c r="D206894" s="85"/>
      <c r="E206894" s="82"/>
      <c r="F206894" s="81"/>
      <c r="G206894" s="86"/>
      <c r="H206894" s="86"/>
      <c r="I206894" s="11"/>
    </row>
    <row r="206902" spans="1:9" s="4" customFormat="1" x14ac:dyDescent="0.2">
      <c r="A206902" s="27"/>
      <c r="B206902" s="67"/>
      <c r="C206902" s="83"/>
      <c r="D206902" s="85"/>
      <c r="E206902" s="82"/>
      <c r="F206902" s="81"/>
      <c r="G206902" s="86"/>
      <c r="H206902" s="86"/>
      <c r="I206902" s="11"/>
    </row>
    <row r="206904" spans="1:9" s="4" customFormat="1" x14ac:dyDescent="0.2">
      <c r="A206904" s="27"/>
      <c r="B206904" s="67"/>
      <c r="C206904" s="83"/>
      <c r="D206904" s="85"/>
      <c r="E206904" s="82"/>
      <c r="F206904" s="81"/>
      <c r="G206904" s="86"/>
      <c r="H206904" s="86"/>
      <c r="I206904" s="11"/>
    </row>
    <row r="206910" spans="1:9" s="4" customFormat="1" x14ac:dyDescent="0.2">
      <c r="A206910" s="27"/>
      <c r="B206910" s="67"/>
      <c r="C206910" s="83"/>
      <c r="D206910" s="85"/>
      <c r="E206910" s="82"/>
      <c r="F206910" s="81"/>
      <c r="G206910" s="86"/>
      <c r="H206910" s="86"/>
      <c r="I206910" s="11"/>
    </row>
    <row r="206918" spans="1:9" s="4" customFormat="1" x14ac:dyDescent="0.2">
      <c r="A206918" s="27"/>
      <c r="B206918" s="67"/>
      <c r="C206918" s="83"/>
      <c r="D206918" s="85"/>
      <c r="E206918" s="82"/>
      <c r="F206918" s="81"/>
      <c r="G206918" s="86"/>
      <c r="H206918" s="86"/>
      <c r="I206918" s="11"/>
    </row>
    <row r="206920" spans="1:9" s="4" customFormat="1" x14ac:dyDescent="0.2">
      <c r="A206920" s="27"/>
      <c r="B206920" s="67"/>
      <c r="C206920" s="83"/>
      <c r="D206920" s="85"/>
      <c r="E206920" s="82"/>
      <c r="F206920" s="81"/>
      <c r="G206920" s="86"/>
      <c r="H206920" s="86"/>
      <c r="I206920" s="11"/>
    </row>
    <row r="206926" spans="1:9" s="4" customFormat="1" x14ac:dyDescent="0.2">
      <c r="A206926" s="27"/>
      <c r="B206926" s="67"/>
      <c r="C206926" s="83"/>
      <c r="D206926" s="85"/>
      <c r="E206926" s="82"/>
      <c r="F206926" s="81"/>
      <c r="G206926" s="86"/>
      <c r="H206926" s="86"/>
      <c r="I206926" s="11"/>
    </row>
    <row r="206934" spans="1:9" s="4" customFormat="1" x14ac:dyDescent="0.2">
      <c r="A206934" s="27"/>
      <c r="B206934" s="67"/>
      <c r="C206934" s="83"/>
      <c r="D206934" s="85"/>
      <c r="E206934" s="82"/>
      <c r="F206934" s="81"/>
      <c r="G206934" s="86"/>
      <c r="H206934" s="86"/>
      <c r="I206934" s="11"/>
    </row>
    <row r="206936" spans="1:9" s="4" customFormat="1" x14ac:dyDescent="0.2">
      <c r="A206936" s="27"/>
      <c r="B206936" s="67"/>
      <c r="C206936" s="83"/>
      <c r="D206936" s="85"/>
      <c r="E206936" s="82"/>
      <c r="F206936" s="81"/>
      <c r="G206936" s="86"/>
      <c r="H206936" s="86"/>
      <c r="I206936" s="11"/>
    </row>
    <row r="206942" spans="1:9" s="4" customFormat="1" x14ac:dyDescent="0.2">
      <c r="A206942" s="27"/>
      <c r="B206942" s="67"/>
      <c r="C206942" s="83"/>
      <c r="D206942" s="85"/>
      <c r="E206942" s="82"/>
      <c r="F206942" s="81"/>
      <c r="G206942" s="86"/>
      <c r="H206942" s="86"/>
      <c r="I206942" s="11"/>
    </row>
    <row r="206950" spans="1:9" s="4" customFormat="1" x14ac:dyDescent="0.2">
      <c r="A206950" s="27"/>
      <c r="B206950" s="67"/>
      <c r="C206950" s="83"/>
      <c r="D206950" s="85"/>
      <c r="E206950" s="82"/>
      <c r="F206950" s="81"/>
      <c r="G206950" s="86"/>
      <c r="H206950" s="86"/>
      <c r="I206950" s="11"/>
    </row>
    <row r="206952" spans="1:9" s="4" customFormat="1" x14ac:dyDescent="0.2">
      <c r="A206952" s="27"/>
      <c r="B206952" s="67"/>
      <c r="C206952" s="83"/>
      <c r="D206952" s="85"/>
      <c r="E206952" s="82"/>
      <c r="F206952" s="81"/>
      <c r="G206952" s="86"/>
      <c r="H206952" s="86"/>
      <c r="I206952" s="11"/>
    </row>
    <row r="206958" spans="1:9" s="4" customFormat="1" x14ac:dyDescent="0.2">
      <c r="A206958" s="27"/>
      <c r="B206958" s="67"/>
      <c r="C206958" s="83"/>
      <c r="D206958" s="85"/>
      <c r="E206958" s="82"/>
      <c r="F206958" s="81"/>
      <c r="G206958" s="86"/>
      <c r="H206958" s="86"/>
      <c r="I206958" s="11"/>
    </row>
    <row r="206966" spans="1:9" s="4" customFormat="1" x14ac:dyDescent="0.2">
      <c r="A206966" s="27"/>
      <c r="B206966" s="67"/>
      <c r="C206966" s="83"/>
      <c r="D206966" s="85"/>
      <c r="E206966" s="82"/>
      <c r="F206966" s="81"/>
      <c r="G206966" s="86"/>
      <c r="H206966" s="86"/>
      <c r="I206966" s="11"/>
    </row>
    <row r="206968" spans="1:9" s="4" customFormat="1" x14ac:dyDescent="0.2">
      <c r="A206968" s="27"/>
      <c r="B206968" s="67"/>
      <c r="C206968" s="83"/>
      <c r="D206968" s="85"/>
      <c r="E206968" s="82"/>
      <c r="F206968" s="81"/>
      <c r="G206968" s="86"/>
      <c r="H206968" s="86"/>
      <c r="I206968" s="11"/>
    </row>
    <row r="206974" spans="1:9" s="4" customFormat="1" x14ac:dyDescent="0.2">
      <c r="A206974" s="27"/>
      <c r="B206974" s="67"/>
      <c r="C206974" s="83"/>
      <c r="D206974" s="85"/>
      <c r="E206974" s="82"/>
      <c r="F206974" s="81"/>
      <c r="G206974" s="86"/>
      <c r="H206974" s="86"/>
      <c r="I206974" s="11"/>
    </row>
    <row r="206982" spans="1:9" s="4" customFormat="1" x14ac:dyDescent="0.2">
      <c r="A206982" s="27"/>
      <c r="B206982" s="67"/>
      <c r="C206982" s="83"/>
      <c r="D206982" s="85"/>
      <c r="E206982" s="82"/>
      <c r="F206982" s="81"/>
      <c r="G206982" s="86"/>
      <c r="H206982" s="86"/>
      <c r="I206982" s="11"/>
    </row>
    <row r="206984" spans="1:9" s="4" customFormat="1" x14ac:dyDescent="0.2">
      <c r="A206984" s="27"/>
      <c r="B206984" s="67"/>
      <c r="C206984" s="83"/>
      <c r="D206984" s="85"/>
      <c r="E206984" s="82"/>
      <c r="F206984" s="81"/>
      <c r="G206984" s="86"/>
      <c r="H206984" s="86"/>
      <c r="I206984" s="11"/>
    </row>
    <row r="206990" spans="1:9" s="4" customFormat="1" x14ac:dyDescent="0.2">
      <c r="A206990" s="27"/>
      <c r="B206990" s="67"/>
      <c r="C206990" s="83"/>
      <c r="D206990" s="85"/>
      <c r="E206990" s="82"/>
      <c r="F206990" s="81"/>
      <c r="G206990" s="86"/>
      <c r="H206990" s="86"/>
      <c r="I206990" s="11"/>
    </row>
    <row r="206998" spans="1:9" s="4" customFormat="1" x14ac:dyDescent="0.2">
      <c r="A206998" s="27"/>
      <c r="B206998" s="67"/>
      <c r="C206998" s="83"/>
      <c r="D206998" s="85"/>
      <c r="E206998" s="82"/>
      <c r="F206998" s="81"/>
      <c r="G206998" s="86"/>
      <c r="H206998" s="86"/>
      <c r="I206998" s="11"/>
    </row>
    <row r="207000" spans="1:9" s="4" customFormat="1" x14ac:dyDescent="0.2">
      <c r="A207000" s="27"/>
      <c r="B207000" s="67"/>
      <c r="C207000" s="83"/>
      <c r="D207000" s="85"/>
      <c r="E207000" s="82"/>
      <c r="F207000" s="81"/>
      <c r="G207000" s="86"/>
      <c r="H207000" s="86"/>
      <c r="I207000" s="11"/>
    </row>
    <row r="207006" spans="1:9" s="4" customFormat="1" x14ac:dyDescent="0.2">
      <c r="A207006" s="27"/>
      <c r="B207006" s="67"/>
      <c r="C207006" s="83"/>
      <c r="D207006" s="85"/>
      <c r="E207006" s="82"/>
      <c r="F207006" s="81"/>
      <c r="G207006" s="86"/>
      <c r="H207006" s="86"/>
      <c r="I207006" s="11"/>
    </row>
    <row r="207014" spans="1:9" s="4" customFormat="1" x14ac:dyDescent="0.2">
      <c r="A207014" s="27"/>
      <c r="B207014" s="67"/>
      <c r="C207014" s="83"/>
      <c r="D207014" s="85"/>
      <c r="E207014" s="82"/>
      <c r="F207014" s="81"/>
      <c r="G207014" s="86"/>
      <c r="H207014" s="86"/>
      <c r="I207014" s="11"/>
    </row>
    <row r="207016" spans="1:9" s="4" customFormat="1" x14ac:dyDescent="0.2">
      <c r="A207016" s="27"/>
      <c r="B207016" s="67"/>
      <c r="C207016" s="83"/>
      <c r="D207016" s="85"/>
      <c r="E207016" s="82"/>
      <c r="F207016" s="81"/>
      <c r="G207016" s="86"/>
      <c r="H207016" s="86"/>
      <c r="I207016" s="11"/>
    </row>
    <row r="207022" spans="1:9" s="4" customFormat="1" x14ac:dyDescent="0.2">
      <c r="A207022" s="27"/>
      <c r="B207022" s="67"/>
      <c r="C207022" s="83"/>
      <c r="D207022" s="85"/>
      <c r="E207022" s="82"/>
      <c r="F207022" s="81"/>
      <c r="G207022" s="86"/>
      <c r="H207022" s="86"/>
      <c r="I207022" s="11"/>
    </row>
    <row r="207030" spans="1:9" s="4" customFormat="1" x14ac:dyDescent="0.2">
      <c r="A207030" s="27"/>
      <c r="B207030" s="67"/>
      <c r="C207030" s="83"/>
      <c r="D207030" s="85"/>
      <c r="E207030" s="82"/>
      <c r="F207030" s="81"/>
      <c r="G207030" s="86"/>
      <c r="H207030" s="86"/>
      <c r="I207030" s="11"/>
    </row>
    <row r="207032" spans="1:9" s="4" customFormat="1" x14ac:dyDescent="0.2">
      <c r="A207032" s="27"/>
      <c r="B207032" s="67"/>
      <c r="C207032" s="83"/>
      <c r="D207032" s="85"/>
      <c r="E207032" s="82"/>
      <c r="F207032" s="81"/>
      <c r="G207032" s="86"/>
      <c r="H207032" s="86"/>
      <c r="I207032" s="11"/>
    </row>
    <row r="207038" spans="1:9" s="4" customFormat="1" x14ac:dyDescent="0.2">
      <c r="A207038" s="27"/>
      <c r="B207038" s="67"/>
      <c r="C207038" s="83"/>
      <c r="D207038" s="85"/>
      <c r="E207038" s="82"/>
      <c r="F207038" s="81"/>
      <c r="G207038" s="86"/>
      <c r="H207038" s="86"/>
      <c r="I207038" s="11"/>
    </row>
    <row r="207046" spans="1:9" s="4" customFormat="1" x14ac:dyDescent="0.2">
      <c r="A207046" s="27"/>
      <c r="B207046" s="67"/>
      <c r="C207046" s="83"/>
      <c r="D207046" s="85"/>
      <c r="E207046" s="82"/>
      <c r="F207046" s="81"/>
      <c r="G207046" s="86"/>
      <c r="H207046" s="86"/>
      <c r="I207046" s="11"/>
    </row>
    <row r="207048" spans="1:9" s="4" customFormat="1" x14ac:dyDescent="0.2">
      <c r="A207048" s="27"/>
      <c r="B207048" s="67"/>
      <c r="C207048" s="83"/>
      <c r="D207048" s="85"/>
      <c r="E207048" s="82"/>
      <c r="F207048" s="81"/>
      <c r="G207048" s="86"/>
      <c r="H207048" s="86"/>
      <c r="I207048" s="11"/>
    </row>
    <row r="207054" spans="1:9" s="4" customFormat="1" x14ac:dyDescent="0.2">
      <c r="A207054" s="27"/>
      <c r="B207054" s="67"/>
      <c r="C207054" s="83"/>
      <c r="D207054" s="85"/>
      <c r="E207054" s="82"/>
      <c r="F207054" s="81"/>
      <c r="G207054" s="86"/>
      <c r="H207054" s="86"/>
      <c r="I207054" s="11"/>
    </row>
    <row r="207062" spans="1:9" s="4" customFormat="1" x14ac:dyDescent="0.2">
      <c r="A207062" s="27"/>
      <c r="B207062" s="67"/>
      <c r="C207062" s="83"/>
      <c r="D207062" s="85"/>
      <c r="E207062" s="82"/>
      <c r="F207062" s="81"/>
      <c r="G207062" s="86"/>
      <c r="H207062" s="86"/>
      <c r="I207062" s="11"/>
    </row>
    <row r="207064" spans="1:9" s="4" customFormat="1" x14ac:dyDescent="0.2">
      <c r="A207064" s="27"/>
      <c r="B207064" s="67"/>
      <c r="C207064" s="83"/>
      <c r="D207064" s="85"/>
      <c r="E207064" s="82"/>
      <c r="F207064" s="81"/>
      <c r="G207064" s="86"/>
      <c r="H207064" s="86"/>
      <c r="I207064" s="11"/>
    </row>
    <row r="207070" spans="1:9" s="4" customFormat="1" x14ac:dyDescent="0.2">
      <c r="A207070" s="27"/>
      <c r="B207070" s="67"/>
      <c r="C207070" s="83"/>
      <c r="D207070" s="85"/>
      <c r="E207070" s="82"/>
      <c r="F207070" s="81"/>
      <c r="G207070" s="86"/>
      <c r="H207070" s="86"/>
      <c r="I207070" s="11"/>
    </row>
    <row r="207078" spans="1:9" s="4" customFormat="1" x14ac:dyDescent="0.2">
      <c r="A207078" s="27"/>
      <c r="B207078" s="67"/>
      <c r="C207078" s="83"/>
      <c r="D207078" s="85"/>
      <c r="E207078" s="82"/>
      <c r="F207078" s="81"/>
      <c r="G207078" s="86"/>
      <c r="H207078" s="86"/>
      <c r="I207078" s="11"/>
    </row>
    <row r="207080" spans="1:9" s="4" customFormat="1" x14ac:dyDescent="0.2">
      <c r="A207080" s="27"/>
      <c r="B207080" s="67"/>
      <c r="C207080" s="83"/>
      <c r="D207080" s="85"/>
      <c r="E207080" s="82"/>
      <c r="F207080" s="81"/>
      <c r="G207080" s="86"/>
      <c r="H207080" s="86"/>
      <c r="I207080" s="11"/>
    </row>
    <row r="207086" spans="1:9" s="4" customFormat="1" x14ac:dyDescent="0.2">
      <c r="A207086" s="27"/>
      <c r="B207086" s="67"/>
      <c r="C207086" s="83"/>
      <c r="D207086" s="85"/>
      <c r="E207086" s="82"/>
      <c r="F207086" s="81"/>
      <c r="G207086" s="86"/>
      <c r="H207086" s="86"/>
      <c r="I207086" s="11"/>
    </row>
    <row r="207094" spans="1:9" s="4" customFormat="1" x14ac:dyDescent="0.2">
      <c r="A207094" s="27"/>
      <c r="B207094" s="67"/>
      <c r="C207094" s="83"/>
      <c r="D207094" s="85"/>
      <c r="E207094" s="82"/>
      <c r="F207094" s="81"/>
      <c r="G207094" s="86"/>
      <c r="H207094" s="86"/>
      <c r="I207094" s="11"/>
    </row>
    <row r="207096" spans="1:9" s="4" customFormat="1" x14ac:dyDescent="0.2">
      <c r="A207096" s="27"/>
      <c r="B207096" s="67"/>
      <c r="C207096" s="83"/>
      <c r="D207096" s="85"/>
      <c r="E207096" s="82"/>
      <c r="F207096" s="81"/>
      <c r="G207096" s="86"/>
      <c r="H207096" s="86"/>
      <c r="I207096" s="11"/>
    </row>
    <row r="207102" spans="1:9" s="4" customFormat="1" x14ac:dyDescent="0.2">
      <c r="A207102" s="27"/>
      <c r="B207102" s="67"/>
      <c r="C207102" s="83"/>
      <c r="D207102" s="85"/>
      <c r="E207102" s="82"/>
      <c r="F207102" s="81"/>
      <c r="G207102" s="86"/>
      <c r="H207102" s="86"/>
      <c r="I207102" s="11"/>
    </row>
    <row r="207110" spans="1:9" s="4" customFormat="1" x14ac:dyDescent="0.2">
      <c r="A207110" s="27"/>
      <c r="B207110" s="67"/>
      <c r="C207110" s="83"/>
      <c r="D207110" s="85"/>
      <c r="E207110" s="82"/>
      <c r="F207110" s="81"/>
      <c r="G207110" s="86"/>
      <c r="H207110" s="86"/>
      <c r="I207110" s="11"/>
    </row>
    <row r="207112" spans="1:9" s="4" customFormat="1" x14ac:dyDescent="0.2">
      <c r="A207112" s="27"/>
      <c r="B207112" s="67"/>
      <c r="C207112" s="83"/>
      <c r="D207112" s="85"/>
      <c r="E207112" s="82"/>
      <c r="F207112" s="81"/>
      <c r="G207112" s="86"/>
      <c r="H207112" s="86"/>
      <c r="I207112" s="11"/>
    </row>
    <row r="207118" spans="1:9" s="4" customFormat="1" x14ac:dyDescent="0.2">
      <c r="A207118" s="27"/>
      <c r="B207118" s="67"/>
      <c r="C207118" s="83"/>
      <c r="D207118" s="85"/>
      <c r="E207118" s="82"/>
      <c r="F207118" s="81"/>
      <c r="G207118" s="86"/>
      <c r="H207118" s="86"/>
      <c r="I207118" s="11"/>
    </row>
    <row r="207126" spans="1:9" s="4" customFormat="1" x14ac:dyDescent="0.2">
      <c r="A207126" s="27"/>
      <c r="B207126" s="67"/>
      <c r="C207126" s="83"/>
      <c r="D207126" s="85"/>
      <c r="E207126" s="82"/>
      <c r="F207126" s="81"/>
      <c r="G207126" s="86"/>
      <c r="H207126" s="86"/>
      <c r="I207126" s="11"/>
    </row>
    <row r="207128" spans="1:9" s="4" customFormat="1" x14ac:dyDescent="0.2">
      <c r="A207128" s="27"/>
      <c r="B207128" s="67"/>
      <c r="C207128" s="83"/>
      <c r="D207128" s="85"/>
      <c r="E207128" s="82"/>
      <c r="F207128" s="81"/>
      <c r="G207128" s="86"/>
      <c r="H207128" s="86"/>
      <c r="I207128" s="11"/>
    </row>
    <row r="207134" spans="1:9" s="4" customFormat="1" x14ac:dyDescent="0.2">
      <c r="A207134" s="27"/>
      <c r="B207134" s="67"/>
      <c r="C207134" s="83"/>
      <c r="D207134" s="85"/>
      <c r="E207134" s="82"/>
      <c r="F207134" s="81"/>
      <c r="G207134" s="86"/>
      <c r="H207134" s="86"/>
      <c r="I207134" s="11"/>
    </row>
    <row r="207142" spans="1:9" s="4" customFormat="1" x14ac:dyDescent="0.2">
      <c r="A207142" s="27"/>
      <c r="B207142" s="67"/>
      <c r="C207142" s="83"/>
      <c r="D207142" s="85"/>
      <c r="E207142" s="82"/>
      <c r="F207142" s="81"/>
      <c r="G207142" s="86"/>
      <c r="H207142" s="86"/>
      <c r="I207142" s="11"/>
    </row>
    <row r="207144" spans="1:9" s="4" customFormat="1" x14ac:dyDescent="0.2">
      <c r="A207144" s="27"/>
      <c r="B207144" s="67"/>
      <c r="C207144" s="83"/>
      <c r="D207144" s="85"/>
      <c r="E207144" s="82"/>
      <c r="F207144" s="81"/>
      <c r="G207144" s="86"/>
      <c r="H207144" s="86"/>
      <c r="I207144" s="11"/>
    </row>
    <row r="207150" spans="1:9" s="4" customFormat="1" x14ac:dyDescent="0.2">
      <c r="A207150" s="27"/>
      <c r="B207150" s="67"/>
      <c r="C207150" s="83"/>
      <c r="D207150" s="85"/>
      <c r="E207150" s="82"/>
      <c r="F207150" s="81"/>
      <c r="G207150" s="86"/>
      <c r="H207150" s="86"/>
      <c r="I207150" s="11"/>
    </row>
    <row r="207158" spans="1:9" s="4" customFormat="1" x14ac:dyDescent="0.2">
      <c r="A207158" s="27"/>
      <c r="B207158" s="67"/>
      <c r="C207158" s="83"/>
      <c r="D207158" s="85"/>
      <c r="E207158" s="82"/>
      <c r="F207158" s="81"/>
      <c r="G207158" s="86"/>
      <c r="H207158" s="86"/>
      <c r="I207158" s="11"/>
    </row>
    <row r="207160" spans="1:9" s="4" customFormat="1" x14ac:dyDescent="0.2">
      <c r="A207160" s="27"/>
      <c r="B207160" s="67"/>
      <c r="C207160" s="83"/>
      <c r="D207160" s="85"/>
      <c r="E207160" s="82"/>
      <c r="F207160" s="81"/>
      <c r="G207160" s="86"/>
      <c r="H207160" s="86"/>
      <c r="I207160" s="11"/>
    </row>
    <row r="207166" spans="1:9" s="4" customFormat="1" x14ac:dyDescent="0.2">
      <c r="A207166" s="27"/>
      <c r="B207166" s="67"/>
      <c r="C207166" s="83"/>
      <c r="D207166" s="85"/>
      <c r="E207166" s="82"/>
      <c r="F207166" s="81"/>
      <c r="G207166" s="86"/>
      <c r="H207166" s="86"/>
      <c r="I207166" s="11"/>
    </row>
    <row r="207174" spans="1:9" s="4" customFormat="1" x14ac:dyDescent="0.2">
      <c r="A207174" s="27"/>
      <c r="B207174" s="67"/>
      <c r="C207174" s="83"/>
      <c r="D207174" s="85"/>
      <c r="E207174" s="82"/>
      <c r="F207174" s="81"/>
      <c r="G207174" s="86"/>
      <c r="H207174" s="86"/>
      <c r="I207174" s="11"/>
    </row>
    <row r="207176" spans="1:9" s="4" customFormat="1" x14ac:dyDescent="0.2">
      <c r="A207176" s="27"/>
      <c r="B207176" s="67"/>
      <c r="C207176" s="83"/>
      <c r="D207176" s="85"/>
      <c r="E207176" s="82"/>
      <c r="F207176" s="81"/>
      <c r="G207176" s="86"/>
      <c r="H207176" s="86"/>
      <c r="I207176" s="11"/>
    </row>
    <row r="207182" spans="1:9" s="4" customFormat="1" x14ac:dyDescent="0.2">
      <c r="A207182" s="27"/>
      <c r="B207182" s="67"/>
      <c r="C207182" s="83"/>
      <c r="D207182" s="85"/>
      <c r="E207182" s="82"/>
      <c r="F207182" s="81"/>
      <c r="G207182" s="86"/>
      <c r="H207182" s="86"/>
      <c r="I207182" s="11"/>
    </row>
    <row r="207190" spans="1:9" s="4" customFormat="1" x14ac:dyDescent="0.2">
      <c r="A207190" s="27"/>
      <c r="B207190" s="67"/>
      <c r="C207190" s="83"/>
      <c r="D207190" s="85"/>
      <c r="E207190" s="82"/>
      <c r="F207190" s="81"/>
      <c r="G207190" s="86"/>
      <c r="H207190" s="86"/>
      <c r="I207190" s="11"/>
    </row>
    <row r="207192" spans="1:9" s="4" customFormat="1" x14ac:dyDescent="0.2">
      <c r="A207192" s="27"/>
      <c r="B207192" s="67"/>
      <c r="C207192" s="83"/>
      <c r="D207192" s="85"/>
      <c r="E207192" s="82"/>
      <c r="F207192" s="81"/>
      <c r="G207192" s="86"/>
      <c r="H207192" s="86"/>
      <c r="I207192" s="11"/>
    </row>
    <row r="207198" spans="1:9" s="4" customFormat="1" x14ac:dyDescent="0.2">
      <c r="A207198" s="27"/>
      <c r="B207198" s="67"/>
      <c r="C207198" s="83"/>
      <c r="D207198" s="85"/>
      <c r="E207198" s="82"/>
      <c r="F207198" s="81"/>
      <c r="G207198" s="86"/>
      <c r="H207198" s="86"/>
      <c r="I207198" s="11"/>
    </row>
    <row r="207206" spans="1:9" s="4" customFormat="1" x14ac:dyDescent="0.2">
      <c r="A207206" s="27"/>
      <c r="B207206" s="67"/>
      <c r="C207206" s="83"/>
      <c r="D207206" s="85"/>
      <c r="E207206" s="82"/>
      <c r="F207206" s="81"/>
      <c r="G207206" s="86"/>
      <c r="H207206" s="86"/>
      <c r="I207206" s="11"/>
    </row>
    <row r="207208" spans="1:9" s="4" customFormat="1" x14ac:dyDescent="0.2">
      <c r="A207208" s="27"/>
      <c r="B207208" s="67"/>
      <c r="C207208" s="83"/>
      <c r="D207208" s="85"/>
      <c r="E207208" s="82"/>
      <c r="F207208" s="81"/>
      <c r="G207208" s="86"/>
      <c r="H207208" s="86"/>
      <c r="I207208" s="11"/>
    </row>
    <row r="207214" spans="1:9" s="4" customFormat="1" x14ac:dyDescent="0.2">
      <c r="A207214" s="27"/>
      <c r="B207214" s="67"/>
      <c r="C207214" s="83"/>
      <c r="D207214" s="85"/>
      <c r="E207214" s="82"/>
      <c r="F207214" s="81"/>
      <c r="G207214" s="86"/>
      <c r="H207214" s="86"/>
      <c r="I207214" s="11"/>
    </row>
    <row r="207222" spans="1:9" s="4" customFormat="1" x14ac:dyDescent="0.2">
      <c r="A207222" s="27"/>
      <c r="B207222" s="67"/>
      <c r="C207222" s="83"/>
      <c r="D207222" s="85"/>
      <c r="E207222" s="82"/>
      <c r="F207222" s="81"/>
      <c r="G207222" s="86"/>
      <c r="H207222" s="86"/>
      <c r="I207222" s="11"/>
    </row>
    <row r="207224" spans="1:9" s="4" customFormat="1" x14ac:dyDescent="0.2">
      <c r="A207224" s="27"/>
      <c r="B207224" s="67"/>
      <c r="C207224" s="83"/>
      <c r="D207224" s="85"/>
      <c r="E207224" s="82"/>
      <c r="F207224" s="81"/>
      <c r="G207224" s="86"/>
      <c r="H207224" s="86"/>
      <c r="I207224" s="11"/>
    </row>
    <row r="207230" spans="1:9" s="4" customFormat="1" x14ac:dyDescent="0.2">
      <c r="A207230" s="27"/>
      <c r="B207230" s="67"/>
      <c r="C207230" s="83"/>
      <c r="D207230" s="85"/>
      <c r="E207230" s="82"/>
      <c r="F207230" s="81"/>
      <c r="G207230" s="86"/>
      <c r="H207230" s="86"/>
      <c r="I207230" s="11"/>
    </row>
    <row r="207238" spans="1:9" s="4" customFormat="1" x14ac:dyDescent="0.2">
      <c r="A207238" s="27"/>
      <c r="B207238" s="67"/>
      <c r="C207238" s="83"/>
      <c r="D207238" s="85"/>
      <c r="E207238" s="82"/>
      <c r="F207238" s="81"/>
      <c r="G207238" s="86"/>
      <c r="H207238" s="86"/>
      <c r="I207238" s="11"/>
    </row>
    <row r="207240" spans="1:9" s="4" customFormat="1" x14ac:dyDescent="0.2">
      <c r="A207240" s="27"/>
      <c r="B207240" s="67"/>
      <c r="C207240" s="83"/>
      <c r="D207240" s="85"/>
      <c r="E207240" s="82"/>
      <c r="F207240" s="81"/>
      <c r="G207240" s="86"/>
      <c r="H207240" s="86"/>
      <c r="I207240" s="11"/>
    </row>
    <row r="207246" spans="1:9" s="4" customFormat="1" x14ac:dyDescent="0.2">
      <c r="A207246" s="27"/>
      <c r="B207246" s="67"/>
      <c r="C207246" s="83"/>
      <c r="D207246" s="85"/>
      <c r="E207246" s="82"/>
      <c r="F207246" s="81"/>
      <c r="G207246" s="86"/>
      <c r="H207246" s="86"/>
      <c r="I207246" s="11"/>
    </row>
    <row r="207254" spans="1:9" s="4" customFormat="1" x14ac:dyDescent="0.2">
      <c r="A207254" s="27"/>
      <c r="B207254" s="67"/>
      <c r="C207254" s="83"/>
      <c r="D207254" s="85"/>
      <c r="E207254" s="82"/>
      <c r="F207254" s="81"/>
      <c r="G207254" s="86"/>
      <c r="H207254" s="86"/>
      <c r="I207254" s="11"/>
    </row>
    <row r="207256" spans="1:9" s="4" customFormat="1" x14ac:dyDescent="0.2">
      <c r="A207256" s="27"/>
      <c r="B207256" s="67"/>
      <c r="C207256" s="83"/>
      <c r="D207256" s="85"/>
      <c r="E207256" s="82"/>
      <c r="F207256" s="81"/>
      <c r="G207256" s="86"/>
      <c r="H207256" s="86"/>
      <c r="I207256" s="11"/>
    </row>
    <row r="207262" spans="1:9" s="4" customFormat="1" x14ac:dyDescent="0.2">
      <c r="A207262" s="27"/>
      <c r="B207262" s="67"/>
      <c r="C207262" s="83"/>
      <c r="D207262" s="85"/>
      <c r="E207262" s="82"/>
      <c r="F207262" s="81"/>
      <c r="G207262" s="86"/>
      <c r="H207262" s="86"/>
      <c r="I207262" s="11"/>
    </row>
    <row r="207270" spans="1:9" s="4" customFormat="1" x14ac:dyDescent="0.2">
      <c r="A207270" s="27"/>
      <c r="B207270" s="67"/>
      <c r="C207270" s="83"/>
      <c r="D207270" s="85"/>
      <c r="E207270" s="82"/>
      <c r="F207270" s="81"/>
      <c r="G207270" s="86"/>
      <c r="H207270" s="86"/>
      <c r="I207270" s="11"/>
    </row>
    <row r="207272" spans="1:9" s="4" customFormat="1" x14ac:dyDescent="0.2">
      <c r="A207272" s="27"/>
      <c r="B207272" s="67"/>
      <c r="C207272" s="83"/>
      <c r="D207272" s="85"/>
      <c r="E207272" s="82"/>
      <c r="F207272" s="81"/>
      <c r="G207272" s="86"/>
      <c r="H207272" s="86"/>
      <c r="I207272" s="11"/>
    </row>
    <row r="207278" spans="1:9" s="4" customFormat="1" x14ac:dyDescent="0.2">
      <c r="A207278" s="27"/>
      <c r="B207278" s="67"/>
      <c r="C207278" s="83"/>
      <c r="D207278" s="85"/>
      <c r="E207278" s="82"/>
      <c r="F207278" s="81"/>
      <c r="G207278" s="86"/>
      <c r="H207278" s="86"/>
      <c r="I207278" s="11"/>
    </row>
    <row r="207286" spans="1:9" s="4" customFormat="1" x14ac:dyDescent="0.2">
      <c r="A207286" s="27"/>
      <c r="B207286" s="67"/>
      <c r="C207286" s="83"/>
      <c r="D207286" s="85"/>
      <c r="E207286" s="82"/>
      <c r="F207286" s="81"/>
      <c r="G207286" s="86"/>
      <c r="H207286" s="86"/>
      <c r="I207286" s="11"/>
    </row>
    <row r="207288" spans="1:9" s="4" customFormat="1" x14ac:dyDescent="0.2">
      <c r="A207288" s="27"/>
      <c r="B207288" s="67"/>
      <c r="C207288" s="83"/>
      <c r="D207288" s="85"/>
      <c r="E207288" s="82"/>
      <c r="F207288" s="81"/>
      <c r="G207288" s="86"/>
      <c r="H207288" s="86"/>
      <c r="I207288" s="11"/>
    </row>
    <row r="207294" spans="1:9" s="4" customFormat="1" x14ac:dyDescent="0.2">
      <c r="A207294" s="27"/>
      <c r="B207294" s="67"/>
      <c r="C207294" s="83"/>
      <c r="D207294" s="85"/>
      <c r="E207294" s="82"/>
      <c r="F207294" s="81"/>
      <c r="G207294" s="86"/>
      <c r="H207294" s="86"/>
      <c r="I207294" s="11"/>
    </row>
    <row r="207302" spans="1:9" s="4" customFormat="1" x14ac:dyDescent="0.2">
      <c r="A207302" s="27"/>
      <c r="B207302" s="67"/>
      <c r="C207302" s="83"/>
      <c r="D207302" s="85"/>
      <c r="E207302" s="82"/>
      <c r="F207302" s="81"/>
      <c r="G207302" s="86"/>
      <c r="H207302" s="86"/>
      <c r="I207302" s="11"/>
    </row>
    <row r="207304" spans="1:9" s="4" customFormat="1" x14ac:dyDescent="0.2">
      <c r="A207304" s="27"/>
      <c r="B207304" s="67"/>
      <c r="C207304" s="83"/>
      <c r="D207304" s="85"/>
      <c r="E207304" s="82"/>
      <c r="F207304" s="81"/>
      <c r="G207304" s="86"/>
      <c r="H207304" s="86"/>
      <c r="I207304" s="11"/>
    </row>
    <row r="207310" spans="1:9" s="4" customFormat="1" x14ac:dyDescent="0.2">
      <c r="A207310" s="27"/>
      <c r="B207310" s="67"/>
      <c r="C207310" s="83"/>
      <c r="D207310" s="85"/>
      <c r="E207310" s="82"/>
      <c r="F207310" s="81"/>
      <c r="G207310" s="86"/>
      <c r="H207310" s="86"/>
      <c r="I207310" s="11"/>
    </row>
    <row r="207318" spans="1:9" s="4" customFormat="1" x14ac:dyDescent="0.2">
      <c r="A207318" s="27"/>
      <c r="B207318" s="67"/>
      <c r="C207318" s="83"/>
      <c r="D207318" s="85"/>
      <c r="E207318" s="82"/>
      <c r="F207318" s="81"/>
      <c r="G207318" s="86"/>
      <c r="H207318" s="86"/>
      <c r="I207318" s="11"/>
    </row>
    <row r="207320" spans="1:9" s="4" customFormat="1" x14ac:dyDescent="0.2">
      <c r="A207320" s="27"/>
      <c r="B207320" s="67"/>
      <c r="C207320" s="83"/>
      <c r="D207320" s="85"/>
      <c r="E207320" s="82"/>
      <c r="F207320" s="81"/>
      <c r="G207320" s="86"/>
      <c r="H207320" s="86"/>
      <c r="I207320" s="11"/>
    </row>
    <row r="207326" spans="1:9" s="4" customFormat="1" x14ac:dyDescent="0.2">
      <c r="A207326" s="27"/>
      <c r="B207326" s="67"/>
      <c r="C207326" s="83"/>
      <c r="D207326" s="85"/>
      <c r="E207326" s="82"/>
      <c r="F207326" s="81"/>
      <c r="G207326" s="86"/>
      <c r="H207326" s="86"/>
      <c r="I207326" s="11"/>
    </row>
    <row r="207334" spans="1:9" s="4" customFormat="1" x14ac:dyDescent="0.2">
      <c r="A207334" s="27"/>
      <c r="B207334" s="67"/>
      <c r="C207334" s="83"/>
      <c r="D207334" s="85"/>
      <c r="E207334" s="82"/>
      <c r="F207334" s="81"/>
      <c r="G207334" s="86"/>
      <c r="H207334" s="86"/>
      <c r="I207334" s="11"/>
    </row>
    <row r="207336" spans="1:9" s="4" customFormat="1" x14ac:dyDescent="0.2">
      <c r="A207336" s="27"/>
      <c r="B207336" s="67"/>
      <c r="C207336" s="83"/>
      <c r="D207336" s="85"/>
      <c r="E207336" s="82"/>
      <c r="F207336" s="81"/>
      <c r="G207336" s="86"/>
      <c r="H207336" s="86"/>
      <c r="I207336" s="11"/>
    </row>
    <row r="207342" spans="1:9" s="4" customFormat="1" x14ac:dyDescent="0.2">
      <c r="A207342" s="27"/>
      <c r="B207342" s="67"/>
      <c r="C207342" s="83"/>
      <c r="D207342" s="85"/>
      <c r="E207342" s="82"/>
      <c r="F207342" s="81"/>
      <c r="G207342" s="86"/>
      <c r="H207342" s="86"/>
      <c r="I207342" s="11"/>
    </row>
    <row r="207350" spans="1:9" s="4" customFormat="1" x14ac:dyDescent="0.2">
      <c r="A207350" s="27"/>
      <c r="B207350" s="67"/>
      <c r="C207350" s="83"/>
      <c r="D207350" s="85"/>
      <c r="E207350" s="82"/>
      <c r="F207350" s="81"/>
      <c r="G207350" s="86"/>
      <c r="H207350" s="86"/>
      <c r="I207350" s="11"/>
    </row>
    <row r="207352" spans="1:9" s="4" customFormat="1" x14ac:dyDescent="0.2">
      <c r="A207352" s="27"/>
      <c r="B207352" s="67"/>
      <c r="C207352" s="83"/>
      <c r="D207352" s="85"/>
      <c r="E207352" s="82"/>
      <c r="F207352" s="81"/>
      <c r="G207352" s="86"/>
      <c r="H207352" s="86"/>
      <c r="I207352" s="11"/>
    </row>
    <row r="207358" spans="1:9" s="4" customFormat="1" x14ac:dyDescent="0.2">
      <c r="A207358" s="27"/>
      <c r="B207358" s="67"/>
      <c r="C207358" s="83"/>
      <c r="D207358" s="85"/>
      <c r="E207358" s="82"/>
      <c r="F207358" s="81"/>
      <c r="G207358" s="86"/>
      <c r="H207358" s="86"/>
      <c r="I207358" s="11"/>
    </row>
    <row r="207366" spans="1:9" s="4" customFormat="1" x14ac:dyDescent="0.2">
      <c r="A207366" s="27"/>
      <c r="B207366" s="67"/>
      <c r="C207366" s="83"/>
      <c r="D207366" s="85"/>
      <c r="E207366" s="82"/>
      <c r="F207366" s="81"/>
      <c r="G207366" s="86"/>
      <c r="H207366" s="86"/>
      <c r="I207366" s="11"/>
    </row>
    <row r="207368" spans="1:9" s="4" customFormat="1" x14ac:dyDescent="0.2">
      <c r="A207368" s="27"/>
      <c r="B207368" s="67"/>
      <c r="C207368" s="83"/>
      <c r="D207368" s="85"/>
      <c r="E207368" s="82"/>
      <c r="F207368" s="81"/>
      <c r="G207368" s="86"/>
      <c r="H207368" s="86"/>
      <c r="I207368" s="11"/>
    </row>
    <row r="207374" spans="1:9" s="4" customFormat="1" x14ac:dyDescent="0.2">
      <c r="A207374" s="27"/>
      <c r="B207374" s="67"/>
      <c r="C207374" s="83"/>
      <c r="D207374" s="85"/>
      <c r="E207374" s="82"/>
      <c r="F207374" s="81"/>
      <c r="G207374" s="86"/>
      <c r="H207374" s="86"/>
      <c r="I207374" s="11"/>
    </row>
    <row r="207382" spans="1:9" s="4" customFormat="1" x14ac:dyDescent="0.2">
      <c r="A207382" s="27"/>
      <c r="B207382" s="67"/>
      <c r="C207382" s="83"/>
      <c r="D207382" s="85"/>
      <c r="E207382" s="82"/>
      <c r="F207382" s="81"/>
      <c r="G207382" s="86"/>
      <c r="H207382" s="86"/>
      <c r="I207382" s="11"/>
    </row>
    <row r="207384" spans="1:9" s="4" customFormat="1" x14ac:dyDescent="0.2">
      <c r="A207384" s="27"/>
      <c r="B207384" s="67"/>
      <c r="C207384" s="83"/>
      <c r="D207384" s="85"/>
      <c r="E207384" s="82"/>
      <c r="F207384" s="81"/>
      <c r="G207384" s="86"/>
      <c r="H207384" s="86"/>
      <c r="I207384" s="11"/>
    </row>
    <row r="207390" spans="1:9" s="4" customFormat="1" x14ac:dyDescent="0.2">
      <c r="A207390" s="27"/>
      <c r="B207390" s="67"/>
      <c r="C207390" s="83"/>
      <c r="D207390" s="85"/>
      <c r="E207390" s="82"/>
      <c r="F207390" s="81"/>
      <c r="G207390" s="86"/>
      <c r="H207390" s="86"/>
      <c r="I207390" s="11"/>
    </row>
    <row r="207398" spans="1:9" s="4" customFormat="1" x14ac:dyDescent="0.2">
      <c r="A207398" s="27"/>
      <c r="B207398" s="67"/>
      <c r="C207398" s="83"/>
      <c r="D207398" s="85"/>
      <c r="E207398" s="82"/>
      <c r="F207398" s="81"/>
      <c r="G207398" s="86"/>
      <c r="H207398" s="86"/>
      <c r="I207398" s="11"/>
    </row>
    <row r="207400" spans="1:9" s="4" customFormat="1" x14ac:dyDescent="0.2">
      <c r="A207400" s="27"/>
      <c r="B207400" s="67"/>
      <c r="C207400" s="83"/>
      <c r="D207400" s="85"/>
      <c r="E207400" s="82"/>
      <c r="F207400" s="81"/>
      <c r="G207400" s="86"/>
      <c r="H207400" s="86"/>
      <c r="I207400" s="11"/>
    </row>
    <row r="207406" spans="1:9" s="4" customFormat="1" x14ac:dyDescent="0.2">
      <c r="A207406" s="27"/>
      <c r="B207406" s="67"/>
      <c r="C207406" s="83"/>
      <c r="D207406" s="85"/>
      <c r="E207406" s="82"/>
      <c r="F207406" s="81"/>
      <c r="G207406" s="86"/>
      <c r="H207406" s="86"/>
      <c r="I207406" s="11"/>
    </row>
    <row r="207414" spans="1:9" s="4" customFormat="1" x14ac:dyDescent="0.2">
      <c r="A207414" s="27"/>
      <c r="B207414" s="67"/>
      <c r="C207414" s="83"/>
      <c r="D207414" s="85"/>
      <c r="E207414" s="82"/>
      <c r="F207414" s="81"/>
      <c r="G207414" s="86"/>
      <c r="H207414" s="86"/>
      <c r="I207414" s="11"/>
    </row>
    <row r="207416" spans="1:9" s="4" customFormat="1" x14ac:dyDescent="0.2">
      <c r="A207416" s="27"/>
      <c r="B207416" s="67"/>
      <c r="C207416" s="83"/>
      <c r="D207416" s="85"/>
      <c r="E207416" s="82"/>
      <c r="F207416" s="81"/>
      <c r="G207416" s="86"/>
      <c r="H207416" s="86"/>
      <c r="I207416" s="11"/>
    </row>
    <row r="207422" spans="1:9" s="4" customFormat="1" x14ac:dyDescent="0.2">
      <c r="A207422" s="27"/>
      <c r="B207422" s="67"/>
      <c r="C207422" s="83"/>
      <c r="D207422" s="85"/>
      <c r="E207422" s="82"/>
      <c r="F207422" s="81"/>
      <c r="G207422" s="86"/>
      <c r="H207422" s="86"/>
      <c r="I207422" s="11"/>
    </row>
    <row r="207430" spans="1:9" s="4" customFormat="1" x14ac:dyDescent="0.2">
      <c r="A207430" s="27"/>
      <c r="B207430" s="67"/>
      <c r="C207430" s="83"/>
      <c r="D207430" s="85"/>
      <c r="E207430" s="82"/>
      <c r="F207430" s="81"/>
      <c r="G207430" s="86"/>
      <c r="H207430" s="86"/>
      <c r="I207430" s="11"/>
    </row>
    <row r="207432" spans="1:9" s="4" customFormat="1" x14ac:dyDescent="0.2">
      <c r="A207432" s="27"/>
      <c r="B207432" s="67"/>
      <c r="C207432" s="83"/>
      <c r="D207432" s="85"/>
      <c r="E207432" s="82"/>
      <c r="F207432" s="81"/>
      <c r="G207432" s="86"/>
      <c r="H207432" s="86"/>
      <c r="I207432" s="11"/>
    </row>
    <row r="207438" spans="1:9" s="4" customFormat="1" x14ac:dyDescent="0.2">
      <c r="A207438" s="27"/>
      <c r="B207438" s="67"/>
      <c r="C207438" s="83"/>
      <c r="D207438" s="85"/>
      <c r="E207438" s="82"/>
      <c r="F207438" s="81"/>
      <c r="G207438" s="86"/>
      <c r="H207438" s="86"/>
      <c r="I207438" s="11"/>
    </row>
    <row r="207446" spans="1:9" s="4" customFormat="1" x14ac:dyDescent="0.2">
      <c r="A207446" s="27"/>
      <c r="B207446" s="67"/>
      <c r="C207446" s="83"/>
      <c r="D207446" s="85"/>
      <c r="E207446" s="82"/>
      <c r="F207446" s="81"/>
      <c r="G207446" s="86"/>
      <c r="H207446" s="86"/>
      <c r="I207446" s="11"/>
    </row>
    <row r="207448" spans="1:9" s="4" customFormat="1" x14ac:dyDescent="0.2">
      <c r="A207448" s="27"/>
      <c r="B207448" s="67"/>
      <c r="C207448" s="83"/>
      <c r="D207448" s="85"/>
      <c r="E207448" s="82"/>
      <c r="F207448" s="81"/>
      <c r="G207448" s="86"/>
      <c r="H207448" s="86"/>
      <c r="I207448" s="11"/>
    </row>
    <row r="207454" spans="1:9" s="4" customFormat="1" x14ac:dyDescent="0.2">
      <c r="A207454" s="27"/>
      <c r="B207454" s="67"/>
      <c r="C207454" s="83"/>
      <c r="D207454" s="85"/>
      <c r="E207454" s="82"/>
      <c r="F207454" s="81"/>
      <c r="G207454" s="86"/>
      <c r="H207454" s="86"/>
      <c r="I207454" s="11"/>
    </row>
    <row r="207462" spans="1:9" s="4" customFormat="1" x14ac:dyDescent="0.2">
      <c r="A207462" s="27"/>
      <c r="B207462" s="67"/>
      <c r="C207462" s="83"/>
      <c r="D207462" s="85"/>
      <c r="E207462" s="82"/>
      <c r="F207462" s="81"/>
      <c r="G207462" s="86"/>
      <c r="H207462" s="86"/>
      <c r="I207462" s="11"/>
    </row>
    <row r="207464" spans="1:9" s="4" customFormat="1" x14ac:dyDescent="0.2">
      <c r="A207464" s="27"/>
      <c r="B207464" s="67"/>
      <c r="C207464" s="83"/>
      <c r="D207464" s="85"/>
      <c r="E207464" s="82"/>
      <c r="F207464" s="81"/>
      <c r="G207464" s="86"/>
      <c r="H207464" s="86"/>
      <c r="I207464" s="11"/>
    </row>
    <row r="207470" spans="1:9" s="4" customFormat="1" x14ac:dyDescent="0.2">
      <c r="A207470" s="27"/>
      <c r="B207470" s="67"/>
      <c r="C207470" s="83"/>
      <c r="D207470" s="85"/>
      <c r="E207470" s="82"/>
      <c r="F207470" s="81"/>
      <c r="G207470" s="86"/>
      <c r="H207470" s="86"/>
      <c r="I207470" s="11"/>
    </row>
    <row r="207478" spans="1:9" s="4" customFormat="1" x14ac:dyDescent="0.2">
      <c r="A207478" s="27"/>
      <c r="B207478" s="67"/>
      <c r="C207478" s="83"/>
      <c r="D207478" s="85"/>
      <c r="E207478" s="82"/>
      <c r="F207478" s="81"/>
      <c r="G207478" s="86"/>
      <c r="H207478" s="86"/>
      <c r="I207478" s="11"/>
    </row>
    <row r="207480" spans="1:9" s="4" customFormat="1" x14ac:dyDescent="0.2">
      <c r="A207480" s="27"/>
      <c r="B207480" s="67"/>
      <c r="C207480" s="83"/>
      <c r="D207480" s="85"/>
      <c r="E207480" s="82"/>
      <c r="F207480" s="81"/>
      <c r="G207480" s="86"/>
      <c r="H207480" s="86"/>
      <c r="I207480" s="11"/>
    </row>
    <row r="207486" spans="1:9" s="4" customFormat="1" x14ac:dyDescent="0.2">
      <c r="A207486" s="27"/>
      <c r="B207486" s="67"/>
      <c r="C207486" s="83"/>
      <c r="D207486" s="85"/>
      <c r="E207486" s="82"/>
      <c r="F207486" s="81"/>
      <c r="G207486" s="86"/>
      <c r="H207486" s="86"/>
      <c r="I207486" s="11"/>
    </row>
    <row r="207494" spans="1:9" s="4" customFormat="1" x14ac:dyDescent="0.2">
      <c r="A207494" s="27"/>
      <c r="B207494" s="67"/>
      <c r="C207494" s="83"/>
      <c r="D207494" s="85"/>
      <c r="E207494" s="82"/>
      <c r="F207494" s="81"/>
      <c r="G207494" s="86"/>
      <c r="H207494" s="86"/>
      <c r="I207494" s="11"/>
    </row>
    <row r="207496" spans="1:9" s="4" customFormat="1" x14ac:dyDescent="0.2">
      <c r="A207496" s="27"/>
      <c r="B207496" s="67"/>
      <c r="C207496" s="83"/>
      <c r="D207496" s="85"/>
      <c r="E207496" s="82"/>
      <c r="F207496" s="81"/>
      <c r="G207496" s="86"/>
      <c r="H207496" s="86"/>
      <c r="I207496" s="11"/>
    </row>
    <row r="207502" spans="1:9" s="4" customFormat="1" x14ac:dyDescent="0.2">
      <c r="A207502" s="27"/>
      <c r="B207502" s="67"/>
      <c r="C207502" s="83"/>
      <c r="D207502" s="85"/>
      <c r="E207502" s="82"/>
      <c r="F207502" s="81"/>
      <c r="G207502" s="86"/>
      <c r="H207502" s="86"/>
      <c r="I207502" s="11"/>
    </row>
    <row r="207510" spans="1:9" s="4" customFormat="1" x14ac:dyDescent="0.2">
      <c r="A207510" s="27"/>
      <c r="B207510" s="67"/>
      <c r="C207510" s="83"/>
      <c r="D207510" s="85"/>
      <c r="E207510" s="82"/>
      <c r="F207510" s="81"/>
      <c r="G207510" s="86"/>
      <c r="H207510" s="86"/>
      <c r="I207510" s="11"/>
    </row>
    <row r="207512" spans="1:9" s="4" customFormat="1" x14ac:dyDescent="0.2">
      <c r="A207512" s="27"/>
      <c r="B207512" s="67"/>
      <c r="C207512" s="83"/>
      <c r="D207512" s="85"/>
      <c r="E207512" s="82"/>
      <c r="F207512" s="81"/>
      <c r="G207512" s="86"/>
      <c r="H207512" s="86"/>
      <c r="I207512" s="11"/>
    </row>
    <row r="207518" spans="1:9" s="4" customFormat="1" x14ac:dyDescent="0.2">
      <c r="A207518" s="27"/>
      <c r="B207518" s="67"/>
      <c r="C207518" s="83"/>
      <c r="D207518" s="85"/>
      <c r="E207518" s="82"/>
      <c r="F207518" s="81"/>
      <c r="G207518" s="86"/>
      <c r="H207518" s="86"/>
      <c r="I207518" s="11"/>
    </row>
    <row r="207526" spans="1:9" s="4" customFormat="1" x14ac:dyDescent="0.2">
      <c r="A207526" s="27"/>
      <c r="B207526" s="67"/>
      <c r="C207526" s="83"/>
      <c r="D207526" s="85"/>
      <c r="E207526" s="82"/>
      <c r="F207526" s="81"/>
      <c r="G207526" s="86"/>
      <c r="H207526" s="86"/>
      <c r="I207526" s="11"/>
    </row>
    <row r="207528" spans="1:9" s="4" customFormat="1" x14ac:dyDescent="0.2">
      <c r="A207528" s="27"/>
      <c r="B207528" s="67"/>
      <c r="C207528" s="83"/>
      <c r="D207528" s="85"/>
      <c r="E207528" s="82"/>
      <c r="F207528" s="81"/>
      <c r="G207528" s="86"/>
      <c r="H207528" s="86"/>
      <c r="I207528" s="11"/>
    </row>
    <row r="207534" spans="1:9" s="4" customFormat="1" x14ac:dyDescent="0.2">
      <c r="A207534" s="27"/>
      <c r="B207534" s="67"/>
      <c r="C207534" s="83"/>
      <c r="D207534" s="85"/>
      <c r="E207534" s="82"/>
      <c r="F207534" s="81"/>
      <c r="G207534" s="86"/>
      <c r="H207534" s="86"/>
      <c r="I207534" s="11"/>
    </row>
    <row r="207542" spans="1:9" s="4" customFormat="1" x14ac:dyDescent="0.2">
      <c r="A207542" s="27"/>
      <c r="B207542" s="67"/>
      <c r="C207542" s="83"/>
      <c r="D207542" s="85"/>
      <c r="E207542" s="82"/>
      <c r="F207542" s="81"/>
      <c r="G207542" s="86"/>
      <c r="H207542" s="86"/>
      <c r="I207542" s="11"/>
    </row>
    <row r="207544" spans="1:9" s="4" customFormat="1" x14ac:dyDescent="0.2">
      <c r="A207544" s="27"/>
      <c r="B207544" s="67"/>
      <c r="C207544" s="83"/>
      <c r="D207544" s="85"/>
      <c r="E207544" s="82"/>
      <c r="F207544" s="81"/>
      <c r="G207544" s="86"/>
      <c r="H207544" s="86"/>
      <c r="I207544" s="11"/>
    </row>
    <row r="207550" spans="1:9" s="4" customFormat="1" x14ac:dyDescent="0.2">
      <c r="A207550" s="27"/>
      <c r="B207550" s="67"/>
      <c r="C207550" s="83"/>
      <c r="D207550" s="85"/>
      <c r="E207550" s="82"/>
      <c r="F207550" s="81"/>
      <c r="G207550" s="86"/>
      <c r="H207550" s="86"/>
      <c r="I207550" s="11"/>
    </row>
    <row r="207558" spans="1:9" s="4" customFormat="1" x14ac:dyDescent="0.2">
      <c r="A207558" s="27"/>
      <c r="B207558" s="67"/>
      <c r="C207558" s="83"/>
      <c r="D207558" s="85"/>
      <c r="E207558" s="82"/>
      <c r="F207558" s="81"/>
      <c r="G207558" s="86"/>
      <c r="H207558" s="86"/>
      <c r="I207558" s="11"/>
    </row>
    <row r="207560" spans="1:9" s="4" customFormat="1" x14ac:dyDescent="0.2">
      <c r="A207560" s="27"/>
      <c r="B207560" s="67"/>
      <c r="C207560" s="83"/>
      <c r="D207560" s="85"/>
      <c r="E207560" s="82"/>
      <c r="F207560" s="81"/>
      <c r="G207560" s="86"/>
      <c r="H207560" s="86"/>
      <c r="I207560" s="11"/>
    </row>
    <row r="207566" spans="1:9" s="4" customFormat="1" x14ac:dyDescent="0.2">
      <c r="A207566" s="27"/>
      <c r="B207566" s="67"/>
      <c r="C207566" s="83"/>
      <c r="D207566" s="85"/>
      <c r="E207566" s="82"/>
      <c r="F207566" s="81"/>
      <c r="G207566" s="86"/>
      <c r="H207566" s="86"/>
      <c r="I207566" s="11"/>
    </row>
    <row r="207574" spans="1:9" s="4" customFormat="1" x14ac:dyDescent="0.2">
      <c r="A207574" s="27"/>
      <c r="B207574" s="67"/>
      <c r="C207574" s="83"/>
      <c r="D207574" s="85"/>
      <c r="E207574" s="82"/>
      <c r="F207574" s="81"/>
      <c r="G207574" s="86"/>
      <c r="H207574" s="86"/>
      <c r="I207574" s="11"/>
    </row>
    <row r="207576" spans="1:9" s="4" customFormat="1" x14ac:dyDescent="0.2">
      <c r="A207576" s="27"/>
      <c r="B207576" s="67"/>
      <c r="C207576" s="83"/>
      <c r="D207576" s="85"/>
      <c r="E207576" s="82"/>
      <c r="F207576" s="81"/>
      <c r="G207576" s="86"/>
      <c r="H207576" s="86"/>
      <c r="I207576" s="11"/>
    </row>
    <row r="207582" spans="1:9" s="4" customFormat="1" x14ac:dyDescent="0.2">
      <c r="A207582" s="27"/>
      <c r="B207582" s="67"/>
      <c r="C207582" s="83"/>
      <c r="D207582" s="85"/>
      <c r="E207582" s="82"/>
      <c r="F207582" s="81"/>
      <c r="G207582" s="86"/>
      <c r="H207582" s="86"/>
      <c r="I207582" s="11"/>
    </row>
    <row r="207590" spans="1:9" s="4" customFormat="1" x14ac:dyDescent="0.2">
      <c r="A207590" s="27"/>
      <c r="B207590" s="67"/>
      <c r="C207590" s="83"/>
      <c r="D207590" s="85"/>
      <c r="E207590" s="82"/>
      <c r="F207590" s="81"/>
      <c r="G207590" s="86"/>
      <c r="H207590" s="86"/>
      <c r="I207590" s="11"/>
    </row>
    <row r="207592" spans="1:9" s="4" customFormat="1" x14ac:dyDescent="0.2">
      <c r="A207592" s="27"/>
      <c r="B207592" s="67"/>
      <c r="C207592" s="83"/>
      <c r="D207592" s="85"/>
      <c r="E207592" s="82"/>
      <c r="F207592" s="81"/>
      <c r="G207592" s="86"/>
      <c r="H207592" s="86"/>
      <c r="I207592" s="11"/>
    </row>
    <row r="207598" spans="1:9" s="4" customFormat="1" x14ac:dyDescent="0.2">
      <c r="A207598" s="27"/>
      <c r="B207598" s="67"/>
      <c r="C207598" s="83"/>
      <c r="D207598" s="85"/>
      <c r="E207598" s="82"/>
      <c r="F207598" s="81"/>
      <c r="G207598" s="86"/>
      <c r="H207598" s="86"/>
      <c r="I207598" s="11"/>
    </row>
    <row r="207606" spans="1:9" s="4" customFormat="1" x14ac:dyDescent="0.2">
      <c r="A207606" s="27"/>
      <c r="B207606" s="67"/>
      <c r="C207606" s="83"/>
      <c r="D207606" s="85"/>
      <c r="E207606" s="82"/>
      <c r="F207606" s="81"/>
      <c r="G207606" s="86"/>
      <c r="H207606" s="86"/>
      <c r="I207606" s="11"/>
    </row>
    <row r="207608" spans="1:9" s="4" customFormat="1" x14ac:dyDescent="0.2">
      <c r="A207608" s="27"/>
      <c r="B207608" s="67"/>
      <c r="C207608" s="83"/>
      <c r="D207608" s="85"/>
      <c r="E207608" s="82"/>
      <c r="F207608" s="81"/>
      <c r="G207608" s="86"/>
      <c r="H207608" s="86"/>
      <c r="I207608" s="11"/>
    </row>
    <row r="207614" spans="1:9" s="4" customFormat="1" x14ac:dyDescent="0.2">
      <c r="A207614" s="27"/>
      <c r="B207614" s="67"/>
      <c r="C207614" s="83"/>
      <c r="D207614" s="85"/>
      <c r="E207614" s="82"/>
      <c r="F207614" s="81"/>
      <c r="G207614" s="86"/>
      <c r="H207614" s="86"/>
      <c r="I207614" s="11"/>
    </row>
    <row r="207622" spans="1:9" s="4" customFormat="1" x14ac:dyDescent="0.2">
      <c r="A207622" s="27"/>
      <c r="B207622" s="67"/>
      <c r="C207622" s="83"/>
      <c r="D207622" s="85"/>
      <c r="E207622" s="82"/>
      <c r="F207622" s="81"/>
      <c r="G207622" s="86"/>
      <c r="H207622" s="86"/>
      <c r="I207622" s="11"/>
    </row>
    <row r="207624" spans="1:9" s="4" customFormat="1" x14ac:dyDescent="0.2">
      <c r="A207624" s="27"/>
      <c r="B207624" s="67"/>
      <c r="C207624" s="83"/>
      <c r="D207624" s="85"/>
      <c r="E207624" s="82"/>
      <c r="F207624" s="81"/>
      <c r="G207624" s="86"/>
      <c r="H207624" s="86"/>
      <c r="I207624" s="11"/>
    </row>
    <row r="207630" spans="1:9" s="4" customFormat="1" x14ac:dyDescent="0.2">
      <c r="A207630" s="27"/>
      <c r="B207630" s="67"/>
      <c r="C207630" s="83"/>
      <c r="D207630" s="85"/>
      <c r="E207630" s="82"/>
      <c r="F207630" s="81"/>
      <c r="G207630" s="86"/>
      <c r="H207630" s="86"/>
      <c r="I207630" s="11"/>
    </row>
    <row r="207638" spans="1:9" s="4" customFormat="1" x14ac:dyDescent="0.2">
      <c r="A207638" s="27"/>
      <c r="B207638" s="67"/>
      <c r="C207638" s="83"/>
      <c r="D207638" s="85"/>
      <c r="E207638" s="82"/>
      <c r="F207638" s="81"/>
      <c r="G207638" s="86"/>
      <c r="H207638" s="86"/>
      <c r="I207638" s="11"/>
    </row>
    <row r="207640" spans="1:9" s="4" customFormat="1" x14ac:dyDescent="0.2">
      <c r="A207640" s="27"/>
      <c r="B207640" s="67"/>
      <c r="C207640" s="83"/>
      <c r="D207640" s="85"/>
      <c r="E207640" s="82"/>
      <c r="F207640" s="81"/>
      <c r="G207640" s="86"/>
      <c r="H207640" s="86"/>
      <c r="I207640" s="11"/>
    </row>
    <row r="207646" spans="1:9" s="4" customFormat="1" x14ac:dyDescent="0.2">
      <c r="A207646" s="27"/>
      <c r="B207646" s="67"/>
      <c r="C207646" s="83"/>
      <c r="D207646" s="85"/>
      <c r="E207646" s="82"/>
      <c r="F207646" s="81"/>
      <c r="G207646" s="86"/>
      <c r="H207646" s="86"/>
      <c r="I207646" s="11"/>
    </row>
    <row r="207654" spans="1:9" s="4" customFormat="1" x14ac:dyDescent="0.2">
      <c r="A207654" s="27"/>
      <c r="B207654" s="67"/>
      <c r="C207654" s="83"/>
      <c r="D207654" s="85"/>
      <c r="E207654" s="82"/>
      <c r="F207654" s="81"/>
      <c r="G207654" s="86"/>
      <c r="H207654" s="86"/>
      <c r="I207654" s="11"/>
    </row>
    <row r="207656" spans="1:9" s="4" customFormat="1" x14ac:dyDescent="0.2">
      <c r="A207656" s="27"/>
      <c r="B207656" s="67"/>
      <c r="C207656" s="83"/>
      <c r="D207656" s="85"/>
      <c r="E207656" s="82"/>
      <c r="F207656" s="81"/>
      <c r="G207656" s="86"/>
      <c r="H207656" s="86"/>
      <c r="I207656" s="11"/>
    </row>
    <row r="207662" spans="1:9" s="4" customFormat="1" x14ac:dyDescent="0.2">
      <c r="A207662" s="27"/>
      <c r="B207662" s="67"/>
      <c r="C207662" s="83"/>
      <c r="D207662" s="85"/>
      <c r="E207662" s="82"/>
      <c r="F207662" s="81"/>
      <c r="G207662" s="86"/>
      <c r="H207662" s="86"/>
      <c r="I207662" s="11"/>
    </row>
    <row r="207670" spans="1:9" s="4" customFormat="1" x14ac:dyDescent="0.2">
      <c r="A207670" s="27"/>
      <c r="B207670" s="67"/>
      <c r="C207670" s="83"/>
      <c r="D207670" s="85"/>
      <c r="E207670" s="82"/>
      <c r="F207670" s="81"/>
      <c r="G207670" s="86"/>
      <c r="H207670" s="86"/>
      <c r="I207670" s="11"/>
    </row>
    <row r="207672" spans="1:9" s="4" customFormat="1" x14ac:dyDescent="0.2">
      <c r="A207672" s="27"/>
      <c r="B207672" s="67"/>
      <c r="C207672" s="83"/>
      <c r="D207672" s="85"/>
      <c r="E207672" s="82"/>
      <c r="F207672" s="81"/>
      <c r="G207672" s="86"/>
      <c r="H207672" s="86"/>
      <c r="I207672" s="11"/>
    </row>
    <row r="207678" spans="1:9" s="4" customFormat="1" x14ac:dyDescent="0.2">
      <c r="A207678" s="27"/>
      <c r="B207678" s="67"/>
      <c r="C207678" s="83"/>
      <c r="D207678" s="85"/>
      <c r="E207678" s="82"/>
      <c r="F207678" s="81"/>
      <c r="G207678" s="86"/>
      <c r="H207678" s="86"/>
      <c r="I207678" s="11"/>
    </row>
    <row r="207686" spans="1:9" s="4" customFormat="1" x14ac:dyDescent="0.2">
      <c r="A207686" s="27"/>
      <c r="B207686" s="67"/>
      <c r="C207686" s="83"/>
      <c r="D207686" s="85"/>
      <c r="E207686" s="82"/>
      <c r="F207686" s="81"/>
      <c r="G207686" s="86"/>
      <c r="H207686" s="86"/>
      <c r="I207686" s="11"/>
    </row>
    <row r="207688" spans="1:9" s="4" customFormat="1" x14ac:dyDescent="0.2">
      <c r="A207688" s="27"/>
      <c r="B207688" s="67"/>
      <c r="C207688" s="83"/>
      <c r="D207688" s="85"/>
      <c r="E207688" s="82"/>
      <c r="F207688" s="81"/>
      <c r="G207688" s="86"/>
      <c r="H207688" s="86"/>
      <c r="I207688" s="11"/>
    </row>
    <row r="207694" spans="1:9" s="4" customFormat="1" x14ac:dyDescent="0.2">
      <c r="A207694" s="27"/>
      <c r="B207694" s="67"/>
      <c r="C207694" s="83"/>
      <c r="D207694" s="85"/>
      <c r="E207694" s="82"/>
      <c r="F207694" s="81"/>
      <c r="G207694" s="86"/>
      <c r="H207694" s="86"/>
      <c r="I207694" s="11"/>
    </row>
    <row r="207702" spans="1:9" s="4" customFormat="1" x14ac:dyDescent="0.2">
      <c r="A207702" s="27"/>
      <c r="B207702" s="67"/>
      <c r="C207702" s="83"/>
      <c r="D207702" s="85"/>
      <c r="E207702" s="82"/>
      <c r="F207702" s="81"/>
      <c r="G207702" s="86"/>
      <c r="H207702" s="86"/>
      <c r="I207702" s="11"/>
    </row>
    <row r="207704" spans="1:9" s="4" customFormat="1" x14ac:dyDescent="0.2">
      <c r="A207704" s="27"/>
      <c r="B207704" s="67"/>
      <c r="C207704" s="83"/>
      <c r="D207704" s="85"/>
      <c r="E207704" s="82"/>
      <c r="F207704" s="81"/>
      <c r="G207704" s="86"/>
      <c r="H207704" s="86"/>
      <c r="I207704" s="11"/>
    </row>
    <row r="207710" spans="1:9" s="4" customFormat="1" x14ac:dyDescent="0.2">
      <c r="A207710" s="27"/>
      <c r="B207710" s="67"/>
      <c r="C207710" s="83"/>
      <c r="D207710" s="85"/>
      <c r="E207710" s="82"/>
      <c r="F207710" s="81"/>
      <c r="G207710" s="86"/>
      <c r="H207710" s="86"/>
      <c r="I207710" s="11"/>
    </row>
    <row r="207718" spans="1:9" s="4" customFormat="1" x14ac:dyDescent="0.2">
      <c r="A207718" s="27"/>
      <c r="B207718" s="67"/>
      <c r="C207718" s="83"/>
      <c r="D207718" s="85"/>
      <c r="E207718" s="82"/>
      <c r="F207718" s="81"/>
      <c r="G207718" s="86"/>
      <c r="H207718" s="86"/>
      <c r="I207718" s="11"/>
    </row>
    <row r="207720" spans="1:9" s="4" customFormat="1" x14ac:dyDescent="0.2">
      <c r="A207720" s="27"/>
      <c r="B207720" s="67"/>
      <c r="C207720" s="83"/>
      <c r="D207720" s="85"/>
      <c r="E207720" s="82"/>
      <c r="F207720" s="81"/>
      <c r="G207720" s="86"/>
      <c r="H207720" s="86"/>
      <c r="I207720" s="11"/>
    </row>
    <row r="207726" spans="1:9" s="4" customFormat="1" x14ac:dyDescent="0.2">
      <c r="A207726" s="27"/>
      <c r="B207726" s="67"/>
      <c r="C207726" s="83"/>
      <c r="D207726" s="85"/>
      <c r="E207726" s="82"/>
      <c r="F207726" s="81"/>
      <c r="G207726" s="86"/>
      <c r="H207726" s="86"/>
      <c r="I207726" s="11"/>
    </row>
    <row r="207734" spans="1:9" s="4" customFormat="1" x14ac:dyDescent="0.2">
      <c r="A207734" s="27"/>
      <c r="B207734" s="67"/>
      <c r="C207734" s="83"/>
      <c r="D207734" s="85"/>
      <c r="E207734" s="82"/>
      <c r="F207734" s="81"/>
      <c r="G207734" s="86"/>
      <c r="H207734" s="86"/>
      <c r="I207734" s="11"/>
    </row>
    <row r="207736" spans="1:9" s="4" customFormat="1" x14ac:dyDescent="0.2">
      <c r="A207736" s="27"/>
      <c r="B207736" s="67"/>
      <c r="C207736" s="83"/>
      <c r="D207736" s="85"/>
      <c r="E207736" s="82"/>
      <c r="F207736" s="81"/>
      <c r="G207736" s="86"/>
      <c r="H207736" s="86"/>
      <c r="I207736" s="11"/>
    </row>
    <row r="207742" spans="1:9" s="4" customFormat="1" x14ac:dyDescent="0.2">
      <c r="A207742" s="27"/>
      <c r="B207742" s="67"/>
      <c r="C207742" s="83"/>
      <c r="D207742" s="85"/>
      <c r="E207742" s="82"/>
      <c r="F207742" s="81"/>
      <c r="G207742" s="86"/>
      <c r="H207742" s="86"/>
      <c r="I207742" s="11"/>
    </row>
    <row r="207750" spans="1:9" s="4" customFormat="1" x14ac:dyDescent="0.2">
      <c r="A207750" s="27"/>
      <c r="B207750" s="67"/>
      <c r="C207750" s="83"/>
      <c r="D207750" s="85"/>
      <c r="E207750" s="82"/>
      <c r="F207750" s="81"/>
      <c r="G207750" s="86"/>
      <c r="H207750" s="86"/>
      <c r="I207750" s="11"/>
    </row>
    <row r="207752" spans="1:9" s="4" customFormat="1" x14ac:dyDescent="0.2">
      <c r="A207752" s="27"/>
      <c r="B207752" s="67"/>
      <c r="C207752" s="83"/>
      <c r="D207752" s="85"/>
      <c r="E207752" s="82"/>
      <c r="F207752" s="81"/>
      <c r="G207752" s="86"/>
      <c r="H207752" s="86"/>
      <c r="I207752" s="11"/>
    </row>
    <row r="207758" spans="1:9" s="4" customFormat="1" x14ac:dyDescent="0.2">
      <c r="A207758" s="27"/>
      <c r="B207758" s="67"/>
      <c r="C207758" s="83"/>
      <c r="D207758" s="85"/>
      <c r="E207758" s="82"/>
      <c r="F207758" s="81"/>
      <c r="G207758" s="86"/>
      <c r="H207758" s="86"/>
      <c r="I207758" s="11"/>
    </row>
    <row r="207766" spans="1:9" s="4" customFormat="1" x14ac:dyDescent="0.2">
      <c r="A207766" s="27"/>
      <c r="B207766" s="67"/>
      <c r="C207766" s="83"/>
      <c r="D207766" s="85"/>
      <c r="E207766" s="82"/>
      <c r="F207766" s="81"/>
      <c r="G207766" s="86"/>
      <c r="H207766" s="86"/>
      <c r="I207766" s="11"/>
    </row>
    <row r="207768" spans="1:9" s="4" customFormat="1" x14ac:dyDescent="0.2">
      <c r="A207768" s="27"/>
      <c r="B207768" s="67"/>
      <c r="C207768" s="83"/>
      <c r="D207768" s="85"/>
      <c r="E207768" s="82"/>
      <c r="F207768" s="81"/>
      <c r="G207768" s="86"/>
      <c r="H207768" s="86"/>
      <c r="I207768" s="11"/>
    </row>
    <row r="207774" spans="1:9" s="4" customFormat="1" x14ac:dyDescent="0.2">
      <c r="A207774" s="27"/>
      <c r="B207774" s="67"/>
      <c r="C207774" s="83"/>
      <c r="D207774" s="85"/>
      <c r="E207774" s="82"/>
      <c r="F207774" s="81"/>
      <c r="G207774" s="86"/>
      <c r="H207774" s="86"/>
      <c r="I207774" s="11"/>
    </row>
    <row r="207782" spans="1:9" s="4" customFormat="1" x14ac:dyDescent="0.2">
      <c r="A207782" s="27"/>
      <c r="B207782" s="67"/>
      <c r="C207782" s="83"/>
      <c r="D207782" s="85"/>
      <c r="E207782" s="82"/>
      <c r="F207782" s="81"/>
      <c r="G207782" s="86"/>
      <c r="H207782" s="86"/>
      <c r="I207782" s="11"/>
    </row>
    <row r="207784" spans="1:9" s="4" customFormat="1" x14ac:dyDescent="0.2">
      <c r="A207784" s="27"/>
      <c r="B207784" s="67"/>
      <c r="C207784" s="83"/>
      <c r="D207784" s="85"/>
      <c r="E207784" s="82"/>
      <c r="F207784" s="81"/>
      <c r="G207784" s="86"/>
      <c r="H207784" s="86"/>
      <c r="I207784" s="11"/>
    </row>
    <row r="207790" spans="1:9" s="4" customFormat="1" x14ac:dyDescent="0.2">
      <c r="A207790" s="27"/>
      <c r="B207790" s="67"/>
      <c r="C207790" s="83"/>
      <c r="D207790" s="85"/>
      <c r="E207790" s="82"/>
      <c r="F207790" s="81"/>
      <c r="G207790" s="86"/>
      <c r="H207790" s="86"/>
      <c r="I207790" s="11"/>
    </row>
    <row r="207798" spans="1:9" s="4" customFormat="1" x14ac:dyDescent="0.2">
      <c r="A207798" s="27"/>
      <c r="B207798" s="67"/>
      <c r="C207798" s="83"/>
      <c r="D207798" s="85"/>
      <c r="E207798" s="82"/>
      <c r="F207798" s="81"/>
      <c r="G207798" s="86"/>
      <c r="H207798" s="86"/>
      <c r="I207798" s="11"/>
    </row>
    <row r="207800" spans="1:9" s="4" customFormat="1" x14ac:dyDescent="0.2">
      <c r="A207800" s="27"/>
      <c r="B207800" s="67"/>
      <c r="C207800" s="83"/>
      <c r="D207800" s="85"/>
      <c r="E207800" s="82"/>
      <c r="F207800" s="81"/>
      <c r="G207800" s="86"/>
      <c r="H207800" s="86"/>
      <c r="I207800" s="11"/>
    </row>
    <row r="207806" spans="1:9" s="4" customFormat="1" x14ac:dyDescent="0.2">
      <c r="A207806" s="27"/>
      <c r="B207806" s="67"/>
      <c r="C207806" s="83"/>
      <c r="D207806" s="85"/>
      <c r="E207806" s="82"/>
      <c r="F207806" s="81"/>
      <c r="G207806" s="86"/>
      <c r="H207806" s="86"/>
      <c r="I207806" s="11"/>
    </row>
    <row r="207814" spans="1:9" s="4" customFormat="1" x14ac:dyDescent="0.2">
      <c r="A207814" s="27"/>
      <c r="B207814" s="67"/>
      <c r="C207814" s="83"/>
      <c r="D207814" s="85"/>
      <c r="E207814" s="82"/>
      <c r="F207814" s="81"/>
      <c r="G207814" s="86"/>
      <c r="H207814" s="86"/>
      <c r="I207814" s="11"/>
    </row>
    <row r="207816" spans="1:9" s="4" customFormat="1" x14ac:dyDescent="0.2">
      <c r="A207816" s="27"/>
      <c r="B207816" s="67"/>
      <c r="C207816" s="83"/>
      <c r="D207816" s="85"/>
      <c r="E207816" s="82"/>
      <c r="F207816" s="81"/>
      <c r="G207816" s="86"/>
      <c r="H207816" s="86"/>
      <c r="I207816" s="11"/>
    </row>
    <row r="207822" spans="1:9" s="4" customFormat="1" x14ac:dyDescent="0.2">
      <c r="A207822" s="27"/>
      <c r="B207822" s="67"/>
      <c r="C207822" s="83"/>
      <c r="D207822" s="85"/>
      <c r="E207822" s="82"/>
      <c r="F207822" s="81"/>
      <c r="G207822" s="86"/>
      <c r="H207822" s="86"/>
      <c r="I207822" s="11"/>
    </row>
    <row r="207830" spans="1:9" s="4" customFormat="1" x14ac:dyDescent="0.2">
      <c r="A207830" s="27"/>
      <c r="B207830" s="67"/>
      <c r="C207830" s="83"/>
      <c r="D207830" s="85"/>
      <c r="E207830" s="82"/>
      <c r="F207830" s="81"/>
      <c r="G207830" s="86"/>
      <c r="H207830" s="86"/>
      <c r="I207830" s="11"/>
    </row>
    <row r="207832" spans="1:9" s="4" customFormat="1" x14ac:dyDescent="0.2">
      <c r="A207832" s="27"/>
      <c r="B207832" s="67"/>
      <c r="C207832" s="83"/>
      <c r="D207832" s="85"/>
      <c r="E207832" s="82"/>
      <c r="F207832" s="81"/>
      <c r="G207832" s="86"/>
      <c r="H207832" s="86"/>
      <c r="I207832" s="11"/>
    </row>
    <row r="207838" spans="1:9" s="4" customFormat="1" x14ac:dyDescent="0.2">
      <c r="A207838" s="27"/>
      <c r="B207838" s="67"/>
      <c r="C207838" s="83"/>
      <c r="D207838" s="85"/>
      <c r="E207838" s="82"/>
      <c r="F207838" s="81"/>
      <c r="G207838" s="86"/>
      <c r="H207838" s="86"/>
      <c r="I207838" s="11"/>
    </row>
    <row r="207846" spans="1:9" s="4" customFormat="1" x14ac:dyDescent="0.2">
      <c r="A207846" s="27"/>
      <c r="B207846" s="67"/>
      <c r="C207846" s="83"/>
      <c r="D207846" s="85"/>
      <c r="E207846" s="82"/>
      <c r="F207846" s="81"/>
      <c r="G207846" s="86"/>
      <c r="H207846" s="86"/>
      <c r="I207846" s="11"/>
    </row>
    <row r="207848" spans="1:9" s="4" customFormat="1" x14ac:dyDescent="0.2">
      <c r="A207848" s="27"/>
      <c r="B207848" s="67"/>
      <c r="C207848" s="83"/>
      <c r="D207848" s="85"/>
      <c r="E207848" s="82"/>
      <c r="F207848" s="81"/>
      <c r="G207848" s="86"/>
      <c r="H207848" s="86"/>
      <c r="I207848" s="11"/>
    </row>
    <row r="207854" spans="1:9" s="4" customFormat="1" x14ac:dyDescent="0.2">
      <c r="A207854" s="27"/>
      <c r="B207854" s="67"/>
      <c r="C207854" s="83"/>
      <c r="D207854" s="85"/>
      <c r="E207854" s="82"/>
      <c r="F207854" s="81"/>
      <c r="G207854" s="86"/>
      <c r="H207854" s="86"/>
      <c r="I207854" s="11"/>
    </row>
    <row r="207862" spans="1:9" s="4" customFormat="1" x14ac:dyDescent="0.2">
      <c r="A207862" s="27"/>
      <c r="B207862" s="67"/>
      <c r="C207862" s="83"/>
      <c r="D207862" s="85"/>
      <c r="E207862" s="82"/>
      <c r="F207862" s="81"/>
      <c r="G207862" s="86"/>
      <c r="H207862" s="86"/>
      <c r="I207862" s="11"/>
    </row>
    <row r="207864" spans="1:9" s="4" customFormat="1" x14ac:dyDescent="0.2">
      <c r="A207864" s="27"/>
      <c r="B207864" s="67"/>
      <c r="C207864" s="83"/>
      <c r="D207864" s="85"/>
      <c r="E207864" s="82"/>
      <c r="F207864" s="81"/>
      <c r="G207864" s="86"/>
      <c r="H207864" s="86"/>
      <c r="I207864" s="11"/>
    </row>
    <row r="207870" spans="1:9" s="4" customFormat="1" x14ac:dyDescent="0.2">
      <c r="A207870" s="27"/>
      <c r="B207870" s="67"/>
      <c r="C207870" s="83"/>
      <c r="D207870" s="85"/>
      <c r="E207870" s="82"/>
      <c r="F207870" s="81"/>
      <c r="G207870" s="86"/>
      <c r="H207870" s="86"/>
      <c r="I207870" s="11"/>
    </row>
    <row r="207878" spans="1:9" s="4" customFormat="1" x14ac:dyDescent="0.2">
      <c r="A207878" s="27"/>
      <c r="B207878" s="67"/>
      <c r="C207878" s="83"/>
      <c r="D207878" s="85"/>
      <c r="E207878" s="82"/>
      <c r="F207878" s="81"/>
      <c r="G207878" s="86"/>
      <c r="H207878" s="86"/>
      <c r="I207878" s="11"/>
    </row>
    <row r="207880" spans="1:9" s="4" customFormat="1" x14ac:dyDescent="0.2">
      <c r="A207880" s="27"/>
      <c r="B207880" s="67"/>
      <c r="C207880" s="83"/>
      <c r="D207880" s="85"/>
      <c r="E207880" s="82"/>
      <c r="F207880" s="81"/>
      <c r="G207880" s="86"/>
      <c r="H207880" s="86"/>
      <c r="I207880" s="11"/>
    </row>
    <row r="207886" spans="1:9" s="4" customFormat="1" x14ac:dyDescent="0.2">
      <c r="A207886" s="27"/>
      <c r="B207886" s="67"/>
      <c r="C207886" s="83"/>
      <c r="D207886" s="85"/>
      <c r="E207886" s="82"/>
      <c r="F207886" s="81"/>
      <c r="G207886" s="86"/>
      <c r="H207886" s="86"/>
      <c r="I207886" s="11"/>
    </row>
    <row r="207894" spans="1:9" s="4" customFormat="1" x14ac:dyDescent="0.2">
      <c r="A207894" s="27"/>
      <c r="B207894" s="67"/>
      <c r="C207894" s="83"/>
      <c r="D207894" s="85"/>
      <c r="E207894" s="82"/>
      <c r="F207894" s="81"/>
      <c r="G207894" s="86"/>
      <c r="H207894" s="86"/>
      <c r="I207894" s="11"/>
    </row>
    <row r="207896" spans="1:9" s="4" customFormat="1" x14ac:dyDescent="0.2">
      <c r="A207896" s="27"/>
      <c r="B207896" s="67"/>
      <c r="C207896" s="83"/>
      <c r="D207896" s="85"/>
      <c r="E207896" s="82"/>
      <c r="F207896" s="81"/>
      <c r="G207896" s="86"/>
      <c r="H207896" s="86"/>
      <c r="I207896" s="11"/>
    </row>
    <row r="207902" spans="1:9" s="4" customFormat="1" x14ac:dyDescent="0.2">
      <c r="A207902" s="27"/>
      <c r="B207902" s="67"/>
      <c r="C207902" s="83"/>
      <c r="D207902" s="85"/>
      <c r="E207902" s="82"/>
      <c r="F207902" s="81"/>
      <c r="G207902" s="86"/>
      <c r="H207902" s="86"/>
      <c r="I207902" s="11"/>
    </row>
    <row r="207910" spans="1:9" s="4" customFormat="1" x14ac:dyDescent="0.2">
      <c r="A207910" s="27"/>
      <c r="B207910" s="67"/>
      <c r="C207910" s="83"/>
      <c r="D207910" s="85"/>
      <c r="E207910" s="82"/>
      <c r="F207910" s="81"/>
      <c r="G207910" s="86"/>
      <c r="H207910" s="86"/>
      <c r="I207910" s="11"/>
    </row>
    <row r="207912" spans="1:9" s="4" customFormat="1" x14ac:dyDescent="0.2">
      <c r="A207912" s="27"/>
      <c r="B207912" s="67"/>
      <c r="C207912" s="83"/>
      <c r="D207912" s="85"/>
      <c r="E207912" s="82"/>
      <c r="F207912" s="81"/>
      <c r="G207912" s="86"/>
      <c r="H207912" s="86"/>
      <c r="I207912" s="11"/>
    </row>
    <row r="207918" spans="1:9" s="4" customFormat="1" x14ac:dyDescent="0.2">
      <c r="A207918" s="27"/>
      <c r="B207918" s="67"/>
      <c r="C207918" s="83"/>
      <c r="D207918" s="85"/>
      <c r="E207918" s="82"/>
      <c r="F207918" s="81"/>
      <c r="G207918" s="86"/>
      <c r="H207918" s="86"/>
      <c r="I207918" s="11"/>
    </row>
    <row r="207926" spans="1:9" s="4" customFormat="1" x14ac:dyDescent="0.2">
      <c r="A207926" s="27"/>
      <c r="B207926" s="67"/>
      <c r="C207926" s="83"/>
      <c r="D207926" s="85"/>
      <c r="E207926" s="82"/>
      <c r="F207926" s="81"/>
      <c r="G207926" s="86"/>
      <c r="H207926" s="86"/>
      <c r="I207926" s="11"/>
    </row>
    <row r="207928" spans="1:9" s="4" customFormat="1" x14ac:dyDescent="0.2">
      <c r="A207928" s="27"/>
      <c r="B207928" s="67"/>
      <c r="C207928" s="83"/>
      <c r="D207928" s="85"/>
      <c r="E207928" s="82"/>
      <c r="F207928" s="81"/>
      <c r="G207928" s="86"/>
      <c r="H207928" s="86"/>
      <c r="I207928" s="11"/>
    </row>
    <row r="207934" spans="1:9" s="4" customFormat="1" x14ac:dyDescent="0.2">
      <c r="A207934" s="27"/>
      <c r="B207934" s="67"/>
      <c r="C207934" s="83"/>
      <c r="D207934" s="85"/>
      <c r="E207934" s="82"/>
      <c r="F207934" s="81"/>
      <c r="G207934" s="86"/>
      <c r="H207934" s="86"/>
      <c r="I207934" s="11"/>
    </row>
    <row r="207942" spans="1:9" s="4" customFormat="1" x14ac:dyDescent="0.2">
      <c r="A207942" s="27"/>
      <c r="B207942" s="67"/>
      <c r="C207942" s="83"/>
      <c r="D207942" s="85"/>
      <c r="E207942" s="82"/>
      <c r="F207942" s="81"/>
      <c r="G207942" s="86"/>
      <c r="H207942" s="86"/>
      <c r="I207942" s="11"/>
    </row>
    <row r="207944" spans="1:9" s="4" customFormat="1" x14ac:dyDescent="0.2">
      <c r="A207944" s="27"/>
      <c r="B207944" s="67"/>
      <c r="C207944" s="83"/>
      <c r="D207944" s="85"/>
      <c r="E207944" s="82"/>
      <c r="F207944" s="81"/>
      <c r="G207944" s="86"/>
      <c r="H207944" s="86"/>
      <c r="I207944" s="11"/>
    </row>
    <row r="207950" spans="1:9" s="4" customFormat="1" x14ac:dyDescent="0.2">
      <c r="A207950" s="27"/>
      <c r="B207950" s="67"/>
      <c r="C207950" s="83"/>
      <c r="D207950" s="85"/>
      <c r="E207950" s="82"/>
      <c r="F207950" s="81"/>
      <c r="G207950" s="86"/>
      <c r="H207950" s="86"/>
      <c r="I207950" s="11"/>
    </row>
    <row r="207958" spans="1:9" s="4" customFormat="1" x14ac:dyDescent="0.2">
      <c r="A207958" s="27"/>
      <c r="B207958" s="67"/>
      <c r="C207958" s="83"/>
      <c r="D207958" s="85"/>
      <c r="E207958" s="82"/>
      <c r="F207958" s="81"/>
      <c r="G207958" s="86"/>
      <c r="H207958" s="86"/>
      <c r="I207958" s="11"/>
    </row>
    <row r="207960" spans="1:9" s="4" customFormat="1" x14ac:dyDescent="0.2">
      <c r="A207960" s="27"/>
      <c r="B207960" s="67"/>
      <c r="C207960" s="83"/>
      <c r="D207960" s="85"/>
      <c r="E207960" s="82"/>
      <c r="F207960" s="81"/>
      <c r="G207960" s="86"/>
      <c r="H207960" s="86"/>
      <c r="I207960" s="11"/>
    </row>
    <row r="207966" spans="1:9" s="4" customFormat="1" x14ac:dyDescent="0.2">
      <c r="A207966" s="27"/>
      <c r="B207966" s="67"/>
      <c r="C207966" s="83"/>
      <c r="D207966" s="85"/>
      <c r="E207966" s="82"/>
      <c r="F207966" s="81"/>
      <c r="G207966" s="86"/>
      <c r="H207966" s="86"/>
      <c r="I207966" s="11"/>
    </row>
    <row r="207974" spans="1:9" s="4" customFormat="1" x14ac:dyDescent="0.2">
      <c r="A207974" s="27"/>
      <c r="B207974" s="67"/>
      <c r="C207974" s="83"/>
      <c r="D207974" s="85"/>
      <c r="E207974" s="82"/>
      <c r="F207974" s="81"/>
      <c r="G207974" s="86"/>
      <c r="H207974" s="86"/>
      <c r="I207974" s="11"/>
    </row>
    <row r="207976" spans="1:9" s="4" customFormat="1" x14ac:dyDescent="0.2">
      <c r="A207976" s="27"/>
      <c r="B207976" s="67"/>
      <c r="C207976" s="83"/>
      <c r="D207976" s="85"/>
      <c r="E207976" s="82"/>
      <c r="F207976" s="81"/>
      <c r="G207976" s="86"/>
      <c r="H207976" s="86"/>
      <c r="I207976" s="11"/>
    </row>
    <row r="207982" spans="1:9" s="4" customFormat="1" x14ac:dyDescent="0.2">
      <c r="A207982" s="27"/>
      <c r="B207982" s="67"/>
      <c r="C207982" s="83"/>
      <c r="D207982" s="85"/>
      <c r="E207982" s="82"/>
      <c r="F207982" s="81"/>
      <c r="G207982" s="86"/>
      <c r="H207982" s="86"/>
      <c r="I207982" s="11"/>
    </row>
    <row r="207990" spans="1:9" s="4" customFormat="1" x14ac:dyDescent="0.2">
      <c r="A207990" s="27"/>
      <c r="B207990" s="67"/>
      <c r="C207990" s="83"/>
      <c r="D207990" s="85"/>
      <c r="E207990" s="82"/>
      <c r="F207990" s="81"/>
      <c r="G207990" s="86"/>
      <c r="H207990" s="86"/>
      <c r="I207990" s="11"/>
    </row>
    <row r="207992" spans="1:9" s="4" customFormat="1" x14ac:dyDescent="0.2">
      <c r="A207992" s="27"/>
      <c r="B207992" s="67"/>
      <c r="C207992" s="83"/>
      <c r="D207992" s="85"/>
      <c r="E207992" s="82"/>
      <c r="F207992" s="81"/>
      <c r="G207992" s="86"/>
      <c r="H207992" s="86"/>
      <c r="I207992" s="11"/>
    </row>
    <row r="207998" spans="1:9" s="4" customFormat="1" x14ac:dyDescent="0.2">
      <c r="A207998" s="27"/>
      <c r="B207998" s="67"/>
      <c r="C207998" s="83"/>
      <c r="D207998" s="85"/>
      <c r="E207998" s="82"/>
      <c r="F207998" s="81"/>
      <c r="G207998" s="86"/>
      <c r="H207998" s="86"/>
      <c r="I207998" s="11"/>
    </row>
    <row r="208006" spans="1:9" s="4" customFormat="1" x14ac:dyDescent="0.2">
      <c r="A208006" s="27"/>
      <c r="B208006" s="67"/>
      <c r="C208006" s="83"/>
      <c r="D208006" s="85"/>
      <c r="E208006" s="82"/>
      <c r="F208006" s="81"/>
      <c r="G208006" s="86"/>
      <c r="H208006" s="86"/>
      <c r="I208006" s="11"/>
    </row>
    <row r="208008" spans="1:9" s="4" customFormat="1" x14ac:dyDescent="0.2">
      <c r="A208008" s="27"/>
      <c r="B208008" s="67"/>
      <c r="C208008" s="83"/>
      <c r="D208008" s="85"/>
      <c r="E208008" s="82"/>
      <c r="F208008" s="81"/>
      <c r="G208008" s="86"/>
      <c r="H208008" s="86"/>
      <c r="I208008" s="11"/>
    </row>
    <row r="208014" spans="1:9" s="4" customFormat="1" x14ac:dyDescent="0.2">
      <c r="A208014" s="27"/>
      <c r="B208014" s="67"/>
      <c r="C208014" s="83"/>
      <c r="D208014" s="85"/>
      <c r="E208014" s="82"/>
      <c r="F208014" s="81"/>
      <c r="G208014" s="86"/>
      <c r="H208014" s="86"/>
      <c r="I208014" s="11"/>
    </row>
    <row r="208022" spans="1:9" s="4" customFormat="1" x14ac:dyDescent="0.2">
      <c r="A208022" s="27"/>
      <c r="B208022" s="67"/>
      <c r="C208022" s="83"/>
      <c r="D208022" s="85"/>
      <c r="E208022" s="82"/>
      <c r="F208022" s="81"/>
      <c r="G208022" s="86"/>
      <c r="H208022" s="86"/>
      <c r="I208022" s="11"/>
    </row>
    <row r="208024" spans="1:9" s="4" customFormat="1" x14ac:dyDescent="0.2">
      <c r="A208024" s="27"/>
      <c r="B208024" s="67"/>
      <c r="C208024" s="83"/>
      <c r="D208024" s="85"/>
      <c r="E208024" s="82"/>
      <c r="F208024" s="81"/>
      <c r="G208024" s="86"/>
      <c r="H208024" s="86"/>
      <c r="I208024" s="11"/>
    </row>
    <row r="208030" spans="1:9" s="4" customFormat="1" x14ac:dyDescent="0.2">
      <c r="A208030" s="27"/>
      <c r="B208030" s="67"/>
      <c r="C208030" s="83"/>
      <c r="D208030" s="85"/>
      <c r="E208030" s="82"/>
      <c r="F208030" s="81"/>
      <c r="G208030" s="86"/>
      <c r="H208030" s="86"/>
      <c r="I208030" s="11"/>
    </row>
    <row r="208038" spans="1:9" s="4" customFormat="1" x14ac:dyDescent="0.2">
      <c r="A208038" s="27"/>
      <c r="B208038" s="67"/>
      <c r="C208038" s="83"/>
      <c r="D208038" s="85"/>
      <c r="E208038" s="82"/>
      <c r="F208038" s="81"/>
      <c r="G208038" s="86"/>
      <c r="H208038" s="86"/>
      <c r="I208038" s="11"/>
    </row>
    <row r="208040" spans="1:9" s="4" customFormat="1" x14ac:dyDescent="0.2">
      <c r="A208040" s="27"/>
      <c r="B208040" s="67"/>
      <c r="C208040" s="83"/>
      <c r="D208040" s="85"/>
      <c r="E208040" s="82"/>
      <c r="F208040" s="81"/>
      <c r="G208040" s="86"/>
      <c r="H208040" s="86"/>
      <c r="I208040" s="11"/>
    </row>
    <row r="208046" spans="1:9" s="4" customFormat="1" x14ac:dyDescent="0.2">
      <c r="A208046" s="27"/>
      <c r="B208046" s="67"/>
      <c r="C208046" s="83"/>
      <c r="D208046" s="85"/>
      <c r="E208046" s="82"/>
      <c r="F208046" s="81"/>
      <c r="G208046" s="86"/>
      <c r="H208046" s="86"/>
      <c r="I208046" s="11"/>
    </row>
    <row r="208054" spans="1:9" s="4" customFormat="1" x14ac:dyDescent="0.2">
      <c r="A208054" s="27"/>
      <c r="B208054" s="67"/>
      <c r="C208054" s="83"/>
      <c r="D208054" s="85"/>
      <c r="E208054" s="82"/>
      <c r="F208054" s="81"/>
      <c r="G208054" s="86"/>
      <c r="H208054" s="86"/>
      <c r="I208054" s="11"/>
    </row>
    <row r="208056" spans="1:9" s="4" customFormat="1" x14ac:dyDescent="0.2">
      <c r="A208056" s="27"/>
      <c r="B208056" s="67"/>
      <c r="C208056" s="83"/>
      <c r="D208056" s="85"/>
      <c r="E208056" s="82"/>
      <c r="F208056" s="81"/>
      <c r="G208056" s="86"/>
      <c r="H208056" s="86"/>
      <c r="I208056" s="11"/>
    </row>
    <row r="208062" spans="1:9" s="4" customFormat="1" x14ac:dyDescent="0.2">
      <c r="A208062" s="27"/>
      <c r="B208062" s="67"/>
      <c r="C208062" s="83"/>
      <c r="D208062" s="85"/>
      <c r="E208062" s="82"/>
      <c r="F208062" s="81"/>
      <c r="G208062" s="86"/>
      <c r="H208062" s="86"/>
      <c r="I208062" s="11"/>
    </row>
    <row r="208070" spans="1:9" s="4" customFormat="1" x14ac:dyDescent="0.2">
      <c r="A208070" s="27"/>
      <c r="B208070" s="67"/>
      <c r="C208070" s="83"/>
      <c r="D208070" s="85"/>
      <c r="E208070" s="82"/>
      <c r="F208070" s="81"/>
      <c r="G208070" s="86"/>
      <c r="H208070" s="86"/>
      <c r="I208070" s="11"/>
    </row>
    <row r="208072" spans="1:9" s="4" customFormat="1" x14ac:dyDescent="0.2">
      <c r="A208072" s="27"/>
      <c r="B208072" s="67"/>
      <c r="C208072" s="83"/>
      <c r="D208072" s="85"/>
      <c r="E208072" s="82"/>
      <c r="F208072" s="81"/>
      <c r="G208072" s="86"/>
      <c r="H208072" s="86"/>
      <c r="I208072" s="11"/>
    </row>
    <row r="208078" spans="1:9" s="4" customFormat="1" x14ac:dyDescent="0.2">
      <c r="A208078" s="27"/>
      <c r="B208078" s="67"/>
      <c r="C208078" s="83"/>
      <c r="D208078" s="85"/>
      <c r="E208078" s="82"/>
      <c r="F208078" s="81"/>
      <c r="G208078" s="86"/>
      <c r="H208078" s="86"/>
      <c r="I208078" s="11"/>
    </row>
    <row r="208086" spans="1:9" s="4" customFormat="1" x14ac:dyDescent="0.2">
      <c r="A208086" s="27"/>
      <c r="B208086" s="67"/>
      <c r="C208086" s="83"/>
      <c r="D208086" s="85"/>
      <c r="E208086" s="82"/>
      <c r="F208086" s="81"/>
      <c r="G208086" s="86"/>
      <c r="H208086" s="86"/>
      <c r="I208086" s="11"/>
    </row>
    <row r="208088" spans="1:9" s="4" customFormat="1" x14ac:dyDescent="0.2">
      <c r="A208088" s="27"/>
      <c r="B208088" s="67"/>
      <c r="C208088" s="83"/>
      <c r="D208088" s="85"/>
      <c r="E208088" s="82"/>
      <c r="F208088" s="81"/>
      <c r="G208088" s="86"/>
      <c r="H208088" s="86"/>
      <c r="I208088" s="11"/>
    </row>
    <row r="208094" spans="1:9" s="4" customFormat="1" x14ac:dyDescent="0.2">
      <c r="A208094" s="27"/>
      <c r="B208094" s="67"/>
      <c r="C208094" s="83"/>
      <c r="D208094" s="85"/>
      <c r="E208094" s="82"/>
      <c r="F208094" s="81"/>
      <c r="G208094" s="86"/>
      <c r="H208094" s="86"/>
      <c r="I208094" s="11"/>
    </row>
    <row r="208102" spans="1:9" s="4" customFormat="1" x14ac:dyDescent="0.2">
      <c r="A208102" s="27"/>
      <c r="B208102" s="67"/>
      <c r="C208102" s="83"/>
      <c r="D208102" s="85"/>
      <c r="E208102" s="82"/>
      <c r="F208102" s="81"/>
      <c r="G208102" s="86"/>
      <c r="H208102" s="86"/>
      <c r="I208102" s="11"/>
    </row>
    <row r="208104" spans="1:9" s="4" customFormat="1" x14ac:dyDescent="0.2">
      <c r="A208104" s="27"/>
      <c r="B208104" s="67"/>
      <c r="C208104" s="83"/>
      <c r="D208104" s="85"/>
      <c r="E208104" s="82"/>
      <c r="F208104" s="81"/>
      <c r="G208104" s="86"/>
      <c r="H208104" s="86"/>
      <c r="I208104" s="11"/>
    </row>
    <row r="208110" spans="1:9" s="4" customFormat="1" x14ac:dyDescent="0.2">
      <c r="A208110" s="27"/>
      <c r="B208110" s="67"/>
      <c r="C208110" s="83"/>
      <c r="D208110" s="85"/>
      <c r="E208110" s="82"/>
      <c r="F208110" s="81"/>
      <c r="G208110" s="86"/>
      <c r="H208110" s="86"/>
      <c r="I208110" s="11"/>
    </row>
    <row r="208118" spans="1:9" s="4" customFormat="1" x14ac:dyDescent="0.2">
      <c r="A208118" s="27"/>
      <c r="B208118" s="67"/>
      <c r="C208118" s="83"/>
      <c r="D208118" s="85"/>
      <c r="E208118" s="82"/>
      <c r="F208118" s="81"/>
      <c r="G208118" s="86"/>
      <c r="H208118" s="86"/>
      <c r="I208118" s="11"/>
    </row>
    <row r="208120" spans="1:9" s="4" customFormat="1" x14ac:dyDescent="0.2">
      <c r="A208120" s="27"/>
      <c r="B208120" s="67"/>
      <c r="C208120" s="83"/>
      <c r="D208120" s="85"/>
      <c r="E208120" s="82"/>
      <c r="F208120" s="81"/>
      <c r="G208120" s="86"/>
      <c r="H208120" s="86"/>
      <c r="I208120" s="11"/>
    </row>
    <row r="208126" spans="1:9" s="4" customFormat="1" x14ac:dyDescent="0.2">
      <c r="A208126" s="27"/>
      <c r="B208126" s="67"/>
      <c r="C208126" s="83"/>
      <c r="D208126" s="85"/>
      <c r="E208126" s="82"/>
      <c r="F208126" s="81"/>
      <c r="G208126" s="86"/>
      <c r="H208126" s="86"/>
      <c r="I208126" s="11"/>
    </row>
    <row r="208134" spans="1:9" s="4" customFormat="1" x14ac:dyDescent="0.2">
      <c r="A208134" s="27"/>
      <c r="B208134" s="67"/>
      <c r="C208134" s="83"/>
      <c r="D208134" s="85"/>
      <c r="E208134" s="82"/>
      <c r="F208134" s="81"/>
      <c r="G208134" s="86"/>
      <c r="H208134" s="86"/>
      <c r="I208134" s="11"/>
    </row>
    <row r="208136" spans="1:9" s="4" customFormat="1" x14ac:dyDescent="0.2">
      <c r="A208136" s="27"/>
      <c r="B208136" s="67"/>
      <c r="C208136" s="83"/>
      <c r="D208136" s="85"/>
      <c r="E208136" s="82"/>
      <c r="F208136" s="81"/>
      <c r="G208136" s="86"/>
      <c r="H208136" s="86"/>
      <c r="I208136" s="11"/>
    </row>
    <row r="208142" spans="1:9" s="4" customFormat="1" x14ac:dyDescent="0.2">
      <c r="A208142" s="27"/>
      <c r="B208142" s="67"/>
      <c r="C208142" s="83"/>
      <c r="D208142" s="85"/>
      <c r="E208142" s="82"/>
      <c r="F208142" s="81"/>
      <c r="G208142" s="86"/>
      <c r="H208142" s="86"/>
      <c r="I208142" s="11"/>
    </row>
    <row r="208150" spans="1:9" s="4" customFormat="1" x14ac:dyDescent="0.2">
      <c r="A208150" s="27"/>
      <c r="B208150" s="67"/>
      <c r="C208150" s="83"/>
      <c r="D208150" s="85"/>
      <c r="E208150" s="82"/>
      <c r="F208150" s="81"/>
      <c r="G208150" s="86"/>
      <c r="H208150" s="86"/>
      <c r="I208150" s="11"/>
    </row>
    <row r="208152" spans="1:9" s="4" customFormat="1" x14ac:dyDescent="0.2">
      <c r="A208152" s="27"/>
      <c r="B208152" s="67"/>
      <c r="C208152" s="83"/>
      <c r="D208152" s="85"/>
      <c r="E208152" s="82"/>
      <c r="F208152" s="81"/>
      <c r="G208152" s="86"/>
      <c r="H208152" s="86"/>
      <c r="I208152" s="11"/>
    </row>
    <row r="208158" spans="1:9" s="4" customFormat="1" x14ac:dyDescent="0.2">
      <c r="A208158" s="27"/>
      <c r="B208158" s="67"/>
      <c r="C208158" s="83"/>
      <c r="D208158" s="85"/>
      <c r="E208158" s="82"/>
      <c r="F208158" s="81"/>
      <c r="G208158" s="86"/>
      <c r="H208158" s="86"/>
      <c r="I208158" s="11"/>
    </row>
    <row r="208166" spans="1:9" s="4" customFormat="1" x14ac:dyDescent="0.2">
      <c r="A208166" s="27"/>
      <c r="B208166" s="67"/>
      <c r="C208166" s="83"/>
      <c r="D208166" s="85"/>
      <c r="E208166" s="82"/>
      <c r="F208166" s="81"/>
      <c r="G208166" s="86"/>
      <c r="H208166" s="86"/>
      <c r="I208166" s="11"/>
    </row>
    <row r="208168" spans="1:9" s="4" customFormat="1" x14ac:dyDescent="0.2">
      <c r="A208168" s="27"/>
      <c r="B208168" s="67"/>
      <c r="C208168" s="83"/>
      <c r="D208168" s="85"/>
      <c r="E208168" s="82"/>
      <c r="F208168" s="81"/>
      <c r="G208168" s="86"/>
      <c r="H208168" s="86"/>
      <c r="I208168" s="11"/>
    </row>
    <row r="208174" spans="1:9" s="4" customFormat="1" x14ac:dyDescent="0.2">
      <c r="A208174" s="27"/>
      <c r="B208174" s="67"/>
      <c r="C208174" s="83"/>
      <c r="D208174" s="85"/>
      <c r="E208174" s="82"/>
      <c r="F208174" s="81"/>
      <c r="G208174" s="86"/>
      <c r="H208174" s="86"/>
      <c r="I208174" s="11"/>
    </row>
    <row r="208182" spans="1:9" s="4" customFormat="1" x14ac:dyDescent="0.2">
      <c r="A208182" s="27"/>
      <c r="B208182" s="67"/>
      <c r="C208182" s="83"/>
      <c r="D208182" s="85"/>
      <c r="E208182" s="82"/>
      <c r="F208182" s="81"/>
      <c r="G208182" s="86"/>
      <c r="H208182" s="86"/>
      <c r="I208182" s="11"/>
    </row>
    <row r="208184" spans="1:9" s="4" customFormat="1" x14ac:dyDescent="0.2">
      <c r="A208184" s="27"/>
      <c r="B208184" s="67"/>
      <c r="C208184" s="83"/>
      <c r="D208184" s="85"/>
      <c r="E208184" s="82"/>
      <c r="F208184" s="81"/>
      <c r="G208184" s="86"/>
      <c r="H208184" s="86"/>
      <c r="I208184" s="11"/>
    </row>
    <row r="208190" spans="1:9" s="4" customFormat="1" x14ac:dyDescent="0.2">
      <c r="A208190" s="27"/>
      <c r="B208190" s="67"/>
      <c r="C208190" s="83"/>
      <c r="D208190" s="85"/>
      <c r="E208190" s="82"/>
      <c r="F208190" s="81"/>
      <c r="G208190" s="86"/>
      <c r="H208190" s="86"/>
      <c r="I208190" s="11"/>
    </row>
    <row r="208198" spans="1:9" s="4" customFormat="1" x14ac:dyDescent="0.2">
      <c r="A208198" s="27"/>
      <c r="B208198" s="67"/>
      <c r="C208198" s="83"/>
      <c r="D208198" s="85"/>
      <c r="E208198" s="82"/>
      <c r="F208198" s="81"/>
      <c r="G208198" s="86"/>
      <c r="H208198" s="86"/>
      <c r="I208198" s="11"/>
    </row>
    <row r="208200" spans="1:9" s="4" customFormat="1" x14ac:dyDescent="0.2">
      <c r="A208200" s="27"/>
      <c r="B208200" s="67"/>
      <c r="C208200" s="83"/>
      <c r="D208200" s="85"/>
      <c r="E208200" s="82"/>
      <c r="F208200" s="81"/>
      <c r="G208200" s="86"/>
      <c r="H208200" s="86"/>
      <c r="I208200" s="11"/>
    </row>
    <row r="208206" spans="1:9" s="4" customFormat="1" x14ac:dyDescent="0.2">
      <c r="A208206" s="27"/>
      <c r="B208206" s="67"/>
      <c r="C208206" s="83"/>
      <c r="D208206" s="85"/>
      <c r="E208206" s="82"/>
      <c r="F208206" s="81"/>
      <c r="G208206" s="86"/>
      <c r="H208206" s="86"/>
      <c r="I208206" s="11"/>
    </row>
    <row r="208214" spans="1:9" s="4" customFormat="1" x14ac:dyDescent="0.2">
      <c r="A208214" s="27"/>
      <c r="B208214" s="67"/>
      <c r="C208214" s="83"/>
      <c r="D208214" s="85"/>
      <c r="E208214" s="82"/>
      <c r="F208214" s="81"/>
      <c r="G208214" s="86"/>
      <c r="H208214" s="86"/>
      <c r="I208214" s="11"/>
    </row>
    <row r="208216" spans="1:9" s="4" customFormat="1" x14ac:dyDescent="0.2">
      <c r="A208216" s="27"/>
      <c r="B208216" s="67"/>
      <c r="C208216" s="83"/>
      <c r="D208216" s="85"/>
      <c r="E208216" s="82"/>
      <c r="F208216" s="81"/>
      <c r="G208216" s="86"/>
      <c r="H208216" s="86"/>
      <c r="I208216" s="11"/>
    </row>
    <row r="208222" spans="1:9" s="4" customFormat="1" x14ac:dyDescent="0.2">
      <c r="A208222" s="27"/>
      <c r="B208222" s="67"/>
      <c r="C208222" s="83"/>
      <c r="D208222" s="85"/>
      <c r="E208222" s="82"/>
      <c r="F208222" s="81"/>
      <c r="G208222" s="86"/>
      <c r="H208222" s="86"/>
      <c r="I208222" s="11"/>
    </row>
    <row r="208230" spans="1:9" s="4" customFormat="1" x14ac:dyDescent="0.2">
      <c r="A208230" s="27"/>
      <c r="B208230" s="67"/>
      <c r="C208230" s="83"/>
      <c r="D208230" s="85"/>
      <c r="E208230" s="82"/>
      <c r="F208230" s="81"/>
      <c r="G208230" s="86"/>
      <c r="H208230" s="86"/>
      <c r="I208230" s="11"/>
    </row>
    <row r="208232" spans="1:9" s="4" customFormat="1" x14ac:dyDescent="0.2">
      <c r="A208232" s="27"/>
      <c r="B208232" s="67"/>
      <c r="C208232" s="83"/>
      <c r="D208232" s="85"/>
      <c r="E208232" s="82"/>
      <c r="F208232" s="81"/>
      <c r="G208232" s="86"/>
      <c r="H208232" s="86"/>
      <c r="I208232" s="11"/>
    </row>
    <row r="208238" spans="1:9" s="4" customFormat="1" x14ac:dyDescent="0.2">
      <c r="A208238" s="27"/>
      <c r="B208238" s="67"/>
      <c r="C208238" s="83"/>
      <c r="D208238" s="85"/>
      <c r="E208238" s="82"/>
      <c r="F208238" s="81"/>
      <c r="G208238" s="86"/>
      <c r="H208238" s="86"/>
      <c r="I208238" s="11"/>
    </row>
    <row r="208246" spans="1:9" s="4" customFormat="1" x14ac:dyDescent="0.2">
      <c r="A208246" s="27"/>
      <c r="B208246" s="67"/>
      <c r="C208246" s="83"/>
      <c r="D208246" s="85"/>
      <c r="E208246" s="82"/>
      <c r="F208246" s="81"/>
      <c r="G208246" s="86"/>
      <c r="H208246" s="86"/>
      <c r="I208246" s="11"/>
    </row>
    <row r="208248" spans="1:9" s="4" customFormat="1" x14ac:dyDescent="0.2">
      <c r="A208248" s="27"/>
      <c r="B208248" s="67"/>
      <c r="C208248" s="83"/>
      <c r="D208248" s="85"/>
      <c r="E208248" s="82"/>
      <c r="F208248" s="81"/>
      <c r="G208248" s="86"/>
      <c r="H208248" s="86"/>
      <c r="I208248" s="11"/>
    </row>
    <row r="208254" spans="1:9" s="4" customFormat="1" x14ac:dyDescent="0.2">
      <c r="A208254" s="27"/>
      <c r="B208254" s="67"/>
      <c r="C208254" s="83"/>
      <c r="D208254" s="85"/>
      <c r="E208254" s="82"/>
      <c r="F208254" s="81"/>
      <c r="G208254" s="86"/>
      <c r="H208254" s="86"/>
      <c r="I208254" s="11"/>
    </row>
    <row r="208262" spans="1:9" s="4" customFormat="1" x14ac:dyDescent="0.2">
      <c r="A208262" s="27"/>
      <c r="B208262" s="67"/>
      <c r="C208262" s="83"/>
      <c r="D208262" s="85"/>
      <c r="E208262" s="82"/>
      <c r="F208262" s="81"/>
      <c r="G208262" s="86"/>
      <c r="H208262" s="86"/>
      <c r="I208262" s="11"/>
    </row>
    <row r="208264" spans="1:9" s="4" customFormat="1" x14ac:dyDescent="0.2">
      <c r="A208264" s="27"/>
      <c r="B208264" s="67"/>
      <c r="C208264" s="83"/>
      <c r="D208264" s="85"/>
      <c r="E208264" s="82"/>
      <c r="F208264" s="81"/>
      <c r="G208264" s="86"/>
      <c r="H208264" s="86"/>
      <c r="I208264" s="11"/>
    </row>
    <row r="208270" spans="1:9" s="4" customFormat="1" x14ac:dyDescent="0.2">
      <c r="A208270" s="27"/>
      <c r="B208270" s="67"/>
      <c r="C208270" s="83"/>
      <c r="D208270" s="85"/>
      <c r="E208270" s="82"/>
      <c r="F208270" s="81"/>
      <c r="G208270" s="86"/>
      <c r="H208270" s="86"/>
      <c r="I208270" s="11"/>
    </row>
    <row r="208278" spans="1:9" s="4" customFormat="1" x14ac:dyDescent="0.2">
      <c r="A208278" s="27"/>
      <c r="B208278" s="67"/>
      <c r="C208278" s="83"/>
      <c r="D208278" s="85"/>
      <c r="E208278" s="82"/>
      <c r="F208278" s="81"/>
      <c r="G208278" s="86"/>
      <c r="H208278" s="86"/>
      <c r="I208278" s="11"/>
    </row>
    <row r="208280" spans="1:9" s="4" customFormat="1" x14ac:dyDescent="0.2">
      <c r="A208280" s="27"/>
      <c r="B208280" s="67"/>
      <c r="C208280" s="83"/>
      <c r="D208280" s="85"/>
      <c r="E208280" s="82"/>
      <c r="F208280" s="81"/>
      <c r="G208280" s="86"/>
      <c r="H208280" s="86"/>
      <c r="I208280" s="11"/>
    </row>
    <row r="208286" spans="1:9" s="4" customFormat="1" x14ac:dyDescent="0.2">
      <c r="A208286" s="27"/>
      <c r="B208286" s="67"/>
      <c r="C208286" s="83"/>
      <c r="D208286" s="85"/>
      <c r="E208286" s="82"/>
      <c r="F208286" s="81"/>
      <c r="G208286" s="86"/>
      <c r="H208286" s="86"/>
      <c r="I208286" s="11"/>
    </row>
    <row r="208294" spans="1:9" s="4" customFormat="1" x14ac:dyDescent="0.2">
      <c r="A208294" s="27"/>
      <c r="B208294" s="67"/>
      <c r="C208294" s="83"/>
      <c r="D208294" s="85"/>
      <c r="E208294" s="82"/>
      <c r="F208294" s="81"/>
      <c r="G208294" s="86"/>
      <c r="H208294" s="86"/>
      <c r="I208294" s="11"/>
    </row>
    <row r="208296" spans="1:9" s="4" customFormat="1" x14ac:dyDescent="0.2">
      <c r="A208296" s="27"/>
      <c r="B208296" s="67"/>
      <c r="C208296" s="83"/>
      <c r="D208296" s="85"/>
      <c r="E208296" s="82"/>
      <c r="F208296" s="81"/>
      <c r="G208296" s="86"/>
      <c r="H208296" s="86"/>
      <c r="I208296" s="11"/>
    </row>
    <row r="208302" spans="1:9" s="4" customFormat="1" x14ac:dyDescent="0.2">
      <c r="A208302" s="27"/>
      <c r="B208302" s="67"/>
      <c r="C208302" s="83"/>
      <c r="D208302" s="85"/>
      <c r="E208302" s="82"/>
      <c r="F208302" s="81"/>
      <c r="G208302" s="86"/>
      <c r="H208302" s="86"/>
      <c r="I208302" s="11"/>
    </row>
    <row r="208310" spans="1:9" s="4" customFormat="1" x14ac:dyDescent="0.2">
      <c r="A208310" s="27"/>
      <c r="B208310" s="67"/>
      <c r="C208310" s="83"/>
      <c r="D208310" s="85"/>
      <c r="E208310" s="82"/>
      <c r="F208310" s="81"/>
      <c r="G208310" s="86"/>
      <c r="H208310" s="86"/>
      <c r="I208310" s="11"/>
    </row>
    <row r="208312" spans="1:9" s="4" customFormat="1" x14ac:dyDescent="0.2">
      <c r="A208312" s="27"/>
      <c r="B208312" s="67"/>
      <c r="C208312" s="83"/>
      <c r="D208312" s="85"/>
      <c r="E208312" s="82"/>
      <c r="F208312" s="81"/>
      <c r="G208312" s="86"/>
      <c r="H208312" s="86"/>
      <c r="I208312" s="11"/>
    </row>
    <row r="208318" spans="1:9" s="4" customFormat="1" x14ac:dyDescent="0.2">
      <c r="A208318" s="27"/>
      <c r="B208318" s="67"/>
      <c r="C208318" s="83"/>
      <c r="D208318" s="85"/>
      <c r="E208318" s="82"/>
      <c r="F208318" s="81"/>
      <c r="G208318" s="86"/>
      <c r="H208318" s="86"/>
      <c r="I208318" s="11"/>
    </row>
    <row r="208326" spans="1:9" s="4" customFormat="1" x14ac:dyDescent="0.2">
      <c r="A208326" s="27"/>
      <c r="B208326" s="67"/>
      <c r="C208326" s="83"/>
      <c r="D208326" s="85"/>
      <c r="E208326" s="82"/>
      <c r="F208326" s="81"/>
      <c r="G208326" s="86"/>
      <c r="H208326" s="86"/>
      <c r="I208326" s="11"/>
    </row>
    <row r="208328" spans="1:9" s="4" customFormat="1" x14ac:dyDescent="0.2">
      <c r="A208328" s="27"/>
      <c r="B208328" s="67"/>
      <c r="C208328" s="83"/>
      <c r="D208328" s="85"/>
      <c r="E208328" s="82"/>
      <c r="F208328" s="81"/>
      <c r="G208328" s="86"/>
      <c r="H208328" s="86"/>
      <c r="I208328" s="11"/>
    </row>
    <row r="208334" spans="1:9" s="4" customFormat="1" x14ac:dyDescent="0.2">
      <c r="A208334" s="27"/>
      <c r="B208334" s="67"/>
      <c r="C208334" s="83"/>
      <c r="D208334" s="85"/>
      <c r="E208334" s="82"/>
      <c r="F208334" s="81"/>
      <c r="G208334" s="86"/>
      <c r="H208334" s="86"/>
      <c r="I208334" s="11"/>
    </row>
    <row r="208342" spans="1:9" s="4" customFormat="1" x14ac:dyDescent="0.2">
      <c r="A208342" s="27"/>
      <c r="B208342" s="67"/>
      <c r="C208342" s="83"/>
      <c r="D208342" s="85"/>
      <c r="E208342" s="82"/>
      <c r="F208342" s="81"/>
      <c r="G208342" s="86"/>
      <c r="H208342" s="86"/>
      <c r="I208342" s="11"/>
    </row>
    <row r="208344" spans="1:9" s="4" customFormat="1" x14ac:dyDescent="0.2">
      <c r="A208344" s="27"/>
      <c r="B208344" s="67"/>
      <c r="C208344" s="83"/>
      <c r="D208344" s="85"/>
      <c r="E208344" s="82"/>
      <c r="F208344" s="81"/>
      <c r="G208344" s="86"/>
      <c r="H208344" s="86"/>
      <c r="I208344" s="11"/>
    </row>
    <row r="208350" spans="1:9" s="4" customFormat="1" x14ac:dyDescent="0.2">
      <c r="A208350" s="27"/>
      <c r="B208350" s="67"/>
      <c r="C208350" s="83"/>
      <c r="D208350" s="85"/>
      <c r="E208350" s="82"/>
      <c r="F208350" s="81"/>
      <c r="G208350" s="86"/>
      <c r="H208350" s="86"/>
      <c r="I208350" s="11"/>
    </row>
    <row r="208358" spans="1:9" s="4" customFormat="1" x14ac:dyDescent="0.2">
      <c r="A208358" s="27"/>
      <c r="B208358" s="67"/>
      <c r="C208358" s="83"/>
      <c r="D208358" s="85"/>
      <c r="E208358" s="82"/>
      <c r="F208358" s="81"/>
      <c r="G208358" s="86"/>
      <c r="H208358" s="86"/>
      <c r="I208358" s="11"/>
    </row>
    <row r="208360" spans="1:9" s="4" customFormat="1" x14ac:dyDescent="0.2">
      <c r="A208360" s="27"/>
      <c r="B208360" s="67"/>
      <c r="C208360" s="83"/>
      <c r="D208360" s="85"/>
      <c r="E208360" s="82"/>
      <c r="F208360" s="81"/>
      <c r="G208360" s="86"/>
      <c r="H208360" s="86"/>
      <c r="I208360" s="11"/>
    </row>
    <row r="208366" spans="1:9" s="4" customFormat="1" x14ac:dyDescent="0.2">
      <c r="A208366" s="27"/>
      <c r="B208366" s="67"/>
      <c r="C208366" s="83"/>
      <c r="D208366" s="85"/>
      <c r="E208366" s="82"/>
      <c r="F208366" s="81"/>
      <c r="G208366" s="86"/>
      <c r="H208366" s="86"/>
      <c r="I208366" s="11"/>
    </row>
    <row r="208374" spans="1:9" s="4" customFormat="1" x14ac:dyDescent="0.2">
      <c r="A208374" s="27"/>
      <c r="B208374" s="67"/>
      <c r="C208374" s="83"/>
      <c r="D208374" s="85"/>
      <c r="E208374" s="82"/>
      <c r="F208374" s="81"/>
      <c r="G208374" s="86"/>
      <c r="H208374" s="86"/>
      <c r="I208374" s="11"/>
    </row>
    <row r="208376" spans="1:9" s="4" customFormat="1" x14ac:dyDescent="0.2">
      <c r="A208376" s="27"/>
      <c r="B208376" s="67"/>
      <c r="C208376" s="83"/>
      <c r="D208376" s="85"/>
      <c r="E208376" s="82"/>
      <c r="F208376" s="81"/>
      <c r="G208376" s="86"/>
      <c r="H208376" s="86"/>
      <c r="I208376" s="11"/>
    </row>
    <row r="208382" spans="1:9" s="4" customFormat="1" x14ac:dyDescent="0.2">
      <c r="A208382" s="27"/>
      <c r="B208382" s="67"/>
      <c r="C208382" s="83"/>
      <c r="D208382" s="85"/>
      <c r="E208382" s="82"/>
      <c r="F208382" s="81"/>
      <c r="G208382" s="86"/>
      <c r="H208382" s="86"/>
      <c r="I208382" s="11"/>
    </row>
    <row r="208390" spans="1:9" s="4" customFormat="1" x14ac:dyDescent="0.2">
      <c r="A208390" s="27"/>
      <c r="B208390" s="67"/>
      <c r="C208390" s="83"/>
      <c r="D208390" s="85"/>
      <c r="E208390" s="82"/>
      <c r="F208390" s="81"/>
      <c r="G208390" s="86"/>
      <c r="H208390" s="86"/>
      <c r="I208390" s="11"/>
    </row>
    <row r="208392" spans="1:9" s="4" customFormat="1" x14ac:dyDescent="0.2">
      <c r="A208392" s="27"/>
      <c r="B208392" s="67"/>
      <c r="C208392" s="83"/>
      <c r="D208392" s="85"/>
      <c r="E208392" s="82"/>
      <c r="F208392" s="81"/>
      <c r="G208392" s="86"/>
      <c r="H208392" s="86"/>
      <c r="I208392" s="11"/>
    </row>
    <row r="208398" spans="1:9" s="4" customFormat="1" x14ac:dyDescent="0.2">
      <c r="A208398" s="27"/>
      <c r="B208398" s="67"/>
      <c r="C208398" s="83"/>
      <c r="D208398" s="85"/>
      <c r="E208398" s="82"/>
      <c r="F208398" s="81"/>
      <c r="G208398" s="86"/>
      <c r="H208398" s="86"/>
      <c r="I208398" s="11"/>
    </row>
    <row r="208406" spans="1:9" s="4" customFormat="1" x14ac:dyDescent="0.2">
      <c r="A208406" s="27"/>
      <c r="B208406" s="67"/>
      <c r="C208406" s="83"/>
      <c r="D208406" s="85"/>
      <c r="E208406" s="82"/>
      <c r="F208406" s="81"/>
      <c r="G208406" s="86"/>
      <c r="H208406" s="86"/>
      <c r="I208406" s="11"/>
    </row>
    <row r="208408" spans="1:9" s="4" customFormat="1" x14ac:dyDescent="0.2">
      <c r="A208408" s="27"/>
      <c r="B208408" s="67"/>
      <c r="C208408" s="83"/>
      <c r="D208408" s="85"/>
      <c r="E208408" s="82"/>
      <c r="F208408" s="81"/>
      <c r="G208408" s="86"/>
      <c r="H208408" s="86"/>
      <c r="I208408" s="11"/>
    </row>
    <row r="208414" spans="1:9" s="4" customFormat="1" x14ac:dyDescent="0.2">
      <c r="A208414" s="27"/>
      <c r="B208414" s="67"/>
      <c r="C208414" s="83"/>
      <c r="D208414" s="85"/>
      <c r="E208414" s="82"/>
      <c r="F208414" s="81"/>
      <c r="G208414" s="86"/>
      <c r="H208414" s="86"/>
      <c r="I208414" s="11"/>
    </row>
    <row r="208422" spans="1:9" s="4" customFormat="1" x14ac:dyDescent="0.2">
      <c r="A208422" s="27"/>
      <c r="B208422" s="67"/>
      <c r="C208422" s="83"/>
      <c r="D208422" s="85"/>
      <c r="E208422" s="82"/>
      <c r="F208422" s="81"/>
      <c r="G208422" s="86"/>
      <c r="H208422" s="86"/>
      <c r="I208422" s="11"/>
    </row>
    <row r="208424" spans="1:9" s="4" customFormat="1" x14ac:dyDescent="0.2">
      <c r="A208424" s="27"/>
      <c r="B208424" s="67"/>
      <c r="C208424" s="83"/>
      <c r="D208424" s="85"/>
      <c r="E208424" s="82"/>
      <c r="F208424" s="81"/>
      <c r="G208424" s="86"/>
      <c r="H208424" s="86"/>
      <c r="I208424" s="11"/>
    </row>
    <row r="208430" spans="1:9" s="4" customFormat="1" x14ac:dyDescent="0.2">
      <c r="A208430" s="27"/>
      <c r="B208430" s="67"/>
      <c r="C208430" s="83"/>
      <c r="D208430" s="85"/>
      <c r="E208430" s="82"/>
      <c r="F208430" s="81"/>
      <c r="G208430" s="86"/>
      <c r="H208430" s="86"/>
      <c r="I208430" s="11"/>
    </row>
    <row r="208438" spans="1:9" s="4" customFormat="1" x14ac:dyDescent="0.2">
      <c r="A208438" s="27"/>
      <c r="B208438" s="67"/>
      <c r="C208438" s="83"/>
      <c r="D208438" s="85"/>
      <c r="E208438" s="82"/>
      <c r="F208438" s="81"/>
      <c r="G208438" s="86"/>
      <c r="H208438" s="86"/>
      <c r="I208438" s="11"/>
    </row>
    <row r="208440" spans="1:9" s="4" customFormat="1" x14ac:dyDescent="0.2">
      <c r="A208440" s="27"/>
      <c r="B208440" s="67"/>
      <c r="C208440" s="83"/>
      <c r="D208440" s="85"/>
      <c r="E208440" s="82"/>
      <c r="F208440" s="81"/>
      <c r="G208440" s="86"/>
      <c r="H208440" s="86"/>
      <c r="I208440" s="11"/>
    </row>
    <row r="208446" spans="1:9" s="4" customFormat="1" x14ac:dyDescent="0.2">
      <c r="A208446" s="27"/>
      <c r="B208446" s="67"/>
      <c r="C208446" s="83"/>
      <c r="D208446" s="85"/>
      <c r="E208446" s="82"/>
      <c r="F208446" s="81"/>
      <c r="G208446" s="86"/>
      <c r="H208446" s="86"/>
      <c r="I208446" s="11"/>
    </row>
    <row r="208454" spans="1:9" s="4" customFormat="1" x14ac:dyDescent="0.2">
      <c r="A208454" s="27"/>
      <c r="B208454" s="67"/>
      <c r="C208454" s="83"/>
      <c r="D208454" s="85"/>
      <c r="E208454" s="82"/>
      <c r="F208454" s="81"/>
      <c r="G208454" s="86"/>
      <c r="H208454" s="86"/>
      <c r="I208454" s="11"/>
    </row>
    <row r="208456" spans="1:9" s="4" customFormat="1" x14ac:dyDescent="0.2">
      <c r="A208456" s="27"/>
      <c r="B208456" s="67"/>
      <c r="C208456" s="83"/>
      <c r="D208456" s="85"/>
      <c r="E208456" s="82"/>
      <c r="F208456" s="81"/>
      <c r="G208456" s="86"/>
      <c r="H208456" s="86"/>
      <c r="I208456" s="11"/>
    </row>
    <row r="208462" spans="1:9" s="4" customFormat="1" x14ac:dyDescent="0.2">
      <c r="A208462" s="27"/>
      <c r="B208462" s="67"/>
      <c r="C208462" s="83"/>
      <c r="D208462" s="85"/>
      <c r="E208462" s="82"/>
      <c r="F208462" s="81"/>
      <c r="G208462" s="86"/>
      <c r="H208462" s="86"/>
      <c r="I208462" s="11"/>
    </row>
    <row r="208470" spans="1:9" s="4" customFormat="1" x14ac:dyDescent="0.2">
      <c r="A208470" s="27"/>
      <c r="B208470" s="67"/>
      <c r="C208470" s="83"/>
      <c r="D208470" s="85"/>
      <c r="E208470" s="82"/>
      <c r="F208470" s="81"/>
      <c r="G208470" s="86"/>
      <c r="H208470" s="86"/>
      <c r="I208470" s="11"/>
    </row>
    <row r="208472" spans="1:9" s="4" customFormat="1" x14ac:dyDescent="0.2">
      <c r="A208472" s="27"/>
      <c r="B208472" s="67"/>
      <c r="C208472" s="83"/>
      <c r="D208472" s="85"/>
      <c r="E208472" s="82"/>
      <c r="F208472" s="81"/>
      <c r="G208472" s="86"/>
      <c r="H208472" s="86"/>
      <c r="I208472" s="11"/>
    </row>
    <row r="208478" spans="1:9" s="4" customFormat="1" x14ac:dyDescent="0.2">
      <c r="A208478" s="27"/>
      <c r="B208478" s="67"/>
      <c r="C208478" s="83"/>
      <c r="D208478" s="85"/>
      <c r="E208478" s="82"/>
      <c r="F208478" s="81"/>
      <c r="G208478" s="86"/>
      <c r="H208478" s="86"/>
      <c r="I208478" s="11"/>
    </row>
    <row r="208486" spans="1:9" s="4" customFormat="1" x14ac:dyDescent="0.2">
      <c r="A208486" s="27"/>
      <c r="B208486" s="67"/>
      <c r="C208486" s="83"/>
      <c r="D208486" s="85"/>
      <c r="E208486" s="82"/>
      <c r="F208486" s="81"/>
      <c r="G208486" s="86"/>
      <c r="H208486" s="86"/>
      <c r="I208486" s="11"/>
    </row>
    <row r="208488" spans="1:9" s="4" customFormat="1" x14ac:dyDescent="0.2">
      <c r="A208488" s="27"/>
      <c r="B208488" s="67"/>
      <c r="C208488" s="83"/>
      <c r="D208488" s="85"/>
      <c r="E208488" s="82"/>
      <c r="F208488" s="81"/>
      <c r="G208488" s="86"/>
      <c r="H208488" s="86"/>
      <c r="I208488" s="11"/>
    </row>
    <row r="208494" spans="1:9" s="4" customFormat="1" x14ac:dyDescent="0.2">
      <c r="A208494" s="27"/>
      <c r="B208494" s="67"/>
      <c r="C208494" s="83"/>
      <c r="D208494" s="85"/>
      <c r="E208494" s="82"/>
      <c r="F208494" s="81"/>
      <c r="G208494" s="86"/>
      <c r="H208494" s="86"/>
      <c r="I208494" s="11"/>
    </row>
    <row r="208502" spans="1:9" s="4" customFormat="1" x14ac:dyDescent="0.2">
      <c r="A208502" s="27"/>
      <c r="B208502" s="67"/>
      <c r="C208502" s="83"/>
      <c r="D208502" s="85"/>
      <c r="E208502" s="82"/>
      <c r="F208502" s="81"/>
      <c r="G208502" s="86"/>
      <c r="H208502" s="86"/>
      <c r="I208502" s="11"/>
    </row>
    <row r="208504" spans="1:9" s="4" customFormat="1" x14ac:dyDescent="0.2">
      <c r="A208504" s="27"/>
      <c r="B208504" s="67"/>
      <c r="C208504" s="83"/>
      <c r="D208504" s="85"/>
      <c r="E208504" s="82"/>
      <c r="F208504" s="81"/>
      <c r="G208504" s="86"/>
      <c r="H208504" s="86"/>
      <c r="I208504" s="11"/>
    </row>
    <row r="208510" spans="1:9" s="4" customFormat="1" x14ac:dyDescent="0.2">
      <c r="A208510" s="27"/>
      <c r="B208510" s="67"/>
      <c r="C208510" s="83"/>
      <c r="D208510" s="85"/>
      <c r="E208510" s="82"/>
      <c r="F208510" s="81"/>
      <c r="G208510" s="86"/>
      <c r="H208510" s="86"/>
      <c r="I208510" s="11"/>
    </row>
    <row r="208518" spans="1:9" s="4" customFormat="1" x14ac:dyDescent="0.2">
      <c r="A208518" s="27"/>
      <c r="B208518" s="67"/>
      <c r="C208518" s="83"/>
      <c r="D208518" s="85"/>
      <c r="E208518" s="82"/>
      <c r="F208518" s="81"/>
      <c r="G208518" s="86"/>
      <c r="H208518" s="86"/>
      <c r="I208518" s="11"/>
    </row>
    <row r="208520" spans="1:9" s="4" customFormat="1" x14ac:dyDescent="0.2">
      <c r="A208520" s="27"/>
      <c r="B208520" s="67"/>
      <c r="C208520" s="83"/>
      <c r="D208520" s="85"/>
      <c r="E208520" s="82"/>
      <c r="F208520" s="81"/>
      <c r="G208520" s="86"/>
      <c r="H208520" s="86"/>
      <c r="I208520" s="11"/>
    </row>
    <row r="208526" spans="1:9" s="4" customFormat="1" x14ac:dyDescent="0.2">
      <c r="A208526" s="27"/>
      <c r="B208526" s="67"/>
      <c r="C208526" s="83"/>
      <c r="D208526" s="85"/>
      <c r="E208526" s="82"/>
      <c r="F208526" s="81"/>
      <c r="G208526" s="86"/>
      <c r="H208526" s="86"/>
      <c r="I208526" s="11"/>
    </row>
    <row r="208534" spans="1:9" s="4" customFormat="1" x14ac:dyDescent="0.2">
      <c r="A208534" s="27"/>
      <c r="B208534" s="67"/>
      <c r="C208534" s="83"/>
      <c r="D208534" s="85"/>
      <c r="E208534" s="82"/>
      <c r="F208534" s="81"/>
      <c r="G208534" s="86"/>
      <c r="H208534" s="86"/>
      <c r="I208534" s="11"/>
    </row>
    <row r="208536" spans="1:9" s="4" customFormat="1" x14ac:dyDescent="0.2">
      <c r="A208536" s="27"/>
      <c r="B208536" s="67"/>
      <c r="C208536" s="83"/>
      <c r="D208536" s="85"/>
      <c r="E208536" s="82"/>
      <c r="F208536" s="81"/>
      <c r="G208536" s="86"/>
      <c r="H208536" s="86"/>
      <c r="I208536" s="11"/>
    </row>
    <row r="208542" spans="1:9" s="4" customFormat="1" x14ac:dyDescent="0.2">
      <c r="A208542" s="27"/>
      <c r="B208542" s="67"/>
      <c r="C208542" s="83"/>
      <c r="D208542" s="85"/>
      <c r="E208542" s="82"/>
      <c r="F208542" s="81"/>
      <c r="G208542" s="86"/>
      <c r="H208542" s="86"/>
      <c r="I208542" s="11"/>
    </row>
    <row r="208550" spans="1:9" s="4" customFormat="1" x14ac:dyDescent="0.2">
      <c r="A208550" s="27"/>
      <c r="B208550" s="67"/>
      <c r="C208550" s="83"/>
      <c r="D208550" s="85"/>
      <c r="E208550" s="82"/>
      <c r="F208550" s="81"/>
      <c r="G208550" s="86"/>
      <c r="H208550" s="86"/>
      <c r="I208550" s="11"/>
    </row>
    <row r="208552" spans="1:9" s="4" customFormat="1" x14ac:dyDescent="0.2">
      <c r="A208552" s="27"/>
      <c r="B208552" s="67"/>
      <c r="C208552" s="83"/>
      <c r="D208552" s="85"/>
      <c r="E208552" s="82"/>
      <c r="F208552" s="81"/>
      <c r="G208552" s="86"/>
      <c r="H208552" s="86"/>
      <c r="I208552" s="11"/>
    </row>
    <row r="208558" spans="1:9" s="4" customFormat="1" x14ac:dyDescent="0.2">
      <c r="A208558" s="27"/>
      <c r="B208558" s="67"/>
      <c r="C208558" s="83"/>
      <c r="D208558" s="85"/>
      <c r="E208558" s="82"/>
      <c r="F208558" s="81"/>
      <c r="G208558" s="86"/>
      <c r="H208558" s="86"/>
      <c r="I208558" s="11"/>
    </row>
    <row r="208566" spans="1:9" s="4" customFormat="1" x14ac:dyDescent="0.2">
      <c r="A208566" s="27"/>
      <c r="B208566" s="67"/>
      <c r="C208566" s="83"/>
      <c r="D208566" s="85"/>
      <c r="E208566" s="82"/>
      <c r="F208566" s="81"/>
      <c r="G208566" s="86"/>
      <c r="H208566" s="86"/>
      <c r="I208566" s="11"/>
    </row>
    <row r="208568" spans="1:9" s="4" customFormat="1" x14ac:dyDescent="0.2">
      <c r="A208568" s="27"/>
      <c r="B208568" s="67"/>
      <c r="C208568" s="83"/>
      <c r="D208568" s="85"/>
      <c r="E208568" s="82"/>
      <c r="F208568" s="81"/>
      <c r="G208568" s="86"/>
      <c r="H208568" s="86"/>
      <c r="I208568" s="11"/>
    </row>
    <row r="208574" spans="1:9" s="4" customFormat="1" x14ac:dyDescent="0.2">
      <c r="A208574" s="27"/>
      <c r="B208574" s="67"/>
      <c r="C208574" s="83"/>
      <c r="D208574" s="85"/>
      <c r="E208574" s="82"/>
      <c r="F208574" s="81"/>
      <c r="G208574" s="86"/>
      <c r="H208574" s="86"/>
      <c r="I208574" s="11"/>
    </row>
    <row r="208582" spans="1:9" s="4" customFormat="1" x14ac:dyDescent="0.2">
      <c r="A208582" s="27"/>
      <c r="B208582" s="67"/>
      <c r="C208582" s="83"/>
      <c r="D208582" s="85"/>
      <c r="E208582" s="82"/>
      <c r="F208582" s="81"/>
      <c r="G208582" s="86"/>
      <c r="H208582" s="86"/>
      <c r="I208582" s="11"/>
    </row>
    <row r="208584" spans="1:9" s="4" customFormat="1" x14ac:dyDescent="0.2">
      <c r="A208584" s="27"/>
      <c r="B208584" s="67"/>
      <c r="C208584" s="83"/>
      <c r="D208584" s="85"/>
      <c r="E208584" s="82"/>
      <c r="F208584" s="81"/>
      <c r="G208584" s="86"/>
      <c r="H208584" s="86"/>
      <c r="I208584" s="11"/>
    </row>
    <row r="208590" spans="1:9" s="4" customFormat="1" x14ac:dyDescent="0.2">
      <c r="A208590" s="27"/>
      <c r="B208590" s="67"/>
      <c r="C208590" s="83"/>
      <c r="D208590" s="85"/>
      <c r="E208590" s="82"/>
      <c r="F208590" s="81"/>
      <c r="G208590" s="86"/>
      <c r="H208590" s="86"/>
      <c r="I208590" s="11"/>
    </row>
    <row r="208598" spans="1:9" s="4" customFormat="1" x14ac:dyDescent="0.2">
      <c r="A208598" s="27"/>
      <c r="B208598" s="67"/>
      <c r="C208598" s="83"/>
      <c r="D208598" s="85"/>
      <c r="E208598" s="82"/>
      <c r="F208598" s="81"/>
      <c r="G208598" s="86"/>
      <c r="H208598" s="86"/>
      <c r="I208598" s="11"/>
    </row>
    <row r="208600" spans="1:9" s="4" customFormat="1" x14ac:dyDescent="0.2">
      <c r="A208600" s="27"/>
      <c r="B208600" s="67"/>
      <c r="C208600" s="83"/>
      <c r="D208600" s="85"/>
      <c r="E208600" s="82"/>
      <c r="F208600" s="81"/>
      <c r="G208600" s="86"/>
      <c r="H208600" s="86"/>
      <c r="I208600" s="11"/>
    </row>
    <row r="208606" spans="1:9" s="4" customFormat="1" x14ac:dyDescent="0.2">
      <c r="A208606" s="27"/>
      <c r="B208606" s="67"/>
      <c r="C208606" s="83"/>
      <c r="D208606" s="85"/>
      <c r="E208606" s="82"/>
      <c r="F208606" s="81"/>
      <c r="G208606" s="86"/>
      <c r="H208606" s="86"/>
      <c r="I208606" s="11"/>
    </row>
    <row r="208614" spans="1:9" s="4" customFormat="1" x14ac:dyDescent="0.2">
      <c r="A208614" s="27"/>
      <c r="B208614" s="67"/>
      <c r="C208614" s="83"/>
      <c r="D208614" s="85"/>
      <c r="E208614" s="82"/>
      <c r="F208614" s="81"/>
      <c r="G208614" s="86"/>
      <c r="H208614" s="86"/>
      <c r="I208614" s="11"/>
    </row>
    <row r="208616" spans="1:9" s="4" customFormat="1" x14ac:dyDescent="0.2">
      <c r="A208616" s="27"/>
      <c r="B208616" s="67"/>
      <c r="C208616" s="83"/>
      <c r="D208616" s="85"/>
      <c r="E208616" s="82"/>
      <c r="F208616" s="81"/>
      <c r="G208616" s="86"/>
      <c r="H208616" s="86"/>
      <c r="I208616" s="11"/>
    </row>
    <row r="208622" spans="1:9" s="4" customFormat="1" x14ac:dyDescent="0.2">
      <c r="A208622" s="27"/>
      <c r="B208622" s="67"/>
      <c r="C208622" s="83"/>
      <c r="D208622" s="85"/>
      <c r="E208622" s="82"/>
      <c r="F208622" s="81"/>
      <c r="G208622" s="86"/>
      <c r="H208622" s="86"/>
      <c r="I208622" s="11"/>
    </row>
    <row r="208630" spans="1:9" s="4" customFormat="1" x14ac:dyDescent="0.2">
      <c r="A208630" s="27"/>
      <c r="B208630" s="67"/>
      <c r="C208630" s="83"/>
      <c r="D208630" s="85"/>
      <c r="E208630" s="82"/>
      <c r="F208630" s="81"/>
      <c r="G208630" s="86"/>
      <c r="H208630" s="86"/>
      <c r="I208630" s="11"/>
    </row>
    <row r="208632" spans="1:9" s="4" customFormat="1" x14ac:dyDescent="0.2">
      <c r="A208632" s="27"/>
      <c r="B208632" s="67"/>
      <c r="C208632" s="83"/>
      <c r="D208632" s="85"/>
      <c r="E208632" s="82"/>
      <c r="F208632" s="81"/>
      <c r="G208632" s="86"/>
      <c r="H208632" s="86"/>
      <c r="I208632" s="11"/>
    </row>
    <row r="208638" spans="1:9" s="4" customFormat="1" x14ac:dyDescent="0.2">
      <c r="A208638" s="27"/>
      <c r="B208638" s="67"/>
      <c r="C208638" s="83"/>
      <c r="D208638" s="85"/>
      <c r="E208638" s="82"/>
      <c r="F208638" s="81"/>
      <c r="G208638" s="86"/>
      <c r="H208638" s="86"/>
      <c r="I208638" s="11"/>
    </row>
    <row r="208646" spans="1:9" s="4" customFormat="1" x14ac:dyDescent="0.2">
      <c r="A208646" s="27"/>
      <c r="B208646" s="67"/>
      <c r="C208646" s="83"/>
      <c r="D208646" s="85"/>
      <c r="E208646" s="82"/>
      <c r="F208646" s="81"/>
      <c r="G208646" s="86"/>
      <c r="H208646" s="86"/>
      <c r="I208646" s="11"/>
    </row>
    <row r="208648" spans="1:9" s="4" customFormat="1" x14ac:dyDescent="0.2">
      <c r="A208648" s="27"/>
      <c r="B208648" s="67"/>
      <c r="C208648" s="83"/>
      <c r="D208648" s="85"/>
      <c r="E208648" s="82"/>
      <c r="F208648" s="81"/>
      <c r="G208648" s="86"/>
      <c r="H208648" s="86"/>
      <c r="I208648" s="11"/>
    </row>
    <row r="208654" spans="1:9" s="4" customFormat="1" x14ac:dyDescent="0.2">
      <c r="A208654" s="27"/>
      <c r="B208654" s="67"/>
      <c r="C208654" s="83"/>
      <c r="D208654" s="85"/>
      <c r="E208654" s="82"/>
      <c r="F208654" s="81"/>
      <c r="G208654" s="86"/>
      <c r="H208654" s="86"/>
      <c r="I208654" s="11"/>
    </row>
    <row r="208662" spans="1:9" s="4" customFormat="1" x14ac:dyDescent="0.2">
      <c r="A208662" s="27"/>
      <c r="B208662" s="67"/>
      <c r="C208662" s="83"/>
      <c r="D208662" s="85"/>
      <c r="E208662" s="82"/>
      <c r="F208662" s="81"/>
      <c r="G208662" s="86"/>
      <c r="H208662" s="86"/>
      <c r="I208662" s="11"/>
    </row>
    <row r="208664" spans="1:9" s="4" customFormat="1" x14ac:dyDescent="0.2">
      <c r="A208664" s="27"/>
      <c r="B208664" s="67"/>
      <c r="C208664" s="83"/>
      <c r="D208664" s="85"/>
      <c r="E208664" s="82"/>
      <c r="F208664" s="81"/>
      <c r="G208664" s="86"/>
      <c r="H208664" s="86"/>
      <c r="I208664" s="11"/>
    </row>
    <row r="208670" spans="1:9" s="4" customFormat="1" x14ac:dyDescent="0.2">
      <c r="A208670" s="27"/>
      <c r="B208670" s="67"/>
      <c r="C208670" s="83"/>
      <c r="D208670" s="85"/>
      <c r="E208670" s="82"/>
      <c r="F208670" s="81"/>
      <c r="G208670" s="86"/>
      <c r="H208670" s="86"/>
      <c r="I208670" s="11"/>
    </row>
    <row r="208678" spans="1:9" s="4" customFormat="1" x14ac:dyDescent="0.2">
      <c r="A208678" s="27"/>
      <c r="B208678" s="67"/>
      <c r="C208678" s="83"/>
      <c r="D208678" s="85"/>
      <c r="E208678" s="82"/>
      <c r="F208678" s="81"/>
      <c r="G208678" s="86"/>
      <c r="H208678" s="86"/>
      <c r="I208678" s="11"/>
    </row>
    <row r="208680" spans="1:9" s="4" customFormat="1" x14ac:dyDescent="0.2">
      <c r="A208680" s="27"/>
      <c r="B208680" s="67"/>
      <c r="C208680" s="83"/>
      <c r="D208680" s="85"/>
      <c r="E208680" s="82"/>
      <c r="F208680" s="81"/>
      <c r="G208680" s="86"/>
      <c r="H208680" s="86"/>
      <c r="I208680" s="11"/>
    </row>
    <row r="208686" spans="1:9" s="4" customFormat="1" x14ac:dyDescent="0.2">
      <c r="A208686" s="27"/>
      <c r="B208686" s="67"/>
      <c r="C208686" s="83"/>
      <c r="D208686" s="85"/>
      <c r="E208686" s="82"/>
      <c r="F208686" s="81"/>
      <c r="G208686" s="86"/>
      <c r="H208686" s="86"/>
      <c r="I208686" s="11"/>
    </row>
    <row r="208694" spans="1:9" s="4" customFormat="1" x14ac:dyDescent="0.2">
      <c r="A208694" s="27"/>
      <c r="B208694" s="67"/>
      <c r="C208694" s="83"/>
      <c r="D208694" s="85"/>
      <c r="E208694" s="82"/>
      <c r="F208694" s="81"/>
      <c r="G208694" s="86"/>
      <c r="H208694" s="86"/>
      <c r="I208694" s="11"/>
    </row>
    <row r="208696" spans="1:9" s="4" customFormat="1" x14ac:dyDescent="0.2">
      <c r="A208696" s="27"/>
      <c r="B208696" s="67"/>
      <c r="C208696" s="83"/>
      <c r="D208696" s="85"/>
      <c r="E208696" s="82"/>
      <c r="F208696" s="81"/>
      <c r="G208696" s="86"/>
      <c r="H208696" s="86"/>
      <c r="I208696" s="11"/>
    </row>
    <row r="208702" spans="1:9" s="4" customFormat="1" x14ac:dyDescent="0.2">
      <c r="A208702" s="27"/>
      <c r="B208702" s="67"/>
      <c r="C208702" s="83"/>
      <c r="D208702" s="85"/>
      <c r="E208702" s="82"/>
      <c r="F208702" s="81"/>
      <c r="G208702" s="86"/>
      <c r="H208702" s="86"/>
      <c r="I208702" s="11"/>
    </row>
    <row r="208710" spans="1:9" s="4" customFormat="1" x14ac:dyDescent="0.2">
      <c r="A208710" s="27"/>
      <c r="B208710" s="67"/>
      <c r="C208710" s="83"/>
      <c r="D208710" s="85"/>
      <c r="E208710" s="82"/>
      <c r="F208710" s="81"/>
      <c r="G208710" s="86"/>
      <c r="H208710" s="86"/>
      <c r="I208710" s="11"/>
    </row>
    <row r="208712" spans="1:9" s="4" customFormat="1" x14ac:dyDescent="0.2">
      <c r="A208712" s="27"/>
      <c r="B208712" s="67"/>
      <c r="C208712" s="83"/>
      <c r="D208712" s="85"/>
      <c r="E208712" s="82"/>
      <c r="F208712" s="81"/>
      <c r="G208712" s="86"/>
      <c r="H208712" s="86"/>
      <c r="I208712" s="11"/>
    </row>
    <row r="208718" spans="1:9" s="4" customFormat="1" x14ac:dyDescent="0.2">
      <c r="A208718" s="27"/>
      <c r="B208718" s="67"/>
      <c r="C208718" s="83"/>
      <c r="D208718" s="85"/>
      <c r="E208718" s="82"/>
      <c r="F208718" s="81"/>
      <c r="G208718" s="86"/>
      <c r="H208718" s="86"/>
      <c r="I208718" s="11"/>
    </row>
    <row r="208726" spans="1:9" s="4" customFormat="1" x14ac:dyDescent="0.2">
      <c r="A208726" s="27"/>
      <c r="B208726" s="67"/>
      <c r="C208726" s="83"/>
      <c r="D208726" s="85"/>
      <c r="E208726" s="82"/>
      <c r="F208726" s="81"/>
      <c r="G208726" s="86"/>
      <c r="H208726" s="86"/>
      <c r="I208726" s="11"/>
    </row>
    <row r="208728" spans="1:9" s="4" customFormat="1" x14ac:dyDescent="0.2">
      <c r="A208728" s="27"/>
      <c r="B208728" s="67"/>
      <c r="C208728" s="83"/>
      <c r="D208728" s="85"/>
      <c r="E208728" s="82"/>
      <c r="F208728" s="81"/>
      <c r="G208728" s="86"/>
      <c r="H208728" s="86"/>
      <c r="I208728" s="11"/>
    </row>
    <row r="208734" spans="1:9" s="4" customFormat="1" x14ac:dyDescent="0.2">
      <c r="A208734" s="27"/>
      <c r="B208734" s="67"/>
      <c r="C208734" s="83"/>
      <c r="D208734" s="85"/>
      <c r="E208734" s="82"/>
      <c r="F208734" s="81"/>
      <c r="G208734" s="86"/>
      <c r="H208734" s="86"/>
      <c r="I208734" s="11"/>
    </row>
    <row r="208742" spans="1:9" s="4" customFormat="1" x14ac:dyDescent="0.2">
      <c r="A208742" s="27"/>
      <c r="B208742" s="67"/>
      <c r="C208742" s="83"/>
      <c r="D208742" s="85"/>
      <c r="E208742" s="82"/>
      <c r="F208742" s="81"/>
      <c r="G208742" s="86"/>
      <c r="H208742" s="86"/>
      <c r="I208742" s="11"/>
    </row>
    <row r="208744" spans="1:9" s="4" customFormat="1" x14ac:dyDescent="0.2">
      <c r="A208744" s="27"/>
      <c r="B208744" s="67"/>
      <c r="C208744" s="83"/>
      <c r="D208744" s="85"/>
      <c r="E208744" s="82"/>
      <c r="F208744" s="81"/>
      <c r="G208744" s="86"/>
      <c r="H208744" s="86"/>
      <c r="I208744" s="11"/>
    </row>
    <row r="208750" spans="1:9" s="4" customFormat="1" x14ac:dyDescent="0.2">
      <c r="A208750" s="27"/>
      <c r="B208750" s="67"/>
      <c r="C208750" s="83"/>
      <c r="D208750" s="85"/>
      <c r="E208750" s="82"/>
      <c r="F208750" s="81"/>
      <c r="G208750" s="86"/>
      <c r="H208750" s="86"/>
      <c r="I208750" s="11"/>
    </row>
    <row r="208758" spans="1:9" s="4" customFormat="1" x14ac:dyDescent="0.2">
      <c r="A208758" s="27"/>
      <c r="B208758" s="67"/>
      <c r="C208758" s="83"/>
      <c r="D208758" s="85"/>
      <c r="E208758" s="82"/>
      <c r="F208758" s="81"/>
      <c r="G208758" s="86"/>
      <c r="H208758" s="86"/>
      <c r="I208758" s="11"/>
    </row>
    <row r="208760" spans="1:9" s="4" customFormat="1" x14ac:dyDescent="0.2">
      <c r="A208760" s="27"/>
      <c r="B208760" s="67"/>
      <c r="C208760" s="83"/>
      <c r="D208760" s="85"/>
      <c r="E208760" s="82"/>
      <c r="F208760" s="81"/>
      <c r="G208760" s="86"/>
      <c r="H208760" s="86"/>
      <c r="I208760" s="11"/>
    </row>
    <row r="208766" spans="1:9" s="4" customFormat="1" x14ac:dyDescent="0.2">
      <c r="A208766" s="27"/>
      <c r="B208766" s="67"/>
      <c r="C208766" s="83"/>
      <c r="D208766" s="85"/>
      <c r="E208766" s="82"/>
      <c r="F208766" s="81"/>
      <c r="G208766" s="86"/>
      <c r="H208766" s="86"/>
      <c r="I208766" s="11"/>
    </row>
    <row r="208774" spans="1:9" s="4" customFormat="1" x14ac:dyDescent="0.2">
      <c r="A208774" s="27"/>
      <c r="B208774" s="67"/>
      <c r="C208774" s="83"/>
      <c r="D208774" s="85"/>
      <c r="E208774" s="82"/>
      <c r="F208774" s="81"/>
      <c r="G208774" s="86"/>
      <c r="H208774" s="86"/>
      <c r="I208774" s="11"/>
    </row>
    <row r="208776" spans="1:9" s="4" customFormat="1" x14ac:dyDescent="0.2">
      <c r="A208776" s="27"/>
      <c r="B208776" s="67"/>
      <c r="C208776" s="83"/>
      <c r="D208776" s="85"/>
      <c r="E208776" s="82"/>
      <c r="F208776" s="81"/>
      <c r="G208776" s="86"/>
      <c r="H208776" s="86"/>
      <c r="I208776" s="11"/>
    </row>
    <row r="208782" spans="1:9" s="4" customFormat="1" x14ac:dyDescent="0.2">
      <c r="A208782" s="27"/>
      <c r="B208782" s="67"/>
      <c r="C208782" s="83"/>
      <c r="D208782" s="85"/>
      <c r="E208782" s="82"/>
      <c r="F208782" s="81"/>
      <c r="G208782" s="86"/>
      <c r="H208782" s="86"/>
      <c r="I208782" s="11"/>
    </row>
    <row r="208790" spans="1:9" s="4" customFormat="1" x14ac:dyDescent="0.2">
      <c r="A208790" s="27"/>
      <c r="B208790" s="67"/>
      <c r="C208790" s="83"/>
      <c r="D208790" s="85"/>
      <c r="E208790" s="82"/>
      <c r="F208790" s="81"/>
      <c r="G208790" s="86"/>
      <c r="H208790" s="86"/>
      <c r="I208790" s="11"/>
    </row>
    <row r="208792" spans="1:9" s="4" customFormat="1" x14ac:dyDescent="0.2">
      <c r="A208792" s="27"/>
      <c r="B208792" s="67"/>
      <c r="C208792" s="83"/>
      <c r="D208792" s="85"/>
      <c r="E208792" s="82"/>
      <c r="F208792" s="81"/>
      <c r="G208792" s="86"/>
      <c r="H208792" s="86"/>
      <c r="I208792" s="11"/>
    </row>
    <row r="208798" spans="1:9" s="4" customFormat="1" x14ac:dyDescent="0.2">
      <c r="A208798" s="27"/>
      <c r="B208798" s="67"/>
      <c r="C208798" s="83"/>
      <c r="D208798" s="85"/>
      <c r="E208798" s="82"/>
      <c r="F208798" s="81"/>
      <c r="G208798" s="86"/>
      <c r="H208798" s="86"/>
      <c r="I208798" s="11"/>
    </row>
    <row r="208806" spans="1:9" s="4" customFormat="1" x14ac:dyDescent="0.2">
      <c r="A208806" s="27"/>
      <c r="B208806" s="67"/>
      <c r="C208806" s="83"/>
      <c r="D208806" s="85"/>
      <c r="E208806" s="82"/>
      <c r="F208806" s="81"/>
      <c r="G208806" s="86"/>
      <c r="H208806" s="86"/>
      <c r="I208806" s="11"/>
    </row>
    <row r="208808" spans="1:9" s="4" customFormat="1" x14ac:dyDescent="0.2">
      <c r="A208808" s="27"/>
      <c r="B208808" s="67"/>
      <c r="C208808" s="83"/>
      <c r="D208808" s="85"/>
      <c r="E208808" s="82"/>
      <c r="F208808" s="81"/>
      <c r="G208808" s="86"/>
      <c r="H208808" s="86"/>
      <c r="I208808" s="11"/>
    </row>
    <row r="208814" spans="1:9" s="4" customFormat="1" x14ac:dyDescent="0.2">
      <c r="A208814" s="27"/>
      <c r="B208814" s="67"/>
      <c r="C208814" s="83"/>
      <c r="D208814" s="85"/>
      <c r="E208814" s="82"/>
      <c r="F208814" s="81"/>
      <c r="G208814" s="86"/>
      <c r="H208814" s="86"/>
      <c r="I208814" s="11"/>
    </row>
    <row r="208822" spans="1:9" s="4" customFormat="1" x14ac:dyDescent="0.2">
      <c r="A208822" s="27"/>
      <c r="B208822" s="67"/>
      <c r="C208822" s="83"/>
      <c r="D208822" s="85"/>
      <c r="E208822" s="82"/>
      <c r="F208822" s="81"/>
      <c r="G208822" s="86"/>
      <c r="H208822" s="86"/>
      <c r="I208822" s="11"/>
    </row>
    <row r="208824" spans="1:9" s="4" customFormat="1" x14ac:dyDescent="0.2">
      <c r="A208824" s="27"/>
      <c r="B208824" s="67"/>
      <c r="C208824" s="83"/>
      <c r="D208824" s="85"/>
      <c r="E208824" s="82"/>
      <c r="F208824" s="81"/>
      <c r="G208824" s="86"/>
      <c r="H208824" s="86"/>
      <c r="I208824" s="11"/>
    </row>
    <row r="208830" spans="1:9" s="4" customFormat="1" x14ac:dyDescent="0.2">
      <c r="A208830" s="27"/>
      <c r="B208830" s="67"/>
      <c r="C208830" s="83"/>
      <c r="D208830" s="85"/>
      <c r="E208830" s="82"/>
      <c r="F208830" s="81"/>
      <c r="G208830" s="86"/>
      <c r="H208830" s="86"/>
      <c r="I208830" s="11"/>
    </row>
    <row r="208838" spans="1:9" s="4" customFormat="1" x14ac:dyDescent="0.2">
      <c r="A208838" s="27"/>
      <c r="B208838" s="67"/>
      <c r="C208838" s="83"/>
      <c r="D208838" s="85"/>
      <c r="E208838" s="82"/>
      <c r="F208838" s="81"/>
      <c r="G208838" s="86"/>
      <c r="H208838" s="86"/>
      <c r="I208838" s="11"/>
    </row>
    <row r="208840" spans="1:9" s="4" customFormat="1" x14ac:dyDescent="0.2">
      <c r="A208840" s="27"/>
      <c r="B208840" s="67"/>
      <c r="C208840" s="83"/>
      <c r="D208840" s="85"/>
      <c r="E208840" s="82"/>
      <c r="F208840" s="81"/>
      <c r="G208840" s="86"/>
      <c r="H208840" s="86"/>
      <c r="I208840" s="11"/>
    </row>
    <row r="208846" spans="1:9" s="4" customFormat="1" x14ac:dyDescent="0.2">
      <c r="A208846" s="27"/>
      <c r="B208846" s="67"/>
      <c r="C208846" s="83"/>
      <c r="D208846" s="85"/>
      <c r="E208846" s="82"/>
      <c r="F208846" s="81"/>
      <c r="G208846" s="86"/>
      <c r="H208846" s="86"/>
      <c r="I208846" s="11"/>
    </row>
    <row r="208854" spans="1:9" s="4" customFormat="1" x14ac:dyDescent="0.2">
      <c r="A208854" s="27"/>
      <c r="B208854" s="67"/>
      <c r="C208854" s="83"/>
      <c r="D208854" s="85"/>
      <c r="E208854" s="82"/>
      <c r="F208854" s="81"/>
      <c r="G208854" s="86"/>
      <c r="H208854" s="86"/>
      <c r="I208854" s="11"/>
    </row>
    <row r="208856" spans="1:9" s="4" customFormat="1" x14ac:dyDescent="0.2">
      <c r="A208856" s="27"/>
      <c r="B208856" s="67"/>
      <c r="C208856" s="83"/>
      <c r="D208856" s="85"/>
      <c r="E208856" s="82"/>
      <c r="F208856" s="81"/>
      <c r="G208856" s="86"/>
      <c r="H208856" s="86"/>
      <c r="I208856" s="11"/>
    </row>
    <row r="208862" spans="1:9" s="4" customFormat="1" x14ac:dyDescent="0.2">
      <c r="A208862" s="27"/>
      <c r="B208862" s="67"/>
      <c r="C208862" s="83"/>
      <c r="D208862" s="85"/>
      <c r="E208862" s="82"/>
      <c r="F208862" s="81"/>
      <c r="G208862" s="86"/>
      <c r="H208862" s="86"/>
      <c r="I208862" s="11"/>
    </row>
    <row r="208870" spans="1:9" s="4" customFormat="1" x14ac:dyDescent="0.2">
      <c r="A208870" s="27"/>
      <c r="B208870" s="67"/>
      <c r="C208870" s="83"/>
      <c r="D208870" s="85"/>
      <c r="E208870" s="82"/>
      <c r="F208870" s="81"/>
      <c r="G208870" s="86"/>
      <c r="H208870" s="86"/>
      <c r="I208870" s="11"/>
    </row>
    <row r="208872" spans="1:9" s="4" customFormat="1" x14ac:dyDescent="0.2">
      <c r="A208872" s="27"/>
      <c r="B208872" s="67"/>
      <c r="C208872" s="83"/>
      <c r="D208872" s="85"/>
      <c r="E208872" s="82"/>
      <c r="F208872" s="81"/>
      <c r="G208872" s="86"/>
      <c r="H208872" s="86"/>
      <c r="I208872" s="11"/>
    </row>
    <row r="208878" spans="1:9" s="4" customFormat="1" x14ac:dyDescent="0.2">
      <c r="A208878" s="27"/>
      <c r="B208878" s="67"/>
      <c r="C208878" s="83"/>
      <c r="D208878" s="85"/>
      <c r="E208878" s="82"/>
      <c r="F208878" s="81"/>
      <c r="G208878" s="86"/>
      <c r="H208878" s="86"/>
      <c r="I208878" s="11"/>
    </row>
    <row r="208886" spans="1:9" s="4" customFormat="1" x14ac:dyDescent="0.2">
      <c r="A208886" s="27"/>
      <c r="B208886" s="67"/>
      <c r="C208886" s="83"/>
      <c r="D208886" s="85"/>
      <c r="E208886" s="82"/>
      <c r="F208886" s="81"/>
      <c r="G208886" s="86"/>
      <c r="H208886" s="86"/>
      <c r="I208886" s="11"/>
    </row>
    <row r="208888" spans="1:9" s="4" customFormat="1" x14ac:dyDescent="0.2">
      <c r="A208888" s="27"/>
      <c r="B208888" s="67"/>
      <c r="C208888" s="83"/>
      <c r="D208888" s="85"/>
      <c r="E208888" s="82"/>
      <c r="F208888" s="81"/>
      <c r="G208888" s="86"/>
      <c r="H208888" s="86"/>
      <c r="I208888" s="11"/>
    </row>
    <row r="208894" spans="1:9" s="4" customFormat="1" x14ac:dyDescent="0.2">
      <c r="A208894" s="27"/>
      <c r="B208894" s="67"/>
      <c r="C208894" s="83"/>
      <c r="D208894" s="85"/>
      <c r="E208894" s="82"/>
      <c r="F208894" s="81"/>
      <c r="G208894" s="86"/>
      <c r="H208894" s="86"/>
      <c r="I208894" s="11"/>
    </row>
    <row r="208902" spans="1:9" s="4" customFormat="1" x14ac:dyDescent="0.2">
      <c r="A208902" s="27"/>
      <c r="B208902" s="67"/>
      <c r="C208902" s="83"/>
      <c r="D208902" s="85"/>
      <c r="E208902" s="82"/>
      <c r="F208902" s="81"/>
      <c r="G208902" s="86"/>
      <c r="H208902" s="86"/>
      <c r="I208902" s="11"/>
    </row>
    <row r="208904" spans="1:9" s="4" customFormat="1" x14ac:dyDescent="0.2">
      <c r="A208904" s="27"/>
      <c r="B208904" s="67"/>
      <c r="C208904" s="83"/>
      <c r="D208904" s="85"/>
      <c r="E208904" s="82"/>
      <c r="F208904" s="81"/>
      <c r="G208904" s="86"/>
      <c r="H208904" s="86"/>
      <c r="I208904" s="11"/>
    </row>
    <row r="208910" spans="1:9" s="4" customFormat="1" x14ac:dyDescent="0.2">
      <c r="A208910" s="27"/>
      <c r="B208910" s="67"/>
      <c r="C208910" s="83"/>
      <c r="D208910" s="85"/>
      <c r="E208910" s="82"/>
      <c r="F208910" s="81"/>
      <c r="G208910" s="86"/>
      <c r="H208910" s="86"/>
      <c r="I208910" s="11"/>
    </row>
    <row r="208918" spans="1:9" s="4" customFormat="1" x14ac:dyDescent="0.2">
      <c r="A208918" s="27"/>
      <c r="B208918" s="67"/>
      <c r="C208918" s="83"/>
      <c r="D208918" s="85"/>
      <c r="E208918" s="82"/>
      <c r="F208918" s="81"/>
      <c r="G208918" s="86"/>
      <c r="H208918" s="86"/>
      <c r="I208918" s="11"/>
    </row>
    <row r="208920" spans="1:9" s="4" customFormat="1" x14ac:dyDescent="0.2">
      <c r="A208920" s="27"/>
      <c r="B208920" s="67"/>
      <c r="C208920" s="83"/>
      <c r="D208920" s="85"/>
      <c r="E208920" s="82"/>
      <c r="F208920" s="81"/>
      <c r="G208920" s="86"/>
      <c r="H208920" s="86"/>
      <c r="I208920" s="11"/>
    </row>
    <row r="208926" spans="1:9" s="4" customFormat="1" x14ac:dyDescent="0.2">
      <c r="A208926" s="27"/>
      <c r="B208926" s="67"/>
      <c r="C208926" s="83"/>
      <c r="D208926" s="85"/>
      <c r="E208926" s="82"/>
      <c r="F208926" s="81"/>
      <c r="G208926" s="86"/>
      <c r="H208926" s="86"/>
      <c r="I208926" s="11"/>
    </row>
    <row r="208934" spans="1:9" s="4" customFormat="1" x14ac:dyDescent="0.2">
      <c r="A208934" s="27"/>
      <c r="B208934" s="67"/>
      <c r="C208934" s="83"/>
      <c r="D208934" s="85"/>
      <c r="E208934" s="82"/>
      <c r="F208934" s="81"/>
      <c r="G208934" s="86"/>
      <c r="H208934" s="86"/>
      <c r="I208934" s="11"/>
    </row>
    <row r="208936" spans="1:9" s="4" customFormat="1" x14ac:dyDescent="0.2">
      <c r="A208936" s="27"/>
      <c r="B208936" s="67"/>
      <c r="C208936" s="83"/>
      <c r="D208936" s="85"/>
      <c r="E208936" s="82"/>
      <c r="F208936" s="81"/>
      <c r="G208936" s="86"/>
      <c r="H208936" s="86"/>
      <c r="I208936" s="11"/>
    </row>
    <row r="208942" spans="1:9" s="4" customFormat="1" x14ac:dyDescent="0.2">
      <c r="A208942" s="27"/>
      <c r="B208942" s="67"/>
      <c r="C208942" s="83"/>
      <c r="D208942" s="85"/>
      <c r="E208942" s="82"/>
      <c r="F208942" s="81"/>
      <c r="G208942" s="86"/>
      <c r="H208942" s="86"/>
      <c r="I208942" s="11"/>
    </row>
    <row r="208950" spans="1:9" s="4" customFormat="1" x14ac:dyDescent="0.2">
      <c r="A208950" s="27"/>
      <c r="B208950" s="67"/>
      <c r="C208950" s="83"/>
      <c r="D208950" s="85"/>
      <c r="E208950" s="82"/>
      <c r="F208950" s="81"/>
      <c r="G208950" s="86"/>
      <c r="H208950" s="86"/>
      <c r="I208950" s="11"/>
    </row>
    <row r="208952" spans="1:9" s="4" customFormat="1" x14ac:dyDescent="0.2">
      <c r="A208952" s="27"/>
      <c r="B208952" s="67"/>
      <c r="C208952" s="83"/>
      <c r="D208952" s="85"/>
      <c r="E208952" s="82"/>
      <c r="F208952" s="81"/>
      <c r="G208952" s="86"/>
      <c r="H208952" s="86"/>
      <c r="I208952" s="11"/>
    </row>
    <row r="208958" spans="1:9" s="4" customFormat="1" x14ac:dyDescent="0.2">
      <c r="A208958" s="27"/>
      <c r="B208958" s="67"/>
      <c r="C208958" s="83"/>
      <c r="D208958" s="85"/>
      <c r="E208958" s="82"/>
      <c r="F208958" s="81"/>
      <c r="G208958" s="86"/>
      <c r="H208958" s="86"/>
      <c r="I208958" s="11"/>
    </row>
    <row r="208966" spans="1:9" s="4" customFormat="1" x14ac:dyDescent="0.2">
      <c r="A208966" s="27"/>
      <c r="B208966" s="67"/>
      <c r="C208966" s="83"/>
      <c r="D208966" s="85"/>
      <c r="E208966" s="82"/>
      <c r="F208966" s="81"/>
      <c r="G208966" s="86"/>
      <c r="H208966" s="86"/>
      <c r="I208966" s="11"/>
    </row>
    <row r="208968" spans="1:9" s="4" customFormat="1" x14ac:dyDescent="0.2">
      <c r="A208968" s="27"/>
      <c r="B208968" s="67"/>
      <c r="C208968" s="83"/>
      <c r="D208968" s="85"/>
      <c r="E208968" s="82"/>
      <c r="F208968" s="81"/>
      <c r="G208968" s="86"/>
      <c r="H208968" s="86"/>
      <c r="I208968" s="11"/>
    </row>
    <row r="208974" spans="1:9" s="4" customFormat="1" x14ac:dyDescent="0.2">
      <c r="A208974" s="27"/>
      <c r="B208974" s="67"/>
      <c r="C208974" s="83"/>
      <c r="D208974" s="85"/>
      <c r="E208974" s="82"/>
      <c r="F208974" s="81"/>
      <c r="G208974" s="86"/>
      <c r="H208974" s="86"/>
      <c r="I208974" s="11"/>
    </row>
    <row r="208982" spans="1:9" s="4" customFormat="1" x14ac:dyDescent="0.2">
      <c r="A208982" s="27"/>
      <c r="B208982" s="67"/>
      <c r="C208982" s="83"/>
      <c r="D208982" s="85"/>
      <c r="E208982" s="82"/>
      <c r="F208982" s="81"/>
      <c r="G208982" s="86"/>
      <c r="H208982" s="86"/>
      <c r="I208982" s="11"/>
    </row>
    <row r="208984" spans="1:9" s="4" customFormat="1" x14ac:dyDescent="0.2">
      <c r="A208984" s="27"/>
      <c r="B208984" s="67"/>
      <c r="C208984" s="83"/>
      <c r="D208984" s="85"/>
      <c r="E208984" s="82"/>
      <c r="F208984" s="81"/>
      <c r="G208984" s="86"/>
      <c r="H208984" s="86"/>
      <c r="I208984" s="11"/>
    </row>
    <row r="208990" spans="1:9" s="4" customFormat="1" x14ac:dyDescent="0.2">
      <c r="A208990" s="27"/>
      <c r="B208990" s="67"/>
      <c r="C208990" s="83"/>
      <c r="D208990" s="85"/>
      <c r="E208990" s="82"/>
      <c r="F208990" s="81"/>
      <c r="G208990" s="86"/>
      <c r="H208990" s="86"/>
      <c r="I208990" s="11"/>
    </row>
    <row r="208998" spans="1:9" s="4" customFormat="1" x14ac:dyDescent="0.2">
      <c r="A208998" s="27"/>
      <c r="B208998" s="67"/>
      <c r="C208998" s="83"/>
      <c r="D208998" s="85"/>
      <c r="E208998" s="82"/>
      <c r="F208998" s="81"/>
      <c r="G208998" s="86"/>
      <c r="H208998" s="86"/>
      <c r="I208998" s="11"/>
    </row>
    <row r="209000" spans="1:9" s="4" customFormat="1" x14ac:dyDescent="0.2">
      <c r="A209000" s="27"/>
      <c r="B209000" s="67"/>
      <c r="C209000" s="83"/>
      <c r="D209000" s="85"/>
      <c r="E209000" s="82"/>
      <c r="F209000" s="81"/>
      <c r="G209000" s="86"/>
      <c r="H209000" s="86"/>
      <c r="I209000" s="11"/>
    </row>
    <row r="209006" spans="1:9" s="4" customFormat="1" x14ac:dyDescent="0.2">
      <c r="A209006" s="27"/>
      <c r="B209006" s="67"/>
      <c r="C209006" s="83"/>
      <c r="D209006" s="85"/>
      <c r="E209006" s="82"/>
      <c r="F209006" s="81"/>
      <c r="G209006" s="86"/>
      <c r="H209006" s="86"/>
      <c r="I209006" s="11"/>
    </row>
    <row r="209014" spans="1:9" s="4" customFormat="1" x14ac:dyDescent="0.2">
      <c r="A209014" s="27"/>
      <c r="B209014" s="67"/>
      <c r="C209014" s="83"/>
      <c r="D209014" s="85"/>
      <c r="E209014" s="82"/>
      <c r="F209014" s="81"/>
      <c r="G209014" s="86"/>
      <c r="H209014" s="86"/>
      <c r="I209014" s="11"/>
    </row>
    <row r="209016" spans="1:9" s="4" customFormat="1" x14ac:dyDescent="0.2">
      <c r="A209016" s="27"/>
      <c r="B209016" s="67"/>
      <c r="C209016" s="83"/>
      <c r="D209016" s="85"/>
      <c r="E209016" s="82"/>
      <c r="F209016" s="81"/>
      <c r="G209016" s="86"/>
      <c r="H209016" s="86"/>
      <c r="I209016" s="11"/>
    </row>
    <row r="209022" spans="1:9" s="4" customFormat="1" x14ac:dyDescent="0.2">
      <c r="A209022" s="27"/>
      <c r="B209022" s="67"/>
      <c r="C209022" s="83"/>
      <c r="D209022" s="85"/>
      <c r="E209022" s="82"/>
      <c r="F209022" s="81"/>
      <c r="G209022" s="86"/>
      <c r="H209022" s="86"/>
      <c r="I209022" s="11"/>
    </row>
    <row r="209030" spans="1:9" s="4" customFormat="1" x14ac:dyDescent="0.2">
      <c r="A209030" s="27"/>
      <c r="B209030" s="67"/>
      <c r="C209030" s="83"/>
      <c r="D209030" s="85"/>
      <c r="E209030" s="82"/>
      <c r="F209030" s="81"/>
      <c r="G209030" s="86"/>
      <c r="H209030" s="86"/>
      <c r="I209030" s="11"/>
    </row>
    <row r="209032" spans="1:9" s="4" customFormat="1" x14ac:dyDescent="0.2">
      <c r="A209032" s="27"/>
      <c r="B209032" s="67"/>
      <c r="C209032" s="83"/>
      <c r="D209032" s="85"/>
      <c r="E209032" s="82"/>
      <c r="F209032" s="81"/>
      <c r="G209032" s="86"/>
      <c r="H209032" s="86"/>
      <c r="I209032" s="11"/>
    </row>
    <row r="209038" spans="1:9" s="4" customFormat="1" x14ac:dyDescent="0.2">
      <c r="A209038" s="27"/>
      <c r="B209038" s="67"/>
      <c r="C209038" s="83"/>
      <c r="D209038" s="85"/>
      <c r="E209038" s="82"/>
      <c r="F209038" s="81"/>
      <c r="G209038" s="86"/>
      <c r="H209038" s="86"/>
      <c r="I209038" s="11"/>
    </row>
    <row r="209046" spans="1:9" s="4" customFormat="1" x14ac:dyDescent="0.2">
      <c r="A209046" s="27"/>
      <c r="B209046" s="67"/>
      <c r="C209046" s="83"/>
      <c r="D209046" s="85"/>
      <c r="E209046" s="82"/>
      <c r="F209046" s="81"/>
      <c r="G209046" s="86"/>
      <c r="H209046" s="86"/>
      <c r="I209046" s="11"/>
    </row>
    <row r="209048" spans="1:9" s="4" customFormat="1" x14ac:dyDescent="0.2">
      <c r="A209048" s="27"/>
      <c r="B209048" s="67"/>
      <c r="C209048" s="83"/>
      <c r="D209048" s="85"/>
      <c r="E209048" s="82"/>
      <c r="F209048" s="81"/>
      <c r="G209048" s="86"/>
      <c r="H209048" s="86"/>
      <c r="I209048" s="11"/>
    </row>
    <row r="209054" spans="1:9" s="4" customFormat="1" x14ac:dyDescent="0.2">
      <c r="A209054" s="27"/>
      <c r="B209054" s="67"/>
      <c r="C209054" s="83"/>
      <c r="D209054" s="85"/>
      <c r="E209054" s="82"/>
      <c r="F209054" s="81"/>
      <c r="G209054" s="86"/>
      <c r="H209054" s="86"/>
      <c r="I209054" s="11"/>
    </row>
    <row r="209062" spans="1:9" s="4" customFormat="1" x14ac:dyDescent="0.2">
      <c r="A209062" s="27"/>
      <c r="B209062" s="67"/>
      <c r="C209062" s="83"/>
      <c r="D209062" s="85"/>
      <c r="E209062" s="82"/>
      <c r="F209062" s="81"/>
      <c r="G209062" s="86"/>
      <c r="H209062" s="86"/>
      <c r="I209062" s="11"/>
    </row>
    <row r="209064" spans="1:9" s="4" customFormat="1" x14ac:dyDescent="0.2">
      <c r="A209064" s="27"/>
      <c r="B209064" s="67"/>
      <c r="C209064" s="83"/>
      <c r="D209064" s="85"/>
      <c r="E209064" s="82"/>
      <c r="F209064" s="81"/>
      <c r="G209064" s="86"/>
      <c r="H209064" s="86"/>
      <c r="I209064" s="11"/>
    </row>
    <row r="209070" spans="1:9" s="4" customFormat="1" x14ac:dyDescent="0.2">
      <c r="A209070" s="27"/>
      <c r="B209070" s="67"/>
      <c r="C209070" s="83"/>
      <c r="D209070" s="85"/>
      <c r="E209070" s="82"/>
      <c r="F209070" s="81"/>
      <c r="G209070" s="86"/>
      <c r="H209070" s="86"/>
      <c r="I209070" s="11"/>
    </row>
    <row r="209078" spans="1:9" s="4" customFormat="1" x14ac:dyDescent="0.2">
      <c r="A209078" s="27"/>
      <c r="B209078" s="67"/>
      <c r="C209078" s="83"/>
      <c r="D209078" s="85"/>
      <c r="E209078" s="82"/>
      <c r="F209078" s="81"/>
      <c r="G209078" s="86"/>
      <c r="H209078" s="86"/>
      <c r="I209078" s="11"/>
    </row>
    <row r="209080" spans="1:9" s="4" customFormat="1" x14ac:dyDescent="0.2">
      <c r="A209080" s="27"/>
      <c r="B209080" s="67"/>
      <c r="C209080" s="83"/>
      <c r="D209080" s="85"/>
      <c r="E209080" s="82"/>
      <c r="F209080" s="81"/>
      <c r="G209080" s="86"/>
      <c r="H209080" s="86"/>
      <c r="I209080" s="11"/>
    </row>
    <row r="209086" spans="1:9" s="4" customFormat="1" x14ac:dyDescent="0.2">
      <c r="A209086" s="27"/>
      <c r="B209086" s="67"/>
      <c r="C209086" s="83"/>
      <c r="D209086" s="85"/>
      <c r="E209086" s="82"/>
      <c r="F209086" s="81"/>
      <c r="G209086" s="86"/>
      <c r="H209086" s="86"/>
      <c r="I209086" s="11"/>
    </row>
    <row r="209094" spans="1:9" s="4" customFormat="1" x14ac:dyDescent="0.2">
      <c r="A209094" s="27"/>
      <c r="B209094" s="67"/>
      <c r="C209094" s="83"/>
      <c r="D209094" s="85"/>
      <c r="E209094" s="82"/>
      <c r="F209094" s="81"/>
      <c r="G209094" s="86"/>
      <c r="H209094" s="86"/>
      <c r="I209094" s="11"/>
    </row>
    <row r="209096" spans="1:9" s="4" customFormat="1" x14ac:dyDescent="0.2">
      <c r="A209096" s="27"/>
      <c r="B209096" s="67"/>
      <c r="C209096" s="83"/>
      <c r="D209096" s="85"/>
      <c r="E209096" s="82"/>
      <c r="F209096" s="81"/>
      <c r="G209096" s="86"/>
      <c r="H209096" s="86"/>
      <c r="I209096" s="11"/>
    </row>
    <row r="209102" spans="1:9" s="4" customFormat="1" x14ac:dyDescent="0.2">
      <c r="A209102" s="27"/>
      <c r="B209102" s="67"/>
      <c r="C209102" s="83"/>
      <c r="D209102" s="85"/>
      <c r="E209102" s="82"/>
      <c r="F209102" s="81"/>
      <c r="G209102" s="86"/>
      <c r="H209102" s="86"/>
      <c r="I209102" s="11"/>
    </row>
    <row r="209110" spans="1:9" s="4" customFormat="1" x14ac:dyDescent="0.2">
      <c r="A209110" s="27"/>
      <c r="B209110" s="67"/>
      <c r="C209110" s="83"/>
      <c r="D209110" s="85"/>
      <c r="E209110" s="82"/>
      <c r="F209110" s="81"/>
      <c r="G209110" s="86"/>
      <c r="H209110" s="86"/>
      <c r="I209110" s="11"/>
    </row>
    <row r="209112" spans="1:9" s="4" customFormat="1" x14ac:dyDescent="0.2">
      <c r="A209112" s="27"/>
      <c r="B209112" s="67"/>
      <c r="C209112" s="83"/>
      <c r="D209112" s="85"/>
      <c r="E209112" s="82"/>
      <c r="F209112" s="81"/>
      <c r="G209112" s="86"/>
      <c r="H209112" s="86"/>
      <c r="I209112" s="11"/>
    </row>
    <row r="209118" spans="1:9" s="4" customFormat="1" x14ac:dyDescent="0.2">
      <c r="A209118" s="27"/>
      <c r="B209118" s="67"/>
      <c r="C209118" s="83"/>
      <c r="D209118" s="85"/>
      <c r="E209118" s="82"/>
      <c r="F209118" s="81"/>
      <c r="G209118" s="86"/>
      <c r="H209118" s="86"/>
      <c r="I209118" s="11"/>
    </row>
    <row r="209126" spans="1:9" s="4" customFormat="1" x14ac:dyDescent="0.2">
      <c r="A209126" s="27"/>
      <c r="B209126" s="67"/>
      <c r="C209126" s="83"/>
      <c r="D209126" s="85"/>
      <c r="E209126" s="82"/>
      <c r="F209126" s="81"/>
      <c r="G209126" s="86"/>
      <c r="H209126" s="86"/>
      <c r="I209126" s="11"/>
    </row>
    <row r="209128" spans="1:9" s="4" customFormat="1" x14ac:dyDescent="0.2">
      <c r="A209128" s="27"/>
      <c r="B209128" s="67"/>
      <c r="C209128" s="83"/>
      <c r="D209128" s="85"/>
      <c r="E209128" s="82"/>
      <c r="F209128" s="81"/>
      <c r="G209128" s="86"/>
      <c r="H209128" s="86"/>
      <c r="I209128" s="11"/>
    </row>
    <row r="209134" spans="1:9" s="4" customFormat="1" x14ac:dyDescent="0.2">
      <c r="A209134" s="27"/>
      <c r="B209134" s="67"/>
      <c r="C209134" s="83"/>
      <c r="D209134" s="85"/>
      <c r="E209134" s="82"/>
      <c r="F209134" s="81"/>
      <c r="G209134" s="86"/>
      <c r="H209134" s="86"/>
      <c r="I209134" s="11"/>
    </row>
    <row r="209142" spans="1:9" s="4" customFormat="1" x14ac:dyDescent="0.2">
      <c r="A209142" s="27"/>
      <c r="B209142" s="67"/>
      <c r="C209142" s="83"/>
      <c r="D209142" s="85"/>
      <c r="E209142" s="82"/>
      <c r="F209142" s="81"/>
      <c r="G209142" s="86"/>
      <c r="H209142" s="86"/>
      <c r="I209142" s="11"/>
    </row>
    <row r="209144" spans="1:9" s="4" customFormat="1" x14ac:dyDescent="0.2">
      <c r="A209144" s="27"/>
      <c r="B209144" s="67"/>
      <c r="C209144" s="83"/>
      <c r="D209144" s="85"/>
      <c r="E209144" s="82"/>
      <c r="F209144" s="81"/>
      <c r="G209144" s="86"/>
      <c r="H209144" s="86"/>
      <c r="I209144" s="11"/>
    </row>
    <row r="209150" spans="1:9" s="4" customFormat="1" x14ac:dyDescent="0.2">
      <c r="A209150" s="27"/>
      <c r="B209150" s="67"/>
      <c r="C209150" s="83"/>
      <c r="D209150" s="85"/>
      <c r="E209150" s="82"/>
      <c r="F209150" s="81"/>
      <c r="G209150" s="86"/>
      <c r="H209150" s="86"/>
      <c r="I209150" s="11"/>
    </row>
    <row r="209158" spans="1:9" s="4" customFormat="1" x14ac:dyDescent="0.2">
      <c r="A209158" s="27"/>
      <c r="B209158" s="67"/>
      <c r="C209158" s="83"/>
      <c r="D209158" s="85"/>
      <c r="E209158" s="82"/>
      <c r="F209158" s="81"/>
      <c r="G209158" s="86"/>
      <c r="H209158" s="86"/>
      <c r="I209158" s="11"/>
    </row>
    <row r="209160" spans="1:9" s="4" customFormat="1" x14ac:dyDescent="0.2">
      <c r="A209160" s="27"/>
      <c r="B209160" s="67"/>
      <c r="C209160" s="83"/>
      <c r="D209160" s="85"/>
      <c r="E209160" s="82"/>
      <c r="F209160" s="81"/>
      <c r="G209160" s="86"/>
      <c r="H209160" s="86"/>
      <c r="I209160" s="11"/>
    </row>
    <row r="209166" spans="1:9" s="4" customFormat="1" x14ac:dyDescent="0.2">
      <c r="A209166" s="27"/>
      <c r="B209166" s="67"/>
      <c r="C209166" s="83"/>
      <c r="D209166" s="85"/>
      <c r="E209166" s="82"/>
      <c r="F209166" s="81"/>
      <c r="G209166" s="86"/>
      <c r="H209166" s="86"/>
      <c r="I209166" s="11"/>
    </row>
    <row r="209174" spans="1:9" s="4" customFormat="1" x14ac:dyDescent="0.2">
      <c r="A209174" s="27"/>
      <c r="B209174" s="67"/>
      <c r="C209174" s="83"/>
      <c r="D209174" s="85"/>
      <c r="E209174" s="82"/>
      <c r="F209174" s="81"/>
      <c r="G209174" s="86"/>
      <c r="H209174" s="86"/>
      <c r="I209174" s="11"/>
    </row>
    <row r="209176" spans="1:9" s="4" customFormat="1" x14ac:dyDescent="0.2">
      <c r="A209176" s="27"/>
      <c r="B209176" s="67"/>
      <c r="C209176" s="83"/>
      <c r="D209176" s="85"/>
      <c r="E209176" s="82"/>
      <c r="F209176" s="81"/>
      <c r="G209176" s="86"/>
      <c r="H209176" s="86"/>
      <c r="I209176" s="11"/>
    </row>
    <row r="209182" spans="1:9" s="4" customFormat="1" x14ac:dyDescent="0.2">
      <c r="A209182" s="27"/>
      <c r="B209182" s="67"/>
      <c r="C209182" s="83"/>
      <c r="D209182" s="85"/>
      <c r="E209182" s="82"/>
      <c r="F209182" s="81"/>
      <c r="G209182" s="86"/>
      <c r="H209182" s="86"/>
      <c r="I209182" s="11"/>
    </row>
    <row r="209190" spans="1:9" s="4" customFormat="1" x14ac:dyDescent="0.2">
      <c r="A209190" s="27"/>
      <c r="B209190" s="67"/>
      <c r="C209190" s="83"/>
      <c r="D209190" s="85"/>
      <c r="E209190" s="82"/>
      <c r="F209190" s="81"/>
      <c r="G209190" s="86"/>
      <c r="H209190" s="86"/>
      <c r="I209190" s="11"/>
    </row>
    <row r="209192" spans="1:9" s="4" customFormat="1" x14ac:dyDescent="0.2">
      <c r="A209192" s="27"/>
      <c r="B209192" s="67"/>
      <c r="C209192" s="83"/>
      <c r="D209192" s="85"/>
      <c r="E209192" s="82"/>
      <c r="F209192" s="81"/>
      <c r="G209192" s="86"/>
      <c r="H209192" s="86"/>
      <c r="I209192" s="11"/>
    </row>
    <row r="209198" spans="1:9" s="4" customFormat="1" x14ac:dyDescent="0.2">
      <c r="A209198" s="27"/>
      <c r="B209198" s="67"/>
      <c r="C209198" s="83"/>
      <c r="D209198" s="85"/>
      <c r="E209198" s="82"/>
      <c r="F209198" s="81"/>
      <c r="G209198" s="86"/>
      <c r="H209198" s="86"/>
      <c r="I209198" s="11"/>
    </row>
    <row r="209206" spans="1:9" s="4" customFormat="1" x14ac:dyDescent="0.2">
      <c r="A209206" s="27"/>
      <c r="B209206" s="67"/>
      <c r="C209206" s="83"/>
      <c r="D209206" s="85"/>
      <c r="E209206" s="82"/>
      <c r="F209206" s="81"/>
      <c r="G209206" s="86"/>
      <c r="H209206" s="86"/>
      <c r="I209206" s="11"/>
    </row>
    <row r="209208" spans="1:9" s="4" customFormat="1" x14ac:dyDescent="0.2">
      <c r="A209208" s="27"/>
      <c r="B209208" s="67"/>
      <c r="C209208" s="83"/>
      <c r="D209208" s="85"/>
      <c r="E209208" s="82"/>
      <c r="F209208" s="81"/>
      <c r="G209208" s="86"/>
      <c r="H209208" s="86"/>
      <c r="I209208" s="11"/>
    </row>
    <row r="209214" spans="1:9" s="4" customFormat="1" x14ac:dyDescent="0.2">
      <c r="A209214" s="27"/>
      <c r="B209214" s="67"/>
      <c r="C209214" s="83"/>
      <c r="D209214" s="85"/>
      <c r="E209214" s="82"/>
      <c r="F209214" s="81"/>
      <c r="G209214" s="86"/>
      <c r="H209214" s="86"/>
      <c r="I209214" s="11"/>
    </row>
    <row r="209222" spans="1:9" s="4" customFormat="1" x14ac:dyDescent="0.2">
      <c r="A209222" s="27"/>
      <c r="B209222" s="67"/>
      <c r="C209222" s="83"/>
      <c r="D209222" s="85"/>
      <c r="E209222" s="82"/>
      <c r="F209222" s="81"/>
      <c r="G209222" s="86"/>
      <c r="H209222" s="86"/>
      <c r="I209222" s="11"/>
    </row>
    <row r="209224" spans="1:9" s="4" customFormat="1" x14ac:dyDescent="0.2">
      <c r="A209224" s="27"/>
      <c r="B209224" s="67"/>
      <c r="C209224" s="83"/>
      <c r="D209224" s="85"/>
      <c r="E209224" s="82"/>
      <c r="F209224" s="81"/>
      <c r="G209224" s="86"/>
      <c r="H209224" s="86"/>
      <c r="I209224" s="11"/>
    </row>
    <row r="209230" spans="1:9" s="4" customFormat="1" x14ac:dyDescent="0.2">
      <c r="A209230" s="27"/>
      <c r="B209230" s="67"/>
      <c r="C209230" s="83"/>
      <c r="D209230" s="85"/>
      <c r="E209230" s="82"/>
      <c r="F209230" s="81"/>
      <c r="G209230" s="86"/>
      <c r="H209230" s="86"/>
      <c r="I209230" s="11"/>
    </row>
    <row r="209238" spans="1:9" s="4" customFormat="1" x14ac:dyDescent="0.2">
      <c r="A209238" s="27"/>
      <c r="B209238" s="67"/>
      <c r="C209238" s="83"/>
      <c r="D209238" s="85"/>
      <c r="E209238" s="82"/>
      <c r="F209238" s="81"/>
      <c r="G209238" s="86"/>
      <c r="H209238" s="86"/>
      <c r="I209238" s="11"/>
    </row>
    <row r="209240" spans="1:9" s="4" customFormat="1" x14ac:dyDescent="0.2">
      <c r="A209240" s="27"/>
      <c r="B209240" s="67"/>
      <c r="C209240" s="83"/>
      <c r="D209240" s="85"/>
      <c r="E209240" s="82"/>
      <c r="F209240" s="81"/>
      <c r="G209240" s="86"/>
      <c r="H209240" s="86"/>
      <c r="I209240" s="11"/>
    </row>
    <row r="209246" spans="1:9" s="4" customFormat="1" x14ac:dyDescent="0.2">
      <c r="A209246" s="27"/>
      <c r="B209246" s="67"/>
      <c r="C209246" s="83"/>
      <c r="D209246" s="85"/>
      <c r="E209246" s="82"/>
      <c r="F209246" s="81"/>
      <c r="G209246" s="86"/>
      <c r="H209246" s="86"/>
      <c r="I209246" s="11"/>
    </row>
    <row r="209254" spans="1:9" s="4" customFormat="1" x14ac:dyDescent="0.2">
      <c r="A209254" s="27"/>
      <c r="B209254" s="67"/>
      <c r="C209254" s="83"/>
      <c r="D209254" s="85"/>
      <c r="E209254" s="82"/>
      <c r="F209254" s="81"/>
      <c r="G209254" s="86"/>
      <c r="H209254" s="86"/>
      <c r="I209254" s="11"/>
    </row>
    <row r="209256" spans="1:9" s="4" customFormat="1" x14ac:dyDescent="0.2">
      <c r="A209256" s="27"/>
      <c r="B209256" s="67"/>
      <c r="C209256" s="83"/>
      <c r="D209256" s="85"/>
      <c r="E209256" s="82"/>
      <c r="F209256" s="81"/>
      <c r="G209256" s="86"/>
      <c r="H209256" s="86"/>
      <c r="I209256" s="11"/>
    </row>
    <row r="209262" spans="1:9" s="4" customFormat="1" x14ac:dyDescent="0.2">
      <c r="A209262" s="27"/>
      <c r="B209262" s="67"/>
      <c r="C209262" s="83"/>
      <c r="D209262" s="85"/>
      <c r="E209262" s="82"/>
      <c r="F209262" s="81"/>
      <c r="G209262" s="86"/>
      <c r="H209262" s="86"/>
      <c r="I209262" s="11"/>
    </row>
    <row r="209270" spans="1:9" s="4" customFormat="1" x14ac:dyDescent="0.2">
      <c r="A209270" s="27"/>
      <c r="B209270" s="67"/>
      <c r="C209270" s="83"/>
      <c r="D209270" s="85"/>
      <c r="E209270" s="82"/>
      <c r="F209270" s="81"/>
      <c r="G209270" s="86"/>
      <c r="H209270" s="86"/>
      <c r="I209270" s="11"/>
    </row>
    <row r="209272" spans="1:9" s="4" customFormat="1" x14ac:dyDescent="0.2">
      <c r="A209272" s="27"/>
      <c r="B209272" s="67"/>
      <c r="C209272" s="83"/>
      <c r="D209272" s="85"/>
      <c r="E209272" s="82"/>
      <c r="F209272" s="81"/>
      <c r="G209272" s="86"/>
      <c r="H209272" s="86"/>
      <c r="I209272" s="11"/>
    </row>
    <row r="209278" spans="1:9" s="4" customFormat="1" x14ac:dyDescent="0.2">
      <c r="A209278" s="27"/>
      <c r="B209278" s="67"/>
      <c r="C209278" s="83"/>
      <c r="D209278" s="85"/>
      <c r="E209278" s="82"/>
      <c r="F209278" s="81"/>
      <c r="G209278" s="86"/>
      <c r="H209278" s="86"/>
      <c r="I209278" s="11"/>
    </row>
    <row r="209286" spans="1:9" s="4" customFormat="1" x14ac:dyDescent="0.2">
      <c r="A209286" s="27"/>
      <c r="B209286" s="67"/>
      <c r="C209286" s="83"/>
      <c r="D209286" s="85"/>
      <c r="E209286" s="82"/>
      <c r="F209286" s="81"/>
      <c r="G209286" s="86"/>
      <c r="H209286" s="86"/>
      <c r="I209286" s="11"/>
    </row>
    <row r="209288" spans="1:9" s="4" customFormat="1" x14ac:dyDescent="0.2">
      <c r="A209288" s="27"/>
      <c r="B209288" s="67"/>
      <c r="C209288" s="83"/>
      <c r="D209288" s="85"/>
      <c r="E209288" s="82"/>
      <c r="F209288" s="81"/>
      <c r="G209288" s="86"/>
      <c r="H209288" s="86"/>
      <c r="I209288" s="11"/>
    </row>
    <row r="209294" spans="1:9" s="4" customFormat="1" x14ac:dyDescent="0.2">
      <c r="A209294" s="27"/>
      <c r="B209294" s="67"/>
      <c r="C209294" s="83"/>
      <c r="D209294" s="85"/>
      <c r="E209294" s="82"/>
      <c r="F209294" s="81"/>
      <c r="G209294" s="86"/>
      <c r="H209294" s="86"/>
      <c r="I209294" s="11"/>
    </row>
    <row r="209302" spans="1:9" s="4" customFormat="1" x14ac:dyDescent="0.2">
      <c r="A209302" s="27"/>
      <c r="B209302" s="67"/>
      <c r="C209302" s="83"/>
      <c r="D209302" s="85"/>
      <c r="E209302" s="82"/>
      <c r="F209302" s="81"/>
      <c r="G209302" s="86"/>
      <c r="H209302" s="86"/>
      <c r="I209302" s="11"/>
    </row>
    <row r="209304" spans="1:9" s="4" customFormat="1" x14ac:dyDescent="0.2">
      <c r="A209304" s="27"/>
      <c r="B209304" s="67"/>
      <c r="C209304" s="83"/>
      <c r="D209304" s="85"/>
      <c r="E209304" s="82"/>
      <c r="F209304" s="81"/>
      <c r="G209304" s="86"/>
      <c r="H209304" s="86"/>
      <c r="I209304" s="11"/>
    </row>
    <row r="209310" spans="1:9" s="4" customFormat="1" x14ac:dyDescent="0.2">
      <c r="A209310" s="27"/>
      <c r="B209310" s="67"/>
      <c r="C209310" s="83"/>
      <c r="D209310" s="85"/>
      <c r="E209310" s="82"/>
      <c r="F209310" s="81"/>
      <c r="G209310" s="86"/>
      <c r="H209310" s="86"/>
      <c r="I209310" s="11"/>
    </row>
    <row r="209318" spans="1:9" s="4" customFormat="1" x14ac:dyDescent="0.2">
      <c r="A209318" s="27"/>
      <c r="B209318" s="67"/>
      <c r="C209318" s="83"/>
      <c r="D209318" s="85"/>
      <c r="E209318" s="82"/>
      <c r="F209318" s="81"/>
      <c r="G209318" s="86"/>
      <c r="H209318" s="86"/>
      <c r="I209318" s="11"/>
    </row>
    <row r="209320" spans="1:9" s="4" customFormat="1" x14ac:dyDescent="0.2">
      <c r="A209320" s="27"/>
      <c r="B209320" s="67"/>
      <c r="C209320" s="83"/>
      <c r="D209320" s="85"/>
      <c r="E209320" s="82"/>
      <c r="F209320" s="81"/>
      <c r="G209320" s="86"/>
      <c r="H209320" s="86"/>
      <c r="I209320" s="11"/>
    </row>
    <row r="209326" spans="1:9" s="4" customFormat="1" x14ac:dyDescent="0.2">
      <c r="A209326" s="27"/>
      <c r="B209326" s="67"/>
      <c r="C209326" s="83"/>
      <c r="D209326" s="85"/>
      <c r="E209326" s="82"/>
      <c r="F209326" s="81"/>
      <c r="G209326" s="86"/>
      <c r="H209326" s="86"/>
      <c r="I209326" s="11"/>
    </row>
    <row r="209334" spans="1:9" s="4" customFormat="1" x14ac:dyDescent="0.2">
      <c r="A209334" s="27"/>
      <c r="B209334" s="67"/>
      <c r="C209334" s="83"/>
      <c r="D209334" s="85"/>
      <c r="E209334" s="82"/>
      <c r="F209334" s="81"/>
      <c r="G209334" s="86"/>
      <c r="H209334" s="86"/>
      <c r="I209334" s="11"/>
    </row>
    <row r="209336" spans="1:9" s="4" customFormat="1" x14ac:dyDescent="0.2">
      <c r="A209336" s="27"/>
      <c r="B209336" s="67"/>
      <c r="C209336" s="83"/>
      <c r="D209336" s="85"/>
      <c r="E209336" s="82"/>
      <c r="F209336" s="81"/>
      <c r="G209336" s="86"/>
      <c r="H209336" s="86"/>
      <c r="I209336" s="11"/>
    </row>
    <row r="209342" spans="1:9" s="4" customFormat="1" x14ac:dyDescent="0.2">
      <c r="A209342" s="27"/>
      <c r="B209342" s="67"/>
      <c r="C209342" s="83"/>
      <c r="D209342" s="85"/>
      <c r="E209342" s="82"/>
      <c r="F209342" s="81"/>
      <c r="G209342" s="86"/>
      <c r="H209342" s="86"/>
      <c r="I209342" s="11"/>
    </row>
    <row r="209350" spans="1:9" s="4" customFormat="1" x14ac:dyDescent="0.2">
      <c r="A209350" s="27"/>
      <c r="B209350" s="67"/>
      <c r="C209350" s="83"/>
      <c r="D209350" s="85"/>
      <c r="E209350" s="82"/>
      <c r="F209350" s="81"/>
      <c r="G209350" s="86"/>
      <c r="H209350" s="86"/>
      <c r="I209350" s="11"/>
    </row>
    <row r="209352" spans="1:9" s="4" customFormat="1" x14ac:dyDescent="0.2">
      <c r="A209352" s="27"/>
      <c r="B209352" s="67"/>
      <c r="C209352" s="83"/>
      <c r="D209352" s="85"/>
      <c r="E209352" s="82"/>
      <c r="F209352" s="81"/>
      <c r="G209352" s="86"/>
      <c r="H209352" s="86"/>
      <c r="I209352" s="11"/>
    </row>
    <row r="209358" spans="1:9" s="4" customFormat="1" x14ac:dyDescent="0.2">
      <c r="A209358" s="27"/>
      <c r="B209358" s="67"/>
      <c r="C209358" s="83"/>
      <c r="D209358" s="85"/>
      <c r="E209358" s="82"/>
      <c r="F209358" s="81"/>
      <c r="G209358" s="86"/>
      <c r="H209358" s="86"/>
      <c r="I209358" s="11"/>
    </row>
    <row r="209366" spans="1:9" s="4" customFormat="1" x14ac:dyDescent="0.2">
      <c r="A209366" s="27"/>
      <c r="B209366" s="67"/>
      <c r="C209366" s="83"/>
      <c r="D209366" s="85"/>
      <c r="E209366" s="82"/>
      <c r="F209366" s="81"/>
      <c r="G209366" s="86"/>
      <c r="H209366" s="86"/>
      <c r="I209366" s="11"/>
    </row>
    <row r="209368" spans="1:9" s="4" customFormat="1" x14ac:dyDescent="0.2">
      <c r="A209368" s="27"/>
      <c r="B209368" s="67"/>
      <c r="C209368" s="83"/>
      <c r="D209368" s="85"/>
      <c r="E209368" s="82"/>
      <c r="F209368" s="81"/>
      <c r="G209368" s="86"/>
      <c r="H209368" s="86"/>
      <c r="I209368" s="11"/>
    </row>
    <row r="209374" spans="1:9" s="4" customFormat="1" x14ac:dyDescent="0.2">
      <c r="A209374" s="27"/>
      <c r="B209374" s="67"/>
      <c r="C209374" s="83"/>
      <c r="D209374" s="85"/>
      <c r="E209374" s="82"/>
      <c r="F209374" s="81"/>
      <c r="G209374" s="86"/>
      <c r="H209374" s="86"/>
      <c r="I209374" s="11"/>
    </row>
    <row r="209382" spans="1:9" s="4" customFormat="1" x14ac:dyDescent="0.2">
      <c r="A209382" s="27"/>
      <c r="B209382" s="67"/>
      <c r="C209382" s="83"/>
      <c r="D209382" s="85"/>
      <c r="E209382" s="82"/>
      <c r="F209382" s="81"/>
      <c r="G209382" s="86"/>
      <c r="H209382" s="86"/>
      <c r="I209382" s="11"/>
    </row>
    <row r="209384" spans="1:9" s="4" customFormat="1" x14ac:dyDescent="0.2">
      <c r="A209384" s="27"/>
      <c r="B209384" s="67"/>
      <c r="C209384" s="83"/>
      <c r="D209384" s="85"/>
      <c r="E209384" s="82"/>
      <c r="F209384" s="81"/>
      <c r="G209384" s="86"/>
      <c r="H209384" s="86"/>
      <c r="I209384" s="11"/>
    </row>
    <row r="209390" spans="1:9" s="4" customFormat="1" x14ac:dyDescent="0.2">
      <c r="A209390" s="27"/>
      <c r="B209390" s="67"/>
      <c r="C209390" s="83"/>
      <c r="D209390" s="85"/>
      <c r="E209390" s="82"/>
      <c r="F209390" s="81"/>
      <c r="G209390" s="86"/>
      <c r="H209390" s="86"/>
      <c r="I209390" s="11"/>
    </row>
    <row r="209398" spans="1:9" s="4" customFormat="1" x14ac:dyDescent="0.2">
      <c r="A209398" s="27"/>
      <c r="B209398" s="67"/>
      <c r="C209398" s="83"/>
      <c r="D209398" s="85"/>
      <c r="E209398" s="82"/>
      <c r="F209398" s="81"/>
      <c r="G209398" s="86"/>
      <c r="H209398" s="86"/>
      <c r="I209398" s="11"/>
    </row>
    <row r="209400" spans="1:9" s="4" customFormat="1" x14ac:dyDescent="0.2">
      <c r="A209400" s="27"/>
      <c r="B209400" s="67"/>
      <c r="C209400" s="83"/>
      <c r="D209400" s="85"/>
      <c r="E209400" s="82"/>
      <c r="F209400" s="81"/>
      <c r="G209400" s="86"/>
      <c r="H209400" s="86"/>
      <c r="I209400" s="11"/>
    </row>
    <row r="209406" spans="1:9" s="4" customFormat="1" x14ac:dyDescent="0.2">
      <c r="A209406" s="27"/>
      <c r="B209406" s="67"/>
      <c r="C209406" s="83"/>
      <c r="D209406" s="85"/>
      <c r="E209406" s="82"/>
      <c r="F209406" s="81"/>
      <c r="G209406" s="86"/>
      <c r="H209406" s="86"/>
      <c r="I209406" s="11"/>
    </row>
    <row r="209414" spans="1:9" s="4" customFormat="1" x14ac:dyDescent="0.2">
      <c r="A209414" s="27"/>
      <c r="B209414" s="67"/>
      <c r="C209414" s="83"/>
      <c r="D209414" s="85"/>
      <c r="E209414" s="82"/>
      <c r="F209414" s="81"/>
      <c r="G209414" s="86"/>
      <c r="H209414" s="86"/>
      <c r="I209414" s="11"/>
    </row>
    <row r="209416" spans="1:9" s="4" customFormat="1" x14ac:dyDescent="0.2">
      <c r="A209416" s="27"/>
      <c r="B209416" s="67"/>
      <c r="C209416" s="83"/>
      <c r="D209416" s="85"/>
      <c r="E209416" s="82"/>
      <c r="F209416" s="81"/>
      <c r="G209416" s="86"/>
      <c r="H209416" s="86"/>
      <c r="I209416" s="11"/>
    </row>
    <row r="209422" spans="1:9" s="4" customFormat="1" x14ac:dyDescent="0.2">
      <c r="A209422" s="27"/>
      <c r="B209422" s="67"/>
      <c r="C209422" s="83"/>
      <c r="D209422" s="85"/>
      <c r="E209422" s="82"/>
      <c r="F209422" s="81"/>
      <c r="G209422" s="86"/>
      <c r="H209422" s="86"/>
      <c r="I209422" s="11"/>
    </row>
    <row r="209430" spans="1:9" s="4" customFormat="1" x14ac:dyDescent="0.2">
      <c r="A209430" s="27"/>
      <c r="B209430" s="67"/>
      <c r="C209430" s="83"/>
      <c r="D209430" s="85"/>
      <c r="E209430" s="82"/>
      <c r="F209430" s="81"/>
      <c r="G209430" s="86"/>
      <c r="H209430" s="86"/>
      <c r="I209430" s="11"/>
    </row>
    <row r="209432" spans="1:9" s="4" customFormat="1" x14ac:dyDescent="0.2">
      <c r="A209432" s="27"/>
      <c r="B209432" s="67"/>
      <c r="C209432" s="83"/>
      <c r="D209432" s="85"/>
      <c r="E209432" s="82"/>
      <c r="F209432" s="81"/>
      <c r="G209432" s="86"/>
      <c r="H209432" s="86"/>
      <c r="I209432" s="11"/>
    </row>
    <row r="209438" spans="1:9" s="4" customFormat="1" x14ac:dyDescent="0.2">
      <c r="A209438" s="27"/>
      <c r="B209438" s="67"/>
      <c r="C209438" s="83"/>
      <c r="D209438" s="85"/>
      <c r="E209438" s="82"/>
      <c r="F209438" s="81"/>
      <c r="G209438" s="86"/>
      <c r="H209438" s="86"/>
      <c r="I209438" s="11"/>
    </row>
    <row r="209446" spans="1:9" s="4" customFormat="1" x14ac:dyDescent="0.2">
      <c r="A209446" s="27"/>
      <c r="B209446" s="67"/>
      <c r="C209446" s="83"/>
      <c r="D209446" s="85"/>
      <c r="E209446" s="82"/>
      <c r="F209446" s="81"/>
      <c r="G209446" s="86"/>
      <c r="H209446" s="86"/>
      <c r="I209446" s="11"/>
    </row>
    <row r="209448" spans="1:9" s="4" customFormat="1" x14ac:dyDescent="0.2">
      <c r="A209448" s="27"/>
      <c r="B209448" s="67"/>
      <c r="C209448" s="83"/>
      <c r="D209448" s="85"/>
      <c r="E209448" s="82"/>
      <c r="F209448" s="81"/>
      <c r="G209448" s="86"/>
      <c r="H209448" s="86"/>
      <c r="I209448" s="11"/>
    </row>
    <row r="209454" spans="1:9" s="4" customFormat="1" x14ac:dyDescent="0.2">
      <c r="A209454" s="27"/>
      <c r="B209454" s="67"/>
      <c r="C209454" s="83"/>
      <c r="D209454" s="85"/>
      <c r="E209454" s="82"/>
      <c r="F209454" s="81"/>
      <c r="G209454" s="86"/>
      <c r="H209454" s="86"/>
      <c r="I209454" s="11"/>
    </row>
    <row r="209462" spans="1:9" s="4" customFormat="1" x14ac:dyDescent="0.2">
      <c r="A209462" s="27"/>
      <c r="B209462" s="67"/>
      <c r="C209462" s="83"/>
      <c r="D209462" s="85"/>
      <c r="E209462" s="82"/>
      <c r="F209462" s="81"/>
      <c r="G209462" s="86"/>
      <c r="H209462" s="86"/>
      <c r="I209462" s="11"/>
    </row>
    <row r="209464" spans="1:9" s="4" customFormat="1" x14ac:dyDescent="0.2">
      <c r="A209464" s="27"/>
      <c r="B209464" s="67"/>
      <c r="C209464" s="83"/>
      <c r="D209464" s="85"/>
      <c r="E209464" s="82"/>
      <c r="F209464" s="81"/>
      <c r="G209464" s="86"/>
      <c r="H209464" s="86"/>
      <c r="I209464" s="11"/>
    </row>
    <row r="209470" spans="1:9" s="4" customFormat="1" x14ac:dyDescent="0.2">
      <c r="A209470" s="27"/>
      <c r="B209470" s="67"/>
      <c r="C209470" s="83"/>
      <c r="D209470" s="85"/>
      <c r="E209470" s="82"/>
      <c r="F209470" s="81"/>
      <c r="G209470" s="86"/>
      <c r="H209470" s="86"/>
      <c r="I209470" s="11"/>
    </row>
    <row r="209478" spans="1:9" s="4" customFormat="1" x14ac:dyDescent="0.2">
      <c r="A209478" s="27"/>
      <c r="B209478" s="67"/>
      <c r="C209478" s="83"/>
      <c r="D209478" s="85"/>
      <c r="E209478" s="82"/>
      <c r="F209478" s="81"/>
      <c r="G209478" s="86"/>
      <c r="H209478" s="86"/>
      <c r="I209478" s="11"/>
    </row>
    <row r="209480" spans="1:9" s="4" customFormat="1" x14ac:dyDescent="0.2">
      <c r="A209480" s="27"/>
      <c r="B209480" s="67"/>
      <c r="C209480" s="83"/>
      <c r="D209480" s="85"/>
      <c r="E209480" s="82"/>
      <c r="F209480" s="81"/>
      <c r="G209480" s="86"/>
      <c r="H209480" s="86"/>
      <c r="I209480" s="11"/>
    </row>
    <row r="209486" spans="1:9" s="4" customFormat="1" x14ac:dyDescent="0.2">
      <c r="A209486" s="27"/>
      <c r="B209486" s="67"/>
      <c r="C209486" s="83"/>
      <c r="D209486" s="85"/>
      <c r="E209486" s="82"/>
      <c r="F209486" s="81"/>
      <c r="G209486" s="86"/>
      <c r="H209486" s="86"/>
      <c r="I209486" s="11"/>
    </row>
    <row r="209494" spans="1:9" s="4" customFormat="1" x14ac:dyDescent="0.2">
      <c r="A209494" s="27"/>
      <c r="B209494" s="67"/>
      <c r="C209494" s="83"/>
      <c r="D209494" s="85"/>
      <c r="E209494" s="82"/>
      <c r="F209494" s="81"/>
      <c r="G209494" s="86"/>
      <c r="H209494" s="86"/>
      <c r="I209494" s="11"/>
    </row>
    <row r="209496" spans="1:9" s="4" customFormat="1" x14ac:dyDescent="0.2">
      <c r="A209496" s="27"/>
      <c r="B209496" s="67"/>
      <c r="C209496" s="83"/>
      <c r="D209496" s="85"/>
      <c r="E209496" s="82"/>
      <c r="F209496" s="81"/>
      <c r="G209496" s="86"/>
      <c r="H209496" s="86"/>
      <c r="I209496" s="11"/>
    </row>
    <row r="209502" spans="1:9" s="4" customFormat="1" x14ac:dyDescent="0.2">
      <c r="A209502" s="27"/>
      <c r="B209502" s="67"/>
      <c r="C209502" s="83"/>
      <c r="D209502" s="85"/>
      <c r="E209502" s="82"/>
      <c r="F209502" s="81"/>
      <c r="G209502" s="86"/>
      <c r="H209502" s="86"/>
      <c r="I209502" s="11"/>
    </row>
    <row r="209510" spans="1:9" s="4" customFormat="1" x14ac:dyDescent="0.2">
      <c r="A209510" s="27"/>
      <c r="B209510" s="67"/>
      <c r="C209510" s="83"/>
      <c r="D209510" s="85"/>
      <c r="E209510" s="82"/>
      <c r="F209510" s="81"/>
      <c r="G209510" s="86"/>
      <c r="H209510" s="86"/>
      <c r="I209510" s="11"/>
    </row>
    <row r="209512" spans="1:9" s="4" customFormat="1" x14ac:dyDescent="0.2">
      <c r="A209512" s="27"/>
      <c r="B209512" s="67"/>
      <c r="C209512" s="83"/>
      <c r="D209512" s="85"/>
      <c r="E209512" s="82"/>
      <c r="F209512" s="81"/>
      <c r="G209512" s="86"/>
      <c r="H209512" s="86"/>
      <c r="I209512" s="11"/>
    </row>
    <row r="209518" spans="1:9" s="4" customFormat="1" x14ac:dyDescent="0.2">
      <c r="A209518" s="27"/>
      <c r="B209518" s="67"/>
      <c r="C209518" s="83"/>
      <c r="D209518" s="85"/>
      <c r="E209518" s="82"/>
      <c r="F209518" s="81"/>
      <c r="G209518" s="86"/>
      <c r="H209518" s="86"/>
      <c r="I209518" s="11"/>
    </row>
    <row r="209526" spans="1:9" s="4" customFormat="1" x14ac:dyDescent="0.2">
      <c r="A209526" s="27"/>
      <c r="B209526" s="67"/>
      <c r="C209526" s="83"/>
      <c r="D209526" s="85"/>
      <c r="E209526" s="82"/>
      <c r="F209526" s="81"/>
      <c r="G209526" s="86"/>
      <c r="H209526" s="86"/>
      <c r="I209526" s="11"/>
    </row>
    <row r="209528" spans="1:9" s="4" customFormat="1" x14ac:dyDescent="0.2">
      <c r="A209528" s="27"/>
      <c r="B209528" s="67"/>
      <c r="C209528" s="83"/>
      <c r="D209528" s="85"/>
      <c r="E209528" s="82"/>
      <c r="F209528" s="81"/>
      <c r="G209528" s="86"/>
      <c r="H209528" s="86"/>
      <c r="I209528" s="11"/>
    </row>
    <row r="209534" spans="1:9" s="4" customFormat="1" x14ac:dyDescent="0.2">
      <c r="A209534" s="27"/>
      <c r="B209534" s="67"/>
      <c r="C209534" s="83"/>
      <c r="D209534" s="85"/>
      <c r="E209534" s="82"/>
      <c r="F209534" s="81"/>
      <c r="G209534" s="86"/>
      <c r="H209534" s="86"/>
      <c r="I209534" s="11"/>
    </row>
    <row r="209542" spans="1:9" s="4" customFormat="1" x14ac:dyDescent="0.2">
      <c r="A209542" s="27"/>
      <c r="B209542" s="67"/>
      <c r="C209542" s="83"/>
      <c r="D209542" s="85"/>
      <c r="E209542" s="82"/>
      <c r="F209542" s="81"/>
      <c r="G209542" s="86"/>
      <c r="H209542" s="86"/>
      <c r="I209542" s="11"/>
    </row>
    <row r="209544" spans="1:9" s="4" customFormat="1" x14ac:dyDescent="0.2">
      <c r="A209544" s="27"/>
      <c r="B209544" s="67"/>
      <c r="C209544" s="83"/>
      <c r="D209544" s="85"/>
      <c r="E209544" s="82"/>
      <c r="F209544" s="81"/>
      <c r="G209544" s="86"/>
      <c r="H209544" s="86"/>
      <c r="I209544" s="11"/>
    </row>
    <row r="209550" spans="1:9" s="4" customFormat="1" x14ac:dyDescent="0.2">
      <c r="A209550" s="27"/>
      <c r="B209550" s="67"/>
      <c r="C209550" s="83"/>
      <c r="D209550" s="85"/>
      <c r="E209550" s="82"/>
      <c r="F209550" s="81"/>
      <c r="G209550" s="86"/>
      <c r="H209550" s="86"/>
      <c r="I209550" s="11"/>
    </row>
    <row r="209558" spans="1:9" s="4" customFormat="1" x14ac:dyDescent="0.2">
      <c r="A209558" s="27"/>
      <c r="B209558" s="67"/>
      <c r="C209558" s="83"/>
      <c r="D209558" s="85"/>
      <c r="E209558" s="82"/>
      <c r="F209558" s="81"/>
      <c r="G209558" s="86"/>
      <c r="H209558" s="86"/>
      <c r="I209558" s="11"/>
    </row>
    <row r="209560" spans="1:9" s="4" customFormat="1" x14ac:dyDescent="0.2">
      <c r="A209560" s="27"/>
      <c r="B209560" s="67"/>
      <c r="C209560" s="83"/>
      <c r="D209560" s="85"/>
      <c r="E209560" s="82"/>
      <c r="F209560" s="81"/>
      <c r="G209560" s="86"/>
      <c r="H209560" s="86"/>
      <c r="I209560" s="11"/>
    </row>
    <row r="209566" spans="1:9" s="4" customFormat="1" x14ac:dyDescent="0.2">
      <c r="A209566" s="27"/>
      <c r="B209566" s="67"/>
      <c r="C209566" s="83"/>
      <c r="D209566" s="85"/>
      <c r="E209566" s="82"/>
      <c r="F209566" s="81"/>
      <c r="G209566" s="86"/>
      <c r="H209566" s="86"/>
      <c r="I209566" s="11"/>
    </row>
    <row r="209574" spans="1:9" s="4" customFormat="1" x14ac:dyDescent="0.2">
      <c r="A209574" s="27"/>
      <c r="B209574" s="67"/>
      <c r="C209574" s="83"/>
      <c r="D209574" s="85"/>
      <c r="E209574" s="82"/>
      <c r="F209574" s="81"/>
      <c r="G209574" s="86"/>
      <c r="H209574" s="86"/>
      <c r="I209574" s="11"/>
    </row>
    <row r="209576" spans="1:9" s="4" customFormat="1" x14ac:dyDescent="0.2">
      <c r="A209576" s="27"/>
      <c r="B209576" s="67"/>
      <c r="C209576" s="83"/>
      <c r="D209576" s="85"/>
      <c r="E209576" s="82"/>
      <c r="F209576" s="81"/>
      <c r="G209576" s="86"/>
      <c r="H209576" s="86"/>
      <c r="I209576" s="11"/>
    </row>
    <row r="209582" spans="1:9" s="4" customFormat="1" x14ac:dyDescent="0.2">
      <c r="A209582" s="27"/>
      <c r="B209582" s="67"/>
      <c r="C209582" s="83"/>
      <c r="D209582" s="85"/>
      <c r="E209582" s="82"/>
      <c r="F209582" s="81"/>
      <c r="G209582" s="86"/>
      <c r="H209582" s="86"/>
      <c r="I209582" s="11"/>
    </row>
    <row r="209590" spans="1:9" s="4" customFormat="1" x14ac:dyDescent="0.2">
      <c r="A209590" s="27"/>
      <c r="B209590" s="67"/>
      <c r="C209590" s="83"/>
      <c r="D209590" s="85"/>
      <c r="E209590" s="82"/>
      <c r="F209590" s="81"/>
      <c r="G209590" s="86"/>
      <c r="H209590" s="86"/>
      <c r="I209590" s="11"/>
    </row>
    <row r="209592" spans="1:9" s="4" customFormat="1" x14ac:dyDescent="0.2">
      <c r="A209592" s="27"/>
      <c r="B209592" s="67"/>
      <c r="C209592" s="83"/>
      <c r="D209592" s="85"/>
      <c r="E209592" s="82"/>
      <c r="F209592" s="81"/>
      <c r="G209592" s="86"/>
      <c r="H209592" s="86"/>
      <c r="I209592" s="11"/>
    </row>
    <row r="209598" spans="1:9" s="4" customFormat="1" x14ac:dyDescent="0.2">
      <c r="A209598" s="27"/>
      <c r="B209598" s="67"/>
      <c r="C209598" s="83"/>
      <c r="D209598" s="85"/>
      <c r="E209598" s="82"/>
      <c r="F209598" s="81"/>
      <c r="G209598" s="86"/>
      <c r="H209598" s="86"/>
      <c r="I209598" s="11"/>
    </row>
    <row r="209606" spans="1:9" s="4" customFormat="1" x14ac:dyDescent="0.2">
      <c r="A209606" s="27"/>
      <c r="B209606" s="67"/>
      <c r="C209606" s="83"/>
      <c r="D209606" s="85"/>
      <c r="E209606" s="82"/>
      <c r="F209606" s="81"/>
      <c r="G209606" s="86"/>
      <c r="H209606" s="86"/>
      <c r="I209606" s="11"/>
    </row>
    <row r="209608" spans="1:9" s="4" customFormat="1" x14ac:dyDescent="0.2">
      <c r="A209608" s="27"/>
      <c r="B209608" s="67"/>
      <c r="C209608" s="83"/>
      <c r="D209608" s="85"/>
      <c r="E209608" s="82"/>
      <c r="F209608" s="81"/>
      <c r="G209608" s="86"/>
      <c r="H209608" s="86"/>
      <c r="I209608" s="11"/>
    </row>
    <row r="209614" spans="1:9" s="4" customFormat="1" x14ac:dyDescent="0.2">
      <c r="A209614" s="27"/>
      <c r="B209614" s="67"/>
      <c r="C209614" s="83"/>
      <c r="D209614" s="85"/>
      <c r="E209614" s="82"/>
      <c r="F209614" s="81"/>
      <c r="G209614" s="86"/>
      <c r="H209614" s="86"/>
      <c r="I209614" s="11"/>
    </row>
    <row r="209622" spans="1:9" s="4" customFormat="1" x14ac:dyDescent="0.2">
      <c r="A209622" s="27"/>
      <c r="B209622" s="67"/>
      <c r="C209622" s="83"/>
      <c r="D209622" s="85"/>
      <c r="E209622" s="82"/>
      <c r="F209622" s="81"/>
      <c r="G209622" s="86"/>
      <c r="H209622" s="86"/>
      <c r="I209622" s="11"/>
    </row>
    <row r="209624" spans="1:9" s="4" customFormat="1" x14ac:dyDescent="0.2">
      <c r="A209624" s="27"/>
      <c r="B209624" s="67"/>
      <c r="C209624" s="83"/>
      <c r="D209624" s="85"/>
      <c r="E209624" s="82"/>
      <c r="F209624" s="81"/>
      <c r="G209624" s="86"/>
      <c r="H209624" s="86"/>
      <c r="I209624" s="11"/>
    </row>
    <row r="209630" spans="1:9" s="4" customFormat="1" x14ac:dyDescent="0.2">
      <c r="A209630" s="27"/>
      <c r="B209630" s="67"/>
      <c r="C209630" s="83"/>
      <c r="D209630" s="85"/>
      <c r="E209630" s="82"/>
      <c r="F209630" s="81"/>
      <c r="G209630" s="86"/>
      <c r="H209630" s="86"/>
      <c r="I209630" s="11"/>
    </row>
    <row r="209638" spans="1:9" s="4" customFormat="1" x14ac:dyDescent="0.2">
      <c r="A209638" s="27"/>
      <c r="B209638" s="67"/>
      <c r="C209638" s="83"/>
      <c r="D209638" s="85"/>
      <c r="E209638" s="82"/>
      <c r="F209638" s="81"/>
      <c r="G209638" s="86"/>
      <c r="H209638" s="86"/>
      <c r="I209638" s="11"/>
    </row>
    <row r="209640" spans="1:9" s="4" customFormat="1" x14ac:dyDescent="0.2">
      <c r="A209640" s="27"/>
      <c r="B209640" s="67"/>
      <c r="C209640" s="83"/>
      <c r="D209640" s="85"/>
      <c r="E209640" s="82"/>
      <c r="F209640" s="81"/>
      <c r="G209640" s="86"/>
      <c r="H209640" s="86"/>
      <c r="I209640" s="11"/>
    </row>
    <row r="209646" spans="1:9" s="4" customFormat="1" x14ac:dyDescent="0.2">
      <c r="A209646" s="27"/>
      <c r="B209646" s="67"/>
      <c r="C209646" s="83"/>
      <c r="D209646" s="85"/>
      <c r="E209646" s="82"/>
      <c r="F209646" s="81"/>
      <c r="G209646" s="86"/>
      <c r="H209646" s="86"/>
      <c r="I209646" s="11"/>
    </row>
    <row r="209654" spans="1:9" s="4" customFormat="1" x14ac:dyDescent="0.2">
      <c r="A209654" s="27"/>
      <c r="B209654" s="67"/>
      <c r="C209654" s="83"/>
      <c r="D209654" s="85"/>
      <c r="E209654" s="82"/>
      <c r="F209654" s="81"/>
      <c r="G209654" s="86"/>
      <c r="H209654" s="86"/>
      <c r="I209654" s="11"/>
    </row>
    <row r="209656" spans="1:9" s="4" customFormat="1" x14ac:dyDescent="0.2">
      <c r="A209656" s="27"/>
      <c r="B209656" s="67"/>
      <c r="C209656" s="83"/>
      <c r="D209656" s="85"/>
      <c r="E209656" s="82"/>
      <c r="F209656" s="81"/>
      <c r="G209656" s="86"/>
      <c r="H209656" s="86"/>
      <c r="I209656" s="11"/>
    </row>
    <row r="209662" spans="1:9" s="4" customFormat="1" x14ac:dyDescent="0.2">
      <c r="A209662" s="27"/>
      <c r="B209662" s="67"/>
      <c r="C209662" s="83"/>
      <c r="D209662" s="85"/>
      <c r="E209662" s="82"/>
      <c r="F209662" s="81"/>
      <c r="G209662" s="86"/>
      <c r="H209662" s="86"/>
      <c r="I209662" s="11"/>
    </row>
    <row r="209670" spans="1:9" s="4" customFormat="1" x14ac:dyDescent="0.2">
      <c r="A209670" s="27"/>
      <c r="B209670" s="67"/>
      <c r="C209670" s="83"/>
      <c r="D209670" s="85"/>
      <c r="E209670" s="82"/>
      <c r="F209670" s="81"/>
      <c r="G209670" s="86"/>
      <c r="H209670" s="86"/>
      <c r="I209670" s="11"/>
    </row>
    <row r="209672" spans="1:9" s="4" customFormat="1" x14ac:dyDescent="0.2">
      <c r="A209672" s="27"/>
      <c r="B209672" s="67"/>
      <c r="C209672" s="83"/>
      <c r="D209672" s="85"/>
      <c r="E209672" s="82"/>
      <c r="F209672" s="81"/>
      <c r="G209672" s="86"/>
      <c r="H209672" s="86"/>
      <c r="I209672" s="11"/>
    </row>
    <row r="209678" spans="1:9" s="4" customFormat="1" x14ac:dyDescent="0.2">
      <c r="A209678" s="27"/>
      <c r="B209678" s="67"/>
      <c r="C209678" s="83"/>
      <c r="D209678" s="85"/>
      <c r="E209678" s="82"/>
      <c r="F209678" s="81"/>
      <c r="G209678" s="86"/>
      <c r="H209678" s="86"/>
      <c r="I209678" s="11"/>
    </row>
    <row r="209686" spans="1:9" s="4" customFormat="1" x14ac:dyDescent="0.2">
      <c r="A209686" s="27"/>
      <c r="B209686" s="67"/>
      <c r="C209686" s="83"/>
      <c r="D209686" s="85"/>
      <c r="E209686" s="82"/>
      <c r="F209686" s="81"/>
      <c r="G209686" s="86"/>
      <c r="H209686" s="86"/>
      <c r="I209686" s="11"/>
    </row>
    <row r="209688" spans="1:9" s="4" customFormat="1" x14ac:dyDescent="0.2">
      <c r="A209688" s="27"/>
      <c r="B209688" s="67"/>
      <c r="C209688" s="83"/>
      <c r="D209688" s="85"/>
      <c r="E209688" s="82"/>
      <c r="F209688" s="81"/>
      <c r="G209688" s="86"/>
      <c r="H209688" s="86"/>
      <c r="I209688" s="11"/>
    </row>
    <row r="209694" spans="1:9" s="4" customFormat="1" x14ac:dyDescent="0.2">
      <c r="A209694" s="27"/>
      <c r="B209694" s="67"/>
      <c r="C209694" s="83"/>
      <c r="D209694" s="85"/>
      <c r="E209694" s="82"/>
      <c r="F209694" s="81"/>
      <c r="G209694" s="86"/>
      <c r="H209694" s="86"/>
      <c r="I209694" s="11"/>
    </row>
    <row r="209702" spans="1:9" s="4" customFormat="1" x14ac:dyDescent="0.2">
      <c r="A209702" s="27"/>
      <c r="B209702" s="67"/>
      <c r="C209702" s="83"/>
      <c r="D209702" s="85"/>
      <c r="E209702" s="82"/>
      <c r="F209702" s="81"/>
      <c r="G209702" s="86"/>
      <c r="H209702" s="86"/>
      <c r="I209702" s="11"/>
    </row>
    <row r="209704" spans="1:9" s="4" customFormat="1" x14ac:dyDescent="0.2">
      <c r="A209704" s="27"/>
      <c r="B209704" s="67"/>
      <c r="C209704" s="83"/>
      <c r="D209704" s="85"/>
      <c r="E209704" s="82"/>
      <c r="F209704" s="81"/>
      <c r="G209704" s="86"/>
      <c r="H209704" s="86"/>
      <c r="I209704" s="11"/>
    </row>
    <row r="209710" spans="1:9" s="4" customFormat="1" x14ac:dyDescent="0.2">
      <c r="A209710" s="27"/>
      <c r="B209710" s="67"/>
      <c r="C209710" s="83"/>
      <c r="D209710" s="85"/>
      <c r="E209710" s="82"/>
      <c r="F209710" s="81"/>
      <c r="G209710" s="86"/>
      <c r="H209710" s="86"/>
      <c r="I209710" s="11"/>
    </row>
    <row r="209718" spans="1:9" s="4" customFormat="1" x14ac:dyDescent="0.2">
      <c r="A209718" s="27"/>
      <c r="B209718" s="67"/>
      <c r="C209718" s="83"/>
      <c r="D209718" s="85"/>
      <c r="E209718" s="82"/>
      <c r="F209718" s="81"/>
      <c r="G209718" s="86"/>
      <c r="H209718" s="86"/>
      <c r="I209718" s="11"/>
    </row>
    <row r="209720" spans="1:9" s="4" customFormat="1" x14ac:dyDescent="0.2">
      <c r="A209720" s="27"/>
      <c r="B209720" s="67"/>
      <c r="C209720" s="83"/>
      <c r="D209720" s="85"/>
      <c r="E209720" s="82"/>
      <c r="F209720" s="81"/>
      <c r="G209720" s="86"/>
      <c r="H209720" s="86"/>
      <c r="I209720" s="11"/>
    </row>
    <row r="209726" spans="1:9" s="4" customFormat="1" x14ac:dyDescent="0.2">
      <c r="A209726" s="27"/>
      <c r="B209726" s="67"/>
      <c r="C209726" s="83"/>
      <c r="D209726" s="85"/>
      <c r="E209726" s="82"/>
      <c r="F209726" s="81"/>
      <c r="G209726" s="86"/>
      <c r="H209726" s="86"/>
      <c r="I209726" s="11"/>
    </row>
    <row r="209734" spans="1:9" s="4" customFormat="1" x14ac:dyDescent="0.2">
      <c r="A209734" s="27"/>
      <c r="B209734" s="67"/>
      <c r="C209734" s="83"/>
      <c r="D209734" s="85"/>
      <c r="E209734" s="82"/>
      <c r="F209734" s="81"/>
      <c r="G209734" s="86"/>
      <c r="H209734" s="86"/>
      <c r="I209734" s="11"/>
    </row>
    <row r="209736" spans="1:9" s="4" customFormat="1" x14ac:dyDescent="0.2">
      <c r="A209736" s="27"/>
      <c r="B209736" s="67"/>
      <c r="C209736" s="83"/>
      <c r="D209736" s="85"/>
      <c r="E209736" s="82"/>
      <c r="F209736" s="81"/>
      <c r="G209736" s="86"/>
      <c r="H209736" s="86"/>
      <c r="I209736" s="11"/>
    </row>
    <row r="209742" spans="1:9" s="4" customFormat="1" x14ac:dyDescent="0.2">
      <c r="A209742" s="27"/>
      <c r="B209742" s="67"/>
      <c r="C209742" s="83"/>
      <c r="D209742" s="85"/>
      <c r="E209742" s="82"/>
      <c r="F209742" s="81"/>
      <c r="G209742" s="86"/>
      <c r="H209742" s="86"/>
      <c r="I209742" s="11"/>
    </row>
    <row r="209750" spans="1:9" s="4" customFormat="1" x14ac:dyDescent="0.2">
      <c r="A209750" s="27"/>
      <c r="B209750" s="67"/>
      <c r="C209750" s="83"/>
      <c r="D209750" s="85"/>
      <c r="E209750" s="82"/>
      <c r="F209750" s="81"/>
      <c r="G209750" s="86"/>
      <c r="H209750" s="86"/>
      <c r="I209750" s="11"/>
    </row>
    <row r="209752" spans="1:9" s="4" customFormat="1" x14ac:dyDescent="0.2">
      <c r="A209752" s="27"/>
      <c r="B209752" s="67"/>
      <c r="C209752" s="83"/>
      <c r="D209752" s="85"/>
      <c r="E209752" s="82"/>
      <c r="F209752" s="81"/>
      <c r="G209752" s="86"/>
      <c r="H209752" s="86"/>
      <c r="I209752" s="11"/>
    </row>
    <row r="209758" spans="1:9" s="4" customFormat="1" x14ac:dyDescent="0.2">
      <c r="A209758" s="27"/>
      <c r="B209758" s="67"/>
      <c r="C209758" s="83"/>
      <c r="D209758" s="85"/>
      <c r="E209758" s="82"/>
      <c r="F209758" s="81"/>
      <c r="G209758" s="86"/>
      <c r="H209758" s="86"/>
      <c r="I209758" s="11"/>
    </row>
    <row r="209766" spans="1:9" s="4" customFormat="1" x14ac:dyDescent="0.2">
      <c r="A209766" s="27"/>
      <c r="B209766" s="67"/>
      <c r="C209766" s="83"/>
      <c r="D209766" s="85"/>
      <c r="E209766" s="82"/>
      <c r="F209766" s="81"/>
      <c r="G209766" s="86"/>
      <c r="H209766" s="86"/>
      <c r="I209766" s="11"/>
    </row>
    <row r="209768" spans="1:9" s="4" customFormat="1" x14ac:dyDescent="0.2">
      <c r="A209768" s="27"/>
      <c r="B209768" s="67"/>
      <c r="C209768" s="83"/>
      <c r="D209768" s="85"/>
      <c r="E209768" s="82"/>
      <c r="F209768" s="81"/>
      <c r="G209768" s="86"/>
      <c r="H209768" s="86"/>
      <c r="I209768" s="11"/>
    </row>
    <row r="209774" spans="1:9" s="4" customFormat="1" x14ac:dyDescent="0.2">
      <c r="A209774" s="27"/>
      <c r="B209774" s="67"/>
      <c r="C209774" s="83"/>
      <c r="D209774" s="85"/>
      <c r="E209774" s="82"/>
      <c r="F209774" s="81"/>
      <c r="G209774" s="86"/>
      <c r="H209774" s="86"/>
      <c r="I209774" s="11"/>
    </row>
    <row r="209782" spans="1:9" s="4" customFormat="1" x14ac:dyDescent="0.2">
      <c r="A209782" s="27"/>
      <c r="B209782" s="67"/>
      <c r="C209782" s="83"/>
      <c r="D209782" s="85"/>
      <c r="E209782" s="82"/>
      <c r="F209782" s="81"/>
      <c r="G209782" s="86"/>
      <c r="H209782" s="86"/>
      <c r="I209782" s="11"/>
    </row>
    <row r="209784" spans="1:9" s="4" customFormat="1" x14ac:dyDescent="0.2">
      <c r="A209784" s="27"/>
      <c r="B209784" s="67"/>
      <c r="C209784" s="83"/>
      <c r="D209784" s="85"/>
      <c r="E209784" s="82"/>
      <c r="F209784" s="81"/>
      <c r="G209784" s="86"/>
      <c r="H209784" s="86"/>
      <c r="I209784" s="11"/>
    </row>
    <row r="209790" spans="1:9" s="4" customFormat="1" x14ac:dyDescent="0.2">
      <c r="A209790" s="27"/>
      <c r="B209790" s="67"/>
      <c r="C209790" s="83"/>
      <c r="D209790" s="85"/>
      <c r="E209790" s="82"/>
      <c r="F209790" s="81"/>
      <c r="G209790" s="86"/>
      <c r="H209790" s="86"/>
      <c r="I209790" s="11"/>
    </row>
    <row r="209798" spans="1:9" s="4" customFormat="1" x14ac:dyDescent="0.2">
      <c r="A209798" s="27"/>
      <c r="B209798" s="67"/>
      <c r="C209798" s="83"/>
      <c r="D209798" s="85"/>
      <c r="E209798" s="82"/>
      <c r="F209798" s="81"/>
      <c r="G209798" s="86"/>
      <c r="H209798" s="86"/>
      <c r="I209798" s="11"/>
    </row>
    <row r="209800" spans="1:9" s="4" customFormat="1" x14ac:dyDescent="0.2">
      <c r="A209800" s="27"/>
      <c r="B209800" s="67"/>
      <c r="C209800" s="83"/>
      <c r="D209800" s="85"/>
      <c r="E209800" s="82"/>
      <c r="F209800" s="81"/>
      <c r="G209800" s="86"/>
      <c r="H209800" s="86"/>
      <c r="I209800" s="11"/>
    </row>
    <row r="209806" spans="1:9" s="4" customFormat="1" x14ac:dyDescent="0.2">
      <c r="A209806" s="27"/>
      <c r="B209806" s="67"/>
      <c r="C209806" s="83"/>
      <c r="D209806" s="85"/>
      <c r="E209806" s="82"/>
      <c r="F209806" s="81"/>
      <c r="G209806" s="86"/>
      <c r="H209806" s="86"/>
      <c r="I209806" s="11"/>
    </row>
    <row r="209814" spans="1:9" s="4" customFormat="1" x14ac:dyDescent="0.2">
      <c r="A209814" s="27"/>
      <c r="B209814" s="67"/>
      <c r="C209814" s="83"/>
      <c r="D209814" s="85"/>
      <c r="E209814" s="82"/>
      <c r="F209814" s="81"/>
      <c r="G209814" s="86"/>
      <c r="H209814" s="86"/>
      <c r="I209814" s="11"/>
    </row>
    <row r="209816" spans="1:9" s="4" customFormat="1" x14ac:dyDescent="0.2">
      <c r="A209816" s="27"/>
      <c r="B209816" s="67"/>
      <c r="C209816" s="83"/>
      <c r="D209816" s="85"/>
      <c r="E209816" s="82"/>
      <c r="F209816" s="81"/>
      <c r="G209816" s="86"/>
      <c r="H209816" s="86"/>
      <c r="I209816" s="11"/>
    </row>
    <row r="209822" spans="1:9" s="4" customFormat="1" x14ac:dyDescent="0.2">
      <c r="A209822" s="27"/>
      <c r="B209822" s="67"/>
      <c r="C209822" s="83"/>
      <c r="D209822" s="85"/>
      <c r="E209822" s="82"/>
      <c r="F209822" s="81"/>
      <c r="G209822" s="86"/>
      <c r="H209822" s="86"/>
      <c r="I209822" s="11"/>
    </row>
    <row r="209830" spans="1:9" s="4" customFormat="1" x14ac:dyDescent="0.2">
      <c r="A209830" s="27"/>
      <c r="B209830" s="67"/>
      <c r="C209830" s="83"/>
      <c r="D209830" s="85"/>
      <c r="E209830" s="82"/>
      <c r="F209830" s="81"/>
      <c r="G209830" s="86"/>
      <c r="H209830" s="86"/>
      <c r="I209830" s="11"/>
    </row>
    <row r="209832" spans="1:9" s="4" customFormat="1" x14ac:dyDescent="0.2">
      <c r="A209832" s="27"/>
      <c r="B209832" s="67"/>
      <c r="C209832" s="83"/>
      <c r="D209832" s="85"/>
      <c r="E209832" s="82"/>
      <c r="F209832" s="81"/>
      <c r="G209832" s="86"/>
      <c r="H209832" s="86"/>
      <c r="I209832" s="11"/>
    </row>
    <row r="209838" spans="1:9" s="4" customFormat="1" x14ac:dyDescent="0.2">
      <c r="A209838" s="27"/>
      <c r="B209838" s="67"/>
      <c r="C209838" s="83"/>
      <c r="D209838" s="85"/>
      <c r="E209838" s="82"/>
      <c r="F209838" s="81"/>
      <c r="G209838" s="86"/>
      <c r="H209838" s="86"/>
      <c r="I209838" s="11"/>
    </row>
    <row r="209846" spans="1:9" s="4" customFormat="1" x14ac:dyDescent="0.2">
      <c r="A209846" s="27"/>
      <c r="B209846" s="67"/>
      <c r="C209846" s="83"/>
      <c r="D209846" s="85"/>
      <c r="E209846" s="82"/>
      <c r="F209846" s="81"/>
      <c r="G209846" s="86"/>
      <c r="H209846" s="86"/>
      <c r="I209846" s="11"/>
    </row>
    <row r="209848" spans="1:9" s="4" customFormat="1" x14ac:dyDescent="0.2">
      <c r="A209848" s="27"/>
      <c r="B209848" s="67"/>
      <c r="C209848" s="83"/>
      <c r="D209848" s="85"/>
      <c r="E209848" s="82"/>
      <c r="F209848" s="81"/>
      <c r="G209848" s="86"/>
      <c r="H209848" s="86"/>
      <c r="I209848" s="11"/>
    </row>
    <row r="209854" spans="1:9" s="4" customFormat="1" x14ac:dyDescent="0.2">
      <c r="A209854" s="27"/>
      <c r="B209854" s="67"/>
      <c r="C209854" s="83"/>
      <c r="D209854" s="85"/>
      <c r="E209854" s="82"/>
      <c r="F209854" s="81"/>
      <c r="G209854" s="86"/>
      <c r="H209854" s="86"/>
      <c r="I209854" s="11"/>
    </row>
    <row r="209862" spans="1:9" s="4" customFormat="1" x14ac:dyDescent="0.2">
      <c r="A209862" s="27"/>
      <c r="B209862" s="67"/>
      <c r="C209862" s="83"/>
      <c r="D209862" s="85"/>
      <c r="E209862" s="82"/>
      <c r="F209862" s="81"/>
      <c r="G209862" s="86"/>
      <c r="H209862" s="86"/>
      <c r="I209862" s="11"/>
    </row>
    <row r="209864" spans="1:9" s="4" customFormat="1" x14ac:dyDescent="0.2">
      <c r="A209864" s="27"/>
      <c r="B209864" s="67"/>
      <c r="C209864" s="83"/>
      <c r="D209864" s="85"/>
      <c r="E209864" s="82"/>
      <c r="F209864" s="81"/>
      <c r="G209864" s="86"/>
      <c r="H209864" s="86"/>
      <c r="I209864" s="11"/>
    </row>
    <row r="209870" spans="1:9" s="4" customFormat="1" x14ac:dyDescent="0.2">
      <c r="A209870" s="27"/>
      <c r="B209870" s="67"/>
      <c r="C209870" s="83"/>
      <c r="D209870" s="85"/>
      <c r="E209870" s="82"/>
      <c r="F209870" s="81"/>
      <c r="G209870" s="86"/>
      <c r="H209870" s="86"/>
      <c r="I209870" s="11"/>
    </row>
    <row r="209878" spans="1:9" s="4" customFormat="1" x14ac:dyDescent="0.2">
      <c r="A209878" s="27"/>
      <c r="B209878" s="67"/>
      <c r="C209878" s="83"/>
      <c r="D209878" s="85"/>
      <c r="E209878" s="82"/>
      <c r="F209878" s="81"/>
      <c r="G209878" s="86"/>
      <c r="H209878" s="86"/>
      <c r="I209878" s="11"/>
    </row>
    <row r="209880" spans="1:9" s="4" customFormat="1" x14ac:dyDescent="0.2">
      <c r="A209880" s="27"/>
      <c r="B209880" s="67"/>
      <c r="C209880" s="83"/>
      <c r="D209880" s="85"/>
      <c r="E209880" s="82"/>
      <c r="F209880" s="81"/>
      <c r="G209880" s="86"/>
      <c r="H209880" s="86"/>
      <c r="I209880" s="11"/>
    </row>
    <row r="209886" spans="1:9" s="4" customFormat="1" x14ac:dyDescent="0.2">
      <c r="A209886" s="27"/>
      <c r="B209886" s="67"/>
      <c r="C209886" s="83"/>
      <c r="D209886" s="85"/>
      <c r="E209886" s="82"/>
      <c r="F209886" s="81"/>
      <c r="G209886" s="86"/>
      <c r="H209886" s="86"/>
      <c r="I209886" s="11"/>
    </row>
    <row r="209894" spans="1:9" s="4" customFormat="1" x14ac:dyDescent="0.2">
      <c r="A209894" s="27"/>
      <c r="B209894" s="67"/>
      <c r="C209894" s="83"/>
      <c r="D209894" s="85"/>
      <c r="E209894" s="82"/>
      <c r="F209894" s="81"/>
      <c r="G209894" s="86"/>
      <c r="H209894" s="86"/>
      <c r="I209894" s="11"/>
    </row>
    <row r="209896" spans="1:9" s="4" customFormat="1" x14ac:dyDescent="0.2">
      <c r="A209896" s="27"/>
      <c r="B209896" s="67"/>
      <c r="C209896" s="83"/>
      <c r="D209896" s="85"/>
      <c r="E209896" s="82"/>
      <c r="F209896" s="81"/>
      <c r="G209896" s="86"/>
      <c r="H209896" s="86"/>
      <c r="I209896" s="11"/>
    </row>
    <row r="209902" spans="1:9" s="4" customFormat="1" x14ac:dyDescent="0.2">
      <c r="A209902" s="27"/>
      <c r="B209902" s="67"/>
      <c r="C209902" s="83"/>
      <c r="D209902" s="85"/>
      <c r="E209902" s="82"/>
      <c r="F209902" s="81"/>
      <c r="G209902" s="86"/>
      <c r="H209902" s="86"/>
      <c r="I209902" s="11"/>
    </row>
    <row r="209910" spans="1:9" s="4" customFormat="1" x14ac:dyDescent="0.2">
      <c r="A209910" s="27"/>
      <c r="B209910" s="67"/>
      <c r="C209910" s="83"/>
      <c r="D209910" s="85"/>
      <c r="E209910" s="82"/>
      <c r="F209910" s="81"/>
      <c r="G209910" s="86"/>
      <c r="H209910" s="86"/>
      <c r="I209910" s="11"/>
    </row>
    <row r="209912" spans="1:9" s="4" customFormat="1" x14ac:dyDescent="0.2">
      <c r="A209912" s="27"/>
      <c r="B209912" s="67"/>
      <c r="C209912" s="83"/>
      <c r="D209912" s="85"/>
      <c r="E209912" s="82"/>
      <c r="F209912" s="81"/>
      <c r="G209912" s="86"/>
      <c r="H209912" s="86"/>
      <c r="I209912" s="11"/>
    </row>
    <row r="209918" spans="1:9" s="4" customFormat="1" x14ac:dyDescent="0.2">
      <c r="A209918" s="27"/>
      <c r="B209918" s="67"/>
      <c r="C209918" s="83"/>
      <c r="D209918" s="85"/>
      <c r="E209918" s="82"/>
      <c r="F209918" s="81"/>
      <c r="G209918" s="86"/>
      <c r="H209918" s="86"/>
      <c r="I209918" s="11"/>
    </row>
    <row r="209926" spans="1:9" s="4" customFormat="1" x14ac:dyDescent="0.2">
      <c r="A209926" s="27"/>
      <c r="B209926" s="67"/>
      <c r="C209926" s="83"/>
      <c r="D209926" s="85"/>
      <c r="E209926" s="82"/>
      <c r="F209926" s="81"/>
      <c r="G209926" s="86"/>
      <c r="H209926" s="86"/>
      <c r="I209926" s="11"/>
    </row>
    <row r="209928" spans="1:9" s="4" customFormat="1" x14ac:dyDescent="0.2">
      <c r="A209928" s="27"/>
      <c r="B209928" s="67"/>
      <c r="C209928" s="83"/>
      <c r="D209928" s="85"/>
      <c r="E209928" s="82"/>
      <c r="F209928" s="81"/>
      <c r="G209928" s="86"/>
      <c r="H209928" s="86"/>
      <c r="I209928" s="11"/>
    </row>
    <row r="209934" spans="1:9" s="4" customFormat="1" x14ac:dyDescent="0.2">
      <c r="A209934" s="27"/>
      <c r="B209934" s="67"/>
      <c r="C209934" s="83"/>
      <c r="D209934" s="85"/>
      <c r="E209934" s="82"/>
      <c r="F209934" s="81"/>
      <c r="G209934" s="86"/>
      <c r="H209934" s="86"/>
      <c r="I209934" s="11"/>
    </row>
    <row r="209942" spans="1:9" s="4" customFormat="1" x14ac:dyDescent="0.2">
      <c r="A209942" s="27"/>
      <c r="B209942" s="67"/>
      <c r="C209942" s="83"/>
      <c r="D209942" s="85"/>
      <c r="E209942" s="82"/>
      <c r="F209942" s="81"/>
      <c r="G209942" s="86"/>
      <c r="H209942" s="86"/>
      <c r="I209942" s="11"/>
    </row>
    <row r="209944" spans="1:9" s="4" customFormat="1" x14ac:dyDescent="0.2">
      <c r="A209944" s="27"/>
      <c r="B209944" s="67"/>
      <c r="C209944" s="83"/>
      <c r="D209944" s="85"/>
      <c r="E209944" s="82"/>
      <c r="F209944" s="81"/>
      <c r="G209944" s="86"/>
      <c r="H209944" s="86"/>
      <c r="I209944" s="11"/>
    </row>
    <row r="209950" spans="1:9" s="4" customFormat="1" x14ac:dyDescent="0.2">
      <c r="A209950" s="27"/>
      <c r="B209950" s="67"/>
      <c r="C209950" s="83"/>
      <c r="D209950" s="85"/>
      <c r="E209950" s="82"/>
      <c r="F209950" s="81"/>
      <c r="G209950" s="86"/>
      <c r="H209950" s="86"/>
      <c r="I209950" s="11"/>
    </row>
    <row r="209958" spans="1:9" s="4" customFormat="1" x14ac:dyDescent="0.2">
      <c r="A209958" s="27"/>
      <c r="B209958" s="67"/>
      <c r="C209958" s="83"/>
      <c r="D209958" s="85"/>
      <c r="E209958" s="82"/>
      <c r="F209958" s="81"/>
      <c r="G209958" s="86"/>
      <c r="H209958" s="86"/>
      <c r="I209958" s="11"/>
    </row>
    <row r="209960" spans="1:9" s="4" customFormat="1" x14ac:dyDescent="0.2">
      <c r="A209960" s="27"/>
      <c r="B209960" s="67"/>
      <c r="C209960" s="83"/>
      <c r="D209960" s="85"/>
      <c r="E209960" s="82"/>
      <c r="F209960" s="81"/>
      <c r="G209960" s="86"/>
      <c r="H209960" s="86"/>
      <c r="I209960" s="11"/>
    </row>
    <row r="209966" spans="1:9" s="4" customFormat="1" x14ac:dyDescent="0.2">
      <c r="A209966" s="27"/>
      <c r="B209966" s="67"/>
      <c r="C209966" s="83"/>
      <c r="D209966" s="85"/>
      <c r="E209966" s="82"/>
      <c r="F209966" s="81"/>
      <c r="G209966" s="86"/>
      <c r="H209966" s="86"/>
      <c r="I209966" s="11"/>
    </row>
    <row r="209974" spans="1:9" s="4" customFormat="1" x14ac:dyDescent="0.2">
      <c r="A209974" s="27"/>
      <c r="B209974" s="67"/>
      <c r="C209974" s="83"/>
      <c r="D209974" s="85"/>
      <c r="E209974" s="82"/>
      <c r="F209974" s="81"/>
      <c r="G209974" s="86"/>
      <c r="H209974" s="86"/>
      <c r="I209974" s="11"/>
    </row>
    <row r="209976" spans="1:9" s="4" customFormat="1" x14ac:dyDescent="0.2">
      <c r="A209976" s="27"/>
      <c r="B209976" s="67"/>
      <c r="C209976" s="83"/>
      <c r="D209976" s="85"/>
      <c r="E209976" s="82"/>
      <c r="F209976" s="81"/>
      <c r="G209976" s="86"/>
      <c r="H209976" s="86"/>
      <c r="I209976" s="11"/>
    </row>
    <row r="209982" spans="1:9" s="4" customFormat="1" x14ac:dyDescent="0.2">
      <c r="A209982" s="27"/>
      <c r="B209982" s="67"/>
      <c r="C209982" s="83"/>
      <c r="D209982" s="85"/>
      <c r="E209982" s="82"/>
      <c r="F209982" s="81"/>
      <c r="G209982" s="86"/>
      <c r="H209982" s="86"/>
      <c r="I209982" s="11"/>
    </row>
    <row r="209990" spans="1:9" s="4" customFormat="1" x14ac:dyDescent="0.2">
      <c r="A209990" s="27"/>
      <c r="B209990" s="67"/>
      <c r="C209990" s="83"/>
      <c r="D209990" s="85"/>
      <c r="E209990" s="82"/>
      <c r="F209990" s="81"/>
      <c r="G209990" s="86"/>
      <c r="H209990" s="86"/>
      <c r="I209990" s="11"/>
    </row>
    <row r="209992" spans="1:9" s="4" customFormat="1" x14ac:dyDescent="0.2">
      <c r="A209992" s="27"/>
      <c r="B209992" s="67"/>
      <c r="C209992" s="83"/>
      <c r="D209992" s="85"/>
      <c r="E209992" s="82"/>
      <c r="F209992" s="81"/>
      <c r="G209992" s="86"/>
      <c r="H209992" s="86"/>
      <c r="I209992" s="11"/>
    </row>
    <row r="209998" spans="1:9" s="4" customFormat="1" x14ac:dyDescent="0.2">
      <c r="A209998" s="27"/>
      <c r="B209998" s="67"/>
      <c r="C209998" s="83"/>
      <c r="D209998" s="85"/>
      <c r="E209998" s="82"/>
      <c r="F209998" s="81"/>
      <c r="G209998" s="86"/>
      <c r="H209998" s="86"/>
      <c r="I209998" s="11"/>
    </row>
    <row r="210006" spans="1:9" s="4" customFormat="1" x14ac:dyDescent="0.2">
      <c r="A210006" s="27"/>
      <c r="B210006" s="67"/>
      <c r="C210006" s="83"/>
      <c r="D210006" s="85"/>
      <c r="E210006" s="82"/>
      <c r="F210006" s="81"/>
      <c r="G210006" s="86"/>
      <c r="H210006" s="86"/>
      <c r="I210006" s="11"/>
    </row>
    <row r="210008" spans="1:9" s="4" customFormat="1" x14ac:dyDescent="0.2">
      <c r="A210008" s="27"/>
      <c r="B210008" s="67"/>
      <c r="C210008" s="83"/>
      <c r="D210008" s="85"/>
      <c r="E210008" s="82"/>
      <c r="F210008" s="81"/>
      <c r="G210008" s="86"/>
      <c r="H210008" s="86"/>
      <c r="I210008" s="11"/>
    </row>
    <row r="210014" spans="1:9" s="4" customFormat="1" x14ac:dyDescent="0.2">
      <c r="A210014" s="27"/>
      <c r="B210014" s="67"/>
      <c r="C210014" s="83"/>
      <c r="D210014" s="85"/>
      <c r="E210014" s="82"/>
      <c r="F210014" s="81"/>
      <c r="G210014" s="86"/>
      <c r="H210014" s="86"/>
      <c r="I210014" s="11"/>
    </row>
    <row r="210022" spans="1:9" s="4" customFormat="1" x14ac:dyDescent="0.2">
      <c r="A210022" s="27"/>
      <c r="B210022" s="67"/>
      <c r="C210022" s="83"/>
      <c r="D210022" s="85"/>
      <c r="E210022" s="82"/>
      <c r="F210022" s="81"/>
      <c r="G210022" s="86"/>
      <c r="H210022" s="86"/>
      <c r="I210022" s="11"/>
    </row>
    <row r="210024" spans="1:9" s="4" customFormat="1" x14ac:dyDescent="0.2">
      <c r="A210024" s="27"/>
      <c r="B210024" s="67"/>
      <c r="C210024" s="83"/>
      <c r="D210024" s="85"/>
      <c r="E210024" s="82"/>
      <c r="F210024" s="81"/>
      <c r="G210024" s="86"/>
      <c r="H210024" s="86"/>
      <c r="I210024" s="11"/>
    </row>
    <row r="210030" spans="1:9" s="4" customFormat="1" x14ac:dyDescent="0.2">
      <c r="A210030" s="27"/>
      <c r="B210030" s="67"/>
      <c r="C210030" s="83"/>
      <c r="D210030" s="85"/>
      <c r="E210030" s="82"/>
      <c r="F210030" s="81"/>
      <c r="G210030" s="86"/>
      <c r="H210030" s="86"/>
      <c r="I210030" s="11"/>
    </row>
    <row r="210038" spans="1:9" s="4" customFormat="1" x14ac:dyDescent="0.2">
      <c r="A210038" s="27"/>
      <c r="B210038" s="67"/>
      <c r="C210038" s="83"/>
      <c r="D210038" s="85"/>
      <c r="E210038" s="82"/>
      <c r="F210038" s="81"/>
      <c r="G210038" s="86"/>
      <c r="H210038" s="86"/>
      <c r="I210038" s="11"/>
    </row>
    <row r="210040" spans="1:9" s="4" customFormat="1" x14ac:dyDescent="0.2">
      <c r="A210040" s="27"/>
      <c r="B210040" s="67"/>
      <c r="C210040" s="83"/>
      <c r="D210040" s="85"/>
      <c r="E210040" s="82"/>
      <c r="F210040" s="81"/>
      <c r="G210040" s="86"/>
      <c r="H210040" s="86"/>
      <c r="I210040" s="11"/>
    </row>
    <row r="210046" spans="1:9" s="4" customFormat="1" x14ac:dyDescent="0.2">
      <c r="A210046" s="27"/>
      <c r="B210046" s="67"/>
      <c r="C210046" s="83"/>
      <c r="D210046" s="85"/>
      <c r="E210046" s="82"/>
      <c r="F210046" s="81"/>
      <c r="G210046" s="86"/>
      <c r="H210046" s="86"/>
      <c r="I210046" s="11"/>
    </row>
    <row r="210054" spans="1:9" s="4" customFormat="1" x14ac:dyDescent="0.2">
      <c r="A210054" s="27"/>
      <c r="B210054" s="67"/>
      <c r="C210054" s="83"/>
      <c r="D210054" s="85"/>
      <c r="E210054" s="82"/>
      <c r="F210054" s="81"/>
      <c r="G210054" s="86"/>
      <c r="H210054" s="86"/>
      <c r="I210054" s="11"/>
    </row>
    <row r="210056" spans="1:9" s="4" customFormat="1" x14ac:dyDescent="0.2">
      <c r="A210056" s="27"/>
      <c r="B210056" s="67"/>
      <c r="C210056" s="83"/>
      <c r="D210056" s="85"/>
      <c r="E210056" s="82"/>
      <c r="F210056" s="81"/>
      <c r="G210056" s="86"/>
      <c r="H210056" s="86"/>
      <c r="I210056" s="11"/>
    </row>
    <row r="210062" spans="1:9" s="4" customFormat="1" x14ac:dyDescent="0.2">
      <c r="A210062" s="27"/>
      <c r="B210062" s="67"/>
      <c r="C210062" s="83"/>
      <c r="D210062" s="85"/>
      <c r="E210062" s="82"/>
      <c r="F210062" s="81"/>
      <c r="G210062" s="86"/>
      <c r="H210062" s="86"/>
      <c r="I210062" s="11"/>
    </row>
    <row r="210070" spans="1:9" s="4" customFormat="1" x14ac:dyDescent="0.2">
      <c r="A210070" s="27"/>
      <c r="B210070" s="67"/>
      <c r="C210070" s="83"/>
      <c r="D210070" s="85"/>
      <c r="E210070" s="82"/>
      <c r="F210070" s="81"/>
      <c r="G210070" s="86"/>
      <c r="H210070" s="86"/>
      <c r="I210070" s="11"/>
    </row>
    <row r="210072" spans="1:9" s="4" customFormat="1" x14ac:dyDescent="0.2">
      <c r="A210072" s="27"/>
      <c r="B210072" s="67"/>
      <c r="C210072" s="83"/>
      <c r="D210072" s="85"/>
      <c r="E210072" s="82"/>
      <c r="F210072" s="81"/>
      <c r="G210072" s="86"/>
      <c r="H210072" s="86"/>
      <c r="I210072" s="11"/>
    </row>
    <row r="210078" spans="1:9" s="4" customFormat="1" x14ac:dyDescent="0.2">
      <c r="A210078" s="27"/>
      <c r="B210078" s="67"/>
      <c r="C210078" s="83"/>
      <c r="D210078" s="85"/>
      <c r="E210078" s="82"/>
      <c r="F210078" s="81"/>
      <c r="G210078" s="86"/>
      <c r="H210078" s="86"/>
      <c r="I210078" s="11"/>
    </row>
    <row r="210086" spans="1:9" s="4" customFormat="1" x14ac:dyDescent="0.2">
      <c r="A210086" s="27"/>
      <c r="B210086" s="67"/>
      <c r="C210086" s="83"/>
      <c r="D210086" s="85"/>
      <c r="E210086" s="82"/>
      <c r="F210086" s="81"/>
      <c r="G210086" s="86"/>
      <c r="H210086" s="86"/>
      <c r="I210086" s="11"/>
    </row>
    <row r="210088" spans="1:9" s="4" customFormat="1" x14ac:dyDescent="0.2">
      <c r="A210088" s="27"/>
      <c r="B210088" s="67"/>
      <c r="C210088" s="83"/>
      <c r="D210088" s="85"/>
      <c r="E210088" s="82"/>
      <c r="F210088" s="81"/>
      <c r="G210088" s="86"/>
      <c r="H210088" s="86"/>
      <c r="I210088" s="11"/>
    </row>
    <row r="210094" spans="1:9" s="4" customFormat="1" x14ac:dyDescent="0.2">
      <c r="A210094" s="27"/>
      <c r="B210094" s="67"/>
      <c r="C210094" s="83"/>
      <c r="D210094" s="85"/>
      <c r="E210094" s="82"/>
      <c r="F210094" s="81"/>
      <c r="G210094" s="86"/>
      <c r="H210094" s="86"/>
      <c r="I210094" s="11"/>
    </row>
    <row r="210102" spans="1:9" s="4" customFormat="1" x14ac:dyDescent="0.2">
      <c r="A210102" s="27"/>
      <c r="B210102" s="67"/>
      <c r="C210102" s="83"/>
      <c r="D210102" s="85"/>
      <c r="E210102" s="82"/>
      <c r="F210102" s="81"/>
      <c r="G210102" s="86"/>
      <c r="H210102" s="86"/>
      <c r="I210102" s="11"/>
    </row>
    <row r="210104" spans="1:9" s="4" customFormat="1" x14ac:dyDescent="0.2">
      <c r="A210104" s="27"/>
      <c r="B210104" s="67"/>
      <c r="C210104" s="83"/>
      <c r="D210104" s="85"/>
      <c r="E210104" s="82"/>
      <c r="F210104" s="81"/>
      <c r="G210104" s="86"/>
      <c r="H210104" s="86"/>
      <c r="I210104" s="11"/>
    </row>
    <row r="210110" spans="1:9" s="4" customFormat="1" x14ac:dyDescent="0.2">
      <c r="A210110" s="27"/>
      <c r="B210110" s="67"/>
      <c r="C210110" s="83"/>
      <c r="D210110" s="85"/>
      <c r="E210110" s="82"/>
      <c r="F210110" s="81"/>
      <c r="G210110" s="86"/>
      <c r="H210110" s="86"/>
      <c r="I210110" s="11"/>
    </row>
    <row r="210118" spans="1:9" s="4" customFormat="1" x14ac:dyDescent="0.2">
      <c r="A210118" s="27"/>
      <c r="B210118" s="67"/>
      <c r="C210118" s="83"/>
      <c r="D210118" s="85"/>
      <c r="E210118" s="82"/>
      <c r="F210118" s="81"/>
      <c r="G210118" s="86"/>
      <c r="H210118" s="86"/>
      <c r="I210118" s="11"/>
    </row>
    <row r="210120" spans="1:9" s="4" customFormat="1" x14ac:dyDescent="0.2">
      <c r="A210120" s="27"/>
      <c r="B210120" s="67"/>
      <c r="C210120" s="83"/>
      <c r="D210120" s="85"/>
      <c r="E210120" s="82"/>
      <c r="F210120" s="81"/>
      <c r="G210120" s="86"/>
      <c r="H210120" s="86"/>
      <c r="I210120" s="11"/>
    </row>
    <row r="210126" spans="1:9" s="4" customFormat="1" x14ac:dyDescent="0.2">
      <c r="A210126" s="27"/>
      <c r="B210126" s="67"/>
      <c r="C210126" s="83"/>
      <c r="D210126" s="85"/>
      <c r="E210126" s="82"/>
      <c r="F210126" s="81"/>
      <c r="G210126" s="86"/>
      <c r="H210126" s="86"/>
      <c r="I210126" s="11"/>
    </row>
    <row r="210134" spans="1:9" s="4" customFormat="1" x14ac:dyDescent="0.2">
      <c r="A210134" s="27"/>
      <c r="B210134" s="67"/>
      <c r="C210134" s="83"/>
      <c r="D210134" s="85"/>
      <c r="E210134" s="82"/>
      <c r="F210134" s="81"/>
      <c r="G210134" s="86"/>
      <c r="H210134" s="86"/>
      <c r="I210134" s="11"/>
    </row>
    <row r="210136" spans="1:9" s="4" customFormat="1" x14ac:dyDescent="0.2">
      <c r="A210136" s="27"/>
      <c r="B210136" s="67"/>
      <c r="C210136" s="83"/>
      <c r="D210136" s="85"/>
      <c r="E210136" s="82"/>
      <c r="F210136" s="81"/>
      <c r="G210136" s="86"/>
      <c r="H210136" s="86"/>
      <c r="I210136" s="11"/>
    </row>
    <row r="210142" spans="1:9" s="4" customFormat="1" x14ac:dyDescent="0.2">
      <c r="A210142" s="27"/>
      <c r="B210142" s="67"/>
      <c r="C210142" s="83"/>
      <c r="D210142" s="85"/>
      <c r="E210142" s="82"/>
      <c r="F210142" s="81"/>
      <c r="G210142" s="86"/>
      <c r="H210142" s="86"/>
      <c r="I210142" s="11"/>
    </row>
    <row r="210150" spans="1:9" s="4" customFormat="1" x14ac:dyDescent="0.2">
      <c r="A210150" s="27"/>
      <c r="B210150" s="67"/>
      <c r="C210150" s="83"/>
      <c r="D210150" s="85"/>
      <c r="E210150" s="82"/>
      <c r="F210150" s="81"/>
      <c r="G210150" s="86"/>
      <c r="H210150" s="86"/>
      <c r="I210150" s="11"/>
    </row>
    <row r="210152" spans="1:9" s="4" customFormat="1" x14ac:dyDescent="0.2">
      <c r="A210152" s="27"/>
      <c r="B210152" s="67"/>
      <c r="C210152" s="83"/>
      <c r="D210152" s="85"/>
      <c r="E210152" s="82"/>
      <c r="F210152" s="81"/>
      <c r="G210152" s="86"/>
      <c r="H210152" s="86"/>
      <c r="I210152" s="11"/>
    </row>
    <row r="210158" spans="1:9" s="4" customFormat="1" x14ac:dyDescent="0.2">
      <c r="A210158" s="27"/>
      <c r="B210158" s="67"/>
      <c r="C210158" s="83"/>
      <c r="D210158" s="85"/>
      <c r="E210158" s="82"/>
      <c r="F210158" s="81"/>
      <c r="G210158" s="86"/>
      <c r="H210158" s="86"/>
      <c r="I210158" s="11"/>
    </row>
    <row r="210166" spans="1:9" s="4" customFormat="1" x14ac:dyDescent="0.2">
      <c r="A210166" s="27"/>
      <c r="B210166" s="67"/>
      <c r="C210166" s="83"/>
      <c r="D210166" s="85"/>
      <c r="E210166" s="82"/>
      <c r="F210166" s="81"/>
      <c r="G210166" s="86"/>
      <c r="H210166" s="86"/>
      <c r="I210166" s="11"/>
    </row>
    <row r="210168" spans="1:9" s="4" customFormat="1" x14ac:dyDescent="0.2">
      <c r="A210168" s="27"/>
      <c r="B210168" s="67"/>
      <c r="C210168" s="83"/>
      <c r="D210168" s="85"/>
      <c r="E210168" s="82"/>
      <c r="F210168" s="81"/>
      <c r="G210168" s="86"/>
      <c r="H210168" s="86"/>
      <c r="I210168" s="11"/>
    </row>
    <row r="210174" spans="1:9" s="4" customFormat="1" x14ac:dyDescent="0.2">
      <c r="A210174" s="27"/>
      <c r="B210174" s="67"/>
      <c r="C210174" s="83"/>
      <c r="D210174" s="85"/>
      <c r="E210174" s="82"/>
      <c r="F210174" s="81"/>
      <c r="G210174" s="86"/>
      <c r="H210174" s="86"/>
      <c r="I210174" s="11"/>
    </row>
    <row r="210182" spans="1:9" s="4" customFormat="1" x14ac:dyDescent="0.2">
      <c r="A210182" s="27"/>
      <c r="B210182" s="67"/>
      <c r="C210182" s="83"/>
      <c r="D210182" s="85"/>
      <c r="E210182" s="82"/>
      <c r="F210182" s="81"/>
      <c r="G210182" s="86"/>
      <c r="H210182" s="86"/>
      <c r="I210182" s="11"/>
    </row>
    <row r="210184" spans="1:9" s="4" customFormat="1" x14ac:dyDescent="0.2">
      <c r="A210184" s="27"/>
      <c r="B210184" s="67"/>
      <c r="C210184" s="83"/>
      <c r="D210184" s="85"/>
      <c r="E210184" s="82"/>
      <c r="F210184" s="81"/>
      <c r="G210184" s="86"/>
      <c r="H210184" s="86"/>
      <c r="I210184" s="11"/>
    </row>
    <row r="210190" spans="1:9" s="4" customFormat="1" x14ac:dyDescent="0.2">
      <c r="A210190" s="27"/>
      <c r="B210190" s="67"/>
      <c r="C210190" s="83"/>
      <c r="D210190" s="85"/>
      <c r="E210190" s="82"/>
      <c r="F210190" s="81"/>
      <c r="G210190" s="86"/>
      <c r="H210190" s="86"/>
      <c r="I210190" s="11"/>
    </row>
    <row r="210198" spans="1:9" s="4" customFormat="1" x14ac:dyDescent="0.2">
      <c r="A210198" s="27"/>
      <c r="B210198" s="67"/>
      <c r="C210198" s="83"/>
      <c r="D210198" s="85"/>
      <c r="E210198" s="82"/>
      <c r="F210198" s="81"/>
      <c r="G210198" s="86"/>
      <c r="H210198" s="86"/>
      <c r="I210198" s="11"/>
    </row>
    <row r="210200" spans="1:9" s="4" customFormat="1" x14ac:dyDescent="0.2">
      <c r="A210200" s="27"/>
      <c r="B210200" s="67"/>
      <c r="C210200" s="83"/>
      <c r="D210200" s="85"/>
      <c r="E210200" s="82"/>
      <c r="F210200" s="81"/>
      <c r="G210200" s="86"/>
      <c r="H210200" s="86"/>
      <c r="I210200" s="11"/>
    </row>
    <row r="210206" spans="1:9" s="4" customFormat="1" x14ac:dyDescent="0.2">
      <c r="A210206" s="27"/>
      <c r="B210206" s="67"/>
      <c r="C210206" s="83"/>
      <c r="D210206" s="85"/>
      <c r="E210206" s="82"/>
      <c r="F210206" s="81"/>
      <c r="G210206" s="86"/>
      <c r="H210206" s="86"/>
      <c r="I210206" s="11"/>
    </row>
    <row r="210214" spans="1:9" s="4" customFormat="1" x14ac:dyDescent="0.2">
      <c r="A210214" s="27"/>
      <c r="B210214" s="67"/>
      <c r="C210214" s="83"/>
      <c r="D210214" s="85"/>
      <c r="E210214" s="82"/>
      <c r="F210214" s="81"/>
      <c r="G210214" s="86"/>
      <c r="H210214" s="86"/>
      <c r="I210214" s="11"/>
    </row>
    <row r="210216" spans="1:9" s="4" customFormat="1" x14ac:dyDescent="0.2">
      <c r="A210216" s="27"/>
      <c r="B210216" s="67"/>
      <c r="C210216" s="83"/>
      <c r="D210216" s="85"/>
      <c r="E210216" s="82"/>
      <c r="F210216" s="81"/>
      <c r="G210216" s="86"/>
      <c r="H210216" s="86"/>
      <c r="I210216" s="11"/>
    </row>
    <row r="210222" spans="1:9" s="4" customFormat="1" x14ac:dyDescent="0.2">
      <c r="A210222" s="27"/>
      <c r="B210222" s="67"/>
      <c r="C210222" s="83"/>
      <c r="D210222" s="85"/>
      <c r="E210222" s="82"/>
      <c r="F210222" s="81"/>
      <c r="G210222" s="86"/>
      <c r="H210222" s="86"/>
      <c r="I210222" s="11"/>
    </row>
    <row r="210230" spans="1:9" s="4" customFormat="1" x14ac:dyDescent="0.2">
      <c r="A210230" s="27"/>
      <c r="B210230" s="67"/>
      <c r="C210230" s="83"/>
      <c r="D210230" s="85"/>
      <c r="E210230" s="82"/>
      <c r="F210230" s="81"/>
      <c r="G210230" s="86"/>
      <c r="H210230" s="86"/>
      <c r="I210230" s="11"/>
    </row>
    <row r="210232" spans="1:9" s="4" customFormat="1" x14ac:dyDescent="0.2">
      <c r="A210232" s="27"/>
      <c r="B210232" s="67"/>
      <c r="C210232" s="83"/>
      <c r="D210232" s="85"/>
      <c r="E210232" s="82"/>
      <c r="F210232" s="81"/>
      <c r="G210232" s="86"/>
      <c r="H210232" s="86"/>
      <c r="I210232" s="11"/>
    </row>
    <row r="210238" spans="1:9" s="4" customFormat="1" x14ac:dyDescent="0.2">
      <c r="A210238" s="27"/>
      <c r="B210238" s="67"/>
      <c r="C210238" s="83"/>
      <c r="D210238" s="85"/>
      <c r="E210238" s="82"/>
      <c r="F210238" s="81"/>
      <c r="G210238" s="86"/>
      <c r="H210238" s="86"/>
      <c r="I210238" s="11"/>
    </row>
    <row r="210246" spans="1:9" s="4" customFormat="1" x14ac:dyDescent="0.2">
      <c r="A210246" s="27"/>
      <c r="B210246" s="67"/>
      <c r="C210246" s="83"/>
      <c r="D210246" s="85"/>
      <c r="E210246" s="82"/>
      <c r="F210246" s="81"/>
      <c r="G210246" s="86"/>
      <c r="H210246" s="86"/>
      <c r="I210246" s="11"/>
    </row>
    <row r="210248" spans="1:9" s="4" customFormat="1" x14ac:dyDescent="0.2">
      <c r="A210248" s="27"/>
      <c r="B210248" s="67"/>
      <c r="C210248" s="83"/>
      <c r="D210248" s="85"/>
      <c r="E210248" s="82"/>
      <c r="F210248" s="81"/>
      <c r="G210248" s="86"/>
      <c r="H210248" s="86"/>
      <c r="I210248" s="11"/>
    </row>
    <row r="210254" spans="1:9" s="4" customFormat="1" x14ac:dyDescent="0.2">
      <c r="A210254" s="27"/>
      <c r="B210254" s="67"/>
      <c r="C210254" s="83"/>
      <c r="D210254" s="85"/>
      <c r="E210254" s="82"/>
      <c r="F210254" s="81"/>
      <c r="G210254" s="86"/>
      <c r="H210254" s="86"/>
      <c r="I210254" s="11"/>
    </row>
    <row r="210262" spans="1:9" s="4" customFormat="1" x14ac:dyDescent="0.2">
      <c r="A210262" s="27"/>
      <c r="B210262" s="67"/>
      <c r="C210262" s="83"/>
      <c r="D210262" s="85"/>
      <c r="E210262" s="82"/>
      <c r="F210262" s="81"/>
      <c r="G210262" s="86"/>
      <c r="H210262" s="86"/>
      <c r="I210262" s="11"/>
    </row>
    <row r="210264" spans="1:9" s="4" customFormat="1" x14ac:dyDescent="0.2">
      <c r="A210264" s="27"/>
      <c r="B210264" s="67"/>
      <c r="C210264" s="83"/>
      <c r="D210264" s="85"/>
      <c r="E210264" s="82"/>
      <c r="F210264" s="81"/>
      <c r="G210264" s="86"/>
      <c r="H210264" s="86"/>
      <c r="I210264" s="11"/>
    </row>
    <row r="210270" spans="1:9" s="4" customFormat="1" x14ac:dyDescent="0.2">
      <c r="A210270" s="27"/>
      <c r="B210270" s="67"/>
      <c r="C210270" s="83"/>
      <c r="D210270" s="85"/>
      <c r="E210270" s="82"/>
      <c r="F210270" s="81"/>
      <c r="G210270" s="86"/>
      <c r="H210270" s="86"/>
      <c r="I210270" s="11"/>
    </row>
    <row r="210278" spans="1:9" s="4" customFormat="1" x14ac:dyDescent="0.2">
      <c r="A210278" s="27"/>
      <c r="B210278" s="67"/>
      <c r="C210278" s="83"/>
      <c r="D210278" s="85"/>
      <c r="E210278" s="82"/>
      <c r="F210278" s="81"/>
      <c r="G210278" s="86"/>
      <c r="H210278" s="86"/>
      <c r="I210278" s="11"/>
    </row>
    <row r="210280" spans="1:9" s="4" customFormat="1" x14ac:dyDescent="0.2">
      <c r="A210280" s="27"/>
      <c r="B210280" s="67"/>
      <c r="C210280" s="83"/>
      <c r="D210280" s="85"/>
      <c r="E210280" s="82"/>
      <c r="F210280" s="81"/>
      <c r="G210280" s="86"/>
      <c r="H210280" s="86"/>
      <c r="I210280" s="11"/>
    </row>
    <row r="210286" spans="1:9" s="4" customFormat="1" x14ac:dyDescent="0.2">
      <c r="A210286" s="27"/>
      <c r="B210286" s="67"/>
      <c r="C210286" s="83"/>
      <c r="D210286" s="85"/>
      <c r="E210286" s="82"/>
      <c r="F210286" s="81"/>
      <c r="G210286" s="86"/>
      <c r="H210286" s="86"/>
      <c r="I210286" s="11"/>
    </row>
    <row r="210294" spans="1:9" s="4" customFormat="1" x14ac:dyDescent="0.2">
      <c r="A210294" s="27"/>
      <c r="B210294" s="67"/>
      <c r="C210294" s="83"/>
      <c r="D210294" s="85"/>
      <c r="E210294" s="82"/>
      <c r="F210294" s="81"/>
      <c r="G210294" s="86"/>
      <c r="H210294" s="86"/>
      <c r="I210294" s="11"/>
    </row>
    <row r="210296" spans="1:9" s="4" customFormat="1" x14ac:dyDescent="0.2">
      <c r="A210296" s="27"/>
      <c r="B210296" s="67"/>
      <c r="C210296" s="83"/>
      <c r="D210296" s="85"/>
      <c r="E210296" s="82"/>
      <c r="F210296" s="81"/>
      <c r="G210296" s="86"/>
      <c r="H210296" s="86"/>
      <c r="I210296" s="11"/>
    </row>
    <row r="210302" spans="1:9" s="4" customFormat="1" x14ac:dyDescent="0.2">
      <c r="A210302" s="27"/>
      <c r="B210302" s="67"/>
      <c r="C210302" s="83"/>
      <c r="D210302" s="85"/>
      <c r="E210302" s="82"/>
      <c r="F210302" s="81"/>
      <c r="G210302" s="86"/>
      <c r="H210302" s="86"/>
      <c r="I210302" s="11"/>
    </row>
    <row r="210310" spans="1:9" s="4" customFormat="1" x14ac:dyDescent="0.2">
      <c r="A210310" s="27"/>
      <c r="B210310" s="67"/>
      <c r="C210310" s="83"/>
      <c r="D210310" s="85"/>
      <c r="E210310" s="82"/>
      <c r="F210310" s="81"/>
      <c r="G210310" s="86"/>
      <c r="H210310" s="86"/>
      <c r="I210310" s="11"/>
    </row>
    <row r="210312" spans="1:9" s="4" customFormat="1" x14ac:dyDescent="0.2">
      <c r="A210312" s="27"/>
      <c r="B210312" s="67"/>
      <c r="C210312" s="83"/>
      <c r="D210312" s="85"/>
      <c r="E210312" s="82"/>
      <c r="F210312" s="81"/>
      <c r="G210312" s="86"/>
      <c r="H210312" s="86"/>
      <c r="I210312" s="11"/>
    </row>
    <row r="210318" spans="1:9" s="4" customFormat="1" x14ac:dyDescent="0.2">
      <c r="A210318" s="27"/>
      <c r="B210318" s="67"/>
      <c r="C210318" s="83"/>
      <c r="D210318" s="85"/>
      <c r="E210318" s="82"/>
      <c r="F210318" s="81"/>
      <c r="G210318" s="86"/>
      <c r="H210318" s="86"/>
      <c r="I210318" s="11"/>
    </row>
    <row r="210326" spans="1:9" s="4" customFormat="1" x14ac:dyDescent="0.2">
      <c r="A210326" s="27"/>
      <c r="B210326" s="67"/>
      <c r="C210326" s="83"/>
      <c r="D210326" s="85"/>
      <c r="E210326" s="82"/>
      <c r="F210326" s="81"/>
      <c r="G210326" s="86"/>
      <c r="H210326" s="86"/>
      <c r="I210326" s="11"/>
    </row>
    <row r="210328" spans="1:9" s="4" customFormat="1" x14ac:dyDescent="0.2">
      <c r="A210328" s="27"/>
      <c r="B210328" s="67"/>
      <c r="C210328" s="83"/>
      <c r="D210328" s="85"/>
      <c r="E210328" s="82"/>
      <c r="F210328" s="81"/>
      <c r="G210328" s="86"/>
      <c r="H210328" s="86"/>
      <c r="I210328" s="11"/>
    </row>
    <row r="210334" spans="1:9" s="4" customFormat="1" x14ac:dyDescent="0.2">
      <c r="A210334" s="27"/>
      <c r="B210334" s="67"/>
      <c r="C210334" s="83"/>
      <c r="D210334" s="85"/>
      <c r="E210334" s="82"/>
      <c r="F210334" s="81"/>
      <c r="G210334" s="86"/>
      <c r="H210334" s="86"/>
      <c r="I210334" s="11"/>
    </row>
    <row r="210342" spans="1:9" s="4" customFormat="1" x14ac:dyDescent="0.2">
      <c r="A210342" s="27"/>
      <c r="B210342" s="67"/>
      <c r="C210342" s="83"/>
      <c r="D210342" s="85"/>
      <c r="E210342" s="82"/>
      <c r="F210342" s="81"/>
      <c r="G210342" s="86"/>
      <c r="H210342" s="86"/>
      <c r="I210342" s="11"/>
    </row>
    <row r="210344" spans="1:9" s="4" customFormat="1" x14ac:dyDescent="0.2">
      <c r="A210344" s="27"/>
      <c r="B210344" s="67"/>
      <c r="C210344" s="83"/>
      <c r="D210344" s="85"/>
      <c r="E210344" s="82"/>
      <c r="F210344" s="81"/>
      <c r="G210344" s="86"/>
      <c r="H210344" s="86"/>
      <c r="I210344" s="11"/>
    </row>
    <row r="210350" spans="1:9" s="4" customFormat="1" x14ac:dyDescent="0.2">
      <c r="A210350" s="27"/>
      <c r="B210350" s="67"/>
      <c r="C210350" s="83"/>
      <c r="D210350" s="85"/>
      <c r="E210350" s="82"/>
      <c r="F210350" s="81"/>
      <c r="G210350" s="86"/>
      <c r="H210350" s="86"/>
      <c r="I210350" s="11"/>
    </row>
    <row r="210354" spans="1:9" s="4" customFormat="1" x14ac:dyDescent="0.2">
      <c r="A210354" s="27"/>
      <c r="B210354" s="67"/>
      <c r="C210354" s="83"/>
      <c r="D210354" s="85"/>
      <c r="E210354" s="82"/>
      <c r="F210354" s="81"/>
      <c r="G210354" s="86"/>
      <c r="H210354" s="86"/>
      <c r="I210354" s="11"/>
    </row>
    <row r="210358" spans="1:9" s="4" customFormat="1" x14ac:dyDescent="0.2">
      <c r="A210358" s="27"/>
      <c r="B210358" s="67"/>
      <c r="C210358" s="83"/>
      <c r="D210358" s="85"/>
      <c r="E210358" s="82"/>
      <c r="F210358" s="81"/>
      <c r="G210358" s="86"/>
      <c r="H210358" s="86"/>
      <c r="I210358" s="11"/>
    </row>
    <row r="210360" spans="1:9" s="4" customFormat="1" x14ac:dyDescent="0.2">
      <c r="A210360" s="27"/>
      <c r="B210360" s="67"/>
      <c r="C210360" s="83"/>
      <c r="D210360" s="85"/>
      <c r="E210360" s="82"/>
      <c r="F210360" s="81"/>
      <c r="G210360" s="86"/>
      <c r="H210360" s="86"/>
      <c r="I210360" s="11"/>
    </row>
    <row r="210366" spans="1:9" s="4" customFormat="1" x14ac:dyDescent="0.2">
      <c r="A210366" s="27"/>
      <c r="B210366" s="67"/>
      <c r="C210366" s="83"/>
      <c r="D210366" s="85"/>
      <c r="E210366" s="82"/>
      <c r="F210366" s="81"/>
      <c r="G210366" s="86"/>
      <c r="H210366" s="86"/>
      <c r="I210366" s="11"/>
    </row>
    <row r="210370" spans="1:9" s="4" customFormat="1" x14ac:dyDescent="0.2">
      <c r="A210370" s="27"/>
      <c r="B210370" s="67"/>
      <c r="C210370" s="83"/>
      <c r="D210370" s="85"/>
      <c r="E210370" s="82"/>
      <c r="F210370" s="81"/>
      <c r="G210370" s="86"/>
      <c r="H210370" s="86"/>
      <c r="I210370" s="11"/>
    </row>
    <row r="210374" spans="1:9" s="4" customFormat="1" x14ac:dyDescent="0.2">
      <c r="A210374" s="27"/>
      <c r="B210374" s="67"/>
      <c r="C210374" s="83"/>
      <c r="D210374" s="85"/>
      <c r="E210374" s="82"/>
      <c r="F210374" s="81"/>
      <c r="G210374" s="86"/>
      <c r="H210374" s="86"/>
      <c r="I210374" s="11"/>
    </row>
    <row r="210376" spans="1:9" s="4" customFormat="1" x14ac:dyDescent="0.2">
      <c r="A210376" s="27"/>
      <c r="B210376" s="67"/>
      <c r="C210376" s="83"/>
      <c r="D210376" s="85"/>
      <c r="E210376" s="82"/>
      <c r="F210376" s="81"/>
      <c r="G210376" s="86"/>
      <c r="H210376" s="86"/>
      <c r="I210376" s="11"/>
    </row>
    <row r="210382" spans="1:9" s="4" customFormat="1" x14ac:dyDescent="0.2">
      <c r="A210382" s="27"/>
      <c r="B210382" s="67"/>
      <c r="C210382" s="83"/>
      <c r="D210382" s="85"/>
      <c r="E210382" s="82"/>
      <c r="F210382" s="81"/>
      <c r="G210382" s="86"/>
      <c r="H210382" s="86"/>
      <c r="I210382" s="11"/>
    </row>
    <row r="210386" spans="1:9" s="4" customFormat="1" x14ac:dyDescent="0.2">
      <c r="A210386" s="27"/>
      <c r="B210386" s="67"/>
      <c r="C210386" s="83"/>
      <c r="D210386" s="85"/>
      <c r="E210386" s="82"/>
      <c r="F210386" s="81"/>
      <c r="G210386" s="86"/>
      <c r="H210386" s="86"/>
      <c r="I210386" s="11"/>
    </row>
    <row r="210390" spans="1:9" s="4" customFormat="1" x14ac:dyDescent="0.2">
      <c r="A210390" s="27"/>
      <c r="B210390" s="67"/>
      <c r="C210390" s="83"/>
      <c r="D210390" s="85"/>
      <c r="E210390" s="82"/>
      <c r="F210390" s="81"/>
      <c r="G210390" s="86"/>
      <c r="H210390" s="86"/>
      <c r="I210390" s="11"/>
    </row>
    <row r="210392" spans="1:9" s="4" customFormat="1" x14ac:dyDescent="0.2">
      <c r="A210392" s="27"/>
      <c r="B210392" s="67"/>
      <c r="C210392" s="83"/>
      <c r="D210392" s="85"/>
      <c r="E210392" s="82"/>
      <c r="F210392" s="81"/>
      <c r="G210392" s="86"/>
      <c r="H210392" s="86"/>
      <c r="I210392" s="11"/>
    </row>
    <row r="210398" spans="1:9" s="4" customFormat="1" x14ac:dyDescent="0.2">
      <c r="A210398" s="27"/>
      <c r="B210398" s="67"/>
      <c r="C210398" s="83"/>
      <c r="D210398" s="85"/>
      <c r="E210398" s="82"/>
      <c r="F210398" s="81"/>
      <c r="G210398" s="86"/>
      <c r="H210398" s="86"/>
      <c r="I210398" s="11"/>
    </row>
    <row r="210402" spans="1:9" s="4" customFormat="1" x14ac:dyDescent="0.2">
      <c r="A210402" s="27"/>
      <c r="B210402" s="67"/>
      <c r="C210402" s="83"/>
      <c r="D210402" s="85"/>
      <c r="E210402" s="82"/>
      <c r="F210402" s="81"/>
      <c r="G210402" s="86"/>
      <c r="H210402" s="86"/>
      <c r="I210402" s="11"/>
    </row>
    <row r="210406" spans="1:9" s="4" customFormat="1" x14ac:dyDescent="0.2">
      <c r="A210406" s="27"/>
      <c r="B210406" s="67"/>
      <c r="C210406" s="83"/>
      <c r="D210406" s="85"/>
      <c r="E210406" s="82"/>
      <c r="F210406" s="81"/>
      <c r="G210406" s="86"/>
      <c r="H210406" s="86"/>
      <c r="I210406" s="11"/>
    </row>
    <row r="210408" spans="1:9" s="4" customFormat="1" x14ac:dyDescent="0.2">
      <c r="A210408" s="27"/>
      <c r="B210408" s="67"/>
      <c r="C210408" s="83"/>
      <c r="D210408" s="85"/>
      <c r="E210408" s="82"/>
      <c r="F210408" s="81"/>
      <c r="G210408" s="86"/>
      <c r="H210408" s="86"/>
      <c r="I210408" s="11"/>
    </row>
    <row r="210414" spans="1:9" s="4" customFormat="1" x14ac:dyDescent="0.2">
      <c r="A210414" s="27"/>
      <c r="B210414" s="67"/>
      <c r="C210414" s="83"/>
      <c r="D210414" s="85"/>
      <c r="E210414" s="82"/>
      <c r="F210414" s="81"/>
      <c r="G210414" s="86"/>
      <c r="H210414" s="86"/>
      <c r="I210414" s="11"/>
    </row>
    <row r="210418" spans="1:9" s="4" customFormat="1" x14ac:dyDescent="0.2">
      <c r="A210418" s="27"/>
      <c r="B210418" s="67"/>
      <c r="C210418" s="83"/>
      <c r="D210418" s="85"/>
      <c r="E210418" s="82"/>
      <c r="F210418" s="81"/>
      <c r="G210418" s="86"/>
      <c r="H210418" s="86"/>
      <c r="I210418" s="11"/>
    </row>
    <row r="210422" spans="1:9" s="4" customFormat="1" x14ac:dyDescent="0.2">
      <c r="A210422" s="27"/>
      <c r="B210422" s="67"/>
      <c r="C210422" s="83"/>
      <c r="D210422" s="85"/>
      <c r="E210422" s="82"/>
      <c r="F210422" s="81"/>
      <c r="G210422" s="86"/>
      <c r="H210422" s="86"/>
      <c r="I210422" s="11"/>
    </row>
    <row r="210424" spans="1:9" s="4" customFormat="1" x14ac:dyDescent="0.2">
      <c r="A210424" s="27"/>
      <c r="B210424" s="67"/>
      <c r="C210424" s="83"/>
      <c r="D210424" s="85"/>
      <c r="E210424" s="82"/>
      <c r="F210424" s="81"/>
      <c r="G210424" s="86"/>
      <c r="H210424" s="86"/>
      <c r="I210424" s="11"/>
    </row>
    <row r="210430" spans="1:9" s="4" customFormat="1" x14ac:dyDescent="0.2">
      <c r="A210430" s="27"/>
      <c r="B210430" s="67"/>
      <c r="C210430" s="83"/>
      <c r="D210430" s="85"/>
      <c r="E210430" s="82"/>
      <c r="F210430" s="81"/>
      <c r="G210430" s="86"/>
      <c r="H210430" s="86"/>
      <c r="I210430" s="11"/>
    </row>
    <row r="210434" spans="1:9" s="4" customFormat="1" x14ac:dyDescent="0.2">
      <c r="A210434" s="27"/>
      <c r="B210434" s="67"/>
      <c r="C210434" s="83"/>
      <c r="D210434" s="85"/>
      <c r="E210434" s="82"/>
      <c r="F210434" s="81"/>
      <c r="G210434" s="86"/>
      <c r="H210434" s="86"/>
      <c r="I210434" s="11"/>
    </row>
    <row r="210438" spans="1:9" s="4" customFormat="1" x14ac:dyDescent="0.2">
      <c r="A210438" s="27"/>
      <c r="B210438" s="67"/>
      <c r="C210438" s="83"/>
      <c r="D210438" s="85"/>
      <c r="E210438" s="82"/>
      <c r="F210438" s="81"/>
      <c r="G210438" s="86"/>
      <c r="H210438" s="86"/>
      <c r="I210438" s="11"/>
    </row>
    <row r="210440" spans="1:9" s="4" customFormat="1" x14ac:dyDescent="0.2">
      <c r="A210440" s="27"/>
      <c r="B210440" s="67"/>
      <c r="C210440" s="83"/>
      <c r="D210440" s="85"/>
      <c r="E210440" s="82"/>
      <c r="F210440" s="81"/>
      <c r="G210440" s="86"/>
      <c r="H210440" s="86"/>
      <c r="I210440" s="11"/>
    </row>
    <row r="210446" spans="1:9" s="4" customFormat="1" x14ac:dyDescent="0.2">
      <c r="A210446" s="27"/>
      <c r="B210446" s="67"/>
      <c r="C210446" s="83"/>
      <c r="D210446" s="85"/>
      <c r="E210446" s="82"/>
      <c r="F210446" s="81"/>
      <c r="G210446" s="86"/>
      <c r="H210446" s="86"/>
      <c r="I210446" s="11"/>
    </row>
    <row r="210450" spans="1:9" s="4" customFormat="1" x14ac:dyDescent="0.2">
      <c r="A210450" s="27"/>
      <c r="B210450" s="67"/>
      <c r="C210450" s="83"/>
      <c r="D210450" s="85"/>
      <c r="E210450" s="82"/>
      <c r="F210450" s="81"/>
      <c r="G210450" s="86"/>
      <c r="H210450" s="86"/>
      <c r="I210450" s="11"/>
    </row>
    <row r="210454" spans="1:9" s="4" customFormat="1" x14ac:dyDescent="0.2">
      <c r="A210454" s="27"/>
      <c r="B210454" s="67"/>
      <c r="C210454" s="83"/>
      <c r="D210454" s="85"/>
      <c r="E210454" s="82"/>
      <c r="F210454" s="81"/>
      <c r="G210454" s="86"/>
      <c r="H210454" s="86"/>
      <c r="I210454" s="11"/>
    </row>
    <row r="210456" spans="1:9" s="4" customFormat="1" x14ac:dyDescent="0.2">
      <c r="A210456" s="27"/>
      <c r="B210456" s="67"/>
      <c r="C210456" s="83"/>
      <c r="D210456" s="85"/>
      <c r="E210456" s="82"/>
      <c r="F210456" s="81"/>
      <c r="G210456" s="86"/>
      <c r="H210456" s="86"/>
      <c r="I210456" s="11"/>
    </row>
    <row r="210462" spans="1:9" s="4" customFormat="1" x14ac:dyDescent="0.2">
      <c r="A210462" s="27"/>
      <c r="B210462" s="67"/>
      <c r="C210462" s="83"/>
      <c r="D210462" s="85"/>
      <c r="E210462" s="82"/>
      <c r="F210462" s="81"/>
      <c r="G210462" s="86"/>
      <c r="H210462" s="86"/>
      <c r="I210462" s="11"/>
    </row>
    <row r="210466" spans="1:9" s="4" customFormat="1" x14ac:dyDescent="0.2">
      <c r="A210466" s="27"/>
      <c r="B210466" s="67"/>
      <c r="C210466" s="83"/>
      <c r="D210466" s="85"/>
      <c r="E210466" s="82"/>
      <c r="F210466" s="81"/>
      <c r="G210466" s="86"/>
      <c r="H210466" s="86"/>
      <c r="I210466" s="11"/>
    </row>
    <row r="210470" spans="1:9" s="4" customFormat="1" x14ac:dyDescent="0.2">
      <c r="A210470" s="27"/>
      <c r="B210470" s="67"/>
      <c r="C210470" s="83"/>
      <c r="D210470" s="85"/>
      <c r="E210470" s="82"/>
      <c r="F210470" s="81"/>
      <c r="G210470" s="86"/>
      <c r="H210470" s="86"/>
      <c r="I210470" s="11"/>
    </row>
    <row r="210472" spans="1:9" s="4" customFormat="1" x14ac:dyDescent="0.2">
      <c r="A210472" s="27"/>
      <c r="B210472" s="67"/>
      <c r="C210472" s="83"/>
      <c r="D210472" s="85"/>
      <c r="E210472" s="82"/>
      <c r="F210472" s="81"/>
      <c r="G210472" s="86"/>
      <c r="H210472" s="86"/>
      <c r="I210472" s="11"/>
    </row>
    <row r="210478" spans="1:9" s="4" customFormat="1" x14ac:dyDescent="0.2">
      <c r="A210478" s="27"/>
      <c r="B210478" s="67"/>
      <c r="C210478" s="83"/>
      <c r="D210478" s="85"/>
      <c r="E210478" s="82"/>
      <c r="F210478" s="81"/>
      <c r="G210478" s="86"/>
      <c r="H210478" s="86"/>
      <c r="I210478" s="11"/>
    </row>
    <row r="210482" spans="1:9" s="4" customFormat="1" x14ac:dyDescent="0.2">
      <c r="A210482" s="27"/>
      <c r="B210482" s="67"/>
      <c r="C210482" s="83"/>
      <c r="D210482" s="85"/>
      <c r="E210482" s="82"/>
      <c r="F210482" s="81"/>
      <c r="G210482" s="86"/>
      <c r="H210482" s="86"/>
      <c r="I210482" s="11"/>
    </row>
    <row r="210486" spans="1:9" s="4" customFormat="1" x14ac:dyDescent="0.2">
      <c r="A210486" s="27"/>
      <c r="B210486" s="67"/>
      <c r="C210486" s="83"/>
      <c r="D210486" s="85"/>
      <c r="E210486" s="82"/>
      <c r="F210486" s="81"/>
      <c r="G210486" s="86"/>
      <c r="H210486" s="86"/>
      <c r="I210486" s="11"/>
    </row>
    <row r="210488" spans="1:9" s="4" customFormat="1" x14ac:dyDescent="0.2">
      <c r="A210488" s="27"/>
      <c r="B210488" s="67"/>
      <c r="C210488" s="83"/>
      <c r="D210488" s="85"/>
      <c r="E210488" s="82"/>
      <c r="F210488" s="81"/>
      <c r="G210488" s="86"/>
      <c r="H210488" s="86"/>
      <c r="I210488" s="11"/>
    </row>
    <row r="210494" spans="1:9" s="4" customFormat="1" x14ac:dyDescent="0.2">
      <c r="A210494" s="27"/>
      <c r="B210494" s="67"/>
      <c r="C210494" s="83"/>
      <c r="D210494" s="85"/>
      <c r="E210494" s="82"/>
      <c r="F210494" s="81"/>
      <c r="G210494" s="86"/>
      <c r="H210494" s="86"/>
      <c r="I210494" s="11"/>
    </row>
    <row r="210498" spans="1:9" s="4" customFormat="1" x14ac:dyDescent="0.2">
      <c r="A210498" s="27"/>
      <c r="B210498" s="67"/>
      <c r="C210498" s="83"/>
      <c r="D210498" s="85"/>
      <c r="E210498" s="82"/>
      <c r="F210498" s="81"/>
      <c r="G210498" s="86"/>
      <c r="H210498" s="86"/>
      <c r="I210498" s="11"/>
    </row>
    <row r="210502" spans="1:9" s="4" customFormat="1" x14ac:dyDescent="0.2">
      <c r="A210502" s="27"/>
      <c r="B210502" s="67"/>
      <c r="C210502" s="83"/>
      <c r="D210502" s="85"/>
      <c r="E210502" s="82"/>
      <c r="F210502" s="81"/>
      <c r="G210502" s="86"/>
      <c r="H210502" s="86"/>
      <c r="I210502" s="11"/>
    </row>
    <row r="210504" spans="1:9" s="4" customFormat="1" x14ac:dyDescent="0.2">
      <c r="A210504" s="27"/>
      <c r="B210504" s="67"/>
      <c r="C210504" s="83"/>
      <c r="D210504" s="85"/>
      <c r="E210504" s="82"/>
      <c r="F210504" s="81"/>
      <c r="G210504" s="86"/>
      <c r="H210504" s="86"/>
      <c r="I210504" s="11"/>
    </row>
    <row r="210510" spans="1:9" s="4" customFormat="1" x14ac:dyDescent="0.2">
      <c r="A210510" s="27"/>
      <c r="B210510" s="67"/>
      <c r="C210510" s="83"/>
      <c r="D210510" s="85"/>
      <c r="E210510" s="82"/>
      <c r="F210510" s="81"/>
      <c r="G210510" s="86"/>
      <c r="H210510" s="86"/>
      <c r="I210510" s="11"/>
    </row>
    <row r="210514" spans="1:9" s="4" customFormat="1" x14ac:dyDescent="0.2">
      <c r="A210514" s="27"/>
      <c r="B210514" s="67"/>
      <c r="C210514" s="83"/>
      <c r="D210514" s="85"/>
      <c r="E210514" s="82"/>
      <c r="F210514" s="81"/>
      <c r="G210514" s="86"/>
      <c r="H210514" s="86"/>
      <c r="I210514" s="11"/>
    </row>
    <row r="210518" spans="1:9" s="4" customFormat="1" x14ac:dyDescent="0.2">
      <c r="A210518" s="27"/>
      <c r="B210518" s="67"/>
      <c r="C210518" s="83"/>
      <c r="D210518" s="85"/>
      <c r="E210518" s="82"/>
      <c r="F210518" s="81"/>
      <c r="G210518" s="86"/>
      <c r="H210518" s="86"/>
      <c r="I210518" s="11"/>
    </row>
    <row r="210520" spans="1:9" s="4" customFormat="1" x14ac:dyDescent="0.2">
      <c r="A210520" s="27"/>
      <c r="B210520" s="67"/>
      <c r="C210520" s="83"/>
      <c r="D210520" s="85"/>
      <c r="E210520" s="82"/>
      <c r="F210520" s="81"/>
      <c r="G210520" s="86"/>
      <c r="H210520" s="86"/>
      <c r="I210520" s="11"/>
    </row>
    <row r="210526" spans="1:9" s="4" customFormat="1" x14ac:dyDescent="0.2">
      <c r="A210526" s="27"/>
      <c r="B210526" s="67"/>
      <c r="C210526" s="83"/>
      <c r="D210526" s="85"/>
      <c r="E210526" s="82"/>
      <c r="F210526" s="81"/>
      <c r="G210526" s="86"/>
      <c r="H210526" s="86"/>
      <c r="I210526" s="11"/>
    </row>
    <row r="210530" spans="1:9" s="4" customFormat="1" x14ac:dyDescent="0.2">
      <c r="A210530" s="27"/>
      <c r="B210530" s="67"/>
      <c r="C210530" s="83"/>
      <c r="D210530" s="85"/>
      <c r="E210530" s="82"/>
      <c r="F210530" s="81"/>
      <c r="G210530" s="86"/>
      <c r="H210530" s="86"/>
      <c r="I210530" s="11"/>
    </row>
    <row r="210534" spans="1:9" s="4" customFormat="1" x14ac:dyDescent="0.2">
      <c r="A210534" s="27"/>
      <c r="B210534" s="67"/>
      <c r="C210534" s="83"/>
      <c r="D210534" s="85"/>
      <c r="E210534" s="82"/>
      <c r="F210534" s="81"/>
      <c r="G210534" s="86"/>
      <c r="H210534" s="86"/>
      <c r="I210534" s="11"/>
    </row>
    <row r="210536" spans="1:9" s="4" customFormat="1" x14ac:dyDescent="0.2">
      <c r="A210536" s="27"/>
      <c r="B210536" s="67"/>
      <c r="C210536" s="83"/>
      <c r="D210536" s="85"/>
      <c r="E210536" s="82"/>
      <c r="F210536" s="81"/>
      <c r="G210536" s="86"/>
      <c r="H210536" s="86"/>
      <c r="I210536" s="11"/>
    </row>
    <row r="210542" spans="1:9" s="4" customFormat="1" x14ac:dyDescent="0.2">
      <c r="A210542" s="27"/>
      <c r="B210542" s="67"/>
      <c r="C210542" s="83"/>
      <c r="D210542" s="85"/>
      <c r="E210542" s="82"/>
      <c r="F210542" s="81"/>
      <c r="G210542" s="86"/>
      <c r="H210542" s="86"/>
      <c r="I210542" s="11"/>
    </row>
    <row r="210546" spans="1:9" s="4" customFormat="1" x14ac:dyDescent="0.2">
      <c r="A210546" s="27"/>
      <c r="B210546" s="67"/>
      <c r="C210546" s="83"/>
      <c r="D210546" s="85"/>
      <c r="E210546" s="82"/>
      <c r="F210546" s="81"/>
      <c r="G210546" s="86"/>
      <c r="H210546" s="86"/>
      <c r="I210546" s="11"/>
    </row>
    <row r="210550" spans="1:9" s="4" customFormat="1" x14ac:dyDescent="0.2">
      <c r="A210550" s="27"/>
      <c r="B210550" s="67"/>
      <c r="C210550" s="83"/>
      <c r="D210550" s="85"/>
      <c r="E210550" s="82"/>
      <c r="F210550" s="81"/>
      <c r="G210550" s="86"/>
      <c r="H210550" s="86"/>
      <c r="I210550" s="11"/>
    </row>
    <row r="210552" spans="1:9" s="4" customFormat="1" x14ac:dyDescent="0.2">
      <c r="A210552" s="27"/>
      <c r="B210552" s="67"/>
      <c r="C210552" s="83"/>
      <c r="D210552" s="85"/>
      <c r="E210552" s="82"/>
      <c r="F210552" s="81"/>
      <c r="G210552" s="86"/>
      <c r="H210552" s="86"/>
      <c r="I210552" s="11"/>
    </row>
    <row r="210558" spans="1:9" s="4" customFormat="1" x14ac:dyDescent="0.2">
      <c r="A210558" s="27"/>
      <c r="B210558" s="67"/>
      <c r="C210558" s="83"/>
      <c r="D210558" s="85"/>
      <c r="E210558" s="82"/>
      <c r="F210558" s="81"/>
      <c r="G210558" s="86"/>
      <c r="H210558" s="86"/>
      <c r="I210558" s="11"/>
    </row>
    <row r="210562" spans="1:9" s="4" customFormat="1" x14ac:dyDescent="0.2">
      <c r="A210562" s="27"/>
      <c r="B210562" s="67"/>
      <c r="C210562" s="83"/>
      <c r="D210562" s="85"/>
      <c r="E210562" s="82"/>
      <c r="F210562" s="81"/>
      <c r="G210562" s="86"/>
      <c r="H210562" s="86"/>
      <c r="I210562" s="11"/>
    </row>
    <row r="210566" spans="1:9" s="4" customFormat="1" x14ac:dyDescent="0.2">
      <c r="A210566" s="27"/>
      <c r="B210566" s="67"/>
      <c r="C210566" s="83"/>
      <c r="D210566" s="85"/>
      <c r="E210566" s="82"/>
      <c r="F210566" s="81"/>
      <c r="G210566" s="86"/>
      <c r="H210566" s="86"/>
      <c r="I210566" s="11"/>
    </row>
    <row r="210568" spans="1:9" s="4" customFormat="1" x14ac:dyDescent="0.2">
      <c r="A210568" s="27"/>
      <c r="B210568" s="67"/>
      <c r="C210568" s="83"/>
      <c r="D210568" s="85"/>
      <c r="E210568" s="82"/>
      <c r="F210568" s="81"/>
      <c r="G210568" s="86"/>
      <c r="H210568" s="86"/>
      <c r="I210568" s="11"/>
    </row>
    <row r="210574" spans="1:9" s="4" customFormat="1" x14ac:dyDescent="0.2">
      <c r="A210574" s="27"/>
      <c r="B210574" s="67"/>
      <c r="C210574" s="83"/>
      <c r="D210574" s="85"/>
      <c r="E210574" s="82"/>
      <c r="F210574" s="81"/>
      <c r="G210574" s="86"/>
      <c r="H210574" s="86"/>
      <c r="I210574" s="11"/>
    </row>
    <row r="210578" spans="1:9" s="4" customFormat="1" x14ac:dyDescent="0.2">
      <c r="A210578" s="27"/>
      <c r="B210578" s="67"/>
      <c r="C210578" s="83"/>
      <c r="D210578" s="85"/>
      <c r="E210578" s="82"/>
      <c r="F210578" s="81"/>
      <c r="G210578" s="86"/>
      <c r="H210578" s="86"/>
      <c r="I210578" s="11"/>
    </row>
    <row r="210582" spans="1:9" s="4" customFormat="1" x14ac:dyDescent="0.2">
      <c r="A210582" s="27"/>
      <c r="B210582" s="67"/>
      <c r="C210582" s="83"/>
      <c r="D210582" s="85"/>
      <c r="E210582" s="82"/>
      <c r="F210582" s="81"/>
      <c r="G210582" s="86"/>
      <c r="H210582" s="86"/>
      <c r="I210582" s="11"/>
    </row>
    <row r="210584" spans="1:9" s="4" customFormat="1" x14ac:dyDescent="0.2">
      <c r="A210584" s="27"/>
      <c r="B210584" s="67"/>
      <c r="C210584" s="83"/>
      <c r="D210584" s="85"/>
      <c r="E210584" s="82"/>
      <c r="F210584" s="81"/>
      <c r="G210584" s="86"/>
      <c r="H210584" s="86"/>
      <c r="I210584" s="11"/>
    </row>
    <row r="210590" spans="1:9" s="4" customFormat="1" x14ac:dyDescent="0.2">
      <c r="A210590" s="27"/>
      <c r="B210590" s="67"/>
      <c r="C210590" s="83"/>
      <c r="D210590" s="85"/>
      <c r="E210590" s="82"/>
      <c r="F210590" s="81"/>
      <c r="G210590" s="86"/>
      <c r="H210590" s="86"/>
      <c r="I210590" s="11"/>
    </row>
    <row r="210594" spans="1:9" s="4" customFormat="1" x14ac:dyDescent="0.2">
      <c r="A210594" s="27"/>
      <c r="B210594" s="67"/>
      <c r="C210594" s="83"/>
      <c r="D210594" s="85"/>
      <c r="E210594" s="82"/>
      <c r="F210594" s="81"/>
      <c r="G210594" s="86"/>
      <c r="H210594" s="86"/>
      <c r="I210594" s="11"/>
    </row>
    <row r="210598" spans="1:9" s="4" customFormat="1" x14ac:dyDescent="0.2">
      <c r="A210598" s="27"/>
      <c r="B210598" s="67"/>
      <c r="C210598" s="83"/>
      <c r="D210598" s="85"/>
      <c r="E210598" s="82"/>
      <c r="F210598" s="81"/>
      <c r="G210598" s="86"/>
      <c r="H210598" s="86"/>
      <c r="I210598" s="11"/>
    </row>
    <row r="210600" spans="1:9" s="4" customFormat="1" x14ac:dyDescent="0.2">
      <c r="A210600" s="27"/>
      <c r="B210600" s="67"/>
      <c r="C210600" s="83"/>
      <c r="D210600" s="85"/>
      <c r="E210600" s="82"/>
      <c r="F210600" s="81"/>
      <c r="G210600" s="86"/>
      <c r="H210600" s="86"/>
      <c r="I210600" s="11"/>
    </row>
    <row r="210606" spans="1:9" s="4" customFormat="1" x14ac:dyDescent="0.2">
      <c r="A210606" s="27"/>
      <c r="B210606" s="67"/>
      <c r="C210606" s="83"/>
      <c r="D210606" s="85"/>
      <c r="E210606" s="82"/>
      <c r="F210606" s="81"/>
      <c r="G210606" s="86"/>
      <c r="H210606" s="86"/>
      <c r="I210606" s="11"/>
    </row>
    <row r="210610" spans="1:9" s="4" customFormat="1" x14ac:dyDescent="0.2">
      <c r="A210610" s="27"/>
      <c r="B210610" s="67"/>
      <c r="C210610" s="83"/>
      <c r="D210610" s="85"/>
      <c r="E210610" s="82"/>
      <c r="F210610" s="81"/>
      <c r="G210610" s="86"/>
      <c r="H210610" s="86"/>
      <c r="I210610" s="11"/>
    </row>
    <row r="210614" spans="1:9" s="4" customFormat="1" x14ac:dyDescent="0.2">
      <c r="A210614" s="27"/>
      <c r="B210614" s="67"/>
      <c r="C210614" s="83"/>
      <c r="D210614" s="85"/>
      <c r="E210614" s="82"/>
      <c r="F210614" s="81"/>
      <c r="G210614" s="86"/>
      <c r="H210614" s="86"/>
      <c r="I210614" s="11"/>
    </row>
    <row r="210616" spans="1:9" s="4" customFormat="1" x14ac:dyDescent="0.2">
      <c r="A210616" s="27"/>
      <c r="B210616" s="67"/>
      <c r="C210616" s="83"/>
      <c r="D210616" s="85"/>
      <c r="E210616" s="82"/>
      <c r="F210616" s="81"/>
      <c r="G210616" s="86"/>
      <c r="H210616" s="86"/>
      <c r="I210616" s="11"/>
    </row>
    <row r="210622" spans="1:9" s="4" customFormat="1" x14ac:dyDescent="0.2">
      <c r="A210622" s="27"/>
      <c r="B210622" s="67"/>
      <c r="C210622" s="83"/>
      <c r="D210622" s="85"/>
      <c r="E210622" s="82"/>
      <c r="F210622" s="81"/>
      <c r="G210622" s="86"/>
      <c r="H210622" s="86"/>
      <c r="I210622" s="11"/>
    </row>
    <row r="210626" spans="1:9" s="4" customFormat="1" x14ac:dyDescent="0.2">
      <c r="A210626" s="27"/>
      <c r="B210626" s="67"/>
      <c r="C210626" s="83"/>
      <c r="D210626" s="85"/>
      <c r="E210626" s="82"/>
      <c r="F210626" s="81"/>
      <c r="G210626" s="86"/>
      <c r="H210626" s="86"/>
      <c r="I210626" s="11"/>
    </row>
    <row r="210630" spans="1:9" s="4" customFormat="1" x14ac:dyDescent="0.2">
      <c r="A210630" s="27"/>
      <c r="B210630" s="67"/>
      <c r="C210630" s="83"/>
      <c r="D210630" s="85"/>
      <c r="E210630" s="82"/>
      <c r="F210630" s="81"/>
      <c r="G210630" s="86"/>
      <c r="H210630" s="86"/>
      <c r="I210630" s="11"/>
    </row>
    <row r="210632" spans="1:9" s="4" customFormat="1" x14ac:dyDescent="0.2">
      <c r="A210632" s="27"/>
      <c r="B210632" s="67"/>
      <c r="C210632" s="83"/>
      <c r="D210632" s="85"/>
      <c r="E210632" s="82"/>
      <c r="F210632" s="81"/>
      <c r="G210632" s="86"/>
      <c r="H210632" s="86"/>
      <c r="I210632" s="11"/>
    </row>
    <row r="210638" spans="1:9" s="4" customFormat="1" x14ac:dyDescent="0.2">
      <c r="A210638" s="27"/>
      <c r="B210638" s="67"/>
      <c r="C210638" s="83"/>
      <c r="D210638" s="85"/>
      <c r="E210638" s="82"/>
      <c r="F210638" s="81"/>
      <c r="G210638" s="86"/>
      <c r="H210638" s="86"/>
      <c r="I210638" s="11"/>
    </row>
    <row r="210642" spans="1:9" s="4" customFormat="1" x14ac:dyDescent="0.2">
      <c r="A210642" s="27"/>
      <c r="B210642" s="67"/>
      <c r="C210642" s="83"/>
      <c r="D210642" s="85"/>
      <c r="E210642" s="82"/>
      <c r="F210642" s="81"/>
      <c r="G210642" s="86"/>
      <c r="H210642" s="86"/>
      <c r="I210642" s="11"/>
    </row>
    <row r="210646" spans="1:9" s="4" customFormat="1" x14ac:dyDescent="0.2">
      <c r="A210646" s="27"/>
      <c r="B210646" s="67"/>
      <c r="C210646" s="83"/>
      <c r="D210646" s="85"/>
      <c r="E210646" s="82"/>
      <c r="F210646" s="81"/>
      <c r="G210646" s="86"/>
      <c r="H210646" s="86"/>
      <c r="I210646" s="11"/>
    </row>
    <row r="210648" spans="1:9" s="4" customFormat="1" x14ac:dyDescent="0.2">
      <c r="A210648" s="27"/>
      <c r="B210648" s="67"/>
      <c r="C210648" s="83"/>
      <c r="D210648" s="85"/>
      <c r="E210648" s="82"/>
      <c r="F210648" s="81"/>
      <c r="G210648" s="86"/>
      <c r="H210648" s="86"/>
      <c r="I210648" s="11"/>
    </row>
    <row r="210654" spans="1:9" s="4" customFormat="1" x14ac:dyDescent="0.2">
      <c r="A210654" s="27"/>
      <c r="B210654" s="67"/>
      <c r="C210654" s="83"/>
      <c r="D210654" s="85"/>
      <c r="E210654" s="82"/>
      <c r="F210654" s="81"/>
      <c r="G210654" s="86"/>
      <c r="H210654" s="86"/>
      <c r="I210654" s="11"/>
    </row>
    <row r="210658" spans="1:9" s="4" customFormat="1" x14ac:dyDescent="0.2">
      <c r="A210658" s="27"/>
      <c r="B210658" s="67"/>
      <c r="C210658" s="83"/>
      <c r="D210658" s="85"/>
      <c r="E210658" s="82"/>
      <c r="F210658" s="81"/>
      <c r="G210658" s="86"/>
      <c r="H210658" s="86"/>
      <c r="I210658" s="11"/>
    </row>
    <row r="210662" spans="1:9" s="4" customFormat="1" x14ac:dyDescent="0.2">
      <c r="A210662" s="27"/>
      <c r="B210662" s="67"/>
      <c r="C210662" s="83"/>
      <c r="D210662" s="85"/>
      <c r="E210662" s="82"/>
      <c r="F210662" s="81"/>
      <c r="G210662" s="86"/>
      <c r="H210662" s="86"/>
      <c r="I210662" s="11"/>
    </row>
    <row r="210664" spans="1:9" s="4" customFormat="1" x14ac:dyDescent="0.2">
      <c r="A210664" s="27"/>
      <c r="B210664" s="67"/>
      <c r="C210664" s="83"/>
      <c r="D210664" s="85"/>
      <c r="E210664" s="82"/>
      <c r="F210664" s="81"/>
      <c r="G210664" s="86"/>
      <c r="H210664" s="86"/>
      <c r="I210664" s="11"/>
    </row>
    <row r="210670" spans="1:9" s="4" customFormat="1" x14ac:dyDescent="0.2">
      <c r="A210670" s="27"/>
      <c r="B210670" s="67"/>
      <c r="C210670" s="83"/>
      <c r="D210670" s="85"/>
      <c r="E210670" s="82"/>
      <c r="F210670" s="81"/>
      <c r="G210670" s="86"/>
      <c r="H210670" s="86"/>
      <c r="I210670" s="11"/>
    </row>
    <row r="210674" spans="1:9" s="4" customFormat="1" x14ac:dyDescent="0.2">
      <c r="A210674" s="27"/>
      <c r="B210674" s="67"/>
      <c r="C210674" s="83"/>
      <c r="D210674" s="85"/>
      <c r="E210674" s="82"/>
      <c r="F210674" s="81"/>
      <c r="G210674" s="86"/>
      <c r="H210674" s="86"/>
      <c r="I210674" s="11"/>
    </row>
    <row r="210678" spans="1:9" s="4" customFormat="1" x14ac:dyDescent="0.2">
      <c r="A210678" s="27"/>
      <c r="B210678" s="67"/>
      <c r="C210678" s="83"/>
      <c r="D210678" s="85"/>
      <c r="E210678" s="82"/>
      <c r="F210678" s="81"/>
      <c r="G210678" s="86"/>
      <c r="H210678" s="86"/>
      <c r="I210678" s="11"/>
    </row>
    <row r="210680" spans="1:9" s="4" customFormat="1" x14ac:dyDescent="0.2">
      <c r="A210680" s="27"/>
      <c r="B210680" s="67"/>
      <c r="C210680" s="83"/>
      <c r="D210680" s="85"/>
      <c r="E210680" s="82"/>
      <c r="F210680" s="81"/>
      <c r="G210680" s="86"/>
      <c r="H210680" s="86"/>
      <c r="I210680" s="11"/>
    </row>
    <row r="210686" spans="1:9" s="4" customFormat="1" x14ac:dyDescent="0.2">
      <c r="A210686" s="27"/>
      <c r="B210686" s="67"/>
      <c r="C210686" s="83"/>
      <c r="D210686" s="85"/>
      <c r="E210686" s="82"/>
      <c r="F210686" s="81"/>
      <c r="G210686" s="86"/>
      <c r="H210686" s="86"/>
      <c r="I210686" s="11"/>
    </row>
    <row r="210690" spans="1:9" s="4" customFormat="1" x14ac:dyDescent="0.2">
      <c r="A210690" s="27"/>
      <c r="B210690" s="67"/>
      <c r="C210690" s="83"/>
      <c r="D210690" s="85"/>
      <c r="E210690" s="82"/>
      <c r="F210690" s="81"/>
      <c r="G210690" s="86"/>
      <c r="H210690" s="86"/>
      <c r="I210690" s="11"/>
    </row>
    <row r="210694" spans="1:9" s="4" customFormat="1" x14ac:dyDescent="0.2">
      <c r="A210694" s="27"/>
      <c r="B210694" s="67"/>
      <c r="C210694" s="83"/>
      <c r="D210694" s="85"/>
      <c r="E210694" s="82"/>
      <c r="F210694" s="81"/>
      <c r="G210694" s="86"/>
      <c r="H210694" s="86"/>
      <c r="I210694" s="11"/>
    </row>
    <row r="210696" spans="1:9" s="4" customFormat="1" x14ac:dyDescent="0.2">
      <c r="A210696" s="27"/>
      <c r="B210696" s="67"/>
      <c r="C210696" s="83"/>
      <c r="D210696" s="85"/>
      <c r="E210696" s="82"/>
      <c r="F210696" s="81"/>
      <c r="G210696" s="86"/>
      <c r="H210696" s="86"/>
      <c r="I210696" s="11"/>
    </row>
    <row r="210702" spans="1:9" s="4" customFormat="1" x14ac:dyDescent="0.2">
      <c r="A210702" s="27"/>
      <c r="B210702" s="67"/>
      <c r="C210702" s="83"/>
      <c r="D210702" s="85"/>
      <c r="E210702" s="82"/>
      <c r="F210702" s="81"/>
      <c r="G210702" s="86"/>
      <c r="H210702" s="86"/>
      <c r="I210702" s="11"/>
    </row>
    <row r="210706" spans="1:9" s="4" customFormat="1" x14ac:dyDescent="0.2">
      <c r="A210706" s="27"/>
      <c r="B210706" s="67"/>
      <c r="C210706" s="83"/>
      <c r="D210706" s="85"/>
      <c r="E210706" s="82"/>
      <c r="F210706" s="81"/>
      <c r="G210706" s="86"/>
      <c r="H210706" s="86"/>
      <c r="I210706" s="11"/>
    </row>
    <row r="210710" spans="1:9" s="4" customFormat="1" x14ac:dyDescent="0.2">
      <c r="A210710" s="27"/>
      <c r="B210710" s="67"/>
      <c r="C210710" s="83"/>
      <c r="D210710" s="85"/>
      <c r="E210710" s="82"/>
      <c r="F210710" s="81"/>
      <c r="G210710" s="86"/>
      <c r="H210710" s="86"/>
      <c r="I210710" s="11"/>
    </row>
    <row r="210712" spans="1:9" s="4" customFormat="1" x14ac:dyDescent="0.2">
      <c r="A210712" s="27"/>
      <c r="B210712" s="67"/>
      <c r="C210712" s="83"/>
      <c r="D210712" s="85"/>
      <c r="E210712" s="82"/>
      <c r="F210712" s="81"/>
      <c r="G210712" s="86"/>
      <c r="H210712" s="86"/>
      <c r="I210712" s="11"/>
    </row>
    <row r="210718" spans="1:9" s="4" customFormat="1" x14ac:dyDescent="0.2">
      <c r="A210718" s="27"/>
      <c r="B210718" s="67"/>
      <c r="C210718" s="83"/>
      <c r="D210718" s="85"/>
      <c r="E210718" s="82"/>
      <c r="F210718" s="81"/>
      <c r="G210718" s="86"/>
      <c r="H210718" s="86"/>
      <c r="I210718" s="11"/>
    </row>
    <row r="210722" spans="1:9" s="4" customFormat="1" x14ac:dyDescent="0.2">
      <c r="A210722" s="27"/>
      <c r="B210722" s="67"/>
      <c r="C210722" s="83"/>
      <c r="D210722" s="85"/>
      <c r="E210722" s="82"/>
      <c r="F210722" s="81"/>
      <c r="G210722" s="86"/>
      <c r="H210722" s="86"/>
      <c r="I210722" s="11"/>
    </row>
    <row r="210726" spans="1:9" s="4" customFormat="1" x14ac:dyDescent="0.2">
      <c r="A210726" s="27"/>
      <c r="B210726" s="67"/>
      <c r="C210726" s="83"/>
      <c r="D210726" s="85"/>
      <c r="E210726" s="82"/>
      <c r="F210726" s="81"/>
      <c r="G210726" s="86"/>
      <c r="H210726" s="86"/>
      <c r="I210726" s="11"/>
    </row>
    <row r="210728" spans="1:9" s="4" customFormat="1" x14ac:dyDescent="0.2">
      <c r="A210728" s="27"/>
      <c r="B210728" s="67"/>
      <c r="C210728" s="83"/>
      <c r="D210728" s="85"/>
      <c r="E210728" s="82"/>
      <c r="F210728" s="81"/>
      <c r="G210728" s="86"/>
      <c r="H210728" s="86"/>
      <c r="I210728" s="11"/>
    </row>
    <row r="210734" spans="1:9" s="4" customFormat="1" x14ac:dyDescent="0.2">
      <c r="A210734" s="27"/>
      <c r="B210734" s="67"/>
      <c r="C210734" s="83"/>
      <c r="D210734" s="85"/>
      <c r="E210734" s="82"/>
      <c r="F210734" s="81"/>
      <c r="G210734" s="86"/>
      <c r="H210734" s="86"/>
      <c r="I210734" s="11"/>
    </row>
    <row r="210738" spans="1:9" s="4" customFormat="1" x14ac:dyDescent="0.2">
      <c r="A210738" s="27"/>
      <c r="B210738" s="67"/>
      <c r="C210738" s="83"/>
      <c r="D210738" s="85"/>
      <c r="E210738" s="82"/>
      <c r="F210738" s="81"/>
      <c r="G210738" s="86"/>
      <c r="H210738" s="86"/>
      <c r="I210738" s="11"/>
    </row>
    <row r="210742" spans="1:9" s="4" customFormat="1" x14ac:dyDescent="0.2">
      <c r="A210742" s="27"/>
      <c r="B210742" s="67"/>
      <c r="C210742" s="83"/>
      <c r="D210742" s="85"/>
      <c r="E210742" s="82"/>
      <c r="F210742" s="81"/>
      <c r="G210742" s="86"/>
      <c r="H210742" s="86"/>
      <c r="I210742" s="11"/>
    </row>
    <row r="210744" spans="1:9" s="4" customFormat="1" x14ac:dyDescent="0.2">
      <c r="A210744" s="27"/>
      <c r="B210744" s="67"/>
      <c r="C210744" s="83"/>
      <c r="D210744" s="85"/>
      <c r="E210744" s="82"/>
      <c r="F210744" s="81"/>
      <c r="G210744" s="86"/>
      <c r="H210744" s="86"/>
      <c r="I210744" s="11"/>
    </row>
    <row r="210750" spans="1:9" s="4" customFormat="1" x14ac:dyDescent="0.2">
      <c r="A210750" s="27"/>
      <c r="B210750" s="67"/>
      <c r="C210750" s="83"/>
      <c r="D210750" s="85"/>
      <c r="E210750" s="82"/>
      <c r="F210750" s="81"/>
      <c r="G210750" s="86"/>
      <c r="H210750" s="86"/>
      <c r="I210750" s="11"/>
    </row>
    <row r="210754" spans="1:9" s="4" customFormat="1" x14ac:dyDescent="0.2">
      <c r="A210754" s="27"/>
      <c r="B210754" s="67"/>
      <c r="C210754" s="83"/>
      <c r="D210754" s="85"/>
      <c r="E210754" s="82"/>
      <c r="F210754" s="81"/>
      <c r="G210754" s="86"/>
      <c r="H210754" s="86"/>
      <c r="I210754" s="11"/>
    </row>
    <row r="210758" spans="1:9" s="4" customFormat="1" x14ac:dyDescent="0.2">
      <c r="A210758" s="27"/>
      <c r="B210758" s="67"/>
      <c r="C210758" s="83"/>
      <c r="D210758" s="85"/>
      <c r="E210758" s="82"/>
      <c r="F210758" s="81"/>
      <c r="G210758" s="86"/>
      <c r="H210758" s="86"/>
      <c r="I210758" s="11"/>
    </row>
    <row r="210760" spans="1:9" s="4" customFormat="1" x14ac:dyDescent="0.2">
      <c r="A210760" s="27"/>
      <c r="B210760" s="67"/>
      <c r="C210760" s="83"/>
      <c r="D210760" s="85"/>
      <c r="E210760" s="82"/>
      <c r="F210760" s="81"/>
      <c r="G210760" s="86"/>
      <c r="H210760" s="86"/>
      <c r="I210760" s="11"/>
    </row>
    <row r="210766" spans="1:9" s="4" customFormat="1" x14ac:dyDescent="0.2">
      <c r="A210766" s="27"/>
      <c r="B210766" s="67"/>
      <c r="C210766" s="83"/>
      <c r="D210766" s="85"/>
      <c r="E210766" s="82"/>
      <c r="F210766" s="81"/>
      <c r="G210766" s="86"/>
      <c r="H210766" s="86"/>
      <c r="I210766" s="11"/>
    </row>
    <row r="210770" spans="1:9" s="4" customFormat="1" x14ac:dyDescent="0.2">
      <c r="A210770" s="27"/>
      <c r="B210770" s="67"/>
      <c r="C210770" s="83"/>
      <c r="D210770" s="85"/>
      <c r="E210770" s="82"/>
      <c r="F210770" s="81"/>
      <c r="G210770" s="86"/>
      <c r="H210770" s="86"/>
      <c r="I210770" s="11"/>
    </row>
    <row r="210774" spans="1:9" s="4" customFormat="1" x14ac:dyDescent="0.2">
      <c r="A210774" s="27"/>
      <c r="B210774" s="67"/>
      <c r="C210774" s="83"/>
      <c r="D210774" s="85"/>
      <c r="E210774" s="82"/>
      <c r="F210774" s="81"/>
      <c r="G210774" s="86"/>
      <c r="H210774" s="86"/>
      <c r="I210774" s="11"/>
    </row>
    <row r="210776" spans="1:9" s="4" customFormat="1" x14ac:dyDescent="0.2">
      <c r="A210776" s="27"/>
      <c r="B210776" s="67"/>
      <c r="C210776" s="83"/>
      <c r="D210776" s="85"/>
      <c r="E210776" s="82"/>
      <c r="F210776" s="81"/>
      <c r="G210776" s="86"/>
      <c r="H210776" s="86"/>
      <c r="I210776" s="11"/>
    </row>
    <row r="210782" spans="1:9" s="4" customFormat="1" x14ac:dyDescent="0.2">
      <c r="A210782" s="27"/>
      <c r="B210782" s="67"/>
      <c r="C210782" s="83"/>
      <c r="D210782" s="85"/>
      <c r="E210782" s="82"/>
      <c r="F210782" s="81"/>
      <c r="G210782" s="86"/>
      <c r="H210782" s="86"/>
      <c r="I210782" s="11"/>
    </row>
    <row r="210786" spans="1:9" s="4" customFormat="1" x14ac:dyDescent="0.2">
      <c r="A210786" s="27"/>
      <c r="B210786" s="67"/>
      <c r="C210786" s="83"/>
      <c r="D210786" s="85"/>
      <c r="E210786" s="82"/>
      <c r="F210786" s="81"/>
      <c r="G210786" s="86"/>
      <c r="H210786" s="86"/>
      <c r="I210786" s="11"/>
    </row>
    <row r="210790" spans="1:9" s="4" customFormat="1" x14ac:dyDescent="0.2">
      <c r="A210790" s="27"/>
      <c r="B210790" s="67"/>
      <c r="C210790" s="83"/>
      <c r="D210790" s="85"/>
      <c r="E210790" s="82"/>
      <c r="F210790" s="81"/>
      <c r="G210790" s="86"/>
      <c r="H210790" s="86"/>
      <c r="I210790" s="11"/>
    </row>
    <row r="210792" spans="1:9" s="4" customFormat="1" x14ac:dyDescent="0.2">
      <c r="A210792" s="27"/>
      <c r="B210792" s="67"/>
      <c r="C210792" s="83"/>
      <c r="D210792" s="85"/>
      <c r="E210792" s="82"/>
      <c r="F210792" s="81"/>
      <c r="G210792" s="86"/>
      <c r="H210792" s="86"/>
      <c r="I210792" s="11"/>
    </row>
    <row r="210798" spans="1:9" s="4" customFormat="1" x14ac:dyDescent="0.2">
      <c r="A210798" s="27"/>
      <c r="B210798" s="67"/>
      <c r="C210798" s="83"/>
      <c r="D210798" s="85"/>
      <c r="E210798" s="82"/>
      <c r="F210798" s="81"/>
      <c r="G210798" s="86"/>
      <c r="H210798" s="86"/>
      <c r="I210798" s="11"/>
    </row>
    <row r="210802" spans="1:9" s="4" customFormat="1" x14ac:dyDescent="0.2">
      <c r="A210802" s="27"/>
      <c r="B210802" s="67"/>
      <c r="C210802" s="83"/>
      <c r="D210802" s="85"/>
      <c r="E210802" s="82"/>
      <c r="F210802" s="81"/>
      <c r="G210802" s="86"/>
      <c r="H210802" s="86"/>
      <c r="I210802" s="11"/>
    </row>
    <row r="210806" spans="1:9" s="4" customFormat="1" x14ac:dyDescent="0.2">
      <c r="A210806" s="27"/>
      <c r="B210806" s="67"/>
      <c r="C210806" s="83"/>
      <c r="D210806" s="85"/>
      <c r="E210806" s="82"/>
      <c r="F210806" s="81"/>
      <c r="G210806" s="86"/>
      <c r="H210806" s="86"/>
      <c r="I210806" s="11"/>
    </row>
    <row r="210808" spans="1:9" s="4" customFormat="1" x14ac:dyDescent="0.2">
      <c r="A210808" s="27"/>
      <c r="B210808" s="67"/>
      <c r="C210808" s="83"/>
      <c r="D210808" s="85"/>
      <c r="E210808" s="82"/>
      <c r="F210808" s="81"/>
      <c r="G210808" s="86"/>
      <c r="H210808" s="86"/>
      <c r="I210808" s="11"/>
    </row>
    <row r="210814" spans="1:9" s="4" customFormat="1" x14ac:dyDescent="0.2">
      <c r="A210814" s="27"/>
      <c r="B210814" s="67"/>
      <c r="C210814" s="83"/>
      <c r="D210814" s="85"/>
      <c r="E210814" s="82"/>
      <c r="F210814" s="81"/>
      <c r="G210814" s="86"/>
      <c r="H210814" s="86"/>
      <c r="I210814" s="11"/>
    </row>
    <row r="210818" spans="1:9" s="4" customFormat="1" x14ac:dyDescent="0.2">
      <c r="A210818" s="27"/>
      <c r="B210818" s="67"/>
      <c r="C210818" s="83"/>
      <c r="D210818" s="85"/>
      <c r="E210818" s="82"/>
      <c r="F210818" s="81"/>
      <c r="G210818" s="86"/>
      <c r="H210818" s="86"/>
      <c r="I210818" s="11"/>
    </row>
    <row r="210822" spans="1:9" s="4" customFormat="1" x14ac:dyDescent="0.2">
      <c r="A210822" s="27"/>
      <c r="B210822" s="67"/>
      <c r="C210822" s="83"/>
      <c r="D210822" s="85"/>
      <c r="E210822" s="82"/>
      <c r="F210822" s="81"/>
      <c r="G210822" s="86"/>
      <c r="H210822" s="86"/>
      <c r="I210822" s="11"/>
    </row>
    <row r="210824" spans="1:9" s="4" customFormat="1" x14ac:dyDescent="0.2">
      <c r="A210824" s="27"/>
      <c r="B210824" s="67"/>
      <c r="C210824" s="83"/>
      <c r="D210824" s="85"/>
      <c r="E210824" s="82"/>
      <c r="F210824" s="81"/>
      <c r="G210824" s="86"/>
      <c r="H210824" s="86"/>
      <c r="I210824" s="11"/>
    </row>
    <row r="210830" spans="1:9" s="4" customFormat="1" x14ac:dyDescent="0.2">
      <c r="A210830" s="27"/>
      <c r="B210830" s="67"/>
      <c r="C210830" s="83"/>
      <c r="D210830" s="85"/>
      <c r="E210830" s="82"/>
      <c r="F210830" s="81"/>
      <c r="G210830" s="86"/>
      <c r="H210830" s="86"/>
      <c r="I210830" s="11"/>
    </row>
    <row r="210834" spans="1:9" s="4" customFormat="1" x14ac:dyDescent="0.2">
      <c r="A210834" s="27"/>
      <c r="B210834" s="67"/>
      <c r="C210834" s="83"/>
      <c r="D210834" s="85"/>
      <c r="E210834" s="82"/>
      <c r="F210834" s="81"/>
      <c r="G210834" s="86"/>
      <c r="H210834" s="86"/>
      <c r="I210834" s="11"/>
    </row>
    <row r="210838" spans="1:9" s="4" customFormat="1" x14ac:dyDescent="0.2">
      <c r="A210838" s="27"/>
      <c r="B210838" s="67"/>
      <c r="C210838" s="83"/>
      <c r="D210838" s="85"/>
      <c r="E210838" s="82"/>
      <c r="F210838" s="81"/>
      <c r="G210838" s="86"/>
      <c r="H210838" s="86"/>
      <c r="I210838" s="11"/>
    </row>
    <row r="210840" spans="1:9" s="4" customFormat="1" x14ac:dyDescent="0.2">
      <c r="A210840" s="27"/>
      <c r="B210840" s="67"/>
      <c r="C210840" s="83"/>
      <c r="D210840" s="85"/>
      <c r="E210840" s="82"/>
      <c r="F210840" s="81"/>
      <c r="G210840" s="86"/>
      <c r="H210840" s="86"/>
      <c r="I210840" s="11"/>
    </row>
    <row r="210846" spans="1:9" s="4" customFormat="1" x14ac:dyDescent="0.2">
      <c r="A210846" s="27"/>
      <c r="B210846" s="67"/>
      <c r="C210846" s="83"/>
      <c r="D210846" s="85"/>
      <c r="E210846" s="82"/>
      <c r="F210846" s="81"/>
      <c r="G210846" s="86"/>
      <c r="H210846" s="86"/>
      <c r="I210846" s="11"/>
    </row>
    <row r="210850" spans="1:9" s="4" customFormat="1" x14ac:dyDescent="0.2">
      <c r="A210850" s="27"/>
      <c r="B210850" s="67"/>
      <c r="C210850" s="83"/>
      <c r="D210850" s="85"/>
      <c r="E210850" s="82"/>
      <c r="F210850" s="81"/>
      <c r="G210850" s="86"/>
      <c r="H210850" s="86"/>
      <c r="I210850" s="11"/>
    </row>
    <row r="210854" spans="1:9" s="4" customFormat="1" x14ac:dyDescent="0.2">
      <c r="A210854" s="27"/>
      <c r="B210854" s="67"/>
      <c r="C210854" s="83"/>
      <c r="D210854" s="85"/>
      <c r="E210854" s="82"/>
      <c r="F210854" s="81"/>
      <c r="G210854" s="86"/>
      <c r="H210854" s="86"/>
      <c r="I210854" s="11"/>
    </row>
    <row r="210856" spans="1:9" s="4" customFormat="1" x14ac:dyDescent="0.2">
      <c r="A210856" s="27"/>
      <c r="B210856" s="67"/>
      <c r="C210856" s="83"/>
      <c r="D210856" s="85"/>
      <c r="E210856" s="82"/>
      <c r="F210856" s="81"/>
      <c r="G210856" s="86"/>
      <c r="H210856" s="86"/>
      <c r="I210856" s="11"/>
    </row>
    <row r="210862" spans="1:9" s="4" customFormat="1" x14ac:dyDescent="0.2">
      <c r="A210862" s="27"/>
      <c r="B210862" s="67"/>
      <c r="C210862" s="83"/>
      <c r="D210862" s="85"/>
      <c r="E210862" s="82"/>
      <c r="F210862" s="81"/>
      <c r="G210862" s="86"/>
      <c r="H210862" s="86"/>
      <c r="I210862" s="11"/>
    </row>
    <row r="210866" spans="1:9" s="4" customFormat="1" x14ac:dyDescent="0.2">
      <c r="A210866" s="27"/>
      <c r="B210866" s="67"/>
      <c r="C210866" s="83"/>
      <c r="D210866" s="85"/>
      <c r="E210866" s="82"/>
      <c r="F210866" s="81"/>
      <c r="G210866" s="86"/>
      <c r="H210866" s="86"/>
      <c r="I210866" s="11"/>
    </row>
    <row r="210870" spans="1:9" s="4" customFormat="1" x14ac:dyDescent="0.2">
      <c r="A210870" s="27"/>
      <c r="B210870" s="67"/>
      <c r="C210870" s="83"/>
      <c r="D210870" s="85"/>
      <c r="E210870" s="82"/>
      <c r="F210870" s="81"/>
      <c r="G210870" s="86"/>
      <c r="H210870" s="86"/>
      <c r="I210870" s="11"/>
    </row>
    <row r="210872" spans="1:9" s="4" customFormat="1" x14ac:dyDescent="0.2">
      <c r="A210872" s="27"/>
      <c r="B210872" s="67"/>
      <c r="C210872" s="83"/>
      <c r="D210872" s="85"/>
      <c r="E210872" s="82"/>
      <c r="F210872" s="81"/>
      <c r="G210872" s="86"/>
      <c r="H210872" s="86"/>
      <c r="I210872" s="11"/>
    </row>
    <row r="210878" spans="1:9" s="4" customFormat="1" x14ac:dyDescent="0.2">
      <c r="A210878" s="27"/>
      <c r="B210878" s="67"/>
      <c r="C210878" s="83"/>
      <c r="D210878" s="85"/>
      <c r="E210878" s="82"/>
      <c r="F210878" s="81"/>
      <c r="G210878" s="86"/>
      <c r="H210878" s="86"/>
      <c r="I210878" s="11"/>
    </row>
    <row r="210882" spans="1:9" s="4" customFormat="1" x14ac:dyDescent="0.2">
      <c r="A210882" s="27"/>
      <c r="B210882" s="67"/>
      <c r="C210882" s="83"/>
      <c r="D210882" s="85"/>
      <c r="E210882" s="82"/>
      <c r="F210882" s="81"/>
      <c r="G210882" s="86"/>
      <c r="H210882" s="86"/>
      <c r="I210882" s="11"/>
    </row>
    <row r="210886" spans="1:9" s="4" customFormat="1" x14ac:dyDescent="0.2">
      <c r="A210886" s="27"/>
      <c r="B210886" s="67"/>
      <c r="C210886" s="83"/>
      <c r="D210886" s="85"/>
      <c r="E210886" s="82"/>
      <c r="F210886" s="81"/>
      <c r="G210886" s="86"/>
      <c r="H210886" s="86"/>
      <c r="I210886" s="11"/>
    </row>
    <row r="210888" spans="1:9" s="4" customFormat="1" x14ac:dyDescent="0.2">
      <c r="A210888" s="27"/>
      <c r="B210888" s="67"/>
      <c r="C210888" s="83"/>
      <c r="D210888" s="85"/>
      <c r="E210888" s="82"/>
      <c r="F210888" s="81"/>
      <c r="G210888" s="86"/>
      <c r="H210888" s="86"/>
      <c r="I210888" s="11"/>
    </row>
    <row r="210894" spans="1:9" s="4" customFormat="1" x14ac:dyDescent="0.2">
      <c r="A210894" s="27"/>
      <c r="B210894" s="67"/>
      <c r="C210894" s="83"/>
      <c r="D210894" s="85"/>
      <c r="E210894" s="82"/>
      <c r="F210894" s="81"/>
      <c r="G210894" s="86"/>
      <c r="H210894" s="86"/>
      <c r="I210894" s="11"/>
    </row>
    <row r="210898" spans="1:9" s="4" customFormat="1" x14ac:dyDescent="0.2">
      <c r="A210898" s="27"/>
      <c r="B210898" s="67"/>
      <c r="C210898" s="83"/>
      <c r="D210898" s="85"/>
      <c r="E210898" s="82"/>
      <c r="F210898" s="81"/>
      <c r="G210898" s="86"/>
      <c r="H210898" s="86"/>
      <c r="I210898" s="11"/>
    </row>
    <row r="210902" spans="1:9" s="4" customFormat="1" x14ac:dyDescent="0.2">
      <c r="A210902" s="27"/>
      <c r="B210902" s="67"/>
      <c r="C210902" s="83"/>
      <c r="D210902" s="85"/>
      <c r="E210902" s="82"/>
      <c r="F210902" s="81"/>
      <c r="G210902" s="86"/>
      <c r="H210902" s="86"/>
      <c r="I210902" s="11"/>
    </row>
    <row r="210904" spans="1:9" s="4" customFormat="1" x14ac:dyDescent="0.2">
      <c r="A210904" s="27"/>
      <c r="B210904" s="67"/>
      <c r="C210904" s="83"/>
      <c r="D210904" s="85"/>
      <c r="E210904" s="82"/>
      <c r="F210904" s="81"/>
      <c r="G210904" s="86"/>
      <c r="H210904" s="86"/>
      <c r="I210904" s="11"/>
    </row>
    <row r="210910" spans="1:9" s="4" customFormat="1" x14ac:dyDescent="0.2">
      <c r="A210910" s="27"/>
      <c r="B210910" s="67"/>
      <c r="C210910" s="83"/>
      <c r="D210910" s="85"/>
      <c r="E210910" s="82"/>
      <c r="F210910" s="81"/>
      <c r="G210910" s="86"/>
      <c r="H210910" s="86"/>
      <c r="I210910" s="11"/>
    </row>
    <row r="210914" spans="1:9" s="4" customFormat="1" x14ac:dyDescent="0.2">
      <c r="A210914" s="27"/>
      <c r="B210914" s="67"/>
      <c r="C210914" s="83"/>
      <c r="D210914" s="85"/>
      <c r="E210914" s="82"/>
      <c r="F210914" s="81"/>
      <c r="G210914" s="86"/>
      <c r="H210914" s="86"/>
      <c r="I210914" s="11"/>
    </row>
    <row r="210918" spans="1:9" s="4" customFormat="1" x14ac:dyDescent="0.2">
      <c r="A210918" s="27"/>
      <c r="B210918" s="67"/>
      <c r="C210918" s="83"/>
      <c r="D210918" s="85"/>
      <c r="E210918" s="82"/>
      <c r="F210918" s="81"/>
      <c r="G210918" s="86"/>
      <c r="H210918" s="86"/>
      <c r="I210918" s="11"/>
    </row>
    <row r="210920" spans="1:9" s="4" customFormat="1" x14ac:dyDescent="0.2">
      <c r="A210920" s="27"/>
      <c r="B210920" s="67"/>
      <c r="C210920" s="83"/>
      <c r="D210920" s="85"/>
      <c r="E210920" s="82"/>
      <c r="F210920" s="81"/>
      <c r="G210920" s="86"/>
      <c r="H210920" s="86"/>
      <c r="I210920" s="11"/>
    </row>
    <row r="210926" spans="1:9" s="4" customFormat="1" x14ac:dyDescent="0.2">
      <c r="A210926" s="27"/>
      <c r="B210926" s="67"/>
      <c r="C210926" s="83"/>
      <c r="D210926" s="85"/>
      <c r="E210926" s="82"/>
      <c r="F210926" s="81"/>
      <c r="G210926" s="86"/>
      <c r="H210926" s="86"/>
      <c r="I210926" s="11"/>
    </row>
    <row r="210930" spans="1:9" s="4" customFormat="1" x14ac:dyDescent="0.2">
      <c r="A210930" s="27"/>
      <c r="B210930" s="67"/>
      <c r="C210930" s="83"/>
      <c r="D210930" s="85"/>
      <c r="E210930" s="82"/>
      <c r="F210930" s="81"/>
      <c r="G210930" s="86"/>
      <c r="H210930" s="86"/>
      <c r="I210930" s="11"/>
    </row>
    <row r="210934" spans="1:9" s="4" customFormat="1" x14ac:dyDescent="0.2">
      <c r="A210934" s="27"/>
      <c r="B210934" s="67"/>
      <c r="C210934" s="83"/>
      <c r="D210934" s="85"/>
      <c r="E210934" s="82"/>
      <c r="F210934" s="81"/>
      <c r="G210934" s="86"/>
      <c r="H210934" s="86"/>
      <c r="I210934" s="11"/>
    </row>
    <row r="210936" spans="1:9" s="4" customFormat="1" x14ac:dyDescent="0.2">
      <c r="A210936" s="27"/>
      <c r="B210936" s="67"/>
      <c r="C210936" s="83"/>
      <c r="D210936" s="85"/>
      <c r="E210936" s="82"/>
      <c r="F210936" s="81"/>
      <c r="G210936" s="86"/>
      <c r="H210936" s="86"/>
      <c r="I210936" s="11"/>
    </row>
    <row r="210942" spans="1:9" s="4" customFormat="1" x14ac:dyDescent="0.2">
      <c r="A210942" s="27"/>
      <c r="B210942" s="67"/>
      <c r="C210942" s="83"/>
      <c r="D210942" s="85"/>
      <c r="E210942" s="82"/>
      <c r="F210942" s="81"/>
      <c r="G210942" s="86"/>
      <c r="H210942" s="86"/>
      <c r="I210942" s="11"/>
    </row>
    <row r="210946" spans="1:9" s="4" customFormat="1" x14ac:dyDescent="0.2">
      <c r="A210946" s="27"/>
      <c r="B210946" s="67"/>
      <c r="C210946" s="83"/>
      <c r="D210946" s="85"/>
      <c r="E210946" s="82"/>
      <c r="F210946" s="81"/>
      <c r="G210946" s="86"/>
      <c r="H210946" s="86"/>
      <c r="I210946" s="11"/>
    </row>
    <row r="210950" spans="1:9" s="4" customFormat="1" x14ac:dyDescent="0.2">
      <c r="A210950" s="27"/>
      <c r="B210950" s="67"/>
      <c r="C210950" s="83"/>
      <c r="D210950" s="85"/>
      <c r="E210950" s="82"/>
      <c r="F210950" s="81"/>
      <c r="G210950" s="86"/>
      <c r="H210950" s="86"/>
      <c r="I210950" s="11"/>
    </row>
    <row r="210952" spans="1:9" s="4" customFormat="1" x14ac:dyDescent="0.2">
      <c r="A210952" s="27"/>
      <c r="B210952" s="67"/>
      <c r="C210952" s="83"/>
      <c r="D210952" s="85"/>
      <c r="E210952" s="82"/>
      <c r="F210952" s="81"/>
      <c r="G210952" s="86"/>
      <c r="H210952" s="86"/>
      <c r="I210952" s="11"/>
    </row>
    <row r="210958" spans="1:9" s="4" customFormat="1" x14ac:dyDescent="0.2">
      <c r="A210958" s="27"/>
      <c r="B210958" s="67"/>
      <c r="C210958" s="83"/>
      <c r="D210958" s="85"/>
      <c r="E210958" s="82"/>
      <c r="F210958" s="81"/>
      <c r="G210958" s="86"/>
      <c r="H210958" s="86"/>
      <c r="I210958" s="11"/>
    </row>
    <row r="210962" spans="1:9" s="4" customFormat="1" x14ac:dyDescent="0.2">
      <c r="A210962" s="27"/>
      <c r="B210962" s="67"/>
      <c r="C210962" s="83"/>
      <c r="D210962" s="85"/>
      <c r="E210962" s="82"/>
      <c r="F210962" s="81"/>
      <c r="G210962" s="86"/>
      <c r="H210962" s="86"/>
      <c r="I210962" s="11"/>
    </row>
    <row r="210966" spans="1:9" s="4" customFormat="1" x14ac:dyDescent="0.2">
      <c r="A210966" s="27"/>
      <c r="B210966" s="67"/>
      <c r="C210966" s="83"/>
      <c r="D210966" s="85"/>
      <c r="E210966" s="82"/>
      <c r="F210966" s="81"/>
      <c r="G210966" s="86"/>
      <c r="H210966" s="86"/>
      <c r="I210966" s="11"/>
    </row>
    <row r="210968" spans="1:9" s="4" customFormat="1" x14ac:dyDescent="0.2">
      <c r="A210968" s="27"/>
      <c r="B210968" s="67"/>
      <c r="C210968" s="83"/>
      <c r="D210968" s="85"/>
      <c r="E210968" s="82"/>
      <c r="F210968" s="81"/>
      <c r="G210968" s="86"/>
      <c r="H210968" s="86"/>
      <c r="I210968" s="11"/>
    </row>
    <row r="210974" spans="1:9" s="4" customFormat="1" x14ac:dyDescent="0.2">
      <c r="A210974" s="27"/>
      <c r="B210974" s="67"/>
      <c r="C210974" s="83"/>
      <c r="D210974" s="85"/>
      <c r="E210974" s="82"/>
      <c r="F210974" s="81"/>
      <c r="G210974" s="86"/>
      <c r="H210974" s="86"/>
      <c r="I210974" s="11"/>
    </row>
    <row r="210978" spans="1:9" s="4" customFormat="1" x14ac:dyDescent="0.2">
      <c r="A210978" s="27"/>
      <c r="B210978" s="67"/>
      <c r="C210978" s="83"/>
      <c r="D210978" s="85"/>
      <c r="E210978" s="82"/>
      <c r="F210978" s="81"/>
      <c r="G210978" s="86"/>
      <c r="H210978" s="86"/>
      <c r="I210978" s="11"/>
    </row>
    <row r="210982" spans="1:9" s="4" customFormat="1" x14ac:dyDescent="0.2">
      <c r="A210982" s="27"/>
      <c r="B210982" s="67"/>
      <c r="C210982" s="83"/>
      <c r="D210982" s="85"/>
      <c r="E210982" s="82"/>
      <c r="F210982" s="81"/>
      <c r="G210982" s="86"/>
      <c r="H210982" s="86"/>
      <c r="I210982" s="11"/>
    </row>
    <row r="210984" spans="1:9" s="4" customFormat="1" x14ac:dyDescent="0.2">
      <c r="A210984" s="27"/>
      <c r="B210984" s="67"/>
      <c r="C210984" s="83"/>
      <c r="D210984" s="85"/>
      <c r="E210984" s="82"/>
      <c r="F210984" s="81"/>
      <c r="G210984" s="86"/>
      <c r="H210984" s="86"/>
      <c r="I210984" s="11"/>
    </row>
    <row r="210990" spans="1:9" s="4" customFormat="1" x14ac:dyDescent="0.2">
      <c r="A210990" s="27"/>
      <c r="B210990" s="67"/>
      <c r="C210990" s="83"/>
      <c r="D210990" s="85"/>
      <c r="E210990" s="82"/>
      <c r="F210990" s="81"/>
      <c r="G210990" s="86"/>
      <c r="H210990" s="86"/>
      <c r="I210990" s="11"/>
    </row>
    <row r="210994" spans="1:9" s="4" customFormat="1" x14ac:dyDescent="0.2">
      <c r="A210994" s="27"/>
      <c r="B210994" s="67"/>
      <c r="C210994" s="83"/>
      <c r="D210994" s="85"/>
      <c r="E210994" s="82"/>
      <c r="F210994" s="81"/>
      <c r="G210994" s="86"/>
      <c r="H210994" s="86"/>
      <c r="I210994" s="11"/>
    </row>
    <row r="210998" spans="1:9" s="4" customFormat="1" x14ac:dyDescent="0.2">
      <c r="A210998" s="27"/>
      <c r="B210998" s="67"/>
      <c r="C210998" s="83"/>
      <c r="D210998" s="85"/>
      <c r="E210998" s="82"/>
      <c r="F210998" s="81"/>
      <c r="G210998" s="86"/>
      <c r="H210998" s="86"/>
      <c r="I210998" s="11"/>
    </row>
    <row r="211000" spans="1:9" s="4" customFormat="1" x14ac:dyDescent="0.2">
      <c r="A211000" s="27"/>
      <c r="B211000" s="67"/>
      <c r="C211000" s="83"/>
      <c r="D211000" s="85"/>
      <c r="E211000" s="82"/>
      <c r="F211000" s="81"/>
      <c r="G211000" s="86"/>
      <c r="H211000" s="86"/>
      <c r="I211000" s="11"/>
    </row>
    <row r="211006" spans="1:9" s="4" customFormat="1" x14ac:dyDescent="0.2">
      <c r="A211006" s="27"/>
      <c r="B211006" s="67"/>
      <c r="C211006" s="83"/>
      <c r="D211006" s="85"/>
      <c r="E211006" s="82"/>
      <c r="F211006" s="81"/>
      <c r="G211006" s="86"/>
      <c r="H211006" s="86"/>
      <c r="I211006" s="11"/>
    </row>
    <row r="211010" spans="1:9" s="4" customFormat="1" x14ac:dyDescent="0.2">
      <c r="A211010" s="27"/>
      <c r="B211010" s="67"/>
      <c r="C211010" s="83"/>
      <c r="D211010" s="85"/>
      <c r="E211010" s="82"/>
      <c r="F211010" s="81"/>
      <c r="G211010" s="86"/>
      <c r="H211010" s="86"/>
      <c r="I211010" s="11"/>
    </row>
    <row r="211014" spans="1:9" s="4" customFormat="1" x14ac:dyDescent="0.2">
      <c r="A211014" s="27"/>
      <c r="B211014" s="67"/>
      <c r="C211014" s="83"/>
      <c r="D211014" s="85"/>
      <c r="E211014" s="82"/>
      <c r="F211014" s="81"/>
      <c r="G211014" s="86"/>
      <c r="H211014" s="86"/>
      <c r="I211014" s="11"/>
    </row>
    <row r="211016" spans="1:9" s="4" customFormat="1" x14ac:dyDescent="0.2">
      <c r="A211016" s="27"/>
      <c r="B211016" s="67"/>
      <c r="C211016" s="83"/>
      <c r="D211016" s="85"/>
      <c r="E211016" s="82"/>
      <c r="F211016" s="81"/>
      <c r="G211016" s="86"/>
      <c r="H211016" s="86"/>
      <c r="I211016" s="11"/>
    </row>
    <row r="211022" spans="1:9" s="4" customFormat="1" x14ac:dyDescent="0.2">
      <c r="A211022" s="27"/>
      <c r="B211022" s="67"/>
      <c r="C211022" s="83"/>
      <c r="D211022" s="85"/>
      <c r="E211022" s="82"/>
      <c r="F211022" s="81"/>
      <c r="G211022" s="86"/>
      <c r="H211022" s="86"/>
      <c r="I211022" s="11"/>
    </row>
    <row r="211026" spans="1:9" s="4" customFormat="1" x14ac:dyDescent="0.2">
      <c r="A211026" s="27"/>
      <c r="B211026" s="67"/>
      <c r="C211026" s="83"/>
      <c r="D211026" s="85"/>
      <c r="E211026" s="82"/>
      <c r="F211026" s="81"/>
      <c r="G211026" s="86"/>
      <c r="H211026" s="86"/>
      <c r="I211026" s="11"/>
    </row>
    <row r="211030" spans="1:9" s="4" customFormat="1" x14ac:dyDescent="0.2">
      <c r="A211030" s="27"/>
      <c r="B211030" s="67"/>
      <c r="C211030" s="83"/>
      <c r="D211030" s="85"/>
      <c r="E211030" s="82"/>
      <c r="F211030" s="81"/>
      <c r="G211030" s="86"/>
      <c r="H211030" s="86"/>
      <c r="I211030" s="11"/>
    </row>
    <row r="211032" spans="1:9" s="4" customFormat="1" x14ac:dyDescent="0.2">
      <c r="A211032" s="27"/>
      <c r="B211032" s="67"/>
      <c r="C211032" s="83"/>
      <c r="D211032" s="85"/>
      <c r="E211032" s="82"/>
      <c r="F211032" s="81"/>
      <c r="G211032" s="86"/>
      <c r="H211032" s="86"/>
      <c r="I211032" s="11"/>
    </row>
    <row r="211038" spans="1:9" s="4" customFormat="1" x14ac:dyDescent="0.2">
      <c r="A211038" s="27"/>
      <c r="B211038" s="67"/>
      <c r="C211038" s="83"/>
      <c r="D211038" s="85"/>
      <c r="E211038" s="82"/>
      <c r="F211038" s="81"/>
      <c r="G211038" s="86"/>
      <c r="H211038" s="86"/>
      <c r="I211038" s="11"/>
    </row>
    <row r="211042" spans="1:9" s="4" customFormat="1" x14ac:dyDescent="0.2">
      <c r="A211042" s="27"/>
      <c r="B211042" s="67"/>
      <c r="C211042" s="83"/>
      <c r="D211042" s="85"/>
      <c r="E211042" s="82"/>
      <c r="F211042" s="81"/>
      <c r="G211042" s="86"/>
      <c r="H211042" s="86"/>
      <c r="I211042" s="11"/>
    </row>
    <row r="211046" spans="1:9" s="4" customFormat="1" x14ac:dyDescent="0.2">
      <c r="A211046" s="27"/>
      <c r="B211046" s="67"/>
      <c r="C211046" s="83"/>
      <c r="D211046" s="85"/>
      <c r="E211046" s="82"/>
      <c r="F211046" s="81"/>
      <c r="G211046" s="86"/>
      <c r="H211046" s="86"/>
      <c r="I211046" s="11"/>
    </row>
    <row r="211048" spans="1:9" s="4" customFormat="1" x14ac:dyDescent="0.2">
      <c r="A211048" s="27"/>
      <c r="B211048" s="67"/>
      <c r="C211048" s="83"/>
      <c r="D211048" s="85"/>
      <c r="E211048" s="82"/>
      <c r="F211048" s="81"/>
      <c r="G211048" s="86"/>
      <c r="H211048" s="86"/>
      <c r="I211048" s="11"/>
    </row>
    <row r="211054" spans="1:9" s="4" customFormat="1" x14ac:dyDescent="0.2">
      <c r="A211054" s="27"/>
      <c r="B211054" s="67"/>
      <c r="C211054" s="83"/>
      <c r="D211054" s="85"/>
      <c r="E211054" s="82"/>
      <c r="F211054" s="81"/>
      <c r="G211054" s="86"/>
      <c r="H211054" s="86"/>
      <c r="I211054" s="11"/>
    </row>
    <row r="211058" spans="1:9" s="4" customFormat="1" x14ac:dyDescent="0.2">
      <c r="A211058" s="27"/>
      <c r="B211058" s="67"/>
      <c r="C211058" s="83"/>
      <c r="D211058" s="85"/>
      <c r="E211058" s="82"/>
      <c r="F211058" s="81"/>
      <c r="G211058" s="86"/>
      <c r="H211058" s="86"/>
      <c r="I211058" s="11"/>
    </row>
    <row r="211062" spans="1:9" s="4" customFormat="1" x14ac:dyDescent="0.2">
      <c r="A211062" s="27"/>
      <c r="B211062" s="67"/>
      <c r="C211062" s="83"/>
      <c r="D211062" s="85"/>
      <c r="E211062" s="82"/>
      <c r="F211062" s="81"/>
      <c r="G211062" s="86"/>
      <c r="H211062" s="86"/>
      <c r="I211062" s="11"/>
    </row>
    <row r="211064" spans="1:9" s="4" customFormat="1" x14ac:dyDescent="0.2">
      <c r="A211064" s="27"/>
      <c r="B211064" s="67"/>
      <c r="C211064" s="83"/>
      <c r="D211064" s="85"/>
      <c r="E211064" s="82"/>
      <c r="F211064" s="81"/>
      <c r="G211064" s="86"/>
      <c r="H211064" s="86"/>
      <c r="I211064" s="11"/>
    </row>
    <row r="211070" spans="1:9" s="4" customFormat="1" x14ac:dyDescent="0.2">
      <c r="A211070" s="27"/>
      <c r="B211070" s="67"/>
      <c r="C211070" s="83"/>
      <c r="D211070" s="85"/>
      <c r="E211070" s="82"/>
      <c r="F211070" s="81"/>
      <c r="G211070" s="86"/>
      <c r="H211070" s="86"/>
      <c r="I211070" s="11"/>
    </row>
    <row r="211074" spans="1:9" s="4" customFormat="1" x14ac:dyDescent="0.2">
      <c r="A211074" s="27"/>
      <c r="B211074" s="67"/>
      <c r="C211074" s="83"/>
      <c r="D211074" s="85"/>
      <c r="E211074" s="82"/>
      <c r="F211074" s="81"/>
      <c r="G211074" s="86"/>
      <c r="H211074" s="86"/>
      <c r="I211074" s="11"/>
    </row>
    <row r="211078" spans="1:9" s="4" customFormat="1" x14ac:dyDescent="0.2">
      <c r="A211078" s="27"/>
      <c r="B211078" s="67"/>
      <c r="C211078" s="83"/>
      <c r="D211078" s="85"/>
      <c r="E211078" s="82"/>
      <c r="F211078" s="81"/>
      <c r="G211078" s="86"/>
      <c r="H211078" s="86"/>
      <c r="I211078" s="11"/>
    </row>
    <row r="211080" spans="1:9" s="4" customFormat="1" x14ac:dyDescent="0.2">
      <c r="A211080" s="27"/>
      <c r="B211080" s="67"/>
      <c r="C211080" s="83"/>
      <c r="D211080" s="85"/>
      <c r="E211080" s="82"/>
      <c r="F211080" s="81"/>
      <c r="G211080" s="86"/>
      <c r="H211080" s="86"/>
      <c r="I211080" s="11"/>
    </row>
    <row r="211086" spans="1:9" s="4" customFormat="1" x14ac:dyDescent="0.2">
      <c r="A211086" s="27"/>
      <c r="B211086" s="67"/>
      <c r="C211086" s="83"/>
      <c r="D211086" s="85"/>
      <c r="E211086" s="82"/>
      <c r="F211086" s="81"/>
      <c r="G211086" s="86"/>
      <c r="H211086" s="86"/>
      <c r="I211086" s="11"/>
    </row>
    <row r="211090" spans="1:9" s="4" customFormat="1" x14ac:dyDescent="0.2">
      <c r="A211090" s="27"/>
      <c r="B211090" s="67"/>
      <c r="C211090" s="83"/>
      <c r="D211090" s="85"/>
      <c r="E211090" s="82"/>
      <c r="F211090" s="81"/>
      <c r="G211090" s="86"/>
      <c r="H211090" s="86"/>
      <c r="I211090" s="11"/>
    </row>
    <row r="211094" spans="1:9" s="4" customFormat="1" x14ac:dyDescent="0.2">
      <c r="A211094" s="27"/>
      <c r="B211094" s="67"/>
      <c r="C211094" s="83"/>
      <c r="D211094" s="85"/>
      <c r="E211094" s="82"/>
      <c r="F211094" s="81"/>
      <c r="G211094" s="86"/>
      <c r="H211094" s="86"/>
      <c r="I211094" s="11"/>
    </row>
    <row r="211096" spans="1:9" s="4" customFormat="1" x14ac:dyDescent="0.2">
      <c r="A211096" s="27"/>
      <c r="B211096" s="67"/>
      <c r="C211096" s="83"/>
      <c r="D211096" s="85"/>
      <c r="E211096" s="82"/>
      <c r="F211096" s="81"/>
      <c r="G211096" s="86"/>
      <c r="H211096" s="86"/>
      <c r="I211096" s="11"/>
    </row>
    <row r="211102" spans="1:9" s="4" customFormat="1" x14ac:dyDescent="0.2">
      <c r="A211102" s="27"/>
      <c r="B211102" s="67"/>
      <c r="C211102" s="83"/>
      <c r="D211102" s="85"/>
      <c r="E211102" s="82"/>
      <c r="F211102" s="81"/>
      <c r="G211102" s="86"/>
      <c r="H211102" s="86"/>
      <c r="I211102" s="11"/>
    </row>
    <row r="211106" spans="1:9" s="4" customFormat="1" x14ac:dyDescent="0.2">
      <c r="A211106" s="27"/>
      <c r="B211106" s="67"/>
      <c r="C211106" s="83"/>
      <c r="D211106" s="85"/>
      <c r="E211106" s="82"/>
      <c r="F211106" s="81"/>
      <c r="G211106" s="86"/>
      <c r="H211106" s="86"/>
      <c r="I211106" s="11"/>
    </row>
    <row r="211110" spans="1:9" s="4" customFormat="1" x14ac:dyDescent="0.2">
      <c r="A211110" s="27"/>
      <c r="B211110" s="67"/>
      <c r="C211110" s="83"/>
      <c r="D211110" s="85"/>
      <c r="E211110" s="82"/>
      <c r="F211110" s="81"/>
      <c r="G211110" s="86"/>
      <c r="H211110" s="86"/>
      <c r="I211110" s="11"/>
    </row>
    <row r="211112" spans="1:9" s="4" customFormat="1" x14ac:dyDescent="0.2">
      <c r="A211112" s="27"/>
      <c r="B211112" s="67"/>
      <c r="C211112" s="83"/>
      <c r="D211112" s="85"/>
      <c r="E211112" s="82"/>
      <c r="F211112" s="81"/>
      <c r="G211112" s="86"/>
      <c r="H211112" s="86"/>
      <c r="I211112" s="11"/>
    </row>
    <row r="211118" spans="1:9" s="4" customFormat="1" x14ac:dyDescent="0.2">
      <c r="A211118" s="27"/>
      <c r="B211118" s="67"/>
      <c r="C211118" s="83"/>
      <c r="D211118" s="85"/>
      <c r="E211118" s="82"/>
      <c r="F211118" s="81"/>
      <c r="G211118" s="86"/>
      <c r="H211118" s="86"/>
      <c r="I211118" s="11"/>
    </row>
    <row r="211122" spans="1:9" s="4" customFormat="1" x14ac:dyDescent="0.2">
      <c r="A211122" s="27"/>
      <c r="B211122" s="67"/>
      <c r="C211122" s="83"/>
      <c r="D211122" s="85"/>
      <c r="E211122" s="82"/>
      <c r="F211122" s="81"/>
      <c r="G211122" s="86"/>
      <c r="H211122" s="86"/>
      <c r="I211122" s="11"/>
    </row>
    <row r="211126" spans="1:9" s="4" customFormat="1" x14ac:dyDescent="0.2">
      <c r="A211126" s="27"/>
      <c r="B211126" s="67"/>
      <c r="C211126" s="83"/>
      <c r="D211126" s="85"/>
      <c r="E211126" s="82"/>
      <c r="F211126" s="81"/>
      <c r="G211126" s="86"/>
      <c r="H211126" s="86"/>
      <c r="I211126" s="11"/>
    </row>
    <row r="211128" spans="1:9" s="4" customFormat="1" x14ac:dyDescent="0.2">
      <c r="A211128" s="27"/>
      <c r="B211128" s="67"/>
      <c r="C211128" s="83"/>
      <c r="D211128" s="85"/>
      <c r="E211128" s="82"/>
      <c r="F211128" s="81"/>
      <c r="G211128" s="86"/>
      <c r="H211128" s="86"/>
      <c r="I211128" s="11"/>
    </row>
    <row r="211134" spans="1:9" s="4" customFormat="1" x14ac:dyDescent="0.2">
      <c r="A211134" s="27"/>
      <c r="B211134" s="67"/>
      <c r="C211134" s="83"/>
      <c r="D211134" s="85"/>
      <c r="E211134" s="82"/>
      <c r="F211134" s="81"/>
      <c r="G211134" s="86"/>
      <c r="H211134" s="86"/>
      <c r="I211134" s="11"/>
    </row>
    <row r="211138" spans="1:9" s="4" customFormat="1" x14ac:dyDescent="0.2">
      <c r="A211138" s="27"/>
      <c r="B211138" s="67"/>
      <c r="C211138" s="83"/>
      <c r="D211138" s="85"/>
      <c r="E211138" s="82"/>
      <c r="F211138" s="81"/>
      <c r="G211138" s="86"/>
      <c r="H211138" s="86"/>
      <c r="I211138" s="11"/>
    </row>
    <row r="211142" spans="1:9" s="4" customFormat="1" x14ac:dyDescent="0.2">
      <c r="A211142" s="27"/>
      <c r="B211142" s="67"/>
      <c r="C211142" s="83"/>
      <c r="D211142" s="85"/>
      <c r="E211142" s="82"/>
      <c r="F211142" s="81"/>
      <c r="G211142" s="86"/>
      <c r="H211142" s="86"/>
      <c r="I211142" s="11"/>
    </row>
    <row r="211144" spans="1:9" s="4" customFormat="1" x14ac:dyDescent="0.2">
      <c r="A211144" s="27"/>
      <c r="B211144" s="67"/>
      <c r="C211144" s="83"/>
      <c r="D211144" s="85"/>
      <c r="E211144" s="82"/>
      <c r="F211144" s="81"/>
      <c r="G211144" s="86"/>
      <c r="H211144" s="86"/>
      <c r="I211144" s="11"/>
    </row>
    <row r="211150" spans="1:9" s="4" customFormat="1" x14ac:dyDescent="0.2">
      <c r="A211150" s="27"/>
      <c r="B211150" s="67"/>
      <c r="C211150" s="83"/>
      <c r="D211150" s="85"/>
      <c r="E211150" s="82"/>
      <c r="F211150" s="81"/>
      <c r="G211150" s="86"/>
      <c r="H211150" s="86"/>
      <c r="I211150" s="11"/>
    </row>
    <row r="211154" spans="1:9" s="4" customFormat="1" x14ac:dyDescent="0.2">
      <c r="A211154" s="27"/>
      <c r="B211154" s="67"/>
      <c r="C211154" s="83"/>
      <c r="D211154" s="85"/>
      <c r="E211154" s="82"/>
      <c r="F211154" s="81"/>
      <c r="G211154" s="86"/>
      <c r="H211154" s="86"/>
      <c r="I211154" s="11"/>
    </row>
    <row r="211158" spans="1:9" s="4" customFormat="1" x14ac:dyDescent="0.2">
      <c r="A211158" s="27"/>
      <c r="B211158" s="67"/>
      <c r="C211158" s="83"/>
      <c r="D211158" s="85"/>
      <c r="E211158" s="82"/>
      <c r="F211158" s="81"/>
      <c r="G211158" s="86"/>
      <c r="H211158" s="86"/>
      <c r="I211158" s="11"/>
    </row>
    <row r="211160" spans="1:9" s="4" customFormat="1" x14ac:dyDescent="0.2">
      <c r="A211160" s="27"/>
      <c r="B211160" s="67"/>
      <c r="C211160" s="83"/>
      <c r="D211160" s="85"/>
      <c r="E211160" s="82"/>
      <c r="F211160" s="81"/>
      <c r="G211160" s="86"/>
      <c r="H211160" s="86"/>
      <c r="I211160" s="11"/>
    </row>
    <row r="211166" spans="1:9" s="4" customFormat="1" x14ac:dyDescent="0.2">
      <c r="A211166" s="27"/>
      <c r="B211166" s="67"/>
      <c r="C211166" s="83"/>
      <c r="D211166" s="85"/>
      <c r="E211166" s="82"/>
      <c r="F211166" s="81"/>
      <c r="G211166" s="86"/>
      <c r="H211166" s="86"/>
      <c r="I211166" s="11"/>
    </row>
    <row r="211170" spans="1:9" s="4" customFormat="1" x14ac:dyDescent="0.2">
      <c r="A211170" s="27"/>
      <c r="B211170" s="67"/>
      <c r="C211170" s="83"/>
      <c r="D211170" s="85"/>
      <c r="E211170" s="82"/>
      <c r="F211170" s="81"/>
      <c r="G211170" s="86"/>
      <c r="H211170" s="86"/>
      <c r="I211170" s="11"/>
    </row>
    <row r="211174" spans="1:9" s="4" customFormat="1" x14ac:dyDescent="0.2">
      <c r="A211174" s="27"/>
      <c r="B211174" s="67"/>
      <c r="C211174" s="83"/>
      <c r="D211174" s="85"/>
      <c r="E211174" s="82"/>
      <c r="F211174" s="81"/>
      <c r="G211174" s="86"/>
      <c r="H211174" s="86"/>
      <c r="I211174" s="11"/>
    </row>
    <row r="211176" spans="1:9" s="4" customFormat="1" x14ac:dyDescent="0.2">
      <c r="A211176" s="27"/>
      <c r="B211176" s="67"/>
      <c r="C211176" s="83"/>
      <c r="D211176" s="85"/>
      <c r="E211176" s="82"/>
      <c r="F211176" s="81"/>
      <c r="G211176" s="86"/>
      <c r="H211176" s="86"/>
      <c r="I211176" s="11"/>
    </row>
    <row r="211182" spans="1:9" s="4" customFormat="1" x14ac:dyDescent="0.2">
      <c r="A211182" s="27"/>
      <c r="B211182" s="67"/>
      <c r="C211182" s="83"/>
      <c r="D211182" s="85"/>
      <c r="E211182" s="82"/>
      <c r="F211182" s="81"/>
      <c r="G211182" s="86"/>
      <c r="H211182" s="86"/>
      <c r="I211182" s="11"/>
    </row>
    <row r="211186" spans="1:9" s="4" customFormat="1" x14ac:dyDescent="0.2">
      <c r="A211186" s="27"/>
      <c r="B211186" s="67"/>
      <c r="C211186" s="83"/>
      <c r="D211186" s="85"/>
      <c r="E211186" s="82"/>
      <c r="F211186" s="81"/>
      <c r="G211186" s="86"/>
      <c r="H211186" s="86"/>
      <c r="I211186" s="11"/>
    </row>
    <row r="211190" spans="1:9" s="4" customFormat="1" x14ac:dyDescent="0.2">
      <c r="A211190" s="27"/>
      <c r="B211190" s="67"/>
      <c r="C211190" s="83"/>
      <c r="D211190" s="85"/>
      <c r="E211190" s="82"/>
      <c r="F211190" s="81"/>
      <c r="G211190" s="86"/>
      <c r="H211190" s="86"/>
      <c r="I211190" s="11"/>
    </row>
    <row r="211192" spans="1:9" s="4" customFormat="1" x14ac:dyDescent="0.2">
      <c r="A211192" s="27"/>
      <c r="B211192" s="67"/>
      <c r="C211192" s="83"/>
      <c r="D211192" s="85"/>
      <c r="E211192" s="82"/>
      <c r="F211192" s="81"/>
      <c r="G211192" s="86"/>
      <c r="H211192" s="86"/>
      <c r="I211192" s="11"/>
    </row>
    <row r="211198" spans="1:9" s="4" customFormat="1" x14ac:dyDescent="0.2">
      <c r="A211198" s="27"/>
      <c r="B211198" s="67"/>
      <c r="C211198" s="83"/>
      <c r="D211198" s="85"/>
      <c r="E211198" s="82"/>
      <c r="F211198" s="81"/>
      <c r="G211198" s="86"/>
      <c r="H211198" s="86"/>
      <c r="I211198" s="11"/>
    </row>
    <row r="211202" spans="1:9" s="4" customFormat="1" x14ac:dyDescent="0.2">
      <c r="A211202" s="27"/>
      <c r="B211202" s="67"/>
      <c r="C211202" s="83"/>
      <c r="D211202" s="85"/>
      <c r="E211202" s="82"/>
      <c r="F211202" s="81"/>
      <c r="G211202" s="86"/>
      <c r="H211202" s="86"/>
      <c r="I211202" s="11"/>
    </row>
    <row r="211206" spans="1:9" s="4" customFormat="1" x14ac:dyDescent="0.2">
      <c r="A211206" s="27"/>
      <c r="B211206" s="67"/>
      <c r="C211206" s="83"/>
      <c r="D211206" s="85"/>
      <c r="E211206" s="82"/>
      <c r="F211206" s="81"/>
      <c r="G211206" s="86"/>
      <c r="H211206" s="86"/>
      <c r="I211206" s="11"/>
    </row>
    <row r="211208" spans="1:9" s="4" customFormat="1" x14ac:dyDescent="0.2">
      <c r="A211208" s="27"/>
      <c r="B211208" s="67"/>
      <c r="C211208" s="83"/>
      <c r="D211208" s="85"/>
      <c r="E211208" s="82"/>
      <c r="F211208" s="81"/>
      <c r="G211208" s="86"/>
      <c r="H211208" s="86"/>
      <c r="I211208" s="11"/>
    </row>
    <row r="211214" spans="1:9" s="4" customFormat="1" x14ac:dyDescent="0.2">
      <c r="A211214" s="27"/>
      <c r="B211214" s="67"/>
      <c r="C211214" s="83"/>
      <c r="D211214" s="85"/>
      <c r="E211214" s="82"/>
      <c r="F211214" s="81"/>
      <c r="G211214" s="86"/>
      <c r="H211214" s="86"/>
      <c r="I211214" s="11"/>
    </row>
    <row r="211218" spans="1:9" s="4" customFormat="1" x14ac:dyDescent="0.2">
      <c r="A211218" s="27"/>
      <c r="B211218" s="67"/>
      <c r="C211218" s="83"/>
      <c r="D211218" s="85"/>
      <c r="E211218" s="82"/>
      <c r="F211218" s="81"/>
      <c r="G211218" s="86"/>
      <c r="H211218" s="86"/>
      <c r="I211218" s="11"/>
    </row>
    <row r="211222" spans="1:9" s="4" customFormat="1" x14ac:dyDescent="0.2">
      <c r="A211222" s="27"/>
      <c r="B211222" s="67"/>
      <c r="C211222" s="83"/>
      <c r="D211222" s="85"/>
      <c r="E211222" s="82"/>
      <c r="F211222" s="81"/>
      <c r="G211222" s="86"/>
      <c r="H211222" s="86"/>
      <c r="I211222" s="11"/>
    </row>
    <row r="211224" spans="1:9" s="4" customFormat="1" x14ac:dyDescent="0.2">
      <c r="A211224" s="27"/>
      <c r="B211224" s="67"/>
      <c r="C211224" s="83"/>
      <c r="D211224" s="85"/>
      <c r="E211224" s="82"/>
      <c r="F211224" s="81"/>
      <c r="G211224" s="86"/>
      <c r="H211224" s="86"/>
      <c r="I211224" s="11"/>
    </row>
    <row r="211230" spans="1:9" s="4" customFormat="1" x14ac:dyDescent="0.2">
      <c r="A211230" s="27"/>
      <c r="B211230" s="67"/>
      <c r="C211230" s="83"/>
      <c r="D211230" s="85"/>
      <c r="E211230" s="82"/>
      <c r="F211230" s="81"/>
      <c r="G211230" s="86"/>
      <c r="H211230" s="86"/>
      <c r="I211230" s="11"/>
    </row>
    <row r="211234" spans="1:9" s="4" customFormat="1" x14ac:dyDescent="0.2">
      <c r="A211234" s="27"/>
      <c r="B211234" s="67"/>
      <c r="C211234" s="83"/>
      <c r="D211234" s="85"/>
      <c r="E211234" s="82"/>
      <c r="F211234" s="81"/>
      <c r="G211234" s="86"/>
      <c r="H211234" s="86"/>
      <c r="I211234" s="11"/>
    </row>
    <row r="211238" spans="1:9" s="4" customFormat="1" x14ac:dyDescent="0.2">
      <c r="A211238" s="27"/>
      <c r="B211238" s="67"/>
      <c r="C211238" s="83"/>
      <c r="D211238" s="85"/>
      <c r="E211238" s="82"/>
      <c r="F211238" s="81"/>
      <c r="G211238" s="86"/>
      <c r="H211238" s="86"/>
      <c r="I211238" s="11"/>
    </row>
    <row r="211240" spans="1:9" s="4" customFormat="1" x14ac:dyDescent="0.2">
      <c r="A211240" s="27"/>
      <c r="B211240" s="67"/>
      <c r="C211240" s="83"/>
      <c r="D211240" s="85"/>
      <c r="E211240" s="82"/>
      <c r="F211240" s="81"/>
      <c r="G211240" s="86"/>
      <c r="H211240" s="86"/>
      <c r="I211240" s="11"/>
    </row>
    <row r="211246" spans="1:9" s="4" customFormat="1" x14ac:dyDescent="0.2">
      <c r="A211246" s="27"/>
      <c r="B211246" s="67"/>
      <c r="C211246" s="83"/>
      <c r="D211246" s="85"/>
      <c r="E211246" s="82"/>
      <c r="F211246" s="81"/>
      <c r="G211246" s="86"/>
      <c r="H211246" s="86"/>
      <c r="I211246" s="11"/>
    </row>
    <row r="211250" spans="1:9" s="4" customFormat="1" x14ac:dyDescent="0.2">
      <c r="A211250" s="27"/>
      <c r="B211250" s="67"/>
      <c r="C211250" s="83"/>
      <c r="D211250" s="85"/>
      <c r="E211250" s="82"/>
      <c r="F211250" s="81"/>
      <c r="G211250" s="86"/>
      <c r="H211250" s="86"/>
      <c r="I211250" s="11"/>
    </row>
    <row r="211254" spans="1:9" s="4" customFormat="1" x14ac:dyDescent="0.2">
      <c r="A211254" s="27"/>
      <c r="B211254" s="67"/>
      <c r="C211254" s="83"/>
      <c r="D211254" s="85"/>
      <c r="E211254" s="82"/>
      <c r="F211254" s="81"/>
      <c r="G211254" s="86"/>
      <c r="H211254" s="86"/>
      <c r="I211254" s="11"/>
    </row>
    <row r="211256" spans="1:9" s="4" customFormat="1" x14ac:dyDescent="0.2">
      <c r="A211256" s="27"/>
      <c r="B211256" s="67"/>
      <c r="C211256" s="83"/>
      <c r="D211256" s="85"/>
      <c r="E211256" s="82"/>
      <c r="F211256" s="81"/>
      <c r="G211256" s="86"/>
      <c r="H211256" s="86"/>
      <c r="I211256" s="11"/>
    </row>
    <row r="211262" spans="1:9" s="4" customFormat="1" x14ac:dyDescent="0.2">
      <c r="A211262" s="27"/>
      <c r="B211262" s="67"/>
      <c r="C211262" s="83"/>
      <c r="D211262" s="85"/>
      <c r="E211262" s="82"/>
      <c r="F211262" s="81"/>
      <c r="G211262" s="86"/>
      <c r="H211262" s="86"/>
      <c r="I211262" s="11"/>
    </row>
    <row r="211266" spans="1:9" s="4" customFormat="1" x14ac:dyDescent="0.2">
      <c r="A211266" s="27"/>
      <c r="B211266" s="67"/>
      <c r="C211266" s="83"/>
      <c r="D211266" s="85"/>
      <c r="E211266" s="82"/>
      <c r="F211266" s="81"/>
      <c r="G211266" s="86"/>
      <c r="H211266" s="86"/>
      <c r="I211266" s="11"/>
    </row>
    <row r="211270" spans="1:9" s="4" customFormat="1" x14ac:dyDescent="0.2">
      <c r="A211270" s="27"/>
      <c r="B211270" s="67"/>
      <c r="C211270" s="83"/>
      <c r="D211270" s="85"/>
      <c r="E211270" s="82"/>
      <c r="F211270" s="81"/>
      <c r="G211270" s="86"/>
      <c r="H211270" s="86"/>
      <c r="I211270" s="11"/>
    </row>
    <row r="211272" spans="1:9" s="4" customFormat="1" x14ac:dyDescent="0.2">
      <c r="A211272" s="27"/>
      <c r="B211272" s="67"/>
      <c r="C211272" s="83"/>
      <c r="D211272" s="85"/>
      <c r="E211272" s="82"/>
      <c r="F211272" s="81"/>
      <c r="G211272" s="86"/>
      <c r="H211272" s="86"/>
      <c r="I211272" s="11"/>
    </row>
    <row r="211278" spans="1:9" s="4" customFormat="1" x14ac:dyDescent="0.2">
      <c r="A211278" s="27"/>
      <c r="B211278" s="67"/>
      <c r="C211278" s="83"/>
      <c r="D211278" s="85"/>
      <c r="E211278" s="82"/>
      <c r="F211278" s="81"/>
      <c r="G211278" s="86"/>
      <c r="H211278" s="86"/>
      <c r="I211278" s="11"/>
    </row>
    <row r="211282" spans="1:9" s="4" customFormat="1" x14ac:dyDescent="0.2">
      <c r="A211282" s="27"/>
      <c r="B211282" s="67"/>
      <c r="C211282" s="83"/>
      <c r="D211282" s="85"/>
      <c r="E211282" s="82"/>
      <c r="F211282" s="81"/>
      <c r="G211282" s="86"/>
      <c r="H211282" s="86"/>
      <c r="I211282" s="11"/>
    </row>
    <row r="211286" spans="1:9" s="4" customFormat="1" x14ac:dyDescent="0.2">
      <c r="A211286" s="27"/>
      <c r="B211286" s="67"/>
      <c r="C211286" s="83"/>
      <c r="D211286" s="85"/>
      <c r="E211286" s="82"/>
      <c r="F211286" s="81"/>
      <c r="G211286" s="86"/>
      <c r="H211286" s="86"/>
      <c r="I211286" s="11"/>
    </row>
    <row r="211288" spans="1:9" s="4" customFormat="1" x14ac:dyDescent="0.2">
      <c r="A211288" s="27"/>
      <c r="B211288" s="67"/>
      <c r="C211288" s="83"/>
      <c r="D211288" s="85"/>
      <c r="E211288" s="82"/>
      <c r="F211288" s="81"/>
      <c r="G211288" s="86"/>
      <c r="H211288" s="86"/>
      <c r="I211288" s="11"/>
    </row>
    <row r="211294" spans="1:9" s="4" customFormat="1" x14ac:dyDescent="0.2">
      <c r="A211294" s="27"/>
      <c r="B211294" s="67"/>
      <c r="C211294" s="83"/>
      <c r="D211294" s="85"/>
      <c r="E211294" s="82"/>
      <c r="F211294" s="81"/>
      <c r="G211294" s="86"/>
      <c r="H211294" s="86"/>
      <c r="I211294" s="11"/>
    </row>
    <row r="211298" spans="1:9" s="4" customFormat="1" x14ac:dyDescent="0.2">
      <c r="A211298" s="27"/>
      <c r="B211298" s="67"/>
      <c r="C211298" s="83"/>
      <c r="D211298" s="85"/>
      <c r="E211298" s="82"/>
      <c r="F211298" s="81"/>
      <c r="G211298" s="86"/>
      <c r="H211298" s="86"/>
      <c r="I211298" s="11"/>
    </row>
    <row r="211302" spans="1:9" s="4" customFormat="1" x14ac:dyDescent="0.2">
      <c r="A211302" s="27"/>
      <c r="B211302" s="67"/>
      <c r="C211302" s="83"/>
      <c r="D211302" s="85"/>
      <c r="E211302" s="82"/>
      <c r="F211302" s="81"/>
      <c r="G211302" s="86"/>
      <c r="H211302" s="86"/>
      <c r="I211302" s="11"/>
    </row>
    <row r="211304" spans="1:9" s="4" customFormat="1" x14ac:dyDescent="0.2">
      <c r="A211304" s="27"/>
      <c r="B211304" s="67"/>
      <c r="C211304" s="83"/>
      <c r="D211304" s="85"/>
      <c r="E211304" s="82"/>
      <c r="F211304" s="81"/>
      <c r="G211304" s="86"/>
      <c r="H211304" s="86"/>
      <c r="I211304" s="11"/>
    </row>
    <row r="211310" spans="1:9" s="4" customFormat="1" x14ac:dyDescent="0.2">
      <c r="A211310" s="27"/>
      <c r="B211310" s="67"/>
      <c r="C211310" s="83"/>
      <c r="D211310" s="85"/>
      <c r="E211310" s="82"/>
      <c r="F211310" s="81"/>
      <c r="G211310" s="86"/>
      <c r="H211310" s="86"/>
      <c r="I211310" s="11"/>
    </row>
    <row r="211314" spans="1:9" s="4" customFormat="1" x14ac:dyDescent="0.2">
      <c r="A211314" s="27"/>
      <c r="B211314" s="67"/>
      <c r="C211314" s="83"/>
      <c r="D211314" s="85"/>
      <c r="E211314" s="82"/>
      <c r="F211314" s="81"/>
      <c r="G211314" s="86"/>
      <c r="H211314" s="86"/>
      <c r="I211314" s="11"/>
    </row>
    <row r="211318" spans="1:9" s="4" customFormat="1" x14ac:dyDescent="0.2">
      <c r="A211318" s="27"/>
      <c r="B211318" s="67"/>
      <c r="C211318" s="83"/>
      <c r="D211318" s="85"/>
      <c r="E211318" s="82"/>
      <c r="F211318" s="81"/>
      <c r="G211318" s="86"/>
      <c r="H211318" s="86"/>
      <c r="I211318" s="11"/>
    </row>
    <row r="211320" spans="1:9" s="4" customFormat="1" x14ac:dyDescent="0.2">
      <c r="A211320" s="27"/>
      <c r="B211320" s="67"/>
      <c r="C211320" s="83"/>
      <c r="D211320" s="85"/>
      <c r="E211320" s="82"/>
      <c r="F211320" s="81"/>
      <c r="G211320" s="86"/>
      <c r="H211320" s="86"/>
      <c r="I211320" s="11"/>
    </row>
    <row r="211326" spans="1:9" s="4" customFormat="1" x14ac:dyDescent="0.2">
      <c r="A211326" s="27"/>
      <c r="B211326" s="67"/>
      <c r="C211326" s="83"/>
      <c r="D211326" s="85"/>
      <c r="E211326" s="82"/>
      <c r="F211326" s="81"/>
      <c r="G211326" s="86"/>
      <c r="H211326" s="86"/>
      <c r="I211326" s="11"/>
    </row>
    <row r="211330" spans="1:9" s="4" customFormat="1" x14ac:dyDescent="0.2">
      <c r="A211330" s="27"/>
      <c r="B211330" s="67"/>
      <c r="C211330" s="83"/>
      <c r="D211330" s="85"/>
      <c r="E211330" s="82"/>
      <c r="F211330" s="81"/>
      <c r="G211330" s="86"/>
      <c r="H211330" s="86"/>
      <c r="I211330" s="11"/>
    </row>
    <row r="211334" spans="1:9" s="4" customFormat="1" x14ac:dyDescent="0.2">
      <c r="A211334" s="27"/>
      <c r="B211334" s="67"/>
      <c r="C211334" s="83"/>
      <c r="D211334" s="85"/>
      <c r="E211334" s="82"/>
      <c r="F211334" s="81"/>
      <c r="G211334" s="86"/>
      <c r="H211334" s="86"/>
      <c r="I211334" s="11"/>
    </row>
    <row r="211336" spans="1:9" s="4" customFormat="1" x14ac:dyDescent="0.2">
      <c r="A211336" s="27"/>
      <c r="B211336" s="67"/>
      <c r="C211336" s="83"/>
      <c r="D211336" s="85"/>
      <c r="E211336" s="82"/>
      <c r="F211336" s="81"/>
      <c r="G211336" s="86"/>
      <c r="H211336" s="86"/>
      <c r="I211336" s="11"/>
    </row>
    <row r="211342" spans="1:9" s="4" customFormat="1" x14ac:dyDescent="0.2">
      <c r="A211342" s="27"/>
      <c r="B211342" s="67"/>
      <c r="C211342" s="83"/>
      <c r="D211342" s="85"/>
      <c r="E211342" s="82"/>
      <c r="F211342" s="81"/>
      <c r="G211342" s="86"/>
      <c r="H211342" s="86"/>
      <c r="I211342" s="11"/>
    </row>
    <row r="211346" spans="1:9" s="4" customFormat="1" x14ac:dyDescent="0.2">
      <c r="A211346" s="27"/>
      <c r="B211346" s="67"/>
      <c r="C211346" s="83"/>
      <c r="D211346" s="85"/>
      <c r="E211346" s="82"/>
      <c r="F211346" s="81"/>
      <c r="G211346" s="86"/>
      <c r="H211346" s="86"/>
      <c r="I211346" s="11"/>
    </row>
    <row r="211350" spans="1:9" s="4" customFormat="1" x14ac:dyDescent="0.2">
      <c r="A211350" s="27"/>
      <c r="B211350" s="67"/>
      <c r="C211350" s="83"/>
      <c r="D211350" s="85"/>
      <c r="E211350" s="82"/>
      <c r="F211350" s="81"/>
      <c r="G211350" s="86"/>
      <c r="H211350" s="86"/>
      <c r="I211350" s="11"/>
    </row>
    <row r="211352" spans="1:9" s="4" customFormat="1" x14ac:dyDescent="0.2">
      <c r="A211352" s="27"/>
      <c r="B211352" s="67"/>
      <c r="C211352" s="83"/>
      <c r="D211352" s="85"/>
      <c r="E211352" s="82"/>
      <c r="F211352" s="81"/>
      <c r="G211352" s="86"/>
      <c r="H211352" s="86"/>
      <c r="I211352" s="11"/>
    </row>
    <row r="211358" spans="1:9" s="4" customFormat="1" x14ac:dyDescent="0.2">
      <c r="A211358" s="27"/>
      <c r="B211358" s="67"/>
      <c r="C211358" s="83"/>
      <c r="D211358" s="85"/>
      <c r="E211358" s="82"/>
      <c r="F211358" s="81"/>
      <c r="G211358" s="86"/>
      <c r="H211358" s="86"/>
      <c r="I211358" s="11"/>
    </row>
    <row r="211362" spans="1:9" s="4" customFormat="1" x14ac:dyDescent="0.2">
      <c r="A211362" s="27"/>
      <c r="B211362" s="67"/>
      <c r="C211362" s="83"/>
      <c r="D211362" s="85"/>
      <c r="E211362" s="82"/>
      <c r="F211362" s="81"/>
      <c r="G211362" s="86"/>
      <c r="H211362" s="86"/>
      <c r="I211362" s="11"/>
    </row>
    <row r="211366" spans="1:9" s="4" customFormat="1" x14ac:dyDescent="0.2">
      <c r="A211366" s="27"/>
      <c r="B211366" s="67"/>
      <c r="C211366" s="83"/>
      <c r="D211366" s="85"/>
      <c r="E211366" s="82"/>
      <c r="F211366" s="81"/>
      <c r="G211366" s="86"/>
      <c r="H211366" s="86"/>
      <c r="I211366" s="11"/>
    </row>
    <row r="211368" spans="1:9" s="4" customFormat="1" x14ac:dyDescent="0.2">
      <c r="A211368" s="27"/>
      <c r="B211368" s="67"/>
      <c r="C211368" s="83"/>
      <c r="D211368" s="85"/>
      <c r="E211368" s="82"/>
      <c r="F211368" s="81"/>
      <c r="G211368" s="86"/>
      <c r="H211368" s="86"/>
      <c r="I211368" s="11"/>
    </row>
    <row r="211374" spans="1:9" s="4" customFormat="1" x14ac:dyDescent="0.2">
      <c r="A211374" s="27"/>
      <c r="B211374" s="67"/>
      <c r="C211374" s="83"/>
      <c r="D211374" s="85"/>
      <c r="E211374" s="82"/>
      <c r="F211374" s="81"/>
      <c r="G211374" s="86"/>
      <c r="H211374" s="86"/>
      <c r="I211374" s="11"/>
    </row>
    <row r="211378" spans="1:9" s="4" customFormat="1" x14ac:dyDescent="0.2">
      <c r="A211378" s="27"/>
      <c r="B211378" s="67"/>
      <c r="C211378" s="83"/>
      <c r="D211378" s="85"/>
      <c r="E211378" s="82"/>
      <c r="F211378" s="81"/>
      <c r="G211378" s="86"/>
      <c r="H211378" s="86"/>
      <c r="I211378" s="11"/>
    </row>
    <row r="211382" spans="1:9" s="4" customFormat="1" x14ac:dyDescent="0.2">
      <c r="A211382" s="27"/>
      <c r="B211382" s="67"/>
      <c r="C211382" s="83"/>
      <c r="D211382" s="85"/>
      <c r="E211382" s="82"/>
      <c r="F211382" s="81"/>
      <c r="G211382" s="86"/>
      <c r="H211382" s="86"/>
      <c r="I211382" s="11"/>
    </row>
    <row r="211384" spans="1:9" s="4" customFormat="1" x14ac:dyDescent="0.2">
      <c r="A211384" s="27"/>
      <c r="B211384" s="67"/>
      <c r="C211384" s="83"/>
      <c r="D211384" s="85"/>
      <c r="E211384" s="82"/>
      <c r="F211384" s="81"/>
      <c r="G211384" s="86"/>
      <c r="H211384" s="86"/>
      <c r="I211384" s="11"/>
    </row>
    <row r="211390" spans="1:9" s="4" customFormat="1" x14ac:dyDescent="0.2">
      <c r="A211390" s="27"/>
      <c r="B211390" s="67"/>
      <c r="C211390" s="83"/>
      <c r="D211390" s="85"/>
      <c r="E211390" s="82"/>
      <c r="F211390" s="81"/>
      <c r="G211390" s="86"/>
      <c r="H211390" s="86"/>
      <c r="I211390" s="11"/>
    </row>
    <row r="211394" spans="1:9" s="4" customFormat="1" x14ac:dyDescent="0.2">
      <c r="A211394" s="27"/>
      <c r="B211394" s="67"/>
      <c r="C211394" s="83"/>
      <c r="D211394" s="85"/>
      <c r="E211394" s="82"/>
      <c r="F211394" s="81"/>
      <c r="G211394" s="86"/>
      <c r="H211394" s="86"/>
      <c r="I211394" s="11"/>
    </row>
    <row r="211398" spans="1:9" s="4" customFormat="1" x14ac:dyDescent="0.2">
      <c r="A211398" s="27"/>
      <c r="B211398" s="67"/>
      <c r="C211398" s="83"/>
      <c r="D211398" s="85"/>
      <c r="E211398" s="82"/>
      <c r="F211398" s="81"/>
      <c r="G211398" s="86"/>
      <c r="H211398" s="86"/>
      <c r="I211398" s="11"/>
    </row>
    <row r="211400" spans="1:9" s="4" customFormat="1" x14ac:dyDescent="0.2">
      <c r="A211400" s="27"/>
      <c r="B211400" s="67"/>
      <c r="C211400" s="83"/>
      <c r="D211400" s="85"/>
      <c r="E211400" s="82"/>
      <c r="F211400" s="81"/>
      <c r="G211400" s="86"/>
      <c r="H211400" s="86"/>
      <c r="I211400" s="11"/>
    </row>
    <row r="211406" spans="1:9" s="4" customFormat="1" x14ac:dyDescent="0.2">
      <c r="A211406" s="27"/>
      <c r="B211406" s="67"/>
      <c r="C211406" s="83"/>
      <c r="D211406" s="85"/>
      <c r="E211406" s="82"/>
      <c r="F211406" s="81"/>
      <c r="G211406" s="86"/>
      <c r="H211406" s="86"/>
      <c r="I211406" s="11"/>
    </row>
    <row r="211410" spans="1:9" s="4" customFormat="1" x14ac:dyDescent="0.2">
      <c r="A211410" s="27"/>
      <c r="B211410" s="67"/>
      <c r="C211410" s="83"/>
      <c r="D211410" s="85"/>
      <c r="E211410" s="82"/>
      <c r="F211410" s="81"/>
      <c r="G211410" s="86"/>
      <c r="H211410" s="86"/>
      <c r="I211410" s="11"/>
    </row>
    <row r="211414" spans="1:9" s="4" customFormat="1" x14ac:dyDescent="0.2">
      <c r="A211414" s="27"/>
      <c r="B211414" s="67"/>
      <c r="C211414" s="83"/>
      <c r="D211414" s="85"/>
      <c r="E211414" s="82"/>
      <c r="F211414" s="81"/>
      <c r="G211414" s="86"/>
      <c r="H211414" s="86"/>
      <c r="I211414" s="11"/>
    </row>
    <row r="211416" spans="1:9" s="4" customFormat="1" x14ac:dyDescent="0.2">
      <c r="A211416" s="27"/>
      <c r="B211416" s="67"/>
      <c r="C211416" s="83"/>
      <c r="D211416" s="85"/>
      <c r="E211416" s="82"/>
      <c r="F211416" s="81"/>
      <c r="G211416" s="86"/>
      <c r="H211416" s="86"/>
      <c r="I211416" s="11"/>
    </row>
    <row r="211422" spans="1:9" s="4" customFormat="1" x14ac:dyDescent="0.2">
      <c r="A211422" s="27"/>
      <c r="B211422" s="67"/>
      <c r="C211422" s="83"/>
      <c r="D211422" s="85"/>
      <c r="E211422" s="82"/>
      <c r="F211422" s="81"/>
      <c r="G211422" s="86"/>
      <c r="H211422" s="86"/>
      <c r="I211422" s="11"/>
    </row>
    <row r="211426" spans="1:9" s="4" customFormat="1" x14ac:dyDescent="0.2">
      <c r="A211426" s="27"/>
      <c r="B211426" s="67"/>
      <c r="C211426" s="83"/>
      <c r="D211426" s="85"/>
      <c r="E211426" s="82"/>
      <c r="F211426" s="81"/>
      <c r="G211426" s="86"/>
      <c r="H211426" s="86"/>
      <c r="I211426" s="11"/>
    </row>
    <row r="211430" spans="1:9" s="4" customFormat="1" x14ac:dyDescent="0.2">
      <c r="A211430" s="27"/>
      <c r="B211430" s="67"/>
      <c r="C211430" s="83"/>
      <c r="D211430" s="85"/>
      <c r="E211430" s="82"/>
      <c r="F211430" s="81"/>
      <c r="G211430" s="86"/>
      <c r="H211430" s="86"/>
      <c r="I211430" s="11"/>
    </row>
    <row r="211432" spans="1:9" s="4" customFormat="1" x14ac:dyDescent="0.2">
      <c r="A211432" s="27"/>
      <c r="B211432" s="67"/>
      <c r="C211432" s="83"/>
      <c r="D211432" s="85"/>
      <c r="E211432" s="82"/>
      <c r="F211432" s="81"/>
      <c r="G211432" s="86"/>
      <c r="H211432" s="86"/>
      <c r="I211432" s="11"/>
    </row>
    <row r="211438" spans="1:9" s="4" customFormat="1" x14ac:dyDescent="0.2">
      <c r="A211438" s="27"/>
      <c r="B211438" s="67"/>
      <c r="C211438" s="83"/>
      <c r="D211438" s="85"/>
      <c r="E211438" s="82"/>
      <c r="F211438" s="81"/>
      <c r="G211438" s="86"/>
      <c r="H211438" s="86"/>
      <c r="I211438" s="11"/>
    </row>
    <row r="211442" spans="1:9" s="4" customFormat="1" x14ac:dyDescent="0.2">
      <c r="A211442" s="27"/>
      <c r="B211442" s="67"/>
      <c r="C211442" s="83"/>
      <c r="D211442" s="85"/>
      <c r="E211442" s="82"/>
      <c r="F211442" s="81"/>
      <c r="G211442" s="86"/>
      <c r="H211442" s="86"/>
      <c r="I211442" s="11"/>
    </row>
    <row r="211446" spans="1:9" s="4" customFormat="1" x14ac:dyDescent="0.2">
      <c r="A211446" s="27"/>
      <c r="B211446" s="67"/>
      <c r="C211446" s="83"/>
      <c r="D211446" s="85"/>
      <c r="E211446" s="82"/>
      <c r="F211446" s="81"/>
      <c r="G211446" s="86"/>
      <c r="H211446" s="86"/>
      <c r="I211446" s="11"/>
    </row>
    <row r="211448" spans="1:9" s="4" customFormat="1" x14ac:dyDescent="0.2">
      <c r="A211448" s="27"/>
      <c r="B211448" s="67"/>
      <c r="C211448" s="83"/>
      <c r="D211448" s="85"/>
      <c r="E211448" s="82"/>
      <c r="F211448" s="81"/>
      <c r="G211448" s="86"/>
      <c r="H211448" s="86"/>
      <c r="I211448" s="11"/>
    </row>
    <row r="211454" spans="1:9" s="4" customFormat="1" x14ac:dyDescent="0.2">
      <c r="A211454" s="27"/>
      <c r="B211454" s="67"/>
      <c r="C211454" s="83"/>
      <c r="D211454" s="85"/>
      <c r="E211454" s="82"/>
      <c r="F211454" s="81"/>
      <c r="G211454" s="86"/>
      <c r="H211454" s="86"/>
      <c r="I211454" s="11"/>
    </row>
    <row r="211458" spans="1:9" s="4" customFormat="1" x14ac:dyDescent="0.2">
      <c r="A211458" s="27"/>
      <c r="B211458" s="67"/>
      <c r="C211458" s="83"/>
      <c r="D211458" s="85"/>
      <c r="E211458" s="82"/>
      <c r="F211458" s="81"/>
      <c r="G211458" s="86"/>
      <c r="H211458" s="86"/>
      <c r="I211458" s="11"/>
    </row>
    <row r="211462" spans="1:9" s="4" customFormat="1" x14ac:dyDescent="0.2">
      <c r="A211462" s="27"/>
      <c r="B211462" s="67"/>
      <c r="C211462" s="83"/>
      <c r="D211462" s="85"/>
      <c r="E211462" s="82"/>
      <c r="F211462" s="81"/>
      <c r="G211462" s="86"/>
      <c r="H211462" s="86"/>
      <c r="I211462" s="11"/>
    </row>
    <row r="211464" spans="1:9" s="4" customFormat="1" x14ac:dyDescent="0.2">
      <c r="A211464" s="27"/>
      <c r="B211464" s="67"/>
      <c r="C211464" s="83"/>
      <c r="D211464" s="85"/>
      <c r="E211464" s="82"/>
      <c r="F211464" s="81"/>
      <c r="G211464" s="86"/>
      <c r="H211464" s="86"/>
      <c r="I211464" s="11"/>
    </row>
    <row r="211470" spans="1:9" s="4" customFormat="1" x14ac:dyDescent="0.2">
      <c r="A211470" s="27"/>
      <c r="B211470" s="67"/>
      <c r="C211470" s="83"/>
      <c r="D211470" s="85"/>
      <c r="E211470" s="82"/>
      <c r="F211470" s="81"/>
      <c r="G211470" s="86"/>
      <c r="H211470" s="86"/>
      <c r="I211470" s="11"/>
    </row>
    <row r="211474" spans="1:9" s="4" customFormat="1" x14ac:dyDescent="0.2">
      <c r="A211474" s="27"/>
      <c r="B211474" s="67"/>
      <c r="C211474" s="83"/>
      <c r="D211474" s="85"/>
      <c r="E211474" s="82"/>
      <c r="F211474" s="81"/>
      <c r="G211474" s="86"/>
      <c r="H211474" s="86"/>
      <c r="I211474" s="11"/>
    </row>
    <row r="211478" spans="1:9" s="4" customFormat="1" x14ac:dyDescent="0.2">
      <c r="A211478" s="27"/>
      <c r="B211478" s="67"/>
      <c r="C211478" s="83"/>
      <c r="D211478" s="85"/>
      <c r="E211478" s="82"/>
      <c r="F211478" s="81"/>
      <c r="G211478" s="86"/>
      <c r="H211478" s="86"/>
      <c r="I211478" s="11"/>
    </row>
    <row r="211480" spans="1:9" s="4" customFormat="1" x14ac:dyDescent="0.2">
      <c r="A211480" s="27"/>
      <c r="B211480" s="67"/>
      <c r="C211480" s="83"/>
      <c r="D211480" s="85"/>
      <c r="E211480" s="82"/>
      <c r="F211480" s="81"/>
      <c r="G211480" s="86"/>
      <c r="H211480" s="86"/>
      <c r="I211480" s="11"/>
    </row>
    <row r="211486" spans="1:9" s="4" customFormat="1" x14ac:dyDescent="0.2">
      <c r="A211486" s="27"/>
      <c r="B211486" s="67"/>
      <c r="C211486" s="83"/>
      <c r="D211486" s="85"/>
      <c r="E211486" s="82"/>
      <c r="F211486" s="81"/>
      <c r="G211486" s="86"/>
      <c r="H211486" s="86"/>
      <c r="I211486" s="11"/>
    </row>
    <row r="211490" spans="1:9" s="4" customFormat="1" x14ac:dyDescent="0.2">
      <c r="A211490" s="27"/>
      <c r="B211490" s="67"/>
      <c r="C211490" s="83"/>
      <c r="D211490" s="85"/>
      <c r="E211490" s="82"/>
      <c r="F211490" s="81"/>
      <c r="G211490" s="86"/>
      <c r="H211490" s="86"/>
      <c r="I211490" s="11"/>
    </row>
    <row r="211494" spans="1:9" s="4" customFormat="1" x14ac:dyDescent="0.2">
      <c r="A211494" s="27"/>
      <c r="B211494" s="67"/>
      <c r="C211494" s="83"/>
      <c r="D211494" s="85"/>
      <c r="E211494" s="82"/>
      <c r="F211494" s="81"/>
      <c r="G211494" s="86"/>
      <c r="H211494" s="86"/>
      <c r="I211494" s="11"/>
    </row>
    <row r="211496" spans="1:9" s="4" customFormat="1" x14ac:dyDescent="0.2">
      <c r="A211496" s="27"/>
      <c r="B211496" s="67"/>
      <c r="C211496" s="83"/>
      <c r="D211496" s="85"/>
      <c r="E211496" s="82"/>
      <c r="F211496" s="81"/>
      <c r="G211496" s="86"/>
      <c r="H211496" s="86"/>
      <c r="I211496" s="11"/>
    </row>
    <row r="211502" spans="1:9" s="4" customFormat="1" x14ac:dyDescent="0.2">
      <c r="A211502" s="27"/>
      <c r="B211502" s="67"/>
      <c r="C211502" s="83"/>
      <c r="D211502" s="85"/>
      <c r="E211502" s="82"/>
      <c r="F211502" s="81"/>
      <c r="G211502" s="86"/>
      <c r="H211502" s="86"/>
      <c r="I211502" s="11"/>
    </row>
    <row r="211506" spans="1:9" s="4" customFormat="1" x14ac:dyDescent="0.2">
      <c r="A211506" s="27"/>
      <c r="B211506" s="67"/>
      <c r="C211506" s="83"/>
      <c r="D211506" s="85"/>
      <c r="E211506" s="82"/>
      <c r="F211506" s="81"/>
      <c r="G211506" s="86"/>
      <c r="H211506" s="86"/>
      <c r="I211506" s="11"/>
    </row>
    <row r="211510" spans="1:9" s="4" customFormat="1" x14ac:dyDescent="0.2">
      <c r="A211510" s="27"/>
      <c r="B211510" s="67"/>
      <c r="C211510" s="83"/>
      <c r="D211510" s="85"/>
      <c r="E211510" s="82"/>
      <c r="F211510" s="81"/>
      <c r="G211510" s="86"/>
      <c r="H211510" s="86"/>
      <c r="I211510" s="11"/>
    </row>
    <row r="211512" spans="1:9" s="4" customFormat="1" x14ac:dyDescent="0.2">
      <c r="A211512" s="27"/>
      <c r="B211512" s="67"/>
      <c r="C211512" s="83"/>
      <c r="D211512" s="85"/>
      <c r="E211512" s="82"/>
      <c r="F211512" s="81"/>
      <c r="G211512" s="86"/>
      <c r="H211512" s="86"/>
      <c r="I211512" s="11"/>
    </row>
    <row r="211518" spans="1:9" s="4" customFormat="1" x14ac:dyDescent="0.2">
      <c r="A211518" s="27"/>
      <c r="B211518" s="67"/>
      <c r="C211518" s="83"/>
      <c r="D211518" s="85"/>
      <c r="E211518" s="82"/>
      <c r="F211518" s="81"/>
      <c r="G211518" s="86"/>
      <c r="H211518" s="86"/>
      <c r="I211518" s="11"/>
    </row>
    <row r="211522" spans="1:9" s="4" customFormat="1" x14ac:dyDescent="0.2">
      <c r="A211522" s="27"/>
      <c r="B211522" s="67"/>
      <c r="C211522" s="83"/>
      <c r="D211522" s="85"/>
      <c r="E211522" s="82"/>
      <c r="F211522" s="81"/>
      <c r="G211522" s="86"/>
      <c r="H211522" s="86"/>
      <c r="I211522" s="11"/>
    </row>
    <row r="211526" spans="1:9" s="4" customFormat="1" x14ac:dyDescent="0.2">
      <c r="A211526" s="27"/>
      <c r="B211526" s="67"/>
      <c r="C211526" s="83"/>
      <c r="D211526" s="85"/>
      <c r="E211526" s="82"/>
      <c r="F211526" s="81"/>
      <c r="G211526" s="86"/>
      <c r="H211526" s="86"/>
      <c r="I211526" s="11"/>
    </row>
    <row r="211528" spans="1:9" s="4" customFormat="1" x14ac:dyDescent="0.2">
      <c r="A211528" s="27"/>
      <c r="B211528" s="67"/>
      <c r="C211528" s="83"/>
      <c r="D211528" s="85"/>
      <c r="E211528" s="82"/>
      <c r="F211528" s="81"/>
      <c r="G211528" s="86"/>
      <c r="H211528" s="86"/>
      <c r="I211528" s="11"/>
    </row>
    <row r="211534" spans="1:9" s="4" customFormat="1" x14ac:dyDescent="0.2">
      <c r="A211534" s="27"/>
      <c r="B211534" s="67"/>
      <c r="C211534" s="83"/>
      <c r="D211534" s="85"/>
      <c r="E211534" s="82"/>
      <c r="F211534" s="81"/>
      <c r="G211534" s="86"/>
      <c r="H211534" s="86"/>
      <c r="I211534" s="11"/>
    </row>
    <row r="211538" spans="1:9" s="4" customFormat="1" x14ac:dyDescent="0.2">
      <c r="A211538" s="27"/>
      <c r="B211538" s="67"/>
      <c r="C211538" s="83"/>
      <c r="D211538" s="85"/>
      <c r="E211538" s="82"/>
      <c r="F211538" s="81"/>
      <c r="G211538" s="86"/>
      <c r="H211538" s="86"/>
      <c r="I211538" s="11"/>
    </row>
    <row r="211542" spans="1:9" s="4" customFormat="1" x14ac:dyDescent="0.2">
      <c r="A211542" s="27"/>
      <c r="B211542" s="67"/>
      <c r="C211542" s="83"/>
      <c r="D211542" s="85"/>
      <c r="E211542" s="82"/>
      <c r="F211542" s="81"/>
      <c r="G211542" s="86"/>
      <c r="H211542" s="86"/>
      <c r="I211542" s="11"/>
    </row>
    <row r="211544" spans="1:9" s="4" customFormat="1" x14ac:dyDescent="0.2">
      <c r="A211544" s="27"/>
      <c r="B211544" s="67"/>
      <c r="C211544" s="83"/>
      <c r="D211544" s="85"/>
      <c r="E211544" s="82"/>
      <c r="F211544" s="81"/>
      <c r="G211544" s="86"/>
      <c r="H211544" s="86"/>
      <c r="I211544" s="11"/>
    </row>
    <row r="211550" spans="1:9" s="4" customFormat="1" x14ac:dyDescent="0.2">
      <c r="A211550" s="27"/>
      <c r="B211550" s="67"/>
      <c r="C211550" s="83"/>
      <c r="D211550" s="85"/>
      <c r="E211550" s="82"/>
      <c r="F211550" s="81"/>
      <c r="G211550" s="86"/>
      <c r="H211550" s="86"/>
      <c r="I211550" s="11"/>
    </row>
    <row r="211554" spans="1:9" s="4" customFormat="1" x14ac:dyDescent="0.2">
      <c r="A211554" s="27"/>
      <c r="B211554" s="67"/>
      <c r="C211554" s="83"/>
      <c r="D211554" s="85"/>
      <c r="E211554" s="82"/>
      <c r="F211554" s="81"/>
      <c r="G211554" s="86"/>
      <c r="H211554" s="86"/>
      <c r="I211554" s="11"/>
    </row>
    <row r="211558" spans="1:9" s="4" customFormat="1" x14ac:dyDescent="0.2">
      <c r="A211558" s="27"/>
      <c r="B211558" s="67"/>
      <c r="C211558" s="83"/>
      <c r="D211558" s="85"/>
      <c r="E211558" s="82"/>
      <c r="F211558" s="81"/>
      <c r="G211558" s="86"/>
      <c r="H211558" s="86"/>
      <c r="I211558" s="11"/>
    </row>
    <row r="211560" spans="1:9" s="4" customFormat="1" x14ac:dyDescent="0.2">
      <c r="A211560" s="27"/>
      <c r="B211560" s="67"/>
      <c r="C211560" s="83"/>
      <c r="D211560" s="85"/>
      <c r="E211560" s="82"/>
      <c r="F211560" s="81"/>
      <c r="G211560" s="86"/>
      <c r="H211560" s="86"/>
      <c r="I211560" s="11"/>
    </row>
    <row r="211566" spans="1:9" s="4" customFormat="1" x14ac:dyDescent="0.2">
      <c r="A211566" s="27"/>
      <c r="B211566" s="67"/>
      <c r="C211566" s="83"/>
      <c r="D211566" s="85"/>
      <c r="E211566" s="82"/>
      <c r="F211566" s="81"/>
      <c r="G211566" s="86"/>
      <c r="H211566" s="86"/>
      <c r="I211566" s="11"/>
    </row>
    <row r="211570" spans="1:9" s="4" customFormat="1" x14ac:dyDescent="0.2">
      <c r="A211570" s="27"/>
      <c r="B211570" s="67"/>
      <c r="C211570" s="83"/>
      <c r="D211570" s="85"/>
      <c r="E211570" s="82"/>
      <c r="F211570" s="81"/>
      <c r="G211570" s="86"/>
      <c r="H211570" s="86"/>
      <c r="I211570" s="11"/>
    </row>
    <row r="211574" spans="1:9" s="4" customFormat="1" x14ac:dyDescent="0.2">
      <c r="A211574" s="27"/>
      <c r="B211574" s="67"/>
      <c r="C211574" s="83"/>
      <c r="D211574" s="85"/>
      <c r="E211574" s="82"/>
      <c r="F211574" s="81"/>
      <c r="G211574" s="86"/>
      <c r="H211574" s="86"/>
      <c r="I211574" s="11"/>
    </row>
    <row r="211576" spans="1:9" s="4" customFormat="1" x14ac:dyDescent="0.2">
      <c r="A211576" s="27"/>
      <c r="B211576" s="67"/>
      <c r="C211576" s="83"/>
      <c r="D211576" s="85"/>
      <c r="E211576" s="82"/>
      <c r="F211576" s="81"/>
      <c r="G211576" s="86"/>
      <c r="H211576" s="86"/>
      <c r="I211576" s="11"/>
    </row>
    <row r="211582" spans="1:9" s="4" customFormat="1" x14ac:dyDescent="0.2">
      <c r="A211582" s="27"/>
      <c r="B211582" s="67"/>
      <c r="C211582" s="83"/>
      <c r="D211582" s="85"/>
      <c r="E211582" s="82"/>
      <c r="F211582" s="81"/>
      <c r="G211582" s="86"/>
      <c r="H211582" s="86"/>
      <c r="I211582" s="11"/>
    </row>
    <row r="211586" spans="1:9" s="4" customFormat="1" x14ac:dyDescent="0.2">
      <c r="A211586" s="27"/>
      <c r="B211586" s="67"/>
      <c r="C211586" s="83"/>
      <c r="D211586" s="85"/>
      <c r="E211586" s="82"/>
      <c r="F211586" s="81"/>
      <c r="G211586" s="86"/>
      <c r="H211586" s="86"/>
      <c r="I211586" s="11"/>
    </row>
    <row r="211590" spans="1:9" s="4" customFormat="1" x14ac:dyDescent="0.2">
      <c r="A211590" s="27"/>
      <c r="B211590" s="67"/>
      <c r="C211590" s="83"/>
      <c r="D211590" s="85"/>
      <c r="E211590" s="82"/>
      <c r="F211590" s="81"/>
      <c r="G211590" s="86"/>
      <c r="H211590" s="86"/>
      <c r="I211590" s="11"/>
    </row>
    <row r="211592" spans="1:9" s="4" customFormat="1" x14ac:dyDescent="0.2">
      <c r="A211592" s="27"/>
      <c r="B211592" s="67"/>
      <c r="C211592" s="83"/>
      <c r="D211592" s="85"/>
      <c r="E211592" s="82"/>
      <c r="F211592" s="81"/>
      <c r="G211592" s="86"/>
      <c r="H211592" s="86"/>
      <c r="I211592" s="11"/>
    </row>
    <row r="211598" spans="1:9" s="4" customFormat="1" x14ac:dyDescent="0.2">
      <c r="A211598" s="27"/>
      <c r="B211598" s="67"/>
      <c r="C211598" s="83"/>
      <c r="D211598" s="85"/>
      <c r="E211598" s="82"/>
      <c r="F211598" s="81"/>
      <c r="G211598" s="86"/>
      <c r="H211598" s="86"/>
      <c r="I211598" s="11"/>
    </row>
    <row r="211602" spans="1:9" s="4" customFormat="1" x14ac:dyDescent="0.2">
      <c r="A211602" s="27"/>
      <c r="B211602" s="67"/>
      <c r="C211602" s="83"/>
      <c r="D211602" s="85"/>
      <c r="E211602" s="82"/>
      <c r="F211602" s="81"/>
      <c r="G211602" s="86"/>
      <c r="H211602" s="86"/>
      <c r="I211602" s="11"/>
    </row>
    <row r="211606" spans="1:9" s="4" customFormat="1" x14ac:dyDescent="0.2">
      <c r="A211606" s="27"/>
      <c r="B211606" s="67"/>
      <c r="C211606" s="83"/>
      <c r="D211606" s="85"/>
      <c r="E211606" s="82"/>
      <c r="F211606" s="81"/>
      <c r="G211606" s="86"/>
      <c r="H211606" s="86"/>
      <c r="I211606" s="11"/>
    </row>
    <row r="211608" spans="1:9" s="4" customFormat="1" x14ac:dyDescent="0.2">
      <c r="A211608" s="27"/>
      <c r="B211608" s="67"/>
      <c r="C211608" s="83"/>
      <c r="D211608" s="85"/>
      <c r="E211608" s="82"/>
      <c r="F211608" s="81"/>
      <c r="G211608" s="86"/>
      <c r="H211608" s="86"/>
      <c r="I211608" s="11"/>
    </row>
    <row r="211614" spans="1:9" s="4" customFormat="1" x14ac:dyDescent="0.2">
      <c r="A211614" s="27"/>
      <c r="B211614" s="67"/>
      <c r="C211614" s="83"/>
      <c r="D211614" s="85"/>
      <c r="E211614" s="82"/>
      <c r="F211614" s="81"/>
      <c r="G211614" s="86"/>
      <c r="H211614" s="86"/>
      <c r="I211614" s="11"/>
    </row>
    <row r="211618" spans="1:9" s="4" customFormat="1" x14ac:dyDescent="0.2">
      <c r="A211618" s="27"/>
      <c r="B211618" s="67"/>
      <c r="C211618" s="83"/>
      <c r="D211618" s="85"/>
      <c r="E211618" s="82"/>
      <c r="F211618" s="81"/>
      <c r="G211618" s="86"/>
      <c r="H211618" s="86"/>
      <c r="I211618" s="11"/>
    </row>
    <row r="211622" spans="1:9" s="4" customFormat="1" x14ac:dyDescent="0.2">
      <c r="A211622" s="27"/>
      <c r="B211622" s="67"/>
      <c r="C211622" s="83"/>
      <c r="D211622" s="85"/>
      <c r="E211622" s="82"/>
      <c r="F211622" s="81"/>
      <c r="G211622" s="86"/>
      <c r="H211622" s="86"/>
      <c r="I211622" s="11"/>
    </row>
    <row r="211624" spans="1:9" s="4" customFormat="1" x14ac:dyDescent="0.2">
      <c r="A211624" s="27"/>
      <c r="B211624" s="67"/>
      <c r="C211624" s="83"/>
      <c r="D211624" s="85"/>
      <c r="E211624" s="82"/>
      <c r="F211624" s="81"/>
      <c r="G211624" s="86"/>
      <c r="H211624" s="86"/>
      <c r="I211624" s="11"/>
    </row>
    <row r="211630" spans="1:9" s="4" customFormat="1" x14ac:dyDescent="0.2">
      <c r="A211630" s="27"/>
      <c r="B211630" s="67"/>
      <c r="C211630" s="83"/>
      <c r="D211630" s="85"/>
      <c r="E211630" s="82"/>
      <c r="F211630" s="81"/>
      <c r="G211630" s="86"/>
      <c r="H211630" s="86"/>
      <c r="I211630" s="11"/>
    </row>
    <row r="211634" spans="1:9" s="4" customFormat="1" x14ac:dyDescent="0.2">
      <c r="A211634" s="27"/>
      <c r="B211634" s="67"/>
      <c r="C211634" s="83"/>
      <c r="D211634" s="85"/>
      <c r="E211634" s="82"/>
      <c r="F211634" s="81"/>
      <c r="G211634" s="86"/>
      <c r="H211634" s="86"/>
      <c r="I211634" s="11"/>
    </row>
    <row r="211638" spans="1:9" s="4" customFormat="1" x14ac:dyDescent="0.2">
      <c r="A211638" s="27"/>
      <c r="B211638" s="67"/>
      <c r="C211638" s="83"/>
      <c r="D211638" s="85"/>
      <c r="E211638" s="82"/>
      <c r="F211638" s="81"/>
      <c r="G211638" s="86"/>
      <c r="H211638" s="86"/>
      <c r="I211638" s="11"/>
    </row>
    <row r="211640" spans="1:9" s="4" customFormat="1" x14ac:dyDescent="0.2">
      <c r="A211640" s="27"/>
      <c r="B211640" s="67"/>
      <c r="C211640" s="83"/>
      <c r="D211640" s="85"/>
      <c r="E211640" s="82"/>
      <c r="F211640" s="81"/>
      <c r="G211640" s="86"/>
      <c r="H211640" s="86"/>
      <c r="I211640" s="11"/>
    </row>
    <row r="211646" spans="1:9" s="4" customFormat="1" x14ac:dyDescent="0.2">
      <c r="A211646" s="27"/>
      <c r="B211646" s="67"/>
      <c r="C211646" s="83"/>
      <c r="D211646" s="85"/>
      <c r="E211646" s="82"/>
      <c r="F211646" s="81"/>
      <c r="G211646" s="86"/>
      <c r="H211646" s="86"/>
      <c r="I211646" s="11"/>
    </row>
    <row r="211650" spans="1:9" s="4" customFormat="1" x14ac:dyDescent="0.2">
      <c r="A211650" s="27"/>
      <c r="B211650" s="67"/>
      <c r="C211650" s="83"/>
      <c r="D211650" s="85"/>
      <c r="E211650" s="82"/>
      <c r="F211650" s="81"/>
      <c r="G211650" s="86"/>
      <c r="H211650" s="86"/>
      <c r="I211650" s="11"/>
    </row>
    <row r="211654" spans="1:9" s="4" customFormat="1" x14ac:dyDescent="0.2">
      <c r="A211654" s="27"/>
      <c r="B211654" s="67"/>
      <c r="C211654" s="83"/>
      <c r="D211654" s="85"/>
      <c r="E211654" s="82"/>
      <c r="F211654" s="81"/>
      <c r="G211654" s="86"/>
      <c r="H211654" s="86"/>
      <c r="I211654" s="11"/>
    </row>
    <row r="211656" spans="1:9" s="4" customFormat="1" x14ac:dyDescent="0.2">
      <c r="A211656" s="27"/>
      <c r="B211656" s="67"/>
      <c r="C211656" s="83"/>
      <c r="D211656" s="85"/>
      <c r="E211656" s="82"/>
      <c r="F211656" s="81"/>
      <c r="G211656" s="86"/>
      <c r="H211656" s="86"/>
      <c r="I211656" s="11"/>
    </row>
    <row r="211662" spans="1:9" s="4" customFormat="1" x14ac:dyDescent="0.2">
      <c r="A211662" s="27"/>
      <c r="B211662" s="67"/>
      <c r="C211662" s="83"/>
      <c r="D211662" s="85"/>
      <c r="E211662" s="82"/>
      <c r="F211662" s="81"/>
      <c r="G211662" s="86"/>
      <c r="H211662" s="86"/>
      <c r="I211662" s="11"/>
    </row>
    <row r="211666" spans="1:9" s="4" customFormat="1" x14ac:dyDescent="0.2">
      <c r="A211666" s="27"/>
      <c r="B211666" s="67"/>
      <c r="C211666" s="83"/>
      <c r="D211666" s="85"/>
      <c r="E211666" s="82"/>
      <c r="F211666" s="81"/>
      <c r="G211666" s="86"/>
      <c r="H211666" s="86"/>
      <c r="I211666" s="11"/>
    </row>
    <row r="211670" spans="1:9" s="4" customFormat="1" x14ac:dyDescent="0.2">
      <c r="A211670" s="27"/>
      <c r="B211670" s="67"/>
      <c r="C211670" s="83"/>
      <c r="D211670" s="85"/>
      <c r="E211670" s="82"/>
      <c r="F211670" s="81"/>
      <c r="G211670" s="86"/>
      <c r="H211670" s="86"/>
      <c r="I211670" s="11"/>
    </row>
    <row r="211672" spans="1:9" s="4" customFormat="1" x14ac:dyDescent="0.2">
      <c r="A211672" s="27"/>
      <c r="B211672" s="67"/>
      <c r="C211672" s="83"/>
      <c r="D211672" s="85"/>
      <c r="E211672" s="82"/>
      <c r="F211672" s="81"/>
      <c r="G211672" s="86"/>
      <c r="H211672" s="86"/>
      <c r="I211672" s="11"/>
    </row>
    <row r="211678" spans="1:9" s="4" customFormat="1" x14ac:dyDescent="0.2">
      <c r="A211678" s="27"/>
      <c r="B211678" s="67"/>
      <c r="C211678" s="83"/>
      <c r="D211678" s="85"/>
      <c r="E211678" s="82"/>
      <c r="F211678" s="81"/>
      <c r="G211678" s="86"/>
      <c r="H211678" s="86"/>
      <c r="I211678" s="11"/>
    </row>
    <row r="211682" spans="1:9" s="4" customFormat="1" x14ac:dyDescent="0.2">
      <c r="A211682" s="27"/>
      <c r="B211682" s="67"/>
      <c r="C211682" s="83"/>
      <c r="D211682" s="85"/>
      <c r="E211682" s="82"/>
      <c r="F211682" s="81"/>
      <c r="G211682" s="86"/>
      <c r="H211682" s="86"/>
      <c r="I211682" s="11"/>
    </row>
    <row r="211686" spans="1:9" s="4" customFormat="1" x14ac:dyDescent="0.2">
      <c r="A211686" s="27"/>
      <c r="B211686" s="67"/>
      <c r="C211686" s="83"/>
      <c r="D211686" s="85"/>
      <c r="E211686" s="82"/>
      <c r="F211686" s="81"/>
      <c r="G211686" s="86"/>
      <c r="H211686" s="86"/>
      <c r="I211686" s="11"/>
    </row>
    <row r="211688" spans="1:9" s="4" customFormat="1" x14ac:dyDescent="0.2">
      <c r="A211688" s="27"/>
      <c r="B211688" s="67"/>
      <c r="C211688" s="83"/>
      <c r="D211688" s="85"/>
      <c r="E211688" s="82"/>
      <c r="F211688" s="81"/>
      <c r="G211688" s="86"/>
      <c r="H211688" s="86"/>
      <c r="I211688" s="11"/>
    </row>
    <row r="211694" spans="1:9" s="4" customFormat="1" x14ac:dyDescent="0.2">
      <c r="A211694" s="27"/>
      <c r="B211694" s="67"/>
      <c r="C211694" s="83"/>
      <c r="D211694" s="85"/>
      <c r="E211694" s="82"/>
      <c r="F211694" s="81"/>
      <c r="G211694" s="86"/>
      <c r="H211694" s="86"/>
      <c r="I211694" s="11"/>
    </row>
    <row r="211698" spans="1:9" s="4" customFormat="1" x14ac:dyDescent="0.2">
      <c r="A211698" s="27"/>
      <c r="B211698" s="67"/>
      <c r="C211698" s="83"/>
      <c r="D211698" s="85"/>
      <c r="E211698" s="82"/>
      <c r="F211698" s="81"/>
      <c r="G211698" s="86"/>
      <c r="H211698" s="86"/>
      <c r="I211698" s="11"/>
    </row>
    <row r="211702" spans="1:9" s="4" customFormat="1" x14ac:dyDescent="0.2">
      <c r="A211702" s="27"/>
      <c r="B211702" s="67"/>
      <c r="C211702" s="83"/>
      <c r="D211702" s="85"/>
      <c r="E211702" s="82"/>
      <c r="F211702" s="81"/>
      <c r="G211702" s="86"/>
      <c r="H211702" s="86"/>
      <c r="I211702" s="11"/>
    </row>
    <row r="211704" spans="1:9" s="4" customFormat="1" x14ac:dyDescent="0.2">
      <c r="A211704" s="27"/>
      <c r="B211704" s="67"/>
      <c r="C211704" s="83"/>
      <c r="D211704" s="85"/>
      <c r="E211704" s="82"/>
      <c r="F211704" s="81"/>
      <c r="G211704" s="86"/>
      <c r="H211704" s="86"/>
      <c r="I211704" s="11"/>
    </row>
    <row r="211710" spans="1:9" s="4" customFormat="1" x14ac:dyDescent="0.2">
      <c r="A211710" s="27"/>
      <c r="B211710" s="67"/>
      <c r="C211710" s="83"/>
      <c r="D211710" s="85"/>
      <c r="E211710" s="82"/>
      <c r="F211710" s="81"/>
      <c r="G211710" s="86"/>
      <c r="H211710" s="86"/>
      <c r="I211710" s="11"/>
    </row>
    <row r="211714" spans="1:9" s="4" customFormat="1" x14ac:dyDescent="0.2">
      <c r="A211714" s="27"/>
      <c r="B211714" s="67"/>
      <c r="C211714" s="83"/>
      <c r="D211714" s="85"/>
      <c r="E211714" s="82"/>
      <c r="F211714" s="81"/>
      <c r="G211714" s="86"/>
      <c r="H211714" s="86"/>
      <c r="I211714" s="11"/>
    </row>
    <row r="211718" spans="1:9" s="4" customFormat="1" x14ac:dyDescent="0.2">
      <c r="A211718" s="27"/>
      <c r="B211718" s="67"/>
      <c r="C211718" s="83"/>
      <c r="D211718" s="85"/>
      <c r="E211718" s="82"/>
      <c r="F211718" s="81"/>
      <c r="G211718" s="86"/>
      <c r="H211718" s="86"/>
      <c r="I211718" s="11"/>
    </row>
    <row r="211720" spans="1:9" s="4" customFormat="1" x14ac:dyDescent="0.2">
      <c r="A211720" s="27"/>
      <c r="B211720" s="67"/>
      <c r="C211720" s="83"/>
      <c r="D211720" s="85"/>
      <c r="E211720" s="82"/>
      <c r="F211720" s="81"/>
      <c r="G211720" s="86"/>
      <c r="H211720" s="86"/>
      <c r="I211720" s="11"/>
    </row>
    <row r="211726" spans="1:9" s="4" customFormat="1" x14ac:dyDescent="0.2">
      <c r="A211726" s="27"/>
      <c r="B211726" s="67"/>
      <c r="C211726" s="83"/>
      <c r="D211726" s="85"/>
      <c r="E211726" s="82"/>
      <c r="F211726" s="81"/>
      <c r="G211726" s="86"/>
      <c r="H211726" s="86"/>
      <c r="I211726" s="11"/>
    </row>
    <row r="211730" spans="1:9" s="4" customFormat="1" x14ac:dyDescent="0.2">
      <c r="A211730" s="27"/>
      <c r="B211730" s="67"/>
      <c r="C211730" s="83"/>
      <c r="D211730" s="85"/>
      <c r="E211730" s="82"/>
      <c r="F211730" s="81"/>
      <c r="G211730" s="86"/>
      <c r="H211730" s="86"/>
      <c r="I211730" s="11"/>
    </row>
    <row r="211734" spans="1:9" s="4" customFormat="1" x14ac:dyDescent="0.2">
      <c r="A211734" s="27"/>
      <c r="B211734" s="67"/>
      <c r="C211734" s="83"/>
      <c r="D211734" s="85"/>
      <c r="E211734" s="82"/>
      <c r="F211734" s="81"/>
      <c r="G211734" s="86"/>
      <c r="H211734" s="86"/>
      <c r="I211734" s="11"/>
    </row>
    <row r="211736" spans="1:9" s="4" customFormat="1" x14ac:dyDescent="0.2">
      <c r="A211736" s="27"/>
      <c r="B211736" s="67"/>
      <c r="C211736" s="83"/>
      <c r="D211736" s="85"/>
      <c r="E211736" s="82"/>
      <c r="F211736" s="81"/>
      <c r="G211736" s="86"/>
      <c r="H211736" s="86"/>
      <c r="I211736" s="11"/>
    </row>
    <row r="211742" spans="1:9" s="4" customFormat="1" x14ac:dyDescent="0.2">
      <c r="A211742" s="27"/>
      <c r="B211742" s="67"/>
      <c r="C211742" s="83"/>
      <c r="D211742" s="85"/>
      <c r="E211742" s="82"/>
      <c r="F211742" s="81"/>
      <c r="G211742" s="86"/>
      <c r="H211742" s="86"/>
      <c r="I211742" s="11"/>
    </row>
    <row r="211746" spans="1:9" s="4" customFormat="1" x14ac:dyDescent="0.2">
      <c r="A211746" s="27"/>
      <c r="B211746" s="67"/>
      <c r="C211746" s="83"/>
      <c r="D211746" s="85"/>
      <c r="E211746" s="82"/>
      <c r="F211746" s="81"/>
      <c r="G211746" s="86"/>
      <c r="H211746" s="86"/>
      <c r="I211746" s="11"/>
    </row>
    <row r="211750" spans="1:9" s="4" customFormat="1" x14ac:dyDescent="0.2">
      <c r="A211750" s="27"/>
      <c r="B211750" s="67"/>
      <c r="C211750" s="83"/>
      <c r="D211750" s="85"/>
      <c r="E211750" s="82"/>
      <c r="F211750" s="81"/>
      <c r="G211750" s="86"/>
      <c r="H211750" s="86"/>
      <c r="I211750" s="11"/>
    </row>
    <row r="211752" spans="1:9" s="4" customFormat="1" x14ac:dyDescent="0.2">
      <c r="A211752" s="27"/>
      <c r="B211752" s="67"/>
      <c r="C211752" s="83"/>
      <c r="D211752" s="85"/>
      <c r="E211752" s="82"/>
      <c r="F211752" s="81"/>
      <c r="G211752" s="86"/>
      <c r="H211752" s="86"/>
      <c r="I211752" s="11"/>
    </row>
    <row r="211758" spans="1:9" s="4" customFormat="1" x14ac:dyDescent="0.2">
      <c r="A211758" s="27"/>
      <c r="B211758" s="67"/>
      <c r="C211758" s="83"/>
      <c r="D211758" s="85"/>
      <c r="E211758" s="82"/>
      <c r="F211758" s="81"/>
      <c r="G211758" s="86"/>
      <c r="H211758" s="86"/>
      <c r="I211758" s="11"/>
    </row>
    <row r="211762" spans="1:9" s="4" customFormat="1" x14ac:dyDescent="0.2">
      <c r="A211762" s="27"/>
      <c r="B211762" s="67"/>
      <c r="C211762" s="83"/>
      <c r="D211762" s="85"/>
      <c r="E211762" s="82"/>
      <c r="F211762" s="81"/>
      <c r="G211762" s="86"/>
      <c r="H211762" s="86"/>
      <c r="I211762" s="11"/>
    </row>
    <row r="211766" spans="1:9" s="4" customFormat="1" x14ac:dyDescent="0.2">
      <c r="A211766" s="27"/>
      <c r="B211766" s="67"/>
      <c r="C211766" s="83"/>
      <c r="D211766" s="85"/>
      <c r="E211766" s="82"/>
      <c r="F211766" s="81"/>
      <c r="G211766" s="86"/>
      <c r="H211766" s="86"/>
      <c r="I211766" s="11"/>
    </row>
    <row r="211768" spans="1:9" s="4" customFormat="1" x14ac:dyDescent="0.2">
      <c r="A211768" s="27"/>
      <c r="B211768" s="67"/>
      <c r="C211768" s="83"/>
      <c r="D211768" s="85"/>
      <c r="E211768" s="82"/>
      <c r="F211768" s="81"/>
      <c r="G211768" s="86"/>
      <c r="H211768" s="86"/>
      <c r="I211768" s="11"/>
    </row>
    <row r="211774" spans="1:9" s="4" customFormat="1" x14ac:dyDescent="0.2">
      <c r="A211774" s="27"/>
      <c r="B211774" s="67"/>
      <c r="C211774" s="83"/>
      <c r="D211774" s="85"/>
      <c r="E211774" s="82"/>
      <c r="F211774" s="81"/>
      <c r="G211774" s="86"/>
      <c r="H211774" s="86"/>
      <c r="I211774" s="11"/>
    </row>
    <row r="211778" spans="1:9" s="4" customFormat="1" x14ac:dyDescent="0.2">
      <c r="A211778" s="27"/>
      <c r="B211778" s="67"/>
      <c r="C211778" s="83"/>
      <c r="D211778" s="85"/>
      <c r="E211778" s="82"/>
      <c r="F211778" s="81"/>
      <c r="G211778" s="86"/>
      <c r="H211778" s="86"/>
      <c r="I211778" s="11"/>
    </row>
    <row r="211782" spans="1:9" s="4" customFormat="1" x14ac:dyDescent="0.2">
      <c r="A211782" s="27"/>
      <c r="B211782" s="67"/>
      <c r="C211782" s="83"/>
      <c r="D211782" s="85"/>
      <c r="E211782" s="82"/>
      <c r="F211782" s="81"/>
      <c r="G211782" s="86"/>
      <c r="H211782" s="86"/>
      <c r="I211782" s="11"/>
    </row>
    <row r="211784" spans="1:9" s="4" customFormat="1" x14ac:dyDescent="0.2">
      <c r="A211784" s="27"/>
      <c r="B211784" s="67"/>
      <c r="C211784" s="83"/>
      <c r="D211784" s="85"/>
      <c r="E211784" s="82"/>
      <c r="F211784" s="81"/>
      <c r="G211784" s="86"/>
      <c r="H211784" s="86"/>
      <c r="I211784" s="11"/>
    </row>
    <row r="211790" spans="1:9" s="4" customFormat="1" x14ac:dyDescent="0.2">
      <c r="A211790" s="27"/>
      <c r="B211790" s="67"/>
      <c r="C211790" s="83"/>
      <c r="D211790" s="85"/>
      <c r="E211790" s="82"/>
      <c r="F211790" s="81"/>
      <c r="G211790" s="86"/>
      <c r="H211790" s="86"/>
      <c r="I211790" s="11"/>
    </row>
    <row r="211794" spans="1:9" s="4" customFormat="1" x14ac:dyDescent="0.2">
      <c r="A211794" s="27"/>
      <c r="B211794" s="67"/>
      <c r="C211794" s="83"/>
      <c r="D211794" s="85"/>
      <c r="E211794" s="82"/>
      <c r="F211794" s="81"/>
      <c r="G211794" s="86"/>
      <c r="H211794" s="86"/>
      <c r="I211794" s="11"/>
    </row>
    <row r="211798" spans="1:9" s="4" customFormat="1" x14ac:dyDescent="0.2">
      <c r="A211798" s="27"/>
      <c r="B211798" s="67"/>
      <c r="C211798" s="83"/>
      <c r="D211798" s="85"/>
      <c r="E211798" s="82"/>
      <c r="F211798" s="81"/>
      <c r="G211798" s="86"/>
      <c r="H211798" s="86"/>
      <c r="I211798" s="11"/>
    </row>
    <row r="211800" spans="1:9" s="4" customFormat="1" x14ac:dyDescent="0.2">
      <c r="A211800" s="27"/>
      <c r="B211800" s="67"/>
      <c r="C211800" s="83"/>
      <c r="D211800" s="85"/>
      <c r="E211800" s="82"/>
      <c r="F211800" s="81"/>
      <c r="G211800" s="86"/>
      <c r="H211800" s="86"/>
      <c r="I211800" s="11"/>
    </row>
    <row r="211806" spans="1:9" s="4" customFormat="1" x14ac:dyDescent="0.2">
      <c r="A211806" s="27"/>
      <c r="B211806" s="67"/>
      <c r="C211806" s="83"/>
      <c r="D211806" s="85"/>
      <c r="E211806" s="82"/>
      <c r="F211806" s="81"/>
      <c r="G211806" s="86"/>
      <c r="H211806" s="86"/>
      <c r="I211806" s="11"/>
    </row>
    <row r="211810" spans="1:9" s="4" customFormat="1" x14ac:dyDescent="0.2">
      <c r="A211810" s="27"/>
      <c r="B211810" s="67"/>
      <c r="C211810" s="83"/>
      <c r="D211810" s="85"/>
      <c r="E211810" s="82"/>
      <c r="F211810" s="81"/>
      <c r="G211810" s="86"/>
      <c r="H211810" s="86"/>
      <c r="I211810" s="11"/>
    </row>
    <row r="211814" spans="1:9" s="4" customFormat="1" x14ac:dyDescent="0.2">
      <c r="A211814" s="27"/>
      <c r="B211814" s="67"/>
      <c r="C211814" s="83"/>
      <c r="D211814" s="85"/>
      <c r="E211814" s="82"/>
      <c r="F211814" s="81"/>
      <c r="G211814" s="86"/>
      <c r="H211814" s="86"/>
      <c r="I211814" s="11"/>
    </row>
    <row r="211816" spans="1:9" s="4" customFormat="1" x14ac:dyDescent="0.2">
      <c r="A211816" s="27"/>
      <c r="B211816" s="67"/>
      <c r="C211816" s="83"/>
      <c r="D211816" s="85"/>
      <c r="E211816" s="82"/>
      <c r="F211816" s="81"/>
      <c r="G211816" s="86"/>
      <c r="H211816" s="86"/>
      <c r="I211816" s="11"/>
    </row>
    <row r="211822" spans="1:9" s="4" customFormat="1" x14ac:dyDescent="0.2">
      <c r="A211822" s="27"/>
      <c r="B211822" s="67"/>
      <c r="C211822" s="83"/>
      <c r="D211822" s="85"/>
      <c r="E211822" s="82"/>
      <c r="F211822" s="81"/>
      <c r="G211822" s="86"/>
      <c r="H211822" s="86"/>
      <c r="I211822" s="11"/>
    </row>
    <row r="211826" spans="1:9" s="4" customFormat="1" x14ac:dyDescent="0.2">
      <c r="A211826" s="27"/>
      <c r="B211826" s="67"/>
      <c r="C211826" s="83"/>
      <c r="D211826" s="85"/>
      <c r="E211826" s="82"/>
      <c r="F211826" s="81"/>
      <c r="G211826" s="86"/>
      <c r="H211826" s="86"/>
      <c r="I211826" s="11"/>
    </row>
    <row r="211830" spans="1:9" s="4" customFormat="1" x14ac:dyDescent="0.2">
      <c r="A211830" s="27"/>
      <c r="B211830" s="67"/>
      <c r="C211830" s="83"/>
      <c r="D211830" s="85"/>
      <c r="E211830" s="82"/>
      <c r="F211830" s="81"/>
      <c r="G211830" s="86"/>
      <c r="H211830" s="86"/>
      <c r="I211830" s="11"/>
    </row>
    <row r="211832" spans="1:9" s="4" customFormat="1" x14ac:dyDescent="0.2">
      <c r="A211832" s="27"/>
      <c r="B211832" s="67"/>
      <c r="C211832" s="83"/>
      <c r="D211832" s="85"/>
      <c r="E211832" s="82"/>
      <c r="F211832" s="81"/>
      <c r="G211832" s="86"/>
      <c r="H211832" s="86"/>
      <c r="I211832" s="11"/>
    </row>
    <row r="211838" spans="1:9" s="4" customFormat="1" x14ac:dyDescent="0.2">
      <c r="A211838" s="27"/>
      <c r="B211838" s="67"/>
      <c r="C211838" s="83"/>
      <c r="D211838" s="85"/>
      <c r="E211838" s="82"/>
      <c r="F211838" s="81"/>
      <c r="G211838" s="86"/>
      <c r="H211838" s="86"/>
      <c r="I211838" s="11"/>
    </row>
    <row r="211842" spans="1:9" s="4" customFormat="1" x14ac:dyDescent="0.2">
      <c r="A211842" s="27"/>
      <c r="B211842" s="67"/>
      <c r="C211842" s="83"/>
      <c r="D211842" s="85"/>
      <c r="E211842" s="82"/>
      <c r="F211842" s="81"/>
      <c r="G211842" s="86"/>
      <c r="H211842" s="86"/>
      <c r="I211842" s="11"/>
    </row>
    <row r="211846" spans="1:9" s="4" customFormat="1" x14ac:dyDescent="0.2">
      <c r="A211846" s="27"/>
      <c r="B211846" s="67"/>
      <c r="C211846" s="83"/>
      <c r="D211846" s="85"/>
      <c r="E211846" s="82"/>
      <c r="F211846" s="81"/>
      <c r="G211846" s="86"/>
      <c r="H211846" s="86"/>
      <c r="I211846" s="11"/>
    </row>
    <row r="211848" spans="1:9" s="4" customFormat="1" x14ac:dyDescent="0.2">
      <c r="A211848" s="27"/>
      <c r="B211848" s="67"/>
      <c r="C211848" s="83"/>
      <c r="D211848" s="85"/>
      <c r="E211848" s="82"/>
      <c r="F211848" s="81"/>
      <c r="G211848" s="86"/>
      <c r="H211848" s="86"/>
      <c r="I211848" s="11"/>
    </row>
    <row r="211854" spans="1:9" s="4" customFormat="1" x14ac:dyDescent="0.2">
      <c r="A211854" s="27"/>
      <c r="B211854" s="67"/>
      <c r="C211854" s="83"/>
      <c r="D211854" s="85"/>
      <c r="E211854" s="82"/>
      <c r="F211854" s="81"/>
      <c r="G211854" s="86"/>
      <c r="H211854" s="86"/>
      <c r="I211854" s="11"/>
    </row>
    <row r="211858" spans="1:9" s="4" customFormat="1" x14ac:dyDescent="0.2">
      <c r="A211858" s="27"/>
      <c r="B211858" s="67"/>
      <c r="C211858" s="83"/>
      <c r="D211858" s="85"/>
      <c r="E211858" s="82"/>
      <c r="F211858" s="81"/>
      <c r="G211858" s="86"/>
      <c r="H211858" s="86"/>
      <c r="I211858" s="11"/>
    </row>
    <row r="211862" spans="1:9" s="4" customFormat="1" x14ac:dyDescent="0.2">
      <c r="A211862" s="27"/>
      <c r="B211862" s="67"/>
      <c r="C211862" s="83"/>
      <c r="D211862" s="85"/>
      <c r="E211862" s="82"/>
      <c r="F211862" s="81"/>
      <c r="G211862" s="86"/>
      <c r="H211862" s="86"/>
      <c r="I211862" s="11"/>
    </row>
    <row r="211864" spans="1:9" s="4" customFormat="1" x14ac:dyDescent="0.2">
      <c r="A211864" s="27"/>
      <c r="B211864" s="67"/>
      <c r="C211864" s="83"/>
      <c r="D211864" s="85"/>
      <c r="E211864" s="82"/>
      <c r="F211864" s="81"/>
      <c r="G211864" s="86"/>
      <c r="H211864" s="86"/>
      <c r="I211864" s="11"/>
    </row>
    <row r="211870" spans="1:9" s="4" customFormat="1" x14ac:dyDescent="0.2">
      <c r="A211870" s="27"/>
      <c r="B211870" s="67"/>
      <c r="C211870" s="83"/>
      <c r="D211870" s="85"/>
      <c r="E211870" s="82"/>
      <c r="F211870" s="81"/>
      <c r="G211870" s="86"/>
      <c r="H211870" s="86"/>
      <c r="I211870" s="11"/>
    </row>
    <row r="211874" spans="1:9" s="4" customFormat="1" x14ac:dyDescent="0.2">
      <c r="A211874" s="27"/>
      <c r="B211874" s="67"/>
      <c r="C211874" s="83"/>
      <c r="D211874" s="85"/>
      <c r="E211874" s="82"/>
      <c r="F211874" s="81"/>
      <c r="G211874" s="86"/>
      <c r="H211874" s="86"/>
      <c r="I211874" s="11"/>
    </row>
    <row r="211878" spans="1:9" s="4" customFormat="1" x14ac:dyDescent="0.2">
      <c r="A211878" s="27"/>
      <c r="B211878" s="67"/>
      <c r="C211878" s="83"/>
      <c r="D211878" s="85"/>
      <c r="E211878" s="82"/>
      <c r="F211878" s="81"/>
      <c r="G211878" s="86"/>
      <c r="H211878" s="86"/>
      <c r="I211878" s="11"/>
    </row>
    <row r="211880" spans="1:9" s="4" customFormat="1" x14ac:dyDescent="0.2">
      <c r="A211880" s="27"/>
      <c r="B211880" s="67"/>
      <c r="C211880" s="83"/>
      <c r="D211880" s="85"/>
      <c r="E211880" s="82"/>
      <c r="F211880" s="81"/>
      <c r="G211880" s="86"/>
      <c r="H211880" s="86"/>
      <c r="I211880" s="11"/>
    </row>
    <row r="211886" spans="1:9" s="4" customFormat="1" x14ac:dyDescent="0.2">
      <c r="A211886" s="27"/>
      <c r="B211886" s="67"/>
      <c r="C211886" s="83"/>
      <c r="D211886" s="85"/>
      <c r="E211886" s="82"/>
      <c r="F211886" s="81"/>
      <c r="G211886" s="86"/>
      <c r="H211886" s="86"/>
      <c r="I211886" s="11"/>
    </row>
    <row r="211890" spans="1:9" s="4" customFormat="1" x14ac:dyDescent="0.2">
      <c r="A211890" s="27"/>
      <c r="B211890" s="67"/>
      <c r="C211890" s="83"/>
      <c r="D211890" s="85"/>
      <c r="E211890" s="82"/>
      <c r="F211890" s="81"/>
      <c r="G211890" s="86"/>
      <c r="H211890" s="86"/>
      <c r="I211890" s="11"/>
    </row>
    <row r="211894" spans="1:9" s="4" customFormat="1" x14ac:dyDescent="0.2">
      <c r="A211894" s="27"/>
      <c r="B211894" s="67"/>
      <c r="C211894" s="83"/>
      <c r="D211894" s="85"/>
      <c r="E211894" s="82"/>
      <c r="F211894" s="81"/>
      <c r="G211894" s="86"/>
      <c r="H211894" s="86"/>
      <c r="I211894" s="11"/>
    </row>
    <row r="211896" spans="1:9" s="4" customFormat="1" x14ac:dyDescent="0.2">
      <c r="A211896" s="27"/>
      <c r="B211896" s="67"/>
      <c r="C211896" s="83"/>
      <c r="D211896" s="85"/>
      <c r="E211896" s="82"/>
      <c r="F211896" s="81"/>
      <c r="G211896" s="86"/>
      <c r="H211896" s="86"/>
      <c r="I211896" s="11"/>
    </row>
    <row r="211902" spans="1:9" s="4" customFormat="1" x14ac:dyDescent="0.2">
      <c r="A211902" s="27"/>
      <c r="B211902" s="67"/>
      <c r="C211902" s="83"/>
      <c r="D211902" s="85"/>
      <c r="E211902" s="82"/>
      <c r="F211902" s="81"/>
      <c r="G211902" s="86"/>
      <c r="H211902" s="86"/>
      <c r="I211902" s="11"/>
    </row>
    <row r="211906" spans="1:9" s="4" customFormat="1" x14ac:dyDescent="0.2">
      <c r="A211906" s="27"/>
      <c r="B211906" s="67"/>
      <c r="C211906" s="83"/>
      <c r="D211906" s="85"/>
      <c r="E211906" s="82"/>
      <c r="F211906" s="81"/>
      <c r="G211906" s="86"/>
      <c r="H211906" s="86"/>
      <c r="I211906" s="11"/>
    </row>
    <row r="211910" spans="1:9" s="4" customFormat="1" x14ac:dyDescent="0.2">
      <c r="A211910" s="27"/>
      <c r="B211910" s="67"/>
      <c r="C211910" s="83"/>
      <c r="D211910" s="85"/>
      <c r="E211910" s="82"/>
      <c r="F211910" s="81"/>
      <c r="G211910" s="86"/>
      <c r="H211910" s="86"/>
      <c r="I211910" s="11"/>
    </row>
    <row r="211912" spans="1:9" s="4" customFormat="1" x14ac:dyDescent="0.2">
      <c r="A211912" s="27"/>
      <c r="B211912" s="67"/>
      <c r="C211912" s="83"/>
      <c r="D211912" s="85"/>
      <c r="E211912" s="82"/>
      <c r="F211912" s="81"/>
      <c r="G211912" s="86"/>
      <c r="H211912" s="86"/>
      <c r="I211912" s="11"/>
    </row>
    <row r="211918" spans="1:9" s="4" customFormat="1" x14ac:dyDescent="0.2">
      <c r="A211918" s="27"/>
      <c r="B211918" s="67"/>
      <c r="C211918" s="83"/>
      <c r="D211918" s="85"/>
      <c r="E211918" s="82"/>
      <c r="F211918" s="81"/>
      <c r="G211918" s="86"/>
      <c r="H211918" s="86"/>
      <c r="I211918" s="11"/>
    </row>
    <row r="211922" spans="1:9" s="4" customFormat="1" x14ac:dyDescent="0.2">
      <c r="A211922" s="27"/>
      <c r="B211922" s="67"/>
      <c r="C211922" s="83"/>
      <c r="D211922" s="85"/>
      <c r="E211922" s="82"/>
      <c r="F211922" s="81"/>
      <c r="G211922" s="86"/>
      <c r="H211922" s="86"/>
      <c r="I211922" s="11"/>
    </row>
    <row r="211926" spans="1:9" s="4" customFormat="1" x14ac:dyDescent="0.2">
      <c r="A211926" s="27"/>
      <c r="B211926" s="67"/>
      <c r="C211926" s="83"/>
      <c r="D211926" s="85"/>
      <c r="E211926" s="82"/>
      <c r="F211926" s="81"/>
      <c r="G211926" s="86"/>
      <c r="H211926" s="86"/>
      <c r="I211926" s="11"/>
    </row>
    <row r="211928" spans="1:9" s="4" customFormat="1" x14ac:dyDescent="0.2">
      <c r="A211928" s="27"/>
      <c r="B211928" s="67"/>
      <c r="C211928" s="83"/>
      <c r="D211928" s="85"/>
      <c r="E211928" s="82"/>
      <c r="F211928" s="81"/>
      <c r="G211928" s="86"/>
      <c r="H211928" s="86"/>
      <c r="I211928" s="11"/>
    </row>
    <row r="211934" spans="1:9" s="4" customFormat="1" x14ac:dyDescent="0.2">
      <c r="A211934" s="27"/>
      <c r="B211934" s="67"/>
      <c r="C211934" s="83"/>
      <c r="D211934" s="85"/>
      <c r="E211934" s="82"/>
      <c r="F211934" s="81"/>
      <c r="G211934" s="86"/>
      <c r="H211934" s="86"/>
      <c r="I211934" s="11"/>
    </row>
    <row r="211938" spans="1:9" s="4" customFormat="1" x14ac:dyDescent="0.2">
      <c r="A211938" s="27"/>
      <c r="B211938" s="67"/>
      <c r="C211938" s="83"/>
      <c r="D211938" s="85"/>
      <c r="E211938" s="82"/>
      <c r="F211938" s="81"/>
      <c r="G211938" s="86"/>
      <c r="H211938" s="86"/>
      <c r="I211938" s="11"/>
    </row>
    <row r="211942" spans="1:9" s="4" customFormat="1" x14ac:dyDescent="0.2">
      <c r="A211942" s="27"/>
      <c r="B211942" s="67"/>
      <c r="C211942" s="83"/>
      <c r="D211942" s="85"/>
      <c r="E211942" s="82"/>
      <c r="F211942" s="81"/>
      <c r="G211942" s="86"/>
      <c r="H211942" s="86"/>
      <c r="I211942" s="11"/>
    </row>
    <row r="211944" spans="1:9" s="4" customFormat="1" x14ac:dyDescent="0.2">
      <c r="A211944" s="27"/>
      <c r="B211944" s="67"/>
      <c r="C211944" s="83"/>
      <c r="D211944" s="85"/>
      <c r="E211944" s="82"/>
      <c r="F211944" s="81"/>
      <c r="G211944" s="86"/>
      <c r="H211944" s="86"/>
      <c r="I211944" s="11"/>
    </row>
    <row r="211950" spans="1:9" s="4" customFormat="1" x14ac:dyDescent="0.2">
      <c r="A211950" s="27"/>
      <c r="B211950" s="67"/>
      <c r="C211950" s="83"/>
      <c r="D211950" s="85"/>
      <c r="E211950" s="82"/>
      <c r="F211950" s="81"/>
      <c r="G211950" s="86"/>
      <c r="H211950" s="86"/>
      <c r="I211950" s="11"/>
    </row>
    <row r="211954" spans="1:9" s="4" customFormat="1" x14ac:dyDescent="0.2">
      <c r="A211954" s="27"/>
      <c r="B211954" s="67"/>
      <c r="C211954" s="83"/>
      <c r="D211954" s="85"/>
      <c r="E211954" s="82"/>
      <c r="F211954" s="81"/>
      <c r="G211954" s="86"/>
      <c r="H211954" s="86"/>
      <c r="I211954" s="11"/>
    </row>
    <row r="211958" spans="1:9" s="4" customFormat="1" x14ac:dyDescent="0.2">
      <c r="A211958" s="27"/>
      <c r="B211958" s="67"/>
      <c r="C211958" s="83"/>
      <c r="D211958" s="85"/>
      <c r="E211958" s="82"/>
      <c r="F211958" s="81"/>
      <c r="G211958" s="86"/>
      <c r="H211958" s="86"/>
      <c r="I211958" s="11"/>
    </row>
    <row r="211960" spans="1:9" s="4" customFormat="1" x14ac:dyDescent="0.2">
      <c r="A211960" s="27"/>
      <c r="B211960" s="67"/>
      <c r="C211960" s="83"/>
      <c r="D211960" s="85"/>
      <c r="E211960" s="82"/>
      <c r="F211960" s="81"/>
      <c r="G211960" s="86"/>
      <c r="H211960" s="86"/>
      <c r="I211960" s="11"/>
    </row>
    <row r="211966" spans="1:9" s="4" customFormat="1" x14ac:dyDescent="0.2">
      <c r="A211966" s="27"/>
      <c r="B211966" s="67"/>
      <c r="C211966" s="83"/>
      <c r="D211966" s="85"/>
      <c r="E211966" s="82"/>
      <c r="F211966" s="81"/>
      <c r="G211966" s="86"/>
      <c r="H211966" s="86"/>
      <c r="I211966" s="11"/>
    </row>
    <row r="211970" spans="1:9" s="4" customFormat="1" x14ac:dyDescent="0.2">
      <c r="A211970" s="27"/>
      <c r="B211970" s="67"/>
      <c r="C211970" s="83"/>
      <c r="D211970" s="85"/>
      <c r="E211970" s="82"/>
      <c r="F211970" s="81"/>
      <c r="G211970" s="86"/>
      <c r="H211970" s="86"/>
      <c r="I211970" s="11"/>
    </row>
    <row r="211974" spans="1:9" s="4" customFormat="1" x14ac:dyDescent="0.2">
      <c r="A211974" s="27"/>
      <c r="B211974" s="67"/>
      <c r="C211974" s="83"/>
      <c r="D211974" s="85"/>
      <c r="E211974" s="82"/>
      <c r="F211974" s="81"/>
      <c r="G211974" s="86"/>
      <c r="H211974" s="86"/>
      <c r="I211974" s="11"/>
    </row>
    <row r="211976" spans="1:9" s="4" customFormat="1" x14ac:dyDescent="0.2">
      <c r="A211976" s="27"/>
      <c r="B211976" s="67"/>
      <c r="C211976" s="83"/>
      <c r="D211976" s="85"/>
      <c r="E211976" s="82"/>
      <c r="F211976" s="81"/>
      <c r="G211976" s="86"/>
      <c r="H211976" s="86"/>
      <c r="I211976" s="11"/>
    </row>
    <row r="211982" spans="1:9" s="4" customFormat="1" x14ac:dyDescent="0.2">
      <c r="A211982" s="27"/>
      <c r="B211982" s="67"/>
      <c r="C211982" s="83"/>
      <c r="D211982" s="85"/>
      <c r="E211982" s="82"/>
      <c r="F211982" s="81"/>
      <c r="G211982" s="86"/>
      <c r="H211982" s="86"/>
      <c r="I211982" s="11"/>
    </row>
    <row r="211986" spans="1:9" s="4" customFormat="1" x14ac:dyDescent="0.2">
      <c r="A211986" s="27"/>
      <c r="B211986" s="67"/>
      <c r="C211986" s="83"/>
      <c r="D211986" s="85"/>
      <c r="E211986" s="82"/>
      <c r="F211986" s="81"/>
      <c r="G211986" s="86"/>
      <c r="H211986" s="86"/>
      <c r="I211986" s="11"/>
    </row>
    <row r="211990" spans="1:9" s="4" customFormat="1" x14ac:dyDescent="0.2">
      <c r="A211990" s="27"/>
      <c r="B211990" s="67"/>
      <c r="C211990" s="83"/>
      <c r="D211990" s="85"/>
      <c r="E211990" s="82"/>
      <c r="F211990" s="81"/>
      <c r="G211990" s="86"/>
      <c r="H211990" s="86"/>
      <c r="I211990" s="11"/>
    </row>
    <row r="211992" spans="1:9" s="4" customFormat="1" x14ac:dyDescent="0.2">
      <c r="A211992" s="27"/>
      <c r="B211992" s="67"/>
      <c r="C211992" s="83"/>
      <c r="D211992" s="85"/>
      <c r="E211992" s="82"/>
      <c r="F211992" s="81"/>
      <c r="G211992" s="86"/>
      <c r="H211992" s="86"/>
      <c r="I211992" s="11"/>
    </row>
    <row r="211998" spans="1:9" s="4" customFormat="1" x14ac:dyDescent="0.2">
      <c r="A211998" s="27"/>
      <c r="B211998" s="67"/>
      <c r="C211998" s="83"/>
      <c r="D211998" s="85"/>
      <c r="E211998" s="82"/>
      <c r="F211998" s="81"/>
      <c r="G211998" s="86"/>
      <c r="H211998" s="86"/>
      <c r="I211998" s="11"/>
    </row>
    <row r="212002" spans="1:9" s="4" customFormat="1" x14ac:dyDescent="0.2">
      <c r="A212002" s="27"/>
      <c r="B212002" s="67"/>
      <c r="C212002" s="83"/>
      <c r="D212002" s="85"/>
      <c r="E212002" s="82"/>
      <c r="F212002" s="81"/>
      <c r="G212002" s="86"/>
      <c r="H212002" s="86"/>
      <c r="I212002" s="11"/>
    </row>
    <row r="212006" spans="1:9" s="4" customFormat="1" x14ac:dyDescent="0.2">
      <c r="A212006" s="27"/>
      <c r="B212006" s="67"/>
      <c r="C212006" s="83"/>
      <c r="D212006" s="85"/>
      <c r="E212006" s="82"/>
      <c r="F212006" s="81"/>
      <c r="G212006" s="86"/>
      <c r="H212006" s="86"/>
      <c r="I212006" s="11"/>
    </row>
    <row r="212008" spans="1:9" s="4" customFormat="1" x14ac:dyDescent="0.2">
      <c r="A212008" s="27"/>
      <c r="B212008" s="67"/>
      <c r="C212008" s="83"/>
      <c r="D212008" s="85"/>
      <c r="E212008" s="82"/>
      <c r="F212008" s="81"/>
      <c r="G212008" s="86"/>
      <c r="H212008" s="86"/>
      <c r="I212008" s="11"/>
    </row>
    <row r="212014" spans="1:9" s="4" customFormat="1" x14ac:dyDescent="0.2">
      <c r="A212014" s="27"/>
      <c r="B212014" s="67"/>
      <c r="C212014" s="83"/>
      <c r="D212014" s="85"/>
      <c r="E212014" s="82"/>
      <c r="F212014" s="81"/>
      <c r="G212014" s="86"/>
      <c r="H212014" s="86"/>
      <c r="I212014" s="11"/>
    </row>
    <row r="212018" spans="1:9" s="4" customFormat="1" x14ac:dyDescent="0.2">
      <c r="A212018" s="27"/>
      <c r="B212018" s="67"/>
      <c r="C212018" s="83"/>
      <c r="D212018" s="85"/>
      <c r="E212018" s="82"/>
      <c r="F212018" s="81"/>
      <c r="G212018" s="86"/>
      <c r="H212018" s="86"/>
      <c r="I212018" s="11"/>
    </row>
    <row r="212022" spans="1:9" s="4" customFormat="1" x14ac:dyDescent="0.2">
      <c r="A212022" s="27"/>
      <c r="B212022" s="67"/>
      <c r="C212022" s="83"/>
      <c r="D212022" s="85"/>
      <c r="E212022" s="82"/>
      <c r="F212022" s="81"/>
      <c r="G212022" s="86"/>
      <c r="H212022" s="86"/>
      <c r="I212022" s="11"/>
    </row>
    <row r="212024" spans="1:9" s="4" customFormat="1" x14ac:dyDescent="0.2">
      <c r="A212024" s="27"/>
      <c r="B212024" s="67"/>
      <c r="C212024" s="83"/>
      <c r="D212024" s="85"/>
      <c r="E212024" s="82"/>
      <c r="F212024" s="81"/>
      <c r="G212024" s="86"/>
      <c r="H212024" s="86"/>
      <c r="I212024" s="11"/>
    </row>
    <row r="212030" spans="1:9" s="4" customFormat="1" x14ac:dyDescent="0.2">
      <c r="A212030" s="27"/>
      <c r="B212030" s="67"/>
      <c r="C212030" s="83"/>
      <c r="D212030" s="85"/>
      <c r="E212030" s="82"/>
      <c r="F212030" s="81"/>
      <c r="G212030" s="86"/>
      <c r="H212030" s="86"/>
      <c r="I212030" s="11"/>
    </row>
    <row r="212034" spans="1:9" s="4" customFormat="1" x14ac:dyDescent="0.2">
      <c r="A212034" s="27"/>
      <c r="B212034" s="67"/>
      <c r="C212034" s="83"/>
      <c r="D212034" s="85"/>
      <c r="E212034" s="82"/>
      <c r="F212034" s="81"/>
      <c r="G212034" s="86"/>
      <c r="H212034" s="86"/>
      <c r="I212034" s="11"/>
    </row>
    <row r="212038" spans="1:9" s="4" customFormat="1" x14ac:dyDescent="0.2">
      <c r="A212038" s="27"/>
      <c r="B212038" s="67"/>
      <c r="C212038" s="83"/>
      <c r="D212038" s="85"/>
      <c r="E212038" s="82"/>
      <c r="F212038" s="81"/>
      <c r="G212038" s="86"/>
      <c r="H212038" s="86"/>
      <c r="I212038" s="11"/>
    </row>
    <row r="212040" spans="1:9" s="4" customFormat="1" x14ac:dyDescent="0.2">
      <c r="A212040" s="27"/>
      <c r="B212040" s="67"/>
      <c r="C212040" s="83"/>
      <c r="D212040" s="85"/>
      <c r="E212040" s="82"/>
      <c r="F212040" s="81"/>
      <c r="G212040" s="86"/>
      <c r="H212040" s="86"/>
      <c r="I212040" s="11"/>
    </row>
    <row r="212046" spans="1:9" s="4" customFormat="1" x14ac:dyDescent="0.2">
      <c r="A212046" s="27"/>
      <c r="B212046" s="67"/>
      <c r="C212046" s="83"/>
      <c r="D212046" s="85"/>
      <c r="E212046" s="82"/>
      <c r="F212046" s="81"/>
      <c r="G212046" s="86"/>
      <c r="H212046" s="86"/>
      <c r="I212046" s="11"/>
    </row>
    <row r="212050" spans="1:9" s="4" customFormat="1" x14ac:dyDescent="0.2">
      <c r="A212050" s="27"/>
      <c r="B212050" s="67"/>
      <c r="C212050" s="83"/>
      <c r="D212050" s="85"/>
      <c r="E212050" s="82"/>
      <c r="F212050" s="81"/>
      <c r="G212050" s="86"/>
      <c r="H212050" s="86"/>
      <c r="I212050" s="11"/>
    </row>
    <row r="212054" spans="1:9" s="4" customFormat="1" x14ac:dyDescent="0.2">
      <c r="A212054" s="27"/>
      <c r="B212054" s="67"/>
      <c r="C212054" s="83"/>
      <c r="D212054" s="85"/>
      <c r="E212054" s="82"/>
      <c r="F212054" s="81"/>
      <c r="G212054" s="86"/>
      <c r="H212054" s="86"/>
      <c r="I212054" s="11"/>
    </row>
    <row r="212056" spans="1:9" s="4" customFormat="1" x14ac:dyDescent="0.2">
      <c r="A212056" s="27"/>
      <c r="B212056" s="67"/>
      <c r="C212056" s="83"/>
      <c r="D212056" s="85"/>
      <c r="E212056" s="82"/>
      <c r="F212056" s="81"/>
      <c r="G212056" s="86"/>
      <c r="H212056" s="86"/>
      <c r="I212056" s="11"/>
    </row>
    <row r="212062" spans="1:9" s="4" customFormat="1" x14ac:dyDescent="0.2">
      <c r="A212062" s="27"/>
      <c r="B212062" s="67"/>
      <c r="C212062" s="83"/>
      <c r="D212062" s="85"/>
      <c r="E212062" s="82"/>
      <c r="F212062" s="81"/>
      <c r="G212062" s="86"/>
      <c r="H212062" s="86"/>
      <c r="I212062" s="11"/>
    </row>
    <row r="212066" spans="1:9" s="4" customFormat="1" x14ac:dyDescent="0.2">
      <c r="A212066" s="27"/>
      <c r="B212066" s="67"/>
      <c r="C212066" s="83"/>
      <c r="D212066" s="85"/>
      <c r="E212066" s="82"/>
      <c r="F212066" s="81"/>
      <c r="G212066" s="86"/>
      <c r="H212066" s="86"/>
      <c r="I212066" s="11"/>
    </row>
    <row r="212070" spans="1:9" s="4" customFormat="1" x14ac:dyDescent="0.2">
      <c r="A212070" s="27"/>
      <c r="B212070" s="67"/>
      <c r="C212070" s="83"/>
      <c r="D212070" s="85"/>
      <c r="E212070" s="82"/>
      <c r="F212070" s="81"/>
      <c r="G212070" s="86"/>
      <c r="H212070" s="86"/>
      <c r="I212070" s="11"/>
    </row>
    <row r="212072" spans="1:9" s="4" customFormat="1" x14ac:dyDescent="0.2">
      <c r="A212072" s="27"/>
      <c r="B212072" s="67"/>
      <c r="C212072" s="83"/>
      <c r="D212072" s="85"/>
      <c r="E212072" s="82"/>
      <c r="F212072" s="81"/>
      <c r="G212072" s="86"/>
      <c r="H212072" s="86"/>
      <c r="I212072" s="11"/>
    </row>
    <row r="212078" spans="1:9" s="4" customFormat="1" x14ac:dyDescent="0.2">
      <c r="A212078" s="27"/>
      <c r="B212078" s="67"/>
      <c r="C212078" s="83"/>
      <c r="D212078" s="85"/>
      <c r="E212078" s="82"/>
      <c r="F212078" s="81"/>
      <c r="G212078" s="86"/>
      <c r="H212078" s="86"/>
      <c r="I212078" s="11"/>
    </row>
    <row r="212082" spans="1:9" s="4" customFormat="1" x14ac:dyDescent="0.2">
      <c r="A212082" s="27"/>
      <c r="B212082" s="67"/>
      <c r="C212082" s="83"/>
      <c r="D212082" s="85"/>
      <c r="E212082" s="82"/>
      <c r="F212082" s="81"/>
      <c r="G212082" s="86"/>
      <c r="H212082" s="86"/>
      <c r="I212082" s="11"/>
    </row>
    <row r="212086" spans="1:9" s="4" customFormat="1" x14ac:dyDescent="0.2">
      <c r="A212086" s="27"/>
      <c r="B212086" s="67"/>
      <c r="C212086" s="83"/>
      <c r="D212086" s="85"/>
      <c r="E212086" s="82"/>
      <c r="F212086" s="81"/>
      <c r="G212086" s="86"/>
      <c r="H212086" s="86"/>
      <c r="I212086" s="11"/>
    </row>
    <row r="212088" spans="1:9" s="4" customFormat="1" x14ac:dyDescent="0.2">
      <c r="A212088" s="27"/>
      <c r="B212088" s="67"/>
      <c r="C212088" s="83"/>
      <c r="D212088" s="85"/>
      <c r="E212088" s="82"/>
      <c r="F212088" s="81"/>
      <c r="G212088" s="86"/>
      <c r="H212088" s="86"/>
      <c r="I212088" s="11"/>
    </row>
    <row r="212094" spans="1:9" s="4" customFormat="1" x14ac:dyDescent="0.2">
      <c r="A212094" s="27"/>
      <c r="B212094" s="67"/>
      <c r="C212094" s="83"/>
      <c r="D212094" s="85"/>
      <c r="E212094" s="82"/>
      <c r="F212094" s="81"/>
      <c r="G212094" s="86"/>
      <c r="H212094" s="86"/>
      <c r="I212094" s="11"/>
    </row>
    <row r="212098" spans="1:9" s="4" customFormat="1" x14ac:dyDescent="0.2">
      <c r="A212098" s="27"/>
      <c r="B212098" s="67"/>
      <c r="C212098" s="83"/>
      <c r="D212098" s="85"/>
      <c r="E212098" s="82"/>
      <c r="F212098" s="81"/>
      <c r="G212098" s="86"/>
      <c r="H212098" s="86"/>
      <c r="I212098" s="11"/>
    </row>
    <row r="212102" spans="1:9" s="4" customFormat="1" x14ac:dyDescent="0.2">
      <c r="A212102" s="27"/>
      <c r="B212102" s="67"/>
      <c r="C212102" s="83"/>
      <c r="D212102" s="85"/>
      <c r="E212102" s="82"/>
      <c r="F212102" s="81"/>
      <c r="G212102" s="86"/>
      <c r="H212102" s="86"/>
      <c r="I212102" s="11"/>
    </row>
    <row r="212104" spans="1:9" s="4" customFormat="1" x14ac:dyDescent="0.2">
      <c r="A212104" s="27"/>
      <c r="B212104" s="67"/>
      <c r="C212104" s="83"/>
      <c r="D212104" s="85"/>
      <c r="E212104" s="82"/>
      <c r="F212104" s="81"/>
      <c r="G212104" s="86"/>
      <c r="H212104" s="86"/>
      <c r="I212104" s="11"/>
    </row>
    <row r="212110" spans="1:9" s="4" customFormat="1" x14ac:dyDescent="0.2">
      <c r="A212110" s="27"/>
      <c r="B212110" s="67"/>
      <c r="C212110" s="83"/>
      <c r="D212110" s="85"/>
      <c r="E212110" s="82"/>
      <c r="F212110" s="81"/>
      <c r="G212110" s="86"/>
      <c r="H212110" s="86"/>
      <c r="I212110" s="11"/>
    </row>
    <row r="212114" spans="1:9" s="4" customFormat="1" x14ac:dyDescent="0.2">
      <c r="A212114" s="27"/>
      <c r="B212114" s="67"/>
      <c r="C212114" s="83"/>
      <c r="D212114" s="85"/>
      <c r="E212114" s="82"/>
      <c r="F212114" s="81"/>
      <c r="G212114" s="86"/>
      <c r="H212114" s="86"/>
      <c r="I212114" s="11"/>
    </row>
    <row r="212118" spans="1:9" s="4" customFormat="1" x14ac:dyDescent="0.2">
      <c r="A212118" s="27"/>
      <c r="B212118" s="67"/>
      <c r="C212118" s="83"/>
      <c r="D212118" s="85"/>
      <c r="E212118" s="82"/>
      <c r="F212118" s="81"/>
      <c r="G212118" s="86"/>
      <c r="H212118" s="86"/>
      <c r="I212118" s="11"/>
    </row>
    <row r="212120" spans="1:9" s="4" customFormat="1" x14ac:dyDescent="0.2">
      <c r="A212120" s="27"/>
      <c r="B212120" s="67"/>
      <c r="C212120" s="83"/>
      <c r="D212120" s="85"/>
      <c r="E212120" s="82"/>
      <c r="F212120" s="81"/>
      <c r="G212120" s="86"/>
      <c r="H212120" s="86"/>
      <c r="I212120" s="11"/>
    </row>
    <row r="212126" spans="1:9" s="4" customFormat="1" x14ac:dyDescent="0.2">
      <c r="A212126" s="27"/>
      <c r="B212126" s="67"/>
      <c r="C212126" s="83"/>
      <c r="D212126" s="85"/>
      <c r="E212126" s="82"/>
      <c r="F212126" s="81"/>
      <c r="G212126" s="86"/>
      <c r="H212126" s="86"/>
      <c r="I212126" s="11"/>
    </row>
    <row r="212130" spans="1:9" s="4" customFormat="1" x14ac:dyDescent="0.2">
      <c r="A212130" s="27"/>
      <c r="B212130" s="67"/>
      <c r="C212130" s="83"/>
      <c r="D212130" s="85"/>
      <c r="E212130" s="82"/>
      <c r="F212130" s="81"/>
      <c r="G212130" s="86"/>
      <c r="H212130" s="86"/>
      <c r="I212130" s="11"/>
    </row>
    <row r="212134" spans="1:9" s="4" customFormat="1" x14ac:dyDescent="0.2">
      <c r="A212134" s="27"/>
      <c r="B212134" s="67"/>
      <c r="C212134" s="83"/>
      <c r="D212134" s="85"/>
      <c r="E212134" s="82"/>
      <c r="F212134" s="81"/>
      <c r="G212134" s="86"/>
      <c r="H212134" s="86"/>
      <c r="I212134" s="11"/>
    </row>
    <row r="212136" spans="1:9" s="4" customFormat="1" x14ac:dyDescent="0.2">
      <c r="A212136" s="27"/>
      <c r="B212136" s="67"/>
      <c r="C212136" s="83"/>
      <c r="D212136" s="85"/>
      <c r="E212136" s="82"/>
      <c r="F212136" s="81"/>
      <c r="G212136" s="86"/>
      <c r="H212136" s="86"/>
      <c r="I212136" s="11"/>
    </row>
    <row r="212142" spans="1:9" s="4" customFormat="1" x14ac:dyDescent="0.2">
      <c r="A212142" s="27"/>
      <c r="B212142" s="67"/>
      <c r="C212142" s="83"/>
      <c r="D212142" s="85"/>
      <c r="E212142" s="82"/>
      <c r="F212142" s="81"/>
      <c r="G212142" s="86"/>
      <c r="H212142" s="86"/>
      <c r="I212142" s="11"/>
    </row>
    <row r="212146" spans="1:9" s="4" customFormat="1" x14ac:dyDescent="0.2">
      <c r="A212146" s="27"/>
      <c r="B212146" s="67"/>
      <c r="C212146" s="83"/>
      <c r="D212146" s="85"/>
      <c r="E212146" s="82"/>
      <c r="F212146" s="81"/>
      <c r="G212146" s="86"/>
      <c r="H212146" s="86"/>
      <c r="I212146" s="11"/>
    </row>
    <row r="212150" spans="1:9" s="4" customFormat="1" x14ac:dyDescent="0.2">
      <c r="A212150" s="27"/>
      <c r="B212150" s="67"/>
      <c r="C212150" s="83"/>
      <c r="D212150" s="85"/>
      <c r="E212150" s="82"/>
      <c r="F212150" s="81"/>
      <c r="G212150" s="86"/>
      <c r="H212150" s="86"/>
      <c r="I212150" s="11"/>
    </row>
    <row r="212152" spans="1:9" s="4" customFormat="1" x14ac:dyDescent="0.2">
      <c r="A212152" s="27"/>
      <c r="B212152" s="67"/>
      <c r="C212152" s="83"/>
      <c r="D212152" s="85"/>
      <c r="E212152" s="82"/>
      <c r="F212152" s="81"/>
      <c r="G212152" s="86"/>
      <c r="H212152" s="86"/>
      <c r="I212152" s="11"/>
    </row>
    <row r="212158" spans="1:9" s="4" customFormat="1" x14ac:dyDescent="0.2">
      <c r="A212158" s="27"/>
      <c r="B212158" s="67"/>
      <c r="C212158" s="83"/>
      <c r="D212158" s="85"/>
      <c r="E212158" s="82"/>
      <c r="F212158" s="81"/>
      <c r="G212158" s="86"/>
      <c r="H212158" s="86"/>
      <c r="I212158" s="11"/>
    </row>
    <row r="212162" spans="1:9" s="4" customFormat="1" x14ac:dyDescent="0.2">
      <c r="A212162" s="27"/>
      <c r="B212162" s="67"/>
      <c r="C212162" s="83"/>
      <c r="D212162" s="85"/>
      <c r="E212162" s="82"/>
      <c r="F212162" s="81"/>
      <c r="G212162" s="86"/>
      <c r="H212162" s="86"/>
      <c r="I212162" s="11"/>
    </row>
    <row r="212166" spans="1:9" s="4" customFormat="1" x14ac:dyDescent="0.2">
      <c r="A212166" s="27"/>
      <c r="B212166" s="67"/>
      <c r="C212166" s="83"/>
      <c r="D212166" s="85"/>
      <c r="E212166" s="82"/>
      <c r="F212166" s="81"/>
      <c r="G212166" s="86"/>
      <c r="H212166" s="86"/>
      <c r="I212166" s="11"/>
    </row>
    <row r="212168" spans="1:9" s="4" customFormat="1" x14ac:dyDescent="0.2">
      <c r="A212168" s="27"/>
      <c r="B212168" s="67"/>
      <c r="C212168" s="83"/>
      <c r="D212168" s="85"/>
      <c r="E212168" s="82"/>
      <c r="F212168" s="81"/>
      <c r="G212168" s="86"/>
      <c r="H212168" s="86"/>
      <c r="I212168" s="11"/>
    </row>
    <row r="212174" spans="1:9" s="4" customFormat="1" x14ac:dyDescent="0.2">
      <c r="A212174" s="27"/>
      <c r="B212174" s="67"/>
      <c r="C212174" s="83"/>
      <c r="D212174" s="85"/>
      <c r="E212174" s="82"/>
      <c r="F212174" s="81"/>
      <c r="G212174" s="86"/>
      <c r="H212174" s="86"/>
      <c r="I212174" s="11"/>
    </row>
    <row r="212178" spans="1:9" s="4" customFormat="1" x14ac:dyDescent="0.2">
      <c r="A212178" s="27"/>
      <c r="B212178" s="67"/>
      <c r="C212178" s="83"/>
      <c r="D212178" s="85"/>
      <c r="E212178" s="82"/>
      <c r="F212178" s="81"/>
      <c r="G212178" s="86"/>
      <c r="H212178" s="86"/>
      <c r="I212178" s="11"/>
    </row>
    <row r="212182" spans="1:9" s="4" customFormat="1" x14ac:dyDescent="0.2">
      <c r="A212182" s="27"/>
      <c r="B212182" s="67"/>
      <c r="C212182" s="83"/>
      <c r="D212182" s="85"/>
      <c r="E212182" s="82"/>
      <c r="F212182" s="81"/>
      <c r="G212182" s="86"/>
      <c r="H212182" s="86"/>
      <c r="I212182" s="11"/>
    </row>
    <row r="212184" spans="1:9" s="4" customFormat="1" x14ac:dyDescent="0.2">
      <c r="A212184" s="27"/>
      <c r="B212184" s="67"/>
      <c r="C212184" s="83"/>
      <c r="D212184" s="85"/>
      <c r="E212184" s="82"/>
      <c r="F212184" s="81"/>
      <c r="G212184" s="86"/>
      <c r="H212184" s="86"/>
      <c r="I212184" s="11"/>
    </row>
    <row r="212190" spans="1:9" s="4" customFormat="1" x14ac:dyDescent="0.2">
      <c r="A212190" s="27"/>
      <c r="B212190" s="67"/>
      <c r="C212190" s="83"/>
      <c r="D212190" s="85"/>
      <c r="E212190" s="82"/>
      <c r="F212190" s="81"/>
      <c r="G212190" s="86"/>
      <c r="H212190" s="86"/>
      <c r="I212190" s="11"/>
    </row>
    <row r="212194" spans="1:9" s="4" customFormat="1" x14ac:dyDescent="0.2">
      <c r="A212194" s="27"/>
      <c r="B212194" s="67"/>
      <c r="C212194" s="83"/>
      <c r="D212194" s="85"/>
      <c r="E212194" s="82"/>
      <c r="F212194" s="81"/>
      <c r="G212194" s="86"/>
      <c r="H212194" s="86"/>
      <c r="I212194" s="11"/>
    </row>
    <row r="212198" spans="1:9" s="4" customFormat="1" x14ac:dyDescent="0.2">
      <c r="A212198" s="27"/>
      <c r="B212198" s="67"/>
      <c r="C212198" s="83"/>
      <c r="D212198" s="85"/>
      <c r="E212198" s="82"/>
      <c r="F212198" s="81"/>
      <c r="G212198" s="86"/>
      <c r="H212198" s="86"/>
      <c r="I212198" s="11"/>
    </row>
    <row r="212200" spans="1:9" s="4" customFormat="1" x14ac:dyDescent="0.2">
      <c r="A212200" s="27"/>
      <c r="B212200" s="67"/>
      <c r="C212200" s="83"/>
      <c r="D212200" s="85"/>
      <c r="E212200" s="82"/>
      <c r="F212200" s="81"/>
      <c r="G212200" s="86"/>
      <c r="H212200" s="86"/>
      <c r="I212200" s="11"/>
    </row>
    <row r="212206" spans="1:9" s="4" customFormat="1" x14ac:dyDescent="0.2">
      <c r="A212206" s="27"/>
      <c r="B212206" s="67"/>
      <c r="C212206" s="83"/>
      <c r="D212206" s="85"/>
      <c r="E212206" s="82"/>
      <c r="F212206" s="81"/>
      <c r="G212206" s="86"/>
      <c r="H212206" s="86"/>
      <c r="I212206" s="11"/>
    </row>
    <row r="212210" spans="1:9" s="4" customFormat="1" x14ac:dyDescent="0.2">
      <c r="A212210" s="27"/>
      <c r="B212210" s="67"/>
      <c r="C212210" s="83"/>
      <c r="D212210" s="85"/>
      <c r="E212210" s="82"/>
      <c r="F212210" s="81"/>
      <c r="G212210" s="86"/>
      <c r="H212210" s="86"/>
      <c r="I212210" s="11"/>
    </row>
    <row r="212214" spans="1:9" s="4" customFormat="1" x14ac:dyDescent="0.2">
      <c r="A212214" s="27"/>
      <c r="B212214" s="67"/>
      <c r="C212214" s="83"/>
      <c r="D212214" s="85"/>
      <c r="E212214" s="82"/>
      <c r="F212214" s="81"/>
      <c r="G212214" s="86"/>
      <c r="H212214" s="86"/>
      <c r="I212214" s="11"/>
    </row>
    <row r="212216" spans="1:9" s="4" customFormat="1" x14ac:dyDescent="0.2">
      <c r="A212216" s="27"/>
      <c r="B212216" s="67"/>
      <c r="C212216" s="83"/>
      <c r="D212216" s="85"/>
      <c r="E212216" s="82"/>
      <c r="F212216" s="81"/>
      <c r="G212216" s="86"/>
      <c r="H212216" s="86"/>
      <c r="I212216" s="11"/>
    </row>
    <row r="212222" spans="1:9" s="4" customFormat="1" x14ac:dyDescent="0.2">
      <c r="A212222" s="27"/>
      <c r="B212222" s="67"/>
      <c r="C212222" s="83"/>
      <c r="D212222" s="85"/>
      <c r="E212222" s="82"/>
      <c r="F212222" s="81"/>
      <c r="G212222" s="86"/>
      <c r="H212222" s="86"/>
      <c r="I212222" s="11"/>
    </row>
    <row r="212226" spans="1:9" s="4" customFormat="1" x14ac:dyDescent="0.2">
      <c r="A212226" s="27"/>
      <c r="B212226" s="67"/>
      <c r="C212226" s="83"/>
      <c r="D212226" s="85"/>
      <c r="E212226" s="82"/>
      <c r="F212226" s="81"/>
      <c r="G212226" s="86"/>
      <c r="H212226" s="86"/>
      <c r="I212226" s="11"/>
    </row>
    <row r="212230" spans="1:9" s="4" customFormat="1" x14ac:dyDescent="0.2">
      <c r="A212230" s="27"/>
      <c r="B212230" s="67"/>
      <c r="C212230" s="83"/>
      <c r="D212230" s="85"/>
      <c r="E212230" s="82"/>
      <c r="F212230" s="81"/>
      <c r="G212230" s="86"/>
      <c r="H212230" s="86"/>
      <c r="I212230" s="11"/>
    </row>
    <row r="212232" spans="1:9" s="4" customFormat="1" x14ac:dyDescent="0.2">
      <c r="A212232" s="27"/>
      <c r="B212232" s="67"/>
      <c r="C212232" s="83"/>
      <c r="D212232" s="85"/>
      <c r="E212232" s="82"/>
      <c r="F212232" s="81"/>
      <c r="G212232" s="86"/>
      <c r="H212232" s="86"/>
      <c r="I212232" s="11"/>
    </row>
    <row r="212238" spans="1:9" s="4" customFormat="1" x14ac:dyDescent="0.2">
      <c r="A212238" s="27"/>
      <c r="B212238" s="67"/>
      <c r="C212238" s="83"/>
      <c r="D212238" s="85"/>
      <c r="E212238" s="82"/>
      <c r="F212238" s="81"/>
      <c r="G212238" s="86"/>
      <c r="H212238" s="86"/>
      <c r="I212238" s="11"/>
    </row>
    <row r="212242" spans="1:9" s="4" customFormat="1" x14ac:dyDescent="0.2">
      <c r="A212242" s="27"/>
      <c r="B212242" s="67"/>
      <c r="C212242" s="83"/>
      <c r="D212242" s="85"/>
      <c r="E212242" s="82"/>
      <c r="F212242" s="81"/>
      <c r="G212242" s="86"/>
      <c r="H212242" s="86"/>
      <c r="I212242" s="11"/>
    </row>
    <row r="212246" spans="1:9" s="4" customFormat="1" x14ac:dyDescent="0.2">
      <c r="A212246" s="27"/>
      <c r="B212246" s="67"/>
      <c r="C212246" s="83"/>
      <c r="D212246" s="85"/>
      <c r="E212246" s="82"/>
      <c r="F212246" s="81"/>
      <c r="G212246" s="86"/>
      <c r="H212246" s="86"/>
      <c r="I212246" s="11"/>
    </row>
    <row r="212248" spans="1:9" s="4" customFormat="1" x14ac:dyDescent="0.2">
      <c r="A212248" s="27"/>
      <c r="B212248" s="67"/>
      <c r="C212248" s="83"/>
      <c r="D212248" s="85"/>
      <c r="E212248" s="82"/>
      <c r="F212248" s="81"/>
      <c r="G212248" s="86"/>
      <c r="H212248" s="86"/>
      <c r="I212248" s="11"/>
    </row>
    <row r="212254" spans="1:9" s="4" customFormat="1" x14ac:dyDescent="0.2">
      <c r="A212254" s="27"/>
      <c r="B212254" s="67"/>
      <c r="C212254" s="83"/>
      <c r="D212254" s="85"/>
      <c r="E212254" s="82"/>
      <c r="F212254" s="81"/>
      <c r="G212254" s="86"/>
      <c r="H212254" s="86"/>
      <c r="I212254" s="11"/>
    </row>
    <row r="212258" spans="1:9" s="4" customFormat="1" x14ac:dyDescent="0.2">
      <c r="A212258" s="27"/>
      <c r="B212258" s="67"/>
      <c r="C212258" s="83"/>
      <c r="D212258" s="85"/>
      <c r="E212258" s="82"/>
      <c r="F212258" s="81"/>
      <c r="G212258" s="86"/>
      <c r="H212258" s="86"/>
      <c r="I212258" s="11"/>
    </row>
    <row r="212262" spans="1:9" s="4" customFormat="1" x14ac:dyDescent="0.2">
      <c r="A212262" s="27"/>
      <c r="B212262" s="67"/>
      <c r="C212262" s="83"/>
      <c r="D212262" s="85"/>
      <c r="E212262" s="82"/>
      <c r="F212262" s="81"/>
      <c r="G212262" s="86"/>
      <c r="H212262" s="86"/>
      <c r="I212262" s="11"/>
    </row>
    <row r="212264" spans="1:9" s="4" customFormat="1" x14ac:dyDescent="0.2">
      <c r="A212264" s="27"/>
      <c r="B212264" s="67"/>
      <c r="C212264" s="83"/>
      <c r="D212264" s="85"/>
      <c r="E212264" s="82"/>
      <c r="F212264" s="81"/>
      <c r="G212264" s="86"/>
      <c r="H212264" s="86"/>
      <c r="I212264" s="11"/>
    </row>
    <row r="212270" spans="1:9" s="4" customFormat="1" x14ac:dyDescent="0.2">
      <c r="A212270" s="27"/>
      <c r="B212270" s="67"/>
      <c r="C212270" s="83"/>
      <c r="D212270" s="85"/>
      <c r="E212270" s="82"/>
      <c r="F212270" s="81"/>
      <c r="G212270" s="86"/>
      <c r="H212270" s="86"/>
      <c r="I212270" s="11"/>
    </row>
    <row r="212274" spans="1:9" s="4" customFormat="1" x14ac:dyDescent="0.2">
      <c r="A212274" s="27"/>
      <c r="B212274" s="67"/>
      <c r="C212274" s="83"/>
      <c r="D212274" s="85"/>
      <c r="E212274" s="82"/>
      <c r="F212274" s="81"/>
      <c r="G212274" s="86"/>
      <c r="H212274" s="86"/>
      <c r="I212274" s="11"/>
    </row>
    <row r="212278" spans="1:9" s="4" customFormat="1" x14ac:dyDescent="0.2">
      <c r="A212278" s="27"/>
      <c r="B212278" s="67"/>
      <c r="C212278" s="83"/>
      <c r="D212278" s="85"/>
      <c r="E212278" s="82"/>
      <c r="F212278" s="81"/>
      <c r="G212278" s="86"/>
      <c r="H212278" s="86"/>
      <c r="I212278" s="11"/>
    </row>
    <row r="212280" spans="1:9" s="4" customFormat="1" x14ac:dyDescent="0.2">
      <c r="A212280" s="27"/>
      <c r="B212280" s="67"/>
      <c r="C212280" s="83"/>
      <c r="D212280" s="85"/>
      <c r="E212280" s="82"/>
      <c r="F212280" s="81"/>
      <c r="G212280" s="86"/>
      <c r="H212280" s="86"/>
      <c r="I212280" s="11"/>
    </row>
    <row r="212286" spans="1:9" s="4" customFormat="1" x14ac:dyDescent="0.2">
      <c r="A212286" s="27"/>
      <c r="B212286" s="67"/>
      <c r="C212286" s="83"/>
      <c r="D212286" s="85"/>
      <c r="E212286" s="82"/>
      <c r="F212286" s="81"/>
      <c r="G212286" s="86"/>
      <c r="H212286" s="86"/>
      <c r="I212286" s="11"/>
    </row>
    <row r="212290" spans="1:9" s="4" customFormat="1" x14ac:dyDescent="0.2">
      <c r="A212290" s="27"/>
      <c r="B212290" s="67"/>
      <c r="C212290" s="83"/>
      <c r="D212290" s="85"/>
      <c r="E212290" s="82"/>
      <c r="F212290" s="81"/>
      <c r="G212290" s="86"/>
      <c r="H212290" s="86"/>
      <c r="I212290" s="11"/>
    </row>
    <row r="212294" spans="1:9" s="4" customFormat="1" x14ac:dyDescent="0.2">
      <c r="A212294" s="27"/>
      <c r="B212294" s="67"/>
      <c r="C212294" s="83"/>
      <c r="D212294" s="85"/>
      <c r="E212294" s="82"/>
      <c r="F212294" s="81"/>
      <c r="G212294" s="86"/>
      <c r="H212294" s="86"/>
      <c r="I212294" s="11"/>
    </row>
    <row r="212296" spans="1:9" s="4" customFormat="1" x14ac:dyDescent="0.2">
      <c r="A212296" s="27"/>
      <c r="B212296" s="67"/>
      <c r="C212296" s="83"/>
      <c r="D212296" s="85"/>
      <c r="E212296" s="82"/>
      <c r="F212296" s="81"/>
      <c r="G212296" s="86"/>
      <c r="H212296" s="86"/>
      <c r="I212296" s="11"/>
    </row>
    <row r="212302" spans="1:9" s="4" customFormat="1" x14ac:dyDescent="0.2">
      <c r="A212302" s="27"/>
      <c r="B212302" s="67"/>
      <c r="C212302" s="83"/>
      <c r="D212302" s="85"/>
      <c r="E212302" s="82"/>
      <c r="F212302" s="81"/>
      <c r="G212302" s="86"/>
      <c r="H212302" s="86"/>
      <c r="I212302" s="11"/>
    </row>
    <row r="212306" spans="1:9" s="4" customFormat="1" x14ac:dyDescent="0.2">
      <c r="A212306" s="27"/>
      <c r="B212306" s="67"/>
      <c r="C212306" s="83"/>
      <c r="D212306" s="85"/>
      <c r="E212306" s="82"/>
      <c r="F212306" s="81"/>
      <c r="G212306" s="86"/>
      <c r="H212306" s="86"/>
      <c r="I212306" s="11"/>
    </row>
    <row r="212310" spans="1:9" s="4" customFormat="1" x14ac:dyDescent="0.2">
      <c r="A212310" s="27"/>
      <c r="B212310" s="67"/>
      <c r="C212310" s="83"/>
      <c r="D212310" s="85"/>
      <c r="E212310" s="82"/>
      <c r="F212310" s="81"/>
      <c r="G212310" s="86"/>
      <c r="H212310" s="86"/>
      <c r="I212310" s="11"/>
    </row>
    <row r="212312" spans="1:9" s="4" customFormat="1" x14ac:dyDescent="0.2">
      <c r="A212312" s="27"/>
      <c r="B212312" s="67"/>
      <c r="C212312" s="83"/>
      <c r="D212312" s="85"/>
      <c r="E212312" s="82"/>
      <c r="F212312" s="81"/>
      <c r="G212312" s="86"/>
      <c r="H212312" s="86"/>
      <c r="I212312" s="11"/>
    </row>
    <row r="212318" spans="1:9" s="4" customFormat="1" x14ac:dyDescent="0.2">
      <c r="A212318" s="27"/>
      <c r="B212318" s="67"/>
      <c r="C212318" s="83"/>
      <c r="D212318" s="85"/>
      <c r="E212318" s="82"/>
      <c r="F212318" s="81"/>
      <c r="G212318" s="86"/>
      <c r="H212318" s="86"/>
      <c r="I212318" s="11"/>
    </row>
    <row r="212322" spans="1:9" s="4" customFormat="1" x14ac:dyDescent="0.2">
      <c r="A212322" s="27"/>
      <c r="B212322" s="67"/>
      <c r="C212322" s="83"/>
      <c r="D212322" s="85"/>
      <c r="E212322" s="82"/>
      <c r="F212322" s="81"/>
      <c r="G212322" s="86"/>
      <c r="H212322" s="86"/>
      <c r="I212322" s="11"/>
    </row>
    <row r="212326" spans="1:9" s="4" customFormat="1" x14ac:dyDescent="0.2">
      <c r="A212326" s="27"/>
      <c r="B212326" s="67"/>
      <c r="C212326" s="83"/>
      <c r="D212326" s="85"/>
      <c r="E212326" s="82"/>
      <c r="F212326" s="81"/>
      <c r="G212326" s="86"/>
      <c r="H212326" s="86"/>
      <c r="I212326" s="11"/>
    </row>
    <row r="212328" spans="1:9" s="4" customFormat="1" x14ac:dyDescent="0.2">
      <c r="A212328" s="27"/>
      <c r="B212328" s="67"/>
      <c r="C212328" s="83"/>
      <c r="D212328" s="85"/>
      <c r="E212328" s="82"/>
      <c r="F212328" s="81"/>
      <c r="G212328" s="86"/>
      <c r="H212328" s="86"/>
      <c r="I212328" s="11"/>
    </row>
    <row r="212334" spans="1:9" s="4" customFormat="1" x14ac:dyDescent="0.2">
      <c r="A212334" s="27"/>
      <c r="B212334" s="67"/>
      <c r="C212334" s="83"/>
      <c r="D212334" s="85"/>
      <c r="E212334" s="82"/>
      <c r="F212334" s="81"/>
      <c r="G212334" s="86"/>
      <c r="H212334" s="86"/>
      <c r="I212334" s="11"/>
    </row>
    <row r="212338" spans="1:9" s="4" customFormat="1" x14ac:dyDescent="0.2">
      <c r="A212338" s="27"/>
      <c r="B212338" s="67"/>
      <c r="C212338" s="83"/>
      <c r="D212338" s="85"/>
      <c r="E212338" s="82"/>
      <c r="F212338" s="81"/>
      <c r="G212338" s="86"/>
      <c r="H212338" s="86"/>
      <c r="I212338" s="11"/>
    </row>
    <row r="212342" spans="1:9" s="4" customFormat="1" x14ac:dyDescent="0.2">
      <c r="A212342" s="27"/>
      <c r="B212342" s="67"/>
      <c r="C212342" s="83"/>
      <c r="D212342" s="85"/>
      <c r="E212342" s="82"/>
      <c r="F212342" s="81"/>
      <c r="G212342" s="86"/>
      <c r="H212342" s="86"/>
      <c r="I212342" s="11"/>
    </row>
    <row r="212344" spans="1:9" s="4" customFormat="1" x14ac:dyDescent="0.2">
      <c r="A212344" s="27"/>
      <c r="B212344" s="67"/>
      <c r="C212344" s="83"/>
      <c r="D212344" s="85"/>
      <c r="E212344" s="82"/>
      <c r="F212344" s="81"/>
      <c r="G212344" s="86"/>
      <c r="H212344" s="86"/>
      <c r="I212344" s="11"/>
    </row>
    <row r="212350" spans="1:9" s="4" customFormat="1" x14ac:dyDescent="0.2">
      <c r="A212350" s="27"/>
      <c r="B212350" s="67"/>
      <c r="C212350" s="83"/>
      <c r="D212350" s="85"/>
      <c r="E212350" s="82"/>
      <c r="F212350" s="81"/>
      <c r="G212350" s="86"/>
      <c r="H212350" s="86"/>
      <c r="I212350" s="11"/>
    </row>
    <row r="212354" spans="1:9" s="4" customFormat="1" x14ac:dyDescent="0.2">
      <c r="A212354" s="27"/>
      <c r="B212354" s="67"/>
      <c r="C212354" s="83"/>
      <c r="D212354" s="85"/>
      <c r="E212354" s="82"/>
      <c r="F212354" s="81"/>
      <c r="G212354" s="86"/>
      <c r="H212354" s="86"/>
      <c r="I212354" s="11"/>
    </row>
    <row r="212358" spans="1:9" s="4" customFormat="1" x14ac:dyDescent="0.2">
      <c r="A212358" s="27"/>
      <c r="B212358" s="67"/>
      <c r="C212358" s="83"/>
      <c r="D212358" s="85"/>
      <c r="E212358" s="82"/>
      <c r="F212358" s="81"/>
      <c r="G212358" s="86"/>
      <c r="H212358" s="86"/>
      <c r="I212358" s="11"/>
    </row>
    <row r="212360" spans="1:9" s="4" customFormat="1" x14ac:dyDescent="0.2">
      <c r="A212360" s="27"/>
      <c r="B212360" s="67"/>
      <c r="C212360" s="83"/>
      <c r="D212360" s="85"/>
      <c r="E212360" s="82"/>
      <c r="F212360" s="81"/>
      <c r="G212360" s="86"/>
      <c r="H212360" s="86"/>
      <c r="I212360" s="11"/>
    </row>
    <row r="212366" spans="1:9" s="4" customFormat="1" x14ac:dyDescent="0.2">
      <c r="A212366" s="27"/>
      <c r="B212366" s="67"/>
      <c r="C212366" s="83"/>
      <c r="D212366" s="85"/>
      <c r="E212366" s="82"/>
      <c r="F212366" s="81"/>
      <c r="G212366" s="86"/>
      <c r="H212366" s="86"/>
      <c r="I212366" s="11"/>
    </row>
    <row r="212370" spans="1:9" s="4" customFormat="1" x14ac:dyDescent="0.2">
      <c r="A212370" s="27"/>
      <c r="B212370" s="67"/>
      <c r="C212370" s="83"/>
      <c r="D212370" s="85"/>
      <c r="E212370" s="82"/>
      <c r="F212370" s="81"/>
      <c r="G212370" s="86"/>
      <c r="H212370" s="86"/>
      <c r="I212370" s="11"/>
    </row>
    <row r="212374" spans="1:9" s="4" customFormat="1" x14ac:dyDescent="0.2">
      <c r="A212374" s="27"/>
      <c r="B212374" s="67"/>
      <c r="C212374" s="83"/>
      <c r="D212374" s="85"/>
      <c r="E212374" s="82"/>
      <c r="F212374" s="81"/>
      <c r="G212374" s="86"/>
      <c r="H212374" s="86"/>
      <c r="I212374" s="11"/>
    </row>
    <row r="212376" spans="1:9" s="4" customFormat="1" x14ac:dyDescent="0.2">
      <c r="A212376" s="27"/>
      <c r="B212376" s="67"/>
      <c r="C212376" s="83"/>
      <c r="D212376" s="85"/>
      <c r="E212376" s="82"/>
      <c r="F212376" s="81"/>
      <c r="G212376" s="86"/>
      <c r="H212376" s="86"/>
      <c r="I212376" s="11"/>
    </row>
    <row r="212382" spans="1:9" s="4" customFormat="1" x14ac:dyDescent="0.2">
      <c r="A212382" s="27"/>
      <c r="B212382" s="67"/>
      <c r="C212382" s="83"/>
      <c r="D212382" s="85"/>
      <c r="E212382" s="82"/>
      <c r="F212382" s="81"/>
      <c r="G212382" s="86"/>
      <c r="H212382" s="86"/>
      <c r="I212382" s="11"/>
    </row>
    <row r="212386" spans="1:9" s="4" customFormat="1" x14ac:dyDescent="0.2">
      <c r="A212386" s="27"/>
      <c r="B212386" s="67"/>
      <c r="C212386" s="83"/>
      <c r="D212386" s="85"/>
      <c r="E212386" s="82"/>
      <c r="F212386" s="81"/>
      <c r="G212386" s="86"/>
      <c r="H212386" s="86"/>
      <c r="I212386" s="11"/>
    </row>
    <row r="212390" spans="1:9" s="4" customFormat="1" x14ac:dyDescent="0.2">
      <c r="A212390" s="27"/>
      <c r="B212390" s="67"/>
      <c r="C212390" s="83"/>
      <c r="D212390" s="85"/>
      <c r="E212390" s="82"/>
      <c r="F212390" s="81"/>
      <c r="G212390" s="86"/>
      <c r="H212390" s="86"/>
      <c r="I212390" s="11"/>
    </row>
    <row r="212392" spans="1:9" s="4" customFormat="1" x14ac:dyDescent="0.2">
      <c r="A212392" s="27"/>
      <c r="B212392" s="67"/>
      <c r="C212392" s="83"/>
      <c r="D212392" s="85"/>
      <c r="E212392" s="82"/>
      <c r="F212392" s="81"/>
      <c r="G212392" s="86"/>
      <c r="H212392" s="86"/>
      <c r="I212392" s="11"/>
    </row>
    <row r="212398" spans="1:9" s="4" customFormat="1" x14ac:dyDescent="0.2">
      <c r="A212398" s="27"/>
      <c r="B212398" s="67"/>
      <c r="C212398" s="83"/>
      <c r="D212398" s="85"/>
      <c r="E212398" s="82"/>
      <c r="F212398" s="81"/>
      <c r="G212398" s="86"/>
      <c r="H212398" s="86"/>
      <c r="I212398" s="11"/>
    </row>
    <row r="212402" spans="1:9" s="4" customFormat="1" x14ac:dyDescent="0.2">
      <c r="A212402" s="27"/>
      <c r="B212402" s="67"/>
      <c r="C212402" s="83"/>
      <c r="D212402" s="85"/>
      <c r="E212402" s="82"/>
      <c r="F212402" s="81"/>
      <c r="G212402" s="86"/>
      <c r="H212402" s="86"/>
      <c r="I212402" s="11"/>
    </row>
    <row r="212406" spans="1:9" s="4" customFormat="1" x14ac:dyDescent="0.2">
      <c r="A212406" s="27"/>
      <c r="B212406" s="67"/>
      <c r="C212406" s="83"/>
      <c r="D212406" s="85"/>
      <c r="E212406" s="82"/>
      <c r="F212406" s="81"/>
      <c r="G212406" s="86"/>
      <c r="H212406" s="86"/>
      <c r="I212406" s="11"/>
    </row>
    <row r="212408" spans="1:9" s="4" customFormat="1" x14ac:dyDescent="0.2">
      <c r="A212408" s="27"/>
      <c r="B212408" s="67"/>
      <c r="C212408" s="83"/>
      <c r="D212408" s="85"/>
      <c r="E212408" s="82"/>
      <c r="F212408" s="81"/>
      <c r="G212408" s="86"/>
      <c r="H212408" s="86"/>
      <c r="I212408" s="11"/>
    </row>
    <row r="212414" spans="1:9" s="4" customFormat="1" x14ac:dyDescent="0.2">
      <c r="A212414" s="27"/>
      <c r="B212414" s="67"/>
      <c r="C212414" s="83"/>
      <c r="D212414" s="85"/>
      <c r="E212414" s="82"/>
      <c r="F212414" s="81"/>
      <c r="G212414" s="86"/>
      <c r="H212414" s="86"/>
      <c r="I212414" s="11"/>
    </row>
    <row r="212418" spans="1:9" s="4" customFormat="1" x14ac:dyDescent="0.2">
      <c r="A212418" s="27"/>
      <c r="B212418" s="67"/>
      <c r="C212418" s="83"/>
      <c r="D212418" s="85"/>
      <c r="E212418" s="82"/>
      <c r="F212418" s="81"/>
      <c r="G212418" s="86"/>
      <c r="H212418" s="86"/>
      <c r="I212418" s="11"/>
    </row>
    <row r="212422" spans="1:9" s="4" customFormat="1" x14ac:dyDescent="0.2">
      <c r="A212422" s="27"/>
      <c r="B212422" s="67"/>
      <c r="C212422" s="83"/>
      <c r="D212422" s="85"/>
      <c r="E212422" s="82"/>
      <c r="F212422" s="81"/>
      <c r="G212422" s="86"/>
      <c r="H212422" s="86"/>
      <c r="I212422" s="11"/>
    </row>
    <row r="212424" spans="1:9" s="4" customFormat="1" x14ac:dyDescent="0.2">
      <c r="A212424" s="27"/>
      <c r="B212424" s="67"/>
      <c r="C212424" s="83"/>
      <c r="D212424" s="85"/>
      <c r="E212424" s="82"/>
      <c r="F212424" s="81"/>
      <c r="G212424" s="86"/>
      <c r="H212424" s="86"/>
      <c r="I212424" s="11"/>
    </row>
    <row r="212430" spans="1:9" s="4" customFormat="1" x14ac:dyDescent="0.2">
      <c r="A212430" s="27"/>
      <c r="B212430" s="67"/>
      <c r="C212430" s="83"/>
      <c r="D212430" s="85"/>
      <c r="E212430" s="82"/>
      <c r="F212430" s="81"/>
      <c r="G212430" s="86"/>
      <c r="H212430" s="86"/>
      <c r="I212430" s="11"/>
    </row>
    <row r="212434" spans="1:9" s="4" customFormat="1" x14ac:dyDescent="0.2">
      <c r="A212434" s="27"/>
      <c r="B212434" s="67"/>
      <c r="C212434" s="83"/>
      <c r="D212434" s="85"/>
      <c r="E212434" s="82"/>
      <c r="F212434" s="81"/>
      <c r="G212434" s="86"/>
      <c r="H212434" s="86"/>
      <c r="I212434" s="11"/>
    </row>
    <row r="212438" spans="1:9" s="4" customFormat="1" x14ac:dyDescent="0.2">
      <c r="A212438" s="27"/>
      <c r="B212438" s="67"/>
      <c r="C212438" s="83"/>
      <c r="D212438" s="85"/>
      <c r="E212438" s="82"/>
      <c r="F212438" s="81"/>
      <c r="G212438" s="86"/>
      <c r="H212438" s="86"/>
      <c r="I212438" s="11"/>
    </row>
    <row r="212440" spans="1:9" s="4" customFormat="1" x14ac:dyDescent="0.2">
      <c r="A212440" s="27"/>
      <c r="B212440" s="67"/>
      <c r="C212440" s="83"/>
      <c r="D212440" s="85"/>
      <c r="E212440" s="82"/>
      <c r="F212440" s="81"/>
      <c r="G212440" s="86"/>
      <c r="H212440" s="86"/>
      <c r="I212440" s="11"/>
    </row>
    <row r="212446" spans="1:9" s="4" customFormat="1" x14ac:dyDescent="0.2">
      <c r="A212446" s="27"/>
      <c r="B212446" s="67"/>
      <c r="C212446" s="83"/>
      <c r="D212446" s="85"/>
      <c r="E212446" s="82"/>
      <c r="F212446" s="81"/>
      <c r="G212446" s="86"/>
      <c r="H212446" s="86"/>
      <c r="I212446" s="11"/>
    </row>
    <row r="212450" spans="1:9" s="4" customFormat="1" x14ac:dyDescent="0.2">
      <c r="A212450" s="27"/>
      <c r="B212450" s="67"/>
      <c r="C212450" s="83"/>
      <c r="D212450" s="85"/>
      <c r="E212450" s="82"/>
      <c r="F212450" s="81"/>
      <c r="G212450" s="86"/>
      <c r="H212450" s="86"/>
      <c r="I212450" s="11"/>
    </row>
    <row r="212454" spans="1:9" s="4" customFormat="1" x14ac:dyDescent="0.2">
      <c r="A212454" s="27"/>
      <c r="B212454" s="67"/>
      <c r="C212454" s="83"/>
      <c r="D212454" s="85"/>
      <c r="E212454" s="82"/>
      <c r="F212454" s="81"/>
      <c r="G212454" s="86"/>
      <c r="H212454" s="86"/>
      <c r="I212454" s="11"/>
    </row>
    <row r="212456" spans="1:9" s="4" customFormat="1" x14ac:dyDescent="0.2">
      <c r="A212456" s="27"/>
      <c r="B212456" s="67"/>
      <c r="C212456" s="83"/>
      <c r="D212456" s="85"/>
      <c r="E212456" s="82"/>
      <c r="F212456" s="81"/>
      <c r="G212456" s="86"/>
      <c r="H212456" s="86"/>
      <c r="I212456" s="11"/>
    </row>
    <row r="212462" spans="1:9" s="4" customFormat="1" x14ac:dyDescent="0.2">
      <c r="A212462" s="27"/>
      <c r="B212462" s="67"/>
      <c r="C212462" s="83"/>
      <c r="D212462" s="85"/>
      <c r="E212462" s="82"/>
      <c r="F212462" s="81"/>
      <c r="G212462" s="86"/>
      <c r="H212462" s="86"/>
      <c r="I212462" s="11"/>
    </row>
    <row r="212466" spans="1:9" s="4" customFormat="1" x14ac:dyDescent="0.2">
      <c r="A212466" s="27"/>
      <c r="B212466" s="67"/>
      <c r="C212466" s="83"/>
      <c r="D212466" s="85"/>
      <c r="E212466" s="82"/>
      <c r="F212466" s="81"/>
      <c r="G212466" s="86"/>
      <c r="H212466" s="86"/>
      <c r="I212466" s="11"/>
    </row>
    <row r="212470" spans="1:9" s="4" customFormat="1" x14ac:dyDescent="0.2">
      <c r="A212470" s="27"/>
      <c r="B212470" s="67"/>
      <c r="C212470" s="83"/>
      <c r="D212470" s="85"/>
      <c r="E212470" s="82"/>
      <c r="F212470" s="81"/>
      <c r="G212470" s="86"/>
      <c r="H212470" s="86"/>
      <c r="I212470" s="11"/>
    </row>
    <row r="212472" spans="1:9" s="4" customFormat="1" x14ac:dyDescent="0.2">
      <c r="A212472" s="27"/>
      <c r="B212472" s="67"/>
      <c r="C212472" s="83"/>
      <c r="D212472" s="85"/>
      <c r="E212472" s="82"/>
      <c r="F212472" s="81"/>
      <c r="G212472" s="86"/>
      <c r="H212472" s="86"/>
      <c r="I212472" s="11"/>
    </row>
    <row r="212478" spans="1:9" s="4" customFormat="1" x14ac:dyDescent="0.2">
      <c r="A212478" s="27"/>
      <c r="B212478" s="67"/>
      <c r="C212478" s="83"/>
      <c r="D212478" s="85"/>
      <c r="E212478" s="82"/>
      <c r="F212478" s="81"/>
      <c r="G212478" s="86"/>
      <c r="H212478" s="86"/>
      <c r="I212478" s="11"/>
    </row>
    <row r="212482" spans="1:9" s="4" customFormat="1" x14ac:dyDescent="0.2">
      <c r="A212482" s="27"/>
      <c r="B212482" s="67"/>
      <c r="C212482" s="83"/>
      <c r="D212482" s="85"/>
      <c r="E212482" s="82"/>
      <c r="F212482" s="81"/>
      <c r="G212482" s="86"/>
      <c r="H212482" s="86"/>
      <c r="I212482" s="11"/>
    </row>
    <row r="212486" spans="1:9" s="4" customFormat="1" x14ac:dyDescent="0.2">
      <c r="A212486" s="27"/>
      <c r="B212486" s="67"/>
      <c r="C212486" s="83"/>
      <c r="D212486" s="85"/>
      <c r="E212486" s="82"/>
      <c r="F212486" s="81"/>
      <c r="G212486" s="86"/>
      <c r="H212486" s="86"/>
      <c r="I212486" s="11"/>
    </row>
    <row r="212488" spans="1:9" s="4" customFormat="1" x14ac:dyDescent="0.2">
      <c r="A212488" s="27"/>
      <c r="B212488" s="67"/>
      <c r="C212488" s="83"/>
      <c r="D212488" s="85"/>
      <c r="E212488" s="82"/>
      <c r="F212488" s="81"/>
      <c r="G212488" s="86"/>
      <c r="H212488" s="86"/>
      <c r="I212488" s="11"/>
    </row>
    <row r="212494" spans="1:9" s="4" customFormat="1" x14ac:dyDescent="0.2">
      <c r="A212494" s="27"/>
      <c r="B212494" s="67"/>
      <c r="C212494" s="83"/>
      <c r="D212494" s="85"/>
      <c r="E212494" s="82"/>
      <c r="F212494" s="81"/>
      <c r="G212494" s="86"/>
      <c r="H212494" s="86"/>
      <c r="I212494" s="11"/>
    </row>
    <row r="212498" spans="1:9" s="4" customFormat="1" x14ac:dyDescent="0.2">
      <c r="A212498" s="27"/>
      <c r="B212498" s="67"/>
      <c r="C212498" s="83"/>
      <c r="D212498" s="85"/>
      <c r="E212498" s="82"/>
      <c r="F212498" s="81"/>
      <c r="G212498" s="86"/>
      <c r="H212498" s="86"/>
      <c r="I212498" s="11"/>
    </row>
    <row r="212502" spans="1:9" s="4" customFormat="1" x14ac:dyDescent="0.2">
      <c r="A212502" s="27"/>
      <c r="B212502" s="67"/>
      <c r="C212502" s="83"/>
      <c r="D212502" s="85"/>
      <c r="E212502" s="82"/>
      <c r="F212502" s="81"/>
      <c r="G212502" s="86"/>
      <c r="H212502" s="86"/>
      <c r="I212502" s="11"/>
    </row>
    <row r="212504" spans="1:9" s="4" customFormat="1" x14ac:dyDescent="0.2">
      <c r="A212504" s="27"/>
      <c r="B212504" s="67"/>
      <c r="C212504" s="83"/>
      <c r="D212504" s="85"/>
      <c r="E212504" s="82"/>
      <c r="F212504" s="81"/>
      <c r="G212504" s="86"/>
      <c r="H212504" s="86"/>
      <c r="I212504" s="11"/>
    </row>
    <row r="212510" spans="1:9" s="4" customFormat="1" x14ac:dyDescent="0.2">
      <c r="A212510" s="27"/>
      <c r="B212510" s="67"/>
      <c r="C212510" s="83"/>
      <c r="D212510" s="85"/>
      <c r="E212510" s="82"/>
      <c r="F212510" s="81"/>
      <c r="G212510" s="86"/>
      <c r="H212510" s="86"/>
      <c r="I212510" s="11"/>
    </row>
    <row r="212514" spans="1:9" s="4" customFormat="1" x14ac:dyDescent="0.2">
      <c r="A212514" s="27"/>
      <c r="B212514" s="67"/>
      <c r="C212514" s="83"/>
      <c r="D212514" s="85"/>
      <c r="E212514" s="82"/>
      <c r="F212514" s="81"/>
      <c r="G212514" s="86"/>
      <c r="H212514" s="86"/>
      <c r="I212514" s="11"/>
    </row>
    <row r="212518" spans="1:9" s="4" customFormat="1" x14ac:dyDescent="0.2">
      <c r="A212518" s="27"/>
      <c r="B212518" s="67"/>
      <c r="C212518" s="83"/>
      <c r="D212518" s="85"/>
      <c r="E212518" s="82"/>
      <c r="F212518" s="81"/>
      <c r="G212518" s="86"/>
      <c r="H212518" s="86"/>
      <c r="I212518" s="11"/>
    </row>
    <row r="212520" spans="1:9" s="4" customFormat="1" x14ac:dyDescent="0.2">
      <c r="A212520" s="27"/>
      <c r="B212520" s="67"/>
      <c r="C212520" s="83"/>
      <c r="D212520" s="85"/>
      <c r="E212520" s="82"/>
      <c r="F212520" s="81"/>
      <c r="G212520" s="86"/>
      <c r="H212520" s="86"/>
      <c r="I212520" s="11"/>
    </row>
    <row r="212526" spans="1:9" s="4" customFormat="1" x14ac:dyDescent="0.2">
      <c r="A212526" s="27"/>
      <c r="B212526" s="67"/>
      <c r="C212526" s="83"/>
      <c r="D212526" s="85"/>
      <c r="E212526" s="82"/>
      <c r="F212526" s="81"/>
      <c r="G212526" s="86"/>
      <c r="H212526" s="86"/>
      <c r="I212526" s="11"/>
    </row>
    <row r="212530" spans="1:9" s="4" customFormat="1" x14ac:dyDescent="0.2">
      <c r="A212530" s="27"/>
      <c r="B212530" s="67"/>
      <c r="C212530" s="83"/>
      <c r="D212530" s="85"/>
      <c r="E212530" s="82"/>
      <c r="F212530" s="81"/>
      <c r="G212530" s="86"/>
      <c r="H212530" s="86"/>
      <c r="I212530" s="11"/>
    </row>
    <row r="212534" spans="1:9" s="4" customFormat="1" x14ac:dyDescent="0.2">
      <c r="A212534" s="27"/>
      <c r="B212534" s="67"/>
      <c r="C212534" s="83"/>
      <c r="D212534" s="85"/>
      <c r="E212534" s="82"/>
      <c r="F212534" s="81"/>
      <c r="G212534" s="86"/>
      <c r="H212534" s="86"/>
      <c r="I212534" s="11"/>
    </row>
    <row r="212536" spans="1:9" s="4" customFormat="1" x14ac:dyDescent="0.2">
      <c r="A212536" s="27"/>
      <c r="B212536" s="67"/>
      <c r="C212536" s="83"/>
      <c r="D212536" s="85"/>
      <c r="E212536" s="82"/>
      <c r="F212536" s="81"/>
      <c r="G212536" s="86"/>
      <c r="H212536" s="86"/>
      <c r="I212536" s="11"/>
    </row>
    <row r="212542" spans="1:9" s="4" customFormat="1" x14ac:dyDescent="0.2">
      <c r="A212542" s="27"/>
      <c r="B212542" s="67"/>
      <c r="C212542" s="83"/>
      <c r="D212542" s="85"/>
      <c r="E212542" s="82"/>
      <c r="F212542" s="81"/>
      <c r="G212542" s="86"/>
      <c r="H212542" s="86"/>
      <c r="I212542" s="11"/>
    </row>
    <row r="212546" spans="1:9" s="4" customFormat="1" x14ac:dyDescent="0.2">
      <c r="A212546" s="27"/>
      <c r="B212546" s="67"/>
      <c r="C212546" s="83"/>
      <c r="D212546" s="85"/>
      <c r="E212546" s="82"/>
      <c r="F212546" s="81"/>
      <c r="G212546" s="86"/>
      <c r="H212546" s="86"/>
      <c r="I212546" s="11"/>
    </row>
    <row r="212550" spans="1:9" s="4" customFormat="1" x14ac:dyDescent="0.2">
      <c r="A212550" s="27"/>
      <c r="B212550" s="67"/>
      <c r="C212550" s="83"/>
      <c r="D212550" s="85"/>
      <c r="E212550" s="82"/>
      <c r="F212550" s="81"/>
      <c r="G212550" s="86"/>
      <c r="H212550" s="86"/>
      <c r="I212550" s="11"/>
    </row>
    <row r="212552" spans="1:9" s="4" customFormat="1" x14ac:dyDescent="0.2">
      <c r="A212552" s="27"/>
      <c r="B212552" s="67"/>
      <c r="C212552" s="83"/>
      <c r="D212552" s="85"/>
      <c r="E212552" s="82"/>
      <c r="F212552" s="81"/>
      <c r="G212552" s="86"/>
      <c r="H212552" s="86"/>
      <c r="I212552" s="11"/>
    </row>
    <row r="212558" spans="1:9" s="4" customFormat="1" x14ac:dyDescent="0.2">
      <c r="A212558" s="27"/>
      <c r="B212558" s="67"/>
      <c r="C212558" s="83"/>
      <c r="D212558" s="85"/>
      <c r="E212558" s="82"/>
      <c r="F212558" s="81"/>
      <c r="G212558" s="86"/>
      <c r="H212558" s="86"/>
      <c r="I212558" s="11"/>
    </row>
    <row r="212562" spans="1:9" s="4" customFormat="1" x14ac:dyDescent="0.2">
      <c r="A212562" s="27"/>
      <c r="B212562" s="67"/>
      <c r="C212562" s="83"/>
      <c r="D212562" s="85"/>
      <c r="E212562" s="82"/>
      <c r="F212562" s="81"/>
      <c r="G212562" s="86"/>
      <c r="H212562" s="86"/>
      <c r="I212562" s="11"/>
    </row>
    <row r="212566" spans="1:9" s="4" customFormat="1" x14ac:dyDescent="0.2">
      <c r="A212566" s="27"/>
      <c r="B212566" s="67"/>
      <c r="C212566" s="83"/>
      <c r="D212566" s="85"/>
      <c r="E212566" s="82"/>
      <c r="F212566" s="81"/>
      <c r="G212566" s="86"/>
      <c r="H212566" s="86"/>
      <c r="I212566" s="11"/>
    </row>
    <row r="212568" spans="1:9" s="4" customFormat="1" x14ac:dyDescent="0.2">
      <c r="A212568" s="27"/>
      <c r="B212568" s="67"/>
      <c r="C212568" s="83"/>
      <c r="D212568" s="85"/>
      <c r="E212568" s="82"/>
      <c r="F212568" s="81"/>
      <c r="G212568" s="86"/>
      <c r="H212568" s="86"/>
      <c r="I212568" s="11"/>
    </row>
    <row r="212574" spans="1:9" s="4" customFormat="1" x14ac:dyDescent="0.2">
      <c r="A212574" s="27"/>
      <c r="B212574" s="67"/>
      <c r="C212574" s="83"/>
      <c r="D212574" s="85"/>
      <c r="E212574" s="82"/>
      <c r="F212574" s="81"/>
      <c r="G212574" s="86"/>
      <c r="H212574" s="86"/>
      <c r="I212574" s="11"/>
    </row>
    <row r="212578" spans="1:9" s="4" customFormat="1" x14ac:dyDescent="0.2">
      <c r="A212578" s="27"/>
      <c r="B212578" s="67"/>
      <c r="C212578" s="83"/>
      <c r="D212578" s="85"/>
      <c r="E212578" s="82"/>
      <c r="F212578" s="81"/>
      <c r="G212578" s="86"/>
      <c r="H212578" s="86"/>
      <c r="I212578" s="11"/>
    </row>
    <row r="212582" spans="1:9" s="4" customFormat="1" x14ac:dyDescent="0.2">
      <c r="A212582" s="27"/>
      <c r="B212582" s="67"/>
      <c r="C212582" s="83"/>
      <c r="D212582" s="85"/>
      <c r="E212582" s="82"/>
      <c r="F212582" s="81"/>
      <c r="G212582" s="86"/>
      <c r="H212582" s="86"/>
      <c r="I212582" s="11"/>
    </row>
    <row r="212584" spans="1:9" s="4" customFormat="1" x14ac:dyDescent="0.2">
      <c r="A212584" s="27"/>
      <c r="B212584" s="67"/>
      <c r="C212584" s="83"/>
      <c r="D212584" s="85"/>
      <c r="E212584" s="82"/>
      <c r="F212584" s="81"/>
      <c r="G212584" s="86"/>
      <c r="H212584" s="86"/>
      <c r="I212584" s="11"/>
    </row>
    <row r="212590" spans="1:9" s="4" customFormat="1" x14ac:dyDescent="0.2">
      <c r="A212590" s="27"/>
      <c r="B212590" s="67"/>
      <c r="C212590" s="83"/>
      <c r="D212590" s="85"/>
      <c r="E212590" s="82"/>
      <c r="F212590" s="81"/>
      <c r="G212590" s="86"/>
      <c r="H212590" s="86"/>
      <c r="I212590" s="11"/>
    </row>
    <row r="212594" spans="1:9" s="4" customFormat="1" x14ac:dyDescent="0.2">
      <c r="A212594" s="27"/>
      <c r="B212594" s="67"/>
      <c r="C212594" s="83"/>
      <c r="D212594" s="85"/>
      <c r="E212594" s="82"/>
      <c r="F212594" s="81"/>
      <c r="G212594" s="86"/>
      <c r="H212594" s="86"/>
      <c r="I212594" s="11"/>
    </row>
    <row r="212598" spans="1:9" s="4" customFormat="1" x14ac:dyDescent="0.2">
      <c r="A212598" s="27"/>
      <c r="B212598" s="67"/>
      <c r="C212598" s="83"/>
      <c r="D212598" s="85"/>
      <c r="E212598" s="82"/>
      <c r="F212598" s="81"/>
      <c r="G212598" s="86"/>
      <c r="H212598" s="86"/>
      <c r="I212598" s="11"/>
    </row>
    <row r="212600" spans="1:9" s="4" customFormat="1" x14ac:dyDescent="0.2">
      <c r="A212600" s="27"/>
      <c r="B212600" s="67"/>
      <c r="C212600" s="83"/>
      <c r="D212600" s="85"/>
      <c r="E212600" s="82"/>
      <c r="F212600" s="81"/>
      <c r="G212600" s="86"/>
      <c r="H212600" s="86"/>
      <c r="I212600" s="11"/>
    </row>
    <row r="212606" spans="1:9" s="4" customFormat="1" x14ac:dyDescent="0.2">
      <c r="A212606" s="27"/>
      <c r="B212606" s="67"/>
      <c r="C212606" s="83"/>
      <c r="D212606" s="85"/>
      <c r="E212606" s="82"/>
      <c r="F212606" s="81"/>
      <c r="G212606" s="86"/>
      <c r="H212606" s="86"/>
      <c r="I212606" s="11"/>
    </row>
    <row r="212610" spans="1:9" s="4" customFormat="1" x14ac:dyDescent="0.2">
      <c r="A212610" s="27"/>
      <c r="B212610" s="67"/>
      <c r="C212610" s="83"/>
      <c r="D212610" s="85"/>
      <c r="E212610" s="82"/>
      <c r="F212610" s="81"/>
      <c r="G212610" s="86"/>
      <c r="H212610" s="86"/>
      <c r="I212610" s="11"/>
    </row>
    <row r="212614" spans="1:9" s="4" customFormat="1" x14ac:dyDescent="0.2">
      <c r="A212614" s="27"/>
      <c r="B212614" s="67"/>
      <c r="C212614" s="83"/>
      <c r="D212614" s="85"/>
      <c r="E212614" s="82"/>
      <c r="F212614" s="81"/>
      <c r="G212614" s="86"/>
      <c r="H212614" s="86"/>
      <c r="I212614" s="11"/>
    </row>
    <row r="212616" spans="1:9" s="4" customFormat="1" x14ac:dyDescent="0.2">
      <c r="A212616" s="27"/>
      <c r="B212616" s="67"/>
      <c r="C212616" s="83"/>
      <c r="D212616" s="85"/>
      <c r="E212616" s="82"/>
      <c r="F212616" s="81"/>
      <c r="G212616" s="86"/>
      <c r="H212616" s="86"/>
      <c r="I212616" s="11"/>
    </row>
    <row r="212622" spans="1:9" s="4" customFormat="1" x14ac:dyDescent="0.2">
      <c r="A212622" s="27"/>
      <c r="B212622" s="67"/>
      <c r="C212622" s="83"/>
      <c r="D212622" s="85"/>
      <c r="E212622" s="82"/>
      <c r="F212622" s="81"/>
      <c r="G212622" s="86"/>
      <c r="H212622" s="86"/>
      <c r="I212622" s="11"/>
    </row>
    <row r="212626" spans="1:9" s="4" customFormat="1" x14ac:dyDescent="0.2">
      <c r="A212626" s="27"/>
      <c r="B212626" s="67"/>
      <c r="C212626" s="83"/>
      <c r="D212626" s="85"/>
      <c r="E212626" s="82"/>
      <c r="F212626" s="81"/>
      <c r="G212626" s="86"/>
      <c r="H212626" s="86"/>
      <c r="I212626" s="11"/>
    </row>
    <row r="212630" spans="1:9" s="4" customFormat="1" x14ac:dyDescent="0.2">
      <c r="A212630" s="27"/>
      <c r="B212630" s="67"/>
      <c r="C212630" s="83"/>
      <c r="D212630" s="85"/>
      <c r="E212630" s="82"/>
      <c r="F212630" s="81"/>
      <c r="G212630" s="86"/>
      <c r="H212630" s="86"/>
      <c r="I212630" s="11"/>
    </row>
    <row r="212632" spans="1:9" s="4" customFormat="1" x14ac:dyDescent="0.2">
      <c r="A212632" s="27"/>
      <c r="B212632" s="67"/>
      <c r="C212632" s="83"/>
      <c r="D212632" s="85"/>
      <c r="E212632" s="82"/>
      <c r="F212632" s="81"/>
      <c r="G212632" s="86"/>
      <c r="H212632" s="86"/>
      <c r="I212632" s="11"/>
    </row>
    <row r="212638" spans="1:9" s="4" customFormat="1" x14ac:dyDescent="0.2">
      <c r="A212638" s="27"/>
      <c r="B212638" s="67"/>
      <c r="C212638" s="83"/>
      <c r="D212638" s="85"/>
      <c r="E212638" s="82"/>
      <c r="F212638" s="81"/>
      <c r="G212638" s="86"/>
      <c r="H212638" s="86"/>
      <c r="I212638" s="11"/>
    </row>
    <row r="212642" spans="1:9" s="4" customFormat="1" x14ac:dyDescent="0.2">
      <c r="A212642" s="27"/>
      <c r="B212642" s="67"/>
      <c r="C212642" s="83"/>
      <c r="D212642" s="85"/>
      <c r="E212642" s="82"/>
      <c r="F212642" s="81"/>
      <c r="G212642" s="86"/>
      <c r="H212642" s="86"/>
      <c r="I212642" s="11"/>
    </row>
    <row r="212646" spans="1:9" s="4" customFormat="1" x14ac:dyDescent="0.2">
      <c r="A212646" s="27"/>
      <c r="B212646" s="67"/>
      <c r="C212646" s="83"/>
      <c r="D212646" s="85"/>
      <c r="E212646" s="82"/>
      <c r="F212646" s="81"/>
      <c r="G212646" s="86"/>
      <c r="H212646" s="86"/>
      <c r="I212646" s="11"/>
    </row>
    <row r="212648" spans="1:9" s="4" customFormat="1" x14ac:dyDescent="0.2">
      <c r="A212648" s="27"/>
      <c r="B212648" s="67"/>
      <c r="C212648" s="83"/>
      <c r="D212648" s="85"/>
      <c r="E212648" s="82"/>
      <c r="F212648" s="81"/>
      <c r="G212648" s="86"/>
      <c r="H212648" s="86"/>
      <c r="I212648" s="11"/>
    </row>
    <row r="212654" spans="1:9" s="4" customFormat="1" x14ac:dyDescent="0.2">
      <c r="A212654" s="27"/>
      <c r="B212654" s="67"/>
      <c r="C212654" s="83"/>
      <c r="D212654" s="85"/>
      <c r="E212654" s="82"/>
      <c r="F212654" s="81"/>
      <c r="G212654" s="86"/>
      <c r="H212654" s="86"/>
      <c r="I212654" s="11"/>
    </row>
    <row r="212658" spans="1:9" s="4" customFormat="1" x14ac:dyDescent="0.2">
      <c r="A212658" s="27"/>
      <c r="B212658" s="67"/>
      <c r="C212658" s="83"/>
      <c r="D212658" s="85"/>
      <c r="E212658" s="82"/>
      <c r="F212658" s="81"/>
      <c r="G212658" s="86"/>
      <c r="H212658" s="86"/>
      <c r="I212658" s="11"/>
    </row>
    <row r="212662" spans="1:9" s="4" customFormat="1" x14ac:dyDescent="0.2">
      <c r="A212662" s="27"/>
      <c r="B212662" s="67"/>
      <c r="C212662" s="83"/>
      <c r="D212662" s="85"/>
      <c r="E212662" s="82"/>
      <c r="F212662" s="81"/>
      <c r="G212662" s="86"/>
      <c r="H212662" s="86"/>
      <c r="I212662" s="11"/>
    </row>
    <row r="212664" spans="1:9" s="4" customFormat="1" x14ac:dyDescent="0.2">
      <c r="A212664" s="27"/>
      <c r="B212664" s="67"/>
      <c r="C212664" s="83"/>
      <c r="D212664" s="85"/>
      <c r="E212664" s="82"/>
      <c r="F212664" s="81"/>
      <c r="G212664" s="86"/>
      <c r="H212664" s="86"/>
      <c r="I212664" s="11"/>
    </row>
    <row r="212670" spans="1:9" s="4" customFormat="1" x14ac:dyDescent="0.2">
      <c r="A212670" s="27"/>
      <c r="B212670" s="67"/>
      <c r="C212670" s="83"/>
      <c r="D212670" s="85"/>
      <c r="E212670" s="82"/>
      <c r="F212670" s="81"/>
      <c r="G212670" s="86"/>
      <c r="H212670" s="86"/>
      <c r="I212670" s="11"/>
    </row>
    <row r="212674" spans="1:9" s="4" customFormat="1" x14ac:dyDescent="0.2">
      <c r="A212674" s="27"/>
      <c r="B212674" s="67"/>
      <c r="C212674" s="83"/>
      <c r="D212674" s="85"/>
      <c r="E212674" s="82"/>
      <c r="F212674" s="81"/>
      <c r="G212674" s="86"/>
      <c r="H212674" s="86"/>
      <c r="I212674" s="11"/>
    </row>
    <row r="212678" spans="1:9" s="4" customFormat="1" x14ac:dyDescent="0.2">
      <c r="A212678" s="27"/>
      <c r="B212678" s="67"/>
      <c r="C212678" s="83"/>
      <c r="D212678" s="85"/>
      <c r="E212678" s="82"/>
      <c r="F212678" s="81"/>
      <c r="G212678" s="86"/>
      <c r="H212678" s="86"/>
      <c r="I212678" s="11"/>
    </row>
    <row r="212680" spans="1:9" s="4" customFormat="1" x14ac:dyDescent="0.2">
      <c r="A212680" s="27"/>
      <c r="B212680" s="67"/>
      <c r="C212680" s="83"/>
      <c r="D212680" s="85"/>
      <c r="E212680" s="82"/>
      <c r="F212680" s="81"/>
      <c r="G212680" s="86"/>
      <c r="H212680" s="86"/>
      <c r="I212680" s="11"/>
    </row>
    <row r="212686" spans="1:9" s="4" customFormat="1" x14ac:dyDescent="0.2">
      <c r="A212686" s="27"/>
      <c r="B212686" s="67"/>
      <c r="C212686" s="83"/>
      <c r="D212686" s="85"/>
      <c r="E212686" s="82"/>
      <c r="F212686" s="81"/>
      <c r="G212686" s="86"/>
      <c r="H212686" s="86"/>
      <c r="I212686" s="11"/>
    </row>
    <row r="212690" spans="1:9" s="4" customFormat="1" x14ac:dyDescent="0.2">
      <c r="A212690" s="27"/>
      <c r="B212690" s="67"/>
      <c r="C212690" s="83"/>
      <c r="D212690" s="85"/>
      <c r="E212690" s="82"/>
      <c r="F212690" s="81"/>
      <c r="G212690" s="86"/>
      <c r="H212690" s="86"/>
      <c r="I212690" s="11"/>
    </row>
    <row r="212694" spans="1:9" s="4" customFormat="1" x14ac:dyDescent="0.2">
      <c r="A212694" s="27"/>
      <c r="B212694" s="67"/>
      <c r="C212694" s="83"/>
      <c r="D212694" s="85"/>
      <c r="E212694" s="82"/>
      <c r="F212694" s="81"/>
      <c r="G212694" s="86"/>
      <c r="H212694" s="86"/>
      <c r="I212694" s="11"/>
    </row>
    <row r="212696" spans="1:9" s="4" customFormat="1" x14ac:dyDescent="0.2">
      <c r="A212696" s="27"/>
      <c r="B212696" s="67"/>
      <c r="C212696" s="83"/>
      <c r="D212696" s="85"/>
      <c r="E212696" s="82"/>
      <c r="F212696" s="81"/>
      <c r="G212696" s="86"/>
      <c r="H212696" s="86"/>
      <c r="I212696" s="11"/>
    </row>
    <row r="212702" spans="1:9" s="4" customFormat="1" x14ac:dyDescent="0.2">
      <c r="A212702" s="27"/>
      <c r="B212702" s="67"/>
      <c r="C212702" s="83"/>
      <c r="D212702" s="85"/>
      <c r="E212702" s="82"/>
      <c r="F212702" s="81"/>
      <c r="G212702" s="86"/>
      <c r="H212702" s="86"/>
      <c r="I212702" s="11"/>
    </row>
    <row r="212706" spans="1:9" s="4" customFormat="1" x14ac:dyDescent="0.2">
      <c r="A212706" s="27"/>
      <c r="B212706" s="67"/>
      <c r="C212706" s="83"/>
      <c r="D212706" s="85"/>
      <c r="E212706" s="82"/>
      <c r="F212706" s="81"/>
      <c r="G212706" s="86"/>
      <c r="H212706" s="86"/>
      <c r="I212706" s="11"/>
    </row>
    <row r="212710" spans="1:9" s="4" customFormat="1" x14ac:dyDescent="0.2">
      <c r="A212710" s="27"/>
      <c r="B212710" s="67"/>
      <c r="C212710" s="83"/>
      <c r="D212710" s="85"/>
      <c r="E212710" s="82"/>
      <c r="F212710" s="81"/>
      <c r="G212710" s="86"/>
      <c r="H212710" s="86"/>
      <c r="I212710" s="11"/>
    </row>
    <row r="212712" spans="1:9" s="4" customFormat="1" x14ac:dyDescent="0.2">
      <c r="A212712" s="27"/>
      <c r="B212712" s="67"/>
      <c r="C212712" s="83"/>
      <c r="D212712" s="85"/>
      <c r="E212712" s="82"/>
      <c r="F212712" s="81"/>
      <c r="G212712" s="86"/>
      <c r="H212712" s="86"/>
      <c r="I212712" s="11"/>
    </row>
    <row r="212718" spans="1:9" s="4" customFormat="1" x14ac:dyDescent="0.2">
      <c r="A212718" s="27"/>
      <c r="B212718" s="67"/>
      <c r="C212718" s="83"/>
      <c r="D212718" s="85"/>
      <c r="E212718" s="82"/>
      <c r="F212718" s="81"/>
      <c r="G212718" s="86"/>
      <c r="H212718" s="86"/>
      <c r="I212718" s="11"/>
    </row>
    <row r="212722" spans="1:9" s="4" customFormat="1" x14ac:dyDescent="0.2">
      <c r="A212722" s="27"/>
      <c r="B212722" s="67"/>
      <c r="C212722" s="83"/>
      <c r="D212722" s="85"/>
      <c r="E212722" s="82"/>
      <c r="F212722" s="81"/>
      <c r="G212722" s="86"/>
      <c r="H212722" s="86"/>
      <c r="I212722" s="11"/>
    </row>
    <row r="212726" spans="1:9" s="4" customFormat="1" x14ac:dyDescent="0.2">
      <c r="A212726" s="27"/>
      <c r="B212726" s="67"/>
      <c r="C212726" s="83"/>
      <c r="D212726" s="85"/>
      <c r="E212726" s="82"/>
      <c r="F212726" s="81"/>
      <c r="G212726" s="86"/>
      <c r="H212726" s="86"/>
      <c r="I212726" s="11"/>
    </row>
    <row r="212728" spans="1:9" s="4" customFormat="1" x14ac:dyDescent="0.2">
      <c r="A212728" s="27"/>
      <c r="B212728" s="67"/>
      <c r="C212728" s="83"/>
      <c r="D212728" s="85"/>
      <c r="E212728" s="82"/>
      <c r="F212728" s="81"/>
      <c r="G212728" s="86"/>
      <c r="H212728" s="86"/>
      <c r="I212728" s="11"/>
    </row>
    <row r="212734" spans="1:9" s="4" customFormat="1" x14ac:dyDescent="0.2">
      <c r="A212734" s="27"/>
      <c r="B212734" s="67"/>
      <c r="C212734" s="83"/>
      <c r="D212734" s="85"/>
      <c r="E212734" s="82"/>
      <c r="F212734" s="81"/>
      <c r="G212734" s="86"/>
      <c r="H212734" s="86"/>
      <c r="I212734" s="11"/>
    </row>
    <row r="212738" spans="1:9" s="4" customFormat="1" x14ac:dyDescent="0.2">
      <c r="A212738" s="27"/>
      <c r="B212738" s="67"/>
      <c r="C212738" s="83"/>
      <c r="D212738" s="85"/>
      <c r="E212738" s="82"/>
      <c r="F212738" s="81"/>
      <c r="G212738" s="86"/>
      <c r="H212738" s="86"/>
      <c r="I212738" s="11"/>
    </row>
    <row r="212742" spans="1:9" s="4" customFormat="1" x14ac:dyDescent="0.2">
      <c r="A212742" s="27"/>
      <c r="B212742" s="67"/>
      <c r="C212742" s="83"/>
      <c r="D212742" s="85"/>
      <c r="E212742" s="82"/>
      <c r="F212742" s="81"/>
      <c r="G212742" s="86"/>
      <c r="H212742" s="86"/>
      <c r="I212742" s="11"/>
    </row>
    <row r="212744" spans="1:9" s="4" customFormat="1" x14ac:dyDescent="0.2">
      <c r="A212744" s="27"/>
      <c r="B212744" s="67"/>
      <c r="C212744" s="83"/>
      <c r="D212744" s="85"/>
      <c r="E212744" s="82"/>
      <c r="F212744" s="81"/>
      <c r="G212744" s="86"/>
      <c r="H212744" s="86"/>
      <c r="I212744" s="11"/>
    </row>
    <row r="212750" spans="1:9" s="4" customFormat="1" x14ac:dyDescent="0.2">
      <c r="A212750" s="27"/>
      <c r="B212750" s="67"/>
      <c r="C212750" s="83"/>
      <c r="D212750" s="85"/>
      <c r="E212750" s="82"/>
      <c r="F212750" s="81"/>
      <c r="G212750" s="86"/>
      <c r="H212750" s="86"/>
      <c r="I212750" s="11"/>
    </row>
    <row r="212754" spans="1:9" s="4" customFormat="1" x14ac:dyDescent="0.2">
      <c r="A212754" s="27"/>
      <c r="B212754" s="67"/>
      <c r="C212754" s="83"/>
      <c r="D212754" s="85"/>
      <c r="E212754" s="82"/>
      <c r="F212754" s="81"/>
      <c r="G212754" s="86"/>
      <c r="H212754" s="86"/>
      <c r="I212754" s="11"/>
    </row>
    <row r="212758" spans="1:9" s="4" customFormat="1" x14ac:dyDescent="0.2">
      <c r="A212758" s="27"/>
      <c r="B212758" s="67"/>
      <c r="C212758" s="83"/>
      <c r="D212758" s="85"/>
      <c r="E212758" s="82"/>
      <c r="F212758" s="81"/>
      <c r="G212758" s="86"/>
      <c r="H212758" s="86"/>
      <c r="I212758" s="11"/>
    </row>
    <row r="212760" spans="1:9" s="4" customFormat="1" x14ac:dyDescent="0.2">
      <c r="A212760" s="27"/>
      <c r="B212760" s="67"/>
      <c r="C212760" s="83"/>
      <c r="D212760" s="85"/>
      <c r="E212760" s="82"/>
      <c r="F212760" s="81"/>
      <c r="G212760" s="86"/>
      <c r="H212760" s="86"/>
      <c r="I212760" s="11"/>
    </row>
    <row r="212766" spans="1:9" s="4" customFormat="1" x14ac:dyDescent="0.2">
      <c r="A212766" s="27"/>
      <c r="B212766" s="67"/>
      <c r="C212766" s="83"/>
      <c r="D212766" s="85"/>
      <c r="E212766" s="82"/>
      <c r="F212766" s="81"/>
      <c r="G212766" s="86"/>
      <c r="H212766" s="86"/>
      <c r="I212766" s="11"/>
    </row>
    <row r="212770" spans="1:9" s="4" customFormat="1" x14ac:dyDescent="0.2">
      <c r="A212770" s="27"/>
      <c r="B212770" s="67"/>
      <c r="C212770" s="83"/>
      <c r="D212770" s="85"/>
      <c r="E212770" s="82"/>
      <c r="F212770" s="81"/>
      <c r="G212770" s="86"/>
      <c r="H212770" s="86"/>
      <c r="I212770" s="11"/>
    </row>
    <row r="212774" spans="1:9" s="4" customFormat="1" x14ac:dyDescent="0.2">
      <c r="A212774" s="27"/>
      <c r="B212774" s="67"/>
      <c r="C212774" s="83"/>
      <c r="D212774" s="85"/>
      <c r="E212774" s="82"/>
      <c r="F212774" s="81"/>
      <c r="G212774" s="86"/>
      <c r="H212774" s="86"/>
      <c r="I212774" s="11"/>
    </row>
    <row r="212776" spans="1:9" s="4" customFormat="1" x14ac:dyDescent="0.2">
      <c r="A212776" s="27"/>
      <c r="B212776" s="67"/>
      <c r="C212776" s="83"/>
      <c r="D212776" s="85"/>
      <c r="E212776" s="82"/>
      <c r="F212776" s="81"/>
      <c r="G212776" s="86"/>
      <c r="H212776" s="86"/>
      <c r="I212776" s="11"/>
    </row>
    <row r="212782" spans="1:9" s="4" customFormat="1" x14ac:dyDescent="0.2">
      <c r="A212782" s="27"/>
      <c r="B212782" s="67"/>
      <c r="C212782" s="83"/>
      <c r="D212782" s="85"/>
      <c r="E212782" s="82"/>
      <c r="F212782" s="81"/>
      <c r="G212782" s="86"/>
      <c r="H212782" s="86"/>
      <c r="I212782" s="11"/>
    </row>
    <row r="212786" spans="1:9" s="4" customFormat="1" x14ac:dyDescent="0.2">
      <c r="A212786" s="27"/>
      <c r="B212786" s="67"/>
      <c r="C212786" s="83"/>
      <c r="D212786" s="85"/>
      <c r="E212786" s="82"/>
      <c r="F212786" s="81"/>
      <c r="G212786" s="86"/>
      <c r="H212786" s="86"/>
      <c r="I212786" s="11"/>
    </row>
    <row r="212790" spans="1:9" s="4" customFormat="1" x14ac:dyDescent="0.2">
      <c r="A212790" s="27"/>
      <c r="B212790" s="67"/>
      <c r="C212790" s="83"/>
      <c r="D212790" s="85"/>
      <c r="E212790" s="82"/>
      <c r="F212790" s="81"/>
      <c r="G212790" s="86"/>
      <c r="H212790" s="86"/>
      <c r="I212790" s="11"/>
    </row>
    <row r="212792" spans="1:9" s="4" customFormat="1" x14ac:dyDescent="0.2">
      <c r="A212792" s="27"/>
      <c r="B212792" s="67"/>
      <c r="C212792" s="83"/>
      <c r="D212792" s="85"/>
      <c r="E212792" s="82"/>
      <c r="F212792" s="81"/>
      <c r="G212792" s="86"/>
      <c r="H212792" s="86"/>
      <c r="I212792" s="11"/>
    </row>
    <row r="212798" spans="1:9" s="4" customFormat="1" x14ac:dyDescent="0.2">
      <c r="A212798" s="27"/>
      <c r="B212798" s="67"/>
      <c r="C212798" s="83"/>
      <c r="D212798" s="85"/>
      <c r="E212798" s="82"/>
      <c r="F212798" s="81"/>
      <c r="G212798" s="86"/>
      <c r="H212798" s="86"/>
      <c r="I212798" s="11"/>
    </row>
    <row r="212802" spans="1:9" s="4" customFormat="1" x14ac:dyDescent="0.2">
      <c r="A212802" s="27"/>
      <c r="B212802" s="67"/>
      <c r="C212802" s="83"/>
      <c r="D212802" s="85"/>
      <c r="E212802" s="82"/>
      <c r="F212802" s="81"/>
      <c r="G212802" s="86"/>
      <c r="H212802" s="86"/>
      <c r="I212802" s="11"/>
    </row>
    <row r="212806" spans="1:9" s="4" customFormat="1" x14ac:dyDescent="0.2">
      <c r="A212806" s="27"/>
      <c r="B212806" s="67"/>
      <c r="C212806" s="83"/>
      <c r="D212806" s="85"/>
      <c r="E212806" s="82"/>
      <c r="F212806" s="81"/>
      <c r="G212806" s="86"/>
      <c r="H212806" s="86"/>
      <c r="I212806" s="11"/>
    </row>
    <row r="212808" spans="1:9" s="4" customFormat="1" x14ac:dyDescent="0.2">
      <c r="A212808" s="27"/>
      <c r="B212808" s="67"/>
      <c r="C212808" s="83"/>
      <c r="D212808" s="85"/>
      <c r="E212808" s="82"/>
      <c r="F212808" s="81"/>
      <c r="G212808" s="86"/>
      <c r="H212808" s="86"/>
      <c r="I212808" s="11"/>
    </row>
    <row r="212814" spans="1:9" s="4" customFormat="1" x14ac:dyDescent="0.2">
      <c r="A212814" s="27"/>
      <c r="B212814" s="67"/>
      <c r="C212814" s="83"/>
      <c r="D212814" s="85"/>
      <c r="E212814" s="82"/>
      <c r="F212814" s="81"/>
      <c r="G212814" s="86"/>
      <c r="H212814" s="86"/>
      <c r="I212814" s="11"/>
    </row>
    <row r="212818" spans="1:9" s="4" customFormat="1" x14ac:dyDescent="0.2">
      <c r="A212818" s="27"/>
      <c r="B212818" s="67"/>
      <c r="C212818" s="83"/>
      <c r="D212818" s="85"/>
      <c r="E212818" s="82"/>
      <c r="F212818" s="81"/>
      <c r="G212818" s="86"/>
      <c r="H212818" s="86"/>
      <c r="I212818" s="11"/>
    </row>
    <row r="212822" spans="1:9" s="4" customFormat="1" x14ac:dyDescent="0.2">
      <c r="A212822" s="27"/>
      <c r="B212822" s="67"/>
      <c r="C212822" s="83"/>
      <c r="D212822" s="85"/>
      <c r="E212822" s="82"/>
      <c r="F212822" s="81"/>
      <c r="G212822" s="86"/>
      <c r="H212822" s="86"/>
      <c r="I212822" s="11"/>
    </row>
    <row r="212824" spans="1:9" s="4" customFormat="1" x14ac:dyDescent="0.2">
      <c r="A212824" s="27"/>
      <c r="B212824" s="67"/>
      <c r="C212824" s="83"/>
      <c r="D212824" s="85"/>
      <c r="E212824" s="82"/>
      <c r="F212824" s="81"/>
      <c r="G212824" s="86"/>
      <c r="H212824" s="86"/>
      <c r="I212824" s="11"/>
    </row>
    <row r="212830" spans="1:9" s="4" customFormat="1" x14ac:dyDescent="0.2">
      <c r="A212830" s="27"/>
      <c r="B212830" s="67"/>
      <c r="C212830" s="83"/>
      <c r="D212830" s="85"/>
      <c r="E212830" s="82"/>
      <c r="F212830" s="81"/>
      <c r="G212830" s="86"/>
      <c r="H212830" s="86"/>
      <c r="I212830" s="11"/>
    </row>
    <row r="212834" spans="1:9" s="4" customFormat="1" x14ac:dyDescent="0.2">
      <c r="A212834" s="27"/>
      <c r="B212834" s="67"/>
      <c r="C212834" s="83"/>
      <c r="D212834" s="85"/>
      <c r="E212834" s="82"/>
      <c r="F212834" s="81"/>
      <c r="G212834" s="86"/>
      <c r="H212834" s="86"/>
      <c r="I212834" s="11"/>
    </row>
    <row r="212838" spans="1:9" s="4" customFormat="1" x14ac:dyDescent="0.2">
      <c r="A212838" s="27"/>
      <c r="B212838" s="67"/>
      <c r="C212838" s="83"/>
      <c r="D212838" s="85"/>
      <c r="E212838" s="82"/>
      <c r="F212838" s="81"/>
      <c r="G212838" s="86"/>
      <c r="H212838" s="86"/>
      <c r="I212838" s="11"/>
    </row>
    <row r="212840" spans="1:9" s="4" customFormat="1" x14ac:dyDescent="0.2">
      <c r="A212840" s="27"/>
      <c r="B212840" s="67"/>
      <c r="C212840" s="83"/>
      <c r="D212840" s="85"/>
      <c r="E212840" s="82"/>
      <c r="F212840" s="81"/>
      <c r="G212840" s="86"/>
      <c r="H212840" s="86"/>
      <c r="I212840" s="11"/>
    </row>
    <row r="212846" spans="1:9" s="4" customFormat="1" x14ac:dyDescent="0.2">
      <c r="A212846" s="27"/>
      <c r="B212846" s="67"/>
      <c r="C212846" s="83"/>
      <c r="D212846" s="85"/>
      <c r="E212846" s="82"/>
      <c r="F212846" s="81"/>
      <c r="G212846" s="86"/>
      <c r="H212846" s="86"/>
      <c r="I212846" s="11"/>
    </row>
    <row r="212850" spans="1:9" s="4" customFormat="1" x14ac:dyDescent="0.2">
      <c r="A212850" s="27"/>
      <c r="B212850" s="67"/>
      <c r="C212850" s="83"/>
      <c r="D212850" s="85"/>
      <c r="E212850" s="82"/>
      <c r="F212850" s="81"/>
      <c r="G212850" s="86"/>
      <c r="H212850" s="86"/>
      <c r="I212850" s="11"/>
    </row>
    <row r="212854" spans="1:9" s="4" customFormat="1" x14ac:dyDescent="0.2">
      <c r="A212854" s="27"/>
      <c r="B212854" s="67"/>
      <c r="C212854" s="83"/>
      <c r="D212854" s="85"/>
      <c r="E212854" s="82"/>
      <c r="F212854" s="81"/>
      <c r="G212854" s="86"/>
      <c r="H212854" s="86"/>
      <c r="I212854" s="11"/>
    </row>
    <row r="212856" spans="1:9" s="4" customFormat="1" x14ac:dyDescent="0.2">
      <c r="A212856" s="27"/>
      <c r="B212856" s="67"/>
      <c r="C212856" s="83"/>
      <c r="D212856" s="85"/>
      <c r="E212856" s="82"/>
      <c r="F212856" s="81"/>
      <c r="G212856" s="86"/>
      <c r="H212856" s="86"/>
      <c r="I212856" s="11"/>
    </row>
    <row r="212862" spans="1:9" s="4" customFormat="1" x14ac:dyDescent="0.2">
      <c r="A212862" s="27"/>
      <c r="B212862" s="67"/>
      <c r="C212862" s="83"/>
      <c r="D212862" s="85"/>
      <c r="E212862" s="82"/>
      <c r="F212862" s="81"/>
      <c r="G212862" s="86"/>
      <c r="H212862" s="86"/>
      <c r="I212862" s="11"/>
    </row>
    <row r="212866" spans="1:9" s="4" customFormat="1" x14ac:dyDescent="0.2">
      <c r="A212866" s="27"/>
      <c r="B212866" s="67"/>
      <c r="C212866" s="83"/>
      <c r="D212866" s="85"/>
      <c r="E212866" s="82"/>
      <c r="F212866" s="81"/>
      <c r="G212866" s="86"/>
      <c r="H212866" s="86"/>
      <c r="I212866" s="11"/>
    </row>
    <row r="212870" spans="1:9" s="4" customFormat="1" x14ac:dyDescent="0.2">
      <c r="A212870" s="27"/>
      <c r="B212870" s="67"/>
      <c r="C212870" s="83"/>
      <c r="D212870" s="85"/>
      <c r="E212870" s="82"/>
      <c r="F212870" s="81"/>
      <c r="G212870" s="86"/>
      <c r="H212870" s="86"/>
      <c r="I212870" s="11"/>
    </row>
    <row r="212872" spans="1:9" s="4" customFormat="1" x14ac:dyDescent="0.2">
      <c r="A212872" s="27"/>
      <c r="B212872" s="67"/>
      <c r="C212872" s="83"/>
      <c r="D212872" s="85"/>
      <c r="E212872" s="82"/>
      <c r="F212872" s="81"/>
      <c r="G212872" s="86"/>
      <c r="H212872" s="86"/>
      <c r="I212872" s="11"/>
    </row>
    <row r="212878" spans="1:9" s="4" customFormat="1" x14ac:dyDescent="0.2">
      <c r="A212878" s="27"/>
      <c r="B212878" s="67"/>
      <c r="C212878" s="83"/>
      <c r="D212878" s="85"/>
      <c r="E212878" s="82"/>
      <c r="F212878" s="81"/>
      <c r="G212878" s="86"/>
      <c r="H212878" s="86"/>
      <c r="I212878" s="11"/>
    </row>
    <row r="212882" spans="1:9" s="4" customFormat="1" x14ac:dyDescent="0.2">
      <c r="A212882" s="27"/>
      <c r="B212882" s="67"/>
      <c r="C212882" s="83"/>
      <c r="D212882" s="85"/>
      <c r="E212882" s="82"/>
      <c r="F212882" s="81"/>
      <c r="G212882" s="86"/>
      <c r="H212882" s="86"/>
      <c r="I212882" s="11"/>
    </row>
    <row r="212886" spans="1:9" s="4" customFormat="1" x14ac:dyDescent="0.2">
      <c r="A212886" s="27"/>
      <c r="B212886" s="67"/>
      <c r="C212886" s="83"/>
      <c r="D212886" s="85"/>
      <c r="E212886" s="82"/>
      <c r="F212886" s="81"/>
      <c r="G212886" s="86"/>
      <c r="H212886" s="86"/>
      <c r="I212886" s="11"/>
    </row>
    <row r="212888" spans="1:9" s="4" customFormat="1" x14ac:dyDescent="0.2">
      <c r="A212888" s="27"/>
      <c r="B212888" s="67"/>
      <c r="C212888" s="83"/>
      <c r="D212888" s="85"/>
      <c r="E212888" s="82"/>
      <c r="F212888" s="81"/>
      <c r="G212888" s="86"/>
      <c r="H212888" s="86"/>
      <c r="I212888" s="11"/>
    </row>
    <row r="212894" spans="1:9" s="4" customFormat="1" x14ac:dyDescent="0.2">
      <c r="A212894" s="27"/>
      <c r="B212894" s="67"/>
      <c r="C212894" s="83"/>
      <c r="D212894" s="85"/>
      <c r="E212894" s="82"/>
      <c r="F212894" s="81"/>
      <c r="G212894" s="86"/>
      <c r="H212894" s="86"/>
      <c r="I212894" s="11"/>
    </row>
    <row r="212898" spans="1:9" s="4" customFormat="1" x14ac:dyDescent="0.2">
      <c r="A212898" s="27"/>
      <c r="B212898" s="67"/>
      <c r="C212898" s="83"/>
      <c r="D212898" s="85"/>
      <c r="E212898" s="82"/>
      <c r="F212898" s="81"/>
      <c r="G212898" s="86"/>
      <c r="H212898" s="86"/>
      <c r="I212898" s="11"/>
    </row>
    <row r="212902" spans="1:9" s="4" customFormat="1" x14ac:dyDescent="0.2">
      <c r="A212902" s="27"/>
      <c r="B212902" s="67"/>
      <c r="C212902" s="83"/>
      <c r="D212902" s="85"/>
      <c r="E212902" s="82"/>
      <c r="F212902" s="81"/>
      <c r="G212902" s="86"/>
      <c r="H212902" s="86"/>
      <c r="I212902" s="11"/>
    </row>
    <row r="212904" spans="1:9" s="4" customFormat="1" x14ac:dyDescent="0.2">
      <c r="A212904" s="27"/>
      <c r="B212904" s="67"/>
      <c r="C212904" s="83"/>
      <c r="D212904" s="85"/>
      <c r="E212904" s="82"/>
      <c r="F212904" s="81"/>
      <c r="G212904" s="86"/>
      <c r="H212904" s="86"/>
      <c r="I212904" s="11"/>
    </row>
    <row r="212910" spans="1:9" s="4" customFormat="1" x14ac:dyDescent="0.2">
      <c r="A212910" s="27"/>
      <c r="B212910" s="67"/>
      <c r="C212910" s="83"/>
      <c r="D212910" s="85"/>
      <c r="E212910" s="82"/>
      <c r="F212910" s="81"/>
      <c r="G212910" s="86"/>
      <c r="H212910" s="86"/>
      <c r="I212910" s="11"/>
    </row>
    <row r="212914" spans="1:9" s="4" customFormat="1" x14ac:dyDescent="0.2">
      <c r="A212914" s="27"/>
      <c r="B212914" s="67"/>
      <c r="C212914" s="83"/>
      <c r="D212914" s="85"/>
      <c r="E212914" s="82"/>
      <c r="F212914" s="81"/>
      <c r="G212914" s="86"/>
      <c r="H212914" s="86"/>
      <c r="I212914" s="11"/>
    </row>
    <row r="212918" spans="1:9" s="4" customFormat="1" x14ac:dyDescent="0.2">
      <c r="A212918" s="27"/>
      <c r="B212918" s="67"/>
      <c r="C212918" s="83"/>
      <c r="D212918" s="85"/>
      <c r="E212918" s="82"/>
      <c r="F212918" s="81"/>
      <c r="G212918" s="86"/>
      <c r="H212918" s="86"/>
      <c r="I212918" s="11"/>
    </row>
    <row r="212920" spans="1:9" s="4" customFormat="1" x14ac:dyDescent="0.2">
      <c r="A212920" s="27"/>
      <c r="B212920" s="67"/>
      <c r="C212920" s="83"/>
      <c r="D212920" s="85"/>
      <c r="E212920" s="82"/>
      <c r="F212920" s="81"/>
      <c r="G212920" s="86"/>
      <c r="H212920" s="86"/>
      <c r="I212920" s="11"/>
    </row>
    <row r="212926" spans="1:9" s="4" customFormat="1" x14ac:dyDescent="0.2">
      <c r="A212926" s="27"/>
      <c r="B212926" s="67"/>
      <c r="C212926" s="83"/>
      <c r="D212926" s="85"/>
      <c r="E212926" s="82"/>
      <c r="F212926" s="81"/>
      <c r="G212926" s="86"/>
      <c r="H212926" s="86"/>
      <c r="I212926" s="11"/>
    </row>
    <row r="212930" spans="1:9" s="4" customFormat="1" x14ac:dyDescent="0.2">
      <c r="A212930" s="27"/>
      <c r="B212930" s="67"/>
      <c r="C212930" s="83"/>
      <c r="D212930" s="85"/>
      <c r="E212930" s="82"/>
      <c r="F212930" s="81"/>
      <c r="G212930" s="86"/>
      <c r="H212930" s="86"/>
      <c r="I212930" s="11"/>
    </row>
    <row r="212934" spans="1:9" s="4" customFormat="1" x14ac:dyDescent="0.2">
      <c r="A212934" s="27"/>
      <c r="B212934" s="67"/>
      <c r="C212934" s="83"/>
      <c r="D212934" s="85"/>
      <c r="E212934" s="82"/>
      <c r="F212934" s="81"/>
      <c r="G212934" s="86"/>
      <c r="H212934" s="86"/>
      <c r="I212934" s="11"/>
    </row>
    <row r="212936" spans="1:9" s="4" customFormat="1" x14ac:dyDescent="0.2">
      <c r="A212936" s="27"/>
      <c r="B212936" s="67"/>
      <c r="C212936" s="83"/>
      <c r="D212936" s="85"/>
      <c r="E212936" s="82"/>
      <c r="F212936" s="81"/>
      <c r="G212936" s="86"/>
      <c r="H212936" s="86"/>
      <c r="I212936" s="11"/>
    </row>
    <row r="212942" spans="1:9" s="4" customFormat="1" x14ac:dyDescent="0.2">
      <c r="A212942" s="27"/>
      <c r="B212942" s="67"/>
      <c r="C212942" s="83"/>
      <c r="D212942" s="85"/>
      <c r="E212942" s="82"/>
      <c r="F212942" s="81"/>
      <c r="G212942" s="86"/>
      <c r="H212942" s="86"/>
      <c r="I212942" s="11"/>
    </row>
    <row r="212946" spans="1:9" s="4" customFormat="1" x14ac:dyDescent="0.2">
      <c r="A212946" s="27"/>
      <c r="B212946" s="67"/>
      <c r="C212946" s="83"/>
      <c r="D212946" s="85"/>
      <c r="E212946" s="82"/>
      <c r="F212946" s="81"/>
      <c r="G212946" s="86"/>
      <c r="H212946" s="86"/>
      <c r="I212946" s="11"/>
    </row>
    <row r="212950" spans="1:9" s="4" customFormat="1" x14ac:dyDescent="0.2">
      <c r="A212950" s="27"/>
      <c r="B212950" s="67"/>
      <c r="C212950" s="83"/>
      <c r="D212950" s="85"/>
      <c r="E212950" s="82"/>
      <c r="F212950" s="81"/>
      <c r="G212950" s="86"/>
      <c r="H212950" s="86"/>
      <c r="I212950" s="11"/>
    </row>
    <row r="212952" spans="1:9" s="4" customFormat="1" x14ac:dyDescent="0.2">
      <c r="A212952" s="27"/>
      <c r="B212952" s="67"/>
      <c r="C212952" s="83"/>
      <c r="D212952" s="85"/>
      <c r="E212952" s="82"/>
      <c r="F212952" s="81"/>
      <c r="G212952" s="86"/>
      <c r="H212952" s="86"/>
      <c r="I212952" s="11"/>
    </row>
    <row r="212958" spans="1:9" s="4" customFormat="1" x14ac:dyDescent="0.2">
      <c r="A212958" s="27"/>
      <c r="B212958" s="67"/>
      <c r="C212958" s="83"/>
      <c r="D212958" s="85"/>
      <c r="E212958" s="82"/>
      <c r="F212958" s="81"/>
      <c r="G212958" s="86"/>
      <c r="H212958" s="86"/>
      <c r="I212958" s="11"/>
    </row>
    <row r="212962" spans="1:9" s="4" customFormat="1" x14ac:dyDescent="0.2">
      <c r="A212962" s="27"/>
      <c r="B212962" s="67"/>
      <c r="C212962" s="83"/>
      <c r="D212962" s="85"/>
      <c r="E212962" s="82"/>
      <c r="F212962" s="81"/>
      <c r="G212962" s="86"/>
      <c r="H212962" s="86"/>
      <c r="I212962" s="11"/>
    </row>
    <row r="212966" spans="1:9" s="4" customFormat="1" x14ac:dyDescent="0.2">
      <c r="A212966" s="27"/>
      <c r="B212966" s="67"/>
      <c r="C212966" s="83"/>
      <c r="D212966" s="85"/>
      <c r="E212966" s="82"/>
      <c r="F212966" s="81"/>
      <c r="G212966" s="86"/>
      <c r="H212966" s="86"/>
      <c r="I212966" s="11"/>
    </row>
    <row r="212968" spans="1:9" s="4" customFormat="1" x14ac:dyDescent="0.2">
      <c r="A212968" s="27"/>
      <c r="B212968" s="67"/>
      <c r="C212968" s="83"/>
      <c r="D212968" s="85"/>
      <c r="E212968" s="82"/>
      <c r="F212968" s="81"/>
      <c r="G212968" s="86"/>
      <c r="H212968" s="86"/>
      <c r="I212968" s="11"/>
    </row>
    <row r="212974" spans="1:9" s="4" customFormat="1" x14ac:dyDescent="0.2">
      <c r="A212974" s="27"/>
      <c r="B212974" s="67"/>
      <c r="C212974" s="83"/>
      <c r="D212974" s="85"/>
      <c r="E212974" s="82"/>
      <c r="F212974" s="81"/>
      <c r="G212974" s="86"/>
      <c r="H212974" s="86"/>
      <c r="I212974" s="11"/>
    </row>
    <row r="212978" spans="1:9" s="4" customFormat="1" x14ac:dyDescent="0.2">
      <c r="A212978" s="27"/>
      <c r="B212978" s="67"/>
      <c r="C212978" s="83"/>
      <c r="D212978" s="85"/>
      <c r="E212978" s="82"/>
      <c r="F212978" s="81"/>
      <c r="G212978" s="86"/>
      <c r="H212978" s="86"/>
      <c r="I212978" s="11"/>
    </row>
    <row r="212982" spans="1:9" s="4" customFormat="1" x14ac:dyDescent="0.2">
      <c r="A212982" s="27"/>
      <c r="B212982" s="67"/>
      <c r="C212982" s="83"/>
      <c r="D212982" s="85"/>
      <c r="E212982" s="82"/>
      <c r="F212982" s="81"/>
      <c r="G212982" s="86"/>
      <c r="H212982" s="86"/>
      <c r="I212982" s="11"/>
    </row>
    <row r="212984" spans="1:9" s="4" customFormat="1" x14ac:dyDescent="0.2">
      <c r="A212984" s="27"/>
      <c r="B212984" s="67"/>
      <c r="C212984" s="83"/>
      <c r="D212984" s="85"/>
      <c r="E212984" s="82"/>
      <c r="F212984" s="81"/>
      <c r="G212984" s="86"/>
      <c r="H212984" s="86"/>
      <c r="I212984" s="11"/>
    </row>
    <row r="212990" spans="1:9" s="4" customFormat="1" x14ac:dyDescent="0.2">
      <c r="A212990" s="27"/>
      <c r="B212990" s="67"/>
      <c r="C212990" s="83"/>
      <c r="D212990" s="85"/>
      <c r="E212990" s="82"/>
      <c r="F212990" s="81"/>
      <c r="G212990" s="86"/>
      <c r="H212990" s="86"/>
      <c r="I212990" s="11"/>
    </row>
    <row r="212994" spans="1:9" s="4" customFormat="1" x14ac:dyDescent="0.2">
      <c r="A212994" s="27"/>
      <c r="B212994" s="67"/>
      <c r="C212994" s="83"/>
      <c r="D212994" s="85"/>
      <c r="E212994" s="82"/>
      <c r="F212994" s="81"/>
      <c r="G212994" s="86"/>
      <c r="H212994" s="86"/>
      <c r="I212994" s="11"/>
    </row>
    <row r="212998" spans="1:9" s="4" customFormat="1" x14ac:dyDescent="0.2">
      <c r="A212998" s="27"/>
      <c r="B212998" s="67"/>
      <c r="C212998" s="83"/>
      <c r="D212998" s="85"/>
      <c r="E212998" s="82"/>
      <c r="F212998" s="81"/>
      <c r="G212998" s="86"/>
      <c r="H212998" s="86"/>
      <c r="I212998" s="11"/>
    </row>
    <row r="213000" spans="1:9" s="4" customFormat="1" x14ac:dyDescent="0.2">
      <c r="A213000" s="27"/>
      <c r="B213000" s="67"/>
      <c r="C213000" s="83"/>
      <c r="D213000" s="85"/>
      <c r="E213000" s="82"/>
      <c r="F213000" s="81"/>
      <c r="G213000" s="86"/>
      <c r="H213000" s="86"/>
      <c r="I213000" s="11"/>
    </row>
    <row r="213006" spans="1:9" s="4" customFormat="1" x14ac:dyDescent="0.2">
      <c r="A213006" s="27"/>
      <c r="B213006" s="67"/>
      <c r="C213006" s="83"/>
      <c r="D213006" s="85"/>
      <c r="E213006" s="82"/>
      <c r="F213006" s="81"/>
      <c r="G213006" s="86"/>
      <c r="H213006" s="86"/>
      <c r="I213006" s="11"/>
    </row>
    <row r="213010" spans="1:9" s="4" customFormat="1" x14ac:dyDescent="0.2">
      <c r="A213010" s="27"/>
      <c r="B213010" s="67"/>
      <c r="C213010" s="83"/>
      <c r="D213010" s="85"/>
      <c r="E213010" s="82"/>
      <c r="F213010" s="81"/>
      <c r="G213010" s="86"/>
      <c r="H213010" s="86"/>
      <c r="I213010" s="11"/>
    </row>
    <row r="213014" spans="1:9" s="4" customFormat="1" x14ac:dyDescent="0.2">
      <c r="A213014" s="27"/>
      <c r="B213014" s="67"/>
      <c r="C213014" s="83"/>
      <c r="D213014" s="85"/>
      <c r="E213014" s="82"/>
      <c r="F213014" s="81"/>
      <c r="G213014" s="86"/>
      <c r="H213014" s="86"/>
      <c r="I213014" s="11"/>
    </row>
    <row r="213016" spans="1:9" s="4" customFormat="1" x14ac:dyDescent="0.2">
      <c r="A213016" s="27"/>
      <c r="B213016" s="67"/>
      <c r="C213016" s="83"/>
      <c r="D213016" s="85"/>
      <c r="E213016" s="82"/>
      <c r="F213016" s="81"/>
      <c r="G213016" s="86"/>
      <c r="H213016" s="86"/>
      <c r="I213016" s="11"/>
    </row>
    <row r="213022" spans="1:9" s="4" customFormat="1" x14ac:dyDescent="0.2">
      <c r="A213022" s="27"/>
      <c r="B213022" s="67"/>
      <c r="C213022" s="83"/>
      <c r="D213022" s="85"/>
      <c r="E213022" s="82"/>
      <c r="F213022" s="81"/>
      <c r="G213022" s="86"/>
      <c r="H213022" s="86"/>
      <c r="I213022" s="11"/>
    </row>
    <row r="213026" spans="1:9" s="4" customFormat="1" x14ac:dyDescent="0.2">
      <c r="A213026" s="27"/>
      <c r="B213026" s="67"/>
      <c r="C213026" s="83"/>
      <c r="D213026" s="85"/>
      <c r="E213026" s="82"/>
      <c r="F213026" s="81"/>
      <c r="G213026" s="86"/>
      <c r="H213026" s="86"/>
      <c r="I213026" s="11"/>
    </row>
    <row r="213030" spans="1:9" s="4" customFormat="1" x14ac:dyDescent="0.2">
      <c r="A213030" s="27"/>
      <c r="B213030" s="67"/>
      <c r="C213030" s="83"/>
      <c r="D213030" s="85"/>
      <c r="E213030" s="82"/>
      <c r="F213030" s="81"/>
      <c r="G213030" s="86"/>
      <c r="H213030" s="86"/>
      <c r="I213030" s="11"/>
    </row>
    <row r="213032" spans="1:9" s="4" customFormat="1" x14ac:dyDescent="0.2">
      <c r="A213032" s="27"/>
      <c r="B213032" s="67"/>
      <c r="C213032" s="83"/>
      <c r="D213032" s="85"/>
      <c r="E213032" s="82"/>
      <c r="F213032" s="81"/>
      <c r="G213032" s="86"/>
      <c r="H213032" s="86"/>
      <c r="I213032" s="11"/>
    </row>
    <row r="213038" spans="1:9" s="4" customFormat="1" x14ac:dyDescent="0.2">
      <c r="A213038" s="27"/>
      <c r="B213038" s="67"/>
      <c r="C213038" s="83"/>
      <c r="D213038" s="85"/>
      <c r="E213038" s="82"/>
      <c r="F213038" s="81"/>
      <c r="G213038" s="86"/>
      <c r="H213038" s="86"/>
      <c r="I213038" s="11"/>
    </row>
    <row r="213042" spans="1:9" s="4" customFormat="1" x14ac:dyDescent="0.2">
      <c r="A213042" s="27"/>
      <c r="B213042" s="67"/>
      <c r="C213042" s="83"/>
      <c r="D213042" s="85"/>
      <c r="E213042" s="82"/>
      <c r="F213042" s="81"/>
      <c r="G213042" s="86"/>
      <c r="H213042" s="86"/>
      <c r="I213042" s="11"/>
    </row>
    <row r="213046" spans="1:9" s="4" customFormat="1" x14ac:dyDescent="0.2">
      <c r="A213046" s="27"/>
      <c r="B213046" s="67"/>
      <c r="C213046" s="83"/>
      <c r="D213046" s="85"/>
      <c r="E213046" s="82"/>
      <c r="F213046" s="81"/>
      <c r="G213046" s="86"/>
      <c r="H213046" s="86"/>
      <c r="I213046" s="11"/>
    </row>
    <row r="213048" spans="1:9" s="4" customFormat="1" x14ac:dyDescent="0.2">
      <c r="A213048" s="27"/>
      <c r="B213048" s="67"/>
      <c r="C213048" s="83"/>
      <c r="D213048" s="85"/>
      <c r="E213048" s="82"/>
      <c r="F213048" s="81"/>
      <c r="G213048" s="86"/>
      <c r="H213048" s="86"/>
      <c r="I213048" s="11"/>
    </row>
    <row r="213054" spans="1:9" s="4" customFormat="1" x14ac:dyDescent="0.2">
      <c r="A213054" s="27"/>
      <c r="B213054" s="67"/>
      <c r="C213054" s="83"/>
      <c r="D213054" s="85"/>
      <c r="E213054" s="82"/>
      <c r="F213054" s="81"/>
      <c r="G213054" s="86"/>
      <c r="H213054" s="86"/>
      <c r="I213054" s="11"/>
    </row>
    <row r="213058" spans="1:9" s="4" customFormat="1" x14ac:dyDescent="0.2">
      <c r="A213058" s="27"/>
      <c r="B213058" s="67"/>
      <c r="C213058" s="83"/>
      <c r="D213058" s="85"/>
      <c r="E213058" s="82"/>
      <c r="F213058" s="81"/>
      <c r="G213058" s="86"/>
      <c r="H213058" s="86"/>
      <c r="I213058" s="11"/>
    </row>
    <row r="213062" spans="1:9" s="4" customFormat="1" x14ac:dyDescent="0.2">
      <c r="A213062" s="27"/>
      <c r="B213062" s="67"/>
      <c r="C213062" s="83"/>
      <c r="D213062" s="85"/>
      <c r="E213062" s="82"/>
      <c r="F213062" s="81"/>
      <c r="G213062" s="86"/>
      <c r="H213062" s="86"/>
      <c r="I213062" s="11"/>
    </row>
    <row r="213064" spans="1:9" s="4" customFormat="1" x14ac:dyDescent="0.2">
      <c r="A213064" s="27"/>
      <c r="B213064" s="67"/>
      <c r="C213064" s="83"/>
      <c r="D213064" s="85"/>
      <c r="E213064" s="82"/>
      <c r="F213064" s="81"/>
      <c r="G213064" s="86"/>
      <c r="H213064" s="86"/>
      <c r="I213064" s="11"/>
    </row>
    <row r="213070" spans="1:9" s="4" customFormat="1" x14ac:dyDescent="0.2">
      <c r="A213070" s="27"/>
      <c r="B213070" s="67"/>
      <c r="C213070" s="83"/>
      <c r="D213070" s="85"/>
      <c r="E213070" s="82"/>
      <c r="F213070" s="81"/>
      <c r="G213070" s="86"/>
      <c r="H213070" s="86"/>
      <c r="I213070" s="11"/>
    </row>
    <row r="213074" spans="1:9" s="4" customFormat="1" x14ac:dyDescent="0.2">
      <c r="A213074" s="27"/>
      <c r="B213074" s="67"/>
      <c r="C213074" s="83"/>
      <c r="D213074" s="85"/>
      <c r="E213074" s="82"/>
      <c r="F213074" s="81"/>
      <c r="G213074" s="86"/>
      <c r="H213074" s="86"/>
      <c r="I213074" s="11"/>
    </row>
    <row r="213078" spans="1:9" s="4" customFormat="1" x14ac:dyDescent="0.2">
      <c r="A213078" s="27"/>
      <c r="B213078" s="67"/>
      <c r="C213078" s="83"/>
      <c r="D213078" s="85"/>
      <c r="E213078" s="82"/>
      <c r="F213078" s="81"/>
      <c r="G213078" s="86"/>
      <c r="H213078" s="86"/>
      <c r="I213078" s="11"/>
    </row>
    <row r="213080" spans="1:9" s="4" customFormat="1" x14ac:dyDescent="0.2">
      <c r="A213080" s="27"/>
      <c r="B213080" s="67"/>
      <c r="C213080" s="83"/>
      <c r="D213080" s="85"/>
      <c r="E213080" s="82"/>
      <c r="F213080" s="81"/>
      <c r="G213080" s="86"/>
      <c r="H213080" s="86"/>
      <c r="I213080" s="11"/>
    </row>
    <row r="213086" spans="1:9" s="4" customFormat="1" x14ac:dyDescent="0.2">
      <c r="A213086" s="27"/>
      <c r="B213086" s="67"/>
      <c r="C213086" s="83"/>
      <c r="D213086" s="85"/>
      <c r="E213086" s="82"/>
      <c r="F213086" s="81"/>
      <c r="G213086" s="86"/>
      <c r="H213086" s="86"/>
      <c r="I213086" s="11"/>
    </row>
    <row r="213090" spans="1:9" s="4" customFormat="1" x14ac:dyDescent="0.2">
      <c r="A213090" s="27"/>
      <c r="B213090" s="67"/>
      <c r="C213090" s="83"/>
      <c r="D213090" s="85"/>
      <c r="E213090" s="82"/>
      <c r="F213090" s="81"/>
      <c r="G213090" s="86"/>
      <c r="H213090" s="86"/>
      <c r="I213090" s="11"/>
    </row>
    <row r="213094" spans="1:9" s="4" customFormat="1" x14ac:dyDescent="0.2">
      <c r="A213094" s="27"/>
      <c r="B213094" s="67"/>
      <c r="C213094" s="83"/>
      <c r="D213094" s="85"/>
      <c r="E213094" s="82"/>
      <c r="F213094" s="81"/>
      <c r="G213094" s="86"/>
      <c r="H213094" s="86"/>
      <c r="I213094" s="11"/>
    </row>
    <row r="213096" spans="1:9" s="4" customFormat="1" x14ac:dyDescent="0.2">
      <c r="A213096" s="27"/>
      <c r="B213096" s="67"/>
      <c r="C213096" s="83"/>
      <c r="D213096" s="85"/>
      <c r="E213096" s="82"/>
      <c r="F213096" s="81"/>
      <c r="G213096" s="86"/>
      <c r="H213096" s="86"/>
      <c r="I213096" s="11"/>
    </row>
    <row r="213102" spans="1:9" s="4" customFormat="1" x14ac:dyDescent="0.2">
      <c r="A213102" s="27"/>
      <c r="B213102" s="67"/>
      <c r="C213102" s="83"/>
      <c r="D213102" s="85"/>
      <c r="E213102" s="82"/>
      <c r="F213102" s="81"/>
      <c r="G213102" s="86"/>
      <c r="H213102" s="86"/>
      <c r="I213102" s="11"/>
    </row>
    <row r="213106" spans="1:9" s="4" customFormat="1" x14ac:dyDescent="0.2">
      <c r="A213106" s="27"/>
      <c r="B213106" s="67"/>
      <c r="C213106" s="83"/>
      <c r="D213106" s="85"/>
      <c r="E213106" s="82"/>
      <c r="F213106" s="81"/>
      <c r="G213106" s="86"/>
      <c r="H213106" s="86"/>
      <c r="I213106" s="11"/>
    </row>
    <row r="213110" spans="1:9" s="4" customFormat="1" x14ac:dyDescent="0.2">
      <c r="A213110" s="27"/>
      <c r="B213110" s="67"/>
      <c r="C213110" s="83"/>
      <c r="D213110" s="85"/>
      <c r="E213110" s="82"/>
      <c r="F213110" s="81"/>
      <c r="G213110" s="86"/>
      <c r="H213110" s="86"/>
      <c r="I213110" s="11"/>
    </row>
    <row r="213112" spans="1:9" s="4" customFormat="1" x14ac:dyDescent="0.2">
      <c r="A213112" s="27"/>
      <c r="B213112" s="67"/>
      <c r="C213112" s="83"/>
      <c r="D213112" s="85"/>
      <c r="E213112" s="82"/>
      <c r="F213112" s="81"/>
      <c r="G213112" s="86"/>
      <c r="H213112" s="86"/>
      <c r="I213112" s="11"/>
    </row>
    <row r="213118" spans="1:9" s="4" customFormat="1" x14ac:dyDescent="0.2">
      <c r="A213118" s="27"/>
      <c r="B213118" s="67"/>
      <c r="C213118" s="83"/>
      <c r="D213118" s="85"/>
      <c r="E213118" s="82"/>
      <c r="F213118" s="81"/>
      <c r="G213118" s="86"/>
      <c r="H213118" s="86"/>
      <c r="I213118" s="11"/>
    </row>
    <row r="213122" spans="1:9" s="4" customFormat="1" x14ac:dyDescent="0.2">
      <c r="A213122" s="27"/>
      <c r="B213122" s="67"/>
      <c r="C213122" s="83"/>
      <c r="D213122" s="85"/>
      <c r="E213122" s="82"/>
      <c r="F213122" s="81"/>
      <c r="G213122" s="86"/>
      <c r="H213122" s="86"/>
      <c r="I213122" s="11"/>
    </row>
    <row r="213126" spans="1:9" s="4" customFormat="1" x14ac:dyDescent="0.2">
      <c r="A213126" s="27"/>
      <c r="B213126" s="67"/>
      <c r="C213126" s="83"/>
      <c r="D213126" s="85"/>
      <c r="E213126" s="82"/>
      <c r="F213126" s="81"/>
      <c r="G213126" s="86"/>
      <c r="H213126" s="86"/>
      <c r="I213126" s="11"/>
    </row>
    <row r="213128" spans="1:9" s="4" customFormat="1" x14ac:dyDescent="0.2">
      <c r="A213128" s="27"/>
      <c r="B213128" s="67"/>
      <c r="C213128" s="83"/>
      <c r="D213128" s="85"/>
      <c r="E213128" s="82"/>
      <c r="F213128" s="81"/>
      <c r="G213128" s="86"/>
      <c r="H213128" s="86"/>
      <c r="I213128" s="11"/>
    </row>
    <row r="213134" spans="1:9" s="4" customFormat="1" x14ac:dyDescent="0.2">
      <c r="A213134" s="27"/>
      <c r="B213134" s="67"/>
      <c r="C213134" s="83"/>
      <c r="D213134" s="85"/>
      <c r="E213134" s="82"/>
      <c r="F213134" s="81"/>
      <c r="G213134" s="86"/>
      <c r="H213134" s="86"/>
      <c r="I213134" s="11"/>
    </row>
    <row r="213138" spans="1:9" s="4" customFormat="1" x14ac:dyDescent="0.2">
      <c r="A213138" s="27"/>
      <c r="B213138" s="67"/>
      <c r="C213138" s="83"/>
      <c r="D213138" s="85"/>
      <c r="E213138" s="82"/>
      <c r="F213138" s="81"/>
      <c r="G213138" s="86"/>
      <c r="H213138" s="86"/>
      <c r="I213138" s="11"/>
    </row>
    <row r="213142" spans="1:9" s="4" customFormat="1" x14ac:dyDescent="0.2">
      <c r="A213142" s="27"/>
      <c r="B213142" s="67"/>
      <c r="C213142" s="83"/>
      <c r="D213142" s="85"/>
      <c r="E213142" s="82"/>
      <c r="F213142" s="81"/>
      <c r="G213142" s="86"/>
      <c r="H213142" s="86"/>
      <c r="I213142" s="11"/>
    </row>
    <row r="213144" spans="1:9" s="4" customFormat="1" x14ac:dyDescent="0.2">
      <c r="A213144" s="27"/>
      <c r="B213144" s="67"/>
      <c r="C213144" s="83"/>
      <c r="D213144" s="85"/>
      <c r="E213144" s="82"/>
      <c r="F213144" s="81"/>
      <c r="G213144" s="86"/>
      <c r="H213144" s="86"/>
      <c r="I213144" s="11"/>
    </row>
    <row r="213150" spans="1:9" s="4" customFormat="1" x14ac:dyDescent="0.2">
      <c r="A213150" s="27"/>
      <c r="B213150" s="67"/>
      <c r="C213150" s="83"/>
      <c r="D213150" s="85"/>
      <c r="E213150" s="82"/>
      <c r="F213150" s="81"/>
      <c r="G213150" s="86"/>
      <c r="H213150" s="86"/>
      <c r="I213150" s="11"/>
    </row>
    <row r="213154" spans="1:9" s="4" customFormat="1" x14ac:dyDescent="0.2">
      <c r="A213154" s="27"/>
      <c r="B213154" s="67"/>
      <c r="C213154" s="83"/>
      <c r="D213154" s="85"/>
      <c r="E213154" s="82"/>
      <c r="F213154" s="81"/>
      <c r="G213154" s="86"/>
      <c r="H213154" s="86"/>
      <c r="I213154" s="11"/>
    </row>
    <row r="213158" spans="1:9" s="4" customFormat="1" x14ac:dyDescent="0.2">
      <c r="A213158" s="27"/>
      <c r="B213158" s="67"/>
      <c r="C213158" s="83"/>
      <c r="D213158" s="85"/>
      <c r="E213158" s="82"/>
      <c r="F213158" s="81"/>
      <c r="G213158" s="86"/>
      <c r="H213158" s="86"/>
      <c r="I213158" s="11"/>
    </row>
    <row r="213160" spans="1:9" s="4" customFormat="1" x14ac:dyDescent="0.2">
      <c r="A213160" s="27"/>
      <c r="B213160" s="67"/>
      <c r="C213160" s="83"/>
      <c r="D213160" s="85"/>
      <c r="E213160" s="82"/>
      <c r="F213160" s="81"/>
      <c r="G213160" s="86"/>
      <c r="H213160" s="86"/>
      <c r="I213160" s="11"/>
    </row>
    <row r="213166" spans="1:9" s="4" customFormat="1" x14ac:dyDescent="0.2">
      <c r="A213166" s="27"/>
      <c r="B213166" s="67"/>
      <c r="C213166" s="83"/>
      <c r="D213166" s="85"/>
      <c r="E213166" s="82"/>
      <c r="F213166" s="81"/>
      <c r="G213166" s="86"/>
      <c r="H213166" s="86"/>
      <c r="I213166" s="11"/>
    </row>
    <row r="213170" spans="1:9" s="4" customFormat="1" x14ac:dyDescent="0.2">
      <c r="A213170" s="27"/>
      <c r="B213170" s="67"/>
      <c r="C213170" s="83"/>
      <c r="D213170" s="85"/>
      <c r="E213170" s="82"/>
      <c r="F213170" s="81"/>
      <c r="G213170" s="86"/>
      <c r="H213170" s="86"/>
      <c r="I213170" s="11"/>
    </row>
    <row r="213174" spans="1:9" s="4" customFormat="1" x14ac:dyDescent="0.2">
      <c r="A213174" s="27"/>
      <c r="B213174" s="67"/>
      <c r="C213174" s="83"/>
      <c r="D213174" s="85"/>
      <c r="E213174" s="82"/>
      <c r="F213174" s="81"/>
      <c r="G213174" s="86"/>
      <c r="H213174" s="86"/>
      <c r="I213174" s="11"/>
    </row>
    <row r="213176" spans="1:9" s="4" customFormat="1" x14ac:dyDescent="0.2">
      <c r="A213176" s="27"/>
      <c r="B213176" s="67"/>
      <c r="C213176" s="83"/>
      <c r="D213176" s="85"/>
      <c r="E213176" s="82"/>
      <c r="F213176" s="81"/>
      <c r="G213176" s="86"/>
      <c r="H213176" s="86"/>
      <c r="I213176" s="11"/>
    </row>
    <row r="213182" spans="1:9" s="4" customFormat="1" x14ac:dyDescent="0.2">
      <c r="A213182" s="27"/>
      <c r="B213182" s="67"/>
      <c r="C213182" s="83"/>
      <c r="D213182" s="85"/>
      <c r="E213182" s="82"/>
      <c r="F213182" s="81"/>
      <c r="G213182" s="86"/>
      <c r="H213182" s="86"/>
      <c r="I213182" s="11"/>
    </row>
    <row r="213186" spans="1:9" s="4" customFormat="1" x14ac:dyDescent="0.2">
      <c r="A213186" s="27"/>
      <c r="B213186" s="67"/>
      <c r="C213186" s="83"/>
      <c r="D213186" s="85"/>
      <c r="E213186" s="82"/>
      <c r="F213186" s="81"/>
      <c r="G213186" s="86"/>
      <c r="H213186" s="86"/>
      <c r="I213186" s="11"/>
    </row>
    <row r="213190" spans="1:9" s="4" customFormat="1" x14ac:dyDescent="0.2">
      <c r="A213190" s="27"/>
      <c r="B213190" s="67"/>
      <c r="C213190" s="83"/>
      <c r="D213190" s="85"/>
      <c r="E213190" s="82"/>
      <c r="F213190" s="81"/>
      <c r="G213190" s="86"/>
      <c r="H213190" s="86"/>
      <c r="I213190" s="11"/>
    </row>
    <row r="213192" spans="1:9" s="4" customFormat="1" x14ac:dyDescent="0.2">
      <c r="A213192" s="27"/>
      <c r="B213192" s="67"/>
      <c r="C213192" s="83"/>
      <c r="D213192" s="85"/>
      <c r="E213192" s="82"/>
      <c r="F213192" s="81"/>
      <c r="G213192" s="86"/>
      <c r="H213192" s="86"/>
      <c r="I213192" s="11"/>
    </row>
    <row r="213198" spans="1:9" s="4" customFormat="1" x14ac:dyDescent="0.2">
      <c r="A213198" s="27"/>
      <c r="B213198" s="67"/>
      <c r="C213198" s="83"/>
      <c r="D213198" s="85"/>
      <c r="E213198" s="82"/>
      <c r="F213198" s="81"/>
      <c r="G213198" s="86"/>
      <c r="H213198" s="86"/>
      <c r="I213198" s="11"/>
    </row>
    <row r="213202" spans="1:9" s="4" customFormat="1" x14ac:dyDescent="0.2">
      <c r="A213202" s="27"/>
      <c r="B213202" s="67"/>
      <c r="C213202" s="83"/>
      <c r="D213202" s="85"/>
      <c r="E213202" s="82"/>
      <c r="F213202" s="81"/>
      <c r="G213202" s="86"/>
      <c r="H213202" s="86"/>
      <c r="I213202" s="11"/>
    </row>
    <row r="213206" spans="1:9" s="4" customFormat="1" x14ac:dyDescent="0.2">
      <c r="A213206" s="27"/>
      <c r="B213206" s="67"/>
      <c r="C213206" s="83"/>
      <c r="D213206" s="85"/>
      <c r="E213206" s="82"/>
      <c r="F213206" s="81"/>
      <c r="G213206" s="86"/>
      <c r="H213206" s="86"/>
      <c r="I213206" s="11"/>
    </row>
    <row r="213208" spans="1:9" s="4" customFormat="1" x14ac:dyDescent="0.2">
      <c r="A213208" s="27"/>
      <c r="B213208" s="67"/>
      <c r="C213208" s="83"/>
      <c r="D213208" s="85"/>
      <c r="E213208" s="82"/>
      <c r="F213208" s="81"/>
      <c r="G213208" s="86"/>
      <c r="H213208" s="86"/>
      <c r="I213208" s="11"/>
    </row>
    <row r="213214" spans="1:9" s="4" customFormat="1" x14ac:dyDescent="0.2">
      <c r="A213214" s="27"/>
      <c r="B213214" s="67"/>
      <c r="C213214" s="83"/>
      <c r="D213214" s="85"/>
      <c r="E213214" s="82"/>
      <c r="F213214" s="81"/>
      <c r="G213214" s="86"/>
      <c r="H213214" s="86"/>
      <c r="I213214" s="11"/>
    </row>
    <row r="213218" spans="1:9" s="4" customFormat="1" x14ac:dyDescent="0.2">
      <c r="A213218" s="27"/>
      <c r="B213218" s="67"/>
      <c r="C213218" s="83"/>
      <c r="D213218" s="85"/>
      <c r="E213218" s="82"/>
      <c r="F213218" s="81"/>
      <c r="G213218" s="86"/>
      <c r="H213218" s="86"/>
      <c r="I213218" s="11"/>
    </row>
    <row r="213222" spans="1:9" s="4" customFormat="1" x14ac:dyDescent="0.2">
      <c r="A213222" s="27"/>
      <c r="B213222" s="67"/>
      <c r="C213222" s="83"/>
      <c r="D213222" s="85"/>
      <c r="E213222" s="82"/>
      <c r="F213222" s="81"/>
      <c r="G213222" s="86"/>
      <c r="H213222" s="86"/>
      <c r="I213222" s="11"/>
    </row>
    <row r="213224" spans="1:9" s="4" customFormat="1" x14ac:dyDescent="0.2">
      <c r="A213224" s="27"/>
      <c r="B213224" s="67"/>
      <c r="C213224" s="83"/>
      <c r="D213224" s="85"/>
      <c r="E213224" s="82"/>
      <c r="F213224" s="81"/>
      <c r="G213224" s="86"/>
      <c r="H213224" s="86"/>
      <c r="I213224" s="11"/>
    </row>
    <row r="213230" spans="1:9" s="4" customFormat="1" x14ac:dyDescent="0.2">
      <c r="A213230" s="27"/>
      <c r="B213230" s="67"/>
      <c r="C213230" s="83"/>
      <c r="D213230" s="85"/>
      <c r="E213230" s="82"/>
      <c r="F213230" s="81"/>
      <c r="G213230" s="86"/>
      <c r="H213230" s="86"/>
      <c r="I213230" s="11"/>
    </row>
    <row r="213234" spans="1:9" s="4" customFormat="1" x14ac:dyDescent="0.2">
      <c r="A213234" s="27"/>
      <c r="B213234" s="67"/>
      <c r="C213234" s="83"/>
      <c r="D213234" s="85"/>
      <c r="E213234" s="82"/>
      <c r="F213234" s="81"/>
      <c r="G213234" s="86"/>
      <c r="H213234" s="86"/>
      <c r="I213234" s="11"/>
    </row>
    <row r="213238" spans="1:9" s="4" customFormat="1" x14ac:dyDescent="0.2">
      <c r="A213238" s="27"/>
      <c r="B213238" s="67"/>
      <c r="C213238" s="83"/>
      <c r="D213238" s="85"/>
      <c r="E213238" s="82"/>
      <c r="F213238" s="81"/>
      <c r="G213238" s="86"/>
      <c r="H213238" s="86"/>
      <c r="I213238" s="11"/>
    </row>
    <row r="213240" spans="1:9" s="4" customFormat="1" x14ac:dyDescent="0.2">
      <c r="A213240" s="27"/>
      <c r="B213240" s="67"/>
      <c r="C213240" s="83"/>
      <c r="D213240" s="85"/>
      <c r="E213240" s="82"/>
      <c r="F213240" s="81"/>
      <c r="G213240" s="86"/>
      <c r="H213240" s="86"/>
      <c r="I213240" s="11"/>
    </row>
    <row r="213246" spans="1:9" s="4" customFormat="1" x14ac:dyDescent="0.2">
      <c r="A213246" s="27"/>
      <c r="B213246" s="67"/>
      <c r="C213246" s="83"/>
      <c r="D213246" s="85"/>
      <c r="E213246" s="82"/>
      <c r="F213246" s="81"/>
      <c r="G213246" s="86"/>
      <c r="H213246" s="86"/>
      <c r="I213246" s="11"/>
    </row>
    <row r="213250" spans="1:9" s="4" customFormat="1" x14ac:dyDescent="0.2">
      <c r="A213250" s="27"/>
      <c r="B213250" s="67"/>
      <c r="C213250" s="83"/>
      <c r="D213250" s="85"/>
      <c r="E213250" s="82"/>
      <c r="F213250" s="81"/>
      <c r="G213250" s="86"/>
      <c r="H213250" s="86"/>
      <c r="I213250" s="11"/>
    </row>
    <row r="213254" spans="1:9" s="4" customFormat="1" x14ac:dyDescent="0.2">
      <c r="A213254" s="27"/>
      <c r="B213254" s="67"/>
      <c r="C213254" s="83"/>
      <c r="D213254" s="85"/>
      <c r="E213254" s="82"/>
      <c r="F213254" s="81"/>
      <c r="G213254" s="86"/>
      <c r="H213254" s="86"/>
      <c r="I213254" s="11"/>
    </row>
    <row r="213256" spans="1:9" s="4" customFormat="1" x14ac:dyDescent="0.2">
      <c r="A213256" s="27"/>
      <c r="B213256" s="67"/>
      <c r="C213256" s="83"/>
      <c r="D213256" s="85"/>
      <c r="E213256" s="82"/>
      <c r="F213256" s="81"/>
      <c r="G213256" s="86"/>
      <c r="H213256" s="86"/>
      <c r="I213256" s="11"/>
    </row>
    <row r="213262" spans="1:9" s="4" customFormat="1" x14ac:dyDescent="0.2">
      <c r="A213262" s="27"/>
      <c r="B213262" s="67"/>
      <c r="C213262" s="83"/>
      <c r="D213262" s="85"/>
      <c r="E213262" s="82"/>
      <c r="F213262" s="81"/>
      <c r="G213262" s="86"/>
      <c r="H213262" s="86"/>
      <c r="I213262" s="11"/>
    </row>
    <row r="213266" spans="1:9" s="4" customFormat="1" x14ac:dyDescent="0.2">
      <c r="A213266" s="27"/>
      <c r="B213266" s="67"/>
      <c r="C213266" s="83"/>
      <c r="D213266" s="85"/>
      <c r="E213266" s="82"/>
      <c r="F213266" s="81"/>
      <c r="G213266" s="86"/>
      <c r="H213266" s="86"/>
      <c r="I213266" s="11"/>
    </row>
    <row r="213270" spans="1:9" s="4" customFormat="1" x14ac:dyDescent="0.2">
      <c r="A213270" s="27"/>
      <c r="B213270" s="67"/>
      <c r="C213270" s="83"/>
      <c r="D213270" s="85"/>
      <c r="E213270" s="82"/>
      <c r="F213270" s="81"/>
      <c r="G213270" s="86"/>
      <c r="H213270" s="86"/>
      <c r="I213270" s="11"/>
    </row>
    <row r="213272" spans="1:9" s="4" customFormat="1" x14ac:dyDescent="0.2">
      <c r="A213272" s="27"/>
      <c r="B213272" s="67"/>
      <c r="C213272" s="83"/>
      <c r="D213272" s="85"/>
      <c r="E213272" s="82"/>
      <c r="F213272" s="81"/>
      <c r="G213272" s="86"/>
      <c r="H213272" s="86"/>
      <c r="I213272" s="11"/>
    </row>
    <row r="213278" spans="1:9" s="4" customFormat="1" x14ac:dyDescent="0.2">
      <c r="A213278" s="27"/>
      <c r="B213278" s="67"/>
      <c r="C213278" s="83"/>
      <c r="D213278" s="85"/>
      <c r="E213278" s="82"/>
      <c r="F213278" s="81"/>
      <c r="G213278" s="86"/>
      <c r="H213278" s="86"/>
      <c r="I213278" s="11"/>
    </row>
    <row r="213282" spans="1:9" s="4" customFormat="1" x14ac:dyDescent="0.2">
      <c r="A213282" s="27"/>
      <c r="B213282" s="67"/>
      <c r="C213282" s="83"/>
      <c r="D213282" s="85"/>
      <c r="E213282" s="82"/>
      <c r="F213282" s="81"/>
      <c r="G213282" s="86"/>
      <c r="H213282" s="86"/>
      <c r="I213282" s="11"/>
    </row>
    <row r="213286" spans="1:9" s="4" customFormat="1" x14ac:dyDescent="0.2">
      <c r="A213286" s="27"/>
      <c r="B213286" s="67"/>
      <c r="C213286" s="83"/>
      <c r="D213286" s="85"/>
      <c r="E213286" s="82"/>
      <c r="F213286" s="81"/>
      <c r="G213286" s="86"/>
      <c r="H213286" s="86"/>
      <c r="I213286" s="11"/>
    </row>
    <row r="213288" spans="1:9" s="4" customFormat="1" x14ac:dyDescent="0.2">
      <c r="A213288" s="27"/>
      <c r="B213288" s="67"/>
      <c r="C213288" s="83"/>
      <c r="D213288" s="85"/>
      <c r="E213288" s="82"/>
      <c r="F213288" s="81"/>
      <c r="G213288" s="86"/>
      <c r="H213288" s="86"/>
      <c r="I213288" s="11"/>
    </row>
    <row r="213294" spans="1:9" s="4" customFormat="1" x14ac:dyDescent="0.2">
      <c r="A213294" s="27"/>
      <c r="B213294" s="67"/>
      <c r="C213294" s="83"/>
      <c r="D213294" s="85"/>
      <c r="E213294" s="82"/>
      <c r="F213294" s="81"/>
      <c r="G213294" s="86"/>
      <c r="H213294" s="86"/>
      <c r="I213294" s="11"/>
    </row>
    <row r="213298" spans="1:9" s="4" customFormat="1" x14ac:dyDescent="0.2">
      <c r="A213298" s="27"/>
      <c r="B213298" s="67"/>
      <c r="C213298" s="83"/>
      <c r="D213298" s="85"/>
      <c r="E213298" s="82"/>
      <c r="F213298" s="81"/>
      <c r="G213298" s="86"/>
      <c r="H213298" s="86"/>
      <c r="I213298" s="11"/>
    </row>
    <row r="213302" spans="1:9" s="4" customFormat="1" x14ac:dyDescent="0.2">
      <c r="A213302" s="27"/>
      <c r="B213302" s="67"/>
      <c r="C213302" s="83"/>
      <c r="D213302" s="85"/>
      <c r="E213302" s="82"/>
      <c r="F213302" s="81"/>
      <c r="G213302" s="86"/>
      <c r="H213302" s="86"/>
      <c r="I213302" s="11"/>
    </row>
    <row r="213304" spans="1:9" s="4" customFormat="1" x14ac:dyDescent="0.2">
      <c r="A213304" s="27"/>
      <c r="B213304" s="67"/>
      <c r="C213304" s="83"/>
      <c r="D213304" s="85"/>
      <c r="E213304" s="82"/>
      <c r="F213304" s="81"/>
      <c r="G213304" s="86"/>
      <c r="H213304" s="86"/>
      <c r="I213304" s="11"/>
    </row>
    <row r="213310" spans="1:9" s="4" customFormat="1" x14ac:dyDescent="0.2">
      <c r="A213310" s="27"/>
      <c r="B213310" s="67"/>
      <c r="C213310" s="83"/>
      <c r="D213310" s="85"/>
      <c r="E213310" s="82"/>
      <c r="F213310" s="81"/>
      <c r="G213310" s="86"/>
      <c r="H213310" s="86"/>
      <c r="I213310" s="11"/>
    </row>
    <row r="213314" spans="1:9" s="4" customFormat="1" x14ac:dyDescent="0.2">
      <c r="A213314" s="27"/>
      <c r="B213314" s="67"/>
      <c r="C213314" s="83"/>
      <c r="D213314" s="85"/>
      <c r="E213314" s="82"/>
      <c r="F213314" s="81"/>
      <c r="G213314" s="86"/>
      <c r="H213314" s="86"/>
      <c r="I213314" s="11"/>
    </row>
    <row r="213318" spans="1:9" s="4" customFormat="1" x14ac:dyDescent="0.2">
      <c r="A213318" s="27"/>
      <c r="B213318" s="67"/>
      <c r="C213318" s="83"/>
      <c r="D213318" s="85"/>
      <c r="E213318" s="82"/>
      <c r="F213318" s="81"/>
      <c r="G213318" s="86"/>
      <c r="H213318" s="86"/>
      <c r="I213318" s="11"/>
    </row>
    <row r="213320" spans="1:9" s="4" customFormat="1" x14ac:dyDescent="0.2">
      <c r="A213320" s="27"/>
      <c r="B213320" s="67"/>
      <c r="C213320" s="83"/>
      <c r="D213320" s="85"/>
      <c r="E213320" s="82"/>
      <c r="F213320" s="81"/>
      <c r="G213320" s="86"/>
      <c r="H213320" s="86"/>
      <c r="I213320" s="11"/>
    </row>
    <row r="213326" spans="1:9" s="4" customFormat="1" x14ac:dyDescent="0.2">
      <c r="A213326" s="27"/>
      <c r="B213326" s="67"/>
      <c r="C213326" s="83"/>
      <c r="D213326" s="85"/>
      <c r="E213326" s="82"/>
      <c r="F213326" s="81"/>
      <c r="G213326" s="86"/>
      <c r="H213326" s="86"/>
      <c r="I213326" s="11"/>
    </row>
    <row r="213330" spans="1:9" s="4" customFormat="1" x14ac:dyDescent="0.2">
      <c r="A213330" s="27"/>
      <c r="B213330" s="67"/>
      <c r="C213330" s="83"/>
      <c r="D213330" s="85"/>
      <c r="E213330" s="82"/>
      <c r="F213330" s="81"/>
      <c r="G213330" s="86"/>
      <c r="H213330" s="86"/>
      <c r="I213330" s="11"/>
    </row>
    <row r="213334" spans="1:9" s="4" customFormat="1" x14ac:dyDescent="0.2">
      <c r="A213334" s="27"/>
      <c r="B213334" s="67"/>
      <c r="C213334" s="83"/>
      <c r="D213334" s="85"/>
      <c r="E213334" s="82"/>
      <c r="F213334" s="81"/>
      <c r="G213334" s="86"/>
      <c r="H213334" s="86"/>
      <c r="I213334" s="11"/>
    </row>
    <row r="213336" spans="1:9" s="4" customFormat="1" x14ac:dyDescent="0.2">
      <c r="A213336" s="27"/>
      <c r="B213336" s="67"/>
      <c r="C213336" s="83"/>
      <c r="D213336" s="85"/>
      <c r="E213336" s="82"/>
      <c r="F213336" s="81"/>
      <c r="G213336" s="86"/>
      <c r="H213336" s="86"/>
      <c r="I213336" s="11"/>
    </row>
    <row r="213342" spans="1:9" s="4" customFormat="1" x14ac:dyDescent="0.2">
      <c r="A213342" s="27"/>
      <c r="B213342" s="67"/>
      <c r="C213342" s="83"/>
      <c r="D213342" s="85"/>
      <c r="E213342" s="82"/>
      <c r="F213342" s="81"/>
      <c r="G213342" s="86"/>
      <c r="H213342" s="86"/>
      <c r="I213342" s="11"/>
    </row>
    <row r="213346" spans="1:9" s="4" customFormat="1" x14ac:dyDescent="0.2">
      <c r="A213346" s="27"/>
      <c r="B213346" s="67"/>
      <c r="C213346" s="83"/>
      <c r="D213346" s="85"/>
      <c r="E213346" s="82"/>
      <c r="F213346" s="81"/>
      <c r="G213346" s="86"/>
      <c r="H213346" s="86"/>
      <c r="I213346" s="11"/>
    </row>
    <row r="213350" spans="1:9" s="4" customFormat="1" x14ac:dyDescent="0.2">
      <c r="A213350" s="27"/>
      <c r="B213350" s="67"/>
      <c r="C213350" s="83"/>
      <c r="D213350" s="85"/>
      <c r="E213350" s="82"/>
      <c r="F213350" s="81"/>
      <c r="G213350" s="86"/>
      <c r="H213350" s="86"/>
      <c r="I213350" s="11"/>
    </row>
    <row r="213352" spans="1:9" s="4" customFormat="1" x14ac:dyDescent="0.2">
      <c r="A213352" s="27"/>
      <c r="B213352" s="67"/>
      <c r="C213352" s="83"/>
      <c r="D213352" s="85"/>
      <c r="E213352" s="82"/>
      <c r="F213352" s="81"/>
      <c r="G213352" s="86"/>
      <c r="H213352" s="86"/>
      <c r="I213352" s="11"/>
    </row>
    <row r="213358" spans="1:9" s="4" customFormat="1" x14ac:dyDescent="0.2">
      <c r="A213358" s="27"/>
      <c r="B213358" s="67"/>
      <c r="C213358" s="83"/>
      <c r="D213358" s="85"/>
      <c r="E213358" s="82"/>
      <c r="F213358" s="81"/>
      <c r="G213358" s="86"/>
      <c r="H213358" s="86"/>
      <c r="I213358" s="11"/>
    </row>
    <row r="213362" spans="1:9" s="4" customFormat="1" x14ac:dyDescent="0.2">
      <c r="A213362" s="27"/>
      <c r="B213362" s="67"/>
      <c r="C213362" s="83"/>
      <c r="D213362" s="85"/>
      <c r="E213362" s="82"/>
      <c r="F213362" s="81"/>
      <c r="G213362" s="86"/>
      <c r="H213362" s="86"/>
      <c r="I213362" s="11"/>
    </row>
    <row r="213366" spans="1:9" s="4" customFormat="1" x14ac:dyDescent="0.2">
      <c r="A213366" s="27"/>
      <c r="B213366" s="67"/>
      <c r="C213366" s="83"/>
      <c r="D213366" s="85"/>
      <c r="E213366" s="82"/>
      <c r="F213366" s="81"/>
      <c r="G213366" s="86"/>
      <c r="H213366" s="86"/>
      <c r="I213366" s="11"/>
    </row>
    <row r="213368" spans="1:9" s="4" customFormat="1" x14ac:dyDescent="0.2">
      <c r="A213368" s="27"/>
      <c r="B213368" s="67"/>
      <c r="C213368" s="83"/>
      <c r="D213368" s="85"/>
      <c r="E213368" s="82"/>
      <c r="F213368" s="81"/>
      <c r="G213368" s="86"/>
      <c r="H213368" s="86"/>
      <c r="I213368" s="11"/>
    </row>
    <row r="213374" spans="1:9" s="4" customFormat="1" x14ac:dyDescent="0.2">
      <c r="A213374" s="27"/>
      <c r="B213374" s="67"/>
      <c r="C213374" s="83"/>
      <c r="D213374" s="85"/>
      <c r="E213374" s="82"/>
      <c r="F213374" s="81"/>
      <c r="G213374" s="86"/>
      <c r="H213374" s="86"/>
      <c r="I213374" s="11"/>
    </row>
    <row r="213378" spans="1:9" s="4" customFormat="1" x14ac:dyDescent="0.2">
      <c r="A213378" s="27"/>
      <c r="B213378" s="67"/>
      <c r="C213378" s="83"/>
      <c r="D213378" s="85"/>
      <c r="E213378" s="82"/>
      <c r="F213378" s="81"/>
      <c r="G213378" s="86"/>
      <c r="H213378" s="86"/>
      <c r="I213378" s="11"/>
    </row>
    <row r="213382" spans="1:9" s="4" customFormat="1" x14ac:dyDescent="0.2">
      <c r="A213382" s="27"/>
      <c r="B213382" s="67"/>
      <c r="C213382" s="83"/>
      <c r="D213382" s="85"/>
      <c r="E213382" s="82"/>
      <c r="F213382" s="81"/>
      <c r="G213382" s="86"/>
      <c r="H213382" s="86"/>
      <c r="I213382" s="11"/>
    </row>
    <row r="213384" spans="1:9" s="4" customFormat="1" x14ac:dyDescent="0.2">
      <c r="A213384" s="27"/>
      <c r="B213384" s="67"/>
      <c r="C213384" s="83"/>
      <c r="D213384" s="85"/>
      <c r="E213384" s="82"/>
      <c r="F213384" s="81"/>
      <c r="G213384" s="86"/>
      <c r="H213384" s="86"/>
      <c r="I213384" s="11"/>
    </row>
    <row r="213390" spans="1:9" s="4" customFormat="1" x14ac:dyDescent="0.2">
      <c r="A213390" s="27"/>
      <c r="B213390" s="67"/>
      <c r="C213390" s="83"/>
      <c r="D213390" s="85"/>
      <c r="E213390" s="82"/>
      <c r="F213390" s="81"/>
      <c r="G213390" s="86"/>
      <c r="H213390" s="86"/>
      <c r="I213390" s="11"/>
    </row>
    <row r="213394" spans="1:9" s="4" customFormat="1" x14ac:dyDescent="0.2">
      <c r="A213394" s="27"/>
      <c r="B213394" s="67"/>
      <c r="C213394" s="83"/>
      <c r="D213394" s="85"/>
      <c r="E213394" s="82"/>
      <c r="F213394" s="81"/>
      <c r="G213394" s="86"/>
      <c r="H213394" s="86"/>
      <c r="I213394" s="11"/>
    </row>
    <row r="213398" spans="1:9" s="4" customFormat="1" x14ac:dyDescent="0.2">
      <c r="A213398" s="27"/>
      <c r="B213398" s="67"/>
      <c r="C213398" s="83"/>
      <c r="D213398" s="85"/>
      <c r="E213398" s="82"/>
      <c r="F213398" s="81"/>
      <c r="G213398" s="86"/>
      <c r="H213398" s="86"/>
      <c r="I213398" s="11"/>
    </row>
    <row r="213400" spans="1:9" s="4" customFormat="1" x14ac:dyDescent="0.2">
      <c r="A213400" s="27"/>
      <c r="B213400" s="67"/>
      <c r="C213400" s="83"/>
      <c r="D213400" s="85"/>
      <c r="E213400" s="82"/>
      <c r="F213400" s="81"/>
      <c r="G213400" s="86"/>
      <c r="H213400" s="86"/>
      <c r="I213400" s="11"/>
    </row>
    <row r="213406" spans="1:9" s="4" customFormat="1" x14ac:dyDescent="0.2">
      <c r="A213406" s="27"/>
      <c r="B213406" s="67"/>
      <c r="C213406" s="83"/>
      <c r="D213406" s="85"/>
      <c r="E213406" s="82"/>
      <c r="F213406" s="81"/>
      <c r="G213406" s="86"/>
      <c r="H213406" s="86"/>
      <c r="I213406" s="11"/>
    </row>
    <row r="213410" spans="1:9" s="4" customFormat="1" x14ac:dyDescent="0.2">
      <c r="A213410" s="27"/>
      <c r="B213410" s="67"/>
      <c r="C213410" s="83"/>
      <c r="D213410" s="85"/>
      <c r="E213410" s="82"/>
      <c r="F213410" s="81"/>
      <c r="G213410" s="86"/>
      <c r="H213410" s="86"/>
      <c r="I213410" s="11"/>
    </row>
    <row r="213414" spans="1:9" s="4" customFormat="1" x14ac:dyDescent="0.2">
      <c r="A213414" s="27"/>
      <c r="B213414" s="67"/>
      <c r="C213414" s="83"/>
      <c r="D213414" s="85"/>
      <c r="E213414" s="82"/>
      <c r="F213414" s="81"/>
      <c r="G213414" s="86"/>
      <c r="H213414" s="86"/>
      <c r="I213414" s="11"/>
    </row>
    <row r="213416" spans="1:9" s="4" customFormat="1" x14ac:dyDescent="0.2">
      <c r="A213416" s="27"/>
      <c r="B213416" s="67"/>
      <c r="C213416" s="83"/>
      <c r="D213416" s="85"/>
      <c r="E213416" s="82"/>
      <c r="F213416" s="81"/>
      <c r="G213416" s="86"/>
      <c r="H213416" s="86"/>
      <c r="I213416" s="11"/>
    </row>
    <row r="213422" spans="1:9" s="4" customFormat="1" x14ac:dyDescent="0.2">
      <c r="A213422" s="27"/>
      <c r="B213422" s="67"/>
      <c r="C213422" s="83"/>
      <c r="D213422" s="85"/>
      <c r="E213422" s="82"/>
      <c r="F213422" s="81"/>
      <c r="G213422" s="86"/>
      <c r="H213422" s="86"/>
      <c r="I213422" s="11"/>
    </row>
    <row r="213426" spans="1:9" s="4" customFormat="1" x14ac:dyDescent="0.2">
      <c r="A213426" s="27"/>
      <c r="B213426" s="67"/>
      <c r="C213426" s="83"/>
      <c r="D213426" s="85"/>
      <c r="E213426" s="82"/>
      <c r="F213426" s="81"/>
      <c r="G213426" s="86"/>
      <c r="H213426" s="86"/>
      <c r="I213426" s="11"/>
    </row>
    <row r="213430" spans="1:9" s="4" customFormat="1" x14ac:dyDescent="0.2">
      <c r="A213430" s="27"/>
      <c r="B213430" s="67"/>
      <c r="C213430" s="83"/>
      <c r="D213430" s="85"/>
      <c r="E213430" s="82"/>
      <c r="F213430" s="81"/>
      <c r="G213430" s="86"/>
      <c r="H213430" s="86"/>
      <c r="I213430" s="11"/>
    </row>
    <row r="213432" spans="1:9" s="4" customFormat="1" x14ac:dyDescent="0.2">
      <c r="A213432" s="27"/>
      <c r="B213432" s="67"/>
      <c r="C213432" s="83"/>
      <c r="D213432" s="85"/>
      <c r="E213432" s="82"/>
      <c r="F213432" s="81"/>
      <c r="G213432" s="86"/>
      <c r="H213432" s="86"/>
      <c r="I213432" s="11"/>
    </row>
    <row r="213438" spans="1:9" s="4" customFormat="1" x14ac:dyDescent="0.2">
      <c r="A213438" s="27"/>
      <c r="B213438" s="67"/>
      <c r="C213438" s="83"/>
      <c r="D213438" s="85"/>
      <c r="E213438" s="82"/>
      <c r="F213438" s="81"/>
      <c r="G213438" s="86"/>
      <c r="H213438" s="86"/>
      <c r="I213438" s="11"/>
    </row>
    <row r="213442" spans="1:9" s="4" customFormat="1" x14ac:dyDescent="0.2">
      <c r="A213442" s="27"/>
      <c r="B213442" s="67"/>
      <c r="C213442" s="83"/>
      <c r="D213442" s="85"/>
      <c r="E213442" s="82"/>
      <c r="F213442" s="81"/>
      <c r="G213442" s="86"/>
      <c r="H213442" s="86"/>
      <c r="I213442" s="11"/>
    </row>
    <row r="213446" spans="1:9" s="4" customFormat="1" x14ac:dyDescent="0.2">
      <c r="A213446" s="27"/>
      <c r="B213446" s="67"/>
      <c r="C213446" s="83"/>
      <c r="D213446" s="85"/>
      <c r="E213446" s="82"/>
      <c r="F213446" s="81"/>
      <c r="G213446" s="86"/>
      <c r="H213446" s="86"/>
      <c r="I213446" s="11"/>
    </row>
    <row r="213448" spans="1:9" s="4" customFormat="1" x14ac:dyDescent="0.2">
      <c r="A213448" s="27"/>
      <c r="B213448" s="67"/>
      <c r="C213448" s="83"/>
      <c r="D213448" s="85"/>
      <c r="E213448" s="82"/>
      <c r="F213448" s="81"/>
      <c r="G213448" s="86"/>
      <c r="H213448" s="86"/>
      <c r="I213448" s="11"/>
    </row>
    <row r="213454" spans="1:9" s="4" customFormat="1" x14ac:dyDescent="0.2">
      <c r="A213454" s="27"/>
      <c r="B213454" s="67"/>
      <c r="C213454" s="83"/>
      <c r="D213454" s="85"/>
      <c r="E213454" s="82"/>
      <c r="F213454" s="81"/>
      <c r="G213454" s="86"/>
      <c r="H213454" s="86"/>
      <c r="I213454" s="11"/>
    </row>
    <row r="213458" spans="1:9" s="4" customFormat="1" x14ac:dyDescent="0.2">
      <c r="A213458" s="27"/>
      <c r="B213458" s="67"/>
      <c r="C213458" s="83"/>
      <c r="D213458" s="85"/>
      <c r="E213458" s="82"/>
      <c r="F213458" s="81"/>
      <c r="G213458" s="86"/>
      <c r="H213458" s="86"/>
      <c r="I213458" s="11"/>
    </row>
    <row r="213462" spans="1:9" s="4" customFormat="1" x14ac:dyDescent="0.2">
      <c r="A213462" s="27"/>
      <c r="B213462" s="67"/>
      <c r="C213462" s="83"/>
      <c r="D213462" s="85"/>
      <c r="E213462" s="82"/>
      <c r="F213462" s="81"/>
      <c r="G213462" s="86"/>
      <c r="H213462" s="86"/>
      <c r="I213462" s="11"/>
    </row>
    <row r="213464" spans="1:9" s="4" customFormat="1" x14ac:dyDescent="0.2">
      <c r="A213464" s="27"/>
      <c r="B213464" s="67"/>
      <c r="C213464" s="83"/>
      <c r="D213464" s="85"/>
      <c r="E213464" s="82"/>
      <c r="F213464" s="81"/>
      <c r="G213464" s="86"/>
      <c r="H213464" s="86"/>
      <c r="I213464" s="11"/>
    </row>
    <row r="213470" spans="1:9" s="4" customFormat="1" x14ac:dyDescent="0.2">
      <c r="A213470" s="27"/>
      <c r="B213470" s="67"/>
      <c r="C213470" s="83"/>
      <c r="D213470" s="85"/>
      <c r="E213470" s="82"/>
      <c r="F213470" s="81"/>
      <c r="G213470" s="86"/>
      <c r="H213470" s="86"/>
      <c r="I213470" s="11"/>
    </row>
    <row r="213474" spans="1:9" s="4" customFormat="1" x14ac:dyDescent="0.2">
      <c r="A213474" s="27"/>
      <c r="B213474" s="67"/>
      <c r="C213474" s="83"/>
      <c r="D213474" s="85"/>
      <c r="E213474" s="82"/>
      <c r="F213474" s="81"/>
      <c r="G213474" s="86"/>
      <c r="H213474" s="86"/>
      <c r="I213474" s="11"/>
    </row>
    <row r="213478" spans="1:9" s="4" customFormat="1" x14ac:dyDescent="0.2">
      <c r="A213478" s="27"/>
      <c r="B213478" s="67"/>
      <c r="C213478" s="83"/>
      <c r="D213478" s="85"/>
      <c r="E213478" s="82"/>
      <c r="F213478" s="81"/>
      <c r="G213478" s="86"/>
      <c r="H213478" s="86"/>
      <c r="I213478" s="11"/>
    </row>
    <row r="213480" spans="1:9" s="4" customFormat="1" x14ac:dyDescent="0.2">
      <c r="A213480" s="27"/>
      <c r="B213480" s="67"/>
      <c r="C213480" s="83"/>
      <c r="D213480" s="85"/>
      <c r="E213480" s="82"/>
      <c r="F213480" s="81"/>
      <c r="G213480" s="86"/>
      <c r="H213480" s="86"/>
      <c r="I213480" s="11"/>
    </row>
    <row r="213486" spans="1:9" s="4" customFormat="1" x14ac:dyDescent="0.2">
      <c r="A213486" s="27"/>
      <c r="B213486" s="67"/>
      <c r="C213486" s="83"/>
      <c r="D213486" s="85"/>
      <c r="E213486" s="82"/>
      <c r="F213486" s="81"/>
      <c r="G213486" s="86"/>
      <c r="H213486" s="86"/>
      <c r="I213486" s="11"/>
    </row>
    <row r="213490" spans="1:9" s="4" customFormat="1" x14ac:dyDescent="0.2">
      <c r="A213490" s="27"/>
      <c r="B213490" s="67"/>
      <c r="C213490" s="83"/>
      <c r="D213490" s="85"/>
      <c r="E213490" s="82"/>
      <c r="F213490" s="81"/>
      <c r="G213490" s="86"/>
      <c r="H213490" s="86"/>
      <c r="I213490" s="11"/>
    </row>
    <row r="213494" spans="1:9" s="4" customFormat="1" x14ac:dyDescent="0.2">
      <c r="A213494" s="27"/>
      <c r="B213494" s="67"/>
      <c r="C213494" s="83"/>
      <c r="D213494" s="85"/>
      <c r="E213494" s="82"/>
      <c r="F213494" s="81"/>
      <c r="G213494" s="86"/>
      <c r="H213494" s="86"/>
      <c r="I213494" s="11"/>
    </row>
    <row r="213496" spans="1:9" s="4" customFormat="1" x14ac:dyDescent="0.2">
      <c r="A213496" s="27"/>
      <c r="B213496" s="67"/>
      <c r="C213496" s="83"/>
      <c r="D213496" s="85"/>
      <c r="E213496" s="82"/>
      <c r="F213496" s="81"/>
      <c r="G213496" s="86"/>
      <c r="H213496" s="86"/>
      <c r="I213496" s="11"/>
    </row>
    <row r="213502" spans="1:9" s="4" customFormat="1" x14ac:dyDescent="0.2">
      <c r="A213502" s="27"/>
      <c r="B213502" s="67"/>
      <c r="C213502" s="83"/>
      <c r="D213502" s="85"/>
      <c r="E213502" s="82"/>
      <c r="F213502" s="81"/>
      <c r="G213502" s="86"/>
      <c r="H213502" s="86"/>
      <c r="I213502" s="11"/>
    </row>
    <row r="213506" spans="1:9" s="4" customFormat="1" x14ac:dyDescent="0.2">
      <c r="A213506" s="27"/>
      <c r="B213506" s="67"/>
      <c r="C213506" s="83"/>
      <c r="D213506" s="85"/>
      <c r="E213506" s="82"/>
      <c r="F213506" s="81"/>
      <c r="G213506" s="86"/>
      <c r="H213506" s="86"/>
      <c r="I213506" s="11"/>
    </row>
    <row r="213510" spans="1:9" s="4" customFormat="1" x14ac:dyDescent="0.2">
      <c r="A213510" s="27"/>
      <c r="B213510" s="67"/>
      <c r="C213510" s="83"/>
      <c r="D213510" s="85"/>
      <c r="E213510" s="82"/>
      <c r="F213510" s="81"/>
      <c r="G213510" s="86"/>
      <c r="H213510" s="86"/>
      <c r="I213510" s="11"/>
    </row>
    <row r="213512" spans="1:9" s="4" customFormat="1" x14ac:dyDescent="0.2">
      <c r="A213512" s="27"/>
      <c r="B213512" s="67"/>
      <c r="C213512" s="83"/>
      <c r="D213512" s="85"/>
      <c r="E213512" s="82"/>
      <c r="F213512" s="81"/>
      <c r="G213512" s="86"/>
      <c r="H213512" s="86"/>
      <c r="I213512" s="11"/>
    </row>
    <row r="213518" spans="1:9" s="4" customFormat="1" x14ac:dyDescent="0.2">
      <c r="A213518" s="27"/>
      <c r="B213518" s="67"/>
      <c r="C213518" s="83"/>
      <c r="D213518" s="85"/>
      <c r="E213518" s="82"/>
      <c r="F213518" s="81"/>
      <c r="G213518" s="86"/>
      <c r="H213518" s="86"/>
      <c r="I213518" s="11"/>
    </row>
    <row r="213522" spans="1:9" s="4" customFormat="1" x14ac:dyDescent="0.2">
      <c r="A213522" s="27"/>
      <c r="B213522" s="67"/>
      <c r="C213522" s="83"/>
      <c r="D213522" s="85"/>
      <c r="E213522" s="82"/>
      <c r="F213522" s="81"/>
      <c r="G213522" s="86"/>
      <c r="H213522" s="86"/>
      <c r="I213522" s="11"/>
    </row>
    <row r="213526" spans="1:9" s="4" customFormat="1" x14ac:dyDescent="0.2">
      <c r="A213526" s="27"/>
      <c r="B213526" s="67"/>
      <c r="C213526" s="83"/>
      <c r="D213526" s="85"/>
      <c r="E213526" s="82"/>
      <c r="F213526" s="81"/>
      <c r="G213526" s="86"/>
      <c r="H213526" s="86"/>
      <c r="I213526" s="11"/>
    </row>
    <row r="213528" spans="1:9" s="4" customFormat="1" x14ac:dyDescent="0.2">
      <c r="A213528" s="27"/>
      <c r="B213528" s="67"/>
      <c r="C213528" s="83"/>
      <c r="D213528" s="85"/>
      <c r="E213528" s="82"/>
      <c r="F213528" s="81"/>
      <c r="G213528" s="86"/>
      <c r="H213528" s="86"/>
      <c r="I213528" s="11"/>
    </row>
    <row r="213534" spans="1:9" s="4" customFormat="1" x14ac:dyDescent="0.2">
      <c r="A213534" s="27"/>
      <c r="B213534" s="67"/>
      <c r="C213534" s="83"/>
      <c r="D213534" s="85"/>
      <c r="E213534" s="82"/>
      <c r="F213534" s="81"/>
      <c r="G213534" s="86"/>
      <c r="H213534" s="86"/>
      <c r="I213534" s="11"/>
    </row>
    <row r="213538" spans="1:9" s="4" customFormat="1" x14ac:dyDescent="0.2">
      <c r="A213538" s="27"/>
      <c r="B213538" s="67"/>
      <c r="C213538" s="83"/>
      <c r="D213538" s="85"/>
      <c r="E213538" s="82"/>
      <c r="F213538" s="81"/>
      <c r="G213538" s="86"/>
      <c r="H213538" s="86"/>
      <c r="I213538" s="11"/>
    </row>
    <row r="213542" spans="1:9" s="4" customFormat="1" x14ac:dyDescent="0.2">
      <c r="A213542" s="27"/>
      <c r="B213542" s="67"/>
      <c r="C213542" s="83"/>
      <c r="D213542" s="85"/>
      <c r="E213542" s="82"/>
      <c r="F213542" s="81"/>
      <c r="G213542" s="86"/>
      <c r="H213542" s="86"/>
      <c r="I213542" s="11"/>
    </row>
    <row r="213544" spans="1:9" s="4" customFormat="1" x14ac:dyDescent="0.2">
      <c r="A213544" s="27"/>
      <c r="B213544" s="67"/>
      <c r="C213544" s="83"/>
      <c r="D213544" s="85"/>
      <c r="E213544" s="82"/>
      <c r="F213544" s="81"/>
      <c r="G213544" s="86"/>
      <c r="H213544" s="86"/>
      <c r="I213544" s="11"/>
    </row>
    <row r="213550" spans="1:9" s="4" customFormat="1" x14ac:dyDescent="0.2">
      <c r="A213550" s="27"/>
      <c r="B213550" s="67"/>
      <c r="C213550" s="83"/>
      <c r="D213550" s="85"/>
      <c r="E213550" s="82"/>
      <c r="F213550" s="81"/>
      <c r="G213550" s="86"/>
      <c r="H213550" s="86"/>
      <c r="I213550" s="11"/>
    </row>
    <row r="213554" spans="1:9" s="4" customFormat="1" x14ac:dyDescent="0.2">
      <c r="A213554" s="27"/>
      <c r="B213554" s="67"/>
      <c r="C213554" s="83"/>
      <c r="D213554" s="85"/>
      <c r="E213554" s="82"/>
      <c r="F213554" s="81"/>
      <c r="G213554" s="86"/>
      <c r="H213554" s="86"/>
      <c r="I213554" s="11"/>
    </row>
    <row r="213558" spans="1:9" s="4" customFormat="1" x14ac:dyDescent="0.2">
      <c r="A213558" s="27"/>
      <c r="B213558" s="67"/>
      <c r="C213558" s="83"/>
      <c r="D213558" s="85"/>
      <c r="E213558" s="82"/>
      <c r="F213558" s="81"/>
      <c r="G213558" s="86"/>
      <c r="H213558" s="86"/>
      <c r="I213558" s="11"/>
    </row>
    <row r="213560" spans="1:9" s="4" customFormat="1" x14ac:dyDescent="0.2">
      <c r="A213560" s="27"/>
      <c r="B213560" s="67"/>
      <c r="C213560" s="83"/>
      <c r="D213560" s="85"/>
      <c r="E213560" s="82"/>
      <c r="F213560" s="81"/>
      <c r="G213560" s="86"/>
      <c r="H213560" s="86"/>
      <c r="I213560" s="11"/>
    </row>
    <row r="213566" spans="1:9" s="4" customFormat="1" x14ac:dyDescent="0.2">
      <c r="A213566" s="27"/>
      <c r="B213566" s="67"/>
      <c r="C213566" s="83"/>
      <c r="D213566" s="85"/>
      <c r="E213566" s="82"/>
      <c r="F213566" s="81"/>
      <c r="G213566" s="86"/>
      <c r="H213566" s="86"/>
      <c r="I213566" s="11"/>
    </row>
    <row r="213570" spans="1:9" s="4" customFormat="1" x14ac:dyDescent="0.2">
      <c r="A213570" s="27"/>
      <c r="B213570" s="67"/>
      <c r="C213570" s="83"/>
      <c r="D213570" s="85"/>
      <c r="E213570" s="82"/>
      <c r="F213570" s="81"/>
      <c r="G213570" s="86"/>
      <c r="H213570" s="86"/>
      <c r="I213570" s="11"/>
    </row>
    <row r="213574" spans="1:9" s="4" customFormat="1" x14ac:dyDescent="0.2">
      <c r="A213574" s="27"/>
      <c r="B213574" s="67"/>
      <c r="C213574" s="83"/>
      <c r="D213574" s="85"/>
      <c r="E213574" s="82"/>
      <c r="F213574" s="81"/>
      <c r="G213574" s="86"/>
      <c r="H213574" s="86"/>
      <c r="I213574" s="11"/>
    </row>
    <row r="213576" spans="1:9" s="4" customFormat="1" x14ac:dyDescent="0.2">
      <c r="A213576" s="27"/>
      <c r="B213576" s="67"/>
      <c r="C213576" s="83"/>
      <c r="D213576" s="85"/>
      <c r="E213576" s="82"/>
      <c r="F213576" s="81"/>
      <c r="G213576" s="86"/>
      <c r="H213576" s="86"/>
      <c r="I213576" s="11"/>
    </row>
    <row r="213582" spans="1:9" s="4" customFormat="1" x14ac:dyDescent="0.2">
      <c r="A213582" s="27"/>
      <c r="B213582" s="67"/>
      <c r="C213582" s="83"/>
      <c r="D213582" s="85"/>
      <c r="E213582" s="82"/>
      <c r="F213582" s="81"/>
      <c r="G213582" s="86"/>
      <c r="H213582" s="86"/>
      <c r="I213582" s="11"/>
    </row>
    <row r="213586" spans="1:9" s="4" customFormat="1" x14ac:dyDescent="0.2">
      <c r="A213586" s="27"/>
      <c r="B213586" s="67"/>
      <c r="C213586" s="83"/>
      <c r="D213586" s="85"/>
      <c r="E213586" s="82"/>
      <c r="F213586" s="81"/>
      <c r="G213586" s="86"/>
      <c r="H213586" s="86"/>
      <c r="I213586" s="11"/>
    </row>
    <row r="213590" spans="1:9" s="4" customFormat="1" x14ac:dyDescent="0.2">
      <c r="A213590" s="27"/>
      <c r="B213590" s="67"/>
      <c r="C213590" s="83"/>
      <c r="D213590" s="85"/>
      <c r="E213590" s="82"/>
      <c r="F213590" s="81"/>
      <c r="G213590" s="86"/>
      <c r="H213590" s="86"/>
      <c r="I213590" s="11"/>
    </row>
    <row r="213592" spans="1:9" s="4" customFormat="1" x14ac:dyDescent="0.2">
      <c r="A213592" s="27"/>
      <c r="B213592" s="67"/>
      <c r="C213592" s="83"/>
      <c r="D213592" s="85"/>
      <c r="E213592" s="82"/>
      <c r="F213592" s="81"/>
      <c r="G213592" s="86"/>
      <c r="H213592" s="86"/>
      <c r="I213592" s="11"/>
    </row>
    <row r="213598" spans="1:9" s="4" customFormat="1" x14ac:dyDescent="0.2">
      <c r="A213598" s="27"/>
      <c r="B213598" s="67"/>
      <c r="C213598" s="83"/>
      <c r="D213598" s="85"/>
      <c r="E213598" s="82"/>
      <c r="F213598" s="81"/>
      <c r="G213598" s="86"/>
      <c r="H213598" s="86"/>
      <c r="I213598" s="11"/>
    </row>
    <row r="213602" spans="1:9" s="4" customFormat="1" x14ac:dyDescent="0.2">
      <c r="A213602" s="27"/>
      <c r="B213602" s="67"/>
      <c r="C213602" s="83"/>
      <c r="D213602" s="85"/>
      <c r="E213602" s="82"/>
      <c r="F213602" s="81"/>
      <c r="G213602" s="86"/>
      <c r="H213602" s="86"/>
      <c r="I213602" s="11"/>
    </row>
    <row r="213606" spans="1:9" s="4" customFormat="1" x14ac:dyDescent="0.2">
      <c r="A213606" s="27"/>
      <c r="B213606" s="67"/>
      <c r="C213606" s="83"/>
      <c r="D213606" s="85"/>
      <c r="E213606" s="82"/>
      <c r="F213606" s="81"/>
      <c r="G213606" s="86"/>
      <c r="H213606" s="86"/>
      <c r="I213606" s="11"/>
    </row>
    <row r="213608" spans="1:9" s="4" customFormat="1" x14ac:dyDescent="0.2">
      <c r="A213608" s="27"/>
      <c r="B213608" s="67"/>
      <c r="C213608" s="83"/>
      <c r="D213608" s="85"/>
      <c r="E213608" s="82"/>
      <c r="F213608" s="81"/>
      <c r="G213608" s="86"/>
      <c r="H213608" s="86"/>
      <c r="I213608" s="11"/>
    </row>
    <row r="213614" spans="1:9" s="4" customFormat="1" x14ac:dyDescent="0.2">
      <c r="A213614" s="27"/>
      <c r="B213614" s="67"/>
      <c r="C213614" s="83"/>
      <c r="D213614" s="85"/>
      <c r="E213614" s="82"/>
      <c r="F213614" s="81"/>
      <c r="G213614" s="86"/>
      <c r="H213614" s="86"/>
      <c r="I213614" s="11"/>
    </row>
    <row r="213618" spans="1:9" s="4" customFormat="1" x14ac:dyDescent="0.2">
      <c r="A213618" s="27"/>
      <c r="B213618" s="67"/>
      <c r="C213618" s="83"/>
      <c r="D213618" s="85"/>
      <c r="E213618" s="82"/>
      <c r="F213618" s="81"/>
      <c r="G213618" s="86"/>
      <c r="H213618" s="86"/>
      <c r="I213618" s="11"/>
    </row>
    <row r="213622" spans="1:9" s="4" customFormat="1" x14ac:dyDescent="0.2">
      <c r="A213622" s="27"/>
      <c r="B213622" s="67"/>
      <c r="C213622" s="83"/>
      <c r="D213622" s="85"/>
      <c r="E213622" s="82"/>
      <c r="F213622" s="81"/>
      <c r="G213622" s="86"/>
      <c r="H213622" s="86"/>
      <c r="I213622" s="11"/>
    </row>
    <row r="213624" spans="1:9" s="4" customFormat="1" x14ac:dyDescent="0.2">
      <c r="A213624" s="27"/>
      <c r="B213624" s="67"/>
      <c r="C213624" s="83"/>
      <c r="D213624" s="85"/>
      <c r="E213624" s="82"/>
      <c r="F213624" s="81"/>
      <c r="G213624" s="86"/>
      <c r="H213624" s="86"/>
      <c r="I213624" s="11"/>
    </row>
    <row r="213630" spans="1:9" s="4" customFormat="1" x14ac:dyDescent="0.2">
      <c r="A213630" s="27"/>
      <c r="B213630" s="67"/>
      <c r="C213630" s="83"/>
      <c r="D213630" s="85"/>
      <c r="E213630" s="82"/>
      <c r="F213630" s="81"/>
      <c r="G213630" s="86"/>
      <c r="H213630" s="86"/>
      <c r="I213630" s="11"/>
    </row>
    <row r="213634" spans="1:9" s="4" customFormat="1" x14ac:dyDescent="0.2">
      <c r="A213634" s="27"/>
      <c r="B213634" s="67"/>
      <c r="C213634" s="83"/>
      <c r="D213634" s="85"/>
      <c r="E213634" s="82"/>
      <c r="F213634" s="81"/>
      <c r="G213634" s="86"/>
      <c r="H213634" s="86"/>
      <c r="I213634" s="11"/>
    </row>
    <row r="213638" spans="1:9" s="4" customFormat="1" x14ac:dyDescent="0.2">
      <c r="A213638" s="27"/>
      <c r="B213638" s="67"/>
      <c r="C213638" s="83"/>
      <c r="D213638" s="85"/>
      <c r="E213638" s="82"/>
      <c r="F213638" s="81"/>
      <c r="G213638" s="86"/>
      <c r="H213638" s="86"/>
      <c r="I213638" s="11"/>
    </row>
    <row r="213640" spans="1:9" s="4" customFormat="1" x14ac:dyDescent="0.2">
      <c r="A213640" s="27"/>
      <c r="B213640" s="67"/>
      <c r="C213640" s="83"/>
      <c r="D213640" s="85"/>
      <c r="E213640" s="82"/>
      <c r="F213640" s="81"/>
      <c r="G213640" s="86"/>
      <c r="H213640" s="86"/>
      <c r="I213640" s="11"/>
    </row>
    <row r="213646" spans="1:9" s="4" customFormat="1" x14ac:dyDescent="0.2">
      <c r="A213646" s="27"/>
      <c r="B213646" s="67"/>
      <c r="C213646" s="83"/>
      <c r="D213646" s="85"/>
      <c r="E213646" s="82"/>
      <c r="F213646" s="81"/>
      <c r="G213646" s="86"/>
      <c r="H213646" s="86"/>
      <c r="I213646" s="11"/>
    </row>
    <row r="213650" spans="1:9" s="4" customFormat="1" x14ac:dyDescent="0.2">
      <c r="A213650" s="27"/>
      <c r="B213650" s="67"/>
      <c r="C213650" s="83"/>
      <c r="D213650" s="85"/>
      <c r="E213650" s="82"/>
      <c r="F213650" s="81"/>
      <c r="G213650" s="86"/>
      <c r="H213650" s="86"/>
      <c r="I213650" s="11"/>
    </row>
    <row r="213654" spans="1:9" s="4" customFormat="1" x14ac:dyDescent="0.2">
      <c r="A213654" s="27"/>
      <c r="B213654" s="67"/>
      <c r="C213654" s="83"/>
      <c r="D213654" s="85"/>
      <c r="E213654" s="82"/>
      <c r="F213654" s="81"/>
      <c r="G213654" s="86"/>
      <c r="H213654" s="86"/>
      <c r="I213654" s="11"/>
    </row>
    <row r="213656" spans="1:9" s="4" customFormat="1" x14ac:dyDescent="0.2">
      <c r="A213656" s="27"/>
      <c r="B213656" s="67"/>
      <c r="C213656" s="83"/>
      <c r="D213656" s="85"/>
      <c r="E213656" s="82"/>
      <c r="F213656" s="81"/>
      <c r="G213656" s="86"/>
      <c r="H213656" s="86"/>
      <c r="I213656" s="11"/>
    </row>
    <row r="213662" spans="1:9" s="4" customFormat="1" x14ac:dyDescent="0.2">
      <c r="A213662" s="27"/>
      <c r="B213662" s="67"/>
      <c r="C213662" s="83"/>
      <c r="D213662" s="85"/>
      <c r="E213662" s="82"/>
      <c r="F213662" s="81"/>
      <c r="G213662" s="86"/>
      <c r="H213662" s="86"/>
      <c r="I213662" s="11"/>
    </row>
    <row r="213666" spans="1:9" s="4" customFormat="1" x14ac:dyDescent="0.2">
      <c r="A213666" s="27"/>
      <c r="B213666" s="67"/>
      <c r="C213666" s="83"/>
      <c r="D213666" s="85"/>
      <c r="E213666" s="82"/>
      <c r="F213666" s="81"/>
      <c r="G213666" s="86"/>
      <c r="H213666" s="86"/>
      <c r="I213666" s="11"/>
    </row>
    <row r="213670" spans="1:9" s="4" customFormat="1" x14ac:dyDescent="0.2">
      <c r="A213670" s="27"/>
      <c r="B213670" s="67"/>
      <c r="C213670" s="83"/>
      <c r="D213670" s="85"/>
      <c r="E213670" s="82"/>
      <c r="F213670" s="81"/>
      <c r="G213670" s="86"/>
      <c r="H213670" s="86"/>
      <c r="I213670" s="11"/>
    </row>
    <row r="213672" spans="1:9" s="4" customFormat="1" x14ac:dyDescent="0.2">
      <c r="A213672" s="27"/>
      <c r="B213672" s="67"/>
      <c r="C213672" s="83"/>
      <c r="D213672" s="85"/>
      <c r="E213672" s="82"/>
      <c r="F213672" s="81"/>
      <c r="G213672" s="86"/>
      <c r="H213672" s="86"/>
      <c r="I213672" s="11"/>
    </row>
    <row r="213678" spans="1:9" s="4" customFormat="1" x14ac:dyDescent="0.2">
      <c r="A213678" s="27"/>
      <c r="B213678" s="67"/>
      <c r="C213678" s="83"/>
      <c r="D213678" s="85"/>
      <c r="E213678" s="82"/>
      <c r="F213678" s="81"/>
      <c r="G213678" s="86"/>
      <c r="H213678" s="86"/>
      <c r="I213678" s="11"/>
    </row>
    <row r="213682" spans="1:9" s="4" customFormat="1" x14ac:dyDescent="0.2">
      <c r="A213682" s="27"/>
      <c r="B213682" s="67"/>
      <c r="C213682" s="83"/>
      <c r="D213682" s="85"/>
      <c r="E213682" s="82"/>
      <c r="F213682" s="81"/>
      <c r="G213682" s="86"/>
      <c r="H213682" s="86"/>
      <c r="I213682" s="11"/>
    </row>
    <row r="213686" spans="1:9" s="4" customFormat="1" x14ac:dyDescent="0.2">
      <c r="A213686" s="27"/>
      <c r="B213686" s="67"/>
      <c r="C213686" s="83"/>
      <c r="D213686" s="85"/>
      <c r="E213686" s="82"/>
      <c r="F213686" s="81"/>
      <c r="G213686" s="86"/>
      <c r="H213686" s="86"/>
      <c r="I213686" s="11"/>
    </row>
    <row r="213688" spans="1:9" s="4" customFormat="1" x14ac:dyDescent="0.2">
      <c r="A213688" s="27"/>
      <c r="B213688" s="67"/>
      <c r="C213688" s="83"/>
      <c r="D213688" s="85"/>
      <c r="E213688" s="82"/>
      <c r="F213688" s="81"/>
      <c r="G213688" s="86"/>
      <c r="H213688" s="86"/>
      <c r="I213688" s="11"/>
    </row>
    <row r="213694" spans="1:9" s="4" customFormat="1" x14ac:dyDescent="0.2">
      <c r="A213694" s="27"/>
      <c r="B213694" s="67"/>
      <c r="C213694" s="83"/>
      <c r="D213694" s="85"/>
      <c r="E213694" s="82"/>
      <c r="F213694" s="81"/>
      <c r="G213694" s="86"/>
      <c r="H213694" s="86"/>
      <c r="I213694" s="11"/>
    </row>
    <row r="213698" spans="1:9" s="4" customFormat="1" x14ac:dyDescent="0.2">
      <c r="A213698" s="27"/>
      <c r="B213698" s="67"/>
      <c r="C213698" s="83"/>
      <c r="D213698" s="85"/>
      <c r="E213698" s="82"/>
      <c r="F213698" s="81"/>
      <c r="G213698" s="86"/>
      <c r="H213698" s="86"/>
      <c r="I213698" s="11"/>
    </row>
    <row r="213702" spans="1:9" s="4" customFormat="1" x14ac:dyDescent="0.2">
      <c r="A213702" s="27"/>
      <c r="B213702" s="67"/>
      <c r="C213702" s="83"/>
      <c r="D213702" s="85"/>
      <c r="E213702" s="82"/>
      <c r="F213702" s="81"/>
      <c r="G213702" s="86"/>
      <c r="H213702" s="86"/>
      <c r="I213702" s="11"/>
    </row>
    <row r="213704" spans="1:9" s="4" customFormat="1" x14ac:dyDescent="0.2">
      <c r="A213704" s="27"/>
      <c r="B213704" s="67"/>
      <c r="C213704" s="83"/>
      <c r="D213704" s="85"/>
      <c r="E213704" s="82"/>
      <c r="F213704" s="81"/>
      <c r="G213704" s="86"/>
      <c r="H213704" s="86"/>
      <c r="I213704" s="11"/>
    </row>
    <row r="213710" spans="1:9" s="4" customFormat="1" x14ac:dyDescent="0.2">
      <c r="A213710" s="27"/>
      <c r="B213710" s="67"/>
      <c r="C213710" s="83"/>
      <c r="D213710" s="85"/>
      <c r="E213710" s="82"/>
      <c r="F213710" s="81"/>
      <c r="G213710" s="86"/>
      <c r="H213710" s="86"/>
      <c r="I213710" s="11"/>
    </row>
    <row r="213714" spans="1:9" s="4" customFormat="1" x14ac:dyDescent="0.2">
      <c r="A213714" s="27"/>
      <c r="B213714" s="67"/>
      <c r="C213714" s="83"/>
      <c r="D213714" s="85"/>
      <c r="E213714" s="82"/>
      <c r="F213714" s="81"/>
      <c r="G213714" s="86"/>
      <c r="H213714" s="86"/>
      <c r="I213714" s="11"/>
    </row>
    <row r="213718" spans="1:9" s="4" customFormat="1" x14ac:dyDescent="0.2">
      <c r="A213718" s="27"/>
      <c r="B213718" s="67"/>
      <c r="C213718" s="83"/>
      <c r="D213718" s="85"/>
      <c r="E213718" s="82"/>
      <c r="F213718" s="81"/>
      <c r="G213718" s="86"/>
      <c r="H213718" s="86"/>
      <c r="I213718" s="11"/>
    </row>
    <row r="213720" spans="1:9" s="4" customFormat="1" x14ac:dyDescent="0.2">
      <c r="A213720" s="27"/>
      <c r="B213720" s="67"/>
      <c r="C213720" s="83"/>
      <c r="D213720" s="85"/>
      <c r="E213720" s="82"/>
      <c r="F213720" s="81"/>
      <c r="G213720" s="86"/>
      <c r="H213720" s="86"/>
      <c r="I213720" s="11"/>
    </row>
    <row r="213726" spans="1:9" s="4" customFormat="1" x14ac:dyDescent="0.2">
      <c r="A213726" s="27"/>
      <c r="B213726" s="67"/>
      <c r="C213726" s="83"/>
      <c r="D213726" s="85"/>
      <c r="E213726" s="82"/>
      <c r="F213726" s="81"/>
      <c r="G213726" s="86"/>
      <c r="H213726" s="86"/>
      <c r="I213726" s="11"/>
    </row>
    <row r="213730" spans="1:9" s="4" customFormat="1" x14ac:dyDescent="0.2">
      <c r="A213730" s="27"/>
      <c r="B213730" s="67"/>
      <c r="C213730" s="83"/>
      <c r="D213730" s="85"/>
      <c r="E213730" s="82"/>
      <c r="F213730" s="81"/>
      <c r="G213730" s="86"/>
      <c r="H213730" s="86"/>
      <c r="I213730" s="11"/>
    </row>
    <row r="213734" spans="1:9" s="4" customFormat="1" x14ac:dyDescent="0.2">
      <c r="A213734" s="27"/>
      <c r="B213734" s="67"/>
      <c r="C213734" s="83"/>
      <c r="D213734" s="85"/>
      <c r="E213734" s="82"/>
      <c r="F213734" s="81"/>
      <c r="G213734" s="86"/>
      <c r="H213734" s="86"/>
      <c r="I213734" s="11"/>
    </row>
    <row r="213736" spans="1:9" s="4" customFormat="1" x14ac:dyDescent="0.2">
      <c r="A213736" s="27"/>
      <c r="B213736" s="67"/>
      <c r="C213736" s="83"/>
      <c r="D213736" s="85"/>
      <c r="E213736" s="82"/>
      <c r="F213736" s="81"/>
      <c r="G213736" s="86"/>
      <c r="H213736" s="86"/>
      <c r="I213736" s="11"/>
    </row>
    <row r="213742" spans="1:9" s="4" customFormat="1" x14ac:dyDescent="0.2">
      <c r="A213742" s="27"/>
      <c r="B213742" s="67"/>
      <c r="C213742" s="83"/>
      <c r="D213742" s="85"/>
      <c r="E213742" s="82"/>
      <c r="F213742" s="81"/>
      <c r="G213742" s="86"/>
      <c r="H213742" s="86"/>
      <c r="I213742" s="11"/>
    </row>
    <row r="213746" spans="1:9" s="4" customFormat="1" x14ac:dyDescent="0.2">
      <c r="A213746" s="27"/>
      <c r="B213746" s="67"/>
      <c r="C213746" s="83"/>
      <c r="D213746" s="85"/>
      <c r="E213746" s="82"/>
      <c r="F213746" s="81"/>
      <c r="G213746" s="86"/>
      <c r="H213746" s="86"/>
      <c r="I213746" s="11"/>
    </row>
    <row r="213750" spans="1:9" s="4" customFormat="1" x14ac:dyDescent="0.2">
      <c r="A213750" s="27"/>
      <c r="B213750" s="67"/>
      <c r="C213750" s="83"/>
      <c r="D213750" s="85"/>
      <c r="E213750" s="82"/>
      <c r="F213750" s="81"/>
      <c r="G213750" s="86"/>
      <c r="H213750" s="86"/>
      <c r="I213750" s="11"/>
    </row>
    <row r="213752" spans="1:9" s="4" customFormat="1" x14ac:dyDescent="0.2">
      <c r="A213752" s="27"/>
      <c r="B213752" s="67"/>
      <c r="C213752" s="83"/>
      <c r="D213752" s="85"/>
      <c r="E213752" s="82"/>
      <c r="F213752" s="81"/>
      <c r="G213752" s="86"/>
      <c r="H213752" s="86"/>
      <c r="I213752" s="11"/>
    </row>
    <row r="213758" spans="1:9" s="4" customFormat="1" x14ac:dyDescent="0.2">
      <c r="A213758" s="27"/>
      <c r="B213758" s="67"/>
      <c r="C213758" s="83"/>
      <c r="D213758" s="85"/>
      <c r="E213758" s="82"/>
      <c r="F213758" s="81"/>
      <c r="G213758" s="86"/>
      <c r="H213758" s="86"/>
      <c r="I213758" s="11"/>
    </row>
    <row r="213762" spans="1:9" s="4" customFormat="1" x14ac:dyDescent="0.2">
      <c r="A213762" s="27"/>
      <c r="B213762" s="67"/>
      <c r="C213762" s="83"/>
      <c r="D213762" s="85"/>
      <c r="E213762" s="82"/>
      <c r="F213762" s="81"/>
      <c r="G213762" s="86"/>
      <c r="H213762" s="86"/>
      <c r="I213762" s="11"/>
    </row>
    <row r="213766" spans="1:9" s="4" customFormat="1" x14ac:dyDescent="0.2">
      <c r="A213766" s="27"/>
      <c r="B213766" s="67"/>
      <c r="C213766" s="83"/>
      <c r="D213766" s="85"/>
      <c r="E213766" s="82"/>
      <c r="F213766" s="81"/>
      <c r="G213766" s="86"/>
      <c r="H213766" s="86"/>
      <c r="I213766" s="11"/>
    </row>
    <row r="213768" spans="1:9" s="4" customFormat="1" x14ac:dyDescent="0.2">
      <c r="A213768" s="27"/>
      <c r="B213768" s="67"/>
      <c r="C213768" s="83"/>
      <c r="D213768" s="85"/>
      <c r="E213768" s="82"/>
      <c r="F213768" s="81"/>
      <c r="G213768" s="86"/>
      <c r="H213768" s="86"/>
      <c r="I213768" s="11"/>
    </row>
    <row r="213774" spans="1:9" s="4" customFormat="1" x14ac:dyDescent="0.2">
      <c r="A213774" s="27"/>
      <c r="B213774" s="67"/>
      <c r="C213774" s="83"/>
      <c r="D213774" s="85"/>
      <c r="E213774" s="82"/>
      <c r="F213774" s="81"/>
      <c r="G213774" s="86"/>
      <c r="H213774" s="86"/>
      <c r="I213774" s="11"/>
    </row>
    <row r="213778" spans="1:9" s="4" customFormat="1" x14ac:dyDescent="0.2">
      <c r="A213778" s="27"/>
      <c r="B213778" s="67"/>
      <c r="C213778" s="83"/>
      <c r="D213778" s="85"/>
      <c r="E213778" s="82"/>
      <c r="F213778" s="81"/>
      <c r="G213778" s="86"/>
      <c r="H213778" s="86"/>
      <c r="I213778" s="11"/>
    </row>
    <row r="213782" spans="1:9" s="4" customFormat="1" x14ac:dyDescent="0.2">
      <c r="A213782" s="27"/>
      <c r="B213782" s="67"/>
      <c r="C213782" s="83"/>
      <c r="D213782" s="85"/>
      <c r="E213782" s="82"/>
      <c r="F213782" s="81"/>
      <c r="G213782" s="86"/>
      <c r="H213782" s="86"/>
      <c r="I213782" s="11"/>
    </row>
    <row r="213784" spans="1:9" s="4" customFormat="1" x14ac:dyDescent="0.2">
      <c r="A213784" s="27"/>
      <c r="B213784" s="67"/>
      <c r="C213784" s="83"/>
      <c r="D213784" s="85"/>
      <c r="E213784" s="82"/>
      <c r="F213784" s="81"/>
      <c r="G213784" s="86"/>
      <c r="H213784" s="86"/>
      <c r="I213784" s="11"/>
    </row>
    <row r="213790" spans="1:9" s="4" customFormat="1" x14ac:dyDescent="0.2">
      <c r="A213790" s="27"/>
      <c r="B213790" s="67"/>
      <c r="C213790" s="83"/>
      <c r="D213790" s="85"/>
      <c r="E213790" s="82"/>
      <c r="F213790" s="81"/>
      <c r="G213790" s="86"/>
      <c r="H213790" s="86"/>
      <c r="I213790" s="11"/>
    </row>
    <row r="213794" spans="1:9" s="4" customFormat="1" x14ac:dyDescent="0.2">
      <c r="A213794" s="27"/>
      <c r="B213794" s="67"/>
      <c r="C213794" s="83"/>
      <c r="D213794" s="85"/>
      <c r="E213794" s="82"/>
      <c r="F213794" s="81"/>
      <c r="G213794" s="86"/>
      <c r="H213794" s="86"/>
      <c r="I213794" s="11"/>
    </row>
    <row r="213798" spans="1:9" s="4" customFormat="1" x14ac:dyDescent="0.2">
      <c r="A213798" s="27"/>
      <c r="B213798" s="67"/>
      <c r="C213798" s="83"/>
      <c r="D213798" s="85"/>
      <c r="E213798" s="82"/>
      <c r="F213798" s="81"/>
      <c r="G213798" s="86"/>
      <c r="H213798" s="86"/>
      <c r="I213798" s="11"/>
    </row>
    <row r="213800" spans="1:9" s="4" customFormat="1" x14ac:dyDescent="0.2">
      <c r="A213800" s="27"/>
      <c r="B213800" s="67"/>
      <c r="C213800" s="83"/>
      <c r="D213800" s="85"/>
      <c r="E213800" s="82"/>
      <c r="F213800" s="81"/>
      <c r="G213800" s="86"/>
      <c r="H213800" s="86"/>
      <c r="I213800" s="11"/>
    </row>
    <row r="213806" spans="1:9" s="4" customFormat="1" x14ac:dyDescent="0.2">
      <c r="A213806" s="27"/>
      <c r="B213806" s="67"/>
      <c r="C213806" s="83"/>
      <c r="D213806" s="85"/>
      <c r="E213806" s="82"/>
      <c r="F213806" s="81"/>
      <c r="G213806" s="86"/>
      <c r="H213806" s="86"/>
      <c r="I213806" s="11"/>
    </row>
    <row r="213810" spans="1:9" s="4" customFormat="1" x14ac:dyDescent="0.2">
      <c r="A213810" s="27"/>
      <c r="B213810" s="67"/>
      <c r="C213810" s="83"/>
      <c r="D213810" s="85"/>
      <c r="E213810" s="82"/>
      <c r="F213810" s="81"/>
      <c r="G213810" s="86"/>
      <c r="H213810" s="86"/>
      <c r="I213810" s="11"/>
    </row>
    <row r="213814" spans="1:9" s="4" customFormat="1" x14ac:dyDescent="0.2">
      <c r="A213814" s="27"/>
      <c r="B213814" s="67"/>
      <c r="C213814" s="83"/>
      <c r="D213814" s="85"/>
      <c r="E213814" s="82"/>
      <c r="F213814" s="81"/>
      <c r="G213814" s="86"/>
      <c r="H213814" s="86"/>
      <c r="I213814" s="11"/>
    </row>
    <row r="213816" spans="1:9" s="4" customFormat="1" x14ac:dyDescent="0.2">
      <c r="A213816" s="27"/>
      <c r="B213816" s="67"/>
      <c r="C213816" s="83"/>
      <c r="D213816" s="85"/>
      <c r="E213816" s="82"/>
      <c r="F213816" s="81"/>
      <c r="G213816" s="86"/>
      <c r="H213816" s="86"/>
      <c r="I213816" s="11"/>
    </row>
    <row r="213822" spans="1:9" s="4" customFormat="1" x14ac:dyDescent="0.2">
      <c r="A213822" s="27"/>
      <c r="B213822" s="67"/>
      <c r="C213822" s="83"/>
      <c r="D213822" s="85"/>
      <c r="E213822" s="82"/>
      <c r="F213822" s="81"/>
      <c r="G213822" s="86"/>
      <c r="H213822" s="86"/>
      <c r="I213822" s="11"/>
    </row>
    <row r="213826" spans="1:9" s="4" customFormat="1" x14ac:dyDescent="0.2">
      <c r="A213826" s="27"/>
      <c r="B213826" s="67"/>
      <c r="C213826" s="83"/>
      <c r="D213826" s="85"/>
      <c r="E213826" s="82"/>
      <c r="F213826" s="81"/>
      <c r="G213826" s="86"/>
      <c r="H213826" s="86"/>
      <c r="I213826" s="11"/>
    </row>
    <row r="213830" spans="1:9" s="4" customFormat="1" x14ac:dyDescent="0.2">
      <c r="A213830" s="27"/>
      <c r="B213830" s="67"/>
      <c r="C213830" s="83"/>
      <c r="D213830" s="85"/>
      <c r="E213830" s="82"/>
      <c r="F213830" s="81"/>
      <c r="G213830" s="86"/>
      <c r="H213830" s="86"/>
      <c r="I213830" s="11"/>
    </row>
    <row r="213832" spans="1:9" s="4" customFormat="1" x14ac:dyDescent="0.2">
      <c r="A213832" s="27"/>
      <c r="B213832" s="67"/>
      <c r="C213832" s="83"/>
      <c r="D213832" s="85"/>
      <c r="E213832" s="82"/>
      <c r="F213832" s="81"/>
      <c r="G213832" s="86"/>
      <c r="H213832" s="86"/>
      <c r="I213832" s="11"/>
    </row>
    <row r="213838" spans="1:9" s="4" customFormat="1" x14ac:dyDescent="0.2">
      <c r="A213838" s="27"/>
      <c r="B213838" s="67"/>
      <c r="C213838" s="83"/>
      <c r="D213838" s="85"/>
      <c r="E213838" s="82"/>
      <c r="F213838" s="81"/>
      <c r="G213838" s="86"/>
      <c r="H213838" s="86"/>
      <c r="I213838" s="11"/>
    </row>
    <row r="213842" spans="1:9" s="4" customFormat="1" x14ac:dyDescent="0.2">
      <c r="A213842" s="27"/>
      <c r="B213842" s="67"/>
      <c r="C213842" s="83"/>
      <c r="D213842" s="85"/>
      <c r="E213842" s="82"/>
      <c r="F213842" s="81"/>
      <c r="G213842" s="86"/>
      <c r="H213842" s="86"/>
      <c r="I213842" s="11"/>
    </row>
    <row r="213846" spans="1:9" s="4" customFormat="1" x14ac:dyDescent="0.2">
      <c r="A213846" s="27"/>
      <c r="B213846" s="67"/>
      <c r="C213846" s="83"/>
      <c r="D213846" s="85"/>
      <c r="E213846" s="82"/>
      <c r="F213846" s="81"/>
      <c r="G213846" s="86"/>
      <c r="H213846" s="86"/>
      <c r="I213846" s="11"/>
    </row>
    <row r="213848" spans="1:9" s="4" customFormat="1" x14ac:dyDescent="0.2">
      <c r="A213848" s="27"/>
      <c r="B213848" s="67"/>
      <c r="C213848" s="83"/>
      <c r="D213848" s="85"/>
      <c r="E213848" s="82"/>
      <c r="F213848" s="81"/>
      <c r="G213848" s="86"/>
      <c r="H213848" s="86"/>
      <c r="I213848" s="11"/>
    </row>
    <row r="213854" spans="1:9" s="4" customFormat="1" x14ac:dyDescent="0.2">
      <c r="A213854" s="27"/>
      <c r="B213854" s="67"/>
      <c r="C213854" s="83"/>
      <c r="D213854" s="85"/>
      <c r="E213854" s="82"/>
      <c r="F213854" s="81"/>
      <c r="G213854" s="86"/>
      <c r="H213854" s="86"/>
      <c r="I213854" s="11"/>
    </row>
    <row r="213858" spans="1:9" s="4" customFormat="1" x14ac:dyDescent="0.2">
      <c r="A213858" s="27"/>
      <c r="B213858" s="67"/>
      <c r="C213858" s="83"/>
      <c r="D213858" s="85"/>
      <c r="E213858" s="82"/>
      <c r="F213858" s="81"/>
      <c r="G213858" s="86"/>
      <c r="H213858" s="86"/>
      <c r="I213858" s="11"/>
    </row>
    <row r="213862" spans="1:9" s="4" customFormat="1" x14ac:dyDescent="0.2">
      <c r="A213862" s="27"/>
      <c r="B213862" s="67"/>
      <c r="C213862" s="83"/>
      <c r="D213862" s="85"/>
      <c r="E213862" s="82"/>
      <c r="F213862" s="81"/>
      <c r="G213862" s="86"/>
      <c r="H213862" s="86"/>
      <c r="I213862" s="11"/>
    </row>
    <row r="213864" spans="1:9" s="4" customFormat="1" x14ac:dyDescent="0.2">
      <c r="A213864" s="27"/>
      <c r="B213864" s="67"/>
      <c r="C213864" s="83"/>
      <c r="D213864" s="85"/>
      <c r="E213864" s="82"/>
      <c r="F213864" s="81"/>
      <c r="G213864" s="86"/>
      <c r="H213864" s="86"/>
      <c r="I213864" s="11"/>
    </row>
    <row r="213870" spans="1:9" s="4" customFormat="1" x14ac:dyDescent="0.2">
      <c r="A213870" s="27"/>
      <c r="B213870" s="67"/>
      <c r="C213870" s="83"/>
      <c r="D213870" s="85"/>
      <c r="E213870" s="82"/>
      <c r="F213870" s="81"/>
      <c r="G213870" s="86"/>
      <c r="H213870" s="86"/>
      <c r="I213870" s="11"/>
    </row>
    <row r="213874" spans="1:9" s="4" customFormat="1" x14ac:dyDescent="0.2">
      <c r="A213874" s="27"/>
      <c r="B213874" s="67"/>
      <c r="C213874" s="83"/>
      <c r="D213874" s="85"/>
      <c r="E213874" s="82"/>
      <c r="F213874" s="81"/>
      <c r="G213874" s="86"/>
      <c r="H213874" s="86"/>
      <c r="I213874" s="11"/>
    </row>
    <row r="213878" spans="1:9" s="4" customFormat="1" x14ac:dyDescent="0.2">
      <c r="A213878" s="27"/>
      <c r="B213878" s="67"/>
      <c r="C213878" s="83"/>
      <c r="D213878" s="85"/>
      <c r="E213878" s="82"/>
      <c r="F213878" s="81"/>
      <c r="G213878" s="86"/>
      <c r="H213878" s="86"/>
      <c r="I213878" s="11"/>
    </row>
    <row r="213880" spans="1:9" s="4" customFormat="1" x14ac:dyDescent="0.2">
      <c r="A213880" s="27"/>
      <c r="B213880" s="67"/>
      <c r="C213880" s="83"/>
      <c r="D213880" s="85"/>
      <c r="E213880" s="82"/>
      <c r="F213880" s="81"/>
      <c r="G213880" s="86"/>
      <c r="H213880" s="86"/>
      <c r="I213880" s="11"/>
    </row>
    <row r="213886" spans="1:9" s="4" customFormat="1" x14ac:dyDescent="0.2">
      <c r="A213886" s="27"/>
      <c r="B213886" s="67"/>
      <c r="C213886" s="83"/>
      <c r="D213886" s="85"/>
      <c r="E213886" s="82"/>
      <c r="F213886" s="81"/>
      <c r="G213886" s="86"/>
      <c r="H213886" s="86"/>
      <c r="I213886" s="11"/>
    </row>
    <row r="213890" spans="1:9" s="4" customFormat="1" x14ac:dyDescent="0.2">
      <c r="A213890" s="27"/>
      <c r="B213890" s="67"/>
      <c r="C213890" s="83"/>
      <c r="D213890" s="85"/>
      <c r="E213890" s="82"/>
      <c r="F213890" s="81"/>
      <c r="G213890" s="86"/>
      <c r="H213890" s="86"/>
      <c r="I213890" s="11"/>
    </row>
    <row r="213894" spans="1:9" s="4" customFormat="1" x14ac:dyDescent="0.2">
      <c r="A213894" s="27"/>
      <c r="B213894" s="67"/>
      <c r="C213894" s="83"/>
      <c r="D213894" s="85"/>
      <c r="E213894" s="82"/>
      <c r="F213894" s="81"/>
      <c r="G213894" s="86"/>
      <c r="H213894" s="86"/>
      <c r="I213894" s="11"/>
    </row>
    <row r="213896" spans="1:9" s="4" customFormat="1" x14ac:dyDescent="0.2">
      <c r="A213896" s="27"/>
      <c r="B213896" s="67"/>
      <c r="C213896" s="83"/>
      <c r="D213896" s="85"/>
      <c r="E213896" s="82"/>
      <c r="F213896" s="81"/>
      <c r="G213896" s="86"/>
      <c r="H213896" s="86"/>
      <c r="I213896" s="11"/>
    </row>
    <row r="213902" spans="1:9" s="4" customFormat="1" x14ac:dyDescent="0.2">
      <c r="A213902" s="27"/>
      <c r="B213902" s="67"/>
      <c r="C213902" s="83"/>
      <c r="D213902" s="85"/>
      <c r="E213902" s="82"/>
      <c r="F213902" s="81"/>
      <c r="G213902" s="86"/>
      <c r="H213902" s="86"/>
      <c r="I213902" s="11"/>
    </row>
    <row r="213906" spans="1:9" s="4" customFormat="1" x14ac:dyDescent="0.2">
      <c r="A213906" s="27"/>
      <c r="B213906" s="67"/>
      <c r="C213906" s="83"/>
      <c r="D213906" s="85"/>
      <c r="E213906" s="82"/>
      <c r="F213906" s="81"/>
      <c r="G213906" s="86"/>
      <c r="H213906" s="86"/>
      <c r="I213906" s="11"/>
    </row>
    <row r="213910" spans="1:9" s="4" customFormat="1" x14ac:dyDescent="0.2">
      <c r="A213910" s="27"/>
      <c r="B213910" s="67"/>
      <c r="C213910" s="83"/>
      <c r="D213910" s="85"/>
      <c r="E213910" s="82"/>
      <c r="F213910" s="81"/>
      <c r="G213910" s="86"/>
      <c r="H213910" s="86"/>
      <c r="I213910" s="11"/>
    </row>
    <row r="213912" spans="1:9" s="4" customFormat="1" x14ac:dyDescent="0.2">
      <c r="A213912" s="27"/>
      <c r="B213912" s="67"/>
      <c r="C213912" s="83"/>
      <c r="D213912" s="85"/>
      <c r="E213912" s="82"/>
      <c r="F213912" s="81"/>
      <c r="G213912" s="86"/>
      <c r="H213912" s="86"/>
      <c r="I213912" s="11"/>
    </row>
    <row r="213918" spans="1:9" s="4" customFormat="1" x14ac:dyDescent="0.2">
      <c r="A213918" s="27"/>
      <c r="B213918" s="67"/>
      <c r="C213918" s="83"/>
      <c r="D213918" s="85"/>
      <c r="E213918" s="82"/>
      <c r="F213918" s="81"/>
      <c r="G213918" s="86"/>
      <c r="H213918" s="86"/>
      <c r="I213918" s="11"/>
    </row>
    <row r="213922" spans="1:9" s="4" customFormat="1" x14ac:dyDescent="0.2">
      <c r="A213922" s="27"/>
      <c r="B213922" s="67"/>
      <c r="C213922" s="83"/>
      <c r="D213922" s="85"/>
      <c r="E213922" s="82"/>
      <c r="F213922" s="81"/>
      <c r="G213922" s="86"/>
      <c r="H213922" s="86"/>
      <c r="I213922" s="11"/>
    </row>
    <row r="213926" spans="1:9" s="4" customFormat="1" x14ac:dyDescent="0.2">
      <c r="A213926" s="27"/>
      <c r="B213926" s="67"/>
      <c r="C213926" s="83"/>
      <c r="D213926" s="85"/>
      <c r="E213926" s="82"/>
      <c r="F213926" s="81"/>
      <c r="G213926" s="86"/>
      <c r="H213926" s="86"/>
      <c r="I213926" s="11"/>
    </row>
    <row r="213928" spans="1:9" s="4" customFormat="1" x14ac:dyDescent="0.2">
      <c r="A213928" s="27"/>
      <c r="B213928" s="67"/>
      <c r="C213928" s="83"/>
      <c r="D213928" s="85"/>
      <c r="E213928" s="82"/>
      <c r="F213928" s="81"/>
      <c r="G213928" s="86"/>
      <c r="H213928" s="86"/>
      <c r="I213928" s="11"/>
    </row>
    <row r="213934" spans="1:9" s="4" customFormat="1" x14ac:dyDescent="0.2">
      <c r="A213934" s="27"/>
      <c r="B213934" s="67"/>
      <c r="C213934" s="83"/>
      <c r="D213934" s="85"/>
      <c r="E213934" s="82"/>
      <c r="F213934" s="81"/>
      <c r="G213934" s="86"/>
      <c r="H213934" s="86"/>
      <c r="I213934" s="11"/>
    </row>
    <row r="213938" spans="1:9" s="4" customFormat="1" x14ac:dyDescent="0.2">
      <c r="A213938" s="27"/>
      <c r="B213938" s="67"/>
      <c r="C213938" s="83"/>
      <c r="D213938" s="85"/>
      <c r="E213938" s="82"/>
      <c r="F213938" s="81"/>
      <c r="G213938" s="86"/>
      <c r="H213938" s="86"/>
      <c r="I213938" s="11"/>
    </row>
    <row r="213942" spans="1:9" s="4" customFormat="1" x14ac:dyDescent="0.2">
      <c r="A213942" s="27"/>
      <c r="B213942" s="67"/>
      <c r="C213942" s="83"/>
      <c r="D213942" s="85"/>
      <c r="E213942" s="82"/>
      <c r="F213942" s="81"/>
      <c r="G213942" s="86"/>
      <c r="H213942" s="86"/>
      <c r="I213942" s="11"/>
    </row>
    <row r="213944" spans="1:9" s="4" customFormat="1" x14ac:dyDescent="0.2">
      <c r="A213944" s="27"/>
      <c r="B213944" s="67"/>
      <c r="C213944" s="83"/>
      <c r="D213944" s="85"/>
      <c r="E213944" s="82"/>
      <c r="F213944" s="81"/>
      <c r="G213944" s="86"/>
      <c r="H213944" s="86"/>
      <c r="I213944" s="11"/>
    </row>
    <row r="213950" spans="1:9" s="4" customFormat="1" x14ac:dyDescent="0.2">
      <c r="A213950" s="27"/>
      <c r="B213950" s="67"/>
      <c r="C213950" s="83"/>
      <c r="D213950" s="85"/>
      <c r="E213950" s="82"/>
      <c r="F213950" s="81"/>
      <c r="G213950" s="86"/>
      <c r="H213950" s="86"/>
      <c r="I213950" s="11"/>
    </row>
    <row r="213954" spans="1:9" s="4" customFormat="1" x14ac:dyDescent="0.2">
      <c r="A213954" s="27"/>
      <c r="B213954" s="67"/>
      <c r="C213954" s="83"/>
      <c r="D213954" s="85"/>
      <c r="E213954" s="82"/>
      <c r="F213954" s="81"/>
      <c r="G213954" s="86"/>
      <c r="H213954" s="86"/>
      <c r="I213954" s="11"/>
    </row>
    <row r="213958" spans="1:9" s="4" customFormat="1" x14ac:dyDescent="0.2">
      <c r="A213958" s="27"/>
      <c r="B213958" s="67"/>
      <c r="C213958" s="83"/>
      <c r="D213958" s="85"/>
      <c r="E213958" s="82"/>
      <c r="F213958" s="81"/>
      <c r="G213958" s="86"/>
      <c r="H213958" s="86"/>
      <c r="I213958" s="11"/>
    </row>
    <row r="213960" spans="1:9" s="4" customFormat="1" x14ac:dyDescent="0.2">
      <c r="A213960" s="27"/>
      <c r="B213960" s="67"/>
      <c r="C213960" s="83"/>
      <c r="D213960" s="85"/>
      <c r="E213960" s="82"/>
      <c r="F213960" s="81"/>
      <c r="G213960" s="86"/>
      <c r="H213960" s="86"/>
      <c r="I213960" s="11"/>
    </row>
    <row r="213966" spans="1:9" s="4" customFormat="1" x14ac:dyDescent="0.2">
      <c r="A213966" s="27"/>
      <c r="B213966" s="67"/>
      <c r="C213966" s="83"/>
      <c r="D213966" s="85"/>
      <c r="E213966" s="82"/>
      <c r="F213966" s="81"/>
      <c r="G213966" s="86"/>
      <c r="H213966" s="86"/>
      <c r="I213966" s="11"/>
    </row>
    <row r="213970" spans="1:9" s="4" customFormat="1" x14ac:dyDescent="0.2">
      <c r="A213970" s="27"/>
      <c r="B213970" s="67"/>
      <c r="C213970" s="83"/>
      <c r="D213970" s="85"/>
      <c r="E213970" s="82"/>
      <c r="F213970" s="81"/>
      <c r="G213970" s="86"/>
      <c r="H213970" s="86"/>
      <c r="I213970" s="11"/>
    </row>
    <row r="213974" spans="1:9" s="4" customFormat="1" x14ac:dyDescent="0.2">
      <c r="A213974" s="27"/>
      <c r="B213974" s="67"/>
      <c r="C213974" s="83"/>
      <c r="D213974" s="85"/>
      <c r="E213974" s="82"/>
      <c r="F213974" s="81"/>
      <c r="G213974" s="86"/>
      <c r="H213974" s="86"/>
      <c r="I213974" s="11"/>
    </row>
    <row r="213976" spans="1:9" s="4" customFormat="1" x14ac:dyDescent="0.2">
      <c r="A213976" s="27"/>
      <c r="B213976" s="67"/>
      <c r="C213976" s="83"/>
      <c r="D213976" s="85"/>
      <c r="E213976" s="82"/>
      <c r="F213976" s="81"/>
      <c r="G213976" s="86"/>
      <c r="H213976" s="86"/>
      <c r="I213976" s="11"/>
    </row>
    <row r="213982" spans="1:9" s="4" customFormat="1" x14ac:dyDescent="0.2">
      <c r="A213982" s="27"/>
      <c r="B213982" s="67"/>
      <c r="C213982" s="83"/>
      <c r="D213982" s="85"/>
      <c r="E213982" s="82"/>
      <c r="F213982" s="81"/>
      <c r="G213982" s="86"/>
      <c r="H213982" s="86"/>
      <c r="I213982" s="11"/>
    </row>
    <row r="213986" spans="1:9" s="4" customFormat="1" x14ac:dyDescent="0.2">
      <c r="A213986" s="27"/>
      <c r="B213986" s="67"/>
      <c r="C213986" s="83"/>
      <c r="D213986" s="85"/>
      <c r="E213986" s="82"/>
      <c r="F213986" s="81"/>
      <c r="G213986" s="86"/>
      <c r="H213986" s="86"/>
      <c r="I213986" s="11"/>
    </row>
    <row r="213990" spans="1:9" s="4" customFormat="1" x14ac:dyDescent="0.2">
      <c r="A213990" s="27"/>
      <c r="B213990" s="67"/>
      <c r="C213990" s="83"/>
      <c r="D213990" s="85"/>
      <c r="E213990" s="82"/>
      <c r="F213990" s="81"/>
      <c r="G213990" s="86"/>
      <c r="H213990" s="86"/>
      <c r="I213990" s="11"/>
    </row>
    <row r="213992" spans="1:9" s="4" customFormat="1" x14ac:dyDescent="0.2">
      <c r="A213992" s="27"/>
      <c r="B213992" s="67"/>
      <c r="C213992" s="83"/>
      <c r="D213992" s="85"/>
      <c r="E213992" s="82"/>
      <c r="F213992" s="81"/>
      <c r="G213992" s="86"/>
      <c r="H213992" s="86"/>
      <c r="I213992" s="11"/>
    </row>
    <row r="213998" spans="1:9" s="4" customFormat="1" x14ac:dyDescent="0.2">
      <c r="A213998" s="27"/>
      <c r="B213998" s="67"/>
      <c r="C213998" s="83"/>
      <c r="D213998" s="85"/>
      <c r="E213998" s="82"/>
      <c r="F213998" s="81"/>
      <c r="G213998" s="86"/>
      <c r="H213998" s="86"/>
      <c r="I213998" s="11"/>
    </row>
    <row r="214002" spans="1:9" s="4" customFormat="1" x14ac:dyDescent="0.2">
      <c r="A214002" s="27"/>
      <c r="B214002" s="67"/>
      <c r="C214002" s="83"/>
      <c r="D214002" s="85"/>
      <c r="E214002" s="82"/>
      <c r="F214002" s="81"/>
      <c r="G214002" s="86"/>
      <c r="H214002" s="86"/>
      <c r="I214002" s="11"/>
    </row>
    <row r="214006" spans="1:9" s="4" customFormat="1" x14ac:dyDescent="0.2">
      <c r="A214006" s="27"/>
      <c r="B214006" s="67"/>
      <c r="C214006" s="83"/>
      <c r="D214006" s="85"/>
      <c r="E214006" s="82"/>
      <c r="F214006" s="81"/>
      <c r="G214006" s="86"/>
      <c r="H214006" s="86"/>
      <c r="I214006" s="11"/>
    </row>
    <row r="214008" spans="1:9" s="4" customFormat="1" x14ac:dyDescent="0.2">
      <c r="A214008" s="27"/>
      <c r="B214008" s="67"/>
      <c r="C214008" s="83"/>
      <c r="D214008" s="85"/>
      <c r="E214008" s="82"/>
      <c r="F214008" s="81"/>
      <c r="G214008" s="86"/>
      <c r="H214008" s="86"/>
      <c r="I214008" s="11"/>
    </row>
    <row r="214014" spans="1:9" s="4" customFormat="1" x14ac:dyDescent="0.2">
      <c r="A214014" s="27"/>
      <c r="B214014" s="67"/>
      <c r="C214014" s="83"/>
      <c r="D214014" s="85"/>
      <c r="E214014" s="82"/>
      <c r="F214014" s="81"/>
      <c r="G214014" s="86"/>
      <c r="H214014" s="86"/>
      <c r="I214014" s="11"/>
    </row>
    <row r="214018" spans="1:9" s="4" customFormat="1" x14ac:dyDescent="0.2">
      <c r="A214018" s="27"/>
      <c r="B214018" s="67"/>
      <c r="C214018" s="83"/>
      <c r="D214018" s="85"/>
      <c r="E214018" s="82"/>
      <c r="F214018" s="81"/>
      <c r="G214018" s="86"/>
      <c r="H214018" s="86"/>
      <c r="I214018" s="11"/>
    </row>
    <row r="214022" spans="1:9" s="4" customFormat="1" x14ac:dyDescent="0.2">
      <c r="A214022" s="27"/>
      <c r="B214022" s="67"/>
      <c r="C214022" s="83"/>
      <c r="D214022" s="85"/>
      <c r="E214022" s="82"/>
      <c r="F214022" s="81"/>
      <c r="G214022" s="86"/>
      <c r="H214022" s="86"/>
      <c r="I214022" s="11"/>
    </row>
    <row r="214024" spans="1:9" s="4" customFormat="1" x14ac:dyDescent="0.2">
      <c r="A214024" s="27"/>
      <c r="B214024" s="67"/>
      <c r="C214024" s="83"/>
      <c r="D214024" s="85"/>
      <c r="E214024" s="82"/>
      <c r="F214024" s="81"/>
      <c r="G214024" s="86"/>
      <c r="H214024" s="86"/>
      <c r="I214024" s="11"/>
    </row>
    <row r="214030" spans="1:9" s="4" customFormat="1" x14ac:dyDescent="0.2">
      <c r="A214030" s="27"/>
      <c r="B214030" s="67"/>
      <c r="C214030" s="83"/>
      <c r="D214030" s="85"/>
      <c r="E214030" s="82"/>
      <c r="F214030" s="81"/>
      <c r="G214030" s="86"/>
      <c r="H214030" s="86"/>
      <c r="I214030" s="11"/>
    </row>
    <row r="214034" spans="1:9" s="4" customFormat="1" x14ac:dyDescent="0.2">
      <c r="A214034" s="27"/>
      <c r="B214034" s="67"/>
      <c r="C214034" s="83"/>
      <c r="D214034" s="85"/>
      <c r="E214034" s="82"/>
      <c r="F214034" s="81"/>
      <c r="G214034" s="86"/>
      <c r="H214034" s="86"/>
      <c r="I214034" s="11"/>
    </row>
    <row r="214038" spans="1:9" s="4" customFormat="1" x14ac:dyDescent="0.2">
      <c r="A214038" s="27"/>
      <c r="B214038" s="67"/>
      <c r="C214038" s="83"/>
      <c r="D214038" s="85"/>
      <c r="E214038" s="82"/>
      <c r="F214038" s="81"/>
      <c r="G214038" s="86"/>
      <c r="H214038" s="86"/>
      <c r="I214038" s="11"/>
    </row>
    <row r="214040" spans="1:9" s="4" customFormat="1" x14ac:dyDescent="0.2">
      <c r="A214040" s="27"/>
      <c r="B214040" s="67"/>
      <c r="C214040" s="83"/>
      <c r="D214040" s="85"/>
      <c r="E214040" s="82"/>
      <c r="F214040" s="81"/>
      <c r="G214040" s="86"/>
      <c r="H214040" s="86"/>
      <c r="I214040" s="11"/>
    </row>
    <row r="214046" spans="1:9" s="4" customFormat="1" x14ac:dyDescent="0.2">
      <c r="A214046" s="27"/>
      <c r="B214046" s="67"/>
      <c r="C214046" s="83"/>
      <c r="D214046" s="85"/>
      <c r="E214046" s="82"/>
      <c r="F214046" s="81"/>
      <c r="G214046" s="86"/>
      <c r="H214046" s="86"/>
      <c r="I214046" s="11"/>
    </row>
    <row r="214050" spans="1:9" s="4" customFormat="1" x14ac:dyDescent="0.2">
      <c r="A214050" s="27"/>
      <c r="B214050" s="67"/>
      <c r="C214050" s="83"/>
      <c r="D214050" s="85"/>
      <c r="E214050" s="82"/>
      <c r="F214050" s="81"/>
      <c r="G214050" s="86"/>
      <c r="H214050" s="86"/>
      <c r="I214050" s="11"/>
    </row>
    <row r="214054" spans="1:9" s="4" customFormat="1" x14ac:dyDescent="0.2">
      <c r="A214054" s="27"/>
      <c r="B214054" s="67"/>
      <c r="C214054" s="83"/>
      <c r="D214054" s="85"/>
      <c r="E214054" s="82"/>
      <c r="F214054" s="81"/>
      <c r="G214054" s="86"/>
      <c r="H214054" s="86"/>
      <c r="I214054" s="11"/>
    </row>
    <row r="214056" spans="1:9" s="4" customFormat="1" x14ac:dyDescent="0.2">
      <c r="A214056" s="27"/>
      <c r="B214056" s="67"/>
      <c r="C214056" s="83"/>
      <c r="D214056" s="85"/>
      <c r="E214056" s="82"/>
      <c r="F214056" s="81"/>
      <c r="G214056" s="86"/>
      <c r="H214056" s="86"/>
      <c r="I214056" s="11"/>
    </row>
    <row r="214062" spans="1:9" s="4" customFormat="1" x14ac:dyDescent="0.2">
      <c r="A214062" s="27"/>
      <c r="B214062" s="67"/>
      <c r="C214062" s="83"/>
      <c r="D214062" s="85"/>
      <c r="E214062" s="82"/>
      <c r="F214062" s="81"/>
      <c r="G214062" s="86"/>
      <c r="H214062" s="86"/>
      <c r="I214062" s="11"/>
    </row>
    <row r="214066" spans="1:9" s="4" customFormat="1" x14ac:dyDescent="0.2">
      <c r="A214066" s="27"/>
      <c r="B214066" s="67"/>
      <c r="C214066" s="83"/>
      <c r="D214066" s="85"/>
      <c r="E214066" s="82"/>
      <c r="F214066" s="81"/>
      <c r="G214066" s="86"/>
      <c r="H214066" s="86"/>
      <c r="I214066" s="11"/>
    </row>
    <row r="214070" spans="1:9" s="4" customFormat="1" x14ac:dyDescent="0.2">
      <c r="A214070" s="27"/>
      <c r="B214070" s="67"/>
      <c r="C214070" s="83"/>
      <c r="D214070" s="85"/>
      <c r="E214070" s="82"/>
      <c r="F214070" s="81"/>
      <c r="G214070" s="86"/>
      <c r="H214070" s="86"/>
      <c r="I214070" s="11"/>
    </row>
    <row r="214072" spans="1:9" s="4" customFormat="1" x14ac:dyDescent="0.2">
      <c r="A214072" s="27"/>
      <c r="B214072" s="67"/>
      <c r="C214072" s="83"/>
      <c r="D214072" s="85"/>
      <c r="E214072" s="82"/>
      <c r="F214072" s="81"/>
      <c r="G214072" s="86"/>
      <c r="H214072" s="86"/>
      <c r="I214072" s="11"/>
    </row>
    <row r="214078" spans="1:9" s="4" customFormat="1" x14ac:dyDescent="0.2">
      <c r="A214078" s="27"/>
      <c r="B214078" s="67"/>
      <c r="C214078" s="83"/>
      <c r="D214078" s="85"/>
      <c r="E214078" s="82"/>
      <c r="F214078" s="81"/>
      <c r="G214078" s="86"/>
      <c r="H214078" s="86"/>
      <c r="I214078" s="11"/>
    </row>
    <row r="214082" spans="1:9" s="4" customFormat="1" x14ac:dyDescent="0.2">
      <c r="A214082" s="27"/>
      <c r="B214082" s="67"/>
      <c r="C214082" s="83"/>
      <c r="D214082" s="85"/>
      <c r="E214082" s="82"/>
      <c r="F214082" s="81"/>
      <c r="G214082" s="86"/>
      <c r="H214082" s="86"/>
      <c r="I214082" s="11"/>
    </row>
    <row r="214086" spans="1:9" s="4" customFormat="1" x14ac:dyDescent="0.2">
      <c r="A214086" s="27"/>
      <c r="B214086" s="67"/>
      <c r="C214086" s="83"/>
      <c r="D214086" s="85"/>
      <c r="E214086" s="82"/>
      <c r="F214086" s="81"/>
      <c r="G214086" s="86"/>
      <c r="H214086" s="86"/>
      <c r="I214086" s="11"/>
    </row>
    <row r="214088" spans="1:9" s="4" customFormat="1" x14ac:dyDescent="0.2">
      <c r="A214088" s="27"/>
      <c r="B214088" s="67"/>
      <c r="C214088" s="83"/>
      <c r="D214088" s="85"/>
      <c r="E214088" s="82"/>
      <c r="F214088" s="81"/>
      <c r="G214088" s="86"/>
      <c r="H214088" s="86"/>
      <c r="I214088" s="11"/>
    </row>
    <row r="214094" spans="1:9" s="4" customFormat="1" x14ac:dyDescent="0.2">
      <c r="A214094" s="27"/>
      <c r="B214094" s="67"/>
      <c r="C214094" s="83"/>
      <c r="D214094" s="85"/>
      <c r="E214094" s="82"/>
      <c r="F214094" s="81"/>
      <c r="G214094" s="86"/>
      <c r="H214094" s="86"/>
      <c r="I214094" s="11"/>
    </row>
    <row r="214098" spans="1:9" s="4" customFormat="1" x14ac:dyDescent="0.2">
      <c r="A214098" s="27"/>
      <c r="B214098" s="67"/>
      <c r="C214098" s="83"/>
      <c r="D214098" s="85"/>
      <c r="E214098" s="82"/>
      <c r="F214098" s="81"/>
      <c r="G214098" s="86"/>
      <c r="H214098" s="86"/>
      <c r="I214098" s="11"/>
    </row>
    <row r="214102" spans="1:9" s="4" customFormat="1" x14ac:dyDescent="0.2">
      <c r="A214102" s="27"/>
      <c r="B214102" s="67"/>
      <c r="C214102" s="83"/>
      <c r="D214102" s="85"/>
      <c r="E214102" s="82"/>
      <c r="F214102" s="81"/>
      <c r="G214102" s="86"/>
      <c r="H214102" s="86"/>
      <c r="I214102" s="11"/>
    </row>
    <row r="214104" spans="1:9" s="4" customFormat="1" x14ac:dyDescent="0.2">
      <c r="A214104" s="27"/>
      <c r="B214104" s="67"/>
      <c r="C214104" s="83"/>
      <c r="D214104" s="85"/>
      <c r="E214104" s="82"/>
      <c r="F214104" s="81"/>
      <c r="G214104" s="86"/>
      <c r="H214104" s="86"/>
      <c r="I214104" s="11"/>
    </row>
    <row r="214110" spans="1:9" s="4" customFormat="1" x14ac:dyDescent="0.2">
      <c r="A214110" s="27"/>
      <c r="B214110" s="67"/>
      <c r="C214110" s="83"/>
      <c r="D214110" s="85"/>
      <c r="E214110" s="82"/>
      <c r="F214110" s="81"/>
      <c r="G214110" s="86"/>
      <c r="H214110" s="86"/>
      <c r="I214110" s="11"/>
    </row>
    <row r="214114" spans="1:9" s="4" customFormat="1" x14ac:dyDescent="0.2">
      <c r="A214114" s="27"/>
      <c r="B214114" s="67"/>
      <c r="C214114" s="83"/>
      <c r="D214114" s="85"/>
      <c r="E214114" s="82"/>
      <c r="F214114" s="81"/>
      <c r="G214114" s="86"/>
      <c r="H214114" s="86"/>
      <c r="I214114" s="11"/>
    </row>
    <row r="214118" spans="1:9" s="4" customFormat="1" x14ac:dyDescent="0.2">
      <c r="A214118" s="27"/>
      <c r="B214118" s="67"/>
      <c r="C214118" s="83"/>
      <c r="D214118" s="85"/>
      <c r="E214118" s="82"/>
      <c r="F214118" s="81"/>
      <c r="G214118" s="86"/>
      <c r="H214118" s="86"/>
      <c r="I214118" s="11"/>
    </row>
    <row r="214120" spans="1:9" s="4" customFormat="1" x14ac:dyDescent="0.2">
      <c r="A214120" s="27"/>
      <c r="B214120" s="67"/>
      <c r="C214120" s="83"/>
      <c r="D214120" s="85"/>
      <c r="E214120" s="82"/>
      <c r="F214120" s="81"/>
      <c r="G214120" s="86"/>
      <c r="H214120" s="86"/>
      <c r="I214120" s="11"/>
    </row>
    <row r="214126" spans="1:9" s="4" customFormat="1" x14ac:dyDescent="0.2">
      <c r="A214126" s="27"/>
      <c r="B214126" s="67"/>
      <c r="C214126" s="83"/>
      <c r="D214126" s="85"/>
      <c r="E214126" s="82"/>
      <c r="F214126" s="81"/>
      <c r="G214126" s="86"/>
      <c r="H214126" s="86"/>
      <c r="I214126" s="11"/>
    </row>
    <row r="214130" spans="1:9" s="4" customFormat="1" x14ac:dyDescent="0.2">
      <c r="A214130" s="27"/>
      <c r="B214130" s="67"/>
      <c r="C214130" s="83"/>
      <c r="D214130" s="85"/>
      <c r="E214130" s="82"/>
      <c r="F214130" s="81"/>
      <c r="G214130" s="86"/>
      <c r="H214130" s="86"/>
      <c r="I214130" s="11"/>
    </row>
    <row r="214134" spans="1:9" s="4" customFormat="1" x14ac:dyDescent="0.2">
      <c r="A214134" s="27"/>
      <c r="B214134" s="67"/>
      <c r="C214134" s="83"/>
      <c r="D214134" s="85"/>
      <c r="E214134" s="82"/>
      <c r="F214134" s="81"/>
      <c r="G214134" s="86"/>
      <c r="H214134" s="86"/>
      <c r="I214134" s="11"/>
    </row>
    <row r="214136" spans="1:9" s="4" customFormat="1" x14ac:dyDescent="0.2">
      <c r="A214136" s="27"/>
      <c r="B214136" s="67"/>
      <c r="C214136" s="83"/>
      <c r="D214136" s="85"/>
      <c r="E214136" s="82"/>
      <c r="F214136" s="81"/>
      <c r="G214136" s="86"/>
      <c r="H214136" s="86"/>
      <c r="I214136" s="11"/>
    </row>
    <row r="214142" spans="1:9" s="4" customFormat="1" x14ac:dyDescent="0.2">
      <c r="A214142" s="27"/>
      <c r="B214142" s="67"/>
      <c r="C214142" s="83"/>
      <c r="D214142" s="85"/>
      <c r="E214142" s="82"/>
      <c r="F214142" s="81"/>
      <c r="G214142" s="86"/>
      <c r="H214142" s="86"/>
      <c r="I214142" s="11"/>
    </row>
    <row r="214146" spans="1:9" s="4" customFormat="1" x14ac:dyDescent="0.2">
      <c r="A214146" s="27"/>
      <c r="B214146" s="67"/>
      <c r="C214146" s="83"/>
      <c r="D214146" s="85"/>
      <c r="E214146" s="82"/>
      <c r="F214146" s="81"/>
      <c r="G214146" s="86"/>
      <c r="H214146" s="86"/>
      <c r="I214146" s="11"/>
    </row>
    <row r="214150" spans="1:9" s="4" customFormat="1" x14ac:dyDescent="0.2">
      <c r="A214150" s="27"/>
      <c r="B214150" s="67"/>
      <c r="C214150" s="83"/>
      <c r="D214150" s="85"/>
      <c r="E214150" s="82"/>
      <c r="F214150" s="81"/>
      <c r="G214150" s="86"/>
      <c r="H214150" s="86"/>
      <c r="I214150" s="11"/>
    </row>
    <row r="214152" spans="1:9" s="4" customFormat="1" x14ac:dyDescent="0.2">
      <c r="A214152" s="27"/>
      <c r="B214152" s="67"/>
      <c r="C214152" s="83"/>
      <c r="D214152" s="85"/>
      <c r="E214152" s="82"/>
      <c r="F214152" s="81"/>
      <c r="G214152" s="86"/>
      <c r="H214152" s="86"/>
      <c r="I214152" s="11"/>
    </row>
    <row r="214158" spans="1:9" s="4" customFormat="1" x14ac:dyDescent="0.2">
      <c r="A214158" s="27"/>
      <c r="B214158" s="67"/>
      <c r="C214158" s="83"/>
      <c r="D214158" s="85"/>
      <c r="E214158" s="82"/>
      <c r="F214158" s="81"/>
      <c r="G214158" s="86"/>
      <c r="H214158" s="86"/>
      <c r="I214158" s="11"/>
    </row>
    <row r="214162" spans="1:9" s="4" customFormat="1" x14ac:dyDescent="0.2">
      <c r="A214162" s="27"/>
      <c r="B214162" s="67"/>
      <c r="C214162" s="83"/>
      <c r="D214162" s="85"/>
      <c r="E214162" s="82"/>
      <c r="F214162" s="81"/>
      <c r="G214162" s="86"/>
      <c r="H214162" s="86"/>
      <c r="I214162" s="11"/>
    </row>
    <row r="214166" spans="1:9" s="4" customFormat="1" x14ac:dyDescent="0.2">
      <c r="A214166" s="27"/>
      <c r="B214166" s="67"/>
      <c r="C214166" s="83"/>
      <c r="D214166" s="85"/>
      <c r="E214166" s="82"/>
      <c r="F214166" s="81"/>
      <c r="G214166" s="86"/>
      <c r="H214166" s="86"/>
      <c r="I214166" s="11"/>
    </row>
    <row r="214168" spans="1:9" s="4" customFormat="1" x14ac:dyDescent="0.2">
      <c r="A214168" s="27"/>
      <c r="B214168" s="67"/>
      <c r="C214168" s="83"/>
      <c r="D214168" s="85"/>
      <c r="E214168" s="82"/>
      <c r="F214168" s="81"/>
      <c r="G214168" s="86"/>
      <c r="H214168" s="86"/>
      <c r="I214168" s="11"/>
    </row>
    <row r="214174" spans="1:9" s="4" customFormat="1" x14ac:dyDescent="0.2">
      <c r="A214174" s="27"/>
      <c r="B214174" s="67"/>
      <c r="C214174" s="83"/>
      <c r="D214174" s="85"/>
      <c r="E214174" s="82"/>
      <c r="F214174" s="81"/>
      <c r="G214174" s="86"/>
      <c r="H214174" s="86"/>
      <c r="I214174" s="11"/>
    </row>
    <row r="214178" spans="1:9" s="4" customFormat="1" x14ac:dyDescent="0.2">
      <c r="A214178" s="27"/>
      <c r="B214178" s="67"/>
      <c r="C214178" s="83"/>
      <c r="D214178" s="85"/>
      <c r="E214178" s="82"/>
      <c r="F214178" s="81"/>
      <c r="G214178" s="86"/>
      <c r="H214178" s="86"/>
      <c r="I214178" s="11"/>
    </row>
    <row r="214182" spans="1:9" s="4" customFormat="1" x14ac:dyDescent="0.2">
      <c r="A214182" s="27"/>
      <c r="B214182" s="67"/>
      <c r="C214182" s="83"/>
      <c r="D214182" s="85"/>
      <c r="E214182" s="82"/>
      <c r="F214182" s="81"/>
      <c r="G214182" s="86"/>
      <c r="H214182" s="86"/>
      <c r="I214182" s="11"/>
    </row>
    <row r="214184" spans="1:9" s="4" customFormat="1" x14ac:dyDescent="0.2">
      <c r="A214184" s="27"/>
      <c r="B214184" s="67"/>
      <c r="C214184" s="83"/>
      <c r="D214184" s="85"/>
      <c r="E214184" s="82"/>
      <c r="F214184" s="81"/>
      <c r="G214184" s="86"/>
      <c r="H214184" s="86"/>
      <c r="I214184" s="11"/>
    </row>
    <row r="214190" spans="1:9" s="4" customFormat="1" x14ac:dyDescent="0.2">
      <c r="A214190" s="27"/>
      <c r="B214190" s="67"/>
      <c r="C214190" s="83"/>
      <c r="D214190" s="85"/>
      <c r="E214190" s="82"/>
      <c r="F214190" s="81"/>
      <c r="G214190" s="86"/>
      <c r="H214190" s="86"/>
      <c r="I214190" s="11"/>
    </row>
    <row r="214194" spans="1:9" s="4" customFormat="1" x14ac:dyDescent="0.2">
      <c r="A214194" s="27"/>
      <c r="B214194" s="67"/>
      <c r="C214194" s="83"/>
      <c r="D214194" s="85"/>
      <c r="E214194" s="82"/>
      <c r="F214194" s="81"/>
      <c r="G214194" s="86"/>
      <c r="H214194" s="86"/>
      <c r="I214194" s="11"/>
    </row>
    <row r="214198" spans="1:9" s="4" customFormat="1" x14ac:dyDescent="0.2">
      <c r="A214198" s="27"/>
      <c r="B214198" s="67"/>
      <c r="C214198" s="83"/>
      <c r="D214198" s="85"/>
      <c r="E214198" s="82"/>
      <c r="F214198" s="81"/>
      <c r="G214198" s="86"/>
      <c r="H214198" s="86"/>
      <c r="I214198" s="11"/>
    </row>
    <row r="214200" spans="1:9" s="4" customFormat="1" x14ac:dyDescent="0.2">
      <c r="A214200" s="27"/>
      <c r="B214200" s="67"/>
      <c r="C214200" s="83"/>
      <c r="D214200" s="85"/>
      <c r="E214200" s="82"/>
      <c r="F214200" s="81"/>
      <c r="G214200" s="86"/>
      <c r="H214200" s="86"/>
      <c r="I214200" s="11"/>
    </row>
    <row r="214206" spans="1:9" s="4" customFormat="1" x14ac:dyDescent="0.2">
      <c r="A214206" s="27"/>
      <c r="B214206" s="67"/>
      <c r="C214206" s="83"/>
      <c r="D214206" s="85"/>
      <c r="E214206" s="82"/>
      <c r="F214206" s="81"/>
      <c r="G214206" s="86"/>
      <c r="H214206" s="86"/>
      <c r="I214206" s="11"/>
    </row>
    <row r="214210" spans="1:9" s="4" customFormat="1" x14ac:dyDescent="0.2">
      <c r="A214210" s="27"/>
      <c r="B214210" s="67"/>
      <c r="C214210" s="83"/>
      <c r="D214210" s="85"/>
      <c r="E214210" s="82"/>
      <c r="F214210" s="81"/>
      <c r="G214210" s="86"/>
      <c r="H214210" s="86"/>
      <c r="I214210" s="11"/>
    </row>
    <row r="214214" spans="1:9" s="4" customFormat="1" x14ac:dyDescent="0.2">
      <c r="A214214" s="27"/>
      <c r="B214214" s="67"/>
      <c r="C214214" s="83"/>
      <c r="D214214" s="85"/>
      <c r="E214214" s="82"/>
      <c r="F214214" s="81"/>
      <c r="G214214" s="86"/>
      <c r="H214214" s="86"/>
      <c r="I214214" s="11"/>
    </row>
    <row r="214216" spans="1:9" s="4" customFormat="1" x14ac:dyDescent="0.2">
      <c r="A214216" s="27"/>
      <c r="B214216" s="67"/>
      <c r="C214216" s="83"/>
      <c r="D214216" s="85"/>
      <c r="E214216" s="82"/>
      <c r="F214216" s="81"/>
      <c r="G214216" s="86"/>
      <c r="H214216" s="86"/>
      <c r="I214216" s="11"/>
    </row>
    <row r="214222" spans="1:9" s="4" customFormat="1" x14ac:dyDescent="0.2">
      <c r="A214222" s="27"/>
      <c r="B214222" s="67"/>
      <c r="C214222" s="83"/>
      <c r="D214222" s="85"/>
      <c r="E214222" s="82"/>
      <c r="F214222" s="81"/>
      <c r="G214222" s="86"/>
      <c r="H214222" s="86"/>
      <c r="I214222" s="11"/>
    </row>
    <row r="214226" spans="1:9" s="4" customFormat="1" x14ac:dyDescent="0.2">
      <c r="A214226" s="27"/>
      <c r="B214226" s="67"/>
      <c r="C214226" s="83"/>
      <c r="D214226" s="85"/>
      <c r="E214226" s="82"/>
      <c r="F214226" s="81"/>
      <c r="G214226" s="86"/>
      <c r="H214226" s="86"/>
      <c r="I214226" s="11"/>
    </row>
    <row r="214230" spans="1:9" s="4" customFormat="1" x14ac:dyDescent="0.2">
      <c r="A214230" s="27"/>
      <c r="B214230" s="67"/>
      <c r="C214230" s="83"/>
      <c r="D214230" s="85"/>
      <c r="E214230" s="82"/>
      <c r="F214230" s="81"/>
      <c r="G214230" s="86"/>
      <c r="H214230" s="86"/>
      <c r="I214230" s="11"/>
    </row>
    <row r="214232" spans="1:9" s="4" customFormat="1" x14ac:dyDescent="0.2">
      <c r="A214232" s="27"/>
      <c r="B214232" s="67"/>
      <c r="C214232" s="83"/>
      <c r="D214232" s="85"/>
      <c r="E214232" s="82"/>
      <c r="F214232" s="81"/>
      <c r="G214232" s="86"/>
      <c r="H214232" s="86"/>
      <c r="I214232" s="11"/>
    </row>
    <row r="214238" spans="1:9" s="4" customFormat="1" x14ac:dyDescent="0.2">
      <c r="A214238" s="27"/>
      <c r="B214238" s="67"/>
      <c r="C214238" s="83"/>
      <c r="D214238" s="85"/>
      <c r="E214238" s="82"/>
      <c r="F214238" s="81"/>
      <c r="G214238" s="86"/>
      <c r="H214238" s="86"/>
      <c r="I214238" s="11"/>
    </row>
    <row r="214242" spans="1:9" s="4" customFormat="1" x14ac:dyDescent="0.2">
      <c r="A214242" s="27"/>
      <c r="B214242" s="67"/>
      <c r="C214242" s="83"/>
      <c r="D214242" s="85"/>
      <c r="E214242" s="82"/>
      <c r="F214242" s="81"/>
      <c r="G214242" s="86"/>
      <c r="H214242" s="86"/>
      <c r="I214242" s="11"/>
    </row>
    <row r="214246" spans="1:9" s="4" customFormat="1" x14ac:dyDescent="0.2">
      <c r="A214246" s="27"/>
      <c r="B214246" s="67"/>
      <c r="C214246" s="83"/>
      <c r="D214246" s="85"/>
      <c r="E214246" s="82"/>
      <c r="F214246" s="81"/>
      <c r="G214246" s="86"/>
      <c r="H214246" s="86"/>
      <c r="I214246" s="11"/>
    </row>
    <row r="214248" spans="1:9" s="4" customFormat="1" x14ac:dyDescent="0.2">
      <c r="A214248" s="27"/>
      <c r="B214248" s="67"/>
      <c r="C214248" s="83"/>
      <c r="D214248" s="85"/>
      <c r="E214248" s="82"/>
      <c r="F214248" s="81"/>
      <c r="G214248" s="86"/>
      <c r="H214248" s="86"/>
      <c r="I214248" s="11"/>
    </row>
    <row r="214254" spans="1:9" s="4" customFormat="1" x14ac:dyDescent="0.2">
      <c r="A214254" s="27"/>
      <c r="B214254" s="67"/>
      <c r="C214254" s="83"/>
      <c r="D214254" s="85"/>
      <c r="E214254" s="82"/>
      <c r="F214254" s="81"/>
      <c r="G214254" s="86"/>
      <c r="H214254" s="86"/>
      <c r="I214254" s="11"/>
    </row>
    <row r="214258" spans="1:9" s="4" customFormat="1" x14ac:dyDescent="0.2">
      <c r="A214258" s="27"/>
      <c r="B214258" s="67"/>
      <c r="C214258" s="83"/>
      <c r="D214258" s="85"/>
      <c r="E214258" s="82"/>
      <c r="F214258" s="81"/>
      <c r="G214258" s="86"/>
      <c r="H214258" s="86"/>
      <c r="I214258" s="11"/>
    </row>
    <row r="214262" spans="1:9" s="4" customFormat="1" x14ac:dyDescent="0.2">
      <c r="A214262" s="27"/>
      <c r="B214262" s="67"/>
      <c r="C214262" s="83"/>
      <c r="D214262" s="85"/>
      <c r="E214262" s="82"/>
      <c r="F214262" s="81"/>
      <c r="G214262" s="86"/>
      <c r="H214262" s="86"/>
      <c r="I214262" s="11"/>
    </row>
    <row r="214264" spans="1:9" s="4" customFormat="1" x14ac:dyDescent="0.2">
      <c r="A214264" s="27"/>
      <c r="B214264" s="67"/>
      <c r="C214264" s="83"/>
      <c r="D214264" s="85"/>
      <c r="E214264" s="82"/>
      <c r="F214264" s="81"/>
      <c r="G214264" s="86"/>
      <c r="H214264" s="86"/>
      <c r="I214264" s="11"/>
    </row>
    <row r="214270" spans="1:9" s="4" customFormat="1" x14ac:dyDescent="0.2">
      <c r="A214270" s="27"/>
      <c r="B214270" s="67"/>
      <c r="C214270" s="83"/>
      <c r="D214270" s="85"/>
      <c r="E214270" s="82"/>
      <c r="F214270" s="81"/>
      <c r="G214270" s="86"/>
      <c r="H214270" s="86"/>
      <c r="I214270" s="11"/>
    </row>
    <row r="214274" spans="1:9" s="4" customFormat="1" x14ac:dyDescent="0.2">
      <c r="A214274" s="27"/>
      <c r="B214274" s="67"/>
      <c r="C214274" s="83"/>
      <c r="D214274" s="85"/>
      <c r="E214274" s="82"/>
      <c r="F214274" s="81"/>
      <c r="G214274" s="86"/>
      <c r="H214274" s="86"/>
      <c r="I214274" s="11"/>
    </row>
    <row r="214278" spans="1:9" s="4" customFormat="1" x14ac:dyDescent="0.2">
      <c r="A214278" s="27"/>
      <c r="B214278" s="67"/>
      <c r="C214278" s="83"/>
      <c r="D214278" s="85"/>
      <c r="E214278" s="82"/>
      <c r="F214278" s="81"/>
      <c r="G214278" s="86"/>
      <c r="H214278" s="86"/>
      <c r="I214278" s="11"/>
    </row>
    <row r="214280" spans="1:9" s="4" customFormat="1" x14ac:dyDescent="0.2">
      <c r="A214280" s="27"/>
      <c r="B214280" s="67"/>
      <c r="C214280" s="83"/>
      <c r="D214280" s="85"/>
      <c r="E214280" s="82"/>
      <c r="F214280" s="81"/>
      <c r="G214280" s="86"/>
      <c r="H214280" s="86"/>
      <c r="I214280" s="11"/>
    </row>
    <row r="214286" spans="1:9" s="4" customFormat="1" x14ac:dyDescent="0.2">
      <c r="A214286" s="27"/>
      <c r="B214286" s="67"/>
      <c r="C214286" s="83"/>
      <c r="D214286" s="85"/>
      <c r="E214286" s="82"/>
      <c r="F214286" s="81"/>
      <c r="G214286" s="86"/>
      <c r="H214286" s="86"/>
      <c r="I214286" s="11"/>
    </row>
    <row r="214290" spans="1:9" s="4" customFormat="1" x14ac:dyDescent="0.2">
      <c r="A214290" s="27"/>
      <c r="B214290" s="67"/>
      <c r="C214290" s="83"/>
      <c r="D214290" s="85"/>
      <c r="E214290" s="82"/>
      <c r="F214290" s="81"/>
      <c r="G214290" s="86"/>
      <c r="H214290" s="86"/>
      <c r="I214290" s="11"/>
    </row>
    <row r="214294" spans="1:9" s="4" customFormat="1" x14ac:dyDescent="0.2">
      <c r="A214294" s="27"/>
      <c r="B214294" s="67"/>
      <c r="C214294" s="83"/>
      <c r="D214294" s="85"/>
      <c r="E214294" s="82"/>
      <c r="F214294" s="81"/>
      <c r="G214294" s="86"/>
      <c r="H214294" s="86"/>
      <c r="I214294" s="11"/>
    </row>
    <row r="214296" spans="1:9" s="4" customFormat="1" x14ac:dyDescent="0.2">
      <c r="A214296" s="27"/>
      <c r="B214296" s="67"/>
      <c r="C214296" s="83"/>
      <c r="D214296" s="85"/>
      <c r="E214296" s="82"/>
      <c r="F214296" s="81"/>
      <c r="G214296" s="86"/>
      <c r="H214296" s="86"/>
      <c r="I214296" s="11"/>
    </row>
    <row r="214302" spans="1:9" s="4" customFormat="1" x14ac:dyDescent="0.2">
      <c r="A214302" s="27"/>
      <c r="B214302" s="67"/>
      <c r="C214302" s="83"/>
      <c r="D214302" s="85"/>
      <c r="E214302" s="82"/>
      <c r="F214302" s="81"/>
      <c r="G214302" s="86"/>
      <c r="H214302" s="86"/>
      <c r="I214302" s="11"/>
    </row>
    <row r="214306" spans="1:9" s="4" customFormat="1" x14ac:dyDescent="0.2">
      <c r="A214306" s="27"/>
      <c r="B214306" s="67"/>
      <c r="C214306" s="83"/>
      <c r="D214306" s="85"/>
      <c r="E214306" s="82"/>
      <c r="F214306" s="81"/>
      <c r="G214306" s="86"/>
      <c r="H214306" s="86"/>
      <c r="I214306" s="11"/>
    </row>
    <row r="214310" spans="1:9" s="4" customFormat="1" x14ac:dyDescent="0.2">
      <c r="A214310" s="27"/>
      <c r="B214310" s="67"/>
      <c r="C214310" s="83"/>
      <c r="D214310" s="85"/>
      <c r="E214310" s="82"/>
      <c r="F214310" s="81"/>
      <c r="G214310" s="86"/>
      <c r="H214310" s="86"/>
      <c r="I214310" s="11"/>
    </row>
    <row r="214312" spans="1:9" s="4" customFormat="1" x14ac:dyDescent="0.2">
      <c r="A214312" s="27"/>
      <c r="B214312" s="67"/>
      <c r="C214312" s="83"/>
      <c r="D214312" s="85"/>
      <c r="E214312" s="82"/>
      <c r="F214312" s="81"/>
      <c r="G214312" s="86"/>
      <c r="H214312" s="86"/>
      <c r="I214312" s="11"/>
    </row>
    <row r="214318" spans="1:9" s="4" customFormat="1" x14ac:dyDescent="0.2">
      <c r="A214318" s="27"/>
      <c r="B214318" s="67"/>
      <c r="C214318" s="83"/>
      <c r="D214318" s="85"/>
      <c r="E214318" s="82"/>
      <c r="F214318" s="81"/>
      <c r="G214318" s="86"/>
      <c r="H214318" s="86"/>
      <c r="I214318" s="11"/>
    </row>
    <row r="214322" spans="1:9" s="4" customFormat="1" x14ac:dyDescent="0.2">
      <c r="A214322" s="27"/>
      <c r="B214322" s="67"/>
      <c r="C214322" s="83"/>
      <c r="D214322" s="85"/>
      <c r="E214322" s="82"/>
      <c r="F214322" s="81"/>
      <c r="G214322" s="86"/>
      <c r="H214322" s="86"/>
      <c r="I214322" s="11"/>
    </row>
    <row r="214326" spans="1:9" s="4" customFormat="1" x14ac:dyDescent="0.2">
      <c r="A214326" s="27"/>
      <c r="B214326" s="67"/>
      <c r="C214326" s="83"/>
      <c r="D214326" s="85"/>
      <c r="E214326" s="82"/>
      <c r="F214326" s="81"/>
      <c r="G214326" s="86"/>
      <c r="H214326" s="86"/>
      <c r="I214326" s="11"/>
    </row>
    <row r="214328" spans="1:9" s="4" customFormat="1" x14ac:dyDescent="0.2">
      <c r="A214328" s="27"/>
      <c r="B214328" s="67"/>
      <c r="C214328" s="83"/>
      <c r="D214328" s="85"/>
      <c r="E214328" s="82"/>
      <c r="F214328" s="81"/>
      <c r="G214328" s="86"/>
      <c r="H214328" s="86"/>
      <c r="I214328" s="11"/>
    </row>
    <row r="214334" spans="1:9" s="4" customFormat="1" x14ac:dyDescent="0.2">
      <c r="A214334" s="27"/>
      <c r="B214334" s="67"/>
      <c r="C214334" s="83"/>
      <c r="D214334" s="85"/>
      <c r="E214334" s="82"/>
      <c r="F214334" s="81"/>
      <c r="G214334" s="86"/>
      <c r="H214334" s="86"/>
      <c r="I214334" s="11"/>
    </row>
    <row r="214338" spans="1:9" s="4" customFormat="1" x14ac:dyDescent="0.2">
      <c r="A214338" s="27"/>
      <c r="B214338" s="67"/>
      <c r="C214338" s="83"/>
      <c r="D214338" s="85"/>
      <c r="E214338" s="82"/>
      <c r="F214338" s="81"/>
      <c r="G214338" s="86"/>
      <c r="H214338" s="86"/>
      <c r="I214338" s="11"/>
    </row>
    <row r="214342" spans="1:9" s="4" customFormat="1" x14ac:dyDescent="0.2">
      <c r="A214342" s="27"/>
      <c r="B214342" s="67"/>
      <c r="C214342" s="83"/>
      <c r="D214342" s="85"/>
      <c r="E214342" s="82"/>
      <c r="F214342" s="81"/>
      <c r="G214342" s="86"/>
      <c r="H214342" s="86"/>
      <c r="I214342" s="11"/>
    </row>
    <row r="214344" spans="1:9" s="4" customFormat="1" x14ac:dyDescent="0.2">
      <c r="A214344" s="27"/>
      <c r="B214344" s="67"/>
      <c r="C214344" s="83"/>
      <c r="D214344" s="85"/>
      <c r="E214344" s="82"/>
      <c r="F214344" s="81"/>
      <c r="G214344" s="86"/>
      <c r="H214344" s="86"/>
      <c r="I214344" s="11"/>
    </row>
    <row r="214350" spans="1:9" s="4" customFormat="1" x14ac:dyDescent="0.2">
      <c r="A214350" s="27"/>
      <c r="B214350" s="67"/>
      <c r="C214350" s="83"/>
      <c r="D214350" s="85"/>
      <c r="E214350" s="82"/>
      <c r="F214350" s="81"/>
      <c r="G214350" s="86"/>
      <c r="H214350" s="86"/>
      <c r="I214350" s="11"/>
    </row>
    <row r="214354" spans="1:9" s="4" customFormat="1" x14ac:dyDescent="0.2">
      <c r="A214354" s="27"/>
      <c r="B214354" s="67"/>
      <c r="C214354" s="83"/>
      <c r="D214354" s="85"/>
      <c r="E214354" s="82"/>
      <c r="F214354" s="81"/>
      <c r="G214354" s="86"/>
      <c r="H214354" s="86"/>
      <c r="I214354" s="11"/>
    </row>
    <row r="214358" spans="1:9" s="4" customFormat="1" x14ac:dyDescent="0.2">
      <c r="A214358" s="27"/>
      <c r="B214358" s="67"/>
      <c r="C214358" s="83"/>
      <c r="D214358" s="85"/>
      <c r="E214358" s="82"/>
      <c r="F214358" s="81"/>
      <c r="G214358" s="86"/>
      <c r="H214358" s="86"/>
      <c r="I214358" s="11"/>
    </row>
    <row r="214360" spans="1:9" s="4" customFormat="1" x14ac:dyDescent="0.2">
      <c r="A214360" s="27"/>
      <c r="B214360" s="67"/>
      <c r="C214360" s="83"/>
      <c r="D214360" s="85"/>
      <c r="E214360" s="82"/>
      <c r="F214360" s="81"/>
      <c r="G214360" s="86"/>
      <c r="H214360" s="86"/>
      <c r="I214360" s="11"/>
    </row>
    <row r="214366" spans="1:9" s="4" customFormat="1" x14ac:dyDescent="0.2">
      <c r="A214366" s="27"/>
      <c r="B214366" s="67"/>
      <c r="C214366" s="83"/>
      <c r="D214366" s="85"/>
      <c r="E214366" s="82"/>
      <c r="F214366" s="81"/>
      <c r="G214366" s="86"/>
      <c r="H214366" s="86"/>
      <c r="I214366" s="11"/>
    </row>
    <row r="214370" spans="1:9" s="4" customFormat="1" x14ac:dyDescent="0.2">
      <c r="A214370" s="27"/>
      <c r="B214370" s="67"/>
      <c r="C214370" s="83"/>
      <c r="D214370" s="85"/>
      <c r="E214370" s="82"/>
      <c r="F214370" s="81"/>
      <c r="G214370" s="86"/>
      <c r="H214370" s="86"/>
      <c r="I214370" s="11"/>
    </row>
    <row r="214374" spans="1:9" s="4" customFormat="1" x14ac:dyDescent="0.2">
      <c r="A214374" s="27"/>
      <c r="B214374" s="67"/>
      <c r="C214374" s="83"/>
      <c r="D214374" s="85"/>
      <c r="E214374" s="82"/>
      <c r="F214374" s="81"/>
      <c r="G214374" s="86"/>
      <c r="H214374" s="86"/>
      <c r="I214374" s="11"/>
    </row>
    <row r="214376" spans="1:9" s="4" customFormat="1" x14ac:dyDescent="0.2">
      <c r="A214376" s="27"/>
      <c r="B214376" s="67"/>
      <c r="C214376" s="83"/>
      <c r="D214376" s="85"/>
      <c r="E214376" s="82"/>
      <c r="F214376" s="81"/>
      <c r="G214376" s="86"/>
      <c r="H214376" s="86"/>
      <c r="I214376" s="11"/>
    </row>
    <row r="214382" spans="1:9" s="4" customFormat="1" x14ac:dyDescent="0.2">
      <c r="A214382" s="27"/>
      <c r="B214382" s="67"/>
      <c r="C214382" s="83"/>
      <c r="D214382" s="85"/>
      <c r="E214382" s="82"/>
      <c r="F214382" s="81"/>
      <c r="G214382" s="86"/>
      <c r="H214382" s="86"/>
      <c r="I214382" s="11"/>
    </row>
    <row r="214386" spans="1:9" s="4" customFormat="1" x14ac:dyDescent="0.2">
      <c r="A214386" s="27"/>
      <c r="B214386" s="67"/>
      <c r="C214386" s="83"/>
      <c r="D214386" s="85"/>
      <c r="E214386" s="82"/>
      <c r="F214386" s="81"/>
      <c r="G214386" s="86"/>
      <c r="H214386" s="86"/>
      <c r="I214386" s="11"/>
    </row>
    <row r="214390" spans="1:9" s="4" customFormat="1" x14ac:dyDescent="0.2">
      <c r="A214390" s="27"/>
      <c r="B214390" s="67"/>
      <c r="C214390" s="83"/>
      <c r="D214390" s="85"/>
      <c r="E214390" s="82"/>
      <c r="F214390" s="81"/>
      <c r="G214390" s="86"/>
      <c r="H214390" s="86"/>
      <c r="I214390" s="11"/>
    </row>
    <row r="214392" spans="1:9" s="4" customFormat="1" x14ac:dyDescent="0.2">
      <c r="A214392" s="27"/>
      <c r="B214392" s="67"/>
      <c r="C214392" s="83"/>
      <c r="D214392" s="85"/>
      <c r="E214392" s="82"/>
      <c r="F214392" s="81"/>
      <c r="G214392" s="86"/>
      <c r="H214392" s="86"/>
      <c r="I214392" s="11"/>
    </row>
    <row r="214398" spans="1:9" s="4" customFormat="1" x14ac:dyDescent="0.2">
      <c r="A214398" s="27"/>
      <c r="B214398" s="67"/>
      <c r="C214398" s="83"/>
      <c r="D214398" s="85"/>
      <c r="E214398" s="82"/>
      <c r="F214398" s="81"/>
      <c r="G214398" s="86"/>
      <c r="H214398" s="86"/>
      <c r="I214398" s="11"/>
    </row>
    <row r="214402" spans="1:9" s="4" customFormat="1" x14ac:dyDescent="0.2">
      <c r="A214402" s="27"/>
      <c r="B214402" s="67"/>
      <c r="C214402" s="83"/>
      <c r="D214402" s="85"/>
      <c r="E214402" s="82"/>
      <c r="F214402" s="81"/>
      <c r="G214402" s="86"/>
      <c r="H214402" s="86"/>
      <c r="I214402" s="11"/>
    </row>
    <row r="214406" spans="1:9" s="4" customFormat="1" x14ac:dyDescent="0.2">
      <c r="A214406" s="27"/>
      <c r="B214406" s="67"/>
      <c r="C214406" s="83"/>
      <c r="D214406" s="85"/>
      <c r="E214406" s="82"/>
      <c r="F214406" s="81"/>
      <c r="G214406" s="86"/>
      <c r="H214406" s="86"/>
      <c r="I214406" s="11"/>
    </row>
    <row r="214408" spans="1:9" s="4" customFormat="1" x14ac:dyDescent="0.2">
      <c r="A214408" s="27"/>
      <c r="B214408" s="67"/>
      <c r="C214408" s="83"/>
      <c r="D214408" s="85"/>
      <c r="E214408" s="82"/>
      <c r="F214408" s="81"/>
      <c r="G214408" s="86"/>
      <c r="H214408" s="86"/>
      <c r="I214408" s="11"/>
    </row>
    <row r="214414" spans="1:9" s="4" customFormat="1" x14ac:dyDescent="0.2">
      <c r="A214414" s="27"/>
      <c r="B214414" s="67"/>
      <c r="C214414" s="83"/>
      <c r="D214414" s="85"/>
      <c r="E214414" s="82"/>
      <c r="F214414" s="81"/>
      <c r="G214414" s="86"/>
      <c r="H214414" s="86"/>
      <c r="I214414" s="11"/>
    </row>
    <row r="214418" spans="1:9" s="4" customFormat="1" x14ac:dyDescent="0.2">
      <c r="A214418" s="27"/>
      <c r="B214418" s="67"/>
      <c r="C214418" s="83"/>
      <c r="D214418" s="85"/>
      <c r="E214418" s="82"/>
      <c r="F214418" s="81"/>
      <c r="G214418" s="86"/>
      <c r="H214418" s="86"/>
      <c r="I214418" s="11"/>
    </row>
    <row r="214422" spans="1:9" s="4" customFormat="1" x14ac:dyDescent="0.2">
      <c r="A214422" s="27"/>
      <c r="B214422" s="67"/>
      <c r="C214422" s="83"/>
      <c r="D214422" s="85"/>
      <c r="E214422" s="82"/>
      <c r="F214422" s="81"/>
      <c r="G214422" s="86"/>
      <c r="H214422" s="86"/>
      <c r="I214422" s="11"/>
    </row>
    <row r="214424" spans="1:9" s="4" customFormat="1" x14ac:dyDescent="0.2">
      <c r="A214424" s="27"/>
      <c r="B214424" s="67"/>
      <c r="C214424" s="83"/>
      <c r="D214424" s="85"/>
      <c r="E214424" s="82"/>
      <c r="F214424" s="81"/>
      <c r="G214424" s="86"/>
      <c r="H214424" s="86"/>
      <c r="I214424" s="11"/>
    </row>
    <row r="214430" spans="1:9" s="4" customFormat="1" x14ac:dyDescent="0.2">
      <c r="A214430" s="27"/>
      <c r="B214430" s="67"/>
      <c r="C214430" s="83"/>
      <c r="D214430" s="85"/>
      <c r="E214430" s="82"/>
      <c r="F214430" s="81"/>
      <c r="G214430" s="86"/>
      <c r="H214430" s="86"/>
      <c r="I214430" s="11"/>
    </row>
    <row r="214434" spans="1:9" s="4" customFormat="1" x14ac:dyDescent="0.2">
      <c r="A214434" s="27"/>
      <c r="B214434" s="67"/>
      <c r="C214434" s="83"/>
      <c r="D214434" s="85"/>
      <c r="E214434" s="82"/>
      <c r="F214434" s="81"/>
      <c r="G214434" s="86"/>
      <c r="H214434" s="86"/>
      <c r="I214434" s="11"/>
    </row>
    <row r="214438" spans="1:9" s="4" customFormat="1" x14ac:dyDescent="0.2">
      <c r="A214438" s="27"/>
      <c r="B214438" s="67"/>
      <c r="C214438" s="83"/>
      <c r="D214438" s="85"/>
      <c r="E214438" s="82"/>
      <c r="F214438" s="81"/>
      <c r="G214438" s="86"/>
      <c r="H214438" s="86"/>
      <c r="I214438" s="11"/>
    </row>
    <row r="214440" spans="1:9" s="4" customFormat="1" x14ac:dyDescent="0.2">
      <c r="A214440" s="27"/>
      <c r="B214440" s="67"/>
      <c r="C214440" s="83"/>
      <c r="D214440" s="85"/>
      <c r="E214440" s="82"/>
      <c r="F214440" s="81"/>
      <c r="G214440" s="86"/>
      <c r="H214440" s="86"/>
      <c r="I214440" s="11"/>
    </row>
    <row r="214446" spans="1:9" s="4" customFormat="1" x14ac:dyDescent="0.2">
      <c r="A214446" s="27"/>
      <c r="B214446" s="67"/>
      <c r="C214446" s="83"/>
      <c r="D214446" s="85"/>
      <c r="E214446" s="82"/>
      <c r="F214446" s="81"/>
      <c r="G214446" s="86"/>
      <c r="H214446" s="86"/>
      <c r="I214446" s="11"/>
    </row>
    <row r="214450" spans="1:9" s="4" customFormat="1" x14ac:dyDescent="0.2">
      <c r="A214450" s="27"/>
      <c r="B214450" s="67"/>
      <c r="C214450" s="83"/>
      <c r="D214450" s="85"/>
      <c r="E214450" s="82"/>
      <c r="F214450" s="81"/>
      <c r="G214450" s="86"/>
      <c r="H214450" s="86"/>
      <c r="I214450" s="11"/>
    </row>
    <row r="214454" spans="1:9" s="4" customFormat="1" x14ac:dyDescent="0.2">
      <c r="A214454" s="27"/>
      <c r="B214454" s="67"/>
      <c r="C214454" s="83"/>
      <c r="D214454" s="85"/>
      <c r="E214454" s="82"/>
      <c r="F214454" s="81"/>
      <c r="G214454" s="86"/>
      <c r="H214454" s="86"/>
      <c r="I214454" s="11"/>
    </row>
    <row r="214456" spans="1:9" s="4" customFormat="1" x14ac:dyDescent="0.2">
      <c r="A214456" s="27"/>
      <c r="B214456" s="67"/>
      <c r="C214456" s="83"/>
      <c r="D214456" s="85"/>
      <c r="E214456" s="82"/>
      <c r="F214456" s="81"/>
      <c r="G214456" s="86"/>
      <c r="H214456" s="86"/>
      <c r="I214456" s="11"/>
    </row>
    <row r="214462" spans="1:9" s="4" customFormat="1" x14ac:dyDescent="0.2">
      <c r="A214462" s="27"/>
      <c r="B214462" s="67"/>
      <c r="C214462" s="83"/>
      <c r="D214462" s="85"/>
      <c r="E214462" s="82"/>
      <c r="F214462" s="81"/>
      <c r="G214462" s="86"/>
      <c r="H214462" s="86"/>
      <c r="I214462" s="11"/>
    </row>
    <row r="214466" spans="1:9" s="4" customFormat="1" x14ac:dyDescent="0.2">
      <c r="A214466" s="27"/>
      <c r="B214466" s="67"/>
      <c r="C214466" s="83"/>
      <c r="D214466" s="85"/>
      <c r="E214466" s="82"/>
      <c r="F214466" s="81"/>
      <c r="G214466" s="86"/>
      <c r="H214466" s="86"/>
      <c r="I214466" s="11"/>
    </row>
    <row r="214470" spans="1:9" s="4" customFormat="1" x14ac:dyDescent="0.2">
      <c r="A214470" s="27"/>
      <c r="B214470" s="67"/>
      <c r="C214470" s="83"/>
      <c r="D214470" s="85"/>
      <c r="E214470" s="82"/>
      <c r="F214470" s="81"/>
      <c r="G214470" s="86"/>
      <c r="H214470" s="86"/>
      <c r="I214470" s="11"/>
    </row>
    <row r="214472" spans="1:9" s="4" customFormat="1" x14ac:dyDescent="0.2">
      <c r="A214472" s="27"/>
      <c r="B214472" s="67"/>
      <c r="C214472" s="83"/>
      <c r="D214472" s="85"/>
      <c r="E214472" s="82"/>
      <c r="F214472" s="81"/>
      <c r="G214472" s="86"/>
      <c r="H214472" s="86"/>
      <c r="I214472" s="11"/>
    </row>
    <row r="214478" spans="1:9" s="4" customFormat="1" x14ac:dyDescent="0.2">
      <c r="A214478" s="27"/>
      <c r="B214478" s="67"/>
      <c r="C214478" s="83"/>
      <c r="D214478" s="85"/>
      <c r="E214478" s="82"/>
      <c r="F214478" s="81"/>
      <c r="G214478" s="86"/>
      <c r="H214478" s="86"/>
      <c r="I214478" s="11"/>
    </row>
    <row r="214482" spans="1:9" s="4" customFormat="1" x14ac:dyDescent="0.2">
      <c r="A214482" s="27"/>
      <c r="B214482" s="67"/>
      <c r="C214482" s="83"/>
      <c r="D214482" s="85"/>
      <c r="E214482" s="82"/>
      <c r="F214482" s="81"/>
      <c r="G214482" s="86"/>
      <c r="H214482" s="86"/>
      <c r="I214482" s="11"/>
    </row>
    <row r="214486" spans="1:9" s="4" customFormat="1" x14ac:dyDescent="0.2">
      <c r="A214486" s="27"/>
      <c r="B214486" s="67"/>
      <c r="C214486" s="83"/>
      <c r="D214486" s="85"/>
      <c r="E214486" s="82"/>
      <c r="F214486" s="81"/>
      <c r="G214486" s="86"/>
      <c r="H214486" s="86"/>
      <c r="I214486" s="11"/>
    </row>
    <row r="214488" spans="1:9" s="4" customFormat="1" x14ac:dyDescent="0.2">
      <c r="A214488" s="27"/>
      <c r="B214488" s="67"/>
      <c r="C214488" s="83"/>
      <c r="D214488" s="85"/>
      <c r="E214488" s="82"/>
      <c r="F214488" s="81"/>
      <c r="G214488" s="86"/>
      <c r="H214488" s="86"/>
      <c r="I214488" s="11"/>
    </row>
    <row r="214494" spans="1:9" s="4" customFormat="1" x14ac:dyDescent="0.2">
      <c r="A214494" s="27"/>
      <c r="B214494" s="67"/>
      <c r="C214494" s="83"/>
      <c r="D214494" s="85"/>
      <c r="E214494" s="82"/>
      <c r="F214494" s="81"/>
      <c r="G214494" s="86"/>
      <c r="H214494" s="86"/>
      <c r="I214494" s="11"/>
    </row>
    <row r="214498" spans="1:9" s="4" customFormat="1" x14ac:dyDescent="0.2">
      <c r="A214498" s="27"/>
      <c r="B214498" s="67"/>
      <c r="C214498" s="83"/>
      <c r="D214498" s="85"/>
      <c r="E214498" s="82"/>
      <c r="F214498" s="81"/>
      <c r="G214498" s="86"/>
      <c r="H214498" s="86"/>
      <c r="I214498" s="11"/>
    </row>
    <row r="214502" spans="1:9" s="4" customFormat="1" x14ac:dyDescent="0.2">
      <c r="A214502" s="27"/>
      <c r="B214502" s="67"/>
      <c r="C214502" s="83"/>
      <c r="D214502" s="85"/>
      <c r="E214502" s="82"/>
      <c r="F214502" s="81"/>
      <c r="G214502" s="86"/>
      <c r="H214502" s="86"/>
      <c r="I214502" s="11"/>
    </row>
    <row r="214504" spans="1:9" s="4" customFormat="1" x14ac:dyDescent="0.2">
      <c r="A214504" s="27"/>
      <c r="B214504" s="67"/>
      <c r="C214504" s="83"/>
      <c r="D214504" s="85"/>
      <c r="E214504" s="82"/>
      <c r="F214504" s="81"/>
      <c r="G214504" s="86"/>
      <c r="H214504" s="86"/>
      <c r="I214504" s="11"/>
    </row>
    <row r="214510" spans="1:9" s="4" customFormat="1" x14ac:dyDescent="0.2">
      <c r="A214510" s="27"/>
      <c r="B214510" s="67"/>
      <c r="C214510" s="83"/>
      <c r="D214510" s="85"/>
      <c r="E214510" s="82"/>
      <c r="F214510" s="81"/>
      <c r="G214510" s="86"/>
      <c r="H214510" s="86"/>
      <c r="I214510" s="11"/>
    </row>
    <row r="214514" spans="1:9" s="4" customFormat="1" x14ac:dyDescent="0.2">
      <c r="A214514" s="27"/>
      <c r="B214514" s="67"/>
      <c r="C214514" s="83"/>
      <c r="D214514" s="85"/>
      <c r="E214514" s="82"/>
      <c r="F214514" s="81"/>
      <c r="G214514" s="86"/>
      <c r="H214514" s="86"/>
      <c r="I214514" s="11"/>
    </row>
    <row r="214518" spans="1:9" s="4" customFormat="1" x14ac:dyDescent="0.2">
      <c r="A214518" s="27"/>
      <c r="B214518" s="67"/>
      <c r="C214518" s="83"/>
      <c r="D214518" s="85"/>
      <c r="E214518" s="82"/>
      <c r="F214518" s="81"/>
      <c r="G214518" s="86"/>
      <c r="H214518" s="86"/>
      <c r="I214518" s="11"/>
    </row>
    <row r="214520" spans="1:9" s="4" customFormat="1" x14ac:dyDescent="0.2">
      <c r="A214520" s="27"/>
      <c r="B214520" s="67"/>
      <c r="C214520" s="83"/>
      <c r="D214520" s="85"/>
      <c r="E214520" s="82"/>
      <c r="F214520" s="81"/>
      <c r="G214520" s="86"/>
      <c r="H214520" s="86"/>
      <c r="I214520" s="11"/>
    </row>
    <row r="214526" spans="1:9" s="4" customFormat="1" x14ac:dyDescent="0.2">
      <c r="A214526" s="27"/>
      <c r="B214526" s="67"/>
      <c r="C214526" s="83"/>
      <c r="D214526" s="85"/>
      <c r="E214526" s="82"/>
      <c r="F214526" s="81"/>
      <c r="G214526" s="86"/>
      <c r="H214526" s="86"/>
      <c r="I214526" s="11"/>
    </row>
    <row r="214530" spans="1:9" s="4" customFormat="1" x14ac:dyDescent="0.2">
      <c r="A214530" s="27"/>
      <c r="B214530" s="67"/>
      <c r="C214530" s="83"/>
      <c r="D214530" s="85"/>
      <c r="E214530" s="82"/>
      <c r="F214530" s="81"/>
      <c r="G214530" s="86"/>
      <c r="H214530" s="86"/>
      <c r="I214530" s="11"/>
    </row>
    <row r="214534" spans="1:9" s="4" customFormat="1" x14ac:dyDescent="0.2">
      <c r="A214534" s="27"/>
      <c r="B214534" s="67"/>
      <c r="C214534" s="83"/>
      <c r="D214534" s="85"/>
      <c r="E214534" s="82"/>
      <c r="F214534" s="81"/>
      <c r="G214534" s="86"/>
      <c r="H214534" s="86"/>
      <c r="I214534" s="11"/>
    </row>
    <row r="214536" spans="1:9" s="4" customFormat="1" x14ac:dyDescent="0.2">
      <c r="A214536" s="27"/>
      <c r="B214536" s="67"/>
      <c r="C214536" s="83"/>
      <c r="D214536" s="85"/>
      <c r="E214536" s="82"/>
      <c r="F214536" s="81"/>
      <c r="G214536" s="86"/>
      <c r="H214536" s="86"/>
      <c r="I214536" s="11"/>
    </row>
    <row r="214542" spans="1:9" s="4" customFormat="1" x14ac:dyDescent="0.2">
      <c r="A214542" s="27"/>
      <c r="B214542" s="67"/>
      <c r="C214542" s="83"/>
      <c r="D214542" s="85"/>
      <c r="E214542" s="82"/>
      <c r="F214542" s="81"/>
      <c r="G214542" s="86"/>
      <c r="H214542" s="86"/>
      <c r="I214542" s="11"/>
    </row>
    <row r="214546" spans="1:9" s="4" customFormat="1" x14ac:dyDescent="0.2">
      <c r="A214546" s="27"/>
      <c r="B214546" s="67"/>
      <c r="C214546" s="83"/>
      <c r="D214546" s="85"/>
      <c r="E214546" s="82"/>
      <c r="F214546" s="81"/>
      <c r="G214546" s="86"/>
      <c r="H214546" s="86"/>
      <c r="I214546" s="11"/>
    </row>
    <row r="214550" spans="1:9" s="4" customFormat="1" x14ac:dyDescent="0.2">
      <c r="A214550" s="27"/>
      <c r="B214550" s="67"/>
      <c r="C214550" s="83"/>
      <c r="D214550" s="85"/>
      <c r="E214550" s="82"/>
      <c r="F214550" s="81"/>
      <c r="G214550" s="86"/>
      <c r="H214550" s="86"/>
      <c r="I214550" s="11"/>
    </row>
    <row r="214552" spans="1:9" s="4" customFormat="1" x14ac:dyDescent="0.2">
      <c r="A214552" s="27"/>
      <c r="B214552" s="67"/>
      <c r="C214552" s="83"/>
      <c r="D214552" s="85"/>
      <c r="E214552" s="82"/>
      <c r="F214552" s="81"/>
      <c r="G214552" s="86"/>
      <c r="H214552" s="86"/>
      <c r="I214552" s="11"/>
    </row>
    <row r="214558" spans="1:9" s="4" customFormat="1" x14ac:dyDescent="0.2">
      <c r="A214558" s="27"/>
      <c r="B214558" s="67"/>
      <c r="C214558" s="83"/>
      <c r="D214558" s="85"/>
      <c r="E214558" s="82"/>
      <c r="F214558" s="81"/>
      <c r="G214558" s="86"/>
      <c r="H214558" s="86"/>
      <c r="I214558" s="11"/>
    </row>
    <row r="214562" spans="1:9" s="4" customFormat="1" x14ac:dyDescent="0.2">
      <c r="A214562" s="27"/>
      <c r="B214562" s="67"/>
      <c r="C214562" s="83"/>
      <c r="D214562" s="85"/>
      <c r="E214562" s="82"/>
      <c r="F214562" s="81"/>
      <c r="G214562" s="86"/>
      <c r="H214562" s="86"/>
      <c r="I214562" s="11"/>
    </row>
    <row r="214566" spans="1:9" s="4" customFormat="1" x14ac:dyDescent="0.2">
      <c r="A214566" s="27"/>
      <c r="B214566" s="67"/>
      <c r="C214566" s="83"/>
      <c r="D214566" s="85"/>
      <c r="E214566" s="82"/>
      <c r="F214566" s="81"/>
      <c r="G214566" s="86"/>
      <c r="H214566" s="86"/>
      <c r="I214566" s="11"/>
    </row>
    <row r="214568" spans="1:9" s="4" customFormat="1" x14ac:dyDescent="0.2">
      <c r="A214568" s="27"/>
      <c r="B214568" s="67"/>
      <c r="C214568" s="83"/>
      <c r="D214568" s="85"/>
      <c r="E214568" s="82"/>
      <c r="F214568" s="81"/>
      <c r="G214568" s="86"/>
      <c r="H214568" s="86"/>
      <c r="I214568" s="11"/>
    </row>
    <row r="214574" spans="1:9" s="4" customFormat="1" x14ac:dyDescent="0.2">
      <c r="A214574" s="27"/>
      <c r="B214574" s="67"/>
      <c r="C214574" s="83"/>
      <c r="D214574" s="85"/>
      <c r="E214574" s="82"/>
      <c r="F214574" s="81"/>
      <c r="G214574" s="86"/>
      <c r="H214574" s="86"/>
      <c r="I214574" s="11"/>
    </row>
    <row r="214578" spans="1:9" s="4" customFormat="1" x14ac:dyDescent="0.2">
      <c r="A214578" s="27"/>
      <c r="B214578" s="67"/>
      <c r="C214578" s="83"/>
      <c r="D214578" s="85"/>
      <c r="E214578" s="82"/>
      <c r="F214578" s="81"/>
      <c r="G214578" s="86"/>
      <c r="H214578" s="86"/>
      <c r="I214578" s="11"/>
    </row>
    <row r="214582" spans="1:9" s="4" customFormat="1" x14ac:dyDescent="0.2">
      <c r="A214582" s="27"/>
      <c r="B214582" s="67"/>
      <c r="C214582" s="83"/>
      <c r="D214582" s="85"/>
      <c r="E214582" s="82"/>
      <c r="F214582" s="81"/>
      <c r="G214582" s="86"/>
      <c r="H214582" s="86"/>
      <c r="I214582" s="11"/>
    </row>
    <row r="214584" spans="1:9" s="4" customFormat="1" x14ac:dyDescent="0.2">
      <c r="A214584" s="27"/>
      <c r="B214584" s="67"/>
      <c r="C214584" s="83"/>
      <c r="D214584" s="85"/>
      <c r="E214584" s="82"/>
      <c r="F214584" s="81"/>
      <c r="G214584" s="86"/>
      <c r="H214584" s="86"/>
      <c r="I214584" s="11"/>
    </row>
    <row r="214590" spans="1:9" s="4" customFormat="1" x14ac:dyDescent="0.2">
      <c r="A214590" s="27"/>
      <c r="B214590" s="67"/>
      <c r="C214590" s="83"/>
      <c r="D214590" s="85"/>
      <c r="E214590" s="82"/>
      <c r="F214590" s="81"/>
      <c r="G214590" s="86"/>
      <c r="H214590" s="86"/>
      <c r="I214590" s="11"/>
    </row>
    <row r="214594" spans="1:9" s="4" customFormat="1" x14ac:dyDescent="0.2">
      <c r="A214594" s="27"/>
      <c r="B214594" s="67"/>
      <c r="C214594" s="83"/>
      <c r="D214594" s="85"/>
      <c r="E214594" s="82"/>
      <c r="F214594" s="81"/>
      <c r="G214594" s="86"/>
      <c r="H214594" s="86"/>
      <c r="I214594" s="11"/>
    </row>
    <row r="214598" spans="1:9" s="4" customFormat="1" x14ac:dyDescent="0.2">
      <c r="A214598" s="27"/>
      <c r="B214598" s="67"/>
      <c r="C214598" s="83"/>
      <c r="D214598" s="85"/>
      <c r="E214598" s="82"/>
      <c r="F214598" s="81"/>
      <c r="G214598" s="86"/>
      <c r="H214598" s="86"/>
      <c r="I214598" s="11"/>
    </row>
    <row r="214600" spans="1:9" s="4" customFormat="1" x14ac:dyDescent="0.2">
      <c r="A214600" s="27"/>
      <c r="B214600" s="67"/>
      <c r="C214600" s="83"/>
      <c r="D214600" s="85"/>
      <c r="E214600" s="82"/>
      <c r="F214600" s="81"/>
      <c r="G214600" s="86"/>
      <c r="H214600" s="86"/>
      <c r="I214600" s="11"/>
    </row>
    <row r="214606" spans="1:9" s="4" customFormat="1" x14ac:dyDescent="0.2">
      <c r="A214606" s="27"/>
      <c r="B214606" s="67"/>
      <c r="C214606" s="83"/>
      <c r="D214606" s="85"/>
      <c r="E214606" s="82"/>
      <c r="F214606" s="81"/>
      <c r="G214606" s="86"/>
      <c r="H214606" s="86"/>
      <c r="I214606" s="11"/>
    </row>
    <row r="214610" spans="1:9" s="4" customFormat="1" x14ac:dyDescent="0.2">
      <c r="A214610" s="27"/>
      <c r="B214610" s="67"/>
      <c r="C214610" s="83"/>
      <c r="D214610" s="85"/>
      <c r="E214610" s="82"/>
      <c r="F214610" s="81"/>
      <c r="G214610" s="86"/>
      <c r="H214610" s="86"/>
      <c r="I214610" s="11"/>
    </row>
    <row r="214614" spans="1:9" s="4" customFormat="1" x14ac:dyDescent="0.2">
      <c r="A214614" s="27"/>
      <c r="B214614" s="67"/>
      <c r="C214614" s="83"/>
      <c r="D214614" s="85"/>
      <c r="E214614" s="82"/>
      <c r="F214614" s="81"/>
      <c r="G214614" s="86"/>
      <c r="H214614" s="86"/>
      <c r="I214614" s="11"/>
    </row>
    <row r="214616" spans="1:9" s="4" customFormat="1" x14ac:dyDescent="0.2">
      <c r="A214616" s="27"/>
      <c r="B214616" s="67"/>
      <c r="C214616" s="83"/>
      <c r="D214616" s="85"/>
      <c r="E214616" s="82"/>
      <c r="F214616" s="81"/>
      <c r="G214616" s="86"/>
      <c r="H214616" s="86"/>
      <c r="I214616" s="11"/>
    </row>
    <row r="214622" spans="1:9" s="4" customFormat="1" x14ac:dyDescent="0.2">
      <c r="A214622" s="27"/>
      <c r="B214622" s="67"/>
      <c r="C214622" s="83"/>
      <c r="D214622" s="85"/>
      <c r="E214622" s="82"/>
      <c r="F214622" s="81"/>
      <c r="G214622" s="86"/>
      <c r="H214622" s="86"/>
      <c r="I214622" s="11"/>
    </row>
    <row r="214626" spans="1:9" s="4" customFormat="1" x14ac:dyDescent="0.2">
      <c r="A214626" s="27"/>
      <c r="B214626" s="67"/>
      <c r="C214626" s="83"/>
      <c r="D214626" s="85"/>
      <c r="E214626" s="82"/>
      <c r="F214626" s="81"/>
      <c r="G214626" s="86"/>
      <c r="H214626" s="86"/>
      <c r="I214626" s="11"/>
    </row>
    <row r="214630" spans="1:9" s="4" customFormat="1" x14ac:dyDescent="0.2">
      <c r="A214630" s="27"/>
      <c r="B214630" s="67"/>
      <c r="C214630" s="83"/>
      <c r="D214630" s="85"/>
      <c r="E214630" s="82"/>
      <c r="F214630" s="81"/>
      <c r="G214630" s="86"/>
      <c r="H214630" s="86"/>
      <c r="I214630" s="11"/>
    </row>
    <row r="214632" spans="1:9" s="4" customFormat="1" x14ac:dyDescent="0.2">
      <c r="A214632" s="27"/>
      <c r="B214632" s="67"/>
      <c r="C214632" s="83"/>
      <c r="D214632" s="85"/>
      <c r="E214632" s="82"/>
      <c r="F214632" s="81"/>
      <c r="G214632" s="86"/>
      <c r="H214632" s="86"/>
      <c r="I214632" s="11"/>
    </row>
    <row r="214638" spans="1:9" s="4" customFormat="1" x14ac:dyDescent="0.2">
      <c r="A214638" s="27"/>
      <c r="B214638" s="67"/>
      <c r="C214638" s="83"/>
      <c r="D214638" s="85"/>
      <c r="E214638" s="82"/>
      <c r="F214638" s="81"/>
      <c r="G214638" s="86"/>
      <c r="H214638" s="86"/>
      <c r="I214638" s="11"/>
    </row>
    <row r="214642" spans="1:9" s="4" customFormat="1" x14ac:dyDescent="0.2">
      <c r="A214642" s="27"/>
      <c r="B214642" s="67"/>
      <c r="C214642" s="83"/>
      <c r="D214642" s="85"/>
      <c r="E214642" s="82"/>
      <c r="F214642" s="81"/>
      <c r="G214642" s="86"/>
      <c r="H214642" s="86"/>
      <c r="I214642" s="11"/>
    </row>
    <row r="214646" spans="1:9" s="4" customFormat="1" x14ac:dyDescent="0.2">
      <c r="A214646" s="27"/>
      <c r="B214646" s="67"/>
      <c r="C214646" s="83"/>
      <c r="D214646" s="85"/>
      <c r="E214646" s="82"/>
      <c r="F214646" s="81"/>
      <c r="G214646" s="86"/>
      <c r="H214646" s="86"/>
      <c r="I214646" s="11"/>
    </row>
    <row r="214648" spans="1:9" s="4" customFormat="1" x14ac:dyDescent="0.2">
      <c r="A214648" s="27"/>
      <c r="B214648" s="67"/>
      <c r="C214648" s="83"/>
      <c r="D214648" s="85"/>
      <c r="E214648" s="82"/>
      <c r="F214648" s="81"/>
      <c r="G214648" s="86"/>
      <c r="H214648" s="86"/>
      <c r="I214648" s="11"/>
    </row>
    <row r="214654" spans="1:9" s="4" customFormat="1" x14ac:dyDescent="0.2">
      <c r="A214654" s="27"/>
      <c r="B214654" s="67"/>
      <c r="C214654" s="83"/>
      <c r="D214654" s="85"/>
      <c r="E214654" s="82"/>
      <c r="F214654" s="81"/>
      <c r="G214654" s="86"/>
      <c r="H214654" s="86"/>
      <c r="I214654" s="11"/>
    </row>
    <row r="214658" spans="1:9" s="4" customFormat="1" x14ac:dyDescent="0.2">
      <c r="A214658" s="27"/>
      <c r="B214658" s="67"/>
      <c r="C214658" s="83"/>
      <c r="D214658" s="85"/>
      <c r="E214658" s="82"/>
      <c r="F214658" s="81"/>
      <c r="G214658" s="86"/>
      <c r="H214658" s="86"/>
      <c r="I214658" s="11"/>
    </row>
    <row r="214662" spans="1:9" s="4" customFormat="1" x14ac:dyDescent="0.2">
      <c r="A214662" s="27"/>
      <c r="B214662" s="67"/>
      <c r="C214662" s="83"/>
      <c r="D214662" s="85"/>
      <c r="E214662" s="82"/>
      <c r="F214662" s="81"/>
      <c r="G214662" s="86"/>
      <c r="H214662" s="86"/>
      <c r="I214662" s="11"/>
    </row>
    <row r="214664" spans="1:9" s="4" customFormat="1" x14ac:dyDescent="0.2">
      <c r="A214664" s="27"/>
      <c r="B214664" s="67"/>
      <c r="C214664" s="83"/>
      <c r="D214664" s="85"/>
      <c r="E214664" s="82"/>
      <c r="F214664" s="81"/>
      <c r="G214664" s="86"/>
      <c r="H214664" s="86"/>
      <c r="I214664" s="11"/>
    </row>
    <row r="214670" spans="1:9" s="4" customFormat="1" x14ac:dyDescent="0.2">
      <c r="A214670" s="27"/>
      <c r="B214670" s="67"/>
      <c r="C214670" s="83"/>
      <c r="D214670" s="85"/>
      <c r="E214670" s="82"/>
      <c r="F214670" s="81"/>
      <c r="G214670" s="86"/>
      <c r="H214670" s="86"/>
      <c r="I214670" s="11"/>
    </row>
    <row r="214674" spans="1:9" s="4" customFormat="1" x14ac:dyDescent="0.2">
      <c r="A214674" s="27"/>
      <c r="B214674" s="67"/>
      <c r="C214674" s="83"/>
      <c r="D214674" s="85"/>
      <c r="E214674" s="82"/>
      <c r="F214674" s="81"/>
      <c r="G214674" s="86"/>
      <c r="H214674" s="86"/>
      <c r="I214674" s="11"/>
    </row>
    <row r="214678" spans="1:9" s="4" customFormat="1" x14ac:dyDescent="0.2">
      <c r="A214678" s="27"/>
      <c r="B214678" s="67"/>
      <c r="C214678" s="83"/>
      <c r="D214678" s="85"/>
      <c r="E214678" s="82"/>
      <c r="F214678" s="81"/>
      <c r="G214678" s="86"/>
      <c r="H214678" s="86"/>
      <c r="I214678" s="11"/>
    </row>
    <row r="214680" spans="1:9" s="4" customFormat="1" x14ac:dyDescent="0.2">
      <c r="A214680" s="27"/>
      <c r="B214680" s="67"/>
      <c r="C214680" s="83"/>
      <c r="D214680" s="85"/>
      <c r="E214680" s="82"/>
      <c r="F214680" s="81"/>
      <c r="G214680" s="86"/>
      <c r="H214680" s="86"/>
      <c r="I214680" s="11"/>
    </row>
    <row r="214686" spans="1:9" s="4" customFormat="1" x14ac:dyDescent="0.2">
      <c r="A214686" s="27"/>
      <c r="B214686" s="67"/>
      <c r="C214686" s="83"/>
      <c r="D214686" s="85"/>
      <c r="E214686" s="82"/>
      <c r="F214686" s="81"/>
      <c r="G214686" s="86"/>
      <c r="H214686" s="86"/>
      <c r="I214686" s="11"/>
    </row>
    <row r="214690" spans="1:9" s="4" customFormat="1" x14ac:dyDescent="0.2">
      <c r="A214690" s="27"/>
      <c r="B214690" s="67"/>
      <c r="C214690" s="83"/>
      <c r="D214690" s="85"/>
      <c r="E214690" s="82"/>
      <c r="F214690" s="81"/>
      <c r="G214690" s="86"/>
      <c r="H214690" s="86"/>
      <c r="I214690" s="11"/>
    </row>
    <row r="214694" spans="1:9" s="4" customFormat="1" x14ac:dyDescent="0.2">
      <c r="A214694" s="27"/>
      <c r="B214694" s="67"/>
      <c r="C214694" s="83"/>
      <c r="D214694" s="85"/>
      <c r="E214694" s="82"/>
      <c r="F214694" s="81"/>
      <c r="G214694" s="86"/>
      <c r="H214694" s="86"/>
      <c r="I214694" s="11"/>
    </row>
    <row r="214696" spans="1:9" s="4" customFormat="1" x14ac:dyDescent="0.2">
      <c r="A214696" s="27"/>
      <c r="B214696" s="67"/>
      <c r="C214696" s="83"/>
      <c r="D214696" s="85"/>
      <c r="E214696" s="82"/>
      <c r="F214696" s="81"/>
      <c r="G214696" s="86"/>
      <c r="H214696" s="86"/>
      <c r="I214696" s="11"/>
    </row>
    <row r="214702" spans="1:9" s="4" customFormat="1" x14ac:dyDescent="0.2">
      <c r="A214702" s="27"/>
      <c r="B214702" s="67"/>
      <c r="C214702" s="83"/>
      <c r="D214702" s="85"/>
      <c r="E214702" s="82"/>
      <c r="F214702" s="81"/>
      <c r="G214702" s="86"/>
      <c r="H214702" s="86"/>
      <c r="I214702" s="11"/>
    </row>
    <row r="214706" spans="1:9" s="4" customFormat="1" x14ac:dyDescent="0.2">
      <c r="A214706" s="27"/>
      <c r="B214706" s="67"/>
      <c r="C214706" s="83"/>
      <c r="D214706" s="85"/>
      <c r="E214706" s="82"/>
      <c r="F214706" s="81"/>
      <c r="G214706" s="86"/>
      <c r="H214706" s="86"/>
      <c r="I214706" s="11"/>
    </row>
    <row r="214710" spans="1:9" s="4" customFormat="1" x14ac:dyDescent="0.2">
      <c r="A214710" s="27"/>
      <c r="B214710" s="67"/>
      <c r="C214710" s="83"/>
      <c r="D214710" s="85"/>
      <c r="E214710" s="82"/>
      <c r="F214710" s="81"/>
      <c r="G214710" s="86"/>
      <c r="H214710" s="86"/>
      <c r="I214710" s="11"/>
    </row>
    <row r="214712" spans="1:9" s="4" customFormat="1" x14ac:dyDescent="0.2">
      <c r="A214712" s="27"/>
      <c r="B214712" s="67"/>
      <c r="C214712" s="83"/>
      <c r="D214712" s="85"/>
      <c r="E214712" s="82"/>
      <c r="F214712" s="81"/>
      <c r="G214712" s="86"/>
      <c r="H214712" s="86"/>
      <c r="I214712" s="11"/>
    </row>
    <row r="214718" spans="1:9" s="4" customFormat="1" x14ac:dyDescent="0.2">
      <c r="A214718" s="27"/>
      <c r="B214718" s="67"/>
      <c r="C214718" s="83"/>
      <c r="D214718" s="85"/>
      <c r="E214718" s="82"/>
      <c r="F214718" s="81"/>
      <c r="G214718" s="86"/>
      <c r="H214718" s="86"/>
      <c r="I214718" s="11"/>
    </row>
    <row r="214722" spans="1:9" s="4" customFormat="1" x14ac:dyDescent="0.2">
      <c r="A214722" s="27"/>
      <c r="B214722" s="67"/>
      <c r="C214722" s="83"/>
      <c r="D214722" s="85"/>
      <c r="E214722" s="82"/>
      <c r="F214722" s="81"/>
      <c r="G214722" s="86"/>
      <c r="H214722" s="86"/>
      <c r="I214722" s="11"/>
    </row>
    <row r="214726" spans="1:9" s="4" customFormat="1" x14ac:dyDescent="0.2">
      <c r="A214726" s="27"/>
      <c r="B214726" s="67"/>
      <c r="C214726" s="83"/>
      <c r="D214726" s="85"/>
      <c r="E214726" s="82"/>
      <c r="F214726" s="81"/>
      <c r="G214726" s="86"/>
      <c r="H214726" s="86"/>
      <c r="I214726" s="11"/>
    </row>
    <row r="214728" spans="1:9" s="4" customFormat="1" x14ac:dyDescent="0.2">
      <c r="A214728" s="27"/>
      <c r="B214728" s="67"/>
      <c r="C214728" s="83"/>
      <c r="D214728" s="85"/>
      <c r="E214728" s="82"/>
      <c r="F214728" s="81"/>
      <c r="G214728" s="86"/>
      <c r="H214728" s="86"/>
      <c r="I214728" s="11"/>
    </row>
    <row r="214734" spans="1:9" s="4" customFormat="1" x14ac:dyDescent="0.2">
      <c r="A214734" s="27"/>
      <c r="B214734" s="67"/>
      <c r="C214734" s="83"/>
      <c r="D214734" s="85"/>
      <c r="E214734" s="82"/>
      <c r="F214734" s="81"/>
      <c r="G214734" s="86"/>
      <c r="H214734" s="86"/>
      <c r="I214734" s="11"/>
    </row>
    <row r="214738" spans="1:9" s="4" customFormat="1" x14ac:dyDescent="0.2">
      <c r="A214738" s="27"/>
      <c r="B214738" s="67"/>
      <c r="C214738" s="83"/>
      <c r="D214738" s="85"/>
      <c r="E214738" s="82"/>
      <c r="F214738" s="81"/>
      <c r="G214738" s="86"/>
      <c r="H214738" s="86"/>
      <c r="I214738" s="11"/>
    </row>
    <row r="214742" spans="1:9" s="4" customFormat="1" x14ac:dyDescent="0.2">
      <c r="A214742" s="27"/>
      <c r="B214742" s="67"/>
      <c r="C214742" s="83"/>
      <c r="D214742" s="85"/>
      <c r="E214742" s="82"/>
      <c r="F214742" s="81"/>
      <c r="G214742" s="86"/>
      <c r="H214742" s="86"/>
      <c r="I214742" s="11"/>
    </row>
    <row r="214744" spans="1:9" s="4" customFormat="1" x14ac:dyDescent="0.2">
      <c r="A214744" s="27"/>
      <c r="B214744" s="67"/>
      <c r="C214744" s="83"/>
      <c r="D214744" s="85"/>
      <c r="E214744" s="82"/>
      <c r="F214744" s="81"/>
      <c r="G214744" s="86"/>
      <c r="H214744" s="86"/>
      <c r="I214744" s="11"/>
    </row>
    <row r="214750" spans="1:9" s="4" customFormat="1" x14ac:dyDescent="0.2">
      <c r="A214750" s="27"/>
      <c r="B214750" s="67"/>
      <c r="C214750" s="83"/>
      <c r="D214750" s="85"/>
      <c r="E214750" s="82"/>
      <c r="F214750" s="81"/>
      <c r="G214750" s="86"/>
      <c r="H214750" s="86"/>
      <c r="I214750" s="11"/>
    </row>
    <row r="214754" spans="1:9" s="4" customFormat="1" x14ac:dyDescent="0.2">
      <c r="A214754" s="27"/>
      <c r="B214754" s="67"/>
      <c r="C214754" s="83"/>
      <c r="D214754" s="85"/>
      <c r="E214754" s="82"/>
      <c r="F214754" s="81"/>
      <c r="G214754" s="86"/>
      <c r="H214754" s="86"/>
      <c r="I214754" s="11"/>
    </row>
    <row r="214758" spans="1:9" s="4" customFormat="1" x14ac:dyDescent="0.2">
      <c r="A214758" s="27"/>
      <c r="B214758" s="67"/>
      <c r="C214758" s="83"/>
      <c r="D214758" s="85"/>
      <c r="E214758" s="82"/>
      <c r="F214758" s="81"/>
      <c r="G214758" s="86"/>
      <c r="H214758" s="86"/>
      <c r="I214758" s="11"/>
    </row>
    <row r="214760" spans="1:9" s="4" customFormat="1" x14ac:dyDescent="0.2">
      <c r="A214760" s="27"/>
      <c r="B214760" s="67"/>
      <c r="C214760" s="83"/>
      <c r="D214760" s="85"/>
      <c r="E214760" s="82"/>
      <c r="F214760" s="81"/>
      <c r="G214760" s="86"/>
      <c r="H214760" s="86"/>
      <c r="I214760" s="11"/>
    </row>
    <row r="214766" spans="1:9" s="4" customFormat="1" x14ac:dyDescent="0.2">
      <c r="A214766" s="27"/>
      <c r="B214766" s="67"/>
      <c r="C214766" s="83"/>
      <c r="D214766" s="85"/>
      <c r="E214766" s="82"/>
      <c r="F214766" s="81"/>
      <c r="G214766" s="86"/>
      <c r="H214766" s="86"/>
      <c r="I214766" s="11"/>
    </row>
    <row r="214770" spans="1:9" s="4" customFormat="1" x14ac:dyDescent="0.2">
      <c r="A214770" s="27"/>
      <c r="B214770" s="67"/>
      <c r="C214770" s="83"/>
      <c r="D214770" s="85"/>
      <c r="E214770" s="82"/>
      <c r="F214770" s="81"/>
      <c r="G214770" s="86"/>
      <c r="H214770" s="86"/>
      <c r="I214770" s="11"/>
    </row>
    <row r="214774" spans="1:9" s="4" customFormat="1" x14ac:dyDescent="0.2">
      <c r="A214774" s="27"/>
      <c r="B214774" s="67"/>
      <c r="C214774" s="83"/>
      <c r="D214774" s="85"/>
      <c r="E214774" s="82"/>
      <c r="F214774" s="81"/>
      <c r="G214774" s="86"/>
      <c r="H214774" s="86"/>
      <c r="I214774" s="11"/>
    </row>
    <row r="214776" spans="1:9" s="4" customFormat="1" x14ac:dyDescent="0.2">
      <c r="A214776" s="27"/>
      <c r="B214776" s="67"/>
      <c r="C214776" s="83"/>
      <c r="D214776" s="85"/>
      <c r="E214776" s="82"/>
      <c r="F214776" s="81"/>
      <c r="G214776" s="86"/>
      <c r="H214776" s="86"/>
      <c r="I214776" s="11"/>
    </row>
    <row r="214782" spans="1:9" s="4" customFormat="1" x14ac:dyDescent="0.2">
      <c r="A214782" s="27"/>
      <c r="B214782" s="67"/>
      <c r="C214782" s="83"/>
      <c r="D214782" s="85"/>
      <c r="E214782" s="82"/>
      <c r="F214782" s="81"/>
      <c r="G214782" s="86"/>
      <c r="H214782" s="86"/>
      <c r="I214782" s="11"/>
    </row>
    <row r="214786" spans="1:9" s="4" customFormat="1" x14ac:dyDescent="0.2">
      <c r="A214786" s="27"/>
      <c r="B214786" s="67"/>
      <c r="C214786" s="83"/>
      <c r="D214786" s="85"/>
      <c r="E214786" s="82"/>
      <c r="F214786" s="81"/>
      <c r="G214786" s="86"/>
      <c r="H214786" s="86"/>
      <c r="I214786" s="11"/>
    </row>
    <row r="214790" spans="1:9" s="4" customFormat="1" x14ac:dyDescent="0.2">
      <c r="A214790" s="27"/>
      <c r="B214790" s="67"/>
      <c r="C214790" s="83"/>
      <c r="D214790" s="85"/>
      <c r="E214790" s="82"/>
      <c r="F214790" s="81"/>
      <c r="G214790" s="86"/>
      <c r="H214790" s="86"/>
      <c r="I214790" s="11"/>
    </row>
    <row r="214792" spans="1:9" s="4" customFormat="1" x14ac:dyDescent="0.2">
      <c r="A214792" s="27"/>
      <c r="B214792" s="67"/>
      <c r="C214792" s="83"/>
      <c r="D214792" s="85"/>
      <c r="E214792" s="82"/>
      <c r="F214792" s="81"/>
      <c r="G214792" s="86"/>
      <c r="H214792" s="86"/>
      <c r="I214792" s="11"/>
    </row>
    <row r="214798" spans="1:9" s="4" customFormat="1" x14ac:dyDescent="0.2">
      <c r="A214798" s="27"/>
      <c r="B214798" s="67"/>
      <c r="C214798" s="83"/>
      <c r="D214798" s="85"/>
      <c r="E214798" s="82"/>
      <c r="F214798" s="81"/>
      <c r="G214798" s="86"/>
      <c r="H214798" s="86"/>
      <c r="I214798" s="11"/>
    </row>
    <row r="214802" spans="1:9" s="4" customFormat="1" x14ac:dyDescent="0.2">
      <c r="A214802" s="27"/>
      <c r="B214802" s="67"/>
      <c r="C214802" s="83"/>
      <c r="D214802" s="85"/>
      <c r="E214802" s="82"/>
      <c r="F214802" s="81"/>
      <c r="G214802" s="86"/>
      <c r="H214802" s="86"/>
      <c r="I214802" s="11"/>
    </row>
    <row r="214806" spans="1:9" s="4" customFormat="1" x14ac:dyDescent="0.2">
      <c r="A214806" s="27"/>
      <c r="B214806" s="67"/>
      <c r="C214806" s="83"/>
      <c r="D214806" s="85"/>
      <c r="E214806" s="82"/>
      <c r="F214806" s="81"/>
      <c r="G214806" s="86"/>
      <c r="H214806" s="86"/>
      <c r="I214806" s="11"/>
    </row>
    <row r="214808" spans="1:9" s="4" customFormat="1" x14ac:dyDescent="0.2">
      <c r="A214808" s="27"/>
      <c r="B214808" s="67"/>
      <c r="C214808" s="83"/>
      <c r="D214808" s="85"/>
      <c r="E214808" s="82"/>
      <c r="F214808" s="81"/>
      <c r="G214808" s="86"/>
      <c r="H214808" s="86"/>
      <c r="I214808" s="11"/>
    </row>
    <row r="214814" spans="1:9" s="4" customFormat="1" x14ac:dyDescent="0.2">
      <c r="A214814" s="27"/>
      <c r="B214814" s="67"/>
      <c r="C214814" s="83"/>
      <c r="D214814" s="85"/>
      <c r="E214814" s="82"/>
      <c r="F214814" s="81"/>
      <c r="G214814" s="86"/>
      <c r="H214814" s="86"/>
      <c r="I214814" s="11"/>
    </row>
    <row r="214818" spans="1:9" s="4" customFormat="1" x14ac:dyDescent="0.2">
      <c r="A214818" s="27"/>
      <c r="B214818" s="67"/>
      <c r="C214818" s="83"/>
      <c r="D214818" s="85"/>
      <c r="E214818" s="82"/>
      <c r="F214818" s="81"/>
      <c r="G214818" s="86"/>
      <c r="H214818" s="86"/>
      <c r="I214818" s="11"/>
    </row>
    <row r="214822" spans="1:9" s="4" customFormat="1" x14ac:dyDescent="0.2">
      <c r="A214822" s="27"/>
      <c r="B214822" s="67"/>
      <c r="C214822" s="83"/>
      <c r="D214822" s="85"/>
      <c r="E214822" s="82"/>
      <c r="F214822" s="81"/>
      <c r="G214822" s="86"/>
      <c r="H214822" s="86"/>
      <c r="I214822" s="11"/>
    </row>
    <row r="214824" spans="1:9" s="4" customFormat="1" x14ac:dyDescent="0.2">
      <c r="A214824" s="27"/>
      <c r="B214824" s="67"/>
      <c r="C214824" s="83"/>
      <c r="D214824" s="85"/>
      <c r="E214824" s="82"/>
      <c r="F214824" s="81"/>
      <c r="G214824" s="86"/>
      <c r="H214824" s="86"/>
      <c r="I214824" s="11"/>
    </row>
    <row r="214830" spans="1:9" s="4" customFormat="1" x14ac:dyDescent="0.2">
      <c r="A214830" s="27"/>
      <c r="B214830" s="67"/>
      <c r="C214830" s="83"/>
      <c r="D214830" s="85"/>
      <c r="E214830" s="82"/>
      <c r="F214830" s="81"/>
      <c r="G214830" s="86"/>
      <c r="H214830" s="86"/>
      <c r="I214830" s="11"/>
    </row>
    <row r="214834" spans="1:9" s="4" customFormat="1" x14ac:dyDescent="0.2">
      <c r="A214834" s="27"/>
      <c r="B214834" s="67"/>
      <c r="C214834" s="83"/>
      <c r="D214834" s="85"/>
      <c r="E214834" s="82"/>
      <c r="F214834" s="81"/>
      <c r="G214834" s="86"/>
      <c r="H214834" s="86"/>
      <c r="I214834" s="11"/>
    </row>
    <row r="214838" spans="1:9" s="4" customFormat="1" x14ac:dyDescent="0.2">
      <c r="A214838" s="27"/>
      <c r="B214838" s="67"/>
      <c r="C214838" s="83"/>
      <c r="D214838" s="85"/>
      <c r="E214838" s="82"/>
      <c r="F214838" s="81"/>
      <c r="G214838" s="86"/>
      <c r="H214838" s="86"/>
      <c r="I214838" s="11"/>
    </row>
    <row r="214840" spans="1:9" s="4" customFormat="1" x14ac:dyDescent="0.2">
      <c r="A214840" s="27"/>
      <c r="B214840" s="67"/>
      <c r="C214840" s="83"/>
      <c r="D214840" s="85"/>
      <c r="E214840" s="82"/>
      <c r="F214840" s="81"/>
      <c r="G214840" s="86"/>
      <c r="H214840" s="86"/>
      <c r="I214840" s="11"/>
    </row>
    <row r="214846" spans="1:9" s="4" customFormat="1" x14ac:dyDescent="0.2">
      <c r="A214846" s="27"/>
      <c r="B214846" s="67"/>
      <c r="C214846" s="83"/>
      <c r="D214846" s="85"/>
      <c r="E214846" s="82"/>
      <c r="F214846" s="81"/>
      <c r="G214846" s="86"/>
      <c r="H214846" s="86"/>
      <c r="I214846" s="11"/>
    </row>
    <row r="214850" spans="1:9" s="4" customFormat="1" x14ac:dyDescent="0.2">
      <c r="A214850" s="27"/>
      <c r="B214850" s="67"/>
      <c r="C214850" s="83"/>
      <c r="D214850" s="85"/>
      <c r="E214850" s="82"/>
      <c r="F214850" s="81"/>
      <c r="G214850" s="86"/>
      <c r="H214850" s="86"/>
      <c r="I214850" s="11"/>
    </row>
    <row r="214854" spans="1:9" s="4" customFormat="1" x14ac:dyDescent="0.2">
      <c r="A214854" s="27"/>
      <c r="B214854" s="67"/>
      <c r="C214854" s="83"/>
      <c r="D214854" s="85"/>
      <c r="E214854" s="82"/>
      <c r="F214854" s="81"/>
      <c r="G214854" s="86"/>
      <c r="H214854" s="86"/>
      <c r="I214854" s="11"/>
    </row>
    <row r="214856" spans="1:9" s="4" customFormat="1" x14ac:dyDescent="0.2">
      <c r="A214856" s="27"/>
      <c r="B214856" s="67"/>
      <c r="C214856" s="83"/>
      <c r="D214856" s="85"/>
      <c r="E214856" s="82"/>
      <c r="F214856" s="81"/>
      <c r="G214856" s="86"/>
      <c r="H214856" s="86"/>
      <c r="I214856" s="11"/>
    </row>
    <row r="214862" spans="1:9" s="4" customFormat="1" x14ac:dyDescent="0.2">
      <c r="A214862" s="27"/>
      <c r="B214862" s="67"/>
      <c r="C214862" s="83"/>
      <c r="D214862" s="85"/>
      <c r="E214862" s="82"/>
      <c r="F214862" s="81"/>
      <c r="G214862" s="86"/>
      <c r="H214862" s="86"/>
      <c r="I214862" s="11"/>
    </row>
    <row r="214866" spans="1:9" s="4" customFormat="1" x14ac:dyDescent="0.2">
      <c r="A214866" s="27"/>
      <c r="B214866" s="67"/>
      <c r="C214866" s="83"/>
      <c r="D214866" s="85"/>
      <c r="E214866" s="82"/>
      <c r="F214866" s="81"/>
      <c r="G214866" s="86"/>
      <c r="H214866" s="86"/>
      <c r="I214866" s="11"/>
    </row>
    <row r="214870" spans="1:9" s="4" customFormat="1" x14ac:dyDescent="0.2">
      <c r="A214870" s="27"/>
      <c r="B214870" s="67"/>
      <c r="C214870" s="83"/>
      <c r="D214870" s="85"/>
      <c r="E214870" s="82"/>
      <c r="F214870" s="81"/>
      <c r="G214870" s="86"/>
      <c r="H214870" s="86"/>
      <c r="I214870" s="11"/>
    </row>
    <row r="214872" spans="1:9" s="4" customFormat="1" x14ac:dyDescent="0.2">
      <c r="A214872" s="27"/>
      <c r="B214872" s="67"/>
      <c r="C214872" s="83"/>
      <c r="D214872" s="85"/>
      <c r="E214872" s="82"/>
      <c r="F214872" s="81"/>
      <c r="G214872" s="86"/>
      <c r="H214872" s="86"/>
      <c r="I214872" s="11"/>
    </row>
    <row r="214878" spans="1:9" s="4" customFormat="1" x14ac:dyDescent="0.2">
      <c r="A214878" s="27"/>
      <c r="B214878" s="67"/>
      <c r="C214878" s="83"/>
      <c r="D214878" s="85"/>
      <c r="E214878" s="82"/>
      <c r="F214878" s="81"/>
      <c r="G214878" s="86"/>
      <c r="H214878" s="86"/>
      <c r="I214878" s="11"/>
    </row>
    <row r="214882" spans="1:9" s="4" customFormat="1" x14ac:dyDescent="0.2">
      <c r="A214882" s="27"/>
      <c r="B214882" s="67"/>
      <c r="C214882" s="83"/>
      <c r="D214882" s="85"/>
      <c r="E214882" s="82"/>
      <c r="F214882" s="81"/>
      <c r="G214882" s="86"/>
      <c r="H214882" s="86"/>
      <c r="I214882" s="11"/>
    </row>
    <row r="214886" spans="1:9" s="4" customFormat="1" x14ac:dyDescent="0.2">
      <c r="A214886" s="27"/>
      <c r="B214886" s="67"/>
      <c r="C214886" s="83"/>
      <c r="D214886" s="85"/>
      <c r="E214886" s="82"/>
      <c r="F214886" s="81"/>
      <c r="G214886" s="86"/>
      <c r="H214886" s="86"/>
      <c r="I214886" s="11"/>
    </row>
    <row r="214888" spans="1:9" s="4" customFormat="1" x14ac:dyDescent="0.2">
      <c r="A214888" s="27"/>
      <c r="B214888" s="67"/>
      <c r="C214888" s="83"/>
      <c r="D214888" s="85"/>
      <c r="E214888" s="82"/>
      <c r="F214888" s="81"/>
      <c r="G214888" s="86"/>
      <c r="H214888" s="86"/>
      <c r="I214888" s="11"/>
    </row>
    <row r="214894" spans="1:9" s="4" customFormat="1" x14ac:dyDescent="0.2">
      <c r="A214894" s="27"/>
      <c r="B214894" s="67"/>
      <c r="C214894" s="83"/>
      <c r="D214894" s="85"/>
      <c r="E214894" s="82"/>
      <c r="F214894" s="81"/>
      <c r="G214894" s="86"/>
      <c r="H214894" s="86"/>
      <c r="I214894" s="11"/>
    </row>
    <row r="214902" spans="1:9" s="4" customFormat="1" x14ac:dyDescent="0.2">
      <c r="A214902" s="27"/>
      <c r="B214902" s="67"/>
      <c r="C214902" s="83"/>
      <c r="D214902" s="85"/>
      <c r="E214902" s="82"/>
      <c r="F214902" s="81"/>
      <c r="G214902" s="86"/>
      <c r="H214902" s="86"/>
      <c r="I214902" s="11"/>
    </row>
    <row r="214904" spans="1:9" s="4" customFormat="1" x14ac:dyDescent="0.2">
      <c r="A214904" s="27"/>
      <c r="B214904" s="67"/>
      <c r="C214904" s="83"/>
      <c r="D214904" s="85"/>
      <c r="E214904" s="82"/>
      <c r="F214904" s="81"/>
      <c r="G214904" s="86"/>
      <c r="H214904" s="86"/>
      <c r="I214904" s="11"/>
    </row>
    <row r="214910" spans="1:9" s="4" customFormat="1" x14ac:dyDescent="0.2">
      <c r="A214910" s="27"/>
      <c r="B214910" s="67"/>
      <c r="C214910" s="83"/>
      <c r="D214910" s="85"/>
      <c r="E214910" s="82"/>
      <c r="F214910" s="81"/>
      <c r="G214910" s="86"/>
      <c r="H214910" s="86"/>
      <c r="I214910" s="11"/>
    </row>
    <row r="214918" spans="1:9" s="4" customFormat="1" x14ac:dyDescent="0.2">
      <c r="A214918" s="27"/>
      <c r="B214918" s="67"/>
      <c r="C214918" s="83"/>
      <c r="D214918" s="85"/>
      <c r="E214918" s="82"/>
      <c r="F214918" s="81"/>
      <c r="G214918" s="86"/>
      <c r="H214918" s="86"/>
      <c r="I214918" s="11"/>
    </row>
    <row r="214920" spans="1:9" s="4" customFormat="1" x14ac:dyDescent="0.2">
      <c r="A214920" s="27"/>
      <c r="B214920" s="67"/>
      <c r="C214920" s="83"/>
      <c r="D214920" s="85"/>
      <c r="E214920" s="82"/>
      <c r="F214920" s="81"/>
      <c r="G214920" s="86"/>
      <c r="H214920" s="86"/>
      <c r="I214920" s="11"/>
    </row>
    <row r="214926" spans="1:9" s="4" customFormat="1" x14ac:dyDescent="0.2">
      <c r="A214926" s="27"/>
      <c r="B214926" s="67"/>
      <c r="C214926" s="83"/>
      <c r="D214926" s="85"/>
      <c r="E214926" s="82"/>
      <c r="F214926" s="81"/>
      <c r="G214926" s="86"/>
      <c r="H214926" s="86"/>
      <c r="I214926" s="11"/>
    </row>
    <row r="214934" spans="1:9" s="4" customFormat="1" x14ac:dyDescent="0.2">
      <c r="A214934" s="27"/>
      <c r="B214934" s="67"/>
      <c r="C214934" s="83"/>
      <c r="D214934" s="85"/>
      <c r="E214934" s="82"/>
      <c r="F214934" s="81"/>
      <c r="G214934" s="86"/>
      <c r="H214934" s="86"/>
      <c r="I214934" s="11"/>
    </row>
    <row r="214936" spans="1:9" s="4" customFormat="1" x14ac:dyDescent="0.2">
      <c r="A214936" s="27"/>
      <c r="B214936" s="67"/>
      <c r="C214936" s="83"/>
      <c r="D214936" s="85"/>
      <c r="E214936" s="82"/>
      <c r="F214936" s="81"/>
      <c r="G214936" s="86"/>
      <c r="H214936" s="86"/>
      <c r="I214936" s="11"/>
    </row>
    <row r="214942" spans="1:9" s="4" customFormat="1" x14ac:dyDescent="0.2">
      <c r="A214942" s="27"/>
      <c r="B214942" s="67"/>
      <c r="C214942" s="83"/>
      <c r="D214942" s="85"/>
      <c r="E214942" s="82"/>
      <c r="F214942" s="81"/>
      <c r="G214942" s="86"/>
      <c r="H214942" s="86"/>
      <c r="I214942" s="11"/>
    </row>
    <row r="214950" spans="1:9" s="4" customFormat="1" x14ac:dyDescent="0.2">
      <c r="A214950" s="27"/>
      <c r="B214950" s="67"/>
      <c r="C214950" s="83"/>
      <c r="D214950" s="85"/>
      <c r="E214950" s="82"/>
      <c r="F214950" s="81"/>
      <c r="G214950" s="86"/>
      <c r="H214950" s="86"/>
      <c r="I214950" s="11"/>
    </row>
    <row r="214952" spans="1:9" s="4" customFormat="1" x14ac:dyDescent="0.2">
      <c r="A214952" s="27"/>
      <c r="B214952" s="67"/>
      <c r="C214952" s="83"/>
      <c r="D214952" s="85"/>
      <c r="E214952" s="82"/>
      <c r="F214952" s="81"/>
      <c r="G214952" s="86"/>
      <c r="H214952" s="86"/>
      <c r="I214952" s="11"/>
    </row>
    <row r="214958" spans="1:9" s="4" customFormat="1" x14ac:dyDescent="0.2">
      <c r="A214958" s="27"/>
      <c r="B214958" s="67"/>
      <c r="C214958" s="83"/>
      <c r="D214958" s="85"/>
      <c r="E214958" s="82"/>
      <c r="F214958" s="81"/>
      <c r="G214958" s="86"/>
      <c r="H214958" s="86"/>
      <c r="I214958" s="11"/>
    </row>
    <row r="214966" spans="1:9" s="4" customFormat="1" x14ac:dyDescent="0.2">
      <c r="A214966" s="27"/>
      <c r="B214966" s="67"/>
      <c r="C214966" s="83"/>
      <c r="D214966" s="85"/>
      <c r="E214966" s="82"/>
      <c r="F214966" s="81"/>
      <c r="G214966" s="86"/>
      <c r="H214966" s="86"/>
      <c r="I214966" s="11"/>
    </row>
    <row r="214968" spans="1:9" s="4" customFormat="1" x14ac:dyDescent="0.2">
      <c r="A214968" s="27"/>
      <c r="B214968" s="67"/>
      <c r="C214968" s="83"/>
      <c r="D214968" s="85"/>
      <c r="E214968" s="82"/>
      <c r="F214968" s="81"/>
      <c r="G214968" s="86"/>
      <c r="H214968" s="86"/>
      <c r="I214968" s="11"/>
    </row>
    <row r="214974" spans="1:9" s="4" customFormat="1" x14ac:dyDescent="0.2">
      <c r="A214974" s="27"/>
      <c r="B214974" s="67"/>
      <c r="C214974" s="83"/>
      <c r="D214974" s="85"/>
      <c r="E214974" s="82"/>
      <c r="F214974" s="81"/>
      <c r="G214974" s="86"/>
      <c r="H214974" s="86"/>
      <c r="I214974" s="11"/>
    </row>
    <row r="214982" spans="1:9" s="4" customFormat="1" x14ac:dyDescent="0.2">
      <c r="A214982" s="27"/>
      <c r="B214982" s="67"/>
      <c r="C214982" s="83"/>
      <c r="D214982" s="85"/>
      <c r="E214982" s="82"/>
      <c r="F214982" s="81"/>
      <c r="G214982" s="86"/>
      <c r="H214982" s="86"/>
      <c r="I214982" s="11"/>
    </row>
    <row r="214984" spans="1:9" s="4" customFormat="1" x14ac:dyDescent="0.2">
      <c r="A214984" s="27"/>
      <c r="B214984" s="67"/>
      <c r="C214984" s="83"/>
      <c r="D214984" s="85"/>
      <c r="E214984" s="82"/>
      <c r="F214984" s="81"/>
      <c r="G214984" s="86"/>
      <c r="H214984" s="86"/>
      <c r="I214984" s="11"/>
    </row>
    <row r="214990" spans="1:9" s="4" customFormat="1" x14ac:dyDescent="0.2">
      <c r="A214990" s="27"/>
      <c r="B214990" s="67"/>
      <c r="C214990" s="83"/>
      <c r="D214990" s="85"/>
      <c r="E214990" s="82"/>
      <c r="F214990" s="81"/>
      <c r="G214990" s="86"/>
      <c r="H214990" s="86"/>
      <c r="I214990" s="11"/>
    </row>
    <row r="214998" spans="1:9" s="4" customFormat="1" x14ac:dyDescent="0.2">
      <c r="A214998" s="27"/>
      <c r="B214998" s="67"/>
      <c r="C214998" s="83"/>
      <c r="D214998" s="85"/>
      <c r="E214998" s="82"/>
      <c r="F214998" s="81"/>
      <c r="G214998" s="86"/>
      <c r="H214998" s="86"/>
      <c r="I214998" s="11"/>
    </row>
    <row r="215000" spans="1:9" s="4" customFormat="1" x14ac:dyDescent="0.2">
      <c r="A215000" s="27"/>
      <c r="B215000" s="67"/>
      <c r="C215000" s="83"/>
      <c r="D215000" s="85"/>
      <c r="E215000" s="82"/>
      <c r="F215000" s="81"/>
      <c r="G215000" s="86"/>
      <c r="H215000" s="86"/>
      <c r="I215000" s="11"/>
    </row>
    <row r="215006" spans="1:9" s="4" customFormat="1" x14ac:dyDescent="0.2">
      <c r="A215006" s="27"/>
      <c r="B215006" s="67"/>
      <c r="C215006" s="83"/>
      <c r="D215006" s="85"/>
      <c r="E215006" s="82"/>
      <c r="F215006" s="81"/>
      <c r="G215006" s="86"/>
      <c r="H215006" s="86"/>
      <c r="I215006" s="11"/>
    </row>
    <row r="215014" spans="1:9" s="4" customFormat="1" x14ac:dyDescent="0.2">
      <c r="A215014" s="27"/>
      <c r="B215014" s="67"/>
      <c r="C215014" s="83"/>
      <c r="D215014" s="85"/>
      <c r="E215014" s="82"/>
      <c r="F215014" s="81"/>
      <c r="G215014" s="86"/>
      <c r="H215014" s="86"/>
      <c r="I215014" s="11"/>
    </row>
    <row r="215016" spans="1:9" s="4" customFormat="1" x14ac:dyDescent="0.2">
      <c r="A215016" s="27"/>
      <c r="B215016" s="67"/>
      <c r="C215016" s="83"/>
      <c r="D215016" s="85"/>
      <c r="E215016" s="82"/>
      <c r="F215016" s="81"/>
      <c r="G215016" s="86"/>
      <c r="H215016" s="86"/>
      <c r="I215016" s="11"/>
    </row>
    <row r="215022" spans="1:9" s="4" customFormat="1" x14ac:dyDescent="0.2">
      <c r="A215022" s="27"/>
      <c r="B215022" s="67"/>
      <c r="C215022" s="83"/>
      <c r="D215022" s="85"/>
      <c r="E215022" s="82"/>
      <c r="F215022" s="81"/>
      <c r="G215022" s="86"/>
      <c r="H215022" s="86"/>
      <c r="I215022" s="11"/>
    </row>
    <row r="215030" spans="1:9" s="4" customFormat="1" x14ac:dyDescent="0.2">
      <c r="A215030" s="27"/>
      <c r="B215030" s="67"/>
      <c r="C215030" s="83"/>
      <c r="D215030" s="85"/>
      <c r="E215030" s="82"/>
      <c r="F215030" s="81"/>
      <c r="G215030" s="86"/>
      <c r="H215030" s="86"/>
      <c r="I215030" s="11"/>
    </row>
    <row r="215032" spans="1:9" s="4" customFormat="1" x14ac:dyDescent="0.2">
      <c r="A215032" s="27"/>
      <c r="B215032" s="67"/>
      <c r="C215032" s="83"/>
      <c r="D215032" s="85"/>
      <c r="E215032" s="82"/>
      <c r="F215032" s="81"/>
      <c r="G215032" s="86"/>
      <c r="H215032" s="86"/>
      <c r="I215032" s="11"/>
    </row>
    <row r="215038" spans="1:9" s="4" customFormat="1" x14ac:dyDescent="0.2">
      <c r="A215038" s="27"/>
      <c r="B215038" s="67"/>
      <c r="C215038" s="83"/>
      <c r="D215038" s="85"/>
      <c r="E215038" s="82"/>
      <c r="F215038" s="81"/>
      <c r="G215038" s="86"/>
      <c r="H215038" s="86"/>
      <c r="I215038" s="11"/>
    </row>
    <row r="215046" spans="1:9" s="4" customFormat="1" x14ac:dyDescent="0.2">
      <c r="A215046" s="27"/>
      <c r="B215046" s="67"/>
      <c r="C215046" s="83"/>
      <c r="D215046" s="85"/>
      <c r="E215046" s="82"/>
      <c r="F215046" s="81"/>
      <c r="G215046" s="86"/>
      <c r="H215046" s="86"/>
      <c r="I215046" s="11"/>
    </row>
    <row r="215048" spans="1:9" s="4" customFormat="1" x14ac:dyDescent="0.2">
      <c r="A215048" s="27"/>
      <c r="B215048" s="67"/>
      <c r="C215048" s="83"/>
      <c r="D215048" s="85"/>
      <c r="E215048" s="82"/>
      <c r="F215048" s="81"/>
      <c r="G215048" s="86"/>
      <c r="H215048" s="86"/>
      <c r="I215048" s="11"/>
    </row>
    <row r="215054" spans="1:9" s="4" customFormat="1" x14ac:dyDescent="0.2">
      <c r="A215054" s="27"/>
      <c r="B215054" s="67"/>
      <c r="C215054" s="83"/>
      <c r="D215054" s="85"/>
      <c r="E215054" s="82"/>
      <c r="F215054" s="81"/>
      <c r="G215054" s="86"/>
      <c r="H215054" s="86"/>
      <c r="I215054" s="11"/>
    </row>
    <row r="215062" spans="1:9" s="4" customFormat="1" x14ac:dyDescent="0.2">
      <c r="A215062" s="27"/>
      <c r="B215062" s="67"/>
      <c r="C215062" s="83"/>
      <c r="D215062" s="85"/>
      <c r="E215062" s="82"/>
      <c r="F215062" s="81"/>
      <c r="G215062" s="86"/>
      <c r="H215062" s="86"/>
      <c r="I215062" s="11"/>
    </row>
    <row r="215064" spans="1:9" s="4" customFormat="1" x14ac:dyDescent="0.2">
      <c r="A215064" s="27"/>
      <c r="B215064" s="67"/>
      <c r="C215064" s="83"/>
      <c r="D215064" s="85"/>
      <c r="E215064" s="82"/>
      <c r="F215064" s="81"/>
      <c r="G215064" s="86"/>
      <c r="H215064" s="86"/>
      <c r="I215064" s="11"/>
    </row>
    <row r="215070" spans="1:9" s="4" customFormat="1" x14ac:dyDescent="0.2">
      <c r="A215070" s="27"/>
      <c r="B215070" s="67"/>
      <c r="C215070" s="83"/>
      <c r="D215070" s="85"/>
      <c r="E215070" s="82"/>
      <c r="F215070" s="81"/>
      <c r="G215070" s="86"/>
      <c r="H215070" s="86"/>
      <c r="I215070" s="11"/>
    </row>
    <row r="215078" spans="1:9" s="4" customFormat="1" x14ac:dyDescent="0.2">
      <c r="A215078" s="27"/>
      <c r="B215078" s="67"/>
      <c r="C215078" s="83"/>
      <c r="D215078" s="85"/>
      <c r="E215078" s="82"/>
      <c r="F215078" s="81"/>
      <c r="G215078" s="86"/>
      <c r="H215078" s="86"/>
      <c r="I215078" s="11"/>
    </row>
    <row r="215080" spans="1:9" s="4" customFormat="1" x14ac:dyDescent="0.2">
      <c r="A215080" s="27"/>
      <c r="B215080" s="67"/>
      <c r="C215080" s="83"/>
      <c r="D215080" s="85"/>
      <c r="E215080" s="82"/>
      <c r="F215080" s="81"/>
      <c r="G215080" s="86"/>
      <c r="H215080" s="86"/>
      <c r="I215080" s="11"/>
    </row>
    <row r="215086" spans="1:9" s="4" customFormat="1" x14ac:dyDescent="0.2">
      <c r="A215086" s="27"/>
      <c r="B215086" s="67"/>
      <c r="C215086" s="83"/>
      <c r="D215086" s="85"/>
      <c r="E215086" s="82"/>
      <c r="F215086" s="81"/>
      <c r="G215086" s="86"/>
      <c r="H215086" s="86"/>
      <c r="I215086" s="11"/>
    </row>
    <row r="215094" spans="1:9" s="4" customFormat="1" x14ac:dyDescent="0.2">
      <c r="A215094" s="27"/>
      <c r="B215094" s="67"/>
      <c r="C215094" s="83"/>
      <c r="D215094" s="85"/>
      <c r="E215094" s="82"/>
      <c r="F215094" s="81"/>
      <c r="G215094" s="86"/>
      <c r="H215094" s="86"/>
      <c r="I215094" s="11"/>
    </row>
    <row r="215096" spans="1:9" s="4" customFormat="1" x14ac:dyDescent="0.2">
      <c r="A215096" s="27"/>
      <c r="B215096" s="67"/>
      <c r="C215096" s="83"/>
      <c r="D215096" s="85"/>
      <c r="E215096" s="82"/>
      <c r="F215096" s="81"/>
      <c r="G215096" s="86"/>
      <c r="H215096" s="86"/>
      <c r="I215096" s="11"/>
    </row>
    <row r="215102" spans="1:9" s="4" customFormat="1" x14ac:dyDescent="0.2">
      <c r="A215102" s="27"/>
      <c r="B215102" s="67"/>
      <c r="C215102" s="83"/>
      <c r="D215102" s="85"/>
      <c r="E215102" s="82"/>
      <c r="F215102" s="81"/>
      <c r="G215102" s="86"/>
      <c r="H215102" s="86"/>
      <c r="I215102" s="11"/>
    </row>
    <row r="215110" spans="1:9" s="4" customFormat="1" x14ac:dyDescent="0.2">
      <c r="A215110" s="27"/>
      <c r="B215110" s="67"/>
      <c r="C215110" s="83"/>
      <c r="D215110" s="85"/>
      <c r="E215110" s="82"/>
      <c r="F215110" s="81"/>
      <c r="G215110" s="86"/>
      <c r="H215110" s="86"/>
      <c r="I215110" s="11"/>
    </row>
    <row r="215112" spans="1:9" s="4" customFormat="1" x14ac:dyDescent="0.2">
      <c r="A215112" s="27"/>
      <c r="B215112" s="67"/>
      <c r="C215112" s="83"/>
      <c r="D215112" s="85"/>
      <c r="E215112" s="82"/>
      <c r="F215112" s="81"/>
      <c r="G215112" s="86"/>
      <c r="H215112" s="86"/>
      <c r="I215112" s="11"/>
    </row>
    <row r="215118" spans="1:9" s="4" customFormat="1" x14ac:dyDescent="0.2">
      <c r="A215118" s="27"/>
      <c r="B215118" s="67"/>
      <c r="C215118" s="83"/>
      <c r="D215118" s="85"/>
      <c r="E215118" s="82"/>
      <c r="F215118" s="81"/>
      <c r="G215118" s="86"/>
      <c r="H215118" s="86"/>
      <c r="I215118" s="11"/>
    </row>
    <row r="215126" spans="1:9" s="4" customFormat="1" x14ac:dyDescent="0.2">
      <c r="A215126" s="27"/>
      <c r="B215126" s="67"/>
      <c r="C215126" s="83"/>
      <c r="D215126" s="85"/>
      <c r="E215126" s="82"/>
      <c r="F215126" s="81"/>
      <c r="G215126" s="86"/>
      <c r="H215126" s="86"/>
      <c r="I215126" s="11"/>
    </row>
    <row r="215128" spans="1:9" s="4" customFormat="1" x14ac:dyDescent="0.2">
      <c r="A215128" s="27"/>
      <c r="B215128" s="67"/>
      <c r="C215128" s="83"/>
      <c r="D215128" s="85"/>
      <c r="E215128" s="82"/>
      <c r="F215128" s="81"/>
      <c r="G215128" s="86"/>
      <c r="H215128" s="86"/>
      <c r="I215128" s="11"/>
    </row>
    <row r="215134" spans="1:9" s="4" customFormat="1" x14ac:dyDescent="0.2">
      <c r="A215134" s="27"/>
      <c r="B215134" s="67"/>
      <c r="C215134" s="83"/>
      <c r="D215134" s="85"/>
      <c r="E215134" s="82"/>
      <c r="F215134" s="81"/>
      <c r="G215134" s="86"/>
      <c r="H215134" s="86"/>
      <c r="I215134" s="11"/>
    </row>
    <row r="215142" spans="1:9" s="4" customFormat="1" x14ac:dyDescent="0.2">
      <c r="A215142" s="27"/>
      <c r="B215142" s="67"/>
      <c r="C215142" s="83"/>
      <c r="D215142" s="85"/>
      <c r="E215142" s="82"/>
      <c r="F215142" s="81"/>
      <c r="G215142" s="86"/>
      <c r="H215142" s="86"/>
      <c r="I215142" s="11"/>
    </row>
    <row r="215144" spans="1:9" s="4" customFormat="1" x14ac:dyDescent="0.2">
      <c r="A215144" s="27"/>
      <c r="B215144" s="67"/>
      <c r="C215144" s="83"/>
      <c r="D215144" s="85"/>
      <c r="E215144" s="82"/>
      <c r="F215144" s="81"/>
      <c r="G215144" s="86"/>
      <c r="H215144" s="86"/>
      <c r="I215144" s="11"/>
    </row>
    <row r="215150" spans="1:9" s="4" customFormat="1" x14ac:dyDescent="0.2">
      <c r="A215150" s="27"/>
      <c r="B215150" s="67"/>
      <c r="C215150" s="83"/>
      <c r="D215150" s="85"/>
      <c r="E215150" s="82"/>
      <c r="F215150" s="81"/>
      <c r="G215150" s="86"/>
      <c r="H215150" s="86"/>
      <c r="I215150" s="11"/>
    </row>
    <row r="215158" spans="1:9" s="4" customFormat="1" x14ac:dyDescent="0.2">
      <c r="A215158" s="27"/>
      <c r="B215158" s="67"/>
      <c r="C215158" s="83"/>
      <c r="D215158" s="85"/>
      <c r="E215158" s="82"/>
      <c r="F215158" s="81"/>
      <c r="G215158" s="86"/>
      <c r="H215158" s="86"/>
      <c r="I215158" s="11"/>
    </row>
    <row r="215160" spans="1:9" s="4" customFormat="1" x14ac:dyDescent="0.2">
      <c r="A215160" s="27"/>
      <c r="B215160" s="67"/>
      <c r="C215160" s="83"/>
      <c r="D215160" s="85"/>
      <c r="E215160" s="82"/>
      <c r="F215160" s="81"/>
      <c r="G215160" s="86"/>
      <c r="H215160" s="86"/>
      <c r="I215160" s="11"/>
    </row>
    <row r="215166" spans="1:9" s="4" customFormat="1" x14ac:dyDescent="0.2">
      <c r="A215166" s="27"/>
      <c r="B215166" s="67"/>
      <c r="C215166" s="83"/>
      <c r="D215166" s="85"/>
      <c r="E215166" s="82"/>
      <c r="F215166" s="81"/>
      <c r="G215166" s="86"/>
      <c r="H215166" s="86"/>
      <c r="I215166" s="11"/>
    </row>
    <row r="215174" spans="1:9" s="4" customFormat="1" x14ac:dyDescent="0.2">
      <c r="A215174" s="27"/>
      <c r="B215174" s="67"/>
      <c r="C215174" s="83"/>
      <c r="D215174" s="85"/>
      <c r="E215174" s="82"/>
      <c r="F215174" s="81"/>
      <c r="G215174" s="86"/>
      <c r="H215174" s="86"/>
      <c r="I215174" s="11"/>
    </row>
    <row r="215176" spans="1:9" s="4" customFormat="1" x14ac:dyDescent="0.2">
      <c r="A215176" s="27"/>
      <c r="B215176" s="67"/>
      <c r="C215176" s="83"/>
      <c r="D215176" s="85"/>
      <c r="E215176" s="82"/>
      <c r="F215176" s="81"/>
      <c r="G215176" s="86"/>
      <c r="H215176" s="86"/>
      <c r="I215176" s="11"/>
    </row>
    <row r="215182" spans="1:9" s="4" customFormat="1" x14ac:dyDescent="0.2">
      <c r="A215182" s="27"/>
      <c r="B215182" s="67"/>
      <c r="C215182" s="83"/>
      <c r="D215182" s="85"/>
      <c r="E215182" s="82"/>
      <c r="F215182" s="81"/>
      <c r="G215182" s="86"/>
      <c r="H215182" s="86"/>
      <c r="I215182" s="11"/>
    </row>
    <row r="215190" spans="1:9" s="4" customFormat="1" x14ac:dyDescent="0.2">
      <c r="A215190" s="27"/>
      <c r="B215190" s="67"/>
      <c r="C215190" s="83"/>
      <c r="D215190" s="85"/>
      <c r="E215190" s="82"/>
      <c r="F215190" s="81"/>
      <c r="G215190" s="86"/>
      <c r="H215190" s="86"/>
      <c r="I215190" s="11"/>
    </row>
    <row r="215192" spans="1:9" s="4" customFormat="1" x14ac:dyDescent="0.2">
      <c r="A215192" s="27"/>
      <c r="B215192" s="67"/>
      <c r="C215192" s="83"/>
      <c r="D215192" s="85"/>
      <c r="E215192" s="82"/>
      <c r="F215192" s="81"/>
      <c r="G215192" s="86"/>
      <c r="H215192" s="86"/>
      <c r="I215192" s="11"/>
    </row>
    <row r="215198" spans="1:9" s="4" customFormat="1" x14ac:dyDescent="0.2">
      <c r="A215198" s="27"/>
      <c r="B215198" s="67"/>
      <c r="C215198" s="83"/>
      <c r="D215198" s="85"/>
      <c r="E215198" s="82"/>
      <c r="F215198" s="81"/>
      <c r="G215198" s="86"/>
      <c r="H215198" s="86"/>
      <c r="I215198" s="11"/>
    </row>
    <row r="215206" spans="1:9" s="4" customFormat="1" x14ac:dyDescent="0.2">
      <c r="A215206" s="27"/>
      <c r="B215206" s="67"/>
      <c r="C215206" s="83"/>
      <c r="D215206" s="85"/>
      <c r="E215206" s="82"/>
      <c r="F215206" s="81"/>
      <c r="G215206" s="86"/>
      <c r="H215206" s="86"/>
      <c r="I215206" s="11"/>
    </row>
    <row r="215208" spans="1:9" s="4" customFormat="1" x14ac:dyDescent="0.2">
      <c r="A215208" s="27"/>
      <c r="B215208" s="67"/>
      <c r="C215208" s="83"/>
      <c r="D215208" s="85"/>
      <c r="E215208" s="82"/>
      <c r="F215208" s="81"/>
      <c r="G215208" s="86"/>
      <c r="H215208" s="86"/>
      <c r="I215208" s="11"/>
    </row>
    <row r="215214" spans="1:9" s="4" customFormat="1" x14ac:dyDescent="0.2">
      <c r="A215214" s="27"/>
      <c r="B215214" s="67"/>
      <c r="C215214" s="83"/>
      <c r="D215214" s="85"/>
      <c r="E215214" s="82"/>
      <c r="F215214" s="81"/>
      <c r="G215214" s="86"/>
      <c r="H215214" s="86"/>
      <c r="I215214" s="11"/>
    </row>
    <row r="215222" spans="1:9" s="4" customFormat="1" x14ac:dyDescent="0.2">
      <c r="A215222" s="27"/>
      <c r="B215222" s="67"/>
      <c r="C215222" s="83"/>
      <c r="D215222" s="85"/>
      <c r="E215222" s="82"/>
      <c r="F215222" s="81"/>
      <c r="G215222" s="86"/>
      <c r="H215222" s="86"/>
      <c r="I215222" s="11"/>
    </row>
    <row r="215224" spans="1:9" s="4" customFormat="1" x14ac:dyDescent="0.2">
      <c r="A215224" s="27"/>
      <c r="B215224" s="67"/>
      <c r="C215224" s="83"/>
      <c r="D215224" s="85"/>
      <c r="E215224" s="82"/>
      <c r="F215224" s="81"/>
      <c r="G215224" s="86"/>
      <c r="H215224" s="86"/>
      <c r="I215224" s="11"/>
    </row>
    <row r="215230" spans="1:9" s="4" customFormat="1" x14ac:dyDescent="0.2">
      <c r="A215230" s="27"/>
      <c r="B215230" s="67"/>
      <c r="C215230" s="83"/>
      <c r="D215230" s="85"/>
      <c r="E215230" s="82"/>
      <c r="F215230" s="81"/>
      <c r="G215230" s="86"/>
      <c r="H215230" s="86"/>
      <c r="I215230" s="11"/>
    </row>
    <row r="215238" spans="1:9" s="4" customFormat="1" x14ac:dyDescent="0.2">
      <c r="A215238" s="27"/>
      <c r="B215238" s="67"/>
      <c r="C215238" s="83"/>
      <c r="D215238" s="85"/>
      <c r="E215238" s="82"/>
      <c r="F215238" s="81"/>
      <c r="G215238" s="86"/>
      <c r="H215238" s="86"/>
      <c r="I215238" s="11"/>
    </row>
    <row r="215240" spans="1:9" s="4" customFormat="1" x14ac:dyDescent="0.2">
      <c r="A215240" s="27"/>
      <c r="B215240" s="67"/>
      <c r="C215240" s="83"/>
      <c r="D215240" s="85"/>
      <c r="E215240" s="82"/>
      <c r="F215240" s="81"/>
      <c r="G215240" s="86"/>
      <c r="H215240" s="86"/>
      <c r="I215240" s="11"/>
    </row>
    <row r="215246" spans="1:9" s="4" customFormat="1" x14ac:dyDescent="0.2">
      <c r="A215246" s="27"/>
      <c r="B215246" s="67"/>
      <c r="C215246" s="83"/>
      <c r="D215246" s="85"/>
      <c r="E215246" s="82"/>
      <c r="F215246" s="81"/>
      <c r="G215246" s="86"/>
      <c r="H215246" s="86"/>
      <c r="I215246" s="11"/>
    </row>
    <row r="215254" spans="1:9" s="4" customFormat="1" x14ac:dyDescent="0.2">
      <c r="A215254" s="27"/>
      <c r="B215254" s="67"/>
      <c r="C215254" s="83"/>
      <c r="D215254" s="85"/>
      <c r="E215254" s="82"/>
      <c r="F215254" s="81"/>
      <c r="G215254" s="86"/>
      <c r="H215254" s="86"/>
      <c r="I215254" s="11"/>
    </row>
    <row r="215256" spans="1:9" s="4" customFormat="1" x14ac:dyDescent="0.2">
      <c r="A215256" s="27"/>
      <c r="B215256" s="67"/>
      <c r="C215256" s="83"/>
      <c r="D215256" s="85"/>
      <c r="E215256" s="82"/>
      <c r="F215256" s="81"/>
      <c r="G215256" s="86"/>
      <c r="H215256" s="86"/>
      <c r="I215256" s="11"/>
    </row>
    <row r="215262" spans="1:9" s="4" customFormat="1" x14ac:dyDescent="0.2">
      <c r="A215262" s="27"/>
      <c r="B215262" s="67"/>
      <c r="C215262" s="83"/>
      <c r="D215262" s="85"/>
      <c r="E215262" s="82"/>
      <c r="F215262" s="81"/>
      <c r="G215262" s="86"/>
      <c r="H215262" s="86"/>
      <c r="I215262" s="11"/>
    </row>
    <row r="215270" spans="1:9" s="4" customFormat="1" x14ac:dyDescent="0.2">
      <c r="A215270" s="27"/>
      <c r="B215270" s="67"/>
      <c r="C215270" s="83"/>
      <c r="D215270" s="85"/>
      <c r="E215270" s="82"/>
      <c r="F215270" s="81"/>
      <c r="G215270" s="86"/>
      <c r="H215270" s="86"/>
      <c r="I215270" s="11"/>
    </row>
    <row r="215272" spans="1:9" s="4" customFormat="1" x14ac:dyDescent="0.2">
      <c r="A215272" s="27"/>
      <c r="B215272" s="67"/>
      <c r="C215272" s="83"/>
      <c r="D215272" s="85"/>
      <c r="E215272" s="82"/>
      <c r="F215272" s="81"/>
      <c r="G215272" s="86"/>
      <c r="H215272" s="86"/>
      <c r="I215272" s="11"/>
    </row>
    <row r="215278" spans="1:9" s="4" customFormat="1" x14ac:dyDescent="0.2">
      <c r="A215278" s="27"/>
      <c r="B215278" s="67"/>
      <c r="C215278" s="83"/>
      <c r="D215278" s="85"/>
      <c r="E215278" s="82"/>
      <c r="F215278" s="81"/>
      <c r="G215278" s="86"/>
      <c r="H215278" s="86"/>
      <c r="I215278" s="11"/>
    </row>
    <row r="215286" spans="1:9" s="4" customFormat="1" x14ac:dyDescent="0.2">
      <c r="A215286" s="27"/>
      <c r="B215286" s="67"/>
      <c r="C215286" s="83"/>
      <c r="D215286" s="85"/>
      <c r="E215286" s="82"/>
      <c r="F215286" s="81"/>
      <c r="G215286" s="86"/>
      <c r="H215286" s="86"/>
      <c r="I215286" s="11"/>
    </row>
    <row r="215288" spans="1:9" s="4" customFormat="1" x14ac:dyDescent="0.2">
      <c r="A215288" s="27"/>
      <c r="B215288" s="67"/>
      <c r="C215288" s="83"/>
      <c r="D215288" s="85"/>
      <c r="E215288" s="82"/>
      <c r="F215288" s="81"/>
      <c r="G215288" s="86"/>
      <c r="H215288" s="86"/>
      <c r="I215288" s="11"/>
    </row>
    <row r="215294" spans="1:9" s="4" customFormat="1" x14ac:dyDescent="0.2">
      <c r="A215294" s="27"/>
      <c r="B215294" s="67"/>
      <c r="C215294" s="83"/>
      <c r="D215294" s="85"/>
      <c r="E215294" s="82"/>
      <c r="F215294" s="81"/>
      <c r="G215294" s="86"/>
      <c r="H215294" s="86"/>
      <c r="I215294" s="11"/>
    </row>
    <row r="215302" spans="1:9" s="4" customFormat="1" x14ac:dyDescent="0.2">
      <c r="A215302" s="27"/>
      <c r="B215302" s="67"/>
      <c r="C215302" s="83"/>
      <c r="D215302" s="85"/>
      <c r="E215302" s="82"/>
      <c r="F215302" s="81"/>
      <c r="G215302" s="86"/>
      <c r="H215302" s="86"/>
      <c r="I215302" s="11"/>
    </row>
    <row r="215304" spans="1:9" s="4" customFormat="1" x14ac:dyDescent="0.2">
      <c r="A215304" s="27"/>
      <c r="B215304" s="67"/>
      <c r="C215304" s="83"/>
      <c r="D215304" s="85"/>
      <c r="E215304" s="82"/>
      <c r="F215304" s="81"/>
      <c r="G215304" s="86"/>
      <c r="H215304" s="86"/>
      <c r="I215304" s="11"/>
    </row>
    <row r="215310" spans="1:9" s="4" customFormat="1" x14ac:dyDescent="0.2">
      <c r="A215310" s="27"/>
      <c r="B215310" s="67"/>
      <c r="C215310" s="83"/>
      <c r="D215310" s="85"/>
      <c r="E215310" s="82"/>
      <c r="F215310" s="81"/>
      <c r="G215310" s="86"/>
      <c r="H215310" s="86"/>
      <c r="I215310" s="11"/>
    </row>
    <row r="215318" spans="1:9" s="4" customFormat="1" x14ac:dyDescent="0.2">
      <c r="A215318" s="27"/>
      <c r="B215318" s="67"/>
      <c r="C215318" s="83"/>
      <c r="D215318" s="85"/>
      <c r="E215318" s="82"/>
      <c r="F215318" s="81"/>
      <c r="G215318" s="86"/>
      <c r="H215318" s="86"/>
      <c r="I215318" s="11"/>
    </row>
    <row r="215320" spans="1:9" s="4" customFormat="1" x14ac:dyDescent="0.2">
      <c r="A215320" s="27"/>
      <c r="B215320" s="67"/>
      <c r="C215320" s="83"/>
      <c r="D215320" s="85"/>
      <c r="E215320" s="82"/>
      <c r="F215320" s="81"/>
      <c r="G215320" s="86"/>
      <c r="H215320" s="86"/>
      <c r="I215320" s="11"/>
    </row>
    <row r="215326" spans="1:9" s="4" customFormat="1" x14ac:dyDescent="0.2">
      <c r="A215326" s="27"/>
      <c r="B215326" s="67"/>
      <c r="C215326" s="83"/>
      <c r="D215326" s="85"/>
      <c r="E215326" s="82"/>
      <c r="F215326" s="81"/>
      <c r="G215326" s="86"/>
      <c r="H215326" s="86"/>
      <c r="I215326" s="11"/>
    </row>
    <row r="215334" spans="1:9" s="4" customFormat="1" x14ac:dyDescent="0.2">
      <c r="A215334" s="27"/>
      <c r="B215334" s="67"/>
      <c r="C215334" s="83"/>
      <c r="D215334" s="85"/>
      <c r="E215334" s="82"/>
      <c r="F215334" s="81"/>
      <c r="G215334" s="86"/>
      <c r="H215334" s="86"/>
      <c r="I215334" s="11"/>
    </row>
    <row r="215336" spans="1:9" s="4" customFormat="1" x14ac:dyDescent="0.2">
      <c r="A215336" s="27"/>
      <c r="B215336" s="67"/>
      <c r="C215336" s="83"/>
      <c r="D215336" s="85"/>
      <c r="E215336" s="82"/>
      <c r="F215336" s="81"/>
      <c r="G215336" s="86"/>
      <c r="H215336" s="86"/>
      <c r="I215336" s="11"/>
    </row>
    <row r="215342" spans="1:9" s="4" customFormat="1" x14ac:dyDescent="0.2">
      <c r="A215342" s="27"/>
      <c r="B215342" s="67"/>
      <c r="C215342" s="83"/>
      <c r="D215342" s="85"/>
      <c r="E215342" s="82"/>
      <c r="F215342" s="81"/>
      <c r="G215342" s="86"/>
      <c r="H215342" s="86"/>
      <c r="I215342" s="11"/>
    </row>
    <row r="215350" spans="1:9" s="4" customFormat="1" x14ac:dyDescent="0.2">
      <c r="A215350" s="27"/>
      <c r="B215350" s="67"/>
      <c r="C215350" s="83"/>
      <c r="D215350" s="85"/>
      <c r="E215350" s="82"/>
      <c r="F215350" s="81"/>
      <c r="G215350" s="86"/>
      <c r="H215350" s="86"/>
      <c r="I215350" s="11"/>
    </row>
    <row r="215352" spans="1:9" s="4" customFormat="1" x14ac:dyDescent="0.2">
      <c r="A215352" s="27"/>
      <c r="B215352" s="67"/>
      <c r="C215352" s="83"/>
      <c r="D215352" s="85"/>
      <c r="E215352" s="82"/>
      <c r="F215352" s="81"/>
      <c r="G215352" s="86"/>
      <c r="H215352" s="86"/>
      <c r="I215352" s="11"/>
    </row>
    <row r="215358" spans="1:9" s="4" customFormat="1" x14ac:dyDescent="0.2">
      <c r="A215358" s="27"/>
      <c r="B215358" s="67"/>
      <c r="C215358" s="83"/>
      <c r="D215358" s="85"/>
      <c r="E215358" s="82"/>
      <c r="F215358" s="81"/>
      <c r="G215358" s="86"/>
      <c r="H215358" s="86"/>
      <c r="I215358" s="11"/>
    </row>
    <row r="215366" spans="1:9" s="4" customFormat="1" x14ac:dyDescent="0.2">
      <c r="A215366" s="27"/>
      <c r="B215366" s="67"/>
      <c r="C215366" s="83"/>
      <c r="D215366" s="85"/>
      <c r="E215366" s="82"/>
      <c r="F215366" s="81"/>
      <c r="G215366" s="86"/>
      <c r="H215366" s="86"/>
      <c r="I215366" s="11"/>
    </row>
    <row r="215368" spans="1:9" s="4" customFormat="1" x14ac:dyDescent="0.2">
      <c r="A215368" s="27"/>
      <c r="B215368" s="67"/>
      <c r="C215368" s="83"/>
      <c r="D215368" s="85"/>
      <c r="E215368" s="82"/>
      <c r="F215368" s="81"/>
      <c r="G215368" s="86"/>
      <c r="H215368" s="86"/>
      <c r="I215368" s="11"/>
    </row>
    <row r="215374" spans="1:9" s="4" customFormat="1" x14ac:dyDescent="0.2">
      <c r="A215374" s="27"/>
      <c r="B215374" s="67"/>
      <c r="C215374" s="83"/>
      <c r="D215374" s="85"/>
      <c r="E215374" s="82"/>
      <c r="F215374" s="81"/>
      <c r="G215374" s="86"/>
      <c r="H215374" s="86"/>
      <c r="I215374" s="11"/>
    </row>
    <row r="215382" spans="1:9" s="4" customFormat="1" x14ac:dyDescent="0.2">
      <c r="A215382" s="27"/>
      <c r="B215382" s="67"/>
      <c r="C215382" s="83"/>
      <c r="D215382" s="85"/>
      <c r="E215382" s="82"/>
      <c r="F215382" s="81"/>
      <c r="G215382" s="86"/>
      <c r="H215382" s="86"/>
      <c r="I215382" s="11"/>
    </row>
    <row r="215384" spans="1:9" s="4" customFormat="1" x14ac:dyDescent="0.2">
      <c r="A215384" s="27"/>
      <c r="B215384" s="67"/>
      <c r="C215384" s="83"/>
      <c r="D215384" s="85"/>
      <c r="E215384" s="82"/>
      <c r="F215384" s="81"/>
      <c r="G215384" s="86"/>
      <c r="H215384" s="86"/>
      <c r="I215384" s="11"/>
    </row>
    <row r="215390" spans="1:9" s="4" customFormat="1" x14ac:dyDescent="0.2">
      <c r="A215390" s="27"/>
      <c r="B215390" s="67"/>
      <c r="C215390" s="83"/>
      <c r="D215390" s="85"/>
      <c r="E215390" s="82"/>
      <c r="F215390" s="81"/>
      <c r="G215390" s="86"/>
      <c r="H215390" s="86"/>
      <c r="I215390" s="11"/>
    </row>
    <row r="215398" spans="1:9" s="4" customFormat="1" x14ac:dyDescent="0.2">
      <c r="A215398" s="27"/>
      <c r="B215398" s="67"/>
      <c r="C215398" s="83"/>
      <c r="D215398" s="85"/>
      <c r="E215398" s="82"/>
      <c r="F215398" s="81"/>
      <c r="G215398" s="86"/>
      <c r="H215398" s="86"/>
      <c r="I215398" s="11"/>
    </row>
    <row r="215400" spans="1:9" s="4" customFormat="1" x14ac:dyDescent="0.2">
      <c r="A215400" s="27"/>
      <c r="B215400" s="67"/>
      <c r="C215400" s="83"/>
      <c r="D215400" s="85"/>
      <c r="E215400" s="82"/>
      <c r="F215400" s="81"/>
      <c r="G215400" s="86"/>
      <c r="H215400" s="86"/>
      <c r="I215400" s="11"/>
    </row>
    <row r="215406" spans="1:9" s="4" customFormat="1" x14ac:dyDescent="0.2">
      <c r="A215406" s="27"/>
      <c r="B215406" s="67"/>
      <c r="C215406" s="83"/>
      <c r="D215406" s="85"/>
      <c r="E215406" s="82"/>
      <c r="F215406" s="81"/>
      <c r="G215406" s="86"/>
      <c r="H215406" s="86"/>
      <c r="I215406" s="11"/>
    </row>
    <row r="215414" spans="1:9" s="4" customFormat="1" x14ac:dyDescent="0.2">
      <c r="A215414" s="27"/>
      <c r="B215414" s="67"/>
      <c r="C215414" s="83"/>
      <c r="D215414" s="85"/>
      <c r="E215414" s="82"/>
      <c r="F215414" s="81"/>
      <c r="G215414" s="86"/>
      <c r="H215414" s="86"/>
      <c r="I215414" s="11"/>
    </row>
    <row r="215416" spans="1:9" s="4" customFormat="1" x14ac:dyDescent="0.2">
      <c r="A215416" s="27"/>
      <c r="B215416" s="67"/>
      <c r="C215416" s="83"/>
      <c r="D215416" s="85"/>
      <c r="E215416" s="82"/>
      <c r="F215416" s="81"/>
      <c r="G215416" s="86"/>
      <c r="H215416" s="86"/>
      <c r="I215416" s="11"/>
    </row>
    <row r="215422" spans="1:9" s="4" customFormat="1" x14ac:dyDescent="0.2">
      <c r="A215422" s="27"/>
      <c r="B215422" s="67"/>
      <c r="C215422" s="83"/>
      <c r="D215422" s="85"/>
      <c r="E215422" s="82"/>
      <c r="F215422" s="81"/>
      <c r="G215422" s="86"/>
      <c r="H215422" s="86"/>
      <c r="I215422" s="11"/>
    </row>
    <row r="215430" spans="1:9" s="4" customFormat="1" x14ac:dyDescent="0.2">
      <c r="A215430" s="27"/>
      <c r="B215430" s="67"/>
      <c r="C215430" s="83"/>
      <c r="D215430" s="85"/>
      <c r="E215430" s="82"/>
      <c r="F215430" s="81"/>
      <c r="G215430" s="86"/>
      <c r="H215430" s="86"/>
      <c r="I215430" s="11"/>
    </row>
    <row r="215432" spans="1:9" s="4" customFormat="1" x14ac:dyDescent="0.2">
      <c r="A215432" s="27"/>
      <c r="B215432" s="67"/>
      <c r="C215432" s="83"/>
      <c r="D215432" s="85"/>
      <c r="E215432" s="82"/>
      <c r="F215432" s="81"/>
      <c r="G215432" s="86"/>
      <c r="H215432" s="86"/>
      <c r="I215432" s="11"/>
    </row>
    <row r="215438" spans="1:9" s="4" customFormat="1" x14ac:dyDescent="0.2">
      <c r="A215438" s="27"/>
      <c r="B215438" s="67"/>
      <c r="C215438" s="83"/>
      <c r="D215438" s="85"/>
      <c r="E215438" s="82"/>
      <c r="F215438" s="81"/>
      <c r="G215438" s="86"/>
      <c r="H215438" s="86"/>
      <c r="I215438" s="11"/>
    </row>
    <row r="215446" spans="1:9" s="4" customFormat="1" x14ac:dyDescent="0.2">
      <c r="A215446" s="27"/>
      <c r="B215446" s="67"/>
      <c r="C215446" s="83"/>
      <c r="D215446" s="85"/>
      <c r="E215446" s="82"/>
      <c r="F215446" s="81"/>
      <c r="G215446" s="86"/>
      <c r="H215446" s="86"/>
      <c r="I215446" s="11"/>
    </row>
    <row r="215448" spans="1:9" s="4" customFormat="1" x14ac:dyDescent="0.2">
      <c r="A215448" s="27"/>
      <c r="B215448" s="67"/>
      <c r="C215448" s="83"/>
      <c r="D215448" s="85"/>
      <c r="E215448" s="82"/>
      <c r="F215448" s="81"/>
      <c r="G215448" s="86"/>
      <c r="H215448" s="86"/>
      <c r="I215448" s="11"/>
    </row>
    <row r="215454" spans="1:9" s="4" customFormat="1" x14ac:dyDescent="0.2">
      <c r="A215454" s="27"/>
      <c r="B215454" s="67"/>
      <c r="C215454" s="83"/>
      <c r="D215454" s="85"/>
      <c r="E215454" s="82"/>
      <c r="F215454" s="81"/>
      <c r="G215454" s="86"/>
      <c r="H215454" s="86"/>
      <c r="I215454" s="11"/>
    </row>
    <row r="215462" spans="1:9" s="4" customFormat="1" x14ac:dyDescent="0.2">
      <c r="A215462" s="27"/>
      <c r="B215462" s="67"/>
      <c r="C215462" s="83"/>
      <c r="D215462" s="85"/>
      <c r="E215462" s="82"/>
      <c r="F215462" s="81"/>
      <c r="G215462" s="86"/>
      <c r="H215462" s="86"/>
      <c r="I215462" s="11"/>
    </row>
    <row r="215464" spans="1:9" s="4" customFormat="1" x14ac:dyDescent="0.2">
      <c r="A215464" s="27"/>
      <c r="B215464" s="67"/>
      <c r="C215464" s="83"/>
      <c r="D215464" s="85"/>
      <c r="E215464" s="82"/>
      <c r="F215464" s="81"/>
      <c r="G215464" s="86"/>
      <c r="H215464" s="86"/>
      <c r="I215464" s="11"/>
    </row>
    <row r="215470" spans="1:9" s="4" customFormat="1" x14ac:dyDescent="0.2">
      <c r="A215470" s="27"/>
      <c r="B215470" s="67"/>
      <c r="C215470" s="83"/>
      <c r="D215470" s="85"/>
      <c r="E215470" s="82"/>
      <c r="F215470" s="81"/>
      <c r="G215470" s="86"/>
      <c r="H215470" s="86"/>
      <c r="I215470" s="11"/>
    </row>
    <row r="215478" spans="1:9" s="4" customFormat="1" x14ac:dyDescent="0.2">
      <c r="A215478" s="27"/>
      <c r="B215478" s="67"/>
      <c r="C215478" s="83"/>
      <c r="D215478" s="85"/>
      <c r="E215478" s="82"/>
      <c r="F215478" s="81"/>
      <c r="G215478" s="86"/>
      <c r="H215478" s="86"/>
      <c r="I215478" s="11"/>
    </row>
    <row r="215480" spans="1:9" s="4" customFormat="1" x14ac:dyDescent="0.2">
      <c r="A215480" s="27"/>
      <c r="B215480" s="67"/>
      <c r="C215480" s="83"/>
      <c r="D215480" s="85"/>
      <c r="E215480" s="82"/>
      <c r="F215480" s="81"/>
      <c r="G215480" s="86"/>
      <c r="H215480" s="86"/>
      <c r="I215480" s="11"/>
    </row>
    <row r="215486" spans="1:9" s="4" customFormat="1" x14ac:dyDescent="0.2">
      <c r="A215486" s="27"/>
      <c r="B215486" s="67"/>
      <c r="C215486" s="83"/>
      <c r="D215486" s="85"/>
      <c r="E215486" s="82"/>
      <c r="F215486" s="81"/>
      <c r="G215486" s="86"/>
      <c r="H215486" s="86"/>
      <c r="I215486" s="11"/>
    </row>
    <row r="215494" spans="1:9" s="4" customFormat="1" x14ac:dyDescent="0.2">
      <c r="A215494" s="27"/>
      <c r="B215494" s="67"/>
      <c r="C215494" s="83"/>
      <c r="D215494" s="85"/>
      <c r="E215494" s="82"/>
      <c r="F215494" s="81"/>
      <c r="G215494" s="86"/>
      <c r="H215494" s="86"/>
      <c r="I215494" s="11"/>
    </row>
    <row r="215496" spans="1:9" s="4" customFormat="1" x14ac:dyDescent="0.2">
      <c r="A215496" s="27"/>
      <c r="B215496" s="67"/>
      <c r="C215496" s="83"/>
      <c r="D215496" s="85"/>
      <c r="E215496" s="82"/>
      <c r="F215496" s="81"/>
      <c r="G215496" s="86"/>
      <c r="H215496" s="86"/>
      <c r="I215496" s="11"/>
    </row>
    <row r="215502" spans="1:9" s="4" customFormat="1" x14ac:dyDescent="0.2">
      <c r="A215502" s="27"/>
      <c r="B215502" s="67"/>
      <c r="C215502" s="83"/>
      <c r="D215502" s="85"/>
      <c r="E215502" s="82"/>
      <c r="F215502" s="81"/>
      <c r="G215502" s="86"/>
      <c r="H215502" s="86"/>
      <c r="I215502" s="11"/>
    </row>
    <row r="215510" spans="1:9" s="4" customFormat="1" x14ac:dyDescent="0.2">
      <c r="A215510" s="27"/>
      <c r="B215510" s="67"/>
      <c r="C215510" s="83"/>
      <c r="D215510" s="85"/>
      <c r="E215510" s="82"/>
      <c r="F215510" s="81"/>
      <c r="G215510" s="86"/>
      <c r="H215510" s="86"/>
      <c r="I215510" s="11"/>
    </row>
    <row r="215512" spans="1:9" s="4" customFormat="1" x14ac:dyDescent="0.2">
      <c r="A215512" s="27"/>
      <c r="B215512" s="67"/>
      <c r="C215512" s="83"/>
      <c r="D215512" s="85"/>
      <c r="E215512" s="82"/>
      <c r="F215512" s="81"/>
      <c r="G215512" s="86"/>
      <c r="H215512" s="86"/>
      <c r="I215512" s="11"/>
    </row>
    <row r="215518" spans="1:9" s="4" customFormat="1" x14ac:dyDescent="0.2">
      <c r="A215518" s="27"/>
      <c r="B215518" s="67"/>
      <c r="C215518" s="83"/>
      <c r="D215518" s="85"/>
      <c r="E215518" s="82"/>
      <c r="F215518" s="81"/>
      <c r="G215518" s="86"/>
      <c r="H215518" s="86"/>
      <c r="I215518" s="11"/>
    </row>
    <row r="215526" spans="1:9" s="4" customFormat="1" x14ac:dyDescent="0.2">
      <c r="A215526" s="27"/>
      <c r="B215526" s="67"/>
      <c r="C215526" s="83"/>
      <c r="D215526" s="85"/>
      <c r="E215526" s="82"/>
      <c r="F215526" s="81"/>
      <c r="G215526" s="86"/>
      <c r="H215526" s="86"/>
      <c r="I215526" s="11"/>
    </row>
    <row r="215528" spans="1:9" s="4" customFormat="1" x14ac:dyDescent="0.2">
      <c r="A215528" s="27"/>
      <c r="B215528" s="67"/>
      <c r="C215528" s="83"/>
      <c r="D215528" s="85"/>
      <c r="E215528" s="82"/>
      <c r="F215528" s="81"/>
      <c r="G215528" s="86"/>
      <c r="H215528" s="86"/>
      <c r="I215528" s="11"/>
    </row>
    <row r="215534" spans="1:9" s="4" customFormat="1" x14ac:dyDescent="0.2">
      <c r="A215534" s="27"/>
      <c r="B215534" s="67"/>
      <c r="C215534" s="83"/>
      <c r="D215534" s="85"/>
      <c r="E215534" s="82"/>
      <c r="F215534" s="81"/>
      <c r="G215534" s="86"/>
      <c r="H215534" s="86"/>
      <c r="I215534" s="11"/>
    </row>
    <row r="215542" spans="1:9" s="4" customFormat="1" x14ac:dyDescent="0.2">
      <c r="A215542" s="27"/>
      <c r="B215542" s="67"/>
      <c r="C215542" s="83"/>
      <c r="D215542" s="85"/>
      <c r="E215542" s="82"/>
      <c r="F215542" s="81"/>
      <c r="G215542" s="86"/>
      <c r="H215542" s="86"/>
      <c r="I215542" s="11"/>
    </row>
    <row r="215544" spans="1:9" s="4" customFormat="1" x14ac:dyDescent="0.2">
      <c r="A215544" s="27"/>
      <c r="B215544" s="67"/>
      <c r="C215544" s="83"/>
      <c r="D215544" s="85"/>
      <c r="E215544" s="82"/>
      <c r="F215544" s="81"/>
      <c r="G215544" s="86"/>
      <c r="H215544" s="86"/>
      <c r="I215544" s="11"/>
    </row>
    <row r="215550" spans="1:9" s="4" customFormat="1" x14ac:dyDescent="0.2">
      <c r="A215550" s="27"/>
      <c r="B215550" s="67"/>
      <c r="C215550" s="83"/>
      <c r="D215550" s="85"/>
      <c r="E215550" s="82"/>
      <c r="F215550" s="81"/>
      <c r="G215550" s="86"/>
      <c r="H215550" s="86"/>
      <c r="I215550" s="11"/>
    </row>
    <row r="215558" spans="1:9" s="4" customFormat="1" x14ac:dyDescent="0.2">
      <c r="A215558" s="27"/>
      <c r="B215558" s="67"/>
      <c r="C215558" s="83"/>
      <c r="D215558" s="85"/>
      <c r="E215558" s="82"/>
      <c r="F215558" s="81"/>
      <c r="G215558" s="86"/>
      <c r="H215558" s="86"/>
      <c r="I215558" s="11"/>
    </row>
    <row r="215560" spans="1:9" s="4" customFormat="1" x14ac:dyDescent="0.2">
      <c r="A215560" s="27"/>
      <c r="B215560" s="67"/>
      <c r="C215560" s="83"/>
      <c r="D215560" s="85"/>
      <c r="E215560" s="82"/>
      <c r="F215560" s="81"/>
      <c r="G215560" s="86"/>
      <c r="H215560" s="86"/>
      <c r="I215560" s="11"/>
    </row>
    <row r="215566" spans="1:9" s="4" customFormat="1" x14ac:dyDescent="0.2">
      <c r="A215566" s="27"/>
      <c r="B215566" s="67"/>
      <c r="C215566" s="83"/>
      <c r="D215566" s="85"/>
      <c r="E215566" s="82"/>
      <c r="F215566" s="81"/>
      <c r="G215566" s="86"/>
      <c r="H215566" s="86"/>
      <c r="I215566" s="11"/>
    </row>
    <row r="215574" spans="1:9" s="4" customFormat="1" x14ac:dyDescent="0.2">
      <c r="A215574" s="27"/>
      <c r="B215574" s="67"/>
      <c r="C215574" s="83"/>
      <c r="D215574" s="85"/>
      <c r="E215574" s="82"/>
      <c r="F215574" s="81"/>
      <c r="G215574" s="86"/>
      <c r="H215574" s="86"/>
      <c r="I215574" s="11"/>
    </row>
    <row r="215576" spans="1:9" s="4" customFormat="1" x14ac:dyDescent="0.2">
      <c r="A215576" s="27"/>
      <c r="B215576" s="67"/>
      <c r="C215576" s="83"/>
      <c r="D215576" s="85"/>
      <c r="E215576" s="82"/>
      <c r="F215576" s="81"/>
      <c r="G215576" s="86"/>
      <c r="H215576" s="86"/>
      <c r="I215576" s="11"/>
    </row>
    <row r="215582" spans="1:9" s="4" customFormat="1" x14ac:dyDescent="0.2">
      <c r="A215582" s="27"/>
      <c r="B215582" s="67"/>
      <c r="C215582" s="83"/>
      <c r="D215582" s="85"/>
      <c r="E215582" s="82"/>
      <c r="F215582" s="81"/>
      <c r="G215582" s="86"/>
      <c r="H215582" s="86"/>
      <c r="I215582" s="11"/>
    </row>
    <row r="215590" spans="1:9" s="4" customFormat="1" x14ac:dyDescent="0.2">
      <c r="A215590" s="27"/>
      <c r="B215590" s="67"/>
      <c r="C215590" s="83"/>
      <c r="D215590" s="85"/>
      <c r="E215590" s="82"/>
      <c r="F215590" s="81"/>
      <c r="G215590" s="86"/>
      <c r="H215590" s="86"/>
      <c r="I215590" s="11"/>
    </row>
    <row r="215592" spans="1:9" s="4" customFormat="1" x14ac:dyDescent="0.2">
      <c r="A215592" s="27"/>
      <c r="B215592" s="67"/>
      <c r="C215592" s="83"/>
      <c r="D215592" s="85"/>
      <c r="E215592" s="82"/>
      <c r="F215592" s="81"/>
      <c r="G215592" s="86"/>
      <c r="H215592" s="86"/>
      <c r="I215592" s="11"/>
    </row>
    <row r="215598" spans="1:9" s="4" customFormat="1" x14ac:dyDescent="0.2">
      <c r="A215598" s="27"/>
      <c r="B215598" s="67"/>
      <c r="C215598" s="83"/>
      <c r="D215598" s="85"/>
      <c r="E215598" s="82"/>
      <c r="F215598" s="81"/>
      <c r="G215598" s="86"/>
      <c r="H215598" s="86"/>
      <c r="I215598" s="11"/>
    </row>
    <row r="215606" spans="1:9" s="4" customFormat="1" x14ac:dyDescent="0.2">
      <c r="A215606" s="27"/>
      <c r="B215606" s="67"/>
      <c r="C215606" s="83"/>
      <c r="D215606" s="85"/>
      <c r="E215606" s="82"/>
      <c r="F215606" s="81"/>
      <c r="G215606" s="86"/>
      <c r="H215606" s="86"/>
      <c r="I215606" s="11"/>
    </row>
    <row r="215608" spans="1:9" s="4" customFormat="1" x14ac:dyDescent="0.2">
      <c r="A215608" s="27"/>
      <c r="B215608" s="67"/>
      <c r="C215608" s="83"/>
      <c r="D215608" s="85"/>
      <c r="E215608" s="82"/>
      <c r="F215608" s="81"/>
      <c r="G215608" s="86"/>
      <c r="H215608" s="86"/>
      <c r="I215608" s="11"/>
    </row>
    <row r="215614" spans="1:9" s="4" customFormat="1" x14ac:dyDescent="0.2">
      <c r="A215614" s="27"/>
      <c r="B215614" s="67"/>
      <c r="C215614" s="83"/>
      <c r="D215614" s="85"/>
      <c r="E215614" s="82"/>
      <c r="F215614" s="81"/>
      <c r="G215614" s="86"/>
      <c r="H215614" s="86"/>
      <c r="I215614" s="11"/>
    </row>
    <row r="215622" spans="1:9" s="4" customFormat="1" x14ac:dyDescent="0.2">
      <c r="A215622" s="27"/>
      <c r="B215622" s="67"/>
      <c r="C215622" s="83"/>
      <c r="D215622" s="85"/>
      <c r="E215622" s="82"/>
      <c r="F215622" s="81"/>
      <c r="G215622" s="86"/>
      <c r="H215622" s="86"/>
      <c r="I215622" s="11"/>
    </row>
    <row r="215624" spans="1:9" s="4" customFormat="1" x14ac:dyDescent="0.2">
      <c r="A215624" s="27"/>
      <c r="B215624" s="67"/>
      <c r="C215624" s="83"/>
      <c r="D215624" s="85"/>
      <c r="E215624" s="82"/>
      <c r="F215624" s="81"/>
      <c r="G215624" s="86"/>
      <c r="H215624" s="86"/>
      <c r="I215624" s="11"/>
    </row>
    <row r="215630" spans="1:9" s="4" customFormat="1" x14ac:dyDescent="0.2">
      <c r="A215630" s="27"/>
      <c r="B215630" s="67"/>
      <c r="C215630" s="83"/>
      <c r="D215630" s="85"/>
      <c r="E215630" s="82"/>
      <c r="F215630" s="81"/>
      <c r="G215630" s="86"/>
      <c r="H215630" s="86"/>
      <c r="I215630" s="11"/>
    </row>
    <row r="215638" spans="1:9" s="4" customFormat="1" x14ac:dyDescent="0.2">
      <c r="A215638" s="27"/>
      <c r="B215638" s="67"/>
      <c r="C215638" s="83"/>
      <c r="D215638" s="85"/>
      <c r="E215638" s="82"/>
      <c r="F215638" s="81"/>
      <c r="G215638" s="86"/>
      <c r="H215638" s="86"/>
      <c r="I215638" s="11"/>
    </row>
    <row r="215640" spans="1:9" s="4" customFormat="1" x14ac:dyDescent="0.2">
      <c r="A215640" s="27"/>
      <c r="B215640" s="67"/>
      <c r="C215640" s="83"/>
      <c r="D215640" s="85"/>
      <c r="E215640" s="82"/>
      <c r="F215640" s="81"/>
      <c r="G215640" s="86"/>
      <c r="H215640" s="86"/>
      <c r="I215640" s="11"/>
    </row>
    <row r="215646" spans="1:9" s="4" customFormat="1" x14ac:dyDescent="0.2">
      <c r="A215646" s="27"/>
      <c r="B215646" s="67"/>
      <c r="C215646" s="83"/>
      <c r="D215646" s="85"/>
      <c r="E215646" s="82"/>
      <c r="F215646" s="81"/>
      <c r="G215646" s="86"/>
      <c r="H215646" s="86"/>
      <c r="I215646" s="11"/>
    </row>
    <row r="215654" spans="1:9" s="4" customFormat="1" x14ac:dyDescent="0.2">
      <c r="A215654" s="27"/>
      <c r="B215654" s="67"/>
      <c r="C215654" s="83"/>
      <c r="D215654" s="85"/>
      <c r="E215654" s="82"/>
      <c r="F215654" s="81"/>
      <c r="G215654" s="86"/>
      <c r="H215654" s="86"/>
      <c r="I215654" s="11"/>
    </row>
    <row r="215656" spans="1:9" s="4" customFormat="1" x14ac:dyDescent="0.2">
      <c r="A215656" s="27"/>
      <c r="B215656" s="67"/>
      <c r="C215656" s="83"/>
      <c r="D215656" s="85"/>
      <c r="E215656" s="82"/>
      <c r="F215656" s="81"/>
      <c r="G215656" s="86"/>
      <c r="H215656" s="86"/>
      <c r="I215656" s="11"/>
    </row>
    <row r="215662" spans="1:9" s="4" customFormat="1" x14ac:dyDescent="0.2">
      <c r="A215662" s="27"/>
      <c r="B215662" s="67"/>
      <c r="C215662" s="83"/>
      <c r="D215662" s="85"/>
      <c r="E215662" s="82"/>
      <c r="F215662" s="81"/>
      <c r="G215662" s="86"/>
      <c r="H215662" s="86"/>
      <c r="I215662" s="11"/>
    </row>
    <row r="215670" spans="1:9" s="4" customFormat="1" x14ac:dyDescent="0.2">
      <c r="A215670" s="27"/>
      <c r="B215670" s="67"/>
      <c r="C215670" s="83"/>
      <c r="D215670" s="85"/>
      <c r="E215670" s="82"/>
      <c r="F215670" s="81"/>
      <c r="G215670" s="86"/>
      <c r="H215670" s="86"/>
      <c r="I215670" s="11"/>
    </row>
    <row r="215672" spans="1:9" s="4" customFormat="1" x14ac:dyDescent="0.2">
      <c r="A215672" s="27"/>
      <c r="B215672" s="67"/>
      <c r="C215672" s="83"/>
      <c r="D215672" s="85"/>
      <c r="E215672" s="82"/>
      <c r="F215672" s="81"/>
      <c r="G215672" s="86"/>
      <c r="H215672" s="86"/>
      <c r="I215672" s="11"/>
    </row>
    <row r="215678" spans="1:9" s="4" customFormat="1" x14ac:dyDescent="0.2">
      <c r="A215678" s="27"/>
      <c r="B215678" s="67"/>
      <c r="C215678" s="83"/>
      <c r="D215678" s="85"/>
      <c r="E215678" s="82"/>
      <c r="F215678" s="81"/>
      <c r="G215678" s="86"/>
      <c r="H215678" s="86"/>
      <c r="I215678" s="11"/>
    </row>
    <row r="215686" spans="1:9" s="4" customFormat="1" x14ac:dyDescent="0.2">
      <c r="A215686" s="27"/>
      <c r="B215686" s="67"/>
      <c r="C215686" s="83"/>
      <c r="D215686" s="85"/>
      <c r="E215686" s="82"/>
      <c r="F215686" s="81"/>
      <c r="G215686" s="86"/>
      <c r="H215686" s="86"/>
      <c r="I215686" s="11"/>
    </row>
    <row r="215688" spans="1:9" s="4" customFormat="1" x14ac:dyDescent="0.2">
      <c r="A215688" s="27"/>
      <c r="B215688" s="67"/>
      <c r="C215688" s="83"/>
      <c r="D215688" s="85"/>
      <c r="E215688" s="82"/>
      <c r="F215688" s="81"/>
      <c r="G215688" s="86"/>
      <c r="H215688" s="86"/>
      <c r="I215688" s="11"/>
    </row>
    <row r="215694" spans="1:9" s="4" customFormat="1" x14ac:dyDescent="0.2">
      <c r="A215694" s="27"/>
      <c r="B215694" s="67"/>
      <c r="C215694" s="83"/>
      <c r="D215694" s="85"/>
      <c r="E215694" s="82"/>
      <c r="F215694" s="81"/>
      <c r="G215694" s="86"/>
      <c r="H215694" s="86"/>
      <c r="I215694" s="11"/>
    </row>
    <row r="215702" spans="1:9" s="4" customFormat="1" x14ac:dyDescent="0.2">
      <c r="A215702" s="27"/>
      <c r="B215702" s="67"/>
      <c r="C215702" s="83"/>
      <c r="D215702" s="85"/>
      <c r="E215702" s="82"/>
      <c r="F215702" s="81"/>
      <c r="G215702" s="86"/>
      <c r="H215702" s="86"/>
      <c r="I215702" s="11"/>
    </row>
    <row r="215704" spans="1:9" s="4" customFormat="1" x14ac:dyDescent="0.2">
      <c r="A215704" s="27"/>
      <c r="B215704" s="67"/>
      <c r="C215704" s="83"/>
      <c r="D215704" s="85"/>
      <c r="E215704" s="82"/>
      <c r="F215704" s="81"/>
      <c r="G215704" s="86"/>
      <c r="H215704" s="86"/>
      <c r="I215704" s="11"/>
    </row>
    <row r="215710" spans="1:9" s="4" customFormat="1" x14ac:dyDescent="0.2">
      <c r="A215710" s="27"/>
      <c r="B215710" s="67"/>
      <c r="C215710" s="83"/>
      <c r="D215710" s="85"/>
      <c r="E215710" s="82"/>
      <c r="F215710" s="81"/>
      <c r="G215710" s="86"/>
      <c r="H215710" s="86"/>
      <c r="I215710" s="11"/>
    </row>
    <row r="215718" spans="1:9" s="4" customFormat="1" x14ac:dyDescent="0.2">
      <c r="A215718" s="27"/>
      <c r="B215718" s="67"/>
      <c r="C215718" s="83"/>
      <c r="D215718" s="85"/>
      <c r="E215718" s="82"/>
      <c r="F215718" s="81"/>
      <c r="G215718" s="86"/>
      <c r="H215718" s="86"/>
      <c r="I215718" s="11"/>
    </row>
    <row r="215720" spans="1:9" s="4" customFormat="1" x14ac:dyDescent="0.2">
      <c r="A215720" s="27"/>
      <c r="B215720" s="67"/>
      <c r="C215720" s="83"/>
      <c r="D215720" s="85"/>
      <c r="E215720" s="82"/>
      <c r="F215720" s="81"/>
      <c r="G215720" s="86"/>
      <c r="H215720" s="86"/>
      <c r="I215720" s="11"/>
    </row>
    <row r="215726" spans="1:9" s="4" customFormat="1" x14ac:dyDescent="0.2">
      <c r="A215726" s="27"/>
      <c r="B215726" s="67"/>
      <c r="C215726" s="83"/>
      <c r="D215726" s="85"/>
      <c r="E215726" s="82"/>
      <c r="F215726" s="81"/>
      <c r="G215726" s="86"/>
      <c r="H215726" s="86"/>
      <c r="I215726" s="11"/>
    </row>
    <row r="215734" spans="1:9" s="4" customFormat="1" x14ac:dyDescent="0.2">
      <c r="A215734" s="27"/>
      <c r="B215734" s="67"/>
      <c r="C215734" s="83"/>
      <c r="D215734" s="85"/>
      <c r="E215734" s="82"/>
      <c r="F215734" s="81"/>
      <c r="G215734" s="86"/>
      <c r="H215734" s="86"/>
      <c r="I215734" s="11"/>
    </row>
    <row r="215736" spans="1:9" s="4" customFormat="1" x14ac:dyDescent="0.2">
      <c r="A215736" s="27"/>
      <c r="B215736" s="67"/>
      <c r="C215736" s="83"/>
      <c r="D215736" s="85"/>
      <c r="E215736" s="82"/>
      <c r="F215736" s="81"/>
      <c r="G215736" s="86"/>
      <c r="H215736" s="86"/>
      <c r="I215736" s="11"/>
    </row>
    <row r="215742" spans="1:9" s="4" customFormat="1" x14ac:dyDescent="0.2">
      <c r="A215742" s="27"/>
      <c r="B215742" s="67"/>
      <c r="C215742" s="83"/>
      <c r="D215742" s="85"/>
      <c r="E215742" s="82"/>
      <c r="F215742" s="81"/>
      <c r="G215742" s="86"/>
      <c r="H215742" s="86"/>
      <c r="I215742" s="11"/>
    </row>
    <row r="215750" spans="1:9" s="4" customFormat="1" x14ac:dyDescent="0.2">
      <c r="A215750" s="27"/>
      <c r="B215750" s="67"/>
      <c r="C215750" s="83"/>
      <c r="D215750" s="85"/>
      <c r="E215750" s="82"/>
      <c r="F215750" s="81"/>
      <c r="G215750" s="86"/>
      <c r="H215750" s="86"/>
      <c r="I215750" s="11"/>
    </row>
    <row r="215752" spans="1:9" s="4" customFormat="1" x14ac:dyDescent="0.2">
      <c r="A215752" s="27"/>
      <c r="B215752" s="67"/>
      <c r="C215752" s="83"/>
      <c r="D215752" s="85"/>
      <c r="E215752" s="82"/>
      <c r="F215752" s="81"/>
      <c r="G215752" s="86"/>
      <c r="H215752" s="86"/>
      <c r="I215752" s="11"/>
    </row>
    <row r="215758" spans="1:9" s="4" customFormat="1" x14ac:dyDescent="0.2">
      <c r="A215758" s="27"/>
      <c r="B215758" s="67"/>
      <c r="C215758" s="83"/>
      <c r="D215758" s="85"/>
      <c r="E215758" s="82"/>
      <c r="F215758" s="81"/>
      <c r="G215758" s="86"/>
      <c r="H215758" s="86"/>
      <c r="I215758" s="11"/>
    </row>
    <row r="215766" spans="1:9" s="4" customFormat="1" x14ac:dyDescent="0.2">
      <c r="A215766" s="27"/>
      <c r="B215766" s="67"/>
      <c r="C215766" s="83"/>
      <c r="D215766" s="85"/>
      <c r="E215766" s="82"/>
      <c r="F215766" s="81"/>
      <c r="G215766" s="86"/>
      <c r="H215766" s="86"/>
      <c r="I215766" s="11"/>
    </row>
    <row r="215768" spans="1:9" s="4" customFormat="1" x14ac:dyDescent="0.2">
      <c r="A215768" s="27"/>
      <c r="B215768" s="67"/>
      <c r="C215768" s="83"/>
      <c r="D215768" s="85"/>
      <c r="E215768" s="82"/>
      <c r="F215768" s="81"/>
      <c r="G215768" s="86"/>
      <c r="H215768" s="86"/>
      <c r="I215768" s="11"/>
    </row>
    <row r="215774" spans="1:9" s="4" customFormat="1" x14ac:dyDescent="0.2">
      <c r="A215774" s="27"/>
      <c r="B215774" s="67"/>
      <c r="C215774" s="83"/>
      <c r="D215774" s="85"/>
      <c r="E215774" s="82"/>
      <c r="F215774" s="81"/>
      <c r="G215774" s="86"/>
      <c r="H215774" s="86"/>
      <c r="I215774" s="11"/>
    </row>
    <row r="215782" spans="1:9" s="4" customFormat="1" x14ac:dyDescent="0.2">
      <c r="A215782" s="27"/>
      <c r="B215782" s="67"/>
      <c r="C215782" s="83"/>
      <c r="D215782" s="85"/>
      <c r="E215782" s="82"/>
      <c r="F215782" s="81"/>
      <c r="G215782" s="86"/>
      <c r="H215782" s="86"/>
      <c r="I215782" s="11"/>
    </row>
    <row r="215784" spans="1:9" s="4" customFormat="1" x14ac:dyDescent="0.2">
      <c r="A215784" s="27"/>
      <c r="B215784" s="67"/>
      <c r="C215784" s="83"/>
      <c r="D215784" s="85"/>
      <c r="E215784" s="82"/>
      <c r="F215784" s="81"/>
      <c r="G215784" s="86"/>
      <c r="H215784" s="86"/>
      <c r="I215784" s="11"/>
    </row>
    <row r="215790" spans="1:9" s="4" customFormat="1" x14ac:dyDescent="0.2">
      <c r="A215790" s="27"/>
      <c r="B215790" s="67"/>
      <c r="C215790" s="83"/>
      <c r="D215790" s="85"/>
      <c r="E215790" s="82"/>
      <c r="F215790" s="81"/>
      <c r="G215790" s="86"/>
      <c r="H215790" s="86"/>
      <c r="I215790" s="11"/>
    </row>
    <row r="215798" spans="1:9" s="4" customFormat="1" x14ac:dyDescent="0.2">
      <c r="A215798" s="27"/>
      <c r="B215798" s="67"/>
      <c r="C215798" s="83"/>
      <c r="D215798" s="85"/>
      <c r="E215798" s="82"/>
      <c r="F215798" s="81"/>
      <c r="G215798" s="86"/>
      <c r="H215798" s="86"/>
      <c r="I215798" s="11"/>
    </row>
    <row r="215800" spans="1:9" s="4" customFormat="1" x14ac:dyDescent="0.2">
      <c r="A215800" s="27"/>
      <c r="B215800" s="67"/>
      <c r="C215800" s="83"/>
      <c r="D215800" s="85"/>
      <c r="E215800" s="82"/>
      <c r="F215800" s="81"/>
      <c r="G215800" s="86"/>
      <c r="H215800" s="86"/>
      <c r="I215800" s="11"/>
    </row>
    <row r="215806" spans="1:9" s="4" customFormat="1" x14ac:dyDescent="0.2">
      <c r="A215806" s="27"/>
      <c r="B215806" s="67"/>
      <c r="C215806" s="83"/>
      <c r="D215806" s="85"/>
      <c r="E215806" s="82"/>
      <c r="F215806" s="81"/>
      <c r="G215806" s="86"/>
      <c r="H215806" s="86"/>
      <c r="I215806" s="11"/>
    </row>
    <row r="215814" spans="1:9" s="4" customFormat="1" x14ac:dyDescent="0.2">
      <c r="A215814" s="27"/>
      <c r="B215814" s="67"/>
      <c r="C215814" s="83"/>
      <c r="D215814" s="85"/>
      <c r="E215814" s="82"/>
      <c r="F215814" s="81"/>
      <c r="G215814" s="86"/>
      <c r="H215814" s="86"/>
      <c r="I215814" s="11"/>
    </row>
    <row r="215816" spans="1:9" s="4" customFormat="1" x14ac:dyDescent="0.2">
      <c r="A215816" s="27"/>
      <c r="B215816" s="67"/>
      <c r="C215816" s="83"/>
      <c r="D215816" s="85"/>
      <c r="E215816" s="82"/>
      <c r="F215816" s="81"/>
      <c r="G215816" s="86"/>
      <c r="H215816" s="86"/>
      <c r="I215816" s="11"/>
    </row>
    <row r="215822" spans="1:9" s="4" customFormat="1" x14ac:dyDescent="0.2">
      <c r="A215822" s="27"/>
      <c r="B215822" s="67"/>
      <c r="C215822" s="83"/>
      <c r="D215822" s="85"/>
      <c r="E215822" s="82"/>
      <c r="F215822" s="81"/>
      <c r="G215822" s="86"/>
      <c r="H215822" s="86"/>
      <c r="I215822" s="11"/>
    </row>
    <row r="215830" spans="1:9" s="4" customFormat="1" x14ac:dyDescent="0.2">
      <c r="A215830" s="27"/>
      <c r="B215830" s="67"/>
      <c r="C215830" s="83"/>
      <c r="D215830" s="85"/>
      <c r="E215830" s="82"/>
      <c r="F215830" s="81"/>
      <c r="G215830" s="86"/>
      <c r="H215830" s="86"/>
      <c r="I215830" s="11"/>
    </row>
    <row r="215832" spans="1:9" s="4" customFormat="1" x14ac:dyDescent="0.2">
      <c r="A215832" s="27"/>
      <c r="B215832" s="67"/>
      <c r="C215832" s="83"/>
      <c r="D215832" s="85"/>
      <c r="E215832" s="82"/>
      <c r="F215832" s="81"/>
      <c r="G215832" s="86"/>
      <c r="H215832" s="86"/>
      <c r="I215832" s="11"/>
    </row>
    <row r="215838" spans="1:9" s="4" customFormat="1" x14ac:dyDescent="0.2">
      <c r="A215838" s="27"/>
      <c r="B215838" s="67"/>
      <c r="C215838" s="83"/>
      <c r="D215838" s="85"/>
      <c r="E215838" s="82"/>
      <c r="F215838" s="81"/>
      <c r="G215838" s="86"/>
      <c r="H215838" s="86"/>
      <c r="I215838" s="11"/>
    </row>
    <row r="215846" spans="1:9" s="4" customFormat="1" x14ac:dyDescent="0.2">
      <c r="A215846" s="27"/>
      <c r="B215846" s="67"/>
      <c r="C215846" s="83"/>
      <c r="D215846" s="85"/>
      <c r="E215846" s="82"/>
      <c r="F215846" s="81"/>
      <c r="G215846" s="86"/>
      <c r="H215846" s="86"/>
      <c r="I215846" s="11"/>
    </row>
    <row r="215848" spans="1:9" s="4" customFormat="1" x14ac:dyDescent="0.2">
      <c r="A215848" s="27"/>
      <c r="B215848" s="67"/>
      <c r="C215848" s="83"/>
      <c r="D215848" s="85"/>
      <c r="E215848" s="82"/>
      <c r="F215848" s="81"/>
      <c r="G215848" s="86"/>
      <c r="H215848" s="86"/>
      <c r="I215848" s="11"/>
    </row>
    <row r="215854" spans="1:9" s="4" customFormat="1" x14ac:dyDescent="0.2">
      <c r="A215854" s="27"/>
      <c r="B215854" s="67"/>
      <c r="C215854" s="83"/>
      <c r="D215854" s="85"/>
      <c r="E215854" s="82"/>
      <c r="F215854" s="81"/>
      <c r="G215854" s="86"/>
      <c r="H215854" s="86"/>
      <c r="I215854" s="11"/>
    </row>
    <row r="215862" spans="1:9" s="4" customFormat="1" x14ac:dyDescent="0.2">
      <c r="A215862" s="27"/>
      <c r="B215862" s="67"/>
      <c r="C215862" s="83"/>
      <c r="D215862" s="85"/>
      <c r="E215862" s="82"/>
      <c r="F215862" s="81"/>
      <c r="G215862" s="86"/>
      <c r="H215862" s="86"/>
      <c r="I215862" s="11"/>
    </row>
    <row r="215864" spans="1:9" s="4" customFormat="1" x14ac:dyDescent="0.2">
      <c r="A215864" s="27"/>
      <c r="B215864" s="67"/>
      <c r="C215864" s="83"/>
      <c r="D215864" s="85"/>
      <c r="E215864" s="82"/>
      <c r="F215864" s="81"/>
      <c r="G215864" s="86"/>
      <c r="H215864" s="86"/>
      <c r="I215864" s="11"/>
    </row>
    <row r="215870" spans="1:9" s="4" customFormat="1" x14ac:dyDescent="0.2">
      <c r="A215870" s="27"/>
      <c r="B215870" s="67"/>
      <c r="C215870" s="83"/>
      <c r="D215870" s="85"/>
      <c r="E215870" s="82"/>
      <c r="F215870" s="81"/>
      <c r="G215870" s="86"/>
      <c r="H215870" s="86"/>
      <c r="I215870" s="11"/>
    </row>
    <row r="215878" spans="1:9" s="4" customFormat="1" x14ac:dyDescent="0.2">
      <c r="A215878" s="27"/>
      <c r="B215878" s="67"/>
      <c r="C215878" s="83"/>
      <c r="D215878" s="85"/>
      <c r="E215878" s="82"/>
      <c r="F215878" s="81"/>
      <c r="G215878" s="86"/>
      <c r="H215878" s="86"/>
      <c r="I215878" s="11"/>
    </row>
    <row r="215880" spans="1:9" s="4" customFormat="1" x14ac:dyDescent="0.2">
      <c r="A215880" s="27"/>
      <c r="B215880" s="67"/>
      <c r="C215880" s="83"/>
      <c r="D215880" s="85"/>
      <c r="E215880" s="82"/>
      <c r="F215880" s="81"/>
      <c r="G215880" s="86"/>
      <c r="H215880" s="86"/>
      <c r="I215880" s="11"/>
    </row>
    <row r="215886" spans="1:9" s="4" customFormat="1" x14ac:dyDescent="0.2">
      <c r="A215886" s="27"/>
      <c r="B215886" s="67"/>
      <c r="C215886" s="83"/>
      <c r="D215886" s="85"/>
      <c r="E215886" s="82"/>
      <c r="F215886" s="81"/>
      <c r="G215886" s="86"/>
      <c r="H215886" s="86"/>
      <c r="I215886" s="11"/>
    </row>
    <row r="215894" spans="1:9" s="4" customFormat="1" x14ac:dyDescent="0.2">
      <c r="A215894" s="27"/>
      <c r="B215894" s="67"/>
      <c r="C215894" s="83"/>
      <c r="D215894" s="85"/>
      <c r="E215894" s="82"/>
      <c r="F215894" s="81"/>
      <c r="G215894" s="86"/>
      <c r="H215894" s="86"/>
      <c r="I215894" s="11"/>
    </row>
    <row r="215896" spans="1:9" s="4" customFormat="1" x14ac:dyDescent="0.2">
      <c r="A215896" s="27"/>
      <c r="B215896" s="67"/>
      <c r="C215896" s="83"/>
      <c r="D215896" s="85"/>
      <c r="E215896" s="82"/>
      <c r="F215896" s="81"/>
      <c r="G215896" s="86"/>
      <c r="H215896" s="86"/>
      <c r="I215896" s="11"/>
    </row>
    <row r="215902" spans="1:9" s="4" customFormat="1" x14ac:dyDescent="0.2">
      <c r="A215902" s="27"/>
      <c r="B215902" s="67"/>
      <c r="C215902" s="83"/>
      <c r="D215902" s="85"/>
      <c r="E215902" s="82"/>
      <c r="F215902" s="81"/>
      <c r="G215902" s="86"/>
      <c r="H215902" s="86"/>
      <c r="I215902" s="11"/>
    </row>
    <row r="215910" spans="1:9" s="4" customFormat="1" x14ac:dyDescent="0.2">
      <c r="A215910" s="27"/>
      <c r="B215910" s="67"/>
      <c r="C215910" s="83"/>
      <c r="D215910" s="85"/>
      <c r="E215910" s="82"/>
      <c r="F215910" s="81"/>
      <c r="G215910" s="86"/>
      <c r="H215910" s="86"/>
      <c r="I215910" s="11"/>
    </row>
    <row r="215912" spans="1:9" s="4" customFormat="1" x14ac:dyDescent="0.2">
      <c r="A215912" s="27"/>
      <c r="B215912" s="67"/>
      <c r="C215912" s="83"/>
      <c r="D215912" s="85"/>
      <c r="E215912" s="82"/>
      <c r="F215912" s="81"/>
      <c r="G215912" s="86"/>
      <c r="H215912" s="86"/>
      <c r="I215912" s="11"/>
    </row>
    <row r="215918" spans="1:9" s="4" customFormat="1" x14ac:dyDescent="0.2">
      <c r="A215918" s="27"/>
      <c r="B215918" s="67"/>
      <c r="C215918" s="83"/>
      <c r="D215918" s="85"/>
      <c r="E215918" s="82"/>
      <c r="F215918" s="81"/>
      <c r="G215918" s="86"/>
      <c r="H215918" s="86"/>
      <c r="I215918" s="11"/>
    </row>
    <row r="215926" spans="1:9" s="4" customFormat="1" x14ac:dyDescent="0.2">
      <c r="A215926" s="27"/>
      <c r="B215926" s="67"/>
      <c r="C215926" s="83"/>
      <c r="D215926" s="85"/>
      <c r="E215926" s="82"/>
      <c r="F215926" s="81"/>
      <c r="G215926" s="86"/>
      <c r="H215926" s="86"/>
      <c r="I215926" s="11"/>
    </row>
    <row r="215928" spans="1:9" s="4" customFormat="1" x14ac:dyDescent="0.2">
      <c r="A215928" s="27"/>
      <c r="B215928" s="67"/>
      <c r="C215928" s="83"/>
      <c r="D215928" s="85"/>
      <c r="E215928" s="82"/>
      <c r="F215928" s="81"/>
      <c r="G215928" s="86"/>
      <c r="H215928" s="86"/>
      <c r="I215928" s="11"/>
    </row>
    <row r="215934" spans="1:9" s="4" customFormat="1" x14ac:dyDescent="0.2">
      <c r="A215934" s="27"/>
      <c r="B215934" s="67"/>
      <c r="C215934" s="83"/>
      <c r="D215934" s="85"/>
      <c r="E215934" s="82"/>
      <c r="F215934" s="81"/>
      <c r="G215934" s="86"/>
      <c r="H215934" s="86"/>
      <c r="I215934" s="11"/>
    </row>
    <row r="215942" spans="1:9" s="4" customFormat="1" x14ac:dyDescent="0.2">
      <c r="A215942" s="27"/>
      <c r="B215942" s="67"/>
      <c r="C215942" s="83"/>
      <c r="D215942" s="85"/>
      <c r="E215942" s="82"/>
      <c r="F215942" s="81"/>
      <c r="G215942" s="86"/>
      <c r="H215942" s="86"/>
      <c r="I215942" s="11"/>
    </row>
    <row r="215944" spans="1:9" s="4" customFormat="1" x14ac:dyDescent="0.2">
      <c r="A215944" s="27"/>
      <c r="B215944" s="67"/>
      <c r="C215944" s="83"/>
      <c r="D215944" s="85"/>
      <c r="E215944" s="82"/>
      <c r="F215944" s="81"/>
      <c r="G215944" s="86"/>
      <c r="H215944" s="86"/>
      <c r="I215944" s="11"/>
    </row>
    <row r="215950" spans="1:9" s="4" customFormat="1" x14ac:dyDescent="0.2">
      <c r="A215950" s="27"/>
      <c r="B215950" s="67"/>
      <c r="C215950" s="83"/>
      <c r="D215950" s="85"/>
      <c r="E215950" s="82"/>
      <c r="F215950" s="81"/>
      <c r="G215950" s="86"/>
      <c r="H215950" s="86"/>
      <c r="I215950" s="11"/>
    </row>
    <row r="215958" spans="1:9" s="4" customFormat="1" x14ac:dyDescent="0.2">
      <c r="A215958" s="27"/>
      <c r="B215958" s="67"/>
      <c r="C215958" s="83"/>
      <c r="D215958" s="85"/>
      <c r="E215958" s="82"/>
      <c r="F215958" s="81"/>
      <c r="G215958" s="86"/>
      <c r="H215958" s="86"/>
      <c r="I215958" s="11"/>
    </row>
    <row r="215960" spans="1:9" s="4" customFormat="1" x14ac:dyDescent="0.2">
      <c r="A215960" s="27"/>
      <c r="B215960" s="67"/>
      <c r="C215960" s="83"/>
      <c r="D215960" s="85"/>
      <c r="E215960" s="82"/>
      <c r="F215960" s="81"/>
      <c r="G215960" s="86"/>
      <c r="H215960" s="86"/>
      <c r="I215960" s="11"/>
    </row>
    <row r="215966" spans="1:9" s="4" customFormat="1" x14ac:dyDescent="0.2">
      <c r="A215966" s="27"/>
      <c r="B215966" s="67"/>
      <c r="C215966" s="83"/>
      <c r="D215966" s="85"/>
      <c r="E215966" s="82"/>
      <c r="F215966" s="81"/>
      <c r="G215966" s="86"/>
      <c r="H215966" s="86"/>
      <c r="I215966" s="11"/>
    </row>
    <row r="215974" spans="1:9" s="4" customFormat="1" x14ac:dyDescent="0.2">
      <c r="A215974" s="27"/>
      <c r="B215974" s="67"/>
      <c r="C215974" s="83"/>
      <c r="D215974" s="85"/>
      <c r="E215974" s="82"/>
      <c r="F215974" s="81"/>
      <c r="G215974" s="86"/>
      <c r="H215974" s="86"/>
      <c r="I215974" s="11"/>
    </row>
    <row r="215976" spans="1:9" s="4" customFormat="1" x14ac:dyDescent="0.2">
      <c r="A215976" s="27"/>
      <c r="B215976" s="67"/>
      <c r="C215976" s="83"/>
      <c r="D215976" s="85"/>
      <c r="E215976" s="82"/>
      <c r="F215976" s="81"/>
      <c r="G215976" s="86"/>
      <c r="H215976" s="86"/>
      <c r="I215976" s="11"/>
    </row>
    <row r="215982" spans="1:9" s="4" customFormat="1" x14ac:dyDescent="0.2">
      <c r="A215982" s="27"/>
      <c r="B215982" s="67"/>
      <c r="C215982" s="83"/>
      <c r="D215982" s="85"/>
      <c r="E215982" s="82"/>
      <c r="F215982" s="81"/>
      <c r="G215982" s="86"/>
      <c r="H215982" s="86"/>
      <c r="I215982" s="11"/>
    </row>
    <row r="215990" spans="1:9" s="4" customFormat="1" x14ac:dyDescent="0.2">
      <c r="A215990" s="27"/>
      <c r="B215990" s="67"/>
      <c r="C215990" s="83"/>
      <c r="D215990" s="85"/>
      <c r="E215990" s="82"/>
      <c r="F215990" s="81"/>
      <c r="G215990" s="86"/>
      <c r="H215990" s="86"/>
      <c r="I215990" s="11"/>
    </row>
    <row r="215992" spans="1:9" s="4" customFormat="1" x14ac:dyDescent="0.2">
      <c r="A215992" s="27"/>
      <c r="B215992" s="67"/>
      <c r="C215992" s="83"/>
      <c r="D215992" s="85"/>
      <c r="E215992" s="82"/>
      <c r="F215992" s="81"/>
      <c r="G215992" s="86"/>
      <c r="H215992" s="86"/>
      <c r="I215992" s="11"/>
    </row>
    <row r="215998" spans="1:9" s="4" customFormat="1" x14ac:dyDescent="0.2">
      <c r="A215998" s="27"/>
      <c r="B215998" s="67"/>
      <c r="C215998" s="83"/>
      <c r="D215998" s="85"/>
      <c r="E215998" s="82"/>
      <c r="F215998" s="81"/>
      <c r="G215998" s="86"/>
      <c r="H215998" s="86"/>
      <c r="I215998" s="11"/>
    </row>
    <row r="216006" spans="1:9" s="4" customFormat="1" x14ac:dyDescent="0.2">
      <c r="A216006" s="27"/>
      <c r="B216006" s="67"/>
      <c r="C216006" s="83"/>
      <c r="D216006" s="85"/>
      <c r="E216006" s="82"/>
      <c r="F216006" s="81"/>
      <c r="G216006" s="86"/>
      <c r="H216006" s="86"/>
      <c r="I216006" s="11"/>
    </row>
    <row r="216008" spans="1:9" s="4" customFormat="1" x14ac:dyDescent="0.2">
      <c r="A216008" s="27"/>
      <c r="B216008" s="67"/>
      <c r="C216008" s="83"/>
      <c r="D216008" s="85"/>
      <c r="E216008" s="82"/>
      <c r="F216008" s="81"/>
      <c r="G216008" s="86"/>
      <c r="H216008" s="86"/>
      <c r="I216008" s="11"/>
    </row>
    <row r="216014" spans="1:9" s="4" customFormat="1" x14ac:dyDescent="0.2">
      <c r="A216014" s="27"/>
      <c r="B216014" s="67"/>
      <c r="C216014" s="83"/>
      <c r="D216014" s="85"/>
      <c r="E216014" s="82"/>
      <c r="F216014" s="81"/>
      <c r="G216014" s="86"/>
      <c r="H216014" s="86"/>
      <c r="I216014" s="11"/>
    </row>
    <row r="216022" spans="1:9" s="4" customFormat="1" x14ac:dyDescent="0.2">
      <c r="A216022" s="27"/>
      <c r="B216022" s="67"/>
      <c r="C216022" s="83"/>
      <c r="D216022" s="85"/>
      <c r="E216022" s="82"/>
      <c r="F216022" s="81"/>
      <c r="G216022" s="86"/>
      <c r="H216022" s="86"/>
      <c r="I216022" s="11"/>
    </row>
    <row r="216024" spans="1:9" s="4" customFormat="1" x14ac:dyDescent="0.2">
      <c r="A216024" s="27"/>
      <c r="B216024" s="67"/>
      <c r="C216024" s="83"/>
      <c r="D216024" s="85"/>
      <c r="E216024" s="82"/>
      <c r="F216024" s="81"/>
      <c r="G216024" s="86"/>
      <c r="H216024" s="86"/>
      <c r="I216024" s="11"/>
    </row>
    <row r="216030" spans="1:9" s="4" customFormat="1" x14ac:dyDescent="0.2">
      <c r="A216030" s="27"/>
      <c r="B216030" s="67"/>
      <c r="C216030" s="83"/>
      <c r="D216030" s="85"/>
      <c r="E216030" s="82"/>
      <c r="F216030" s="81"/>
      <c r="G216030" s="86"/>
      <c r="H216030" s="86"/>
      <c r="I216030" s="11"/>
    </row>
    <row r="216038" spans="1:9" s="4" customFormat="1" x14ac:dyDescent="0.2">
      <c r="A216038" s="27"/>
      <c r="B216038" s="67"/>
      <c r="C216038" s="83"/>
      <c r="D216038" s="85"/>
      <c r="E216038" s="82"/>
      <c r="F216038" s="81"/>
      <c r="G216038" s="86"/>
      <c r="H216038" s="86"/>
      <c r="I216038" s="11"/>
    </row>
    <row r="216040" spans="1:9" s="4" customFormat="1" x14ac:dyDescent="0.2">
      <c r="A216040" s="27"/>
      <c r="B216040" s="67"/>
      <c r="C216040" s="83"/>
      <c r="D216040" s="85"/>
      <c r="E216040" s="82"/>
      <c r="F216040" s="81"/>
      <c r="G216040" s="86"/>
      <c r="H216040" s="86"/>
      <c r="I216040" s="11"/>
    </row>
    <row r="216046" spans="1:9" s="4" customFormat="1" x14ac:dyDescent="0.2">
      <c r="A216046" s="27"/>
      <c r="B216046" s="67"/>
      <c r="C216046" s="83"/>
      <c r="D216046" s="85"/>
      <c r="E216046" s="82"/>
      <c r="F216046" s="81"/>
      <c r="G216046" s="86"/>
      <c r="H216046" s="86"/>
      <c r="I216046" s="11"/>
    </row>
    <row r="216054" spans="1:9" s="4" customFormat="1" x14ac:dyDescent="0.2">
      <c r="A216054" s="27"/>
      <c r="B216054" s="67"/>
      <c r="C216054" s="83"/>
      <c r="D216054" s="85"/>
      <c r="E216054" s="82"/>
      <c r="F216054" s="81"/>
      <c r="G216054" s="86"/>
      <c r="H216054" s="86"/>
      <c r="I216054" s="11"/>
    </row>
    <row r="216056" spans="1:9" s="4" customFormat="1" x14ac:dyDescent="0.2">
      <c r="A216056" s="27"/>
      <c r="B216056" s="67"/>
      <c r="C216056" s="83"/>
      <c r="D216056" s="85"/>
      <c r="E216056" s="82"/>
      <c r="F216056" s="81"/>
      <c r="G216056" s="86"/>
      <c r="H216056" s="86"/>
      <c r="I216056" s="11"/>
    </row>
    <row r="216062" spans="1:9" s="4" customFormat="1" x14ac:dyDescent="0.2">
      <c r="A216062" s="27"/>
      <c r="B216062" s="67"/>
      <c r="C216062" s="83"/>
      <c r="D216062" s="85"/>
      <c r="E216062" s="82"/>
      <c r="F216062" s="81"/>
      <c r="G216062" s="86"/>
      <c r="H216062" s="86"/>
      <c r="I216062" s="11"/>
    </row>
    <row r="216070" spans="1:9" s="4" customFormat="1" x14ac:dyDescent="0.2">
      <c r="A216070" s="27"/>
      <c r="B216070" s="67"/>
      <c r="C216070" s="83"/>
      <c r="D216070" s="85"/>
      <c r="E216070" s="82"/>
      <c r="F216070" s="81"/>
      <c r="G216070" s="86"/>
      <c r="H216070" s="86"/>
      <c r="I216070" s="11"/>
    </row>
    <row r="216072" spans="1:9" s="4" customFormat="1" x14ac:dyDescent="0.2">
      <c r="A216072" s="27"/>
      <c r="B216072" s="67"/>
      <c r="C216072" s="83"/>
      <c r="D216072" s="85"/>
      <c r="E216072" s="82"/>
      <c r="F216072" s="81"/>
      <c r="G216072" s="86"/>
      <c r="H216072" s="86"/>
      <c r="I216072" s="11"/>
    </row>
    <row r="216078" spans="1:9" s="4" customFormat="1" x14ac:dyDescent="0.2">
      <c r="A216078" s="27"/>
      <c r="B216078" s="67"/>
      <c r="C216078" s="83"/>
      <c r="D216078" s="85"/>
      <c r="E216078" s="82"/>
      <c r="F216078" s="81"/>
      <c r="G216078" s="86"/>
      <c r="H216078" s="86"/>
      <c r="I216078" s="11"/>
    </row>
    <row r="216086" spans="1:9" s="4" customFormat="1" x14ac:dyDescent="0.2">
      <c r="A216086" s="27"/>
      <c r="B216086" s="67"/>
      <c r="C216086" s="83"/>
      <c r="D216086" s="85"/>
      <c r="E216086" s="82"/>
      <c r="F216086" s="81"/>
      <c r="G216086" s="86"/>
      <c r="H216086" s="86"/>
      <c r="I216086" s="11"/>
    </row>
    <row r="216088" spans="1:9" s="4" customFormat="1" x14ac:dyDescent="0.2">
      <c r="A216088" s="27"/>
      <c r="B216088" s="67"/>
      <c r="C216088" s="83"/>
      <c r="D216088" s="85"/>
      <c r="E216088" s="82"/>
      <c r="F216088" s="81"/>
      <c r="G216088" s="86"/>
      <c r="H216088" s="86"/>
      <c r="I216088" s="11"/>
    </row>
    <row r="216094" spans="1:9" s="4" customFormat="1" x14ac:dyDescent="0.2">
      <c r="A216094" s="27"/>
      <c r="B216094" s="67"/>
      <c r="C216094" s="83"/>
      <c r="D216094" s="85"/>
      <c r="E216094" s="82"/>
      <c r="F216094" s="81"/>
      <c r="G216094" s="86"/>
      <c r="H216094" s="86"/>
      <c r="I216094" s="11"/>
    </row>
    <row r="216102" spans="1:9" s="4" customFormat="1" x14ac:dyDescent="0.2">
      <c r="A216102" s="27"/>
      <c r="B216102" s="67"/>
      <c r="C216102" s="83"/>
      <c r="D216102" s="85"/>
      <c r="E216102" s="82"/>
      <c r="F216102" s="81"/>
      <c r="G216102" s="86"/>
      <c r="H216102" s="86"/>
      <c r="I216102" s="11"/>
    </row>
    <row r="216104" spans="1:9" s="4" customFormat="1" x14ac:dyDescent="0.2">
      <c r="A216104" s="27"/>
      <c r="B216104" s="67"/>
      <c r="C216104" s="83"/>
      <c r="D216104" s="85"/>
      <c r="E216104" s="82"/>
      <c r="F216104" s="81"/>
      <c r="G216104" s="86"/>
      <c r="H216104" s="86"/>
      <c r="I216104" s="11"/>
    </row>
    <row r="216110" spans="1:9" s="4" customFormat="1" x14ac:dyDescent="0.2">
      <c r="A216110" s="27"/>
      <c r="B216110" s="67"/>
      <c r="C216110" s="83"/>
      <c r="D216110" s="85"/>
      <c r="E216110" s="82"/>
      <c r="F216110" s="81"/>
      <c r="G216110" s="86"/>
      <c r="H216110" s="86"/>
      <c r="I216110" s="11"/>
    </row>
    <row r="216118" spans="1:9" s="4" customFormat="1" x14ac:dyDescent="0.2">
      <c r="A216118" s="27"/>
      <c r="B216118" s="67"/>
      <c r="C216118" s="83"/>
      <c r="D216118" s="85"/>
      <c r="E216118" s="82"/>
      <c r="F216118" s="81"/>
      <c r="G216118" s="86"/>
      <c r="H216118" s="86"/>
      <c r="I216118" s="11"/>
    </row>
    <row r="216120" spans="1:9" s="4" customFormat="1" x14ac:dyDescent="0.2">
      <c r="A216120" s="27"/>
      <c r="B216120" s="67"/>
      <c r="C216120" s="83"/>
      <c r="D216120" s="85"/>
      <c r="E216120" s="82"/>
      <c r="F216120" s="81"/>
      <c r="G216120" s="86"/>
      <c r="H216120" s="86"/>
      <c r="I216120" s="11"/>
    </row>
    <row r="216126" spans="1:9" s="4" customFormat="1" x14ac:dyDescent="0.2">
      <c r="A216126" s="27"/>
      <c r="B216126" s="67"/>
      <c r="C216126" s="83"/>
      <c r="D216126" s="85"/>
      <c r="E216126" s="82"/>
      <c r="F216126" s="81"/>
      <c r="G216126" s="86"/>
      <c r="H216126" s="86"/>
      <c r="I216126" s="11"/>
    </row>
    <row r="216134" spans="1:9" s="4" customFormat="1" x14ac:dyDescent="0.2">
      <c r="A216134" s="27"/>
      <c r="B216134" s="67"/>
      <c r="C216134" s="83"/>
      <c r="D216134" s="85"/>
      <c r="E216134" s="82"/>
      <c r="F216134" s="81"/>
      <c r="G216134" s="86"/>
      <c r="H216134" s="86"/>
      <c r="I216134" s="11"/>
    </row>
    <row r="216136" spans="1:9" s="4" customFormat="1" x14ac:dyDescent="0.2">
      <c r="A216136" s="27"/>
      <c r="B216136" s="67"/>
      <c r="C216136" s="83"/>
      <c r="D216136" s="85"/>
      <c r="E216136" s="82"/>
      <c r="F216136" s="81"/>
      <c r="G216136" s="86"/>
      <c r="H216136" s="86"/>
      <c r="I216136" s="11"/>
    </row>
    <row r="216142" spans="1:9" s="4" customFormat="1" x14ac:dyDescent="0.2">
      <c r="A216142" s="27"/>
      <c r="B216142" s="67"/>
      <c r="C216142" s="83"/>
      <c r="D216142" s="85"/>
      <c r="E216142" s="82"/>
      <c r="F216142" s="81"/>
      <c r="G216142" s="86"/>
      <c r="H216142" s="86"/>
      <c r="I216142" s="11"/>
    </row>
    <row r="216150" spans="1:9" s="4" customFormat="1" x14ac:dyDescent="0.2">
      <c r="A216150" s="27"/>
      <c r="B216150" s="67"/>
      <c r="C216150" s="83"/>
      <c r="D216150" s="85"/>
      <c r="E216150" s="82"/>
      <c r="F216150" s="81"/>
      <c r="G216150" s="86"/>
      <c r="H216150" s="86"/>
      <c r="I216150" s="11"/>
    </row>
    <row r="216152" spans="1:9" s="4" customFormat="1" x14ac:dyDescent="0.2">
      <c r="A216152" s="27"/>
      <c r="B216152" s="67"/>
      <c r="C216152" s="83"/>
      <c r="D216152" s="85"/>
      <c r="E216152" s="82"/>
      <c r="F216152" s="81"/>
      <c r="G216152" s="86"/>
      <c r="H216152" s="86"/>
      <c r="I216152" s="11"/>
    </row>
    <row r="216158" spans="1:9" s="4" customFormat="1" x14ac:dyDescent="0.2">
      <c r="A216158" s="27"/>
      <c r="B216158" s="67"/>
      <c r="C216158" s="83"/>
      <c r="D216158" s="85"/>
      <c r="E216158" s="82"/>
      <c r="F216158" s="81"/>
      <c r="G216158" s="86"/>
      <c r="H216158" s="86"/>
      <c r="I216158" s="11"/>
    </row>
    <row r="216166" spans="1:9" s="4" customFormat="1" x14ac:dyDescent="0.2">
      <c r="A216166" s="27"/>
      <c r="B216166" s="67"/>
      <c r="C216166" s="83"/>
      <c r="D216166" s="85"/>
      <c r="E216166" s="82"/>
      <c r="F216166" s="81"/>
      <c r="G216166" s="86"/>
      <c r="H216166" s="86"/>
      <c r="I216166" s="11"/>
    </row>
    <row r="216168" spans="1:9" s="4" customFormat="1" x14ac:dyDescent="0.2">
      <c r="A216168" s="27"/>
      <c r="B216168" s="67"/>
      <c r="C216168" s="83"/>
      <c r="D216168" s="85"/>
      <c r="E216168" s="82"/>
      <c r="F216168" s="81"/>
      <c r="G216168" s="86"/>
      <c r="H216168" s="86"/>
      <c r="I216168" s="11"/>
    </row>
    <row r="216174" spans="1:9" s="4" customFormat="1" x14ac:dyDescent="0.2">
      <c r="A216174" s="27"/>
      <c r="B216174" s="67"/>
      <c r="C216174" s="83"/>
      <c r="D216174" s="85"/>
      <c r="E216174" s="82"/>
      <c r="F216174" s="81"/>
      <c r="G216174" s="86"/>
      <c r="H216174" s="86"/>
      <c r="I216174" s="11"/>
    </row>
    <row r="216182" spans="1:9" s="4" customFormat="1" x14ac:dyDescent="0.2">
      <c r="A216182" s="27"/>
      <c r="B216182" s="67"/>
      <c r="C216182" s="83"/>
      <c r="D216182" s="85"/>
      <c r="E216182" s="82"/>
      <c r="F216182" s="81"/>
      <c r="G216182" s="86"/>
      <c r="H216182" s="86"/>
      <c r="I216182" s="11"/>
    </row>
    <row r="216184" spans="1:9" s="4" customFormat="1" x14ac:dyDescent="0.2">
      <c r="A216184" s="27"/>
      <c r="B216184" s="67"/>
      <c r="C216184" s="83"/>
      <c r="D216184" s="85"/>
      <c r="E216184" s="82"/>
      <c r="F216184" s="81"/>
      <c r="G216184" s="86"/>
      <c r="H216184" s="86"/>
      <c r="I216184" s="11"/>
    </row>
    <row r="216190" spans="1:9" s="4" customFormat="1" x14ac:dyDescent="0.2">
      <c r="A216190" s="27"/>
      <c r="B216190" s="67"/>
      <c r="C216190" s="83"/>
      <c r="D216190" s="85"/>
      <c r="E216190" s="82"/>
      <c r="F216190" s="81"/>
      <c r="G216190" s="86"/>
      <c r="H216190" s="86"/>
      <c r="I216190" s="11"/>
    </row>
    <row r="216198" spans="1:9" s="4" customFormat="1" x14ac:dyDescent="0.2">
      <c r="A216198" s="27"/>
      <c r="B216198" s="67"/>
      <c r="C216198" s="83"/>
      <c r="D216198" s="85"/>
      <c r="E216198" s="82"/>
      <c r="F216198" s="81"/>
      <c r="G216198" s="86"/>
      <c r="H216198" s="86"/>
      <c r="I216198" s="11"/>
    </row>
    <row r="216200" spans="1:9" s="4" customFormat="1" x14ac:dyDescent="0.2">
      <c r="A216200" s="27"/>
      <c r="B216200" s="67"/>
      <c r="C216200" s="83"/>
      <c r="D216200" s="85"/>
      <c r="E216200" s="82"/>
      <c r="F216200" s="81"/>
      <c r="G216200" s="86"/>
      <c r="H216200" s="86"/>
      <c r="I216200" s="11"/>
    </row>
    <row r="216206" spans="1:9" s="4" customFormat="1" x14ac:dyDescent="0.2">
      <c r="A216206" s="27"/>
      <c r="B216206" s="67"/>
      <c r="C216206" s="83"/>
      <c r="D216206" s="85"/>
      <c r="E216206" s="82"/>
      <c r="F216206" s="81"/>
      <c r="G216206" s="86"/>
      <c r="H216206" s="86"/>
      <c r="I216206" s="11"/>
    </row>
    <row r="216214" spans="1:9" s="4" customFormat="1" x14ac:dyDescent="0.2">
      <c r="A216214" s="27"/>
      <c r="B216214" s="67"/>
      <c r="C216214" s="83"/>
      <c r="D216214" s="85"/>
      <c r="E216214" s="82"/>
      <c r="F216214" s="81"/>
      <c r="G216214" s="86"/>
      <c r="H216214" s="86"/>
      <c r="I216214" s="11"/>
    </row>
    <row r="216216" spans="1:9" s="4" customFormat="1" x14ac:dyDescent="0.2">
      <c r="A216216" s="27"/>
      <c r="B216216" s="67"/>
      <c r="C216216" s="83"/>
      <c r="D216216" s="85"/>
      <c r="E216216" s="82"/>
      <c r="F216216" s="81"/>
      <c r="G216216" s="86"/>
      <c r="H216216" s="86"/>
      <c r="I216216" s="11"/>
    </row>
    <row r="216222" spans="1:9" s="4" customFormat="1" x14ac:dyDescent="0.2">
      <c r="A216222" s="27"/>
      <c r="B216222" s="67"/>
      <c r="C216222" s="83"/>
      <c r="D216222" s="85"/>
      <c r="E216222" s="82"/>
      <c r="F216222" s="81"/>
      <c r="G216222" s="86"/>
      <c r="H216222" s="86"/>
      <c r="I216222" s="11"/>
    </row>
    <row r="216230" spans="1:9" s="4" customFormat="1" x14ac:dyDescent="0.2">
      <c r="A216230" s="27"/>
      <c r="B216230" s="67"/>
      <c r="C216230" s="83"/>
      <c r="D216230" s="85"/>
      <c r="E216230" s="82"/>
      <c r="F216230" s="81"/>
      <c r="G216230" s="86"/>
      <c r="H216230" s="86"/>
      <c r="I216230" s="11"/>
    </row>
    <row r="216232" spans="1:9" s="4" customFormat="1" x14ac:dyDescent="0.2">
      <c r="A216232" s="27"/>
      <c r="B216232" s="67"/>
      <c r="C216232" s="83"/>
      <c r="D216232" s="85"/>
      <c r="E216232" s="82"/>
      <c r="F216232" s="81"/>
      <c r="G216232" s="86"/>
      <c r="H216232" s="86"/>
      <c r="I216232" s="11"/>
    </row>
    <row r="216238" spans="1:9" s="4" customFormat="1" x14ac:dyDescent="0.2">
      <c r="A216238" s="27"/>
      <c r="B216238" s="67"/>
      <c r="C216238" s="83"/>
      <c r="D216238" s="85"/>
      <c r="E216238" s="82"/>
      <c r="F216238" s="81"/>
      <c r="G216238" s="86"/>
      <c r="H216238" s="86"/>
      <c r="I216238" s="11"/>
    </row>
    <row r="216246" spans="1:9" s="4" customFormat="1" x14ac:dyDescent="0.2">
      <c r="A216246" s="27"/>
      <c r="B216246" s="67"/>
      <c r="C216246" s="83"/>
      <c r="D216246" s="85"/>
      <c r="E216246" s="82"/>
      <c r="F216246" s="81"/>
      <c r="G216246" s="86"/>
      <c r="H216246" s="86"/>
      <c r="I216246" s="11"/>
    </row>
    <row r="216248" spans="1:9" s="4" customFormat="1" x14ac:dyDescent="0.2">
      <c r="A216248" s="27"/>
      <c r="B216248" s="67"/>
      <c r="C216248" s="83"/>
      <c r="D216248" s="85"/>
      <c r="E216248" s="82"/>
      <c r="F216248" s="81"/>
      <c r="G216248" s="86"/>
      <c r="H216248" s="86"/>
      <c r="I216248" s="11"/>
    </row>
    <row r="216254" spans="1:9" s="4" customFormat="1" x14ac:dyDescent="0.2">
      <c r="A216254" s="27"/>
      <c r="B216254" s="67"/>
      <c r="C216254" s="83"/>
      <c r="D216254" s="85"/>
      <c r="E216254" s="82"/>
      <c r="F216254" s="81"/>
      <c r="G216254" s="86"/>
      <c r="H216254" s="86"/>
      <c r="I216254" s="11"/>
    </row>
    <row r="216262" spans="1:9" s="4" customFormat="1" x14ac:dyDescent="0.2">
      <c r="A216262" s="27"/>
      <c r="B216262" s="67"/>
      <c r="C216262" s="83"/>
      <c r="D216262" s="85"/>
      <c r="E216262" s="82"/>
      <c r="F216262" s="81"/>
      <c r="G216262" s="86"/>
      <c r="H216262" s="86"/>
      <c r="I216262" s="11"/>
    </row>
    <row r="216264" spans="1:9" s="4" customFormat="1" x14ac:dyDescent="0.2">
      <c r="A216264" s="27"/>
      <c r="B216264" s="67"/>
      <c r="C216264" s="83"/>
      <c r="D216264" s="85"/>
      <c r="E216264" s="82"/>
      <c r="F216264" s="81"/>
      <c r="G216264" s="86"/>
      <c r="H216264" s="86"/>
      <c r="I216264" s="11"/>
    </row>
    <row r="216270" spans="1:9" s="4" customFormat="1" x14ac:dyDescent="0.2">
      <c r="A216270" s="27"/>
      <c r="B216270" s="67"/>
      <c r="C216270" s="83"/>
      <c r="D216270" s="85"/>
      <c r="E216270" s="82"/>
      <c r="F216270" s="81"/>
      <c r="G216270" s="86"/>
      <c r="H216270" s="86"/>
      <c r="I216270" s="11"/>
    </row>
    <row r="216278" spans="1:9" s="4" customFormat="1" x14ac:dyDescent="0.2">
      <c r="A216278" s="27"/>
      <c r="B216278" s="67"/>
      <c r="C216278" s="83"/>
      <c r="D216278" s="85"/>
      <c r="E216278" s="82"/>
      <c r="F216278" s="81"/>
      <c r="G216278" s="86"/>
      <c r="H216278" s="86"/>
      <c r="I216278" s="11"/>
    </row>
    <row r="216280" spans="1:9" s="4" customFormat="1" x14ac:dyDescent="0.2">
      <c r="A216280" s="27"/>
      <c r="B216280" s="67"/>
      <c r="C216280" s="83"/>
      <c r="D216280" s="85"/>
      <c r="E216280" s="82"/>
      <c r="F216280" s="81"/>
      <c r="G216280" s="86"/>
      <c r="H216280" s="86"/>
      <c r="I216280" s="11"/>
    </row>
    <row r="216286" spans="1:9" s="4" customFormat="1" x14ac:dyDescent="0.2">
      <c r="A216286" s="27"/>
      <c r="B216286" s="67"/>
      <c r="C216286" s="83"/>
      <c r="D216286" s="85"/>
      <c r="E216286" s="82"/>
      <c r="F216286" s="81"/>
      <c r="G216286" s="86"/>
      <c r="H216286" s="86"/>
      <c r="I216286" s="11"/>
    </row>
    <row r="216294" spans="1:9" s="4" customFormat="1" x14ac:dyDescent="0.2">
      <c r="A216294" s="27"/>
      <c r="B216294" s="67"/>
      <c r="C216294" s="83"/>
      <c r="D216294" s="85"/>
      <c r="E216294" s="82"/>
      <c r="F216294" s="81"/>
      <c r="G216294" s="86"/>
      <c r="H216294" s="86"/>
      <c r="I216294" s="11"/>
    </row>
    <row r="216296" spans="1:9" s="4" customFormat="1" x14ac:dyDescent="0.2">
      <c r="A216296" s="27"/>
      <c r="B216296" s="67"/>
      <c r="C216296" s="83"/>
      <c r="D216296" s="85"/>
      <c r="E216296" s="82"/>
      <c r="F216296" s="81"/>
      <c r="G216296" s="86"/>
      <c r="H216296" s="86"/>
      <c r="I216296" s="11"/>
    </row>
    <row r="216302" spans="1:9" s="4" customFormat="1" x14ac:dyDescent="0.2">
      <c r="A216302" s="27"/>
      <c r="B216302" s="67"/>
      <c r="C216302" s="83"/>
      <c r="D216302" s="85"/>
      <c r="E216302" s="82"/>
      <c r="F216302" s="81"/>
      <c r="G216302" s="86"/>
      <c r="H216302" s="86"/>
      <c r="I216302" s="11"/>
    </row>
    <row r="216310" spans="1:9" s="4" customFormat="1" x14ac:dyDescent="0.2">
      <c r="A216310" s="27"/>
      <c r="B216310" s="67"/>
      <c r="C216310" s="83"/>
      <c r="D216310" s="85"/>
      <c r="E216310" s="82"/>
      <c r="F216310" s="81"/>
      <c r="G216310" s="86"/>
      <c r="H216310" s="86"/>
      <c r="I216310" s="11"/>
    </row>
    <row r="216312" spans="1:9" s="4" customFormat="1" x14ac:dyDescent="0.2">
      <c r="A216312" s="27"/>
      <c r="B216312" s="67"/>
      <c r="C216312" s="83"/>
      <c r="D216312" s="85"/>
      <c r="E216312" s="82"/>
      <c r="F216312" s="81"/>
      <c r="G216312" s="86"/>
      <c r="H216312" s="86"/>
      <c r="I216312" s="11"/>
    </row>
    <row r="216318" spans="1:9" s="4" customFormat="1" x14ac:dyDescent="0.2">
      <c r="A216318" s="27"/>
      <c r="B216318" s="67"/>
      <c r="C216318" s="83"/>
      <c r="D216318" s="85"/>
      <c r="E216318" s="82"/>
      <c r="F216318" s="81"/>
      <c r="G216318" s="86"/>
      <c r="H216318" s="86"/>
      <c r="I216318" s="11"/>
    </row>
    <row r="216326" spans="1:9" s="4" customFormat="1" x14ac:dyDescent="0.2">
      <c r="A216326" s="27"/>
      <c r="B216326" s="67"/>
      <c r="C216326" s="83"/>
      <c r="D216326" s="85"/>
      <c r="E216326" s="82"/>
      <c r="F216326" s="81"/>
      <c r="G216326" s="86"/>
      <c r="H216326" s="86"/>
      <c r="I216326" s="11"/>
    </row>
    <row r="216328" spans="1:9" s="4" customFormat="1" x14ac:dyDescent="0.2">
      <c r="A216328" s="27"/>
      <c r="B216328" s="67"/>
      <c r="C216328" s="83"/>
      <c r="D216328" s="85"/>
      <c r="E216328" s="82"/>
      <c r="F216328" s="81"/>
      <c r="G216328" s="86"/>
      <c r="H216328" s="86"/>
      <c r="I216328" s="11"/>
    </row>
    <row r="216334" spans="1:9" s="4" customFormat="1" x14ac:dyDescent="0.2">
      <c r="A216334" s="27"/>
      <c r="B216334" s="67"/>
      <c r="C216334" s="83"/>
      <c r="D216334" s="85"/>
      <c r="E216334" s="82"/>
      <c r="F216334" s="81"/>
      <c r="G216334" s="86"/>
      <c r="H216334" s="86"/>
      <c r="I216334" s="11"/>
    </row>
    <row r="216342" spans="1:9" s="4" customFormat="1" x14ac:dyDescent="0.2">
      <c r="A216342" s="27"/>
      <c r="B216342" s="67"/>
      <c r="C216342" s="83"/>
      <c r="D216342" s="85"/>
      <c r="E216342" s="82"/>
      <c r="F216342" s="81"/>
      <c r="G216342" s="86"/>
      <c r="H216342" s="86"/>
      <c r="I216342" s="11"/>
    </row>
    <row r="216344" spans="1:9" s="4" customFormat="1" x14ac:dyDescent="0.2">
      <c r="A216344" s="27"/>
      <c r="B216344" s="67"/>
      <c r="C216344" s="83"/>
      <c r="D216344" s="85"/>
      <c r="E216344" s="82"/>
      <c r="F216344" s="81"/>
      <c r="G216344" s="86"/>
      <c r="H216344" s="86"/>
      <c r="I216344" s="11"/>
    </row>
    <row r="216350" spans="1:9" s="4" customFormat="1" x14ac:dyDescent="0.2">
      <c r="A216350" s="27"/>
      <c r="B216350" s="67"/>
      <c r="C216350" s="83"/>
      <c r="D216350" s="85"/>
      <c r="E216350" s="82"/>
      <c r="F216350" s="81"/>
      <c r="G216350" s="86"/>
      <c r="H216350" s="86"/>
      <c r="I216350" s="11"/>
    </row>
    <row r="216358" spans="1:9" s="4" customFormat="1" x14ac:dyDescent="0.2">
      <c r="A216358" s="27"/>
      <c r="B216358" s="67"/>
      <c r="C216358" s="83"/>
      <c r="D216358" s="85"/>
      <c r="E216358" s="82"/>
      <c r="F216358" s="81"/>
      <c r="G216358" s="86"/>
      <c r="H216358" s="86"/>
      <c r="I216358" s="11"/>
    </row>
    <row r="216360" spans="1:9" s="4" customFormat="1" x14ac:dyDescent="0.2">
      <c r="A216360" s="27"/>
      <c r="B216360" s="67"/>
      <c r="C216360" s="83"/>
      <c r="D216360" s="85"/>
      <c r="E216360" s="82"/>
      <c r="F216360" s="81"/>
      <c r="G216360" s="86"/>
      <c r="H216360" s="86"/>
      <c r="I216360" s="11"/>
    </row>
    <row r="216366" spans="1:9" s="4" customFormat="1" x14ac:dyDescent="0.2">
      <c r="A216366" s="27"/>
      <c r="B216366" s="67"/>
      <c r="C216366" s="83"/>
      <c r="D216366" s="85"/>
      <c r="E216366" s="82"/>
      <c r="F216366" s="81"/>
      <c r="G216366" s="86"/>
      <c r="H216366" s="86"/>
      <c r="I216366" s="11"/>
    </row>
    <row r="216374" spans="1:9" s="4" customFormat="1" x14ac:dyDescent="0.2">
      <c r="A216374" s="27"/>
      <c r="B216374" s="67"/>
      <c r="C216374" s="83"/>
      <c r="D216374" s="85"/>
      <c r="E216374" s="82"/>
      <c r="F216374" s="81"/>
      <c r="G216374" s="86"/>
      <c r="H216374" s="86"/>
      <c r="I216374" s="11"/>
    </row>
    <row r="216376" spans="1:9" s="4" customFormat="1" x14ac:dyDescent="0.2">
      <c r="A216376" s="27"/>
      <c r="B216376" s="67"/>
      <c r="C216376" s="83"/>
      <c r="D216376" s="85"/>
      <c r="E216376" s="82"/>
      <c r="F216376" s="81"/>
      <c r="G216376" s="86"/>
      <c r="H216376" s="86"/>
      <c r="I216376" s="11"/>
    </row>
    <row r="216382" spans="1:9" s="4" customFormat="1" x14ac:dyDescent="0.2">
      <c r="A216382" s="27"/>
      <c r="B216382" s="67"/>
      <c r="C216382" s="83"/>
      <c r="D216382" s="85"/>
      <c r="E216382" s="82"/>
      <c r="F216382" s="81"/>
      <c r="G216382" s="86"/>
      <c r="H216382" s="86"/>
      <c r="I216382" s="11"/>
    </row>
    <row r="216390" spans="1:9" s="4" customFormat="1" x14ac:dyDescent="0.2">
      <c r="A216390" s="27"/>
      <c r="B216390" s="67"/>
      <c r="C216390" s="83"/>
      <c r="D216390" s="85"/>
      <c r="E216390" s="82"/>
      <c r="F216390" s="81"/>
      <c r="G216390" s="86"/>
      <c r="H216390" s="86"/>
      <c r="I216390" s="11"/>
    </row>
    <row r="216392" spans="1:9" s="4" customFormat="1" x14ac:dyDescent="0.2">
      <c r="A216392" s="27"/>
      <c r="B216392" s="67"/>
      <c r="C216392" s="83"/>
      <c r="D216392" s="85"/>
      <c r="E216392" s="82"/>
      <c r="F216392" s="81"/>
      <c r="G216392" s="86"/>
      <c r="H216392" s="86"/>
      <c r="I216392" s="11"/>
    </row>
    <row r="216398" spans="1:9" s="4" customFormat="1" x14ac:dyDescent="0.2">
      <c r="A216398" s="27"/>
      <c r="B216398" s="67"/>
      <c r="C216398" s="83"/>
      <c r="D216398" s="85"/>
      <c r="E216398" s="82"/>
      <c r="F216398" s="81"/>
      <c r="G216398" s="86"/>
      <c r="H216398" s="86"/>
      <c r="I216398" s="11"/>
    </row>
    <row r="216406" spans="1:9" s="4" customFormat="1" x14ac:dyDescent="0.2">
      <c r="A216406" s="27"/>
      <c r="B216406" s="67"/>
      <c r="C216406" s="83"/>
      <c r="D216406" s="85"/>
      <c r="E216406" s="82"/>
      <c r="F216406" s="81"/>
      <c r="G216406" s="86"/>
      <c r="H216406" s="86"/>
      <c r="I216406" s="11"/>
    </row>
    <row r="216408" spans="1:9" s="4" customFormat="1" x14ac:dyDescent="0.2">
      <c r="A216408" s="27"/>
      <c r="B216408" s="67"/>
      <c r="C216408" s="83"/>
      <c r="D216408" s="85"/>
      <c r="E216408" s="82"/>
      <c r="F216408" s="81"/>
      <c r="G216408" s="86"/>
      <c r="H216408" s="86"/>
      <c r="I216408" s="11"/>
    </row>
    <row r="216414" spans="1:9" s="4" customFormat="1" x14ac:dyDescent="0.2">
      <c r="A216414" s="27"/>
      <c r="B216414" s="67"/>
      <c r="C216414" s="83"/>
      <c r="D216414" s="85"/>
      <c r="E216414" s="82"/>
      <c r="F216414" s="81"/>
      <c r="G216414" s="86"/>
      <c r="H216414" s="86"/>
      <c r="I216414" s="11"/>
    </row>
    <row r="216422" spans="1:9" s="4" customFormat="1" x14ac:dyDescent="0.2">
      <c r="A216422" s="27"/>
      <c r="B216422" s="67"/>
      <c r="C216422" s="83"/>
      <c r="D216422" s="85"/>
      <c r="E216422" s="82"/>
      <c r="F216422" s="81"/>
      <c r="G216422" s="86"/>
      <c r="H216422" s="86"/>
      <c r="I216422" s="11"/>
    </row>
    <row r="216424" spans="1:9" s="4" customFormat="1" x14ac:dyDescent="0.2">
      <c r="A216424" s="27"/>
      <c r="B216424" s="67"/>
      <c r="C216424" s="83"/>
      <c r="D216424" s="85"/>
      <c r="E216424" s="82"/>
      <c r="F216424" s="81"/>
      <c r="G216424" s="86"/>
      <c r="H216424" s="86"/>
      <c r="I216424" s="11"/>
    </row>
    <row r="216430" spans="1:9" s="4" customFormat="1" x14ac:dyDescent="0.2">
      <c r="A216430" s="27"/>
      <c r="B216430" s="67"/>
      <c r="C216430" s="83"/>
      <c r="D216430" s="85"/>
      <c r="E216430" s="82"/>
      <c r="F216430" s="81"/>
      <c r="G216430" s="86"/>
      <c r="H216430" s="86"/>
      <c r="I216430" s="11"/>
    </row>
    <row r="216438" spans="1:9" s="4" customFormat="1" x14ac:dyDescent="0.2">
      <c r="A216438" s="27"/>
      <c r="B216438" s="67"/>
      <c r="C216438" s="83"/>
      <c r="D216438" s="85"/>
      <c r="E216438" s="82"/>
      <c r="F216438" s="81"/>
      <c r="G216438" s="86"/>
      <c r="H216438" s="86"/>
      <c r="I216438" s="11"/>
    </row>
    <row r="216440" spans="1:9" s="4" customFormat="1" x14ac:dyDescent="0.2">
      <c r="A216440" s="27"/>
      <c r="B216440" s="67"/>
      <c r="C216440" s="83"/>
      <c r="D216440" s="85"/>
      <c r="E216440" s="82"/>
      <c r="F216440" s="81"/>
      <c r="G216440" s="86"/>
      <c r="H216440" s="86"/>
      <c r="I216440" s="11"/>
    </row>
    <row r="216446" spans="1:9" s="4" customFormat="1" x14ac:dyDescent="0.2">
      <c r="A216446" s="27"/>
      <c r="B216446" s="67"/>
      <c r="C216446" s="83"/>
      <c r="D216446" s="85"/>
      <c r="E216446" s="82"/>
      <c r="F216446" s="81"/>
      <c r="G216446" s="86"/>
      <c r="H216446" s="86"/>
      <c r="I216446" s="11"/>
    </row>
    <row r="216454" spans="1:9" s="4" customFormat="1" x14ac:dyDescent="0.2">
      <c r="A216454" s="27"/>
      <c r="B216454" s="67"/>
      <c r="C216454" s="83"/>
      <c r="D216454" s="85"/>
      <c r="E216454" s="82"/>
      <c r="F216454" s="81"/>
      <c r="G216454" s="86"/>
      <c r="H216454" s="86"/>
      <c r="I216454" s="11"/>
    </row>
    <row r="216456" spans="1:9" s="4" customFormat="1" x14ac:dyDescent="0.2">
      <c r="A216456" s="27"/>
      <c r="B216456" s="67"/>
      <c r="C216456" s="83"/>
      <c r="D216456" s="85"/>
      <c r="E216456" s="82"/>
      <c r="F216456" s="81"/>
      <c r="G216456" s="86"/>
      <c r="H216456" s="86"/>
      <c r="I216456" s="11"/>
    </row>
    <row r="216462" spans="1:9" s="4" customFormat="1" x14ac:dyDescent="0.2">
      <c r="A216462" s="27"/>
      <c r="B216462" s="67"/>
      <c r="C216462" s="83"/>
      <c r="D216462" s="85"/>
      <c r="E216462" s="82"/>
      <c r="F216462" s="81"/>
      <c r="G216462" s="86"/>
      <c r="H216462" s="86"/>
      <c r="I216462" s="11"/>
    </row>
    <row r="216470" spans="1:9" s="4" customFormat="1" x14ac:dyDescent="0.2">
      <c r="A216470" s="27"/>
      <c r="B216470" s="67"/>
      <c r="C216470" s="83"/>
      <c r="D216470" s="85"/>
      <c r="E216470" s="82"/>
      <c r="F216470" s="81"/>
      <c r="G216470" s="86"/>
      <c r="H216470" s="86"/>
      <c r="I216470" s="11"/>
    </row>
    <row r="216472" spans="1:9" s="4" customFormat="1" x14ac:dyDescent="0.2">
      <c r="A216472" s="27"/>
      <c r="B216472" s="67"/>
      <c r="C216472" s="83"/>
      <c r="D216472" s="85"/>
      <c r="E216472" s="82"/>
      <c r="F216472" s="81"/>
      <c r="G216472" s="86"/>
      <c r="H216472" s="86"/>
      <c r="I216472" s="11"/>
    </row>
    <row r="216478" spans="1:9" s="4" customFormat="1" x14ac:dyDescent="0.2">
      <c r="A216478" s="27"/>
      <c r="B216478" s="67"/>
      <c r="C216478" s="83"/>
      <c r="D216478" s="85"/>
      <c r="E216478" s="82"/>
      <c r="F216478" s="81"/>
      <c r="G216478" s="86"/>
      <c r="H216478" s="86"/>
      <c r="I216478" s="11"/>
    </row>
    <row r="216486" spans="1:9" s="4" customFormat="1" x14ac:dyDescent="0.2">
      <c r="A216486" s="27"/>
      <c r="B216486" s="67"/>
      <c r="C216486" s="83"/>
      <c r="D216486" s="85"/>
      <c r="E216486" s="82"/>
      <c r="F216486" s="81"/>
      <c r="G216486" s="86"/>
      <c r="H216486" s="86"/>
      <c r="I216486" s="11"/>
    </row>
    <row r="216488" spans="1:9" s="4" customFormat="1" x14ac:dyDescent="0.2">
      <c r="A216488" s="27"/>
      <c r="B216488" s="67"/>
      <c r="C216488" s="83"/>
      <c r="D216488" s="85"/>
      <c r="E216488" s="82"/>
      <c r="F216488" s="81"/>
      <c r="G216488" s="86"/>
      <c r="H216488" s="86"/>
      <c r="I216488" s="11"/>
    </row>
    <row r="216494" spans="1:9" s="4" customFormat="1" x14ac:dyDescent="0.2">
      <c r="A216494" s="27"/>
      <c r="B216494" s="67"/>
      <c r="C216494" s="83"/>
      <c r="D216494" s="85"/>
      <c r="E216494" s="82"/>
      <c r="F216494" s="81"/>
      <c r="G216494" s="86"/>
      <c r="H216494" s="86"/>
      <c r="I216494" s="11"/>
    </row>
    <row r="216502" spans="1:9" s="4" customFormat="1" x14ac:dyDescent="0.2">
      <c r="A216502" s="27"/>
      <c r="B216502" s="67"/>
      <c r="C216502" s="83"/>
      <c r="D216502" s="85"/>
      <c r="E216502" s="82"/>
      <c r="F216502" s="81"/>
      <c r="G216502" s="86"/>
      <c r="H216502" s="86"/>
      <c r="I216502" s="11"/>
    </row>
    <row r="216504" spans="1:9" s="4" customFormat="1" x14ac:dyDescent="0.2">
      <c r="A216504" s="27"/>
      <c r="B216504" s="67"/>
      <c r="C216504" s="83"/>
      <c r="D216504" s="85"/>
      <c r="E216504" s="82"/>
      <c r="F216504" s="81"/>
      <c r="G216504" s="86"/>
      <c r="H216504" s="86"/>
      <c r="I216504" s="11"/>
    </row>
    <row r="216510" spans="1:9" s="4" customFormat="1" x14ac:dyDescent="0.2">
      <c r="A216510" s="27"/>
      <c r="B216510" s="67"/>
      <c r="C216510" s="83"/>
      <c r="D216510" s="85"/>
      <c r="E216510" s="82"/>
      <c r="F216510" s="81"/>
      <c r="G216510" s="86"/>
      <c r="H216510" s="86"/>
      <c r="I216510" s="11"/>
    </row>
    <row r="216518" spans="1:9" s="4" customFormat="1" x14ac:dyDescent="0.2">
      <c r="A216518" s="27"/>
      <c r="B216518" s="67"/>
      <c r="C216518" s="83"/>
      <c r="D216518" s="85"/>
      <c r="E216518" s="82"/>
      <c r="F216518" s="81"/>
      <c r="G216518" s="86"/>
      <c r="H216518" s="86"/>
      <c r="I216518" s="11"/>
    </row>
    <row r="216520" spans="1:9" s="4" customFormat="1" x14ac:dyDescent="0.2">
      <c r="A216520" s="27"/>
      <c r="B216520" s="67"/>
      <c r="C216520" s="83"/>
      <c r="D216520" s="85"/>
      <c r="E216520" s="82"/>
      <c r="F216520" s="81"/>
      <c r="G216520" s="86"/>
      <c r="H216520" s="86"/>
      <c r="I216520" s="11"/>
    </row>
    <row r="216526" spans="1:9" s="4" customFormat="1" x14ac:dyDescent="0.2">
      <c r="A216526" s="27"/>
      <c r="B216526" s="67"/>
      <c r="C216526" s="83"/>
      <c r="D216526" s="85"/>
      <c r="E216526" s="82"/>
      <c r="F216526" s="81"/>
      <c r="G216526" s="86"/>
      <c r="H216526" s="86"/>
      <c r="I216526" s="11"/>
    </row>
    <row r="216534" spans="1:9" s="4" customFormat="1" x14ac:dyDescent="0.2">
      <c r="A216534" s="27"/>
      <c r="B216534" s="67"/>
      <c r="C216534" s="83"/>
      <c r="D216534" s="85"/>
      <c r="E216534" s="82"/>
      <c r="F216534" s="81"/>
      <c r="G216534" s="86"/>
      <c r="H216534" s="86"/>
      <c r="I216534" s="11"/>
    </row>
    <row r="216536" spans="1:9" s="4" customFormat="1" x14ac:dyDescent="0.2">
      <c r="A216536" s="27"/>
      <c r="B216536" s="67"/>
      <c r="C216536" s="83"/>
      <c r="D216536" s="85"/>
      <c r="E216536" s="82"/>
      <c r="F216536" s="81"/>
      <c r="G216536" s="86"/>
      <c r="H216536" s="86"/>
      <c r="I216536" s="11"/>
    </row>
    <row r="216542" spans="1:9" s="4" customFormat="1" x14ac:dyDescent="0.2">
      <c r="A216542" s="27"/>
      <c r="B216542" s="67"/>
      <c r="C216542" s="83"/>
      <c r="D216542" s="85"/>
      <c r="E216542" s="82"/>
      <c r="F216542" s="81"/>
      <c r="G216542" s="86"/>
      <c r="H216542" s="86"/>
      <c r="I216542" s="11"/>
    </row>
    <row r="216550" spans="1:9" s="4" customFormat="1" x14ac:dyDescent="0.2">
      <c r="A216550" s="27"/>
      <c r="B216550" s="67"/>
      <c r="C216550" s="83"/>
      <c r="D216550" s="85"/>
      <c r="E216550" s="82"/>
      <c r="F216550" s="81"/>
      <c r="G216550" s="86"/>
      <c r="H216550" s="86"/>
      <c r="I216550" s="11"/>
    </row>
    <row r="216552" spans="1:9" s="4" customFormat="1" x14ac:dyDescent="0.2">
      <c r="A216552" s="27"/>
      <c r="B216552" s="67"/>
      <c r="C216552" s="83"/>
      <c r="D216552" s="85"/>
      <c r="E216552" s="82"/>
      <c r="F216552" s="81"/>
      <c r="G216552" s="86"/>
      <c r="H216552" s="86"/>
      <c r="I216552" s="11"/>
    </row>
    <row r="216558" spans="1:9" s="4" customFormat="1" x14ac:dyDescent="0.2">
      <c r="A216558" s="27"/>
      <c r="B216558" s="67"/>
      <c r="C216558" s="83"/>
      <c r="D216558" s="85"/>
      <c r="E216558" s="82"/>
      <c r="F216558" s="81"/>
      <c r="G216558" s="86"/>
      <c r="H216558" s="86"/>
      <c r="I216558" s="11"/>
    </row>
    <row r="216566" spans="1:9" s="4" customFormat="1" x14ac:dyDescent="0.2">
      <c r="A216566" s="27"/>
      <c r="B216566" s="67"/>
      <c r="C216566" s="83"/>
      <c r="D216566" s="85"/>
      <c r="E216566" s="82"/>
      <c r="F216566" s="81"/>
      <c r="G216566" s="86"/>
      <c r="H216566" s="86"/>
      <c r="I216566" s="11"/>
    </row>
    <row r="216568" spans="1:9" s="4" customFormat="1" x14ac:dyDescent="0.2">
      <c r="A216568" s="27"/>
      <c r="B216568" s="67"/>
      <c r="C216568" s="83"/>
      <c r="D216568" s="85"/>
      <c r="E216568" s="82"/>
      <c r="F216568" s="81"/>
      <c r="G216568" s="86"/>
      <c r="H216568" s="86"/>
      <c r="I216568" s="11"/>
    </row>
    <row r="216574" spans="1:9" s="4" customFormat="1" x14ac:dyDescent="0.2">
      <c r="A216574" s="27"/>
      <c r="B216574" s="67"/>
      <c r="C216574" s="83"/>
      <c r="D216574" s="85"/>
      <c r="E216574" s="82"/>
      <c r="F216574" s="81"/>
      <c r="G216574" s="86"/>
      <c r="H216574" s="86"/>
      <c r="I216574" s="11"/>
    </row>
    <row r="216582" spans="1:9" s="4" customFormat="1" x14ac:dyDescent="0.2">
      <c r="A216582" s="27"/>
      <c r="B216582" s="67"/>
      <c r="C216582" s="83"/>
      <c r="D216582" s="85"/>
      <c r="E216582" s="82"/>
      <c r="F216582" s="81"/>
      <c r="G216582" s="86"/>
      <c r="H216582" s="86"/>
      <c r="I216582" s="11"/>
    </row>
    <row r="216584" spans="1:9" s="4" customFormat="1" x14ac:dyDescent="0.2">
      <c r="A216584" s="27"/>
      <c r="B216584" s="67"/>
      <c r="C216584" s="83"/>
      <c r="D216584" s="85"/>
      <c r="E216584" s="82"/>
      <c r="F216584" s="81"/>
      <c r="G216584" s="86"/>
      <c r="H216584" s="86"/>
      <c r="I216584" s="11"/>
    </row>
    <row r="216590" spans="1:9" s="4" customFormat="1" x14ac:dyDescent="0.2">
      <c r="A216590" s="27"/>
      <c r="B216590" s="67"/>
      <c r="C216590" s="83"/>
      <c r="D216590" s="85"/>
      <c r="E216590" s="82"/>
      <c r="F216590" s="81"/>
      <c r="G216590" s="86"/>
      <c r="H216590" s="86"/>
      <c r="I216590" s="11"/>
    </row>
    <row r="216598" spans="1:9" s="4" customFormat="1" x14ac:dyDescent="0.2">
      <c r="A216598" s="27"/>
      <c r="B216598" s="67"/>
      <c r="C216598" s="83"/>
      <c r="D216598" s="85"/>
      <c r="E216598" s="82"/>
      <c r="F216598" s="81"/>
      <c r="G216598" s="86"/>
      <c r="H216598" s="86"/>
      <c r="I216598" s="11"/>
    </row>
    <row r="216600" spans="1:9" s="4" customFormat="1" x14ac:dyDescent="0.2">
      <c r="A216600" s="27"/>
      <c r="B216600" s="67"/>
      <c r="C216600" s="83"/>
      <c r="D216600" s="85"/>
      <c r="E216600" s="82"/>
      <c r="F216600" s="81"/>
      <c r="G216600" s="86"/>
      <c r="H216600" s="86"/>
      <c r="I216600" s="11"/>
    </row>
    <row r="216606" spans="1:9" s="4" customFormat="1" x14ac:dyDescent="0.2">
      <c r="A216606" s="27"/>
      <c r="B216606" s="67"/>
      <c r="C216606" s="83"/>
      <c r="D216606" s="85"/>
      <c r="E216606" s="82"/>
      <c r="F216606" s="81"/>
      <c r="G216606" s="86"/>
      <c r="H216606" s="86"/>
      <c r="I216606" s="11"/>
    </row>
    <row r="216614" spans="1:9" s="4" customFormat="1" x14ac:dyDescent="0.2">
      <c r="A216614" s="27"/>
      <c r="B216614" s="67"/>
      <c r="C216614" s="83"/>
      <c r="D216614" s="85"/>
      <c r="E216614" s="82"/>
      <c r="F216614" s="81"/>
      <c r="G216614" s="86"/>
      <c r="H216614" s="86"/>
      <c r="I216614" s="11"/>
    </row>
    <row r="216616" spans="1:9" s="4" customFormat="1" x14ac:dyDescent="0.2">
      <c r="A216616" s="27"/>
      <c r="B216616" s="67"/>
      <c r="C216616" s="83"/>
      <c r="D216616" s="85"/>
      <c r="E216616" s="82"/>
      <c r="F216616" s="81"/>
      <c r="G216616" s="86"/>
      <c r="H216616" s="86"/>
      <c r="I216616" s="11"/>
    </row>
    <row r="216622" spans="1:9" s="4" customFormat="1" x14ac:dyDescent="0.2">
      <c r="A216622" s="27"/>
      <c r="B216622" s="67"/>
      <c r="C216622" s="83"/>
      <c r="D216622" s="85"/>
      <c r="E216622" s="82"/>
      <c r="F216622" s="81"/>
      <c r="G216622" s="86"/>
      <c r="H216622" s="86"/>
      <c r="I216622" s="11"/>
    </row>
    <row r="216630" spans="1:9" s="4" customFormat="1" x14ac:dyDescent="0.2">
      <c r="A216630" s="27"/>
      <c r="B216630" s="67"/>
      <c r="C216630" s="83"/>
      <c r="D216630" s="85"/>
      <c r="E216630" s="82"/>
      <c r="F216630" s="81"/>
      <c r="G216630" s="86"/>
      <c r="H216630" s="86"/>
      <c r="I216630" s="11"/>
    </row>
    <row r="216632" spans="1:9" s="4" customFormat="1" x14ac:dyDescent="0.2">
      <c r="A216632" s="27"/>
      <c r="B216632" s="67"/>
      <c r="C216632" s="83"/>
      <c r="D216632" s="85"/>
      <c r="E216632" s="82"/>
      <c r="F216632" s="81"/>
      <c r="G216632" s="86"/>
      <c r="H216632" s="86"/>
      <c r="I216632" s="11"/>
    </row>
    <row r="216638" spans="1:9" s="4" customFormat="1" x14ac:dyDescent="0.2">
      <c r="A216638" s="27"/>
      <c r="B216638" s="67"/>
      <c r="C216638" s="83"/>
      <c r="D216638" s="85"/>
      <c r="E216638" s="82"/>
      <c r="F216638" s="81"/>
      <c r="G216638" s="86"/>
      <c r="H216638" s="86"/>
      <c r="I216638" s="11"/>
    </row>
    <row r="216646" spans="1:9" s="4" customFormat="1" x14ac:dyDescent="0.2">
      <c r="A216646" s="27"/>
      <c r="B216646" s="67"/>
      <c r="C216646" s="83"/>
      <c r="D216646" s="85"/>
      <c r="E216646" s="82"/>
      <c r="F216646" s="81"/>
      <c r="G216646" s="86"/>
      <c r="H216646" s="86"/>
      <c r="I216646" s="11"/>
    </row>
    <row r="216648" spans="1:9" s="4" customFormat="1" x14ac:dyDescent="0.2">
      <c r="A216648" s="27"/>
      <c r="B216648" s="67"/>
      <c r="C216648" s="83"/>
      <c r="D216648" s="85"/>
      <c r="E216648" s="82"/>
      <c r="F216648" s="81"/>
      <c r="G216648" s="86"/>
      <c r="H216648" s="86"/>
      <c r="I216648" s="11"/>
    </row>
    <row r="216654" spans="1:9" s="4" customFormat="1" x14ac:dyDescent="0.2">
      <c r="A216654" s="27"/>
      <c r="B216654" s="67"/>
      <c r="C216654" s="83"/>
      <c r="D216654" s="85"/>
      <c r="E216654" s="82"/>
      <c r="F216654" s="81"/>
      <c r="G216654" s="86"/>
      <c r="H216654" s="86"/>
      <c r="I216654" s="11"/>
    </row>
    <row r="216662" spans="1:9" s="4" customFormat="1" x14ac:dyDescent="0.2">
      <c r="A216662" s="27"/>
      <c r="B216662" s="67"/>
      <c r="C216662" s="83"/>
      <c r="D216662" s="85"/>
      <c r="E216662" s="82"/>
      <c r="F216662" s="81"/>
      <c r="G216662" s="86"/>
      <c r="H216662" s="86"/>
      <c r="I216662" s="11"/>
    </row>
    <row r="216664" spans="1:9" s="4" customFormat="1" x14ac:dyDescent="0.2">
      <c r="A216664" s="27"/>
      <c r="B216664" s="67"/>
      <c r="C216664" s="83"/>
      <c r="D216664" s="85"/>
      <c r="E216664" s="82"/>
      <c r="F216664" s="81"/>
      <c r="G216664" s="86"/>
      <c r="H216664" s="86"/>
      <c r="I216664" s="11"/>
    </row>
    <row r="216670" spans="1:9" s="4" customFormat="1" x14ac:dyDescent="0.2">
      <c r="A216670" s="27"/>
      <c r="B216670" s="67"/>
      <c r="C216670" s="83"/>
      <c r="D216670" s="85"/>
      <c r="E216670" s="82"/>
      <c r="F216670" s="81"/>
      <c r="G216670" s="86"/>
      <c r="H216670" s="86"/>
      <c r="I216670" s="11"/>
    </row>
    <row r="216678" spans="1:9" s="4" customFormat="1" x14ac:dyDescent="0.2">
      <c r="A216678" s="27"/>
      <c r="B216678" s="67"/>
      <c r="C216678" s="83"/>
      <c r="D216678" s="85"/>
      <c r="E216678" s="82"/>
      <c r="F216678" s="81"/>
      <c r="G216678" s="86"/>
      <c r="H216678" s="86"/>
      <c r="I216678" s="11"/>
    </row>
    <row r="216680" spans="1:9" s="4" customFormat="1" x14ac:dyDescent="0.2">
      <c r="A216680" s="27"/>
      <c r="B216680" s="67"/>
      <c r="C216680" s="83"/>
      <c r="D216680" s="85"/>
      <c r="E216680" s="82"/>
      <c r="F216680" s="81"/>
      <c r="G216680" s="86"/>
      <c r="H216680" s="86"/>
      <c r="I216680" s="11"/>
    </row>
    <row r="216686" spans="1:9" s="4" customFormat="1" x14ac:dyDescent="0.2">
      <c r="A216686" s="27"/>
      <c r="B216686" s="67"/>
      <c r="C216686" s="83"/>
      <c r="D216686" s="85"/>
      <c r="E216686" s="82"/>
      <c r="F216686" s="81"/>
      <c r="G216686" s="86"/>
      <c r="H216686" s="86"/>
      <c r="I216686" s="11"/>
    </row>
    <row r="216694" spans="1:9" s="4" customFormat="1" x14ac:dyDescent="0.2">
      <c r="A216694" s="27"/>
      <c r="B216694" s="67"/>
      <c r="C216694" s="83"/>
      <c r="D216694" s="85"/>
      <c r="E216694" s="82"/>
      <c r="F216694" s="81"/>
      <c r="G216694" s="86"/>
      <c r="H216694" s="86"/>
      <c r="I216694" s="11"/>
    </row>
    <row r="216696" spans="1:9" s="4" customFormat="1" x14ac:dyDescent="0.2">
      <c r="A216696" s="27"/>
      <c r="B216696" s="67"/>
      <c r="C216696" s="83"/>
      <c r="D216696" s="85"/>
      <c r="E216696" s="82"/>
      <c r="F216696" s="81"/>
      <c r="G216696" s="86"/>
      <c r="H216696" s="86"/>
      <c r="I216696" s="11"/>
    </row>
    <row r="216702" spans="1:9" s="4" customFormat="1" x14ac:dyDescent="0.2">
      <c r="A216702" s="27"/>
      <c r="B216702" s="67"/>
      <c r="C216702" s="83"/>
      <c r="D216702" s="85"/>
      <c r="E216702" s="82"/>
      <c r="F216702" s="81"/>
      <c r="G216702" s="86"/>
      <c r="H216702" s="86"/>
      <c r="I216702" s="11"/>
    </row>
    <row r="216710" spans="1:9" s="4" customFormat="1" x14ac:dyDescent="0.2">
      <c r="A216710" s="27"/>
      <c r="B216710" s="67"/>
      <c r="C216710" s="83"/>
      <c r="D216710" s="85"/>
      <c r="E216710" s="82"/>
      <c r="F216710" s="81"/>
      <c r="G216710" s="86"/>
      <c r="H216710" s="86"/>
      <c r="I216710" s="11"/>
    </row>
    <row r="216712" spans="1:9" s="4" customFormat="1" x14ac:dyDescent="0.2">
      <c r="A216712" s="27"/>
      <c r="B216712" s="67"/>
      <c r="C216712" s="83"/>
      <c r="D216712" s="85"/>
      <c r="E216712" s="82"/>
      <c r="F216712" s="81"/>
      <c r="G216712" s="86"/>
      <c r="H216712" s="86"/>
      <c r="I216712" s="11"/>
    </row>
    <row r="216718" spans="1:9" s="4" customFormat="1" x14ac:dyDescent="0.2">
      <c r="A216718" s="27"/>
      <c r="B216718" s="67"/>
      <c r="C216718" s="83"/>
      <c r="D216718" s="85"/>
      <c r="E216718" s="82"/>
      <c r="F216718" s="81"/>
      <c r="G216718" s="86"/>
      <c r="H216718" s="86"/>
      <c r="I216718" s="11"/>
    </row>
    <row r="216726" spans="1:9" s="4" customFormat="1" x14ac:dyDescent="0.2">
      <c r="A216726" s="27"/>
      <c r="B216726" s="67"/>
      <c r="C216726" s="83"/>
      <c r="D216726" s="85"/>
      <c r="E216726" s="82"/>
      <c r="F216726" s="81"/>
      <c r="G216726" s="86"/>
      <c r="H216726" s="86"/>
      <c r="I216726" s="11"/>
    </row>
    <row r="216728" spans="1:9" s="4" customFormat="1" x14ac:dyDescent="0.2">
      <c r="A216728" s="27"/>
      <c r="B216728" s="67"/>
      <c r="C216728" s="83"/>
      <c r="D216728" s="85"/>
      <c r="E216728" s="82"/>
      <c r="F216728" s="81"/>
      <c r="G216728" s="86"/>
      <c r="H216728" s="86"/>
      <c r="I216728" s="11"/>
    </row>
    <row r="216734" spans="1:9" s="4" customFormat="1" x14ac:dyDescent="0.2">
      <c r="A216734" s="27"/>
      <c r="B216734" s="67"/>
      <c r="C216734" s="83"/>
      <c r="D216734" s="85"/>
      <c r="E216734" s="82"/>
      <c r="F216734" s="81"/>
      <c r="G216734" s="86"/>
      <c r="H216734" s="86"/>
      <c r="I216734" s="11"/>
    </row>
    <row r="216742" spans="1:9" s="4" customFormat="1" x14ac:dyDescent="0.2">
      <c r="A216742" s="27"/>
      <c r="B216742" s="67"/>
      <c r="C216742" s="83"/>
      <c r="D216742" s="85"/>
      <c r="E216742" s="82"/>
      <c r="F216742" s="81"/>
      <c r="G216742" s="86"/>
      <c r="H216742" s="86"/>
      <c r="I216742" s="11"/>
    </row>
    <row r="216744" spans="1:9" s="4" customFormat="1" x14ac:dyDescent="0.2">
      <c r="A216744" s="27"/>
      <c r="B216744" s="67"/>
      <c r="C216744" s="83"/>
      <c r="D216744" s="85"/>
      <c r="E216744" s="82"/>
      <c r="F216744" s="81"/>
      <c r="G216744" s="86"/>
      <c r="H216744" s="86"/>
      <c r="I216744" s="11"/>
    </row>
    <row r="216750" spans="1:9" s="4" customFormat="1" x14ac:dyDescent="0.2">
      <c r="A216750" s="27"/>
      <c r="B216750" s="67"/>
      <c r="C216750" s="83"/>
      <c r="D216750" s="85"/>
      <c r="E216750" s="82"/>
      <c r="F216750" s="81"/>
      <c r="G216750" s="86"/>
      <c r="H216750" s="86"/>
      <c r="I216750" s="11"/>
    </row>
    <row r="216758" spans="1:9" s="4" customFormat="1" x14ac:dyDescent="0.2">
      <c r="A216758" s="27"/>
      <c r="B216758" s="67"/>
      <c r="C216758" s="83"/>
      <c r="D216758" s="85"/>
      <c r="E216758" s="82"/>
      <c r="F216758" s="81"/>
      <c r="G216758" s="86"/>
      <c r="H216758" s="86"/>
      <c r="I216758" s="11"/>
    </row>
    <row r="216760" spans="1:9" s="4" customFormat="1" x14ac:dyDescent="0.2">
      <c r="A216760" s="27"/>
      <c r="B216760" s="67"/>
      <c r="C216760" s="83"/>
      <c r="D216760" s="85"/>
      <c r="E216760" s="82"/>
      <c r="F216760" s="81"/>
      <c r="G216760" s="86"/>
      <c r="H216760" s="86"/>
      <c r="I216760" s="11"/>
    </row>
    <row r="216766" spans="1:9" s="4" customFormat="1" x14ac:dyDescent="0.2">
      <c r="A216766" s="27"/>
      <c r="B216766" s="67"/>
      <c r="C216766" s="83"/>
      <c r="D216766" s="85"/>
      <c r="E216766" s="82"/>
      <c r="F216766" s="81"/>
      <c r="G216766" s="86"/>
      <c r="H216766" s="86"/>
      <c r="I216766" s="11"/>
    </row>
    <row r="216774" spans="1:9" s="4" customFormat="1" x14ac:dyDescent="0.2">
      <c r="A216774" s="27"/>
      <c r="B216774" s="67"/>
      <c r="C216774" s="83"/>
      <c r="D216774" s="85"/>
      <c r="E216774" s="82"/>
      <c r="F216774" s="81"/>
      <c r="G216774" s="86"/>
      <c r="H216774" s="86"/>
      <c r="I216774" s="11"/>
    </row>
    <row r="216776" spans="1:9" s="4" customFormat="1" x14ac:dyDescent="0.2">
      <c r="A216776" s="27"/>
      <c r="B216776" s="67"/>
      <c r="C216776" s="83"/>
      <c r="D216776" s="85"/>
      <c r="E216776" s="82"/>
      <c r="F216776" s="81"/>
      <c r="G216776" s="86"/>
      <c r="H216776" s="86"/>
      <c r="I216776" s="11"/>
    </row>
    <row r="216782" spans="1:9" s="4" customFormat="1" x14ac:dyDescent="0.2">
      <c r="A216782" s="27"/>
      <c r="B216782" s="67"/>
      <c r="C216782" s="83"/>
      <c r="D216782" s="85"/>
      <c r="E216782" s="82"/>
      <c r="F216782" s="81"/>
      <c r="G216782" s="86"/>
      <c r="H216782" s="86"/>
      <c r="I216782" s="11"/>
    </row>
    <row r="216790" spans="1:9" s="4" customFormat="1" x14ac:dyDescent="0.2">
      <c r="A216790" s="27"/>
      <c r="B216790" s="67"/>
      <c r="C216790" s="83"/>
      <c r="D216790" s="85"/>
      <c r="E216790" s="82"/>
      <c r="F216790" s="81"/>
      <c r="G216790" s="86"/>
      <c r="H216790" s="86"/>
      <c r="I216790" s="11"/>
    </row>
    <row r="216792" spans="1:9" s="4" customFormat="1" x14ac:dyDescent="0.2">
      <c r="A216792" s="27"/>
      <c r="B216792" s="67"/>
      <c r="C216792" s="83"/>
      <c r="D216792" s="85"/>
      <c r="E216792" s="82"/>
      <c r="F216792" s="81"/>
      <c r="G216792" s="86"/>
      <c r="H216792" s="86"/>
      <c r="I216792" s="11"/>
    </row>
    <row r="216798" spans="1:9" s="4" customFormat="1" x14ac:dyDescent="0.2">
      <c r="A216798" s="27"/>
      <c r="B216798" s="67"/>
      <c r="C216798" s="83"/>
      <c r="D216798" s="85"/>
      <c r="E216798" s="82"/>
      <c r="F216798" s="81"/>
      <c r="G216798" s="86"/>
      <c r="H216798" s="86"/>
      <c r="I216798" s="11"/>
    </row>
    <row r="216806" spans="1:9" s="4" customFormat="1" x14ac:dyDescent="0.2">
      <c r="A216806" s="27"/>
      <c r="B216806" s="67"/>
      <c r="C216806" s="83"/>
      <c r="D216806" s="85"/>
      <c r="E216806" s="82"/>
      <c r="F216806" s="81"/>
      <c r="G216806" s="86"/>
      <c r="H216806" s="86"/>
      <c r="I216806" s="11"/>
    </row>
    <row r="216808" spans="1:9" s="4" customFormat="1" x14ac:dyDescent="0.2">
      <c r="A216808" s="27"/>
      <c r="B216808" s="67"/>
      <c r="C216808" s="83"/>
      <c r="D216808" s="85"/>
      <c r="E216808" s="82"/>
      <c r="F216808" s="81"/>
      <c r="G216808" s="86"/>
      <c r="H216808" s="86"/>
      <c r="I216808" s="11"/>
    </row>
    <row r="216814" spans="1:9" s="4" customFormat="1" x14ac:dyDescent="0.2">
      <c r="A216814" s="27"/>
      <c r="B216814" s="67"/>
      <c r="C216814" s="83"/>
      <c r="D216814" s="85"/>
      <c r="E216814" s="82"/>
      <c r="F216814" s="81"/>
      <c r="G216814" s="86"/>
      <c r="H216814" s="86"/>
      <c r="I216814" s="11"/>
    </row>
    <row r="216822" spans="1:9" s="4" customFormat="1" x14ac:dyDescent="0.2">
      <c r="A216822" s="27"/>
      <c r="B216822" s="67"/>
      <c r="C216822" s="83"/>
      <c r="D216822" s="85"/>
      <c r="E216822" s="82"/>
      <c r="F216822" s="81"/>
      <c r="G216822" s="86"/>
      <c r="H216822" s="86"/>
      <c r="I216822" s="11"/>
    </row>
    <row r="216824" spans="1:9" s="4" customFormat="1" x14ac:dyDescent="0.2">
      <c r="A216824" s="27"/>
      <c r="B216824" s="67"/>
      <c r="C216824" s="83"/>
      <c r="D216824" s="85"/>
      <c r="E216824" s="82"/>
      <c r="F216824" s="81"/>
      <c r="G216824" s="86"/>
      <c r="H216824" s="86"/>
      <c r="I216824" s="11"/>
    </row>
    <row r="216830" spans="1:9" s="4" customFormat="1" x14ac:dyDescent="0.2">
      <c r="A216830" s="27"/>
      <c r="B216830" s="67"/>
      <c r="C216830" s="83"/>
      <c r="D216830" s="85"/>
      <c r="E216830" s="82"/>
      <c r="F216830" s="81"/>
      <c r="G216830" s="86"/>
      <c r="H216830" s="86"/>
      <c r="I216830" s="11"/>
    </row>
    <row r="216838" spans="1:9" s="4" customFormat="1" x14ac:dyDescent="0.2">
      <c r="A216838" s="27"/>
      <c r="B216838" s="67"/>
      <c r="C216838" s="83"/>
      <c r="D216838" s="85"/>
      <c r="E216838" s="82"/>
      <c r="F216838" s="81"/>
      <c r="G216838" s="86"/>
      <c r="H216838" s="86"/>
      <c r="I216838" s="11"/>
    </row>
    <row r="216840" spans="1:9" s="4" customFormat="1" x14ac:dyDescent="0.2">
      <c r="A216840" s="27"/>
      <c r="B216840" s="67"/>
      <c r="C216840" s="83"/>
      <c r="D216840" s="85"/>
      <c r="E216840" s="82"/>
      <c r="F216840" s="81"/>
      <c r="G216840" s="86"/>
      <c r="H216840" s="86"/>
      <c r="I216840" s="11"/>
    </row>
    <row r="216846" spans="1:9" s="4" customFormat="1" x14ac:dyDescent="0.2">
      <c r="A216846" s="27"/>
      <c r="B216846" s="67"/>
      <c r="C216846" s="83"/>
      <c r="D216846" s="85"/>
      <c r="E216846" s="82"/>
      <c r="F216846" s="81"/>
      <c r="G216846" s="86"/>
      <c r="H216846" s="86"/>
      <c r="I216846" s="11"/>
    </row>
    <row r="216854" spans="1:9" s="4" customFormat="1" x14ac:dyDescent="0.2">
      <c r="A216854" s="27"/>
      <c r="B216854" s="67"/>
      <c r="C216854" s="83"/>
      <c r="D216854" s="85"/>
      <c r="E216854" s="82"/>
      <c r="F216854" s="81"/>
      <c r="G216854" s="86"/>
      <c r="H216854" s="86"/>
      <c r="I216854" s="11"/>
    </row>
    <row r="216856" spans="1:9" s="4" customFormat="1" x14ac:dyDescent="0.2">
      <c r="A216856" s="27"/>
      <c r="B216856" s="67"/>
      <c r="C216856" s="83"/>
      <c r="D216856" s="85"/>
      <c r="E216856" s="82"/>
      <c r="F216856" s="81"/>
      <c r="G216856" s="86"/>
      <c r="H216856" s="86"/>
      <c r="I216856" s="11"/>
    </row>
    <row r="216862" spans="1:9" s="4" customFormat="1" x14ac:dyDescent="0.2">
      <c r="A216862" s="27"/>
      <c r="B216862" s="67"/>
      <c r="C216862" s="83"/>
      <c r="D216862" s="85"/>
      <c r="E216862" s="82"/>
      <c r="F216862" s="81"/>
      <c r="G216862" s="86"/>
      <c r="H216862" s="86"/>
      <c r="I216862" s="11"/>
    </row>
    <row r="216870" spans="1:9" s="4" customFormat="1" x14ac:dyDescent="0.2">
      <c r="A216870" s="27"/>
      <c r="B216870" s="67"/>
      <c r="C216870" s="83"/>
      <c r="D216870" s="85"/>
      <c r="E216870" s="82"/>
      <c r="F216870" s="81"/>
      <c r="G216870" s="86"/>
      <c r="H216870" s="86"/>
      <c r="I216870" s="11"/>
    </row>
    <row r="216872" spans="1:9" s="4" customFormat="1" x14ac:dyDescent="0.2">
      <c r="A216872" s="27"/>
      <c r="B216872" s="67"/>
      <c r="C216872" s="83"/>
      <c r="D216872" s="85"/>
      <c r="E216872" s="82"/>
      <c r="F216872" s="81"/>
      <c r="G216872" s="86"/>
      <c r="H216872" s="86"/>
      <c r="I216872" s="11"/>
    </row>
    <row r="216878" spans="1:9" s="4" customFormat="1" x14ac:dyDescent="0.2">
      <c r="A216878" s="27"/>
      <c r="B216878" s="67"/>
      <c r="C216878" s="83"/>
      <c r="D216878" s="85"/>
      <c r="E216878" s="82"/>
      <c r="F216878" s="81"/>
      <c r="G216878" s="86"/>
      <c r="H216878" s="86"/>
      <c r="I216878" s="11"/>
    </row>
    <row r="216886" spans="1:9" s="4" customFormat="1" x14ac:dyDescent="0.2">
      <c r="A216886" s="27"/>
      <c r="B216886" s="67"/>
      <c r="C216886" s="83"/>
      <c r="D216886" s="85"/>
      <c r="E216886" s="82"/>
      <c r="F216886" s="81"/>
      <c r="G216886" s="86"/>
      <c r="H216886" s="86"/>
      <c r="I216886" s="11"/>
    </row>
    <row r="216888" spans="1:9" s="4" customFormat="1" x14ac:dyDescent="0.2">
      <c r="A216888" s="27"/>
      <c r="B216888" s="67"/>
      <c r="C216888" s="83"/>
      <c r="D216888" s="85"/>
      <c r="E216888" s="82"/>
      <c r="F216888" s="81"/>
      <c r="G216888" s="86"/>
      <c r="H216888" s="86"/>
      <c r="I216888" s="11"/>
    </row>
    <row r="216894" spans="1:9" s="4" customFormat="1" x14ac:dyDescent="0.2">
      <c r="A216894" s="27"/>
      <c r="B216894" s="67"/>
      <c r="C216894" s="83"/>
      <c r="D216894" s="85"/>
      <c r="E216894" s="82"/>
      <c r="F216894" s="81"/>
      <c r="G216894" s="86"/>
      <c r="H216894" s="86"/>
      <c r="I216894" s="11"/>
    </row>
    <row r="216902" spans="1:9" s="4" customFormat="1" x14ac:dyDescent="0.2">
      <c r="A216902" s="27"/>
      <c r="B216902" s="67"/>
      <c r="C216902" s="83"/>
      <c r="D216902" s="85"/>
      <c r="E216902" s="82"/>
      <c r="F216902" s="81"/>
      <c r="G216902" s="86"/>
      <c r="H216902" s="86"/>
      <c r="I216902" s="11"/>
    </row>
    <row r="216904" spans="1:9" s="4" customFormat="1" x14ac:dyDescent="0.2">
      <c r="A216904" s="27"/>
      <c r="B216904" s="67"/>
      <c r="C216904" s="83"/>
      <c r="D216904" s="85"/>
      <c r="E216904" s="82"/>
      <c r="F216904" s="81"/>
      <c r="G216904" s="86"/>
      <c r="H216904" s="86"/>
      <c r="I216904" s="11"/>
    </row>
    <row r="216910" spans="1:9" s="4" customFormat="1" x14ac:dyDescent="0.2">
      <c r="A216910" s="27"/>
      <c r="B216910" s="67"/>
      <c r="C216910" s="83"/>
      <c r="D216910" s="85"/>
      <c r="E216910" s="82"/>
      <c r="F216910" s="81"/>
      <c r="G216910" s="86"/>
      <c r="H216910" s="86"/>
      <c r="I216910" s="11"/>
    </row>
    <row r="216918" spans="1:9" s="4" customFormat="1" x14ac:dyDescent="0.2">
      <c r="A216918" s="27"/>
      <c r="B216918" s="67"/>
      <c r="C216918" s="83"/>
      <c r="D216918" s="85"/>
      <c r="E216918" s="82"/>
      <c r="F216918" s="81"/>
      <c r="G216918" s="86"/>
      <c r="H216918" s="86"/>
      <c r="I216918" s="11"/>
    </row>
    <row r="216920" spans="1:9" s="4" customFormat="1" x14ac:dyDescent="0.2">
      <c r="A216920" s="27"/>
      <c r="B216920" s="67"/>
      <c r="C216920" s="83"/>
      <c r="D216920" s="85"/>
      <c r="E216920" s="82"/>
      <c r="F216920" s="81"/>
      <c r="G216920" s="86"/>
      <c r="H216920" s="86"/>
      <c r="I216920" s="11"/>
    </row>
    <row r="216926" spans="1:9" s="4" customFormat="1" x14ac:dyDescent="0.2">
      <c r="A216926" s="27"/>
      <c r="B216926" s="67"/>
      <c r="C216926" s="83"/>
      <c r="D216926" s="85"/>
      <c r="E216926" s="82"/>
      <c r="F216926" s="81"/>
      <c r="G216926" s="86"/>
      <c r="H216926" s="86"/>
      <c r="I216926" s="11"/>
    </row>
    <row r="216934" spans="1:9" s="4" customFormat="1" x14ac:dyDescent="0.2">
      <c r="A216934" s="27"/>
      <c r="B216934" s="67"/>
      <c r="C216934" s="83"/>
      <c r="D216934" s="85"/>
      <c r="E216934" s="82"/>
      <c r="F216934" s="81"/>
      <c r="G216934" s="86"/>
      <c r="H216934" s="86"/>
      <c r="I216934" s="11"/>
    </row>
    <row r="216936" spans="1:9" s="4" customFormat="1" x14ac:dyDescent="0.2">
      <c r="A216936" s="27"/>
      <c r="B216936" s="67"/>
      <c r="C216936" s="83"/>
      <c r="D216936" s="85"/>
      <c r="E216936" s="82"/>
      <c r="F216936" s="81"/>
      <c r="G216936" s="86"/>
      <c r="H216936" s="86"/>
      <c r="I216936" s="11"/>
    </row>
    <row r="216942" spans="1:9" s="4" customFormat="1" x14ac:dyDescent="0.2">
      <c r="A216942" s="27"/>
      <c r="B216942" s="67"/>
      <c r="C216942" s="83"/>
      <c r="D216942" s="85"/>
      <c r="E216942" s="82"/>
      <c r="F216942" s="81"/>
      <c r="G216942" s="86"/>
      <c r="H216942" s="86"/>
      <c r="I216942" s="11"/>
    </row>
    <row r="216950" spans="1:9" s="4" customFormat="1" x14ac:dyDescent="0.2">
      <c r="A216950" s="27"/>
      <c r="B216950" s="67"/>
      <c r="C216950" s="83"/>
      <c r="D216950" s="85"/>
      <c r="E216950" s="82"/>
      <c r="F216950" s="81"/>
      <c r="G216950" s="86"/>
      <c r="H216950" s="86"/>
      <c r="I216950" s="11"/>
    </row>
    <row r="216952" spans="1:9" s="4" customFormat="1" x14ac:dyDescent="0.2">
      <c r="A216952" s="27"/>
      <c r="B216952" s="67"/>
      <c r="C216952" s="83"/>
      <c r="D216952" s="85"/>
      <c r="E216952" s="82"/>
      <c r="F216952" s="81"/>
      <c r="G216952" s="86"/>
      <c r="H216952" s="86"/>
      <c r="I216952" s="11"/>
    </row>
    <row r="216958" spans="1:9" s="4" customFormat="1" x14ac:dyDescent="0.2">
      <c r="A216958" s="27"/>
      <c r="B216958" s="67"/>
      <c r="C216958" s="83"/>
      <c r="D216958" s="85"/>
      <c r="E216958" s="82"/>
      <c r="F216958" s="81"/>
      <c r="G216958" s="86"/>
      <c r="H216958" s="86"/>
      <c r="I216958" s="11"/>
    </row>
    <row r="216966" spans="1:9" s="4" customFormat="1" x14ac:dyDescent="0.2">
      <c r="A216966" s="27"/>
      <c r="B216966" s="67"/>
      <c r="C216966" s="83"/>
      <c r="D216966" s="85"/>
      <c r="E216966" s="82"/>
      <c r="F216966" s="81"/>
      <c r="G216966" s="86"/>
      <c r="H216966" s="86"/>
      <c r="I216966" s="11"/>
    </row>
    <row r="216968" spans="1:9" s="4" customFormat="1" x14ac:dyDescent="0.2">
      <c r="A216968" s="27"/>
      <c r="B216968" s="67"/>
      <c r="C216968" s="83"/>
      <c r="D216968" s="85"/>
      <c r="E216968" s="82"/>
      <c r="F216968" s="81"/>
      <c r="G216968" s="86"/>
      <c r="H216968" s="86"/>
      <c r="I216968" s="11"/>
    </row>
    <row r="216974" spans="1:9" s="4" customFormat="1" x14ac:dyDescent="0.2">
      <c r="A216974" s="27"/>
      <c r="B216974" s="67"/>
      <c r="C216974" s="83"/>
      <c r="D216974" s="85"/>
      <c r="E216974" s="82"/>
      <c r="F216974" s="81"/>
      <c r="G216974" s="86"/>
      <c r="H216974" s="86"/>
      <c r="I216974" s="11"/>
    </row>
    <row r="216982" spans="1:9" s="4" customFormat="1" x14ac:dyDescent="0.2">
      <c r="A216982" s="27"/>
      <c r="B216982" s="67"/>
      <c r="C216982" s="83"/>
      <c r="D216982" s="85"/>
      <c r="E216982" s="82"/>
      <c r="F216982" s="81"/>
      <c r="G216982" s="86"/>
      <c r="H216982" s="86"/>
      <c r="I216982" s="11"/>
    </row>
    <row r="216984" spans="1:9" s="4" customFormat="1" x14ac:dyDescent="0.2">
      <c r="A216984" s="27"/>
      <c r="B216984" s="67"/>
      <c r="C216984" s="83"/>
      <c r="D216984" s="85"/>
      <c r="E216984" s="82"/>
      <c r="F216984" s="81"/>
      <c r="G216984" s="86"/>
      <c r="H216984" s="86"/>
      <c r="I216984" s="11"/>
    </row>
    <row r="216990" spans="1:9" s="4" customFormat="1" x14ac:dyDescent="0.2">
      <c r="A216990" s="27"/>
      <c r="B216990" s="67"/>
      <c r="C216990" s="83"/>
      <c r="D216990" s="85"/>
      <c r="E216990" s="82"/>
      <c r="F216990" s="81"/>
      <c r="G216990" s="86"/>
      <c r="H216990" s="86"/>
      <c r="I216990" s="11"/>
    </row>
    <row r="216998" spans="1:9" s="4" customFormat="1" x14ac:dyDescent="0.2">
      <c r="A216998" s="27"/>
      <c r="B216998" s="67"/>
      <c r="C216998" s="83"/>
      <c r="D216998" s="85"/>
      <c r="E216998" s="82"/>
      <c r="F216998" s="81"/>
      <c r="G216998" s="86"/>
      <c r="H216998" s="86"/>
      <c r="I216998" s="11"/>
    </row>
    <row r="217000" spans="1:9" s="4" customFormat="1" x14ac:dyDescent="0.2">
      <c r="A217000" s="27"/>
      <c r="B217000" s="67"/>
      <c r="C217000" s="83"/>
      <c r="D217000" s="85"/>
      <c r="E217000" s="82"/>
      <c r="F217000" s="81"/>
      <c r="G217000" s="86"/>
      <c r="H217000" s="86"/>
      <c r="I217000" s="11"/>
    </row>
    <row r="217006" spans="1:9" s="4" customFormat="1" x14ac:dyDescent="0.2">
      <c r="A217006" s="27"/>
      <c r="B217006" s="67"/>
      <c r="C217006" s="83"/>
      <c r="D217006" s="85"/>
      <c r="E217006" s="82"/>
      <c r="F217006" s="81"/>
      <c r="G217006" s="86"/>
      <c r="H217006" s="86"/>
      <c r="I217006" s="11"/>
    </row>
    <row r="217014" spans="1:9" s="4" customFormat="1" x14ac:dyDescent="0.2">
      <c r="A217014" s="27"/>
      <c r="B217014" s="67"/>
      <c r="C217014" s="83"/>
      <c r="D217014" s="85"/>
      <c r="E217014" s="82"/>
      <c r="F217014" s="81"/>
      <c r="G217014" s="86"/>
      <c r="H217014" s="86"/>
      <c r="I217014" s="11"/>
    </row>
    <row r="217016" spans="1:9" s="4" customFormat="1" x14ac:dyDescent="0.2">
      <c r="A217016" s="27"/>
      <c r="B217016" s="67"/>
      <c r="C217016" s="83"/>
      <c r="D217016" s="85"/>
      <c r="E217016" s="82"/>
      <c r="F217016" s="81"/>
      <c r="G217016" s="86"/>
      <c r="H217016" s="86"/>
      <c r="I217016" s="11"/>
    </row>
    <row r="217022" spans="1:9" s="4" customFormat="1" x14ac:dyDescent="0.2">
      <c r="A217022" s="27"/>
      <c r="B217022" s="67"/>
      <c r="C217022" s="83"/>
      <c r="D217022" s="85"/>
      <c r="E217022" s="82"/>
      <c r="F217022" s="81"/>
      <c r="G217022" s="86"/>
      <c r="H217022" s="86"/>
      <c r="I217022" s="11"/>
    </row>
    <row r="217030" spans="1:9" s="4" customFormat="1" x14ac:dyDescent="0.2">
      <c r="A217030" s="27"/>
      <c r="B217030" s="67"/>
      <c r="C217030" s="83"/>
      <c r="D217030" s="85"/>
      <c r="E217030" s="82"/>
      <c r="F217030" s="81"/>
      <c r="G217030" s="86"/>
      <c r="H217030" s="86"/>
      <c r="I217030" s="11"/>
    </row>
    <row r="217032" spans="1:9" s="4" customFormat="1" x14ac:dyDescent="0.2">
      <c r="A217032" s="27"/>
      <c r="B217032" s="67"/>
      <c r="C217032" s="83"/>
      <c r="D217032" s="85"/>
      <c r="E217032" s="82"/>
      <c r="F217032" s="81"/>
      <c r="G217032" s="86"/>
      <c r="H217032" s="86"/>
      <c r="I217032" s="11"/>
    </row>
    <row r="217038" spans="1:9" s="4" customFormat="1" x14ac:dyDescent="0.2">
      <c r="A217038" s="27"/>
      <c r="B217038" s="67"/>
      <c r="C217038" s="83"/>
      <c r="D217038" s="85"/>
      <c r="E217038" s="82"/>
      <c r="F217038" s="81"/>
      <c r="G217038" s="86"/>
      <c r="H217038" s="86"/>
      <c r="I217038" s="11"/>
    </row>
    <row r="217046" spans="1:9" s="4" customFormat="1" x14ac:dyDescent="0.2">
      <c r="A217046" s="27"/>
      <c r="B217046" s="67"/>
      <c r="C217046" s="83"/>
      <c r="D217046" s="85"/>
      <c r="E217046" s="82"/>
      <c r="F217046" s="81"/>
      <c r="G217046" s="86"/>
      <c r="H217046" s="86"/>
      <c r="I217046" s="11"/>
    </row>
    <row r="217048" spans="1:9" s="4" customFormat="1" x14ac:dyDescent="0.2">
      <c r="A217048" s="27"/>
      <c r="B217048" s="67"/>
      <c r="C217048" s="83"/>
      <c r="D217048" s="85"/>
      <c r="E217048" s="82"/>
      <c r="F217048" s="81"/>
      <c r="G217048" s="86"/>
      <c r="H217048" s="86"/>
      <c r="I217048" s="11"/>
    </row>
    <row r="217054" spans="1:9" s="4" customFormat="1" x14ac:dyDescent="0.2">
      <c r="A217054" s="27"/>
      <c r="B217054" s="67"/>
      <c r="C217054" s="83"/>
      <c r="D217054" s="85"/>
      <c r="E217054" s="82"/>
      <c r="F217054" s="81"/>
      <c r="G217054" s="86"/>
      <c r="H217054" s="86"/>
      <c r="I217054" s="11"/>
    </row>
    <row r="217062" spans="1:9" s="4" customFormat="1" x14ac:dyDescent="0.2">
      <c r="A217062" s="27"/>
      <c r="B217062" s="67"/>
      <c r="C217062" s="83"/>
      <c r="D217062" s="85"/>
      <c r="E217062" s="82"/>
      <c r="F217062" s="81"/>
      <c r="G217062" s="86"/>
      <c r="H217062" s="86"/>
      <c r="I217062" s="11"/>
    </row>
    <row r="217064" spans="1:9" s="4" customFormat="1" x14ac:dyDescent="0.2">
      <c r="A217064" s="27"/>
      <c r="B217064" s="67"/>
      <c r="C217064" s="83"/>
      <c r="D217064" s="85"/>
      <c r="E217064" s="82"/>
      <c r="F217064" s="81"/>
      <c r="G217064" s="86"/>
      <c r="H217064" s="86"/>
      <c r="I217064" s="11"/>
    </row>
    <row r="217070" spans="1:9" s="4" customFormat="1" x14ac:dyDescent="0.2">
      <c r="A217070" s="27"/>
      <c r="B217070" s="67"/>
      <c r="C217070" s="83"/>
      <c r="D217070" s="85"/>
      <c r="E217070" s="82"/>
      <c r="F217070" s="81"/>
      <c r="G217070" s="86"/>
      <c r="H217070" s="86"/>
      <c r="I217070" s="11"/>
    </row>
    <row r="217078" spans="1:9" s="4" customFormat="1" x14ac:dyDescent="0.2">
      <c r="A217078" s="27"/>
      <c r="B217078" s="67"/>
      <c r="C217078" s="83"/>
      <c r="D217078" s="85"/>
      <c r="E217078" s="82"/>
      <c r="F217078" s="81"/>
      <c r="G217078" s="86"/>
      <c r="H217078" s="86"/>
      <c r="I217078" s="11"/>
    </row>
    <row r="217080" spans="1:9" s="4" customFormat="1" x14ac:dyDescent="0.2">
      <c r="A217080" s="27"/>
      <c r="B217080" s="67"/>
      <c r="C217080" s="83"/>
      <c r="D217080" s="85"/>
      <c r="E217080" s="82"/>
      <c r="F217080" s="81"/>
      <c r="G217080" s="86"/>
      <c r="H217080" s="86"/>
      <c r="I217080" s="11"/>
    </row>
    <row r="217086" spans="1:9" s="4" customFormat="1" x14ac:dyDescent="0.2">
      <c r="A217086" s="27"/>
      <c r="B217086" s="67"/>
      <c r="C217086" s="83"/>
      <c r="D217086" s="85"/>
      <c r="E217086" s="82"/>
      <c r="F217086" s="81"/>
      <c r="G217086" s="86"/>
      <c r="H217086" s="86"/>
      <c r="I217086" s="11"/>
    </row>
    <row r="217094" spans="1:9" s="4" customFormat="1" x14ac:dyDescent="0.2">
      <c r="A217094" s="27"/>
      <c r="B217094" s="67"/>
      <c r="C217094" s="83"/>
      <c r="D217094" s="85"/>
      <c r="E217094" s="82"/>
      <c r="F217094" s="81"/>
      <c r="G217094" s="86"/>
      <c r="H217094" s="86"/>
      <c r="I217094" s="11"/>
    </row>
    <row r="217096" spans="1:9" s="4" customFormat="1" x14ac:dyDescent="0.2">
      <c r="A217096" s="27"/>
      <c r="B217096" s="67"/>
      <c r="C217096" s="83"/>
      <c r="D217096" s="85"/>
      <c r="E217096" s="82"/>
      <c r="F217096" s="81"/>
      <c r="G217096" s="86"/>
      <c r="H217096" s="86"/>
      <c r="I217096" s="11"/>
    </row>
    <row r="217102" spans="1:9" s="4" customFormat="1" x14ac:dyDescent="0.2">
      <c r="A217102" s="27"/>
      <c r="B217102" s="67"/>
      <c r="C217102" s="83"/>
      <c r="D217102" s="85"/>
      <c r="E217102" s="82"/>
      <c r="F217102" s="81"/>
      <c r="G217102" s="86"/>
      <c r="H217102" s="86"/>
      <c r="I217102" s="11"/>
    </row>
    <row r="217110" spans="1:9" s="4" customFormat="1" x14ac:dyDescent="0.2">
      <c r="A217110" s="27"/>
      <c r="B217110" s="67"/>
      <c r="C217110" s="83"/>
      <c r="D217110" s="85"/>
      <c r="E217110" s="82"/>
      <c r="F217110" s="81"/>
      <c r="G217110" s="86"/>
      <c r="H217110" s="86"/>
      <c r="I217110" s="11"/>
    </row>
    <row r="217112" spans="1:9" s="4" customFormat="1" x14ac:dyDescent="0.2">
      <c r="A217112" s="27"/>
      <c r="B217112" s="67"/>
      <c r="C217112" s="83"/>
      <c r="D217112" s="85"/>
      <c r="E217112" s="82"/>
      <c r="F217112" s="81"/>
      <c r="G217112" s="86"/>
      <c r="H217112" s="86"/>
      <c r="I217112" s="11"/>
    </row>
    <row r="217118" spans="1:9" s="4" customFormat="1" x14ac:dyDescent="0.2">
      <c r="A217118" s="27"/>
      <c r="B217118" s="67"/>
      <c r="C217118" s="83"/>
      <c r="D217118" s="85"/>
      <c r="E217118" s="82"/>
      <c r="F217118" s="81"/>
      <c r="G217118" s="86"/>
      <c r="H217118" s="86"/>
      <c r="I217118" s="11"/>
    </row>
    <row r="217126" spans="1:9" s="4" customFormat="1" x14ac:dyDescent="0.2">
      <c r="A217126" s="27"/>
      <c r="B217126" s="67"/>
      <c r="C217126" s="83"/>
      <c r="D217126" s="85"/>
      <c r="E217126" s="82"/>
      <c r="F217126" s="81"/>
      <c r="G217126" s="86"/>
      <c r="H217126" s="86"/>
      <c r="I217126" s="11"/>
    </row>
    <row r="217128" spans="1:9" s="4" customFormat="1" x14ac:dyDescent="0.2">
      <c r="A217128" s="27"/>
      <c r="B217128" s="67"/>
      <c r="C217128" s="83"/>
      <c r="D217128" s="85"/>
      <c r="E217128" s="82"/>
      <c r="F217128" s="81"/>
      <c r="G217128" s="86"/>
      <c r="H217128" s="86"/>
      <c r="I217128" s="11"/>
    </row>
    <row r="217134" spans="1:9" s="4" customFormat="1" x14ac:dyDescent="0.2">
      <c r="A217134" s="27"/>
      <c r="B217134" s="67"/>
      <c r="C217134" s="83"/>
      <c r="D217134" s="85"/>
      <c r="E217134" s="82"/>
      <c r="F217134" s="81"/>
      <c r="G217134" s="86"/>
      <c r="H217134" s="86"/>
      <c r="I217134" s="11"/>
    </row>
    <row r="217142" spans="1:9" s="4" customFormat="1" x14ac:dyDescent="0.2">
      <c r="A217142" s="27"/>
      <c r="B217142" s="67"/>
      <c r="C217142" s="83"/>
      <c r="D217142" s="85"/>
      <c r="E217142" s="82"/>
      <c r="F217142" s="81"/>
      <c r="G217142" s="86"/>
      <c r="H217142" s="86"/>
      <c r="I217142" s="11"/>
    </row>
    <row r="217144" spans="1:9" s="4" customFormat="1" x14ac:dyDescent="0.2">
      <c r="A217144" s="27"/>
      <c r="B217144" s="67"/>
      <c r="C217144" s="83"/>
      <c r="D217144" s="85"/>
      <c r="E217144" s="82"/>
      <c r="F217144" s="81"/>
      <c r="G217144" s="86"/>
      <c r="H217144" s="86"/>
      <c r="I217144" s="11"/>
    </row>
    <row r="217150" spans="1:9" s="4" customFormat="1" x14ac:dyDescent="0.2">
      <c r="A217150" s="27"/>
      <c r="B217150" s="67"/>
      <c r="C217150" s="83"/>
      <c r="D217150" s="85"/>
      <c r="E217150" s="82"/>
      <c r="F217150" s="81"/>
      <c r="G217150" s="86"/>
      <c r="H217150" s="86"/>
      <c r="I217150" s="11"/>
    </row>
    <row r="217158" spans="1:9" s="4" customFormat="1" x14ac:dyDescent="0.2">
      <c r="A217158" s="27"/>
      <c r="B217158" s="67"/>
      <c r="C217158" s="83"/>
      <c r="D217158" s="85"/>
      <c r="E217158" s="82"/>
      <c r="F217158" s="81"/>
      <c r="G217158" s="86"/>
      <c r="H217158" s="86"/>
      <c r="I217158" s="11"/>
    </row>
    <row r="217160" spans="1:9" s="4" customFormat="1" x14ac:dyDescent="0.2">
      <c r="A217160" s="27"/>
      <c r="B217160" s="67"/>
      <c r="C217160" s="83"/>
      <c r="D217160" s="85"/>
      <c r="E217160" s="82"/>
      <c r="F217160" s="81"/>
      <c r="G217160" s="86"/>
      <c r="H217160" s="86"/>
      <c r="I217160" s="11"/>
    </row>
    <row r="217166" spans="1:9" s="4" customFormat="1" x14ac:dyDescent="0.2">
      <c r="A217166" s="27"/>
      <c r="B217166" s="67"/>
      <c r="C217166" s="83"/>
      <c r="D217166" s="85"/>
      <c r="E217166" s="82"/>
      <c r="F217166" s="81"/>
      <c r="G217166" s="86"/>
      <c r="H217166" s="86"/>
      <c r="I217166" s="11"/>
    </row>
    <row r="217174" spans="1:9" s="4" customFormat="1" x14ac:dyDescent="0.2">
      <c r="A217174" s="27"/>
      <c r="B217174" s="67"/>
      <c r="C217174" s="83"/>
      <c r="D217174" s="85"/>
      <c r="E217174" s="82"/>
      <c r="F217174" s="81"/>
      <c r="G217174" s="86"/>
      <c r="H217174" s="86"/>
      <c r="I217174" s="11"/>
    </row>
    <row r="217176" spans="1:9" s="4" customFormat="1" x14ac:dyDescent="0.2">
      <c r="A217176" s="27"/>
      <c r="B217176" s="67"/>
      <c r="C217176" s="83"/>
      <c r="D217176" s="85"/>
      <c r="E217176" s="82"/>
      <c r="F217176" s="81"/>
      <c r="G217176" s="86"/>
      <c r="H217176" s="86"/>
      <c r="I217176" s="11"/>
    </row>
    <row r="217182" spans="1:9" s="4" customFormat="1" x14ac:dyDescent="0.2">
      <c r="A217182" s="27"/>
      <c r="B217182" s="67"/>
      <c r="C217182" s="83"/>
      <c r="D217182" s="85"/>
      <c r="E217182" s="82"/>
      <c r="F217182" s="81"/>
      <c r="G217182" s="86"/>
      <c r="H217182" s="86"/>
      <c r="I217182" s="11"/>
    </row>
    <row r="217190" spans="1:9" s="4" customFormat="1" x14ac:dyDescent="0.2">
      <c r="A217190" s="27"/>
      <c r="B217190" s="67"/>
      <c r="C217190" s="83"/>
      <c r="D217190" s="85"/>
      <c r="E217190" s="82"/>
      <c r="F217190" s="81"/>
      <c r="G217190" s="86"/>
      <c r="H217190" s="86"/>
      <c r="I217190" s="11"/>
    </row>
    <row r="217192" spans="1:9" s="4" customFormat="1" x14ac:dyDescent="0.2">
      <c r="A217192" s="27"/>
      <c r="B217192" s="67"/>
      <c r="C217192" s="83"/>
      <c r="D217192" s="85"/>
      <c r="E217192" s="82"/>
      <c r="F217192" s="81"/>
      <c r="G217192" s="86"/>
      <c r="H217192" s="86"/>
      <c r="I217192" s="11"/>
    </row>
    <row r="217198" spans="1:9" s="4" customFormat="1" x14ac:dyDescent="0.2">
      <c r="A217198" s="27"/>
      <c r="B217198" s="67"/>
      <c r="C217198" s="83"/>
      <c r="D217198" s="85"/>
      <c r="E217198" s="82"/>
      <c r="F217198" s="81"/>
      <c r="G217198" s="86"/>
      <c r="H217198" s="86"/>
      <c r="I217198" s="11"/>
    </row>
    <row r="217206" spans="1:9" s="4" customFormat="1" x14ac:dyDescent="0.2">
      <c r="A217206" s="27"/>
      <c r="B217206" s="67"/>
      <c r="C217206" s="83"/>
      <c r="D217206" s="85"/>
      <c r="E217206" s="82"/>
      <c r="F217206" s="81"/>
      <c r="G217206" s="86"/>
      <c r="H217206" s="86"/>
      <c r="I217206" s="11"/>
    </row>
    <row r="217208" spans="1:9" s="4" customFormat="1" x14ac:dyDescent="0.2">
      <c r="A217208" s="27"/>
      <c r="B217208" s="67"/>
      <c r="C217208" s="83"/>
      <c r="D217208" s="85"/>
      <c r="E217208" s="82"/>
      <c r="F217208" s="81"/>
      <c r="G217208" s="86"/>
      <c r="H217208" s="86"/>
      <c r="I217208" s="11"/>
    </row>
    <row r="217214" spans="1:9" s="4" customFormat="1" x14ac:dyDescent="0.2">
      <c r="A217214" s="27"/>
      <c r="B217214" s="67"/>
      <c r="C217214" s="83"/>
      <c r="D217214" s="85"/>
      <c r="E217214" s="82"/>
      <c r="F217214" s="81"/>
      <c r="G217214" s="86"/>
      <c r="H217214" s="86"/>
      <c r="I217214" s="11"/>
    </row>
    <row r="217222" spans="1:9" s="4" customFormat="1" x14ac:dyDescent="0.2">
      <c r="A217222" s="27"/>
      <c r="B217222" s="67"/>
      <c r="C217222" s="83"/>
      <c r="D217222" s="85"/>
      <c r="E217222" s="82"/>
      <c r="F217222" s="81"/>
      <c r="G217222" s="86"/>
      <c r="H217222" s="86"/>
      <c r="I217222" s="11"/>
    </row>
    <row r="217224" spans="1:9" s="4" customFormat="1" x14ac:dyDescent="0.2">
      <c r="A217224" s="27"/>
      <c r="B217224" s="67"/>
      <c r="C217224" s="83"/>
      <c r="D217224" s="85"/>
      <c r="E217224" s="82"/>
      <c r="F217224" s="81"/>
      <c r="G217224" s="86"/>
      <c r="H217224" s="86"/>
      <c r="I217224" s="11"/>
    </row>
    <row r="217230" spans="1:9" s="4" customFormat="1" x14ac:dyDescent="0.2">
      <c r="A217230" s="27"/>
      <c r="B217230" s="67"/>
      <c r="C217230" s="83"/>
      <c r="D217230" s="85"/>
      <c r="E217230" s="82"/>
      <c r="F217230" s="81"/>
      <c r="G217230" s="86"/>
      <c r="H217230" s="86"/>
      <c r="I217230" s="11"/>
    </row>
    <row r="217238" spans="1:9" s="4" customFormat="1" x14ac:dyDescent="0.2">
      <c r="A217238" s="27"/>
      <c r="B217238" s="67"/>
      <c r="C217238" s="83"/>
      <c r="D217238" s="85"/>
      <c r="E217238" s="82"/>
      <c r="F217238" s="81"/>
      <c r="G217238" s="86"/>
      <c r="H217238" s="86"/>
      <c r="I217238" s="11"/>
    </row>
    <row r="217240" spans="1:9" s="4" customFormat="1" x14ac:dyDescent="0.2">
      <c r="A217240" s="27"/>
      <c r="B217240" s="67"/>
      <c r="C217240" s="83"/>
      <c r="D217240" s="85"/>
      <c r="E217240" s="82"/>
      <c r="F217240" s="81"/>
      <c r="G217240" s="86"/>
      <c r="H217240" s="86"/>
      <c r="I217240" s="11"/>
    </row>
    <row r="217246" spans="1:9" s="4" customFormat="1" x14ac:dyDescent="0.2">
      <c r="A217246" s="27"/>
      <c r="B217246" s="67"/>
      <c r="C217246" s="83"/>
      <c r="D217246" s="85"/>
      <c r="E217246" s="82"/>
      <c r="F217246" s="81"/>
      <c r="G217246" s="86"/>
      <c r="H217246" s="86"/>
      <c r="I217246" s="11"/>
    </row>
    <row r="217254" spans="1:9" s="4" customFormat="1" x14ac:dyDescent="0.2">
      <c r="A217254" s="27"/>
      <c r="B217254" s="67"/>
      <c r="C217254" s="83"/>
      <c r="D217254" s="85"/>
      <c r="E217254" s="82"/>
      <c r="F217254" s="81"/>
      <c r="G217254" s="86"/>
      <c r="H217254" s="86"/>
      <c r="I217254" s="11"/>
    </row>
    <row r="217256" spans="1:9" s="4" customFormat="1" x14ac:dyDescent="0.2">
      <c r="A217256" s="27"/>
      <c r="B217256" s="67"/>
      <c r="C217256" s="83"/>
      <c r="D217256" s="85"/>
      <c r="E217256" s="82"/>
      <c r="F217256" s="81"/>
      <c r="G217256" s="86"/>
      <c r="H217256" s="86"/>
      <c r="I217256" s="11"/>
    </row>
    <row r="217262" spans="1:9" s="4" customFormat="1" x14ac:dyDescent="0.2">
      <c r="A217262" s="27"/>
      <c r="B217262" s="67"/>
      <c r="C217262" s="83"/>
      <c r="D217262" s="85"/>
      <c r="E217262" s="82"/>
      <c r="F217262" s="81"/>
      <c r="G217262" s="86"/>
      <c r="H217262" s="86"/>
      <c r="I217262" s="11"/>
    </row>
    <row r="217270" spans="1:9" s="4" customFormat="1" x14ac:dyDescent="0.2">
      <c r="A217270" s="27"/>
      <c r="B217270" s="67"/>
      <c r="C217270" s="83"/>
      <c r="D217270" s="85"/>
      <c r="E217270" s="82"/>
      <c r="F217270" s="81"/>
      <c r="G217270" s="86"/>
      <c r="H217270" s="86"/>
      <c r="I217270" s="11"/>
    </row>
    <row r="217272" spans="1:9" s="4" customFormat="1" x14ac:dyDescent="0.2">
      <c r="A217272" s="27"/>
      <c r="B217272" s="67"/>
      <c r="C217272" s="83"/>
      <c r="D217272" s="85"/>
      <c r="E217272" s="82"/>
      <c r="F217272" s="81"/>
      <c r="G217272" s="86"/>
      <c r="H217272" s="86"/>
      <c r="I217272" s="11"/>
    </row>
    <row r="217278" spans="1:9" s="4" customFormat="1" x14ac:dyDescent="0.2">
      <c r="A217278" s="27"/>
      <c r="B217278" s="67"/>
      <c r="C217278" s="83"/>
      <c r="D217278" s="85"/>
      <c r="E217278" s="82"/>
      <c r="F217278" s="81"/>
      <c r="G217278" s="86"/>
      <c r="H217278" s="86"/>
      <c r="I217278" s="11"/>
    </row>
    <row r="217286" spans="1:9" s="4" customFormat="1" x14ac:dyDescent="0.2">
      <c r="A217286" s="27"/>
      <c r="B217286" s="67"/>
      <c r="C217286" s="83"/>
      <c r="D217286" s="85"/>
      <c r="E217286" s="82"/>
      <c r="F217286" s="81"/>
      <c r="G217286" s="86"/>
      <c r="H217286" s="86"/>
      <c r="I217286" s="11"/>
    </row>
    <row r="217288" spans="1:9" s="4" customFormat="1" x14ac:dyDescent="0.2">
      <c r="A217288" s="27"/>
      <c r="B217288" s="67"/>
      <c r="C217288" s="83"/>
      <c r="D217288" s="85"/>
      <c r="E217288" s="82"/>
      <c r="F217288" s="81"/>
      <c r="G217288" s="86"/>
      <c r="H217288" s="86"/>
      <c r="I217288" s="11"/>
    </row>
    <row r="217294" spans="1:9" s="4" customFormat="1" x14ac:dyDescent="0.2">
      <c r="A217294" s="27"/>
      <c r="B217294" s="67"/>
      <c r="C217294" s="83"/>
      <c r="D217294" s="85"/>
      <c r="E217294" s="82"/>
      <c r="F217294" s="81"/>
      <c r="G217294" s="86"/>
      <c r="H217294" s="86"/>
      <c r="I217294" s="11"/>
    </row>
    <row r="217302" spans="1:9" s="4" customFormat="1" x14ac:dyDescent="0.2">
      <c r="A217302" s="27"/>
      <c r="B217302" s="67"/>
      <c r="C217302" s="83"/>
      <c r="D217302" s="85"/>
      <c r="E217302" s="82"/>
      <c r="F217302" s="81"/>
      <c r="G217302" s="86"/>
      <c r="H217302" s="86"/>
      <c r="I217302" s="11"/>
    </row>
    <row r="217304" spans="1:9" s="4" customFormat="1" x14ac:dyDescent="0.2">
      <c r="A217304" s="27"/>
      <c r="B217304" s="67"/>
      <c r="C217304" s="83"/>
      <c r="D217304" s="85"/>
      <c r="E217304" s="82"/>
      <c r="F217304" s="81"/>
      <c r="G217304" s="86"/>
      <c r="H217304" s="86"/>
      <c r="I217304" s="11"/>
    </row>
    <row r="217310" spans="1:9" s="4" customFormat="1" x14ac:dyDescent="0.2">
      <c r="A217310" s="27"/>
      <c r="B217310" s="67"/>
      <c r="C217310" s="83"/>
      <c r="D217310" s="85"/>
      <c r="E217310" s="82"/>
      <c r="F217310" s="81"/>
      <c r="G217310" s="86"/>
      <c r="H217310" s="86"/>
      <c r="I217310" s="11"/>
    </row>
    <row r="217318" spans="1:9" s="4" customFormat="1" x14ac:dyDescent="0.2">
      <c r="A217318" s="27"/>
      <c r="B217318" s="67"/>
      <c r="C217318" s="83"/>
      <c r="D217318" s="85"/>
      <c r="E217318" s="82"/>
      <c r="F217318" s="81"/>
      <c r="G217318" s="86"/>
      <c r="H217318" s="86"/>
      <c r="I217318" s="11"/>
    </row>
    <row r="217320" spans="1:9" s="4" customFormat="1" x14ac:dyDescent="0.2">
      <c r="A217320" s="27"/>
      <c r="B217320" s="67"/>
      <c r="C217320" s="83"/>
      <c r="D217320" s="85"/>
      <c r="E217320" s="82"/>
      <c r="F217320" s="81"/>
      <c r="G217320" s="86"/>
      <c r="H217320" s="86"/>
      <c r="I217320" s="11"/>
    </row>
    <row r="217326" spans="1:9" s="4" customFormat="1" x14ac:dyDescent="0.2">
      <c r="A217326" s="27"/>
      <c r="B217326" s="67"/>
      <c r="C217326" s="83"/>
      <c r="D217326" s="85"/>
      <c r="E217326" s="82"/>
      <c r="F217326" s="81"/>
      <c r="G217326" s="86"/>
      <c r="H217326" s="86"/>
      <c r="I217326" s="11"/>
    </row>
    <row r="217334" spans="1:9" s="4" customFormat="1" x14ac:dyDescent="0.2">
      <c r="A217334" s="27"/>
      <c r="B217334" s="67"/>
      <c r="C217334" s="83"/>
      <c r="D217334" s="85"/>
      <c r="E217334" s="82"/>
      <c r="F217334" s="81"/>
      <c r="G217334" s="86"/>
      <c r="H217334" s="86"/>
      <c r="I217334" s="11"/>
    </row>
    <row r="217336" spans="1:9" s="4" customFormat="1" x14ac:dyDescent="0.2">
      <c r="A217336" s="27"/>
      <c r="B217336" s="67"/>
      <c r="C217336" s="83"/>
      <c r="D217336" s="85"/>
      <c r="E217336" s="82"/>
      <c r="F217336" s="81"/>
      <c r="G217336" s="86"/>
      <c r="H217336" s="86"/>
      <c r="I217336" s="11"/>
    </row>
    <row r="217342" spans="1:9" s="4" customFormat="1" x14ac:dyDescent="0.2">
      <c r="A217342" s="27"/>
      <c r="B217342" s="67"/>
      <c r="C217342" s="83"/>
      <c r="D217342" s="85"/>
      <c r="E217342" s="82"/>
      <c r="F217342" s="81"/>
      <c r="G217342" s="86"/>
      <c r="H217342" s="86"/>
      <c r="I217342" s="11"/>
    </row>
    <row r="217350" spans="1:9" s="4" customFormat="1" x14ac:dyDescent="0.2">
      <c r="A217350" s="27"/>
      <c r="B217350" s="67"/>
      <c r="C217350" s="83"/>
      <c r="D217350" s="85"/>
      <c r="E217350" s="82"/>
      <c r="F217350" s="81"/>
      <c r="G217350" s="86"/>
      <c r="H217350" s="86"/>
      <c r="I217350" s="11"/>
    </row>
    <row r="217352" spans="1:9" s="4" customFormat="1" x14ac:dyDescent="0.2">
      <c r="A217352" s="27"/>
      <c r="B217352" s="67"/>
      <c r="C217352" s="83"/>
      <c r="D217352" s="85"/>
      <c r="E217352" s="82"/>
      <c r="F217352" s="81"/>
      <c r="G217352" s="86"/>
      <c r="H217352" s="86"/>
      <c r="I217352" s="11"/>
    </row>
    <row r="217358" spans="1:9" s="4" customFormat="1" x14ac:dyDescent="0.2">
      <c r="A217358" s="27"/>
      <c r="B217358" s="67"/>
      <c r="C217358" s="83"/>
      <c r="D217358" s="85"/>
      <c r="E217358" s="82"/>
      <c r="F217358" s="81"/>
      <c r="G217358" s="86"/>
      <c r="H217358" s="86"/>
      <c r="I217358" s="11"/>
    </row>
    <row r="217366" spans="1:9" s="4" customFormat="1" x14ac:dyDescent="0.2">
      <c r="A217366" s="27"/>
      <c r="B217366" s="67"/>
      <c r="C217366" s="83"/>
      <c r="D217366" s="85"/>
      <c r="E217366" s="82"/>
      <c r="F217366" s="81"/>
      <c r="G217366" s="86"/>
      <c r="H217366" s="86"/>
      <c r="I217366" s="11"/>
    </row>
    <row r="217368" spans="1:9" s="4" customFormat="1" x14ac:dyDescent="0.2">
      <c r="A217368" s="27"/>
      <c r="B217368" s="67"/>
      <c r="C217368" s="83"/>
      <c r="D217368" s="85"/>
      <c r="E217368" s="82"/>
      <c r="F217368" s="81"/>
      <c r="G217368" s="86"/>
      <c r="H217368" s="86"/>
      <c r="I217368" s="11"/>
    </row>
    <row r="217374" spans="1:9" s="4" customFormat="1" x14ac:dyDescent="0.2">
      <c r="A217374" s="27"/>
      <c r="B217374" s="67"/>
      <c r="C217374" s="83"/>
      <c r="D217374" s="85"/>
      <c r="E217374" s="82"/>
      <c r="F217374" s="81"/>
      <c r="G217374" s="86"/>
      <c r="H217374" s="86"/>
      <c r="I217374" s="11"/>
    </row>
    <row r="217382" spans="1:9" s="4" customFormat="1" x14ac:dyDescent="0.2">
      <c r="A217382" s="27"/>
      <c r="B217382" s="67"/>
      <c r="C217382" s="83"/>
      <c r="D217382" s="85"/>
      <c r="E217382" s="82"/>
      <c r="F217382" s="81"/>
      <c r="G217382" s="86"/>
      <c r="H217382" s="86"/>
      <c r="I217382" s="11"/>
    </row>
    <row r="217384" spans="1:9" s="4" customFormat="1" x14ac:dyDescent="0.2">
      <c r="A217384" s="27"/>
      <c r="B217384" s="67"/>
      <c r="C217384" s="83"/>
      <c r="D217384" s="85"/>
      <c r="E217384" s="82"/>
      <c r="F217384" s="81"/>
      <c r="G217384" s="86"/>
      <c r="H217384" s="86"/>
      <c r="I217384" s="11"/>
    </row>
    <row r="217390" spans="1:9" s="4" customFormat="1" x14ac:dyDescent="0.2">
      <c r="A217390" s="27"/>
      <c r="B217390" s="67"/>
      <c r="C217390" s="83"/>
      <c r="D217390" s="85"/>
      <c r="E217390" s="82"/>
      <c r="F217390" s="81"/>
      <c r="G217390" s="86"/>
      <c r="H217390" s="86"/>
      <c r="I217390" s="11"/>
    </row>
    <row r="217398" spans="1:9" s="4" customFormat="1" x14ac:dyDescent="0.2">
      <c r="A217398" s="27"/>
      <c r="B217398" s="67"/>
      <c r="C217398" s="83"/>
      <c r="D217398" s="85"/>
      <c r="E217398" s="82"/>
      <c r="F217398" s="81"/>
      <c r="G217398" s="86"/>
      <c r="H217398" s="86"/>
      <c r="I217398" s="11"/>
    </row>
    <row r="217400" spans="1:9" s="4" customFormat="1" x14ac:dyDescent="0.2">
      <c r="A217400" s="27"/>
      <c r="B217400" s="67"/>
      <c r="C217400" s="83"/>
      <c r="D217400" s="85"/>
      <c r="E217400" s="82"/>
      <c r="F217400" s="81"/>
      <c r="G217400" s="86"/>
      <c r="H217400" s="86"/>
      <c r="I217400" s="11"/>
    </row>
    <row r="217406" spans="1:9" s="4" customFormat="1" x14ac:dyDescent="0.2">
      <c r="A217406" s="27"/>
      <c r="B217406" s="67"/>
      <c r="C217406" s="83"/>
      <c r="D217406" s="85"/>
      <c r="E217406" s="82"/>
      <c r="F217406" s="81"/>
      <c r="G217406" s="86"/>
      <c r="H217406" s="86"/>
      <c r="I217406" s="11"/>
    </row>
    <row r="217414" spans="1:9" s="4" customFormat="1" x14ac:dyDescent="0.2">
      <c r="A217414" s="27"/>
      <c r="B217414" s="67"/>
      <c r="C217414" s="83"/>
      <c r="D217414" s="85"/>
      <c r="E217414" s="82"/>
      <c r="F217414" s="81"/>
      <c r="G217414" s="86"/>
      <c r="H217414" s="86"/>
      <c r="I217414" s="11"/>
    </row>
    <row r="217416" spans="1:9" s="4" customFormat="1" x14ac:dyDescent="0.2">
      <c r="A217416" s="27"/>
      <c r="B217416" s="67"/>
      <c r="C217416" s="83"/>
      <c r="D217416" s="85"/>
      <c r="E217416" s="82"/>
      <c r="F217416" s="81"/>
      <c r="G217416" s="86"/>
      <c r="H217416" s="86"/>
      <c r="I217416" s="11"/>
    </row>
    <row r="217422" spans="1:9" s="4" customFormat="1" x14ac:dyDescent="0.2">
      <c r="A217422" s="27"/>
      <c r="B217422" s="67"/>
      <c r="C217422" s="83"/>
      <c r="D217422" s="85"/>
      <c r="E217422" s="82"/>
      <c r="F217422" s="81"/>
      <c r="G217422" s="86"/>
      <c r="H217422" s="86"/>
      <c r="I217422" s="11"/>
    </row>
    <row r="217430" spans="1:9" s="4" customFormat="1" x14ac:dyDescent="0.2">
      <c r="A217430" s="27"/>
      <c r="B217430" s="67"/>
      <c r="C217430" s="83"/>
      <c r="D217430" s="85"/>
      <c r="E217430" s="82"/>
      <c r="F217430" s="81"/>
      <c r="G217430" s="86"/>
      <c r="H217430" s="86"/>
      <c r="I217430" s="11"/>
    </row>
    <row r="217432" spans="1:9" s="4" customFormat="1" x14ac:dyDescent="0.2">
      <c r="A217432" s="27"/>
      <c r="B217432" s="67"/>
      <c r="C217432" s="83"/>
      <c r="D217432" s="85"/>
      <c r="E217432" s="82"/>
      <c r="F217432" s="81"/>
      <c r="G217432" s="86"/>
      <c r="H217432" s="86"/>
      <c r="I217432" s="11"/>
    </row>
    <row r="217438" spans="1:9" s="4" customFormat="1" x14ac:dyDescent="0.2">
      <c r="A217438" s="27"/>
      <c r="B217438" s="67"/>
      <c r="C217438" s="83"/>
      <c r="D217438" s="85"/>
      <c r="E217438" s="82"/>
      <c r="F217438" s="81"/>
      <c r="G217438" s="86"/>
      <c r="H217438" s="86"/>
      <c r="I217438" s="11"/>
    </row>
    <row r="217446" spans="1:9" s="4" customFormat="1" x14ac:dyDescent="0.2">
      <c r="A217446" s="27"/>
      <c r="B217446" s="67"/>
      <c r="C217446" s="83"/>
      <c r="D217446" s="85"/>
      <c r="E217446" s="82"/>
      <c r="F217446" s="81"/>
      <c r="G217446" s="86"/>
      <c r="H217446" s="86"/>
      <c r="I217446" s="11"/>
    </row>
    <row r="217448" spans="1:9" s="4" customFormat="1" x14ac:dyDescent="0.2">
      <c r="A217448" s="27"/>
      <c r="B217448" s="67"/>
      <c r="C217448" s="83"/>
      <c r="D217448" s="85"/>
      <c r="E217448" s="82"/>
      <c r="F217448" s="81"/>
      <c r="G217448" s="86"/>
      <c r="H217448" s="86"/>
      <c r="I217448" s="11"/>
    </row>
    <row r="217454" spans="1:9" s="4" customFormat="1" x14ac:dyDescent="0.2">
      <c r="A217454" s="27"/>
      <c r="B217454" s="67"/>
      <c r="C217454" s="83"/>
      <c r="D217454" s="85"/>
      <c r="E217454" s="82"/>
      <c r="F217454" s="81"/>
      <c r="G217454" s="86"/>
      <c r="H217454" s="86"/>
      <c r="I217454" s="11"/>
    </row>
    <row r="217462" spans="1:9" s="4" customFormat="1" x14ac:dyDescent="0.2">
      <c r="A217462" s="27"/>
      <c r="B217462" s="67"/>
      <c r="C217462" s="83"/>
      <c r="D217462" s="85"/>
      <c r="E217462" s="82"/>
      <c r="F217462" s="81"/>
      <c r="G217462" s="86"/>
      <c r="H217462" s="86"/>
      <c r="I217462" s="11"/>
    </row>
    <row r="217464" spans="1:9" s="4" customFormat="1" x14ac:dyDescent="0.2">
      <c r="A217464" s="27"/>
      <c r="B217464" s="67"/>
      <c r="C217464" s="83"/>
      <c r="D217464" s="85"/>
      <c r="E217464" s="82"/>
      <c r="F217464" s="81"/>
      <c r="G217464" s="86"/>
      <c r="H217464" s="86"/>
      <c r="I217464" s="11"/>
    </row>
    <row r="217470" spans="1:9" s="4" customFormat="1" x14ac:dyDescent="0.2">
      <c r="A217470" s="27"/>
      <c r="B217470" s="67"/>
      <c r="C217470" s="83"/>
      <c r="D217470" s="85"/>
      <c r="E217470" s="82"/>
      <c r="F217470" s="81"/>
      <c r="G217470" s="86"/>
      <c r="H217470" s="86"/>
      <c r="I217470" s="11"/>
    </row>
    <row r="217478" spans="1:9" s="4" customFormat="1" x14ac:dyDescent="0.2">
      <c r="A217478" s="27"/>
      <c r="B217478" s="67"/>
      <c r="C217478" s="83"/>
      <c r="D217478" s="85"/>
      <c r="E217478" s="82"/>
      <c r="F217478" s="81"/>
      <c r="G217478" s="86"/>
      <c r="H217478" s="86"/>
      <c r="I217478" s="11"/>
    </row>
    <row r="217480" spans="1:9" s="4" customFormat="1" x14ac:dyDescent="0.2">
      <c r="A217480" s="27"/>
      <c r="B217480" s="67"/>
      <c r="C217480" s="83"/>
      <c r="D217480" s="85"/>
      <c r="E217480" s="82"/>
      <c r="F217480" s="81"/>
      <c r="G217480" s="86"/>
      <c r="H217480" s="86"/>
      <c r="I217480" s="11"/>
    </row>
    <row r="217486" spans="1:9" s="4" customFormat="1" x14ac:dyDescent="0.2">
      <c r="A217486" s="27"/>
      <c r="B217486" s="67"/>
      <c r="C217486" s="83"/>
      <c r="D217486" s="85"/>
      <c r="E217486" s="82"/>
      <c r="F217486" s="81"/>
      <c r="G217486" s="86"/>
      <c r="H217486" s="86"/>
      <c r="I217486" s="11"/>
    </row>
    <row r="217494" spans="1:9" s="4" customFormat="1" x14ac:dyDescent="0.2">
      <c r="A217494" s="27"/>
      <c r="B217494" s="67"/>
      <c r="C217494" s="83"/>
      <c r="D217494" s="85"/>
      <c r="E217494" s="82"/>
      <c r="F217494" s="81"/>
      <c r="G217494" s="86"/>
      <c r="H217494" s="86"/>
      <c r="I217494" s="11"/>
    </row>
    <row r="217496" spans="1:9" s="4" customFormat="1" x14ac:dyDescent="0.2">
      <c r="A217496" s="27"/>
      <c r="B217496" s="67"/>
      <c r="C217496" s="83"/>
      <c r="D217496" s="85"/>
      <c r="E217496" s="82"/>
      <c r="F217496" s="81"/>
      <c r="G217496" s="86"/>
      <c r="H217496" s="86"/>
      <c r="I217496" s="11"/>
    </row>
    <row r="217502" spans="1:9" s="4" customFormat="1" x14ac:dyDescent="0.2">
      <c r="A217502" s="27"/>
      <c r="B217502" s="67"/>
      <c r="C217502" s="83"/>
      <c r="D217502" s="85"/>
      <c r="E217502" s="82"/>
      <c r="F217502" s="81"/>
      <c r="G217502" s="86"/>
      <c r="H217502" s="86"/>
      <c r="I217502" s="11"/>
    </row>
    <row r="217510" spans="1:9" s="4" customFormat="1" x14ac:dyDescent="0.2">
      <c r="A217510" s="27"/>
      <c r="B217510" s="67"/>
      <c r="C217510" s="83"/>
      <c r="D217510" s="85"/>
      <c r="E217510" s="82"/>
      <c r="F217510" s="81"/>
      <c r="G217510" s="86"/>
      <c r="H217510" s="86"/>
      <c r="I217510" s="11"/>
    </row>
    <row r="217512" spans="1:9" s="4" customFormat="1" x14ac:dyDescent="0.2">
      <c r="A217512" s="27"/>
      <c r="B217512" s="67"/>
      <c r="C217512" s="83"/>
      <c r="D217512" s="85"/>
      <c r="E217512" s="82"/>
      <c r="F217512" s="81"/>
      <c r="G217512" s="86"/>
      <c r="H217512" s="86"/>
      <c r="I217512" s="11"/>
    </row>
    <row r="217518" spans="1:9" s="4" customFormat="1" x14ac:dyDescent="0.2">
      <c r="A217518" s="27"/>
      <c r="B217518" s="67"/>
      <c r="C217518" s="83"/>
      <c r="D217518" s="85"/>
      <c r="E217518" s="82"/>
      <c r="F217518" s="81"/>
      <c r="G217518" s="86"/>
      <c r="H217518" s="86"/>
      <c r="I217518" s="11"/>
    </row>
    <row r="217526" spans="1:9" s="4" customFormat="1" x14ac:dyDescent="0.2">
      <c r="A217526" s="27"/>
      <c r="B217526" s="67"/>
      <c r="C217526" s="83"/>
      <c r="D217526" s="85"/>
      <c r="E217526" s="82"/>
      <c r="F217526" s="81"/>
      <c r="G217526" s="86"/>
      <c r="H217526" s="86"/>
      <c r="I217526" s="11"/>
    </row>
    <row r="217528" spans="1:9" s="4" customFormat="1" x14ac:dyDescent="0.2">
      <c r="A217528" s="27"/>
      <c r="B217528" s="67"/>
      <c r="C217528" s="83"/>
      <c r="D217528" s="85"/>
      <c r="E217528" s="82"/>
      <c r="F217528" s="81"/>
      <c r="G217528" s="86"/>
      <c r="H217528" s="86"/>
      <c r="I217528" s="11"/>
    </row>
    <row r="217534" spans="1:9" s="4" customFormat="1" x14ac:dyDescent="0.2">
      <c r="A217534" s="27"/>
      <c r="B217534" s="67"/>
      <c r="C217534" s="83"/>
      <c r="D217534" s="85"/>
      <c r="E217534" s="82"/>
      <c r="F217534" s="81"/>
      <c r="G217534" s="86"/>
      <c r="H217534" s="86"/>
      <c r="I217534" s="11"/>
    </row>
    <row r="217542" spans="1:9" s="4" customFormat="1" x14ac:dyDescent="0.2">
      <c r="A217542" s="27"/>
      <c r="B217542" s="67"/>
      <c r="C217542" s="83"/>
      <c r="D217542" s="85"/>
      <c r="E217542" s="82"/>
      <c r="F217542" s="81"/>
      <c r="G217542" s="86"/>
      <c r="H217542" s="86"/>
      <c r="I217542" s="11"/>
    </row>
    <row r="217544" spans="1:9" s="4" customFormat="1" x14ac:dyDescent="0.2">
      <c r="A217544" s="27"/>
      <c r="B217544" s="67"/>
      <c r="C217544" s="83"/>
      <c r="D217544" s="85"/>
      <c r="E217544" s="82"/>
      <c r="F217544" s="81"/>
      <c r="G217544" s="86"/>
      <c r="H217544" s="86"/>
      <c r="I217544" s="11"/>
    </row>
    <row r="217550" spans="1:9" s="4" customFormat="1" x14ac:dyDescent="0.2">
      <c r="A217550" s="27"/>
      <c r="B217550" s="67"/>
      <c r="C217550" s="83"/>
      <c r="D217550" s="85"/>
      <c r="E217550" s="82"/>
      <c r="F217550" s="81"/>
      <c r="G217550" s="86"/>
      <c r="H217550" s="86"/>
      <c r="I217550" s="11"/>
    </row>
    <row r="217558" spans="1:9" s="4" customFormat="1" x14ac:dyDescent="0.2">
      <c r="A217558" s="27"/>
      <c r="B217558" s="67"/>
      <c r="C217558" s="83"/>
      <c r="D217558" s="85"/>
      <c r="E217558" s="82"/>
      <c r="F217558" s="81"/>
      <c r="G217558" s="86"/>
      <c r="H217558" s="86"/>
      <c r="I217558" s="11"/>
    </row>
    <row r="217560" spans="1:9" s="4" customFormat="1" x14ac:dyDescent="0.2">
      <c r="A217560" s="27"/>
      <c r="B217560" s="67"/>
      <c r="C217560" s="83"/>
      <c r="D217560" s="85"/>
      <c r="E217560" s="82"/>
      <c r="F217560" s="81"/>
      <c r="G217560" s="86"/>
      <c r="H217560" s="86"/>
      <c r="I217560" s="11"/>
    </row>
    <row r="217566" spans="1:9" s="4" customFormat="1" x14ac:dyDescent="0.2">
      <c r="A217566" s="27"/>
      <c r="B217566" s="67"/>
      <c r="C217566" s="83"/>
      <c r="D217566" s="85"/>
      <c r="E217566" s="82"/>
      <c r="F217566" s="81"/>
      <c r="G217566" s="86"/>
      <c r="H217566" s="86"/>
      <c r="I217566" s="11"/>
    </row>
    <row r="217574" spans="1:9" s="4" customFormat="1" x14ac:dyDescent="0.2">
      <c r="A217574" s="27"/>
      <c r="B217574" s="67"/>
      <c r="C217574" s="83"/>
      <c r="D217574" s="85"/>
      <c r="E217574" s="82"/>
      <c r="F217574" s="81"/>
      <c r="G217574" s="86"/>
      <c r="H217574" s="86"/>
      <c r="I217574" s="11"/>
    </row>
    <row r="217576" spans="1:9" s="4" customFormat="1" x14ac:dyDescent="0.2">
      <c r="A217576" s="27"/>
      <c r="B217576" s="67"/>
      <c r="C217576" s="83"/>
      <c r="D217576" s="85"/>
      <c r="E217576" s="82"/>
      <c r="F217576" s="81"/>
      <c r="G217576" s="86"/>
      <c r="H217576" s="86"/>
      <c r="I217576" s="11"/>
    </row>
    <row r="217582" spans="1:9" s="4" customFormat="1" x14ac:dyDescent="0.2">
      <c r="A217582" s="27"/>
      <c r="B217582" s="67"/>
      <c r="C217582" s="83"/>
      <c r="D217582" s="85"/>
      <c r="E217582" s="82"/>
      <c r="F217582" s="81"/>
      <c r="G217582" s="86"/>
      <c r="H217582" s="86"/>
      <c r="I217582" s="11"/>
    </row>
    <row r="217590" spans="1:9" s="4" customFormat="1" x14ac:dyDescent="0.2">
      <c r="A217590" s="27"/>
      <c r="B217590" s="67"/>
      <c r="C217590" s="83"/>
      <c r="D217590" s="85"/>
      <c r="E217590" s="82"/>
      <c r="F217590" s="81"/>
      <c r="G217590" s="86"/>
      <c r="H217590" s="86"/>
      <c r="I217590" s="11"/>
    </row>
    <row r="217592" spans="1:9" s="4" customFormat="1" x14ac:dyDescent="0.2">
      <c r="A217592" s="27"/>
      <c r="B217592" s="67"/>
      <c r="C217592" s="83"/>
      <c r="D217592" s="85"/>
      <c r="E217592" s="82"/>
      <c r="F217592" s="81"/>
      <c r="G217592" s="86"/>
      <c r="H217592" s="86"/>
      <c r="I217592" s="11"/>
    </row>
    <row r="217598" spans="1:9" s="4" customFormat="1" x14ac:dyDescent="0.2">
      <c r="A217598" s="27"/>
      <c r="B217598" s="67"/>
      <c r="C217598" s="83"/>
      <c r="D217598" s="85"/>
      <c r="E217598" s="82"/>
      <c r="F217598" s="81"/>
      <c r="G217598" s="86"/>
      <c r="H217598" s="86"/>
      <c r="I217598" s="11"/>
    </row>
    <row r="217606" spans="1:9" s="4" customFormat="1" x14ac:dyDescent="0.2">
      <c r="A217606" s="27"/>
      <c r="B217606" s="67"/>
      <c r="C217606" s="83"/>
      <c r="D217606" s="85"/>
      <c r="E217606" s="82"/>
      <c r="F217606" s="81"/>
      <c r="G217606" s="86"/>
      <c r="H217606" s="86"/>
      <c r="I217606" s="11"/>
    </row>
    <row r="217608" spans="1:9" s="4" customFormat="1" x14ac:dyDescent="0.2">
      <c r="A217608" s="27"/>
      <c r="B217608" s="67"/>
      <c r="C217608" s="83"/>
      <c r="D217608" s="85"/>
      <c r="E217608" s="82"/>
      <c r="F217608" s="81"/>
      <c r="G217608" s="86"/>
      <c r="H217608" s="86"/>
      <c r="I217608" s="11"/>
    </row>
    <row r="217614" spans="1:9" s="4" customFormat="1" x14ac:dyDescent="0.2">
      <c r="A217614" s="27"/>
      <c r="B217614" s="67"/>
      <c r="C217614" s="83"/>
      <c r="D217614" s="85"/>
      <c r="E217614" s="82"/>
      <c r="F217614" s="81"/>
      <c r="G217614" s="86"/>
      <c r="H217614" s="86"/>
      <c r="I217614" s="11"/>
    </row>
    <row r="217622" spans="1:9" s="4" customFormat="1" x14ac:dyDescent="0.2">
      <c r="A217622" s="27"/>
      <c r="B217622" s="67"/>
      <c r="C217622" s="83"/>
      <c r="D217622" s="85"/>
      <c r="E217622" s="82"/>
      <c r="F217622" s="81"/>
      <c r="G217622" s="86"/>
      <c r="H217622" s="86"/>
      <c r="I217622" s="11"/>
    </row>
    <row r="217624" spans="1:9" s="4" customFormat="1" x14ac:dyDescent="0.2">
      <c r="A217624" s="27"/>
      <c r="B217624" s="67"/>
      <c r="C217624" s="83"/>
      <c r="D217624" s="85"/>
      <c r="E217624" s="82"/>
      <c r="F217624" s="81"/>
      <c r="G217624" s="86"/>
      <c r="H217624" s="86"/>
      <c r="I217624" s="11"/>
    </row>
    <row r="217630" spans="1:9" s="4" customFormat="1" x14ac:dyDescent="0.2">
      <c r="A217630" s="27"/>
      <c r="B217630" s="67"/>
      <c r="C217630" s="83"/>
      <c r="D217630" s="85"/>
      <c r="E217630" s="82"/>
      <c r="F217630" s="81"/>
      <c r="G217630" s="86"/>
      <c r="H217630" s="86"/>
      <c r="I217630" s="11"/>
    </row>
    <row r="217638" spans="1:9" s="4" customFormat="1" x14ac:dyDescent="0.2">
      <c r="A217638" s="27"/>
      <c r="B217638" s="67"/>
      <c r="C217638" s="83"/>
      <c r="D217638" s="85"/>
      <c r="E217638" s="82"/>
      <c r="F217638" s="81"/>
      <c r="G217638" s="86"/>
      <c r="H217638" s="86"/>
      <c r="I217638" s="11"/>
    </row>
    <row r="217640" spans="1:9" s="4" customFormat="1" x14ac:dyDescent="0.2">
      <c r="A217640" s="27"/>
      <c r="B217640" s="67"/>
      <c r="C217640" s="83"/>
      <c r="D217640" s="85"/>
      <c r="E217640" s="82"/>
      <c r="F217640" s="81"/>
      <c r="G217640" s="86"/>
      <c r="H217640" s="86"/>
      <c r="I217640" s="11"/>
    </row>
    <row r="217646" spans="1:9" s="4" customFormat="1" x14ac:dyDescent="0.2">
      <c r="A217646" s="27"/>
      <c r="B217646" s="67"/>
      <c r="C217646" s="83"/>
      <c r="D217646" s="85"/>
      <c r="E217646" s="82"/>
      <c r="F217646" s="81"/>
      <c r="G217646" s="86"/>
      <c r="H217646" s="86"/>
      <c r="I217646" s="11"/>
    </row>
    <row r="217654" spans="1:9" s="4" customFormat="1" x14ac:dyDescent="0.2">
      <c r="A217654" s="27"/>
      <c r="B217654" s="67"/>
      <c r="C217654" s="83"/>
      <c r="D217654" s="85"/>
      <c r="E217654" s="82"/>
      <c r="F217654" s="81"/>
      <c r="G217654" s="86"/>
      <c r="H217654" s="86"/>
      <c r="I217654" s="11"/>
    </row>
    <row r="217656" spans="1:9" s="4" customFormat="1" x14ac:dyDescent="0.2">
      <c r="A217656" s="27"/>
      <c r="B217656" s="67"/>
      <c r="C217656" s="83"/>
      <c r="D217656" s="85"/>
      <c r="E217656" s="82"/>
      <c r="F217656" s="81"/>
      <c r="G217656" s="86"/>
      <c r="H217656" s="86"/>
      <c r="I217656" s="11"/>
    </row>
    <row r="217662" spans="1:9" s="4" customFormat="1" x14ac:dyDescent="0.2">
      <c r="A217662" s="27"/>
      <c r="B217662" s="67"/>
      <c r="C217662" s="83"/>
      <c r="D217662" s="85"/>
      <c r="E217662" s="82"/>
      <c r="F217662" s="81"/>
      <c r="G217662" s="86"/>
      <c r="H217662" s="86"/>
      <c r="I217662" s="11"/>
    </row>
    <row r="217670" spans="1:9" s="4" customFormat="1" x14ac:dyDescent="0.2">
      <c r="A217670" s="27"/>
      <c r="B217670" s="67"/>
      <c r="C217670" s="83"/>
      <c r="D217670" s="85"/>
      <c r="E217670" s="82"/>
      <c r="F217670" s="81"/>
      <c r="G217670" s="86"/>
      <c r="H217670" s="86"/>
      <c r="I217670" s="11"/>
    </row>
    <row r="217672" spans="1:9" s="4" customFormat="1" x14ac:dyDescent="0.2">
      <c r="A217672" s="27"/>
      <c r="B217672" s="67"/>
      <c r="C217672" s="83"/>
      <c r="D217672" s="85"/>
      <c r="E217672" s="82"/>
      <c r="F217672" s="81"/>
      <c r="G217672" s="86"/>
      <c r="H217672" s="86"/>
      <c r="I217672" s="11"/>
    </row>
    <row r="217678" spans="1:9" s="4" customFormat="1" x14ac:dyDescent="0.2">
      <c r="A217678" s="27"/>
      <c r="B217678" s="67"/>
      <c r="C217678" s="83"/>
      <c r="D217678" s="85"/>
      <c r="E217678" s="82"/>
      <c r="F217678" s="81"/>
      <c r="G217678" s="86"/>
      <c r="H217678" s="86"/>
      <c r="I217678" s="11"/>
    </row>
    <row r="217686" spans="1:9" s="4" customFormat="1" x14ac:dyDescent="0.2">
      <c r="A217686" s="27"/>
      <c r="B217686" s="67"/>
      <c r="C217686" s="83"/>
      <c r="D217686" s="85"/>
      <c r="E217686" s="82"/>
      <c r="F217686" s="81"/>
      <c r="G217686" s="86"/>
      <c r="H217686" s="86"/>
      <c r="I217686" s="11"/>
    </row>
    <row r="217688" spans="1:9" s="4" customFormat="1" x14ac:dyDescent="0.2">
      <c r="A217688" s="27"/>
      <c r="B217688" s="67"/>
      <c r="C217688" s="83"/>
      <c r="D217688" s="85"/>
      <c r="E217688" s="82"/>
      <c r="F217688" s="81"/>
      <c r="G217688" s="86"/>
      <c r="H217688" s="86"/>
      <c r="I217688" s="11"/>
    </row>
    <row r="217694" spans="1:9" s="4" customFormat="1" x14ac:dyDescent="0.2">
      <c r="A217694" s="27"/>
      <c r="B217694" s="67"/>
      <c r="C217694" s="83"/>
      <c r="D217694" s="85"/>
      <c r="E217694" s="82"/>
      <c r="F217694" s="81"/>
      <c r="G217694" s="86"/>
      <c r="H217694" s="86"/>
      <c r="I217694" s="11"/>
    </row>
    <row r="217702" spans="1:9" s="4" customFormat="1" x14ac:dyDescent="0.2">
      <c r="A217702" s="27"/>
      <c r="B217702" s="67"/>
      <c r="C217702" s="83"/>
      <c r="D217702" s="85"/>
      <c r="E217702" s="82"/>
      <c r="F217702" s="81"/>
      <c r="G217702" s="86"/>
      <c r="H217702" s="86"/>
      <c r="I217702" s="11"/>
    </row>
    <row r="217704" spans="1:9" s="4" customFormat="1" x14ac:dyDescent="0.2">
      <c r="A217704" s="27"/>
      <c r="B217704" s="67"/>
      <c r="C217704" s="83"/>
      <c r="D217704" s="85"/>
      <c r="E217704" s="82"/>
      <c r="F217704" s="81"/>
      <c r="G217704" s="86"/>
      <c r="H217704" s="86"/>
      <c r="I217704" s="11"/>
    </row>
    <row r="217710" spans="1:9" s="4" customFormat="1" x14ac:dyDescent="0.2">
      <c r="A217710" s="27"/>
      <c r="B217710" s="67"/>
      <c r="C217710" s="83"/>
      <c r="D217710" s="85"/>
      <c r="E217710" s="82"/>
      <c r="F217710" s="81"/>
      <c r="G217710" s="86"/>
      <c r="H217710" s="86"/>
      <c r="I217710" s="11"/>
    </row>
    <row r="217718" spans="1:9" s="4" customFormat="1" x14ac:dyDescent="0.2">
      <c r="A217718" s="27"/>
      <c r="B217718" s="67"/>
      <c r="C217718" s="83"/>
      <c r="D217718" s="85"/>
      <c r="E217718" s="82"/>
      <c r="F217718" s="81"/>
      <c r="G217718" s="86"/>
      <c r="H217718" s="86"/>
      <c r="I217718" s="11"/>
    </row>
    <row r="217720" spans="1:9" s="4" customFormat="1" x14ac:dyDescent="0.2">
      <c r="A217720" s="27"/>
      <c r="B217720" s="67"/>
      <c r="C217720" s="83"/>
      <c r="D217720" s="85"/>
      <c r="E217720" s="82"/>
      <c r="F217720" s="81"/>
      <c r="G217720" s="86"/>
      <c r="H217720" s="86"/>
      <c r="I217720" s="11"/>
    </row>
    <row r="217726" spans="1:9" s="4" customFormat="1" x14ac:dyDescent="0.2">
      <c r="A217726" s="27"/>
      <c r="B217726" s="67"/>
      <c r="C217726" s="83"/>
      <c r="D217726" s="85"/>
      <c r="E217726" s="82"/>
      <c r="F217726" s="81"/>
      <c r="G217726" s="86"/>
      <c r="H217726" s="86"/>
      <c r="I217726" s="11"/>
    </row>
    <row r="217734" spans="1:9" s="4" customFormat="1" x14ac:dyDescent="0.2">
      <c r="A217734" s="27"/>
      <c r="B217734" s="67"/>
      <c r="C217734" s="83"/>
      <c r="D217734" s="85"/>
      <c r="E217734" s="82"/>
      <c r="F217734" s="81"/>
      <c r="G217734" s="86"/>
      <c r="H217734" s="86"/>
      <c r="I217734" s="11"/>
    </row>
    <row r="217736" spans="1:9" s="4" customFormat="1" x14ac:dyDescent="0.2">
      <c r="A217736" s="27"/>
      <c r="B217736" s="67"/>
      <c r="C217736" s="83"/>
      <c r="D217736" s="85"/>
      <c r="E217736" s="82"/>
      <c r="F217736" s="81"/>
      <c r="G217736" s="86"/>
      <c r="H217736" s="86"/>
      <c r="I217736" s="11"/>
    </row>
    <row r="217742" spans="1:9" s="4" customFormat="1" x14ac:dyDescent="0.2">
      <c r="A217742" s="27"/>
      <c r="B217742" s="67"/>
      <c r="C217742" s="83"/>
      <c r="D217742" s="85"/>
      <c r="E217742" s="82"/>
      <c r="F217742" s="81"/>
      <c r="G217742" s="86"/>
      <c r="H217742" s="86"/>
      <c r="I217742" s="11"/>
    </row>
    <row r="217750" spans="1:9" s="4" customFormat="1" x14ac:dyDescent="0.2">
      <c r="A217750" s="27"/>
      <c r="B217750" s="67"/>
      <c r="C217750" s="83"/>
      <c r="D217750" s="85"/>
      <c r="E217750" s="82"/>
      <c r="F217750" s="81"/>
      <c r="G217750" s="86"/>
      <c r="H217750" s="86"/>
      <c r="I217750" s="11"/>
    </row>
    <row r="217752" spans="1:9" s="4" customFormat="1" x14ac:dyDescent="0.2">
      <c r="A217752" s="27"/>
      <c r="B217752" s="67"/>
      <c r="C217752" s="83"/>
      <c r="D217752" s="85"/>
      <c r="E217752" s="82"/>
      <c r="F217752" s="81"/>
      <c r="G217752" s="86"/>
      <c r="H217752" s="86"/>
      <c r="I217752" s="11"/>
    </row>
    <row r="217758" spans="1:9" s="4" customFormat="1" x14ac:dyDescent="0.2">
      <c r="A217758" s="27"/>
      <c r="B217758" s="67"/>
      <c r="C217758" s="83"/>
      <c r="D217758" s="85"/>
      <c r="E217758" s="82"/>
      <c r="F217758" s="81"/>
      <c r="G217758" s="86"/>
      <c r="H217758" s="86"/>
      <c r="I217758" s="11"/>
    </row>
    <row r="217766" spans="1:9" s="4" customFormat="1" x14ac:dyDescent="0.2">
      <c r="A217766" s="27"/>
      <c r="B217766" s="67"/>
      <c r="C217766" s="83"/>
      <c r="D217766" s="85"/>
      <c r="E217766" s="82"/>
      <c r="F217766" s="81"/>
      <c r="G217766" s="86"/>
      <c r="H217766" s="86"/>
      <c r="I217766" s="11"/>
    </row>
    <row r="217768" spans="1:9" s="4" customFormat="1" x14ac:dyDescent="0.2">
      <c r="A217768" s="27"/>
      <c r="B217768" s="67"/>
      <c r="C217768" s="83"/>
      <c r="D217768" s="85"/>
      <c r="E217768" s="82"/>
      <c r="F217768" s="81"/>
      <c r="G217768" s="86"/>
      <c r="H217768" s="86"/>
      <c r="I217768" s="11"/>
    </row>
    <row r="217774" spans="1:9" s="4" customFormat="1" x14ac:dyDescent="0.2">
      <c r="A217774" s="27"/>
      <c r="B217774" s="67"/>
      <c r="C217774" s="83"/>
      <c r="D217774" s="85"/>
      <c r="E217774" s="82"/>
      <c r="F217774" s="81"/>
      <c r="G217774" s="86"/>
      <c r="H217774" s="86"/>
      <c r="I217774" s="11"/>
    </row>
    <row r="217782" spans="1:9" s="4" customFormat="1" x14ac:dyDescent="0.2">
      <c r="A217782" s="27"/>
      <c r="B217782" s="67"/>
      <c r="C217782" s="83"/>
      <c r="D217782" s="85"/>
      <c r="E217782" s="82"/>
      <c r="F217782" s="81"/>
      <c r="G217782" s="86"/>
      <c r="H217782" s="86"/>
      <c r="I217782" s="11"/>
    </row>
    <row r="217784" spans="1:9" s="4" customFormat="1" x14ac:dyDescent="0.2">
      <c r="A217784" s="27"/>
      <c r="B217784" s="67"/>
      <c r="C217784" s="83"/>
      <c r="D217784" s="85"/>
      <c r="E217784" s="82"/>
      <c r="F217784" s="81"/>
      <c r="G217784" s="86"/>
      <c r="H217784" s="86"/>
      <c r="I217784" s="11"/>
    </row>
    <row r="217790" spans="1:9" s="4" customFormat="1" x14ac:dyDescent="0.2">
      <c r="A217790" s="27"/>
      <c r="B217790" s="67"/>
      <c r="C217790" s="83"/>
      <c r="D217790" s="85"/>
      <c r="E217790" s="82"/>
      <c r="F217790" s="81"/>
      <c r="G217790" s="86"/>
      <c r="H217790" s="86"/>
      <c r="I217790" s="11"/>
    </row>
    <row r="217798" spans="1:9" s="4" customFormat="1" x14ac:dyDescent="0.2">
      <c r="A217798" s="27"/>
      <c r="B217798" s="67"/>
      <c r="C217798" s="83"/>
      <c r="D217798" s="85"/>
      <c r="E217798" s="82"/>
      <c r="F217798" s="81"/>
      <c r="G217798" s="86"/>
      <c r="H217798" s="86"/>
      <c r="I217798" s="11"/>
    </row>
    <row r="217800" spans="1:9" s="4" customFormat="1" x14ac:dyDescent="0.2">
      <c r="A217800" s="27"/>
      <c r="B217800" s="67"/>
      <c r="C217800" s="83"/>
      <c r="D217800" s="85"/>
      <c r="E217800" s="82"/>
      <c r="F217800" s="81"/>
      <c r="G217800" s="86"/>
      <c r="H217800" s="86"/>
      <c r="I217800" s="11"/>
    </row>
    <row r="217806" spans="1:9" s="4" customFormat="1" x14ac:dyDescent="0.2">
      <c r="A217806" s="27"/>
      <c r="B217806" s="67"/>
      <c r="C217806" s="83"/>
      <c r="D217806" s="85"/>
      <c r="E217806" s="82"/>
      <c r="F217806" s="81"/>
      <c r="G217806" s="86"/>
      <c r="H217806" s="86"/>
      <c r="I217806" s="11"/>
    </row>
    <row r="217814" spans="1:9" s="4" customFormat="1" x14ac:dyDescent="0.2">
      <c r="A217814" s="27"/>
      <c r="B217814" s="67"/>
      <c r="C217814" s="83"/>
      <c r="D217814" s="85"/>
      <c r="E217814" s="82"/>
      <c r="F217814" s="81"/>
      <c r="G217814" s="86"/>
      <c r="H217814" s="86"/>
      <c r="I217814" s="11"/>
    </row>
    <row r="217816" spans="1:9" s="4" customFormat="1" x14ac:dyDescent="0.2">
      <c r="A217816" s="27"/>
      <c r="B217816" s="67"/>
      <c r="C217816" s="83"/>
      <c r="D217816" s="85"/>
      <c r="E217816" s="82"/>
      <c r="F217816" s="81"/>
      <c r="G217816" s="86"/>
      <c r="H217816" s="86"/>
      <c r="I217816" s="11"/>
    </row>
    <row r="217822" spans="1:9" s="4" customFormat="1" x14ac:dyDescent="0.2">
      <c r="A217822" s="27"/>
      <c r="B217822" s="67"/>
      <c r="C217822" s="83"/>
      <c r="D217822" s="85"/>
      <c r="E217822" s="82"/>
      <c r="F217822" s="81"/>
      <c r="G217822" s="86"/>
      <c r="H217822" s="86"/>
      <c r="I217822" s="11"/>
    </row>
    <row r="217830" spans="1:9" s="4" customFormat="1" x14ac:dyDescent="0.2">
      <c r="A217830" s="27"/>
      <c r="B217830" s="67"/>
      <c r="C217830" s="83"/>
      <c r="D217830" s="85"/>
      <c r="E217830" s="82"/>
      <c r="F217830" s="81"/>
      <c r="G217830" s="86"/>
      <c r="H217830" s="86"/>
      <c r="I217830" s="11"/>
    </row>
    <row r="217832" spans="1:9" s="4" customFormat="1" x14ac:dyDescent="0.2">
      <c r="A217832" s="27"/>
      <c r="B217832" s="67"/>
      <c r="C217832" s="83"/>
      <c r="D217832" s="85"/>
      <c r="E217832" s="82"/>
      <c r="F217832" s="81"/>
      <c r="G217832" s="86"/>
      <c r="H217832" s="86"/>
      <c r="I217832" s="11"/>
    </row>
    <row r="217838" spans="1:9" s="4" customFormat="1" x14ac:dyDescent="0.2">
      <c r="A217838" s="27"/>
      <c r="B217838" s="67"/>
      <c r="C217838" s="83"/>
      <c r="D217838" s="85"/>
      <c r="E217838" s="82"/>
      <c r="F217838" s="81"/>
      <c r="G217838" s="86"/>
      <c r="H217838" s="86"/>
      <c r="I217838" s="11"/>
    </row>
    <row r="217846" spans="1:9" s="4" customFormat="1" x14ac:dyDescent="0.2">
      <c r="A217846" s="27"/>
      <c r="B217846" s="67"/>
      <c r="C217846" s="83"/>
      <c r="D217846" s="85"/>
      <c r="E217846" s="82"/>
      <c r="F217846" s="81"/>
      <c r="G217846" s="86"/>
      <c r="H217846" s="86"/>
      <c r="I217846" s="11"/>
    </row>
    <row r="217848" spans="1:9" s="4" customFormat="1" x14ac:dyDescent="0.2">
      <c r="A217848" s="27"/>
      <c r="B217848" s="67"/>
      <c r="C217848" s="83"/>
      <c r="D217848" s="85"/>
      <c r="E217848" s="82"/>
      <c r="F217848" s="81"/>
      <c r="G217848" s="86"/>
      <c r="H217848" s="86"/>
      <c r="I217848" s="11"/>
    </row>
    <row r="217854" spans="1:9" s="4" customFormat="1" x14ac:dyDescent="0.2">
      <c r="A217854" s="27"/>
      <c r="B217854" s="67"/>
      <c r="C217854" s="83"/>
      <c r="D217854" s="85"/>
      <c r="E217854" s="82"/>
      <c r="F217854" s="81"/>
      <c r="G217854" s="86"/>
      <c r="H217854" s="86"/>
      <c r="I217854" s="11"/>
    </row>
    <row r="217862" spans="1:9" s="4" customFormat="1" x14ac:dyDescent="0.2">
      <c r="A217862" s="27"/>
      <c r="B217862" s="67"/>
      <c r="C217862" s="83"/>
      <c r="D217862" s="85"/>
      <c r="E217862" s="82"/>
      <c r="F217862" s="81"/>
      <c r="G217862" s="86"/>
      <c r="H217862" s="86"/>
      <c r="I217862" s="11"/>
    </row>
    <row r="217864" spans="1:9" s="4" customFormat="1" x14ac:dyDescent="0.2">
      <c r="A217864" s="27"/>
      <c r="B217864" s="67"/>
      <c r="C217864" s="83"/>
      <c r="D217864" s="85"/>
      <c r="E217864" s="82"/>
      <c r="F217864" s="81"/>
      <c r="G217864" s="86"/>
      <c r="H217864" s="86"/>
      <c r="I217864" s="11"/>
    </row>
    <row r="217870" spans="1:9" s="4" customFormat="1" x14ac:dyDescent="0.2">
      <c r="A217870" s="27"/>
      <c r="B217870" s="67"/>
      <c r="C217870" s="83"/>
      <c r="D217870" s="85"/>
      <c r="E217870" s="82"/>
      <c r="F217870" s="81"/>
      <c r="G217870" s="86"/>
      <c r="H217870" s="86"/>
      <c r="I217870" s="11"/>
    </row>
    <row r="217878" spans="1:9" s="4" customFormat="1" x14ac:dyDescent="0.2">
      <c r="A217878" s="27"/>
      <c r="B217878" s="67"/>
      <c r="C217878" s="83"/>
      <c r="D217878" s="85"/>
      <c r="E217878" s="82"/>
      <c r="F217878" s="81"/>
      <c r="G217878" s="86"/>
      <c r="H217878" s="86"/>
      <c r="I217878" s="11"/>
    </row>
    <row r="217880" spans="1:9" s="4" customFormat="1" x14ac:dyDescent="0.2">
      <c r="A217880" s="27"/>
      <c r="B217880" s="67"/>
      <c r="C217880" s="83"/>
      <c r="D217880" s="85"/>
      <c r="E217880" s="82"/>
      <c r="F217880" s="81"/>
      <c r="G217880" s="86"/>
      <c r="H217880" s="86"/>
      <c r="I217880" s="11"/>
    </row>
    <row r="217886" spans="1:9" s="4" customFormat="1" x14ac:dyDescent="0.2">
      <c r="A217886" s="27"/>
      <c r="B217886" s="67"/>
      <c r="C217886" s="83"/>
      <c r="D217886" s="85"/>
      <c r="E217886" s="82"/>
      <c r="F217886" s="81"/>
      <c r="G217886" s="86"/>
      <c r="H217886" s="86"/>
      <c r="I217886" s="11"/>
    </row>
    <row r="217894" spans="1:9" s="4" customFormat="1" x14ac:dyDescent="0.2">
      <c r="A217894" s="27"/>
      <c r="B217894" s="67"/>
      <c r="C217894" s="83"/>
      <c r="D217894" s="85"/>
      <c r="E217894" s="82"/>
      <c r="F217894" s="81"/>
      <c r="G217894" s="86"/>
      <c r="H217894" s="86"/>
      <c r="I217894" s="11"/>
    </row>
    <row r="217896" spans="1:9" s="4" customFormat="1" x14ac:dyDescent="0.2">
      <c r="A217896" s="27"/>
      <c r="B217896" s="67"/>
      <c r="C217896" s="83"/>
      <c r="D217896" s="85"/>
      <c r="E217896" s="82"/>
      <c r="F217896" s="81"/>
      <c r="G217896" s="86"/>
      <c r="H217896" s="86"/>
      <c r="I217896" s="11"/>
    </row>
    <row r="217902" spans="1:9" s="4" customFormat="1" x14ac:dyDescent="0.2">
      <c r="A217902" s="27"/>
      <c r="B217902" s="67"/>
      <c r="C217902" s="83"/>
      <c r="D217902" s="85"/>
      <c r="E217902" s="82"/>
      <c r="F217902" s="81"/>
      <c r="G217902" s="86"/>
      <c r="H217902" s="86"/>
      <c r="I217902" s="11"/>
    </row>
    <row r="217910" spans="1:9" s="4" customFormat="1" x14ac:dyDescent="0.2">
      <c r="A217910" s="27"/>
      <c r="B217910" s="67"/>
      <c r="C217910" s="83"/>
      <c r="D217910" s="85"/>
      <c r="E217910" s="82"/>
      <c r="F217910" s="81"/>
      <c r="G217910" s="86"/>
      <c r="H217910" s="86"/>
      <c r="I217910" s="11"/>
    </row>
    <row r="217912" spans="1:9" s="4" customFormat="1" x14ac:dyDescent="0.2">
      <c r="A217912" s="27"/>
      <c r="B217912" s="67"/>
      <c r="C217912" s="83"/>
      <c r="D217912" s="85"/>
      <c r="E217912" s="82"/>
      <c r="F217912" s="81"/>
      <c r="G217912" s="86"/>
      <c r="H217912" s="86"/>
      <c r="I217912" s="11"/>
    </row>
    <row r="217918" spans="1:9" s="4" customFormat="1" x14ac:dyDescent="0.2">
      <c r="A217918" s="27"/>
      <c r="B217918" s="67"/>
      <c r="C217918" s="83"/>
      <c r="D217918" s="85"/>
      <c r="E217918" s="82"/>
      <c r="F217918" s="81"/>
      <c r="G217918" s="86"/>
      <c r="H217918" s="86"/>
      <c r="I217918" s="11"/>
    </row>
    <row r="217926" spans="1:9" s="4" customFormat="1" x14ac:dyDescent="0.2">
      <c r="A217926" s="27"/>
      <c r="B217926" s="67"/>
      <c r="C217926" s="83"/>
      <c r="D217926" s="85"/>
      <c r="E217926" s="82"/>
      <c r="F217926" s="81"/>
      <c r="G217926" s="86"/>
      <c r="H217926" s="86"/>
      <c r="I217926" s="11"/>
    </row>
    <row r="217928" spans="1:9" s="4" customFormat="1" x14ac:dyDescent="0.2">
      <c r="A217928" s="27"/>
      <c r="B217928" s="67"/>
      <c r="C217928" s="83"/>
      <c r="D217928" s="85"/>
      <c r="E217928" s="82"/>
      <c r="F217928" s="81"/>
      <c r="G217928" s="86"/>
      <c r="H217928" s="86"/>
      <c r="I217928" s="11"/>
    </row>
    <row r="217934" spans="1:9" s="4" customFormat="1" x14ac:dyDescent="0.2">
      <c r="A217934" s="27"/>
      <c r="B217934" s="67"/>
      <c r="C217934" s="83"/>
      <c r="D217934" s="85"/>
      <c r="E217934" s="82"/>
      <c r="F217934" s="81"/>
      <c r="G217934" s="86"/>
      <c r="H217934" s="86"/>
      <c r="I217934" s="11"/>
    </row>
    <row r="217942" spans="1:9" s="4" customFormat="1" x14ac:dyDescent="0.2">
      <c r="A217942" s="27"/>
      <c r="B217942" s="67"/>
      <c r="C217942" s="83"/>
      <c r="D217942" s="85"/>
      <c r="E217942" s="82"/>
      <c r="F217942" s="81"/>
      <c r="G217942" s="86"/>
      <c r="H217942" s="86"/>
      <c r="I217942" s="11"/>
    </row>
    <row r="217944" spans="1:9" s="4" customFormat="1" x14ac:dyDescent="0.2">
      <c r="A217944" s="27"/>
      <c r="B217944" s="67"/>
      <c r="C217944" s="83"/>
      <c r="D217944" s="85"/>
      <c r="E217944" s="82"/>
      <c r="F217944" s="81"/>
      <c r="G217944" s="86"/>
      <c r="H217944" s="86"/>
      <c r="I217944" s="11"/>
    </row>
    <row r="217950" spans="1:9" s="4" customFormat="1" x14ac:dyDescent="0.2">
      <c r="A217950" s="27"/>
      <c r="B217950" s="67"/>
      <c r="C217950" s="83"/>
      <c r="D217950" s="85"/>
      <c r="E217950" s="82"/>
      <c r="F217950" s="81"/>
      <c r="G217950" s="86"/>
      <c r="H217950" s="86"/>
      <c r="I217950" s="11"/>
    </row>
    <row r="217958" spans="1:9" s="4" customFormat="1" x14ac:dyDescent="0.2">
      <c r="A217958" s="27"/>
      <c r="B217958" s="67"/>
      <c r="C217958" s="83"/>
      <c r="D217958" s="85"/>
      <c r="E217958" s="82"/>
      <c r="F217958" s="81"/>
      <c r="G217958" s="86"/>
      <c r="H217958" s="86"/>
      <c r="I217958" s="11"/>
    </row>
    <row r="217960" spans="1:9" s="4" customFormat="1" x14ac:dyDescent="0.2">
      <c r="A217960" s="27"/>
      <c r="B217960" s="67"/>
      <c r="C217960" s="83"/>
      <c r="D217960" s="85"/>
      <c r="E217960" s="82"/>
      <c r="F217960" s="81"/>
      <c r="G217960" s="86"/>
      <c r="H217960" s="86"/>
      <c r="I217960" s="11"/>
    </row>
    <row r="217966" spans="1:9" s="4" customFormat="1" x14ac:dyDescent="0.2">
      <c r="A217966" s="27"/>
      <c r="B217966" s="67"/>
      <c r="C217966" s="83"/>
      <c r="D217966" s="85"/>
      <c r="E217966" s="82"/>
      <c r="F217966" s="81"/>
      <c r="G217966" s="86"/>
      <c r="H217966" s="86"/>
      <c r="I217966" s="11"/>
    </row>
    <row r="217974" spans="1:9" s="4" customFormat="1" x14ac:dyDescent="0.2">
      <c r="A217974" s="27"/>
      <c r="B217974" s="67"/>
      <c r="C217974" s="83"/>
      <c r="D217974" s="85"/>
      <c r="E217974" s="82"/>
      <c r="F217974" s="81"/>
      <c r="G217974" s="86"/>
      <c r="H217974" s="86"/>
      <c r="I217974" s="11"/>
    </row>
    <row r="217976" spans="1:9" s="4" customFormat="1" x14ac:dyDescent="0.2">
      <c r="A217976" s="27"/>
      <c r="B217976" s="67"/>
      <c r="C217976" s="83"/>
      <c r="D217976" s="85"/>
      <c r="E217976" s="82"/>
      <c r="F217976" s="81"/>
      <c r="G217976" s="86"/>
      <c r="H217976" s="86"/>
      <c r="I217976" s="11"/>
    </row>
    <row r="217982" spans="1:9" s="4" customFormat="1" x14ac:dyDescent="0.2">
      <c r="A217982" s="27"/>
      <c r="B217982" s="67"/>
      <c r="C217982" s="83"/>
      <c r="D217982" s="85"/>
      <c r="E217982" s="82"/>
      <c r="F217982" s="81"/>
      <c r="G217982" s="86"/>
      <c r="H217982" s="86"/>
      <c r="I217982" s="11"/>
    </row>
    <row r="217990" spans="1:9" s="4" customFormat="1" x14ac:dyDescent="0.2">
      <c r="A217990" s="27"/>
      <c r="B217990" s="67"/>
      <c r="C217990" s="83"/>
      <c r="D217990" s="85"/>
      <c r="E217990" s="82"/>
      <c r="F217990" s="81"/>
      <c r="G217990" s="86"/>
      <c r="H217990" s="86"/>
      <c r="I217990" s="11"/>
    </row>
    <row r="217992" spans="1:9" s="4" customFormat="1" x14ac:dyDescent="0.2">
      <c r="A217992" s="27"/>
      <c r="B217992" s="67"/>
      <c r="C217992" s="83"/>
      <c r="D217992" s="85"/>
      <c r="E217992" s="82"/>
      <c r="F217992" s="81"/>
      <c r="G217992" s="86"/>
      <c r="H217992" s="86"/>
      <c r="I217992" s="11"/>
    </row>
    <row r="217998" spans="1:9" s="4" customFormat="1" x14ac:dyDescent="0.2">
      <c r="A217998" s="27"/>
      <c r="B217998" s="67"/>
      <c r="C217998" s="83"/>
      <c r="D217998" s="85"/>
      <c r="E217998" s="82"/>
      <c r="F217998" s="81"/>
      <c r="G217998" s="86"/>
      <c r="H217998" s="86"/>
      <c r="I217998" s="11"/>
    </row>
    <row r="218006" spans="1:9" s="4" customFormat="1" x14ac:dyDescent="0.2">
      <c r="A218006" s="27"/>
      <c r="B218006" s="67"/>
      <c r="C218006" s="83"/>
      <c r="D218006" s="85"/>
      <c r="E218006" s="82"/>
      <c r="F218006" s="81"/>
      <c r="G218006" s="86"/>
      <c r="H218006" s="86"/>
      <c r="I218006" s="11"/>
    </row>
    <row r="218008" spans="1:9" s="4" customFormat="1" x14ac:dyDescent="0.2">
      <c r="A218008" s="27"/>
      <c r="B218008" s="67"/>
      <c r="C218008" s="83"/>
      <c r="D218008" s="85"/>
      <c r="E218008" s="82"/>
      <c r="F218008" s="81"/>
      <c r="G218008" s="86"/>
      <c r="H218008" s="86"/>
      <c r="I218008" s="11"/>
    </row>
    <row r="218014" spans="1:9" s="4" customFormat="1" x14ac:dyDescent="0.2">
      <c r="A218014" s="27"/>
      <c r="B218014" s="67"/>
      <c r="C218014" s="83"/>
      <c r="D218014" s="85"/>
      <c r="E218014" s="82"/>
      <c r="F218014" s="81"/>
      <c r="G218014" s="86"/>
      <c r="H218014" s="86"/>
      <c r="I218014" s="11"/>
    </row>
    <row r="218022" spans="1:9" s="4" customFormat="1" x14ac:dyDescent="0.2">
      <c r="A218022" s="27"/>
      <c r="B218022" s="67"/>
      <c r="C218022" s="83"/>
      <c r="D218022" s="85"/>
      <c r="E218022" s="82"/>
      <c r="F218022" s="81"/>
      <c r="G218022" s="86"/>
      <c r="H218022" s="86"/>
      <c r="I218022" s="11"/>
    </row>
    <row r="218024" spans="1:9" s="4" customFormat="1" x14ac:dyDescent="0.2">
      <c r="A218024" s="27"/>
      <c r="B218024" s="67"/>
      <c r="C218024" s="83"/>
      <c r="D218024" s="85"/>
      <c r="E218024" s="82"/>
      <c r="F218024" s="81"/>
      <c r="G218024" s="86"/>
      <c r="H218024" s="86"/>
      <c r="I218024" s="11"/>
    </row>
    <row r="218030" spans="1:9" s="4" customFormat="1" x14ac:dyDescent="0.2">
      <c r="A218030" s="27"/>
      <c r="B218030" s="67"/>
      <c r="C218030" s="83"/>
      <c r="D218030" s="85"/>
      <c r="E218030" s="82"/>
      <c r="F218030" s="81"/>
      <c r="G218030" s="86"/>
      <c r="H218030" s="86"/>
      <c r="I218030" s="11"/>
    </row>
    <row r="218038" spans="1:9" s="4" customFormat="1" x14ac:dyDescent="0.2">
      <c r="A218038" s="27"/>
      <c r="B218038" s="67"/>
      <c r="C218038" s="83"/>
      <c r="D218038" s="85"/>
      <c r="E218038" s="82"/>
      <c r="F218038" s="81"/>
      <c r="G218038" s="86"/>
      <c r="H218038" s="86"/>
      <c r="I218038" s="11"/>
    </row>
    <row r="218040" spans="1:9" s="4" customFormat="1" x14ac:dyDescent="0.2">
      <c r="A218040" s="27"/>
      <c r="B218040" s="67"/>
      <c r="C218040" s="83"/>
      <c r="D218040" s="85"/>
      <c r="E218040" s="82"/>
      <c r="F218040" s="81"/>
      <c r="G218040" s="86"/>
      <c r="H218040" s="86"/>
      <c r="I218040" s="11"/>
    </row>
    <row r="218046" spans="1:9" s="4" customFormat="1" x14ac:dyDescent="0.2">
      <c r="A218046" s="27"/>
      <c r="B218046" s="67"/>
      <c r="C218046" s="83"/>
      <c r="D218046" s="85"/>
      <c r="E218046" s="82"/>
      <c r="F218046" s="81"/>
      <c r="G218046" s="86"/>
      <c r="H218046" s="86"/>
      <c r="I218046" s="11"/>
    </row>
    <row r="218054" spans="1:9" s="4" customFormat="1" x14ac:dyDescent="0.2">
      <c r="A218054" s="27"/>
      <c r="B218054" s="67"/>
      <c r="C218054" s="83"/>
      <c r="D218054" s="85"/>
      <c r="E218054" s="82"/>
      <c r="F218054" s="81"/>
      <c r="G218054" s="86"/>
      <c r="H218054" s="86"/>
      <c r="I218054" s="11"/>
    </row>
    <row r="218056" spans="1:9" s="4" customFormat="1" x14ac:dyDescent="0.2">
      <c r="A218056" s="27"/>
      <c r="B218056" s="67"/>
      <c r="C218056" s="83"/>
      <c r="D218056" s="85"/>
      <c r="E218056" s="82"/>
      <c r="F218056" s="81"/>
      <c r="G218056" s="86"/>
      <c r="H218056" s="86"/>
      <c r="I218056" s="11"/>
    </row>
    <row r="218062" spans="1:9" s="4" customFormat="1" x14ac:dyDescent="0.2">
      <c r="A218062" s="27"/>
      <c r="B218062" s="67"/>
      <c r="C218062" s="83"/>
      <c r="D218062" s="85"/>
      <c r="E218062" s="82"/>
      <c r="F218062" s="81"/>
      <c r="G218062" s="86"/>
      <c r="H218062" s="86"/>
      <c r="I218062" s="11"/>
    </row>
    <row r="218070" spans="1:9" s="4" customFormat="1" x14ac:dyDescent="0.2">
      <c r="A218070" s="27"/>
      <c r="B218070" s="67"/>
      <c r="C218070" s="83"/>
      <c r="D218070" s="85"/>
      <c r="E218070" s="82"/>
      <c r="F218070" s="81"/>
      <c r="G218070" s="86"/>
      <c r="H218070" s="86"/>
      <c r="I218070" s="11"/>
    </row>
    <row r="218072" spans="1:9" s="4" customFormat="1" x14ac:dyDescent="0.2">
      <c r="A218072" s="27"/>
      <c r="B218072" s="67"/>
      <c r="C218072" s="83"/>
      <c r="D218072" s="85"/>
      <c r="E218072" s="82"/>
      <c r="F218072" s="81"/>
      <c r="G218072" s="86"/>
      <c r="H218072" s="86"/>
      <c r="I218072" s="11"/>
    </row>
    <row r="218078" spans="1:9" s="4" customFormat="1" x14ac:dyDescent="0.2">
      <c r="A218078" s="27"/>
      <c r="B218078" s="67"/>
      <c r="C218078" s="83"/>
      <c r="D218078" s="85"/>
      <c r="E218078" s="82"/>
      <c r="F218078" s="81"/>
      <c r="G218078" s="86"/>
      <c r="H218078" s="86"/>
      <c r="I218078" s="11"/>
    </row>
    <row r="218086" spans="1:9" s="4" customFormat="1" x14ac:dyDescent="0.2">
      <c r="A218086" s="27"/>
      <c r="B218086" s="67"/>
      <c r="C218086" s="83"/>
      <c r="D218086" s="85"/>
      <c r="E218086" s="82"/>
      <c r="F218086" s="81"/>
      <c r="G218086" s="86"/>
      <c r="H218086" s="86"/>
      <c r="I218086" s="11"/>
    </row>
    <row r="218088" spans="1:9" s="4" customFormat="1" x14ac:dyDescent="0.2">
      <c r="A218088" s="27"/>
      <c r="B218088" s="67"/>
      <c r="C218088" s="83"/>
      <c r="D218088" s="85"/>
      <c r="E218088" s="82"/>
      <c r="F218088" s="81"/>
      <c r="G218088" s="86"/>
      <c r="H218088" s="86"/>
      <c r="I218088" s="11"/>
    </row>
    <row r="218094" spans="1:9" s="4" customFormat="1" x14ac:dyDescent="0.2">
      <c r="A218094" s="27"/>
      <c r="B218094" s="67"/>
      <c r="C218094" s="83"/>
      <c r="D218094" s="85"/>
      <c r="E218094" s="82"/>
      <c r="F218094" s="81"/>
      <c r="G218094" s="86"/>
      <c r="H218094" s="86"/>
      <c r="I218094" s="11"/>
    </row>
    <row r="218102" spans="1:9" s="4" customFormat="1" x14ac:dyDescent="0.2">
      <c r="A218102" s="27"/>
      <c r="B218102" s="67"/>
      <c r="C218102" s="83"/>
      <c r="D218102" s="85"/>
      <c r="E218102" s="82"/>
      <c r="F218102" s="81"/>
      <c r="G218102" s="86"/>
      <c r="H218102" s="86"/>
      <c r="I218102" s="11"/>
    </row>
    <row r="218104" spans="1:9" s="4" customFormat="1" x14ac:dyDescent="0.2">
      <c r="A218104" s="27"/>
      <c r="B218104" s="67"/>
      <c r="C218104" s="83"/>
      <c r="D218104" s="85"/>
      <c r="E218104" s="82"/>
      <c r="F218104" s="81"/>
      <c r="G218104" s="86"/>
      <c r="H218104" s="86"/>
      <c r="I218104" s="11"/>
    </row>
    <row r="218110" spans="1:9" s="4" customFormat="1" x14ac:dyDescent="0.2">
      <c r="A218110" s="27"/>
      <c r="B218110" s="67"/>
      <c r="C218110" s="83"/>
      <c r="D218110" s="85"/>
      <c r="E218110" s="82"/>
      <c r="F218110" s="81"/>
      <c r="G218110" s="86"/>
      <c r="H218110" s="86"/>
      <c r="I218110" s="11"/>
    </row>
    <row r="218118" spans="1:9" s="4" customFormat="1" x14ac:dyDescent="0.2">
      <c r="A218118" s="27"/>
      <c r="B218118" s="67"/>
      <c r="C218118" s="83"/>
      <c r="D218118" s="85"/>
      <c r="E218118" s="82"/>
      <c r="F218118" s="81"/>
      <c r="G218118" s="86"/>
      <c r="H218118" s="86"/>
      <c r="I218118" s="11"/>
    </row>
    <row r="218120" spans="1:9" s="4" customFormat="1" x14ac:dyDescent="0.2">
      <c r="A218120" s="27"/>
      <c r="B218120" s="67"/>
      <c r="C218120" s="83"/>
      <c r="D218120" s="85"/>
      <c r="E218120" s="82"/>
      <c r="F218120" s="81"/>
      <c r="G218120" s="86"/>
      <c r="H218120" s="86"/>
      <c r="I218120" s="11"/>
    </row>
    <row r="218126" spans="1:9" s="4" customFormat="1" x14ac:dyDescent="0.2">
      <c r="A218126" s="27"/>
      <c r="B218126" s="67"/>
      <c r="C218126" s="83"/>
      <c r="D218126" s="85"/>
      <c r="E218126" s="82"/>
      <c r="F218126" s="81"/>
      <c r="G218126" s="86"/>
      <c r="H218126" s="86"/>
      <c r="I218126" s="11"/>
    </row>
    <row r="218134" spans="1:9" s="4" customFormat="1" x14ac:dyDescent="0.2">
      <c r="A218134" s="27"/>
      <c r="B218134" s="67"/>
      <c r="C218134" s="83"/>
      <c r="D218134" s="85"/>
      <c r="E218134" s="82"/>
      <c r="F218134" s="81"/>
      <c r="G218134" s="86"/>
      <c r="H218134" s="86"/>
      <c r="I218134" s="11"/>
    </row>
    <row r="218136" spans="1:9" s="4" customFormat="1" x14ac:dyDescent="0.2">
      <c r="A218136" s="27"/>
      <c r="B218136" s="67"/>
      <c r="C218136" s="83"/>
      <c r="D218136" s="85"/>
      <c r="E218136" s="82"/>
      <c r="F218136" s="81"/>
      <c r="G218136" s="86"/>
      <c r="H218136" s="86"/>
      <c r="I218136" s="11"/>
    </row>
    <row r="218142" spans="1:9" s="4" customFormat="1" x14ac:dyDescent="0.2">
      <c r="A218142" s="27"/>
      <c r="B218142" s="67"/>
      <c r="C218142" s="83"/>
      <c r="D218142" s="85"/>
      <c r="E218142" s="82"/>
      <c r="F218142" s="81"/>
      <c r="G218142" s="86"/>
      <c r="H218142" s="86"/>
      <c r="I218142" s="11"/>
    </row>
    <row r="218150" spans="1:9" s="4" customFormat="1" x14ac:dyDescent="0.2">
      <c r="A218150" s="27"/>
      <c r="B218150" s="67"/>
      <c r="C218150" s="83"/>
      <c r="D218150" s="85"/>
      <c r="E218150" s="82"/>
      <c r="F218150" s="81"/>
      <c r="G218150" s="86"/>
      <c r="H218150" s="86"/>
      <c r="I218150" s="11"/>
    </row>
    <row r="218152" spans="1:9" s="4" customFormat="1" x14ac:dyDescent="0.2">
      <c r="A218152" s="27"/>
      <c r="B218152" s="67"/>
      <c r="C218152" s="83"/>
      <c r="D218152" s="85"/>
      <c r="E218152" s="82"/>
      <c r="F218152" s="81"/>
      <c r="G218152" s="86"/>
      <c r="H218152" s="86"/>
      <c r="I218152" s="11"/>
    </row>
    <row r="218158" spans="1:9" s="4" customFormat="1" x14ac:dyDescent="0.2">
      <c r="A218158" s="27"/>
      <c r="B218158" s="67"/>
      <c r="C218158" s="83"/>
      <c r="D218158" s="85"/>
      <c r="E218158" s="82"/>
      <c r="F218158" s="81"/>
      <c r="G218158" s="86"/>
      <c r="H218158" s="86"/>
      <c r="I218158" s="11"/>
    </row>
    <row r="218166" spans="1:9" s="4" customFormat="1" x14ac:dyDescent="0.2">
      <c r="A218166" s="27"/>
      <c r="B218166" s="67"/>
      <c r="C218166" s="83"/>
      <c r="D218166" s="85"/>
      <c r="E218166" s="82"/>
      <c r="F218166" s="81"/>
      <c r="G218166" s="86"/>
      <c r="H218166" s="86"/>
      <c r="I218166" s="11"/>
    </row>
    <row r="218168" spans="1:9" s="4" customFormat="1" x14ac:dyDescent="0.2">
      <c r="A218168" s="27"/>
      <c r="B218168" s="67"/>
      <c r="C218168" s="83"/>
      <c r="D218168" s="85"/>
      <c r="E218168" s="82"/>
      <c r="F218168" s="81"/>
      <c r="G218168" s="86"/>
      <c r="H218168" s="86"/>
      <c r="I218168" s="11"/>
    </row>
    <row r="218174" spans="1:9" s="4" customFormat="1" x14ac:dyDescent="0.2">
      <c r="A218174" s="27"/>
      <c r="B218174" s="67"/>
      <c r="C218174" s="83"/>
      <c r="D218174" s="85"/>
      <c r="E218174" s="82"/>
      <c r="F218174" s="81"/>
      <c r="G218174" s="86"/>
      <c r="H218174" s="86"/>
      <c r="I218174" s="11"/>
    </row>
    <row r="218182" spans="1:9" s="4" customFormat="1" x14ac:dyDescent="0.2">
      <c r="A218182" s="27"/>
      <c r="B218182" s="67"/>
      <c r="C218182" s="83"/>
      <c r="D218182" s="85"/>
      <c r="E218182" s="82"/>
      <c r="F218182" s="81"/>
      <c r="G218182" s="86"/>
      <c r="H218182" s="86"/>
      <c r="I218182" s="11"/>
    </row>
    <row r="218184" spans="1:9" s="4" customFormat="1" x14ac:dyDescent="0.2">
      <c r="A218184" s="27"/>
      <c r="B218184" s="67"/>
      <c r="C218184" s="83"/>
      <c r="D218184" s="85"/>
      <c r="E218184" s="82"/>
      <c r="F218184" s="81"/>
      <c r="G218184" s="86"/>
      <c r="H218184" s="86"/>
      <c r="I218184" s="11"/>
    </row>
    <row r="218190" spans="1:9" s="4" customFormat="1" x14ac:dyDescent="0.2">
      <c r="A218190" s="27"/>
      <c r="B218190" s="67"/>
      <c r="C218190" s="83"/>
      <c r="D218190" s="85"/>
      <c r="E218190" s="82"/>
      <c r="F218190" s="81"/>
      <c r="G218190" s="86"/>
      <c r="H218190" s="86"/>
      <c r="I218190" s="11"/>
    </row>
    <row r="218198" spans="1:9" s="4" customFormat="1" x14ac:dyDescent="0.2">
      <c r="A218198" s="27"/>
      <c r="B218198" s="67"/>
      <c r="C218198" s="83"/>
      <c r="D218198" s="85"/>
      <c r="E218198" s="82"/>
      <c r="F218198" s="81"/>
      <c r="G218198" s="86"/>
      <c r="H218198" s="86"/>
      <c r="I218198" s="11"/>
    </row>
    <row r="218200" spans="1:9" s="4" customFormat="1" x14ac:dyDescent="0.2">
      <c r="A218200" s="27"/>
      <c r="B218200" s="67"/>
      <c r="C218200" s="83"/>
      <c r="D218200" s="85"/>
      <c r="E218200" s="82"/>
      <c r="F218200" s="81"/>
      <c r="G218200" s="86"/>
      <c r="H218200" s="86"/>
      <c r="I218200" s="11"/>
    </row>
    <row r="218206" spans="1:9" s="4" customFormat="1" x14ac:dyDescent="0.2">
      <c r="A218206" s="27"/>
      <c r="B218206" s="67"/>
      <c r="C218206" s="83"/>
      <c r="D218206" s="85"/>
      <c r="E218206" s="82"/>
      <c r="F218206" s="81"/>
      <c r="G218206" s="86"/>
      <c r="H218206" s="86"/>
      <c r="I218206" s="11"/>
    </row>
    <row r="218214" spans="1:9" s="4" customFormat="1" x14ac:dyDescent="0.2">
      <c r="A218214" s="27"/>
      <c r="B218214" s="67"/>
      <c r="C218214" s="83"/>
      <c r="D218214" s="85"/>
      <c r="E218214" s="82"/>
      <c r="F218214" s="81"/>
      <c r="G218214" s="86"/>
      <c r="H218214" s="86"/>
      <c r="I218214" s="11"/>
    </row>
    <row r="218216" spans="1:9" s="4" customFormat="1" x14ac:dyDescent="0.2">
      <c r="A218216" s="27"/>
      <c r="B218216" s="67"/>
      <c r="C218216" s="83"/>
      <c r="D218216" s="85"/>
      <c r="E218216" s="82"/>
      <c r="F218216" s="81"/>
      <c r="G218216" s="86"/>
      <c r="H218216" s="86"/>
      <c r="I218216" s="11"/>
    </row>
    <row r="218222" spans="1:9" s="4" customFormat="1" x14ac:dyDescent="0.2">
      <c r="A218222" s="27"/>
      <c r="B218222" s="67"/>
      <c r="C218222" s="83"/>
      <c r="D218222" s="85"/>
      <c r="E218222" s="82"/>
      <c r="F218222" s="81"/>
      <c r="G218222" s="86"/>
      <c r="H218222" s="86"/>
      <c r="I218222" s="11"/>
    </row>
    <row r="218230" spans="1:9" s="4" customFormat="1" x14ac:dyDescent="0.2">
      <c r="A218230" s="27"/>
      <c r="B218230" s="67"/>
      <c r="C218230" s="83"/>
      <c r="D218230" s="85"/>
      <c r="E218230" s="82"/>
      <c r="F218230" s="81"/>
      <c r="G218230" s="86"/>
      <c r="H218230" s="86"/>
      <c r="I218230" s="11"/>
    </row>
    <row r="218232" spans="1:9" s="4" customFormat="1" x14ac:dyDescent="0.2">
      <c r="A218232" s="27"/>
      <c r="B218232" s="67"/>
      <c r="C218232" s="83"/>
      <c r="D218232" s="85"/>
      <c r="E218232" s="82"/>
      <c r="F218232" s="81"/>
      <c r="G218232" s="86"/>
      <c r="H218232" s="86"/>
      <c r="I218232" s="11"/>
    </row>
    <row r="218238" spans="1:9" s="4" customFormat="1" x14ac:dyDescent="0.2">
      <c r="A218238" s="27"/>
      <c r="B218238" s="67"/>
      <c r="C218238" s="83"/>
      <c r="D218238" s="85"/>
      <c r="E218238" s="82"/>
      <c r="F218238" s="81"/>
      <c r="G218238" s="86"/>
      <c r="H218238" s="86"/>
      <c r="I218238" s="11"/>
    </row>
    <row r="218246" spans="1:9" s="4" customFormat="1" x14ac:dyDescent="0.2">
      <c r="A218246" s="27"/>
      <c r="B218246" s="67"/>
      <c r="C218246" s="83"/>
      <c r="D218246" s="85"/>
      <c r="E218246" s="82"/>
      <c r="F218246" s="81"/>
      <c r="G218246" s="86"/>
      <c r="H218246" s="86"/>
      <c r="I218246" s="11"/>
    </row>
    <row r="218248" spans="1:9" s="4" customFormat="1" x14ac:dyDescent="0.2">
      <c r="A218248" s="27"/>
      <c r="B218248" s="67"/>
      <c r="C218248" s="83"/>
      <c r="D218248" s="85"/>
      <c r="E218248" s="82"/>
      <c r="F218248" s="81"/>
      <c r="G218248" s="86"/>
      <c r="H218248" s="86"/>
      <c r="I218248" s="11"/>
    </row>
    <row r="218254" spans="1:9" s="4" customFormat="1" x14ac:dyDescent="0.2">
      <c r="A218254" s="27"/>
      <c r="B218254" s="67"/>
      <c r="C218254" s="83"/>
      <c r="D218254" s="85"/>
      <c r="E218254" s="82"/>
      <c r="F218254" s="81"/>
      <c r="G218254" s="86"/>
      <c r="H218254" s="86"/>
      <c r="I218254" s="11"/>
    </row>
    <row r="218262" spans="1:9" s="4" customFormat="1" x14ac:dyDescent="0.2">
      <c r="A218262" s="27"/>
      <c r="B218262" s="67"/>
      <c r="C218262" s="83"/>
      <c r="D218262" s="85"/>
      <c r="E218262" s="82"/>
      <c r="F218262" s="81"/>
      <c r="G218262" s="86"/>
      <c r="H218262" s="86"/>
      <c r="I218262" s="11"/>
    </row>
    <row r="218264" spans="1:9" s="4" customFormat="1" x14ac:dyDescent="0.2">
      <c r="A218264" s="27"/>
      <c r="B218264" s="67"/>
      <c r="C218264" s="83"/>
      <c r="D218264" s="85"/>
      <c r="E218264" s="82"/>
      <c r="F218264" s="81"/>
      <c r="G218264" s="86"/>
      <c r="H218264" s="86"/>
      <c r="I218264" s="11"/>
    </row>
    <row r="218270" spans="1:9" s="4" customFormat="1" x14ac:dyDescent="0.2">
      <c r="A218270" s="27"/>
      <c r="B218270" s="67"/>
      <c r="C218270" s="83"/>
      <c r="D218270" s="85"/>
      <c r="E218270" s="82"/>
      <c r="F218270" s="81"/>
      <c r="G218270" s="86"/>
      <c r="H218270" s="86"/>
      <c r="I218270" s="11"/>
    </row>
    <row r="218278" spans="1:9" s="4" customFormat="1" x14ac:dyDescent="0.2">
      <c r="A218278" s="27"/>
      <c r="B218278" s="67"/>
      <c r="C218278" s="83"/>
      <c r="D218278" s="85"/>
      <c r="E218278" s="82"/>
      <c r="F218278" s="81"/>
      <c r="G218278" s="86"/>
      <c r="H218278" s="86"/>
      <c r="I218278" s="11"/>
    </row>
    <row r="218280" spans="1:9" s="4" customFormat="1" x14ac:dyDescent="0.2">
      <c r="A218280" s="27"/>
      <c r="B218280" s="67"/>
      <c r="C218280" s="83"/>
      <c r="D218280" s="85"/>
      <c r="E218280" s="82"/>
      <c r="F218280" s="81"/>
      <c r="G218280" s="86"/>
      <c r="H218280" s="86"/>
      <c r="I218280" s="11"/>
    </row>
    <row r="218286" spans="1:9" s="4" customFormat="1" x14ac:dyDescent="0.2">
      <c r="A218286" s="27"/>
      <c r="B218286" s="67"/>
      <c r="C218286" s="83"/>
      <c r="D218286" s="85"/>
      <c r="E218286" s="82"/>
      <c r="F218286" s="81"/>
      <c r="G218286" s="86"/>
      <c r="H218286" s="86"/>
      <c r="I218286" s="11"/>
    </row>
    <row r="218294" spans="1:9" s="4" customFormat="1" x14ac:dyDescent="0.2">
      <c r="A218294" s="27"/>
      <c r="B218294" s="67"/>
      <c r="C218294" s="83"/>
      <c r="D218294" s="85"/>
      <c r="E218294" s="82"/>
      <c r="F218294" s="81"/>
      <c r="G218294" s="86"/>
      <c r="H218294" s="86"/>
      <c r="I218294" s="11"/>
    </row>
    <row r="218296" spans="1:9" s="4" customFormat="1" x14ac:dyDescent="0.2">
      <c r="A218296" s="27"/>
      <c r="B218296" s="67"/>
      <c r="C218296" s="83"/>
      <c r="D218296" s="85"/>
      <c r="E218296" s="82"/>
      <c r="F218296" s="81"/>
      <c r="G218296" s="86"/>
      <c r="H218296" s="86"/>
      <c r="I218296" s="11"/>
    </row>
    <row r="218302" spans="1:9" s="4" customFormat="1" x14ac:dyDescent="0.2">
      <c r="A218302" s="27"/>
      <c r="B218302" s="67"/>
      <c r="C218302" s="83"/>
      <c r="D218302" s="85"/>
      <c r="E218302" s="82"/>
      <c r="F218302" s="81"/>
      <c r="G218302" s="86"/>
      <c r="H218302" s="86"/>
      <c r="I218302" s="11"/>
    </row>
    <row r="218310" spans="1:9" s="4" customFormat="1" x14ac:dyDescent="0.2">
      <c r="A218310" s="27"/>
      <c r="B218310" s="67"/>
      <c r="C218310" s="83"/>
      <c r="D218310" s="85"/>
      <c r="E218310" s="82"/>
      <c r="F218310" s="81"/>
      <c r="G218310" s="86"/>
      <c r="H218310" s="86"/>
      <c r="I218310" s="11"/>
    </row>
    <row r="218312" spans="1:9" s="4" customFormat="1" x14ac:dyDescent="0.2">
      <c r="A218312" s="27"/>
      <c r="B218312" s="67"/>
      <c r="C218312" s="83"/>
      <c r="D218312" s="85"/>
      <c r="E218312" s="82"/>
      <c r="F218312" s="81"/>
      <c r="G218312" s="86"/>
      <c r="H218312" s="86"/>
      <c r="I218312" s="11"/>
    </row>
    <row r="218318" spans="1:9" s="4" customFormat="1" x14ac:dyDescent="0.2">
      <c r="A218318" s="27"/>
      <c r="B218318" s="67"/>
      <c r="C218318" s="83"/>
      <c r="D218318" s="85"/>
      <c r="E218318" s="82"/>
      <c r="F218318" s="81"/>
      <c r="G218318" s="86"/>
      <c r="H218318" s="86"/>
      <c r="I218318" s="11"/>
    </row>
    <row r="218326" spans="1:9" s="4" customFormat="1" x14ac:dyDescent="0.2">
      <c r="A218326" s="27"/>
      <c r="B218326" s="67"/>
      <c r="C218326" s="83"/>
      <c r="D218326" s="85"/>
      <c r="E218326" s="82"/>
      <c r="F218326" s="81"/>
      <c r="G218326" s="86"/>
      <c r="H218326" s="86"/>
      <c r="I218326" s="11"/>
    </row>
    <row r="218328" spans="1:9" s="4" customFormat="1" x14ac:dyDescent="0.2">
      <c r="A218328" s="27"/>
      <c r="B218328" s="67"/>
      <c r="C218328" s="83"/>
      <c r="D218328" s="85"/>
      <c r="E218328" s="82"/>
      <c r="F218328" s="81"/>
      <c r="G218328" s="86"/>
      <c r="H218328" s="86"/>
      <c r="I218328" s="11"/>
    </row>
    <row r="218334" spans="1:9" s="4" customFormat="1" x14ac:dyDescent="0.2">
      <c r="A218334" s="27"/>
      <c r="B218334" s="67"/>
      <c r="C218334" s="83"/>
      <c r="D218334" s="85"/>
      <c r="E218334" s="82"/>
      <c r="F218334" s="81"/>
      <c r="G218334" s="86"/>
      <c r="H218334" s="86"/>
      <c r="I218334" s="11"/>
    </row>
    <row r="218342" spans="1:9" s="4" customFormat="1" x14ac:dyDescent="0.2">
      <c r="A218342" s="27"/>
      <c r="B218342" s="67"/>
      <c r="C218342" s="83"/>
      <c r="D218342" s="85"/>
      <c r="E218342" s="82"/>
      <c r="F218342" s="81"/>
      <c r="G218342" s="86"/>
      <c r="H218342" s="86"/>
      <c r="I218342" s="11"/>
    </row>
    <row r="218344" spans="1:9" s="4" customFormat="1" x14ac:dyDescent="0.2">
      <c r="A218344" s="27"/>
      <c r="B218344" s="67"/>
      <c r="C218344" s="83"/>
      <c r="D218344" s="85"/>
      <c r="E218344" s="82"/>
      <c r="F218344" s="81"/>
      <c r="G218344" s="86"/>
      <c r="H218344" s="86"/>
      <c r="I218344" s="11"/>
    </row>
    <row r="218350" spans="1:9" s="4" customFormat="1" x14ac:dyDescent="0.2">
      <c r="A218350" s="27"/>
      <c r="B218350" s="67"/>
      <c r="C218350" s="83"/>
      <c r="D218350" s="85"/>
      <c r="E218350" s="82"/>
      <c r="F218350" s="81"/>
      <c r="G218350" s="86"/>
      <c r="H218350" s="86"/>
      <c r="I218350" s="11"/>
    </row>
    <row r="218358" spans="1:9" s="4" customFormat="1" x14ac:dyDescent="0.2">
      <c r="A218358" s="27"/>
      <c r="B218358" s="67"/>
      <c r="C218358" s="83"/>
      <c r="D218358" s="85"/>
      <c r="E218358" s="82"/>
      <c r="F218358" s="81"/>
      <c r="G218358" s="86"/>
      <c r="H218358" s="86"/>
      <c r="I218358" s="11"/>
    </row>
    <row r="218360" spans="1:9" s="4" customFormat="1" x14ac:dyDescent="0.2">
      <c r="A218360" s="27"/>
      <c r="B218360" s="67"/>
      <c r="C218360" s="83"/>
      <c r="D218360" s="85"/>
      <c r="E218360" s="82"/>
      <c r="F218360" s="81"/>
      <c r="G218360" s="86"/>
      <c r="H218360" s="86"/>
      <c r="I218360" s="11"/>
    </row>
    <row r="218366" spans="1:9" s="4" customFormat="1" x14ac:dyDescent="0.2">
      <c r="A218366" s="27"/>
      <c r="B218366" s="67"/>
      <c r="C218366" s="83"/>
      <c r="D218366" s="85"/>
      <c r="E218366" s="82"/>
      <c r="F218366" s="81"/>
      <c r="G218366" s="86"/>
      <c r="H218366" s="86"/>
      <c r="I218366" s="11"/>
    </row>
    <row r="218374" spans="1:9" s="4" customFormat="1" x14ac:dyDescent="0.2">
      <c r="A218374" s="27"/>
      <c r="B218374" s="67"/>
      <c r="C218374" s="83"/>
      <c r="D218374" s="85"/>
      <c r="E218374" s="82"/>
      <c r="F218374" s="81"/>
      <c r="G218374" s="86"/>
      <c r="H218374" s="86"/>
      <c r="I218374" s="11"/>
    </row>
    <row r="218376" spans="1:9" s="4" customFormat="1" x14ac:dyDescent="0.2">
      <c r="A218376" s="27"/>
      <c r="B218376" s="67"/>
      <c r="C218376" s="83"/>
      <c r="D218376" s="85"/>
      <c r="E218376" s="82"/>
      <c r="F218376" s="81"/>
      <c r="G218376" s="86"/>
      <c r="H218376" s="86"/>
      <c r="I218376" s="11"/>
    </row>
    <row r="218382" spans="1:9" s="4" customFormat="1" x14ac:dyDescent="0.2">
      <c r="A218382" s="27"/>
      <c r="B218382" s="67"/>
      <c r="C218382" s="83"/>
      <c r="D218382" s="85"/>
      <c r="E218382" s="82"/>
      <c r="F218382" s="81"/>
      <c r="G218382" s="86"/>
      <c r="H218382" s="86"/>
      <c r="I218382" s="11"/>
    </row>
    <row r="218390" spans="1:9" s="4" customFormat="1" x14ac:dyDescent="0.2">
      <c r="A218390" s="27"/>
      <c r="B218390" s="67"/>
      <c r="C218390" s="83"/>
      <c r="D218390" s="85"/>
      <c r="E218390" s="82"/>
      <c r="F218390" s="81"/>
      <c r="G218390" s="86"/>
      <c r="H218390" s="86"/>
      <c r="I218390" s="11"/>
    </row>
    <row r="218392" spans="1:9" s="4" customFormat="1" x14ac:dyDescent="0.2">
      <c r="A218392" s="27"/>
      <c r="B218392" s="67"/>
      <c r="C218392" s="83"/>
      <c r="D218392" s="85"/>
      <c r="E218392" s="82"/>
      <c r="F218392" s="81"/>
      <c r="G218392" s="86"/>
      <c r="H218392" s="86"/>
      <c r="I218392" s="11"/>
    </row>
    <row r="218398" spans="1:9" s="4" customFormat="1" x14ac:dyDescent="0.2">
      <c r="A218398" s="27"/>
      <c r="B218398" s="67"/>
      <c r="C218398" s="83"/>
      <c r="D218398" s="85"/>
      <c r="E218398" s="82"/>
      <c r="F218398" s="81"/>
      <c r="G218398" s="86"/>
      <c r="H218398" s="86"/>
      <c r="I218398" s="11"/>
    </row>
    <row r="218406" spans="1:9" s="4" customFormat="1" x14ac:dyDescent="0.2">
      <c r="A218406" s="27"/>
      <c r="B218406" s="67"/>
      <c r="C218406" s="83"/>
      <c r="D218406" s="85"/>
      <c r="E218406" s="82"/>
      <c r="F218406" s="81"/>
      <c r="G218406" s="86"/>
      <c r="H218406" s="86"/>
      <c r="I218406" s="11"/>
    </row>
    <row r="218408" spans="1:9" s="4" customFormat="1" x14ac:dyDescent="0.2">
      <c r="A218408" s="27"/>
      <c r="B218408" s="67"/>
      <c r="C218408" s="83"/>
      <c r="D218408" s="85"/>
      <c r="E218408" s="82"/>
      <c r="F218408" s="81"/>
      <c r="G218408" s="86"/>
      <c r="H218408" s="86"/>
      <c r="I218408" s="11"/>
    </row>
    <row r="218414" spans="1:9" s="4" customFormat="1" x14ac:dyDescent="0.2">
      <c r="A218414" s="27"/>
      <c r="B218414" s="67"/>
      <c r="C218414" s="83"/>
      <c r="D218414" s="85"/>
      <c r="E218414" s="82"/>
      <c r="F218414" s="81"/>
      <c r="G218414" s="86"/>
      <c r="H218414" s="86"/>
      <c r="I218414" s="11"/>
    </row>
    <row r="218422" spans="1:9" s="4" customFormat="1" x14ac:dyDescent="0.2">
      <c r="A218422" s="27"/>
      <c r="B218422" s="67"/>
      <c r="C218422" s="83"/>
      <c r="D218422" s="85"/>
      <c r="E218422" s="82"/>
      <c r="F218422" s="81"/>
      <c r="G218422" s="86"/>
      <c r="H218422" s="86"/>
      <c r="I218422" s="11"/>
    </row>
    <row r="218424" spans="1:9" s="4" customFormat="1" x14ac:dyDescent="0.2">
      <c r="A218424" s="27"/>
      <c r="B218424" s="67"/>
      <c r="C218424" s="83"/>
      <c r="D218424" s="85"/>
      <c r="E218424" s="82"/>
      <c r="F218424" s="81"/>
      <c r="G218424" s="86"/>
      <c r="H218424" s="86"/>
      <c r="I218424" s="11"/>
    </row>
    <row r="218430" spans="1:9" s="4" customFormat="1" x14ac:dyDescent="0.2">
      <c r="A218430" s="27"/>
      <c r="B218430" s="67"/>
      <c r="C218430" s="83"/>
      <c r="D218430" s="85"/>
      <c r="E218430" s="82"/>
      <c r="F218430" s="81"/>
      <c r="G218430" s="86"/>
      <c r="H218430" s="86"/>
      <c r="I218430" s="11"/>
    </row>
    <row r="218438" spans="1:9" s="4" customFormat="1" x14ac:dyDescent="0.2">
      <c r="A218438" s="27"/>
      <c r="B218438" s="67"/>
      <c r="C218438" s="83"/>
      <c r="D218438" s="85"/>
      <c r="E218438" s="82"/>
      <c r="F218438" s="81"/>
      <c r="G218438" s="86"/>
      <c r="H218438" s="86"/>
      <c r="I218438" s="11"/>
    </row>
    <row r="218440" spans="1:9" s="4" customFormat="1" x14ac:dyDescent="0.2">
      <c r="A218440" s="27"/>
      <c r="B218440" s="67"/>
      <c r="C218440" s="83"/>
      <c r="D218440" s="85"/>
      <c r="E218440" s="82"/>
      <c r="F218440" s="81"/>
      <c r="G218440" s="86"/>
      <c r="H218440" s="86"/>
      <c r="I218440" s="11"/>
    </row>
    <row r="218446" spans="1:9" s="4" customFormat="1" x14ac:dyDescent="0.2">
      <c r="A218446" s="27"/>
      <c r="B218446" s="67"/>
      <c r="C218446" s="83"/>
      <c r="D218446" s="85"/>
      <c r="E218446" s="82"/>
      <c r="F218446" s="81"/>
      <c r="G218446" s="86"/>
      <c r="H218446" s="86"/>
      <c r="I218446" s="11"/>
    </row>
    <row r="218454" spans="1:9" s="4" customFormat="1" x14ac:dyDescent="0.2">
      <c r="A218454" s="27"/>
      <c r="B218454" s="67"/>
      <c r="C218454" s="83"/>
      <c r="D218454" s="85"/>
      <c r="E218454" s="82"/>
      <c r="F218454" s="81"/>
      <c r="G218454" s="86"/>
      <c r="H218454" s="86"/>
      <c r="I218454" s="11"/>
    </row>
    <row r="218456" spans="1:9" s="4" customFormat="1" x14ac:dyDescent="0.2">
      <c r="A218456" s="27"/>
      <c r="B218456" s="67"/>
      <c r="C218456" s="83"/>
      <c r="D218456" s="85"/>
      <c r="E218456" s="82"/>
      <c r="F218456" s="81"/>
      <c r="G218456" s="86"/>
      <c r="H218456" s="86"/>
      <c r="I218456" s="11"/>
    </row>
    <row r="218462" spans="1:9" s="4" customFormat="1" x14ac:dyDescent="0.2">
      <c r="A218462" s="27"/>
      <c r="B218462" s="67"/>
      <c r="C218462" s="83"/>
      <c r="D218462" s="85"/>
      <c r="E218462" s="82"/>
      <c r="F218462" s="81"/>
      <c r="G218462" s="86"/>
      <c r="H218462" s="86"/>
      <c r="I218462" s="11"/>
    </row>
    <row r="218470" spans="1:9" s="4" customFormat="1" x14ac:dyDescent="0.2">
      <c r="A218470" s="27"/>
      <c r="B218470" s="67"/>
      <c r="C218470" s="83"/>
      <c r="D218470" s="85"/>
      <c r="E218470" s="82"/>
      <c r="F218470" s="81"/>
      <c r="G218470" s="86"/>
      <c r="H218470" s="86"/>
      <c r="I218470" s="11"/>
    </row>
    <row r="218472" spans="1:9" s="4" customFormat="1" x14ac:dyDescent="0.2">
      <c r="A218472" s="27"/>
      <c r="B218472" s="67"/>
      <c r="C218472" s="83"/>
      <c r="D218472" s="85"/>
      <c r="E218472" s="82"/>
      <c r="F218472" s="81"/>
      <c r="G218472" s="86"/>
      <c r="H218472" s="86"/>
      <c r="I218472" s="11"/>
    </row>
    <row r="218478" spans="1:9" s="4" customFormat="1" x14ac:dyDescent="0.2">
      <c r="A218478" s="27"/>
      <c r="B218478" s="67"/>
      <c r="C218478" s="83"/>
      <c r="D218478" s="85"/>
      <c r="E218478" s="82"/>
      <c r="F218478" s="81"/>
      <c r="G218478" s="86"/>
      <c r="H218478" s="86"/>
      <c r="I218478" s="11"/>
    </row>
    <row r="218486" spans="1:9" s="4" customFormat="1" x14ac:dyDescent="0.2">
      <c r="A218486" s="27"/>
      <c r="B218486" s="67"/>
      <c r="C218486" s="83"/>
      <c r="D218486" s="85"/>
      <c r="E218486" s="82"/>
      <c r="F218486" s="81"/>
      <c r="G218486" s="86"/>
      <c r="H218486" s="86"/>
      <c r="I218486" s="11"/>
    </row>
    <row r="218488" spans="1:9" s="4" customFormat="1" x14ac:dyDescent="0.2">
      <c r="A218488" s="27"/>
      <c r="B218488" s="67"/>
      <c r="C218488" s="83"/>
      <c r="D218488" s="85"/>
      <c r="E218488" s="82"/>
      <c r="F218488" s="81"/>
      <c r="G218488" s="86"/>
      <c r="H218488" s="86"/>
      <c r="I218488" s="11"/>
    </row>
    <row r="218494" spans="1:9" s="4" customFormat="1" x14ac:dyDescent="0.2">
      <c r="A218494" s="27"/>
      <c r="B218494" s="67"/>
      <c r="C218494" s="83"/>
      <c r="D218494" s="85"/>
      <c r="E218494" s="82"/>
      <c r="F218494" s="81"/>
      <c r="G218494" s="86"/>
      <c r="H218494" s="86"/>
      <c r="I218494" s="11"/>
    </row>
    <row r="218502" spans="1:9" s="4" customFormat="1" x14ac:dyDescent="0.2">
      <c r="A218502" s="27"/>
      <c r="B218502" s="67"/>
      <c r="C218502" s="83"/>
      <c r="D218502" s="85"/>
      <c r="E218502" s="82"/>
      <c r="F218502" s="81"/>
      <c r="G218502" s="86"/>
      <c r="H218502" s="86"/>
      <c r="I218502" s="11"/>
    </row>
    <row r="218504" spans="1:9" s="4" customFormat="1" x14ac:dyDescent="0.2">
      <c r="A218504" s="27"/>
      <c r="B218504" s="67"/>
      <c r="C218504" s="83"/>
      <c r="D218504" s="85"/>
      <c r="E218504" s="82"/>
      <c r="F218504" s="81"/>
      <c r="G218504" s="86"/>
      <c r="H218504" s="86"/>
      <c r="I218504" s="11"/>
    </row>
    <row r="218510" spans="1:9" s="4" customFormat="1" x14ac:dyDescent="0.2">
      <c r="A218510" s="27"/>
      <c r="B218510" s="67"/>
      <c r="C218510" s="83"/>
      <c r="D218510" s="85"/>
      <c r="E218510" s="82"/>
      <c r="F218510" s="81"/>
      <c r="G218510" s="86"/>
      <c r="H218510" s="86"/>
      <c r="I218510" s="11"/>
    </row>
    <row r="218518" spans="1:9" s="4" customFormat="1" x14ac:dyDescent="0.2">
      <c r="A218518" s="27"/>
      <c r="B218518" s="67"/>
      <c r="C218518" s="83"/>
      <c r="D218518" s="85"/>
      <c r="E218518" s="82"/>
      <c r="F218518" s="81"/>
      <c r="G218518" s="86"/>
      <c r="H218518" s="86"/>
      <c r="I218518" s="11"/>
    </row>
    <row r="218520" spans="1:9" s="4" customFormat="1" x14ac:dyDescent="0.2">
      <c r="A218520" s="27"/>
      <c r="B218520" s="67"/>
      <c r="C218520" s="83"/>
      <c r="D218520" s="85"/>
      <c r="E218520" s="82"/>
      <c r="F218520" s="81"/>
      <c r="G218520" s="86"/>
      <c r="H218520" s="86"/>
      <c r="I218520" s="11"/>
    </row>
    <row r="218526" spans="1:9" s="4" customFormat="1" x14ac:dyDescent="0.2">
      <c r="A218526" s="27"/>
      <c r="B218526" s="67"/>
      <c r="C218526" s="83"/>
      <c r="D218526" s="85"/>
      <c r="E218526" s="82"/>
      <c r="F218526" s="81"/>
      <c r="G218526" s="86"/>
      <c r="H218526" s="86"/>
      <c r="I218526" s="11"/>
    </row>
    <row r="218534" spans="1:9" s="4" customFormat="1" x14ac:dyDescent="0.2">
      <c r="A218534" s="27"/>
      <c r="B218534" s="67"/>
      <c r="C218534" s="83"/>
      <c r="D218534" s="85"/>
      <c r="E218534" s="82"/>
      <c r="F218534" s="81"/>
      <c r="G218534" s="86"/>
      <c r="H218534" s="86"/>
      <c r="I218534" s="11"/>
    </row>
    <row r="218536" spans="1:9" s="4" customFormat="1" x14ac:dyDescent="0.2">
      <c r="A218536" s="27"/>
      <c r="B218536" s="67"/>
      <c r="C218536" s="83"/>
      <c r="D218536" s="85"/>
      <c r="E218536" s="82"/>
      <c r="F218536" s="81"/>
      <c r="G218536" s="86"/>
      <c r="H218536" s="86"/>
      <c r="I218536" s="11"/>
    </row>
    <row r="218542" spans="1:9" s="4" customFormat="1" x14ac:dyDescent="0.2">
      <c r="A218542" s="27"/>
      <c r="B218542" s="67"/>
      <c r="C218542" s="83"/>
      <c r="D218542" s="85"/>
      <c r="E218542" s="82"/>
      <c r="F218542" s="81"/>
      <c r="G218542" s="86"/>
      <c r="H218542" s="86"/>
      <c r="I218542" s="11"/>
    </row>
    <row r="218550" spans="1:9" s="4" customFormat="1" x14ac:dyDescent="0.2">
      <c r="A218550" s="27"/>
      <c r="B218550" s="67"/>
      <c r="C218550" s="83"/>
      <c r="D218550" s="85"/>
      <c r="E218550" s="82"/>
      <c r="F218550" s="81"/>
      <c r="G218550" s="86"/>
      <c r="H218550" s="86"/>
      <c r="I218550" s="11"/>
    </row>
    <row r="218552" spans="1:9" s="4" customFormat="1" x14ac:dyDescent="0.2">
      <c r="A218552" s="27"/>
      <c r="B218552" s="67"/>
      <c r="C218552" s="83"/>
      <c r="D218552" s="85"/>
      <c r="E218552" s="82"/>
      <c r="F218552" s="81"/>
      <c r="G218552" s="86"/>
      <c r="H218552" s="86"/>
      <c r="I218552" s="11"/>
    </row>
    <row r="218558" spans="1:9" s="4" customFormat="1" x14ac:dyDescent="0.2">
      <c r="A218558" s="27"/>
      <c r="B218558" s="67"/>
      <c r="C218558" s="83"/>
      <c r="D218558" s="85"/>
      <c r="E218558" s="82"/>
      <c r="F218558" s="81"/>
      <c r="G218558" s="86"/>
      <c r="H218558" s="86"/>
      <c r="I218558" s="11"/>
    </row>
    <row r="218566" spans="1:9" s="4" customFormat="1" x14ac:dyDescent="0.2">
      <c r="A218566" s="27"/>
      <c r="B218566" s="67"/>
      <c r="C218566" s="83"/>
      <c r="D218566" s="85"/>
      <c r="E218566" s="82"/>
      <c r="F218566" s="81"/>
      <c r="G218566" s="86"/>
      <c r="H218566" s="86"/>
      <c r="I218566" s="11"/>
    </row>
    <row r="218568" spans="1:9" s="4" customFormat="1" x14ac:dyDescent="0.2">
      <c r="A218568" s="27"/>
      <c r="B218568" s="67"/>
      <c r="C218568" s="83"/>
      <c r="D218568" s="85"/>
      <c r="E218568" s="82"/>
      <c r="F218568" s="81"/>
      <c r="G218568" s="86"/>
      <c r="H218568" s="86"/>
      <c r="I218568" s="11"/>
    </row>
    <row r="218574" spans="1:9" s="4" customFormat="1" x14ac:dyDescent="0.2">
      <c r="A218574" s="27"/>
      <c r="B218574" s="67"/>
      <c r="C218574" s="83"/>
      <c r="D218574" s="85"/>
      <c r="E218574" s="82"/>
      <c r="F218574" s="81"/>
      <c r="G218574" s="86"/>
      <c r="H218574" s="86"/>
      <c r="I218574" s="11"/>
    </row>
    <row r="218582" spans="1:9" s="4" customFormat="1" x14ac:dyDescent="0.2">
      <c r="A218582" s="27"/>
      <c r="B218582" s="67"/>
      <c r="C218582" s="83"/>
      <c r="D218582" s="85"/>
      <c r="E218582" s="82"/>
      <c r="F218582" s="81"/>
      <c r="G218582" s="86"/>
      <c r="H218582" s="86"/>
      <c r="I218582" s="11"/>
    </row>
    <row r="218584" spans="1:9" s="4" customFormat="1" x14ac:dyDescent="0.2">
      <c r="A218584" s="27"/>
      <c r="B218584" s="67"/>
      <c r="C218584" s="83"/>
      <c r="D218584" s="85"/>
      <c r="E218584" s="82"/>
      <c r="F218584" s="81"/>
      <c r="G218584" s="86"/>
      <c r="H218584" s="86"/>
      <c r="I218584" s="11"/>
    </row>
    <row r="218590" spans="1:9" s="4" customFormat="1" x14ac:dyDescent="0.2">
      <c r="A218590" s="27"/>
      <c r="B218590" s="67"/>
      <c r="C218590" s="83"/>
      <c r="D218590" s="85"/>
      <c r="E218590" s="82"/>
      <c r="F218590" s="81"/>
      <c r="G218590" s="86"/>
      <c r="H218590" s="86"/>
      <c r="I218590" s="11"/>
    </row>
    <row r="218598" spans="1:9" s="4" customFormat="1" x14ac:dyDescent="0.2">
      <c r="A218598" s="27"/>
      <c r="B218598" s="67"/>
      <c r="C218598" s="83"/>
      <c r="D218598" s="85"/>
      <c r="E218598" s="82"/>
      <c r="F218598" s="81"/>
      <c r="G218598" s="86"/>
      <c r="H218598" s="86"/>
      <c r="I218598" s="11"/>
    </row>
    <row r="218600" spans="1:9" s="4" customFormat="1" x14ac:dyDescent="0.2">
      <c r="A218600" s="27"/>
      <c r="B218600" s="67"/>
      <c r="C218600" s="83"/>
      <c r="D218600" s="85"/>
      <c r="E218600" s="82"/>
      <c r="F218600" s="81"/>
      <c r="G218600" s="86"/>
      <c r="H218600" s="86"/>
      <c r="I218600" s="11"/>
    </row>
    <row r="218606" spans="1:9" s="4" customFormat="1" x14ac:dyDescent="0.2">
      <c r="A218606" s="27"/>
      <c r="B218606" s="67"/>
      <c r="C218606" s="83"/>
      <c r="D218606" s="85"/>
      <c r="E218606" s="82"/>
      <c r="F218606" s="81"/>
      <c r="G218606" s="86"/>
      <c r="H218606" s="86"/>
      <c r="I218606" s="11"/>
    </row>
    <row r="218614" spans="1:9" s="4" customFormat="1" x14ac:dyDescent="0.2">
      <c r="A218614" s="27"/>
      <c r="B218614" s="67"/>
      <c r="C218614" s="83"/>
      <c r="D218614" s="85"/>
      <c r="E218614" s="82"/>
      <c r="F218614" s="81"/>
      <c r="G218614" s="86"/>
      <c r="H218614" s="86"/>
      <c r="I218614" s="11"/>
    </row>
    <row r="218616" spans="1:9" s="4" customFormat="1" x14ac:dyDescent="0.2">
      <c r="A218616" s="27"/>
      <c r="B218616" s="67"/>
      <c r="C218616" s="83"/>
      <c r="D218616" s="85"/>
      <c r="E218616" s="82"/>
      <c r="F218616" s="81"/>
      <c r="G218616" s="86"/>
      <c r="H218616" s="86"/>
      <c r="I218616" s="11"/>
    </row>
    <row r="218622" spans="1:9" s="4" customFormat="1" x14ac:dyDescent="0.2">
      <c r="A218622" s="27"/>
      <c r="B218622" s="67"/>
      <c r="C218622" s="83"/>
      <c r="D218622" s="85"/>
      <c r="E218622" s="82"/>
      <c r="F218622" s="81"/>
      <c r="G218622" s="86"/>
      <c r="H218622" s="86"/>
      <c r="I218622" s="11"/>
    </row>
    <row r="218630" spans="1:9" s="4" customFormat="1" x14ac:dyDescent="0.2">
      <c r="A218630" s="27"/>
      <c r="B218630" s="67"/>
      <c r="C218630" s="83"/>
      <c r="D218630" s="85"/>
      <c r="E218630" s="82"/>
      <c r="F218630" s="81"/>
      <c r="G218630" s="86"/>
      <c r="H218630" s="86"/>
      <c r="I218630" s="11"/>
    </row>
    <row r="218632" spans="1:9" s="4" customFormat="1" x14ac:dyDescent="0.2">
      <c r="A218632" s="27"/>
      <c r="B218632" s="67"/>
      <c r="C218632" s="83"/>
      <c r="D218632" s="85"/>
      <c r="E218632" s="82"/>
      <c r="F218632" s="81"/>
      <c r="G218632" s="86"/>
      <c r="H218632" s="86"/>
      <c r="I218632" s="11"/>
    </row>
    <row r="218638" spans="1:9" s="4" customFormat="1" x14ac:dyDescent="0.2">
      <c r="A218638" s="27"/>
      <c r="B218638" s="67"/>
      <c r="C218638" s="83"/>
      <c r="D218638" s="85"/>
      <c r="E218638" s="82"/>
      <c r="F218638" s="81"/>
      <c r="G218638" s="86"/>
      <c r="H218638" s="86"/>
      <c r="I218638" s="11"/>
    </row>
    <row r="218646" spans="1:9" s="4" customFormat="1" x14ac:dyDescent="0.2">
      <c r="A218646" s="27"/>
      <c r="B218646" s="67"/>
      <c r="C218646" s="83"/>
      <c r="D218646" s="85"/>
      <c r="E218646" s="82"/>
      <c r="F218646" s="81"/>
      <c r="G218646" s="86"/>
      <c r="H218646" s="86"/>
      <c r="I218646" s="11"/>
    </row>
    <row r="218648" spans="1:9" s="4" customFormat="1" x14ac:dyDescent="0.2">
      <c r="A218648" s="27"/>
      <c r="B218648" s="67"/>
      <c r="C218648" s="83"/>
      <c r="D218648" s="85"/>
      <c r="E218648" s="82"/>
      <c r="F218648" s="81"/>
      <c r="G218648" s="86"/>
      <c r="H218648" s="86"/>
      <c r="I218648" s="11"/>
    </row>
    <row r="218654" spans="1:9" s="4" customFormat="1" x14ac:dyDescent="0.2">
      <c r="A218654" s="27"/>
      <c r="B218654" s="67"/>
      <c r="C218654" s="83"/>
      <c r="D218654" s="85"/>
      <c r="E218654" s="82"/>
      <c r="F218654" s="81"/>
      <c r="G218654" s="86"/>
      <c r="H218654" s="86"/>
      <c r="I218654" s="11"/>
    </row>
    <row r="218662" spans="1:9" s="4" customFormat="1" x14ac:dyDescent="0.2">
      <c r="A218662" s="27"/>
      <c r="B218662" s="67"/>
      <c r="C218662" s="83"/>
      <c r="D218662" s="85"/>
      <c r="E218662" s="82"/>
      <c r="F218662" s="81"/>
      <c r="G218662" s="86"/>
      <c r="H218662" s="86"/>
      <c r="I218662" s="11"/>
    </row>
    <row r="218664" spans="1:9" s="4" customFormat="1" x14ac:dyDescent="0.2">
      <c r="A218664" s="27"/>
      <c r="B218664" s="67"/>
      <c r="C218664" s="83"/>
      <c r="D218664" s="85"/>
      <c r="E218664" s="82"/>
      <c r="F218664" s="81"/>
      <c r="G218664" s="86"/>
      <c r="H218664" s="86"/>
      <c r="I218664" s="11"/>
    </row>
    <row r="218670" spans="1:9" s="4" customFormat="1" x14ac:dyDescent="0.2">
      <c r="A218670" s="27"/>
      <c r="B218670" s="67"/>
      <c r="C218670" s="83"/>
      <c r="D218670" s="85"/>
      <c r="E218670" s="82"/>
      <c r="F218670" s="81"/>
      <c r="G218670" s="86"/>
      <c r="H218670" s="86"/>
      <c r="I218670" s="11"/>
    </row>
    <row r="218678" spans="1:9" s="4" customFormat="1" x14ac:dyDescent="0.2">
      <c r="A218678" s="27"/>
      <c r="B218678" s="67"/>
      <c r="C218678" s="83"/>
      <c r="D218678" s="85"/>
      <c r="E218678" s="82"/>
      <c r="F218678" s="81"/>
      <c r="G218678" s="86"/>
      <c r="H218678" s="86"/>
      <c r="I218678" s="11"/>
    </row>
    <row r="218680" spans="1:9" s="4" customFormat="1" x14ac:dyDescent="0.2">
      <c r="A218680" s="27"/>
      <c r="B218680" s="67"/>
      <c r="C218680" s="83"/>
      <c r="D218680" s="85"/>
      <c r="E218680" s="82"/>
      <c r="F218680" s="81"/>
      <c r="G218680" s="86"/>
      <c r="H218680" s="86"/>
      <c r="I218680" s="11"/>
    </row>
    <row r="218686" spans="1:9" s="4" customFormat="1" x14ac:dyDescent="0.2">
      <c r="A218686" s="27"/>
      <c r="B218686" s="67"/>
      <c r="C218686" s="83"/>
      <c r="D218686" s="85"/>
      <c r="E218686" s="82"/>
      <c r="F218686" s="81"/>
      <c r="G218686" s="86"/>
      <c r="H218686" s="86"/>
      <c r="I218686" s="11"/>
    </row>
    <row r="218694" spans="1:9" s="4" customFormat="1" x14ac:dyDescent="0.2">
      <c r="A218694" s="27"/>
      <c r="B218694" s="67"/>
      <c r="C218694" s="83"/>
      <c r="D218694" s="85"/>
      <c r="E218694" s="82"/>
      <c r="F218694" s="81"/>
      <c r="G218694" s="86"/>
      <c r="H218694" s="86"/>
      <c r="I218694" s="11"/>
    </row>
    <row r="218696" spans="1:9" s="4" customFormat="1" x14ac:dyDescent="0.2">
      <c r="A218696" s="27"/>
      <c r="B218696" s="67"/>
      <c r="C218696" s="83"/>
      <c r="D218696" s="85"/>
      <c r="E218696" s="82"/>
      <c r="F218696" s="81"/>
      <c r="G218696" s="86"/>
      <c r="H218696" s="86"/>
      <c r="I218696" s="11"/>
    </row>
    <row r="218702" spans="1:9" s="4" customFormat="1" x14ac:dyDescent="0.2">
      <c r="A218702" s="27"/>
      <c r="B218702" s="67"/>
      <c r="C218702" s="83"/>
      <c r="D218702" s="85"/>
      <c r="E218702" s="82"/>
      <c r="F218702" s="81"/>
      <c r="G218702" s="86"/>
      <c r="H218702" s="86"/>
      <c r="I218702" s="11"/>
    </row>
    <row r="218710" spans="1:9" s="4" customFormat="1" x14ac:dyDescent="0.2">
      <c r="A218710" s="27"/>
      <c r="B218710" s="67"/>
      <c r="C218710" s="83"/>
      <c r="D218710" s="85"/>
      <c r="E218710" s="82"/>
      <c r="F218710" s="81"/>
      <c r="G218710" s="86"/>
      <c r="H218710" s="86"/>
      <c r="I218710" s="11"/>
    </row>
    <row r="218712" spans="1:9" s="4" customFormat="1" x14ac:dyDescent="0.2">
      <c r="A218712" s="27"/>
      <c r="B218712" s="67"/>
      <c r="C218712" s="83"/>
      <c r="D218712" s="85"/>
      <c r="E218712" s="82"/>
      <c r="F218712" s="81"/>
      <c r="G218712" s="86"/>
      <c r="H218712" s="86"/>
      <c r="I218712" s="11"/>
    </row>
    <row r="218718" spans="1:9" s="4" customFormat="1" x14ac:dyDescent="0.2">
      <c r="A218718" s="27"/>
      <c r="B218718" s="67"/>
      <c r="C218718" s="83"/>
      <c r="D218718" s="85"/>
      <c r="E218718" s="82"/>
      <c r="F218718" s="81"/>
      <c r="G218718" s="86"/>
      <c r="H218718" s="86"/>
      <c r="I218718" s="11"/>
    </row>
    <row r="218726" spans="1:9" s="4" customFormat="1" x14ac:dyDescent="0.2">
      <c r="A218726" s="27"/>
      <c r="B218726" s="67"/>
      <c r="C218726" s="83"/>
      <c r="D218726" s="85"/>
      <c r="E218726" s="82"/>
      <c r="F218726" s="81"/>
      <c r="G218726" s="86"/>
      <c r="H218726" s="86"/>
      <c r="I218726" s="11"/>
    </row>
    <row r="218728" spans="1:9" s="4" customFormat="1" x14ac:dyDescent="0.2">
      <c r="A218728" s="27"/>
      <c r="B218728" s="67"/>
      <c r="C218728" s="83"/>
      <c r="D218728" s="85"/>
      <c r="E218728" s="82"/>
      <c r="F218728" s="81"/>
      <c r="G218728" s="86"/>
      <c r="H218728" s="86"/>
      <c r="I218728" s="11"/>
    </row>
    <row r="218734" spans="1:9" s="4" customFormat="1" x14ac:dyDescent="0.2">
      <c r="A218734" s="27"/>
      <c r="B218734" s="67"/>
      <c r="C218734" s="83"/>
      <c r="D218734" s="85"/>
      <c r="E218734" s="82"/>
      <c r="F218734" s="81"/>
      <c r="G218734" s="86"/>
      <c r="H218734" s="86"/>
      <c r="I218734" s="11"/>
    </row>
    <row r="218742" spans="1:9" s="4" customFormat="1" x14ac:dyDescent="0.2">
      <c r="A218742" s="27"/>
      <c r="B218742" s="67"/>
      <c r="C218742" s="83"/>
      <c r="D218742" s="85"/>
      <c r="E218742" s="82"/>
      <c r="F218742" s="81"/>
      <c r="G218742" s="86"/>
      <c r="H218742" s="86"/>
      <c r="I218742" s="11"/>
    </row>
    <row r="218744" spans="1:9" s="4" customFormat="1" x14ac:dyDescent="0.2">
      <c r="A218744" s="27"/>
      <c r="B218744" s="67"/>
      <c r="C218744" s="83"/>
      <c r="D218744" s="85"/>
      <c r="E218744" s="82"/>
      <c r="F218744" s="81"/>
      <c r="G218744" s="86"/>
      <c r="H218744" s="86"/>
      <c r="I218744" s="11"/>
    </row>
    <row r="218750" spans="1:9" s="4" customFormat="1" x14ac:dyDescent="0.2">
      <c r="A218750" s="27"/>
      <c r="B218750" s="67"/>
      <c r="C218750" s="83"/>
      <c r="D218750" s="85"/>
      <c r="E218750" s="82"/>
      <c r="F218750" s="81"/>
      <c r="G218750" s="86"/>
      <c r="H218750" s="86"/>
      <c r="I218750" s="11"/>
    </row>
    <row r="218758" spans="1:9" s="4" customFormat="1" x14ac:dyDescent="0.2">
      <c r="A218758" s="27"/>
      <c r="B218758" s="67"/>
      <c r="C218758" s="83"/>
      <c r="D218758" s="85"/>
      <c r="E218758" s="82"/>
      <c r="F218758" s="81"/>
      <c r="G218758" s="86"/>
      <c r="H218758" s="86"/>
      <c r="I218758" s="11"/>
    </row>
    <row r="218760" spans="1:9" s="4" customFormat="1" x14ac:dyDescent="0.2">
      <c r="A218760" s="27"/>
      <c r="B218760" s="67"/>
      <c r="C218760" s="83"/>
      <c r="D218760" s="85"/>
      <c r="E218760" s="82"/>
      <c r="F218760" s="81"/>
      <c r="G218760" s="86"/>
      <c r="H218760" s="86"/>
      <c r="I218760" s="11"/>
    </row>
    <row r="218766" spans="1:9" s="4" customFormat="1" x14ac:dyDescent="0.2">
      <c r="A218766" s="27"/>
      <c r="B218766" s="67"/>
      <c r="C218766" s="83"/>
      <c r="D218766" s="85"/>
      <c r="E218766" s="82"/>
      <c r="F218766" s="81"/>
      <c r="G218766" s="86"/>
      <c r="H218766" s="86"/>
      <c r="I218766" s="11"/>
    </row>
    <row r="218774" spans="1:9" s="4" customFormat="1" x14ac:dyDescent="0.2">
      <c r="A218774" s="27"/>
      <c r="B218774" s="67"/>
      <c r="C218774" s="83"/>
      <c r="D218774" s="85"/>
      <c r="E218774" s="82"/>
      <c r="F218774" s="81"/>
      <c r="G218774" s="86"/>
      <c r="H218774" s="86"/>
      <c r="I218774" s="11"/>
    </row>
    <row r="218776" spans="1:9" s="4" customFormat="1" x14ac:dyDescent="0.2">
      <c r="A218776" s="27"/>
      <c r="B218776" s="67"/>
      <c r="C218776" s="83"/>
      <c r="D218776" s="85"/>
      <c r="E218776" s="82"/>
      <c r="F218776" s="81"/>
      <c r="G218776" s="86"/>
      <c r="H218776" s="86"/>
      <c r="I218776" s="11"/>
    </row>
    <row r="218782" spans="1:9" s="4" customFormat="1" x14ac:dyDescent="0.2">
      <c r="A218782" s="27"/>
      <c r="B218782" s="67"/>
      <c r="C218782" s="83"/>
      <c r="D218782" s="85"/>
      <c r="E218782" s="82"/>
      <c r="F218782" s="81"/>
      <c r="G218782" s="86"/>
      <c r="H218782" s="86"/>
      <c r="I218782" s="11"/>
    </row>
    <row r="218790" spans="1:9" s="4" customFormat="1" x14ac:dyDescent="0.2">
      <c r="A218790" s="27"/>
      <c r="B218790" s="67"/>
      <c r="C218790" s="83"/>
      <c r="D218790" s="85"/>
      <c r="E218790" s="82"/>
      <c r="F218790" s="81"/>
      <c r="G218790" s="86"/>
      <c r="H218790" s="86"/>
      <c r="I218790" s="11"/>
    </row>
    <row r="218792" spans="1:9" s="4" customFormat="1" x14ac:dyDescent="0.2">
      <c r="A218792" s="27"/>
      <c r="B218792" s="67"/>
      <c r="C218792" s="83"/>
      <c r="D218792" s="85"/>
      <c r="E218792" s="82"/>
      <c r="F218792" s="81"/>
      <c r="G218792" s="86"/>
      <c r="H218792" s="86"/>
      <c r="I218792" s="11"/>
    </row>
    <row r="218798" spans="1:9" s="4" customFormat="1" x14ac:dyDescent="0.2">
      <c r="A218798" s="27"/>
      <c r="B218798" s="67"/>
      <c r="C218798" s="83"/>
      <c r="D218798" s="85"/>
      <c r="E218798" s="82"/>
      <c r="F218798" s="81"/>
      <c r="G218798" s="86"/>
      <c r="H218798" s="86"/>
      <c r="I218798" s="11"/>
    </row>
    <row r="218806" spans="1:9" s="4" customFormat="1" x14ac:dyDescent="0.2">
      <c r="A218806" s="27"/>
      <c r="B218806" s="67"/>
      <c r="C218806" s="83"/>
      <c r="D218806" s="85"/>
      <c r="E218806" s="82"/>
      <c r="F218806" s="81"/>
      <c r="G218806" s="86"/>
      <c r="H218806" s="86"/>
      <c r="I218806" s="11"/>
    </row>
    <row r="218808" spans="1:9" s="4" customFormat="1" x14ac:dyDescent="0.2">
      <c r="A218808" s="27"/>
      <c r="B218808" s="67"/>
      <c r="C218808" s="83"/>
      <c r="D218808" s="85"/>
      <c r="E218808" s="82"/>
      <c r="F218808" s="81"/>
      <c r="G218808" s="86"/>
      <c r="H218808" s="86"/>
      <c r="I218808" s="11"/>
    </row>
    <row r="218814" spans="1:9" s="4" customFormat="1" x14ac:dyDescent="0.2">
      <c r="A218814" s="27"/>
      <c r="B218814" s="67"/>
      <c r="C218814" s="83"/>
      <c r="D218814" s="85"/>
      <c r="E218814" s="82"/>
      <c r="F218814" s="81"/>
      <c r="G218814" s="86"/>
      <c r="H218814" s="86"/>
      <c r="I218814" s="11"/>
    </row>
    <row r="218822" spans="1:9" s="4" customFormat="1" x14ac:dyDescent="0.2">
      <c r="A218822" s="27"/>
      <c r="B218822" s="67"/>
      <c r="C218822" s="83"/>
      <c r="D218822" s="85"/>
      <c r="E218822" s="82"/>
      <c r="F218822" s="81"/>
      <c r="G218822" s="86"/>
      <c r="H218822" s="86"/>
      <c r="I218822" s="11"/>
    </row>
    <row r="218824" spans="1:9" s="4" customFormat="1" x14ac:dyDescent="0.2">
      <c r="A218824" s="27"/>
      <c r="B218824" s="67"/>
      <c r="C218824" s="83"/>
      <c r="D218824" s="85"/>
      <c r="E218824" s="82"/>
      <c r="F218824" s="81"/>
      <c r="G218824" s="86"/>
      <c r="H218824" s="86"/>
      <c r="I218824" s="11"/>
    </row>
    <row r="218830" spans="1:9" s="4" customFormat="1" x14ac:dyDescent="0.2">
      <c r="A218830" s="27"/>
      <c r="B218830" s="67"/>
      <c r="C218830" s="83"/>
      <c r="D218830" s="85"/>
      <c r="E218830" s="82"/>
      <c r="F218830" s="81"/>
      <c r="G218830" s="86"/>
      <c r="H218830" s="86"/>
      <c r="I218830" s="11"/>
    </row>
    <row r="218838" spans="1:9" s="4" customFormat="1" x14ac:dyDescent="0.2">
      <c r="A218838" s="27"/>
      <c r="B218838" s="67"/>
      <c r="C218838" s="83"/>
      <c r="D218838" s="85"/>
      <c r="E218838" s="82"/>
      <c r="F218838" s="81"/>
      <c r="G218838" s="86"/>
      <c r="H218838" s="86"/>
      <c r="I218838" s="11"/>
    </row>
    <row r="218840" spans="1:9" s="4" customFormat="1" x14ac:dyDescent="0.2">
      <c r="A218840" s="27"/>
      <c r="B218840" s="67"/>
      <c r="C218840" s="83"/>
      <c r="D218840" s="85"/>
      <c r="E218840" s="82"/>
      <c r="F218840" s="81"/>
      <c r="G218840" s="86"/>
      <c r="H218840" s="86"/>
      <c r="I218840" s="11"/>
    </row>
    <row r="218846" spans="1:9" s="4" customFormat="1" x14ac:dyDescent="0.2">
      <c r="A218846" s="27"/>
      <c r="B218846" s="67"/>
      <c r="C218846" s="83"/>
      <c r="D218846" s="85"/>
      <c r="E218846" s="82"/>
      <c r="F218846" s="81"/>
      <c r="G218846" s="86"/>
      <c r="H218846" s="86"/>
      <c r="I218846" s="11"/>
    </row>
    <row r="218854" spans="1:9" s="4" customFormat="1" x14ac:dyDescent="0.2">
      <c r="A218854" s="27"/>
      <c r="B218854" s="67"/>
      <c r="C218854" s="83"/>
      <c r="D218854" s="85"/>
      <c r="E218854" s="82"/>
      <c r="F218854" s="81"/>
      <c r="G218854" s="86"/>
      <c r="H218854" s="86"/>
      <c r="I218854" s="11"/>
    </row>
    <row r="218856" spans="1:9" s="4" customFormat="1" x14ac:dyDescent="0.2">
      <c r="A218856" s="27"/>
      <c r="B218856" s="67"/>
      <c r="C218856" s="83"/>
      <c r="D218856" s="85"/>
      <c r="E218856" s="82"/>
      <c r="F218856" s="81"/>
      <c r="G218856" s="86"/>
      <c r="H218856" s="86"/>
      <c r="I218856" s="11"/>
    </row>
    <row r="218862" spans="1:9" s="4" customFormat="1" x14ac:dyDescent="0.2">
      <c r="A218862" s="27"/>
      <c r="B218862" s="67"/>
      <c r="C218862" s="83"/>
      <c r="D218862" s="85"/>
      <c r="E218862" s="82"/>
      <c r="F218862" s="81"/>
      <c r="G218862" s="86"/>
      <c r="H218862" s="86"/>
      <c r="I218862" s="11"/>
    </row>
    <row r="218870" spans="1:9" s="4" customFormat="1" x14ac:dyDescent="0.2">
      <c r="A218870" s="27"/>
      <c r="B218870" s="67"/>
      <c r="C218870" s="83"/>
      <c r="D218870" s="85"/>
      <c r="E218870" s="82"/>
      <c r="F218870" s="81"/>
      <c r="G218870" s="86"/>
      <c r="H218870" s="86"/>
      <c r="I218870" s="11"/>
    </row>
    <row r="218872" spans="1:9" s="4" customFormat="1" x14ac:dyDescent="0.2">
      <c r="A218872" s="27"/>
      <c r="B218872" s="67"/>
      <c r="C218872" s="83"/>
      <c r="D218872" s="85"/>
      <c r="E218872" s="82"/>
      <c r="F218872" s="81"/>
      <c r="G218872" s="86"/>
      <c r="H218872" s="86"/>
      <c r="I218872" s="11"/>
    </row>
    <row r="218878" spans="1:9" s="4" customFormat="1" x14ac:dyDescent="0.2">
      <c r="A218878" s="27"/>
      <c r="B218878" s="67"/>
      <c r="C218878" s="83"/>
      <c r="D218878" s="85"/>
      <c r="E218878" s="82"/>
      <c r="F218878" s="81"/>
      <c r="G218878" s="86"/>
      <c r="H218878" s="86"/>
      <c r="I218878" s="11"/>
    </row>
    <row r="218886" spans="1:9" s="4" customFormat="1" x14ac:dyDescent="0.2">
      <c r="A218886" s="27"/>
      <c r="B218886" s="67"/>
      <c r="C218886" s="83"/>
      <c r="D218886" s="85"/>
      <c r="E218886" s="82"/>
      <c r="F218886" s="81"/>
      <c r="G218886" s="86"/>
      <c r="H218886" s="86"/>
      <c r="I218886" s="11"/>
    </row>
    <row r="218888" spans="1:9" s="4" customFormat="1" x14ac:dyDescent="0.2">
      <c r="A218888" s="27"/>
      <c r="B218888" s="67"/>
      <c r="C218888" s="83"/>
      <c r="D218888" s="85"/>
      <c r="E218888" s="82"/>
      <c r="F218888" s="81"/>
      <c r="G218888" s="86"/>
      <c r="H218888" s="86"/>
      <c r="I218888" s="11"/>
    </row>
    <row r="218894" spans="1:9" s="4" customFormat="1" x14ac:dyDescent="0.2">
      <c r="A218894" s="27"/>
      <c r="B218894" s="67"/>
      <c r="C218894" s="83"/>
      <c r="D218894" s="85"/>
      <c r="E218894" s="82"/>
      <c r="F218894" s="81"/>
      <c r="G218894" s="86"/>
      <c r="H218894" s="86"/>
      <c r="I218894" s="11"/>
    </row>
    <row r="218902" spans="1:9" s="4" customFormat="1" x14ac:dyDescent="0.2">
      <c r="A218902" s="27"/>
      <c r="B218902" s="67"/>
      <c r="C218902" s="83"/>
      <c r="D218902" s="85"/>
      <c r="E218902" s="82"/>
      <c r="F218902" s="81"/>
      <c r="G218902" s="86"/>
      <c r="H218902" s="86"/>
      <c r="I218902" s="11"/>
    </row>
    <row r="218904" spans="1:9" s="4" customFormat="1" x14ac:dyDescent="0.2">
      <c r="A218904" s="27"/>
      <c r="B218904" s="67"/>
      <c r="C218904" s="83"/>
      <c r="D218904" s="85"/>
      <c r="E218904" s="82"/>
      <c r="F218904" s="81"/>
      <c r="G218904" s="86"/>
      <c r="H218904" s="86"/>
      <c r="I218904" s="11"/>
    </row>
    <row r="218910" spans="1:9" s="4" customFormat="1" x14ac:dyDescent="0.2">
      <c r="A218910" s="27"/>
      <c r="B218910" s="67"/>
      <c r="C218910" s="83"/>
      <c r="D218910" s="85"/>
      <c r="E218910" s="82"/>
      <c r="F218910" s="81"/>
      <c r="G218910" s="86"/>
      <c r="H218910" s="86"/>
      <c r="I218910" s="11"/>
    </row>
    <row r="218918" spans="1:9" s="4" customFormat="1" x14ac:dyDescent="0.2">
      <c r="A218918" s="27"/>
      <c r="B218918" s="67"/>
      <c r="C218918" s="83"/>
      <c r="D218918" s="85"/>
      <c r="E218918" s="82"/>
      <c r="F218918" s="81"/>
      <c r="G218918" s="86"/>
      <c r="H218918" s="86"/>
      <c r="I218918" s="11"/>
    </row>
    <row r="218920" spans="1:9" s="4" customFormat="1" x14ac:dyDescent="0.2">
      <c r="A218920" s="27"/>
      <c r="B218920" s="67"/>
      <c r="C218920" s="83"/>
      <c r="D218920" s="85"/>
      <c r="E218920" s="82"/>
      <c r="F218920" s="81"/>
      <c r="G218920" s="86"/>
      <c r="H218920" s="86"/>
      <c r="I218920" s="11"/>
    </row>
    <row r="218926" spans="1:9" s="4" customFormat="1" x14ac:dyDescent="0.2">
      <c r="A218926" s="27"/>
      <c r="B218926" s="67"/>
      <c r="C218926" s="83"/>
      <c r="D218926" s="85"/>
      <c r="E218926" s="82"/>
      <c r="F218926" s="81"/>
      <c r="G218926" s="86"/>
      <c r="H218926" s="86"/>
      <c r="I218926" s="11"/>
    </row>
    <row r="218934" spans="1:9" s="4" customFormat="1" x14ac:dyDescent="0.2">
      <c r="A218934" s="27"/>
      <c r="B218934" s="67"/>
      <c r="C218934" s="83"/>
      <c r="D218934" s="85"/>
      <c r="E218934" s="82"/>
      <c r="F218934" s="81"/>
      <c r="G218934" s="86"/>
      <c r="H218934" s="86"/>
      <c r="I218934" s="11"/>
    </row>
    <row r="218936" spans="1:9" s="4" customFormat="1" x14ac:dyDescent="0.2">
      <c r="A218936" s="27"/>
      <c r="B218936" s="67"/>
      <c r="C218936" s="83"/>
      <c r="D218936" s="85"/>
      <c r="E218936" s="82"/>
      <c r="F218936" s="81"/>
      <c r="G218936" s="86"/>
      <c r="H218936" s="86"/>
      <c r="I218936" s="11"/>
    </row>
    <row r="218942" spans="1:9" s="4" customFormat="1" x14ac:dyDescent="0.2">
      <c r="A218942" s="27"/>
      <c r="B218942" s="67"/>
      <c r="C218942" s="83"/>
      <c r="D218942" s="85"/>
      <c r="E218942" s="82"/>
      <c r="F218942" s="81"/>
      <c r="G218942" s="86"/>
      <c r="H218942" s="86"/>
      <c r="I218942" s="11"/>
    </row>
    <row r="218950" spans="1:9" s="4" customFormat="1" x14ac:dyDescent="0.2">
      <c r="A218950" s="27"/>
      <c r="B218950" s="67"/>
      <c r="C218950" s="83"/>
      <c r="D218950" s="85"/>
      <c r="E218950" s="82"/>
      <c r="F218950" s="81"/>
      <c r="G218950" s="86"/>
      <c r="H218950" s="86"/>
      <c r="I218950" s="11"/>
    </row>
    <row r="218952" spans="1:9" s="4" customFormat="1" x14ac:dyDescent="0.2">
      <c r="A218952" s="27"/>
      <c r="B218952" s="67"/>
      <c r="C218952" s="83"/>
      <c r="D218952" s="85"/>
      <c r="E218952" s="82"/>
      <c r="F218952" s="81"/>
      <c r="G218952" s="86"/>
      <c r="H218952" s="86"/>
      <c r="I218952" s="11"/>
    </row>
    <row r="218958" spans="1:9" s="4" customFormat="1" x14ac:dyDescent="0.2">
      <c r="A218958" s="27"/>
      <c r="B218958" s="67"/>
      <c r="C218958" s="83"/>
      <c r="D218958" s="85"/>
      <c r="E218958" s="82"/>
      <c r="F218958" s="81"/>
      <c r="G218958" s="86"/>
      <c r="H218958" s="86"/>
      <c r="I218958" s="11"/>
    </row>
    <row r="218966" spans="1:9" s="4" customFormat="1" x14ac:dyDescent="0.2">
      <c r="A218966" s="27"/>
      <c r="B218966" s="67"/>
      <c r="C218966" s="83"/>
      <c r="D218966" s="85"/>
      <c r="E218966" s="82"/>
      <c r="F218966" s="81"/>
      <c r="G218966" s="86"/>
      <c r="H218966" s="86"/>
      <c r="I218966" s="11"/>
    </row>
    <row r="218968" spans="1:9" s="4" customFormat="1" x14ac:dyDescent="0.2">
      <c r="A218968" s="27"/>
      <c r="B218968" s="67"/>
      <c r="C218968" s="83"/>
      <c r="D218968" s="85"/>
      <c r="E218968" s="82"/>
      <c r="F218968" s="81"/>
      <c r="G218968" s="86"/>
      <c r="H218968" s="86"/>
      <c r="I218968" s="11"/>
    </row>
    <row r="218974" spans="1:9" s="4" customFormat="1" x14ac:dyDescent="0.2">
      <c r="A218974" s="27"/>
      <c r="B218974" s="67"/>
      <c r="C218974" s="83"/>
      <c r="D218974" s="85"/>
      <c r="E218974" s="82"/>
      <c r="F218974" s="81"/>
      <c r="G218974" s="86"/>
      <c r="H218974" s="86"/>
      <c r="I218974" s="11"/>
    </row>
    <row r="218982" spans="1:9" s="4" customFormat="1" x14ac:dyDescent="0.2">
      <c r="A218982" s="27"/>
      <c r="B218982" s="67"/>
      <c r="C218982" s="83"/>
      <c r="D218982" s="85"/>
      <c r="E218982" s="82"/>
      <c r="F218982" s="81"/>
      <c r="G218982" s="86"/>
      <c r="H218982" s="86"/>
      <c r="I218982" s="11"/>
    </row>
    <row r="218984" spans="1:9" s="4" customFormat="1" x14ac:dyDescent="0.2">
      <c r="A218984" s="27"/>
      <c r="B218984" s="67"/>
      <c r="C218984" s="83"/>
      <c r="D218984" s="85"/>
      <c r="E218984" s="82"/>
      <c r="F218984" s="81"/>
      <c r="G218984" s="86"/>
      <c r="H218984" s="86"/>
      <c r="I218984" s="11"/>
    </row>
    <row r="218990" spans="1:9" s="4" customFormat="1" x14ac:dyDescent="0.2">
      <c r="A218990" s="27"/>
      <c r="B218990" s="67"/>
      <c r="C218990" s="83"/>
      <c r="D218990" s="85"/>
      <c r="E218990" s="82"/>
      <c r="F218990" s="81"/>
      <c r="G218990" s="86"/>
      <c r="H218990" s="86"/>
      <c r="I218990" s="11"/>
    </row>
    <row r="218998" spans="1:9" s="4" customFormat="1" x14ac:dyDescent="0.2">
      <c r="A218998" s="27"/>
      <c r="B218998" s="67"/>
      <c r="C218998" s="83"/>
      <c r="D218998" s="85"/>
      <c r="E218998" s="82"/>
      <c r="F218998" s="81"/>
      <c r="G218998" s="86"/>
      <c r="H218998" s="86"/>
      <c r="I218998" s="11"/>
    </row>
    <row r="219000" spans="1:9" s="4" customFormat="1" x14ac:dyDescent="0.2">
      <c r="A219000" s="27"/>
      <c r="B219000" s="67"/>
      <c r="C219000" s="83"/>
      <c r="D219000" s="85"/>
      <c r="E219000" s="82"/>
      <c r="F219000" s="81"/>
      <c r="G219000" s="86"/>
      <c r="H219000" s="86"/>
      <c r="I219000" s="11"/>
    </row>
    <row r="219006" spans="1:9" s="4" customFormat="1" x14ac:dyDescent="0.2">
      <c r="A219006" s="27"/>
      <c r="B219006" s="67"/>
      <c r="C219006" s="83"/>
      <c r="D219006" s="85"/>
      <c r="E219006" s="82"/>
      <c r="F219006" s="81"/>
      <c r="G219006" s="86"/>
      <c r="H219006" s="86"/>
      <c r="I219006" s="11"/>
    </row>
    <row r="219014" spans="1:9" s="4" customFormat="1" x14ac:dyDescent="0.2">
      <c r="A219014" s="27"/>
      <c r="B219014" s="67"/>
      <c r="C219014" s="83"/>
      <c r="D219014" s="85"/>
      <c r="E219014" s="82"/>
      <c r="F219014" s="81"/>
      <c r="G219014" s="86"/>
      <c r="H219014" s="86"/>
      <c r="I219014" s="11"/>
    </row>
    <row r="219016" spans="1:9" s="4" customFormat="1" x14ac:dyDescent="0.2">
      <c r="A219016" s="27"/>
      <c r="B219016" s="67"/>
      <c r="C219016" s="83"/>
      <c r="D219016" s="85"/>
      <c r="E219016" s="82"/>
      <c r="F219016" s="81"/>
      <c r="G219016" s="86"/>
      <c r="H219016" s="86"/>
      <c r="I219016" s="11"/>
    </row>
    <row r="219022" spans="1:9" s="4" customFormat="1" x14ac:dyDescent="0.2">
      <c r="A219022" s="27"/>
      <c r="B219022" s="67"/>
      <c r="C219022" s="83"/>
      <c r="D219022" s="85"/>
      <c r="E219022" s="82"/>
      <c r="F219022" s="81"/>
      <c r="G219022" s="86"/>
      <c r="H219022" s="86"/>
      <c r="I219022" s="11"/>
    </row>
    <row r="219030" spans="1:9" s="4" customFormat="1" x14ac:dyDescent="0.2">
      <c r="A219030" s="27"/>
      <c r="B219030" s="67"/>
      <c r="C219030" s="83"/>
      <c r="D219030" s="85"/>
      <c r="E219030" s="82"/>
      <c r="F219030" s="81"/>
      <c r="G219030" s="86"/>
      <c r="H219030" s="86"/>
      <c r="I219030" s="11"/>
    </row>
    <row r="219032" spans="1:9" s="4" customFormat="1" x14ac:dyDescent="0.2">
      <c r="A219032" s="27"/>
      <c r="B219032" s="67"/>
      <c r="C219032" s="83"/>
      <c r="D219032" s="85"/>
      <c r="E219032" s="82"/>
      <c r="F219032" s="81"/>
      <c r="G219032" s="86"/>
      <c r="H219032" s="86"/>
      <c r="I219032" s="11"/>
    </row>
    <row r="219038" spans="1:9" s="4" customFormat="1" x14ac:dyDescent="0.2">
      <c r="A219038" s="27"/>
      <c r="B219038" s="67"/>
      <c r="C219038" s="83"/>
      <c r="D219038" s="85"/>
      <c r="E219038" s="82"/>
      <c r="F219038" s="81"/>
      <c r="G219038" s="86"/>
      <c r="H219038" s="86"/>
      <c r="I219038" s="11"/>
    </row>
    <row r="219046" spans="1:9" s="4" customFormat="1" x14ac:dyDescent="0.2">
      <c r="A219046" s="27"/>
      <c r="B219046" s="67"/>
      <c r="C219046" s="83"/>
      <c r="D219046" s="85"/>
      <c r="E219046" s="82"/>
      <c r="F219046" s="81"/>
      <c r="G219046" s="86"/>
      <c r="H219046" s="86"/>
      <c r="I219046" s="11"/>
    </row>
    <row r="219048" spans="1:9" s="4" customFormat="1" x14ac:dyDescent="0.2">
      <c r="A219048" s="27"/>
      <c r="B219048" s="67"/>
      <c r="C219048" s="83"/>
      <c r="D219048" s="85"/>
      <c r="E219048" s="82"/>
      <c r="F219048" s="81"/>
      <c r="G219048" s="86"/>
      <c r="H219048" s="86"/>
      <c r="I219048" s="11"/>
    </row>
    <row r="219054" spans="1:9" s="4" customFormat="1" x14ac:dyDescent="0.2">
      <c r="A219054" s="27"/>
      <c r="B219054" s="67"/>
      <c r="C219054" s="83"/>
      <c r="D219054" s="85"/>
      <c r="E219054" s="82"/>
      <c r="F219054" s="81"/>
      <c r="G219054" s="86"/>
      <c r="H219054" s="86"/>
      <c r="I219054" s="11"/>
    </row>
    <row r="219062" spans="1:9" s="4" customFormat="1" x14ac:dyDescent="0.2">
      <c r="A219062" s="27"/>
      <c r="B219062" s="67"/>
      <c r="C219062" s="83"/>
      <c r="D219062" s="85"/>
      <c r="E219062" s="82"/>
      <c r="F219062" s="81"/>
      <c r="G219062" s="86"/>
      <c r="H219062" s="86"/>
      <c r="I219062" s="11"/>
    </row>
    <row r="219064" spans="1:9" s="4" customFormat="1" x14ac:dyDescent="0.2">
      <c r="A219064" s="27"/>
      <c r="B219064" s="67"/>
      <c r="C219064" s="83"/>
      <c r="D219064" s="85"/>
      <c r="E219064" s="82"/>
      <c r="F219064" s="81"/>
      <c r="G219064" s="86"/>
      <c r="H219064" s="86"/>
      <c r="I219064" s="11"/>
    </row>
    <row r="219070" spans="1:9" s="4" customFormat="1" x14ac:dyDescent="0.2">
      <c r="A219070" s="27"/>
      <c r="B219070" s="67"/>
      <c r="C219070" s="83"/>
      <c r="D219070" s="85"/>
      <c r="E219070" s="82"/>
      <c r="F219070" s="81"/>
      <c r="G219070" s="86"/>
      <c r="H219070" s="86"/>
      <c r="I219070" s="11"/>
    </row>
    <row r="219078" spans="1:9" s="4" customFormat="1" x14ac:dyDescent="0.2">
      <c r="A219078" s="27"/>
      <c r="B219078" s="67"/>
      <c r="C219078" s="83"/>
      <c r="D219078" s="85"/>
      <c r="E219078" s="82"/>
      <c r="F219078" s="81"/>
      <c r="G219078" s="86"/>
      <c r="H219078" s="86"/>
      <c r="I219078" s="11"/>
    </row>
    <row r="219080" spans="1:9" s="4" customFormat="1" x14ac:dyDescent="0.2">
      <c r="A219080" s="27"/>
      <c r="B219080" s="67"/>
      <c r="C219080" s="83"/>
      <c r="D219080" s="85"/>
      <c r="E219080" s="82"/>
      <c r="F219080" s="81"/>
      <c r="G219080" s="86"/>
      <c r="H219080" s="86"/>
      <c r="I219080" s="11"/>
    </row>
    <row r="219086" spans="1:9" s="4" customFormat="1" x14ac:dyDescent="0.2">
      <c r="A219086" s="27"/>
      <c r="B219086" s="67"/>
      <c r="C219086" s="83"/>
      <c r="D219086" s="85"/>
      <c r="E219086" s="82"/>
      <c r="F219086" s="81"/>
      <c r="G219086" s="86"/>
      <c r="H219086" s="86"/>
      <c r="I219086" s="11"/>
    </row>
    <row r="219094" spans="1:9" s="4" customFormat="1" x14ac:dyDescent="0.2">
      <c r="A219094" s="27"/>
      <c r="B219094" s="67"/>
      <c r="C219094" s="83"/>
      <c r="D219094" s="85"/>
      <c r="E219094" s="82"/>
      <c r="F219094" s="81"/>
      <c r="G219094" s="86"/>
      <c r="H219094" s="86"/>
      <c r="I219094" s="11"/>
    </row>
    <row r="219096" spans="1:9" s="4" customFormat="1" x14ac:dyDescent="0.2">
      <c r="A219096" s="27"/>
      <c r="B219096" s="67"/>
      <c r="C219096" s="83"/>
      <c r="D219096" s="85"/>
      <c r="E219096" s="82"/>
      <c r="F219096" s="81"/>
      <c r="G219096" s="86"/>
      <c r="H219096" s="86"/>
      <c r="I219096" s="11"/>
    </row>
    <row r="219102" spans="1:9" s="4" customFormat="1" x14ac:dyDescent="0.2">
      <c r="A219102" s="27"/>
      <c r="B219102" s="67"/>
      <c r="C219102" s="83"/>
      <c r="D219102" s="85"/>
      <c r="E219102" s="82"/>
      <c r="F219102" s="81"/>
      <c r="G219102" s="86"/>
      <c r="H219102" s="86"/>
      <c r="I219102" s="11"/>
    </row>
    <row r="219110" spans="1:9" s="4" customFormat="1" x14ac:dyDescent="0.2">
      <c r="A219110" s="27"/>
      <c r="B219110" s="67"/>
      <c r="C219110" s="83"/>
      <c r="D219110" s="85"/>
      <c r="E219110" s="82"/>
      <c r="F219110" s="81"/>
      <c r="G219110" s="86"/>
      <c r="H219110" s="86"/>
      <c r="I219110" s="11"/>
    </row>
    <row r="219112" spans="1:9" s="4" customFormat="1" x14ac:dyDescent="0.2">
      <c r="A219112" s="27"/>
      <c r="B219112" s="67"/>
      <c r="C219112" s="83"/>
      <c r="D219112" s="85"/>
      <c r="E219112" s="82"/>
      <c r="F219112" s="81"/>
      <c r="G219112" s="86"/>
      <c r="H219112" s="86"/>
      <c r="I219112" s="11"/>
    </row>
    <row r="219118" spans="1:9" s="4" customFormat="1" x14ac:dyDescent="0.2">
      <c r="A219118" s="27"/>
      <c r="B219118" s="67"/>
      <c r="C219118" s="83"/>
      <c r="D219118" s="85"/>
      <c r="E219118" s="82"/>
      <c r="F219118" s="81"/>
      <c r="G219118" s="86"/>
      <c r="H219118" s="86"/>
      <c r="I219118" s="11"/>
    </row>
    <row r="219126" spans="1:9" s="4" customFormat="1" x14ac:dyDescent="0.2">
      <c r="A219126" s="27"/>
      <c r="B219126" s="67"/>
      <c r="C219126" s="83"/>
      <c r="D219126" s="85"/>
      <c r="E219126" s="82"/>
      <c r="F219126" s="81"/>
      <c r="G219126" s="86"/>
      <c r="H219126" s="86"/>
      <c r="I219126" s="11"/>
    </row>
    <row r="219128" spans="1:9" s="4" customFormat="1" x14ac:dyDescent="0.2">
      <c r="A219128" s="27"/>
      <c r="B219128" s="67"/>
      <c r="C219128" s="83"/>
      <c r="D219128" s="85"/>
      <c r="E219128" s="82"/>
      <c r="F219128" s="81"/>
      <c r="G219128" s="86"/>
      <c r="H219128" s="86"/>
      <c r="I219128" s="11"/>
    </row>
    <row r="219134" spans="1:9" s="4" customFormat="1" x14ac:dyDescent="0.2">
      <c r="A219134" s="27"/>
      <c r="B219134" s="67"/>
      <c r="C219134" s="83"/>
      <c r="D219134" s="85"/>
      <c r="E219134" s="82"/>
      <c r="F219134" s="81"/>
      <c r="G219134" s="86"/>
      <c r="H219134" s="86"/>
      <c r="I219134" s="11"/>
    </row>
    <row r="219142" spans="1:9" s="4" customFormat="1" x14ac:dyDescent="0.2">
      <c r="A219142" s="27"/>
      <c r="B219142" s="67"/>
      <c r="C219142" s="83"/>
      <c r="D219142" s="85"/>
      <c r="E219142" s="82"/>
      <c r="F219142" s="81"/>
      <c r="G219142" s="86"/>
      <c r="H219142" s="86"/>
      <c r="I219142" s="11"/>
    </row>
    <row r="219144" spans="1:9" s="4" customFormat="1" x14ac:dyDescent="0.2">
      <c r="A219144" s="27"/>
      <c r="B219144" s="67"/>
      <c r="C219144" s="83"/>
      <c r="D219144" s="85"/>
      <c r="E219144" s="82"/>
      <c r="F219144" s="81"/>
      <c r="G219144" s="86"/>
      <c r="H219144" s="86"/>
      <c r="I219144" s="11"/>
    </row>
    <row r="219150" spans="1:9" s="4" customFormat="1" x14ac:dyDescent="0.2">
      <c r="A219150" s="27"/>
      <c r="B219150" s="67"/>
      <c r="C219150" s="83"/>
      <c r="D219150" s="85"/>
      <c r="E219150" s="82"/>
      <c r="F219150" s="81"/>
      <c r="G219150" s="86"/>
      <c r="H219150" s="86"/>
      <c r="I219150" s="11"/>
    </row>
    <row r="219158" spans="1:9" s="4" customFormat="1" x14ac:dyDescent="0.2">
      <c r="A219158" s="27"/>
      <c r="B219158" s="67"/>
      <c r="C219158" s="83"/>
      <c r="D219158" s="85"/>
      <c r="E219158" s="82"/>
      <c r="F219158" s="81"/>
      <c r="G219158" s="86"/>
      <c r="H219158" s="86"/>
      <c r="I219158" s="11"/>
    </row>
    <row r="219160" spans="1:9" s="4" customFormat="1" x14ac:dyDescent="0.2">
      <c r="A219160" s="27"/>
      <c r="B219160" s="67"/>
      <c r="C219160" s="83"/>
      <c r="D219160" s="85"/>
      <c r="E219160" s="82"/>
      <c r="F219160" s="81"/>
      <c r="G219160" s="86"/>
      <c r="H219160" s="86"/>
      <c r="I219160" s="11"/>
    </row>
    <row r="219166" spans="1:9" s="4" customFormat="1" x14ac:dyDescent="0.2">
      <c r="A219166" s="27"/>
      <c r="B219166" s="67"/>
      <c r="C219166" s="83"/>
      <c r="D219166" s="85"/>
      <c r="E219166" s="82"/>
      <c r="F219166" s="81"/>
      <c r="G219166" s="86"/>
      <c r="H219166" s="86"/>
      <c r="I219166" s="11"/>
    </row>
    <row r="219174" spans="1:9" s="4" customFormat="1" x14ac:dyDescent="0.2">
      <c r="A219174" s="27"/>
      <c r="B219174" s="67"/>
      <c r="C219174" s="83"/>
      <c r="D219174" s="85"/>
      <c r="E219174" s="82"/>
      <c r="F219174" s="81"/>
      <c r="G219174" s="86"/>
      <c r="H219174" s="86"/>
      <c r="I219174" s="11"/>
    </row>
    <row r="219176" spans="1:9" s="4" customFormat="1" x14ac:dyDescent="0.2">
      <c r="A219176" s="27"/>
      <c r="B219176" s="67"/>
      <c r="C219176" s="83"/>
      <c r="D219176" s="85"/>
      <c r="E219176" s="82"/>
      <c r="F219176" s="81"/>
      <c r="G219176" s="86"/>
      <c r="H219176" s="86"/>
      <c r="I219176" s="11"/>
    </row>
    <row r="219182" spans="1:9" s="4" customFormat="1" x14ac:dyDescent="0.2">
      <c r="A219182" s="27"/>
      <c r="B219182" s="67"/>
      <c r="C219182" s="83"/>
      <c r="D219182" s="85"/>
      <c r="E219182" s="82"/>
      <c r="F219182" s="81"/>
      <c r="G219182" s="86"/>
      <c r="H219182" s="86"/>
      <c r="I219182" s="11"/>
    </row>
    <row r="219190" spans="1:9" s="4" customFormat="1" x14ac:dyDescent="0.2">
      <c r="A219190" s="27"/>
      <c r="B219190" s="67"/>
      <c r="C219190" s="83"/>
      <c r="D219190" s="85"/>
      <c r="E219190" s="82"/>
      <c r="F219190" s="81"/>
      <c r="G219190" s="86"/>
      <c r="H219190" s="86"/>
      <c r="I219190" s="11"/>
    </row>
    <row r="219192" spans="1:9" s="4" customFormat="1" x14ac:dyDescent="0.2">
      <c r="A219192" s="27"/>
      <c r="B219192" s="67"/>
      <c r="C219192" s="83"/>
      <c r="D219192" s="85"/>
      <c r="E219192" s="82"/>
      <c r="F219192" s="81"/>
      <c r="G219192" s="86"/>
      <c r="H219192" s="86"/>
      <c r="I219192" s="11"/>
    </row>
    <row r="219198" spans="1:9" s="4" customFormat="1" x14ac:dyDescent="0.2">
      <c r="A219198" s="27"/>
      <c r="B219198" s="67"/>
      <c r="C219198" s="83"/>
      <c r="D219198" s="85"/>
      <c r="E219198" s="82"/>
      <c r="F219198" s="81"/>
      <c r="G219198" s="86"/>
      <c r="H219198" s="86"/>
      <c r="I219198" s="11"/>
    </row>
    <row r="219206" spans="1:9" s="4" customFormat="1" x14ac:dyDescent="0.2">
      <c r="A219206" s="27"/>
      <c r="B219206" s="67"/>
      <c r="C219206" s="83"/>
      <c r="D219206" s="85"/>
      <c r="E219206" s="82"/>
      <c r="F219206" s="81"/>
      <c r="G219206" s="86"/>
      <c r="H219206" s="86"/>
      <c r="I219206" s="11"/>
    </row>
    <row r="219208" spans="1:9" s="4" customFormat="1" x14ac:dyDescent="0.2">
      <c r="A219208" s="27"/>
      <c r="B219208" s="67"/>
      <c r="C219208" s="83"/>
      <c r="D219208" s="85"/>
      <c r="E219208" s="82"/>
      <c r="F219208" s="81"/>
      <c r="G219208" s="86"/>
      <c r="H219208" s="86"/>
      <c r="I219208" s="11"/>
    </row>
    <row r="219214" spans="1:9" s="4" customFormat="1" x14ac:dyDescent="0.2">
      <c r="A219214" s="27"/>
      <c r="B219214" s="67"/>
      <c r="C219214" s="83"/>
      <c r="D219214" s="85"/>
      <c r="E219214" s="82"/>
      <c r="F219214" s="81"/>
      <c r="G219214" s="86"/>
      <c r="H219214" s="86"/>
      <c r="I219214" s="11"/>
    </row>
    <row r="219222" spans="1:9" s="4" customFormat="1" x14ac:dyDescent="0.2">
      <c r="A219222" s="27"/>
      <c r="B219222" s="67"/>
      <c r="C219222" s="83"/>
      <c r="D219222" s="85"/>
      <c r="E219222" s="82"/>
      <c r="F219222" s="81"/>
      <c r="G219222" s="86"/>
      <c r="H219222" s="86"/>
      <c r="I219222" s="11"/>
    </row>
    <row r="219224" spans="1:9" s="4" customFormat="1" x14ac:dyDescent="0.2">
      <c r="A219224" s="27"/>
      <c r="B219224" s="67"/>
      <c r="C219224" s="83"/>
      <c r="D219224" s="85"/>
      <c r="E219224" s="82"/>
      <c r="F219224" s="81"/>
      <c r="G219224" s="86"/>
      <c r="H219224" s="86"/>
      <c r="I219224" s="11"/>
    </row>
    <row r="219230" spans="1:9" s="4" customFormat="1" x14ac:dyDescent="0.2">
      <c r="A219230" s="27"/>
      <c r="B219230" s="67"/>
      <c r="C219230" s="83"/>
      <c r="D219230" s="85"/>
      <c r="E219230" s="82"/>
      <c r="F219230" s="81"/>
      <c r="G219230" s="86"/>
      <c r="H219230" s="86"/>
      <c r="I219230" s="11"/>
    </row>
    <row r="219238" spans="1:9" s="4" customFormat="1" x14ac:dyDescent="0.2">
      <c r="A219238" s="27"/>
      <c r="B219238" s="67"/>
      <c r="C219238" s="83"/>
      <c r="D219238" s="85"/>
      <c r="E219238" s="82"/>
      <c r="F219238" s="81"/>
      <c r="G219238" s="86"/>
      <c r="H219238" s="86"/>
      <c r="I219238" s="11"/>
    </row>
    <row r="219240" spans="1:9" s="4" customFormat="1" x14ac:dyDescent="0.2">
      <c r="A219240" s="27"/>
      <c r="B219240" s="67"/>
      <c r="C219240" s="83"/>
      <c r="D219240" s="85"/>
      <c r="E219240" s="82"/>
      <c r="F219240" s="81"/>
      <c r="G219240" s="86"/>
      <c r="H219240" s="86"/>
      <c r="I219240" s="11"/>
    </row>
    <row r="219246" spans="1:9" s="4" customFormat="1" x14ac:dyDescent="0.2">
      <c r="A219246" s="27"/>
      <c r="B219246" s="67"/>
      <c r="C219246" s="83"/>
      <c r="D219246" s="85"/>
      <c r="E219246" s="82"/>
      <c r="F219246" s="81"/>
      <c r="G219246" s="86"/>
      <c r="H219246" s="86"/>
      <c r="I219246" s="11"/>
    </row>
    <row r="219254" spans="1:9" s="4" customFormat="1" x14ac:dyDescent="0.2">
      <c r="A219254" s="27"/>
      <c r="B219254" s="67"/>
      <c r="C219254" s="83"/>
      <c r="D219254" s="85"/>
      <c r="E219254" s="82"/>
      <c r="F219254" s="81"/>
      <c r="G219254" s="86"/>
      <c r="H219254" s="86"/>
      <c r="I219254" s="11"/>
    </row>
    <row r="219256" spans="1:9" s="4" customFormat="1" x14ac:dyDescent="0.2">
      <c r="A219256" s="27"/>
      <c r="B219256" s="67"/>
      <c r="C219256" s="83"/>
      <c r="D219256" s="85"/>
      <c r="E219256" s="82"/>
      <c r="F219256" s="81"/>
      <c r="G219256" s="86"/>
      <c r="H219256" s="86"/>
      <c r="I219256" s="11"/>
    </row>
    <row r="219262" spans="1:9" s="4" customFormat="1" x14ac:dyDescent="0.2">
      <c r="A219262" s="27"/>
      <c r="B219262" s="67"/>
      <c r="C219262" s="83"/>
      <c r="D219262" s="85"/>
      <c r="E219262" s="82"/>
      <c r="F219262" s="81"/>
      <c r="G219262" s="86"/>
      <c r="H219262" s="86"/>
      <c r="I219262" s="11"/>
    </row>
    <row r="219270" spans="1:9" s="4" customFormat="1" x14ac:dyDescent="0.2">
      <c r="A219270" s="27"/>
      <c r="B219270" s="67"/>
      <c r="C219270" s="83"/>
      <c r="D219270" s="85"/>
      <c r="E219270" s="82"/>
      <c r="F219270" s="81"/>
      <c r="G219270" s="86"/>
      <c r="H219270" s="86"/>
      <c r="I219270" s="11"/>
    </row>
    <row r="219272" spans="1:9" s="4" customFormat="1" x14ac:dyDescent="0.2">
      <c r="A219272" s="27"/>
      <c r="B219272" s="67"/>
      <c r="C219272" s="83"/>
      <c r="D219272" s="85"/>
      <c r="E219272" s="82"/>
      <c r="F219272" s="81"/>
      <c r="G219272" s="86"/>
      <c r="H219272" s="86"/>
      <c r="I219272" s="11"/>
    </row>
    <row r="219278" spans="1:9" s="4" customFormat="1" x14ac:dyDescent="0.2">
      <c r="A219278" s="27"/>
      <c r="B219278" s="67"/>
      <c r="C219278" s="83"/>
      <c r="D219278" s="85"/>
      <c r="E219278" s="82"/>
      <c r="F219278" s="81"/>
      <c r="G219278" s="86"/>
      <c r="H219278" s="86"/>
      <c r="I219278" s="11"/>
    </row>
    <row r="219286" spans="1:9" s="4" customFormat="1" x14ac:dyDescent="0.2">
      <c r="A219286" s="27"/>
      <c r="B219286" s="67"/>
      <c r="C219286" s="83"/>
      <c r="D219286" s="85"/>
      <c r="E219286" s="82"/>
      <c r="F219286" s="81"/>
      <c r="G219286" s="86"/>
      <c r="H219286" s="86"/>
      <c r="I219286" s="11"/>
    </row>
    <row r="219288" spans="1:9" s="4" customFormat="1" x14ac:dyDescent="0.2">
      <c r="A219288" s="27"/>
      <c r="B219288" s="67"/>
      <c r="C219288" s="83"/>
      <c r="D219288" s="85"/>
      <c r="E219288" s="82"/>
      <c r="F219288" s="81"/>
      <c r="G219288" s="86"/>
      <c r="H219288" s="86"/>
      <c r="I219288" s="11"/>
    </row>
    <row r="219294" spans="1:9" s="4" customFormat="1" x14ac:dyDescent="0.2">
      <c r="A219294" s="27"/>
      <c r="B219294" s="67"/>
      <c r="C219294" s="83"/>
      <c r="D219294" s="85"/>
      <c r="E219294" s="82"/>
      <c r="F219294" s="81"/>
      <c r="G219294" s="86"/>
      <c r="H219294" s="86"/>
      <c r="I219294" s="11"/>
    </row>
    <row r="219302" spans="1:9" s="4" customFormat="1" x14ac:dyDescent="0.2">
      <c r="A219302" s="27"/>
      <c r="B219302" s="67"/>
      <c r="C219302" s="83"/>
      <c r="D219302" s="85"/>
      <c r="E219302" s="82"/>
      <c r="F219302" s="81"/>
      <c r="G219302" s="86"/>
      <c r="H219302" s="86"/>
      <c r="I219302" s="11"/>
    </row>
    <row r="219304" spans="1:9" s="4" customFormat="1" x14ac:dyDescent="0.2">
      <c r="A219304" s="27"/>
      <c r="B219304" s="67"/>
      <c r="C219304" s="83"/>
      <c r="D219304" s="85"/>
      <c r="E219304" s="82"/>
      <c r="F219304" s="81"/>
      <c r="G219304" s="86"/>
      <c r="H219304" s="86"/>
      <c r="I219304" s="11"/>
    </row>
    <row r="219310" spans="1:9" s="4" customFormat="1" x14ac:dyDescent="0.2">
      <c r="A219310" s="27"/>
      <c r="B219310" s="67"/>
      <c r="C219310" s="83"/>
      <c r="D219310" s="85"/>
      <c r="E219310" s="82"/>
      <c r="F219310" s="81"/>
      <c r="G219310" s="86"/>
      <c r="H219310" s="86"/>
      <c r="I219310" s="11"/>
    </row>
    <row r="219318" spans="1:9" s="4" customFormat="1" x14ac:dyDescent="0.2">
      <c r="A219318" s="27"/>
      <c r="B219318" s="67"/>
      <c r="C219318" s="83"/>
      <c r="D219318" s="85"/>
      <c r="E219318" s="82"/>
      <c r="F219318" s="81"/>
      <c r="G219318" s="86"/>
      <c r="H219318" s="86"/>
      <c r="I219318" s="11"/>
    </row>
    <row r="219320" spans="1:9" s="4" customFormat="1" x14ac:dyDescent="0.2">
      <c r="A219320" s="27"/>
      <c r="B219320" s="67"/>
      <c r="C219320" s="83"/>
      <c r="D219320" s="85"/>
      <c r="E219320" s="82"/>
      <c r="F219320" s="81"/>
      <c r="G219320" s="86"/>
      <c r="H219320" s="86"/>
      <c r="I219320" s="11"/>
    </row>
    <row r="219326" spans="1:9" s="4" customFormat="1" x14ac:dyDescent="0.2">
      <c r="A219326" s="27"/>
      <c r="B219326" s="67"/>
      <c r="C219326" s="83"/>
      <c r="D219326" s="85"/>
      <c r="E219326" s="82"/>
      <c r="F219326" s="81"/>
      <c r="G219326" s="86"/>
      <c r="H219326" s="86"/>
      <c r="I219326" s="11"/>
    </row>
    <row r="219334" spans="1:9" s="4" customFormat="1" x14ac:dyDescent="0.2">
      <c r="A219334" s="27"/>
      <c r="B219334" s="67"/>
      <c r="C219334" s="83"/>
      <c r="D219334" s="85"/>
      <c r="E219334" s="82"/>
      <c r="F219334" s="81"/>
      <c r="G219334" s="86"/>
      <c r="H219334" s="86"/>
      <c r="I219334" s="11"/>
    </row>
    <row r="219336" spans="1:9" s="4" customFormat="1" x14ac:dyDescent="0.2">
      <c r="A219336" s="27"/>
      <c r="B219336" s="67"/>
      <c r="C219336" s="83"/>
      <c r="D219336" s="85"/>
      <c r="E219336" s="82"/>
      <c r="F219336" s="81"/>
      <c r="G219336" s="86"/>
      <c r="H219336" s="86"/>
      <c r="I219336" s="11"/>
    </row>
    <row r="219342" spans="1:9" s="4" customFormat="1" x14ac:dyDescent="0.2">
      <c r="A219342" s="27"/>
      <c r="B219342" s="67"/>
      <c r="C219342" s="83"/>
      <c r="D219342" s="85"/>
      <c r="E219342" s="82"/>
      <c r="F219342" s="81"/>
      <c r="G219342" s="86"/>
      <c r="H219342" s="86"/>
      <c r="I219342" s="11"/>
    </row>
    <row r="219350" spans="1:9" s="4" customFormat="1" x14ac:dyDescent="0.2">
      <c r="A219350" s="27"/>
      <c r="B219350" s="67"/>
      <c r="C219350" s="83"/>
      <c r="D219350" s="85"/>
      <c r="E219350" s="82"/>
      <c r="F219350" s="81"/>
      <c r="G219350" s="86"/>
      <c r="H219350" s="86"/>
      <c r="I219350" s="11"/>
    </row>
    <row r="219352" spans="1:9" s="4" customFormat="1" x14ac:dyDescent="0.2">
      <c r="A219352" s="27"/>
      <c r="B219352" s="67"/>
      <c r="C219352" s="83"/>
      <c r="D219352" s="85"/>
      <c r="E219352" s="82"/>
      <c r="F219352" s="81"/>
      <c r="G219352" s="86"/>
      <c r="H219352" s="86"/>
      <c r="I219352" s="11"/>
    </row>
    <row r="219358" spans="1:9" s="4" customFormat="1" x14ac:dyDescent="0.2">
      <c r="A219358" s="27"/>
      <c r="B219358" s="67"/>
      <c r="C219358" s="83"/>
      <c r="D219358" s="85"/>
      <c r="E219358" s="82"/>
      <c r="F219358" s="81"/>
      <c r="G219358" s="86"/>
      <c r="H219358" s="86"/>
      <c r="I219358" s="11"/>
    </row>
    <row r="219366" spans="1:9" s="4" customFormat="1" x14ac:dyDescent="0.2">
      <c r="A219366" s="27"/>
      <c r="B219366" s="67"/>
      <c r="C219366" s="83"/>
      <c r="D219366" s="85"/>
      <c r="E219366" s="82"/>
      <c r="F219366" s="81"/>
      <c r="G219366" s="86"/>
      <c r="H219366" s="86"/>
      <c r="I219366" s="11"/>
    </row>
    <row r="219368" spans="1:9" s="4" customFormat="1" x14ac:dyDescent="0.2">
      <c r="A219368" s="27"/>
      <c r="B219368" s="67"/>
      <c r="C219368" s="83"/>
      <c r="D219368" s="85"/>
      <c r="E219368" s="82"/>
      <c r="F219368" s="81"/>
      <c r="G219368" s="86"/>
      <c r="H219368" s="86"/>
      <c r="I219368" s="11"/>
    </row>
    <row r="219374" spans="1:9" s="4" customFormat="1" x14ac:dyDescent="0.2">
      <c r="A219374" s="27"/>
      <c r="B219374" s="67"/>
      <c r="C219374" s="83"/>
      <c r="D219374" s="85"/>
      <c r="E219374" s="82"/>
      <c r="F219374" s="81"/>
      <c r="G219374" s="86"/>
      <c r="H219374" s="86"/>
      <c r="I219374" s="11"/>
    </row>
    <row r="219382" spans="1:9" s="4" customFormat="1" x14ac:dyDescent="0.2">
      <c r="A219382" s="27"/>
      <c r="B219382" s="67"/>
      <c r="C219382" s="83"/>
      <c r="D219382" s="85"/>
      <c r="E219382" s="82"/>
      <c r="F219382" s="81"/>
      <c r="G219382" s="86"/>
      <c r="H219382" s="86"/>
      <c r="I219382" s="11"/>
    </row>
    <row r="219384" spans="1:9" s="4" customFormat="1" x14ac:dyDescent="0.2">
      <c r="A219384" s="27"/>
      <c r="B219384" s="67"/>
      <c r="C219384" s="83"/>
      <c r="D219384" s="85"/>
      <c r="E219384" s="82"/>
      <c r="F219384" s="81"/>
      <c r="G219384" s="86"/>
      <c r="H219384" s="86"/>
      <c r="I219384" s="11"/>
    </row>
    <row r="219390" spans="1:9" s="4" customFormat="1" x14ac:dyDescent="0.2">
      <c r="A219390" s="27"/>
      <c r="B219390" s="67"/>
      <c r="C219390" s="83"/>
      <c r="D219390" s="85"/>
      <c r="E219390" s="82"/>
      <c r="F219390" s="81"/>
      <c r="G219390" s="86"/>
      <c r="H219390" s="86"/>
      <c r="I219390" s="11"/>
    </row>
    <row r="219398" spans="1:9" s="4" customFormat="1" x14ac:dyDescent="0.2">
      <c r="A219398" s="27"/>
      <c r="B219398" s="67"/>
      <c r="C219398" s="83"/>
      <c r="D219398" s="85"/>
      <c r="E219398" s="82"/>
      <c r="F219398" s="81"/>
      <c r="G219398" s="86"/>
      <c r="H219398" s="86"/>
      <c r="I219398" s="11"/>
    </row>
    <row r="219400" spans="1:9" s="4" customFormat="1" x14ac:dyDescent="0.2">
      <c r="A219400" s="27"/>
      <c r="B219400" s="67"/>
      <c r="C219400" s="83"/>
      <c r="D219400" s="85"/>
      <c r="E219400" s="82"/>
      <c r="F219400" s="81"/>
      <c r="G219400" s="86"/>
      <c r="H219400" s="86"/>
      <c r="I219400" s="11"/>
    </row>
    <row r="219406" spans="1:9" s="4" customFormat="1" x14ac:dyDescent="0.2">
      <c r="A219406" s="27"/>
      <c r="B219406" s="67"/>
      <c r="C219406" s="83"/>
      <c r="D219406" s="85"/>
      <c r="E219406" s="82"/>
      <c r="F219406" s="81"/>
      <c r="G219406" s="86"/>
      <c r="H219406" s="86"/>
      <c r="I219406" s="11"/>
    </row>
    <row r="219414" spans="1:9" s="4" customFormat="1" x14ac:dyDescent="0.2">
      <c r="A219414" s="27"/>
      <c r="B219414" s="67"/>
      <c r="C219414" s="83"/>
      <c r="D219414" s="85"/>
      <c r="E219414" s="82"/>
      <c r="F219414" s="81"/>
      <c r="G219414" s="86"/>
      <c r="H219414" s="86"/>
      <c r="I219414" s="11"/>
    </row>
    <row r="219416" spans="1:9" s="4" customFormat="1" x14ac:dyDescent="0.2">
      <c r="A219416" s="27"/>
      <c r="B219416" s="67"/>
      <c r="C219416" s="83"/>
      <c r="D219416" s="85"/>
      <c r="E219416" s="82"/>
      <c r="F219416" s="81"/>
      <c r="G219416" s="86"/>
      <c r="H219416" s="86"/>
      <c r="I219416" s="11"/>
    </row>
    <row r="219422" spans="1:9" s="4" customFormat="1" x14ac:dyDescent="0.2">
      <c r="A219422" s="27"/>
      <c r="B219422" s="67"/>
      <c r="C219422" s="83"/>
      <c r="D219422" s="85"/>
      <c r="E219422" s="82"/>
      <c r="F219422" s="81"/>
      <c r="G219422" s="86"/>
      <c r="H219422" s="86"/>
      <c r="I219422" s="11"/>
    </row>
    <row r="219430" spans="1:9" s="4" customFormat="1" x14ac:dyDescent="0.2">
      <c r="A219430" s="27"/>
      <c r="B219430" s="67"/>
      <c r="C219430" s="83"/>
      <c r="D219430" s="85"/>
      <c r="E219430" s="82"/>
      <c r="F219430" s="81"/>
      <c r="G219430" s="86"/>
      <c r="H219430" s="86"/>
      <c r="I219430" s="11"/>
    </row>
    <row r="219432" spans="1:9" s="4" customFormat="1" x14ac:dyDescent="0.2">
      <c r="A219432" s="27"/>
      <c r="B219432" s="67"/>
      <c r="C219432" s="83"/>
      <c r="D219432" s="85"/>
      <c r="E219432" s="82"/>
      <c r="F219432" s="81"/>
      <c r="G219432" s="86"/>
      <c r="H219432" s="86"/>
      <c r="I219432" s="11"/>
    </row>
    <row r="219438" spans="1:9" s="4" customFormat="1" x14ac:dyDescent="0.2">
      <c r="A219438" s="27"/>
      <c r="B219438" s="67"/>
      <c r="C219438" s="83"/>
      <c r="D219438" s="85"/>
      <c r="E219438" s="82"/>
      <c r="F219438" s="81"/>
      <c r="G219438" s="86"/>
      <c r="H219438" s="86"/>
      <c r="I219438" s="11"/>
    </row>
    <row r="219446" spans="1:9" s="4" customFormat="1" x14ac:dyDescent="0.2">
      <c r="A219446" s="27"/>
      <c r="B219446" s="67"/>
      <c r="C219446" s="83"/>
      <c r="D219446" s="85"/>
      <c r="E219446" s="82"/>
      <c r="F219446" s="81"/>
      <c r="G219446" s="86"/>
      <c r="H219446" s="86"/>
      <c r="I219446" s="11"/>
    </row>
    <row r="219448" spans="1:9" s="4" customFormat="1" x14ac:dyDescent="0.2">
      <c r="A219448" s="27"/>
      <c r="B219448" s="67"/>
      <c r="C219448" s="83"/>
      <c r="D219448" s="85"/>
      <c r="E219448" s="82"/>
      <c r="F219448" s="81"/>
      <c r="G219448" s="86"/>
      <c r="H219448" s="86"/>
      <c r="I219448" s="11"/>
    </row>
    <row r="219454" spans="1:9" s="4" customFormat="1" x14ac:dyDescent="0.2">
      <c r="A219454" s="27"/>
      <c r="B219454" s="67"/>
      <c r="C219454" s="83"/>
      <c r="D219454" s="85"/>
      <c r="E219454" s="82"/>
      <c r="F219454" s="81"/>
      <c r="G219454" s="86"/>
      <c r="H219454" s="86"/>
      <c r="I219454" s="11"/>
    </row>
    <row r="219462" spans="1:9" s="4" customFormat="1" x14ac:dyDescent="0.2">
      <c r="A219462" s="27"/>
      <c r="B219462" s="67"/>
      <c r="C219462" s="83"/>
      <c r="D219462" s="85"/>
      <c r="E219462" s="82"/>
      <c r="F219462" s="81"/>
      <c r="G219462" s="86"/>
      <c r="H219462" s="86"/>
      <c r="I219462" s="11"/>
    </row>
    <row r="219464" spans="1:9" s="4" customFormat="1" x14ac:dyDescent="0.2">
      <c r="A219464" s="27"/>
      <c r="B219464" s="67"/>
      <c r="C219464" s="83"/>
      <c r="D219464" s="85"/>
      <c r="E219464" s="82"/>
      <c r="F219464" s="81"/>
      <c r="G219464" s="86"/>
      <c r="H219464" s="86"/>
      <c r="I219464" s="11"/>
    </row>
    <row r="219470" spans="1:9" s="4" customFormat="1" x14ac:dyDescent="0.2">
      <c r="A219470" s="27"/>
      <c r="B219470" s="67"/>
      <c r="C219470" s="83"/>
      <c r="D219470" s="85"/>
      <c r="E219470" s="82"/>
      <c r="F219470" s="81"/>
      <c r="G219470" s="86"/>
      <c r="H219470" s="86"/>
      <c r="I219470" s="11"/>
    </row>
    <row r="219478" spans="1:9" s="4" customFormat="1" x14ac:dyDescent="0.2">
      <c r="A219478" s="27"/>
      <c r="B219478" s="67"/>
      <c r="C219478" s="83"/>
      <c r="D219478" s="85"/>
      <c r="E219478" s="82"/>
      <c r="F219478" s="81"/>
      <c r="G219478" s="86"/>
      <c r="H219478" s="86"/>
      <c r="I219478" s="11"/>
    </row>
    <row r="219480" spans="1:9" s="4" customFormat="1" x14ac:dyDescent="0.2">
      <c r="A219480" s="27"/>
      <c r="B219480" s="67"/>
      <c r="C219480" s="83"/>
      <c r="D219480" s="85"/>
      <c r="E219480" s="82"/>
      <c r="F219480" s="81"/>
      <c r="G219480" s="86"/>
      <c r="H219480" s="86"/>
      <c r="I219480" s="11"/>
    </row>
    <row r="219486" spans="1:9" s="4" customFormat="1" x14ac:dyDescent="0.2">
      <c r="A219486" s="27"/>
      <c r="B219486" s="67"/>
      <c r="C219486" s="83"/>
      <c r="D219486" s="85"/>
      <c r="E219486" s="82"/>
      <c r="F219486" s="81"/>
      <c r="G219486" s="86"/>
      <c r="H219486" s="86"/>
      <c r="I219486" s="11"/>
    </row>
    <row r="219494" spans="1:9" s="4" customFormat="1" x14ac:dyDescent="0.2">
      <c r="A219494" s="27"/>
      <c r="B219494" s="67"/>
      <c r="C219494" s="83"/>
      <c r="D219494" s="85"/>
      <c r="E219494" s="82"/>
      <c r="F219494" s="81"/>
      <c r="G219494" s="86"/>
      <c r="H219494" s="86"/>
      <c r="I219494" s="11"/>
    </row>
    <row r="219496" spans="1:9" s="4" customFormat="1" x14ac:dyDescent="0.2">
      <c r="A219496" s="27"/>
      <c r="B219496" s="67"/>
      <c r="C219496" s="83"/>
      <c r="D219496" s="85"/>
      <c r="E219496" s="82"/>
      <c r="F219496" s="81"/>
      <c r="G219496" s="86"/>
      <c r="H219496" s="86"/>
      <c r="I219496" s="11"/>
    </row>
    <row r="219502" spans="1:9" s="4" customFormat="1" x14ac:dyDescent="0.2">
      <c r="A219502" s="27"/>
      <c r="B219502" s="67"/>
      <c r="C219502" s="83"/>
      <c r="D219502" s="85"/>
      <c r="E219502" s="82"/>
      <c r="F219502" s="81"/>
      <c r="G219502" s="86"/>
      <c r="H219502" s="86"/>
      <c r="I219502" s="11"/>
    </row>
    <row r="219510" spans="1:9" s="4" customFormat="1" x14ac:dyDescent="0.2">
      <c r="A219510" s="27"/>
      <c r="B219510" s="67"/>
      <c r="C219510" s="83"/>
      <c r="D219510" s="85"/>
      <c r="E219510" s="82"/>
      <c r="F219510" s="81"/>
      <c r="G219510" s="86"/>
      <c r="H219510" s="86"/>
      <c r="I219510" s="11"/>
    </row>
    <row r="219512" spans="1:9" s="4" customFormat="1" x14ac:dyDescent="0.2">
      <c r="A219512" s="27"/>
      <c r="B219512" s="67"/>
      <c r="C219512" s="83"/>
      <c r="D219512" s="85"/>
      <c r="E219512" s="82"/>
      <c r="F219512" s="81"/>
      <c r="G219512" s="86"/>
      <c r="H219512" s="86"/>
      <c r="I219512" s="11"/>
    </row>
    <row r="219518" spans="1:9" s="4" customFormat="1" x14ac:dyDescent="0.2">
      <c r="A219518" s="27"/>
      <c r="B219518" s="67"/>
      <c r="C219518" s="83"/>
      <c r="D219518" s="85"/>
      <c r="E219518" s="82"/>
      <c r="F219518" s="81"/>
      <c r="G219518" s="86"/>
      <c r="H219518" s="86"/>
      <c r="I219518" s="11"/>
    </row>
    <row r="219526" spans="1:9" s="4" customFormat="1" x14ac:dyDescent="0.2">
      <c r="A219526" s="27"/>
      <c r="B219526" s="67"/>
      <c r="C219526" s="83"/>
      <c r="D219526" s="85"/>
      <c r="E219526" s="82"/>
      <c r="F219526" s="81"/>
      <c r="G219526" s="86"/>
      <c r="H219526" s="86"/>
      <c r="I219526" s="11"/>
    </row>
    <row r="219528" spans="1:9" s="4" customFormat="1" x14ac:dyDescent="0.2">
      <c r="A219528" s="27"/>
      <c r="B219528" s="67"/>
      <c r="C219528" s="83"/>
      <c r="D219528" s="85"/>
      <c r="E219528" s="82"/>
      <c r="F219528" s="81"/>
      <c r="G219528" s="86"/>
      <c r="H219528" s="86"/>
      <c r="I219528" s="11"/>
    </row>
    <row r="219534" spans="1:9" s="4" customFormat="1" x14ac:dyDescent="0.2">
      <c r="A219534" s="27"/>
      <c r="B219534" s="67"/>
      <c r="C219534" s="83"/>
      <c r="D219534" s="85"/>
      <c r="E219534" s="82"/>
      <c r="F219534" s="81"/>
      <c r="G219534" s="86"/>
      <c r="H219534" s="86"/>
      <c r="I219534" s="11"/>
    </row>
    <row r="219542" spans="1:9" s="4" customFormat="1" x14ac:dyDescent="0.2">
      <c r="A219542" s="27"/>
      <c r="B219542" s="67"/>
      <c r="C219542" s="83"/>
      <c r="D219542" s="85"/>
      <c r="E219542" s="82"/>
      <c r="F219542" s="81"/>
      <c r="G219542" s="86"/>
      <c r="H219542" s="86"/>
      <c r="I219542" s="11"/>
    </row>
    <row r="219544" spans="1:9" s="4" customFormat="1" x14ac:dyDescent="0.2">
      <c r="A219544" s="27"/>
      <c r="B219544" s="67"/>
      <c r="C219544" s="83"/>
      <c r="D219544" s="85"/>
      <c r="E219544" s="82"/>
      <c r="F219544" s="81"/>
      <c r="G219544" s="86"/>
      <c r="H219544" s="86"/>
      <c r="I219544" s="11"/>
    </row>
    <row r="219550" spans="1:9" s="4" customFormat="1" x14ac:dyDescent="0.2">
      <c r="A219550" s="27"/>
      <c r="B219550" s="67"/>
      <c r="C219550" s="83"/>
      <c r="D219550" s="85"/>
      <c r="E219550" s="82"/>
      <c r="F219550" s="81"/>
      <c r="G219550" s="86"/>
      <c r="H219550" s="86"/>
      <c r="I219550" s="11"/>
    </row>
    <row r="219558" spans="1:9" s="4" customFormat="1" x14ac:dyDescent="0.2">
      <c r="A219558" s="27"/>
      <c r="B219558" s="67"/>
      <c r="C219558" s="83"/>
      <c r="D219558" s="85"/>
      <c r="E219558" s="82"/>
      <c r="F219558" s="81"/>
      <c r="G219558" s="86"/>
      <c r="H219558" s="86"/>
      <c r="I219558" s="11"/>
    </row>
    <row r="219560" spans="1:9" s="4" customFormat="1" x14ac:dyDescent="0.2">
      <c r="A219560" s="27"/>
      <c r="B219560" s="67"/>
      <c r="C219560" s="83"/>
      <c r="D219560" s="85"/>
      <c r="E219560" s="82"/>
      <c r="F219560" s="81"/>
      <c r="G219560" s="86"/>
      <c r="H219560" s="86"/>
      <c r="I219560" s="11"/>
    </row>
    <row r="219566" spans="1:9" s="4" customFormat="1" x14ac:dyDescent="0.2">
      <c r="A219566" s="27"/>
      <c r="B219566" s="67"/>
      <c r="C219566" s="83"/>
      <c r="D219566" s="85"/>
      <c r="E219566" s="82"/>
      <c r="F219566" s="81"/>
      <c r="G219566" s="86"/>
      <c r="H219566" s="86"/>
      <c r="I219566" s="11"/>
    </row>
    <row r="219574" spans="1:9" s="4" customFormat="1" x14ac:dyDescent="0.2">
      <c r="A219574" s="27"/>
      <c r="B219574" s="67"/>
      <c r="C219574" s="83"/>
      <c r="D219574" s="85"/>
      <c r="E219574" s="82"/>
      <c r="F219574" s="81"/>
      <c r="G219574" s="86"/>
      <c r="H219574" s="86"/>
      <c r="I219574" s="11"/>
    </row>
    <row r="219576" spans="1:9" s="4" customFormat="1" x14ac:dyDescent="0.2">
      <c r="A219576" s="27"/>
      <c r="B219576" s="67"/>
      <c r="C219576" s="83"/>
      <c r="D219576" s="85"/>
      <c r="E219576" s="82"/>
      <c r="F219576" s="81"/>
      <c r="G219576" s="86"/>
      <c r="H219576" s="86"/>
      <c r="I219576" s="11"/>
    </row>
    <row r="219582" spans="1:9" s="4" customFormat="1" x14ac:dyDescent="0.2">
      <c r="A219582" s="27"/>
      <c r="B219582" s="67"/>
      <c r="C219582" s="83"/>
      <c r="D219582" s="85"/>
      <c r="E219582" s="82"/>
      <c r="F219582" s="81"/>
      <c r="G219582" s="86"/>
      <c r="H219582" s="86"/>
      <c r="I219582" s="11"/>
    </row>
    <row r="219590" spans="1:9" s="4" customFormat="1" x14ac:dyDescent="0.2">
      <c r="A219590" s="27"/>
      <c r="B219590" s="67"/>
      <c r="C219590" s="83"/>
      <c r="D219590" s="85"/>
      <c r="E219590" s="82"/>
      <c r="F219590" s="81"/>
      <c r="G219590" s="86"/>
      <c r="H219590" s="86"/>
      <c r="I219590" s="11"/>
    </row>
    <row r="219592" spans="1:9" s="4" customFormat="1" x14ac:dyDescent="0.2">
      <c r="A219592" s="27"/>
      <c r="B219592" s="67"/>
      <c r="C219592" s="83"/>
      <c r="D219592" s="85"/>
      <c r="E219592" s="82"/>
      <c r="F219592" s="81"/>
      <c r="G219592" s="86"/>
      <c r="H219592" s="86"/>
      <c r="I219592" s="11"/>
    </row>
    <row r="219598" spans="1:9" s="4" customFormat="1" x14ac:dyDescent="0.2">
      <c r="A219598" s="27"/>
      <c r="B219598" s="67"/>
      <c r="C219598" s="83"/>
      <c r="D219598" s="85"/>
      <c r="E219598" s="82"/>
      <c r="F219598" s="81"/>
      <c r="G219598" s="86"/>
      <c r="H219598" s="86"/>
      <c r="I219598" s="11"/>
    </row>
    <row r="219606" spans="1:9" s="4" customFormat="1" x14ac:dyDescent="0.2">
      <c r="A219606" s="27"/>
      <c r="B219606" s="67"/>
      <c r="C219606" s="83"/>
      <c r="D219606" s="85"/>
      <c r="E219606" s="82"/>
      <c r="F219606" s="81"/>
      <c r="G219606" s="86"/>
      <c r="H219606" s="86"/>
      <c r="I219606" s="11"/>
    </row>
    <row r="219608" spans="1:9" s="4" customFormat="1" x14ac:dyDescent="0.2">
      <c r="A219608" s="27"/>
      <c r="B219608" s="67"/>
      <c r="C219608" s="83"/>
      <c r="D219608" s="85"/>
      <c r="E219608" s="82"/>
      <c r="F219608" s="81"/>
      <c r="G219608" s="86"/>
      <c r="H219608" s="86"/>
      <c r="I219608" s="11"/>
    </row>
    <row r="219614" spans="1:9" s="4" customFormat="1" x14ac:dyDescent="0.2">
      <c r="A219614" s="27"/>
      <c r="B219614" s="67"/>
      <c r="C219614" s="83"/>
      <c r="D219614" s="85"/>
      <c r="E219614" s="82"/>
      <c r="F219614" s="81"/>
      <c r="G219614" s="86"/>
      <c r="H219614" s="86"/>
      <c r="I219614" s="11"/>
    </row>
    <row r="219622" spans="1:9" s="4" customFormat="1" x14ac:dyDescent="0.2">
      <c r="A219622" s="27"/>
      <c r="B219622" s="67"/>
      <c r="C219622" s="83"/>
      <c r="D219622" s="85"/>
      <c r="E219622" s="82"/>
      <c r="F219622" s="81"/>
      <c r="G219622" s="86"/>
      <c r="H219622" s="86"/>
      <c r="I219622" s="11"/>
    </row>
    <row r="219624" spans="1:9" s="4" customFormat="1" x14ac:dyDescent="0.2">
      <c r="A219624" s="27"/>
      <c r="B219624" s="67"/>
      <c r="C219624" s="83"/>
      <c r="D219624" s="85"/>
      <c r="E219624" s="82"/>
      <c r="F219624" s="81"/>
      <c r="G219624" s="86"/>
      <c r="H219624" s="86"/>
      <c r="I219624" s="11"/>
    </row>
    <row r="219630" spans="1:9" s="4" customFormat="1" x14ac:dyDescent="0.2">
      <c r="A219630" s="27"/>
      <c r="B219630" s="67"/>
      <c r="C219630" s="83"/>
      <c r="D219630" s="85"/>
      <c r="E219630" s="82"/>
      <c r="F219630" s="81"/>
      <c r="G219630" s="86"/>
      <c r="H219630" s="86"/>
      <c r="I219630" s="11"/>
    </row>
    <row r="219638" spans="1:9" s="4" customFormat="1" x14ac:dyDescent="0.2">
      <c r="A219638" s="27"/>
      <c r="B219638" s="67"/>
      <c r="C219638" s="83"/>
      <c r="D219638" s="85"/>
      <c r="E219638" s="82"/>
      <c r="F219638" s="81"/>
      <c r="G219638" s="86"/>
      <c r="H219638" s="86"/>
      <c r="I219638" s="11"/>
    </row>
    <row r="219640" spans="1:9" s="4" customFormat="1" x14ac:dyDescent="0.2">
      <c r="A219640" s="27"/>
      <c r="B219640" s="67"/>
      <c r="C219640" s="83"/>
      <c r="D219640" s="85"/>
      <c r="E219640" s="82"/>
      <c r="F219640" s="81"/>
      <c r="G219640" s="86"/>
      <c r="H219640" s="86"/>
      <c r="I219640" s="11"/>
    </row>
    <row r="219646" spans="1:9" s="4" customFormat="1" x14ac:dyDescent="0.2">
      <c r="A219646" s="27"/>
      <c r="B219646" s="67"/>
      <c r="C219646" s="83"/>
      <c r="D219646" s="85"/>
      <c r="E219646" s="82"/>
      <c r="F219646" s="81"/>
      <c r="G219646" s="86"/>
      <c r="H219646" s="86"/>
      <c r="I219646" s="11"/>
    </row>
    <row r="219654" spans="1:9" s="4" customFormat="1" x14ac:dyDescent="0.2">
      <c r="A219654" s="27"/>
      <c r="B219654" s="67"/>
      <c r="C219654" s="83"/>
      <c r="D219654" s="85"/>
      <c r="E219654" s="82"/>
      <c r="F219654" s="81"/>
      <c r="G219654" s="86"/>
      <c r="H219654" s="86"/>
      <c r="I219654" s="11"/>
    </row>
    <row r="219656" spans="1:9" s="4" customFormat="1" x14ac:dyDescent="0.2">
      <c r="A219656" s="27"/>
      <c r="B219656" s="67"/>
      <c r="C219656" s="83"/>
      <c r="D219656" s="85"/>
      <c r="E219656" s="82"/>
      <c r="F219656" s="81"/>
      <c r="G219656" s="86"/>
      <c r="H219656" s="86"/>
      <c r="I219656" s="11"/>
    </row>
    <row r="219662" spans="1:9" s="4" customFormat="1" x14ac:dyDescent="0.2">
      <c r="A219662" s="27"/>
      <c r="B219662" s="67"/>
      <c r="C219662" s="83"/>
      <c r="D219662" s="85"/>
      <c r="E219662" s="82"/>
      <c r="F219662" s="81"/>
      <c r="G219662" s="86"/>
      <c r="H219662" s="86"/>
      <c r="I219662" s="11"/>
    </row>
    <row r="219670" spans="1:9" s="4" customFormat="1" x14ac:dyDescent="0.2">
      <c r="A219670" s="27"/>
      <c r="B219670" s="67"/>
      <c r="C219670" s="83"/>
      <c r="D219670" s="85"/>
      <c r="E219670" s="82"/>
      <c r="F219670" s="81"/>
      <c r="G219670" s="86"/>
      <c r="H219670" s="86"/>
      <c r="I219670" s="11"/>
    </row>
    <row r="219672" spans="1:9" s="4" customFormat="1" x14ac:dyDescent="0.2">
      <c r="A219672" s="27"/>
      <c r="B219672" s="67"/>
      <c r="C219672" s="83"/>
      <c r="D219672" s="85"/>
      <c r="E219672" s="82"/>
      <c r="F219672" s="81"/>
      <c r="G219672" s="86"/>
      <c r="H219672" s="86"/>
      <c r="I219672" s="11"/>
    </row>
    <row r="219678" spans="1:9" s="4" customFormat="1" x14ac:dyDescent="0.2">
      <c r="A219678" s="27"/>
      <c r="B219678" s="67"/>
      <c r="C219678" s="83"/>
      <c r="D219678" s="85"/>
      <c r="E219678" s="82"/>
      <c r="F219678" s="81"/>
      <c r="G219678" s="86"/>
      <c r="H219678" s="86"/>
      <c r="I219678" s="11"/>
    </row>
    <row r="219686" spans="1:9" s="4" customFormat="1" x14ac:dyDescent="0.2">
      <c r="A219686" s="27"/>
      <c r="B219686" s="67"/>
      <c r="C219686" s="83"/>
      <c r="D219686" s="85"/>
      <c r="E219686" s="82"/>
      <c r="F219686" s="81"/>
      <c r="G219686" s="86"/>
      <c r="H219686" s="86"/>
      <c r="I219686" s="11"/>
    </row>
    <row r="219688" spans="1:9" s="4" customFormat="1" x14ac:dyDescent="0.2">
      <c r="A219688" s="27"/>
      <c r="B219688" s="67"/>
      <c r="C219688" s="83"/>
      <c r="D219688" s="85"/>
      <c r="E219688" s="82"/>
      <c r="F219688" s="81"/>
      <c r="G219688" s="86"/>
      <c r="H219688" s="86"/>
      <c r="I219688" s="11"/>
    </row>
    <row r="219694" spans="1:9" s="4" customFormat="1" x14ac:dyDescent="0.2">
      <c r="A219694" s="27"/>
      <c r="B219694" s="67"/>
      <c r="C219694" s="83"/>
      <c r="D219694" s="85"/>
      <c r="E219694" s="82"/>
      <c r="F219694" s="81"/>
      <c r="G219694" s="86"/>
      <c r="H219694" s="86"/>
      <c r="I219694" s="11"/>
    </row>
    <row r="219702" spans="1:9" s="4" customFormat="1" x14ac:dyDescent="0.2">
      <c r="A219702" s="27"/>
      <c r="B219702" s="67"/>
      <c r="C219702" s="83"/>
      <c r="D219702" s="85"/>
      <c r="E219702" s="82"/>
      <c r="F219702" s="81"/>
      <c r="G219702" s="86"/>
      <c r="H219702" s="86"/>
      <c r="I219702" s="11"/>
    </row>
    <row r="219704" spans="1:9" s="4" customFormat="1" x14ac:dyDescent="0.2">
      <c r="A219704" s="27"/>
      <c r="B219704" s="67"/>
      <c r="C219704" s="83"/>
      <c r="D219704" s="85"/>
      <c r="E219704" s="82"/>
      <c r="F219704" s="81"/>
      <c r="G219704" s="86"/>
      <c r="H219704" s="86"/>
      <c r="I219704" s="11"/>
    </row>
    <row r="219710" spans="1:9" s="4" customFormat="1" x14ac:dyDescent="0.2">
      <c r="A219710" s="27"/>
      <c r="B219710" s="67"/>
      <c r="C219710" s="83"/>
      <c r="D219710" s="85"/>
      <c r="E219710" s="82"/>
      <c r="F219710" s="81"/>
      <c r="G219710" s="86"/>
      <c r="H219710" s="86"/>
      <c r="I219710" s="11"/>
    </row>
    <row r="219718" spans="1:9" s="4" customFormat="1" x14ac:dyDescent="0.2">
      <c r="A219718" s="27"/>
      <c r="B219718" s="67"/>
      <c r="C219718" s="83"/>
      <c r="D219718" s="85"/>
      <c r="E219718" s="82"/>
      <c r="F219718" s="81"/>
      <c r="G219718" s="86"/>
      <c r="H219718" s="86"/>
      <c r="I219718" s="11"/>
    </row>
    <row r="219720" spans="1:9" s="4" customFormat="1" x14ac:dyDescent="0.2">
      <c r="A219720" s="27"/>
      <c r="B219720" s="67"/>
      <c r="C219720" s="83"/>
      <c r="D219720" s="85"/>
      <c r="E219720" s="82"/>
      <c r="F219720" s="81"/>
      <c r="G219720" s="86"/>
      <c r="H219720" s="86"/>
      <c r="I219720" s="11"/>
    </row>
    <row r="219726" spans="1:9" s="4" customFormat="1" x14ac:dyDescent="0.2">
      <c r="A219726" s="27"/>
      <c r="B219726" s="67"/>
      <c r="C219726" s="83"/>
      <c r="D219726" s="85"/>
      <c r="E219726" s="82"/>
      <c r="F219726" s="81"/>
      <c r="G219726" s="86"/>
      <c r="H219726" s="86"/>
      <c r="I219726" s="11"/>
    </row>
    <row r="219734" spans="1:9" s="4" customFormat="1" x14ac:dyDescent="0.2">
      <c r="A219734" s="27"/>
      <c r="B219734" s="67"/>
      <c r="C219734" s="83"/>
      <c r="D219734" s="85"/>
      <c r="E219734" s="82"/>
      <c r="F219734" s="81"/>
      <c r="G219734" s="86"/>
      <c r="H219734" s="86"/>
      <c r="I219734" s="11"/>
    </row>
    <row r="219736" spans="1:9" s="4" customFormat="1" x14ac:dyDescent="0.2">
      <c r="A219736" s="27"/>
      <c r="B219736" s="67"/>
      <c r="C219736" s="83"/>
      <c r="D219736" s="85"/>
      <c r="E219736" s="82"/>
      <c r="F219736" s="81"/>
      <c r="G219736" s="86"/>
      <c r="H219736" s="86"/>
      <c r="I219736" s="11"/>
    </row>
    <row r="219742" spans="1:9" s="4" customFormat="1" x14ac:dyDescent="0.2">
      <c r="A219742" s="27"/>
      <c r="B219742" s="67"/>
      <c r="C219742" s="83"/>
      <c r="D219742" s="85"/>
      <c r="E219742" s="82"/>
      <c r="F219742" s="81"/>
      <c r="G219742" s="86"/>
      <c r="H219742" s="86"/>
      <c r="I219742" s="11"/>
    </row>
    <row r="219750" spans="1:9" s="4" customFormat="1" x14ac:dyDescent="0.2">
      <c r="A219750" s="27"/>
      <c r="B219750" s="67"/>
      <c r="C219750" s="83"/>
      <c r="D219750" s="85"/>
      <c r="E219750" s="82"/>
      <c r="F219750" s="81"/>
      <c r="G219750" s="86"/>
      <c r="H219750" s="86"/>
      <c r="I219750" s="11"/>
    </row>
    <row r="219752" spans="1:9" s="4" customFormat="1" x14ac:dyDescent="0.2">
      <c r="A219752" s="27"/>
      <c r="B219752" s="67"/>
      <c r="C219752" s="83"/>
      <c r="D219752" s="85"/>
      <c r="E219752" s="82"/>
      <c r="F219752" s="81"/>
      <c r="G219752" s="86"/>
      <c r="H219752" s="86"/>
      <c r="I219752" s="11"/>
    </row>
    <row r="219758" spans="1:9" s="4" customFormat="1" x14ac:dyDescent="0.2">
      <c r="A219758" s="27"/>
      <c r="B219758" s="67"/>
      <c r="C219758" s="83"/>
      <c r="D219758" s="85"/>
      <c r="E219758" s="82"/>
      <c r="F219758" s="81"/>
      <c r="G219758" s="86"/>
      <c r="H219758" s="86"/>
      <c r="I219758" s="11"/>
    </row>
    <row r="219766" spans="1:9" s="4" customFormat="1" x14ac:dyDescent="0.2">
      <c r="A219766" s="27"/>
      <c r="B219766" s="67"/>
      <c r="C219766" s="83"/>
      <c r="D219766" s="85"/>
      <c r="E219766" s="82"/>
      <c r="F219766" s="81"/>
      <c r="G219766" s="86"/>
      <c r="H219766" s="86"/>
      <c r="I219766" s="11"/>
    </row>
    <row r="219768" spans="1:9" s="4" customFormat="1" x14ac:dyDescent="0.2">
      <c r="A219768" s="27"/>
      <c r="B219768" s="67"/>
      <c r="C219768" s="83"/>
      <c r="D219768" s="85"/>
      <c r="E219768" s="82"/>
      <c r="F219768" s="81"/>
      <c r="G219768" s="86"/>
      <c r="H219768" s="86"/>
      <c r="I219768" s="11"/>
    </row>
    <row r="219774" spans="1:9" s="4" customFormat="1" x14ac:dyDescent="0.2">
      <c r="A219774" s="27"/>
      <c r="B219774" s="67"/>
      <c r="C219774" s="83"/>
      <c r="D219774" s="85"/>
      <c r="E219774" s="82"/>
      <c r="F219774" s="81"/>
      <c r="G219774" s="86"/>
      <c r="H219774" s="86"/>
      <c r="I219774" s="11"/>
    </row>
    <row r="219782" spans="1:9" s="4" customFormat="1" x14ac:dyDescent="0.2">
      <c r="A219782" s="27"/>
      <c r="B219782" s="67"/>
      <c r="C219782" s="83"/>
      <c r="D219782" s="85"/>
      <c r="E219782" s="82"/>
      <c r="F219782" s="81"/>
      <c r="G219782" s="86"/>
      <c r="H219782" s="86"/>
      <c r="I219782" s="11"/>
    </row>
    <row r="219784" spans="1:9" s="4" customFormat="1" x14ac:dyDescent="0.2">
      <c r="A219784" s="27"/>
      <c r="B219784" s="67"/>
      <c r="C219784" s="83"/>
      <c r="D219784" s="85"/>
      <c r="E219784" s="82"/>
      <c r="F219784" s="81"/>
      <c r="G219784" s="86"/>
      <c r="H219784" s="86"/>
      <c r="I219784" s="11"/>
    </row>
    <row r="219790" spans="1:9" s="4" customFormat="1" x14ac:dyDescent="0.2">
      <c r="A219790" s="27"/>
      <c r="B219790" s="67"/>
      <c r="C219790" s="83"/>
      <c r="D219790" s="85"/>
      <c r="E219790" s="82"/>
      <c r="F219790" s="81"/>
      <c r="G219790" s="86"/>
      <c r="H219790" s="86"/>
      <c r="I219790" s="11"/>
    </row>
    <row r="219798" spans="1:9" s="4" customFormat="1" x14ac:dyDescent="0.2">
      <c r="A219798" s="27"/>
      <c r="B219798" s="67"/>
      <c r="C219798" s="83"/>
      <c r="D219798" s="85"/>
      <c r="E219798" s="82"/>
      <c r="F219798" s="81"/>
      <c r="G219798" s="86"/>
      <c r="H219798" s="86"/>
      <c r="I219798" s="11"/>
    </row>
    <row r="219800" spans="1:9" s="4" customFormat="1" x14ac:dyDescent="0.2">
      <c r="A219800" s="27"/>
      <c r="B219800" s="67"/>
      <c r="C219800" s="83"/>
      <c r="D219800" s="85"/>
      <c r="E219800" s="82"/>
      <c r="F219800" s="81"/>
      <c r="G219800" s="86"/>
      <c r="H219800" s="86"/>
      <c r="I219800" s="11"/>
    </row>
    <row r="219806" spans="1:9" s="4" customFormat="1" x14ac:dyDescent="0.2">
      <c r="A219806" s="27"/>
      <c r="B219806" s="67"/>
      <c r="C219806" s="83"/>
      <c r="D219806" s="85"/>
      <c r="E219806" s="82"/>
      <c r="F219806" s="81"/>
      <c r="G219806" s="86"/>
      <c r="H219806" s="86"/>
      <c r="I219806" s="11"/>
    </row>
    <row r="219814" spans="1:9" s="4" customFormat="1" x14ac:dyDescent="0.2">
      <c r="A219814" s="27"/>
      <c r="B219814" s="67"/>
      <c r="C219814" s="83"/>
      <c r="D219814" s="85"/>
      <c r="E219814" s="82"/>
      <c r="F219814" s="81"/>
      <c r="G219814" s="86"/>
      <c r="H219814" s="86"/>
      <c r="I219814" s="11"/>
    </row>
    <row r="219816" spans="1:9" s="4" customFormat="1" x14ac:dyDescent="0.2">
      <c r="A219816" s="27"/>
      <c r="B219816" s="67"/>
      <c r="C219816" s="83"/>
      <c r="D219816" s="85"/>
      <c r="E219816" s="82"/>
      <c r="F219816" s="81"/>
      <c r="G219816" s="86"/>
      <c r="H219816" s="86"/>
      <c r="I219816" s="11"/>
    </row>
    <row r="219822" spans="1:9" s="4" customFormat="1" x14ac:dyDescent="0.2">
      <c r="A219822" s="27"/>
      <c r="B219822" s="67"/>
      <c r="C219822" s="83"/>
      <c r="D219822" s="85"/>
      <c r="E219822" s="82"/>
      <c r="F219822" s="81"/>
      <c r="G219822" s="86"/>
      <c r="H219822" s="86"/>
      <c r="I219822" s="11"/>
    </row>
    <row r="219830" spans="1:9" s="4" customFormat="1" x14ac:dyDescent="0.2">
      <c r="A219830" s="27"/>
      <c r="B219830" s="67"/>
      <c r="C219830" s="83"/>
      <c r="D219830" s="85"/>
      <c r="E219830" s="82"/>
      <c r="F219830" s="81"/>
      <c r="G219830" s="86"/>
      <c r="H219830" s="86"/>
      <c r="I219830" s="11"/>
    </row>
    <row r="219832" spans="1:9" s="4" customFormat="1" x14ac:dyDescent="0.2">
      <c r="A219832" s="27"/>
      <c r="B219832" s="67"/>
      <c r="C219832" s="83"/>
      <c r="D219832" s="85"/>
      <c r="E219832" s="82"/>
      <c r="F219832" s="81"/>
      <c r="G219832" s="86"/>
      <c r="H219832" s="86"/>
      <c r="I219832" s="11"/>
    </row>
    <row r="219838" spans="1:9" s="4" customFormat="1" x14ac:dyDescent="0.2">
      <c r="A219838" s="27"/>
      <c r="B219838" s="67"/>
      <c r="C219838" s="83"/>
      <c r="D219838" s="85"/>
      <c r="E219838" s="82"/>
      <c r="F219838" s="81"/>
      <c r="G219838" s="86"/>
      <c r="H219838" s="86"/>
      <c r="I219838" s="11"/>
    </row>
    <row r="219846" spans="1:9" s="4" customFormat="1" x14ac:dyDescent="0.2">
      <c r="A219846" s="27"/>
      <c r="B219846" s="67"/>
      <c r="C219846" s="83"/>
      <c r="D219846" s="85"/>
      <c r="E219846" s="82"/>
      <c r="F219846" s="81"/>
      <c r="G219846" s="86"/>
      <c r="H219846" s="86"/>
      <c r="I219846" s="11"/>
    </row>
    <row r="219848" spans="1:9" s="4" customFormat="1" x14ac:dyDescent="0.2">
      <c r="A219848" s="27"/>
      <c r="B219848" s="67"/>
      <c r="C219848" s="83"/>
      <c r="D219848" s="85"/>
      <c r="E219848" s="82"/>
      <c r="F219848" s="81"/>
      <c r="G219848" s="86"/>
      <c r="H219848" s="86"/>
      <c r="I219848" s="11"/>
    </row>
    <row r="219854" spans="1:9" s="4" customFormat="1" x14ac:dyDescent="0.2">
      <c r="A219854" s="27"/>
      <c r="B219854" s="67"/>
      <c r="C219854" s="83"/>
      <c r="D219854" s="85"/>
      <c r="E219854" s="82"/>
      <c r="F219854" s="81"/>
      <c r="G219854" s="86"/>
      <c r="H219854" s="86"/>
      <c r="I219854" s="11"/>
    </row>
    <row r="219862" spans="1:9" s="4" customFormat="1" x14ac:dyDescent="0.2">
      <c r="A219862" s="27"/>
      <c r="B219862" s="67"/>
      <c r="C219862" s="83"/>
      <c r="D219862" s="85"/>
      <c r="E219862" s="82"/>
      <c r="F219862" s="81"/>
      <c r="G219862" s="86"/>
      <c r="H219862" s="86"/>
      <c r="I219862" s="11"/>
    </row>
    <row r="219864" spans="1:9" s="4" customFormat="1" x14ac:dyDescent="0.2">
      <c r="A219864" s="27"/>
      <c r="B219864" s="67"/>
      <c r="C219864" s="83"/>
      <c r="D219864" s="85"/>
      <c r="E219864" s="82"/>
      <c r="F219864" s="81"/>
      <c r="G219864" s="86"/>
      <c r="H219864" s="86"/>
      <c r="I219864" s="11"/>
    </row>
    <row r="219870" spans="1:9" s="4" customFormat="1" x14ac:dyDescent="0.2">
      <c r="A219870" s="27"/>
      <c r="B219870" s="67"/>
      <c r="C219870" s="83"/>
      <c r="D219870" s="85"/>
      <c r="E219870" s="82"/>
      <c r="F219870" s="81"/>
      <c r="G219870" s="86"/>
      <c r="H219870" s="86"/>
      <c r="I219870" s="11"/>
    </row>
    <row r="219878" spans="1:9" s="4" customFormat="1" x14ac:dyDescent="0.2">
      <c r="A219878" s="27"/>
      <c r="B219878" s="67"/>
      <c r="C219878" s="83"/>
      <c r="D219878" s="85"/>
      <c r="E219878" s="82"/>
      <c r="F219878" s="81"/>
      <c r="G219878" s="86"/>
      <c r="H219878" s="86"/>
      <c r="I219878" s="11"/>
    </row>
    <row r="219880" spans="1:9" s="4" customFormat="1" x14ac:dyDescent="0.2">
      <c r="A219880" s="27"/>
      <c r="B219880" s="67"/>
      <c r="C219880" s="83"/>
      <c r="D219880" s="85"/>
      <c r="E219880" s="82"/>
      <c r="F219880" s="81"/>
      <c r="G219880" s="86"/>
      <c r="H219880" s="86"/>
      <c r="I219880" s="11"/>
    </row>
    <row r="219886" spans="1:9" s="4" customFormat="1" x14ac:dyDescent="0.2">
      <c r="A219886" s="27"/>
      <c r="B219886" s="67"/>
      <c r="C219886" s="83"/>
      <c r="D219886" s="85"/>
      <c r="E219886" s="82"/>
      <c r="F219886" s="81"/>
      <c r="G219886" s="86"/>
      <c r="H219886" s="86"/>
      <c r="I219886" s="11"/>
    </row>
    <row r="219894" spans="1:9" s="4" customFormat="1" x14ac:dyDescent="0.2">
      <c r="A219894" s="27"/>
      <c r="B219894" s="67"/>
      <c r="C219894" s="83"/>
      <c r="D219894" s="85"/>
      <c r="E219894" s="82"/>
      <c r="F219894" s="81"/>
      <c r="G219894" s="86"/>
      <c r="H219894" s="86"/>
      <c r="I219894" s="11"/>
    </row>
    <row r="219896" spans="1:9" s="4" customFormat="1" x14ac:dyDescent="0.2">
      <c r="A219896" s="27"/>
      <c r="B219896" s="67"/>
      <c r="C219896" s="83"/>
      <c r="D219896" s="85"/>
      <c r="E219896" s="82"/>
      <c r="F219896" s="81"/>
      <c r="G219896" s="86"/>
      <c r="H219896" s="86"/>
      <c r="I219896" s="11"/>
    </row>
    <row r="219902" spans="1:9" s="4" customFormat="1" x14ac:dyDescent="0.2">
      <c r="A219902" s="27"/>
      <c r="B219902" s="67"/>
      <c r="C219902" s="83"/>
      <c r="D219902" s="85"/>
      <c r="E219902" s="82"/>
      <c r="F219902" s="81"/>
      <c r="G219902" s="86"/>
      <c r="H219902" s="86"/>
      <c r="I219902" s="11"/>
    </row>
    <row r="219910" spans="1:9" s="4" customFormat="1" x14ac:dyDescent="0.2">
      <c r="A219910" s="27"/>
      <c r="B219910" s="67"/>
      <c r="C219910" s="83"/>
      <c r="D219910" s="85"/>
      <c r="E219910" s="82"/>
      <c r="F219910" s="81"/>
      <c r="G219910" s="86"/>
      <c r="H219910" s="86"/>
      <c r="I219910" s="11"/>
    </row>
    <row r="219912" spans="1:9" s="4" customFormat="1" x14ac:dyDescent="0.2">
      <c r="A219912" s="27"/>
      <c r="B219912" s="67"/>
      <c r="C219912" s="83"/>
      <c r="D219912" s="85"/>
      <c r="E219912" s="82"/>
      <c r="F219912" s="81"/>
      <c r="G219912" s="86"/>
      <c r="H219912" s="86"/>
      <c r="I219912" s="11"/>
    </row>
    <row r="219918" spans="1:9" s="4" customFormat="1" x14ac:dyDescent="0.2">
      <c r="A219918" s="27"/>
      <c r="B219918" s="67"/>
      <c r="C219918" s="83"/>
      <c r="D219918" s="85"/>
      <c r="E219918" s="82"/>
      <c r="F219918" s="81"/>
      <c r="G219918" s="86"/>
      <c r="H219918" s="86"/>
      <c r="I219918" s="11"/>
    </row>
    <row r="219926" spans="1:9" s="4" customFormat="1" x14ac:dyDescent="0.2">
      <c r="A219926" s="27"/>
      <c r="B219926" s="67"/>
      <c r="C219926" s="83"/>
      <c r="D219926" s="85"/>
      <c r="E219926" s="82"/>
      <c r="F219926" s="81"/>
      <c r="G219926" s="86"/>
      <c r="H219926" s="86"/>
      <c r="I219926" s="11"/>
    </row>
    <row r="219928" spans="1:9" s="4" customFormat="1" x14ac:dyDescent="0.2">
      <c r="A219928" s="27"/>
      <c r="B219928" s="67"/>
      <c r="C219928" s="83"/>
      <c r="D219928" s="85"/>
      <c r="E219928" s="82"/>
      <c r="F219928" s="81"/>
      <c r="G219928" s="86"/>
      <c r="H219928" s="86"/>
      <c r="I219928" s="11"/>
    </row>
    <row r="219934" spans="1:9" s="4" customFormat="1" x14ac:dyDescent="0.2">
      <c r="A219934" s="27"/>
      <c r="B219934" s="67"/>
      <c r="C219934" s="83"/>
      <c r="D219934" s="85"/>
      <c r="E219934" s="82"/>
      <c r="F219934" s="81"/>
      <c r="G219934" s="86"/>
      <c r="H219934" s="86"/>
      <c r="I219934" s="11"/>
    </row>
    <row r="219942" spans="1:9" s="4" customFormat="1" x14ac:dyDescent="0.2">
      <c r="A219942" s="27"/>
      <c r="B219942" s="67"/>
      <c r="C219942" s="83"/>
      <c r="D219942" s="85"/>
      <c r="E219942" s="82"/>
      <c r="F219942" s="81"/>
      <c r="G219942" s="86"/>
      <c r="H219942" s="86"/>
      <c r="I219942" s="11"/>
    </row>
    <row r="219944" spans="1:9" s="4" customFormat="1" x14ac:dyDescent="0.2">
      <c r="A219944" s="27"/>
      <c r="B219944" s="67"/>
      <c r="C219944" s="83"/>
      <c r="D219944" s="85"/>
      <c r="E219944" s="82"/>
      <c r="F219944" s="81"/>
      <c r="G219944" s="86"/>
      <c r="H219944" s="86"/>
      <c r="I219944" s="11"/>
    </row>
    <row r="219950" spans="1:9" s="4" customFormat="1" x14ac:dyDescent="0.2">
      <c r="A219950" s="27"/>
      <c r="B219950" s="67"/>
      <c r="C219950" s="83"/>
      <c r="D219950" s="85"/>
      <c r="E219950" s="82"/>
      <c r="F219950" s="81"/>
      <c r="G219950" s="86"/>
      <c r="H219950" s="86"/>
      <c r="I219950" s="11"/>
    </row>
    <row r="219958" spans="1:9" s="4" customFormat="1" x14ac:dyDescent="0.2">
      <c r="A219958" s="27"/>
      <c r="B219958" s="67"/>
      <c r="C219958" s="83"/>
      <c r="D219958" s="85"/>
      <c r="E219958" s="82"/>
      <c r="F219958" s="81"/>
      <c r="G219958" s="86"/>
      <c r="H219958" s="86"/>
      <c r="I219958" s="11"/>
    </row>
    <row r="219960" spans="1:9" s="4" customFormat="1" x14ac:dyDescent="0.2">
      <c r="A219960" s="27"/>
      <c r="B219960" s="67"/>
      <c r="C219960" s="83"/>
      <c r="D219960" s="85"/>
      <c r="E219960" s="82"/>
      <c r="F219960" s="81"/>
      <c r="G219960" s="86"/>
      <c r="H219960" s="86"/>
      <c r="I219960" s="11"/>
    </row>
    <row r="219966" spans="1:9" s="4" customFormat="1" x14ac:dyDescent="0.2">
      <c r="A219966" s="27"/>
      <c r="B219966" s="67"/>
      <c r="C219966" s="83"/>
      <c r="D219966" s="85"/>
      <c r="E219966" s="82"/>
      <c r="F219966" s="81"/>
      <c r="G219966" s="86"/>
      <c r="H219966" s="86"/>
      <c r="I219966" s="11"/>
    </row>
    <row r="219974" spans="1:9" s="4" customFormat="1" x14ac:dyDescent="0.2">
      <c r="A219974" s="27"/>
      <c r="B219974" s="67"/>
      <c r="C219974" s="83"/>
      <c r="D219974" s="85"/>
      <c r="E219974" s="82"/>
      <c r="F219974" s="81"/>
      <c r="G219974" s="86"/>
      <c r="H219974" s="86"/>
      <c r="I219974" s="11"/>
    </row>
    <row r="219976" spans="1:9" s="4" customFormat="1" x14ac:dyDescent="0.2">
      <c r="A219976" s="27"/>
      <c r="B219976" s="67"/>
      <c r="C219976" s="83"/>
      <c r="D219976" s="85"/>
      <c r="E219976" s="82"/>
      <c r="F219976" s="81"/>
      <c r="G219976" s="86"/>
      <c r="H219976" s="86"/>
      <c r="I219976" s="11"/>
    </row>
    <row r="219982" spans="1:9" s="4" customFormat="1" x14ac:dyDescent="0.2">
      <c r="A219982" s="27"/>
      <c r="B219982" s="67"/>
      <c r="C219982" s="83"/>
      <c r="D219982" s="85"/>
      <c r="E219982" s="82"/>
      <c r="F219982" s="81"/>
      <c r="G219982" s="86"/>
      <c r="H219982" s="86"/>
      <c r="I219982" s="11"/>
    </row>
    <row r="219990" spans="1:9" s="4" customFormat="1" x14ac:dyDescent="0.2">
      <c r="A219990" s="27"/>
      <c r="B219990" s="67"/>
      <c r="C219990" s="83"/>
      <c r="D219990" s="85"/>
      <c r="E219990" s="82"/>
      <c r="F219990" s="81"/>
      <c r="G219990" s="86"/>
      <c r="H219990" s="86"/>
      <c r="I219990" s="11"/>
    </row>
    <row r="219992" spans="1:9" s="4" customFormat="1" x14ac:dyDescent="0.2">
      <c r="A219992" s="27"/>
      <c r="B219992" s="67"/>
      <c r="C219992" s="83"/>
      <c r="D219992" s="85"/>
      <c r="E219992" s="82"/>
      <c r="F219992" s="81"/>
      <c r="G219992" s="86"/>
      <c r="H219992" s="86"/>
      <c r="I219992" s="11"/>
    </row>
    <row r="219998" spans="1:9" s="4" customFormat="1" x14ac:dyDescent="0.2">
      <c r="A219998" s="27"/>
      <c r="B219998" s="67"/>
      <c r="C219998" s="83"/>
      <c r="D219998" s="85"/>
      <c r="E219998" s="82"/>
      <c r="F219998" s="81"/>
      <c r="G219998" s="86"/>
      <c r="H219998" s="86"/>
      <c r="I219998" s="11"/>
    </row>
    <row r="220006" spans="1:9" s="4" customFormat="1" x14ac:dyDescent="0.2">
      <c r="A220006" s="27"/>
      <c r="B220006" s="67"/>
      <c r="C220006" s="83"/>
      <c r="D220006" s="85"/>
      <c r="E220006" s="82"/>
      <c r="F220006" s="81"/>
      <c r="G220006" s="86"/>
      <c r="H220006" s="86"/>
      <c r="I220006" s="11"/>
    </row>
    <row r="220008" spans="1:9" s="4" customFormat="1" x14ac:dyDescent="0.2">
      <c r="A220008" s="27"/>
      <c r="B220008" s="67"/>
      <c r="C220008" s="83"/>
      <c r="D220008" s="85"/>
      <c r="E220008" s="82"/>
      <c r="F220008" s="81"/>
      <c r="G220008" s="86"/>
      <c r="H220008" s="86"/>
      <c r="I220008" s="11"/>
    </row>
    <row r="220014" spans="1:9" s="4" customFormat="1" x14ac:dyDescent="0.2">
      <c r="A220014" s="27"/>
      <c r="B220014" s="67"/>
      <c r="C220014" s="83"/>
      <c r="D220014" s="85"/>
      <c r="E220014" s="82"/>
      <c r="F220014" s="81"/>
      <c r="G220014" s="86"/>
      <c r="H220014" s="86"/>
      <c r="I220014" s="11"/>
    </row>
    <row r="220022" spans="1:9" s="4" customFormat="1" x14ac:dyDescent="0.2">
      <c r="A220022" s="27"/>
      <c r="B220022" s="67"/>
      <c r="C220022" s="83"/>
      <c r="D220022" s="85"/>
      <c r="E220022" s="82"/>
      <c r="F220022" s="81"/>
      <c r="G220022" s="86"/>
      <c r="H220022" s="86"/>
      <c r="I220022" s="11"/>
    </row>
    <row r="220024" spans="1:9" s="4" customFormat="1" x14ac:dyDescent="0.2">
      <c r="A220024" s="27"/>
      <c r="B220024" s="67"/>
      <c r="C220024" s="83"/>
      <c r="D220024" s="85"/>
      <c r="E220024" s="82"/>
      <c r="F220024" s="81"/>
      <c r="G220024" s="86"/>
      <c r="H220024" s="86"/>
      <c r="I220024" s="11"/>
    </row>
    <row r="220030" spans="1:9" s="4" customFormat="1" x14ac:dyDescent="0.2">
      <c r="A220030" s="27"/>
      <c r="B220030" s="67"/>
      <c r="C220030" s="83"/>
      <c r="D220030" s="85"/>
      <c r="E220030" s="82"/>
      <c r="F220030" s="81"/>
      <c r="G220030" s="86"/>
      <c r="H220030" s="86"/>
      <c r="I220030" s="11"/>
    </row>
    <row r="220038" spans="1:9" s="4" customFormat="1" x14ac:dyDescent="0.2">
      <c r="A220038" s="27"/>
      <c r="B220038" s="67"/>
      <c r="C220038" s="83"/>
      <c r="D220038" s="85"/>
      <c r="E220038" s="82"/>
      <c r="F220038" s="81"/>
      <c r="G220038" s="86"/>
      <c r="H220038" s="86"/>
      <c r="I220038" s="11"/>
    </row>
    <row r="220040" spans="1:9" s="4" customFormat="1" x14ac:dyDescent="0.2">
      <c r="A220040" s="27"/>
      <c r="B220040" s="67"/>
      <c r="C220040" s="83"/>
      <c r="D220040" s="85"/>
      <c r="E220040" s="82"/>
      <c r="F220040" s="81"/>
      <c r="G220040" s="86"/>
      <c r="H220040" s="86"/>
      <c r="I220040" s="11"/>
    </row>
    <row r="220046" spans="1:9" s="4" customFormat="1" x14ac:dyDescent="0.2">
      <c r="A220046" s="27"/>
      <c r="B220046" s="67"/>
      <c r="C220046" s="83"/>
      <c r="D220046" s="85"/>
      <c r="E220046" s="82"/>
      <c r="F220046" s="81"/>
      <c r="G220046" s="86"/>
      <c r="H220046" s="86"/>
      <c r="I220046" s="11"/>
    </row>
    <row r="220054" spans="1:9" s="4" customFormat="1" x14ac:dyDescent="0.2">
      <c r="A220054" s="27"/>
      <c r="B220054" s="67"/>
      <c r="C220054" s="83"/>
      <c r="D220054" s="85"/>
      <c r="E220054" s="82"/>
      <c r="F220054" s="81"/>
      <c r="G220054" s="86"/>
      <c r="H220054" s="86"/>
      <c r="I220054" s="11"/>
    </row>
    <row r="220056" spans="1:9" s="4" customFormat="1" x14ac:dyDescent="0.2">
      <c r="A220056" s="27"/>
      <c r="B220056" s="67"/>
      <c r="C220056" s="83"/>
      <c r="D220056" s="85"/>
      <c r="E220056" s="82"/>
      <c r="F220056" s="81"/>
      <c r="G220056" s="86"/>
      <c r="H220056" s="86"/>
      <c r="I220056" s="11"/>
    </row>
    <row r="220062" spans="1:9" s="4" customFormat="1" x14ac:dyDescent="0.2">
      <c r="A220062" s="27"/>
      <c r="B220062" s="67"/>
      <c r="C220062" s="83"/>
      <c r="D220062" s="85"/>
      <c r="E220062" s="82"/>
      <c r="F220062" s="81"/>
      <c r="G220062" s="86"/>
      <c r="H220062" s="86"/>
      <c r="I220062" s="11"/>
    </row>
    <row r="220070" spans="1:9" s="4" customFormat="1" x14ac:dyDescent="0.2">
      <c r="A220070" s="27"/>
      <c r="B220070" s="67"/>
      <c r="C220070" s="83"/>
      <c r="D220070" s="85"/>
      <c r="E220070" s="82"/>
      <c r="F220070" s="81"/>
      <c r="G220070" s="86"/>
      <c r="H220070" s="86"/>
      <c r="I220070" s="11"/>
    </row>
    <row r="220072" spans="1:9" s="4" customFormat="1" x14ac:dyDescent="0.2">
      <c r="A220072" s="27"/>
      <c r="B220072" s="67"/>
      <c r="C220072" s="83"/>
      <c r="D220072" s="85"/>
      <c r="E220072" s="82"/>
      <c r="F220072" s="81"/>
      <c r="G220072" s="86"/>
      <c r="H220072" s="86"/>
      <c r="I220072" s="11"/>
    </row>
    <row r="220078" spans="1:9" s="4" customFormat="1" x14ac:dyDescent="0.2">
      <c r="A220078" s="27"/>
      <c r="B220078" s="67"/>
      <c r="C220078" s="83"/>
      <c r="D220078" s="85"/>
      <c r="E220078" s="82"/>
      <c r="F220078" s="81"/>
      <c r="G220078" s="86"/>
      <c r="H220078" s="86"/>
      <c r="I220078" s="11"/>
    </row>
    <row r="220086" spans="1:9" s="4" customFormat="1" x14ac:dyDescent="0.2">
      <c r="A220086" s="27"/>
      <c r="B220086" s="67"/>
      <c r="C220086" s="83"/>
      <c r="D220086" s="85"/>
      <c r="E220086" s="82"/>
      <c r="F220086" s="81"/>
      <c r="G220086" s="86"/>
      <c r="H220086" s="86"/>
      <c r="I220086" s="11"/>
    </row>
    <row r="220088" spans="1:9" s="4" customFormat="1" x14ac:dyDescent="0.2">
      <c r="A220088" s="27"/>
      <c r="B220088" s="67"/>
      <c r="C220088" s="83"/>
      <c r="D220088" s="85"/>
      <c r="E220088" s="82"/>
      <c r="F220088" s="81"/>
      <c r="G220088" s="86"/>
      <c r="H220088" s="86"/>
      <c r="I220088" s="11"/>
    </row>
    <row r="220094" spans="1:9" s="4" customFormat="1" x14ac:dyDescent="0.2">
      <c r="A220094" s="27"/>
      <c r="B220094" s="67"/>
      <c r="C220094" s="83"/>
      <c r="D220094" s="85"/>
      <c r="E220094" s="82"/>
      <c r="F220094" s="81"/>
      <c r="G220094" s="86"/>
      <c r="H220094" s="86"/>
      <c r="I220094" s="11"/>
    </row>
    <row r="220102" spans="1:9" s="4" customFormat="1" x14ac:dyDescent="0.2">
      <c r="A220102" s="27"/>
      <c r="B220102" s="67"/>
      <c r="C220102" s="83"/>
      <c r="D220102" s="85"/>
      <c r="E220102" s="82"/>
      <c r="F220102" s="81"/>
      <c r="G220102" s="86"/>
      <c r="H220102" s="86"/>
      <c r="I220102" s="11"/>
    </row>
    <row r="220104" spans="1:9" s="4" customFormat="1" x14ac:dyDescent="0.2">
      <c r="A220104" s="27"/>
      <c r="B220104" s="67"/>
      <c r="C220104" s="83"/>
      <c r="D220104" s="85"/>
      <c r="E220104" s="82"/>
      <c r="F220104" s="81"/>
      <c r="G220104" s="86"/>
      <c r="H220104" s="86"/>
      <c r="I220104" s="11"/>
    </row>
    <row r="220110" spans="1:9" s="4" customFormat="1" x14ac:dyDescent="0.2">
      <c r="A220110" s="27"/>
      <c r="B220110" s="67"/>
      <c r="C220110" s="83"/>
      <c r="D220110" s="85"/>
      <c r="E220110" s="82"/>
      <c r="F220110" s="81"/>
      <c r="G220110" s="86"/>
      <c r="H220110" s="86"/>
      <c r="I220110" s="11"/>
    </row>
    <row r="220118" spans="1:9" s="4" customFormat="1" x14ac:dyDescent="0.2">
      <c r="A220118" s="27"/>
      <c r="B220118" s="67"/>
      <c r="C220118" s="83"/>
      <c r="D220118" s="85"/>
      <c r="E220118" s="82"/>
      <c r="F220118" s="81"/>
      <c r="G220118" s="86"/>
      <c r="H220118" s="86"/>
      <c r="I220118" s="11"/>
    </row>
    <row r="220120" spans="1:9" s="4" customFormat="1" x14ac:dyDescent="0.2">
      <c r="A220120" s="27"/>
      <c r="B220120" s="67"/>
      <c r="C220120" s="83"/>
      <c r="D220120" s="85"/>
      <c r="E220120" s="82"/>
      <c r="F220120" s="81"/>
      <c r="G220120" s="86"/>
      <c r="H220120" s="86"/>
      <c r="I220120" s="11"/>
    </row>
    <row r="220126" spans="1:9" s="4" customFormat="1" x14ac:dyDescent="0.2">
      <c r="A220126" s="27"/>
      <c r="B220126" s="67"/>
      <c r="C220126" s="83"/>
      <c r="D220126" s="85"/>
      <c r="E220126" s="82"/>
      <c r="F220126" s="81"/>
      <c r="G220126" s="86"/>
      <c r="H220126" s="86"/>
      <c r="I220126" s="11"/>
    </row>
    <row r="220134" spans="1:9" s="4" customFormat="1" x14ac:dyDescent="0.2">
      <c r="A220134" s="27"/>
      <c r="B220134" s="67"/>
      <c r="C220134" s="83"/>
      <c r="D220134" s="85"/>
      <c r="E220134" s="82"/>
      <c r="F220134" s="81"/>
      <c r="G220134" s="86"/>
      <c r="H220134" s="86"/>
      <c r="I220134" s="11"/>
    </row>
    <row r="220136" spans="1:9" s="4" customFormat="1" x14ac:dyDescent="0.2">
      <c r="A220136" s="27"/>
      <c r="B220136" s="67"/>
      <c r="C220136" s="83"/>
      <c r="D220136" s="85"/>
      <c r="E220136" s="82"/>
      <c r="F220136" s="81"/>
      <c r="G220136" s="86"/>
      <c r="H220136" s="86"/>
      <c r="I220136" s="11"/>
    </row>
    <row r="220142" spans="1:9" s="4" customFormat="1" x14ac:dyDescent="0.2">
      <c r="A220142" s="27"/>
      <c r="B220142" s="67"/>
      <c r="C220142" s="83"/>
      <c r="D220142" s="85"/>
      <c r="E220142" s="82"/>
      <c r="F220142" s="81"/>
      <c r="G220142" s="86"/>
      <c r="H220142" s="86"/>
      <c r="I220142" s="11"/>
    </row>
    <row r="220150" spans="1:9" s="4" customFormat="1" x14ac:dyDescent="0.2">
      <c r="A220150" s="27"/>
      <c r="B220150" s="67"/>
      <c r="C220150" s="83"/>
      <c r="D220150" s="85"/>
      <c r="E220150" s="82"/>
      <c r="F220150" s="81"/>
      <c r="G220150" s="86"/>
      <c r="H220150" s="86"/>
      <c r="I220150" s="11"/>
    </row>
    <row r="220152" spans="1:9" s="4" customFormat="1" x14ac:dyDescent="0.2">
      <c r="A220152" s="27"/>
      <c r="B220152" s="67"/>
      <c r="C220152" s="83"/>
      <c r="D220152" s="85"/>
      <c r="E220152" s="82"/>
      <c r="F220152" s="81"/>
      <c r="G220152" s="86"/>
      <c r="H220152" s="86"/>
      <c r="I220152" s="11"/>
    </row>
    <row r="220158" spans="1:9" s="4" customFormat="1" x14ac:dyDescent="0.2">
      <c r="A220158" s="27"/>
      <c r="B220158" s="67"/>
      <c r="C220158" s="83"/>
      <c r="D220158" s="85"/>
      <c r="E220158" s="82"/>
      <c r="F220158" s="81"/>
      <c r="G220158" s="86"/>
      <c r="H220158" s="86"/>
      <c r="I220158" s="11"/>
    </row>
    <row r="220166" spans="1:9" s="4" customFormat="1" x14ac:dyDescent="0.2">
      <c r="A220166" s="27"/>
      <c r="B220166" s="67"/>
      <c r="C220166" s="83"/>
      <c r="D220166" s="85"/>
      <c r="E220166" s="82"/>
      <c r="F220166" s="81"/>
      <c r="G220166" s="86"/>
      <c r="H220166" s="86"/>
      <c r="I220166" s="11"/>
    </row>
    <row r="220168" spans="1:9" s="4" customFormat="1" x14ac:dyDescent="0.2">
      <c r="A220168" s="27"/>
      <c r="B220168" s="67"/>
      <c r="C220168" s="83"/>
      <c r="D220168" s="85"/>
      <c r="E220168" s="82"/>
      <c r="F220168" s="81"/>
      <c r="G220168" s="86"/>
      <c r="H220168" s="86"/>
      <c r="I220168" s="11"/>
    </row>
    <row r="220174" spans="1:9" s="4" customFormat="1" x14ac:dyDescent="0.2">
      <c r="A220174" s="27"/>
      <c r="B220174" s="67"/>
      <c r="C220174" s="83"/>
      <c r="D220174" s="85"/>
      <c r="E220174" s="82"/>
      <c r="F220174" s="81"/>
      <c r="G220174" s="86"/>
      <c r="H220174" s="86"/>
      <c r="I220174" s="11"/>
    </row>
    <row r="220182" spans="1:9" s="4" customFormat="1" x14ac:dyDescent="0.2">
      <c r="A220182" s="27"/>
      <c r="B220182" s="67"/>
      <c r="C220182" s="83"/>
      <c r="D220182" s="85"/>
      <c r="E220182" s="82"/>
      <c r="F220182" s="81"/>
      <c r="G220182" s="86"/>
      <c r="H220182" s="86"/>
      <c r="I220182" s="11"/>
    </row>
    <row r="220184" spans="1:9" s="4" customFormat="1" x14ac:dyDescent="0.2">
      <c r="A220184" s="27"/>
      <c r="B220184" s="67"/>
      <c r="C220184" s="83"/>
      <c r="D220184" s="85"/>
      <c r="E220184" s="82"/>
      <c r="F220184" s="81"/>
      <c r="G220184" s="86"/>
      <c r="H220184" s="86"/>
      <c r="I220184" s="11"/>
    </row>
    <row r="220190" spans="1:9" s="4" customFormat="1" x14ac:dyDescent="0.2">
      <c r="A220190" s="27"/>
      <c r="B220190" s="67"/>
      <c r="C220190" s="83"/>
      <c r="D220190" s="85"/>
      <c r="E220190" s="82"/>
      <c r="F220190" s="81"/>
      <c r="G220190" s="86"/>
      <c r="H220190" s="86"/>
      <c r="I220190" s="11"/>
    </row>
    <row r="220198" spans="1:9" s="4" customFormat="1" x14ac:dyDescent="0.2">
      <c r="A220198" s="27"/>
      <c r="B220198" s="67"/>
      <c r="C220198" s="83"/>
      <c r="D220198" s="85"/>
      <c r="E220198" s="82"/>
      <c r="F220198" s="81"/>
      <c r="G220198" s="86"/>
      <c r="H220198" s="86"/>
      <c r="I220198" s="11"/>
    </row>
    <row r="220200" spans="1:9" s="4" customFormat="1" x14ac:dyDescent="0.2">
      <c r="A220200" s="27"/>
      <c r="B220200" s="67"/>
      <c r="C220200" s="83"/>
      <c r="D220200" s="85"/>
      <c r="E220200" s="82"/>
      <c r="F220200" s="81"/>
      <c r="G220200" s="86"/>
      <c r="H220200" s="86"/>
      <c r="I220200" s="11"/>
    </row>
    <row r="220206" spans="1:9" s="4" customFormat="1" x14ac:dyDescent="0.2">
      <c r="A220206" s="27"/>
      <c r="B220206" s="67"/>
      <c r="C220206" s="83"/>
      <c r="D220206" s="85"/>
      <c r="E220206" s="82"/>
      <c r="F220206" s="81"/>
      <c r="G220206" s="86"/>
      <c r="H220206" s="86"/>
      <c r="I220206" s="11"/>
    </row>
    <row r="220214" spans="1:9" s="4" customFormat="1" x14ac:dyDescent="0.2">
      <c r="A220214" s="27"/>
      <c r="B220214" s="67"/>
      <c r="C220214" s="83"/>
      <c r="D220214" s="85"/>
      <c r="E220214" s="82"/>
      <c r="F220214" s="81"/>
      <c r="G220214" s="86"/>
      <c r="H220214" s="86"/>
      <c r="I220214" s="11"/>
    </row>
    <row r="220216" spans="1:9" s="4" customFormat="1" x14ac:dyDescent="0.2">
      <c r="A220216" s="27"/>
      <c r="B220216" s="67"/>
      <c r="C220216" s="83"/>
      <c r="D220216" s="85"/>
      <c r="E220216" s="82"/>
      <c r="F220216" s="81"/>
      <c r="G220216" s="86"/>
      <c r="H220216" s="86"/>
      <c r="I220216" s="11"/>
    </row>
    <row r="220222" spans="1:9" s="4" customFormat="1" x14ac:dyDescent="0.2">
      <c r="A220222" s="27"/>
      <c r="B220222" s="67"/>
      <c r="C220222" s="83"/>
      <c r="D220222" s="85"/>
      <c r="E220222" s="82"/>
      <c r="F220222" s="81"/>
      <c r="G220222" s="86"/>
      <c r="H220222" s="86"/>
      <c r="I220222" s="11"/>
    </row>
    <row r="220230" spans="1:9" s="4" customFormat="1" x14ac:dyDescent="0.2">
      <c r="A220230" s="27"/>
      <c r="B220230" s="67"/>
      <c r="C220230" s="83"/>
      <c r="D220230" s="85"/>
      <c r="E220230" s="82"/>
      <c r="F220230" s="81"/>
      <c r="G220230" s="86"/>
      <c r="H220230" s="86"/>
      <c r="I220230" s="11"/>
    </row>
    <row r="220232" spans="1:9" s="4" customFormat="1" x14ac:dyDescent="0.2">
      <c r="A220232" s="27"/>
      <c r="B220232" s="67"/>
      <c r="C220232" s="83"/>
      <c r="D220232" s="85"/>
      <c r="E220232" s="82"/>
      <c r="F220232" s="81"/>
      <c r="G220232" s="86"/>
      <c r="H220232" s="86"/>
      <c r="I220232" s="11"/>
    </row>
    <row r="220238" spans="1:9" s="4" customFormat="1" x14ac:dyDescent="0.2">
      <c r="A220238" s="27"/>
      <c r="B220238" s="67"/>
      <c r="C220238" s="83"/>
      <c r="D220238" s="85"/>
      <c r="E220238" s="82"/>
      <c r="F220238" s="81"/>
      <c r="G220238" s="86"/>
      <c r="H220238" s="86"/>
      <c r="I220238" s="11"/>
    </row>
    <row r="220246" spans="1:9" s="4" customFormat="1" x14ac:dyDescent="0.2">
      <c r="A220246" s="27"/>
      <c r="B220246" s="67"/>
      <c r="C220246" s="83"/>
      <c r="D220246" s="85"/>
      <c r="E220246" s="82"/>
      <c r="F220246" s="81"/>
      <c r="G220246" s="86"/>
      <c r="H220246" s="86"/>
      <c r="I220246" s="11"/>
    </row>
    <row r="220248" spans="1:9" s="4" customFormat="1" x14ac:dyDescent="0.2">
      <c r="A220248" s="27"/>
      <c r="B220248" s="67"/>
      <c r="C220248" s="83"/>
      <c r="D220248" s="85"/>
      <c r="E220248" s="82"/>
      <c r="F220248" s="81"/>
      <c r="G220248" s="86"/>
      <c r="H220248" s="86"/>
      <c r="I220248" s="11"/>
    </row>
    <row r="220254" spans="1:9" s="4" customFormat="1" x14ac:dyDescent="0.2">
      <c r="A220254" s="27"/>
      <c r="B220254" s="67"/>
      <c r="C220254" s="83"/>
      <c r="D220254" s="85"/>
      <c r="E220254" s="82"/>
      <c r="F220254" s="81"/>
      <c r="G220254" s="86"/>
      <c r="H220254" s="86"/>
      <c r="I220254" s="11"/>
    </row>
    <row r="220262" spans="1:9" s="4" customFormat="1" x14ac:dyDescent="0.2">
      <c r="A220262" s="27"/>
      <c r="B220262" s="67"/>
      <c r="C220262" s="83"/>
      <c r="D220262" s="85"/>
      <c r="E220262" s="82"/>
      <c r="F220262" s="81"/>
      <c r="G220262" s="86"/>
      <c r="H220262" s="86"/>
      <c r="I220262" s="11"/>
    </row>
    <row r="220264" spans="1:9" s="4" customFormat="1" x14ac:dyDescent="0.2">
      <c r="A220264" s="27"/>
      <c r="B220264" s="67"/>
      <c r="C220264" s="83"/>
      <c r="D220264" s="85"/>
      <c r="E220264" s="82"/>
      <c r="F220264" s="81"/>
      <c r="G220264" s="86"/>
      <c r="H220264" s="86"/>
      <c r="I220264" s="11"/>
    </row>
    <row r="220270" spans="1:9" s="4" customFormat="1" x14ac:dyDescent="0.2">
      <c r="A220270" s="27"/>
      <c r="B220270" s="67"/>
      <c r="C220270" s="83"/>
      <c r="D220270" s="85"/>
      <c r="E220270" s="82"/>
      <c r="F220270" s="81"/>
      <c r="G220270" s="86"/>
      <c r="H220270" s="86"/>
      <c r="I220270" s="11"/>
    </row>
    <row r="220278" spans="1:9" s="4" customFormat="1" x14ac:dyDescent="0.2">
      <c r="A220278" s="27"/>
      <c r="B220278" s="67"/>
      <c r="C220278" s="83"/>
      <c r="D220278" s="85"/>
      <c r="E220278" s="82"/>
      <c r="F220278" s="81"/>
      <c r="G220278" s="86"/>
      <c r="H220278" s="86"/>
      <c r="I220278" s="11"/>
    </row>
    <row r="220280" spans="1:9" s="4" customFormat="1" x14ac:dyDescent="0.2">
      <c r="A220280" s="27"/>
      <c r="B220280" s="67"/>
      <c r="C220280" s="83"/>
      <c r="D220280" s="85"/>
      <c r="E220280" s="82"/>
      <c r="F220280" s="81"/>
      <c r="G220280" s="86"/>
      <c r="H220280" s="86"/>
      <c r="I220280" s="11"/>
    </row>
    <row r="220286" spans="1:9" s="4" customFormat="1" x14ac:dyDescent="0.2">
      <c r="A220286" s="27"/>
      <c r="B220286" s="67"/>
      <c r="C220286" s="83"/>
      <c r="D220286" s="85"/>
      <c r="E220286" s="82"/>
      <c r="F220286" s="81"/>
      <c r="G220286" s="86"/>
      <c r="H220286" s="86"/>
      <c r="I220286" s="11"/>
    </row>
    <row r="220294" spans="1:9" s="4" customFormat="1" x14ac:dyDescent="0.2">
      <c r="A220294" s="27"/>
      <c r="B220294" s="67"/>
      <c r="C220294" s="83"/>
      <c r="D220294" s="85"/>
      <c r="E220294" s="82"/>
      <c r="F220294" s="81"/>
      <c r="G220294" s="86"/>
      <c r="H220294" s="86"/>
      <c r="I220294" s="11"/>
    </row>
    <row r="220296" spans="1:9" s="4" customFormat="1" x14ac:dyDescent="0.2">
      <c r="A220296" s="27"/>
      <c r="B220296" s="67"/>
      <c r="C220296" s="83"/>
      <c r="D220296" s="85"/>
      <c r="E220296" s="82"/>
      <c r="F220296" s="81"/>
      <c r="G220296" s="86"/>
      <c r="H220296" s="86"/>
      <c r="I220296" s="11"/>
    </row>
    <row r="220302" spans="1:9" s="4" customFormat="1" x14ac:dyDescent="0.2">
      <c r="A220302" s="27"/>
      <c r="B220302" s="67"/>
      <c r="C220302" s="83"/>
      <c r="D220302" s="85"/>
      <c r="E220302" s="82"/>
      <c r="F220302" s="81"/>
      <c r="G220302" s="86"/>
      <c r="H220302" s="86"/>
      <c r="I220302" s="11"/>
    </row>
    <row r="220310" spans="1:9" s="4" customFormat="1" x14ac:dyDescent="0.2">
      <c r="A220310" s="27"/>
      <c r="B220310" s="67"/>
      <c r="C220310" s="83"/>
      <c r="D220310" s="85"/>
      <c r="E220310" s="82"/>
      <c r="F220310" s="81"/>
      <c r="G220310" s="86"/>
      <c r="H220310" s="86"/>
      <c r="I220310" s="11"/>
    </row>
    <row r="220312" spans="1:9" s="4" customFormat="1" x14ac:dyDescent="0.2">
      <c r="A220312" s="27"/>
      <c r="B220312" s="67"/>
      <c r="C220312" s="83"/>
      <c r="D220312" s="85"/>
      <c r="E220312" s="82"/>
      <c r="F220312" s="81"/>
      <c r="G220312" s="86"/>
      <c r="H220312" s="86"/>
      <c r="I220312" s="11"/>
    </row>
    <row r="220318" spans="1:9" s="4" customFormat="1" x14ac:dyDescent="0.2">
      <c r="A220318" s="27"/>
      <c r="B220318" s="67"/>
      <c r="C220318" s="83"/>
      <c r="D220318" s="85"/>
      <c r="E220318" s="82"/>
      <c r="F220318" s="81"/>
      <c r="G220318" s="86"/>
      <c r="H220318" s="86"/>
      <c r="I220318" s="11"/>
    </row>
    <row r="220326" spans="1:9" s="4" customFormat="1" x14ac:dyDescent="0.2">
      <c r="A220326" s="27"/>
      <c r="B220326" s="67"/>
      <c r="C220326" s="83"/>
      <c r="D220326" s="85"/>
      <c r="E220326" s="82"/>
      <c r="F220326" s="81"/>
      <c r="G220326" s="86"/>
      <c r="H220326" s="86"/>
      <c r="I220326" s="11"/>
    </row>
    <row r="220328" spans="1:9" s="4" customFormat="1" x14ac:dyDescent="0.2">
      <c r="A220328" s="27"/>
      <c r="B220328" s="67"/>
      <c r="C220328" s="83"/>
      <c r="D220328" s="85"/>
      <c r="E220328" s="82"/>
      <c r="F220328" s="81"/>
      <c r="G220328" s="86"/>
      <c r="H220328" s="86"/>
      <c r="I220328" s="11"/>
    </row>
    <row r="220334" spans="1:9" s="4" customFormat="1" x14ac:dyDescent="0.2">
      <c r="A220334" s="27"/>
      <c r="B220334" s="67"/>
      <c r="C220334" s="83"/>
      <c r="D220334" s="85"/>
      <c r="E220334" s="82"/>
      <c r="F220334" s="81"/>
      <c r="G220334" s="86"/>
      <c r="H220334" s="86"/>
      <c r="I220334" s="11"/>
    </row>
    <row r="220342" spans="1:9" s="4" customFormat="1" x14ac:dyDescent="0.2">
      <c r="A220342" s="27"/>
      <c r="B220342" s="67"/>
      <c r="C220342" s="83"/>
      <c r="D220342" s="85"/>
      <c r="E220342" s="82"/>
      <c r="F220342" s="81"/>
      <c r="G220342" s="86"/>
      <c r="H220342" s="86"/>
      <c r="I220342" s="11"/>
    </row>
    <row r="220344" spans="1:9" s="4" customFormat="1" x14ac:dyDescent="0.2">
      <c r="A220344" s="27"/>
      <c r="B220344" s="67"/>
      <c r="C220344" s="83"/>
      <c r="D220344" s="85"/>
      <c r="E220344" s="82"/>
      <c r="F220344" s="81"/>
      <c r="G220344" s="86"/>
      <c r="H220344" s="86"/>
      <c r="I220344" s="11"/>
    </row>
    <row r="220350" spans="1:9" s="4" customFormat="1" x14ac:dyDescent="0.2">
      <c r="A220350" s="27"/>
      <c r="B220350" s="67"/>
      <c r="C220350" s="83"/>
      <c r="D220350" s="85"/>
      <c r="E220350" s="82"/>
      <c r="F220350" s="81"/>
      <c r="G220350" s="86"/>
      <c r="H220350" s="86"/>
      <c r="I220350" s="11"/>
    </row>
    <row r="220358" spans="1:9" s="4" customFormat="1" x14ac:dyDescent="0.2">
      <c r="A220358" s="27"/>
      <c r="B220358" s="67"/>
      <c r="C220358" s="83"/>
      <c r="D220358" s="85"/>
      <c r="E220358" s="82"/>
      <c r="F220358" s="81"/>
      <c r="G220358" s="86"/>
      <c r="H220358" s="86"/>
      <c r="I220358" s="11"/>
    </row>
    <row r="220360" spans="1:9" s="4" customFormat="1" x14ac:dyDescent="0.2">
      <c r="A220360" s="27"/>
      <c r="B220360" s="67"/>
      <c r="C220360" s="83"/>
      <c r="D220360" s="85"/>
      <c r="E220360" s="82"/>
      <c r="F220360" s="81"/>
      <c r="G220360" s="86"/>
      <c r="H220360" s="86"/>
      <c r="I220360" s="11"/>
    </row>
    <row r="220366" spans="1:9" s="4" customFormat="1" x14ac:dyDescent="0.2">
      <c r="A220366" s="27"/>
      <c r="B220366" s="67"/>
      <c r="C220366" s="83"/>
      <c r="D220366" s="85"/>
      <c r="E220366" s="82"/>
      <c r="F220366" s="81"/>
      <c r="G220366" s="86"/>
      <c r="H220366" s="86"/>
      <c r="I220366" s="11"/>
    </row>
    <row r="220374" spans="1:9" s="4" customFormat="1" x14ac:dyDescent="0.2">
      <c r="A220374" s="27"/>
      <c r="B220374" s="67"/>
      <c r="C220374" s="83"/>
      <c r="D220374" s="85"/>
      <c r="E220374" s="82"/>
      <c r="F220374" s="81"/>
      <c r="G220374" s="86"/>
      <c r="H220374" s="86"/>
      <c r="I220374" s="11"/>
    </row>
    <row r="220376" spans="1:9" s="4" customFormat="1" x14ac:dyDescent="0.2">
      <c r="A220376" s="27"/>
      <c r="B220376" s="67"/>
      <c r="C220376" s="83"/>
      <c r="D220376" s="85"/>
      <c r="E220376" s="82"/>
      <c r="F220376" s="81"/>
      <c r="G220376" s="86"/>
      <c r="H220376" s="86"/>
      <c r="I220376" s="11"/>
    </row>
    <row r="220382" spans="1:9" s="4" customFormat="1" x14ac:dyDescent="0.2">
      <c r="A220382" s="27"/>
      <c r="B220382" s="67"/>
      <c r="C220382" s="83"/>
      <c r="D220382" s="85"/>
      <c r="E220382" s="82"/>
      <c r="F220382" s="81"/>
      <c r="G220382" s="86"/>
      <c r="H220382" s="86"/>
      <c r="I220382" s="11"/>
    </row>
    <row r="220390" spans="1:9" s="4" customFormat="1" x14ac:dyDescent="0.2">
      <c r="A220390" s="27"/>
      <c r="B220390" s="67"/>
      <c r="C220390" s="83"/>
      <c r="D220390" s="85"/>
      <c r="E220390" s="82"/>
      <c r="F220390" s="81"/>
      <c r="G220390" s="86"/>
      <c r="H220390" s="86"/>
      <c r="I220390" s="11"/>
    </row>
    <row r="220392" spans="1:9" s="4" customFormat="1" x14ac:dyDescent="0.2">
      <c r="A220392" s="27"/>
      <c r="B220392" s="67"/>
      <c r="C220392" s="83"/>
      <c r="D220392" s="85"/>
      <c r="E220392" s="82"/>
      <c r="F220392" s="81"/>
      <c r="G220392" s="86"/>
      <c r="H220392" s="86"/>
      <c r="I220392" s="11"/>
    </row>
    <row r="220398" spans="1:9" s="4" customFormat="1" x14ac:dyDescent="0.2">
      <c r="A220398" s="27"/>
      <c r="B220398" s="67"/>
      <c r="C220398" s="83"/>
      <c r="D220398" s="85"/>
      <c r="E220398" s="82"/>
      <c r="F220398" s="81"/>
      <c r="G220398" s="86"/>
      <c r="H220398" s="86"/>
      <c r="I220398" s="11"/>
    </row>
    <row r="220406" spans="1:9" s="4" customFormat="1" x14ac:dyDescent="0.2">
      <c r="A220406" s="27"/>
      <c r="B220406" s="67"/>
      <c r="C220406" s="83"/>
      <c r="D220406" s="85"/>
      <c r="E220406" s="82"/>
      <c r="F220406" s="81"/>
      <c r="G220406" s="86"/>
      <c r="H220406" s="86"/>
      <c r="I220406" s="11"/>
    </row>
    <row r="220408" spans="1:9" s="4" customFormat="1" x14ac:dyDescent="0.2">
      <c r="A220408" s="27"/>
      <c r="B220408" s="67"/>
      <c r="C220408" s="83"/>
      <c r="D220408" s="85"/>
      <c r="E220408" s="82"/>
      <c r="F220408" s="81"/>
      <c r="G220408" s="86"/>
      <c r="H220408" s="86"/>
      <c r="I220408" s="11"/>
    </row>
    <row r="220414" spans="1:9" s="4" customFormat="1" x14ac:dyDescent="0.2">
      <c r="A220414" s="27"/>
      <c r="B220414" s="67"/>
      <c r="C220414" s="83"/>
      <c r="D220414" s="85"/>
      <c r="E220414" s="82"/>
      <c r="F220414" s="81"/>
      <c r="G220414" s="86"/>
      <c r="H220414" s="86"/>
      <c r="I220414" s="11"/>
    </row>
    <row r="220422" spans="1:9" s="4" customFormat="1" x14ac:dyDescent="0.2">
      <c r="A220422" s="27"/>
      <c r="B220422" s="67"/>
      <c r="C220422" s="83"/>
      <c r="D220422" s="85"/>
      <c r="E220422" s="82"/>
      <c r="F220422" s="81"/>
      <c r="G220422" s="86"/>
      <c r="H220422" s="86"/>
      <c r="I220422" s="11"/>
    </row>
    <row r="220424" spans="1:9" s="4" customFormat="1" x14ac:dyDescent="0.2">
      <c r="A220424" s="27"/>
      <c r="B220424" s="67"/>
      <c r="C220424" s="83"/>
      <c r="D220424" s="85"/>
      <c r="E220424" s="82"/>
      <c r="F220424" s="81"/>
      <c r="G220424" s="86"/>
      <c r="H220424" s="86"/>
      <c r="I220424" s="11"/>
    </row>
    <row r="220430" spans="1:9" s="4" customFormat="1" x14ac:dyDescent="0.2">
      <c r="A220430" s="27"/>
      <c r="B220430" s="67"/>
      <c r="C220430" s="83"/>
      <c r="D220430" s="85"/>
      <c r="E220430" s="82"/>
      <c r="F220430" s="81"/>
      <c r="G220430" s="86"/>
      <c r="H220430" s="86"/>
      <c r="I220430" s="11"/>
    </row>
    <row r="220438" spans="1:9" s="4" customFormat="1" x14ac:dyDescent="0.2">
      <c r="A220438" s="27"/>
      <c r="B220438" s="67"/>
      <c r="C220438" s="83"/>
      <c r="D220438" s="85"/>
      <c r="E220438" s="82"/>
      <c r="F220438" s="81"/>
      <c r="G220438" s="86"/>
      <c r="H220438" s="86"/>
      <c r="I220438" s="11"/>
    </row>
    <row r="220440" spans="1:9" s="4" customFormat="1" x14ac:dyDescent="0.2">
      <c r="A220440" s="27"/>
      <c r="B220440" s="67"/>
      <c r="C220440" s="83"/>
      <c r="D220440" s="85"/>
      <c r="E220440" s="82"/>
      <c r="F220440" s="81"/>
      <c r="G220440" s="86"/>
      <c r="H220440" s="86"/>
      <c r="I220440" s="11"/>
    </row>
    <row r="220446" spans="1:9" s="4" customFormat="1" x14ac:dyDescent="0.2">
      <c r="A220446" s="27"/>
      <c r="B220446" s="67"/>
      <c r="C220446" s="83"/>
      <c r="D220446" s="85"/>
      <c r="E220446" s="82"/>
      <c r="F220446" s="81"/>
      <c r="G220446" s="86"/>
      <c r="H220446" s="86"/>
      <c r="I220446" s="11"/>
    </row>
    <row r="220454" spans="1:9" s="4" customFormat="1" x14ac:dyDescent="0.2">
      <c r="A220454" s="27"/>
      <c r="B220454" s="67"/>
      <c r="C220454" s="83"/>
      <c r="D220454" s="85"/>
      <c r="E220454" s="82"/>
      <c r="F220454" s="81"/>
      <c r="G220454" s="86"/>
      <c r="H220454" s="86"/>
      <c r="I220454" s="11"/>
    </row>
    <row r="220456" spans="1:9" s="4" customFormat="1" x14ac:dyDescent="0.2">
      <c r="A220456" s="27"/>
      <c r="B220456" s="67"/>
      <c r="C220456" s="83"/>
      <c r="D220456" s="85"/>
      <c r="E220456" s="82"/>
      <c r="F220456" s="81"/>
      <c r="G220456" s="86"/>
      <c r="H220456" s="86"/>
      <c r="I220456" s="11"/>
    </row>
    <row r="220462" spans="1:9" s="4" customFormat="1" x14ac:dyDescent="0.2">
      <c r="A220462" s="27"/>
      <c r="B220462" s="67"/>
      <c r="C220462" s="83"/>
      <c r="D220462" s="85"/>
      <c r="E220462" s="82"/>
      <c r="F220462" s="81"/>
      <c r="G220462" s="86"/>
      <c r="H220462" s="86"/>
      <c r="I220462" s="11"/>
    </row>
    <row r="220470" spans="1:9" s="4" customFormat="1" x14ac:dyDescent="0.2">
      <c r="A220470" s="27"/>
      <c r="B220470" s="67"/>
      <c r="C220470" s="83"/>
      <c r="D220470" s="85"/>
      <c r="E220470" s="82"/>
      <c r="F220470" s="81"/>
      <c r="G220470" s="86"/>
      <c r="H220470" s="86"/>
      <c r="I220470" s="11"/>
    </row>
    <row r="220472" spans="1:9" s="4" customFormat="1" x14ac:dyDescent="0.2">
      <c r="A220472" s="27"/>
      <c r="B220472" s="67"/>
      <c r="C220472" s="83"/>
      <c r="D220472" s="85"/>
      <c r="E220472" s="82"/>
      <c r="F220472" s="81"/>
      <c r="G220472" s="86"/>
      <c r="H220472" s="86"/>
      <c r="I220472" s="11"/>
    </row>
    <row r="220478" spans="1:9" s="4" customFormat="1" x14ac:dyDescent="0.2">
      <c r="A220478" s="27"/>
      <c r="B220478" s="67"/>
      <c r="C220478" s="83"/>
      <c r="D220478" s="85"/>
      <c r="E220478" s="82"/>
      <c r="F220478" s="81"/>
      <c r="G220478" s="86"/>
      <c r="H220478" s="86"/>
      <c r="I220478" s="11"/>
    </row>
    <row r="220486" spans="1:9" s="4" customFormat="1" x14ac:dyDescent="0.2">
      <c r="A220486" s="27"/>
      <c r="B220486" s="67"/>
      <c r="C220486" s="83"/>
      <c r="D220486" s="85"/>
      <c r="E220486" s="82"/>
      <c r="F220486" s="81"/>
      <c r="G220486" s="86"/>
      <c r="H220486" s="86"/>
      <c r="I220486" s="11"/>
    </row>
    <row r="220488" spans="1:9" s="4" customFormat="1" x14ac:dyDescent="0.2">
      <c r="A220488" s="27"/>
      <c r="B220488" s="67"/>
      <c r="C220488" s="83"/>
      <c r="D220488" s="85"/>
      <c r="E220488" s="82"/>
      <c r="F220488" s="81"/>
      <c r="G220488" s="86"/>
      <c r="H220488" s="86"/>
      <c r="I220488" s="11"/>
    </row>
    <row r="220494" spans="1:9" s="4" customFormat="1" x14ac:dyDescent="0.2">
      <c r="A220494" s="27"/>
      <c r="B220494" s="67"/>
      <c r="C220494" s="83"/>
      <c r="D220494" s="85"/>
      <c r="E220494" s="82"/>
      <c r="F220494" s="81"/>
      <c r="G220494" s="86"/>
      <c r="H220494" s="86"/>
      <c r="I220494" s="11"/>
    </row>
    <row r="220502" spans="1:9" s="4" customFormat="1" x14ac:dyDescent="0.2">
      <c r="A220502" s="27"/>
      <c r="B220502" s="67"/>
      <c r="C220502" s="83"/>
      <c r="D220502" s="85"/>
      <c r="E220502" s="82"/>
      <c r="F220502" s="81"/>
      <c r="G220502" s="86"/>
      <c r="H220502" s="86"/>
      <c r="I220502" s="11"/>
    </row>
    <row r="220504" spans="1:9" s="4" customFormat="1" x14ac:dyDescent="0.2">
      <c r="A220504" s="27"/>
      <c r="B220504" s="67"/>
      <c r="C220504" s="83"/>
      <c r="D220504" s="85"/>
      <c r="E220504" s="82"/>
      <c r="F220504" s="81"/>
      <c r="G220504" s="86"/>
      <c r="H220504" s="86"/>
      <c r="I220504" s="11"/>
    </row>
    <row r="220510" spans="1:9" s="4" customFormat="1" x14ac:dyDescent="0.2">
      <c r="A220510" s="27"/>
      <c r="B220510" s="67"/>
      <c r="C220510" s="83"/>
      <c r="D220510" s="85"/>
      <c r="E220510" s="82"/>
      <c r="F220510" s="81"/>
      <c r="G220510" s="86"/>
      <c r="H220510" s="86"/>
      <c r="I220510" s="11"/>
    </row>
    <row r="220518" spans="1:9" s="4" customFormat="1" x14ac:dyDescent="0.2">
      <c r="A220518" s="27"/>
      <c r="B220518" s="67"/>
      <c r="C220518" s="83"/>
      <c r="D220518" s="85"/>
      <c r="E220518" s="82"/>
      <c r="F220518" s="81"/>
      <c r="G220518" s="86"/>
      <c r="H220518" s="86"/>
      <c r="I220518" s="11"/>
    </row>
    <row r="220520" spans="1:9" s="4" customFormat="1" x14ac:dyDescent="0.2">
      <c r="A220520" s="27"/>
      <c r="B220520" s="67"/>
      <c r="C220520" s="83"/>
      <c r="D220520" s="85"/>
      <c r="E220520" s="82"/>
      <c r="F220520" s="81"/>
      <c r="G220520" s="86"/>
      <c r="H220520" s="86"/>
      <c r="I220520" s="11"/>
    </row>
    <row r="220526" spans="1:9" s="4" customFormat="1" x14ac:dyDescent="0.2">
      <c r="A220526" s="27"/>
      <c r="B220526" s="67"/>
      <c r="C220526" s="83"/>
      <c r="D220526" s="85"/>
      <c r="E220526" s="82"/>
      <c r="F220526" s="81"/>
      <c r="G220526" s="86"/>
      <c r="H220526" s="86"/>
      <c r="I220526" s="11"/>
    </row>
    <row r="220534" spans="1:9" s="4" customFormat="1" x14ac:dyDescent="0.2">
      <c r="A220534" s="27"/>
      <c r="B220534" s="67"/>
      <c r="C220534" s="83"/>
      <c r="D220534" s="85"/>
      <c r="E220534" s="82"/>
      <c r="F220534" s="81"/>
      <c r="G220534" s="86"/>
      <c r="H220534" s="86"/>
      <c r="I220534" s="11"/>
    </row>
    <row r="220536" spans="1:9" s="4" customFormat="1" x14ac:dyDescent="0.2">
      <c r="A220536" s="27"/>
      <c r="B220536" s="67"/>
      <c r="C220536" s="83"/>
      <c r="D220536" s="85"/>
      <c r="E220536" s="82"/>
      <c r="F220536" s="81"/>
      <c r="G220536" s="86"/>
      <c r="H220536" s="86"/>
      <c r="I220536" s="11"/>
    </row>
    <row r="220542" spans="1:9" s="4" customFormat="1" x14ac:dyDescent="0.2">
      <c r="A220542" s="27"/>
      <c r="B220542" s="67"/>
      <c r="C220542" s="83"/>
      <c r="D220542" s="85"/>
      <c r="E220542" s="82"/>
      <c r="F220542" s="81"/>
      <c r="G220542" s="86"/>
      <c r="H220542" s="86"/>
      <c r="I220542" s="11"/>
    </row>
    <row r="220550" spans="1:9" s="4" customFormat="1" x14ac:dyDescent="0.2">
      <c r="A220550" s="27"/>
      <c r="B220550" s="67"/>
      <c r="C220550" s="83"/>
      <c r="D220550" s="85"/>
      <c r="E220550" s="82"/>
      <c r="F220550" s="81"/>
      <c r="G220550" s="86"/>
      <c r="H220550" s="86"/>
      <c r="I220550" s="11"/>
    </row>
    <row r="220552" spans="1:9" s="4" customFormat="1" x14ac:dyDescent="0.2">
      <c r="A220552" s="27"/>
      <c r="B220552" s="67"/>
      <c r="C220552" s="83"/>
      <c r="D220552" s="85"/>
      <c r="E220552" s="82"/>
      <c r="F220552" s="81"/>
      <c r="G220552" s="86"/>
      <c r="H220552" s="86"/>
      <c r="I220552" s="11"/>
    </row>
    <row r="220558" spans="1:9" s="4" customFormat="1" x14ac:dyDescent="0.2">
      <c r="A220558" s="27"/>
      <c r="B220558" s="67"/>
      <c r="C220558" s="83"/>
      <c r="D220558" s="85"/>
      <c r="E220558" s="82"/>
      <c r="F220558" s="81"/>
      <c r="G220558" s="86"/>
      <c r="H220558" s="86"/>
      <c r="I220558" s="11"/>
    </row>
    <row r="220566" spans="1:9" s="4" customFormat="1" x14ac:dyDescent="0.2">
      <c r="A220566" s="27"/>
      <c r="B220566" s="67"/>
      <c r="C220566" s="83"/>
      <c r="D220566" s="85"/>
      <c r="E220566" s="82"/>
      <c r="F220566" s="81"/>
      <c r="G220566" s="86"/>
      <c r="H220566" s="86"/>
      <c r="I220566" s="11"/>
    </row>
    <row r="220568" spans="1:9" s="4" customFormat="1" x14ac:dyDescent="0.2">
      <c r="A220568" s="27"/>
      <c r="B220568" s="67"/>
      <c r="C220568" s="83"/>
      <c r="D220568" s="85"/>
      <c r="E220568" s="82"/>
      <c r="F220568" s="81"/>
      <c r="G220568" s="86"/>
      <c r="H220568" s="86"/>
      <c r="I220568" s="11"/>
    </row>
    <row r="220574" spans="1:9" s="4" customFormat="1" x14ac:dyDescent="0.2">
      <c r="A220574" s="27"/>
      <c r="B220574" s="67"/>
      <c r="C220574" s="83"/>
      <c r="D220574" s="85"/>
      <c r="E220574" s="82"/>
      <c r="F220574" s="81"/>
      <c r="G220574" s="86"/>
      <c r="H220574" s="86"/>
      <c r="I220574" s="11"/>
    </row>
    <row r="220582" spans="1:9" s="4" customFormat="1" x14ac:dyDescent="0.2">
      <c r="A220582" s="27"/>
      <c r="B220582" s="67"/>
      <c r="C220582" s="83"/>
      <c r="D220582" s="85"/>
      <c r="E220582" s="82"/>
      <c r="F220582" s="81"/>
      <c r="G220582" s="86"/>
      <c r="H220582" s="86"/>
      <c r="I220582" s="11"/>
    </row>
    <row r="220584" spans="1:9" s="4" customFormat="1" x14ac:dyDescent="0.2">
      <c r="A220584" s="27"/>
      <c r="B220584" s="67"/>
      <c r="C220584" s="83"/>
      <c r="D220584" s="85"/>
      <c r="E220584" s="82"/>
      <c r="F220584" s="81"/>
      <c r="G220584" s="86"/>
      <c r="H220584" s="86"/>
      <c r="I220584" s="11"/>
    </row>
    <row r="220590" spans="1:9" s="4" customFormat="1" x14ac:dyDescent="0.2">
      <c r="A220590" s="27"/>
      <c r="B220590" s="67"/>
      <c r="C220590" s="83"/>
      <c r="D220590" s="85"/>
      <c r="E220590" s="82"/>
      <c r="F220590" s="81"/>
      <c r="G220590" s="86"/>
      <c r="H220590" s="86"/>
      <c r="I220590" s="11"/>
    </row>
    <row r="220598" spans="1:9" s="4" customFormat="1" x14ac:dyDescent="0.2">
      <c r="A220598" s="27"/>
      <c r="B220598" s="67"/>
      <c r="C220598" s="83"/>
      <c r="D220598" s="85"/>
      <c r="E220598" s="82"/>
      <c r="F220598" s="81"/>
      <c r="G220598" s="86"/>
      <c r="H220598" s="86"/>
      <c r="I220598" s="11"/>
    </row>
    <row r="220600" spans="1:9" s="4" customFormat="1" x14ac:dyDescent="0.2">
      <c r="A220600" s="27"/>
      <c r="B220600" s="67"/>
      <c r="C220600" s="83"/>
      <c r="D220600" s="85"/>
      <c r="E220600" s="82"/>
      <c r="F220600" s="81"/>
      <c r="G220600" s="86"/>
      <c r="H220600" s="86"/>
      <c r="I220600" s="11"/>
    </row>
    <row r="220606" spans="1:9" s="4" customFormat="1" x14ac:dyDescent="0.2">
      <c r="A220606" s="27"/>
      <c r="B220606" s="67"/>
      <c r="C220606" s="83"/>
      <c r="D220606" s="85"/>
      <c r="E220606" s="82"/>
      <c r="F220606" s="81"/>
      <c r="G220606" s="86"/>
      <c r="H220606" s="86"/>
      <c r="I220606" s="11"/>
    </row>
    <row r="220614" spans="1:9" s="4" customFormat="1" x14ac:dyDescent="0.2">
      <c r="A220614" s="27"/>
      <c r="B220614" s="67"/>
      <c r="C220614" s="83"/>
      <c r="D220614" s="85"/>
      <c r="E220614" s="82"/>
      <c r="F220614" s="81"/>
      <c r="G220614" s="86"/>
      <c r="H220614" s="86"/>
      <c r="I220614" s="11"/>
    </row>
    <row r="220616" spans="1:9" s="4" customFormat="1" x14ac:dyDescent="0.2">
      <c r="A220616" s="27"/>
      <c r="B220616" s="67"/>
      <c r="C220616" s="83"/>
      <c r="D220616" s="85"/>
      <c r="E220616" s="82"/>
      <c r="F220616" s="81"/>
      <c r="G220616" s="86"/>
      <c r="H220616" s="86"/>
      <c r="I220616" s="11"/>
    </row>
    <row r="220622" spans="1:9" s="4" customFormat="1" x14ac:dyDescent="0.2">
      <c r="A220622" s="27"/>
      <c r="B220622" s="67"/>
      <c r="C220622" s="83"/>
      <c r="D220622" s="85"/>
      <c r="E220622" s="82"/>
      <c r="F220622" s="81"/>
      <c r="G220622" s="86"/>
      <c r="H220622" s="86"/>
      <c r="I220622" s="11"/>
    </row>
    <row r="220630" spans="1:9" s="4" customFormat="1" x14ac:dyDescent="0.2">
      <c r="A220630" s="27"/>
      <c r="B220630" s="67"/>
      <c r="C220630" s="83"/>
      <c r="D220630" s="85"/>
      <c r="E220630" s="82"/>
      <c r="F220630" s="81"/>
      <c r="G220630" s="86"/>
      <c r="H220630" s="86"/>
      <c r="I220630" s="11"/>
    </row>
    <row r="220632" spans="1:9" s="4" customFormat="1" x14ac:dyDescent="0.2">
      <c r="A220632" s="27"/>
      <c r="B220632" s="67"/>
      <c r="C220632" s="83"/>
      <c r="D220632" s="85"/>
      <c r="E220632" s="82"/>
      <c r="F220632" s="81"/>
      <c r="G220632" s="86"/>
      <c r="H220632" s="86"/>
      <c r="I220632" s="11"/>
    </row>
    <row r="220638" spans="1:9" s="4" customFormat="1" x14ac:dyDescent="0.2">
      <c r="A220638" s="27"/>
      <c r="B220638" s="67"/>
      <c r="C220638" s="83"/>
      <c r="D220638" s="85"/>
      <c r="E220638" s="82"/>
      <c r="F220638" s="81"/>
      <c r="G220638" s="86"/>
      <c r="H220638" s="86"/>
      <c r="I220638" s="11"/>
    </row>
    <row r="220646" spans="1:9" s="4" customFormat="1" x14ac:dyDescent="0.2">
      <c r="A220646" s="27"/>
      <c r="B220646" s="67"/>
      <c r="C220646" s="83"/>
      <c r="D220646" s="85"/>
      <c r="E220646" s="82"/>
      <c r="F220646" s="81"/>
      <c r="G220646" s="86"/>
      <c r="H220646" s="86"/>
      <c r="I220646" s="11"/>
    </row>
    <row r="220648" spans="1:9" s="4" customFormat="1" x14ac:dyDescent="0.2">
      <c r="A220648" s="27"/>
      <c r="B220648" s="67"/>
      <c r="C220648" s="83"/>
      <c r="D220648" s="85"/>
      <c r="E220648" s="82"/>
      <c r="F220648" s="81"/>
      <c r="G220648" s="86"/>
      <c r="H220648" s="86"/>
      <c r="I220648" s="11"/>
    </row>
    <row r="220654" spans="1:9" s="4" customFormat="1" x14ac:dyDescent="0.2">
      <c r="A220654" s="27"/>
      <c r="B220654" s="67"/>
      <c r="C220654" s="83"/>
      <c r="D220654" s="85"/>
      <c r="E220654" s="82"/>
      <c r="F220654" s="81"/>
      <c r="G220654" s="86"/>
      <c r="H220654" s="86"/>
      <c r="I220654" s="11"/>
    </row>
    <row r="220662" spans="1:9" s="4" customFormat="1" x14ac:dyDescent="0.2">
      <c r="A220662" s="27"/>
      <c r="B220662" s="67"/>
      <c r="C220662" s="83"/>
      <c r="D220662" s="85"/>
      <c r="E220662" s="82"/>
      <c r="F220662" s="81"/>
      <c r="G220662" s="86"/>
      <c r="H220662" s="86"/>
      <c r="I220662" s="11"/>
    </row>
    <row r="220664" spans="1:9" s="4" customFormat="1" x14ac:dyDescent="0.2">
      <c r="A220664" s="27"/>
      <c r="B220664" s="67"/>
      <c r="C220664" s="83"/>
      <c r="D220664" s="85"/>
      <c r="E220664" s="82"/>
      <c r="F220664" s="81"/>
      <c r="G220664" s="86"/>
      <c r="H220664" s="86"/>
      <c r="I220664" s="11"/>
    </row>
    <row r="220670" spans="1:9" s="4" customFormat="1" x14ac:dyDescent="0.2">
      <c r="A220670" s="27"/>
      <c r="B220670" s="67"/>
      <c r="C220670" s="83"/>
      <c r="D220670" s="85"/>
      <c r="E220670" s="82"/>
      <c r="F220670" s="81"/>
      <c r="G220670" s="86"/>
      <c r="H220670" s="86"/>
      <c r="I220670" s="11"/>
    </row>
    <row r="220678" spans="1:9" s="4" customFormat="1" x14ac:dyDescent="0.2">
      <c r="A220678" s="27"/>
      <c r="B220678" s="67"/>
      <c r="C220678" s="83"/>
      <c r="D220678" s="85"/>
      <c r="E220678" s="82"/>
      <c r="F220678" s="81"/>
      <c r="G220678" s="86"/>
      <c r="H220678" s="86"/>
      <c r="I220678" s="11"/>
    </row>
    <row r="220680" spans="1:9" s="4" customFormat="1" x14ac:dyDescent="0.2">
      <c r="A220680" s="27"/>
      <c r="B220680" s="67"/>
      <c r="C220680" s="83"/>
      <c r="D220680" s="85"/>
      <c r="E220680" s="82"/>
      <c r="F220680" s="81"/>
      <c r="G220680" s="86"/>
      <c r="H220680" s="86"/>
      <c r="I220680" s="11"/>
    </row>
    <row r="220686" spans="1:9" s="4" customFormat="1" x14ac:dyDescent="0.2">
      <c r="A220686" s="27"/>
      <c r="B220686" s="67"/>
      <c r="C220686" s="83"/>
      <c r="D220686" s="85"/>
      <c r="E220686" s="82"/>
      <c r="F220686" s="81"/>
      <c r="G220686" s="86"/>
      <c r="H220686" s="86"/>
      <c r="I220686" s="11"/>
    </row>
    <row r="220694" spans="1:9" s="4" customFormat="1" x14ac:dyDescent="0.2">
      <c r="A220694" s="27"/>
      <c r="B220694" s="67"/>
      <c r="C220694" s="83"/>
      <c r="D220694" s="85"/>
      <c r="E220694" s="82"/>
      <c r="F220694" s="81"/>
      <c r="G220694" s="86"/>
      <c r="H220694" s="86"/>
      <c r="I220694" s="11"/>
    </row>
    <row r="220696" spans="1:9" s="4" customFormat="1" x14ac:dyDescent="0.2">
      <c r="A220696" s="27"/>
      <c r="B220696" s="67"/>
      <c r="C220696" s="83"/>
      <c r="D220696" s="85"/>
      <c r="E220696" s="82"/>
      <c r="F220696" s="81"/>
      <c r="G220696" s="86"/>
      <c r="H220696" s="86"/>
      <c r="I220696" s="11"/>
    </row>
    <row r="220702" spans="1:9" s="4" customFormat="1" x14ac:dyDescent="0.2">
      <c r="A220702" s="27"/>
      <c r="B220702" s="67"/>
      <c r="C220702" s="83"/>
      <c r="D220702" s="85"/>
      <c r="E220702" s="82"/>
      <c r="F220702" s="81"/>
      <c r="G220702" s="86"/>
      <c r="H220702" s="86"/>
      <c r="I220702" s="11"/>
    </row>
    <row r="220710" spans="1:9" s="4" customFormat="1" x14ac:dyDescent="0.2">
      <c r="A220710" s="27"/>
      <c r="B220710" s="67"/>
      <c r="C220710" s="83"/>
      <c r="D220710" s="85"/>
      <c r="E220710" s="82"/>
      <c r="F220710" s="81"/>
      <c r="G220710" s="86"/>
      <c r="H220710" s="86"/>
      <c r="I220710" s="11"/>
    </row>
    <row r="220712" spans="1:9" s="4" customFormat="1" x14ac:dyDescent="0.2">
      <c r="A220712" s="27"/>
      <c r="B220712" s="67"/>
      <c r="C220712" s="83"/>
      <c r="D220712" s="85"/>
      <c r="E220712" s="82"/>
      <c r="F220712" s="81"/>
      <c r="G220712" s="86"/>
      <c r="H220712" s="86"/>
      <c r="I220712" s="11"/>
    </row>
    <row r="220718" spans="1:9" s="4" customFormat="1" x14ac:dyDescent="0.2">
      <c r="A220718" s="27"/>
      <c r="B220718" s="67"/>
      <c r="C220718" s="83"/>
      <c r="D220718" s="85"/>
      <c r="E220718" s="82"/>
      <c r="F220718" s="81"/>
      <c r="G220718" s="86"/>
      <c r="H220718" s="86"/>
      <c r="I220718" s="11"/>
    </row>
    <row r="220726" spans="1:9" s="4" customFormat="1" x14ac:dyDescent="0.2">
      <c r="A220726" s="27"/>
      <c r="B220726" s="67"/>
      <c r="C220726" s="83"/>
      <c r="D220726" s="85"/>
      <c r="E220726" s="82"/>
      <c r="F220726" s="81"/>
      <c r="G220726" s="86"/>
      <c r="H220726" s="86"/>
      <c r="I220726" s="11"/>
    </row>
    <row r="220728" spans="1:9" s="4" customFormat="1" x14ac:dyDescent="0.2">
      <c r="A220728" s="27"/>
      <c r="B220728" s="67"/>
      <c r="C220728" s="83"/>
      <c r="D220728" s="85"/>
      <c r="E220728" s="82"/>
      <c r="F220728" s="81"/>
      <c r="G220728" s="86"/>
      <c r="H220728" s="86"/>
      <c r="I220728" s="11"/>
    </row>
    <row r="220734" spans="1:9" s="4" customFormat="1" x14ac:dyDescent="0.2">
      <c r="A220734" s="27"/>
      <c r="B220734" s="67"/>
      <c r="C220734" s="83"/>
      <c r="D220734" s="85"/>
      <c r="E220734" s="82"/>
      <c r="F220734" s="81"/>
      <c r="G220734" s="86"/>
      <c r="H220734" s="86"/>
      <c r="I220734" s="11"/>
    </row>
    <row r="220742" spans="1:9" s="4" customFormat="1" x14ac:dyDescent="0.2">
      <c r="A220742" s="27"/>
      <c r="B220742" s="67"/>
      <c r="C220742" s="83"/>
      <c r="D220742" s="85"/>
      <c r="E220742" s="82"/>
      <c r="F220742" s="81"/>
      <c r="G220742" s="86"/>
      <c r="H220742" s="86"/>
      <c r="I220742" s="11"/>
    </row>
    <row r="220744" spans="1:9" s="4" customFormat="1" x14ac:dyDescent="0.2">
      <c r="A220744" s="27"/>
      <c r="B220744" s="67"/>
      <c r="C220744" s="83"/>
      <c r="D220744" s="85"/>
      <c r="E220744" s="82"/>
      <c r="F220744" s="81"/>
      <c r="G220744" s="86"/>
      <c r="H220744" s="86"/>
      <c r="I220744" s="11"/>
    </row>
    <row r="220750" spans="1:9" s="4" customFormat="1" x14ac:dyDescent="0.2">
      <c r="A220750" s="27"/>
      <c r="B220750" s="67"/>
      <c r="C220750" s="83"/>
      <c r="D220750" s="85"/>
      <c r="E220750" s="82"/>
      <c r="F220750" s="81"/>
      <c r="G220750" s="86"/>
      <c r="H220750" s="86"/>
      <c r="I220750" s="11"/>
    </row>
    <row r="220758" spans="1:9" s="4" customFormat="1" x14ac:dyDescent="0.2">
      <c r="A220758" s="27"/>
      <c r="B220758" s="67"/>
      <c r="C220758" s="83"/>
      <c r="D220758" s="85"/>
      <c r="E220758" s="82"/>
      <c r="F220758" s="81"/>
      <c r="G220758" s="86"/>
      <c r="H220758" s="86"/>
      <c r="I220758" s="11"/>
    </row>
    <row r="220760" spans="1:9" s="4" customFormat="1" x14ac:dyDescent="0.2">
      <c r="A220760" s="27"/>
      <c r="B220760" s="67"/>
      <c r="C220760" s="83"/>
      <c r="D220760" s="85"/>
      <c r="E220760" s="82"/>
      <c r="F220760" s="81"/>
      <c r="G220760" s="86"/>
      <c r="H220760" s="86"/>
      <c r="I220760" s="11"/>
    </row>
    <row r="220766" spans="1:9" s="4" customFormat="1" x14ac:dyDescent="0.2">
      <c r="A220766" s="27"/>
      <c r="B220766" s="67"/>
      <c r="C220766" s="83"/>
      <c r="D220766" s="85"/>
      <c r="E220766" s="82"/>
      <c r="F220766" s="81"/>
      <c r="G220766" s="86"/>
      <c r="H220766" s="86"/>
      <c r="I220766" s="11"/>
    </row>
    <row r="220774" spans="1:9" s="4" customFormat="1" x14ac:dyDescent="0.2">
      <c r="A220774" s="27"/>
      <c r="B220774" s="67"/>
      <c r="C220774" s="83"/>
      <c r="D220774" s="85"/>
      <c r="E220774" s="82"/>
      <c r="F220774" s="81"/>
      <c r="G220774" s="86"/>
      <c r="H220774" s="86"/>
      <c r="I220774" s="11"/>
    </row>
    <row r="220776" spans="1:9" s="4" customFormat="1" x14ac:dyDescent="0.2">
      <c r="A220776" s="27"/>
      <c r="B220776" s="67"/>
      <c r="C220776" s="83"/>
      <c r="D220776" s="85"/>
      <c r="E220776" s="82"/>
      <c r="F220776" s="81"/>
      <c r="G220776" s="86"/>
      <c r="H220776" s="86"/>
      <c r="I220776" s="11"/>
    </row>
    <row r="220782" spans="1:9" s="4" customFormat="1" x14ac:dyDescent="0.2">
      <c r="A220782" s="27"/>
      <c r="B220782" s="67"/>
      <c r="C220782" s="83"/>
      <c r="D220782" s="85"/>
      <c r="E220782" s="82"/>
      <c r="F220782" s="81"/>
      <c r="G220782" s="86"/>
      <c r="H220782" s="86"/>
      <c r="I220782" s="11"/>
    </row>
    <row r="220790" spans="1:9" s="4" customFormat="1" x14ac:dyDescent="0.2">
      <c r="A220790" s="27"/>
      <c r="B220790" s="67"/>
      <c r="C220790" s="83"/>
      <c r="D220790" s="85"/>
      <c r="E220790" s="82"/>
      <c r="F220790" s="81"/>
      <c r="G220790" s="86"/>
      <c r="H220790" s="86"/>
      <c r="I220790" s="11"/>
    </row>
    <row r="220792" spans="1:9" s="4" customFormat="1" x14ac:dyDescent="0.2">
      <c r="A220792" s="27"/>
      <c r="B220792" s="67"/>
      <c r="C220792" s="83"/>
      <c r="D220792" s="85"/>
      <c r="E220792" s="82"/>
      <c r="F220792" s="81"/>
      <c r="G220792" s="86"/>
      <c r="H220792" s="86"/>
      <c r="I220792" s="11"/>
    </row>
    <row r="220798" spans="1:9" s="4" customFormat="1" x14ac:dyDescent="0.2">
      <c r="A220798" s="27"/>
      <c r="B220798" s="67"/>
      <c r="C220798" s="83"/>
      <c r="D220798" s="85"/>
      <c r="E220798" s="82"/>
      <c r="F220798" s="81"/>
      <c r="G220798" s="86"/>
      <c r="H220798" s="86"/>
      <c r="I220798" s="11"/>
    </row>
    <row r="220806" spans="1:9" s="4" customFormat="1" x14ac:dyDescent="0.2">
      <c r="A220806" s="27"/>
      <c r="B220806" s="67"/>
      <c r="C220806" s="83"/>
      <c r="D220806" s="85"/>
      <c r="E220806" s="82"/>
      <c r="F220806" s="81"/>
      <c r="G220806" s="86"/>
      <c r="H220806" s="86"/>
      <c r="I220806" s="11"/>
    </row>
    <row r="220808" spans="1:9" s="4" customFormat="1" x14ac:dyDescent="0.2">
      <c r="A220808" s="27"/>
      <c r="B220808" s="67"/>
      <c r="C220808" s="83"/>
      <c r="D220808" s="85"/>
      <c r="E220808" s="82"/>
      <c r="F220808" s="81"/>
      <c r="G220808" s="86"/>
      <c r="H220808" s="86"/>
      <c r="I220808" s="11"/>
    </row>
    <row r="220814" spans="1:9" s="4" customFormat="1" x14ac:dyDescent="0.2">
      <c r="A220814" s="27"/>
      <c r="B220814" s="67"/>
      <c r="C220814" s="83"/>
      <c r="D220814" s="85"/>
      <c r="E220814" s="82"/>
      <c r="F220814" s="81"/>
      <c r="G220814" s="86"/>
      <c r="H220814" s="86"/>
      <c r="I220814" s="11"/>
    </row>
    <row r="220822" spans="1:9" s="4" customFormat="1" x14ac:dyDescent="0.2">
      <c r="A220822" s="27"/>
      <c r="B220822" s="67"/>
      <c r="C220822" s="83"/>
      <c r="D220822" s="85"/>
      <c r="E220822" s="82"/>
      <c r="F220822" s="81"/>
      <c r="G220822" s="86"/>
      <c r="H220822" s="86"/>
      <c r="I220822" s="11"/>
    </row>
    <row r="220824" spans="1:9" s="4" customFormat="1" x14ac:dyDescent="0.2">
      <c r="A220824" s="27"/>
      <c r="B220824" s="67"/>
      <c r="C220824" s="83"/>
      <c r="D220824" s="85"/>
      <c r="E220824" s="82"/>
      <c r="F220824" s="81"/>
      <c r="G220824" s="86"/>
      <c r="H220824" s="86"/>
      <c r="I220824" s="11"/>
    </row>
    <row r="220830" spans="1:9" s="4" customFormat="1" x14ac:dyDescent="0.2">
      <c r="A220830" s="27"/>
      <c r="B220830" s="67"/>
      <c r="C220830" s="83"/>
      <c r="D220830" s="85"/>
      <c r="E220830" s="82"/>
      <c r="F220830" s="81"/>
      <c r="G220830" s="86"/>
      <c r="H220830" s="86"/>
      <c r="I220830" s="11"/>
    </row>
    <row r="220838" spans="1:9" s="4" customFormat="1" x14ac:dyDescent="0.2">
      <c r="A220838" s="27"/>
      <c r="B220838" s="67"/>
      <c r="C220838" s="83"/>
      <c r="D220838" s="85"/>
      <c r="E220838" s="82"/>
      <c r="F220838" s="81"/>
      <c r="G220838" s="86"/>
      <c r="H220838" s="86"/>
      <c r="I220838" s="11"/>
    </row>
    <row r="220840" spans="1:9" s="4" customFormat="1" x14ac:dyDescent="0.2">
      <c r="A220840" s="27"/>
      <c r="B220840" s="67"/>
      <c r="C220840" s="83"/>
      <c r="D220840" s="85"/>
      <c r="E220840" s="82"/>
      <c r="F220840" s="81"/>
      <c r="G220840" s="86"/>
      <c r="H220840" s="86"/>
      <c r="I220840" s="11"/>
    </row>
    <row r="220846" spans="1:9" s="4" customFormat="1" x14ac:dyDescent="0.2">
      <c r="A220846" s="27"/>
      <c r="B220846" s="67"/>
      <c r="C220846" s="83"/>
      <c r="D220846" s="85"/>
      <c r="E220846" s="82"/>
      <c r="F220846" s="81"/>
      <c r="G220846" s="86"/>
      <c r="H220846" s="86"/>
      <c r="I220846" s="11"/>
    </row>
    <row r="220854" spans="1:9" s="4" customFormat="1" x14ac:dyDescent="0.2">
      <c r="A220854" s="27"/>
      <c r="B220854" s="67"/>
      <c r="C220854" s="83"/>
      <c r="D220854" s="85"/>
      <c r="E220854" s="82"/>
      <c r="F220854" s="81"/>
      <c r="G220854" s="86"/>
      <c r="H220854" s="86"/>
      <c r="I220854" s="11"/>
    </row>
    <row r="220856" spans="1:9" s="4" customFormat="1" x14ac:dyDescent="0.2">
      <c r="A220856" s="27"/>
      <c r="B220856" s="67"/>
      <c r="C220856" s="83"/>
      <c r="D220856" s="85"/>
      <c r="E220856" s="82"/>
      <c r="F220856" s="81"/>
      <c r="G220856" s="86"/>
      <c r="H220856" s="86"/>
      <c r="I220856" s="11"/>
    </row>
    <row r="220862" spans="1:9" s="4" customFormat="1" x14ac:dyDescent="0.2">
      <c r="A220862" s="27"/>
      <c r="B220862" s="67"/>
      <c r="C220862" s="83"/>
      <c r="D220862" s="85"/>
      <c r="E220862" s="82"/>
      <c r="F220862" s="81"/>
      <c r="G220862" s="86"/>
      <c r="H220862" s="86"/>
      <c r="I220862" s="11"/>
    </row>
    <row r="220870" spans="1:9" s="4" customFormat="1" x14ac:dyDescent="0.2">
      <c r="A220870" s="27"/>
      <c r="B220870" s="67"/>
      <c r="C220870" s="83"/>
      <c r="D220870" s="85"/>
      <c r="E220870" s="82"/>
      <c r="F220870" s="81"/>
      <c r="G220870" s="86"/>
      <c r="H220870" s="86"/>
      <c r="I220870" s="11"/>
    </row>
    <row r="220872" spans="1:9" s="4" customFormat="1" x14ac:dyDescent="0.2">
      <c r="A220872" s="27"/>
      <c r="B220872" s="67"/>
      <c r="C220872" s="83"/>
      <c r="D220872" s="85"/>
      <c r="E220872" s="82"/>
      <c r="F220872" s="81"/>
      <c r="G220872" s="86"/>
      <c r="H220872" s="86"/>
      <c r="I220872" s="11"/>
    </row>
    <row r="220878" spans="1:9" s="4" customFormat="1" x14ac:dyDescent="0.2">
      <c r="A220878" s="27"/>
      <c r="B220878" s="67"/>
      <c r="C220878" s="83"/>
      <c r="D220878" s="85"/>
      <c r="E220878" s="82"/>
      <c r="F220878" s="81"/>
      <c r="G220878" s="86"/>
      <c r="H220878" s="86"/>
      <c r="I220878" s="11"/>
    </row>
    <row r="220886" spans="1:9" s="4" customFormat="1" x14ac:dyDescent="0.2">
      <c r="A220886" s="27"/>
      <c r="B220886" s="67"/>
      <c r="C220886" s="83"/>
      <c r="D220886" s="85"/>
      <c r="E220886" s="82"/>
      <c r="F220886" s="81"/>
      <c r="G220886" s="86"/>
      <c r="H220886" s="86"/>
      <c r="I220886" s="11"/>
    </row>
    <row r="220888" spans="1:9" s="4" customFormat="1" x14ac:dyDescent="0.2">
      <c r="A220888" s="27"/>
      <c r="B220888" s="67"/>
      <c r="C220888" s="83"/>
      <c r="D220888" s="85"/>
      <c r="E220888" s="82"/>
      <c r="F220888" s="81"/>
      <c r="G220888" s="86"/>
      <c r="H220888" s="86"/>
      <c r="I220888" s="11"/>
    </row>
    <row r="220894" spans="1:9" s="4" customFormat="1" x14ac:dyDescent="0.2">
      <c r="A220894" s="27"/>
      <c r="B220894" s="67"/>
      <c r="C220894" s="83"/>
      <c r="D220894" s="85"/>
      <c r="E220894" s="82"/>
      <c r="F220894" s="81"/>
      <c r="G220894" s="86"/>
      <c r="H220894" s="86"/>
      <c r="I220894" s="11"/>
    </row>
    <row r="220902" spans="1:9" s="4" customFormat="1" x14ac:dyDescent="0.2">
      <c r="A220902" s="27"/>
      <c r="B220902" s="67"/>
      <c r="C220902" s="83"/>
      <c r="D220902" s="85"/>
      <c r="E220902" s="82"/>
      <c r="F220902" s="81"/>
      <c r="G220902" s="86"/>
      <c r="H220902" s="86"/>
      <c r="I220902" s="11"/>
    </row>
    <row r="220904" spans="1:9" s="4" customFormat="1" x14ac:dyDescent="0.2">
      <c r="A220904" s="27"/>
      <c r="B220904" s="67"/>
      <c r="C220904" s="83"/>
      <c r="D220904" s="85"/>
      <c r="E220904" s="82"/>
      <c r="F220904" s="81"/>
      <c r="G220904" s="86"/>
      <c r="H220904" s="86"/>
      <c r="I220904" s="11"/>
    </row>
    <row r="220910" spans="1:9" s="4" customFormat="1" x14ac:dyDescent="0.2">
      <c r="A220910" s="27"/>
      <c r="B220910" s="67"/>
      <c r="C220910" s="83"/>
      <c r="D220910" s="85"/>
      <c r="E220910" s="82"/>
      <c r="F220910" s="81"/>
      <c r="G220910" s="86"/>
      <c r="H220910" s="86"/>
      <c r="I220910" s="11"/>
    </row>
    <row r="220918" spans="1:9" s="4" customFormat="1" x14ac:dyDescent="0.2">
      <c r="A220918" s="27"/>
      <c r="B220918" s="67"/>
      <c r="C220918" s="83"/>
      <c r="D220918" s="85"/>
      <c r="E220918" s="82"/>
      <c r="F220918" s="81"/>
      <c r="G220918" s="86"/>
      <c r="H220918" s="86"/>
      <c r="I220918" s="11"/>
    </row>
    <row r="220920" spans="1:9" s="4" customFormat="1" x14ac:dyDescent="0.2">
      <c r="A220920" s="27"/>
      <c r="B220920" s="67"/>
      <c r="C220920" s="83"/>
      <c r="D220920" s="85"/>
      <c r="E220920" s="82"/>
      <c r="F220920" s="81"/>
      <c r="G220920" s="86"/>
      <c r="H220920" s="86"/>
      <c r="I220920" s="11"/>
    </row>
    <row r="220926" spans="1:9" s="4" customFormat="1" x14ac:dyDescent="0.2">
      <c r="A220926" s="27"/>
      <c r="B220926" s="67"/>
      <c r="C220926" s="83"/>
      <c r="D220926" s="85"/>
      <c r="E220926" s="82"/>
      <c r="F220926" s="81"/>
      <c r="G220926" s="86"/>
      <c r="H220926" s="86"/>
      <c r="I220926" s="11"/>
    </row>
    <row r="220934" spans="1:9" s="4" customFormat="1" x14ac:dyDescent="0.2">
      <c r="A220934" s="27"/>
      <c r="B220934" s="67"/>
      <c r="C220934" s="83"/>
      <c r="D220934" s="85"/>
      <c r="E220934" s="82"/>
      <c r="F220934" s="81"/>
      <c r="G220934" s="86"/>
      <c r="H220934" s="86"/>
      <c r="I220934" s="11"/>
    </row>
    <row r="220936" spans="1:9" s="4" customFormat="1" x14ac:dyDescent="0.2">
      <c r="A220936" s="27"/>
      <c r="B220936" s="67"/>
      <c r="C220936" s="83"/>
      <c r="D220936" s="85"/>
      <c r="E220936" s="82"/>
      <c r="F220936" s="81"/>
      <c r="G220936" s="86"/>
      <c r="H220936" s="86"/>
      <c r="I220936" s="11"/>
    </row>
    <row r="220942" spans="1:9" s="4" customFormat="1" x14ac:dyDescent="0.2">
      <c r="A220942" s="27"/>
      <c r="B220942" s="67"/>
      <c r="C220942" s="83"/>
      <c r="D220942" s="85"/>
      <c r="E220942" s="82"/>
      <c r="F220942" s="81"/>
      <c r="G220942" s="86"/>
      <c r="H220942" s="86"/>
      <c r="I220942" s="11"/>
    </row>
    <row r="220950" spans="1:9" s="4" customFormat="1" x14ac:dyDescent="0.2">
      <c r="A220950" s="27"/>
      <c r="B220950" s="67"/>
      <c r="C220950" s="83"/>
      <c r="D220950" s="85"/>
      <c r="E220950" s="82"/>
      <c r="F220950" s="81"/>
      <c r="G220950" s="86"/>
      <c r="H220950" s="86"/>
      <c r="I220950" s="11"/>
    </row>
    <row r="220952" spans="1:9" s="4" customFormat="1" x14ac:dyDescent="0.2">
      <c r="A220952" s="27"/>
      <c r="B220952" s="67"/>
      <c r="C220952" s="83"/>
      <c r="D220952" s="85"/>
      <c r="E220952" s="82"/>
      <c r="F220952" s="81"/>
      <c r="G220952" s="86"/>
      <c r="H220952" s="86"/>
      <c r="I220952" s="11"/>
    </row>
    <row r="220958" spans="1:9" s="4" customFormat="1" x14ac:dyDescent="0.2">
      <c r="A220958" s="27"/>
      <c r="B220958" s="67"/>
      <c r="C220958" s="83"/>
      <c r="D220958" s="85"/>
      <c r="E220958" s="82"/>
      <c r="F220958" s="81"/>
      <c r="G220958" s="86"/>
      <c r="H220958" s="86"/>
      <c r="I220958" s="11"/>
    </row>
    <row r="220966" spans="1:9" s="4" customFormat="1" x14ac:dyDescent="0.2">
      <c r="A220966" s="27"/>
      <c r="B220966" s="67"/>
      <c r="C220966" s="83"/>
      <c r="D220966" s="85"/>
      <c r="E220966" s="82"/>
      <c r="F220966" s="81"/>
      <c r="G220966" s="86"/>
      <c r="H220966" s="86"/>
      <c r="I220966" s="11"/>
    </row>
    <row r="220968" spans="1:9" s="4" customFormat="1" x14ac:dyDescent="0.2">
      <c r="A220968" s="27"/>
      <c r="B220968" s="67"/>
      <c r="C220968" s="83"/>
      <c r="D220968" s="85"/>
      <c r="E220968" s="82"/>
      <c r="F220968" s="81"/>
      <c r="G220968" s="86"/>
      <c r="H220968" s="86"/>
      <c r="I220968" s="11"/>
    </row>
    <row r="220974" spans="1:9" s="4" customFormat="1" x14ac:dyDescent="0.2">
      <c r="A220974" s="27"/>
      <c r="B220974" s="67"/>
      <c r="C220974" s="83"/>
      <c r="D220974" s="85"/>
      <c r="E220974" s="82"/>
      <c r="F220974" s="81"/>
      <c r="G220974" s="86"/>
      <c r="H220974" s="86"/>
      <c r="I220974" s="11"/>
    </row>
    <row r="220982" spans="1:9" s="4" customFormat="1" x14ac:dyDescent="0.2">
      <c r="A220982" s="27"/>
      <c r="B220982" s="67"/>
      <c r="C220982" s="83"/>
      <c r="D220982" s="85"/>
      <c r="E220982" s="82"/>
      <c r="F220982" s="81"/>
      <c r="G220982" s="86"/>
      <c r="H220982" s="86"/>
      <c r="I220982" s="11"/>
    </row>
    <row r="220984" spans="1:9" s="4" customFormat="1" x14ac:dyDescent="0.2">
      <c r="A220984" s="27"/>
      <c r="B220984" s="67"/>
      <c r="C220984" s="83"/>
      <c r="D220984" s="85"/>
      <c r="E220984" s="82"/>
      <c r="F220984" s="81"/>
      <c r="G220984" s="86"/>
      <c r="H220984" s="86"/>
      <c r="I220984" s="11"/>
    </row>
    <row r="220990" spans="1:9" s="4" customFormat="1" x14ac:dyDescent="0.2">
      <c r="A220990" s="27"/>
      <c r="B220990" s="67"/>
      <c r="C220990" s="83"/>
      <c r="D220990" s="85"/>
      <c r="E220990" s="82"/>
      <c r="F220990" s="81"/>
      <c r="G220990" s="86"/>
      <c r="H220990" s="86"/>
      <c r="I220990" s="11"/>
    </row>
    <row r="220998" spans="1:9" s="4" customFormat="1" x14ac:dyDescent="0.2">
      <c r="A220998" s="27"/>
      <c r="B220998" s="67"/>
      <c r="C220998" s="83"/>
      <c r="D220998" s="85"/>
      <c r="E220998" s="82"/>
      <c r="F220998" s="81"/>
      <c r="G220998" s="86"/>
      <c r="H220998" s="86"/>
      <c r="I220998" s="11"/>
    </row>
    <row r="221000" spans="1:9" s="4" customFormat="1" x14ac:dyDescent="0.2">
      <c r="A221000" s="27"/>
      <c r="B221000" s="67"/>
      <c r="C221000" s="83"/>
      <c r="D221000" s="85"/>
      <c r="E221000" s="82"/>
      <c r="F221000" s="81"/>
      <c r="G221000" s="86"/>
      <c r="H221000" s="86"/>
      <c r="I221000" s="11"/>
    </row>
    <row r="221006" spans="1:9" s="4" customFormat="1" x14ac:dyDescent="0.2">
      <c r="A221006" s="27"/>
      <c r="B221006" s="67"/>
      <c r="C221006" s="83"/>
      <c r="D221006" s="85"/>
      <c r="E221006" s="82"/>
      <c r="F221006" s="81"/>
      <c r="G221006" s="86"/>
      <c r="H221006" s="86"/>
      <c r="I221006" s="11"/>
    </row>
    <row r="221014" spans="1:9" s="4" customFormat="1" x14ac:dyDescent="0.2">
      <c r="A221014" s="27"/>
      <c r="B221014" s="67"/>
      <c r="C221014" s="83"/>
      <c r="D221014" s="85"/>
      <c r="E221014" s="82"/>
      <c r="F221014" s="81"/>
      <c r="G221014" s="86"/>
      <c r="H221014" s="86"/>
      <c r="I221014" s="11"/>
    </row>
    <row r="221016" spans="1:9" s="4" customFormat="1" x14ac:dyDescent="0.2">
      <c r="A221016" s="27"/>
      <c r="B221016" s="67"/>
      <c r="C221016" s="83"/>
      <c r="D221016" s="85"/>
      <c r="E221016" s="82"/>
      <c r="F221016" s="81"/>
      <c r="G221016" s="86"/>
      <c r="H221016" s="86"/>
      <c r="I221016" s="11"/>
    </row>
    <row r="221022" spans="1:9" s="4" customFormat="1" x14ac:dyDescent="0.2">
      <c r="A221022" s="27"/>
      <c r="B221022" s="67"/>
      <c r="C221022" s="83"/>
      <c r="D221022" s="85"/>
      <c r="E221022" s="82"/>
      <c r="F221022" s="81"/>
      <c r="G221022" s="86"/>
      <c r="H221022" s="86"/>
      <c r="I221022" s="11"/>
    </row>
    <row r="221030" spans="1:9" s="4" customFormat="1" x14ac:dyDescent="0.2">
      <c r="A221030" s="27"/>
      <c r="B221030" s="67"/>
      <c r="C221030" s="83"/>
      <c r="D221030" s="85"/>
      <c r="E221030" s="82"/>
      <c r="F221030" s="81"/>
      <c r="G221030" s="86"/>
      <c r="H221030" s="86"/>
      <c r="I221030" s="11"/>
    </row>
    <row r="221032" spans="1:9" s="4" customFormat="1" x14ac:dyDescent="0.2">
      <c r="A221032" s="27"/>
      <c r="B221032" s="67"/>
      <c r="C221032" s="83"/>
      <c r="D221032" s="85"/>
      <c r="E221032" s="82"/>
      <c r="F221032" s="81"/>
      <c r="G221032" s="86"/>
      <c r="H221032" s="86"/>
      <c r="I221032" s="11"/>
    </row>
    <row r="221038" spans="1:9" s="4" customFormat="1" x14ac:dyDescent="0.2">
      <c r="A221038" s="27"/>
      <c r="B221038" s="67"/>
      <c r="C221038" s="83"/>
      <c r="D221038" s="85"/>
      <c r="E221038" s="82"/>
      <c r="F221038" s="81"/>
      <c r="G221038" s="86"/>
      <c r="H221038" s="86"/>
      <c r="I221038" s="11"/>
    </row>
    <row r="221046" spans="1:9" s="4" customFormat="1" x14ac:dyDescent="0.2">
      <c r="A221046" s="27"/>
      <c r="B221046" s="67"/>
      <c r="C221046" s="83"/>
      <c r="D221046" s="85"/>
      <c r="E221046" s="82"/>
      <c r="F221046" s="81"/>
      <c r="G221046" s="86"/>
      <c r="H221046" s="86"/>
      <c r="I221046" s="11"/>
    </row>
    <row r="221048" spans="1:9" s="4" customFormat="1" x14ac:dyDescent="0.2">
      <c r="A221048" s="27"/>
      <c r="B221048" s="67"/>
      <c r="C221048" s="83"/>
      <c r="D221048" s="85"/>
      <c r="E221048" s="82"/>
      <c r="F221048" s="81"/>
      <c r="G221048" s="86"/>
      <c r="H221048" s="86"/>
      <c r="I221048" s="11"/>
    </row>
    <row r="221054" spans="1:9" s="4" customFormat="1" x14ac:dyDescent="0.2">
      <c r="A221054" s="27"/>
      <c r="B221054" s="67"/>
      <c r="C221054" s="83"/>
      <c r="D221054" s="85"/>
      <c r="E221054" s="82"/>
      <c r="F221054" s="81"/>
      <c r="G221054" s="86"/>
      <c r="H221054" s="86"/>
      <c r="I221054" s="11"/>
    </row>
    <row r="221062" spans="1:9" s="4" customFormat="1" x14ac:dyDescent="0.2">
      <c r="A221062" s="27"/>
      <c r="B221062" s="67"/>
      <c r="C221062" s="83"/>
      <c r="D221062" s="85"/>
      <c r="E221062" s="82"/>
      <c r="F221062" s="81"/>
      <c r="G221062" s="86"/>
      <c r="H221062" s="86"/>
      <c r="I221062" s="11"/>
    </row>
    <row r="221064" spans="1:9" s="4" customFormat="1" x14ac:dyDescent="0.2">
      <c r="A221064" s="27"/>
      <c r="B221064" s="67"/>
      <c r="C221064" s="83"/>
      <c r="D221064" s="85"/>
      <c r="E221064" s="82"/>
      <c r="F221064" s="81"/>
      <c r="G221064" s="86"/>
      <c r="H221064" s="86"/>
      <c r="I221064" s="11"/>
    </row>
    <row r="221070" spans="1:9" s="4" customFormat="1" x14ac:dyDescent="0.2">
      <c r="A221070" s="27"/>
      <c r="B221070" s="67"/>
      <c r="C221070" s="83"/>
      <c r="D221070" s="85"/>
      <c r="E221070" s="82"/>
      <c r="F221070" s="81"/>
      <c r="G221070" s="86"/>
      <c r="H221070" s="86"/>
      <c r="I221070" s="11"/>
    </row>
    <row r="221078" spans="1:9" s="4" customFormat="1" x14ac:dyDescent="0.2">
      <c r="A221078" s="27"/>
      <c r="B221078" s="67"/>
      <c r="C221078" s="83"/>
      <c r="D221078" s="85"/>
      <c r="E221078" s="82"/>
      <c r="F221078" s="81"/>
      <c r="G221078" s="86"/>
      <c r="H221078" s="86"/>
      <c r="I221078" s="11"/>
    </row>
    <row r="221080" spans="1:9" s="4" customFormat="1" x14ac:dyDescent="0.2">
      <c r="A221080" s="27"/>
      <c r="B221080" s="67"/>
      <c r="C221080" s="83"/>
      <c r="D221080" s="85"/>
      <c r="E221080" s="82"/>
      <c r="F221080" s="81"/>
      <c r="G221080" s="86"/>
      <c r="H221080" s="86"/>
      <c r="I221080" s="11"/>
    </row>
    <row r="221086" spans="1:9" s="4" customFormat="1" x14ac:dyDescent="0.2">
      <c r="A221086" s="27"/>
      <c r="B221086" s="67"/>
      <c r="C221086" s="83"/>
      <c r="D221086" s="85"/>
      <c r="E221086" s="82"/>
      <c r="F221086" s="81"/>
      <c r="G221086" s="86"/>
      <c r="H221086" s="86"/>
      <c r="I221086" s="11"/>
    </row>
    <row r="221094" spans="1:9" s="4" customFormat="1" x14ac:dyDescent="0.2">
      <c r="A221094" s="27"/>
      <c r="B221094" s="67"/>
      <c r="C221094" s="83"/>
      <c r="D221094" s="85"/>
      <c r="E221094" s="82"/>
      <c r="F221094" s="81"/>
      <c r="G221094" s="86"/>
      <c r="H221094" s="86"/>
      <c r="I221094" s="11"/>
    </row>
    <row r="221096" spans="1:9" s="4" customFormat="1" x14ac:dyDescent="0.2">
      <c r="A221096" s="27"/>
      <c r="B221096" s="67"/>
      <c r="C221096" s="83"/>
      <c r="D221096" s="85"/>
      <c r="E221096" s="82"/>
      <c r="F221096" s="81"/>
      <c r="G221096" s="86"/>
      <c r="H221096" s="86"/>
      <c r="I221096" s="11"/>
    </row>
    <row r="221102" spans="1:9" s="4" customFormat="1" x14ac:dyDescent="0.2">
      <c r="A221102" s="27"/>
      <c r="B221102" s="67"/>
      <c r="C221102" s="83"/>
      <c r="D221102" s="85"/>
      <c r="E221102" s="82"/>
      <c r="F221102" s="81"/>
      <c r="G221102" s="86"/>
      <c r="H221102" s="86"/>
      <c r="I221102" s="11"/>
    </row>
    <row r="221110" spans="1:9" s="4" customFormat="1" x14ac:dyDescent="0.2">
      <c r="A221110" s="27"/>
      <c r="B221110" s="67"/>
      <c r="C221110" s="83"/>
      <c r="D221110" s="85"/>
      <c r="E221110" s="82"/>
      <c r="F221110" s="81"/>
      <c r="G221110" s="86"/>
      <c r="H221110" s="86"/>
      <c r="I221110" s="11"/>
    </row>
    <row r="221112" spans="1:9" s="4" customFormat="1" x14ac:dyDescent="0.2">
      <c r="A221112" s="27"/>
      <c r="B221112" s="67"/>
      <c r="C221112" s="83"/>
      <c r="D221112" s="85"/>
      <c r="E221112" s="82"/>
      <c r="F221112" s="81"/>
      <c r="G221112" s="86"/>
      <c r="H221112" s="86"/>
      <c r="I221112" s="11"/>
    </row>
    <row r="221118" spans="1:9" s="4" customFormat="1" x14ac:dyDescent="0.2">
      <c r="A221118" s="27"/>
      <c r="B221118" s="67"/>
      <c r="C221118" s="83"/>
      <c r="D221118" s="85"/>
      <c r="E221118" s="82"/>
      <c r="F221118" s="81"/>
      <c r="G221118" s="86"/>
      <c r="H221118" s="86"/>
      <c r="I221118" s="11"/>
    </row>
    <row r="221126" spans="1:9" s="4" customFormat="1" x14ac:dyDescent="0.2">
      <c r="A221126" s="27"/>
      <c r="B221126" s="67"/>
      <c r="C221126" s="83"/>
      <c r="D221126" s="85"/>
      <c r="E221126" s="82"/>
      <c r="F221126" s="81"/>
      <c r="G221126" s="86"/>
      <c r="H221126" s="86"/>
      <c r="I221126" s="11"/>
    </row>
    <row r="221128" spans="1:9" s="4" customFormat="1" x14ac:dyDescent="0.2">
      <c r="A221128" s="27"/>
      <c r="B221128" s="67"/>
      <c r="C221128" s="83"/>
      <c r="D221128" s="85"/>
      <c r="E221128" s="82"/>
      <c r="F221128" s="81"/>
      <c r="G221128" s="86"/>
      <c r="H221128" s="86"/>
      <c r="I221128" s="11"/>
    </row>
    <row r="221134" spans="1:9" s="4" customFormat="1" x14ac:dyDescent="0.2">
      <c r="A221134" s="27"/>
      <c r="B221134" s="67"/>
      <c r="C221134" s="83"/>
      <c r="D221134" s="85"/>
      <c r="E221134" s="82"/>
      <c r="F221134" s="81"/>
      <c r="G221134" s="86"/>
      <c r="H221134" s="86"/>
      <c r="I221134" s="11"/>
    </row>
    <row r="221142" spans="1:9" s="4" customFormat="1" x14ac:dyDescent="0.2">
      <c r="A221142" s="27"/>
      <c r="B221142" s="67"/>
      <c r="C221142" s="83"/>
      <c r="D221142" s="85"/>
      <c r="E221142" s="82"/>
      <c r="F221142" s="81"/>
      <c r="G221142" s="86"/>
      <c r="H221142" s="86"/>
      <c r="I221142" s="11"/>
    </row>
    <row r="221144" spans="1:9" s="4" customFormat="1" x14ac:dyDescent="0.2">
      <c r="A221144" s="27"/>
      <c r="B221144" s="67"/>
      <c r="C221144" s="83"/>
      <c r="D221144" s="85"/>
      <c r="E221144" s="82"/>
      <c r="F221144" s="81"/>
      <c r="G221144" s="86"/>
      <c r="H221144" s="86"/>
      <c r="I221144" s="11"/>
    </row>
    <row r="221150" spans="1:9" s="4" customFormat="1" x14ac:dyDescent="0.2">
      <c r="A221150" s="27"/>
      <c r="B221150" s="67"/>
      <c r="C221150" s="83"/>
      <c r="D221150" s="85"/>
      <c r="E221150" s="82"/>
      <c r="F221150" s="81"/>
      <c r="G221150" s="86"/>
      <c r="H221150" s="86"/>
      <c r="I221150" s="11"/>
    </row>
    <row r="221158" spans="1:9" s="4" customFormat="1" x14ac:dyDescent="0.2">
      <c r="A221158" s="27"/>
      <c r="B221158" s="67"/>
      <c r="C221158" s="83"/>
      <c r="D221158" s="85"/>
      <c r="E221158" s="82"/>
      <c r="F221158" s="81"/>
      <c r="G221158" s="86"/>
      <c r="H221158" s="86"/>
      <c r="I221158" s="11"/>
    </row>
    <row r="221160" spans="1:9" s="4" customFormat="1" x14ac:dyDescent="0.2">
      <c r="A221160" s="27"/>
      <c r="B221160" s="67"/>
      <c r="C221160" s="83"/>
      <c r="D221160" s="85"/>
      <c r="E221160" s="82"/>
      <c r="F221160" s="81"/>
      <c r="G221160" s="86"/>
      <c r="H221160" s="86"/>
      <c r="I221160" s="11"/>
    </row>
    <row r="221166" spans="1:9" s="4" customFormat="1" x14ac:dyDescent="0.2">
      <c r="A221166" s="27"/>
      <c r="B221166" s="67"/>
      <c r="C221166" s="83"/>
      <c r="D221166" s="85"/>
      <c r="E221166" s="82"/>
      <c r="F221166" s="81"/>
      <c r="G221166" s="86"/>
      <c r="H221166" s="86"/>
      <c r="I221166" s="11"/>
    </row>
    <row r="221174" spans="1:9" s="4" customFormat="1" x14ac:dyDescent="0.2">
      <c r="A221174" s="27"/>
      <c r="B221174" s="67"/>
      <c r="C221174" s="83"/>
      <c r="D221174" s="85"/>
      <c r="E221174" s="82"/>
      <c r="F221174" s="81"/>
      <c r="G221174" s="86"/>
      <c r="H221174" s="86"/>
      <c r="I221174" s="11"/>
    </row>
    <row r="221176" spans="1:9" s="4" customFormat="1" x14ac:dyDescent="0.2">
      <c r="A221176" s="27"/>
      <c r="B221176" s="67"/>
      <c r="C221176" s="83"/>
      <c r="D221176" s="85"/>
      <c r="E221176" s="82"/>
      <c r="F221176" s="81"/>
      <c r="G221176" s="86"/>
      <c r="H221176" s="86"/>
      <c r="I221176" s="11"/>
    </row>
    <row r="221182" spans="1:9" s="4" customFormat="1" x14ac:dyDescent="0.2">
      <c r="A221182" s="27"/>
      <c r="B221182" s="67"/>
      <c r="C221182" s="83"/>
      <c r="D221182" s="85"/>
      <c r="E221182" s="82"/>
      <c r="F221182" s="81"/>
      <c r="G221182" s="86"/>
      <c r="H221182" s="86"/>
      <c r="I221182" s="11"/>
    </row>
    <row r="221190" spans="1:9" s="4" customFormat="1" x14ac:dyDescent="0.2">
      <c r="A221190" s="27"/>
      <c r="B221190" s="67"/>
      <c r="C221190" s="83"/>
      <c r="D221190" s="85"/>
      <c r="E221190" s="82"/>
      <c r="F221190" s="81"/>
      <c r="G221190" s="86"/>
      <c r="H221190" s="86"/>
      <c r="I221190" s="11"/>
    </row>
    <row r="221192" spans="1:9" s="4" customFormat="1" x14ac:dyDescent="0.2">
      <c r="A221192" s="27"/>
      <c r="B221192" s="67"/>
      <c r="C221192" s="83"/>
      <c r="D221192" s="85"/>
      <c r="E221192" s="82"/>
      <c r="F221192" s="81"/>
      <c r="G221192" s="86"/>
      <c r="H221192" s="86"/>
      <c r="I221192" s="11"/>
    </row>
    <row r="221198" spans="1:9" s="4" customFormat="1" x14ac:dyDescent="0.2">
      <c r="A221198" s="27"/>
      <c r="B221198" s="67"/>
      <c r="C221198" s="83"/>
      <c r="D221198" s="85"/>
      <c r="E221198" s="82"/>
      <c r="F221198" s="81"/>
      <c r="G221198" s="86"/>
      <c r="H221198" s="86"/>
      <c r="I221198" s="11"/>
    </row>
    <row r="221206" spans="1:9" s="4" customFormat="1" x14ac:dyDescent="0.2">
      <c r="A221206" s="27"/>
      <c r="B221206" s="67"/>
      <c r="C221206" s="83"/>
      <c r="D221206" s="85"/>
      <c r="E221206" s="82"/>
      <c r="F221206" s="81"/>
      <c r="G221206" s="86"/>
      <c r="H221206" s="86"/>
      <c r="I221206" s="11"/>
    </row>
    <row r="221208" spans="1:9" s="4" customFormat="1" x14ac:dyDescent="0.2">
      <c r="A221208" s="27"/>
      <c r="B221208" s="67"/>
      <c r="C221208" s="83"/>
      <c r="D221208" s="85"/>
      <c r="E221208" s="82"/>
      <c r="F221208" s="81"/>
      <c r="G221208" s="86"/>
      <c r="H221208" s="86"/>
      <c r="I221208" s="11"/>
    </row>
    <row r="221214" spans="1:9" s="4" customFormat="1" x14ac:dyDescent="0.2">
      <c r="A221214" s="27"/>
      <c r="B221214" s="67"/>
      <c r="C221214" s="83"/>
      <c r="D221214" s="85"/>
      <c r="E221214" s="82"/>
      <c r="F221214" s="81"/>
      <c r="G221214" s="86"/>
      <c r="H221214" s="86"/>
      <c r="I221214" s="11"/>
    </row>
    <row r="221222" spans="1:9" s="4" customFormat="1" x14ac:dyDescent="0.2">
      <c r="A221222" s="27"/>
      <c r="B221222" s="67"/>
      <c r="C221222" s="83"/>
      <c r="D221222" s="85"/>
      <c r="E221222" s="82"/>
      <c r="F221222" s="81"/>
      <c r="G221222" s="86"/>
      <c r="H221222" s="86"/>
      <c r="I221222" s="11"/>
    </row>
    <row r="221224" spans="1:9" s="4" customFormat="1" x14ac:dyDescent="0.2">
      <c r="A221224" s="27"/>
      <c r="B221224" s="67"/>
      <c r="C221224" s="83"/>
      <c r="D221224" s="85"/>
      <c r="E221224" s="82"/>
      <c r="F221224" s="81"/>
      <c r="G221224" s="86"/>
      <c r="H221224" s="86"/>
      <c r="I221224" s="11"/>
    </row>
    <row r="221230" spans="1:9" s="4" customFormat="1" x14ac:dyDescent="0.2">
      <c r="A221230" s="27"/>
      <c r="B221230" s="67"/>
      <c r="C221230" s="83"/>
      <c r="D221230" s="85"/>
      <c r="E221230" s="82"/>
      <c r="F221230" s="81"/>
      <c r="G221230" s="86"/>
      <c r="H221230" s="86"/>
      <c r="I221230" s="11"/>
    </row>
    <row r="221238" spans="1:9" s="4" customFormat="1" x14ac:dyDescent="0.2">
      <c r="A221238" s="27"/>
      <c r="B221238" s="67"/>
      <c r="C221238" s="83"/>
      <c r="D221238" s="85"/>
      <c r="E221238" s="82"/>
      <c r="F221238" s="81"/>
      <c r="G221238" s="86"/>
      <c r="H221238" s="86"/>
      <c r="I221238" s="11"/>
    </row>
    <row r="221240" spans="1:9" s="4" customFormat="1" x14ac:dyDescent="0.2">
      <c r="A221240" s="27"/>
      <c r="B221240" s="67"/>
      <c r="C221240" s="83"/>
      <c r="D221240" s="85"/>
      <c r="E221240" s="82"/>
      <c r="F221240" s="81"/>
      <c r="G221240" s="86"/>
      <c r="H221240" s="86"/>
      <c r="I221240" s="11"/>
    </row>
    <row r="221246" spans="1:9" s="4" customFormat="1" x14ac:dyDescent="0.2">
      <c r="A221246" s="27"/>
      <c r="B221246" s="67"/>
      <c r="C221246" s="83"/>
      <c r="D221246" s="85"/>
      <c r="E221246" s="82"/>
      <c r="F221246" s="81"/>
      <c r="G221246" s="86"/>
      <c r="H221246" s="86"/>
      <c r="I221246" s="11"/>
    </row>
    <row r="221254" spans="1:9" s="4" customFormat="1" x14ac:dyDescent="0.2">
      <c r="A221254" s="27"/>
      <c r="B221254" s="67"/>
      <c r="C221254" s="83"/>
      <c r="D221254" s="85"/>
      <c r="E221254" s="82"/>
      <c r="F221254" s="81"/>
      <c r="G221254" s="86"/>
      <c r="H221254" s="86"/>
      <c r="I221254" s="11"/>
    </row>
    <row r="221256" spans="1:9" s="4" customFormat="1" x14ac:dyDescent="0.2">
      <c r="A221256" s="27"/>
      <c r="B221256" s="67"/>
      <c r="C221256" s="83"/>
      <c r="D221256" s="85"/>
      <c r="E221256" s="82"/>
      <c r="F221256" s="81"/>
      <c r="G221256" s="86"/>
      <c r="H221256" s="86"/>
      <c r="I221256" s="11"/>
    </row>
    <row r="221262" spans="1:9" s="4" customFormat="1" x14ac:dyDescent="0.2">
      <c r="A221262" s="27"/>
      <c r="B221262" s="67"/>
      <c r="C221262" s="83"/>
      <c r="D221262" s="85"/>
      <c r="E221262" s="82"/>
      <c r="F221262" s="81"/>
      <c r="G221262" s="86"/>
      <c r="H221262" s="86"/>
      <c r="I221262" s="11"/>
    </row>
    <row r="221270" spans="1:9" s="4" customFormat="1" x14ac:dyDescent="0.2">
      <c r="A221270" s="27"/>
      <c r="B221270" s="67"/>
      <c r="C221270" s="83"/>
      <c r="D221270" s="85"/>
      <c r="E221270" s="82"/>
      <c r="F221270" s="81"/>
      <c r="G221270" s="86"/>
      <c r="H221270" s="86"/>
      <c r="I221270" s="11"/>
    </row>
    <row r="221272" spans="1:9" s="4" customFormat="1" x14ac:dyDescent="0.2">
      <c r="A221272" s="27"/>
      <c r="B221272" s="67"/>
      <c r="C221272" s="83"/>
      <c r="D221272" s="85"/>
      <c r="E221272" s="82"/>
      <c r="F221272" s="81"/>
      <c r="G221272" s="86"/>
      <c r="H221272" s="86"/>
      <c r="I221272" s="11"/>
    </row>
    <row r="221278" spans="1:9" s="4" customFormat="1" x14ac:dyDescent="0.2">
      <c r="A221278" s="27"/>
      <c r="B221278" s="67"/>
      <c r="C221278" s="83"/>
      <c r="D221278" s="85"/>
      <c r="E221278" s="82"/>
      <c r="F221278" s="81"/>
      <c r="G221278" s="86"/>
      <c r="H221278" s="86"/>
      <c r="I221278" s="11"/>
    </row>
    <row r="221286" spans="1:9" s="4" customFormat="1" x14ac:dyDescent="0.2">
      <c r="A221286" s="27"/>
      <c r="B221286" s="67"/>
      <c r="C221286" s="83"/>
      <c r="D221286" s="85"/>
      <c r="E221286" s="82"/>
      <c r="F221286" s="81"/>
      <c r="G221286" s="86"/>
      <c r="H221286" s="86"/>
      <c r="I221286" s="11"/>
    </row>
    <row r="221288" spans="1:9" s="4" customFormat="1" x14ac:dyDescent="0.2">
      <c r="A221288" s="27"/>
      <c r="B221288" s="67"/>
      <c r="C221288" s="83"/>
      <c r="D221288" s="85"/>
      <c r="E221288" s="82"/>
      <c r="F221288" s="81"/>
      <c r="G221288" s="86"/>
      <c r="H221288" s="86"/>
      <c r="I221288" s="11"/>
    </row>
    <row r="221294" spans="1:9" s="4" customFormat="1" x14ac:dyDescent="0.2">
      <c r="A221294" s="27"/>
      <c r="B221294" s="67"/>
      <c r="C221294" s="83"/>
      <c r="D221294" s="85"/>
      <c r="E221294" s="82"/>
      <c r="F221294" s="81"/>
      <c r="G221294" s="86"/>
      <c r="H221294" s="86"/>
      <c r="I221294" s="11"/>
    </row>
    <row r="221302" spans="1:9" s="4" customFormat="1" x14ac:dyDescent="0.2">
      <c r="A221302" s="27"/>
      <c r="B221302" s="67"/>
      <c r="C221302" s="83"/>
      <c r="D221302" s="85"/>
      <c r="E221302" s="82"/>
      <c r="F221302" s="81"/>
      <c r="G221302" s="86"/>
      <c r="H221302" s="86"/>
      <c r="I221302" s="11"/>
    </row>
    <row r="221304" spans="1:9" s="4" customFormat="1" x14ac:dyDescent="0.2">
      <c r="A221304" s="27"/>
      <c r="B221304" s="67"/>
      <c r="C221304" s="83"/>
      <c r="D221304" s="85"/>
      <c r="E221304" s="82"/>
      <c r="F221304" s="81"/>
      <c r="G221304" s="86"/>
      <c r="H221304" s="86"/>
      <c r="I221304" s="11"/>
    </row>
    <row r="221310" spans="1:9" s="4" customFormat="1" x14ac:dyDescent="0.2">
      <c r="A221310" s="27"/>
      <c r="B221310" s="67"/>
      <c r="C221310" s="83"/>
      <c r="D221310" s="85"/>
      <c r="E221310" s="82"/>
      <c r="F221310" s="81"/>
      <c r="G221310" s="86"/>
      <c r="H221310" s="86"/>
      <c r="I221310" s="11"/>
    </row>
    <row r="221318" spans="1:9" s="4" customFormat="1" x14ac:dyDescent="0.2">
      <c r="A221318" s="27"/>
      <c r="B221318" s="67"/>
      <c r="C221318" s="83"/>
      <c r="D221318" s="85"/>
      <c r="E221318" s="82"/>
      <c r="F221318" s="81"/>
      <c r="G221318" s="86"/>
      <c r="H221318" s="86"/>
      <c r="I221318" s="11"/>
    </row>
    <row r="221320" spans="1:9" s="4" customFormat="1" x14ac:dyDescent="0.2">
      <c r="A221320" s="27"/>
      <c r="B221320" s="67"/>
      <c r="C221320" s="83"/>
      <c r="D221320" s="85"/>
      <c r="E221320" s="82"/>
      <c r="F221320" s="81"/>
      <c r="G221320" s="86"/>
      <c r="H221320" s="86"/>
      <c r="I221320" s="11"/>
    </row>
    <row r="221326" spans="1:9" s="4" customFormat="1" x14ac:dyDescent="0.2">
      <c r="A221326" s="27"/>
      <c r="B221326" s="67"/>
      <c r="C221326" s="83"/>
      <c r="D221326" s="85"/>
      <c r="E221326" s="82"/>
      <c r="F221326" s="81"/>
      <c r="G221326" s="86"/>
      <c r="H221326" s="86"/>
      <c r="I221326" s="11"/>
    </row>
    <row r="221334" spans="1:9" s="4" customFormat="1" x14ac:dyDescent="0.2">
      <c r="A221334" s="27"/>
      <c r="B221334" s="67"/>
      <c r="C221334" s="83"/>
      <c r="D221334" s="85"/>
      <c r="E221334" s="82"/>
      <c r="F221334" s="81"/>
      <c r="G221334" s="86"/>
      <c r="H221334" s="86"/>
      <c r="I221334" s="11"/>
    </row>
    <row r="221336" spans="1:9" s="4" customFormat="1" x14ac:dyDescent="0.2">
      <c r="A221336" s="27"/>
      <c r="B221336" s="67"/>
      <c r="C221336" s="83"/>
      <c r="D221336" s="85"/>
      <c r="E221336" s="82"/>
      <c r="F221336" s="81"/>
      <c r="G221336" s="86"/>
      <c r="H221336" s="86"/>
      <c r="I221336" s="11"/>
    </row>
    <row r="221342" spans="1:9" s="4" customFormat="1" x14ac:dyDescent="0.2">
      <c r="A221342" s="27"/>
      <c r="B221342" s="67"/>
      <c r="C221342" s="83"/>
      <c r="D221342" s="85"/>
      <c r="E221342" s="82"/>
      <c r="F221342" s="81"/>
      <c r="G221342" s="86"/>
      <c r="H221342" s="86"/>
      <c r="I221342" s="11"/>
    </row>
    <row r="221350" spans="1:9" s="4" customFormat="1" x14ac:dyDescent="0.2">
      <c r="A221350" s="27"/>
      <c r="B221350" s="67"/>
      <c r="C221350" s="83"/>
      <c r="D221350" s="85"/>
      <c r="E221350" s="82"/>
      <c r="F221350" s="81"/>
      <c r="G221350" s="86"/>
      <c r="H221350" s="86"/>
      <c r="I221350" s="11"/>
    </row>
    <row r="221352" spans="1:9" s="4" customFormat="1" x14ac:dyDescent="0.2">
      <c r="A221352" s="27"/>
      <c r="B221352" s="67"/>
      <c r="C221352" s="83"/>
      <c r="D221352" s="85"/>
      <c r="E221352" s="82"/>
      <c r="F221352" s="81"/>
      <c r="G221352" s="86"/>
      <c r="H221352" s="86"/>
      <c r="I221352" s="11"/>
    </row>
    <row r="221358" spans="1:9" s="4" customFormat="1" x14ac:dyDescent="0.2">
      <c r="A221358" s="27"/>
      <c r="B221358" s="67"/>
      <c r="C221358" s="83"/>
      <c r="D221358" s="85"/>
      <c r="E221358" s="82"/>
      <c r="F221358" s="81"/>
      <c r="G221358" s="86"/>
      <c r="H221358" s="86"/>
      <c r="I221358" s="11"/>
    </row>
    <row r="221366" spans="1:9" s="4" customFormat="1" x14ac:dyDescent="0.2">
      <c r="A221366" s="27"/>
      <c r="B221366" s="67"/>
      <c r="C221366" s="83"/>
      <c r="D221366" s="85"/>
      <c r="E221366" s="82"/>
      <c r="F221366" s="81"/>
      <c r="G221366" s="86"/>
      <c r="H221366" s="86"/>
      <c r="I221366" s="11"/>
    </row>
    <row r="221368" spans="1:9" s="4" customFormat="1" x14ac:dyDescent="0.2">
      <c r="A221368" s="27"/>
      <c r="B221368" s="67"/>
      <c r="C221368" s="83"/>
      <c r="D221368" s="85"/>
      <c r="E221368" s="82"/>
      <c r="F221368" s="81"/>
      <c r="G221368" s="86"/>
      <c r="H221368" s="86"/>
      <c r="I221368" s="11"/>
    </row>
    <row r="221374" spans="1:9" s="4" customFormat="1" x14ac:dyDescent="0.2">
      <c r="A221374" s="27"/>
      <c r="B221374" s="67"/>
      <c r="C221374" s="83"/>
      <c r="D221374" s="85"/>
      <c r="E221374" s="82"/>
      <c r="F221374" s="81"/>
      <c r="G221374" s="86"/>
      <c r="H221374" s="86"/>
      <c r="I221374" s="11"/>
    </row>
    <row r="221382" spans="1:9" s="4" customFormat="1" x14ac:dyDescent="0.2">
      <c r="A221382" s="27"/>
      <c r="B221382" s="67"/>
      <c r="C221382" s="83"/>
      <c r="D221382" s="85"/>
      <c r="E221382" s="82"/>
      <c r="F221382" s="81"/>
      <c r="G221382" s="86"/>
      <c r="H221382" s="86"/>
      <c r="I221382" s="11"/>
    </row>
    <row r="221384" spans="1:9" s="4" customFormat="1" x14ac:dyDescent="0.2">
      <c r="A221384" s="27"/>
      <c r="B221384" s="67"/>
      <c r="C221384" s="83"/>
      <c r="D221384" s="85"/>
      <c r="E221384" s="82"/>
      <c r="F221384" s="81"/>
      <c r="G221384" s="86"/>
      <c r="H221384" s="86"/>
      <c r="I221384" s="11"/>
    </row>
    <row r="221390" spans="1:9" s="4" customFormat="1" x14ac:dyDescent="0.2">
      <c r="A221390" s="27"/>
      <c r="B221390" s="67"/>
      <c r="C221390" s="83"/>
      <c r="D221390" s="85"/>
      <c r="E221390" s="82"/>
      <c r="F221390" s="81"/>
      <c r="G221390" s="86"/>
      <c r="H221390" s="86"/>
      <c r="I221390" s="11"/>
    </row>
    <row r="221398" spans="1:9" s="4" customFormat="1" x14ac:dyDescent="0.2">
      <c r="A221398" s="27"/>
      <c r="B221398" s="67"/>
      <c r="C221398" s="83"/>
      <c r="D221398" s="85"/>
      <c r="E221398" s="82"/>
      <c r="F221398" s="81"/>
      <c r="G221398" s="86"/>
      <c r="H221398" s="86"/>
      <c r="I221398" s="11"/>
    </row>
    <row r="221400" spans="1:9" s="4" customFormat="1" x14ac:dyDescent="0.2">
      <c r="A221400" s="27"/>
      <c r="B221400" s="67"/>
      <c r="C221400" s="83"/>
      <c r="D221400" s="85"/>
      <c r="E221400" s="82"/>
      <c r="F221400" s="81"/>
      <c r="G221400" s="86"/>
      <c r="H221400" s="86"/>
      <c r="I221400" s="11"/>
    </row>
    <row r="221406" spans="1:9" s="4" customFormat="1" x14ac:dyDescent="0.2">
      <c r="A221406" s="27"/>
      <c r="B221406" s="67"/>
      <c r="C221406" s="83"/>
      <c r="D221406" s="85"/>
      <c r="E221406" s="82"/>
      <c r="F221406" s="81"/>
      <c r="G221406" s="86"/>
      <c r="H221406" s="86"/>
      <c r="I221406" s="11"/>
    </row>
    <row r="221414" spans="1:9" s="4" customFormat="1" x14ac:dyDescent="0.2">
      <c r="A221414" s="27"/>
      <c r="B221414" s="67"/>
      <c r="C221414" s="83"/>
      <c r="D221414" s="85"/>
      <c r="E221414" s="82"/>
      <c r="F221414" s="81"/>
      <c r="G221414" s="86"/>
      <c r="H221414" s="86"/>
      <c r="I221414" s="11"/>
    </row>
    <row r="221416" spans="1:9" s="4" customFormat="1" x14ac:dyDescent="0.2">
      <c r="A221416" s="27"/>
      <c r="B221416" s="67"/>
      <c r="C221416" s="83"/>
      <c r="D221416" s="85"/>
      <c r="E221416" s="82"/>
      <c r="F221416" s="81"/>
      <c r="G221416" s="86"/>
      <c r="H221416" s="86"/>
      <c r="I221416" s="11"/>
    </row>
    <row r="221422" spans="1:9" s="4" customFormat="1" x14ac:dyDescent="0.2">
      <c r="A221422" s="27"/>
      <c r="B221422" s="67"/>
      <c r="C221422" s="83"/>
      <c r="D221422" s="85"/>
      <c r="E221422" s="82"/>
      <c r="F221422" s="81"/>
      <c r="G221422" s="86"/>
      <c r="H221422" s="86"/>
      <c r="I221422" s="11"/>
    </row>
    <row r="221430" spans="1:9" s="4" customFormat="1" x14ac:dyDescent="0.2">
      <c r="A221430" s="27"/>
      <c r="B221430" s="67"/>
      <c r="C221430" s="83"/>
      <c r="D221430" s="85"/>
      <c r="E221430" s="82"/>
      <c r="F221430" s="81"/>
      <c r="G221430" s="86"/>
      <c r="H221430" s="86"/>
      <c r="I221430" s="11"/>
    </row>
    <row r="221432" spans="1:9" s="4" customFormat="1" x14ac:dyDescent="0.2">
      <c r="A221432" s="27"/>
      <c r="B221432" s="67"/>
      <c r="C221432" s="83"/>
      <c r="D221432" s="85"/>
      <c r="E221432" s="82"/>
      <c r="F221432" s="81"/>
      <c r="G221432" s="86"/>
      <c r="H221432" s="86"/>
      <c r="I221432" s="11"/>
    </row>
    <row r="221438" spans="1:9" s="4" customFormat="1" x14ac:dyDescent="0.2">
      <c r="A221438" s="27"/>
      <c r="B221438" s="67"/>
      <c r="C221438" s="83"/>
      <c r="D221438" s="85"/>
      <c r="E221438" s="82"/>
      <c r="F221438" s="81"/>
      <c r="G221438" s="86"/>
      <c r="H221438" s="86"/>
      <c r="I221438" s="11"/>
    </row>
    <row r="221446" spans="1:9" s="4" customFormat="1" x14ac:dyDescent="0.2">
      <c r="A221446" s="27"/>
      <c r="B221446" s="67"/>
      <c r="C221446" s="83"/>
      <c r="D221446" s="85"/>
      <c r="E221446" s="82"/>
      <c r="F221446" s="81"/>
      <c r="G221446" s="86"/>
      <c r="H221446" s="86"/>
      <c r="I221446" s="11"/>
    </row>
    <row r="221448" spans="1:9" s="4" customFormat="1" x14ac:dyDescent="0.2">
      <c r="A221448" s="27"/>
      <c r="B221448" s="67"/>
      <c r="C221448" s="83"/>
      <c r="D221448" s="85"/>
      <c r="E221448" s="82"/>
      <c r="F221448" s="81"/>
      <c r="G221448" s="86"/>
      <c r="H221448" s="86"/>
      <c r="I221448" s="11"/>
    </row>
    <row r="221454" spans="1:9" s="4" customFormat="1" x14ac:dyDescent="0.2">
      <c r="A221454" s="27"/>
      <c r="B221454" s="67"/>
      <c r="C221454" s="83"/>
      <c r="D221454" s="85"/>
      <c r="E221454" s="82"/>
      <c r="F221454" s="81"/>
      <c r="G221454" s="86"/>
      <c r="H221454" s="86"/>
      <c r="I221454" s="11"/>
    </row>
    <row r="221462" spans="1:9" s="4" customFormat="1" x14ac:dyDescent="0.2">
      <c r="A221462" s="27"/>
      <c r="B221462" s="67"/>
      <c r="C221462" s="83"/>
      <c r="D221462" s="85"/>
      <c r="E221462" s="82"/>
      <c r="F221462" s="81"/>
      <c r="G221462" s="86"/>
      <c r="H221462" s="86"/>
      <c r="I221462" s="11"/>
    </row>
    <row r="221464" spans="1:9" s="4" customFormat="1" x14ac:dyDescent="0.2">
      <c r="A221464" s="27"/>
      <c r="B221464" s="67"/>
      <c r="C221464" s="83"/>
      <c r="D221464" s="85"/>
      <c r="E221464" s="82"/>
      <c r="F221464" s="81"/>
      <c r="G221464" s="86"/>
      <c r="H221464" s="86"/>
      <c r="I221464" s="11"/>
    </row>
    <row r="221470" spans="1:9" s="4" customFormat="1" x14ac:dyDescent="0.2">
      <c r="A221470" s="27"/>
      <c r="B221470" s="67"/>
      <c r="C221470" s="83"/>
      <c r="D221470" s="85"/>
      <c r="E221470" s="82"/>
      <c r="F221470" s="81"/>
      <c r="G221470" s="86"/>
      <c r="H221470" s="86"/>
      <c r="I221470" s="11"/>
    </row>
    <row r="221478" spans="1:9" s="4" customFormat="1" x14ac:dyDescent="0.2">
      <c r="A221478" s="27"/>
      <c r="B221478" s="67"/>
      <c r="C221478" s="83"/>
      <c r="D221478" s="85"/>
      <c r="E221478" s="82"/>
      <c r="F221478" s="81"/>
      <c r="G221478" s="86"/>
      <c r="H221478" s="86"/>
      <c r="I221478" s="11"/>
    </row>
    <row r="221480" spans="1:9" s="4" customFormat="1" x14ac:dyDescent="0.2">
      <c r="A221480" s="27"/>
      <c r="B221480" s="67"/>
      <c r="C221480" s="83"/>
      <c r="D221480" s="85"/>
      <c r="E221480" s="82"/>
      <c r="F221480" s="81"/>
      <c r="G221480" s="86"/>
      <c r="H221480" s="86"/>
      <c r="I221480" s="11"/>
    </row>
    <row r="221486" spans="1:9" s="4" customFormat="1" x14ac:dyDescent="0.2">
      <c r="A221486" s="27"/>
      <c r="B221486" s="67"/>
      <c r="C221486" s="83"/>
      <c r="D221486" s="85"/>
      <c r="E221486" s="82"/>
      <c r="F221486" s="81"/>
      <c r="G221486" s="86"/>
      <c r="H221486" s="86"/>
      <c r="I221486" s="11"/>
    </row>
    <row r="221494" spans="1:9" s="4" customFormat="1" x14ac:dyDescent="0.2">
      <c r="A221494" s="27"/>
      <c r="B221494" s="67"/>
      <c r="C221494" s="83"/>
      <c r="D221494" s="85"/>
      <c r="E221494" s="82"/>
      <c r="F221494" s="81"/>
      <c r="G221494" s="86"/>
      <c r="H221494" s="86"/>
      <c r="I221494" s="11"/>
    </row>
    <row r="221496" spans="1:9" s="4" customFormat="1" x14ac:dyDescent="0.2">
      <c r="A221496" s="27"/>
      <c r="B221496" s="67"/>
      <c r="C221496" s="83"/>
      <c r="D221496" s="85"/>
      <c r="E221496" s="82"/>
      <c r="F221496" s="81"/>
      <c r="G221496" s="86"/>
      <c r="H221496" s="86"/>
      <c r="I221496" s="11"/>
    </row>
    <row r="221502" spans="1:9" s="4" customFormat="1" x14ac:dyDescent="0.2">
      <c r="A221502" s="27"/>
      <c r="B221502" s="67"/>
      <c r="C221502" s="83"/>
      <c r="D221502" s="85"/>
      <c r="E221502" s="82"/>
      <c r="F221502" s="81"/>
      <c r="G221502" s="86"/>
      <c r="H221502" s="86"/>
      <c r="I221502" s="11"/>
    </row>
    <row r="221510" spans="1:9" s="4" customFormat="1" x14ac:dyDescent="0.2">
      <c r="A221510" s="27"/>
      <c r="B221510" s="67"/>
      <c r="C221510" s="83"/>
      <c r="D221510" s="85"/>
      <c r="E221510" s="82"/>
      <c r="F221510" s="81"/>
      <c r="G221510" s="86"/>
      <c r="H221510" s="86"/>
      <c r="I221510" s="11"/>
    </row>
    <row r="221512" spans="1:9" s="4" customFormat="1" x14ac:dyDescent="0.2">
      <c r="A221512" s="27"/>
      <c r="B221512" s="67"/>
      <c r="C221512" s="83"/>
      <c r="D221512" s="85"/>
      <c r="E221512" s="82"/>
      <c r="F221512" s="81"/>
      <c r="G221512" s="86"/>
      <c r="H221512" s="86"/>
      <c r="I221512" s="11"/>
    </row>
    <row r="221518" spans="1:9" s="4" customFormat="1" x14ac:dyDescent="0.2">
      <c r="A221518" s="27"/>
      <c r="B221518" s="67"/>
      <c r="C221518" s="83"/>
      <c r="D221518" s="85"/>
      <c r="E221518" s="82"/>
      <c r="F221518" s="81"/>
      <c r="G221518" s="86"/>
      <c r="H221518" s="86"/>
      <c r="I221518" s="11"/>
    </row>
    <row r="221526" spans="1:9" s="4" customFormat="1" x14ac:dyDescent="0.2">
      <c r="A221526" s="27"/>
      <c r="B221526" s="67"/>
      <c r="C221526" s="83"/>
      <c r="D221526" s="85"/>
      <c r="E221526" s="82"/>
      <c r="F221526" s="81"/>
      <c r="G221526" s="86"/>
      <c r="H221526" s="86"/>
      <c r="I221526" s="11"/>
    </row>
    <row r="221528" spans="1:9" s="4" customFormat="1" x14ac:dyDescent="0.2">
      <c r="A221528" s="27"/>
      <c r="B221528" s="67"/>
      <c r="C221528" s="83"/>
      <c r="D221528" s="85"/>
      <c r="E221528" s="82"/>
      <c r="F221528" s="81"/>
      <c r="G221528" s="86"/>
      <c r="H221528" s="86"/>
      <c r="I221528" s="11"/>
    </row>
    <row r="221534" spans="1:9" s="4" customFormat="1" x14ac:dyDescent="0.2">
      <c r="A221534" s="27"/>
      <c r="B221534" s="67"/>
      <c r="C221534" s="83"/>
      <c r="D221534" s="85"/>
      <c r="E221534" s="82"/>
      <c r="F221534" s="81"/>
      <c r="G221534" s="86"/>
      <c r="H221534" s="86"/>
      <c r="I221534" s="11"/>
    </row>
    <row r="221542" spans="1:9" s="4" customFormat="1" x14ac:dyDescent="0.2">
      <c r="A221542" s="27"/>
      <c r="B221542" s="67"/>
      <c r="C221542" s="83"/>
      <c r="D221542" s="85"/>
      <c r="E221542" s="82"/>
      <c r="F221542" s="81"/>
      <c r="G221542" s="86"/>
      <c r="H221542" s="86"/>
      <c r="I221542" s="11"/>
    </row>
    <row r="221544" spans="1:9" s="4" customFormat="1" x14ac:dyDescent="0.2">
      <c r="A221544" s="27"/>
      <c r="B221544" s="67"/>
      <c r="C221544" s="83"/>
      <c r="D221544" s="85"/>
      <c r="E221544" s="82"/>
      <c r="F221544" s="81"/>
      <c r="G221544" s="86"/>
      <c r="H221544" s="86"/>
      <c r="I221544" s="11"/>
    </row>
    <row r="221550" spans="1:9" s="4" customFormat="1" x14ac:dyDescent="0.2">
      <c r="A221550" s="27"/>
      <c r="B221550" s="67"/>
      <c r="C221550" s="83"/>
      <c r="D221550" s="85"/>
      <c r="E221550" s="82"/>
      <c r="F221550" s="81"/>
      <c r="G221550" s="86"/>
      <c r="H221550" s="86"/>
      <c r="I221550" s="11"/>
    </row>
    <row r="221558" spans="1:9" s="4" customFormat="1" x14ac:dyDescent="0.2">
      <c r="A221558" s="27"/>
      <c r="B221558" s="67"/>
      <c r="C221558" s="83"/>
      <c r="D221558" s="85"/>
      <c r="E221558" s="82"/>
      <c r="F221558" s="81"/>
      <c r="G221558" s="86"/>
      <c r="H221558" s="86"/>
      <c r="I221558" s="11"/>
    </row>
    <row r="221560" spans="1:9" s="4" customFormat="1" x14ac:dyDescent="0.2">
      <c r="A221560" s="27"/>
      <c r="B221560" s="67"/>
      <c r="C221560" s="83"/>
      <c r="D221560" s="85"/>
      <c r="E221560" s="82"/>
      <c r="F221560" s="81"/>
      <c r="G221560" s="86"/>
      <c r="H221560" s="86"/>
      <c r="I221560" s="11"/>
    </row>
    <row r="221566" spans="1:9" s="4" customFormat="1" x14ac:dyDescent="0.2">
      <c r="A221566" s="27"/>
      <c r="B221566" s="67"/>
      <c r="C221566" s="83"/>
      <c r="D221566" s="85"/>
      <c r="E221566" s="82"/>
      <c r="F221566" s="81"/>
      <c r="G221566" s="86"/>
      <c r="H221566" s="86"/>
      <c r="I221566" s="11"/>
    </row>
    <row r="221574" spans="1:9" s="4" customFormat="1" x14ac:dyDescent="0.2">
      <c r="A221574" s="27"/>
      <c r="B221574" s="67"/>
      <c r="C221574" s="83"/>
      <c r="D221574" s="85"/>
      <c r="E221574" s="82"/>
      <c r="F221574" s="81"/>
      <c r="G221574" s="86"/>
      <c r="H221574" s="86"/>
      <c r="I221574" s="11"/>
    </row>
    <row r="221576" spans="1:9" s="4" customFormat="1" x14ac:dyDescent="0.2">
      <c r="A221576" s="27"/>
      <c r="B221576" s="67"/>
      <c r="C221576" s="83"/>
      <c r="D221576" s="85"/>
      <c r="E221576" s="82"/>
      <c r="F221576" s="81"/>
      <c r="G221576" s="86"/>
      <c r="H221576" s="86"/>
      <c r="I221576" s="11"/>
    </row>
    <row r="221582" spans="1:9" s="4" customFormat="1" x14ac:dyDescent="0.2">
      <c r="A221582" s="27"/>
      <c r="B221582" s="67"/>
      <c r="C221582" s="83"/>
      <c r="D221582" s="85"/>
      <c r="E221582" s="82"/>
      <c r="F221582" s="81"/>
      <c r="G221582" s="86"/>
      <c r="H221582" s="86"/>
      <c r="I221582" s="11"/>
    </row>
    <row r="221590" spans="1:9" s="4" customFormat="1" x14ac:dyDescent="0.2">
      <c r="A221590" s="27"/>
      <c r="B221590" s="67"/>
      <c r="C221590" s="83"/>
      <c r="D221590" s="85"/>
      <c r="E221590" s="82"/>
      <c r="F221590" s="81"/>
      <c r="G221590" s="86"/>
      <c r="H221590" s="86"/>
      <c r="I221590" s="11"/>
    </row>
    <row r="221592" spans="1:9" s="4" customFormat="1" x14ac:dyDescent="0.2">
      <c r="A221592" s="27"/>
      <c r="B221592" s="67"/>
      <c r="C221592" s="83"/>
      <c r="D221592" s="85"/>
      <c r="E221592" s="82"/>
      <c r="F221592" s="81"/>
      <c r="G221592" s="86"/>
      <c r="H221592" s="86"/>
      <c r="I221592" s="11"/>
    </row>
    <row r="221598" spans="1:9" s="4" customFormat="1" x14ac:dyDescent="0.2">
      <c r="A221598" s="27"/>
      <c r="B221598" s="67"/>
      <c r="C221598" s="83"/>
      <c r="D221598" s="85"/>
      <c r="E221598" s="82"/>
      <c r="F221598" s="81"/>
      <c r="G221598" s="86"/>
      <c r="H221598" s="86"/>
      <c r="I221598" s="11"/>
    </row>
    <row r="221606" spans="1:9" s="4" customFormat="1" x14ac:dyDescent="0.2">
      <c r="A221606" s="27"/>
      <c r="B221606" s="67"/>
      <c r="C221606" s="83"/>
      <c r="D221606" s="85"/>
      <c r="E221606" s="82"/>
      <c r="F221606" s="81"/>
      <c r="G221606" s="86"/>
      <c r="H221606" s="86"/>
      <c r="I221606" s="11"/>
    </row>
    <row r="221608" spans="1:9" s="4" customFormat="1" x14ac:dyDescent="0.2">
      <c r="A221608" s="27"/>
      <c r="B221608" s="67"/>
      <c r="C221608" s="83"/>
      <c r="D221608" s="85"/>
      <c r="E221608" s="82"/>
      <c r="F221608" s="81"/>
      <c r="G221608" s="86"/>
      <c r="H221608" s="86"/>
      <c r="I221608" s="11"/>
    </row>
    <row r="221614" spans="1:9" s="4" customFormat="1" x14ac:dyDescent="0.2">
      <c r="A221614" s="27"/>
      <c r="B221614" s="67"/>
      <c r="C221614" s="83"/>
      <c r="D221614" s="85"/>
      <c r="E221614" s="82"/>
      <c r="F221614" s="81"/>
      <c r="G221614" s="86"/>
      <c r="H221614" s="86"/>
      <c r="I221614" s="11"/>
    </row>
    <row r="221622" spans="1:9" s="4" customFormat="1" x14ac:dyDescent="0.2">
      <c r="A221622" s="27"/>
      <c r="B221622" s="67"/>
      <c r="C221622" s="83"/>
      <c r="D221622" s="85"/>
      <c r="E221622" s="82"/>
      <c r="F221622" s="81"/>
      <c r="G221622" s="86"/>
      <c r="H221622" s="86"/>
      <c r="I221622" s="11"/>
    </row>
    <row r="221624" spans="1:9" s="4" customFormat="1" x14ac:dyDescent="0.2">
      <c r="A221624" s="27"/>
      <c r="B221624" s="67"/>
      <c r="C221624" s="83"/>
      <c r="D221624" s="85"/>
      <c r="E221624" s="82"/>
      <c r="F221624" s="81"/>
      <c r="G221624" s="86"/>
      <c r="H221624" s="86"/>
      <c r="I221624" s="11"/>
    </row>
    <row r="221630" spans="1:9" s="4" customFormat="1" x14ac:dyDescent="0.2">
      <c r="A221630" s="27"/>
      <c r="B221630" s="67"/>
      <c r="C221630" s="83"/>
      <c r="D221630" s="85"/>
      <c r="E221630" s="82"/>
      <c r="F221630" s="81"/>
      <c r="G221630" s="86"/>
      <c r="H221630" s="86"/>
      <c r="I221630" s="11"/>
    </row>
    <row r="221638" spans="1:9" s="4" customFormat="1" x14ac:dyDescent="0.2">
      <c r="A221638" s="27"/>
      <c r="B221638" s="67"/>
      <c r="C221638" s="83"/>
      <c r="D221638" s="85"/>
      <c r="E221638" s="82"/>
      <c r="F221638" s="81"/>
      <c r="G221638" s="86"/>
      <c r="H221638" s="86"/>
      <c r="I221638" s="11"/>
    </row>
    <row r="221640" spans="1:9" s="4" customFormat="1" x14ac:dyDescent="0.2">
      <c r="A221640" s="27"/>
      <c r="B221640" s="67"/>
      <c r="C221640" s="83"/>
      <c r="D221640" s="85"/>
      <c r="E221640" s="82"/>
      <c r="F221640" s="81"/>
      <c r="G221640" s="86"/>
      <c r="H221640" s="86"/>
      <c r="I221640" s="11"/>
    </row>
    <row r="221646" spans="1:9" s="4" customFormat="1" x14ac:dyDescent="0.2">
      <c r="A221646" s="27"/>
      <c r="B221646" s="67"/>
      <c r="C221646" s="83"/>
      <c r="D221646" s="85"/>
      <c r="E221646" s="82"/>
      <c r="F221646" s="81"/>
      <c r="G221646" s="86"/>
      <c r="H221646" s="86"/>
      <c r="I221646" s="11"/>
    </row>
    <row r="221654" spans="1:9" s="4" customFormat="1" x14ac:dyDescent="0.2">
      <c r="A221654" s="27"/>
      <c r="B221654" s="67"/>
      <c r="C221654" s="83"/>
      <c r="D221654" s="85"/>
      <c r="E221654" s="82"/>
      <c r="F221654" s="81"/>
      <c r="G221654" s="86"/>
      <c r="H221654" s="86"/>
      <c r="I221654" s="11"/>
    </row>
    <row r="221656" spans="1:9" s="4" customFormat="1" x14ac:dyDescent="0.2">
      <c r="A221656" s="27"/>
      <c r="B221656" s="67"/>
      <c r="C221656" s="83"/>
      <c r="D221656" s="85"/>
      <c r="E221656" s="82"/>
      <c r="F221656" s="81"/>
      <c r="G221656" s="86"/>
      <c r="H221656" s="86"/>
      <c r="I221656" s="11"/>
    </row>
    <row r="221662" spans="1:9" s="4" customFormat="1" x14ac:dyDescent="0.2">
      <c r="A221662" s="27"/>
      <c r="B221662" s="67"/>
      <c r="C221662" s="83"/>
      <c r="D221662" s="85"/>
      <c r="E221662" s="82"/>
      <c r="F221662" s="81"/>
      <c r="G221662" s="86"/>
      <c r="H221662" s="86"/>
      <c r="I221662" s="11"/>
    </row>
    <row r="221670" spans="1:9" s="4" customFormat="1" x14ac:dyDescent="0.2">
      <c r="A221670" s="27"/>
      <c r="B221670" s="67"/>
      <c r="C221670" s="83"/>
      <c r="D221670" s="85"/>
      <c r="E221670" s="82"/>
      <c r="F221670" s="81"/>
      <c r="G221670" s="86"/>
      <c r="H221670" s="86"/>
      <c r="I221670" s="11"/>
    </row>
    <row r="221672" spans="1:9" s="4" customFormat="1" x14ac:dyDescent="0.2">
      <c r="A221672" s="27"/>
      <c r="B221672" s="67"/>
      <c r="C221672" s="83"/>
      <c r="D221672" s="85"/>
      <c r="E221672" s="82"/>
      <c r="F221672" s="81"/>
      <c r="G221672" s="86"/>
      <c r="H221672" s="86"/>
      <c r="I221672" s="11"/>
    </row>
    <row r="221678" spans="1:9" s="4" customFormat="1" x14ac:dyDescent="0.2">
      <c r="A221678" s="27"/>
      <c r="B221678" s="67"/>
      <c r="C221678" s="83"/>
      <c r="D221678" s="85"/>
      <c r="E221678" s="82"/>
      <c r="F221678" s="81"/>
      <c r="G221678" s="86"/>
      <c r="H221678" s="86"/>
      <c r="I221678" s="11"/>
    </row>
    <row r="221686" spans="1:9" s="4" customFormat="1" x14ac:dyDescent="0.2">
      <c r="A221686" s="27"/>
      <c r="B221686" s="67"/>
      <c r="C221686" s="83"/>
      <c r="D221686" s="85"/>
      <c r="E221686" s="82"/>
      <c r="F221686" s="81"/>
      <c r="G221686" s="86"/>
      <c r="H221686" s="86"/>
      <c r="I221686" s="11"/>
    </row>
    <row r="221688" spans="1:9" s="4" customFormat="1" x14ac:dyDescent="0.2">
      <c r="A221688" s="27"/>
      <c r="B221688" s="67"/>
      <c r="C221688" s="83"/>
      <c r="D221688" s="85"/>
      <c r="E221688" s="82"/>
      <c r="F221688" s="81"/>
      <c r="G221688" s="86"/>
      <c r="H221688" s="86"/>
      <c r="I221688" s="11"/>
    </row>
    <row r="221694" spans="1:9" s="4" customFormat="1" x14ac:dyDescent="0.2">
      <c r="A221694" s="27"/>
      <c r="B221694" s="67"/>
      <c r="C221694" s="83"/>
      <c r="D221694" s="85"/>
      <c r="E221694" s="82"/>
      <c r="F221694" s="81"/>
      <c r="G221694" s="86"/>
      <c r="H221694" s="86"/>
      <c r="I221694" s="11"/>
    </row>
    <row r="221702" spans="1:9" s="4" customFormat="1" x14ac:dyDescent="0.2">
      <c r="A221702" s="27"/>
      <c r="B221702" s="67"/>
      <c r="C221702" s="83"/>
      <c r="D221702" s="85"/>
      <c r="E221702" s="82"/>
      <c r="F221702" s="81"/>
      <c r="G221702" s="86"/>
      <c r="H221702" s="86"/>
      <c r="I221702" s="11"/>
    </row>
    <row r="221704" spans="1:9" s="4" customFormat="1" x14ac:dyDescent="0.2">
      <c r="A221704" s="27"/>
      <c r="B221704" s="67"/>
      <c r="C221704" s="83"/>
      <c r="D221704" s="85"/>
      <c r="E221704" s="82"/>
      <c r="F221704" s="81"/>
      <c r="G221704" s="86"/>
      <c r="H221704" s="86"/>
      <c r="I221704" s="11"/>
    </row>
    <row r="221710" spans="1:9" s="4" customFormat="1" x14ac:dyDescent="0.2">
      <c r="A221710" s="27"/>
      <c r="B221710" s="67"/>
      <c r="C221710" s="83"/>
      <c r="D221710" s="85"/>
      <c r="E221710" s="82"/>
      <c r="F221710" s="81"/>
      <c r="G221710" s="86"/>
      <c r="H221710" s="86"/>
      <c r="I221710" s="11"/>
    </row>
    <row r="221718" spans="1:9" s="4" customFormat="1" x14ac:dyDescent="0.2">
      <c r="A221718" s="27"/>
      <c r="B221718" s="67"/>
      <c r="C221718" s="83"/>
      <c r="D221718" s="85"/>
      <c r="E221718" s="82"/>
      <c r="F221718" s="81"/>
      <c r="G221718" s="86"/>
      <c r="H221718" s="86"/>
      <c r="I221718" s="11"/>
    </row>
    <row r="221720" spans="1:9" s="4" customFormat="1" x14ac:dyDescent="0.2">
      <c r="A221720" s="27"/>
      <c r="B221720" s="67"/>
      <c r="C221720" s="83"/>
      <c r="D221720" s="85"/>
      <c r="E221720" s="82"/>
      <c r="F221720" s="81"/>
      <c r="G221720" s="86"/>
      <c r="H221720" s="86"/>
      <c r="I221720" s="11"/>
    </row>
    <row r="221726" spans="1:9" s="4" customFormat="1" x14ac:dyDescent="0.2">
      <c r="A221726" s="27"/>
      <c r="B221726" s="67"/>
      <c r="C221726" s="83"/>
      <c r="D221726" s="85"/>
      <c r="E221726" s="82"/>
      <c r="F221726" s="81"/>
      <c r="G221726" s="86"/>
      <c r="H221726" s="86"/>
      <c r="I221726" s="11"/>
    </row>
    <row r="221734" spans="1:9" s="4" customFormat="1" x14ac:dyDescent="0.2">
      <c r="A221734" s="27"/>
      <c r="B221734" s="67"/>
      <c r="C221734" s="83"/>
      <c r="D221734" s="85"/>
      <c r="E221734" s="82"/>
      <c r="F221734" s="81"/>
      <c r="G221734" s="86"/>
      <c r="H221734" s="86"/>
      <c r="I221734" s="11"/>
    </row>
    <row r="221736" spans="1:9" s="4" customFormat="1" x14ac:dyDescent="0.2">
      <c r="A221736" s="27"/>
      <c r="B221736" s="67"/>
      <c r="C221736" s="83"/>
      <c r="D221736" s="85"/>
      <c r="E221736" s="82"/>
      <c r="F221736" s="81"/>
      <c r="G221736" s="86"/>
      <c r="H221736" s="86"/>
      <c r="I221736" s="11"/>
    </row>
    <row r="221742" spans="1:9" s="4" customFormat="1" x14ac:dyDescent="0.2">
      <c r="A221742" s="27"/>
      <c r="B221742" s="67"/>
      <c r="C221742" s="83"/>
      <c r="D221742" s="85"/>
      <c r="E221742" s="82"/>
      <c r="F221742" s="81"/>
      <c r="G221742" s="86"/>
      <c r="H221742" s="86"/>
      <c r="I221742" s="11"/>
    </row>
    <row r="221750" spans="1:9" s="4" customFormat="1" x14ac:dyDescent="0.2">
      <c r="A221750" s="27"/>
      <c r="B221750" s="67"/>
      <c r="C221750" s="83"/>
      <c r="D221750" s="85"/>
      <c r="E221750" s="82"/>
      <c r="F221750" s="81"/>
      <c r="G221750" s="86"/>
      <c r="H221750" s="86"/>
      <c r="I221750" s="11"/>
    </row>
    <row r="221752" spans="1:9" s="4" customFormat="1" x14ac:dyDescent="0.2">
      <c r="A221752" s="27"/>
      <c r="B221752" s="67"/>
      <c r="C221752" s="83"/>
      <c r="D221752" s="85"/>
      <c r="E221752" s="82"/>
      <c r="F221752" s="81"/>
      <c r="G221752" s="86"/>
      <c r="H221752" s="86"/>
      <c r="I221752" s="11"/>
    </row>
    <row r="221758" spans="1:9" s="4" customFormat="1" x14ac:dyDescent="0.2">
      <c r="A221758" s="27"/>
      <c r="B221758" s="67"/>
      <c r="C221758" s="83"/>
      <c r="D221758" s="85"/>
      <c r="E221758" s="82"/>
      <c r="F221758" s="81"/>
      <c r="G221758" s="86"/>
      <c r="H221758" s="86"/>
      <c r="I221758" s="11"/>
    </row>
    <row r="221766" spans="1:9" s="4" customFormat="1" x14ac:dyDescent="0.2">
      <c r="A221766" s="27"/>
      <c r="B221766" s="67"/>
      <c r="C221766" s="83"/>
      <c r="D221766" s="85"/>
      <c r="E221766" s="82"/>
      <c r="F221766" s="81"/>
      <c r="G221766" s="86"/>
      <c r="H221766" s="86"/>
      <c r="I221766" s="11"/>
    </row>
    <row r="221768" spans="1:9" s="4" customFormat="1" x14ac:dyDescent="0.2">
      <c r="A221768" s="27"/>
      <c r="B221768" s="67"/>
      <c r="C221768" s="83"/>
      <c r="D221768" s="85"/>
      <c r="E221768" s="82"/>
      <c r="F221768" s="81"/>
      <c r="G221768" s="86"/>
      <c r="H221768" s="86"/>
      <c r="I221768" s="11"/>
    </row>
    <row r="221774" spans="1:9" s="4" customFormat="1" x14ac:dyDescent="0.2">
      <c r="A221774" s="27"/>
      <c r="B221774" s="67"/>
      <c r="C221774" s="83"/>
      <c r="D221774" s="85"/>
      <c r="E221774" s="82"/>
      <c r="F221774" s="81"/>
      <c r="G221774" s="86"/>
      <c r="H221774" s="86"/>
      <c r="I221774" s="11"/>
    </row>
    <row r="221782" spans="1:9" s="4" customFormat="1" x14ac:dyDescent="0.2">
      <c r="A221782" s="27"/>
      <c r="B221782" s="67"/>
      <c r="C221782" s="83"/>
      <c r="D221782" s="85"/>
      <c r="E221782" s="82"/>
      <c r="F221782" s="81"/>
      <c r="G221782" s="86"/>
      <c r="H221782" s="86"/>
      <c r="I221782" s="11"/>
    </row>
    <row r="221784" spans="1:9" s="4" customFormat="1" x14ac:dyDescent="0.2">
      <c r="A221784" s="27"/>
      <c r="B221784" s="67"/>
      <c r="C221784" s="83"/>
      <c r="D221784" s="85"/>
      <c r="E221784" s="82"/>
      <c r="F221784" s="81"/>
      <c r="G221784" s="86"/>
      <c r="H221784" s="86"/>
      <c r="I221784" s="11"/>
    </row>
    <row r="221790" spans="1:9" s="4" customFormat="1" x14ac:dyDescent="0.2">
      <c r="A221790" s="27"/>
      <c r="B221790" s="67"/>
      <c r="C221790" s="83"/>
      <c r="D221790" s="85"/>
      <c r="E221790" s="82"/>
      <c r="F221790" s="81"/>
      <c r="G221790" s="86"/>
      <c r="H221790" s="86"/>
      <c r="I221790" s="11"/>
    </row>
    <row r="221798" spans="1:9" s="4" customFormat="1" x14ac:dyDescent="0.2">
      <c r="A221798" s="27"/>
      <c r="B221798" s="67"/>
      <c r="C221798" s="83"/>
      <c r="D221798" s="85"/>
      <c r="E221798" s="82"/>
      <c r="F221798" s="81"/>
      <c r="G221798" s="86"/>
      <c r="H221798" s="86"/>
      <c r="I221798" s="11"/>
    </row>
    <row r="221800" spans="1:9" s="4" customFormat="1" x14ac:dyDescent="0.2">
      <c r="A221800" s="27"/>
      <c r="B221800" s="67"/>
      <c r="C221800" s="83"/>
      <c r="D221800" s="85"/>
      <c r="E221800" s="82"/>
      <c r="F221800" s="81"/>
      <c r="G221800" s="86"/>
      <c r="H221800" s="86"/>
      <c r="I221800" s="11"/>
    </row>
    <row r="221806" spans="1:9" s="4" customFormat="1" x14ac:dyDescent="0.2">
      <c r="A221806" s="27"/>
      <c r="B221806" s="67"/>
      <c r="C221806" s="83"/>
      <c r="D221806" s="85"/>
      <c r="E221806" s="82"/>
      <c r="F221806" s="81"/>
      <c r="G221806" s="86"/>
      <c r="H221806" s="86"/>
      <c r="I221806" s="11"/>
    </row>
    <row r="221814" spans="1:9" s="4" customFormat="1" x14ac:dyDescent="0.2">
      <c r="A221814" s="27"/>
      <c r="B221814" s="67"/>
      <c r="C221814" s="83"/>
      <c r="D221814" s="85"/>
      <c r="E221814" s="82"/>
      <c r="F221814" s="81"/>
      <c r="G221814" s="86"/>
      <c r="H221814" s="86"/>
      <c r="I221814" s="11"/>
    </row>
    <row r="221816" spans="1:9" s="4" customFormat="1" x14ac:dyDescent="0.2">
      <c r="A221816" s="27"/>
      <c r="B221816" s="67"/>
      <c r="C221816" s="83"/>
      <c r="D221816" s="85"/>
      <c r="E221816" s="82"/>
      <c r="F221816" s="81"/>
      <c r="G221816" s="86"/>
      <c r="H221816" s="86"/>
      <c r="I221816" s="11"/>
    </row>
    <row r="221822" spans="1:9" s="4" customFormat="1" x14ac:dyDescent="0.2">
      <c r="A221822" s="27"/>
      <c r="B221822" s="67"/>
      <c r="C221822" s="83"/>
      <c r="D221822" s="85"/>
      <c r="E221822" s="82"/>
      <c r="F221822" s="81"/>
      <c r="G221822" s="86"/>
      <c r="H221822" s="86"/>
      <c r="I221822" s="11"/>
    </row>
    <row r="221830" spans="1:9" s="4" customFormat="1" x14ac:dyDescent="0.2">
      <c r="A221830" s="27"/>
      <c r="B221830" s="67"/>
      <c r="C221830" s="83"/>
      <c r="D221830" s="85"/>
      <c r="E221830" s="82"/>
      <c r="F221830" s="81"/>
      <c r="G221830" s="86"/>
      <c r="H221830" s="86"/>
      <c r="I221830" s="11"/>
    </row>
    <row r="221832" spans="1:9" s="4" customFormat="1" x14ac:dyDescent="0.2">
      <c r="A221832" s="27"/>
      <c r="B221832" s="67"/>
      <c r="C221832" s="83"/>
      <c r="D221832" s="85"/>
      <c r="E221832" s="82"/>
      <c r="F221832" s="81"/>
      <c r="G221832" s="86"/>
      <c r="H221832" s="86"/>
      <c r="I221832" s="11"/>
    </row>
    <row r="221838" spans="1:9" s="4" customFormat="1" x14ac:dyDescent="0.2">
      <c r="A221838" s="27"/>
      <c r="B221838" s="67"/>
      <c r="C221838" s="83"/>
      <c r="D221838" s="85"/>
      <c r="E221838" s="82"/>
      <c r="F221838" s="81"/>
      <c r="G221838" s="86"/>
      <c r="H221838" s="86"/>
      <c r="I221838" s="11"/>
    </row>
    <row r="221846" spans="1:9" s="4" customFormat="1" x14ac:dyDescent="0.2">
      <c r="A221846" s="27"/>
      <c r="B221846" s="67"/>
      <c r="C221846" s="83"/>
      <c r="D221846" s="85"/>
      <c r="E221846" s="82"/>
      <c r="F221846" s="81"/>
      <c r="G221846" s="86"/>
      <c r="H221846" s="86"/>
      <c r="I221846" s="11"/>
    </row>
    <row r="221848" spans="1:9" s="4" customFormat="1" x14ac:dyDescent="0.2">
      <c r="A221848" s="27"/>
      <c r="B221848" s="67"/>
      <c r="C221848" s="83"/>
      <c r="D221848" s="85"/>
      <c r="E221848" s="82"/>
      <c r="F221848" s="81"/>
      <c r="G221848" s="86"/>
      <c r="H221848" s="86"/>
      <c r="I221848" s="11"/>
    </row>
    <row r="221854" spans="1:9" s="4" customFormat="1" x14ac:dyDescent="0.2">
      <c r="A221854" s="27"/>
      <c r="B221854" s="67"/>
      <c r="C221854" s="83"/>
      <c r="D221854" s="85"/>
      <c r="E221854" s="82"/>
      <c r="F221854" s="81"/>
      <c r="G221854" s="86"/>
      <c r="H221854" s="86"/>
      <c r="I221854" s="11"/>
    </row>
    <row r="221862" spans="1:9" s="4" customFormat="1" x14ac:dyDescent="0.2">
      <c r="A221862" s="27"/>
      <c r="B221862" s="67"/>
      <c r="C221862" s="83"/>
      <c r="D221862" s="85"/>
      <c r="E221862" s="82"/>
      <c r="F221862" s="81"/>
      <c r="G221862" s="86"/>
      <c r="H221862" s="86"/>
      <c r="I221862" s="11"/>
    </row>
    <row r="221864" spans="1:9" s="4" customFormat="1" x14ac:dyDescent="0.2">
      <c r="A221864" s="27"/>
      <c r="B221864" s="67"/>
      <c r="C221864" s="83"/>
      <c r="D221864" s="85"/>
      <c r="E221864" s="82"/>
      <c r="F221864" s="81"/>
      <c r="G221864" s="86"/>
      <c r="H221864" s="86"/>
      <c r="I221864" s="11"/>
    </row>
    <row r="221870" spans="1:9" s="4" customFormat="1" x14ac:dyDescent="0.2">
      <c r="A221870" s="27"/>
      <c r="B221870" s="67"/>
      <c r="C221870" s="83"/>
      <c r="D221870" s="85"/>
      <c r="E221870" s="82"/>
      <c r="F221870" s="81"/>
      <c r="G221870" s="86"/>
      <c r="H221870" s="86"/>
      <c r="I221870" s="11"/>
    </row>
    <row r="221878" spans="1:9" s="4" customFormat="1" x14ac:dyDescent="0.2">
      <c r="A221878" s="27"/>
      <c r="B221878" s="67"/>
      <c r="C221878" s="83"/>
      <c r="D221878" s="85"/>
      <c r="E221878" s="82"/>
      <c r="F221878" s="81"/>
      <c r="G221878" s="86"/>
      <c r="H221878" s="86"/>
      <c r="I221878" s="11"/>
    </row>
    <row r="221880" spans="1:9" s="4" customFormat="1" x14ac:dyDescent="0.2">
      <c r="A221880" s="27"/>
      <c r="B221880" s="67"/>
      <c r="C221880" s="83"/>
      <c r="D221880" s="85"/>
      <c r="E221880" s="82"/>
      <c r="F221880" s="81"/>
      <c r="G221880" s="86"/>
      <c r="H221880" s="86"/>
      <c r="I221880" s="11"/>
    </row>
    <row r="221886" spans="1:9" s="4" customFormat="1" x14ac:dyDescent="0.2">
      <c r="A221886" s="27"/>
      <c r="B221886" s="67"/>
      <c r="C221886" s="83"/>
      <c r="D221886" s="85"/>
      <c r="E221886" s="82"/>
      <c r="F221886" s="81"/>
      <c r="G221886" s="86"/>
      <c r="H221886" s="86"/>
      <c r="I221886" s="11"/>
    </row>
    <row r="221894" spans="1:9" s="4" customFormat="1" x14ac:dyDescent="0.2">
      <c r="A221894" s="27"/>
      <c r="B221894" s="67"/>
      <c r="C221894" s="83"/>
      <c r="D221894" s="85"/>
      <c r="E221894" s="82"/>
      <c r="F221894" s="81"/>
      <c r="G221894" s="86"/>
      <c r="H221894" s="86"/>
      <c r="I221894" s="11"/>
    </row>
    <row r="221896" spans="1:9" s="4" customFormat="1" x14ac:dyDescent="0.2">
      <c r="A221896" s="27"/>
      <c r="B221896" s="67"/>
      <c r="C221896" s="83"/>
      <c r="D221896" s="85"/>
      <c r="E221896" s="82"/>
      <c r="F221896" s="81"/>
      <c r="G221896" s="86"/>
      <c r="H221896" s="86"/>
      <c r="I221896" s="11"/>
    </row>
    <row r="221902" spans="1:9" s="4" customFormat="1" x14ac:dyDescent="0.2">
      <c r="A221902" s="27"/>
      <c r="B221902" s="67"/>
      <c r="C221902" s="83"/>
      <c r="D221902" s="85"/>
      <c r="E221902" s="82"/>
      <c r="F221902" s="81"/>
      <c r="G221902" s="86"/>
      <c r="H221902" s="86"/>
      <c r="I221902" s="11"/>
    </row>
    <row r="221910" spans="1:9" s="4" customFormat="1" x14ac:dyDescent="0.2">
      <c r="A221910" s="27"/>
      <c r="B221910" s="67"/>
      <c r="C221910" s="83"/>
      <c r="D221910" s="85"/>
      <c r="E221910" s="82"/>
      <c r="F221910" s="81"/>
      <c r="G221910" s="86"/>
      <c r="H221910" s="86"/>
      <c r="I221910" s="11"/>
    </row>
    <row r="221912" spans="1:9" s="4" customFormat="1" x14ac:dyDescent="0.2">
      <c r="A221912" s="27"/>
      <c r="B221912" s="67"/>
      <c r="C221912" s="83"/>
      <c r="D221912" s="85"/>
      <c r="E221912" s="82"/>
      <c r="F221912" s="81"/>
      <c r="G221912" s="86"/>
      <c r="H221912" s="86"/>
      <c r="I221912" s="11"/>
    </row>
    <row r="221918" spans="1:9" s="4" customFormat="1" x14ac:dyDescent="0.2">
      <c r="A221918" s="27"/>
      <c r="B221918" s="67"/>
      <c r="C221918" s="83"/>
      <c r="D221918" s="85"/>
      <c r="E221918" s="82"/>
      <c r="F221918" s="81"/>
      <c r="G221918" s="86"/>
      <c r="H221918" s="86"/>
      <c r="I221918" s="11"/>
    </row>
    <row r="221926" spans="1:9" s="4" customFormat="1" x14ac:dyDescent="0.2">
      <c r="A221926" s="27"/>
      <c r="B221926" s="67"/>
      <c r="C221926" s="83"/>
      <c r="D221926" s="85"/>
      <c r="E221926" s="82"/>
      <c r="F221926" s="81"/>
      <c r="G221926" s="86"/>
      <c r="H221926" s="86"/>
      <c r="I221926" s="11"/>
    </row>
    <row r="221928" spans="1:9" s="4" customFormat="1" x14ac:dyDescent="0.2">
      <c r="A221928" s="27"/>
      <c r="B221928" s="67"/>
      <c r="C221928" s="83"/>
      <c r="D221928" s="85"/>
      <c r="E221928" s="82"/>
      <c r="F221928" s="81"/>
      <c r="G221928" s="86"/>
      <c r="H221928" s="86"/>
      <c r="I221928" s="11"/>
    </row>
    <row r="221934" spans="1:9" s="4" customFormat="1" x14ac:dyDescent="0.2">
      <c r="A221934" s="27"/>
      <c r="B221934" s="67"/>
      <c r="C221934" s="83"/>
      <c r="D221934" s="85"/>
      <c r="E221934" s="82"/>
      <c r="F221934" s="81"/>
      <c r="G221934" s="86"/>
      <c r="H221934" s="86"/>
      <c r="I221934" s="11"/>
    </row>
    <row r="221942" spans="1:9" s="4" customFormat="1" x14ac:dyDescent="0.2">
      <c r="A221942" s="27"/>
      <c r="B221942" s="67"/>
      <c r="C221942" s="83"/>
      <c r="D221942" s="85"/>
      <c r="E221942" s="82"/>
      <c r="F221942" s="81"/>
      <c r="G221942" s="86"/>
      <c r="H221942" s="86"/>
      <c r="I221942" s="11"/>
    </row>
    <row r="221944" spans="1:9" s="4" customFormat="1" x14ac:dyDescent="0.2">
      <c r="A221944" s="27"/>
      <c r="B221944" s="67"/>
      <c r="C221944" s="83"/>
      <c r="D221944" s="85"/>
      <c r="E221944" s="82"/>
      <c r="F221944" s="81"/>
      <c r="G221944" s="86"/>
      <c r="H221944" s="86"/>
      <c r="I221944" s="11"/>
    </row>
    <row r="221950" spans="1:9" s="4" customFormat="1" x14ac:dyDescent="0.2">
      <c r="A221950" s="27"/>
      <c r="B221950" s="67"/>
      <c r="C221950" s="83"/>
      <c r="D221950" s="85"/>
      <c r="E221950" s="82"/>
      <c r="F221950" s="81"/>
      <c r="G221950" s="86"/>
      <c r="H221950" s="86"/>
      <c r="I221950" s="11"/>
    </row>
    <row r="221958" spans="1:9" s="4" customFormat="1" x14ac:dyDescent="0.2">
      <c r="A221958" s="27"/>
      <c r="B221958" s="67"/>
      <c r="C221958" s="83"/>
      <c r="D221958" s="85"/>
      <c r="E221958" s="82"/>
      <c r="F221958" s="81"/>
      <c r="G221958" s="86"/>
      <c r="H221958" s="86"/>
      <c r="I221958" s="11"/>
    </row>
    <row r="221960" spans="1:9" s="4" customFormat="1" x14ac:dyDescent="0.2">
      <c r="A221960" s="27"/>
      <c r="B221960" s="67"/>
      <c r="C221960" s="83"/>
      <c r="D221960" s="85"/>
      <c r="E221960" s="82"/>
      <c r="F221960" s="81"/>
      <c r="G221960" s="86"/>
      <c r="H221960" s="86"/>
      <c r="I221960" s="11"/>
    </row>
    <row r="221966" spans="1:9" s="4" customFormat="1" x14ac:dyDescent="0.2">
      <c r="A221966" s="27"/>
      <c r="B221966" s="67"/>
      <c r="C221966" s="83"/>
      <c r="D221966" s="85"/>
      <c r="E221966" s="82"/>
      <c r="F221966" s="81"/>
      <c r="G221966" s="86"/>
      <c r="H221966" s="86"/>
      <c r="I221966" s="11"/>
    </row>
    <row r="221974" spans="1:9" s="4" customFormat="1" x14ac:dyDescent="0.2">
      <c r="A221974" s="27"/>
      <c r="B221974" s="67"/>
      <c r="C221974" s="83"/>
      <c r="D221974" s="85"/>
      <c r="E221974" s="82"/>
      <c r="F221974" s="81"/>
      <c r="G221974" s="86"/>
      <c r="H221974" s="86"/>
      <c r="I221974" s="11"/>
    </row>
    <row r="221976" spans="1:9" s="4" customFormat="1" x14ac:dyDescent="0.2">
      <c r="A221976" s="27"/>
      <c r="B221976" s="67"/>
      <c r="C221976" s="83"/>
      <c r="D221976" s="85"/>
      <c r="E221976" s="82"/>
      <c r="F221976" s="81"/>
      <c r="G221976" s="86"/>
      <c r="H221976" s="86"/>
      <c r="I221976" s="11"/>
    </row>
    <row r="221982" spans="1:9" s="4" customFormat="1" x14ac:dyDescent="0.2">
      <c r="A221982" s="27"/>
      <c r="B221982" s="67"/>
      <c r="C221982" s="83"/>
      <c r="D221982" s="85"/>
      <c r="E221982" s="82"/>
      <c r="F221982" s="81"/>
      <c r="G221982" s="86"/>
      <c r="H221982" s="86"/>
      <c r="I221982" s="11"/>
    </row>
    <row r="221990" spans="1:9" s="4" customFormat="1" x14ac:dyDescent="0.2">
      <c r="A221990" s="27"/>
      <c r="B221990" s="67"/>
      <c r="C221990" s="83"/>
      <c r="D221990" s="85"/>
      <c r="E221990" s="82"/>
      <c r="F221990" s="81"/>
      <c r="G221990" s="86"/>
      <c r="H221990" s="86"/>
      <c r="I221990" s="11"/>
    </row>
    <row r="221992" spans="1:9" s="4" customFormat="1" x14ac:dyDescent="0.2">
      <c r="A221992" s="27"/>
      <c r="B221992" s="67"/>
      <c r="C221992" s="83"/>
      <c r="D221992" s="85"/>
      <c r="E221992" s="82"/>
      <c r="F221992" s="81"/>
      <c r="G221992" s="86"/>
      <c r="H221992" s="86"/>
      <c r="I221992" s="11"/>
    </row>
    <row r="221998" spans="1:9" s="4" customFormat="1" x14ac:dyDescent="0.2">
      <c r="A221998" s="27"/>
      <c r="B221998" s="67"/>
      <c r="C221998" s="83"/>
      <c r="D221998" s="85"/>
      <c r="E221998" s="82"/>
      <c r="F221998" s="81"/>
      <c r="G221998" s="86"/>
      <c r="H221998" s="86"/>
      <c r="I221998" s="11"/>
    </row>
    <row r="222006" spans="1:9" s="4" customFormat="1" x14ac:dyDescent="0.2">
      <c r="A222006" s="27"/>
      <c r="B222006" s="67"/>
      <c r="C222006" s="83"/>
      <c r="D222006" s="85"/>
      <c r="E222006" s="82"/>
      <c r="F222006" s="81"/>
      <c r="G222006" s="86"/>
      <c r="H222006" s="86"/>
      <c r="I222006" s="11"/>
    </row>
    <row r="222008" spans="1:9" s="4" customFormat="1" x14ac:dyDescent="0.2">
      <c r="A222008" s="27"/>
      <c r="B222008" s="67"/>
      <c r="C222008" s="83"/>
      <c r="D222008" s="85"/>
      <c r="E222008" s="82"/>
      <c r="F222008" s="81"/>
      <c r="G222008" s="86"/>
      <c r="H222008" s="86"/>
      <c r="I222008" s="11"/>
    </row>
    <row r="222014" spans="1:9" s="4" customFormat="1" x14ac:dyDescent="0.2">
      <c r="A222014" s="27"/>
      <c r="B222014" s="67"/>
      <c r="C222014" s="83"/>
      <c r="D222014" s="85"/>
      <c r="E222014" s="82"/>
      <c r="F222014" s="81"/>
      <c r="G222014" s="86"/>
      <c r="H222014" s="86"/>
      <c r="I222014" s="11"/>
    </row>
    <row r="222022" spans="1:9" s="4" customFormat="1" x14ac:dyDescent="0.2">
      <c r="A222022" s="27"/>
      <c r="B222022" s="67"/>
      <c r="C222022" s="83"/>
      <c r="D222022" s="85"/>
      <c r="E222022" s="82"/>
      <c r="F222022" s="81"/>
      <c r="G222022" s="86"/>
      <c r="H222022" s="86"/>
      <c r="I222022" s="11"/>
    </row>
    <row r="222024" spans="1:9" s="4" customFormat="1" x14ac:dyDescent="0.2">
      <c r="A222024" s="27"/>
      <c r="B222024" s="67"/>
      <c r="C222024" s="83"/>
      <c r="D222024" s="85"/>
      <c r="E222024" s="82"/>
      <c r="F222024" s="81"/>
      <c r="G222024" s="86"/>
      <c r="H222024" s="86"/>
      <c r="I222024" s="11"/>
    </row>
    <row r="222030" spans="1:9" s="4" customFormat="1" x14ac:dyDescent="0.2">
      <c r="A222030" s="27"/>
      <c r="B222030" s="67"/>
      <c r="C222030" s="83"/>
      <c r="D222030" s="85"/>
      <c r="E222030" s="82"/>
      <c r="F222030" s="81"/>
      <c r="G222030" s="86"/>
      <c r="H222030" s="86"/>
      <c r="I222030" s="11"/>
    </row>
    <row r="222038" spans="1:9" s="4" customFormat="1" x14ac:dyDescent="0.2">
      <c r="A222038" s="27"/>
      <c r="B222038" s="67"/>
      <c r="C222038" s="83"/>
      <c r="D222038" s="85"/>
      <c r="E222038" s="82"/>
      <c r="F222038" s="81"/>
      <c r="G222038" s="86"/>
      <c r="H222038" s="86"/>
      <c r="I222038" s="11"/>
    </row>
    <row r="222040" spans="1:9" s="4" customFormat="1" x14ac:dyDescent="0.2">
      <c r="A222040" s="27"/>
      <c r="B222040" s="67"/>
      <c r="C222040" s="83"/>
      <c r="D222040" s="85"/>
      <c r="E222040" s="82"/>
      <c r="F222040" s="81"/>
      <c r="G222040" s="86"/>
      <c r="H222040" s="86"/>
      <c r="I222040" s="11"/>
    </row>
    <row r="222046" spans="1:9" s="4" customFormat="1" x14ac:dyDescent="0.2">
      <c r="A222046" s="27"/>
      <c r="B222046" s="67"/>
      <c r="C222046" s="83"/>
      <c r="D222046" s="85"/>
      <c r="E222046" s="82"/>
      <c r="F222046" s="81"/>
      <c r="G222046" s="86"/>
      <c r="H222046" s="86"/>
      <c r="I222046" s="11"/>
    </row>
    <row r="222054" spans="1:9" s="4" customFormat="1" x14ac:dyDescent="0.2">
      <c r="A222054" s="27"/>
      <c r="B222054" s="67"/>
      <c r="C222054" s="83"/>
      <c r="D222054" s="85"/>
      <c r="E222054" s="82"/>
      <c r="F222054" s="81"/>
      <c r="G222054" s="86"/>
      <c r="H222054" s="86"/>
      <c r="I222054" s="11"/>
    </row>
    <row r="222056" spans="1:9" s="4" customFormat="1" x14ac:dyDescent="0.2">
      <c r="A222056" s="27"/>
      <c r="B222056" s="67"/>
      <c r="C222056" s="83"/>
      <c r="D222056" s="85"/>
      <c r="E222056" s="82"/>
      <c r="F222056" s="81"/>
      <c r="G222056" s="86"/>
      <c r="H222056" s="86"/>
      <c r="I222056" s="11"/>
    </row>
    <row r="222062" spans="1:9" s="4" customFormat="1" x14ac:dyDescent="0.2">
      <c r="A222062" s="27"/>
      <c r="B222062" s="67"/>
      <c r="C222062" s="83"/>
      <c r="D222062" s="85"/>
      <c r="E222062" s="82"/>
      <c r="F222062" s="81"/>
      <c r="G222062" s="86"/>
      <c r="H222062" s="86"/>
      <c r="I222062" s="11"/>
    </row>
    <row r="222070" spans="1:9" s="4" customFormat="1" x14ac:dyDescent="0.2">
      <c r="A222070" s="27"/>
      <c r="B222070" s="67"/>
      <c r="C222070" s="83"/>
      <c r="D222070" s="85"/>
      <c r="E222070" s="82"/>
      <c r="F222070" s="81"/>
      <c r="G222070" s="86"/>
      <c r="H222070" s="86"/>
      <c r="I222070" s="11"/>
    </row>
    <row r="222072" spans="1:9" s="4" customFormat="1" x14ac:dyDescent="0.2">
      <c r="A222072" s="27"/>
      <c r="B222072" s="67"/>
      <c r="C222072" s="83"/>
      <c r="D222072" s="85"/>
      <c r="E222072" s="82"/>
      <c r="F222072" s="81"/>
      <c r="G222072" s="86"/>
      <c r="H222072" s="86"/>
      <c r="I222072" s="11"/>
    </row>
    <row r="222078" spans="1:9" s="4" customFormat="1" x14ac:dyDescent="0.2">
      <c r="A222078" s="27"/>
      <c r="B222078" s="67"/>
      <c r="C222078" s="83"/>
      <c r="D222078" s="85"/>
      <c r="E222078" s="82"/>
      <c r="F222078" s="81"/>
      <c r="G222078" s="86"/>
      <c r="H222078" s="86"/>
      <c r="I222078" s="11"/>
    </row>
    <row r="222086" spans="1:9" s="4" customFormat="1" x14ac:dyDescent="0.2">
      <c r="A222086" s="27"/>
      <c r="B222086" s="67"/>
      <c r="C222086" s="83"/>
      <c r="D222086" s="85"/>
      <c r="E222086" s="82"/>
      <c r="F222086" s="81"/>
      <c r="G222086" s="86"/>
      <c r="H222086" s="86"/>
      <c r="I222086" s="11"/>
    </row>
    <row r="222088" spans="1:9" s="4" customFormat="1" x14ac:dyDescent="0.2">
      <c r="A222088" s="27"/>
      <c r="B222088" s="67"/>
      <c r="C222088" s="83"/>
      <c r="D222088" s="85"/>
      <c r="E222088" s="82"/>
      <c r="F222088" s="81"/>
      <c r="G222088" s="86"/>
      <c r="H222088" s="86"/>
      <c r="I222088" s="11"/>
    </row>
    <row r="222094" spans="1:9" s="4" customFormat="1" x14ac:dyDescent="0.2">
      <c r="A222094" s="27"/>
      <c r="B222094" s="67"/>
      <c r="C222094" s="83"/>
      <c r="D222094" s="85"/>
      <c r="E222094" s="82"/>
      <c r="F222094" s="81"/>
      <c r="G222094" s="86"/>
      <c r="H222094" s="86"/>
      <c r="I222094" s="11"/>
    </row>
    <row r="222102" spans="1:9" s="4" customFormat="1" x14ac:dyDescent="0.2">
      <c r="A222102" s="27"/>
      <c r="B222102" s="67"/>
      <c r="C222102" s="83"/>
      <c r="D222102" s="85"/>
      <c r="E222102" s="82"/>
      <c r="F222102" s="81"/>
      <c r="G222102" s="86"/>
      <c r="H222102" s="86"/>
      <c r="I222102" s="11"/>
    </row>
    <row r="222104" spans="1:9" s="4" customFormat="1" x14ac:dyDescent="0.2">
      <c r="A222104" s="27"/>
      <c r="B222104" s="67"/>
      <c r="C222104" s="83"/>
      <c r="D222104" s="85"/>
      <c r="E222104" s="82"/>
      <c r="F222104" s="81"/>
      <c r="G222104" s="86"/>
      <c r="H222104" s="86"/>
      <c r="I222104" s="11"/>
    </row>
    <row r="222110" spans="1:9" s="4" customFormat="1" x14ac:dyDescent="0.2">
      <c r="A222110" s="27"/>
      <c r="B222110" s="67"/>
      <c r="C222110" s="83"/>
      <c r="D222110" s="85"/>
      <c r="E222110" s="82"/>
      <c r="F222110" s="81"/>
      <c r="G222110" s="86"/>
      <c r="H222110" s="86"/>
      <c r="I222110" s="11"/>
    </row>
    <row r="222118" spans="1:9" s="4" customFormat="1" x14ac:dyDescent="0.2">
      <c r="A222118" s="27"/>
      <c r="B222118" s="67"/>
      <c r="C222118" s="83"/>
      <c r="D222118" s="85"/>
      <c r="E222118" s="82"/>
      <c r="F222118" s="81"/>
      <c r="G222118" s="86"/>
      <c r="H222118" s="86"/>
      <c r="I222118" s="11"/>
    </row>
    <row r="222120" spans="1:9" s="4" customFormat="1" x14ac:dyDescent="0.2">
      <c r="A222120" s="27"/>
      <c r="B222120" s="67"/>
      <c r="C222120" s="83"/>
      <c r="D222120" s="85"/>
      <c r="E222120" s="82"/>
      <c r="F222120" s="81"/>
      <c r="G222120" s="86"/>
      <c r="H222120" s="86"/>
      <c r="I222120" s="11"/>
    </row>
    <row r="222126" spans="1:9" s="4" customFormat="1" x14ac:dyDescent="0.2">
      <c r="A222126" s="27"/>
      <c r="B222126" s="67"/>
      <c r="C222126" s="83"/>
      <c r="D222126" s="85"/>
      <c r="E222126" s="82"/>
      <c r="F222126" s="81"/>
      <c r="G222126" s="86"/>
      <c r="H222126" s="86"/>
      <c r="I222126" s="11"/>
    </row>
    <row r="222134" spans="1:9" s="4" customFormat="1" x14ac:dyDescent="0.2">
      <c r="A222134" s="27"/>
      <c r="B222134" s="67"/>
      <c r="C222134" s="83"/>
      <c r="D222134" s="85"/>
      <c r="E222134" s="82"/>
      <c r="F222134" s="81"/>
      <c r="G222134" s="86"/>
      <c r="H222134" s="86"/>
      <c r="I222134" s="11"/>
    </row>
    <row r="222136" spans="1:9" s="4" customFormat="1" x14ac:dyDescent="0.2">
      <c r="A222136" s="27"/>
      <c r="B222136" s="67"/>
      <c r="C222136" s="83"/>
      <c r="D222136" s="85"/>
      <c r="E222136" s="82"/>
      <c r="F222136" s="81"/>
      <c r="G222136" s="86"/>
      <c r="H222136" s="86"/>
      <c r="I222136" s="11"/>
    </row>
    <row r="222142" spans="1:9" s="4" customFormat="1" x14ac:dyDescent="0.2">
      <c r="A222142" s="27"/>
      <c r="B222142" s="67"/>
      <c r="C222142" s="83"/>
      <c r="D222142" s="85"/>
      <c r="E222142" s="82"/>
      <c r="F222142" s="81"/>
      <c r="G222142" s="86"/>
      <c r="H222142" s="86"/>
      <c r="I222142" s="11"/>
    </row>
    <row r="222150" spans="1:9" s="4" customFormat="1" x14ac:dyDescent="0.2">
      <c r="A222150" s="27"/>
      <c r="B222150" s="67"/>
      <c r="C222150" s="83"/>
      <c r="D222150" s="85"/>
      <c r="E222150" s="82"/>
      <c r="F222150" s="81"/>
      <c r="G222150" s="86"/>
      <c r="H222150" s="86"/>
      <c r="I222150" s="11"/>
    </row>
    <row r="222152" spans="1:9" s="4" customFormat="1" x14ac:dyDescent="0.2">
      <c r="A222152" s="27"/>
      <c r="B222152" s="67"/>
      <c r="C222152" s="83"/>
      <c r="D222152" s="85"/>
      <c r="E222152" s="82"/>
      <c r="F222152" s="81"/>
      <c r="G222152" s="86"/>
      <c r="H222152" s="86"/>
      <c r="I222152" s="11"/>
    </row>
    <row r="222158" spans="1:9" s="4" customFormat="1" x14ac:dyDescent="0.2">
      <c r="A222158" s="27"/>
      <c r="B222158" s="67"/>
      <c r="C222158" s="83"/>
      <c r="D222158" s="85"/>
      <c r="E222158" s="82"/>
      <c r="F222158" s="81"/>
      <c r="G222158" s="86"/>
      <c r="H222158" s="86"/>
      <c r="I222158" s="11"/>
    </row>
    <row r="222166" spans="1:9" s="4" customFormat="1" x14ac:dyDescent="0.2">
      <c r="A222166" s="27"/>
      <c r="B222166" s="67"/>
      <c r="C222166" s="83"/>
      <c r="D222166" s="85"/>
      <c r="E222166" s="82"/>
      <c r="F222166" s="81"/>
      <c r="G222166" s="86"/>
      <c r="H222166" s="86"/>
      <c r="I222166" s="11"/>
    </row>
    <row r="222168" spans="1:9" s="4" customFormat="1" x14ac:dyDescent="0.2">
      <c r="A222168" s="27"/>
      <c r="B222168" s="67"/>
      <c r="C222168" s="83"/>
      <c r="D222168" s="85"/>
      <c r="E222168" s="82"/>
      <c r="F222168" s="81"/>
      <c r="G222168" s="86"/>
      <c r="H222168" s="86"/>
      <c r="I222168" s="11"/>
    </row>
    <row r="222174" spans="1:9" s="4" customFormat="1" x14ac:dyDescent="0.2">
      <c r="A222174" s="27"/>
      <c r="B222174" s="67"/>
      <c r="C222174" s="83"/>
      <c r="D222174" s="85"/>
      <c r="E222174" s="82"/>
      <c r="F222174" s="81"/>
      <c r="G222174" s="86"/>
      <c r="H222174" s="86"/>
      <c r="I222174" s="11"/>
    </row>
    <row r="222182" spans="1:9" s="4" customFormat="1" x14ac:dyDescent="0.2">
      <c r="A222182" s="27"/>
      <c r="B222182" s="67"/>
      <c r="C222182" s="83"/>
      <c r="D222182" s="85"/>
      <c r="E222182" s="82"/>
      <c r="F222182" s="81"/>
      <c r="G222182" s="86"/>
      <c r="H222182" s="86"/>
      <c r="I222182" s="11"/>
    </row>
    <row r="222184" spans="1:9" s="4" customFormat="1" x14ac:dyDescent="0.2">
      <c r="A222184" s="27"/>
      <c r="B222184" s="67"/>
      <c r="C222184" s="83"/>
      <c r="D222184" s="85"/>
      <c r="E222184" s="82"/>
      <c r="F222184" s="81"/>
      <c r="G222184" s="86"/>
      <c r="H222184" s="86"/>
      <c r="I222184" s="11"/>
    </row>
    <row r="222190" spans="1:9" s="4" customFormat="1" x14ac:dyDescent="0.2">
      <c r="A222190" s="27"/>
      <c r="B222190" s="67"/>
      <c r="C222190" s="83"/>
      <c r="D222190" s="85"/>
      <c r="E222190" s="82"/>
      <c r="F222190" s="81"/>
      <c r="G222190" s="86"/>
      <c r="H222190" s="86"/>
      <c r="I222190" s="11"/>
    </row>
    <row r="222198" spans="1:9" s="4" customFormat="1" x14ac:dyDescent="0.2">
      <c r="A222198" s="27"/>
      <c r="B222198" s="67"/>
      <c r="C222198" s="83"/>
      <c r="D222198" s="85"/>
      <c r="E222198" s="82"/>
      <c r="F222198" s="81"/>
      <c r="G222198" s="86"/>
      <c r="H222198" s="86"/>
      <c r="I222198" s="11"/>
    </row>
    <row r="222200" spans="1:9" s="4" customFormat="1" x14ac:dyDescent="0.2">
      <c r="A222200" s="27"/>
      <c r="B222200" s="67"/>
      <c r="C222200" s="83"/>
      <c r="D222200" s="85"/>
      <c r="E222200" s="82"/>
      <c r="F222200" s="81"/>
      <c r="G222200" s="86"/>
      <c r="H222200" s="86"/>
      <c r="I222200" s="11"/>
    </row>
    <row r="222206" spans="1:9" s="4" customFormat="1" x14ac:dyDescent="0.2">
      <c r="A222206" s="27"/>
      <c r="B222206" s="67"/>
      <c r="C222206" s="83"/>
      <c r="D222206" s="85"/>
      <c r="E222206" s="82"/>
      <c r="F222206" s="81"/>
      <c r="G222206" s="86"/>
      <c r="H222206" s="86"/>
      <c r="I222206" s="11"/>
    </row>
    <row r="222214" spans="1:9" s="4" customFormat="1" x14ac:dyDescent="0.2">
      <c r="A222214" s="27"/>
      <c r="B222214" s="67"/>
      <c r="C222214" s="83"/>
      <c r="D222214" s="85"/>
      <c r="E222214" s="82"/>
      <c r="F222214" s="81"/>
      <c r="G222214" s="86"/>
      <c r="H222214" s="86"/>
      <c r="I222214" s="11"/>
    </row>
    <row r="222216" spans="1:9" s="4" customFormat="1" x14ac:dyDescent="0.2">
      <c r="A222216" s="27"/>
      <c r="B222216" s="67"/>
      <c r="C222216" s="83"/>
      <c r="D222216" s="85"/>
      <c r="E222216" s="82"/>
      <c r="F222216" s="81"/>
      <c r="G222216" s="86"/>
      <c r="H222216" s="86"/>
      <c r="I222216" s="11"/>
    </row>
    <row r="222222" spans="1:9" s="4" customFormat="1" x14ac:dyDescent="0.2">
      <c r="A222222" s="27"/>
      <c r="B222222" s="67"/>
      <c r="C222222" s="83"/>
      <c r="D222222" s="85"/>
      <c r="E222222" s="82"/>
      <c r="F222222" s="81"/>
      <c r="G222222" s="86"/>
      <c r="H222222" s="86"/>
      <c r="I222222" s="11"/>
    </row>
    <row r="222230" spans="1:9" s="4" customFormat="1" x14ac:dyDescent="0.2">
      <c r="A222230" s="27"/>
      <c r="B222230" s="67"/>
      <c r="C222230" s="83"/>
      <c r="D222230" s="85"/>
      <c r="E222230" s="82"/>
      <c r="F222230" s="81"/>
      <c r="G222230" s="86"/>
      <c r="H222230" s="86"/>
      <c r="I222230" s="11"/>
    </row>
    <row r="222232" spans="1:9" s="4" customFormat="1" x14ac:dyDescent="0.2">
      <c r="A222232" s="27"/>
      <c r="B222232" s="67"/>
      <c r="C222232" s="83"/>
      <c r="D222232" s="85"/>
      <c r="E222232" s="82"/>
      <c r="F222232" s="81"/>
      <c r="G222232" s="86"/>
      <c r="H222232" s="86"/>
      <c r="I222232" s="11"/>
    </row>
    <row r="222238" spans="1:9" s="4" customFormat="1" x14ac:dyDescent="0.2">
      <c r="A222238" s="27"/>
      <c r="B222238" s="67"/>
      <c r="C222238" s="83"/>
      <c r="D222238" s="85"/>
      <c r="E222238" s="82"/>
      <c r="F222238" s="81"/>
      <c r="G222238" s="86"/>
      <c r="H222238" s="86"/>
      <c r="I222238" s="11"/>
    </row>
    <row r="222246" spans="1:9" s="4" customFormat="1" x14ac:dyDescent="0.2">
      <c r="A222246" s="27"/>
      <c r="B222246" s="67"/>
      <c r="C222246" s="83"/>
      <c r="D222246" s="85"/>
      <c r="E222246" s="82"/>
      <c r="F222246" s="81"/>
      <c r="G222246" s="86"/>
      <c r="H222246" s="86"/>
      <c r="I222246" s="11"/>
    </row>
    <row r="222248" spans="1:9" s="4" customFormat="1" x14ac:dyDescent="0.2">
      <c r="A222248" s="27"/>
      <c r="B222248" s="67"/>
      <c r="C222248" s="83"/>
      <c r="D222248" s="85"/>
      <c r="E222248" s="82"/>
      <c r="F222248" s="81"/>
      <c r="G222248" s="86"/>
      <c r="H222248" s="86"/>
      <c r="I222248" s="11"/>
    </row>
    <row r="222254" spans="1:9" s="4" customFormat="1" x14ac:dyDescent="0.2">
      <c r="A222254" s="27"/>
      <c r="B222254" s="67"/>
      <c r="C222254" s="83"/>
      <c r="D222254" s="85"/>
      <c r="E222254" s="82"/>
      <c r="F222254" s="81"/>
      <c r="G222254" s="86"/>
      <c r="H222254" s="86"/>
      <c r="I222254" s="11"/>
    </row>
    <row r="222262" spans="1:9" s="4" customFormat="1" x14ac:dyDescent="0.2">
      <c r="A222262" s="27"/>
      <c r="B222262" s="67"/>
      <c r="C222262" s="83"/>
      <c r="D222262" s="85"/>
      <c r="E222262" s="82"/>
      <c r="F222262" s="81"/>
      <c r="G222262" s="86"/>
      <c r="H222262" s="86"/>
      <c r="I222262" s="11"/>
    </row>
    <row r="222264" spans="1:9" s="4" customFormat="1" x14ac:dyDescent="0.2">
      <c r="A222264" s="27"/>
      <c r="B222264" s="67"/>
      <c r="C222264" s="83"/>
      <c r="D222264" s="85"/>
      <c r="E222264" s="82"/>
      <c r="F222264" s="81"/>
      <c r="G222264" s="86"/>
      <c r="H222264" s="86"/>
      <c r="I222264" s="11"/>
    </row>
    <row r="222270" spans="1:9" s="4" customFormat="1" x14ac:dyDescent="0.2">
      <c r="A222270" s="27"/>
      <c r="B222270" s="67"/>
      <c r="C222270" s="83"/>
      <c r="D222270" s="85"/>
      <c r="E222270" s="82"/>
      <c r="F222270" s="81"/>
      <c r="G222270" s="86"/>
      <c r="H222270" s="86"/>
      <c r="I222270" s="11"/>
    </row>
    <row r="222278" spans="1:9" s="4" customFormat="1" x14ac:dyDescent="0.2">
      <c r="A222278" s="27"/>
      <c r="B222278" s="67"/>
      <c r="C222278" s="83"/>
      <c r="D222278" s="85"/>
      <c r="E222278" s="82"/>
      <c r="F222278" s="81"/>
      <c r="G222278" s="86"/>
      <c r="H222278" s="86"/>
      <c r="I222278" s="11"/>
    </row>
    <row r="222280" spans="1:9" s="4" customFormat="1" x14ac:dyDescent="0.2">
      <c r="A222280" s="27"/>
      <c r="B222280" s="67"/>
      <c r="C222280" s="83"/>
      <c r="D222280" s="85"/>
      <c r="E222280" s="82"/>
      <c r="F222280" s="81"/>
      <c r="G222280" s="86"/>
      <c r="H222280" s="86"/>
      <c r="I222280" s="11"/>
    </row>
    <row r="222286" spans="1:9" s="4" customFormat="1" x14ac:dyDescent="0.2">
      <c r="A222286" s="27"/>
      <c r="B222286" s="67"/>
      <c r="C222286" s="83"/>
      <c r="D222286" s="85"/>
      <c r="E222286" s="82"/>
      <c r="F222286" s="81"/>
      <c r="G222286" s="86"/>
      <c r="H222286" s="86"/>
      <c r="I222286" s="11"/>
    </row>
    <row r="222294" spans="1:9" s="4" customFormat="1" x14ac:dyDescent="0.2">
      <c r="A222294" s="27"/>
      <c r="B222294" s="67"/>
      <c r="C222294" s="83"/>
      <c r="D222294" s="85"/>
      <c r="E222294" s="82"/>
      <c r="F222294" s="81"/>
      <c r="G222294" s="86"/>
      <c r="H222294" s="86"/>
      <c r="I222294" s="11"/>
    </row>
    <row r="222296" spans="1:9" s="4" customFormat="1" x14ac:dyDescent="0.2">
      <c r="A222296" s="27"/>
      <c r="B222296" s="67"/>
      <c r="C222296" s="83"/>
      <c r="D222296" s="85"/>
      <c r="E222296" s="82"/>
      <c r="F222296" s="81"/>
      <c r="G222296" s="86"/>
      <c r="H222296" s="86"/>
      <c r="I222296" s="11"/>
    </row>
    <row r="222302" spans="1:9" s="4" customFormat="1" x14ac:dyDescent="0.2">
      <c r="A222302" s="27"/>
      <c r="B222302" s="67"/>
      <c r="C222302" s="83"/>
      <c r="D222302" s="85"/>
      <c r="E222302" s="82"/>
      <c r="F222302" s="81"/>
      <c r="G222302" s="86"/>
      <c r="H222302" s="86"/>
      <c r="I222302" s="11"/>
    </row>
    <row r="222310" spans="1:9" s="4" customFormat="1" x14ac:dyDescent="0.2">
      <c r="A222310" s="27"/>
      <c r="B222310" s="67"/>
      <c r="C222310" s="83"/>
      <c r="D222310" s="85"/>
      <c r="E222310" s="82"/>
      <c r="F222310" s="81"/>
      <c r="G222310" s="86"/>
      <c r="H222310" s="86"/>
      <c r="I222310" s="11"/>
    </row>
    <row r="222312" spans="1:9" s="4" customFormat="1" x14ac:dyDescent="0.2">
      <c r="A222312" s="27"/>
      <c r="B222312" s="67"/>
      <c r="C222312" s="83"/>
      <c r="D222312" s="85"/>
      <c r="E222312" s="82"/>
      <c r="F222312" s="81"/>
      <c r="G222312" s="86"/>
      <c r="H222312" s="86"/>
      <c r="I222312" s="11"/>
    </row>
    <row r="222318" spans="1:9" s="4" customFormat="1" x14ac:dyDescent="0.2">
      <c r="A222318" s="27"/>
      <c r="B222318" s="67"/>
      <c r="C222318" s="83"/>
      <c r="D222318" s="85"/>
      <c r="E222318" s="82"/>
      <c r="F222318" s="81"/>
      <c r="G222318" s="86"/>
      <c r="H222318" s="86"/>
      <c r="I222318" s="11"/>
    </row>
    <row r="222326" spans="1:9" s="4" customFormat="1" x14ac:dyDescent="0.2">
      <c r="A222326" s="27"/>
      <c r="B222326" s="67"/>
      <c r="C222326" s="83"/>
      <c r="D222326" s="85"/>
      <c r="E222326" s="82"/>
      <c r="F222326" s="81"/>
      <c r="G222326" s="86"/>
      <c r="H222326" s="86"/>
      <c r="I222326" s="11"/>
    </row>
    <row r="222328" spans="1:9" s="4" customFormat="1" x14ac:dyDescent="0.2">
      <c r="A222328" s="27"/>
      <c r="B222328" s="67"/>
      <c r="C222328" s="83"/>
      <c r="D222328" s="85"/>
      <c r="E222328" s="82"/>
      <c r="F222328" s="81"/>
      <c r="G222328" s="86"/>
      <c r="H222328" s="86"/>
      <c r="I222328" s="11"/>
    </row>
    <row r="222334" spans="1:9" s="4" customFormat="1" x14ac:dyDescent="0.2">
      <c r="A222334" s="27"/>
      <c r="B222334" s="67"/>
      <c r="C222334" s="83"/>
      <c r="D222334" s="85"/>
      <c r="E222334" s="82"/>
      <c r="F222334" s="81"/>
      <c r="G222334" s="86"/>
      <c r="H222334" s="86"/>
      <c r="I222334" s="11"/>
    </row>
    <row r="222342" spans="1:9" s="4" customFormat="1" x14ac:dyDescent="0.2">
      <c r="A222342" s="27"/>
      <c r="B222342" s="67"/>
      <c r="C222342" s="83"/>
      <c r="D222342" s="85"/>
      <c r="E222342" s="82"/>
      <c r="F222342" s="81"/>
      <c r="G222342" s="86"/>
      <c r="H222342" s="86"/>
      <c r="I222342" s="11"/>
    </row>
    <row r="222344" spans="1:9" s="4" customFormat="1" x14ac:dyDescent="0.2">
      <c r="A222344" s="27"/>
      <c r="B222344" s="67"/>
      <c r="C222344" s="83"/>
      <c r="D222344" s="85"/>
      <c r="E222344" s="82"/>
      <c r="F222344" s="81"/>
      <c r="G222344" s="86"/>
      <c r="H222344" s="86"/>
      <c r="I222344" s="11"/>
    </row>
    <row r="222350" spans="1:9" s="4" customFormat="1" x14ac:dyDescent="0.2">
      <c r="A222350" s="27"/>
      <c r="B222350" s="67"/>
      <c r="C222350" s="83"/>
      <c r="D222350" s="85"/>
      <c r="E222350" s="82"/>
      <c r="F222350" s="81"/>
      <c r="G222350" s="86"/>
      <c r="H222350" s="86"/>
      <c r="I222350" s="11"/>
    </row>
    <row r="222358" spans="1:9" s="4" customFormat="1" x14ac:dyDescent="0.2">
      <c r="A222358" s="27"/>
      <c r="B222358" s="67"/>
      <c r="C222358" s="83"/>
      <c r="D222358" s="85"/>
      <c r="E222358" s="82"/>
      <c r="F222358" s="81"/>
      <c r="G222358" s="86"/>
      <c r="H222358" s="86"/>
      <c r="I222358" s="11"/>
    </row>
    <row r="222360" spans="1:9" s="4" customFormat="1" x14ac:dyDescent="0.2">
      <c r="A222360" s="27"/>
      <c r="B222360" s="67"/>
      <c r="C222360" s="83"/>
      <c r="D222360" s="85"/>
      <c r="E222360" s="82"/>
      <c r="F222360" s="81"/>
      <c r="G222360" s="86"/>
      <c r="H222360" s="86"/>
      <c r="I222360" s="11"/>
    </row>
    <row r="222366" spans="1:9" s="4" customFormat="1" x14ac:dyDescent="0.2">
      <c r="A222366" s="27"/>
      <c r="B222366" s="67"/>
      <c r="C222366" s="83"/>
      <c r="D222366" s="85"/>
      <c r="E222366" s="82"/>
      <c r="F222366" s="81"/>
      <c r="G222366" s="86"/>
      <c r="H222366" s="86"/>
      <c r="I222366" s="11"/>
    </row>
    <row r="222374" spans="1:9" s="4" customFormat="1" x14ac:dyDescent="0.2">
      <c r="A222374" s="27"/>
      <c r="B222374" s="67"/>
      <c r="C222374" s="83"/>
      <c r="D222374" s="85"/>
      <c r="E222374" s="82"/>
      <c r="F222374" s="81"/>
      <c r="G222374" s="86"/>
      <c r="H222374" s="86"/>
      <c r="I222374" s="11"/>
    </row>
    <row r="222376" spans="1:9" s="4" customFormat="1" x14ac:dyDescent="0.2">
      <c r="A222376" s="27"/>
      <c r="B222376" s="67"/>
      <c r="C222376" s="83"/>
      <c r="D222376" s="85"/>
      <c r="E222376" s="82"/>
      <c r="F222376" s="81"/>
      <c r="G222376" s="86"/>
      <c r="H222376" s="86"/>
      <c r="I222376" s="11"/>
    </row>
    <row r="222382" spans="1:9" s="4" customFormat="1" x14ac:dyDescent="0.2">
      <c r="A222382" s="27"/>
      <c r="B222382" s="67"/>
      <c r="C222382" s="83"/>
      <c r="D222382" s="85"/>
      <c r="E222382" s="82"/>
      <c r="F222382" s="81"/>
      <c r="G222382" s="86"/>
      <c r="H222382" s="86"/>
      <c r="I222382" s="11"/>
    </row>
    <row r="222390" spans="1:9" s="4" customFormat="1" x14ac:dyDescent="0.2">
      <c r="A222390" s="27"/>
      <c r="B222390" s="67"/>
      <c r="C222390" s="83"/>
      <c r="D222390" s="85"/>
      <c r="E222390" s="82"/>
      <c r="F222390" s="81"/>
      <c r="G222390" s="86"/>
      <c r="H222390" s="86"/>
      <c r="I222390" s="11"/>
    </row>
    <row r="222392" spans="1:9" s="4" customFormat="1" x14ac:dyDescent="0.2">
      <c r="A222392" s="27"/>
      <c r="B222392" s="67"/>
      <c r="C222392" s="83"/>
      <c r="D222392" s="85"/>
      <c r="E222392" s="82"/>
      <c r="F222392" s="81"/>
      <c r="G222392" s="86"/>
      <c r="H222392" s="86"/>
      <c r="I222392" s="11"/>
    </row>
    <row r="222398" spans="1:9" s="4" customFormat="1" x14ac:dyDescent="0.2">
      <c r="A222398" s="27"/>
      <c r="B222398" s="67"/>
      <c r="C222398" s="83"/>
      <c r="D222398" s="85"/>
      <c r="E222398" s="82"/>
      <c r="F222398" s="81"/>
      <c r="G222398" s="86"/>
      <c r="H222398" s="86"/>
      <c r="I222398" s="11"/>
    </row>
    <row r="222406" spans="1:9" s="4" customFormat="1" x14ac:dyDescent="0.2">
      <c r="A222406" s="27"/>
      <c r="B222406" s="67"/>
      <c r="C222406" s="83"/>
      <c r="D222406" s="85"/>
      <c r="E222406" s="82"/>
      <c r="F222406" s="81"/>
      <c r="G222406" s="86"/>
      <c r="H222406" s="86"/>
      <c r="I222406" s="11"/>
    </row>
    <row r="222408" spans="1:9" s="4" customFormat="1" x14ac:dyDescent="0.2">
      <c r="A222408" s="27"/>
      <c r="B222408" s="67"/>
      <c r="C222408" s="83"/>
      <c r="D222408" s="85"/>
      <c r="E222408" s="82"/>
      <c r="F222408" s="81"/>
      <c r="G222408" s="86"/>
      <c r="H222408" s="86"/>
      <c r="I222408" s="11"/>
    </row>
    <row r="222414" spans="1:9" s="4" customFormat="1" x14ac:dyDescent="0.2">
      <c r="A222414" s="27"/>
      <c r="B222414" s="67"/>
      <c r="C222414" s="83"/>
      <c r="D222414" s="85"/>
      <c r="E222414" s="82"/>
      <c r="F222414" s="81"/>
      <c r="G222414" s="86"/>
      <c r="H222414" s="86"/>
      <c r="I222414" s="11"/>
    </row>
    <row r="222422" spans="1:9" s="4" customFormat="1" x14ac:dyDescent="0.2">
      <c r="A222422" s="27"/>
      <c r="B222422" s="67"/>
      <c r="C222422" s="83"/>
      <c r="D222422" s="85"/>
      <c r="E222422" s="82"/>
      <c r="F222422" s="81"/>
      <c r="G222422" s="86"/>
      <c r="H222422" s="86"/>
      <c r="I222422" s="11"/>
    </row>
    <row r="222424" spans="1:9" s="4" customFormat="1" x14ac:dyDescent="0.2">
      <c r="A222424" s="27"/>
      <c r="B222424" s="67"/>
      <c r="C222424" s="83"/>
      <c r="D222424" s="85"/>
      <c r="E222424" s="82"/>
      <c r="F222424" s="81"/>
      <c r="G222424" s="86"/>
      <c r="H222424" s="86"/>
      <c r="I222424" s="11"/>
    </row>
    <row r="222430" spans="1:9" s="4" customFormat="1" x14ac:dyDescent="0.2">
      <c r="A222430" s="27"/>
      <c r="B222430" s="67"/>
      <c r="C222430" s="83"/>
      <c r="D222430" s="85"/>
      <c r="E222430" s="82"/>
      <c r="F222430" s="81"/>
      <c r="G222430" s="86"/>
      <c r="H222430" s="86"/>
      <c r="I222430" s="11"/>
    </row>
    <row r="222438" spans="1:9" s="4" customFormat="1" x14ac:dyDescent="0.2">
      <c r="A222438" s="27"/>
      <c r="B222438" s="67"/>
      <c r="C222438" s="83"/>
      <c r="D222438" s="85"/>
      <c r="E222438" s="82"/>
      <c r="F222438" s="81"/>
      <c r="G222438" s="86"/>
      <c r="H222438" s="86"/>
      <c r="I222438" s="11"/>
    </row>
    <row r="222440" spans="1:9" s="4" customFormat="1" x14ac:dyDescent="0.2">
      <c r="A222440" s="27"/>
      <c r="B222440" s="67"/>
      <c r="C222440" s="83"/>
      <c r="D222440" s="85"/>
      <c r="E222440" s="82"/>
      <c r="F222440" s="81"/>
      <c r="G222440" s="86"/>
      <c r="H222440" s="86"/>
      <c r="I222440" s="11"/>
    </row>
    <row r="222446" spans="1:9" s="4" customFormat="1" x14ac:dyDescent="0.2">
      <c r="A222446" s="27"/>
      <c r="B222446" s="67"/>
      <c r="C222446" s="83"/>
      <c r="D222446" s="85"/>
      <c r="E222446" s="82"/>
      <c r="F222446" s="81"/>
      <c r="G222446" s="86"/>
      <c r="H222446" s="86"/>
      <c r="I222446" s="11"/>
    </row>
    <row r="222454" spans="1:9" s="4" customFormat="1" x14ac:dyDescent="0.2">
      <c r="A222454" s="27"/>
      <c r="B222454" s="67"/>
      <c r="C222454" s="83"/>
      <c r="D222454" s="85"/>
      <c r="E222454" s="82"/>
      <c r="F222454" s="81"/>
      <c r="G222454" s="86"/>
      <c r="H222454" s="86"/>
      <c r="I222454" s="11"/>
    </row>
    <row r="222456" spans="1:9" s="4" customFormat="1" x14ac:dyDescent="0.2">
      <c r="A222456" s="27"/>
      <c r="B222456" s="67"/>
      <c r="C222456" s="83"/>
      <c r="D222456" s="85"/>
      <c r="E222456" s="82"/>
      <c r="F222456" s="81"/>
      <c r="G222456" s="86"/>
      <c r="H222456" s="86"/>
      <c r="I222456" s="11"/>
    </row>
    <row r="222462" spans="1:9" s="4" customFormat="1" x14ac:dyDescent="0.2">
      <c r="A222462" s="27"/>
      <c r="B222462" s="67"/>
      <c r="C222462" s="83"/>
      <c r="D222462" s="85"/>
      <c r="E222462" s="82"/>
      <c r="F222462" s="81"/>
      <c r="G222462" s="86"/>
      <c r="H222462" s="86"/>
      <c r="I222462" s="11"/>
    </row>
    <row r="222470" spans="1:9" s="4" customFormat="1" x14ac:dyDescent="0.2">
      <c r="A222470" s="27"/>
      <c r="B222470" s="67"/>
      <c r="C222470" s="83"/>
      <c r="D222470" s="85"/>
      <c r="E222470" s="82"/>
      <c r="F222470" s="81"/>
      <c r="G222470" s="86"/>
      <c r="H222470" s="86"/>
      <c r="I222470" s="11"/>
    </row>
    <row r="222472" spans="1:9" s="4" customFormat="1" x14ac:dyDescent="0.2">
      <c r="A222472" s="27"/>
      <c r="B222472" s="67"/>
      <c r="C222472" s="83"/>
      <c r="D222472" s="85"/>
      <c r="E222472" s="82"/>
      <c r="F222472" s="81"/>
      <c r="G222472" s="86"/>
      <c r="H222472" s="86"/>
      <c r="I222472" s="11"/>
    </row>
    <row r="222478" spans="1:9" s="4" customFormat="1" x14ac:dyDescent="0.2">
      <c r="A222478" s="27"/>
      <c r="B222478" s="67"/>
      <c r="C222478" s="83"/>
      <c r="D222478" s="85"/>
      <c r="E222478" s="82"/>
      <c r="F222478" s="81"/>
      <c r="G222478" s="86"/>
      <c r="H222478" s="86"/>
      <c r="I222478" s="11"/>
    </row>
    <row r="222486" spans="1:9" s="4" customFormat="1" x14ac:dyDescent="0.2">
      <c r="A222486" s="27"/>
      <c r="B222486" s="67"/>
      <c r="C222486" s="83"/>
      <c r="D222486" s="85"/>
      <c r="E222486" s="82"/>
      <c r="F222486" s="81"/>
      <c r="G222486" s="86"/>
      <c r="H222486" s="86"/>
      <c r="I222486" s="11"/>
    </row>
    <row r="222488" spans="1:9" s="4" customFormat="1" x14ac:dyDescent="0.2">
      <c r="A222488" s="27"/>
      <c r="B222488" s="67"/>
      <c r="C222488" s="83"/>
      <c r="D222488" s="85"/>
      <c r="E222488" s="82"/>
      <c r="F222488" s="81"/>
      <c r="G222488" s="86"/>
      <c r="H222488" s="86"/>
      <c r="I222488" s="11"/>
    </row>
    <row r="222494" spans="1:9" s="4" customFormat="1" x14ac:dyDescent="0.2">
      <c r="A222494" s="27"/>
      <c r="B222494" s="67"/>
      <c r="C222494" s="83"/>
      <c r="D222494" s="85"/>
      <c r="E222494" s="82"/>
      <c r="F222494" s="81"/>
      <c r="G222494" s="86"/>
      <c r="H222494" s="86"/>
      <c r="I222494" s="11"/>
    </row>
    <row r="222502" spans="1:9" s="4" customFormat="1" x14ac:dyDescent="0.2">
      <c r="A222502" s="27"/>
      <c r="B222502" s="67"/>
      <c r="C222502" s="83"/>
      <c r="D222502" s="85"/>
      <c r="E222502" s="82"/>
      <c r="F222502" s="81"/>
      <c r="G222502" s="86"/>
      <c r="H222502" s="86"/>
      <c r="I222502" s="11"/>
    </row>
    <row r="222504" spans="1:9" s="4" customFormat="1" x14ac:dyDescent="0.2">
      <c r="A222504" s="27"/>
      <c r="B222504" s="67"/>
      <c r="C222504" s="83"/>
      <c r="D222504" s="85"/>
      <c r="E222504" s="82"/>
      <c r="F222504" s="81"/>
      <c r="G222504" s="86"/>
      <c r="H222504" s="86"/>
      <c r="I222504" s="11"/>
    </row>
    <row r="222510" spans="1:9" s="4" customFormat="1" x14ac:dyDescent="0.2">
      <c r="A222510" s="27"/>
      <c r="B222510" s="67"/>
      <c r="C222510" s="83"/>
      <c r="D222510" s="85"/>
      <c r="E222510" s="82"/>
      <c r="F222510" s="81"/>
      <c r="G222510" s="86"/>
      <c r="H222510" s="86"/>
      <c r="I222510" s="11"/>
    </row>
    <row r="222518" spans="1:9" s="4" customFormat="1" x14ac:dyDescent="0.2">
      <c r="A222518" s="27"/>
      <c r="B222518" s="67"/>
      <c r="C222518" s="83"/>
      <c r="D222518" s="85"/>
      <c r="E222518" s="82"/>
      <c r="F222518" s="81"/>
      <c r="G222518" s="86"/>
      <c r="H222518" s="86"/>
      <c r="I222518" s="11"/>
    </row>
    <row r="222520" spans="1:9" s="4" customFormat="1" x14ac:dyDescent="0.2">
      <c r="A222520" s="27"/>
      <c r="B222520" s="67"/>
      <c r="C222520" s="83"/>
      <c r="D222520" s="85"/>
      <c r="E222520" s="82"/>
      <c r="F222520" s="81"/>
      <c r="G222520" s="86"/>
      <c r="H222520" s="86"/>
      <c r="I222520" s="11"/>
    </row>
    <row r="222526" spans="1:9" s="4" customFormat="1" x14ac:dyDescent="0.2">
      <c r="A222526" s="27"/>
      <c r="B222526" s="67"/>
      <c r="C222526" s="83"/>
      <c r="D222526" s="85"/>
      <c r="E222526" s="82"/>
      <c r="F222526" s="81"/>
      <c r="G222526" s="86"/>
      <c r="H222526" s="86"/>
      <c r="I222526" s="11"/>
    </row>
    <row r="222534" spans="1:9" s="4" customFormat="1" x14ac:dyDescent="0.2">
      <c r="A222534" s="27"/>
      <c r="B222534" s="67"/>
      <c r="C222534" s="83"/>
      <c r="D222534" s="85"/>
      <c r="E222534" s="82"/>
      <c r="F222534" s="81"/>
      <c r="G222534" s="86"/>
      <c r="H222534" s="86"/>
      <c r="I222534" s="11"/>
    </row>
    <row r="222536" spans="1:9" s="4" customFormat="1" x14ac:dyDescent="0.2">
      <c r="A222536" s="27"/>
      <c r="B222536" s="67"/>
      <c r="C222536" s="83"/>
      <c r="D222536" s="85"/>
      <c r="E222536" s="82"/>
      <c r="F222536" s="81"/>
      <c r="G222536" s="86"/>
      <c r="H222536" s="86"/>
      <c r="I222536" s="11"/>
    </row>
    <row r="222542" spans="1:9" s="4" customFormat="1" x14ac:dyDescent="0.2">
      <c r="A222542" s="27"/>
      <c r="B222542" s="67"/>
      <c r="C222542" s="83"/>
      <c r="D222542" s="85"/>
      <c r="E222542" s="82"/>
      <c r="F222542" s="81"/>
      <c r="G222542" s="86"/>
      <c r="H222542" s="86"/>
      <c r="I222542" s="11"/>
    </row>
    <row r="222550" spans="1:9" s="4" customFormat="1" x14ac:dyDescent="0.2">
      <c r="A222550" s="27"/>
      <c r="B222550" s="67"/>
      <c r="C222550" s="83"/>
      <c r="D222550" s="85"/>
      <c r="E222550" s="82"/>
      <c r="F222550" s="81"/>
      <c r="G222550" s="86"/>
      <c r="H222550" s="86"/>
      <c r="I222550" s="11"/>
    </row>
    <row r="222552" spans="1:9" s="4" customFormat="1" x14ac:dyDescent="0.2">
      <c r="A222552" s="27"/>
      <c r="B222552" s="67"/>
      <c r="C222552" s="83"/>
      <c r="D222552" s="85"/>
      <c r="E222552" s="82"/>
      <c r="F222552" s="81"/>
      <c r="G222552" s="86"/>
      <c r="H222552" s="86"/>
      <c r="I222552" s="11"/>
    </row>
    <row r="222558" spans="1:9" s="4" customFormat="1" x14ac:dyDescent="0.2">
      <c r="A222558" s="27"/>
      <c r="B222558" s="67"/>
      <c r="C222558" s="83"/>
      <c r="D222558" s="85"/>
      <c r="E222558" s="82"/>
      <c r="F222558" s="81"/>
      <c r="G222558" s="86"/>
      <c r="H222558" s="86"/>
      <c r="I222558" s="11"/>
    </row>
    <row r="222566" spans="1:9" s="4" customFormat="1" x14ac:dyDescent="0.2">
      <c r="A222566" s="27"/>
      <c r="B222566" s="67"/>
      <c r="C222566" s="83"/>
      <c r="D222566" s="85"/>
      <c r="E222566" s="82"/>
      <c r="F222566" s="81"/>
      <c r="G222566" s="86"/>
      <c r="H222566" s="86"/>
      <c r="I222566" s="11"/>
    </row>
    <row r="222568" spans="1:9" s="4" customFormat="1" x14ac:dyDescent="0.2">
      <c r="A222568" s="27"/>
      <c r="B222568" s="67"/>
      <c r="C222568" s="83"/>
      <c r="D222568" s="85"/>
      <c r="E222568" s="82"/>
      <c r="F222568" s="81"/>
      <c r="G222568" s="86"/>
      <c r="H222568" s="86"/>
      <c r="I222568" s="11"/>
    </row>
    <row r="222574" spans="1:9" s="4" customFormat="1" x14ac:dyDescent="0.2">
      <c r="A222574" s="27"/>
      <c r="B222574" s="67"/>
      <c r="C222574" s="83"/>
      <c r="D222574" s="85"/>
      <c r="E222574" s="82"/>
      <c r="F222574" s="81"/>
      <c r="G222574" s="86"/>
      <c r="H222574" s="86"/>
      <c r="I222574" s="11"/>
    </row>
    <row r="222582" spans="1:9" s="4" customFormat="1" x14ac:dyDescent="0.2">
      <c r="A222582" s="27"/>
      <c r="B222582" s="67"/>
      <c r="C222582" s="83"/>
      <c r="D222582" s="85"/>
      <c r="E222582" s="82"/>
      <c r="F222582" s="81"/>
      <c r="G222582" s="86"/>
      <c r="H222582" s="86"/>
      <c r="I222582" s="11"/>
    </row>
    <row r="222584" spans="1:9" s="4" customFormat="1" x14ac:dyDescent="0.2">
      <c r="A222584" s="27"/>
      <c r="B222584" s="67"/>
      <c r="C222584" s="83"/>
      <c r="D222584" s="85"/>
      <c r="E222584" s="82"/>
      <c r="F222584" s="81"/>
      <c r="G222584" s="86"/>
      <c r="H222584" s="86"/>
      <c r="I222584" s="11"/>
    </row>
    <row r="222590" spans="1:9" s="4" customFormat="1" x14ac:dyDescent="0.2">
      <c r="A222590" s="27"/>
      <c r="B222590" s="67"/>
      <c r="C222590" s="83"/>
      <c r="D222590" s="85"/>
      <c r="E222590" s="82"/>
      <c r="F222590" s="81"/>
      <c r="G222590" s="86"/>
      <c r="H222590" s="86"/>
      <c r="I222590" s="11"/>
    </row>
    <row r="222598" spans="1:9" s="4" customFormat="1" x14ac:dyDescent="0.2">
      <c r="A222598" s="27"/>
      <c r="B222598" s="67"/>
      <c r="C222598" s="83"/>
      <c r="D222598" s="85"/>
      <c r="E222598" s="82"/>
      <c r="F222598" s="81"/>
      <c r="G222598" s="86"/>
      <c r="H222598" s="86"/>
      <c r="I222598" s="11"/>
    </row>
    <row r="222600" spans="1:9" s="4" customFormat="1" x14ac:dyDescent="0.2">
      <c r="A222600" s="27"/>
      <c r="B222600" s="67"/>
      <c r="C222600" s="83"/>
      <c r="D222600" s="85"/>
      <c r="E222600" s="82"/>
      <c r="F222600" s="81"/>
      <c r="G222600" s="86"/>
      <c r="H222600" s="86"/>
      <c r="I222600" s="11"/>
    </row>
    <row r="222606" spans="1:9" s="4" customFormat="1" x14ac:dyDescent="0.2">
      <c r="A222606" s="27"/>
      <c r="B222606" s="67"/>
      <c r="C222606" s="83"/>
      <c r="D222606" s="85"/>
      <c r="E222606" s="82"/>
      <c r="F222606" s="81"/>
      <c r="G222606" s="86"/>
      <c r="H222606" s="86"/>
      <c r="I222606" s="11"/>
    </row>
    <row r="222614" spans="1:9" s="4" customFormat="1" x14ac:dyDescent="0.2">
      <c r="A222614" s="27"/>
      <c r="B222614" s="67"/>
      <c r="C222614" s="83"/>
      <c r="D222614" s="85"/>
      <c r="E222614" s="82"/>
      <c r="F222614" s="81"/>
      <c r="G222614" s="86"/>
      <c r="H222614" s="86"/>
      <c r="I222614" s="11"/>
    </row>
    <row r="222616" spans="1:9" s="4" customFormat="1" x14ac:dyDescent="0.2">
      <c r="A222616" s="27"/>
      <c r="B222616" s="67"/>
      <c r="C222616" s="83"/>
      <c r="D222616" s="85"/>
      <c r="E222616" s="82"/>
      <c r="F222616" s="81"/>
      <c r="G222616" s="86"/>
      <c r="H222616" s="86"/>
      <c r="I222616" s="11"/>
    </row>
    <row r="222622" spans="1:9" s="4" customFormat="1" x14ac:dyDescent="0.2">
      <c r="A222622" s="27"/>
      <c r="B222622" s="67"/>
      <c r="C222622" s="83"/>
      <c r="D222622" s="85"/>
      <c r="E222622" s="82"/>
      <c r="F222622" s="81"/>
      <c r="G222622" s="86"/>
      <c r="H222622" s="86"/>
      <c r="I222622" s="11"/>
    </row>
    <row r="222630" spans="1:9" s="4" customFormat="1" x14ac:dyDescent="0.2">
      <c r="A222630" s="27"/>
      <c r="B222630" s="67"/>
      <c r="C222630" s="83"/>
      <c r="D222630" s="85"/>
      <c r="E222630" s="82"/>
      <c r="F222630" s="81"/>
      <c r="G222630" s="86"/>
      <c r="H222630" s="86"/>
      <c r="I222630" s="11"/>
    </row>
    <row r="222632" spans="1:9" s="4" customFormat="1" x14ac:dyDescent="0.2">
      <c r="A222632" s="27"/>
      <c r="B222632" s="67"/>
      <c r="C222632" s="83"/>
      <c r="D222632" s="85"/>
      <c r="E222632" s="82"/>
      <c r="F222632" s="81"/>
      <c r="G222632" s="86"/>
      <c r="H222632" s="86"/>
      <c r="I222632" s="11"/>
    </row>
    <row r="222638" spans="1:9" s="4" customFormat="1" x14ac:dyDescent="0.2">
      <c r="A222638" s="27"/>
      <c r="B222638" s="67"/>
      <c r="C222638" s="83"/>
      <c r="D222638" s="85"/>
      <c r="E222638" s="82"/>
      <c r="F222638" s="81"/>
      <c r="G222638" s="86"/>
      <c r="H222638" s="86"/>
      <c r="I222638" s="11"/>
    </row>
    <row r="222646" spans="1:9" s="4" customFormat="1" x14ac:dyDescent="0.2">
      <c r="A222646" s="27"/>
      <c r="B222646" s="67"/>
      <c r="C222646" s="83"/>
      <c r="D222646" s="85"/>
      <c r="E222646" s="82"/>
      <c r="F222646" s="81"/>
      <c r="G222646" s="86"/>
      <c r="H222646" s="86"/>
      <c r="I222646" s="11"/>
    </row>
    <row r="222648" spans="1:9" s="4" customFormat="1" x14ac:dyDescent="0.2">
      <c r="A222648" s="27"/>
      <c r="B222648" s="67"/>
      <c r="C222648" s="83"/>
      <c r="D222648" s="85"/>
      <c r="E222648" s="82"/>
      <c r="F222648" s="81"/>
      <c r="G222648" s="86"/>
      <c r="H222648" s="86"/>
      <c r="I222648" s="11"/>
    </row>
    <row r="222654" spans="1:9" s="4" customFormat="1" x14ac:dyDescent="0.2">
      <c r="A222654" s="27"/>
      <c r="B222654" s="67"/>
      <c r="C222654" s="83"/>
      <c r="D222654" s="85"/>
      <c r="E222654" s="82"/>
      <c r="F222654" s="81"/>
      <c r="G222654" s="86"/>
      <c r="H222654" s="86"/>
      <c r="I222654" s="11"/>
    </row>
    <row r="222662" spans="1:9" s="4" customFormat="1" x14ac:dyDescent="0.2">
      <c r="A222662" s="27"/>
      <c r="B222662" s="67"/>
      <c r="C222662" s="83"/>
      <c r="D222662" s="85"/>
      <c r="E222662" s="82"/>
      <c r="F222662" s="81"/>
      <c r="G222662" s="86"/>
      <c r="H222662" s="86"/>
      <c r="I222662" s="11"/>
    </row>
    <row r="222664" spans="1:9" s="4" customFormat="1" x14ac:dyDescent="0.2">
      <c r="A222664" s="27"/>
      <c r="B222664" s="67"/>
      <c r="C222664" s="83"/>
      <c r="D222664" s="85"/>
      <c r="E222664" s="82"/>
      <c r="F222664" s="81"/>
      <c r="G222664" s="86"/>
      <c r="H222664" s="86"/>
      <c r="I222664" s="11"/>
    </row>
    <row r="222670" spans="1:9" s="4" customFormat="1" x14ac:dyDescent="0.2">
      <c r="A222670" s="27"/>
      <c r="B222670" s="67"/>
      <c r="C222670" s="83"/>
      <c r="D222670" s="85"/>
      <c r="E222670" s="82"/>
      <c r="F222670" s="81"/>
      <c r="G222670" s="86"/>
      <c r="H222670" s="86"/>
      <c r="I222670" s="11"/>
    </row>
    <row r="222678" spans="1:9" s="4" customFormat="1" x14ac:dyDescent="0.2">
      <c r="A222678" s="27"/>
      <c r="B222678" s="67"/>
      <c r="C222678" s="83"/>
      <c r="D222678" s="85"/>
      <c r="E222678" s="82"/>
      <c r="F222678" s="81"/>
      <c r="G222678" s="86"/>
      <c r="H222678" s="86"/>
      <c r="I222678" s="11"/>
    </row>
    <row r="222680" spans="1:9" s="4" customFormat="1" x14ac:dyDescent="0.2">
      <c r="A222680" s="27"/>
      <c r="B222680" s="67"/>
      <c r="C222680" s="83"/>
      <c r="D222680" s="85"/>
      <c r="E222680" s="82"/>
      <c r="F222680" s="81"/>
      <c r="G222680" s="86"/>
      <c r="H222680" s="86"/>
      <c r="I222680" s="11"/>
    </row>
    <row r="222686" spans="1:9" s="4" customFormat="1" x14ac:dyDescent="0.2">
      <c r="A222686" s="27"/>
      <c r="B222686" s="67"/>
      <c r="C222686" s="83"/>
      <c r="D222686" s="85"/>
      <c r="E222686" s="82"/>
      <c r="F222686" s="81"/>
      <c r="G222686" s="86"/>
      <c r="H222686" s="86"/>
      <c r="I222686" s="11"/>
    </row>
    <row r="222694" spans="1:9" s="4" customFormat="1" x14ac:dyDescent="0.2">
      <c r="A222694" s="27"/>
      <c r="B222694" s="67"/>
      <c r="C222694" s="83"/>
      <c r="D222694" s="85"/>
      <c r="E222694" s="82"/>
      <c r="F222694" s="81"/>
      <c r="G222694" s="86"/>
      <c r="H222694" s="86"/>
      <c r="I222694" s="11"/>
    </row>
    <row r="222696" spans="1:9" s="4" customFormat="1" x14ac:dyDescent="0.2">
      <c r="A222696" s="27"/>
      <c r="B222696" s="67"/>
      <c r="C222696" s="83"/>
      <c r="D222696" s="85"/>
      <c r="E222696" s="82"/>
      <c r="F222696" s="81"/>
      <c r="G222696" s="86"/>
      <c r="H222696" s="86"/>
      <c r="I222696" s="11"/>
    </row>
    <row r="222702" spans="1:9" s="4" customFormat="1" x14ac:dyDescent="0.2">
      <c r="A222702" s="27"/>
      <c r="B222702" s="67"/>
      <c r="C222702" s="83"/>
      <c r="D222702" s="85"/>
      <c r="E222702" s="82"/>
      <c r="F222702" s="81"/>
      <c r="G222702" s="86"/>
      <c r="H222702" s="86"/>
      <c r="I222702" s="11"/>
    </row>
    <row r="222710" spans="1:9" s="4" customFormat="1" x14ac:dyDescent="0.2">
      <c r="A222710" s="27"/>
      <c r="B222710" s="67"/>
      <c r="C222710" s="83"/>
      <c r="D222710" s="85"/>
      <c r="E222710" s="82"/>
      <c r="F222710" s="81"/>
      <c r="G222710" s="86"/>
      <c r="H222710" s="86"/>
      <c r="I222710" s="11"/>
    </row>
    <row r="222712" spans="1:9" s="4" customFormat="1" x14ac:dyDescent="0.2">
      <c r="A222712" s="27"/>
      <c r="B222712" s="67"/>
      <c r="C222712" s="83"/>
      <c r="D222712" s="85"/>
      <c r="E222712" s="82"/>
      <c r="F222712" s="81"/>
      <c r="G222712" s="86"/>
      <c r="H222712" s="86"/>
      <c r="I222712" s="11"/>
    </row>
    <row r="222718" spans="1:9" s="4" customFormat="1" x14ac:dyDescent="0.2">
      <c r="A222718" s="27"/>
      <c r="B222718" s="67"/>
      <c r="C222718" s="83"/>
      <c r="D222718" s="85"/>
      <c r="E222718" s="82"/>
      <c r="F222718" s="81"/>
      <c r="G222718" s="86"/>
      <c r="H222718" s="86"/>
      <c r="I222718" s="11"/>
    </row>
    <row r="222726" spans="1:9" s="4" customFormat="1" x14ac:dyDescent="0.2">
      <c r="A222726" s="27"/>
      <c r="B222726" s="67"/>
      <c r="C222726" s="83"/>
      <c r="D222726" s="85"/>
      <c r="E222726" s="82"/>
      <c r="F222726" s="81"/>
      <c r="G222726" s="86"/>
      <c r="H222726" s="86"/>
      <c r="I222726" s="11"/>
    </row>
    <row r="222728" spans="1:9" s="4" customFormat="1" x14ac:dyDescent="0.2">
      <c r="A222728" s="27"/>
      <c r="B222728" s="67"/>
      <c r="C222728" s="83"/>
      <c r="D222728" s="85"/>
      <c r="E222728" s="82"/>
      <c r="F222728" s="81"/>
      <c r="G222728" s="86"/>
      <c r="H222728" s="86"/>
      <c r="I222728" s="11"/>
    </row>
    <row r="222734" spans="1:9" s="4" customFormat="1" x14ac:dyDescent="0.2">
      <c r="A222734" s="27"/>
      <c r="B222734" s="67"/>
      <c r="C222734" s="83"/>
      <c r="D222734" s="85"/>
      <c r="E222734" s="82"/>
      <c r="F222734" s="81"/>
      <c r="G222734" s="86"/>
      <c r="H222734" s="86"/>
      <c r="I222734" s="11"/>
    </row>
    <row r="222742" spans="1:9" s="4" customFormat="1" x14ac:dyDescent="0.2">
      <c r="A222742" s="27"/>
      <c r="B222742" s="67"/>
      <c r="C222742" s="83"/>
      <c r="D222742" s="85"/>
      <c r="E222742" s="82"/>
      <c r="F222742" s="81"/>
      <c r="G222742" s="86"/>
      <c r="H222742" s="86"/>
      <c r="I222742" s="11"/>
    </row>
    <row r="222744" spans="1:9" s="4" customFormat="1" x14ac:dyDescent="0.2">
      <c r="A222744" s="27"/>
      <c r="B222744" s="67"/>
      <c r="C222744" s="83"/>
      <c r="D222744" s="85"/>
      <c r="E222744" s="82"/>
      <c r="F222744" s="81"/>
      <c r="G222744" s="86"/>
      <c r="H222744" s="86"/>
      <c r="I222744" s="11"/>
    </row>
    <row r="222750" spans="1:9" s="4" customFormat="1" x14ac:dyDescent="0.2">
      <c r="A222750" s="27"/>
      <c r="B222750" s="67"/>
      <c r="C222750" s="83"/>
      <c r="D222750" s="85"/>
      <c r="E222750" s="82"/>
      <c r="F222750" s="81"/>
      <c r="G222750" s="86"/>
      <c r="H222750" s="86"/>
      <c r="I222750" s="11"/>
    </row>
    <row r="222758" spans="1:9" s="4" customFormat="1" x14ac:dyDescent="0.2">
      <c r="A222758" s="27"/>
      <c r="B222758" s="67"/>
      <c r="C222758" s="83"/>
      <c r="D222758" s="85"/>
      <c r="E222758" s="82"/>
      <c r="F222758" s="81"/>
      <c r="G222758" s="86"/>
      <c r="H222758" s="86"/>
      <c r="I222758" s="11"/>
    </row>
    <row r="222760" spans="1:9" s="4" customFormat="1" x14ac:dyDescent="0.2">
      <c r="A222760" s="27"/>
      <c r="B222760" s="67"/>
      <c r="C222760" s="83"/>
      <c r="D222760" s="85"/>
      <c r="E222760" s="82"/>
      <c r="F222760" s="81"/>
      <c r="G222760" s="86"/>
      <c r="H222760" s="86"/>
      <c r="I222760" s="11"/>
    </row>
    <row r="222766" spans="1:9" s="4" customFormat="1" x14ac:dyDescent="0.2">
      <c r="A222766" s="27"/>
      <c r="B222766" s="67"/>
      <c r="C222766" s="83"/>
      <c r="D222766" s="85"/>
      <c r="E222766" s="82"/>
      <c r="F222766" s="81"/>
      <c r="G222766" s="86"/>
      <c r="H222766" s="86"/>
      <c r="I222766" s="11"/>
    </row>
    <row r="222774" spans="1:9" s="4" customFormat="1" x14ac:dyDescent="0.2">
      <c r="A222774" s="27"/>
      <c r="B222774" s="67"/>
      <c r="C222774" s="83"/>
      <c r="D222774" s="85"/>
      <c r="E222774" s="82"/>
      <c r="F222774" s="81"/>
      <c r="G222774" s="86"/>
      <c r="H222774" s="86"/>
      <c r="I222774" s="11"/>
    </row>
    <row r="222776" spans="1:9" s="4" customFormat="1" x14ac:dyDescent="0.2">
      <c r="A222776" s="27"/>
      <c r="B222776" s="67"/>
      <c r="C222776" s="83"/>
      <c r="D222776" s="85"/>
      <c r="E222776" s="82"/>
      <c r="F222776" s="81"/>
      <c r="G222776" s="86"/>
      <c r="H222776" s="86"/>
      <c r="I222776" s="11"/>
    </row>
    <row r="222782" spans="1:9" s="4" customFormat="1" x14ac:dyDescent="0.2">
      <c r="A222782" s="27"/>
      <c r="B222782" s="67"/>
      <c r="C222782" s="83"/>
      <c r="D222782" s="85"/>
      <c r="E222782" s="82"/>
      <c r="F222782" s="81"/>
      <c r="G222782" s="86"/>
      <c r="H222782" s="86"/>
      <c r="I222782" s="11"/>
    </row>
    <row r="222790" spans="1:9" s="4" customFormat="1" x14ac:dyDescent="0.2">
      <c r="A222790" s="27"/>
      <c r="B222790" s="67"/>
      <c r="C222790" s="83"/>
      <c r="D222790" s="85"/>
      <c r="E222790" s="82"/>
      <c r="F222790" s="81"/>
      <c r="G222790" s="86"/>
      <c r="H222790" s="86"/>
      <c r="I222790" s="11"/>
    </row>
    <row r="222792" spans="1:9" s="4" customFormat="1" x14ac:dyDescent="0.2">
      <c r="A222792" s="27"/>
      <c r="B222792" s="67"/>
      <c r="C222792" s="83"/>
      <c r="D222792" s="85"/>
      <c r="E222792" s="82"/>
      <c r="F222792" s="81"/>
      <c r="G222792" s="86"/>
      <c r="H222792" s="86"/>
      <c r="I222792" s="11"/>
    </row>
    <row r="222798" spans="1:9" s="4" customFormat="1" x14ac:dyDescent="0.2">
      <c r="A222798" s="27"/>
      <c r="B222798" s="67"/>
      <c r="C222798" s="83"/>
      <c r="D222798" s="85"/>
      <c r="E222798" s="82"/>
      <c r="F222798" s="81"/>
      <c r="G222798" s="86"/>
      <c r="H222798" s="86"/>
      <c r="I222798" s="11"/>
    </row>
    <row r="222806" spans="1:9" s="4" customFormat="1" x14ac:dyDescent="0.2">
      <c r="A222806" s="27"/>
      <c r="B222806" s="67"/>
      <c r="C222806" s="83"/>
      <c r="D222806" s="85"/>
      <c r="E222806" s="82"/>
      <c r="F222806" s="81"/>
      <c r="G222806" s="86"/>
      <c r="H222806" s="86"/>
      <c r="I222806" s="11"/>
    </row>
    <row r="222808" spans="1:9" s="4" customFormat="1" x14ac:dyDescent="0.2">
      <c r="A222808" s="27"/>
      <c r="B222808" s="67"/>
      <c r="C222808" s="83"/>
      <c r="D222808" s="85"/>
      <c r="E222808" s="82"/>
      <c r="F222808" s="81"/>
      <c r="G222808" s="86"/>
      <c r="H222808" s="86"/>
      <c r="I222808" s="11"/>
    </row>
    <row r="222814" spans="1:9" s="4" customFormat="1" x14ac:dyDescent="0.2">
      <c r="A222814" s="27"/>
      <c r="B222814" s="67"/>
      <c r="C222814" s="83"/>
      <c r="D222814" s="85"/>
      <c r="E222814" s="82"/>
      <c r="F222814" s="81"/>
      <c r="G222814" s="86"/>
      <c r="H222814" s="86"/>
      <c r="I222814" s="11"/>
    </row>
    <row r="222822" spans="1:9" s="4" customFormat="1" x14ac:dyDescent="0.2">
      <c r="A222822" s="27"/>
      <c r="B222822" s="67"/>
      <c r="C222822" s="83"/>
      <c r="D222822" s="85"/>
      <c r="E222822" s="82"/>
      <c r="F222822" s="81"/>
      <c r="G222822" s="86"/>
      <c r="H222822" s="86"/>
      <c r="I222822" s="11"/>
    </row>
    <row r="222824" spans="1:9" s="4" customFormat="1" x14ac:dyDescent="0.2">
      <c r="A222824" s="27"/>
      <c r="B222824" s="67"/>
      <c r="C222824" s="83"/>
      <c r="D222824" s="85"/>
      <c r="E222824" s="82"/>
      <c r="F222824" s="81"/>
      <c r="G222824" s="86"/>
      <c r="H222824" s="86"/>
      <c r="I222824" s="11"/>
    </row>
    <row r="222830" spans="1:9" s="4" customFormat="1" x14ac:dyDescent="0.2">
      <c r="A222830" s="27"/>
      <c r="B222830" s="67"/>
      <c r="C222830" s="83"/>
      <c r="D222830" s="85"/>
      <c r="E222830" s="82"/>
      <c r="F222830" s="81"/>
      <c r="G222830" s="86"/>
      <c r="H222830" s="86"/>
      <c r="I222830" s="11"/>
    </row>
    <row r="222838" spans="1:9" s="4" customFormat="1" x14ac:dyDescent="0.2">
      <c r="A222838" s="27"/>
      <c r="B222838" s="67"/>
      <c r="C222838" s="83"/>
      <c r="D222838" s="85"/>
      <c r="E222838" s="82"/>
      <c r="F222838" s="81"/>
      <c r="G222838" s="86"/>
      <c r="H222838" s="86"/>
      <c r="I222838" s="11"/>
    </row>
    <row r="222840" spans="1:9" s="4" customFormat="1" x14ac:dyDescent="0.2">
      <c r="A222840" s="27"/>
      <c r="B222840" s="67"/>
      <c r="C222840" s="83"/>
      <c r="D222840" s="85"/>
      <c r="E222840" s="82"/>
      <c r="F222840" s="81"/>
      <c r="G222840" s="86"/>
      <c r="H222840" s="86"/>
      <c r="I222840" s="11"/>
    </row>
    <row r="222846" spans="1:9" s="4" customFormat="1" x14ac:dyDescent="0.2">
      <c r="A222846" s="27"/>
      <c r="B222846" s="67"/>
      <c r="C222846" s="83"/>
      <c r="D222846" s="85"/>
      <c r="E222846" s="82"/>
      <c r="F222846" s="81"/>
      <c r="G222846" s="86"/>
      <c r="H222846" s="86"/>
      <c r="I222846" s="11"/>
    </row>
    <row r="222854" spans="1:9" s="4" customFormat="1" x14ac:dyDescent="0.2">
      <c r="A222854" s="27"/>
      <c r="B222854" s="67"/>
      <c r="C222854" s="83"/>
      <c r="D222854" s="85"/>
      <c r="E222854" s="82"/>
      <c r="F222854" s="81"/>
      <c r="G222854" s="86"/>
      <c r="H222854" s="86"/>
      <c r="I222854" s="11"/>
    </row>
    <row r="222856" spans="1:9" s="4" customFormat="1" x14ac:dyDescent="0.2">
      <c r="A222856" s="27"/>
      <c r="B222856" s="67"/>
      <c r="C222856" s="83"/>
      <c r="D222856" s="85"/>
      <c r="E222856" s="82"/>
      <c r="F222856" s="81"/>
      <c r="G222856" s="86"/>
      <c r="H222856" s="86"/>
      <c r="I222856" s="11"/>
    </row>
    <row r="222862" spans="1:9" s="4" customFormat="1" x14ac:dyDescent="0.2">
      <c r="A222862" s="27"/>
      <c r="B222862" s="67"/>
      <c r="C222862" s="83"/>
      <c r="D222862" s="85"/>
      <c r="E222862" s="82"/>
      <c r="F222862" s="81"/>
      <c r="G222862" s="86"/>
      <c r="H222862" s="86"/>
      <c r="I222862" s="11"/>
    </row>
    <row r="222870" spans="1:9" s="4" customFormat="1" x14ac:dyDescent="0.2">
      <c r="A222870" s="27"/>
      <c r="B222870" s="67"/>
      <c r="C222870" s="83"/>
      <c r="D222870" s="85"/>
      <c r="E222870" s="82"/>
      <c r="F222870" s="81"/>
      <c r="G222870" s="86"/>
      <c r="H222870" s="86"/>
      <c r="I222870" s="11"/>
    </row>
    <row r="222872" spans="1:9" s="4" customFormat="1" x14ac:dyDescent="0.2">
      <c r="A222872" s="27"/>
      <c r="B222872" s="67"/>
      <c r="C222872" s="83"/>
      <c r="D222872" s="85"/>
      <c r="E222872" s="82"/>
      <c r="F222872" s="81"/>
      <c r="G222872" s="86"/>
      <c r="H222872" s="86"/>
      <c r="I222872" s="11"/>
    </row>
    <row r="222878" spans="1:9" s="4" customFormat="1" x14ac:dyDescent="0.2">
      <c r="A222878" s="27"/>
      <c r="B222878" s="67"/>
      <c r="C222878" s="83"/>
      <c r="D222878" s="85"/>
      <c r="E222878" s="82"/>
      <c r="F222878" s="81"/>
      <c r="G222878" s="86"/>
      <c r="H222878" s="86"/>
      <c r="I222878" s="11"/>
    </row>
    <row r="222886" spans="1:9" s="4" customFormat="1" x14ac:dyDescent="0.2">
      <c r="A222886" s="27"/>
      <c r="B222886" s="67"/>
      <c r="C222886" s="83"/>
      <c r="D222886" s="85"/>
      <c r="E222886" s="82"/>
      <c r="F222886" s="81"/>
      <c r="G222886" s="86"/>
      <c r="H222886" s="86"/>
      <c r="I222886" s="11"/>
    </row>
    <row r="222888" spans="1:9" s="4" customFormat="1" x14ac:dyDescent="0.2">
      <c r="A222888" s="27"/>
      <c r="B222888" s="67"/>
      <c r="C222888" s="83"/>
      <c r="D222888" s="85"/>
      <c r="E222888" s="82"/>
      <c r="F222888" s="81"/>
      <c r="G222888" s="86"/>
      <c r="H222888" s="86"/>
      <c r="I222888" s="11"/>
    </row>
    <row r="222894" spans="1:9" s="4" customFormat="1" x14ac:dyDescent="0.2">
      <c r="A222894" s="27"/>
      <c r="B222894" s="67"/>
      <c r="C222894" s="83"/>
      <c r="D222894" s="85"/>
      <c r="E222894" s="82"/>
      <c r="F222894" s="81"/>
      <c r="G222894" s="86"/>
      <c r="H222894" s="86"/>
      <c r="I222894" s="11"/>
    </row>
    <row r="222902" spans="1:9" s="4" customFormat="1" x14ac:dyDescent="0.2">
      <c r="A222902" s="27"/>
      <c r="B222902" s="67"/>
      <c r="C222902" s="83"/>
      <c r="D222902" s="85"/>
      <c r="E222902" s="82"/>
      <c r="F222902" s="81"/>
      <c r="G222902" s="86"/>
      <c r="H222902" s="86"/>
      <c r="I222902" s="11"/>
    </row>
    <row r="222904" spans="1:9" s="4" customFormat="1" x14ac:dyDescent="0.2">
      <c r="A222904" s="27"/>
      <c r="B222904" s="67"/>
      <c r="C222904" s="83"/>
      <c r="D222904" s="85"/>
      <c r="E222904" s="82"/>
      <c r="F222904" s="81"/>
      <c r="G222904" s="86"/>
      <c r="H222904" s="86"/>
      <c r="I222904" s="11"/>
    </row>
    <row r="222910" spans="1:9" s="4" customFormat="1" x14ac:dyDescent="0.2">
      <c r="A222910" s="27"/>
      <c r="B222910" s="67"/>
      <c r="C222910" s="83"/>
      <c r="D222910" s="85"/>
      <c r="E222910" s="82"/>
      <c r="F222910" s="81"/>
      <c r="G222910" s="86"/>
      <c r="H222910" s="86"/>
      <c r="I222910" s="11"/>
    </row>
    <row r="222918" spans="1:9" s="4" customFormat="1" x14ac:dyDescent="0.2">
      <c r="A222918" s="27"/>
      <c r="B222918" s="67"/>
      <c r="C222918" s="83"/>
      <c r="D222918" s="85"/>
      <c r="E222918" s="82"/>
      <c r="F222918" s="81"/>
      <c r="G222918" s="86"/>
      <c r="H222918" s="86"/>
      <c r="I222918" s="11"/>
    </row>
    <row r="222920" spans="1:9" s="4" customFormat="1" x14ac:dyDescent="0.2">
      <c r="A222920" s="27"/>
      <c r="B222920" s="67"/>
      <c r="C222920" s="83"/>
      <c r="D222920" s="85"/>
      <c r="E222920" s="82"/>
      <c r="F222920" s="81"/>
      <c r="G222920" s="86"/>
      <c r="H222920" s="86"/>
      <c r="I222920" s="11"/>
    </row>
    <row r="222926" spans="1:9" s="4" customFormat="1" x14ac:dyDescent="0.2">
      <c r="A222926" s="27"/>
      <c r="B222926" s="67"/>
      <c r="C222926" s="83"/>
      <c r="D222926" s="85"/>
      <c r="E222926" s="82"/>
      <c r="F222926" s="81"/>
      <c r="G222926" s="86"/>
      <c r="H222926" s="86"/>
      <c r="I222926" s="11"/>
    </row>
    <row r="222934" spans="1:9" s="4" customFormat="1" x14ac:dyDescent="0.2">
      <c r="A222934" s="27"/>
      <c r="B222934" s="67"/>
      <c r="C222934" s="83"/>
      <c r="D222934" s="85"/>
      <c r="E222934" s="82"/>
      <c r="F222934" s="81"/>
      <c r="G222934" s="86"/>
      <c r="H222934" s="86"/>
      <c r="I222934" s="11"/>
    </row>
    <row r="222936" spans="1:9" s="4" customFormat="1" x14ac:dyDescent="0.2">
      <c r="A222936" s="27"/>
      <c r="B222936" s="67"/>
      <c r="C222936" s="83"/>
      <c r="D222936" s="85"/>
      <c r="E222936" s="82"/>
      <c r="F222936" s="81"/>
      <c r="G222936" s="86"/>
      <c r="H222936" s="86"/>
      <c r="I222936" s="11"/>
    </row>
    <row r="222942" spans="1:9" s="4" customFormat="1" x14ac:dyDescent="0.2">
      <c r="A222942" s="27"/>
      <c r="B222942" s="67"/>
      <c r="C222942" s="83"/>
      <c r="D222942" s="85"/>
      <c r="E222942" s="82"/>
      <c r="F222942" s="81"/>
      <c r="G222942" s="86"/>
      <c r="H222942" s="86"/>
      <c r="I222942" s="11"/>
    </row>
    <row r="222950" spans="1:9" s="4" customFormat="1" x14ac:dyDescent="0.2">
      <c r="A222950" s="27"/>
      <c r="B222950" s="67"/>
      <c r="C222950" s="83"/>
      <c r="D222950" s="85"/>
      <c r="E222950" s="82"/>
      <c r="F222950" s="81"/>
      <c r="G222950" s="86"/>
      <c r="H222950" s="86"/>
      <c r="I222950" s="11"/>
    </row>
    <row r="222952" spans="1:9" s="4" customFormat="1" x14ac:dyDescent="0.2">
      <c r="A222952" s="27"/>
      <c r="B222952" s="67"/>
      <c r="C222952" s="83"/>
      <c r="D222952" s="85"/>
      <c r="E222952" s="82"/>
      <c r="F222952" s="81"/>
      <c r="G222952" s="86"/>
      <c r="H222952" s="86"/>
      <c r="I222952" s="11"/>
    </row>
    <row r="222958" spans="1:9" s="4" customFormat="1" x14ac:dyDescent="0.2">
      <c r="A222958" s="27"/>
      <c r="B222958" s="67"/>
      <c r="C222958" s="83"/>
      <c r="D222958" s="85"/>
      <c r="E222958" s="82"/>
      <c r="F222958" s="81"/>
      <c r="G222958" s="86"/>
      <c r="H222958" s="86"/>
      <c r="I222958" s="11"/>
    </row>
    <row r="222966" spans="1:9" s="4" customFormat="1" x14ac:dyDescent="0.2">
      <c r="A222966" s="27"/>
      <c r="B222966" s="67"/>
      <c r="C222966" s="83"/>
      <c r="D222966" s="85"/>
      <c r="E222966" s="82"/>
      <c r="F222966" s="81"/>
      <c r="G222966" s="86"/>
      <c r="H222966" s="86"/>
      <c r="I222966" s="11"/>
    </row>
    <row r="222968" spans="1:9" s="4" customFormat="1" x14ac:dyDescent="0.2">
      <c r="A222968" s="27"/>
      <c r="B222968" s="67"/>
      <c r="C222968" s="83"/>
      <c r="D222968" s="85"/>
      <c r="E222968" s="82"/>
      <c r="F222968" s="81"/>
      <c r="G222968" s="86"/>
      <c r="H222968" s="86"/>
      <c r="I222968" s="11"/>
    </row>
    <row r="222974" spans="1:9" s="4" customFormat="1" x14ac:dyDescent="0.2">
      <c r="A222974" s="27"/>
      <c r="B222974" s="67"/>
      <c r="C222974" s="83"/>
      <c r="D222974" s="85"/>
      <c r="E222974" s="82"/>
      <c r="F222974" s="81"/>
      <c r="G222974" s="86"/>
      <c r="H222974" s="86"/>
      <c r="I222974" s="11"/>
    </row>
    <row r="222982" spans="1:9" s="4" customFormat="1" x14ac:dyDescent="0.2">
      <c r="A222982" s="27"/>
      <c r="B222982" s="67"/>
      <c r="C222982" s="83"/>
      <c r="D222982" s="85"/>
      <c r="E222982" s="82"/>
      <c r="F222982" s="81"/>
      <c r="G222982" s="86"/>
      <c r="H222982" s="86"/>
      <c r="I222982" s="11"/>
    </row>
    <row r="222984" spans="1:9" s="4" customFormat="1" x14ac:dyDescent="0.2">
      <c r="A222984" s="27"/>
      <c r="B222984" s="67"/>
      <c r="C222984" s="83"/>
      <c r="D222984" s="85"/>
      <c r="E222984" s="82"/>
      <c r="F222984" s="81"/>
      <c r="G222984" s="86"/>
      <c r="H222984" s="86"/>
      <c r="I222984" s="11"/>
    </row>
    <row r="222990" spans="1:9" s="4" customFormat="1" x14ac:dyDescent="0.2">
      <c r="A222990" s="27"/>
      <c r="B222990" s="67"/>
      <c r="C222990" s="83"/>
      <c r="D222990" s="85"/>
      <c r="E222990" s="82"/>
      <c r="F222990" s="81"/>
      <c r="G222990" s="86"/>
      <c r="H222990" s="86"/>
      <c r="I222990" s="11"/>
    </row>
    <row r="222998" spans="1:9" s="4" customFormat="1" x14ac:dyDescent="0.2">
      <c r="A222998" s="27"/>
      <c r="B222998" s="67"/>
      <c r="C222998" s="83"/>
      <c r="D222998" s="85"/>
      <c r="E222998" s="82"/>
      <c r="F222998" s="81"/>
      <c r="G222998" s="86"/>
      <c r="H222998" s="86"/>
      <c r="I222998" s="11"/>
    </row>
    <row r="223000" spans="1:9" s="4" customFormat="1" x14ac:dyDescent="0.2">
      <c r="A223000" s="27"/>
      <c r="B223000" s="67"/>
      <c r="C223000" s="83"/>
      <c r="D223000" s="85"/>
      <c r="E223000" s="82"/>
      <c r="F223000" s="81"/>
      <c r="G223000" s="86"/>
      <c r="H223000" s="86"/>
      <c r="I223000" s="11"/>
    </row>
    <row r="223006" spans="1:9" s="4" customFormat="1" x14ac:dyDescent="0.2">
      <c r="A223006" s="27"/>
      <c r="B223006" s="67"/>
      <c r="C223006" s="83"/>
      <c r="D223006" s="85"/>
      <c r="E223006" s="82"/>
      <c r="F223006" s="81"/>
      <c r="G223006" s="86"/>
      <c r="H223006" s="86"/>
      <c r="I223006" s="11"/>
    </row>
    <row r="223014" spans="1:9" s="4" customFormat="1" x14ac:dyDescent="0.2">
      <c r="A223014" s="27"/>
      <c r="B223014" s="67"/>
      <c r="C223014" s="83"/>
      <c r="D223014" s="85"/>
      <c r="E223014" s="82"/>
      <c r="F223014" s="81"/>
      <c r="G223014" s="86"/>
      <c r="H223014" s="86"/>
      <c r="I223014" s="11"/>
    </row>
    <row r="223016" spans="1:9" s="4" customFormat="1" x14ac:dyDescent="0.2">
      <c r="A223016" s="27"/>
      <c r="B223016" s="67"/>
      <c r="C223016" s="83"/>
      <c r="D223016" s="85"/>
      <c r="E223016" s="82"/>
      <c r="F223016" s="81"/>
      <c r="G223016" s="86"/>
      <c r="H223016" s="86"/>
      <c r="I223016" s="11"/>
    </row>
    <row r="223022" spans="1:9" s="4" customFormat="1" x14ac:dyDescent="0.2">
      <c r="A223022" s="27"/>
      <c r="B223022" s="67"/>
      <c r="C223022" s="83"/>
      <c r="D223022" s="85"/>
      <c r="E223022" s="82"/>
      <c r="F223022" s="81"/>
      <c r="G223022" s="86"/>
      <c r="H223022" s="86"/>
      <c r="I223022" s="11"/>
    </row>
    <row r="223030" spans="1:9" s="4" customFormat="1" x14ac:dyDescent="0.2">
      <c r="A223030" s="27"/>
      <c r="B223030" s="67"/>
      <c r="C223030" s="83"/>
      <c r="D223030" s="85"/>
      <c r="E223030" s="82"/>
      <c r="F223030" s="81"/>
      <c r="G223030" s="86"/>
      <c r="H223030" s="86"/>
      <c r="I223030" s="11"/>
    </row>
    <row r="223032" spans="1:9" s="4" customFormat="1" x14ac:dyDescent="0.2">
      <c r="A223032" s="27"/>
      <c r="B223032" s="67"/>
      <c r="C223032" s="83"/>
      <c r="D223032" s="85"/>
      <c r="E223032" s="82"/>
      <c r="F223032" s="81"/>
      <c r="G223032" s="86"/>
      <c r="H223032" s="86"/>
      <c r="I223032" s="11"/>
    </row>
    <row r="223038" spans="1:9" s="4" customFormat="1" x14ac:dyDescent="0.2">
      <c r="A223038" s="27"/>
      <c r="B223038" s="67"/>
      <c r="C223038" s="83"/>
      <c r="D223038" s="85"/>
      <c r="E223038" s="82"/>
      <c r="F223038" s="81"/>
      <c r="G223038" s="86"/>
      <c r="H223038" s="86"/>
      <c r="I223038" s="11"/>
    </row>
    <row r="223046" spans="1:9" s="4" customFormat="1" x14ac:dyDescent="0.2">
      <c r="A223046" s="27"/>
      <c r="B223046" s="67"/>
      <c r="C223046" s="83"/>
      <c r="D223046" s="85"/>
      <c r="E223046" s="82"/>
      <c r="F223046" s="81"/>
      <c r="G223046" s="86"/>
      <c r="H223046" s="86"/>
      <c r="I223046" s="11"/>
    </row>
    <row r="223048" spans="1:9" s="4" customFormat="1" x14ac:dyDescent="0.2">
      <c r="A223048" s="27"/>
      <c r="B223048" s="67"/>
      <c r="C223048" s="83"/>
      <c r="D223048" s="85"/>
      <c r="E223048" s="82"/>
      <c r="F223048" s="81"/>
      <c r="G223048" s="86"/>
      <c r="H223048" s="86"/>
      <c r="I223048" s="11"/>
    </row>
    <row r="223054" spans="1:9" s="4" customFormat="1" x14ac:dyDescent="0.2">
      <c r="A223054" s="27"/>
      <c r="B223054" s="67"/>
      <c r="C223054" s="83"/>
      <c r="D223054" s="85"/>
      <c r="E223054" s="82"/>
      <c r="F223054" s="81"/>
      <c r="G223054" s="86"/>
      <c r="H223054" s="86"/>
      <c r="I223054" s="11"/>
    </row>
    <row r="223062" spans="1:9" s="4" customFormat="1" x14ac:dyDescent="0.2">
      <c r="A223062" s="27"/>
      <c r="B223062" s="67"/>
      <c r="C223062" s="83"/>
      <c r="D223062" s="85"/>
      <c r="E223062" s="82"/>
      <c r="F223062" s="81"/>
      <c r="G223062" s="86"/>
      <c r="H223062" s="86"/>
      <c r="I223062" s="11"/>
    </row>
    <row r="223064" spans="1:9" s="4" customFormat="1" x14ac:dyDescent="0.2">
      <c r="A223064" s="27"/>
      <c r="B223064" s="67"/>
      <c r="C223064" s="83"/>
      <c r="D223064" s="85"/>
      <c r="E223064" s="82"/>
      <c r="F223064" s="81"/>
      <c r="G223064" s="86"/>
      <c r="H223064" s="86"/>
      <c r="I223064" s="11"/>
    </row>
    <row r="223070" spans="1:9" s="4" customFormat="1" x14ac:dyDescent="0.2">
      <c r="A223070" s="27"/>
      <c r="B223070" s="67"/>
      <c r="C223070" s="83"/>
      <c r="D223070" s="85"/>
      <c r="E223070" s="82"/>
      <c r="F223070" s="81"/>
      <c r="G223070" s="86"/>
      <c r="H223070" s="86"/>
      <c r="I223070" s="11"/>
    </row>
    <row r="223078" spans="1:9" s="4" customFormat="1" x14ac:dyDescent="0.2">
      <c r="A223078" s="27"/>
      <c r="B223078" s="67"/>
      <c r="C223078" s="83"/>
      <c r="D223078" s="85"/>
      <c r="E223078" s="82"/>
      <c r="F223078" s="81"/>
      <c r="G223078" s="86"/>
      <c r="H223078" s="86"/>
      <c r="I223078" s="11"/>
    </row>
    <row r="223080" spans="1:9" s="4" customFormat="1" x14ac:dyDescent="0.2">
      <c r="A223080" s="27"/>
      <c r="B223080" s="67"/>
      <c r="C223080" s="83"/>
      <c r="D223080" s="85"/>
      <c r="E223080" s="82"/>
      <c r="F223080" s="81"/>
      <c r="G223080" s="86"/>
      <c r="H223080" s="86"/>
      <c r="I223080" s="11"/>
    </row>
    <row r="223086" spans="1:9" s="4" customFormat="1" x14ac:dyDescent="0.2">
      <c r="A223086" s="27"/>
      <c r="B223086" s="67"/>
      <c r="C223086" s="83"/>
      <c r="D223086" s="85"/>
      <c r="E223086" s="82"/>
      <c r="F223086" s="81"/>
      <c r="G223086" s="86"/>
      <c r="H223086" s="86"/>
      <c r="I223086" s="11"/>
    </row>
    <row r="223094" spans="1:9" s="4" customFormat="1" x14ac:dyDescent="0.2">
      <c r="A223094" s="27"/>
      <c r="B223094" s="67"/>
      <c r="C223094" s="83"/>
      <c r="D223094" s="85"/>
      <c r="E223094" s="82"/>
      <c r="F223094" s="81"/>
      <c r="G223094" s="86"/>
      <c r="H223094" s="86"/>
      <c r="I223094" s="11"/>
    </row>
    <row r="223096" spans="1:9" s="4" customFormat="1" x14ac:dyDescent="0.2">
      <c r="A223096" s="27"/>
      <c r="B223096" s="67"/>
      <c r="C223096" s="83"/>
      <c r="D223096" s="85"/>
      <c r="E223096" s="82"/>
      <c r="F223096" s="81"/>
      <c r="G223096" s="86"/>
      <c r="H223096" s="86"/>
      <c r="I223096" s="11"/>
    </row>
    <row r="223102" spans="1:9" s="4" customFormat="1" x14ac:dyDescent="0.2">
      <c r="A223102" s="27"/>
      <c r="B223102" s="67"/>
      <c r="C223102" s="83"/>
      <c r="D223102" s="85"/>
      <c r="E223102" s="82"/>
      <c r="F223102" s="81"/>
      <c r="G223102" s="86"/>
      <c r="H223102" s="86"/>
      <c r="I223102" s="11"/>
    </row>
    <row r="223110" spans="1:9" s="4" customFormat="1" x14ac:dyDescent="0.2">
      <c r="A223110" s="27"/>
      <c r="B223110" s="67"/>
      <c r="C223110" s="83"/>
      <c r="D223110" s="85"/>
      <c r="E223110" s="82"/>
      <c r="F223110" s="81"/>
      <c r="G223110" s="86"/>
      <c r="H223110" s="86"/>
      <c r="I223110" s="11"/>
    </row>
    <row r="223112" spans="1:9" s="4" customFormat="1" x14ac:dyDescent="0.2">
      <c r="A223112" s="27"/>
      <c r="B223112" s="67"/>
      <c r="C223112" s="83"/>
      <c r="D223112" s="85"/>
      <c r="E223112" s="82"/>
      <c r="F223112" s="81"/>
      <c r="G223112" s="86"/>
      <c r="H223112" s="86"/>
      <c r="I223112" s="11"/>
    </row>
    <row r="223118" spans="1:9" s="4" customFormat="1" x14ac:dyDescent="0.2">
      <c r="A223118" s="27"/>
      <c r="B223118" s="67"/>
      <c r="C223118" s="83"/>
      <c r="D223118" s="85"/>
      <c r="E223118" s="82"/>
      <c r="F223118" s="81"/>
      <c r="G223118" s="86"/>
      <c r="H223118" s="86"/>
      <c r="I223118" s="11"/>
    </row>
    <row r="223126" spans="1:9" s="4" customFormat="1" x14ac:dyDescent="0.2">
      <c r="A223126" s="27"/>
      <c r="B223126" s="67"/>
      <c r="C223126" s="83"/>
      <c r="D223126" s="85"/>
      <c r="E223126" s="82"/>
      <c r="F223126" s="81"/>
      <c r="G223126" s="86"/>
      <c r="H223126" s="86"/>
      <c r="I223126" s="11"/>
    </row>
    <row r="223128" spans="1:9" s="4" customFormat="1" x14ac:dyDescent="0.2">
      <c r="A223128" s="27"/>
      <c r="B223128" s="67"/>
      <c r="C223128" s="83"/>
      <c r="D223128" s="85"/>
      <c r="E223128" s="82"/>
      <c r="F223128" s="81"/>
      <c r="G223128" s="86"/>
      <c r="H223128" s="86"/>
      <c r="I223128" s="11"/>
    </row>
    <row r="223134" spans="1:9" s="4" customFormat="1" x14ac:dyDescent="0.2">
      <c r="A223134" s="27"/>
      <c r="B223134" s="67"/>
      <c r="C223134" s="83"/>
      <c r="D223134" s="85"/>
      <c r="E223134" s="82"/>
      <c r="F223134" s="81"/>
      <c r="G223134" s="86"/>
      <c r="H223134" s="86"/>
      <c r="I223134" s="11"/>
    </row>
    <row r="223142" spans="1:9" s="4" customFormat="1" x14ac:dyDescent="0.2">
      <c r="A223142" s="27"/>
      <c r="B223142" s="67"/>
      <c r="C223142" s="83"/>
      <c r="D223142" s="85"/>
      <c r="E223142" s="82"/>
      <c r="F223142" s="81"/>
      <c r="G223142" s="86"/>
      <c r="H223142" s="86"/>
      <c r="I223142" s="11"/>
    </row>
    <row r="223144" spans="1:9" s="4" customFormat="1" x14ac:dyDescent="0.2">
      <c r="A223144" s="27"/>
      <c r="B223144" s="67"/>
      <c r="C223144" s="83"/>
      <c r="D223144" s="85"/>
      <c r="E223144" s="82"/>
      <c r="F223144" s="81"/>
      <c r="G223144" s="86"/>
      <c r="H223144" s="86"/>
      <c r="I223144" s="11"/>
    </row>
    <row r="223150" spans="1:9" s="4" customFormat="1" x14ac:dyDescent="0.2">
      <c r="A223150" s="27"/>
      <c r="B223150" s="67"/>
      <c r="C223150" s="83"/>
      <c r="D223150" s="85"/>
      <c r="E223150" s="82"/>
      <c r="F223150" s="81"/>
      <c r="G223150" s="86"/>
      <c r="H223150" s="86"/>
      <c r="I223150" s="11"/>
    </row>
    <row r="223158" spans="1:9" s="4" customFormat="1" x14ac:dyDescent="0.2">
      <c r="A223158" s="27"/>
      <c r="B223158" s="67"/>
      <c r="C223158" s="83"/>
      <c r="D223158" s="85"/>
      <c r="E223158" s="82"/>
      <c r="F223158" s="81"/>
      <c r="G223158" s="86"/>
      <c r="H223158" s="86"/>
      <c r="I223158" s="11"/>
    </row>
    <row r="223160" spans="1:9" s="4" customFormat="1" x14ac:dyDescent="0.2">
      <c r="A223160" s="27"/>
      <c r="B223160" s="67"/>
      <c r="C223160" s="83"/>
      <c r="D223160" s="85"/>
      <c r="E223160" s="82"/>
      <c r="F223160" s="81"/>
      <c r="G223160" s="86"/>
      <c r="H223160" s="86"/>
      <c r="I223160" s="11"/>
    </row>
    <row r="223166" spans="1:9" s="4" customFormat="1" x14ac:dyDescent="0.2">
      <c r="A223166" s="27"/>
      <c r="B223166" s="67"/>
      <c r="C223166" s="83"/>
      <c r="D223166" s="85"/>
      <c r="E223166" s="82"/>
      <c r="F223166" s="81"/>
      <c r="G223166" s="86"/>
      <c r="H223166" s="86"/>
      <c r="I223166" s="11"/>
    </row>
    <row r="223174" spans="1:9" s="4" customFormat="1" x14ac:dyDescent="0.2">
      <c r="A223174" s="27"/>
      <c r="B223174" s="67"/>
      <c r="C223174" s="83"/>
      <c r="D223174" s="85"/>
      <c r="E223174" s="82"/>
      <c r="F223174" s="81"/>
      <c r="G223174" s="86"/>
      <c r="H223174" s="86"/>
      <c r="I223174" s="11"/>
    </row>
    <row r="223176" spans="1:9" s="4" customFormat="1" x14ac:dyDescent="0.2">
      <c r="A223176" s="27"/>
      <c r="B223176" s="67"/>
      <c r="C223176" s="83"/>
      <c r="D223176" s="85"/>
      <c r="E223176" s="82"/>
      <c r="F223176" s="81"/>
      <c r="G223176" s="86"/>
      <c r="H223176" s="86"/>
      <c r="I223176" s="11"/>
    </row>
    <row r="223182" spans="1:9" s="4" customFormat="1" x14ac:dyDescent="0.2">
      <c r="A223182" s="27"/>
      <c r="B223182" s="67"/>
      <c r="C223182" s="83"/>
      <c r="D223182" s="85"/>
      <c r="E223182" s="82"/>
      <c r="F223182" s="81"/>
      <c r="G223182" s="86"/>
      <c r="H223182" s="86"/>
      <c r="I223182" s="11"/>
    </row>
    <row r="223190" spans="1:9" s="4" customFormat="1" x14ac:dyDescent="0.2">
      <c r="A223190" s="27"/>
      <c r="B223190" s="67"/>
      <c r="C223190" s="83"/>
      <c r="D223190" s="85"/>
      <c r="E223190" s="82"/>
      <c r="F223190" s="81"/>
      <c r="G223190" s="86"/>
      <c r="H223190" s="86"/>
      <c r="I223190" s="11"/>
    </row>
    <row r="223192" spans="1:9" s="4" customFormat="1" x14ac:dyDescent="0.2">
      <c r="A223192" s="27"/>
      <c r="B223192" s="67"/>
      <c r="C223192" s="83"/>
      <c r="D223192" s="85"/>
      <c r="E223192" s="82"/>
      <c r="F223192" s="81"/>
      <c r="G223192" s="86"/>
      <c r="H223192" s="86"/>
      <c r="I223192" s="11"/>
    </row>
    <row r="223198" spans="1:9" s="4" customFormat="1" x14ac:dyDescent="0.2">
      <c r="A223198" s="27"/>
      <c r="B223198" s="67"/>
      <c r="C223198" s="83"/>
      <c r="D223198" s="85"/>
      <c r="E223198" s="82"/>
      <c r="F223198" s="81"/>
      <c r="G223198" s="86"/>
      <c r="H223198" s="86"/>
      <c r="I223198" s="11"/>
    </row>
    <row r="223206" spans="1:9" s="4" customFormat="1" x14ac:dyDescent="0.2">
      <c r="A223206" s="27"/>
      <c r="B223206" s="67"/>
      <c r="C223206" s="83"/>
      <c r="D223206" s="85"/>
      <c r="E223206" s="82"/>
      <c r="F223206" s="81"/>
      <c r="G223206" s="86"/>
      <c r="H223206" s="86"/>
      <c r="I223206" s="11"/>
    </row>
    <row r="223208" spans="1:9" s="4" customFormat="1" x14ac:dyDescent="0.2">
      <c r="A223208" s="27"/>
      <c r="B223208" s="67"/>
      <c r="C223208" s="83"/>
      <c r="D223208" s="85"/>
      <c r="E223208" s="82"/>
      <c r="F223208" s="81"/>
      <c r="G223208" s="86"/>
      <c r="H223208" s="86"/>
      <c r="I223208" s="11"/>
    </row>
    <row r="223214" spans="1:9" s="4" customFormat="1" x14ac:dyDescent="0.2">
      <c r="A223214" s="27"/>
      <c r="B223214" s="67"/>
      <c r="C223214" s="83"/>
      <c r="D223214" s="85"/>
      <c r="E223214" s="82"/>
      <c r="F223214" s="81"/>
      <c r="G223214" s="86"/>
      <c r="H223214" s="86"/>
      <c r="I223214" s="11"/>
    </row>
    <row r="223222" spans="1:9" s="4" customFormat="1" x14ac:dyDescent="0.2">
      <c r="A223222" s="27"/>
      <c r="B223222" s="67"/>
      <c r="C223222" s="83"/>
      <c r="D223222" s="85"/>
      <c r="E223222" s="82"/>
      <c r="F223222" s="81"/>
      <c r="G223222" s="86"/>
      <c r="H223222" s="86"/>
      <c r="I223222" s="11"/>
    </row>
    <row r="223224" spans="1:9" s="4" customFormat="1" x14ac:dyDescent="0.2">
      <c r="A223224" s="27"/>
      <c r="B223224" s="67"/>
      <c r="C223224" s="83"/>
      <c r="D223224" s="85"/>
      <c r="E223224" s="82"/>
      <c r="F223224" s="81"/>
      <c r="G223224" s="86"/>
      <c r="H223224" s="86"/>
      <c r="I223224" s="11"/>
    </row>
    <row r="223230" spans="1:9" s="4" customFormat="1" x14ac:dyDescent="0.2">
      <c r="A223230" s="27"/>
      <c r="B223230" s="67"/>
      <c r="C223230" s="83"/>
      <c r="D223230" s="85"/>
      <c r="E223230" s="82"/>
      <c r="F223230" s="81"/>
      <c r="G223230" s="86"/>
      <c r="H223230" s="86"/>
      <c r="I223230" s="11"/>
    </row>
    <row r="223238" spans="1:9" s="4" customFormat="1" x14ac:dyDescent="0.2">
      <c r="A223238" s="27"/>
      <c r="B223238" s="67"/>
      <c r="C223238" s="83"/>
      <c r="D223238" s="85"/>
      <c r="E223238" s="82"/>
      <c r="F223238" s="81"/>
      <c r="G223238" s="86"/>
      <c r="H223238" s="86"/>
      <c r="I223238" s="11"/>
    </row>
    <row r="223240" spans="1:9" s="4" customFormat="1" x14ac:dyDescent="0.2">
      <c r="A223240" s="27"/>
      <c r="B223240" s="67"/>
      <c r="C223240" s="83"/>
      <c r="D223240" s="85"/>
      <c r="E223240" s="82"/>
      <c r="F223240" s="81"/>
      <c r="G223240" s="86"/>
      <c r="H223240" s="86"/>
      <c r="I223240" s="11"/>
    </row>
    <row r="223246" spans="1:9" s="4" customFormat="1" x14ac:dyDescent="0.2">
      <c r="A223246" s="27"/>
      <c r="B223246" s="67"/>
      <c r="C223246" s="83"/>
      <c r="D223246" s="85"/>
      <c r="E223246" s="82"/>
      <c r="F223246" s="81"/>
      <c r="G223246" s="86"/>
      <c r="H223246" s="86"/>
      <c r="I223246" s="11"/>
    </row>
    <row r="223254" spans="1:9" s="4" customFormat="1" x14ac:dyDescent="0.2">
      <c r="A223254" s="27"/>
      <c r="B223254" s="67"/>
      <c r="C223254" s="83"/>
      <c r="D223254" s="85"/>
      <c r="E223254" s="82"/>
      <c r="F223254" s="81"/>
      <c r="G223254" s="86"/>
      <c r="H223254" s="86"/>
      <c r="I223254" s="11"/>
    </row>
    <row r="223256" spans="1:9" s="4" customFormat="1" x14ac:dyDescent="0.2">
      <c r="A223256" s="27"/>
      <c r="B223256" s="67"/>
      <c r="C223256" s="83"/>
      <c r="D223256" s="85"/>
      <c r="E223256" s="82"/>
      <c r="F223256" s="81"/>
      <c r="G223256" s="86"/>
      <c r="H223256" s="86"/>
      <c r="I223256" s="11"/>
    </row>
    <row r="223262" spans="1:9" s="4" customFormat="1" x14ac:dyDescent="0.2">
      <c r="A223262" s="27"/>
      <c r="B223262" s="67"/>
      <c r="C223262" s="83"/>
      <c r="D223262" s="85"/>
      <c r="E223262" s="82"/>
      <c r="F223262" s="81"/>
      <c r="G223262" s="86"/>
      <c r="H223262" s="86"/>
      <c r="I223262" s="11"/>
    </row>
    <row r="223270" spans="1:9" s="4" customFormat="1" x14ac:dyDescent="0.2">
      <c r="A223270" s="27"/>
      <c r="B223270" s="67"/>
      <c r="C223270" s="83"/>
      <c r="D223270" s="85"/>
      <c r="E223270" s="82"/>
      <c r="F223270" s="81"/>
      <c r="G223270" s="86"/>
      <c r="H223270" s="86"/>
      <c r="I223270" s="11"/>
    </row>
    <row r="223272" spans="1:9" s="4" customFormat="1" x14ac:dyDescent="0.2">
      <c r="A223272" s="27"/>
      <c r="B223272" s="67"/>
      <c r="C223272" s="83"/>
      <c r="D223272" s="85"/>
      <c r="E223272" s="82"/>
      <c r="F223272" s="81"/>
      <c r="G223272" s="86"/>
      <c r="H223272" s="86"/>
      <c r="I223272" s="11"/>
    </row>
    <row r="223278" spans="1:9" s="4" customFormat="1" x14ac:dyDescent="0.2">
      <c r="A223278" s="27"/>
      <c r="B223278" s="67"/>
      <c r="C223278" s="83"/>
      <c r="D223278" s="85"/>
      <c r="E223278" s="82"/>
      <c r="F223278" s="81"/>
      <c r="G223278" s="86"/>
      <c r="H223278" s="86"/>
      <c r="I223278" s="11"/>
    </row>
    <row r="223286" spans="1:9" s="4" customFormat="1" x14ac:dyDescent="0.2">
      <c r="A223286" s="27"/>
      <c r="B223286" s="67"/>
      <c r="C223286" s="83"/>
      <c r="D223286" s="85"/>
      <c r="E223286" s="82"/>
      <c r="F223286" s="81"/>
      <c r="G223286" s="86"/>
      <c r="H223286" s="86"/>
      <c r="I223286" s="11"/>
    </row>
    <row r="223288" spans="1:9" s="4" customFormat="1" x14ac:dyDescent="0.2">
      <c r="A223288" s="27"/>
      <c r="B223288" s="67"/>
      <c r="C223288" s="83"/>
      <c r="D223288" s="85"/>
      <c r="E223288" s="82"/>
      <c r="F223288" s="81"/>
      <c r="G223288" s="86"/>
      <c r="H223288" s="86"/>
      <c r="I223288" s="11"/>
    </row>
    <row r="223294" spans="1:9" s="4" customFormat="1" x14ac:dyDescent="0.2">
      <c r="A223294" s="27"/>
      <c r="B223294" s="67"/>
      <c r="C223294" s="83"/>
      <c r="D223294" s="85"/>
      <c r="E223294" s="82"/>
      <c r="F223294" s="81"/>
      <c r="G223294" s="86"/>
      <c r="H223294" s="86"/>
      <c r="I223294" s="11"/>
    </row>
    <row r="223302" spans="1:9" s="4" customFormat="1" x14ac:dyDescent="0.2">
      <c r="A223302" s="27"/>
      <c r="B223302" s="67"/>
      <c r="C223302" s="83"/>
      <c r="D223302" s="85"/>
      <c r="E223302" s="82"/>
      <c r="F223302" s="81"/>
      <c r="G223302" s="86"/>
      <c r="H223302" s="86"/>
      <c r="I223302" s="11"/>
    </row>
    <row r="223304" spans="1:9" s="4" customFormat="1" x14ac:dyDescent="0.2">
      <c r="A223304" s="27"/>
      <c r="B223304" s="67"/>
      <c r="C223304" s="83"/>
      <c r="D223304" s="85"/>
      <c r="E223304" s="82"/>
      <c r="F223304" s="81"/>
      <c r="G223304" s="86"/>
      <c r="H223304" s="86"/>
      <c r="I223304" s="11"/>
    </row>
    <row r="223310" spans="1:9" s="4" customFormat="1" x14ac:dyDescent="0.2">
      <c r="A223310" s="27"/>
      <c r="B223310" s="67"/>
      <c r="C223310" s="83"/>
      <c r="D223310" s="85"/>
      <c r="E223310" s="82"/>
      <c r="F223310" s="81"/>
      <c r="G223310" s="86"/>
      <c r="H223310" s="86"/>
      <c r="I223310" s="11"/>
    </row>
    <row r="223318" spans="1:9" s="4" customFormat="1" x14ac:dyDescent="0.2">
      <c r="A223318" s="27"/>
      <c r="B223318" s="67"/>
      <c r="C223318" s="83"/>
      <c r="D223318" s="85"/>
      <c r="E223318" s="82"/>
      <c r="F223318" s="81"/>
      <c r="G223318" s="86"/>
      <c r="H223318" s="86"/>
      <c r="I223318" s="11"/>
    </row>
    <row r="223320" spans="1:9" s="4" customFormat="1" x14ac:dyDescent="0.2">
      <c r="A223320" s="27"/>
      <c r="B223320" s="67"/>
      <c r="C223320" s="83"/>
      <c r="D223320" s="85"/>
      <c r="E223320" s="82"/>
      <c r="F223320" s="81"/>
      <c r="G223320" s="86"/>
      <c r="H223320" s="86"/>
      <c r="I223320" s="11"/>
    </row>
    <row r="223326" spans="1:9" s="4" customFormat="1" x14ac:dyDescent="0.2">
      <c r="A223326" s="27"/>
      <c r="B223326" s="67"/>
      <c r="C223326" s="83"/>
      <c r="D223326" s="85"/>
      <c r="E223326" s="82"/>
      <c r="F223326" s="81"/>
      <c r="G223326" s="86"/>
      <c r="H223326" s="86"/>
      <c r="I223326" s="11"/>
    </row>
    <row r="223334" spans="1:9" s="4" customFormat="1" x14ac:dyDescent="0.2">
      <c r="A223334" s="27"/>
      <c r="B223334" s="67"/>
      <c r="C223334" s="83"/>
      <c r="D223334" s="85"/>
      <c r="E223334" s="82"/>
      <c r="F223334" s="81"/>
      <c r="G223334" s="86"/>
      <c r="H223334" s="86"/>
      <c r="I223334" s="11"/>
    </row>
    <row r="223336" spans="1:9" s="4" customFormat="1" x14ac:dyDescent="0.2">
      <c r="A223336" s="27"/>
      <c r="B223336" s="67"/>
      <c r="C223336" s="83"/>
      <c r="D223336" s="85"/>
      <c r="E223336" s="82"/>
      <c r="F223336" s="81"/>
      <c r="G223336" s="86"/>
      <c r="H223336" s="86"/>
      <c r="I223336" s="11"/>
    </row>
    <row r="223342" spans="1:9" s="4" customFormat="1" x14ac:dyDescent="0.2">
      <c r="A223342" s="27"/>
      <c r="B223342" s="67"/>
      <c r="C223342" s="83"/>
      <c r="D223342" s="85"/>
      <c r="E223342" s="82"/>
      <c r="F223342" s="81"/>
      <c r="G223342" s="86"/>
      <c r="H223342" s="86"/>
      <c r="I223342" s="11"/>
    </row>
    <row r="223350" spans="1:9" s="4" customFormat="1" x14ac:dyDescent="0.2">
      <c r="A223350" s="27"/>
      <c r="B223350" s="67"/>
      <c r="C223350" s="83"/>
      <c r="D223350" s="85"/>
      <c r="E223350" s="82"/>
      <c r="F223350" s="81"/>
      <c r="G223350" s="86"/>
      <c r="H223350" s="86"/>
      <c r="I223350" s="11"/>
    </row>
    <row r="223352" spans="1:9" s="4" customFormat="1" x14ac:dyDescent="0.2">
      <c r="A223352" s="27"/>
      <c r="B223352" s="67"/>
      <c r="C223352" s="83"/>
      <c r="D223352" s="85"/>
      <c r="E223352" s="82"/>
      <c r="F223352" s="81"/>
      <c r="G223352" s="86"/>
      <c r="H223352" s="86"/>
      <c r="I223352" s="11"/>
    </row>
    <row r="223358" spans="1:9" s="4" customFormat="1" x14ac:dyDescent="0.2">
      <c r="A223358" s="27"/>
      <c r="B223358" s="67"/>
      <c r="C223358" s="83"/>
      <c r="D223358" s="85"/>
      <c r="E223358" s="82"/>
      <c r="F223358" s="81"/>
      <c r="G223358" s="86"/>
      <c r="H223358" s="86"/>
      <c r="I223358" s="11"/>
    </row>
    <row r="223366" spans="1:9" s="4" customFormat="1" x14ac:dyDescent="0.2">
      <c r="A223366" s="27"/>
      <c r="B223366" s="67"/>
      <c r="C223366" s="83"/>
      <c r="D223366" s="85"/>
      <c r="E223366" s="82"/>
      <c r="F223366" s="81"/>
      <c r="G223366" s="86"/>
      <c r="H223366" s="86"/>
      <c r="I223366" s="11"/>
    </row>
    <row r="223368" spans="1:9" s="4" customFormat="1" x14ac:dyDescent="0.2">
      <c r="A223368" s="27"/>
      <c r="B223368" s="67"/>
      <c r="C223368" s="83"/>
      <c r="D223368" s="85"/>
      <c r="E223368" s="82"/>
      <c r="F223368" s="81"/>
      <c r="G223368" s="86"/>
      <c r="H223368" s="86"/>
      <c r="I223368" s="11"/>
    </row>
    <row r="223374" spans="1:9" s="4" customFormat="1" x14ac:dyDescent="0.2">
      <c r="A223374" s="27"/>
      <c r="B223374" s="67"/>
      <c r="C223374" s="83"/>
      <c r="D223374" s="85"/>
      <c r="E223374" s="82"/>
      <c r="F223374" s="81"/>
      <c r="G223374" s="86"/>
      <c r="H223374" s="86"/>
      <c r="I223374" s="11"/>
    </row>
    <row r="223382" spans="1:9" s="4" customFormat="1" x14ac:dyDescent="0.2">
      <c r="A223382" s="27"/>
      <c r="B223382" s="67"/>
      <c r="C223382" s="83"/>
      <c r="D223382" s="85"/>
      <c r="E223382" s="82"/>
      <c r="F223382" s="81"/>
      <c r="G223382" s="86"/>
      <c r="H223382" s="86"/>
      <c r="I223382" s="11"/>
    </row>
    <row r="223384" spans="1:9" s="4" customFormat="1" x14ac:dyDescent="0.2">
      <c r="A223384" s="27"/>
      <c r="B223384" s="67"/>
      <c r="C223384" s="83"/>
      <c r="D223384" s="85"/>
      <c r="E223384" s="82"/>
      <c r="F223384" s="81"/>
      <c r="G223384" s="86"/>
      <c r="H223384" s="86"/>
      <c r="I223384" s="11"/>
    </row>
    <row r="223390" spans="1:9" s="4" customFormat="1" x14ac:dyDescent="0.2">
      <c r="A223390" s="27"/>
      <c r="B223390" s="67"/>
      <c r="C223390" s="83"/>
      <c r="D223390" s="85"/>
      <c r="E223390" s="82"/>
      <c r="F223390" s="81"/>
      <c r="G223390" s="86"/>
      <c r="H223390" s="86"/>
      <c r="I223390" s="11"/>
    </row>
    <row r="223398" spans="1:9" s="4" customFormat="1" x14ac:dyDescent="0.2">
      <c r="A223398" s="27"/>
      <c r="B223398" s="67"/>
      <c r="C223398" s="83"/>
      <c r="D223398" s="85"/>
      <c r="E223398" s="82"/>
      <c r="F223398" s="81"/>
      <c r="G223398" s="86"/>
      <c r="H223398" s="86"/>
      <c r="I223398" s="11"/>
    </row>
    <row r="223400" spans="1:9" s="4" customFormat="1" x14ac:dyDescent="0.2">
      <c r="A223400" s="27"/>
      <c r="B223400" s="67"/>
      <c r="C223400" s="83"/>
      <c r="D223400" s="85"/>
      <c r="E223400" s="82"/>
      <c r="F223400" s="81"/>
      <c r="G223400" s="86"/>
      <c r="H223400" s="86"/>
      <c r="I223400" s="11"/>
    </row>
    <row r="223406" spans="1:9" s="4" customFormat="1" x14ac:dyDescent="0.2">
      <c r="A223406" s="27"/>
      <c r="B223406" s="67"/>
      <c r="C223406" s="83"/>
      <c r="D223406" s="85"/>
      <c r="E223406" s="82"/>
      <c r="F223406" s="81"/>
      <c r="G223406" s="86"/>
      <c r="H223406" s="86"/>
      <c r="I223406" s="11"/>
    </row>
    <row r="223414" spans="1:9" s="4" customFormat="1" x14ac:dyDescent="0.2">
      <c r="A223414" s="27"/>
      <c r="B223414" s="67"/>
      <c r="C223414" s="83"/>
      <c r="D223414" s="85"/>
      <c r="E223414" s="82"/>
      <c r="F223414" s="81"/>
      <c r="G223414" s="86"/>
      <c r="H223414" s="86"/>
      <c r="I223414" s="11"/>
    </row>
    <row r="223416" spans="1:9" s="4" customFormat="1" x14ac:dyDescent="0.2">
      <c r="A223416" s="27"/>
      <c r="B223416" s="67"/>
      <c r="C223416" s="83"/>
      <c r="D223416" s="85"/>
      <c r="E223416" s="82"/>
      <c r="F223416" s="81"/>
      <c r="G223416" s="86"/>
      <c r="H223416" s="86"/>
      <c r="I223416" s="11"/>
    </row>
    <row r="223422" spans="1:9" s="4" customFormat="1" x14ac:dyDescent="0.2">
      <c r="A223422" s="27"/>
      <c r="B223422" s="67"/>
      <c r="C223422" s="83"/>
      <c r="D223422" s="85"/>
      <c r="E223422" s="82"/>
      <c r="F223422" s="81"/>
      <c r="G223422" s="86"/>
      <c r="H223422" s="86"/>
      <c r="I223422" s="11"/>
    </row>
    <row r="223430" spans="1:9" s="4" customFormat="1" x14ac:dyDescent="0.2">
      <c r="A223430" s="27"/>
      <c r="B223430" s="67"/>
      <c r="C223430" s="83"/>
      <c r="D223430" s="85"/>
      <c r="E223430" s="82"/>
      <c r="F223430" s="81"/>
      <c r="G223430" s="86"/>
      <c r="H223430" s="86"/>
      <c r="I223430" s="11"/>
    </row>
    <row r="223432" spans="1:9" s="4" customFormat="1" x14ac:dyDescent="0.2">
      <c r="A223432" s="27"/>
      <c r="B223432" s="67"/>
      <c r="C223432" s="83"/>
      <c r="D223432" s="85"/>
      <c r="E223432" s="82"/>
      <c r="F223432" s="81"/>
      <c r="G223432" s="86"/>
      <c r="H223432" s="86"/>
      <c r="I223432" s="11"/>
    </row>
    <row r="223438" spans="1:9" s="4" customFormat="1" x14ac:dyDescent="0.2">
      <c r="A223438" s="27"/>
      <c r="B223438" s="67"/>
      <c r="C223438" s="83"/>
      <c r="D223438" s="85"/>
      <c r="E223438" s="82"/>
      <c r="F223438" s="81"/>
      <c r="G223438" s="86"/>
      <c r="H223438" s="86"/>
      <c r="I223438" s="11"/>
    </row>
    <row r="223446" spans="1:9" s="4" customFormat="1" x14ac:dyDescent="0.2">
      <c r="A223446" s="27"/>
      <c r="B223446" s="67"/>
      <c r="C223446" s="83"/>
      <c r="D223446" s="85"/>
      <c r="E223446" s="82"/>
      <c r="F223446" s="81"/>
      <c r="G223446" s="86"/>
      <c r="H223446" s="86"/>
      <c r="I223446" s="11"/>
    </row>
    <row r="223448" spans="1:9" s="4" customFormat="1" x14ac:dyDescent="0.2">
      <c r="A223448" s="27"/>
      <c r="B223448" s="67"/>
      <c r="C223448" s="83"/>
      <c r="D223448" s="85"/>
      <c r="E223448" s="82"/>
      <c r="F223448" s="81"/>
      <c r="G223448" s="86"/>
      <c r="H223448" s="86"/>
      <c r="I223448" s="11"/>
    </row>
    <row r="223454" spans="1:9" s="4" customFormat="1" x14ac:dyDescent="0.2">
      <c r="A223454" s="27"/>
      <c r="B223454" s="67"/>
      <c r="C223454" s="83"/>
      <c r="D223454" s="85"/>
      <c r="E223454" s="82"/>
      <c r="F223454" s="81"/>
      <c r="G223454" s="86"/>
      <c r="H223454" s="86"/>
      <c r="I223454" s="11"/>
    </row>
    <row r="223462" spans="1:9" s="4" customFormat="1" x14ac:dyDescent="0.2">
      <c r="A223462" s="27"/>
      <c r="B223462" s="67"/>
      <c r="C223462" s="83"/>
      <c r="D223462" s="85"/>
      <c r="E223462" s="82"/>
      <c r="F223462" s="81"/>
      <c r="G223462" s="86"/>
      <c r="H223462" s="86"/>
      <c r="I223462" s="11"/>
    </row>
    <row r="223464" spans="1:9" s="4" customFormat="1" x14ac:dyDescent="0.2">
      <c r="A223464" s="27"/>
      <c r="B223464" s="67"/>
      <c r="C223464" s="83"/>
      <c r="D223464" s="85"/>
      <c r="E223464" s="82"/>
      <c r="F223464" s="81"/>
      <c r="G223464" s="86"/>
      <c r="H223464" s="86"/>
      <c r="I223464" s="11"/>
    </row>
    <row r="223470" spans="1:9" s="4" customFormat="1" x14ac:dyDescent="0.2">
      <c r="A223470" s="27"/>
      <c r="B223470" s="67"/>
      <c r="C223470" s="83"/>
      <c r="D223470" s="85"/>
      <c r="E223470" s="82"/>
      <c r="F223470" s="81"/>
      <c r="G223470" s="86"/>
      <c r="H223470" s="86"/>
      <c r="I223470" s="11"/>
    </row>
    <row r="223478" spans="1:9" s="4" customFormat="1" x14ac:dyDescent="0.2">
      <c r="A223478" s="27"/>
      <c r="B223478" s="67"/>
      <c r="C223478" s="83"/>
      <c r="D223478" s="85"/>
      <c r="E223478" s="82"/>
      <c r="F223478" s="81"/>
      <c r="G223478" s="86"/>
      <c r="H223478" s="86"/>
      <c r="I223478" s="11"/>
    </row>
    <row r="223480" spans="1:9" s="4" customFormat="1" x14ac:dyDescent="0.2">
      <c r="A223480" s="27"/>
      <c r="B223480" s="67"/>
      <c r="C223480" s="83"/>
      <c r="D223480" s="85"/>
      <c r="E223480" s="82"/>
      <c r="F223480" s="81"/>
      <c r="G223480" s="86"/>
      <c r="H223480" s="86"/>
      <c r="I223480" s="11"/>
    </row>
    <row r="223486" spans="1:9" s="4" customFormat="1" x14ac:dyDescent="0.2">
      <c r="A223486" s="27"/>
      <c r="B223486" s="67"/>
      <c r="C223486" s="83"/>
      <c r="D223486" s="85"/>
      <c r="E223486" s="82"/>
      <c r="F223486" s="81"/>
      <c r="G223486" s="86"/>
      <c r="H223486" s="86"/>
      <c r="I223486" s="11"/>
    </row>
    <row r="223494" spans="1:9" s="4" customFormat="1" x14ac:dyDescent="0.2">
      <c r="A223494" s="27"/>
      <c r="B223494" s="67"/>
      <c r="C223494" s="83"/>
      <c r="D223494" s="85"/>
      <c r="E223494" s="82"/>
      <c r="F223494" s="81"/>
      <c r="G223494" s="86"/>
      <c r="H223494" s="86"/>
      <c r="I223494" s="11"/>
    </row>
    <row r="223496" spans="1:9" s="4" customFormat="1" x14ac:dyDescent="0.2">
      <c r="A223496" s="27"/>
      <c r="B223496" s="67"/>
      <c r="C223496" s="83"/>
      <c r="D223496" s="85"/>
      <c r="E223496" s="82"/>
      <c r="F223496" s="81"/>
      <c r="G223496" s="86"/>
      <c r="H223496" s="86"/>
      <c r="I223496" s="11"/>
    </row>
    <row r="223502" spans="1:9" s="4" customFormat="1" x14ac:dyDescent="0.2">
      <c r="A223502" s="27"/>
      <c r="B223502" s="67"/>
      <c r="C223502" s="83"/>
      <c r="D223502" s="85"/>
      <c r="E223502" s="82"/>
      <c r="F223502" s="81"/>
      <c r="G223502" s="86"/>
      <c r="H223502" s="86"/>
      <c r="I223502" s="11"/>
    </row>
    <row r="223510" spans="1:9" s="4" customFormat="1" x14ac:dyDescent="0.2">
      <c r="A223510" s="27"/>
      <c r="B223510" s="67"/>
      <c r="C223510" s="83"/>
      <c r="D223510" s="85"/>
      <c r="E223510" s="82"/>
      <c r="F223510" s="81"/>
      <c r="G223510" s="86"/>
      <c r="H223510" s="86"/>
      <c r="I223510" s="11"/>
    </row>
    <row r="223512" spans="1:9" s="4" customFormat="1" x14ac:dyDescent="0.2">
      <c r="A223512" s="27"/>
      <c r="B223512" s="67"/>
      <c r="C223512" s="83"/>
      <c r="D223512" s="85"/>
      <c r="E223512" s="82"/>
      <c r="F223512" s="81"/>
      <c r="G223512" s="86"/>
      <c r="H223512" s="86"/>
      <c r="I223512" s="11"/>
    </row>
    <row r="223518" spans="1:9" s="4" customFormat="1" x14ac:dyDescent="0.2">
      <c r="A223518" s="27"/>
      <c r="B223518" s="67"/>
      <c r="C223518" s="83"/>
      <c r="D223518" s="85"/>
      <c r="E223518" s="82"/>
      <c r="F223518" s="81"/>
      <c r="G223518" s="86"/>
      <c r="H223518" s="86"/>
      <c r="I223518" s="11"/>
    </row>
    <row r="223526" spans="1:9" s="4" customFormat="1" x14ac:dyDescent="0.2">
      <c r="A223526" s="27"/>
      <c r="B223526" s="67"/>
      <c r="C223526" s="83"/>
      <c r="D223526" s="85"/>
      <c r="E223526" s="82"/>
      <c r="F223526" s="81"/>
      <c r="G223526" s="86"/>
      <c r="H223526" s="86"/>
      <c r="I223526" s="11"/>
    </row>
    <row r="223528" spans="1:9" s="4" customFormat="1" x14ac:dyDescent="0.2">
      <c r="A223528" s="27"/>
      <c r="B223528" s="67"/>
      <c r="C223528" s="83"/>
      <c r="D223528" s="85"/>
      <c r="E223528" s="82"/>
      <c r="F223528" s="81"/>
      <c r="G223528" s="86"/>
      <c r="H223528" s="86"/>
      <c r="I223528" s="11"/>
    </row>
    <row r="223534" spans="1:9" s="4" customFormat="1" x14ac:dyDescent="0.2">
      <c r="A223534" s="27"/>
      <c r="B223534" s="67"/>
      <c r="C223534" s="83"/>
      <c r="D223534" s="85"/>
      <c r="E223534" s="82"/>
      <c r="F223534" s="81"/>
      <c r="G223534" s="86"/>
      <c r="H223534" s="86"/>
      <c r="I223534" s="11"/>
    </row>
    <row r="223542" spans="1:9" s="4" customFormat="1" x14ac:dyDescent="0.2">
      <c r="A223542" s="27"/>
      <c r="B223542" s="67"/>
      <c r="C223542" s="83"/>
      <c r="D223542" s="85"/>
      <c r="E223542" s="82"/>
      <c r="F223542" s="81"/>
      <c r="G223542" s="86"/>
      <c r="H223542" s="86"/>
      <c r="I223542" s="11"/>
    </row>
    <row r="223544" spans="1:9" s="4" customFormat="1" x14ac:dyDescent="0.2">
      <c r="A223544" s="27"/>
      <c r="B223544" s="67"/>
      <c r="C223544" s="83"/>
      <c r="D223544" s="85"/>
      <c r="E223544" s="82"/>
      <c r="F223544" s="81"/>
      <c r="G223544" s="86"/>
      <c r="H223544" s="86"/>
      <c r="I223544" s="11"/>
    </row>
    <row r="223550" spans="1:9" s="4" customFormat="1" x14ac:dyDescent="0.2">
      <c r="A223550" s="27"/>
      <c r="B223550" s="67"/>
      <c r="C223550" s="83"/>
      <c r="D223550" s="85"/>
      <c r="E223550" s="82"/>
      <c r="F223550" s="81"/>
      <c r="G223550" s="86"/>
      <c r="H223550" s="86"/>
      <c r="I223550" s="11"/>
    </row>
    <row r="223558" spans="1:9" s="4" customFormat="1" x14ac:dyDescent="0.2">
      <c r="A223558" s="27"/>
      <c r="B223558" s="67"/>
      <c r="C223558" s="83"/>
      <c r="D223558" s="85"/>
      <c r="E223558" s="82"/>
      <c r="F223558" s="81"/>
      <c r="G223558" s="86"/>
      <c r="H223558" s="86"/>
      <c r="I223558" s="11"/>
    </row>
    <row r="223560" spans="1:9" s="4" customFormat="1" x14ac:dyDescent="0.2">
      <c r="A223560" s="27"/>
      <c r="B223560" s="67"/>
      <c r="C223560" s="83"/>
      <c r="D223560" s="85"/>
      <c r="E223560" s="82"/>
      <c r="F223560" s="81"/>
      <c r="G223560" s="86"/>
      <c r="H223560" s="86"/>
      <c r="I223560" s="11"/>
    </row>
    <row r="223566" spans="1:9" s="4" customFormat="1" x14ac:dyDescent="0.2">
      <c r="A223566" s="27"/>
      <c r="B223566" s="67"/>
      <c r="C223566" s="83"/>
      <c r="D223566" s="85"/>
      <c r="E223566" s="82"/>
      <c r="F223566" s="81"/>
      <c r="G223566" s="86"/>
      <c r="H223566" s="86"/>
      <c r="I223566" s="11"/>
    </row>
    <row r="223574" spans="1:9" s="4" customFormat="1" x14ac:dyDescent="0.2">
      <c r="A223574" s="27"/>
      <c r="B223574" s="67"/>
      <c r="C223574" s="83"/>
      <c r="D223574" s="85"/>
      <c r="E223574" s="82"/>
      <c r="F223574" s="81"/>
      <c r="G223574" s="86"/>
      <c r="H223574" s="86"/>
      <c r="I223574" s="11"/>
    </row>
    <row r="223576" spans="1:9" s="4" customFormat="1" x14ac:dyDescent="0.2">
      <c r="A223576" s="27"/>
      <c r="B223576" s="67"/>
      <c r="C223576" s="83"/>
      <c r="D223576" s="85"/>
      <c r="E223576" s="82"/>
      <c r="F223576" s="81"/>
      <c r="G223576" s="86"/>
      <c r="H223576" s="86"/>
      <c r="I223576" s="11"/>
    </row>
    <row r="223582" spans="1:9" s="4" customFormat="1" x14ac:dyDescent="0.2">
      <c r="A223582" s="27"/>
      <c r="B223582" s="67"/>
      <c r="C223582" s="83"/>
      <c r="D223582" s="85"/>
      <c r="E223582" s="82"/>
      <c r="F223582" s="81"/>
      <c r="G223582" s="86"/>
      <c r="H223582" s="86"/>
      <c r="I223582" s="11"/>
    </row>
    <row r="223590" spans="1:9" s="4" customFormat="1" x14ac:dyDescent="0.2">
      <c r="A223590" s="27"/>
      <c r="B223590" s="67"/>
      <c r="C223590" s="83"/>
      <c r="D223590" s="85"/>
      <c r="E223590" s="82"/>
      <c r="F223590" s="81"/>
      <c r="G223590" s="86"/>
      <c r="H223590" s="86"/>
      <c r="I223590" s="11"/>
    </row>
    <row r="223592" spans="1:9" s="4" customFormat="1" x14ac:dyDescent="0.2">
      <c r="A223592" s="27"/>
      <c r="B223592" s="67"/>
      <c r="C223592" s="83"/>
      <c r="D223592" s="85"/>
      <c r="E223592" s="82"/>
      <c r="F223592" s="81"/>
      <c r="G223592" s="86"/>
      <c r="H223592" s="86"/>
      <c r="I223592" s="11"/>
    </row>
    <row r="223598" spans="1:9" s="4" customFormat="1" x14ac:dyDescent="0.2">
      <c r="A223598" s="27"/>
      <c r="B223598" s="67"/>
      <c r="C223598" s="83"/>
      <c r="D223598" s="85"/>
      <c r="E223598" s="82"/>
      <c r="F223598" s="81"/>
      <c r="G223598" s="86"/>
      <c r="H223598" s="86"/>
      <c r="I223598" s="11"/>
    </row>
    <row r="223606" spans="1:9" s="4" customFormat="1" x14ac:dyDescent="0.2">
      <c r="A223606" s="27"/>
      <c r="B223606" s="67"/>
      <c r="C223606" s="83"/>
      <c r="D223606" s="85"/>
      <c r="E223606" s="82"/>
      <c r="F223606" s="81"/>
      <c r="G223606" s="86"/>
      <c r="H223606" s="86"/>
      <c r="I223606" s="11"/>
    </row>
    <row r="223608" spans="1:9" s="4" customFormat="1" x14ac:dyDescent="0.2">
      <c r="A223608" s="27"/>
      <c r="B223608" s="67"/>
      <c r="C223608" s="83"/>
      <c r="D223608" s="85"/>
      <c r="E223608" s="82"/>
      <c r="F223608" s="81"/>
      <c r="G223608" s="86"/>
      <c r="H223608" s="86"/>
      <c r="I223608" s="11"/>
    </row>
    <row r="223614" spans="1:9" s="4" customFormat="1" x14ac:dyDescent="0.2">
      <c r="A223614" s="27"/>
      <c r="B223614" s="67"/>
      <c r="C223614" s="83"/>
      <c r="D223614" s="85"/>
      <c r="E223614" s="82"/>
      <c r="F223614" s="81"/>
      <c r="G223614" s="86"/>
      <c r="H223614" s="86"/>
      <c r="I223614" s="11"/>
    </row>
    <row r="223622" spans="1:9" s="4" customFormat="1" x14ac:dyDescent="0.2">
      <c r="A223622" s="27"/>
      <c r="B223622" s="67"/>
      <c r="C223622" s="83"/>
      <c r="D223622" s="85"/>
      <c r="E223622" s="82"/>
      <c r="F223622" s="81"/>
      <c r="G223622" s="86"/>
      <c r="H223622" s="86"/>
      <c r="I223622" s="11"/>
    </row>
    <row r="223624" spans="1:9" s="4" customFormat="1" x14ac:dyDescent="0.2">
      <c r="A223624" s="27"/>
      <c r="B223624" s="67"/>
      <c r="C223624" s="83"/>
      <c r="D223624" s="85"/>
      <c r="E223624" s="82"/>
      <c r="F223624" s="81"/>
      <c r="G223624" s="86"/>
      <c r="H223624" s="86"/>
      <c r="I223624" s="11"/>
    </row>
    <row r="223630" spans="1:9" s="4" customFormat="1" x14ac:dyDescent="0.2">
      <c r="A223630" s="27"/>
      <c r="B223630" s="67"/>
      <c r="C223630" s="83"/>
      <c r="D223630" s="85"/>
      <c r="E223630" s="82"/>
      <c r="F223630" s="81"/>
      <c r="G223630" s="86"/>
      <c r="H223630" s="86"/>
      <c r="I223630" s="11"/>
    </row>
    <row r="223638" spans="1:9" s="4" customFormat="1" x14ac:dyDescent="0.2">
      <c r="A223638" s="27"/>
      <c r="B223638" s="67"/>
      <c r="C223638" s="83"/>
      <c r="D223638" s="85"/>
      <c r="E223638" s="82"/>
      <c r="F223638" s="81"/>
      <c r="G223638" s="86"/>
      <c r="H223638" s="86"/>
      <c r="I223638" s="11"/>
    </row>
    <row r="223640" spans="1:9" s="4" customFormat="1" x14ac:dyDescent="0.2">
      <c r="A223640" s="27"/>
      <c r="B223640" s="67"/>
      <c r="C223640" s="83"/>
      <c r="D223640" s="85"/>
      <c r="E223640" s="82"/>
      <c r="F223640" s="81"/>
      <c r="G223640" s="86"/>
      <c r="H223640" s="86"/>
      <c r="I223640" s="11"/>
    </row>
    <row r="223646" spans="1:9" s="4" customFormat="1" x14ac:dyDescent="0.2">
      <c r="A223646" s="27"/>
      <c r="B223646" s="67"/>
      <c r="C223646" s="83"/>
      <c r="D223646" s="85"/>
      <c r="E223646" s="82"/>
      <c r="F223646" s="81"/>
      <c r="G223646" s="86"/>
      <c r="H223646" s="86"/>
      <c r="I223646" s="11"/>
    </row>
    <row r="223654" spans="1:9" s="4" customFormat="1" x14ac:dyDescent="0.2">
      <c r="A223654" s="27"/>
      <c r="B223654" s="67"/>
      <c r="C223654" s="83"/>
      <c r="D223654" s="85"/>
      <c r="E223654" s="82"/>
      <c r="F223654" s="81"/>
      <c r="G223654" s="86"/>
      <c r="H223654" s="86"/>
      <c r="I223654" s="11"/>
    </row>
    <row r="223656" spans="1:9" s="4" customFormat="1" x14ac:dyDescent="0.2">
      <c r="A223656" s="27"/>
      <c r="B223656" s="67"/>
      <c r="C223656" s="83"/>
      <c r="D223656" s="85"/>
      <c r="E223656" s="82"/>
      <c r="F223656" s="81"/>
      <c r="G223656" s="86"/>
      <c r="H223656" s="86"/>
      <c r="I223656" s="11"/>
    </row>
    <row r="223662" spans="1:9" s="4" customFormat="1" x14ac:dyDescent="0.2">
      <c r="A223662" s="27"/>
      <c r="B223662" s="67"/>
      <c r="C223662" s="83"/>
      <c r="D223662" s="85"/>
      <c r="E223662" s="82"/>
      <c r="F223662" s="81"/>
      <c r="G223662" s="86"/>
      <c r="H223662" s="86"/>
      <c r="I223662" s="11"/>
    </row>
    <row r="223670" spans="1:9" s="4" customFormat="1" x14ac:dyDescent="0.2">
      <c r="A223670" s="27"/>
      <c r="B223670" s="67"/>
      <c r="C223670" s="83"/>
      <c r="D223670" s="85"/>
      <c r="E223670" s="82"/>
      <c r="F223670" s="81"/>
      <c r="G223670" s="86"/>
      <c r="H223670" s="86"/>
      <c r="I223670" s="11"/>
    </row>
    <row r="223672" spans="1:9" s="4" customFormat="1" x14ac:dyDescent="0.2">
      <c r="A223672" s="27"/>
      <c r="B223672" s="67"/>
      <c r="C223672" s="83"/>
      <c r="D223672" s="85"/>
      <c r="E223672" s="82"/>
      <c r="F223672" s="81"/>
      <c r="G223672" s="86"/>
      <c r="H223672" s="86"/>
      <c r="I223672" s="11"/>
    </row>
    <row r="223678" spans="1:9" s="4" customFormat="1" x14ac:dyDescent="0.2">
      <c r="A223678" s="27"/>
      <c r="B223678" s="67"/>
      <c r="C223678" s="83"/>
      <c r="D223678" s="85"/>
      <c r="E223678" s="82"/>
      <c r="F223678" s="81"/>
      <c r="G223678" s="86"/>
      <c r="H223678" s="86"/>
      <c r="I223678" s="11"/>
    </row>
    <row r="223686" spans="1:9" s="4" customFormat="1" x14ac:dyDescent="0.2">
      <c r="A223686" s="27"/>
      <c r="B223686" s="67"/>
      <c r="C223686" s="83"/>
      <c r="D223686" s="85"/>
      <c r="E223686" s="82"/>
      <c r="F223686" s="81"/>
      <c r="G223686" s="86"/>
      <c r="H223686" s="86"/>
      <c r="I223686" s="11"/>
    </row>
    <row r="223688" spans="1:9" s="4" customFormat="1" x14ac:dyDescent="0.2">
      <c r="A223688" s="27"/>
      <c r="B223688" s="67"/>
      <c r="C223688" s="83"/>
      <c r="D223688" s="85"/>
      <c r="E223688" s="82"/>
      <c r="F223688" s="81"/>
      <c r="G223688" s="86"/>
      <c r="H223688" s="86"/>
      <c r="I223688" s="11"/>
    </row>
    <row r="223694" spans="1:9" s="4" customFormat="1" x14ac:dyDescent="0.2">
      <c r="A223694" s="27"/>
      <c r="B223694" s="67"/>
      <c r="C223694" s="83"/>
      <c r="D223694" s="85"/>
      <c r="E223694" s="82"/>
      <c r="F223694" s="81"/>
      <c r="G223694" s="86"/>
      <c r="H223694" s="86"/>
      <c r="I223694" s="11"/>
    </row>
    <row r="223702" spans="1:9" s="4" customFormat="1" x14ac:dyDescent="0.2">
      <c r="A223702" s="27"/>
      <c r="B223702" s="67"/>
      <c r="C223702" s="83"/>
      <c r="D223702" s="85"/>
      <c r="E223702" s="82"/>
      <c r="F223702" s="81"/>
      <c r="G223702" s="86"/>
      <c r="H223702" s="86"/>
      <c r="I223702" s="11"/>
    </row>
    <row r="223704" spans="1:9" s="4" customFormat="1" x14ac:dyDescent="0.2">
      <c r="A223704" s="27"/>
      <c r="B223704" s="67"/>
      <c r="C223704" s="83"/>
      <c r="D223704" s="85"/>
      <c r="E223704" s="82"/>
      <c r="F223704" s="81"/>
      <c r="G223704" s="86"/>
      <c r="H223704" s="86"/>
      <c r="I223704" s="11"/>
    </row>
    <row r="223710" spans="1:9" s="4" customFormat="1" x14ac:dyDescent="0.2">
      <c r="A223710" s="27"/>
      <c r="B223710" s="67"/>
      <c r="C223710" s="83"/>
      <c r="D223710" s="85"/>
      <c r="E223710" s="82"/>
      <c r="F223710" s="81"/>
      <c r="G223710" s="86"/>
      <c r="H223710" s="86"/>
      <c r="I223710" s="11"/>
    </row>
    <row r="223718" spans="1:9" s="4" customFormat="1" x14ac:dyDescent="0.2">
      <c r="A223718" s="27"/>
      <c r="B223718" s="67"/>
      <c r="C223718" s="83"/>
      <c r="D223718" s="85"/>
      <c r="E223718" s="82"/>
      <c r="F223718" s="81"/>
      <c r="G223718" s="86"/>
      <c r="H223718" s="86"/>
      <c r="I223718" s="11"/>
    </row>
    <row r="223720" spans="1:9" s="4" customFormat="1" x14ac:dyDescent="0.2">
      <c r="A223720" s="27"/>
      <c r="B223720" s="67"/>
      <c r="C223720" s="83"/>
      <c r="D223720" s="85"/>
      <c r="E223720" s="82"/>
      <c r="F223720" s="81"/>
      <c r="G223720" s="86"/>
      <c r="H223720" s="86"/>
      <c r="I223720" s="11"/>
    </row>
    <row r="223726" spans="1:9" s="4" customFormat="1" x14ac:dyDescent="0.2">
      <c r="A223726" s="27"/>
      <c r="B223726" s="67"/>
      <c r="C223726" s="83"/>
      <c r="D223726" s="85"/>
      <c r="E223726" s="82"/>
      <c r="F223726" s="81"/>
      <c r="G223726" s="86"/>
      <c r="H223726" s="86"/>
      <c r="I223726" s="11"/>
    </row>
    <row r="223734" spans="1:9" s="4" customFormat="1" x14ac:dyDescent="0.2">
      <c r="A223734" s="27"/>
      <c r="B223734" s="67"/>
      <c r="C223734" s="83"/>
      <c r="D223734" s="85"/>
      <c r="E223734" s="82"/>
      <c r="F223734" s="81"/>
      <c r="G223734" s="86"/>
      <c r="H223734" s="86"/>
      <c r="I223734" s="11"/>
    </row>
    <row r="223736" spans="1:9" s="4" customFormat="1" x14ac:dyDescent="0.2">
      <c r="A223736" s="27"/>
      <c r="B223736" s="67"/>
      <c r="C223736" s="83"/>
      <c r="D223736" s="85"/>
      <c r="E223736" s="82"/>
      <c r="F223736" s="81"/>
      <c r="G223736" s="86"/>
      <c r="H223736" s="86"/>
      <c r="I223736" s="11"/>
    </row>
    <row r="223742" spans="1:9" s="4" customFormat="1" x14ac:dyDescent="0.2">
      <c r="A223742" s="27"/>
      <c r="B223742" s="67"/>
      <c r="C223742" s="83"/>
      <c r="D223742" s="85"/>
      <c r="E223742" s="82"/>
      <c r="F223742" s="81"/>
      <c r="G223742" s="86"/>
      <c r="H223742" s="86"/>
      <c r="I223742" s="11"/>
    </row>
    <row r="223750" spans="1:9" s="4" customFormat="1" x14ac:dyDescent="0.2">
      <c r="A223750" s="27"/>
      <c r="B223750" s="67"/>
      <c r="C223750" s="83"/>
      <c r="D223750" s="85"/>
      <c r="E223750" s="82"/>
      <c r="F223750" s="81"/>
      <c r="G223750" s="86"/>
      <c r="H223750" s="86"/>
      <c r="I223750" s="11"/>
    </row>
    <row r="223752" spans="1:9" s="4" customFormat="1" x14ac:dyDescent="0.2">
      <c r="A223752" s="27"/>
      <c r="B223752" s="67"/>
      <c r="C223752" s="83"/>
      <c r="D223752" s="85"/>
      <c r="E223752" s="82"/>
      <c r="F223752" s="81"/>
      <c r="G223752" s="86"/>
      <c r="H223752" s="86"/>
      <c r="I223752" s="11"/>
    </row>
    <row r="223758" spans="1:9" s="4" customFormat="1" x14ac:dyDescent="0.2">
      <c r="A223758" s="27"/>
      <c r="B223758" s="67"/>
      <c r="C223758" s="83"/>
      <c r="D223758" s="85"/>
      <c r="E223758" s="82"/>
      <c r="F223758" s="81"/>
      <c r="G223758" s="86"/>
      <c r="H223758" s="86"/>
      <c r="I223758" s="11"/>
    </row>
    <row r="223766" spans="1:9" s="4" customFormat="1" x14ac:dyDescent="0.2">
      <c r="A223766" s="27"/>
      <c r="B223766" s="67"/>
      <c r="C223766" s="83"/>
      <c r="D223766" s="85"/>
      <c r="E223766" s="82"/>
      <c r="F223766" s="81"/>
      <c r="G223766" s="86"/>
      <c r="H223766" s="86"/>
      <c r="I223766" s="11"/>
    </row>
    <row r="223768" spans="1:9" s="4" customFormat="1" x14ac:dyDescent="0.2">
      <c r="A223768" s="27"/>
      <c r="B223768" s="67"/>
      <c r="C223768" s="83"/>
      <c r="D223768" s="85"/>
      <c r="E223768" s="82"/>
      <c r="F223768" s="81"/>
      <c r="G223768" s="86"/>
      <c r="H223768" s="86"/>
      <c r="I223768" s="11"/>
    </row>
    <row r="223774" spans="1:9" s="4" customFormat="1" x14ac:dyDescent="0.2">
      <c r="A223774" s="27"/>
      <c r="B223774" s="67"/>
      <c r="C223774" s="83"/>
      <c r="D223774" s="85"/>
      <c r="E223774" s="82"/>
      <c r="F223774" s="81"/>
      <c r="G223774" s="86"/>
      <c r="H223774" s="86"/>
      <c r="I223774" s="11"/>
    </row>
    <row r="223782" spans="1:9" s="4" customFormat="1" x14ac:dyDescent="0.2">
      <c r="A223782" s="27"/>
      <c r="B223782" s="67"/>
      <c r="C223782" s="83"/>
      <c r="D223782" s="85"/>
      <c r="E223782" s="82"/>
      <c r="F223782" s="81"/>
      <c r="G223782" s="86"/>
      <c r="H223782" s="86"/>
      <c r="I223782" s="11"/>
    </row>
    <row r="223784" spans="1:9" s="4" customFormat="1" x14ac:dyDescent="0.2">
      <c r="A223784" s="27"/>
      <c r="B223784" s="67"/>
      <c r="C223784" s="83"/>
      <c r="D223784" s="85"/>
      <c r="E223784" s="82"/>
      <c r="F223784" s="81"/>
      <c r="G223784" s="86"/>
      <c r="H223784" s="86"/>
      <c r="I223784" s="11"/>
    </row>
    <row r="223790" spans="1:9" s="4" customFormat="1" x14ac:dyDescent="0.2">
      <c r="A223790" s="27"/>
      <c r="B223790" s="67"/>
      <c r="C223790" s="83"/>
      <c r="D223790" s="85"/>
      <c r="E223790" s="82"/>
      <c r="F223790" s="81"/>
      <c r="G223790" s="86"/>
      <c r="H223790" s="86"/>
      <c r="I223790" s="11"/>
    </row>
    <row r="223798" spans="1:9" s="4" customFormat="1" x14ac:dyDescent="0.2">
      <c r="A223798" s="27"/>
      <c r="B223798" s="67"/>
      <c r="C223798" s="83"/>
      <c r="D223798" s="85"/>
      <c r="E223798" s="82"/>
      <c r="F223798" s="81"/>
      <c r="G223798" s="86"/>
      <c r="H223798" s="86"/>
      <c r="I223798" s="11"/>
    </row>
    <row r="223800" spans="1:9" s="4" customFormat="1" x14ac:dyDescent="0.2">
      <c r="A223800" s="27"/>
      <c r="B223800" s="67"/>
      <c r="C223800" s="83"/>
      <c r="D223800" s="85"/>
      <c r="E223800" s="82"/>
      <c r="F223800" s="81"/>
      <c r="G223800" s="86"/>
      <c r="H223800" s="86"/>
      <c r="I223800" s="11"/>
    </row>
    <row r="223806" spans="1:9" s="4" customFormat="1" x14ac:dyDescent="0.2">
      <c r="A223806" s="27"/>
      <c r="B223806" s="67"/>
      <c r="C223806" s="83"/>
      <c r="D223806" s="85"/>
      <c r="E223806" s="82"/>
      <c r="F223806" s="81"/>
      <c r="G223806" s="86"/>
      <c r="H223806" s="86"/>
      <c r="I223806" s="11"/>
    </row>
    <row r="223814" spans="1:9" s="4" customFormat="1" x14ac:dyDescent="0.2">
      <c r="A223814" s="27"/>
      <c r="B223814" s="67"/>
      <c r="C223814" s="83"/>
      <c r="D223814" s="85"/>
      <c r="E223814" s="82"/>
      <c r="F223814" s="81"/>
      <c r="G223814" s="86"/>
      <c r="H223814" s="86"/>
      <c r="I223814" s="11"/>
    </row>
    <row r="223816" spans="1:9" s="4" customFormat="1" x14ac:dyDescent="0.2">
      <c r="A223816" s="27"/>
      <c r="B223816" s="67"/>
      <c r="C223816" s="83"/>
      <c r="D223816" s="85"/>
      <c r="E223816" s="82"/>
      <c r="F223816" s="81"/>
      <c r="G223816" s="86"/>
      <c r="H223816" s="86"/>
      <c r="I223816" s="11"/>
    </row>
    <row r="223822" spans="1:9" s="4" customFormat="1" x14ac:dyDescent="0.2">
      <c r="A223822" s="27"/>
      <c r="B223822" s="67"/>
      <c r="C223822" s="83"/>
      <c r="D223822" s="85"/>
      <c r="E223822" s="82"/>
      <c r="F223822" s="81"/>
      <c r="G223822" s="86"/>
      <c r="H223822" s="86"/>
      <c r="I223822" s="11"/>
    </row>
    <row r="223830" spans="1:9" s="4" customFormat="1" x14ac:dyDescent="0.2">
      <c r="A223830" s="27"/>
      <c r="B223830" s="67"/>
      <c r="C223830" s="83"/>
      <c r="D223830" s="85"/>
      <c r="E223830" s="82"/>
      <c r="F223830" s="81"/>
      <c r="G223830" s="86"/>
      <c r="H223830" s="86"/>
      <c r="I223830" s="11"/>
    </row>
    <row r="223832" spans="1:9" s="4" customFormat="1" x14ac:dyDescent="0.2">
      <c r="A223832" s="27"/>
      <c r="B223832" s="67"/>
      <c r="C223832" s="83"/>
      <c r="D223832" s="85"/>
      <c r="E223832" s="82"/>
      <c r="F223832" s="81"/>
      <c r="G223832" s="86"/>
      <c r="H223832" s="86"/>
      <c r="I223832" s="11"/>
    </row>
    <row r="223838" spans="1:9" s="4" customFormat="1" x14ac:dyDescent="0.2">
      <c r="A223838" s="27"/>
      <c r="B223838" s="67"/>
      <c r="C223838" s="83"/>
      <c r="D223838" s="85"/>
      <c r="E223838" s="82"/>
      <c r="F223838" s="81"/>
      <c r="G223838" s="86"/>
      <c r="H223838" s="86"/>
      <c r="I223838" s="11"/>
    </row>
    <row r="223846" spans="1:9" s="4" customFormat="1" x14ac:dyDescent="0.2">
      <c r="A223846" s="27"/>
      <c r="B223846" s="67"/>
      <c r="C223846" s="83"/>
      <c r="D223846" s="85"/>
      <c r="E223846" s="82"/>
      <c r="F223846" s="81"/>
      <c r="G223846" s="86"/>
      <c r="H223846" s="86"/>
      <c r="I223846" s="11"/>
    </row>
    <row r="223848" spans="1:9" s="4" customFormat="1" x14ac:dyDescent="0.2">
      <c r="A223848" s="27"/>
      <c r="B223848" s="67"/>
      <c r="C223848" s="83"/>
      <c r="D223848" s="85"/>
      <c r="E223848" s="82"/>
      <c r="F223848" s="81"/>
      <c r="G223848" s="86"/>
      <c r="H223848" s="86"/>
      <c r="I223848" s="11"/>
    </row>
    <row r="223854" spans="1:9" s="4" customFormat="1" x14ac:dyDescent="0.2">
      <c r="A223854" s="27"/>
      <c r="B223854" s="67"/>
      <c r="C223854" s="83"/>
      <c r="D223854" s="85"/>
      <c r="E223854" s="82"/>
      <c r="F223854" s="81"/>
      <c r="G223854" s="86"/>
      <c r="H223854" s="86"/>
      <c r="I223854" s="11"/>
    </row>
    <row r="223862" spans="1:9" s="4" customFormat="1" x14ac:dyDescent="0.2">
      <c r="A223862" s="27"/>
      <c r="B223862" s="67"/>
      <c r="C223862" s="83"/>
      <c r="D223862" s="85"/>
      <c r="E223862" s="82"/>
      <c r="F223862" s="81"/>
      <c r="G223862" s="86"/>
      <c r="H223862" s="86"/>
      <c r="I223862" s="11"/>
    </row>
    <row r="223864" spans="1:9" s="4" customFormat="1" x14ac:dyDescent="0.2">
      <c r="A223864" s="27"/>
      <c r="B223864" s="67"/>
      <c r="C223864" s="83"/>
      <c r="D223864" s="85"/>
      <c r="E223864" s="82"/>
      <c r="F223864" s="81"/>
      <c r="G223864" s="86"/>
      <c r="H223864" s="86"/>
      <c r="I223864" s="11"/>
    </row>
    <row r="223870" spans="1:9" s="4" customFormat="1" x14ac:dyDescent="0.2">
      <c r="A223870" s="27"/>
      <c r="B223870" s="67"/>
      <c r="C223870" s="83"/>
      <c r="D223870" s="85"/>
      <c r="E223870" s="82"/>
      <c r="F223870" s="81"/>
      <c r="G223870" s="86"/>
      <c r="H223870" s="86"/>
      <c r="I223870" s="11"/>
    </row>
    <row r="223878" spans="1:9" s="4" customFormat="1" x14ac:dyDescent="0.2">
      <c r="A223878" s="27"/>
      <c r="B223878" s="67"/>
      <c r="C223878" s="83"/>
      <c r="D223878" s="85"/>
      <c r="E223878" s="82"/>
      <c r="F223878" s="81"/>
      <c r="G223878" s="86"/>
      <c r="H223878" s="86"/>
      <c r="I223878" s="11"/>
    </row>
    <row r="223880" spans="1:9" s="4" customFormat="1" x14ac:dyDescent="0.2">
      <c r="A223880" s="27"/>
      <c r="B223880" s="67"/>
      <c r="C223880" s="83"/>
      <c r="D223880" s="85"/>
      <c r="E223880" s="82"/>
      <c r="F223880" s="81"/>
      <c r="G223880" s="86"/>
      <c r="H223880" s="86"/>
      <c r="I223880" s="11"/>
    </row>
    <row r="223886" spans="1:9" s="4" customFormat="1" x14ac:dyDescent="0.2">
      <c r="A223886" s="27"/>
      <c r="B223886" s="67"/>
      <c r="C223886" s="83"/>
      <c r="D223886" s="85"/>
      <c r="E223886" s="82"/>
      <c r="F223886" s="81"/>
      <c r="G223886" s="86"/>
      <c r="H223886" s="86"/>
      <c r="I223886" s="11"/>
    </row>
    <row r="223894" spans="1:9" s="4" customFormat="1" x14ac:dyDescent="0.2">
      <c r="A223894" s="27"/>
      <c r="B223894" s="67"/>
      <c r="C223894" s="83"/>
      <c r="D223894" s="85"/>
      <c r="E223894" s="82"/>
      <c r="F223894" s="81"/>
      <c r="G223894" s="86"/>
      <c r="H223894" s="86"/>
      <c r="I223894" s="11"/>
    </row>
    <row r="223896" spans="1:9" s="4" customFormat="1" x14ac:dyDescent="0.2">
      <c r="A223896" s="27"/>
      <c r="B223896" s="67"/>
      <c r="C223896" s="83"/>
      <c r="D223896" s="85"/>
      <c r="E223896" s="82"/>
      <c r="F223896" s="81"/>
      <c r="G223896" s="86"/>
      <c r="H223896" s="86"/>
      <c r="I223896" s="11"/>
    </row>
    <row r="223902" spans="1:9" s="4" customFormat="1" x14ac:dyDescent="0.2">
      <c r="A223902" s="27"/>
      <c r="B223902" s="67"/>
      <c r="C223902" s="83"/>
      <c r="D223902" s="85"/>
      <c r="E223902" s="82"/>
      <c r="F223902" s="81"/>
      <c r="G223902" s="86"/>
      <c r="H223902" s="86"/>
      <c r="I223902" s="11"/>
    </row>
    <row r="223910" spans="1:9" s="4" customFormat="1" x14ac:dyDescent="0.2">
      <c r="A223910" s="27"/>
      <c r="B223910" s="67"/>
      <c r="C223910" s="83"/>
      <c r="D223910" s="85"/>
      <c r="E223910" s="82"/>
      <c r="F223910" s="81"/>
      <c r="G223910" s="86"/>
      <c r="H223910" s="86"/>
      <c r="I223910" s="11"/>
    </row>
    <row r="223912" spans="1:9" s="4" customFormat="1" x14ac:dyDescent="0.2">
      <c r="A223912" s="27"/>
      <c r="B223912" s="67"/>
      <c r="C223912" s="83"/>
      <c r="D223912" s="85"/>
      <c r="E223912" s="82"/>
      <c r="F223912" s="81"/>
      <c r="G223912" s="86"/>
      <c r="H223912" s="86"/>
      <c r="I223912" s="11"/>
    </row>
    <row r="223918" spans="1:9" s="4" customFormat="1" x14ac:dyDescent="0.2">
      <c r="A223918" s="27"/>
      <c r="B223918" s="67"/>
      <c r="C223918" s="83"/>
      <c r="D223918" s="85"/>
      <c r="E223918" s="82"/>
      <c r="F223918" s="81"/>
      <c r="G223918" s="86"/>
      <c r="H223918" s="86"/>
      <c r="I223918" s="11"/>
    </row>
    <row r="223926" spans="1:9" s="4" customFormat="1" x14ac:dyDescent="0.2">
      <c r="A223926" s="27"/>
      <c r="B223926" s="67"/>
      <c r="C223926" s="83"/>
      <c r="D223926" s="85"/>
      <c r="E223926" s="82"/>
      <c r="F223926" s="81"/>
      <c r="G223926" s="86"/>
      <c r="H223926" s="86"/>
      <c r="I223926" s="11"/>
    </row>
    <row r="223928" spans="1:9" s="4" customFormat="1" x14ac:dyDescent="0.2">
      <c r="A223928" s="27"/>
      <c r="B223928" s="67"/>
      <c r="C223928" s="83"/>
      <c r="D223928" s="85"/>
      <c r="E223928" s="82"/>
      <c r="F223928" s="81"/>
      <c r="G223928" s="86"/>
      <c r="H223928" s="86"/>
      <c r="I223928" s="11"/>
    </row>
    <row r="223934" spans="1:9" s="4" customFormat="1" x14ac:dyDescent="0.2">
      <c r="A223934" s="27"/>
      <c r="B223934" s="67"/>
      <c r="C223934" s="83"/>
      <c r="D223934" s="85"/>
      <c r="E223934" s="82"/>
      <c r="F223934" s="81"/>
      <c r="G223934" s="86"/>
      <c r="H223934" s="86"/>
      <c r="I223934" s="11"/>
    </row>
    <row r="223942" spans="1:9" s="4" customFormat="1" x14ac:dyDescent="0.2">
      <c r="A223942" s="27"/>
      <c r="B223942" s="67"/>
      <c r="C223942" s="83"/>
      <c r="D223942" s="85"/>
      <c r="E223942" s="82"/>
      <c r="F223942" s="81"/>
      <c r="G223942" s="86"/>
      <c r="H223942" s="86"/>
      <c r="I223942" s="11"/>
    </row>
    <row r="223944" spans="1:9" s="4" customFormat="1" x14ac:dyDescent="0.2">
      <c r="A223944" s="27"/>
      <c r="B223944" s="67"/>
      <c r="C223944" s="83"/>
      <c r="D223944" s="85"/>
      <c r="E223944" s="82"/>
      <c r="F223944" s="81"/>
      <c r="G223944" s="86"/>
      <c r="H223944" s="86"/>
      <c r="I223944" s="11"/>
    </row>
    <row r="223950" spans="1:9" s="4" customFormat="1" x14ac:dyDescent="0.2">
      <c r="A223950" s="27"/>
      <c r="B223950" s="67"/>
      <c r="C223950" s="83"/>
      <c r="D223950" s="85"/>
      <c r="E223950" s="82"/>
      <c r="F223950" s="81"/>
      <c r="G223950" s="86"/>
      <c r="H223950" s="86"/>
      <c r="I223950" s="11"/>
    </row>
    <row r="223958" spans="1:9" s="4" customFormat="1" x14ac:dyDescent="0.2">
      <c r="A223958" s="27"/>
      <c r="B223958" s="67"/>
      <c r="C223958" s="83"/>
      <c r="D223958" s="85"/>
      <c r="E223958" s="82"/>
      <c r="F223958" s="81"/>
      <c r="G223958" s="86"/>
      <c r="H223958" s="86"/>
      <c r="I223958" s="11"/>
    </row>
    <row r="223960" spans="1:9" s="4" customFormat="1" x14ac:dyDescent="0.2">
      <c r="A223960" s="27"/>
      <c r="B223960" s="67"/>
      <c r="C223960" s="83"/>
      <c r="D223960" s="85"/>
      <c r="E223960" s="82"/>
      <c r="F223960" s="81"/>
      <c r="G223960" s="86"/>
      <c r="H223960" s="86"/>
      <c r="I223960" s="11"/>
    </row>
    <row r="223966" spans="1:9" s="4" customFormat="1" x14ac:dyDescent="0.2">
      <c r="A223966" s="27"/>
      <c r="B223966" s="67"/>
      <c r="C223966" s="83"/>
      <c r="D223966" s="85"/>
      <c r="E223966" s="82"/>
      <c r="F223966" s="81"/>
      <c r="G223966" s="86"/>
      <c r="H223966" s="86"/>
      <c r="I223966" s="11"/>
    </row>
    <row r="223974" spans="1:9" s="4" customFormat="1" x14ac:dyDescent="0.2">
      <c r="A223974" s="27"/>
      <c r="B223974" s="67"/>
      <c r="C223974" s="83"/>
      <c r="D223974" s="85"/>
      <c r="E223974" s="82"/>
      <c r="F223974" s="81"/>
      <c r="G223974" s="86"/>
      <c r="H223974" s="86"/>
      <c r="I223974" s="11"/>
    </row>
    <row r="223976" spans="1:9" s="4" customFormat="1" x14ac:dyDescent="0.2">
      <c r="A223976" s="27"/>
      <c r="B223976" s="67"/>
      <c r="C223976" s="83"/>
      <c r="D223976" s="85"/>
      <c r="E223976" s="82"/>
      <c r="F223976" s="81"/>
      <c r="G223976" s="86"/>
      <c r="H223976" s="86"/>
      <c r="I223976" s="11"/>
    </row>
    <row r="223982" spans="1:9" s="4" customFormat="1" x14ac:dyDescent="0.2">
      <c r="A223982" s="27"/>
      <c r="B223982" s="67"/>
      <c r="C223982" s="83"/>
      <c r="D223982" s="85"/>
      <c r="E223982" s="82"/>
      <c r="F223982" s="81"/>
      <c r="G223982" s="86"/>
      <c r="H223982" s="86"/>
      <c r="I223982" s="11"/>
    </row>
    <row r="223990" spans="1:9" s="4" customFormat="1" x14ac:dyDescent="0.2">
      <c r="A223990" s="27"/>
      <c r="B223990" s="67"/>
      <c r="C223990" s="83"/>
      <c r="D223990" s="85"/>
      <c r="E223990" s="82"/>
      <c r="F223990" s="81"/>
      <c r="G223990" s="86"/>
      <c r="H223990" s="86"/>
      <c r="I223990" s="11"/>
    </row>
    <row r="223992" spans="1:9" s="4" customFormat="1" x14ac:dyDescent="0.2">
      <c r="A223992" s="27"/>
      <c r="B223992" s="67"/>
      <c r="C223992" s="83"/>
      <c r="D223992" s="85"/>
      <c r="E223992" s="82"/>
      <c r="F223992" s="81"/>
      <c r="G223992" s="86"/>
      <c r="H223992" s="86"/>
      <c r="I223992" s="11"/>
    </row>
    <row r="223998" spans="1:9" s="4" customFormat="1" x14ac:dyDescent="0.2">
      <c r="A223998" s="27"/>
      <c r="B223998" s="67"/>
      <c r="C223998" s="83"/>
      <c r="D223998" s="85"/>
      <c r="E223998" s="82"/>
      <c r="F223998" s="81"/>
      <c r="G223998" s="86"/>
      <c r="H223998" s="86"/>
      <c r="I223998" s="11"/>
    </row>
    <row r="224006" spans="1:9" s="4" customFormat="1" x14ac:dyDescent="0.2">
      <c r="A224006" s="27"/>
      <c r="B224006" s="67"/>
      <c r="C224006" s="83"/>
      <c r="D224006" s="85"/>
      <c r="E224006" s="82"/>
      <c r="F224006" s="81"/>
      <c r="G224006" s="86"/>
      <c r="H224006" s="86"/>
      <c r="I224006" s="11"/>
    </row>
    <row r="224008" spans="1:9" s="4" customFormat="1" x14ac:dyDescent="0.2">
      <c r="A224008" s="27"/>
      <c r="B224008" s="67"/>
      <c r="C224008" s="83"/>
      <c r="D224008" s="85"/>
      <c r="E224008" s="82"/>
      <c r="F224008" s="81"/>
      <c r="G224008" s="86"/>
      <c r="H224008" s="86"/>
      <c r="I224008" s="11"/>
    </row>
    <row r="224014" spans="1:9" s="4" customFormat="1" x14ac:dyDescent="0.2">
      <c r="A224014" s="27"/>
      <c r="B224014" s="67"/>
      <c r="C224014" s="83"/>
      <c r="D224014" s="85"/>
      <c r="E224014" s="82"/>
      <c r="F224014" s="81"/>
      <c r="G224014" s="86"/>
      <c r="H224014" s="86"/>
      <c r="I224014" s="11"/>
    </row>
    <row r="224022" spans="1:9" s="4" customFormat="1" x14ac:dyDescent="0.2">
      <c r="A224022" s="27"/>
      <c r="B224022" s="67"/>
      <c r="C224022" s="83"/>
      <c r="D224022" s="85"/>
      <c r="E224022" s="82"/>
      <c r="F224022" s="81"/>
      <c r="G224022" s="86"/>
      <c r="H224022" s="86"/>
      <c r="I224022" s="11"/>
    </row>
    <row r="224024" spans="1:9" s="4" customFormat="1" x14ac:dyDescent="0.2">
      <c r="A224024" s="27"/>
      <c r="B224024" s="67"/>
      <c r="C224024" s="83"/>
      <c r="D224024" s="85"/>
      <c r="E224024" s="82"/>
      <c r="F224024" s="81"/>
      <c r="G224024" s="86"/>
      <c r="H224024" s="86"/>
      <c r="I224024" s="11"/>
    </row>
    <row r="224030" spans="1:9" s="4" customFormat="1" x14ac:dyDescent="0.2">
      <c r="A224030" s="27"/>
      <c r="B224030" s="67"/>
      <c r="C224030" s="83"/>
      <c r="D224030" s="85"/>
      <c r="E224030" s="82"/>
      <c r="F224030" s="81"/>
      <c r="G224030" s="86"/>
      <c r="H224030" s="86"/>
      <c r="I224030" s="11"/>
    </row>
    <row r="224038" spans="1:9" s="4" customFormat="1" x14ac:dyDescent="0.2">
      <c r="A224038" s="27"/>
      <c r="B224038" s="67"/>
      <c r="C224038" s="83"/>
      <c r="D224038" s="85"/>
      <c r="E224038" s="82"/>
      <c r="F224038" s="81"/>
      <c r="G224038" s="86"/>
      <c r="H224038" s="86"/>
      <c r="I224038" s="11"/>
    </row>
    <row r="224040" spans="1:9" s="4" customFormat="1" x14ac:dyDescent="0.2">
      <c r="A224040" s="27"/>
      <c r="B224040" s="67"/>
      <c r="C224040" s="83"/>
      <c r="D224040" s="85"/>
      <c r="E224040" s="82"/>
      <c r="F224040" s="81"/>
      <c r="G224040" s="86"/>
      <c r="H224040" s="86"/>
      <c r="I224040" s="11"/>
    </row>
    <row r="224046" spans="1:9" s="4" customFormat="1" x14ac:dyDescent="0.2">
      <c r="A224046" s="27"/>
      <c r="B224046" s="67"/>
      <c r="C224046" s="83"/>
      <c r="D224046" s="85"/>
      <c r="E224046" s="82"/>
      <c r="F224046" s="81"/>
      <c r="G224046" s="86"/>
      <c r="H224046" s="86"/>
      <c r="I224046" s="11"/>
    </row>
    <row r="224054" spans="1:9" s="4" customFormat="1" x14ac:dyDescent="0.2">
      <c r="A224054" s="27"/>
      <c r="B224054" s="67"/>
      <c r="C224054" s="83"/>
      <c r="D224054" s="85"/>
      <c r="E224054" s="82"/>
      <c r="F224054" s="81"/>
      <c r="G224054" s="86"/>
      <c r="H224054" s="86"/>
      <c r="I224054" s="11"/>
    </row>
    <row r="224056" spans="1:9" s="4" customFormat="1" x14ac:dyDescent="0.2">
      <c r="A224056" s="27"/>
      <c r="B224056" s="67"/>
      <c r="C224056" s="83"/>
      <c r="D224056" s="85"/>
      <c r="E224056" s="82"/>
      <c r="F224056" s="81"/>
      <c r="G224056" s="86"/>
      <c r="H224056" s="86"/>
      <c r="I224056" s="11"/>
    </row>
    <row r="224062" spans="1:9" s="4" customFormat="1" x14ac:dyDescent="0.2">
      <c r="A224062" s="27"/>
      <c r="B224062" s="67"/>
      <c r="C224062" s="83"/>
      <c r="D224062" s="85"/>
      <c r="E224062" s="82"/>
      <c r="F224062" s="81"/>
      <c r="G224062" s="86"/>
      <c r="H224062" s="86"/>
      <c r="I224062" s="11"/>
    </row>
    <row r="224070" spans="1:9" s="4" customFormat="1" x14ac:dyDescent="0.2">
      <c r="A224070" s="27"/>
      <c r="B224070" s="67"/>
      <c r="C224070" s="83"/>
      <c r="D224070" s="85"/>
      <c r="E224070" s="82"/>
      <c r="F224070" s="81"/>
      <c r="G224070" s="86"/>
      <c r="H224070" s="86"/>
      <c r="I224070" s="11"/>
    </row>
    <row r="224072" spans="1:9" s="4" customFormat="1" x14ac:dyDescent="0.2">
      <c r="A224072" s="27"/>
      <c r="B224072" s="67"/>
      <c r="C224072" s="83"/>
      <c r="D224072" s="85"/>
      <c r="E224072" s="82"/>
      <c r="F224072" s="81"/>
      <c r="G224072" s="86"/>
      <c r="H224072" s="86"/>
      <c r="I224072" s="11"/>
    </row>
    <row r="224078" spans="1:9" s="4" customFormat="1" x14ac:dyDescent="0.2">
      <c r="A224078" s="27"/>
      <c r="B224078" s="67"/>
      <c r="C224078" s="83"/>
      <c r="D224078" s="85"/>
      <c r="E224078" s="82"/>
      <c r="F224078" s="81"/>
      <c r="G224078" s="86"/>
      <c r="H224078" s="86"/>
      <c r="I224078" s="11"/>
    </row>
    <row r="224086" spans="1:9" s="4" customFormat="1" x14ac:dyDescent="0.2">
      <c r="A224086" s="27"/>
      <c r="B224086" s="67"/>
      <c r="C224086" s="83"/>
      <c r="D224086" s="85"/>
      <c r="E224086" s="82"/>
      <c r="F224086" s="81"/>
      <c r="G224086" s="86"/>
      <c r="H224086" s="86"/>
      <c r="I224086" s="11"/>
    </row>
    <row r="224088" spans="1:9" s="4" customFormat="1" x14ac:dyDescent="0.2">
      <c r="A224088" s="27"/>
      <c r="B224088" s="67"/>
      <c r="C224088" s="83"/>
      <c r="D224088" s="85"/>
      <c r="E224088" s="82"/>
      <c r="F224088" s="81"/>
      <c r="G224088" s="86"/>
      <c r="H224088" s="86"/>
      <c r="I224088" s="11"/>
    </row>
    <row r="224094" spans="1:9" s="4" customFormat="1" x14ac:dyDescent="0.2">
      <c r="A224094" s="27"/>
      <c r="B224094" s="67"/>
      <c r="C224094" s="83"/>
      <c r="D224094" s="85"/>
      <c r="E224094" s="82"/>
      <c r="F224094" s="81"/>
      <c r="G224094" s="86"/>
      <c r="H224094" s="86"/>
      <c r="I224094" s="11"/>
    </row>
    <row r="224102" spans="1:9" s="4" customFormat="1" x14ac:dyDescent="0.2">
      <c r="A224102" s="27"/>
      <c r="B224102" s="67"/>
      <c r="C224102" s="83"/>
      <c r="D224102" s="85"/>
      <c r="E224102" s="82"/>
      <c r="F224102" s="81"/>
      <c r="G224102" s="86"/>
      <c r="H224102" s="86"/>
      <c r="I224102" s="11"/>
    </row>
    <row r="224104" spans="1:9" s="4" customFormat="1" x14ac:dyDescent="0.2">
      <c r="A224104" s="27"/>
      <c r="B224104" s="67"/>
      <c r="C224104" s="83"/>
      <c r="D224104" s="85"/>
      <c r="E224104" s="82"/>
      <c r="F224104" s="81"/>
      <c r="G224104" s="86"/>
      <c r="H224104" s="86"/>
      <c r="I224104" s="11"/>
    </row>
    <row r="224110" spans="1:9" s="4" customFormat="1" x14ac:dyDescent="0.2">
      <c r="A224110" s="27"/>
      <c r="B224110" s="67"/>
      <c r="C224110" s="83"/>
      <c r="D224110" s="85"/>
      <c r="E224110" s="82"/>
      <c r="F224110" s="81"/>
      <c r="G224110" s="86"/>
      <c r="H224110" s="86"/>
      <c r="I224110" s="11"/>
    </row>
    <row r="224118" spans="1:9" s="4" customFormat="1" x14ac:dyDescent="0.2">
      <c r="A224118" s="27"/>
      <c r="B224118" s="67"/>
      <c r="C224118" s="83"/>
      <c r="D224118" s="85"/>
      <c r="E224118" s="82"/>
      <c r="F224118" s="81"/>
      <c r="G224118" s="86"/>
      <c r="H224118" s="86"/>
      <c r="I224118" s="11"/>
    </row>
    <row r="224120" spans="1:9" s="4" customFormat="1" x14ac:dyDescent="0.2">
      <c r="A224120" s="27"/>
      <c r="B224120" s="67"/>
      <c r="C224120" s="83"/>
      <c r="D224120" s="85"/>
      <c r="E224120" s="82"/>
      <c r="F224120" s="81"/>
      <c r="G224120" s="86"/>
      <c r="H224120" s="86"/>
      <c r="I224120" s="11"/>
    </row>
    <row r="224126" spans="1:9" s="4" customFormat="1" x14ac:dyDescent="0.2">
      <c r="A224126" s="27"/>
      <c r="B224126" s="67"/>
      <c r="C224126" s="83"/>
      <c r="D224126" s="85"/>
      <c r="E224126" s="82"/>
      <c r="F224126" s="81"/>
      <c r="G224126" s="86"/>
      <c r="H224126" s="86"/>
      <c r="I224126" s="11"/>
    </row>
    <row r="224134" spans="1:9" s="4" customFormat="1" x14ac:dyDescent="0.2">
      <c r="A224134" s="27"/>
      <c r="B224134" s="67"/>
      <c r="C224134" s="83"/>
      <c r="D224134" s="85"/>
      <c r="E224134" s="82"/>
      <c r="F224134" s="81"/>
      <c r="G224134" s="86"/>
      <c r="H224134" s="86"/>
      <c r="I224134" s="11"/>
    </row>
    <row r="224136" spans="1:9" s="4" customFormat="1" x14ac:dyDescent="0.2">
      <c r="A224136" s="27"/>
      <c r="B224136" s="67"/>
      <c r="C224136" s="83"/>
      <c r="D224136" s="85"/>
      <c r="E224136" s="82"/>
      <c r="F224136" s="81"/>
      <c r="G224136" s="86"/>
      <c r="H224136" s="86"/>
      <c r="I224136" s="11"/>
    </row>
    <row r="224142" spans="1:9" s="4" customFormat="1" x14ac:dyDescent="0.2">
      <c r="A224142" s="27"/>
      <c r="B224142" s="67"/>
      <c r="C224142" s="83"/>
      <c r="D224142" s="85"/>
      <c r="E224142" s="82"/>
      <c r="F224142" s="81"/>
      <c r="G224142" s="86"/>
      <c r="H224142" s="86"/>
      <c r="I224142" s="11"/>
    </row>
    <row r="224150" spans="1:9" s="4" customFormat="1" x14ac:dyDescent="0.2">
      <c r="A224150" s="27"/>
      <c r="B224150" s="67"/>
      <c r="C224150" s="83"/>
      <c r="D224150" s="85"/>
      <c r="E224150" s="82"/>
      <c r="F224150" s="81"/>
      <c r="G224150" s="86"/>
      <c r="H224150" s="86"/>
      <c r="I224150" s="11"/>
    </row>
    <row r="224152" spans="1:9" s="4" customFormat="1" x14ac:dyDescent="0.2">
      <c r="A224152" s="27"/>
      <c r="B224152" s="67"/>
      <c r="C224152" s="83"/>
      <c r="D224152" s="85"/>
      <c r="E224152" s="82"/>
      <c r="F224152" s="81"/>
      <c r="G224152" s="86"/>
      <c r="H224152" s="86"/>
      <c r="I224152" s="11"/>
    </row>
    <row r="224158" spans="1:9" s="4" customFormat="1" x14ac:dyDescent="0.2">
      <c r="A224158" s="27"/>
      <c r="B224158" s="67"/>
      <c r="C224158" s="83"/>
      <c r="D224158" s="85"/>
      <c r="E224158" s="82"/>
      <c r="F224158" s="81"/>
      <c r="G224158" s="86"/>
      <c r="H224158" s="86"/>
      <c r="I224158" s="11"/>
    </row>
    <row r="224166" spans="1:9" s="4" customFormat="1" x14ac:dyDescent="0.2">
      <c r="A224166" s="27"/>
      <c r="B224166" s="67"/>
      <c r="C224166" s="83"/>
      <c r="D224166" s="85"/>
      <c r="E224166" s="82"/>
      <c r="F224166" s="81"/>
      <c r="G224166" s="86"/>
      <c r="H224166" s="86"/>
      <c r="I224166" s="11"/>
    </row>
    <row r="224168" spans="1:9" s="4" customFormat="1" x14ac:dyDescent="0.2">
      <c r="A224168" s="27"/>
      <c r="B224168" s="67"/>
      <c r="C224168" s="83"/>
      <c r="D224168" s="85"/>
      <c r="E224168" s="82"/>
      <c r="F224168" s="81"/>
      <c r="G224168" s="86"/>
      <c r="H224168" s="86"/>
      <c r="I224168" s="11"/>
    </row>
    <row r="224174" spans="1:9" s="4" customFormat="1" x14ac:dyDescent="0.2">
      <c r="A224174" s="27"/>
      <c r="B224174" s="67"/>
      <c r="C224174" s="83"/>
      <c r="D224174" s="85"/>
      <c r="E224174" s="82"/>
      <c r="F224174" s="81"/>
      <c r="G224174" s="86"/>
      <c r="H224174" s="86"/>
      <c r="I224174" s="11"/>
    </row>
    <row r="224182" spans="1:9" s="4" customFormat="1" x14ac:dyDescent="0.2">
      <c r="A224182" s="27"/>
      <c r="B224182" s="67"/>
      <c r="C224182" s="83"/>
      <c r="D224182" s="85"/>
      <c r="E224182" s="82"/>
      <c r="F224182" s="81"/>
      <c r="G224182" s="86"/>
      <c r="H224182" s="86"/>
      <c r="I224182" s="11"/>
    </row>
    <row r="224184" spans="1:9" s="4" customFormat="1" x14ac:dyDescent="0.2">
      <c r="A224184" s="27"/>
      <c r="B224184" s="67"/>
      <c r="C224184" s="83"/>
      <c r="D224184" s="85"/>
      <c r="E224184" s="82"/>
      <c r="F224184" s="81"/>
      <c r="G224184" s="86"/>
      <c r="H224184" s="86"/>
      <c r="I224184" s="11"/>
    </row>
    <row r="224190" spans="1:9" s="4" customFormat="1" x14ac:dyDescent="0.2">
      <c r="A224190" s="27"/>
      <c r="B224190" s="67"/>
      <c r="C224190" s="83"/>
      <c r="D224190" s="85"/>
      <c r="E224190" s="82"/>
      <c r="F224190" s="81"/>
      <c r="G224190" s="86"/>
      <c r="H224190" s="86"/>
      <c r="I224190" s="11"/>
    </row>
    <row r="224198" spans="1:9" s="4" customFormat="1" x14ac:dyDescent="0.2">
      <c r="A224198" s="27"/>
      <c r="B224198" s="67"/>
      <c r="C224198" s="83"/>
      <c r="D224198" s="85"/>
      <c r="E224198" s="82"/>
      <c r="F224198" s="81"/>
      <c r="G224198" s="86"/>
      <c r="H224198" s="86"/>
      <c r="I224198" s="11"/>
    </row>
    <row r="224200" spans="1:9" s="4" customFormat="1" x14ac:dyDescent="0.2">
      <c r="A224200" s="27"/>
      <c r="B224200" s="67"/>
      <c r="C224200" s="83"/>
      <c r="D224200" s="85"/>
      <c r="E224200" s="82"/>
      <c r="F224200" s="81"/>
      <c r="G224200" s="86"/>
      <c r="H224200" s="86"/>
      <c r="I224200" s="11"/>
    </row>
    <row r="224206" spans="1:9" s="4" customFormat="1" x14ac:dyDescent="0.2">
      <c r="A224206" s="27"/>
      <c r="B224206" s="67"/>
      <c r="C224206" s="83"/>
      <c r="D224206" s="85"/>
      <c r="E224206" s="82"/>
      <c r="F224206" s="81"/>
      <c r="G224206" s="86"/>
      <c r="H224206" s="86"/>
      <c r="I224206" s="11"/>
    </row>
    <row r="224214" spans="1:9" s="4" customFormat="1" x14ac:dyDescent="0.2">
      <c r="A224214" s="27"/>
      <c r="B224214" s="67"/>
      <c r="C224214" s="83"/>
      <c r="D224214" s="85"/>
      <c r="E224214" s="82"/>
      <c r="F224214" s="81"/>
      <c r="G224214" s="86"/>
      <c r="H224214" s="86"/>
      <c r="I224214" s="11"/>
    </row>
    <row r="224216" spans="1:9" s="4" customFormat="1" x14ac:dyDescent="0.2">
      <c r="A224216" s="27"/>
      <c r="B224216" s="67"/>
      <c r="C224216" s="83"/>
      <c r="D224216" s="85"/>
      <c r="E224216" s="82"/>
      <c r="F224216" s="81"/>
      <c r="G224216" s="86"/>
      <c r="H224216" s="86"/>
      <c r="I224216" s="11"/>
    </row>
    <row r="224222" spans="1:9" s="4" customFormat="1" x14ac:dyDescent="0.2">
      <c r="A224222" s="27"/>
      <c r="B224222" s="67"/>
      <c r="C224222" s="83"/>
      <c r="D224222" s="85"/>
      <c r="E224222" s="82"/>
      <c r="F224222" s="81"/>
      <c r="G224222" s="86"/>
      <c r="H224222" s="86"/>
      <c r="I224222" s="11"/>
    </row>
    <row r="224230" spans="1:9" s="4" customFormat="1" x14ac:dyDescent="0.2">
      <c r="A224230" s="27"/>
      <c r="B224230" s="67"/>
      <c r="C224230" s="83"/>
      <c r="D224230" s="85"/>
      <c r="E224230" s="82"/>
      <c r="F224230" s="81"/>
      <c r="G224230" s="86"/>
      <c r="H224230" s="86"/>
      <c r="I224230" s="11"/>
    </row>
    <row r="224232" spans="1:9" s="4" customFormat="1" x14ac:dyDescent="0.2">
      <c r="A224232" s="27"/>
      <c r="B224232" s="67"/>
      <c r="C224232" s="83"/>
      <c r="D224232" s="85"/>
      <c r="E224232" s="82"/>
      <c r="F224232" s="81"/>
      <c r="G224232" s="86"/>
      <c r="H224232" s="86"/>
      <c r="I224232" s="11"/>
    </row>
    <row r="224238" spans="1:9" s="4" customFormat="1" x14ac:dyDescent="0.2">
      <c r="A224238" s="27"/>
      <c r="B224238" s="67"/>
      <c r="C224238" s="83"/>
      <c r="D224238" s="85"/>
      <c r="E224238" s="82"/>
      <c r="F224238" s="81"/>
      <c r="G224238" s="86"/>
      <c r="H224238" s="86"/>
      <c r="I224238" s="11"/>
    </row>
    <row r="224246" spans="1:9" s="4" customFormat="1" x14ac:dyDescent="0.2">
      <c r="A224246" s="27"/>
      <c r="B224246" s="67"/>
      <c r="C224246" s="83"/>
      <c r="D224246" s="85"/>
      <c r="E224246" s="82"/>
      <c r="F224246" s="81"/>
      <c r="G224246" s="86"/>
      <c r="H224246" s="86"/>
      <c r="I224246" s="11"/>
    </row>
    <row r="224248" spans="1:9" s="4" customFormat="1" x14ac:dyDescent="0.2">
      <c r="A224248" s="27"/>
      <c r="B224248" s="67"/>
      <c r="C224248" s="83"/>
      <c r="D224248" s="85"/>
      <c r="E224248" s="82"/>
      <c r="F224248" s="81"/>
      <c r="G224248" s="86"/>
      <c r="H224248" s="86"/>
      <c r="I224248" s="11"/>
    </row>
    <row r="224254" spans="1:9" s="4" customFormat="1" x14ac:dyDescent="0.2">
      <c r="A224254" s="27"/>
      <c r="B224254" s="67"/>
      <c r="C224254" s="83"/>
      <c r="D224254" s="85"/>
      <c r="E224254" s="82"/>
      <c r="F224254" s="81"/>
      <c r="G224254" s="86"/>
      <c r="H224254" s="86"/>
      <c r="I224254" s="11"/>
    </row>
    <row r="224262" spans="1:9" s="4" customFormat="1" x14ac:dyDescent="0.2">
      <c r="A224262" s="27"/>
      <c r="B224262" s="67"/>
      <c r="C224262" s="83"/>
      <c r="D224262" s="85"/>
      <c r="E224262" s="82"/>
      <c r="F224262" s="81"/>
      <c r="G224262" s="86"/>
      <c r="H224262" s="86"/>
      <c r="I224262" s="11"/>
    </row>
    <row r="224264" spans="1:9" s="4" customFormat="1" x14ac:dyDescent="0.2">
      <c r="A224264" s="27"/>
      <c r="B224264" s="67"/>
      <c r="C224264" s="83"/>
      <c r="D224264" s="85"/>
      <c r="E224264" s="82"/>
      <c r="F224264" s="81"/>
      <c r="G224264" s="86"/>
      <c r="H224264" s="86"/>
      <c r="I224264" s="11"/>
    </row>
    <row r="224270" spans="1:9" s="4" customFormat="1" x14ac:dyDescent="0.2">
      <c r="A224270" s="27"/>
      <c r="B224270" s="67"/>
      <c r="C224270" s="83"/>
      <c r="D224270" s="85"/>
      <c r="E224270" s="82"/>
      <c r="F224270" s="81"/>
      <c r="G224270" s="86"/>
      <c r="H224270" s="86"/>
      <c r="I224270" s="11"/>
    </row>
    <row r="224278" spans="1:9" s="4" customFormat="1" x14ac:dyDescent="0.2">
      <c r="A224278" s="27"/>
      <c r="B224278" s="67"/>
      <c r="C224278" s="83"/>
      <c r="D224278" s="85"/>
      <c r="E224278" s="82"/>
      <c r="F224278" s="81"/>
      <c r="G224278" s="86"/>
      <c r="H224278" s="86"/>
      <c r="I224278" s="11"/>
    </row>
    <row r="224280" spans="1:9" s="4" customFormat="1" x14ac:dyDescent="0.2">
      <c r="A224280" s="27"/>
      <c r="B224280" s="67"/>
      <c r="C224280" s="83"/>
      <c r="D224280" s="85"/>
      <c r="E224280" s="82"/>
      <c r="F224280" s="81"/>
      <c r="G224280" s="86"/>
      <c r="H224280" s="86"/>
      <c r="I224280" s="11"/>
    </row>
    <row r="224286" spans="1:9" s="4" customFormat="1" x14ac:dyDescent="0.2">
      <c r="A224286" s="27"/>
      <c r="B224286" s="67"/>
      <c r="C224286" s="83"/>
      <c r="D224286" s="85"/>
      <c r="E224286" s="82"/>
      <c r="F224286" s="81"/>
      <c r="G224286" s="86"/>
      <c r="H224286" s="86"/>
      <c r="I224286" s="11"/>
    </row>
    <row r="224294" spans="1:9" s="4" customFormat="1" x14ac:dyDescent="0.2">
      <c r="A224294" s="27"/>
      <c r="B224294" s="67"/>
      <c r="C224294" s="83"/>
      <c r="D224294" s="85"/>
      <c r="E224294" s="82"/>
      <c r="F224294" s="81"/>
      <c r="G224294" s="86"/>
      <c r="H224294" s="86"/>
      <c r="I224294" s="11"/>
    </row>
    <row r="224296" spans="1:9" s="4" customFormat="1" x14ac:dyDescent="0.2">
      <c r="A224296" s="27"/>
      <c r="B224296" s="67"/>
      <c r="C224296" s="83"/>
      <c r="D224296" s="85"/>
      <c r="E224296" s="82"/>
      <c r="F224296" s="81"/>
      <c r="G224296" s="86"/>
      <c r="H224296" s="86"/>
      <c r="I224296" s="11"/>
    </row>
    <row r="224302" spans="1:9" s="4" customFormat="1" x14ac:dyDescent="0.2">
      <c r="A224302" s="27"/>
      <c r="B224302" s="67"/>
      <c r="C224302" s="83"/>
      <c r="D224302" s="85"/>
      <c r="E224302" s="82"/>
      <c r="F224302" s="81"/>
      <c r="G224302" s="86"/>
      <c r="H224302" s="86"/>
      <c r="I224302" s="11"/>
    </row>
    <row r="224310" spans="1:9" s="4" customFormat="1" x14ac:dyDescent="0.2">
      <c r="A224310" s="27"/>
      <c r="B224310" s="67"/>
      <c r="C224310" s="83"/>
      <c r="D224310" s="85"/>
      <c r="E224310" s="82"/>
      <c r="F224310" s="81"/>
      <c r="G224310" s="86"/>
      <c r="H224310" s="86"/>
      <c r="I224310" s="11"/>
    </row>
    <row r="224312" spans="1:9" s="4" customFormat="1" x14ac:dyDescent="0.2">
      <c r="A224312" s="27"/>
      <c r="B224312" s="67"/>
      <c r="C224312" s="83"/>
      <c r="D224312" s="85"/>
      <c r="E224312" s="82"/>
      <c r="F224312" s="81"/>
      <c r="G224312" s="86"/>
      <c r="H224312" s="86"/>
      <c r="I224312" s="11"/>
    </row>
    <row r="224318" spans="1:9" s="4" customFormat="1" x14ac:dyDescent="0.2">
      <c r="A224318" s="27"/>
      <c r="B224318" s="67"/>
      <c r="C224318" s="83"/>
      <c r="D224318" s="85"/>
      <c r="E224318" s="82"/>
      <c r="F224318" s="81"/>
      <c r="G224318" s="86"/>
      <c r="H224318" s="86"/>
      <c r="I224318" s="11"/>
    </row>
    <row r="224326" spans="1:9" s="4" customFormat="1" x14ac:dyDescent="0.2">
      <c r="A224326" s="27"/>
      <c r="B224326" s="67"/>
      <c r="C224326" s="83"/>
      <c r="D224326" s="85"/>
      <c r="E224326" s="82"/>
      <c r="F224326" s="81"/>
      <c r="G224326" s="86"/>
      <c r="H224326" s="86"/>
      <c r="I224326" s="11"/>
    </row>
    <row r="224328" spans="1:9" s="4" customFormat="1" x14ac:dyDescent="0.2">
      <c r="A224328" s="27"/>
      <c r="B224328" s="67"/>
      <c r="C224328" s="83"/>
      <c r="D224328" s="85"/>
      <c r="E224328" s="82"/>
      <c r="F224328" s="81"/>
      <c r="G224328" s="86"/>
      <c r="H224328" s="86"/>
      <c r="I224328" s="11"/>
    </row>
    <row r="224334" spans="1:9" s="4" customFormat="1" x14ac:dyDescent="0.2">
      <c r="A224334" s="27"/>
      <c r="B224334" s="67"/>
      <c r="C224334" s="83"/>
      <c r="D224334" s="85"/>
      <c r="E224334" s="82"/>
      <c r="F224334" s="81"/>
      <c r="G224334" s="86"/>
      <c r="H224334" s="86"/>
      <c r="I224334" s="11"/>
    </row>
    <row r="224342" spans="1:9" s="4" customFormat="1" x14ac:dyDescent="0.2">
      <c r="A224342" s="27"/>
      <c r="B224342" s="67"/>
      <c r="C224342" s="83"/>
      <c r="D224342" s="85"/>
      <c r="E224342" s="82"/>
      <c r="F224342" s="81"/>
      <c r="G224342" s="86"/>
      <c r="H224342" s="86"/>
      <c r="I224342" s="11"/>
    </row>
    <row r="224344" spans="1:9" s="4" customFormat="1" x14ac:dyDescent="0.2">
      <c r="A224344" s="27"/>
      <c r="B224344" s="67"/>
      <c r="C224344" s="83"/>
      <c r="D224344" s="85"/>
      <c r="E224344" s="82"/>
      <c r="F224344" s="81"/>
      <c r="G224344" s="86"/>
      <c r="H224344" s="86"/>
      <c r="I224344" s="11"/>
    </row>
    <row r="224350" spans="1:9" s="4" customFormat="1" x14ac:dyDescent="0.2">
      <c r="A224350" s="27"/>
      <c r="B224350" s="67"/>
      <c r="C224350" s="83"/>
      <c r="D224350" s="85"/>
      <c r="E224350" s="82"/>
      <c r="F224350" s="81"/>
      <c r="G224350" s="86"/>
      <c r="H224350" s="86"/>
      <c r="I224350" s="11"/>
    </row>
    <row r="224358" spans="1:9" s="4" customFormat="1" x14ac:dyDescent="0.2">
      <c r="A224358" s="27"/>
      <c r="B224358" s="67"/>
      <c r="C224358" s="83"/>
      <c r="D224358" s="85"/>
      <c r="E224358" s="82"/>
      <c r="F224358" s="81"/>
      <c r="G224358" s="86"/>
      <c r="H224358" s="86"/>
      <c r="I224358" s="11"/>
    </row>
    <row r="224360" spans="1:9" s="4" customFormat="1" x14ac:dyDescent="0.2">
      <c r="A224360" s="27"/>
      <c r="B224360" s="67"/>
      <c r="C224360" s="83"/>
      <c r="D224360" s="85"/>
      <c r="E224360" s="82"/>
      <c r="F224360" s="81"/>
      <c r="G224360" s="86"/>
      <c r="H224360" s="86"/>
      <c r="I224360" s="11"/>
    </row>
    <row r="224366" spans="1:9" s="4" customFormat="1" x14ac:dyDescent="0.2">
      <c r="A224366" s="27"/>
      <c r="B224366" s="67"/>
      <c r="C224366" s="83"/>
      <c r="D224366" s="85"/>
      <c r="E224366" s="82"/>
      <c r="F224366" s="81"/>
      <c r="G224366" s="86"/>
      <c r="H224366" s="86"/>
      <c r="I224366" s="11"/>
    </row>
    <row r="224374" spans="1:9" s="4" customFormat="1" x14ac:dyDescent="0.2">
      <c r="A224374" s="27"/>
      <c r="B224374" s="67"/>
      <c r="C224374" s="83"/>
      <c r="D224374" s="85"/>
      <c r="E224374" s="82"/>
      <c r="F224374" s="81"/>
      <c r="G224374" s="86"/>
      <c r="H224374" s="86"/>
      <c r="I224374" s="11"/>
    </row>
    <row r="224376" spans="1:9" s="4" customFormat="1" x14ac:dyDescent="0.2">
      <c r="A224376" s="27"/>
      <c r="B224376" s="67"/>
      <c r="C224376" s="83"/>
      <c r="D224376" s="85"/>
      <c r="E224376" s="82"/>
      <c r="F224376" s="81"/>
      <c r="G224376" s="86"/>
      <c r="H224376" s="86"/>
      <c r="I224376" s="11"/>
    </row>
    <row r="224382" spans="1:9" s="4" customFormat="1" x14ac:dyDescent="0.2">
      <c r="A224382" s="27"/>
      <c r="B224382" s="67"/>
      <c r="C224382" s="83"/>
      <c r="D224382" s="85"/>
      <c r="E224382" s="82"/>
      <c r="F224382" s="81"/>
      <c r="G224382" s="86"/>
      <c r="H224382" s="86"/>
      <c r="I224382" s="11"/>
    </row>
    <row r="224390" spans="1:9" s="4" customFormat="1" x14ac:dyDescent="0.2">
      <c r="A224390" s="27"/>
      <c r="B224390" s="67"/>
      <c r="C224390" s="83"/>
      <c r="D224390" s="85"/>
      <c r="E224390" s="82"/>
      <c r="F224390" s="81"/>
      <c r="G224390" s="86"/>
      <c r="H224390" s="86"/>
      <c r="I224390" s="11"/>
    </row>
    <row r="224392" spans="1:9" s="4" customFormat="1" x14ac:dyDescent="0.2">
      <c r="A224392" s="27"/>
      <c r="B224392" s="67"/>
      <c r="C224392" s="83"/>
      <c r="D224392" s="85"/>
      <c r="E224392" s="82"/>
      <c r="F224392" s="81"/>
      <c r="G224392" s="86"/>
      <c r="H224392" s="86"/>
      <c r="I224392" s="11"/>
    </row>
    <row r="224398" spans="1:9" s="4" customFormat="1" x14ac:dyDescent="0.2">
      <c r="A224398" s="27"/>
      <c r="B224398" s="67"/>
      <c r="C224398" s="83"/>
      <c r="D224398" s="85"/>
      <c r="E224398" s="82"/>
      <c r="F224398" s="81"/>
      <c r="G224398" s="86"/>
      <c r="H224398" s="86"/>
      <c r="I224398" s="11"/>
    </row>
    <row r="224406" spans="1:9" s="4" customFormat="1" x14ac:dyDescent="0.2">
      <c r="A224406" s="27"/>
      <c r="B224406" s="67"/>
      <c r="C224406" s="83"/>
      <c r="D224406" s="85"/>
      <c r="E224406" s="82"/>
      <c r="F224406" s="81"/>
      <c r="G224406" s="86"/>
      <c r="H224406" s="86"/>
      <c r="I224406" s="11"/>
    </row>
    <row r="224408" spans="1:9" s="4" customFormat="1" x14ac:dyDescent="0.2">
      <c r="A224408" s="27"/>
      <c r="B224408" s="67"/>
      <c r="C224408" s="83"/>
      <c r="D224408" s="85"/>
      <c r="E224408" s="82"/>
      <c r="F224408" s="81"/>
      <c r="G224408" s="86"/>
      <c r="H224408" s="86"/>
      <c r="I224408" s="11"/>
    </row>
    <row r="224414" spans="1:9" s="4" customFormat="1" x14ac:dyDescent="0.2">
      <c r="A224414" s="27"/>
      <c r="B224414" s="67"/>
      <c r="C224414" s="83"/>
      <c r="D224414" s="85"/>
      <c r="E224414" s="82"/>
      <c r="F224414" s="81"/>
      <c r="G224414" s="86"/>
      <c r="H224414" s="86"/>
      <c r="I224414" s="11"/>
    </row>
    <row r="224422" spans="1:9" s="4" customFormat="1" x14ac:dyDescent="0.2">
      <c r="A224422" s="27"/>
      <c r="B224422" s="67"/>
      <c r="C224422" s="83"/>
      <c r="D224422" s="85"/>
      <c r="E224422" s="82"/>
      <c r="F224422" s="81"/>
      <c r="G224422" s="86"/>
      <c r="H224422" s="86"/>
      <c r="I224422" s="11"/>
    </row>
    <row r="224424" spans="1:9" s="4" customFormat="1" x14ac:dyDescent="0.2">
      <c r="A224424" s="27"/>
      <c r="B224424" s="67"/>
      <c r="C224424" s="83"/>
      <c r="D224424" s="85"/>
      <c r="E224424" s="82"/>
      <c r="F224424" s="81"/>
      <c r="G224424" s="86"/>
      <c r="H224424" s="86"/>
      <c r="I224424" s="11"/>
    </row>
    <row r="224430" spans="1:9" s="4" customFormat="1" x14ac:dyDescent="0.2">
      <c r="A224430" s="27"/>
      <c r="B224430" s="67"/>
      <c r="C224430" s="83"/>
      <c r="D224430" s="85"/>
      <c r="E224430" s="82"/>
      <c r="F224430" s="81"/>
      <c r="G224430" s="86"/>
      <c r="H224430" s="86"/>
      <c r="I224430" s="11"/>
    </row>
    <row r="224438" spans="1:9" s="4" customFormat="1" x14ac:dyDescent="0.2">
      <c r="A224438" s="27"/>
      <c r="B224438" s="67"/>
      <c r="C224438" s="83"/>
      <c r="D224438" s="85"/>
      <c r="E224438" s="82"/>
      <c r="F224438" s="81"/>
      <c r="G224438" s="86"/>
      <c r="H224438" s="86"/>
      <c r="I224438" s="11"/>
    </row>
    <row r="224440" spans="1:9" s="4" customFormat="1" x14ac:dyDescent="0.2">
      <c r="A224440" s="27"/>
      <c r="B224440" s="67"/>
      <c r="C224440" s="83"/>
      <c r="D224440" s="85"/>
      <c r="E224440" s="82"/>
      <c r="F224440" s="81"/>
      <c r="G224440" s="86"/>
      <c r="H224440" s="86"/>
      <c r="I224440" s="11"/>
    </row>
    <row r="224446" spans="1:9" s="4" customFormat="1" x14ac:dyDescent="0.2">
      <c r="A224446" s="27"/>
      <c r="B224446" s="67"/>
      <c r="C224446" s="83"/>
      <c r="D224446" s="85"/>
      <c r="E224446" s="82"/>
      <c r="F224446" s="81"/>
      <c r="G224446" s="86"/>
      <c r="H224446" s="86"/>
      <c r="I224446" s="11"/>
    </row>
    <row r="224454" spans="1:9" s="4" customFormat="1" x14ac:dyDescent="0.2">
      <c r="A224454" s="27"/>
      <c r="B224454" s="67"/>
      <c r="C224454" s="83"/>
      <c r="D224454" s="85"/>
      <c r="E224454" s="82"/>
      <c r="F224454" s="81"/>
      <c r="G224454" s="86"/>
      <c r="H224454" s="86"/>
      <c r="I224454" s="11"/>
    </row>
    <row r="224456" spans="1:9" s="4" customFormat="1" x14ac:dyDescent="0.2">
      <c r="A224456" s="27"/>
      <c r="B224456" s="67"/>
      <c r="C224456" s="83"/>
      <c r="D224456" s="85"/>
      <c r="E224456" s="82"/>
      <c r="F224456" s="81"/>
      <c r="G224456" s="86"/>
      <c r="H224456" s="86"/>
      <c r="I224456" s="11"/>
    </row>
    <row r="224462" spans="1:9" s="4" customFormat="1" x14ac:dyDescent="0.2">
      <c r="A224462" s="27"/>
      <c r="B224462" s="67"/>
      <c r="C224462" s="83"/>
      <c r="D224462" s="85"/>
      <c r="E224462" s="82"/>
      <c r="F224462" s="81"/>
      <c r="G224462" s="86"/>
      <c r="H224462" s="86"/>
      <c r="I224462" s="11"/>
    </row>
    <row r="224470" spans="1:9" s="4" customFormat="1" x14ac:dyDescent="0.2">
      <c r="A224470" s="27"/>
      <c r="B224470" s="67"/>
      <c r="C224470" s="83"/>
      <c r="D224470" s="85"/>
      <c r="E224470" s="82"/>
      <c r="F224470" s="81"/>
      <c r="G224470" s="86"/>
      <c r="H224470" s="86"/>
      <c r="I224470" s="11"/>
    </row>
    <row r="224472" spans="1:9" s="4" customFormat="1" x14ac:dyDescent="0.2">
      <c r="A224472" s="27"/>
      <c r="B224472" s="67"/>
      <c r="C224472" s="83"/>
      <c r="D224472" s="85"/>
      <c r="E224472" s="82"/>
      <c r="F224472" s="81"/>
      <c r="G224472" s="86"/>
      <c r="H224472" s="86"/>
      <c r="I224472" s="11"/>
    </row>
    <row r="224478" spans="1:9" s="4" customFormat="1" x14ac:dyDescent="0.2">
      <c r="A224478" s="27"/>
      <c r="B224478" s="67"/>
      <c r="C224478" s="83"/>
      <c r="D224478" s="85"/>
      <c r="E224478" s="82"/>
      <c r="F224478" s="81"/>
      <c r="G224478" s="86"/>
      <c r="H224478" s="86"/>
      <c r="I224478" s="11"/>
    </row>
    <row r="224486" spans="1:9" s="4" customFormat="1" x14ac:dyDescent="0.2">
      <c r="A224486" s="27"/>
      <c r="B224486" s="67"/>
      <c r="C224486" s="83"/>
      <c r="D224486" s="85"/>
      <c r="E224486" s="82"/>
      <c r="F224486" s="81"/>
      <c r="G224486" s="86"/>
      <c r="H224486" s="86"/>
      <c r="I224486" s="11"/>
    </row>
    <row r="224488" spans="1:9" s="4" customFormat="1" x14ac:dyDescent="0.2">
      <c r="A224488" s="27"/>
      <c r="B224488" s="67"/>
      <c r="C224488" s="83"/>
      <c r="D224488" s="85"/>
      <c r="E224488" s="82"/>
      <c r="F224488" s="81"/>
      <c r="G224488" s="86"/>
      <c r="H224488" s="86"/>
      <c r="I224488" s="11"/>
    </row>
    <row r="224494" spans="1:9" s="4" customFormat="1" x14ac:dyDescent="0.2">
      <c r="A224494" s="27"/>
      <c r="B224494" s="67"/>
      <c r="C224494" s="83"/>
      <c r="D224494" s="85"/>
      <c r="E224494" s="82"/>
      <c r="F224494" s="81"/>
      <c r="G224494" s="86"/>
      <c r="H224494" s="86"/>
      <c r="I224494" s="11"/>
    </row>
    <row r="224502" spans="1:9" s="4" customFormat="1" x14ac:dyDescent="0.2">
      <c r="A224502" s="27"/>
      <c r="B224502" s="67"/>
      <c r="C224502" s="83"/>
      <c r="D224502" s="85"/>
      <c r="E224502" s="82"/>
      <c r="F224502" s="81"/>
      <c r="G224502" s="86"/>
      <c r="H224502" s="86"/>
      <c r="I224502" s="11"/>
    </row>
    <row r="224504" spans="1:9" s="4" customFormat="1" x14ac:dyDescent="0.2">
      <c r="A224504" s="27"/>
      <c r="B224504" s="67"/>
      <c r="C224504" s="83"/>
      <c r="D224504" s="85"/>
      <c r="E224504" s="82"/>
      <c r="F224504" s="81"/>
      <c r="G224504" s="86"/>
      <c r="H224504" s="86"/>
      <c r="I224504" s="11"/>
    </row>
    <row r="224510" spans="1:9" s="4" customFormat="1" x14ac:dyDescent="0.2">
      <c r="A224510" s="27"/>
      <c r="B224510" s="67"/>
      <c r="C224510" s="83"/>
      <c r="D224510" s="85"/>
      <c r="E224510" s="82"/>
      <c r="F224510" s="81"/>
      <c r="G224510" s="86"/>
      <c r="H224510" s="86"/>
      <c r="I224510" s="11"/>
    </row>
    <row r="224518" spans="1:9" s="4" customFormat="1" x14ac:dyDescent="0.2">
      <c r="A224518" s="27"/>
      <c r="B224518" s="67"/>
      <c r="C224518" s="83"/>
      <c r="D224518" s="85"/>
      <c r="E224518" s="82"/>
      <c r="F224518" s="81"/>
      <c r="G224518" s="86"/>
      <c r="H224518" s="86"/>
      <c r="I224518" s="11"/>
    </row>
    <row r="224520" spans="1:9" s="4" customFormat="1" x14ac:dyDescent="0.2">
      <c r="A224520" s="27"/>
      <c r="B224520" s="67"/>
      <c r="C224520" s="83"/>
      <c r="D224520" s="85"/>
      <c r="E224520" s="82"/>
      <c r="F224520" s="81"/>
      <c r="G224520" s="86"/>
      <c r="H224520" s="86"/>
      <c r="I224520" s="11"/>
    </row>
    <row r="224526" spans="1:9" s="4" customFormat="1" x14ac:dyDescent="0.2">
      <c r="A224526" s="27"/>
      <c r="B224526" s="67"/>
      <c r="C224526" s="83"/>
      <c r="D224526" s="85"/>
      <c r="E224526" s="82"/>
      <c r="F224526" s="81"/>
      <c r="G224526" s="86"/>
      <c r="H224526" s="86"/>
      <c r="I224526" s="11"/>
    </row>
    <row r="224534" spans="1:9" s="4" customFormat="1" x14ac:dyDescent="0.2">
      <c r="A224534" s="27"/>
      <c r="B224534" s="67"/>
      <c r="C224534" s="83"/>
      <c r="D224534" s="85"/>
      <c r="E224534" s="82"/>
      <c r="F224534" s="81"/>
      <c r="G224534" s="86"/>
      <c r="H224534" s="86"/>
      <c r="I224534" s="11"/>
    </row>
    <row r="224536" spans="1:9" s="4" customFormat="1" x14ac:dyDescent="0.2">
      <c r="A224536" s="27"/>
      <c r="B224536" s="67"/>
      <c r="C224536" s="83"/>
      <c r="D224536" s="85"/>
      <c r="E224536" s="82"/>
      <c r="F224536" s="81"/>
      <c r="G224536" s="86"/>
      <c r="H224536" s="86"/>
      <c r="I224536" s="11"/>
    </row>
    <row r="224542" spans="1:9" s="4" customFormat="1" x14ac:dyDescent="0.2">
      <c r="A224542" s="27"/>
      <c r="B224542" s="67"/>
      <c r="C224542" s="83"/>
      <c r="D224542" s="85"/>
      <c r="E224542" s="82"/>
      <c r="F224542" s="81"/>
      <c r="G224542" s="86"/>
      <c r="H224542" s="86"/>
      <c r="I224542" s="11"/>
    </row>
    <row r="224550" spans="1:9" s="4" customFormat="1" x14ac:dyDescent="0.2">
      <c r="A224550" s="27"/>
      <c r="B224550" s="67"/>
      <c r="C224550" s="83"/>
      <c r="D224550" s="85"/>
      <c r="E224550" s="82"/>
      <c r="F224550" s="81"/>
      <c r="G224550" s="86"/>
      <c r="H224550" s="86"/>
      <c r="I224550" s="11"/>
    </row>
    <row r="224552" spans="1:9" s="4" customFormat="1" x14ac:dyDescent="0.2">
      <c r="A224552" s="27"/>
      <c r="B224552" s="67"/>
      <c r="C224552" s="83"/>
      <c r="D224552" s="85"/>
      <c r="E224552" s="82"/>
      <c r="F224552" s="81"/>
      <c r="G224552" s="86"/>
      <c r="H224552" s="86"/>
      <c r="I224552" s="11"/>
    </row>
    <row r="224558" spans="1:9" s="4" customFormat="1" x14ac:dyDescent="0.2">
      <c r="A224558" s="27"/>
      <c r="B224558" s="67"/>
      <c r="C224558" s="83"/>
      <c r="D224558" s="85"/>
      <c r="E224558" s="82"/>
      <c r="F224558" s="81"/>
      <c r="G224558" s="86"/>
      <c r="H224558" s="86"/>
      <c r="I224558" s="11"/>
    </row>
    <row r="224566" spans="1:9" s="4" customFormat="1" x14ac:dyDescent="0.2">
      <c r="A224566" s="27"/>
      <c r="B224566" s="67"/>
      <c r="C224566" s="83"/>
      <c r="D224566" s="85"/>
      <c r="E224566" s="82"/>
      <c r="F224566" s="81"/>
      <c r="G224566" s="86"/>
      <c r="H224566" s="86"/>
      <c r="I224566" s="11"/>
    </row>
    <row r="224568" spans="1:9" s="4" customFormat="1" x14ac:dyDescent="0.2">
      <c r="A224568" s="27"/>
      <c r="B224568" s="67"/>
      <c r="C224568" s="83"/>
      <c r="D224568" s="85"/>
      <c r="E224568" s="82"/>
      <c r="F224568" s="81"/>
      <c r="G224568" s="86"/>
      <c r="H224568" s="86"/>
      <c r="I224568" s="11"/>
    </row>
    <row r="224574" spans="1:9" s="4" customFormat="1" x14ac:dyDescent="0.2">
      <c r="A224574" s="27"/>
      <c r="B224574" s="67"/>
      <c r="C224574" s="83"/>
      <c r="D224574" s="85"/>
      <c r="E224574" s="82"/>
      <c r="F224574" s="81"/>
      <c r="G224574" s="86"/>
      <c r="H224574" s="86"/>
      <c r="I224574" s="11"/>
    </row>
    <row r="224582" spans="1:9" s="4" customFormat="1" x14ac:dyDescent="0.2">
      <c r="A224582" s="27"/>
      <c r="B224582" s="67"/>
      <c r="C224582" s="83"/>
      <c r="D224582" s="85"/>
      <c r="E224582" s="82"/>
      <c r="F224582" s="81"/>
      <c r="G224582" s="86"/>
      <c r="H224582" s="86"/>
      <c r="I224582" s="11"/>
    </row>
    <row r="224584" spans="1:9" s="4" customFormat="1" x14ac:dyDescent="0.2">
      <c r="A224584" s="27"/>
      <c r="B224584" s="67"/>
      <c r="C224584" s="83"/>
      <c r="D224584" s="85"/>
      <c r="E224584" s="82"/>
      <c r="F224584" s="81"/>
      <c r="G224584" s="86"/>
      <c r="H224584" s="86"/>
      <c r="I224584" s="11"/>
    </row>
    <row r="224590" spans="1:9" s="4" customFormat="1" x14ac:dyDescent="0.2">
      <c r="A224590" s="27"/>
      <c r="B224590" s="67"/>
      <c r="C224590" s="83"/>
      <c r="D224590" s="85"/>
      <c r="E224590" s="82"/>
      <c r="F224590" s="81"/>
      <c r="G224590" s="86"/>
      <c r="H224590" s="86"/>
      <c r="I224590" s="11"/>
    </row>
    <row r="224598" spans="1:9" s="4" customFormat="1" x14ac:dyDescent="0.2">
      <c r="A224598" s="27"/>
      <c r="B224598" s="67"/>
      <c r="C224598" s="83"/>
      <c r="D224598" s="85"/>
      <c r="E224598" s="82"/>
      <c r="F224598" s="81"/>
      <c r="G224598" s="86"/>
      <c r="H224598" s="86"/>
      <c r="I224598" s="11"/>
    </row>
    <row r="224600" spans="1:9" s="4" customFormat="1" x14ac:dyDescent="0.2">
      <c r="A224600" s="27"/>
      <c r="B224600" s="67"/>
      <c r="C224600" s="83"/>
      <c r="D224600" s="85"/>
      <c r="E224600" s="82"/>
      <c r="F224600" s="81"/>
      <c r="G224600" s="86"/>
      <c r="H224600" s="86"/>
      <c r="I224600" s="11"/>
    </row>
    <row r="224606" spans="1:9" s="4" customFormat="1" x14ac:dyDescent="0.2">
      <c r="A224606" s="27"/>
      <c r="B224606" s="67"/>
      <c r="C224606" s="83"/>
      <c r="D224606" s="85"/>
      <c r="E224606" s="82"/>
      <c r="F224606" s="81"/>
      <c r="G224606" s="86"/>
      <c r="H224606" s="86"/>
      <c r="I224606" s="11"/>
    </row>
    <row r="224614" spans="1:9" s="4" customFormat="1" x14ac:dyDescent="0.2">
      <c r="A224614" s="27"/>
      <c r="B224614" s="67"/>
      <c r="C224614" s="83"/>
      <c r="D224614" s="85"/>
      <c r="E224614" s="82"/>
      <c r="F224614" s="81"/>
      <c r="G224614" s="86"/>
      <c r="H224614" s="86"/>
      <c r="I224614" s="11"/>
    </row>
    <row r="224616" spans="1:9" s="4" customFormat="1" x14ac:dyDescent="0.2">
      <c r="A224616" s="27"/>
      <c r="B224616" s="67"/>
      <c r="C224616" s="83"/>
      <c r="D224616" s="85"/>
      <c r="E224616" s="82"/>
      <c r="F224616" s="81"/>
      <c r="G224616" s="86"/>
      <c r="H224616" s="86"/>
      <c r="I224616" s="11"/>
    </row>
    <row r="224622" spans="1:9" s="4" customFormat="1" x14ac:dyDescent="0.2">
      <c r="A224622" s="27"/>
      <c r="B224622" s="67"/>
      <c r="C224622" s="83"/>
      <c r="D224622" s="85"/>
      <c r="E224622" s="82"/>
      <c r="F224622" s="81"/>
      <c r="G224622" s="86"/>
      <c r="H224622" s="86"/>
      <c r="I224622" s="11"/>
    </row>
    <row r="224630" spans="1:9" s="4" customFormat="1" x14ac:dyDescent="0.2">
      <c r="A224630" s="27"/>
      <c r="B224630" s="67"/>
      <c r="C224630" s="83"/>
      <c r="D224630" s="85"/>
      <c r="E224630" s="82"/>
      <c r="F224630" s="81"/>
      <c r="G224630" s="86"/>
      <c r="H224630" s="86"/>
      <c r="I224630" s="11"/>
    </row>
    <row r="224632" spans="1:9" s="4" customFormat="1" x14ac:dyDescent="0.2">
      <c r="A224632" s="27"/>
      <c r="B224632" s="67"/>
      <c r="C224632" s="83"/>
      <c r="D224632" s="85"/>
      <c r="E224632" s="82"/>
      <c r="F224632" s="81"/>
      <c r="G224632" s="86"/>
      <c r="H224632" s="86"/>
      <c r="I224632" s="11"/>
    </row>
    <row r="224638" spans="1:9" s="4" customFormat="1" x14ac:dyDescent="0.2">
      <c r="A224638" s="27"/>
      <c r="B224638" s="67"/>
      <c r="C224638" s="83"/>
      <c r="D224638" s="85"/>
      <c r="E224638" s="82"/>
      <c r="F224638" s="81"/>
      <c r="G224638" s="86"/>
      <c r="H224638" s="86"/>
      <c r="I224638" s="11"/>
    </row>
    <row r="224646" spans="1:9" s="4" customFormat="1" x14ac:dyDescent="0.2">
      <c r="A224646" s="27"/>
      <c r="B224646" s="67"/>
      <c r="C224646" s="83"/>
      <c r="D224646" s="85"/>
      <c r="E224646" s="82"/>
      <c r="F224646" s="81"/>
      <c r="G224646" s="86"/>
      <c r="H224646" s="86"/>
      <c r="I224646" s="11"/>
    </row>
    <row r="224648" spans="1:9" s="4" customFormat="1" x14ac:dyDescent="0.2">
      <c r="A224648" s="27"/>
      <c r="B224648" s="67"/>
      <c r="C224648" s="83"/>
      <c r="D224648" s="85"/>
      <c r="E224648" s="82"/>
      <c r="F224648" s="81"/>
      <c r="G224648" s="86"/>
      <c r="H224648" s="86"/>
      <c r="I224648" s="11"/>
    </row>
    <row r="224654" spans="1:9" s="4" customFormat="1" x14ac:dyDescent="0.2">
      <c r="A224654" s="27"/>
      <c r="B224654" s="67"/>
      <c r="C224654" s="83"/>
      <c r="D224654" s="85"/>
      <c r="E224654" s="82"/>
      <c r="F224654" s="81"/>
      <c r="G224654" s="86"/>
      <c r="H224654" s="86"/>
      <c r="I224654" s="11"/>
    </row>
    <row r="224662" spans="1:9" s="4" customFormat="1" x14ac:dyDescent="0.2">
      <c r="A224662" s="27"/>
      <c r="B224662" s="67"/>
      <c r="C224662" s="83"/>
      <c r="D224662" s="85"/>
      <c r="E224662" s="82"/>
      <c r="F224662" s="81"/>
      <c r="G224662" s="86"/>
      <c r="H224662" s="86"/>
      <c r="I224662" s="11"/>
    </row>
    <row r="224664" spans="1:9" s="4" customFormat="1" x14ac:dyDescent="0.2">
      <c r="A224664" s="27"/>
      <c r="B224664" s="67"/>
      <c r="C224664" s="83"/>
      <c r="D224664" s="85"/>
      <c r="E224664" s="82"/>
      <c r="F224664" s="81"/>
      <c r="G224664" s="86"/>
      <c r="H224664" s="86"/>
      <c r="I224664" s="11"/>
    </row>
    <row r="224670" spans="1:9" s="4" customFormat="1" x14ac:dyDescent="0.2">
      <c r="A224670" s="27"/>
      <c r="B224670" s="67"/>
      <c r="C224670" s="83"/>
      <c r="D224670" s="85"/>
      <c r="E224670" s="82"/>
      <c r="F224670" s="81"/>
      <c r="G224670" s="86"/>
      <c r="H224670" s="86"/>
      <c r="I224670" s="11"/>
    </row>
    <row r="224678" spans="1:9" s="4" customFormat="1" x14ac:dyDescent="0.2">
      <c r="A224678" s="27"/>
      <c r="B224678" s="67"/>
      <c r="C224678" s="83"/>
      <c r="D224678" s="85"/>
      <c r="E224678" s="82"/>
      <c r="F224678" s="81"/>
      <c r="G224678" s="86"/>
      <c r="H224678" s="86"/>
      <c r="I224678" s="11"/>
    </row>
    <row r="224680" spans="1:9" s="4" customFormat="1" x14ac:dyDescent="0.2">
      <c r="A224680" s="27"/>
      <c r="B224680" s="67"/>
      <c r="C224680" s="83"/>
      <c r="D224680" s="85"/>
      <c r="E224680" s="82"/>
      <c r="F224680" s="81"/>
      <c r="G224680" s="86"/>
      <c r="H224680" s="86"/>
      <c r="I224680" s="11"/>
    </row>
    <row r="224686" spans="1:9" s="4" customFormat="1" x14ac:dyDescent="0.2">
      <c r="A224686" s="27"/>
      <c r="B224686" s="67"/>
      <c r="C224686" s="83"/>
      <c r="D224686" s="85"/>
      <c r="E224686" s="82"/>
      <c r="F224686" s="81"/>
      <c r="G224686" s="86"/>
      <c r="H224686" s="86"/>
      <c r="I224686" s="11"/>
    </row>
    <row r="224694" spans="1:9" s="4" customFormat="1" x14ac:dyDescent="0.2">
      <c r="A224694" s="27"/>
      <c r="B224694" s="67"/>
      <c r="C224694" s="83"/>
      <c r="D224694" s="85"/>
      <c r="E224694" s="82"/>
      <c r="F224694" s="81"/>
      <c r="G224694" s="86"/>
      <c r="H224694" s="86"/>
      <c r="I224694" s="11"/>
    </row>
    <row r="224696" spans="1:9" s="4" customFormat="1" x14ac:dyDescent="0.2">
      <c r="A224696" s="27"/>
      <c r="B224696" s="67"/>
      <c r="C224696" s="83"/>
      <c r="D224696" s="85"/>
      <c r="E224696" s="82"/>
      <c r="F224696" s="81"/>
      <c r="G224696" s="86"/>
      <c r="H224696" s="86"/>
      <c r="I224696" s="11"/>
    </row>
    <row r="224702" spans="1:9" s="4" customFormat="1" x14ac:dyDescent="0.2">
      <c r="A224702" s="27"/>
      <c r="B224702" s="67"/>
      <c r="C224702" s="83"/>
      <c r="D224702" s="85"/>
      <c r="E224702" s="82"/>
      <c r="F224702" s="81"/>
      <c r="G224702" s="86"/>
      <c r="H224702" s="86"/>
      <c r="I224702" s="11"/>
    </row>
    <row r="224710" spans="1:9" s="4" customFormat="1" x14ac:dyDescent="0.2">
      <c r="A224710" s="27"/>
      <c r="B224710" s="67"/>
      <c r="C224710" s="83"/>
      <c r="D224710" s="85"/>
      <c r="E224710" s="82"/>
      <c r="F224710" s="81"/>
      <c r="G224710" s="86"/>
      <c r="H224710" s="86"/>
      <c r="I224710" s="11"/>
    </row>
    <row r="224712" spans="1:9" s="4" customFormat="1" x14ac:dyDescent="0.2">
      <c r="A224712" s="27"/>
      <c r="B224712" s="67"/>
      <c r="C224712" s="83"/>
      <c r="D224712" s="85"/>
      <c r="E224712" s="82"/>
      <c r="F224712" s="81"/>
      <c r="G224712" s="86"/>
      <c r="H224712" s="86"/>
      <c r="I224712" s="11"/>
    </row>
    <row r="224718" spans="1:9" s="4" customFormat="1" x14ac:dyDescent="0.2">
      <c r="A224718" s="27"/>
      <c r="B224718" s="67"/>
      <c r="C224718" s="83"/>
      <c r="D224718" s="85"/>
      <c r="E224718" s="82"/>
      <c r="F224718" s="81"/>
      <c r="G224718" s="86"/>
      <c r="H224718" s="86"/>
      <c r="I224718" s="11"/>
    </row>
    <row r="224726" spans="1:9" s="4" customFormat="1" x14ac:dyDescent="0.2">
      <c r="A224726" s="27"/>
      <c r="B224726" s="67"/>
      <c r="C224726" s="83"/>
      <c r="D224726" s="85"/>
      <c r="E224726" s="82"/>
      <c r="F224726" s="81"/>
      <c r="G224726" s="86"/>
      <c r="H224726" s="86"/>
      <c r="I224726" s="11"/>
    </row>
    <row r="224728" spans="1:9" s="4" customFormat="1" x14ac:dyDescent="0.2">
      <c r="A224728" s="27"/>
      <c r="B224728" s="67"/>
      <c r="C224728" s="83"/>
      <c r="D224728" s="85"/>
      <c r="E224728" s="82"/>
      <c r="F224728" s="81"/>
      <c r="G224728" s="86"/>
      <c r="H224728" s="86"/>
      <c r="I224728" s="11"/>
    </row>
    <row r="224734" spans="1:9" s="4" customFormat="1" x14ac:dyDescent="0.2">
      <c r="A224734" s="27"/>
      <c r="B224734" s="67"/>
      <c r="C224734" s="83"/>
      <c r="D224734" s="85"/>
      <c r="E224734" s="82"/>
      <c r="F224734" s="81"/>
      <c r="G224734" s="86"/>
      <c r="H224734" s="86"/>
      <c r="I224734" s="11"/>
    </row>
    <row r="224742" spans="1:9" s="4" customFormat="1" x14ac:dyDescent="0.2">
      <c r="A224742" s="27"/>
      <c r="B224742" s="67"/>
      <c r="C224742" s="83"/>
      <c r="D224742" s="85"/>
      <c r="E224742" s="82"/>
      <c r="F224742" s="81"/>
      <c r="G224742" s="86"/>
      <c r="H224742" s="86"/>
      <c r="I224742" s="11"/>
    </row>
    <row r="224744" spans="1:9" s="4" customFormat="1" x14ac:dyDescent="0.2">
      <c r="A224744" s="27"/>
      <c r="B224744" s="67"/>
      <c r="C224744" s="83"/>
      <c r="D224744" s="85"/>
      <c r="E224744" s="82"/>
      <c r="F224744" s="81"/>
      <c r="G224744" s="86"/>
      <c r="H224744" s="86"/>
      <c r="I224744" s="11"/>
    </row>
    <row r="224750" spans="1:9" s="4" customFormat="1" x14ac:dyDescent="0.2">
      <c r="A224750" s="27"/>
      <c r="B224750" s="67"/>
      <c r="C224750" s="83"/>
      <c r="D224750" s="85"/>
      <c r="E224750" s="82"/>
      <c r="F224750" s="81"/>
      <c r="G224750" s="86"/>
      <c r="H224750" s="86"/>
      <c r="I224750" s="11"/>
    </row>
    <row r="224758" spans="1:9" s="4" customFormat="1" x14ac:dyDescent="0.2">
      <c r="A224758" s="27"/>
      <c r="B224758" s="67"/>
      <c r="C224758" s="83"/>
      <c r="D224758" s="85"/>
      <c r="E224758" s="82"/>
      <c r="F224758" s="81"/>
      <c r="G224758" s="86"/>
      <c r="H224758" s="86"/>
      <c r="I224758" s="11"/>
    </row>
    <row r="224760" spans="1:9" s="4" customFormat="1" x14ac:dyDescent="0.2">
      <c r="A224760" s="27"/>
      <c r="B224760" s="67"/>
      <c r="C224760" s="83"/>
      <c r="D224760" s="85"/>
      <c r="E224760" s="82"/>
      <c r="F224760" s="81"/>
      <c r="G224760" s="86"/>
      <c r="H224760" s="86"/>
      <c r="I224760" s="11"/>
    </row>
    <row r="224766" spans="1:9" s="4" customFormat="1" x14ac:dyDescent="0.2">
      <c r="A224766" s="27"/>
      <c r="B224766" s="67"/>
      <c r="C224766" s="83"/>
      <c r="D224766" s="85"/>
      <c r="E224766" s="82"/>
      <c r="F224766" s="81"/>
      <c r="G224766" s="86"/>
      <c r="H224766" s="86"/>
      <c r="I224766" s="11"/>
    </row>
    <row r="224774" spans="1:9" s="4" customFormat="1" x14ac:dyDescent="0.2">
      <c r="A224774" s="27"/>
      <c r="B224774" s="67"/>
      <c r="C224774" s="83"/>
      <c r="D224774" s="85"/>
      <c r="E224774" s="82"/>
      <c r="F224774" s="81"/>
      <c r="G224774" s="86"/>
      <c r="H224774" s="86"/>
      <c r="I224774" s="11"/>
    </row>
    <row r="224776" spans="1:9" s="4" customFormat="1" x14ac:dyDescent="0.2">
      <c r="A224776" s="27"/>
      <c r="B224776" s="67"/>
      <c r="C224776" s="83"/>
      <c r="D224776" s="85"/>
      <c r="E224776" s="82"/>
      <c r="F224776" s="81"/>
      <c r="G224776" s="86"/>
      <c r="H224776" s="86"/>
      <c r="I224776" s="11"/>
    </row>
    <row r="224782" spans="1:9" s="4" customFormat="1" x14ac:dyDescent="0.2">
      <c r="A224782" s="27"/>
      <c r="B224782" s="67"/>
      <c r="C224782" s="83"/>
      <c r="D224782" s="85"/>
      <c r="E224782" s="82"/>
      <c r="F224782" s="81"/>
      <c r="G224782" s="86"/>
      <c r="H224782" s="86"/>
      <c r="I224782" s="11"/>
    </row>
    <row r="224790" spans="1:9" s="4" customFormat="1" x14ac:dyDescent="0.2">
      <c r="A224790" s="27"/>
      <c r="B224790" s="67"/>
      <c r="C224790" s="83"/>
      <c r="D224790" s="85"/>
      <c r="E224790" s="82"/>
      <c r="F224790" s="81"/>
      <c r="G224790" s="86"/>
      <c r="H224790" s="86"/>
      <c r="I224790" s="11"/>
    </row>
    <row r="224792" spans="1:9" s="4" customFormat="1" x14ac:dyDescent="0.2">
      <c r="A224792" s="27"/>
      <c r="B224792" s="67"/>
      <c r="C224792" s="83"/>
      <c r="D224792" s="85"/>
      <c r="E224792" s="82"/>
      <c r="F224792" s="81"/>
      <c r="G224792" s="86"/>
      <c r="H224792" s="86"/>
      <c r="I224792" s="11"/>
    </row>
    <row r="224798" spans="1:9" s="4" customFormat="1" x14ac:dyDescent="0.2">
      <c r="A224798" s="27"/>
      <c r="B224798" s="67"/>
      <c r="C224798" s="83"/>
      <c r="D224798" s="85"/>
      <c r="E224798" s="82"/>
      <c r="F224798" s="81"/>
      <c r="G224798" s="86"/>
      <c r="H224798" s="86"/>
      <c r="I224798" s="11"/>
    </row>
    <row r="224806" spans="1:9" s="4" customFormat="1" x14ac:dyDescent="0.2">
      <c r="A224806" s="27"/>
      <c r="B224806" s="67"/>
      <c r="C224806" s="83"/>
      <c r="D224806" s="85"/>
      <c r="E224806" s="82"/>
      <c r="F224806" s="81"/>
      <c r="G224806" s="86"/>
      <c r="H224806" s="86"/>
      <c r="I224806" s="11"/>
    </row>
    <row r="224808" spans="1:9" s="4" customFormat="1" x14ac:dyDescent="0.2">
      <c r="A224808" s="27"/>
      <c r="B224808" s="67"/>
      <c r="C224808" s="83"/>
      <c r="D224808" s="85"/>
      <c r="E224808" s="82"/>
      <c r="F224808" s="81"/>
      <c r="G224808" s="86"/>
      <c r="H224808" s="86"/>
      <c r="I224808" s="11"/>
    </row>
    <row r="224814" spans="1:9" s="4" customFormat="1" x14ac:dyDescent="0.2">
      <c r="A224814" s="27"/>
      <c r="B224814" s="67"/>
      <c r="C224814" s="83"/>
      <c r="D224814" s="85"/>
      <c r="E224814" s="82"/>
      <c r="F224814" s="81"/>
      <c r="G224814" s="86"/>
      <c r="H224814" s="86"/>
      <c r="I224814" s="11"/>
    </row>
    <row r="224822" spans="1:9" s="4" customFormat="1" x14ac:dyDescent="0.2">
      <c r="A224822" s="27"/>
      <c r="B224822" s="67"/>
      <c r="C224822" s="83"/>
      <c r="D224822" s="85"/>
      <c r="E224822" s="82"/>
      <c r="F224822" s="81"/>
      <c r="G224822" s="86"/>
      <c r="H224822" s="86"/>
      <c r="I224822" s="11"/>
    </row>
    <row r="224824" spans="1:9" s="4" customFormat="1" x14ac:dyDescent="0.2">
      <c r="A224824" s="27"/>
      <c r="B224824" s="67"/>
      <c r="C224824" s="83"/>
      <c r="D224824" s="85"/>
      <c r="E224824" s="82"/>
      <c r="F224824" s="81"/>
      <c r="G224824" s="86"/>
      <c r="H224824" s="86"/>
      <c r="I224824" s="11"/>
    </row>
    <row r="224830" spans="1:9" s="4" customFormat="1" x14ac:dyDescent="0.2">
      <c r="A224830" s="27"/>
      <c r="B224830" s="67"/>
      <c r="C224830" s="83"/>
      <c r="D224830" s="85"/>
      <c r="E224830" s="82"/>
      <c r="F224830" s="81"/>
      <c r="G224830" s="86"/>
      <c r="H224830" s="86"/>
      <c r="I224830" s="11"/>
    </row>
    <row r="224838" spans="1:9" s="4" customFormat="1" x14ac:dyDescent="0.2">
      <c r="A224838" s="27"/>
      <c r="B224838" s="67"/>
      <c r="C224838" s="83"/>
      <c r="D224838" s="85"/>
      <c r="E224838" s="82"/>
      <c r="F224838" s="81"/>
      <c r="G224838" s="86"/>
      <c r="H224838" s="86"/>
      <c r="I224838" s="11"/>
    </row>
    <row r="224840" spans="1:9" s="4" customFormat="1" x14ac:dyDescent="0.2">
      <c r="A224840" s="27"/>
      <c r="B224840" s="67"/>
      <c r="C224840" s="83"/>
      <c r="D224840" s="85"/>
      <c r="E224840" s="82"/>
      <c r="F224840" s="81"/>
      <c r="G224840" s="86"/>
      <c r="H224840" s="86"/>
      <c r="I224840" s="11"/>
    </row>
    <row r="224846" spans="1:9" s="4" customFormat="1" x14ac:dyDescent="0.2">
      <c r="A224846" s="27"/>
      <c r="B224846" s="67"/>
      <c r="C224846" s="83"/>
      <c r="D224846" s="85"/>
      <c r="E224846" s="82"/>
      <c r="F224846" s="81"/>
      <c r="G224846" s="86"/>
      <c r="H224846" s="86"/>
      <c r="I224846" s="11"/>
    </row>
    <row r="224854" spans="1:9" s="4" customFormat="1" x14ac:dyDescent="0.2">
      <c r="A224854" s="27"/>
      <c r="B224854" s="67"/>
      <c r="C224854" s="83"/>
      <c r="D224854" s="85"/>
      <c r="E224854" s="82"/>
      <c r="F224854" s="81"/>
      <c r="G224854" s="86"/>
      <c r="H224854" s="86"/>
      <c r="I224854" s="11"/>
    </row>
    <row r="224856" spans="1:9" s="4" customFormat="1" x14ac:dyDescent="0.2">
      <c r="A224856" s="27"/>
      <c r="B224856" s="67"/>
      <c r="C224856" s="83"/>
      <c r="D224856" s="85"/>
      <c r="E224856" s="82"/>
      <c r="F224856" s="81"/>
      <c r="G224856" s="86"/>
      <c r="H224856" s="86"/>
      <c r="I224856" s="11"/>
    </row>
    <row r="224862" spans="1:9" s="4" customFormat="1" x14ac:dyDescent="0.2">
      <c r="A224862" s="27"/>
      <c r="B224862" s="67"/>
      <c r="C224862" s="83"/>
      <c r="D224862" s="85"/>
      <c r="E224862" s="82"/>
      <c r="F224862" s="81"/>
      <c r="G224862" s="86"/>
      <c r="H224862" s="86"/>
      <c r="I224862" s="11"/>
    </row>
    <row r="224870" spans="1:9" s="4" customFormat="1" x14ac:dyDescent="0.2">
      <c r="A224870" s="27"/>
      <c r="B224870" s="67"/>
      <c r="C224870" s="83"/>
      <c r="D224870" s="85"/>
      <c r="E224870" s="82"/>
      <c r="F224870" s="81"/>
      <c r="G224870" s="86"/>
      <c r="H224870" s="86"/>
      <c r="I224870" s="11"/>
    </row>
    <row r="224872" spans="1:9" s="4" customFormat="1" x14ac:dyDescent="0.2">
      <c r="A224872" s="27"/>
      <c r="B224872" s="67"/>
      <c r="C224872" s="83"/>
      <c r="D224872" s="85"/>
      <c r="E224872" s="82"/>
      <c r="F224872" s="81"/>
      <c r="G224872" s="86"/>
      <c r="H224872" s="86"/>
      <c r="I224872" s="11"/>
    </row>
    <row r="224878" spans="1:9" s="4" customFormat="1" x14ac:dyDescent="0.2">
      <c r="A224878" s="27"/>
      <c r="B224878" s="67"/>
      <c r="C224878" s="83"/>
      <c r="D224878" s="85"/>
      <c r="E224878" s="82"/>
      <c r="F224878" s="81"/>
      <c r="G224878" s="86"/>
      <c r="H224878" s="86"/>
      <c r="I224878" s="11"/>
    </row>
    <row r="224886" spans="1:9" s="4" customFormat="1" x14ac:dyDescent="0.2">
      <c r="A224886" s="27"/>
      <c r="B224886" s="67"/>
      <c r="C224886" s="83"/>
      <c r="D224886" s="85"/>
      <c r="E224886" s="82"/>
      <c r="F224886" s="81"/>
      <c r="G224886" s="86"/>
      <c r="H224886" s="86"/>
      <c r="I224886" s="11"/>
    </row>
    <row r="224888" spans="1:9" s="4" customFormat="1" x14ac:dyDescent="0.2">
      <c r="A224888" s="27"/>
      <c r="B224888" s="67"/>
      <c r="C224888" s="83"/>
      <c r="D224888" s="85"/>
      <c r="E224888" s="82"/>
      <c r="F224888" s="81"/>
      <c r="G224888" s="86"/>
      <c r="H224888" s="86"/>
      <c r="I224888" s="11"/>
    </row>
    <row r="224894" spans="1:9" s="4" customFormat="1" x14ac:dyDescent="0.2">
      <c r="A224894" s="27"/>
      <c r="B224894" s="67"/>
      <c r="C224894" s="83"/>
      <c r="D224894" s="85"/>
      <c r="E224894" s="82"/>
      <c r="F224894" s="81"/>
      <c r="G224894" s="86"/>
      <c r="H224894" s="86"/>
      <c r="I224894" s="11"/>
    </row>
    <row r="224902" spans="1:9" s="4" customFormat="1" x14ac:dyDescent="0.2">
      <c r="A224902" s="27"/>
      <c r="B224902" s="67"/>
      <c r="C224902" s="83"/>
      <c r="D224902" s="85"/>
      <c r="E224902" s="82"/>
      <c r="F224902" s="81"/>
      <c r="G224902" s="86"/>
      <c r="H224902" s="86"/>
      <c r="I224902" s="11"/>
    </row>
    <row r="224904" spans="1:9" s="4" customFormat="1" x14ac:dyDescent="0.2">
      <c r="A224904" s="27"/>
      <c r="B224904" s="67"/>
      <c r="C224904" s="83"/>
      <c r="D224904" s="85"/>
      <c r="E224904" s="82"/>
      <c r="F224904" s="81"/>
      <c r="G224904" s="86"/>
      <c r="H224904" s="86"/>
      <c r="I224904" s="11"/>
    </row>
    <row r="224910" spans="1:9" s="4" customFormat="1" x14ac:dyDescent="0.2">
      <c r="A224910" s="27"/>
      <c r="B224910" s="67"/>
      <c r="C224910" s="83"/>
      <c r="D224910" s="85"/>
      <c r="E224910" s="82"/>
      <c r="F224910" s="81"/>
      <c r="G224910" s="86"/>
      <c r="H224910" s="86"/>
      <c r="I224910" s="11"/>
    </row>
    <row r="224918" spans="1:9" s="4" customFormat="1" x14ac:dyDescent="0.2">
      <c r="A224918" s="27"/>
      <c r="B224918" s="67"/>
      <c r="C224918" s="83"/>
      <c r="D224918" s="85"/>
      <c r="E224918" s="82"/>
      <c r="F224918" s="81"/>
      <c r="G224918" s="86"/>
      <c r="H224918" s="86"/>
      <c r="I224918" s="11"/>
    </row>
    <row r="224920" spans="1:9" s="4" customFormat="1" x14ac:dyDescent="0.2">
      <c r="A224920" s="27"/>
      <c r="B224920" s="67"/>
      <c r="C224920" s="83"/>
      <c r="D224920" s="85"/>
      <c r="E224920" s="82"/>
      <c r="F224920" s="81"/>
      <c r="G224920" s="86"/>
      <c r="H224920" s="86"/>
      <c r="I224920" s="11"/>
    </row>
    <row r="224926" spans="1:9" s="4" customFormat="1" x14ac:dyDescent="0.2">
      <c r="A224926" s="27"/>
      <c r="B224926" s="67"/>
      <c r="C224926" s="83"/>
      <c r="D224926" s="85"/>
      <c r="E224926" s="82"/>
      <c r="F224926" s="81"/>
      <c r="G224926" s="86"/>
      <c r="H224926" s="86"/>
      <c r="I224926" s="11"/>
    </row>
    <row r="224934" spans="1:9" s="4" customFormat="1" x14ac:dyDescent="0.2">
      <c r="A224934" s="27"/>
      <c r="B224934" s="67"/>
      <c r="C224934" s="83"/>
      <c r="D224934" s="85"/>
      <c r="E224934" s="82"/>
      <c r="F224934" s="81"/>
      <c r="G224934" s="86"/>
      <c r="H224934" s="86"/>
      <c r="I224934" s="11"/>
    </row>
    <row r="224936" spans="1:9" s="4" customFormat="1" x14ac:dyDescent="0.2">
      <c r="A224936" s="27"/>
      <c r="B224936" s="67"/>
      <c r="C224936" s="83"/>
      <c r="D224936" s="85"/>
      <c r="E224936" s="82"/>
      <c r="F224936" s="81"/>
      <c r="G224936" s="86"/>
      <c r="H224936" s="86"/>
      <c r="I224936" s="11"/>
    </row>
    <row r="224942" spans="1:9" s="4" customFormat="1" x14ac:dyDescent="0.2">
      <c r="A224942" s="27"/>
      <c r="B224942" s="67"/>
      <c r="C224942" s="83"/>
      <c r="D224942" s="85"/>
      <c r="E224942" s="82"/>
      <c r="F224942" s="81"/>
      <c r="G224942" s="86"/>
      <c r="H224942" s="86"/>
      <c r="I224942" s="11"/>
    </row>
    <row r="224950" spans="1:9" s="4" customFormat="1" x14ac:dyDescent="0.2">
      <c r="A224950" s="27"/>
      <c r="B224950" s="67"/>
      <c r="C224950" s="83"/>
      <c r="D224950" s="85"/>
      <c r="E224950" s="82"/>
      <c r="F224950" s="81"/>
      <c r="G224950" s="86"/>
      <c r="H224950" s="86"/>
      <c r="I224950" s="11"/>
    </row>
    <row r="224952" spans="1:9" s="4" customFormat="1" x14ac:dyDescent="0.2">
      <c r="A224952" s="27"/>
      <c r="B224952" s="67"/>
      <c r="C224952" s="83"/>
      <c r="D224952" s="85"/>
      <c r="E224952" s="82"/>
      <c r="F224952" s="81"/>
      <c r="G224952" s="86"/>
      <c r="H224952" s="86"/>
      <c r="I224952" s="11"/>
    </row>
    <row r="224958" spans="1:9" s="4" customFormat="1" x14ac:dyDescent="0.2">
      <c r="A224958" s="27"/>
      <c r="B224958" s="67"/>
      <c r="C224958" s="83"/>
      <c r="D224958" s="85"/>
      <c r="E224958" s="82"/>
      <c r="F224958" s="81"/>
      <c r="G224958" s="86"/>
      <c r="H224958" s="86"/>
      <c r="I224958" s="11"/>
    </row>
    <row r="224966" spans="1:9" s="4" customFormat="1" x14ac:dyDescent="0.2">
      <c r="A224966" s="27"/>
      <c r="B224966" s="67"/>
      <c r="C224966" s="83"/>
      <c r="D224966" s="85"/>
      <c r="E224966" s="82"/>
      <c r="F224966" s="81"/>
      <c r="G224966" s="86"/>
      <c r="H224966" s="86"/>
      <c r="I224966" s="11"/>
    </row>
    <row r="224968" spans="1:9" s="4" customFormat="1" x14ac:dyDescent="0.2">
      <c r="A224968" s="27"/>
      <c r="B224968" s="67"/>
      <c r="C224968" s="83"/>
      <c r="D224968" s="85"/>
      <c r="E224968" s="82"/>
      <c r="F224968" s="81"/>
      <c r="G224968" s="86"/>
      <c r="H224968" s="86"/>
      <c r="I224968" s="11"/>
    </row>
    <row r="224974" spans="1:9" s="4" customFormat="1" x14ac:dyDescent="0.2">
      <c r="A224974" s="27"/>
      <c r="B224974" s="67"/>
      <c r="C224974" s="83"/>
      <c r="D224974" s="85"/>
      <c r="E224974" s="82"/>
      <c r="F224974" s="81"/>
      <c r="G224974" s="86"/>
      <c r="H224974" s="86"/>
      <c r="I224974" s="11"/>
    </row>
    <row r="224982" spans="1:9" s="4" customFormat="1" x14ac:dyDescent="0.2">
      <c r="A224982" s="27"/>
      <c r="B224982" s="67"/>
      <c r="C224982" s="83"/>
      <c r="D224982" s="85"/>
      <c r="E224982" s="82"/>
      <c r="F224982" s="81"/>
      <c r="G224982" s="86"/>
      <c r="H224982" s="86"/>
      <c r="I224982" s="11"/>
    </row>
    <row r="224984" spans="1:9" s="4" customFormat="1" x14ac:dyDescent="0.2">
      <c r="A224984" s="27"/>
      <c r="B224984" s="67"/>
      <c r="C224984" s="83"/>
      <c r="D224984" s="85"/>
      <c r="E224984" s="82"/>
      <c r="F224984" s="81"/>
      <c r="G224984" s="86"/>
      <c r="H224984" s="86"/>
      <c r="I224984" s="11"/>
    </row>
    <row r="224990" spans="1:9" s="4" customFormat="1" x14ac:dyDescent="0.2">
      <c r="A224990" s="27"/>
      <c r="B224990" s="67"/>
      <c r="C224990" s="83"/>
      <c r="D224990" s="85"/>
      <c r="E224990" s="82"/>
      <c r="F224990" s="81"/>
      <c r="G224990" s="86"/>
      <c r="H224990" s="86"/>
      <c r="I224990" s="11"/>
    </row>
    <row r="224998" spans="1:9" s="4" customFormat="1" x14ac:dyDescent="0.2">
      <c r="A224998" s="27"/>
      <c r="B224998" s="67"/>
      <c r="C224998" s="83"/>
      <c r="D224998" s="85"/>
      <c r="E224998" s="82"/>
      <c r="F224998" s="81"/>
      <c r="G224998" s="86"/>
      <c r="H224998" s="86"/>
      <c r="I224998" s="11"/>
    </row>
    <row r="225000" spans="1:9" s="4" customFormat="1" x14ac:dyDescent="0.2">
      <c r="A225000" s="27"/>
      <c r="B225000" s="67"/>
      <c r="C225000" s="83"/>
      <c r="D225000" s="85"/>
      <c r="E225000" s="82"/>
      <c r="F225000" s="81"/>
      <c r="G225000" s="86"/>
      <c r="H225000" s="86"/>
      <c r="I225000" s="11"/>
    </row>
    <row r="225006" spans="1:9" s="4" customFormat="1" x14ac:dyDescent="0.2">
      <c r="A225006" s="27"/>
      <c r="B225006" s="67"/>
      <c r="C225006" s="83"/>
      <c r="D225006" s="85"/>
      <c r="E225006" s="82"/>
      <c r="F225006" s="81"/>
      <c r="G225006" s="86"/>
      <c r="H225006" s="86"/>
      <c r="I225006" s="11"/>
    </row>
    <row r="225014" spans="1:9" s="4" customFormat="1" x14ac:dyDescent="0.2">
      <c r="A225014" s="27"/>
      <c r="B225014" s="67"/>
      <c r="C225014" s="83"/>
      <c r="D225014" s="85"/>
      <c r="E225014" s="82"/>
      <c r="F225014" s="81"/>
      <c r="G225014" s="86"/>
      <c r="H225014" s="86"/>
      <c r="I225014" s="11"/>
    </row>
    <row r="225016" spans="1:9" s="4" customFormat="1" x14ac:dyDescent="0.2">
      <c r="A225016" s="27"/>
      <c r="B225016" s="67"/>
      <c r="C225016" s="83"/>
      <c r="D225016" s="85"/>
      <c r="E225016" s="82"/>
      <c r="F225016" s="81"/>
      <c r="G225016" s="86"/>
      <c r="H225016" s="86"/>
      <c r="I225016" s="11"/>
    </row>
    <row r="225022" spans="1:9" s="4" customFormat="1" x14ac:dyDescent="0.2">
      <c r="A225022" s="27"/>
      <c r="B225022" s="67"/>
      <c r="C225022" s="83"/>
      <c r="D225022" s="85"/>
      <c r="E225022" s="82"/>
      <c r="F225022" s="81"/>
      <c r="G225022" s="86"/>
      <c r="H225022" s="86"/>
      <c r="I225022" s="11"/>
    </row>
    <row r="225030" spans="1:9" s="4" customFormat="1" x14ac:dyDescent="0.2">
      <c r="A225030" s="27"/>
      <c r="B225030" s="67"/>
      <c r="C225030" s="83"/>
      <c r="D225030" s="85"/>
      <c r="E225030" s="82"/>
      <c r="F225030" s="81"/>
      <c r="G225030" s="86"/>
      <c r="H225030" s="86"/>
      <c r="I225030" s="11"/>
    </row>
    <row r="225032" spans="1:9" s="4" customFormat="1" x14ac:dyDescent="0.2">
      <c r="A225032" s="27"/>
      <c r="B225032" s="67"/>
      <c r="C225032" s="83"/>
      <c r="D225032" s="85"/>
      <c r="E225032" s="82"/>
      <c r="F225032" s="81"/>
      <c r="G225032" s="86"/>
      <c r="H225032" s="86"/>
      <c r="I225032" s="11"/>
    </row>
    <row r="225038" spans="1:9" s="4" customFormat="1" x14ac:dyDescent="0.2">
      <c r="A225038" s="27"/>
      <c r="B225038" s="67"/>
      <c r="C225038" s="83"/>
      <c r="D225038" s="85"/>
      <c r="E225038" s="82"/>
      <c r="F225038" s="81"/>
      <c r="G225038" s="86"/>
      <c r="H225038" s="86"/>
      <c r="I225038" s="11"/>
    </row>
    <row r="225046" spans="1:9" s="4" customFormat="1" x14ac:dyDescent="0.2">
      <c r="A225046" s="27"/>
      <c r="B225046" s="67"/>
      <c r="C225046" s="83"/>
      <c r="D225046" s="85"/>
      <c r="E225046" s="82"/>
      <c r="F225046" s="81"/>
      <c r="G225046" s="86"/>
      <c r="H225046" s="86"/>
      <c r="I225046" s="11"/>
    </row>
    <row r="225048" spans="1:9" s="4" customFormat="1" x14ac:dyDescent="0.2">
      <c r="A225048" s="27"/>
      <c r="B225048" s="67"/>
      <c r="C225048" s="83"/>
      <c r="D225048" s="85"/>
      <c r="E225048" s="82"/>
      <c r="F225048" s="81"/>
      <c r="G225048" s="86"/>
      <c r="H225048" s="86"/>
      <c r="I225048" s="11"/>
    </row>
    <row r="225054" spans="1:9" s="4" customFormat="1" x14ac:dyDescent="0.2">
      <c r="A225054" s="27"/>
      <c r="B225054" s="67"/>
      <c r="C225054" s="83"/>
      <c r="D225054" s="85"/>
      <c r="E225054" s="82"/>
      <c r="F225054" s="81"/>
      <c r="G225054" s="86"/>
      <c r="H225054" s="86"/>
      <c r="I225054" s="11"/>
    </row>
    <row r="225062" spans="1:9" s="4" customFormat="1" x14ac:dyDescent="0.2">
      <c r="A225062" s="27"/>
      <c r="B225062" s="67"/>
      <c r="C225062" s="83"/>
      <c r="D225062" s="85"/>
      <c r="E225062" s="82"/>
      <c r="F225062" s="81"/>
      <c r="G225062" s="86"/>
      <c r="H225062" s="86"/>
      <c r="I225062" s="11"/>
    </row>
    <row r="225064" spans="1:9" s="4" customFormat="1" x14ac:dyDescent="0.2">
      <c r="A225064" s="27"/>
      <c r="B225064" s="67"/>
      <c r="C225064" s="83"/>
      <c r="D225064" s="85"/>
      <c r="E225064" s="82"/>
      <c r="F225064" s="81"/>
      <c r="G225064" s="86"/>
      <c r="H225064" s="86"/>
      <c r="I225064" s="11"/>
    </row>
    <row r="225070" spans="1:9" s="4" customFormat="1" x14ac:dyDescent="0.2">
      <c r="A225070" s="27"/>
      <c r="B225070" s="67"/>
      <c r="C225070" s="83"/>
      <c r="D225070" s="85"/>
      <c r="E225070" s="82"/>
      <c r="F225070" s="81"/>
      <c r="G225070" s="86"/>
      <c r="H225070" s="86"/>
      <c r="I225070" s="11"/>
    </row>
    <row r="225078" spans="1:9" s="4" customFormat="1" x14ac:dyDescent="0.2">
      <c r="A225078" s="27"/>
      <c r="B225078" s="67"/>
      <c r="C225078" s="83"/>
      <c r="D225078" s="85"/>
      <c r="E225078" s="82"/>
      <c r="F225078" s="81"/>
      <c r="G225078" s="86"/>
      <c r="H225078" s="86"/>
      <c r="I225078" s="11"/>
    </row>
    <row r="225080" spans="1:9" s="4" customFormat="1" x14ac:dyDescent="0.2">
      <c r="A225080" s="27"/>
      <c r="B225080" s="67"/>
      <c r="C225080" s="83"/>
      <c r="D225080" s="85"/>
      <c r="E225080" s="82"/>
      <c r="F225080" s="81"/>
      <c r="G225080" s="86"/>
      <c r="H225080" s="86"/>
      <c r="I225080" s="11"/>
    </row>
    <row r="225086" spans="1:9" s="4" customFormat="1" x14ac:dyDescent="0.2">
      <c r="A225086" s="27"/>
      <c r="B225086" s="67"/>
      <c r="C225086" s="83"/>
      <c r="D225086" s="85"/>
      <c r="E225086" s="82"/>
      <c r="F225086" s="81"/>
      <c r="G225086" s="86"/>
      <c r="H225086" s="86"/>
      <c r="I225086" s="11"/>
    </row>
    <row r="225094" spans="1:9" s="4" customFormat="1" x14ac:dyDescent="0.2">
      <c r="A225094" s="27"/>
      <c r="B225094" s="67"/>
      <c r="C225094" s="83"/>
      <c r="D225094" s="85"/>
      <c r="E225094" s="82"/>
      <c r="F225094" s="81"/>
      <c r="G225094" s="86"/>
      <c r="H225094" s="86"/>
      <c r="I225094" s="11"/>
    </row>
    <row r="225096" spans="1:9" s="4" customFormat="1" x14ac:dyDescent="0.2">
      <c r="A225096" s="27"/>
      <c r="B225096" s="67"/>
      <c r="C225096" s="83"/>
      <c r="D225096" s="85"/>
      <c r="E225096" s="82"/>
      <c r="F225096" s="81"/>
      <c r="G225096" s="86"/>
      <c r="H225096" s="86"/>
      <c r="I225096" s="11"/>
    </row>
    <row r="225102" spans="1:9" s="4" customFormat="1" x14ac:dyDescent="0.2">
      <c r="A225102" s="27"/>
      <c r="B225102" s="67"/>
      <c r="C225102" s="83"/>
      <c r="D225102" s="85"/>
      <c r="E225102" s="82"/>
      <c r="F225102" s="81"/>
      <c r="G225102" s="86"/>
      <c r="H225102" s="86"/>
      <c r="I225102" s="11"/>
    </row>
    <row r="225110" spans="1:9" s="4" customFormat="1" x14ac:dyDescent="0.2">
      <c r="A225110" s="27"/>
      <c r="B225110" s="67"/>
      <c r="C225110" s="83"/>
      <c r="D225110" s="85"/>
      <c r="E225110" s="82"/>
      <c r="F225110" s="81"/>
      <c r="G225110" s="86"/>
      <c r="H225110" s="86"/>
      <c r="I225110" s="11"/>
    </row>
    <row r="225112" spans="1:9" s="4" customFormat="1" x14ac:dyDescent="0.2">
      <c r="A225112" s="27"/>
      <c r="B225112" s="67"/>
      <c r="C225112" s="83"/>
      <c r="D225112" s="85"/>
      <c r="E225112" s="82"/>
      <c r="F225112" s="81"/>
      <c r="G225112" s="86"/>
      <c r="H225112" s="86"/>
      <c r="I225112" s="11"/>
    </row>
    <row r="225118" spans="1:9" s="4" customFormat="1" x14ac:dyDescent="0.2">
      <c r="A225118" s="27"/>
      <c r="B225118" s="67"/>
      <c r="C225118" s="83"/>
      <c r="D225118" s="85"/>
      <c r="E225118" s="82"/>
      <c r="F225118" s="81"/>
      <c r="G225118" s="86"/>
      <c r="H225118" s="86"/>
      <c r="I225118" s="11"/>
    </row>
    <row r="225126" spans="1:9" s="4" customFormat="1" x14ac:dyDescent="0.2">
      <c r="A225126" s="27"/>
      <c r="B225126" s="67"/>
      <c r="C225126" s="83"/>
      <c r="D225126" s="85"/>
      <c r="E225126" s="82"/>
      <c r="F225126" s="81"/>
      <c r="G225126" s="86"/>
      <c r="H225126" s="86"/>
      <c r="I225126" s="11"/>
    </row>
    <row r="225128" spans="1:9" s="4" customFormat="1" x14ac:dyDescent="0.2">
      <c r="A225128" s="27"/>
      <c r="B225128" s="67"/>
      <c r="C225128" s="83"/>
      <c r="D225128" s="85"/>
      <c r="E225128" s="82"/>
      <c r="F225128" s="81"/>
      <c r="G225128" s="86"/>
      <c r="H225128" s="86"/>
      <c r="I225128" s="11"/>
    </row>
    <row r="225134" spans="1:9" s="4" customFormat="1" x14ac:dyDescent="0.2">
      <c r="A225134" s="27"/>
      <c r="B225134" s="67"/>
      <c r="C225134" s="83"/>
      <c r="D225134" s="85"/>
      <c r="E225134" s="82"/>
      <c r="F225134" s="81"/>
      <c r="G225134" s="86"/>
      <c r="H225134" s="86"/>
      <c r="I225134" s="11"/>
    </row>
    <row r="225142" spans="1:9" s="4" customFormat="1" x14ac:dyDescent="0.2">
      <c r="A225142" s="27"/>
      <c r="B225142" s="67"/>
      <c r="C225142" s="83"/>
      <c r="D225142" s="85"/>
      <c r="E225142" s="82"/>
      <c r="F225142" s="81"/>
      <c r="G225142" s="86"/>
      <c r="H225142" s="86"/>
      <c r="I225142" s="11"/>
    </row>
    <row r="225144" spans="1:9" s="4" customFormat="1" x14ac:dyDescent="0.2">
      <c r="A225144" s="27"/>
      <c r="B225144" s="67"/>
      <c r="C225144" s="83"/>
      <c r="D225144" s="85"/>
      <c r="E225144" s="82"/>
      <c r="F225144" s="81"/>
      <c r="G225144" s="86"/>
      <c r="H225144" s="86"/>
      <c r="I225144" s="11"/>
    </row>
    <row r="225150" spans="1:9" s="4" customFormat="1" x14ac:dyDescent="0.2">
      <c r="A225150" s="27"/>
      <c r="B225150" s="67"/>
      <c r="C225150" s="83"/>
      <c r="D225150" s="85"/>
      <c r="E225150" s="82"/>
      <c r="F225150" s="81"/>
      <c r="G225150" s="86"/>
      <c r="H225150" s="86"/>
      <c r="I225150" s="11"/>
    </row>
    <row r="225158" spans="1:9" s="4" customFormat="1" x14ac:dyDescent="0.2">
      <c r="A225158" s="27"/>
      <c r="B225158" s="67"/>
      <c r="C225158" s="83"/>
      <c r="D225158" s="85"/>
      <c r="E225158" s="82"/>
      <c r="F225158" s="81"/>
      <c r="G225158" s="86"/>
      <c r="H225158" s="86"/>
      <c r="I225158" s="11"/>
    </row>
    <row r="225160" spans="1:9" s="4" customFormat="1" x14ac:dyDescent="0.2">
      <c r="A225160" s="27"/>
      <c r="B225160" s="67"/>
      <c r="C225160" s="83"/>
      <c r="D225160" s="85"/>
      <c r="E225160" s="82"/>
      <c r="F225160" s="81"/>
      <c r="G225160" s="86"/>
      <c r="H225160" s="86"/>
      <c r="I225160" s="11"/>
    </row>
    <row r="225166" spans="1:9" s="4" customFormat="1" x14ac:dyDescent="0.2">
      <c r="A225166" s="27"/>
      <c r="B225166" s="67"/>
      <c r="C225166" s="83"/>
      <c r="D225166" s="85"/>
      <c r="E225166" s="82"/>
      <c r="F225166" s="81"/>
      <c r="G225166" s="86"/>
      <c r="H225166" s="86"/>
      <c r="I225166" s="11"/>
    </row>
    <row r="225174" spans="1:9" s="4" customFormat="1" x14ac:dyDescent="0.2">
      <c r="A225174" s="27"/>
      <c r="B225174" s="67"/>
      <c r="C225174" s="83"/>
      <c r="D225174" s="85"/>
      <c r="E225174" s="82"/>
      <c r="F225174" s="81"/>
      <c r="G225174" s="86"/>
      <c r="H225174" s="86"/>
      <c r="I225174" s="11"/>
    </row>
    <row r="225176" spans="1:9" s="4" customFormat="1" x14ac:dyDescent="0.2">
      <c r="A225176" s="27"/>
      <c r="B225176" s="67"/>
      <c r="C225176" s="83"/>
      <c r="D225176" s="85"/>
      <c r="E225176" s="82"/>
      <c r="F225176" s="81"/>
      <c r="G225176" s="86"/>
      <c r="H225176" s="86"/>
      <c r="I225176" s="11"/>
    </row>
    <row r="225182" spans="1:9" s="4" customFormat="1" x14ac:dyDescent="0.2">
      <c r="A225182" s="27"/>
      <c r="B225182" s="67"/>
      <c r="C225182" s="83"/>
      <c r="D225182" s="85"/>
      <c r="E225182" s="82"/>
      <c r="F225182" s="81"/>
      <c r="G225182" s="86"/>
      <c r="H225182" s="86"/>
      <c r="I225182" s="11"/>
    </row>
    <row r="225190" spans="1:9" s="4" customFormat="1" x14ac:dyDescent="0.2">
      <c r="A225190" s="27"/>
      <c r="B225190" s="67"/>
      <c r="C225190" s="83"/>
      <c r="D225190" s="85"/>
      <c r="E225190" s="82"/>
      <c r="F225190" s="81"/>
      <c r="G225190" s="86"/>
      <c r="H225190" s="86"/>
      <c r="I225190" s="11"/>
    </row>
    <row r="225192" spans="1:9" s="4" customFormat="1" x14ac:dyDescent="0.2">
      <c r="A225192" s="27"/>
      <c r="B225192" s="67"/>
      <c r="C225192" s="83"/>
      <c r="D225192" s="85"/>
      <c r="E225192" s="82"/>
      <c r="F225192" s="81"/>
      <c r="G225192" s="86"/>
      <c r="H225192" s="86"/>
      <c r="I225192" s="11"/>
    </row>
    <row r="225198" spans="1:9" s="4" customFormat="1" x14ac:dyDescent="0.2">
      <c r="A225198" s="27"/>
      <c r="B225198" s="67"/>
      <c r="C225198" s="83"/>
      <c r="D225198" s="85"/>
      <c r="E225198" s="82"/>
      <c r="F225198" s="81"/>
      <c r="G225198" s="86"/>
      <c r="H225198" s="86"/>
      <c r="I225198" s="11"/>
    </row>
    <row r="225206" spans="1:9" s="4" customFormat="1" x14ac:dyDescent="0.2">
      <c r="A225206" s="27"/>
      <c r="B225206" s="67"/>
      <c r="C225206" s="83"/>
      <c r="D225206" s="85"/>
      <c r="E225206" s="82"/>
      <c r="F225206" s="81"/>
      <c r="G225206" s="86"/>
      <c r="H225206" s="86"/>
      <c r="I225206" s="11"/>
    </row>
    <row r="225208" spans="1:9" s="4" customFormat="1" x14ac:dyDescent="0.2">
      <c r="A225208" s="27"/>
      <c r="B225208" s="67"/>
      <c r="C225208" s="83"/>
      <c r="D225208" s="85"/>
      <c r="E225208" s="82"/>
      <c r="F225208" s="81"/>
      <c r="G225208" s="86"/>
      <c r="H225208" s="86"/>
      <c r="I225208" s="11"/>
    </row>
    <row r="225214" spans="1:9" s="4" customFormat="1" x14ac:dyDescent="0.2">
      <c r="A225214" s="27"/>
      <c r="B225214" s="67"/>
      <c r="C225214" s="83"/>
      <c r="D225214" s="85"/>
      <c r="E225214" s="82"/>
      <c r="F225214" s="81"/>
      <c r="G225214" s="86"/>
      <c r="H225214" s="86"/>
      <c r="I225214" s="11"/>
    </row>
    <row r="225222" spans="1:9" s="4" customFormat="1" x14ac:dyDescent="0.2">
      <c r="A225222" s="27"/>
      <c r="B225222" s="67"/>
      <c r="C225222" s="83"/>
      <c r="D225222" s="85"/>
      <c r="E225222" s="82"/>
      <c r="F225222" s="81"/>
      <c r="G225222" s="86"/>
      <c r="H225222" s="86"/>
      <c r="I225222" s="11"/>
    </row>
    <row r="225224" spans="1:9" s="4" customFormat="1" x14ac:dyDescent="0.2">
      <c r="A225224" s="27"/>
      <c r="B225224" s="67"/>
      <c r="C225224" s="83"/>
      <c r="D225224" s="85"/>
      <c r="E225224" s="82"/>
      <c r="F225224" s="81"/>
      <c r="G225224" s="86"/>
      <c r="H225224" s="86"/>
      <c r="I225224" s="11"/>
    </row>
    <row r="225230" spans="1:9" s="4" customFormat="1" x14ac:dyDescent="0.2">
      <c r="A225230" s="27"/>
      <c r="B225230" s="67"/>
      <c r="C225230" s="83"/>
      <c r="D225230" s="85"/>
      <c r="E225230" s="82"/>
      <c r="F225230" s="81"/>
      <c r="G225230" s="86"/>
      <c r="H225230" s="86"/>
      <c r="I225230" s="11"/>
    </row>
    <row r="225238" spans="1:9" s="4" customFormat="1" x14ac:dyDescent="0.2">
      <c r="A225238" s="27"/>
      <c r="B225238" s="67"/>
      <c r="C225238" s="83"/>
      <c r="D225238" s="85"/>
      <c r="E225238" s="82"/>
      <c r="F225238" s="81"/>
      <c r="G225238" s="86"/>
      <c r="H225238" s="86"/>
      <c r="I225238" s="11"/>
    </row>
    <row r="225240" spans="1:9" s="4" customFormat="1" x14ac:dyDescent="0.2">
      <c r="A225240" s="27"/>
      <c r="B225240" s="67"/>
      <c r="C225240" s="83"/>
      <c r="D225240" s="85"/>
      <c r="E225240" s="82"/>
      <c r="F225240" s="81"/>
      <c r="G225240" s="86"/>
      <c r="H225240" s="86"/>
      <c r="I225240" s="11"/>
    </row>
    <row r="225246" spans="1:9" s="4" customFormat="1" x14ac:dyDescent="0.2">
      <c r="A225246" s="27"/>
      <c r="B225246" s="67"/>
      <c r="C225246" s="83"/>
      <c r="D225246" s="85"/>
      <c r="E225246" s="82"/>
      <c r="F225246" s="81"/>
      <c r="G225246" s="86"/>
      <c r="H225246" s="86"/>
      <c r="I225246" s="11"/>
    </row>
    <row r="225254" spans="1:9" s="4" customFormat="1" x14ac:dyDescent="0.2">
      <c r="A225254" s="27"/>
      <c r="B225254" s="67"/>
      <c r="C225254" s="83"/>
      <c r="D225254" s="85"/>
      <c r="E225254" s="82"/>
      <c r="F225254" s="81"/>
      <c r="G225254" s="86"/>
      <c r="H225254" s="86"/>
      <c r="I225254" s="11"/>
    </row>
    <row r="225256" spans="1:9" s="4" customFormat="1" x14ac:dyDescent="0.2">
      <c r="A225256" s="27"/>
      <c r="B225256" s="67"/>
      <c r="C225256" s="83"/>
      <c r="D225256" s="85"/>
      <c r="E225256" s="82"/>
      <c r="F225256" s="81"/>
      <c r="G225256" s="86"/>
      <c r="H225256" s="86"/>
      <c r="I225256" s="11"/>
    </row>
    <row r="225262" spans="1:9" s="4" customFormat="1" x14ac:dyDescent="0.2">
      <c r="A225262" s="27"/>
      <c r="B225262" s="67"/>
      <c r="C225262" s="83"/>
      <c r="D225262" s="85"/>
      <c r="E225262" s="82"/>
      <c r="F225262" s="81"/>
      <c r="G225262" s="86"/>
      <c r="H225262" s="86"/>
      <c r="I225262" s="11"/>
    </row>
    <row r="225270" spans="1:9" s="4" customFormat="1" x14ac:dyDescent="0.2">
      <c r="A225270" s="27"/>
      <c r="B225270" s="67"/>
      <c r="C225270" s="83"/>
      <c r="D225270" s="85"/>
      <c r="E225270" s="82"/>
      <c r="F225270" s="81"/>
      <c r="G225270" s="86"/>
      <c r="H225270" s="86"/>
      <c r="I225270" s="11"/>
    </row>
    <row r="225272" spans="1:9" s="4" customFormat="1" x14ac:dyDescent="0.2">
      <c r="A225272" s="27"/>
      <c r="B225272" s="67"/>
      <c r="C225272" s="83"/>
      <c r="D225272" s="85"/>
      <c r="E225272" s="82"/>
      <c r="F225272" s="81"/>
      <c r="G225272" s="86"/>
      <c r="H225272" s="86"/>
      <c r="I225272" s="11"/>
    </row>
    <row r="225278" spans="1:9" s="4" customFormat="1" x14ac:dyDescent="0.2">
      <c r="A225278" s="27"/>
      <c r="B225278" s="67"/>
      <c r="C225278" s="83"/>
      <c r="D225278" s="85"/>
      <c r="E225278" s="82"/>
      <c r="F225278" s="81"/>
      <c r="G225278" s="86"/>
      <c r="H225278" s="86"/>
      <c r="I225278" s="11"/>
    </row>
    <row r="225286" spans="1:9" s="4" customFormat="1" x14ac:dyDescent="0.2">
      <c r="A225286" s="27"/>
      <c r="B225286" s="67"/>
      <c r="C225286" s="83"/>
      <c r="D225286" s="85"/>
      <c r="E225286" s="82"/>
      <c r="F225286" s="81"/>
      <c r="G225286" s="86"/>
      <c r="H225286" s="86"/>
      <c r="I225286" s="11"/>
    </row>
    <row r="225288" spans="1:9" s="4" customFormat="1" x14ac:dyDescent="0.2">
      <c r="A225288" s="27"/>
      <c r="B225288" s="67"/>
      <c r="C225288" s="83"/>
      <c r="D225288" s="85"/>
      <c r="E225288" s="82"/>
      <c r="F225288" s="81"/>
      <c r="G225288" s="86"/>
      <c r="H225288" s="86"/>
      <c r="I225288" s="11"/>
    </row>
    <row r="225294" spans="1:9" s="4" customFormat="1" x14ac:dyDescent="0.2">
      <c r="A225294" s="27"/>
      <c r="B225294" s="67"/>
      <c r="C225294" s="83"/>
      <c r="D225294" s="85"/>
      <c r="E225294" s="82"/>
      <c r="F225294" s="81"/>
      <c r="G225294" s="86"/>
      <c r="H225294" s="86"/>
      <c r="I225294" s="11"/>
    </row>
    <row r="225302" spans="1:9" s="4" customFormat="1" x14ac:dyDescent="0.2">
      <c r="A225302" s="27"/>
      <c r="B225302" s="67"/>
      <c r="C225302" s="83"/>
      <c r="D225302" s="85"/>
      <c r="E225302" s="82"/>
      <c r="F225302" s="81"/>
      <c r="G225302" s="86"/>
      <c r="H225302" s="86"/>
      <c r="I225302" s="11"/>
    </row>
    <row r="225304" spans="1:9" s="4" customFormat="1" x14ac:dyDescent="0.2">
      <c r="A225304" s="27"/>
      <c r="B225304" s="67"/>
      <c r="C225304" s="83"/>
      <c r="D225304" s="85"/>
      <c r="E225304" s="82"/>
      <c r="F225304" s="81"/>
      <c r="G225304" s="86"/>
      <c r="H225304" s="86"/>
      <c r="I225304" s="11"/>
    </row>
    <row r="225310" spans="1:9" s="4" customFormat="1" x14ac:dyDescent="0.2">
      <c r="A225310" s="27"/>
      <c r="B225310" s="67"/>
      <c r="C225310" s="83"/>
      <c r="D225310" s="85"/>
      <c r="E225310" s="82"/>
      <c r="F225310" s="81"/>
      <c r="G225310" s="86"/>
      <c r="H225310" s="86"/>
      <c r="I225310" s="11"/>
    </row>
    <row r="225318" spans="1:9" s="4" customFormat="1" x14ac:dyDescent="0.2">
      <c r="A225318" s="27"/>
      <c r="B225318" s="67"/>
      <c r="C225318" s="83"/>
      <c r="D225318" s="85"/>
      <c r="E225318" s="82"/>
      <c r="F225318" s="81"/>
      <c r="G225318" s="86"/>
      <c r="H225318" s="86"/>
      <c r="I225318" s="11"/>
    </row>
    <row r="225320" spans="1:9" s="4" customFormat="1" x14ac:dyDescent="0.2">
      <c r="A225320" s="27"/>
      <c r="B225320" s="67"/>
      <c r="C225320" s="83"/>
      <c r="D225320" s="85"/>
      <c r="E225320" s="82"/>
      <c r="F225320" s="81"/>
      <c r="G225320" s="86"/>
      <c r="H225320" s="86"/>
      <c r="I225320" s="11"/>
    </row>
    <row r="225326" spans="1:9" s="4" customFormat="1" x14ac:dyDescent="0.2">
      <c r="A225326" s="27"/>
      <c r="B225326" s="67"/>
      <c r="C225326" s="83"/>
      <c r="D225326" s="85"/>
      <c r="E225326" s="82"/>
      <c r="F225326" s="81"/>
      <c r="G225326" s="86"/>
      <c r="H225326" s="86"/>
      <c r="I225326" s="11"/>
    </row>
    <row r="225334" spans="1:9" s="4" customFormat="1" x14ac:dyDescent="0.2">
      <c r="A225334" s="27"/>
      <c r="B225334" s="67"/>
      <c r="C225334" s="83"/>
      <c r="D225334" s="85"/>
      <c r="E225334" s="82"/>
      <c r="F225334" s="81"/>
      <c r="G225334" s="86"/>
      <c r="H225334" s="86"/>
      <c r="I225334" s="11"/>
    </row>
    <row r="225336" spans="1:9" s="4" customFormat="1" x14ac:dyDescent="0.2">
      <c r="A225336" s="27"/>
      <c r="B225336" s="67"/>
      <c r="C225336" s="83"/>
      <c r="D225336" s="85"/>
      <c r="E225336" s="82"/>
      <c r="F225336" s="81"/>
      <c r="G225336" s="86"/>
      <c r="H225336" s="86"/>
      <c r="I225336" s="11"/>
    </row>
    <row r="225342" spans="1:9" s="4" customFormat="1" x14ac:dyDescent="0.2">
      <c r="A225342" s="27"/>
      <c r="B225342" s="67"/>
      <c r="C225342" s="83"/>
      <c r="D225342" s="85"/>
      <c r="E225342" s="82"/>
      <c r="F225342" s="81"/>
      <c r="G225342" s="86"/>
      <c r="H225342" s="86"/>
      <c r="I225342" s="11"/>
    </row>
    <row r="225350" spans="1:9" s="4" customFormat="1" x14ac:dyDescent="0.2">
      <c r="A225350" s="27"/>
      <c r="B225350" s="67"/>
      <c r="C225350" s="83"/>
      <c r="D225350" s="85"/>
      <c r="E225350" s="82"/>
      <c r="F225350" s="81"/>
      <c r="G225350" s="86"/>
      <c r="H225350" s="86"/>
      <c r="I225350" s="11"/>
    </row>
    <row r="225352" spans="1:9" s="4" customFormat="1" x14ac:dyDescent="0.2">
      <c r="A225352" s="27"/>
      <c r="B225352" s="67"/>
      <c r="C225352" s="83"/>
      <c r="D225352" s="85"/>
      <c r="E225352" s="82"/>
      <c r="F225352" s="81"/>
      <c r="G225352" s="86"/>
      <c r="H225352" s="86"/>
      <c r="I225352" s="11"/>
    </row>
    <row r="225358" spans="1:9" s="4" customFormat="1" x14ac:dyDescent="0.2">
      <c r="A225358" s="27"/>
      <c r="B225358" s="67"/>
      <c r="C225358" s="83"/>
      <c r="D225358" s="85"/>
      <c r="E225358" s="82"/>
      <c r="F225358" s="81"/>
      <c r="G225358" s="86"/>
      <c r="H225358" s="86"/>
      <c r="I225358" s="11"/>
    </row>
    <row r="225366" spans="1:9" s="4" customFormat="1" x14ac:dyDescent="0.2">
      <c r="A225366" s="27"/>
      <c r="B225366" s="67"/>
      <c r="C225366" s="83"/>
      <c r="D225366" s="85"/>
      <c r="E225366" s="82"/>
      <c r="F225366" s="81"/>
      <c r="G225366" s="86"/>
      <c r="H225366" s="86"/>
      <c r="I225366" s="11"/>
    </row>
    <row r="225368" spans="1:9" s="4" customFormat="1" x14ac:dyDescent="0.2">
      <c r="A225368" s="27"/>
      <c r="B225368" s="67"/>
      <c r="C225368" s="83"/>
      <c r="D225368" s="85"/>
      <c r="E225368" s="82"/>
      <c r="F225368" s="81"/>
      <c r="G225368" s="86"/>
      <c r="H225368" s="86"/>
      <c r="I225368" s="11"/>
    </row>
    <row r="225374" spans="1:9" s="4" customFormat="1" x14ac:dyDescent="0.2">
      <c r="A225374" s="27"/>
      <c r="B225374" s="67"/>
      <c r="C225374" s="83"/>
      <c r="D225374" s="85"/>
      <c r="E225374" s="82"/>
      <c r="F225374" s="81"/>
      <c r="G225374" s="86"/>
      <c r="H225374" s="86"/>
      <c r="I225374" s="11"/>
    </row>
    <row r="225382" spans="1:9" s="4" customFormat="1" x14ac:dyDescent="0.2">
      <c r="A225382" s="27"/>
      <c r="B225382" s="67"/>
      <c r="C225382" s="83"/>
      <c r="D225382" s="85"/>
      <c r="E225382" s="82"/>
      <c r="F225382" s="81"/>
      <c r="G225382" s="86"/>
      <c r="H225382" s="86"/>
      <c r="I225382" s="11"/>
    </row>
    <row r="225384" spans="1:9" s="4" customFormat="1" x14ac:dyDescent="0.2">
      <c r="A225384" s="27"/>
      <c r="B225384" s="67"/>
      <c r="C225384" s="83"/>
      <c r="D225384" s="85"/>
      <c r="E225384" s="82"/>
      <c r="F225384" s="81"/>
      <c r="G225384" s="86"/>
      <c r="H225384" s="86"/>
      <c r="I225384" s="11"/>
    </row>
    <row r="225390" spans="1:9" s="4" customFormat="1" x14ac:dyDescent="0.2">
      <c r="A225390" s="27"/>
      <c r="B225390" s="67"/>
      <c r="C225390" s="83"/>
      <c r="D225390" s="85"/>
      <c r="E225390" s="82"/>
      <c r="F225390" s="81"/>
      <c r="G225390" s="86"/>
      <c r="H225390" s="86"/>
      <c r="I225390" s="11"/>
    </row>
    <row r="225398" spans="1:9" s="4" customFormat="1" x14ac:dyDescent="0.2">
      <c r="A225398" s="27"/>
      <c r="B225398" s="67"/>
      <c r="C225398" s="83"/>
      <c r="D225398" s="85"/>
      <c r="E225398" s="82"/>
      <c r="F225398" s="81"/>
      <c r="G225398" s="86"/>
      <c r="H225398" s="86"/>
      <c r="I225398" s="11"/>
    </row>
    <row r="225400" spans="1:9" s="4" customFormat="1" x14ac:dyDescent="0.2">
      <c r="A225400" s="27"/>
      <c r="B225400" s="67"/>
      <c r="C225400" s="83"/>
      <c r="D225400" s="85"/>
      <c r="E225400" s="82"/>
      <c r="F225400" s="81"/>
      <c r="G225400" s="86"/>
      <c r="H225400" s="86"/>
      <c r="I225400" s="11"/>
    </row>
    <row r="225406" spans="1:9" s="4" customFormat="1" x14ac:dyDescent="0.2">
      <c r="A225406" s="27"/>
      <c r="B225406" s="67"/>
      <c r="C225406" s="83"/>
      <c r="D225406" s="85"/>
      <c r="E225406" s="82"/>
      <c r="F225406" s="81"/>
      <c r="G225406" s="86"/>
      <c r="H225406" s="86"/>
      <c r="I225406" s="11"/>
    </row>
    <row r="225414" spans="1:9" s="4" customFormat="1" x14ac:dyDescent="0.2">
      <c r="A225414" s="27"/>
      <c r="B225414" s="67"/>
      <c r="C225414" s="83"/>
      <c r="D225414" s="85"/>
      <c r="E225414" s="82"/>
      <c r="F225414" s="81"/>
      <c r="G225414" s="86"/>
      <c r="H225414" s="86"/>
      <c r="I225414" s="11"/>
    </row>
    <row r="225416" spans="1:9" s="4" customFormat="1" x14ac:dyDescent="0.2">
      <c r="A225416" s="27"/>
      <c r="B225416" s="67"/>
      <c r="C225416" s="83"/>
      <c r="D225416" s="85"/>
      <c r="E225416" s="82"/>
      <c r="F225416" s="81"/>
      <c r="G225416" s="86"/>
      <c r="H225416" s="86"/>
      <c r="I225416" s="11"/>
    </row>
    <row r="225422" spans="1:9" s="4" customFormat="1" x14ac:dyDescent="0.2">
      <c r="A225422" s="27"/>
      <c r="B225422" s="67"/>
      <c r="C225422" s="83"/>
      <c r="D225422" s="85"/>
      <c r="E225422" s="82"/>
      <c r="F225422" s="81"/>
      <c r="G225422" s="86"/>
      <c r="H225422" s="86"/>
      <c r="I225422" s="11"/>
    </row>
    <row r="225430" spans="1:9" s="4" customFormat="1" x14ac:dyDescent="0.2">
      <c r="A225430" s="27"/>
      <c r="B225430" s="67"/>
      <c r="C225430" s="83"/>
      <c r="D225430" s="85"/>
      <c r="E225430" s="82"/>
      <c r="F225430" s="81"/>
      <c r="G225430" s="86"/>
      <c r="H225430" s="86"/>
      <c r="I225430" s="11"/>
    </row>
    <row r="225432" spans="1:9" s="4" customFormat="1" x14ac:dyDescent="0.2">
      <c r="A225432" s="27"/>
      <c r="B225432" s="67"/>
      <c r="C225432" s="83"/>
      <c r="D225432" s="85"/>
      <c r="E225432" s="82"/>
      <c r="F225432" s="81"/>
      <c r="G225432" s="86"/>
      <c r="H225432" s="86"/>
      <c r="I225432" s="11"/>
    </row>
    <row r="225438" spans="1:9" s="4" customFormat="1" x14ac:dyDescent="0.2">
      <c r="A225438" s="27"/>
      <c r="B225438" s="67"/>
      <c r="C225438" s="83"/>
      <c r="D225438" s="85"/>
      <c r="E225438" s="82"/>
      <c r="F225438" s="81"/>
      <c r="G225438" s="86"/>
      <c r="H225438" s="86"/>
      <c r="I225438" s="11"/>
    </row>
    <row r="225446" spans="1:9" s="4" customFormat="1" x14ac:dyDescent="0.2">
      <c r="A225446" s="27"/>
      <c r="B225446" s="67"/>
      <c r="C225446" s="83"/>
      <c r="D225446" s="85"/>
      <c r="E225446" s="82"/>
      <c r="F225446" s="81"/>
      <c r="G225446" s="86"/>
      <c r="H225446" s="86"/>
      <c r="I225446" s="11"/>
    </row>
    <row r="225448" spans="1:9" s="4" customFormat="1" x14ac:dyDescent="0.2">
      <c r="A225448" s="27"/>
      <c r="B225448" s="67"/>
      <c r="C225448" s="83"/>
      <c r="D225448" s="85"/>
      <c r="E225448" s="82"/>
      <c r="F225448" s="81"/>
      <c r="G225448" s="86"/>
      <c r="H225448" s="86"/>
      <c r="I225448" s="11"/>
    </row>
    <row r="225454" spans="1:9" s="4" customFormat="1" x14ac:dyDescent="0.2">
      <c r="A225454" s="27"/>
      <c r="B225454" s="67"/>
      <c r="C225454" s="83"/>
      <c r="D225454" s="85"/>
      <c r="E225454" s="82"/>
      <c r="F225454" s="81"/>
      <c r="G225454" s="86"/>
      <c r="H225454" s="86"/>
      <c r="I225454" s="11"/>
    </row>
    <row r="225462" spans="1:9" s="4" customFormat="1" x14ac:dyDescent="0.2">
      <c r="A225462" s="27"/>
      <c r="B225462" s="67"/>
      <c r="C225462" s="83"/>
      <c r="D225462" s="85"/>
      <c r="E225462" s="82"/>
      <c r="F225462" s="81"/>
      <c r="G225462" s="86"/>
      <c r="H225462" s="86"/>
      <c r="I225462" s="11"/>
    </row>
    <row r="225464" spans="1:9" s="4" customFormat="1" x14ac:dyDescent="0.2">
      <c r="A225464" s="27"/>
      <c r="B225464" s="67"/>
      <c r="C225464" s="83"/>
      <c r="D225464" s="85"/>
      <c r="E225464" s="82"/>
      <c r="F225464" s="81"/>
      <c r="G225464" s="86"/>
      <c r="H225464" s="86"/>
      <c r="I225464" s="11"/>
    </row>
    <row r="225470" spans="1:9" s="4" customFormat="1" x14ac:dyDescent="0.2">
      <c r="A225470" s="27"/>
      <c r="B225470" s="67"/>
      <c r="C225470" s="83"/>
      <c r="D225470" s="85"/>
      <c r="E225470" s="82"/>
      <c r="F225470" s="81"/>
      <c r="G225470" s="86"/>
      <c r="H225470" s="86"/>
      <c r="I225470" s="11"/>
    </row>
    <row r="225478" spans="1:9" s="4" customFormat="1" x14ac:dyDescent="0.2">
      <c r="A225478" s="27"/>
      <c r="B225478" s="67"/>
      <c r="C225478" s="83"/>
      <c r="D225478" s="85"/>
      <c r="E225478" s="82"/>
      <c r="F225478" s="81"/>
      <c r="G225478" s="86"/>
      <c r="H225478" s="86"/>
      <c r="I225478" s="11"/>
    </row>
    <row r="225480" spans="1:9" s="4" customFormat="1" x14ac:dyDescent="0.2">
      <c r="A225480" s="27"/>
      <c r="B225480" s="67"/>
      <c r="C225480" s="83"/>
      <c r="D225480" s="85"/>
      <c r="E225480" s="82"/>
      <c r="F225480" s="81"/>
      <c r="G225480" s="86"/>
      <c r="H225480" s="86"/>
      <c r="I225480" s="11"/>
    </row>
    <row r="225486" spans="1:9" s="4" customFormat="1" x14ac:dyDescent="0.2">
      <c r="A225486" s="27"/>
      <c r="B225486" s="67"/>
      <c r="C225486" s="83"/>
      <c r="D225486" s="85"/>
      <c r="E225486" s="82"/>
      <c r="F225486" s="81"/>
      <c r="G225486" s="86"/>
      <c r="H225486" s="86"/>
      <c r="I225486" s="11"/>
    </row>
    <row r="225494" spans="1:9" s="4" customFormat="1" x14ac:dyDescent="0.2">
      <c r="A225494" s="27"/>
      <c r="B225494" s="67"/>
      <c r="C225494" s="83"/>
      <c r="D225494" s="85"/>
      <c r="E225494" s="82"/>
      <c r="F225494" s="81"/>
      <c r="G225494" s="86"/>
      <c r="H225494" s="86"/>
      <c r="I225494" s="11"/>
    </row>
    <row r="225496" spans="1:9" s="4" customFormat="1" x14ac:dyDescent="0.2">
      <c r="A225496" s="27"/>
      <c r="B225496" s="67"/>
      <c r="C225496" s="83"/>
      <c r="D225496" s="85"/>
      <c r="E225496" s="82"/>
      <c r="F225496" s="81"/>
      <c r="G225496" s="86"/>
      <c r="H225496" s="86"/>
      <c r="I225496" s="11"/>
    </row>
    <row r="225502" spans="1:9" s="4" customFormat="1" x14ac:dyDescent="0.2">
      <c r="A225502" s="27"/>
      <c r="B225502" s="67"/>
      <c r="C225502" s="83"/>
      <c r="D225502" s="85"/>
      <c r="E225502" s="82"/>
      <c r="F225502" s="81"/>
      <c r="G225502" s="86"/>
      <c r="H225502" s="86"/>
      <c r="I225502" s="11"/>
    </row>
    <row r="225510" spans="1:9" s="4" customFormat="1" x14ac:dyDescent="0.2">
      <c r="A225510" s="27"/>
      <c r="B225510" s="67"/>
      <c r="C225510" s="83"/>
      <c r="D225510" s="85"/>
      <c r="E225510" s="82"/>
      <c r="F225510" s="81"/>
      <c r="G225510" s="86"/>
      <c r="H225510" s="86"/>
      <c r="I225510" s="11"/>
    </row>
    <row r="225512" spans="1:9" s="4" customFormat="1" x14ac:dyDescent="0.2">
      <c r="A225512" s="27"/>
      <c r="B225512" s="67"/>
      <c r="C225512" s="83"/>
      <c r="D225512" s="85"/>
      <c r="E225512" s="82"/>
      <c r="F225512" s="81"/>
      <c r="G225512" s="86"/>
      <c r="H225512" s="86"/>
      <c r="I225512" s="11"/>
    </row>
    <row r="225518" spans="1:9" s="4" customFormat="1" x14ac:dyDescent="0.2">
      <c r="A225518" s="27"/>
      <c r="B225518" s="67"/>
      <c r="C225518" s="83"/>
      <c r="D225518" s="85"/>
      <c r="E225518" s="82"/>
      <c r="F225518" s="81"/>
      <c r="G225518" s="86"/>
      <c r="H225518" s="86"/>
      <c r="I225518" s="11"/>
    </row>
    <row r="225526" spans="1:9" s="4" customFormat="1" x14ac:dyDescent="0.2">
      <c r="A225526" s="27"/>
      <c r="B225526" s="67"/>
      <c r="C225526" s="83"/>
      <c r="D225526" s="85"/>
      <c r="E225526" s="82"/>
      <c r="F225526" s="81"/>
      <c r="G225526" s="86"/>
      <c r="H225526" s="86"/>
      <c r="I225526" s="11"/>
    </row>
    <row r="225528" spans="1:9" s="4" customFormat="1" x14ac:dyDescent="0.2">
      <c r="A225528" s="27"/>
      <c r="B225528" s="67"/>
      <c r="C225528" s="83"/>
      <c r="D225528" s="85"/>
      <c r="E225528" s="82"/>
      <c r="F225528" s="81"/>
      <c r="G225528" s="86"/>
      <c r="H225528" s="86"/>
      <c r="I225528" s="11"/>
    </row>
    <row r="225534" spans="1:9" s="4" customFormat="1" x14ac:dyDescent="0.2">
      <c r="A225534" s="27"/>
      <c r="B225534" s="67"/>
      <c r="C225534" s="83"/>
      <c r="D225534" s="85"/>
      <c r="E225534" s="82"/>
      <c r="F225534" s="81"/>
      <c r="G225534" s="86"/>
      <c r="H225534" s="86"/>
      <c r="I225534" s="11"/>
    </row>
    <row r="225542" spans="1:9" s="4" customFormat="1" x14ac:dyDescent="0.2">
      <c r="A225542" s="27"/>
      <c r="B225542" s="67"/>
      <c r="C225542" s="83"/>
      <c r="D225542" s="85"/>
      <c r="E225542" s="82"/>
      <c r="F225542" s="81"/>
      <c r="G225542" s="86"/>
      <c r="H225542" s="86"/>
      <c r="I225542" s="11"/>
    </row>
    <row r="225544" spans="1:9" s="4" customFormat="1" x14ac:dyDescent="0.2">
      <c r="A225544" s="27"/>
      <c r="B225544" s="67"/>
      <c r="C225544" s="83"/>
      <c r="D225544" s="85"/>
      <c r="E225544" s="82"/>
      <c r="F225544" s="81"/>
      <c r="G225544" s="86"/>
      <c r="H225544" s="86"/>
      <c r="I225544" s="11"/>
    </row>
    <row r="225550" spans="1:9" s="4" customFormat="1" x14ac:dyDescent="0.2">
      <c r="A225550" s="27"/>
      <c r="B225550" s="67"/>
      <c r="C225550" s="83"/>
      <c r="D225550" s="85"/>
      <c r="E225550" s="82"/>
      <c r="F225550" s="81"/>
      <c r="G225550" s="86"/>
      <c r="H225550" s="86"/>
      <c r="I225550" s="11"/>
    </row>
    <row r="225558" spans="1:9" s="4" customFormat="1" x14ac:dyDescent="0.2">
      <c r="A225558" s="27"/>
      <c r="B225558" s="67"/>
      <c r="C225558" s="83"/>
      <c r="D225558" s="85"/>
      <c r="E225558" s="82"/>
      <c r="F225558" s="81"/>
      <c r="G225558" s="86"/>
      <c r="H225558" s="86"/>
      <c r="I225558" s="11"/>
    </row>
    <row r="225560" spans="1:9" s="4" customFormat="1" x14ac:dyDescent="0.2">
      <c r="A225560" s="27"/>
      <c r="B225560" s="67"/>
      <c r="C225560" s="83"/>
      <c r="D225560" s="85"/>
      <c r="E225560" s="82"/>
      <c r="F225560" s="81"/>
      <c r="G225560" s="86"/>
      <c r="H225560" s="86"/>
      <c r="I225560" s="11"/>
    </row>
    <row r="225566" spans="1:9" s="4" customFormat="1" x14ac:dyDescent="0.2">
      <c r="A225566" s="27"/>
      <c r="B225566" s="67"/>
      <c r="C225566" s="83"/>
      <c r="D225566" s="85"/>
      <c r="E225566" s="82"/>
      <c r="F225566" s="81"/>
      <c r="G225566" s="86"/>
      <c r="H225566" s="86"/>
      <c r="I225566" s="11"/>
    </row>
    <row r="225574" spans="1:9" s="4" customFormat="1" x14ac:dyDescent="0.2">
      <c r="A225574" s="27"/>
      <c r="B225574" s="67"/>
      <c r="C225574" s="83"/>
      <c r="D225574" s="85"/>
      <c r="E225574" s="82"/>
      <c r="F225574" s="81"/>
      <c r="G225574" s="86"/>
      <c r="H225574" s="86"/>
      <c r="I225574" s="11"/>
    </row>
    <row r="225576" spans="1:9" s="4" customFormat="1" x14ac:dyDescent="0.2">
      <c r="A225576" s="27"/>
      <c r="B225576" s="67"/>
      <c r="C225576" s="83"/>
      <c r="D225576" s="85"/>
      <c r="E225576" s="82"/>
      <c r="F225576" s="81"/>
      <c r="G225576" s="86"/>
      <c r="H225576" s="86"/>
      <c r="I225576" s="11"/>
    </row>
    <row r="225582" spans="1:9" s="4" customFormat="1" x14ac:dyDescent="0.2">
      <c r="A225582" s="27"/>
      <c r="B225582" s="67"/>
      <c r="C225582" s="83"/>
      <c r="D225582" s="85"/>
      <c r="E225582" s="82"/>
      <c r="F225582" s="81"/>
      <c r="G225582" s="86"/>
      <c r="H225582" s="86"/>
      <c r="I225582" s="11"/>
    </row>
    <row r="225590" spans="1:9" s="4" customFormat="1" x14ac:dyDescent="0.2">
      <c r="A225590" s="27"/>
      <c r="B225590" s="67"/>
      <c r="C225590" s="83"/>
      <c r="D225590" s="85"/>
      <c r="E225590" s="82"/>
      <c r="F225590" s="81"/>
      <c r="G225590" s="86"/>
      <c r="H225590" s="86"/>
      <c r="I225590" s="11"/>
    </row>
    <row r="225592" spans="1:9" s="4" customFormat="1" x14ac:dyDescent="0.2">
      <c r="A225592" s="27"/>
      <c r="B225592" s="67"/>
      <c r="C225592" s="83"/>
      <c r="D225592" s="85"/>
      <c r="E225592" s="82"/>
      <c r="F225592" s="81"/>
      <c r="G225592" s="86"/>
      <c r="H225592" s="86"/>
      <c r="I225592" s="11"/>
    </row>
    <row r="225598" spans="1:9" s="4" customFormat="1" x14ac:dyDescent="0.2">
      <c r="A225598" s="27"/>
      <c r="B225598" s="67"/>
      <c r="C225598" s="83"/>
      <c r="D225598" s="85"/>
      <c r="E225598" s="82"/>
      <c r="F225598" s="81"/>
      <c r="G225598" s="86"/>
      <c r="H225598" s="86"/>
      <c r="I225598" s="11"/>
    </row>
    <row r="225606" spans="1:9" s="4" customFormat="1" x14ac:dyDescent="0.2">
      <c r="A225606" s="27"/>
      <c r="B225606" s="67"/>
      <c r="C225606" s="83"/>
      <c r="D225606" s="85"/>
      <c r="E225606" s="82"/>
      <c r="F225606" s="81"/>
      <c r="G225606" s="86"/>
      <c r="H225606" s="86"/>
      <c r="I225606" s="11"/>
    </row>
    <row r="225608" spans="1:9" s="4" customFormat="1" x14ac:dyDescent="0.2">
      <c r="A225608" s="27"/>
      <c r="B225608" s="67"/>
      <c r="C225608" s="83"/>
      <c r="D225608" s="85"/>
      <c r="E225608" s="82"/>
      <c r="F225608" s="81"/>
      <c r="G225608" s="86"/>
      <c r="H225608" s="86"/>
      <c r="I225608" s="11"/>
    </row>
    <row r="225614" spans="1:9" s="4" customFormat="1" x14ac:dyDescent="0.2">
      <c r="A225614" s="27"/>
      <c r="B225614" s="67"/>
      <c r="C225614" s="83"/>
      <c r="D225614" s="85"/>
      <c r="E225614" s="82"/>
      <c r="F225614" s="81"/>
      <c r="G225614" s="86"/>
      <c r="H225614" s="86"/>
      <c r="I225614" s="11"/>
    </row>
    <row r="225622" spans="1:9" s="4" customFormat="1" x14ac:dyDescent="0.2">
      <c r="A225622" s="27"/>
      <c r="B225622" s="67"/>
      <c r="C225622" s="83"/>
      <c r="D225622" s="85"/>
      <c r="E225622" s="82"/>
      <c r="F225622" s="81"/>
      <c r="G225622" s="86"/>
      <c r="H225622" s="86"/>
      <c r="I225622" s="11"/>
    </row>
    <row r="225624" spans="1:9" s="4" customFormat="1" x14ac:dyDescent="0.2">
      <c r="A225624" s="27"/>
      <c r="B225624" s="67"/>
      <c r="C225624" s="83"/>
      <c r="D225624" s="85"/>
      <c r="E225624" s="82"/>
      <c r="F225624" s="81"/>
      <c r="G225624" s="86"/>
      <c r="H225624" s="86"/>
      <c r="I225624" s="11"/>
    </row>
    <row r="225630" spans="1:9" s="4" customFormat="1" x14ac:dyDescent="0.2">
      <c r="A225630" s="27"/>
      <c r="B225630" s="67"/>
      <c r="C225630" s="83"/>
      <c r="D225630" s="85"/>
      <c r="E225630" s="82"/>
      <c r="F225630" s="81"/>
      <c r="G225630" s="86"/>
      <c r="H225630" s="86"/>
      <c r="I225630" s="11"/>
    </row>
    <row r="225638" spans="1:9" s="4" customFormat="1" x14ac:dyDescent="0.2">
      <c r="A225638" s="27"/>
      <c r="B225638" s="67"/>
      <c r="C225638" s="83"/>
      <c r="D225638" s="85"/>
      <c r="E225638" s="82"/>
      <c r="F225638" s="81"/>
      <c r="G225638" s="86"/>
      <c r="H225638" s="86"/>
      <c r="I225638" s="11"/>
    </row>
    <row r="225640" spans="1:9" s="4" customFormat="1" x14ac:dyDescent="0.2">
      <c r="A225640" s="27"/>
      <c r="B225640" s="67"/>
      <c r="C225640" s="83"/>
      <c r="D225640" s="85"/>
      <c r="E225640" s="82"/>
      <c r="F225640" s="81"/>
      <c r="G225640" s="86"/>
      <c r="H225640" s="86"/>
      <c r="I225640" s="11"/>
    </row>
    <row r="225646" spans="1:9" s="4" customFormat="1" x14ac:dyDescent="0.2">
      <c r="A225646" s="27"/>
      <c r="B225646" s="67"/>
      <c r="C225646" s="83"/>
      <c r="D225646" s="85"/>
      <c r="E225646" s="82"/>
      <c r="F225646" s="81"/>
      <c r="G225646" s="86"/>
      <c r="H225646" s="86"/>
      <c r="I225646" s="11"/>
    </row>
    <row r="225654" spans="1:9" s="4" customFormat="1" x14ac:dyDescent="0.2">
      <c r="A225654" s="27"/>
      <c r="B225654" s="67"/>
      <c r="C225654" s="83"/>
      <c r="D225654" s="85"/>
      <c r="E225654" s="82"/>
      <c r="F225654" s="81"/>
      <c r="G225654" s="86"/>
      <c r="H225654" s="86"/>
      <c r="I225654" s="11"/>
    </row>
    <row r="225656" spans="1:9" s="4" customFormat="1" x14ac:dyDescent="0.2">
      <c r="A225656" s="27"/>
      <c r="B225656" s="67"/>
      <c r="C225656" s="83"/>
      <c r="D225656" s="85"/>
      <c r="E225656" s="82"/>
      <c r="F225656" s="81"/>
      <c r="G225656" s="86"/>
      <c r="H225656" s="86"/>
      <c r="I225656" s="11"/>
    </row>
    <row r="225662" spans="1:9" s="4" customFormat="1" x14ac:dyDescent="0.2">
      <c r="A225662" s="27"/>
      <c r="B225662" s="67"/>
      <c r="C225662" s="83"/>
      <c r="D225662" s="85"/>
      <c r="E225662" s="82"/>
      <c r="F225662" s="81"/>
      <c r="G225662" s="86"/>
      <c r="H225662" s="86"/>
      <c r="I225662" s="11"/>
    </row>
    <row r="225670" spans="1:9" s="4" customFormat="1" x14ac:dyDescent="0.2">
      <c r="A225670" s="27"/>
      <c r="B225670" s="67"/>
      <c r="C225670" s="83"/>
      <c r="D225670" s="85"/>
      <c r="E225670" s="82"/>
      <c r="F225670" s="81"/>
      <c r="G225670" s="86"/>
      <c r="H225670" s="86"/>
      <c r="I225670" s="11"/>
    </row>
    <row r="225672" spans="1:9" s="4" customFormat="1" x14ac:dyDescent="0.2">
      <c r="A225672" s="27"/>
      <c r="B225672" s="67"/>
      <c r="C225672" s="83"/>
      <c r="D225672" s="85"/>
      <c r="E225672" s="82"/>
      <c r="F225672" s="81"/>
      <c r="G225672" s="86"/>
      <c r="H225672" s="86"/>
      <c r="I225672" s="11"/>
    </row>
    <row r="225678" spans="1:9" s="4" customFormat="1" x14ac:dyDescent="0.2">
      <c r="A225678" s="27"/>
      <c r="B225678" s="67"/>
      <c r="C225678" s="83"/>
      <c r="D225678" s="85"/>
      <c r="E225678" s="82"/>
      <c r="F225678" s="81"/>
      <c r="G225678" s="86"/>
      <c r="H225678" s="86"/>
      <c r="I225678" s="11"/>
    </row>
    <row r="225686" spans="1:9" s="4" customFormat="1" x14ac:dyDescent="0.2">
      <c r="A225686" s="27"/>
      <c r="B225686" s="67"/>
      <c r="C225686" s="83"/>
      <c r="D225686" s="85"/>
      <c r="E225686" s="82"/>
      <c r="F225686" s="81"/>
      <c r="G225686" s="86"/>
      <c r="H225686" s="86"/>
      <c r="I225686" s="11"/>
    </row>
    <row r="225688" spans="1:9" s="4" customFormat="1" x14ac:dyDescent="0.2">
      <c r="A225688" s="27"/>
      <c r="B225688" s="67"/>
      <c r="C225688" s="83"/>
      <c r="D225688" s="85"/>
      <c r="E225688" s="82"/>
      <c r="F225688" s="81"/>
      <c r="G225688" s="86"/>
      <c r="H225688" s="86"/>
      <c r="I225688" s="11"/>
    </row>
    <row r="225694" spans="1:9" s="4" customFormat="1" x14ac:dyDescent="0.2">
      <c r="A225694" s="27"/>
      <c r="B225694" s="67"/>
      <c r="C225694" s="83"/>
      <c r="D225694" s="85"/>
      <c r="E225694" s="82"/>
      <c r="F225694" s="81"/>
      <c r="G225694" s="86"/>
      <c r="H225694" s="86"/>
      <c r="I225694" s="11"/>
    </row>
    <row r="225702" spans="1:9" s="4" customFormat="1" x14ac:dyDescent="0.2">
      <c r="A225702" s="27"/>
      <c r="B225702" s="67"/>
      <c r="C225702" s="83"/>
      <c r="D225702" s="85"/>
      <c r="E225702" s="82"/>
      <c r="F225702" s="81"/>
      <c r="G225702" s="86"/>
      <c r="H225702" s="86"/>
      <c r="I225702" s="11"/>
    </row>
    <row r="225704" spans="1:9" s="4" customFormat="1" x14ac:dyDescent="0.2">
      <c r="A225704" s="27"/>
      <c r="B225704" s="67"/>
      <c r="C225704" s="83"/>
      <c r="D225704" s="85"/>
      <c r="E225704" s="82"/>
      <c r="F225704" s="81"/>
      <c r="G225704" s="86"/>
      <c r="H225704" s="86"/>
      <c r="I225704" s="11"/>
    </row>
    <row r="225710" spans="1:9" s="4" customFormat="1" x14ac:dyDescent="0.2">
      <c r="A225710" s="27"/>
      <c r="B225710" s="67"/>
      <c r="C225710" s="83"/>
      <c r="D225710" s="85"/>
      <c r="E225710" s="82"/>
      <c r="F225710" s="81"/>
      <c r="G225710" s="86"/>
      <c r="H225710" s="86"/>
      <c r="I225710" s="11"/>
    </row>
    <row r="225718" spans="1:9" s="4" customFormat="1" x14ac:dyDescent="0.2">
      <c r="A225718" s="27"/>
      <c r="B225718" s="67"/>
      <c r="C225718" s="83"/>
      <c r="D225718" s="85"/>
      <c r="E225718" s="82"/>
      <c r="F225718" s="81"/>
      <c r="G225718" s="86"/>
      <c r="H225718" s="86"/>
      <c r="I225718" s="11"/>
    </row>
    <row r="225720" spans="1:9" s="4" customFormat="1" x14ac:dyDescent="0.2">
      <c r="A225720" s="27"/>
      <c r="B225720" s="67"/>
      <c r="C225720" s="83"/>
      <c r="D225720" s="85"/>
      <c r="E225720" s="82"/>
      <c r="F225720" s="81"/>
      <c r="G225720" s="86"/>
      <c r="H225720" s="86"/>
      <c r="I225720" s="11"/>
    </row>
    <row r="225726" spans="1:9" s="4" customFormat="1" x14ac:dyDescent="0.2">
      <c r="A225726" s="27"/>
      <c r="B225726" s="67"/>
      <c r="C225726" s="83"/>
      <c r="D225726" s="85"/>
      <c r="E225726" s="82"/>
      <c r="F225726" s="81"/>
      <c r="G225726" s="86"/>
      <c r="H225726" s="86"/>
      <c r="I225726" s="11"/>
    </row>
    <row r="225734" spans="1:9" s="4" customFormat="1" x14ac:dyDescent="0.2">
      <c r="A225734" s="27"/>
      <c r="B225734" s="67"/>
      <c r="C225734" s="83"/>
      <c r="D225734" s="85"/>
      <c r="E225734" s="82"/>
      <c r="F225734" s="81"/>
      <c r="G225734" s="86"/>
      <c r="H225734" s="86"/>
      <c r="I225734" s="11"/>
    </row>
    <row r="225736" spans="1:9" s="4" customFormat="1" x14ac:dyDescent="0.2">
      <c r="A225736" s="27"/>
      <c r="B225736" s="67"/>
      <c r="C225736" s="83"/>
      <c r="D225736" s="85"/>
      <c r="E225736" s="82"/>
      <c r="F225736" s="81"/>
      <c r="G225736" s="86"/>
      <c r="H225736" s="86"/>
      <c r="I225736" s="11"/>
    </row>
    <row r="225742" spans="1:9" s="4" customFormat="1" x14ac:dyDescent="0.2">
      <c r="A225742" s="27"/>
      <c r="B225742" s="67"/>
      <c r="C225742" s="83"/>
      <c r="D225742" s="85"/>
      <c r="E225742" s="82"/>
      <c r="F225742" s="81"/>
      <c r="G225742" s="86"/>
      <c r="H225742" s="86"/>
      <c r="I225742" s="11"/>
    </row>
    <row r="225750" spans="1:9" s="4" customFormat="1" x14ac:dyDescent="0.2">
      <c r="A225750" s="27"/>
      <c r="B225750" s="67"/>
      <c r="C225750" s="83"/>
      <c r="D225750" s="85"/>
      <c r="E225750" s="82"/>
      <c r="F225750" s="81"/>
      <c r="G225750" s="86"/>
      <c r="H225750" s="86"/>
      <c r="I225750" s="11"/>
    </row>
    <row r="225752" spans="1:9" s="4" customFormat="1" x14ac:dyDescent="0.2">
      <c r="A225752" s="27"/>
      <c r="B225752" s="67"/>
      <c r="C225752" s="83"/>
      <c r="D225752" s="85"/>
      <c r="E225752" s="82"/>
      <c r="F225752" s="81"/>
      <c r="G225752" s="86"/>
      <c r="H225752" s="86"/>
      <c r="I225752" s="11"/>
    </row>
    <row r="225758" spans="1:9" s="4" customFormat="1" x14ac:dyDescent="0.2">
      <c r="A225758" s="27"/>
      <c r="B225758" s="67"/>
      <c r="C225758" s="83"/>
      <c r="D225758" s="85"/>
      <c r="E225758" s="82"/>
      <c r="F225758" s="81"/>
      <c r="G225758" s="86"/>
      <c r="H225758" s="86"/>
      <c r="I225758" s="11"/>
    </row>
    <row r="225766" spans="1:9" s="4" customFormat="1" x14ac:dyDescent="0.2">
      <c r="A225766" s="27"/>
      <c r="B225766" s="67"/>
      <c r="C225766" s="83"/>
      <c r="D225766" s="85"/>
      <c r="E225766" s="82"/>
      <c r="F225766" s="81"/>
      <c r="G225766" s="86"/>
      <c r="H225766" s="86"/>
      <c r="I225766" s="11"/>
    </row>
    <row r="225768" spans="1:9" s="4" customFormat="1" x14ac:dyDescent="0.2">
      <c r="A225768" s="27"/>
      <c r="B225768" s="67"/>
      <c r="C225768" s="83"/>
      <c r="D225768" s="85"/>
      <c r="E225768" s="82"/>
      <c r="F225768" s="81"/>
      <c r="G225768" s="86"/>
      <c r="H225768" s="86"/>
      <c r="I225768" s="11"/>
    </row>
    <row r="225774" spans="1:9" s="4" customFormat="1" x14ac:dyDescent="0.2">
      <c r="A225774" s="27"/>
      <c r="B225774" s="67"/>
      <c r="C225774" s="83"/>
      <c r="D225774" s="85"/>
      <c r="E225774" s="82"/>
      <c r="F225774" s="81"/>
      <c r="G225774" s="86"/>
      <c r="H225774" s="86"/>
      <c r="I225774" s="11"/>
    </row>
    <row r="225782" spans="1:9" s="4" customFormat="1" x14ac:dyDescent="0.2">
      <c r="A225782" s="27"/>
      <c r="B225782" s="67"/>
      <c r="C225782" s="83"/>
      <c r="D225782" s="85"/>
      <c r="E225782" s="82"/>
      <c r="F225782" s="81"/>
      <c r="G225782" s="86"/>
      <c r="H225782" s="86"/>
      <c r="I225782" s="11"/>
    </row>
    <row r="225784" spans="1:9" s="4" customFormat="1" x14ac:dyDescent="0.2">
      <c r="A225784" s="27"/>
      <c r="B225784" s="67"/>
      <c r="C225784" s="83"/>
      <c r="D225784" s="85"/>
      <c r="E225784" s="82"/>
      <c r="F225784" s="81"/>
      <c r="G225784" s="86"/>
      <c r="H225784" s="86"/>
      <c r="I225784" s="11"/>
    </row>
    <row r="225790" spans="1:9" s="4" customFormat="1" x14ac:dyDescent="0.2">
      <c r="A225790" s="27"/>
      <c r="B225790" s="67"/>
      <c r="C225790" s="83"/>
      <c r="D225790" s="85"/>
      <c r="E225790" s="82"/>
      <c r="F225790" s="81"/>
      <c r="G225790" s="86"/>
      <c r="H225790" s="86"/>
      <c r="I225790" s="11"/>
    </row>
    <row r="225798" spans="1:9" s="4" customFormat="1" x14ac:dyDescent="0.2">
      <c r="A225798" s="27"/>
      <c r="B225798" s="67"/>
      <c r="C225798" s="83"/>
      <c r="D225798" s="85"/>
      <c r="E225798" s="82"/>
      <c r="F225798" s="81"/>
      <c r="G225798" s="86"/>
      <c r="H225798" s="86"/>
      <c r="I225798" s="11"/>
    </row>
    <row r="225800" spans="1:9" s="4" customFormat="1" x14ac:dyDescent="0.2">
      <c r="A225800" s="27"/>
      <c r="B225800" s="67"/>
      <c r="C225800" s="83"/>
      <c r="D225800" s="85"/>
      <c r="E225800" s="82"/>
      <c r="F225800" s="81"/>
      <c r="G225800" s="86"/>
      <c r="H225800" s="86"/>
      <c r="I225800" s="11"/>
    </row>
    <row r="225806" spans="1:9" s="4" customFormat="1" x14ac:dyDescent="0.2">
      <c r="A225806" s="27"/>
      <c r="B225806" s="67"/>
      <c r="C225806" s="83"/>
      <c r="D225806" s="85"/>
      <c r="E225806" s="82"/>
      <c r="F225806" s="81"/>
      <c r="G225806" s="86"/>
      <c r="H225806" s="86"/>
      <c r="I225806" s="11"/>
    </row>
    <row r="225814" spans="1:9" s="4" customFormat="1" x14ac:dyDescent="0.2">
      <c r="A225814" s="27"/>
      <c r="B225814" s="67"/>
      <c r="C225814" s="83"/>
      <c r="D225814" s="85"/>
      <c r="E225814" s="82"/>
      <c r="F225814" s="81"/>
      <c r="G225814" s="86"/>
      <c r="H225814" s="86"/>
      <c r="I225814" s="11"/>
    </row>
    <row r="225816" spans="1:9" s="4" customFormat="1" x14ac:dyDescent="0.2">
      <c r="A225816" s="27"/>
      <c r="B225816" s="67"/>
      <c r="C225816" s="83"/>
      <c r="D225816" s="85"/>
      <c r="E225816" s="82"/>
      <c r="F225816" s="81"/>
      <c r="G225816" s="86"/>
      <c r="H225816" s="86"/>
      <c r="I225816" s="11"/>
    </row>
    <row r="225822" spans="1:9" s="4" customFormat="1" x14ac:dyDescent="0.2">
      <c r="A225822" s="27"/>
      <c r="B225822" s="67"/>
      <c r="C225822" s="83"/>
      <c r="D225822" s="85"/>
      <c r="E225822" s="82"/>
      <c r="F225822" s="81"/>
      <c r="G225822" s="86"/>
      <c r="H225822" s="86"/>
      <c r="I225822" s="11"/>
    </row>
    <row r="225830" spans="1:9" s="4" customFormat="1" x14ac:dyDescent="0.2">
      <c r="A225830" s="27"/>
      <c r="B225830" s="67"/>
      <c r="C225830" s="83"/>
      <c r="D225830" s="85"/>
      <c r="E225830" s="82"/>
      <c r="F225830" s="81"/>
      <c r="G225830" s="86"/>
      <c r="H225830" s="86"/>
      <c r="I225830" s="11"/>
    </row>
    <row r="225832" spans="1:9" s="4" customFormat="1" x14ac:dyDescent="0.2">
      <c r="A225832" s="27"/>
      <c r="B225832" s="67"/>
      <c r="C225832" s="83"/>
      <c r="D225832" s="85"/>
      <c r="E225832" s="82"/>
      <c r="F225832" s="81"/>
      <c r="G225832" s="86"/>
      <c r="H225832" s="86"/>
      <c r="I225832" s="11"/>
    </row>
    <row r="225838" spans="1:9" s="4" customFormat="1" x14ac:dyDescent="0.2">
      <c r="A225838" s="27"/>
      <c r="B225838" s="67"/>
      <c r="C225838" s="83"/>
      <c r="D225838" s="85"/>
      <c r="E225838" s="82"/>
      <c r="F225838" s="81"/>
      <c r="G225838" s="86"/>
      <c r="H225838" s="86"/>
      <c r="I225838" s="11"/>
    </row>
    <row r="225846" spans="1:9" s="4" customFormat="1" x14ac:dyDescent="0.2">
      <c r="A225846" s="27"/>
      <c r="B225846" s="67"/>
      <c r="C225846" s="83"/>
      <c r="D225846" s="85"/>
      <c r="E225846" s="82"/>
      <c r="F225846" s="81"/>
      <c r="G225846" s="86"/>
      <c r="H225846" s="86"/>
      <c r="I225846" s="11"/>
    </row>
    <row r="225848" spans="1:9" s="4" customFormat="1" x14ac:dyDescent="0.2">
      <c r="A225848" s="27"/>
      <c r="B225848" s="67"/>
      <c r="C225848" s="83"/>
      <c r="D225848" s="85"/>
      <c r="E225848" s="82"/>
      <c r="F225848" s="81"/>
      <c r="G225848" s="86"/>
      <c r="H225848" s="86"/>
      <c r="I225848" s="11"/>
    </row>
    <row r="225854" spans="1:9" s="4" customFormat="1" x14ac:dyDescent="0.2">
      <c r="A225854" s="27"/>
      <c r="B225854" s="67"/>
      <c r="C225854" s="83"/>
      <c r="D225854" s="85"/>
      <c r="E225854" s="82"/>
      <c r="F225854" s="81"/>
      <c r="G225854" s="86"/>
      <c r="H225854" s="86"/>
      <c r="I225854" s="11"/>
    </row>
    <row r="225862" spans="1:9" s="4" customFormat="1" x14ac:dyDescent="0.2">
      <c r="A225862" s="27"/>
      <c r="B225862" s="67"/>
      <c r="C225862" s="83"/>
      <c r="D225862" s="85"/>
      <c r="E225862" s="82"/>
      <c r="F225862" s="81"/>
      <c r="G225862" s="86"/>
      <c r="H225862" s="86"/>
      <c r="I225862" s="11"/>
    </row>
    <row r="225864" spans="1:9" s="4" customFormat="1" x14ac:dyDescent="0.2">
      <c r="A225864" s="27"/>
      <c r="B225864" s="67"/>
      <c r="C225864" s="83"/>
      <c r="D225864" s="85"/>
      <c r="E225864" s="82"/>
      <c r="F225864" s="81"/>
      <c r="G225864" s="86"/>
      <c r="H225864" s="86"/>
      <c r="I225864" s="11"/>
    </row>
    <row r="225870" spans="1:9" s="4" customFormat="1" x14ac:dyDescent="0.2">
      <c r="A225870" s="27"/>
      <c r="B225870" s="67"/>
      <c r="C225870" s="83"/>
      <c r="D225870" s="85"/>
      <c r="E225870" s="82"/>
      <c r="F225870" s="81"/>
      <c r="G225870" s="86"/>
      <c r="H225870" s="86"/>
      <c r="I225870" s="11"/>
    </row>
    <row r="225878" spans="1:9" s="4" customFormat="1" x14ac:dyDescent="0.2">
      <c r="A225878" s="27"/>
      <c r="B225878" s="67"/>
      <c r="C225878" s="83"/>
      <c r="D225878" s="85"/>
      <c r="E225878" s="82"/>
      <c r="F225878" s="81"/>
      <c r="G225878" s="86"/>
      <c r="H225878" s="86"/>
      <c r="I225878" s="11"/>
    </row>
    <row r="225880" spans="1:9" s="4" customFormat="1" x14ac:dyDescent="0.2">
      <c r="A225880" s="27"/>
      <c r="B225880" s="67"/>
      <c r="C225880" s="83"/>
      <c r="D225880" s="85"/>
      <c r="E225880" s="82"/>
      <c r="F225880" s="81"/>
      <c r="G225880" s="86"/>
      <c r="H225880" s="86"/>
      <c r="I225880" s="11"/>
    </row>
    <row r="225886" spans="1:9" s="4" customFormat="1" x14ac:dyDescent="0.2">
      <c r="A225886" s="27"/>
      <c r="B225886" s="67"/>
      <c r="C225886" s="83"/>
      <c r="D225886" s="85"/>
      <c r="E225886" s="82"/>
      <c r="F225886" s="81"/>
      <c r="G225886" s="86"/>
      <c r="H225886" s="86"/>
      <c r="I225886" s="11"/>
    </row>
    <row r="225894" spans="1:9" s="4" customFormat="1" x14ac:dyDescent="0.2">
      <c r="A225894" s="27"/>
      <c r="B225894" s="67"/>
      <c r="C225894" s="83"/>
      <c r="D225894" s="85"/>
      <c r="E225894" s="82"/>
      <c r="F225894" s="81"/>
      <c r="G225894" s="86"/>
      <c r="H225894" s="86"/>
      <c r="I225894" s="11"/>
    </row>
    <row r="225896" spans="1:9" s="4" customFormat="1" x14ac:dyDescent="0.2">
      <c r="A225896" s="27"/>
      <c r="B225896" s="67"/>
      <c r="C225896" s="83"/>
      <c r="D225896" s="85"/>
      <c r="E225896" s="82"/>
      <c r="F225896" s="81"/>
      <c r="G225896" s="86"/>
      <c r="H225896" s="86"/>
      <c r="I225896" s="11"/>
    </row>
    <row r="225902" spans="1:9" s="4" customFormat="1" x14ac:dyDescent="0.2">
      <c r="A225902" s="27"/>
      <c r="B225902" s="67"/>
      <c r="C225902" s="83"/>
      <c r="D225902" s="85"/>
      <c r="E225902" s="82"/>
      <c r="F225902" s="81"/>
      <c r="G225902" s="86"/>
      <c r="H225902" s="86"/>
      <c r="I225902" s="11"/>
    </row>
    <row r="225910" spans="1:9" s="4" customFormat="1" x14ac:dyDescent="0.2">
      <c r="A225910" s="27"/>
      <c r="B225910" s="67"/>
      <c r="C225910" s="83"/>
      <c r="D225910" s="85"/>
      <c r="E225910" s="82"/>
      <c r="F225910" s="81"/>
      <c r="G225910" s="86"/>
      <c r="H225910" s="86"/>
      <c r="I225910" s="11"/>
    </row>
    <row r="225912" spans="1:9" s="4" customFormat="1" x14ac:dyDescent="0.2">
      <c r="A225912" s="27"/>
      <c r="B225912" s="67"/>
      <c r="C225912" s="83"/>
      <c r="D225912" s="85"/>
      <c r="E225912" s="82"/>
      <c r="F225912" s="81"/>
      <c r="G225912" s="86"/>
      <c r="H225912" s="86"/>
      <c r="I225912" s="11"/>
    </row>
    <row r="225918" spans="1:9" s="4" customFormat="1" x14ac:dyDescent="0.2">
      <c r="A225918" s="27"/>
      <c r="B225918" s="67"/>
      <c r="C225918" s="83"/>
      <c r="D225918" s="85"/>
      <c r="E225918" s="82"/>
      <c r="F225918" s="81"/>
      <c r="G225918" s="86"/>
      <c r="H225918" s="86"/>
      <c r="I225918" s="11"/>
    </row>
    <row r="225926" spans="1:9" s="4" customFormat="1" x14ac:dyDescent="0.2">
      <c r="A225926" s="27"/>
      <c r="B225926" s="67"/>
      <c r="C225926" s="83"/>
      <c r="D225926" s="85"/>
      <c r="E225926" s="82"/>
      <c r="F225926" s="81"/>
      <c r="G225926" s="86"/>
      <c r="H225926" s="86"/>
      <c r="I225926" s="11"/>
    </row>
    <row r="225928" spans="1:9" s="4" customFormat="1" x14ac:dyDescent="0.2">
      <c r="A225928" s="27"/>
      <c r="B225928" s="67"/>
      <c r="C225928" s="83"/>
      <c r="D225928" s="85"/>
      <c r="E225928" s="82"/>
      <c r="F225928" s="81"/>
      <c r="G225928" s="86"/>
      <c r="H225928" s="86"/>
      <c r="I225928" s="11"/>
    </row>
    <row r="225934" spans="1:9" s="4" customFormat="1" x14ac:dyDescent="0.2">
      <c r="A225934" s="27"/>
      <c r="B225934" s="67"/>
      <c r="C225934" s="83"/>
      <c r="D225934" s="85"/>
      <c r="E225934" s="82"/>
      <c r="F225934" s="81"/>
      <c r="G225934" s="86"/>
      <c r="H225934" s="86"/>
      <c r="I225934" s="11"/>
    </row>
    <row r="225942" spans="1:9" s="4" customFormat="1" x14ac:dyDescent="0.2">
      <c r="A225942" s="27"/>
      <c r="B225942" s="67"/>
      <c r="C225942" s="83"/>
      <c r="D225942" s="85"/>
      <c r="E225942" s="82"/>
      <c r="F225942" s="81"/>
      <c r="G225942" s="86"/>
      <c r="H225942" s="86"/>
      <c r="I225942" s="11"/>
    </row>
    <row r="225944" spans="1:9" s="4" customFormat="1" x14ac:dyDescent="0.2">
      <c r="A225944" s="27"/>
      <c r="B225944" s="67"/>
      <c r="C225944" s="83"/>
      <c r="D225944" s="85"/>
      <c r="E225944" s="82"/>
      <c r="F225944" s="81"/>
      <c r="G225944" s="86"/>
      <c r="H225944" s="86"/>
      <c r="I225944" s="11"/>
    </row>
    <row r="225950" spans="1:9" s="4" customFormat="1" x14ac:dyDescent="0.2">
      <c r="A225950" s="27"/>
      <c r="B225950" s="67"/>
      <c r="C225950" s="83"/>
      <c r="D225950" s="85"/>
      <c r="E225950" s="82"/>
      <c r="F225950" s="81"/>
      <c r="G225950" s="86"/>
      <c r="H225950" s="86"/>
      <c r="I225950" s="11"/>
    </row>
    <row r="225958" spans="1:9" s="4" customFormat="1" x14ac:dyDescent="0.2">
      <c r="A225958" s="27"/>
      <c r="B225958" s="67"/>
      <c r="C225958" s="83"/>
      <c r="D225958" s="85"/>
      <c r="E225958" s="82"/>
      <c r="F225958" s="81"/>
      <c r="G225958" s="86"/>
      <c r="H225958" s="86"/>
      <c r="I225958" s="11"/>
    </row>
    <row r="225960" spans="1:9" s="4" customFormat="1" x14ac:dyDescent="0.2">
      <c r="A225960" s="27"/>
      <c r="B225960" s="67"/>
      <c r="C225960" s="83"/>
      <c r="D225960" s="85"/>
      <c r="E225960" s="82"/>
      <c r="F225960" s="81"/>
      <c r="G225960" s="86"/>
      <c r="H225960" s="86"/>
      <c r="I225960" s="11"/>
    </row>
    <row r="225966" spans="1:9" s="4" customFormat="1" x14ac:dyDescent="0.2">
      <c r="A225966" s="27"/>
      <c r="B225966" s="67"/>
      <c r="C225966" s="83"/>
      <c r="D225966" s="85"/>
      <c r="E225966" s="82"/>
      <c r="F225966" s="81"/>
      <c r="G225966" s="86"/>
      <c r="H225966" s="86"/>
      <c r="I225966" s="11"/>
    </row>
    <row r="225974" spans="1:9" s="4" customFormat="1" x14ac:dyDescent="0.2">
      <c r="A225974" s="27"/>
      <c r="B225974" s="67"/>
      <c r="C225974" s="83"/>
      <c r="D225974" s="85"/>
      <c r="E225974" s="82"/>
      <c r="F225974" s="81"/>
      <c r="G225974" s="86"/>
      <c r="H225974" s="86"/>
      <c r="I225974" s="11"/>
    </row>
    <row r="225976" spans="1:9" s="4" customFormat="1" x14ac:dyDescent="0.2">
      <c r="A225976" s="27"/>
      <c r="B225976" s="67"/>
      <c r="C225976" s="83"/>
      <c r="D225976" s="85"/>
      <c r="E225976" s="82"/>
      <c r="F225976" s="81"/>
      <c r="G225976" s="86"/>
      <c r="H225976" s="86"/>
      <c r="I225976" s="11"/>
    </row>
    <row r="225982" spans="1:9" s="4" customFormat="1" x14ac:dyDescent="0.2">
      <c r="A225982" s="27"/>
      <c r="B225982" s="67"/>
      <c r="C225982" s="83"/>
      <c r="D225982" s="85"/>
      <c r="E225982" s="82"/>
      <c r="F225982" s="81"/>
      <c r="G225982" s="86"/>
      <c r="H225982" s="86"/>
      <c r="I225982" s="11"/>
    </row>
    <row r="225990" spans="1:9" s="4" customFormat="1" x14ac:dyDescent="0.2">
      <c r="A225990" s="27"/>
      <c r="B225990" s="67"/>
      <c r="C225990" s="83"/>
      <c r="D225990" s="85"/>
      <c r="E225990" s="82"/>
      <c r="F225990" s="81"/>
      <c r="G225990" s="86"/>
      <c r="H225990" s="86"/>
      <c r="I225990" s="11"/>
    </row>
    <row r="225992" spans="1:9" s="4" customFormat="1" x14ac:dyDescent="0.2">
      <c r="A225992" s="27"/>
      <c r="B225992" s="67"/>
      <c r="C225992" s="83"/>
      <c r="D225992" s="85"/>
      <c r="E225992" s="82"/>
      <c r="F225992" s="81"/>
      <c r="G225992" s="86"/>
      <c r="H225992" s="86"/>
      <c r="I225992" s="11"/>
    </row>
    <row r="225998" spans="1:9" s="4" customFormat="1" x14ac:dyDescent="0.2">
      <c r="A225998" s="27"/>
      <c r="B225998" s="67"/>
      <c r="C225998" s="83"/>
      <c r="D225998" s="85"/>
      <c r="E225998" s="82"/>
      <c r="F225998" s="81"/>
      <c r="G225998" s="86"/>
      <c r="H225998" s="86"/>
      <c r="I225998" s="11"/>
    </row>
    <row r="226006" spans="1:9" s="4" customFormat="1" x14ac:dyDescent="0.2">
      <c r="A226006" s="27"/>
      <c r="B226006" s="67"/>
      <c r="C226006" s="83"/>
      <c r="D226006" s="85"/>
      <c r="E226006" s="82"/>
      <c r="F226006" s="81"/>
      <c r="G226006" s="86"/>
      <c r="H226006" s="86"/>
      <c r="I226006" s="11"/>
    </row>
    <row r="226008" spans="1:9" s="4" customFormat="1" x14ac:dyDescent="0.2">
      <c r="A226008" s="27"/>
      <c r="B226008" s="67"/>
      <c r="C226008" s="83"/>
      <c r="D226008" s="85"/>
      <c r="E226008" s="82"/>
      <c r="F226008" s="81"/>
      <c r="G226008" s="86"/>
      <c r="H226008" s="86"/>
      <c r="I226008" s="11"/>
    </row>
    <row r="226014" spans="1:9" s="4" customFormat="1" x14ac:dyDescent="0.2">
      <c r="A226014" s="27"/>
      <c r="B226014" s="67"/>
      <c r="C226014" s="83"/>
      <c r="D226014" s="85"/>
      <c r="E226014" s="82"/>
      <c r="F226014" s="81"/>
      <c r="G226014" s="86"/>
      <c r="H226014" s="86"/>
      <c r="I226014" s="11"/>
    </row>
    <row r="226022" spans="1:9" s="4" customFormat="1" x14ac:dyDescent="0.2">
      <c r="A226022" s="27"/>
      <c r="B226022" s="67"/>
      <c r="C226022" s="83"/>
      <c r="D226022" s="85"/>
      <c r="E226022" s="82"/>
      <c r="F226022" s="81"/>
      <c r="G226022" s="86"/>
      <c r="H226022" s="86"/>
      <c r="I226022" s="11"/>
    </row>
    <row r="226024" spans="1:9" s="4" customFormat="1" x14ac:dyDescent="0.2">
      <c r="A226024" s="27"/>
      <c r="B226024" s="67"/>
      <c r="C226024" s="83"/>
      <c r="D226024" s="85"/>
      <c r="E226024" s="82"/>
      <c r="F226024" s="81"/>
      <c r="G226024" s="86"/>
      <c r="H226024" s="86"/>
      <c r="I226024" s="11"/>
    </row>
    <row r="226030" spans="1:9" s="4" customFormat="1" x14ac:dyDescent="0.2">
      <c r="A226030" s="27"/>
      <c r="B226030" s="67"/>
      <c r="C226030" s="83"/>
      <c r="D226030" s="85"/>
      <c r="E226030" s="82"/>
      <c r="F226030" s="81"/>
      <c r="G226030" s="86"/>
      <c r="H226030" s="86"/>
      <c r="I226030" s="11"/>
    </row>
    <row r="226038" spans="1:9" s="4" customFormat="1" x14ac:dyDescent="0.2">
      <c r="A226038" s="27"/>
      <c r="B226038" s="67"/>
      <c r="C226038" s="83"/>
      <c r="D226038" s="85"/>
      <c r="E226038" s="82"/>
      <c r="F226038" s="81"/>
      <c r="G226038" s="86"/>
      <c r="H226038" s="86"/>
      <c r="I226038" s="11"/>
    </row>
    <row r="226040" spans="1:9" s="4" customFormat="1" x14ac:dyDescent="0.2">
      <c r="A226040" s="27"/>
      <c r="B226040" s="67"/>
      <c r="C226040" s="83"/>
      <c r="D226040" s="85"/>
      <c r="E226040" s="82"/>
      <c r="F226040" s="81"/>
      <c r="G226040" s="86"/>
      <c r="H226040" s="86"/>
      <c r="I226040" s="11"/>
    </row>
    <row r="226046" spans="1:9" s="4" customFormat="1" x14ac:dyDescent="0.2">
      <c r="A226046" s="27"/>
      <c r="B226046" s="67"/>
      <c r="C226046" s="83"/>
      <c r="D226046" s="85"/>
      <c r="E226046" s="82"/>
      <c r="F226046" s="81"/>
      <c r="G226046" s="86"/>
      <c r="H226046" s="86"/>
      <c r="I226046" s="11"/>
    </row>
    <row r="226054" spans="1:9" s="4" customFormat="1" x14ac:dyDescent="0.2">
      <c r="A226054" s="27"/>
      <c r="B226054" s="67"/>
      <c r="C226054" s="83"/>
      <c r="D226054" s="85"/>
      <c r="E226054" s="82"/>
      <c r="F226054" s="81"/>
      <c r="G226054" s="86"/>
      <c r="H226054" s="86"/>
      <c r="I226054" s="11"/>
    </row>
    <row r="226056" spans="1:9" s="4" customFormat="1" x14ac:dyDescent="0.2">
      <c r="A226056" s="27"/>
      <c r="B226056" s="67"/>
      <c r="C226056" s="83"/>
      <c r="D226056" s="85"/>
      <c r="E226056" s="82"/>
      <c r="F226056" s="81"/>
      <c r="G226056" s="86"/>
      <c r="H226056" s="86"/>
      <c r="I226056" s="11"/>
    </row>
    <row r="226062" spans="1:9" s="4" customFormat="1" x14ac:dyDescent="0.2">
      <c r="A226062" s="27"/>
      <c r="B226062" s="67"/>
      <c r="C226062" s="83"/>
      <c r="D226062" s="85"/>
      <c r="E226062" s="82"/>
      <c r="F226062" s="81"/>
      <c r="G226062" s="86"/>
      <c r="H226062" s="86"/>
      <c r="I226062" s="11"/>
    </row>
    <row r="226070" spans="1:9" s="4" customFormat="1" x14ac:dyDescent="0.2">
      <c r="A226070" s="27"/>
      <c r="B226070" s="67"/>
      <c r="C226070" s="83"/>
      <c r="D226070" s="85"/>
      <c r="E226070" s="82"/>
      <c r="F226070" s="81"/>
      <c r="G226070" s="86"/>
      <c r="H226070" s="86"/>
      <c r="I226070" s="11"/>
    </row>
    <row r="226072" spans="1:9" s="4" customFormat="1" x14ac:dyDescent="0.2">
      <c r="A226072" s="27"/>
      <c r="B226072" s="67"/>
      <c r="C226072" s="83"/>
      <c r="D226072" s="85"/>
      <c r="E226072" s="82"/>
      <c r="F226072" s="81"/>
      <c r="G226072" s="86"/>
      <c r="H226072" s="86"/>
      <c r="I226072" s="11"/>
    </row>
    <row r="226078" spans="1:9" s="4" customFormat="1" x14ac:dyDescent="0.2">
      <c r="A226078" s="27"/>
      <c r="B226078" s="67"/>
      <c r="C226078" s="83"/>
      <c r="D226078" s="85"/>
      <c r="E226078" s="82"/>
      <c r="F226078" s="81"/>
      <c r="G226078" s="86"/>
      <c r="H226078" s="86"/>
      <c r="I226078" s="11"/>
    </row>
    <row r="226086" spans="1:9" s="4" customFormat="1" x14ac:dyDescent="0.2">
      <c r="A226086" s="27"/>
      <c r="B226086" s="67"/>
      <c r="C226086" s="83"/>
      <c r="D226086" s="85"/>
      <c r="E226086" s="82"/>
      <c r="F226086" s="81"/>
      <c r="G226086" s="86"/>
      <c r="H226086" s="86"/>
      <c r="I226086" s="11"/>
    </row>
    <row r="226088" spans="1:9" s="4" customFormat="1" x14ac:dyDescent="0.2">
      <c r="A226088" s="27"/>
      <c r="B226088" s="67"/>
      <c r="C226088" s="83"/>
      <c r="D226088" s="85"/>
      <c r="E226088" s="82"/>
      <c r="F226088" s="81"/>
      <c r="G226088" s="86"/>
      <c r="H226088" s="86"/>
      <c r="I226088" s="11"/>
    </row>
    <row r="226094" spans="1:9" s="4" customFormat="1" x14ac:dyDescent="0.2">
      <c r="A226094" s="27"/>
      <c r="B226094" s="67"/>
      <c r="C226094" s="83"/>
      <c r="D226094" s="85"/>
      <c r="E226094" s="82"/>
      <c r="F226094" s="81"/>
      <c r="G226094" s="86"/>
      <c r="H226094" s="86"/>
      <c r="I226094" s="11"/>
    </row>
    <row r="226102" spans="1:9" s="4" customFormat="1" x14ac:dyDescent="0.2">
      <c r="A226102" s="27"/>
      <c r="B226102" s="67"/>
      <c r="C226102" s="83"/>
      <c r="D226102" s="85"/>
      <c r="E226102" s="82"/>
      <c r="F226102" s="81"/>
      <c r="G226102" s="86"/>
      <c r="H226102" s="86"/>
      <c r="I226102" s="11"/>
    </row>
    <row r="226104" spans="1:9" s="4" customFormat="1" x14ac:dyDescent="0.2">
      <c r="A226104" s="27"/>
      <c r="B226104" s="67"/>
      <c r="C226104" s="83"/>
      <c r="D226104" s="85"/>
      <c r="E226104" s="82"/>
      <c r="F226104" s="81"/>
      <c r="G226104" s="86"/>
      <c r="H226104" s="86"/>
      <c r="I226104" s="11"/>
    </row>
    <row r="226110" spans="1:9" s="4" customFormat="1" x14ac:dyDescent="0.2">
      <c r="A226110" s="27"/>
      <c r="B226110" s="67"/>
      <c r="C226110" s="83"/>
      <c r="D226110" s="85"/>
      <c r="E226110" s="82"/>
      <c r="F226110" s="81"/>
      <c r="G226110" s="86"/>
      <c r="H226110" s="86"/>
      <c r="I226110" s="11"/>
    </row>
    <row r="226118" spans="1:9" s="4" customFormat="1" x14ac:dyDescent="0.2">
      <c r="A226118" s="27"/>
      <c r="B226118" s="67"/>
      <c r="C226118" s="83"/>
      <c r="D226118" s="85"/>
      <c r="E226118" s="82"/>
      <c r="F226118" s="81"/>
      <c r="G226118" s="86"/>
      <c r="H226118" s="86"/>
      <c r="I226118" s="11"/>
    </row>
    <row r="226120" spans="1:9" s="4" customFormat="1" x14ac:dyDescent="0.2">
      <c r="A226120" s="27"/>
      <c r="B226120" s="67"/>
      <c r="C226120" s="83"/>
      <c r="D226120" s="85"/>
      <c r="E226120" s="82"/>
      <c r="F226120" s="81"/>
      <c r="G226120" s="86"/>
      <c r="H226120" s="86"/>
      <c r="I226120" s="11"/>
    </row>
    <row r="226126" spans="1:9" s="4" customFormat="1" x14ac:dyDescent="0.2">
      <c r="A226126" s="27"/>
      <c r="B226126" s="67"/>
      <c r="C226126" s="83"/>
      <c r="D226126" s="85"/>
      <c r="E226126" s="82"/>
      <c r="F226126" s="81"/>
      <c r="G226126" s="86"/>
      <c r="H226126" s="86"/>
      <c r="I226126" s="11"/>
    </row>
    <row r="226134" spans="1:9" s="4" customFormat="1" x14ac:dyDescent="0.2">
      <c r="A226134" s="27"/>
      <c r="B226134" s="67"/>
      <c r="C226134" s="83"/>
      <c r="D226134" s="85"/>
      <c r="E226134" s="82"/>
      <c r="F226134" s="81"/>
      <c r="G226134" s="86"/>
      <c r="H226134" s="86"/>
      <c r="I226134" s="11"/>
    </row>
    <row r="226136" spans="1:9" s="4" customFormat="1" x14ac:dyDescent="0.2">
      <c r="A226136" s="27"/>
      <c r="B226136" s="67"/>
      <c r="C226136" s="83"/>
      <c r="D226136" s="85"/>
      <c r="E226136" s="82"/>
      <c r="F226136" s="81"/>
      <c r="G226136" s="86"/>
      <c r="H226136" s="86"/>
      <c r="I226136" s="11"/>
    </row>
    <row r="226142" spans="1:9" s="4" customFormat="1" x14ac:dyDescent="0.2">
      <c r="A226142" s="27"/>
      <c r="B226142" s="67"/>
      <c r="C226142" s="83"/>
      <c r="D226142" s="85"/>
      <c r="E226142" s="82"/>
      <c r="F226142" s="81"/>
      <c r="G226142" s="86"/>
      <c r="H226142" s="86"/>
      <c r="I226142" s="11"/>
    </row>
    <row r="226150" spans="1:9" s="4" customFormat="1" x14ac:dyDescent="0.2">
      <c r="A226150" s="27"/>
      <c r="B226150" s="67"/>
      <c r="C226150" s="83"/>
      <c r="D226150" s="85"/>
      <c r="E226150" s="82"/>
      <c r="F226150" s="81"/>
      <c r="G226150" s="86"/>
      <c r="H226150" s="86"/>
      <c r="I226150" s="11"/>
    </row>
    <row r="226152" spans="1:9" s="4" customFormat="1" x14ac:dyDescent="0.2">
      <c r="A226152" s="27"/>
      <c r="B226152" s="67"/>
      <c r="C226152" s="83"/>
      <c r="D226152" s="85"/>
      <c r="E226152" s="82"/>
      <c r="F226152" s="81"/>
      <c r="G226152" s="86"/>
      <c r="H226152" s="86"/>
      <c r="I226152" s="11"/>
    </row>
    <row r="226158" spans="1:9" s="4" customFormat="1" x14ac:dyDescent="0.2">
      <c r="A226158" s="27"/>
      <c r="B226158" s="67"/>
      <c r="C226158" s="83"/>
      <c r="D226158" s="85"/>
      <c r="E226158" s="82"/>
      <c r="F226158" s="81"/>
      <c r="G226158" s="86"/>
      <c r="H226158" s="86"/>
      <c r="I226158" s="11"/>
    </row>
    <row r="226166" spans="1:9" s="4" customFormat="1" x14ac:dyDescent="0.2">
      <c r="A226166" s="27"/>
      <c r="B226166" s="67"/>
      <c r="C226166" s="83"/>
      <c r="D226166" s="85"/>
      <c r="E226166" s="82"/>
      <c r="F226166" s="81"/>
      <c r="G226166" s="86"/>
      <c r="H226166" s="86"/>
      <c r="I226166" s="11"/>
    </row>
    <row r="226168" spans="1:9" s="4" customFormat="1" x14ac:dyDescent="0.2">
      <c r="A226168" s="27"/>
      <c r="B226168" s="67"/>
      <c r="C226168" s="83"/>
      <c r="D226168" s="85"/>
      <c r="E226168" s="82"/>
      <c r="F226168" s="81"/>
      <c r="G226168" s="86"/>
      <c r="H226168" s="86"/>
      <c r="I226168" s="11"/>
    </row>
    <row r="226174" spans="1:9" s="4" customFormat="1" x14ac:dyDescent="0.2">
      <c r="A226174" s="27"/>
      <c r="B226174" s="67"/>
      <c r="C226174" s="83"/>
      <c r="D226174" s="85"/>
      <c r="E226174" s="82"/>
      <c r="F226174" s="81"/>
      <c r="G226174" s="86"/>
      <c r="H226174" s="86"/>
      <c r="I226174" s="11"/>
    </row>
    <row r="226182" spans="1:9" s="4" customFormat="1" x14ac:dyDescent="0.2">
      <c r="A226182" s="27"/>
      <c r="B226182" s="67"/>
      <c r="C226182" s="83"/>
      <c r="D226182" s="85"/>
      <c r="E226182" s="82"/>
      <c r="F226182" s="81"/>
      <c r="G226182" s="86"/>
      <c r="H226182" s="86"/>
      <c r="I226182" s="11"/>
    </row>
    <row r="226184" spans="1:9" s="4" customFormat="1" x14ac:dyDescent="0.2">
      <c r="A226184" s="27"/>
      <c r="B226184" s="67"/>
      <c r="C226184" s="83"/>
      <c r="D226184" s="85"/>
      <c r="E226184" s="82"/>
      <c r="F226184" s="81"/>
      <c r="G226184" s="86"/>
      <c r="H226184" s="86"/>
      <c r="I226184" s="11"/>
    </row>
    <row r="226190" spans="1:9" s="4" customFormat="1" x14ac:dyDescent="0.2">
      <c r="A226190" s="27"/>
      <c r="B226190" s="67"/>
      <c r="C226190" s="83"/>
      <c r="D226190" s="85"/>
      <c r="E226190" s="82"/>
      <c r="F226190" s="81"/>
      <c r="G226190" s="86"/>
      <c r="H226190" s="86"/>
      <c r="I226190" s="11"/>
    </row>
    <row r="226198" spans="1:9" s="4" customFormat="1" x14ac:dyDescent="0.2">
      <c r="A226198" s="27"/>
      <c r="B226198" s="67"/>
      <c r="C226198" s="83"/>
      <c r="D226198" s="85"/>
      <c r="E226198" s="82"/>
      <c r="F226198" s="81"/>
      <c r="G226198" s="86"/>
      <c r="H226198" s="86"/>
      <c r="I226198" s="11"/>
    </row>
    <row r="226200" spans="1:9" s="4" customFormat="1" x14ac:dyDescent="0.2">
      <c r="A226200" s="27"/>
      <c r="B226200" s="67"/>
      <c r="C226200" s="83"/>
      <c r="D226200" s="85"/>
      <c r="E226200" s="82"/>
      <c r="F226200" s="81"/>
      <c r="G226200" s="86"/>
      <c r="H226200" s="86"/>
      <c r="I226200" s="11"/>
    </row>
    <row r="226206" spans="1:9" s="4" customFormat="1" x14ac:dyDescent="0.2">
      <c r="A226206" s="27"/>
      <c r="B226206" s="67"/>
      <c r="C226206" s="83"/>
      <c r="D226206" s="85"/>
      <c r="E226206" s="82"/>
      <c r="F226206" s="81"/>
      <c r="G226206" s="86"/>
      <c r="H226206" s="86"/>
      <c r="I226206" s="11"/>
    </row>
    <row r="226214" spans="1:9" s="4" customFormat="1" x14ac:dyDescent="0.2">
      <c r="A226214" s="27"/>
      <c r="B226214" s="67"/>
      <c r="C226214" s="83"/>
      <c r="D226214" s="85"/>
      <c r="E226214" s="82"/>
      <c r="F226214" s="81"/>
      <c r="G226214" s="86"/>
      <c r="H226214" s="86"/>
      <c r="I226214" s="11"/>
    </row>
    <row r="226216" spans="1:9" s="4" customFormat="1" x14ac:dyDescent="0.2">
      <c r="A226216" s="27"/>
      <c r="B226216" s="67"/>
      <c r="C226216" s="83"/>
      <c r="D226216" s="85"/>
      <c r="E226216" s="82"/>
      <c r="F226216" s="81"/>
      <c r="G226216" s="86"/>
      <c r="H226216" s="86"/>
      <c r="I226216" s="11"/>
    </row>
    <row r="226222" spans="1:9" s="4" customFormat="1" x14ac:dyDescent="0.2">
      <c r="A226222" s="27"/>
      <c r="B226222" s="67"/>
      <c r="C226222" s="83"/>
      <c r="D226222" s="85"/>
      <c r="E226222" s="82"/>
      <c r="F226222" s="81"/>
      <c r="G226222" s="86"/>
      <c r="H226222" s="86"/>
      <c r="I226222" s="11"/>
    </row>
    <row r="226230" spans="1:9" s="4" customFormat="1" x14ac:dyDescent="0.2">
      <c r="A226230" s="27"/>
      <c r="B226230" s="67"/>
      <c r="C226230" s="83"/>
      <c r="D226230" s="85"/>
      <c r="E226230" s="82"/>
      <c r="F226230" s="81"/>
      <c r="G226230" s="86"/>
      <c r="H226230" s="86"/>
      <c r="I226230" s="11"/>
    </row>
    <row r="226232" spans="1:9" s="4" customFormat="1" x14ac:dyDescent="0.2">
      <c r="A226232" s="27"/>
      <c r="B226232" s="67"/>
      <c r="C226232" s="83"/>
      <c r="D226232" s="85"/>
      <c r="E226232" s="82"/>
      <c r="F226232" s="81"/>
      <c r="G226232" s="86"/>
      <c r="H226232" s="86"/>
      <c r="I226232" s="11"/>
    </row>
    <row r="226238" spans="1:9" s="4" customFormat="1" x14ac:dyDescent="0.2">
      <c r="A226238" s="27"/>
      <c r="B226238" s="67"/>
      <c r="C226238" s="83"/>
      <c r="D226238" s="85"/>
      <c r="E226238" s="82"/>
      <c r="F226238" s="81"/>
      <c r="G226238" s="86"/>
      <c r="H226238" s="86"/>
      <c r="I226238" s="11"/>
    </row>
    <row r="226246" spans="1:9" s="4" customFormat="1" x14ac:dyDescent="0.2">
      <c r="A226246" s="27"/>
      <c r="B226246" s="67"/>
      <c r="C226246" s="83"/>
      <c r="D226246" s="85"/>
      <c r="E226246" s="82"/>
      <c r="F226246" s="81"/>
      <c r="G226246" s="86"/>
      <c r="H226246" s="86"/>
      <c r="I226246" s="11"/>
    </row>
    <row r="226248" spans="1:9" s="4" customFormat="1" x14ac:dyDescent="0.2">
      <c r="A226248" s="27"/>
      <c r="B226248" s="67"/>
      <c r="C226248" s="83"/>
      <c r="D226248" s="85"/>
      <c r="E226248" s="82"/>
      <c r="F226248" s="81"/>
      <c r="G226248" s="86"/>
      <c r="H226248" s="86"/>
      <c r="I226248" s="11"/>
    </row>
    <row r="226254" spans="1:9" s="4" customFormat="1" x14ac:dyDescent="0.2">
      <c r="A226254" s="27"/>
      <c r="B226254" s="67"/>
      <c r="C226254" s="83"/>
      <c r="D226254" s="85"/>
      <c r="E226254" s="82"/>
      <c r="F226254" s="81"/>
      <c r="G226254" s="86"/>
      <c r="H226254" s="86"/>
      <c r="I226254" s="11"/>
    </row>
    <row r="226262" spans="1:9" s="4" customFormat="1" x14ac:dyDescent="0.2">
      <c r="A226262" s="27"/>
      <c r="B226262" s="67"/>
      <c r="C226262" s="83"/>
      <c r="D226262" s="85"/>
      <c r="E226262" s="82"/>
      <c r="F226262" s="81"/>
      <c r="G226262" s="86"/>
      <c r="H226262" s="86"/>
      <c r="I226262" s="11"/>
    </row>
    <row r="226264" spans="1:9" s="4" customFormat="1" x14ac:dyDescent="0.2">
      <c r="A226264" s="27"/>
      <c r="B226264" s="67"/>
      <c r="C226264" s="83"/>
      <c r="D226264" s="85"/>
      <c r="E226264" s="82"/>
      <c r="F226264" s="81"/>
      <c r="G226264" s="86"/>
      <c r="H226264" s="86"/>
      <c r="I226264" s="11"/>
    </row>
    <row r="226270" spans="1:9" s="4" customFormat="1" x14ac:dyDescent="0.2">
      <c r="A226270" s="27"/>
      <c r="B226270" s="67"/>
      <c r="C226270" s="83"/>
      <c r="D226270" s="85"/>
      <c r="E226270" s="82"/>
      <c r="F226270" s="81"/>
      <c r="G226270" s="86"/>
      <c r="H226270" s="86"/>
      <c r="I226270" s="11"/>
    </row>
    <row r="226278" spans="1:9" s="4" customFormat="1" x14ac:dyDescent="0.2">
      <c r="A226278" s="27"/>
      <c r="B226278" s="67"/>
      <c r="C226278" s="83"/>
      <c r="D226278" s="85"/>
      <c r="E226278" s="82"/>
      <c r="F226278" s="81"/>
      <c r="G226278" s="86"/>
      <c r="H226278" s="86"/>
      <c r="I226278" s="11"/>
    </row>
    <row r="226280" spans="1:9" s="4" customFormat="1" x14ac:dyDescent="0.2">
      <c r="A226280" s="27"/>
      <c r="B226280" s="67"/>
      <c r="C226280" s="83"/>
      <c r="D226280" s="85"/>
      <c r="E226280" s="82"/>
      <c r="F226280" s="81"/>
      <c r="G226280" s="86"/>
      <c r="H226280" s="86"/>
      <c r="I226280" s="11"/>
    </row>
    <row r="226286" spans="1:9" s="4" customFormat="1" x14ac:dyDescent="0.2">
      <c r="A226286" s="27"/>
      <c r="B226286" s="67"/>
      <c r="C226286" s="83"/>
      <c r="D226286" s="85"/>
      <c r="E226286" s="82"/>
      <c r="F226286" s="81"/>
      <c r="G226286" s="86"/>
      <c r="H226286" s="86"/>
      <c r="I226286" s="11"/>
    </row>
    <row r="226294" spans="1:9" s="4" customFormat="1" x14ac:dyDescent="0.2">
      <c r="A226294" s="27"/>
      <c r="B226294" s="67"/>
      <c r="C226294" s="83"/>
      <c r="D226294" s="85"/>
      <c r="E226294" s="82"/>
      <c r="F226294" s="81"/>
      <c r="G226294" s="86"/>
      <c r="H226294" s="86"/>
      <c r="I226294" s="11"/>
    </row>
    <row r="226296" spans="1:9" s="4" customFormat="1" x14ac:dyDescent="0.2">
      <c r="A226296" s="27"/>
      <c r="B226296" s="67"/>
      <c r="C226296" s="83"/>
      <c r="D226296" s="85"/>
      <c r="E226296" s="82"/>
      <c r="F226296" s="81"/>
      <c r="G226296" s="86"/>
      <c r="H226296" s="86"/>
      <c r="I226296" s="11"/>
    </row>
    <row r="226302" spans="1:9" s="4" customFormat="1" x14ac:dyDescent="0.2">
      <c r="A226302" s="27"/>
      <c r="B226302" s="67"/>
      <c r="C226302" s="83"/>
      <c r="D226302" s="85"/>
      <c r="E226302" s="82"/>
      <c r="F226302" s="81"/>
      <c r="G226302" s="86"/>
      <c r="H226302" s="86"/>
      <c r="I226302" s="11"/>
    </row>
    <row r="226310" spans="1:9" s="4" customFormat="1" x14ac:dyDescent="0.2">
      <c r="A226310" s="27"/>
      <c r="B226310" s="67"/>
      <c r="C226310" s="83"/>
      <c r="D226310" s="85"/>
      <c r="E226310" s="82"/>
      <c r="F226310" s="81"/>
      <c r="G226310" s="86"/>
      <c r="H226310" s="86"/>
      <c r="I226310" s="11"/>
    </row>
    <row r="226312" spans="1:9" s="4" customFormat="1" x14ac:dyDescent="0.2">
      <c r="A226312" s="27"/>
      <c r="B226312" s="67"/>
      <c r="C226312" s="83"/>
      <c r="D226312" s="85"/>
      <c r="E226312" s="82"/>
      <c r="F226312" s="81"/>
      <c r="G226312" s="86"/>
      <c r="H226312" s="86"/>
      <c r="I226312" s="11"/>
    </row>
    <row r="226318" spans="1:9" s="4" customFormat="1" x14ac:dyDescent="0.2">
      <c r="A226318" s="27"/>
      <c r="B226318" s="67"/>
      <c r="C226318" s="83"/>
      <c r="D226318" s="85"/>
      <c r="E226318" s="82"/>
      <c r="F226318" s="81"/>
      <c r="G226318" s="86"/>
      <c r="H226318" s="86"/>
      <c r="I226318" s="11"/>
    </row>
    <row r="226326" spans="1:9" s="4" customFormat="1" x14ac:dyDescent="0.2">
      <c r="A226326" s="27"/>
      <c r="B226326" s="67"/>
      <c r="C226326" s="83"/>
      <c r="D226326" s="85"/>
      <c r="E226326" s="82"/>
      <c r="F226326" s="81"/>
      <c r="G226326" s="86"/>
      <c r="H226326" s="86"/>
      <c r="I226326" s="11"/>
    </row>
    <row r="226328" spans="1:9" s="4" customFormat="1" x14ac:dyDescent="0.2">
      <c r="A226328" s="27"/>
      <c r="B226328" s="67"/>
      <c r="C226328" s="83"/>
      <c r="D226328" s="85"/>
      <c r="E226328" s="82"/>
      <c r="F226328" s="81"/>
      <c r="G226328" s="86"/>
      <c r="H226328" s="86"/>
      <c r="I226328" s="11"/>
    </row>
    <row r="226334" spans="1:9" s="4" customFormat="1" x14ac:dyDescent="0.2">
      <c r="A226334" s="27"/>
      <c r="B226334" s="67"/>
      <c r="C226334" s="83"/>
      <c r="D226334" s="85"/>
      <c r="E226334" s="82"/>
      <c r="F226334" s="81"/>
      <c r="G226334" s="86"/>
      <c r="H226334" s="86"/>
      <c r="I226334" s="11"/>
    </row>
    <row r="226342" spans="1:9" s="4" customFormat="1" x14ac:dyDescent="0.2">
      <c r="A226342" s="27"/>
      <c r="B226342" s="67"/>
      <c r="C226342" s="83"/>
      <c r="D226342" s="85"/>
      <c r="E226342" s="82"/>
      <c r="F226342" s="81"/>
      <c r="G226342" s="86"/>
      <c r="H226342" s="86"/>
      <c r="I226342" s="11"/>
    </row>
    <row r="226344" spans="1:9" s="4" customFormat="1" x14ac:dyDescent="0.2">
      <c r="A226344" s="27"/>
      <c r="B226344" s="67"/>
      <c r="C226344" s="83"/>
      <c r="D226344" s="85"/>
      <c r="E226344" s="82"/>
      <c r="F226344" s="81"/>
      <c r="G226344" s="86"/>
      <c r="H226344" s="86"/>
      <c r="I226344" s="11"/>
    </row>
    <row r="226350" spans="1:9" s="4" customFormat="1" x14ac:dyDescent="0.2">
      <c r="A226350" s="27"/>
      <c r="B226350" s="67"/>
      <c r="C226350" s="83"/>
      <c r="D226350" s="85"/>
      <c r="E226350" s="82"/>
      <c r="F226350" s="81"/>
      <c r="G226350" s="86"/>
      <c r="H226350" s="86"/>
      <c r="I226350" s="11"/>
    </row>
    <row r="226358" spans="1:9" s="4" customFormat="1" x14ac:dyDescent="0.2">
      <c r="A226358" s="27"/>
      <c r="B226358" s="67"/>
      <c r="C226358" s="83"/>
      <c r="D226358" s="85"/>
      <c r="E226358" s="82"/>
      <c r="F226358" s="81"/>
      <c r="G226358" s="86"/>
      <c r="H226358" s="86"/>
      <c r="I226358" s="11"/>
    </row>
    <row r="226360" spans="1:9" s="4" customFormat="1" x14ac:dyDescent="0.2">
      <c r="A226360" s="27"/>
      <c r="B226360" s="67"/>
      <c r="C226360" s="83"/>
      <c r="D226360" s="85"/>
      <c r="E226360" s="82"/>
      <c r="F226360" s="81"/>
      <c r="G226360" s="86"/>
      <c r="H226360" s="86"/>
      <c r="I226360" s="11"/>
    </row>
    <row r="226366" spans="1:9" s="4" customFormat="1" x14ac:dyDescent="0.2">
      <c r="A226366" s="27"/>
      <c r="B226366" s="67"/>
      <c r="C226366" s="83"/>
      <c r="D226366" s="85"/>
      <c r="E226366" s="82"/>
      <c r="F226366" s="81"/>
      <c r="G226366" s="86"/>
      <c r="H226366" s="86"/>
      <c r="I226366" s="11"/>
    </row>
    <row r="226374" spans="1:9" s="4" customFormat="1" x14ac:dyDescent="0.2">
      <c r="A226374" s="27"/>
      <c r="B226374" s="67"/>
      <c r="C226374" s="83"/>
      <c r="D226374" s="85"/>
      <c r="E226374" s="82"/>
      <c r="F226374" s="81"/>
      <c r="G226374" s="86"/>
      <c r="H226374" s="86"/>
      <c r="I226374" s="11"/>
    </row>
    <row r="226376" spans="1:9" s="4" customFormat="1" x14ac:dyDescent="0.2">
      <c r="A226376" s="27"/>
      <c r="B226376" s="67"/>
      <c r="C226376" s="83"/>
      <c r="D226376" s="85"/>
      <c r="E226376" s="82"/>
      <c r="F226376" s="81"/>
      <c r="G226376" s="86"/>
      <c r="H226376" s="86"/>
      <c r="I226376" s="11"/>
    </row>
    <row r="226382" spans="1:9" s="4" customFormat="1" x14ac:dyDescent="0.2">
      <c r="A226382" s="27"/>
      <c r="B226382" s="67"/>
      <c r="C226382" s="83"/>
      <c r="D226382" s="85"/>
      <c r="E226382" s="82"/>
      <c r="F226382" s="81"/>
      <c r="G226382" s="86"/>
      <c r="H226382" s="86"/>
      <c r="I226382" s="11"/>
    </row>
    <row r="226390" spans="1:9" s="4" customFormat="1" x14ac:dyDescent="0.2">
      <c r="A226390" s="27"/>
      <c r="B226390" s="67"/>
      <c r="C226390" s="83"/>
      <c r="D226390" s="85"/>
      <c r="E226390" s="82"/>
      <c r="F226390" s="81"/>
      <c r="G226390" s="86"/>
      <c r="H226390" s="86"/>
      <c r="I226390" s="11"/>
    </row>
    <row r="226392" spans="1:9" s="4" customFormat="1" x14ac:dyDescent="0.2">
      <c r="A226392" s="27"/>
      <c r="B226392" s="67"/>
      <c r="C226392" s="83"/>
      <c r="D226392" s="85"/>
      <c r="E226392" s="82"/>
      <c r="F226392" s="81"/>
      <c r="G226392" s="86"/>
      <c r="H226392" s="86"/>
      <c r="I226392" s="11"/>
    </row>
    <row r="226398" spans="1:9" s="4" customFormat="1" x14ac:dyDescent="0.2">
      <c r="A226398" s="27"/>
      <c r="B226398" s="67"/>
      <c r="C226398" s="83"/>
      <c r="D226398" s="85"/>
      <c r="E226398" s="82"/>
      <c r="F226398" s="81"/>
      <c r="G226398" s="86"/>
      <c r="H226398" s="86"/>
      <c r="I226398" s="11"/>
    </row>
    <row r="226406" spans="1:9" s="4" customFormat="1" x14ac:dyDescent="0.2">
      <c r="A226406" s="27"/>
      <c r="B226406" s="67"/>
      <c r="C226406" s="83"/>
      <c r="D226406" s="85"/>
      <c r="E226406" s="82"/>
      <c r="F226406" s="81"/>
      <c r="G226406" s="86"/>
      <c r="H226406" s="86"/>
      <c r="I226406" s="11"/>
    </row>
    <row r="226408" spans="1:9" s="4" customFormat="1" x14ac:dyDescent="0.2">
      <c r="A226408" s="27"/>
      <c r="B226408" s="67"/>
      <c r="C226408" s="83"/>
      <c r="D226408" s="85"/>
      <c r="E226408" s="82"/>
      <c r="F226408" s="81"/>
      <c r="G226408" s="86"/>
      <c r="H226408" s="86"/>
      <c r="I226408" s="11"/>
    </row>
    <row r="226414" spans="1:9" s="4" customFormat="1" x14ac:dyDescent="0.2">
      <c r="A226414" s="27"/>
      <c r="B226414" s="67"/>
      <c r="C226414" s="83"/>
      <c r="D226414" s="85"/>
      <c r="E226414" s="82"/>
      <c r="F226414" s="81"/>
      <c r="G226414" s="86"/>
      <c r="H226414" s="86"/>
      <c r="I226414" s="11"/>
    </row>
    <row r="226422" spans="1:9" s="4" customFormat="1" x14ac:dyDescent="0.2">
      <c r="A226422" s="27"/>
      <c r="B226422" s="67"/>
      <c r="C226422" s="83"/>
      <c r="D226422" s="85"/>
      <c r="E226422" s="82"/>
      <c r="F226422" s="81"/>
      <c r="G226422" s="86"/>
      <c r="H226422" s="86"/>
      <c r="I226422" s="11"/>
    </row>
    <row r="226424" spans="1:9" s="4" customFormat="1" x14ac:dyDescent="0.2">
      <c r="A226424" s="27"/>
      <c r="B226424" s="67"/>
      <c r="C226424" s="83"/>
      <c r="D226424" s="85"/>
      <c r="E226424" s="82"/>
      <c r="F226424" s="81"/>
      <c r="G226424" s="86"/>
      <c r="H226424" s="86"/>
      <c r="I226424" s="11"/>
    </row>
    <row r="226430" spans="1:9" s="4" customFormat="1" x14ac:dyDescent="0.2">
      <c r="A226430" s="27"/>
      <c r="B226430" s="67"/>
      <c r="C226430" s="83"/>
      <c r="D226430" s="85"/>
      <c r="E226430" s="82"/>
      <c r="F226430" s="81"/>
      <c r="G226430" s="86"/>
      <c r="H226430" s="86"/>
      <c r="I226430" s="11"/>
    </row>
    <row r="226438" spans="1:9" s="4" customFormat="1" x14ac:dyDescent="0.2">
      <c r="A226438" s="27"/>
      <c r="B226438" s="67"/>
      <c r="C226438" s="83"/>
      <c r="D226438" s="85"/>
      <c r="E226438" s="82"/>
      <c r="F226438" s="81"/>
      <c r="G226438" s="86"/>
      <c r="H226438" s="86"/>
      <c r="I226438" s="11"/>
    </row>
    <row r="226440" spans="1:9" s="4" customFormat="1" x14ac:dyDescent="0.2">
      <c r="A226440" s="27"/>
      <c r="B226440" s="67"/>
      <c r="C226440" s="83"/>
      <c r="D226440" s="85"/>
      <c r="E226440" s="82"/>
      <c r="F226440" s="81"/>
      <c r="G226440" s="86"/>
      <c r="H226440" s="86"/>
      <c r="I226440" s="11"/>
    </row>
    <row r="226446" spans="1:9" s="4" customFormat="1" x14ac:dyDescent="0.2">
      <c r="A226446" s="27"/>
      <c r="B226446" s="67"/>
      <c r="C226446" s="83"/>
      <c r="D226446" s="85"/>
      <c r="E226446" s="82"/>
      <c r="F226446" s="81"/>
      <c r="G226446" s="86"/>
      <c r="H226446" s="86"/>
      <c r="I226446" s="11"/>
    </row>
    <row r="226454" spans="1:9" s="4" customFormat="1" x14ac:dyDescent="0.2">
      <c r="A226454" s="27"/>
      <c r="B226454" s="67"/>
      <c r="C226454" s="83"/>
      <c r="D226454" s="85"/>
      <c r="E226454" s="82"/>
      <c r="F226454" s="81"/>
      <c r="G226454" s="86"/>
      <c r="H226454" s="86"/>
      <c r="I226454" s="11"/>
    </row>
    <row r="226456" spans="1:9" s="4" customFormat="1" x14ac:dyDescent="0.2">
      <c r="A226456" s="27"/>
      <c r="B226456" s="67"/>
      <c r="C226456" s="83"/>
      <c r="D226456" s="85"/>
      <c r="E226456" s="82"/>
      <c r="F226456" s="81"/>
      <c r="G226456" s="86"/>
      <c r="H226456" s="86"/>
      <c r="I226456" s="11"/>
    </row>
    <row r="226462" spans="1:9" s="4" customFormat="1" x14ac:dyDescent="0.2">
      <c r="A226462" s="27"/>
      <c r="B226462" s="67"/>
      <c r="C226462" s="83"/>
      <c r="D226462" s="85"/>
      <c r="E226462" s="82"/>
      <c r="F226462" s="81"/>
      <c r="G226462" s="86"/>
      <c r="H226462" s="86"/>
      <c r="I226462" s="11"/>
    </row>
    <row r="226470" spans="1:9" s="4" customFormat="1" x14ac:dyDescent="0.2">
      <c r="A226470" s="27"/>
      <c r="B226470" s="67"/>
      <c r="C226470" s="83"/>
      <c r="D226470" s="85"/>
      <c r="E226470" s="82"/>
      <c r="F226470" s="81"/>
      <c r="G226470" s="86"/>
      <c r="H226470" s="86"/>
      <c r="I226470" s="11"/>
    </row>
    <row r="226472" spans="1:9" s="4" customFormat="1" x14ac:dyDescent="0.2">
      <c r="A226472" s="27"/>
      <c r="B226472" s="67"/>
      <c r="C226472" s="83"/>
      <c r="D226472" s="85"/>
      <c r="E226472" s="82"/>
      <c r="F226472" s="81"/>
      <c r="G226472" s="86"/>
      <c r="H226472" s="86"/>
      <c r="I226472" s="11"/>
    </row>
    <row r="226478" spans="1:9" s="4" customFormat="1" x14ac:dyDescent="0.2">
      <c r="A226478" s="27"/>
      <c r="B226478" s="67"/>
      <c r="C226478" s="83"/>
      <c r="D226478" s="85"/>
      <c r="E226478" s="82"/>
      <c r="F226478" s="81"/>
      <c r="G226478" s="86"/>
      <c r="H226478" s="86"/>
      <c r="I226478" s="11"/>
    </row>
    <row r="226486" spans="1:9" s="4" customFormat="1" x14ac:dyDescent="0.2">
      <c r="A226486" s="27"/>
      <c r="B226486" s="67"/>
      <c r="C226486" s="83"/>
      <c r="D226486" s="85"/>
      <c r="E226486" s="82"/>
      <c r="F226486" s="81"/>
      <c r="G226486" s="86"/>
      <c r="H226486" s="86"/>
      <c r="I226486" s="11"/>
    </row>
    <row r="226488" spans="1:9" s="4" customFormat="1" x14ac:dyDescent="0.2">
      <c r="A226488" s="27"/>
      <c r="B226488" s="67"/>
      <c r="C226488" s="83"/>
      <c r="D226488" s="85"/>
      <c r="E226488" s="82"/>
      <c r="F226488" s="81"/>
      <c r="G226488" s="86"/>
      <c r="H226488" s="86"/>
      <c r="I226488" s="11"/>
    </row>
    <row r="226494" spans="1:9" s="4" customFormat="1" x14ac:dyDescent="0.2">
      <c r="A226494" s="27"/>
      <c r="B226494" s="67"/>
      <c r="C226494" s="83"/>
      <c r="D226494" s="85"/>
      <c r="E226494" s="82"/>
      <c r="F226494" s="81"/>
      <c r="G226494" s="86"/>
      <c r="H226494" s="86"/>
      <c r="I226494" s="11"/>
    </row>
    <row r="226502" spans="1:9" s="4" customFormat="1" x14ac:dyDescent="0.2">
      <c r="A226502" s="27"/>
      <c r="B226502" s="67"/>
      <c r="C226502" s="83"/>
      <c r="D226502" s="85"/>
      <c r="E226502" s="82"/>
      <c r="F226502" s="81"/>
      <c r="G226502" s="86"/>
      <c r="H226502" s="86"/>
      <c r="I226502" s="11"/>
    </row>
    <row r="226504" spans="1:9" s="4" customFormat="1" x14ac:dyDescent="0.2">
      <c r="A226504" s="27"/>
      <c r="B226504" s="67"/>
      <c r="C226504" s="83"/>
      <c r="D226504" s="85"/>
      <c r="E226504" s="82"/>
      <c r="F226504" s="81"/>
      <c r="G226504" s="86"/>
      <c r="H226504" s="86"/>
      <c r="I226504" s="11"/>
    </row>
    <row r="226510" spans="1:9" s="4" customFormat="1" x14ac:dyDescent="0.2">
      <c r="A226510" s="27"/>
      <c r="B226510" s="67"/>
      <c r="C226510" s="83"/>
      <c r="D226510" s="85"/>
      <c r="E226510" s="82"/>
      <c r="F226510" s="81"/>
      <c r="G226510" s="86"/>
      <c r="H226510" s="86"/>
      <c r="I226510" s="11"/>
    </row>
    <row r="226518" spans="1:9" s="4" customFormat="1" x14ac:dyDescent="0.2">
      <c r="A226518" s="27"/>
      <c r="B226518" s="67"/>
      <c r="C226518" s="83"/>
      <c r="D226518" s="85"/>
      <c r="E226518" s="82"/>
      <c r="F226518" s="81"/>
      <c r="G226518" s="86"/>
      <c r="H226518" s="86"/>
      <c r="I226518" s="11"/>
    </row>
    <row r="226520" spans="1:9" s="4" customFormat="1" x14ac:dyDescent="0.2">
      <c r="A226520" s="27"/>
      <c r="B226520" s="67"/>
      <c r="C226520" s="83"/>
      <c r="D226520" s="85"/>
      <c r="E226520" s="82"/>
      <c r="F226520" s="81"/>
      <c r="G226520" s="86"/>
      <c r="H226520" s="86"/>
      <c r="I226520" s="11"/>
    </row>
    <row r="226526" spans="1:9" s="4" customFormat="1" x14ac:dyDescent="0.2">
      <c r="A226526" s="27"/>
      <c r="B226526" s="67"/>
      <c r="C226526" s="83"/>
      <c r="D226526" s="85"/>
      <c r="E226526" s="82"/>
      <c r="F226526" s="81"/>
      <c r="G226526" s="86"/>
      <c r="H226526" s="86"/>
      <c r="I226526" s="11"/>
    </row>
    <row r="226534" spans="1:9" s="4" customFormat="1" x14ac:dyDescent="0.2">
      <c r="A226534" s="27"/>
      <c r="B226534" s="67"/>
      <c r="C226534" s="83"/>
      <c r="D226534" s="85"/>
      <c r="E226534" s="82"/>
      <c r="F226534" s="81"/>
      <c r="G226534" s="86"/>
      <c r="H226534" s="86"/>
      <c r="I226534" s="11"/>
    </row>
    <row r="226536" spans="1:9" s="4" customFormat="1" x14ac:dyDescent="0.2">
      <c r="A226536" s="27"/>
      <c r="B226536" s="67"/>
      <c r="C226536" s="83"/>
      <c r="D226536" s="85"/>
      <c r="E226536" s="82"/>
      <c r="F226536" s="81"/>
      <c r="G226536" s="86"/>
      <c r="H226536" s="86"/>
      <c r="I226536" s="11"/>
    </row>
    <row r="226542" spans="1:9" s="4" customFormat="1" x14ac:dyDescent="0.2">
      <c r="A226542" s="27"/>
      <c r="B226542" s="67"/>
      <c r="C226542" s="83"/>
      <c r="D226542" s="85"/>
      <c r="E226542" s="82"/>
      <c r="F226542" s="81"/>
      <c r="G226542" s="86"/>
      <c r="H226542" s="86"/>
      <c r="I226542" s="11"/>
    </row>
    <row r="226550" spans="1:9" s="4" customFormat="1" x14ac:dyDescent="0.2">
      <c r="A226550" s="27"/>
      <c r="B226550" s="67"/>
      <c r="C226550" s="83"/>
      <c r="D226550" s="85"/>
      <c r="E226550" s="82"/>
      <c r="F226550" s="81"/>
      <c r="G226550" s="86"/>
      <c r="H226550" s="86"/>
      <c r="I226550" s="11"/>
    </row>
    <row r="226552" spans="1:9" s="4" customFormat="1" x14ac:dyDescent="0.2">
      <c r="A226552" s="27"/>
      <c r="B226552" s="67"/>
      <c r="C226552" s="83"/>
      <c r="D226552" s="85"/>
      <c r="E226552" s="82"/>
      <c r="F226552" s="81"/>
      <c r="G226552" s="86"/>
      <c r="H226552" s="86"/>
      <c r="I226552" s="11"/>
    </row>
    <row r="226558" spans="1:9" s="4" customFormat="1" x14ac:dyDescent="0.2">
      <c r="A226558" s="27"/>
      <c r="B226558" s="67"/>
      <c r="C226558" s="83"/>
      <c r="D226558" s="85"/>
      <c r="E226558" s="82"/>
      <c r="F226558" s="81"/>
      <c r="G226558" s="86"/>
      <c r="H226558" s="86"/>
      <c r="I226558" s="11"/>
    </row>
    <row r="226566" spans="1:9" s="4" customFormat="1" x14ac:dyDescent="0.2">
      <c r="A226566" s="27"/>
      <c r="B226566" s="67"/>
      <c r="C226566" s="83"/>
      <c r="D226566" s="85"/>
      <c r="E226566" s="82"/>
      <c r="F226566" s="81"/>
      <c r="G226566" s="86"/>
      <c r="H226566" s="86"/>
      <c r="I226566" s="11"/>
    </row>
    <row r="226568" spans="1:9" s="4" customFormat="1" x14ac:dyDescent="0.2">
      <c r="A226568" s="27"/>
      <c r="B226568" s="67"/>
      <c r="C226568" s="83"/>
      <c r="D226568" s="85"/>
      <c r="E226568" s="82"/>
      <c r="F226568" s="81"/>
      <c r="G226568" s="86"/>
      <c r="H226568" s="86"/>
      <c r="I226568" s="11"/>
    </row>
    <row r="226574" spans="1:9" s="4" customFormat="1" x14ac:dyDescent="0.2">
      <c r="A226574" s="27"/>
      <c r="B226574" s="67"/>
      <c r="C226574" s="83"/>
      <c r="D226574" s="85"/>
      <c r="E226574" s="82"/>
      <c r="F226574" s="81"/>
      <c r="G226574" s="86"/>
      <c r="H226574" s="86"/>
      <c r="I226574" s="11"/>
    </row>
    <row r="226582" spans="1:9" s="4" customFormat="1" x14ac:dyDescent="0.2">
      <c r="A226582" s="27"/>
      <c r="B226582" s="67"/>
      <c r="C226582" s="83"/>
      <c r="D226582" s="85"/>
      <c r="E226582" s="82"/>
      <c r="F226582" s="81"/>
      <c r="G226582" s="86"/>
      <c r="H226582" s="86"/>
      <c r="I226582" s="11"/>
    </row>
    <row r="226584" spans="1:9" s="4" customFormat="1" x14ac:dyDescent="0.2">
      <c r="A226584" s="27"/>
      <c r="B226584" s="67"/>
      <c r="C226584" s="83"/>
      <c r="D226584" s="85"/>
      <c r="E226584" s="82"/>
      <c r="F226584" s="81"/>
      <c r="G226584" s="86"/>
      <c r="H226584" s="86"/>
      <c r="I226584" s="11"/>
    </row>
    <row r="226590" spans="1:9" s="4" customFormat="1" x14ac:dyDescent="0.2">
      <c r="A226590" s="27"/>
      <c r="B226590" s="67"/>
      <c r="C226590" s="83"/>
      <c r="D226590" s="85"/>
      <c r="E226590" s="82"/>
      <c r="F226590" s="81"/>
      <c r="G226590" s="86"/>
      <c r="H226590" s="86"/>
      <c r="I226590" s="11"/>
    </row>
    <row r="226598" spans="1:9" s="4" customFormat="1" x14ac:dyDescent="0.2">
      <c r="A226598" s="27"/>
      <c r="B226598" s="67"/>
      <c r="C226598" s="83"/>
      <c r="D226598" s="85"/>
      <c r="E226598" s="82"/>
      <c r="F226598" s="81"/>
      <c r="G226598" s="86"/>
      <c r="H226598" s="86"/>
      <c r="I226598" s="11"/>
    </row>
    <row r="226600" spans="1:9" s="4" customFormat="1" x14ac:dyDescent="0.2">
      <c r="A226600" s="27"/>
      <c r="B226600" s="67"/>
      <c r="C226600" s="83"/>
      <c r="D226600" s="85"/>
      <c r="E226600" s="82"/>
      <c r="F226600" s="81"/>
      <c r="G226600" s="86"/>
      <c r="H226600" s="86"/>
      <c r="I226600" s="11"/>
    </row>
    <row r="226606" spans="1:9" s="4" customFormat="1" x14ac:dyDescent="0.2">
      <c r="A226606" s="27"/>
      <c r="B226606" s="67"/>
      <c r="C226606" s="83"/>
      <c r="D226606" s="85"/>
      <c r="E226606" s="82"/>
      <c r="F226606" s="81"/>
      <c r="G226606" s="86"/>
      <c r="H226606" s="86"/>
      <c r="I226606" s="11"/>
    </row>
    <row r="226614" spans="1:9" s="4" customFormat="1" x14ac:dyDescent="0.2">
      <c r="A226614" s="27"/>
      <c r="B226614" s="67"/>
      <c r="C226614" s="83"/>
      <c r="D226614" s="85"/>
      <c r="E226614" s="82"/>
      <c r="F226614" s="81"/>
      <c r="G226614" s="86"/>
      <c r="H226614" s="86"/>
      <c r="I226614" s="11"/>
    </row>
    <row r="226616" spans="1:9" s="4" customFormat="1" x14ac:dyDescent="0.2">
      <c r="A226616" s="27"/>
      <c r="B226616" s="67"/>
      <c r="C226616" s="83"/>
      <c r="D226616" s="85"/>
      <c r="E226616" s="82"/>
      <c r="F226616" s="81"/>
      <c r="G226616" s="86"/>
      <c r="H226616" s="86"/>
      <c r="I226616" s="11"/>
    </row>
    <row r="226622" spans="1:9" s="4" customFormat="1" x14ac:dyDescent="0.2">
      <c r="A226622" s="27"/>
      <c r="B226622" s="67"/>
      <c r="C226622" s="83"/>
      <c r="D226622" s="85"/>
      <c r="E226622" s="82"/>
      <c r="F226622" s="81"/>
      <c r="G226622" s="86"/>
      <c r="H226622" s="86"/>
      <c r="I226622" s="11"/>
    </row>
    <row r="226630" spans="1:9" s="4" customFormat="1" x14ac:dyDescent="0.2">
      <c r="A226630" s="27"/>
      <c r="B226630" s="67"/>
      <c r="C226630" s="83"/>
      <c r="D226630" s="85"/>
      <c r="E226630" s="82"/>
      <c r="F226630" s="81"/>
      <c r="G226630" s="86"/>
      <c r="H226630" s="86"/>
      <c r="I226630" s="11"/>
    </row>
    <row r="226632" spans="1:9" s="4" customFormat="1" x14ac:dyDescent="0.2">
      <c r="A226632" s="27"/>
      <c r="B226632" s="67"/>
      <c r="C226632" s="83"/>
      <c r="D226632" s="85"/>
      <c r="E226632" s="82"/>
      <c r="F226632" s="81"/>
      <c r="G226632" s="86"/>
      <c r="H226632" s="86"/>
      <c r="I226632" s="11"/>
    </row>
    <row r="226638" spans="1:9" s="4" customFormat="1" x14ac:dyDescent="0.2">
      <c r="A226638" s="27"/>
      <c r="B226638" s="67"/>
      <c r="C226638" s="83"/>
      <c r="D226638" s="85"/>
      <c r="E226638" s="82"/>
      <c r="F226638" s="81"/>
      <c r="G226638" s="86"/>
      <c r="H226638" s="86"/>
      <c r="I226638" s="11"/>
    </row>
    <row r="226646" spans="1:9" s="4" customFormat="1" x14ac:dyDescent="0.2">
      <c r="A226646" s="27"/>
      <c r="B226646" s="67"/>
      <c r="C226646" s="83"/>
      <c r="D226646" s="85"/>
      <c r="E226646" s="82"/>
      <c r="F226646" s="81"/>
      <c r="G226646" s="86"/>
      <c r="H226646" s="86"/>
      <c r="I226646" s="11"/>
    </row>
    <row r="226648" spans="1:9" s="4" customFormat="1" x14ac:dyDescent="0.2">
      <c r="A226648" s="27"/>
      <c r="B226648" s="67"/>
      <c r="C226648" s="83"/>
      <c r="D226648" s="85"/>
      <c r="E226648" s="82"/>
      <c r="F226648" s="81"/>
      <c r="G226648" s="86"/>
      <c r="H226648" s="86"/>
      <c r="I226648" s="11"/>
    </row>
    <row r="226654" spans="1:9" s="4" customFormat="1" x14ac:dyDescent="0.2">
      <c r="A226654" s="27"/>
      <c r="B226654" s="67"/>
      <c r="C226654" s="83"/>
      <c r="D226654" s="85"/>
      <c r="E226654" s="82"/>
      <c r="F226654" s="81"/>
      <c r="G226654" s="86"/>
      <c r="H226654" s="86"/>
      <c r="I226654" s="11"/>
    </row>
    <row r="226662" spans="1:9" s="4" customFormat="1" x14ac:dyDescent="0.2">
      <c r="A226662" s="27"/>
      <c r="B226662" s="67"/>
      <c r="C226662" s="83"/>
      <c r="D226662" s="85"/>
      <c r="E226662" s="82"/>
      <c r="F226662" s="81"/>
      <c r="G226662" s="86"/>
      <c r="H226662" s="86"/>
      <c r="I226662" s="11"/>
    </row>
    <row r="226664" spans="1:9" s="4" customFormat="1" x14ac:dyDescent="0.2">
      <c r="A226664" s="27"/>
      <c r="B226664" s="67"/>
      <c r="C226664" s="83"/>
      <c r="D226664" s="85"/>
      <c r="E226664" s="82"/>
      <c r="F226664" s="81"/>
      <c r="G226664" s="86"/>
      <c r="H226664" s="86"/>
      <c r="I226664" s="11"/>
    </row>
    <row r="226670" spans="1:9" s="4" customFormat="1" x14ac:dyDescent="0.2">
      <c r="A226670" s="27"/>
      <c r="B226670" s="67"/>
      <c r="C226670" s="83"/>
      <c r="D226670" s="85"/>
      <c r="E226670" s="82"/>
      <c r="F226670" s="81"/>
      <c r="G226670" s="86"/>
      <c r="H226670" s="86"/>
      <c r="I226670" s="11"/>
    </row>
    <row r="226678" spans="1:9" s="4" customFormat="1" x14ac:dyDescent="0.2">
      <c r="A226678" s="27"/>
      <c r="B226678" s="67"/>
      <c r="C226678" s="83"/>
      <c r="D226678" s="85"/>
      <c r="E226678" s="82"/>
      <c r="F226678" s="81"/>
      <c r="G226678" s="86"/>
      <c r="H226678" s="86"/>
      <c r="I226678" s="11"/>
    </row>
    <row r="226680" spans="1:9" s="4" customFormat="1" x14ac:dyDescent="0.2">
      <c r="A226680" s="27"/>
      <c r="B226680" s="67"/>
      <c r="C226680" s="83"/>
      <c r="D226680" s="85"/>
      <c r="E226680" s="82"/>
      <c r="F226680" s="81"/>
      <c r="G226680" s="86"/>
      <c r="H226680" s="86"/>
      <c r="I226680" s="11"/>
    </row>
    <row r="226686" spans="1:9" s="4" customFormat="1" x14ac:dyDescent="0.2">
      <c r="A226686" s="27"/>
      <c r="B226686" s="67"/>
      <c r="C226686" s="83"/>
      <c r="D226686" s="85"/>
      <c r="E226686" s="82"/>
      <c r="F226686" s="81"/>
      <c r="G226686" s="86"/>
      <c r="H226686" s="86"/>
      <c r="I226686" s="11"/>
    </row>
    <row r="226694" spans="1:9" s="4" customFormat="1" x14ac:dyDescent="0.2">
      <c r="A226694" s="27"/>
      <c r="B226694" s="67"/>
      <c r="C226694" s="83"/>
      <c r="D226694" s="85"/>
      <c r="E226694" s="82"/>
      <c r="F226694" s="81"/>
      <c r="G226694" s="86"/>
      <c r="H226694" s="86"/>
      <c r="I226694" s="11"/>
    </row>
    <row r="226696" spans="1:9" s="4" customFormat="1" x14ac:dyDescent="0.2">
      <c r="A226696" s="27"/>
      <c r="B226696" s="67"/>
      <c r="C226696" s="83"/>
      <c r="D226696" s="85"/>
      <c r="E226696" s="82"/>
      <c r="F226696" s="81"/>
      <c r="G226696" s="86"/>
      <c r="H226696" s="86"/>
      <c r="I226696" s="11"/>
    </row>
    <row r="226702" spans="1:9" s="4" customFormat="1" x14ac:dyDescent="0.2">
      <c r="A226702" s="27"/>
      <c r="B226702" s="67"/>
      <c r="C226702" s="83"/>
      <c r="D226702" s="85"/>
      <c r="E226702" s="82"/>
      <c r="F226702" s="81"/>
      <c r="G226702" s="86"/>
      <c r="H226702" s="86"/>
      <c r="I226702" s="11"/>
    </row>
    <row r="226710" spans="1:9" s="4" customFormat="1" x14ac:dyDescent="0.2">
      <c r="A226710" s="27"/>
      <c r="B226710" s="67"/>
      <c r="C226710" s="83"/>
      <c r="D226710" s="85"/>
      <c r="E226710" s="82"/>
      <c r="F226710" s="81"/>
      <c r="G226710" s="86"/>
      <c r="H226710" s="86"/>
      <c r="I226710" s="11"/>
    </row>
    <row r="226712" spans="1:9" s="4" customFormat="1" x14ac:dyDescent="0.2">
      <c r="A226712" s="27"/>
      <c r="B226712" s="67"/>
      <c r="C226712" s="83"/>
      <c r="D226712" s="85"/>
      <c r="E226712" s="82"/>
      <c r="F226712" s="81"/>
      <c r="G226712" s="86"/>
      <c r="H226712" s="86"/>
      <c r="I226712" s="11"/>
    </row>
    <row r="226718" spans="1:9" s="4" customFormat="1" x14ac:dyDescent="0.2">
      <c r="A226718" s="27"/>
      <c r="B226718" s="67"/>
      <c r="C226718" s="83"/>
      <c r="D226718" s="85"/>
      <c r="E226718" s="82"/>
      <c r="F226718" s="81"/>
      <c r="G226718" s="86"/>
      <c r="H226718" s="86"/>
      <c r="I226718" s="11"/>
    </row>
    <row r="226726" spans="1:9" s="4" customFormat="1" x14ac:dyDescent="0.2">
      <c r="A226726" s="27"/>
      <c r="B226726" s="67"/>
      <c r="C226726" s="83"/>
      <c r="D226726" s="85"/>
      <c r="E226726" s="82"/>
      <c r="F226726" s="81"/>
      <c r="G226726" s="86"/>
      <c r="H226726" s="86"/>
      <c r="I226726" s="11"/>
    </row>
    <row r="226728" spans="1:9" s="4" customFormat="1" x14ac:dyDescent="0.2">
      <c r="A226728" s="27"/>
      <c r="B226728" s="67"/>
      <c r="C226728" s="83"/>
      <c r="D226728" s="85"/>
      <c r="E226728" s="82"/>
      <c r="F226728" s="81"/>
      <c r="G226728" s="86"/>
      <c r="H226728" s="86"/>
      <c r="I226728" s="11"/>
    </row>
    <row r="226734" spans="1:9" s="4" customFormat="1" x14ac:dyDescent="0.2">
      <c r="A226734" s="27"/>
      <c r="B226734" s="67"/>
      <c r="C226734" s="83"/>
      <c r="D226734" s="85"/>
      <c r="E226734" s="82"/>
      <c r="F226734" s="81"/>
      <c r="G226734" s="86"/>
      <c r="H226734" s="86"/>
      <c r="I226734" s="11"/>
    </row>
    <row r="226742" spans="1:9" s="4" customFormat="1" x14ac:dyDescent="0.2">
      <c r="A226742" s="27"/>
      <c r="B226742" s="67"/>
      <c r="C226742" s="83"/>
      <c r="D226742" s="85"/>
      <c r="E226742" s="82"/>
      <c r="F226742" s="81"/>
      <c r="G226742" s="86"/>
      <c r="H226742" s="86"/>
      <c r="I226742" s="11"/>
    </row>
    <row r="226744" spans="1:9" s="4" customFormat="1" x14ac:dyDescent="0.2">
      <c r="A226744" s="27"/>
      <c r="B226744" s="67"/>
      <c r="C226744" s="83"/>
      <c r="D226744" s="85"/>
      <c r="E226744" s="82"/>
      <c r="F226744" s="81"/>
      <c r="G226744" s="86"/>
      <c r="H226744" s="86"/>
      <c r="I226744" s="11"/>
    </row>
    <row r="226750" spans="1:9" s="4" customFormat="1" x14ac:dyDescent="0.2">
      <c r="A226750" s="27"/>
      <c r="B226750" s="67"/>
      <c r="C226750" s="83"/>
      <c r="D226750" s="85"/>
      <c r="E226750" s="82"/>
      <c r="F226750" s="81"/>
      <c r="G226750" s="86"/>
      <c r="H226750" s="86"/>
      <c r="I226750" s="11"/>
    </row>
    <row r="226758" spans="1:9" s="4" customFormat="1" x14ac:dyDescent="0.2">
      <c r="A226758" s="27"/>
      <c r="B226758" s="67"/>
      <c r="C226758" s="83"/>
      <c r="D226758" s="85"/>
      <c r="E226758" s="82"/>
      <c r="F226758" s="81"/>
      <c r="G226758" s="86"/>
      <c r="H226758" s="86"/>
      <c r="I226758" s="11"/>
    </row>
    <row r="226760" spans="1:9" s="4" customFormat="1" x14ac:dyDescent="0.2">
      <c r="A226760" s="27"/>
      <c r="B226760" s="67"/>
      <c r="C226760" s="83"/>
      <c r="D226760" s="85"/>
      <c r="E226760" s="82"/>
      <c r="F226760" s="81"/>
      <c r="G226760" s="86"/>
      <c r="H226760" s="86"/>
      <c r="I226760" s="11"/>
    </row>
    <row r="226766" spans="1:9" s="4" customFormat="1" x14ac:dyDescent="0.2">
      <c r="A226766" s="27"/>
      <c r="B226766" s="67"/>
      <c r="C226766" s="83"/>
      <c r="D226766" s="85"/>
      <c r="E226766" s="82"/>
      <c r="F226766" s="81"/>
      <c r="G226766" s="86"/>
      <c r="H226766" s="86"/>
      <c r="I226766" s="11"/>
    </row>
    <row r="226774" spans="1:9" s="4" customFormat="1" x14ac:dyDescent="0.2">
      <c r="A226774" s="27"/>
      <c r="B226774" s="67"/>
      <c r="C226774" s="83"/>
      <c r="D226774" s="85"/>
      <c r="E226774" s="82"/>
      <c r="F226774" s="81"/>
      <c r="G226774" s="86"/>
      <c r="H226774" s="86"/>
      <c r="I226774" s="11"/>
    </row>
    <row r="226776" spans="1:9" s="4" customFormat="1" x14ac:dyDescent="0.2">
      <c r="A226776" s="27"/>
      <c r="B226776" s="67"/>
      <c r="C226776" s="83"/>
      <c r="D226776" s="85"/>
      <c r="E226776" s="82"/>
      <c r="F226776" s="81"/>
      <c r="G226776" s="86"/>
      <c r="H226776" s="86"/>
      <c r="I226776" s="11"/>
    </row>
    <row r="226782" spans="1:9" s="4" customFormat="1" x14ac:dyDescent="0.2">
      <c r="A226782" s="27"/>
      <c r="B226782" s="67"/>
      <c r="C226782" s="83"/>
      <c r="D226782" s="85"/>
      <c r="E226782" s="82"/>
      <c r="F226782" s="81"/>
      <c r="G226782" s="86"/>
      <c r="H226782" s="86"/>
      <c r="I226782" s="11"/>
    </row>
    <row r="226790" spans="1:9" s="4" customFormat="1" x14ac:dyDescent="0.2">
      <c r="A226790" s="27"/>
      <c r="B226790" s="67"/>
      <c r="C226790" s="83"/>
      <c r="D226790" s="85"/>
      <c r="E226790" s="82"/>
      <c r="F226790" s="81"/>
      <c r="G226790" s="86"/>
      <c r="H226790" s="86"/>
      <c r="I226790" s="11"/>
    </row>
    <row r="226792" spans="1:9" s="4" customFormat="1" x14ac:dyDescent="0.2">
      <c r="A226792" s="27"/>
      <c r="B226792" s="67"/>
      <c r="C226792" s="83"/>
      <c r="D226792" s="85"/>
      <c r="E226792" s="82"/>
      <c r="F226792" s="81"/>
      <c r="G226792" s="86"/>
      <c r="H226792" s="86"/>
      <c r="I226792" s="11"/>
    </row>
    <row r="226798" spans="1:9" s="4" customFormat="1" x14ac:dyDescent="0.2">
      <c r="A226798" s="27"/>
      <c r="B226798" s="67"/>
      <c r="C226798" s="83"/>
      <c r="D226798" s="85"/>
      <c r="E226798" s="82"/>
      <c r="F226798" s="81"/>
      <c r="G226798" s="86"/>
      <c r="H226798" s="86"/>
      <c r="I226798" s="11"/>
    </row>
    <row r="226806" spans="1:9" s="4" customFormat="1" x14ac:dyDescent="0.2">
      <c r="A226806" s="27"/>
      <c r="B226806" s="67"/>
      <c r="C226806" s="83"/>
      <c r="D226806" s="85"/>
      <c r="E226806" s="82"/>
      <c r="F226806" s="81"/>
      <c r="G226806" s="86"/>
      <c r="H226806" s="86"/>
      <c r="I226806" s="11"/>
    </row>
    <row r="226808" spans="1:9" s="4" customFormat="1" x14ac:dyDescent="0.2">
      <c r="A226808" s="27"/>
      <c r="B226808" s="67"/>
      <c r="C226808" s="83"/>
      <c r="D226808" s="85"/>
      <c r="E226808" s="82"/>
      <c r="F226808" s="81"/>
      <c r="G226808" s="86"/>
      <c r="H226808" s="86"/>
      <c r="I226808" s="11"/>
    </row>
    <row r="226814" spans="1:9" s="4" customFormat="1" x14ac:dyDescent="0.2">
      <c r="A226814" s="27"/>
      <c r="B226814" s="67"/>
      <c r="C226814" s="83"/>
      <c r="D226814" s="85"/>
      <c r="E226814" s="82"/>
      <c r="F226814" s="81"/>
      <c r="G226814" s="86"/>
      <c r="H226814" s="86"/>
      <c r="I226814" s="11"/>
    </row>
    <row r="226822" spans="1:9" s="4" customFormat="1" x14ac:dyDescent="0.2">
      <c r="A226822" s="27"/>
      <c r="B226822" s="67"/>
      <c r="C226822" s="83"/>
      <c r="D226822" s="85"/>
      <c r="E226822" s="82"/>
      <c r="F226822" s="81"/>
      <c r="G226822" s="86"/>
      <c r="H226822" s="86"/>
      <c r="I226822" s="11"/>
    </row>
    <row r="226824" spans="1:9" s="4" customFormat="1" x14ac:dyDescent="0.2">
      <c r="A226824" s="27"/>
      <c r="B226824" s="67"/>
      <c r="C226824" s="83"/>
      <c r="D226824" s="85"/>
      <c r="E226824" s="82"/>
      <c r="F226824" s="81"/>
      <c r="G226824" s="86"/>
      <c r="H226824" s="86"/>
      <c r="I226824" s="11"/>
    </row>
    <row r="226830" spans="1:9" s="4" customFormat="1" x14ac:dyDescent="0.2">
      <c r="A226830" s="27"/>
      <c r="B226830" s="67"/>
      <c r="C226830" s="83"/>
      <c r="D226830" s="85"/>
      <c r="E226830" s="82"/>
      <c r="F226830" s="81"/>
      <c r="G226830" s="86"/>
      <c r="H226830" s="86"/>
      <c r="I226830" s="11"/>
    </row>
    <row r="226838" spans="1:9" s="4" customFormat="1" x14ac:dyDescent="0.2">
      <c r="A226838" s="27"/>
      <c r="B226838" s="67"/>
      <c r="C226838" s="83"/>
      <c r="D226838" s="85"/>
      <c r="E226838" s="82"/>
      <c r="F226838" s="81"/>
      <c r="G226838" s="86"/>
      <c r="H226838" s="86"/>
      <c r="I226838" s="11"/>
    </row>
    <row r="226840" spans="1:9" s="4" customFormat="1" x14ac:dyDescent="0.2">
      <c r="A226840" s="27"/>
      <c r="B226840" s="67"/>
      <c r="C226840" s="83"/>
      <c r="D226840" s="85"/>
      <c r="E226840" s="82"/>
      <c r="F226840" s="81"/>
      <c r="G226840" s="86"/>
      <c r="H226840" s="86"/>
      <c r="I226840" s="11"/>
    </row>
    <row r="226846" spans="1:9" s="4" customFormat="1" x14ac:dyDescent="0.2">
      <c r="A226846" s="27"/>
      <c r="B226846" s="67"/>
      <c r="C226846" s="83"/>
      <c r="D226846" s="85"/>
      <c r="E226846" s="82"/>
      <c r="F226846" s="81"/>
      <c r="G226846" s="86"/>
      <c r="H226846" s="86"/>
      <c r="I226846" s="11"/>
    </row>
    <row r="226854" spans="1:9" s="4" customFormat="1" x14ac:dyDescent="0.2">
      <c r="A226854" s="27"/>
      <c r="B226854" s="67"/>
      <c r="C226854" s="83"/>
      <c r="D226854" s="85"/>
      <c r="E226854" s="82"/>
      <c r="F226854" s="81"/>
      <c r="G226854" s="86"/>
      <c r="H226854" s="86"/>
      <c r="I226854" s="11"/>
    </row>
    <row r="226856" spans="1:9" s="4" customFormat="1" x14ac:dyDescent="0.2">
      <c r="A226856" s="27"/>
      <c r="B226856" s="67"/>
      <c r="C226856" s="83"/>
      <c r="D226856" s="85"/>
      <c r="E226856" s="82"/>
      <c r="F226856" s="81"/>
      <c r="G226856" s="86"/>
      <c r="H226856" s="86"/>
      <c r="I226856" s="11"/>
    </row>
    <row r="226862" spans="1:9" s="4" customFormat="1" x14ac:dyDescent="0.2">
      <c r="A226862" s="27"/>
      <c r="B226862" s="67"/>
      <c r="C226862" s="83"/>
      <c r="D226862" s="85"/>
      <c r="E226862" s="82"/>
      <c r="F226862" s="81"/>
      <c r="G226862" s="86"/>
      <c r="H226862" s="86"/>
      <c r="I226862" s="11"/>
    </row>
    <row r="226870" spans="1:9" s="4" customFormat="1" x14ac:dyDescent="0.2">
      <c r="A226870" s="27"/>
      <c r="B226870" s="67"/>
      <c r="C226870" s="83"/>
      <c r="D226870" s="85"/>
      <c r="E226870" s="82"/>
      <c r="F226870" s="81"/>
      <c r="G226870" s="86"/>
      <c r="H226870" s="86"/>
      <c r="I226870" s="11"/>
    </row>
    <row r="226872" spans="1:9" s="4" customFormat="1" x14ac:dyDescent="0.2">
      <c r="A226872" s="27"/>
      <c r="B226872" s="67"/>
      <c r="C226872" s="83"/>
      <c r="D226872" s="85"/>
      <c r="E226872" s="82"/>
      <c r="F226872" s="81"/>
      <c r="G226872" s="86"/>
      <c r="H226872" s="86"/>
      <c r="I226872" s="11"/>
    </row>
    <row r="226878" spans="1:9" s="4" customFormat="1" x14ac:dyDescent="0.2">
      <c r="A226878" s="27"/>
      <c r="B226878" s="67"/>
      <c r="C226878" s="83"/>
      <c r="D226878" s="85"/>
      <c r="E226878" s="82"/>
      <c r="F226878" s="81"/>
      <c r="G226878" s="86"/>
      <c r="H226878" s="86"/>
      <c r="I226878" s="11"/>
    </row>
    <row r="226886" spans="1:9" s="4" customFormat="1" x14ac:dyDescent="0.2">
      <c r="A226886" s="27"/>
      <c r="B226886" s="67"/>
      <c r="C226886" s="83"/>
      <c r="D226886" s="85"/>
      <c r="E226886" s="82"/>
      <c r="F226886" s="81"/>
      <c r="G226886" s="86"/>
      <c r="H226886" s="86"/>
      <c r="I226886" s="11"/>
    </row>
    <row r="226888" spans="1:9" s="4" customFormat="1" x14ac:dyDescent="0.2">
      <c r="A226888" s="27"/>
      <c r="B226888" s="67"/>
      <c r="C226888" s="83"/>
      <c r="D226888" s="85"/>
      <c r="E226888" s="82"/>
      <c r="F226888" s="81"/>
      <c r="G226888" s="86"/>
      <c r="H226888" s="86"/>
      <c r="I226888" s="11"/>
    </row>
    <row r="226894" spans="1:9" s="4" customFormat="1" x14ac:dyDescent="0.2">
      <c r="A226894" s="27"/>
      <c r="B226894" s="67"/>
      <c r="C226894" s="83"/>
      <c r="D226894" s="85"/>
      <c r="E226894" s="82"/>
      <c r="F226894" s="81"/>
      <c r="G226894" s="86"/>
      <c r="H226894" s="86"/>
      <c r="I226894" s="11"/>
    </row>
    <row r="226902" spans="1:9" s="4" customFormat="1" x14ac:dyDescent="0.2">
      <c r="A226902" s="27"/>
      <c r="B226902" s="67"/>
      <c r="C226902" s="83"/>
      <c r="D226902" s="85"/>
      <c r="E226902" s="82"/>
      <c r="F226902" s="81"/>
      <c r="G226902" s="86"/>
      <c r="H226902" s="86"/>
      <c r="I226902" s="11"/>
    </row>
    <row r="226904" spans="1:9" s="4" customFormat="1" x14ac:dyDescent="0.2">
      <c r="A226904" s="27"/>
      <c r="B226904" s="67"/>
      <c r="C226904" s="83"/>
      <c r="D226904" s="85"/>
      <c r="E226904" s="82"/>
      <c r="F226904" s="81"/>
      <c r="G226904" s="86"/>
      <c r="H226904" s="86"/>
      <c r="I226904" s="11"/>
    </row>
    <row r="226910" spans="1:9" s="4" customFormat="1" x14ac:dyDescent="0.2">
      <c r="A226910" s="27"/>
      <c r="B226910" s="67"/>
      <c r="C226910" s="83"/>
      <c r="D226910" s="85"/>
      <c r="E226910" s="82"/>
      <c r="F226910" s="81"/>
      <c r="G226910" s="86"/>
      <c r="H226910" s="86"/>
      <c r="I226910" s="11"/>
    </row>
    <row r="226918" spans="1:9" s="4" customFormat="1" x14ac:dyDescent="0.2">
      <c r="A226918" s="27"/>
      <c r="B226918" s="67"/>
      <c r="C226918" s="83"/>
      <c r="D226918" s="85"/>
      <c r="E226918" s="82"/>
      <c r="F226918" s="81"/>
      <c r="G226918" s="86"/>
      <c r="H226918" s="86"/>
      <c r="I226918" s="11"/>
    </row>
    <row r="226920" spans="1:9" s="4" customFormat="1" x14ac:dyDescent="0.2">
      <c r="A226920" s="27"/>
      <c r="B226920" s="67"/>
      <c r="C226920" s="83"/>
      <c r="D226920" s="85"/>
      <c r="E226920" s="82"/>
      <c r="F226920" s="81"/>
      <c r="G226920" s="86"/>
      <c r="H226920" s="86"/>
      <c r="I226920" s="11"/>
    </row>
    <row r="226926" spans="1:9" s="4" customFormat="1" x14ac:dyDescent="0.2">
      <c r="A226926" s="27"/>
      <c r="B226926" s="67"/>
      <c r="C226926" s="83"/>
      <c r="D226926" s="85"/>
      <c r="E226926" s="82"/>
      <c r="F226926" s="81"/>
      <c r="G226926" s="86"/>
      <c r="H226926" s="86"/>
      <c r="I226926" s="11"/>
    </row>
    <row r="226934" spans="1:9" s="4" customFormat="1" x14ac:dyDescent="0.2">
      <c r="A226934" s="27"/>
      <c r="B226934" s="67"/>
      <c r="C226934" s="83"/>
      <c r="D226934" s="85"/>
      <c r="E226934" s="82"/>
      <c r="F226934" s="81"/>
      <c r="G226934" s="86"/>
      <c r="H226934" s="86"/>
      <c r="I226934" s="11"/>
    </row>
    <row r="226936" spans="1:9" s="4" customFormat="1" x14ac:dyDescent="0.2">
      <c r="A226936" s="27"/>
      <c r="B226936" s="67"/>
      <c r="C226936" s="83"/>
      <c r="D226936" s="85"/>
      <c r="E226936" s="82"/>
      <c r="F226936" s="81"/>
      <c r="G226936" s="86"/>
      <c r="H226936" s="86"/>
      <c r="I226936" s="11"/>
    </row>
    <row r="226942" spans="1:9" s="4" customFormat="1" x14ac:dyDescent="0.2">
      <c r="A226942" s="27"/>
      <c r="B226942" s="67"/>
      <c r="C226942" s="83"/>
      <c r="D226942" s="85"/>
      <c r="E226942" s="82"/>
      <c r="F226942" s="81"/>
      <c r="G226942" s="86"/>
      <c r="H226942" s="86"/>
      <c r="I226942" s="11"/>
    </row>
    <row r="226950" spans="1:9" s="4" customFormat="1" x14ac:dyDescent="0.2">
      <c r="A226950" s="27"/>
      <c r="B226950" s="67"/>
      <c r="C226950" s="83"/>
      <c r="D226950" s="85"/>
      <c r="E226950" s="82"/>
      <c r="F226950" s="81"/>
      <c r="G226950" s="86"/>
      <c r="H226950" s="86"/>
      <c r="I226950" s="11"/>
    </row>
    <row r="226952" spans="1:9" s="4" customFormat="1" x14ac:dyDescent="0.2">
      <c r="A226952" s="27"/>
      <c r="B226952" s="67"/>
      <c r="C226952" s="83"/>
      <c r="D226952" s="85"/>
      <c r="E226952" s="82"/>
      <c r="F226952" s="81"/>
      <c r="G226952" s="86"/>
      <c r="H226952" s="86"/>
      <c r="I226952" s="11"/>
    </row>
    <row r="226958" spans="1:9" s="4" customFormat="1" x14ac:dyDescent="0.2">
      <c r="A226958" s="27"/>
      <c r="B226958" s="67"/>
      <c r="C226958" s="83"/>
      <c r="D226958" s="85"/>
      <c r="E226958" s="82"/>
      <c r="F226958" s="81"/>
      <c r="G226958" s="86"/>
      <c r="H226958" s="86"/>
      <c r="I226958" s="11"/>
    </row>
    <row r="226966" spans="1:9" s="4" customFormat="1" x14ac:dyDescent="0.2">
      <c r="A226966" s="27"/>
      <c r="B226966" s="67"/>
      <c r="C226966" s="83"/>
      <c r="D226966" s="85"/>
      <c r="E226966" s="82"/>
      <c r="F226966" s="81"/>
      <c r="G226966" s="86"/>
      <c r="H226966" s="86"/>
      <c r="I226966" s="11"/>
    </row>
    <row r="226968" spans="1:9" s="4" customFormat="1" x14ac:dyDescent="0.2">
      <c r="A226968" s="27"/>
      <c r="B226968" s="67"/>
      <c r="C226968" s="83"/>
      <c r="D226968" s="85"/>
      <c r="E226968" s="82"/>
      <c r="F226968" s="81"/>
      <c r="G226968" s="86"/>
      <c r="H226968" s="86"/>
      <c r="I226968" s="11"/>
    </row>
    <row r="226974" spans="1:9" s="4" customFormat="1" x14ac:dyDescent="0.2">
      <c r="A226974" s="27"/>
      <c r="B226974" s="67"/>
      <c r="C226974" s="83"/>
      <c r="D226974" s="85"/>
      <c r="E226974" s="82"/>
      <c r="F226974" s="81"/>
      <c r="G226974" s="86"/>
      <c r="H226974" s="86"/>
      <c r="I226974" s="11"/>
    </row>
    <row r="226982" spans="1:9" s="4" customFormat="1" x14ac:dyDescent="0.2">
      <c r="A226982" s="27"/>
      <c r="B226982" s="67"/>
      <c r="C226982" s="83"/>
      <c r="D226982" s="85"/>
      <c r="E226982" s="82"/>
      <c r="F226982" s="81"/>
      <c r="G226982" s="86"/>
      <c r="H226982" s="86"/>
      <c r="I226982" s="11"/>
    </row>
    <row r="226984" spans="1:9" s="4" customFormat="1" x14ac:dyDescent="0.2">
      <c r="A226984" s="27"/>
      <c r="B226984" s="67"/>
      <c r="C226984" s="83"/>
      <c r="D226984" s="85"/>
      <c r="E226984" s="82"/>
      <c r="F226984" s="81"/>
      <c r="G226984" s="86"/>
      <c r="H226984" s="86"/>
      <c r="I226984" s="11"/>
    </row>
    <row r="226990" spans="1:9" s="4" customFormat="1" x14ac:dyDescent="0.2">
      <c r="A226990" s="27"/>
      <c r="B226990" s="67"/>
      <c r="C226990" s="83"/>
      <c r="D226990" s="85"/>
      <c r="E226990" s="82"/>
      <c r="F226990" s="81"/>
      <c r="G226990" s="86"/>
      <c r="H226990" s="86"/>
      <c r="I226990" s="11"/>
    </row>
    <row r="226998" spans="1:9" s="4" customFormat="1" x14ac:dyDescent="0.2">
      <c r="A226998" s="27"/>
      <c r="B226998" s="67"/>
      <c r="C226998" s="83"/>
      <c r="D226998" s="85"/>
      <c r="E226998" s="82"/>
      <c r="F226998" s="81"/>
      <c r="G226998" s="86"/>
      <c r="H226998" s="86"/>
      <c r="I226998" s="11"/>
    </row>
    <row r="227000" spans="1:9" s="4" customFormat="1" x14ac:dyDescent="0.2">
      <c r="A227000" s="27"/>
      <c r="B227000" s="67"/>
      <c r="C227000" s="83"/>
      <c r="D227000" s="85"/>
      <c r="E227000" s="82"/>
      <c r="F227000" s="81"/>
      <c r="G227000" s="86"/>
      <c r="H227000" s="86"/>
      <c r="I227000" s="11"/>
    </row>
    <row r="227006" spans="1:9" s="4" customFormat="1" x14ac:dyDescent="0.2">
      <c r="A227006" s="27"/>
      <c r="B227006" s="67"/>
      <c r="C227006" s="83"/>
      <c r="D227006" s="85"/>
      <c r="E227006" s="82"/>
      <c r="F227006" s="81"/>
      <c r="G227006" s="86"/>
      <c r="H227006" s="86"/>
      <c r="I227006" s="11"/>
    </row>
    <row r="227014" spans="1:9" s="4" customFormat="1" x14ac:dyDescent="0.2">
      <c r="A227014" s="27"/>
      <c r="B227014" s="67"/>
      <c r="C227014" s="83"/>
      <c r="D227014" s="85"/>
      <c r="E227014" s="82"/>
      <c r="F227014" s="81"/>
      <c r="G227014" s="86"/>
      <c r="H227014" s="86"/>
      <c r="I227014" s="11"/>
    </row>
    <row r="227016" spans="1:9" s="4" customFormat="1" x14ac:dyDescent="0.2">
      <c r="A227016" s="27"/>
      <c r="B227016" s="67"/>
      <c r="C227016" s="83"/>
      <c r="D227016" s="85"/>
      <c r="E227016" s="82"/>
      <c r="F227016" s="81"/>
      <c r="G227016" s="86"/>
      <c r="H227016" s="86"/>
      <c r="I227016" s="11"/>
    </row>
    <row r="227022" spans="1:9" s="4" customFormat="1" x14ac:dyDescent="0.2">
      <c r="A227022" s="27"/>
      <c r="B227022" s="67"/>
      <c r="C227022" s="83"/>
      <c r="D227022" s="85"/>
      <c r="E227022" s="82"/>
      <c r="F227022" s="81"/>
      <c r="G227022" s="86"/>
      <c r="H227022" s="86"/>
      <c r="I227022" s="11"/>
    </row>
    <row r="227030" spans="1:9" s="4" customFormat="1" x14ac:dyDescent="0.2">
      <c r="A227030" s="27"/>
      <c r="B227030" s="67"/>
      <c r="C227030" s="83"/>
      <c r="D227030" s="85"/>
      <c r="E227030" s="82"/>
      <c r="F227030" s="81"/>
      <c r="G227030" s="86"/>
      <c r="H227030" s="86"/>
      <c r="I227030" s="11"/>
    </row>
    <row r="227032" spans="1:9" s="4" customFormat="1" x14ac:dyDescent="0.2">
      <c r="A227032" s="27"/>
      <c r="B227032" s="67"/>
      <c r="C227032" s="83"/>
      <c r="D227032" s="85"/>
      <c r="E227032" s="82"/>
      <c r="F227032" s="81"/>
      <c r="G227032" s="86"/>
      <c r="H227032" s="86"/>
      <c r="I227032" s="11"/>
    </row>
    <row r="227038" spans="1:9" s="4" customFormat="1" x14ac:dyDescent="0.2">
      <c r="A227038" s="27"/>
      <c r="B227038" s="67"/>
      <c r="C227038" s="83"/>
      <c r="D227038" s="85"/>
      <c r="E227038" s="82"/>
      <c r="F227038" s="81"/>
      <c r="G227038" s="86"/>
      <c r="H227038" s="86"/>
      <c r="I227038" s="11"/>
    </row>
    <row r="227046" spans="1:9" s="4" customFormat="1" x14ac:dyDescent="0.2">
      <c r="A227046" s="27"/>
      <c r="B227046" s="67"/>
      <c r="C227046" s="83"/>
      <c r="D227046" s="85"/>
      <c r="E227046" s="82"/>
      <c r="F227046" s="81"/>
      <c r="G227046" s="86"/>
      <c r="H227046" s="86"/>
      <c r="I227046" s="11"/>
    </row>
    <row r="227048" spans="1:9" s="4" customFormat="1" x14ac:dyDescent="0.2">
      <c r="A227048" s="27"/>
      <c r="B227048" s="67"/>
      <c r="C227048" s="83"/>
      <c r="D227048" s="85"/>
      <c r="E227048" s="82"/>
      <c r="F227048" s="81"/>
      <c r="G227048" s="86"/>
      <c r="H227048" s="86"/>
      <c r="I227048" s="11"/>
    </row>
    <row r="227054" spans="1:9" s="4" customFormat="1" x14ac:dyDescent="0.2">
      <c r="A227054" s="27"/>
      <c r="B227054" s="67"/>
      <c r="C227054" s="83"/>
      <c r="D227054" s="85"/>
      <c r="E227054" s="82"/>
      <c r="F227054" s="81"/>
      <c r="G227054" s="86"/>
      <c r="H227054" s="86"/>
      <c r="I227054" s="11"/>
    </row>
    <row r="227062" spans="1:9" s="4" customFormat="1" x14ac:dyDescent="0.2">
      <c r="A227062" s="27"/>
      <c r="B227062" s="67"/>
      <c r="C227062" s="83"/>
      <c r="D227062" s="85"/>
      <c r="E227062" s="82"/>
      <c r="F227062" s="81"/>
      <c r="G227062" s="86"/>
      <c r="H227062" s="86"/>
      <c r="I227062" s="11"/>
    </row>
    <row r="227064" spans="1:9" s="4" customFormat="1" x14ac:dyDescent="0.2">
      <c r="A227064" s="27"/>
      <c r="B227064" s="67"/>
      <c r="C227064" s="83"/>
      <c r="D227064" s="85"/>
      <c r="E227064" s="82"/>
      <c r="F227064" s="81"/>
      <c r="G227064" s="86"/>
      <c r="H227064" s="86"/>
      <c r="I227064" s="11"/>
    </row>
    <row r="227070" spans="1:9" s="4" customFormat="1" x14ac:dyDescent="0.2">
      <c r="A227070" s="27"/>
      <c r="B227070" s="67"/>
      <c r="C227070" s="83"/>
      <c r="D227070" s="85"/>
      <c r="E227070" s="82"/>
      <c r="F227070" s="81"/>
      <c r="G227070" s="86"/>
      <c r="H227070" s="86"/>
      <c r="I227070" s="11"/>
    </row>
    <row r="227078" spans="1:9" s="4" customFormat="1" x14ac:dyDescent="0.2">
      <c r="A227078" s="27"/>
      <c r="B227078" s="67"/>
      <c r="C227078" s="83"/>
      <c r="D227078" s="85"/>
      <c r="E227078" s="82"/>
      <c r="F227078" s="81"/>
      <c r="G227078" s="86"/>
      <c r="H227078" s="86"/>
      <c r="I227078" s="11"/>
    </row>
    <row r="227080" spans="1:9" s="4" customFormat="1" x14ac:dyDescent="0.2">
      <c r="A227080" s="27"/>
      <c r="B227080" s="67"/>
      <c r="C227080" s="83"/>
      <c r="D227080" s="85"/>
      <c r="E227080" s="82"/>
      <c r="F227080" s="81"/>
      <c r="G227080" s="86"/>
      <c r="H227080" s="86"/>
      <c r="I227080" s="11"/>
    </row>
    <row r="227086" spans="1:9" s="4" customFormat="1" x14ac:dyDescent="0.2">
      <c r="A227086" s="27"/>
      <c r="B227086" s="67"/>
      <c r="C227086" s="83"/>
      <c r="D227086" s="85"/>
      <c r="E227086" s="82"/>
      <c r="F227086" s="81"/>
      <c r="G227086" s="86"/>
      <c r="H227086" s="86"/>
      <c r="I227086" s="11"/>
    </row>
    <row r="227094" spans="1:9" s="4" customFormat="1" x14ac:dyDescent="0.2">
      <c r="A227094" s="27"/>
      <c r="B227094" s="67"/>
      <c r="C227094" s="83"/>
      <c r="D227094" s="85"/>
      <c r="E227094" s="82"/>
      <c r="F227094" s="81"/>
      <c r="G227094" s="86"/>
      <c r="H227094" s="86"/>
      <c r="I227094" s="11"/>
    </row>
    <row r="227096" spans="1:9" s="4" customFormat="1" x14ac:dyDescent="0.2">
      <c r="A227096" s="27"/>
      <c r="B227096" s="67"/>
      <c r="C227096" s="83"/>
      <c r="D227096" s="85"/>
      <c r="E227096" s="82"/>
      <c r="F227096" s="81"/>
      <c r="G227096" s="86"/>
      <c r="H227096" s="86"/>
      <c r="I227096" s="11"/>
    </row>
    <row r="227102" spans="1:9" s="4" customFormat="1" x14ac:dyDescent="0.2">
      <c r="A227102" s="27"/>
      <c r="B227102" s="67"/>
      <c r="C227102" s="83"/>
      <c r="D227102" s="85"/>
      <c r="E227102" s="82"/>
      <c r="F227102" s="81"/>
      <c r="G227102" s="86"/>
      <c r="H227102" s="86"/>
      <c r="I227102" s="11"/>
    </row>
    <row r="227110" spans="1:9" s="4" customFormat="1" x14ac:dyDescent="0.2">
      <c r="A227110" s="27"/>
      <c r="B227110" s="67"/>
      <c r="C227110" s="83"/>
      <c r="D227110" s="85"/>
      <c r="E227110" s="82"/>
      <c r="F227110" s="81"/>
      <c r="G227110" s="86"/>
      <c r="H227110" s="86"/>
      <c r="I227110" s="11"/>
    </row>
    <row r="227112" spans="1:9" s="4" customFormat="1" x14ac:dyDescent="0.2">
      <c r="A227112" s="27"/>
      <c r="B227112" s="67"/>
      <c r="C227112" s="83"/>
      <c r="D227112" s="85"/>
      <c r="E227112" s="82"/>
      <c r="F227112" s="81"/>
      <c r="G227112" s="86"/>
      <c r="H227112" s="86"/>
      <c r="I227112" s="11"/>
    </row>
    <row r="227118" spans="1:9" s="4" customFormat="1" x14ac:dyDescent="0.2">
      <c r="A227118" s="27"/>
      <c r="B227118" s="67"/>
      <c r="C227118" s="83"/>
      <c r="D227118" s="85"/>
      <c r="E227118" s="82"/>
      <c r="F227118" s="81"/>
      <c r="G227118" s="86"/>
      <c r="H227118" s="86"/>
      <c r="I227118" s="11"/>
    </row>
    <row r="227126" spans="1:9" s="4" customFormat="1" x14ac:dyDescent="0.2">
      <c r="A227126" s="27"/>
      <c r="B227126" s="67"/>
      <c r="C227126" s="83"/>
      <c r="D227126" s="85"/>
      <c r="E227126" s="82"/>
      <c r="F227126" s="81"/>
      <c r="G227126" s="86"/>
      <c r="H227126" s="86"/>
      <c r="I227126" s="11"/>
    </row>
    <row r="227128" spans="1:9" s="4" customFormat="1" x14ac:dyDescent="0.2">
      <c r="A227128" s="27"/>
      <c r="B227128" s="67"/>
      <c r="C227128" s="83"/>
      <c r="D227128" s="85"/>
      <c r="E227128" s="82"/>
      <c r="F227128" s="81"/>
      <c r="G227128" s="86"/>
      <c r="H227128" s="86"/>
      <c r="I227128" s="11"/>
    </row>
    <row r="227134" spans="1:9" s="4" customFormat="1" x14ac:dyDescent="0.2">
      <c r="A227134" s="27"/>
      <c r="B227134" s="67"/>
      <c r="C227134" s="83"/>
      <c r="D227134" s="85"/>
      <c r="E227134" s="82"/>
      <c r="F227134" s="81"/>
      <c r="G227134" s="86"/>
      <c r="H227134" s="86"/>
      <c r="I227134" s="11"/>
    </row>
    <row r="227142" spans="1:9" s="4" customFormat="1" x14ac:dyDescent="0.2">
      <c r="A227142" s="27"/>
      <c r="B227142" s="67"/>
      <c r="C227142" s="83"/>
      <c r="D227142" s="85"/>
      <c r="E227142" s="82"/>
      <c r="F227142" s="81"/>
      <c r="G227142" s="86"/>
      <c r="H227142" s="86"/>
      <c r="I227142" s="11"/>
    </row>
    <row r="227144" spans="1:9" s="4" customFormat="1" x14ac:dyDescent="0.2">
      <c r="A227144" s="27"/>
      <c r="B227144" s="67"/>
      <c r="C227144" s="83"/>
      <c r="D227144" s="85"/>
      <c r="E227144" s="82"/>
      <c r="F227144" s="81"/>
      <c r="G227144" s="86"/>
      <c r="H227144" s="86"/>
      <c r="I227144" s="11"/>
    </row>
    <row r="227150" spans="1:9" s="4" customFormat="1" x14ac:dyDescent="0.2">
      <c r="A227150" s="27"/>
      <c r="B227150" s="67"/>
      <c r="C227150" s="83"/>
      <c r="D227150" s="85"/>
      <c r="E227150" s="82"/>
      <c r="F227150" s="81"/>
      <c r="G227150" s="86"/>
      <c r="H227150" s="86"/>
      <c r="I227150" s="11"/>
    </row>
    <row r="227158" spans="1:9" s="4" customFormat="1" x14ac:dyDescent="0.2">
      <c r="A227158" s="27"/>
      <c r="B227158" s="67"/>
      <c r="C227158" s="83"/>
      <c r="D227158" s="85"/>
      <c r="E227158" s="82"/>
      <c r="F227158" s="81"/>
      <c r="G227158" s="86"/>
      <c r="H227158" s="86"/>
      <c r="I227158" s="11"/>
    </row>
    <row r="227160" spans="1:9" s="4" customFormat="1" x14ac:dyDescent="0.2">
      <c r="A227160" s="27"/>
      <c r="B227160" s="67"/>
      <c r="C227160" s="83"/>
      <c r="D227160" s="85"/>
      <c r="E227160" s="82"/>
      <c r="F227160" s="81"/>
      <c r="G227160" s="86"/>
      <c r="H227160" s="86"/>
      <c r="I227160" s="11"/>
    </row>
    <row r="227166" spans="1:9" s="4" customFormat="1" x14ac:dyDescent="0.2">
      <c r="A227166" s="27"/>
      <c r="B227166" s="67"/>
      <c r="C227166" s="83"/>
      <c r="D227166" s="85"/>
      <c r="E227166" s="82"/>
      <c r="F227166" s="81"/>
      <c r="G227166" s="86"/>
      <c r="H227166" s="86"/>
      <c r="I227166" s="11"/>
    </row>
    <row r="227174" spans="1:9" s="4" customFormat="1" x14ac:dyDescent="0.2">
      <c r="A227174" s="27"/>
      <c r="B227174" s="67"/>
      <c r="C227174" s="83"/>
      <c r="D227174" s="85"/>
      <c r="E227174" s="82"/>
      <c r="F227174" s="81"/>
      <c r="G227174" s="86"/>
      <c r="H227174" s="86"/>
      <c r="I227174" s="11"/>
    </row>
    <row r="227176" spans="1:9" s="4" customFormat="1" x14ac:dyDescent="0.2">
      <c r="A227176" s="27"/>
      <c r="B227176" s="67"/>
      <c r="C227176" s="83"/>
      <c r="D227176" s="85"/>
      <c r="E227176" s="82"/>
      <c r="F227176" s="81"/>
      <c r="G227176" s="86"/>
      <c r="H227176" s="86"/>
      <c r="I227176" s="11"/>
    </row>
    <row r="227182" spans="1:9" s="4" customFormat="1" x14ac:dyDescent="0.2">
      <c r="A227182" s="27"/>
      <c r="B227182" s="67"/>
      <c r="C227182" s="83"/>
      <c r="D227182" s="85"/>
      <c r="E227182" s="82"/>
      <c r="F227182" s="81"/>
      <c r="G227182" s="86"/>
      <c r="H227182" s="86"/>
      <c r="I227182" s="11"/>
    </row>
    <row r="227190" spans="1:9" s="4" customFormat="1" x14ac:dyDescent="0.2">
      <c r="A227190" s="27"/>
      <c r="B227190" s="67"/>
      <c r="C227190" s="83"/>
      <c r="D227190" s="85"/>
      <c r="E227190" s="82"/>
      <c r="F227190" s="81"/>
      <c r="G227190" s="86"/>
      <c r="H227190" s="86"/>
      <c r="I227190" s="11"/>
    </row>
    <row r="227192" spans="1:9" s="4" customFormat="1" x14ac:dyDescent="0.2">
      <c r="A227192" s="27"/>
      <c r="B227192" s="67"/>
      <c r="C227192" s="83"/>
      <c r="D227192" s="85"/>
      <c r="E227192" s="82"/>
      <c r="F227192" s="81"/>
      <c r="G227192" s="86"/>
      <c r="H227192" s="86"/>
      <c r="I227192" s="11"/>
    </row>
    <row r="227198" spans="1:9" s="4" customFormat="1" x14ac:dyDescent="0.2">
      <c r="A227198" s="27"/>
      <c r="B227198" s="67"/>
      <c r="C227198" s="83"/>
      <c r="D227198" s="85"/>
      <c r="E227198" s="82"/>
      <c r="F227198" s="81"/>
      <c r="G227198" s="86"/>
      <c r="H227198" s="86"/>
      <c r="I227198" s="11"/>
    </row>
    <row r="227206" spans="1:9" s="4" customFormat="1" x14ac:dyDescent="0.2">
      <c r="A227206" s="27"/>
      <c r="B227206" s="67"/>
      <c r="C227206" s="83"/>
      <c r="D227206" s="85"/>
      <c r="E227206" s="82"/>
      <c r="F227206" s="81"/>
      <c r="G227206" s="86"/>
      <c r="H227206" s="86"/>
      <c r="I227206" s="11"/>
    </row>
    <row r="227208" spans="1:9" s="4" customFormat="1" x14ac:dyDescent="0.2">
      <c r="A227208" s="27"/>
      <c r="B227208" s="67"/>
      <c r="C227208" s="83"/>
      <c r="D227208" s="85"/>
      <c r="E227208" s="82"/>
      <c r="F227208" s="81"/>
      <c r="G227208" s="86"/>
      <c r="H227208" s="86"/>
      <c r="I227208" s="11"/>
    </row>
    <row r="227214" spans="1:9" s="4" customFormat="1" x14ac:dyDescent="0.2">
      <c r="A227214" s="27"/>
      <c r="B227214" s="67"/>
      <c r="C227214" s="83"/>
      <c r="D227214" s="85"/>
      <c r="E227214" s="82"/>
      <c r="F227214" s="81"/>
      <c r="G227214" s="86"/>
      <c r="H227214" s="86"/>
      <c r="I227214" s="11"/>
    </row>
    <row r="227222" spans="1:9" s="4" customFormat="1" x14ac:dyDescent="0.2">
      <c r="A227222" s="27"/>
      <c r="B227222" s="67"/>
      <c r="C227222" s="83"/>
      <c r="D227222" s="85"/>
      <c r="E227222" s="82"/>
      <c r="F227222" s="81"/>
      <c r="G227222" s="86"/>
      <c r="H227222" s="86"/>
      <c r="I227222" s="11"/>
    </row>
    <row r="227224" spans="1:9" s="4" customFormat="1" x14ac:dyDescent="0.2">
      <c r="A227224" s="27"/>
      <c r="B227224" s="67"/>
      <c r="C227224" s="83"/>
      <c r="D227224" s="85"/>
      <c r="E227224" s="82"/>
      <c r="F227224" s="81"/>
      <c r="G227224" s="86"/>
      <c r="H227224" s="86"/>
      <c r="I227224" s="11"/>
    </row>
    <row r="227230" spans="1:9" s="4" customFormat="1" x14ac:dyDescent="0.2">
      <c r="A227230" s="27"/>
      <c r="B227230" s="67"/>
      <c r="C227230" s="83"/>
      <c r="D227230" s="85"/>
      <c r="E227230" s="82"/>
      <c r="F227230" s="81"/>
      <c r="G227230" s="86"/>
      <c r="H227230" s="86"/>
      <c r="I227230" s="11"/>
    </row>
    <row r="227238" spans="1:9" s="4" customFormat="1" x14ac:dyDescent="0.2">
      <c r="A227238" s="27"/>
      <c r="B227238" s="67"/>
      <c r="C227238" s="83"/>
      <c r="D227238" s="85"/>
      <c r="E227238" s="82"/>
      <c r="F227238" s="81"/>
      <c r="G227238" s="86"/>
      <c r="H227238" s="86"/>
      <c r="I227238" s="11"/>
    </row>
    <row r="227240" spans="1:9" s="4" customFormat="1" x14ac:dyDescent="0.2">
      <c r="A227240" s="27"/>
      <c r="B227240" s="67"/>
      <c r="C227240" s="83"/>
      <c r="D227240" s="85"/>
      <c r="E227240" s="82"/>
      <c r="F227240" s="81"/>
      <c r="G227240" s="86"/>
      <c r="H227240" s="86"/>
      <c r="I227240" s="11"/>
    </row>
    <row r="227246" spans="1:9" s="4" customFormat="1" x14ac:dyDescent="0.2">
      <c r="A227246" s="27"/>
      <c r="B227246" s="67"/>
      <c r="C227246" s="83"/>
      <c r="D227246" s="85"/>
      <c r="E227246" s="82"/>
      <c r="F227246" s="81"/>
      <c r="G227246" s="86"/>
      <c r="H227246" s="86"/>
      <c r="I227246" s="11"/>
    </row>
    <row r="227254" spans="1:9" s="4" customFormat="1" x14ac:dyDescent="0.2">
      <c r="A227254" s="27"/>
      <c r="B227254" s="67"/>
      <c r="C227254" s="83"/>
      <c r="D227254" s="85"/>
      <c r="E227254" s="82"/>
      <c r="F227254" s="81"/>
      <c r="G227254" s="86"/>
      <c r="H227254" s="86"/>
      <c r="I227254" s="11"/>
    </row>
    <row r="227256" spans="1:9" s="4" customFormat="1" x14ac:dyDescent="0.2">
      <c r="A227256" s="27"/>
      <c r="B227256" s="67"/>
      <c r="C227256" s="83"/>
      <c r="D227256" s="85"/>
      <c r="E227256" s="82"/>
      <c r="F227256" s="81"/>
      <c r="G227256" s="86"/>
      <c r="H227256" s="86"/>
      <c r="I227256" s="11"/>
    </row>
    <row r="227262" spans="1:9" s="4" customFormat="1" x14ac:dyDescent="0.2">
      <c r="A227262" s="27"/>
      <c r="B227262" s="67"/>
      <c r="C227262" s="83"/>
      <c r="D227262" s="85"/>
      <c r="E227262" s="82"/>
      <c r="F227262" s="81"/>
      <c r="G227262" s="86"/>
      <c r="H227262" s="86"/>
      <c r="I227262" s="11"/>
    </row>
    <row r="227270" spans="1:9" s="4" customFormat="1" x14ac:dyDescent="0.2">
      <c r="A227270" s="27"/>
      <c r="B227270" s="67"/>
      <c r="C227270" s="83"/>
      <c r="D227270" s="85"/>
      <c r="E227270" s="82"/>
      <c r="F227270" s="81"/>
      <c r="G227270" s="86"/>
      <c r="H227270" s="86"/>
      <c r="I227270" s="11"/>
    </row>
    <row r="227272" spans="1:9" s="4" customFormat="1" x14ac:dyDescent="0.2">
      <c r="A227272" s="27"/>
      <c r="B227272" s="67"/>
      <c r="C227272" s="83"/>
      <c r="D227272" s="85"/>
      <c r="E227272" s="82"/>
      <c r="F227272" s="81"/>
      <c r="G227272" s="86"/>
      <c r="H227272" s="86"/>
      <c r="I227272" s="11"/>
    </row>
    <row r="227278" spans="1:9" s="4" customFormat="1" x14ac:dyDescent="0.2">
      <c r="A227278" s="27"/>
      <c r="B227278" s="67"/>
      <c r="C227278" s="83"/>
      <c r="D227278" s="85"/>
      <c r="E227278" s="82"/>
      <c r="F227278" s="81"/>
      <c r="G227278" s="86"/>
      <c r="H227278" s="86"/>
      <c r="I227278" s="11"/>
    </row>
    <row r="227286" spans="1:9" s="4" customFormat="1" x14ac:dyDescent="0.2">
      <c r="A227286" s="27"/>
      <c r="B227286" s="67"/>
      <c r="C227286" s="83"/>
      <c r="D227286" s="85"/>
      <c r="E227286" s="82"/>
      <c r="F227286" s="81"/>
      <c r="G227286" s="86"/>
      <c r="H227286" s="86"/>
      <c r="I227286" s="11"/>
    </row>
    <row r="227288" spans="1:9" s="4" customFormat="1" x14ac:dyDescent="0.2">
      <c r="A227288" s="27"/>
      <c r="B227288" s="67"/>
      <c r="C227288" s="83"/>
      <c r="D227288" s="85"/>
      <c r="E227288" s="82"/>
      <c r="F227288" s="81"/>
      <c r="G227288" s="86"/>
      <c r="H227288" s="86"/>
      <c r="I227288" s="11"/>
    </row>
    <row r="227294" spans="1:9" s="4" customFormat="1" x14ac:dyDescent="0.2">
      <c r="A227294" s="27"/>
      <c r="B227294" s="67"/>
      <c r="C227294" s="83"/>
      <c r="D227294" s="85"/>
      <c r="E227294" s="82"/>
      <c r="F227294" s="81"/>
      <c r="G227294" s="86"/>
      <c r="H227294" s="86"/>
      <c r="I227294" s="11"/>
    </row>
    <row r="227302" spans="1:9" s="4" customFormat="1" x14ac:dyDescent="0.2">
      <c r="A227302" s="27"/>
      <c r="B227302" s="67"/>
      <c r="C227302" s="83"/>
      <c r="D227302" s="85"/>
      <c r="E227302" s="82"/>
      <c r="F227302" s="81"/>
      <c r="G227302" s="86"/>
      <c r="H227302" s="86"/>
      <c r="I227302" s="11"/>
    </row>
    <row r="227304" spans="1:9" s="4" customFormat="1" x14ac:dyDescent="0.2">
      <c r="A227304" s="27"/>
      <c r="B227304" s="67"/>
      <c r="C227304" s="83"/>
      <c r="D227304" s="85"/>
      <c r="E227304" s="82"/>
      <c r="F227304" s="81"/>
      <c r="G227304" s="86"/>
      <c r="H227304" s="86"/>
      <c r="I227304" s="11"/>
    </row>
    <row r="227310" spans="1:9" s="4" customFormat="1" x14ac:dyDescent="0.2">
      <c r="A227310" s="27"/>
      <c r="B227310" s="67"/>
      <c r="C227310" s="83"/>
      <c r="D227310" s="85"/>
      <c r="E227310" s="82"/>
      <c r="F227310" s="81"/>
      <c r="G227310" s="86"/>
      <c r="H227310" s="86"/>
      <c r="I227310" s="11"/>
    </row>
    <row r="227318" spans="1:9" s="4" customFormat="1" x14ac:dyDescent="0.2">
      <c r="A227318" s="27"/>
      <c r="B227318" s="67"/>
      <c r="C227318" s="83"/>
      <c r="D227318" s="85"/>
      <c r="E227318" s="82"/>
      <c r="F227318" s="81"/>
      <c r="G227318" s="86"/>
      <c r="H227318" s="86"/>
      <c r="I227318" s="11"/>
    </row>
    <row r="227320" spans="1:9" s="4" customFormat="1" x14ac:dyDescent="0.2">
      <c r="A227320" s="27"/>
      <c r="B227320" s="67"/>
      <c r="C227320" s="83"/>
      <c r="D227320" s="85"/>
      <c r="E227320" s="82"/>
      <c r="F227320" s="81"/>
      <c r="G227320" s="86"/>
      <c r="H227320" s="86"/>
      <c r="I227320" s="11"/>
    </row>
    <row r="227326" spans="1:9" s="4" customFormat="1" x14ac:dyDescent="0.2">
      <c r="A227326" s="27"/>
      <c r="B227326" s="67"/>
      <c r="C227326" s="83"/>
      <c r="D227326" s="85"/>
      <c r="E227326" s="82"/>
      <c r="F227326" s="81"/>
      <c r="G227326" s="86"/>
      <c r="H227326" s="86"/>
      <c r="I227326" s="11"/>
    </row>
    <row r="227334" spans="1:9" s="4" customFormat="1" x14ac:dyDescent="0.2">
      <c r="A227334" s="27"/>
      <c r="B227334" s="67"/>
      <c r="C227334" s="83"/>
      <c r="D227334" s="85"/>
      <c r="E227334" s="82"/>
      <c r="F227334" s="81"/>
      <c r="G227334" s="86"/>
      <c r="H227334" s="86"/>
      <c r="I227334" s="11"/>
    </row>
    <row r="227336" spans="1:9" s="4" customFormat="1" x14ac:dyDescent="0.2">
      <c r="A227336" s="27"/>
      <c r="B227336" s="67"/>
      <c r="C227336" s="83"/>
      <c r="D227336" s="85"/>
      <c r="E227336" s="82"/>
      <c r="F227336" s="81"/>
      <c r="G227336" s="86"/>
      <c r="H227336" s="86"/>
      <c r="I227336" s="11"/>
    </row>
    <row r="227342" spans="1:9" s="4" customFormat="1" x14ac:dyDescent="0.2">
      <c r="A227342" s="27"/>
      <c r="B227342" s="67"/>
      <c r="C227342" s="83"/>
      <c r="D227342" s="85"/>
      <c r="E227342" s="82"/>
      <c r="F227342" s="81"/>
      <c r="G227342" s="86"/>
      <c r="H227342" s="86"/>
      <c r="I227342" s="11"/>
    </row>
    <row r="227350" spans="1:9" s="4" customFormat="1" x14ac:dyDescent="0.2">
      <c r="A227350" s="27"/>
      <c r="B227350" s="67"/>
      <c r="C227350" s="83"/>
      <c r="D227350" s="85"/>
      <c r="E227350" s="82"/>
      <c r="F227350" s="81"/>
      <c r="G227350" s="86"/>
      <c r="H227350" s="86"/>
      <c r="I227350" s="11"/>
    </row>
    <row r="227352" spans="1:9" s="4" customFormat="1" x14ac:dyDescent="0.2">
      <c r="A227352" s="27"/>
      <c r="B227352" s="67"/>
      <c r="C227352" s="83"/>
      <c r="D227352" s="85"/>
      <c r="E227352" s="82"/>
      <c r="F227352" s="81"/>
      <c r="G227352" s="86"/>
      <c r="H227352" s="86"/>
      <c r="I227352" s="11"/>
    </row>
    <row r="227358" spans="1:9" s="4" customFormat="1" x14ac:dyDescent="0.2">
      <c r="A227358" s="27"/>
      <c r="B227358" s="67"/>
      <c r="C227358" s="83"/>
      <c r="D227358" s="85"/>
      <c r="E227358" s="82"/>
      <c r="F227358" s="81"/>
      <c r="G227358" s="86"/>
      <c r="H227358" s="86"/>
      <c r="I227358" s="11"/>
    </row>
    <row r="227366" spans="1:9" s="4" customFormat="1" x14ac:dyDescent="0.2">
      <c r="A227366" s="27"/>
      <c r="B227366" s="67"/>
      <c r="C227366" s="83"/>
      <c r="D227366" s="85"/>
      <c r="E227366" s="82"/>
      <c r="F227366" s="81"/>
      <c r="G227366" s="86"/>
      <c r="H227366" s="86"/>
      <c r="I227366" s="11"/>
    </row>
    <row r="227368" spans="1:9" s="4" customFormat="1" x14ac:dyDescent="0.2">
      <c r="A227368" s="27"/>
      <c r="B227368" s="67"/>
      <c r="C227368" s="83"/>
      <c r="D227368" s="85"/>
      <c r="E227368" s="82"/>
      <c r="F227368" s="81"/>
      <c r="G227368" s="86"/>
      <c r="H227368" s="86"/>
      <c r="I227368" s="11"/>
    </row>
    <row r="227374" spans="1:9" s="4" customFormat="1" x14ac:dyDescent="0.2">
      <c r="A227374" s="27"/>
      <c r="B227374" s="67"/>
      <c r="C227374" s="83"/>
      <c r="D227374" s="85"/>
      <c r="E227374" s="82"/>
      <c r="F227374" s="81"/>
      <c r="G227374" s="86"/>
      <c r="H227374" s="86"/>
      <c r="I227374" s="11"/>
    </row>
    <row r="227382" spans="1:9" s="4" customFormat="1" x14ac:dyDescent="0.2">
      <c r="A227382" s="27"/>
      <c r="B227382" s="67"/>
      <c r="C227382" s="83"/>
      <c r="D227382" s="85"/>
      <c r="E227382" s="82"/>
      <c r="F227382" s="81"/>
      <c r="G227382" s="86"/>
      <c r="H227382" s="86"/>
      <c r="I227382" s="11"/>
    </row>
    <row r="227384" spans="1:9" s="4" customFormat="1" x14ac:dyDescent="0.2">
      <c r="A227384" s="27"/>
      <c r="B227384" s="67"/>
      <c r="C227384" s="83"/>
      <c r="D227384" s="85"/>
      <c r="E227384" s="82"/>
      <c r="F227384" s="81"/>
      <c r="G227384" s="86"/>
      <c r="H227384" s="86"/>
      <c r="I227384" s="11"/>
    </row>
    <row r="227390" spans="1:9" s="4" customFormat="1" x14ac:dyDescent="0.2">
      <c r="A227390" s="27"/>
      <c r="B227390" s="67"/>
      <c r="C227390" s="83"/>
      <c r="D227390" s="85"/>
      <c r="E227390" s="82"/>
      <c r="F227390" s="81"/>
      <c r="G227390" s="86"/>
      <c r="H227390" s="86"/>
      <c r="I227390" s="11"/>
    </row>
    <row r="227398" spans="1:9" s="4" customFormat="1" x14ac:dyDescent="0.2">
      <c r="A227398" s="27"/>
      <c r="B227398" s="67"/>
      <c r="C227398" s="83"/>
      <c r="D227398" s="85"/>
      <c r="E227398" s="82"/>
      <c r="F227398" s="81"/>
      <c r="G227398" s="86"/>
      <c r="H227398" s="86"/>
      <c r="I227398" s="11"/>
    </row>
    <row r="227400" spans="1:9" s="4" customFormat="1" x14ac:dyDescent="0.2">
      <c r="A227400" s="27"/>
      <c r="B227400" s="67"/>
      <c r="C227400" s="83"/>
      <c r="D227400" s="85"/>
      <c r="E227400" s="82"/>
      <c r="F227400" s="81"/>
      <c r="G227400" s="86"/>
      <c r="H227400" s="86"/>
      <c r="I227400" s="11"/>
    </row>
    <row r="227406" spans="1:9" s="4" customFormat="1" x14ac:dyDescent="0.2">
      <c r="A227406" s="27"/>
      <c r="B227406" s="67"/>
      <c r="C227406" s="83"/>
      <c r="D227406" s="85"/>
      <c r="E227406" s="82"/>
      <c r="F227406" s="81"/>
      <c r="G227406" s="86"/>
      <c r="H227406" s="86"/>
      <c r="I227406" s="11"/>
    </row>
    <row r="227414" spans="1:9" s="4" customFormat="1" x14ac:dyDescent="0.2">
      <c r="A227414" s="27"/>
      <c r="B227414" s="67"/>
      <c r="C227414" s="83"/>
      <c r="D227414" s="85"/>
      <c r="E227414" s="82"/>
      <c r="F227414" s="81"/>
      <c r="G227414" s="86"/>
      <c r="H227414" s="86"/>
      <c r="I227414" s="11"/>
    </row>
    <row r="227416" spans="1:9" s="4" customFormat="1" x14ac:dyDescent="0.2">
      <c r="A227416" s="27"/>
      <c r="B227416" s="67"/>
      <c r="C227416" s="83"/>
      <c r="D227416" s="85"/>
      <c r="E227416" s="82"/>
      <c r="F227416" s="81"/>
      <c r="G227416" s="86"/>
      <c r="H227416" s="86"/>
      <c r="I227416" s="11"/>
    </row>
    <row r="227422" spans="1:9" s="4" customFormat="1" x14ac:dyDescent="0.2">
      <c r="A227422" s="27"/>
      <c r="B227422" s="67"/>
      <c r="C227422" s="83"/>
      <c r="D227422" s="85"/>
      <c r="E227422" s="82"/>
      <c r="F227422" s="81"/>
      <c r="G227422" s="86"/>
      <c r="H227422" s="86"/>
      <c r="I227422" s="11"/>
    </row>
    <row r="227430" spans="1:9" s="4" customFormat="1" x14ac:dyDescent="0.2">
      <c r="A227430" s="27"/>
      <c r="B227430" s="67"/>
      <c r="C227430" s="83"/>
      <c r="D227430" s="85"/>
      <c r="E227430" s="82"/>
      <c r="F227430" s="81"/>
      <c r="G227430" s="86"/>
      <c r="H227430" s="86"/>
      <c r="I227430" s="11"/>
    </row>
    <row r="227432" spans="1:9" s="4" customFormat="1" x14ac:dyDescent="0.2">
      <c r="A227432" s="27"/>
      <c r="B227432" s="67"/>
      <c r="C227432" s="83"/>
      <c r="D227432" s="85"/>
      <c r="E227432" s="82"/>
      <c r="F227432" s="81"/>
      <c r="G227432" s="86"/>
      <c r="H227432" s="86"/>
      <c r="I227432" s="11"/>
    </row>
    <row r="227438" spans="1:9" s="4" customFormat="1" x14ac:dyDescent="0.2">
      <c r="A227438" s="27"/>
      <c r="B227438" s="67"/>
      <c r="C227438" s="83"/>
      <c r="D227438" s="85"/>
      <c r="E227438" s="82"/>
      <c r="F227438" s="81"/>
      <c r="G227438" s="86"/>
      <c r="H227438" s="86"/>
      <c r="I227438" s="11"/>
    </row>
    <row r="227446" spans="1:9" s="4" customFormat="1" x14ac:dyDescent="0.2">
      <c r="A227446" s="27"/>
      <c r="B227446" s="67"/>
      <c r="C227446" s="83"/>
      <c r="D227446" s="85"/>
      <c r="E227446" s="82"/>
      <c r="F227446" s="81"/>
      <c r="G227446" s="86"/>
      <c r="H227446" s="86"/>
      <c r="I227446" s="11"/>
    </row>
    <row r="227448" spans="1:9" s="4" customFormat="1" x14ac:dyDescent="0.2">
      <c r="A227448" s="27"/>
      <c r="B227448" s="67"/>
      <c r="C227448" s="83"/>
      <c r="D227448" s="85"/>
      <c r="E227448" s="82"/>
      <c r="F227448" s="81"/>
      <c r="G227448" s="86"/>
      <c r="H227448" s="86"/>
      <c r="I227448" s="11"/>
    </row>
    <row r="227454" spans="1:9" s="4" customFormat="1" x14ac:dyDescent="0.2">
      <c r="A227454" s="27"/>
      <c r="B227454" s="67"/>
      <c r="C227454" s="83"/>
      <c r="D227454" s="85"/>
      <c r="E227454" s="82"/>
      <c r="F227454" s="81"/>
      <c r="G227454" s="86"/>
      <c r="H227454" s="86"/>
      <c r="I227454" s="11"/>
    </row>
    <row r="227462" spans="1:9" s="4" customFormat="1" x14ac:dyDescent="0.2">
      <c r="A227462" s="27"/>
      <c r="B227462" s="67"/>
      <c r="C227462" s="83"/>
      <c r="D227462" s="85"/>
      <c r="E227462" s="82"/>
      <c r="F227462" s="81"/>
      <c r="G227462" s="86"/>
      <c r="H227462" s="86"/>
      <c r="I227462" s="11"/>
    </row>
    <row r="227464" spans="1:9" s="4" customFormat="1" x14ac:dyDescent="0.2">
      <c r="A227464" s="27"/>
      <c r="B227464" s="67"/>
      <c r="C227464" s="83"/>
      <c r="D227464" s="85"/>
      <c r="E227464" s="82"/>
      <c r="F227464" s="81"/>
      <c r="G227464" s="86"/>
      <c r="H227464" s="86"/>
      <c r="I227464" s="11"/>
    </row>
    <row r="227470" spans="1:9" s="4" customFormat="1" x14ac:dyDescent="0.2">
      <c r="A227470" s="27"/>
      <c r="B227470" s="67"/>
      <c r="C227470" s="83"/>
      <c r="D227470" s="85"/>
      <c r="E227470" s="82"/>
      <c r="F227470" s="81"/>
      <c r="G227470" s="86"/>
      <c r="H227470" s="86"/>
      <c r="I227470" s="11"/>
    </row>
    <row r="227478" spans="1:9" s="4" customFormat="1" x14ac:dyDescent="0.2">
      <c r="A227478" s="27"/>
      <c r="B227478" s="67"/>
      <c r="C227478" s="83"/>
      <c r="D227478" s="85"/>
      <c r="E227478" s="82"/>
      <c r="F227478" s="81"/>
      <c r="G227478" s="86"/>
      <c r="H227478" s="86"/>
      <c r="I227478" s="11"/>
    </row>
    <row r="227480" spans="1:9" s="4" customFormat="1" x14ac:dyDescent="0.2">
      <c r="A227480" s="27"/>
      <c r="B227480" s="67"/>
      <c r="C227480" s="83"/>
      <c r="D227480" s="85"/>
      <c r="E227480" s="82"/>
      <c r="F227480" s="81"/>
      <c r="G227480" s="86"/>
      <c r="H227480" s="86"/>
      <c r="I227480" s="11"/>
    </row>
    <row r="227486" spans="1:9" s="4" customFormat="1" x14ac:dyDescent="0.2">
      <c r="A227486" s="27"/>
      <c r="B227486" s="67"/>
      <c r="C227486" s="83"/>
      <c r="D227486" s="85"/>
      <c r="E227486" s="82"/>
      <c r="F227486" s="81"/>
      <c r="G227486" s="86"/>
      <c r="H227486" s="86"/>
      <c r="I227486" s="11"/>
    </row>
    <row r="227494" spans="1:9" s="4" customFormat="1" x14ac:dyDescent="0.2">
      <c r="A227494" s="27"/>
      <c r="B227494" s="67"/>
      <c r="C227494" s="83"/>
      <c r="D227494" s="85"/>
      <c r="E227494" s="82"/>
      <c r="F227494" s="81"/>
      <c r="G227494" s="86"/>
      <c r="H227494" s="86"/>
      <c r="I227494" s="11"/>
    </row>
    <row r="227496" spans="1:9" s="4" customFormat="1" x14ac:dyDescent="0.2">
      <c r="A227496" s="27"/>
      <c r="B227496" s="67"/>
      <c r="C227496" s="83"/>
      <c r="D227496" s="85"/>
      <c r="E227496" s="82"/>
      <c r="F227496" s="81"/>
      <c r="G227496" s="86"/>
      <c r="H227496" s="86"/>
      <c r="I227496" s="11"/>
    </row>
    <row r="227502" spans="1:9" s="4" customFormat="1" x14ac:dyDescent="0.2">
      <c r="A227502" s="27"/>
      <c r="B227502" s="67"/>
      <c r="C227502" s="83"/>
      <c r="D227502" s="85"/>
      <c r="E227502" s="82"/>
      <c r="F227502" s="81"/>
      <c r="G227502" s="86"/>
      <c r="H227502" s="86"/>
      <c r="I227502" s="11"/>
    </row>
    <row r="227510" spans="1:9" s="4" customFormat="1" x14ac:dyDescent="0.2">
      <c r="A227510" s="27"/>
      <c r="B227510" s="67"/>
      <c r="C227510" s="83"/>
      <c r="D227510" s="85"/>
      <c r="E227510" s="82"/>
      <c r="F227510" s="81"/>
      <c r="G227510" s="86"/>
      <c r="H227510" s="86"/>
      <c r="I227510" s="11"/>
    </row>
    <row r="227512" spans="1:9" s="4" customFormat="1" x14ac:dyDescent="0.2">
      <c r="A227512" s="27"/>
      <c r="B227512" s="67"/>
      <c r="C227512" s="83"/>
      <c r="D227512" s="85"/>
      <c r="E227512" s="82"/>
      <c r="F227512" s="81"/>
      <c r="G227512" s="86"/>
      <c r="H227512" s="86"/>
      <c r="I227512" s="11"/>
    </row>
    <row r="227518" spans="1:9" s="4" customFormat="1" x14ac:dyDescent="0.2">
      <c r="A227518" s="27"/>
      <c r="B227518" s="67"/>
      <c r="C227518" s="83"/>
      <c r="D227518" s="85"/>
      <c r="E227518" s="82"/>
      <c r="F227518" s="81"/>
      <c r="G227518" s="86"/>
      <c r="H227518" s="86"/>
      <c r="I227518" s="11"/>
    </row>
    <row r="227526" spans="1:9" s="4" customFormat="1" x14ac:dyDescent="0.2">
      <c r="A227526" s="27"/>
      <c r="B227526" s="67"/>
      <c r="C227526" s="83"/>
      <c r="D227526" s="85"/>
      <c r="E227526" s="82"/>
      <c r="F227526" s="81"/>
      <c r="G227526" s="86"/>
      <c r="H227526" s="86"/>
      <c r="I227526" s="11"/>
    </row>
    <row r="227528" spans="1:9" s="4" customFormat="1" x14ac:dyDescent="0.2">
      <c r="A227528" s="27"/>
      <c r="B227528" s="67"/>
      <c r="C227528" s="83"/>
      <c r="D227528" s="85"/>
      <c r="E227528" s="82"/>
      <c r="F227528" s="81"/>
      <c r="G227528" s="86"/>
      <c r="H227528" s="86"/>
      <c r="I227528" s="11"/>
    </row>
    <row r="227534" spans="1:9" s="4" customFormat="1" x14ac:dyDescent="0.2">
      <c r="A227534" s="27"/>
      <c r="B227534" s="67"/>
      <c r="C227534" s="83"/>
      <c r="D227534" s="85"/>
      <c r="E227534" s="82"/>
      <c r="F227534" s="81"/>
      <c r="G227534" s="86"/>
      <c r="H227534" s="86"/>
      <c r="I227534" s="11"/>
    </row>
    <row r="227542" spans="1:9" s="4" customFormat="1" x14ac:dyDescent="0.2">
      <c r="A227542" s="27"/>
      <c r="B227542" s="67"/>
      <c r="C227542" s="83"/>
      <c r="D227542" s="85"/>
      <c r="E227542" s="82"/>
      <c r="F227542" s="81"/>
      <c r="G227542" s="86"/>
      <c r="H227542" s="86"/>
      <c r="I227542" s="11"/>
    </row>
    <row r="227544" spans="1:9" s="4" customFormat="1" x14ac:dyDescent="0.2">
      <c r="A227544" s="27"/>
      <c r="B227544" s="67"/>
      <c r="C227544" s="83"/>
      <c r="D227544" s="85"/>
      <c r="E227544" s="82"/>
      <c r="F227544" s="81"/>
      <c r="G227544" s="86"/>
      <c r="H227544" s="86"/>
      <c r="I227544" s="11"/>
    </row>
    <row r="227550" spans="1:9" s="4" customFormat="1" x14ac:dyDescent="0.2">
      <c r="A227550" s="27"/>
      <c r="B227550" s="67"/>
      <c r="C227550" s="83"/>
      <c r="D227550" s="85"/>
      <c r="E227550" s="82"/>
      <c r="F227550" s="81"/>
      <c r="G227550" s="86"/>
      <c r="H227550" s="86"/>
      <c r="I227550" s="11"/>
    </row>
    <row r="227558" spans="1:9" s="4" customFormat="1" x14ac:dyDescent="0.2">
      <c r="A227558" s="27"/>
      <c r="B227558" s="67"/>
      <c r="C227558" s="83"/>
      <c r="D227558" s="85"/>
      <c r="E227558" s="82"/>
      <c r="F227558" s="81"/>
      <c r="G227558" s="86"/>
      <c r="H227558" s="86"/>
      <c r="I227558" s="11"/>
    </row>
    <row r="227560" spans="1:9" s="4" customFormat="1" x14ac:dyDescent="0.2">
      <c r="A227560" s="27"/>
      <c r="B227560" s="67"/>
      <c r="C227560" s="83"/>
      <c r="D227560" s="85"/>
      <c r="E227560" s="82"/>
      <c r="F227560" s="81"/>
      <c r="G227560" s="86"/>
      <c r="H227560" s="86"/>
      <c r="I227560" s="11"/>
    </row>
    <row r="227566" spans="1:9" s="4" customFormat="1" x14ac:dyDescent="0.2">
      <c r="A227566" s="27"/>
      <c r="B227566" s="67"/>
      <c r="C227566" s="83"/>
      <c r="D227566" s="85"/>
      <c r="E227566" s="82"/>
      <c r="F227566" s="81"/>
      <c r="G227566" s="86"/>
      <c r="H227566" s="86"/>
      <c r="I227566" s="11"/>
    </row>
    <row r="227574" spans="1:9" s="4" customFormat="1" x14ac:dyDescent="0.2">
      <c r="A227574" s="27"/>
      <c r="B227574" s="67"/>
      <c r="C227574" s="83"/>
      <c r="D227574" s="85"/>
      <c r="E227574" s="82"/>
      <c r="F227574" s="81"/>
      <c r="G227574" s="86"/>
      <c r="H227574" s="86"/>
      <c r="I227574" s="11"/>
    </row>
    <row r="227576" spans="1:9" s="4" customFormat="1" x14ac:dyDescent="0.2">
      <c r="A227576" s="27"/>
      <c r="B227576" s="67"/>
      <c r="C227576" s="83"/>
      <c r="D227576" s="85"/>
      <c r="E227576" s="82"/>
      <c r="F227576" s="81"/>
      <c r="G227576" s="86"/>
      <c r="H227576" s="86"/>
      <c r="I227576" s="11"/>
    </row>
    <row r="227582" spans="1:9" s="4" customFormat="1" x14ac:dyDescent="0.2">
      <c r="A227582" s="27"/>
      <c r="B227582" s="67"/>
      <c r="C227582" s="83"/>
      <c r="D227582" s="85"/>
      <c r="E227582" s="82"/>
      <c r="F227582" s="81"/>
      <c r="G227582" s="86"/>
      <c r="H227582" s="86"/>
      <c r="I227582" s="11"/>
    </row>
    <row r="227590" spans="1:9" s="4" customFormat="1" x14ac:dyDescent="0.2">
      <c r="A227590" s="27"/>
      <c r="B227590" s="67"/>
      <c r="C227590" s="83"/>
      <c r="D227590" s="85"/>
      <c r="E227590" s="82"/>
      <c r="F227590" s="81"/>
      <c r="G227590" s="86"/>
      <c r="H227590" s="86"/>
      <c r="I227590" s="11"/>
    </row>
    <row r="227592" spans="1:9" s="4" customFormat="1" x14ac:dyDescent="0.2">
      <c r="A227592" s="27"/>
      <c r="B227592" s="67"/>
      <c r="C227592" s="83"/>
      <c r="D227592" s="85"/>
      <c r="E227592" s="82"/>
      <c r="F227592" s="81"/>
      <c r="G227592" s="86"/>
      <c r="H227592" s="86"/>
      <c r="I227592" s="11"/>
    </row>
    <row r="227598" spans="1:9" s="4" customFormat="1" x14ac:dyDescent="0.2">
      <c r="A227598" s="27"/>
      <c r="B227598" s="67"/>
      <c r="C227598" s="83"/>
      <c r="D227598" s="85"/>
      <c r="E227598" s="82"/>
      <c r="F227598" s="81"/>
      <c r="G227598" s="86"/>
      <c r="H227598" s="86"/>
      <c r="I227598" s="11"/>
    </row>
    <row r="227606" spans="1:9" s="4" customFormat="1" x14ac:dyDescent="0.2">
      <c r="A227606" s="27"/>
      <c r="B227606" s="67"/>
      <c r="C227606" s="83"/>
      <c r="D227606" s="85"/>
      <c r="E227606" s="82"/>
      <c r="F227606" s="81"/>
      <c r="G227606" s="86"/>
      <c r="H227606" s="86"/>
      <c r="I227606" s="11"/>
    </row>
    <row r="227608" spans="1:9" s="4" customFormat="1" x14ac:dyDescent="0.2">
      <c r="A227608" s="27"/>
      <c r="B227608" s="67"/>
      <c r="C227608" s="83"/>
      <c r="D227608" s="85"/>
      <c r="E227608" s="82"/>
      <c r="F227608" s="81"/>
      <c r="G227608" s="86"/>
      <c r="H227608" s="86"/>
      <c r="I227608" s="11"/>
    </row>
    <row r="227614" spans="1:9" s="4" customFormat="1" x14ac:dyDescent="0.2">
      <c r="A227614" s="27"/>
      <c r="B227614" s="67"/>
      <c r="C227614" s="83"/>
      <c r="D227614" s="85"/>
      <c r="E227614" s="82"/>
      <c r="F227614" s="81"/>
      <c r="G227614" s="86"/>
      <c r="H227614" s="86"/>
      <c r="I227614" s="11"/>
    </row>
    <row r="227622" spans="1:9" s="4" customFormat="1" x14ac:dyDescent="0.2">
      <c r="A227622" s="27"/>
      <c r="B227622" s="67"/>
      <c r="C227622" s="83"/>
      <c r="D227622" s="85"/>
      <c r="E227622" s="82"/>
      <c r="F227622" s="81"/>
      <c r="G227622" s="86"/>
      <c r="H227622" s="86"/>
      <c r="I227622" s="11"/>
    </row>
    <row r="227624" spans="1:9" s="4" customFormat="1" x14ac:dyDescent="0.2">
      <c r="A227624" s="27"/>
      <c r="B227624" s="67"/>
      <c r="C227624" s="83"/>
      <c r="D227624" s="85"/>
      <c r="E227624" s="82"/>
      <c r="F227624" s="81"/>
      <c r="G227624" s="86"/>
      <c r="H227624" s="86"/>
      <c r="I227624" s="11"/>
    </row>
    <row r="227630" spans="1:9" s="4" customFormat="1" x14ac:dyDescent="0.2">
      <c r="A227630" s="27"/>
      <c r="B227630" s="67"/>
      <c r="C227630" s="83"/>
      <c r="D227630" s="85"/>
      <c r="E227630" s="82"/>
      <c r="F227630" s="81"/>
      <c r="G227630" s="86"/>
      <c r="H227630" s="86"/>
      <c r="I227630" s="11"/>
    </row>
    <row r="227638" spans="1:9" s="4" customFormat="1" x14ac:dyDescent="0.2">
      <c r="A227638" s="27"/>
      <c r="B227638" s="67"/>
      <c r="C227638" s="83"/>
      <c r="D227638" s="85"/>
      <c r="E227638" s="82"/>
      <c r="F227638" s="81"/>
      <c r="G227638" s="86"/>
      <c r="H227638" s="86"/>
      <c r="I227638" s="11"/>
    </row>
    <row r="227640" spans="1:9" s="4" customFormat="1" x14ac:dyDescent="0.2">
      <c r="A227640" s="27"/>
      <c r="B227640" s="67"/>
      <c r="C227640" s="83"/>
      <c r="D227640" s="85"/>
      <c r="E227640" s="82"/>
      <c r="F227640" s="81"/>
      <c r="G227640" s="86"/>
      <c r="H227640" s="86"/>
      <c r="I227640" s="11"/>
    </row>
    <row r="227646" spans="1:9" s="4" customFormat="1" x14ac:dyDescent="0.2">
      <c r="A227646" s="27"/>
      <c r="B227646" s="67"/>
      <c r="C227646" s="83"/>
      <c r="D227646" s="85"/>
      <c r="E227646" s="82"/>
      <c r="F227646" s="81"/>
      <c r="G227646" s="86"/>
      <c r="H227646" s="86"/>
      <c r="I227646" s="11"/>
    </row>
    <row r="227654" spans="1:9" s="4" customFormat="1" x14ac:dyDescent="0.2">
      <c r="A227654" s="27"/>
      <c r="B227654" s="67"/>
      <c r="C227654" s="83"/>
      <c r="D227654" s="85"/>
      <c r="E227654" s="82"/>
      <c r="F227654" s="81"/>
      <c r="G227654" s="86"/>
      <c r="H227654" s="86"/>
      <c r="I227654" s="11"/>
    </row>
    <row r="227656" spans="1:9" s="4" customFormat="1" x14ac:dyDescent="0.2">
      <c r="A227656" s="27"/>
      <c r="B227656" s="67"/>
      <c r="C227656" s="83"/>
      <c r="D227656" s="85"/>
      <c r="E227656" s="82"/>
      <c r="F227656" s="81"/>
      <c r="G227656" s="86"/>
      <c r="H227656" s="86"/>
      <c r="I227656" s="11"/>
    </row>
    <row r="227662" spans="1:9" s="4" customFormat="1" x14ac:dyDescent="0.2">
      <c r="A227662" s="27"/>
      <c r="B227662" s="67"/>
      <c r="C227662" s="83"/>
      <c r="D227662" s="85"/>
      <c r="E227662" s="82"/>
      <c r="F227662" s="81"/>
      <c r="G227662" s="86"/>
      <c r="H227662" s="86"/>
      <c r="I227662" s="11"/>
    </row>
    <row r="227670" spans="1:9" s="4" customFormat="1" x14ac:dyDescent="0.2">
      <c r="A227670" s="27"/>
      <c r="B227670" s="67"/>
      <c r="C227670" s="83"/>
      <c r="D227670" s="85"/>
      <c r="E227670" s="82"/>
      <c r="F227670" s="81"/>
      <c r="G227670" s="86"/>
      <c r="H227670" s="86"/>
      <c r="I227670" s="11"/>
    </row>
    <row r="227672" spans="1:9" s="4" customFormat="1" x14ac:dyDescent="0.2">
      <c r="A227672" s="27"/>
      <c r="B227672" s="67"/>
      <c r="C227672" s="83"/>
      <c r="D227672" s="85"/>
      <c r="E227672" s="82"/>
      <c r="F227672" s="81"/>
      <c r="G227672" s="86"/>
      <c r="H227672" s="86"/>
      <c r="I227672" s="11"/>
    </row>
    <row r="227678" spans="1:9" s="4" customFormat="1" x14ac:dyDescent="0.2">
      <c r="A227678" s="27"/>
      <c r="B227678" s="67"/>
      <c r="C227678" s="83"/>
      <c r="D227678" s="85"/>
      <c r="E227678" s="82"/>
      <c r="F227678" s="81"/>
      <c r="G227678" s="86"/>
      <c r="H227678" s="86"/>
      <c r="I227678" s="11"/>
    </row>
    <row r="227686" spans="1:9" s="4" customFormat="1" x14ac:dyDescent="0.2">
      <c r="A227686" s="27"/>
      <c r="B227686" s="67"/>
      <c r="C227686" s="83"/>
      <c r="D227686" s="85"/>
      <c r="E227686" s="82"/>
      <c r="F227686" s="81"/>
      <c r="G227686" s="86"/>
      <c r="H227686" s="86"/>
      <c r="I227686" s="11"/>
    </row>
    <row r="227688" spans="1:9" s="4" customFormat="1" x14ac:dyDescent="0.2">
      <c r="A227688" s="27"/>
      <c r="B227688" s="67"/>
      <c r="C227688" s="83"/>
      <c r="D227688" s="85"/>
      <c r="E227688" s="82"/>
      <c r="F227688" s="81"/>
      <c r="G227688" s="86"/>
      <c r="H227688" s="86"/>
      <c r="I227688" s="11"/>
    </row>
    <row r="227694" spans="1:9" s="4" customFormat="1" x14ac:dyDescent="0.2">
      <c r="A227694" s="27"/>
      <c r="B227694" s="67"/>
      <c r="C227694" s="83"/>
      <c r="D227694" s="85"/>
      <c r="E227694" s="82"/>
      <c r="F227694" s="81"/>
      <c r="G227694" s="86"/>
      <c r="H227694" s="86"/>
      <c r="I227694" s="11"/>
    </row>
    <row r="227702" spans="1:9" s="4" customFormat="1" x14ac:dyDescent="0.2">
      <c r="A227702" s="27"/>
      <c r="B227702" s="67"/>
      <c r="C227702" s="83"/>
      <c r="D227702" s="85"/>
      <c r="E227702" s="82"/>
      <c r="F227702" s="81"/>
      <c r="G227702" s="86"/>
      <c r="H227702" s="86"/>
      <c r="I227702" s="11"/>
    </row>
    <row r="227704" spans="1:9" s="4" customFormat="1" x14ac:dyDescent="0.2">
      <c r="A227704" s="27"/>
      <c r="B227704" s="67"/>
      <c r="C227704" s="83"/>
      <c r="D227704" s="85"/>
      <c r="E227704" s="82"/>
      <c r="F227704" s="81"/>
      <c r="G227704" s="86"/>
      <c r="H227704" s="86"/>
      <c r="I227704" s="11"/>
    </row>
    <row r="227710" spans="1:9" s="4" customFormat="1" x14ac:dyDescent="0.2">
      <c r="A227710" s="27"/>
      <c r="B227710" s="67"/>
      <c r="C227710" s="83"/>
      <c r="D227710" s="85"/>
      <c r="E227710" s="82"/>
      <c r="F227710" s="81"/>
      <c r="G227710" s="86"/>
      <c r="H227710" s="86"/>
      <c r="I227710" s="11"/>
    </row>
    <row r="227718" spans="1:9" s="4" customFormat="1" x14ac:dyDescent="0.2">
      <c r="A227718" s="27"/>
      <c r="B227718" s="67"/>
      <c r="C227718" s="83"/>
      <c r="D227718" s="85"/>
      <c r="E227718" s="82"/>
      <c r="F227718" s="81"/>
      <c r="G227718" s="86"/>
      <c r="H227718" s="86"/>
      <c r="I227718" s="11"/>
    </row>
    <row r="227720" spans="1:9" s="4" customFormat="1" x14ac:dyDescent="0.2">
      <c r="A227720" s="27"/>
      <c r="B227720" s="67"/>
      <c r="C227720" s="83"/>
      <c r="D227720" s="85"/>
      <c r="E227720" s="82"/>
      <c r="F227720" s="81"/>
      <c r="G227720" s="86"/>
      <c r="H227720" s="86"/>
      <c r="I227720" s="11"/>
    </row>
    <row r="227726" spans="1:9" s="4" customFormat="1" x14ac:dyDescent="0.2">
      <c r="A227726" s="27"/>
      <c r="B227726" s="67"/>
      <c r="C227726" s="83"/>
      <c r="D227726" s="85"/>
      <c r="E227726" s="82"/>
      <c r="F227726" s="81"/>
      <c r="G227726" s="86"/>
      <c r="H227726" s="86"/>
      <c r="I227726" s="11"/>
    </row>
    <row r="227734" spans="1:9" s="4" customFormat="1" x14ac:dyDescent="0.2">
      <c r="A227734" s="27"/>
      <c r="B227734" s="67"/>
      <c r="C227734" s="83"/>
      <c r="D227734" s="85"/>
      <c r="E227734" s="82"/>
      <c r="F227734" s="81"/>
      <c r="G227734" s="86"/>
      <c r="H227734" s="86"/>
      <c r="I227734" s="11"/>
    </row>
    <row r="227736" spans="1:9" s="4" customFormat="1" x14ac:dyDescent="0.2">
      <c r="A227736" s="27"/>
      <c r="B227736" s="67"/>
      <c r="C227736" s="83"/>
      <c r="D227736" s="85"/>
      <c r="E227736" s="82"/>
      <c r="F227736" s="81"/>
      <c r="G227736" s="86"/>
      <c r="H227736" s="86"/>
      <c r="I227736" s="11"/>
    </row>
    <row r="227742" spans="1:9" s="4" customFormat="1" x14ac:dyDescent="0.2">
      <c r="A227742" s="27"/>
      <c r="B227742" s="67"/>
      <c r="C227742" s="83"/>
      <c r="D227742" s="85"/>
      <c r="E227742" s="82"/>
      <c r="F227742" s="81"/>
      <c r="G227742" s="86"/>
      <c r="H227742" s="86"/>
      <c r="I227742" s="11"/>
    </row>
    <row r="227750" spans="1:9" s="4" customFormat="1" x14ac:dyDescent="0.2">
      <c r="A227750" s="27"/>
      <c r="B227750" s="67"/>
      <c r="C227750" s="83"/>
      <c r="D227750" s="85"/>
      <c r="E227750" s="82"/>
      <c r="F227750" s="81"/>
      <c r="G227750" s="86"/>
      <c r="H227750" s="86"/>
      <c r="I227750" s="11"/>
    </row>
    <row r="227752" spans="1:9" s="4" customFormat="1" x14ac:dyDescent="0.2">
      <c r="A227752" s="27"/>
      <c r="B227752" s="67"/>
      <c r="C227752" s="83"/>
      <c r="D227752" s="85"/>
      <c r="E227752" s="82"/>
      <c r="F227752" s="81"/>
      <c r="G227752" s="86"/>
      <c r="H227752" s="86"/>
      <c r="I227752" s="11"/>
    </row>
    <row r="227758" spans="1:9" s="4" customFormat="1" x14ac:dyDescent="0.2">
      <c r="A227758" s="27"/>
      <c r="B227758" s="67"/>
      <c r="C227758" s="83"/>
      <c r="D227758" s="85"/>
      <c r="E227758" s="82"/>
      <c r="F227758" s="81"/>
      <c r="G227758" s="86"/>
      <c r="H227758" s="86"/>
      <c r="I227758" s="11"/>
    </row>
    <row r="227766" spans="1:9" s="4" customFormat="1" x14ac:dyDescent="0.2">
      <c r="A227766" s="27"/>
      <c r="B227766" s="67"/>
      <c r="C227766" s="83"/>
      <c r="D227766" s="85"/>
      <c r="E227766" s="82"/>
      <c r="F227766" s="81"/>
      <c r="G227766" s="86"/>
      <c r="H227766" s="86"/>
      <c r="I227766" s="11"/>
    </row>
    <row r="227768" spans="1:9" s="4" customFormat="1" x14ac:dyDescent="0.2">
      <c r="A227768" s="27"/>
      <c r="B227768" s="67"/>
      <c r="C227768" s="83"/>
      <c r="D227768" s="85"/>
      <c r="E227768" s="82"/>
      <c r="F227768" s="81"/>
      <c r="G227768" s="86"/>
      <c r="H227768" s="86"/>
      <c r="I227768" s="11"/>
    </row>
    <row r="227774" spans="1:9" s="4" customFormat="1" x14ac:dyDescent="0.2">
      <c r="A227774" s="27"/>
      <c r="B227774" s="67"/>
      <c r="C227774" s="83"/>
      <c r="D227774" s="85"/>
      <c r="E227774" s="82"/>
      <c r="F227774" s="81"/>
      <c r="G227774" s="86"/>
      <c r="H227774" s="86"/>
      <c r="I227774" s="11"/>
    </row>
    <row r="227782" spans="1:9" s="4" customFormat="1" x14ac:dyDescent="0.2">
      <c r="A227782" s="27"/>
      <c r="B227782" s="67"/>
      <c r="C227782" s="83"/>
      <c r="D227782" s="85"/>
      <c r="E227782" s="82"/>
      <c r="F227782" s="81"/>
      <c r="G227782" s="86"/>
      <c r="H227782" s="86"/>
      <c r="I227782" s="11"/>
    </row>
    <row r="227784" spans="1:9" s="4" customFormat="1" x14ac:dyDescent="0.2">
      <c r="A227784" s="27"/>
      <c r="B227784" s="67"/>
      <c r="C227784" s="83"/>
      <c r="D227784" s="85"/>
      <c r="E227784" s="82"/>
      <c r="F227784" s="81"/>
      <c r="G227784" s="86"/>
      <c r="H227784" s="86"/>
      <c r="I227784" s="11"/>
    </row>
    <row r="227790" spans="1:9" s="4" customFormat="1" x14ac:dyDescent="0.2">
      <c r="A227790" s="27"/>
      <c r="B227790" s="67"/>
      <c r="C227790" s="83"/>
      <c r="D227790" s="85"/>
      <c r="E227790" s="82"/>
      <c r="F227790" s="81"/>
      <c r="G227790" s="86"/>
      <c r="H227790" s="86"/>
      <c r="I227790" s="11"/>
    </row>
    <row r="227798" spans="1:9" s="4" customFormat="1" x14ac:dyDescent="0.2">
      <c r="A227798" s="27"/>
      <c r="B227798" s="67"/>
      <c r="C227798" s="83"/>
      <c r="D227798" s="85"/>
      <c r="E227798" s="82"/>
      <c r="F227798" s="81"/>
      <c r="G227798" s="86"/>
      <c r="H227798" s="86"/>
      <c r="I227798" s="11"/>
    </row>
    <row r="227800" spans="1:9" s="4" customFormat="1" x14ac:dyDescent="0.2">
      <c r="A227800" s="27"/>
      <c r="B227800" s="67"/>
      <c r="C227800" s="83"/>
      <c r="D227800" s="85"/>
      <c r="E227800" s="82"/>
      <c r="F227800" s="81"/>
      <c r="G227800" s="86"/>
      <c r="H227800" s="86"/>
      <c r="I227800" s="11"/>
    </row>
    <row r="227806" spans="1:9" s="4" customFormat="1" x14ac:dyDescent="0.2">
      <c r="A227806" s="27"/>
      <c r="B227806" s="67"/>
      <c r="C227806" s="83"/>
      <c r="D227806" s="85"/>
      <c r="E227806" s="82"/>
      <c r="F227806" s="81"/>
      <c r="G227806" s="86"/>
      <c r="H227806" s="86"/>
      <c r="I227806" s="11"/>
    </row>
    <row r="227814" spans="1:9" s="4" customFormat="1" x14ac:dyDescent="0.2">
      <c r="A227814" s="27"/>
      <c r="B227814" s="67"/>
      <c r="C227814" s="83"/>
      <c r="D227814" s="85"/>
      <c r="E227814" s="82"/>
      <c r="F227814" s="81"/>
      <c r="G227814" s="86"/>
      <c r="H227814" s="86"/>
      <c r="I227814" s="11"/>
    </row>
    <row r="227816" spans="1:9" s="4" customFormat="1" x14ac:dyDescent="0.2">
      <c r="A227816" s="27"/>
      <c r="B227816" s="67"/>
      <c r="C227816" s="83"/>
      <c r="D227816" s="85"/>
      <c r="E227816" s="82"/>
      <c r="F227816" s="81"/>
      <c r="G227816" s="86"/>
      <c r="H227816" s="86"/>
      <c r="I227816" s="11"/>
    </row>
    <row r="227822" spans="1:9" s="4" customFormat="1" x14ac:dyDescent="0.2">
      <c r="A227822" s="27"/>
      <c r="B227822" s="67"/>
      <c r="C227822" s="83"/>
      <c r="D227822" s="85"/>
      <c r="E227822" s="82"/>
      <c r="F227822" s="81"/>
      <c r="G227822" s="86"/>
      <c r="H227822" s="86"/>
      <c r="I227822" s="11"/>
    </row>
    <row r="227830" spans="1:9" s="4" customFormat="1" x14ac:dyDescent="0.2">
      <c r="A227830" s="27"/>
      <c r="B227830" s="67"/>
      <c r="C227830" s="83"/>
      <c r="D227830" s="85"/>
      <c r="E227830" s="82"/>
      <c r="F227830" s="81"/>
      <c r="G227830" s="86"/>
      <c r="H227830" s="86"/>
      <c r="I227830" s="11"/>
    </row>
    <row r="227832" spans="1:9" s="4" customFormat="1" x14ac:dyDescent="0.2">
      <c r="A227832" s="27"/>
      <c r="B227832" s="67"/>
      <c r="C227832" s="83"/>
      <c r="D227832" s="85"/>
      <c r="E227832" s="82"/>
      <c r="F227832" s="81"/>
      <c r="G227832" s="86"/>
      <c r="H227832" s="86"/>
      <c r="I227832" s="11"/>
    </row>
    <row r="227838" spans="1:9" s="4" customFormat="1" x14ac:dyDescent="0.2">
      <c r="A227838" s="27"/>
      <c r="B227838" s="67"/>
      <c r="C227838" s="83"/>
      <c r="D227838" s="85"/>
      <c r="E227838" s="82"/>
      <c r="F227838" s="81"/>
      <c r="G227838" s="86"/>
      <c r="H227838" s="86"/>
      <c r="I227838" s="11"/>
    </row>
    <row r="227846" spans="1:9" s="4" customFormat="1" x14ac:dyDescent="0.2">
      <c r="A227846" s="27"/>
      <c r="B227846" s="67"/>
      <c r="C227846" s="83"/>
      <c r="D227846" s="85"/>
      <c r="E227846" s="82"/>
      <c r="F227846" s="81"/>
      <c r="G227846" s="86"/>
      <c r="H227846" s="86"/>
      <c r="I227846" s="11"/>
    </row>
    <row r="227848" spans="1:9" s="4" customFormat="1" x14ac:dyDescent="0.2">
      <c r="A227848" s="27"/>
      <c r="B227848" s="67"/>
      <c r="C227848" s="83"/>
      <c r="D227848" s="85"/>
      <c r="E227848" s="82"/>
      <c r="F227848" s="81"/>
      <c r="G227848" s="86"/>
      <c r="H227848" s="86"/>
      <c r="I227848" s="11"/>
    </row>
    <row r="227854" spans="1:9" s="4" customFormat="1" x14ac:dyDescent="0.2">
      <c r="A227854" s="27"/>
      <c r="B227854" s="67"/>
      <c r="C227854" s="83"/>
      <c r="D227854" s="85"/>
      <c r="E227854" s="82"/>
      <c r="F227854" s="81"/>
      <c r="G227854" s="86"/>
      <c r="H227854" s="86"/>
      <c r="I227854" s="11"/>
    </row>
    <row r="227862" spans="1:9" s="4" customFormat="1" x14ac:dyDescent="0.2">
      <c r="A227862" s="27"/>
      <c r="B227862" s="67"/>
      <c r="C227862" s="83"/>
      <c r="D227862" s="85"/>
      <c r="E227862" s="82"/>
      <c r="F227862" s="81"/>
      <c r="G227862" s="86"/>
      <c r="H227862" s="86"/>
      <c r="I227862" s="11"/>
    </row>
    <row r="227864" spans="1:9" s="4" customFormat="1" x14ac:dyDescent="0.2">
      <c r="A227864" s="27"/>
      <c r="B227864" s="67"/>
      <c r="C227864" s="83"/>
      <c r="D227864" s="85"/>
      <c r="E227864" s="82"/>
      <c r="F227864" s="81"/>
      <c r="G227864" s="86"/>
      <c r="H227864" s="86"/>
      <c r="I227864" s="11"/>
    </row>
    <row r="227870" spans="1:9" s="4" customFormat="1" x14ac:dyDescent="0.2">
      <c r="A227870" s="27"/>
      <c r="B227870" s="67"/>
      <c r="C227870" s="83"/>
      <c r="D227870" s="85"/>
      <c r="E227870" s="82"/>
      <c r="F227870" s="81"/>
      <c r="G227870" s="86"/>
      <c r="H227870" s="86"/>
      <c r="I227870" s="11"/>
    </row>
    <row r="227878" spans="1:9" s="4" customFormat="1" x14ac:dyDescent="0.2">
      <c r="A227878" s="27"/>
      <c r="B227878" s="67"/>
      <c r="C227878" s="83"/>
      <c r="D227878" s="85"/>
      <c r="E227878" s="82"/>
      <c r="F227878" s="81"/>
      <c r="G227878" s="86"/>
      <c r="H227878" s="86"/>
      <c r="I227878" s="11"/>
    </row>
    <row r="227880" spans="1:9" s="4" customFormat="1" x14ac:dyDescent="0.2">
      <c r="A227880" s="27"/>
      <c r="B227880" s="67"/>
      <c r="C227880" s="83"/>
      <c r="D227880" s="85"/>
      <c r="E227880" s="82"/>
      <c r="F227880" s="81"/>
      <c r="G227880" s="86"/>
      <c r="H227880" s="86"/>
      <c r="I227880" s="11"/>
    </row>
    <row r="227886" spans="1:9" s="4" customFormat="1" x14ac:dyDescent="0.2">
      <c r="A227886" s="27"/>
      <c r="B227886" s="67"/>
      <c r="C227886" s="83"/>
      <c r="D227886" s="85"/>
      <c r="E227886" s="82"/>
      <c r="F227886" s="81"/>
      <c r="G227886" s="86"/>
      <c r="H227886" s="86"/>
      <c r="I227886" s="11"/>
    </row>
    <row r="227894" spans="1:9" s="4" customFormat="1" x14ac:dyDescent="0.2">
      <c r="A227894" s="27"/>
      <c r="B227894" s="67"/>
      <c r="C227894" s="83"/>
      <c r="D227894" s="85"/>
      <c r="E227894" s="82"/>
      <c r="F227894" s="81"/>
      <c r="G227894" s="86"/>
      <c r="H227894" s="86"/>
      <c r="I227894" s="11"/>
    </row>
    <row r="227896" spans="1:9" s="4" customFormat="1" x14ac:dyDescent="0.2">
      <c r="A227896" s="27"/>
      <c r="B227896" s="67"/>
      <c r="C227896" s="83"/>
      <c r="D227896" s="85"/>
      <c r="E227896" s="82"/>
      <c r="F227896" s="81"/>
      <c r="G227896" s="86"/>
      <c r="H227896" s="86"/>
      <c r="I227896" s="11"/>
    </row>
    <row r="227902" spans="1:9" s="4" customFormat="1" x14ac:dyDescent="0.2">
      <c r="A227902" s="27"/>
      <c r="B227902" s="67"/>
      <c r="C227902" s="83"/>
      <c r="D227902" s="85"/>
      <c r="E227902" s="82"/>
      <c r="F227902" s="81"/>
      <c r="G227902" s="86"/>
      <c r="H227902" s="86"/>
      <c r="I227902" s="11"/>
    </row>
    <row r="227910" spans="1:9" s="4" customFormat="1" x14ac:dyDescent="0.2">
      <c r="A227910" s="27"/>
      <c r="B227910" s="67"/>
      <c r="C227910" s="83"/>
      <c r="D227910" s="85"/>
      <c r="E227910" s="82"/>
      <c r="F227910" s="81"/>
      <c r="G227910" s="86"/>
      <c r="H227910" s="86"/>
      <c r="I227910" s="11"/>
    </row>
    <row r="227912" spans="1:9" s="4" customFormat="1" x14ac:dyDescent="0.2">
      <c r="A227912" s="27"/>
      <c r="B227912" s="67"/>
      <c r="C227912" s="83"/>
      <c r="D227912" s="85"/>
      <c r="E227912" s="82"/>
      <c r="F227912" s="81"/>
      <c r="G227912" s="86"/>
      <c r="H227912" s="86"/>
      <c r="I227912" s="11"/>
    </row>
    <row r="227918" spans="1:9" s="4" customFormat="1" x14ac:dyDescent="0.2">
      <c r="A227918" s="27"/>
      <c r="B227918" s="67"/>
      <c r="C227918" s="83"/>
      <c r="D227918" s="85"/>
      <c r="E227918" s="82"/>
      <c r="F227918" s="81"/>
      <c r="G227918" s="86"/>
      <c r="H227918" s="86"/>
      <c r="I227918" s="11"/>
    </row>
    <row r="227926" spans="1:9" s="4" customFormat="1" x14ac:dyDescent="0.2">
      <c r="A227926" s="27"/>
      <c r="B227926" s="67"/>
      <c r="C227926" s="83"/>
      <c r="D227926" s="85"/>
      <c r="E227926" s="82"/>
      <c r="F227926" s="81"/>
      <c r="G227926" s="86"/>
      <c r="H227926" s="86"/>
      <c r="I227926" s="11"/>
    </row>
    <row r="227928" spans="1:9" s="4" customFormat="1" x14ac:dyDescent="0.2">
      <c r="A227928" s="27"/>
      <c r="B227928" s="67"/>
      <c r="C227928" s="83"/>
      <c r="D227928" s="85"/>
      <c r="E227928" s="82"/>
      <c r="F227928" s="81"/>
      <c r="G227928" s="86"/>
      <c r="H227928" s="86"/>
      <c r="I227928" s="11"/>
    </row>
    <row r="227934" spans="1:9" s="4" customFormat="1" x14ac:dyDescent="0.2">
      <c r="A227934" s="27"/>
      <c r="B227934" s="67"/>
      <c r="C227934" s="83"/>
      <c r="D227934" s="85"/>
      <c r="E227934" s="82"/>
      <c r="F227934" s="81"/>
      <c r="G227934" s="86"/>
      <c r="H227934" s="86"/>
      <c r="I227934" s="11"/>
    </row>
    <row r="227942" spans="1:9" s="4" customFormat="1" x14ac:dyDescent="0.2">
      <c r="A227942" s="27"/>
      <c r="B227942" s="67"/>
      <c r="C227942" s="83"/>
      <c r="D227942" s="85"/>
      <c r="E227942" s="82"/>
      <c r="F227942" s="81"/>
      <c r="G227942" s="86"/>
      <c r="H227942" s="86"/>
      <c r="I227942" s="11"/>
    </row>
    <row r="227944" spans="1:9" s="4" customFormat="1" x14ac:dyDescent="0.2">
      <c r="A227944" s="27"/>
      <c r="B227944" s="67"/>
      <c r="C227944" s="83"/>
      <c r="D227944" s="85"/>
      <c r="E227944" s="82"/>
      <c r="F227944" s="81"/>
      <c r="G227944" s="86"/>
      <c r="H227944" s="86"/>
      <c r="I227944" s="11"/>
    </row>
    <row r="227950" spans="1:9" s="4" customFormat="1" x14ac:dyDescent="0.2">
      <c r="A227950" s="27"/>
      <c r="B227950" s="67"/>
      <c r="C227950" s="83"/>
      <c r="D227950" s="85"/>
      <c r="E227950" s="82"/>
      <c r="F227950" s="81"/>
      <c r="G227950" s="86"/>
      <c r="H227950" s="86"/>
      <c r="I227950" s="11"/>
    </row>
    <row r="227958" spans="1:9" s="4" customFormat="1" x14ac:dyDescent="0.2">
      <c r="A227958" s="27"/>
      <c r="B227958" s="67"/>
      <c r="C227958" s="83"/>
      <c r="D227958" s="85"/>
      <c r="E227958" s="82"/>
      <c r="F227958" s="81"/>
      <c r="G227958" s="86"/>
      <c r="H227958" s="86"/>
      <c r="I227958" s="11"/>
    </row>
    <row r="227960" spans="1:9" s="4" customFormat="1" x14ac:dyDescent="0.2">
      <c r="A227960" s="27"/>
      <c r="B227960" s="67"/>
      <c r="C227960" s="83"/>
      <c r="D227960" s="85"/>
      <c r="E227960" s="82"/>
      <c r="F227960" s="81"/>
      <c r="G227960" s="86"/>
      <c r="H227960" s="86"/>
      <c r="I227960" s="11"/>
    </row>
    <row r="227966" spans="1:9" s="4" customFormat="1" x14ac:dyDescent="0.2">
      <c r="A227966" s="27"/>
      <c r="B227966" s="67"/>
      <c r="C227966" s="83"/>
      <c r="D227966" s="85"/>
      <c r="E227966" s="82"/>
      <c r="F227966" s="81"/>
      <c r="G227966" s="86"/>
      <c r="H227966" s="86"/>
      <c r="I227966" s="11"/>
    </row>
    <row r="227974" spans="1:9" s="4" customFormat="1" x14ac:dyDescent="0.2">
      <c r="A227974" s="27"/>
      <c r="B227974" s="67"/>
      <c r="C227974" s="83"/>
      <c r="D227974" s="85"/>
      <c r="E227974" s="82"/>
      <c r="F227974" s="81"/>
      <c r="G227974" s="86"/>
      <c r="H227974" s="86"/>
      <c r="I227974" s="11"/>
    </row>
    <row r="227976" spans="1:9" s="4" customFormat="1" x14ac:dyDescent="0.2">
      <c r="A227976" s="27"/>
      <c r="B227976" s="67"/>
      <c r="C227976" s="83"/>
      <c r="D227976" s="85"/>
      <c r="E227976" s="82"/>
      <c r="F227976" s="81"/>
      <c r="G227976" s="86"/>
      <c r="H227976" s="86"/>
      <c r="I227976" s="11"/>
    </row>
    <row r="227982" spans="1:9" s="4" customFormat="1" x14ac:dyDescent="0.2">
      <c r="A227982" s="27"/>
      <c r="B227982" s="67"/>
      <c r="C227982" s="83"/>
      <c r="D227982" s="85"/>
      <c r="E227982" s="82"/>
      <c r="F227982" s="81"/>
      <c r="G227982" s="86"/>
      <c r="H227982" s="86"/>
      <c r="I227982" s="11"/>
    </row>
    <row r="227990" spans="1:9" s="4" customFormat="1" x14ac:dyDescent="0.2">
      <c r="A227990" s="27"/>
      <c r="B227990" s="67"/>
      <c r="C227990" s="83"/>
      <c r="D227990" s="85"/>
      <c r="E227990" s="82"/>
      <c r="F227990" s="81"/>
      <c r="G227990" s="86"/>
      <c r="H227990" s="86"/>
      <c r="I227990" s="11"/>
    </row>
    <row r="227992" spans="1:9" s="4" customFormat="1" x14ac:dyDescent="0.2">
      <c r="A227992" s="27"/>
      <c r="B227992" s="67"/>
      <c r="C227992" s="83"/>
      <c r="D227992" s="85"/>
      <c r="E227992" s="82"/>
      <c r="F227992" s="81"/>
      <c r="G227992" s="86"/>
      <c r="H227992" s="86"/>
      <c r="I227992" s="11"/>
    </row>
    <row r="227998" spans="1:9" s="4" customFormat="1" x14ac:dyDescent="0.2">
      <c r="A227998" s="27"/>
      <c r="B227998" s="67"/>
      <c r="C227998" s="83"/>
      <c r="D227998" s="85"/>
      <c r="E227998" s="82"/>
      <c r="F227998" s="81"/>
      <c r="G227998" s="86"/>
      <c r="H227998" s="86"/>
      <c r="I227998" s="11"/>
    </row>
    <row r="228006" spans="1:9" s="4" customFormat="1" x14ac:dyDescent="0.2">
      <c r="A228006" s="27"/>
      <c r="B228006" s="67"/>
      <c r="C228006" s="83"/>
      <c r="D228006" s="85"/>
      <c r="E228006" s="82"/>
      <c r="F228006" s="81"/>
      <c r="G228006" s="86"/>
      <c r="H228006" s="86"/>
      <c r="I228006" s="11"/>
    </row>
    <row r="228008" spans="1:9" s="4" customFormat="1" x14ac:dyDescent="0.2">
      <c r="A228008" s="27"/>
      <c r="B228008" s="67"/>
      <c r="C228008" s="83"/>
      <c r="D228008" s="85"/>
      <c r="E228008" s="82"/>
      <c r="F228008" s="81"/>
      <c r="G228008" s="86"/>
      <c r="H228008" s="86"/>
      <c r="I228008" s="11"/>
    </row>
    <row r="228014" spans="1:9" s="4" customFormat="1" x14ac:dyDescent="0.2">
      <c r="A228014" s="27"/>
      <c r="B228014" s="67"/>
      <c r="C228014" s="83"/>
      <c r="D228014" s="85"/>
      <c r="E228014" s="82"/>
      <c r="F228014" s="81"/>
      <c r="G228014" s="86"/>
      <c r="H228014" s="86"/>
      <c r="I228014" s="11"/>
    </row>
    <row r="228022" spans="1:9" s="4" customFormat="1" x14ac:dyDescent="0.2">
      <c r="A228022" s="27"/>
      <c r="B228022" s="67"/>
      <c r="C228022" s="83"/>
      <c r="D228022" s="85"/>
      <c r="E228022" s="82"/>
      <c r="F228022" s="81"/>
      <c r="G228022" s="86"/>
      <c r="H228022" s="86"/>
      <c r="I228022" s="11"/>
    </row>
    <row r="228024" spans="1:9" s="4" customFormat="1" x14ac:dyDescent="0.2">
      <c r="A228024" s="27"/>
      <c r="B228024" s="67"/>
      <c r="C228024" s="83"/>
      <c r="D228024" s="85"/>
      <c r="E228024" s="82"/>
      <c r="F228024" s="81"/>
      <c r="G228024" s="86"/>
      <c r="H228024" s="86"/>
      <c r="I228024" s="11"/>
    </row>
    <row r="228030" spans="1:9" s="4" customFormat="1" x14ac:dyDescent="0.2">
      <c r="A228030" s="27"/>
      <c r="B228030" s="67"/>
      <c r="C228030" s="83"/>
      <c r="D228030" s="85"/>
      <c r="E228030" s="82"/>
      <c r="F228030" s="81"/>
      <c r="G228030" s="86"/>
      <c r="H228030" s="86"/>
      <c r="I228030" s="11"/>
    </row>
    <row r="228038" spans="1:9" s="4" customFormat="1" x14ac:dyDescent="0.2">
      <c r="A228038" s="27"/>
      <c r="B228038" s="67"/>
      <c r="C228038" s="83"/>
      <c r="D228038" s="85"/>
      <c r="E228038" s="82"/>
      <c r="F228038" s="81"/>
      <c r="G228038" s="86"/>
      <c r="H228038" s="86"/>
      <c r="I228038" s="11"/>
    </row>
    <row r="228040" spans="1:9" s="4" customFormat="1" x14ac:dyDescent="0.2">
      <c r="A228040" s="27"/>
      <c r="B228040" s="67"/>
      <c r="C228040" s="83"/>
      <c r="D228040" s="85"/>
      <c r="E228040" s="82"/>
      <c r="F228040" s="81"/>
      <c r="G228040" s="86"/>
      <c r="H228040" s="86"/>
      <c r="I228040" s="11"/>
    </row>
    <row r="228046" spans="1:9" s="4" customFormat="1" x14ac:dyDescent="0.2">
      <c r="A228046" s="27"/>
      <c r="B228046" s="67"/>
      <c r="C228046" s="83"/>
      <c r="D228046" s="85"/>
      <c r="E228046" s="82"/>
      <c r="F228046" s="81"/>
      <c r="G228046" s="86"/>
      <c r="H228046" s="86"/>
      <c r="I228046" s="11"/>
    </row>
    <row r="228054" spans="1:9" s="4" customFormat="1" x14ac:dyDescent="0.2">
      <c r="A228054" s="27"/>
      <c r="B228054" s="67"/>
      <c r="C228054" s="83"/>
      <c r="D228054" s="85"/>
      <c r="E228054" s="82"/>
      <c r="F228054" s="81"/>
      <c r="G228054" s="86"/>
      <c r="H228054" s="86"/>
      <c r="I228054" s="11"/>
    </row>
    <row r="228056" spans="1:9" s="4" customFormat="1" x14ac:dyDescent="0.2">
      <c r="A228056" s="27"/>
      <c r="B228056" s="67"/>
      <c r="C228056" s="83"/>
      <c r="D228056" s="85"/>
      <c r="E228056" s="82"/>
      <c r="F228056" s="81"/>
      <c r="G228056" s="86"/>
      <c r="H228056" s="86"/>
      <c r="I228056" s="11"/>
    </row>
    <row r="228062" spans="1:9" s="4" customFormat="1" x14ac:dyDescent="0.2">
      <c r="A228062" s="27"/>
      <c r="B228062" s="67"/>
      <c r="C228062" s="83"/>
      <c r="D228062" s="85"/>
      <c r="E228062" s="82"/>
      <c r="F228062" s="81"/>
      <c r="G228062" s="86"/>
      <c r="H228062" s="86"/>
      <c r="I228062" s="11"/>
    </row>
    <row r="228070" spans="1:9" s="4" customFormat="1" x14ac:dyDescent="0.2">
      <c r="A228070" s="27"/>
      <c r="B228070" s="67"/>
      <c r="C228070" s="83"/>
      <c r="D228070" s="85"/>
      <c r="E228070" s="82"/>
      <c r="F228070" s="81"/>
      <c r="G228070" s="86"/>
      <c r="H228070" s="86"/>
      <c r="I228070" s="11"/>
    </row>
    <row r="228072" spans="1:9" s="4" customFormat="1" x14ac:dyDescent="0.2">
      <c r="A228072" s="27"/>
      <c r="B228072" s="67"/>
      <c r="C228072" s="83"/>
      <c r="D228072" s="85"/>
      <c r="E228072" s="82"/>
      <c r="F228072" s="81"/>
      <c r="G228072" s="86"/>
      <c r="H228072" s="86"/>
      <c r="I228072" s="11"/>
    </row>
    <row r="228078" spans="1:9" s="4" customFormat="1" x14ac:dyDescent="0.2">
      <c r="A228078" s="27"/>
      <c r="B228078" s="67"/>
      <c r="C228078" s="83"/>
      <c r="D228078" s="85"/>
      <c r="E228078" s="82"/>
      <c r="F228078" s="81"/>
      <c r="G228078" s="86"/>
      <c r="H228078" s="86"/>
      <c r="I228078" s="11"/>
    </row>
    <row r="228086" spans="1:9" s="4" customFormat="1" x14ac:dyDescent="0.2">
      <c r="A228086" s="27"/>
      <c r="B228086" s="67"/>
      <c r="C228086" s="83"/>
      <c r="D228086" s="85"/>
      <c r="E228086" s="82"/>
      <c r="F228086" s="81"/>
      <c r="G228086" s="86"/>
      <c r="H228086" s="86"/>
      <c r="I228086" s="11"/>
    </row>
    <row r="228088" spans="1:9" s="4" customFormat="1" x14ac:dyDescent="0.2">
      <c r="A228088" s="27"/>
      <c r="B228088" s="67"/>
      <c r="C228088" s="83"/>
      <c r="D228088" s="85"/>
      <c r="E228088" s="82"/>
      <c r="F228088" s="81"/>
      <c r="G228088" s="86"/>
      <c r="H228088" s="86"/>
      <c r="I228088" s="11"/>
    </row>
    <row r="228094" spans="1:9" s="4" customFormat="1" x14ac:dyDescent="0.2">
      <c r="A228094" s="27"/>
      <c r="B228094" s="67"/>
      <c r="C228094" s="83"/>
      <c r="D228094" s="85"/>
      <c r="E228094" s="82"/>
      <c r="F228094" s="81"/>
      <c r="G228094" s="86"/>
      <c r="H228094" s="86"/>
      <c r="I228094" s="11"/>
    </row>
    <row r="228102" spans="1:9" s="4" customFormat="1" x14ac:dyDescent="0.2">
      <c r="A228102" s="27"/>
      <c r="B228102" s="67"/>
      <c r="C228102" s="83"/>
      <c r="D228102" s="85"/>
      <c r="E228102" s="82"/>
      <c r="F228102" s="81"/>
      <c r="G228102" s="86"/>
      <c r="H228102" s="86"/>
      <c r="I228102" s="11"/>
    </row>
    <row r="228104" spans="1:9" s="4" customFormat="1" x14ac:dyDescent="0.2">
      <c r="A228104" s="27"/>
      <c r="B228104" s="67"/>
      <c r="C228104" s="83"/>
      <c r="D228104" s="85"/>
      <c r="E228104" s="82"/>
      <c r="F228104" s="81"/>
      <c r="G228104" s="86"/>
      <c r="H228104" s="86"/>
      <c r="I228104" s="11"/>
    </row>
    <row r="228110" spans="1:9" s="4" customFormat="1" x14ac:dyDescent="0.2">
      <c r="A228110" s="27"/>
      <c r="B228110" s="67"/>
      <c r="C228110" s="83"/>
      <c r="D228110" s="85"/>
      <c r="E228110" s="82"/>
      <c r="F228110" s="81"/>
      <c r="G228110" s="86"/>
      <c r="H228110" s="86"/>
      <c r="I228110" s="11"/>
    </row>
    <row r="228118" spans="1:9" s="4" customFormat="1" x14ac:dyDescent="0.2">
      <c r="A228118" s="27"/>
      <c r="B228118" s="67"/>
      <c r="C228118" s="83"/>
      <c r="D228118" s="85"/>
      <c r="E228118" s="82"/>
      <c r="F228118" s="81"/>
      <c r="G228118" s="86"/>
      <c r="H228118" s="86"/>
      <c r="I228118" s="11"/>
    </row>
    <row r="228120" spans="1:9" s="4" customFormat="1" x14ac:dyDescent="0.2">
      <c r="A228120" s="27"/>
      <c r="B228120" s="67"/>
      <c r="C228120" s="83"/>
      <c r="D228120" s="85"/>
      <c r="E228120" s="82"/>
      <c r="F228120" s="81"/>
      <c r="G228120" s="86"/>
      <c r="H228120" s="86"/>
      <c r="I228120" s="11"/>
    </row>
    <row r="228126" spans="1:9" s="4" customFormat="1" x14ac:dyDescent="0.2">
      <c r="A228126" s="27"/>
      <c r="B228126" s="67"/>
      <c r="C228126" s="83"/>
      <c r="D228126" s="85"/>
      <c r="E228126" s="82"/>
      <c r="F228126" s="81"/>
      <c r="G228126" s="86"/>
      <c r="H228126" s="86"/>
      <c r="I228126" s="11"/>
    </row>
    <row r="228134" spans="1:9" s="4" customFormat="1" x14ac:dyDescent="0.2">
      <c r="A228134" s="27"/>
      <c r="B228134" s="67"/>
      <c r="C228134" s="83"/>
      <c r="D228134" s="85"/>
      <c r="E228134" s="82"/>
      <c r="F228134" s="81"/>
      <c r="G228134" s="86"/>
      <c r="H228134" s="86"/>
      <c r="I228134" s="11"/>
    </row>
    <row r="228136" spans="1:9" s="4" customFormat="1" x14ac:dyDescent="0.2">
      <c r="A228136" s="27"/>
      <c r="B228136" s="67"/>
      <c r="C228136" s="83"/>
      <c r="D228136" s="85"/>
      <c r="E228136" s="82"/>
      <c r="F228136" s="81"/>
      <c r="G228136" s="86"/>
      <c r="H228136" s="86"/>
      <c r="I228136" s="11"/>
    </row>
    <row r="228142" spans="1:9" s="4" customFormat="1" x14ac:dyDescent="0.2">
      <c r="A228142" s="27"/>
      <c r="B228142" s="67"/>
      <c r="C228142" s="83"/>
      <c r="D228142" s="85"/>
      <c r="E228142" s="82"/>
      <c r="F228142" s="81"/>
      <c r="G228142" s="86"/>
      <c r="H228142" s="86"/>
      <c r="I228142" s="11"/>
    </row>
    <row r="228150" spans="1:9" s="4" customFormat="1" x14ac:dyDescent="0.2">
      <c r="A228150" s="27"/>
      <c r="B228150" s="67"/>
      <c r="C228150" s="83"/>
      <c r="D228150" s="85"/>
      <c r="E228150" s="82"/>
      <c r="F228150" s="81"/>
      <c r="G228150" s="86"/>
      <c r="H228150" s="86"/>
      <c r="I228150" s="11"/>
    </row>
    <row r="228152" spans="1:9" s="4" customFormat="1" x14ac:dyDescent="0.2">
      <c r="A228152" s="27"/>
      <c r="B228152" s="67"/>
      <c r="C228152" s="83"/>
      <c r="D228152" s="85"/>
      <c r="E228152" s="82"/>
      <c r="F228152" s="81"/>
      <c r="G228152" s="86"/>
      <c r="H228152" s="86"/>
      <c r="I228152" s="11"/>
    </row>
    <row r="228158" spans="1:9" s="4" customFormat="1" x14ac:dyDescent="0.2">
      <c r="A228158" s="27"/>
      <c r="B228158" s="67"/>
      <c r="C228158" s="83"/>
      <c r="D228158" s="85"/>
      <c r="E228158" s="82"/>
      <c r="F228158" s="81"/>
      <c r="G228158" s="86"/>
      <c r="H228158" s="86"/>
      <c r="I228158" s="11"/>
    </row>
    <row r="228166" spans="1:9" s="4" customFormat="1" x14ac:dyDescent="0.2">
      <c r="A228166" s="27"/>
      <c r="B228166" s="67"/>
      <c r="C228166" s="83"/>
      <c r="D228166" s="85"/>
      <c r="E228166" s="82"/>
      <c r="F228166" s="81"/>
      <c r="G228166" s="86"/>
      <c r="H228166" s="86"/>
      <c r="I228166" s="11"/>
    </row>
    <row r="228168" spans="1:9" s="4" customFormat="1" x14ac:dyDescent="0.2">
      <c r="A228168" s="27"/>
      <c r="B228168" s="67"/>
      <c r="C228168" s="83"/>
      <c r="D228168" s="85"/>
      <c r="E228168" s="82"/>
      <c r="F228168" s="81"/>
      <c r="G228168" s="86"/>
      <c r="H228168" s="86"/>
      <c r="I228168" s="11"/>
    </row>
    <row r="228174" spans="1:9" s="4" customFormat="1" x14ac:dyDescent="0.2">
      <c r="A228174" s="27"/>
      <c r="B228174" s="67"/>
      <c r="C228174" s="83"/>
      <c r="D228174" s="85"/>
      <c r="E228174" s="82"/>
      <c r="F228174" s="81"/>
      <c r="G228174" s="86"/>
      <c r="H228174" s="86"/>
      <c r="I228174" s="11"/>
    </row>
    <row r="228182" spans="1:9" s="4" customFormat="1" x14ac:dyDescent="0.2">
      <c r="A228182" s="27"/>
      <c r="B228182" s="67"/>
      <c r="C228182" s="83"/>
      <c r="D228182" s="85"/>
      <c r="E228182" s="82"/>
      <c r="F228182" s="81"/>
      <c r="G228182" s="86"/>
      <c r="H228182" s="86"/>
      <c r="I228182" s="11"/>
    </row>
    <row r="228184" spans="1:9" s="4" customFormat="1" x14ac:dyDescent="0.2">
      <c r="A228184" s="27"/>
      <c r="B228184" s="67"/>
      <c r="C228184" s="83"/>
      <c r="D228184" s="85"/>
      <c r="E228184" s="82"/>
      <c r="F228184" s="81"/>
      <c r="G228184" s="86"/>
      <c r="H228184" s="86"/>
      <c r="I228184" s="11"/>
    </row>
    <row r="228190" spans="1:9" s="4" customFormat="1" x14ac:dyDescent="0.2">
      <c r="A228190" s="27"/>
      <c r="B228190" s="67"/>
      <c r="C228190" s="83"/>
      <c r="D228190" s="85"/>
      <c r="E228190" s="82"/>
      <c r="F228190" s="81"/>
      <c r="G228190" s="86"/>
      <c r="H228190" s="86"/>
      <c r="I228190" s="11"/>
    </row>
    <row r="228198" spans="1:9" s="4" customFormat="1" x14ac:dyDescent="0.2">
      <c r="A228198" s="27"/>
      <c r="B228198" s="67"/>
      <c r="C228198" s="83"/>
      <c r="D228198" s="85"/>
      <c r="E228198" s="82"/>
      <c r="F228198" s="81"/>
      <c r="G228198" s="86"/>
      <c r="H228198" s="86"/>
      <c r="I228198" s="11"/>
    </row>
    <row r="228200" spans="1:9" s="4" customFormat="1" x14ac:dyDescent="0.2">
      <c r="A228200" s="27"/>
      <c r="B228200" s="67"/>
      <c r="C228200" s="83"/>
      <c r="D228200" s="85"/>
      <c r="E228200" s="82"/>
      <c r="F228200" s="81"/>
      <c r="G228200" s="86"/>
      <c r="H228200" s="86"/>
      <c r="I228200" s="11"/>
    </row>
    <row r="228206" spans="1:9" s="4" customFormat="1" x14ac:dyDescent="0.2">
      <c r="A228206" s="27"/>
      <c r="B228206" s="67"/>
      <c r="C228206" s="83"/>
      <c r="D228206" s="85"/>
      <c r="E228206" s="82"/>
      <c r="F228206" s="81"/>
      <c r="G228206" s="86"/>
      <c r="H228206" s="86"/>
      <c r="I228206" s="11"/>
    </row>
    <row r="228214" spans="1:9" s="4" customFormat="1" x14ac:dyDescent="0.2">
      <c r="A228214" s="27"/>
      <c r="B228214" s="67"/>
      <c r="C228214" s="83"/>
      <c r="D228214" s="85"/>
      <c r="E228214" s="82"/>
      <c r="F228214" s="81"/>
      <c r="G228214" s="86"/>
      <c r="H228214" s="86"/>
      <c r="I228214" s="11"/>
    </row>
    <row r="228216" spans="1:9" s="4" customFormat="1" x14ac:dyDescent="0.2">
      <c r="A228216" s="27"/>
      <c r="B228216" s="67"/>
      <c r="C228216" s="83"/>
      <c r="D228216" s="85"/>
      <c r="E228216" s="82"/>
      <c r="F228216" s="81"/>
      <c r="G228216" s="86"/>
      <c r="H228216" s="86"/>
      <c r="I228216" s="11"/>
    </row>
    <row r="228222" spans="1:9" s="4" customFormat="1" x14ac:dyDescent="0.2">
      <c r="A228222" s="27"/>
      <c r="B228222" s="67"/>
      <c r="C228222" s="83"/>
      <c r="D228222" s="85"/>
      <c r="E228222" s="82"/>
      <c r="F228222" s="81"/>
      <c r="G228222" s="86"/>
      <c r="H228222" s="86"/>
      <c r="I228222" s="11"/>
    </row>
    <row r="228230" spans="1:9" s="4" customFormat="1" x14ac:dyDescent="0.2">
      <c r="A228230" s="27"/>
      <c r="B228230" s="67"/>
      <c r="C228230" s="83"/>
      <c r="D228230" s="85"/>
      <c r="E228230" s="82"/>
      <c r="F228230" s="81"/>
      <c r="G228230" s="86"/>
      <c r="H228230" s="86"/>
      <c r="I228230" s="11"/>
    </row>
    <row r="228232" spans="1:9" s="4" customFormat="1" x14ac:dyDescent="0.2">
      <c r="A228232" s="27"/>
      <c r="B228232" s="67"/>
      <c r="C228232" s="83"/>
      <c r="D228232" s="85"/>
      <c r="E228232" s="82"/>
      <c r="F228232" s="81"/>
      <c r="G228232" s="86"/>
      <c r="H228232" s="86"/>
      <c r="I228232" s="11"/>
    </row>
    <row r="228238" spans="1:9" s="4" customFormat="1" x14ac:dyDescent="0.2">
      <c r="A228238" s="27"/>
      <c r="B228238" s="67"/>
      <c r="C228238" s="83"/>
      <c r="D228238" s="85"/>
      <c r="E228238" s="82"/>
      <c r="F228238" s="81"/>
      <c r="G228238" s="86"/>
      <c r="H228238" s="86"/>
      <c r="I228238" s="11"/>
    </row>
    <row r="228246" spans="1:9" s="4" customFormat="1" x14ac:dyDescent="0.2">
      <c r="A228246" s="27"/>
      <c r="B228246" s="67"/>
      <c r="C228246" s="83"/>
      <c r="D228246" s="85"/>
      <c r="E228246" s="82"/>
      <c r="F228246" s="81"/>
      <c r="G228246" s="86"/>
      <c r="H228246" s="86"/>
      <c r="I228246" s="11"/>
    </row>
    <row r="228248" spans="1:9" s="4" customFormat="1" x14ac:dyDescent="0.2">
      <c r="A228248" s="27"/>
      <c r="B228248" s="67"/>
      <c r="C228248" s="83"/>
      <c r="D228248" s="85"/>
      <c r="E228248" s="82"/>
      <c r="F228248" s="81"/>
      <c r="G228248" s="86"/>
      <c r="H228248" s="86"/>
      <c r="I228248" s="11"/>
    </row>
    <row r="228254" spans="1:9" s="4" customFormat="1" x14ac:dyDescent="0.2">
      <c r="A228254" s="27"/>
      <c r="B228254" s="67"/>
      <c r="C228254" s="83"/>
      <c r="D228254" s="85"/>
      <c r="E228254" s="82"/>
      <c r="F228254" s="81"/>
      <c r="G228254" s="86"/>
      <c r="H228254" s="86"/>
      <c r="I228254" s="11"/>
    </row>
    <row r="228262" spans="1:9" s="4" customFormat="1" x14ac:dyDescent="0.2">
      <c r="A228262" s="27"/>
      <c r="B228262" s="67"/>
      <c r="C228262" s="83"/>
      <c r="D228262" s="85"/>
      <c r="E228262" s="82"/>
      <c r="F228262" s="81"/>
      <c r="G228262" s="86"/>
      <c r="H228262" s="86"/>
      <c r="I228262" s="11"/>
    </row>
    <row r="228264" spans="1:9" s="4" customFormat="1" x14ac:dyDescent="0.2">
      <c r="A228264" s="27"/>
      <c r="B228264" s="67"/>
      <c r="C228264" s="83"/>
      <c r="D228264" s="85"/>
      <c r="E228264" s="82"/>
      <c r="F228264" s="81"/>
      <c r="G228264" s="86"/>
      <c r="H228264" s="86"/>
      <c r="I228264" s="11"/>
    </row>
    <row r="228270" spans="1:9" s="4" customFormat="1" x14ac:dyDescent="0.2">
      <c r="A228270" s="27"/>
      <c r="B228270" s="67"/>
      <c r="C228270" s="83"/>
      <c r="D228270" s="85"/>
      <c r="E228270" s="82"/>
      <c r="F228270" s="81"/>
      <c r="G228270" s="86"/>
      <c r="H228270" s="86"/>
      <c r="I228270" s="11"/>
    </row>
    <row r="228278" spans="1:9" s="4" customFormat="1" x14ac:dyDescent="0.2">
      <c r="A228278" s="27"/>
      <c r="B228278" s="67"/>
      <c r="C228278" s="83"/>
      <c r="D228278" s="85"/>
      <c r="E228278" s="82"/>
      <c r="F228278" s="81"/>
      <c r="G228278" s="86"/>
      <c r="H228278" s="86"/>
      <c r="I228278" s="11"/>
    </row>
    <row r="228280" spans="1:9" s="4" customFormat="1" x14ac:dyDescent="0.2">
      <c r="A228280" s="27"/>
      <c r="B228280" s="67"/>
      <c r="C228280" s="83"/>
      <c r="D228280" s="85"/>
      <c r="E228280" s="82"/>
      <c r="F228280" s="81"/>
      <c r="G228280" s="86"/>
      <c r="H228280" s="86"/>
      <c r="I228280" s="11"/>
    </row>
    <row r="228286" spans="1:9" s="4" customFormat="1" x14ac:dyDescent="0.2">
      <c r="A228286" s="27"/>
      <c r="B228286" s="67"/>
      <c r="C228286" s="83"/>
      <c r="D228286" s="85"/>
      <c r="E228286" s="82"/>
      <c r="F228286" s="81"/>
      <c r="G228286" s="86"/>
      <c r="H228286" s="86"/>
      <c r="I228286" s="11"/>
    </row>
    <row r="228294" spans="1:9" s="4" customFormat="1" x14ac:dyDescent="0.2">
      <c r="A228294" s="27"/>
      <c r="B228294" s="67"/>
      <c r="C228294" s="83"/>
      <c r="D228294" s="85"/>
      <c r="E228294" s="82"/>
      <c r="F228294" s="81"/>
      <c r="G228294" s="86"/>
      <c r="H228294" s="86"/>
      <c r="I228294" s="11"/>
    </row>
    <row r="228296" spans="1:9" s="4" customFormat="1" x14ac:dyDescent="0.2">
      <c r="A228296" s="27"/>
      <c r="B228296" s="67"/>
      <c r="C228296" s="83"/>
      <c r="D228296" s="85"/>
      <c r="E228296" s="82"/>
      <c r="F228296" s="81"/>
      <c r="G228296" s="86"/>
      <c r="H228296" s="86"/>
      <c r="I228296" s="11"/>
    </row>
    <row r="228302" spans="1:9" s="4" customFormat="1" x14ac:dyDescent="0.2">
      <c r="A228302" s="27"/>
      <c r="B228302" s="67"/>
      <c r="C228302" s="83"/>
      <c r="D228302" s="85"/>
      <c r="E228302" s="82"/>
      <c r="F228302" s="81"/>
      <c r="G228302" s="86"/>
      <c r="H228302" s="86"/>
      <c r="I228302" s="11"/>
    </row>
    <row r="228310" spans="1:9" s="4" customFormat="1" x14ac:dyDescent="0.2">
      <c r="A228310" s="27"/>
      <c r="B228310" s="67"/>
      <c r="C228310" s="83"/>
      <c r="D228310" s="85"/>
      <c r="E228310" s="82"/>
      <c r="F228310" s="81"/>
      <c r="G228310" s="86"/>
      <c r="H228310" s="86"/>
      <c r="I228310" s="11"/>
    </row>
    <row r="228312" spans="1:9" s="4" customFormat="1" x14ac:dyDescent="0.2">
      <c r="A228312" s="27"/>
      <c r="B228312" s="67"/>
      <c r="C228312" s="83"/>
      <c r="D228312" s="85"/>
      <c r="E228312" s="82"/>
      <c r="F228312" s="81"/>
      <c r="G228312" s="86"/>
      <c r="H228312" s="86"/>
      <c r="I228312" s="11"/>
    </row>
    <row r="228318" spans="1:9" s="4" customFormat="1" x14ac:dyDescent="0.2">
      <c r="A228318" s="27"/>
      <c r="B228318" s="67"/>
      <c r="C228318" s="83"/>
      <c r="D228318" s="85"/>
      <c r="E228318" s="82"/>
      <c r="F228318" s="81"/>
      <c r="G228318" s="86"/>
      <c r="H228318" s="86"/>
      <c r="I228318" s="11"/>
    </row>
    <row r="228326" spans="1:9" s="4" customFormat="1" x14ac:dyDescent="0.2">
      <c r="A228326" s="27"/>
      <c r="B228326" s="67"/>
      <c r="C228326" s="83"/>
      <c r="D228326" s="85"/>
      <c r="E228326" s="82"/>
      <c r="F228326" s="81"/>
      <c r="G228326" s="86"/>
      <c r="H228326" s="86"/>
      <c r="I228326" s="11"/>
    </row>
    <row r="228328" spans="1:9" s="4" customFormat="1" x14ac:dyDescent="0.2">
      <c r="A228328" s="27"/>
      <c r="B228328" s="67"/>
      <c r="C228328" s="83"/>
      <c r="D228328" s="85"/>
      <c r="E228328" s="82"/>
      <c r="F228328" s="81"/>
      <c r="G228328" s="86"/>
      <c r="H228328" s="86"/>
      <c r="I228328" s="11"/>
    </row>
    <row r="228334" spans="1:9" s="4" customFormat="1" x14ac:dyDescent="0.2">
      <c r="A228334" s="27"/>
      <c r="B228334" s="67"/>
      <c r="C228334" s="83"/>
      <c r="D228334" s="85"/>
      <c r="E228334" s="82"/>
      <c r="F228334" s="81"/>
      <c r="G228334" s="86"/>
      <c r="H228334" s="86"/>
      <c r="I228334" s="11"/>
    </row>
    <row r="228342" spans="1:9" s="4" customFormat="1" x14ac:dyDescent="0.2">
      <c r="A228342" s="27"/>
      <c r="B228342" s="67"/>
      <c r="C228342" s="83"/>
      <c r="D228342" s="85"/>
      <c r="E228342" s="82"/>
      <c r="F228342" s="81"/>
      <c r="G228342" s="86"/>
      <c r="H228342" s="86"/>
      <c r="I228342" s="11"/>
    </row>
    <row r="228344" spans="1:9" s="4" customFormat="1" x14ac:dyDescent="0.2">
      <c r="A228344" s="27"/>
      <c r="B228344" s="67"/>
      <c r="C228344" s="83"/>
      <c r="D228344" s="85"/>
      <c r="E228344" s="82"/>
      <c r="F228344" s="81"/>
      <c r="G228344" s="86"/>
      <c r="H228344" s="86"/>
      <c r="I228344" s="11"/>
    </row>
    <row r="228350" spans="1:9" s="4" customFormat="1" x14ac:dyDescent="0.2">
      <c r="A228350" s="27"/>
      <c r="B228350" s="67"/>
      <c r="C228350" s="83"/>
      <c r="D228350" s="85"/>
      <c r="E228350" s="82"/>
      <c r="F228350" s="81"/>
      <c r="G228350" s="86"/>
      <c r="H228350" s="86"/>
      <c r="I228350" s="11"/>
    </row>
    <row r="228358" spans="1:9" s="4" customFormat="1" x14ac:dyDescent="0.2">
      <c r="A228358" s="27"/>
      <c r="B228358" s="67"/>
      <c r="C228358" s="83"/>
      <c r="D228358" s="85"/>
      <c r="E228358" s="82"/>
      <c r="F228358" s="81"/>
      <c r="G228358" s="86"/>
      <c r="H228358" s="86"/>
      <c r="I228358" s="11"/>
    </row>
    <row r="228360" spans="1:9" s="4" customFormat="1" x14ac:dyDescent="0.2">
      <c r="A228360" s="27"/>
      <c r="B228360" s="67"/>
      <c r="C228360" s="83"/>
      <c r="D228360" s="85"/>
      <c r="E228360" s="82"/>
      <c r="F228360" s="81"/>
      <c r="G228360" s="86"/>
      <c r="H228360" s="86"/>
      <c r="I228360" s="11"/>
    </row>
    <row r="228366" spans="1:9" s="4" customFormat="1" x14ac:dyDescent="0.2">
      <c r="A228366" s="27"/>
      <c r="B228366" s="67"/>
      <c r="C228366" s="83"/>
      <c r="D228366" s="85"/>
      <c r="E228366" s="82"/>
      <c r="F228366" s="81"/>
      <c r="G228366" s="86"/>
      <c r="H228366" s="86"/>
      <c r="I228366" s="11"/>
    </row>
    <row r="228374" spans="1:9" s="4" customFormat="1" x14ac:dyDescent="0.2">
      <c r="A228374" s="27"/>
      <c r="B228374" s="67"/>
      <c r="C228374" s="83"/>
      <c r="D228374" s="85"/>
      <c r="E228374" s="82"/>
      <c r="F228374" s="81"/>
      <c r="G228374" s="86"/>
      <c r="H228374" s="86"/>
      <c r="I228374" s="11"/>
    </row>
    <row r="228376" spans="1:9" s="4" customFormat="1" x14ac:dyDescent="0.2">
      <c r="A228376" s="27"/>
      <c r="B228376" s="67"/>
      <c r="C228376" s="83"/>
      <c r="D228376" s="85"/>
      <c r="E228376" s="82"/>
      <c r="F228376" s="81"/>
      <c r="G228376" s="86"/>
      <c r="H228376" s="86"/>
      <c r="I228376" s="11"/>
    </row>
    <row r="228382" spans="1:9" s="4" customFormat="1" x14ac:dyDescent="0.2">
      <c r="A228382" s="27"/>
      <c r="B228382" s="67"/>
      <c r="C228382" s="83"/>
      <c r="D228382" s="85"/>
      <c r="E228382" s="82"/>
      <c r="F228382" s="81"/>
      <c r="G228382" s="86"/>
      <c r="H228382" s="86"/>
      <c r="I228382" s="11"/>
    </row>
    <row r="228390" spans="1:9" s="4" customFormat="1" x14ac:dyDescent="0.2">
      <c r="A228390" s="27"/>
      <c r="B228390" s="67"/>
      <c r="C228390" s="83"/>
      <c r="D228390" s="85"/>
      <c r="E228390" s="82"/>
      <c r="F228390" s="81"/>
      <c r="G228390" s="86"/>
      <c r="H228390" s="86"/>
      <c r="I228390" s="11"/>
    </row>
    <row r="228392" spans="1:9" s="4" customFormat="1" x14ac:dyDescent="0.2">
      <c r="A228392" s="27"/>
      <c r="B228392" s="67"/>
      <c r="C228392" s="83"/>
      <c r="D228392" s="85"/>
      <c r="E228392" s="82"/>
      <c r="F228392" s="81"/>
      <c r="G228392" s="86"/>
      <c r="H228392" s="86"/>
      <c r="I228392" s="11"/>
    </row>
    <row r="228398" spans="1:9" s="4" customFormat="1" x14ac:dyDescent="0.2">
      <c r="A228398" s="27"/>
      <c r="B228398" s="67"/>
      <c r="C228398" s="83"/>
      <c r="D228398" s="85"/>
      <c r="E228398" s="82"/>
      <c r="F228398" s="81"/>
      <c r="G228398" s="86"/>
      <c r="H228398" s="86"/>
      <c r="I228398" s="11"/>
    </row>
    <row r="228406" spans="1:9" s="4" customFormat="1" x14ac:dyDescent="0.2">
      <c r="A228406" s="27"/>
      <c r="B228406" s="67"/>
      <c r="C228406" s="83"/>
      <c r="D228406" s="85"/>
      <c r="E228406" s="82"/>
      <c r="F228406" s="81"/>
      <c r="G228406" s="86"/>
      <c r="H228406" s="86"/>
      <c r="I228406" s="11"/>
    </row>
    <row r="228408" spans="1:9" s="4" customFormat="1" x14ac:dyDescent="0.2">
      <c r="A228408" s="27"/>
      <c r="B228408" s="67"/>
      <c r="C228408" s="83"/>
      <c r="D228408" s="85"/>
      <c r="E228408" s="82"/>
      <c r="F228408" s="81"/>
      <c r="G228408" s="86"/>
      <c r="H228408" s="86"/>
      <c r="I228408" s="11"/>
    </row>
    <row r="228414" spans="1:9" s="4" customFormat="1" x14ac:dyDescent="0.2">
      <c r="A228414" s="27"/>
      <c r="B228414" s="67"/>
      <c r="C228414" s="83"/>
      <c r="D228414" s="85"/>
      <c r="E228414" s="82"/>
      <c r="F228414" s="81"/>
      <c r="G228414" s="86"/>
      <c r="H228414" s="86"/>
      <c r="I228414" s="11"/>
    </row>
    <row r="228422" spans="1:9" s="4" customFormat="1" x14ac:dyDescent="0.2">
      <c r="A228422" s="27"/>
      <c r="B228422" s="67"/>
      <c r="C228422" s="83"/>
      <c r="D228422" s="85"/>
      <c r="E228422" s="82"/>
      <c r="F228422" s="81"/>
      <c r="G228422" s="86"/>
      <c r="H228422" s="86"/>
      <c r="I228422" s="11"/>
    </row>
    <row r="228424" spans="1:9" s="4" customFormat="1" x14ac:dyDescent="0.2">
      <c r="A228424" s="27"/>
      <c r="B228424" s="67"/>
      <c r="C228424" s="83"/>
      <c r="D228424" s="85"/>
      <c r="E228424" s="82"/>
      <c r="F228424" s="81"/>
      <c r="G228424" s="86"/>
      <c r="H228424" s="86"/>
      <c r="I228424" s="11"/>
    </row>
    <row r="228430" spans="1:9" s="4" customFormat="1" x14ac:dyDescent="0.2">
      <c r="A228430" s="27"/>
      <c r="B228430" s="67"/>
      <c r="C228430" s="83"/>
      <c r="D228430" s="85"/>
      <c r="E228430" s="82"/>
      <c r="F228430" s="81"/>
      <c r="G228430" s="86"/>
      <c r="H228430" s="86"/>
      <c r="I228430" s="11"/>
    </row>
    <row r="228438" spans="1:9" s="4" customFormat="1" x14ac:dyDescent="0.2">
      <c r="A228438" s="27"/>
      <c r="B228438" s="67"/>
      <c r="C228438" s="83"/>
      <c r="D228438" s="85"/>
      <c r="E228438" s="82"/>
      <c r="F228438" s="81"/>
      <c r="G228438" s="86"/>
      <c r="H228438" s="86"/>
      <c r="I228438" s="11"/>
    </row>
    <row r="228440" spans="1:9" s="4" customFormat="1" x14ac:dyDescent="0.2">
      <c r="A228440" s="27"/>
      <c r="B228440" s="67"/>
      <c r="C228440" s="83"/>
      <c r="D228440" s="85"/>
      <c r="E228440" s="82"/>
      <c r="F228440" s="81"/>
      <c r="G228440" s="86"/>
      <c r="H228440" s="86"/>
      <c r="I228440" s="11"/>
    </row>
    <row r="228446" spans="1:9" s="4" customFormat="1" x14ac:dyDescent="0.2">
      <c r="A228446" s="27"/>
      <c r="B228446" s="67"/>
      <c r="C228446" s="83"/>
      <c r="D228446" s="85"/>
      <c r="E228446" s="82"/>
      <c r="F228446" s="81"/>
      <c r="G228446" s="86"/>
      <c r="H228446" s="86"/>
      <c r="I228446" s="11"/>
    </row>
    <row r="228454" spans="1:9" s="4" customFormat="1" x14ac:dyDescent="0.2">
      <c r="A228454" s="27"/>
      <c r="B228454" s="67"/>
      <c r="C228454" s="83"/>
      <c r="D228454" s="85"/>
      <c r="E228454" s="82"/>
      <c r="F228454" s="81"/>
      <c r="G228454" s="86"/>
      <c r="H228454" s="86"/>
      <c r="I228454" s="11"/>
    </row>
    <row r="228456" spans="1:9" s="4" customFormat="1" x14ac:dyDescent="0.2">
      <c r="A228456" s="27"/>
      <c r="B228456" s="67"/>
      <c r="C228456" s="83"/>
      <c r="D228456" s="85"/>
      <c r="E228456" s="82"/>
      <c r="F228456" s="81"/>
      <c r="G228456" s="86"/>
      <c r="H228456" s="86"/>
      <c r="I228456" s="11"/>
    </row>
    <row r="228462" spans="1:9" s="4" customFormat="1" x14ac:dyDescent="0.2">
      <c r="A228462" s="27"/>
      <c r="B228462" s="67"/>
      <c r="C228462" s="83"/>
      <c r="D228462" s="85"/>
      <c r="E228462" s="82"/>
      <c r="F228462" s="81"/>
      <c r="G228462" s="86"/>
      <c r="H228462" s="86"/>
      <c r="I228462" s="11"/>
    </row>
    <row r="228470" spans="1:9" s="4" customFormat="1" x14ac:dyDescent="0.2">
      <c r="A228470" s="27"/>
      <c r="B228470" s="67"/>
      <c r="C228470" s="83"/>
      <c r="D228470" s="85"/>
      <c r="E228470" s="82"/>
      <c r="F228470" s="81"/>
      <c r="G228470" s="86"/>
      <c r="H228470" s="86"/>
      <c r="I228470" s="11"/>
    </row>
    <row r="228472" spans="1:9" s="4" customFormat="1" x14ac:dyDescent="0.2">
      <c r="A228472" s="27"/>
      <c r="B228472" s="67"/>
      <c r="C228472" s="83"/>
      <c r="D228472" s="85"/>
      <c r="E228472" s="82"/>
      <c r="F228472" s="81"/>
      <c r="G228472" s="86"/>
      <c r="H228472" s="86"/>
      <c r="I228472" s="11"/>
    </row>
    <row r="228478" spans="1:9" s="4" customFormat="1" x14ac:dyDescent="0.2">
      <c r="A228478" s="27"/>
      <c r="B228478" s="67"/>
      <c r="C228478" s="83"/>
      <c r="D228478" s="85"/>
      <c r="E228478" s="82"/>
      <c r="F228478" s="81"/>
      <c r="G228478" s="86"/>
      <c r="H228478" s="86"/>
      <c r="I228478" s="11"/>
    </row>
    <row r="228486" spans="1:9" s="4" customFormat="1" x14ac:dyDescent="0.2">
      <c r="A228486" s="27"/>
      <c r="B228486" s="67"/>
      <c r="C228486" s="83"/>
      <c r="D228486" s="85"/>
      <c r="E228486" s="82"/>
      <c r="F228486" s="81"/>
      <c r="G228486" s="86"/>
      <c r="H228486" s="86"/>
      <c r="I228486" s="11"/>
    </row>
    <row r="228488" spans="1:9" s="4" customFormat="1" x14ac:dyDescent="0.2">
      <c r="A228488" s="27"/>
      <c r="B228488" s="67"/>
      <c r="C228488" s="83"/>
      <c r="D228488" s="85"/>
      <c r="E228488" s="82"/>
      <c r="F228488" s="81"/>
      <c r="G228488" s="86"/>
      <c r="H228488" s="86"/>
      <c r="I228488" s="11"/>
    </row>
    <row r="228494" spans="1:9" s="4" customFormat="1" x14ac:dyDescent="0.2">
      <c r="A228494" s="27"/>
      <c r="B228494" s="67"/>
      <c r="C228494" s="83"/>
      <c r="D228494" s="85"/>
      <c r="E228494" s="82"/>
      <c r="F228494" s="81"/>
      <c r="G228494" s="86"/>
      <c r="H228494" s="86"/>
      <c r="I228494" s="11"/>
    </row>
    <row r="228502" spans="1:9" s="4" customFormat="1" x14ac:dyDescent="0.2">
      <c r="A228502" s="27"/>
      <c r="B228502" s="67"/>
      <c r="C228502" s="83"/>
      <c r="D228502" s="85"/>
      <c r="E228502" s="82"/>
      <c r="F228502" s="81"/>
      <c r="G228502" s="86"/>
      <c r="H228502" s="86"/>
      <c r="I228502" s="11"/>
    </row>
    <row r="228504" spans="1:9" s="4" customFormat="1" x14ac:dyDescent="0.2">
      <c r="A228504" s="27"/>
      <c r="B228504" s="67"/>
      <c r="C228504" s="83"/>
      <c r="D228504" s="85"/>
      <c r="E228504" s="82"/>
      <c r="F228504" s="81"/>
      <c r="G228504" s="86"/>
      <c r="H228504" s="86"/>
      <c r="I228504" s="11"/>
    </row>
    <row r="228510" spans="1:9" s="4" customFormat="1" x14ac:dyDescent="0.2">
      <c r="A228510" s="27"/>
      <c r="B228510" s="67"/>
      <c r="C228510" s="83"/>
      <c r="D228510" s="85"/>
      <c r="E228510" s="82"/>
      <c r="F228510" s="81"/>
      <c r="G228510" s="86"/>
      <c r="H228510" s="86"/>
      <c r="I228510" s="11"/>
    </row>
    <row r="228518" spans="1:9" s="4" customFormat="1" x14ac:dyDescent="0.2">
      <c r="A228518" s="27"/>
      <c r="B228518" s="67"/>
      <c r="C228518" s="83"/>
      <c r="D228518" s="85"/>
      <c r="E228518" s="82"/>
      <c r="F228518" s="81"/>
      <c r="G228518" s="86"/>
      <c r="H228518" s="86"/>
      <c r="I228518" s="11"/>
    </row>
    <row r="228520" spans="1:9" s="4" customFormat="1" x14ac:dyDescent="0.2">
      <c r="A228520" s="27"/>
      <c r="B228520" s="67"/>
      <c r="C228520" s="83"/>
      <c r="D228520" s="85"/>
      <c r="E228520" s="82"/>
      <c r="F228520" s="81"/>
      <c r="G228520" s="86"/>
      <c r="H228520" s="86"/>
      <c r="I228520" s="11"/>
    </row>
    <row r="228526" spans="1:9" s="4" customFormat="1" x14ac:dyDescent="0.2">
      <c r="A228526" s="27"/>
      <c r="B228526" s="67"/>
      <c r="C228526" s="83"/>
      <c r="D228526" s="85"/>
      <c r="E228526" s="82"/>
      <c r="F228526" s="81"/>
      <c r="G228526" s="86"/>
      <c r="H228526" s="86"/>
      <c r="I228526" s="11"/>
    </row>
    <row r="228534" spans="1:9" s="4" customFormat="1" x14ac:dyDescent="0.2">
      <c r="A228534" s="27"/>
      <c r="B228534" s="67"/>
      <c r="C228534" s="83"/>
      <c r="D228534" s="85"/>
      <c r="E228534" s="82"/>
      <c r="F228534" s="81"/>
      <c r="G228534" s="86"/>
      <c r="H228534" s="86"/>
      <c r="I228534" s="11"/>
    </row>
    <row r="228536" spans="1:9" s="4" customFormat="1" x14ac:dyDescent="0.2">
      <c r="A228536" s="27"/>
      <c r="B228536" s="67"/>
      <c r="C228536" s="83"/>
      <c r="D228536" s="85"/>
      <c r="E228536" s="82"/>
      <c r="F228536" s="81"/>
      <c r="G228536" s="86"/>
      <c r="H228536" s="86"/>
      <c r="I228536" s="11"/>
    </row>
    <row r="228542" spans="1:9" s="4" customFormat="1" x14ac:dyDescent="0.2">
      <c r="A228542" s="27"/>
      <c r="B228542" s="67"/>
      <c r="C228542" s="83"/>
      <c r="D228542" s="85"/>
      <c r="E228542" s="82"/>
      <c r="F228542" s="81"/>
      <c r="G228542" s="86"/>
      <c r="H228542" s="86"/>
      <c r="I228542" s="11"/>
    </row>
    <row r="228550" spans="1:9" s="4" customFormat="1" x14ac:dyDescent="0.2">
      <c r="A228550" s="27"/>
      <c r="B228550" s="67"/>
      <c r="C228550" s="83"/>
      <c r="D228550" s="85"/>
      <c r="E228550" s="82"/>
      <c r="F228550" s="81"/>
      <c r="G228550" s="86"/>
      <c r="H228550" s="86"/>
      <c r="I228550" s="11"/>
    </row>
    <row r="228552" spans="1:9" s="4" customFormat="1" x14ac:dyDescent="0.2">
      <c r="A228552" s="27"/>
      <c r="B228552" s="67"/>
      <c r="C228552" s="83"/>
      <c r="D228552" s="85"/>
      <c r="E228552" s="82"/>
      <c r="F228552" s="81"/>
      <c r="G228552" s="86"/>
      <c r="H228552" s="86"/>
      <c r="I228552" s="11"/>
    </row>
    <row r="228558" spans="1:9" s="4" customFormat="1" x14ac:dyDescent="0.2">
      <c r="A228558" s="27"/>
      <c r="B228558" s="67"/>
      <c r="C228558" s="83"/>
      <c r="D228558" s="85"/>
      <c r="E228558" s="82"/>
      <c r="F228558" s="81"/>
      <c r="G228558" s="86"/>
      <c r="H228558" s="86"/>
      <c r="I228558" s="11"/>
    </row>
    <row r="228566" spans="1:9" s="4" customFormat="1" x14ac:dyDescent="0.2">
      <c r="A228566" s="27"/>
      <c r="B228566" s="67"/>
      <c r="C228566" s="83"/>
      <c r="D228566" s="85"/>
      <c r="E228566" s="82"/>
      <c r="F228566" s="81"/>
      <c r="G228566" s="86"/>
      <c r="H228566" s="86"/>
      <c r="I228566" s="11"/>
    </row>
    <row r="228568" spans="1:9" s="4" customFormat="1" x14ac:dyDescent="0.2">
      <c r="A228568" s="27"/>
      <c r="B228568" s="67"/>
      <c r="C228568" s="83"/>
      <c r="D228568" s="85"/>
      <c r="E228568" s="82"/>
      <c r="F228568" s="81"/>
      <c r="G228568" s="86"/>
      <c r="H228568" s="86"/>
      <c r="I228568" s="11"/>
    </row>
    <row r="228574" spans="1:9" s="4" customFormat="1" x14ac:dyDescent="0.2">
      <c r="A228574" s="27"/>
      <c r="B228574" s="67"/>
      <c r="C228574" s="83"/>
      <c r="D228574" s="85"/>
      <c r="E228574" s="82"/>
      <c r="F228574" s="81"/>
      <c r="G228574" s="86"/>
      <c r="H228574" s="86"/>
      <c r="I228574" s="11"/>
    </row>
    <row r="228582" spans="1:9" s="4" customFormat="1" x14ac:dyDescent="0.2">
      <c r="A228582" s="27"/>
      <c r="B228582" s="67"/>
      <c r="C228582" s="83"/>
      <c r="D228582" s="85"/>
      <c r="E228582" s="82"/>
      <c r="F228582" s="81"/>
      <c r="G228582" s="86"/>
      <c r="H228582" s="86"/>
      <c r="I228582" s="11"/>
    </row>
    <row r="228584" spans="1:9" s="4" customFormat="1" x14ac:dyDescent="0.2">
      <c r="A228584" s="27"/>
      <c r="B228584" s="67"/>
      <c r="C228584" s="83"/>
      <c r="D228584" s="85"/>
      <c r="E228584" s="82"/>
      <c r="F228584" s="81"/>
      <c r="G228584" s="86"/>
      <c r="H228584" s="86"/>
      <c r="I228584" s="11"/>
    </row>
    <row r="228590" spans="1:9" s="4" customFormat="1" x14ac:dyDescent="0.2">
      <c r="A228590" s="27"/>
      <c r="B228590" s="67"/>
      <c r="C228590" s="83"/>
      <c r="D228590" s="85"/>
      <c r="E228590" s="82"/>
      <c r="F228590" s="81"/>
      <c r="G228590" s="86"/>
      <c r="H228590" s="86"/>
      <c r="I228590" s="11"/>
    </row>
    <row r="228598" spans="1:9" s="4" customFormat="1" x14ac:dyDescent="0.2">
      <c r="A228598" s="27"/>
      <c r="B228598" s="67"/>
      <c r="C228598" s="83"/>
      <c r="D228598" s="85"/>
      <c r="E228598" s="82"/>
      <c r="F228598" s="81"/>
      <c r="G228598" s="86"/>
      <c r="H228598" s="86"/>
      <c r="I228598" s="11"/>
    </row>
    <row r="228600" spans="1:9" s="4" customFormat="1" x14ac:dyDescent="0.2">
      <c r="A228600" s="27"/>
      <c r="B228600" s="67"/>
      <c r="C228600" s="83"/>
      <c r="D228600" s="85"/>
      <c r="E228600" s="82"/>
      <c r="F228600" s="81"/>
      <c r="G228600" s="86"/>
      <c r="H228600" s="86"/>
      <c r="I228600" s="11"/>
    </row>
    <row r="228606" spans="1:9" s="4" customFormat="1" x14ac:dyDescent="0.2">
      <c r="A228606" s="27"/>
      <c r="B228606" s="67"/>
      <c r="C228606" s="83"/>
      <c r="D228606" s="85"/>
      <c r="E228606" s="82"/>
      <c r="F228606" s="81"/>
      <c r="G228606" s="86"/>
      <c r="H228606" s="86"/>
      <c r="I228606" s="11"/>
    </row>
    <row r="228614" spans="1:9" s="4" customFormat="1" x14ac:dyDescent="0.2">
      <c r="A228614" s="27"/>
      <c r="B228614" s="67"/>
      <c r="C228614" s="83"/>
      <c r="D228614" s="85"/>
      <c r="E228614" s="82"/>
      <c r="F228614" s="81"/>
      <c r="G228614" s="86"/>
      <c r="H228614" s="86"/>
      <c r="I228614" s="11"/>
    </row>
    <row r="228616" spans="1:9" s="4" customFormat="1" x14ac:dyDescent="0.2">
      <c r="A228616" s="27"/>
      <c r="B228616" s="67"/>
      <c r="C228616" s="83"/>
      <c r="D228616" s="85"/>
      <c r="E228616" s="82"/>
      <c r="F228616" s="81"/>
      <c r="G228616" s="86"/>
      <c r="H228616" s="86"/>
      <c r="I228616" s="11"/>
    </row>
    <row r="228622" spans="1:9" s="4" customFormat="1" x14ac:dyDescent="0.2">
      <c r="A228622" s="27"/>
      <c r="B228622" s="67"/>
      <c r="C228622" s="83"/>
      <c r="D228622" s="85"/>
      <c r="E228622" s="82"/>
      <c r="F228622" s="81"/>
      <c r="G228622" s="86"/>
      <c r="H228622" s="86"/>
      <c r="I228622" s="11"/>
    </row>
    <row r="228630" spans="1:9" s="4" customFormat="1" x14ac:dyDescent="0.2">
      <c r="A228630" s="27"/>
      <c r="B228630" s="67"/>
      <c r="C228630" s="83"/>
      <c r="D228630" s="85"/>
      <c r="E228630" s="82"/>
      <c r="F228630" s="81"/>
      <c r="G228630" s="86"/>
      <c r="H228630" s="86"/>
      <c r="I228630" s="11"/>
    </row>
    <row r="228632" spans="1:9" s="4" customFormat="1" x14ac:dyDescent="0.2">
      <c r="A228632" s="27"/>
      <c r="B228632" s="67"/>
      <c r="C228632" s="83"/>
      <c r="D228632" s="85"/>
      <c r="E228632" s="82"/>
      <c r="F228632" s="81"/>
      <c r="G228632" s="86"/>
      <c r="H228632" s="86"/>
      <c r="I228632" s="11"/>
    </row>
    <row r="228638" spans="1:9" s="4" customFormat="1" x14ac:dyDescent="0.2">
      <c r="A228638" s="27"/>
      <c r="B228638" s="67"/>
      <c r="C228638" s="83"/>
      <c r="D228638" s="85"/>
      <c r="E228638" s="82"/>
      <c r="F228638" s="81"/>
      <c r="G228638" s="86"/>
      <c r="H228638" s="86"/>
      <c r="I228638" s="11"/>
    </row>
    <row r="228646" spans="1:9" s="4" customFormat="1" x14ac:dyDescent="0.2">
      <c r="A228646" s="27"/>
      <c r="B228646" s="67"/>
      <c r="C228646" s="83"/>
      <c r="D228646" s="85"/>
      <c r="E228646" s="82"/>
      <c r="F228646" s="81"/>
      <c r="G228646" s="86"/>
      <c r="H228646" s="86"/>
      <c r="I228646" s="11"/>
    </row>
    <row r="228648" spans="1:9" s="4" customFormat="1" x14ac:dyDescent="0.2">
      <c r="A228648" s="27"/>
      <c r="B228648" s="67"/>
      <c r="C228648" s="83"/>
      <c r="D228648" s="85"/>
      <c r="E228648" s="82"/>
      <c r="F228648" s="81"/>
      <c r="G228648" s="86"/>
      <c r="H228648" s="86"/>
      <c r="I228648" s="11"/>
    </row>
    <row r="228654" spans="1:9" s="4" customFormat="1" x14ac:dyDescent="0.2">
      <c r="A228654" s="27"/>
      <c r="B228654" s="67"/>
      <c r="C228654" s="83"/>
      <c r="D228654" s="85"/>
      <c r="E228654" s="82"/>
      <c r="F228654" s="81"/>
      <c r="G228654" s="86"/>
      <c r="H228654" s="86"/>
      <c r="I228654" s="11"/>
    </row>
    <row r="228662" spans="1:9" s="4" customFormat="1" x14ac:dyDescent="0.2">
      <c r="A228662" s="27"/>
      <c r="B228662" s="67"/>
      <c r="C228662" s="83"/>
      <c r="D228662" s="85"/>
      <c r="E228662" s="82"/>
      <c r="F228662" s="81"/>
      <c r="G228662" s="86"/>
      <c r="H228662" s="86"/>
      <c r="I228662" s="11"/>
    </row>
    <row r="228664" spans="1:9" s="4" customFormat="1" x14ac:dyDescent="0.2">
      <c r="A228664" s="27"/>
      <c r="B228664" s="67"/>
      <c r="C228664" s="83"/>
      <c r="D228664" s="85"/>
      <c r="E228664" s="82"/>
      <c r="F228664" s="81"/>
      <c r="G228664" s="86"/>
      <c r="H228664" s="86"/>
      <c r="I228664" s="11"/>
    </row>
    <row r="228670" spans="1:9" s="4" customFormat="1" x14ac:dyDescent="0.2">
      <c r="A228670" s="27"/>
      <c r="B228670" s="67"/>
      <c r="C228670" s="83"/>
      <c r="D228670" s="85"/>
      <c r="E228670" s="82"/>
      <c r="F228670" s="81"/>
      <c r="G228670" s="86"/>
      <c r="H228670" s="86"/>
      <c r="I228670" s="11"/>
    </row>
    <row r="228678" spans="1:9" s="4" customFormat="1" x14ac:dyDescent="0.2">
      <c r="A228678" s="27"/>
      <c r="B228678" s="67"/>
      <c r="C228678" s="83"/>
      <c r="D228678" s="85"/>
      <c r="E228678" s="82"/>
      <c r="F228678" s="81"/>
      <c r="G228678" s="86"/>
      <c r="H228678" s="86"/>
      <c r="I228678" s="11"/>
    </row>
    <row r="228680" spans="1:9" s="4" customFormat="1" x14ac:dyDescent="0.2">
      <c r="A228680" s="27"/>
      <c r="B228680" s="67"/>
      <c r="C228680" s="83"/>
      <c r="D228680" s="85"/>
      <c r="E228680" s="82"/>
      <c r="F228680" s="81"/>
      <c r="G228680" s="86"/>
      <c r="H228680" s="86"/>
      <c r="I228680" s="11"/>
    </row>
    <row r="228686" spans="1:9" s="4" customFormat="1" x14ac:dyDescent="0.2">
      <c r="A228686" s="27"/>
      <c r="B228686" s="67"/>
      <c r="C228686" s="83"/>
      <c r="D228686" s="85"/>
      <c r="E228686" s="82"/>
      <c r="F228686" s="81"/>
      <c r="G228686" s="86"/>
      <c r="H228686" s="86"/>
      <c r="I228686" s="11"/>
    </row>
    <row r="228694" spans="1:9" s="4" customFormat="1" x14ac:dyDescent="0.2">
      <c r="A228694" s="27"/>
      <c r="B228694" s="67"/>
      <c r="C228694" s="83"/>
      <c r="D228694" s="85"/>
      <c r="E228694" s="82"/>
      <c r="F228694" s="81"/>
      <c r="G228694" s="86"/>
      <c r="H228694" s="86"/>
      <c r="I228694" s="11"/>
    </row>
    <row r="228696" spans="1:9" s="4" customFormat="1" x14ac:dyDescent="0.2">
      <c r="A228696" s="27"/>
      <c r="B228696" s="67"/>
      <c r="C228696" s="83"/>
      <c r="D228696" s="85"/>
      <c r="E228696" s="82"/>
      <c r="F228696" s="81"/>
      <c r="G228696" s="86"/>
      <c r="H228696" s="86"/>
      <c r="I228696" s="11"/>
    </row>
    <row r="228702" spans="1:9" s="4" customFormat="1" x14ac:dyDescent="0.2">
      <c r="A228702" s="27"/>
      <c r="B228702" s="67"/>
      <c r="C228702" s="83"/>
      <c r="D228702" s="85"/>
      <c r="E228702" s="82"/>
      <c r="F228702" s="81"/>
      <c r="G228702" s="86"/>
      <c r="H228702" s="86"/>
      <c r="I228702" s="11"/>
    </row>
    <row r="228710" spans="1:9" s="4" customFormat="1" x14ac:dyDescent="0.2">
      <c r="A228710" s="27"/>
      <c r="B228710" s="67"/>
      <c r="C228710" s="83"/>
      <c r="D228710" s="85"/>
      <c r="E228710" s="82"/>
      <c r="F228710" s="81"/>
      <c r="G228710" s="86"/>
      <c r="H228710" s="86"/>
      <c r="I228710" s="11"/>
    </row>
    <row r="228712" spans="1:9" s="4" customFormat="1" x14ac:dyDescent="0.2">
      <c r="A228712" s="27"/>
      <c r="B228712" s="67"/>
      <c r="C228712" s="83"/>
      <c r="D228712" s="85"/>
      <c r="E228712" s="82"/>
      <c r="F228712" s="81"/>
      <c r="G228712" s="86"/>
      <c r="H228712" s="86"/>
      <c r="I228712" s="11"/>
    </row>
    <row r="228718" spans="1:9" s="4" customFormat="1" x14ac:dyDescent="0.2">
      <c r="A228718" s="27"/>
      <c r="B228718" s="67"/>
      <c r="C228718" s="83"/>
      <c r="D228718" s="85"/>
      <c r="E228718" s="82"/>
      <c r="F228718" s="81"/>
      <c r="G228718" s="86"/>
      <c r="H228718" s="86"/>
      <c r="I228718" s="11"/>
    </row>
    <row r="228726" spans="1:9" s="4" customFormat="1" x14ac:dyDescent="0.2">
      <c r="A228726" s="27"/>
      <c r="B228726" s="67"/>
      <c r="C228726" s="83"/>
      <c r="D228726" s="85"/>
      <c r="E228726" s="82"/>
      <c r="F228726" s="81"/>
      <c r="G228726" s="86"/>
      <c r="H228726" s="86"/>
      <c r="I228726" s="11"/>
    </row>
    <row r="228728" spans="1:9" s="4" customFormat="1" x14ac:dyDescent="0.2">
      <c r="A228728" s="27"/>
      <c r="B228728" s="67"/>
      <c r="C228728" s="83"/>
      <c r="D228728" s="85"/>
      <c r="E228728" s="82"/>
      <c r="F228728" s="81"/>
      <c r="G228728" s="86"/>
      <c r="H228728" s="86"/>
      <c r="I228728" s="11"/>
    </row>
    <row r="228734" spans="1:9" s="4" customFormat="1" x14ac:dyDescent="0.2">
      <c r="A228734" s="27"/>
      <c r="B228734" s="67"/>
      <c r="C228734" s="83"/>
      <c r="D228734" s="85"/>
      <c r="E228734" s="82"/>
      <c r="F228734" s="81"/>
      <c r="G228734" s="86"/>
      <c r="H228734" s="86"/>
      <c r="I228734" s="11"/>
    </row>
    <row r="228742" spans="1:9" s="4" customFormat="1" x14ac:dyDescent="0.2">
      <c r="A228742" s="27"/>
      <c r="B228742" s="67"/>
      <c r="C228742" s="83"/>
      <c r="D228742" s="85"/>
      <c r="E228742" s="82"/>
      <c r="F228742" s="81"/>
      <c r="G228742" s="86"/>
      <c r="H228742" s="86"/>
      <c r="I228742" s="11"/>
    </row>
    <row r="228744" spans="1:9" s="4" customFormat="1" x14ac:dyDescent="0.2">
      <c r="A228744" s="27"/>
      <c r="B228744" s="67"/>
      <c r="C228744" s="83"/>
      <c r="D228744" s="85"/>
      <c r="E228744" s="82"/>
      <c r="F228744" s="81"/>
      <c r="G228744" s="86"/>
      <c r="H228744" s="86"/>
      <c r="I228744" s="11"/>
    </row>
    <row r="228750" spans="1:9" s="4" customFormat="1" x14ac:dyDescent="0.2">
      <c r="A228750" s="27"/>
      <c r="B228750" s="67"/>
      <c r="C228750" s="83"/>
      <c r="D228750" s="85"/>
      <c r="E228750" s="82"/>
      <c r="F228750" s="81"/>
      <c r="G228750" s="86"/>
      <c r="H228750" s="86"/>
      <c r="I228750" s="11"/>
    </row>
    <row r="228758" spans="1:9" s="4" customFormat="1" x14ac:dyDescent="0.2">
      <c r="A228758" s="27"/>
      <c r="B228758" s="67"/>
      <c r="C228758" s="83"/>
      <c r="D228758" s="85"/>
      <c r="E228758" s="82"/>
      <c r="F228758" s="81"/>
      <c r="G228758" s="86"/>
      <c r="H228758" s="86"/>
      <c r="I228758" s="11"/>
    </row>
    <row r="228760" spans="1:9" s="4" customFormat="1" x14ac:dyDescent="0.2">
      <c r="A228760" s="27"/>
      <c r="B228760" s="67"/>
      <c r="C228760" s="83"/>
      <c r="D228760" s="85"/>
      <c r="E228760" s="82"/>
      <c r="F228760" s="81"/>
      <c r="G228760" s="86"/>
      <c r="H228760" s="86"/>
      <c r="I228760" s="11"/>
    </row>
    <row r="228766" spans="1:9" s="4" customFormat="1" x14ac:dyDescent="0.2">
      <c r="A228766" s="27"/>
      <c r="B228766" s="67"/>
      <c r="C228766" s="83"/>
      <c r="D228766" s="85"/>
      <c r="E228766" s="82"/>
      <c r="F228766" s="81"/>
      <c r="G228766" s="86"/>
      <c r="H228766" s="86"/>
      <c r="I228766" s="11"/>
    </row>
    <row r="228774" spans="1:9" s="4" customFormat="1" x14ac:dyDescent="0.2">
      <c r="A228774" s="27"/>
      <c r="B228774" s="67"/>
      <c r="C228774" s="83"/>
      <c r="D228774" s="85"/>
      <c r="E228774" s="82"/>
      <c r="F228774" s="81"/>
      <c r="G228774" s="86"/>
      <c r="H228774" s="86"/>
      <c r="I228774" s="11"/>
    </row>
    <row r="228776" spans="1:9" s="4" customFormat="1" x14ac:dyDescent="0.2">
      <c r="A228776" s="27"/>
      <c r="B228776" s="67"/>
      <c r="C228776" s="83"/>
      <c r="D228776" s="85"/>
      <c r="E228776" s="82"/>
      <c r="F228776" s="81"/>
      <c r="G228776" s="86"/>
      <c r="H228776" s="86"/>
      <c r="I228776" s="11"/>
    </row>
    <row r="228782" spans="1:9" s="4" customFormat="1" x14ac:dyDescent="0.2">
      <c r="A228782" s="27"/>
      <c r="B228782" s="67"/>
      <c r="C228782" s="83"/>
      <c r="D228782" s="85"/>
      <c r="E228782" s="82"/>
      <c r="F228782" s="81"/>
      <c r="G228782" s="86"/>
      <c r="H228782" s="86"/>
      <c r="I228782" s="11"/>
    </row>
    <row r="228790" spans="1:9" s="4" customFormat="1" x14ac:dyDescent="0.2">
      <c r="A228790" s="27"/>
      <c r="B228790" s="67"/>
      <c r="C228790" s="83"/>
      <c r="D228790" s="85"/>
      <c r="E228790" s="82"/>
      <c r="F228790" s="81"/>
      <c r="G228790" s="86"/>
      <c r="H228790" s="86"/>
      <c r="I228790" s="11"/>
    </row>
    <row r="228792" spans="1:9" s="4" customFormat="1" x14ac:dyDescent="0.2">
      <c r="A228792" s="27"/>
      <c r="B228792" s="67"/>
      <c r="C228792" s="83"/>
      <c r="D228792" s="85"/>
      <c r="E228792" s="82"/>
      <c r="F228792" s="81"/>
      <c r="G228792" s="86"/>
      <c r="H228792" s="86"/>
      <c r="I228792" s="11"/>
    </row>
    <row r="228798" spans="1:9" s="4" customFormat="1" x14ac:dyDescent="0.2">
      <c r="A228798" s="27"/>
      <c r="B228798" s="67"/>
      <c r="C228798" s="83"/>
      <c r="D228798" s="85"/>
      <c r="E228798" s="82"/>
      <c r="F228798" s="81"/>
      <c r="G228798" s="86"/>
      <c r="H228798" s="86"/>
      <c r="I228798" s="11"/>
    </row>
    <row r="228806" spans="1:9" s="4" customFormat="1" x14ac:dyDescent="0.2">
      <c r="A228806" s="27"/>
      <c r="B228806" s="67"/>
      <c r="C228806" s="83"/>
      <c r="D228806" s="85"/>
      <c r="E228806" s="82"/>
      <c r="F228806" s="81"/>
      <c r="G228806" s="86"/>
      <c r="H228806" s="86"/>
      <c r="I228806" s="11"/>
    </row>
    <row r="228808" spans="1:9" s="4" customFormat="1" x14ac:dyDescent="0.2">
      <c r="A228808" s="27"/>
      <c r="B228808" s="67"/>
      <c r="C228808" s="83"/>
      <c r="D228808" s="85"/>
      <c r="E228808" s="82"/>
      <c r="F228808" s="81"/>
      <c r="G228808" s="86"/>
      <c r="H228808" s="86"/>
      <c r="I228808" s="11"/>
    </row>
    <row r="228814" spans="1:9" s="4" customFormat="1" x14ac:dyDescent="0.2">
      <c r="A228814" s="27"/>
      <c r="B228814" s="67"/>
      <c r="C228814" s="83"/>
      <c r="D228814" s="85"/>
      <c r="E228814" s="82"/>
      <c r="F228814" s="81"/>
      <c r="G228814" s="86"/>
      <c r="H228814" s="86"/>
      <c r="I228814" s="11"/>
    </row>
    <row r="228822" spans="1:9" s="4" customFormat="1" x14ac:dyDescent="0.2">
      <c r="A228822" s="27"/>
      <c r="B228822" s="67"/>
      <c r="C228822" s="83"/>
      <c r="D228822" s="85"/>
      <c r="E228822" s="82"/>
      <c r="F228822" s="81"/>
      <c r="G228822" s="86"/>
      <c r="H228822" s="86"/>
      <c r="I228822" s="11"/>
    </row>
    <row r="228824" spans="1:9" s="4" customFormat="1" x14ac:dyDescent="0.2">
      <c r="A228824" s="27"/>
      <c r="B228824" s="67"/>
      <c r="C228824" s="83"/>
      <c r="D228824" s="85"/>
      <c r="E228824" s="82"/>
      <c r="F228824" s="81"/>
      <c r="G228824" s="86"/>
      <c r="H228824" s="86"/>
      <c r="I228824" s="11"/>
    </row>
    <row r="228830" spans="1:9" s="4" customFormat="1" x14ac:dyDescent="0.2">
      <c r="A228830" s="27"/>
      <c r="B228830" s="67"/>
      <c r="C228830" s="83"/>
      <c r="D228830" s="85"/>
      <c r="E228830" s="82"/>
      <c r="F228830" s="81"/>
      <c r="G228830" s="86"/>
      <c r="H228830" s="86"/>
      <c r="I228830" s="11"/>
    </row>
    <row r="228838" spans="1:9" s="4" customFormat="1" x14ac:dyDescent="0.2">
      <c r="A228838" s="27"/>
      <c r="B228838" s="67"/>
      <c r="C228838" s="83"/>
      <c r="D228838" s="85"/>
      <c r="E228838" s="82"/>
      <c r="F228838" s="81"/>
      <c r="G228838" s="86"/>
      <c r="H228838" s="86"/>
      <c r="I228838" s="11"/>
    </row>
    <row r="228840" spans="1:9" s="4" customFormat="1" x14ac:dyDescent="0.2">
      <c r="A228840" s="27"/>
      <c r="B228840" s="67"/>
      <c r="C228840" s="83"/>
      <c r="D228840" s="85"/>
      <c r="E228840" s="82"/>
      <c r="F228840" s="81"/>
      <c r="G228840" s="86"/>
      <c r="H228840" s="86"/>
      <c r="I228840" s="11"/>
    </row>
    <row r="228846" spans="1:9" s="4" customFormat="1" x14ac:dyDescent="0.2">
      <c r="A228846" s="27"/>
      <c r="B228846" s="67"/>
      <c r="C228846" s="83"/>
      <c r="D228846" s="85"/>
      <c r="E228846" s="82"/>
      <c r="F228846" s="81"/>
      <c r="G228846" s="86"/>
      <c r="H228846" s="86"/>
      <c r="I228846" s="11"/>
    </row>
    <row r="228854" spans="1:9" s="4" customFormat="1" x14ac:dyDescent="0.2">
      <c r="A228854" s="27"/>
      <c r="B228854" s="67"/>
      <c r="C228854" s="83"/>
      <c r="D228854" s="85"/>
      <c r="E228854" s="82"/>
      <c r="F228854" s="81"/>
      <c r="G228854" s="86"/>
      <c r="H228854" s="86"/>
      <c r="I228854" s="11"/>
    </row>
    <row r="228856" spans="1:9" s="4" customFormat="1" x14ac:dyDescent="0.2">
      <c r="A228856" s="27"/>
      <c r="B228856" s="67"/>
      <c r="C228856" s="83"/>
      <c r="D228856" s="85"/>
      <c r="E228856" s="82"/>
      <c r="F228856" s="81"/>
      <c r="G228856" s="86"/>
      <c r="H228856" s="86"/>
      <c r="I228856" s="11"/>
    </row>
    <row r="228862" spans="1:9" s="4" customFormat="1" x14ac:dyDescent="0.2">
      <c r="A228862" s="27"/>
      <c r="B228862" s="67"/>
      <c r="C228862" s="83"/>
      <c r="D228862" s="85"/>
      <c r="E228862" s="82"/>
      <c r="F228862" s="81"/>
      <c r="G228862" s="86"/>
      <c r="H228862" s="86"/>
      <c r="I228862" s="11"/>
    </row>
    <row r="228870" spans="1:9" s="4" customFormat="1" x14ac:dyDescent="0.2">
      <c r="A228870" s="27"/>
      <c r="B228870" s="67"/>
      <c r="C228870" s="83"/>
      <c r="D228870" s="85"/>
      <c r="E228870" s="82"/>
      <c r="F228870" s="81"/>
      <c r="G228870" s="86"/>
      <c r="H228870" s="86"/>
      <c r="I228870" s="11"/>
    </row>
    <row r="228872" spans="1:9" s="4" customFormat="1" x14ac:dyDescent="0.2">
      <c r="A228872" s="27"/>
      <c r="B228872" s="67"/>
      <c r="C228872" s="83"/>
      <c r="D228872" s="85"/>
      <c r="E228872" s="82"/>
      <c r="F228872" s="81"/>
      <c r="G228872" s="86"/>
      <c r="H228872" s="86"/>
      <c r="I228872" s="11"/>
    </row>
    <row r="228878" spans="1:9" s="4" customFormat="1" x14ac:dyDescent="0.2">
      <c r="A228878" s="27"/>
      <c r="B228878" s="67"/>
      <c r="C228878" s="83"/>
      <c r="D228878" s="85"/>
      <c r="E228878" s="82"/>
      <c r="F228878" s="81"/>
      <c r="G228878" s="86"/>
      <c r="H228878" s="86"/>
      <c r="I228878" s="11"/>
    </row>
    <row r="228886" spans="1:9" s="4" customFormat="1" x14ac:dyDescent="0.2">
      <c r="A228886" s="27"/>
      <c r="B228886" s="67"/>
      <c r="C228886" s="83"/>
      <c r="D228886" s="85"/>
      <c r="E228886" s="82"/>
      <c r="F228886" s="81"/>
      <c r="G228886" s="86"/>
      <c r="H228886" s="86"/>
      <c r="I228886" s="11"/>
    </row>
    <row r="228888" spans="1:9" s="4" customFormat="1" x14ac:dyDescent="0.2">
      <c r="A228888" s="27"/>
      <c r="B228888" s="67"/>
      <c r="C228888" s="83"/>
      <c r="D228888" s="85"/>
      <c r="E228888" s="82"/>
      <c r="F228888" s="81"/>
      <c r="G228888" s="86"/>
      <c r="H228888" s="86"/>
      <c r="I228888" s="11"/>
    </row>
    <row r="228894" spans="1:9" s="4" customFormat="1" x14ac:dyDescent="0.2">
      <c r="A228894" s="27"/>
      <c r="B228894" s="67"/>
      <c r="C228894" s="83"/>
      <c r="D228894" s="85"/>
      <c r="E228894" s="82"/>
      <c r="F228894" s="81"/>
      <c r="G228894" s="86"/>
      <c r="H228894" s="86"/>
      <c r="I228894" s="11"/>
    </row>
    <row r="228902" spans="1:9" s="4" customFormat="1" x14ac:dyDescent="0.2">
      <c r="A228902" s="27"/>
      <c r="B228902" s="67"/>
      <c r="C228902" s="83"/>
      <c r="D228902" s="85"/>
      <c r="E228902" s="82"/>
      <c r="F228902" s="81"/>
      <c r="G228902" s="86"/>
      <c r="H228902" s="86"/>
      <c r="I228902" s="11"/>
    </row>
    <row r="228904" spans="1:9" s="4" customFormat="1" x14ac:dyDescent="0.2">
      <c r="A228904" s="27"/>
      <c r="B228904" s="67"/>
      <c r="C228904" s="83"/>
      <c r="D228904" s="85"/>
      <c r="E228904" s="82"/>
      <c r="F228904" s="81"/>
      <c r="G228904" s="86"/>
      <c r="H228904" s="86"/>
      <c r="I228904" s="11"/>
    </row>
    <row r="228910" spans="1:9" s="4" customFormat="1" x14ac:dyDescent="0.2">
      <c r="A228910" s="27"/>
      <c r="B228910" s="67"/>
      <c r="C228910" s="83"/>
      <c r="D228910" s="85"/>
      <c r="E228910" s="82"/>
      <c r="F228910" s="81"/>
      <c r="G228910" s="86"/>
      <c r="H228910" s="86"/>
      <c r="I228910" s="11"/>
    </row>
    <row r="228918" spans="1:9" s="4" customFormat="1" x14ac:dyDescent="0.2">
      <c r="A228918" s="27"/>
      <c r="B228918" s="67"/>
      <c r="C228918" s="83"/>
      <c r="D228918" s="85"/>
      <c r="E228918" s="82"/>
      <c r="F228918" s="81"/>
      <c r="G228918" s="86"/>
      <c r="H228918" s="86"/>
      <c r="I228918" s="11"/>
    </row>
    <row r="228920" spans="1:9" s="4" customFormat="1" x14ac:dyDescent="0.2">
      <c r="A228920" s="27"/>
      <c r="B228920" s="67"/>
      <c r="C228920" s="83"/>
      <c r="D228920" s="85"/>
      <c r="E228920" s="82"/>
      <c r="F228920" s="81"/>
      <c r="G228920" s="86"/>
      <c r="H228920" s="86"/>
      <c r="I228920" s="11"/>
    </row>
    <row r="228926" spans="1:9" s="4" customFormat="1" x14ac:dyDescent="0.2">
      <c r="A228926" s="27"/>
      <c r="B228926" s="67"/>
      <c r="C228926" s="83"/>
      <c r="D228926" s="85"/>
      <c r="E228926" s="82"/>
      <c r="F228926" s="81"/>
      <c r="G228926" s="86"/>
      <c r="H228926" s="86"/>
      <c r="I228926" s="11"/>
    </row>
    <row r="228934" spans="1:9" s="4" customFormat="1" x14ac:dyDescent="0.2">
      <c r="A228934" s="27"/>
      <c r="B228934" s="67"/>
      <c r="C228934" s="83"/>
      <c r="D228934" s="85"/>
      <c r="E228934" s="82"/>
      <c r="F228934" s="81"/>
      <c r="G228934" s="86"/>
      <c r="H228934" s="86"/>
      <c r="I228934" s="11"/>
    </row>
    <row r="228936" spans="1:9" s="4" customFormat="1" x14ac:dyDescent="0.2">
      <c r="A228936" s="27"/>
      <c r="B228936" s="67"/>
      <c r="C228936" s="83"/>
      <c r="D228936" s="85"/>
      <c r="E228936" s="82"/>
      <c r="F228936" s="81"/>
      <c r="G228936" s="86"/>
      <c r="H228936" s="86"/>
      <c r="I228936" s="11"/>
    </row>
    <row r="228942" spans="1:9" s="4" customFormat="1" x14ac:dyDescent="0.2">
      <c r="A228942" s="27"/>
      <c r="B228942" s="67"/>
      <c r="C228942" s="83"/>
      <c r="D228942" s="85"/>
      <c r="E228942" s="82"/>
      <c r="F228942" s="81"/>
      <c r="G228942" s="86"/>
      <c r="H228942" s="86"/>
      <c r="I228942" s="11"/>
    </row>
    <row r="228950" spans="1:9" s="4" customFormat="1" x14ac:dyDescent="0.2">
      <c r="A228950" s="27"/>
      <c r="B228950" s="67"/>
      <c r="C228950" s="83"/>
      <c r="D228950" s="85"/>
      <c r="E228950" s="82"/>
      <c r="F228950" s="81"/>
      <c r="G228950" s="86"/>
      <c r="H228950" s="86"/>
      <c r="I228950" s="11"/>
    </row>
    <row r="228952" spans="1:9" s="4" customFormat="1" x14ac:dyDescent="0.2">
      <c r="A228952" s="27"/>
      <c r="B228952" s="67"/>
      <c r="C228952" s="83"/>
      <c r="D228952" s="85"/>
      <c r="E228952" s="82"/>
      <c r="F228952" s="81"/>
      <c r="G228952" s="86"/>
      <c r="H228952" s="86"/>
      <c r="I228952" s="11"/>
    </row>
    <row r="228958" spans="1:9" s="4" customFormat="1" x14ac:dyDescent="0.2">
      <c r="A228958" s="27"/>
      <c r="B228958" s="67"/>
      <c r="C228958" s="83"/>
      <c r="D228958" s="85"/>
      <c r="E228958" s="82"/>
      <c r="F228958" s="81"/>
      <c r="G228958" s="86"/>
      <c r="H228958" s="86"/>
      <c r="I228958" s="11"/>
    </row>
    <row r="228966" spans="1:9" s="4" customFormat="1" x14ac:dyDescent="0.2">
      <c r="A228966" s="27"/>
      <c r="B228966" s="67"/>
      <c r="C228966" s="83"/>
      <c r="D228966" s="85"/>
      <c r="E228966" s="82"/>
      <c r="F228966" s="81"/>
      <c r="G228966" s="86"/>
      <c r="H228966" s="86"/>
      <c r="I228966" s="11"/>
    </row>
    <row r="228968" spans="1:9" s="4" customFormat="1" x14ac:dyDescent="0.2">
      <c r="A228968" s="27"/>
      <c r="B228968" s="67"/>
      <c r="C228968" s="83"/>
      <c r="D228968" s="85"/>
      <c r="E228968" s="82"/>
      <c r="F228968" s="81"/>
      <c r="G228968" s="86"/>
      <c r="H228968" s="86"/>
      <c r="I228968" s="11"/>
    </row>
    <row r="228974" spans="1:9" s="4" customFormat="1" x14ac:dyDescent="0.2">
      <c r="A228974" s="27"/>
      <c r="B228974" s="67"/>
      <c r="C228974" s="83"/>
      <c r="D228974" s="85"/>
      <c r="E228974" s="82"/>
      <c r="F228974" s="81"/>
      <c r="G228974" s="86"/>
      <c r="H228974" s="86"/>
      <c r="I228974" s="11"/>
    </row>
    <row r="228982" spans="1:9" s="4" customFormat="1" x14ac:dyDescent="0.2">
      <c r="A228982" s="27"/>
      <c r="B228982" s="67"/>
      <c r="C228982" s="83"/>
      <c r="D228982" s="85"/>
      <c r="E228982" s="82"/>
      <c r="F228982" s="81"/>
      <c r="G228982" s="86"/>
      <c r="H228982" s="86"/>
      <c r="I228982" s="11"/>
    </row>
    <row r="228984" spans="1:9" s="4" customFormat="1" x14ac:dyDescent="0.2">
      <c r="A228984" s="27"/>
      <c r="B228984" s="67"/>
      <c r="C228984" s="83"/>
      <c r="D228984" s="85"/>
      <c r="E228984" s="82"/>
      <c r="F228984" s="81"/>
      <c r="G228984" s="86"/>
      <c r="H228984" s="86"/>
      <c r="I228984" s="11"/>
    </row>
    <row r="228990" spans="1:9" s="4" customFormat="1" x14ac:dyDescent="0.2">
      <c r="A228990" s="27"/>
      <c r="B228990" s="67"/>
      <c r="C228990" s="83"/>
      <c r="D228990" s="85"/>
      <c r="E228990" s="82"/>
      <c r="F228990" s="81"/>
      <c r="G228990" s="86"/>
      <c r="H228990" s="86"/>
      <c r="I228990" s="11"/>
    </row>
    <row r="228998" spans="1:9" s="4" customFormat="1" x14ac:dyDescent="0.2">
      <c r="A228998" s="27"/>
      <c r="B228998" s="67"/>
      <c r="C228998" s="83"/>
      <c r="D228998" s="85"/>
      <c r="E228998" s="82"/>
      <c r="F228998" s="81"/>
      <c r="G228998" s="86"/>
      <c r="H228998" s="86"/>
      <c r="I228998" s="11"/>
    </row>
    <row r="229000" spans="1:9" s="4" customFormat="1" x14ac:dyDescent="0.2">
      <c r="A229000" s="27"/>
      <c r="B229000" s="67"/>
      <c r="C229000" s="83"/>
      <c r="D229000" s="85"/>
      <c r="E229000" s="82"/>
      <c r="F229000" s="81"/>
      <c r="G229000" s="86"/>
      <c r="H229000" s="86"/>
      <c r="I229000" s="11"/>
    </row>
    <row r="229006" spans="1:9" s="4" customFormat="1" x14ac:dyDescent="0.2">
      <c r="A229006" s="27"/>
      <c r="B229006" s="67"/>
      <c r="C229006" s="83"/>
      <c r="D229006" s="85"/>
      <c r="E229006" s="82"/>
      <c r="F229006" s="81"/>
      <c r="G229006" s="86"/>
      <c r="H229006" s="86"/>
      <c r="I229006" s="11"/>
    </row>
    <row r="229014" spans="1:9" s="4" customFormat="1" x14ac:dyDescent="0.2">
      <c r="A229014" s="27"/>
      <c r="B229014" s="67"/>
      <c r="C229014" s="83"/>
      <c r="D229014" s="85"/>
      <c r="E229014" s="82"/>
      <c r="F229014" s="81"/>
      <c r="G229014" s="86"/>
      <c r="H229014" s="86"/>
      <c r="I229014" s="11"/>
    </row>
    <row r="229016" spans="1:9" s="4" customFormat="1" x14ac:dyDescent="0.2">
      <c r="A229016" s="27"/>
      <c r="B229016" s="67"/>
      <c r="C229016" s="83"/>
      <c r="D229016" s="85"/>
      <c r="E229016" s="82"/>
      <c r="F229016" s="81"/>
      <c r="G229016" s="86"/>
      <c r="H229016" s="86"/>
      <c r="I229016" s="11"/>
    </row>
    <row r="229022" spans="1:9" s="4" customFormat="1" x14ac:dyDescent="0.2">
      <c r="A229022" s="27"/>
      <c r="B229022" s="67"/>
      <c r="C229022" s="83"/>
      <c r="D229022" s="85"/>
      <c r="E229022" s="82"/>
      <c r="F229022" s="81"/>
      <c r="G229022" s="86"/>
      <c r="H229022" s="86"/>
      <c r="I229022" s="11"/>
    </row>
    <row r="229030" spans="1:9" s="4" customFormat="1" x14ac:dyDescent="0.2">
      <c r="A229030" s="27"/>
      <c r="B229030" s="67"/>
      <c r="C229030" s="83"/>
      <c r="D229030" s="85"/>
      <c r="E229030" s="82"/>
      <c r="F229030" s="81"/>
      <c r="G229030" s="86"/>
      <c r="H229030" s="86"/>
      <c r="I229030" s="11"/>
    </row>
    <row r="229032" spans="1:9" s="4" customFormat="1" x14ac:dyDescent="0.2">
      <c r="A229032" s="27"/>
      <c r="B229032" s="67"/>
      <c r="C229032" s="83"/>
      <c r="D229032" s="85"/>
      <c r="E229032" s="82"/>
      <c r="F229032" s="81"/>
      <c r="G229032" s="86"/>
      <c r="H229032" s="86"/>
      <c r="I229032" s="11"/>
    </row>
    <row r="229038" spans="1:9" s="4" customFormat="1" x14ac:dyDescent="0.2">
      <c r="A229038" s="27"/>
      <c r="B229038" s="67"/>
      <c r="C229038" s="83"/>
      <c r="D229038" s="85"/>
      <c r="E229038" s="82"/>
      <c r="F229038" s="81"/>
      <c r="G229038" s="86"/>
      <c r="H229038" s="86"/>
      <c r="I229038" s="11"/>
    </row>
    <row r="229046" spans="1:9" s="4" customFormat="1" x14ac:dyDescent="0.2">
      <c r="A229046" s="27"/>
      <c r="B229046" s="67"/>
      <c r="C229046" s="83"/>
      <c r="D229046" s="85"/>
      <c r="E229046" s="82"/>
      <c r="F229046" s="81"/>
      <c r="G229046" s="86"/>
      <c r="H229046" s="86"/>
      <c r="I229046" s="11"/>
    </row>
    <row r="229048" spans="1:9" s="4" customFormat="1" x14ac:dyDescent="0.2">
      <c r="A229048" s="27"/>
      <c r="B229048" s="67"/>
      <c r="C229048" s="83"/>
      <c r="D229048" s="85"/>
      <c r="E229048" s="82"/>
      <c r="F229048" s="81"/>
      <c r="G229048" s="86"/>
      <c r="H229048" s="86"/>
      <c r="I229048" s="11"/>
    </row>
    <row r="229054" spans="1:9" s="4" customFormat="1" x14ac:dyDescent="0.2">
      <c r="A229054" s="27"/>
      <c r="B229054" s="67"/>
      <c r="C229054" s="83"/>
      <c r="D229054" s="85"/>
      <c r="E229054" s="82"/>
      <c r="F229054" s="81"/>
      <c r="G229054" s="86"/>
      <c r="H229054" s="86"/>
      <c r="I229054" s="11"/>
    </row>
    <row r="229062" spans="1:9" s="4" customFormat="1" x14ac:dyDescent="0.2">
      <c r="A229062" s="27"/>
      <c r="B229062" s="67"/>
      <c r="C229062" s="83"/>
      <c r="D229062" s="85"/>
      <c r="E229062" s="82"/>
      <c r="F229062" s="81"/>
      <c r="G229062" s="86"/>
      <c r="H229062" s="86"/>
      <c r="I229062" s="11"/>
    </row>
    <row r="229064" spans="1:9" s="4" customFormat="1" x14ac:dyDescent="0.2">
      <c r="A229064" s="27"/>
      <c r="B229064" s="67"/>
      <c r="C229064" s="83"/>
      <c r="D229064" s="85"/>
      <c r="E229064" s="82"/>
      <c r="F229064" s="81"/>
      <c r="G229064" s="86"/>
      <c r="H229064" s="86"/>
      <c r="I229064" s="11"/>
    </row>
    <row r="229070" spans="1:9" s="4" customFormat="1" x14ac:dyDescent="0.2">
      <c r="A229070" s="27"/>
      <c r="B229070" s="67"/>
      <c r="C229070" s="83"/>
      <c r="D229070" s="85"/>
      <c r="E229070" s="82"/>
      <c r="F229070" s="81"/>
      <c r="G229070" s="86"/>
      <c r="H229070" s="86"/>
      <c r="I229070" s="11"/>
    </row>
    <row r="229078" spans="1:9" s="4" customFormat="1" x14ac:dyDescent="0.2">
      <c r="A229078" s="27"/>
      <c r="B229078" s="67"/>
      <c r="C229078" s="83"/>
      <c r="D229078" s="85"/>
      <c r="E229078" s="82"/>
      <c r="F229078" s="81"/>
      <c r="G229078" s="86"/>
      <c r="H229078" s="86"/>
      <c r="I229078" s="11"/>
    </row>
    <row r="229080" spans="1:9" s="4" customFormat="1" x14ac:dyDescent="0.2">
      <c r="A229080" s="27"/>
      <c r="B229080" s="67"/>
      <c r="C229080" s="83"/>
      <c r="D229080" s="85"/>
      <c r="E229080" s="82"/>
      <c r="F229080" s="81"/>
      <c r="G229080" s="86"/>
      <c r="H229080" s="86"/>
      <c r="I229080" s="11"/>
    </row>
    <row r="229086" spans="1:9" s="4" customFormat="1" x14ac:dyDescent="0.2">
      <c r="A229086" s="27"/>
      <c r="B229086" s="67"/>
      <c r="C229086" s="83"/>
      <c r="D229086" s="85"/>
      <c r="E229086" s="82"/>
      <c r="F229086" s="81"/>
      <c r="G229086" s="86"/>
      <c r="H229086" s="86"/>
      <c r="I229086" s="11"/>
    </row>
    <row r="229094" spans="1:9" s="4" customFormat="1" x14ac:dyDescent="0.2">
      <c r="A229094" s="27"/>
      <c r="B229094" s="67"/>
      <c r="C229094" s="83"/>
      <c r="D229094" s="85"/>
      <c r="E229094" s="82"/>
      <c r="F229094" s="81"/>
      <c r="G229094" s="86"/>
      <c r="H229094" s="86"/>
      <c r="I229094" s="11"/>
    </row>
    <row r="229096" spans="1:9" s="4" customFormat="1" x14ac:dyDescent="0.2">
      <c r="A229096" s="27"/>
      <c r="B229096" s="67"/>
      <c r="C229096" s="83"/>
      <c r="D229096" s="85"/>
      <c r="E229096" s="82"/>
      <c r="F229096" s="81"/>
      <c r="G229096" s="86"/>
      <c r="H229096" s="86"/>
      <c r="I229096" s="11"/>
    </row>
    <row r="229102" spans="1:9" s="4" customFormat="1" x14ac:dyDescent="0.2">
      <c r="A229102" s="27"/>
      <c r="B229102" s="67"/>
      <c r="C229102" s="83"/>
      <c r="D229102" s="85"/>
      <c r="E229102" s="82"/>
      <c r="F229102" s="81"/>
      <c r="G229102" s="86"/>
      <c r="H229102" s="86"/>
      <c r="I229102" s="11"/>
    </row>
    <row r="229110" spans="1:9" s="4" customFormat="1" x14ac:dyDescent="0.2">
      <c r="A229110" s="27"/>
      <c r="B229110" s="67"/>
      <c r="C229110" s="83"/>
      <c r="D229110" s="85"/>
      <c r="E229110" s="82"/>
      <c r="F229110" s="81"/>
      <c r="G229110" s="86"/>
      <c r="H229110" s="86"/>
      <c r="I229110" s="11"/>
    </row>
    <row r="229112" spans="1:9" s="4" customFormat="1" x14ac:dyDescent="0.2">
      <c r="A229112" s="27"/>
      <c r="B229112" s="67"/>
      <c r="C229112" s="83"/>
      <c r="D229112" s="85"/>
      <c r="E229112" s="82"/>
      <c r="F229112" s="81"/>
      <c r="G229112" s="86"/>
      <c r="H229112" s="86"/>
      <c r="I229112" s="11"/>
    </row>
    <row r="229118" spans="1:9" s="4" customFormat="1" x14ac:dyDescent="0.2">
      <c r="A229118" s="27"/>
      <c r="B229118" s="67"/>
      <c r="C229118" s="83"/>
      <c r="D229118" s="85"/>
      <c r="E229118" s="82"/>
      <c r="F229118" s="81"/>
      <c r="G229118" s="86"/>
      <c r="H229118" s="86"/>
      <c r="I229118" s="11"/>
    </row>
    <row r="229126" spans="1:9" s="4" customFormat="1" x14ac:dyDescent="0.2">
      <c r="A229126" s="27"/>
      <c r="B229126" s="67"/>
      <c r="C229126" s="83"/>
      <c r="D229126" s="85"/>
      <c r="E229126" s="82"/>
      <c r="F229126" s="81"/>
      <c r="G229126" s="86"/>
      <c r="H229126" s="86"/>
      <c r="I229126" s="11"/>
    </row>
    <row r="229128" spans="1:9" s="4" customFormat="1" x14ac:dyDescent="0.2">
      <c r="A229128" s="27"/>
      <c r="B229128" s="67"/>
      <c r="C229128" s="83"/>
      <c r="D229128" s="85"/>
      <c r="E229128" s="82"/>
      <c r="F229128" s="81"/>
      <c r="G229128" s="86"/>
      <c r="H229128" s="86"/>
      <c r="I229128" s="11"/>
    </row>
    <row r="229134" spans="1:9" s="4" customFormat="1" x14ac:dyDescent="0.2">
      <c r="A229134" s="27"/>
      <c r="B229134" s="67"/>
      <c r="C229134" s="83"/>
      <c r="D229134" s="85"/>
      <c r="E229134" s="82"/>
      <c r="F229134" s="81"/>
      <c r="G229134" s="86"/>
      <c r="H229134" s="86"/>
      <c r="I229134" s="11"/>
    </row>
    <row r="229142" spans="1:9" s="4" customFormat="1" x14ac:dyDescent="0.2">
      <c r="A229142" s="27"/>
      <c r="B229142" s="67"/>
      <c r="C229142" s="83"/>
      <c r="D229142" s="85"/>
      <c r="E229142" s="82"/>
      <c r="F229142" s="81"/>
      <c r="G229142" s="86"/>
      <c r="H229142" s="86"/>
      <c r="I229142" s="11"/>
    </row>
    <row r="229144" spans="1:9" s="4" customFormat="1" x14ac:dyDescent="0.2">
      <c r="A229144" s="27"/>
      <c r="B229144" s="67"/>
      <c r="C229144" s="83"/>
      <c r="D229144" s="85"/>
      <c r="E229144" s="82"/>
      <c r="F229144" s="81"/>
      <c r="G229144" s="86"/>
      <c r="H229144" s="86"/>
      <c r="I229144" s="11"/>
    </row>
    <row r="229150" spans="1:9" s="4" customFormat="1" x14ac:dyDescent="0.2">
      <c r="A229150" s="27"/>
      <c r="B229150" s="67"/>
      <c r="C229150" s="83"/>
      <c r="D229150" s="85"/>
      <c r="E229150" s="82"/>
      <c r="F229150" s="81"/>
      <c r="G229150" s="86"/>
      <c r="H229150" s="86"/>
      <c r="I229150" s="11"/>
    </row>
    <row r="229158" spans="1:9" s="4" customFormat="1" x14ac:dyDescent="0.2">
      <c r="A229158" s="27"/>
      <c r="B229158" s="67"/>
      <c r="C229158" s="83"/>
      <c r="D229158" s="85"/>
      <c r="E229158" s="82"/>
      <c r="F229158" s="81"/>
      <c r="G229158" s="86"/>
      <c r="H229158" s="86"/>
      <c r="I229158" s="11"/>
    </row>
    <row r="229160" spans="1:9" s="4" customFormat="1" x14ac:dyDescent="0.2">
      <c r="A229160" s="27"/>
      <c r="B229160" s="67"/>
      <c r="C229160" s="83"/>
      <c r="D229160" s="85"/>
      <c r="E229160" s="82"/>
      <c r="F229160" s="81"/>
      <c r="G229160" s="86"/>
      <c r="H229160" s="86"/>
      <c r="I229160" s="11"/>
    </row>
    <row r="229166" spans="1:9" s="4" customFormat="1" x14ac:dyDescent="0.2">
      <c r="A229166" s="27"/>
      <c r="B229166" s="67"/>
      <c r="C229166" s="83"/>
      <c r="D229166" s="85"/>
      <c r="E229166" s="82"/>
      <c r="F229166" s="81"/>
      <c r="G229166" s="86"/>
      <c r="H229166" s="86"/>
      <c r="I229166" s="11"/>
    </row>
    <row r="229174" spans="1:9" s="4" customFormat="1" x14ac:dyDescent="0.2">
      <c r="A229174" s="27"/>
      <c r="B229174" s="67"/>
      <c r="C229174" s="83"/>
      <c r="D229174" s="85"/>
      <c r="E229174" s="82"/>
      <c r="F229174" s="81"/>
      <c r="G229174" s="86"/>
      <c r="H229174" s="86"/>
      <c r="I229174" s="11"/>
    </row>
    <row r="229176" spans="1:9" s="4" customFormat="1" x14ac:dyDescent="0.2">
      <c r="A229176" s="27"/>
      <c r="B229176" s="67"/>
      <c r="C229176" s="83"/>
      <c r="D229176" s="85"/>
      <c r="E229176" s="82"/>
      <c r="F229176" s="81"/>
      <c r="G229176" s="86"/>
      <c r="H229176" s="86"/>
      <c r="I229176" s="11"/>
    </row>
    <row r="229182" spans="1:9" s="4" customFormat="1" x14ac:dyDescent="0.2">
      <c r="A229182" s="27"/>
      <c r="B229182" s="67"/>
      <c r="C229182" s="83"/>
      <c r="D229182" s="85"/>
      <c r="E229182" s="82"/>
      <c r="F229182" s="81"/>
      <c r="G229182" s="86"/>
      <c r="H229182" s="86"/>
      <c r="I229182" s="11"/>
    </row>
    <row r="229190" spans="1:9" s="4" customFormat="1" x14ac:dyDescent="0.2">
      <c r="A229190" s="27"/>
      <c r="B229190" s="67"/>
      <c r="C229190" s="83"/>
      <c r="D229190" s="85"/>
      <c r="E229190" s="82"/>
      <c r="F229190" s="81"/>
      <c r="G229190" s="86"/>
      <c r="H229190" s="86"/>
      <c r="I229190" s="11"/>
    </row>
    <row r="229192" spans="1:9" s="4" customFormat="1" x14ac:dyDescent="0.2">
      <c r="A229192" s="27"/>
      <c r="B229192" s="67"/>
      <c r="C229192" s="83"/>
      <c r="D229192" s="85"/>
      <c r="E229192" s="82"/>
      <c r="F229192" s="81"/>
      <c r="G229192" s="86"/>
      <c r="H229192" s="86"/>
      <c r="I229192" s="11"/>
    </row>
    <row r="229198" spans="1:9" s="4" customFormat="1" x14ac:dyDescent="0.2">
      <c r="A229198" s="27"/>
      <c r="B229198" s="67"/>
      <c r="C229198" s="83"/>
      <c r="D229198" s="85"/>
      <c r="E229198" s="82"/>
      <c r="F229198" s="81"/>
      <c r="G229198" s="86"/>
      <c r="H229198" s="86"/>
      <c r="I229198" s="11"/>
    </row>
    <row r="229206" spans="1:9" s="4" customFormat="1" x14ac:dyDescent="0.2">
      <c r="A229206" s="27"/>
      <c r="B229206" s="67"/>
      <c r="C229206" s="83"/>
      <c r="D229206" s="85"/>
      <c r="E229206" s="82"/>
      <c r="F229206" s="81"/>
      <c r="G229206" s="86"/>
      <c r="H229206" s="86"/>
      <c r="I229206" s="11"/>
    </row>
    <row r="229208" spans="1:9" s="4" customFormat="1" x14ac:dyDescent="0.2">
      <c r="A229208" s="27"/>
      <c r="B229208" s="67"/>
      <c r="C229208" s="83"/>
      <c r="D229208" s="85"/>
      <c r="E229208" s="82"/>
      <c r="F229208" s="81"/>
      <c r="G229208" s="86"/>
      <c r="H229208" s="86"/>
      <c r="I229208" s="11"/>
    </row>
    <row r="229214" spans="1:9" s="4" customFormat="1" x14ac:dyDescent="0.2">
      <c r="A229214" s="27"/>
      <c r="B229214" s="67"/>
      <c r="C229214" s="83"/>
      <c r="D229214" s="85"/>
      <c r="E229214" s="82"/>
      <c r="F229214" s="81"/>
      <c r="G229214" s="86"/>
      <c r="H229214" s="86"/>
      <c r="I229214" s="11"/>
    </row>
    <row r="229222" spans="1:9" s="4" customFormat="1" x14ac:dyDescent="0.2">
      <c r="A229222" s="27"/>
      <c r="B229222" s="67"/>
      <c r="C229222" s="83"/>
      <c r="D229222" s="85"/>
      <c r="E229222" s="82"/>
      <c r="F229222" s="81"/>
      <c r="G229222" s="86"/>
      <c r="H229222" s="86"/>
      <c r="I229222" s="11"/>
    </row>
    <row r="229224" spans="1:9" s="4" customFormat="1" x14ac:dyDescent="0.2">
      <c r="A229224" s="27"/>
      <c r="B229224" s="67"/>
      <c r="C229224" s="83"/>
      <c r="D229224" s="85"/>
      <c r="E229224" s="82"/>
      <c r="F229224" s="81"/>
      <c r="G229224" s="86"/>
      <c r="H229224" s="86"/>
      <c r="I229224" s="11"/>
    </row>
    <row r="229230" spans="1:9" s="4" customFormat="1" x14ac:dyDescent="0.2">
      <c r="A229230" s="27"/>
      <c r="B229230" s="67"/>
      <c r="C229230" s="83"/>
      <c r="D229230" s="85"/>
      <c r="E229230" s="82"/>
      <c r="F229230" s="81"/>
      <c r="G229230" s="86"/>
      <c r="H229230" s="86"/>
      <c r="I229230" s="11"/>
    </row>
    <row r="229238" spans="1:9" s="4" customFormat="1" x14ac:dyDescent="0.2">
      <c r="A229238" s="27"/>
      <c r="B229238" s="67"/>
      <c r="C229238" s="83"/>
      <c r="D229238" s="85"/>
      <c r="E229238" s="82"/>
      <c r="F229238" s="81"/>
      <c r="G229238" s="86"/>
      <c r="H229238" s="86"/>
      <c r="I229238" s="11"/>
    </row>
    <row r="229240" spans="1:9" s="4" customFormat="1" x14ac:dyDescent="0.2">
      <c r="A229240" s="27"/>
      <c r="B229240" s="67"/>
      <c r="C229240" s="83"/>
      <c r="D229240" s="85"/>
      <c r="E229240" s="82"/>
      <c r="F229240" s="81"/>
      <c r="G229240" s="86"/>
      <c r="H229240" s="86"/>
      <c r="I229240" s="11"/>
    </row>
    <row r="229246" spans="1:9" s="4" customFormat="1" x14ac:dyDescent="0.2">
      <c r="A229246" s="27"/>
      <c r="B229246" s="67"/>
      <c r="C229246" s="83"/>
      <c r="D229246" s="85"/>
      <c r="E229246" s="82"/>
      <c r="F229246" s="81"/>
      <c r="G229246" s="86"/>
      <c r="H229246" s="86"/>
      <c r="I229246" s="11"/>
    </row>
    <row r="229254" spans="1:9" s="4" customFormat="1" x14ac:dyDescent="0.2">
      <c r="A229254" s="27"/>
      <c r="B229254" s="67"/>
      <c r="C229254" s="83"/>
      <c r="D229254" s="85"/>
      <c r="E229254" s="82"/>
      <c r="F229254" s="81"/>
      <c r="G229254" s="86"/>
      <c r="H229254" s="86"/>
      <c r="I229254" s="11"/>
    </row>
    <row r="229256" spans="1:9" s="4" customFormat="1" x14ac:dyDescent="0.2">
      <c r="A229256" s="27"/>
      <c r="B229256" s="67"/>
      <c r="C229256" s="83"/>
      <c r="D229256" s="85"/>
      <c r="E229256" s="82"/>
      <c r="F229256" s="81"/>
      <c r="G229256" s="86"/>
      <c r="H229256" s="86"/>
      <c r="I229256" s="11"/>
    </row>
    <row r="229262" spans="1:9" s="4" customFormat="1" x14ac:dyDescent="0.2">
      <c r="A229262" s="27"/>
      <c r="B229262" s="67"/>
      <c r="C229262" s="83"/>
      <c r="D229262" s="85"/>
      <c r="E229262" s="82"/>
      <c r="F229262" s="81"/>
      <c r="G229262" s="86"/>
      <c r="H229262" s="86"/>
      <c r="I229262" s="11"/>
    </row>
    <row r="229270" spans="1:9" s="4" customFormat="1" x14ac:dyDescent="0.2">
      <c r="A229270" s="27"/>
      <c r="B229270" s="67"/>
      <c r="C229270" s="83"/>
      <c r="D229270" s="85"/>
      <c r="E229270" s="82"/>
      <c r="F229270" s="81"/>
      <c r="G229270" s="86"/>
      <c r="H229270" s="86"/>
      <c r="I229270" s="11"/>
    </row>
    <row r="229272" spans="1:9" s="4" customFormat="1" x14ac:dyDescent="0.2">
      <c r="A229272" s="27"/>
      <c r="B229272" s="67"/>
      <c r="C229272" s="83"/>
      <c r="D229272" s="85"/>
      <c r="E229272" s="82"/>
      <c r="F229272" s="81"/>
      <c r="G229272" s="86"/>
      <c r="H229272" s="86"/>
      <c r="I229272" s="11"/>
    </row>
    <row r="229278" spans="1:9" s="4" customFormat="1" x14ac:dyDescent="0.2">
      <c r="A229278" s="27"/>
      <c r="B229278" s="67"/>
      <c r="C229278" s="83"/>
      <c r="D229278" s="85"/>
      <c r="E229278" s="82"/>
      <c r="F229278" s="81"/>
      <c r="G229278" s="86"/>
      <c r="H229278" s="86"/>
      <c r="I229278" s="11"/>
    </row>
    <row r="229286" spans="1:9" s="4" customFormat="1" x14ac:dyDescent="0.2">
      <c r="A229286" s="27"/>
      <c r="B229286" s="67"/>
      <c r="C229286" s="83"/>
      <c r="D229286" s="85"/>
      <c r="E229286" s="82"/>
      <c r="F229286" s="81"/>
      <c r="G229286" s="86"/>
      <c r="H229286" s="86"/>
      <c r="I229286" s="11"/>
    </row>
    <row r="229288" spans="1:9" s="4" customFormat="1" x14ac:dyDescent="0.2">
      <c r="A229288" s="27"/>
      <c r="B229288" s="67"/>
      <c r="C229288" s="83"/>
      <c r="D229288" s="85"/>
      <c r="E229288" s="82"/>
      <c r="F229288" s="81"/>
      <c r="G229288" s="86"/>
      <c r="H229288" s="86"/>
      <c r="I229288" s="11"/>
    </row>
    <row r="229294" spans="1:9" s="4" customFormat="1" x14ac:dyDescent="0.2">
      <c r="A229294" s="27"/>
      <c r="B229294" s="67"/>
      <c r="C229294" s="83"/>
      <c r="D229294" s="85"/>
      <c r="E229294" s="82"/>
      <c r="F229294" s="81"/>
      <c r="G229294" s="86"/>
      <c r="H229294" s="86"/>
      <c r="I229294" s="11"/>
    </row>
    <row r="229302" spans="1:9" s="4" customFormat="1" x14ac:dyDescent="0.2">
      <c r="A229302" s="27"/>
      <c r="B229302" s="67"/>
      <c r="C229302" s="83"/>
      <c r="D229302" s="85"/>
      <c r="E229302" s="82"/>
      <c r="F229302" s="81"/>
      <c r="G229302" s="86"/>
      <c r="H229302" s="86"/>
      <c r="I229302" s="11"/>
    </row>
    <row r="229304" spans="1:9" s="4" customFormat="1" x14ac:dyDescent="0.2">
      <c r="A229304" s="27"/>
      <c r="B229304" s="67"/>
      <c r="C229304" s="83"/>
      <c r="D229304" s="85"/>
      <c r="E229304" s="82"/>
      <c r="F229304" s="81"/>
      <c r="G229304" s="86"/>
      <c r="H229304" s="86"/>
      <c r="I229304" s="11"/>
    </row>
    <row r="229310" spans="1:9" s="4" customFormat="1" x14ac:dyDescent="0.2">
      <c r="A229310" s="27"/>
      <c r="B229310" s="67"/>
      <c r="C229310" s="83"/>
      <c r="D229310" s="85"/>
      <c r="E229310" s="82"/>
      <c r="F229310" s="81"/>
      <c r="G229310" s="86"/>
      <c r="H229310" s="86"/>
      <c r="I229310" s="11"/>
    </row>
    <row r="229318" spans="1:9" s="4" customFormat="1" x14ac:dyDescent="0.2">
      <c r="A229318" s="27"/>
      <c r="B229318" s="67"/>
      <c r="C229318" s="83"/>
      <c r="D229318" s="85"/>
      <c r="E229318" s="82"/>
      <c r="F229318" s="81"/>
      <c r="G229318" s="86"/>
      <c r="H229318" s="86"/>
      <c r="I229318" s="11"/>
    </row>
    <row r="229320" spans="1:9" s="4" customFormat="1" x14ac:dyDescent="0.2">
      <c r="A229320" s="27"/>
      <c r="B229320" s="67"/>
      <c r="C229320" s="83"/>
      <c r="D229320" s="85"/>
      <c r="E229320" s="82"/>
      <c r="F229320" s="81"/>
      <c r="G229320" s="86"/>
      <c r="H229320" s="86"/>
      <c r="I229320" s="11"/>
    </row>
    <row r="229326" spans="1:9" s="4" customFormat="1" x14ac:dyDescent="0.2">
      <c r="A229326" s="27"/>
      <c r="B229326" s="67"/>
      <c r="C229326" s="83"/>
      <c r="D229326" s="85"/>
      <c r="E229326" s="82"/>
      <c r="F229326" s="81"/>
      <c r="G229326" s="86"/>
      <c r="H229326" s="86"/>
      <c r="I229326" s="11"/>
    </row>
    <row r="229334" spans="1:9" s="4" customFormat="1" x14ac:dyDescent="0.2">
      <c r="A229334" s="27"/>
      <c r="B229334" s="67"/>
      <c r="C229334" s="83"/>
      <c r="D229334" s="85"/>
      <c r="E229334" s="82"/>
      <c r="F229334" s="81"/>
      <c r="G229334" s="86"/>
      <c r="H229334" s="86"/>
      <c r="I229334" s="11"/>
    </row>
    <row r="229336" spans="1:9" s="4" customFormat="1" x14ac:dyDescent="0.2">
      <c r="A229336" s="27"/>
      <c r="B229336" s="67"/>
      <c r="C229336" s="83"/>
      <c r="D229336" s="85"/>
      <c r="E229336" s="82"/>
      <c r="F229336" s="81"/>
      <c r="G229336" s="86"/>
      <c r="H229336" s="86"/>
      <c r="I229336" s="11"/>
    </row>
    <row r="229342" spans="1:9" s="4" customFormat="1" x14ac:dyDescent="0.2">
      <c r="A229342" s="27"/>
      <c r="B229342" s="67"/>
      <c r="C229342" s="83"/>
      <c r="D229342" s="85"/>
      <c r="E229342" s="82"/>
      <c r="F229342" s="81"/>
      <c r="G229342" s="86"/>
      <c r="H229342" s="86"/>
      <c r="I229342" s="11"/>
    </row>
    <row r="229350" spans="1:9" s="4" customFormat="1" x14ac:dyDescent="0.2">
      <c r="A229350" s="27"/>
      <c r="B229350" s="67"/>
      <c r="C229350" s="83"/>
      <c r="D229350" s="85"/>
      <c r="E229350" s="82"/>
      <c r="F229350" s="81"/>
      <c r="G229350" s="86"/>
      <c r="H229350" s="86"/>
      <c r="I229350" s="11"/>
    </row>
    <row r="229352" spans="1:9" s="4" customFormat="1" x14ac:dyDescent="0.2">
      <c r="A229352" s="27"/>
      <c r="B229352" s="67"/>
      <c r="C229352" s="83"/>
      <c r="D229352" s="85"/>
      <c r="E229352" s="82"/>
      <c r="F229352" s="81"/>
      <c r="G229352" s="86"/>
      <c r="H229352" s="86"/>
      <c r="I229352" s="11"/>
    </row>
    <row r="229358" spans="1:9" s="4" customFormat="1" x14ac:dyDescent="0.2">
      <c r="A229358" s="27"/>
      <c r="B229358" s="67"/>
      <c r="C229358" s="83"/>
      <c r="D229358" s="85"/>
      <c r="E229358" s="82"/>
      <c r="F229358" s="81"/>
      <c r="G229358" s="86"/>
      <c r="H229358" s="86"/>
      <c r="I229358" s="11"/>
    </row>
    <row r="229366" spans="1:9" s="4" customFormat="1" x14ac:dyDescent="0.2">
      <c r="A229366" s="27"/>
      <c r="B229366" s="67"/>
      <c r="C229366" s="83"/>
      <c r="D229366" s="85"/>
      <c r="E229366" s="82"/>
      <c r="F229366" s="81"/>
      <c r="G229366" s="86"/>
      <c r="H229366" s="86"/>
      <c r="I229366" s="11"/>
    </row>
    <row r="229368" spans="1:9" s="4" customFormat="1" x14ac:dyDescent="0.2">
      <c r="A229368" s="27"/>
      <c r="B229368" s="67"/>
      <c r="C229368" s="83"/>
      <c r="D229368" s="85"/>
      <c r="E229368" s="82"/>
      <c r="F229368" s="81"/>
      <c r="G229368" s="86"/>
      <c r="H229368" s="86"/>
      <c r="I229368" s="11"/>
    </row>
    <row r="229374" spans="1:9" s="4" customFormat="1" x14ac:dyDescent="0.2">
      <c r="A229374" s="27"/>
      <c r="B229374" s="67"/>
      <c r="C229374" s="83"/>
      <c r="D229374" s="85"/>
      <c r="E229374" s="82"/>
      <c r="F229374" s="81"/>
      <c r="G229374" s="86"/>
      <c r="H229374" s="86"/>
      <c r="I229374" s="11"/>
    </row>
    <row r="229382" spans="1:9" s="4" customFormat="1" x14ac:dyDescent="0.2">
      <c r="A229382" s="27"/>
      <c r="B229382" s="67"/>
      <c r="C229382" s="83"/>
      <c r="D229382" s="85"/>
      <c r="E229382" s="82"/>
      <c r="F229382" s="81"/>
      <c r="G229382" s="86"/>
      <c r="H229382" s="86"/>
      <c r="I229382" s="11"/>
    </row>
    <row r="229384" spans="1:9" s="4" customFormat="1" x14ac:dyDescent="0.2">
      <c r="A229384" s="27"/>
      <c r="B229384" s="67"/>
      <c r="C229384" s="83"/>
      <c r="D229384" s="85"/>
      <c r="E229384" s="82"/>
      <c r="F229384" s="81"/>
      <c r="G229384" s="86"/>
      <c r="H229384" s="86"/>
      <c r="I229384" s="11"/>
    </row>
    <row r="229390" spans="1:9" s="4" customFormat="1" x14ac:dyDescent="0.2">
      <c r="A229390" s="27"/>
      <c r="B229390" s="67"/>
      <c r="C229390" s="83"/>
      <c r="D229390" s="85"/>
      <c r="E229390" s="82"/>
      <c r="F229390" s="81"/>
      <c r="G229390" s="86"/>
      <c r="H229390" s="86"/>
      <c r="I229390" s="11"/>
    </row>
    <row r="229398" spans="1:9" s="4" customFormat="1" x14ac:dyDescent="0.2">
      <c r="A229398" s="27"/>
      <c r="B229398" s="67"/>
      <c r="C229398" s="83"/>
      <c r="D229398" s="85"/>
      <c r="E229398" s="82"/>
      <c r="F229398" s="81"/>
      <c r="G229398" s="86"/>
      <c r="H229398" s="86"/>
      <c r="I229398" s="11"/>
    </row>
    <row r="229400" spans="1:9" s="4" customFormat="1" x14ac:dyDescent="0.2">
      <c r="A229400" s="27"/>
      <c r="B229400" s="67"/>
      <c r="C229400" s="83"/>
      <c r="D229400" s="85"/>
      <c r="E229400" s="82"/>
      <c r="F229400" s="81"/>
      <c r="G229400" s="86"/>
      <c r="H229400" s="86"/>
      <c r="I229400" s="11"/>
    </row>
    <row r="229406" spans="1:9" s="4" customFormat="1" x14ac:dyDescent="0.2">
      <c r="A229406" s="27"/>
      <c r="B229406" s="67"/>
      <c r="C229406" s="83"/>
      <c r="D229406" s="85"/>
      <c r="E229406" s="82"/>
      <c r="F229406" s="81"/>
      <c r="G229406" s="86"/>
      <c r="H229406" s="86"/>
      <c r="I229406" s="11"/>
    </row>
    <row r="229414" spans="1:9" s="4" customFormat="1" x14ac:dyDescent="0.2">
      <c r="A229414" s="27"/>
      <c r="B229414" s="67"/>
      <c r="C229414" s="83"/>
      <c r="D229414" s="85"/>
      <c r="E229414" s="82"/>
      <c r="F229414" s="81"/>
      <c r="G229414" s="86"/>
      <c r="H229414" s="86"/>
      <c r="I229414" s="11"/>
    </row>
    <row r="229416" spans="1:9" s="4" customFormat="1" x14ac:dyDescent="0.2">
      <c r="A229416" s="27"/>
      <c r="B229416" s="67"/>
      <c r="C229416" s="83"/>
      <c r="D229416" s="85"/>
      <c r="E229416" s="82"/>
      <c r="F229416" s="81"/>
      <c r="G229416" s="86"/>
      <c r="H229416" s="86"/>
      <c r="I229416" s="11"/>
    </row>
    <row r="229422" spans="1:9" s="4" customFormat="1" x14ac:dyDescent="0.2">
      <c r="A229422" s="27"/>
      <c r="B229422" s="67"/>
      <c r="C229422" s="83"/>
      <c r="D229422" s="85"/>
      <c r="E229422" s="82"/>
      <c r="F229422" s="81"/>
      <c r="G229422" s="86"/>
      <c r="H229422" s="86"/>
      <c r="I229422" s="11"/>
    </row>
    <row r="229430" spans="1:9" s="4" customFormat="1" x14ac:dyDescent="0.2">
      <c r="A229430" s="27"/>
      <c r="B229430" s="67"/>
      <c r="C229430" s="83"/>
      <c r="D229430" s="85"/>
      <c r="E229430" s="82"/>
      <c r="F229430" s="81"/>
      <c r="G229430" s="86"/>
      <c r="H229430" s="86"/>
      <c r="I229430" s="11"/>
    </row>
    <row r="229432" spans="1:9" s="4" customFormat="1" x14ac:dyDescent="0.2">
      <c r="A229432" s="27"/>
      <c r="B229432" s="67"/>
      <c r="C229432" s="83"/>
      <c r="D229432" s="85"/>
      <c r="E229432" s="82"/>
      <c r="F229432" s="81"/>
      <c r="G229432" s="86"/>
      <c r="H229432" s="86"/>
      <c r="I229432" s="11"/>
    </row>
    <row r="229438" spans="1:9" s="4" customFormat="1" x14ac:dyDescent="0.2">
      <c r="A229438" s="27"/>
      <c r="B229438" s="67"/>
      <c r="C229438" s="83"/>
      <c r="D229438" s="85"/>
      <c r="E229438" s="82"/>
      <c r="F229438" s="81"/>
      <c r="G229438" s="86"/>
      <c r="H229438" s="86"/>
      <c r="I229438" s="11"/>
    </row>
    <row r="229446" spans="1:9" s="4" customFormat="1" x14ac:dyDescent="0.2">
      <c r="A229446" s="27"/>
      <c r="B229446" s="67"/>
      <c r="C229446" s="83"/>
      <c r="D229446" s="85"/>
      <c r="E229446" s="82"/>
      <c r="F229446" s="81"/>
      <c r="G229446" s="86"/>
      <c r="H229446" s="86"/>
      <c r="I229446" s="11"/>
    </row>
    <row r="229448" spans="1:9" s="4" customFormat="1" x14ac:dyDescent="0.2">
      <c r="A229448" s="27"/>
      <c r="B229448" s="67"/>
      <c r="C229448" s="83"/>
      <c r="D229448" s="85"/>
      <c r="E229448" s="82"/>
      <c r="F229448" s="81"/>
      <c r="G229448" s="86"/>
      <c r="H229448" s="86"/>
      <c r="I229448" s="11"/>
    </row>
    <row r="229454" spans="1:9" s="4" customFormat="1" x14ac:dyDescent="0.2">
      <c r="A229454" s="27"/>
      <c r="B229454" s="67"/>
      <c r="C229454" s="83"/>
      <c r="D229454" s="85"/>
      <c r="E229454" s="82"/>
      <c r="F229454" s="81"/>
      <c r="G229454" s="86"/>
      <c r="H229454" s="86"/>
      <c r="I229454" s="11"/>
    </row>
    <row r="229462" spans="1:9" s="4" customFormat="1" x14ac:dyDescent="0.2">
      <c r="A229462" s="27"/>
      <c r="B229462" s="67"/>
      <c r="C229462" s="83"/>
      <c r="D229462" s="85"/>
      <c r="E229462" s="82"/>
      <c r="F229462" s="81"/>
      <c r="G229462" s="86"/>
      <c r="H229462" s="86"/>
      <c r="I229462" s="11"/>
    </row>
    <row r="229464" spans="1:9" s="4" customFormat="1" x14ac:dyDescent="0.2">
      <c r="A229464" s="27"/>
      <c r="B229464" s="67"/>
      <c r="C229464" s="83"/>
      <c r="D229464" s="85"/>
      <c r="E229464" s="82"/>
      <c r="F229464" s="81"/>
      <c r="G229464" s="86"/>
      <c r="H229464" s="86"/>
      <c r="I229464" s="11"/>
    </row>
    <row r="229470" spans="1:9" s="4" customFormat="1" x14ac:dyDescent="0.2">
      <c r="A229470" s="27"/>
      <c r="B229470" s="67"/>
      <c r="C229470" s="83"/>
      <c r="D229470" s="85"/>
      <c r="E229470" s="82"/>
      <c r="F229470" s="81"/>
      <c r="G229470" s="86"/>
      <c r="H229470" s="86"/>
      <c r="I229470" s="11"/>
    </row>
    <row r="229478" spans="1:9" s="4" customFormat="1" x14ac:dyDescent="0.2">
      <c r="A229478" s="27"/>
      <c r="B229478" s="67"/>
      <c r="C229478" s="83"/>
      <c r="D229478" s="85"/>
      <c r="E229478" s="82"/>
      <c r="F229478" s="81"/>
      <c r="G229478" s="86"/>
      <c r="H229478" s="86"/>
      <c r="I229478" s="11"/>
    </row>
    <row r="229480" spans="1:9" s="4" customFormat="1" x14ac:dyDescent="0.2">
      <c r="A229480" s="27"/>
      <c r="B229480" s="67"/>
      <c r="C229480" s="83"/>
      <c r="D229480" s="85"/>
      <c r="E229480" s="82"/>
      <c r="F229480" s="81"/>
      <c r="G229480" s="86"/>
      <c r="H229480" s="86"/>
      <c r="I229480" s="11"/>
    </row>
    <row r="229486" spans="1:9" s="4" customFormat="1" x14ac:dyDescent="0.2">
      <c r="A229486" s="27"/>
      <c r="B229486" s="67"/>
      <c r="C229486" s="83"/>
      <c r="D229486" s="85"/>
      <c r="E229486" s="82"/>
      <c r="F229486" s="81"/>
      <c r="G229486" s="86"/>
      <c r="H229486" s="86"/>
      <c r="I229486" s="11"/>
    </row>
    <row r="229494" spans="1:9" s="4" customFormat="1" x14ac:dyDescent="0.2">
      <c r="A229494" s="27"/>
      <c r="B229494" s="67"/>
      <c r="C229494" s="83"/>
      <c r="D229494" s="85"/>
      <c r="E229494" s="82"/>
      <c r="F229494" s="81"/>
      <c r="G229494" s="86"/>
      <c r="H229494" s="86"/>
      <c r="I229494" s="11"/>
    </row>
    <row r="229496" spans="1:9" s="4" customFormat="1" x14ac:dyDescent="0.2">
      <c r="A229496" s="27"/>
      <c r="B229496" s="67"/>
      <c r="C229496" s="83"/>
      <c r="D229496" s="85"/>
      <c r="E229496" s="82"/>
      <c r="F229496" s="81"/>
      <c r="G229496" s="86"/>
      <c r="H229496" s="86"/>
      <c r="I229496" s="11"/>
    </row>
    <row r="229502" spans="1:9" s="4" customFormat="1" x14ac:dyDescent="0.2">
      <c r="A229502" s="27"/>
      <c r="B229502" s="67"/>
      <c r="C229502" s="83"/>
      <c r="D229502" s="85"/>
      <c r="E229502" s="82"/>
      <c r="F229502" s="81"/>
      <c r="G229502" s="86"/>
      <c r="H229502" s="86"/>
      <c r="I229502" s="11"/>
    </row>
    <row r="229510" spans="1:9" s="4" customFormat="1" x14ac:dyDescent="0.2">
      <c r="A229510" s="27"/>
      <c r="B229510" s="67"/>
      <c r="C229510" s="83"/>
      <c r="D229510" s="85"/>
      <c r="E229510" s="82"/>
      <c r="F229510" s="81"/>
      <c r="G229510" s="86"/>
      <c r="H229510" s="86"/>
      <c r="I229510" s="11"/>
    </row>
    <row r="229512" spans="1:9" s="4" customFormat="1" x14ac:dyDescent="0.2">
      <c r="A229512" s="27"/>
      <c r="B229512" s="67"/>
      <c r="C229512" s="83"/>
      <c r="D229512" s="85"/>
      <c r="E229512" s="82"/>
      <c r="F229512" s="81"/>
      <c r="G229512" s="86"/>
      <c r="H229512" s="86"/>
      <c r="I229512" s="11"/>
    </row>
    <row r="229518" spans="1:9" s="4" customFormat="1" x14ac:dyDescent="0.2">
      <c r="A229518" s="27"/>
      <c r="B229518" s="67"/>
      <c r="C229518" s="83"/>
      <c r="D229518" s="85"/>
      <c r="E229518" s="82"/>
      <c r="F229518" s="81"/>
      <c r="G229518" s="86"/>
      <c r="H229518" s="86"/>
      <c r="I229518" s="11"/>
    </row>
    <row r="229526" spans="1:9" s="4" customFormat="1" x14ac:dyDescent="0.2">
      <c r="A229526" s="27"/>
      <c r="B229526" s="67"/>
      <c r="C229526" s="83"/>
      <c r="D229526" s="85"/>
      <c r="E229526" s="82"/>
      <c r="F229526" s="81"/>
      <c r="G229526" s="86"/>
      <c r="H229526" s="86"/>
      <c r="I229526" s="11"/>
    </row>
    <row r="229528" spans="1:9" s="4" customFormat="1" x14ac:dyDescent="0.2">
      <c r="A229528" s="27"/>
      <c r="B229528" s="67"/>
      <c r="C229528" s="83"/>
      <c r="D229528" s="85"/>
      <c r="E229528" s="82"/>
      <c r="F229528" s="81"/>
      <c r="G229528" s="86"/>
      <c r="H229528" s="86"/>
      <c r="I229528" s="11"/>
    </row>
    <row r="229534" spans="1:9" s="4" customFormat="1" x14ac:dyDescent="0.2">
      <c r="A229534" s="27"/>
      <c r="B229534" s="67"/>
      <c r="C229534" s="83"/>
      <c r="D229534" s="85"/>
      <c r="E229534" s="82"/>
      <c r="F229534" s="81"/>
      <c r="G229534" s="86"/>
      <c r="H229534" s="86"/>
      <c r="I229534" s="11"/>
    </row>
    <row r="229542" spans="1:9" s="4" customFormat="1" x14ac:dyDescent="0.2">
      <c r="A229542" s="27"/>
      <c r="B229542" s="67"/>
      <c r="C229542" s="83"/>
      <c r="D229542" s="85"/>
      <c r="E229542" s="82"/>
      <c r="F229542" s="81"/>
      <c r="G229542" s="86"/>
      <c r="H229542" s="86"/>
      <c r="I229542" s="11"/>
    </row>
    <row r="229544" spans="1:9" s="4" customFormat="1" x14ac:dyDescent="0.2">
      <c r="A229544" s="27"/>
      <c r="B229544" s="67"/>
      <c r="C229544" s="83"/>
      <c r="D229544" s="85"/>
      <c r="E229544" s="82"/>
      <c r="F229544" s="81"/>
      <c r="G229544" s="86"/>
      <c r="H229544" s="86"/>
      <c r="I229544" s="11"/>
    </row>
    <row r="229550" spans="1:9" s="4" customFormat="1" x14ac:dyDescent="0.2">
      <c r="A229550" s="27"/>
      <c r="B229550" s="67"/>
      <c r="C229550" s="83"/>
      <c r="D229550" s="85"/>
      <c r="E229550" s="82"/>
      <c r="F229550" s="81"/>
      <c r="G229550" s="86"/>
      <c r="H229550" s="86"/>
      <c r="I229550" s="11"/>
    </row>
    <row r="229558" spans="1:9" s="4" customFormat="1" x14ac:dyDescent="0.2">
      <c r="A229558" s="27"/>
      <c r="B229558" s="67"/>
      <c r="C229558" s="83"/>
      <c r="D229558" s="85"/>
      <c r="E229558" s="82"/>
      <c r="F229558" s="81"/>
      <c r="G229558" s="86"/>
      <c r="H229558" s="86"/>
      <c r="I229558" s="11"/>
    </row>
    <row r="229560" spans="1:9" s="4" customFormat="1" x14ac:dyDescent="0.2">
      <c r="A229560" s="27"/>
      <c r="B229560" s="67"/>
      <c r="C229560" s="83"/>
      <c r="D229560" s="85"/>
      <c r="E229560" s="82"/>
      <c r="F229560" s="81"/>
      <c r="G229560" s="86"/>
      <c r="H229560" s="86"/>
      <c r="I229560" s="11"/>
    </row>
    <row r="229566" spans="1:9" s="4" customFormat="1" x14ac:dyDescent="0.2">
      <c r="A229566" s="27"/>
      <c r="B229566" s="67"/>
      <c r="C229566" s="83"/>
      <c r="D229566" s="85"/>
      <c r="E229566" s="82"/>
      <c r="F229566" s="81"/>
      <c r="G229566" s="86"/>
      <c r="H229566" s="86"/>
      <c r="I229566" s="11"/>
    </row>
    <row r="229574" spans="1:9" s="4" customFormat="1" x14ac:dyDescent="0.2">
      <c r="A229574" s="27"/>
      <c r="B229574" s="67"/>
      <c r="C229574" s="83"/>
      <c r="D229574" s="85"/>
      <c r="E229574" s="82"/>
      <c r="F229574" s="81"/>
      <c r="G229574" s="86"/>
      <c r="H229574" s="86"/>
      <c r="I229574" s="11"/>
    </row>
    <row r="229576" spans="1:9" s="4" customFormat="1" x14ac:dyDescent="0.2">
      <c r="A229576" s="27"/>
      <c r="B229576" s="67"/>
      <c r="C229576" s="83"/>
      <c r="D229576" s="85"/>
      <c r="E229576" s="82"/>
      <c r="F229576" s="81"/>
      <c r="G229576" s="86"/>
      <c r="H229576" s="86"/>
      <c r="I229576" s="11"/>
    </row>
    <row r="229582" spans="1:9" s="4" customFormat="1" x14ac:dyDescent="0.2">
      <c r="A229582" s="27"/>
      <c r="B229582" s="67"/>
      <c r="C229582" s="83"/>
      <c r="D229582" s="85"/>
      <c r="E229582" s="82"/>
      <c r="F229582" s="81"/>
      <c r="G229582" s="86"/>
      <c r="H229582" s="86"/>
      <c r="I229582" s="11"/>
    </row>
    <row r="229590" spans="1:9" s="4" customFormat="1" x14ac:dyDescent="0.2">
      <c r="A229590" s="27"/>
      <c r="B229590" s="67"/>
      <c r="C229590" s="83"/>
      <c r="D229590" s="85"/>
      <c r="E229590" s="82"/>
      <c r="F229590" s="81"/>
      <c r="G229590" s="86"/>
      <c r="H229590" s="86"/>
      <c r="I229590" s="11"/>
    </row>
    <row r="229592" spans="1:9" s="4" customFormat="1" x14ac:dyDescent="0.2">
      <c r="A229592" s="27"/>
      <c r="B229592" s="67"/>
      <c r="C229592" s="83"/>
      <c r="D229592" s="85"/>
      <c r="E229592" s="82"/>
      <c r="F229592" s="81"/>
      <c r="G229592" s="86"/>
      <c r="H229592" s="86"/>
      <c r="I229592" s="11"/>
    </row>
    <row r="229598" spans="1:9" s="4" customFormat="1" x14ac:dyDescent="0.2">
      <c r="A229598" s="27"/>
      <c r="B229598" s="67"/>
      <c r="C229598" s="83"/>
      <c r="D229598" s="85"/>
      <c r="E229598" s="82"/>
      <c r="F229598" s="81"/>
      <c r="G229598" s="86"/>
      <c r="H229598" s="86"/>
      <c r="I229598" s="11"/>
    </row>
    <row r="229606" spans="1:9" s="4" customFormat="1" x14ac:dyDescent="0.2">
      <c r="A229606" s="27"/>
      <c r="B229606" s="67"/>
      <c r="C229606" s="83"/>
      <c r="D229606" s="85"/>
      <c r="E229606" s="82"/>
      <c r="F229606" s="81"/>
      <c r="G229606" s="86"/>
      <c r="H229606" s="86"/>
      <c r="I229606" s="11"/>
    </row>
    <row r="229608" spans="1:9" s="4" customFormat="1" x14ac:dyDescent="0.2">
      <c r="A229608" s="27"/>
      <c r="B229608" s="67"/>
      <c r="C229608" s="83"/>
      <c r="D229608" s="85"/>
      <c r="E229608" s="82"/>
      <c r="F229608" s="81"/>
      <c r="G229608" s="86"/>
      <c r="H229608" s="86"/>
      <c r="I229608" s="11"/>
    </row>
    <row r="229614" spans="1:9" s="4" customFormat="1" x14ac:dyDescent="0.2">
      <c r="A229614" s="27"/>
      <c r="B229614" s="67"/>
      <c r="C229614" s="83"/>
      <c r="D229614" s="85"/>
      <c r="E229614" s="82"/>
      <c r="F229614" s="81"/>
      <c r="G229614" s="86"/>
      <c r="H229614" s="86"/>
      <c r="I229614" s="11"/>
    </row>
    <row r="229622" spans="1:9" s="4" customFormat="1" x14ac:dyDescent="0.2">
      <c r="A229622" s="27"/>
      <c r="B229622" s="67"/>
      <c r="C229622" s="83"/>
      <c r="D229622" s="85"/>
      <c r="E229622" s="82"/>
      <c r="F229622" s="81"/>
      <c r="G229622" s="86"/>
      <c r="H229622" s="86"/>
      <c r="I229622" s="11"/>
    </row>
    <row r="229624" spans="1:9" s="4" customFormat="1" x14ac:dyDescent="0.2">
      <c r="A229624" s="27"/>
      <c r="B229624" s="67"/>
      <c r="C229624" s="83"/>
      <c r="D229624" s="85"/>
      <c r="E229624" s="82"/>
      <c r="F229624" s="81"/>
      <c r="G229624" s="86"/>
      <c r="H229624" s="86"/>
      <c r="I229624" s="11"/>
    </row>
    <row r="229630" spans="1:9" s="4" customFormat="1" x14ac:dyDescent="0.2">
      <c r="A229630" s="27"/>
      <c r="B229630" s="67"/>
      <c r="C229630" s="83"/>
      <c r="D229630" s="85"/>
      <c r="E229630" s="82"/>
      <c r="F229630" s="81"/>
      <c r="G229630" s="86"/>
      <c r="H229630" s="86"/>
      <c r="I229630" s="11"/>
    </row>
    <row r="229638" spans="1:9" s="4" customFormat="1" x14ac:dyDescent="0.2">
      <c r="A229638" s="27"/>
      <c r="B229638" s="67"/>
      <c r="C229638" s="83"/>
      <c r="D229638" s="85"/>
      <c r="E229638" s="82"/>
      <c r="F229638" s="81"/>
      <c r="G229638" s="86"/>
      <c r="H229638" s="86"/>
      <c r="I229638" s="11"/>
    </row>
    <row r="229640" spans="1:9" s="4" customFormat="1" x14ac:dyDescent="0.2">
      <c r="A229640" s="27"/>
      <c r="B229640" s="67"/>
      <c r="C229640" s="83"/>
      <c r="D229640" s="85"/>
      <c r="E229640" s="82"/>
      <c r="F229640" s="81"/>
      <c r="G229640" s="86"/>
      <c r="H229640" s="86"/>
      <c r="I229640" s="11"/>
    </row>
    <row r="229646" spans="1:9" s="4" customFormat="1" x14ac:dyDescent="0.2">
      <c r="A229646" s="27"/>
      <c r="B229646" s="67"/>
      <c r="C229646" s="83"/>
      <c r="D229646" s="85"/>
      <c r="E229646" s="82"/>
      <c r="F229646" s="81"/>
      <c r="G229646" s="86"/>
      <c r="H229646" s="86"/>
      <c r="I229646" s="11"/>
    </row>
    <row r="229654" spans="1:9" s="4" customFormat="1" x14ac:dyDescent="0.2">
      <c r="A229654" s="27"/>
      <c r="B229654" s="67"/>
      <c r="C229654" s="83"/>
      <c r="D229654" s="85"/>
      <c r="E229654" s="82"/>
      <c r="F229654" s="81"/>
      <c r="G229654" s="86"/>
      <c r="H229654" s="86"/>
      <c r="I229654" s="11"/>
    </row>
    <row r="229656" spans="1:9" s="4" customFormat="1" x14ac:dyDescent="0.2">
      <c r="A229656" s="27"/>
      <c r="B229656" s="67"/>
      <c r="C229656" s="83"/>
      <c r="D229656" s="85"/>
      <c r="E229656" s="82"/>
      <c r="F229656" s="81"/>
      <c r="G229656" s="86"/>
      <c r="H229656" s="86"/>
      <c r="I229656" s="11"/>
    </row>
    <row r="229662" spans="1:9" s="4" customFormat="1" x14ac:dyDescent="0.2">
      <c r="A229662" s="27"/>
      <c r="B229662" s="67"/>
      <c r="C229662" s="83"/>
      <c r="D229662" s="85"/>
      <c r="E229662" s="82"/>
      <c r="F229662" s="81"/>
      <c r="G229662" s="86"/>
      <c r="H229662" s="86"/>
      <c r="I229662" s="11"/>
    </row>
    <row r="229670" spans="1:9" s="4" customFormat="1" x14ac:dyDescent="0.2">
      <c r="A229670" s="27"/>
      <c r="B229670" s="67"/>
      <c r="C229670" s="83"/>
      <c r="D229670" s="85"/>
      <c r="E229670" s="82"/>
      <c r="F229670" s="81"/>
      <c r="G229670" s="86"/>
      <c r="H229670" s="86"/>
      <c r="I229670" s="11"/>
    </row>
    <row r="229672" spans="1:9" s="4" customFormat="1" x14ac:dyDescent="0.2">
      <c r="A229672" s="27"/>
      <c r="B229672" s="67"/>
      <c r="C229672" s="83"/>
      <c r="D229672" s="85"/>
      <c r="E229672" s="82"/>
      <c r="F229672" s="81"/>
      <c r="G229672" s="86"/>
      <c r="H229672" s="86"/>
      <c r="I229672" s="11"/>
    </row>
    <row r="229678" spans="1:9" s="4" customFormat="1" x14ac:dyDescent="0.2">
      <c r="A229678" s="27"/>
      <c r="B229678" s="67"/>
      <c r="C229678" s="83"/>
      <c r="D229678" s="85"/>
      <c r="E229678" s="82"/>
      <c r="F229678" s="81"/>
      <c r="G229678" s="86"/>
      <c r="H229678" s="86"/>
      <c r="I229678" s="11"/>
    </row>
    <row r="229686" spans="1:9" s="4" customFormat="1" x14ac:dyDescent="0.2">
      <c r="A229686" s="27"/>
      <c r="B229686" s="67"/>
      <c r="C229686" s="83"/>
      <c r="D229686" s="85"/>
      <c r="E229686" s="82"/>
      <c r="F229686" s="81"/>
      <c r="G229686" s="86"/>
      <c r="H229686" s="86"/>
      <c r="I229686" s="11"/>
    </row>
    <row r="229688" spans="1:9" s="4" customFormat="1" x14ac:dyDescent="0.2">
      <c r="A229688" s="27"/>
      <c r="B229688" s="67"/>
      <c r="C229688" s="83"/>
      <c r="D229688" s="85"/>
      <c r="E229688" s="82"/>
      <c r="F229688" s="81"/>
      <c r="G229688" s="86"/>
      <c r="H229688" s="86"/>
      <c r="I229688" s="11"/>
    </row>
    <row r="229694" spans="1:9" s="4" customFormat="1" x14ac:dyDescent="0.2">
      <c r="A229694" s="27"/>
      <c r="B229694" s="67"/>
      <c r="C229694" s="83"/>
      <c r="D229694" s="85"/>
      <c r="E229694" s="82"/>
      <c r="F229694" s="81"/>
      <c r="G229694" s="86"/>
      <c r="H229694" s="86"/>
      <c r="I229694" s="11"/>
    </row>
    <row r="229702" spans="1:9" s="4" customFormat="1" x14ac:dyDescent="0.2">
      <c r="A229702" s="27"/>
      <c r="B229702" s="67"/>
      <c r="C229702" s="83"/>
      <c r="D229702" s="85"/>
      <c r="E229702" s="82"/>
      <c r="F229702" s="81"/>
      <c r="G229702" s="86"/>
      <c r="H229702" s="86"/>
      <c r="I229702" s="11"/>
    </row>
    <row r="229704" spans="1:9" s="4" customFormat="1" x14ac:dyDescent="0.2">
      <c r="A229704" s="27"/>
      <c r="B229704" s="67"/>
      <c r="C229704" s="83"/>
      <c r="D229704" s="85"/>
      <c r="E229704" s="82"/>
      <c r="F229704" s="81"/>
      <c r="G229704" s="86"/>
      <c r="H229704" s="86"/>
      <c r="I229704" s="11"/>
    </row>
    <row r="229710" spans="1:9" s="4" customFormat="1" x14ac:dyDescent="0.2">
      <c r="A229710" s="27"/>
      <c r="B229710" s="67"/>
      <c r="C229710" s="83"/>
      <c r="D229710" s="85"/>
      <c r="E229710" s="82"/>
      <c r="F229710" s="81"/>
      <c r="G229710" s="86"/>
      <c r="H229710" s="86"/>
      <c r="I229710" s="11"/>
    </row>
    <row r="229718" spans="1:9" s="4" customFormat="1" x14ac:dyDescent="0.2">
      <c r="A229718" s="27"/>
      <c r="B229718" s="67"/>
      <c r="C229718" s="83"/>
      <c r="D229718" s="85"/>
      <c r="E229718" s="82"/>
      <c r="F229718" s="81"/>
      <c r="G229718" s="86"/>
      <c r="H229718" s="86"/>
      <c r="I229718" s="11"/>
    </row>
    <row r="229720" spans="1:9" s="4" customFormat="1" x14ac:dyDescent="0.2">
      <c r="A229720" s="27"/>
      <c r="B229720" s="67"/>
      <c r="C229720" s="83"/>
      <c r="D229720" s="85"/>
      <c r="E229720" s="82"/>
      <c r="F229720" s="81"/>
      <c r="G229720" s="86"/>
      <c r="H229720" s="86"/>
      <c r="I229720" s="11"/>
    </row>
    <row r="229726" spans="1:9" s="4" customFormat="1" x14ac:dyDescent="0.2">
      <c r="A229726" s="27"/>
      <c r="B229726" s="67"/>
      <c r="C229726" s="83"/>
      <c r="D229726" s="85"/>
      <c r="E229726" s="82"/>
      <c r="F229726" s="81"/>
      <c r="G229726" s="86"/>
      <c r="H229726" s="86"/>
      <c r="I229726" s="11"/>
    </row>
    <row r="229734" spans="1:9" s="4" customFormat="1" x14ac:dyDescent="0.2">
      <c r="A229734" s="27"/>
      <c r="B229734" s="67"/>
      <c r="C229734" s="83"/>
      <c r="D229734" s="85"/>
      <c r="E229734" s="82"/>
      <c r="F229734" s="81"/>
      <c r="G229734" s="86"/>
      <c r="H229734" s="86"/>
      <c r="I229734" s="11"/>
    </row>
    <row r="229736" spans="1:9" s="4" customFormat="1" x14ac:dyDescent="0.2">
      <c r="A229736" s="27"/>
      <c r="B229736" s="67"/>
      <c r="C229736" s="83"/>
      <c r="D229736" s="85"/>
      <c r="E229736" s="82"/>
      <c r="F229736" s="81"/>
      <c r="G229736" s="86"/>
      <c r="H229736" s="86"/>
      <c r="I229736" s="11"/>
    </row>
    <row r="229742" spans="1:9" s="4" customFormat="1" x14ac:dyDescent="0.2">
      <c r="A229742" s="27"/>
      <c r="B229742" s="67"/>
      <c r="C229742" s="83"/>
      <c r="D229742" s="85"/>
      <c r="E229742" s="82"/>
      <c r="F229742" s="81"/>
      <c r="G229742" s="86"/>
      <c r="H229742" s="86"/>
      <c r="I229742" s="11"/>
    </row>
    <row r="229750" spans="1:9" s="4" customFormat="1" x14ac:dyDescent="0.2">
      <c r="A229750" s="27"/>
      <c r="B229750" s="67"/>
      <c r="C229750" s="83"/>
      <c r="D229750" s="85"/>
      <c r="E229750" s="82"/>
      <c r="F229750" s="81"/>
      <c r="G229750" s="86"/>
      <c r="H229750" s="86"/>
      <c r="I229750" s="11"/>
    </row>
    <row r="229752" spans="1:9" s="4" customFormat="1" x14ac:dyDescent="0.2">
      <c r="A229752" s="27"/>
      <c r="B229752" s="67"/>
      <c r="C229752" s="83"/>
      <c r="D229752" s="85"/>
      <c r="E229752" s="82"/>
      <c r="F229752" s="81"/>
      <c r="G229752" s="86"/>
      <c r="H229752" s="86"/>
      <c r="I229752" s="11"/>
    </row>
    <row r="229758" spans="1:9" s="4" customFormat="1" x14ac:dyDescent="0.2">
      <c r="A229758" s="27"/>
      <c r="B229758" s="67"/>
      <c r="C229758" s="83"/>
      <c r="D229758" s="85"/>
      <c r="E229758" s="82"/>
      <c r="F229758" s="81"/>
      <c r="G229758" s="86"/>
      <c r="H229758" s="86"/>
      <c r="I229758" s="11"/>
    </row>
    <row r="229766" spans="1:9" s="4" customFormat="1" x14ac:dyDescent="0.2">
      <c r="A229766" s="27"/>
      <c r="B229766" s="67"/>
      <c r="C229766" s="83"/>
      <c r="D229766" s="85"/>
      <c r="E229766" s="82"/>
      <c r="F229766" s="81"/>
      <c r="G229766" s="86"/>
      <c r="H229766" s="86"/>
      <c r="I229766" s="11"/>
    </row>
    <row r="229768" spans="1:9" s="4" customFormat="1" x14ac:dyDescent="0.2">
      <c r="A229768" s="27"/>
      <c r="B229768" s="67"/>
      <c r="C229768" s="83"/>
      <c r="D229768" s="85"/>
      <c r="E229768" s="82"/>
      <c r="F229768" s="81"/>
      <c r="G229768" s="86"/>
      <c r="H229768" s="86"/>
      <c r="I229768" s="11"/>
    </row>
    <row r="229774" spans="1:9" s="4" customFormat="1" x14ac:dyDescent="0.2">
      <c r="A229774" s="27"/>
      <c r="B229774" s="67"/>
      <c r="C229774" s="83"/>
      <c r="D229774" s="85"/>
      <c r="E229774" s="82"/>
      <c r="F229774" s="81"/>
      <c r="G229774" s="86"/>
      <c r="H229774" s="86"/>
      <c r="I229774" s="11"/>
    </row>
    <row r="229782" spans="1:9" s="4" customFormat="1" x14ac:dyDescent="0.2">
      <c r="A229782" s="27"/>
      <c r="B229782" s="67"/>
      <c r="C229782" s="83"/>
      <c r="D229782" s="85"/>
      <c r="E229782" s="82"/>
      <c r="F229782" s="81"/>
      <c r="G229782" s="86"/>
      <c r="H229782" s="86"/>
      <c r="I229782" s="11"/>
    </row>
    <row r="229784" spans="1:9" s="4" customFormat="1" x14ac:dyDescent="0.2">
      <c r="A229784" s="27"/>
      <c r="B229784" s="67"/>
      <c r="C229784" s="83"/>
      <c r="D229784" s="85"/>
      <c r="E229784" s="82"/>
      <c r="F229784" s="81"/>
      <c r="G229784" s="86"/>
      <c r="H229784" s="86"/>
      <c r="I229784" s="11"/>
    </row>
    <row r="229790" spans="1:9" s="4" customFormat="1" x14ac:dyDescent="0.2">
      <c r="A229790" s="27"/>
      <c r="B229790" s="67"/>
      <c r="C229790" s="83"/>
      <c r="D229790" s="85"/>
      <c r="E229790" s="82"/>
      <c r="F229790" s="81"/>
      <c r="G229790" s="86"/>
      <c r="H229790" s="86"/>
      <c r="I229790" s="11"/>
    </row>
    <row r="229798" spans="1:9" s="4" customFormat="1" x14ac:dyDescent="0.2">
      <c r="A229798" s="27"/>
      <c r="B229798" s="67"/>
      <c r="C229798" s="83"/>
      <c r="D229798" s="85"/>
      <c r="E229798" s="82"/>
      <c r="F229798" s="81"/>
      <c r="G229798" s="86"/>
      <c r="H229798" s="86"/>
      <c r="I229798" s="11"/>
    </row>
    <row r="229800" spans="1:9" s="4" customFormat="1" x14ac:dyDescent="0.2">
      <c r="A229800" s="27"/>
      <c r="B229800" s="67"/>
      <c r="C229800" s="83"/>
      <c r="D229800" s="85"/>
      <c r="E229800" s="82"/>
      <c r="F229800" s="81"/>
      <c r="G229800" s="86"/>
      <c r="H229800" s="86"/>
      <c r="I229800" s="11"/>
    </row>
    <row r="229806" spans="1:9" s="4" customFormat="1" x14ac:dyDescent="0.2">
      <c r="A229806" s="27"/>
      <c r="B229806" s="67"/>
      <c r="C229806" s="83"/>
      <c r="D229806" s="85"/>
      <c r="E229806" s="82"/>
      <c r="F229806" s="81"/>
      <c r="G229806" s="86"/>
      <c r="H229806" s="86"/>
      <c r="I229806" s="11"/>
    </row>
    <row r="229814" spans="1:9" s="4" customFormat="1" x14ac:dyDescent="0.2">
      <c r="A229814" s="27"/>
      <c r="B229814" s="67"/>
      <c r="C229814" s="83"/>
      <c r="D229814" s="85"/>
      <c r="E229814" s="82"/>
      <c r="F229814" s="81"/>
      <c r="G229814" s="86"/>
      <c r="H229814" s="86"/>
      <c r="I229814" s="11"/>
    </row>
    <row r="229816" spans="1:9" s="4" customFormat="1" x14ac:dyDescent="0.2">
      <c r="A229816" s="27"/>
      <c r="B229816" s="67"/>
      <c r="C229816" s="83"/>
      <c r="D229816" s="85"/>
      <c r="E229816" s="82"/>
      <c r="F229816" s="81"/>
      <c r="G229816" s="86"/>
      <c r="H229816" s="86"/>
      <c r="I229816" s="11"/>
    </row>
    <row r="229822" spans="1:9" s="4" customFormat="1" x14ac:dyDescent="0.2">
      <c r="A229822" s="27"/>
      <c r="B229822" s="67"/>
      <c r="C229822" s="83"/>
      <c r="D229822" s="85"/>
      <c r="E229822" s="82"/>
      <c r="F229822" s="81"/>
      <c r="G229822" s="86"/>
      <c r="H229822" s="86"/>
      <c r="I229822" s="11"/>
    </row>
    <row r="229830" spans="1:9" s="4" customFormat="1" x14ac:dyDescent="0.2">
      <c r="A229830" s="27"/>
      <c r="B229830" s="67"/>
      <c r="C229830" s="83"/>
      <c r="D229830" s="85"/>
      <c r="E229830" s="82"/>
      <c r="F229830" s="81"/>
      <c r="G229830" s="86"/>
      <c r="H229830" s="86"/>
      <c r="I229830" s="11"/>
    </row>
    <row r="229832" spans="1:9" s="4" customFormat="1" x14ac:dyDescent="0.2">
      <c r="A229832" s="27"/>
      <c r="B229832" s="67"/>
      <c r="C229832" s="83"/>
      <c r="D229832" s="85"/>
      <c r="E229832" s="82"/>
      <c r="F229832" s="81"/>
      <c r="G229832" s="86"/>
      <c r="H229832" s="86"/>
      <c r="I229832" s="11"/>
    </row>
    <row r="229838" spans="1:9" s="4" customFormat="1" x14ac:dyDescent="0.2">
      <c r="A229838" s="27"/>
      <c r="B229838" s="67"/>
      <c r="C229838" s="83"/>
      <c r="D229838" s="85"/>
      <c r="E229838" s="82"/>
      <c r="F229838" s="81"/>
      <c r="G229838" s="86"/>
      <c r="H229838" s="86"/>
      <c r="I229838" s="11"/>
    </row>
    <row r="229846" spans="1:9" s="4" customFormat="1" x14ac:dyDescent="0.2">
      <c r="A229846" s="27"/>
      <c r="B229846" s="67"/>
      <c r="C229846" s="83"/>
      <c r="D229846" s="85"/>
      <c r="E229846" s="82"/>
      <c r="F229846" s="81"/>
      <c r="G229846" s="86"/>
      <c r="H229846" s="86"/>
      <c r="I229846" s="11"/>
    </row>
    <row r="229848" spans="1:9" s="4" customFormat="1" x14ac:dyDescent="0.2">
      <c r="A229848" s="27"/>
      <c r="B229848" s="67"/>
      <c r="C229848" s="83"/>
      <c r="D229848" s="85"/>
      <c r="E229848" s="82"/>
      <c r="F229848" s="81"/>
      <c r="G229848" s="86"/>
      <c r="H229848" s="86"/>
      <c r="I229848" s="11"/>
    </row>
    <row r="229854" spans="1:9" s="4" customFormat="1" x14ac:dyDescent="0.2">
      <c r="A229854" s="27"/>
      <c r="B229854" s="67"/>
      <c r="C229854" s="83"/>
      <c r="D229854" s="85"/>
      <c r="E229854" s="82"/>
      <c r="F229854" s="81"/>
      <c r="G229854" s="86"/>
      <c r="H229854" s="86"/>
      <c r="I229854" s="11"/>
    </row>
    <row r="229862" spans="1:9" s="4" customFormat="1" x14ac:dyDescent="0.2">
      <c r="A229862" s="27"/>
      <c r="B229862" s="67"/>
      <c r="C229862" s="83"/>
      <c r="D229862" s="85"/>
      <c r="E229862" s="82"/>
      <c r="F229862" s="81"/>
      <c r="G229862" s="86"/>
      <c r="H229862" s="86"/>
      <c r="I229862" s="11"/>
    </row>
    <row r="229864" spans="1:9" s="4" customFormat="1" x14ac:dyDescent="0.2">
      <c r="A229864" s="27"/>
      <c r="B229864" s="67"/>
      <c r="C229864" s="83"/>
      <c r="D229864" s="85"/>
      <c r="E229864" s="82"/>
      <c r="F229864" s="81"/>
      <c r="G229864" s="86"/>
      <c r="H229864" s="86"/>
      <c r="I229864" s="11"/>
    </row>
    <row r="229870" spans="1:9" s="4" customFormat="1" x14ac:dyDescent="0.2">
      <c r="A229870" s="27"/>
      <c r="B229870" s="67"/>
      <c r="C229870" s="83"/>
      <c r="D229870" s="85"/>
      <c r="E229870" s="82"/>
      <c r="F229870" s="81"/>
      <c r="G229870" s="86"/>
      <c r="H229870" s="86"/>
      <c r="I229870" s="11"/>
    </row>
    <row r="229878" spans="1:9" s="4" customFormat="1" x14ac:dyDescent="0.2">
      <c r="A229878" s="27"/>
      <c r="B229878" s="67"/>
      <c r="C229878" s="83"/>
      <c r="D229878" s="85"/>
      <c r="E229878" s="82"/>
      <c r="F229878" s="81"/>
      <c r="G229878" s="86"/>
      <c r="H229878" s="86"/>
      <c r="I229878" s="11"/>
    </row>
    <row r="229880" spans="1:9" s="4" customFormat="1" x14ac:dyDescent="0.2">
      <c r="A229880" s="27"/>
      <c r="B229880" s="67"/>
      <c r="C229880" s="83"/>
      <c r="D229880" s="85"/>
      <c r="E229880" s="82"/>
      <c r="F229880" s="81"/>
      <c r="G229880" s="86"/>
      <c r="H229880" s="86"/>
      <c r="I229880" s="11"/>
    </row>
    <row r="229886" spans="1:9" s="4" customFormat="1" x14ac:dyDescent="0.2">
      <c r="A229886" s="27"/>
      <c r="B229886" s="67"/>
      <c r="C229886" s="83"/>
      <c r="D229886" s="85"/>
      <c r="E229886" s="82"/>
      <c r="F229886" s="81"/>
      <c r="G229886" s="86"/>
      <c r="H229886" s="86"/>
      <c r="I229886" s="11"/>
    </row>
    <row r="229894" spans="1:9" s="4" customFormat="1" x14ac:dyDescent="0.2">
      <c r="A229894" s="27"/>
      <c r="B229894" s="67"/>
      <c r="C229894" s="83"/>
      <c r="D229894" s="85"/>
      <c r="E229894" s="82"/>
      <c r="F229894" s="81"/>
      <c r="G229894" s="86"/>
      <c r="H229894" s="86"/>
      <c r="I229894" s="11"/>
    </row>
    <row r="229896" spans="1:9" s="4" customFormat="1" x14ac:dyDescent="0.2">
      <c r="A229896" s="27"/>
      <c r="B229896" s="67"/>
      <c r="C229896" s="83"/>
      <c r="D229896" s="85"/>
      <c r="E229896" s="82"/>
      <c r="F229896" s="81"/>
      <c r="G229896" s="86"/>
      <c r="H229896" s="86"/>
      <c r="I229896" s="11"/>
    </row>
    <row r="229902" spans="1:9" s="4" customFormat="1" x14ac:dyDescent="0.2">
      <c r="A229902" s="27"/>
      <c r="B229902" s="67"/>
      <c r="C229902" s="83"/>
      <c r="D229902" s="85"/>
      <c r="E229902" s="82"/>
      <c r="F229902" s="81"/>
      <c r="G229902" s="86"/>
      <c r="H229902" s="86"/>
      <c r="I229902" s="11"/>
    </row>
    <row r="229910" spans="1:9" s="4" customFormat="1" x14ac:dyDescent="0.2">
      <c r="A229910" s="27"/>
      <c r="B229910" s="67"/>
      <c r="C229910" s="83"/>
      <c r="D229910" s="85"/>
      <c r="E229910" s="82"/>
      <c r="F229910" s="81"/>
      <c r="G229910" s="86"/>
      <c r="H229910" s="86"/>
      <c r="I229910" s="11"/>
    </row>
    <row r="229912" spans="1:9" s="4" customFormat="1" x14ac:dyDescent="0.2">
      <c r="A229912" s="27"/>
      <c r="B229912" s="67"/>
      <c r="C229912" s="83"/>
      <c r="D229912" s="85"/>
      <c r="E229912" s="82"/>
      <c r="F229912" s="81"/>
      <c r="G229912" s="86"/>
      <c r="H229912" s="86"/>
      <c r="I229912" s="11"/>
    </row>
    <row r="229918" spans="1:9" s="4" customFormat="1" x14ac:dyDescent="0.2">
      <c r="A229918" s="27"/>
      <c r="B229918" s="67"/>
      <c r="C229918" s="83"/>
      <c r="D229918" s="85"/>
      <c r="E229918" s="82"/>
      <c r="F229918" s="81"/>
      <c r="G229918" s="86"/>
      <c r="H229918" s="86"/>
      <c r="I229918" s="11"/>
    </row>
    <row r="229926" spans="1:9" s="4" customFormat="1" x14ac:dyDescent="0.2">
      <c r="A229926" s="27"/>
      <c r="B229926" s="67"/>
      <c r="C229926" s="83"/>
      <c r="D229926" s="85"/>
      <c r="E229926" s="82"/>
      <c r="F229926" s="81"/>
      <c r="G229926" s="86"/>
      <c r="H229926" s="86"/>
      <c r="I229926" s="11"/>
    </row>
    <row r="229928" spans="1:9" s="4" customFormat="1" x14ac:dyDescent="0.2">
      <c r="A229928" s="27"/>
      <c r="B229928" s="67"/>
      <c r="C229928" s="83"/>
      <c r="D229928" s="85"/>
      <c r="E229928" s="82"/>
      <c r="F229928" s="81"/>
      <c r="G229928" s="86"/>
      <c r="H229928" s="86"/>
      <c r="I229928" s="11"/>
    </row>
    <row r="229934" spans="1:9" s="4" customFormat="1" x14ac:dyDescent="0.2">
      <c r="A229934" s="27"/>
      <c r="B229934" s="67"/>
      <c r="C229934" s="83"/>
      <c r="D229934" s="85"/>
      <c r="E229934" s="82"/>
      <c r="F229934" s="81"/>
      <c r="G229934" s="86"/>
      <c r="H229934" s="86"/>
      <c r="I229934" s="11"/>
    </row>
    <row r="229942" spans="1:9" s="4" customFormat="1" x14ac:dyDescent="0.2">
      <c r="A229942" s="27"/>
      <c r="B229942" s="67"/>
      <c r="C229942" s="83"/>
      <c r="D229942" s="85"/>
      <c r="E229942" s="82"/>
      <c r="F229942" s="81"/>
      <c r="G229942" s="86"/>
      <c r="H229942" s="86"/>
      <c r="I229942" s="11"/>
    </row>
    <row r="229944" spans="1:9" s="4" customFormat="1" x14ac:dyDescent="0.2">
      <c r="A229944" s="27"/>
      <c r="B229944" s="67"/>
      <c r="C229944" s="83"/>
      <c r="D229944" s="85"/>
      <c r="E229944" s="82"/>
      <c r="F229944" s="81"/>
      <c r="G229944" s="86"/>
      <c r="H229944" s="86"/>
      <c r="I229944" s="11"/>
    </row>
    <row r="229950" spans="1:9" s="4" customFormat="1" x14ac:dyDescent="0.2">
      <c r="A229950" s="27"/>
      <c r="B229950" s="67"/>
      <c r="C229950" s="83"/>
      <c r="D229950" s="85"/>
      <c r="E229950" s="82"/>
      <c r="F229950" s="81"/>
      <c r="G229950" s="86"/>
      <c r="H229950" s="86"/>
      <c r="I229950" s="11"/>
    </row>
    <row r="229958" spans="1:9" s="4" customFormat="1" x14ac:dyDescent="0.2">
      <c r="A229958" s="27"/>
      <c r="B229958" s="67"/>
      <c r="C229958" s="83"/>
      <c r="D229958" s="85"/>
      <c r="E229958" s="82"/>
      <c r="F229958" s="81"/>
      <c r="G229958" s="86"/>
      <c r="H229958" s="86"/>
      <c r="I229958" s="11"/>
    </row>
    <row r="229960" spans="1:9" s="4" customFormat="1" x14ac:dyDescent="0.2">
      <c r="A229960" s="27"/>
      <c r="B229960" s="67"/>
      <c r="C229960" s="83"/>
      <c r="D229960" s="85"/>
      <c r="E229960" s="82"/>
      <c r="F229960" s="81"/>
      <c r="G229960" s="86"/>
      <c r="H229960" s="86"/>
      <c r="I229960" s="11"/>
    </row>
    <row r="229966" spans="1:9" s="4" customFormat="1" x14ac:dyDescent="0.2">
      <c r="A229966" s="27"/>
      <c r="B229966" s="67"/>
      <c r="C229966" s="83"/>
      <c r="D229966" s="85"/>
      <c r="E229966" s="82"/>
      <c r="F229966" s="81"/>
      <c r="G229966" s="86"/>
      <c r="H229966" s="86"/>
      <c r="I229966" s="11"/>
    </row>
    <row r="229974" spans="1:9" s="4" customFormat="1" x14ac:dyDescent="0.2">
      <c r="A229974" s="27"/>
      <c r="B229974" s="67"/>
      <c r="C229974" s="83"/>
      <c r="D229974" s="85"/>
      <c r="E229974" s="82"/>
      <c r="F229974" s="81"/>
      <c r="G229974" s="86"/>
      <c r="H229974" s="86"/>
      <c r="I229974" s="11"/>
    </row>
    <row r="229976" spans="1:9" s="4" customFormat="1" x14ac:dyDescent="0.2">
      <c r="A229976" s="27"/>
      <c r="B229976" s="67"/>
      <c r="C229976" s="83"/>
      <c r="D229976" s="85"/>
      <c r="E229976" s="82"/>
      <c r="F229976" s="81"/>
      <c r="G229976" s="86"/>
      <c r="H229976" s="86"/>
      <c r="I229976" s="11"/>
    </row>
    <row r="229982" spans="1:9" s="4" customFormat="1" x14ac:dyDescent="0.2">
      <c r="A229982" s="27"/>
      <c r="B229982" s="67"/>
      <c r="C229982" s="83"/>
      <c r="D229982" s="85"/>
      <c r="E229982" s="82"/>
      <c r="F229982" s="81"/>
      <c r="G229982" s="86"/>
      <c r="H229982" s="86"/>
      <c r="I229982" s="11"/>
    </row>
    <row r="229990" spans="1:9" s="4" customFormat="1" x14ac:dyDescent="0.2">
      <c r="A229990" s="27"/>
      <c r="B229990" s="67"/>
      <c r="C229990" s="83"/>
      <c r="D229990" s="85"/>
      <c r="E229990" s="82"/>
      <c r="F229990" s="81"/>
      <c r="G229990" s="86"/>
      <c r="H229990" s="86"/>
      <c r="I229990" s="11"/>
    </row>
    <row r="229992" spans="1:9" s="4" customFormat="1" x14ac:dyDescent="0.2">
      <c r="A229992" s="27"/>
      <c r="B229992" s="67"/>
      <c r="C229992" s="83"/>
      <c r="D229992" s="85"/>
      <c r="E229992" s="82"/>
      <c r="F229992" s="81"/>
      <c r="G229992" s="86"/>
      <c r="H229992" s="86"/>
      <c r="I229992" s="11"/>
    </row>
    <row r="229998" spans="1:9" s="4" customFormat="1" x14ac:dyDescent="0.2">
      <c r="A229998" s="27"/>
      <c r="B229998" s="67"/>
      <c r="C229998" s="83"/>
      <c r="D229998" s="85"/>
      <c r="E229998" s="82"/>
      <c r="F229998" s="81"/>
      <c r="G229998" s="86"/>
      <c r="H229998" s="86"/>
      <c r="I229998" s="11"/>
    </row>
    <row r="230006" spans="1:9" s="4" customFormat="1" x14ac:dyDescent="0.2">
      <c r="A230006" s="27"/>
      <c r="B230006" s="67"/>
      <c r="C230006" s="83"/>
      <c r="D230006" s="85"/>
      <c r="E230006" s="82"/>
      <c r="F230006" s="81"/>
      <c r="G230006" s="86"/>
      <c r="H230006" s="86"/>
      <c r="I230006" s="11"/>
    </row>
    <row r="230008" spans="1:9" s="4" customFormat="1" x14ac:dyDescent="0.2">
      <c r="A230008" s="27"/>
      <c r="B230008" s="67"/>
      <c r="C230008" s="83"/>
      <c r="D230008" s="85"/>
      <c r="E230008" s="82"/>
      <c r="F230008" s="81"/>
      <c r="G230008" s="86"/>
      <c r="H230008" s="86"/>
      <c r="I230008" s="11"/>
    </row>
    <row r="230014" spans="1:9" s="4" customFormat="1" x14ac:dyDescent="0.2">
      <c r="A230014" s="27"/>
      <c r="B230014" s="67"/>
      <c r="C230014" s="83"/>
      <c r="D230014" s="85"/>
      <c r="E230014" s="82"/>
      <c r="F230014" s="81"/>
      <c r="G230014" s="86"/>
      <c r="H230014" s="86"/>
      <c r="I230014" s="11"/>
    </row>
    <row r="230022" spans="1:9" s="4" customFormat="1" x14ac:dyDescent="0.2">
      <c r="A230022" s="27"/>
      <c r="B230022" s="67"/>
      <c r="C230022" s="83"/>
      <c r="D230022" s="85"/>
      <c r="E230022" s="82"/>
      <c r="F230022" s="81"/>
      <c r="G230022" s="86"/>
      <c r="H230022" s="86"/>
      <c r="I230022" s="11"/>
    </row>
    <row r="230024" spans="1:9" s="4" customFormat="1" x14ac:dyDescent="0.2">
      <c r="A230024" s="27"/>
      <c r="B230024" s="67"/>
      <c r="C230024" s="83"/>
      <c r="D230024" s="85"/>
      <c r="E230024" s="82"/>
      <c r="F230024" s="81"/>
      <c r="G230024" s="86"/>
      <c r="H230024" s="86"/>
      <c r="I230024" s="11"/>
    </row>
    <row r="230030" spans="1:9" s="4" customFormat="1" x14ac:dyDescent="0.2">
      <c r="A230030" s="27"/>
      <c r="B230030" s="67"/>
      <c r="C230030" s="83"/>
      <c r="D230030" s="85"/>
      <c r="E230030" s="82"/>
      <c r="F230030" s="81"/>
      <c r="G230030" s="86"/>
      <c r="H230030" s="86"/>
      <c r="I230030" s="11"/>
    </row>
    <row r="230038" spans="1:9" s="4" customFormat="1" x14ac:dyDescent="0.2">
      <c r="A230038" s="27"/>
      <c r="B230038" s="67"/>
      <c r="C230038" s="83"/>
      <c r="D230038" s="85"/>
      <c r="E230038" s="82"/>
      <c r="F230038" s="81"/>
      <c r="G230038" s="86"/>
      <c r="H230038" s="86"/>
      <c r="I230038" s="11"/>
    </row>
    <row r="230040" spans="1:9" s="4" customFormat="1" x14ac:dyDescent="0.2">
      <c r="A230040" s="27"/>
      <c r="B230040" s="67"/>
      <c r="C230040" s="83"/>
      <c r="D230040" s="85"/>
      <c r="E230040" s="82"/>
      <c r="F230040" s="81"/>
      <c r="G230040" s="86"/>
      <c r="H230040" s="86"/>
      <c r="I230040" s="11"/>
    </row>
    <row r="230046" spans="1:9" s="4" customFormat="1" x14ac:dyDescent="0.2">
      <c r="A230046" s="27"/>
      <c r="B230046" s="67"/>
      <c r="C230046" s="83"/>
      <c r="D230046" s="85"/>
      <c r="E230046" s="82"/>
      <c r="F230046" s="81"/>
      <c r="G230046" s="86"/>
      <c r="H230046" s="86"/>
      <c r="I230046" s="11"/>
    </row>
    <row r="230054" spans="1:9" s="4" customFormat="1" x14ac:dyDescent="0.2">
      <c r="A230054" s="27"/>
      <c r="B230054" s="67"/>
      <c r="C230054" s="83"/>
      <c r="D230054" s="85"/>
      <c r="E230054" s="82"/>
      <c r="F230054" s="81"/>
      <c r="G230054" s="86"/>
      <c r="H230054" s="86"/>
      <c r="I230054" s="11"/>
    </row>
    <row r="230056" spans="1:9" s="4" customFormat="1" x14ac:dyDescent="0.2">
      <c r="A230056" s="27"/>
      <c r="B230056" s="67"/>
      <c r="C230056" s="83"/>
      <c r="D230056" s="85"/>
      <c r="E230056" s="82"/>
      <c r="F230056" s="81"/>
      <c r="G230056" s="86"/>
      <c r="H230056" s="86"/>
      <c r="I230056" s="11"/>
    </row>
    <row r="230062" spans="1:9" s="4" customFormat="1" x14ac:dyDescent="0.2">
      <c r="A230062" s="27"/>
      <c r="B230062" s="67"/>
      <c r="C230062" s="83"/>
      <c r="D230062" s="85"/>
      <c r="E230062" s="82"/>
      <c r="F230062" s="81"/>
      <c r="G230062" s="86"/>
      <c r="H230062" s="86"/>
      <c r="I230062" s="11"/>
    </row>
    <row r="230070" spans="1:9" s="4" customFormat="1" x14ac:dyDescent="0.2">
      <c r="A230070" s="27"/>
      <c r="B230070" s="67"/>
      <c r="C230070" s="83"/>
      <c r="D230070" s="85"/>
      <c r="E230070" s="82"/>
      <c r="F230070" s="81"/>
      <c r="G230070" s="86"/>
      <c r="H230070" s="86"/>
      <c r="I230070" s="11"/>
    </row>
    <row r="230072" spans="1:9" s="4" customFormat="1" x14ac:dyDescent="0.2">
      <c r="A230072" s="27"/>
      <c r="B230072" s="67"/>
      <c r="C230072" s="83"/>
      <c r="D230072" s="85"/>
      <c r="E230072" s="82"/>
      <c r="F230072" s="81"/>
      <c r="G230072" s="86"/>
      <c r="H230072" s="86"/>
      <c r="I230072" s="11"/>
    </row>
    <row r="230078" spans="1:9" s="4" customFormat="1" x14ac:dyDescent="0.2">
      <c r="A230078" s="27"/>
      <c r="B230078" s="67"/>
      <c r="C230078" s="83"/>
      <c r="D230078" s="85"/>
      <c r="E230078" s="82"/>
      <c r="F230078" s="81"/>
      <c r="G230078" s="86"/>
      <c r="H230078" s="86"/>
      <c r="I230078" s="11"/>
    </row>
    <row r="230086" spans="1:9" s="4" customFormat="1" x14ac:dyDescent="0.2">
      <c r="A230086" s="27"/>
      <c r="B230086" s="67"/>
      <c r="C230086" s="83"/>
      <c r="D230086" s="85"/>
      <c r="E230086" s="82"/>
      <c r="F230086" s="81"/>
      <c r="G230086" s="86"/>
      <c r="H230086" s="86"/>
      <c r="I230086" s="11"/>
    </row>
    <row r="230088" spans="1:9" s="4" customFormat="1" x14ac:dyDescent="0.2">
      <c r="A230088" s="27"/>
      <c r="B230088" s="67"/>
      <c r="C230088" s="83"/>
      <c r="D230088" s="85"/>
      <c r="E230088" s="82"/>
      <c r="F230088" s="81"/>
      <c r="G230088" s="86"/>
      <c r="H230088" s="86"/>
      <c r="I230088" s="11"/>
    </row>
    <row r="230094" spans="1:9" s="4" customFormat="1" x14ac:dyDescent="0.2">
      <c r="A230094" s="27"/>
      <c r="B230094" s="67"/>
      <c r="C230094" s="83"/>
      <c r="D230094" s="85"/>
      <c r="E230094" s="82"/>
      <c r="F230094" s="81"/>
      <c r="G230094" s="86"/>
      <c r="H230094" s="86"/>
      <c r="I230094" s="11"/>
    </row>
    <row r="230102" spans="1:9" s="4" customFormat="1" x14ac:dyDescent="0.2">
      <c r="A230102" s="27"/>
      <c r="B230102" s="67"/>
      <c r="C230102" s="83"/>
      <c r="D230102" s="85"/>
      <c r="E230102" s="82"/>
      <c r="F230102" s="81"/>
      <c r="G230102" s="86"/>
      <c r="H230102" s="86"/>
      <c r="I230102" s="11"/>
    </row>
    <row r="230104" spans="1:9" s="4" customFormat="1" x14ac:dyDescent="0.2">
      <c r="A230104" s="27"/>
      <c r="B230104" s="67"/>
      <c r="C230104" s="83"/>
      <c r="D230104" s="85"/>
      <c r="E230104" s="82"/>
      <c r="F230104" s="81"/>
      <c r="G230104" s="86"/>
      <c r="H230104" s="86"/>
      <c r="I230104" s="11"/>
    </row>
    <row r="230110" spans="1:9" s="4" customFormat="1" x14ac:dyDescent="0.2">
      <c r="A230110" s="27"/>
      <c r="B230110" s="67"/>
      <c r="C230110" s="83"/>
      <c r="D230110" s="85"/>
      <c r="E230110" s="82"/>
      <c r="F230110" s="81"/>
      <c r="G230110" s="86"/>
      <c r="H230110" s="86"/>
      <c r="I230110" s="11"/>
    </row>
    <row r="230118" spans="1:9" s="4" customFormat="1" x14ac:dyDescent="0.2">
      <c r="A230118" s="27"/>
      <c r="B230118" s="67"/>
      <c r="C230118" s="83"/>
      <c r="D230118" s="85"/>
      <c r="E230118" s="82"/>
      <c r="F230118" s="81"/>
      <c r="G230118" s="86"/>
      <c r="H230118" s="86"/>
      <c r="I230118" s="11"/>
    </row>
    <row r="230120" spans="1:9" s="4" customFormat="1" x14ac:dyDescent="0.2">
      <c r="A230120" s="27"/>
      <c r="B230120" s="67"/>
      <c r="C230120" s="83"/>
      <c r="D230120" s="85"/>
      <c r="E230120" s="82"/>
      <c r="F230120" s="81"/>
      <c r="G230120" s="86"/>
      <c r="H230120" s="86"/>
      <c r="I230120" s="11"/>
    </row>
    <row r="230126" spans="1:9" s="4" customFormat="1" x14ac:dyDescent="0.2">
      <c r="A230126" s="27"/>
      <c r="B230126" s="67"/>
      <c r="C230126" s="83"/>
      <c r="D230126" s="85"/>
      <c r="E230126" s="82"/>
      <c r="F230126" s="81"/>
      <c r="G230126" s="86"/>
      <c r="H230126" s="86"/>
      <c r="I230126" s="11"/>
    </row>
    <row r="230134" spans="1:9" s="4" customFormat="1" x14ac:dyDescent="0.2">
      <c r="A230134" s="27"/>
      <c r="B230134" s="67"/>
      <c r="C230134" s="83"/>
      <c r="D230134" s="85"/>
      <c r="E230134" s="82"/>
      <c r="F230134" s="81"/>
      <c r="G230134" s="86"/>
      <c r="H230134" s="86"/>
      <c r="I230134" s="11"/>
    </row>
    <row r="230136" spans="1:9" s="4" customFormat="1" x14ac:dyDescent="0.2">
      <c r="A230136" s="27"/>
      <c r="B230136" s="67"/>
      <c r="C230136" s="83"/>
      <c r="D230136" s="85"/>
      <c r="E230136" s="82"/>
      <c r="F230136" s="81"/>
      <c r="G230136" s="86"/>
      <c r="H230136" s="86"/>
      <c r="I230136" s="11"/>
    </row>
    <row r="230142" spans="1:9" s="4" customFormat="1" x14ac:dyDescent="0.2">
      <c r="A230142" s="27"/>
      <c r="B230142" s="67"/>
      <c r="C230142" s="83"/>
      <c r="D230142" s="85"/>
      <c r="E230142" s="82"/>
      <c r="F230142" s="81"/>
      <c r="G230142" s="86"/>
      <c r="H230142" s="86"/>
      <c r="I230142" s="11"/>
    </row>
    <row r="230150" spans="1:9" s="4" customFormat="1" x14ac:dyDescent="0.2">
      <c r="A230150" s="27"/>
      <c r="B230150" s="67"/>
      <c r="C230150" s="83"/>
      <c r="D230150" s="85"/>
      <c r="E230150" s="82"/>
      <c r="F230150" s="81"/>
      <c r="G230150" s="86"/>
      <c r="H230150" s="86"/>
      <c r="I230150" s="11"/>
    </row>
    <row r="230152" spans="1:9" s="4" customFormat="1" x14ac:dyDescent="0.2">
      <c r="A230152" s="27"/>
      <c r="B230152" s="67"/>
      <c r="C230152" s="83"/>
      <c r="D230152" s="85"/>
      <c r="E230152" s="82"/>
      <c r="F230152" s="81"/>
      <c r="G230152" s="86"/>
      <c r="H230152" s="86"/>
      <c r="I230152" s="11"/>
    </row>
    <row r="230158" spans="1:9" s="4" customFormat="1" x14ac:dyDescent="0.2">
      <c r="A230158" s="27"/>
      <c r="B230158" s="67"/>
      <c r="C230158" s="83"/>
      <c r="D230158" s="85"/>
      <c r="E230158" s="82"/>
      <c r="F230158" s="81"/>
      <c r="G230158" s="86"/>
      <c r="H230158" s="86"/>
      <c r="I230158" s="11"/>
    </row>
    <row r="230166" spans="1:9" s="4" customFormat="1" x14ac:dyDescent="0.2">
      <c r="A230166" s="27"/>
      <c r="B230166" s="67"/>
      <c r="C230166" s="83"/>
      <c r="D230166" s="85"/>
      <c r="E230166" s="82"/>
      <c r="F230166" s="81"/>
      <c r="G230166" s="86"/>
      <c r="H230166" s="86"/>
      <c r="I230166" s="11"/>
    </row>
    <row r="230168" spans="1:9" s="4" customFormat="1" x14ac:dyDescent="0.2">
      <c r="A230168" s="27"/>
      <c r="B230168" s="67"/>
      <c r="C230168" s="83"/>
      <c r="D230168" s="85"/>
      <c r="E230168" s="82"/>
      <c r="F230168" s="81"/>
      <c r="G230168" s="86"/>
      <c r="H230168" s="86"/>
      <c r="I230168" s="11"/>
    </row>
    <row r="230174" spans="1:9" s="4" customFormat="1" x14ac:dyDescent="0.2">
      <c r="A230174" s="27"/>
      <c r="B230174" s="67"/>
      <c r="C230174" s="83"/>
      <c r="D230174" s="85"/>
      <c r="E230174" s="82"/>
      <c r="F230174" s="81"/>
      <c r="G230174" s="86"/>
      <c r="H230174" s="86"/>
      <c r="I230174" s="11"/>
    </row>
    <row r="230182" spans="1:9" s="4" customFormat="1" x14ac:dyDescent="0.2">
      <c r="A230182" s="27"/>
      <c r="B230182" s="67"/>
      <c r="C230182" s="83"/>
      <c r="D230182" s="85"/>
      <c r="E230182" s="82"/>
      <c r="F230182" s="81"/>
      <c r="G230182" s="86"/>
      <c r="H230182" s="86"/>
      <c r="I230182" s="11"/>
    </row>
    <row r="230184" spans="1:9" s="4" customFormat="1" x14ac:dyDescent="0.2">
      <c r="A230184" s="27"/>
      <c r="B230184" s="67"/>
      <c r="C230184" s="83"/>
      <c r="D230184" s="85"/>
      <c r="E230184" s="82"/>
      <c r="F230184" s="81"/>
      <c r="G230184" s="86"/>
      <c r="H230184" s="86"/>
      <c r="I230184" s="11"/>
    </row>
    <row r="230190" spans="1:9" s="4" customFormat="1" x14ac:dyDescent="0.2">
      <c r="A230190" s="27"/>
      <c r="B230190" s="67"/>
      <c r="C230190" s="83"/>
      <c r="D230190" s="85"/>
      <c r="E230190" s="82"/>
      <c r="F230190" s="81"/>
      <c r="G230190" s="86"/>
      <c r="H230190" s="86"/>
      <c r="I230190" s="11"/>
    </row>
    <row r="230198" spans="1:9" s="4" customFormat="1" x14ac:dyDescent="0.2">
      <c r="A230198" s="27"/>
      <c r="B230198" s="67"/>
      <c r="C230198" s="83"/>
      <c r="D230198" s="85"/>
      <c r="E230198" s="82"/>
      <c r="F230198" s="81"/>
      <c r="G230198" s="86"/>
      <c r="H230198" s="86"/>
      <c r="I230198" s="11"/>
    </row>
    <row r="230200" spans="1:9" s="4" customFormat="1" x14ac:dyDescent="0.2">
      <c r="A230200" s="27"/>
      <c r="B230200" s="67"/>
      <c r="C230200" s="83"/>
      <c r="D230200" s="85"/>
      <c r="E230200" s="82"/>
      <c r="F230200" s="81"/>
      <c r="G230200" s="86"/>
      <c r="H230200" s="86"/>
      <c r="I230200" s="11"/>
    </row>
    <row r="230206" spans="1:9" s="4" customFormat="1" x14ac:dyDescent="0.2">
      <c r="A230206" s="27"/>
      <c r="B230206" s="67"/>
      <c r="C230206" s="83"/>
      <c r="D230206" s="85"/>
      <c r="E230206" s="82"/>
      <c r="F230206" s="81"/>
      <c r="G230206" s="86"/>
      <c r="H230206" s="86"/>
      <c r="I230206" s="11"/>
    </row>
    <row r="230214" spans="1:9" s="4" customFormat="1" x14ac:dyDescent="0.2">
      <c r="A230214" s="27"/>
      <c r="B230214" s="67"/>
      <c r="C230214" s="83"/>
      <c r="D230214" s="85"/>
      <c r="E230214" s="82"/>
      <c r="F230214" s="81"/>
      <c r="G230214" s="86"/>
      <c r="H230214" s="86"/>
      <c r="I230214" s="11"/>
    </row>
    <row r="230216" spans="1:9" s="4" customFormat="1" x14ac:dyDescent="0.2">
      <c r="A230216" s="27"/>
      <c r="B230216" s="67"/>
      <c r="C230216" s="83"/>
      <c r="D230216" s="85"/>
      <c r="E230216" s="82"/>
      <c r="F230216" s="81"/>
      <c r="G230216" s="86"/>
      <c r="H230216" s="86"/>
      <c r="I230216" s="11"/>
    </row>
    <row r="230222" spans="1:9" s="4" customFormat="1" x14ac:dyDescent="0.2">
      <c r="A230222" s="27"/>
      <c r="B230222" s="67"/>
      <c r="C230222" s="83"/>
      <c r="D230222" s="85"/>
      <c r="E230222" s="82"/>
      <c r="F230222" s="81"/>
      <c r="G230222" s="86"/>
      <c r="H230222" s="86"/>
      <c r="I230222" s="11"/>
    </row>
    <row r="230230" spans="1:9" s="4" customFormat="1" x14ac:dyDescent="0.2">
      <c r="A230230" s="27"/>
      <c r="B230230" s="67"/>
      <c r="C230230" s="83"/>
      <c r="D230230" s="85"/>
      <c r="E230230" s="82"/>
      <c r="F230230" s="81"/>
      <c r="G230230" s="86"/>
      <c r="H230230" s="86"/>
      <c r="I230230" s="11"/>
    </row>
    <row r="230232" spans="1:9" s="4" customFormat="1" x14ac:dyDescent="0.2">
      <c r="A230232" s="27"/>
      <c r="B230232" s="67"/>
      <c r="C230232" s="83"/>
      <c r="D230232" s="85"/>
      <c r="E230232" s="82"/>
      <c r="F230232" s="81"/>
      <c r="G230232" s="86"/>
      <c r="H230232" s="86"/>
      <c r="I230232" s="11"/>
    </row>
    <row r="230238" spans="1:9" s="4" customFormat="1" x14ac:dyDescent="0.2">
      <c r="A230238" s="27"/>
      <c r="B230238" s="67"/>
      <c r="C230238" s="83"/>
      <c r="D230238" s="85"/>
      <c r="E230238" s="82"/>
      <c r="F230238" s="81"/>
      <c r="G230238" s="86"/>
      <c r="H230238" s="86"/>
      <c r="I230238" s="11"/>
    </row>
    <row r="230246" spans="1:9" s="4" customFormat="1" x14ac:dyDescent="0.2">
      <c r="A230246" s="27"/>
      <c r="B230246" s="67"/>
      <c r="C230246" s="83"/>
      <c r="D230246" s="85"/>
      <c r="E230246" s="82"/>
      <c r="F230246" s="81"/>
      <c r="G230246" s="86"/>
      <c r="H230246" s="86"/>
      <c r="I230246" s="11"/>
    </row>
    <row r="230248" spans="1:9" s="4" customFormat="1" x14ac:dyDescent="0.2">
      <c r="A230248" s="27"/>
      <c r="B230248" s="67"/>
      <c r="C230248" s="83"/>
      <c r="D230248" s="85"/>
      <c r="E230248" s="82"/>
      <c r="F230248" s="81"/>
      <c r="G230248" s="86"/>
      <c r="H230248" s="86"/>
      <c r="I230248" s="11"/>
    </row>
    <row r="230254" spans="1:9" s="4" customFormat="1" x14ac:dyDescent="0.2">
      <c r="A230254" s="27"/>
      <c r="B230254" s="67"/>
      <c r="C230254" s="83"/>
      <c r="D230254" s="85"/>
      <c r="E230254" s="82"/>
      <c r="F230254" s="81"/>
      <c r="G230254" s="86"/>
      <c r="H230254" s="86"/>
      <c r="I230254" s="11"/>
    </row>
    <row r="230262" spans="1:9" s="4" customFormat="1" x14ac:dyDescent="0.2">
      <c r="A230262" s="27"/>
      <c r="B230262" s="67"/>
      <c r="C230262" s="83"/>
      <c r="D230262" s="85"/>
      <c r="E230262" s="82"/>
      <c r="F230262" s="81"/>
      <c r="G230262" s="86"/>
      <c r="H230262" s="86"/>
      <c r="I230262" s="11"/>
    </row>
    <row r="230264" spans="1:9" s="4" customFormat="1" x14ac:dyDescent="0.2">
      <c r="A230264" s="27"/>
      <c r="B230264" s="67"/>
      <c r="C230264" s="83"/>
      <c r="D230264" s="85"/>
      <c r="E230264" s="82"/>
      <c r="F230264" s="81"/>
      <c r="G230264" s="86"/>
      <c r="H230264" s="86"/>
      <c r="I230264" s="11"/>
    </row>
    <row r="230270" spans="1:9" s="4" customFormat="1" x14ac:dyDescent="0.2">
      <c r="A230270" s="27"/>
      <c r="B230270" s="67"/>
      <c r="C230270" s="83"/>
      <c r="D230270" s="85"/>
      <c r="E230270" s="82"/>
      <c r="F230270" s="81"/>
      <c r="G230270" s="86"/>
      <c r="H230270" s="86"/>
      <c r="I230270" s="11"/>
    </row>
    <row r="230278" spans="1:9" s="4" customFormat="1" x14ac:dyDescent="0.2">
      <c r="A230278" s="27"/>
      <c r="B230278" s="67"/>
      <c r="C230278" s="83"/>
      <c r="D230278" s="85"/>
      <c r="E230278" s="82"/>
      <c r="F230278" s="81"/>
      <c r="G230278" s="86"/>
      <c r="H230278" s="86"/>
      <c r="I230278" s="11"/>
    </row>
    <row r="230280" spans="1:9" s="4" customFormat="1" x14ac:dyDescent="0.2">
      <c r="A230280" s="27"/>
      <c r="B230280" s="67"/>
      <c r="C230280" s="83"/>
      <c r="D230280" s="85"/>
      <c r="E230280" s="82"/>
      <c r="F230280" s="81"/>
      <c r="G230280" s="86"/>
      <c r="H230280" s="86"/>
      <c r="I230280" s="11"/>
    </row>
    <row r="230286" spans="1:9" s="4" customFormat="1" x14ac:dyDescent="0.2">
      <c r="A230286" s="27"/>
      <c r="B230286" s="67"/>
      <c r="C230286" s="83"/>
      <c r="D230286" s="85"/>
      <c r="E230286" s="82"/>
      <c r="F230286" s="81"/>
      <c r="G230286" s="86"/>
      <c r="H230286" s="86"/>
      <c r="I230286" s="11"/>
    </row>
    <row r="230294" spans="1:9" s="4" customFormat="1" x14ac:dyDescent="0.2">
      <c r="A230294" s="27"/>
      <c r="B230294" s="67"/>
      <c r="C230294" s="83"/>
      <c r="D230294" s="85"/>
      <c r="E230294" s="82"/>
      <c r="F230294" s="81"/>
      <c r="G230294" s="86"/>
      <c r="H230294" s="86"/>
      <c r="I230294" s="11"/>
    </row>
    <row r="230296" spans="1:9" s="4" customFormat="1" x14ac:dyDescent="0.2">
      <c r="A230296" s="27"/>
      <c r="B230296" s="67"/>
      <c r="C230296" s="83"/>
      <c r="D230296" s="85"/>
      <c r="E230296" s="82"/>
      <c r="F230296" s="81"/>
      <c r="G230296" s="86"/>
      <c r="H230296" s="86"/>
      <c r="I230296" s="11"/>
    </row>
    <row r="230302" spans="1:9" s="4" customFormat="1" x14ac:dyDescent="0.2">
      <c r="A230302" s="27"/>
      <c r="B230302" s="67"/>
      <c r="C230302" s="83"/>
      <c r="D230302" s="85"/>
      <c r="E230302" s="82"/>
      <c r="F230302" s="81"/>
      <c r="G230302" s="86"/>
      <c r="H230302" s="86"/>
      <c r="I230302" s="11"/>
    </row>
    <row r="230310" spans="1:9" s="4" customFormat="1" x14ac:dyDescent="0.2">
      <c r="A230310" s="27"/>
      <c r="B230310" s="67"/>
      <c r="C230310" s="83"/>
      <c r="D230310" s="85"/>
      <c r="E230310" s="82"/>
      <c r="F230310" s="81"/>
      <c r="G230310" s="86"/>
      <c r="H230310" s="86"/>
      <c r="I230310" s="11"/>
    </row>
    <row r="230312" spans="1:9" s="4" customFormat="1" x14ac:dyDescent="0.2">
      <c r="A230312" s="27"/>
      <c r="B230312" s="67"/>
      <c r="C230312" s="83"/>
      <c r="D230312" s="85"/>
      <c r="E230312" s="82"/>
      <c r="F230312" s="81"/>
      <c r="G230312" s="86"/>
      <c r="H230312" s="86"/>
      <c r="I230312" s="11"/>
    </row>
    <row r="230318" spans="1:9" s="4" customFormat="1" x14ac:dyDescent="0.2">
      <c r="A230318" s="27"/>
      <c r="B230318" s="67"/>
      <c r="C230318" s="83"/>
      <c r="D230318" s="85"/>
      <c r="E230318" s="82"/>
      <c r="F230318" s="81"/>
      <c r="G230318" s="86"/>
      <c r="H230318" s="86"/>
      <c r="I230318" s="11"/>
    </row>
    <row r="230326" spans="1:9" s="4" customFormat="1" x14ac:dyDescent="0.2">
      <c r="A230326" s="27"/>
      <c r="B230326" s="67"/>
      <c r="C230326" s="83"/>
      <c r="D230326" s="85"/>
      <c r="E230326" s="82"/>
      <c r="F230326" s="81"/>
      <c r="G230326" s="86"/>
      <c r="H230326" s="86"/>
      <c r="I230326" s="11"/>
    </row>
    <row r="230328" spans="1:9" s="4" customFormat="1" x14ac:dyDescent="0.2">
      <c r="A230328" s="27"/>
      <c r="B230328" s="67"/>
      <c r="C230328" s="83"/>
      <c r="D230328" s="85"/>
      <c r="E230328" s="82"/>
      <c r="F230328" s="81"/>
      <c r="G230328" s="86"/>
      <c r="H230328" s="86"/>
      <c r="I230328" s="11"/>
    </row>
    <row r="230334" spans="1:9" s="4" customFormat="1" x14ac:dyDescent="0.2">
      <c r="A230334" s="27"/>
      <c r="B230334" s="67"/>
      <c r="C230334" s="83"/>
      <c r="D230334" s="85"/>
      <c r="E230334" s="82"/>
      <c r="F230334" s="81"/>
      <c r="G230334" s="86"/>
      <c r="H230334" s="86"/>
      <c r="I230334" s="11"/>
    </row>
    <row r="230342" spans="1:9" s="4" customFormat="1" x14ac:dyDescent="0.2">
      <c r="A230342" s="27"/>
      <c r="B230342" s="67"/>
      <c r="C230342" s="83"/>
      <c r="D230342" s="85"/>
      <c r="E230342" s="82"/>
      <c r="F230342" s="81"/>
      <c r="G230342" s="86"/>
      <c r="H230342" s="86"/>
      <c r="I230342" s="11"/>
    </row>
    <row r="230344" spans="1:9" s="4" customFormat="1" x14ac:dyDescent="0.2">
      <c r="A230344" s="27"/>
      <c r="B230344" s="67"/>
      <c r="C230344" s="83"/>
      <c r="D230344" s="85"/>
      <c r="E230344" s="82"/>
      <c r="F230344" s="81"/>
      <c r="G230344" s="86"/>
      <c r="H230344" s="86"/>
      <c r="I230344" s="11"/>
    </row>
    <row r="230350" spans="1:9" s="4" customFormat="1" x14ac:dyDescent="0.2">
      <c r="A230350" s="27"/>
      <c r="B230350" s="67"/>
      <c r="C230350" s="83"/>
      <c r="D230350" s="85"/>
      <c r="E230350" s="82"/>
      <c r="F230350" s="81"/>
      <c r="G230350" s="86"/>
      <c r="H230350" s="86"/>
      <c r="I230350" s="11"/>
    </row>
    <row r="230358" spans="1:9" s="4" customFormat="1" x14ac:dyDescent="0.2">
      <c r="A230358" s="27"/>
      <c r="B230358" s="67"/>
      <c r="C230358" s="83"/>
      <c r="D230358" s="85"/>
      <c r="E230358" s="82"/>
      <c r="F230358" s="81"/>
      <c r="G230358" s="86"/>
      <c r="H230358" s="86"/>
      <c r="I230358" s="11"/>
    </row>
    <row r="230360" spans="1:9" s="4" customFormat="1" x14ac:dyDescent="0.2">
      <c r="A230360" s="27"/>
      <c r="B230360" s="67"/>
      <c r="C230360" s="83"/>
      <c r="D230360" s="85"/>
      <c r="E230360" s="82"/>
      <c r="F230360" s="81"/>
      <c r="G230360" s="86"/>
      <c r="H230360" s="86"/>
      <c r="I230360" s="11"/>
    </row>
    <row r="230366" spans="1:9" s="4" customFormat="1" x14ac:dyDescent="0.2">
      <c r="A230366" s="27"/>
      <c r="B230366" s="67"/>
      <c r="C230366" s="83"/>
      <c r="D230366" s="85"/>
      <c r="E230366" s="82"/>
      <c r="F230366" s="81"/>
      <c r="G230366" s="86"/>
      <c r="H230366" s="86"/>
      <c r="I230366" s="11"/>
    </row>
    <row r="230374" spans="1:9" s="4" customFormat="1" x14ac:dyDescent="0.2">
      <c r="A230374" s="27"/>
      <c r="B230374" s="67"/>
      <c r="C230374" s="83"/>
      <c r="D230374" s="85"/>
      <c r="E230374" s="82"/>
      <c r="F230374" s="81"/>
      <c r="G230374" s="86"/>
      <c r="H230374" s="86"/>
      <c r="I230374" s="11"/>
    </row>
    <row r="230376" spans="1:9" s="4" customFormat="1" x14ac:dyDescent="0.2">
      <c r="A230376" s="27"/>
      <c r="B230376" s="67"/>
      <c r="C230376" s="83"/>
      <c r="D230376" s="85"/>
      <c r="E230376" s="82"/>
      <c r="F230376" s="81"/>
      <c r="G230376" s="86"/>
      <c r="H230376" s="86"/>
      <c r="I230376" s="11"/>
    </row>
    <row r="230382" spans="1:9" s="4" customFormat="1" x14ac:dyDescent="0.2">
      <c r="A230382" s="27"/>
      <c r="B230382" s="67"/>
      <c r="C230382" s="83"/>
      <c r="D230382" s="85"/>
      <c r="E230382" s="82"/>
      <c r="F230382" s="81"/>
      <c r="G230382" s="86"/>
      <c r="H230382" s="86"/>
      <c r="I230382" s="11"/>
    </row>
    <row r="230390" spans="1:9" s="4" customFormat="1" x14ac:dyDescent="0.2">
      <c r="A230390" s="27"/>
      <c r="B230390" s="67"/>
      <c r="C230390" s="83"/>
      <c r="D230390" s="85"/>
      <c r="E230390" s="82"/>
      <c r="F230390" s="81"/>
      <c r="G230390" s="86"/>
      <c r="H230390" s="86"/>
      <c r="I230390" s="11"/>
    </row>
    <row r="230392" spans="1:9" s="4" customFormat="1" x14ac:dyDescent="0.2">
      <c r="A230392" s="27"/>
      <c r="B230392" s="67"/>
      <c r="C230392" s="83"/>
      <c r="D230392" s="85"/>
      <c r="E230392" s="82"/>
      <c r="F230392" s="81"/>
      <c r="G230392" s="86"/>
      <c r="H230392" s="86"/>
      <c r="I230392" s="11"/>
    </row>
    <row r="230398" spans="1:9" s="4" customFormat="1" x14ac:dyDescent="0.2">
      <c r="A230398" s="27"/>
      <c r="B230398" s="67"/>
      <c r="C230398" s="83"/>
      <c r="D230398" s="85"/>
      <c r="E230398" s="82"/>
      <c r="F230398" s="81"/>
      <c r="G230398" s="86"/>
      <c r="H230398" s="86"/>
      <c r="I230398" s="11"/>
    </row>
    <row r="230406" spans="1:9" s="4" customFormat="1" x14ac:dyDescent="0.2">
      <c r="A230406" s="27"/>
      <c r="B230406" s="67"/>
      <c r="C230406" s="83"/>
      <c r="D230406" s="85"/>
      <c r="E230406" s="82"/>
      <c r="F230406" s="81"/>
      <c r="G230406" s="86"/>
      <c r="H230406" s="86"/>
      <c r="I230406" s="11"/>
    </row>
    <row r="230408" spans="1:9" s="4" customFormat="1" x14ac:dyDescent="0.2">
      <c r="A230408" s="27"/>
      <c r="B230408" s="67"/>
      <c r="C230408" s="83"/>
      <c r="D230408" s="85"/>
      <c r="E230408" s="82"/>
      <c r="F230408" s="81"/>
      <c r="G230408" s="86"/>
      <c r="H230408" s="86"/>
      <c r="I230408" s="11"/>
    </row>
    <row r="230414" spans="1:9" s="4" customFormat="1" x14ac:dyDescent="0.2">
      <c r="A230414" s="27"/>
      <c r="B230414" s="67"/>
      <c r="C230414" s="83"/>
      <c r="D230414" s="85"/>
      <c r="E230414" s="82"/>
      <c r="F230414" s="81"/>
      <c r="G230414" s="86"/>
      <c r="H230414" s="86"/>
      <c r="I230414" s="11"/>
    </row>
    <row r="230422" spans="1:9" s="4" customFormat="1" x14ac:dyDescent="0.2">
      <c r="A230422" s="27"/>
      <c r="B230422" s="67"/>
      <c r="C230422" s="83"/>
      <c r="D230422" s="85"/>
      <c r="E230422" s="82"/>
      <c r="F230422" s="81"/>
      <c r="G230422" s="86"/>
      <c r="H230422" s="86"/>
      <c r="I230422" s="11"/>
    </row>
    <row r="230424" spans="1:9" s="4" customFormat="1" x14ac:dyDescent="0.2">
      <c r="A230424" s="27"/>
      <c r="B230424" s="67"/>
      <c r="C230424" s="83"/>
      <c r="D230424" s="85"/>
      <c r="E230424" s="82"/>
      <c r="F230424" s="81"/>
      <c r="G230424" s="86"/>
      <c r="H230424" s="86"/>
      <c r="I230424" s="11"/>
    </row>
    <row r="230430" spans="1:9" s="4" customFormat="1" x14ac:dyDescent="0.2">
      <c r="A230430" s="27"/>
      <c r="B230430" s="67"/>
      <c r="C230430" s="83"/>
      <c r="D230430" s="85"/>
      <c r="E230430" s="82"/>
      <c r="F230430" s="81"/>
      <c r="G230430" s="86"/>
      <c r="H230430" s="86"/>
      <c r="I230430" s="11"/>
    </row>
    <row r="230438" spans="1:9" s="4" customFormat="1" x14ac:dyDescent="0.2">
      <c r="A230438" s="27"/>
      <c r="B230438" s="67"/>
      <c r="C230438" s="83"/>
      <c r="D230438" s="85"/>
      <c r="E230438" s="82"/>
      <c r="F230438" s="81"/>
      <c r="G230438" s="86"/>
      <c r="H230438" s="86"/>
      <c r="I230438" s="11"/>
    </row>
    <row r="230440" spans="1:9" s="4" customFormat="1" x14ac:dyDescent="0.2">
      <c r="A230440" s="27"/>
      <c r="B230440" s="67"/>
      <c r="C230440" s="83"/>
      <c r="D230440" s="85"/>
      <c r="E230440" s="82"/>
      <c r="F230440" s="81"/>
      <c r="G230440" s="86"/>
      <c r="H230440" s="86"/>
      <c r="I230440" s="11"/>
    </row>
    <row r="230446" spans="1:9" s="4" customFormat="1" x14ac:dyDescent="0.2">
      <c r="A230446" s="27"/>
      <c r="B230446" s="67"/>
      <c r="C230446" s="83"/>
      <c r="D230446" s="85"/>
      <c r="E230446" s="82"/>
      <c r="F230446" s="81"/>
      <c r="G230446" s="86"/>
      <c r="H230446" s="86"/>
      <c r="I230446" s="11"/>
    </row>
    <row r="230454" spans="1:9" s="4" customFormat="1" x14ac:dyDescent="0.2">
      <c r="A230454" s="27"/>
      <c r="B230454" s="67"/>
      <c r="C230454" s="83"/>
      <c r="D230454" s="85"/>
      <c r="E230454" s="82"/>
      <c r="F230454" s="81"/>
      <c r="G230454" s="86"/>
      <c r="H230454" s="86"/>
      <c r="I230454" s="11"/>
    </row>
    <row r="230456" spans="1:9" s="4" customFormat="1" x14ac:dyDescent="0.2">
      <c r="A230456" s="27"/>
      <c r="B230456" s="67"/>
      <c r="C230456" s="83"/>
      <c r="D230456" s="85"/>
      <c r="E230456" s="82"/>
      <c r="F230456" s="81"/>
      <c r="G230456" s="86"/>
      <c r="H230456" s="86"/>
      <c r="I230456" s="11"/>
    </row>
    <row r="230462" spans="1:9" s="4" customFormat="1" x14ac:dyDescent="0.2">
      <c r="A230462" s="27"/>
      <c r="B230462" s="67"/>
      <c r="C230462" s="83"/>
      <c r="D230462" s="85"/>
      <c r="E230462" s="82"/>
      <c r="F230462" s="81"/>
      <c r="G230462" s="86"/>
      <c r="H230462" s="86"/>
      <c r="I230462" s="11"/>
    </row>
    <row r="230470" spans="1:9" s="4" customFormat="1" x14ac:dyDescent="0.2">
      <c r="A230470" s="27"/>
      <c r="B230470" s="67"/>
      <c r="C230470" s="83"/>
      <c r="D230470" s="85"/>
      <c r="E230470" s="82"/>
      <c r="F230470" s="81"/>
      <c r="G230470" s="86"/>
      <c r="H230470" s="86"/>
      <c r="I230470" s="11"/>
    </row>
    <row r="230472" spans="1:9" s="4" customFormat="1" x14ac:dyDescent="0.2">
      <c r="A230472" s="27"/>
      <c r="B230472" s="67"/>
      <c r="C230472" s="83"/>
      <c r="D230472" s="85"/>
      <c r="E230472" s="82"/>
      <c r="F230472" s="81"/>
      <c r="G230472" s="86"/>
      <c r="H230472" s="86"/>
      <c r="I230472" s="11"/>
    </row>
    <row r="230478" spans="1:9" s="4" customFormat="1" x14ac:dyDescent="0.2">
      <c r="A230478" s="27"/>
      <c r="B230478" s="67"/>
      <c r="C230478" s="83"/>
      <c r="D230478" s="85"/>
      <c r="E230478" s="82"/>
      <c r="F230478" s="81"/>
      <c r="G230478" s="86"/>
      <c r="H230478" s="86"/>
      <c r="I230478" s="11"/>
    </row>
    <row r="230486" spans="1:9" s="4" customFormat="1" x14ac:dyDescent="0.2">
      <c r="A230486" s="27"/>
      <c r="B230486" s="67"/>
      <c r="C230486" s="83"/>
      <c r="D230486" s="85"/>
      <c r="E230486" s="82"/>
      <c r="F230486" s="81"/>
      <c r="G230486" s="86"/>
      <c r="H230486" s="86"/>
      <c r="I230486" s="11"/>
    </row>
    <row r="230488" spans="1:9" s="4" customFormat="1" x14ac:dyDescent="0.2">
      <c r="A230488" s="27"/>
      <c r="B230488" s="67"/>
      <c r="C230488" s="83"/>
      <c r="D230488" s="85"/>
      <c r="E230488" s="82"/>
      <c r="F230488" s="81"/>
      <c r="G230488" s="86"/>
      <c r="H230488" s="86"/>
      <c r="I230488" s="11"/>
    </row>
    <row r="230494" spans="1:9" s="4" customFormat="1" x14ac:dyDescent="0.2">
      <c r="A230494" s="27"/>
      <c r="B230494" s="67"/>
      <c r="C230494" s="83"/>
      <c r="D230494" s="85"/>
      <c r="E230494" s="82"/>
      <c r="F230494" s="81"/>
      <c r="G230494" s="86"/>
      <c r="H230494" s="86"/>
      <c r="I230494" s="11"/>
    </row>
    <row r="230502" spans="1:9" s="4" customFormat="1" x14ac:dyDescent="0.2">
      <c r="A230502" s="27"/>
      <c r="B230502" s="67"/>
      <c r="C230502" s="83"/>
      <c r="D230502" s="85"/>
      <c r="E230502" s="82"/>
      <c r="F230502" s="81"/>
      <c r="G230502" s="86"/>
      <c r="H230502" s="86"/>
      <c r="I230502" s="11"/>
    </row>
    <row r="230504" spans="1:9" s="4" customFormat="1" x14ac:dyDescent="0.2">
      <c r="A230504" s="27"/>
      <c r="B230504" s="67"/>
      <c r="C230504" s="83"/>
      <c r="D230504" s="85"/>
      <c r="E230504" s="82"/>
      <c r="F230504" s="81"/>
      <c r="G230504" s="86"/>
      <c r="H230504" s="86"/>
      <c r="I230504" s="11"/>
    </row>
    <row r="230510" spans="1:9" s="4" customFormat="1" x14ac:dyDescent="0.2">
      <c r="A230510" s="27"/>
      <c r="B230510" s="67"/>
      <c r="C230510" s="83"/>
      <c r="D230510" s="85"/>
      <c r="E230510" s="82"/>
      <c r="F230510" s="81"/>
      <c r="G230510" s="86"/>
      <c r="H230510" s="86"/>
      <c r="I230510" s="11"/>
    </row>
    <row r="230518" spans="1:9" s="4" customFormat="1" x14ac:dyDescent="0.2">
      <c r="A230518" s="27"/>
      <c r="B230518" s="67"/>
      <c r="C230518" s="83"/>
      <c r="D230518" s="85"/>
      <c r="E230518" s="82"/>
      <c r="F230518" s="81"/>
      <c r="G230518" s="86"/>
      <c r="H230518" s="86"/>
      <c r="I230518" s="11"/>
    </row>
    <row r="230520" spans="1:9" s="4" customFormat="1" x14ac:dyDescent="0.2">
      <c r="A230520" s="27"/>
      <c r="B230520" s="67"/>
      <c r="C230520" s="83"/>
      <c r="D230520" s="85"/>
      <c r="E230520" s="82"/>
      <c r="F230520" s="81"/>
      <c r="G230520" s="86"/>
      <c r="H230520" s="86"/>
      <c r="I230520" s="11"/>
    </row>
    <row r="230526" spans="1:9" s="4" customFormat="1" x14ac:dyDescent="0.2">
      <c r="A230526" s="27"/>
      <c r="B230526" s="67"/>
      <c r="C230526" s="83"/>
      <c r="D230526" s="85"/>
      <c r="E230526" s="82"/>
      <c r="F230526" s="81"/>
      <c r="G230526" s="86"/>
      <c r="H230526" s="86"/>
      <c r="I230526" s="11"/>
    </row>
    <row r="230534" spans="1:9" s="4" customFormat="1" x14ac:dyDescent="0.2">
      <c r="A230534" s="27"/>
      <c r="B230534" s="67"/>
      <c r="C230534" s="83"/>
      <c r="D230534" s="85"/>
      <c r="E230534" s="82"/>
      <c r="F230534" s="81"/>
      <c r="G230534" s="86"/>
      <c r="H230534" s="86"/>
      <c r="I230534" s="11"/>
    </row>
    <row r="230536" spans="1:9" s="4" customFormat="1" x14ac:dyDescent="0.2">
      <c r="A230536" s="27"/>
      <c r="B230536" s="67"/>
      <c r="C230536" s="83"/>
      <c r="D230536" s="85"/>
      <c r="E230536" s="82"/>
      <c r="F230536" s="81"/>
      <c r="G230536" s="86"/>
      <c r="H230536" s="86"/>
      <c r="I230536" s="11"/>
    </row>
    <row r="230542" spans="1:9" s="4" customFormat="1" x14ac:dyDescent="0.2">
      <c r="A230542" s="27"/>
      <c r="B230542" s="67"/>
      <c r="C230542" s="83"/>
      <c r="D230542" s="85"/>
      <c r="E230542" s="82"/>
      <c r="F230542" s="81"/>
      <c r="G230542" s="86"/>
      <c r="H230542" s="86"/>
      <c r="I230542" s="11"/>
    </row>
    <row r="230550" spans="1:9" s="4" customFormat="1" x14ac:dyDescent="0.2">
      <c r="A230550" s="27"/>
      <c r="B230550" s="67"/>
      <c r="C230550" s="83"/>
      <c r="D230550" s="85"/>
      <c r="E230550" s="82"/>
      <c r="F230550" s="81"/>
      <c r="G230550" s="86"/>
      <c r="H230550" s="86"/>
      <c r="I230550" s="11"/>
    </row>
    <row r="230552" spans="1:9" s="4" customFormat="1" x14ac:dyDescent="0.2">
      <c r="A230552" s="27"/>
      <c r="B230552" s="67"/>
      <c r="C230552" s="83"/>
      <c r="D230552" s="85"/>
      <c r="E230552" s="82"/>
      <c r="F230552" s="81"/>
      <c r="G230552" s="86"/>
      <c r="H230552" s="86"/>
      <c r="I230552" s="11"/>
    </row>
    <row r="230558" spans="1:9" s="4" customFormat="1" x14ac:dyDescent="0.2">
      <c r="A230558" s="27"/>
      <c r="B230558" s="67"/>
      <c r="C230558" s="83"/>
      <c r="D230558" s="85"/>
      <c r="E230558" s="82"/>
      <c r="F230558" s="81"/>
      <c r="G230558" s="86"/>
      <c r="H230558" s="86"/>
      <c r="I230558" s="11"/>
    </row>
    <row r="230566" spans="1:9" s="4" customFormat="1" x14ac:dyDescent="0.2">
      <c r="A230566" s="27"/>
      <c r="B230566" s="67"/>
      <c r="C230566" s="83"/>
      <c r="D230566" s="85"/>
      <c r="E230566" s="82"/>
      <c r="F230566" s="81"/>
      <c r="G230566" s="86"/>
      <c r="H230566" s="86"/>
      <c r="I230566" s="11"/>
    </row>
    <row r="230568" spans="1:9" s="4" customFormat="1" x14ac:dyDescent="0.2">
      <c r="A230568" s="27"/>
      <c r="B230568" s="67"/>
      <c r="C230568" s="83"/>
      <c r="D230568" s="85"/>
      <c r="E230568" s="82"/>
      <c r="F230568" s="81"/>
      <c r="G230568" s="86"/>
      <c r="H230568" s="86"/>
      <c r="I230568" s="11"/>
    </row>
    <row r="230574" spans="1:9" s="4" customFormat="1" x14ac:dyDescent="0.2">
      <c r="A230574" s="27"/>
      <c r="B230574" s="67"/>
      <c r="C230574" s="83"/>
      <c r="D230574" s="85"/>
      <c r="E230574" s="82"/>
      <c r="F230574" s="81"/>
      <c r="G230574" s="86"/>
      <c r="H230574" s="86"/>
      <c r="I230574" s="11"/>
    </row>
    <row r="230582" spans="1:9" s="4" customFormat="1" x14ac:dyDescent="0.2">
      <c r="A230582" s="27"/>
      <c r="B230582" s="67"/>
      <c r="C230582" s="83"/>
      <c r="D230582" s="85"/>
      <c r="E230582" s="82"/>
      <c r="F230582" s="81"/>
      <c r="G230582" s="86"/>
      <c r="H230582" s="86"/>
      <c r="I230582" s="11"/>
    </row>
    <row r="230584" spans="1:9" s="4" customFormat="1" x14ac:dyDescent="0.2">
      <c r="A230584" s="27"/>
      <c r="B230584" s="67"/>
      <c r="C230584" s="83"/>
      <c r="D230584" s="85"/>
      <c r="E230584" s="82"/>
      <c r="F230584" s="81"/>
      <c r="G230584" s="86"/>
      <c r="H230584" s="86"/>
      <c r="I230584" s="11"/>
    </row>
    <row r="230590" spans="1:9" s="4" customFormat="1" x14ac:dyDescent="0.2">
      <c r="A230590" s="27"/>
      <c r="B230590" s="67"/>
      <c r="C230590" s="83"/>
      <c r="D230590" s="85"/>
      <c r="E230590" s="82"/>
      <c r="F230590" s="81"/>
      <c r="G230590" s="86"/>
      <c r="H230590" s="86"/>
      <c r="I230590" s="11"/>
    </row>
    <row r="230598" spans="1:9" s="4" customFormat="1" x14ac:dyDescent="0.2">
      <c r="A230598" s="27"/>
      <c r="B230598" s="67"/>
      <c r="C230598" s="83"/>
      <c r="D230598" s="85"/>
      <c r="E230598" s="82"/>
      <c r="F230598" s="81"/>
      <c r="G230598" s="86"/>
      <c r="H230598" s="86"/>
      <c r="I230598" s="11"/>
    </row>
    <row r="230600" spans="1:9" s="4" customFormat="1" x14ac:dyDescent="0.2">
      <c r="A230600" s="27"/>
      <c r="B230600" s="67"/>
      <c r="C230600" s="83"/>
      <c r="D230600" s="85"/>
      <c r="E230600" s="82"/>
      <c r="F230600" s="81"/>
      <c r="G230600" s="86"/>
      <c r="H230600" s="86"/>
      <c r="I230600" s="11"/>
    </row>
    <row r="230606" spans="1:9" s="4" customFormat="1" x14ac:dyDescent="0.2">
      <c r="A230606" s="27"/>
      <c r="B230606" s="67"/>
      <c r="C230606" s="83"/>
      <c r="D230606" s="85"/>
      <c r="E230606" s="82"/>
      <c r="F230606" s="81"/>
      <c r="G230606" s="86"/>
      <c r="H230606" s="86"/>
      <c r="I230606" s="11"/>
    </row>
    <row r="230614" spans="1:9" s="4" customFormat="1" x14ac:dyDescent="0.2">
      <c r="A230614" s="27"/>
      <c r="B230614" s="67"/>
      <c r="C230614" s="83"/>
      <c r="D230614" s="85"/>
      <c r="E230614" s="82"/>
      <c r="F230614" s="81"/>
      <c r="G230614" s="86"/>
      <c r="H230614" s="86"/>
      <c r="I230614" s="11"/>
    </row>
    <row r="230616" spans="1:9" s="4" customFormat="1" x14ac:dyDescent="0.2">
      <c r="A230616" s="27"/>
      <c r="B230616" s="67"/>
      <c r="C230616" s="83"/>
      <c r="D230616" s="85"/>
      <c r="E230616" s="82"/>
      <c r="F230616" s="81"/>
      <c r="G230616" s="86"/>
      <c r="H230616" s="86"/>
      <c r="I230616" s="11"/>
    </row>
    <row r="230622" spans="1:9" s="4" customFormat="1" x14ac:dyDescent="0.2">
      <c r="A230622" s="27"/>
      <c r="B230622" s="67"/>
      <c r="C230622" s="83"/>
      <c r="D230622" s="85"/>
      <c r="E230622" s="82"/>
      <c r="F230622" s="81"/>
      <c r="G230622" s="86"/>
      <c r="H230622" s="86"/>
      <c r="I230622" s="11"/>
    </row>
    <row r="230630" spans="1:9" s="4" customFormat="1" x14ac:dyDescent="0.2">
      <c r="A230630" s="27"/>
      <c r="B230630" s="67"/>
      <c r="C230630" s="83"/>
      <c r="D230630" s="85"/>
      <c r="E230630" s="82"/>
      <c r="F230630" s="81"/>
      <c r="G230630" s="86"/>
      <c r="H230630" s="86"/>
      <c r="I230630" s="11"/>
    </row>
    <row r="230632" spans="1:9" s="4" customFormat="1" x14ac:dyDescent="0.2">
      <c r="A230632" s="27"/>
      <c r="B230632" s="67"/>
      <c r="C230632" s="83"/>
      <c r="D230632" s="85"/>
      <c r="E230632" s="82"/>
      <c r="F230632" s="81"/>
      <c r="G230632" s="86"/>
      <c r="H230632" s="86"/>
      <c r="I230632" s="11"/>
    </row>
    <row r="230638" spans="1:9" s="4" customFormat="1" x14ac:dyDescent="0.2">
      <c r="A230638" s="27"/>
      <c r="B230638" s="67"/>
      <c r="C230638" s="83"/>
      <c r="D230638" s="85"/>
      <c r="E230638" s="82"/>
      <c r="F230638" s="81"/>
      <c r="G230638" s="86"/>
      <c r="H230638" s="86"/>
      <c r="I230638" s="11"/>
    </row>
    <row r="230646" spans="1:9" s="4" customFormat="1" x14ac:dyDescent="0.2">
      <c r="A230646" s="27"/>
      <c r="B230646" s="67"/>
      <c r="C230646" s="83"/>
      <c r="D230646" s="85"/>
      <c r="E230646" s="82"/>
      <c r="F230646" s="81"/>
      <c r="G230646" s="86"/>
      <c r="H230646" s="86"/>
      <c r="I230646" s="11"/>
    </row>
    <row r="230648" spans="1:9" s="4" customFormat="1" x14ac:dyDescent="0.2">
      <c r="A230648" s="27"/>
      <c r="B230648" s="67"/>
      <c r="C230648" s="83"/>
      <c r="D230648" s="85"/>
      <c r="E230648" s="82"/>
      <c r="F230648" s="81"/>
      <c r="G230648" s="86"/>
      <c r="H230648" s="86"/>
      <c r="I230648" s="11"/>
    </row>
    <row r="230654" spans="1:9" s="4" customFormat="1" x14ac:dyDescent="0.2">
      <c r="A230654" s="27"/>
      <c r="B230654" s="67"/>
      <c r="C230654" s="83"/>
      <c r="D230654" s="85"/>
      <c r="E230654" s="82"/>
      <c r="F230654" s="81"/>
      <c r="G230654" s="86"/>
      <c r="H230654" s="86"/>
      <c r="I230654" s="11"/>
    </row>
    <row r="230662" spans="1:9" s="4" customFormat="1" x14ac:dyDescent="0.2">
      <c r="A230662" s="27"/>
      <c r="B230662" s="67"/>
      <c r="C230662" s="83"/>
      <c r="D230662" s="85"/>
      <c r="E230662" s="82"/>
      <c r="F230662" s="81"/>
      <c r="G230662" s="86"/>
      <c r="H230662" s="86"/>
      <c r="I230662" s="11"/>
    </row>
    <row r="230664" spans="1:9" s="4" customFormat="1" x14ac:dyDescent="0.2">
      <c r="A230664" s="27"/>
      <c r="B230664" s="67"/>
      <c r="C230664" s="83"/>
      <c r="D230664" s="85"/>
      <c r="E230664" s="82"/>
      <c r="F230664" s="81"/>
      <c r="G230664" s="86"/>
      <c r="H230664" s="86"/>
      <c r="I230664" s="11"/>
    </row>
    <row r="230670" spans="1:9" s="4" customFormat="1" x14ac:dyDescent="0.2">
      <c r="A230670" s="27"/>
      <c r="B230670" s="67"/>
      <c r="C230670" s="83"/>
      <c r="D230670" s="85"/>
      <c r="E230670" s="82"/>
      <c r="F230670" s="81"/>
      <c r="G230670" s="86"/>
      <c r="H230670" s="86"/>
      <c r="I230670" s="11"/>
    </row>
    <row r="230678" spans="1:9" s="4" customFormat="1" x14ac:dyDescent="0.2">
      <c r="A230678" s="27"/>
      <c r="B230678" s="67"/>
      <c r="C230678" s="83"/>
      <c r="D230678" s="85"/>
      <c r="E230678" s="82"/>
      <c r="F230678" s="81"/>
      <c r="G230678" s="86"/>
      <c r="H230678" s="86"/>
      <c r="I230678" s="11"/>
    </row>
    <row r="230680" spans="1:9" s="4" customFormat="1" x14ac:dyDescent="0.2">
      <c r="A230680" s="27"/>
      <c r="B230680" s="67"/>
      <c r="C230680" s="83"/>
      <c r="D230680" s="85"/>
      <c r="E230680" s="82"/>
      <c r="F230680" s="81"/>
      <c r="G230680" s="86"/>
      <c r="H230680" s="86"/>
      <c r="I230680" s="11"/>
    </row>
    <row r="230686" spans="1:9" s="4" customFormat="1" x14ac:dyDescent="0.2">
      <c r="A230686" s="27"/>
      <c r="B230686" s="67"/>
      <c r="C230686" s="83"/>
      <c r="D230686" s="85"/>
      <c r="E230686" s="82"/>
      <c r="F230686" s="81"/>
      <c r="G230686" s="86"/>
      <c r="H230686" s="86"/>
      <c r="I230686" s="11"/>
    </row>
    <row r="230694" spans="1:9" s="4" customFormat="1" x14ac:dyDescent="0.2">
      <c r="A230694" s="27"/>
      <c r="B230694" s="67"/>
      <c r="C230694" s="83"/>
      <c r="D230694" s="85"/>
      <c r="E230694" s="82"/>
      <c r="F230694" s="81"/>
      <c r="G230694" s="86"/>
      <c r="H230694" s="86"/>
      <c r="I230694" s="11"/>
    </row>
    <row r="230696" spans="1:9" s="4" customFormat="1" x14ac:dyDescent="0.2">
      <c r="A230696" s="27"/>
      <c r="B230696" s="67"/>
      <c r="C230696" s="83"/>
      <c r="D230696" s="85"/>
      <c r="E230696" s="82"/>
      <c r="F230696" s="81"/>
      <c r="G230696" s="86"/>
      <c r="H230696" s="86"/>
      <c r="I230696" s="11"/>
    </row>
    <row r="230702" spans="1:9" s="4" customFormat="1" x14ac:dyDescent="0.2">
      <c r="A230702" s="27"/>
      <c r="B230702" s="67"/>
      <c r="C230702" s="83"/>
      <c r="D230702" s="85"/>
      <c r="E230702" s="82"/>
      <c r="F230702" s="81"/>
      <c r="G230702" s="86"/>
      <c r="H230702" s="86"/>
      <c r="I230702" s="11"/>
    </row>
    <row r="230710" spans="1:9" s="4" customFormat="1" x14ac:dyDescent="0.2">
      <c r="A230710" s="27"/>
      <c r="B230710" s="67"/>
      <c r="C230710" s="83"/>
      <c r="D230710" s="85"/>
      <c r="E230710" s="82"/>
      <c r="F230710" s="81"/>
      <c r="G230710" s="86"/>
      <c r="H230710" s="86"/>
      <c r="I230710" s="11"/>
    </row>
    <row r="230712" spans="1:9" s="4" customFormat="1" x14ac:dyDescent="0.2">
      <c r="A230712" s="27"/>
      <c r="B230712" s="67"/>
      <c r="C230712" s="83"/>
      <c r="D230712" s="85"/>
      <c r="E230712" s="82"/>
      <c r="F230712" s="81"/>
      <c r="G230712" s="86"/>
      <c r="H230712" s="86"/>
      <c r="I230712" s="11"/>
    </row>
    <row r="230718" spans="1:9" s="4" customFormat="1" x14ac:dyDescent="0.2">
      <c r="A230718" s="27"/>
      <c r="B230718" s="67"/>
      <c r="C230718" s="83"/>
      <c r="D230718" s="85"/>
      <c r="E230718" s="82"/>
      <c r="F230718" s="81"/>
      <c r="G230718" s="86"/>
      <c r="H230718" s="86"/>
      <c r="I230718" s="11"/>
    </row>
    <row r="230726" spans="1:9" s="4" customFormat="1" x14ac:dyDescent="0.2">
      <c r="A230726" s="27"/>
      <c r="B230726" s="67"/>
      <c r="C230726" s="83"/>
      <c r="D230726" s="85"/>
      <c r="E230726" s="82"/>
      <c r="F230726" s="81"/>
      <c r="G230726" s="86"/>
      <c r="H230726" s="86"/>
      <c r="I230726" s="11"/>
    </row>
    <row r="230728" spans="1:9" s="4" customFormat="1" x14ac:dyDescent="0.2">
      <c r="A230728" s="27"/>
      <c r="B230728" s="67"/>
      <c r="C230728" s="83"/>
      <c r="D230728" s="85"/>
      <c r="E230728" s="82"/>
      <c r="F230728" s="81"/>
      <c r="G230728" s="86"/>
      <c r="H230728" s="86"/>
      <c r="I230728" s="11"/>
    </row>
    <row r="230734" spans="1:9" s="4" customFormat="1" x14ac:dyDescent="0.2">
      <c r="A230734" s="27"/>
      <c r="B230734" s="67"/>
      <c r="C230734" s="83"/>
      <c r="D230734" s="85"/>
      <c r="E230734" s="82"/>
      <c r="F230734" s="81"/>
      <c r="G230734" s="86"/>
      <c r="H230734" s="86"/>
      <c r="I230734" s="11"/>
    </row>
    <row r="230742" spans="1:9" s="4" customFormat="1" x14ac:dyDescent="0.2">
      <c r="A230742" s="27"/>
      <c r="B230742" s="67"/>
      <c r="C230742" s="83"/>
      <c r="D230742" s="85"/>
      <c r="E230742" s="82"/>
      <c r="F230742" s="81"/>
      <c r="G230742" s="86"/>
      <c r="H230742" s="86"/>
      <c r="I230742" s="11"/>
    </row>
    <row r="230744" spans="1:9" s="4" customFormat="1" x14ac:dyDescent="0.2">
      <c r="A230744" s="27"/>
      <c r="B230744" s="67"/>
      <c r="C230744" s="83"/>
      <c r="D230744" s="85"/>
      <c r="E230744" s="82"/>
      <c r="F230744" s="81"/>
      <c r="G230744" s="86"/>
      <c r="H230744" s="86"/>
      <c r="I230744" s="11"/>
    </row>
    <row r="230750" spans="1:9" s="4" customFormat="1" x14ac:dyDescent="0.2">
      <c r="A230750" s="27"/>
      <c r="B230750" s="67"/>
      <c r="C230750" s="83"/>
      <c r="D230750" s="85"/>
      <c r="E230750" s="82"/>
      <c r="F230750" s="81"/>
      <c r="G230750" s="86"/>
      <c r="H230750" s="86"/>
      <c r="I230750" s="11"/>
    </row>
    <row r="230758" spans="1:9" s="4" customFormat="1" x14ac:dyDescent="0.2">
      <c r="A230758" s="27"/>
      <c r="B230758" s="67"/>
      <c r="C230758" s="83"/>
      <c r="D230758" s="85"/>
      <c r="E230758" s="82"/>
      <c r="F230758" s="81"/>
      <c r="G230758" s="86"/>
      <c r="H230758" s="86"/>
      <c r="I230758" s="11"/>
    </row>
    <row r="230760" spans="1:9" s="4" customFormat="1" x14ac:dyDescent="0.2">
      <c r="A230760" s="27"/>
      <c r="B230760" s="67"/>
      <c r="C230760" s="83"/>
      <c r="D230760" s="85"/>
      <c r="E230760" s="82"/>
      <c r="F230760" s="81"/>
      <c r="G230760" s="86"/>
      <c r="H230760" s="86"/>
      <c r="I230760" s="11"/>
    </row>
    <row r="230766" spans="1:9" s="4" customFormat="1" x14ac:dyDescent="0.2">
      <c r="A230766" s="27"/>
      <c r="B230766" s="67"/>
      <c r="C230766" s="83"/>
      <c r="D230766" s="85"/>
      <c r="E230766" s="82"/>
      <c r="F230766" s="81"/>
      <c r="G230766" s="86"/>
      <c r="H230766" s="86"/>
      <c r="I230766" s="11"/>
    </row>
    <row r="230774" spans="1:9" s="4" customFormat="1" x14ac:dyDescent="0.2">
      <c r="A230774" s="27"/>
      <c r="B230774" s="67"/>
      <c r="C230774" s="83"/>
      <c r="D230774" s="85"/>
      <c r="E230774" s="82"/>
      <c r="F230774" s="81"/>
      <c r="G230774" s="86"/>
      <c r="H230774" s="86"/>
      <c r="I230774" s="11"/>
    </row>
    <row r="230776" spans="1:9" s="4" customFormat="1" x14ac:dyDescent="0.2">
      <c r="A230776" s="27"/>
      <c r="B230776" s="67"/>
      <c r="C230776" s="83"/>
      <c r="D230776" s="85"/>
      <c r="E230776" s="82"/>
      <c r="F230776" s="81"/>
      <c r="G230776" s="86"/>
      <c r="H230776" s="86"/>
      <c r="I230776" s="11"/>
    </row>
    <row r="230782" spans="1:9" s="4" customFormat="1" x14ac:dyDescent="0.2">
      <c r="A230782" s="27"/>
      <c r="B230782" s="67"/>
      <c r="C230782" s="83"/>
      <c r="D230782" s="85"/>
      <c r="E230782" s="82"/>
      <c r="F230782" s="81"/>
      <c r="G230782" s="86"/>
      <c r="H230782" s="86"/>
      <c r="I230782" s="11"/>
    </row>
    <row r="230790" spans="1:9" s="4" customFormat="1" x14ac:dyDescent="0.2">
      <c r="A230790" s="27"/>
      <c r="B230790" s="67"/>
      <c r="C230790" s="83"/>
      <c r="D230790" s="85"/>
      <c r="E230790" s="82"/>
      <c r="F230790" s="81"/>
      <c r="G230790" s="86"/>
      <c r="H230790" s="86"/>
      <c r="I230790" s="11"/>
    </row>
    <row r="230792" spans="1:9" s="4" customFormat="1" x14ac:dyDescent="0.2">
      <c r="A230792" s="27"/>
      <c r="B230792" s="67"/>
      <c r="C230792" s="83"/>
      <c r="D230792" s="85"/>
      <c r="E230792" s="82"/>
      <c r="F230792" s="81"/>
      <c r="G230792" s="86"/>
      <c r="H230792" s="86"/>
      <c r="I230792" s="11"/>
    </row>
    <row r="230798" spans="1:9" s="4" customFormat="1" x14ac:dyDescent="0.2">
      <c r="A230798" s="27"/>
      <c r="B230798" s="67"/>
      <c r="C230798" s="83"/>
      <c r="D230798" s="85"/>
      <c r="E230798" s="82"/>
      <c r="F230798" s="81"/>
      <c r="G230798" s="86"/>
      <c r="H230798" s="86"/>
      <c r="I230798" s="11"/>
    </row>
    <row r="230806" spans="1:9" s="4" customFormat="1" x14ac:dyDescent="0.2">
      <c r="A230806" s="27"/>
      <c r="B230806" s="67"/>
      <c r="C230806" s="83"/>
      <c r="D230806" s="85"/>
      <c r="E230806" s="82"/>
      <c r="F230806" s="81"/>
      <c r="G230806" s="86"/>
      <c r="H230806" s="86"/>
      <c r="I230806" s="11"/>
    </row>
    <row r="230808" spans="1:9" s="4" customFormat="1" x14ac:dyDescent="0.2">
      <c r="A230808" s="27"/>
      <c r="B230808" s="67"/>
      <c r="C230808" s="83"/>
      <c r="D230808" s="85"/>
      <c r="E230808" s="82"/>
      <c r="F230808" s="81"/>
      <c r="G230808" s="86"/>
      <c r="H230808" s="86"/>
      <c r="I230808" s="11"/>
    </row>
    <row r="230814" spans="1:9" s="4" customFormat="1" x14ac:dyDescent="0.2">
      <c r="A230814" s="27"/>
      <c r="B230814" s="67"/>
      <c r="C230814" s="83"/>
      <c r="D230814" s="85"/>
      <c r="E230814" s="82"/>
      <c r="F230814" s="81"/>
      <c r="G230814" s="86"/>
      <c r="H230814" s="86"/>
      <c r="I230814" s="11"/>
    </row>
    <row r="230822" spans="1:9" s="4" customFormat="1" x14ac:dyDescent="0.2">
      <c r="A230822" s="27"/>
      <c r="B230822" s="67"/>
      <c r="C230822" s="83"/>
      <c r="D230822" s="85"/>
      <c r="E230822" s="82"/>
      <c r="F230822" s="81"/>
      <c r="G230822" s="86"/>
      <c r="H230822" s="86"/>
      <c r="I230822" s="11"/>
    </row>
    <row r="230824" spans="1:9" s="4" customFormat="1" x14ac:dyDescent="0.2">
      <c r="A230824" s="27"/>
      <c r="B230824" s="67"/>
      <c r="C230824" s="83"/>
      <c r="D230824" s="85"/>
      <c r="E230824" s="82"/>
      <c r="F230824" s="81"/>
      <c r="G230824" s="86"/>
      <c r="H230824" s="86"/>
      <c r="I230824" s="11"/>
    </row>
    <row r="230830" spans="1:9" s="4" customFormat="1" x14ac:dyDescent="0.2">
      <c r="A230830" s="27"/>
      <c r="B230830" s="67"/>
      <c r="C230830" s="83"/>
      <c r="D230830" s="85"/>
      <c r="E230830" s="82"/>
      <c r="F230830" s="81"/>
      <c r="G230830" s="86"/>
      <c r="H230830" s="86"/>
      <c r="I230830" s="11"/>
    </row>
    <row r="230838" spans="1:9" s="4" customFormat="1" x14ac:dyDescent="0.2">
      <c r="A230838" s="27"/>
      <c r="B230838" s="67"/>
      <c r="C230838" s="83"/>
      <c r="D230838" s="85"/>
      <c r="E230838" s="82"/>
      <c r="F230838" s="81"/>
      <c r="G230838" s="86"/>
      <c r="H230838" s="86"/>
      <c r="I230838" s="11"/>
    </row>
    <row r="230840" spans="1:9" s="4" customFormat="1" x14ac:dyDescent="0.2">
      <c r="A230840" s="27"/>
      <c r="B230840" s="67"/>
      <c r="C230840" s="83"/>
      <c r="D230840" s="85"/>
      <c r="E230840" s="82"/>
      <c r="F230840" s="81"/>
      <c r="G230840" s="86"/>
      <c r="H230840" s="86"/>
      <c r="I230840" s="11"/>
    </row>
    <row r="230846" spans="1:9" s="4" customFormat="1" x14ac:dyDescent="0.2">
      <c r="A230846" s="27"/>
      <c r="B230846" s="67"/>
      <c r="C230846" s="83"/>
      <c r="D230846" s="85"/>
      <c r="E230846" s="82"/>
      <c r="F230846" s="81"/>
      <c r="G230846" s="86"/>
      <c r="H230846" s="86"/>
      <c r="I230846" s="11"/>
    </row>
    <row r="230854" spans="1:9" s="4" customFormat="1" x14ac:dyDescent="0.2">
      <c r="A230854" s="27"/>
      <c r="B230854" s="67"/>
      <c r="C230854" s="83"/>
      <c r="D230854" s="85"/>
      <c r="E230854" s="82"/>
      <c r="F230854" s="81"/>
      <c r="G230854" s="86"/>
      <c r="H230854" s="86"/>
      <c r="I230854" s="11"/>
    </row>
    <row r="230856" spans="1:9" s="4" customFormat="1" x14ac:dyDescent="0.2">
      <c r="A230856" s="27"/>
      <c r="B230856" s="67"/>
      <c r="C230856" s="83"/>
      <c r="D230856" s="85"/>
      <c r="E230856" s="82"/>
      <c r="F230856" s="81"/>
      <c r="G230856" s="86"/>
      <c r="H230856" s="86"/>
      <c r="I230856" s="11"/>
    </row>
    <row r="230862" spans="1:9" s="4" customFormat="1" x14ac:dyDescent="0.2">
      <c r="A230862" s="27"/>
      <c r="B230862" s="67"/>
      <c r="C230862" s="83"/>
      <c r="D230862" s="85"/>
      <c r="E230862" s="82"/>
      <c r="F230862" s="81"/>
      <c r="G230862" s="86"/>
      <c r="H230862" s="86"/>
      <c r="I230862" s="11"/>
    </row>
    <row r="230870" spans="1:9" s="4" customFormat="1" x14ac:dyDescent="0.2">
      <c r="A230870" s="27"/>
      <c r="B230870" s="67"/>
      <c r="C230870" s="83"/>
      <c r="D230870" s="85"/>
      <c r="E230870" s="82"/>
      <c r="F230870" s="81"/>
      <c r="G230870" s="86"/>
      <c r="H230870" s="86"/>
      <c r="I230870" s="11"/>
    </row>
    <row r="230872" spans="1:9" s="4" customFormat="1" x14ac:dyDescent="0.2">
      <c r="A230872" s="27"/>
      <c r="B230872" s="67"/>
      <c r="C230872" s="83"/>
      <c r="D230872" s="85"/>
      <c r="E230872" s="82"/>
      <c r="F230872" s="81"/>
      <c r="G230872" s="86"/>
      <c r="H230872" s="86"/>
      <c r="I230872" s="11"/>
    </row>
    <row r="230878" spans="1:9" s="4" customFormat="1" x14ac:dyDescent="0.2">
      <c r="A230878" s="27"/>
      <c r="B230878" s="67"/>
      <c r="C230878" s="83"/>
      <c r="D230878" s="85"/>
      <c r="E230878" s="82"/>
      <c r="F230878" s="81"/>
      <c r="G230878" s="86"/>
      <c r="H230878" s="86"/>
      <c r="I230878" s="11"/>
    </row>
    <row r="230886" spans="1:9" s="4" customFormat="1" x14ac:dyDescent="0.2">
      <c r="A230886" s="27"/>
      <c r="B230886" s="67"/>
      <c r="C230886" s="83"/>
      <c r="D230886" s="85"/>
      <c r="E230886" s="82"/>
      <c r="F230886" s="81"/>
      <c r="G230886" s="86"/>
      <c r="H230886" s="86"/>
      <c r="I230886" s="11"/>
    </row>
    <row r="230888" spans="1:9" s="4" customFormat="1" x14ac:dyDescent="0.2">
      <c r="A230888" s="27"/>
      <c r="B230888" s="67"/>
      <c r="C230888" s="83"/>
      <c r="D230888" s="85"/>
      <c r="E230888" s="82"/>
      <c r="F230888" s="81"/>
      <c r="G230888" s="86"/>
      <c r="H230888" s="86"/>
      <c r="I230888" s="11"/>
    </row>
    <row r="230894" spans="1:9" s="4" customFormat="1" x14ac:dyDescent="0.2">
      <c r="A230894" s="27"/>
      <c r="B230894" s="67"/>
      <c r="C230894" s="83"/>
      <c r="D230894" s="85"/>
      <c r="E230894" s="82"/>
      <c r="F230894" s="81"/>
      <c r="G230894" s="86"/>
      <c r="H230894" s="86"/>
      <c r="I230894" s="11"/>
    </row>
    <row r="230902" spans="1:9" s="4" customFormat="1" x14ac:dyDescent="0.2">
      <c r="A230902" s="27"/>
      <c r="B230902" s="67"/>
      <c r="C230902" s="83"/>
      <c r="D230902" s="85"/>
      <c r="E230902" s="82"/>
      <c r="F230902" s="81"/>
      <c r="G230902" s="86"/>
      <c r="H230902" s="86"/>
      <c r="I230902" s="11"/>
    </row>
    <row r="230904" spans="1:9" s="4" customFormat="1" x14ac:dyDescent="0.2">
      <c r="A230904" s="27"/>
      <c r="B230904" s="67"/>
      <c r="C230904" s="83"/>
      <c r="D230904" s="85"/>
      <c r="E230904" s="82"/>
      <c r="F230904" s="81"/>
      <c r="G230904" s="86"/>
      <c r="H230904" s="86"/>
      <c r="I230904" s="11"/>
    </row>
    <row r="230910" spans="1:9" s="4" customFormat="1" x14ac:dyDescent="0.2">
      <c r="A230910" s="27"/>
      <c r="B230910" s="67"/>
      <c r="C230910" s="83"/>
      <c r="D230910" s="85"/>
      <c r="E230910" s="82"/>
      <c r="F230910" s="81"/>
      <c r="G230910" s="86"/>
      <c r="H230910" s="86"/>
      <c r="I230910" s="11"/>
    </row>
    <row r="230918" spans="1:9" s="4" customFormat="1" x14ac:dyDescent="0.2">
      <c r="A230918" s="27"/>
      <c r="B230918" s="67"/>
      <c r="C230918" s="83"/>
      <c r="D230918" s="85"/>
      <c r="E230918" s="82"/>
      <c r="F230918" s="81"/>
      <c r="G230918" s="86"/>
      <c r="H230918" s="86"/>
      <c r="I230918" s="11"/>
    </row>
    <row r="230920" spans="1:9" s="4" customFormat="1" x14ac:dyDescent="0.2">
      <c r="A230920" s="27"/>
      <c r="B230920" s="67"/>
      <c r="C230920" s="83"/>
      <c r="D230920" s="85"/>
      <c r="E230920" s="82"/>
      <c r="F230920" s="81"/>
      <c r="G230920" s="86"/>
      <c r="H230920" s="86"/>
      <c r="I230920" s="11"/>
    </row>
    <row r="230926" spans="1:9" s="4" customFormat="1" x14ac:dyDescent="0.2">
      <c r="A230926" s="27"/>
      <c r="B230926" s="67"/>
      <c r="C230926" s="83"/>
      <c r="D230926" s="85"/>
      <c r="E230926" s="82"/>
      <c r="F230926" s="81"/>
      <c r="G230926" s="86"/>
      <c r="H230926" s="86"/>
      <c r="I230926" s="11"/>
    </row>
    <row r="230934" spans="1:9" s="4" customFormat="1" x14ac:dyDescent="0.2">
      <c r="A230934" s="27"/>
      <c r="B230934" s="67"/>
      <c r="C230934" s="83"/>
      <c r="D230934" s="85"/>
      <c r="E230934" s="82"/>
      <c r="F230934" s="81"/>
      <c r="G230934" s="86"/>
      <c r="H230934" s="86"/>
      <c r="I230934" s="11"/>
    </row>
    <row r="230936" spans="1:9" s="4" customFormat="1" x14ac:dyDescent="0.2">
      <c r="A230936" s="27"/>
      <c r="B230936" s="67"/>
      <c r="C230936" s="83"/>
      <c r="D230936" s="85"/>
      <c r="E230936" s="82"/>
      <c r="F230936" s="81"/>
      <c r="G230936" s="86"/>
      <c r="H230936" s="86"/>
      <c r="I230936" s="11"/>
    </row>
    <row r="230942" spans="1:9" s="4" customFormat="1" x14ac:dyDescent="0.2">
      <c r="A230942" s="27"/>
      <c r="B230942" s="67"/>
      <c r="C230942" s="83"/>
      <c r="D230942" s="85"/>
      <c r="E230942" s="82"/>
      <c r="F230942" s="81"/>
      <c r="G230942" s="86"/>
      <c r="H230942" s="86"/>
      <c r="I230942" s="11"/>
    </row>
    <row r="230950" spans="1:9" s="4" customFormat="1" x14ac:dyDescent="0.2">
      <c r="A230950" s="27"/>
      <c r="B230950" s="67"/>
      <c r="C230950" s="83"/>
      <c r="D230950" s="85"/>
      <c r="E230950" s="82"/>
      <c r="F230950" s="81"/>
      <c r="G230950" s="86"/>
      <c r="H230950" s="86"/>
      <c r="I230950" s="11"/>
    </row>
    <row r="230952" spans="1:9" s="4" customFormat="1" x14ac:dyDescent="0.2">
      <c r="A230952" s="27"/>
      <c r="B230952" s="67"/>
      <c r="C230952" s="83"/>
      <c r="D230952" s="85"/>
      <c r="E230952" s="82"/>
      <c r="F230952" s="81"/>
      <c r="G230952" s="86"/>
      <c r="H230952" s="86"/>
      <c r="I230952" s="11"/>
    </row>
    <row r="230958" spans="1:9" s="4" customFormat="1" x14ac:dyDescent="0.2">
      <c r="A230958" s="27"/>
      <c r="B230958" s="67"/>
      <c r="C230958" s="83"/>
      <c r="D230958" s="85"/>
      <c r="E230958" s="82"/>
      <c r="F230958" s="81"/>
      <c r="G230958" s="86"/>
      <c r="H230958" s="86"/>
      <c r="I230958" s="11"/>
    </row>
    <row r="230966" spans="1:9" s="4" customFormat="1" x14ac:dyDescent="0.2">
      <c r="A230966" s="27"/>
      <c r="B230966" s="67"/>
      <c r="C230966" s="83"/>
      <c r="D230966" s="85"/>
      <c r="E230966" s="82"/>
      <c r="F230966" s="81"/>
      <c r="G230966" s="86"/>
      <c r="H230966" s="86"/>
      <c r="I230966" s="11"/>
    </row>
    <row r="230968" spans="1:9" s="4" customFormat="1" x14ac:dyDescent="0.2">
      <c r="A230968" s="27"/>
      <c r="B230968" s="67"/>
      <c r="C230968" s="83"/>
      <c r="D230968" s="85"/>
      <c r="E230968" s="82"/>
      <c r="F230968" s="81"/>
      <c r="G230968" s="86"/>
      <c r="H230968" s="86"/>
      <c r="I230968" s="11"/>
    </row>
    <row r="230974" spans="1:9" s="4" customFormat="1" x14ac:dyDescent="0.2">
      <c r="A230974" s="27"/>
      <c r="B230974" s="67"/>
      <c r="C230974" s="83"/>
      <c r="D230974" s="85"/>
      <c r="E230974" s="82"/>
      <c r="F230974" s="81"/>
      <c r="G230974" s="86"/>
      <c r="H230974" s="86"/>
      <c r="I230974" s="11"/>
    </row>
    <row r="230982" spans="1:9" s="4" customFormat="1" x14ac:dyDescent="0.2">
      <c r="A230982" s="27"/>
      <c r="B230982" s="67"/>
      <c r="C230982" s="83"/>
      <c r="D230982" s="85"/>
      <c r="E230982" s="82"/>
      <c r="F230982" s="81"/>
      <c r="G230982" s="86"/>
      <c r="H230982" s="86"/>
      <c r="I230982" s="11"/>
    </row>
    <row r="230984" spans="1:9" s="4" customFormat="1" x14ac:dyDescent="0.2">
      <c r="A230984" s="27"/>
      <c r="B230984" s="67"/>
      <c r="C230984" s="83"/>
      <c r="D230984" s="85"/>
      <c r="E230984" s="82"/>
      <c r="F230984" s="81"/>
      <c r="G230984" s="86"/>
      <c r="H230984" s="86"/>
      <c r="I230984" s="11"/>
    </row>
    <row r="230990" spans="1:9" s="4" customFormat="1" x14ac:dyDescent="0.2">
      <c r="A230990" s="27"/>
      <c r="B230990" s="67"/>
      <c r="C230990" s="83"/>
      <c r="D230990" s="85"/>
      <c r="E230990" s="82"/>
      <c r="F230990" s="81"/>
      <c r="G230990" s="86"/>
      <c r="H230990" s="86"/>
      <c r="I230990" s="11"/>
    </row>
    <row r="230998" spans="1:9" s="4" customFormat="1" x14ac:dyDescent="0.2">
      <c r="A230998" s="27"/>
      <c r="B230998" s="67"/>
      <c r="C230998" s="83"/>
      <c r="D230998" s="85"/>
      <c r="E230998" s="82"/>
      <c r="F230998" s="81"/>
      <c r="G230998" s="86"/>
      <c r="H230998" s="86"/>
      <c r="I230998" s="11"/>
    </row>
    <row r="231000" spans="1:9" s="4" customFormat="1" x14ac:dyDescent="0.2">
      <c r="A231000" s="27"/>
      <c r="B231000" s="67"/>
      <c r="C231000" s="83"/>
      <c r="D231000" s="85"/>
      <c r="E231000" s="82"/>
      <c r="F231000" s="81"/>
      <c r="G231000" s="86"/>
      <c r="H231000" s="86"/>
      <c r="I231000" s="11"/>
    </row>
    <row r="231006" spans="1:9" s="4" customFormat="1" x14ac:dyDescent="0.2">
      <c r="A231006" s="27"/>
      <c r="B231006" s="67"/>
      <c r="C231006" s="83"/>
      <c r="D231006" s="85"/>
      <c r="E231006" s="82"/>
      <c r="F231006" s="81"/>
      <c r="G231006" s="86"/>
      <c r="H231006" s="86"/>
      <c r="I231006" s="11"/>
    </row>
    <row r="231014" spans="1:9" s="4" customFormat="1" x14ac:dyDescent="0.2">
      <c r="A231014" s="27"/>
      <c r="B231014" s="67"/>
      <c r="C231014" s="83"/>
      <c r="D231014" s="85"/>
      <c r="E231014" s="82"/>
      <c r="F231014" s="81"/>
      <c r="G231014" s="86"/>
      <c r="H231014" s="86"/>
      <c r="I231014" s="11"/>
    </row>
    <row r="231016" spans="1:9" s="4" customFormat="1" x14ac:dyDescent="0.2">
      <c r="A231016" s="27"/>
      <c r="B231016" s="67"/>
      <c r="C231016" s="83"/>
      <c r="D231016" s="85"/>
      <c r="E231016" s="82"/>
      <c r="F231016" s="81"/>
      <c r="G231016" s="86"/>
      <c r="H231016" s="86"/>
      <c r="I231016" s="11"/>
    </row>
    <row r="231022" spans="1:9" s="4" customFormat="1" x14ac:dyDescent="0.2">
      <c r="A231022" s="27"/>
      <c r="B231022" s="67"/>
      <c r="C231022" s="83"/>
      <c r="D231022" s="85"/>
      <c r="E231022" s="82"/>
      <c r="F231022" s="81"/>
      <c r="G231022" s="86"/>
      <c r="H231022" s="86"/>
      <c r="I231022" s="11"/>
    </row>
    <row r="231030" spans="1:9" s="4" customFormat="1" x14ac:dyDescent="0.2">
      <c r="A231030" s="27"/>
      <c r="B231030" s="67"/>
      <c r="C231030" s="83"/>
      <c r="D231030" s="85"/>
      <c r="E231030" s="82"/>
      <c r="F231030" s="81"/>
      <c r="G231030" s="86"/>
      <c r="H231030" s="86"/>
      <c r="I231030" s="11"/>
    </row>
    <row r="231032" spans="1:9" s="4" customFormat="1" x14ac:dyDescent="0.2">
      <c r="A231032" s="27"/>
      <c r="B231032" s="67"/>
      <c r="C231032" s="83"/>
      <c r="D231032" s="85"/>
      <c r="E231032" s="82"/>
      <c r="F231032" s="81"/>
      <c r="G231032" s="86"/>
      <c r="H231032" s="86"/>
      <c r="I231032" s="11"/>
    </row>
    <row r="231038" spans="1:9" s="4" customFormat="1" x14ac:dyDescent="0.2">
      <c r="A231038" s="27"/>
      <c r="B231038" s="67"/>
      <c r="C231038" s="83"/>
      <c r="D231038" s="85"/>
      <c r="E231038" s="82"/>
      <c r="F231038" s="81"/>
      <c r="G231038" s="86"/>
      <c r="H231038" s="86"/>
      <c r="I231038" s="11"/>
    </row>
    <row r="231046" spans="1:9" s="4" customFormat="1" x14ac:dyDescent="0.2">
      <c r="A231046" s="27"/>
      <c r="B231046" s="67"/>
      <c r="C231046" s="83"/>
      <c r="D231046" s="85"/>
      <c r="E231046" s="82"/>
      <c r="F231046" s="81"/>
      <c r="G231046" s="86"/>
      <c r="H231046" s="86"/>
      <c r="I231046" s="11"/>
    </row>
    <row r="231048" spans="1:9" s="4" customFormat="1" x14ac:dyDescent="0.2">
      <c r="A231048" s="27"/>
      <c r="B231048" s="67"/>
      <c r="C231048" s="83"/>
      <c r="D231048" s="85"/>
      <c r="E231048" s="82"/>
      <c r="F231048" s="81"/>
      <c r="G231048" s="86"/>
      <c r="H231048" s="86"/>
      <c r="I231048" s="11"/>
    </row>
    <row r="231054" spans="1:9" s="4" customFormat="1" x14ac:dyDescent="0.2">
      <c r="A231054" s="27"/>
      <c r="B231054" s="67"/>
      <c r="C231054" s="83"/>
      <c r="D231054" s="85"/>
      <c r="E231054" s="82"/>
      <c r="F231054" s="81"/>
      <c r="G231054" s="86"/>
      <c r="H231054" s="86"/>
      <c r="I231054" s="11"/>
    </row>
    <row r="231062" spans="1:9" s="4" customFormat="1" x14ac:dyDescent="0.2">
      <c r="A231062" s="27"/>
      <c r="B231062" s="67"/>
      <c r="C231062" s="83"/>
      <c r="D231062" s="85"/>
      <c r="E231062" s="82"/>
      <c r="F231062" s="81"/>
      <c r="G231062" s="86"/>
      <c r="H231062" s="86"/>
      <c r="I231062" s="11"/>
    </row>
    <row r="231064" spans="1:9" s="4" customFormat="1" x14ac:dyDescent="0.2">
      <c r="A231064" s="27"/>
      <c r="B231064" s="67"/>
      <c r="C231064" s="83"/>
      <c r="D231064" s="85"/>
      <c r="E231064" s="82"/>
      <c r="F231064" s="81"/>
      <c r="G231064" s="86"/>
      <c r="H231064" s="86"/>
      <c r="I231064" s="11"/>
    </row>
    <row r="231070" spans="1:9" s="4" customFormat="1" x14ac:dyDescent="0.2">
      <c r="A231070" s="27"/>
      <c r="B231070" s="67"/>
      <c r="C231070" s="83"/>
      <c r="D231070" s="85"/>
      <c r="E231070" s="82"/>
      <c r="F231070" s="81"/>
      <c r="G231070" s="86"/>
      <c r="H231070" s="86"/>
      <c r="I231070" s="11"/>
    </row>
    <row r="231078" spans="1:9" s="4" customFormat="1" x14ac:dyDescent="0.2">
      <c r="A231078" s="27"/>
      <c r="B231078" s="67"/>
      <c r="C231078" s="83"/>
      <c r="D231078" s="85"/>
      <c r="E231078" s="82"/>
      <c r="F231078" s="81"/>
      <c r="G231078" s="86"/>
      <c r="H231078" s="86"/>
      <c r="I231078" s="11"/>
    </row>
    <row r="231080" spans="1:9" s="4" customFormat="1" x14ac:dyDescent="0.2">
      <c r="A231080" s="27"/>
      <c r="B231080" s="67"/>
      <c r="C231080" s="83"/>
      <c r="D231080" s="85"/>
      <c r="E231080" s="82"/>
      <c r="F231080" s="81"/>
      <c r="G231080" s="86"/>
      <c r="H231080" s="86"/>
      <c r="I231080" s="11"/>
    </row>
    <row r="231086" spans="1:9" s="4" customFormat="1" x14ac:dyDescent="0.2">
      <c r="A231086" s="27"/>
      <c r="B231086" s="67"/>
      <c r="C231086" s="83"/>
      <c r="D231086" s="85"/>
      <c r="E231086" s="82"/>
      <c r="F231086" s="81"/>
      <c r="G231086" s="86"/>
      <c r="H231086" s="86"/>
      <c r="I231086" s="11"/>
    </row>
    <row r="231094" spans="1:9" s="4" customFormat="1" x14ac:dyDescent="0.2">
      <c r="A231094" s="27"/>
      <c r="B231094" s="67"/>
      <c r="C231094" s="83"/>
      <c r="D231094" s="85"/>
      <c r="E231094" s="82"/>
      <c r="F231094" s="81"/>
      <c r="G231094" s="86"/>
      <c r="H231094" s="86"/>
      <c r="I231094" s="11"/>
    </row>
    <row r="231096" spans="1:9" s="4" customFormat="1" x14ac:dyDescent="0.2">
      <c r="A231096" s="27"/>
      <c r="B231096" s="67"/>
      <c r="C231096" s="83"/>
      <c r="D231096" s="85"/>
      <c r="E231096" s="82"/>
      <c r="F231096" s="81"/>
      <c r="G231096" s="86"/>
      <c r="H231096" s="86"/>
      <c r="I231096" s="11"/>
    </row>
    <row r="231102" spans="1:9" s="4" customFormat="1" x14ac:dyDescent="0.2">
      <c r="A231102" s="27"/>
      <c r="B231102" s="67"/>
      <c r="C231102" s="83"/>
      <c r="D231102" s="85"/>
      <c r="E231102" s="82"/>
      <c r="F231102" s="81"/>
      <c r="G231102" s="86"/>
      <c r="H231102" s="86"/>
      <c r="I231102" s="11"/>
    </row>
    <row r="231110" spans="1:9" s="4" customFormat="1" x14ac:dyDescent="0.2">
      <c r="A231110" s="27"/>
      <c r="B231110" s="67"/>
      <c r="C231110" s="83"/>
      <c r="D231110" s="85"/>
      <c r="E231110" s="82"/>
      <c r="F231110" s="81"/>
      <c r="G231110" s="86"/>
      <c r="H231110" s="86"/>
      <c r="I231110" s="11"/>
    </row>
    <row r="231112" spans="1:9" s="4" customFormat="1" x14ac:dyDescent="0.2">
      <c r="A231112" s="27"/>
      <c r="B231112" s="67"/>
      <c r="C231112" s="83"/>
      <c r="D231112" s="85"/>
      <c r="E231112" s="82"/>
      <c r="F231112" s="81"/>
      <c r="G231112" s="86"/>
      <c r="H231112" s="86"/>
      <c r="I231112" s="11"/>
    </row>
    <row r="231118" spans="1:9" s="4" customFormat="1" x14ac:dyDescent="0.2">
      <c r="A231118" s="27"/>
      <c r="B231118" s="67"/>
      <c r="C231118" s="83"/>
      <c r="D231118" s="85"/>
      <c r="E231118" s="82"/>
      <c r="F231118" s="81"/>
      <c r="G231118" s="86"/>
      <c r="H231118" s="86"/>
      <c r="I231118" s="11"/>
    </row>
    <row r="231126" spans="1:9" s="4" customFormat="1" x14ac:dyDescent="0.2">
      <c r="A231126" s="27"/>
      <c r="B231126" s="67"/>
      <c r="C231126" s="83"/>
      <c r="D231126" s="85"/>
      <c r="E231126" s="82"/>
      <c r="F231126" s="81"/>
      <c r="G231126" s="86"/>
      <c r="H231126" s="86"/>
      <c r="I231126" s="11"/>
    </row>
    <row r="231128" spans="1:9" s="4" customFormat="1" x14ac:dyDescent="0.2">
      <c r="A231128" s="27"/>
      <c r="B231128" s="67"/>
      <c r="C231128" s="83"/>
      <c r="D231128" s="85"/>
      <c r="E231128" s="82"/>
      <c r="F231128" s="81"/>
      <c r="G231128" s="86"/>
      <c r="H231128" s="86"/>
      <c r="I231128" s="11"/>
    </row>
    <row r="231134" spans="1:9" s="4" customFormat="1" x14ac:dyDescent="0.2">
      <c r="A231134" s="27"/>
      <c r="B231134" s="67"/>
      <c r="C231134" s="83"/>
      <c r="D231134" s="85"/>
      <c r="E231134" s="82"/>
      <c r="F231134" s="81"/>
      <c r="G231134" s="86"/>
      <c r="H231134" s="86"/>
      <c r="I231134" s="11"/>
    </row>
    <row r="231142" spans="1:9" s="4" customFormat="1" x14ac:dyDescent="0.2">
      <c r="A231142" s="27"/>
      <c r="B231142" s="67"/>
      <c r="C231142" s="83"/>
      <c r="D231142" s="85"/>
      <c r="E231142" s="82"/>
      <c r="F231142" s="81"/>
      <c r="G231142" s="86"/>
      <c r="H231142" s="86"/>
      <c r="I231142" s="11"/>
    </row>
    <row r="231144" spans="1:9" s="4" customFormat="1" x14ac:dyDescent="0.2">
      <c r="A231144" s="27"/>
      <c r="B231144" s="67"/>
      <c r="C231144" s="83"/>
      <c r="D231144" s="85"/>
      <c r="E231144" s="82"/>
      <c r="F231144" s="81"/>
      <c r="G231144" s="86"/>
      <c r="H231144" s="86"/>
      <c r="I231144" s="11"/>
    </row>
    <row r="231150" spans="1:9" s="4" customFormat="1" x14ac:dyDescent="0.2">
      <c r="A231150" s="27"/>
      <c r="B231150" s="67"/>
      <c r="C231150" s="83"/>
      <c r="D231150" s="85"/>
      <c r="E231150" s="82"/>
      <c r="F231150" s="81"/>
      <c r="G231150" s="86"/>
      <c r="H231150" s="86"/>
      <c r="I231150" s="11"/>
    </row>
    <row r="231158" spans="1:9" s="4" customFormat="1" x14ac:dyDescent="0.2">
      <c r="A231158" s="27"/>
      <c r="B231158" s="67"/>
      <c r="C231158" s="83"/>
      <c r="D231158" s="85"/>
      <c r="E231158" s="82"/>
      <c r="F231158" s="81"/>
      <c r="G231158" s="86"/>
      <c r="H231158" s="86"/>
      <c r="I231158" s="11"/>
    </row>
    <row r="231160" spans="1:9" s="4" customFormat="1" x14ac:dyDescent="0.2">
      <c r="A231160" s="27"/>
      <c r="B231160" s="67"/>
      <c r="C231160" s="83"/>
      <c r="D231160" s="85"/>
      <c r="E231160" s="82"/>
      <c r="F231160" s="81"/>
      <c r="G231160" s="86"/>
      <c r="H231160" s="86"/>
      <c r="I231160" s="11"/>
    </row>
    <row r="231166" spans="1:9" s="4" customFormat="1" x14ac:dyDescent="0.2">
      <c r="A231166" s="27"/>
      <c r="B231166" s="67"/>
      <c r="C231166" s="83"/>
      <c r="D231166" s="85"/>
      <c r="E231166" s="82"/>
      <c r="F231166" s="81"/>
      <c r="G231166" s="86"/>
      <c r="H231166" s="86"/>
      <c r="I231166" s="11"/>
    </row>
    <row r="231174" spans="1:9" s="4" customFormat="1" x14ac:dyDescent="0.2">
      <c r="A231174" s="27"/>
      <c r="B231174" s="67"/>
      <c r="C231174" s="83"/>
      <c r="D231174" s="85"/>
      <c r="E231174" s="82"/>
      <c r="F231174" s="81"/>
      <c r="G231174" s="86"/>
      <c r="H231174" s="86"/>
      <c r="I231174" s="11"/>
    </row>
    <row r="231176" spans="1:9" s="4" customFormat="1" x14ac:dyDescent="0.2">
      <c r="A231176" s="27"/>
      <c r="B231176" s="67"/>
      <c r="C231176" s="83"/>
      <c r="D231176" s="85"/>
      <c r="E231176" s="82"/>
      <c r="F231176" s="81"/>
      <c r="G231176" s="86"/>
      <c r="H231176" s="86"/>
      <c r="I231176" s="11"/>
    </row>
    <row r="231182" spans="1:9" s="4" customFormat="1" x14ac:dyDescent="0.2">
      <c r="A231182" s="27"/>
      <c r="B231182" s="67"/>
      <c r="C231182" s="83"/>
      <c r="D231182" s="85"/>
      <c r="E231182" s="82"/>
      <c r="F231182" s="81"/>
      <c r="G231182" s="86"/>
      <c r="H231182" s="86"/>
      <c r="I231182" s="11"/>
    </row>
    <row r="231190" spans="1:9" s="4" customFormat="1" x14ac:dyDescent="0.2">
      <c r="A231190" s="27"/>
      <c r="B231190" s="67"/>
      <c r="C231190" s="83"/>
      <c r="D231190" s="85"/>
      <c r="E231190" s="82"/>
      <c r="F231190" s="81"/>
      <c r="G231190" s="86"/>
      <c r="H231190" s="86"/>
      <c r="I231190" s="11"/>
    </row>
    <row r="231192" spans="1:9" s="4" customFormat="1" x14ac:dyDescent="0.2">
      <c r="A231192" s="27"/>
      <c r="B231192" s="67"/>
      <c r="C231192" s="83"/>
      <c r="D231192" s="85"/>
      <c r="E231192" s="82"/>
      <c r="F231192" s="81"/>
      <c r="G231192" s="86"/>
      <c r="H231192" s="86"/>
      <c r="I231192" s="11"/>
    </row>
    <row r="231198" spans="1:9" s="4" customFormat="1" x14ac:dyDescent="0.2">
      <c r="A231198" s="27"/>
      <c r="B231198" s="67"/>
      <c r="C231198" s="83"/>
      <c r="D231198" s="85"/>
      <c r="E231198" s="82"/>
      <c r="F231198" s="81"/>
      <c r="G231198" s="86"/>
      <c r="H231198" s="86"/>
      <c r="I231198" s="11"/>
    </row>
    <row r="231206" spans="1:9" s="4" customFormat="1" x14ac:dyDescent="0.2">
      <c r="A231206" s="27"/>
      <c r="B231206" s="67"/>
      <c r="C231206" s="83"/>
      <c r="D231206" s="85"/>
      <c r="E231206" s="82"/>
      <c r="F231206" s="81"/>
      <c r="G231206" s="86"/>
      <c r="H231206" s="86"/>
      <c r="I231206" s="11"/>
    </row>
    <row r="231208" spans="1:9" s="4" customFormat="1" x14ac:dyDescent="0.2">
      <c r="A231208" s="27"/>
      <c r="B231208" s="67"/>
      <c r="C231208" s="83"/>
      <c r="D231208" s="85"/>
      <c r="E231208" s="82"/>
      <c r="F231208" s="81"/>
      <c r="G231208" s="86"/>
      <c r="H231208" s="86"/>
      <c r="I231208" s="11"/>
    </row>
    <row r="231214" spans="1:9" s="4" customFormat="1" x14ac:dyDescent="0.2">
      <c r="A231214" s="27"/>
      <c r="B231214" s="67"/>
      <c r="C231214" s="83"/>
      <c r="D231214" s="85"/>
      <c r="E231214" s="82"/>
      <c r="F231214" s="81"/>
      <c r="G231214" s="86"/>
      <c r="H231214" s="86"/>
      <c r="I231214" s="11"/>
    </row>
    <row r="231222" spans="1:9" s="4" customFormat="1" x14ac:dyDescent="0.2">
      <c r="A231222" s="27"/>
      <c r="B231222" s="67"/>
      <c r="C231222" s="83"/>
      <c r="D231222" s="85"/>
      <c r="E231222" s="82"/>
      <c r="F231222" s="81"/>
      <c r="G231222" s="86"/>
      <c r="H231222" s="86"/>
      <c r="I231222" s="11"/>
    </row>
    <row r="231224" spans="1:9" s="4" customFormat="1" x14ac:dyDescent="0.2">
      <c r="A231224" s="27"/>
      <c r="B231224" s="67"/>
      <c r="C231224" s="83"/>
      <c r="D231224" s="85"/>
      <c r="E231224" s="82"/>
      <c r="F231224" s="81"/>
      <c r="G231224" s="86"/>
      <c r="H231224" s="86"/>
      <c r="I231224" s="11"/>
    </row>
    <row r="231230" spans="1:9" s="4" customFormat="1" x14ac:dyDescent="0.2">
      <c r="A231230" s="27"/>
      <c r="B231230" s="67"/>
      <c r="C231230" s="83"/>
      <c r="D231230" s="85"/>
      <c r="E231230" s="82"/>
      <c r="F231230" s="81"/>
      <c r="G231230" s="86"/>
      <c r="H231230" s="86"/>
      <c r="I231230" s="11"/>
    </row>
    <row r="231238" spans="1:9" s="4" customFormat="1" x14ac:dyDescent="0.2">
      <c r="A231238" s="27"/>
      <c r="B231238" s="67"/>
      <c r="C231238" s="83"/>
      <c r="D231238" s="85"/>
      <c r="E231238" s="82"/>
      <c r="F231238" s="81"/>
      <c r="G231238" s="86"/>
      <c r="H231238" s="86"/>
      <c r="I231238" s="11"/>
    </row>
    <row r="231240" spans="1:9" s="4" customFormat="1" x14ac:dyDescent="0.2">
      <c r="A231240" s="27"/>
      <c r="B231240" s="67"/>
      <c r="C231240" s="83"/>
      <c r="D231240" s="85"/>
      <c r="E231240" s="82"/>
      <c r="F231240" s="81"/>
      <c r="G231240" s="86"/>
      <c r="H231240" s="86"/>
      <c r="I231240" s="11"/>
    </row>
    <row r="231246" spans="1:9" s="4" customFormat="1" x14ac:dyDescent="0.2">
      <c r="A231246" s="27"/>
      <c r="B231246" s="67"/>
      <c r="C231246" s="83"/>
      <c r="D231246" s="85"/>
      <c r="E231246" s="82"/>
      <c r="F231246" s="81"/>
      <c r="G231246" s="86"/>
      <c r="H231246" s="86"/>
      <c r="I231246" s="11"/>
    </row>
    <row r="231254" spans="1:9" s="4" customFormat="1" x14ac:dyDescent="0.2">
      <c r="A231254" s="27"/>
      <c r="B231254" s="67"/>
      <c r="C231254" s="83"/>
      <c r="D231254" s="85"/>
      <c r="E231254" s="82"/>
      <c r="F231254" s="81"/>
      <c r="G231254" s="86"/>
      <c r="H231254" s="86"/>
      <c r="I231254" s="11"/>
    </row>
    <row r="231256" spans="1:9" s="4" customFormat="1" x14ac:dyDescent="0.2">
      <c r="A231256" s="27"/>
      <c r="B231256" s="67"/>
      <c r="C231256" s="83"/>
      <c r="D231256" s="85"/>
      <c r="E231256" s="82"/>
      <c r="F231256" s="81"/>
      <c r="G231256" s="86"/>
      <c r="H231256" s="86"/>
      <c r="I231256" s="11"/>
    </row>
    <row r="231262" spans="1:9" s="4" customFormat="1" x14ac:dyDescent="0.2">
      <c r="A231262" s="27"/>
      <c r="B231262" s="67"/>
      <c r="C231262" s="83"/>
      <c r="D231262" s="85"/>
      <c r="E231262" s="82"/>
      <c r="F231262" s="81"/>
      <c r="G231262" s="86"/>
      <c r="H231262" s="86"/>
      <c r="I231262" s="11"/>
    </row>
    <row r="231270" spans="1:9" s="4" customFormat="1" x14ac:dyDescent="0.2">
      <c r="A231270" s="27"/>
      <c r="B231270" s="67"/>
      <c r="C231270" s="83"/>
      <c r="D231270" s="85"/>
      <c r="E231270" s="82"/>
      <c r="F231270" s="81"/>
      <c r="G231270" s="86"/>
      <c r="H231270" s="86"/>
      <c r="I231270" s="11"/>
    </row>
    <row r="231272" spans="1:9" s="4" customFormat="1" x14ac:dyDescent="0.2">
      <c r="A231272" s="27"/>
      <c r="B231272" s="67"/>
      <c r="C231272" s="83"/>
      <c r="D231272" s="85"/>
      <c r="E231272" s="82"/>
      <c r="F231272" s="81"/>
      <c r="G231272" s="86"/>
      <c r="H231272" s="86"/>
      <c r="I231272" s="11"/>
    </row>
    <row r="231278" spans="1:9" s="4" customFormat="1" x14ac:dyDescent="0.2">
      <c r="A231278" s="27"/>
      <c r="B231278" s="67"/>
      <c r="C231278" s="83"/>
      <c r="D231278" s="85"/>
      <c r="E231278" s="82"/>
      <c r="F231278" s="81"/>
      <c r="G231278" s="86"/>
      <c r="H231278" s="86"/>
      <c r="I231278" s="11"/>
    </row>
    <row r="231286" spans="1:9" s="4" customFormat="1" x14ac:dyDescent="0.2">
      <c r="A231286" s="27"/>
      <c r="B231286" s="67"/>
      <c r="C231286" s="83"/>
      <c r="D231286" s="85"/>
      <c r="E231286" s="82"/>
      <c r="F231286" s="81"/>
      <c r="G231286" s="86"/>
      <c r="H231286" s="86"/>
      <c r="I231286" s="11"/>
    </row>
    <row r="231288" spans="1:9" s="4" customFormat="1" x14ac:dyDescent="0.2">
      <c r="A231288" s="27"/>
      <c r="B231288" s="67"/>
      <c r="C231288" s="83"/>
      <c r="D231288" s="85"/>
      <c r="E231288" s="82"/>
      <c r="F231288" s="81"/>
      <c r="G231288" s="86"/>
      <c r="H231288" s="86"/>
      <c r="I231288" s="11"/>
    </row>
    <row r="231294" spans="1:9" s="4" customFormat="1" x14ac:dyDescent="0.2">
      <c r="A231294" s="27"/>
      <c r="B231294" s="67"/>
      <c r="C231294" s="83"/>
      <c r="D231294" s="85"/>
      <c r="E231294" s="82"/>
      <c r="F231294" s="81"/>
      <c r="G231294" s="86"/>
      <c r="H231294" s="86"/>
      <c r="I231294" s="11"/>
    </row>
    <row r="231302" spans="1:9" s="4" customFormat="1" x14ac:dyDescent="0.2">
      <c r="A231302" s="27"/>
      <c r="B231302" s="67"/>
      <c r="C231302" s="83"/>
      <c r="D231302" s="85"/>
      <c r="E231302" s="82"/>
      <c r="F231302" s="81"/>
      <c r="G231302" s="86"/>
      <c r="H231302" s="86"/>
      <c r="I231302" s="11"/>
    </row>
    <row r="231304" spans="1:9" s="4" customFormat="1" x14ac:dyDescent="0.2">
      <c r="A231304" s="27"/>
      <c r="B231304" s="67"/>
      <c r="C231304" s="83"/>
      <c r="D231304" s="85"/>
      <c r="E231304" s="82"/>
      <c r="F231304" s="81"/>
      <c r="G231304" s="86"/>
      <c r="H231304" s="86"/>
      <c r="I231304" s="11"/>
    </row>
    <row r="231310" spans="1:9" s="4" customFormat="1" x14ac:dyDescent="0.2">
      <c r="A231310" s="27"/>
      <c r="B231310" s="67"/>
      <c r="C231310" s="83"/>
      <c r="D231310" s="85"/>
      <c r="E231310" s="82"/>
      <c r="F231310" s="81"/>
      <c r="G231310" s="86"/>
      <c r="H231310" s="86"/>
      <c r="I231310" s="11"/>
    </row>
    <row r="231318" spans="1:9" s="4" customFormat="1" x14ac:dyDescent="0.2">
      <c r="A231318" s="27"/>
      <c r="B231318" s="67"/>
      <c r="C231318" s="83"/>
      <c r="D231318" s="85"/>
      <c r="E231318" s="82"/>
      <c r="F231318" s="81"/>
      <c r="G231318" s="86"/>
      <c r="H231318" s="86"/>
      <c r="I231318" s="11"/>
    </row>
    <row r="231320" spans="1:9" s="4" customFormat="1" x14ac:dyDescent="0.2">
      <c r="A231320" s="27"/>
      <c r="B231320" s="67"/>
      <c r="C231320" s="83"/>
      <c r="D231320" s="85"/>
      <c r="E231320" s="82"/>
      <c r="F231320" s="81"/>
      <c r="G231320" s="86"/>
      <c r="H231320" s="86"/>
      <c r="I231320" s="11"/>
    </row>
    <row r="231326" spans="1:9" s="4" customFormat="1" x14ac:dyDescent="0.2">
      <c r="A231326" s="27"/>
      <c r="B231326" s="67"/>
      <c r="C231326" s="83"/>
      <c r="D231326" s="85"/>
      <c r="E231326" s="82"/>
      <c r="F231326" s="81"/>
      <c r="G231326" s="86"/>
      <c r="H231326" s="86"/>
      <c r="I231326" s="11"/>
    </row>
    <row r="231334" spans="1:9" s="4" customFormat="1" x14ac:dyDescent="0.2">
      <c r="A231334" s="27"/>
      <c r="B231334" s="67"/>
      <c r="C231334" s="83"/>
      <c r="D231334" s="85"/>
      <c r="E231334" s="82"/>
      <c r="F231334" s="81"/>
      <c r="G231334" s="86"/>
      <c r="H231334" s="86"/>
      <c r="I231334" s="11"/>
    </row>
    <row r="231336" spans="1:9" s="4" customFormat="1" x14ac:dyDescent="0.2">
      <c r="A231336" s="27"/>
      <c r="B231336" s="67"/>
      <c r="C231336" s="83"/>
      <c r="D231336" s="85"/>
      <c r="E231336" s="82"/>
      <c r="F231336" s="81"/>
      <c r="G231336" s="86"/>
      <c r="H231336" s="86"/>
      <c r="I231336" s="11"/>
    </row>
    <row r="231342" spans="1:9" s="4" customFormat="1" x14ac:dyDescent="0.2">
      <c r="A231342" s="27"/>
      <c r="B231342" s="67"/>
      <c r="C231342" s="83"/>
      <c r="D231342" s="85"/>
      <c r="E231342" s="82"/>
      <c r="F231342" s="81"/>
      <c r="G231342" s="86"/>
      <c r="H231342" s="86"/>
      <c r="I231342" s="11"/>
    </row>
    <row r="231350" spans="1:9" s="4" customFormat="1" x14ac:dyDescent="0.2">
      <c r="A231350" s="27"/>
      <c r="B231350" s="67"/>
      <c r="C231350" s="83"/>
      <c r="D231350" s="85"/>
      <c r="E231350" s="82"/>
      <c r="F231350" s="81"/>
      <c r="G231350" s="86"/>
      <c r="H231350" s="86"/>
      <c r="I231350" s="11"/>
    </row>
    <row r="231352" spans="1:9" s="4" customFormat="1" x14ac:dyDescent="0.2">
      <c r="A231352" s="27"/>
      <c r="B231352" s="67"/>
      <c r="C231352" s="83"/>
      <c r="D231352" s="85"/>
      <c r="E231352" s="82"/>
      <c r="F231352" s="81"/>
      <c r="G231352" s="86"/>
      <c r="H231352" s="86"/>
      <c r="I231352" s="11"/>
    </row>
    <row r="231358" spans="1:9" s="4" customFormat="1" x14ac:dyDescent="0.2">
      <c r="A231358" s="27"/>
      <c r="B231358" s="67"/>
      <c r="C231358" s="83"/>
      <c r="D231358" s="85"/>
      <c r="E231358" s="82"/>
      <c r="F231358" s="81"/>
      <c r="G231358" s="86"/>
      <c r="H231358" s="86"/>
      <c r="I231358" s="11"/>
    </row>
    <row r="231366" spans="1:9" s="4" customFormat="1" x14ac:dyDescent="0.2">
      <c r="A231366" s="27"/>
      <c r="B231366" s="67"/>
      <c r="C231366" s="83"/>
      <c r="D231366" s="85"/>
      <c r="E231366" s="82"/>
      <c r="F231366" s="81"/>
      <c r="G231366" s="86"/>
      <c r="H231366" s="86"/>
      <c r="I231366" s="11"/>
    </row>
    <row r="231368" spans="1:9" s="4" customFormat="1" x14ac:dyDescent="0.2">
      <c r="A231368" s="27"/>
      <c r="B231368" s="67"/>
      <c r="C231368" s="83"/>
      <c r="D231368" s="85"/>
      <c r="E231368" s="82"/>
      <c r="F231368" s="81"/>
      <c r="G231368" s="86"/>
      <c r="H231368" s="86"/>
      <c r="I231368" s="11"/>
    </row>
    <row r="231374" spans="1:9" s="4" customFormat="1" x14ac:dyDescent="0.2">
      <c r="A231374" s="27"/>
      <c r="B231374" s="67"/>
      <c r="C231374" s="83"/>
      <c r="D231374" s="85"/>
      <c r="E231374" s="82"/>
      <c r="F231374" s="81"/>
      <c r="G231374" s="86"/>
      <c r="H231374" s="86"/>
      <c r="I231374" s="11"/>
    </row>
    <row r="231382" spans="1:9" s="4" customFormat="1" x14ac:dyDescent="0.2">
      <c r="A231382" s="27"/>
      <c r="B231382" s="67"/>
      <c r="C231382" s="83"/>
      <c r="D231382" s="85"/>
      <c r="E231382" s="82"/>
      <c r="F231382" s="81"/>
      <c r="G231382" s="86"/>
      <c r="H231382" s="86"/>
      <c r="I231382" s="11"/>
    </row>
    <row r="231384" spans="1:9" s="4" customFormat="1" x14ac:dyDescent="0.2">
      <c r="A231384" s="27"/>
      <c r="B231384" s="67"/>
      <c r="C231384" s="83"/>
      <c r="D231384" s="85"/>
      <c r="E231384" s="82"/>
      <c r="F231384" s="81"/>
      <c r="G231384" s="86"/>
      <c r="H231384" s="86"/>
      <c r="I231384" s="11"/>
    </row>
    <row r="231390" spans="1:9" s="4" customFormat="1" x14ac:dyDescent="0.2">
      <c r="A231390" s="27"/>
      <c r="B231390" s="67"/>
      <c r="C231390" s="83"/>
      <c r="D231390" s="85"/>
      <c r="E231390" s="82"/>
      <c r="F231390" s="81"/>
      <c r="G231390" s="86"/>
      <c r="H231390" s="86"/>
      <c r="I231390" s="11"/>
    </row>
    <row r="231398" spans="1:9" s="4" customFormat="1" x14ac:dyDescent="0.2">
      <c r="A231398" s="27"/>
      <c r="B231398" s="67"/>
      <c r="C231398" s="83"/>
      <c r="D231398" s="85"/>
      <c r="E231398" s="82"/>
      <c r="F231398" s="81"/>
      <c r="G231398" s="86"/>
      <c r="H231398" s="86"/>
      <c r="I231398" s="11"/>
    </row>
    <row r="231400" spans="1:9" s="4" customFormat="1" x14ac:dyDescent="0.2">
      <c r="A231400" s="27"/>
      <c r="B231400" s="67"/>
      <c r="C231400" s="83"/>
      <c r="D231400" s="85"/>
      <c r="E231400" s="82"/>
      <c r="F231400" s="81"/>
      <c r="G231400" s="86"/>
      <c r="H231400" s="86"/>
      <c r="I231400" s="11"/>
    </row>
    <row r="231406" spans="1:9" s="4" customFormat="1" x14ac:dyDescent="0.2">
      <c r="A231406" s="27"/>
      <c r="B231406" s="67"/>
      <c r="C231406" s="83"/>
      <c r="D231406" s="85"/>
      <c r="E231406" s="82"/>
      <c r="F231406" s="81"/>
      <c r="G231406" s="86"/>
      <c r="H231406" s="86"/>
      <c r="I231406" s="11"/>
    </row>
    <row r="231414" spans="1:9" s="4" customFormat="1" x14ac:dyDescent="0.2">
      <c r="A231414" s="27"/>
      <c r="B231414" s="67"/>
      <c r="C231414" s="83"/>
      <c r="D231414" s="85"/>
      <c r="E231414" s="82"/>
      <c r="F231414" s="81"/>
      <c r="G231414" s="86"/>
      <c r="H231414" s="86"/>
      <c r="I231414" s="11"/>
    </row>
    <row r="231416" spans="1:9" s="4" customFormat="1" x14ac:dyDescent="0.2">
      <c r="A231416" s="27"/>
      <c r="B231416" s="67"/>
      <c r="C231416" s="83"/>
      <c r="D231416" s="85"/>
      <c r="E231416" s="82"/>
      <c r="F231416" s="81"/>
      <c r="G231416" s="86"/>
      <c r="H231416" s="86"/>
      <c r="I231416" s="11"/>
    </row>
    <row r="231422" spans="1:9" s="4" customFormat="1" x14ac:dyDescent="0.2">
      <c r="A231422" s="27"/>
      <c r="B231422" s="67"/>
      <c r="C231422" s="83"/>
      <c r="D231422" s="85"/>
      <c r="E231422" s="82"/>
      <c r="F231422" s="81"/>
      <c r="G231422" s="86"/>
      <c r="H231422" s="86"/>
      <c r="I231422" s="11"/>
    </row>
    <row r="231430" spans="1:9" s="4" customFormat="1" x14ac:dyDescent="0.2">
      <c r="A231430" s="27"/>
      <c r="B231430" s="67"/>
      <c r="C231430" s="83"/>
      <c r="D231430" s="85"/>
      <c r="E231430" s="82"/>
      <c r="F231430" s="81"/>
      <c r="G231430" s="86"/>
      <c r="H231430" s="86"/>
      <c r="I231430" s="11"/>
    </row>
    <row r="231432" spans="1:9" s="4" customFormat="1" x14ac:dyDescent="0.2">
      <c r="A231432" s="27"/>
      <c r="B231432" s="67"/>
      <c r="C231432" s="83"/>
      <c r="D231432" s="85"/>
      <c r="E231432" s="82"/>
      <c r="F231432" s="81"/>
      <c r="G231432" s="86"/>
      <c r="H231432" s="86"/>
      <c r="I231432" s="11"/>
    </row>
    <row r="231438" spans="1:9" s="4" customFormat="1" x14ac:dyDescent="0.2">
      <c r="A231438" s="27"/>
      <c r="B231438" s="67"/>
      <c r="C231438" s="83"/>
      <c r="D231438" s="85"/>
      <c r="E231438" s="82"/>
      <c r="F231438" s="81"/>
      <c r="G231438" s="86"/>
      <c r="H231438" s="86"/>
      <c r="I231438" s="11"/>
    </row>
    <row r="231446" spans="1:9" s="4" customFormat="1" x14ac:dyDescent="0.2">
      <c r="A231446" s="27"/>
      <c r="B231446" s="67"/>
      <c r="C231446" s="83"/>
      <c r="D231446" s="85"/>
      <c r="E231446" s="82"/>
      <c r="F231446" s="81"/>
      <c r="G231446" s="86"/>
      <c r="H231446" s="86"/>
      <c r="I231446" s="11"/>
    </row>
    <row r="231448" spans="1:9" s="4" customFormat="1" x14ac:dyDescent="0.2">
      <c r="A231448" s="27"/>
      <c r="B231448" s="67"/>
      <c r="C231448" s="83"/>
      <c r="D231448" s="85"/>
      <c r="E231448" s="82"/>
      <c r="F231448" s="81"/>
      <c r="G231448" s="86"/>
      <c r="H231448" s="86"/>
      <c r="I231448" s="11"/>
    </row>
    <row r="231454" spans="1:9" s="4" customFormat="1" x14ac:dyDescent="0.2">
      <c r="A231454" s="27"/>
      <c r="B231454" s="67"/>
      <c r="C231454" s="83"/>
      <c r="D231454" s="85"/>
      <c r="E231454" s="82"/>
      <c r="F231454" s="81"/>
      <c r="G231454" s="86"/>
      <c r="H231454" s="86"/>
      <c r="I231454" s="11"/>
    </row>
    <row r="231462" spans="1:9" s="4" customFormat="1" x14ac:dyDescent="0.2">
      <c r="A231462" s="27"/>
      <c r="B231462" s="67"/>
      <c r="C231462" s="83"/>
      <c r="D231462" s="85"/>
      <c r="E231462" s="82"/>
      <c r="F231462" s="81"/>
      <c r="G231462" s="86"/>
      <c r="H231462" s="86"/>
      <c r="I231462" s="11"/>
    </row>
    <row r="231464" spans="1:9" s="4" customFormat="1" x14ac:dyDescent="0.2">
      <c r="A231464" s="27"/>
      <c r="B231464" s="67"/>
      <c r="C231464" s="83"/>
      <c r="D231464" s="85"/>
      <c r="E231464" s="82"/>
      <c r="F231464" s="81"/>
      <c r="G231464" s="86"/>
      <c r="H231464" s="86"/>
      <c r="I231464" s="11"/>
    </row>
    <row r="231470" spans="1:9" s="4" customFormat="1" x14ac:dyDescent="0.2">
      <c r="A231470" s="27"/>
      <c r="B231470" s="67"/>
      <c r="C231470" s="83"/>
      <c r="D231470" s="85"/>
      <c r="E231470" s="82"/>
      <c r="F231470" s="81"/>
      <c r="G231470" s="86"/>
      <c r="H231470" s="86"/>
      <c r="I231470" s="11"/>
    </row>
    <row r="231478" spans="1:9" s="4" customFormat="1" x14ac:dyDescent="0.2">
      <c r="A231478" s="27"/>
      <c r="B231478" s="67"/>
      <c r="C231478" s="83"/>
      <c r="D231478" s="85"/>
      <c r="E231478" s="82"/>
      <c r="F231478" s="81"/>
      <c r="G231478" s="86"/>
      <c r="H231478" s="86"/>
      <c r="I231478" s="11"/>
    </row>
    <row r="231480" spans="1:9" s="4" customFormat="1" x14ac:dyDescent="0.2">
      <c r="A231480" s="27"/>
      <c r="B231480" s="67"/>
      <c r="C231480" s="83"/>
      <c r="D231480" s="85"/>
      <c r="E231480" s="82"/>
      <c r="F231480" s="81"/>
      <c r="G231480" s="86"/>
      <c r="H231480" s="86"/>
      <c r="I231480" s="11"/>
    </row>
    <row r="231486" spans="1:9" s="4" customFormat="1" x14ac:dyDescent="0.2">
      <c r="A231486" s="27"/>
      <c r="B231486" s="67"/>
      <c r="C231486" s="83"/>
      <c r="D231486" s="85"/>
      <c r="E231486" s="82"/>
      <c r="F231486" s="81"/>
      <c r="G231486" s="86"/>
      <c r="H231486" s="86"/>
      <c r="I231486" s="11"/>
    </row>
    <row r="231494" spans="1:9" s="4" customFormat="1" x14ac:dyDescent="0.2">
      <c r="A231494" s="27"/>
      <c r="B231494" s="67"/>
      <c r="C231494" s="83"/>
      <c r="D231494" s="85"/>
      <c r="E231494" s="82"/>
      <c r="F231494" s="81"/>
      <c r="G231494" s="86"/>
      <c r="H231494" s="86"/>
      <c r="I231494" s="11"/>
    </row>
    <row r="231496" spans="1:9" s="4" customFormat="1" x14ac:dyDescent="0.2">
      <c r="A231496" s="27"/>
      <c r="B231496" s="67"/>
      <c r="C231496" s="83"/>
      <c r="D231496" s="85"/>
      <c r="E231496" s="82"/>
      <c r="F231496" s="81"/>
      <c r="G231496" s="86"/>
      <c r="H231496" s="86"/>
      <c r="I231496" s="11"/>
    </row>
    <row r="231502" spans="1:9" s="4" customFormat="1" x14ac:dyDescent="0.2">
      <c r="A231502" s="27"/>
      <c r="B231502" s="67"/>
      <c r="C231502" s="83"/>
      <c r="D231502" s="85"/>
      <c r="E231502" s="82"/>
      <c r="F231502" s="81"/>
      <c r="G231502" s="86"/>
      <c r="H231502" s="86"/>
      <c r="I231502" s="11"/>
    </row>
    <row r="231510" spans="1:9" s="4" customFormat="1" x14ac:dyDescent="0.2">
      <c r="A231510" s="27"/>
      <c r="B231510" s="67"/>
      <c r="C231510" s="83"/>
      <c r="D231510" s="85"/>
      <c r="E231510" s="82"/>
      <c r="F231510" s="81"/>
      <c r="G231510" s="86"/>
      <c r="H231510" s="86"/>
      <c r="I231510" s="11"/>
    </row>
    <row r="231512" spans="1:9" s="4" customFormat="1" x14ac:dyDescent="0.2">
      <c r="A231512" s="27"/>
      <c r="B231512" s="67"/>
      <c r="C231512" s="83"/>
      <c r="D231512" s="85"/>
      <c r="E231512" s="82"/>
      <c r="F231512" s="81"/>
      <c r="G231512" s="86"/>
      <c r="H231512" s="86"/>
      <c r="I231512" s="11"/>
    </row>
    <row r="231518" spans="1:9" s="4" customFormat="1" x14ac:dyDescent="0.2">
      <c r="A231518" s="27"/>
      <c r="B231518" s="67"/>
      <c r="C231518" s="83"/>
      <c r="D231518" s="85"/>
      <c r="E231518" s="82"/>
      <c r="F231518" s="81"/>
      <c r="G231518" s="86"/>
      <c r="H231518" s="86"/>
      <c r="I231518" s="11"/>
    </row>
    <row r="231526" spans="1:9" s="4" customFormat="1" x14ac:dyDescent="0.2">
      <c r="A231526" s="27"/>
      <c r="B231526" s="67"/>
      <c r="C231526" s="83"/>
      <c r="D231526" s="85"/>
      <c r="E231526" s="82"/>
      <c r="F231526" s="81"/>
      <c r="G231526" s="86"/>
      <c r="H231526" s="86"/>
      <c r="I231526" s="11"/>
    </row>
    <row r="231528" spans="1:9" s="4" customFormat="1" x14ac:dyDescent="0.2">
      <c r="A231528" s="27"/>
      <c r="B231528" s="67"/>
      <c r="C231528" s="83"/>
      <c r="D231528" s="85"/>
      <c r="E231528" s="82"/>
      <c r="F231528" s="81"/>
      <c r="G231528" s="86"/>
      <c r="H231528" s="86"/>
      <c r="I231528" s="11"/>
    </row>
    <row r="231534" spans="1:9" s="4" customFormat="1" x14ac:dyDescent="0.2">
      <c r="A231534" s="27"/>
      <c r="B231534" s="67"/>
      <c r="C231534" s="83"/>
      <c r="D231534" s="85"/>
      <c r="E231534" s="82"/>
      <c r="F231534" s="81"/>
      <c r="G231534" s="86"/>
      <c r="H231534" s="86"/>
      <c r="I231534" s="11"/>
    </row>
    <row r="231542" spans="1:9" s="4" customFormat="1" x14ac:dyDescent="0.2">
      <c r="A231542" s="27"/>
      <c r="B231542" s="67"/>
      <c r="C231542" s="83"/>
      <c r="D231542" s="85"/>
      <c r="E231542" s="82"/>
      <c r="F231542" s="81"/>
      <c r="G231542" s="86"/>
      <c r="H231542" s="86"/>
      <c r="I231542" s="11"/>
    </row>
    <row r="231544" spans="1:9" s="4" customFormat="1" x14ac:dyDescent="0.2">
      <c r="A231544" s="27"/>
      <c r="B231544" s="67"/>
      <c r="C231544" s="83"/>
      <c r="D231544" s="85"/>
      <c r="E231544" s="82"/>
      <c r="F231544" s="81"/>
      <c r="G231544" s="86"/>
      <c r="H231544" s="86"/>
      <c r="I231544" s="11"/>
    </row>
    <row r="231550" spans="1:9" s="4" customFormat="1" x14ac:dyDescent="0.2">
      <c r="A231550" s="27"/>
      <c r="B231550" s="67"/>
      <c r="C231550" s="83"/>
      <c r="D231550" s="85"/>
      <c r="E231550" s="82"/>
      <c r="F231550" s="81"/>
      <c r="G231550" s="86"/>
      <c r="H231550" s="86"/>
      <c r="I231550" s="11"/>
    </row>
    <row r="231558" spans="1:9" s="4" customFormat="1" x14ac:dyDescent="0.2">
      <c r="A231558" s="27"/>
      <c r="B231558" s="67"/>
      <c r="C231558" s="83"/>
      <c r="D231558" s="85"/>
      <c r="E231558" s="82"/>
      <c r="F231558" s="81"/>
      <c r="G231558" s="86"/>
      <c r="H231558" s="86"/>
      <c r="I231558" s="11"/>
    </row>
    <row r="231560" spans="1:9" s="4" customFormat="1" x14ac:dyDescent="0.2">
      <c r="A231560" s="27"/>
      <c r="B231560" s="67"/>
      <c r="C231560" s="83"/>
      <c r="D231560" s="85"/>
      <c r="E231560" s="82"/>
      <c r="F231560" s="81"/>
      <c r="G231560" s="86"/>
      <c r="H231560" s="86"/>
      <c r="I231560" s="11"/>
    </row>
    <row r="231566" spans="1:9" s="4" customFormat="1" x14ac:dyDescent="0.2">
      <c r="A231566" s="27"/>
      <c r="B231566" s="67"/>
      <c r="C231566" s="83"/>
      <c r="D231566" s="85"/>
      <c r="E231566" s="82"/>
      <c r="F231566" s="81"/>
      <c r="G231566" s="86"/>
      <c r="H231566" s="86"/>
      <c r="I231566" s="11"/>
    </row>
    <row r="231574" spans="1:9" s="4" customFormat="1" x14ac:dyDescent="0.2">
      <c r="A231574" s="27"/>
      <c r="B231574" s="67"/>
      <c r="C231574" s="83"/>
      <c r="D231574" s="85"/>
      <c r="E231574" s="82"/>
      <c r="F231574" s="81"/>
      <c r="G231574" s="86"/>
      <c r="H231574" s="86"/>
      <c r="I231574" s="11"/>
    </row>
    <row r="231576" spans="1:9" s="4" customFormat="1" x14ac:dyDescent="0.2">
      <c r="A231576" s="27"/>
      <c r="B231576" s="67"/>
      <c r="C231576" s="83"/>
      <c r="D231576" s="85"/>
      <c r="E231576" s="82"/>
      <c r="F231576" s="81"/>
      <c r="G231576" s="86"/>
      <c r="H231576" s="86"/>
      <c r="I231576" s="11"/>
    </row>
    <row r="231582" spans="1:9" s="4" customFormat="1" x14ac:dyDescent="0.2">
      <c r="A231582" s="27"/>
      <c r="B231582" s="67"/>
      <c r="C231582" s="83"/>
      <c r="D231582" s="85"/>
      <c r="E231582" s="82"/>
      <c r="F231582" s="81"/>
      <c r="G231582" s="86"/>
      <c r="H231582" s="86"/>
      <c r="I231582" s="11"/>
    </row>
    <row r="231590" spans="1:9" s="4" customFormat="1" x14ac:dyDescent="0.2">
      <c r="A231590" s="27"/>
      <c r="B231590" s="67"/>
      <c r="C231590" s="83"/>
      <c r="D231590" s="85"/>
      <c r="E231590" s="82"/>
      <c r="F231590" s="81"/>
      <c r="G231590" s="86"/>
      <c r="H231590" s="86"/>
      <c r="I231590" s="11"/>
    </row>
    <row r="231592" spans="1:9" s="4" customFormat="1" x14ac:dyDescent="0.2">
      <c r="A231592" s="27"/>
      <c r="B231592" s="67"/>
      <c r="C231592" s="83"/>
      <c r="D231592" s="85"/>
      <c r="E231592" s="82"/>
      <c r="F231592" s="81"/>
      <c r="G231592" s="86"/>
      <c r="H231592" s="86"/>
      <c r="I231592" s="11"/>
    </row>
    <row r="231598" spans="1:9" s="4" customFormat="1" x14ac:dyDescent="0.2">
      <c r="A231598" s="27"/>
      <c r="B231598" s="67"/>
      <c r="C231598" s="83"/>
      <c r="D231598" s="85"/>
      <c r="E231598" s="82"/>
      <c r="F231598" s="81"/>
      <c r="G231598" s="86"/>
      <c r="H231598" s="86"/>
      <c r="I231598" s="11"/>
    </row>
    <row r="231606" spans="1:9" s="4" customFormat="1" x14ac:dyDescent="0.2">
      <c r="A231606" s="27"/>
      <c r="B231606" s="67"/>
      <c r="C231606" s="83"/>
      <c r="D231606" s="85"/>
      <c r="E231606" s="82"/>
      <c r="F231606" s="81"/>
      <c r="G231606" s="86"/>
      <c r="H231606" s="86"/>
      <c r="I231606" s="11"/>
    </row>
    <row r="231608" spans="1:9" s="4" customFormat="1" x14ac:dyDescent="0.2">
      <c r="A231608" s="27"/>
      <c r="B231608" s="67"/>
      <c r="C231608" s="83"/>
      <c r="D231608" s="85"/>
      <c r="E231608" s="82"/>
      <c r="F231608" s="81"/>
      <c r="G231608" s="86"/>
      <c r="H231608" s="86"/>
      <c r="I231608" s="11"/>
    </row>
    <row r="231614" spans="1:9" s="4" customFormat="1" x14ac:dyDescent="0.2">
      <c r="A231614" s="27"/>
      <c r="B231614" s="67"/>
      <c r="C231614" s="83"/>
      <c r="D231614" s="85"/>
      <c r="E231614" s="82"/>
      <c r="F231614" s="81"/>
      <c r="G231614" s="86"/>
      <c r="H231614" s="86"/>
      <c r="I231614" s="11"/>
    </row>
    <row r="231622" spans="1:9" s="4" customFormat="1" x14ac:dyDescent="0.2">
      <c r="A231622" s="27"/>
      <c r="B231622" s="67"/>
      <c r="C231622" s="83"/>
      <c r="D231622" s="85"/>
      <c r="E231622" s="82"/>
      <c r="F231622" s="81"/>
      <c r="G231622" s="86"/>
      <c r="H231622" s="86"/>
      <c r="I231622" s="11"/>
    </row>
    <row r="231624" spans="1:9" s="4" customFormat="1" x14ac:dyDescent="0.2">
      <c r="A231624" s="27"/>
      <c r="B231624" s="67"/>
      <c r="C231624" s="83"/>
      <c r="D231624" s="85"/>
      <c r="E231624" s="82"/>
      <c r="F231624" s="81"/>
      <c r="G231624" s="86"/>
      <c r="H231624" s="86"/>
      <c r="I231624" s="11"/>
    </row>
    <row r="231630" spans="1:9" s="4" customFormat="1" x14ac:dyDescent="0.2">
      <c r="A231630" s="27"/>
      <c r="B231630" s="67"/>
      <c r="C231630" s="83"/>
      <c r="D231630" s="85"/>
      <c r="E231630" s="82"/>
      <c r="F231630" s="81"/>
      <c r="G231630" s="86"/>
      <c r="H231630" s="86"/>
      <c r="I231630" s="11"/>
    </row>
    <row r="231638" spans="1:9" s="4" customFormat="1" x14ac:dyDescent="0.2">
      <c r="A231638" s="27"/>
      <c r="B231638" s="67"/>
      <c r="C231638" s="83"/>
      <c r="D231638" s="85"/>
      <c r="E231638" s="82"/>
      <c r="F231638" s="81"/>
      <c r="G231638" s="86"/>
      <c r="H231638" s="86"/>
      <c r="I231638" s="11"/>
    </row>
    <row r="231640" spans="1:9" s="4" customFormat="1" x14ac:dyDescent="0.2">
      <c r="A231640" s="27"/>
      <c r="B231640" s="67"/>
      <c r="C231640" s="83"/>
      <c r="D231640" s="85"/>
      <c r="E231640" s="82"/>
      <c r="F231640" s="81"/>
      <c r="G231640" s="86"/>
      <c r="H231640" s="86"/>
      <c r="I231640" s="11"/>
    </row>
    <row r="231646" spans="1:9" s="4" customFormat="1" x14ac:dyDescent="0.2">
      <c r="A231646" s="27"/>
      <c r="B231646" s="67"/>
      <c r="C231646" s="83"/>
      <c r="D231646" s="85"/>
      <c r="E231646" s="82"/>
      <c r="F231646" s="81"/>
      <c r="G231646" s="86"/>
      <c r="H231646" s="86"/>
      <c r="I231646" s="11"/>
    </row>
    <row r="231654" spans="1:9" s="4" customFormat="1" x14ac:dyDescent="0.2">
      <c r="A231654" s="27"/>
      <c r="B231654" s="67"/>
      <c r="C231654" s="83"/>
      <c r="D231654" s="85"/>
      <c r="E231654" s="82"/>
      <c r="F231654" s="81"/>
      <c r="G231654" s="86"/>
      <c r="H231654" s="86"/>
      <c r="I231654" s="11"/>
    </row>
    <row r="231656" spans="1:9" s="4" customFormat="1" x14ac:dyDescent="0.2">
      <c r="A231656" s="27"/>
      <c r="B231656" s="67"/>
      <c r="C231656" s="83"/>
      <c r="D231656" s="85"/>
      <c r="E231656" s="82"/>
      <c r="F231656" s="81"/>
      <c r="G231656" s="86"/>
      <c r="H231656" s="86"/>
      <c r="I231656" s="11"/>
    </row>
    <row r="231662" spans="1:9" s="4" customFormat="1" x14ac:dyDescent="0.2">
      <c r="A231662" s="27"/>
      <c r="B231662" s="67"/>
      <c r="C231662" s="83"/>
      <c r="D231662" s="85"/>
      <c r="E231662" s="82"/>
      <c r="F231662" s="81"/>
      <c r="G231662" s="86"/>
      <c r="H231662" s="86"/>
      <c r="I231662" s="11"/>
    </row>
    <row r="231670" spans="1:9" s="4" customFormat="1" x14ac:dyDescent="0.2">
      <c r="A231670" s="27"/>
      <c r="B231670" s="67"/>
      <c r="C231670" s="83"/>
      <c r="D231670" s="85"/>
      <c r="E231670" s="82"/>
      <c r="F231670" s="81"/>
      <c r="G231670" s="86"/>
      <c r="H231670" s="86"/>
      <c r="I231670" s="11"/>
    </row>
    <row r="231672" spans="1:9" s="4" customFormat="1" x14ac:dyDescent="0.2">
      <c r="A231672" s="27"/>
      <c r="B231672" s="67"/>
      <c r="C231672" s="83"/>
      <c r="D231672" s="85"/>
      <c r="E231672" s="82"/>
      <c r="F231672" s="81"/>
      <c r="G231672" s="86"/>
      <c r="H231672" s="86"/>
      <c r="I231672" s="11"/>
    </row>
    <row r="231678" spans="1:9" s="4" customFormat="1" x14ac:dyDescent="0.2">
      <c r="A231678" s="27"/>
      <c r="B231678" s="67"/>
      <c r="C231678" s="83"/>
      <c r="D231678" s="85"/>
      <c r="E231678" s="82"/>
      <c r="F231678" s="81"/>
      <c r="G231678" s="86"/>
      <c r="H231678" s="86"/>
      <c r="I231678" s="11"/>
    </row>
    <row r="231686" spans="1:9" s="4" customFormat="1" x14ac:dyDescent="0.2">
      <c r="A231686" s="27"/>
      <c r="B231686" s="67"/>
      <c r="C231686" s="83"/>
      <c r="D231686" s="85"/>
      <c r="E231686" s="82"/>
      <c r="F231686" s="81"/>
      <c r="G231686" s="86"/>
      <c r="H231686" s="86"/>
      <c r="I231686" s="11"/>
    </row>
    <row r="231688" spans="1:9" s="4" customFormat="1" x14ac:dyDescent="0.2">
      <c r="A231688" s="27"/>
      <c r="B231688" s="67"/>
      <c r="C231688" s="83"/>
      <c r="D231688" s="85"/>
      <c r="E231688" s="82"/>
      <c r="F231688" s="81"/>
      <c r="G231688" s="86"/>
      <c r="H231688" s="86"/>
      <c r="I231688" s="11"/>
    </row>
    <row r="231694" spans="1:9" s="4" customFormat="1" x14ac:dyDescent="0.2">
      <c r="A231694" s="27"/>
      <c r="B231694" s="67"/>
      <c r="C231694" s="83"/>
      <c r="D231694" s="85"/>
      <c r="E231694" s="82"/>
      <c r="F231694" s="81"/>
      <c r="G231694" s="86"/>
      <c r="H231694" s="86"/>
      <c r="I231694" s="11"/>
    </row>
    <row r="231702" spans="1:9" s="4" customFormat="1" x14ac:dyDescent="0.2">
      <c r="A231702" s="27"/>
      <c r="B231702" s="67"/>
      <c r="C231702" s="83"/>
      <c r="D231702" s="85"/>
      <c r="E231702" s="82"/>
      <c r="F231702" s="81"/>
      <c r="G231702" s="86"/>
      <c r="H231702" s="86"/>
      <c r="I231702" s="11"/>
    </row>
    <row r="231704" spans="1:9" s="4" customFormat="1" x14ac:dyDescent="0.2">
      <c r="A231704" s="27"/>
      <c r="B231704" s="67"/>
      <c r="C231704" s="83"/>
      <c r="D231704" s="85"/>
      <c r="E231704" s="82"/>
      <c r="F231704" s="81"/>
      <c r="G231704" s="86"/>
      <c r="H231704" s="86"/>
      <c r="I231704" s="11"/>
    </row>
    <row r="231710" spans="1:9" s="4" customFormat="1" x14ac:dyDescent="0.2">
      <c r="A231710" s="27"/>
      <c r="B231710" s="67"/>
      <c r="C231710" s="83"/>
      <c r="D231710" s="85"/>
      <c r="E231710" s="82"/>
      <c r="F231710" s="81"/>
      <c r="G231710" s="86"/>
      <c r="H231710" s="86"/>
      <c r="I231710" s="11"/>
    </row>
    <row r="231718" spans="1:9" s="4" customFormat="1" x14ac:dyDescent="0.2">
      <c r="A231718" s="27"/>
      <c r="B231718" s="67"/>
      <c r="C231718" s="83"/>
      <c r="D231718" s="85"/>
      <c r="E231718" s="82"/>
      <c r="F231718" s="81"/>
      <c r="G231718" s="86"/>
      <c r="H231718" s="86"/>
      <c r="I231718" s="11"/>
    </row>
    <row r="231720" spans="1:9" s="4" customFormat="1" x14ac:dyDescent="0.2">
      <c r="A231720" s="27"/>
      <c r="B231720" s="67"/>
      <c r="C231720" s="83"/>
      <c r="D231720" s="85"/>
      <c r="E231720" s="82"/>
      <c r="F231720" s="81"/>
      <c r="G231720" s="86"/>
      <c r="H231720" s="86"/>
      <c r="I231720" s="11"/>
    </row>
    <row r="231726" spans="1:9" s="4" customFormat="1" x14ac:dyDescent="0.2">
      <c r="A231726" s="27"/>
      <c r="B231726" s="67"/>
      <c r="C231726" s="83"/>
      <c r="D231726" s="85"/>
      <c r="E231726" s="82"/>
      <c r="F231726" s="81"/>
      <c r="G231726" s="86"/>
      <c r="H231726" s="86"/>
      <c r="I231726" s="11"/>
    </row>
    <row r="231734" spans="1:9" s="4" customFormat="1" x14ac:dyDescent="0.2">
      <c r="A231734" s="27"/>
      <c r="B231734" s="67"/>
      <c r="C231734" s="83"/>
      <c r="D231734" s="85"/>
      <c r="E231734" s="82"/>
      <c r="F231734" s="81"/>
      <c r="G231734" s="86"/>
      <c r="H231734" s="86"/>
      <c r="I231734" s="11"/>
    </row>
    <row r="231736" spans="1:9" s="4" customFormat="1" x14ac:dyDescent="0.2">
      <c r="A231736" s="27"/>
      <c r="B231736" s="67"/>
      <c r="C231736" s="83"/>
      <c r="D231736" s="85"/>
      <c r="E231736" s="82"/>
      <c r="F231736" s="81"/>
      <c r="G231736" s="86"/>
      <c r="H231736" s="86"/>
      <c r="I231736" s="11"/>
    </row>
    <row r="231742" spans="1:9" s="4" customFormat="1" x14ac:dyDescent="0.2">
      <c r="A231742" s="27"/>
      <c r="B231742" s="67"/>
      <c r="C231742" s="83"/>
      <c r="D231742" s="85"/>
      <c r="E231742" s="82"/>
      <c r="F231742" s="81"/>
      <c r="G231742" s="86"/>
      <c r="H231742" s="86"/>
      <c r="I231742" s="11"/>
    </row>
    <row r="231750" spans="1:9" s="4" customFormat="1" x14ac:dyDescent="0.2">
      <c r="A231750" s="27"/>
      <c r="B231750" s="67"/>
      <c r="C231750" s="83"/>
      <c r="D231750" s="85"/>
      <c r="E231750" s="82"/>
      <c r="F231750" s="81"/>
      <c r="G231750" s="86"/>
      <c r="H231750" s="86"/>
      <c r="I231750" s="11"/>
    </row>
    <row r="231752" spans="1:9" s="4" customFormat="1" x14ac:dyDescent="0.2">
      <c r="A231752" s="27"/>
      <c r="B231752" s="67"/>
      <c r="C231752" s="83"/>
      <c r="D231752" s="85"/>
      <c r="E231752" s="82"/>
      <c r="F231752" s="81"/>
      <c r="G231752" s="86"/>
      <c r="H231752" s="86"/>
      <c r="I231752" s="11"/>
    </row>
    <row r="231758" spans="1:9" s="4" customFormat="1" x14ac:dyDescent="0.2">
      <c r="A231758" s="27"/>
      <c r="B231758" s="67"/>
      <c r="C231758" s="83"/>
      <c r="D231758" s="85"/>
      <c r="E231758" s="82"/>
      <c r="F231758" s="81"/>
      <c r="G231758" s="86"/>
      <c r="H231758" s="86"/>
      <c r="I231758" s="11"/>
    </row>
    <row r="231766" spans="1:9" s="4" customFormat="1" x14ac:dyDescent="0.2">
      <c r="A231766" s="27"/>
      <c r="B231766" s="67"/>
      <c r="C231766" s="83"/>
      <c r="D231766" s="85"/>
      <c r="E231766" s="82"/>
      <c r="F231766" s="81"/>
      <c r="G231766" s="86"/>
      <c r="H231766" s="86"/>
      <c r="I231766" s="11"/>
    </row>
    <row r="231768" spans="1:9" s="4" customFormat="1" x14ac:dyDescent="0.2">
      <c r="A231768" s="27"/>
      <c r="B231768" s="67"/>
      <c r="C231768" s="83"/>
      <c r="D231768" s="85"/>
      <c r="E231768" s="82"/>
      <c r="F231768" s="81"/>
      <c r="G231768" s="86"/>
      <c r="H231768" s="86"/>
      <c r="I231768" s="11"/>
    </row>
    <row r="231774" spans="1:9" s="4" customFormat="1" x14ac:dyDescent="0.2">
      <c r="A231774" s="27"/>
      <c r="B231774" s="67"/>
      <c r="C231774" s="83"/>
      <c r="D231774" s="85"/>
      <c r="E231774" s="82"/>
      <c r="F231774" s="81"/>
      <c r="G231774" s="86"/>
      <c r="H231774" s="86"/>
      <c r="I231774" s="11"/>
    </row>
    <row r="231782" spans="1:9" s="4" customFormat="1" x14ac:dyDescent="0.2">
      <c r="A231782" s="27"/>
      <c r="B231782" s="67"/>
      <c r="C231782" s="83"/>
      <c r="D231782" s="85"/>
      <c r="E231782" s="82"/>
      <c r="F231782" s="81"/>
      <c r="G231782" s="86"/>
      <c r="H231782" s="86"/>
      <c r="I231782" s="11"/>
    </row>
    <row r="231784" spans="1:9" s="4" customFormat="1" x14ac:dyDescent="0.2">
      <c r="A231784" s="27"/>
      <c r="B231784" s="67"/>
      <c r="C231784" s="83"/>
      <c r="D231784" s="85"/>
      <c r="E231784" s="82"/>
      <c r="F231784" s="81"/>
      <c r="G231784" s="86"/>
      <c r="H231784" s="86"/>
      <c r="I231784" s="11"/>
    </row>
    <row r="231790" spans="1:9" s="4" customFormat="1" x14ac:dyDescent="0.2">
      <c r="A231790" s="27"/>
      <c r="B231790" s="67"/>
      <c r="C231790" s="83"/>
      <c r="D231790" s="85"/>
      <c r="E231790" s="82"/>
      <c r="F231790" s="81"/>
      <c r="G231790" s="86"/>
      <c r="H231790" s="86"/>
      <c r="I231790" s="11"/>
    </row>
    <row r="231798" spans="1:9" s="4" customFormat="1" x14ac:dyDescent="0.2">
      <c r="A231798" s="27"/>
      <c r="B231798" s="67"/>
      <c r="C231798" s="83"/>
      <c r="D231798" s="85"/>
      <c r="E231798" s="82"/>
      <c r="F231798" s="81"/>
      <c r="G231798" s="86"/>
      <c r="H231798" s="86"/>
      <c r="I231798" s="11"/>
    </row>
    <row r="231800" spans="1:9" s="4" customFormat="1" x14ac:dyDescent="0.2">
      <c r="A231800" s="27"/>
      <c r="B231800" s="67"/>
      <c r="C231800" s="83"/>
      <c r="D231800" s="85"/>
      <c r="E231800" s="82"/>
      <c r="F231800" s="81"/>
      <c r="G231800" s="86"/>
      <c r="H231800" s="86"/>
      <c r="I231800" s="11"/>
    </row>
    <row r="231806" spans="1:9" s="4" customFormat="1" x14ac:dyDescent="0.2">
      <c r="A231806" s="27"/>
      <c r="B231806" s="67"/>
      <c r="C231806" s="83"/>
      <c r="D231806" s="85"/>
      <c r="E231806" s="82"/>
      <c r="F231806" s="81"/>
      <c r="G231806" s="86"/>
      <c r="H231806" s="86"/>
      <c r="I231806" s="11"/>
    </row>
    <row r="231814" spans="1:9" s="4" customFormat="1" x14ac:dyDescent="0.2">
      <c r="A231814" s="27"/>
      <c r="B231814" s="67"/>
      <c r="C231814" s="83"/>
      <c r="D231814" s="85"/>
      <c r="E231814" s="82"/>
      <c r="F231814" s="81"/>
      <c r="G231814" s="86"/>
      <c r="H231814" s="86"/>
      <c r="I231814" s="11"/>
    </row>
    <row r="231816" spans="1:9" s="4" customFormat="1" x14ac:dyDescent="0.2">
      <c r="A231816" s="27"/>
      <c r="B231816" s="67"/>
      <c r="C231816" s="83"/>
      <c r="D231816" s="85"/>
      <c r="E231816" s="82"/>
      <c r="F231816" s="81"/>
      <c r="G231816" s="86"/>
      <c r="H231816" s="86"/>
      <c r="I231816" s="11"/>
    </row>
    <row r="231822" spans="1:9" s="4" customFormat="1" x14ac:dyDescent="0.2">
      <c r="A231822" s="27"/>
      <c r="B231822" s="67"/>
      <c r="C231822" s="83"/>
      <c r="D231822" s="85"/>
      <c r="E231822" s="82"/>
      <c r="F231822" s="81"/>
      <c r="G231822" s="86"/>
      <c r="H231822" s="86"/>
      <c r="I231822" s="11"/>
    </row>
    <row r="231830" spans="1:9" s="4" customFormat="1" x14ac:dyDescent="0.2">
      <c r="A231830" s="27"/>
      <c r="B231830" s="67"/>
      <c r="C231830" s="83"/>
      <c r="D231830" s="85"/>
      <c r="E231830" s="82"/>
      <c r="F231830" s="81"/>
      <c r="G231830" s="86"/>
      <c r="H231830" s="86"/>
      <c r="I231830" s="11"/>
    </row>
    <row r="231832" spans="1:9" s="4" customFormat="1" x14ac:dyDescent="0.2">
      <c r="A231832" s="27"/>
      <c r="B231832" s="67"/>
      <c r="C231832" s="83"/>
      <c r="D231832" s="85"/>
      <c r="E231832" s="82"/>
      <c r="F231832" s="81"/>
      <c r="G231832" s="86"/>
      <c r="H231832" s="86"/>
      <c r="I231832" s="11"/>
    </row>
    <row r="231838" spans="1:9" s="4" customFormat="1" x14ac:dyDescent="0.2">
      <c r="A231838" s="27"/>
      <c r="B231838" s="67"/>
      <c r="C231838" s="83"/>
      <c r="D231838" s="85"/>
      <c r="E231838" s="82"/>
      <c r="F231838" s="81"/>
      <c r="G231838" s="86"/>
      <c r="H231838" s="86"/>
      <c r="I231838" s="11"/>
    </row>
    <row r="231846" spans="1:9" s="4" customFormat="1" x14ac:dyDescent="0.2">
      <c r="A231846" s="27"/>
      <c r="B231846" s="67"/>
      <c r="C231846" s="83"/>
      <c r="D231846" s="85"/>
      <c r="E231846" s="82"/>
      <c r="F231846" s="81"/>
      <c r="G231846" s="86"/>
      <c r="H231846" s="86"/>
      <c r="I231846" s="11"/>
    </row>
    <row r="231848" spans="1:9" s="4" customFormat="1" x14ac:dyDescent="0.2">
      <c r="A231848" s="27"/>
      <c r="B231848" s="67"/>
      <c r="C231848" s="83"/>
      <c r="D231848" s="85"/>
      <c r="E231848" s="82"/>
      <c r="F231848" s="81"/>
      <c r="G231848" s="86"/>
      <c r="H231848" s="86"/>
      <c r="I231848" s="11"/>
    </row>
    <row r="231854" spans="1:9" s="4" customFormat="1" x14ac:dyDescent="0.2">
      <c r="A231854" s="27"/>
      <c r="B231854" s="67"/>
      <c r="C231854" s="83"/>
      <c r="D231854" s="85"/>
      <c r="E231854" s="82"/>
      <c r="F231854" s="81"/>
      <c r="G231854" s="86"/>
      <c r="H231854" s="86"/>
      <c r="I231854" s="11"/>
    </row>
    <row r="231862" spans="1:9" s="4" customFormat="1" x14ac:dyDescent="0.2">
      <c r="A231862" s="27"/>
      <c r="B231862" s="67"/>
      <c r="C231862" s="83"/>
      <c r="D231862" s="85"/>
      <c r="E231862" s="82"/>
      <c r="F231862" s="81"/>
      <c r="G231862" s="86"/>
      <c r="H231862" s="86"/>
      <c r="I231862" s="11"/>
    </row>
    <row r="231864" spans="1:9" s="4" customFormat="1" x14ac:dyDescent="0.2">
      <c r="A231864" s="27"/>
      <c r="B231864" s="67"/>
      <c r="C231864" s="83"/>
      <c r="D231864" s="85"/>
      <c r="E231864" s="82"/>
      <c r="F231864" s="81"/>
      <c r="G231864" s="86"/>
      <c r="H231864" s="86"/>
      <c r="I231864" s="11"/>
    </row>
    <row r="231870" spans="1:9" s="4" customFormat="1" x14ac:dyDescent="0.2">
      <c r="A231870" s="27"/>
      <c r="B231870" s="67"/>
      <c r="C231870" s="83"/>
      <c r="D231870" s="85"/>
      <c r="E231870" s="82"/>
      <c r="F231870" s="81"/>
      <c r="G231870" s="86"/>
      <c r="H231870" s="86"/>
      <c r="I231870" s="11"/>
    </row>
    <row r="231878" spans="1:9" s="4" customFormat="1" x14ac:dyDescent="0.2">
      <c r="A231878" s="27"/>
      <c r="B231878" s="67"/>
      <c r="C231878" s="83"/>
      <c r="D231878" s="85"/>
      <c r="E231878" s="82"/>
      <c r="F231878" s="81"/>
      <c r="G231878" s="86"/>
      <c r="H231878" s="86"/>
      <c r="I231878" s="11"/>
    </row>
    <row r="231880" spans="1:9" s="4" customFormat="1" x14ac:dyDescent="0.2">
      <c r="A231880" s="27"/>
      <c r="B231880" s="67"/>
      <c r="C231880" s="83"/>
      <c r="D231880" s="85"/>
      <c r="E231880" s="82"/>
      <c r="F231880" s="81"/>
      <c r="G231880" s="86"/>
      <c r="H231880" s="86"/>
      <c r="I231880" s="11"/>
    </row>
    <row r="231886" spans="1:9" s="4" customFormat="1" x14ac:dyDescent="0.2">
      <c r="A231886" s="27"/>
      <c r="B231886" s="67"/>
      <c r="C231886" s="83"/>
      <c r="D231886" s="85"/>
      <c r="E231886" s="82"/>
      <c r="F231886" s="81"/>
      <c r="G231886" s="86"/>
      <c r="H231886" s="86"/>
      <c r="I231886" s="11"/>
    </row>
    <row r="231894" spans="1:9" s="4" customFormat="1" x14ac:dyDescent="0.2">
      <c r="A231894" s="27"/>
      <c r="B231894" s="67"/>
      <c r="C231894" s="83"/>
      <c r="D231894" s="85"/>
      <c r="E231894" s="82"/>
      <c r="F231894" s="81"/>
      <c r="G231894" s="86"/>
      <c r="H231894" s="86"/>
      <c r="I231894" s="11"/>
    </row>
    <row r="231896" spans="1:9" s="4" customFormat="1" x14ac:dyDescent="0.2">
      <c r="A231896" s="27"/>
      <c r="B231896" s="67"/>
      <c r="C231896" s="83"/>
      <c r="D231896" s="85"/>
      <c r="E231896" s="82"/>
      <c r="F231896" s="81"/>
      <c r="G231896" s="86"/>
      <c r="H231896" s="86"/>
      <c r="I231896" s="11"/>
    </row>
    <row r="231902" spans="1:9" s="4" customFormat="1" x14ac:dyDescent="0.2">
      <c r="A231902" s="27"/>
      <c r="B231902" s="67"/>
      <c r="C231902" s="83"/>
      <c r="D231902" s="85"/>
      <c r="E231902" s="82"/>
      <c r="F231902" s="81"/>
      <c r="G231902" s="86"/>
      <c r="H231902" s="86"/>
      <c r="I231902" s="11"/>
    </row>
    <row r="231910" spans="1:9" s="4" customFormat="1" x14ac:dyDescent="0.2">
      <c r="A231910" s="27"/>
      <c r="B231910" s="67"/>
      <c r="C231910" s="83"/>
      <c r="D231910" s="85"/>
      <c r="E231910" s="82"/>
      <c r="F231910" s="81"/>
      <c r="G231910" s="86"/>
      <c r="H231910" s="86"/>
      <c r="I231910" s="11"/>
    </row>
    <row r="231912" spans="1:9" s="4" customFormat="1" x14ac:dyDescent="0.2">
      <c r="A231912" s="27"/>
      <c r="B231912" s="67"/>
      <c r="C231912" s="83"/>
      <c r="D231912" s="85"/>
      <c r="E231912" s="82"/>
      <c r="F231912" s="81"/>
      <c r="G231912" s="86"/>
      <c r="H231912" s="86"/>
      <c r="I231912" s="11"/>
    </row>
    <row r="231918" spans="1:9" s="4" customFormat="1" x14ac:dyDescent="0.2">
      <c r="A231918" s="27"/>
      <c r="B231918" s="67"/>
      <c r="C231918" s="83"/>
      <c r="D231918" s="85"/>
      <c r="E231918" s="82"/>
      <c r="F231918" s="81"/>
      <c r="G231918" s="86"/>
      <c r="H231918" s="86"/>
      <c r="I231918" s="11"/>
    </row>
    <row r="231926" spans="1:9" s="4" customFormat="1" x14ac:dyDescent="0.2">
      <c r="A231926" s="27"/>
      <c r="B231926" s="67"/>
      <c r="C231926" s="83"/>
      <c r="D231926" s="85"/>
      <c r="E231926" s="82"/>
      <c r="F231926" s="81"/>
      <c r="G231926" s="86"/>
      <c r="H231926" s="86"/>
      <c r="I231926" s="11"/>
    </row>
    <row r="231928" spans="1:9" s="4" customFormat="1" x14ac:dyDescent="0.2">
      <c r="A231928" s="27"/>
      <c r="B231928" s="67"/>
      <c r="C231928" s="83"/>
      <c r="D231928" s="85"/>
      <c r="E231928" s="82"/>
      <c r="F231928" s="81"/>
      <c r="G231928" s="86"/>
      <c r="H231928" s="86"/>
      <c r="I231928" s="11"/>
    </row>
    <row r="231934" spans="1:9" s="4" customFormat="1" x14ac:dyDescent="0.2">
      <c r="A231934" s="27"/>
      <c r="B231934" s="67"/>
      <c r="C231934" s="83"/>
      <c r="D231934" s="85"/>
      <c r="E231934" s="82"/>
      <c r="F231934" s="81"/>
      <c r="G231934" s="86"/>
      <c r="H231934" s="86"/>
      <c r="I231934" s="11"/>
    </row>
    <row r="231942" spans="1:9" s="4" customFormat="1" x14ac:dyDescent="0.2">
      <c r="A231942" s="27"/>
      <c r="B231942" s="67"/>
      <c r="C231942" s="83"/>
      <c r="D231942" s="85"/>
      <c r="E231942" s="82"/>
      <c r="F231942" s="81"/>
      <c r="G231942" s="86"/>
      <c r="H231942" s="86"/>
      <c r="I231942" s="11"/>
    </row>
    <row r="231944" spans="1:9" s="4" customFormat="1" x14ac:dyDescent="0.2">
      <c r="A231944" s="27"/>
      <c r="B231944" s="67"/>
      <c r="C231944" s="83"/>
      <c r="D231944" s="85"/>
      <c r="E231944" s="82"/>
      <c r="F231944" s="81"/>
      <c r="G231944" s="86"/>
      <c r="H231944" s="86"/>
      <c r="I231944" s="11"/>
    </row>
    <row r="231950" spans="1:9" s="4" customFormat="1" x14ac:dyDescent="0.2">
      <c r="A231950" s="27"/>
      <c r="B231950" s="67"/>
      <c r="C231950" s="83"/>
      <c r="D231950" s="85"/>
      <c r="E231950" s="82"/>
      <c r="F231950" s="81"/>
      <c r="G231950" s="86"/>
      <c r="H231950" s="86"/>
      <c r="I231950" s="11"/>
    </row>
    <row r="231958" spans="1:9" s="4" customFormat="1" x14ac:dyDescent="0.2">
      <c r="A231958" s="27"/>
      <c r="B231958" s="67"/>
      <c r="C231958" s="83"/>
      <c r="D231958" s="85"/>
      <c r="E231958" s="82"/>
      <c r="F231958" s="81"/>
      <c r="G231958" s="86"/>
      <c r="H231958" s="86"/>
      <c r="I231958" s="11"/>
    </row>
    <row r="231960" spans="1:9" s="4" customFormat="1" x14ac:dyDescent="0.2">
      <c r="A231960" s="27"/>
      <c r="B231960" s="67"/>
      <c r="C231960" s="83"/>
      <c r="D231960" s="85"/>
      <c r="E231960" s="82"/>
      <c r="F231960" s="81"/>
      <c r="G231960" s="86"/>
      <c r="H231960" s="86"/>
      <c r="I231960" s="11"/>
    </row>
    <row r="231966" spans="1:9" s="4" customFormat="1" x14ac:dyDescent="0.2">
      <c r="A231966" s="27"/>
      <c r="B231966" s="67"/>
      <c r="C231966" s="83"/>
      <c r="D231966" s="85"/>
      <c r="E231966" s="82"/>
      <c r="F231966" s="81"/>
      <c r="G231966" s="86"/>
      <c r="H231966" s="86"/>
      <c r="I231966" s="11"/>
    </row>
    <row r="231974" spans="1:9" s="4" customFormat="1" x14ac:dyDescent="0.2">
      <c r="A231974" s="27"/>
      <c r="B231974" s="67"/>
      <c r="C231974" s="83"/>
      <c r="D231974" s="85"/>
      <c r="E231974" s="82"/>
      <c r="F231974" s="81"/>
      <c r="G231974" s="86"/>
      <c r="H231974" s="86"/>
      <c r="I231974" s="11"/>
    </row>
    <row r="231976" spans="1:9" s="4" customFormat="1" x14ac:dyDescent="0.2">
      <c r="A231976" s="27"/>
      <c r="B231976" s="67"/>
      <c r="C231976" s="83"/>
      <c r="D231976" s="85"/>
      <c r="E231976" s="82"/>
      <c r="F231976" s="81"/>
      <c r="G231976" s="86"/>
      <c r="H231976" s="86"/>
      <c r="I231976" s="11"/>
    </row>
    <row r="231982" spans="1:9" s="4" customFormat="1" x14ac:dyDescent="0.2">
      <c r="A231982" s="27"/>
      <c r="B231982" s="67"/>
      <c r="C231982" s="83"/>
      <c r="D231982" s="85"/>
      <c r="E231982" s="82"/>
      <c r="F231982" s="81"/>
      <c r="G231982" s="86"/>
      <c r="H231982" s="86"/>
      <c r="I231982" s="11"/>
    </row>
    <row r="231990" spans="1:9" s="4" customFormat="1" x14ac:dyDescent="0.2">
      <c r="A231990" s="27"/>
      <c r="B231990" s="67"/>
      <c r="C231990" s="83"/>
      <c r="D231990" s="85"/>
      <c r="E231990" s="82"/>
      <c r="F231990" s="81"/>
      <c r="G231990" s="86"/>
      <c r="H231990" s="86"/>
      <c r="I231990" s="11"/>
    </row>
    <row r="231992" spans="1:9" s="4" customFormat="1" x14ac:dyDescent="0.2">
      <c r="A231992" s="27"/>
      <c r="B231992" s="67"/>
      <c r="C231992" s="83"/>
      <c r="D231992" s="85"/>
      <c r="E231992" s="82"/>
      <c r="F231992" s="81"/>
      <c r="G231992" s="86"/>
      <c r="H231992" s="86"/>
      <c r="I231992" s="11"/>
    </row>
    <row r="231998" spans="1:9" s="4" customFormat="1" x14ac:dyDescent="0.2">
      <c r="A231998" s="27"/>
      <c r="B231998" s="67"/>
      <c r="C231998" s="83"/>
      <c r="D231998" s="85"/>
      <c r="E231998" s="82"/>
      <c r="F231998" s="81"/>
      <c r="G231998" s="86"/>
      <c r="H231998" s="86"/>
      <c r="I231998" s="11"/>
    </row>
    <row r="232006" spans="1:9" s="4" customFormat="1" x14ac:dyDescent="0.2">
      <c r="A232006" s="27"/>
      <c r="B232006" s="67"/>
      <c r="C232006" s="83"/>
      <c r="D232006" s="85"/>
      <c r="E232006" s="82"/>
      <c r="F232006" s="81"/>
      <c r="G232006" s="86"/>
      <c r="H232006" s="86"/>
      <c r="I232006" s="11"/>
    </row>
    <row r="232008" spans="1:9" s="4" customFormat="1" x14ac:dyDescent="0.2">
      <c r="A232008" s="27"/>
      <c r="B232008" s="67"/>
      <c r="C232008" s="83"/>
      <c r="D232008" s="85"/>
      <c r="E232008" s="82"/>
      <c r="F232008" s="81"/>
      <c r="G232008" s="86"/>
      <c r="H232008" s="86"/>
      <c r="I232008" s="11"/>
    </row>
    <row r="232014" spans="1:9" s="4" customFormat="1" x14ac:dyDescent="0.2">
      <c r="A232014" s="27"/>
      <c r="B232014" s="67"/>
      <c r="C232014" s="83"/>
      <c r="D232014" s="85"/>
      <c r="E232014" s="82"/>
      <c r="F232014" s="81"/>
      <c r="G232014" s="86"/>
      <c r="H232014" s="86"/>
      <c r="I232014" s="11"/>
    </row>
    <row r="232022" spans="1:9" s="4" customFormat="1" x14ac:dyDescent="0.2">
      <c r="A232022" s="27"/>
      <c r="B232022" s="67"/>
      <c r="C232022" s="83"/>
      <c r="D232022" s="85"/>
      <c r="E232022" s="82"/>
      <c r="F232022" s="81"/>
      <c r="G232022" s="86"/>
      <c r="H232022" s="86"/>
      <c r="I232022" s="11"/>
    </row>
    <row r="232024" spans="1:9" s="4" customFormat="1" x14ac:dyDescent="0.2">
      <c r="A232024" s="27"/>
      <c r="B232024" s="67"/>
      <c r="C232024" s="83"/>
      <c r="D232024" s="85"/>
      <c r="E232024" s="82"/>
      <c r="F232024" s="81"/>
      <c r="G232024" s="86"/>
      <c r="H232024" s="86"/>
      <c r="I232024" s="11"/>
    </row>
    <row r="232030" spans="1:9" s="4" customFormat="1" x14ac:dyDescent="0.2">
      <c r="A232030" s="27"/>
      <c r="B232030" s="67"/>
      <c r="C232030" s="83"/>
      <c r="D232030" s="85"/>
      <c r="E232030" s="82"/>
      <c r="F232030" s="81"/>
      <c r="G232030" s="86"/>
      <c r="H232030" s="86"/>
      <c r="I232030" s="11"/>
    </row>
    <row r="232038" spans="1:9" s="4" customFormat="1" x14ac:dyDescent="0.2">
      <c r="A232038" s="27"/>
      <c r="B232038" s="67"/>
      <c r="C232038" s="83"/>
      <c r="D232038" s="85"/>
      <c r="E232038" s="82"/>
      <c r="F232038" s="81"/>
      <c r="G232038" s="86"/>
      <c r="H232038" s="86"/>
      <c r="I232038" s="11"/>
    </row>
    <row r="232040" spans="1:9" s="4" customFormat="1" x14ac:dyDescent="0.2">
      <c r="A232040" s="27"/>
      <c r="B232040" s="67"/>
      <c r="C232040" s="83"/>
      <c r="D232040" s="85"/>
      <c r="E232040" s="82"/>
      <c r="F232040" s="81"/>
      <c r="G232040" s="86"/>
      <c r="H232040" s="86"/>
      <c r="I232040" s="11"/>
    </row>
    <row r="232046" spans="1:9" s="4" customFormat="1" x14ac:dyDescent="0.2">
      <c r="A232046" s="27"/>
      <c r="B232046" s="67"/>
      <c r="C232046" s="83"/>
      <c r="D232046" s="85"/>
      <c r="E232046" s="82"/>
      <c r="F232046" s="81"/>
      <c r="G232046" s="86"/>
      <c r="H232046" s="86"/>
      <c r="I232046" s="11"/>
    </row>
    <row r="232054" spans="1:9" s="4" customFormat="1" x14ac:dyDescent="0.2">
      <c r="A232054" s="27"/>
      <c r="B232054" s="67"/>
      <c r="C232054" s="83"/>
      <c r="D232054" s="85"/>
      <c r="E232054" s="82"/>
      <c r="F232054" s="81"/>
      <c r="G232054" s="86"/>
      <c r="H232054" s="86"/>
      <c r="I232054" s="11"/>
    </row>
    <row r="232056" spans="1:9" s="4" customFormat="1" x14ac:dyDescent="0.2">
      <c r="A232056" s="27"/>
      <c r="B232056" s="67"/>
      <c r="C232056" s="83"/>
      <c r="D232056" s="85"/>
      <c r="E232056" s="82"/>
      <c r="F232056" s="81"/>
      <c r="G232056" s="86"/>
      <c r="H232056" s="86"/>
      <c r="I232056" s="11"/>
    </row>
    <row r="232062" spans="1:9" s="4" customFormat="1" x14ac:dyDescent="0.2">
      <c r="A232062" s="27"/>
      <c r="B232062" s="67"/>
      <c r="C232062" s="83"/>
      <c r="D232062" s="85"/>
      <c r="E232062" s="82"/>
      <c r="F232062" s="81"/>
      <c r="G232062" s="86"/>
      <c r="H232062" s="86"/>
      <c r="I232062" s="11"/>
    </row>
    <row r="232070" spans="1:9" s="4" customFormat="1" x14ac:dyDescent="0.2">
      <c r="A232070" s="27"/>
      <c r="B232070" s="67"/>
      <c r="C232070" s="83"/>
      <c r="D232070" s="85"/>
      <c r="E232070" s="82"/>
      <c r="F232070" s="81"/>
      <c r="G232070" s="86"/>
      <c r="H232070" s="86"/>
      <c r="I232070" s="11"/>
    </row>
    <row r="232072" spans="1:9" s="4" customFormat="1" x14ac:dyDescent="0.2">
      <c r="A232072" s="27"/>
      <c r="B232072" s="67"/>
      <c r="C232072" s="83"/>
      <c r="D232072" s="85"/>
      <c r="E232072" s="82"/>
      <c r="F232072" s="81"/>
      <c r="G232072" s="86"/>
      <c r="H232072" s="86"/>
      <c r="I232072" s="11"/>
    </row>
    <row r="232078" spans="1:9" s="4" customFormat="1" x14ac:dyDescent="0.2">
      <c r="A232078" s="27"/>
      <c r="B232078" s="67"/>
      <c r="C232078" s="83"/>
      <c r="D232078" s="85"/>
      <c r="E232078" s="82"/>
      <c r="F232078" s="81"/>
      <c r="G232078" s="86"/>
      <c r="H232078" s="86"/>
      <c r="I232078" s="11"/>
    </row>
    <row r="232086" spans="1:9" s="4" customFormat="1" x14ac:dyDescent="0.2">
      <c r="A232086" s="27"/>
      <c r="B232086" s="67"/>
      <c r="C232086" s="83"/>
      <c r="D232086" s="85"/>
      <c r="E232086" s="82"/>
      <c r="F232086" s="81"/>
      <c r="G232086" s="86"/>
      <c r="H232086" s="86"/>
      <c r="I232086" s="11"/>
    </row>
    <row r="232088" spans="1:9" s="4" customFormat="1" x14ac:dyDescent="0.2">
      <c r="A232088" s="27"/>
      <c r="B232088" s="67"/>
      <c r="C232088" s="83"/>
      <c r="D232088" s="85"/>
      <c r="E232088" s="82"/>
      <c r="F232088" s="81"/>
      <c r="G232088" s="86"/>
      <c r="H232088" s="86"/>
      <c r="I232088" s="11"/>
    </row>
    <row r="232094" spans="1:9" s="4" customFormat="1" x14ac:dyDescent="0.2">
      <c r="A232094" s="27"/>
      <c r="B232094" s="67"/>
      <c r="C232094" s="83"/>
      <c r="D232094" s="85"/>
      <c r="E232094" s="82"/>
      <c r="F232094" s="81"/>
      <c r="G232094" s="86"/>
      <c r="H232094" s="86"/>
      <c r="I232094" s="11"/>
    </row>
    <row r="232102" spans="1:9" s="4" customFormat="1" x14ac:dyDescent="0.2">
      <c r="A232102" s="27"/>
      <c r="B232102" s="67"/>
      <c r="C232102" s="83"/>
      <c r="D232102" s="85"/>
      <c r="E232102" s="82"/>
      <c r="F232102" s="81"/>
      <c r="G232102" s="86"/>
      <c r="H232102" s="86"/>
      <c r="I232102" s="11"/>
    </row>
    <row r="232104" spans="1:9" s="4" customFormat="1" x14ac:dyDescent="0.2">
      <c r="A232104" s="27"/>
      <c r="B232104" s="67"/>
      <c r="C232104" s="83"/>
      <c r="D232104" s="85"/>
      <c r="E232104" s="82"/>
      <c r="F232104" s="81"/>
      <c r="G232104" s="86"/>
      <c r="H232104" s="86"/>
      <c r="I232104" s="11"/>
    </row>
    <row r="232110" spans="1:9" s="4" customFormat="1" x14ac:dyDescent="0.2">
      <c r="A232110" s="27"/>
      <c r="B232110" s="67"/>
      <c r="C232110" s="83"/>
      <c r="D232110" s="85"/>
      <c r="E232110" s="82"/>
      <c r="F232110" s="81"/>
      <c r="G232110" s="86"/>
      <c r="H232110" s="86"/>
      <c r="I232110" s="11"/>
    </row>
    <row r="232118" spans="1:9" s="4" customFormat="1" x14ac:dyDescent="0.2">
      <c r="A232118" s="27"/>
      <c r="B232118" s="67"/>
      <c r="C232118" s="83"/>
      <c r="D232118" s="85"/>
      <c r="E232118" s="82"/>
      <c r="F232118" s="81"/>
      <c r="G232118" s="86"/>
      <c r="H232118" s="86"/>
      <c r="I232118" s="11"/>
    </row>
    <row r="232120" spans="1:9" s="4" customFormat="1" x14ac:dyDescent="0.2">
      <c r="A232120" s="27"/>
      <c r="B232120" s="67"/>
      <c r="C232120" s="83"/>
      <c r="D232120" s="85"/>
      <c r="E232120" s="82"/>
      <c r="F232120" s="81"/>
      <c r="G232120" s="86"/>
      <c r="H232120" s="86"/>
      <c r="I232120" s="11"/>
    </row>
    <row r="232126" spans="1:9" s="4" customFormat="1" x14ac:dyDescent="0.2">
      <c r="A232126" s="27"/>
      <c r="B232126" s="67"/>
      <c r="C232126" s="83"/>
      <c r="D232126" s="85"/>
      <c r="E232126" s="82"/>
      <c r="F232126" s="81"/>
      <c r="G232126" s="86"/>
      <c r="H232126" s="86"/>
      <c r="I232126" s="11"/>
    </row>
    <row r="232134" spans="1:9" s="4" customFormat="1" x14ac:dyDescent="0.2">
      <c r="A232134" s="27"/>
      <c r="B232134" s="67"/>
      <c r="C232134" s="83"/>
      <c r="D232134" s="85"/>
      <c r="E232134" s="82"/>
      <c r="F232134" s="81"/>
      <c r="G232134" s="86"/>
      <c r="H232134" s="86"/>
      <c r="I232134" s="11"/>
    </row>
    <row r="232136" spans="1:9" s="4" customFormat="1" x14ac:dyDescent="0.2">
      <c r="A232136" s="27"/>
      <c r="B232136" s="67"/>
      <c r="C232136" s="83"/>
      <c r="D232136" s="85"/>
      <c r="E232136" s="82"/>
      <c r="F232136" s="81"/>
      <c r="G232136" s="86"/>
      <c r="H232136" s="86"/>
      <c r="I232136" s="11"/>
    </row>
    <row r="232142" spans="1:9" s="4" customFormat="1" x14ac:dyDescent="0.2">
      <c r="A232142" s="27"/>
      <c r="B232142" s="67"/>
      <c r="C232142" s="83"/>
      <c r="D232142" s="85"/>
      <c r="E232142" s="82"/>
      <c r="F232142" s="81"/>
      <c r="G232142" s="86"/>
      <c r="H232142" s="86"/>
      <c r="I232142" s="11"/>
    </row>
    <row r="232150" spans="1:9" s="4" customFormat="1" x14ac:dyDescent="0.2">
      <c r="A232150" s="27"/>
      <c r="B232150" s="67"/>
      <c r="C232150" s="83"/>
      <c r="D232150" s="85"/>
      <c r="E232150" s="82"/>
      <c r="F232150" s="81"/>
      <c r="G232150" s="86"/>
      <c r="H232150" s="86"/>
      <c r="I232150" s="11"/>
    </row>
    <row r="232152" spans="1:9" s="4" customFormat="1" x14ac:dyDescent="0.2">
      <c r="A232152" s="27"/>
      <c r="B232152" s="67"/>
      <c r="C232152" s="83"/>
      <c r="D232152" s="85"/>
      <c r="E232152" s="82"/>
      <c r="F232152" s="81"/>
      <c r="G232152" s="86"/>
      <c r="H232152" s="86"/>
      <c r="I232152" s="11"/>
    </row>
    <row r="232158" spans="1:9" s="4" customFormat="1" x14ac:dyDescent="0.2">
      <c r="A232158" s="27"/>
      <c r="B232158" s="67"/>
      <c r="C232158" s="83"/>
      <c r="D232158" s="85"/>
      <c r="E232158" s="82"/>
      <c r="F232158" s="81"/>
      <c r="G232158" s="86"/>
      <c r="H232158" s="86"/>
      <c r="I232158" s="11"/>
    </row>
    <row r="232166" spans="1:9" s="4" customFormat="1" x14ac:dyDescent="0.2">
      <c r="A232166" s="27"/>
      <c r="B232166" s="67"/>
      <c r="C232166" s="83"/>
      <c r="D232166" s="85"/>
      <c r="E232166" s="82"/>
      <c r="F232166" s="81"/>
      <c r="G232166" s="86"/>
      <c r="H232166" s="86"/>
      <c r="I232166" s="11"/>
    </row>
    <row r="232168" spans="1:9" s="4" customFormat="1" x14ac:dyDescent="0.2">
      <c r="A232168" s="27"/>
      <c r="B232168" s="67"/>
      <c r="C232168" s="83"/>
      <c r="D232168" s="85"/>
      <c r="E232168" s="82"/>
      <c r="F232168" s="81"/>
      <c r="G232168" s="86"/>
      <c r="H232168" s="86"/>
      <c r="I232168" s="11"/>
    </row>
    <row r="232174" spans="1:9" s="4" customFormat="1" x14ac:dyDescent="0.2">
      <c r="A232174" s="27"/>
      <c r="B232174" s="67"/>
      <c r="C232174" s="83"/>
      <c r="D232174" s="85"/>
      <c r="E232174" s="82"/>
      <c r="F232174" s="81"/>
      <c r="G232174" s="86"/>
      <c r="H232174" s="86"/>
      <c r="I232174" s="11"/>
    </row>
    <row r="232182" spans="1:9" s="4" customFormat="1" x14ac:dyDescent="0.2">
      <c r="A232182" s="27"/>
      <c r="B232182" s="67"/>
      <c r="C232182" s="83"/>
      <c r="D232182" s="85"/>
      <c r="E232182" s="82"/>
      <c r="F232182" s="81"/>
      <c r="G232182" s="86"/>
      <c r="H232182" s="86"/>
      <c r="I232182" s="11"/>
    </row>
    <row r="232184" spans="1:9" s="4" customFormat="1" x14ac:dyDescent="0.2">
      <c r="A232184" s="27"/>
      <c r="B232184" s="67"/>
      <c r="C232184" s="83"/>
      <c r="D232184" s="85"/>
      <c r="E232184" s="82"/>
      <c r="F232184" s="81"/>
      <c r="G232184" s="86"/>
      <c r="H232184" s="86"/>
      <c r="I232184" s="11"/>
    </row>
    <row r="232190" spans="1:9" s="4" customFormat="1" x14ac:dyDescent="0.2">
      <c r="A232190" s="27"/>
      <c r="B232190" s="67"/>
      <c r="C232190" s="83"/>
      <c r="D232190" s="85"/>
      <c r="E232190" s="82"/>
      <c r="F232190" s="81"/>
      <c r="G232190" s="86"/>
      <c r="H232190" s="86"/>
      <c r="I232190" s="11"/>
    </row>
    <row r="232198" spans="1:9" s="4" customFormat="1" x14ac:dyDescent="0.2">
      <c r="A232198" s="27"/>
      <c r="B232198" s="67"/>
      <c r="C232198" s="83"/>
      <c r="D232198" s="85"/>
      <c r="E232198" s="82"/>
      <c r="F232198" s="81"/>
      <c r="G232198" s="86"/>
      <c r="H232198" s="86"/>
      <c r="I232198" s="11"/>
    </row>
    <row r="232200" spans="1:9" s="4" customFormat="1" x14ac:dyDescent="0.2">
      <c r="A232200" s="27"/>
      <c r="B232200" s="67"/>
      <c r="C232200" s="83"/>
      <c r="D232200" s="85"/>
      <c r="E232200" s="82"/>
      <c r="F232200" s="81"/>
      <c r="G232200" s="86"/>
      <c r="H232200" s="86"/>
      <c r="I232200" s="11"/>
    </row>
    <row r="232206" spans="1:9" s="4" customFormat="1" x14ac:dyDescent="0.2">
      <c r="A232206" s="27"/>
      <c r="B232206" s="67"/>
      <c r="C232206" s="83"/>
      <c r="D232206" s="85"/>
      <c r="E232206" s="82"/>
      <c r="F232206" s="81"/>
      <c r="G232206" s="86"/>
      <c r="H232206" s="86"/>
      <c r="I232206" s="11"/>
    </row>
    <row r="232214" spans="1:9" s="4" customFormat="1" x14ac:dyDescent="0.2">
      <c r="A232214" s="27"/>
      <c r="B232214" s="67"/>
      <c r="C232214" s="83"/>
      <c r="D232214" s="85"/>
      <c r="E232214" s="82"/>
      <c r="F232214" s="81"/>
      <c r="G232214" s="86"/>
      <c r="H232214" s="86"/>
      <c r="I232214" s="11"/>
    </row>
    <row r="232216" spans="1:9" s="4" customFormat="1" x14ac:dyDescent="0.2">
      <c r="A232216" s="27"/>
      <c r="B232216" s="67"/>
      <c r="C232216" s="83"/>
      <c r="D232216" s="85"/>
      <c r="E232216" s="82"/>
      <c r="F232216" s="81"/>
      <c r="G232216" s="86"/>
      <c r="H232216" s="86"/>
      <c r="I232216" s="11"/>
    </row>
    <row r="232222" spans="1:9" s="4" customFormat="1" x14ac:dyDescent="0.2">
      <c r="A232222" s="27"/>
      <c r="B232222" s="67"/>
      <c r="C232222" s="83"/>
      <c r="D232222" s="85"/>
      <c r="E232222" s="82"/>
      <c r="F232222" s="81"/>
      <c r="G232222" s="86"/>
      <c r="H232222" s="86"/>
      <c r="I232222" s="11"/>
    </row>
    <row r="232230" spans="1:9" s="4" customFormat="1" x14ac:dyDescent="0.2">
      <c r="A232230" s="27"/>
      <c r="B232230" s="67"/>
      <c r="C232230" s="83"/>
      <c r="D232230" s="85"/>
      <c r="E232230" s="82"/>
      <c r="F232230" s="81"/>
      <c r="G232230" s="86"/>
      <c r="H232230" s="86"/>
      <c r="I232230" s="11"/>
    </row>
    <row r="232232" spans="1:9" s="4" customFormat="1" x14ac:dyDescent="0.2">
      <c r="A232232" s="27"/>
      <c r="B232232" s="67"/>
      <c r="C232232" s="83"/>
      <c r="D232232" s="85"/>
      <c r="E232232" s="82"/>
      <c r="F232232" s="81"/>
      <c r="G232232" s="86"/>
      <c r="H232232" s="86"/>
      <c r="I232232" s="11"/>
    </row>
    <row r="232238" spans="1:9" s="4" customFormat="1" x14ac:dyDescent="0.2">
      <c r="A232238" s="27"/>
      <c r="B232238" s="67"/>
      <c r="C232238" s="83"/>
      <c r="D232238" s="85"/>
      <c r="E232238" s="82"/>
      <c r="F232238" s="81"/>
      <c r="G232238" s="86"/>
      <c r="H232238" s="86"/>
      <c r="I232238" s="11"/>
    </row>
    <row r="232246" spans="1:9" s="4" customFormat="1" x14ac:dyDescent="0.2">
      <c r="A232246" s="27"/>
      <c r="B232246" s="67"/>
      <c r="C232246" s="83"/>
      <c r="D232246" s="85"/>
      <c r="E232246" s="82"/>
      <c r="F232246" s="81"/>
      <c r="G232246" s="86"/>
      <c r="H232246" s="86"/>
      <c r="I232246" s="11"/>
    </row>
    <row r="232248" spans="1:9" s="4" customFormat="1" x14ac:dyDescent="0.2">
      <c r="A232248" s="27"/>
      <c r="B232248" s="67"/>
      <c r="C232248" s="83"/>
      <c r="D232248" s="85"/>
      <c r="E232248" s="82"/>
      <c r="F232248" s="81"/>
      <c r="G232248" s="86"/>
      <c r="H232248" s="86"/>
      <c r="I232248" s="11"/>
    </row>
    <row r="232254" spans="1:9" s="4" customFormat="1" x14ac:dyDescent="0.2">
      <c r="A232254" s="27"/>
      <c r="B232254" s="67"/>
      <c r="C232254" s="83"/>
      <c r="D232254" s="85"/>
      <c r="E232254" s="82"/>
      <c r="F232254" s="81"/>
      <c r="G232254" s="86"/>
      <c r="H232254" s="86"/>
      <c r="I232254" s="11"/>
    </row>
    <row r="232262" spans="1:9" s="4" customFormat="1" x14ac:dyDescent="0.2">
      <c r="A232262" s="27"/>
      <c r="B232262" s="67"/>
      <c r="C232262" s="83"/>
      <c r="D232262" s="85"/>
      <c r="E232262" s="82"/>
      <c r="F232262" s="81"/>
      <c r="G232262" s="86"/>
      <c r="H232262" s="86"/>
      <c r="I232262" s="11"/>
    </row>
    <row r="232264" spans="1:9" s="4" customFormat="1" x14ac:dyDescent="0.2">
      <c r="A232264" s="27"/>
      <c r="B232264" s="67"/>
      <c r="C232264" s="83"/>
      <c r="D232264" s="85"/>
      <c r="E232264" s="82"/>
      <c r="F232264" s="81"/>
      <c r="G232264" s="86"/>
      <c r="H232264" s="86"/>
      <c r="I232264" s="11"/>
    </row>
    <row r="232270" spans="1:9" s="4" customFormat="1" x14ac:dyDescent="0.2">
      <c r="A232270" s="27"/>
      <c r="B232270" s="67"/>
      <c r="C232270" s="83"/>
      <c r="D232270" s="85"/>
      <c r="E232270" s="82"/>
      <c r="F232270" s="81"/>
      <c r="G232270" s="86"/>
      <c r="H232270" s="86"/>
      <c r="I232270" s="11"/>
    </row>
    <row r="232278" spans="1:9" s="4" customFormat="1" x14ac:dyDescent="0.2">
      <c r="A232278" s="27"/>
      <c r="B232278" s="67"/>
      <c r="C232278" s="83"/>
      <c r="D232278" s="85"/>
      <c r="E232278" s="82"/>
      <c r="F232278" s="81"/>
      <c r="G232278" s="86"/>
      <c r="H232278" s="86"/>
      <c r="I232278" s="11"/>
    </row>
    <row r="232280" spans="1:9" s="4" customFormat="1" x14ac:dyDescent="0.2">
      <c r="A232280" s="27"/>
      <c r="B232280" s="67"/>
      <c r="C232280" s="83"/>
      <c r="D232280" s="85"/>
      <c r="E232280" s="82"/>
      <c r="F232280" s="81"/>
      <c r="G232280" s="86"/>
      <c r="H232280" s="86"/>
      <c r="I232280" s="11"/>
    </row>
    <row r="232286" spans="1:9" s="4" customFormat="1" x14ac:dyDescent="0.2">
      <c r="A232286" s="27"/>
      <c r="B232286" s="67"/>
      <c r="C232286" s="83"/>
      <c r="D232286" s="85"/>
      <c r="E232286" s="82"/>
      <c r="F232286" s="81"/>
      <c r="G232286" s="86"/>
      <c r="H232286" s="86"/>
      <c r="I232286" s="11"/>
    </row>
    <row r="232294" spans="1:9" s="4" customFormat="1" x14ac:dyDescent="0.2">
      <c r="A232294" s="27"/>
      <c r="B232294" s="67"/>
      <c r="C232294" s="83"/>
      <c r="D232294" s="85"/>
      <c r="E232294" s="82"/>
      <c r="F232294" s="81"/>
      <c r="G232294" s="86"/>
      <c r="H232294" s="86"/>
      <c r="I232294" s="11"/>
    </row>
    <row r="232296" spans="1:9" s="4" customFormat="1" x14ac:dyDescent="0.2">
      <c r="A232296" s="27"/>
      <c r="B232296" s="67"/>
      <c r="C232296" s="83"/>
      <c r="D232296" s="85"/>
      <c r="E232296" s="82"/>
      <c r="F232296" s="81"/>
      <c r="G232296" s="86"/>
      <c r="H232296" s="86"/>
      <c r="I232296" s="11"/>
    </row>
    <row r="232302" spans="1:9" s="4" customFormat="1" x14ac:dyDescent="0.2">
      <c r="A232302" s="27"/>
      <c r="B232302" s="67"/>
      <c r="C232302" s="83"/>
      <c r="D232302" s="85"/>
      <c r="E232302" s="82"/>
      <c r="F232302" s="81"/>
      <c r="G232302" s="86"/>
      <c r="H232302" s="86"/>
      <c r="I232302" s="11"/>
    </row>
    <row r="232310" spans="1:9" s="4" customFormat="1" x14ac:dyDescent="0.2">
      <c r="A232310" s="27"/>
      <c r="B232310" s="67"/>
      <c r="C232310" s="83"/>
      <c r="D232310" s="85"/>
      <c r="E232310" s="82"/>
      <c r="F232310" s="81"/>
      <c r="G232310" s="86"/>
      <c r="H232310" s="86"/>
      <c r="I232310" s="11"/>
    </row>
    <row r="232312" spans="1:9" s="4" customFormat="1" x14ac:dyDescent="0.2">
      <c r="A232312" s="27"/>
      <c r="B232312" s="67"/>
      <c r="C232312" s="83"/>
      <c r="D232312" s="85"/>
      <c r="E232312" s="82"/>
      <c r="F232312" s="81"/>
      <c r="G232312" s="86"/>
      <c r="H232312" s="86"/>
      <c r="I232312" s="11"/>
    </row>
    <row r="232318" spans="1:9" s="4" customFormat="1" x14ac:dyDescent="0.2">
      <c r="A232318" s="27"/>
      <c r="B232318" s="67"/>
      <c r="C232318" s="83"/>
      <c r="D232318" s="85"/>
      <c r="E232318" s="82"/>
      <c r="F232318" s="81"/>
      <c r="G232318" s="86"/>
      <c r="H232318" s="86"/>
      <c r="I232318" s="11"/>
    </row>
    <row r="232326" spans="1:9" s="4" customFormat="1" x14ac:dyDescent="0.2">
      <c r="A232326" s="27"/>
      <c r="B232326" s="67"/>
      <c r="C232326" s="83"/>
      <c r="D232326" s="85"/>
      <c r="E232326" s="82"/>
      <c r="F232326" s="81"/>
      <c r="G232326" s="86"/>
      <c r="H232326" s="86"/>
      <c r="I232326" s="11"/>
    </row>
    <row r="232328" spans="1:9" s="4" customFormat="1" x14ac:dyDescent="0.2">
      <c r="A232328" s="27"/>
      <c r="B232328" s="67"/>
      <c r="C232328" s="83"/>
      <c r="D232328" s="85"/>
      <c r="E232328" s="82"/>
      <c r="F232328" s="81"/>
      <c r="G232328" s="86"/>
      <c r="H232328" s="86"/>
      <c r="I232328" s="11"/>
    </row>
    <row r="232334" spans="1:9" s="4" customFormat="1" x14ac:dyDescent="0.2">
      <c r="A232334" s="27"/>
      <c r="B232334" s="67"/>
      <c r="C232334" s="83"/>
      <c r="D232334" s="85"/>
      <c r="E232334" s="82"/>
      <c r="F232334" s="81"/>
      <c r="G232334" s="86"/>
      <c r="H232334" s="86"/>
      <c r="I232334" s="11"/>
    </row>
    <row r="232342" spans="1:9" s="4" customFormat="1" x14ac:dyDescent="0.2">
      <c r="A232342" s="27"/>
      <c r="B232342" s="67"/>
      <c r="C232342" s="83"/>
      <c r="D232342" s="85"/>
      <c r="E232342" s="82"/>
      <c r="F232342" s="81"/>
      <c r="G232342" s="86"/>
      <c r="H232342" s="86"/>
      <c r="I232342" s="11"/>
    </row>
    <row r="232344" spans="1:9" s="4" customFormat="1" x14ac:dyDescent="0.2">
      <c r="A232344" s="27"/>
      <c r="B232344" s="67"/>
      <c r="C232344" s="83"/>
      <c r="D232344" s="85"/>
      <c r="E232344" s="82"/>
      <c r="F232344" s="81"/>
      <c r="G232344" s="86"/>
      <c r="H232344" s="86"/>
      <c r="I232344" s="11"/>
    </row>
    <row r="232350" spans="1:9" s="4" customFormat="1" x14ac:dyDescent="0.2">
      <c r="A232350" s="27"/>
      <c r="B232350" s="67"/>
      <c r="C232350" s="83"/>
      <c r="D232350" s="85"/>
      <c r="E232350" s="82"/>
      <c r="F232350" s="81"/>
      <c r="G232350" s="86"/>
      <c r="H232350" s="86"/>
      <c r="I232350" s="11"/>
    </row>
    <row r="232358" spans="1:9" s="4" customFormat="1" x14ac:dyDescent="0.2">
      <c r="A232358" s="27"/>
      <c r="B232358" s="67"/>
      <c r="C232358" s="83"/>
      <c r="D232358" s="85"/>
      <c r="E232358" s="82"/>
      <c r="F232358" s="81"/>
      <c r="G232358" s="86"/>
      <c r="H232358" s="86"/>
      <c r="I232358" s="11"/>
    </row>
    <row r="232360" spans="1:9" s="4" customFormat="1" x14ac:dyDescent="0.2">
      <c r="A232360" s="27"/>
      <c r="B232360" s="67"/>
      <c r="C232360" s="83"/>
      <c r="D232360" s="85"/>
      <c r="E232360" s="82"/>
      <c r="F232360" s="81"/>
      <c r="G232360" s="86"/>
      <c r="H232360" s="86"/>
      <c r="I232360" s="11"/>
    </row>
    <row r="232366" spans="1:9" s="4" customFormat="1" x14ac:dyDescent="0.2">
      <c r="A232366" s="27"/>
      <c r="B232366" s="67"/>
      <c r="C232366" s="83"/>
      <c r="D232366" s="85"/>
      <c r="E232366" s="82"/>
      <c r="F232366" s="81"/>
      <c r="G232366" s="86"/>
      <c r="H232366" s="86"/>
      <c r="I232366" s="11"/>
    </row>
    <row r="232374" spans="1:9" s="4" customFormat="1" x14ac:dyDescent="0.2">
      <c r="A232374" s="27"/>
      <c r="B232374" s="67"/>
      <c r="C232374" s="83"/>
      <c r="D232374" s="85"/>
      <c r="E232374" s="82"/>
      <c r="F232374" s="81"/>
      <c r="G232374" s="86"/>
      <c r="H232374" s="86"/>
      <c r="I232374" s="11"/>
    </row>
    <row r="232376" spans="1:9" s="4" customFormat="1" x14ac:dyDescent="0.2">
      <c r="A232376" s="27"/>
      <c r="B232376" s="67"/>
      <c r="C232376" s="83"/>
      <c r="D232376" s="85"/>
      <c r="E232376" s="82"/>
      <c r="F232376" s="81"/>
      <c r="G232376" s="86"/>
      <c r="H232376" s="86"/>
      <c r="I232376" s="11"/>
    </row>
    <row r="232382" spans="1:9" s="4" customFormat="1" x14ac:dyDescent="0.2">
      <c r="A232382" s="27"/>
      <c r="B232382" s="67"/>
      <c r="C232382" s="83"/>
      <c r="D232382" s="85"/>
      <c r="E232382" s="82"/>
      <c r="F232382" s="81"/>
      <c r="G232382" s="86"/>
      <c r="H232382" s="86"/>
      <c r="I232382" s="11"/>
    </row>
    <row r="232390" spans="1:9" s="4" customFormat="1" x14ac:dyDescent="0.2">
      <c r="A232390" s="27"/>
      <c r="B232390" s="67"/>
      <c r="C232390" s="83"/>
      <c r="D232390" s="85"/>
      <c r="E232390" s="82"/>
      <c r="F232390" s="81"/>
      <c r="G232390" s="86"/>
      <c r="H232390" s="86"/>
      <c r="I232390" s="11"/>
    </row>
    <row r="232392" spans="1:9" s="4" customFormat="1" x14ac:dyDescent="0.2">
      <c r="A232392" s="27"/>
      <c r="B232392" s="67"/>
      <c r="C232392" s="83"/>
      <c r="D232392" s="85"/>
      <c r="E232392" s="82"/>
      <c r="F232392" s="81"/>
      <c r="G232392" s="86"/>
      <c r="H232392" s="86"/>
      <c r="I232392" s="11"/>
    </row>
    <row r="232398" spans="1:9" s="4" customFormat="1" x14ac:dyDescent="0.2">
      <c r="A232398" s="27"/>
      <c r="B232398" s="67"/>
      <c r="C232398" s="83"/>
      <c r="D232398" s="85"/>
      <c r="E232398" s="82"/>
      <c r="F232398" s="81"/>
      <c r="G232398" s="86"/>
      <c r="H232398" s="86"/>
      <c r="I232398" s="11"/>
    </row>
    <row r="232406" spans="1:9" s="4" customFormat="1" x14ac:dyDescent="0.2">
      <c r="A232406" s="27"/>
      <c r="B232406" s="67"/>
      <c r="C232406" s="83"/>
      <c r="D232406" s="85"/>
      <c r="E232406" s="82"/>
      <c r="F232406" s="81"/>
      <c r="G232406" s="86"/>
      <c r="H232406" s="86"/>
      <c r="I232406" s="11"/>
    </row>
    <row r="232408" spans="1:9" s="4" customFormat="1" x14ac:dyDescent="0.2">
      <c r="A232408" s="27"/>
      <c r="B232408" s="67"/>
      <c r="C232408" s="83"/>
      <c r="D232408" s="85"/>
      <c r="E232408" s="82"/>
      <c r="F232408" s="81"/>
      <c r="G232408" s="86"/>
      <c r="H232408" s="86"/>
      <c r="I232408" s="11"/>
    </row>
    <row r="232414" spans="1:9" s="4" customFormat="1" x14ac:dyDescent="0.2">
      <c r="A232414" s="27"/>
      <c r="B232414" s="67"/>
      <c r="C232414" s="83"/>
      <c r="D232414" s="85"/>
      <c r="E232414" s="82"/>
      <c r="F232414" s="81"/>
      <c r="G232414" s="86"/>
      <c r="H232414" s="86"/>
      <c r="I232414" s="11"/>
    </row>
    <row r="232422" spans="1:9" s="4" customFormat="1" x14ac:dyDescent="0.2">
      <c r="A232422" s="27"/>
      <c r="B232422" s="67"/>
      <c r="C232422" s="83"/>
      <c r="D232422" s="85"/>
      <c r="E232422" s="82"/>
      <c r="F232422" s="81"/>
      <c r="G232422" s="86"/>
      <c r="H232422" s="86"/>
      <c r="I232422" s="11"/>
    </row>
    <row r="232424" spans="1:9" s="4" customFormat="1" x14ac:dyDescent="0.2">
      <c r="A232424" s="27"/>
      <c r="B232424" s="67"/>
      <c r="C232424" s="83"/>
      <c r="D232424" s="85"/>
      <c r="E232424" s="82"/>
      <c r="F232424" s="81"/>
      <c r="G232424" s="86"/>
      <c r="H232424" s="86"/>
      <c r="I232424" s="11"/>
    </row>
    <row r="232430" spans="1:9" s="4" customFormat="1" x14ac:dyDescent="0.2">
      <c r="A232430" s="27"/>
      <c r="B232430" s="67"/>
      <c r="C232430" s="83"/>
      <c r="D232430" s="85"/>
      <c r="E232430" s="82"/>
      <c r="F232430" s="81"/>
      <c r="G232430" s="86"/>
      <c r="H232430" s="86"/>
      <c r="I232430" s="11"/>
    </row>
    <row r="232438" spans="1:9" s="4" customFormat="1" x14ac:dyDescent="0.2">
      <c r="A232438" s="27"/>
      <c r="B232438" s="67"/>
      <c r="C232438" s="83"/>
      <c r="D232438" s="85"/>
      <c r="E232438" s="82"/>
      <c r="F232438" s="81"/>
      <c r="G232438" s="86"/>
      <c r="H232438" s="86"/>
      <c r="I232438" s="11"/>
    </row>
    <row r="232440" spans="1:9" s="4" customFormat="1" x14ac:dyDescent="0.2">
      <c r="A232440" s="27"/>
      <c r="B232440" s="67"/>
      <c r="C232440" s="83"/>
      <c r="D232440" s="85"/>
      <c r="E232440" s="82"/>
      <c r="F232440" s="81"/>
      <c r="G232440" s="86"/>
      <c r="H232440" s="86"/>
      <c r="I232440" s="11"/>
    </row>
    <row r="232446" spans="1:9" s="4" customFormat="1" x14ac:dyDescent="0.2">
      <c r="A232446" s="27"/>
      <c r="B232446" s="67"/>
      <c r="C232446" s="83"/>
      <c r="D232446" s="85"/>
      <c r="E232446" s="82"/>
      <c r="F232446" s="81"/>
      <c r="G232446" s="86"/>
      <c r="H232446" s="86"/>
      <c r="I232446" s="11"/>
    </row>
    <row r="232454" spans="1:9" s="4" customFormat="1" x14ac:dyDescent="0.2">
      <c r="A232454" s="27"/>
      <c r="B232454" s="67"/>
      <c r="C232454" s="83"/>
      <c r="D232454" s="85"/>
      <c r="E232454" s="82"/>
      <c r="F232454" s="81"/>
      <c r="G232454" s="86"/>
      <c r="H232454" s="86"/>
      <c r="I232454" s="11"/>
    </row>
    <row r="232456" spans="1:9" s="4" customFormat="1" x14ac:dyDescent="0.2">
      <c r="A232456" s="27"/>
      <c r="B232456" s="67"/>
      <c r="C232456" s="83"/>
      <c r="D232456" s="85"/>
      <c r="E232456" s="82"/>
      <c r="F232456" s="81"/>
      <c r="G232456" s="86"/>
      <c r="H232456" s="86"/>
      <c r="I232456" s="11"/>
    </row>
    <row r="232462" spans="1:9" s="4" customFormat="1" x14ac:dyDescent="0.2">
      <c r="A232462" s="27"/>
      <c r="B232462" s="67"/>
      <c r="C232462" s="83"/>
      <c r="D232462" s="85"/>
      <c r="E232462" s="82"/>
      <c r="F232462" s="81"/>
      <c r="G232462" s="86"/>
      <c r="H232462" s="86"/>
      <c r="I232462" s="11"/>
    </row>
    <row r="232470" spans="1:9" s="4" customFormat="1" x14ac:dyDescent="0.2">
      <c r="A232470" s="27"/>
      <c r="B232470" s="67"/>
      <c r="C232470" s="83"/>
      <c r="D232470" s="85"/>
      <c r="E232470" s="82"/>
      <c r="F232470" s="81"/>
      <c r="G232470" s="86"/>
      <c r="H232470" s="86"/>
      <c r="I232470" s="11"/>
    </row>
    <row r="232472" spans="1:9" s="4" customFormat="1" x14ac:dyDescent="0.2">
      <c r="A232472" s="27"/>
      <c r="B232472" s="67"/>
      <c r="C232472" s="83"/>
      <c r="D232472" s="85"/>
      <c r="E232472" s="82"/>
      <c r="F232472" s="81"/>
      <c r="G232472" s="86"/>
      <c r="H232472" s="86"/>
      <c r="I232472" s="11"/>
    </row>
    <row r="232478" spans="1:9" s="4" customFormat="1" x14ac:dyDescent="0.2">
      <c r="A232478" s="27"/>
      <c r="B232478" s="67"/>
      <c r="C232478" s="83"/>
      <c r="D232478" s="85"/>
      <c r="E232478" s="82"/>
      <c r="F232478" s="81"/>
      <c r="G232478" s="86"/>
      <c r="H232478" s="86"/>
      <c r="I232478" s="11"/>
    </row>
    <row r="232486" spans="1:9" s="4" customFormat="1" x14ac:dyDescent="0.2">
      <c r="A232486" s="27"/>
      <c r="B232486" s="67"/>
      <c r="C232486" s="83"/>
      <c r="D232486" s="85"/>
      <c r="E232486" s="82"/>
      <c r="F232486" s="81"/>
      <c r="G232486" s="86"/>
      <c r="H232486" s="86"/>
      <c r="I232486" s="11"/>
    </row>
    <row r="232488" spans="1:9" s="4" customFormat="1" x14ac:dyDescent="0.2">
      <c r="A232488" s="27"/>
      <c r="B232488" s="67"/>
      <c r="C232488" s="83"/>
      <c r="D232488" s="85"/>
      <c r="E232488" s="82"/>
      <c r="F232488" s="81"/>
      <c r="G232488" s="86"/>
      <c r="H232488" s="86"/>
      <c r="I232488" s="11"/>
    </row>
    <row r="232494" spans="1:9" s="4" customFormat="1" x14ac:dyDescent="0.2">
      <c r="A232494" s="27"/>
      <c r="B232494" s="67"/>
      <c r="C232494" s="83"/>
      <c r="D232494" s="85"/>
      <c r="E232494" s="82"/>
      <c r="F232494" s="81"/>
      <c r="G232494" s="86"/>
      <c r="H232494" s="86"/>
      <c r="I232494" s="11"/>
    </row>
    <row r="232502" spans="1:9" s="4" customFormat="1" x14ac:dyDescent="0.2">
      <c r="A232502" s="27"/>
      <c r="B232502" s="67"/>
      <c r="C232502" s="83"/>
      <c r="D232502" s="85"/>
      <c r="E232502" s="82"/>
      <c r="F232502" s="81"/>
      <c r="G232502" s="86"/>
      <c r="H232502" s="86"/>
      <c r="I232502" s="11"/>
    </row>
    <row r="232504" spans="1:9" s="4" customFormat="1" x14ac:dyDescent="0.2">
      <c r="A232504" s="27"/>
      <c r="B232504" s="67"/>
      <c r="C232504" s="83"/>
      <c r="D232504" s="85"/>
      <c r="E232504" s="82"/>
      <c r="F232504" s="81"/>
      <c r="G232504" s="86"/>
      <c r="H232504" s="86"/>
      <c r="I232504" s="11"/>
    </row>
    <row r="232510" spans="1:9" s="4" customFormat="1" x14ac:dyDescent="0.2">
      <c r="A232510" s="27"/>
      <c r="B232510" s="67"/>
      <c r="C232510" s="83"/>
      <c r="D232510" s="85"/>
      <c r="E232510" s="82"/>
      <c r="F232510" s="81"/>
      <c r="G232510" s="86"/>
      <c r="H232510" s="86"/>
      <c r="I232510" s="11"/>
    </row>
    <row r="232518" spans="1:9" s="4" customFormat="1" x14ac:dyDescent="0.2">
      <c r="A232518" s="27"/>
      <c r="B232518" s="67"/>
      <c r="C232518" s="83"/>
      <c r="D232518" s="85"/>
      <c r="E232518" s="82"/>
      <c r="F232518" s="81"/>
      <c r="G232518" s="86"/>
      <c r="H232518" s="86"/>
      <c r="I232518" s="11"/>
    </row>
    <row r="232520" spans="1:9" s="4" customFormat="1" x14ac:dyDescent="0.2">
      <c r="A232520" s="27"/>
      <c r="B232520" s="67"/>
      <c r="C232520" s="83"/>
      <c r="D232520" s="85"/>
      <c r="E232520" s="82"/>
      <c r="F232520" s="81"/>
      <c r="G232520" s="86"/>
      <c r="H232520" s="86"/>
      <c r="I232520" s="11"/>
    </row>
    <row r="232526" spans="1:9" s="4" customFormat="1" x14ac:dyDescent="0.2">
      <c r="A232526" s="27"/>
      <c r="B232526" s="67"/>
      <c r="C232526" s="83"/>
      <c r="D232526" s="85"/>
      <c r="E232526" s="82"/>
      <c r="F232526" s="81"/>
      <c r="G232526" s="86"/>
      <c r="H232526" s="86"/>
      <c r="I232526" s="11"/>
    </row>
    <row r="232534" spans="1:9" s="4" customFormat="1" x14ac:dyDescent="0.2">
      <c r="A232534" s="27"/>
      <c r="B232534" s="67"/>
      <c r="C232534" s="83"/>
      <c r="D232534" s="85"/>
      <c r="E232534" s="82"/>
      <c r="F232534" s="81"/>
      <c r="G232534" s="86"/>
      <c r="H232534" s="86"/>
      <c r="I232534" s="11"/>
    </row>
    <row r="232536" spans="1:9" s="4" customFormat="1" x14ac:dyDescent="0.2">
      <c r="A232536" s="27"/>
      <c r="B232536" s="67"/>
      <c r="C232536" s="83"/>
      <c r="D232536" s="85"/>
      <c r="E232536" s="82"/>
      <c r="F232536" s="81"/>
      <c r="G232536" s="86"/>
      <c r="H232536" s="86"/>
      <c r="I232536" s="11"/>
    </row>
    <row r="232542" spans="1:9" s="4" customFormat="1" x14ac:dyDescent="0.2">
      <c r="A232542" s="27"/>
      <c r="B232542" s="67"/>
      <c r="C232542" s="83"/>
      <c r="D232542" s="85"/>
      <c r="E232542" s="82"/>
      <c r="F232542" s="81"/>
      <c r="G232542" s="86"/>
      <c r="H232542" s="86"/>
      <c r="I232542" s="11"/>
    </row>
    <row r="232550" spans="1:9" s="4" customFormat="1" x14ac:dyDescent="0.2">
      <c r="A232550" s="27"/>
      <c r="B232550" s="67"/>
      <c r="C232550" s="83"/>
      <c r="D232550" s="85"/>
      <c r="E232550" s="82"/>
      <c r="F232550" s="81"/>
      <c r="G232550" s="86"/>
      <c r="H232550" s="86"/>
      <c r="I232550" s="11"/>
    </row>
    <row r="232552" spans="1:9" s="4" customFormat="1" x14ac:dyDescent="0.2">
      <c r="A232552" s="27"/>
      <c r="B232552" s="67"/>
      <c r="C232552" s="83"/>
      <c r="D232552" s="85"/>
      <c r="E232552" s="82"/>
      <c r="F232552" s="81"/>
      <c r="G232552" s="86"/>
      <c r="H232552" s="86"/>
      <c r="I232552" s="11"/>
    </row>
    <row r="232558" spans="1:9" s="4" customFormat="1" x14ac:dyDescent="0.2">
      <c r="A232558" s="27"/>
      <c r="B232558" s="67"/>
      <c r="C232558" s="83"/>
      <c r="D232558" s="85"/>
      <c r="E232558" s="82"/>
      <c r="F232558" s="81"/>
      <c r="G232558" s="86"/>
      <c r="H232558" s="86"/>
      <c r="I232558" s="11"/>
    </row>
    <row r="232566" spans="1:9" s="4" customFormat="1" x14ac:dyDescent="0.2">
      <c r="A232566" s="27"/>
      <c r="B232566" s="67"/>
      <c r="C232566" s="83"/>
      <c r="D232566" s="85"/>
      <c r="E232566" s="82"/>
      <c r="F232566" s="81"/>
      <c r="G232566" s="86"/>
      <c r="H232566" s="86"/>
      <c r="I232566" s="11"/>
    </row>
    <row r="232568" spans="1:9" s="4" customFormat="1" x14ac:dyDescent="0.2">
      <c r="A232568" s="27"/>
      <c r="B232568" s="67"/>
      <c r="C232568" s="83"/>
      <c r="D232568" s="85"/>
      <c r="E232568" s="82"/>
      <c r="F232568" s="81"/>
      <c r="G232568" s="86"/>
      <c r="H232568" s="86"/>
      <c r="I232568" s="11"/>
    </row>
    <row r="232574" spans="1:9" s="4" customFormat="1" x14ac:dyDescent="0.2">
      <c r="A232574" s="27"/>
      <c r="B232574" s="67"/>
      <c r="C232574" s="83"/>
      <c r="D232574" s="85"/>
      <c r="E232574" s="82"/>
      <c r="F232574" s="81"/>
      <c r="G232574" s="86"/>
      <c r="H232574" s="86"/>
      <c r="I232574" s="11"/>
    </row>
    <row r="232582" spans="1:9" s="4" customFormat="1" x14ac:dyDescent="0.2">
      <c r="A232582" s="27"/>
      <c r="B232582" s="67"/>
      <c r="C232582" s="83"/>
      <c r="D232582" s="85"/>
      <c r="E232582" s="82"/>
      <c r="F232582" s="81"/>
      <c r="G232582" s="86"/>
      <c r="H232582" s="86"/>
      <c r="I232582" s="11"/>
    </row>
    <row r="232584" spans="1:9" s="4" customFormat="1" x14ac:dyDescent="0.2">
      <c r="A232584" s="27"/>
      <c r="B232584" s="67"/>
      <c r="C232584" s="83"/>
      <c r="D232584" s="85"/>
      <c r="E232584" s="82"/>
      <c r="F232584" s="81"/>
      <c r="G232584" s="86"/>
      <c r="H232584" s="86"/>
      <c r="I232584" s="11"/>
    </row>
    <row r="232590" spans="1:9" s="4" customFormat="1" x14ac:dyDescent="0.2">
      <c r="A232590" s="27"/>
      <c r="B232590" s="67"/>
      <c r="C232590" s="83"/>
      <c r="D232590" s="85"/>
      <c r="E232590" s="82"/>
      <c r="F232590" s="81"/>
      <c r="G232590" s="86"/>
      <c r="H232590" s="86"/>
      <c r="I232590" s="11"/>
    </row>
    <row r="232598" spans="1:9" s="4" customFormat="1" x14ac:dyDescent="0.2">
      <c r="A232598" s="27"/>
      <c r="B232598" s="67"/>
      <c r="C232598" s="83"/>
      <c r="D232598" s="85"/>
      <c r="E232598" s="82"/>
      <c r="F232598" s="81"/>
      <c r="G232598" s="86"/>
      <c r="H232598" s="86"/>
      <c r="I232598" s="11"/>
    </row>
    <row r="232600" spans="1:9" s="4" customFormat="1" x14ac:dyDescent="0.2">
      <c r="A232600" s="27"/>
      <c r="B232600" s="67"/>
      <c r="C232600" s="83"/>
      <c r="D232600" s="85"/>
      <c r="E232600" s="82"/>
      <c r="F232600" s="81"/>
      <c r="G232600" s="86"/>
      <c r="H232600" s="86"/>
      <c r="I232600" s="11"/>
    </row>
    <row r="232606" spans="1:9" s="4" customFormat="1" x14ac:dyDescent="0.2">
      <c r="A232606" s="27"/>
      <c r="B232606" s="67"/>
      <c r="C232606" s="83"/>
      <c r="D232606" s="85"/>
      <c r="E232606" s="82"/>
      <c r="F232606" s="81"/>
      <c r="G232606" s="86"/>
      <c r="H232606" s="86"/>
      <c r="I232606" s="11"/>
    </row>
    <row r="232614" spans="1:9" s="4" customFormat="1" x14ac:dyDescent="0.2">
      <c r="A232614" s="27"/>
      <c r="B232614" s="67"/>
      <c r="C232614" s="83"/>
      <c r="D232614" s="85"/>
      <c r="E232614" s="82"/>
      <c r="F232614" s="81"/>
      <c r="G232614" s="86"/>
      <c r="H232614" s="86"/>
      <c r="I232614" s="11"/>
    </row>
    <row r="232616" spans="1:9" s="4" customFormat="1" x14ac:dyDescent="0.2">
      <c r="A232616" s="27"/>
      <c r="B232616" s="67"/>
      <c r="C232616" s="83"/>
      <c r="D232616" s="85"/>
      <c r="E232616" s="82"/>
      <c r="F232616" s="81"/>
      <c r="G232616" s="86"/>
      <c r="H232616" s="86"/>
      <c r="I232616" s="11"/>
    </row>
    <row r="232622" spans="1:9" s="4" customFormat="1" x14ac:dyDescent="0.2">
      <c r="A232622" s="27"/>
      <c r="B232622" s="67"/>
      <c r="C232622" s="83"/>
      <c r="D232622" s="85"/>
      <c r="E232622" s="82"/>
      <c r="F232622" s="81"/>
      <c r="G232622" s="86"/>
      <c r="H232622" s="86"/>
      <c r="I232622" s="11"/>
    </row>
    <row r="232630" spans="1:9" s="4" customFormat="1" x14ac:dyDescent="0.2">
      <c r="A232630" s="27"/>
      <c r="B232630" s="67"/>
      <c r="C232630" s="83"/>
      <c r="D232630" s="85"/>
      <c r="E232630" s="82"/>
      <c r="F232630" s="81"/>
      <c r="G232630" s="86"/>
      <c r="H232630" s="86"/>
      <c r="I232630" s="11"/>
    </row>
    <row r="232632" spans="1:9" s="4" customFormat="1" x14ac:dyDescent="0.2">
      <c r="A232632" s="27"/>
      <c r="B232632" s="67"/>
      <c r="C232632" s="83"/>
      <c r="D232632" s="85"/>
      <c r="E232632" s="82"/>
      <c r="F232632" s="81"/>
      <c r="G232632" s="86"/>
      <c r="H232632" s="86"/>
      <c r="I232632" s="11"/>
    </row>
    <row r="232638" spans="1:9" s="4" customFormat="1" x14ac:dyDescent="0.2">
      <c r="A232638" s="27"/>
      <c r="B232638" s="67"/>
      <c r="C232638" s="83"/>
      <c r="D232638" s="85"/>
      <c r="E232638" s="82"/>
      <c r="F232638" s="81"/>
      <c r="G232638" s="86"/>
      <c r="H232638" s="86"/>
      <c r="I232638" s="11"/>
    </row>
    <row r="232646" spans="1:9" s="4" customFormat="1" x14ac:dyDescent="0.2">
      <c r="A232646" s="27"/>
      <c r="B232646" s="67"/>
      <c r="C232646" s="83"/>
      <c r="D232646" s="85"/>
      <c r="E232646" s="82"/>
      <c r="F232646" s="81"/>
      <c r="G232646" s="86"/>
      <c r="H232646" s="86"/>
      <c r="I232646" s="11"/>
    </row>
    <row r="232648" spans="1:9" s="4" customFormat="1" x14ac:dyDescent="0.2">
      <c r="A232648" s="27"/>
      <c r="B232648" s="67"/>
      <c r="C232648" s="83"/>
      <c r="D232648" s="85"/>
      <c r="E232648" s="82"/>
      <c r="F232648" s="81"/>
      <c r="G232648" s="86"/>
      <c r="H232648" s="86"/>
      <c r="I232648" s="11"/>
    </row>
    <row r="232654" spans="1:9" s="4" customFormat="1" x14ac:dyDescent="0.2">
      <c r="A232654" s="27"/>
      <c r="B232654" s="67"/>
      <c r="C232654" s="83"/>
      <c r="D232654" s="85"/>
      <c r="E232654" s="82"/>
      <c r="F232654" s="81"/>
      <c r="G232654" s="86"/>
      <c r="H232654" s="86"/>
      <c r="I232654" s="11"/>
    </row>
    <row r="232662" spans="1:9" s="4" customFormat="1" x14ac:dyDescent="0.2">
      <c r="A232662" s="27"/>
      <c r="B232662" s="67"/>
      <c r="C232662" s="83"/>
      <c r="D232662" s="85"/>
      <c r="E232662" s="82"/>
      <c r="F232662" s="81"/>
      <c r="G232662" s="86"/>
      <c r="H232662" s="86"/>
      <c r="I232662" s="11"/>
    </row>
    <row r="232664" spans="1:9" s="4" customFormat="1" x14ac:dyDescent="0.2">
      <c r="A232664" s="27"/>
      <c r="B232664" s="67"/>
      <c r="C232664" s="83"/>
      <c r="D232664" s="85"/>
      <c r="E232664" s="82"/>
      <c r="F232664" s="81"/>
      <c r="G232664" s="86"/>
      <c r="H232664" s="86"/>
      <c r="I232664" s="11"/>
    </row>
    <row r="232670" spans="1:9" s="4" customFormat="1" x14ac:dyDescent="0.2">
      <c r="A232670" s="27"/>
      <c r="B232670" s="67"/>
      <c r="C232670" s="83"/>
      <c r="D232670" s="85"/>
      <c r="E232670" s="82"/>
      <c r="F232670" s="81"/>
      <c r="G232670" s="86"/>
      <c r="H232670" s="86"/>
      <c r="I232670" s="11"/>
    </row>
    <row r="232678" spans="1:9" s="4" customFormat="1" x14ac:dyDescent="0.2">
      <c r="A232678" s="27"/>
      <c r="B232678" s="67"/>
      <c r="C232678" s="83"/>
      <c r="D232678" s="85"/>
      <c r="E232678" s="82"/>
      <c r="F232678" s="81"/>
      <c r="G232678" s="86"/>
      <c r="H232678" s="86"/>
      <c r="I232678" s="11"/>
    </row>
    <row r="232680" spans="1:9" s="4" customFormat="1" x14ac:dyDescent="0.2">
      <c r="A232680" s="27"/>
      <c r="B232680" s="67"/>
      <c r="C232680" s="83"/>
      <c r="D232680" s="85"/>
      <c r="E232680" s="82"/>
      <c r="F232680" s="81"/>
      <c r="G232680" s="86"/>
      <c r="H232680" s="86"/>
      <c r="I232680" s="11"/>
    </row>
    <row r="232686" spans="1:9" s="4" customFormat="1" x14ac:dyDescent="0.2">
      <c r="A232686" s="27"/>
      <c r="B232686" s="67"/>
      <c r="C232686" s="83"/>
      <c r="D232686" s="85"/>
      <c r="E232686" s="82"/>
      <c r="F232686" s="81"/>
      <c r="G232686" s="86"/>
      <c r="H232686" s="86"/>
      <c r="I232686" s="11"/>
    </row>
    <row r="232694" spans="1:9" s="4" customFormat="1" x14ac:dyDescent="0.2">
      <c r="A232694" s="27"/>
      <c r="B232694" s="67"/>
      <c r="C232694" s="83"/>
      <c r="D232694" s="85"/>
      <c r="E232694" s="82"/>
      <c r="F232694" s="81"/>
      <c r="G232694" s="86"/>
      <c r="H232694" s="86"/>
      <c r="I232694" s="11"/>
    </row>
    <row r="232696" spans="1:9" s="4" customFormat="1" x14ac:dyDescent="0.2">
      <c r="A232696" s="27"/>
      <c r="B232696" s="67"/>
      <c r="C232696" s="83"/>
      <c r="D232696" s="85"/>
      <c r="E232696" s="82"/>
      <c r="F232696" s="81"/>
      <c r="G232696" s="86"/>
      <c r="H232696" s="86"/>
      <c r="I232696" s="11"/>
    </row>
    <row r="232702" spans="1:9" s="4" customFormat="1" x14ac:dyDescent="0.2">
      <c r="A232702" s="27"/>
      <c r="B232702" s="67"/>
      <c r="C232702" s="83"/>
      <c r="D232702" s="85"/>
      <c r="E232702" s="82"/>
      <c r="F232702" s="81"/>
      <c r="G232702" s="86"/>
      <c r="H232702" s="86"/>
      <c r="I232702" s="11"/>
    </row>
    <row r="232710" spans="1:9" s="4" customFormat="1" x14ac:dyDescent="0.2">
      <c r="A232710" s="27"/>
      <c r="B232710" s="67"/>
      <c r="C232710" s="83"/>
      <c r="D232710" s="85"/>
      <c r="E232710" s="82"/>
      <c r="F232710" s="81"/>
      <c r="G232710" s="86"/>
      <c r="H232710" s="86"/>
      <c r="I232710" s="11"/>
    </row>
    <row r="232712" spans="1:9" s="4" customFormat="1" x14ac:dyDescent="0.2">
      <c r="A232712" s="27"/>
      <c r="B232712" s="67"/>
      <c r="C232712" s="83"/>
      <c r="D232712" s="85"/>
      <c r="E232712" s="82"/>
      <c r="F232712" s="81"/>
      <c r="G232712" s="86"/>
      <c r="H232712" s="86"/>
      <c r="I232712" s="11"/>
    </row>
    <row r="232718" spans="1:9" s="4" customFormat="1" x14ac:dyDescent="0.2">
      <c r="A232718" s="27"/>
      <c r="B232718" s="67"/>
      <c r="C232718" s="83"/>
      <c r="D232718" s="85"/>
      <c r="E232718" s="82"/>
      <c r="F232718" s="81"/>
      <c r="G232718" s="86"/>
      <c r="H232718" s="86"/>
      <c r="I232718" s="11"/>
    </row>
    <row r="232726" spans="1:9" s="4" customFormat="1" x14ac:dyDescent="0.2">
      <c r="A232726" s="27"/>
      <c r="B232726" s="67"/>
      <c r="C232726" s="83"/>
      <c r="D232726" s="85"/>
      <c r="E232726" s="82"/>
      <c r="F232726" s="81"/>
      <c r="G232726" s="86"/>
      <c r="H232726" s="86"/>
      <c r="I232726" s="11"/>
    </row>
    <row r="232728" spans="1:9" s="4" customFormat="1" x14ac:dyDescent="0.2">
      <c r="A232728" s="27"/>
      <c r="B232728" s="67"/>
      <c r="C232728" s="83"/>
      <c r="D232728" s="85"/>
      <c r="E232728" s="82"/>
      <c r="F232728" s="81"/>
      <c r="G232728" s="86"/>
      <c r="H232728" s="86"/>
      <c r="I232728" s="11"/>
    </row>
    <row r="232734" spans="1:9" s="4" customFormat="1" x14ac:dyDescent="0.2">
      <c r="A232734" s="27"/>
      <c r="B232734" s="67"/>
      <c r="C232734" s="83"/>
      <c r="D232734" s="85"/>
      <c r="E232734" s="82"/>
      <c r="F232734" s="81"/>
      <c r="G232734" s="86"/>
      <c r="H232734" s="86"/>
      <c r="I232734" s="11"/>
    </row>
    <row r="232742" spans="1:9" s="4" customFormat="1" x14ac:dyDescent="0.2">
      <c r="A232742" s="27"/>
      <c r="B232742" s="67"/>
      <c r="C232742" s="83"/>
      <c r="D232742" s="85"/>
      <c r="E232742" s="82"/>
      <c r="F232742" s="81"/>
      <c r="G232742" s="86"/>
      <c r="H232742" s="86"/>
      <c r="I232742" s="11"/>
    </row>
    <row r="232744" spans="1:9" s="4" customFormat="1" x14ac:dyDescent="0.2">
      <c r="A232744" s="27"/>
      <c r="B232744" s="67"/>
      <c r="C232744" s="83"/>
      <c r="D232744" s="85"/>
      <c r="E232744" s="82"/>
      <c r="F232744" s="81"/>
      <c r="G232744" s="86"/>
      <c r="H232744" s="86"/>
      <c r="I232744" s="11"/>
    </row>
    <row r="232750" spans="1:9" s="4" customFormat="1" x14ac:dyDescent="0.2">
      <c r="A232750" s="27"/>
      <c r="B232750" s="67"/>
      <c r="C232750" s="83"/>
      <c r="D232750" s="85"/>
      <c r="E232750" s="82"/>
      <c r="F232750" s="81"/>
      <c r="G232750" s="86"/>
      <c r="H232750" s="86"/>
      <c r="I232750" s="11"/>
    </row>
    <row r="232758" spans="1:9" s="4" customFormat="1" x14ac:dyDescent="0.2">
      <c r="A232758" s="27"/>
      <c r="B232758" s="67"/>
      <c r="C232758" s="83"/>
      <c r="D232758" s="85"/>
      <c r="E232758" s="82"/>
      <c r="F232758" s="81"/>
      <c r="G232758" s="86"/>
      <c r="H232758" s="86"/>
      <c r="I232758" s="11"/>
    </row>
    <row r="232760" spans="1:9" s="4" customFormat="1" x14ac:dyDescent="0.2">
      <c r="A232760" s="27"/>
      <c r="B232760" s="67"/>
      <c r="C232760" s="83"/>
      <c r="D232760" s="85"/>
      <c r="E232760" s="82"/>
      <c r="F232760" s="81"/>
      <c r="G232760" s="86"/>
      <c r="H232760" s="86"/>
      <c r="I232760" s="11"/>
    </row>
    <row r="232766" spans="1:9" s="4" customFormat="1" x14ac:dyDescent="0.2">
      <c r="A232766" s="27"/>
      <c r="B232766" s="67"/>
      <c r="C232766" s="83"/>
      <c r="D232766" s="85"/>
      <c r="E232766" s="82"/>
      <c r="F232766" s="81"/>
      <c r="G232766" s="86"/>
      <c r="H232766" s="86"/>
      <c r="I232766" s="11"/>
    </row>
    <row r="232774" spans="1:9" s="4" customFormat="1" x14ac:dyDescent="0.2">
      <c r="A232774" s="27"/>
      <c r="B232774" s="67"/>
      <c r="C232774" s="83"/>
      <c r="D232774" s="85"/>
      <c r="E232774" s="82"/>
      <c r="F232774" s="81"/>
      <c r="G232774" s="86"/>
      <c r="H232774" s="86"/>
      <c r="I232774" s="11"/>
    </row>
    <row r="232776" spans="1:9" s="4" customFormat="1" x14ac:dyDescent="0.2">
      <c r="A232776" s="27"/>
      <c r="B232776" s="67"/>
      <c r="C232776" s="83"/>
      <c r="D232776" s="85"/>
      <c r="E232776" s="82"/>
      <c r="F232776" s="81"/>
      <c r="G232776" s="86"/>
      <c r="H232776" s="86"/>
      <c r="I232776" s="11"/>
    </row>
    <row r="232782" spans="1:9" s="4" customFormat="1" x14ac:dyDescent="0.2">
      <c r="A232782" s="27"/>
      <c r="B232782" s="67"/>
      <c r="C232782" s="83"/>
      <c r="D232782" s="85"/>
      <c r="E232782" s="82"/>
      <c r="F232782" s="81"/>
      <c r="G232782" s="86"/>
      <c r="H232782" s="86"/>
      <c r="I232782" s="11"/>
    </row>
    <row r="232790" spans="1:9" s="4" customFormat="1" x14ac:dyDescent="0.2">
      <c r="A232790" s="27"/>
      <c r="B232790" s="67"/>
      <c r="C232790" s="83"/>
      <c r="D232790" s="85"/>
      <c r="E232790" s="82"/>
      <c r="F232790" s="81"/>
      <c r="G232790" s="86"/>
      <c r="H232790" s="86"/>
      <c r="I232790" s="11"/>
    </row>
    <row r="232792" spans="1:9" s="4" customFormat="1" x14ac:dyDescent="0.2">
      <c r="A232792" s="27"/>
      <c r="B232792" s="67"/>
      <c r="C232792" s="83"/>
      <c r="D232792" s="85"/>
      <c r="E232792" s="82"/>
      <c r="F232792" s="81"/>
      <c r="G232792" s="86"/>
      <c r="H232792" s="86"/>
      <c r="I232792" s="11"/>
    </row>
    <row r="232798" spans="1:9" s="4" customFormat="1" x14ac:dyDescent="0.2">
      <c r="A232798" s="27"/>
      <c r="B232798" s="67"/>
      <c r="C232798" s="83"/>
      <c r="D232798" s="85"/>
      <c r="E232798" s="82"/>
      <c r="F232798" s="81"/>
      <c r="G232798" s="86"/>
      <c r="H232798" s="86"/>
      <c r="I232798" s="11"/>
    </row>
    <row r="232806" spans="1:9" s="4" customFormat="1" x14ac:dyDescent="0.2">
      <c r="A232806" s="27"/>
      <c r="B232806" s="67"/>
      <c r="C232806" s="83"/>
      <c r="D232806" s="85"/>
      <c r="E232806" s="82"/>
      <c r="F232806" s="81"/>
      <c r="G232806" s="86"/>
      <c r="H232806" s="86"/>
      <c r="I232806" s="11"/>
    </row>
    <row r="232808" spans="1:9" s="4" customFormat="1" x14ac:dyDescent="0.2">
      <c r="A232808" s="27"/>
      <c r="B232808" s="67"/>
      <c r="C232808" s="83"/>
      <c r="D232808" s="85"/>
      <c r="E232808" s="82"/>
      <c r="F232808" s="81"/>
      <c r="G232808" s="86"/>
      <c r="H232808" s="86"/>
      <c r="I232808" s="11"/>
    </row>
    <row r="232814" spans="1:9" s="4" customFormat="1" x14ac:dyDescent="0.2">
      <c r="A232814" s="27"/>
      <c r="B232814" s="67"/>
      <c r="C232814" s="83"/>
      <c r="D232814" s="85"/>
      <c r="E232814" s="82"/>
      <c r="F232814" s="81"/>
      <c r="G232814" s="86"/>
      <c r="H232814" s="86"/>
      <c r="I232814" s="11"/>
    </row>
    <row r="232822" spans="1:9" s="4" customFormat="1" x14ac:dyDescent="0.2">
      <c r="A232822" s="27"/>
      <c r="B232822" s="67"/>
      <c r="C232822" s="83"/>
      <c r="D232822" s="85"/>
      <c r="E232822" s="82"/>
      <c r="F232822" s="81"/>
      <c r="G232822" s="86"/>
      <c r="H232822" s="86"/>
      <c r="I232822" s="11"/>
    </row>
    <row r="232824" spans="1:9" s="4" customFormat="1" x14ac:dyDescent="0.2">
      <c r="A232824" s="27"/>
      <c r="B232824" s="67"/>
      <c r="C232824" s="83"/>
      <c r="D232824" s="85"/>
      <c r="E232824" s="82"/>
      <c r="F232824" s="81"/>
      <c r="G232824" s="86"/>
      <c r="H232824" s="86"/>
      <c r="I232824" s="11"/>
    </row>
    <row r="232830" spans="1:9" s="4" customFormat="1" x14ac:dyDescent="0.2">
      <c r="A232830" s="27"/>
      <c r="B232830" s="67"/>
      <c r="C232830" s="83"/>
      <c r="D232830" s="85"/>
      <c r="E232830" s="82"/>
      <c r="F232830" s="81"/>
      <c r="G232830" s="86"/>
      <c r="H232830" s="86"/>
      <c r="I232830" s="11"/>
    </row>
    <row r="232838" spans="1:9" s="4" customFormat="1" x14ac:dyDescent="0.2">
      <c r="A232838" s="27"/>
      <c r="B232838" s="67"/>
      <c r="C232838" s="83"/>
      <c r="D232838" s="85"/>
      <c r="E232838" s="82"/>
      <c r="F232838" s="81"/>
      <c r="G232838" s="86"/>
      <c r="H232838" s="86"/>
      <c r="I232838" s="11"/>
    </row>
    <row r="232840" spans="1:9" s="4" customFormat="1" x14ac:dyDescent="0.2">
      <c r="A232840" s="27"/>
      <c r="B232840" s="67"/>
      <c r="C232840" s="83"/>
      <c r="D232840" s="85"/>
      <c r="E232840" s="82"/>
      <c r="F232840" s="81"/>
      <c r="G232840" s="86"/>
      <c r="H232840" s="86"/>
      <c r="I232840" s="11"/>
    </row>
    <row r="232846" spans="1:9" s="4" customFormat="1" x14ac:dyDescent="0.2">
      <c r="A232846" s="27"/>
      <c r="B232846" s="67"/>
      <c r="C232846" s="83"/>
      <c r="D232846" s="85"/>
      <c r="E232846" s="82"/>
      <c r="F232846" s="81"/>
      <c r="G232846" s="86"/>
      <c r="H232846" s="86"/>
      <c r="I232846" s="11"/>
    </row>
    <row r="232854" spans="1:9" s="4" customFormat="1" x14ac:dyDescent="0.2">
      <c r="A232854" s="27"/>
      <c r="B232854" s="67"/>
      <c r="C232854" s="83"/>
      <c r="D232854" s="85"/>
      <c r="E232854" s="82"/>
      <c r="F232854" s="81"/>
      <c r="G232854" s="86"/>
      <c r="H232854" s="86"/>
      <c r="I232854" s="11"/>
    </row>
    <row r="232856" spans="1:9" s="4" customFormat="1" x14ac:dyDescent="0.2">
      <c r="A232856" s="27"/>
      <c r="B232856" s="67"/>
      <c r="C232856" s="83"/>
      <c r="D232856" s="85"/>
      <c r="E232856" s="82"/>
      <c r="F232856" s="81"/>
      <c r="G232856" s="86"/>
      <c r="H232856" s="86"/>
      <c r="I232856" s="11"/>
    </row>
    <row r="232862" spans="1:9" s="4" customFormat="1" x14ac:dyDescent="0.2">
      <c r="A232862" s="27"/>
      <c r="B232862" s="67"/>
      <c r="C232862" s="83"/>
      <c r="D232862" s="85"/>
      <c r="E232862" s="82"/>
      <c r="F232862" s="81"/>
      <c r="G232862" s="86"/>
      <c r="H232862" s="86"/>
      <c r="I232862" s="11"/>
    </row>
    <row r="232870" spans="1:9" s="4" customFormat="1" x14ac:dyDescent="0.2">
      <c r="A232870" s="27"/>
      <c r="B232870" s="67"/>
      <c r="C232870" s="83"/>
      <c r="D232870" s="85"/>
      <c r="E232870" s="82"/>
      <c r="F232870" s="81"/>
      <c r="G232870" s="86"/>
      <c r="H232870" s="86"/>
      <c r="I232870" s="11"/>
    </row>
    <row r="232872" spans="1:9" s="4" customFormat="1" x14ac:dyDescent="0.2">
      <c r="A232872" s="27"/>
      <c r="B232872" s="67"/>
      <c r="C232872" s="83"/>
      <c r="D232872" s="85"/>
      <c r="E232872" s="82"/>
      <c r="F232872" s="81"/>
      <c r="G232872" s="86"/>
      <c r="H232872" s="86"/>
      <c r="I232872" s="11"/>
    </row>
    <row r="232878" spans="1:9" s="4" customFormat="1" x14ac:dyDescent="0.2">
      <c r="A232878" s="27"/>
      <c r="B232878" s="67"/>
      <c r="C232878" s="83"/>
      <c r="D232878" s="85"/>
      <c r="E232878" s="82"/>
      <c r="F232878" s="81"/>
      <c r="G232878" s="86"/>
      <c r="H232878" s="86"/>
      <c r="I232878" s="11"/>
    </row>
    <row r="232886" spans="1:9" s="4" customFormat="1" x14ac:dyDescent="0.2">
      <c r="A232886" s="27"/>
      <c r="B232886" s="67"/>
      <c r="C232886" s="83"/>
      <c r="D232886" s="85"/>
      <c r="E232886" s="82"/>
      <c r="F232886" s="81"/>
      <c r="G232886" s="86"/>
      <c r="H232886" s="86"/>
      <c r="I232886" s="11"/>
    </row>
    <row r="232888" spans="1:9" s="4" customFormat="1" x14ac:dyDescent="0.2">
      <c r="A232888" s="27"/>
      <c r="B232888" s="67"/>
      <c r="C232888" s="83"/>
      <c r="D232888" s="85"/>
      <c r="E232888" s="82"/>
      <c r="F232888" s="81"/>
      <c r="G232888" s="86"/>
      <c r="H232888" s="86"/>
      <c r="I232888" s="11"/>
    </row>
    <row r="232894" spans="1:9" s="4" customFormat="1" x14ac:dyDescent="0.2">
      <c r="A232894" s="27"/>
      <c r="B232894" s="67"/>
      <c r="C232894" s="83"/>
      <c r="D232894" s="85"/>
      <c r="E232894" s="82"/>
      <c r="F232894" s="81"/>
      <c r="G232894" s="86"/>
      <c r="H232894" s="86"/>
      <c r="I232894" s="11"/>
    </row>
    <row r="232902" spans="1:9" s="4" customFormat="1" x14ac:dyDescent="0.2">
      <c r="A232902" s="27"/>
      <c r="B232902" s="67"/>
      <c r="C232902" s="83"/>
      <c r="D232902" s="85"/>
      <c r="E232902" s="82"/>
      <c r="F232902" s="81"/>
      <c r="G232902" s="86"/>
      <c r="H232902" s="86"/>
      <c r="I232902" s="11"/>
    </row>
    <row r="232904" spans="1:9" s="4" customFormat="1" x14ac:dyDescent="0.2">
      <c r="A232904" s="27"/>
      <c r="B232904" s="67"/>
      <c r="C232904" s="83"/>
      <c r="D232904" s="85"/>
      <c r="E232904" s="82"/>
      <c r="F232904" s="81"/>
      <c r="G232904" s="86"/>
      <c r="H232904" s="86"/>
      <c r="I232904" s="11"/>
    </row>
    <row r="232910" spans="1:9" s="4" customFormat="1" x14ac:dyDescent="0.2">
      <c r="A232910" s="27"/>
      <c r="B232910" s="67"/>
      <c r="C232910" s="83"/>
      <c r="D232910" s="85"/>
      <c r="E232910" s="82"/>
      <c r="F232910" s="81"/>
      <c r="G232910" s="86"/>
      <c r="H232910" s="86"/>
      <c r="I232910" s="11"/>
    </row>
    <row r="232918" spans="1:9" s="4" customFormat="1" x14ac:dyDescent="0.2">
      <c r="A232918" s="27"/>
      <c r="B232918" s="67"/>
      <c r="C232918" s="83"/>
      <c r="D232918" s="85"/>
      <c r="E232918" s="82"/>
      <c r="F232918" s="81"/>
      <c r="G232918" s="86"/>
      <c r="H232918" s="86"/>
      <c r="I232918" s="11"/>
    </row>
    <row r="232920" spans="1:9" s="4" customFormat="1" x14ac:dyDescent="0.2">
      <c r="A232920" s="27"/>
      <c r="B232920" s="67"/>
      <c r="C232920" s="83"/>
      <c r="D232920" s="85"/>
      <c r="E232920" s="82"/>
      <c r="F232920" s="81"/>
      <c r="G232920" s="86"/>
      <c r="H232920" s="86"/>
      <c r="I232920" s="11"/>
    </row>
    <row r="232926" spans="1:9" s="4" customFormat="1" x14ac:dyDescent="0.2">
      <c r="A232926" s="27"/>
      <c r="B232926" s="67"/>
      <c r="C232926" s="83"/>
      <c r="D232926" s="85"/>
      <c r="E232926" s="82"/>
      <c r="F232926" s="81"/>
      <c r="G232926" s="86"/>
      <c r="H232926" s="86"/>
      <c r="I232926" s="11"/>
    </row>
    <row r="232934" spans="1:9" s="4" customFormat="1" x14ac:dyDescent="0.2">
      <c r="A232934" s="27"/>
      <c r="B232934" s="67"/>
      <c r="C232934" s="83"/>
      <c r="D232934" s="85"/>
      <c r="E232934" s="82"/>
      <c r="F232934" s="81"/>
      <c r="G232934" s="86"/>
      <c r="H232934" s="86"/>
      <c r="I232934" s="11"/>
    </row>
    <row r="232936" spans="1:9" s="4" customFormat="1" x14ac:dyDescent="0.2">
      <c r="A232936" s="27"/>
      <c r="B232936" s="67"/>
      <c r="C232936" s="83"/>
      <c r="D232936" s="85"/>
      <c r="E232936" s="82"/>
      <c r="F232936" s="81"/>
      <c r="G232936" s="86"/>
      <c r="H232936" s="86"/>
      <c r="I232936" s="11"/>
    </row>
    <row r="232942" spans="1:9" s="4" customFormat="1" x14ac:dyDescent="0.2">
      <c r="A232942" s="27"/>
      <c r="B232942" s="67"/>
      <c r="C232942" s="83"/>
      <c r="D232942" s="85"/>
      <c r="E232942" s="82"/>
      <c r="F232942" s="81"/>
      <c r="G232942" s="86"/>
      <c r="H232942" s="86"/>
      <c r="I232942" s="11"/>
    </row>
    <row r="232950" spans="1:9" s="4" customFormat="1" x14ac:dyDescent="0.2">
      <c r="A232950" s="27"/>
      <c r="B232950" s="67"/>
      <c r="C232950" s="83"/>
      <c r="D232950" s="85"/>
      <c r="E232950" s="82"/>
      <c r="F232950" s="81"/>
      <c r="G232950" s="86"/>
      <c r="H232950" s="86"/>
      <c r="I232950" s="11"/>
    </row>
    <row r="232952" spans="1:9" s="4" customFormat="1" x14ac:dyDescent="0.2">
      <c r="A232952" s="27"/>
      <c r="B232952" s="67"/>
      <c r="C232952" s="83"/>
      <c r="D232952" s="85"/>
      <c r="E232952" s="82"/>
      <c r="F232952" s="81"/>
      <c r="G232952" s="86"/>
      <c r="H232952" s="86"/>
      <c r="I232952" s="11"/>
    </row>
    <row r="232958" spans="1:9" s="4" customFormat="1" x14ac:dyDescent="0.2">
      <c r="A232958" s="27"/>
      <c r="B232958" s="67"/>
      <c r="C232958" s="83"/>
      <c r="D232958" s="85"/>
      <c r="E232958" s="82"/>
      <c r="F232958" s="81"/>
      <c r="G232958" s="86"/>
      <c r="H232958" s="86"/>
      <c r="I232958" s="11"/>
    </row>
    <row r="232966" spans="1:9" s="4" customFormat="1" x14ac:dyDescent="0.2">
      <c r="A232966" s="27"/>
      <c r="B232966" s="67"/>
      <c r="C232966" s="83"/>
      <c r="D232966" s="85"/>
      <c r="E232966" s="82"/>
      <c r="F232966" s="81"/>
      <c r="G232966" s="86"/>
      <c r="H232966" s="86"/>
      <c r="I232966" s="11"/>
    </row>
    <row r="232968" spans="1:9" s="4" customFormat="1" x14ac:dyDescent="0.2">
      <c r="A232968" s="27"/>
      <c r="B232968" s="67"/>
      <c r="C232968" s="83"/>
      <c r="D232968" s="85"/>
      <c r="E232968" s="82"/>
      <c r="F232968" s="81"/>
      <c r="G232968" s="86"/>
      <c r="H232968" s="86"/>
      <c r="I232968" s="11"/>
    </row>
    <row r="232974" spans="1:9" s="4" customFormat="1" x14ac:dyDescent="0.2">
      <c r="A232974" s="27"/>
      <c r="B232974" s="67"/>
      <c r="C232974" s="83"/>
      <c r="D232974" s="85"/>
      <c r="E232974" s="82"/>
      <c r="F232974" s="81"/>
      <c r="G232974" s="86"/>
      <c r="H232974" s="86"/>
      <c r="I232974" s="11"/>
    </row>
    <row r="232982" spans="1:9" s="4" customFormat="1" x14ac:dyDescent="0.2">
      <c r="A232982" s="27"/>
      <c r="B232982" s="67"/>
      <c r="C232982" s="83"/>
      <c r="D232982" s="85"/>
      <c r="E232982" s="82"/>
      <c r="F232982" s="81"/>
      <c r="G232982" s="86"/>
      <c r="H232982" s="86"/>
      <c r="I232982" s="11"/>
    </row>
    <row r="232984" spans="1:9" s="4" customFormat="1" x14ac:dyDescent="0.2">
      <c r="A232984" s="27"/>
      <c r="B232984" s="67"/>
      <c r="C232984" s="83"/>
      <c r="D232984" s="85"/>
      <c r="E232984" s="82"/>
      <c r="F232984" s="81"/>
      <c r="G232984" s="86"/>
      <c r="H232984" s="86"/>
      <c r="I232984" s="11"/>
    </row>
    <row r="232990" spans="1:9" s="4" customFormat="1" x14ac:dyDescent="0.2">
      <c r="A232990" s="27"/>
      <c r="B232990" s="67"/>
      <c r="C232990" s="83"/>
      <c r="D232990" s="85"/>
      <c r="E232990" s="82"/>
      <c r="F232990" s="81"/>
      <c r="G232990" s="86"/>
      <c r="H232990" s="86"/>
      <c r="I232990" s="11"/>
    </row>
    <row r="232998" spans="1:9" s="4" customFormat="1" x14ac:dyDescent="0.2">
      <c r="A232998" s="27"/>
      <c r="B232998" s="67"/>
      <c r="C232998" s="83"/>
      <c r="D232998" s="85"/>
      <c r="E232998" s="82"/>
      <c r="F232998" s="81"/>
      <c r="G232998" s="86"/>
      <c r="H232998" s="86"/>
      <c r="I232998" s="11"/>
    </row>
    <row r="233000" spans="1:9" s="4" customFormat="1" x14ac:dyDescent="0.2">
      <c r="A233000" s="27"/>
      <c r="B233000" s="67"/>
      <c r="C233000" s="83"/>
      <c r="D233000" s="85"/>
      <c r="E233000" s="82"/>
      <c r="F233000" s="81"/>
      <c r="G233000" s="86"/>
      <c r="H233000" s="86"/>
      <c r="I233000" s="11"/>
    </row>
    <row r="233006" spans="1:9" s="4" customFormat="1" x14ac:dyDescent="0.2">
      <c r="A233006" s="27"/>
      <c r="B233006" s="67"/>
      <c r="C233006" s="83"/>
      <c r="D233006" s="85"/>
      <c r="E233006" s="82"/>
      <c r="F233006" s="81"/>
      <c r="G233006" s="86"/>
      <c r="H233006" s="86"/>
      <c r="I233006" s="11"/>
    </row>
    <row r="233014" spans="1:9" s="4" customFormat="1" x14ac:dyDescent="0.2">
      <c r="A233014" s="27"/>
      <c r="B233014" s="67"/>
      <c r="C233014" s="83"/>
      <c r="D233014" s="85"/>
      <c r="E233014" s="82"/>
      <c r="F233014" s="81"/>
      <c r="G233014" s="86"/>
      <c r="H233014" s="86"/>
      <c r="I233014" s="11"/>
    </row>
    <row r="233016" spans="1:9" s="4" customFormat="1" x14ac:dyDescent="0.2">
      <c r="A233016" s="27"/>
      <c r="B233016" s="67"/>
      <c r="C233016" s="83"/>
      <c r="D233016" s="85"/>
      <c r="E233016" s="82"/>
      <c r="F233016" s="81"/>
      <c r="G233016" s="86"/>
      <c r="H233016" s="86"/>
      <c r="I233016" s="11"/>
    </row>
    <row r="233022" spans="1:9" s="4" customFormat="1" x14ac:dyDescent="0.2">
      <c r="A233022" s="27"/>
      <c r="B233022" s="67"/>
      <c r="C233022" s="83"/>
      <c r="D233022" s="85"/>
      <c r="E233022" s="82"/>
      <c r="F233022" s="81"/>
      <c r="G233022" s="86"/>
      <c r="H233022" s="86"/>
      <c r="I233022" s="11"/>
    </row>
    <row r="233030" spans="1:9" s="4" customFormat="1" x14ac:dyDescent="0.2">
      <c r="A233030" s="27"/>
      <c r="B233030" s="67"/>
      <c r="C233030" s="83"/>
      <c r="D233030" s="85"/>
      <c r="E233030" s="82"/>
      <c r="F233030" s="81"/>
      <c r="G233030" s="86"/>
      <c r="H233030" s="86"/>
      <c r="I233030" s="11"/>
    </row>
    <row r="233032" spans="1:9" s="4" customFormat="1" x14ac:dyDescent="0.2">
      <c r="A233032" s="27"/>
      <c r="B233032" s="67"/>
      <c r="C233032" s="83"/>
      <c r="D233032" s="85"/>
      <c r="E233032" s="82"/>
      <c r="F233032" s="81"/>
      <c r="G233032" s="86"/>
      <c r="H233032" s="86"/>
      <c r="I233032" s="11"/>
    </row>
    <row r="233038" spans="1:9" s="4" customFormat="1" x14ac:dyDescent="0.2">
      <c r="A233038" s="27"/>
      <c r="B233038" s="67"/>
      <c r="C233038" s="83"/>
      <c r="D233038" s="85"/>
      <c r="E233038" s="82"/>
      <c r="F233038" s="81"/>
      <c r="G233038" s="86"/>
      <c r="H233038" s="86"/>
      <c r="I233038" s="11"/>
    </row>
    <row r="233046" spans="1:9" s="4" customFormat="1" x14ac:dyDescent="0.2">
      <c r="A233046" s="27"/>
      <c r="B233046" s="67"/>
      <c r="C233046" s="83"/>
      <c r="D233046" s="85"/>
      <c r="E233046" s="82"/>
      <c r="F233046" s="81"/>
      <c r="G233046" s="86"/>
      <c r="H233046" s="86"/>
      <c r="I233046" s="11"/>
    </row>
    <row r="233048" spans="1:9" s="4" customFormat="1" x14ac:dyDescent="0.2">
      <c r="A233048" s="27"/>
      <c r="B233048" s="67"/>
      <c r="C233048" s="83"/>
      <c r="D233048" s="85"/>
      <c r="E233048" s="82"/>
      <c r="F233048" s="81"/>
      <c r="G233048" s="86"/>
      <c r="H233048" s="86"/>
      <c r="I233048" s="11"/>
    </row>
    <row r="233054" spans="1:9" s="4" customFormat="1" x14ac:dyDescent="0.2">
      <c r="A233054" s="27"/>
      <c r="B233054" s="67"/>
      <c r="C233054" s="83"/>
      <c r="D233054" s="85"/>
      <c r="E233054" s="82"/>
      <c r="F233054" s="81"/>
      <c r="G233054" s="86"/>
      <c r="H233054" s="86"/>
      <c r="I233054" s="11"/>
    </row>
    <row r="233062" spans="1:9" s="4" customFormat="1" x14ac:dyDescent="0.2">
      <c r="A233062" s="27"/>
      <c r="B233062" s="67"/>
      <c r="C233062" s="83"/>
      <c r="D233062" s="85"/>
      <c r="E233062" s="82"/>
      <c r="F233062" s="81"/>
      <c r="G233062" s="86"/>
      <c r="H233062" s="86"/>
      <c r="I233062" s="11"/>
    </row>
    <row r="233064" spans="1:9" s="4" customFormat="1" x14ac:dyDescent="0.2">
      <c r="A233064" s="27"/>
      <c r="B233064" s="67"/>
      <c r="C233064" s="83"/>
      <c r="D233064" s="85"/>
      <c r="E233064" s="82"/>
      <c r="F233064" s="81"/>
      <c r="G233064" s="86"/>
      <c r="H233064" s="86"/>
      <c r="I233064" s="11"/>
    </row>
    <row r="233070" spans="1:9" s="4" customFormat="1" x14ac:dyDescent="0.2">
      <c r="A233070" s="27"/>
      <c r="B233070" s="67"/>
      <c r="C233070" s="83"/>
      <c r="D233070" s="85"/>
      <c r="E233070" s="82"/>
      <c r="F233070" s="81"/>
      <c r="G233070" s="86"/>
      <c r="H233070" s="86"/>
      <c r="I233070" s="11"/>
    </row>
    <row r="233078" spans="1:9" s="4" customFormat="1" x14ac:dyDescent="0.2">
      <c r="A233078" s="27"/>
      <c r="B233078" s="67"/>
      <c r="C233078" s="83"/>
      <c r="D233078" s="85"/>
      <c r="E233078" s="82"/>
      <c r="F233078" s="81"/>
      <c r="G233078" s="86"/>
      <c r="H233078" s="86"/>
      <c r="I233078" s="11"/>
    </row>
    <row r="233080" spans="1:9" s="4" customFormat="1" x14ac:dyDescent="0.2">
      <c r="A233080" s="27"/>
      <c r="B233080" s="67"/>
      <c r="C233080" s="83"/>
      <c r="D233080" s="85"/>
      <c r="E233080" s="82"/>
      <c r="F233080" s="81"/>
      <c r="G233080" s="86"/>
      <c r="H233080" s="86"/>
      <c r="I233080" s="11"/>
    </row>
    <row r="233086" spans="1:9" s="4" customFormat="1" x14ac:dyDescent="0.2">
      <c r="A233086" s="27"/>
      <c r="B233086" s="67"/>
      <c r="C233086" s="83"/>
      <c r="D233086" s="85"/>
      <c r="E233086" s="82"/>
      <c r="F233086" s="81"/>
      <c r="G233086" s="86"/>
      <c r="H233086" s="86"/>
      <c r="I233086" s="11"/>
    </row>
    <row r="233094" spans="1:9" s="4" customFormat="1" x14ac:dyDescent="0.2">
      <c r="A233094" s="27"/>
      <c r="B233094" s="67"/>
      <c r="C233094" s="83"/>
      <c r="D233094" s="85"/>
      <c r="E233094" s="82"/>
      <c r="F233094" s="81"/>
      <c r="G233094" s="86"/>
      <c r="H233094" s="86"/>
      <c r="I233094" s="11"/>
    </row>
    <row r="233096" spans="1:9" s="4" customFormat="1" x14ac:dyDescent="0.2">
      <c r="A233096" s="27"/>
      <c r="B233096" s="67"/>
      <c r="C233096" s="83"/>
      <c r="D233096" s="85"/>
      <c r="E233096" s="82"/>
      <c r="F233096" s="81"/>
      <c r="G233096" s="86"/>
      <c r="H233096" s="86"/>
      <c r="I233096" s="11"/>
    </row>
    <row r="233102" spans="1:9" s="4" customFormat="1" x14ac:dyDescent="0.2">
      <c r="A233102" s="27"/>
      <c r="B233102" s="67"/>
      <c r="C233102" s="83"/>
      <c r="D233102" s="85"/>
      <c r="E233102" s="82"/>
      <c r="F233102" s="81"/>
      <c r="G233102" s="86"/>
      <c r="H233102" s="86"/>
      <c r="I233102" s="11"/>
    </row>
    <row r="233110" spans="1:9" s="4" customFormat="1" x14ac:dyDescent="0.2">
      <c r="A233110" s="27"/>
      <c r="B233110" s="67"/>
      <c r="C233110" s="83"/>
      <c r="D233110" s="85"/>
      <c r="E233110" s="82"/>
      <c r="F233110" s="81"/>
      <c r="G233110" s="86"/>
      <c r="H233110" s="86"/>
      <c r="I233110" s="11"/>
    </row>
    <row r="233112" spans="1:9" s="4" customFormat="1" x14ac:dyDescent="0.2">
      <c r="A233112" s="27"/>
      <c r="B233112" s="67"/>
      <c r="C233112" s="83"/>
      <c r="D233112" s="85"/>
      <c r="E233112" s="82"/>
      <c r="F233112" s="81"/>
      <c r="G233112" s="86"/>
      <c r="H233112" s="86"/>
      <c r="I233112" s="11"/>
    </row>
    <row r="233118" spans="1:9" s="4" customFormat="1" x14ac:dyDescent="0.2">
      <c r="A233118" s="27"/>
      <c r="B233118" s="67"/>
      <c r="C233118" s="83"/>
      <c r="D233118" s="85"/>
      <c r="E233118" s="82"/>
      <c r="F233118" s="81"/>
      <c r="G233118" s="86"/>
      <c r="H233118" s="86"/>
      <c r="I233118" s="11"/>
    </row>
    <row r="233126" spans="1:9" s="4" customFormat="1" x14ac:dyDescent="0.2">
      <c r="A233126" s="27"/>
      <c r="B233126" s="67"/>
      <c r="C233126" s="83"/>
      <c r="D233126" s="85"/>
      <c r="E233126" s="82"/>
      <c r="F233126" s="81"/>
      <c r="G233126" s="86"/>
      <c r="H233126" s="86"/>
      <c r="I233126" s="11"/>
    </row>
    <row r="233128" spans="1:9" s="4" customFormat="1" x14ac:dyDescent="0.2">
      <c r="A233128" s="27"/>
      <c r="B233128" s="67"/>
      <c r="C233128" s="83"/>
      <c r="D233128" s="85"/>
      <c r="E233128" s="82"/>
      <c r="F233128" s="81"/>
      <c r="G233128" s="86"/>
      <c r="H233128" s="86"/>
      <c r="I233128" s="11"/>
    </row>
    <row r="233134" spans="1:9" s="4" customFormat="1" x14ac:dyDescent="0.2">
      <c r="A233134" s="27"/>
      <c r="B233134" s="67"/>
      <c r="C233134" s="83"/>
      <c r="D233134" s="85"/>
      <c r="E233134" s="82"/>
      <c r="F233134" s="81"/>
      <c r="G233134" s="86"/>
      <c r="H233134" s="86"/>
      <c r="I233134" s="11"/>
    </row>
    <row r="233142" spans="1:9" s="4" customFormat="1" x14ac:dyDescent="0.2">
      <c r="A233142" s="27"/>
      <c r="B233142" s="67"/>
      <c r="C233142" s="83"/>
      <c r="D233142" s="85"/>
      <c r="E233142" s="82"/>
      <c r="F233142" s="81"/>
      <c r="G233142" s="86"/>
      <c r="H233142" s="86"/>
      <c r="I233142" s="11"/>
    </row>
    <row r="233144" spans="1:9" s="4" customFormat="1" x14ac:dyDescent="0.2">
      <c r="A233144" s="27"/>
      <c r="B233144" s="67"/>
      <c r="C233144" s="83"/>
      <c r="D233144" s="85"/>
      <c r="E233144" s="82"/>
      <c r="F233144" s="81"/>
      <c r="G233144" s="86"/>
      <c r="H233144" s="86"/>
      <c r="I233144" s="11"/>
    </row>
    <row r="233150" spans="1:9" s="4" customFormat="1" x14ac:dyDescent="0.2">
      <c r="A233150" s="27"/>
      <c r="B233150" s="67"/>
      <c r="C233150" s="83"/>
      <c r="D233150" s="85"/>
      <c r="E233150" s="82"/>
      <c r="F233150" s="81"/>
      <c r="G233150" s="86"/>
      <c r="H233150" s="86"/>
      <c r="I233150" s="11"/>
    </row>
    <row r="233158" spans="1:9" s="4" customFormat="1" x14ac:dyDescent="0.2">
      <c r="A233158" s="27"/>
      <c r="B233158" s="67"/>
      <c r="C233158" s="83"/>
      <c r="D233158" s="85"/>
      <c r="E233158" s="82"/>
      <c r="F233158" s="81"/>
      <c r="G233158" s="86"/>
      <c r="H233158" s="86"/>
      <c r="I233158" s="11"/>
    </row>
    <row r="233160" spans="1:9" s="4" customFormat="1" x14ac:dyDescent="0.2">
      <c r="A233160" s="27"/>
      <c r="B233160" s="67"/>
      <c r="C233160" s="83"/>
      <c r="D233160" s="85"/>
      <c r="E233160" s="82"/>
      <c r="F233160" s="81"/>
      <c r="G233160" s="86"/>
      <c r="H233160" s="86"/>
      <c r="I233160" s="11"/>
    </row>
    <row r="233166" spans="1:9" s="4" customFormat="1" x14ac:dyDescent="0.2">
      <c r="A233166" s="27"/>
      <c r="B233166" s="67"/>
      <c r="C233166" s="83"/>
      <c r="D233166" s="85"/>
      <c r="E233166" s="82"/>
      <c r="F233166" s="81"/>
      <c r="G233166" s="86"/>
      <c r="H233166" s="86"/>
      <c r="I233166" s="11"/>
    </row>
    <row r="233174" spans="1:9" s="4" customFormat="1" x14ac:dyDescent="0.2">
      <c r="A233174" s="27"/>
      <c r="B233174" s="67"/>
      <c r="C233174" s="83"/>
      <c r="D233174" s="85"/>
      <c r="E233174" s="82"/>
      <c r="F233174" s="81"/>
      <c r="G233174" s="86"/>
      <c r="H233174" s="86"/>
      <c r="I233174" s="11"/>
    </row>
    <row r="233176" spans="1:9" s="4" customFormat="1" x14ac:dyDescent="0.2">
      <c r="A233176" s="27"/>
      <c r="B233176" s="67"/>
      <c r="C233176" s="83"/>
      <c r="D233176" s="85"/>
      <c r="E233176" s="82"/>
      <c r="F233176" s="81"/>
      <c r="G233176" s="86"/>
      <c r="H233176" s="86"/>
      <c r="I233176" s="11"/>
    </row>
    <row r="233182" spans="1:9" s="4" customFormat="1" x14ac:dyDescent="0.2">
      <c r="A233182" s="27"/>
      <c r="B233182" s="67"/>
      <c r="C233182" s="83"/>
      <c r="D233182" s="85"/>
      <c r="E233182" s="82"/>
      <c r="F233182" s="81"/>
      <c r="G233182" s="86"/>
      <c r="H233182" s="86"/>
      <c r="I233182" s="11"/>
    </row>
    <row r="233190" spans="1:9" s="4" customFormat="1" x14ac:dyDescent="0.2">
      <c r="A233190" s="27"/>
      <c r="B233190" s="67"/>
      <c r="C233190" s="83"/>
      <c r="D233190" s="85"/>
      <c r="E233190" s="82"/>
      <c r="F233190" s="81"/>
      <c r="G233190" s="86"/>
      <c r="H233190" s="86"/>
      <c r="I233190" s="11"/>
    </row>
    <row r="233192" spans="1:9" s="4" customFormat="1" x14ac:dyDescent="0.2">
      <c r="A233192" s="27"/>
      <c r="B233192" s="67"/>
      <c r="C233192" s="83"/>
      <c r="D233192" s="85"/>
      <c r="E233192" s="82"/>
      <c r="F233192" s="81"/>
      <c r="G233192" s="86"/>
      <c r="H233192" s="86"/>
      <c r="I233192" s="11"/>
    </row>
    <row r="233198" spans="1:9" s="4" customFormat="1" x14ac:dyDescent="0.2">
      <c r="A233198" s="27"/>
      <c r="B233198" s="67"/>
      <c r="C233198" s="83"/>
      <c r="D233198" s="85"/>
      <c r="E233198" s="82"/>
      <c r="F233198" s="81"/>
      <c r="G233198" s="86"/>
      <c r="H233198" s="86"/>
      <c r="I233198" s="11"/>
    </row>
    <row r="233206" spans="1:9" s="4" customFormat="1" x14ac:dyDescent="0.2">
      <c r="A233206" s="27"/>
      <c r="B233206" s="67"/>
      <c r="C233206" s="83"/>
      <c r="D233206" s="85"/>
      <c r="E233206" s="82"/>
      <c r="F233206" s="81"/>
      <c r="G233206" s="86"/>
      <c r="H233206" s="86"/>
      <c r="I233206" s="11"/>
    </row>
    <row r="233208" spans="1:9" s="4" customFormat="1" x14ac:dyDescent="0.2">
      <c r="A233208" s="27"/>
      <c r="B233208" s="67"/>
      <c r="C233208" s="83"/>
      <c r="D233208" s="85"/>
      <c r="E233208" s="82"/>
      <c r="F233208" s="81"/>
      <c r="G233208" s="86"/>
      <c r="H233208" s="86"/>
      <c r="I233208" s="11"/>
    </row>
    <row r="233214" spans="1:9" s="4" customFormat="1" x14ac:dyDescent="0.2">
      <c r="A233214" s="27"/>
      <c r="B233214" s="67"/>
      <c r="C233214" s="83"/>
      <c r="D233214" s="85"/>
      <c r="E233214" s="82"/>
      <c r="F233214" s="81"/>
      <c r="G233214" s="86"/>
      <c r="H233214" s="86"/>
      <c r="I233214" s="11"/>
    </row>
    <row r="233222" spans="1:9" s="4" customFormat="1" x14ac:dyDescent="0.2">
      <c r="A233222" s="27"/>
      <c r="B233222" s="67"/>
      <c r="C233222" s="83"/>
      <c r="D233222" s="85"/>
      <c r="E233222" s="82"/>
      <c r="F233222" s="81"/>
      <c r="G233222" s="86"/>
      <c r="H233222" s="86"/>
      <c r="I233222" s="11"/>
    </row>
    <row r="233224" spans="1:9" s="4" customFormat="1" x14ac:dyDescent="0.2">
      <c r="A233224" s="27"/>
      <c r="B233224" s="67"/>
      <c r="C233224" s="83"/>
      <c r="D233224" s="85"/>
      <c r="E233224" s="82"/>
      <c r="F233224" s="81"/>
      <c r="G233224" s="86"/>
      <c r="H233224" s="86"/>
      <c r="I233224" s="11"/>
    </row>
    <row r="233230" spans="1:9" s="4" customFormat="1" x14ac:dyDescent="0.2">
      <c r="A233230" s="27"/>
      <c r="B233230" s="67"/>
      <c r="C233230" s="83"/>
      <c r="D233230" s="85"/>
      <c r="E233230" s="82"/>
      <c r="F233230" s="81"/>
      <c r="G233230" s="86"/>
      <c r="H233230" s="86"/>
      <c r="I233230" s="11"/>
    </row>
    <row r="233238" spans="1:9" s="4" customFormat="1" x14ac:dyDescent="0.2">
      <c r="A233238" s="27"/>
      <c r="B233238" s="67"/>
      <c r="C233238" s="83"/>
      <c r="D233238" s="85"/>
      <c r="E233238" s="82"/>
      <c r="F233238" s="81"/>
      <c r="G233238" s="86"/>
      <c r="H233238" s="86"/>
      <c r="I233238" s="11"/>
    </row>
    <row r="233240" spans="1:9" s="4" customFormat="1" x14ac:dyDescent="0.2">
      <c r="A233240" s="27"/>
      <c r="B233240" s="67"/>
      <c r="C233240" s="83"/>
      <c r="D233240" s="85"/>
      <c r="E233240" s="82"/>
      <c r="F233240" s="81"/>
      <c r="G233240" s="86"/>
      <c r="H233240" s="86"/>
      <c r="I233240" s="11"/>
    </row>
    <row r="233246" spans="1:9" s="4" customFormat="1" x14ac:dyDescent="0.2">
      <c r="A233246" s="27"/>
      <c r="B233246" s="67"/>
      <c r="C233246" s="83"/>
      <c r="D233246" s="85"/>
      <c r="E233246" s="82"/>
      <c r="F233246" s="81"/>
      <c r="G233246" s="86"/>
      <c r="H233246" s="86"/>
      <c r="I233246" s="11"/>
    </row>
    <row r="233254" spans="1:9" s="4" customFormat="1" x14ac:dyDescent="0.2">
      <c r="A233254" s="27"/>
      <c r="B233254" s="67"/>
      <c r="C233254" s="83"/>
      <c r="D233254" s="85"/>
      <c r="E233254" s="82"/>
      <c r="F233254" s="81"/>
      <c r="G233254" s="86"/>
      <c r="H233254" s="86"/>
      <c r="I233254" s="11"/>
    </row>
    <row r="233256" spans="1:9" s="4" customFormat="1" x14ac:dyDescent="0.2">
      <c r="A233256" s="27"/>
      <c r="B233256" s="67"/>
      <c r="C233256" s="83"/>
      <c r="D233256" s="85"/>
      <c r="E233256" s="82"/>
      <c r="F233256" s="81"/>
      <c r="G233256" s="86"/>
      <c r="H233256" s="86"/>
      <c r="I233256" s="11"/>
    </row>
    <row r="233262" spans="1:9" s="4" customFormat="1" x14ac:dyDescent="0.2">
      <c r="A233262" s="27"/>
      <c r="B233262" s="67"/>
      <c r="C233262" s="83"/>
      <c r="D233262" s="85"/>
      <c r="E233262" s="82"/>
      <c r="F233262" s="81"/>
      <c r="G233262" s="86"/>
      <c r="H233262" s="86"/>
      <c r="I233262" s="11"/>
    </row>
    <row r="233270" spans="1:9" s="4" customFormat="1" x14ac:dyDescent="0.2">
      <c r="A233270" s="27"/>
      <c r="B233270" s="67"/>
      <c r="C233270" s="83"/>
      <c r="D233270" s="85"/>
      <c r="E233270" s="82"/>
      <c r="F233270" s="81"/>
      <c r="G233270" s="86"/>
      <c r="H233270" s="86"/>
      <c r="I233270" s="11"/>
    </row>
    <row r="233272" spans="1:9" s="4" customFormat="1" x14ac:dyDescent="0.2">
      <c r="A233272" s="27"/>
      <c r="B233272" s="67"/>
      <c r="C233272" s="83"/>
      <c r="D233272" s="85"/>
      <c r="E233272" s="82"/>
      <c r="F233272" s="81"/>
      <c r="G233272" s="86"/>
      <c r="H233272" s="86"/>
      <c r="I233272" s="11"/>
    </row>
    <row r="233278" spans="1:9" s="4" customFormat="1" x14ac:dyDescent="0.2">
      <c r="A233278" s="27"/>
      <c r="B233278" s="67"/>
      <c r="C233278" s="83"/>
      <c r="D233278" s="85"/>
      <c r="E233278" s="82"/>
      <c r="F233278" s="81"/>
      <c r="G233278" s="86"/>
      <c r="H233278" s="86"/>
      <c r="I233278" s="11"/>
    </row>
    <row r="233286" spans="1:9" s="4" customFormat="1" x14ac:dyDescent="0.2">
      <c r="A233286" s="27"/>
      <c r="B233286" s="67"/>
      <c r="C233286" s="83"/>
      <c r="D233286" s="85"/>
      <c r="E233286" s="82"/>
      <c r="F233286" s="81"/>
      <c r="G233286" s="86"/>
      <c r="H233286" s="86"/>
      <c r="I233286" s="11"/>
    </row>
    <row r="233288" spans="1:9" s="4" customFormat="1" x14ac:dyDescent="0.2">
      <c r="A233288" s="27"/>
      <c r="B233288" s="67"/>
      <c r="C233288" s="83"/>
      <c r="D233288" s="85"/>
      <c r="E233288" s="82"/>
      <c r="F233288" s="81"/>
      <c r="G233288" s="86"/>
      <c r="H233288" s="86"/>
      <c r="I233288" s="11"/>
    </row>
    <row r="233294" spans="1:9" s="4" customFormat="1" x14ac:dyDescent="0.2">
      <c r="A233294" s="27"/>
      <c r="B233294" s="67"/>
      <c r="C233294" s="83"/>
      <c r="D233294" s="85"/>
      <c r="E233294" s="82"/>
      <c r="F233294" s="81"/>
      <c r="G233294" s="86"/>
      <c r="H233294" s="86"/>
      <c r="I233294" s="11"/>
    </row>
    <row r="233302" spans="1:9" s="4" customFormat="1" x14ac:dyDescent="0.2">
      <c r="A233302" s="27"/>
      <c r="B233302" s="67"/>
      <c r="C233302" s="83"/>
      <c r="D233302" s="85"/>
      <c r="E233302" s="82"/>
      <c r="F233302" s="81"/>
      <c r="G233302" s="86"/>
      <c r="H233302" s="86"/>
      <c r="I233302" s="11"/>
    </row>
    <row r="233304" spans="1:9" s="4" customFormat="1" x14ac:dyDescent="0.2">
      <c r="A233304" s="27"/>
      <c r="B233304" s="67"/>
      <c r="C233304" s="83"/>
      <c r="D233304" s="85"/>
      <c r="E233304" s="82"/>
      <c r="F233304" s="81"/>
      <c r="G233304" s="86"/>
      <c r="H233304" s="86"/>
      <c r="I233304" s="11"/>
    </row>
    <row r="233310" spans="1:9" s="4" customFormat="1" x14ac:dyDescent="0.2">
      <c r="A233310" s="27"/>
      <c r="B233310" s="67"/>
      <c r="C233310" s="83"/>
      <c r="D233310" s="85"/>
      <c r="E233310" s="82"/>
      <c r="F233310" s="81"/>
      <c r="G233310" s="86"/>
      <c r="H233310" s="86"/>
      <c r="I233310" s="11"/>
    </row>
    <row r="233318" spans="1:9" s="4" customFormat="1" x14ac:dyDescent="0.2">
      <c r="A233318" s="27"/>
      <c r="B233318" s="67"/>
      <c r="C233318" s="83"/>
      <c r="D233318" s="85"/>
      <c r="E233318" s="82"/>
      <c r="F233318" s="81"/>
      <c r="G233318" s="86"/>
      <c r="H233318" s="86"/>
      <c r="I233318" s="11"/>
    </row>
    <row r="233320" spans="1:9" s="4" customFormat="1" x14ac:dyDescent="0.2">
      <c r="A233320" s="27"/>
      <c r="B233320" s="67"/>
      <c r="C233320" s="83"/>
      <c r="D233320" s="85"/>
      <c r="E233320" s="82"/>
      <c r="F233320" s="81"/>
      <c r="G233320" s="86"/>
      <c r="H233320" s="86"/>
      <c r="I233320" s="11"/>
    </row>
    <row r="233326" spans="1:9" s="4" customFormat="1" x14ac:dyDescent="0.2">
      <c r="A233326" s="27"/>
      <c r="B233326" s="67"/>
      <c r="C233326" s="83"/>
      <c r="D233326" s="85"/>
      <c r="E233326" s="82"/>
      <c r="F233326" s="81"/>
      <c r="G233326" s="86"/>
      <c r="H233326" s="86"/>
      <c r="I233326" s="11"/>
    </row>
    <row r="233334" spans="1:9" s="4" customFormat="1" x14ac:dyDescent="0.2">
      <c r="A233334" s="27"/>
      <c r="B233334" s="67"/>
      <c r="C233334" s="83"/>
      <c r="D233334" s="85"/>
      <c r="E233334" s="82"/>
      <c r="F233334" s="81"/>
      <c r="G233334" s="86"/>
      <c r="H233334" s="86"/>
      <c r="I233334" s="11"/>
    </row>
    <row r="233336" spans="1:9" s="4" customFormat="1" x14ac:dyDescent="0.2">
      <c r="A233336" s="27"/>
      <c r="B233336" s="67"/>
      <c r="C233336" s="83"/>
      <c r="D233336" s="85"/>
      <c r="E233336" s="82"/>
      <c r="F233336" s="81"/>
      <c r="G233336" s="86"/>
      <c r="H233336" s="86"/>
      <c r="I233336" s="11"/>
    </row>
    <row r="233342" spans="1:9" s="4" customFormat="1" x14ac:dyDescent="0.2">
      <c r="A233342" s="27"/>
      <c r="B233342" s="67"/>
      <c r="C233342" s="83"/>
      <c r="D233342" s="85"/>
      <c r="E233342" s="82"/>
      <c r="F233342" s="81"/>
      <c r="G233342" s="86"/>
      <c r="H233342" s="86"/>
      <c r="I233342" s="11"/>
    </row>
    <row r="233350" spans="1:9" s="4" customFormat="1" x14ac:dyDescent="0.2">
      <c r="A233350" s="27"/>
      <c r="B233350" s="67"/>
      <c r="C233350" s="83"/>
      <c r="D233350" s="85"/>
      <c r="E233350" s="82"/>
      <c r="F233350" s="81"/>
      <c r="G233350" s="86"/>
      <c r="H233350" s="86"/>
      <c r="I233350" s="11"/>
    </row>
    <row r="233352" spans="1:9" s="4" customFormat="1" x14ac:dyDescent="0.2">
      <c r="A233352" s="27"/>
      <c r="B233352" s="67"/>
      <c r="C233352" s="83"/>
      <c r="D233352" s="85"/>
      <c r="E233352" s="82"/>
      <c r="F233352" s="81"/>
      <c r="G233352" s="86"/>
      <c r="H233352" s="86"/>
      <c r="I233352" s="11"/>
    </row>
    <row r="233358" spans="1:9" s="4" customFormat="1" x14ac:dyDescent="0.2">
      <c r="A233358" s="27"/>
      <c r="B233358" s="67"/>
      <c r="C233358" s="83"/>
      <c r="D233358" s="85"/>
      <c r="E233358" s="82"/>
      <c r="F233358" s="81"/>
      <c r="G233358" s="86"/>
      <c r="H233358" s="86"/>
      <c r="I233358" s="11"/>
    </row>
    <row r="233366" spans="1:9" s="4" customFormat="1" x14ac:dyDescent="0.2">
      <c r="A233366" s="27"/>
      <c r="B233366" s="67"/>
      <c r="C233366" s="83"/>
      <c r="D233366" s="85"/>
      <c r="E233366" s="82"/>
      <c r="F233366" s="81"/>
      <c r="G233366" s="86"/>
      <c r="H233366" s="86"/>
      <c r="I233366" s="11"/>
    </row>
    <row r="233368" spans="1:9" s="4" customFormat="1" x14ac:dyDescent="0.2">
      <c r="A233368" s="27"/>
      <c r="B233368" s="67"/>
      <c r="C233368" s="83"/>
      <c r="D233368" s="85"/>
      <c r="E233368" s="82"/>
      <c r="F233368" s="81"/>
      <c r="G233368" s="86"/>
      <c r="H233368" s="86"/>
      <c r="I233368" s="11"/>
    </row>
    <row r="233374" spans="1:9" s="4" customFormat="1" x14ac:dyDescent="0.2">
      <c r="A233374" s="27"/>
      <c r="B233374" s="67"/>
      <c r="C233374" s="83"/>
      <c r="D233374" s="85"/>
      <c r="E233374" s="82"/>
      <c r="F233374" s="81"/>
      <c r="G233374" s="86"/>
      <c r="H233374" s="86"/>
      <c r="I233374" s="11"/>
    </row>
    <row r="233382" spans="1:9" s="4" customFormat="1" x14ac:dyDescent="0.2">
      <c r="A233382" s="27"/>
      <c r="B233382" s="67"/>
      <c r="C233382" s="83"/>
      <c r="D233382" s="85"/>
      <c r="E233382" s="82"/>
      <c r="F233382" s="81"/>
      <c r="G233382" s="86"/>
      <c r="H233382" s="86"/>
      <c r="I233382" s="11"/>
    </row>
    <row r="233384" spans="1:9" s="4" customFormat="1" x14ac:dyDescent="0.2">
      <c r="A233384" s="27"/>
      <c r="B233384" s="67"/>
      <c r="C233384" s="83"/>
      <c r="D233384" s="85"/>
      <c r="E233384" s="82"/>
      <c r="F233384" s="81"/>
      <c r="G233384" s="86"/>
      <c r="H233384" s="86"/>
      <c r="I233384" s="11"/>
    </row>
    <row r="233390" spans="1:9" s="4" customFormat="1" x14ac:dyDescent="0.2">
      <c r="A233390" s="27"/>
      <c r="B233390" s="67"/>
      <c r="C233390" s="83"/>
      <c r="D233390" s="85"/>
      <c r="E233390" s="82"/>
      <c r="F233390" s="81"/>
      <c r="G233390" s="86"/>
      <c r="H233390" s="86"/>
      <c r="I233390" s="11"/>
    </row>
    <row r="233398" spans="1:9" s="4" customFormat="1" x14ac:dyDescent="0.2">
      <c r="A233398" s="27"/>
      <c r="B233398" s="67"/>
      <c r="C233398" s="83"/>
      <c r="D233398" s="85"/>
      <c r="E233398" s="82"/>
      <c r="F233398" s="81"/>
      <c r="G233398" s="86"/>
      <c r="H233398" s="86"/>
      <c r="I233398" s="11"/>
    </row>
    <row r="233400" spans="1:9" s="4" customFormat="1" x14ac:dyDescent="0.2">
      <c r="A233400" s="27"/>
      <c r="B233400" s="67"/>
      <c r="C233400" s="83"/>
      <c r="D233400" s="85"/>
      <c r="E233400" s="82"/>
      <c r="F233400" s="81"/>
      <c r="G233400" s="86"/>
      <c r="H233400" s="86"/>
      <c r="I233400" s="11"/>
    </row>
    <row r="233406" spans="1:9" s="4" customFormat="1" x14ac:dyDescent="0.2">
      <c r="A233406" s="27"/>
      <c r="B233406" s="67"/>
      <c r="C233406" s="83"/>
      <c r="D233406" s="85"/>
      <c r="E233406" s="82"/>
      <c r="F233406" s="81"/>
      <c r="G233406" s="86"/>
      <c r="H233406" s="86"/>
      <c r="I233406" s="11"/>
    </row>
    <row r="233414" spans="1:9" s="4" customFormat="1" x14ac:dyDescent="0.2">
      <c r="A233414" s="27"/>
      <c r="B233414" s="67"/>
      <c r="C233414" s="83"/>
      <c r="D233414" s="85"/>
      <c r="E233414" s="82"/>
      <c r="F233414" s="81"/>
      <c r="G233414" s="86"/>
      <c r="H233414" s="86"/>
      <c r="I233414" s="11"/>
    </row>
    <row r="233416" spans="1:9" s="4" customFormat="1" x14ac:dyDescent="0.2">
      <c r="A233416" s="27"/>
      <c r="B233416" s="67"/>
      <c r="C233416" s="83"/>
      <c r="D233416" s="85"/>
      <c r="E233416" s="82"/>
      <c r="F233416" s="81"/>
      <c r="G233416" s="86"/>
      <c r="H233416" s="86"/>
      <c r="I233416" s="11"/>
    </row>
    <row r="233422" spans="1:9" s="4" customFormat="1" x14ac:dyDescent="0.2">
      <c r="A233422" s="27"/>
      <c r="B233422" s="67"/>
      <c r="C233422" s="83"/>
      <c r="D233422" s="85"/>
      <c r="E233422" s="82"/>
      <c r="F233422" s="81"/>
      <c r="G233422" s="86"/>
      <c r="H233422" s="86"/>
      <c r="I233422" s="11"/>
    </row>
    <row r="233430" spans="1:9" s="4" customFormat="1" x14ac:dyDescent="0.2">
      <c r="A233430" s="27"/>
      <c r="B233430" s="67"/>
      <c r="C233430" s="83"/>
      <c r="D233430" s="85"/>
      <c r="E233430" s="82"/>
      <c r="F233430" s="81"/>
      <c r="G233430" s="86"/>
      <c r="H233430" s="86"/>
      <c r="I233430" s="11"/>
    </row>
    <row r="233432" spans="1:9" s="4" customFormat="1" x14ac:dyDescent="0.2">
      <c r="A233432" s="27"/>
      <c r="B233432" s="67"/>
      <c r="C233432" s="83"/>
      <c r="D233432" s="85"/>
      <c r="E233432" s="82"/>
      <c r="F233432" s="81"/>
      <c r="G233432" s="86"/>
      <c r="H233432" s="86"/>
      <c r="I233432" s="11"/>
    </row>
    <row r="233438" spans="1:9" s="4" customFormat="1" x14ac:dyDescent="0.2">
      <c r="A233438" s="27"/>
      <c r="B233438" s="67"/>
      <c r="C233438" s="83"/>
      <c r="D233438" s="85"/>
      <c r="E233438" s="82"/>
      <c r="F233438" s="81"/>
      <c r="G233438" s="86"/>
      <c r="H233438" s="86"/>
      <c r="I233438" s="11"/>
    </row>
    <row r="233446" spans="1:9" s="4" customFormat="1" x14ac:dyDescent="0.2">
      <c r="A233446" s="27"/>
      <c r="B233446" s="67"/>
      <c r="C233446" s="83"/>
      <c r="D233446" s="85"/>
      <c r="E233446" s="82"/>
      <c r="F233446" s="81"/>
      <c r="G233446" s="86"/>
      <c r="H233446" s="86"/>
      <c r="I233446" s="11"/>
    </row>
    <row r="233448" spans="1:9" s="4" customFormat="1" x14ac:dyDescent="0.2">
      <c r="A233448" s="27"/>
      <c r="B233448" s="67"/>
      <c r="C233448" s="83"/>
      <c r="D233448" s="85"/>
      <c r="E233448" s="82"/>
      <c r="F233448" s="81"/>
      <c r="G233448" s="86"/>
      <c r="H233448" s="86"/>
      <c r="I233448" s="11"/>
    </row>
    <row r="233454" spans="1:9" s="4" customFormat="1" x14ac:dyDescent="0.2">
      <c r="A233454" s="27"/>
      <c r="B233454" s="67"/>
      <c r="C233454" s="83"/>
      <c r="D233454" s="85"/>
      <c r="E233454" s="82"/>
      <c r="F233454" s="81"/>
      <c r="G233454" s="86"/>
      <c r="H233454" s="86"/>
      <c r="I233454" s="11"/>
    </row>
    <row r="233462" spans="1:9" s="4" customFormat="1" x14ac:dyDescent="0.2">
      <c r="A233462" s="27"/>
      <c r="B233462" s="67"/>
      <c r="C233462" s="83"/>
      <c r="D233462" s="85"/>
      <c r="E233462" s="82"/>
      <c r="F233462" s="81"/>
      <c r="G233462" s="86"/>
      <c r="H233462" s="86"/>
      <c r="I233462" s="11"/>
    </row>
    <row r="233464" spans="1:9" s="4" customFormat="1" x14ac:dyDescent="0.2">
      <c r="A233464" s="27"/>
      <c r="B233464" s="67"/>
      <c r="C233464" s="83"/>
      <c r="D233464" s="85"/>
      <c r="E233464" s="82"/>
      <c r="F233464" s="81"/>
      <c r="G233464" s="86"/>
      <c r="H233464" s="86"/>
      <c r="I233464" s="11"/>
    </row>
    <row r="233470" spans="1:9" s="4" customFormat="1" x14ac:dyDescent="0.2">
      <c r="A233470" s="27"/>
      <c r="B233470" s="67"/>
      <c r="C233470" s="83"/>
      <c r="D233470" s="85"/>
      <c r="E233470" s="82"/>
      <c r="F233470" s="81"/>
      <c r="G233470" s="86"/>
      <c r="H233470" s="86"/>
      <c r="I233470" s="11"/>
    </row>
    <row r="233478" spans="1:9" s="4" customFormat="1" x14ac:dyDescent="0.2">
      <c r="A233478" s="27"/>
      <c r="B233478" s="67"/>
      <c r="C233478" s="83"/>
      <c r="D233478" s="85"/>
      <c r="E233478" s="82"/>
      <c r="F233478" s="81"/>
      <c r="G233478" s="86"/>
      <c r="H233478" s="86"/>
      <c r="I233478" s="11"/>
    </row>
    <row r="233480" spans="1:9" s="4" customFormat="1" x14ac:dyDescent="0.2">
      <c r="A233480" s="27"/>
      <c r="B233480" s="67"/>
      <c r="C233480" s="83"/>
      <c r="D233480" s="85"/>
      <c r="E233480" s="82"/>
      <c r="F233480" s="81"/>
      <c r="G233480" s="86"/>
      <c r="H233480" s="86"/>
      <c r="I233480" s="11"/>
    </row>
    <row r="233486" spans="1:9" s="4" customFormat="1" x14ac:dyDescent="0.2">
      <c r="A233486" s="27"/>
      <c r="B233486" s="67"/>
      <c r="C233486" s="83"/>
      <c r="D233486" s="85"/>
      <c r="E233486" s="82"/>
      <c r="F233486" s="81"/>
      <c r="G233486" s="86"/>
      <c r="H233486" s="86"/>
      <c r="I233486" s="11"/>
    </row>
    <row r="233494" spans="1:9" s="4" customFormat="1" x14ac:dyDescent="0.2">
      <c r="A233494" s="27"/>
      <c r="B233494" s="67"/>
      <c r="C233494" s="83"/>
      <c r="D233494" s="85"/>
      <c r="E233494" s="82"/>
      <c r="F233494" s="81"/>
      <c r="G233494" s="86"/>
      <c r="H233494" s="86"/>
      <c r="I233494" s="11"/>
    </row>
    <row r="233496" spans="1:9" s="4" customFormat="1" x14ac:dyDescent="0.2">
      <c r="A233496" s="27"/>
      <c r="B233496" s="67"/>
      <c r="C233496" s="83"/>
      <c r="D233496" s="85"/>
      <c r="E233496" s="82"/>
      <c r="F233496" s="81"/>
      <c r="G233496" s="86"/>
      <c r="H233496" s="86"/>
      <c r="I233496" s="11"/>
    </row>
    <row r="233502" spans="1:9" s="4" customFormat="1" x14ac:dyDescent="0.2">
      <c r="A233502" s="27"/>
      <c r="B233502" s="67"/>
      <c r="C233502" s="83"/>
      <c r="D233502" s="85"/>
      <c r="E233502" s="82"/>
      <c r="F233502" s="81"/>
      <c r="G233502" s="86"/>
      <c r="H233502" s="86"/>
      <c r="I233502" s="11"/>
    </row>
    <row r="233510" spans="1:9" s="4" customFormat="1" x14ac:dyDescent="0.2">
      <c r="A233510" s="27"/>
      <c r="B233510" s="67"/>
      <c r="C233510" s="83"/>
      <c r="D233510" s="85"/>
      <c r="E233510" s="82"/>
      <c r="F233510" s="81"/>
      <c r="G233510" s="86"/>
      <c r="H233510" s="86"/>
      <c r="I233510" s="11"/>
    </row>
    <row r="233512" spans="1:9" s="4" customFormat="1" x14ac:dyDescent="0.2">
      <c r="A233512" s="27"/>
      <c r="B233512" s="67"/>
      <c r="C233512" s="83"/>
      <c r="D233512" s="85"/>
      <c r="E233512" s="82"/>
      <c r="F233512" s="81"/>
      <c r="G233512" s="86"/>
      <c r="H233512" s="86"/>
      <c r="I233512" s="11"/>
    </row>
    <row r="233518" spans="1:9" s="4" customFormat="1" x14ac:dyDescent="0.2">
      <c r="A233518" s="27"/>
      <c r="B233518" s="67"/>
      <c r="C233518" s="83"/>
      <c r="D233518" s="85"/>
      <c r="E233518" s="82"/>
      <c r="F233518" s="81"/>
      <c r="G233518" s="86"/>
      <c r="H233518" s="86"/>
      <c r="I233518" s="11"/>
    </row>
    <row r="233526" spans="1:9" s="4" customFormat="1" x14ac:dyDescent="0.2">
      <c r="A233526" s="27"/>
      <c r="B233526" s="67"/>
      <c r="C233526" s="83"/>
      <c r="D233526" s="85"/>
      <c r="E233526" s="82"/>
      <c r="F233526" s="81"/>
      <c r="G233526" s="86"/>
      <c r="H233526" s="86"/>
      <c r="I233526" s="11"/>
    </row>
    <row r="233528" spans="1:9" s="4" customFormat="1" x14ac:dyDescent="0.2">
      <c r="A233528" s="27"/>
      <c r="B233528" s="67"/>
      <c r="C233528" s="83"/>
      <c r="D233528" s="85"/>
      <c r="E233528" s="82"/>
      <c r="F233528" s="81"/>
      <c r="G233528" s="86"/>
      <c r="H233528" s="86"/>
      <c r="I233528" s="11"/>
    </row>
    <row r="233534" spans="1:9" s="4" customFormat="1" x14ac:dyDescent="0.2">
      <c r="A233534" s="27"/>
      <c r="B233534" s="67"/>
      <c r="C233534" s="83"/>
      <c r="D233534" s="85"/>
      <c r="E233534" s="82"/>
      <c r="F233534" s="81"/>
      <c r="G233534" s="86"/>
      <c r="H233534" s="86"/>
      <c r="I233534" s="11"/>
    </row>
    <row r="233542" spans="1:9" s="4" customFormat="1" x14ac:dyDescent="0.2">
      <c r="A233542" s="27"/>
      <c r="B233542" s="67"/>
      <c r="C233542" s="83"/>
      <c r="D233542" s="85"/>
      <c r="E233542" s="82"/>
      <c r="F233542" s="81"/>
      <c r="G233542" s="86"/>
      <c r="H233542" s="86"/>
      <c r="I233542" s="11"/>
    </row>
    <row r="233544" spans="1:9" s="4" customFormat="1" x14ac:dyDescent="0.2">
      <c r="A233544" s="27"/>
      <c r="B233544" s="67"/>
      <c r="C233544" s="83"/>
      <c r="D233544" s="85"/>
      <c r="E233544" s="82"/>
      <c r="F233544" s="81"/>
      <c r="G233544" s="86"/>
      <c r="H233544" s="86"/>
      <c r="I233544" s="11"/>
    </row>
    <row r="233550" spans="1:9" s="4" customFormat="1" x14ac:dyDescent="0.2">
      <c r="A233550" s="27"/>
      <c r="B233550" s="67"/>
      <c r="C233550" s="83"/>
      <c r="D233550" s="85"/>
      <c r="E233550" s="82"/>
      <c r="F233550" s="81"/>
      <c r="G233550" s="86"/>
      <c r="H233550" s="86"/>
      <c r="I233550" s="11"/>
    </row>
    <row r="233558" spans="1:9" s="4" customFormat="1" x14ac:dyDescent="0.2">
      <c r="A233558" s="27"/>
      <c r="B233558" s="67"/>
      <c r="C233558" s="83"/>
      <c r="D233558" s="85"/>
      <c r="E233558" s="82"/>
      <c r="F233558" s="81"/>
      <c r="G233558" s="86"/>
      <c r="H233558" s="86"/>
      <c r="I233558" s="11"/>
    </row>
    <row r="233560" spans="1:9" s="4" customFormat="1" x14ac:dyDescent="0.2">
      <c r="A233560" s="27"/>
      <c r="B233560" s="67"/>
      <c r="C233560" s="83"/>
      <c r="D233560" s="85"/>
      <c r="E233560" s="82"/>
      <c r="F233560" s="81"/>
      <c r="G233560" s="86"/>
      <c r="H233560" s="86"/>
      <c r="I233560" s="11"/>
    </row>
    <row r="233566" spans="1:9" s="4" customFormat="1" x14ac:dyDescent="0.2">
      <c r="A233566" s="27"/>
      <c r="B233566" s="67"/>
      <c r="C233566" s="83"/>
      <c r="D233566" s="85"/>
      <c r="E233566" s="82"/>
      <c r="F233566" s="81"/>
      <c r="G233566" s="86"/>
      <c r="H233566" s="86"/>
      <c r="I233566" s="11"/>
    </row>
    <row r="233574" spans="1:9" s="4" customFormat="1" x14ac:dyDescent="0.2">
      <c r="A233574" s="27"/>
      <c r="B233574" s="67"/>
      <c r="C233574" s="83"/>
      <c r="D233574" s="85"/>
      <c r="E233574" s="82"/>
      <c r="F233574" s="81"/>
      <c r="G233574" s="86"/>
      <c r="H233574" s="86"/>
      <c r="I233574" s="11"/>
    </row>
    <row r="233576" spans="1:9" s="4" customFormat="1" x14ac:dyDescent="0.2">
      <c r="A233576" s="27"/>
      <c r="B233576" s="67"/>
      <c r="C233576" s="83"/>
      <c r="D233576" s="85"/>
      <c r="E233576" s="82"/>
      <c r="F233576" s="81"/>
      <c r="G233576" s="86"/>
      <c r="H233576" s="86"/>
      <c r="I233576" s="11"/>
    </row>
    <row r="233582" spans="1:9" s="4" customFormat="1" x14ac:dyDescent="0.2">
      <c r="A233582" s="27"/>
      <c r="B233582" s="67"/>
      <c r="C233582" s="83"/>
      <c r="D233582" s="85"/>
      <c r="E233582" s="82"/>
      <c r="F233582" s="81"/>
      <c r="G233582" s="86"/>
      <c r="H233582" s="86"/>
      <c r="I233582" s="11"/>
    </row>
    <row r="233590" spans="1:9" s="4" customFormat="1" x14ac:dyDescent="0.2">
      <c r="A233590" s="27"/>
      <c r="B233590" s="67"/>
      <c r="C233590" s="83"/>
      <c r="D233590" s="85"/>
      <c r="E233590" s="82"/>
      <c r="F233590" s="81"/>
      <c r="G233590" s="86"/>
      <c r="H233590" s="86"/>
      <c r="I233590" s="11"/>
    </row>
    <row r="233592" spans="1:9" s="4" customFormat="1" x14ac:dyDescent="0.2">
      <c r="A233592" s="27"/>
      <c r="B233592" s="67"/>
      <c r="C233592" s="83"/>
      <c r="D233592" s="85"/>
      <c r="E233592" s="82"/>
      <c r="F233592" s="81"/>
      <c r="G233592" s="86"/>
      <c r="H233592" s="86"/>
      <c r="I233592" s="11"/>
    </row>
    <row r="233598" spans="1:9" s="4" customFormat="1" x14ac:dyDescent="0.2">
      <c r="A233598" s="27"/>
      <c r="B233598" s="67"/>
      <c r="C233598" s="83"/>
      <c r="D233598" s="85"/>
      <c r="E233598" s="82"/>
      <c r="F233598" s="81"/>
      <c r="G233598" s="86"/>
      <c r="H233598" s="86"/>
      <c r="I233598" s="11"/>
    </row>
    <row r="233606" spans="1:9" s="4" customFormat="1" x14ac:dyDescent="0.2">
      <c r="A233606" s="27"/>
      <c r="B233606" s="67"/>
      <c r="C233606" s="83"/>
      <c r="D233606" s="85"/>
      <c r="E233606" s="82"/>
      <c r="F233606" s="81"/>
      <c r="G233606" s="86"/>
      <c r="H233606" s="86"/>
      <c r="I233606" s="11"/>
    </row>
    <row r="233608" spans="1:9" s="4" customFormat="1" x14ac:dyDescent="0.2">
      <c r="A233608" s="27"/>
      <c r="B233608" s="67"/>
      <c r="C233608" s="83"/>
      <c r="D233608" s="85"/>
      <c r="E233608" s="82"/>
      <c r="F233608" s="81"/>
      <c r="G233608" s="86"/>
      <c r="H233608" s="86"/>
      <c r="I233608" s="11"/>
    </row>
    <row r="233614" spans="1:9" s="4" customFormat="1" x14ac:dyDescent="0.2">
      <c r="A233614" s="27"/>
      <c r="B233614" s="67"/>
      <c r="C233614" s="83"/>
      <c r="D233614" s="85"/>
      <c r="E233614" s="82"/>
      <c r="F233614" s="81"/>
      <c r="G233614" s="86"/>
      <c r="H233614" s="86"/>
      <c r="I233614" s="11"/>
    </row>
    <row r="233622" spans="1:9" s="4" customFormat="1" x14ac:dyDescent="0.2">
      <c r="A233622" s="27"/>
      <c r="B233622" s="67"/>
      <c r="C233622" s="83"/>
      <c r="D233622" s="85"/>
      <c r="E233622" s="82"/>
      <c r="F233622" s="81"/>
      <c r="G233622" s="86"/>
      <c r="H233622" s="86"/>
      <c r="I233622" s="11"/>
    </row>
    <row r="233624" spans="1:9" s="4" customFormat="1" x14ac:dyDescent="0.2">
      <c r="A233624" s="27"/>
      <c r="B233624" s="67"/>
      <c r="C233624" s="83"/>
      <c r="D233624" s="85"/>
      <c r="E233624" s="82"/>
      <c r="F233624" s="81"/>
      <c r="G233624" s="86"/>
      <c r="H233624" s="86"/>
      <c r="I233624" s="11"/>
    </row>
    <row r="233630" spans="1:9" s="4" customFormat="1" x14ac:dyDescent="0.2">
      <c r="A233630" s="27"/>
      <c r="B233630" s="67"/>
      <c r="C233630" s="83"/>
      <c r="D233630" s="85"/>
      <c r="E233630" s="82"/>
      <c r="F233630" s="81"/>
      <c r="G233630" s="86"/>
      <c r="H233630" s="86"/>
      <c r="I233630" s="11"/>
    </row>
    <row r="233638" spans="1:9" s="4" customFormat="1" x14ac:dyDescent="0.2">
      <c r="A233638" s="27"/>
      <c r="B233638" s="67"/>
      <c r="C233638" s="83"/>
      <c r="D233638" s="85"/>
      <c r="E233638" s="82"/>
      <c r="F233638" s="81"/>
      <c r="G233638" s="86"/>
      <c r="H233638" s="86"/>
      <c r="I233638" s="11"/>
    </row>
    <row r="233640" spans="1:9" s="4" customFormat="1" x14ac:dyDescent="0.2">
      <c r="A233640" s="27"/>
      <c r="B233640" s="67"/>
      <c r="C233640" s="83"/>
      <c r="D233640" s="85"/>
      <c r="E233640" s="82"/>
      <c r="F233640" s="81"/>
      <c r="G233640" s="86"/>
      <c r="H233640" s="86"/>
      <c r="I233640" s="11"/>
    </row>
    <row r="233646" spans="1:9" s="4" customFormat="1" x14ac:dyDescent="0.2">
      <c r="A233646" s="27"/>
      <c r="B233646" s="67"/>
      <c r="C233646" s="83"/>
      <c r="D233646" s="85"/>
      <c r="E233646" s="82"/>
      <c r="F233646" s="81"/>
      <c r="G233646" s="86"/>
      <c r="H233646" s="86"/>
      <c r="I233646" s="11"/>
    </row>
    <row r="233654" spans="1:9" s="4" customFormat="1" x14ac:dyDescent="0.2">
      <c r="A233654" s="27"/>
      <c r="B233654" s="67"/>
      <c r="C233654" s="83"/>
      <c r="D233654" s="85"/>
      <c r="E233654" s="82"/>
      <c r="F233654" s="81"/>
      <c r="G233654" s="86"/>
      <c r="H233654" s="86"/>
      <c r="I233654" s="11"/>
    </row>
    <row r="233656" spans="1:9" s="4" customFormat="1" x14ac:dyDescent="0.2">
      <c r="A233656" s="27"/>
      <c r="B233656" s="67"/>
      <c r="C233656" s="83"/>
      <c r="D233656" s="85"/>
      <c r="E233656" s="82"/>
      <c r="F233656" s="81"/>
      <c r="G233656" s="86"/>
      <c r="H233656" s="86"/>
      <c r="I233656" s="11"/>
    </row>
    <row r="233662" spans="1:9" s="4" customFormat="1" x14ac:dyDescent="0.2">
      <c r="A233662" s="27"/>
      <c r="B233662" s="67"/>
      <c r="C233662" s="83"/>
      <c r="D233662" s="85"/>
      <c r="E233662" s="82"/>
      <c r="F233662" s="81"/>
      <c r="G233662" s="86"/>
      <c r="H233662" s="86"/>
      <c r="I233662" s="11"/>
    </row>
    <row r="233670" spans="1:9" s="4" customFormat="1" x14ac:dyDescent="0.2">
      <c r="A233670" s="27"/>
      <c r="B233670" s="67"/>
      <c r="C233670" s="83"/>
      <c r="D233670" s="85"/>
      <c r="E233670" s="82"/>
      <c r="F233670" s="81"/>
      <c r="G233670" s="86"/>
      <c r="H233670" s="86"/>
      <c r="I233670" s="11"/>
    </row>
    <row r="233672" spans="1:9" s="4" customFormat="1" x14ac:dyDescent="0.2">
      <c r="A233672" s="27"/>
      <c r="B233672" s="67"/>
      <c r="C233672" s="83"/>
      <c r="D233672" s="85"/>
      <c r="E233672" s="82"/>
      <c r="F233672" s="81"/>
      <c r="G233672" s="86"/>
      <c r="H233672" s="86"/>
      <c r="I233672" s="11"/>
    </row>
    <row r="233678" spans="1:9" s="4" customFormat="1" x14ac:dyDescent="0.2">
      <c r="A233678" s="27"/>
      <c r="B233678" s="67"/>
      <c r="C233678" s="83"/>
      <c r="D233678" s="85"/>
      <c r="E233678" s="82"/>
      <c r="F233678" s="81"/>
      <c r="G233678" s="86"/>
      <c r="H233678" s="86"/>
      <c r="I233678" s="11"/>
    </row>
    <row r="233686" spans="1:9" s="4" customFormat="1" x14ac:dyDescent="0.2">
      <c r="A233686" s="27"/>
      <c r="B233686" s="67"/>
      <c r="C233686" s="83"/>
      <c r="D233686" s="85"/>
      <c r="E233686" s="82"/>
      <c r="F233686" s="81"/>
      <c r="G233686" s="86"/>
      <c r="H233686" s="86"/>
      <c r="I233686" s="11"/>
    </row>
    <row r="233688" spans="1:9" s="4" customFormat="1" x14ac:dyDescent="0.2">
      <c r="A233688" s="27"/>
      <c r="B233688" s="67"/>
      <c r="C233688" s="83"/>
      <c r="D233688" s="85"/>
      <c r="E233688" s="82"/>
      <c r="F233688" s="81"/>
      <c r="G233688" s="86"/>
      <c r="H233688" s="86"/>
      <c r="I233688" s="11"/>
    </row>
    <row r="233694" spans="1:9" s="4" customFormat="1" x14ac:dyDescent="0.2">
      <c r="A233694" s="27"/>
      <c r="B233694" s="67"/>
      <c r="C233694" s="83"/>
      <c r="D233694" s="85"/>
      <c r="E233694" s="82"/>
      <c r="F233694" s="81"/>
      <c r="G233694" s="86"/>
      <c r="H233694" s="86"/>
      <c r="I233694" s="11"/>
    </row>
    <row r="233702" spans="1:9" s="4" customFormat="1" x14ac:dyDescent="0.2">
      <c r="A233702" s="27"/>
      <c r="B233702" s="67"/>
      <c r="C233702" s="83"/>
      <c r="D233702" s="85"/>
      <c r="E233702" s="82"/>
      <c r="F233702" s="81"/>
      <c r="G233702" s="86"/>
      <c r="H233702" s="86"/>
      <c r="I233702" s="11"/>
    </row>
    <row r="233704" spans="1:9" s="4" customFormat="1" x14ac:dyDescent="0.2">
      <c r="A233704" s="27"/>
      <c r="B233704" s="67"/>
      <c r="C233704" s="83"/>
      <c r="D233704" s="85"/>
      <c r="E233704" s="82"/>
      <c r="F233704" s="81"/>
      <c r="G233704" s="86"/>
      <c r="H233704" s="86"/>
      <c r="I233704" s="11"/>
    </row>
    <row r="233710" spans="1:9" s="4" customFormat="1" x14ac:dyDescent="0.2">
      <c r="A233710" s="27"/>
      <c r="B233710" s="67"/>
      <c r="C233710" s="83"/>
      <c r="D233710" s="85"/>
      <c r="E233710" s="82"/>
      <c r="F233710" s="81"/>
      <c r="G233710" s="86"/>
      <c r="H233710" s="86"/>
      <c r="I233710" s="11"/>
    </row>
    <row r="233718" spans="1:9" s="4" customFormat="1" x14ac:dyDescent="0.2">
      <c r="A233718" s="27"/>
      <c r="B233718" s="67"/>
      <c r="C233718" s="83"/>
      <c r="D233718" s="85"/>
      <c r="E233718" s="82"/>
      <c r="F233718" s="81"/>
      <c r="G233718" s="86"/>
      <c r="H233718" s="86"/>
      <c r="I233718" s="11"/>
    </row>
    <row r="233720" spans="1:9" s="4" customFormat="1" x14ac:dyDescent="0.2">
      <c r="A233720" s="27"/>
      <c r="B233720" s="67"/>
      <c r="C233720" s="83"/>
      <c r="D233720" s="85"/>
      <c r="E233720" s="82"/>
      <c r="F233720" s="81"/>
      <c r="G233720" s="86"/>
      <c r="H233720" s="86"/>
      <c r="I233720" s="11"/>
    </row>
    <row r="233726" spans="1:9" s="4" customFormat="1" x14ac:dyDescent="0.2">
      <c r="A233726" s="27"/>
      <c r="B233726" s="67"/>
      <c r="C233726" s="83"/>
      <c r="D233726" s="85"/>
      <c r="E233726" s="82"/>
      <c r="F233726" s="81"/>
      <c r="G233726" s="86"/>
      <c r="H233726" s="86"/>
      <c r="I233726" s="11"/>
    </row>
    <row r="233734" spans="1:9" s="4" customFormat="1" x14ac:dyDescent="0.2">
      <c r="A233734" s="27"/>
      <c r="B233734" s="67"/>
      <c r="C233734" s="83"/>
      <c r="D233734" s="85"/>
      <c r="E233734" s="82"/>
      <c r="F233734" s="81"/>
      <c r="G233734" s="86"/>
      <c r="H233734" s="86"/>
      <c r="I233734" s="11"/>
    </row>
    <row r="233736" spans="1:9" s="4" customFormat="1" x14ac:dyDescent="0.2">
      <c r="A233736" s="27"/>
      <c r="B233736" s="67"/>
      <c r="C233736" s="83"/>
      <c r="D233736" s="85"/>
      <c r="E233736" s="82"/>
      <c r="F233736" s="81"/>
      <c r="G233736" s="86"/>
      <c r="H233736" s="86"/>
      <c r="I233736" s="11"/>
    </row>
    <row r="233742" spans="1:9" s="4" customFormat="1" x14ac:dyDescent="0.2">
      <c r="A233742" s="27"/>
      <c r="B233742" s="67"/>
      <c r="C233742" s="83"/>
      <c r="D233742" s="85"/>
      <c r="E233742" s="82"/>
      <c r="F233742" s="81"/>
      <c r="G233742" s="86"/>
      <c r="H233742" s="86"/>
      <c r="I233742" s="11"/>
    </row>
    <row r="233750" spans="1:9" s="4" customFormat="1" x14ac:dyDescent="0.2">
      <c r="A233750" s="27"/>
      <c r="B233750" s="67"/>
      <c r="C233750" s="83"/>
      <c r="D233750" s="85"/>
      <c r="E233750" s="82"/>
      <c r="F233750" s="81"/>
      <c r="G233750" s="86"/>
      <c r="H233750" s="86"/>
      <c r="I233750" s="11"/>
    </row>
    <row r="233752" spans="1:9" s="4" customFormat="1" x14ac:dyDescent="0.2">
      <c r="A233752" s="27"/>
      <c r="B233752" s="67"/>
      <c r="C233752" s="83"/>
      <c r="D233752" s="85"/>
      <c r="E233752" s="82"/>
      <c r="F233752" s="81"/>
      <c r="G233752" s="86"/>
      <c r="H233752" s="86"/>
      <c r="I233752" s="11"/>
    </row>
    <row r="233758" spans="1:9" s="4" customFormat="1" x14ac:dyDescent="0.2">
      <c r="A233758" s="27"/>
      <c r="B233758" s="67"/>
      <c r="C233758" s="83"/>
      <c r="D233758" s="85"/>
      <c r="E233758" s="82"/>
      <c r="F233758" s="81"/>
      <c r="G233758" s="86"/>
      <c r="H233758" s="86"/>
      <c r="I233758" s="11"/>
    </row>
    <row r="233766" spans="1:9" s="4" customFormat="1" x14ac:dyDescent="0.2">
      <c r="A233766" s="27"/>
      <c r="B233766" s="67"/>
      <c r="C233766" s="83"/>
      <c r="D233766" s="85"/>
      <c r="E233766" s="82"/>
      <c r="F233766" s="81"/>
      <c r="G233766" s="86"/>
      <c r="H233766" s="86"/>
      <c r="I233766" s="11"/>
    </row>
    <row r="233768" spans="1:9" s="4" customFormat="1" x14ac:dyDescent="0.2">
      <c r="A233768" s="27"/>
      <c r="B233768" s="67"/>
      <c r="C233768" s="83"/>
      <c r="D233768" s="85"/>
      <c r="E233768" s="82"/>
      <c r="F233768" s="81"/>
      <c r="G233768" s="86"/>
      <c r="H233768" s="86"/>
      <c r="I233768" s="11"/>
    </row>
    <row r="233774" spans="1:9" s="4" customFormat="1" x14ac:dyDescent="0.2">
      <c r="A233774" s="27"/>
      <c r="B233774" s="67"/>
      <c r="C233774" s="83"/>
      <c r="D233774" s="85"/>
      <c r="E233774" s="82"/>
      <c r="F233774" s="81"/>
      <c r="G233774" s="86"/>
      <c r="H233774" s="86"/>
      <c r="I233774" s="11"/>
    </row>
    <row r="233782" spans="1:9" s="4" customFormat="1" x14ac:dyDescent="0.2">
      <c r="A233782" s="27"/>
      <c r="B233782" s="67"/>
      <c r="C233782" s="83"/>
      <c r="D233782" s="85"/>
      <c r="E233782" s="82"/>
      <c r="F233782" s="81"/>
      <c r="G233782" s="86"/>
      <c r="H233782" s="86"/>
      <c r="I233782" s="11"/>
    </row>
    <row r="233784" spans="1:9" s="4" customFormat="1" x14ac:dyDescent="0.2">
      <c r="A233784" s="27"/>
      <c r="B233784" s="67"/>
      <c r="C233784" s="83"/>
      <c r="D233784" s="85"/>
      <c r="E233784" s="82"/>
      <c r="F233784" s="81"/>
      <c r="G233784" s="86"/>
      <c r="H233784" s="86"/>
      <c r="I233784" s="11"/>
    </row>
    <row r="233790" spans="1:9" s="4" customFormat="1" x14ac:dyDescent="0.2">
      <c r="A233790" s="27"/>
      <c r="B233790" s="67"/>
      <c r="C233790" s="83"/>
      <c r="D233790" s="85"/>
      <c r="E233790" s="82"/>
      <c r="F233790" s="81"/>
      <c r="G233790" s="86"/>
      <c r="H233790" s="86"/>
      <c r="I233790" s="11"/>
    </row>
    <row r="233798" spans="1:9" s="4" customFormat="1" x14ac:dyDescent="0.2">
      <c r="A233798" s="27"/>
      <c r="B233798" s="67"/>
      <c r="C233798" s="83"/>
      <c r="D233798" s="85"/>
      <c r="E233798" s="82"/>
      <c r="F233798" s="81"/>
      <c r="G233798" s="86"/>
      <c r="H233798" s="86"/>
      <c r="I233798" s="11"/>
    </row>
    <row r="233800" spans="1:9" s="4" customFormat="1" x14ac:dyDescent="0.2">
      <c r="A233800" s="27"/>
      <c r="B233800" s="67"/>
      <c r="C233800" s="83"/>
      <c r="D233800" s="85"/>
      <c r="E233800" s="82"/>
      <c r="F233800" s="81"/>
      <c r="G233800" s="86"/>
      <c r="H233800" s="86"/>
      <c r="I233800" s="11"/>
    </row>
    <row r="233806" spans="1:9" s="4" customFormat="1" x14ac:dyDescent="0.2">
      <c r="A233806" s="27"/>
      <c r="B233806" s="67"/>
      <c r="C233806" s="83"/>
      <c r="D233806" s="85"/>
      <c r="E233806" s="82"/>
      <c r="F233806" s="81"/>
      <c r="G233806" s="86"/>
      <c r="H233806" s="86"/>
      <c r="I233806" s="11"/>
    </row>
    <row r="233814" spans="1:9" s="4" customFormat="1" x14ac:dyDescent="0.2">
      <c r="A233814" s="27"/>
      <c r="B233814" s="67"/>
      <c r="C233814" s="83"/>
      <c r="D233814" s="85"/>
      <c r="E233814" s="82"/>
      <c r="F233814" s="81"/>
      <c r="G233814" s="86"/>
      <c r="H233814" s="86"/>
      <c r="I233814" s="11"/>
    </row>
    <row r="233816" spans="1:9" s="4" customFormat="1" x14ac:dyDescent="0.2">
      <c r="A233816" s="27"/>
      <c r="B233816" s="67"/>
      <c r="C233816" s="83"/>
      <c r="D233816" s="85"/>
      <c r="E233816" s="82"/>
      <c r="F233816" s="81"/>
      <c r="G233816" s="86"/>
      <c r="H233816" s="86"/>
      <c r="I233816" s="11"/>
    </row>
    <row r="233822" spans="1:9" s="4" customFormat="1" x14ac:dyDescent="0.2">
      <c r="A233822" s="27"/>
      <c r="B233822" s="67"/>
      <c r="C233822" s="83"/>
      <c r="D233822" s="85"/>
      <c r="E233822" s="82"/>
      <c r="F233822" s="81"/>
      <c r="G233822" s="86"/>
      <c r="H233822" s="86"/>
      <c r="I233822" s="11"/>
    </row>
    <row r="233830" spans="1:9" s="4" customFormat="1" x14ac:dyDescent="0.2">
      <c r="A233830" s="27"/>
      <c r="B233830" s="67"/>
      <c r="C233830" s="83"/>
      <c r="D233830" s="85"/>
      <c r="E233830" s="82"/>
      <c r="F233830" s="81"/>
      <c r="G233830" s="86"/>
      <c r="H233830" s="86"/>
      <c r="I233830" s="11"/>
    </row>
    <row r="233832" spans="1:9" s="4" customFormat="1" x14ac:dyDescent="0.2">
      <c r="A233832" s="27"/>
      <c r="B233832" s="67"/>
      <c r="C233832" s="83"/>
      <c r="D233832" s="85"/>
      <c r="E233832" s="82"/>
      <c r="F233832" s="81"/>
      <c r="G233832" s="86"/>
      <c r="H233832" s="86"/>
      <c r="I233832" s="11"/>
    </row>
    <row r="233838" spans="1:9" s="4" customFormat="1" x14ac:dyDescent="0.2">
      <c r="A233838" s="27"/>
      <c r="B233838" s="67"/>
      <c r="C233838" s="83"/>
      <c r="D233838" s="85"/>
      <c r="E233838" s="82"/>
      <c r="F233838" s="81"/>
      <c r="G233838" s="86"/>
      <c r="H233838" s="86"/>
      <c r="I233838" s="11"/>
    </row>
    <row r="233846" spans="1:9" s="4" customFormat="1" x14ac:dyDescent="0.2">
      <c r="A233846" s="27"/>
      <c r="B233846" s="67"/>
      <c r="C233846" s="83"/>
      <c r="D233846" s="85"/>
      <c r="E233846" s="82"/>
      <c r="F233846" s="81"/>
      <c r="G233846" s="86"/>
      <c r="H233846" s="86"/>
      <c r="I233846" s="11"/>
    </row>
    <row r="233848" spans="1:9" s="4" customFormat="1" x14ac:dyDescent="0.2">
      <c r="A233848" s="27"/>
      <c r="B233848" s="67"/>
      <c r="C233848" s="83"/>
      <c r="D233848" s="85"/>
      <c r="E233848" s="82"/>
      <c r="F233848" s="81"/>
      <c r="G233848" s="86"/>
      <c r="H233848" s="86"/>
      <c r="I233848" s="11"/>
    </row>
    <row r="233854" spans="1:9" s="4" customFormat="1" x14ac:dyDescent="0.2">
      <c r="A233854" s="27"/>
      <c r="B233854" s="67"/>
      <c r="C233854" s="83"/>
      <c r="D233854" s="85"/>
      <c r="E233854" s="82"/>
      <c r="F233854" s="81"/>
      <c r="G233854" s="86"/>
      <c r="H233854" s="86"/>
      <c r="I233854" s="11"/>
    </row>
    <row r="233862" spans="1:9" s="4" customFormat="1" x14ac:dyDescent="0.2">
      <c r="A233862" s="27"/>
      <c r="B233862" s="67"/>
      <c r="C233862" s="83"/>
      <c r="D233862" s="85"/>
      <c r="E233862" s="82"/>
      <c r="F233862" s="81"/>
      <c r="G233862" s="86"/>
      <c r="H233862" s="86"/>
      <c r="I233862" s="11"/>
    </row>
    <row r="233864" spans="1:9" s="4" customFormat="1" x14ac:dyDescent="0.2">
      <c r="A233864" s="27"/>
      <c r="B233864" s="67"/>
      <c r="C233864" s="83"/>
      <c r="D233864" s="85"/>
      <c r="E233864" s="82"/>
      <c r="F233864" s="81"/>
      <c r="G233864" s="86"/>
      <c r="H233864" s="86"/>
      <c r="I233864" s="11"/>
    </row>
    <row r="233870" spans="1:9" s="4" customFormat="1" x14ac:dyDescent="0.2">
      <c r="A233870" s="27"/>
      <c r="B233870" s="67"/>
      <c r="C233870" s="83"/>
      <c r="D233870" s="85"/>
      <c r="E233870" s="82"/>
      <c r="F233870" s="81"/>
      <c r="G233870" s="86"/>
      <c r="H233870" s="86"/>
      <c r="I233870" s="11"/>
    </row>
    <row r="233878" spans="1:9" s="4" customFormat="1" x14ac:dyDescent="0.2">
      <c r="A233878" s="27"/>
      <c r="B233878" s="67"/>
      <c r="C233878" s="83"/>
      <c r="D233878" s="85"/>
      <c r="E233878" s="82"/>
      <c r="F233878" s="81"/>
      <c r="G233878" s="86"/>
      <c r="H233878" s="86"/>
      <c r="I233878" s="11"/>
    </row>
    <row r="233880" spans="1:9" s="4" customFormat="1" x14ac:dyDescent="0.2">
      <c r="A233880" s="27"/>
      <c r="B233880" s="67"/>
      <c r="C233880" s="83"/>
      <c r="D233880" s="85"/>
      <c r="E233880" s="82"/>
      <c r="F233880" s="81"/>
      <c r="G233880" s="86"/>
      <c r="H233880" s="86"/>
      <c r="I233880" s="11"/>
    </row>
    <row r="233886" spans="1:9" s="4" customFormat="1" x14ac:dyDescent="0.2">
      <c r="A233886" s="27"/>
      <c r="B233886" s="67"/>
      <c r="C233886" s="83"/>
      <c r="D233886" s="85"/>
      <c r="E233886" s="82"/>
      <c r="F233886" s="81"/>
      <c r="G233886" s="86"/>
      <c r="H233886" s="86"/>
      <c r="I233886" s="11"/>
    </row>
    <row r="233894" spans="1:9" s="4" customFormat="1" x14ac:dyDescent="0.2">
      <c r="A233894" s="27"/>
      <c r="B233894" s="67"/>
      <c r="C233894" s="83"/>
      <c r="D233894" s="85"/>
      <c r="E233894" s="82"/>
      <c r="F233894" s="81"/>
      <c r="G233894" s="86"/>
      <c r="H233894" s="86"/>
      <c r="I233894" s="11"/>
    </row>
    <row r="233896" spans="1:9" s="4" customFormat="1" x14ac:dyDescent="0.2">
      <c r="A233896" s="27"/>
      <c r="B233896" s="67"/>
      <c r="C233896" s="83"/>
      <c r="D233896" s="85"/>
      <c r="E233896" s="82"/>
      <c r="F233896" s="81"/>
      <c r="G233896" s="86"/>
      <c r="H233896" s="86"/>
      <c r="I233896" s="11"/>
    </row>
    <row r="233902" spans="1:9" s="4" customFormat="1" x14ac:dyDescent="0.2">
      <c r="A233902" s="27"/>
      <c r="B233902" s="67"/>
      <c r="C233902" s="83"/>
      <c r="D233902" s="85"/>
      <c r="E233902" s="82"/>
      <c r="F233902" s="81"/>
      <c r="G233902" s="86"/>
      <c r="H233902" s="86"/>
      <c r="I233902" s="11"/>
    </row>
    <row r="233910" spans="1:9" s="4" customFormat="1" x14ac:dyDescent="0.2">
      <c r="A233910" s="27"/>
      <c r="B233910" s="67"/>
      <c r="C233910" s="83"/>
      <c r="D233910" s="85"/>
      <c r="E233910" s="82"/>
      <c r="F233910" s="81"/>
      <c r="G233910" s="86"/>
      <c r="H233910" s="86"/>
      <c r="I233910" s="11"/>
    </row>
    <row r="233912" spans="1:9" s="4" customFormat="1" x14ac:dyDescent="0.2">
      <c r="A233912" s="27"/>
      <c r="B233912" s="67"/>
      <c r="C233912" s="83"/>
      <c r="D233912" s="85"/>
      <c r="E233912" s="82"/>
      <c r="F233912" s="81"/>
      <c r="G233912" s="86"/>
      <c r="H233912" s="86"/>
      <c r="I233912" s="11"/>
    </row>
    <row r="233918" spans="1:9" s="4" customFormat="1" x14ac:dyDescent="0.2">
      <c r="A233918" s="27"/>
      <c r="B233918" s="67"/>
      <c r="C233918" s="83"/>
      <c r="D233918" s="85"/>
      <c r="E233918" s="82"/>
      <c r="F233918" s="81"/>
      <c r="G233918" s="86"/>
      <c r="H233918" s="86"/>
      <c r="I233918" s="11"/>
    </row>
    <row r="233926" spans="1:9" s="4" customFormat="1" x14ac:dyDescent="0.2">
      <c r="A233926" s="27"/>
      <c r="B233926" s="67"/>
      <c r="C233926" s="83"/>
      <c r="D233926" s="85"/>
      <c r="E233926" s="82"/>
      <c r="F233926" s="81"/>
      <c r="G233926" s="86"/>
      <c r="H233926" s="86"/>
      <c r="I233926" s="11"/>
    </row>
    <row r="233928" spans="1:9" s="4" customFormat="1" x14ac:dyDescent="0.2">
      <c r="A233928" s="27"/>
      <c r="B233928" s="67"/>
      <c r="C233928" s="83"/>
      <c r="D233928" s="85"/>
      <c r="E233928" s="82"/>
      <c r="F233928" s="81"/>
      <c r="G233928" s="86"/>
      <c r="H233928" s="86"/>
      <c r="I233928" s="11"/>
    </row>
    <row r="233934" spans="1:9" s="4" customFormat="1" x14ac:dyDescent="0.2">
      <c r="A233934" s="27"/>
      <c r="B233934" s="67"/>
      <c r="C233934" s="83"/>
      <c r="D233934" s="85"/>
      <c r="E233934" s="82"/>
      <c r="F233934" s="81"/>
      <c r="G233934" s="86"/>
      <c r="H233934" s="86"/>
      <c r="I233934" s="11"/>
    </row>
    <row r="233942" spans="1:9" s="4" customFormat="1" x14ac:dyDescent="0.2">
      <c r="A233942" s="27"/>
      <c r="B233942" s="67"/>
      <c r="C233942" s="83"/>
      <c r="D233942" s="85"/>
      <c r="E233942" s="82"/>
      <c r="F233942" s="81"/>
      <c r="G233942" s="86"/>
      <c r="H233942" s="86"/>
      <c r="I233942" s="11"/>
    </row>
    <row r="233944" spans="1:9" s="4" customFormat="1" x14ac:dyDescent="0.2">
      <c r="A233944" s="27"/>
      <c r="B233944" s="67"/>
      <c r="C233944" s="83"/>
      <c r="D233944" s="85"/>
      <c r="E233944" s="82"/>
      <c r="F233944" s="81"/>
      <c r="G233944" s="86"/>
      <c r="H233944" s="86"/>
      <c r="I233944" s="11"/>
    </row>
    <row r="233950" spans="1:9" s="4" customFormat="1" x14ac:dyDescent="0.2">
      <c r="A233950" s="27"/>
      <c r="B233950" s="67"/>
      <c r="C233950" s="83"/>
      <c r="D233950" s="85"/>
      <c r="E233950" s="82"/>
      <c r="F233950" s="81"/>
      <c r="G233950" s="86"/>
      <c r="H233950" s="86"/>
      <c r="I233950" s="11"/>
    </row>
    <row r="233958" spans="1:9" s="4" customFormat="1" x14ac:dyDescent="0.2">
      <c r="A233958" s="27"/>
      <c r="B233958" s="67"/>
      <c r="C233958" s="83"/>
      <c r="D233958" s="85"/>
      <c r="E233958" s="82"/>
      <c r="F233958" s="81"/>
      <c r="G233958" s="86"/>
      <c r="H233958" s="86"/>
      <c r="I233958" s="11"/>
    </row>
    <row r="233960" spans="1:9" s="4" customFormat="1" x14ac:dyDescent="0.2">
      <c r="A233960" s="27"/>
      <c r="B233960" s="67"/>
      <c r="C233960" s="83"/>
      <c r="D233960" s="85"/>
      <c r="E233960" s="82"/>
      <c r="F233960" s="81"/>
      <c r="G233960" s="86"/>
      <c r="H233960" s="86"/>
      <c r="I233960" s="11"/>
    </row>
    <row r="233966" spans="1:9" s="4" customFormat="1" x14ac:dyDescent="0.2">
      <c r="A233966" s="27"/>
      <c r="B233966" s="67"/>
      <c r="C233966" s="83"/>
      <c r="D233966" s="85"/>
      <c r="E233966" s="82"/>
      <c r="F233966" s="81"/>
      <c r="G233966" s="86"/>
      <c r="H233966" s="86"/>
      <c r="I233966" s="11"/>
    </row>
    <row r="233974" spans="1:9" s="4" customFormat="1" x14ac:dyDescent="0.2">
      <c r="A233974" s="27"/>
      <c r="B233974" s="67"/>
      <c r="C233974" s="83"/>
      <c r="D233974" s="85"/>
      <c r="E233974" s="82"/>
      <c r="F233974" s="81"/>
      <c r="G233974" s="86"/>
      <c r="H233974" s="86"/>
      <c r="I233974" s="11"/>
    </row>
    <row r="233976" spans="1:9" s="4" customFormat="1" x14ac:dyDescent="0.2">
      <c r="A233976" s="27"/>
      <c r="B233976" s="67"/>
      <c r="C233976" s="83"/>
      <c r="D233976" s="85"/>
      <c r="E233976" s="82"/>
      <c r="F233976" s="81"/>
      <c r="G233976" s="86"/>
      <c r="H233976" s="86"/>
      <c r="I233976" s="11"/>
    </row>
    <row r="233982" spans="1:9" s="4" customFormat="1" x14ac:dyDescent="0.2">
      <c r="A233982" s="27"/>
      <c r="B233982" s="67"/>
      <c r="C233982" s="83"/>
      <c r="D233982" s="85"/>
      <c r="E233982" s="82"/>
      <c r="F233982" s="81"/>
      <c r="G233982" s="86"/>
      <c r="H233982" s="86"/>
      <c r="I233982" s="11"/>
    </row>
    <row r="233990" spans="1:9" s="4" customFormat="1" x14ac:dyDescent="0.2">
      <c r="A233990" s="27"/>
      <c r="B233990" s="67"/>
      <c r="C233990" s="83"/>
      <c r="D233990" s="85"/>
      <c r="E233990" s="82"/>
      <c r="F233990" s="81"/>
      <c r="G233990" s="86"/>
      <c r="H233990" s="86"/>
      <c r="I233990" s="11"/>
    </row>
    <row r="233992" spans="1:9" s="4" customFormat="1" x14ac:dyDescent="0.2">
      <c r="A233992" s="27"/>
      <c r="B233992" s="67"/>
      <c r="C233992" s="83"/>
      <c r="D233992" s="85"/>
      <c r="E233992" s="82"/>
      <c r="F233992" s="81"/>
      <c r="G233992" s="86"/>
      <c r="H233992" s="86"/>
      <c r="I233992" s="11"/>
    </row>
    <row r="233998" spans="1:9" s="4" customFormat="1" x14ac:dyDescent="0.2">
      <c r="A233998" s="27"/>
      <c r="B233998" s="67"/>
      <c r="C233998" s="83"/>
      <c r="D233998" s="85"/>
      <c r="E233998" s="82"/>
      <c r="F233998" s="81"/>
      <c r="G233998" s="86"/>
      <c r="H233998" s="86"/>
      <c r="I233998" s="11"/>
    </row>
    <row r="234006" spans="1:9" s="4" customFormat="1" x14ac:dyDescent="0.2">
      <c r="A234006" s="27"/>
      <c r="B234006" s="67"/>
      <c r="C234006" s="83"/>
      <c r="D234006" s="85"/>
      <c r="E234006" s="82"/>
      <c r="F234006" s="81"/>
      <c r="G234006" s="86"/>
      <c r="H234006" s="86"/>
      <c r="I234006" s="11"/>
    </row>
    <row r="234008" spans="1:9" s="4" customFormat="1" x14ac:dyDescent="0.2">
      <c r="A234008" s="27"/>
      <c r="B234008" s="67"/>
      <c r="C234008" s="83"/>
      <c r="D234008" s="85"/>
      <c r="E234008" s="82"/>
      <c r="F234008" s="81"/>
      <c r="G234008" s="86"/>
      <c r="H234008" s="86"/>
      <c r="I234008" s="11"/>
    </row>
    <row r="234014" spans="1:9" s="4" customFormat="1" x14ac:dyDescent="0.2">
      <c r="A234014" s="27"/>
      <c r="B234014" s="67"/>
      <c r="C234014" s="83"/>
      <c r="D234014" s="85"/>
      <c r="E234014" s="82"/>
      <c r="F234014" s="81"/>
      <c r="G234014" s="86"/>
      <c r="H234014" s="86"/>
      <c r="I234014" s="11"/>
    </row>
    <row r="234022" spans="1:9" s="4" customFormat="1" x14ac:dyDescent="0.2">
      <c r="A234022" s="27"/>
      <c r="B234022" s="67"/>
      <c r="C234022" s="83"/>
      <c r="D234022" s="85"/>
      <c r="E234022" s="82"/>
      <c r="F234022" s="81"/>
      <c r="G234022" s="86"/>
      <c r="H234022" s="86"/>
      <c r="I234022" s="11"/>
    </row>
    <row r="234024" spans="1:9" s="4" customFormat="1" x14ac:dyDescent="0.2">
      <c r="A234024" s="27"/>
      <c r="B234024" s="67"/>
      <c r="C234024" s="83"/>
      <c r="D234024" s="85"/>
      <c r="E234024" s="82"/>
      <c r="F234024" s="81"/>
      <c r="G234024" s="86"/>
      <c r="H234024" s="86"/>
      <c r="I234024" s="11"/>
    </row>
    <row r="234030" spans="1:9" s="4" customFormat="1" x14ac:dyDescent="0.2">
      <c r="A234030" s="27"/>
      <c r="B234030" s="67"/>
      <c r="C234030" s="83"/>
      <c r="D234030" s="85"/>
      <c r="E234030" s="82"/>
      <c r="F234030" s="81"/>
      <c r="G234030" s="86"/>
      <c r="H234030" s="86"/>
      <c r="I234030" s="11"/>
    </row>
    <row r="234038" spans="1:9" s="4" customFormat="1" x14ac:dyDescent="0.2">
      <c r="A234038" s="27"/>
      <c r="B234038" s="67"/>
      <c r="C234038" s="83"/>
      <c r="D234038" s="85"/>
      <c r="E234038" s="82"/>
      <c r="F234038" s="81"/>
      <c r="G234038" s="86"/>
      <c r="H234038" s="86"/>
      <c r="I234038" s="11"/>
    </row>
    <row r="234040" spans="1:9" s="4" customFormat="1" x14ac:dyDescent="0.2">
      <c r="A234040" s="27"/>
      <c r="B234040" s="67"/>
      <c r="C234040" s="83"/>
      <c r="D234040" s="85"/>
      <c r="E234040" s="82"/>
      <c r="F234040" s="81"/>
      <c r="G234040" s="86"/>
      <c r="H234040" s="86"/>
      <c r="I234040" s="11"/>
    </row>
    <row r="234046" spans="1:9" s="4" customFormat="1" x14ac:dyDescent="0.2">
      <c r="A234046" s="27"/>
      <c r="B234046" s="67"/>
      <c r="C234046" s="83"/>
      <c r="D234046" s="85"/>
      <c r="E234046" s="82"/>
      <c r="F234046" s="81"/>
      <c r="G234046" s="86"/>
      <c r="H234046" s="86"/>
      <c r="I234046" s="11"/>
    </row>
    <row r="234054" spans="1:9" s="4" customFormat="1" x14ac:dyDescent="0.2">
      <c r="A234054" s="27"/>
      <c r="B234054" s="67"/>
      <c r="C234054" s="83"/>
      <c r="D234054" s="85"/>
      <c r="E234054" s="82"/>
      <c r="F234054" s="81"/>
      <c r="G234054" s="86"/>
      <c r="H234054" s="86"/>
      <c r="I234054" s="11"/>
    </row>
    <row r="234056" spans="1:9" s="4" customFormat="1" x14ac:dyDescent="0.2">
      <c r="A234056" s="27"/>
      <c r="B234056" s="67"/>
      <c r="C234056" s="83"/>
      <c r="D234056" s="85"/>
      <c r="E234056" s="82"/>
      <c r="F234056" s="81"/>
      <c r="G234056" s="86"/>
      <c r="H234056" s="86"/>
      <c r="I234056" s="11"/>
    </row>
    <row r="234062" spans="1:9" s="4" customFormat="1" x14ac:dyDescent="0.2">
      <c r="A234062" s="27"/>
      <c r="B234062" s="67"/>
      <c r="C234062" s="83"/>
      <c r="D234062" s="85"/>
      <c r="E234062" s="82"/>
      <c r="F234062" s="81"/>
      <c r="G234062" s="86"/>
      <c r="H234062" s="86"/>
      <c r="I234062" s="11"/>
    </row>
    <row r="234070" spans="1:9" s="4" customFormat="1" x14ac:dyDescent="0.2">
      <c r="A234070" s="27"/>
      <c r="B234070" s="67"/>
      <c r="C234070" s="83"/>
      <c r="D234070" s="85"/>
      <c r="E234070" s="82"/>
      <c r="F234070" s="81"/>
      <c r="G234070" s="86"/>
      <c r="H234070" s="86"/>
      <c r="I234070" s="11"/>
    </row>
    <row r="234072" spans="1:9" s="4" customFormat="1" x14ac:dyDescent="0.2">
      <c r="A234072" s="27"/>
      <c r="B234072" s="67"/>
      <c r="C234072" s="83"/>
      <c r="D234072" s="85"/>
      <c r="E234072" s="82"/>
      <c r="F234072" s="81"/>
      <c r="G234072" s="86"/>
      <c r="H234072" s="86"/>
      <c r="I234072" s="11"/>
    </row>
    <row r="234078" spans="1:9" s="4" customFormat="1" x14ac:dyDescent="0.2">
      <c r="A234078" s="27"/>
      <c r="B234078" s="67"/>
      <c r="C234078" s="83"/>
      <c r="D234078" s="85"/>
      <c r="E234078" s="82"/>
      <c r="F234078" s="81"/>
      <c r="G234078" s="86"/>
      <c r="H234078" s="86"/>
      <c r="I234078" s="11"/>
    </row>
    <row r="234086" spans="1:9" s="4" customFormat="1" x14ac:dyDescent="0.2">
      <c r="A234086" s="27"/>
      <c r="B234086" s="67"/>
      <c r="C234086" s="83"/>
      <c r="D234086" s="85"/>
      <c r="E234086" s="82"/>
      <c r="F234086" s="81"/>
      <c r="G234086" s="86"/>
      <c r="H234086" s="86"/>
      <c r="I234086" s="11"/>
    </row>
    <row r="234088" spans="1:9" s="4" customFormat="1" x14ac:dyDescent="0.2">
      <c r="A234088" s="27"/>
      <c r="B234088" s="67"/>
      <c r="C234088" s="83"/>
      <c r="D234088" s="85"/>
      <c r="E234088" s="82"/>
      <c r="F234088" s="81"/>
      <c r="G234088" s="86"/>
      <c r="H234088" s="86"/>
      <c r="I234088" s="11"/>
    </row>
    <row r="234094" spans="1:9" s="4" customFormat="1" x14ac:dyDescent="0.2">
      <c r="A234094" s="27"/>
      <c r="B234094" s="67"/>
      <c r="C234094" s="83"/>
      <c r="D234094" s="85"/>
      <c r="E234094" s="82"/>
      <c r="F234094" s="81"/>
      <c r="G234094" s="86"/>
      <c r="H234094" s="86"/>
      <c r="I234094" s="11"/>
    </row>
    <row r="234102" spans="1:9" s="4" customFormat="1" x14ac:dyDescent="0.2">
      <c r="A234102" s="27"/>
      <c r="B234102" s="67"/>
      <c r="C234102" s="83"/>
      <c r="D234102" s="85"/>
      <c r="E234102" s="82"/>
      <c r="F234102" s="81"/>
      <c r="G234102" s="86"/>
      <c r="H234102" s="86"/>
      <c r="I234102" s="11"/>
    </row>
    <row r="234104" spans="1:9" s="4" customFormat="1" x14ac:dyDescent="0.2">
      <c r="A234104" s="27"/>
      <c r="B234104" s="67"/>
      <c r="C234104" s="83"/>
      <c r="D234104" s="85"/>
      <c r="E234104" s="82"/>
      <c r="F234104" s="81"/>
      <c r="G234104" s="86"/>
      <c r="H234104" s="86"/>
      <c r="I234104" s="11"/>
    </row>
    <row r="234110" spans="1:9" s="4" customFormat="1" x14ac:dyDescent="0.2">
      <c r="A234110" s="27"/>
      <c r="B234110" s="67"/>
      <c r="C234110" s="83"/>
      <c r="D234110" s="85"/>
      <c r="E234110" s="82"/>
      <c r="F234110" s="81"/>
      <c r="G234110" s="86"/>
      <c r="H234110" s="86"/>
      <c r="I234110" s="11"/>
    </row>
    <row r="234118" spans="1:9" s="4" customFormat="1" x14ac:dyDescent="0.2">
      <c r="A234118" s="27"/>
      <c r="B234118" s="67"/>
      <c r="C234118" s="83"/>
      <c r="D234118" s="85"/>
      <c r="E234118" s="82"/>
      <c r="F234118" s="81"/>
      <c r="G234118" s="86"/>
      <c r="H234118" s="86"/>
      <c r="I234118" s="11"/>
    </row>
    <row r="234120" spans="1:9" s="4" customFormat="1" x14ac:dyDescent="0.2">
      <c r="A234120" s="27"/>
      <c r="B234120" s="67"/>
      <c r="C234120" s="83"/>
      <c r="D234120" s="85"/>
      <c r="E234120" s="82"/>
      <c r="F234120" s="81"/>
      <c r="G234120" s="86"/>
      <c r="H234120" s="86"/>
      <c r="I234120" s="11"/>
    </row>
    <row r="234126" spans="1:9" s="4" customFormat="1" x14ac:dyDescent="0.2">
      <c r="A234126" s="27"/>
      <c r="B234126" s="67"/>
      <c r="C234126" s="83"/>
      <c r="D234126" s="85"/>
      <c r="E234126" s="82"/>
      <c r="F234126" s="81"/>
      <c r="G234126" s="86"/>
      <c r="H234126" s="86"/>
      <c r="I234126" s="11"/>
    </row>
    <row r="234134" spans="1:9" s="4" customFormat="1" x14ac:dyDescent="0.2">
      <c r="A234134" s="27"/>
      <c r="B234134" s="67"/>
      <c r="C234134" s="83"/>
      <c r="D234134" s="85"/>
      <c r="E234134" s="82"/>
      <c r="F234134" s="81"/>
      <c r="G234134" s="86"/>
      <c r="H234134" s="86"/>
      <c r="I234134" s="11"/>
    </row>
    <row r="234136" spans="1:9" s="4" customFormat="1" x14ac:dyDescent="0.2">
      <c r="A234136" s="27"/>
      <c r="B234136" s="67"/>
      <c r="C234136" s="83"/>
      <c r="D234136" s="85"/>
      <c r="E234136" s="82"/>
      <c r="F234136" s="81"/>
      <c r="G234136" s="86"/>
      <c r="H234136" s="86"/>
      <c r="I234136" s="11"/>
    </row>
    <row r="234142" spans="1:9" s="4" customFormat="1" x14ac:dyDescent="0.2">
      <c r="A234142" s="27"/>
      <c r="B234142" s="67"/>
      <c r="C234142" s="83"/>
      <c r="D234142" s="85"/>
      <c r="E234142" s="82"/>
      <c r="F234142" s="81"/>
      <c r="G234142" s="86"/>
      <c r="H234142" s="86"/>
      <c r="I234142" s="11"/>
    </row>
    <row r="234150" spans="1:9" s="4" customFormat="1" x14ac:dyDescent="0.2">
      <c r="A234150" s="27"/>
      <c r="B234150" s="67"/>
      <c r="C234150" s="83"/>
      <c r="D234150" s="85"/>
      <c r="E234150" s="82"/>
      <c r="F234150" s="81"/>
      <c r="G234150" s="86"/>
      <c r="H234150" s="86"/>
      <c r="I234150" s="11"/>
    </row>
    <row r="234152" spans="1:9" s="4" customFormat="1" x14ac:dyDescent="0.2">
      <c r="A234152" s="27"/>
      <c r="B234152" s="67"/>
      <c r="C234152" s="83"/>
      <c r="D234152" s="85"/>
      <c r="E234152" s="82"/>
      <c r="F234152" s="81"/>
      <c r="G234152" s="86"/>
      <c r="H234152" s="86"/>
      <c r="I234152" s="11"/>
    </row>
    <row r="234158" spans="1:9" s="4" customFormat="1" x14ac:dyDescent="0.2">
      <c r="A234158" s="27"/>
      <c r="B234158" s="67"/>
      <c r="C234158" s="83"/>
      <c r="D234158" s="85"/>
      <c r="E234158" s="82"/>
      <c r="F234158" s="81"/>
      <c r="G234158" s="86"/>
      <c r="H234158" s="86"/>
      <c r="I234158" s="11"/>
    </row>
    <row r="234166" spans="1:9" s="4" customFormat="1" x14ac:dyDescent="0.2">
      <c r="A234166" s="27"/>
      <c r="B234166" s="67"/>
      <c r="C234166" s="83"/>
      <c r="D234166" s="85"/>
      <c r="E234166" s="82"/>
      <c r="F234166" s="81"/>
      <c r="G234166" s="86"/>
      <c r="H234166" s="86"/>
      <c r="I234166" s="11"/>
    </row>
    <row r="234168" spans="1:9" s="4" customFormat="1" x14ac:dyDescent="0.2">
      <c r="A234168" s="27"/>
      <c r="B234168" s="67"/>
      <c r="C234168" s="83"/>
      <c r="D234168" s="85"/>
      <c r="E234168" s="82"/>
      <c r="F234168" s="81"/>
      <c r="G234168" s="86"/>
      <c r="H234168" s="86"/>
      <c r="I234168" s="11"/>
    </row>
    <row r="234174" spans="1:9" s="4" customFormat="1" x14ac:dyDescent="0.2">
      <c r="A234174" s="27"/>
      <c r="B234174" s="67"/>
      <c r="C234174" s="83"/>
      <c r="D234174" s="85"/>
      <c r="E234174" s="82"/>
      <c r="F234174" s="81"/>
      <c r="G234174" s="86"/>
      <c r="H234174" s="86"/>
      <c r="I234174" s="11"/>
    </row>
    <row r="234182" spans="1:9" s="4" customFormat="1" x14ac:dyDescent="0.2">
      <c r="A234182" s="27"/>
      <c r="B234182" s="67"/>
      <c r="C234182" s="83"/>
      <c r="D234182" s="85"/>
      <c r="E234182" s="82"/>
      <c r="F234182" s="81"/>
      <c r="G234182" s="86"/>
      <c r="H234182" s="86"/>
      <c r="I234182" s="11"/>
    </row>
    <row r="234184" spans="1:9" s="4" customFormat="1" x14ac:dyDescent="0.2">
      <c r="A234184" s="27"/>
      <c r="B234184" s="67"/>
      <c r="C234184" s="83"/>
      <c r="D234184" s="85"/>
      <c r="E234184" s="82"/>
      <c r="F234184" s="81"/>
      <c r="G234184" s="86"/>
      <c r="H234184" s="86"/>
      <c r="I234184" s="11"/>
    </row>
    <row r="234190" spans="1:9" s="4" customFormat="1" x14ac:dyDescent="0.2">
      <c r="A234190" s="27"/>
      <c r="B234190" s="67"/>
      <c r="C234190" s="83"/>
      <c r="D234190" s="85"/>
      <c r="E234190" s="82"/>
      <c r="F234190" s="81"/>
      <c r="G234190" s="86"/>
      <c r="H234190" s="86"/>
      <c r="I234190" s="11"/>
    </row>
    <row r="234198" spans="1:9" s="4" customFormat="1" x14ac:dyDescent="0.2">
      <c r="A234198" s="27"/>
      <c r="B234198" s="67"/>
      <c r="C234198" s="83"/>
      <c r="D234198" s="85"/>
      <c r="E234198" s="82"/>
      <c r="F234198" s="81"/>
      <c r="G234198" s="86"/>
      <c r="H234198" s="86"/>
      <c r="I234198" s="11"/>
    </row>
    <row r="234200" spans="1:9" s="4" customFormat="1" x14ac:dyDescent="0.2">
      <c r="A234200" s="27"/>
      <c r="B234200" s="67"/>
      <c r="C234200" s="83"/>
      <c r="D234200" s="85"/>
      <c r="E234200" s="82"/>
      <c r="F234200" s="81"/>
      <c r="G234200" s="86"/>
      <c r="H234200" s="86"/>
      <c r="I234200" s="11"/>
    </row>
    <row r="234206" spans="1:9" s="4" customFormat="1" x14ac:dyDescent="0.2">
      <c r="A234206" s="27"/>
      <c r="B234206" s="67"/>
      <c r="C234206" s="83"/>
      <c r="D234206" s="85"/>
      <c r="E234206" s="82"/>
      <c r="F234206" s="81"/>
      <c r="G234206" s="86"/>
      <c r="H234206" s="86"/>
      <c r="I234206" s="11"/>
    </row>
    <row r="234214" spans="1:9" s="4" customFormat="1" x14ac:dyDescent="0.2">
      <c r="A234214" s="27"/>
      <c r="B234214" s="67"/>
      <c r="C234214" s="83"/>
      <c r="D234214" s="85"/>
      <c r="E234214" s="82"/>
      <c r="F234214" s="81"/>
      <c r="G234214" s="86"/>
      <c r="H234214" s="86"/>
      <c r="I234214" s="11"/>
    </row>
    <row r="234216" spans="1:9" s="4" customFormat="1" x14ac:dyDescent="0.2">
      <c r="A234216" s="27"/>
      <c r="B234216" s="67"/>
      <c r="C234216" s="83"/>
      <c r="D234216" s="85"/>
      <c r="E234216" s="82"/>
      <c r="F234216" s="81"/>
      <c r="G234216" s="86"/>
      <c r="H234216" s="86"/>
      <c r="I234216" s="11"/>
    </row>
    <row r="234222" spans="1:9" s="4" customFormat="1" x14ac:dyDescent="0.2">
      <c r="A234222" s="27"/>
      <c r="B234222" s="67"/>
      <c r="C234222" s="83"/>
      <c r="D234222" s="85"/>
      <c r="E234222" s="82"/>
      <c r="F234222" s="81"/>
      <c r="G234222" s="86"/>
      <c r="H234222" s="86"/>
      <c r="I234222" s="11"/>
    </row>
    <row r="234230" spans="1:9" s="4" customFormat="1" x14ac:dyDescent="0.2">
      <c r="A234230" s="27"/>
      <c r="B234230" s="67"/>
      <c r="C234230" s="83"/>
      <c r="D234230" s="85"/>
      <c r="E234230" s="82"/>
      <c r="F234230" s="81"/>
      <c r="G234230" s="86"/>
      <c r="H234230" s="86"/>
      <c r="I234230" s="11"/>
    </row>
    <row r="234232" spans="1:9" s="4" customFormat="1" x14ac:dyDescent="0.2">
      <c r="A234232" s="27"/>
      <c r="B234232" s="67"/>
      <c r="C234232" s="83"/>
      <c r="D234232" s="85"/>
      <c r="E234232" s="82"/>
      <c r="F234232" s="81"/>
      <c r="G234232" s="86"/>
      <c r="H234232" s="86"/>
      <c r="I234232" s="11"/>
    </row>
    <row r="234238" spans="1:9" s="4" customFormat="1" x14ac:dyDescent="0.2">
      <c r="A234238" s="27"/>
      <c r="B234238" s="67"/>
      <c r="C234238" s="83"/>
      <c r="D234238" s="85"/>
      <c r="E234238" s="82"/>
      <c r="F234238" s="81"/>
      <c r="G234238" s="86"/>
      <c r="H234238" s="86"/>
      <c r="I234238" s="11"/>
    </row>
    <row r="234246" spans="1:9" s="4" customFormat="1" x14ac:dyDescent="0.2">
      <c r="A234246" s="27"/>
      <c r="B234246" s="67"/>
      <c r="C234246" s="83"/>
      <c r="D234246" s="85"/>
      <c r="E234246" s="82"/>
      <c r="F234246" s="81"/>
      <c r="G234246" s="86"/>
      <c r="H234246" s="86"/>
      <c r="I234246" s="11"/>
    </row>
    <row r="234248" spans="1:9" s="4" customFormat="1" x14ac:dyDescent="0.2">
      <c r="A234248" s="27"/>
      <c r="B234248" s="67"/>
      <c r="C234248" s="83"/>
      <c r="D234248" s="85"/>
      <c r="E234248" s="82"/>
      <c r="F234248" s="81"/>
      <c r="G234248" s="86"/>
      <c r="H234248" s="86"/>
      <c r="I234248" s="11"/>
    </row>
    <row r="234254" spans="1:9" s="4" customFormat="1" x14ac:dyDescent="0.2">
      <c r="A234254" s="27"/>
      <c r="B234254" s="67"/>
      <c r="C234254" s="83"/>
      <c r="D234254" s="85"/>
      <c r="E234254" s="82"/>
      <c r="F234254" s="81"/>
      <c r="G234254" s="86"/>
      <c r="H234254" s="86"/>
      <c r="I234254" s="11"/>
    </row>
    <row r="234262" spans="1:9" s="4" customFormat="1" x14ac:dyDescent="0.2">
      <c r="A234262" s="27"/>
      <c r="B234262" s="67"/>
      <c r="C234262" s="83"/>
      <c r="D234262" s="85"/>
      <c r="E234262" s="82"/>
      <c r="F234262" s="81"/>
      <c r="G234262" s="86"/>
      <c r="H234262" s="86"/>
      <c r="I234262" s="11"/>
    </row>
    <row r="234264" spans="1:9" s="4" customFormat="1" x14ac:dyDescent="0.2">
      <c r="A234264" s="27"/>
      <c r="B234264" s="67"/>
      <c r="C234264" s="83"/>
      <c r="D234264" s="85"/>
      <c r="E234264" s="82"/>
      <c r="F234264" s="81"/>
      <c r="G234264" s="86"/>
      <c r="H234264" s="86"/>
      <c r="I234264" s="11"/>
    </row>
    <row r="234270" spans="1:9" s="4" customFormat="1" x14ac:dyDescent="0.2">
      <c r="A234270" s="27"/>
      <c r="B234270" s="67"/>
      <c r="C234270" s="83"/>
      <c r="D234270" s="85"/>
      <c r="E234270" s="82"/>
      <c r="F234270" s="81"/>
      <c r="G234270" s="86"/>
      <c r="H234270" s="86"/>
      <c r="I234270" s="11"/>
    </row>
    <row r="234278" spans="1:9" s="4" customFormat="1" x14ac:dyDescent="0.2">
      <c r="A234278" s="27"/>
      <c r="B234278" s="67"/>
      <c r="C234278" s="83"/>
      <c r="D234278" s="85"/>
      <c r="E234278" s="82"/>
      <c r="F234278" s="81"/>
      <c r="G234278" s="86"/>
      <c r="H234278" s="86"/>
      <c r="I234278" s="11"/>
    </row>
    <row r="234280" spans="1:9" s="4" customFormat="1" x14ac:dyDescent="0.2">
      <c r="A234280" s="27"/>
      <c r="B234280" s="67"/>
      <c r="C234280" s="83"/>
      <c r="D234280" s="85"/>
      <c r="E234280" s="82"/>
      <c r="F234280" s="81"/>
      <c r="G234280" s="86"/>
      <c r="H234280" s="86"/>
      <c r="I234280" s="11"/>
    </row>
    <row r="234286" spans="1:9" s="4" customFormat="1" x14ac:dyDescent="0.2">
      <c r="A234286" s="27"/>
      <c r="B234286" s="67"/>
      <c r="C234286" s="83"/>
      <c r="D234286" s="85"/>
      <c r="E234286" s="82"/>
      <c r="F234286" s="81"/>
      <c r="G234286" s="86"/>
      <c r="H234286" s="86"/>
      <c r="I234286" s="11"/>
    </row>
    <row r="234294" spans="1:9" s="4" customFormat="1" x14ac:dyDescent="0.2">
      <c r="A234294" s="27"/>
      <c r="B234294" s="67"/>
      <c r="C234294" s="83"/>
      <c r="D234294" s="85"/>
      <c r="E234294" s="82"/>
      <c r="F234294" s="81"/>
      <c r="G234294" s="86"/>
      <c r="H234294" s="86"/>
      <c r="I234294" s="11"/>
    </row>
    <row r="234296" spans="1:9" s="4" customFormat="1" x14ac:dyDescent="0.2">
      <c r="A234296" s="27"/>
      <c r="B234296" s="67"/>
      <c r="C234296" s="83"/>
      <c r="D234296" s="85"/>
      <c r="E234296" s="82"/>
      <c r="F234296" s="81"/>
      <c r="G234296" s="86"/>
      <c r="H234296" s="86"/>
      <c r="I234296" s="11"/>
    </row>
    <row r="234302" spans="1:9" s="4" customFormat="1" x14ac:dyDescent="0.2">
      <c r="A234302" s="27"/>
      <c r="B234302" s="67"/>
      <c r="C234302" s="83"/>
      <c r="D234302" s="85"/>
      <c r="E234302" s="82"/>
      <c r="F234302" s="81"/>
      <c r="G234302" s="86"/>
      <c r="H234302" s="86"/>
      <c r="I234302" s="11"/>
    </row>
    <row r="234310" spans="1:9" s="4" customFormat="1" x14ac:dyDescent="0.2">
      <c r="A234310" s="27"/>
      <c r="B234310" s="67"/>
      <c r="C234310" s="83"/>
      <c r="D234310" s="85"/>
      <c r="E234310" s="82"/>
      <c r="F234310" s="81"/>
      <c r="G234310" s="86"/>
      <c r="H234310" s="86"/>
      <c r="I234310" s="11"/>
    </row>
    <row r="234312" spans="1:9" s="4" customFormat="1" x14ac:dyDescent="0.2">
      <c r="A234312" s="27"/>
      <c r="B234312" s="67"/>
      <c r="C234312" s="83"/>
      <c r="D234312" s="85"/>
      <c r="E234312" s="82"/>
      <c r="F234312" s="81"/>
      <c r="G234312" s="86"/>
      <c r="H234312" s="86"/>
      <c r="I234312" s="11"/>
    </row>
    <row r="234318" spans="1:9" s="4" customFormat="1" x14ac:dyDescent="0.2">
      <c r="A234318" s="27"/>
      <c r="B234318" s="67"/>
      <c r="C234318" s="83"/>
      <c r="D234318" s="85"/>
      <c r="E234318" s="82"/>
      <c r="F234318" s="81"/>
      <c r="G234318" s="86"/>
      <c r="H234318" s="86"/>
      <c r="I234318" s="11"/>
    </row>
    <row r="234326" spans="1:9" s="4" customFormat="1" x14ac:dyDescent="0.2">
      <c r="A234326" s="27"/>
      <c r="B234326" s="67"/>
      <c r="C234326" s="83"/>
      <c r="D234326" s="85"/>
      <c r="E234326" s="82"/>
      <c r="F234326" s="81"/>
      <c r="G234326" s="86"/>
      <c r="H234326" s="86"/>
      <c r="I234326" s="11"/>
    </row>
    <row r="234328" spans="1:9" s="4" customFormat="1" x14ac:dyDescent="0.2">
      <c r="A234328" s="27"/>
      <c r="B234328" s="67"/>
      <c r="C234328" s="83"/>
      <c r="D234328" s="85"/>
      <c r="E234328" s="82"/>
      <c r="F234328" s="81"/>
      <c r="G234328" s="86"/>
      <c r="H234328" s="86"/>
      <c r="I234328" s="11"/>
    </row>
    <row r="234334" spans="1:9" s="4" customFormat="1" x14ac:dyDescent="0.2">
      <c r="A234334" s="27"/>
      <c r="B234334" s="67"/>
      <c r="C234334" s="83"/>
      <c r="D234334" s="85"/>
      <c r="E234334" s="82"/>
      <c r="F234334" s="81"/>
      <c r="G234334" s="86"/>
      <c r="H234334" s="86"/>
      <c r="I234334" s="11"/>
    </row>
    <row r="234342" spans="1:9" s="4" customFormat="1" x14ac:dyDescent="0.2">
      <c r="A234342" s="27"/>
      <c r="B234342" s="67"/>
      <c r="C234342" s="83"/>
      <c r="D234342" s="85"/>
      <c r="E234342" s="82"/>
      <c r="F234342" s="81"/>
      <c r="G234342" s="86"/>
      <c r="H234342" s="86"/>
      <c r="I234342" s="11"/>
    </row>
    <row r="234344" spans="1:9" s="4" customFormat="1" x14ac:dyDescent="0.2">
      <c r="A234344" s="27"/>
      <c r="B234344" s="67"/>
      <c r="C234344" s="83"/>
      <c r="D234344" s="85"/>
      <c r="E234344" s="82"/>
      <c r="F234344" s="81"/>
      <c r="G234344" s="86"/>
      <c r="H234344" s="86"/>
      <c r="I234344" s="11"/>
    </row>
    <row r="234350" spans="1:9" s="4" customFormat="1" x14ac:dyDescent="0.2">
      <c r="A234350" s="27"/>
      <c r="B234350" s="67"/>
      <c r="C234350" s="83"/>
      <c r="D234350" s="85"/>
      <c r="E234350" s="82"/>
      <c r="F234350" s="81"/>
      <c r="G234350" s="86"/>
      <c r="H234350" s="86"/>
      <c r="I234350" s="11"/>
    </row>
    <row r="234358" spans="1:9" s="4" customFormat="1" x14ac:dyDescent="0.2">
      <c r="A234358" s="27"/>
      <c r="B234358" s="67"/>
      <c r="C234358" s="83"/>
      <c r="D234358" s="85"/>
      <c r="E234358" s="82"/>
      <c r="F234358" s="81"/>
      <c r="G234358" s="86"/>
      <c r="H234358" s="86"/>
      <c r="I234358" s="11"/>
    </row>
    <row r="234360" spans="1:9" s="4" customFormat="1" x14ac:dyDescent="0.2">
      <c r="A234360" s="27"/>
      <c r="B234360" s="67"/>
      <c r="C234360" s="83"/>
      <c r="D234360" s="85"/>
      <c r="E234360" s="82"/>
      <c r="F234360" s="81"/>
      <c r="G234360" s="86"/>
      <c r="H234360" s="86"/>
      <c r="I234360" s="11"/>
    </row>
    <row r="234366" spans="1:9" s="4" customFormat="1" x14ac:dyDescent="0.2">
      <c r="A234366" s="27"/>
      <c r="B234366" s="67"/>
      <c r="C234366" s="83"/>
      <c r="D234366" s="85"/>
      <c r="E234366" s="82"/>
      <c r="F234366" s="81"/>
      <c r="G234366" s="86"/>
      <c r="H234366" s="86"/>
      <c r="I234366" s="11"/>
    </row>
    <row r="234374" spans="1:9" s="4" customFormat="1" x14ac:dyDescent="0.2">
      <c r="A234374" s="27"/>
      <c r="B234374" s="67"/>
      <c r="C234374" s="83"/>
      <c r="D234374" s="85"/>
      <c r="E234374" s="82"/>
      <c r="F234374" s="81"/>
      <c r="G234374" s="86"/>
      <c r="H234374" s="86"/>
      <c r="I234374" s="11"/>
    </row>
    <row r="234376" spans="1:9" s="4" customFormat="1" x14ac:dyDescent="0.2">
      <c r="A234376" s="27"/>
      <c r="B234376" s="67"/>
      <c r="C234376" s="83"/>
      <c r="D234376" s="85"/>
      <c r="E234376" s="82"/>
      <c r="F234376" s="81"/>
      <c r="G234376" s="86"/>
      <c r="H234376" s="86"/>
      <c r="I234376" s="11"/>
    </row>
    <row r="234382" spans="1:9" s="4" customFormat="1" x14ac:dyDescent="0.2">
      <c r="A234382" s="27"/>
      <c r="B234382" s="67"/>
      <c r="C234382" s="83"/>
      <c r="D234382" s="85"/>
      <c r="E234382" s="82"/>
      <c r="F234382" s="81"/>
      <c r="G234382" s="86"/>
      <c r="H234382" s="86"/>
      <c r="I234382" s="11"/>
    </row>
    <row r="234390" spans="1:9" s="4" customFormat="1" x14ac:dyDescent="0.2">
      <c r="A234390" s="27"/>
      <c r="B234390" s="67"/>
      <c r="C234390" s="83"/>
      <c r="D234390" s="85"/>
      <c r="E234390" s="82"/>
      <c r="F234390" s="81"/>
      <c r="G234390" s="86"/>
      <c r="H234390" s="86"/>
      <c r="I234390" s="11"/>
    </row>
    <row r="234392" spans="1:9" s="4" customFormat="1" x14ac:dyDescent="0.2">
      <c r="A234392" s="27"/>
      <c r="B234392" s="67"/>
      <c r="C234392" s="83"/>
      <c r="D234392" s="85"/>
      <c r="E234392" s="82"/>
      <c r="F234392" s="81"/>
      <c r="G234392" s="86"/>
      <c r="H234392" s="86"/>
      <c r="I234392" s="11"/>
    </row>
    <row r="234398" spans="1:9" s="4" customFormat="1" x14ac:dyDescent="0.2">
      <c r="A234398" s="27"/>
      <c r="B234398" s="67"/>
      <c r="C234398" s="83"/>
      <c r="D234398" s="85"/>
      <c r="E234398" s="82"/>
      <c r="F234398" s="81"/>
      <c r="G234398" s="86"/>
      <c r="H234398" s="86"/>
      <c r="I234398" s="11"/>
    </row>
    <row r="234406" spans="1:9" s="4" customFormat="1" x14ac:dyDescent="0.2">
      <c r="A234406" s="27"/>
      <c r="B234406" s="67"/>
      <c r="C234406" s="83"/>
      <c r="D234406" s="85"/>
      <c r="E234406" s="82"/>
      <c r="F234406" s="81"/>
      <c r="G234406" s="86"/>
      <c r="H234406" s="86"/>
      <c r="I234406" s="11"/>
    </row>
    <row r="234408" spans="1:9" s="4" customFormat="1" x14ac:dyDescent="0.2">
      <c r="A234408" s="27"/>
      <c r="B234408" s="67"/>
      <c r="C234408" s="83"/>
      <c r="D234408" s="85"/>
      <c r="E234408" s="82"/>
      <c r="F234408" s="81"/>
      <c r="G234408" s="86"/>
      <c r="H234408" s="86"/>
      <c r="I234408" s="11"/>
    </row>
    <row r="234414" spans="1:9" s="4" customFormat="1" x14ac:dyDescent="0.2">
      <c r="A234414" s="27"/>
      <c r="B234414" s="67"/>
      <c r="C234414" s="83"/>
      <c r="D234414" s="85"/>
      <c r="E234414" s="82"/>
      <c r="F234414" s="81"/>
      <c r="G234414" s="86"/>
      <c r="H234414" s="86"/>
      <c r="I234414" s="11"/>
    </row>
    <row r="234422" spans="1:9" s="4" customFormat="1" x14ac:dyDescent="0.2">
      <c r="A234422" s="27"/>
      <c r="B234422" s="67"/>
      <c r="C234422" s="83"/>
      <c r="D234422" s="85"/>
      <c r="E234422" s="82"/>
      <c r="F234422" s="81"/>
      <c r="G234422" s="86"/>
      <c r="H234422" s="86"/>
      <c r="I234422" s="11"/>
    </row>
    <row r="234424" spans="1:9" s="4" customFormat="1" x14ac:dyDescent="0.2">
      <c r="A234424" s="27"/>
      <c r="B234424" s="67"/>
      <c r="C234424" s="83"/>
      <c r="D234424" s="85"/>
      <c r="E234424" s="82"/>
      <c r="F234424" s="81"/>
      <c r="G234424" s="86"/>
      <c r="H234424" s="86"/>
      <c r="I234424" s="11"/>
    </row>
    <row r="234430" spans="1:9" s="4" customFormat="1" x14ac:dyDescent="0.2">
      <c r="A234430" s="27"/>
      <c r="B234430" s="67"/>
      <c r="C234430" s="83"/>
      <c r="D234430" s="85"/>
      <c r="E234430" s="82"/>
      <c r="F234430" s="81"/>
      <c r="G234430" s="86"/>
      <c r="H234430" s="86"/>
      <c r="I234430" s="11"/>
    </row>
    <row r="234438" spans="1:9" s="4" customFormat="1" x14ac:dyDescent="0.2">
      <c r="A234438" s="27"/>
      <c r="B234438" s="67"/>
      <c r="C234438" s="83"/>
      <c r="D234438" s="85"/>
      <c r="E234438" s="82"/>
      <c r="F234438" s="81"/>
      <c r="G234438" s="86"/>
      <c r="H234438" s="86"/>
      <c r="I234438" s="11"/>
    </row>
    <row r="234440" spans="1:9" s="4" customFormat="1" x14ac:dyDescent="0.2">
      <c r="A234440" s="27"/>
      <c r="B234440" s="67"/>
      <c r="C234440" s="83"/>
      <c r="D234440" s="85"/>
      <c r="E234440" s="82"/>
      <c r="F234440" s="81"/>
      <c r="G234440" s="86"/>
      <c r="H234440" s="86"/>
      <c r="I234440" s="11"/>
    </row>
    <row r="234446" spans="1:9" s="4" customFormat="1" x14ac:dyDescent="0.2">
      <c r="A234446" s="27"/>
      <c r="B234446" s="67"/>
      <c r="C234446" s="83"/>
      <c r="D234446" s="85"/>
      <c r="E234446" s="82"/>
      <c r="F234446" s="81"/>
      <c r="G234446" s="86"/>
      <c r="H234446" s="86"/>
      <c r="I234446" s="11"/>
    </row>
    <row r="234454" spans="1:9" s="4" customFormat="1" x14ac:dyDescent="0.2">
      <c r="A234454" s="27"/>
      <c r="B234454" s="67"/>
      <c r="C234454" s="83"/>
      <c r="D234454" s="85"/>
      <c r="E234454" s="82"/>
      <c r="F234454" s="81"/>
      <c r="G234454" s="86"/>
      <c r="H234454" s="86"/>
      <c r="I234454" s="11"/>
    </row>
    <row r="234456" spans="1:9" s="4" customFormat="1" x14ac:dyDescent="0.2">
      <c r="A234456" s="27"/>
      <c r="B234456" s="67"/>
      <c r="C234456" s="83"/>
      <c r="D234456" s="85"/>
      <c r="E234456" s="82"/>
      <c r="F234456" s="81"/>
      <c r="G234456" s="86"/>
      <c r="H234456" s="86"/>
      <c r="I234456" s="11"/>
    </row>
    <row r="234462" spans="1:9" s="4" customFormat="1" x14ac:dyDescent="0.2">
      <c r="A234462" s="27"/>
      <c r="B234462" s="67"/>
      <c r="C234462" s="83"/>
      <c r="D234462" s="85"/>
      <c r="E234462" s="82"/>
      <c r="F234462" s="81"/>
      <c r="G234462" s="86"/>
      <c r="H234462" s="86"/>
      <c r="I234462" s="11"/>
    </row>
    <row r="234470" spans="1:9" s="4" customFormat="1" x14ac:dyDescent="0.2">
      <c r="A234470" s="27"/>
      <c r="B234470" s="67"/>
      <c r="C234470" s="83"/>
      <c r="D234470" s="85"/>
      <c r="E234470" s="82"/>
      <c r="F234470" s="81"/>
      <c r="G234470" s="86"/>
      <c r="H234470" s="86"/>
      <c r="I234470" s="11"/>
    </row>
    <row r="234472" spans="1:9" s="4" customFormat="1" x14ac:dyDescent="0.2">
      <c r="A234472" s="27"/>
      <c r="B234472" s="67"/>
      <c r="C234472" s="83"/>
      <c r="D234472" s="85"/>
      <c r="E234472" s="82"/>
      <c r="F234472" s="81"/>
      <c r="G234472" s="86"/>
      <c r="H234472" s="86"/>
      <c r="I234472" s="11"/>
    </row>
    <row r="234478" spans="1:9" s="4" customFormat="1" x14ac:dyDescent="0.2">
      <c r="A234478" s="27"/>
      <c r="B234478" s="67"/>
      <c r="C234478" s="83"/>
      <c r="D234478" s="85"/>
      <c r="E234478" s="82"/>
      <c r="F234478" s="81"/>
      <c r="G234478" s="86"/>
      <c r="H234478" s="86"/>
      <c r="I234478" s="11"/>
    </row>
    <row r="234486" spans="1:9" s="4" customFormat="1" x14ac:dyDescent="0.2">
      <c r="A234486" s="27"/>
      <c r="B234486" s="67"/>
      <c r="C234486" s="83"/>
      <c r="D234486" s="85"/>
      <c r="E234486" s="82"/>
      <c r="F234486" s="81"/>
      <c r="G234486" s="86"/>
      <c r="H234486" s="86"/>
      <c r="I234486" s="11"/>
    </row>
    <row r="234488" spans="1:9" s="4" customFormat="1" x14ac:dyDescent="0.2">
      <c r="A234488" s="27"/>
      <c r="B234488" s="67"/>
      <c r="C234488" s="83"/>
      <c r="D234488" s="85"/>
      <c r="E234488" s="82"/>
      <c r="F234488" s="81"/>
      <c r="G234488" s="86"/>
      <c r="H234488" s="86"/>
      <c r="I234488" s="11"/>
    </row>
    <row r="234494" spans="1:9" s="4" customFormat="1" x14ac:dyDescent="0.2">
      <c r="A234494" s="27"/>
      <c r="B234494" s="67"/>
      <c r="C234494" s="83"/>
      <c r="D234494" s="85"/>
      <c r="E234494" s="82"/>
      <c r="F234494" s="81"/>
      <c r="G234494" s="86"/>
      <c r="H234494" s="86"/>
      <c r="I234494" s="11"/>
    </row>
    <row r="234502" spans="1:9" s="4" customFormat="1" x14ac:dyDescent="0.2">
      <c r="A234502" s="27"/>
      <c r="B234502" s="67"/>
      <c r="C234502" s="83"/>
      <c r="D234502" s="85"/>
      <c r="E234502" s="82"/>
      <c r="F234502" s="81"/>
      <c r="G234502" s="86"/>
      <c r="H234502" s="86"/>
      <c r="I234502" s="11"/>
    </row>
    <row r="234504" spans="1:9" s="4" customFormat="1" x14ac:dyDescent="0.2">
      <c r="A234504" s="27"/>
      <c r="B234504" s="67"/>
      <c r="C234504" s="83"/>
      <c r="D234504" s="85"/>
      <c r="E234504" s="82"/>
      <c r="F234504" s="81"/>
      <c r="G234504" s="86"/>
      <c r="H234504" s="86"/>
      <c r="I234504" s="11"/>
    </row>
    <row r="234510" spans="1:9" s="4" customFormat="1" x14ac:dyDescent="0.2">
      <c r="A234510" s="27"/>
      <c r="B234510" s="67"/>
      <c r="C234510" s="83"/>
      <c r="D234510" s="85"/>
      <c r="E234510" s="82"/>
      <c r="F234510" s="81"/>
      <c r="G234510" s="86"/>
      <c r="H234510" s="86"/>
      <c r="I234510" s="11"/>
    </row>
    <row r="234518" spans="1:9" s="4" customFormat="1" x14ac:dyDescent="0.2">
      <c r="A234518" s="27"/>
      <c r="B234518" s="67"/>
      <c r="C234518" s="83"/>
      <c r="D234518" s="85"/>
      <c r="E234518" s="82"/>
      <c r="F234518" s="81"/>
      <c r="G234518" s="86"/>
      <c r="H234518" s="86"/>
      <c r="I234518" s="11"/>
    </row>
    <row r="234520" spans="1:9" s="4" customFormat="1" x14ac:dyDescent="0.2">
      <c r="A234520" s="27"/>
      <c r="B234520" s="67"/>
      <c r="C234520" s="83"/>
      <c r="D234520" s="85"/>
      <c r="E234520" s="82"/>
      <c r="F234520" s="81"/>
      <c r="G234520" s="86"/>
      <c r="H234520" s="86"/>
      <c r="I234520" s="11"/>
    </row>
    <row r="234526" spans="1:9" s="4" customFormat="1" x14ac:dyDescent="0.2">
      <c r="A234526" s="27"/>
      <c r="B234526" s="67"/>
      <c r="C234526" s="83"/>
      <c r="D234526" s="85"/>
      <c r="E234526" s="82"/>
      <c r="F234526" s="81"/>
      <c r="G234526" s="86"/>
      <c r="H234526" s="86"/>
      <c r="I234526" s="11"/>
    </row>
    <row r="234534" spans="1:9" s="4" customFormat="1" x14ac:dyDescent="0.2">
      <c r="A234534" s="27"/>
      <c r="B234534" s="67"/>
      <c r="C234534" s="83"/>
      <c r="D234534" s="85"/>
      <c r="E234534" s="82"/>
      <c r="F234534" s="81"/>
      <c r="G234534" s="86"/>
      <c r="H234534" s="86"/>
      <c r="I234534" s="11"/>
    </row>
    <row r="234536" spans="1:9" s="4" customFormat="1" x14ac:dyDescent="0.2">
      <c r="A234536" s="27"/>
      <c r="B234536" s="67"/>
      <c r="C234536" s="83"/>
      <c r="D234536" s="85"/>
      <c r="E234536" s="82"/>
      <c r="F234536" s="81"/>
      <c r="G234536" s="86"/>
      <c r="H234536" s="86"/>
      <c r="I234536" s="11"/>
    </row>
    <row r="234542" spans="1:9" s="4" customFormat="1" x14ac:dyDescent="0.2">
      <c r="A234542" s="27"/>
      <c r="B234542" s="67"/>
      <c r="C234542" s="83"/>
      <c r="D234542" s="85"/>
      <c r="E234542" s="82"/>
      <c r="F234542" s="81"/>
      <c r="G234542" s="86"/>
      <c r="H234542" s="86"/>
      <c r="I234542" s="11"/>
    </row>
    <row r="234550" spans="1:9" s="4" customFormat="1" x14ac:dyDescent="0.2">
      <c r="A234550" s="27"/>
      <c r="B234550" s="67"/>
      <c r="C234550" s="83"/>
      <c r="D234550" s="85"/>
      <c r="E234550" s="82"/>
      <c r="F234550" s="81"/>
      <c r="G234550" s="86"/>
      <c r="H234550" s="86"/>
      <c r="I234550" s="11"/>
    </row>
    <row r="234552" spans="1:9" s="4" customFormat="1" x14ac:dyDescent="0.2">
      <c r="A234552" s="27"/>
      <c r="B234552" s="67"/>
      <c r="C234552" s="83"/>
      <c r="D234552" s="85"/>
      <c r="E234552" s="82"/>
      <c r="F234552" s="81"/>
      <c r="G234552" s="86"/>
      <c r="H234552" s="86"/>
      <c r="I234552" s="11"/>
    </row>
    <row r="234558" spans="1:9" s="4" customFormat="1" x14ac:dyDescent="0.2">
      <c r="A234558" s="27"/>
      <c r="B234558" s="67"/>
      <c r="C234558" s="83"/>
      <c r="D234558" s="85"/>
      <c r="E234558" s="82"/>
      <c r="F234558" s="81"/>
      <c r="G234558" s="86"/>
      <c r="H234558" s="86"/>
      <c r="I234558" s="11"/>
    </row>
    <row r="234566" spans="1:9" s="4" customFormat="1" x14ac:dyDescent="0.2">
      <c r="A234566" s="27"/>
      <c r="B234566" s="67"/>
      <c r="C234566" s="83"/>
      <c r="D234566" s="85"/>
      <c r="E234566" s="82"/>
      <c r="F234566" s="81"/>
      <c r="G234566" s="86"/>
      <c r="H234566" s="86"/>
      <c r="I234566" s="11"/>
    </row>
    <row r="234568" spans="1:9" s="4" customFormat="1" x14ac:dyDescent="0.2">
      <c r="A234568" s="27"/>
      <c r="B234568" s="67"/>
      <c r="C234568" s="83"/>
      <c r="D234568" s="85"/>
      <c r="E234568" s="82"/>
      <c r="F234568" s="81"/>
      <c r="G234568" s="86"/>
      <c r="H234568" s="86"/>
      <c r="I234568" s="11"/>
    </row>
    <row r="234574" spans="1:9" s="4" customFormat="1" x14ac:dyDescent="0.2">
      <c r="A234574" s="27"/>
      <c r="B234574" s="67"/>
      <c r="C234574" s="83"/>
      <c r="D234574" s="85"/>
      <c r="E234574" s="82"/>
      <c r="F234574" s="81"/>
      <c r="G234574" s="86"/>
      <c r="H234574" s="86"/>
      <c r="I234574" s="11"/>
    </row>
    <row r="234582" spans="1:9" s="4" customFormat="1" x14ac:dyDescent="0.2">
      <c r="A234582" s="27"/>
      <c r="B234582" s="67"/>
      <c r="C234582" s="83"/>
      <c r="D234582" s="85"/>
      <c r="E234582" s="82"/>
      <c r="F234582" s="81"/>
      <c r="G234582" s="86"/>
      <c r="H234582" s="86"/>
      <c r="I234582" s="11"/>
    </row>
    <row r="234584" spans="1:9" s="4" customFormat="1" x14ac:dyDescent="0.2">
      <c r="A234584" s="27"/>
      <c r="B234584" s="67"/>
      <c r="C234584" s="83"/>
      <c r="D234584" s="85"/>
      <c r="E234584" s="82"/>
      <c r="F234584" s="81"/>
      <c r="G234584" s="86"/>
      <c r="H234584" s="86"/>
      <c r="I234584" s="11"/>
    </row>
    <row r="234590" spans="1:9" s="4" customFormat="1" x14ac:dyDescent="0.2">
      <c r="A234590" s="27"/>
      <c r="B234590" s="67"/>
      <c r="C234590" s="83"/>
      <c r="D234590" s="85"/>
      <c r="E234590" s="82"/>
      <c r="F234590" s="81"/>
      <c r="G234590" s="86"/>
      <c r="H234590" s="86"/>
      <c r="I234590" s="11"/>
    </row>
    <row r="234598" spans="1:9" s="4" customFormat="1" x14ac:dyDescent="0.2">
      <c r="A234598" s="27"/>
      <c r="B234598" s="67"/>
      <c r="C234598" s="83"/>
      <c r="D234598" s="85"/>
      <c r="E234598" s="82"/>
      <c r="F234598" s="81"/>
      <c r="G234598" s="86"/>
      <c r="H234598" s="86"/>
      <c r="I234598" s="11"/>
    </row>
    <row r="234600" spans="1:9" s="4" customFormat="1" x14ac:dyDescent="0.2">
      <c r="A234600" s="27"/>
      <c r="B234600" s="67"/>
      <c r="C234600" s="83"/>
      <c r="D234600" s="85"/>
      <c r="E234600" s="82"/>
      <c r="F234600" s="81"/>
      <c r="G234600" s="86"/>
      <c r="H234600" s="86"/>
      <c r="I234600" s="11"/>
    </row>
    <row r="234606" spans="1:9" s="4" customFormat="1" x14ac:dyDescent="0.2">
      <c r="A234606" s="27"/>
      <c r="B234606" s="67"/>
      <c r="C234606" s="83"/>
      <c r="D234606" s="85"/>
      <c r="E234606" s="82"/>
      <c r="F234606" s="81"/>
      <c r="G234606" s="86"/>
      <c r="H234606" s="86"/>
      <c r="I234606" s="11"/>
    </row>
    <row r="234614" spans="1:9" s="4" customFormat="1" x14ac:dyDescent="0.2">
      <c r="A234614" s="27"/>
      <c r="B234614" s="67"/>
      <c r="C234614" s="83"/>
      <c r="D234614" s="85"/>
      <c r="E234614" s="82"/>
      <c r="F234614" s="81"/>
      <c r="G234614" s="86"/>
      <c r="H234614" s="86"/>
      <c r="I234614" s="11"/>
    </row>
    <row r="234616" spans="1:9" s="4" customFormat="1" x14ac:dyDescent="0.2">
      <c r="A234616" s="27"/>
      <c r="B234616" s="67"/>
      <c r="C234616" s="83"/>
      <c r="D234616" s="85"/>
      <c r="E234616" s="82"/>
      <c r="F234616" s="81"/>
      <c r="G234616" s="86"/>
      <c r="H234616" s="86"/>
      <c r="I234616" s="11"/>
    </row>
    <row r="234622" spans="1:9" s="4" customFormat="1" x14ac:dyDescent="0.2">
      <c r="A234622" s="27"/>
      <c r="B234622" s="67"/>
      <c r="C234622" s="83"/>
      <c r="D234622" s="85"/>
      <c r="E234622" s="82"/>
      <c r="F234622" s="81"/>
      <c r="G234622" s="86"/>
      <c r="H234622" s="86"/>
      <c r="I234622" s="11"/>
    </row>
    <row r="234630" spans="1:9" s="4" customFormat="1" x14ac:dyDescent="0.2">
      <c r="A234630" s="27"/>
      <c r="B234630" s="67"/>
      <c r="C234630" s="83"/>
      <c r="D234630" s="85"/>
      <c r="E234630" s="82"/>
      <c r="F234630" s="81"/>
      <c r="G234630" s="86"/>
      <c r="H234630" s="86"/>
      <c r="I234630" s="11"/>
    </row>
    <row r="234632" spans="1:9" s="4" customFormat="1" x14ac:dyDescent="0.2">
      <c r="A234632" s="27"/>
      <c r="B234632" s="67"/>
      <c r="C234632" s="83"/>
      <c r="D234632" s="85"/>
      <c r="E234632" s="82"/>
      <c r="F234632" s="81"/>
      <c r="G234632" s="86"/>
      <c r="H234632" s="86"/>
      <c r="I234632" s="11"/>
    </row>
    <row r="234638" spans="1:9" s="4" customFormat="1" x14ac:dyDescent="0.2">
      <c r="A234638" s="27"/>
      <c r="B234638" s="67"/>
      <c r="C234638" s="83"/>
      <c r="D234638" s="85"/>
      <c r="E234638" s="82"/>
      <c r="F234638" s="81"/>
      <c r="G234638" s="86"/>
      <c r="H234638" s="86"/>
      <c r="I234638" s="11"/>
    </row>
    <row r="234646" spans="1:9" s="4" customFormat="1" x14ac:dyDescent="0.2">
      <c r="A234646" s="27"/>
      <c r="B234646" s="67"/>
      <c r="C234646" s="83"/>
      <c r="D234646" s="85"/>
      <c r="E234646" s="82"/>
      <c r="F234646" s="81"/>
      <c r="G234646" s="86"/>
      <c r="H234646" s="86"/>
      <c r="I234646" s="11"/>
    </row>
    <row r="234648" spans="1:9" s="4" customFormat="1" x14ac:dyDescent="0.2">
      <c r="A234648" s="27"/>
      <c r="B234648" s="67"/>
      <c r="C234648" s="83"/>
      <c r="D234648" s="85"/>
      <c r="E234648" s="82"/>
      <c r="F234648" s="81"/>
      <c r="G234648" s="86"/>
      <c r="H234648" s="86"/>
      <c r="I234648" s="11"/>
    </row>
    <row r="234654" spans="1:9" s="4" customFormat="1" x14ac:dyDescent="0.2">
      <c r="A234654" s="27"/>
      <c r="B234654" s="67"/>
      <c r="C234654" s="83"/>
      <c r="D234654" s="85"/>
      <c r="E234654" s="82"/>
      <c r="F234654" s="81"/>
      <c r="G234654" s="86"/>
      <c r="H234654" s="86"/>
      <c r="I234654" s="11"/>
    </row>
    <row r="234662" spans="1:9" s="4" customFormat="1" x14ac:dyDescent="0.2">
      <c r="A234662" s="27"/>
      <c r="B234662" s="67"/>
      <c r="C234662" s="83"/>
      <c r="D234662" s="85"/>
      <c r="E234662" s="82"/>
      <c r="F234662" s="81"/>
      <c r="G234662" s="86"/>
      <c r="H234662" s="86"/>
      <c r="I234662" s="11"/>
    </row>
    <row r="234664" spans="1:9" s="4" customFormat="1" x14ac:dyDescent="0.2">
      <c r="A234664" s="27"/>
      <c r="B234664" s="67"/>
      <c r="C234664" s="83"/>
      <c r="D234664" s="85"/>
      <c r="E234664" s="82"/>
      <c r="F234664" s="81"/>
      <c r="G234664" s="86"/>
      <c r="H234664" s="86"/>
      <c r="I234664" s="11"/>
    </row>
    <row r="234670" spans="1:9" s="4" customFormat="1" x14ac:dyDescent="0.2">
      <c r="A234670" s="27"/>
      <c r="B234670" s="67"/>
      <c r="C234670" s="83"/>
      <c r="D234670" s="85"/>
      <c r="E234670" s="82"/>
      <c r="F234670" s="81"/>
      <c r="G234670" s="86"/>
      <c r="H234670" s="86"/>
      <c r="I234670" s="11"/>
    </row>
    <row r="234678" spans="1:9" s="4" customFormat="1" x14ac:dyDescent="0.2">
      <c r="A234678" s="27"/>
      <c r="B234678" s="67"/>
      <c r="C234678" s="83"/>
      <c r="D234678" s="85"/>
      <c r="E234678" s="82"/>
      <c r="F234678" s="81"/>
      <c r="G234678" s="86"/>
      <c r="H234678" s="86"/>
      <c r="I234678" s="11"/>
    </row>
    <row r="234680" spans="1:9" s="4" customFormat="1" x14ac:dyDescent="0.2">
      <c r="A234680" s="27"/>
      <c r="B234680" s="67"/>
      <c r="C234680" s="83"/>
      <c r="D234680" s="85"/>
      <c r="E234680" s="82"/>
      <c r="F234680" s="81"/>
      <c r="G234680" s="86"/>
      <c r="H234680" s="86"/>
      <c r="I234680" s="11"/>
    </row>
    <row r="234686" spans="1:9" s="4" customFormat="1" x14ac:dyDescent="0.2">
      <c r="A234686" s="27"/>
      <c r="B234686" s="67"/>
      <c r="C234686" s="83"/>
      <c r="D234686" s="85"/>
      <c r="E234686" s="82"/>
      <c r="F234686" s="81"/>
      <c r="G234686" s="86"/>
      <c r="H234686" s="86"/>
      <c r="I234686" s="11"/>
    </row>
    <row r="234694" spans="1:9" s="4" customFormat="1" x14ac:dyDescent="0.2">
      <c r="A234694" s="27"/>
      <c r="B234694" s="67"/>
      <c r="C234694" s="83"/>
      <c r="D234694" s="85"/>
      <c r="E234694" s="82"/>
      <c r="F234694" s="81"/>
      <c r="G234694" s="86"/>
      <c r="H234694" s="86"/>
      <c r="I234694" s="11"/>
    </row>
    <row r="234696" spans="1:9" s="4" customFormat="1" x14ac:dyDescent="0.2">
      <c r="A234696" s="27"/>
      <c r="B234696" s="67"/>
      <c r="C234696" s="83"/>
      <c r="D234696" s="85"/>
      <c r="E234696" s="82"/>
      <c r="F234696" s="81"/>
      <c r="G234696" s="86"/>
      <c r="H234696" s="86"/>
      <c r="I234696" s="11"/>
    </row>
    <row r="234702" spans="1:9" s="4" customFormat="1" x14ac:dyDescent="0.2">
      <c r="A234702" s="27"/>
      <c r="B234702" s="67"/>
      <c r="C234702" s="83"/>
      <c r="D234702" s="85"/>
      <c r="E234702" s="82"/>
      <c r="F234702" s="81"/>
      <c r="G234702" s="86"/>
      <c r="H234702" s="86"/>
      <c r="I234702" s="11"/>
    </row>
    <row r="234710" spans="1:9" s="4" customFormat="1" x14ac:dyDescent="0.2">
      <c r="A234710" s="27"/>
      <c r="B234710" s="67"/>
      <c r="C234710" s="83"/>
      <c r="D234710" s="85"/>
      <c r="E234710" s="82"/>
      <c r="F234710" s="81"/>
      <c r="G234710" s="86"/>
      <c r="H234710" s="86"/>
      <c r="I234710" s="11"/>
    </row>
    <row r="234712" spans="1:9" s="4" customFormat="1" x14ac:dyDescent="0.2">
      <c r="A234712" s="27"/>
      <c r="B234712" s="67"/>
      <c r="C234712" s="83"/>
      <c r="D234712" s="85"/>
      <c r="E234712" s="82"/>
      <c r="F234712" s="81"/>
      <c r="G234712" s="86"/>
      <c r="H234712" s="86"/>
      <c r="I234712" s="11"/>
    </row>
    <row r="234718" spans="1:9" s="4" customFormat="1" x14ac:dyDescent="0.2">
      <c r="A234718" s="27"/>
      <c r="B234718" s="67"/>
      <c r="C234718" s="83"/>
      <c r="D234718" s="85"/>
      <c r="E234718" s="82"/>
      <c r="F234718" s="81"/>
      <c r="G234718" s="86"/>
      <c r="H234718" s="86"/>
      <c r="I234718" s="11"/>
    </row>
    <row r="234726" spans="1:9" s="4" customFormat="1" x14ac:dyDescent="0.2">
      <c r="A234726" s="27"/>
      <c r="B234726" s="67"/>
      <c r="C234726" s="83"/>
      <c r="D234726" s="85"/>
      <c r="E234726" s="82"/>
      <c r="F234726" s="81"/>
      <c r="G234726" s="86"/>
      <c r="H234726" s="86"/>
      <c r="I234726" s="11"/>
    </row>
    <row r="234728" spans="1:9" s="4" customFormat="1" x14ac:dyDescent="0.2">
      <c r="A234728" s="27"/>
      <c r="B234728" s="67"/>
      <c r="C234728" s="83"/>
      <c r="D234728" s="85"/>
      <c r="E234728" s="82"/>
      <c r="F234728" s="81"/>
      <c r="G234728" s="86"/>
      <c r="H234728" s="86"/>
      <c r="I234728" s="11"/>
    </row>
    <row r="234734" spans="1:9" s="4" customFormat="1" x14ac:dyDescent="0.2">
      <c r="A234734" s="27"/>
      <c r="B234734" s="67"/>
      <c r="C234734" s="83"/>
      <c r="D234734" s="85"/>
      <c r="E234734" s="82"/>
      <c r="F234734" s="81"/>
      <c r="G234734" s="86"/>
      <c r="H234734" s="86"/>
      <c r="I234734" s="11"/>
    </row>
    <row r="234742" spans="1:9" s="4" customFormat="1" x14ac:dyDescent="0.2">
      <c r="A234742" s="27"/>
      <c r="B234742" s="67"/>
      <c r="C234742" s="83"/>
      <c r="D234742" s="85"/>
      <c r="E234742" s="82"/>
      <c r="F234742" s="81"/>
      <c r="G234742" s="86"/>
      <c r="H234742" s="86"/>
      <c r="I234742" s="11"/>
    </row>
    <row r="234744" spans="1:9" s="4" customFormat="1" x14ac:dyDescent="0.2">
      <c r="A234744" s="27"/>
      <c r="B234744" s="67"/>
      <c r="C234744" s="83"/>
      <c r="D234744" s="85"/>
      <c r="E234744" s="82"/>
      <c r="F234744" s="81"/>
      <c r="G234744" s="86"/>
      <c r="H234744" s="86"/>
      <c r="I234744" s="11"/>
    </row>
    <row r="234750" spans="1:9" s="4" customFormat="1" x14ac:dyDescent="0.2">
      <c r="A234750" s="27"/>
      <c r="B234750" s="67"/>
      <c r="C234750" s="83"/>
      <c r="D234750" s="85"/>
      <c r="E234750" s="82"/>
      <c r="F234750" s="81"/>
      <c r="G234750" s="86"/>
      <c r="H234750" s="86"/>
      <c r="I234750" s="11"/>
    </row>
    <row r="234758" spans="1:9" s="4" customFormat="1" x14ac:dyDescent="0.2">
      <c r="A234758" s="27"/>
      <c r="B234758" s="67"/>
      <c r="C234758" s="83"/>
      <c r="D234758" s="85"/>
      <c r="E234758" s="82"/>
      <c r="F234758" s="81"/>
      <c r="G234758" s="86"/>
      <c r="H234758" s="86"/>
      <c r="I234758" s="11"/>
    </row>
    <row r="234760" spans="1:9" s="4" customFormat="1" x14ac:dyDescent="0.2">
      <c r="A234760" s="27"/>
      <c r="B234760" s="67"/>
      <c r="C234760" s="83"/>
      <c r="D234760" s="85"/>
      <c r="E234760" s="82"/>
      <c r="F234760" s="81"/>
      <c r="G234760" s="86"/>
      <c r="H234760" s="86"/>
      <c r="I234760" s="11"/>
    </row>
    <row r="234766" spans="1:9" s="4" customFormat="1" x14ac:dyDescent="0.2">
      <c r="A234766" s="27"/>
      <c r="B234766" s="67"/>
      <c r="C234766" s="83"/>
      <c r="D234766" s="85"/>
      <c r="E234766" s="82"/>
      <c r="F234766" s="81"/>
      <c r="G234766" s="86"/>
      <c r="H234766" s="86"/>
      <c r="I234766" s="11"/>
    </row>
    <row r="234774" spans="1:9" s="4" customFormat="1" x14ac:dyDescent="0.2">
      <c r="A234774" s="27"/>
      <c r="B234774" s="67"/>
      <c r="C234774" s="83"/>
      <c r="D234774" s="85"/>
      <c r="E234774" s="82"/>
      <c r="F234774" s="81"/>
      <c r="G234774" s="86"/>
      <c r="H234774" s="86"/>
      <c r="I234774" s="11"/>
    </row>
    <row r="234776" spans="1:9" s="4" customFormat="1" x14ac:dyDescent="0.2">
      <c r="A234776" s="27"/>
      <c r="B234776" s="67"/>
      <c r="C234776" s="83"/>
      <c r="D234776" s="85"/>
      <c r="E234776" s="82"/>
      <c r="F234776" s="81"/>
      <c r="G234776" s="86"/>
      <c r="H234776" s="86"/>
      <c r="I234776" s="11"/>
    </row>
    <row r="234782" spans="1:9" s="4" customFormat="1" x14ac:dyDescent="0.2">
      <c r="A234782" s="27"/>
      <c r="B234782" s="67"/>
      <c r="C234782" s="83"/>
      <c r="D234782" s="85"/>
      <c r="E234782" s="82"/>
      <c r="F234782" s="81"/>
      <c r="G234782" s="86"/>
      <c r="H234782" s="86"/>
      <c r="I234782" s="11"/>
    </row>
    <row r="234790" spans="1:9" s="4" customFormat="1" x14ac:dyDescent="0.2">
      <c r="A234790" s="27"/>
      <c r="B234790" s="67"/>
      <c r="C234790" s="83"/>
      <c r="D234790" s="85"/>
      <c r="E234790" s="82"/>
      <c r="F234790" s="81"/>
      <c r="G234790" s="86"/>
      <c r="H234790" s="86"/>
      <c r="I234790" s="11"/>
    </row>
    <row r="234792" spans="1:9" s="4" customFormat="1" x14ac:dyDescent="0.2">
      <c r="A234792" s="27"/>
      <c r="B234792" s="67"/>
      <c r="C234792" s="83"/>
      <c r="D234792" s="85"/>
      <c r="E234792" s="82"/>
      <c r="F234792" s="81"/>
      <c r="G234792" s="86"/>
      <c r="H234792" s="86"/>
      <c r="I234792" s="11"/>
    </row>
    <row r="234798" spans="1:9" s="4" customFormat="1" x14ac:dyDescent="0.2">
      <c r="A234798" s="27"/>
      <c r="B234798" s="67"/>
      <c r="C234798" s="83"/>
      <c r="D234798" s="85"/>
      <c r="E234798" s="82"/>
      <c r="F234798" s="81"/>
      <c r="G234798" s="86"/>
      <c r="H234798" s="86"/>
      <c r="I234798" s="11"/>
    </row>
    <row r="234806" spans="1:9" s="4" customFormat="1" x14ac:dyDescent="0.2">
      <c r="A234806" s="27"/>
      <c r="B234806" s="67"/>
      <c r="C234806" s="83"/>
      <c r="D234806" s="85"/>
      <c r="E234806" s="82"/>
      <c r="F234806" s="81"/>
      <c r="G234806" s="86"/>
      <c r="H234806" s="86"/>
      <c r="I234806" s="11"/>
    </row>
    <row r="234808" spans="1:9" s="4" customFormat="1" x14ac:dyDescent="0.2">
      <c r="A234808" s="27"/>
      <c r="B234808" s="67"/>
      <c r="C234808" s="83"/>
      <c r="D234808" s="85"/>
      <c r="E234808" s="82"/>
      <c r="F234808" s="81"/>
      <c r="G234808" s="86"/>
      <c r="H234808" s="86"/>
      <c r="I234808" s="11"/>
    </row>
    <row r="234814" spans="1:9" s="4" customFormat="1" x14ac:dyDescent="0.2">
      <c r="A234814" s="27"/>
      <c r="B234814" s="67"/>
      <c r="C234814" s="83"/>
      <c r="D234814" s="85"/>
      <c r="E234814" s="82"/>
      <c r="F234814" s="81"/>
      <c r="G234814" s="86"/>
      <c r="H234814" s="86"/>
      <c r="I234814" s="11"/>
    </row>
    <row r="234822" spans="1:9" s="4" customFormat="1" x14ac:dyDescent="0.2">
      <c r="A234822" s="27"/>
      <c r="B234822" s="67"/>
      <c r="C234822" s="83"/>
      <c r="D234822" s="85"/>
      <c r="E234822" s="82"/>
      <c r="F234822" s="81"/>
      <c r="G234822" s="86"/>
      <c r="H234822" s="86"/>
      <c r="I234822" s="11"/>
    </row>
    <row r="234824" spans="1:9" s="4" customFormat="1" x14ac:dyDescent="0.2">
      <c r="A234824" s="27"/>
      <c r="B234824" s="67"/>
      <c r="C234824" s="83"/>
      <c r="D234824" s="85"/>
      <c r="E234824" s="82"/>
      <c r="F234824" s="81"/>
      <c r="G234824" s="86"/>
      <c r="H234824" s="86"/>
      <c r="I234824" s="11"/>
    </row>
    <row r="234830" spans="1:9" s="4" customFormat="1" x14ac:dyDescent="0.2">
      <c r="A234830" s="27"/>
      <c r="B234830" s="67"/>
      <c r="C234830" s="83"/>
      <c r="D234830" s="85"/>
      <c r="E234830" s="82"/>
      <c r="F234830" s="81"/>
      <c r="G234830" s="86"/>
      <c r="H234830" s="86"/>
      <c r="I234830" s="11"/>
    </row>
    <row r="234838" spans="1:9" s="4" customFormat="1" x14ac:dyDescent="0.2">
      <c r="A234838" s="27"/>
      <c r="B234838" s="67"/>
      <c r="C234838" s="83"/>
      <c r="D234838" s="85"/>
      <c r="E234838" s="82"/>
      <c r="F234838" s="81"/>
      <c r="G234838" s="86"/>
      <c r="H234838" s="86"/>
      <c r="I234838" s="11"/>
    </row>
    <row r="234840" spans="1:9" s="4" customFormat="1" x14ac:dyDescent="0.2">
      <c r="A234840" s="27"/>
      <c r="B234840" s="67"/>
      <c r="C234840" s="83"/>
      <c r="D234840" s="85"/>
      <c r="E234840" s="82"/>
      <c r="F234840" s="81"/>
      <c r="G234840" s="86"/>
      <c r="H234840" s="86"/>
      <c r="I234840" s="11"/>
    </row>
    <row r="234846" spans="1:9" s="4" customFormat="1" x14ac:dyDescent="0.2">
      <c r="A234846" s="27"/>
      <c r="B234846" s="67"/>
      <c r="C234846" s="83"/>
      <c r="D234846" s="85"/>
      <c r="E234846" s="82"/>
      <c r="F234846" s="81"/>
      <c r="G234846" s="86"/>
      <c r="H234846" s="86"/>
      <c r="I234846" s="11"/>
    </row>
    <row r="234854" spans="1:9" s="4" customFormat="1" x14ac:dyDescent="0.2">
      <c r="A234854" s="27"/>
      <c r="B234854" s="67"/>
      <c r="C234854" s="83"/>
      <c r="D234854" s="85"/>
      <c r="E234854" s="82"/>
      <c r="F234854" s="81"/>
      <c r="G234854" s="86"/>
      <c r="H234854" s="86"/>
      <c r="I234854" s="11"/>
    </row>
    <row r="234856" spans="1:9" s="4" customFormat="1" x14ac:dyDescent="0.2">
      <c r="A234856" s="27"/>
      <c r="B234856" s="67"/>
      <c r="C234856" s="83"/>
      <c r="D234856" s="85"/>
      <c r="E234856" s="82"/>
      <c r="F234856" s="81"/>
      <c r="G234856" s="86"/>
      <c r="H234856" s="86"/>
      <c r="I234856" s="11"/>
    </row>
    <row r="234862" spans="1:9" s="4" customFormat="1" x14ac:dyDescent="0.2">
      <c r="A234862" s="27"/>
      <c r="B234862" s="67"/>
      <c r="C234862" s="83"/>
      <c r="D234862" s="85"/>
      <c r="E234862" s="82"/>
      <c r="F234862" s="81"/>
      <c r="G234862" s="86"/>
      <c r="H234862" s="86"/>
      <c r="I234862" s="11"/>
    </row>
    <row r="234870" spans="1:9" s="4" customFormat="1" x14ac:dyDescent="0.2">
      <c r="A234870" s="27"/>
      <c r="B234870" s="67"/>
      <c r="C234870" s="83"/>
      <c r="D234870" s="85"/>
      <c r="E234870" s="82"/>
      <c r="F234870" s="81"/>
      <c r="G234870" s="86"/>
      <c r="H234870" s="86"/>
      <c r="I234870" s="11"/>
    </row>
    <row r="234872" spans="1:9" s="4" customFormat="1" x14ac:dyDescent="0.2">
      <c r="A234872" s="27"/>
      <c r="B234872" s="67"/>
      <c r="C234872" s="83"/>
      <c r="D234872" s="85"/>
      <c r="E234872" s="82"/>
      <c r="F234872" s="81"/>
      <c r="G234872" s="86"/>
      <c r="H234872" s="86"/>
      <c r="I234872" s="11"/>
    </row>
    <row r="234878" spans="1:9" s="4" customFormat="1" x14ac:dyDescent="0.2">
      <c r="A234878" s="27"/>
      <c r="B234878" s="67"/>
      <c r="C234878" s="83"/>
      <c r="D234878" s="85"/>
      <c r="E234878" s="82"/>
      <c r="F234878" s="81"/>
      <c r="G234878" s="86"/>
      <c r="H234878" s="86"/>
      <c r="I234878" s="11"/>
    </row>
    <row r="234886" spans="1:9" s="4" customFormat="1" x14ac:dyDescent="0.2">
      <c r="A234886" s="27"/>
      <c r="B234886" s="67"/>
      <c r="C234886" s="83"/>
      <c r="D234886" s="85"/>
      <c r="E234886" s="82"/>
      <c r="F234886" s="81"/>
      <c r="G234886" s="86"/>
      <c r="H234886" s="86"/>
      <c r="I234886" s="11"/>
    </row>
    <row r="234888" spans="1:9" s="4" customFormat="1" x14ac:dyDescent="0.2">
      <c r="A234888" s="27"/>
      <c r="B234888" s="67"/>
      <c r="C234888" s="83"/>
      <c r="D234888" s="85"/>
      <c r="E234888" s="82"/>
      <c r="F234888" s="81"/>
      <c r="G234888" s="86"/>
      <c r="H234888" s="86"/>
      <c r="I234888" s="11"/>
    </row>
    <row r="234894" spans="1:9" s="4" customFormat="1" x14ac:dyDescent="0.2">
      <c r="A234894" s="27"/>
      <c r="B234894" s="67"/>
      <c r="C234894" s="83"/>
      <c r="D234894" s="85"/>
      <c r="E234894" s="82"/>
      <c r="F234894" s="81"/>
      <c r="G234894" s="86"/>
      <c r="H234894" s="86"/>
      <c r="I234894" s="11"/>
    </row>
    <row r="234902" spans="1:9" s="4" customFormat="1" x14ac:dyDescent="0.2">
      <c r="A234902" s="27"/>
      <c r="B234902" s="67"/>
      <c r="C234902" s="83"/>
      <c r="D234902" s="85"/>
      <c r="E234902" s="82"/>
      <c r="F234902" s="81"/>
      <c r="G234902" s="86"/>
      <c r="H234902" s="86"/>
      <c r="I234902" s="11"/>
    </row>
    <row r="234904" spans="1:9" s="4" customFormat="1" x14ac:dyDescent="0.2">
      <c r="A234904" s="27"/>
      <c r="B234904" s="67"/>
      <c r="C234904" s="83"/>
      <c r="D234904" s="85"/>
      <c r="E234904" s="82"/>
      <c r="F234904" s="81"/>
      <c r="G234904" s="86"/>
      <c r="H234904" s="86"/>
      <c r="I234904" s="11"/>
    </row>
    <row r="234910" spans="1:9" s="4" customFormat="1" x14ac:dyDescent="0.2">
      <c r="A234910" s="27"/>
      <c r="B234910" s="67"/>
      <c r="C234910" s="83"/>
      <c r="D234910" s="85"/>
      <c r="E234910" s="82"/>
      <c r="F234910" s="81"/>
      <c r="G234910" s="86"/>
      <c r="H234910" s="86"/>
      <c r="I234910" s="11"/>
    </row>
    <row r="234918" spans="1:9" s="4" customFormat="1" x14ac:dyDescent="0.2">
      <c r="A234918" s="27"/>
      <c r="B234918" s="67"/>
      <c r="C234918" s="83"/>
      <c r="D234918" s="85"/>
      <c r="E234918" s="82"/>
      <c r="F234918" s="81"/>
      <c r="G234918" s="86"/>
      <c r="H234918" s="86"/>
      <c r="I234918" s="11"/>
    </row>
    <row r="234920" spans="1:9" s="4" customFormat="1" x14ac:dyDescent="0.2">
      <c r="A234920" s="27"/>
      <c r="B234920" s="67"/>
      <c r="C234920" s="83"/>
      <c r="D234920" s="85"/>
      <c r="E234920" s="82"/>
      <c r="F234920" s="81"/>
      <c r="G234920" s="86"/>
      <c r="H234920" s="86"/>
      <c r="I234920" s="11"/>
    </row>
    <row r="234926" spans="1:9" s="4" customFormat="1" x14ac:dyDescent="0.2">
      <c r="A234926" s="27"/>
      <c r="B234926" s="67"/>
      <c r="C234926" s="83"/>
      <c r="D234926" s="85"/>
      <c r="E234926" s="82"/>
      <c r="F234926" s="81"/>
      <c r="G234926" s="86"/>
      <c r="H234926" s="86"/>
      <c r="I234926" s="11"/>
    </row>
    <row r="234934" spans="1:9" s="4" customFormat="1" x14ac:dyDescent="0.2">
      <c r="A234934" s="27"/>
      <c r="B234934" s="67"/>
      <c r="C234934" s="83"/>
      <c r="D234934" s="85"/>
      <c r="E234934" s="82"/>
      <c r="F234934" s="81"/>
      <c r="G234934" s="86"/>
      <c r="H234934" s="86"/>
      <c r="I234934" s="11"/>
    </row>
    <row r="234936" spans="1:9" s="4" customFormat="1" x14ac:dyDescent="0.2">
      <c r="A234936" s="27"/>
      <c r="B234936" s="67"/>
      <c r="C234936" s="83"/>
      <c r="D234936" s="85"/>
      <c r="E234936" s="82"/>
      <c r="F234936" s="81"/>
      <c r="G234936" s="86"/>
      <c r="H234936" s="86"/>
      <c r="I234936" s="11"/>
    </row>
    <row r="234942" spans="1:9" s="4" customFormat="1" x14ac:dyDescent="0.2">
      <c r="A234942" s="27"/>
      <c r="B234942" s="67"/>
      <c r="C234942" s="83"/>
      <c r="D234942" s="85"/>
      <c r="E234942" s="82"/>
      <c r="F234942" s="81"/>
      <c r="G234942" s="86"/>
      <c r="H234942" s="86"/>
      <c r="I234942" s="11"/>
    </row>
    <row r="234950" spans="1:9" s="4" customFormat="1" x14ac:dyDescent="0.2">
      <c r="A234950" s="27"/>
      <c r="B234950" s="67"/>
      <c r="C234950" s="83"/>
      <c r="D234950" s="85"/>
      <c r="E234950" s="82"/>
      <c r="F234950" s="81"/>
      <c r="G234950" s="86"/>
      <c r="H234950" s="86"/>
      <c r="I234950" s="11"/>
    </row>
    <row r="234952" spans="1:9" s="4" customFormat="1" x14ac:dyDescent="0.2">
      <c r="A234952" s="27"/>
      <c r="B234952" s="67"/>
      <c r="C234952" s="83"/>
      <c r="D234952" s="85"/>
      <c r="E234952" s="82"/>
      <c r="F234952" s="81"/>
      <c r="G234952" s="86"/>
      <c r="H234952" s="86"/>
      <c r="I234952" s="11"/>
    </row>
    <row r="234958" spans="1:9" s="4" customFormat="1" x14ac:dyDescent="0.2">
      <c r="A234958" s="27"/>
      <c r="B234958" s="67"/>
      <c r="C234958" s="83"/>
      <c r="D234958" s="85"/>
      <c r="E234958" s="82"/>
      <c r="F234958" s="81"/>
      <c r="G234958" s="86"/>
      <c r="H234958" s="86"/>
      <c r="I234958" s="11"/>
    </row>
    <row r="234966" spans="1:9" s="4" customFormat="1" x14ac:dyDescent="0.2">
      <c r="A234966" s="27"/>
      <c r="B234966" s="67"/>
      <c r="C234966" s="83"/>
      <c r="D234966" s="85"/>
      <c r="E234966" s="82"/>
      <c r="F234966" s="81"/>
      <c r="G234966" s="86"/>
      <c r="H234966" s="86"/>
      <c r="I234966" s="11"/>
    </row>
    <row r="234968" spans="1:9" s="4" customFormat="1" x14ac:dyDescent="0.2">
      <c r="A234968" s="27"/>
      <c r="B234968" s="67"/>
      <c r="C234968" s="83"/>
      <c r="D234968" s="85"/>
      <c r="E234968" s="82"/>
      <c r="F234968" s="81"/>
      <c r="G234968" s="86"/>
      <c r="H234968" s="86"/>
      <c r="I234968" s="11"/>
    </row>
    <row r="234974" spans="1:9" s="4" customFormat="1" x14ac:dyDescent="0.2">
      <c r="A234974" s="27"/>
      <c r="B234974" s="67"/>
      <c r="C234974" s="83"/>
      <c r="D234974" s="85"/>
      <c r="E234974" s="82"/>
      <c r="F234974" s="81"/>
      <c r="G234974" s="86"/>
      <c r="H234974" s="86"/>
      <c r="I234974" s="11"/>
    </row>
    <row r="234982" spans="1:9" s="4" customFormat="1" x14ac:dyDescent="0.2">
      <c r="A234982" s="27"/>
      <c r="B234982" s="67"/>
      <c r="C234982" s="83"/>
      <c r="D234982" s="85"/>
      <c r="E234982" s="82"/>
      <c r="F234982" s="81"/>
      <c r="G234982" s="86"/>
      <c r="H234982" s="86"/>
      <c r="I234982" s="11"/>
    </row>
    <row r="234984" spans="1:9" s="4" customFormat="1" x14ac:dyDescent="0.2">
      <c r="A234984" s="27"/>
      <c r="B234984" s="67"/>
      <c r="C234984" s="83"/>
      <c r="D234984" s="85"/>
      <c r="E234984" s="82"/>
      <c r="F234984" s="81"/>
      <c r="G234984" s="86"/>
      <c r="H234984" s="86"/>
      <c r="I234984" s="11"/>
    </row>
    <row r="234990" spans="1:9" s="4" customFormat="1" x14ac:dyDescent="0.2">
      <c r="A234990" s="27"/>
      <c r="B234990" s="67"/>
      <c r="C234990" s="83"/>
      <c r="D234990" s="85"/>
      <c r="E234990" s="82"/>
      <c r="F234990" s="81"/>
      <c r="G234990" s="86"/>
      <c r="H234990" s="86"/>
      <c r="I234990" s="11"/>
    </row>
    <row r="234998" spans="1:9" s="4" customFormat="1" x14ac:dyDescent="0.2">
      <c r="A234998" s="27"/>
      <c r="B234998" s="67"/>
      <c r="C234998" s="83"/>
      <c r="D234998" s="85"/>
      <c r="E234998" s="82"/>
      <c r="F234998" s="81"/>
      <c r="G234998" s="86"/>
      <c r="H234998" s="86"/>
      <c r="I234998" s="11"/>
    </row>
    <row r="235000" spans="1:9" s="4" customFormat="1" x14ac:dyDescent="0.2">
      <c r="A235000" s="27"/>
      <c r="B235000" s="67"/>
      <c r="C235000" s="83"/>
      <c r="D235000" s="85"/>
      <c r="E235000" s="82"/>
      <c r="F235000" s="81"/>
      <c r="G235000" s="86"/>
      <c r="H235000" s="86"/>
      <c r="I235000" s="11"/>
    </row>
    <row r="235006" spans="1:9" s="4" customFormat="1" x14ac:dyDescent="0.2">
      <c r="A235006" s="27"/>
      <c r="B235006" s="67"/>
      <c r="C235006" s="83"/>
      <c r="D235006" s="85"/>
      <c r="E235006" s="82"/>
      <c r="F235006" s="81"/>
      <c r="G235006" s="86"/>
      <c r="H235006" s="86"/>
      <c r="I235006" s="11"/>
    </row>
    <row r="235014" spans="1:9" s="4" customFormat="1" x14ac:dyDescent="0.2">
      <c r="A235014" s="27"/>
      <c r="B235014" s="67"/>
      <c r="C235014" s="83"/>
      <c r="D235014" s="85"/>
      <c r="E235014" s="82"/>
      <c r="F235014" s="81"/>
      <c r="G235014" s="86"/>
      <c r="H235014" s="86"/>
      <c r="I235014" s="11"/>
    </row>
    <row r="235016" spans="1:9" s="4" customFormat="1" x14ac:dyDescent="0.2">
      <c r="A235016" s="27"/>
      <c r="B235016" s="67"/>
      <c r="C235016" s="83"/>
      <c r="D235016" s="85"/>
      <c r="E235016" s="82"/>
      <c r="F235016" s="81"/>
      <c r="G235016" s="86"/>
      <c r="H235016" s="86"/>
      <c r="I235016" s="11"/>
    </row>
    <row r="235022" spans="1:9" s="4" customFormat="1" x14ac:dyDescent="0.2">
      <c r="A235022" s="27"/>
      <c r="B235022" s="67"/>
      <c r="C235022" s="83"/>
      <c r="D235022" s="85"/>
      <c r="E235022" s="82"/>
      <c r="F235022" s="81"/>
      <c r="G235022" s="86"/>
      <c r="H235022" s="86"/>
      <c r="I235022" s="11"/>
    </row>
    <row r="235030" spans="1:9" s="4" customFormat="1" x14ac:dyDescent="0.2">
      <c r="A235030" s="27"/>
      <c r="B235030" s="67"/>
      <c r="C235030" s="83"/>
      <c r="D235030" s="85"/>
      <c r="E235030" s="82"/>
      <c r="F235030" s="81"/>
      <c r="G235030" s="86"/>
      <c r="H235030" s="86"/>
      <c r="I235030" s="11"/>
    </row>
    <row r="235032" spans="1:9" s="4" customFormat="1" x14ac:dyDescent="0.2">
      <c r="A235032" s="27"/>
      <c r="B235032" s="67"/>
      <c r="C235032" s="83"/>
      <c r="D235032" s="85"/>
      <c r="E235032" s="82"/>
      <c r="F235032" s="81"/>
      <c r="G235032" s="86"/>
      <c r="H235032" s="86"/>
      <c r="I235032" s="11"/>
    </row>
    <row r="235038" spans="1:9" s="4" customFormat="1" x14ac:dyDescent="0.2">
      <c r="A235038" s="27"/>
      <c r="B235038" s="67"/>
      <c r="C235038" s="83"/>
      <c r="D235038" s="85"/>
      <c r="E235038" s="82"/>
      <c r="F235038" s="81"/>
      <c r="G235038" s="86"/>
      <c r="H235038" s="86"/>
      <c r="I235038" s="11"/>
    </row>
    <row r="235046" spans="1:9" s="4" customFormat="1" x14ac:dyDescent="0.2">
      <c r="A235046" s="27"/>
      <c r="B235046" s="67"/>
      <c r="C235046" s="83"/>
      <c r="D235046" s="85"/>
      <c r="E235046" s="82"/>
      <c r="F235046" s="81"/>
      <c r="G235046" s="86"/>
      <c r="H235046" s="86"/>
      <c r="I235046" s="11"/>
    </row>
    <row r="235048" spans="1:9" s="4" customFormat="1" x14ac:dyDescent="0.2">
      <c r="A235048" s="27"/>
      <c r="B235048" s="67"/>
      <c r="C235048" s="83"/>
      <c r="D235048" s="85"/>
      <c r="E235048" s="82"/>
      <c r="F235048" s="81"/>
      <c r="G235048" s="86"/>
      <c r="H235048" s="86"/>
      <c r="I235048" s="11"/>
    </row>
    <row r="235054" spans="1:9" s="4" customFormat="1" x14ac:dyDescent="0.2">
      <c r="A235054" s="27"/>
      <c r="B235054" s="67"/>
      <c r="C235054" s="83"/>
      <c r="D235054" s="85"/>
      <c r="E235054" s="82"/>
      <c r="F235054" s="81"/>
      <c r="G235054" s="86"/>
      <c r="H235054" s="86"/>
      <c r="I235054" s="11"/>
    </row>
    <row r="235062" spans="1:9" s="4" customFormat="1" x14ac:dyDescent="0.2">
      <c r="A235062" s="27"/>
      <c r="B235062" s="67"/>
      <c r="C235062" s="83"/>
      <c r="D235062" s="85"/>
      <c r="E235062" s="82"/>
      <c r="F235062" s="81"/>
      <c r="G235062" s="86"/>
      <c r="H235062" s="86"/>
      <c r="I235062" s="11"/>
    </row>
    <row r="235064" spans="1:9" s="4" customFormat="1" x14ac:dyDescent="0.2">
      <c r="A235064" s="27"/>
      <c r="B235064" s="67"/>
      <c r="C235064" s="83"/>
      <c r="D235064" s="85"/>
      <c r="E235064" s="82"/>
      <c r="F235064" s="81"/>
      <c r="G235064" s="86"/>
      <c r="H235064" s="86"/>
      <c r="I235064" s="11"/>
    </row>
    <row r="235070" spans="1:9" s="4" customFormat="1" x14ac:dyDescent="0.2">
      <c r="A235070" s="27"/>
      <c r="B235070" s="67"/>
      <c r="C235070" s="83"/>
      <c r="D235070" s="85"/>
      <c r="E235070" s="82"/>
      <c r="F235070" s="81"/>
      <c r="G235070" s="86"/>
      <c r="H235070" s="86"/>
      <c r="I235070" s="11"/>
    </row>
    <row r="235078" spans="1:9" s="4" customFormat="1" x14ac:dyDescent="0.2">
      <c r="A235078" s="27"/>
      <c r="B235078" s="67"/>
      <c r="C235078" s="83"/>
      <c r="D235078" s="85"/>
      <c r="E235078" s="82"/>
      <c r="F235078" s="81"/>
      <c r="G235078" s="86"/>
      <c r="H235078" s="86"/>
      <c r="I235078" s="11"/>
    </row>
    <row r="235080" spans="1:9" s="4" customFormat="1" x14ac:dyDescent="0.2">
      <c r="A235080" s="27"/>
      <c r="B235080" s="67"/>
      <c r="C235080" s="83"/>
      <c r="D235080" s="85"/>
      <c r="E235080" s="82"/>
      <c r="F235080" s="81"/>
      <c r="G235080" s="86"/>
      <c r="H235080" s="86"/>
      <c r="I235080" s="11"/>
    </row>
    <row r="235086" spans="1:9" s="4" customFormat="1" x14ac:dyDescent="0.2">
      <c r="A235086" s="27"/>
      <c r="B235086" s="67"/>
      <c r="C235086" s="83"/>
      <c r="D235086" s="85"/>
      <c r="E235086" s="82"/>
      <c r="F235086" s="81"/>
      <c r="G235086" s="86"/>
      <c r="H235086" s="86"/>
      <c r="I235086" s="11"/>
    </row>
    <row r="235094" spans="1:9" s="4" customFormat="1" x14ac:dyDescent="0.2">
      <c r="A235094" s="27"/>
      <c r="B235094" s="67"/>
      <c r="C235094" s="83"/>
      <c r="D235094" s="85"/>
      <c r="E235094" s="82"/>
      <c r="F235094" s="81"/>
      <c r="G235094" s="86"/>
      <c r="H235094" s="86"/>
      <c r="I235094" s="11"/>
    </row>
    <row r="235096" spans="1:9" s="4" customFormat="1" x14ac:dyDescent="0.2">
      <c r="A235096" s="27"/>
      <c r="B235096" s="67"/>
      <c r="C235096" s="83"/>
      <c r="D235096" s="85"/>
      <c r="E235096" s="82"/>
      <c r="F235096" s="81"/>
      <c r="G235096" s="86"/>
      <c r="H235096" s="86"/>
      <c r="I235096" s="11"/>
    </row>
    <row r="235102" spans="1:9" s="4" customFormat="1" x14ac:dyDescent="0.2">
      <c r="A235102" s="27"/>
      <c r="B235102" s="67"/>
      <c r="C235102" s="83"/>
      <c r="D235102" s="85"/>
      <c r="E235102" s="82"/>
      <c r="F235102" s="81"/>
      <c r="G235102" s="86"/>
      <c r="H235102" s="86"/>
      <c r="I235102" s="11"/>
    </row>
    <row r="235110" spans="1:9" s="4" customFormat="1" x14ac:dyDescent="0.2">
      <c r="A235110" s="27"/>
      <c r="B235110" s="67"/>
      <c r="C235110" s="83"/>
      <c r="D235110" s="85"/>
      <c r="E235110" s="82"/>
      <c r="F235110" s="81"/>
      <c r="G235110" s="86"/>
      <c r="H235110" s="86"/>
      <c r="I235110" s="11"/>
    </row>
    <row r="235112" spans="1:9" s="4" customFormat="1" x14ac:dyDescent="0.2">
      <c r="A235112" s="27"/>
      <c r="B235112" s="67"/>
      <c r="C235112" s="83"/>
      <c r="D235112" s="85"/>
      <c r="E235112" s="82"/>
      <c r="F235112" s="81"/>
      <c r="G235112" s="86"/>
      <c r="H235112" s="86"/>
      <c r="I235112" s="11"/>
    </row>
    <row r="235118" spans="1:9" s="4" customFormat="1" x14ac:dyDescent="0.2">
      <c r="A235118" s="27"/>
      <c r="B235118" s="67"/>
      <c r="C235118" s="83"/>
      <c r="D235118" s="85"/>
      <c r="E235118" s="82"/>
      <c r="F235118" s="81"/>
      <c r="G235118" s="86"/>
      <c r="H235118" s="86"/>
      <c r="I235118" s="11"/>
    </row>
    <row r="235126" spans="1:9" s="4" customFormat="1" x14ac:dyDescent="0.2">
      <c r="A235126" s="27"/>
      <c r="B235126" s="67"/>
      <c r="C235126" s="83"/>
      <c r="D235126" s="85"/>
      <c r="E235126" s="82"/>
      <c r="F235126" s="81"/>
      <c r="G235126" s="86"/>
      <c r="H235126" s="86"/>
      <c r="I235126" s="11"/>
    </row>
    <row r="235128" spans="1:9" s="4" customFormat="1" x14ac:dyDescent="0.2">
      <c r="A235128" s="27"/>
      <c r="B235128" s="67"/>
      <c r="C235128" s="83"/>
      <c r="D235128" s="85"/>
      <c r="E235128" s="82"/>
      <c r="F235128" s="81"/>
      <c r="G235128" s="86"/>
      <c r="H235128" s="86"/>
      <c r="I235128" s="11"/>
    </row>
    <row r="235134" spans="1:9" s="4" customFormat="1" x14ac:dyDescent="0.2">
      <c r="A235134" s="27"/>
      <c r="B235134" s="67"/>
      <c r="C235134" s="83"/>
      <c r="D235134" s="85"/>
      <c r="E235134" s="82"/>
      <c r="F235134" s="81"/>
      <c r="G235134" s="86"/>
      <c r="H235134" s="86"/>
      <c r="I235134" s="11"/>
    </row>
    <row r="235142" spans="1:9" s="4" customFormat="1" x14ac:dyDescent="0.2">
      <c r="A235142" s="27"/>
      <c r="B235142" s="67"/>
      <c r="C235142" s="83"/>
      <c r="D235142" s="85"/>
      <c r="E235142" s="82"/>
      <c r="F235142" s="81"/>
      <c r="G235142" s="86"/>
      <c r="H235142" s="86"/>
      <c r="I235142" s="11"/>
    </row>
    <row r="235144" spans="1:9" s="4" customFormat="1" x14ac:dyDescent="0.2">
      <c r="A235144" s="27"/>
      <c r="B235144" s="67"/>
      <c r="C235144" s="83"/>
      <c r="D235144" s="85"/>
      <c r="E235144" s="82"/>
      <c r="F235144" s="81"/>
      <c r="G235144" s="86"/>
      <c r="H235144" s="86"/>
      <c r="I235144" s="11"/>
    </row>
    <row r="235150" spans="1:9" s="4" customFormat="1" x14ac:dyDescent="0.2">
      <c r="A235150" s="27"/>
      <c r="B235150" s="67"/>
      <c r="C235150" s="83"/>
      <c r="D235150" s="85"/>
      <c r="E235150" s="82"/>
      <c r="F235150" s="81"/>
      <c r="G235150" s="86"/>
      <c r="H235150" s="86"/>
      <c r="I235150" s="11"/>
    </row>
    <row r="235158" spans="1:9" s="4" customFormat="1" x14ac:dyDescent="0.2">
      <c r="A235158" s="27"/>
      <c r="B235158" s="67"/>
      <c r="C235158" s="83"/>
      <c r="D235158" s="85"/>
      <c r="E235158" s="82"/>
      <c r="F235158" s="81"/>
      <c r="G235158" s="86"/>
      <c r="H235158" s="86"/>
      <c r="I235158" s="11"/>
    </row>
    <row r="235160" spans="1:9" s="4" customFormat="1" x14ac:dyDescent="0.2">
      <c r="A235160" s="27"/>
      <c r="B235160" s="67"/>
      <c r="C235160" s="83"/>
      <c r="D235160" s="85"/>
      <c r="E235160" s="82"/>
      <c r="F235160" s="81"/>
      <c r="G235160" s="86"/>
      <c r="H235160" s="86"/>
      <c r="I235160" s="11"/>
    </row>
    <row r="235166" spans="1:9" s="4" customFormat="1" x14ac:dyDescent="0.2">
      <c r="A235166" s="27"/>
      <c r="B235166" s="67"/>
      <c r="C235166" s="83"/>
      <c r="D235166" s="85"/>
      <c r="E235166" s="82"/>
      <c r="F235166" s="81"/>
      <c r="G235166" s="86"/>
      <c r="H235166" s="86"/>
      <c r="I235166" s="11"/>
    </row>
    <row r="235174" spans="1:9" s="4" customFormat="1" x14ac:dyDescent="0.2">
      <c r="A235174" s="27"/>
      <c r="B235174" s="67"/>
      <c r="C235174" s="83"/>
      <c r="D235174" s="85"/>
      <c r="E235174" s="82"/>
      <c r="F235174" s="81"/>
      <c r="G235174" s="86"/>
      <c r="H235174" s="86"/>
      <c r="I235174" s="11"/>
    </row>
    <row r="235176" spans="1:9" s="4" customFormat="1" x14ac:dyDescent="0.2">
      <c r="A235176" s="27"/>
      <c r="B235176" s="67"/>
      <c r="C235176" s="83"/>
      <c r="D235176" s="85"/>
      <c r="E235176" s="82"/>
      <c r="F235176" s="81"/>
      <c r="G235176" s="86"/>
      <c r="H235176" s="86"/>
      <c r="I235176" s="11"/>
    </row>
    <row r="235182" spans="1:9" s="4" customFormat="1" x14ac:dyDescent="0.2">
      <c r="A235182" s="27"/>
      <c r="B235182" s="67"/>
      <c r="C235182" s="83"/>
      <c r="D235182" s="85"/>
      <c r="E235182" s="82"/>
      <c r="F235182" s="81"/>
      <c r="G235182" s="86"/>
      <c r="H235182" s="86"/>
      <c r="I235182" s="11"/>
    </row>
    <row r="235190" spans="1:9" s="4" customFormat="1" x14ac:dyDescent="0.2">
      <c r="A235190" s="27"/>
      <c r="B235190" s="67"/>
      <c r="C235190" s="83"/>
      <c r="D235190" s="85"/>
      <c r="E235190" s="82"/>
      <c r="F235190" s="81"/>
      <c r="G235190" s="86"/>
      <c r="H235190" s="86"/>
      <c r="I235190" s="11"/>
    </row>
    <row r="235192" spans="1:9" s="4" customFormat="1" x14ac:dyDescent="0.2">
      <c r="A235192" s="27"/>
      <c r="B235192" s="67"/>
      <c r="C235192" s="83"/>
      <c r="D235192" s="85"/>
      <c r="E235192" s="82"/>
      <c r="F235192" s="81"/>
      <c r="G235192" s="86"/>
      <c r="H235192" s="86"/>
      <c r="I235192" s="11"/>
    </row>
    <row r="235198" spans="1:9" s="4" customFormat="1" x14ac:dyDescent="0.2">
      <c r="A235198" s="27"/>
      <c r="B235198" s="67"/>
      <c r="C235198" s="83"/>
      <c r="D235198" s="85"/>
      <c r="E235198" s="82"/>
      <c r="F235198" s="81"/>
      <c r="G235198" s="86"/>
      <c r="H235198" s="86"/>
      <c r="I235198" s="11"/>
    </row>
    <row r="235206" spans="1:9" s="4" customFormat="1" x14ac:dyDescent="0.2">
      <c r="A235206" s="27"/>
      <c r="B235206" s="67"/>
      <c r="C235206" s="83"/>
      <c r="D235206" s="85"/>
      <c r="E235206" s="82"/>
      <c r="F235206" s="81"/>
      <c r="G235206" s="86"/>
      <c r="H235206" s="86"/>
      <c r="I235206" s="11"/>
    </row>
    <row r="235208" spans="1:9" s="4" customFormat="1" x14ac:dyDescent="0.2">
      <c r="A235208" s="27"/>
      <c r="B235208" s="67"/>
      <c r="C235208" s="83"/>
      <c r="D235208" s="85"/>
      <c r="E235208" s="82"/>
      <c r="F235208" s="81"/>
      <c r="G235208" s="86"/>
      <c r="H235208" s="86"/>
      <c r="I235208" s="11"/>
    </row>
    <row r="235214" spans="1:9" s="4" customFormat="1" x14ac:dyDescent="0.2">
      <c r="A235214" s="27"/>
      <c r="B235214" s="67"/>
      <c r="C235214" s="83"/>
      <c r="D235214" s="85"/>
      <c r="E235214" s="82"/>
      <c r="F235214" s="81"/>
      <c r="G235214" s="86"/>
      <c r="H235214" s="86"/>
      <c r="I235214" s="11"/>
    </row>
    <row r="235222" spans="1:9" s="4" customFormat="1" x14ac:dyDescent="0.2">
      <c r="A235222" s="27"/>
      <c r="B235222" s="67"/>
      <c r="C235222" s="83"/>
      <c r="D235222" s="85"/>
      <c r="E235222" s="82"/>
      <c r="F235222" s="81"/>
      <c r="G235222" s="86"/>
      <c r="H235222" s="86"/>
      <c r="I235222" s="11"/>
    </row>
    <row r="235224" spans="1:9" s="4" customFormat="1" x14ac:dyDescent="0.2">
      <c r="A235224" s="27"/>
      <c r="B235224" s="67"/>
      <c r="C235224" s="83"/>
      <c r="D235224" s="85"/>
      <c r="E235224" s="82"/>
      <c r="F235224" s="81"/>
      <c r="G235224" s="86"/>
      <c r="H235224" s="86"/>
      <c r="I235224" s="11"/>
    </row>
    <row r="235230" spans="1:9" s="4" customFormat="1" x14ac:dyDescent="0.2">
      <c r="A235230" s="27"/>
      <c r="B235230" s="67"/>
      <c r="C235230" s="83"/>
      <c r="D235230" s="85"/>
      <c r="E235230" s="82"/>
      <c r="F235230" s="81"/>
      <c r="G235230" s="86"/>
      <c r="H235230" s="86"/>
      <c r="I235230" s="11"/>
    </row>
    <row r="235238" spans="1:9" s="4" customFormat="1" x14ac:dyDescent="0.2">
      <c r="A235238" s="27"/>
      <c r="B235238" s="67"/>
      <c r="C235238" s="83"/>
      <c r="D235238" s="85"/>
      <c r="E235238" s="82"/>
      <c r="F235238" s="81"/>
      <c r="G235238" s="86"/>
      <c r="H235238" s="86"/>
      <c r="I235238" s="11"/>
    </row>
    <row r="235240" spans="1:9" s="4" customFormat="1" x14ac:dyDescent="0.2">
      <c r="A235240" s="27"/>
      <c r="B235240" s="67"/>
      <c r="C235240" s="83"/>
      <c r="D235240" s="85"/>
      <c r="E235240" s="82"/>
      <c r="F235240" s="81"/>
      <c r="G235240" s="86"/>
      <c r="H235240" s="86"/>
      <c r="I235240" s="11"/>
    </row>
    <row r="235246" spans="1:9" s="4" customFormat="1" x14ac:dyDescent="0.2">
      <c r="A235246" s="27"/>
      <c r="B235246" s="67"/>
      <c r="C235246" s="83"/>
      <c r="D235246" s="85"/>
      <c r="E235246" s="82"/>
      <c r="F235246" s="81"/>
      <c r="G235246" s="86"/>
      <c r="H235246" s="86"/>
      <c r="I235246" s="11"/>
    </row>
    <row r="235254" spans="1:9" s="4" customFormat="1" x14ac:dyDescent="0.2">
      <c r="A235254" s="27"/>
      <c r="B235254" s="67"/>
      <c r="C235254" s="83"/>
      <c r="D235254" s="85"/>
      <c r="E235254" s="82"/>
      <c r="F235254" s="81"/>
      <c r="G235254" s="86"/>
      <c r="H235254" s="86"/>
      <c r="I235254" s="11"/>
    </row>
    <row r="235256" spans="1:9" s="4" customFormat="1" x14ac:dyDescent="0.2">
      <c r="A235256" s="27"/>
      <c r="B235256" s="67"/>
      <c r="C235256" s="83"/>
      <c r="D235256" s="85"/>
      <c r="E235256" s="82"/>
      <c r="F235256" s="81"/>
      <c r="G235256" s="86"/>
      <c r="H235256" s="86"/>
      <c r="I235256" s="11"/>
    </row>
    <row r="235262" spans="1:9" s="4" customFormat="1" x14ac:dyDescent="0.2">
      <c r="A235262" s="27"/>
      <c r="B235262" s="67"/>
      <c r="C235262" s="83"/>
      <c r="D235262" s="85"/>
      <c r="E235262" s="82"/>
      <c r="F235262" s="81"/>
      <c r="G235262" s="86"/>
      <c r="H235262" s="86"/>
      <c r="I235262" s="11"/>
    </row>
    <row r="235270" spans="1:9" s="4" customFormat="1" x14ac:dyDescent="0.2">
      <c r="A235270" s="27"/>
      <c r="B235270" s="67"/>
      <c r="C235270" s="83"/>
      <c r="D235270" s="85"/>
      <c r="E235270" s="82"/>
      <c r="F235270" s="81"/>
      <c r="G235270" s="86"/>
      <c r="H235270" s="86"/>
      <c r="I235270" s="11"/>
    </row>
    <row r="235272" spans="1:9" s="4" customFormat="1" x14ac:dyDescent="0.2">
      <c r="A235272" s="27"/>
      <c r="B235272" s="67"/>
      <c r="C235272" s="83"/>
      <c r="D235272" s="85"/>
      <c r="E235272" s="82"/>
      <c r="F235272" s="81"/>
      <c r="G235272" s="86"/>
      <c r="H235272" s="86"/>
      <c r="I235272" s="11"/>
    </row>
    <row r="235278" spans="1:9" s="4" customFormat="1" x14ac:dyDescent="0.2">
      <c r="A235278" s="27"/>
      <c r="B235278" s="67"/>
      <c r="C235278" s="83"/>
      <c r="D235278" s="85"/>
      <c r="E235278" s="82"/>
      <c r="F235278" s="81"/>
      <c r="G235278" s="86"/>
      <c r="H235278" s="86"/>
      <c r="I235278" s="11"/>
    </row>
    <row r="235286" spans="1:9" s="4" customFormat="1" x14ac:dyDescent="0.2">
      <c r="A235286" s="27"/>
      <c r="B235286" s="67"/>
      <c r="C235286" s="83"/>
      <c r="D235286" s="85"/>
      <c r="E235286" s="82"/>
      <c r="F235286" s="81"/>
      <c r="G235286" s="86"/>
      <c r="H235286" s="86"/>
      <c r="I235286" s="11"/>
    </row>
    <row r="235288" spans="1:9" s="4" customFormat="1" x14ac:dyDescent="0.2">
      <c r="A235288" s="27"/>
      <c r="B235288" s="67"/>
      <c r="C235288" s="83"/>
      <c r="D235288" s="85"/>
      <c r="E235288" s="82"/>
      <c r="F235288" s="81"/>
      <c r="G235288" s="86"/>
      <c r="H235288" s="86"/>
      <c r="I235288" s="11"/>
    </row>
    <row r="235294" spans="1:9" s="4" customFormat="1" x14ac:dyDescent="0.2">
      <c r="A235294" s="27"/>
      <c r="B235294" s="67"/>
      <c r="C235294" s="83"/>
      <c r="D235294" s="85"/>
      <c r="E235294" s="82"/>
      <c r="F235294" s="81"/>
      <c r="G235294" s="86"/>
      <c r="H235294" s="86"/>
      <c r="I235294" s="11"/>
    </row>
    <row r="235302" spans="1:9" s="4" customFormat="1" x14ac:dyDescent="0.2">
      <c r="A235302" s="27"/>
      <c r="B235302" s="67"/>
      <c r="C235302" s="83"/>
      <c r="D235302" s="85"/>
      <c r="E235302" s="82"/>
      <c r="F235302" s="81"/>
      <c r="G235302" s="86"/>
      <c r="H235302" s="86"/>
      <c r="I235302" s="11"/>
    </row>
    <row r="235304" spans="1:9" s="4" customFormat="1" x14ac:dyDescent="0.2">
      <c r="A235304" s="27"/>
      <c r="B235304" s="67"/>
      <c r="C235304" s="83"/>
      <c r="D235304" s="85"/>
      <c r="E235304" s="82"/>
      <c r="F235304" s="81"/>
      <c r="G235304" s="86"/>
      <c r="H235304" s="86"/>
      <c r="I235304" s="11"/>
    </row>
    <row r="235310" spans="1:9" s="4" customFormat="1" x14ac:dyDescent="0.2">
      <c r="A235310" s="27"/>
      <c r="B235310" s="67"/>
      <c r="C235310" s="83"/>
      <c r="D235310" s="85"/>
      <c r="E235310" s="82"/>
      <c r="F235310" s="81"/>
      <c r="G235310" s="86"/>
      <c r="H235310" s="86"/>
      <c r="I235310" s="11"/>
    </row>
    <row r="235318" spans="1:9" s="4" customFormat="1" x14ac:dyDescent="0.2">
      <c r="A235318" s="27"/>
      <c r="B235318" s="67"/>
      <c r="C235318" s="83"/>
      <c r="D235318" s="85"/>
      <c r="E235318" s="82"/>
      <c r="F235318" s="81"/>
      <c r="G235318" s="86"/>
      <c r="H235318" s="86"/>
      <c r="I235318" s="11"/>
    </row>
    <row r="235320" spans="1:9" s="4" customFormat="1" x14ac:dyDescent="0.2">
      <c r="A235320" s="27"/>
      <c r="B235320" s="67"/>
      <c r="C235320" s="83"/>
      <c r="D235320" s="85"/>
      <c r="E235320" s="82"/>
      <c r="F235320" s="81"/>
      <c r="G235320" s="86"/>
      <c r="H235320" s="86"/>
      <c r="I235320" s="11"/>
    </row>
    <row r="235326" spans="1:9" s="4" customFormat="1" x14ac:dyDescent="0.2">
      <c r="A235326" s="27"/>
      <c r="B235326" s="67"/>
      <c r="C235326" s="83"/>
      <c r="D235326" s="85"/>
      <c r="E235326" s="82"/>
      <c r="F235326" s="81"/>
      <c r="G235326" s="86"/>
      <c r="H235326" s="86"/>
      <c r="I235326" s="11"/>
    </row>
    <row r="235334" spans="1:9" s="4" customFormat="1" x14ac:dyDescent="0.2">
      <c r="A235334" s="27"/>
      <c r="B235334" s="67"/>
      <c r="C235334" s="83"/>
      <c r="D235334" s="85"/>
      <c r="E235334" s="82"/>
      <c r="F235334" s="81"/>
      <c r="G235334" s="86"/>
      <c r="H235334" s="86"/>
      <c r="I235334" s="11"/>
    </row>
    <row r="235336" spans="1:9" s="4" customFormat="1" x14ac:dyDescent="0.2">
      <c r="A235336" s="27"/>
      <c r="B235336" s="67"/>
      <c r="C235336" s="83"/>
      <c r="D235336" s="85"/>
      <c r="E235336" s="82"/>
      <c r="F235336" s="81"/>
      <c r="G235336" s="86"/>
      <c r="H235336" s="86"/>
      <c r="I235336" s="11"/>
    </row>
    <row r="235342" spans="1:9" s="4" customFormat="1" x14ac:dyDescent="0.2">
      <c r="A235342" s="27"/>
      <c r="B235342" s="67"/>
      <c r="C235342" s="83"/>
      <c r="D235342" s="85"/>
      <c r="E235342" s="82"/>
      <c r="F235342" s="81"/>
      <c r="G235342" s="86"/>
      <c r="H235342" s="86"/>
      <c r="I235342" s="11"/>
    </row>
    <row r="235350" spans="1:9" s="4" customFormat="1" x14ac:dyDescent="0.2">
      <c r="A235350" s="27"/>
      <c r="B235350" s="67"/>
      <c r="C235350" s="83"/>
      <c r="D235350" s="85"/>
      <c r="E235350" s="82"/>
      <c r="F235350" s="81"/>
      <c r="G235350" s="86"/>
      <c r="H235350" s="86"/>
      <c r="I235350" s="11"/>
    </row>
    <row r="235352" spans="1:9" s="4" customFormat="1" x14ac:dyDescent="0.2">
      <c r="A235352" s="27"/>
      <c r="B235352" s="67"/>
      <c r="C235352" s="83"/>
      <c r="D235352" s="85"/>
      <c r="E235352" s="82"/>
      <c r="F235352" s="81"/>
      <c r="G235352" s="86"/>
      <c r="H235352" s="86"/>
      <c r="I235352" s="11"/>
    </row>
    <row r="235358" spans="1:9" s="4" customFormat="1" x14ac:dyDescent="0.2">
      <c r="A235358" s="27"/>
      <c r="B235358" s="67"/>
      <c r="C235358" s="83"/>
      <c r="D235358" s="85"/>
      <c r="E235358" s="82"/>
      <c r="F235358" s="81"/>
      <c r="G235358" s="86"/>
      <c r="H235358" s="86"/>
      <c r="I235358" s="11"/>
    </row>
    <row r="235366" spans="1:9" s="4" customFormat="1" x14ac:dyDescent="0.2">
      <c r="A235366" s="27"/>
      <c r="B235366" s="67"/>
      <c r="C235366" s="83"/>
      <c r="D235366" s="85"/>
      <c r="E235366" s="82"/>
      <c r="F235366" s="81"/>
      <c r="G235366" s="86"/>
      <c r="H235366" s="86"/>
      <c r="I235366" s="11"/>
    </row>
    <row r="235368" spans="1:9" s="4" customFormat="1" x14ac:dyDescent="0.2">
      <c r="A235368" s="27"/>
      <c r="B235368" s="67"/>
      <c r="C235368" s="83"/>
      <c r="D235368" s="85"/>
      <c r="E235368" s="82"/>
      <c r="F235368" s="81"/>
      <c r="G235368" s="86"/>
      <c r="H235368" s="86"/>
      <c r="I235368" s="11"/>
    </row>
    <row r="235374" spans="1:9" s="4" customFormat="1" x14ac:dyDescent="0.2">
      <c r="A235374" s="27"/>
      <c r="B235374" s="67"/>
      <c r="C235374" s="83"/>
      <c r="D235374" s="85"/>
      <c r="E235374" s="82"/>
      <c r="F235374" s="81"/>
      <c r="G235374" s="86"/>
      <c r="H235374" s="86"/>
      <c r="I235374" s="11"/>
    </row>
    <row r="235382" spans="1:9" s="4" customFormat="1" x14ac:dyDescent="0.2">
      <c r="A235382" s="27"/>
      <c r="B235382" s="67"/>
      <c r="C235382" s="83"/>
      <c r="D235382" s="85"/>
      <c r="E235382" s="82"/>
      <c r="F235382" s="81"/>
      <c r="G235382" s="86"/>
      <c r="H235382" s="86"/>
      <c r="I235382" s="11"/>
    </row>
    <row r="235384" spans="1:9" s="4" customFormat="1" x14ac:dyDescent="0.2">
      <c r="A235384" s="27"/>
      <c r="B235384" s="67"/>
      <c r="C235384" s="83"/>
      <c r="D235384" s="85"/>
      <c r="E235384" s="82"/>
      <c r="F235384" s="81"/>
      <c r="G235384" s="86"/>
      <c r="H235384" s="86"/>
      <c r="I235384" s="11"/>
    </row>
    <row r="235390" spans="1:9" s="4" customFormat="1" x14ac:dyDescent="0.2">
      <c r="A235390" s="27"/>
      <c r="B235390" s="67"/>
      <c r="C235390" s="83"/>
      <c r="D235390" s="85"/>
      <c r="E235390" s="82"/>
      <c r="F235390" s="81"/>
      <c r="G235390" s="86"/>
      <c r="H235390" s="86"/>
      <c r="I235390" s="11"/>
    </row>
    <row r="235398" spans="1:9" s="4" customFormat="1" x14ac:dyDescent="0.2">
      <c r="A235398" s="27"/>
      <c r="B235398" s="67"/>
      <c r="C235398" s="83"/>
      <c r="D235398" s="85"/>
      <c r="E235398" s="82"/>
      <c r="F235398" s="81"/>
      <c r="G235398" s="86"/>
      <c r="H235398" s="86"/>
      <c r="I235398" s="11"/>
    </row>
    <row r="235400" spans="1:9" s="4" customFormat="1" x14ac:dyDescent="0.2">
      <c r="A235400" s="27"/>
      <c r="B235400" s="67"/>
      <c r="C235400" s="83"/>
      <c r="D235400" s="85"/>
      <c r="E235400" s="82"/>
      <c r="F235400" s="81"/>
      <c r="G235400" s="86"/>
      <c r="H235400" s="86"/>
      <c r="I235400" s="11"/>
    </row>
    <row r="235406" spans="1:9" s="4" customFormat="1" x14ac:dyDescent="0.2">
      <c r="A235406" s="27"/>
      <c r="B235406" s="67"/>
      <c r="C235406" s="83"/>
      <c r="D235406" s="85"/>
      <c r="E235406" s="82"/>
      <c r="F235406" s="81"/>
      <c r="G235406" s="86"/>
      <c r="H235406" s="86"/>
      <c r="I235406" s="11"/>
    </row>
    <row r="235414" spans="1:9" s="4" customFormat="1" x14ac:dyDescent="0.2">
      <c r="A235414" s="27"/>
      <c r="B235414" s="67"/>
      <c r="C235414" s="83"/>
      <c r="D235414" s="85"/>
      <c r="E235414" s="82"/>
      <c r="F235414" s="81"/>
      <c r="G235414" s="86"/>
      <c r="H235414" s="86"/>
      <c r="I235414" s="11"/>
    </row>
    <row r="235416" spans="1:9" s="4" customFormat="1" x14ac:dyDescent="0.2">
      <c r="A235416" s="27"/>
      <c r="B235416" s="67"/>
      <c r="C235416" s="83"/>
      <c r="D235416" s="85"/>
      <c r="E235416" s="82"/>
      <c r="F235416" s="81"/>
      <c r="G235416" s="86"/>
      <c r="H235416" s="86"/>
      <c r="I235416" s="11"/>
    </row>
    <row r="235422" spans="1:9" s="4" customFormat="1" x14ac:dyDescent="0.2">
      <c r="A235422" s="27"/>
      <c r="B235422" s="67"/>
      <c r="C235422" s="83"/>
      <c r="D235422" s="85"/>
      <c r="E235422" s="82"/>
      <c r="F235422" s="81"/>
      <c r="G235422" s="86"/>
      <c r="H235422" s="86"/>
      <c r="I235422" s="11"/>
    </row>
    <row r="235430" spans="1:9" s="4" customFormat="1" x14ac:dyDescent="0.2">
      <c r="A235430" s="27"/>
      <c r="B235430" s="67"/>
      <c r="C235430" s="83"/>
      <c r="D235430" s="85"/>
      <c r="E235430" s="82"/>
      <c r="F235430" s="81"/>
      <c r="G235430" s="86"/>
      <c r="H235430" s="86"/>
      <c r="I235430" s="11"/>
    </row>
    <row r="235432" spans="1:9" s="4" customFormat="1" x14ac:dyDescent="0.2">
      <c r="A235432" s="27"/>
      <c r="B235432" s="67"/>
      <c r="C235432" s="83"/>
      <c r="D235432" s="85"/>
      <c r="E235432" s="82"/>
      <c r="F235432" s="81"/>
      <c r="G235432" s="86"/>
      <c r="H235432" s="86"/>
      <c r="I235432" s="11"/>
    </row>
    <row r="235438" spans="1:9" s="4" customFormat="1" x14ac:dyDescent="0.2">
      <c r="A235438" s="27"/>
      <c r="B235438" s="67"/>
      <c r="C235438" s="83"/>
      <c r="D235438" s="85"/>
      <c r="E235438" s="82"/>
      <c r="F235438" s="81"/>
      <c r="G235438" s="86"/>
      <c r="H235438" s="86"/>
      <c r="I235438" s="11"/>
    </row>
    <row r="235446" spans="1:9" s="4" customFormat="1" x14ac:dyDescent="0.2">
      <c r="A235446" s="27"/>
      <c r="B235446" s="67"/>
      <c r="C235446" s="83"/>
      <c r="D235446" s="85"/>
      <c r="E235446" s="82"/>
      <c r="F235446" s="81"/>
      <c r="G235446" s="86"/>
      <c r="H235446" s="86"/>
      <c r="I235446" s="11"/>
    </row>
    <row r="235448" spans="1:9" s="4" customFormat="1" x14ac:dyDescent="0.2">
      <c r="A235448" s="27"/>
      <c r="B235448" s="67"/>
      <c r="C235448" s="83"/>
      <c r="D235448" s="85"/>
      <c r="E235448" s="82"/>
      <c r="F235448" s="81"/>
      <c r="G235448" s="86"/>
      <c r="H235448" s="86"/>
      <c r="I235448" s="11"/>
    </row>
    <row r="235454" spans="1:9" s="4" customFormat="1" x14ac:dyDescent="0.2">
      <c r="A235454" s="27"/>
      <c r="B235454" s="67"/>
      <c r="C235454" s="83"/>
      <c r="D235454" s="85"/>
      <c r="E235454" s="82"/>
      <c r="F235454" s="81"/>
      <c r="G235454" s="86"/>
      <c r="H235454" s="86"/>
      <c r="I235454" s="11"/>
    </row>
    <row r="235462" spans="1:9" s="4" customFormat="1" x14ac:dyDescent="0.2">
      <c r="A235462" s="27"/>
      <c r="B235462" s="67"/>
      <c r="C235462" s="83"/>
      <c r="D235462" s="85"/>
      <c r="E235462" s="82"/>
      <c r="F235462" s="81"/>
      <c r="G235462" s="86"/>
      <c r="H235462" s="86"/>
      <c r="I235462" s="11"/>
    </row>
    <row r="235464" spans="1:9" s="4" customFormat="1" x14ac:dyDescent="0.2">
      <c r="A235464" s="27"/>
      <c r="B235464" s="67"/>
      <c r="C235464" s="83"/>
      <c r="D235464" s="85"/>
      <c r="E235464" s="82"/>
      <c r="F235464" s="81"/>
      <c r="G235464" s="86"/>
      <c r="H235464" s="86"/>
      <c r="I235464" s="11"/>
    </row>
    <row r="235470" spans="1:9" s="4" customFormat="1" x14ac:dyDescent="0.2">
      <c r="A235470" s="27"/>
      <c r="B235470" s="67"/>
      <c r="C235470" s="83"/>
      <c r="D235470" s="85"/>
      <c r="E235470" s="82"/>
      <c r="F235470" s="81"/>
      <c r="G235470" s="86"/>
      <c r="H235470" s="86"/>
      <c r="I235470" s="11"/>
    </row>
    <row r="235478" spans="1:9" s="4" customFormat="1" x14ac:dyDescent="0.2">
      <c r="A235478" s="27"/>
      <c r="B235478" s="67"/>
      <c r="C235478" s="83"/>
      <c r="D235478" s="85"/>
      <c r="E235478" s="82"/>
      <c r="F235478" s="81"/>
      <c r="G235478" s="86"/>
      <c r="H235478" s="86"/>
      <c r="I235478" s="11"/>
    </row>
    <row r="235480" spans="1:9" s="4" customFormat="1" x14ac:dyDescent="0.2">
      <c r="A235480" s="27"/>
      <c r="B235480" s="67"/>
      <c r="C235480" s="83"/>
      <c r="D235480" s="85"/>
      <c r="E235480" s="82"/>
      <c r="F235480" s="81"/>
      <c r="G235480" s="86"/>
      <c r="H235480" s="86"/>
      <c r="I235480" s="11"/>
    </row>
    <row r="235486" spans="1:9" s="4" customFormat="1" x14ac:dyDescent="0.2">
      <c r="A235486" s="27"/>
      <c r="B235486" s="67"/>
      <c r="C235486" s="83"/>
      <c r="D235486" s="85"/>
      <c r="E235486" s="82"/>
      <c r="F235486" s="81"/>
      <c r="G235486" s="86"/>
      <c r="H235486" s="86"/>
      <c r="I235486" s="11"/>
    </row>
    <row r="235494" spans="1:9" s="4" customFormat="1" x14ac:dyDescent="0.2">
      <c r="A235494" s="27"/>
      <c r="B235494" s="67"/>
      <c r="C235494" s="83"/>
      <c r="D235494" s="85"/>
      <c r="E235494" s="82"/>
      <c r="F235494" s="81"/>
      <c r="G235494" s="86"/>
      <c r="H235494" s="86"/>
      <c r="I235494" s="11"/>
    </row>
    <row r="235496" spans="1:9" s="4" customFormat="1" x14ac:dyDescent="0.2">
      <c r="A235496" s="27"/>
      <c r="B235496" s="67"/>
      <c r="C235496" s="83"/>
      <c r="D235496" s="85"/>
      <c r="E235496" s="82"/>
      <c r="F235496" s="81"/>
      <c r="G235496" s="86"/>
      <c r="H235496" s="86"/>
      <c r="I235496" s="11"/>
    </row>
    <row r="235502" spans="1:9" s="4" customFormat="1" x14ac:dyDescent="0.2">
      <c r="A235502" s="27"/>
      <c r="B235502" s="67"/>
      <c r="C235502" s="83"/>
      <c r="D235502" s="85"/>
      <c r="E235502" s="82"/>
      <c r="F235502" s="81"/>
      <c r="G235502" s="86"/>
      <c r="H235502" s="86"/>
      <c r="I235502" s="11"/>
    </row>
    <row r="235510" spans="1:9" s="4" customFormat="1" x14ac:dyDescent="0.2">
      <c r="A235510" s="27"/>
      <c r="B235510" s="67"/>
      <c r="C235510" s="83"/>
      <c r="D235510" s="85"/>
      <c r="E235510" s="82"/>
      <c r="F235510" s="81"/>
      <c r="G235510" s="86"/>
      <c r="H235510" s="86"/>
      <c r="I235510" s="11"/>
    </row>
    <row r="235512" spans="1:9" s="4" customFormat="1" x14ac:dyDescent="0.2">
      <c r="A235512" s="27"/>
      <c r="B235512" s="67"/>
      <c r="C235512" s="83"/>
      <c r="D235512" s="85"/>
      <c r="E235512" s="82"/>
      <c r="F235512" s="81"/>
      <c r="G235512" s="86"/>
      <c r="H235512" s="86"/>
      <c r="I235512" s="11"/>
    </row>
    <row r="235518" spans="1:9" s="4" customFormat="1" x14ac:dyDescent="0.2">
      <c r="A235518" s="27"/>
      <c r="B235518" s="67"/>
      <c r="C235518" s="83"/>
      <c r="D235518" s="85"/>
      <c r="E235518" s="82"/>
      <c r="F235518" s="81"/>
      <c r="G235518" s="86"/>
      <c r="H235518" s="86"/>
      <c r="I235518" s="11"/>
    </row>
    <row r="235526" spans="1:9" s="4" customFormat="1" x14ac:dyDescent="0.2">
      <c r="A235526" s="27"/>
      <c r="B235526" s="67"/>
      <c r="C235526" s="83"/>
      <c r="D235526" s="85"/>
      <c r="E235526" s="82"/>
      <c r="F235526" s="81"/>
      <c r="G235526" s="86"/>
      <c r="H235526" s="86"/>
      <c r="I235526" s="11"/>
    </row>
    <row r="235528" spans="1:9" s="4" customFormat="1" x14ac:dyDescent="0.2">
      <c r="A235528" s="27"/>
      <c r="B235528" s="67"/>
      <c r="C235528" s="83"/>
      <c r="D235528" s="85"/>
      <c r="E235528" s="82"/>
      <c r="F235528" s="81"/>
      <c r="G235528" s="86"/>
      <c r="H235528" s="86"/>
      <c r="I235528" s="11"/>
    </row>
    <row r="235534" spans="1:9" s="4" customFormat="1" x14ac:dyDescent="0.2">
      <c r="A235534" s="27"/>
      <c r="B235534" s="67"/>
      <c r="C235534" s="83"/>
      <c r="D235534" s="85"/>
      <c r="E235534" s="82"/>
      <c r="F235534" s="81"/>
      <c r="G235534" s="86"/>
      <c r="H235534" s="86"/>
      <c r="I235534" s="11"/>
    </row>
    <row r="235542" spans="1:9" s="4" customFormat="1" x14ac:dyDescent="0.2">
      <c r="A235542" s="27"/>
      <c r="B235542" s="67"/>
      <c r="C235542" s="83"/>
      <c r="D235542" s="85"/>
      <c r="E235542" s="82"/>
      <c r="F235542" s="81"/>
      <c r="G235542" s="86"/>
      <c r="H235542" s="86"/>
      <c r="I235542" s="11"/>
    </row>
    <row r="235544" spans="1:9" s="4" customFormat="1" x14ac:dyDescent="0.2">
      <c r="A235544" s="27"/>
      <c r="B235544" s="67"/>
      <c r="C235544" s="83"/>
      <c r="D235544" s="85"/>
      <c r="E235544" s="82"/>
      <c r="F235544" s="81"/>
      <c r="G235544" s="86"/>
      <c r="H235544" s="86"/>
      <c r="I235544" s="11"/>
    </row>
    <row r="235550" spans="1:9" s="4" customFormat="1" x14ac:dyDescent="0.2">
      <c r="A235550" s="27"/>
      <c r="B235550" s="67"/>
      <c r="C235550" s="83"/>
      <c r="D235550" s="85"/>
      <c r="E235550" s="82"/>
      <c r="F235550" s="81"/>
      <c r="G235550" s="86"/>
      <c r="H235550" s="86"/>
      <c r="I235550" s="11"/>
    </row>
    <row r="235558" spans="1:9" s="4" customFormat="1" x14ac:dyDescent="0.2">
      <c r="A235558" s="27"/>
      <c r="B235558" s="67"/>
      <c r="C235558" s="83"/>
      <c r="D235558" s="85"/>
      <c r="E235558" s="82"/>
      <c r="F235558" s="81"/>
      <c r="G235558" s="86"/>
      <c r="H235558" s="86"/>
      <c r="I235558" s="11"/>
    </row>
    <row r="235560" spans="1:9" s="4" customFormat="1" x14ac:dyDescent="0.2">
      <c r="A235560" s="27"/>
      <c r="B235560" s="67"/>
      <c r="C235560" s="83"/>
      <c r="D235560" s="85"/>
      <c r="E235560" s="82"/>
      <c r="F235560" s="81"/>
      <c r="G235560" s="86"/>
      <c r="H235560" s="86"/>
      <c r="I235560" s="11"/>
    </row>
    <row r="235566" spans="1:9" s="4" customFormat="1" x14ac:dyDescent="0.2">
      <c r="A235566" s="27"/>
      <c r="B235566" s="67"/>
      <c r="C235566" s="83"/>
      <c r="D235566" s="85"/>
      <c r="E235566" s="82"/>
      <c r="F235566" s="81"/>
      <c r="G235566" s="86"/>
      <c r="H235566" s="86"/>
      <c r="I235566" s="11"/>
    </row>
    <row r="235574" spans="1:9" s="4" customFormat="1" x14ac:dyDescent="0.2">
      <c r="A235574" s="27"/>
      <c r="B235574" s="67"/>
      <c r="C235574" s="83"/>
      <c r="D235574" s="85"/>
      <c r="E235574" s="82"/>
      <c r="F235574" s="81"/>
      <c r="G235574" s="86"/>
      <c r="H235574" s="86"/>
      <c r="I235574" s="11"/>
    </row>
    <row r="235576" spans="1:9" s="4" customFormat="1" x14ac:dyDescent="0.2">
      <c r="A235576" s="27"/>
      <c r="B235576" s="67"/>
      <c r="C235576" s="83"/>
      <c r="D235576" s="85"/>
      <c r="E235576" s="82"/>
      <c r="F235576" s="81"/>
      <c r="G235576" s="86"/>
      <c r="H235576" s="86"/>
      <c r="I235576" s="11"/>
    </row>
    <row r="235582" spans="1:9" s="4" customFormat="1" x14ac:dyDescent="0.2">
      <c r="A235582" s="27"/>
      <c r="B235582" s="67"/>
      <c r="C235582" s="83"/>
      <c r="D235582" s="85"/>
      <c r="E235582" s="82"/>
      <c r="F235582" s="81"/>
      <c r="G235582" s="86"/>
      <c r="H235582" s="86"/>
      <c r="I235582" s="11"/>
    </row>
    <row r="235590" spans="1:9" s="4" customFormat="1" x14ac:dyDescent="0.2">
      <c r="A235590" s="27"/>
      <c r="B235590" s="67"/>
      <c r="C235590" s="83"/>
      <c r="D235590" s="85"/>
      <c r="E235590" s="82"/>
      <c r="F235590" s="81"/>
      <c r="G235590" s="86"/>
      <c r="H235590" s="86"/>
      <c r="I235590" s="11"/>
    </row>
    <row r="235592" spans="1:9" s="4" customFormat="1" x14ac:dyDescent="0.2">
      <c r="A235592" s="27"/>
      <c r="B235592" s="67"/>
      <c r="C235592" s="83"/>
      <c r="D235592" s="85"/>
      <c r="E235592" s="82"/>
      <c r="F235592" s="81"/>
      <c r="G235592" s="86"/>
      <c r="H235592" s="86"/>
      <c r="I235592" s="11"/>
    </row>
    <row r="235598" spans="1:9" s="4" customFormat="1" x14ac:dyDescent="0.2">
      <c r="A235598" s="27"/>
      <c r="B235598" s="67"/>
      <c r="C235598" s="83"/>
      <c r="D235598" s="85"/>
      <c r="E235598" s="82"/>
      <c r="F235598" s="81"/>
      <c r="G235598" s="86"/>
      <c r="H235598" s="86"/>
      <c r="I235598" s="11"/>
    </row>
    <row r="235606" spans="1:9" s="4" customFormat="1" x14ac:dyDescent="0.2">
      <c r="A235606" s="27"/>
      <c r="B235606" s="67"/>
      <c r="C235606" s="83"/>
      <c r="D235606" s="85"/>
      <c r="E235606" s="82"/>
      <c r="F235606" s="81"/>
      <c r="G235606" s="86"/>
      <c r="H235606" s="86"/>
      <c r="I235606" s="11"/>
    </row>
    <row r="235608" spans="1:9" s="4" customFormat="1" x14ac:dyDescent="0.2">
      <c r="A235608" s="27"/>
      <c r="B235608" s="67"/>
      <c r="C235608" s="83"/>
      <c r="D235608" s="85"/>
      <c r="E235608" s="82"/>
      <c r="F235608" s="81"/>
      <c r="G235608" s="86"/>
      <c r="H235608" s="86"/>
      <c r="I235608" s="11"/>
    </row>
    <row r="235614" spans="1:9" s="4" customFormat="1" x14ac:dyDescent="0.2">
      <c r="A235614" s="27"/>
      <c r="B235614" s="67"/>
      <c r="C235614" s="83"/>
      <c r="D235614" s="85"/>
      <c r="E235614" s="82"/>
      <c r="F235614" s="81"/>
      <c r="G235614" s="86"/>
      <c r="H235614" s="86"/>
      <c r="I235614" s="11"/>
    </row>
    <row r="235622" spans="1:9" s="4" customFormat="1" x14ac:dyDescent="0.2">
      <c r="A235622" s="27"/>
      <c r="B235622" s="67"/>
      <c r="C235622" s="83"/>
      <c r="D235622" s="85"/>
      <c r="E235622" s="82"/>
      <c r="F235622" s="81"/>
      <c r="G235622" s="86"/>
      <c r="H235622" s="86"/>
      <c r="I235622" s="11"/>
    </row>
    <row r="235624" spans="1:9" s="4" customFormat="1" x14ac:dyDescent="0.2">
      <c r="A235624" s="27"/>
      <c r="B235624" s="67"/>
      <c r="C235624" s="83"/>
      <c r="D235624" s="85"/>
      <c r="E235624" s="82"/>
      <c r="F235624" s="81"/>
      <c r="G235624" s="86"/>
      <c r="H235624" s="86"/>
      <c r="I235624" s="11"/>
    </row>
    <row r="235630" spans="1:9" s="4" customFormat="1" x14ac:dyDescent="0.2">
      <c r="A235630" s="27"/>
      <c r="B235630" s="67"/>
      <c r="C235630" s="83"/>
      <c r="D235630" s="85"/>
      <c r="E235630" s="82"/>
      <c r="F235630" s="81"/>
      <c r="G235630" s="86"/>
      <c r="H235630" s="86"/>
      <c r="I235630" s="11"/>
    </row>
    <row r="235638" spans="1:9" s="4" customFormat="1" x14ac:dyDescent="0.2">
      <c r="A235638" s="27"/>
      <c r="B235638" s="67"/>
      <c r="C235638" s="83"/>
      <c r="D235638" s="85"/>
      <c r="E235638" s="82"/>
      <c r="F235638" s="81"/>
      <c r="G235638" s="86"/>
      <c r="H235638" s="86"/>
      <c r="I235638" s="11"/>
    </row>
    <row r="235640" spans="1:9" s="4" customFormat="1" x14ac:dyDescent="0.2">
      <c r="A235640" s="27"/>
      <c r="B235640" s="67"/>
      <c r="C235640" s="83"/>
      <c r="D235640" s="85"/>
      <c r="E235640" s="82"/>
      <c r="F235640" s="81"/>
      <c r="G235640" s="86"/>
      <c r="H235640" s="86"/>
      <c r="I235640" s="11"/>
    </row>
    <row r="235646" spans="1:9" s="4" customFormat="1" x14ac:dyDescent="0.2">
      <c r="A235646" s="27"/>
      <c r="B235646" s="67"/>
      <c r="C235646" s="83"/>
      <c r="D235646" s="85"/>
      <c r="E235646" s="82"/>
      <c r="F235646" s="81"/>
      <c r="G235646" s="86"/>
      <c r="H235646" s="86"/>
      <c r="I235646" s="11"/>
    </row>
    <row r="235654" spans="1:9" s="4" customFormat="1" x14ac:dyDescent="0.2">
      <c r="A235654" s="27"/>
      <c r="B235654" s="67"/>
      <c r="C235654" s="83"/>
      <c r="D235654" s="85"/>
      <c r="E235654" s="82"/>
      <c r="F235654" s="81"/>
      <c r="G235654" s="86"/>
      <c r="H235654" s="86"/>
      <c r="I235654" s="11"/>
    </row>
    <row r="235656" spans="1:9" s="4" customFormat="1" x14ac:dyDescent="0.2">
      <c r="A235656" s="27"/>
      <c r="B235656" s="67"/>
      <c r="C235656" s="83"/>
      <c r="D235656" s="85"/>
      <c r="E235656" s="82"/>
      <c r="F235656" s="81"/>
      <c r="G235656" s="86"/>
      <c r="H235656" s="86"/>
      <c r="I235656" s="11"/>
    </row>
    <row r="235662" spans="1:9" s="4" customFormat="1" x14ac:dyDescent="0.2">
      <c r="A235662" s="27"/>
      <c r="B235662" s="67"/>
      <c r="C235662" s="83"/>
      <c r="D235662" s="85"/>
      <c r="E235662" s="82"/>
      <c r="F235662" s="81"/>
      <c r="G235662" s="86"/>
      <c r="H235662" s="86"/>
      <c r="I235662" s="11"/>
    </row>
    <row r="235670" spans="1:9" s="4" customFormat="1" x14ac:dyDescent="0.2">
      <c r="A235670" s="27"/>
      <c r="B235670" s="67"/>
      <c r="C235670" s="83"/>
      <c r="D235670" s="85"/>
      <c r="E235670" s="82"/>
      <c r="F235670" s="81"/>
      <c r="G235670" s="86"/>
      <c r="H235670" s="86"/>
      <c r="I235670" s="11"/>
    </row>
    <row r="235672" spans="1:9" s="4" customFormat="1" x14ac:dyDescent="0.2">
      <c r="A235672" s="27"/>
      <c r="B235672" s="67"/>
      <c r="C235672" s="83"/>
      <c r="D235672" s="85"/>
      <c r="E235672" s="82"/>
      <c r="F235672" s="81"/>
      <c r="G235672" s="86"/>
      <c r="H235672" s="86"/>
      <c r="I235672" s="11"/>
    </row>
    <row r="235678" spans="1:9" s="4" customFormat="1" x14ac:dyDescent="0.2">
      <c r="A235678" s="27"/>
      <c r="B235678" s="67"/>
      <c r="C235678" s="83"/>
      <c r="D235678" s="85"/>
      <c r="E235678" s="82"/>
      <c r="F235678" s="81"/>
      <c r="G235678" s="86"/>
      <c r="H235678" s="86"/>
      <c r="I235678" s="11"/>
    </row>
    <row r="235686" spans="1:9" s="4" customFormat="1" x14ac:dyDescent="0.2">
      <c r="A235686" s="27"/>
      <c r="B235686" s="67"/>
      <c r="C235686" s="83"/>
      <c r="D235686" s="85"/>
      <c r="E235686" s="82"/>
      <c r="F235686" s="81"/>
      <c r="G235686" s="86"/>
      <c r="H235686" s="86"/>
      <c r="I235686" s="11"/>
    </row>
    <row r="235688" spans="1:9" s="4" customFormat="1" x14ac:dyDescent="0.2">
      <c r="A235688" s="27"/>
      <c r="B235688" s="67"/>
      <c r="C235688" s="83"/>
      <c r="D235688" s="85"/>
      <c r="E235688" s="82"/>
      <c r="F235688" s="81"/>
      <c r="G235688" s="86"/>
      <c r="H235688" s="86"/>
      <c r="I235688" s="11"/>
    </row>
    <row r="235694" spans="1:9" s="4" customFormat="1" x14ac:dyDescent="0.2">
      <c r="A235694" s="27"/>
      <c r="B235694" s="67"/>
      <c r="C235694" s="83"/>
      <c r="D235694" s="85"/>
      <c r="E235694" s="82"/>
      <c r="F235694" s="81"/>
      <c r="G235694" s="86"/>
      <c r="H235694" s="86"/>
      <c r="I235694" s="11"/>
    </row>
    <row r="235702" spans="1:9" s="4" customFormat="1" x14ac:dyDescent="0.2">
      <c r="A235702" s="27"/>
      <c r="B235702" s="67"/>
      <c r="C235702" s="83"/>
      <c r="D235702" s="85"/>
      <c r="E235702" s="82"/>
      <c r="F235702" s="81"/>
      <c r="G235702" s="86"/>
      <c r="H235702" s="86"/>
      <c r="I235702" s="11"/>
    </row>
    <row r="235704" spans="1:9" s="4" customFormat="1" x14ac:dyDescent="0.2">
      <c r="A235704" s="27"/>
      <c r="B235704" s="67"/>
      <c r="C235704" s="83"/>
      <c r="D235704" s="85"/>
      <c r="E235704" s="82"/>
      <c r="F235704" s="81"/>
      <c r="G235704" s="86"/>
      <c r="H235704" s="86"/>
      <c r="I235704" s="11"/>
    </row>
    <row r="235710" spans="1:9" s="4" customFormat="1" x14ac:dyDescent="0.2">
      <c r="A235710" s="27"/>
      <c r="B235710" s="67"/>
      <c r="C235710" s="83"/>
      <c r="D235710" s="85"/>
      <c r="E235710" s="82"/>
      <c r="F235710" s="81"/>
      <c r="G235710" s="86"/>
      <c r="H235710" s="86"/>
      <c r="I235710" s="11"/>
    </row>
    <row r="235718" spans="1:9" s="4" customFormat="1" x14ac:dyDescent="0.2">
      <c r="A235718" s="27"/>
      <c r="B235718" s="67"/>
      <c r="C235718" s="83"/>
      <c r="D235718" s="85"/>
      <c r="E235718" s="82"/>
      <c r="F235718" s="81"/>
      <c r="G235718" s="86"/>
      <c r="H235718" s="86"/>
      <c r="I235718" s="11"/>
    </row>
    <row r="235720" spans="1:9" s="4" customFormat="1" x14ac:dyDescent="0.2">
      <c r="A235720" s="27"/>
      <c r="B235720" s="67"/>
      <c r="C235720" s="83"/>
      <c r="D235720" s="85"/>
      <c r="E235720" s="82"/>
      <c r="F235720" s="81"/>
      <c r="G235720" s="86"/>
      <c r="H235720" s="86"/>
      <c r="I235720" s="11"/>
    </row>
    <row r="235726" spans="1:9" s="4" customFormat="1" x14ac:dyDescent="0.2">
      <c r="A235726" s="27"/>
      <c r="B235726" s="67"/>
      <c r="C235726" s="83"/>
      <c r="D235726" s="85"/>
      <c r="E235726" s="82"/>
      <c r="F235726" s="81"/>
      <c r="G235726" s="86"/>
      <c r="H235726" s="86"/>
      <c r="I235726" s="11"/>
    </row>
    <row r="235734" spans="1:9" s="4" customFormat="1" x14ac:dyDescent="0.2">
      <c r="A235734" s="27"/>
      <c r="B235734" s="67"/>
      <c r="C235734" s="83"/>
      <c r="D235734" s="85"/>
      <c r="E235734" s="82"/>
      <c r="F235734" s="81"/>
      <c r="G235734" s="86"/>
      <c r="H235734" s="86"/>
      <c r="I235734" s="11"/>
    </row>
    <row r="235736" spans="1:9" s="4" customFormat="1" x14ac:dyDescent="0.2">
      <c r="A235736" s="27"/>
      <c r="B235736" s="67"/>
      <c r="C235736" s="83"/>
      <c r="D235736" s="85"/>
      <c r="E235736" s="82"/>
      <c r="F235736" s="81"/>
      <c r="G235736" s="86"/>
      <c r="H235736" s="86"/>
      <c r="I235736" s="11"/>
    </row>
    <row r="235742" spans="1:9" s="4" customFormat="1" x14ac:dyDescent="0.2">
      <c r="A235742" s="27"/>
      <c r="B235742" s="67"/>
      <c r="C235742" s="83"/>
      <c r="D235742" s="85"/>
      <c r="E235742" s="82"/>
      <c r="F235742" s="81"/>
      <c r="G235742" s="86"/>
      <c r="H235742" s="86"/>
      <c r="I235742" s="11"/>
    </row>
    <row r="235750" spans="1:9" s="4" customFormat="1" x14ac:dyDescent="0.2">
      <c r="A235750" s="27"/>
      <c r="B235750" s="67"/>
      <c r="C235750" s="83"/>
      <c r="D235750" s="85"/>
      <c r="E235750" s="82"/>
      <c r="F235750" s="81"/>
      <c r="G235750" s="86"/>
      <c r="H235750" s="86"/>
      <c r="I235750" s="11"/>
    </row>
    <row r="235752" spans="1:9" s="4" customFormat="1" x14ac:dyDescent="0.2">
      <c r="A235752" s="27"/>
      <c r="B235752" s="67"/>
      <c r="C235752" s="83"/>
      <c r="D235752" s="85"/>
      <c r="E235752" s="82"/>
      <c r="F235752" s="81"/>
      <c r="G235752" s="86"/>
      <c r="H235752" s="86"/>
      <c r="I235752" s="11"/>
    </row>
    <row r="235758" spans="1:9" s="4" customFormat="1" x14ac:dyDescent="0.2">
      <c r="A235758" s="27"/>
      <c r="B235758" s="67"/>
      <c r="C235758" s="83"/>
      <c r="D235758" s="85"/>
      <c r="E235758" s="82"/>
      <c r="F235758" s="81"/>
      <c r="G235758" s="86"/>
      <c r="H235758" s="86"/>
      <c r="I235758" s="11"/>
    </row>
    <row r="235766" spans="1:9" s="4" customFormat="1" x14ac:dyDescent="0.2">
      <c r="A235766" s="27"/>
      <c r="B235766" s="67"/>
      <c r="C235766" s="83"/>
      <c r="D235766" s="85"/>
      <c r="E235766" s="82"/>
      <c r="F235766" s="81"/>
      <c r="G235766" s="86"/>
      <c r="H235766" s="86"/>
      <c r="I235766" s="11"/>
    </row>
    <row r="235768" spans="1:9" s="4" customFormat="1" x14ac:dyDescent="0.2">
      <c r="A235768" s="27"/>
      <c r="B235768" s="67"/>
      <c r="C235768" s="83"/>
      <c r="D235768" s="85"/>
      <c r="E235768" s="82"/>
      <c r="F235768" s="81"/>
      <c r="G235768" s="86"/>
      <c r="H235768" s="86"/>
      <c r="I235768" s="11"/>
    </row>
    <row r="235774" spans="1:9" s="4" customFormat="1" x14ac:dyDescent="0.2">
      <c r="A235774" s="27"/>
      <c r="B235774" s="67"/>
      <c r="C235774" s="83"/>
      <c r="D235774" s="85"/>
      <c r="E235774" s="82"/>
      <c r="F235774" s="81"/>
      <c r="G235774" s="86"/>
      <c r="H235774" s="86"/>
      <c r="I235774" s="11"/>
    </row>
    <row r="235782" spans="1:9" s="4" customFormat="1" x14ac:dyDescent="0.2">
      <c r="A235782" s="27"/>
      <c r="B235782" s="67"/>
      <c r="C235782" s="83"/>
      <c r="D235782" s="85"/>
      <c r="E235782" s="82"/>
      <c r="F235782" s="81"/>
      <c r="G235782" s="86"/>
      <c r="H235782" s="86"/>
      <c r="I235782" s="11"/>
    </row>
    <row r="235784" spans="1:9" s="4" customFormat="1" x14ac:dyDescent="0.2">
      <c r="A235784" s="27"/>
      <c r="B235784" s="67"/>
      <c r="C235784" s="83"/>
      <c r="D235784" s="85"/>
      <c r="E235784" s="82"/>
      <c r="F235784" s="81"/>
      <c r="G235784" s="86"/>
      <c r="H235784" s="86"/>
      <c r="I235784" s="11"/>
    </row>
    <row r="235790" spans="1:9" s="4" customFormat="1" x14ac:dyDescent="0.2">
      <c r="A235790" s="27"/>
      <c r="B235790" s="67"/>
      <c r="C235790" s="83"/>
      <c r="D235790" s="85"/>
      <c r="E235790" s="82"/>
      <c r="F235790" s="81"/>
      <c r="G235790" s="86"/>
      <c r="H235790" s="86"/>
      <c r="I235790" s="11"/>
    </row>
    <row r="235798" spans="1:9" s="4" customFormat="1" x14ac:dyDescent="0.2">
      <c r="A235798" s="27"/>
      <c r="B235798" s="67"/>
      <c r="C235798" s="83"/>
      <c r="D235798" s="85"/>
      <c r="E235798" s="82"/>
      <c r="F235798" s="81"/>
      <c r="G235798" s="86"/>
      <c r="H235798" s="86"/>
      <c r="I235798" s="11"/>
    </row>
    <row r="235800" spans="1:9" s="4" customFormat="1" x14ac:dyDescent="0.2">
      <c r="A235800" s="27"/>
      <c r="B235800" s="67"/>
      <c r="C235800" s="83"/>
      <c r="D235800" s="85"/>
      <c r="E235800" s="82"/>
      <c r="F235800" s="81"/>
      <c r="G235800" s="86"/>
      <c r="H235800" s="86"/>
      <c r="I235800" s="11"/>
    </row>
    <row r="235806" spans="1:9" s="4" customFormat="1" x14ac:dyDescent="0.2">
      <c r="A235806" s="27"/>
      <c r="B235806" s="67"/>
      <c r="C235806" s="83"/>
      <c r="D235806" s="85"/>
      <c r="E235806" s="82"/>
      <c r="F235806" s="81"/>
      <c r="G235806" s="86"/>
      <c r="H235806" s="86"/>
      <c r="I235806" s="11"/>
    </row>
    <row r="235814" spans="1:9" s="4" customFormat="1" x14ac:dyDescent="0.2">
      <c r="A235814" s="27"/>
      <c r="B235814" s="67"/>
      <c r="C235814" s="83"/>
      <c r="D235814" s="85"/>
      <c r="E235814" s="82"/>
      <c r="F235814" s="81"/>
      <c r="G235814" s="86"/>
      <c r="H235814" s="86"/>
      <c r="I235814" s="11"/>
    </row>
    <row r="235816" spans="1:9" s="4" customFormat="1" x14ac:dyDescent="0.2">
      <c r="A235816" s="27"/>
      <c r="B235816" s="67"/>
      <c r="C235816" s="83"/>
      <c r="D235816" s="85"/>
      <c r="E235816" s="82"/>
      <c r="F235816" s="81"/>
      <c r="G235816" s="86"/>
      <c r="H235816" s="86"/>
      <c r="I235816" s="11"/>
    </row>
    <row r="235822" spans="1:9" s="4" customFormat="1" x14ac:dyDescent="0.2">
      <c r="A235822" s="27"/>
      <c r="B235822" s="67"/>
      <c r="C235822" s="83"/>
      <c r="D235822" s="85"/>
      <c r="E235822" s="82"/>
      <c r="F235822" s="81"/>
      <c r="G235822" s="86"/>
      <c r="H235822" s="86"/>
      <c r="I235822" s="11"/>
    </row>
    <row r="235830" spans="1:9" s="4" customFormat="1" x14ac:dyDescent="0.2">
      <c r="A235830" s="27"/>
      <c r="B235830" s="67"/>
      <c r="C235830" s="83"/>
      <c r="D235830" s="85"/>
      <c r="E235830" s="82"/>
      <c r="F235830" s="81"/>
      <c r="G235830" s="86"/>
      <c r="H235830" s="86"/>
      <c r="I235830" s="11"/>
    </row>
    <row r="235832" spans="1:9" s="4" customFormat="1" x14ac:dyDescent="0.2">
      <c r="A235832" s="27"/>
      <c r="B235832" s="67"/>
      <c r="C235832" s="83"/>
      <c r="D235832" s="85"/>
      <c r="E235832" s="82"/>
      <c r="F235832" s="81"/>
      <c r="G235832" s="86"/>
      <c r="H235832" s="86"/>
      <c r="I235832" s="11"/>
    </row>
    <row r="235838" spans="1:9" s="4" customFormat="1" x14ac:dyDescent="0.2">
      <c r="A235838" s="27"/>
      <c r="B235838" s="67"/>
      <c r="C235838" s="83"/>
      <c r="D235838" s="85"/>
      <c r="E235838" s="82"/>
      <c r="F235838" s="81"/>
      <c r="G235838" s="86"/>
      <c r="H235838" s="86"/>
      <c r="I235838" s="11"/>
    </row>
    <row r="235846" spans="1:9" s="4" customFormat="1" x14ac:dyDescent="0.2">
      <c r="A235846" s="27"/>
      <c r="B235846" s="67"/>
      <c r="C235846" s="83"/>
      <c r="D235846" s="85"/>
      <c r="E235846" s="82"/>
      <c r="F235846" s="81"/>
      <c r="G235846" s="86"/>
      <c r="H235846" s="86"/>
      <c r="I235846" s="11"/>
    </row>
    <row r="235848" spans="1:9" s="4" customFormat="1" x14ac:dyDescent="0.2">
      <c r="A235848" s="27"/>
      <c r="B235848" s="67"/>
      <c r="C235848" s="83"/>
      <c r="D235848" s="85"/>
      <c r="E235848" s="82"/>
      <c r="F235848" s="81"/>
      <c r="G235848" s="86"/>
      <c r="H235848" s="86"/>
      <c r="I235848" s="11"/>
    </row>
    <row r="235854" spans="1:9" s="4" customFormat="1" x14ac:dyDescent="0.2">
      <c r="A235854" s="27"/>
      <c r="B235854" s="67"/>
      <c r="C235854" s="83"/>
      <c r="D235854" s="85"/>
      <c r="E235854" s="82"/>
      <c r="F235854" s="81"/>
      <c r="G235854" s="86"/>
      <c r="H235854" s="86"/>
      <c r="I235854" s="11"/>
    </row>
    <row r="235862" spans="1:9" s="4" customFormat="1" x14ac:dyDescent="0.2">
      <c r="A235862" s="27"/>
      <c r="B235862" s="67"/>
      <c r="C235862" s="83"/>
      <c r="D235862" s="85"/>
      <c r="E235862" s="82"/>
      <c r="F235862" s="81"/>
      <c r="G235862" s="86"/>
      <c r="H235862" s="86"/>
      <c r="I235862" s="11"/>
    </row>
    <row r="235864" spans="1:9" s="4" customFormat="1" x14ac:dyDescent="0.2">
      <c r="A235864" s="27"/>
      <c r="B235864" s="67"/>
      <c r="C235864" s="83"/>
      <c r="D235864" s="85"/>
      <c r="E235864" s="82"/>
      <c r="F235864" s="81"/>
      <c r="G235864" s="86"/>
      <c r="H235864" s="86"/>
      <c r="I235864" s="11"/>
    </row>
    <row r="235870" spans="1:9" s="4" customFormat="1" x14ac:dyDescent="0.2">
      <c r="A235870" s="27"/>
      <c r="B235870" s="67"/>
      <c r="C235870" s="83"/>
      <c r="D235870" s="85"/>
      <c r="E235870" s="82"/>
      <c r="F235870" s="81"/>
      <c r="G235870" s="86"/>
      <c r="H235870" s="86"/>
      <c r="I235870" s="11"/>
    </row>
    <row r="235878" spans="1:9" s="4" customFormat="1" x14ac:dyDescent="0.2">
      <c r="A235878" s="27"/>
      <c r="B235878" s="67"/>
      <c r="C235878" s="83"/>
      <c r="D235878" s="85"/>
      <c r="E235878" s="82"/>
      <c r="F235878" s="81"/>
      <c r="G235878" s="86"/>
      <c r="H235878" s="86"/>
      <c r="I235878" s="11"/>
    </row>
    <row r="235880" spans="1:9" s="4" customFormat="1" x14ac:dyDescent="0.2">
      <c r="A235880" s="27"/>
      <c r="B235880" s="67"/>
      <c r="C235880" s="83"/>
      <c r="D235880" s="85"/>
      <c r="E235880" s="82"/>
      <c r="F235880" s="81"/>
      <c r="G235880" s="86"/>
      <c r="H235880" s="86"/>
      <c r="I235880" s="11"/>
    </row>
    <row r="235886" spans="1:9" s="4" customFormat="1" x14ac:dyDescent="0.2">
      <c r="A235886" s="27"/>
      <c r="B235886" s="67"/>
      <c r="C235886" s="83"/>
      <c r="D235886" s="85"/>
      <c r="E235886" s="82"/>
      <c r="F235886" s="81"/>
      <c r="G235886" s="86"/>
      <c r="H235886" s="86"/>
      <c r="I235886" s="11"/>
    </row>
    <row r="235894" spans="1:9" s="4" customFormat="1" x14ac:dyDescent="0.2">
      <c r="A235894" s="27"/>
      <c r="B235894" s="67"/>
      <c r="C235894" s="83"/>
      <c r="D235894" s="85"/>
      <c r="E235894" s="82"/>
      <c r="F235894" s="81"/>
      <c r="G235894" s="86"/>
      <c r="H235894" s="86"/>
      <c r="I235894" s="11"/>
    </row>
    <row r="235896" spans="1:9" s="4" customFormat="1" x14ac:dyDescent="0.2">
      <c r="A235896" s="27"/>
      <c r="B235896" s="67"/>
      <c r="C235896" s="83"/>
      <c r="D235896" s="85"/>
      <c r="E235896" s="82"/>
      <c r="F235896" s="81"/>
      <c r="G235896" s="86"/>
      <c r="H235896" s="86"/>
      <c r="I235896" s="11"/>
    </row>
    <row r="235902" spans="1:9" s="4" customFormat="1" x14ac:dyDescent="0.2">
      <c r="A235902" s="27"/>
      <c r="B235902" s="67"/>
      <c r="C235902" s="83"/>
      <c r="D235902" s="85"/>
      <c r="E235902" s="82"/>
      <c r="F235902" s="81"/>
      <c r="G235902" s="86"/>
      <c r="H235902" s="86"/>
      <c r="I235902" s="11"/>
    </row>
    <row r="235910" spans="1:9" s="4" customFormat="1" x14ac:dyDescent="0.2">
      <c r="A235910" s="27"/>
      <c r="B235910" s="67"/>
      <c r="C235910" s="83"/>
      <c r="D235910" s="85"/>
      <c r="E235910" s="82"/>
      <c r="F235910" s="81"/>
      <c r="G235910" s="86"/>
      <c r="H235910" s="86"/>
      <c r="I235910" s="11"/>
    </row>
    <row r="235912" spans="1:9" s="4" customFormat="1" x14ac:dyDescent="0.2">
      <c r="A235912" s="27"/>
      <c r="B235912" s="67"/>
      <c r="C235912" s="83"/>
      <c r="D235912" s="85"/>
      <c r="E235912" s="82"/>
      <c r="F235912" s="81"/>
      <c r="G235912" s="86"/>
      <c r="H235912" s="86"/>
      <c r="I235912" s="11"/>
    </row>
    <row r="235918" spans="1:9" s="4" customFormat="1" x14ac:dyDescent="0.2">
      <c r="A235918" s="27"/>
      <c r="B235918" s="67"/>
      <c r="C235918" s="83"/>
      <c r="D235918" s="85"/>
      <c r="E235918" s="82"/>
      <c r="F235918" s="81"/>
      <c r="G235918" s="86"/>
      <c r="H235918" s="86"/>
      <c r="I235918" s="11"/>
    </row>
    <row r="235926" spans="1:9" s="4" customFormat="1" x14ac:dyDescent="0.2">
      <c r="A235926" s="27"/>
      <c r="B235926" s="67"/>
      <c r="C235926" s="83"/>
      <c r="D235926" s="85"/>
      <c r="E235926" s="82"/>
      <c r="F235926" s="81"/>
      <c r="G235926" s="86"/>
      <c r="H235926" s="86"/>
      <c r="I235926" s="11"/>
    </row>
    <row r="235928" spans="1:9" s="4" customFormat="1" x14ac:dyDescent="0.2">
      <c r="A235928" s="27"/>
      <c r="B235928" s="67"/>
      <c r="C235928" s="83"/>
      <c r="D235928" s="85"/>
      <c r="E235928" s="82"/>
      <c r="F235928" s="81"/>
      <c r="G235928" s="86"/>
      <c r="H235928" s="86"/>
      <c r="I235928" s="11"/>
    </row>
    <row r="235934" spans="1:9" s="4" customFormat="1" x14ac:dyDescent="0.2">
      <c r="A235934" s="27"/>
      <c r="B235934" s="67"/>
      <c r="C235934" s="83"/>
      <c r="D235934" s="85"/>
      <c r="E235934" s="82"/>
      <c r="F235934" s="81"/>
      <c r="G235934" s="86"/>
      <c r="H235934" s="86"/>
      <c r="I235934" s="11"/>
    </row>
    <row r="235942" spans="1:9" s="4" customFormat="1" x14ac:dyDescent="0.2">
      <c r="A235942" s="27"/>
      <c r="B235942" s="67"/>
      <c r="C235942" s="83"/>
      <c r="D235942" s="85"/>
      <c r="E235942" s="82"/>
      <c r="F235942" s="81"/>
      <c r="G235942" s="86"/>
      <c r="H235942" s="86"/>
      <c r="I235942" s="11"/>
    </row>
    <row r="235944" spans="1:9" s="4" customFormat="1" x14ac:dyDescent="0.2">
      <c r="A235944" s="27"/>
      <c r="B235944" s="67"/>
      <c r="C235944" s="83"/>
      <c r="D235944" s="85"/>
      <c r="E235944" s="82"/>
      <c r="F235944" s="81"/>
      <c r="G235944" s="86"/>
      <c r="H235944" s="86"/>
      <c r="I235944" s="11"/>
    </row>
    <row r="235950" spans="1:9" s="4" customFormat="1" x14ac:dyDescent="0.2">
      <c r="A235950" s="27"/>
      <c r="B235950" s="67"/>
      <c r="C235950" s="83"/>
      <c r="D235950" s="85"/>
      <c r="E235950" s="82"/>
      <c r="F235950" s="81"/>
      <c r="G235950" s="86"/>
      <c r="H235950" s="86"/>
      <c r="I235950" s="11"/>
    </row>
    <row r="235958" spans="1:9" s="4" customFormat="1" x14ac:dyDescent="0.2">
      <c r="A235958" s="27"/>
      <c r="B235958" s="67"/>
      <c r="C235958" s="83"/>
      <c r="D235958" s="85"/>
      <c r="E235958" s="82"/>
      <c r="F235958" s="81"/>
      <c r="G235958" s="86"/>
      <c r="H235958" s="86"/>
      <c r="I235958" s="11"/>
    </row>
    <row r="235960" spans="1:9" s="4" customFormat="1" x14ac:dyDescent="0.2">
      <c r="A235960" s="27"/>
      <c r="B235960" s="67"/>
      <c r="C235960" s="83"/>
      <c r="D235960" s="85"/>
      <c r="E235960" s="82"/>
      <c r="F235960" s="81"/>
      <c r="G235960" s="86"/>
      <c r="H235960" s="86"/>
      <c r="I235960" s="11"/>
    </row>
    <row r="235966" spans="1:9" s="4" customFormat="1" x14ac:dyDescent="0.2">
      <c r="A235966" s="27"/>
      <c r="B235966" s="67"/>
      <c r="C235966" s="83"/>
      <c r="D235966" s="85"/>
      <c r="E235966" s="82"/>
      <c r="F235966" s="81"/>
      <c r="G235966" s="86"/>
      <c r="H235966" s="86"/>
      <c r="I235966" s="11"/>
    </row>
    <row r="235974" spans="1:9" s="4" customFormat="1" x14ac:dyDescent="0.2">
      <c r="A235974" s="27"/>
      <c r="B235974" s="67"/>
      <c r="C235974" s="83"/>
      <c r="D235974" s="85"/>
      <c r="E235974" s="82"/>
      <c r="F235974" s="81"/>
      <c r="G235974" s="86"/>
      <c r="H235974" s="86"/>
      <c r="I235974" s="11"/>
    </row>
    <row r="235976" spans="1:9" s="4" customFormat="1" x14ac:dyDescent="0.2">
      <c r="A235976" s="27"/>
      <c r="B235976" s="67"/>
      <c r="C235976" s="83"/>
      <c r="D235976" s="85"/>
      <c r="E235976" s="82"/>
      <c r="F235976" s="81"/>
      <c r="G235976" s="86"/>
      <c r="H235976" s="86"/>
      <c r="I235976" s="11"/>
    </row>
    <row r="235982" spans="1:9" s="4" customFormat="1" x14ac:dyDescent="0.2">
      <c r="A235982" s="27"/>
      <c r="B235982" s="67"/>
      <c r="C235982" s="83"/>
      <c r="D235982" s="85"/>
      <c r="E235982" s="82"/>
      <c r="F235982" s="81"/>
      <c r="G235982" s="86"/>
      <c r="H235982" s="86"/>
      <c r="I235982" s="11"/>
    </row>
    <row r="235990" spans="1:9" s="4" customFormat="1" x14ac:dyDescent="0.2">
      <c r="A235990" s="27"/>
      <c r="B235990" s="67"/>
      <c r="C235990" s="83"/>
      <c r="D235990" s="85"/>
      <c r="E235990" s="82"/>
      <c r="F235990" s="81"/>
      <c r="G235990" s="86"/>
      <c r="H235990" s="86"/>
      <c r="I235990" s="11"/>
    </row>
    <row r="235992" spans="1:9" s="4" customFormat="1" x14ac:dyDescent="0.2">
      <c r="A235992" s="27"/>
      <c r="B235992" s="67"/>
      <c r="C235992" s="83"/>
      <c r="D235992" s="85"/>
      <c r="E235992" s="82"/>
      <c r="F235992" s="81"/>
      <c r="G235992" s="86"/>
      <c r="H235992" s="86"/>
      <c r="I235992" s="11"/>
    </row>
    <row r="235998" spans="1:9" s="4" customFormat="1" x14ac:dyDescent="0.2">
      <c r="A235998" s="27"/>
      <c r="B235998" s="67"/>
      <c r="C235998" s="83"/>
      <c r="D235998" s="85"/>
      <c r="E235998" s="82"/>
      <c r="F235998" s="81"/>
      <c r="G235998" s="86"/>
      <c r="H235998" s="86"/>
      <c r="I235998" s="11"/>
    </row>
    <row r="236006" spans="1:9" s="4" customFormat="1" x14ac:dyDescent="0.2">
      <c r="A236006" s="27"/>
      <c r="B236006" s="67"/>
      <c r="C236006" s="83"/>
      <c r="D236006" s="85"/>
      <c r="E236006" s="82"/>
      <c r="F236006" s="81"/>
      <c r="G236006" s="86"/>
      <c r="H236006" s="86"/>
      <c r="I236006" s="11"/>
    </row>
    <row r="236008" spans="1:9" s="4" customFormat="1" x14ac:dyDescent="0.2">
      <c r="A236008" s="27"/>
      <c r="B236008" s="67"/>
      <c r="C236008" s="83"/>
      <c r="D236008" s="85"/>
      <c r="E236008" s="82"/>
      <c r="F236008" s="81"/>
      <c r="G236008" s="86"/>
      <c r="H236008" s="86"/>
      <c r="I236008" s="11"/>
    </row>
    <row r="236014" spans="1:9" s="4" customFormat="1" x14ac:dyDescent="0.2">
      <c r="A236014" s="27"/>
      <c r="B236014" s="67"/>
      <c r="C236014" s="83"/>
      <c r="D236014" s="85"/>
      <c r="E236014" s="82"/>
      <c r="F236014" s="81"/>
      <c r="G236014" s="86"/>
      <c r="H236014" s="86"/>
      <c r="I236014" s="11"/>
    </row>
    <row r="236022" spans="1:9" s="4" customFormat="1" x14ac:dyDescent="0.2">
      <c r="A236022" s="27"/>
      <c r="B236022" s="67"/>
      <c r="C236022" s="83"/>
      <c r="D236022" s="85"/>
      <c r="E236022" s="82"/>
      <c r="F236022" s="81"/>
      <c r="G236022" s="86"/>
      <c r="H236022" s="86"/>
      <c r="I236022" s="11"/>
    </row>
    <row r="236024" spans="1:9" s="4" customFormat="1" x14ac:dyDescent="0.2">
      <c r="A236024" s="27"/>
      <c r="B236024" s="67"/>
      <c r="C236024" s="83"/>
      <c r="D236024" s="85"/>
      <c r="E236024" s="82"/>
      <c r="F236024" s="81"/>
      <c r="G236024" s="86"/>
      <c r="H236024" s="86"/>
      <c r="I236024" s="11"/>
    </row>
    <row r="236030" spans="1:9" s="4" customFormat="1" x14ac:dyDescent="0.2">
      <c r="A236030" s="27"/>
      <c r="B236030" s="67"/>
      <c r="C236030" s="83"/>
      <c r="D236030" s="85"/>
      <c r="E236030" s="82"/>
      <c r="F236030" s="81"/>
      <c r="G236030" s="86"/>
      <c r="H236030" s="86"/>
      <c r="I236030" s="11"/>
    </row>
    <row r="236038" spans="1:9" s="4" customFormat="1" x14ac:dyDescent="0.2">
      <c r="A236038" s="27"/>
      <c r="B236038" s="67"/>
      <c r="C236038" s="83"/>
      <c r="D236038" s="85"/>
      <c r="E236038" s="82"/>
      <c r="F236038" s="81"/>
      <c r="G236038" s="86"/>
      <c r="H236038" s="86"/>
      <c r="I236038" s="11"/>
    </row>
    <row r="236040" spans="1:9" s="4" customFormat="1" x14ac:dyDescent="0.2">
      <c r="A236040" s="27"/>
      <c r="B236040" s="67"/>
      <c r="C236040" s="83"/>
      <c r="D236040" s="85"/>
      <c r="E236040" s="82"/>
      <c r="F236040" s="81"/>
      <c r="G236040" s="86"/>
      <c r="H236040" s="86"/>
      <c r="I236040" s="11"/>
    </row>
    <row r="236046" spans="1:9" s="4" customFormat="1" x14ac:dyDescent="0.2">
      <c r="A236046" s="27"/>
      <c r="B236046" s="67"/>
      <c r="C236046" s="83"/>
      <c r="D236046" s="85"/>
      <c r="E236046" s="82"/>
      <c r="F236046" s="81"/>
      <c r="G236046" s="86"/>
      <c r="H236046" s="86"/>
      <c r="I236046" s="11"/>
    </row>
    <row r="236054" spans="1:9" s="4" customFormat="1" x14ac:dyDescent="0.2">
      <c r="A236054" s="27"/>
      <c r="B236054" s="67"/>
      <c r="C236054" s="83"/>
      <c r="D236054" s="85"/>
      <c r="E236054" s="82"/>
      <c r="F236054" s="81"/>
      <c r="G236054" s="86"/>
      <c r="H236054" s="86"/>
      <c r="I236054" s="11"/>
    </row>
    <row r="236056" spans="1:9" s="4" customFormat="1" x14ac:dyDescent="0.2">
      <c r="A236056" s="27"/>
      <c r="B236056" s="67"/>
      <c r="C236056" s="83"/>
      <c r="D236056" s="85"/>
      <c r="E236056" s="82"/>
      <c r="F236056" s="81"/>
      <c r="G236056" s="86"/>
      <c r="H236056" s="86"/>
      <c r="I236056" s="11"/>
    </row>
    <row r="236062" spans="1:9" s="4" customFormat="1" x14ac:dyDescent="0.2">
      <c r="A236062" s="27"/>
      <c r="B236062" s="67"/>
      <c r="C236062" s="83"/>
      <c r="D236062" s="85"/>
      <c r="E236062" s="82"/>
      <c r="F236062" s="81"/>
      <c r="G236062" s="86"/>
      <c r="H236062" s="86"/>
      <c r="I236062" s="11"/>
    </row>
    <row r="236070" spans="1:9" s="4" customFormat="1" x14ac:dyDescent="0.2">
      <c r="A236070" s="27"/>
      <c r="B236070" s="67"/>
      <c r="C236070" s="83"/>
      <c r="D236070" s="85"/>
      <c r="E236070" s="82"/>
      <c r="F236070" s="81"/>
      <c r="G236070" s="86"/>
      <c r="H236070" s="86"/>
      <c r="I236070" s="11"/>
    </row>
    <row r="236072" spans="1:9" s="4" customFormat="1" x14ac:dyDescent="0.2">
      <c r="A236072" s="27"/>
      <c r="B236072" s="67"/>
      <c r="C236072" s="83"/>
      <c r="D236072" s="85"/>
      <c r="E236072" s="82"/>
      <c r="F236072" s="81"/>
      <c r="G236072" s="86"/>
      <c r="H236072" s="86"/>
      <c r="I236072" s="11"/>
    </row>
    <row r="236078" spans="1:9" s="4" customFormat="1" x14ac:dyDescent="0.2">
      <c r="A236078" s="27"/>
      <c r="B236078" s="67"/>
      <c r="C236078" s="83"/>
      <c r="D236078" s="85"/>
      <c r="E236078" s="82"/>
      <c r="F236078" s="81"/>
      <c r="G236078" s="86"/>
      <c r="H236078" s="86"/>
      <c r="I236078" s="11"/>
    </row>
    <row r="236086" spans="1:9" s="4" customFormat="1" x14ac:dyDescent="0.2">
      <c r="A236086" s="27"/>
      <c r="B236086" s="67"/>
      <c r="C236086" s="83"/>
      <c r="D236086" s="85"/>
      <c r="E236086" s="82"/>
      <c r="F236086" s="81"/>
      <c r="G236086" s="86"/>
      <c r="H236086" s="86"/>
      <c r="I236086" s="11"/>
    </row>
    <row r="236088" spans="1:9" s="4" customFormat="1" x14ac:dyDescent="0.2">
      <c r="A236088" s="27"/>
      <c r="B236088" s="67"/>
      <c r="C236088" s="83"/>
      <c r="D236088" s="85"/>
      <c r="E236088" s="82"/>
      <c r="F236088" s="81"/>
      <c r="G236088" s="86"/>
      <c r="H236088" s="86"/>
      <c r="I236088" s="11"/>
    </row>
    <row r="236094" spans="1:9" s="4" customFormat="1" x14ac:dyDescent="0.2">
      <c r="A236094" s="27"/>
      <c r="B236094" s="67"/>
      <c r="C236094" s="83"/>
      <c r="D236094" s="85"/>
      <c r="E236094" s="82"/>
      <c r="F236094" s="81"/>
      <c r="G236094" s="86"/>
      <c r="H236094" s="86"/>
      <c r="I236094" s="11"/>
    </row>
    <row r="236102" spans="1:9" s="4" customFormat="1" x14ac:dyDescent="0.2">
      <c r="A236102" s="27"/>
      <c r="B236102" s="67"/>
      <c r="C236102" s="83"/>
      <c r="D236102" s="85"/>
      <c r="E236102" s="82"/>
      <c r="F236102" s="81"/>
      <c r="G236102" s="86"/>
      <c r="H236102" s="86"/>
      <c r="I236102" s="11"/>
    </row>
    <row r="236104" spans="1:9" s="4" customFormat="1" x14ac:dyDescent="0.2">
      <c r="A236104" s="27"/>
      <c r="B236104" s="67"/>
      <c r="C236104" s="83"/>
      <c r="D236104" s="85"/>
      <c r="E236104" s="82"/>
      <c r="F236104" s="81"/>
      <c r="G236104" s="86"/>
      <c r="H236104" s="86"/>
      <c r="I236104" s="11"/>
    </row>
    <row r="236110" spans="1:9" s="4" customFormat="1" x14ac:dyDescent="0.2">
      <c r="A236110" s="27"/>
      <c r="B236110" s="67"/>
      <c r="C236110" s="83"/>
      <c r="D236110" s="85"/>
      <c r="E236110" s="82"/>
      <c r="F236110" s="81"/>
      <c r="G236110" s="86"/>
      <c r="H236110" s="86"/>
      <c r="I236110" s="11"/>
    </row>
    <row r="236118" spans="1:9" s="4" customFormat="1" x14ac:dyDescent="0.2">
      <c r="A236118" s="27"/>
      <c r="B236118" s="67"/>
      <c r="C236118" s="83"/>
      <c r="D236118" s="85"/>
      <c r="E236118" s="82"/>
      <c r="F236118" s="81"/>
      <c r="G236118" s="86"/>
      <c r="H236118" s="86"/>
      <c r="I236118" s="11"/>
    </row>
    <row r="236120" spans="1:9" s="4" customFormat="1" x14ac:dyDescent="0.2">
      <c r="A236120" s="27"/>
      <c r="B236120" s="67"/>
      <c r="C236120" s="83"/>
      <c r="D236120" s="85"/>
      <c r="E236120" s="82"/>
      <c r="F236120" s="81"/>
      <c r="G236120" s="86"/>
      <c r="H236120" s="86"/>
      <c r="I236120" s="11"/>
    </row>
    <row r="236126" spans="1:9" s="4" customFormat="1" x14ac:dyDescent="0.2">
      <c r="A236126" s="27"/>
      <c r="B236126" s="67"/>
      <c r="C236126" s="83"/>
      <c r="D236126" s="85"/>
      <c r="E236126" s="82"/>
      <c r="F236126" s="81"/>
      <c r="G236126" s="86"/>
      <c r="H236126" s="86"/>
      <c r="I236126" s="11"/>
    </row>
    <row r="236134" spans="1:9" s="4" customFormat="1" x14ac:dyDescent="0.2">
      <c r="A236134" s="27"/>
      <c r="B236134" s="67"/>
      <c r="C236134" s="83"/>
      <c r="D236134" s="85"/>
      <c r="E236134" s="82"/>
      <c r="F236134" s="81"/>
      <c r="G236134" s="86"/>
      <c r="H236134" s="86"/>
      <c r="I236134" s="11"/>
    </row>
    <row r="236136" spans="1:9" s="4" customFormat="1" x14ac:dyDescent="0.2">
      <c r="A236136" s="27"/>
      <c r="B236136" s="67"/>
      <c r="C236136" s="83"/>
      <c r="D236136" s="85"/>
      <c r="E236136" s="82"/>
      <c r="F236136" s="81"/>
      <c r="G236136" s="86"/>
      <c r="H236136" s="86"/>
      <c r="I236136" s="11"/>
    </row>
    <row r="236142" spans="1:9" s="4" customFormat="1" x14ac:dyDescent="0.2">
      <c r="A236142" s="27"/>
      <c r="B236142" s="67"/>
      <c r="C236142" s="83"/>
      <c r="D236142" s="85"/>
      <c r="E236142" s="82"/>
      <c r="F236142" s="81"/>
      <c r="G236142" s="86"/>
      <c r="H236142" s="86"/>
      <c r="I236142" s="11"/>
    </row>
    <row r="236150" spans="1:9" s="4" customFormat="1" x14ac:dyDescent="0.2">
      <c r="A236150" s="27"/>
      <c r="B236150" s="67"/>
      <c r="C236150" s="83"/>
      <c r="D236150" s="85"/>
      <c r="E236150" s="82"/>
      <c r="F236150" s="81"/>
      <c r="G236150" s="86"/>
      <c r="H236150" s="86"/>
      <c r="I236150" s="11"/>
    </row>
    <row r="236152" spans="1:9" s="4" customFormat="1" x14ac:dyDescent="0.2">
      <c r="A236152" s="27"/>
      <c r="B236152" s="67"/>
      <c r="C236152" s="83"/>
      <c r="D236152" s="85"/>
      <c r="E236152" s="82"/>
      <c r="F236152" s="81"/>
      <c r="G236152" s="86"/>
      <c r="H236152" s="86"/>
      <c r="I236152" s="11"/>
    </row>
    <row r="236158" spans="1:9" s="4" customFormat="1" x14ac:dyDescent="0.2">
      <c r="A236158" s="27"/>
      <c r="B236158" s="67"/>
      <c r="C236158" s="83"/>
      <c r="D236158" s="85"/>
      <c r="E236158" s="82"/>
      <c r="F236158" s="81"/>
      <c r="G236158" s="86"/>
      <c r="H236158" s="86"/>
      <c r="I236158" s="11"/>
    </row>
    <row r="236166" spans="1:9" s="4" customFormat="1" x14ac:dyDescent="0.2">
      <c r="A236166" s="27"/>
      <c r="B236166" s="67"/>
      <c r="C236166" s="83"/>
      <c r="D236166" s="85"/>
      <c r="E236166" s="82"/>
      <c r="F236166" s="81"/>
      <c r="G236166" s="86"/>
      <c r="H236166" s="86"/>
      <c r="I236166" s="11"/>
    </row>
    <row r="236168" spans="1:9" s="4" customFormat="1" x14ac:dyDescent="0.2">
      <c r="A236168" s="27"/>
      <c r="B236168" s="67"/>
      <c r="C236168" s="83"/>
      <c r="D236168" s="85"/>
      <c r="E236168" s="82"/>
      <c r="F236168" s="81"/>
      <c r="G236168" s="86"/>
      <c r="H236168" s="86"/>
      <c r="I236168" s="11"/>
    </row>
    <row r="236174" spans="1:9" s="4" customFormat="1" x14ac:dyDescent="0.2">
      <c r="A236174" s="27"/>
      <c r="B236174" s="67"/>
      <c r="C236174" s="83"/>
      <c r="D236174" s="85"/>
      <c r="E236174" s="82"/>
      <c r="F236174" s="81"/>
      <c r="G236174" s="86"/>
      <c r="H236174" s="86"/>
      <c r="I236174" s="11"/>
    </row>
    <row r="236182" spans="1:9" s="4" customFormat="1" x14ac:dyDescent="0.2">
      <c r="A236182" s="27"/>
      <c r="B236182" s="67"/>
      <c r="C236182" s="83"/>
      <c r="D236182" s="85"/>
      <c r="E236182" s="82"/>
      <c r="F236182" s="81"/>
      <c r="G236182" s="86"/>
      <c r="H236182" s="86"/>
      <c r="I236182" s="11"/>
    </row>
    <row r="236184" spans="1:9" s="4" customFormat="1" x14ac:dyDescent="0.2">
      <c r="A236184" s="27"/>
      <c r="B236184" s="67"/>
      <c r="C236184" s="83"/>
      <c r="D236184" s="85"/>
      <c r="E236184" s="82"/>
      <c r="F236184" s="81"/>
      <c r="G236184" s="86"/>
      <c r="H236184" s="86"/>
      <c r="I236184" s="11"/>
    </row>
    <row r="236190" spans="1:9" s="4" customFormat="1" x14ac:dyDescent="0.2">
      <c r="A236190" s="27"/>
      <c r="B236190" s="67"/>
      <c r="C236190" s="83"/>
      <c r="D236190" s="85"/>
      <c r="E236190" s="82"/>
      <c r="F236190" s="81"/>
      <c r="G236190" s="86"/>
      <c r="H236190" s="86"/>
      <c r="I236190" s="11"/>
    </row>
    <row r="236198" spans="1:9" s="4" customFormat="1" x14ac:dyDescent="0.2">
      <c r="A236198" s="27"/>
      <c r="B236198" s="67"/>
      <c r="C236198" s="83"/>
      <c r="D236198" s="85"/>
      <c r="E236198" s="82"/>
      <c r="F236198" s="81"/>
      <c r="G236198" s="86"/>
      <c r="H236198" s="86"/>
      <c r="I236198" s="11"/>
    </row>
    <row r="236200" spans="1:9" s="4" customFormat="1" x14ac:dyDescent="0.2">
      <c r="A236200" s="27"/>
      <c r="B236200" s="67"/>
      <c r="C236200" s="83"/>
      <c r="D236200" s="85"/>
      <c r="E236200" s="82"/>
      <c r="F236200" s="81"/>
      <c r="G236200" s="86"/>
      <c r="H236200" s="86"/>
      <c r="I236200" s="11"/>
    </row>
    <row r="236206" spans="1:9" s="4" customFormat="1" x14ac:dyDescent="0.2">
      <c r="A236206" s="27"/>
      <c r="B236206" s="67"/>
      <c r="C236206" s="83"/>
      <c r="D236206" s="85"/>
      <c r="E236206" s="82"/>
      <c r="F236206" s="81"/>
      <c r="G236206" s="86"/>
      <c r="H236206" s="86"/>
      <c r="I236206" s="11"/>
    </row>
    <row r="236214" spans="1:9" s="4" customFormat="1" x14ac:dyDescent="0.2">
      <c r="A236214" s="27"/>
      <c r="B236214" s="67"/>
      <c r="C236214" s="83"/>
      <c r="D236214" s="85"/>
      <c r="E236214" s="82"/>
      <c r="F236214" s="81"/>
      <c r="G236214" s="86"/>
      <c r="H236214" s="86"/>
      <c r="I236214" s="11"/>
    </row>
    <row r="236216" spans="1:9" s="4" customFormat="1" x14ac:dyDescent="0.2">
      <c r="A236216" s="27"/>
      <c r="B236216" s="67"/>
      <c r="C236216" s="83"/>
      <c r="D236216" s="85"/>
      <c r="E236216" s="82"/>
      <c r="F236216" s="81"/>
      <c r="G236216" s="86"/>
      <c r="H236216" s="86"/>
      <c r="I236216" s="11"/>
    </row>
    <row r="236222" spans="1:9" s="4" customFormat="1" x14ac:dyDescent="0.2">
      <c r="A236222" s="27"/>
      <c r="B236222" s="67"/>
      <c r="C236222" s="83"/>
      <c r="D236222" s="85"/>
      <c r="E236222" s="82"/>
      <c r="F236222" s="81"/>
      <c r="G236222" s="86"/>
      <c r="H236222" s="86"/>
      <c r="I236222" s="11"/>
    </row>
    <row r="236230" spans="1:9" s="4" customFormat="1" x14ac:dyDescent="0.2">
      <c r="A236230" s="27"/>
      <c r="B236230" s="67"/>
      <c r="C236230" s="83"/>
      <c r="D236230" s="85"/>
      <c r="E236230" s="82"/>
      <c r="F236230" s="81"/>
      <c r="G236230" s="86"/>
      <c r="H236230" s="86"/>
      <c r="I236230" s="11"/>
    </row>
    <row r="236232" spans="1:9" s="4" customFormat="1" x14ac:dyDescent="0.2">
      <c r="A236232" s="27"/>
      <c r="B236232" s="67"/>
      <c r="C236232" s="83"/>
      <c r="D236232" s="85"/>
      <c r="E236232" s="82"/>
      <c r="F236232" s="81"/>
      <c r="G236232" s="86"/>
      <c r="H236232" s="86"/>
      <c r="I236232" s="11"/>
    </row>
    <row r="236238" spans="1:9" s="4" customFormat="1" x14ac:dyDescent="0.2">
      <c r="A236238" s="27"/>
      <c r="B236238" s="67"/>
      <c r="C236238" s="83"/>
      <c r="D236238" s="85"/>
      <c r="E236238" s="82"/>
      <c r="F236238" s="81"/>
      <c r="G236238" s="86"/>
      <c r="H236238" s="86"/>
      <c r="I236238" s="11"/>
    </row>
    <row r="236246" spans="1:9" s="4" customFormat="1" x14ac:dyDescent="0.2">
      <c r="A236246" s="27"/>
      <c r="B236246" s="67"/>
      <c r="C236246" s="83"/>
      <c r="D236246" s="85"/>
      <c r="E236246" s="82"/>
      <c r="F236246" s="81"/>
      <c r="G236246" s="86"/>
      <c r="H236246" s="86"/>
      <c r="I236246" s="11"/>
    </row>
    <row r="236248" spans="1:9" s="4" customFormat="1" x14ac:dyDescent="0.2">
      <c r="A236248" s="27"/>
      <c r="B236248" s="67"/>
      <c r="C236248" s="83"/>
      <c r="D236248" s="85"/>
      <c r="E236248" s="82"/>
      <c r="F236248" s="81"/>
      <c r="G236248" s="86"/>
      <c r="H236248" s="86"/>
      <c r="I236248" s="11"/>
    </row>
    <row r="236254" spans="1:9" s="4" customFormat="1" x14ac:dyDescent="0.2">
      <c r="A236254" s="27"/>
      <c r="B236254" s="67"/>
      <c r="C236254" s="83"/>
      <c r="D236254" s="85"/>
      <c r="E236254" s="82"/>
      <c r="F236254" s="81"/>
      <c r="G236254" s="86"/>
      <c r="H236254" s="86"/>
      <c r="I236254" s="11"/>
    </row>
    <row r="236262" spans="1:9" s="4" customFormat="1" x14ac:dyDescent="0.2">
      <c r="A236262" s="27"/>
      <c r="B236262" s="67"/>
      <c r="C236262" s="83"/>
      <c r="D236262" s="85"/>
      <c r="E236262" s="82"/>
      <c r="F236262" s="81"/>
      <c r="G236262" s="86"/>
      <c r="H236262" s="86"/>
      <c r="I236262" s="11"/>
    </row>
    <row r="236264" spans="1:9" s="4" customFormat="1" x14ac:dyDescent="0.2">
      <c r="A236264" s="27"/>
      <c r="B236264" s="67"/>
      <c r="C236264" s="83"/>
      <c r="D236264" s="85"/>
      <c r="E236264" s="82"/>
      <c r="F236264" s="81"/>
      <c r="G236264" s="86"/>
      <c r="H236264" s="86"/>
      <c r="I236264" s="11"/>
    </row>
    <row r="236270" spans="1:9" s="4" customFormat="1" x14ac:dyDescent="0.2">
      <c r="A236270" s="27"/>
      <c r="B236270" s="67"/>
      <c r="C236270" s="83"/>
      <c r="D236270" s="85"/>
      <c r="E236270" s="82"/>
      <c r="F236270" s="81"/>
      <c r="G236270" s="86"/>
      <c r="H236270" s="86"/>
      <c r="I236270" s="11"/>
    </row>
    <row r="236278" spans="1:9" s="4" customFormat="1" x14ac:dyDescent="0.2">
      <c r="A236278" s="27"/>
      <c r="B236278" s="67"/>
      <c r="C236278" s="83"/>
      <c r="D236278" s="85"/>
      <c r="E236278" s="82"/>
      <c r="F236278" s="81"/>
      <c r="G236278" s="86"/>
      <c r="H236278" s="86"/>
      <c r="I236278" s="11"/>
    </row>
    <row r="236280" spans="1:9" s="4" customFormat="1" x14ac:dyDescent="0.2">
      <c r="A236280" s="27"/>
      <c r="B236280" s="67"/>
      <c r="C236280" s="83"/>
      <c r="D236280" s="85"/>
      <c r="E236280" s="82"/>
      <c r="F236280" s="81"/>
      <c r="G236280" s="86"/>
      <c r="H236280" s="86"/>
      <c r="I236280" s="11"/>
    </row>
    <row r="236286" spans="1:9" s="4" customFormat="1" x14ac:dyDescent="0.2">
      <c r="A236286" s="27"/>
      <c r="B236286" s="67"/>
      <c r="C236286" s="83"/>
      <c r="D236286" s="85"/>
      <c r="E236286" s="82"/>
      <c r="F236286" s="81"/>
      <c r="G236286" s="86"/>
      <c r="H236286" s="86"/>
      <c r="I236286" s="11"/>
    </row>
    <row r="236294" spans="1:9" s="4" customFormat="1" x14ac:dyDescent="0.2">
      <c r="A236294" s="27"/>
      <c r="B236294" s="67"/>
      <c r="C236294" s="83"/>
      <c r="D236294" s="85"/>
      <c r="E236294" s="82"/>
      <c r="F236294" s="81"/>
      <c r="G236294" s="86"/>
      <c r="H236294" s="86"/>
      <c r="I236294" s="11"/>
    </row>
    <row r="236296" spans="1:9" s="4" customFormat="1" x14ac:dyDescent="0.2">
      <c r="A236296" s="27"/>
      <c r="B236296" s="67"/>
      <c r="C236296" s="83"/>
      <c r="D236296" s="85"/>
      <c r="E236296" s="82"/>
      <c r="F236296" s="81"/>
      <c r="G236296" s="86"/>
      <c r="H236296" s="86"/>
      <c r="I236296" s="11"/>
    </row>
    <row r="236302" spans="1:9" s="4" customFormat="1" x14ac:dyDescent="0.2">
      <c r="A236302" s="27"/>
      <c r="B236302" s="67"/>
      <c r="C236302" s="83"/>
      <c r="D236302" s="85"/>
      <c r="E236302" s="82"/>
      <c r="F236302" s="81"/>
      <c r="G236302" s="86"/>
      <c r="H236302" s="86"/>
      <c r="I236302" s="11"/>
    </row>
    <row r="236310" spans="1:9" s="4" customFormat="1" x14ac:dyDescent="0.2">
      <c r="A236310" s="27"/>
      <c r="B236310" s="67"/>
      <c r="C236310" s="83"/>
      <c r="D236310" s="85"/>
      <c r="E236310" s="82"/>
      <c r="F236310" s="81"/>
      <c r="G236310" s="86"/>
      <c r="H236310" s="86"/>
      <c r="I236310" s="11"/>
    </row>
    <row r="236312" spans="1:9" s="4" customFormat="1" x14ac:dyDescent="0.2">
      <c r="A236312" s="27"/>
      <c r="B236312" s="67"/>
      <c r="C236312" s="83"/>
      <c r="D236312" s="85"/>
      <c r="E236312" s="82"/>
      <c r="F236312" s="81"/>
      <c r="G236312" s="86"/>
      <c r="H236312" s="86"/>
      <c r="I236312" s="11"/>
    </row>
    <row r="236318" spans="1:9" s="4" customFormat="1" x14ac:dyDescent="0.2">
      <c r="A236318" s="27"/>
      <c r="B236318" s="67"/>
      <c r="C236318" s="83"/>
      <c r="D236318" s="85"/>
      <c r="E236318" s="82"/>
      <c r="F236318" s="81"/>
      <c r="G236318" s="86"/>
      <c r="H236318" s="86"/>
      <c r="I236318" s="11"/>
    </row>
    <row r="236326" spans="1:9" s="4" customFormat="1" x14ac:dyDescent="0.2">
      <c r="A236326" s="27"/>
      <c r="B236326" s="67"/>
      <c r="C236326" s="83"/>
      <c r="D236326" s="85"/>
      <c r="E236326" s="82"/>
      <c r="F236326" s="81"/>
      <c r="G236326" s="86"/>
      <c r="H236326" s="86"/>
      <c r="I236326" s="11"/>
    </row>
    <row r="236328" spans="1:9" s="4" customFormat="1" x14ac:dyDescent="0.2">
      <c r="A236328" s="27"/>
      <c r="B236328" s="67"/>
      <c r="C236328" s="83"/>
      <c r="D236328" s="85"/>
      <c r="E236328" s="82"/>
      <c r="F236328" s="81"/>
      <c r="G236328" s="86"/>
      <c r="H236328" s="86"/>
      <c r="I236328" s="11"/>
    </row>
    <row r="236334" spans="1:9" s="4" customFormat="1" x14ac:dyDescent="0.2">
      <c r="A236334" s="27"/>
      <c r="B236334" s="67"/>
      <c r="C236334" s="83"/>
      <c r="D236334" s="85"/>
      <c r="E236334" s="82"/>
      <c r="F236334" s="81"/>
      <c r="G236334" s="86"/>
      <c r="H236334" s="86"/>
      <c r="I236334" s="11"/>
    </row>
    <row r="236342" spans="1:9" s="4" customFormat="1" x14ac:dyDescent="0.2">
      <c r="A236342" s="27"/>
      <c r="B236342" s="67"/>
      <c r="C236342" s="83"/>
      <c r="D236342" s="85"/>
      <c r="E236342" s="82"/>
      <c r="F236342" s="81"/>
      <c r="G236342" s="86"/>
      <c r="H236342" s="86"/>
      <c r="I236342" s="11"/>
    </row>
    <row r="236344" spans="1:9" s="4" customFormat="1" x14ac:dyDescent="0.2">
      <c r="A236344" s="27"/>
      <c r="B236344" s="67"/>
      <c r="C236344" s="83"/>
      <c r="D236344" s="85"/>
      <c r="E236344" s="82"/>
      <c r="F236344" s="81"/>
      <c r="G236344" s="86"/>
      <c r="H236344" s="86"/>
      <c r="I236344" s="11"/>
    </row>
    <row r="236350" spans="1:9" s="4" customFormat="1" x14ac:dyDescent="0.2">
      <c r="A236350" s="27"/>
      <c r="B236350" s="67"/>
      <c r="C236350" s="83"/>
      <c r="D236350" s="85"/>
      <c r="E236350" s="82"/>
      <c r="F236350" s="81"/>
      <c r="G236350" s="86"/>
      <c r="H236350" s="86"/>
      <c r="I236350" s="11"/>
    </row>
    <row r="236358" spans="1:9" s="4" customFormat="1" x14ac:dyDescent="0.2">
      <c r="A236358" s="27"/>
      <c r="B236358" s="67"/>
      <c r="C236358" s="83"/>
      <c r="D236358" s="85"/>
      <c r="E236358" s="82"/>
      <c r="F236358" s="81"/>
      <c r="G236358" s="86"/>
      <c r="H236358" s="86"/>
      <c r="I236358" s="11"/>
    </row>
    <row r="236360" spans="1:9" s="4" customFormat="1" x14ac:dyDescent="0.2">
      <c r="A236360" s="27"/>
      <c r="B236360" s="67"/>
      <c r="C236360" s="83"/>
      <c r="D236360" s="85"/>
      <c r="E236360" s="82"/>
      <c r="F236360" s="81"/>
      <c r="G236360" s="86"/>
      <c r="H236360" s="86"/>
      <c r="I236360" s="11"/>
    </row>
    <row r="236366" spans="1:9" s="4" customFormat="1" x14ac:dyDescent="0.2">
      <c r="A236366" s="27"/>
      <c r="B236366" s="67"/>
      <c r="C236366" s="83"/>
      <c r="D236366" s="85"/>
      <c r="E236366" s="82"/>
      <c r="F236366" s="81"/>
      <c r="G236366" s="86"/>
      <c r="H236366" s="86"/>
      <c r="I236366" s="11"/>
    </row>
    <row r="236374" spans="1:9" s="4" customFormat="1" x14ac:dyDescent="0.2">
      <c r="A236374" s="27"/>
      <c r="B236374" s="67"/>
      <c r="C236374" s="83"/>
      <c r="D236374" s="85"/>
      <c r="E236374" s="82"/>
      <c r="F236374" s="81"/>
      <c r="G236374" s="86"/>
      <c r="H236374" s="86"/>
      <c r="I236374" s="11"/>
    </row>
    <row r="236376" spans="1:9" s="4" customFormat="1" x14ac:dyDescent="0.2">
      <c r="A236376" s="27"/>
      <c r="B236376" s="67"/>
      <c r="C236376" s="83"/>
      <c r="D236376" s="85"/>
      <c r="E236376" s="82"/>
      <c r="F236376" s="81"/>
      <c r="G236376" s="86"/>
      <c r="H236376" s="86"/>
      <c r="I236376" s="11"/>
    </row>
    <row r="236382" spans="1:9" s="4" customFormat="1" x14ac:dyDescent="0.2">
      <c r="A236382" s="27"/>
      <c r="B236382" s="67"/>
      <c r="C236382" s="83"/>
      <c r="D236382" s="85"/>
      <c r="E236382" s="82"/>
      <c r="F236382" s="81"/>
      <c r="G236382" s="86"/>
      <c r="H236382" s="86"/>
      <c r="I236382" s="11"/>
    </row>
    <row r="236390" spans="1:9" s="4" customFormat="1" x14ac:dyDescent="0.2">
      <c r="A236390" s="27"/>
      <c r="B236390" s="67"/>
      <c r="C236390" s="83"/>
      <c r="D236390" s="85"/>
      <c r="E236390" s="82"/>
      <c r="F236390" s="81"/>
      <c r="G236390" s="86"/>
      <c r="H236390" s="86"/>
      <c r="I236390" s="11"/>
    </row>
    <row r="236392" spans="1:9" s="4" customFormat="1" x14ac:dyDescent="0.2">
      <c r="A236392" s="27"/>
      <c r="B236392" s="67"/>
      <c r="C236392" s="83"/>
      <c r="D236392" s="85"/>
      <c r="E236392" s="82"/>
      <c r="F236392" s="81"/>
      <c r="G236392" s="86"/>
      <c r="H236392" s="86"/>
      <c r="I236392" s="11"/>
    </row>
    <row r="236398" spans="1:9" s="4" customFormat="1" x14ac:dyDescent="0.2">
      <c r="A236398" s="27"/>
      <c r="B236398" s="67"/>
      <c r="C236398" s="83"/>
      <c r="D236398" s="85"/>
      <c r="E236398" s="82"/>
      <c r="F236398" s="81"/>
      <c r="G236398" s="86"/>
      <c r="H236398" s="86"/>
      <c r="I236398" s="11"/>
    </row>
    <row r="236406" spans="1:9" s="4" customFormat="1" x14ac:dyDescent="0.2">
      <c r="A236406" s="27"/>
      <c r="B236406" s="67"/>
      <c r="C236406" s="83"/>
      <c r="D236406" s="85"/>
      <c r="E236406" s="82"/>
      <c r="F236406" s="81"/>
      <c r="G236406" s="86"/>
      <c r="H236406" s="86"/>
      <c r="I236406" s="11"/>
    </row>
    <row r="236408" spans="1:9" s="4" customFormat="1" x14ac:dyDescent="0.2">
      <c r="A236408" s="27"/>
      <c r="B236408" s="67"/>
      <c r="C236408" s="83"/>
      <c r="D236408" s="85"/>
      <c r="E236408" s="82"/>
      <c r="F236408" s="81"/>
      <c r="G236408" s="86"/>
      <c r="H236408" s="86"/>
      <c r="I236408" s="11"/>
    </row>
    <row r="236414" spans="1:9" s="4" customFormat="1" x14ac:dyDescent="0.2">
      <c r="A236414" s="27"/>
      <c r="B236414" s="67"/>
      <c r="C236414" s="83"/>
      <c r="D236414" s="85"/>
      <c r="E236414" s="82"/>
      <c r="F236414" s="81"/>
      <c r="G236414" s="86"/>
      <c r="H236414" s="86"/>
      <c r="I236414" s="11"/>
    </row>
    <row r="236422" spans="1:9" s="4" customFormat="1" x14ac:dyDescent="0.2">
      <c r="A236422" s="27"/>
      <c r="B236422" s="67"/>
      <c r="C236422" s="83"/>
      <c r="D236422" s="85"/>
      <c r="E236422" s="82"/>
      <c r="F236422" s="81"/>
      <c r="G236422" s="86"/>
      <c r="H236422" s="86"/>
      <c r="I236422" s="11"/>
    </row>
    <row r="236424" spans="1:9" s="4" customFormat="1" x14ac:dyDescent="0.2">
      <c r="A236424" s="27"/>
      <c r="B236424" s="67"/>
      <c r="C236424" s="83"/>
      <c r="D236424" s="85"/>
      <c r="E236424" s="82"/>
      <c r="F236424" s="81"/>
      <c r="G236424" s="86"/>
      <c r="H236424" s="86"/>
      <c r="I236424" s="11"/>
    </row>
    <row r="236430" spans="1:9" s="4" customFormat="1" x14ac:dyDescent="0.2">
      <c r="A236430" s="27"/>
      <c r="B236430" s="67"/>
      <c r="C236430" s="83"/>
      <c r="D236430" s="85"/>
      <c r="E236430" s="82"/>
      <c r="F236430" s="81"/>
      <c r="G236430" s="86"/>
      <c r="H236430" s="86"/>
      <c r="I236430" s="11"/>
    </row>
    <row r="236438" spans="1:9" s="4" customFormat="1" x14ac:dyDescent="0.2">
      <c r="A236438" s="27"/>
      <c r="B236438" s="67"/>
      <c r="C236438" s="83"/>
      <c r="D236438" s="85"/>
      <c r="E236438" s="82"/>
      <c r="F236438" s="81"/>
      <c r="G236438" s="86"/>
      <c r="H236438" s="86"/>
      <c r="I236438" s="11"/>
    </row>
    <row r="236440" spans="1:9" s="4" customFormat="1" x14ac:dyDescent="0.2">
      <c r="A236440" s="27"/>
      <c r="B236440" s="67"/>
      <c r="C236440" s="83"/>
      <c r="D236440" s="85"/>
      <c r="E236440" s="82"/>
      <c r="F236440" s="81"/>
      <c r="G236440" s="86"/>
      <c r="H236440" s="86"/>
      <c r="I236440" s="11"/>
    </row>
    <row r="236446" spans="1:9" s="4" customFormat="1" x14ac:dyDescent="0.2">
      <c r="A236446" s="27"/>
      <c r="B236446" s="67"/>
      <c r="C236446" s="83"/>
      <c r="D236446" s="85"/>
      <c r="E236446" s="82"/>
      <c r="F236446" s="81"/>
      <c r="G236446" s="86"/>
      <c r="H236446" s="86"/>
      <c r="I236446" s="11"/>
    </row>
    <row r="236454" spans="1:9" s="4" customFormat="1" x14ac:dyDescent="0.2">
      <c r="A236454" s="27"/>
      <c r="B236454" s="67"/>
      <c r="C236454" s="83"/>
      <c r="D236454" s="85"/>
      <c r="E236454" s="82"/>
      <c r="F236454" s="81"/>
      <c r="G236454" s="86"/>
      <c r="H236454" s="86"/>
      <c r="I236454" s="11"/>
    </row>
    <row r="236456" spans="1:9" s="4" customFormat="1" x14ac:dyDescent="0.2">
      <c r="A236456" s="27"/>
      <c r="B236456" s="67"/>
      <c r="C236456" s="83"/>
      <c r="D236456" s="85"/>
      <c r="E236456" s="82"/>
      <c r="F236456" s="81"/>
      <c r="G236456" s="86"/>
      <c r="H236456" s="86"/>
      <c r="I236456" s="11"/>
    </row>
    <row r="236462" spans="1:9" s="4" customFormat="1" x14ac:dyDescent="0.2">
      <c r="A236462" s="27"/>
      <c r="B236462" s="67"/>
      <c r="C236462" s="83"/>
      <c r="D236462" s="85"/>
      <c r="E236462" s="82"/>
      <c r="F236462" s="81"/>
      <c r="G236462" s="86"/>
      <c r="H236462" s="86"/>
      <c r="I236462" s="11"/>
    </row>
    <row r="236470" spans="1:9" s="4" customFormat="1" x14ac:dyDescent="0.2">
      <c r="A236470" s="27"/>
      <c r="B236470" s="67"/>
      <c r="C236470" s="83"/>
      <c r="D236470" s="85"/>
      <c r="E236470" s="82"/>
      <c r="F236470" s="81"/>
      <c r="G236470" s="86"/>
      <c r="H236470" s="86"/>
      <c r="I236470" s="11"/>
    </row>
    <row r="236472" spans="1:9" s="4" customFormat="1" x14ac:dyDescent="0.2">
      <c r="A236472" s="27"/>
      <c r="B236472" s="67"/>
      <c r="C236472" s="83"/>
      <c r="D236472" s="85"/>
      <c r="E236472" s="82"/>
      <c r="F236472" s="81"/>
      <c r="G236472" s="86"/>
      <c r="H236472" s="86"/>
      <c r="I236472" s="11"/>
    </row>
    <row r="236478" spans="1:9" s="4" customFormat="1" x14ac:dyDescent="0.2">
      <c r="A236478" s="27"/>
      <c r="B236478" s="67"/>
      <c r="C236478" s="83"/>
      <c r="D236478" s="85"/>
      <c r="E236478" s="82"/>
      <c r="F236478" s="81"/>
      <c r="G236478" s="86"/>
      <c r="H236478" s="86"/>
      <c r="I236478" s="11"/>
    </row>
    <row r="236486" spans="1:9" s="4" customFormat="1" x14ac:dyDescent="0.2">
      <c r="A236486" s="27"/>
      <c r="B236486" s="67"/>
      <c r="C236486" s="83"/>
      <c r="D236486" s="85"/>
      <c r="E236486" s="82"/>
      <c r="F236486" s="81"/>
      <c r="G236486" s="86"/>
      <c r="H236486" s="86"/>
      <c r="I236486" s="11"/>
    </row>
    <row r="236488" spans="1:9" s="4" customFormat="1" x14ac:dyDescent="0.2">
      <c r="A236488" s="27"/>
      <c r="B236488" s="67"/>
      <c r="C236488" s="83"/>
      <c r="D236488" s="85"/>
      <c r="E236488" s="82"/>
      <c r="F236488" s="81"/>
      <c r="G236488" s="86"/>
      <c r="H236488" s="86"/>
      <c r="I236488" s="11"/>
    </row>
    <row r="236494" spans="1:9" s="4" customFormat="1" x14ac:dyDescent="0.2">
      <c r="A236494" s="27"/>
      <c r="B236494" s="67"/>
      <c r="C236494" s="83"/>
      <c r="D236494" s="85"/>
      <c r="E236494" s="82"/>
      <c r="F236494" s="81"/>
      <c r="G236494" s="86"/>
      <c r="H236494" s="86"/>
      <c r="I236494" s="11"/>
    </row>
    <row r="236502" spans="1:9" s="4" customFormat="1" x14ac:dyDescent="0.2">
      <c r="A236502" s="27"/>
      <c r="B236502" s="67"/>
      <c r="C236502" s="83"/>
      <c r="D236502" s="85"/>
      <c r="E236502" s="82"/>
      <c r="F236502" s="81"/>
      <c r="G236502" s="86"/>
      <c r="H236502" s="86"/>
      <c r="I236502" s="11"/>
    </row>
    <row r="236504" spans="1:9" s="4" customFormat="1" x14ac:dyDescent="0.2">
      <c r="A236504" s="27"/>
      <c r="B236504" s="67"/>
      <c r="C236504" s="83"/>
      <c r="D236504" s="85"/>
      <c r="E236504" s="82"/>
      <c r="F236504" s="81"/>
      <c r="G236504" s="86"/>
      <c r="H236504" s="86"/>
      <c r="I236504" s="11"/>
    </row>
    <row r="236510" spans="1:9" s="4" customFormat="1" x14ac:dyDescent="0.2">
      <c r="A236510" s="27"/>
      <c r="B236510" s="67"/>
      <c r="C236510" s="83"/>
      <c r="D236510" s="85"/>
      <c r="E236510" s="82"/>
      <c r="F236510" s="81"/>
      <c r="G236510" s="86"/>
      <c r="H236510" s="86"/>
      <c r="I236510" s="11"/>
    </row>
    <row r="236518" spans="1:9" s="4" customFormat="1" x14ac:dyDescent="0.2">
      <c r="A236518" s="27"/>
      <c r="B236518" s="67"/>
      <c r="C236518" s="83"/>
      <c r="D236518" s="85"/>
      <c r="E236518" s="82"/>
      <c r="F236518" s="81"/>
      <c r="G236518" s="86"/>
      <c r="H236518" s="86"/>
      <c r="I236518" s="11"/>
    </row>
    <row r="236520" spans="1:9" s="4" customFormat="1" x14ac:dyDescent="0.2">
      <c r="A236520" s="27"/>
      <c r="B236520" s="67"/>
      <c r="C236520" s="83"/>
      <c r="D236520" s="85"/>
      <c r="E236520" s="82"/>
      <c r="F236520" s="81"/>
      <c r="G236520" s="86"/>
      <c r="H236520" s="86"/>
      <c r="I236520" s="11"/>
    </row>
    <row r="236526" spans="1:9" s="4" customFormat="1" x14ac:dyDescent="0.2">
      <c r="A236526" s="27"/>
      <c r="B236526" s="67"/>
      <c r="C236526" s="83"/>
      <c r="D236526" s="85"/>
      <c r="E236526" s="82"/>
      <c r="F236526" s="81"/>
      <c r="G236526" s="86"/>
      <c r="H236526" s="86"/>
      <c r="I236526" s="11"/>
    </row>
    <row r="236534" spans="1:9" s="4" customFormat="1" x14ac:dyDescent="0.2">
      <c r="A236534" s="27"/>
      <c r="B236534" s="67"/>
      <c r="C236534" s="83"/>
      <c r="D236534" s="85"/>
      <c r="E236534" s="82"/>
      <c r="F236534" s="81"/>
      <c r="G236534" s="86"/>
      <c r="H236534" s="86"/>
      <c r="I236534" s="11"/>
    </row>
    <row r="236536" spans="1:9" s="4" customFormat="1" x14ac:dyDescent="0.2">
      <c r="A236536" s="27"/>
      <c r="B236536" s="67"/>
      <c r="C236536" s="83"/>
      <c r="D236536" s="85"/>
      <c r="E236536" s="82"/>
      <c r="F236536" s="81"/>
      <c r="G236536" s="86"/>
      <c r="H236536" s="86"/>
      <c r="I236536" s="11"/>
    </row>
    <row r="236542" spans="1:9" s="4" customFormat="1" x14ac:dyDescent="0.2">
      <c r="A236542" s="27"/>
      <c r="B236542" s="67"/>
      <c r="C236542" s="83"/>
      <c r="D236542" s="85"/>
      <c r="E236542" s="82"/>
      <c r="F236542" s="81"/>
      <c r="G236542" s="86"/>
      <c r="H236542" s="86"/>
      <c r="I236542" s="11"/>
    </row>
    <row r="236550" spans="1:9" s="4" customFormat="1" x14ac:dyDescent="0.2">
      <c r="A236550" s="27"/>
      <c r="B236550" s="67"/>
      <c r="C236550" s="83"/>
      <c r="D236550" s="85"/>
      <c r="E236550" s="82"/>
      <c r="F236550" s="81"/>
      <c r="G236550" s="86"/>
      <c r="H236550" s="86"/>
      <c r="I236550" s="11"/>
    </row>
    <row r="236552" spans="1:9" s="4" customFormat="1" x14ac:dyDescent="0.2">
      <c r="A236552" s="27"/>
      <c r="B236552" s="67"/>
      <c r="C236552" s="83"/>
      <c r="D236552" s="85"/>
      <c r="E236552" s="82"/>
      <c r="F236552" s="81"/>
      <c r="G236552" s="86"/>
      <c r="H236552" s="86"/>
      <c r="I236552" s="11"/>
    </row>
    <row r="236558" spans="1:9" s="4" customFormat="1" x14ac:dyDescent="0.2">
      <c r="A236558" s="27"/>
      <c r="B236558" s="67"/>
      <c r="C236558" s="83"/>
      <c r="D236558" s="85"/>
      <c r="E236558" s="82"/>
      <c r="F236558" s="81"/>
      <c r="G236558" s="86"/>
      <c r="H236558" s="86"/>
      <c r="I236558" s="11"/>
    </row>
    <row r="236566" spans="1:9" s="4" customFormat="1" x14ac:dyDescent="0.2">
      <c r="A236566" s="27"/>
      <c r="B236566" s="67"/>
      <c r="C236566" s="83"/>
      <c r="D236566" s="85"/>
      <c r="E236566" s="82"/>
      <c r="F236566" s="81"/>
      <c r="G236566" s="86"/>
      <c r="H236566" s="86"/>
      <c r="I236566" s="11"/>
    </row>
    <row r="236568" spans="1:9" s="4" customFormat="1" x14ac:dyDescent="0.2">
      <c r="A236568" s="27"/>
      <c r="B236568" s="67"/>
      <c r="C236568" s="83"/>
      <c r="D236568" s="85"/>
      <c r="E236568" s="82"/>
      <c r="F236568" s="81"/>
      <c r="G236568" s="86"/>
      <c r="H236568" s="86"/>
      <c r="I236568" s="11"/>
    </row>
    <row r="236574" spans="1:9" s="4" customFormat="1" x14ac:dyDescent="0.2">
      <c r="A236574" s="27"/>
      <c r="B236574" s="67"/>
      <c r="C236574" s="83"/>
      <c r="D236574" s="85"/>
      <c r="E236574" s="82"/>
      <c r="F236574" s="81"/>
      <c r="G236574" s="86"/>
      <c r="H236574" s="86"/>
      <c r="I236574" s="11"/>
    </row>
    <row r="236582" spans="1:9" s="4" customFormat="1" x14ac:dyDescent="0.2">
      <c r="A236582" s="27"/>
      <c r="B236582" s="67"/>
      <c r="C236582" s="83"/>
      <c r="D236582" s="85"/>
      <c r="E236582" s="82"/>
      <c r="F236582" s="81"/>
      <c r="G236582" s="86"/>
      <c r="H236582" s="86"/>
      <c r="I236582" s="11"/>
    </row>
    <row r="236584" spans="1:9" s="4" customFormat="1" x14ac:dyDescent="0.2">
      <c r="A236584" s="27"/>
      <c r="B236584" s="67"/>
      <c r="C236584" s="83"/>
      <c r="D236584" s="85"/>
      <c r="E236584" s="82"/>
      <c r="F236584" s="81"/>
      <c r="G236584" s="86"/>
      <c r="H236584" s="86"/>
      <c r="I236584" s="11"/>
    </row>
    <row r="236590" spans="1:9" s="4" customFormat="1" x14ac:dyDescent="0.2">
      <c r="A236590" s="27"/>
      <c r="B236590" s="67"/>
      <c r="C236590" s="83"/>
      <c r="D236590" s="85"/>
      <c r="E236590" s="82"/>
      <c r="F236590" s="81"/>
      <c r="G236590" s="86"/>
      <c r="H236590" s="86"/>
      <c r="I236590" s="11"/>
    </row>
    <row r="236598" spans="1:9" s="4" customFormat="1" x14ac:dyDescent="0.2">
      <c r="A236598" s="27"/>
      <c r="B236598" s="67"/>
      <c r="C236598" s="83"/>
      <c r="D236598" s="85"/>
      <c r="E236598" s="82"/>
      <c r="F236598" s="81"/>
      <c r="G236598" s="86"/>
      <c r="H236598" s="86"/>
      <c r="I236598" s="11"/>
    </row>
    <row r="236600" spans="1:9" s="4" customFormat="1" x14ac:dyDescent="0.2">
      <c r="A236600" s="27"/>
      <c r="B236600" s="67"/>
      <c r="C236600" s="83"/>
      <c r="D236600" s="85"/>
      <c r="E236600" s="82"/>
      <c r="F236600" s="81"/>
      <c r="G236600" s="86"/>
      <c r="H236600" s="86"/>
      <c r="I236600" s="11"/>
    </row>
    <row r="236606" spans="1:9" s="4" customFormat="1" x14ac:dyDescent="0.2">
      <c r="A236606" s="27"/>
      <c r="B236606" s="67"/>
      <c r="C236606" s="83"/>
      <c r="D236606" s="85"/>
      <c r="E236606" s="82"/>
      <c r="F236606" s="81"/>
      <c r="G236606" s="86"/>
      <c r="H236606" s="86"/>
      <c r="I236606" s="11"/>
    </row>
    <row r="236614" spans="1:9" s="4" customFormat="1" x14ac:dyDescent="0.2">
      <c r="A236614" s="27"/>
      <c r="B236614" s="67"/>
      <c r="C236614" s="83"/>
      <c r="D236614" s="85"/>
      <c r="E236614" s="82"/>
      <c r="F236614" s="81"/>
      <c r="G236614" s="86"/>
      <c r="H236614" s="86"/>
      <c r="I236614" s="11"/>
    </row>
    <row r="236616" spans="1:9" s="4" customFormat="1" x14ac:dyDescent="0.2">
      <c r="A236616" s="27"/>
      <c r="B236616" s="67"/>
      <c r="C236616" s="83"/>
      <c r="D236616" s="85"/>
      <c r="E236616" s="82"/>
      <c r="F236616" s="81"/>
      <c r="G236616" s="86"/>
      <c r="H236616" s="86"/>
      <c r="I236616" s="11"/>
    </row>
    <row r="236622" spans="1:9" s="4" customFormat="1" x14ac:dyDescent="0.2">
      <c r="A236622" s="27"/>
      <c r="B236622" s="67"/>
      <c r="C236622" s="83"/>
      <c r="D236622" s="85"/>
      <c r="E236622" s="82"/>
      <c r="F236622" s="81"/>
      <c r="G236622" s="86"/>
      <c r="H236622" s="86"/>
      <c r="I236622" s="11"/>
    </row>
    <row r="236630" spans="1:9" s="4" customFormat="1" x14ac:dyDescent="0.2">
      <c r="A236630" s="27"/>
      <c r="B236630" s="67"/>
      <c r="C236630" s="83"/>
      <c r="D236630" s="85"/>
      <c r="E236630" s="82"/>
      <c r="F236630" s="81"/>
      <c r="G236630" s="86"/>
      <c r="H236630" s="86"/>
      <c r="I236630" s="11"/>
    </row>
    <row r="236632" spans="1:9" s="4" customFormat="1" x14ac:dyDescent="0.2">
      <c r="A236632" s="27"/>
      <c r="B236632" s="67"/>
      <c r="C236632" s="83"/>
      <c r="D236632" s="85"/>
      <c r="E236632" s="82"/>
      <c r="F236632" s="81"/>
      <c r="G236632" s="86"/>
      <c r="H236632" s="86"/>
      <c r="I236632" s="11"/>
    </row>
    <row r="236638" spans="1:9" s="4" customFormat="1" x14ac:dyDescent="0.2">
      <c r="A236638" s="27"/>
      <c r="B236638" s="67"/>
      <c r="C236638" s="83"/>
      <c r="D236638" s="85"/>
      <c r="E236638" s="82"/>
      <c r="F236638" s="81"/>
      <c r="G236638" s="86"/>
      <c r="H236638" s="86"/>
      <c r="I236638" s="11"/>
    </row>
    <row r="236646" spans="1:9" s="4" customFormat="1" x14ac:dyDescent="0.2">
      <c r="A236646" s="27"/>
      <c r="B236646" s="67"/>
      <c r="C236646" s="83"/>
      <c r="D236646" s="85"/>
      <c r="E236646" s="82"/>
      <c r="F236646" s="81"/>
      <c r="G236646" s="86"/>
      <c r="H236646" s="86"/>
      <c r="I236646" s="11"/>
    </row>
    <row r="236648" spans="1:9" s="4" customFormat="1" x14ac:dyDescent="0.2">
      <c r="A236648" s="27"/>
      <c r="B236648" s="67"/>
      <c r="C236648" s="83"/>
      <c r="D236648" s="85"/>
      <c r="E236648" s="82"/>
      <c r="F236648" s="81"/>
      <c r="G236648" s="86"/>
      <c r="H236648" s="86"/>
      <c r="I236648" s="11"/>
    </row>
    <row r="236654" spans="1:9" s="4" customFormat="1" x14ac:dyDescent="0.2">
      <c r="A236654" s="27"/>
      <c r="B236654" s="67"/>
      <c r="C236654" s="83"/>
      <c r="D236654" s="85"/>
      <c r="E236654" s="82"/>
      <c r="F236654" s="81"/>
      <c r="G236654" s="86"/>
      <c r="H236654" s="86"/>
      <c r="I236654" s="11"/>
    </row>
    <row r="236662" spans="1:9" s="4" customFormat="1" x14ac:dyDescent="0.2">
      <c r="A236662" s="27"/>
      <c r="B236662" s="67"/>
      <c r="C236662" s="83"/>
      <c r="D236662" s="85"/>
      <c r="E236662" s="82"/>
      <c r="F236662" s="81"/>
      <c r="G236662" s="86"/>
      <c r="H236662" s="86"/>
      <c r="I236662" s="11"/>
    </row>
    <row r="236664" spans="1:9" s="4" customFormat="1" x14ac:dyDescent="0.2">
      <c r="A236664" s="27"/>
      <c r="B236664" s="67"/>
      <c r="C236664" s="83"/>
      <c r="D236664" s="85"/>
      <c r="E236664" s="82"/>
      <c r="F236664" s="81"/>
      <c r="G236664" s="86"/>
      <c r="H236664" s="86"/>
      <c r="I236664" s="11"/>
    </row>
    <row r="236670" spans="1:9" s="4" customFormat="1" x14ac:dyDescent="0.2">
      <c r="A236670" s="27"/>
      <c r="B236670" s="67"/>
      <c r="C236670" s="83"/>
      <c r="D236670" s="85"/>
      <c r="E236670" s="82"/>
      <c r="F236670" s="81"/>
      <c r="G236670" s="86"/>
      <c r="H236670" s="86"/>
      <c r="I236670" s="11"/>
    </row>
    <row r="236678" spans="1:9" s="4" customFormat="1" x14ac:dyDescent="0.2">
      <c r="A236678" s="27"/>
      <c r="B236678" s="67"/>
      <c r="C236678" s="83"/>
      <c r="D236678" s="85"/>
      <c r="E236678" s="82"/>
      <c r="F236678" s="81"/>
      <c r="G236678" s="86"/>
      <c r="H236678" s="86"/>
      <c r="I236678" s="11"/>
    </row>
    <row r="236680" spans="1:9" s="4" customFormat="1" x14ac:dyDescent="0.2">
      <c r="A236680" s="27"/>
      <c r="B236680" s="67"/>
      <c r="C236680" s="83"/>
      <c r="D236680" s="85"/>
      <c r="E236680" s="82"/>
      <c r="F236680" s="81"/>
      <c r="G236680" s="86"/>
      <c r="H236680" s="86"/>
      <c r="I236680" s="11"/>
    </row>
    <row r="236686" spans="1:9" s="4" customFormat="1" x14ac:dyDescent="0.2">
      <c r="A236686" s="27"/>
      <c r="B236686" s="67"/>
      <c r="C236686" s="83"/>
      <c r="D236686" s="85"/>
      <c r="E236686" s="82"/>
      <c r="F236686" s="81"/>
      <c r="G236686" s="86"/>
      <c r="H236686" s="86"/>
      <c r="I236686" s="11"/>
    </row>
    <row r="236694" spans="1:9" s="4" customFormat="1" x14ac:dyDescent="0.2">
      <c r="A236694" s="27"/>
      <c r="B236694" s="67"/>
      <c r="C236694" s="83"/>
      <c r="D236694" s="85"/>
      <c r="E236694" s="82"/>
      <c r="F236694" s="81"/>
      <c r="G236694" s="86"/>
      <c r="H236694" s="86"/>
      <c r="I236694" s="11"/>
    </row>
    <row r="236696" spans="1:9" s="4" customFormat="1" x14ac:dyDescent="0.2">
      <c r="A236696" s="27"/>
      <c r="B236696" s="67"/>
      <c r="C236696" s="83"/>
      <c r="D236696" s="85"/>
      <c r="E236696" s="82"/>
      <c r="F236696" s="81"/>
      <c r="G236696" s="86"/>
      <c r="H236696" s="86"/>
      <c r="I236696" s="11"/>
    </row>
    <row r="236702" spans="1:9" s="4" customFormat="1" x14ac:dyDescent="0.2">
      <c r="A236702" s="27"/>
      <c r="B236702" s="67"/>
      <c r="C236702" s="83"/>
      <c r="D236702" s="85"/>
      <c r="E236702" s="82"/>
      <c r="F236702" s="81"/>
      <c r="G236702" s="86"/>
      <c r="H236702" s="86"/>
      <c r="I236702" s="11"/>
    </row>
    <row r="236710" spans="1:9" s="4" customFormat="1" x14ac:dyDescent="0.2">
      <c r="A236710" s="27"/>
      <c r="B236710" s="67"/>
      <c r="C236710" s="83"/>
      <c r="D236710" s="85"/>
      <c r="E236710" s="82"/>
      <c r="F236710" s="81"/>
      <c r="G236710" s="86"/>
      <c r="H236710" s="86"/>
      <c r="I236710" s="11"/>
    </row>
    <row r="236712" spans="1:9" s="4" customFormat="1" x14ac:dyDescent="0.2">
      <c r="A236712" s="27"/>
      <c r="B236712" s="67"/>
      <c r="C236712" s="83"/>
      <c r="D236712" s="85"/>
      <c r="E236712" s="82"/>
      <c r="F236712" s="81"/>
      <c r="G236712" s="86"/>
      <c r="H236712" s="86"/>
      <c r="I236712" s="11"/>
    </row>
    <row r="236718" spans="1:9" s="4" customFormat="1" x14ac:dyDescent="0.2">
      <c r="A236718" s="27"/>
      <c r="B236718" s="67"/>
      <c r="C236718" s="83"/>
      <c r="D236718" s="85"/>
      <c r="E236718" s="82"/>
      <c r="F236718" s="81"/>
      <c r="G236718" s="86"/>
      <c r="H236718" s="86"/>
      <c r="I236718" s="11"/>
    </row>
    <row r="236726" spans="1:9" s="4" customFormat="1" x14ac:dyDescent="0.2">
      <c r="A236726" s="27"/>
      <c r="B236726" s="67"/>
      <c r="C236726" s="83"/>
      <c r="D236726" s="85"/>
      <c r="E236726" s="82"/>
      <c r="F236726" s="81"/>
      <c r="G236726" s="86"/>
      <c r="H236726" s="86"/>
      <c r="I236726" s="11"/>
    </row>
    <row r="236728" spans="1:9" s="4" customFormat="1" x14ac:dyDescent="0.2">
      <c r="A236728" s="27"/>
      <c r="B236728" s="67"/>
      <c r="C236728" s="83"/>
      <c r="D236728" s="85"/>
      <c r="E236728" s="82"/>
      <c r="F236728" s="81"/>
      <c r="G236728" s="86"/>
      <c r="H236728" s="86"/>
      <c r="I236728" s="11"/>
    </row>
    <row r="236734" spans="1:9" s="4" customFormat="1" x14ac:dyDescent="0.2">
      <c r="A236734" s="27"/>
      <c r="B236734" s="67"/>
      <c r="C236734" s="83"/>
      <c r="D236734" s="85"/>
      <c r="E236734" s="82"/>
      <c r="F236734" s="81"/>
      <c r="G236734" s="86"/>
      <c r="H236734" s="86"/>
      <c r="I236734" s="11"/>
    </row>
    <row r="236742" spans="1:9" s="4" customFormat="1" x14ac:dyDescent="0.2">
      <c r="A236742" s="27"/>
      <c r="B236742" s="67"/>
      <c r="C236742" s="83"/>
      <c r="D236742" s="85"/>
      <c r="E236742" s="82"/>
      <c r="F236742" s="81"/>
      <c r="G236742" s="86"/>
      <c r="H236742" s="86"/>
      <c r="I236742" s="11"/>
    </row>
    <row r="236744" spans="1:9" s="4" customFormat="1" x14ac:dyDescent="0.2">
      <c r="A236744" s="27"/>
      <c r="B236744" s="67"/>
      <c r="C236744" s="83"/>
      <c r="D236744" s="85"/>
      <c r="E236744" s="82"/>
      <c r="F236744" s="81"/>
      <c r="G236744" s="86"/>
      <c r="H236744" s="86"/>
      <c r="I236744" s="11"/>
    </row>
    <row r="236750" spans="1:9" s="4" customFormat="1" x14ac:dyDescent="0.2">
      <c r="A236750" s="27"/>
      <c r="B236750" s="67"/>
      <c r="C236750" s="83"/>
      <c r="D236750" s="85"/>
      <c r="E236750" s="82"/>
      <c r="F236750" s="81"/>
      <c r="G236750" s="86"/>
      <c r="H236750" s="86"/>
      <c r="I236750" s="11"/>
    </row>
    <row r="236758" spans="1:9" s="4" customFormat="1" x14ac:dyDescent="0.2">
      <c r="A236758" s="27"/>
      <c r="B236758" s="67"/>
      <c r="C236758" s="83"/>
      <c r="D236758" s="85"/>
      <c r="E236758" s="82"/>
      <c r="F236758" s="81"/>
      <c r="G236758" s="86"/>
      <c r="H236758" s="86"/>
      <c r="I236758" s="11"/>
    </row>
    <row r="236760" spans="1:9" s="4" customFormat="1" x14ac:dyDescent="0.2">
      <c r="A236760" s="27"/>
      <c r="B236760" s="67"/>
      <c r="C236760" s="83"/>
      <c r="D236760" s="85"/>
      <c r="E236760" s="82"/>
      <c r="F236760" s="81"/>
      <c r="G236760" s="86"/>
      <c r="H236760" s="86"/>
      <c r="I236760" s="11"/>
    </row>
    <row r="236766" spans="1:9" s="4" customFormat="1" x14ac:dyDescent="0.2">
      <c r="A236766" s="27"/>
      <c r="B236766" s="67"/>
      <c r="C236766" s="83"/>
      <c r="D236766" s="85"/>
      <c r="E236766" s="82"/>
      <c r="F236766" s="81"/>
      <c r="G236766" s="86"/>
      <c r="H236766" s="86"/>
      <c r="I236766" s="11"/>
    </row>
    <row r="236774" spans="1:9" s="4" customFormat="1" x14ac:dyDescent="0.2">
      <c r="A236774" s="27"/>
      <c r="B236774" s="67"/>
      <c r="C236774" s="83"/>
      <c r="D236774" s="85"/>
      <c r="E236774" s="82"/>
      <c r="F236774" s="81"/>
      <c r="G236774" s="86"/>
      <c r="H236774" s="86"/>
      <c r="I236774" s="11"/>
    </row>
    <row r="236776" spans="1:9" s="4" customFormat="1" x14ac:dyDescent="0.2">
      <c r="A236776" s="27"/>
      <c r="B236776" s="67"/>
      <c r="C236776" s="83"/>
      <c r="D236776" s="85"/>
      <c r="E236776" s="82"/>
      <c r="F236776" s="81"/>
      <c r="G236776" s="86"/>
      <c r="H236776" s="86"/>
      <c r="I236776" s="11"/>
    </row>
    <row r="236782" spans="1:9" s="4" customFormat="1" x14ac:dyDescent="0.2">
      <c r="A236782" s="27"/>
      <c r="B236782" s="67"/>
      <c r="C236782" s="83"/>
      <c r="D236782" s="85"/>
      <c r="E236782" s="82"/>
      <c r="F236782" s="81"/>
      <c r="G236782" s="86"/>
      <c r="H236782" s="86"/>
      <c r="I236782" s="11"/>
    </row>
    <row r="236790" spans="1:9" s="4" customFormat="1" x14ac:dyDescent="0.2">
      <c r="A236790" s="27"/>
      <c r="B236790" s="67"/>
      <c r="C236790" s="83"/>
      <c r="D236790" s="85"/>
      <c r="E236790" s="82"/>
      <c r="F236790" s="81"/>
      <c r="G236790" s="86"/>
      <c r="H236790" s="86"/>
      <c r="I236790" s="11"/>
    </row>
    <row r="236792" spans="1:9" s="4" customFormat="1" x14ac:dyDescent="0.2">
      <c r="A236792" s="27"/>
      <c r="B236792" s="67"/>
      <c r="C236792" s="83"/>
      <c r="D236792" s="85"/>
      <c r="E236792" s="82"/>
      <c r="F236792" s="81"/>
      <c r="G236792" s="86"/>
      <c r="H236792" s="86"/>
      <c r="I236792" s="11"/>
    </row>
    <row r="236798" spans="1:9" s="4" customFormat="1" x14ac:dyDescent="0.2">
      <c r="A236798" s="27"/>
      <c r="B236798" s="67"/>
      <c r="C236798" s="83"/>
      <c r="D236798" s="85"/>
      <c r="E236798" s="82"/>
      <c r="F236798" s="81"/>
      <c r="G236798" s="86"/>
      <c r="H236798" s="86"/>
      <c r="I236798" s="11"/>
    </row>
    <row r="236806" spans="1:9" s="4" customFormat="1" x14ac:dyDescent="0.2">
      <c r="A236806" s="27"/>
      <c r="B236806" s="67"/>
      <c r="C236806" s="83"/>
      <c r="D236806" s="85"/>
      <c r="E236806" s="82"/>
      <c r="F236806" s="81"/>
      <c r="G236806" s="86"/>
      <c r="H236806" s="86"/>
      <c r="I236806" s="11"/>
    </row>
    <row r="236808" spans="1:9" s="4" customFormat="1" x14ac:dyDescent="0.2">
      <c r="A236808" s="27"/>
      <c r="B236808" s="67"/>
      <c r="C236808" s="83"/>
      <c r="D236808" s="85"/>
      <c r="E236808" s="82"/>
      <c r="F236808" s="81"/>
      <c r="G236808" s="86"/>
      <c r="H236808" s="86"/>
      <c r="I236808" s="11"/>
    </row>
    <row r="236814" spans="1:9" s="4" customFormat="1" x14ac:dyDescent="0.2">
      <c r="A236814" s="27"/>
      <c r="B236814" s="67"/>
      <c r="C236814" s="83"/>
      <c r="D236814" s="85"/>
      <c r="E236814" s="82"/>
      <c r="F236814" s="81"/>
      <c r="G236814" s="86"/>
      <c r="H236814" s="86"/>
      <c r="I236814" s="11"/>
    </row>
    <row r="236822" spans="1:9" s="4" customFormat="1" x14ac:dyDescent="0.2">
      <c r="A236822" s="27"/>
      <c r="B236822" s="67"/>
      <c r="C236822" s="83"/>
      <c r="D236822" s="85"/>
      <c r="E236822" s="82"/>
      <c r="F236822" s="81"/>
      <c r="G236822" s="86"/>
      <c r="H236822" s="86"/>
      <c r="I236822" s="11"/>
    </row>
    <row r="236824" spans="1:9" s="4" customFormat="1" x14ac:dyDescent="0.2">
      <c r="A236824" s="27"/>
      <c r="B236824" s="67"/>
      <c r="C236824" s="83"/>
      <c r="D236824" s="85"/>
      <c r="E236824" s="82"/>
      <c r="F236824" s="81"/>
      <c r="G236824" s="86"/>
      <c r="H236824" s="86"/>
      <c r="I236824" s="11"/>
    </row>
    <row r="236830" spans="1:9" s="4" customFormat="1" x14ac:dyDescent="0.2">
      <c r="A236830" s="27"/>
      <c r="B236830" s="67"/>
      <c r="C236830" s="83"/>
      <c r="D236830" s="85"/>
      <c r="E236830" s="82"/>
      <c r="F236830" s="81"/>
      <c r="G236830" s="86"/>
      <c r="H236830" s="86"/>
      <c r="I236830" s="11"/>
    </row>
    <row r="236838" spans="1:9" s="4" customFormat="1" x14ac:dyDescent="0.2">
      <c r="A236838" s="27"/>
      <c r="B236838" s="67"/>
      <c r="C236838" s="83"/>
      <c r="D236838" s="85"/>
      <c r="E236838" s="82"/>
      <c r="F236838" s="81"/>
      <c r="G236838" s="86"/>
      <c r="H236838" s="86"/>
      <c r="I236838" s="11"/>
    </row>
    <row r="236840" spans="1:9" s="4" customFormat="1" x14ac:dyDescent="0.2">
      <c r="A236840" s="27"/>
      <c r="B236840" s="67"/>
      <c r="C236840" s="83"/>
      <c r="D236840" s="85"/>
      <c r="E236840" s="82"/>
      <c r="F236840" s="81"/>
      <c r="G236840" s="86"/>
      <c r="H236840" s="86"/>
      <c r="I236840" s="11"/>
    </row>
    <row r="236846" spans="1:9" s="4" customFormat="1" x14ac:dyDescent="0.2">
      <c r="A236846" s="27"/>
      <c r="B236846" s="67"/>
      <c r="C236846" s="83"/>
      <c r="D236846" s="85"/>
      <c r="E236846" s="82"/>
      <c r="F236846" s="81"/>
      <c r="G236846" s="86"/>
      <c r="H236846" s="86"/>
      <c r="I236846" s="11"/>
    </row>
    <row r="236854" spans="1:9" s="4" customFormat="1" x14ac:dyDescent="0.2">
      <c r="A236854" s="27"/>
      <c r="B236854" s="67"/>
      <c r="C236854" s="83"/>
      <c r="D236854" s="85"/>
      <c r="E236854" s="82"/>
      <c r="F236854" s="81"/>
      <c r="G236854" s="86"/>
      <c r="H236854" s="86"/>
      <c r="I236854" s="11"/>
    </row>
    <row r="236856" spans="1:9" s="4" customFormat="1" x14ac:dyDescent="0.2">
      <c r="A236856" s="27"/>
      <c r="B236856" s="67"/>
      <c r="C236856" s="83"/>
      <c r="D236856" s="85"/>
      <c r="E236856" s="82"/>
      <c r="F236856" s="81"/>
      <c r="G236856" s="86"/>
      <c r="H236856" s="86"/>
      <c r="I236856" s="11"/>
    </row>
    <row r="236862" spans="1:9" s="4" customFormat="1" x14ac:dyDescent="0.2">
      <c r="A236862" s="27"/>
      <c r="B236862" s="67"/>
      <c r="C236862" s="83"/>
      <c r="D236862" s="85"/>
      <c r="E236862" s="82"/>
      <c r="F236862" s="81"/>
      <c r="G236862" s="86"/>
      <c r="H236862" s="86"/>
      <c r="I236862" s="11"/>
    </row>
    <row r="236870" spans="1:9" s="4" customFormat="1" x14ac:dyDescent="0.2">
      <c r="A236870" s="27"/>
      <c r="B236870" s="67"/>
      <c r="C236870" s="83"/>
      <c r="D236870" s="85"/>
      <c r="E236870" s="82"/>
      <c r="F236870" s="81"/>
      <c r="G236870" s="86"/>
      <c r="H236870" s="86"/>
      <c r="I236870" s="11"/>
    </row>
    <row r="236872" spans="1:9" s="4" customFormat="1" x14ac:dyDescent="0.2">
      <c r="A236872" s="27"/>
      <c r="B236872" s="67"/>
      <c r="C236872" s="83"/>
      <c r="D236872" s="85"/>
      <c r="E236872" s="82"/>
      <c r="F236872" s="81"/>
      <c r="G236872" s="86"/>
      <c r="H236872" s="86"/>
      <c r="I236872" s="11"/>
    </row>
    <row r="236878" spans="1:9" s="4" customFormat="1" x14ac:dyDescent="0.2">
      <c r="A236878" s="27"/>
      <c r="B236878" s="67"/>
      <c r="C236878" s="83"/>
      <c r="D236878" s="85"/>
      <c r="E236878" s="82"/>
      <c r="F236878" s="81"/>
      <c r="G236878" s="86"/>
      <c r="H236878" s="86"/>
      <c r="I236878" s="11"/>
    </row>
    <row r="236886" spans="1:9" s="4" customFormat="1" x14ac:dyDescent="0.2">
      <c r="A236886" s="27"/>
      <c r="B236886" s="67"/>
      <c r="C236886" s="83"/>
      <c r="D236886" s="85"/>
      <c r="E236886" s="82"/>
      <c r="F236886" s="81"/>
      <c r="G236886" s="86"/>
      <c r="H236886" s="86"/>
      <c r="I236886" s="11"/>
    </row>
    <row r="236888" spans="1:9" s="4" customFormat="1" x14ac:dyDescent="0.2">
      <c r="A236888" s="27"/>
      <c r="B236888" s="67"/>
      <c r="C236888" s="83"/>
      <c r="D236888" s="85"/>
      <c r="E236888" s="82"/>
      <c r="F236888" s="81"/>
      <c r="G236888" s="86"/>
      <c r="H236888" s="86"/>
      <c r="I236888" s="11"/>
    </row>
    <row r="236894" spans="1:9" s="4" customFormat="1" x14ac:dyDescent="0.2">
      <c r="A236894" s="27"/>
      <c r="B236894" s="67"/>
      <c r="C236894" s="83"/>
      <c r="D236894" s="85"/>
      <c r="E236894" s="82"/>
      <c r="F236894" s="81"/>
      <c r="G236894" s="86"/>
      <c r="H236894" s="86"/>
      <c r="I236894" s="11"/>
    </row>
    <row r="236902" spans="1:9" s="4" customFormat="1" x14ac:dyDescent="0.2">
      <c r="A236902" s="27"/>
      <c r="B236902" s="67"/>
      <c r="C236902" s="83"/>
      <c r="D236902" s="85"/>
      <c r="E236902" s="82"/>
      <c r="F236902" s="81"/>
      <c r="G236902" s="86"/>
      <c r="H236902" s="86"/>
      <c r="I236902" s="11"/>
    </row>
    <row r="236904" spans="1:9" s="4" customFormat="1" x14ac:dyDescent="0.2">
      <c r="A236904" s="27"/>
      <c r="B236904" s="67"/>
      <c r="C236904" s="83"/>
      <c r="D236904" s="85"/>
      <c r="E236904" s="82"/>
      <c r="F236904" s="81"/>
      <c r="G236904" s="86"/>
      <c r="H236904" s="86"/>
      <c r="I236904" s="11"/>
    </row>
    <row r="236910" spans="1:9" s="4" customFormat="1" x14ac:dyDescent="0.2">
      <c r="A236910" s="27"/>
      <c r="B236910" s="67"/>
      <c r="C236910" s="83"/>
      <c r="D236910" s="85"/>
      <c r="E236910" s="82"/>
      <c r="F236910" s="81"/>
      <c r="G236910" s="86"/>
      <c r="H236910" s="86"/>
      <c r="I236910" s="11"/>
    </row>
    <row r="236918" spans="1:9" s="4" customFormat="1" x14ac:dyDescent="0.2">
      <c r="A236918" s="27"/>
      <c r="B236918" s="67"/>
      <c r="C236918" s="83"/>
      <c r="D236918" s="85"/>
      <c r="E236918" s="82"/>
      <c r="F236918" s="81"/>
      <c r="G236918" s="86"/>
      <c r="H236918" s="86"/>
      <c r="I236918" s="11"/>
    </row>
    <row r="236920" spans="1:9" s="4" customFormat="1" x14ac:dyDescent="0.2">
      <c r="A236920" s="27"/>
      <c r="B236920" s="67"/>
      <c r="C236920" s="83"/>
      <c r="D236920" s="85"/>
      <c r="E236920" s="82"/>
      <c r="F236920" s="81"/>
      <c r="G236920" s="86"/>
      <c r="H236920" s="86"/>
      <c r="I236920" s="11"/>
    </row>
    <row r="236926" spans="1:9" s="4" customFormat="1" x14ac:dyDescent="0.2">
      <c r="A236926" s="27"/>
      <c r="B236926" s="67"/>
      <c r="C236926" s="83"/>
      <c r="D236926" s="85"/>
      <c r="E236926" s="82"/>
      <c r="F236926" s="81"/>
      <c r="G236926" s="86"/>
      <c r="H236926" s="86"/>
      <c r="I236926" s="11"/>
    </row>
    <row r="236934" spans="1:9" s="4" customFormat="1" x14ac:dyDescent="0.2">
      <c r="A236934" s="27"/>
      <c r="B236934" s="67"/>
      <c r="C236934" s="83"/>
      <c r="D236934" s="85"/>
      <c r="E236934" s="82"/>
      <c r="F236934" s="81"/>
      <c r="G236934" s="86"/>
      <c r="H236934" s="86"/>
      <c r="I236934" s="11"/>
    </row>
    <row r="236936" spans="1:9" s="4" customFormat="1" x14ac:dyDescent="0.2">
      <c r="A236936" s="27"/>
      <c r="B236936" s="67"/>
      <c r="C236936" s="83"/>
      <c r="D236936" s="85"/>
      <c r="E236936" s="82"/>
      <c r="F236936" s="81"/>
      <c r="G236936" s="86"/>
      <c r="H236936" s="86"/>
      <c r="I236936" s="11"/>
    </row>
    <row r="236942" spans="1:9" s="4" customFormat="1" x14ac:dyDescent="0.2">
      <c r="A236942" s="27"/>
      <c r="B236942" s="67"/>
      <c r="C236942" s="83"/>
      <c r="D236942" s="85"/>
      <c r="E236942" s="82"/>
      <c r="F236942" s="81"/>
      <c r="G236942" s="86"/>
      <c r="H236942" s="86"/>
      <c r="I236942" s="11"/>
    </row>
    <row r="236950" spans="1:9" s="4" customFormat="1" x14ac:dyDescent="0.2">
      <c r="A236950" s="27"/>
      <c r="B236950" s="67"/>
      <c r="C236950" s="83"/>
      <c r="D236950" s="85"/>
      <c r="E236950" s="82"/>
      <c r="F236950" s="81"/>
      <c r="G236950" s="86"/>
      <c r="H236950" s="86"/>
      <c r="I236950" s="11"/>
    </row>
    <row r="236952" spans="1:9" s="4" customFormat="1" x14ac:dyDescent="0.2">
      <c r="A236952" s="27"/>
      <c r="B236952" s="67"/>
      <c r="C236952" s="83"/>
      <c r="D236952" s="85"/>
      <c r="E236952" s="82"/>
      <c r="F236952" s="81"/>
      <c r="G236952" s="86"/>
      <c r="H236952" s="86"/>
      <c r="I236952" s="11"/>
    </row>
    <row r="236958" spans="1:9" s="4" customFormat="1" x14ac:dyDescent="0.2">
      <c r="A236958" s="27"/>
      <c r="B236958" s="67"/>
      <c r="C236958" s="83"/>
      <c r="D236958" s="85"/>
      <c r="E236958" s="82"/>
      <c r="F236958" s="81"/>
      <c r="G236958" s="86"/>
      <c r="H236958" s="86"/>
      <c r="I236958" s="11"/>
    </row>
    <row r="236966" spans="1:9" s="4" customFormat="1" x14ac:dyDescent="0.2">
      <c r="A236966" s="27"/>
      <c r="B236966" s="67"/>
      <c r="C236966" s="83"/>
      <c r="D236966" s="85"/>
      <c r="E236966" s="82"/>
      <c r="F236966" s="81"/>
      <c r="G236966" s="86"/>
      <c r="H236966" s="86"/>
      <c r="I236966" s="11"/>
    </row>
    <row r="236968" spans="1:9" s="4" customFormat="1" x14ac:dyDescent="0.2">
      <c r="A236968" s="27"/>
      <c r="B236968" s="67"/>
      <c r="C236968" s="83"/>
      <c r="D236968" s="85"/>
      <c r="E236968" s="82"/>
      <c r="F236968" s="81"/>
      <c r="G236968" s="86"/>
      <c r="H236968" s="86"/>
      <c r="I236968" s="11"/>
    </row>
    <row r="236974" spans="1:9" s="4" customFormat="1" x14ac:dyDescent="0.2">
      <c r="A236974" s="27"/>
      <c r="B236974" s="67"/>
      <c r="C236974" s="83"/>
      <c r="D236974" s="85"/>
      <c r="E236974" s="82"/>
      <c r="F236974" s="81"/>
      <c r="G236974" s="86"/>
      <c r="H236974" s="86"/>
      <c r="I236974" s="11"/>
    </row>
    <row r="236982" spans="1:9" s="4" customFormat="1" x14ac:dyDescent="0.2">
      <c r="A236982" s="27"/>
      <c r="B236982" s="67"/>
      <c r="C236982" s="83"/>
      <c r="D236982" s="85"/>
      <c r="E236982" s="82"/>
      <c r="F236982" s="81"/>
      <c r="G236982" s="86"/>
      <c r="H236982" s="86"/>
      <c r="I236982" s="11"/>
    </row>
    <row r="236984" spans="1:9" s="4" customFormat="1" x14ac:dyDescent="0.2">
      <c r="A236984" s="27"/>
      <c r="B236984" s="67"/>
      <c r="C236984" s="83"/>
      <c r="D236984" s="85"/>
      <c r="E236984" s="82"/>
      <c r="F236984" s="81"/>
      <c r="G236984" s="86"/>
      <c r="H236984" s="86"/>
      <c r="I236984" s="11"/>
    </row>
    <row r="236990" spans="1:9" s="4" customFormat="1" x14ac:dyDescent="0.2">
      <c r="A236990" s="27"/>
      <c r="B236990" s="67"/>
      <c r="C236990" s="83"/>
      <c r="D236990" s="85"/>
      <c r="E236990" s="82"/>
      <c r="F236990" s="81"/>
      <c r="G236990" s="86"/>
      <c r="H236990" s="86"/>
      <c r="I236990" s="11"/>
    </row>
    <row r="236998" spans="1:9" s="4" customFormat="1" x14ac:dyDescent="0.2">
      <c r="A236998" s="27"/>
      <c r="B236998" s="67"/>
      <c r="C236998" s="83"/>
      <c r="D236998" s="85"/>
      <c r="E236998" s="82"/>
      <c r="F236998" s="81"/>
      <c r="G236998" s="86"/>
      <c r="H236998" s="86"/>
      <c r="I236998" s="11"/>
    </row>
    <row r="237000" spans="1:9" s="4" customFormat="1" x14ac:dyDescent="0.2">
      <c r="A237000" s="27"/>
      <c r="B237000" s="67"/>
      <c r="C237000" s="83"/>
      <c r="D237000" s="85"/>
      <c r="E237000" s="82"/>
      <c r="F237000" s="81"/>
      <c r="G237000" s="86"/>
      <c r="H237000" s="86"/>
      <c r="I237000" s="11"/>
    </row>
    <row r="237006" spans="1:9" s="4" customFormat="1" x14ac:dyDescent="0.2">
      <c r="A237006" s="27"/>
      <c r="B237006" s="67"/>
      <c r="C237006" s="83"/>
      <c r="D237006" s="85"/>
      <c r="E237006" s="82"/>
      <c r="F237006" s="81"/>
      <c r="G237006" s="86"/>
      <c r="H237006" s="86"/>
      <c r="I237006" s="11"/>
    </row>
    <row r="237014" spans="1:9" s="4" customFormat="1" x14ac:dyDescent="0.2">
      <c r="A237014" s="27"/>
      <c r="B237014" s="67"/>
      <c r="C237014" s="83"/>
      <c r="D237014" s="85"/>
      <c r="E237014" s="82"/>
      <c r="F237014" s="81"/>
      <c r="G237014" s="86"/>
      <c r="H237014" s="86"/>
      <c r="I237014" s="11"/>
    </row>
    <row r="237016" spans="1:9" s="4" customFormat="1" x14ac:dyDescent="0.2">
      <c r="A237016" s="27"/>
      <c r="B237016" s="67"/>
      <c r="C237016" s="83"/>
      <c r="D237016" s="85"/>
      <c r="E237016" s="82"/>
      <c r="F237016" s="81"/>
      <c r="G237016" s="86"/>
      <c r="H237016" s="86"/>
      <c r="I237016" s="11"/>
    </row>
    <row r="237022" spans="1:9" s="4" customFormat="1" x14ac:dyDescent="0.2">
      <c r="A237022" s="27"/>
      <c r="B237022" s="67"/>
      <c r="C237022" s="83"/>
      <c r="D237022" s="85"/>
      <c r="E237022" s="82"/>
      <c r="F237022" s="81"/>
      <c r="G237022" s="86"/>
      <c r="H237022" s="86"/>
      <c r="I237022" s="11"/>
    </row>
    <row r="237030" spans="1:9" s="4" customFormat="1" x14ac:dyDescent="0.2">
      <c r="A237030" s="27"/>
      <c r="B237030" s="67"/>
      <c r="C237030" s="83"/>
      <c r="D237030" s="85"/>
      <c r="E237030" s="82"/>
      <c r="F237030" s="81"/>
      <c r="G237030" s="86"/>
      <c r="H237030" s="86"/>
      <c r="I237030" s="11"/>
    </row>
    <row r="237032" spans="1:9" s="4" customFormat="1" x14ac:dyDescent="0.2">
      <c r="A237032" s="27"/>
      <c r="B237032" s="67"/>
      <c r="C237032" s="83"/>
      <c r="D237032" s="85"/>
      <c r="E237032" s="82"/>
      <c r="F237032" s="81"/>
      <c r="G237032" s="86"/>
      <c r="H237032" s="86"/>
      <c r="I237032" s="11"/>
    </row>
    <row r="237038" spans="1:9" s="4" customFormat="1" x14ac:dyDescent="0.2">
      <c r="A237038" s="27"/>
      <c r="B237038" s="67"/>
      <c r="C237038" s="83"/>
      <c r="D237038" s="85"/>
      <c r="E237038" s="82"/>
      <c r="F237038" s="81"/>
      <c r="G237038" s="86"/>
      <c r="H237038" s="86"/>
      <c r="I237038" s="11"/>
    </row>
    <row r="237046" spans="1:9" s="4" customFormat="1" x14ac:dyDescent="0.2">
      <c r="A237046" s="27"/>
      <c r="B237046" s="67"/>
      <c r="C237046" s="83"/>
      <c r="D237046" s="85"/>
      <c r="E237046" s="82"/>
      <c r="F237046" s="81"/>
      <c r="G237046" s="86"/>
      <c r="H237046" s="86"/>
      <c r="I237046" s="11"/>
    </row>
    <row r="237048" spans="1:9" s="4" customFormat="1" x14ac:dyDescent="0.2">
      <c r="A237048" s="27"/>
      <c r="B237048" s="67"/>
      <c r="C237048" s="83"/>
      <c r="D237048" s="85"/>
      <c r="E237048" s="82"/>
      <c r="F237048" s="81"/>
      <c r="G237048" s="86"/>
      <c r="H237048" s="86"/>
      <c r="I237048" s="11"/>
    </row>
    <row r="237054" spans="1:9" s="4" customFormat="1" x14ac:dyDescent="0.2">
      <c r="A237054" s="27"/>
      <c r="B237054" s="67"/>
      <c r="C237054" s="83"/>
      <c r="D237054" s="85"/>
      <c r="E237054" s="82"/>
      <c r="F237054" s="81"/>
      <c r="G237054" s="86"/>
      <c r="H237054" s="86"/>
      <c r="I237054" s="11"/>
    </row>
    <row r="237062" spans="1:9" s="4" customFormat="1" x14ac:dyDescent="0.2">
      <c r="A237062" s="27"/>
      <c r="B237062" s="67"/>
      <c r="C237062" s="83"/>
      <c r="D237062" s="85"/>
      <c r="E237062" s="82"/>
      <c r="F237062" s="81"/>
      <c r="G237062" s="86"/>
      <c r="H237062" s="86"/>
      <c r="I237062" s="11"/>
    </row>
    <row r="237064" spans="1:9" s="4" customFormat="1" x14ac:dyDescent="0.2">
      <c r="A237064" s="27"/>
      <c r="B237064" s="67"/>
      <c r="C237064" s="83"/>
      <c r="D237064" s="85"/>
      <c r="E237064" s="82"/>
      <c r="F237064" s="81"/>
      <c r="G237064" s="86"/>
      <c r="H237064" s="86"/>
      <c r="I237064" s="11"/>
    </row>
    <row r="237070" spans="1:9" s="4" customFormat="1" x14ac:dyDescent="0.2">
      <c r="A237070" s="27"/>
      <c r="B237070" s="67"/>
      <c r="C237070" s="83"/>
      <c r="D237070" s="85"/>
      <c r="E237070" s="82"/>
      <c r="F237070" s="81"/>
      <c r="G237070" s="86"/>
      <c r="H237070" s="86"/>
      <c r="I237070" s="11"/>
    </row>
    <row r="237078" spans="1:9" s="4" customFormat="1" x14ac:dyDescent="0.2">
      <c r="A237078" s="27"/>
      <c r="B237078" s="67"/>
      <c r="C237078" s="83"/>
      <c r="D237078" s="85"/>
      <c r="E237078" s="82"/>
      <c r="F237078" s="81"/>
      <c r="G237078" s="86"/>
      <c r="H237078" s="86"/>
      <c r="I237078" s="11"/>
    </row>
    <row r="237080" spans="1:9" s="4" customFormat="1" x14ac:dyDescent="0.2">
      <c r="A237080" s="27"/>
      <c r="B237080" s="67"/>
      <c r="C237080" s="83"/>
      <c r="D237080" s="85"/>
      <c r="E237080" s="82"/>
      <c r="F237080" s="81"/>
      <c r="G237080" s="86"/>
      <c r="H237080" s="86"/>
      <c r="I237080" s="11"/>
    </row>
    <row r="237086" spans="1:9" s="4" customFormat="1" x14ac:dyDescent="0.2">
      <c r="A237086" s="27"/>
      <c r="B237086" s="67"/>
      <c r="C237086" s="83"/>
      <c r="D237086" s="85"/>
      <c r="E237086" s="82"/>
      <c r="F237086" s="81"/>
      <c r="G237086" s="86"/>
      <c r="H237086" s="86"/>
      <c r="I237086" s="11"/>
    </row>
    <row r="237094" spans="1:9" s="4" customFormat="1" x14ac:dyDescent="0.2">
      <c r="A237094" s="27"/>
      <c r="B237094" s="67"/>
      <c r="C237094" s="83"/>
      <c r="D237094" s="85"/>
      <c r="E237094" s="82"/>
      <c r="F237094" s="81"/>
      <c r="G237094" s="86"/>
      <c r="H237094" s="86"/>
      <c r="I237094" s="11"/>
    </row>
    <row r="237096" spans="1:9" s="4" customFormat="1" x14ac:dyDescent="0.2">
      <c r="A237096" s="27"/>
      <c r="B237096" s="67"/>
      <c r="C237096" s="83"/>
      <c r="D237096" s="85"/>
      <c r="E237096" s="82"/>
      <c r="F237096" s="81"/>
      <c r="G237096" s="86"/>
      <c r="H237096" s="86"/>
      <c r="I237096" s="11"/>
    </row>
    <row r="237102" spans="1:9" s="4" customFormat="1" x14ac:dyDescent="0.2">
      <c r="A237102" s="27"/>
      <c r="B237102" s="67"/>
      <c r="C237102" s="83"/>
      <c r="D237102" s="85"/>
      <c r="E237102" s="82"/>
      <c r="F237102" s="81"/>
      <c r="G237102" s="86"/>
      <c r="H237102" s="86"/>
      <c r="I237102" s="11"/>
    </row>
    <row r="237110" spans="1:9" s="4" customFormat="1" x14ac:dyDescent="0.2">
      <c r="A237110" s="27"/>
      <c r="B237110" s="67"/>
      <c r="C237110" s="83"/>
      <c r="D237110" s="85"/>
      <c r="E237110" s="82"/>
      <c r="F237110" s="81"/>
      <c r="G237110" s="86"/>
      <c r="H237110" s="86"/>
      <c r="I237110" s="11"/>
    </row>
    <row r="237112" spans="1:9" s="4" customFormat="1" x14ac:dyDescent="0.2">
      <c r="A237112" s="27"/>
      <c r="B237112" s="67"/>
      <c r="C237112" s="83"/>
      <c r="D237112" s="85"/>
      <c r="E237112" s="82"/>
      <c r="F237112" s="81"/>
      <c r="G237112" s="86"/>
      <c r="H237112" s="86"/>
      <c r="I237112" s="11"/>
    </row>
    <row r="237118" spans="1:9" s="4" customFormat="1" x14ac:dyDescent="0.2">
      <c r="A237118" s="27"/>
      <c r="B237118" s="67"/>
      <c r="C237118" s="83"/>
      <c r="D237118" s="85"/>
      <c r="E237118" s="82"/>
      <c r="F237118" s="81"/>
      <c r="G237118" s="86"/>
      <c r="H237118" s="86"/>
      <c r="I237118" s="11"/>
    </row>
    <row r="237126" spans="1:9" s="4" customFormat="1" x14ac:dyDescent="0.2">
      <c r="A237126" s="27"/>
      <c r="B237126" s="67"/>
      <c r="C237126" s="83"/>
      <c r="D237126" s="85"/>
      <c r="E237126" s="82"/>
      <c r="F237126" s="81"/>
      <c r="G237126" s="86"/>
      <c r="H237126" s="86"/>
      <c r="I237126" s="11"/>
    </row>
    <row r="237128" spans="1:9" s="4" customFormat="1" x14ac:dyDescent="0.2">
      <c r="A237128" s="27"/>
      <c r="B237128" s="67"/>
      <c r="C237128" s="83"/>
      <c r="D237128" s="85"/>
      <c r="E237128" s="82"/>
      <c r="F237128" s="81"/>
      <c r="G237128" s="86"/>
      <c r="H237128" s="86"/>
      <c r="I237128" s="11"/>
    </row>
    <row r="237134" spans="1:9" s="4" customFormat="1" x14ac:dyDescent="0.2">
      <c r="A237134" s="27"/>
      <c r="B237134" s="67"/>
      <c r="C237134" s="83"/>
      <c r="D237134" s="85"/>
      <c r="E237134" s="82"/>
      <c r="F237134" s="81"/>
      <c r="G237134" s="86"/>
      <c r="H237134" s="86"/>
      <c r="I237134" s="11"/>
    </row>
    <row r="237142" spans="1:9" s="4" customFormat="1" x14ac:dyDescent="0.2">
      <c r="A237142" s="27"/>
      <c r="B237142" s="67"/>
      <c r="C237142" s="83"/>
      <c r="D237142" s="85"/>
      <c r="E237142" s="82"/>
      <c r="F237142" s="81"/>
      <c r="G237142" s="86"/>
      <c r="H237142" s="86"/>
      <c r="I237142" s="11"/>
    </row>
    <row r="237144" spans="1:9" s="4" customFormat="1" x14ac:dyDescent="0.2">
      <c r="A237144" s="27"/>
      <c r="B237144" s="67"/>
      <c r="C237144" s="83"/>
      <c r="D237144" s="85"/>
      <c r="E237144" s="82"/>
      <c r="F237144" s="81"/>
      <c r="G237144" s="86"/>
      <c r="H237144" s="86"/>
      <c r="I237144" s="11"/>
    </row>
    <row r="237150" spans="1:9" s="4" customFormat="1" x14ac:dyDescent="0.2">
      <c r="A237150" s="27"/>
      <c r="B237150" s="67"/>
      <c r="C237150" s="83"/>
      <c r="D237150" s="85"/>
      <c r="E237150" s="82"/>
      <c r="F237150" s="81"/>
      <c r="G237150" s="86"/>
      <c r="H237150" s="86"/>
      <c r="I237150" s="11"/>
    </row>
    <row r="237158" spans="1:9" s="4" customFormat="1" x14ac:dyDescent="0.2">
      <c r="A237158" s="27"/>
      <c r="B237158" s="67"/>
      <c r="C237158" s="83"/>
      <c r="D237158" s="85"/>
      <c r="E237158" s="82"/>
      <c r="F237158" s="81"/>
      <c r="G237158" s="86"/>
      <c r="H237158" s="86"/>
      <c r="I237158" s="11"/>
    </row>
    <row r="237160" spans="1:9" s="4" customFormat="1" x14ac:dyDescent="0.2">
      <c r="A237160" s="27"/>
      <c r="B237160" s="67"/>
      <c r="C237160" s="83"/>
      <c r="D237160" s="85"/>
      <c r="E237160" s="82"/>
      <c r="F237160" s="81"/>
      <c r="G237160" s="86"/>
      <c r="H237160" s="86"/>
      <c r="I237160" s="11"/>
    </row>
    <row r="237166" spans="1:9" s="4" customFormat="1" x14ac:dyDescent="0.2">
      <c r="A237166" s="27"/>
      <c r="B237166" s="67"/>
      <c r="C237166" s="83"/>
      <c r="D237166" s="85"/>
      <c r="E237166" s="82"/>
      <c r="F237166" s="81"/>
      <c r="G237166" s="86"/>
      <c r="H237166" s="86"/>
      <c r="I237166" s="11"/>
    </row>
    <row r="237174" spans="1:9" s="4" customFormat="1" x14ac:dyDescent="0.2">
      <c r="A237174" s="27"/>
      <c r="B237174" s="67"/>
      <c r="C237174" s="83"/>
      <c r="D237174" s="85"/>
      <c r="E237174" s="82"/>
      <c r="F237174" s="81"/>
      <c r="G237174" s="86"/>
      <c r="H237174" s="86"/>
      <c r="I237174" s="11"/>
    </row>
    <row r="237176" spans="1:9" s="4" customFormat="1" x14ac:dyDescent="0.2">
      <c r="A237176" s="27"/>
      <c r="B237176" s="67"/>
      <c r="C237176" s="83"/>
      <c r="D237176" s="85"/>
      <c r="E237176" s="82"/>
      <c r="F237176" s="81"/>
      <c r="G237176" s="86"/>
      <c r="H237176" s="86"/>
      <c r="I237176" s="11"/>
    </row>
    <row r="237182" spans="1:9" s="4" customFormat="1" x14ac:dyDescent="0.2">
      <c r="A237182" s="27"/>
      <c r="B237182" s="67"/>
      <c r="C237182" s="83"/>
      <c r="D237182" s="85"/>
      <c r="E237182" s="82"/>
      <c r="F237182" s="81"/>
      <c r="G237182" s="86"/>
      <c r="H237182" s="86"/>
      <c r="I237182" s="11"/>
    </row>
    <row r="237190" spans="1:9" s="4" customFormat="1" x14ac:dyDescent="0.2">
      <c r="A237190" s="27"/>
      <c r="B237190" s="67"/>
      <c r="C237190" s="83"/>
      <c r="D237190" s="85"/>
      <c r="E237190" s="82"/>
      <c r="F237190" s="81"/>
      <c r="G237190" s="86"/>
      <c r="H237190" s="86"/>
      <c r="I237190" s="11"/>
    </row>
    <row r="237192" spans="1:9" s="4" customFormat="1" x14ac:dyDescent="0.2">
      <c r="A237192" s="27"/>
      <c r="B237192" s="67"/>
      <c r="C237192" s="83"/>
      <c r="D237192" s="85"/>
      <c r="E237192" s="82"/>
      <c r="F237192" s="81"/>
      <c r="G237192" s="86"/>
      <c r="H237192" s="86"/>
      <c r="I237192" s="11"/>
    </row>
    <row r="237198" spans="1:9" s="4" customFormat="1" x14ac:dyDescent="0.2">
      <c r="A237198" s="27"/>
      <c r="B237198" s="67"/>
      <c r="C237198" s="83"/>
      <c r="D237198" s="85"/>
      <c r="E237198" s="82"/>
      <c r="F237198" s="81"/>
      <c r="G237198" s="86"/>
      <c r="H237198" s="86"/>
      <c r="I237198" s="11"/>
    </row>
    <row r="237206" spans="1:9" s="4" customFormat="1" x14ac:dyDescent="0.2">
      <c r="A237206" s="27"/>
      <c r="B237206" s="67"/>
      <c r="C237206" s="83"/>
      <c r="D237206" s="85"/>
      <c r="E237206" s="82"/>
      <c r="F237206" s="81"/>
      <c r="G237206" s="86"/>
      <c r="H237206" s="86"/>
      <c r="I237206" s="11"/>
    </row>
    <row r="237208" spans="1:9" s="4" customFormat="1" x14ac:dyDescent="0.2">
      <c r="A237208" s="27"/>
      <c r="B237208" s="67"/>
      <c r="C237208" s="83"/>
      <c r="D237208" s="85"/>
      <c r="E237208" s="82"/>
      <c r="F237208" s="81"/>
      <c r="G237208" s="86"/>
      <c r="H237208" s="86"/>
      <c r="I237208" s="11"/>
    </row>
    <row r="237214" spans="1:9" s="4" customFormat="1" x14ac:dyDescent="0.2">
      <c r="A237214" s="27"/>
      <c r="B237214" s="67"/>
      <c r="C237214" s="83"/>
      <c r="D237214" s="85"/>
      <c r="E237214" s="82"/>
      <c r="F237214" s="81"/>
      <c r="G237214" s="86"/>
      <c r="H237214" s="86"/>
      <c r="I237214" s="11"/>
    </row>
    <row r="237222" spans="1:9" s="4" customFormat="1" x14ac:dyDescent="0.2">
      <c r="A237222" s="27"/>
      <c r="B237222" s="67"/>
      <c r="C237222" s="83"/>
      <c r="D237222" s="85"/>
      <c r="E237222" s="82"/>
      <c r="F237222" s="81"/>
      <c r="G237222" s="86"/>
      <c r="H237222" s="86"/>
      <c r="I237222" s="11"/>
    </row>
    <row r="237224" spans="1:9" s="4" customFormat="1" x14ac:dyDescent="0.2">
      <c r="A237224" s="27"/>
      <c r="B237224" s="67"/>
      <c r="C237224" s="83"/>
      <c r="D237224" s="85"/>
      <c r="E237224" s="82"/>
      <c r="F237224" s="81"/>
      <c r="G237224" s="86"/>
      <c r="H237224" s="86"/>
      <c r="I237224" s="11"/>
    </row>
    <row r="237230" spans="1:9" s="4" customFormat="1" x14ac:dyDescent="0.2">
      <c r="A237230" s="27"/>
      <c r="B237230" s="67"/>
      <c r="C237230" s="83"/>
      <c r="D237230" s="85"/>
      <c r="E237230" s="82"/>
      <c r="F237230" s="81"/>
      <c r="G237230" s="86"/>
      <c r="H237230" s="86"/>
      <c r="I237230" s="11"/>
    </row>
    <row r="237238" spans="1:9" s="4" customFormat="1" x14ac:dyDescent="0.2">
      <c r="A237238" s="27"/>
      <c r="B237238" s="67"/>
      <c r="C237238" s="83"/>
      <c r="D237238" s="85"/>
      <c r="E237238" s="82"/>
      <c r="F237238" s="81"/>
      <c r="G237238" s="86"/>
      <c r="H237238" s="86"/>
      <c r="I237238" s="11"/>
    </row>
    <row r="237240" spans="1:9" s="4" customFormat="1" x14ac:dyDescent="0.2">
      <c r="A237240" s="27"/>
      <c r="B237240" s="67"/>
      <c r="C237240" s="83"/>
      <c r="D237240" s="85"/>
      <c r="E237240" s="82"/>
      <c r="F237240" s="81"/>
      <c r="G237240" s="86"/>
      <c r="H237240" s="86"/>
      <c r="I237240" s="11"/>
    </row>
    <row r="237246" spans="1:9" s="4" customFormat="1" x14ac:dyDescent="0.2">
      <c r="A237246" s="27"/>
      <c r="B237246" s="67"/>
      <c r="C237246" s="83"/>
      <c r="D237246" s="85"/>
      <c r="E237246" s="82"/>
      <c r="F237246" s="81"/>
      <c r="G237246" s="86"/>
      <c r="H237246" s="86"/>
      <c r="I237246" s="11"/>
    </row>
    <row r="237254" spans="1:9" s="4" customFormat="1" x14ac:dyDescent="0.2">
      <c r="A237254" s="27"/>
      <c r="B237254" s="67"/>
      <c r="C237254" s="83"/>
      <c r="D237254" s="85"/>
      <c r="E237254" s="82"/>
      <c r="F237254" s="81"/>
      <c r="G237254" s="86"/>
      <c r="H237254" s="86"/>
      <c r="I237254" s="11"/>
    </row>
    <row r="237256" spans="1:9" s="4" customFormat="1" x14ac:dyDescent="0.2">
      <c r="A237256" s="27"/>
      <c r="B237256" s="67"/>
      <c r="C237256" s="83"/>
      <c r="D237256" s="85"/>
      <c r="E237256" s="82"/>
      <c r="F237256" s="81"/>
      <c r="G237256" s="86"/>
      <c r="H237256" s="86"/>
      <c r="I237256" s="11"/>
    </row>
    <row r="237262" spans="1:9" s="4" customFormat="1" x14ac:dyDescent="0.2">
      <c r="A237262" s="27"/>
      <c r="B237262" s="67"/>
      <c r="C237262" s="83"/>
      <c r="D237262" s="85"/>
      <c r="E237262" s="82"/>
      <c r="F237262" s="81"/>
      <c r="G237262" s="86"/>
      <c r="H237262" s="86"/>
      <c r="I237262" s="11"/>
    </row>
    <row r="237270" spans="1:9" s="4" customFormat="1" x14ac:dyDescent="0.2">
      <c r="A237270" s="27"/>
      <c r="B237270" s="67"/>
      <c r="C237270" s="83"/>
      <c r="D237270" s="85"/>
      <c r="E237270" s="82"/>
      <c r="F237270" s="81"/>
      <c r="G237270" s="86"/>
      <c r="H237270" s="86"/>
      <c r="I237270" s="11"/>
    </row>
    <row r="237272" spans="1:9" s="4" customFormat="1" x14ac:dyDescent="0.2">
      <c r="A237272" s="27"/>
      <c r="B237272" s="67"/>
      <c r="C237272" s="83"/>
      <c r="D237272" s="85"/>
      <c r="E237272" s="82"/>
      <c r="F237272" s="81"/>
      <c r="G237272" s="86"/>
      <c r="H237272" s="86"/>
      <c r="I237272" s="11"/>
    </row>
    <row r="237278" spans="1:9" s="4" customFormat="1" x14ac:dyDescent="0.2">
      <c r="A237278" s="27"/>
      <c r="B237278" s="67"/>
      <c r="C237278" s="83"/>
      <c r="D237278" s="85"/>
      <c r="E237278" s="82"/>
      <c r="F237278" s="81"/>
      <c r="G237278" s="86"/>
      <c r="H237278" s="86"/>
      <c r="I237278" s="11"/>
    </row>
    <row r="237286" spans="1:9" s="4" customFormat="1" x14ac:dyDescent="0.2">
      <c r="A237286" s="27"/>
      <c r="B237286" s="67"/>
      <c r="C237286" s="83"/>
      <c r="D237286" s="85"/>
      <c r="E237286" s="82"/>
      <c r="F237286" s="81"/>
      <c r="G237286" s="86"/>
      <c r="H237286" s="86"/>
      <c r="I237286" s="11"/>
    </row>
    <row r="237288" spans="1:9" s="4" customFormat="1" x14ac:dyDescent="0.2">
      <c r="A237288" s="27"/>
      <c r="B237288" s="67"/>
      <c r="C237288" s="83"/>
      <c r="D237288" s="85"/>
      <c r="E237288" s="82"/>
      <c r="F237288" s="81"/>
      <c r="G237288" s="86"/>
      <c r="H237288" s="86"/>
      <c r="I237288" s="11"/>
    </row>
    <row r="237294" spans="1:9" s="4" customFormat="1" x14ac:dyDescent="0.2">
      <c r="A237294" s="27"/>
      <c r="B237294" s="67"/>
      <c r="C237294" s="83"/>
      <c r="D237294" s="85"/>
      <c r="E237294" s="82"/>
      <c r="F237294" s="81"/>
      <c r="G237294" s="86"/>
      <c r="H237294" s="86"/>
      <c r="I237294" s="11"/>
    </row>
    <row r="237302" spans="1:9" s="4" customFormat="1" x14ac:dyDescent="0.2">
      <c r="A237302" s="27"/>
      <c r="B237302" s="67"/>
      <c r="C237302" s="83"/>
      <c r="D237302" s="85"/>
      <c r="E237302" s="82"/>
      <c r="F237302" s="81"/>
      <c r="G237302" s="86"/>
      <c r="H237302" s="86"/>
      <c r="I237302" s="11"/>
    </row>
    <row r="237304" spans="1:9" s="4" customFormat="1" x14ac:dyDescent="0.2">
      <c r="A237304" s="27"/>
      <c r="B237304" s="67"/>
      <c r="C237304" s="83"/>
      <c r="D237304" s="85"/>
      <c r="E237304" s="82"/>
      <c r="F237304" s="81"/>
      <c r="G237304" s="86"/>
      <c r="H237304" s="86"/>
      <c r="I237304" s="11"/>
    </row>
    <row r="237310" spans="1:9" s="4" customFormat="1" x14ac:dyDescent="0.2">
      <c r="A237310" s="27"/>
      <c r="B237310" s="67"/>
      <c r="C237310" s="83"/>
      <c r="D237310" s="85"/>
      <c r="E237310" s="82"/>
      <c r="F237310" s="81"/>
      <c r="G237310" s="86"/>
      <c r="H237310" s="86"/>
      <c r="I237310" s="11"/>
    </row>
    <row r="237318" spans="1:9" s="4" customFormat="1" x14ac:dyDescent="0.2">
      <c r="A237318" s="27"/>
      <c r="B237318" s="67"/>
      <c r="C237318" s="83"/>
      <c r="D237318" s="85"/>
      <c r="E237318" s="82"/>
      <c r="F237318" s="81"/>
      <c r="G237318" s="86"/>
      <c r="H237318" s="86"/>
      <c r="I237318" s="11"/>
    </row>
    <row r="237320" spans="1:9" s="4" customFormat="1" x14ac:dyDescent="0.2">
      <c r="A237320" s="27"/>
      <c r="B237320" s="67"/>
      <c r="C237320" s="83"/>
      <c r="D237320" s="85"/>
      <c r="E237320" s="82"/>
      <c r="F237320" s="81"/>
      <c r="G237320" s="86"/>
      <c r="H237320" s="86"/>
      <c r="I237320" s="11"/>
    </row>
    <row r="237326" spans="1:9" s="4" customFormat="1" x14ac:dyDescent="0.2">
      <c r="A237326" s="27"/>
      <c r="B237326" s="67"/>
      <c r="C237326" s="83"/>
      <c r="D237326" s="85"/>
      <c r="E237326" s="82"/>
      <c r="F237326" s="81"/>
      <c r="G237326" s="86"/>
      <c r="H237326" s="86"/>
      <c r="I237326" s="11"/>
    </row>
    <row r="237334" spans="1:9" s="4" customFormat="1" x14ac:dyDescent="0.2">
      <c r="A237334" s="27"/>
      <c r="B237334" s="67"/>
      <c r="C237334" s="83"/>
      <c r="D237334" s="85"/>
      <c r="E237334" s="82"/>
      <c r="F237334" s="81"/>
      <c r="G237334" s="86"/>
      <c r="H237334" s="86"/>
      <c r="I237334" s="11"/>
    </row>
    <row r="237336" spans="1:9" s="4" customFormat="1" x14ac:dyDescent="0.2">
      <c r="A237336" s="27"/>
      <c r="B237336" s="67"/>
      <c r="C237336" s="83"/>
      <c r="D237336" s="85"/>
      <c r="E237336" s="82"/>
      <c r="F237336" s="81"/>
      <c r="G237336" s="86"/>
      <c r="H237336" s="86"/>
      <c r="I237336" s="11"/>
    </row>
    <row r="237342" spans="1:9" s="4" customFormat="1" x14ac:dyDescent="0.2">
      <c r="A237342" s="27"/>
      <c r="B237342" s="67"/>
      <c r="C237342" s="83"/>
      <c r="D237342" s="85"/>
      <c r="E237342" s="82"/>
      <c r="F237342" s="81"/>
      <c r="G237342" s="86"/>
      <c r="H237342" s="86"/>
      <c r="I237342" s="11"/>
    </row>
    <row r="237350" spans="1:9" s="4" customFormat="1" x14ac:dyDescent="0.2">
      <c r="A237350" s="27"/>
      <c r="B237350" s="67"/>
      <c r="C237350" s="83"/>
      <c r="D237350" s="85"/>
      <c r="E237350" s="82"/>
      <c r="F237350" s="81"/>
      <c r="G237350" s="86"/>
      <c r="H237350" s="86"/>
      <c r="I237350" s="11"/>
    </row>
    <row r="237352" spans="1:9" s="4" customFormat="1" x14ac:dyDescent="0.2">
      <c r="A237352" s="27"/>
      <c r="B237352" s="67"/>
      <c r="C237352" s="83"/>
      <c r="D237352" s="85"/>
      <c r="E237352" s="82"/>
      <c r="F237352" s="81"/>
      <c r="G237352" s="86"/>
      <c r="H237352" s="86"/>
      <c r="I237352" s="11"/>
    </row>
    <row r="237358" spans="1:9" s="4" customFormat="1" x14ac:dyDescent="0.2">
      <c r="A237358" s="27"/>
      <c r="B237358" s="67"/>
      <c r="C237358" s="83"/>
      <c r="D237358" s="85"/>
      <c r="E237358" s="82"/>
      <c r="F237358" s="81"/>
      <c r="G237358" s="86"/>
      <c r="H237358" s="86"/>
      <c r="I237358" s="11"/>
    </row>
    <row r="237366" spans="1:9" s="4" customFormat="1" x14ac:dyDescent="0.2">
      <c r="A237366" s="27"/>
      <c r="B237366" s="67"/>
      <c r="C237366" s="83"/>
      <c r="D237366" s="85"/>
      <c r="E237366" s="82"/>
      <c r="F237366" s="81"/>
      <c r="G237366" s="86"/>
      <c r="H237366" s="86"/>
      <c r="I237366" s="11"/>
    </row>
    <row r="237368" spans="1:9" s="4" customFormat="1" x14ac:dyDescent="0.2">
      <c r="A237368" s="27"/>
      <c r="B237368" s="67"/>
      <c r="C237368" s="83"/>
      <c r="D237368" s="85"/>
      <c r="E237368" s="82"/>
      <c r="F237368" s="81"/>
      <c r="G237368" s="86"/>
      <c r="H237368" s="86"/>
      <c r="I237368" s="11"/>
    </row>
    <row r="237374" spans="1:9" s="4" customFormat="1" x14ac:dyDescent="0.2">
      <c r="A237374" s="27"/>
      <c r="B237374" s="67"/>
      <c r="C237374" s="83"/>
      <c r="D237374" s="85"/>
      <c r="E237374" s="82"/>
      <c r="F237374" s="81"/>
      <c r="G237374" s="86"/>
      <c r="H237374" s="86"/>
      <c r="I237374" s="11"/>
    </row>
    <row r="237382" spans="1:9" s="4" customFormat="1" x14ac:dyDescent="0.2">
      <c r="A237382" s="27"/>
      <c r="B237382" s="67"/>
      <c r="C237382" s="83"/>
      <c r="D237382" s="85"/>
      <c r="E237382" s="82"/>
      <c r="F237382" s="81"/>
      <c r="G237382" s="86"/>
      <c r="H237382" s="86"/>
      <c r="I237382" s="11"/>
    </row>
    <row r="237384" spans="1:9" s="4" customFormat="1" x14ac:dyDescent="0.2">
      <c r="A237384" s="27"/>
      <c r="B237384" s="67"/>
      <c r="C237384" s="83"/>
      <c r="D237384" s="85"/>
      <c r="E237384" s="82"/>
      <c r="F237384" s="81"/>
      <c r="G237384" s="86"/>
      <c r="H237384" s="86"/>
      <c r="I237384" s="11"/>
    </row>
    <row r="237390" spans="1:9" s="4" customFormat="1" x14ac:dyDescent="0.2">
      <c r="A237390" s="27"/>
      <c r="B237390" s="67"/>
      <c r="C237390" s="83"/>
      <c r="D237390" s="85"/>
      <c r="E237390" s="82"/>
      <c r="F237390" s="81"/>
      <c r="G237390" s="86"/>
      <c r="H237390" s="86"/>
      <c r="I237390" s="11"/>
    </row>
    <row r="237398" spans="1:9" s="4" customFormat="1" x14ac:dyDescent="0.2">
      <c r="A237398" s="27"/>
      <c r="B237398" s="67"/>
      <c r="C237398" s="83"/>
      <c r="D237398" s="85"/>
      <c r="E237398" s="82"/>
      <c r="F237398" s="81"/>
      <c r="G237398" s="86"/>
      <c r="H237398" s="86"/>
      <c r="I237398" s="11"/>
    </row>
    <row r="237400" spans="1:9" s="4" customFormat="1" x14ac:dyDescent="0.2">
      <c r="A237400" s="27"/>
      <c r="B237400" s="67"/>
      <c r="C237400" s="83"/>
      <c r="D237400" s="85"/>
      <c r="E237400" s="82"/>
      <c r="F237400" s="81"/>
      <c r="G237400" s="86"/>
      <c r="H237400" s="86"/>
      <c r="I237400" s="11"/>
    </row>
    <row r="237406" spans="1:9" s="4" customFormat="1" x14ac:dyDescent="0.2">
      <c r="A237406" s="27"/>
      <c r="B237406" s="67"/>
      <c r="C237406" s="83"/>
      <c r="D237406" s="85"/>
      <c r="E237406" s="82"/>
      <c r="F237406" s="81"/>
      <c r="G237406" s="86"/>
      <c r="H237406" s="86"/>
      <c r="I237406" s="11"/>
    </row>
    <row r="237414" spans="1:9" s="4" customFormat="1" x14ac:dyDescent="0.2">
      <c r="A237414" s="27"/>
      <c r="B237414" s="67"/>
      <c r="C237414" s="83"/>
      <c r="D237414" s="85"/>
      <c r="E237414" s="82"/>
      <c r="F237414" s="81"/>
      <c r="G237414" s="86"/>
      <c r="H237414" s="86"/>
      <c r="I237414" s="11"/>
    </row>
    <row r="237416" spans="1:9" s="4" customFormat="1" x14ac:dyDescent="0.2">
      <c r="A237416" s="27"/>
      <c r="B237416" s="67"/>
      <c r="C237416" s="83"/>
      <c r="D237416" s="85"/>
      <c r="E237416" s="82"/>
      <c r="F237416" s="81"/>
      <c r="G237416" s="86"/>
      <c r="H237416" s="86"/>
      <c r="I237416" s="11"/>
    </row>
    <row r="237422" spans="1:9" s="4" customFormat="1" x14ac:dyDescent="0.2">
      <c r="A237422" s="27"/>
      <c r="B237422" s="67"/>
      <c r="C237422" s="83"/>
      <c r="D237422" s="85"/>
      <c r="E237422" s="82"/>
      <c r="F237422" s="81"/>
      <c r="G237422" s="86"/>
      <c r="H237422" s="86"/>
      <c r="I237422" s="11"/>
    </row>
    <row r="237430" spans="1:9" s="4" customFormat="1" x14ac:dyDescent="0.2">
      <c r="A237430" s="27"/>
      <c r="B237430" s="67"/>
      <c r="C237430" s="83"/>
      <c r="D237430" s="85"/>
      <c r="E237430" s="82"/>
      <c r="F237430" s="81"/>
      <c r="G237430" s="86"/>
      <c r="H237430" s="86"/>
      <c r="I237430" s="11"/>
    </row>
    <row r="237432" spans="1:9" s="4" customFormat="1" x14ac:dyDescent="0.2">
      <c r="A237432" s="27"/>
      <c r="B237432" s="67"/>
      <c r="C237432" s="83"/>
      <c r="D237432" s="85"/>
      <c r="E237432" s="82"/>
      <c r="F237432" s="81"/>
      <c r="G237432" s="86"/>
      <c r="H237432" s="86"/>
      <c r="I237432" s="11"/>
    </row>
    <row r="237438" spans="1:9" s="4" customFormat="1" x14ac:dyDescent="0.2">
      <c r="A237438" s="27"/>
      <c r="B237438" s="67"/>
      <c r="C237438" s="83"/>
      <c r="D237438" s="85"/>
      <c r="E237438" s="82"/>
      <c r="F237438" s="81"/>
      <c r="G237438" s="86"/>
      <c r="H237438" s="86"/>
      <c r="I237438" s="11"/>
    </row>
    <row r="237446" spans="1:9" s="4" customFormat="1" x14ac:dyDescent="0.2">
      <c r="A237446" s="27"/>
      <c r="B237446" s="67"/>
      <c r="C237446" s="83"/>
      <c r="D237446" s="85"/>
      <c r="E237446" s="82"/>
      <c r="F237446" s="81"/>
      <c r="G237446" s="86"/>
      <c r="H237446" s="86"/>
      <c r="I237446" s="11"/>
    </row>
    <row r="237448" spans="1:9" s="4" customFormat="1" x14ac:dyDescent="0.2">
      <c r="A237448" s="27"/>
      <c r="B237448" s="67"/>
      <c r="C237448" s="83"/>
      <c r="D237448" s="85"/>
      <c r="E237448" s="82"/>
      <c r="F237448" s="81"/>
      <c r="G237448" s="86"/>
      <c r="H237448" s="86"/>
      <c r="I237448" s="11"/>
    </row>
    <row r="237454" spans="1:9" s="4" customFormat="1" x14ac:dyDescent="0.2">
      <c r="A237454" s="27"/>
      <c r="B237454" s="67"/>
      <c r="C237454" s="83"/>
      <c r="D237454" s="85"/>
      <c r="E237454" s="82"/>
      <c r="F237454" s="81"/>
      <c r="G237454" s="86"/>
      <c r="H237454" s="86"/>
      <c r="I237454" s="11"/>
    </row>
    <row r="237462" spans="1:9" s="4" customFormat="1" x14ac:dyDescent="0.2">
      <c r="A237462" s="27"/>
      <c r="B237462" s="67"/>
      <c r="C237462" s="83"/>
      <c r="D237462" s="85"/>
      <c r="E237462" s="82"/>
      <c r="F237462" s="81"/>
      <c r="G237462" s="86"/>
      <c r="H237462" s="86"/>
      <c r="I237462" s="11"/>
    </row>
    <row r="237464" spans="1:9" s="4" customFormat="1" x14ac:dyDescent="0.2">
      <c r="A237464" s="27"/>
      <c r="B237464" s="67"/>
      <c r="C237464" s="83"/>
      <c r="D237464" s="85"/>
      <c r="E237464" s="82"/>
      <c r="F237464" s="81"/>
      <c r="G237464" s="86"/>
      <c r="H237464" s="86"/>
      <c r="I237464" s="11"/>
    </row>
    <row r="237470" spans="1:9" s="4" customFormat="1" x14ac:dyDescent="0.2">
      <c r="A237470" s="27"/>
      <c r="B237470" s="67"/>
      <c r="C237470" s="83"/>
      <c r="D237470" s="85"/>
      <c r="E237470" s="82"/>
      <c r="F237470" s="81"/>
      <c r="G237470" s="86"/>
      <c r="H237470" s="86"/>
      <c r="I237470" s="11"/>
    </row>
    <row r="237478" spans="1:9" s="4" customFormat="1" x14ac:dyDescent="0.2">
      <c r="A237478" s="27"/>
      <c r="B237478" s="67"/>
      <c r="C237478" s="83"/>
      <c r="D237478" s="85"/>
      <c r="E237478" s="82"/>
      <c r="F237478" s="81"/>
      <c r="G237478" s="86"/>
      <c r="H237478" s="86"/>
      <c r="I237478" s="11"/>
    </row>
    <row r="237480" spans="1:9" s="4" customFormat="1" x14ac:dyDescent="0.2">
      <c r="A237480" s="27"/>
      <c r="B237480" s="67"/>
      <c r="C237480" s="83"/>
      <c r="D237480" s="85"/>
      <c r="E237480" s="82"/>
      <c r="F237480" s="81"/>
      <c r="G237480" s="86"/>
      <c r="H237480" s="86"/>
      <c r="I237480" s="11"/>
    </row>
    <row r="237486" spans="1:9" s="4" customFormat="1" x14ac:dyDescent="0.2">
      <c r="A237486" s="27"/>
      <c r="B237486" s="67"/>
      <c r="C237486" s="83"/>
      <c r="D237486" s="85"/>
      <c r="E237486" s="82"/>
      <c r="F237486" s="81"/>
      <c r="G237486" s="86"/>
      <c r="H237486" s="86"/>
      <c r="I237486" s="11"/>
    </row>
    <row r="237494" spans="1:9" s="4" customFormat="1" x14ac:dyDescent="0.2">
      <c r="A237494" s="27"/>
      <c r="B237494" s="67"/>
      <c r="C237494" s="83"/>
      <c r="D237494" s="85"/>
      <c r="E237494" s="82"/>
      <c r="F237494" s="81"/>
      <c r="G237494" s="86"/>
      <c r="H237494" s="86"/>
      <c r="I237494" s="11"/>
    </row>
    <row r="237496" spans="1:9" s="4" customFormat="1" x14ac:dyDescent="0.2">
      <c r="A237496" s="27"/>
      <c r="B237496" s="67"/>
      <c r="C237496" s="83"/>
      <c r="D237496" s="85"/>
      <c r="E237496" s="82"/>
      <c r="F237496" s="81"/>
      <c r="G237496" s="86"/>
      <c r="H237496" s="86"/>
      <c r="I237496" s="11"/>
    </row>
    <row r="237502" spans="1:9" s="4" customFormat="1" x14ac:dyDescent="0.2">
      <c r="A237502" s="27"/>
      <c r="B237502" s="67"/>
      <c r="C237502" s="83"/>
      <c r="D237502" s="85"/>
      <c r="E237502" s="82"/>
      <c r="F237502" s="81"/>
      <c r="G237502" s="86"/>
      <c r="H237502" s="86"/>
      <c r="I237502" s="11"/>
    </row>
    <row r="237510" spans="1:9" s="4" customFormat="1" x14ac:dyDescent="0.2">
      <c r="A237510" s="27"/>
      <c r="B237510" s="67"/>
      <c r="C237510" s="83"/>
      <c r="D237510" s="85"/>
      <c r="E237510" s="82"/>
      <c r="F237510" s="81"/>
      <c r="G237510" s="86"/>
      <c r="H237510" s="86"/>
      <c r="I237510" s="11"/>
    </row>
    <row r="237512" spans="1:9" s="4" customFormat="1" x14ac:dyDescent="0.2">
      <c r="A237512" s="27"/>
      <c r="B237512" s="67"/>
      <c r="C237512" s="83"/>
      <c r="D237512" s="85"/>
      <c r="E237512" s="82"/>
      <c r="F237512" s="81"/>
      <c r="G237512" s="86"/>
      <c r="H237512" s="86"/>
      <c r="I237512" s="11"/>
    </row>
    <row r="237518" spans="1:9" s="4" customFormat="1" x14ac:dyDescent="0.2">
      <c r="A237518" s="27"/>
      <c r="B237518" s="67"/>
      <c r="C237518" s="83"/>
      <c r="D237518" s="85"/>
      <c r="E237518" s="82"/>
      <c r="F237518" s="81"/>
      <c r="G237518" s="86"/>
      <c r="H237518" s="86"/>
      <c r="I237518" s="11"/>
    </row>
    <row r="237526" spans="1:9" s="4" customFormat="1" x14ac:dyDescent="0.2">
      <c r="A237526" s="27"/>
      <c r="B237526" s="67"/>
      <c r="C237526" s="83"/>
      <c r="D237526" s="85"/>
      <c r="E237526" s="82"/>
      <c r="F237526" s="81"/>
      <c r="G237526" s="86"/>
      <c r="H237526" s="86"/>
      <c r="I237526" s="11"/>
    </row>
    <row r="237528" spans="1:9" s="4" customFormat="1" x14ac:dyDescent="0.2">
      <c r="A237528" s="27"/>
      <c r="B237528" s="67"/>
      <c r="C237528" s="83"/>
      <c r="D237528" s="85"/>
      <c r="E237528" s="82"/>
      <c r="F237528" s="81"/>
      <c r="G237528" s="86"/>
      <c r="H237528" s="86"/>
      <c r="I237528" s="11"/>
    </row>
    <row r="237534" spans="1:9" s="4" customFormat="1" x14ac:dyDescent="0.2">
      <c r="A237534" s="27"/>
      <c r="B237534" s="67"/>
      <c r="C237534" s="83"/>
      <c r="D237534" s="85"/>
      <c r="E237534" s="82"/>
      <c r="F237534" s="81"/>
      <c r="G237534" s="86"/>
      <c r="H237534" s="86"/>
      <c r="I237534" s="11"/>
    </row>
    <row r="237542" spans="1:9" s="4" customFormat="1" x14ac:dyDescent="0.2">
      <c r="A237542" s="27"/>
      <c r="B237542" s="67"/>
      <c r="C237542" s="83"/>
      <c r="D237542" s="85"/>
      <c r="E237542" s="82"/>
      <c r="F237542" s="81"/>
      <c r="G237542" s="86"/>
      <c r="H237542" s="86"/>
      <c r="I237542" s="11"/>
    </row>
    <row r="237544" spans="1:9" s="4" customFormat="1" x14ac:dyDescent="0.2">
      <c r="A237544" s="27"/>
      <c r="B237544" s="67"/>
      <c r="C237544" s="83"/>
      <c r="D237544" s="85"/>
      <c r="E237544" s="82"/>
      <c r="F237544" s="81"/>
      <c r="G237544" s="86"/>
      <c r="H237544" s="86"/>
      <c r="I237544" s="11"/>
    </row>
    <row r="237550" spans="1:9" s="4" customFormat="1" x14ac:dyDescent="0.2">
      <c r="A237550" s="27"/>
      <c r="B237550" s="67"/>
      <c r="C237550" s="83"/>
      <c r="D237550" s="85"/>
      <c r="E237550" s="82"/>
      <c r="F237550" s="81"/>
      <c r="G237550" s="86"/>
      <c r="H237550" s="86"/>
      <c r="I237550" s="11"/>
    </row>
    <row r="237558" spans="1:9" s="4" customFormat="1" x14ac:dyDescent="0.2">
      <c r="A237558" s="27"/>
      <c r="B237558" s="67"/>
      <c r="C237558" s="83"/>
      <c r="D237558" s="85"/>
      <c r="E237558" s="82"/>
      <c r="F237558" s="81"/>
      <c r="G237558" s="86"/>
      <c r="H237558" s="86"/>
      <c r="I237558" s="11"/>
    </row>
    <row r="237560" spans="1:9" s="4" customFormat="1" x14ac:dyDescent="0.2">
      <c r="A237560" s="27"/>
      <c r="B237560" s="67"/>
      <c r="C237560" s="83"/>
      <c r="D237560" s="85"/>
      <c r="E237560" s="82"/>
      <c r="F237560" s="81"/>
      <c r="G237560" s="86"/>
      <c r="H237560" s="86"/>
      <c r="I237560" s="11"/>
    </row>
    <row r="237566" spans="1:9" s="4" customFormat="1" x14ac:dyDescent="0.2">
      <c r="A237566" s="27"/>
      <c r="B237566" s="67"/>
      <c r="C237566" s="83"/>
      <c r="D237566" s="85"/>
      <c r="E237566" s="82"/>
      <c r="F237566" s="81"/>
      <c r="G237566" s="86"/>
      <c r="H237566" s="86"/>
      <c r="I237566" s="11"/>
    </row>
    <row r="237574" spans="1:9" s="4" customFormat="1" x14ac:dyDescent="0.2">
      <c r="A237574" s="27"/>
      <c r="B237574" s="67"/>
      <c r="C237574" s="83"/>
      <c r="D237574" s="85"/>
      <c r="E237574" s="82"/>
      <c r="F237574" s="81"/>
      <c r="G237574" s="86"/>
      <c r="H237574" s="86"/>
      <c r="I237574" s="11"/>
    </row>
    <row r="237576" spans="1:9" s="4" customFormat="1" x14ac:dyDescent="0.2">
      <c r="A237576" s="27"/>
      <c r="B237576" s="67"/>
      <c r="C237576" s="83"/>
      <c r="D237576" s="85"/>
      <c r="E237576" s="82"/>
      <c r="F237576" s="81"/>
      <c r="G237576" s="86"/>
      <c r="H237576" s="86"/>
      <c r="I237576" s="11"/>
    </row>
    <row r="237582" spans="1:9" s="4" customFormat="1" x14ac:dyDescent="0.2">
      <c r="A237582" s="27"/>
      <c r="B237582" s="67"/>
      <c r="C237582" s="83"/>
      <c r="D237582" s="85"/>
      <c r="E237582" s="82"/>
      <c r="F237582" s="81"/>
      <c r="G237582" s="86"/>
      <c r="H237582" s="86"/>
      <c r="I237582" s="11"/>
    </row>
    <row r="237590" spans="1:9" s="4" customFormat="1" x14ac:dyDescent="0.2">
      <c r="A237590" s="27"/>
      <c r="B237590" s="67"/>
      <c r="C237590" s="83"/>
      <c r="D237590" s="85"/>
      <c r="E237590" s="82"/>
      <c r="F237590" s="81"/>
      <c r="G237590" s="86"/>
      <c r="H237590" s="86"/>
      <c r="I237590" s="11"/>
    </row>
    <row r="237592" spans="1:9" s="4" customFormat="1" x14ac:dyDescent="0.2">
      <c r="A237592" s="27"/>
      <c r="B237592" s="67"/>
      <c r="C237592" s="83"/>
      <c r="D237592" s="85"/>
      <c r="E237592" s="82"/>
      <c r="F237592" s="81"/>
      <c r="G237592" s="86"/>
      <c r="H237592" s="86"/>
      <c r="I237592" s="11"/>
    </row>
    <row r="237598" spans="1:9" s="4" customFormat="1" x14ac:dyDescent="0.2">
      <c r="A237598" s="27"/>
      <c r="B237598" s="67"/>
      <c r="C237598" s="83"/>
      <c r="D237598" s="85"/>
      <c r="E237598" s="82"/>
      <c r="F237598" s="81"/>
      <c r="G237598" s="86"/>
      <c r="H237598" s="86"/>
      <c r="I237598" s="11"/>
    </row>
    <row r="237606" spans="1:9" s="4" customFormat="1" x14ac:dyDescent="0.2">
      <c r="A237606" s="27"/>
      <c r="B237606" s="67"/>
      <c r="C237606" s="83"/>
      <c r="D237606" s="85"/>
      <c r="E237606" s="82"/>
      <c r="F237606" s="81"/>
      <c r="G237606" s="86"/>
      <c r="H237606" s="86"/>
      <c r="I237606" s="11"/>
    </row>
    <row r="237608" spans="1:9" s="4" customFormat="1" x14ac:dyDescent="0.2">
      <c r="A237608" s="27"/>
      <c r="B237608" s="67"/>
      <c r="C237608" s="83"/>
      <c r="D237608" s="85"/>
      <c r="E237608" s="82"/>
      <c r="F237608" s="81"/>
      <c r="G237608" s="86"/>
      <c r="H237608" s="86"/>
      <c r="I237608" s="11"/>
    </row>
    <row r="237614" spans="1:9" s="4" customFormat="1" x14ac:dyDescent="0.2">
      <c r="A237614" s="27"/>
      <c r="B237614" s="67"/>
      <c r="C237614" s="83"/>
      <c r="D237614" s="85"/>
      <c r="E237614" s="82"/>
      <c r="F237614" s="81"/>
      <c r="G237614" s="86"/>
      <c r="H237614" s="86"/>
      <c r="I237614" s="11"/>
    </row>
    <row r="237618" spans="1:9" s="4" customFormat="1" x14ac:dyDescent="0.2">
      <c r="A237618" s="27"/>
      <c r="B237618" s="67"/>
      <c r="C237618" s="83"/>
      <c r="D237618" s="85"/>
      <c r="E237618" s="82"/>
      <c r="F237618" s="81"/>
      <c r="G237618" s="86"/>
      <c r="H237618" s="86"/>
      <c r="I237618" s="11"/>
    </row>
    <row r="237622" spans="1:9" s="4" customFormat="1" x14ac:dyDescent="0.2">
      <c r="A237622" s="27"/>
      <c r="B237622" s="67"/>
      <c r="C237622" s="83"/>
      <c r="D237622" s="85"/>
      <c r="E237622" s="82"/>
      <c r="F237622" s="81"/>
      <c r="G237622" s="86"/>
      <c r="H237622" s="86"/>
      <c r="I237622" s="11"/>
    </row>
    <row r="237624" spans="1:9" s="4" customFormat="1" x14ac:dyDescent="0.2">
      <c r="A237624" s="27"/>
      <c r="B237624" s="67"/>
      <c r="C237624" s="83"/>
      <c r="D237624" s="85"/>
      <c r="E237624" s="82"/>
      <c r="F237624" s="81"/>
      <c r="G237624" s="86"/>
      <c r="H237624" s="86"/>
      <c r="I237624" s="11"/>
    </row>
    <row r="237630" spans="1:9" s="4" customFormat="1" x14ac:dyDescent="0.2">
      <c r="A237630" s="27"/>
      <c r="B237630" s="67"/>
      <c r="C237630" s="83"/>
      <c r="D237630" s="85"/>
      <c r="E237630" s="82"/>
      <c r="F237630" s="81"/>
      <c r="G237630" s="86"/>
      <c r="H237630" s="86"/>
      <c r="I237630" s="11"/>
    </row>
    <row r="237634" spans="1:9" s="4" customFormat="1" x14ac:dyDescent="0.2">
      <c r="A237634" s="27"/>
      <c r="B237634" s="67"/>
      <c r="C237634" s="83"/>
      <c r="D237634" s="85"/>
      <c r="E237634" s="82"/>
      <c r="F237634" s="81"/>
      <c r="G237634" s="86"/>
      <c r="H237634" s="86"/>
      <c r="I237634" s="11"/>
    </row>
    <row r="237638" spans="1:9" s="4" customFormat="1" x14ac:dyDescent="0.2">
      <c r="A237638" s="27"/>
      <c r="B237638" s="67"/>
      <c r="C237638" s="83"/>
      <c r="D237638" s="85"/>
      <c r="E237638" s="82"/>
      <c r="F237638" s="81"/>
      <c r="G237638" s="86"/>
      <c r="H237638" s="86"/>
      <c r="I237638" s="11"/>
    </row>
    <row r="237640" spans="1:9" s="4" customFormat="1" x14ac:dyDescent="0.2">
      <c r="A237640" s="27"/>
      <c r="B237640" s="67"/>
      <c r="C237640" s="83"/>
      <c r="D237640" s="85"/>
      <c r="E237640" s="82"/>
      <c r="F237640" s="81"/>
      <c r="G237640" s="86"/>
      <c r="H237640" s="86"/>
      <c r="I237640" s="11"/>
    </row>
    <row r="237646" spans="1:9" s="4" customFormat="1" x14ac:dyDescent="0.2">
      <c r="A237646" s="27"/>
      <c r="B237646" s="67"/>
      <c r="C237646" s="83"/>
      <c r="D237646" s="85"/>
      <c r="E237646" s="82"/>
      <c r="F237646" s="81"/>
      <c r="G237646" s="86"/>
      <c r="H237646" s="86"/>
      <c r="I237646" s="11"/>
    </row>
    <row r="237650" spans="1:9" s="4" customFormat="1" x14ac:dyDescent="0.2">
      <c r="A237650" s="27"/>
      <c r="B237650" s="67"/>
      <c r="C237650" s="83"/>
      <c r="D237650" s="85"/>
      <c r="E237650" s="82"/>
      <c r="F237650" s="81"/>
      <c r="G237650" s="86"/>
      <c r="H237650" s="86"/>
      <c r="I237650" s="11"/>
    </row>
    <row r="237654" spans="1:9" s="4" customFormat="1" x14ac:dyDescent="0.2">
      <c r="A237654" s="27"/>
      <c r="B237654" s="67"/>
      <c r="C237654" s="83"/>
      <c r="D237654" s="85"/>
      <c r="E237654" s="82"/>
      <c r="F237654" s="81"/>
      <c r="G237654" s="86"/>
      <c r="H237654" s="86"/>
      <c r="I237654" s="11"/>
    </row>
    <row r="237656" spans="1:9" s="4" customFormat="1" x14ac:dyDescent="0.2">
      <c r="A237656" s="27"/>
      <c r="B237656" s="67"/>
      <c r="C237656" s="83"/>
      <c r="D237656" s="85"/>
      <c r="E237656" s="82"/>
      <c r="F237656" s="81"/>
      <c r="G237656" s="86"/>
      <c r="H237656" s="86"/>
      <c r="I237656" s="11"/>
    </row>
    <row r="237662" spans="1:9" s="4" customFormat="1" x14ac:dyDescent="0.2">
      <c r="A237662" s="27"/>
      <c r="B237662" s="67"/>
      <c r="C237662" s="83"/>
      <c r="D237662" s="85"/>
      <c r="E237662" s="82"/>
      <c r="F237662" s="81"/>
      <c r="G237662" s="86"/>
      <c r="H237662" s="86"/>
      <c r="I237662" s="11"/>
    </row>
    <row r="237666" spans="1:9" s="4" customFormat="1" x14ac:dyDescent="0.2">
      <c r="A237666" s="27"/>
      <c r="B237666" s="67"/>
      <c r="C237666" s="83"/>
      <c r="D237666" s="85"/>
      <c r="E237666" s="82"/>
      <c r="F237666" s="81"/>
      <c r="G237666" s="86"/>
      <c r="H237666" s="86"/>
      <c r="I237666" s="11"/>
    </row>
    <row r="237670" spans="1:9" s="4" customFormat="1" x14ac:dyDescent="0.2">
      <c r="A237670" s="27"/>
      <c r="B237670" s="67"/>
      <c r="C237670" s="83"/>
      <c r="D237670" s="85"/>
      <c r="E237670" s="82"/>
      <c r="F237670" s="81"/>
      <c r="G237670" s="86"/>
      <c r="H237670" s="86"/>
      <c r="I237670" s="11"/>
    </row>
    <row r="237672" spans="1:9" s="4" customFormat="1" x14ac:dyDescent="0.2">
      <c r="A237672" s="27"/>
      <c r="B237672" s="67"/>
      <c r="C237672" s="83"/>
      <c r="D237672" s="85"/>
      <c r="E237672" s="82"/>
      <c r="F237672" s="81"/>
      <c r="G237672" s="86"/>
      <c r="H237672" s="86"/>
      <c r="I237672" s="11"/>
    </row>
    <row r="237678" spans="1:9" s="4" customFormat="1" x14ac:dyDescent="0.2">
      <c r="A237678" s="27"/>
      <c r="B237678" s="67"/>
      <c r="C237678" s="83"/>
      <c r="D237678" s="85"/>
      <c r="E237678" s="82"/>
      <c r="F237678" s="81"/>
      <c r="G237678" s="86"/>
      <c r="H237678" s="86"/>
      <c r="I237678" s="11"/>
    </row>
    <row r="237682" spans="1:9" s="4" customFormat="1" x14ac:dyDescent="0.2">
      <c r="A237682" s="27"/>
      <c r="B237682" s="67"/>
      <c r="C237682" s="83"/>
      <c r="D237682" s="85"/>
      <c r="E237682" s="82"/>
      <c r="F237682" s="81"/>
      <c r="G237682" s="86"/>
      <c r="H237682" s="86"/>
      <c r="I237682" s="11"/>
    </row>
    <row r="237686" spans="1:9" s="4" customFormat="1" x14ac:dyDescent="0.2">
      <c r="A237686" s="27"/>
      <c r="B237686" s="67"/>
      <c r="C237686" s="83"/>
      <c r="D237686" s="85"/>
      <c r="E237686" s="82"/>
      <c r="F237686" s="81"/>
      <c r="G237686" s="86"/>
      <c r="H237686" s="86"/>
      <c r="I237686" s="11"/>
    </row>
    <row r="237688" spans="1:9" s="4" customFormat="1" x14ac:dyDescent="0.2">
      <c r="A237688" s="27"/>
      <c r="B237688" s="67"/>
      <c r="C237688" s="83"/>
      <c r="D237688" s="85"/>
      <c r="E237688" s="82"/>
      <c r="F237688" s="81"/>
      <c r="G237688" s="86"/>
      <c r="H237688" s="86"/>
      <c r="I237688" s="11"/>
    </row>
    <row r="237694" spans="1:9" s="4" customFormat="1" x14ac:dyDescent="0.2">
      <c r="A237694" s="27"/>
      <c r="B237694" s="67"/>
      <c r="C237694" s="83"/>
      <c r="D237694" s="85"/>
      <c r="E237694" s="82"/>
      <c r="F237694" s="81"/>
      <c r="G237694" s="86"/>
      <c r="H237694" s="86"/>
      <c r="I237694" s="11"/>
    </row>
    <row r="237698" spans="1:9" s="4" customFormat="1" x14ac:dyDescent="0.2">
      <c r="A237698" s="27"/>
      <c r="B237698" s="67"/>
      <c r="C237698" s="83"/>
      <c r="D237698" s="85"/>
      <c r="E237698" s="82"/>
      <c r="F237698" s="81"/>
      <c r="G237698" s="86"/>
      <c r="H237698" s="86"/>
      <c r="I237698" s="11"/>
    </row>
    <row r="237702" spans="1:9" s="4" customFormat="1" x14ac:dyDescent="0.2">
      <c r="A237702" s="27"/>
      <c r="B237702" s="67"/>
      <c r="C237702" s="83"/>
      <c r="D237702" s="85"/>
      <c r="E237702" s="82"/>
      <c r="F237702" s="81"/>
      <c r="G237702" s="86"/>
      <c r="H237702" s="86"/>
      <c r="I237702" s="11"/>
    </row>
    <row r="237704" spans="1:9" s="4" customFormat="1" x14ac:dyDescent="0.2">
      <c r="A237704" s="27"/>
      <c r="B237704" s="67"/>
      <c r="C237704" s="83"/>
      <c r="D237704" s="85"/>
      <c r="E237704" s="82"/>
      <c r="F237704" s="81"/>
      <c r="G237704" s="86"/>
      <c r="H237704" s="86"/>
      <c r="I237704" s="11"/>
    </row>
    <row r="237710" spans="1:9" s="4" customFormat="1" x14ac:dyDescent="0.2">
      <c r="A237710" s="27"/>
      <c r="B237710" s="67"/>
      <c r="C237710" s="83"/>
      <c r="D237710" s="85"/>
      <c r="E237710" s="82"/>
      <c r="F237710" s="81"/>
      <c r="G237710" s="86"/>
      <c r="H237710" s="86"/>
      <c r="I237710" s="11"/>
    </row>
    <row r="237714" spans="1:9" s="4" customFormat="1" x14ac:dyDescent="0.2">
      <c r="A237714" s="27"/>
      <c r="B237714" s="67"/>
      <c r="C237714" s="83"/>
      <c r="D237714" s="85"/>
      <c r="E237714" s="82"/>
      <c r="F237714" s="81"/>
      <c r="G237714" s="86"/>
      <c r="H237714" s="86"/>
      <c r="I237714" s="11"/>
    </row>
    <row r="237718" spans="1:9" s="4" customFormat="1" x14ac:dyDescent="0.2">
      <c r="A237718" s="27"/>
      <c r="B237718" s="67"/>
      <c r="C237718" s="83"/>
      <c r="D237718" s="85"/>
      <c r="E237718" s="82"/>
      <c r="F237718" s="81"/>
      <c r="G237718" s="86"/>
      <c r="H237718" s="86"/>
      <c r="I237718" s="11"/>
    </row>
    <row r="237720" spans="1:9" s="4" customFormat="1" x14ac:dyDescent="0.2">
      <c r="A237720" s="27"/>
      <c r="B237720" s="67"/>
      <c r="C237720" s="83"/>
      <c r="D237720" s="85"/>
      <c r="E237720" s="82"/>
      <c r="F237720" s="81"/>
      <c r="G237720" s="86"/>
      <c r="H237720" s="86"/>
      <c r="I237720" s="11"/>
    </row>
    <row r="237726" spans="1:9" s="4" customFormat="1" x14ac:dyDescent="0.2">
      <c r="A237726" s="27"/>
      <c r="B237726" s="67"/>
      <c r="C237726" s="83"/>
      <c r="D237726" s="85"/>
      <c r="E237726" s="82"/>
      <c r="F237726" s="81"/>
      <c r="G237726" s="86"/>
      <c r="H237726" s="86"/>
      <c r="I237726" s="11"/>
    </row>
    <row r="237730" spans="1:9" s="4" customFormat="1" x14ac:dyDescent="0.2">
      <c r="A237730" s="27"/>
      <c r="B237730" s="67"/>
      <c r="C237730" s="83"/>
      <c r="D237730" s="85"/>
      <c r="E237730" s="82"/>
      <c r="F237730" s="81"/>
      <c r="G237730" s="86"/>
      <c r="H237730" s="86"/>
      <c r="I237730" s="11"/>
    </row>
    <row r="237734" spans="1:9" s="4" customFormat="1" x14ac:dyDescent="0.2">
      <c r="A237734" s="27"/>
      <c r="B237734" s="67"/>
      <c r="C237734" s="83"/>
      <c r="D237734" s="85"/>
      <c r="E237734" s="82"/>
      <c r="F237734" s="81"/>
      <c r="G237734" s="86"/>
      <c r="H237734" s="86"/>
      <c r="I237734" s="11"/>
    </row>
    <row r="237736" spans="1:9" s="4" customFormat="1" x14ac:dyDescent="0.2">
      <c r="A237736" s="27"/>
      <c r="B237736" s="67"/>
      <c r="C237736" s="83"/>
      <c r="D237736" s="85"/>
      <c r="E237736" s="82"/>
      <c r="F237736" s="81"/>
      <c r="G237736" s="86"/>
      <c r="H237736" s="86"/>
      <c r="I237736" s="11"/>
    </row>
    <row r="237742" spans="1:9" s="4" customFormat="1" x14ac:dyDescent="0.2">
      <c r="A237742" s="27"/>
      <c r="B237742" s="67"/>
      <c r="C237742" s="83"/>
      <c r="D237742" s="85"/>
      <c r="E237742" s="82"/>
      <c r="F237742" s="81"/>
      <c r="G237742" s="86"/>
      <c r="H237742" s="86"/>
      <c r="I237742" s="11"/>
    </row>
    <row r="237746" spans="1:9" s="4" customFormat="1" x14ac:dyDescent="0.2">
      <c r="A237746" s="27"/>
      <c r="B237746" s="67"/>
      <c r="C237746" s="83"/>
      <c r="D237746" s="85"/>
      <c r="E237746" s="82"/>
      <c r="F237746" s="81"/>
      <c r="G237746" s="86"/>
      <c r="H237746" s="86"/>
      <c r="I237746" s="11"/>
    </row>
    <row r="237750" spans="1:9" s="4" customFormat="1" x14ac:dyDescent="0.2">
      <c r="A237750" s="27"/>
      <c r="B237750" s="67"/>
      <c r="C237750" s="83"/>
      <c r="D237750" s="85"/>
      <c r="E237750" s="82"/>
      <c r="F237750" s="81"/>
      <c r="G237750" s="86"/>
      <c r="H237750" s="86"/>
      <c r="I237750" s="11"/>
    </row>
    <row r="237752" spans="1:9" s="4" customFormat="1" x14ac:dyDescent="0.2">
      <c r="A237752" s="27"/>
      <c r="B237752" s="67"/>
      <c r="C237752" s="83"/>
      <c r="D237752" s="85"/>
      <c r="E237752" s="82"/>
      <c r="F237752" s="81"/>
      <c r="G237752" s="86"/>
      <c r="H237752" s="86"/>
      <c r="I237752" s="11"/>
    </row>
    <row r="237758" spans="1:9" s="4" customFormat="1" x14ac:dyDescent="0.2">
      <c r="A237758" s="27"/>
      <c r="B237758" s="67"/>
      <c r="C237758" s="83"/>
      <c r="D237758" s="85"/>
      <c r="E237758" s="82"/>
      <c r="F237758" s="81"/>
      <c r="G237758" s="86"/>
      <c r="H237758" s="86"/>
      <c r="I237758" s="11"/>
    </row>
    <row r="237762" spans="1:9" s="4" customFormat="1" x14ac:dyDescent="0.2">
      <c r="A237762" s="27"/>
      <c r="B237762" s="67"/>
      <c r="C237762" s="83"/>
      <c r="D237762" s="85"/>
      <c r="E237762" s="82"/>
      <c r="F237762" s="81"/>
      <c r="G237762" s="86"/>
      <c r="H237762" s="86"/>
      <c r="I237762" s="11"/>
    </row>
    <row r="237766" spans="1:9" s="4" customFormat="1" x14ac:dyDescent="0.2">
      <c r="A237766" s="27"/>
      <c r="B237766" s="67"/>
      <c r="C237766" s="83"/>
      <c r="D237766" s="85"/>
      <c r="E237766" s="82"/>
      <c r="F237766" s="81"/>
      <c r="G237766" s="86"/>
      <c r="H237766" s="86"/>
      <c r="I237766" s="11"/>
    </row>
    <row r="237768" spans="1:9" s="4" customFormat="1" x14ac:dyDescent="0.2">
      <c r="A237768" s="27"/>
      <c r="B237768" s="67"/>
      <c r="C237768" s="83"/>
      <c r="D237768" s="85"/>
      <c r="E237768" s="82"/>
      <c r="F237768" s="81"/>
      <c r="G237768" s="86"/>
      <c r="H237768" s="86"/>
      <c r="I237768" s="11"/>
    </row>
    <row r="237774" spans="1:9" s="4" customFormat="1" x14ac:dyDescent="0.2">
      <c r="A237774" s="27"/>
      <c r="B237774" s="67"/>
      <c r="C237774" s="83"/>
      <c r="D237774" s="85"/>
      <c r="E237774" s="82"/>
      <c r="F237774" s="81"/>
      <c r="G237774" s="86"/>
      <c r="H237774" s="86"/>
      <c r="I237774" s="11"/>
    </row>
    <row r="237778" spans="1:9" s="4" customFormat="1" x14ac:dyDescent="0.2">
      <c r="A237778" s="27"/>
      <c r="B237778" s="67"/>
      <c r="C237778" s="83"/>
      <c r="D237778" s="85"/>
      <c r="E237778" s="82"/>
      <c r="F237778" s="81"/>
      <c r="G237778" s="86"/>
      <c r="H237778" s="86"/>
      <c r="I237778" s="11"/>
    </row>
    <row r="237782" spans="1:9" s="4" customFormat="1" x14ac:dyDescent="0.2">
      <c r="A237782" s="27"/>
      <c r="B237782" s="67"/>
      <c r="C237782" s="83"/>
      <c r="D237782" s="85"/>
      <c r="E237782" s="82"/>
      <c r="F237782" s="81"/>
      <c r="G237782" s="86"/>
      <c r="H237782" s="86"/>
      <c r="I237782" s="11"/>
    </row>
    <row r="237784" spans="1:9" s="4" customFormat="1" x14ac:dyDescent="0.2">
      <c r="A237784" s="27"/>
      <c r="B237784" s="67"/>
      <c r="C237784" s="83"/>
      <c r="D237784" s="85"/>
      <c r="E237784" s="82"/>
      <c r="F237784" s="81"/>
      <c r="G237784" s="86"/>
      <c r="H237784" s="86"/>
      <c r="I237784" s="11"/>
    </row>
    <row r="237790" spans="1:9" s="4" customFormat="1" x14ac:dyDescent="0.2">
      <c r="A237790" s="27"/>
      <c r="B237790" s="67"/>
      <c r="C237790" s="83"/>
      <c r="D237790" s="85"/>
      <c r="E237790" s="82"/>
      <c r="F237790" s="81"/>
      <c r="G237790" s="86"/>
      <c r="H237790" s="86"/>
      <c r="I237790" s="11"/>
    </row>
    <row r="237794" spans="1:9" s="4" customFormat="1" x14ac:dyDescent="0.2">
      <c r="A237794" s="27"/>
      <c r="B237794" s="67"/>
      <c r="C237794" s="83"/>
      <c r="D237794" s="85"/>
      <c r="E237794" s="82"/>
      <c r="F237794" s="81"/>
      <c r="G237794" s="86"/>
      <c r="H237794" s="86"/>
      <c r="I237794" s="11"/>
    </row>
    <row r="237798" spans="1:9" s="4" customFormat="1" x14ac:dyDescent="0.2">
      <c r="A237798" s="27"/>
      <c r="B237798" s="67"/>
      <c r="C237798" s="83"/>
      <c r="D237798" s="85"/>
      <c r="E237798" s="82"/>
      <c r="F237798" s="81"/>
      <c r="G237798" s="86"/>
      <c r="H237798" s="86"/>
      <c r="I237798" s="11"/>
    </row>
    <row r="237800" spans="1:9" s="4" customFormat="1" x14ac:dyDescent="0.2">
      <c r="A237800" s="27"/>
      <c r="B237800" s="67"/>
      <c r="C237800" s="83"/>
      <c r="D237800" s="85"/>
      <c r="E237800" s="82"/>
      <c r="F237800" s="81"/>
      <c r="G237800" s="86"/>
      <c r="H237800" s="86"/>
      <c r="I237800" s="11"/>
    </row>
    <row r="237806" spans="1:9" s="4" customFormat="1" x14ac:dyDescent="0.2">
      <c r="A237806" s="27"/>
      <c r="B237806" s="67"/>
      <c r="C237806" s="83"/>
      <c r="D237806" s="85"/>
      <c r="E237806" s="82"/>
      <c r="F237806" s="81"/>
      <c r="G237806" s="86"/>
      <c r="H237806" s="86"/>
      <c r="I237806" s="11"/>
    </row>
    <row r="237810" spans="1:9" s="4" customFormat="1" x14ac:dyDescent="0.2">
      <c r="A237810" s="27"/>
      <c r="B237810" s="67"/>
      <c r="C237810" s="83"/>
      <c r="D237810" s="85"/>
      <c r="E237810" s="82"/>
      <c r="F237810" s="81"/>
      <c r="G237810" s="86"/>
      <c r="H237810" s="86"/>
      <c r="I237810" s="11"/>
    </row>
    <row r="237814" spans="1:9" s="4" customFormat="1" x14ac:dyDescent="0.2">
      <c r="A237814" s="27"/>
      <c r="B237814" s="67"/>
      <c r="C237814" s="83"/>
      <c r="D237814" s="85"/>
      <c r="E237814" s="82"/>
      <c r="F237814" s="81"/>
      <c r="G237814" s="86"/>
      <c r="H237814" s="86"/>
      <c r="I237814" s="11"/>
    </row>
    <row r="237816" spans="1:9" s="4" customFormat="1" x14ac:dyDescent="0.2">
      <c r="A237816" s="27"/>
      <c r="B237816" s="67"/>
      <c r="C237816" s="83"/>
      <c r="D237816" s="85"/>
      <c r="E237816" s="82"/>
      <c r="F237816" s="81"/>
      <c r="G237816" s="86"/>
      <c r="H237816" s="86"/>
      <c r="I237816" s="11"/>
    </row>
    <row r="237822" spans="1:9" s="4" customFormat="1" x14ac:dyDescent="0.2">
      <c r="A237822" s="27"/>
      <c r="B237822" s="67"/>
      <c r="C237822" s="83"/>
      <c r="D237822" s="85"/>
      <c r="E237822" s="82"/>
      <c r="F237822" s="81"/>
      <c r="G237822" s="86"/>
      <c r="H237822" s="86"/>
      <c r="I237822" s="11"/>
    </row>
    <row r="237826" spans="1:9" s="4" customFormat="1" x14ac:dyDescent="0.2">
      <c r="A237826" s="27"/>
      <c r="B237826" s="67"/>
      <c r="C237826" s="83"/>
      <c r="D237826" s="85"/>
      <c r="E237826" s="82"/>
      <c r="F237826" s="81"/>
      <c r="G237826" s="86"/>
      <c r="H237826" s="86"/>
      <c r="I237826" s="11"/>
    </row>
    <row r="237830" spans="1:9" s="4" customFormat="1" x14ac:dyDescent="0.2">
      <c r="A237830" s="27"/>
      <c r="B237830" s="67"/>
      <c r="C237830" s="83"/>
      <c r="D237830" s="85"/>
      <c r="E237830" s="82"/>
      <c r="F237830" s="81"/>
      <c r="G237830" s="86"/>
      <c r="H237830" s="86"/>
      <c r="I237830" s="11"/>
    </row>
    <row r="237832" spans="1:9" s="4" customFormat="1" x14ac:dyDescent="0.2">
      <c r="A237832" s="27"/>
      <c r="B237832" s="67"/>
      <c r="C237832" s="83"/>
      <c r="D237832" s="85"/>
      <c r="E237832" s="82"/>
      <c r="F237832" s="81"/>
      <c r="G237832" s="86"/>
      <c r="H237832" s="86"/>
      <c r="I237832" s="11"/>
    </row>
    <row r="237838" spans="1:9" s="4" customFormat="1" x14ac:dyDescent="0.2">
      <c r="A237838" s="27"/>
      <c r="B237838" s="67"/>
      <c r="C237838" s="83"/>
      <c r="D237838" s="85"/>
      <c r="E237838" s="82"/>
      <c r="F237838" s="81"/>
      <c r="G237838" s="86"/>
      <c r="H237838" s="86"/>
      <c r="I237838" s="11"/>
    </row>
    <row r="237842" spans="1:9" s="4" customFormat="1" x14ac:dyDescent="0.2">
      <c r="A237842" s="27"/>
      <c r="B237842" s="67"/>
      <c r="C237842" s="83"/>
      <c r="D237842" s="85"/>
      <c r="E237842" s="82"/>
      <c r="F237842" s="81"/>
      <c r="G237842" s="86"/>
      <c r="H237842" s="86"/>
      <c r="I237842" s="11"/>
    </row>
    <row r="237846" spans="1:9" s="4" customFormat="1" x14ac:dyDescent="0.2">
      <c r="A237846" s="27"/>
      <c r="B237846" s="67"/>
      <c r="C237846" s="83"/>
      <c r="D237846" s="85"/>
      <c r="E237846" s="82"/>
      <c r="F237846" s="81"/>
      <c r="G237846" s="86"/>
      <c r="H237846" s="86"/>
      <c r="I237846" s="11"/>
    </row>
    <row r="237848" spans="1:9" s="4" customFormat="1" x14ac:dyDescent="0.2">
      <c r="A237848" s="27"/>
      <c r="B237848" s="67"/>
      <c r="C237848" s="83"/>
      <c r="D237848" s="85"/>
      <c r="E237848" s="82"/>
      <c r="F237848" s="81"/>
      <c r="G237848" s="86"/>
      <c r="H237848" s="86"/>
      <c r="I237848" s="11"/>
    </row>
    <row r="237854" spans="1:9" s="4" customFormat="1" x14ac:dyDescent="0.2">
      <c r="A237854" s="27"/>
      <c r="B237854" s="67"/>
      <c r="C237854" s="83"/>
      <c r="D237854" s="85"/>
      <c r="E237854" s="82"/>
      <c r="F237854" s="81"/>
      <c r="G237854" s="86"/>
      <c r="H237854" s="86"/>
      <c r="I237854" s="11"/>
    </row>
    <row r="237858" spans="1:9" s="4" customFormat="1" x14ac:dyDescent="0.2">
      <c r="A237858" s="27"/>
      <c r="B237858" s="67"/>
      <c r="C237858" s="83"/>
      <c r="D237858" s="85"/>
      <c r="E237858" s="82"/>
      <c r="F237858" s="81"/>
      <c r="G237858" s="86"/>
      <c r="H237858" s="86"/>
      <c r="I237858" s="11"/>
    </row>
    <row r="237862" spans="1:9" s="4" customFormat="1" x14ac:dyDescent="0.2">
      <c r="A237862" s="27"/>
      <c r="B237862" s="67"/>
      <c r="C237862" s="83"/>
      <c r="D237862" s="85"/>
      <c r="E237862" s="82"/>
      <c r="F237862" s="81"/>
      <c r="G237862" s="86"/>
      <c r="H237862" s="86"/>
      <c r="I237862" s="11"/>
    </row>
    <row r="237864" spans="1:9" s="4" customFormat="1" x14ac:dyDescent="0.2">
      <c r="A237864" s="27"/>
      <c r="B237864" s="67"/>
      <c r="C237864" s="83"/>
      <c r="D237864" s="85"/>
      <c r="E237864" s="82"/>
      <c r="F237864" s="81"/>
      <c r="G237864" s="86"/>
      <c r="H237864" s="86"/>
      <c r="I237864" s="11"/>
    </row>
    <row r="237870" spans="1:9" s="4" customFormat="1" x14ac:dyDescent="0.2">
      <c r="A237870" s="27"/>
      <c r="B237870" s="67"/>
      <c r="C237870" s="83"/>
      <c r="D237870" s="85"/>
      <c r="E237870" s="82"/>
      <c r="F237870" s="81"/>
      <c r="G237870" s="86"/>
      <c r="H237870" s="86"/>
      <c r="I237870" s="11"/>
    </row>
    <row r="237874" spans="1:9" s="4" customFormat="1" x14ac:dyDescent="0.2">
      <c r="A237874" s="27"/>
      <c r="B237874" s="67"/>
      <c r="C237874" s="83"/>
      <c r="D237874" s="85"/>
      <c r="E237874" s="82"/>
      <c r="F237874" s="81"/>
      <c r="G237874" s="86"/>
      <c r="H237874" s="86"/>
      <c r="I237874" s="11"/>
    </row>
    <row r="237878" spans="1:9" s="4" customFormat="1" x14ac:dyDescent="0.2">
      <c r="A237878" s="27"/>
      <c r="B237878" s="67"/>
      <c r="C237878" s="83"/>
      <c r="D237878" s="85"/>
      <c r="E237878" s="82"/>
      <c r="F237878" s="81"/>
      <c r="G237878" s="86"/>
      <c r="H237878" s="86"/>
      <c r="I237878" s="11"/>
    </row>
    <row r="237880" spans="1:9" s="4" customFormat="1" x14ac:dyDescent="0.2">
      <c r="A237880" s="27"/>
      <c r="B237880" s="67"/>
      <c r="C237880" s="83"/>
      <c r="D237880" s="85"/>
      <c r="E237880" s="82"/>
      <c r="F237880" s="81"/>
      <c r="G237880" s="86"/>
      <c r="H237880" s="86"/>
      <c r="I237880" s="11"/>
    </row>
    <row r="237886" spans="1:9" s="4" customFormat="1" x14ac:dyDescent="0.2">
      <c r="A237886" s="27"/>
      <c r="B237886" s="67"/>
      <c r="C237886" s="83"/>
      <c r="D237886" s="85"/>
      <c r="E237886" s="82"/>
      <c r="F237886" s="81"/>
      <c r="G237886" s="86"/>
      <c r="H237886" s="86"/>
      <c r="I237886" s="11"/>
    </row>
    <row r="237890" spans="1:9" s="4" customFormat="1" x14ac:dyDescent="0.2">
      <c r="A237890" s="27"/>
      <c r="B237890" s="67"/>
      <c r="C237890" s="83"/>
      <c r="D237890" s="85"/>
      <c r="E237890" s="82"/>
      <c r="F237890" s="81"/>
      <c r="G237890" s="86"/>
      <c r="H237890" s="86"/>
      <c r="I237890" s="11"/>
    </row>
    <row r="237894" spans="1:9" s="4" customFormat="1" x14ac:dyDescent="0.2">
      <c r="A237894" s="27"/>
      <c r="B237894" s="67"/>
      <c r="C237894" s="83"/>
      <c r="D237894" s="85"/>
      <c r="E237894" s="82"/>
      <c r="F237894" s="81"/>
      <c r="G237894" s="86"/>
      <c r="H237894" s="86"/>
      <c r="I237894" s="11"/>
    </row>
    <row r="237896" spans="1:9" s="4" customFormat="1" x14ac:dyDescent="0.2">
      <c r="A237896" s="27"/>
      <c r="B237896" s="67"/>
      <c r="C237896" s="83"/>
      <c r="D237896" s="85"/>
      <c r="E237896" s="82"/>
      <c r="F237896" s="81"/>
      <c r="G237896" s="86"/>
      <c r="H237896" s="86"/>
      <c r="I237896" s="11"/>
    </row>
    <row r="237902" spans="1:9" s="4" customFormat="1" x14ac:dyDescent="0.2">
      <c r="A237902" s="27"/>
      <c r="B237902" s="67"/>
      <c r="C237902" s="83"/>
      <c r="D237902" s="85"/>
      <c r="E237902" s="82"/>
      <c r="F237902" s="81"/>
      <c r="G237902" s="86"/>
      <c r="H237902" s="86"/>
      <c r="I237902" s="11"/>
    </row>
    <row r="237906" spans="1:9" s="4" customFormat="1" x14ac:dyDescent="0.2">
      <c r="A237906" s="27"/>
      <c r="B237906" s="67"/>
      <c r="C237906" s="83"/>
      <c r="D237906" s="85"/>
      <c r="E237906" s="82"/>
      <c r="F237906" s="81"/>
      <c r="G237906" s="86"/>
      <c r="H237906" s="86"/>
      <c r="I237906" s="11"/>
    </row>
    <row r="237910" spans="1:9" s="4" customFormat="1" x14ac:dyDescent="0.2">
      <c r="A237910" s="27"/>
      <c r="B237910" s="67"/>
      <c r="C237910" s="83"/>
      <c r="D237910" s="85"/>
      <c r="E237910" s="82"/>
      <c r="F237910" s="81"/>
      <c r="G237910" s="86"/>
      <c r="H237910" s="86"/>
      <c r="I237910" s="11"/>
    </row>
    <row r="237912" spans="1:9" s="4" customFormat="1" x14ac:dyDescent="0.2">
      <c r="A237912" s="27"/>
      <c r="B237912" s="67"/>
      <c r="C237912" s="83"/>
      <c r="D237912" s="85"/>
      <c r="E237912" s="82"/>
      <c r="F237912" s="81"/>
      <c r="G237912" s="86"/>
      <c r="H237912" s="86"/>
      <c r="I237912" s="11"/>
    </row>
    <row r="237918" spans="1:9" s="4" customFormat="1" x14ac:dyDescent="0.2">
      <c r="A237918" s="27"/>
      <c r="B237918" s="67"/>
      <c r="C237918" s="83"/>
      <c r="D237918" s="85"/>
      <c r="E237918" s="82"/>
      <c r="F237918" s="81"/>
      <c r="G237918" s="86"/>
      <c r="H237918" s="86"/>
      <c r="I237918" s="11"/>
    </row>
    <row r="237922" spans="1:9" s="4" customFormat="1" x14ac:dyDescent="0.2">
      <c r="A237922" s="27"/>
      <c r="B237922" s="67"/>
      <c r="C237922" s="83"/>
      <c r="D237922" s="85"/>
      <c r="E237922" s="82"/>
      <c r="F237922" s="81"/>
      <c r="G237922" s="86"/>
      <c r="H237922" s="86"/>
      <c r="I237922" s="11"/>
    </row>
    <row r="237926" spans="1:9" s="4" customFormat="1" x14ac:dyDescent="0.2">
      <c r="A237926" s="27"/>
      <c r="B237926" s="67"/>
      <c r="C237926" s="83"/>
      <c r="D237926" s="85"/>
      <c r="E237926" s="82"/>
      <c r="F237926" s="81"/>
      <c r="G237926" s="86"/>
      <c r="H237926" s="86"/>
      <c r="I237926" s="11"/>
    </row>
    <row r="237928" spans="1:9" s="4" customFormat="1" x14ac:dyDescent="0.2">
      <c r="A237928" s="27"/>
      <c r="B237928" s="67"/>
      <c r="C237928" s="83"/>
      <c r="D237928" s="85"/>
      <c r="E237928" s="82"/>
      <c r="F237928" s="81"/>
      <c r="G237928" s="86"/>
      <c r="H237928" s="86"/>
      <c r="I237928" s="11"/>
    </row>
    <row r="237934" spans="1:9" s="4" customFormat="1" x14ac:dyDescent="0.2">
      <c r="A237934" s="27"/>
      <c r="B237934" s="67"/>
      <c r="C237934" s="83"/>
      <c r="D237934" s="85"/>
      <c r="E237934" s="82"/>
      <c r="F237934" s="81"/>
      <c r="G237934" s="86"/>
      <c r="H237934" s="86"/>
      <c r="I237934" s="11"/>
    </row>
    <row r="237938" spans="1:9" s="4" customFormat="1" x14ac:dyDescent="0.2">
      <c r="A237938" s="27"/>
      <c r="B237938" s="67"/>
      <c r="C237938" s="83"/>
      <c r="D237938" s="85"/>
      <c r="E237938" s="82"/>
      <c r="F237938" s="81"/>
      <c r="G237938" s="86"/>
      <c r="H237938" s="86"/>
      <c r="I237938" s="11"/>
    </row>
    <row r="237942" spans="1:9" s="4" customFormat="1" x14ac:dyDescent="0.2">
      <c r="A237942" s="27"/>
      <c r="B237942" s="67"/>
      <c r="C237942" s="83"/>
      <c r="D237942" s="85"/>
      <c r="E237942" s="82"/>
      <c r="F237942" s="81"/>
      <c r="G237942" s="86"/>
      <c r="H237942" s="86"/>
      <c r="I237942" s="11"/>
    </row>
    <row r="237944" spans="1:9" s="4" customFormat="1" x14ac:dyDescent="0.2">
      <c r="A237944" s="27"/>
      <c r="B237944" s="67"/>
      <c r="C237944" s="83"/>
      <c r="D237944" s="85"/>
      <c r="E237944" s="82"/>
      <c r="F237944" s="81"/>
      <c r="G237944" s="86"/>
      <c r="H237944" s="86"/>
      <c r="I237944" s="11"/>
    </row>
    <row r="237950" spans="1:9" s="4" customFormat="1" x14ac:dyDescent="0.2">
      <c r="A237950" s="27"/>
      <c r="B237950" s="67"/>
      <c r="C237950" s="83"/>
      <c r="D237950" s="85"/>
      <c r="E237950" s="82"/>
      <c r="F237950" s="81"/>
      <c r="G237950" s="86"/>
      <c r="H237950" s="86"/>
      <c r="I237950" s="11"/>
    </row>
    <row r="237954" spans="1:9" s="4" customFormat="1" x14ac:dyDescent="0.2">
      <c r="A237954" s="27"/>
      <c r="B237954" s="67"/>
      <c r="C237954" s="83"/>
      <c r="D237954" s="85"/>
      <c r="E237954" s="82"/>
      <c r="F237954" s="81"/>
      <c r="G237954" s="86"/>
      <c r="H237954" s="86"/>
      <c r="I237954" s="11"/>
    </row>
    <row r="237958" spans="1:9" s="4" customFormat="1" x14ac:dyDescent="0.2">
      <c r="A237958" s="27"/>
      <c r="B237958" s="67"/>
      <c r="C237958" s="83"/>
      <c r="D237958" s="85"/>
      <c r="E237958" s="82"/>
      <c r="F237958" s="81"/>
      <c r="G237958" s="86"/>
      <c r="H237958" s="86"/>
      <c r="I237958" s="11"/>
    </row>
    <row r="237960" spans="1:9" s="4" customFormat="1" x14ac:dyDescent="0.2">
      <c r="A237960" s="27"/>
      <c r="B237960" s="67"/>
      <c r="C237960" s="83"/>
      <c r="D237960" s="85"/>
      <c r="E237960" s="82"/>
      <c r="F237960" s="81"/>
      <c r="G237960" s="86"/>
      <c r="H237960" s="86"/>
      <c r="I237960" s="11"/>
    </row>
    <row r="237966" spans="1:9" s="4" customFormat="1" x14ac:dyDescent="0.2">
      <c r="A237966" s="27"/>
      <c r="B237966" s="67"/>
      <c r="C237966" s="83"/>
      <c r="D237966" s="85"/>
      <c r="E237966" s="82"/>
      <c r="F237966" s="81"/>
      <c r="G237966" s="86"/>
      <c r="H237966" s="86"/>
      <c r="I237966" s="11"/>
    </row>
    <row r="237970" spans="1:9" s="4" customFormat="1" x14ac:dyDescent="0.2">
      <c r="A237970" s="27"/>
      <c r="B237970" s="67"/>
      <c r="C237970" s="83"/>
      <c r="D237970" s="85"/>
      <c r="E237970" s="82"/>
      <c r="F237970" s="81"/>
      <c r="G237970" s="86"/>
      <c r="H237970" s="86"/>
      <c r="I237970" s="11"/>
    </row>
    <row r="237974" spans="1:9" s="4" customFormat="1" x14ac:dyDescent="0.2">
      <c r="A237974" s="27"/>
      <c r="B237974" s="67"/>
      <c r="C237974" s="83"/>
      <c r="D237974" s="85"/>
      <c r="E237974" s="82"/>
      <c r="F237974" s="81"/>
      <c r="G237974" s="86"/>
      <c r="H237974" s="86"/>
      <c r="I237974" s="11"/>
    </row>
    <row r="237976" spans="1:9" s="4" customFormat="1" x14ac:dyDescent="0.2">
      <c r="A237976" s="27"/>
      <c r="B237976" s="67"/>
      <c r="C237976" s="83"/>
      <c r="D237976" s="85"/>
      <c r="E237976" s="82"/>
      <c r="F237976" s="81"/>
      <c r="G237976" s="86"/>
      <c r="H237976" s="86"/>
      <c r="I237976" s="11"/>
    </row>
    <row r="237982" spans="1:9" s="4" customFormat="1" x14ac:dyDescent="0.2">
      <c r="A237982" s="27"/>
      <c r="B237982" s="67"/>
      <c r="C237982" s="83"/>
      <c r="D237982" s="85"/>
      <c r="E237982" s="82"/>
      <c r="F237982" s="81"/>
      <c r="G237982" s="86"/>
      <c r="H237982" s="86"/>
      <c r="I237982" s="11"/>
    </row>
    <row r="237986" spans="1:9" s="4" customFormat="1" x14ac:dyDescent="0.2">
      <c r="A237986" s="27"/>
      <c r="B237986" s="67"/>
      <c r="C237986" s="83"/>
      <c r="D237986" s="85"/>
      <c r="E237986" s="82"/>
      <c r="F237986" s="81"/>
      <c r="G237986" s="86"/>
      <c r="H237986" s="86"/>
      <c r="I237986" s="11"/>
    </row>
    <row r="237990" spans="1:9" s="4" customFormat="1" x14ac:dyDescent="0.2">
      <c r="A237990" s="27"/>
      <c r="B237990" s="67"/>
      <c r="C237990" s="83"/>
      <c r="D237990" s="85"/>
      <c r="E237990" s="82"/>
      <c r="F237990" s="81"/>
      <c r="G237990" s="86"/>
      <c r="H237990" s="86"/>
      <c r="I237990" s="11"/>
    </row>
    <row r="237992" spans="1:9" s="4" customFormat="1" x14ac:dyDescent="0.2">
      <c r="A237992" s="27"/>
      <c r="B237992" s="67"/>
      <c r="C237992" s="83"/>
      <c r="D237992" s="85"/>
      <c r="E237992" s="82"/>
      <c r="F237992" s="81"/>
      <c r="G237992" s="86"/>
      <c r="H237992" s="86"/>
      <c r="I237992" s="11"/>
    </row>
    <row r="237998" spans="1:9" s="4" customFormat="1" x14ac:dyDescent="0.2">
      <c r="A237998" s="27"/>
      <c r="B237998" s="67"/>
      <c r="C237998" s="83"/>
      <c r="D237998" s="85"/>
      <c r="E237998" s="82"/>
      <c r="F237998" s="81"/>
      <c r="G237998" s="86"/>
      <c r="H237998" s="86"/>
      <c r="I237998" s="11"/>
    </row>
    <row r="238002" spans="1:9" s="4" customFormat="1" x14ac:dyDescent="0.2">
      <c r="A238002" s="27"/>
      <c r="B238002" s="67"/>
      <c r="C238002" s="83"/>
      <c r="D238002" s="85"/>
      <c r="E238002" s="82"/>
      <c r="F238002" s="81"/>
      <c r="G238002" s="86"/>
      <c r="H238002" s="86"/>
      <c r="I238002" s="11"/>
    </row>
    <row r="238006" spans="1:9" s="4" customFormat="1" x14ac:dyDescent="0.2">
      <c r="A238006" s="27"/>
      <c r="B238006" s="67"/>
      <c r="C238006" s="83"/>
      <c r="D238006" s="85"/>
      <c r="E238006" s="82"/>
      <c r="F238006" s="81"/>
      <c r="G238006" s="86"/>
      <c r="H238006" s="86"/>
      <c r="I238006" s="11"/>
    </row>
    <row r="238008" spans="1:9" s="4" customFormat="1" x14ac:dyDescent="0.2">
      <c r="A238008" s="27"/>
      <c r="B238008" s="67"/>
      <c r="C238008" s="83"/>
      <c r="D238008" s="85"/>
      <c r="E238008" s="82"/>
      <c r="F238008" s="81"/>
      <c r="G238008" s="86"/>
      <c r="H238008" s="86"/>
      <c r="I238008" s="11"/>
    </row>
    <row r="238014" spans="1:9" s="4" customFormat="1" x14ac:dyDescent="0.2">
      <c r="A238014" s="27"/>
      <c r="B238014" s="67"/>
      <c r="C238014" s="83"/>
      <c r="D238014" s="85"/>
      <c r="E238014" s="82"/>
      <c r="F238014" s="81"/>
      <c r="G238014" s="86"/>
      <c r="H238014" s="86"/>
      <c r="I238014" s="11"/>
    </row>
    <row r="238018" spans="1:9" s="4" customFormat="1" x14ac:dyDescent="0.2">
      <c r="A238018" s="27"/>
      <c r="B238018" s="67"/>
      <c r="C238018" s="83"/>
      <c r="D238018" s="85"/>
      <c r="E238018" s="82"/>
      <c r="F238018" s="81"/>
      <c r="G238018" s="86"/>
      <c r="H238018" s="86"/>
      <c r="I238018" s="11"/>
    </row>
    <row r="238022" spans="1:9" s="4" customFormat="1" x14ac:dyDescent="0.2">
      <c r="A238022" s="27"/>
      <c r="B238022" s="67"/>
      <c r="C238022" s="83"/>
      <c r="D238022" s="85"/>
      <c r="E238022" s="82"/>
      <c r="F238022" s="81"/>
      <c r="G238022" s="86"/>
      <c r="H238022" s="86"/>
      <c r="I238022" s="11"/>
    </row>
    <row r="238024" spans="1:9" s="4" customFormat="1" x14ac:dyDescent="0.2">
      <c r="A238024" s="27"/>
      <c r="B238024" s="67"/>
      <c r="C238024" s="83"/>
      <c r="D238024" s="85"/>
      <c r="E238024" s="82"/>
      <c r="F238024" s="81"/>
      <c r="G238024" s="86"/>
      <c r="H238024" s="86"/>
      <c r="I238024" s="11"/>
    </row>
    <row r="238030" spans="1:9" s="4" customFormat="1" x14ac:dyDescent="0.2">
      <c r="A238030" s="27"/>
      <c r="B238030" s="67"/>
      <c r="C238030" s="83"/>
      <c r="D238030" s="85"/>
      <c r="E238030" s="82"/>
      <c r="F238030" s="81"/>
      <c r="G238030" s="86"/>
      <c r="H238030" s="86"/>
      <c r="I238030" s="11"/>
    </row>
    <row r="238034" spans="1:9" s="4" customFormat="1" x14ac:dyDescent="0.2">
      <c r="A238034" s="27"/>
      <c r="B238034" s="67"/>
      <c r="C238034" s="83"/>
      <c r="D238034" s="85"/>
      <c r="E238034" s="82"/>
      <c r="F238034" s="81"/>
      <c r="G238034" s="86"/>
      <c r="H238034" s="86"/>
      <c r="I238034" s="11"/>
    </row>
    <row r="238038" spans="1:9" s="4" customFormat="1" x14ac:dyDescent="0.2">
      <c r="A238038" s="27"/>
      <c r="B238038" s="67"/>
      <c r="C238038" s="83"/>
      <c r="D238038" s="85"/>
      <c r="E238038" s="82"/>
      <c r="F238038" s="81"/>
      <c r="G238038" s="86"/>
      <c r="H238038" s="86"/>
      <c r="I238038" s="11"/>
    </row>
    <row r="238040" spans="1:9" s="4" customFormat="1" x14ac:dyDescent="0.2">
      <c r="A238040" s="27"/>
      <c r="B238040" s="67"/>
      <c r="C238040" s="83"/>
      <c r="D238040" s="85"/>
      <c r="E238040" s="82"/>
      <c r="F238040" s="81"/>
      <c r="G238040" s="86"/>
      <c r="H238040" s="86"/>
      <c r="I238040" s="11"/>
    </row>
    <row r="238046" spans="1:9" s="4" customFormat="1" x14ac:dyDescent="0.2">
      <c r="A238046" s="27"/>
      <c r="B238046" s="67"/>
      <c r="C238046" s="83"/>
      <c r="D238046" s="85"/>
      <c r="E238046" s="82"/>
      <c r="F238046" s="81"/>
      <c r="G238046" s="86"/>
      <c r="H238046" s="86"/>
      <c r="I238046" s="11"/>
    </row>
    <row r="238050" spans="1:9" s="4" customFormat="1" x14ac:dyDescent="0.2">
      <c r="A238050" s="27"/>
      <c r="B238050" s="67"/>
      <c r="C238050" s="83"/>
      <c r="D238050" s="85"/>
      <c r="E238050" s="82"/>
      <c r="F238050" s="81"/>
      <c r="G238050" s="86"/>
      <c r="H238050" s="86"/>
      <c r="I238050" s="11"/>
    </row>
    <row r="238054" spans="1:9" s="4" customFormat="1" x14ac:dyDescent="0.2">
      <c r="A238054" s="27"/>
      <c r="B238054" s="67"/>
      <c r="C238054" s="83"/>
      <c r="D238054" s="85"/>
      <c r="E238054" s="82"/>
      <c r="F238054" s="81"/>
      <c r="G238054" s="86"/>
      <c r="H238054" s="86"/>
      <c r="I238054" s="11"/>
    </row>
    <row r="238056" spans="1:9" s="4" customFormat="1" x14ac:dyDescent="0.2">
      <c r="A238056" s="27"/>
      <c r="B238056" s="67"/>
      <c r="C238056" s="83"/>
      <c r="D238056" s="85"/>
      <c r="E238056" s="82"/>
      <c r="F238056" s="81"/>
      <c r="G238056" s="86"/>
      <c r="H238056" s="86"/>
      <c r="I238056" s="11"/>
    </row>
    <row r="238062" spans="1:9" s="4" customFormat="1" x14ac:dyDescent="0.2">
      <c r="A238062" s="27"/>
      <c r="B238062" s="67"/>
      <c r="C238062" s="83"/>
      <c r="D238062" s="85"/>
      <c r="E238062" s="82"/>
      <c r="F238062" s="81"/>
      <c r="G238062" s="86"/>
      <c r="H238062" s="86"/>
      <c r="I238062" s="11"/>
    </row>
    <row r="238066" spans="1:9" s="4" customFormat="1" x14ac:dyDescent="0.2">
      <c r="A238066" s="27"/>
      <c r="B238066" s="67"/>
      <c r="C238066" s="83"/>
      <c r="D238066" s="85"/>
      <c r="E238066" s="82"/>
      <c r="F238066" s="81"/>
      <c r="G238066" s="86"/>
      <c r="H238066" s="86"/>
      <c r="I238066" s="11"/>
    </row>
    <row r="238070" spans="1:9" s="4" customFormat="1" x14ac:dyDescent="0.2">
      <c r="A238070" s="27"/>
      <c r="B238070" s="67"/>
      <c r="C238070" s="83"/>
      <c r="D238070" s="85"/>
      <c r="E238070" s="82"/>
      <c r="F238070" s="81"/>
      <c r="G238070" s="86"/>
      <c r="H238070" s="86"/>
      <c r="I238070" s="11"/>
    </row>
    <row r="238072" spans="1:9" s="4" customFormat="1" x14ac:dyDescent="0.2">
      <c r="A238072" s="27"/>
      <c r="B238072" s="67"/>
      <c r="C238072" s="83"/>
      <c r="D238072" s="85"/>
      <c r="E238072" s="82"/>
      <c r="F238072" s="81"/>
      <c r="G238072" s="86"/>
      <c r="H238072" s="86"/>
      <c r="I238072" s="11"/>
    </row>
    <row r="238078" spans="1:9" s="4" customFormat="1" x14ac:dyDescent="0.2">
      <c r="A238078" s="27"/>
      <c r="B238078" s="67"/>
      <c r="C238078" s="83"/>
      <c r="D238078" s="85"/>
      <c r="E238078" s="82"/>
      <c r="F238078" s="81"/>
      <c r="G238078" s="86"/>
      <c r="H238078" s="86"/>
      <c r="I238078" s="11"/>
    </row>
    <row r="238082" spans="1:9" s="4" customFormat="1" x14ac:dyDescent="0.2">
      <c r="A238082" s="27"/>
      <c r="B238082" s="67"/>
      <c r="C238082" s="83"/>
      <c r="D238082" s="85"/>
      <c r="E238082" s="82"/>
      <c r="F238082" s="81"/>
      <c r="G238082" s="86"/>
      <c r="H238082" s="86"/>
      <c r="I238082" s="11"/>
    </row>
    <row r="238086" spans="1:9" s="4" customFormat="1" x14ac:dyDescent="0.2">
      <c r="A238086" s="27"/>
      <c r="B238086" s="67"/>
      <c r="C238086" s="83"/>
      <c r="D238086" s="85"/>
      <c r="E238086" s="82"/>
      <c r="F238086" s="81"/>
      <c r="G238086" s="86"/>
      <c r="H238086" s="86"/>
      <c r="I238086" s="11"/>
    </row>
    <row r="238088" spans="1:9" s="4" customFormat="1" x14ac:dyDescent="0.2">
      <c r="A238088" s="27"/>
      <c r="B238088" s="67"/>
      <c r="C238088" s="83"/>
      <c r="D238088" s="85"/>
      <c r="E238088" s="82"/>
      <c r="F238088" s="81"/>
      <c r="G238088" s="86"/>
      <c r="H238088" s="86"/>
      <c r="I238088" s="11"/>
    </row>
    <row r="238094" spans="1:9" s="4" customFormat="1" x14ac:dyDescent="0.2">
      <c r="A238094" s="27"/>
      <c r="B238094" s="67"/>
      <c r="C238094" s="83"/>
      <c r="D238094" s="85"/>
      <c r="E238094" s="82"/>
      <c r="F238094" s="81"/>
      <c r="G238094" s="86"/>
      <c r="H238094" s="86"/>
      <c r="I238094" s="11"/>
    </row>
    <row r="238098" spans="1:9" s="4" customFormat="1" x14ac:dyDescent="0.2">
      <c r="A238098" s="27"/>
      <c r="B238098" s="67"/>
      <c r="C238098" s="83"/>
      <c r="D238098" s="85"/>
      <c r="E238098" s="82"/>
      <c r="F238098" s="81"/>
      <c r="G238098" s="86"/>
      <c r="H238098" s="86"/>
      <c r="I238098" s="11"/>
    </row>
    <row r="238102" spans="1:9" s="4" customFormat="1" x14ac:dyDescent="0.2">
      <c r="A238102" s="27"/>
      <c r="B238102" s="67"/>
      <c r="C238102" s="83"/>
      <c r="D238102" s="85"/>
      <c r="E238102" s="82"/>
      <c r="F238102" s="81"/>
      <c r="G238102" s="86"/>
      <c r="H238102" s="86"/>
      <c r="I238102" s="11"/>
    </row>
    <row r="238104" spans="1:9" s="4" customFormat="1" x14ac:dyDescent="0.2">
      <c r="A238104" s="27"/>
      <c r="B238104" s="67"/>
      <c r="C238104" s="83"/>
      <c r="D238104" s="85"/>
      <c r="E238104" s="82"/>
      <c r="F238104" s="81"/>
      <c r="G238104" s="86"/>
      <c r="H238104" s="86"/>
      <c r="I238104" s="11"/>
    </row>
    <row r="238110" spans="1:9" s="4" customFormat="1" x14ac:dyDescent="0.2">
      <c r="A238110" s="27"/>
      <c r="B238110" s="67"/>
      <c r="C238110" s="83"/>
      <c r="D238110" s="85"/>
      <c r="E238110" s="82"/>
      <c r="F238110" s="81"/>
      <c r="G238110" s="86"/>
      <c r="H238110" s="86"/>
      <c r="I238110" s="11"/>
    </row>
    <row r="238114" spans="1:9" s="4" customFormat="1" x14ac:dyDescent="0.2">
      <c r="A238114" s="27"/>
      <c r="B238114" s="67"/>
      <c r="C238114" s="83"/>
      <c r="D238114" s="85"/>
      <c r="E238114" s="82"/>
      <c r="F238114" s="81"/>
      <c r="G238114" s="86"/>
      <c r="H238114" s="86"/>
      <c r="I238114" s="11"/>
    </row>
    <row r="238118" spans="1:9" s="4" customFormat="1" x14ac:dyDescent="0.2">
      <c r="A238118" s="27"/>
      <c r="B238118" s="67"/>
      <c r="C238118" s="83"/>
      <c r="D238118" s="85"/>
      <c r="E238118" s="82"/>
      <c r="F238118" s="81"/>
      <c r="G238118" s="86"/>
      <c r="H238118" s="86"/>
      <c r="I238118" s="11"/>
    </row>
    <row r="238120" spans="1:9" s="4" customFormat="1" x14ac:dyDescent="0.2">
      <c r="A238120" s="27"/>
      <c r="B238120" s="67"/>
      <c r="C238120" s="83"/>
      <c r="D238120" s="85"/>
      <c r="E238120" s="82"/>
      <c r="F238120" s="81"/>
      <c r="G238120" s="86"/>
      <c r="H238120" s="86"/>
      <c r="I238120" s="11"/>
    </row>
    <row r="238126" spans="1:9" s="4" customFormat="1" x14ac:dyDescent="0.2">
      <c r="A238126" s="27"/>
      <c r="B238126" s="67"/>
      <c r="C238126" s="83"/>
      <c r="D238126" s="85"/>
      <c r="E238126" s="82"/>
      <c r="F238126" s="81"/>
      <c r="G238126" s="86"/>
      <c r="H238126" s="86"/>
      <c r="I238126" s="11"/>
    </row>
    <row r="238130" spans="1:9" s="4" customFormat="1" x14ac:dyDescent="0.2">
      <c r="A238130" s="27"/>
      <c r="B238130" s="67"/>
      <c r="C238130" s="83"/>
      <c r="D238130" s="85"/>
      <c r="E238130" s="82"/>
      <c r="F238130" s="81"/>
      <c r="G238130" s="86"/>
      <c r="H238130" s="86"/>
      <c r="I238130" s="11"/>
    </row>
    <row r="238134" spans="1:9" s="4" customFormat="1" x14ac:dyDescent="0.2">
      <c r="A238134" s="27"/>
      <c r="B238134" s="67"/>
      <c r="C238134" s="83"/>
      <c r="D238134" s="85"/>
      <c r="E238134" s="82"/>
      <c r="F238134" s="81"/>
      <c r="G238134" s="86"/>
      <c r="H238134" s="86"/>
      <c r="I238134" s="11"/>
    </row>
    <row r="238136" spans="1:9" s="4" customFormat="1" x14ac:dyDescent="0.2">
      <c r="A238136" s="27"/>
      <c r="B238136" s="67"/>
      <c r="C238136" s="83"/>
      <c r="D238136" s="85"/>
      <c r="E238136" s="82"/>
      <c r="F238136" s="81"/>
      <c r="G238136" s="86"/>
      <c r="H238136" s="86"/>
      <c r="I238136" s="11"/>
    </row>
    <row r="238142" spans="1:9" s="4" customFormat="1" x14ac:dyDescent="0.2">
      <c r="A238142" s="27"/>
      <c r="B238142" s="67"/>
      <c r="C238142" s="83"/>
      <c r="D238142" s="85"/>
      <c r="E238142" s="82"/>
      <c r="F238142" s="81"/>
      <c r="G238142" s="86"/>
      <c r="H238142" s="86"/>
      <c r="I238142" s="11"/>
    </row>
    <row r="238146" spans="1:9" s="4" customFormat="1" x14ac:dyDescent="0.2">
      <c r="A238146" s="27"/>
      <c r="B238146" s="67"/>
      <c r="C238146" s="83"/>
      <c r="D238146" s="85"/>
      <c r="E238146" s="82"/>
      <c r="F238146" s="81"/>
      <c r="G238146" s="86"/>
      <c r="H238146" s="86"/>
      <c r="I238146" s="11"/>
    </row>
    <row r="238150" spans="1:9" s="4" customFormat="1" x14ac:dyDescent="0.2">
      <c r="A238150" s="27"/>
      <c r="B238150" s="67"/>
      <c r="C238150" s="83"/>
      <c r="D238150" s="85"/>
      <c r="E238150" s="82"/>
      <c r="F238150" s="81"/>
      <c r="G238150" s="86"/>
      <c r="H238150" s="86"/>
      <c r="I238150" s="11"/>
    </row>
    <row r="238152" spans="1:9" s="4" customFormat="1" x14ac:dyDescent="0.2">
      <c r="A238152" s="27"/>
      <c r="B238152" s="67"/>
      <c r="C238152" s="83"/>
      <c r="D238152" s="85"/>
      <c r="E238152" s="82"/>
      <c r="F238152" s="81"/>
      <c r="G238152" s="86"/>
      <c r="H238152" s="86"/>
      <c r="I238152" s="11"/>
    </row>
    <row r="238158" spans="1:9" s="4" customFormat="1" x14ac:dyDescent="0.2">
      <c r="A238158" s="27"/>
      <c r="B238158" s="67"/>
      <c r="C238158" s="83"/>
      <c r="D238158" s="85"/>
      <c r="E238158" s="82"/>
      <c r="F238158" s="81"/>
      <c r="G238158" s="86"/>
      <c r="H238158" s="86"/>
      <c r="I238158" s="11"/>
    </row>
    <row r="238162" spans="1:9" s="4" customFormat="1" x14ac:dyDescent="0.2">
      <c r="A238162" s="27"/>
      <c r="B238162" s="67"/>
      <c r="C238162" s="83"/>
      <c r="D238162" s="85"/>
      <c r="E238162" s="82"/>
      <c r="F238162" s="81"/>
      <c r="G238162" s="86"/>
      <c r="H238162" s="86"/>
      <c r="I238162" s="11"/>
    </row>
    <row r="238166" spans="1:9" s="4" customFormat="1" x14ac:dyDescent="0.2">
      <c r="A238166" s="27"/>
      <c r="B238166" s="67"/>
      <c r="C238166" s="83"/>
      <c r="D238166" s="85"/>
      <c r="E238166" s="82"/>
      <c r="F238166" s="81"/>
      <c r="G238166" s="86"/>
      <c r="H238166" s="86"/>
      <c r="I238166" s="11"/>
    </row>
    <row r="238168" spans="1:9" s="4" customFormat="1" x14ac:dyDescent="0.2">
      <c r="A238168" s="27"/>
      <c r="B238168" s="67"/>
      <c r="C238168" s="83"/>
      <c r="D238168" s="85"/>
      <c r="E238168" s="82"/>
      <c r="F238168" s="81"/>
      <c r="G238168" s="86"/>
      <c r="H238168" s="86"/>
      <c r="I238168" s="11"/>
    </row>
    <row r="238174" spans="1:9" s="4" customFormat="1" x14ac:dyDescent="0.2">
      <c r="A238174" s="27"/>
      <c r="B238174" s="67"/>
      <c r="C238174" s="83"/>
      <c r="D238174" s="85"/>
      <c r="E238174" s="82"/>
      <c r="F238174" s="81"/>
      <c r="G238174" s="86"/>
      <c r="H238174" s="86"/>
      <c r="I238174" s="11"/>
    </row>
    <row r="238178" spans="1:9" s="4" customFormat="1" x14ac:dyDescent="0.2">
      <c r="A238178" s="27"/>
      <c r="B238178" s="67"/>
      <c r="C238178" s="83"/>
      <c r="D238178" s="85"/>
      <c r="E238178" s="82"/>
      <c r="F238178" s="81"/>
      <c r="G238178" s="86"/>
      <c r="H238178" s="86"/>
      <c r="I238178" s="11"/>
    </row>
    <row r="238182" spans="1:9" s="4" customFormat="1" x14ac:dyDescent="0.2">
      <c r="A238182" s="27"/>
      <c r="B238182" s="67"/>
      <c r="C238182" s="83"/>
      <c r="D238182" s="85"/>
      <c r="E238182" s="82"/>
      <c r="F238182" s="81"/>
      <c r="G238182" s="86"/>
      <c r="H238182" s="86"/>
      <c r="I238182" s="11"/>
    </row>
    <row r="238184" spans="1:9" s="4" customFormat="1" x14ac:dyDescent="0.2">
      <c r="A238184" s="27"/>
      <c r="B238184" s="67"/>
      <c r="C238184" s="83"/>
      <c r="D238184" s="85"/>
      <c r="E238184" s="82"/>
      <c r="F238184" s="81"/>
      <c r="G238184" s="86"/>
      <c r="H238184" s="86"/>
      <c r="I238184" s="11"/>
    </row>
    <row r="238190" spans="1:9" s="4" customFormat="1" x14ac:dyDescent="0.2">
      <c r="A238190" s="27"/>
      <c r="B238190" s="67"/>
      <c r="C238190" s="83"/>
      <c r="D238190" s="85"/>
      <c r="E238190" s="82"/>
      <c r="F238190" s="81"/>
      <c r="G238190" s="86"/>
      <c r="H238190" s="86"/>
      <c r="I238190" s="11"/>
    </row>
    <row r="238194" spans="1:9" s="4" customFormat="1" x14ac:dyDescent="0.2">
      <c r="A238194" s="27"/>
      <c r="B238194" s="67"/>
      <c r="C238194" s="83"/>
      <c r="D238194" s="85"/>
      <c r="E238194" s="82"/>
      <c r="F238194" s="81"/>
      <c r="G238194" s="86"/>
      <c r="H238194" s="86"/>
      <c r="I238194" s="11"/>
    </row>
    <row r="238198" spans="1:9" s="4" customFormat="1" x14ac:dyDescent="0.2">
      <c r="A238198" s="27"/>
      <c r="B238198" s="67"/>
      <c r="C238198" s="83"/>
      <c r="D238198" s="85"/>
      <c r="E238198" s="82"/>
      <c r="F238198" s="81"/>
      <c r="G238198" s="86"/>
      <c r="H238198" s="86"/>
      <c r="I238198" s="11"/>
    </row>
    <row r="238200" spans="1:9" s="4" customFormat="1" x14ac:dyDescent="0.2">
      <c r="A238200" s="27"/>
      <c r="B238200" s="67"/>
      <c r="C238200" s="83"/>
      <c r="D238200" s="85"/>
      <c r="E238200" s="82"/>
      <c r="F238200" s="81"/>
      <c r="G238200" s="86"/>
      <c r="H238200" s="86"/>
      <c r="I238200" s="11"/>
    </row>
    <row r="238206" spans="1:9" s="4" customFormat="1" x14ac:dyDescent="0.2">
      <c r="A238206" s="27"/>
      <c r="B238206" s="67"/>
      <c r="C238206" s="83"/>
      <c r="D238206" s="85"/>
      <c r="E238206" s="82"/>
      <c r="F238206" s="81"/>
      <c r="G238206" s="86"/>
      <c r="H238206" s="86"/>
      <c r="I238206" s="11"/>
    </row>
    <row r="238210" spans="1:9" s="4" customFormat="1" x14ac:dyDescent="0.2">
      <c r="A238210" s="27"/>
      <c r="B238210" s="67"/>
      <c r="C238210" s="83"/>
      <c r="D238210" s="85"/>
      <c r="E238210" s="82"/>
      <c r="F238210" s="81"/>
      <c r="G238210" s="86"/>
      <c r="H238210" s="86"/>
      <c r="I238210" s="11"/>
    </row>
    <row r="238214" spans="1:9" s="4" customFormat="1" x14ac:dyDescent="0.2">
      <c r="A238214" s="27"/>
      <c r="B238214" s="67"/>
      <c r="C238214" s="83"/>
      <c r="D238214" s="85"/>
      <c r="E238214" s="82"/>
      <c r="F238214" s="81"/>
      <c r="G238214" s="86"/>
      <c r="H238214" s="86"/>
      <c r="I238214" s="11"/>
    </row>
    <row r="238216" spans="1:9" s="4" customFormat="1" x14ac:dyDescent="0.2">
      <c r="A238216" s="27"/>
      <c r="B238216" s="67"/>
      <c r="C238216" s="83"/>
      <c r="D238216" s="85"/>
      <c r="E238216" s="82"/>
      <c r="F238216" s="81"/>
      <c r="G238216" s="86"/>
      <c r="H238216" s="86"/>
      <c r="I238216" s="11"/>
    </row>
    <row r="238222" spans="1:9" s="4" customFormat="1" x14ac:dyDescent="0.2">
      <c r="A238222" s="27"/>
      <c r="B238222" s="67"/>
      <c r="C238222" s="83"/>
      <c r="D238222" s="85"/>
      <c r="E238222" s="82"/>
      <c r="F238222" s="81"/>
      <c r="G238222" s="86"/>
      <c r="H238222" s="86"/>
      <c r="I238222" s="11"/>
    </row>
    <row r="238226" spans="1:9" s="4" customFormat="1" x14ac:dyDescent="0.2">
      <c r="A238226" s="27"/>
      <c r="B238226" s="67"/>
      <c r="C238226" s="83"/>
      <c r="D238226" s="85"/>
      <c r="E238226" s="82"/>
      <c r="F238226" s="81"/>
      <c r="G238226" s="86"/>
      <c r="H238226" s="86"/>
      <c r="I238226" s="11"/>
    </row>
    <row r="238230" spans="1:9" s="4" customFormat="1" x14ac:dyDescent="0.2">
      <c r="A238230" s="27"/>
      <c r="B238230" s="67"/>
      <c r="C238230" s="83"/>
      <c r="D238230" s="85"/>
      <c r="E238230" s="82"/>
      <c r="F238230" s="81"/>
      <c r="G238230" s="86"/>
      <c r="H238230" s="86"/>
      <c r="I238230" s="11"/>
    </row>
    <row r="238232" spans="1:9" s="4" customFormat="1" x14ac:dyDescent="0.2">
      <c r="A238232" s="27"/>
      <c r="B238232" s="67"/>
      <c r="C238232" s="83"/>
      <c r="D238232" s="85"/>
      <c r="E238232" s="82"/>
      <c r="F238232" s="81"/>
      <c r="G238232" s="86"/>
      <c r="H238232" s="86"/>
      <c r="I238232" s="11"/>
    </row>
    <row r="238238" spans="1:9" s="4" customFormat="1" x14ac:dyDescent="0.2">
      <c r="A238238" s="27"/>
      <c r="B238238" s="67"/>
      <c r="C238238" s="83"/>
      <c r="D238238" s="85"/>
      <c r="E238238" s="82"/>
      <c r="F238238" s="81"/>
      <c r="G238238" s="86"/>
      <c r="H238238" s="86"/>
      <c r="I238238" s="11"/>
    </row>
    <row r="238242" spans="1:9" s="4" customFormat="1" x14ac:dyDescent="0.2">
      <c r="A238242" s="27"/>
      <c r="B238242" s="67"/>
      <c r="C238242" s="83"/>
      <c r="D238242" s="85"/>
      <c r="E238242" s="82"/>
      <c r="F238242" s="81"/>
      <c r="G238242" s="86"/>
      <c r="H238242" s="86"/>
      <c r="I238242" s="11"/>
    </row>
    <row r="238246" spans="1:9" s="4" customFormat="1" x14ac:dyDescent="0.2">
      <c r="A238246" s="27"/>
      <c r="B238246" s="67"/>
      <c r="C238246" s="83"/>
      <c r="D238246" s="85"/>
      <c r="E238246" s="82"/>
      <c r="F238246" s="81"/>
      <c r="G238246" s="86"/>
      <c r="H238246" s="86"/>
      <c r="I238246" s="11"/>
    </row>
    <row r="238248" spans="1:9" s="4" customFormat="1" x14ac:dyDescent="0.2">
      <c r="A238248" s="27"/>
      <c r="B238248" s="67"/>
      <c r="C238248" s="83"/>
      <c r="D238248" s="85"/>
      <c r="E238248" s="82"/>
      <c r="F238248" s="81"/>
      <c r="G238248" s="86"/>
      <c r="H238248" s="86"/>
      <c r="I238248" s="11"/>
    </row>
    <row r="238254" spans="1:9" s="4" customFormat="1" x14ac:dyDescent="0.2">
      <c r="A238254" s="27"/>
      <c r="B238254" s="67"/>
      <c r="C238254" s="83"/>
      <c r="D238254" s="85"/>
      <c r="E238254" s="82"/>
      <c r="F238254" s="81"/>
      <c r="G238254" s="86"/>
      <c r="H238254" s="86"/>
      <c r="I238254" s="11"/>
    </row>
    <row r="238258" spans="1:9" s="4" customFormat="1" x14ac:dyDescent="0.2">
      <c r="A238258" s="27"/>
      <c r="B238258" s="67"/>
      <c r="C238258" s="83"/>
      <c r="D238258" s="85"/>
      <c r="E238258" s="82"/>
      <c r="F238258" s="81"/>
      <c r="G238258" s="86"/>
      <c r="H238258" s="86"/>
      <c r="I238258" s="11"/>
    </row>
    <row r="238262" spans="1:9" s="4" customFormat="1" x14ac:dyDescent="0.2">
      <c r="A238262" s="27"/>
      <c r="B238262" s="67"/>
      <c r="C238262" s="83"/>
      <c r="D238262" s="85"/>
      <c r="E238262" s="82"/>
      <c r="F238262" s="81"/>
      <c r="G238262" s="86"/>
      <c r="H238262" s="86"/>
      <c r="I238262" s="11"/>
    </row>
    <row r="238264" spans="1:9" s="4" customFormat="1" x14ac:dyDescent="0.2">
      <c r="A238264" s="27"/>
      <c r="B238264" s="67"/>
      <c r="C238264" s="83"/>
      <c r="D238264" s="85"/>
      <c r="E238264" s="82"/>
      <c r="F238264" s="81"/>
      <c r="G238264" s="86"/>
      <c r="H238264" s="86"/>
      <c r="I238264" s="11"/>
    </row>
    <row r="238270" spans="1:9" s="4" customFormat="1" x14ac:dyDescent="0.2">
      <c r="A238270" s="27"/>
      <c r="B238270" s="67"/>
      <c r="C238270" s="83"/>
      <c r="D238270" s="85"/>
      <c r="E238270" s="82"/>
      <c r="F238270" s="81"/>
      <c r="G238270" s="86"/>
      <c r="H238270" s="86"/>
      <c r="I238270" s="11"/>
    </row>
    <row r="238274" spans="1:9" s="4" customFormat="1" x14ac:dyDescent="0.2">
      <c r="A238274" s="27"/>
      <c r="B238274" s="67"/>
      <c r="C238274" s="83"/>
      <c r="D238274" s="85"/>
      <c r="E238274" s="82"/>
      <c r="F238274" s="81"/>
      <c r="G238274" s="86"/>
      <c r="H238274" s="86"/>
      <c r="I238274" s="11"/>
    </row>
    <row r="238278" spans="1:9" s="4" customFormat="1" x14ac:dyDescent="0.2">
      <c r="A238278" s="27"/>
      <c r="B238278" s="67"/>
      <c r="C238278" s="83"/>
      <c r="D238278" s="85"/>
      <c r="E238278" s="82"/>
      <c r="F238278" s="81"/>
      <c r="G238278" s="86"/>
      <c r="H238278" s="86"/>
      <c r="I238278" s="11"/>
    </row>
    <row r="238280" spans="1:9" s="4" customFormat="1" x14ac:dyDescent="0.2">
      <c r="A238280" s="27"/>
      <c r="B238280" s="67"/>
      <c r="C238280" s="83"/>
      <c r="D238280" s="85"/>
      <c r="E238280" s="82"/>
      <c r="F238280" s="81"/>
      <c r="G238280" s="86"/>
      <c r="H238280" s="86"/>
      <c r="I238280" s="11"/>
    </row>
    <row r="238286" spans="1:9" s="4" customFormat="1" x14ac:dyDescent="0.2">
      <c r="A238286" s="27"/>
      <c r="B238286" s="67"/>
      <c r="C238286" s="83"/>
      <c r="D238286" s="85"/>
      <c r="E238286" s="82"/>
      <c r="F238286" s="81"/>
      <c r="G238286" s="86"/>
      <c r="H238286" s="86"/>
      <c r="I238286" s="11"/>
    </row>
    <row r="238290" spans="1:9" s="4" customFormat="1" x14ac:dyDescent="0.2">
      <c r="A238290" s="27"/>
      <c r="B238290" s="67"/>
      <c r="C238290" s="83"/>
      <c r="D238290" s="85"/>
      <c r="E238290" s="82"/>
      <c r="F238290" s="81"/>
      <c r="G238290" s="86"/>
      <c r="H238290" s="86"/>
      <c r="I238290" s="11"/>
    </row>
    <row r="238294" spans="1:9" s="4" customFormat="1" x14ac:dyDescent="0.2">
      <c r="A238294" s="27"/>
      <c r="B238294" s="67"/>
      <c r="C238294" s="83"/>
      <c r="D238294" s="85"/>
      <c r="E238294" s="82"/>
      <c r="F238294" s="81"/>
      <c r="G238294" s="86"/>
      <c r="H238294" s="86"/>
      <c r="I238294" s="11"/>
    </row>
    <row r="238296" spans="1:9" s="4" customFormat="1" x14ac:dyDescent="0.2">
      <c r="A238296" s="27"/>
      <c r="B238296" s="67"/>
      <c r="C238296" s="83"/>
      <c r="D238296" s="85"/>
      <c r="E238296" s="82"/>
      <c r="F238296" s="81"/>
      <c r="G238296" s="86"/>
      <c r="H238296" s="86"/>
      <c r="I238296" s="11"/>
    </row>
    <row r="238302" spans="1:9" s="4" customFormat="1" x14ac:dyDescent="0.2">
      <c r="A238302" s="27"/>
      <c r="B238302" s="67"/>
      <c r="C238302" s="83"/>
      <c r="D238302" s="85"/>
      <c r="E238302" s="82"/>
      <c r="F238302" s="81"/>
      <c r="G238302" s="86"/>
      <c r="H238302" s="86"/>
      <c r="I238302" s="11"/>
    </row>
    <row r="238306" spans="1:9" s="4" customFormat="1" x14ac:dyDescent="0.2">
      <c r="A238306" s="27"/>
      <c r="B238306" s="67"/>
      <c r="C238306" s="83"/>
      <c r="D238306" s="85"/>
      <c r="E238306" s="82"/>
      <c r="F238306" s="81"/>
      <c r="G238306" s="86"/>
      <c r="H238306" s="86"/>
      <c r="I238306" s="11"/>
    </row>
    <row r="238310" spans="1:9" s="4" customFormat="1" x14ac:dyDescent="0.2">
      <c r="A238310" s="27"/>
      <c r="B238310" s="67"/>
      <c r="C238310" s="83"/>
      <c r="D238310" s="85"/>
      <c r="E238310" s="82"/>
      <c r="F238310" s="81"/>
      <c r="G238310" s="86"/>
      <c r="H238310" s="86"/>
      <c r="I238310" s="11"/>
    </row>
    <row r="238312" spans="1:9" s="4" customFormat="1" x14ac:dyDescent="0.2">
      <c r="A238312" s="27"/>
      <c r="B238312" s="67"/>
      <c r="C238312" s="83"/>
      <c r="D238312" s="85"/>
      <c r="E238312" s="82"/>
      <c r="F238312" s="81"/>
      <c r="G238312" s="86"/>
      <c r="H238312" s="86"/>
      <c r="I238312" s="11"/>
    </row>
    <row r="238318" spans="1:9" s="4" customFormat="1" x14ac:dyDescent="0.2">
      <c r="A238318" s="27"/>
      <c r="B238318" s="67"/>
      <c r="C238318" s="83"/>
      <c r="D238318" s="85"/>
      <c r="E238318" s="82"/>
      <c r="F238318" s="81"/>
      <c r="G238318" s="86"/>
      <c r="H238318" s="86"/>
      <c r="I238318" s="11"/>
    </row>
    <row r="238322" spans="1:9" s="4" customFormat="1" x14ac:dyDescent="0.2">
      <c r="A238322" s="27"/>
      <c r="B238322" s="67"/>
      <c r="C238322" s="83"/>
      <c r="D238322" s="85"/>
      <c r="E238322" s="82"/>
      <c r="F238322" s="81"/>
      <c r="G238322" s="86"/>
      <c r="H238322" s="86"/>
      <c r="I238322" s="11"/>
    </row>
    <row r="238326" spans="1:9" s="4" customFormat="1" x14ac:dyDescent="0.2">
      <c r="A238326" s="27"/>
      <c r="B238326" s="67"/>
      <c r="C238326" s="83"/>
      <c r="D238326" s="85"/>
      <c r="E238326" s="82"/>
      <c r="F238326" s="81"/>
      <c r="G238326" s="86"/>
      <c r="H238326" s="86"/>
      <c r="I238326" s="11"/>
    </row>
    <row r="238328" spans="1:9" s="4" customFormat="1" x14ac:dyDescent="0.2">
      <c r="A238328" s="27"/>
      <c r="B238328" s="67"/>
      <c r="C238328" s="83"/>
      <c r="D238328" s="85"/>
      <c r="E238328" s="82"/>
      <c r="F238328" s="81"/>
      <c r="G238328" s="86"/>
      <c r="H238328" s="86"/>
      <c r="I238328" s="11"/>
    </row>
    <row r="238334" spans="1:9" s="4" customFormat="1" x14ac:dyDescent="0.2">
      <c r="A238334" s="27"/>
      <c r="B238334" s="67"/>
      <c r="C238334" s="83"/>
      <c r="D238334" s="85"/>
      <c r="E238334" s="82"/>
      <c r="F238334" s="81"/>
      <c r="G238334" s="86"/>
      <c r="H238334" s="86"/>
      <c r="I238334" s="11"/>
    </row>
    <row r="238338" spans="1:9" s="4" customFormat="1" x14ac:dyDescent="0.2">
      <c r="A238338" s="27"/>
      <c r="B238338" s="67"/>
      <c r="C238338" s="83"/>
      <c r="D238338" s="85"/>
      <c r="E238338" s="82"/>
      <c r="F238338" s="81"/>
      <c r="G238338" s="86"/>
      <c r="H238338" s="86"/>
      <c r="I238338" s="11"/>
    </row>
    <row r="238342" spans="1:9" s="4" customFormat="1" x14ac:dyDescent="0.2">
      <c r="A238342" s="27"/>
      <c r="B238342" s="67"/>
      <c r="C238342" s="83"/>
      <c r="D238342" s="85"/>
      <c r="E238342" s="82"/>
      <c r="F238342" s="81"/>
      <c r="G238342" s="86"/>
      <c r="H238342" s="86"/>
      <c r="I238342" s="11"/>
    </row>
    <row r="238344" spans="1:9" s="4" customFormat="1" x14ac:dyDescent="0.2">
      <c r="A238344" s="27"/>
      <c r="B238344" s="67"/>
      <c r="C238344" s="83"/>
      <c r="D238344" s="85"/>
      <c r="E238344" s="82"/>
      <c r="F238344" s="81"/>
      <c r="G238344" s="86"/>
      <c r="H238344" s="86"/>
      <c r="I238344" s="11"/>
    </row>
    <row r="238350" spans="1:9" s="4" customFormat="1" x14ac:dyDescent="0.2">
      <c r="A238350" s="27"/>
      <c r="B238350" s="67"/>
      <c r="C238350" s="83"/>
      <c r="D238350" s="85"/>
      <c r="E238350" s="82"/>
      <c r="F238350" s="81"/>
      <c r="G238350" s="86"/>
      <c r="H238350" s="86"/>
      <c r="I238350" s="11"/>
    </row>
    <row r="238354" spans="1:9" s="4" customFormat="1" x14ac:dyDescent="0.2">
      <c r="A238354" s="27"/>
      <c r="B238354" s="67"/>
      <c r="C238354" s="83"/>
      <c r="D238354" s="85"/>
      <c r="E238354" s="82"/>
      <c r="F238354" s="81"/>
      <c r="G238354" s="86"/>
      <c r="H238354" s="86"/>
      <c r="I238354" s="11"/>
    </row>
    <row r="238358" spans="1:9" s="4" customFormat="1" x14ac:dyDescent="0.2">
      <c r="A238358" s="27"/>
      <c r="B238358" s="67"/>
      <c r="C238358" s="83"/>
      <c r="D238358" s="85"/>
      <c r="E238358" s="82"/>
      <c r="F238358" s="81"/>
      <c r="G238358" s="86"/>
      <c r="H238358" s="86"/>
      <c r="I238358" s="11"/>
    </row>
    <row r="238360" spans="1:9" s="4" customFormat="1" x14ac:dyDescent="0.2">
      <c r="A238360" s="27"/>
      <c r="B238360" s="67"/>
      <c r="C238360" s="83"/>
      <c r="D238360" s="85"/>
      <c r="E238360" s="82"/>
      <c r="F238360" s="81"/>
      <c r="G238360" s="86"/>
      <c r="H238360" s="86"/>
      <c r="I238360" s="11"/>
    </row>
    <row r="238366" spans="1:9" s="4" customFormat="1" x14ac:dyDescent="0.2">
      <c r="A238366" s="27"/>
      <c r="B238366" s="67"/>
      <c r="C238366" s="83"/>
      <c r="D238366" s="85"/>
      <c r="E238366" s="82"/>
      <c r="F238366" s="81"/>
      <c r="G238366" s="86"/>
      <c r="H238366" s="86"/>
      <c r="I238366" s="11"/>
    </row>
    <row r="238370" spans="1:9" s="4" customFormat="1" x14ac:dyDescent="0.2">
      <c r="A238370" s="27"/>
      <c r="B238370" s="67"/>
      <c r="C238370" s="83"/>
      <c r="D238370" s="85"/>
      <c r="E238370" s="82"/>
      <c r="F238370" s="81"/>
      <c r="G238370" s="86"/>
      <c r="H238370" s="86"/>
      <c r="I238370" s="11"/>
    </row>
    <row r="238374" spans="1:9" s="4" customFormat="1" x14ac:dyDescent="0.2">
      <c r="A238374" s="27"/>
      <c r="B238374" s="67"/>
      <c r="C238374" s="83"/>
      <c r="D238374" s="85"/>
      <c r="E238374" s="82"/>
      <c r="F238374" s="81"/>
      <c r="G238374" s="86"/>
      <c r="H238374" s="86"/>
      <c r="I238374" s="11"/>
    </row>
    <row r="238376" spans="1:9" s="4" customFormat="1" x14ac:dyDescent="0.2">
      <c r="A238376" s="27"/>
      <c r="B238376" s="67"/>
      <c r="C238376" s="83"/>
      <c r="D238376" s="85"/>
      <c r="E238376" s="82"/>
      <c r="F238376" s="81"/>
      <c r="G238376" s="86"/>
      <c r="H238376" s="86"/>
      <c r="I238376" s="11"/>
    </row>
    <row r="238382" spans="1:9" s="4" customFormat="1" x14ac:dyDescent="0.2">
      <c r="A238382" s="27"/>
      <c r="B238382" s="67"/>
      <c r="C238382" s="83"/>
      <c r="D238382" s="85"/>
      <c r="E238382" s="82"/>
      <c r="F238382" s="81"/>
      <c r="G238382" s="86"/>
      <c r="H238382" s="86"/>
      <c r="I238382" s="11"/>
    </row>
    <row r="238386" spans="1:9" s="4" customFormat="1" x14ac:dyDescent="0.2">
      <c r="A238386" s="27"/>
      <c r="B238386" s="67"/>
      <c r="C238386" s="83"/>
      <c r="D238386" s="85"/>
      <c r="E238386" s="82"/>
      <c r="F238386" s="81"/>
      <c r="G238386" s="86"/>
      <c r="H238386" s="86"/>
      <c r="I238386" s="11"/>
    </row>
    <row r="238390" spans="1:9" s="4" customFormat="1" x14ac:dyDescent="0.2">
      <c r="A238390" s="27"/>
      <c r="B238390" s="67"/>
      <c r="C238390" s="83"/>
      <c r="D238390" s="85"/>
      <c r="E238390" s="82"/>
      <c r="F238390" s="81"/>
      <c r="G238390" s="86"/>
      <c r="H238390" s="86"/>
      <c r="I238390" s="11"/>
    </row>
    <row r="238392" spans="1:9" s="4" customFormat="1" x14ac:dyDescent="0.2">
      <c r="A238392" s="27"/>
      <c r="B238392" s="67"/>
      <c r="C238392" s="83"/>
      <c r="D238392" s="85"/>
      <c r="E238392" s="82"/>
      <c r="F238392" s="81"/>
      <c r="G238392" s="86"/>
      <c r="H238392" s="86"/>
      <c r="I238392" s="11"/>
    </row>
    <row r="238398" spans="1:9" s="4" customFormat="1" x14ac:dyDescent="0.2">
      <c r="A238398" s="27"/>
      <c r="B238398" s="67"/>
      <c r="C238398" s="83"/>
      <c r="D238398" s="85"/>
      <c r="E238398" s="82"/>
      <c r="F238398" s="81"/>
      <c r="G238398" s="86"/>
      <c r="H238398" s="86"/>
      <c r="I238398" s="11"/>
    </row>
    <row r="238402" spans="1:9" s="4" customFormat="1" x14ac:dyDescent="0.2">
      <c r="A238402" s="27"/>
      <c r="B238402" s="67"/>
      <c r="C238402" s="83"/>
      <c r="D238402" s="85"/>
      <c r="E238402" s="82"/>
      <c r="F238402" s="81"/>
      <c r="G238402" s="86"/>
      <c r="H238402" s="86"/>
      <c r="I238402" s="11"/>
    </row>
    <row r="238406" spans="1:9" s="4" customFormat="1" x14ac:dyDescent="0.2">
      <c r="A238406" s="27"/>
      <c r="B238406" s="67"/>
      <c r="C238406" s="83"/>
      <c r="D238406" s="85"/>
      <c r="E238406" s="82"/>
      <c r="F238406" s="81"/>
      <c r="G238406" s="86"/>
      <c r="H238406" s="86"/>
      <c r="I238406" s="11"/>
    </row>
    <row r="238408" spans="1:9" s="4" customFormat="1" x14ac:dyDescent="0.2">
      <c r="A238408" s="27"/>
      <c r="B238408" s="67"/>
      <c r="C238408" s="83"/>
      <c r="D238408" s="85"/>
      <c r="E238408" s="82"/>
      <c r="F238408" s="81"/>
      <c r="G238408" s="86"/>
      <c r="H238408" s="86"/>
      <c r="I238408" s="11"/>
    </row>
    <row r="238414" spans="1:9" s="4" customFormat="1" x14ac:dyDescent="0.2">
      <c r="A238414" s="27"/>
      <c r="B238414" s="67"/>
      <c r="C238414" s="83"/>
      <c r="D238414" s="85"/>
      <c r="E238414" s="82"/>
      <c r="F238414" s="81"/>
      <c r="G238414" s="86"/>
      <c r="H238414" s="86"/>
      <c r="I238414" s="11"/>
    </row>
    <row r="238418" spans="1:9" s="4" customFormat="1" x14ac:dyDescent="0.2">
      <c r="A238418" s="27"/>
      <c r="B238418" s="67"/>
      <c r="C238418" s="83"/>
      <c r="D238418" s="85"/>
      <c r="E238418" s="82"/>
      <c r="F238418" s="81"/>
      <c r="G238418" s="86"/>
      <c r="H238418" s="86"/>
      <c r="I238418" s="11"/>
    </row>
    <row r="238422" spans="1:9" s="4" customFormat="1" x14ac:dyDescent="0.2">
      <c r="A238422" s="27"/>
      <c r="B238422" s="67"/>
      <c r="C238422" s="83"/>
      <c r="D238422" s="85"/>
      <c r="E238422" s="82"/>
      <c r="F238422" s="81"/>
      <c r="G238422" s="86"/>
      <c r="H238422" s="86"/>
      <c r="I238422" s="11"/>
    </row>
    <row r="238424" spans="1:9" s="4" customFormat="1" x14ac:dyDescent="0.2">
      <c r="A238424" s="27"/>
      <c r="B238424" s="67"/>
      <c r="C238424" s="83"/>
      <c r="D238424" s="85"/>
      <c r="E238424" s="82"/>
      <c r="F238424" s="81"/>
      <c r="G238424" s="86"/>
      <c r="H238424" s="86"/>
      <c r="I238424" s="11"/>
    </row>
    <row r="238430" spans="1:9" s="4" customFormat="1" x14ac:dyDescent="0.2">
      <c r="A238430" s="27"/>
      <c r="B238430" s="67"/>
      <c r="C238430" s="83"/>
      <c r="D238430" s="85"/>
      <c r="E238430" s="82"/>
      <c r="F238430" s="81"/>
      <c r="G238430" s="86"/>
      <c r="H238430" s="86"/>
      <c r="I238430" s="11"/>
    </row>
    <row r="238434" spans="1:9" s="4" customFormat="1" x14ac:dyDescent="0.2">
      <c r="A238434" s="27"/>
      <c r="B238434" s="67"/>
      <c r="C238434" s="83"/>
      <c r="D238434" s="85"/>
      <c r="E238434" s="82"/>
      <c r="F238434" s="81"/>
      <c r="G238434" s="86"/>
      <c r="H238434" s="86"/>
      <c r="I238434" s="11"/>
    </row>
    <row r="238438" spans="1:9" s="4" customFormat="1" x14ac:dyDescent="0.2">
      <c r="A238438" s="27"/>
      <c r="B238438" s="67"/>
      <c r="C238438" s="83"/>
      <c r="D238438" s="85"/>
      <c r="E238438" s="82"/>
      <c r="F238438" s="81"/>
      <c r="G238438" s="86"/>
      <c r="H238438" s="86"/>
      <c r="I238438" s="11"/>
    </row>
    <row r="238440" spans="1:9" s="4" customFormat="1" x14ac:dyDescent="0.2">
      <c r="A238440" s="27"/>
      <c r="B238440" s="67"/>
      <c r="C238440" s="83"/>
      <c r="D238440" s="85"/>
      <c r="E238440" s="82"/>
      <c r="F238440" s="81"/>
      <c r="G238440" s="86"/>
      <c r="H238440" s="86"/>
      <c r="I238440" s="11"/>
    </row>
    <row r="238446" spans="1:9" s="4" customFormat="1" x14ac:dyDescent="0.2">
      <c r="A238446" s="27"/>
      <c r="B238446" s="67"/>
      <c r="C238446" s="83"/>
      <c r="D238446" s="85"/>
      <c r="E238446" s="82"/>
      <c r="F238446" s="81"/>
      <c r="G238446" s="86"/>
      <c r="H238446" s="86"/>
      <c r="I238446" s="11"/>
    </row>
    <row r="238450" spans="1:9" s="4" customFormat="1" x14ac:dyDescent="0.2">
      <c r="A238450" s="27"/>
      <c r="B238450" s="67"/>
      <c r="C238450" s="83"/>
      <c r="D238450" s="85"/>
      <c r="E238450" s="82"/>
      <c r="F238450" s="81"/>
      <c r="G238450" s="86"/>
      <c r="H238450" s="86"/>
      <c r="I238450" s="11"/>
    </row>
    <row r="238454" spans="1:9" s="4" customFormat="1" x14ac:dyDescent="0.2">
      <c r="A238454" s="27"/>
      <c r="B238454" s="67"/>
      <c r="C238454" s="83"/>
      <c r="D238454" s="85"/>
      <c r="E238454" s="82"/>
      <c r="F238454" s="81"/>
      <c r="G238454" s="86"/>
      <c r="H238454" s="86"/>
      <c r="I238454" s="11"/>
    </row>
    <row r="238456" spans="1:9" s="4" customFormat="1" x14ac:dyDescent="0.2">
      <c r="A238456" s="27"/>
      <c r="B238456" s="67"/>
      <c r="C238456" s="83"/>
      <c r="D238456" s="85"/>
      <c r="E238456" s="82"/>
      <c r="F238456" s="81"/>
      <c r="G238456" s="86"/>
      <c r="H238456" s="86"/>
      <c r="I238456" s="11"/>
    </row>
    <row r="238462" spans="1:9" s="4" customFormat="1" x14ac:dyDescent="0.2">
      <c r="A238462" s="27"/>
      <c r="B238462" s="67"/>
      <c r="C238462" s="83"/>
      <c r="D238462" s="85"/>
      <c r="E238462" s="82"/>
      <c r="F238462" s="81"/>
      <c r="G238462" s="86"/>
      <c r="H238462" s="86"/>
      <c r="I238462" s="11"/>
    </row>
    <row r="238466" spans="1:9" s="4" customFormat="1" x14ac:dyDescent="0.2">
      <c r="A238466" s="27"/>
      <c r="B238466" s="67"/>
      <c r="C238466" s="83"/>
      <c r="D238466" s="85"/>
      <c r="E238466" s="82"/>
      <c r="F238466" s="81"/>
      <c r="G238466" s="86"/>
      <c r="H238466" s="86"/>
      <c r="I238466" s="11"/>
    </row>
    <row r="238470" spans="1:9" s="4" customFormat="1" x14ac:dyDescent="0.2">
      <c r="A238470" s="27"/>
      <c r="B238470" s="67"/>
      <c r="C238470" s="83"/>
      <c r="D238470" s="85"/>
      <c r="E238470" s="82"/>
      <c r="F238470" s="81"/>
      <c r="G238470" s="86"/>
      <c r="H238470" s="86"/>
      <c r="I238470" s="11"/>
    </row>
    <row r="238472" spans="1:9" s="4" customFormat="1" x14ac:dyDescent="0.2">
      <c r="A238472" s="27"/>
      <c r="B238472" s="67"/>
      <c r="C238472" s="83"/>
      <c r="D238472" s="85"/>
      <c r="E238472" s="82"/>
      <c r="F238472" s="81"/>
      <c r="G238472" s="86"/>
      <c r="H238472" s="86"/>
      <c r="I238472" s="11"/>
    </row>
    <row r="238478" spans="1:9" s="4" customFormat="1" x14ac:dyDescent="0.2">
      <c r="A238478" s="27"/>
      <c r="B238478" s="67"/>
      <c r="C238478" s="83"/>
      <c r="D238478" s="85"/>
      <c r="E238478" s="82"/>
      <c r="F238478" s="81"/>
      <c r="G238478" s="86"/>
      <c r="H238478" s="86"/>
      <c r="I238478" s="11"/>
    </row>
    <row r="238482" spans="1:9" s="4" customFormat="1" x14ac:dyDescent="0.2">
      <c r="A238482" s="27"/>
      <c r="B238482" s="67"/>
      <c r="C238482" s="83"/>
      <c r="D238482" s="85"/>
      <c r="E238482" s="82"/>
      <c r="F238482" s="81"/>
      <c r="G238482" s="86"/>
      <c r="H238482" s="86"/>
      <c r="I238482" s="11"/>
    </row>
    <row r="238486" spans="1:9" s="4" customFormat="1" x14ac:dyDescent="0.2">
      <c r="A238486" s="27"/>
      <c r="B238486" s="67"/>
      <c r="C238486" s="83"/>
      <c r="D238486" s="85"/>
      <c r="E238486" s="82"/>
      <c r="F238486" s="81"/>
      <c r="G238486" s="86"/>
      <c r="H238486" s="86"/>
      <c r="I238486" s="11"/>
    </row>
    <row r="238488" spans="1:9" s="4" customFormat="1" x14ac:dyDescent="0.2">
      <c r="A238488" s="27"/>
      <c r="B238488" s="67"/>
      <c r="C238488" s="83"/>
      <c r="D238488" s="85"/>
      <c r="E238488" s="82"/>
      <c r="F238488" s="81"/>
      <c r="G238488" s="86"/>
      <c r="H238488" s="86"/>
      <c r="I238488" s="11"/>
    </row>
    <row r="238494" spans="1:9" s="4" customFormat="1" x14ac:dyDescent="0.2">
      <c r="A238494" s="27"/>
      <c r="B238494" s="67"/>
      <c r="C238494" s="83"/>
      <c r="D238494" s="85"/>
      <c r="E238494" s="82"/>
      <c r="F238494" s="81"/>
      <c r="G238494" s="86"/>
      <c r="H238494" s="86"/>
      <c r="I238494" s="11"/>
    </row>
    <row r="238498" spans="1:9" s="4" customFormat="1" x14ac:dyDescent="0.2">
      <c r="A238498" s="27"/>
      <c r="B238498" s="67"/>
      <c r="C238498" s="83"/>
      <c r="D238498" s="85"/>
      <c r="E238498" s="82"/>
      <c r="F238498" s="81"/>
      <c r="G238498" s="86"/>
      <c r="H238498" s="86"/>
      <c r="I238498" s="11"/>
    </row>
    <row r="238502" spans="1:9" s="4" customFormat="1" x14ac:dyDescent="0.2">
      <c r="A238502" s="27"/>
      <c r="B238502" s="67"/>
      <c r="C238502" s="83"/>
      <c r="D238502" s="85"/>
      <c r="E238502" s="82"/>
      <c r="F238502" s="81"/>
      <c r="G238502" s="86"/>
      <c r="H238502" s="86"/>
      <c r="I238502" s="11"/>
    </row>
    <row r="238504" spans="1:9" s="4" customFormat="1" x14ac:dyDescent="0.2">
      <c r="A238504" s="27"/>
      <c r="B238504" s="67"/>
      <c r="C238504" s="83"/>
      <c r="D238504" s="85"/>
      <c r="E238504" s="82"/>
      <c r="F238504" s="81"/>
      <c r="G238504" s="86"/>
      <c r="H238504" s="86"/>
      <c r="I238504" s="11"/>
    </row>
    <row r="238510" spans="1:9" s="4" customFormat="1" x14ac:dyDescent="0.2">
      <c r="A238510" s="27"/>
      <c r="B238510" s="67"/>
      <c r="C238510" s="83"/>
      <c r="D238510" s="85"/>
      <c r="E238510" s="82"/>
      <c r="F238510" s="81"/>
      <c r="G238510" s="86"/>
      <c r="H238510" s="86"/>
      <c r="I238510" s="11"/>
    </row>
    <row r="238514" spans="1:9" s="4" customFormat="1" x14ac:dyDescent="0.2">
      <c r="A238514" s="27"/>
      <c r="B238514" s="67"/>
      <c r="C238514" s="83"/>
      <c r="D238514" s="85"/>
      <c r="E238514" s="82"/>
      <c r="F238514" s="81"/>
      <c r="G238514" s="86"/>
      <c r="H238514" s="86"/>
      <c r="I238514" s="11"/>
    </row>
    <row r="238518" spans="1:9" s="4" customFormat="1" x14ac:dyDescent="0.2">
      <c r="A238518" s="27"/>
      <c r="B238518" s="67"/>
      <c r="C238518" s="83"/>
      <c r="D238518" s="85"/>
      <c r="E238518" s="82"/>
      <c r="F238518" s="81"/>
      <c r="G238518" s="86"/>
      <c r="H238518" s="86"/>
      <c r="I238518" s="11"/>
    </row>
    <row r="238520" spans="1:9" s="4" customFormat="1" x14ac:dyDescent="0.2">
      <c r="A238520" s="27"/>
      <c r="B238520" s="67"/>
      <c r="C238520" s="83"/>
      <c r="D238520" s="85"/>
      <c r="E238520" s="82"/>
      <c r="F238520" s="81"/>
      <c r="G238520" s="86"/>
      <c r="H238520" s="86"/>
      <c r="I238520" s="11"/>
    </row>
    <row r="238526" spans="1:9" s="4" customFormat="1" x14ac:dyDescent="0.2">
      <c r="A238526" s="27"/>
      <c r="B238526" s="67"/>
      <c r="C238526" s="83"/>
      <c r="D238526" s="85"/>
      <c r="E238526" s="82"/>
      <c r="F238526" s="81"/>
      <c r="G238526" s="86"/>
      <c r="H238526" s="86"/>
      <c r="I238526" s="11"/>
    </row>
    <row r="238530" spans="1:9" s="4" customFormat="1" x14ac:dyDescent="0.2">
      <c r="A238530" s="27"/>
      <c r="B238530" s="67"/>
      <c r="C238530" s="83"/>
      <c r="D238530" s="85"/>
      <c r="E238530" s="82"/>
      <c r="F238530" s="81"/>
      <c r="G238530" s="86"/>
      <c r="H238530" s="86"/>
      <c r="I238530" s="11"/>
    </row>
    <row r="238534" spans="1:9" s="4" customFormat="1" x14ac:dyDescent="0.2">
      <c r="A238534" s="27"/>
      <c r="B238534" s="67"/>
      <c r="C238534" s="83"/>
      <c r="D238534" s="85"/>
      <c r="E238534" s="82"/>
      <c r="F238534" s="81"/>
      <c r="G238534" s="86"/>
      <c r="H238534" s="86"/>
      <c r="I238534" s="11"/>
    </row>
    <row r="238536" spans="1:9" s="4" customFormat="1" x14ac:dyDescent="0.2">
      <c r="A238536" s="27"/>
      <c r="B238536" s="67"/>
      <c r="C238536" s="83"/>
      <c r="D238536" s="85"/>
      <c r="E238536" s="82"/>
      <c r="F238536" s="81"/>
      <c r="G238536" s="86"/>
      <c r="H238536" s="86"/>
      <c r="I238536" s="11"/>
    </row>
    <row r="238542" spans="1:9" s="4" customFormat="1" x14ac:dyDescent="0.2">
      <c r="A238542" s="27"/>
      <c r="B238542" s="67"/>
      <c r="C238542" s="83"/>
      <c r="D238542" s="85"/>
      <c r="E238542" s="82"/>
      <c r="F238542" s="81"/>
      <c r="G238542" s="86"/>
      <c r="H238542" s="86"/>
      <c r="I238542" s="11"/>
    </row>
    <row r="238546" spans="1:9" s="4" customFormat="1" x14ac:dyDescent="0.2">
      <c r="A238546" s="27"/>
      <c r="B238546" s="67"/>
      <c r="C238546" s="83"/>
      <c r="D238546" s="85"/>
      <c r="E238546" s="82"/>
      <c r="F238546" s="81"/>
      <c r="G238546" s="86"/>
      <c r="H238546" s="86"/>
      <c r="I238546" s="11"/>
    </row>
    <row r="238550" spans="1:9" s="4" customFormat="1" x14ac:dyDescent="0.2">
      <c r="A238550" s="27"/>
      <c r="B238550" s="67"/>
      <c r="C238550" s="83"/>
      <c r="D238550" s="85"/>
      <c r="E238550" s="82"/>
      <c r="F238550" s="81"/>
      <c r="G238550" s="86"/>
      <c r="H238550" s="86"/>
      <c r="I238550" s="11"/>
    </row>
    <row r="238552" spans="1:9" s="4" customFormat="1" x14ac:dyDescent="0.2">
      <c r="A238552" s="27"/>
      <c r="B238552" s="67"/>
      <c r="C238552" s="83"/>
      <c r="D238552" s="85"/>
      <c r="E238552" s="82"/>
      <c r="F238552" s="81"/>
      <c r="G238552" s="86"/>
      <c r="H238552" s="86"/>
      <c r="I238552" s="11"/>
    </row>
    <row r="238558" spans="1:9" s="4" customFormat="1" x14ac:dyDescent="0.2">
      <c r="A238558" s="27"/>
      <c r="B238558" s="67"/>
      <c r="C238558" s="83"/>
      <c r="D238558" s="85"/>
      <c r="E238558" s="82"/>
      <c r="F238558" s="81"/>
      <c r="G238558" s="86"/>
      <c r="H238558" s="86"/>
      <c r="I238558" s="11"/>
    </row>
    <row r="238562" spans="1:9" s="4" customFormat="1" x14ac:dyDescent="0.2">
      <c r="A238562" s="27"/>
      <c r="B238562" s="67"/>
      <c r="C238562" s="83"/>
      <c r="D238562" s="85"/>
      <c r="E238562" s="82"/>
      <c r="F238562" s="81"/>
      <c r="G238562" s="86"/>
      <c r="H238562" s="86"/>
      <c r="I238562" s="11"/>
    </row>
    <row r="238566" spans="1:9" s="4" customFormat="1" x14ac:dyDescent="0.2">
      <c r="A238566" s="27"/>
      <c r="B238566" s="67"/>
      <c r="C238566" s="83"/>
      <c r="D238566" s="85"/>
      <c r="E238566" s="82"/>
      <c r="F238566" s="81"/>
      <c r="G238566" s="86"/>
      <c r="H238566" s="86"/>
      <c r="I238566" s="11"/>
    </row>
    <row r="238568" spans="1:9" s="4" customFormat="1" x14ac:dyDescent="0.2">
      <c r="A238568" s="27"/>
      <c r="B238568" s="67"/>
      <c r="C238568" s="83"/>
      <c r="D238568" s="85"/>
      <c r="E238568" s="82"/>
      <c r="F238568" s="81"/>
      <c r="G238568" s="86"/>
      <c r="H238568" s="86"/>
      <c r="I238568" s="11"/>
    </row>
    <row r="238574" spans="1:9" s="4" customFormat="1" x14ac:dyDescent="0.2">
      <c r="A238574" s="27"/>
      <c r="B238574" s="67"/>
      <c r="C238574" s="83"/>
      <c r="D238574" s="85"/>
      <c r="E238574" s="82"/>
      <c r="F238574" s="81"/>
      <c r="G238574" s="86"/>
      <c r="H238574" s="86"/>
      <c r="I238574" s="11"/>
    </row>
    <row r="238578" spans="1:9" s="4" customFormat="1" x14ac:dyDescent="0.2">
      <c r="A238578" s="27"/>
      <c r="B238578" s="67"/>
      <c r="C238578" s="83"/>
      <c r="D238578" s="85"/>
      <c r="E238578" s="82"/>
      <c r="F238578" s="81"/>
      <c r="G238578" s="86"/>
      <c r="H238578" s="86"/>
      <c r="I238578" s="11"/>
    </row>
    <row r="238582" spans="1:9" s="4" customFormat="1" x14ac:dyDescent="0.2">
      <c r="A238582" s="27"/>
      <c r="B238582" s="67"/>
      <c r="C238582" s="83"/>
      <c r="D238582" s="85"/>
      <c r="E238582" s="82"/>
      <c r="F238582" s="81"/>
      <c r="G238582" s="86"/>
      <c r="H238582" s="86"/>
      <c r="I238582" s="11"/>
    </row>
    <row r="238584" spans="1:9" s="4" customFormat="1" x14ac:dyDescent="0.2">
      <c r="A238584" s="27"/>
      <c r="B238584" s="67"/>
      <c r="C238584" s="83"/>
      <c r="D238584" s="85"/>
      <c r="E238584" s="82"/>
      <c r="F238584" s="81"/>
      <c r="G238584" s="86"/>
      <c r="H238584" s="86"/>
      <c r="I238584" s="11"/>
    </row>
    <row r="238590" spans="1:9" s="4" customFormat="1" x14ac:dyDescent="0.2">
      <c r="A238590" s="27"/>
      <c r="B238590" s="67"/>
      <c r="C238590" s="83"/>
      <c r="D238590" s="85"/>
      <c r="E238590" s="82"/>
      <c r="F238590" s="81"/>
      <c r="G238590" s="86"/>
      <c r="H238590" s="86"/>
      <c r="I238590" s="11"/>
    </row>
    <row r="238594" spans="1:9" s="4" customFormat="1" x14ac:dyDescent="0.2">
      <c r="A238594" s="27"/>
      <c r="B238594" s="67"/>
      <c r="C238594" s="83"/>
      <c r="D238594" s="85"/>
      <c r="E238594" s="82"/>
      <c r="F238594" s="81"/>
      <c r="G238594" s="86"/>
      <c r="H238594" s="86"/>
      <c r="I238594" s="11"/>
    </row>
    <row r="238598" spans="1:9" s="4" customFormat="1" x14ac:dyDescent="0.2">
      <c r="A238598" s="27"/>
      <c r="B238598" s="67"/>
      <c r="C238598" s="83"/>
      <c r="D238598" s="85"/>
      <c r="E238598" s="82"/>
      <c r="F238598" s="81"/>
      <c r="G238598" s="86"/>
      <c r="H238598" s="86"/>
      <c r="I238598" s="11"/>
    </row>
    <row r="238600" spans="1:9" s="4" customFormat="1" x14ac:dyDescent="0.2">
      <c r="A238600" s="27"/>
      <c r="B238600" s="67"/>
      <c r="C238600" s="83"/>
      <c r="D238600" s="85"/>
      <c r="E238600" s="82"/>
      <c r="F238600" s="81"/>
      <c r="G238600" s="86"/>
      <c r="H238600" s="86"/>
      <c r="I238600" s="11"/>
    </row>
    <row r="238606" spans="1:9" s="4" customFormat="1" x14ac:dyDescent="0.2">
      <c r="A238606" s="27"/>
      <c r="B238606" s="67"/>
      <c r="C238606" s="83"/>
      <c r="D238606" s="85"/>
      <c r="E238606" s="82"/>
      <c r="F238606" s="81"/>
      <c r="G238606" s="86"/>
      <c r="H238606" s="86"/>
      <c r="I238606" s="11"/>
    </row>
    <row r="238610" spans="1:9" s="4" customFormat="1" x14ac:dyDescent="0.2">
      <c r="A238610" s="27"/>
      <c r="B238610" s="67"/>
      <c r="C238610" s="83"/>
      <c r="D238610" s="85"/>
      <c r="E238610" s="82"/>
      <c r="F238610" s="81"/>
      <c r="G238610" s="86"/>
      <c r="H238610" s="86"/>
      <c r="I238610" s="11"/>
    </row>
    <row r="238614" spans="1:9" s="4" customFormat="1" x14ac:dyDescent="0.2">
      <c r="A238614" s="27"/>
      <c r="B238614" s="67"/>
      <c r="C238614" s="83"/>
      <c r="D238614" s="85"/>
      <c r="E238614" s="82"/>
      <c r="F238614" s="81"/>
      <c r="G238614" s="86"/>
      <c r="H238614" s="86"/>
      <c r="I238614" s="11"/>
    </row>
    <row r="238616" spans="1:9" s="4" customFormat="1" x14ac:dyDescent="0.2">
      <c r="A238616" s="27"/>
      <c r="B238616" s="67"/>
      <c r="C238616" s="83"/>
      <c r="D238616" s="85"/>
      <c r="E238616" s="82"/>
      <c r="F238616" s="81"/>
      <c r="G238616" s="86"/>
      <c r="H238616" s="86"/>
      <c r="I238616" s="11"/>
    </row>
    <row r="238622" spans="1:9" s="4" customFormat="1" x14ac:dyDescent="0.2">
      <c r="A238622" s="27"/>
      <c r="B238622" s="67"/>
      <c r="C238622" s="83"/>
      <c r="D238622" s="85"/>
      <c r="E238622" s="82"/>
      <c r="F238622" s="81"/>
      <c r="G238622" s="86"/>
      <c r="H238622" s="86"/>
      <c r="I238622" s="11"/>
    </row>
    <row r="238626" spans="1:9" s="4" customFormat="1" x14ac:dyDescent="0.2">
      <c r="A238626" s="27"/>
      <c r="B238626" s="67"/>
      <c r="C238626" s="83"/>
      <c r="D238626" s="85"/>
      <c r="E238626" s="82"/>
      <c r="F238626" s="81"/>
      <c r="G238626" s="86"/>
      <c r="H238626" s="86"/>
      <c r="I238626" s="11"/>
    </row>
    <row r="238630" spans="1:9" s="4" customFormat="1" x14ac:dyDescent="0.2">
      <c r="A238630" s="27"/>
      <c r="B238630" s="67"/>
      <c r="C238630" s="83"/>
      <c r="D238630" s="85"/>
      <c r="E238630" s="82"/>
      <c r="F238630" s="81"/>
      <c r="G238630" s="86"/>
      <c r="H238630" s="86"/>
      <c r="I238630" s="11"/>
    </row>
    <row r="238632" spans="1:9" s="4" customFormat="1" x14ac:dyDescent="0.2">
      <c r="A238632" s="27"/>
      <c r="B238632" s="67"/>
      <c r="C238632" s="83"/>
      <c r="D238632" s="85"/>
      <c r="E238632" s="82"/>
      <c r="F238632" s="81"/>
      <c r="G238632" s="86"/>
      <c r="H238632" s="86"/>
      <c r="I238632" s="11"/>
    </row>
    <row r="238638" spans="1:9" s="4" customFormat="1" x14ac:dyDescent="0.2">
      <c r="A238638" s="27"/>
      <c r="B238638" s="67"/>
      <c r="C238638" s="83"/>
      <c r="D238638" s="85"/>
      <c r="E238638" s="82"/>
      <c r="F238638" s="81"/>
      <c r="G238638" s="86"/>
      <c r="H238638" s="86"/>
      <c r="I238638" s="11"/>
    </row>
    <row r="238642" spans="1:9" s="4" customFormat="1" x14ac:dyDescent="0.2">
      <c r="A238642" s="27"/>
      <c r="B238642" s="67"/>
      <c r="C238642" s="83"/>
      <c r="D238642" s="85"/>
      <c r="E238642" s="82"/>
      <c r="F238642" s="81"/>
      <c r="G238642" s="86"/>
      <c r="H238642" s="86"/>
      <c r="I238642" s="11"/>
    </row>
    <row r="238646" spans="1:9" s="4" customFormat="1" x14ac:dyDescent="0.2">
      <c r="A238646" s="27"/>
      <c r="B238646" s="67"/>
      <c r="C238646" s="83"/>
      <c r="D238646" s="85"/>
      <c r="E238646" s="82"/>
      <c r="F238646" s="81"/>
      <c r="G238646" s="86"/>
      <c r="H238646" s="86"/>
      <c r="I238646" s="11"/>
    </row>
    <row r="238648" spans="1:9" s="4" customFormat="1" x14ac:dyDescent="0.2">
      <c r="A238648" s="27"/>
      <c r="B238648" s="67"/>
      <c r="C238648" s="83"/>
      <c r="D238648" s="85"/>
      <c r="E238648" s="82"/>
      <c r="F238648" s="81"/>
      <c r="G238648" s="86"/>
      <c r="H238648" s="86"/>
      <c r="I238648" s="11"/>
    </row>
    <row r="238654" spans="1:9" s="4" customFormat="1" x14ac:dyDescent="0.2">
      <c r="A238654" s="27"/>
      <c r="B238654" s="67"/>
      <c r="C238654" s="83"/>
      <c r="D238654" s="85"/>
      <c r="E238654" s="82"/>
      <c r="F238654" s="81"/>
      <c r="G238654" s="86"/>
      <c r="H238654" s="86"/>
      <c r="I238654" s="11"/>
    </row>
    <row r="238658" spans="1:9" s="4" customFormat="1" x14ac:dyDescent="0.2">
      <c r="A238658" s="27"/>
      <c r="B238658" s="67"/>
      <c r="C238658" s="83"/>
      <c r="D238658" s="85"/>
      <c r="E238658" s="82"/>
      <c r="F238658" s="81"/>
      <c r="G238658" s="86"/>
      <c r="H238658" s="86"/>
      <c r="I238658" s="11"/>
    </row>
    <row r="238662" spans="1:9" s="4" customFormat="1" x14ac:dyDescent="0.2">
      <c r="A238662" s="27"/>
      <c r="B238662" s="67"/>
      <c r="C238662" s="83"/>
      <c r="D238662" s="85"/>
      <c r="E238662" s="82"/>
      <c r="F238662" s="81"/>
      <c r="G238662" s="86"/>
      <c r="H238662" s="86"/>
      <c r="I238662" s="11"/>
    </row>
    <row r="238664" spans="1:9" s="4" customFormat="1" x14ac:dyDescent="0.2">
      <c r="A238664" s="27"/>
      <c r="B238664" s="67"/>
      <c r="C238664" s="83"/>
      <c r="D238664" s="85"/>
      <c r="E238664" s="82"/>
      <c r="F238664" s="81"/>
      <c r="G238664" s="86"/>
      <c r="H238664" s="86"/>
      <c r="I238664" s="11"/>
    </row>
    <row r="238670" spans="1:9" s="4" customFormat="1" x14ac:dyDescent="0.2">
      <c r="A238670" s="27"/>
      <c r="B238670" s="67"/>
      <c r="C238670" s="83"/>
      <c r="D238670" s="85"/>
      <c r="E238670" s="82"/>
      <c r="F238670" s="81"/>
      <c r="G238670" s="86"/>
      <c r="H238670" s="86"/>
      <c r="I238670" s="11"/>
    </row>
    <row r="238674" spans="1:9" s="4" customFormat="1" x14ac:dyDescent="0.2">
      <c r="A238674" s="27"/>
      <c r="B238674" s="67"/>
      <c r="C238674" s="83"/>
      <c r="D238674" s="85"/>
      <c r="E238674" s="82"/>
      <c r="F238674" s="81"/>
      <c r="G238674" s="86"/>
      <c r="H238674" s="86"/>
      <c r="I238674" s="11"/>
    </row>
    <row r="238678" spans="1:9" s="4" customFormat="1" x14ac:dyDescent="0.2">
      <c r="A238678" s="27"/>
      <c r="B238678" s="67"/>
      <c r="C238678" s="83"/>
      <c r="D238678" s="85"/>
      <c r="E238678" s="82"/>
      <c r="F238678" s="81"/>
      <c r="G238678" s="86"/>
      <c r="H238678" s="86"/>
      <c r="I238678" s="11"/>
    </row>
    <row r="238680" spans="1:9" s="4" customFormat="1" x14ac:dyDescent="0.2">
      <c r="A238680" s="27"/>
      <c r="B238680" s="67"/>
      <c r="C238680" s="83"/>
      <c r="D238680" s="85"/>
      <c r="E238680" s="82"/>
      <c r="F238680" s="81"/>
      <c r="G238680" s="86"/>
      <c r="H238680" s="86"/>
      <c r="I238680" s="11"/>
    </row>
    <row r="238686" spans="1:9" s="4" customFormat="1" x14ac:dyDescent="0.2">
      <c r="A238686" s="27"/>
      <c r="B238686" s="67"/>
      <c r="C238686" s="83"/>
      <c r="D238686" s="85"/>
      <c r="E238686" s="82"/>
      <c r="F238686" s="81"/>
      <c r="G238686" s="86"/>
      <c r="H238686" s="86"/>
      <c r="I238686" s="11"/>
    </row>
    <row r="238690" spans="1:9" s="4" customFormat="1" x14ac:dyDescent="0.2">
      <c r="A238690" s="27"/>
      <c r="B238690" s="67"/>
      <c r="C238690" s="83"/>
      <c r="D238690" s="85"/>
      <c r="E238690" s="82"/>
      <c r="F238690" s="81"/>
      <c r="G238690" s="86"/>
      <c r="H238690" s="86"/>
      <c r="I238690" s="11"/>
    </row>
    <row r="238694" spans="1:9" s="4" customFormat="1" x14ac:dyDescent="0.2">
      <c r="A238694" s="27"/>
      <c r="B238694" s="67"/>
      <c r="C238694" s="83"/>
      <c r="D238694" s="85"/>
      <c r="E238694" s="82"/>
      <c r="F238694" s="81"/>
      <c r="G238694" s="86"/>
      <c r="H238694" s="86"/>
      <c r="I238694" s="11"/>
    </row>
    <row r="238696" spans="1:9" s="4" customFormat="1" x14ac:dyDescent="0.2">
      <c r="A238696" s="27"/>
      <c r="B238696" s="67"/>
      <c r="C238696" s="83"/>
      <c r="D238696" s="85"/>
      <c r="E238696" s="82"/>
      <c r="F238696" s="81"/>
      <c r="G238696" s="86"/>
      <c r="H238696" s="86"/>
      <c r="I238696" s="11"/>
    </row>
    <row r="238702" spans="1:9" s="4" customFormat="1" x14ac:dyDescent="0.2">
      <c r="A238702" s="27"/>
      <c r="B238702" s="67"/>
      <c r="C238702" s="83"/>
      <c r="D238702" s="85"/>
      <c r="E238702" s="82"/>
      <c r="F238702" s="81"/>
      <c r="G238702" s="86"/>
      <c r="H238702" s="86"/>
      <c r="I238702" s="11"/>
    </row>
    <row r="238706" spans="1:9" s="4" customFormat="1" x14ac:dyDescent="0.2">
      <c r="A238706" s="27"/>
      <c r="B238706" s="67"/>
      <c r="C238706" s="83"/>
      <c r="D238706" s="85"/>
      <c r="E238706" s="82"/>
      <c r="F238706" s="81"/>
      <c r="G238706" s="86"/>
      <c r="H238706" s="86"/>
      <c r="I238706" s="11"/>
    </row>
    <row r="238710" spans="1:9" s="4" customFormat="1" x14ac:dyDescent="0.2">
      <c r="A238710" s="27"/>
      <c r="B238710" s="67"/>
      <c r="C238710" s="83"/>
      <c r="D238710" s="85"/>
      <c r="E238710" s="82"/>
      <c r="F238710" s="81"/>
      <c r="G238710" s="86"/>
      <c r="H238710" s="86"/>
      <c r="I238710" s="11"/>
    </row>
    <row r="238712" spans="1:9" s="4" customFormat="1" x14ac:dyDescent="0.2">
      <c r="A238712" s="27"/>
      <c r="B238712" s="67"/>
      <c r="C238712" s="83"/>
      <c r="D238712" s="85"/>
      <c r="E238712" s="82"/>
      <c r="F238712" s="81"/>
      <c r="G238712" s="86"/>
      <c r="H238712" s="86"/>
      <c r="I238712" s="11"/>
    </row>
    <row r="238718" spans="1:9" s="4" customFormat="1" x14ac:dyDescent="0.2">
      <c r="A238718" s="27"/>
      <c r="B238718" s="67"/>
      <c r="C238718" s="83"/>
      <c r="D238718" s="85"/>
      <c r="E238718" s="82"/>
      <c r="F238718" s="81"/>
      <c r="G238718" s="86"/>
      <c r="H238718" s="86"/>
      <c r="I238718" s="11"/>
    </row>
    <row r="238722" spans="1:9" s="4" customFormat="1" x14ac:dyDescent="0.2">
      <c r="A238722" s="27"/>
      <c r="B238722" s="67"/>
      <c r="C238722" s="83"/>
      <c r="D238722" s="85"/>
      <c r="E238722" s="82"/>
      <c r="F238722" s="81"/>
      <c r="G238722" s="86"/>
      <c r="H238722" s="86"/>
      <c r="I238722" s="11"/>
    </row>
    <row r="238726" spans="1:9" s="4" customFormat="1" x14ac:dyDescent="0.2">
      <c r="A238726" s="27"/>
      <c r="B238726" s="67"/>
      <c r="C238726" s="83"/>
      <c r="D238726" s="85"/>
      <c r="E238726" s="82"/>
      <c r="F238726" s="81"/>
      <c r="G238726" s="86"/>
      <c r="H238726" s="86"/>
      <c r="I238726" s="11"/>
    </row>
    <row r="238728" spans="1:9" s="4" customFormat="1" x14ac:dyDescent="0.2">
      <c r="A238728" s="27"/>
      <c r="B238728" s="67"/>
      <c r="C238728" s="83"/>
      <c r="D238728" s="85"/>
      <c r="E238728" s="82"/>
      <c r="F238728" s="81"/>
      <c r="G238728" s="86"/>
      <c r="H238728" s="86"/>
      <c r="I238728" s="11"/>
    </row>
    <row r="238734" spans="1:9" s="4" customFormat="1" x14ac:dyDescent="0.2">
      <c r="A238734" s="27"/>
      <c r="B238734" s="67"/>
      <c r="C238734" s="83"/>
      <c r="D238734" s="85"/>
      <c r="E238734" s="82"/>
      <c r="F238734" s="81"/>
      <c r="G238734" s="86"/>
      <c r="H238734" s="86"/>
      <c r="I238734" s="11"/>
    </row>
    <row r="238738" spans="1:9" s="4" customFormat="1" x14ac:dyDescent="0.2">
      <c r="A238738" s="27"/>
      <c r="B238738" s="67"/>
      <c r="C238738" s="83"/>
      <c r="D238738" s="85"/>
      <c r="E238738" s="82"/>
      <c r="F238738" s="81"/>
      <c r="G238738" s="86"/>
      <c r="H238738" s="86"/>
      <c r="I238738" s="11"/>
    </row>
    <row r="238742" spans="1:9" s="4" customFormat="1" x14ac:dyDescent="0.2">
      <c r="A238742" s="27"/>
      <c r="B238742" s="67"/>
      <c r="C238742" s="83"/>
      <c r="D238742" s="85"/>
      <c r="E238742" s="82"/>
      <c r="F238742" s="81"/>
      <c r="G238742" s="86"/>
      <c r="H238742" s="86"/>
      <c r="I238742" s="11"/>
    </row>
    <row r="238744" spans="1:9" s="4" customFormat="1" x14ac:dyDescent="0.2">
      <c r="A238744" s="27"/>
      <c r="B238744" s="67"/>
      <c r="C238744" s="83"/>
      <c r="D238744" s="85"/>
      <c r="E238744" s="82"/>
      <c r="F238744" s="81"/>
      <c r="G238744" s="86"/>
      <c r="H238744" s="86"/>
      <c r="I238744" s="11"/>
    </row>
    <row r="238750" spans="1:9" s="4" customFormat="1" x14ac:dyDescent="0.2">
      <c r="A238750" s="27"/>
      <c r="B238750" s="67"/>
      <c r="C238750" s="83"/>
      <c r="D238750" s="85"/>
      <c r="E238750" s="82"/>
      <c r="F238750" s="81"/>
      <c r="G238750" s="86"/>
      <c r="H238750" s="86"/>
      <c r="I238750" s="11"/>
    </row>
    <row r="238754" spans="1:9" s="4" customFormat="1" x14ac:dyDescent="0.2">
      <c r="A238754" s="27"/>
      <c r="B238754" s="67"/>
      <c r="C238754" s="83"/>
      <c r="D238754" s="85"/>
      <c r="E238754" s="82"/>
      <c r="F238754" s="81"/>
      <c r="G238754" s="86"/>
      <c r="H238754" s="86"/>
      <c r="I238754" s="11"/>
    </row>
    <row r="238758" spans="1:9" s="4" customFormat="1" x14ac:dyDescent="0.2">
      <c r="A238758" s="27"/>
      <c r="B238758" s="67"/>
      <c r="C238758" s="83"/>
      <c r="D238758" s="85"/>
      <c r="E238758" s="82"/>
      <c r="F238758" s="81"/>
      <c r="G238758" s="86"/>
      <c r="H238758" s="86"/>
      <c r="I238758" s="11"/>
    </row>
    <row r="238760" spans="1:9" s="4" customFormat="1" x14ac:dyDescent="0.2">
      <c r="A238760" s="27"/>
      <c r="B238760" s="67"/>
      <c r="C238760" s="83"/>
      <c r="D238760" s="85"/>
      <c r="E238760" s="82"/>
      <c r="F238760" s="81"/>
      <c r="G238760" s="86"/>
      <c r="H238760" s="86"/>
      <c r="I238760" s="11"/>
    </row>
    <row r="238766" spans="1:9" s="4" customFormat="1" x14ac:dyDescent="0.2">
      <c r="A238766" s="27"/>
      <c r="B238766" s="67"/>
      <c r="C238766" s="83"/>
      <c r="D238766" s="85"/>
      <c r="E238766" s="82"/>
      <c r="F238766" s="81"/>
      <c r="G238766" s="86"/>
      <c r="H238766" s="86"/>
      <c r="I238766" s="11"/>
    </row>
    <row r="238770" spans="1:9" s="4" customFormat="1" x14ac:dyDescent="0.2">
      <c r="A238770" s="27"/>
      <c r="B238770" s="67"/>
      <c r="C238770" s="83"/>
      <c r="D238770" s="85"/>
      <c r="E238770" s="82"/>
      <c r="F238770" s="81"/>
      <c r="G238770" s="86"/>
      <c r="H238770" s="86"/>
      <c r="I238770" s="11"/>
    </row>
    <row r="238774" spans="1:9" s="4" customFormat="1" x14ac:dyDescent="0.2">
      <c r="A238774" s="27"/>
      <c r="B238774" s="67"/>
      <c r="C238774" s="83"/>
      <c r="D238774" s="85"/>
      <c r="E238774" s="82"/>
      <c r="F238774" s="81"/>
      <c r="G238774" s="86"/>
      <c r="H238774" s="86"/>
      <c r="I238774" s="11"/>
    </row>
    <row r="238776" spans="1:9" s="4" customFormat="1" x14ac:dyDescent="0.2">
      <c r="A238776" s="27"/>
      <c r="B238776" s="67"/>
      <c r="C238776" s="83"/>
      <c r="D238776" s="85"/>
      <c r="E238776" s="82"/>
      <c r="F238776" s="81"/>
      <c r="G238776" s="86"/>
      <c r="H238776" s="86"/>
      <c r="I238776" s="11"/>
    </row>
    <row r="238782" spans="1:9" s="4" customFormat="1" x14ac:dyDescent="0.2">
      <c r="A238782" s="27"/>
      <c r="B238782" s="67"/>
      <c r="C238782" s="83"/>
      <c r="D238782" s="85"/>
      <c r="E238782" s="82"/>
      <c r="F238782" s="81"/>
      <c r="G238782" s="86"/>
      <c r="H238782" s="86"/>
      <c r="I238782" s="11"/>
    </row>
    <row r="238786" spans="1:9" s="4" customFormat="1" x14ac:dyDescent="0.2">
      <c r="A238786" s="27"/>
      <c r="B238786" s="67"/>
      <c r="C238786" s="83"/>
      <c r="D238786" s="85"/>
      <c r="E238786" s="82"/>
      <c r="F238786" s="81"/>
      <c r="G238786" s="86"/>
      <c r="H238786" s="86"/>
      <c r="I238786" s="11"/>
    </row>
    <row r="238790" spans="1:9" s="4" customFormat="1" x14ac:dyDescent="0.2">
      <c r="A238790" s="27"/>
      <c r="B238790" s="67"/>
      <c r="C238790" s="83"/>
      <c r="D238790" s="85"/>
      <c r="E238790" s="82"/>
      <c r="F238790" s="81"/>
      <c r="G238790" s="86"/>
      <c r="H238790" s="86"/>
      <c r="I238790" s="11"/>
    </row>
    <row r="238792" spans="1:9" s="4" customFormat="1" x14ac:dyDescent="0.2">
      <c r="A238792" s="27"/>
      <c r="B238792" s="67"/>
      <c r="C238792" s="83"/>
      <c r="D238792" s="85"/>
      <c r="E238792" s="82"/>
      <c r="F238792" s="81"/>
      <c r="G238792" s="86"/>
      <c r="H238792" s="86"/>
      <c r="I238792" s="11"/>
    </row>
    <row r="238798" spans="1:9" s="4" customFormat="1" x14ac:dyDescent="0.2">
      <c r="A238798" s="27"/>
      <c r="B238798" s="67"/>
      <c r="C238798" s="83"/>
      <c r="D238798" s="85"/>
      <c r="E238798" s="82"/>
      <c r="F238798" s="81"/>
      <c r="G238798" s="86"/>
      <c r="H238798" s="86"/>
      <c r="I238798" s="11"/>
    </row>
    <row r="238802" spans="1:9" s="4" customFormat="1" x14ac:dyDescent="0.2">
      <c r="A238802" s="27"/>
      <c r="B238802" s="67"/>
      <c r="C238802" s="83"/>
      <c r="D238802" s="85"/>
      <c r="E238802" s="82"/>
      <c r="F238802" s="81"/>
      <c r="G238802" s="86"/>
      <c r="H238802" s="86"/>
      <c r="I238802" s="11"/>
    </row>
    <row r="238806" spans="1:9" s="4" customFormat="1" x14ac:dyDescent="0.2">
      <c r="A238806" s="27"/>
      <c r="B238806" s="67"/>
      <c r="C238806" s="83"/>
      <c r="D238806" s="85"/>
      <c r="E238806" s="82"/>
      <c r="F238806" s="81"/>
      <c r="G238806" s="86"/>
      <c r="H238806" s="86"/>
      <c r="I238806" s="11"/>
    </row>
    <row r="238808" spans="1:9" s="4" customFormat="1" x14ac:dyDescent="0.2">
      <c r="A238808" s="27"/>
      <c r="B238808" s="67"/>
      <c r="C238808" s="83"/>
      <c r="D238808" s="85"/>
      <c r="E238808" s="82"/>
      <c r="F238808" s="81"/>
      <c r="G238808" s="86"/>
      <c r="H238808" s="86"/>
      <c r="I238808" s="11"/>
    </row>
    <row r="238814" spans="1:9" s="4" customFormat="1" x14ac:dyDescent="0.2">
      <c r="A238814" s="27"/>
      <c r="B238814" s="67"/>
      <c r="C238814" s="83"/>
      <c r="D238814" s="85"/>
      <c r="E238814" s="82"/>
      <c r="F238814" s="81"/>
      <c r="G238814" s="86"/>
      <c r="H238814" s="86"/>
      <c r="I238814" s="11"/>
    </row>
    <row r="238818" spans="1:9" s="4" customFormat="1" x14ac:dyDescent="0.2">
      <c r="A238818" s="27"/>
      <c r="B238818" s="67"/>
      <c r="C238818" s="83"/>
      <c r="D238818" s="85"/>
      <c r="E238818" s="82"/>
      <c r="F238818" s="81"/>
      <c r="G238818" s="86"/>
      <c r="H238818" s="86"/>
      <c r="I238818" s="11"/>
    </row>
    <row r="238822" spans="1:9" s="4" customFormat="1" x14ac:dyDescent="0.2">
      <c r="A238822" s="27"/>
      <c r="B238822" s="67"/>
      <c r="C238822" s="83"/>
      <c r="D238822" s="85"/>
      <c r="E238822" s="82"/>
      <c r="F238822" s="81"/>
      <c r="G238822" s="86"/>
      <c r="H238822" s="86"/>
      <c r="I238822" s="11"/>
    </row>
    <row r="238824" spans="1:9" s="4" customFormat="1" x14ac:dyDescent="0.2">
      <c r="A238824" s="27"/>
      <c r="B238824" s="67"/>
      <c r="C238824" s="83"/>
      <c r="D238824" s="85"/>
      <c r="E238824" s="82"/>
      <c r="F238824" s="81"/>
      <c r="G238824" s="86"/>
      <c r="H238824" s="86"/>
      <c r="I238824" s="11"/>
    </row>
    <row r="238830" spans="1:9" s="4" customFormat="1" x14ac:dyDescent="0.2">
      <c r="A238830" s="27"/>
      <c r="B238830" s="67"/>
      <c r="C238830" s="83"/>
      <c r="D238830" s="85"/>
      <c r="E238830" s="82"/>
      <c r="F238830" s="81"/>
      <c r="G238830" s="86"/>
      <c r="H238830" s="86"/>
      <c r="I238830" s="11"/>
    </row>
    <row r="238834" spans="1:9" s="4" customFormat="1" x14ac:dyDescent="0.2">
      <c r="A238834" s="27"/>
      <c r="B238834" s="67"/>
      <c r="C238834" s="83"/>
      <c r="D238834" s="85"/>
      <c r="E238834" s="82"/>
      <c r="F238834" s="81"/>
      <c r="G238834" s="86"/>
      <c r="H238834" s="86"/>
      <c r="I238834" s="11"/>
    </row>
    <row r="238838" spans="1:9" s="4" customFormat="1" x14ac:dyDescent="0.2">
      <c r="A238838" s="27"/>
      <c r="B238838" s="67"/>
      <c r="C238838" s="83"/>
      <c r="D238838" s="85"/>
      <c r="E238838" s="82"/>
      <c r="F238838" s="81"/>
      <c r="G238838" s="86"/>
      <c r="H238838" s="86"/>
      <c r="I238838" s="11"/>
    </row>
    <row r="238840" spans="1:9" s="4" customFormat="1" x14ac:dyDescent="0.2">
      <c r="A238840" s="27"/>
      <c r="B238840" s="67"/>
      <c r="C238840" s="83"/>
      <c r="D238840" s="85"/>
      <c r="E238840" s="82"/>
      <c r="F238840" s="81"/>
      <c r="G238840" s="86"/>
      <c r="H238840" s="86"/>
      <c r="I238840" s="11"/>
    </row>
    <row r="238846" spans="1:9" s="4" customFormat="1" x14ac:dyDescent="0.2">
      <c r="A238846" s="27"/>
      <c r="B238846" s="67"/>
      <c r="C238846" s="83"/>
      <c r="D238846" s="85"/>
      <c r="E238846" s="82"/>
      <c r="F238846" s="81"/>
      <c r="G238846" s="86"/>
      <c r="H238846" s="86"/>
      <c r="I238846" s="11"/>
    </row>
    <row r="238850" spans="1:9" s="4" customFormat="1" x14ac:dyDescent="0.2">
      <c r="A238850" s="27"/>
      <c r="B238850" s="67"/>
      <c r="C238850" s="83"/>
      <c r="D238850" s="85"/>
      <c r="E238850" s="82"/>
      <c r="F238850" s="81"/>
      <c r="G238850" s="86"/>
      <c r="H238850" s="86"/>
      <c r="I238850" s="11"/>
    </row>
    <row r="238854" spans="1:9" s="4" customFormat="1" x14ac:dyDescent="0.2">
      <c r="A238854" s="27"/>
      <c r="B238854" s="67"/>
      <c r="C238854" s="83"/>
      <c r="D238854" s="85"/>
      <c r="E238854" s="82"/>
      <c r="F238854" s="81"/>
      <c r="G238854" s="86"/>
      <c r="H238854" s="86"/>
      <c r="I238854" s="11"/>
    </row>
    <row r="238856" spans="1:9" s="4" customFormat="1" x14ac:dyDescent="0.2">
      <c r="A238856" s="27"/>
      <c r="B238856" s="67"/>
      <c r="C238856" s="83"/>
      <c r="D238856" s="85"/>
      <c r="E238856" s="82"/>
      <c r="F238856" s="81"/>
      <c r="G238856" s="86"/>
      <c r="H238856" s="86"/>
      <c r="I238856" s="11"/>
    </row>
    <row r="238862" spans="1:9" s="4" customFormat="1" x14ac:dyDescent="0.2">
      <c r="A238862" s="27"/>
      <c r="B238862" s="67"/>
      <c r="C238862" s="83"/>
      <c r="D238862" s="85"/>
      <c r="E238862" s="82"/>
      <c r="F238862" s="81"/>
      <c r="G238862" s="86"/>
      <c r="H238862" s="86"/>
      <c r="I238862" s="11"/>
    </row>
    <row r="238866" spans="1:9" s="4" customFormat="1" x14ac:dyDescent="0.2">
      <c r="A238866" s="27"/>
      <c r="B238866" s="67"/>
      <c r="C238866" s="83"/>
      <c r="D238866" s="85"/>
      <c r="E238866" s="82"/>
      <c r="F238866" s="81"/>
      <c r="G238866" s="86"/>
      <c r="H238866" s="86"/>
      <c r="I238866" s="11"/>
    </row>
    <row r="238870" spans="1:9" s="4" customFormat="1" x14ac:dyDescent="0.2">
      <c r="A238870" s="27"/>
      <c r="B238870" s="67"/>
      <c r="C238870" s="83"/>
      <c r="D238870" s="85"/>
      <c r="E238870" s="82"/>
      <c r="F238870" s="81"/>
      <c r="G238870" s="86"/>
      <c r="H238870" s="86"/>
      <c r="I238870" s="11"/>
    </row>
    <row r="238872" spans="1:9" s="4" customFormat="1" x14ac:dyDescent="0.2">
      <c r="A238872" s="27"/>
      <c r="B238872" s="67"/>
      <c r="C238872" s="83"/>
      <c r="D238872" s="85"/>
      <c r="E238872" s="82"/>
      <c r="F238872" s="81"/>
      <c r="G238872" s="86"/>
      <c r="H238872" s="86"/>
      <c r="I238872" s="11"/>
    </row>
    <row r="238878" spans="1:9" s="4" customFormat="1" x14ac:dyDescent="0.2">
      <c r="A238878" s="27"/>
      <c r="B238878" s="67"/>
      <c r="C238878" s="83"/>
      <c r="D238878" s="85"/>
      <c r="E238878" s="82"/>
      <c r="F238878" s="81"/>
      <c r="G238878" s="86"/>
      <c r="H238878" s="86"/>
      <c r="I238878" s="11"/>
    </row>
    <row r="238882" spans="1:9" s="4" customFormat="1" x14ac:dyDescent="0.2">
      <c r="A238882" s="27"/>
      <c r="B238882" s="67"/>
      <c r="C238882" s="83"/>
      <c r="D238882" s="85"/>
      <c r="E238882" s="82"/>
      <c r="F238882" s="81"/>
      <c r="G238882" s="86"/>
      <c r="H238882" s="86"/>
      <c r="I238882" s="11"/>
    </row>
    <row r="238886" spans="1:9" s="4" customFormat="1" x14ac:dyDescent="0.2">
      <c r="A238886" s="27"/>
      <c r="B238886" s="67"/>
      <c r="C238886" s="83"/>
      <c r="D238886" s="85"/>
      <c r="E238886" s="82"/>
      <c r="F238886" s="81"/>
      <c r="G238886" s="86"/>
      <c r="H238886" s="86"/>
      <c r="I238886" s="11"/>
    </row>
    <row r="238888" spans="1:9" s="4" customFormat="1" x14ac:dyDescent="0.2">
      <c r="A238888" s="27"/>
      <c r="B238888" s="67"/>
      <c r="C238888" s="83"/>
      <c r="D238888" s="85"/>
      <c r="E238888" s="82"/>
      <c r="F238888" s="81"/>
      <c r="G238888" s="86"/>
      <c r="H238888" s="86"/>
      <c r="I238888" s="11"/>
    </row>
    <row r="238894" spans="1:9" s="4" customFormat="1" x14ac:dyDescent="0.2">
      <c r="A238894" s="27"/>
      <c r="B238894" s="67"/>
      <c r="C238894" s="83"/>
      <c r="D238894" s="85"/>
      <c r="E238894" s="82"/>
      <c r="F238894" s="81"/>
      <c r="G238894" s="86"/>
      <c r="H238894" s="86"/>
      <c r="I238894" s="11"/>
    </row>
    <row r="238898" spans="1:9" s="4" customFormat="1" x14ac:dyDescent="0.2">
      <c r="A238898" s="27"/>
      <c r="B238898" s="67"/>
      <c r="C238898" s="83"/>
      <c r="D238898" s="85"/>
      <c r="E238898" s="82"/>
      <c r="F238898" s="81"/>
      <c r="G238898" s="86"/>
      <c r="H238898" s="86"/>
      <c r="I238898" s="11"/>
    </row>
    <row r="238902" spans="1:9" s="4" customFormat="1" x14ac:dyDescent="0.2">
      <c r="A238902" s="27"/>
      <c r="B238902" s="67"/>
      <c r="C238902" s="83"/>
      <c r="D238902" s="85"/>
      <c r="E238902" s="82"/>
      <c r="F238902" s="81"/>
      <c r="G238902" s="86"/>
      <c r="H238902" s="86"/>
      <c r="I238902" s="11"/>
    </row>
    <row r="238904" spans="1:9" s="4" customFormat="1" x14ac:dyDescent="0.2">
      <c r="A238904" s="27"/>
      <c r="B238904" s="67"/>
      <c r="C238904" s="83"/>
      <c r="D238904" s="85"/>
      <c r="E238904" s="82"/>
      <c r="F238904" s="81"/>
      <c r="G238904" s="86"/>
      <c r="H238904" s="86"/>
      <c r="I238904" s="11"/>
    </row>
    <row r="238910" spans="1:9" s="4" customFormat="1" x14ac:dyDescent="0.2">
      <c r="A238910" s="27"/>
      <c r="B238910" s="67"/>
      <c r="C238910" s="83"/>
      <c r="D238910" s="85"/>
      <c r="E238910" s="82"/>
      <c r="F238910" s="81"/>
      <c r="G238910" s="86"/>
      <c r="H238910" s="86"/>
      <c r="I238910" s="11"/>
    </row>
    <row r="238914" spans="1:9" s="4" customFormat="1" x14ac:dyDescent="0.2">
      <c r="A238914" s="27"/>
      <c r="B238914" s="67"/>
      <c r="C238914" s="83"/>
      <c r="D238914" s="85"/>
      <c r="E238914" s="82"/>
      <c r="F238914" s="81"/>
      <c r="G238914" s="86"/>
      <c r="H238914" s="86"/>
      <c r="I238914" s="11"/>
    </row>
    <row r="238918" spans="1:9" s="4" customFormat="1" x14ac:dyDescent="0.2">
      <c r="A238918" s="27"/>
      <c r="B238918" s="67"/>
      <c r="C238918" s="83"/>
      <c r="D238918" s="85"/>
      <c r="E238918" s="82"/>
      <c r="F238918" s="81"/>
      <c r="G238918" s="86"/>
      <c r="H238918" s="86"/>
      <c r="I238918" s="11"/>
    </row>
    <row r="238920" spans="1:9" s="4" customFormat="1" x14ac:dyDescent="0.2">
      <c r="A238920" s="27"/>
      <c r="B238920" s="67"/>
      <c r="C238920" s="83"/>
      <c r="D238920" s="85"/>
      <c r="E238920" s="82"/>
      <c r="F238920" s="81"/>
      <c r="G238920" s="86"/>
      <c r="H238920" s="86"/>
      <c r="I238920" s="11"/>
    </row>
    <row r="238926" spans="1:9" s="4" customFormat="1" x14ac:dyDescent="0.2">
      <c r="A238926" s="27"/>
      <c r="B238926" s="67"/>
      <c r="C238926" s="83"/>
      <c r="D238926" s="85"/>
      <c r="E238926" s="82"/>
      <c r="F238926" s="81"/>
      <c r="G238926" s="86"/>
      <c r="H238926" s="86"/>
      <c r="I238926" s="11"/>
    </row>
    <row r="238930" spans="1:9" s="4" customFormat="1" x14ac:dyDescent="0.2">
      <c r="A238930" s="27"/>
      <c r="B238930" s="67"/>
      <c r="C238930" s="83"/>
      <c r="D238930" s="85"/>
      <c r="E238930" s="82"/>
      <c r="F238930" s="81"/>
      <c r="G238930" s="86"/>
      <c r="H238930" s="86"/>
      <c r="I238930" s="11"/>
    </row>
    <row r="238934" spans="1:9" s="4" customFormat="1" x14ac:dyDescent="0.2">
      <c r="A238934" s="27"/>
      <c r="B238934" s="67"/>
      <c r="C238934" s="83"/>
      <c r="D238934" s="85"/>
      <c r="E238934" s="82"/>
      <c r="F238934" s="81"/>
      <c r="G238934" s="86"/>
      <c r="H238934" s="86"/>
      <c r="I238934" s="11"/>
    </row>
    <row r="238936" spans="1:9" s="4" customFormat="1" x14ac:dyDescent="0.2">
      <c r="A238936" s="27"/>
      <c r="B238936" s="67"/>
      <c r="C238936" s="83"/>
      <c r="D238936" s="85"/>
      <c r="E238936" s="82"/>
      <c r="F238936" s="81"/>
      <c r="G238936" s="86"/>
      <c r="H238936" s="86"/>
      <c r="I238936" s="11"/>
    </row>
    <row r="238942" spans="1:9" s="4" customFormat="1" x14ac:dyDescent="0.2">
      <c r="A238942" s="27"/>
      <c r="B238942" s="67"/>
      <c r="C238942" s="83"/>
      <c r="D238942" s="85"/>
      <c r="E238942" s="82"/>
      <c r="F238942" s="81"/>
      <c r="G238942" s="86"/>
      <c r="H238942" s="86"/>
      <c r="I238942" s="11"/>
    </row>
    <row r="238946" spans="1:9" s="4" customFormat="1" x14ac:dyDescent="0.2">
      <c r="A238946" s="27"/>
      <c r="B238946" s="67"/>
      <c r="C238946" s="83"/>
      <c r="D238946" s="85"/>
      <c r="E238946" s="82"/>
      <c r="F238946" s="81"/>
      <c r="G238946" s="86"/>
      <c r="H238946" s="86"/>
      <c r="I238946" s="11"/>
    </row>
    <row r="238950" spans="1:9" s="4" customFormat="1" x14ac:dyDescent="0.2">
      <c r="A238950" s="27"/>
      <c r="B238950" s="67"/>
      <c r="C238950" s="83"/>
      <c r="D238950" s="85"/>
      <c r="E238950" s="82"/>
      <c r="F238950" s="81"/>
      <c r="G238950" s="86"/>
      <c r="H238950" s="86"/>
      <c r="I238950" s="11"/>
    </row>
    <row r="238952" spans="1:9" s="4" customFormat="1" x14ac:dyDescent="0.2">
      <c r="A238952" s="27"/>
      <c r="B238952" s="67"/>
      <c r="C238952" s="83"/>
      <c r="D238952" s="85"/>
      <c r="E238952" s="82"/>
      <c r="F238952" s="81"/>
      <c r="G238952" s="86"/>
      <c r="H238952" s="86"/>
      <c r="I238952" s="11"/>
    </row>
    <row r="238958" spans="1:9" s="4" customFormat="1" x14ac:dyDescent="0.2">
      <c r="A238958" s="27"/>
      <c r="B238958" s="67"/>
      <c r="C238958" s="83"/>
      <c r="D238958" s="85"/>
      <c r="E238958" s="82"/>
      <c r="F238958" s="81"/>
      <c r="G238958" s="86"/>
      <c r="H238958" s="86"/>
      <c r="I238958" s="11"/>
    </row>
    <row r="238962" spans="1:9" s="4" customFormat="1" x14ac:dyDescent="0.2">
      <c r="A238962" s="27"/>
      <c r="B238962" s="67"/>
      <c r="C238962" s="83"/>
      <c r="D238962" s="85"/>
      <c r="E238962" s="82"/>
      <c r="F238962" s="81"/>
      <c r="G238962" s="86"/>
      <c r="H238962" s="86"/>
      <c r="I238962" s="11"/>
    </row>
    <row r="238966" spans="1:9" s="4" customFormat="1" x14ac:dyDescent="0.2">
      <c r="A238966" s="27"/>
      <c r="B238966" s="67"/>
      <c r="C238966" s="83"/>
      <c r="D238966" s="85"/>
      <c r="E238966" s="82"/>
      <c r="F238966" s="81"/>
      <c r="G238966" s="86"/>
      <c r="H238966" s="86"/>
      <c r="I238966" s="11"/>
    </row>
    <row r="238968" spans="1:9" s="4" customFormat="1" x14ac:dyDescent="0.2">
      <c r="A238968" s="27"/>
      <c r="B238968" s="67"/>
      <c r="C238968" s="83"/>
      <c r="D238968" s="85"/>
      <c r="E238968" s="82"/>
      <c r="F238968" s="81"/>
      <c r="G238968" s="86"/>
      <c r="H238968" s="86"/>
      <c r="I238968" s="11"/>
    </row>
    <row r="238974" spans="1:9" s="4" customFormat="1" x14ac:dyDescent="0.2">
      <c r="A238974" s="27"/>
      <c r="B238974" s="67"/>
      <c r="C238974" s="83"/>
      <c r="D238974" s="85"/>
      <c r="E238974" s="82"/>
      <c r="F238974" s="81"/>
      <c r="G238974" s="86"/>
      <c r="H238974" s="86"/>
      <c r="I238974" s="11"/>
    </row>
    <row r="238978" spans="1:9" s="4" customFormat="1" x14ac:dyDescent="0.2">
      <c r="A238978" s="27"/>
      <c r="B238978" s="67"/>
      <c r="C238978" s="83"/>
      <c r="D238978" s="85"/>
      <c r="E238978" s="82"/>
      <c r="F238978" s="81"/>
      <c r="G238978" s="86"/>
      <c r="H238978" s="86"/>
      <c r="I238978" s="11"/>
    </row>
    <row r="238982" spans="1:9" s="4" customFormat="1" x14ac:dyDescent="0.2">
      <c r="A238982" s="27"/>
      <c r="B238982" s="67"/>
      <c r="C238982" s="83"/>
      <c r="D238982" s="85"/>
      <c r="E238982" s="82"/>
      <c r="F238982" s="81"/>
      <c r="G238982" s="86"/>
      <c r="H238982" s="86"/>
      <c r="I238982" s="11"/>
    </row>
    <row r="238984" spans="1:9" s="4" customFormat="1" x14ac:dyDescent="0.2">
      <c r="A238984" s="27"/>
      <c r="B238984" s="67"/>
      <c r="C238984" s="83"/>
      <c r="D238984" s="85"/>
      <c r="E238984" s="82"/>
      <c r="F238984" s="81"/>
      <c r="G238984" s="86"/>
      <c r="H238984" s="86"/>
      <c r="I238984" s="11"/>
    </row>
    <row r="238990" spans="1:9" s="4" customFormat="1" x14ac:dyDescent="0.2">
      <c r="A238990" s="27"/>
      <c r="B238990" s="67"/>
      <c r="C238990" s="83"/>
      <c r="D238990" s="85"/>
      <c r="E238990" s="82"/>
      <c r="F238990" s="81"/>
      <c r="G238990" s="86"/>
      <c r="H238990" s="86"/>
      <c r="I238990" s="11"/>
    </row>
    <row r="238994" spans="1:9" s="4" customFormat="1" x14ac:dyDescent="0.2">
      <c r="A238994" s="27"/>
      <c r="B238994" s="67"/>
      <c r="C238994" s="83"/>
      <c r="D238994" s="85"/>
      <c r="E238994" s="82"/>
      <c r="F238994" s="81"/>
      <c r="G238994" s="86"/>
      <c r="H238994" s="86"/>
      <c r="I238994" s="11"/>
    </row>
    <row r="238998" spans="1:9" s="4" customFormat="1" x14ac:dyDescent="0.2">
      <c r="A238998" s="27"/>
      <c r="B238998" s="67"/>
      <c r="C238998" s="83"/>
      <c r="D238998" s="85"/>
      <c r="E238998" s="82"/>
      <c r="F238998" s="81"/>
      <c r="G238998" s="86"/>
      <c r="H238998" s="86"/>
      <c r="I238998" s="11"/>
    </row>
    <row r="239000" spans="1:9" s="4" customFormat="1" x14ac:dyDescent="0.2">
      <c r="A239000" s="27"/>
      <c r="B239000" s="67"/>
      <c r="C239000" s="83"/>
      <c r="D239000" s="85"/>
      <c r="E239000" s="82"/>
      <c r="F239000" s="81"/>
      <c r="G239000" s="86"/>
      <c r="H239000" s="86"/>
      <c r="I239000" s="11"/>
    </row>
    <row r="239006" spans="1:9" s="4" customFormat="1" x14ac:dyDescent="0.2">
      <c r="A239006" s="27"/>
      <c r="B239006" s="67"/>
      <c r="C239006" s="83"/>
      <c r="D239006" s="85"/>
      <c r="E239006" s="82"/>
      <c r="F239006" s="81"/>
      <c r="G239006" s="86"/>
      <c r="H239006" s="86"/>
      <c r="I239006" s="11"/>
    </row>
    <row r="239010" spans="1:9" s="4" customFormat="1" x14ac:dyDescent="0.2">
      <c r="A239010" s="27"/>
      <c r="B239010" s="67"/>
      <c r="C239010" s="83"/>
      <c r="D239010" s="85"/>
      <c r="E239010" s="82"/>
      <c r="F239010" s="81"/>
      <c r="G239010" s="86"/>
      <c r="H239010" s="86"/>
      <c r="I239010" s="11"/>
    </row>
    <row r="239014" spans="1:9" s="4" customFormat="1" x14ac:dyDescent="0.2">
      <c r="A239014" s="27"/>
      <c r="B239014" s="67"/>
      <c r="C239014" s="83"/>
      <c r="D239014" s="85"/>
      <c r="E239014" s="82"/>
      <c r="F239014" s="81"/>
      <c r="G239014" s="86"/>
      <c r="H239014" s="86"/>
      <c r="I239014" s="11"/>
    </row>
    <row r="239016" spans="1:9" s="4" customFormat="1" x14ac:dyDescent="0.2">
      <c r="A239016" s="27"/>
      <c r="B239016" s="67"/>
      <c r="C239016" s="83"/>
      <c r="D239016" s="85"/>
      <c r="E239016" s="82"/>
      <c r="F239016" s="81"/>
      <c r="G239016" s="86"/>
      <c r="H239016" s="86"/>
      <c r="I239016" s="11"/>
    </row>
    <row r="239022" spans="1:9" s="4" customFormat="1" x14ac:dyDescent="0.2">
      <c r="A239022" s="27"/>
      <c r="B239022" s="67"/>
      <c r="C239022" s="83"/>
      <c r="D239022" s="85"/>
      <c r="E239022" s="82"/>
      <c r="F239022" s="81"/>
      <c r="G239022" s="86"/>
      <c r="H239022" s="86"/>
      <c r="I239022" s="11"/>
    </row>
    <row r="239026" spans="1:9" s="4" customFormat="1" x14ac:dyDescent="0.2">
      <c r="A239026" s="27"/>
      <c r="B239026" s="67"/>
      <c r="C239026" s="83"/>
      <c r="D239026" s="85"/>
      <c r="E239026" s="82"/>
      <c r="F239026" s="81"/>
      <c r="G239026" s="86"/>
      <c r="H239026" s="86"/>
      <c r="I239026" s="11"/>
    </row>
    <row r="239030" spans="1:9" s="4" customFormat="1" x14ac:dyDescent="0.2">
      <c r="A239030" s="27"/>
      <c r="B239030" s="67"/>
      <c r="C239030" s="83"/>
      <c r="D239030" s="85"/>
      <c r="E239030" s="82"/>
      <c r="F239030" s="81"/>
      <c r="G239030" s="86"/>
      <c r="H239030" s="86"/>
      <c r="I239030" s="11"/>
    </row>
    <row r="239032" spans="1:9" s="4" customFormat="1" x14ac:dyDescent="0.2">
      <c r="A239032" s="27"/>
      <c r="B239032" s="67"/>
      <c r="C239032" s="83"/>
      <c r="D239032" s="85"/>
      <c r="E239032" s="82"/>
      <c r="F239032" s="81"/>
      <c r="G239032" s="86"/>
      <c r="H239032" s="86"/>
      <c r="I239032" s="11"/>
    </row>
    <row r="239038" spans="1:9" s="4" customFormat="1" x14ac:dyDescent="0.2">
      <c r="A239038" s="27"/>
      <c r="B239038" s="67"/>
      <c r="C239038" s="83"/>
      <c r="D239038" s="85"/>
      <c r="E239038" s="82"/>
      <c r="F239038" s="81"/>
      <c r="G239038" s="86"/>
      <c r="H239038" s="86"/>
      <c r="I239038" s="11"/>
    </row>
    <row r="239042" spans="1:9" s="4" customFormat="1" x14ac:dyDescent="0.2">
      <c r="A239042" s="27"/>
      <c r="B239042" s="67"/>
      <c r="C239042" s="83"/>
      <c r="D239042" s="85"/>
      <c r="E239042" s="82"/>
      <c r="F239042" s="81"/>
      <c r="G239042" s="86"/>
      <c r="H239042" s="86"/>
      <c r="I239042" s="11"/>
    </row>
    <row r="239046" spans="1:9" s="4" customFormat="1" x14ac:dyDescent="0.2">
      <c r="A239046" s="27"/>
      <c r="B239046" s="67"/>
      <c r="C239046" s="83"/>
      <c r="D239046" s="85"/>
      <c r="E239046" s="82"/>
      <c r="F239046" s="81"/>
      <c r="G239046" s="86"/>
      <c r="H239046" s="86"/>
      <c r="I239046" s="11"/>
    </row>
    <row r="239048" spans="1:9" s="4" customFormat="1" x14ac:dyDescent="0.2">
      <c r="A239048" s="27"/>
      <c r="B239048" s="67"/>
      <c r="C239048" s="83"/>
      <c r="D239048" s="85"/>
      <c r="E239048" s="82"/>
      <c r="F239048" s="81"/>
      <c r="G239048" s="86"/>
      <c r="H239048" s="86"/>
      <c r="I239048" s="11"/>
    </row>
    <row r="239054" spans="1:9" s="4" customFormat="1" x14ac:dyDescent="0.2">
      <c r="A239054" s="27"/>
      <c r="B239054" s="67"/>
      <c r="C239054" s="83"/>
      <c r="D239054" s="85"/>
      <c r="E239054" s="82"/>
      <c r="F239054" s="81"/>
      <c r="G239054" s="86"/>
      <c r="H239054" s="86"/>
      <c r="I239054" s="11"/>
    </row>
    <row r="239058" spans="1:9" s="4" customFormat="1" x14ac:dyDescent="0.2">
      <c r="A239058" s="27"/>
      <c r="B239058" s="67"/>
      <c r="C239058" s="83"/>
      <c r="D239058" s="85"/>
      <c r="E239058" s="82"/>
      <c r="F239058" s="81"/>
      <c r="G239058" s="86"/>
      <c r="H239058" s="86"/>
      <c r="I239058" s="11"/>
    </row>
    <row r="239062" spans="1:9" s="4" customFormat="1" x14ac:dyDescent="0.2">
      <c r="A239062" s="27"/>
      <c r="B239062" s="67"/>
      <c r="C239062" s="83"/>
      <c r="D239062" s="85"/>
      <c r="E239062" s="82"/>
      <c r="F239062" s="81"/>
      <c r="G239062" s="86"/>
      <c r="H239062" s="86"/>
      <c r="I239062" s="11"/>
    </row>
    <row r="239064" spans="1:9" s="4" customFormat="1" x14ac:dyDescent="0.2">
      <c r="A239064" s="27"/>
      <c r="B239064" s="67"/>
      <c r="C239064" s="83"/>
      <c r="D239064" s="85"/>
      <c r="E239064" s="82"/>
      <c r="F239064" s="81"/>
      <c r="G239064" s="86"/>
      <c r="H239064" s="86"/>
      <c r="I239064" s="11"/>
    </row>
    <row r="239070" spans="1:9" s="4" customFormat="1" x14ac:dyDescent="0.2">
      <c r="A239070" s="27"/>
      <c r="B239070" s="67"/>
      <c r="C239070" s="83"/>
      <c r="D239070" s="85"/>
      <c r="E239070" s="82"/>
      <c r="F239070" s="81"/>
      <c r="G239070" s="86"/>
      <c r="H239070" s="86"/>
      <c r="I239070" s="11"/>
    </row>
    <row r="239074" spans="1:9" s="4" customFormat="1" x14ac:dyDescent="0.2">
      <c r="A239074" s="27"/>
      <c r="B239074" s="67"/>
      <c r="C239074" s="83"/>
      <c r="D239074" s="85"/>
      <c r="E239074" s="82"/>
      <c r="F239074" s="81"/>
      <c r="G239074" s="86"/>
      <c r="H239074" s="86"/>
      <c r="I239074" s="11"/>
    </row>
    <row r="239078" spans="1:9" s="4" customFormat="1" x14ac:dyDescent="0.2">
      <c r="A239078" s="27"/>
      <c r="B239078" s="67"/>
      <c r="C239078" s="83"/>
      <c r="D239078" s="85"/>
      <c r="E239078" s="82"/>
      <c r="F239078" s="81"/>
      <c r="G239078" s="86"/>
      <c r="H239078" s="86"/>
      <c r="I239078" s="11"/>
    </row>
    <row r="239080" spans="1:9" s="4" customFormat="1" x14ac:dyDescent="0.2">
      <c r="A239080" s="27"/>
      <c r="B239080" s="67"/>
      <c r="C239080" s="83"/>
      <c r="D239080" s="85"/>
      <c r="E239080" s="82"/>
      <c r="F239080" s="81"/>
      <c r="G239080" s="86"/>
      <c r="H239080" s="86"/>
      <c r="I239080" s="11"/>
    </row>
    <row r="239086" spans="1:9" s="4" customFormat="1" x14ac:dyDescent="0.2">
      <c r="A239086" s="27"/>
      <c r="B239086" s="67"/>
      <c r="C239086" s="83"/>
      <c r="D239086" s="85"/>
      <c r="E239086" s="82"/>
      <c r="F239086" s="81"/>
      <c r="G239086" s="86"/>
      <c r="H239086" s="86"/>
      <c r="I239086" s="11"/>
    </row>
    <row r="239090" spans="1:9" s="4" customFormat="1" x14ac:dyDescent="0.2">
      <c r="A239090" s="27"/>
      <c r="B239090" s="67"/>
      <c r="C239090" s="83"/>
      <c r="D239090" s="85"/>
      <c r="E239090" s="82"/>
      <c r="F239090" s="81"/>
      <c r="G239090" s="86"/>
      <c r="H239090" s="86"/>
      <c r="I239090" s="11"/>
    </row>
    <row r="239094" spans="1:9" s="4" customFormat="1" x14ac:dyDescent="0.2">
      <c r="A239094" s="27"/>
      <c r="B239094" s="67"/>
      <c r="C239094" s="83"/>
      <c r="D239094" s="85"/>
      <c r="E239094" s="82"/>
      <c r="F239094" s="81"/>
      <c r="G239094" s="86"/>
      <c r="H239094" s="86"/>
      <c r="I239094" s="11"/>
    </row>
    <row r="239096" spans="1:9" s="4" customFormat="1" x14ac:dyDescent="0.2">
      <c r="A239096" s="27"/>
      <c r="B239096" s="67"/>
      <c r="C239096" s="83"/>
      <c r="D239096" s="85"/>
      <c r="E239096" s="82"/>
      <c r="F239096" s="81"/>
      <c r="G239096" s="86"/>
      <c r="H239096" s="86"/>
      <c r="I239096" s="11"/>
    </row>
    <row r="239102" spans="1:9" s="4" customFormat="1" x14ac:dyDescent="0.2">
      <c r="A239102" s="27"/>
      <c r="B239102" s="67"/>
      <c r="C239102" s="83"/>
      <c r="D239102" s="85"/>
      <c r="E239102" s="82"/>
      <c r="F239102" s="81"/>
      <c r="G239102" s="86"/>
      <c r="H239102" s="86"/>
      <c r="I239102" s="11"/>
    </row>
    <row r="239106" spans="1:9" s="4" customFormat="1" x14ac:dyDescent="0.2">
      <c r="A239106" s="27"/>
      <c r="B239106" s="67"/>
      <c r="C239106" s="83"/>
      <c r="D239106" s="85"/>
      <c r="E239106" s="82"/>
      <c r="F239106" s="81"/>
      <c r="G239106" s="86"/>
      <c r="H239106" s="86"/>
      <c r="I239106" s="11"/>
    </row>
    <row r="239110" spans="1:9" s="4" customFormat="1" x14ac:dyDescent="0.2">
      <c r="A239110" s="27"/>
      <c r="B239110" s="67"/>
      <c r="C239110" s="83"/>
      <c r="D239110" s="85"/>
      <c r="E239110" s="82"/>
      <c r="F239110" s="81"/>
      <c r="G239110" s="86"/>
      <c r="H239110" s="86"/>
      <c r="I239110" s="11"/>
    </row>
    <row r="239112" spans="1:9" s="4" customFormat="1" x14ac:dyDescent="0.2">
      <c r="A239112" s="27"/>
      <c r="B239112" s="67"/>
      <c r="C239112" s="83"/>
      <c r="D239112" s="85"/>
      <c r="E239112" s="82"/>
      <c r="F239112" s="81"/>
      <c r="G239112" s="86"/>
      <c r="H239112" s="86"/>
      <c r="I239112" s="11"/>
    </row>
    <row r="239118" spans="1:9" s="4" customFormat="1" x14ac:dyDescent="0.2">
      <c r="A239118" s="27"/>
      <c r="B239118" s="67"/>
      <c r="C239118" s="83"/>
      <c r="D239118" s="85"/>
      <c r="E239118" s="82"/>
      <c r="F239118" s="81"/>
      <c r="G239118" s="86"/>
      <c r="H239118" s="86"/>
      <c r="I239118" s="11"/>
    </row>
    <row r="239122" spans="1:9" s="4" customFormat="1" x14ac:dyDescent="0.2">
      <c r="A239122" s="27"/>
      <c r="B239122" s="67"/>
      <c r="C239122" s="83"/>
      <c r="D239122" s="85"/>
      <c r="E239122" s="82"/>
      <c r="F239122" s="81"/>
      <c r="G239122" s="86"/>
      <c r="H239122" s="86"/>
      <c r="I239122" s="11"/>
    </row>
    <row r="239126" spans="1:9" s="4" customFormat="1" x14ac:dyDescent="0.2">
      <c r="A239126" s="27"/>
      <c r="B239126" s="67"/>
      <c r="C239126" s="83"/>
      <c r="D239126" s="85"/>
      <c r="E239126" s="82"/>
      <c r="F239126" s="81"/>
      <c r="G239126" s="86"/>
      <c r="H239126" s="86"/>
      <c r="I239126" s="11"/>
    </row>
    <row r="239128" spans="1:9" s="4" customFormat="1" x14ac:dyDescent="0.2">
      <c r="A239128" s="27"/>
      <c r="B239128" s="67"/>
      <c r="C239128" s="83"/>
      <c r="D239128" s="85"/>
      <c r="E239128" s="82"/>
      <c r="F239128" s="81"/>
      <c r="G239128" s="86"/>
      <c r="H239128" s="86"/>
      <c r="I239128" s="11"/>
    </row>
    <row r="239134" spans="1:9" s="4" customFormat="1" x14ac:dyDescent="0.2">
      <c r="A239134" s="27"/>
      <c r="B239134" s="67"/>
      <c r="C239134" s="83"/>
      <c r="D239134" s="85"/>
      <c r="E239134" s="82"/>
      <c r="F239134" s="81"/>
      <c r="G239134" s="86"/>
      <c r="H239134" s="86"/>
      <c r="I239134" s="11"/>
    </row>
    <row r="239138" spans="1:9" s="4" customFormat="1" x14ac:dyDescent="0.2">
      <c r="A239138" s="27"/>
      <c r="B239138" s="67"/>
      <c r="C239138" s="83"/>
      <c r="D239138" s="85"/>
      <c r="E239138" s="82"/>
      <c r="F239138" s="81"/>
      <c r="G239138" s="86"/>
      <c r="H239138" s="86"/>
      <c r="I239138" s="11"/>
    </row>
    <row r="239142" spans="1:9" s="4" customFormat="1" x14ac:dyDescent="0.2">
      <c r="A239142" s="27"/>
      <c r="B239142" s="67"/>
      <c r="C239142" s="83"/>
      <c r="D239142" s="85"/>
      <c r="E239142" s="82"/>
      <c r="F239142" s="81"/>
      <c r="G239142" s="86"/>
      <c r="H239142" s="86"/>
      <c r="I239142" s="11"/>
    </row>
    <row r="239144" spans="1:9" s="4" customFormat="1" x14ac:dyDescent="0.2">
      <c r="A239144" s="27"/>
      <c r="B239144" s="67"/>
      <c r="C239144" s="83"/>
      <c r="D239144" s="85"/>
      <c r="E239144" s="82"/>
      <c r="F239144" s="81"/>
      <c r="G239144" s="86"/>
      <c r="H239144" s="86"/>
      <c r="I239144" s="11"/>
    </row>
    <row r="239150" spans="1:9" s="4" customFormat="1" x14ac:dyDescent="0.2">
      <c r="A239150" s="27"/>
      <c r="B239150" s="67"/>
      <c r="C239150" s="83"/>
      <c r="D239150" s="85"/>
      <c r="E239150" s="82"/>
      <c r="F239150" s="81"/>
      <c r="G239150" s="86"/>
      <c r="H239150" s="86"/>
      <c r="I239150" s="11"/>
    </row>
    <row r="239154" spans="1:9" s="4" customFormat="1" x14ac:dyDescent="0.2">
      <c r="A239154" s="27"/>
      <c r="B239154" s="67"/>
      <c r="C239154" s="83"/>
      <c r="D239154" s="85"/>
      <c r="E239154" s="82"/>
      <c r="F239154" s="81"/>
      <c r="G239154" s="86"/>
      <c r="H239154" s="86"/>
      <c r="I239154" s="11"/>
    </row>
    <row r="239158" spans="1:9" s="4" customFormat="1" x14ac:dyDescent="0.2">
      <c r="A239158" s="27"/>
      <c r="B239158" s="67"/>
      <c r="C239158" s="83"/>
      <c r="D239158" s="85"/>
      <c r="E239158" s="82"/>
      <c r="F239158" s="81"/>
      <c r="G239158" s="86"/>
      <c r="H239158" s="86"/>
      <c r="I239158" s="11"/>
    </row>
    <row r="239160" spans="1:9" s="4" customFormat="1" x14ac:dyDescent="0.2">
      <c r="A239160" s="27"/>
      <c r="B239160" s="67"/>
      <c r="C239160" s="83"/>
      <c r="D239160" s="85"/>
      <c r="E239160" s="82"/>
      <c r="F239160" s="81"/>
      <c r="G239160" s="86"/>
      <c r="H239160" s="86"/>
      <c r="I239160" s="11"/>
    </row>
    <row r="239166" spans="1:9" s="4" customFormat="1" x14ac:dyDescent="0.2">
      <c r="A239166" s="27"/>
      <c r="B239166" s="67"/>
      <c r="C239166" s="83"/>
      <c r="D239166" s="85"/>
      <c r="E239166" s="82"/>
      <c r="F239166" s="81"/>
      <c r="G239166" s="86"/>
      <c r="H239166" s="86"/>
      <c r="I239166" s="11"/>
    </row>
    <row r="239170" spans="1:9" s="4" customFormat="1" x14ac:dyDescent="0.2">
      <c r="A239170" s="27"/>
      <c r="B239170" s="67"/>
      <c r="C239170" s="83"/>
      <c r="D239170" s="85"/>
      <c r="E239170" s="82"/>
      <c r="F239170" s="81"/>
      <c r="G239170" s="86"/>
      <c r="H239170" s="86"/>
      <c r="I239170" s="11"/>
    </row>
    <row r="239174" spans="1:9" s="4" customFormat="1" x14ac:dyDescent="0.2">
      <c r="A239174" s="27"/>
      <c r="B239174" s="67"/>
      <c r="C239174" s="83"/>
      <c r="D239174" s="85"/>
      <c r="E239174" s="82"/>
      <c r="F239174" s="81"/>
      <c r="G239174" s="86"/>
      <c r="H239174" s="86"/>
      <c r="I239174" s="11"/>
    </row>
    <row r="239176" spans="1:9" s="4" customFormat="1" x14ac:dyDescent="0.2">
      <c r="A239176" s="27"/>
      <c r="B239176" s="67"/>
      <c r="C239176" s="83"/>
      <c r="D239176" s="85"/>
      <c r="E239176" s="82"/>
      <c r="F239176" s="81"/>
      <c r="G239176" s="86"/>
      <c r="H239176" s="86"/>
      <c r="I239176" s="11"/>
    </row>
    <row r="239182" spans="1:9" s="4" customFormat="1" x14ac:dyDescent="0.2">
      <c r="A239182" s="27"/>
      <c r="B239182" s="67"/>
      <c r="C239182" s="83"/>
      <c r="D239182" s="85"/>
      <c r="E239182" s="82"/>
      <c r="F239182" s="81"/>
      <c r="G239182" s="86"/>
      <c r="H239182" s="86"/>
      <c r="I239182" s="11"/>
    </row>
    <row r="239186" spans="1:9" s="4" customFormat="1" x14ac:dyDescent="0.2">
      <c r="A239186" s="27"/>
      <c r="B239186" s="67"/>
      <c r="C239186" s="83"/>
      <c r="D239186" s="85"/>
      <c r="E239186" s="82"/>
      <c r="F239186" s="81"/>
      <c r="G239186" s="86"/>
      <c r="H239186" s="86"/>
      <c r="I239186" s="11"/>
    </row>
    <row r="239190" spans="1:9" s="4" customFormat="1" x14ac:dyDescent="0.2">
      <c r="A239190" s="27"/>
      <c r="B239190" s="67"/>
      <c r="C239190" s="83"/>
      <c r="D239190" s="85"/>
      <c r="E239190" s="82"/>
      <c r="F239190" s="81"/>
      <c r="G239190" s="86"/>
      <c r="H239190" s="86"/>
      <c r="I239190" s="11"/>
    </row>
    <row r="239192" spans="1:9" s="4" customFormat="1" x14ac:dyDescent="0.2">
      <c r="A239192" s="27"/>
      <c r="B239192" s="67"/>
      <c r="C239192" s="83"/>
      <c r="D239192" s="85"/>
      <c r="E239192" s="82"/>
      <c r="F239192" s="81"/>
      <c r="G239192" s="86"/>
      <c r="H239192" s="86"/>
      <c r="I239192" s="11"/>
    </row>
    <row r="239198" spans="1:9" s="4" customFormat="1" x14ac:dyDescent="0.2">
      <c r="A239198" s="27"/>
      <c r="B239198" s="67"/>
      <c r="C239198" s="83"/>
      <c r="D239198" s="85"/>
      <c r="E239198" s="82"/>
      <c r="F239198" s="81"/>
      <c r="G239198" s="86"/>
      <c r="H239198" s="86"/>
      <c r="I239198" s="11"/>
    </row>
    <row r="239202" spans="1:9" s="4" customFormat="1" x14ac:dyDescent="0.2">
      <c r="A239202" s="27"/>
      <c r="B239202" s="67"/>
      <c r="C239202" s="83"/>
      <c r="D239202" s="85"/>
      <c r="E239202" s="82"/>
      <c r="F239202" s="81"/>
      <c r="G239202" s="86"/>
      <c r="H239202" s="86"/>
      <c r="I239202" s="11"/>
    </row>
    <row r="239206" spans="1:9" s="4" customFormat="1" x14ac:dyDescent="0.2">
      <c r="A239206" s="27"/>
      <c r="B239206" s="67"/>
      <c r="C239206" s="83"/>
      <c r="D239206" s="85"/>
      <c r="E239206" s="82"/>
      <c r="F239206" s="81"/>
      <c r="G239206" s="86"/>
      <c r="H239206" s="86"/>
      <c r="I239206" s="11"/>
    </row>
    <row r="239208" spans="1:9" s="4" customFormat="1" x14ac:dyDescent="0.2">
      <c r="A239208" s="27"/>
      <c r="B239208" s="67"/>
      <c r="C239208" s="83"/>
      <c r="D239208" s="85"/>
      <c r="E239208" s="82"/>
      <c r="F239208" s="81"/>
      <c r="G239208" s="86"/>
      <c r="H239208" s="86"/>
      <c r="I239208" s="11"/>
    </row>
    <row r="239214" spans="1:9" s="4" customFormat="1" x14ac:dyDescent="0.2">
      <c r="A239214" s="27"/>
      <c r="B239214" s="67"/>
      <c r="C239214" s="83"/>
      <c r="D239214" s="85"/>
      <c r="E239214" s="82"/>
      <c r="F239214" s="81"/>
      <c r="G239214" s="86"/>
      <c r="H239214" s="86"/>
      <c r="I239214" s="11"/>
    </row>
    <row r="239218" spans="1:9" s="4" customFormat="1" x14ac:dyDescent="0.2">
      <c r="A239218" s="27"/>
      <c r="B239218" s="67"/>
      <c r="C239218" s="83"/>
      <c r="D239218" s="85"/>
      <c r="E239218" s="82"/>
      <c r="F239218" s="81"/>
      <c r="G239218" s="86"/>
      <c r="H239218" s="86"/>
      <c r="I239218" s="11"/>
    </row>
    <row r="239222" spans="1:9" s="4" customFormat="1" x14ac:dyDescent="0.2">
      <c r="A239222" s="27"/>
      <c r="B239222" s="67"/>
      <c r="C239222" s="83"/>
      <c r="D239222" s="85"/>
      <c r="E239222" s="82"/>
      <c r="F239222" s="81"/>
      <c r="G239222" s="86"/>
      <c r="H239222" s="86"/>
      <c r="I239222" s="11"/>
    </row>
    <row r="239224" spans="1:9" s="4" customFormat="1" x14ac:dyDescent="0.2">
      <c r="A239224" s="27"/>
      <c r="B239224" s="67"/>
      <c r="C239224" s="83"/>
      <c r="D239224" s="85"/>
      <c r="E239224" s="82"/>
      <c r="F239224" s="81"/>
      <c r="G239224" s="86"/>
      <c r="H239224" s="86"/>
      <c r="I239224" s="11"/>
    </row>
    <row r="239230" spans="1:9" s="4" customFormat="1" x14ac:dyDescent="0.2">
      <c r="A239230" s="27"/>
      <c r="B239230" s="67"/>
      <c r="C239230" s="83"/>
      <c r="D239230" s="85"/>
      <c r="E239230" s="82"/>
      <c r="F239230" s="81"/>
      <c r="G239230" s="86"/>
      <c r="H239230" s="86"/>
      <c r="I239230" s="11"/>
    </row>
    <row r="239234" spans="1:9" s="4" customFormat="1" x14ac:dyDescent="0.2">
      <c r="A239234" s="27"/>
      <c r="B239234" s="67"/>
      <c r="C239234" s="83"/>
      <c r="D239234" s="85"/>
      <c r="E239234" s="82"/>
      <c r="F239234" s="81"/>
      <c r="G239234" s="86"/>
      <c r="H239234" s="86"/>
      <c r="I239234" s="11"/>
    </row>
    <row r="239238" spans="1:9" s="4" customFormat="1" x14ac:dyDescent="0.2">
      <c r="A239238" s="27"/>
      <c r="B239238" s="67"/>
      <c r="C239238" s="83"/>
      <c r="D239238" s="85"/>
      <c r="E239238" s="82"/>
      <c r="F239238" s="81"/>
      <c r="G239238" s="86"/>
      <c r="H239238" s="86"/>
      <c r="I239238" s="11"/>
    </row>
    <row r="239240" spans="1:9" s="4" customFormat="1" x14ac:dyDescent="0.2">
      <c r="A239240" s="27"/>
      <c r="B239240" s="67"/>
      <c r="C239240" s="83"/>
      <c r="D239240" s="85"/>
      <c r="E239240" s="82"/>
      <c r="F239240" s="81"/>
      <c r="G239240" s="86"/>
      <c r="H239240" s="86"/>
      <c r="I239240" s="11"/>
    </row>
    <row r="239246" spans="1:9" s="4" customFormat="1" x14ac:dyDescent="0.2">
      <c r="A239246" s="27"/>
      <c r="B239246" s="67"/>
      <c r="C239246" s="83"/>
      <c r="D239246" s="85"/>
      <c r="E239246" s="82"/>
      <c r="F239246" s="81"/>
      <c r="G239246" s="86"/>
      <c r="H239246" s="86"/>
      <c r="I239246" s="11"/>
    </row>
    <row r="239250" spans="1:9" s="4" customFormat="1" x14ac:dyDescent="0.2">
      <c r="A239250" s="27"/>
      <c r="B239250" s="67"/>
      <c r="C239250" s="83"/>
      <c r="D239250" s="85"/>
      <c r="E239250" s="82"/>
      <c r="F239250" s="81"/>
      <c r="G239250" s="86"/>
      <c r="H239250" s="86"/>
      <c r="I239250" s="11"/>
    </row>
    <row r="239254" spans="1:9" s="4" customFormat="1" x14ac:dyDescent="0.2">
      <c r="A239254" s="27"/>
      <c r="B239254" s="67"/>
      <c r="C239254" s="83"/>
      <c r="D239254" s="85"/>
      <c r="E239254" s="82"/>
      <c r="F239254" s="81"/>
      <c r="G239254" s="86"/>
      <c r="H239254" s="86"/>
      <c r="I239254" s="11"/>
    </row>
    <row r="239256" spans="1:9" s="4" customFormat="1" x14ac:dyDescent="0.2">
      <c r="A239256" s="27"/>
      <c r="B239256" s="67"/>
      <c r="C239256" s="83"/>
      <c r="D239256" s="85"/>
      <c r="E239256" s="82"/>
      <c r="F239256" s="81"/>
      <c r="G239256" s="86"/>
      <c r="H239256" s="86"/>
      <c r="I239256" s="11"/>
    </row>
    <row r="239262" spans="1:9" s="4" customFormat="1" x14ac:dyDescent="0.2">
      <c r="A239262" s="27"/>
      <c r="B239262" s="67"/>
      <c r="C239262" s="83"/>
      <c r="D239262" s="85"/>
      <c r="E239262" s="82"/>
      <c r="F239262" s="81"/>
      <c r="G239262" s="86"/>
      <c r="H239262" s="86"/>
      <c r="I239262" s="11"/>
    </row>
    <row r="239266" spans="1:9" s="4" customFormat="1" x14ac:dyDescent="0.2">
      <c r="A239266" s="27"/>
      <c r="B239266" s="67"/>
      <c r="C239266" s="83"/>
      <c r="D239266" s="85"/>
      <c r="E239266" s="82"/>
      <c r="F239266" s="81"/>
      <c r="G239266" s="86"/>
      <c r="H239266" s="86"/>
      <c r="I239266" s="11"/>
    </row>
    <row r="239270" spans="1:9" s="4" customFormat="1" x14ac:dyDescent="0.2">
      <c r="A239270" s="27"/>
      <c r="B239270" s="67"/>
      <c r="C239270" s="83"/>
      <c r="D239270" s="85"/>
      <c r="E239270" s="82"/>
      <c r="F239270" s="81"/>
      <c r="G239270" s="86"/>
      <c r="H239270" s="86"/>
      <c r="I239270" s="11"/>
    </row>
    <row r="239272" spans="1:9" s="4" customFormat="1" x14ac:dyDescent="0.2">
      <c r="A239272" s="27"/>
      <c r="B239272" s="67"/>
      <c r="C239272" s="83"/>
      <c r="D239272" s="85"/>
      <c r="E239272" s="82"/>
      <c r="F239272" s="81"/>
      <c r="G239272" s="86"/>
      <c r="H239272" s="86"/>
      <c r="I239272" s="11"/>
    </row>
    <row r="239278" spans="1:9" s="4" customFormat="1" x14ac:dyDescent="0.2">
      <c r="A239278" s="27"/>
      <c r="B239278" s="67"/>
      <c r="C239278" s="83"/>
      <c r="D239278" s="85"/>
      <c r="E239278" s="82"/>
      <c r="F239278" s="81"/>
      <c r="G239278" s="86"/>
      <c r="H239278" s="86"/>
      <c r="I239278" s="11"/>
    </row>
    <row r="239282" spans="1:9" s="4" customFormat="1" x14ac:dyDescent="0.2">
      <c r="A239282" s="27"/>
      <c r="B239282" s="67"/>
      <c r="C239282" s="83"/>
      <c r="D239282" s="85"/>
      <c r="E239282" s="82"/>
      <c r="F239282" s="81"/>
      <c r="G239282" s="86"/>
      <c r="H239282" s="86"/>
      <c r="I239282" s="11"/>
    </row>
    <row r="239286" spans="1:9" s="4" customFormat="1" x14ac:dyDescent="0.2">
      <c r="A239286" s="27"/>
      <c r="B239286" s="67"/>
      <c r="C239286" s="83"/>
      <c r="D239286" s="85"/>
      <c r="E239286" s="82"/>
      <c r="F239286" s="81"/>
      <c r="G239286" s="86"/>
      <c r="H239286" s="86"/>
      <c r="I239286" s="11"/>
    </row>
    <row r="239288" spans="1:9" s="4" customFormat="1" x14ac:dyDescent="0.2">
      <c r="A239288" s="27"/>
      <c r="B239288" s="67"/>
      <c r="C239288" s="83"/>
      <c r="D239288" s="85"/>
      <c r="E239288" s="82"/>
      <c r="F239288" s="81"/>
      <c r="G239288" s="86"/>
      <c r="H239288" s="86"/>
      <c r="I239288" s="11"/>
    </row>
    <row r="239294" spans="1:9" s="4" customFormat="1" x14ac:dyDescent="0.2">
      <c r="A239294" s="27"/>
      <c r="B239294" s="67"/>
      <c r="C239294" s="83"/>
      <c r="D239294" s="85"/>
      <c r="E239294" s="82"/>
      <c r="F239294" s="81"/>
      <c r="G239294" s="86"/>
      <c r="H239294" s="86"/>
      <c r="I239294" s="11"/>
    </row>
    <row r="239298" spans="1:9" s="4" customFormat="1" x14ac:dyDescent="0.2">
      <c r="A239298" s="27"/>
      <c r="B239298" s="67"/>
      <c r="C239298" s="83"/>
      <c r="D239298" s="85"/>
      <c r="E239298" s="82"/>
      <c r="F239298" s="81"/>
      <c r="G239298" s="86"/>
      <c r="H239298" s="86"/>
      <c r="I239298" s="11"/>
    </row>
    <row r="239302" spans="1:9" s="4" customFormat="1" x14ac:dyDescent="0.2">
      <c r="A239302" s="27"/>
      <c r="B239302" s="67"/>
      <c r="C239302" s="83"/>
      <c r="D239302" s="85"/>
      <c r="E239302" s="82"/>
      <c r="F239302" s="81"/>
      <c r="G239302" s="86"/>
      <c r="H239302" s="86"/>
      <c r="I239302" s="11"/>
    </row>
    <row r="239304" spans="1:9" s="4" customFormat="1" x14ac:dyDescent="0.2">
      <c r="A239304" s="27"/>
      <c r="B239304" s="67"/>
      <c r="C239304" s="83"/>
      <c r="D239304" s="85"/>
      <c r="E239304" s="82"/>
      <c r="F239304" s="81"/>
      <c r="G239304" s="86"/>
      <c r="H239304" s="86"/>
      <c r="I239304" s="11"/>
    </row>
    <row r="239310" spans="1:9" s="4" customFormat="1" x14ac:dyDescent="0.2">
      <c r="A239310" s="27"/>
      <c r="B239310" s="67"/>
      <c r="C239310" s="83"/>
      <c r="D239310" s="85"/>
      <c r="E239310" s="82"/>
      <c r="F239310" s="81"/>
      <c r="G239310" s="86"/>
      <c r="H239310" s="86"/>
      <c r="I239310" s="11"/>
    </row>
    <row r="239314" spans="1:9" s="4" customFormat="1" x14ac:dyDescent="0.2">
      <c r="A239314" s="27"/>
      <c r="B239314" s="67"/>
      <c r="C239314" s="83"/>
      <c r="D239314" s="85"/>
      <c r="E239314" s="82"/>
      <c r="F239314" s="81"/>
      <c r="G239314" s="86"/>
      <c r="H239314" s="86"/>
      <c r="I239314" s="11"/>
    </row>
    <row r="239318" spans="1:9" s="4" customFormat="1" x14ac:dyDescent="0.2">
      <c r="A239318" s="27"/>
      <c r="B239318" s="67"/>
      <c r="C239318" s="83"/>
      <c r="D239318" s="85"/>
      <c r="E239318" s="82"/>
      <c r="F239318" s="81"/>
      <c r="G239318" s="86"/>
      <c r="H239318" s="86"/>
      <c r="I239318" s="11"/>
    </row>
    <row r="239320" spans="1:9" s="4" customFormat="1" x14ac:dyDescent="0.2">
      <c r="A239320" s="27"/>
      <c r="B239320" s="67"/>
      <c r="C239320" s="83"/>
      <c r="D239320" s="85"/>
      <c r="E239320" s="82"/>
      <c r="F239320" s="81"/>
      <c r="G239320" s="86"/>
      <c r="H239320" s="86"/>
      <c r="I239320" s="11"/>
    </row>
    <row r="239326" spans="1:9" s="4" customFormat="1" x14ac:dyDescent="0.2">
      <c r="A239326" s="27"/>
      <c r="B239326" s="67"/>
      <c r="C239326" s="83"/>
      <c r="D239326" s="85"/>
      <c r="E239326" s="82"/>
      <c r="F239326" s="81"/>
      <c r="G239326" s="86"/>
      <c r="H239326" s="86"/>
      <c r="I239326" s="11"/>
    </row>
    <row r="239330" spans="1:9" s="4" customFormat="1" x14ac:dyDescent="0.2">
      <c r="A239330" s="27"/>
      <c r="B239330" s="67"/>
      <c r="C239330" s="83"/>
      <c r="D239330" s="85"/>
      <c r="E239330" s="82"/>
      <c r="F239330" s="81"/>
      <c r="G239330" s="86"/>
      <c r="H239330" s="86"/>
      <c r="I239330" s="11"/>
    </row>
    <row r="239334" spans="1:9" s="4" customFormat="1" x14ac:dyDescent="0.2">
      <c r="A239334" s="27"/>
      <c r="B239334" s="67"/>
      <c r="C239334" s="83"/>
      <c r="D239334" s="85"/>
      <c r="E239334" s="82"/>
      <c r="F239334" s="81"/>
      <c r="G239334" s="86"/>
      <c r="H239334" s="86"/>
      <c r="I239334" s="11"/>
    </row>
    <row r="239336" spans="1:9" s="4" customFormat="1" x14ac:dyDescent="0.2">
      <c r="A239336" s="27"/>
      <c r="B239336" s="67"/>
      <c r="C239336" s="83"/>
      <c r="D239336" s="85"/>
      <c r="E239336" s="82"/>
      <c r="F239336" s="81"/>
      <c r="G239336" s="86"/>
      <c r="H239336" s="86"/>
      <c r="I239336" s="11"/>
    </row>
    <row r="239342" spans="1:9" s="4" customFormat="1" x14ac:dyDescent="0.2">
      <c r="A239342" s="27"/>
      <c r="B239342" s="67"/>
      <c r="C239342" s="83"/>
      <c r="D239342" s="85"/>
      <c r="E239342" s="82"/>
      <c r="F239342" s="81"/>
      <c r="G239342" s="86"/>
      <c r="H239342" s="86"/>
      <c r="I239342" s="11"/>
    </row>
    <row r="239346" spans="1:9" s="4" customFormat="1" x14ac:dyDescent="0.2">
      <c r="A239346" s="27"/>
      <c r="B239346" s="67"/>
      <c r="C239346" s="83"/>
      <c r="D239346" s="85"/>
      <c r="E239346" s="82"/>
      <c r="F239346" s="81"/>
      <c r="G239346" s="86"/>
      <c r="H239346" s="86"/>
      <c r="I239346" s="11"/>
    </row>
    <row r="239350" spans="1:9" s="4" customFormat="1" x14ac:dyDescent="0.2">
      <c r="A239350" s="27"/>
      <c r="B239350" s="67"/>
      <c r="C239350" s="83"/>
      <c r="D239350" s="85"/>
      <c r="E239350" s="82"/>
      <c r="F239350" s="81"/>
      <c r="G239350" s="86"/>
      <c r="H239350" s="86"/>
      <c r="I239350" s="11"/>
    </row>
    <row r="239352" spans="1:9" s="4" customFormat="1" x14ac:dyDescent="0.2">
      <c r="A239352" s="27"/>
      <c r="B239352" s="67"/>
      <c r="C239352" s="83"/>
      <c r="D239352" s="85"/>
      <c r="E239352" s="82"/>
      <c r="F239352" s="81"/>
      <c r="G239352" s="86"/>
      <c r="H239352" s="86"/>
      <c r="I239352" s="11"/>
    </row>
    <row r="239358" spans="1:9" s="4" customFormat="1" x14ac:dyDescent="0.2">
      <c r="A239358" s="27"/>
      <c r="B239358" s="67"/>
      <c r="C239358" s="83"/>
      <c r="D239358" s="85"/>
      <c r="E239358" s="82"/>
      <c r="F239358" s="81"/>
      <c r="G239358" s="86"/>
      <c r="H239358" s="86"/>
      <c r="I239358" s="11"/>
    </row>
    <row r="239362" spans="1:9" s="4" customFormat="1" x14ac:dyDescent="0.2">
      <c r="A239362" s="27"/>
      <c r="B239362" s="67"/>
      <c r="C239362" s="83"/>
      <c r="D239362" s="85"/>
      <c r="E239362" s="82"/>
      <c r="F239362" s="81"/>
      <c r="G239362" s="86"/>
      <c r="H239362" s="86"/>
      <c r="I239362" s="11"/>
    </row>
    <row r="239366" spans="1:9" s="4" customFormat="1" x14ac:dyDescent="0.2">
      <c r="A239366" s="27"/>
      <c r="B239366" s="67"/>
      <c r="C239366" s="83"/>
      <c r="D239366" s="85"/>
      <c r="E239366" s="82"/>
      <c r="F239366" s="81"/>
      <c r="G239366" s="86"/>
      <c r="H239366" s="86"/>
      <c r="I239366" s="11"/>
    </row>
    <row r="239368" spans="1:9" s="4" customFormat="1" x14ac:dyDescent="0.2">
      <c r="A239368" s="27"/>
      <c r="B239368" s="67"/>
      <c r="C239368" s="83"/>
      <c r="D239368" s="85"/>
      <c r="E239368" s="82"/>
      <c r="F239368" s="81"/>
      <c r="G239368" s="86"/>
      <c r="H239368" s="86"/>
      <c r="I239368" s="11"/>
    </row>
    <row r="239374" spans="1:9" s="4" customFormat="1" x14ac:dyDescent="0.2">
      <c r="A239374" s="27"/>
      <c r="B239374" s="67"/>
      <c r="C239374" s="83"/>
      <c r="D239374" s="85"/>
      <c r="E239374" s="82"/>
      <c r="F239374" s="81"/>
      <c r="G239374" s="86"/>
      <c r="H239374" s="86"/>
      <c r="I239374" s="11"/>
    </row>
    <row r="239378" spans="1:9" s="4" customFormat="1" x14ac:dyDescent="0.2">
      <c r="A239378" s="27"/>
      <c r="B239378" s="67"/>
      <c r="C239378" s="83"/>
      <c r="D239378" s="85"/>
      <c r="E239378" s="82"/>
      <c r="F239378" s="81"/>
      <c r="G239378" s="86"/>
      <c r="H239378" s="86"/>
      <c r="I239378" s="11"/>
    </row>
    <row r="239382" spans="1:9" s="4" customFormat="1" x14ac:dyDescent="0.2">
      <c r="A239382" s="27"/>
      <c r="B239382" s="67"/>
      <c r="C239382" s="83"/>
      <c r="D239382" s="85"/>
      <c r="E239382" s="82"/>
      <c r="F239382" s="81"/>
      <c r="G239382" s="86"/>
      <c r="H239382" s="86"/>
      <c r="I239382" s="11"/>
    </row>
    <row r="239384" spans="1:9" s="4" customFormat="1" x14ac:dyDescent="0.2">
      <c r="A239384" s="27"/>
      <c r="B239384" s="67"/>
      <c r="C239384" s="83"/>
      <c r="D239384" s="85"/>
      <c r="E239384" s="82"/>
      <c r="F239384" s="81"/>
      <c r="G239384" s="86"/>
      <c r="H239384" s="86"/>
      <c r="I239384" s="11"/>
    </row>
    <row r="239390" spans="1:9" s="4" customFormat="1" x14ac:dyDescent="0.2">
      <c r="A239390" s="27"/>
      <c r="B239390" s="67"/>
      <c r="C239390" s="83"/>
      <c r="D239390" s="85"/>
      <c r="E239390" s="82"/>
      <c r="F239390" s="81"/>
      <c r="G239390" s="86"/>
      <c r="H239390" s="86"/>
      <c r="I239390" s="11"/>
    </row>
    <row r="239394" spans="1:9" s="4" customFormat="1" x14ac:dyDescent="0.2">
      <c r="A239394" s="27"/>
      <c r="B239394" s="67"/>
      <c r="C239394" s="83"/>
      <c r="D239394" s="85"/>
      <c r="E239394" s="82"/>
      <c r="F239394" s="81"/>
      <c r="G239394" s="86"/>
      <c r="H239394" s="86"/>
      <c r="I239394" s="11"/>
    </row>
    <row r="239398" spans="1:9" s="4" customFormat="1" x14ac:dyDescent="0.2">
      <c r="A239398" s="27"/>
      <c r="B239398" s="67"/>
      <c r="C239398" s="83"/>
      <c r="D239398" s="85"/>
      <c r="E239398" s="82"/>
      <c r="F239398" s="81"/>
      <c r="G239398" s="86"/>
      <c r="H239398" s="86"/>
      <c r="I239398" s="11"/>
    </row>
    <row r="239400" spans="1:9" s="4" customFormat="1" x14ac:dyDescent="0.2">
      <c r="A239400" s="27"/>
      <c r="B239400" s="67"/>
      <c r="C239400" s="83"/>
      <c r="D239400" s="85"/>
      <c r="E239400" s="82"/>
      <c r="F239400" s="81"/>
      <c r="G239400" s="86"/>
      <c r="H239400" s="86"/>
      <c r="I239400" s="11"/>
    </row>
    <row r="239406" spans="1:9" s="4" customFormat="1" x14ac:dyDescent="0.2">
      <c r="A239406" s="27"/>
      <c r="B239406" s="67"/>
      <c r="C239406" s="83"/>
      <c r="D239406" s="85"/>
      <c r="E239406" s="82"/>
      <c r="F239406" s="81"/>
      <c r="G239406" s="86"/>
      <c r="H239406" s="86"/>
      <c r="I239406" s="11"/>
    </row>
    <row r="239410" spans="1:9" s="4" customFormat="1" x14ac:dyDescent="0.2">
      <c r="A239410" s="27"/>
      <c r="B239410" s="67"/>
      <c r="C239410" s="83"/>
      <c r="D239410" s="85"/>
      <c r="E239410" s="82"/>
      <c r="F239410" s="81"/>
      <c r="G239410" s="86"/>
      <c r="H239410" s="86"/>
      <c r="I239410" s="11"/>
    </row>
    <row r="239414" spans="1:9" s="4" customFormat="1" x14ac:dyDescent="0.2">
      <c r="A239414" s="27"/>
      <c r="B239414" s="67"/>
      <c r="C239414" s="83"/>
      <c r="D239414" s="85"/>
      <c r="E239414" s="82"/>
      <c r="F239414" s="81"/>
      <c r="G239414" s="86"/>
      <c r="H239414" s="86"/>
      <c r="I239414" s="11"/>
    </row>
    <row r="239416" spans="1:9" s="4" customFormat="1" x14ac:dyDescent="0.2">
      <c r="A239416" s="27"/>
      <c r="B239416" s="67"/>
      <c r="C239416" s="83"/>
      <c r="D239416" s="85"/>
      <c r="E239416" s="82"/>
      <c r="F239416" s="81"/>
      <c r="G239416" s="86"/>
      <c r="H239416" s="86"/>
      <c r="I239416" s="11"/>
    </row>
    <row r="239422" spans="1:9" s="4" customFormat="1" x14ac:dyDescent="0.2">
      <c r="A239422" s="27"/>
      <c r="B239422" s="67"/>
      <c r="C239422" s="83"/>
      <c r="D239422" s="85"/>
      <c r="E239422" s="82"/>
      <c r="F239422" s="81"/>
      <c r="G239422" s="86"/>
      <c r="H239422" s="86"/>
      <c r="I239422" s="11"/>
    </row>
    <row r="239426" spans="1:9" s="4" customFormat="1" x14ac:dyDescent="0.2">
      <c r="A239426" s="27"/>
      <c r="B239426" s="67"/>
      <c r="C239426" s="83"/>
      <c r="D239426" s="85"/>
      <c r="E239426" s="82"/>
      <c r="F239426" s="81"/>
      <c r="G239426" s="86"/>
      <c r="H239426" s="86"/>
      <c r="I239426" s="11"/>
    </row>
    <row r="239430" spans="1:9" s="4" customFormat="1" x14ac:dyDescent="0.2">
      <c r="A239430" s="27"/>
      <c r="B239430" s="67"/>
      <c r="C239430" s="83"/>
      <c r="D239430" s="85"/>
      <c r="E239430" s="82"/>
      <c r="F239430" s="81"/>
      <c r="G239430" s="86"/>
      <c r="H239430" s="86"/>
      <c r="I239430" s="11"/>
    </row>
    <row r="239432" spans="1:9" s="4" customFormat="1" x14ac:dyDescent="0.2">
      <c r="A239432" s="27"/>
      <c r="B239432" s="67"/>
      <c r="C239432" s="83"/>
      <c r="D239432" s="85"/>
      <c r="E239432" s="82"/>
      <c r="F239432" s="81"/>
      <c r="G239432" s="86"/>
      <c r="H239432" s="86"/>
      <c r="I239432" s="11"/>
    </row>
    <row r="239438" spans="1:9" s="4" customFormat="1" x14ac:dyDescent="0.2">
      <c r="A239438" s="27"/>
      <c r="B239438" s="67"/>
      <c r="C239438" s="83"/>
      <c r="D239438" s="85"/>
      <c r="E239438" s="82"/>
      <c r="F239438" s="81"/>
      <c r="G239438" s="86"/>
      <c r="H239438" s="86"/>
      <c r="I239438" s="11"/>
    </row>
    <row r="239442" spans="1:9" s="4" customFormat="1" x14ac:dyDescent="0.2">
      <c r="A239442" s="27"/>
      <c r="B239442" s="67"/>
      <c r="C239442" s="83"/>
      <c r="D239442" s="85"/>
      <c r="E239442" s="82"/>
      <c r="F239442" s="81"/>
      <c r="G239442" s="86"/>
      <c r="H239442" s="86"/>
      <c r="I239442" s="11"/>
    </row>
    <row r="239446" spans="1:9" s="4" customFormat="1" x14ac:dyDescent="0.2">
      <c r="A239446" s="27"/>
      <c r="B239446" s="67"/>
      <c r="C239446" s="83"/>
      <c r="D239446" s="85"/>
      <c r="E239446" s="82"/>
      <c r="F239446" s="81"/>
      <c r="G239446" s="86"/>
      <c r="H239446" s="86"/>
      <c r="I239446" s="11"/>
    </row>
    <row r="239448" spans="1:9" s="4" customFormat="1" x14ac:dyDescent="0.2">
      <c r="A239448" s="27"/>
      <c r="B239448" s="67"/>
      <c r="C239448" s="83"/>
      <c r="D239448" s="85"/>
      <c r="E239448" s="82"/>
      <c r="F239448" s="81"/>
      <c r="G239448" s="86"/>
      <c r="H239448" s="86"/>
      <c r="I239448" s="11"/>
    </row>
    <row r="239454" spans="1:9" s="4" customFormat="1" x14ac:dyDescent="0.2">
      <c r="A239454" s="27"/>
      <c r="B239454" s="67"/>
      <c r="C239454" s="83"/>
      <c r="D239454" s="85"/>
      <c r="E239454" s="82"/>
      <c r="F239454" s="81"/>
      <c r="G239454" s="86"/>
      <c r="H239454" s="86"/>
      <c r="I239454" s="11"/>
    </row>
    <row r="239458" spans="1:9" s="4" customFormat="1" x14ac:dyDescent="0.2">
      <c r="A239458" s="27"/>
      <c r="B239458" s="67"/>
      <c r="C239458" s="83"/>
      <c r="D239458" s="85"/>
      <c r="E239458" s="82"/>
      <c r="F239458" s="81"/>
      <c r="G239458" s="86"/>
      <c r="H239458" s="86"/>
      <c r="I239458" s="11"/>
    </row>
    <row r="239462" spans="1:9" s="4" customFormat="1" x14ac:dyDescent="0.2">
      <c r="A239462" s="27"/>
      <c r="B239462" s="67"/>
      <c r="C239462" s="83"/>
      <c r="D239462" s="85"/>
      <c r="E239462" s="82"/>
      <c r="F239462" s="81"/>
      <c r="G239462" s="86"/>
      <c r="H239462" s="86"/>
      <c r="I239462" s="11"/>
    </row>
    <row r="239464" spans="1:9" s="4" customFormat="1" x14ac:dyDescent="0.2">
      <c r="A239464" s="27"/>
      <c r="B239464" s="67"/>
      <c r="C239464" s="83"/>
      <c r="D239464" s="85"/>
      <c r="E239464" s="82"/>
      <c r="F239464" s="81"/>
      <c r="G239464" s="86"/>
      <c r="H239464" s="86"/>
      <c r="I239464" s="11"/>
    </row>
    <row r="239470" spans="1:9" s="4" customFormat="1" x14ac:dyDescent="0.2">
      <c r="A239470" s="27"/>
      <c r="B239470" s="67"/>
      <c r="C239470" s="83"/>
      <c r="D239470" s="85"/>
      <c r="E239470" s="82"/>
      <c r="F239470" s="81"/>
      <c r="G239470" s="86"/>
      <c r="H239470" s="86"/>
      <c r="I239470" s="11"/>
    </row>
    <row r="239474" spans="1:9" s="4" customFormat="1" x14ac:dyDescent="0.2">
      <c r="A239474" s="27"/>
      <c r="B239474" s="67"/>
      <c r="C239474" s="83"/>
      <c r="D239474" s="85"/>
      <c r="E239474" s="82"/>
      <c r="F239474" s="81"/>
      <c r="G239474" s="86"/>
      <c r="H239474" s="86"/>
      <c r="I239474" s="11"/>
    </row>
    <row r="239478" spans="1:9" s="4" customFormat="1" x14ac:dyDescent="0.2">
      <c r="A239478" s="27"/>
      <c r="B239478" s="67"/>
      <c r="C239478" s="83"/>
      <c r="D239478" s="85"/>
      <c r="E239478" s="82"/>
      <c r="F239478" s="81"/>
      <c r="G239478" s="86"/>
      <c r="H239478" s="86"/>
      <c r="I239478" s="11"/>
    </row>
    <row r="239480" spans="1:9" s="4" customFormat="1" x14ac:dyDescent="0.2">
      <c r="A239480" s="27"/>
      <c r="B239480" s="67"/>
      <c r="C239480" s="83"/>
      <c r="D239480" s="85"/>
      <c r="E239480" s="82"/>
      <c r="F239480" s="81"/>
      <c r="G239480" s="86"/>
      <c r="H239480" s="86"/>
      <c r="I239480" s="11"/>
    </row>
    <row r="239486" spans="1:9" s="4" customFormat="1" x14ac:dyDescent="0.2">
      <c r="A239486" s="27"/>
      <c r="B239486" s="67"/>
      <c r="C239486" s="83"/>
      <c r="D239486" s="85"/>
      <c r="E239486" s="82"/>
      <c r="F239486" s="81"/>
      <c r="G239486" s="86"/>
      <c r="H239486" s="86"/>
      <c r="I239486" s="11"/>
    </row>
    <row r="239490" spans="1:9" s="4" customFormat="1" x14ac:dyDescent="0.2">
      <c r="A239490" s="27"/>
      <c r="B239490" s="67"/>
      <c r="C239490" s="83"/>
      <c r="D239490" s="85"/>
      <c r="E239490" s="82"/>
      <c r="F239490" s="81"/>
      <c r="G239490" s="86"/>
      <c r="H239490" s="86"/>
      <c r="I239490" s="11"/>
    </row>
    <row r="239494" spans="1:9" s="4" customFormat="1" x14ac:dyDescent="0.2">
      <c r="A239494" s="27"/>
      <c r="B239494" s="67"/>
      <c r="C239494" s="83"/>
      <c r="D239494" s="85"/>
      <c r="E239494" s="82"/>
      <c r="F239494" s="81"/>
      <c r="G239494" s="86"/>
      <c r="H239494" s="86"/>
      <c r="I239494" s="11"/>
    </row>
    <row r="239496" spans="1:9" s="4" customFormat="1" x14ac:dyDescent="0.2">
      <c r="A239496" s="27"/>
      <c r="B239496" s="67"/>
      <c r="C239496" s="83"/>
      <c r="D239496" s="85"/>
      <c r="E239496" s="82"/>
      <c r="F239496" s="81"/>
      <c r="G239496" s="86"/>
      <c r="H239496" s="86"/>
      <c r="I239496" s="11"/>
    </row>
    <row r="239502" spans="1:9" s="4" customFormat="1" x14ac:dyDescent="0.2">
      <c r="A239502" s="27"/>
      <c r="B239502" s="67"/>
      <c r="C239502" s="83"/>
      <c r="D239502" s="85"/>
      <c r="E239502" s="82"/>
      <c r="F239502" s="81"/>
      <c r="G239502" s="86"/>
      <c r="H239502" s="86"/>
      <c r="I239502" s="11"/>
    </row>
    <row r="239506" spans="1:9" s="4" customFormat="1" x14ac:dyDescent="0.2">
      <c r="A239506" s="27"/>
      <c r="B239506" s="67"/>
      <c r="C239506" s="83"/>
      <c r="D239506" s="85"/>
      <c r="E239506" s="82"/>
      <c r="F239506" s="81"/>
      <c r="G239506" s="86"/>
      <c r="H239506" s="86"/>
      <c r="I239506" s="11"/>
    </row>
    <row r="239510" spans="1:9" s="4" customFormat="1" x14ac:dyDescent="0.2">
      <c r="A239510" s="27"/>
      <c r="B239510" s="67"/>
      <c r="C239510" s="83"/>
      <c r="D239510" s="85"/>
      <c r="E239510" s="82"/>
      <c r="F239510" s="81"/>
      <c r="G239510" s="86"/>
      <c r="H239510" s="86"/>
      <c r="I239510" s="11"/>
    </row>
    <row r="239512" spans="1:9" s="4" customFormat="1" x14ac:dyDescent="0.2">
      <c r="A239512" s="27"/>
      <c r="B239512" s="67"/>
      <c r="C239512" s="83"/>
      <c r="D239512" s="85"/>
      <c r="E239512" s="82"/>
      <c r="F239512" s="81"/>
      <c r="G239512" s="86"/>
      <c r="H239512" s="86"/>
      <c r="I239512" s="11"/>
    </row>
    <row r="239518" spans="1:9" s="4" customFormat="1" x14ac:dyDescent="0.2">
      <c r="A239518" s="27"/>
      <c r="B239518" s="67"/>
      <c r="C239518" s="83"/>
      <c r="D239518" s="85"/>
      <c r="E239518" s="82"/>
      <c r="F239518" s="81"/>
      <c r="G239518" s="86"/>
      <c r="H239518" s="86"/>
      <c r="I239518" s="11"/>
    </row>
    <row r="239522" spans="1:9" s="4" customFormat="1" x14ac:dyDescent="0.2">
      <c r="A239522" s="27"/>
      <c r="B239522" s="67"/>
      <c r="C239522" s="83"/>
      <c r="D239522" s="85"/>
      <c r="E239522" s="82"/>
      <c r="F239522" s="81"/>
      <c r="G239522" s="86"/>
      <c r="H239522" s="86"/>
      <c r="I239522" s="11"/>
    </row>
    <row r="239526" spans="1:9" s="4" customFormat="1" x14ac:dyDescent="0.2">
      <c r="A239526" s="27"/>
      <c r="B239526" s="67"/>
      <c r="C239526" s="83"/>
      <c r="D239526" s="85"/>
      <c r="E239526" s="82"/>
      <c r="F239526" s="81"/>
      <c r="G239526" s="86"/>
      <c r="H239526" s="86"/>
      <c r="I239526" s="11"/>
    </row>
    <row r="239528" spans="1:9" s="4" customFormat="1" x14ac:dyDescent="0.2">
      <c r="A239528" s="27"/>
      <c r="B239528" s="67"/>
      <c r="C239528" s="83"/>
      <c r="D239528" s="85"/>
      <c r="E239528" s="82"/>
      <c r="F239528" s="81"/>
      <c r="G239528" s="86"/>
      <c r="H239528" s="86"/>
      <c r="I239528" s="11"/>
    </row>
    <row r="239534" spans="1:9" s="4" customFormat="1" x14ac:dyDescent="0.2">
      <c r="A239534" s="27"/>
      <c r="B239534" s="67"/>
      <c r="C239534" s="83"/>
      <c r="D239534" s="85"/>
      <c r="E239534" s="82"/>
      <c r="F239534" s="81"/>
      <c r="G239534" s="86"/>
      <c r="H239534" s="86"/>
      <c r="I239534" s="11"/>
    </row>
    <row r="239538" spans="1:9" s="4" customFormat="1" x14ac:dyDescent="0.2">
      <c r="A239538" s="27"/>
      <c r="B239538" s="67"/>
      <c r="C239538" s="83"/>
      <c r="D239538" s="85"/>
      <c r="E239538" s="82"/>
      <c r="F239538" s="81"/>
      <c r="G239538" s="86"/>
      <c r="H239538" s="86"/>
      <c r="I239538" s="11"/>
    </row>
    <row r="239542" spans="1:9" s="4" customFormat="1" x14ac:dyDescent="0.2">
      <c r="A239542" s="27"/>
      <c r="B239542" s="67"/>
      <c r="C239542" s="83"/>
      <c r="D239542" s="85"/>
      <c r="E239542" s="82"/>
      <c r="F239542" s="81"/>
      <c r="G239542" s="86"/>
      <c r="H239542" s="86"/>
      <c r="I239542" s="11"/>
    </row>
    <row r="239544" spans="1:9" s="4" customFormat="1" x14ac:dyDescent="0.2">
      <c r="A239544" s="27"/>
      <c r="B239544" s="67"/>
      <c r="C239544" s="83"/>
      <c r="D239544" s="85"/>
      <c r="E239544" s="82"/>
      <c r="F239544" s="81"/>
      <c r="G239544" s="86"/>
      <c r="H239544" s="86"/>
      <c r="I239544" s="11"/>
    </row>
    <row r="239550" spans="1:9" s="4" customFormat="1" x14ac:dyDescent="0.2">
      <c r="A239550" s="27"/>
      <c r="B239550" s="67"/>
      <c r="C239550" s="83"/>
      <c r="D239550" s="85"/>
      <c r="E239550" s="82"/>
      <c r="F239550" s="81"/>
      <c r="G239550" s="86"/>
      <c r="H239550" s="86"/>
      <c r="I239550" s="11"/>
    </row>
    <row r="239554" spans="1:9" s="4" customFormat="1" x14ac:dyDescent="0.2">
      <c r="A239554" s="27"/>
      <c r="B239554" s="67"/>
      <c r="C239554" s="83"/>
      <c r="D239554" s="85"/>
      <c r="E239554" s="82"/>
      <c r="F239554" s="81"/>
      <c r="G239554" s="86"/>
      <c r="H239554" s="86"/>
      <c r="I239554" s="11"/>
    </row>
    <row r="239558" spans="1:9" s="4" customFormat="1" x14ac:dyDescent="0.2">
      <c r="A239558" s="27"/>
      <c r="B239558" s="67"/>
      <c r="C239558" s="83"/>
      <c r="D239558" s="85"/>
      <c r="E239558" s="82"/>
      <c r="F239558" s="81"/>
      <c r="G239558" s="86"/>
      <c r="H239558" s="86"/>
      <c r="I239558" s="11"/>
    </row>
    <row r="239560" spans="1:9" s="4" customFormat="1" x14ac:dyDescent="0.2">
      <c r="A239560" s="27"/>
      <c r="B239560" s="67"/>
      <c r="C239560" s="83"/>
      <c r="D239560" s="85"/>
      <c r="E239560" s="82"/>
      <c r="F239560" s="81"/>
      <c r="G239560" s="86"/>
      <c r="H239560" s="86"/>
      <c r="I239560" s="11"/>
    </row>
    <row r="239566" spans="1:9" s="4" customFormat="1" x14ac:dyDescent="0.2">
      <c r="A239566" s="27"/>
      <c r="B239566" s="67"/>
      <c r="C239566" s="83"/>
      <c r="D239566" s="85"/>
      <c r="E239566" s="82"/>
      <c r="F239566" s="81"/>
      <c r="G239566" s="86"/>
      <c r="H239566" s="86"/>
      <c r="I239566" s="11"/>
    </row>
    <row r="239570" spans="1:9" s="4" customFormat="1" x14ac:dyDescent="0.2">
      <c r="A239570" s="27"/>
      <c r="B239570" s="67"/>
      <c r="C239570" s="83"/>
      <c r="D239570" s="85"/>
      <c r="E239570" s="82"/>
      <c r="F239570" s="81"/>
      <c r="G239570" s="86"/>
      <c r="H239570" s="86"/>
      <c r="I239570" s="11"/>
    </row>
    <row r="239574" spans="1:9" s="4" customFormat="1" x14ac:dyDescent="0.2">
      <c r="A239574" s="27"/>
      <c r="B239574" s="67"/>
      <c r="C239574" s="83"/>
      <c r="D239574" s="85"/>
      <c r="E239574" s="82"/>
      <c r="F239574" s="81"/>
      <c r="G239574" s="86"/>
      <c r="H239574" s="86"/>
      <c r="I239574" s="11"/>
    </row>
    <row r="239576" spans="1:9" s="4" customFormat="1" x14ac:dyDescent="0.2">
      <c r="A239576" s="27"/>
      <c r="B239576" s="67"/>
      <c r="C239576" s="83"/>
      <c r="D239576" s="85"/>
      <c r="E239576" s="82"/>
      <c r="F239576" s="81"/>
      <c r="G239576" s="86"/>
      <c r="H239576" s="86"/>
      <c r="I239576" s="11"/>
    </row>
    <row r="239582" spans="1:9" s="4" customFormat="1" x14ac:dyDescent="0.2">
      <c r="A239582" s="27"/>
      <c r="B239582" s="67"/>
      <c r="C239582" s="83"/>
      <c r="D239582" s="85"/>
      <c r="E239582" s="82"/>
      <c r="F239582" s="81"/>
      <c r="G239582" s="86"/>
      <c r="H239582" s="86"/>
      <c r="I239582" s="11"/>
    </row>
    <row r="239586" spans="1:9" s="4" customFormat="1" x14ac:dyDescent="0.2">
      <c r="A239586" s="27"/>
      <c r="B239586" s="67"/>
      <c r="C239586" s="83"/>
      <c r="D239586" s="85"/>
      <c r="E239586" s="82"/>
      <c r="F239586" s="81"/>
      <c r="G239586" s="86"/>
      <c r="H239586" s="86"/>
      <c r="I239586" s="11"/>
    </row>
    <row r="239590" spans="1:9" s="4" customFormat="1" x14ac:dyDescent="0.2">
      <c r="A239590" s="27"/>
      <c r="B239590" s="67"/>
      <c r="C239590" s="83"/>
      <c r="D239590" s="85"/>
      <c r="E239590" s="82"/>
      <c r="F239590" s="81"/>
      <c r="G239590" s="86"/>
      <c r="H239590" s="86"/>
      <c r="I239590" s="11"/>
    </row>
    <row r="239592" spans="1:9" s="4" customFormat="1" x14ac:dyDescent="0.2">
      <c r="A239592" s="27"/>
      <c r="B239592" s="67"/>
      <c r="C239592" s="83"/>
      <c r="D239592" s="85"/>
      <c r="E239592" s="82"/>
      <c r="F239592" s="81"/>
      <c r="G239592" s="86"/>
      <c r="H239592" s="86"/>
      <c r="I239592" s="11"/>
    </row>
    <row r="239598" spans="1:9" s="4" customFormat="1" x14ac:dyDescent="0.2">
      <c r="A239598" s="27"/>
      <c r="B239598" s="67"/>
      <c r="C239598" s="83"/>
      <c r="D239598" s="85"/>
      <c r="E239598" s="82"/>
      <c r="F239598" s="81"/>
      <c r="G239598" s="86"/>
      <c r="H239598" s="86"/>
      <c r="I239598" s="11"/>
    </row>
    <row r="239602" spans="1:9" s="4" customFormat="1" x14ac:dyDescent="0.2">
      <c r="A239602" s="27"/>
      <c r="B239602" s="67"/>
      <c r="C239602" s="83"/>
      <c r="D239602" s="85"/>
      <c r="E239602" s="82"/>
      <c r="F239602" s="81"/>
      <c r="G239602" s="86"/>
      <c r="H239602" s="86"/>
      <c r="I239602" s="11"/>
    </row>
    <row r="239606" spans="1:9" s="4" customFormat="1" x14ac:dyDescent="0.2">
      <c r="A239606" s="27"/>
      <c r="B239606" s="67"/>
      <c r="C239606" s="83"/>
      <c r="D239606" s="85"/>
      <c r="E239606" s="82"/>
      <c r="F239606" s="81"/>
      <c r="G239606" s="86"/>
      <c r="H239606" s="86"/>
      <c r="I239606" s="11"/>
    </row>
    <row r="239608" spans="1:9" s="4" customFormat="1" x14ac:dyDescent="0.2">
      <c r="A239608" s="27"/>
      <c r="B239608" s="67"/>
      <c r="C239608" s="83"/>
      <c r="D239608" s="85"/>
      <c r="E239608" s="82"/>
      <c r="F239608" s="81"/>
      <c r="G239608" s="86"/>
      <c r="H239608" s="86"/>
      <c r="I239608" s="11"/>
    </row>
    <row r="239614" spans="1:9" s="4" customFormat="1" x14ac:dyDescent="0.2">
      <c r="A239614" s="27"/>
      <c r="B239614" s="67"/>
      <c r="C239614" s="83"/>
      <c r="D239614" s="85"/>
      <c r="E239614" s="82"/>
      <c r="F239614" s="81"/>
      <c r="G239614" s="86"/>
      <c r="H239614" s="86"/>
      <c r="I239614" s="11"/>
    </row>
    <row r="239618" spans="1:9" s="4" customFormat="1" x14ac:dyDescent="0.2">
      <c r="A239618" s="27"/>
      <c r="B239618" s="67"/>
      <c r="C239618" s="83"/>
      <c r="D239618" s="85"/>
      <c r="E239618" s="82"/>
      <c r="F239618" s="81"/>
      <c r="G239618" s="86"/>
      <c r="H239618" s="86"/>
      <c r="I239618" s="11"/>
    </row>
    <row r="239622" spans="1:9" s="4" customFormat="1" x14ac:dyDescent="0.2">
      <c r="A239622" s="27"/>
      <c r="B239622" s="67"/>
      <c r="C239622" s="83"/>
      <c r="D239622" s="85"/>
      <c r="E239622" s="82"/>
      <c r="F239622" s="81"/>
      <c r="G239622" s="86"/>
      <c r="H239622" s="86"/>
      <c r="I239622" s="11"/>
    </row>
    <row r="239624" spans="1:9" s="4" customFormat="1" x14ac:dyDescent="0.2">
      <c r="A239624" s="27"/>
      <c r="B239624" s="67"/>
      <c r="C239624" s="83"/>
      <c r="D239624" s="85"/>
      <c r="E239624" s="82"/>
      <c r="F239624" s="81"/>
      <c r="G239624" s="86"/>
      <c r="H239624" s="86"/>
      <c r="I239624" s="11"/>
    </row>
    <row r="239630" spans="1:9" s="4" customFormat="1" x14ac:dyDescent="0.2">
      <c r="A239630" s="27"/>
      <c r="B239630" s="67"/>
      <c r="C239630" s="83"/>
      <c r="D239630" s="85"/>
      <c r="E239630" s="82"/>
      <c r="F239630" s="81"/>
      <c r="G239630" s="86"/>
      <c r="H239630" s="86"/>
      <c r="I239630" s="11"/>
    </row>
    <row r="239634" spans="1:9" s="4" customFormat="1" x14ac:dyDescent="0.2">
      <c r="A239634" s="27"/>
      <c r="B239634" s="67"/>
      <c r="C239634" s="83"/>
      <c r="D239634" s="85"/>
      <c r="E239634" s="82"/>
      <c r="F239634" s="81"/>
      <c r="G239634" s="86"/>
      <c r="H239634" s="86"/>
      <c r="I239634" s="11"/>
    </row>
    <row r="239638" spans="1:9" s="4" customFormat="1" x14ac:dyDescent="0.2">
      <c r="A239638" s="27"/>
      <c r="B239638" s="67"/>
      <c r="C239638" s="83"/>
      <c r="D239638" s="85"/>
      <c r="E239638" s="82"/>
      <c r="F239638" s="81"/>
      <c r="G239638" s="86"/>
      <c r="H239638" s="86"/>
      <c r="I239638" s="11"/>
    </row>
    <row r="239640" spans="1:9" s="4" customFormat="1" x14ac:dyDescent="0.2">
      <c r="A239640" s="27"/>
      <c r="B239640" s="67"/>
      <c r="C239640" s="83"/>
      <c r="D239640" s="85"/>
      <c r="E239640" s="82"/>
      <c r="F239640" s="81"/>
      <c r="G239640" s="86"/>
      <c r="H239640" s="86"/>
      <c r="I239640" s="11"/>
    </row>
    <row r="239646" spans="1:9" s="4" customFormat="1" x14ac:dyDescent="0.2">
      <c r="A239646" s="27"/>
      <c r="B239646" s="67"/>
      <c r="C239646" s="83"/>
      <c r="D239646" s="85"/>
      <c r="E239646" s="82"/>
      <c r="F239646" s="81"/>
      <c r="G239646" s="86"/>
      <c r="H239646" s="86"/>
      <c r="I239646" s="11"/>
    </row>
    <row r="239650" spans="1:9" s="4" customFormat="1" x14ac:dyDescent="0.2">
      <c r="A239650" s="27"/>
      <c r="B239650" s="67"/>
      <c r="C239650" s="83"/>
      <c r="D239650" s="85"/>
      <c r="E239650" s="82"/>
      <c r="F239650" s="81"/>
      <c r="G239650" s="86"/>
      <c r="H239650" s="86"/>
      <c r="I239650" s="11"/>
    </row>
    <row r="239654" spans="1:9" s="4" customFormat="1" x14ac:dyDescent="0.2">
      <c r="A239654" s="27"/>
      <c r="B239654" s="67"/>
      <c r="C239654" s="83"/>
      <c r="D239654" s="85"/>
      <c r="E239654" s="82"/>
      <c r="F239654" s="81"/>
      <c r="G239654" s="86"/>
      <c r="H239654" s="86"/>
      <c r="I239654" s="11"/>
    </row>
    <row r="239656" spans="1:9" s="4" customFormat="1" x14ac:dyDescent="0.2">
      <c r="A239656" s="27"/>
      <c r="B239656" s="67"/>
      <c r="C239656" s="83"/>
      <c r="D239656" s="85"/>
      <c r="E239656" s="82"/>
      <c r="F239656" s="81"/>
      <c r="G239656" s="86"/>
      <c r="H239656" s="86"/>
      <c r="I239656" s="11"/>
    </row>
    <row r="239662" spans="1:9" s="4" customFormat="1" x14ac:dyDescent="0.2">
      <c r="A239662" s="27"/>
      <c r="B239662" s="67"/>
      <c r="C239662" s="83"/>
      <c r="D239662" s="85"/>
      <c r="E239662" s="82"/>
      <c r="F239662" s="81"/>
      <c r="G239662" s="86"/>
      <c r="H239662" s="86"/>
      <c r="I239662" s="11"/>
    </row>
    <row r="239666" spans="1:9" s="4" customFormat="1" x14ac:dyDescent="0.2">
      <c r="A239666" s="27"/>
      <c r="B239666" s="67"/>
      <c r="C239666" s="83"/>
      <c r="D239666" s="85"/>
      <c r="E239666" s="82"/>
      <c r="F239666" s="81"/>
      <c r="G239666" s="86"/>
      <c r="H239666" s="86"/>
      <c r="I239666" s="11"/>
    </row>
    <row r="239670" spans="1:9" s="4" customFormat="1" x14ac:dyDescent="0.2">
      <c r="A239670" s="27"/>
      <c r="B239670" s="67"/>
      <c r="C239670" s="83"/>
      <c r="D239670" s="85"/>
      <c r="E239670" s="82"/>
      <c r="F239670" s="81"/>
      <c r="G239670" s="86"/>
      <c r="H239670" s="86"/>
      <c r="I239670" s="11"/>
    </row>
    <row r="239672" spans="1:9" s="4" customFormat="1" x14ac:dyDescent="0.2">
      <c r="A239672" s="27"/>
      <c r="B239672" s="67"/>
      <c r="C239672" s="83"/>
      <c r="D239672" s="85"/>
      <c r="E239672" s="82"/>
      <c r="F239672" s="81"/>
      <c r="G239672" s="86"/>
      <c r="H239672" s="86"/>
      <c r="I239672" s="11"/>
    </row>
    <row r="239678" spans="1:9" s="4" customFormat="1" x14ac:dyDescent="0.2">
      <c r="A239678" s="27"/>
      <c r="B239678" s="67"/>
      <c r="C239678" s="83"/>
      <c r="D239678" s="85"/>
      <c r="E239678" s="82"/>
      <c r="F239678" s="81"/>
      <c r="G239678" s="86"/>
      <c r="H239678" s="86"/>
      <c r="I239678" s="11"/>
    </row>
    <row r="239682" spans="1:9" s="4" customFormat="1" x14ac:dyDescent="0.2">
      <c r="A239682" s="27"/>
      <c r="B239682" s="67"/>
      <c r="C239682" s="83"/>
      <c r="D239682" s="85"/>
      <c r="E239682" s="82"/>
      <c r="F239682" s="81"/>
      <c r="G239682" s="86"/>
      <c r="H239682" s="86"/>
      <c r="I239682" s="11"/>
    </row>
    <row r="239686" spans="1:9" s="4" customFormat="1" x14ac:dyDescent="0.2">
      <c r="A239686" s="27"/>
      <c r="B239686" s="67"/>
      <c r="C239686" s="83"/>
      <c r="D239686" s="85"/>
      <c r="E239686" s="82"/>
      <c r="F239686" s="81"/>
      <c r="G239686" s="86"/>
      <c r="H239686" s="86"/>
      <c r="I239686" s="11"/>
    </row>
    <row r="239688" spans="1:9" s="4" customFormat="1" x14ac:dyDescent="0.2">
      <c r="A239688" s="27"/>
      <c r="B239688" s="67"/>
      <c r="C239688" s="83"/>
      <c r="D239688" s="85"/>
      <c r="E239688" s="82"/>
      <c r="F239688" s="81"/>
      <c r="G239688" s="86"/>
      <c r="H239688" s="86"/>
      <c r="I239688" s="11"/>
    </row>
    <row r="239694" spans="1:9" s="4" customFormat="1" x14ac:dyDescent="0.2">
      <c r="A239694" s="27"/>
      <c r="B239694" s="67"/>
      <c r="C239694" s="83"/>
      <c r="D239694" s="85"/>
      <c r="E239694" s="82"/>
      <c r="F239694" s="81"/>
      <c r="G239694" s="86"/>
      <c r="H239694" s="86"/>
      <c r="I239694" s="11"/>
    </row>
    <row r="239698" spans="1:9" s="4" customFormat="1" x14ac:dyDescent="0.2">
      <c r="A239698" s="27"/>
      <c r="B239698" s="67"/>
      <c r="C239698" s="83"/>
      <c r="D239698" s="85"/>
      <c r="E239698" s="82"/>
      <c r="F239698" s="81"/>
      <c r="G239698" s="86"/>
      <c r="H239698" s="86"/>
      <c r="I239698" s="11"/>
    </row>
    <row r="239702" spans="1:9" s="4" customFormat="1" x14ac:dyDescent="0.2">
      <c r="A239702" s="27"/>
      <c r="B239702" s="67"/>
      <c r="C239702" s="83"/>
      <c r="D239702" s="85"/>
      <c r="E239702" s="82"/>
      <c r="F239702" s="81"/>
      <c r="G239702" s="86"/>
      <c r="H239702" s="86"/>
      <c r="I239702" s="11"/>
    </row>
    <row r="239704" spans="1:9" s="4" customFormat="1" x14ac:dyDescent="0.2">
      <c r="A239704" s="27"/>
      <c r="B239704" s="67"/>
      <c r="C239704" s="83"/>
      <c r="D239704" s="85"/>
      <c r="E239704" s="82"/>
      <c r="F239704" s="81"/>
      <c r="G239704" s="86"/>
      <c r="H239704" s="86"/>
      <c r="I239704" s="11"/>
    </row>
    <row r="239710" spans="1:9" s="4" customFormat="1" x14ac:dyDescent="0.2">
      <c r="A239710" s="27"/>
      <c r="B239710" s="67"/>
      <c r="C239710" s="83"/>
      <c r="D239710" s="85"/>
      <c r="E239710" s="82"/>
      <c r="F239710" s="81"/>
      <c r="G239710" s="86"/>
      <c r="H239710" s="86"/>
      <c r="I239710" s="11"/>
    </row>
    <row r="239714" spans="1:9" s="4" customFormat="1" x14ac:dyDescent="0.2">
      <c r="A239714" s="27"/>
      <c r="B239714" s="67"/>
      <c r="C239714" s="83"/>
      <c r="D239714" s="85"/>
      <c r="E239714" s="82"/>
      <c r="F239714" s="81"/>
      <c r="G239714" s="86"/>
      <c r="H239714" s="86"/>
      <c r="I239714" s="11"/>
    </row>
    <row r="239718" spans="1:9" s="4" customFormat="1" x14ac:dyDescent="0.2">
      <c r="A239718" s="27"/>
      <c r="B239718" s="67"/>
      <c r="C239718" s="83"/>
      <c r="D239718" s="85"/>
      <c r="E239718" s="82"/>
      <c r="F239718" s="81"/>
      <c r="G239718" s="86"/>
      <c r="H239718" s="86"/>
      <c r="I239718" s="11"/>
    </row>
    <row r="239720" spans="1:9" s="4" customFormat="1" x14ac:dyDescent="0.2">
      <c r="A239720" s="27"/>
      <c r="B239720" s="67"/>
      <c r="C239720" s="83"/>
      <c r="D239720" s="85"/>
      <c r="E239720" s="82"/>
      <c r="F239720" s="81"/>
      <c r="G239720" s="86"/>
      <c r="H239720" s="86"/>
      <c r="I239720" s="11"/>
    </row>
    <row r="239726" spans="1:9" s="4" customFormat="1" x14ac:dyDescent="0.2">
      <c r="A239726" s="27"/>
      <c r="B239726" s="67"/>
      <c r="C239726" s="83"/>
      <c r="D239726" s="85"/>
      <c r="E239726" s="82"/>
      <c r="F239726" s="81"/>
      <c r="G239726" s="86"/>
      <c r="H239726" s="86"/>
      <c r="I239726" s="11"/>
    </row>
    <row r="239730" spans="1:9" s="4" customFormat="1" x14ac:dyDescent="0.2">
      <c r="A239730" s="27"/>
      <c r="B239730" s="67"/>
      <c r="C239730" s="83"/>
      <c r="D239730" s="85"/>
      <c r="E239730" s="82"/>
      <c r="F239730" s="81"/>
      <c r="G239730" s="86"/>
      <c r="H239730" s="86"/>
      <c r="I239730" s="11"/>
    </row>
    <row r="239734" spans="1:9" s="4" customFormat="1" x14ac:dyDescent="0.2">
      <c r="A239734" s="27"/>
      <c r="B239734" s="67"/>
      <c r="C239734" s="83"/>
      <c r="D239734" s="85"/>
      <c r="E239734" s="82"/>
      <c r="F239734" s="81"/>
      <c r="G239734" s="86"/>
      <c r="H239734" s="86"/>
      <c r="I239734" s="11"/>
    </row>
    <row r="239736" spans="1:9" s="4" customFormat="1" x14ac:dyDescent="0.2">
      <c r="A239736" s="27"/>
      <c r="B239736" s="67"/>
      <c r="C239736" s="83"/>
      <c r="D239736" s="85"/>
      <c r="E239736" s="82"/>
      <c r="F239736" s="81"/>
      <c r="G239736" s="86"/>
      <c r="H239736" s="86"/>
      <c r="I239736" s="11"/>
    </row>
    <row r="239742" spans="1:9" s="4" customFormat="1" x14ac:dyDescent="0.2">
      <c r="A239742" s="27"/>
      <c r="B239742" s="67"/>
      <c r="C239742" s="83"/>
      <c r="D239742" s="85"/>
      <c r="E239742" s="82"/>
      <c r="F239742" s="81"/>
      <c r="G239742" s="86"/>
      <c r="H239742" s="86"/>
      <c r="I239742" s="11"/>
    </row>
    <row r="239746" spans="1:9" s="4" customFormat="1" x14ac:dyDescent="0.2">
      <c r="A239746" s="27"/>
      <c r="B239746" s="67"/>
      <c r="C239746" s="83"/>
      <c r="D239746" s="85"/>
      <c r="E239746" s="82"/>
      <c r="F239746" s="81"/>
      <c r="G239746" s="86"/>
      <c r="H239746" s="86"/>
      <c r="I239746" s="11"/>
    </row>
    <row r="239750" spans="1:9" s="4" customFormat="1" x14ac:dyDescent="0.2">
      <c r="A239750" s="27"/>
      <c r="B239750" s="67"/>
      <c r="C239750" s="83"/>
      <c r="D239750" s="85"/>
      <c r="E239750" s="82"/>
      <c r="F239750" s="81"/>
      <c r="G239750" s="86"/>
      <c r="H239750" s="86"/>
      <c r="I239750" s="11"/>
    </row>
    <row r="239752" spans="1:9" s="4" customFormat="1" x14ac:dyDescent="0.2">
      <c r="A239752" s="27"/>
      <c r="B239752" s="67"/>
      <c r="C239752" s="83"/>
      <c r="D239752" s="85"/>
      <c r="E239752" s="82"/>
      <c r="F239752" s="81"/>
      <c r="G239752" s="86"/>
      <c r="H239752" s="86"/>
      <c r="I239752" s="11"/>
    </row>
    <row r="239758" spans="1:9" s="4" customFormat="1" x14ac:dyDescent="0.2">
      <c r="A239758" s="27"/>
      <c r="B239758" s="67"/>
      <c r="C239758" s="83"/>
      <c r="D239758" s="85"/>
      <c r="E239758" s="82"/>
      <c r="F239758" s="81"/>
      <c r="G239758" s="86"/>
      <c r="H239758" s="86"/>
      <c r="I239758" s="11"/>
    </row>
    <row r="239762" spans="1:9" s="4" customFormat="1" x14ac:dyDescent="0.2">
      <c r="A239762" s="27"/>
      <c r="B239762" s="67"/>
      <c r="C239762" s="83"/>
      <c r="D239762" s="85"/>
      <c r="E239762" s="82"/>
      <c r="F239762" s="81"/>
      <c r="G239762" s="86"/>
      <c r="H239762" s="86"/>
      <c r="I239762" s="11"/>
    </row>
    <row r="239766" spans="1:9" s="4" customFormat="1" x14ac:dyDescent="0.2">
      <c r="A239766" s="27"/>
      <c r="B239766" s="67"/>
      <c r="C239766" s="83"/>
      <c r="D239766" s="85"/>
      <c r="E239766" s="82"/>
      <c r="F239766" s="81"/>
      <c r="G239766" s="86"/>
      <c r="H239766" s="86"/>
      <c r="I239766" s="11"/>
    </row>
    <row r="239768" spans="1:9" s="4" customFormat="1" x14ac:dyDescent="0.2">
      <c r="A239768" s="27"/>
      <c r="B239768" s="67"/>
      <c r="C239768" s="83"/>
      <c r="D239768" s="85"/>
      <c r="E239768" s="82"/>
      <c r="F239768" s="81"/>
      <c r="G239768" s="86"/>
      <c r="H239768" s="86"/>
      <c r="I239768" s="11"/>
    </row>
    <row r="239774" spans="1:9" s="4" customFormat="1" x14ac:dyDescent="0.2">
      <c r="A239774" s="27"/>
      <c r="B239774" s="67"/>
      <c r="C239774" s="83"/>
      <c r="D239774" s="85"/>
      <c r="E239774" s="82"/>
      <c r="F239774" s="81"/>
      <c r="G239774" s="86"/>
      <c r="H239774" s="86"/>
      <c r="I239774" s="11"/>
    </row>
    <row r="239778" spans="1:9" s="4" customFormat="1" x14ac:dyDescent="0.2">
      <c r="A239778" s="27"/>
      <c r="B239778" s="67"/>
      <c r="C239778" s="83"/>
      <c r="D239778" s="85"/>
      <c r="E239778" s="82"/>
      <c r="F239778" s="81"/>
      <c r="G239778" s="86"/>
      <c r="H239778" s="86"/>
      <c r="I239778" s="11"/>
    </row>
    <row r="239782" spans="1:9" s="4" customFormat="1" x14ac:dyDescent="0.2">
      <c r="A239782" s="27"/>
      <c r="B239782" s="67"/>
      <c r="C239782" s="83"/>
      <c r="D239782" s="85"/>
      <c r="E239782" s="82"/>
      <c r="F239782" s="81"/>
      <c r="G239782" s="86"/>
      <c r="H239782" s="86"/>
      <c r="I239782" s="11"/>
    </row>
    <row r="239784" spans="1:9" s="4" customFormat="1" x14ac:dyDescent="0.2">
      <c r="A239784" s="27"/>
      <c r="B239784" s="67"/>
      <c r="C239784" s="83"/>
      <c r="D239784" s="85"/>
      <c r="E239784" s="82"/>
      <c r="F239784" s="81"/>
      <c r="G239784" s="86"/>
      <c r="H239784" s="86"/>
      <c r="I239784" s="11"/>
    </row>
    <row r="239790" spans="1:9" s="4" customFormat="1" x14ac:dyDescent="0.2">
      <c r="A239790" s="27"/>
      <c r="B239790" s="67"/>
      <c r="C239790" s="83"/>
      <c r="D239790" s="85"/>
      <c r="E239790" s="82"/>
      <c r="F239790" s="81"/>
      <c r="G239790" s="86"/>
      <c r="H239790" s="86"/>
      <c r="I239790" s="11"/>
    </row>
    <row r="239794" spans="1:9" s="4" customFormat="1" x14ac:dyDescent="0.2">
      <c r="A239794" s="27"/>
      <c r="B239794" s="67"/>
      <c r="C239794" s="83"/>
      <c r="D239794" s="85"/>
      <c r="E239794" s="82"/>
      <c r="F239794" s="81"/>
      <c r="G239794" s="86"/>
      <c r="H239794" s="86"/>
      <c r="I239794" s="11"/>
    </row>
    <row r="239798" spans="1:9" s="4" customFormat="1" x14ac:dyDescent="0.2">
      <c r="A239798" s="27"/>
      <c r="B239798" s="67"/>
      <c r="C239798" s="83"/>
      <c r="D239798" s="85"/>
      <c r="E239798" s="82"/>
      <c r="F239798" s="81"/>
      <c r="G239798" s="86"/>
      <c r="H239798" s="86"/>
      <c r="I239798" s="11"/>
    </row>
    <row r="239800" spans="1:9" s="4" customFormat="1" x14ac:dyDescent="0.2">
      <c r="A239800" s="27"/>
      <c r="B239800" s="67"/>
      <c r="C239800" s="83"/>
      <c r="D239800" s="85"/>
      <c r="E239800" s="82"/>
      <c r="F239800" s="81"/>
      <c r="G239800" s="86"/>
      <c r="H239800" s="86"/>
      <c r="I239800" s="11"/>
    </row>
    <row r="239806" spans="1:9" s="4" customFormat="1" x14ac:dyDescent="0.2">
      <c r="A239806" s="27"/>
      <c r="B239806" s="67"/>
      <c r="C239806" s="83"/>
      <c r="D239806" s="85"/>
      <c r="E239806" s="82"/>
      <c r="F239806" s="81"/>
      <c r="G239806" s="86"/>
      <c r="H239806" s="86"/>
      <c r="I239806" s="11"/>
    </row>
    <row r="239810" spans="1:9" s="4" customFormat="1" x14ac:dyDescent="0.2">
      <c r="A239810" s="27"/>
      <c r="B239810" s="67"/>
      <c r="C239810" s="83"/>
      <c r="D239810" s="85"/>
      <c r="E239810" s="82"/>
      <c r="F239810" s="81"/>
      <c r="G239810" s="86"/>
      <c r="H239810" s="86"/>
      <c r="I239810" s="11"/>
    </row>
    <row r="239814" spans="1:9" s="4" customFormat="1" x14ac:dyDescent="0.2">
      <c r="A239814" s="27"/>
      <c r="B239814" s="67"/>
      <c r="C239814" s="83"/>
      <c r="D239814" s="85"/>
      <c r="E239814" s="82"/>
      <c r="F239814" s="81"/>
      <c r="G239814" s="86"/>
      <c r="H239814" s="86"/>
      <c r="I239814" s="11"/>
    </row>
    <row r="239816" spans="1:9" s="4" customFormat="1" x14ac:dyDescent="0.2">
      <c r="A239816" s="27"/>
      <c r="B239816" s="67"/>
      <c r="C239816" s="83"/>
      <c r="D239816" s="85"/>
      <c r="E239816" s="82"/>
      <c r="F239816" s="81"/>
      <c r="G239816" s="86"/>
      <c r="H239816" s="86"/>
      <c r="I239816" s="11"/>
    </row>
    <row r="239822" spans="1:9" s="4" customFormat="1" x14ac:dyDescent="0.2">
      <c r="A239822" s="27"/>
      <c r="B239822" s="67"/>
      <c r="C239822" s="83"/>
      <c r="D239822" s="85"/>
      <c r="E239822" s="82"/>
      <c r="F239822" s="81"/>
      <c r="G239822" s="86"/>
      <c r="H239822" s="86"/>
      <c r="I239822" s="11"/>
    </row>
    <row r="239826" spans="1:9" s="4" customFormat="1" x14ac:dyDescent="0.2">
      <c r="A239826" s="27"/>
      <c r="B239826" s="67"/>
      <c r="C239826" s="83"/>
      <c r="D239826" s="85"/>
      <c r="E239826" s="82"/>
      <c r="F239826" s="81"/>
      <c r="G239826" s="86"/>
      <c r="H239826" s="86"/>
      <c r="I239826" s="11"/>
    </row>
    <row r="239830" spans="1:9" s="4" customFormat="1" x14ac:dyDescent="0.2">
      <c r="A239830" s="27"/>
      <c r="B239830" s="67"/>
      <c r="C239830" s="83"/>
      <c r="D239830" s="85"/>
      <c r="E239830" s="82"/>
      <c r="F239830" s="81"/>
      <c r="G239830" s="86"/>
      <c r="H239830" s="86"/>
      <c r="I239830" s="11"/>
    </row>
    <row r="239832" spans="1:9" s="4" customFormat="1" x14ac:dyDescent="0.2">
      <c r="A239832" s="27"/>
      <c r="B239832" s="67"/>
      <c r="C239832" s="83"/>
      <c r="D239832" s="85"/>
      <c r="E239832" s="82"/>
      <c r="F239832" s="81"/>
      <c r="G239832" s="86"/>
      <c r="H239832" s="86"/>
      <c r="I239832" s="11"/>
    </row>
    <row r="239838" spans="1:9" s="4" customFormat="1" x14ac:dyDescent="0.2">
      <c r="A239838" s="27"/>
      <c r="B239838" s="67"/>
      <c r="C239838" s="83"/>
      <c r="D239838" s="85"/>
      <c r="E239838" s="82"/>
      <c r="F239838" s="81"/>
      <c r="G239838" s="86"/>
      <c r="H239838" s="86"/>
      <c r="I239838" s="11"/>
    </row>
    <row r="239842" spans="1:9" s="4" customFormat="1" x14ac:dyDescent="0.2">
      <c r="A239842" s="27"/>
      <c r="B239842" s="67"/>
      <c r="C239842" s="83"/>
      <c r="D239842" s="85"/>
      <c r="E239842" s="82"/>
      <c r="F239842" s="81"/>
      <c r="G239842" s="86"/>
      <c r="H239842" s="86"/>
      <c r="I239842" s="11"/>
    </row>
    <row r="239846" spans="1:9" s="4" customFormat="1" x14ac:dyDescent="0.2">
      <c r="A239846" s="27"/>
      <c r="B239846" s="67"/>
      <c r="C239846" s="83"/>
      <c r="D239846" s="85"/>
      <c r="E239846" s="82"/>
      <c r="F239846" s="81"/>
      <c r="G239846" s="86"/>
      <c r="H239846" s="86"/>
      <c r="I239846" s="11"/>
    </row>
    <row r="239848" spans="1:9" s="4" customFormat="1" x14ac:dyDescent="0.2">
      <c r="A239848" s="27"/>
      <c r="B239848" s="67"/>
      <c r="C239848" s="83"/>
      <c r="D239848" s="85"/>
      <c r="E239848" s="82"/>
      <c r="F239848" s="81"/>
      <c r="G239848" s="86"/>
      <c r="H239848" s="86"/>
      <c r="I239848" s="11"/>
    </row>
    <row r="239854" spans="1:9" s="4" customFormat="1" x14ac:dyDescent="0.2">
      <c r="A239854" s="27"/>
      <c r="B239854" s="67"/>
      <c r="C239854" s="83"/>
      <c r="D239854" s="85"/>
      <c r="E239854" s="82"/>
      <c r="F239854" s="81"/>
      <c r="G239854" s="86"/>
      <c r="H239854" s="86"/>
      <c r="I239854" s="11"/>
    </row>
    <row r="239858" spans="1:9" s="4" customFormat="1" x14ac:dyDescent="0.2">
      <c r="A239858" s="27"/>
      <c r="B239858" s="67"/>
      <c r="C239858" s="83"/>
      <c r="D239858" s="85"/>
      <c r="E239858" s="82"/>
      <c r="F239858" s="81"/>
      <c r="G239858" s="86"/>
      <c r="H239858" s="86"/>
      <c r="I239858" s="11"/>
    </row>
    <row r="239862" spans="1:9" s="4" customFormat="1" x14ac:dyDescent="0.2">
      <c r="A239862" s="27"/>
      <c r="B239862" s="67"/>
      <c r="C239862" s="83"/>
      <c r="D239862" s="85"/>
      <c r="E239862" s="82"/>
      <c r="F239862" s="81"/>
      <c r="G239862" s="86"/>
      <c r="H239862" s="86"/>
      <c r="I239862" s="11"/>
    </row>
    <row r="239864" spans="1:9" s="4" customFormat="1" x14ac:dyDescent="0.2">
      <c r="A239864" s="27"/>
      <c r="B239864" s="67"/>
      <c r="C239864" s="83"/>
      <c r="D239864" s="85"/>
      <c r="E239864" s="82"/>
      <c r="F239864" s="81"/>
      <c r="G239864" s="86"/>
      <c r="H239864" s="86"/>
      <c r="I239864" s="11"/>
    </row>
    <row r="239870" spans="1:9" s="4" customFormat="1" x14ac:dyDescent="0.2">
      <c r="A239870" s="27"/>
      <c r="B239870" s="67"/>
      <c r="C239870" s="83"/>
      <c r="D239870" s="85"/>
      <c r="E239870" s="82"/>
      <c r="F239870" s="81"/>
      <c r="G239870" s="86"/>
      <c r="H239870" s="86"/>
      <c r="I239870" s="11"/>
    </row>
    <row r="239874" spans="1:9" s="4" customFormat="1" x14ac:dyDescent="0.2">
      <c r="A239874" s="27"/>
      <c r="B239874" s="67"/>
      <c r="C239874" s="83"/>
      <c r="D239874" s="85"/>
      <c r="E239874" s="82"/>
      <c r="F239874" s="81"/>
      <c r="G239874" s="86"/>
      <c r="H239874" s="86"/>
      <c r="I239874" s="11"/>
    </row>
    <row r="239878" spans="1:9" s="4" customFormat="1" x14ac:dyDescent="0.2">
      <c r="A239878" s="27"/>
      <c r="B239878" s="67"/>
      <c r="C239878" s="83"/>
      <c r="D239878" s="85"/>
      <c r="E239878" s="82"/>
      <c r="F239878" s="81"/>
      <c r="G239878" s="86"/>
      <c r="H239878" s="86"/>
      <c r="I239878" s="11"/>
    </row>
    <row r="239880" spans="1:9" s="4" customFormat="1" x14ac:dyDescent="0.2">
      <c r="A239880" s="27"/>
      <c r="B239880" s="67"/>
      <c r="C239880" s="83"/>
      <c r="D239880" s="85"/>
      <c r="E239880" s="82"/>
      <c r="F239880" s="81"/>
      <c r="G239880" s="86"/>
      <c r="H239880" s="86"/>
      <c r="I239880" s="11"/>
    </row>
    <row r="239886" spans="1:9" s="4" customFormat="1" x14ac:dyDescent="0.2">
      <c r="A239886" s="27"/>
      <c r="B239886" s="67"/>
      <c r="C239886" s="83"/>
      <c r="D239886" s="85"/>
      <c r="E239886" s="82"/>
      <c r="F239886" s="81"/>
      <c r="G239886" s="86"/>
      <c r="H239886" s="86"/>
      <c r="I239886" s="11"/>
    </row>
    <row r="239890" spans="1:9" s="4" customFormat="1" x14ac:dyDescent="0.2">
      <c r="A239890" s="27"/>
      <c r="B239890" s="67"/>
      <c r="C239890" s="83"/>
      <c r="D239890" s="85"/>
      <c r="E239890" s="82"/>
      <c r="F239890" s="81"/>
      <c r="G239890" s="86"/>
      <c r="H239890" s="86"/>
      <c r="I239890" s="11"/>
    </row>
    <row r="239894" spans="1:9" s="4" customFormat="1" x14ac:dyDescent="0.2">
      <c r="A239894" s="27"/>
      <c r="B239894" s="67"/>
      <c r="C239894" s="83"/>
      <c r="D239894" s="85"/>
      <c r="E239894" s="82"/>
      <c r="F239894" s="81"/>
      <c r="G239894" s="86"/>
      <c r="H239894" s="86"/>
      <c r="I239894" s="11"/>
    </row>
    <row r="239896" spans="1:9" s="4" customFormat="1" x14ac:dyDescent="0.2">
      <c r="A239896" s="27"/>
      <c r="B239896" s="67"/>
      <c r="C239896" s="83"/>
      <c r="D239896" s="85"/>
      <c r="E239896" s="82"/>
      <c r="F239896" s="81"/>
      <c r="G239896" s="86"/>
      <c r="H239896" s="86"/>
      <c r="I239896" s="11"/>
    </row>
    <row r="239902" spans="1:9" s="4" customFormat="1" x14ac:dyDescent="0.2">
      <c r="A239902" s="27"/>
      <c r="B239902" s="67"/>
      <c r="C239902" s="83"/>
      <c r="D239902" s="85"/>
      <c r="E239902" s="82"/>
      <c r="F239902" s="81"/>
      <c r="G239902" s="86"/>
      <c r="H239902" s="86"/>
      <c r="I239902" s="11"/>
    </row>
    <row r="239906" spans="1:9" s="4" customFormat="1" x14ac:dyDescent="0.2">
      <c r="A239906" s="27"/>
      <c r="B239906" s="67"/>
      <c r="C239906" s="83"/>
      <c r="D239906" s="85"/>
      <c r="E239906" s="82"/>
      <c r="F239906" s="81"/>
      <c r="G239906" s="86"/>
      <c r="H239906" s="86"/>
      <c r="I239906" s="11"/>
    </row>
    <row r="239910" spans="1:9" s="4" customFormat="1" x14ac:dyDescent="0.2">
      <c r="A239910" s="27"/>
      <c r="B239910" s="67"/>
      <c r="C239910" s="83"/>
      <c r="D239910" s="85"/>
      <c r="E239910" s="82"/>
      <c r="F239910" s="81"/>
      <c r="G239910" s="86"/>
      <c r="H239910" s="86"/>
      <c r="I239910" s="11"/>
    </row>
    <row r="239912" spans="1:9" s="4" customFormat="1" x14ac:dyDescent="0.2">
      <c r="A239912" s="27"/>
      <c r="B239912" s="67"/>
      <c r="C239912" s="83"/>
      <c r="D239912" s="85"/>
      <c r="E239912" s="82"/>
      <c r="F239912" s="81"/>
      <c r="G239912" s="86"/>
      <c r="H239912" s="86"/>
      <c r="I239912" s="11"/>
    </row>
    <row r="239918" spans="1:9" s="4" customFormat="1" x14ac:dyDescent="0.2">
      <c r="A239918" s="27"/>
      <c r="B239918" s="67"/>
      <c r="C239918" s="83"/>
      <c r="D239918" s="85"/>
      <c r="E239918" s="82"/>
      <c r="F239918" s="81"/>
      <c r="G239918" s="86"/>
      <c r="H239918" s="86"/>
      <c r="I239918" s="11"/>
    </row>
    <row r="239922" spans="1:9" s="4" customFormat="1" x14ac:dyDescent="0.2">
      <c r="A239922" s="27"/>
      <c r="B239922" s="67"/>
      <c r="C239922" s="83"/>
      <c r="D239922" s="85"/>
      <c r="E239922" s="82"/>
      <c r="F239922" s="81"/>
      <c r="G239922" s="86"/>
      <c r="H239922" s="86"/>
      <c r="I239922" s="11"/>
    </row>
    <row r="239926" spans="1:9" s="4" customFormat="1" x14ac:dyDescent="0.2">
      <c r="A239926" s="27"/>
      <c r="B239926" s="67"/>
      <c r="C239926" s="83"/>
      <c r="D239926" s="85"/>
      <c r="E239926" s="82"/>
      <c r="F239926" s="81"/>
      <c r="G239926" s="86"/>
      <c r="H239926" s="86"/>
      <c r="I239926" s="11"/>
    </row>
    <row r="239928" spans="1:9" s="4" customFormat="1" x14ac:dyDescent="0.2">
      <c r="A239928" s="27"/>
      <c r="B239928" s="67"/>
      <c r="C239928" s="83"/>
      <c r="D239928" s="85"/>
      <c r="E239928" s="82"/>
      <c r="F239928" s="81"/>
      <c r="G239928" s="86"/>
      <c r="H239928" s="86"/>
      <c r="I239928" s="11"/>
    </row>
    <row r="239934" spans="1:9" s="4" customFormat="1" x14ac:dyDescent="0.2">
      <c r="A239934" s="27"/>
      <c r="B239934" s="67"/>
      <c r="C239934" s="83"/>
      <c r="D239934" s="85"/>
      <c r="E239934" s="82"/>
      <c r="F239934" s="81"/>
      <c r="G239934" s="86"/>
      <c r="H239934" s="86"/>
      <c r="I239934" s="11"/>
    </row>
    <row r="239938" spans="1:9" s="4" customFormat="1" x14ac:dyDescent="0.2">
      <c r="A239938" s="27"/>
      <c r="B239938" s="67"/>
      <c r="C239938" s="83"/>
      <c r="D239938" s="85"/>
      <c r="E239938" s="82"/>
      <c r="F239938" s="81"/>
      <c r="G239938" s="86"/>
      <c r="H239938" s="86"/>
      <c r="I239938" s="11"/>
    </row>
    <row r="239942" spans="1:9" s="4" customFormat="1" x14ac:dyDescent="0.2">
      <c r="A239942" s="27"/>
      <c r="B239942" s="67"/>
      <c r="C239942" s="83"/>
      <c r="D239942" s="85"/>
      <c r="E239942" s="82"/>
      <c r="F239942" s="81"/>
      <c r="G239942" s="86"/>
      <c r="H239942" s="86"/>
      <c r="I239942" s="11"/>
    </row>
    <row r="239944" spans="1:9" s="4" customFormat="1" x14ac:dyDescent="0.2">
      <c r="A239944" s="27"/>
      <c r="B239944" s="67"/>
      <c r="C239944" s="83"/>
      <c r="D239944" s="85"/>
      <c r="E239944" s="82"/>
      <c r="F239944" s="81"/>
      <c r="G239944" s="86"/>
      <c r="H239944" s="86"/>
      <c r="I239944" s="11"/>
    </row>
    <row r="239950" spans="1:9" s="4" customFormat="1" x14ac:dyDescent="0.2">
      <c r="A239950" s="27"/>
      <c r="B239950" s="67"/>
      <c r="C239950" s="83"/>
      <c r="D239950" s="85"/>
      <c r="E239950" s="82"/>
      <c r="F239950" s="81"/>
      <c r="G239950" s="86"/>
      <c r="H239950" s="86"/>
      <c r="I239950" s="11"/>
    </row>
    <row r="239954" spans="1:9" s="4" customFormat="1" x14ac:dyDescent="0.2">
      <c r="A239954" s="27"/>
      <c r="B239954" s="67"/>
      <c r="C239954" s="83"/>
      <c r="D239954" s="85"/>
      <c r="E239954" s="82"/>
      <c r="F239954" s="81"/>
      <c r="G239954" s="86"/>
      <c r="H239954" s="86"/>
      <c r="I239954" s="11"/>
    </row>
    <row r="239958" spans="1:9" s="4" customFormat="1" x14ac:dyDescent="0.2">
      <c r="A239958" s="27"/>
      <c r="B239958" s="67"/>
      <c r="C239958" s="83"/>
      <c r="D239958" s="85"/>
      <c r="E239958" s="82"/>
      <c r="F239958" s="81"/>
      <c r="G239958" s="86"/>
      <c r="H239958" s="86"/>
      <c r="I239958" s="11"/>
    </row>
    <row r="239960" spans="1:9" s="4" customFormat="1" x14ac:dyDescent="0.2">
      <c r="A239960" s="27"/>
      <c r="B239960" s="67"/>
      <c r="C239960" s="83"/>
      <c r="D239960" s="85"/>
      <c r="E239960" s="82"/>
      <c r="F239960" s="81"/>
      <c r="G239960" s="86"/>
      <c r="H239960" s="86"/>
      <c r="I239960" s="11"/>
    </row>
    <row r="239966" spans="1:9" s="4" customFormat="1" x14ac:dyDescent="0.2">
      <c r="A239966" s="27"/>
      <c r="B239966" s="67"/>
      <c r="C239966" s="83"/>
      <c r="D239966" s="85"/>
      <c r="E239966" s="82"/>
      <c r="F239966" s="81"/>
      <c r="G239966" s="86"/>
      <c r="H239966" s="86"/>
      <c r="I239966" s="11"/>
    </row>
    <row r="239970" spans="1:9" s="4" customFormat="1" x14ac:dyDescent="0.2">
      <c r="A239970" s="27"/>
      <c r="B239970" s="67"/>
      <c r="C239970" s="83"/>
      <c r="D239970" s="85"/>
      <c r="E239970" s="82"/>
      <c r="F239970" s="81"/>
      <c r="G239970" s="86"/>
      <c r="H239970" s="86"/>
      <c r="I239970" s="11"/>
    </row>
    <row r="239974" spans="1:9" s="4" customFormat="1" x14ac:dyDescent="0.2">
      <c r="A239974" s="27"/>
      <c r="B239974" s="67"/>
      <c r="C239974" s="83"/>
      <c r="D239974" s="85"/>
      <c r="E239974" s="82"/>
      <c r="F239974" s="81"/>
      <c r="G239974" s="86"/>
      <c r="H239974" s="86"/>
      <c r="I239974" s="11"/>
    </row>
    <row r="239976" spans="1:9" s="4" customFormat="1" x14ac:dyDescent="0.2">
      <c r="A239976" s="27"/>
      <c r="B239976" s="67"/>
      <c r="C239976" s="83"/>
      <c r="D239976" s="85"/>
      <c r="E239976" s="82"/>
      <c r="F239976" s="81"/>
      <c r="G239976" s="86"/>
      <c r="H239976" s="86"/>
      <c r="I239976" s="11"/>
    </row>
    <row r="239982" spans="1:9" s="4" customFormat="1" x14ac:dyDescent="0.2">
      <c r="A239982" s="27"/>
      <c r="B239982" s="67"/>
      <c r="C239982" s="83"/>
      <c r="D239982" s="85"/>
      <c r="E239982" s="82"/>
      <c r="F239982" s="81"/>
      <c r="G239982" s="86"/>
      <c r="H239982" s="86"/>
      <c r="I239982" s="11"/>
    </row>
    <row r="239986" spans="1:9" s="4" customFormat="1" x14ac:dyDescent="0.2">
      <c r="A239986" s="27"/>
      <c r="B239986" s="67"/>
      <c r="C239986" s="83"/>
      <c r="D239986" s="85"/>
      <c r="E239986" s="82"/>
      <c r="F239986" s="81"/>
      <c r="G239986" s="86"/>
      <c r="H239986" s="86"/>
      <c r="I239986" s="11"/>
    </row>
    <row r="239990" spans="1:9" s="4" customFormat="1" x14ac:dyDescent="0.2">
      <c r="A239990" s="27"/>
      <c r="B239990" s="67"/>
      <c r="C239990" s="83"/>
      <c r="D239990" s="85"/>
      <c r="E239990" s="82"/>
      <c r="F239990" s="81"/>
      <c r="G239990" s="86"/>
      <c r="H239990" s="86"/>
      <c r="I239990" s="11"/>
    </row>
    <row r="239992" spans="1:9" s="4" customFormat="1" x14ac:dyDescent="0.2">
      <c r="A239992" s="27"/>
      <c r="B239992" s="67"/>
      <c r="C239992" s="83"/>
      <c r="D239992" s="85"/>
      <c r="E239992" s="82"/>
      <c r="F239992" s="81"/>
      <c r="G239992" s="86"/>
      <c r="H239992" s="86"/>
      <c r="I239992" s="11"/>
    </row>
    <row r="239998" spans="1:9" s="4" customFormat="1" x14ac:dyDescent="0.2">
      <c r="A239998" s="27"/>
      <c r="B239998" s="67"/>
      <c r="C239998" s="83"/>
      <c r="D239998" s="85"/>
      <c r="E239998" s="82"/>
      <c r="F239998" s="81"/>
      <c r="G239998" s="86"/>
      <c r="H239998" s="86"/>
      <c r="I239998" s="11"/>
    </row>
    <row r="240002" spans="1:9" s="4" customFormat="1" x14ac:dyDescent="0.2">
      <c r="A240002" s="27"/>
      <c r="B240002" s="67"/>
      <c r="C240002" s="83"/>
      <c r="D240002" s="85"/>
      <c r="E240002" s="82"/>
      <c r="F240002" s="81"/>
      <c r="G240002" s="86"/>
      <c r="H240002" s="86"/>
      <c r="I240002" s="11"/>
    </row>
    <row r="240006" spans="1:9" s="4" customFormat="1" x14ac:dyDescent="0.2">
      <c r="A240006" s="27"/>
      <c r="B240006" s="67"/>
      <c r="C240006" s="83"/>
      <c r="D240006" s="85"/>
      <c r="E240006" s="82"/>
      <c r="F240006" s="81"/>
      <c r="G240006" s="86"/>
      <c r="H240006" s="86"/>
      <c r="I240006" s="11"/>
    </row>
    <row r="240008" spans="1:9" s="4" customFormat="1" x14ac:dyDescent="0.2">
      <c r="A240008" s="27"/>
      <c r="B240008" s="67"/>
      <c r="C240008" s="83"/>
      <c r="D240008" s="85"/>
      <c r="E240008" s="82"/>
      <c r="F240008" s="81"/>
      <c r="G240008" s="86"/>
      <c r="H240008" s="86"/>
      <c r="I240008" s="11"/>
    </row>
    <row r="240014" spans="1:9" s="4" customFormat="1" x14ac:dyDescent="0.2">
      <c r="A240014" s="27"/>
      <c r="B240014" s="67"/>
      <c r="C240014" s="83"/>
      <c r="D240014" s="85"/>
      <c r="E240014" s="82"/>
      <c r="F240014" s="81"/>
      <c r="G240014" s="86"/>
      <c r="H240014" s="86"/>
      <c r="I240014" s="11"/>
    </row>
    <row r="240018" spans="1:9" s="4" customFormat="1" x14ac:dyDescent="0.2">
      <c r="A240018" s="27"/>
      <c r="B240018" s="67"/>
      <c r="C240018" s="83"/>
      <c r="D240018" s="85"/>
      <c r="E240018" s="82"/>
      <c r="F240018" s="81"/>
      <c r="G240018" s="86"/>
      <c r="H240018" s="86"/>
      <c r="I240018" s="11"/>
    </row>
    <row r="240022" spans="1:9" s="4" customFormat="1" x14ac:dyDescent="0.2">
      <c r="A240022" s="27"/>
      <c r="B240022" s="67"/>
      <c r="C240022" s="83"/>
      <c r="D240022" s="85"/>
      <c r="E240022" s="82"/>
      <c r="F240022" s="81"/>
      <c r="G240022" s="86"/>
      <c r="H240022" s="86"/>
      <c r="I240022" s="11"/>
    </row>
    <row r="240024" spans="1:9" s="4" customFormat="1" x14ac:dyDescent="0.2">
      <c r="A240024" s="27"/>
      <c r="B240024" s="67"/>
      <c r="C240024" s="83"/>
      <c r="D240024" s="85"/>
      <c r="E240024" s="82"/>
      <c r="F240024" s="81"/>
      <c r="G240024" s="86"/>
      <c r="H240024" s="86"/>
      <c r="I240024" s="11"/>
    </row>
    <row r="240030" spans="1:9" s="4" customFormat="1" x14ac:dyDescent="0.2">
      <c r="A240030" s="27"/>
      <c r="B240030" s="67"/>
      <c r="C240030" s="83"/>
      <c r="D240030" s="85"/>
      <c r="E240030" s="82"/>
      <c r="F240030" s="81"/>
      <c r="G240030" s="86"/>
      <c r="H240030" s="86"/>
      <c r="I240030" s="11"/>
    </row>
    <row r="240034" spans="1:9" s="4" customFormat="1" x14ac:dyDescent="0.2">
      <c r="A240034" s="27"/>
      <c r="B240034" s="67"/>
      <c r="C240034" s="83"/>
      <c r="D240034" s="85"/>
      <c r="E240034" s="82"/>
      <c r="F240034" s="81"/>
      <c r="G240034" s="86"/>
      <c r="H240034" s="86"/>
      <c r="I240034" s="11"/>
    </row>
    <row r="240038" spans="1:9" s="4" customFormat="1" x14ac:dyDescent="0.2">
      <c r="A240038" s="27"/>
      <c r="B240038" s="67"/>
      <c r="C240038" s="83"/>
      <c r="D240038" s="85"/>
      <c r="E240038" s="82"/>
      <c r="F240038" s="81"/>
      <c r="G240038" s="86"/>
      <c r="H240038" s="86"/>
      <c r="I240038" s="11"/>
    </row>
    <row r="240040" spans="1:9" s="4" customFormat="1" x14ac:dyDescent="0.2">
      <c r="A240040" s="27"/>
      <c r="B240040" s="67"/>
      <c r="C240040" s="83"/>
      <c r="D240040" s="85"/>
      <c r="E240040" s="82"/>
      <c r="F240040" s="81"/>
      <c r="G240040" s="86"/>
      <c r="H240040" s="86"/>
      <c r="I240040" s="11"/>
    </row>
    <row r="240046" spans="1:9" s="4" customFormat="1" x14ac:dyDescent="0.2">
      <c r="A240046" s="27"/>
      <c r="B240046" s="67"/>
      <c r="C240046" s="83"/>
      <c r="D240046" s="85"/>
      <c r="E240046" s="82"/>
      <c r="F240046" s="81"/>
      <c r="G240046" s="86"/>
      <c r="H240046" s="86"/>
      <c r="I240046" s="11"/>
    </row>
    <row r="240050" spans="1:9" s="4" customFormat="1" x14ac:dyDescent="0.2">
      <c r="A240050" s="27"/>
      <c r="B240050" s="67"/>
      <c r="C240050" s="83"/>
      <c r="D240050" s="85"/>
      <c r="E240050" s="82"/>
      <c r="F240050" s="81"/>
      <c r="G240050" s="86"/>
      <c r="H240050" s="86"/>
      <c r="I240050" s="11"/>
    </row>
    <row r="240054" spans="1:9" s="4" customFormat="1" x14ac:dyDescent="0.2">
      <c r="A240054" s="27"/>
      <c r="B240054" s="67"/>
      <c r="C240054" s="83"/>
      <c r="D240054" s="85"/>
      <c r="E240054" s="82"/>
      <c r="F240054" s="81"/>
      <c r="G240054" s="86"/>
      <c r="H240054" s="86"/>
      <c r="I240054" s="11"/>
    </row>
    <row r="240056" spans="1:9" s="4" customFormat="1" x14ac:dyDescent="0.2">
      <c r="A240056" s="27"/>
      <c r="B240056" s="67"/>
      <c r="C240056" s="83"/>
      <c r="D240056" s="85"/>
      <c r="E240056" s="82"/>
      <c r="F240056" s="81"/>
      <c r="G240056" s="86"/>
      <c r="H240056" s="86"/>
      <c r="I240056" s="11"/>
    </row>
    <row r="240062" spans="1:9" s="4" customFormat="1" x14ac:dyDescent="0.2">
      <c r="A240062" s="27"/>
      <c r="B240062" s="67"/>
      <c r="C240062" s="83"/>
      <c r="D240062" s="85"/>
      <c r="E240062" s="82"/>
      <c r="F240062" s="81"/>
      <c r="G240062" s="86"/>
      <c r="H240062" s="86"/>
      <c r="I240062" s="11"/>
    </row>
    <row r="240066" spans="1:9" s="4" customFormat="1" x14ac:dyDescent="0.2">
      <c r="A240066" s="27"/>
      <c r="B240066" s="67"/>
      <c r="C240066" s="83"/>
      <c r="D240066" s="85"/>
      <c r="E240066" s="82"/>
      <c r="F240066" s="81"/>
      <c r="G240066" s="86"/>
      <c r="H240066" s="86"/>
      <c r="I240066" s="11"/>
    </row>
    <row r="240070" spans="1:9" s="4" customFormat="1" x14ac:dyDescent="0.2">
      <c r="A240070" s="27"/>
      <c r="B240070" s="67"/>
      <c r="C240070" s="83"/>
      <c r="D240070" s="85"/>
      <c r="E240070" s="82"/>
      <c r="F240070" s="81"/>
      <c r="G240070" s="86"/>
      <c r="H240070" s="86"/>
      <c r="I240070" s="11"/>
    </row>
    <row r="240072" spans="1:9" s="4" customFormat="1" x14ac:dyDescent="0.2">
      <c r="A240072" s="27"/>
      <c r="B240072" s="67"/>
      <c r="C240072" s="83"/>
      <c r="D240072" s="85"/>
      <c r="E240072" s="82"/>
      <c r="F240072" s="81"/>
      <c r="G240072" s="86"/>
      <c r="H240072" s="86"/>
      <c r="I240072" s="11"/>
    </row>
    <row r="240078" spans="1:9" s="4" customFormat="1" x14ac:dyDescent="0.2">
      <c r="A240078" s="27"/>
      <c r="B240078" s="67"/>
      <c r="C240078" s="83"/>
      <c r="D240078" s="85"/>
      <c r="E240078" s="82"/>
      <c r="F240078" s="81"/>
      <c r="G240078" s="86"/>
      <c r="H240078" s="86"/>
      <c r="I240078" s="11"/>
    </row>
    <row r="240082" spans="1:9" s="4" customFormat="1" x14ac:dyDescent="0.2">
      <c r="A240082" s="27"/>
      <c r="B240082" s="67"/>
      <c r="C240082" s="83"/>
      <c r="D240082" s="85"/>
      <c r="E240082" s="82"/>
      <c r="F240082" s="81"/>
      <c r="G240082" s="86"/>
      <c r="H240082" s="86"/>
      <c r="I240082" s="11"/>
    </row>
    <row r="240086" spans="1:9" s="4" customFormat="1" x14ac:dyDescent="0.2">
      <c r="A240086" s="27"/>
      <c r="B240086" s="67"/>
      <c r="C240086" s="83"/>
      <c r="D240086" s="85"/>
      <c r="E240086" s="82"/>
      <c r="F240086" s="81"/>
      <c r="G240086" s="86"/>
      <c r="H240086" s="86"/>
      <c r="I240086" s="11"/>
    </row>
    <row r="240088" spans="1:9" s="4" customFormat="1" x14ac:dyDescent="0.2">
      <c r="A240088" s="27"/>
      <c r="B240088" s="67"/>
      <c r="C240088" s="83"/>
      <c r="D240088" s="85"/>
      <c r="E240088" s="82"/>
      <c r="F240088" s="81"/>
      <c r="G240088" s="86"/>
      <c r="H240088" s="86"/>
      <c r="I240088" s="11"/>
    </row>
    <row r="240094" spans="1:9" s="4" customFormat="1" x14ac:dyDescent="0.2">
      <c r="A240094" s="27"/>
      <c r="B240094" s="67"/>
      <c r="C240094" s="83"/>
      <c r="D240094" s="85"/>
      <c r="E240094" s="82"/>
      <c r="F240094" s="81"/>
      <c r="G240094" s="86"/>
      <c r="H240094" s="86"/>
      <c r="I240094" s="11"/>
    </row>
    <row r="240098" spans="1:9" s="4" customFormat="1" x14ac:dyDescent="0.2">
      <c r="A240098" s="27"/>
      <c r="B240098" s="67"/>
      <c r="C240098" s="83"/>
      <c r="D240098" s="85"/>
      <c r="E240098" s="82"/>
      <c r="F240098" s="81"/>
      <c r="G240098" s="86"/>
      <c r="H240098" s="86"/>
      <c r="I240098" s="11"/>
    </row>
    <row r="240102" spans="1:9" s="4" customFormat="1" x14ac:dyDescent="0.2">
      <c r="A240102" s="27"/>
      <c r="B240102" s="67"/>
      <c r="C240102" s="83"/>
      <c r="D240102" s="85"/>
      <c r="E240102" s="82"/>
      <c r="F240102" s="81"/>
      <c r="G240102" s="86"/>
      <c r="H240102" s="86"/>
      <c r="I240102" s="11"/>
    </row>
    <row r="240104" spans="1:9" s="4" customFormat="1" x14ac:dyDescent="0.2">
      <c r="A240104" s="27"/>
      <c r="B240104" s="67"/>
      <c r="C240104" s="83"/>
      <c r="D240104" s="85"/>
      <c r="E240104" s="82"/>
      <c r="F240104" s="81"/>
      <c r="G240104" s="86"/>
      <c r="H240104" s="86"/>
      <c r="I240104" s="11"/>
    </row>
    <row r="240110" spans="1:9" s="4" customFormat="1" x14ac:dyDescent="0.2">
      <c r="A240110" s="27"/>
      <c r="B240110" s="67"/>
      <c r="C240110" s="83"/>
      <c r="D240110" s="85"/>
      <c r="E240110" s="82"/>
      <c r="F240110" s="81"/>
      <c r="G240110" s="86"/>
      <c r="H240110" s="86"/>
      <c r="I240110" s="11"/>
    </row>
    <row r="240114" spans="1:9" s="4" customFormat="1" x14ac:dyDescent="0.2">
      <c r="A240114" s="27"/>
      <c r="B240114" s="67"/>
      <c r="C240114" s="83"/>
      <c r="D240114" s="85"/>
      <c r="E240114" s="82"/>
      <c r="F240114" s="81"/>
      <c r="G240114" s="86"/>
      <c r="H240114" s="86"/>
      <c r="I240114" s="11"/>
    </row>
    <row r="240118" spans="1:9" s="4" customFormat="1" x14ac:dyDescent="0.2">
      <c r="A240118" s="27"/>
      <c r="B240118" s="67"/>
      <c r="C240118" s="83"/>
      <c r="D240118" s="85"/>
      <c r="E240118" s="82"/>
      <c r="F240118" s="81"/>
      <c r="G240118" s="86"/>
      <c r="H240118" s="86"/>
      <c r="I240118" s="11"/>
    </row>
    <row r="240120" spans="1:9" s="4" customFormat="1" x14ac:dyDescent="0.2">
      <c r="A240120" s="27"/>
      <c r="B240120" s="67"/>
      <c r="C240120" s="83"/>
      <c r="D240120" s="85"/>
      <c r="E240120" s="82"/>
      <c r="F240120" s="81"/>
      <c r="G240120" s="86"/>
      <c r="H240120" s="86"/>
      <c r="I240120" s="11"/>
    </row>
    <row r="240126" spans="1:9" s="4" customFormat="1" x14ac:dyDescent="0.2">
      <c r="A240126" s="27"/>
      <c r="B240126" s="67"/>
      <c r="C240126" s="83"/>
      <c r="D240126" s="85"/>
      <c r="E240126" s="82"/>
      <c r="F240126" s="81"/>
      <c r="G240126" s="86"/>
      <c r="H240126" s="86"/>
      <c r="I240126" s="11"/>
    </row>
    <row r="240130" spans="1:9" s="4" customFormat="1" x14ac:dyDescent="0.2">
      <c r="A240130" s="27"/>
      <c r="B240130" s="67"/>
      <c r="C240130" s="83"/>
      <c r="D240130" s="85"/>
      <c r="E240130" s="82"/>
      <c r="F240130" s="81"/>
      <c r="G240130" s="86"/>
      <c r="H240130" s="86"/>
      <c r="I240130" s="11"/>
    </row>
    <row r="240134" spans="1:9" s="4" customFormat="1" x14ac:dyDescent="0.2">
      <c r="A240134" s="27"/>
      <c r="B240134" s="67"/>
      <c r="C240134" s="83"/>
      <c r="D240134" s="85"/>
      <c r="E240134" s="82"/>
      <c r="F240134" s="81"/>
      <c r="G240134" s="86"/>
      <c r="H240134" s="86"/>
      <c r="I240134" s="11"/>
    </row>
    <row r="240136" spans="1:9" s="4" customFormat="1" x14ac:dyDescent="0.2">
      <c r="A240136" s="27"/>
      <c r="B240136" s="67"/>
      <c r="C240136" s="83"/>
      <c r="D240136" s="85"/>
      <c r="E240136" s="82"/>
      <c r="F240136" s="81"/>
      <c r="G240136" s="86"/>
      <c r="H240136" s="86"/>
      <c r="I240136" s="11"/>
    </row>
    <row r="240142" spans="1:9" s="4" customFormat="1" x14ac:dyDescent="0.2">
      <c r="A240142" s="27"/>
      <c r="B240142" s="67"/>
      <c r="C240142" s="83"/>
      <c r="D240142" s="85"/>
      <c r="E240142" s="82"/>
      <c r="F240142" s="81"/>
      <c r="G240142" s="86"/>
      <c r="H240142" s="86"/>
      <c r="I240142" s="11"/>
    </row>
    <row r="240146" spans="1:9" s="4" customFormat="1" x14ac:dyDescent="0.2">
      <c r="A240146" s="27"/>
      <c r="B240146" s="67"/>
      <c r="C240146" s="83"/>
      <c r="D240146" s="85"/>
      <c r="E240146" s="82"/>
      <c r="F240146" s="81"/>
      <c r="G240146" s="86"/>
      <c r="H240146" s="86"/>
      <c r="I240146" s="11"/>
    </row>
    <row r="240150" spans="1:9" s="4" customFormat="1" x14ac:dyDescent="0.2">
      <c r="A240150" s="27"/>
      <c r="B240150" s="67"/>
      <c r="C240150" s="83"/>
      <c r="D240150" s="85"/>
      <c r="E240150" s="82"/>
      <c r="F240150" s="81"/>
      <c r="G240150" s="86"/>
      <c r="H240150" s="86"/>
      <c r="I240150" s="11"/>
    </row>
    <row r="240152" spans="1:9" s="4" customFormat="1" x14ac:dyDescent="0.2">
      <c r="A240152" s="27"/>
      <c r="B240152" s="67"/>
      <c r="C240152" s="83"/>
      <c r="D240152" s="85"/>
      <c r="E240152" s="82"/>
      <c r="F240152" s="81"/>
      <c r="G240152" s="86"/>
      <c r="H240152" s="86"/>
      <c r="I240152" s="11"/>
    </row>
    <row r="240158" spans="1:9" s="4" customFormat="1" x14ac:dyDescent="0.2">
      <c r="A240158" s="27"/>
      <c r="B240158" s="67"/>
      <c r="C240158" s="83"/>
      <c r="D240158" s="85"/>
      <c r="E240158" s="82"/>
      <c r="F240158" s="81"/>
      <c r="G240158" s="86"/>
      <c r="H240158" s="86"/>
      <c r="I240158" s="11"/>
    </row>
    <row r="240162" spans="1:9" s="4" customFormat="1" x14ac:dyDescent="0.2">
      <c r="A240162" s="27"/>
      <c r="B240162" s="67"/>
      <c r="C240162" s="83"/>
      <c r="D240162" s="85"/>
      <c r="E240162" s="82"/>
      <c r="F240162" s="81"/>
      <c r="G240162" s="86"/>
      <c r="H240162" s="86"/>
      <c r="I240162" s="11"/>
    </row>
    <row r="240166" spans="1:9" s="4" customFormat="1" x14ac:dyDescent="0.2">
      <c r="A240166" s="27"/>
      <c r="B240166" s="67"/>
      <c r="C240166" s="83"/>
      <c r="D240166" s="85"/>
      <c r="E240166" s="82"/>
      <c r="F240166" s="81"/>
      <c r="G240166" s="86"/>
      <c r="H240166" s="86"/>
      <c r="I240166" s="11"/>
    </row>
    <row r="240168" spans="1:9" s="4" customFormat="1" x14ac:dyDescent="0.2">
      <c r="A240168" s="27"/>
      <c r="B240168" s="67"/>
      <c r="C240168" s="83"/>
      <c r="D240168" s="85"/>
      <c r="E240168" s="82"/>
      <c r="F240168" s="81"/>
      <c r="G240168" s="86"/>
      <c r="H240168" s="86"/>
      <c r="I240168" s="11"/>
    </row>
    <row r="240174" spans="1:9" s="4" customFormat="1" x14ac:dyDescent="0.2">
      <c r="A240174" s="27"/>
      <c r="B240174" s="67"/>
      <c r="C240174" s="83"/>
      <c r="D240174" s="85"/>
      <c r="E240174" s="82"/>
      <c r="F240174" s="81"/>
      <c r="G240174" s="86"/>
      <c r="H240174" s="86"/>
      <c r="I240174" s="11"/>
    </row>
    <row r="240178" spans="1:9" s="4" customFormat="1" x14ac:dyDescent="0.2">
      <c r="A240178" s="27"/>
      <c r="B240178" s="67"/>
      <c r="C240178" s="83"/>
      <c r="D240178" s="85"/>
      <c r="E240178" s="82"/>
      <c r="F240178" s="81"/>
      <c r="G240178" s="86"/>
      <c r="H240178" s="86"/>
      <c r="I240178" s="11"/>
    </row>
    <row r="240182" spans="1:9" s="4" customFormat="1" x14ac:dyDescent="0.2">
      <c r="A240182" s="27"/>
      <c r="B240182" s="67"/>
      <c r="C240182" s="83"/>
      <c r="D240182" s="85"/>
      <c r="E240182" s="82"/>
      <c r="F240182" s="81"/>
      <c r="G240182" s="86"/>
      <c r="H240182" s="86"/>
      <c r="I240182" s="11"/>
    </row>
    <row r="240184" spans="1:9" s="4" customFormat="1" x14ac:dyDescent="0.2">
      <c r="A240184" s="27"/>
      <c r="B240184" s="67"/>
      <c r="C240184" s="83"/>
      <c r="D240184" s="85"/>
      <c r="E240184" s="82"/>
      <c r="F240184" s="81"/>
      <c r="G240184" s="86"/>
      <c r="H240184" s="86"/>
      <c r="I240184" s="11"/>
    </row>
    <row r="240190" spans="1:9" s="4" customFormat="1" x14ac:dyDescent="0.2">
      <c r="A240190" s="27"/>
      <c r="B240190" s="67"/>
      <c r="C240190" s="83"/>
      <c r="D240190" s="85"/>
      <c r="E240190" s="82"/>
      <c r="F240190" s="81"/>
      <c r="G240190" s="86"/>
      <c r="H240190" s="86"/>
      <c r="I240190" s="11"/>
    </row>
    <row r="240194" spans="1:9" s="4" customFormat="1" x14ac:dyDescent="0.2">
      <c r="A240194" s="27"/>
      <c r="B240194" s="67"/>
      <c r="C240194" s="83"/>
      <c r="D240194" s="85"/>
      <c r="E240194" s="82"/>
      <c r="F240194" s="81"/>
      <c r="G240194" s="86"/>
      <c r="H240194" s="86"/>
      <c r="I240194" s="11"/>
    </row>
    <row r="240198" spans="1:9" s="4" customFormat="1" x14ac:dyDescent="0.2">
      <c r="A240198" s="27"/>
      <c r="B240198" s="67"/>
      <c r="C240198" s="83"/>
      <c r="D240198" s="85"/>
      <c r="E240198" s="82"/>
      <c r="F240198" s="81"/>
      <c r="G240198" s="86"/>
      <c r="H240198" s="86"/>
      <c r="I240198" s="11"/>
    </row>
    <row r="240200" spans="1:9" s="4" customFormat="1" x14ac:dyDescent="0.2">
      <c r="A240200" s="27"/>
      <c r="B240200" s="67"/>
      <c r="C240200" s="83"/>
      <c r="D240200" s="85"/>
      <c r="E240200" s="82"/>
      <c r="F240200" s="81"/>
      <c r="G240200" s="86"/>
      <c r="H240200" s="86"/>
      <c r="I240200" s="11"/>
    </row>
    <row r="240206" spans="1:9" s="4" customFormat="1" x14ac:dyDescent="0.2">
      <c r="A240206" s="27"/>
      <c r="B240206" s="67"/>
      <c r="C240206" s="83"/>
      <c r="D240206" s="85"/>
      <c r="E240206" s="82"/>
      <c r="F240206" s="81"/>
      <c r="G240206" s="86"/>
      <c r="H240206" s="86"/>
      <c r="I240206" s="11"/>
    </row>
    <row r="240210" spans="1:9" s="4" customFormat="1" x14ac:dyDescent="0.2">
      <c r="A240210" s="27"/>
      <c r="B240210" s="67"/>
      <c r="C240210" s="83"/>
      <c r="D240210" s="85"/>
      <c r="E240210" s="82"/>
      <c r="F240210" s="81"/>
      <c r="G240210" s="86"/>
      <c r="H240210" s="86"/>
      <c r="I240210" s="11"/>
    </row>
    <row r="240214" spans="1:9" s="4" customFormat="1" x14ac:dyDescent="0.2">
      <c r="A240214" s="27"/>
      <c r="B240214" s="67"/>
      <c r="C240214" s="83"/>
      <c r="D240214" s="85"/>
      <c r="E240214" s="82"/>
      <c r="F240214" s="81"/>
      <c r="G240214" s="86"/>
      <c r="H240214" s="86"/>
      <c r="I240214" s="11"/>
    </row>
    <row r="240216" spans="1:9" s="4" customFormat="1" x14ac:dyDescent="0.2">
      <c r="A240216" s="27"/>
      <c r="B240216" s="67"/>
      <c r="C240216" s="83"/>
      <c r="D240216" s="85"/>
      <c r="E240216" s="82"/>
      <c r="F240216" s="81"/>
      <c r="G240216" s="86"/>
      <c r="H240216" s="86"/>
      <c r="I240216" s="11"/>
    </row>
    <row r="240222" spans="1:9" s="4" customFormat="1" x14ac:dyDescent="0.2">
      <c r="A240222" s="27"/>
      <c r="B240222" s="67"/>
      <c r="C240222" s="83"/>
      <c r="D240222" s="85"/>
      <c r="E240222" s="82"/>
      <c r="F240222" s="81"/>
      <c r="G240222" s="86"/>
      <c r="H240222" s="86"/>
      <c r="I240222" s="11"/>
    </row>
    <row r="240226" spans="1:9" s="4" customFormat="1" x14ac:dyDescent="0.2">
      <c r="A240226" s="27"/>
      <c r="B240226" s="67"/>
      <c r="C240226" s="83"/>
      <c r="D240226" s="85"/>
      <c r="E240226" s="82"/>
      <c r="F240226" s="81"/>
      <c r="G240226" s="86"/>
      <c r="H240226" s="86"/>
      <c r="I240226" s="11"/>
    </row>
    <row r="240230" spans="1:9" s="4" customFormat="1" x14ac:dyDescent="0.2">
      <c r="A240230" s="27"/>
      <c r="B240230" s="67"/>
      <c r="C240230" s="83"/>
      <c r="D240230" s="85"/>
      <c r="E240230" s="82"/>
      <c r="F240230" s="81"/>
      <c r="G240230" s="86"/>
      <c r="H240230" s="86"/>
      <c r="I240230" s="11"/>
    </row>
    <row r="240232" spans="1:9" s="4" customFormat="1" x14ac:dyDescent="0.2">
      <c r="A240232" s="27"/>
      <c r="B240232" s="67"/>
      <c r="C240232" s="83"/>
      <c r="D240232" s="85"/>
      <c r="E240232" s="82"/>
      <c r="F240232" s="81"/>
      <c r="G240232" s="86"/>
      <c r="H240232" s="86"/>
      <c r="I240232" s="11"/>
    </row>
    <row r="240238" spans="1:9" s="4" customFormat="1" x14ac:dyDescent="0.2">
      <c r="A240238" s="27"/>
      <c r="B240238" s="67"/>
      <c r="C240238" s="83"/>
      <c r="D240238" s="85"/>
      <c r="E240238" s="82"/>
      <c r="F240238" s="81"/>
      <c r="G240238" s="86"/>
      <c r="H240238" s="86"/>
      <c r="I240238" s="11"/>
    </row>
    <row r="240242" spans="1:9" s="4" customFormat="1" x14ac:dyDescent="0.2">
      <c r="A240242" s="27"/>
      <c r="B240242" s="67"/>
      <c r="C240242" s="83"/>
      <c r="D240242" s="85"/>
      <c r="E240242" s="82"/>
      <c r="F240242" s="81"/>
      <c r="G240242" s="86"/>
      <c r="H240242" s="86"/>
      <c r="I240242" s="11"/>
    </row>
    <row r="240246" spans="1:9" s="4" customFormat="1" x14ac:dyDescent="0.2">
      <c r="A240246" s="27"/>
      <c r="B240246" s="67"/>
      <c r="C240246" s="83"/>
      <c r="D240246" s="85"/>
      <c r="E240246" s="82"/>
      <c r="F240246" s="81"/>
      <c r="G240246" s="86"/>
      <c r="H240246" s="86"/>
      <c r="I240246" s="11"/>
    </row>
    <row r="240248" spans="1:9" s="4" customFormat="1" x14ac:dyDescent="0.2">
      <c r="A240248" s="27"/>
      <c r="B240248" s="67"/>
      <c r="C240248" s="83"/>
      <c r="D240248" s="85"/>
      <c r="E240248" s="82"/>
      <c r="F240248" s="81"/>
      <c r="G240248" s="86"/>
      <c r="H240248" s="86"/>
      <c r="I240248" s="11"/>
    </row>
    <row r="240254" spans="1:9" s="4" customFormat="1" x14ac:dyDescent="0.2">
      <c r="A240254" s="27"/>
      <c r="B240254" s="67"/>
      <c r="C240254" s="83"/>
      <c r="D240254" s="85"/>
      <c r="E240254" s="82"/>
      <c r="F240254" s="81"/>
      <c r="G240254" s="86"/>
      <c r="H240254" s="86"/>
      <c r="I240254" s="11"/>
    </row>
    <row r="240258" spans="1:9" s="4" customFormat="1" x14ac:dyDescent="0.2">
      <c r="A240258" s="27"/>
      <c r="B240258" s="67"/>
      <c r="C240258" s="83"/>
      <c r="D240258" s="85"/>
      <c r="E240258" s="82"/>
      <c r="F240258" s="81"/>
      <c r="G240258" s="86"/>
      <c r="H240258" s="86"/>
      <c r="I240258" s="11"/>
    </row>
    <row r="240262" spans="1:9" s="4" customFormat="1" x14ac:dyDescent="0.2">
      <c r="A240262" s="27"/>
      <c r="B240262" s="67"/>
      <c r="C240262" s="83"/>
      <c r="D240262" s="85"/>
      <c r="E240262" s="82"/>
      <c r="F240262" s="81"/>
      <c r="G240262" s="86"/>
      <c r="H240262" s="86"/>
      <c r="I240262" s="11"/>
    </row>
    <row r="240264" spans="1:9" s="4" customFormat="1" x14ac:dyDescent="0.2">
      <c r="A240264" s="27"/>
      <c r="B240264" s="67"/>
      <c r="C240264" s="83"/>
      <c r="D240264" s="85"/>
      <c r="E240264" s="82"/>
      <c r="F240264" s="81"/>
      <c r="G240264" s="86"/>
      <c r="H240264" s="86"/>
      <c r="I240264" s="11"/>
    </row>
    <row r="240270" spans="1:9" s="4" customFormat="1" x14ac:dyDescent="0.2">
      <c r="A240270" s="27"/>
      <c r="B240270" s="67"/>
      <c r="C240270" s="83"/>
      <c r="D240270" s="85"/>
      <c r="E240270" s="82"/>
      <c r="F240270" s="81"/>
      <c r="G240270" s="86"/>
      <c r="H240270" s="86"/>
      <c r="I240270" s="11"/>
    </row>
    <row r="240274" spans="1:9" s="4" customFormat="1" x14ac:dyDescent="0.2">
      <c r="A240274" s="27"/>
      <c r="B240274" s="67"/>
      <c r="C240274" s="83"/>
      <c r="D240274" s="85"/>
      <c r="E240274" s="82"/>
      <c r="F240274" s="81"/>
      <c r="G240274" s="86"/>
      <c r="H240274" s="86"/>
      <c r="I240274" s="11"/>
    </row>
    <row r="240278" spans="1:9" s="4" customFormat="1" x14ac:dyDescent="0.2">
      <c r="A240278" s="27"/>
      <c r="B240278" s="67"/>
      <c r="C240278" s="83"/>
      <c r="D240278" s="85"/>
      <c r="E240278" s="82"/>
      <c r="F240278" s="81"/>
      <c r="G240278" s="86"/>
      <c r="H240278" s="86"/>
      <c r="I240278" s="11"/>
    </row>
    <row r="240280" spans="1:9" s="4" customFormat="1" x14ac:dyDescent="0.2">
      <c r="A240280" s="27"/>
      <c r="B240280" s="67"/>
      <c r="C240280" s="83"/>
      <c r="D240280" s="85"/>
      <c r="E240280" s="82"/>
      <c r="F240280" s="81"/>
      <c r="G240280" s="86"/>
      <c r="H240280" s="86"/>
      <c r="I240280" s="11"/>
    </row>
    <row r="240286" spans="1:9" s="4" customFormat="1" x14ac:dyDescent="0.2">
      <c r="A240286" s="27"/>
      <c r="B240286" s="67"/>
      <c r="C240286" s="83"/>
      <c r="D240286" s="85"/>
      <c r="E240286" s="82"/>
      <c r="F240286" s="81"/>
      <c r="G240286" s="86"/>
      <c r="H240286" s="86"/>
      <c r="I240286" s="11"/>
    </row>
    <row r="240290" spans="1:9" s="4" customFormat="1" x14ac:dyDescent="0.2">
      <c r="A240290" s="27"/>
      <c r="B240290" s="67"/>
      <c r="C240290" s="83"/>
      <c r="D240290" s="85"/>
      <c r="E240290" s="82"/>
      <c r="F240290" s="81"/>
      <c r="G240290" s="86"/>
      <c r="H240290" s="86"/>
      <c r="I240290" s="11"/>
    </row>
    <row r="240294" spans="1:9" s="4" customFormat="1" x14ac:dyDescent="0.2">
      <c r="A240294" s="27"/>
      <c r="B240294" s="67"/>
      <c r="C240294" s="83"/>
      <c r="D240294" s="85"/>
      <c r="E240294" s="82"/>
      <c r="F240294" s="81"/>
      <c r="G240294" s="86"/>
      <c r="H240294" s="86"/>
      <c r="I240294" s="11"/>
    </row>
    <row r="240296" spans="1:9" s="4" customFormat="1" x14ac:dyDescent="0.2">
      <c r="A240296" s="27"/>
      <c r="B240296" s="67"/>
      <c r="C240296" s="83"/>
      <c r="D240296" s="85"/>
      <c r="E240296" s="82"/>
      <c r="F240296" s="81"/>
      <c r="G240296" s="86"/>
      <c r="H240296" s="86"/>
      <c r="I240296" s="11"/>
    </row>
    <row r="240302" spans="1:9" s="4" customFormat="1" x14ac:dyDescent="0.2">
      <c r="A240302" s="27"/>
      <c r="B240302" s="67"/>
      <c r="C240302" s="83"/>
      <c r="D240302" s="85"/>
      <c r="E240302" s="82"/>
      <c r="F240302" s="81"/>
      <c r="G240302" s="86"/>
      <c r="H240302" s="86"/>
      <c r="I240302" s="11"/>
    </row>
    <row r="240306" spans="1:9" s="4" customFormat="1" x14ac:dyDescent="0.2">
      <c r="A240306" s="27"/>
      <c r="B240306" s="67"/>
      <c r="C240306" s="83"/>
      <c r="D240306" s="85"/>
      <c r="E240306" s="82"/>
      <c r="F240306" s="81"/>
      <c r="G240306" s="86"/>
      <c r="H240306" s="86"/>
      <c r="I240306" s="11"/>
    </row>
    <row r="240310" spans="1:9" s="4" customFormat="1" x14ac:dyDescent="0.2">
      <c r="A240310" s="27"/>
      <c r="B240310" s="67"/>
      <c r="C240310" s="83"/>
      <c r="D240310" s="85"/>
      <c r="E240310" s="82"/>
      <c r="F240310" s="81"/>
      <c r="G240310" s="86"/>
      <c r="H240310" s="86"/>
      <c r="I240310" s="11"/>
    </row>
    <row r="240312" spans="1:9" s="4" customFormat="1" x14ac:dyDescent="0.2">
      <c r="A240312" s="27"/>
      <c r="B240312" s="67"/>
      <c r="C240312" s="83"/>
      <c r="D240312" s="85"/>
      <c r="E240312" s="82"/>
      <c r="F240312" s="81"/>
      <c r="G240312" s="86"/>
      <c r="H240312" s="86"/>
      <c r="I240312" s="11"/>
    </row>
    <row r="240318" spans="1:9" s="4" customFormat="1" x14ac:dyDescent="0.2">
      <c r="A240318" s="27"/>
      <c r="B240318" s="67"/>
      <c r="C240318" s="83"/>
      <c r="D240318" s="85"/>
      <c r="E240318" s="82"/>
      <c r="F240318" s="81"/>
      <c r="G240318" s="86"/>
      <c r="H240318" s="86"/>
      <c r="I240318" s="11"/>
    </row>
    <row r="240322" spans="1:9" s="4" customFormat="1" x14ac:dyDescent="0.2">
      <c r="A240322" s="27"/>
      <c r="B240322" s="67"/>
      <c r="C240322" s="83"/>
      <c r="D240322" s="85"/>
      <c r="E240322" s="82"/>
      <c r="F240322" s="81"/>
      <c r="G240322" s="86"/>
      <c r="H240322" s="86"/>
      <c r="I240322" s="11"/>
    </row>
    <row r="240326" spans="1:9" s="4" customFormat="1" x14ac:dyDescent="0.2">
      <c r="A240326" s="27"/>
      <c r="B240326" s="67"/>
      <c r="C240326" s="83"/>
      <c r="D240326" s="85"/>
      <c r="E240326" s="82"/>
      <c r="F240326" s="81"/>
      <c r="G240326" s="86"/>
      <c r="H240326" s="86"/>
      <c r="I240326" s="11"/>
    </row>
    <row r="240328" spans="1:9" s="4" customFormat="1" x14ac:dyDescent="0.2">
      <c r="A240328" s="27"/>
      <c r="B240328" s="67"/>
      <c r="C240328" s="83"/>
      <c r="D240328" s="85"/>
      <c r="E240328" s="82"/>
      <c r="F240328" s="81"/>
      <c r="G240328" s="86"/>
      <c r="H240328" s="86"/>
      <c r="I240328" s="11"/>
    </row>
    <row r="240334" spans="1:9" s="4" customFormat="1" x14ac:dyDescent="0.2">
      <c r="A240334" s="27"/>
      <c r="B240334" s="67"/>
      <c r="C240334" s="83"/>
      <c r="D240334" s="85"/>
      <c r="E240334" s="82"/>
      <c r="F240334" s="81"/>
      <c r="G240334" s="86"/>
      <c r="H240334" s="86"/>
      <c r="I240334" s="11"/>
    </row>
    <row r="240338" spans="1:9" s="4" customFormat="1" x14ac:dyDescent="0.2">
      <c r="A240338" s="27"/>
      <c r="B240338" s="67"/>
      <c r="C240338" s="83"/>
      <c r="D240338" s="85"/>
      <c r="E240338" s="82"/>
      <c r="F240338" s="81"/>
      <c r="G240338" s="86"/>
      <c r="H240338" s="86"/>
      <c r="I240338" s="11"/>
    </row>
    <row r="240342" spans="1:9" s="4" customFormat="1" x14ac:dyDescent="0.2">
      <c r="A240342" s="27"/>
      <c r="B240342" s="67"/>
      <c r="C240342" s="83"/>
      <c r="D240342" s="85"/>
      <c r="E240342" s="82"/>
      <c r="F240342" s="81"/>
      <c r="G240342" s="86"/>
      <c r="H240342" s="86"/>
      <c r="I240342" s="11"/>
    </row>
    <row r="240344" spans="1:9" s="4" customFormat="1" x14ac:dyDescent="0.2">
      <c r="A240344" s="27"/>
      <c r="B240344" s="67"/>
      <c r="C240344" s="83"/>
      <c r="D240344" s="85"/>
      <c r="E240344" s="82"/>
      <c r="F240344" s="81"/>
      <c r="G240344" s="86"/>
      <c r="H240344" s="86"/>
      <c r="I240344" s="11"/>
    </row>
    <row r="240350" spans="1:9" s="4" customFormat="1" x14ac:dyDescent="0.2">
      <c r="A240350" s="27"/>
      <c r="B240350" s="67"/>
      <c r="C240350" s="83"/>
      <c r="D240350" s="85"/>
      <c r="E240350" s="82"/>
      <c r="F240350" s="81"/>
      <c r="G240350" s="86"/>
      <c r="H240350" s="86"/>
      <c r="I240350" s="11"/>
    </row>
    <row r="240354" spans="1:9" s="4" customFormat="1" x14ac:dyDescent="0.2">
      <c r="A240354" s="27"/>
      <c r="B240354" s="67"/>
      <c r="C240354" s="83"/>
      <c r="D240354" s="85"/>
      <c r="E240354" s="82"/>
      <c r="F240354" s="81"/>
      <c r="G240354" s="86"/>
      <c r="H240354" s="86"/>
      <c r="I240354" s="11"/>
    </row>
    <row r="240358" spans="1:9" s="4" customFormat="1" x14ac:dyDescent="0.2">
      <c r="A240358" s="27"/>
      <c r="B240358" s="67"/>
      <c r="C240358" s="83"/>
      <c r="D240358" s="85"/>
      <c r="E240358" s="82"/>
      <c r="F240358" s="81"/>
      <c r="G240358" s="86"/>
      <c r="H240358" s="86"/>
      <c r="I240358" s="11"/>
    </row>
    <row r="240360" spans="1:9" s="4" customFormat="1" x14ac:dyDescent="0.2">
      <c r="A240360" s="27"/>
      <c r="B240360" s="67"/>
      <c r="C240360" s="83"/>
      <c r="D240360" s="85"/>
      <c r="E240360" s="82"/>
      <c r="F240360" s="81"/>
      <c r="G240360" s="86"/>
      <c r="H240360" s="86"/>
      <c r="I240360" s="11"/>
    </row>
    <row r="240366" spans="1:9" s="4" customFormat="1" x14ac:dyDescent="0.2">
      <c r="A240366" s="27"/>
      <c r="B240366" s="67"/>
      <c r="C240366" s="83"/>
      <c r="D240366" s="85"/>
      <c r="E240366" s="82"/>
      <c r="F240366" s="81"/>
      <c r="G240366" s="86"/>
      <c r="H240366" s="86"/>
      <c r="I240366" s="11"/>
    </row>
    <row r="240370" spans="1:9" s="4" customFormat="1" x14ac:dyDescent="0.2">
      <c r="A240370" s="27"/>
      <c r="B240370" s="67"/>
      <c r="C240370" s="83"/>
      <c r="D240370" s="85"/>
      <c r="E240370" s="82"/>
      <c r="F240370" s="81"/>
      <c r="G240370" s="86"/>
      <c r="H240370" s="86"/>
      <c r="I240370" s="11"/>
    </row>
    <row r="240374" spans="1:9" s="4" customFormat="1" x14ac:dyDescent="0.2">
      <c r="A240374" s="27"/>
      <c r="B240374" s="67"/>
      <c r="C240374" s="83"/>
      <c r="D240374" s="85"/>
      <c r="E240374" s="82"/>
      <c r="F240374" s="81"/>
      <c r="G240374" s="86"/>
      <c r="H240374" s="86"/>
      <c r="I240374" s="11"/>
    </row>
    <row r="240376" spans="1:9" s="4" customFormat="1" x14ac:dyDescent="0.2">
      <c r="A240376" s="27"/>
      <c r="B240376" s="67"/>
      <c r="C240376" s="83"/>
      <c r="D240376" s="85"/>
      <c r="E240376" s="82"/>
      <c r="F240376" s="81"/>
      <c r="G240376" s="86"/>
      <c r="H240376" s="86"/>
      <c r="I240376" s="11"/>
    </row>
    <row r="240382" spans="1:9" s="4" customFormat="1" x14ac:dyDescent="0.2">
      <c r="A240382" s="27"/>
      <c r="B240382" s="67"/>
      <c r="C240382" s="83"/>
      <c r="D240382" s="85"/>
      <c r="E240382" s="82"/>
      <c r="F240382" s="81"/>
      <c r="G240382" s="86"/>
      <c r="H240382" s="86"/>
      <c r="I240382" s="11"/>
    </row>
    <row r="240386" spans="1:9" s="4" customFormat="1" x14ac:dyDescent="0.2">
      <c r="A240386" s="27"/>
      <c r="B240386" s="67"/>
      <c r="C240386" s="83"/>
      <c r="D240386" s="85"/>
      <c r="E240386" s="82"/>
      <c r="F240386" s="81"/>
      <c r="G240386" s="86"/>
      <c r="H240386" s="86"/>
      <c r="I240386" s="11"/>
    </row>
    <row r="240390" spans="1:9" s="4" customFormat="1" x14ac:dyDescent="0.2">
      <c r="A240390" s="27"/>
      <c r="B240390" s="67"/>
      <c r="C240390" s="83"/>
      <c r="D240390" s="85"/>
      <c r="E240390" s="82"/>
      <c r="F240390" s="81"/>
      <c r="G240390" s="86"/>
      <c r="H240390" s="86"/>
      <c r="I240390" s="11"/>
    </row>
    <row r="240392" spans="1:9" s="4" customFormat="1" x14ac:dyDescent="0.2">
      <c r="A240392" s="27"/>
      <c r="B240392" s="67"/>
      <c r="C240392" s="83"/>
      <c r="D240392" s="85"/>
      <c r="E240392" s="82"/>
      <c r="F240392" s="81"/>
      <c r="G240392" s="86"/>
      <c r="H240392" s="86"/>
      <c r="I240392" s="11"/>
    </row>
    <row r="240398" spans="1:9" s="4" customFormat="1" x14ac:dyDescent="0.2">
      <c r="A240398" s="27"/>
      <c r="B240398" s="67"/>
      <c r="C240398" s="83"/>
      <c r="D240398" s="85"/>
      <c r="E240398" s="82"/>
      <c r="F240398" s="81"/>
      <c r="G240398" s="86"/>
      <c r="H240398" s="86"/>
      <c r="I240398" s="11"/>
    </row>
    <row r="240402" spans="1:9" s="4" customFormat="1" x14ac:dyDescent="0.2">
      <c r="A240402" s="27"/>
      <c r="B240402" s="67"/>
      <c r="C240402" s="83"/>
      <c r="D240402" s="85"/>
      <c r="E240402" s="82"/>
      <c r="F240402" s="81"/>
      <c r="G240402" s="86"/>
      <c r="H240402" s="86"/>
      <c r="I240402" s="11"/>
    </row>
    <row r="240406" spans="1:9" s="4" customFormat="1" x14ac:dyDescent="0.2">
      <c r="A240406" s="27"/>
      <c r="B240406" s="67"/>
      <c r="C240406" s="83"/>
      <c r="D240406" s="85"/>
      <c r="E240406" s="82"/>
      <c r="F240406" s="81"/>
      <c r="G240406" s="86"/>
      <c r="H240406" s="86"/>
      <c r="I240406" s="11"/>
    </row>
    <row r="240408" spans="1:9" s="4" customFormat="1" x14ac:dyDescent="0.2">
      <c r="A240408" s="27"/>
      <c r="B240408" s="67"/>
      <c r="C240408" s="83"/>
      <c r="D240408" s="85"/>
      <c r="E240408" s="82"/>
      <c r="F240408" s="81"/>
      <c r="G240408" s="86"/>
      <c r="H240408" s="86"/>
      <c r="I240408" s="11"/>
    </row>
    <row r="240414" spans="1:9" s="4" customFormat="1" x14ac:dyDescent="0.2">
      <c r="A240414" s="27"/>
      <c r="B240414" s="67"/>
      <c r="C240414" s="83"/>
      <c r="D240414" s="85"/>
      <c r="E240414" s="82"/>
      <c r="F240414" s="81"/>
      <c r="G240414" s="86"/>
      <c r="H240414" s="86"/>
      <c r="I240414" s="11"/>
    </row>
    <row r="240418" spans="1:9" s="4" customFormat="1" x14ac:dyDescent="0.2">
      <c r="A240418" s="27"/>
      <c r="B240418" s="67"/>
      <c r="C240418" s="83"/>
      <c r="D240418" s="85"/>
      <c r="E240418" s="82"/>
      <c r="F240418" s="81"/>
      <c r="G240418" s="86"/>
      <c r="H240418" s="86"/>
      <c r="I240418" s="11"/>
    </row>
    <row r="240422" spans="1:9" s="4" customFormat="1" x14ac:dyDescent="0.2">
      <c r="A240422" s="27"/>
      <c r="B240422" s="67"/>
      <c r="C240422" s="83"/>
      <c r="D240422" s="85"/>
      <c r="E240422" s="82"/>
      <c r="F240422" s="81"/>
      <c r="G240422" s="86"/>
      <c r="H240422" s="86"/>
      <c r="I240422" s="11"/>
    </row>
    <row r="240424" spans="1:9" s="4" customFormat="1" x14ac:dyDescent="0.2">
      <c r="A240424" s="27"/>
      <c r="B240424" s="67"/>
      <c r="C240424" s="83"/>
      <c r="D240424" s="85"/>
      <c r="E240424" s="82"/>
      <c r="F240424" s="81"/>
      <c r="G240424" s="86"/>
      <c r="H240424" s="86"/>
      <c r="I240424" s="11"/>
    </row>
    <row r="240430" spans="1:9" s="4" customFormat="1" x14ac:dyDescent="0.2">
      <c r="A240430" s="27"/>
      <c r="B240430" s="67"/>
      <c r="C240430" s="83"/>
      <c r="D240430" s="85"/>
      <c r="E240430" s="82"/>
      <c r="F240430" s="81"/>
      <c r="G240430" s="86"/>
      <c r="H240430" s="86"/>
      <c r="I240430" s="11"/>
    </row>
    <row r="240434" spans="1:9" s="4" customFormat="1" x14ac:dyDescent="0.2">
      <c r="A240434" s="27"/>
      <c r="B240434" s="67"/>
      <c r="C240434" s="83"/>
      <c r="D240434" s="85"/>
      <c r="E240434" s="82"/>
      <c r="F240434" s="81"/>
      <c r="G240434" s="86"/>
      <c r="H240434" s="86"/>
      <c r="I240434" s="11"/>
    </row>
    <row r="240438" spans="1:9" s="4" customFormat="1" x14ac:dyDescent="0.2">
      <c r="A240438" s="27"/>
      <c r="B240438" s="67"/>
      <c r="C240438" s="83"/>
      <c r="D240438" s="85"/>
      <c r="E240438" s="82"/>
      <c r="F240438" s="81"/>
      <c r="G240438" s="86"/>
      <c r="H240438" s="86"/>
      <c r="I240438" s="11"/>
    </row>
    <row r="240440" spans="1:9" s="4" customFormat="1" x14ac:dyDescent="0.2">
      <c r="A240440" s="27"/>
      <c r="B240440" s="67"/>
      <c r="C240440" s="83"/>
      <c r="D240440" s="85"/>
      <c r="E240440" s="82"/>
      <c r="F240440" s="81"/>
      <c r="G240440" s="86"/>
      <c r="H240440" s="86"/>
      <c r="I240440" s="11"/>
    </row>
    <row r="240446" spans="1:9" s="4" customFormat="1" x14ac:dyDescent="0.2">
      <c r="A240446" s="27"/>
      <c r="B240446" s="67"/>
      <c r="C240446" s="83"/>
      <c r="D240446" s="85"/>
      <c r="E240446" s="82"/>
      <c r="F240446" s="81"/>
      <c r="G240446" s="86"/>
      <c r="H240446" s="86"/>
      <c r="I240446" s="11"/>
    </row>
    <row r="240450" spans="1:9" s="4" customFormat="1" x14ac:dyDescent="0.2">
      <c r="A240450" s="27"/>
      <c r="B240450" s="67"/>
      <c r="C240450" s="83"/>
      <c r="D240450" s="85"/>
      <c r="E240450" s="82"/>
      <c r="F240450" s="81"/>
      <c r="G240450" s="86"/>
      <c r="H240450" s="86"/>
      <c r="I240450" s="11"/>
    </row>
    <row r="240454" spans="1:9" s="4" customFormat="1" x14ac:dyDescent="0.2">
      <c r="A240454" s="27"/>
      <c r="B240454" s="67"/>
      <c r="C240454" s="83"/>
      <c r="D240454" s="85"/>
      <c r="E240454" s="82"/>
      <c r="F240454" s="81"/>
      <c r="G240454" s="86"/>
      <c r="H240454" s="86"/>
      <c r="I240454" s="11"/>
    </row>
    <row r="240456" spans="1:9" s="4" customFormat="1" x14ac:dyDescent="0.2">
      <c r="A240456" s="27"/>
      <c r="B240456" s="67"/>
      <c r="C240456" s="83"/>
      <c r="D240456" s="85"/>
      <c r="E240456" s="82"/>
      <c r="F240456" s="81"/>
      <c r="G240456" s="86"/>
      <c r="H240456" s="86"/>
      <c r="I240456" s="11"/>
    </row>
    <row r="240462" spans="1:9" s="4" customFormat="1" x14ac:dyDescent="0.2">
      <c r="A240462" s="27"/>
      <c r="B240462" s="67"/>
      <c r="C240462" s="83"/>
      <c r="D240462" s="85"/>
      <c r="E240462" s="82"/>
      <c r="F240462" s="81"/>
      <c r="G240462" s="86"/>
      <c r="H240462" s="86"/>
      <c r="I240462" s="11"/>
    </row>
    <row r="240466" spans="1:9" s="4" customFormat="1" x14ac:dyDescent="0.2">
      <c r="A240466" s="27"/>
      <c r="B240466" s="67"/>
      <c r="C240466" s="83"/>
      <c r="D240466" s="85"/>
      <c r="E240466" s="82"/>
      <c r="F240466" s="81"/>
      <c r="G240466" s="86"/>
      <c r="H240466" s="86"/>
      <c r="I240466" s="11"/>
    </row>
    <row r="240470" spans="1:9" s="4" customFormat="1" x14ac:dyDescent="0.2">
      <c r="A240470" s="27"/>
      <c r="B240470" s="67"/>
      <c r="C240470" s="83"/>
      <c r="D240470" s="85"/>
      <c r="E240470" s="82"/>
      <c r="F240470" s="81"/>
      <c r="G240470" s="86"/>
      <c r="H240470" s="86"/>
      <c r="I240470" s="11"/>
    </row>
    <row r="240472" spans="1:9" s="4" customFormat="1" x14ac:dyDescent="0.2">
      <c r="A240472" s="27"/>
      <c r="B240472" s="67"/>
      <c r="C240472" s="83"/>
      <c r="D240472" s="85"/>
      <c r="E240472" s="82"/>
      <c r="F240472" s="81"/>
      <c r="G240472" s="86"/>
      <c r="H240472" s="86"/>
      <c r="I240472" s="11"/>
    </row>
    <row r="240478" spans="1:9" s="4" customFormat="1" x14ac:dyDescent="0.2">
      <c r="A240478" s="27"/>
      <c r="B240478" s="67"/>
      <c r="C240478" s="83"/>
      <c r="D240478" s="85"/>
      <c r="E240478" s="82"/>
      <c r="F240478" s="81"/>
      <c r="G240478" s="86"/>
      <c r="H240478" s="86"/>
      <c r="I240478" s="11"/>
    </row>
    <row r="240482" spans="1:9" s="4" customFormat="1" x14ac:dyDescent="0.2">
      <c r="A240482" s="27"/>
      <c r="B240482" s="67"/>
      <c r="C240482" s="83"/>
      <c r="D240482" s="85"/>
      <c r="E240482" s="82"/>
      <c r="F240482" s="81"/>
      <c r="G240482" s="86"/>
      <c r="H240482" s="86"/>
      <c r="I240482" s="11"/>
    </row>
    <row r="240486" spans="1:9" s="4" customFormat="1" x14ac:dyDescent="0.2">
      <c r="A240486" s="27"/>
      <c r="B240486" s="67"/>
      <c r="C240486" s="83"/>
      <c r="D240486" s="85"/>
      <c r="E240486" s="82"/>
      <c r="F240486" s="81"/>
      <c r="G240486" s="86"/>
      <c r="H240486" s="86"/>
      <c r="I240486" s="11"/>
    </row>
    <row r="240488" spans="1:9" s="4" customFormat="1" x14ac:dyDescent="0.2">
      <c r="A240488" s="27"/>
      <c r="B240488" s="67"/>
      <c r="C240488" s="83"/>
      <c r="D240488" s="85"/>
      <c r="E240488" s="82"/>
      <c r="F240488" s="81"/>
      <c r="G240488" s="86"/>
      <c r="H240488" s="86"/>
      <c r="I240488" s="11"/>
    </row>
    <row r="240494" spans="1:9" s="4" customFormat="1" x14ac:dyDescent="0.2">
      <c r="A240494" s="27"/>
      <c r="B240494" s="67"/>
      <c r="C240494" s="83"/>
      <c r="D240494" s="85"/>
      <c r="E240494" s="82"/>
      <c r="F240494" s="81"/>
      <c r="G240494" s="86"/>
      <c r="H240494" s="86"/>
      <c r="I240494" s="11"/>
    </row>
    <row r="240498" spans="1:9" s="4" customFormat="1" x14ac:dyDescent="0.2">
      <c r="A240498" s="27"/>
      <c r="B240498" s="67"/>
      <c r="C240498" s="83"/>
      <c r="D240498" s="85"/>
      <c r="E240498" s="82"/>
      <c r="F240498" s="81"/>
      <c r="G240498" s="86"/>
      <c r="H240498" s="86"/>
      <c r="I240498" s="11"/>
    </row>
    <row r="240502" spans="1:9" s="4" customFormat="1" x14ac:dyDescent="0.2">
      <c r="A240502" s="27"/>
      <c r="B240502" s="67"/>
      <c r="C240502" s="83"/>
      <c r="D240502" s="85"/>
      <c r="E240502" s="82"/>
      <c r="F240502" s="81"/>
      <c r="G240502" s="86"/>
      <c r="H240502" s="86"/>
      <c r="I240502" s="11"/>
    </row>
    <row r="240504" spans="1:9" s="4" customFormat="1" x14ac:dyDescent="0.2">
      <c r="A240504" s="27"/>
      <c r="B240504" s="67"/>
      <c r="C240504" s="83"/>
      <c r="D240504" s="85"/>
      <c r="E240504" s="82"/>
      <c r="F240504" s="81"/>
      <c r="G240504" s="86"/>
      <c r="H240504" s="86"/>
      <c r="I240504" s="11"/>
    </row>
    <row r="240510" spans="1:9" s="4" customFormat="1" x14ac:dyDescent="0.2">
      <c r="A240510" s="27"/>
      <c r="B240510" s="67"/>
      <c r="C240510" s="83"/>
      <c r="D240510" s="85"/>
      <c r="E240510" s="82"/>
      <c r="F240510" s="81"/>
      <c r="G240510" s="86"/>
      <c r="H240510" s="86"/>
      <c r="I240510" s="11"/>
    </row>
    <row r="240514" spans="1:9" s="4" customFormat="1" x14ac:dyDescent="0.2">
      <c r="A240514" s="27"/>
      <c r="B240514" s="67"/>
      <c r="C240514" s="83"/>
      <c r="D240514" s="85"/>
      <c r="E240514" s="82"/>
      <c r="F240514" s="81"/>
      <c r="G240514" s="86"/>
      <c r="H240514" s="86"/>
      <c r="I240514" s="11"/>
    </row>
    <row r="240518" spans="1:9" s="4" customFormat="1" x14ac:dyDescent="0.2">
      <c r="A240518" s="27"/>
      <c r="B240518" s="67"/>
      <c r="C240518" s="83"/>
      <c r="D240518" s="85"/>
      <c r="E240518" s="82"/>
      <c r="F240518" s="81"/>
      <c r="G240518" s="86"/>
      <c r="H240518" s="86"/>
      <c r="I240518" s="11"/>
    </row>
    <row r="240520" spans="1:9" s="4" customFormat="1" x14ac:dyDescent="0.2">
      <c r="A240520" s="27"/>
      <c r="B240520" s="67"/>
      <c r="C240520" s="83"/>
      <c r="D240520" s="85"/>
      <c r="E240520" s="82"/>
      <c r="F240520" s="81"/>
      <c r="G240520" s="86"/>
      <c r="H240520" s="86"/>
      <c r="I240520" s="11"/>
    </row>
    <row r="240526" spans="1:9" s="4" customFormat="1" x14ac:dyDescent="0.2">
      <c r="A240526" s="27"/>
      <c r="B240526" s="67"/>
      <c r="C240526" s="83"/>
      <c r="D240526" s="85"/>
      <c r="E240526" s="82"/>
      <c r="F240526" s="81"/>
      <c r="G240526" s="86"/>
      <c r="H240526" s="86"/>
      <c r="I240526" s="11"/>
    </row>
    <row r="240530" spans="1:9" s="4" customFormat="1" x14ac:dyDescent="0.2">
      <c r="A240530" s="27"/>
      <c r="B240530" s="67"/>
      <c r="C240530" s="83"/>
      <c r="D240530" s="85"/>
      <c r="E240530" s="82"/>
      <c r="F240530" s="81"/>
      <c r="G240530" s="86"/>
      <c r="H240530" s="86"/>
      <c r="I240530" s="11"/>
    </row>
    <row r="240534" spans="1:9" s="4" customFormat="1" x14ac:dyDescent="0.2">
      <c r="A240534" s="27"/>
      <c r="B240534" s="67"/>
      <c r="C240534" s="83"/>
      <c r="D240534" s="85"/>
      <c r="E240534" s="82"/>
      <c r="F240534" s="81"/>
      <c r="G240534" s="86"/>
      <c r="H240534" s="86"/>
      <c r="I240534" s="11"/>
    </row>
    <row r="240536" spans="1:9" s="4" customFormat="1" x14ac:dyDescent="0.2">
      <c r="A240536" s="27"/>
      <c r="B240536" s="67"/>
      <c r="C240536" s="83"/>
      <c r="D240536" s="85"/>
      <c r="E240536" s="82"/>
      <c r="F240536" s="81"/>
      <c r="G240536" s="86"/>
      <c r="H240536" s="86"/>
      <c r="I240536" s="11"/>
    </row>
    <row r="240542" spans="1:9" s="4" customFormat="1" x14ac:dyDescent="0.2">
      <c r="A240542" s="27"/>
      <c r="B240542" s="67"/>
      <c r="C240542" s="83"/>
      <c r="D240542" s="85"/>
      <c r="E240542" s="82"/>
      <c r="F240542" s="81"/>
      <c r="G240542" s="86"/>
      <c r="H240542" s="86"/>
      <c r="I240542" s="11"/>
    </row>
    <row r="240546" spans="1:9" s="4" customFormat="1" x14ac:dyDescent="0.2">
      <c r="A240546" s="27"/>
      <c r="B240546" s="67"/>
      <c r="C240546" s="83"/>
      <c r="D240546" s="85"/>
      <c r="E240546" s="82"/>
      <c r="F240546" s="81"/>
      <c r="G240546" s="86"/>
      <c r="H240546" s="86"/>
      <c r="I240546" s="11"/>
    </row>
    <row r="240550" spans="1:9" s="4" customFormat="1" x14ac:dyDescent="0.2">
      <c r="A240550" s="27"/>
      <c r="B240550" s="67"/>
      <c r="C240550" s="83"/>
      <c r="D240550" s="85"/>
      <c r="E240550" s="82"/>
      <c r="F240550" s="81"/>
      <c r="G240550" s="86"/>
      <c r="H240550" s="86"/>
      <c r="I240550" s="11"/>
    </row>
    <row r="240552" spans="1:9" s="4" customFormat="1" x14ac:dyDescent="0.2">
      <c r="A240552" s="27"/>
      <c r="B240552" s="67"/>
      <c r="C240552" s="83"/>
      <c r="D240552" s="85"/>
      <c r="E240552" s="82"/>
      <c r="F240552" s="81"/>
      <c r="G240552" s="86"/>
      <c r="H240552" s="86"/>
      <c r="I240552" s="11"/>
    </row>
    <row r="240558" spans="1:9" s="4" customFormat="1" x14ac:dyDescent="0.2">
      <c r="A240558" s="27"/>
      <c r="B240558" s="67"/>
      <c r="C240558" s="83"/>
      <c r="D240558" s="85"/>
      <c r="E240558" s="82"/>
      <c r="F240558" s="81"/>
      <c r="G240558" s="86"/>
      <c r="H240558" s="86"/>
      <c r="I240558" s="11"/>
    </row>
    <row r="240562" spans="1:9" s="4" customFormat="1" x14ac:dyDescent="0.2">
      <c r="A240562" s="27"/>
      <c r="B240562" s="67"/>
      <c r="C240562" s="83"/>
      <c r="D240562" s="85"/>
      <c r="E240562" s="82"/>
      <c r="F240562" s="81"/>
      <c r="G240562" s="86"/>
      <c r="H240562" s="86"/>
      <c r="I240562" s="11"/>
    </row>
    <row r="240566" spans="1:9" s="4" customFormat="1" x14ac:dyDescent="0.2">
      <c r="A240566" s="27"/>
      <c r="B240566" s="67"/>
      <c r="C240566" s="83"/>
      <c r="D240566" s="85"/>
      <c r="E240566" s="82"/>
      <c r="F240566" s="81"/>
      <c r="G240566" s="86"/>
      <c r="H240566" s="86"/>
      <c r="I240566" s="11"/>
    </row>
    <row r="240568" spans="1:9" s="4" customFormat="1" x14ac:dyDescent="0.2">
      <c r="A240568" s="27"/>
      <c r="B240568" s="67"/>
      <c r="C240568" s="83"/>
      <c r="D240568" s="85"/>
      <c r="E240568" s="82"/>
      <c r="F240568" s="81"/>
      <c r="G240568" s="86"/>
      <c r="H240568" s="86"/>
      <c r="I240568" s="11"/>
    </row>
    <row r="240574" spans="1:9" s="4" customFormat="1" x14ac:dyDescent="0.2">
      <c r="A240574" s="27"/>
      <c r="B240574" s="67"/>
      <c r="C240574" s="83"/>
      <c r="D240574" s="85"/>
      <c r="E240574" s="82"/>
      <c r="F240574" s="81"/>
      <c r="G240574" s="86"/>
      <c r="H240574" s="86"/>
      <c r="I240574" s="11"/>
    </row>
    <row r="240578" spans="1:9" s="4" customFormat="1" x14ac:dyDescent="0.2">
      <c r="A240578" s="27"/>
      <c r="B240578" s="67"/>
      <c r="C240578" s="83"/>
      <c r="D240578" s="85"/>
      <c r="E240578" s="82"/>
      <c r="F240578" s="81"/>
      <c r="G240578" s="86"/>
      <c r="H240578" s="86"/>
      <c r="I240578" s="11"/>
    </row>
    <row r="240582" spans="1:9" s="4" customFormat="1" x14ac:dyDescent="0.2">
      <c r="A240582" s="27"/>
      <c r="B240582" s="67"/>
      <c r="C240582" s="83"/>
      <c r="D240582" s="85"/>
      <c r="E240582" s="82"/>
      <c r="F240582" s="81"/>
      <c r="G240582" s="86"/>
      <c r="H240582" s="86"/>
      <c r="I240582" s="11"/>
    </row>
    <row r="240584" spans="1:9" s="4" customFormat="1" x14ac:dyDescent="0.2">
      <c r="A240584" s="27"/>
      <c r="B240584" s="67"/>
      <c r="C240584" s="83"/>
      <c r="D240584" s="85"/>
      <c r="E240584" s="82"/>
      <c r="F240584" s="81"/>
      <c r="G240584" s="86"/>
      <c r="H240584" s="86"/>
      <c r="I240584" s="11"/>
    </row>
    <row r="240590" spans="1:9" s="4" customFormat="1" x14ac:dyDescent="0.2">
      <c r="A240590" s="27"/>
      <c r="B240590" s="67"/>
      <c r="C240590" s="83"/>
      <c r="D240590" s="85"/>
      <c r="E240590" s="82"/>
      <c r="F240590" s="81"/>
      <c r="G240590" s="86"/>
      <c r="H240590" s="86"/>
      <c r="I240590" s="11"/>
    </row>
    <row r="240594" spans="1:9" s="4" customFormat="1" x14ac:dyDescent="0.2">
      <c r="A240594" s="27"/>
      <c r="B240594" s="67"/>
      <c r="C240594" s="83"/>
      <c r="D240594" s="85"/>
      <c r="E240594" s="82"/>
      <c r="F240594" s="81"/>
      <c r="G240594" s="86"/>
      <c r="H240594" s="86"/>
      <c r="I240594" s="11"/>
    </row>
    <row r="240598" spans="1:9" s="4" customFormat="1" x14ac:dyDescent="0.2">
      <c r="A240598" s="27"/>
      <c r="B240598" s="67"/>
      <c r="C240598" s="83"/>
      <c r="D240598" s="85"/>
      <c r="E240598" s="82"/>
      <c r="F240598" s="81"/>
      <c r="G240598" s="86"/>
      <c r="H240598" s="86"/>
      <c r="I240598" s="11"/>
    </row>
    <row r="240600" spans="1:9" s="4" customFormat="1" x14ac:dyDescent="0.2">
      <c r="A240600" s="27"/>
      <c r="B240600" s="67"/>
      <c r="C240600" s="83"/>
      <c r="D240600" s="85"/>
      <c r="E240600" s="82"/>
      <c r="F240600" s="81"/>
      <c r="G240600" s="86"/>
      <c r="H240600" s="86"/>
      <c r="I240600" s="11"/>
    </row>
    <row r="240606" spans="1:9" s="4" customFormat="1" x14ac:dyDescent="0.2">
      <c r="A240606" s="27"/>
      <c r="B240606" s="67"/>
      <c r="C240606" s="83"/>
      <c r="D240606" s="85"/>
      <c r="E240606" s="82"/>
      <c r="F240606" s="81"/>
      <c r="G240606" s="86"/>
      <c r="H240606" s="86"/>
      <c r="I240606" s="11"/>
    </row>
    <row r="240610" spans="1:9" s="4" customFormat="1" x14ac:dyDescent="0.2">
      <c r="A240610" s="27"/>
      <c r="B240610" s="67"/>
      <c r="C240610" s="83"/>
      <c r="D240610" s="85"/>
      <c r="E240610" s="82"/>
      <c r="F240610" s="81"/>
      <c r="G240610" s="86"/>
      <c r="H240610" s="86"/>
      <c r="I240610" s="11"/>
    </row>
    <row r="240614" spans="1:9" s="4" customFormat="1" x14ac:dyDescent="0.2">
      <c r="A240614" s="27"/>
      <c r="B240614" s="67"/>
      <c r="C240614" s="83"/>
      <c r="D240614" s="85"/>
      <c r="E240614" s="82"/>
      <c r="F240614" s="81"/>
      <c r="G240614" s="86"/>
      <c r="H240614" s="86"/>
      <c r="I240614" s="11"/>
    </row>
    <row r="240616" spans="1:9" s="4" customFormat="1" x14ac:dyDescent="0.2">
      <c r="A240616" s="27"/>
      <c r="B240616" s="67"/>
      <c r="C240616" s="83"/>
      <c r="D240616" s="85"/>
      <c r="E240616" s="82"/>
      <c r="F240616" s="81"/>
      <c r="G240616" s="86"/>
      <c r="H240616" s="86"/>
      <c r="I240616" s="11"/>
    </row>
    <row r="240622" spans="1:9" s="4" customFormat="1" x14ac:dyDescent="0.2">
      <c r="A240622" s="27"/>
      <c r="B240622" s="67"/>
      <c r="C240622" s="83"/>
      <c r="D240622" s="85"/>
      <c r="E240622" s="82"/>
      <c r="F240622" s="81"/>
      <c r="G240622" s="86"/>
      <c r="H240622" s="86"/>
      <c r="I240622" s="11"/>
    </row>
    <row r="240626" spans="1:9" s="4" customFormat="1" x14ac:dyDescent="0.2">
      <c r="A240626" s="27"/>
      <c r="B240626" s="67"/>
      <c r="C240626" s="83"/>
      <c r="D240626" s="85"/>
      <c r="E240626" s="82"/>
      <c r="F240626" s="81"/>
      <c r="G240626" s="86"/>
      <c r="H240626" s="86"/>
      <c r="I240626" s="11"/>
    </row>
    <row r="240630" spans="1:9" s="4" customFormat="1" x14ac:dyDescent="0.2">
      <c r="A240630" s="27"/>
      <c r="B240630" s="67"/>
      <c r="C240630" s="83"/>
      <c r="D240630" s="85"/>
      <c r="E240630" s="82"/>
      <c r="F240630" s="81"/>
      <c r="G240630" s="86"/>
      <c r="H240630" s="86"/>
      <c r="I240630" s="11"/>
    </row>
    <row r="240632" spans="1:9" s="4" customFormat="1" x14ac:dyDescent="0.2">
      <c r="A240632" s="27"/>
      <c r="B240632" s="67"/>
      <c r="C240632" s="83"/>
      <c r="D240632" s="85"/>
      <c r="E240632" s="82"/>
      <c r="F240632" s="81"/>
      <c r="G240632" s="86"/>
      <c r="H240632" s="86"/>
      <c r="I240632" s="11"/>
    </row>
    <row r="240638" spans="1:9" s="4" customFormat="1" x14ac:dyDescent="0.2">
      <c r="A240638" s="27"/>
      <c r="B240638" s="67"/>
      <c r="C240638" s="83"/>
      <c r="D240638" s="85"/>
      <c r="E240638" s="82"/>
      <c r="F240638" s="81"/>
      <c r="G240638" s="86"/>
      <c r="H240638" s="86"/>
      <c r="I240638" s="11"/>
    </row>
    <row r="240642" spans="1:9" s="4" customFormat="1" x14ac:dyDescent="0.2">
      <c r="A240642" s="27"/>
      <c r="B240642" s="67"/>
      <c r="C240642" s="83"/>
      <c r="D240642" s="85"/>
      <c r="E240642" s="82"/>
      <c r="F240642" s="81"/>
      <c r="G240642" s="86"/>
      <c r="H240642" s="86"/>
      <c r="I240642" s="11"/>
    </row>
    <row r="240646" spans="1:9" s="4" customFormat="1" x14ac:dyDescent="0.2">
      <c r="A240646" s="27"/>
      <c r="B240646" s="67"/>
      <c r="C240646" s="83"/>
      <c r="D240646" s="85"/>
      <c r="E240646" s="82"/>
      <c r="F240646" s="81"/>
      <c r="G240646" s="86"/>
      <c r="H240646" s="86"/>
      <c r="I240646" s="11"/>
    </row>
    <row r="240648" spans="1:9" s="4" customFormat="1" x14ac:dyDescent="0.2">
      <c r="A240648" s="27"/>
      <c r="B240648" s="67"/>
      <c r="C240648" s="83"/>
      <c r="D240648" s="85"/>
      <c r="E240648" s="82"/>
      <c r="F240648" s="81"/>
      <c r="G240648" s="86"/>
      <c r="H240648" s="86"/>
      <c r="I240648" s="11"/>
    </row>
    <row r="240654" spans="1:9" s="4" customFormat="1" x14ac:dyDescent="0.2">
      <c r="A240654" s="27"/>
      <c r="B240654" s="67"/>
      <c r="C240654" s="83"/>
      <c r="D240654" s="85"/>
      <c r="E240654" s="82"/>
      <c r="F240654" s="81"/>
      <c r="G240654" s="86"/>
      <c r="H240654" s="86"/>
      <c r="I240654" s="11"/>
    </row>
    <row r="240658" spans="1:9" s="4" customFormat="1" x14ac:dyDescent="0.2">
      <c r="A240658" s="27"/>
      <c r="B240658" s="67"/>
      <c r="C240658" s="83"/>
      <c r="D240658" s="85"/>
      <c r="E240658" s="82"/>
      <c r="F240658" s="81"/>
      <c r="G240658" s="86"/>
      <c r="H240658" s="86"/>
      <c r="I240658" s="11"/>
    </row>
    <row r="240662" spans="1:9" s="4" customFormat="1" x14ac:dyDescent="0.2">
      <c r="A240662" s="27"/>
      <c r="B240662" s="67"/>
      <c r="C240662" s="83"/>
      <c r="D240662" s="85"/>
      <c r="E240662" s="82"/>
      <c r="F240662" s="81"/>
      <c r="G240662" s="86"/>
      <c r="H240662" s="86"/>
      <c r="I240662" s="11"/>
    </row>
    <row r="240664" spans="1:9" s="4" customFormat="1" x14ac:dyDescent="0.2">
      <c r="A240664" s="27"/>
      <c r="B240664" s="67"/>
      <c r="C240664" s="83"/>
      <c r="D240664" s="85"/>
      <c r="E240664" s="82"/>
      <c r="F240664" s="81"/>
      <c r="G240664" s="86"/>
      <c r="H240664" s="86"/>
      <c r="I240664" s="11"/>
    </row>
    <row r="240670" spans="1:9" s="4" customFormat="1" x14ac:dyDescent="0.2">
      <c r="A240670" s="27"/>
      <c r="B240670" s="67"/>
      <c r="C240670" s="83"/>
      <c r="D240670" s="85"/>
      <c r="E240670" s="82"/>
      <c r="F240670" s="81"/>
      <c r="G240670" s="86"/>
      <c r="H240670" s="86"/>
      <c r="I240670" s="11"/>
    </row>
    <row r="240674" spans="1:9" s="4" customFormat="1" x14ac:dyDescent="0.2">
      <c r="A240674" s="27"/>
      <c r="B240674" s="67"/>
      <c r="C240674" s="83"/>
      <c r="D240674" s="85"/>
      <c r="E240674" s="82"/>
      <c r="F240674" s="81"/>
      <c r="G240674" s="86"/>
      <c r="H240674" s="86"/>
      <c r="I240674" s="11"/>
    </row>
    <row r="240678" spans="1:9" s="4" customFormat="1" x14ac:dyDescent="0.2">
      <c r="A240678" s="27"/>
      <c r="B240678" s="67"/>
      <c r="C240678" s="83"/>
      <c r="D240678" s="85"/>
      <c r="E240678" s="82"/>
      <c r="F240678" s="81"/>
      <c r="G240678" s="86"/>
      <c r="H240678" s="86"/>
      <c r="I240678" s="11"/>
    </row>
    <row r="240680" spans="1:9" s="4" customFormat="1" x14ac:dyDescent="0.2">
      <c r="A240680" s="27"/>
      <c r="B240680" s="67"/>
      <c r="C240680" s="83"/>
      <c r="D240680" s="85"/>
      <c r="E240680" s="82"/>
      <c r="F240680" s="81"/>
      <c r="G240680" s="86"/>
      <c r="H240680" s="86"/>
      <c r="I240680" s="11"/>
    </row>
    <row r="240686" spans="1:9" s="4" customFormat="1" x14ac:dyDescent="0.2">
      <c r="A240686" s="27"/>
      <c r="B240686" s="67"/>
      <c r="C240686" s="83"/>
      <c r="D240686" s="85"/>
      <c r="E240686" s="82"/>
      <c r="F240686" s="81"/>
      <c r="G240686" s="86"/>
      <c r="H240686" s="86"/>
      <c r="I240686" s="11"/>
    </row>
    <row r="240690" spans="1:9" s="4" customFormat="1" x14ac:dyDescent="0.2">
      <c r="A240690" s="27"/>
      <c r="B240690" s="67"/>
      <c r="C240690" s="83"/>
      <c r="D240690" s="85"/>
      <c r="E240690" s="82"/>
      <c r="F240690" s="81"/>
      <c r="G240690" s="86"/>
      <c r="H240690" s="86"/>
      <c r="I240690" s="11"/>
    </row>
    <row r="240694" spans="1:9" s="4" customFormat="1" x14ac:dyDescent="0.2">
      <c r="A240694" s="27"/>
      <c r="B240694" s="67"/>
      <c r="C240694" s="83"/>
      <c r="D240694" s="85"/>
      <c r="E240694" s="82"/>
      <c r="F240694" s="81"/>
      <c r="G240694" s="86"/>
      <c r="H240694" s="86"/>
      <c r="I240694" s="11"/>
    </row>
    <row r="240696" spans="1:9" s="4" customFormat="1" x14ac:dyDescent="0.2">
      <c r="A240696" s="27"/>
      <c r="B240696" s="67"/>
      <c r="C240696" s="83"/>
      <c r="D240696" s="85"/>
      <c r="E240696" s="82"/>
      <c r="F240696" s="81"/>
      <c r="G240696" s="86"/>
      <c r="H240696" s="86"/>
      <c r="I240696" s="11"/>
    </row>
    <row r="240702" spans="1:9" s="4" customFormat="1" x14ac:dyDescent="0.2">
      <c r="A240702" s="27"/>
      <c r="B240702" s="67"/>
      <c r="C240702" s="83"/>
      <c r="D240702" s="85"/>
      <c r="E240702" s="82"/>
      <c r="F240702" s="81"/>
      <c r="G240702" s="86"/>
      <c r="H240702" s="86"/>
      <c r="I240702" s="11"/>
    </row>
    <row r="240706" spans="1:9" s="4" customFormat="1" x14ac:dyDescent="0.2">
      <c r="A240706" s="27"/>
      <c r="B240706" s="67"/>
      <c r="C240706" s="83"/>
      <c r="D240706" s="85"/>
      <c r="E240706" s="82"/>
      <c r="F240706" s="81"/>
      <c r="G240706" s="86"/>
      <c r="H240706" s="86"/>
      <c r="I240706" s="11"/>
    </row>
    <row r="240710" spans="1:9" s="4" customFormat="1" x14ac:dyDescent="0.2">
      <c r="A240710" s="27"/>
      <c r="B240710" s="67"/>
      <c r="C240710" s="83"/>
      <c r="D240710" s="85"/>
      <c r="E240710" s="82"/>
      <c r="F240710" s="81"/>
      <c r="G240710" s="86"/>
      <c r="H240710" s="86"/>
      <c r="I240710" s="11"/>
    </row>
    <row r="240712" spans="1:9" s="4" customFormat="1" x14ac:dyDescent="0.2">
      <c r="A240712" s="27"/>
      <c r="B240712" s="67"/>
      <c r="C240712" s="83"/>
      <c r="D240712" s="85"/>
      <c r="E240712" s="82"/>
      <c r="F240712" s="81"/>
      <c r="G240712" s="86"/>
      <c r="H240712" s="86"/>
      <c r="I240712" s="11"/>
    </row>
    <row r="240718" spans="1:9" s="4" customFormat="1" x14ac:dyDescent="0.2">
      <c r="A240718" s="27"/>
      <c r="B240718" s="67"/>
      <c r="C240718" s="83"/>
      <c r="D240718" s="85"/>
      <c r="E240718" s="82"/>
      <c r="F240718" s="81"/>
      <c r="G240718" s="86"/>
      <c r="H240718" s="86"/>
      <c r="I240718" s="11"/>
    </row>
    <row r="240722" spans="1:9" s="4" customFormat="1" x14ac:dyDescent="0.2">
      <c r="A240722" s="27"/>
      <c r="B240722" s="67"/>
      <c r="C240722" s="83"/>
      <c r="D240722" s="85"/>
      <c r="E240722" s="82"/>
      <c r="F240722" s="81"/>
      <c r="G240722" s="86"/>
      <c r="H240722" s="86"/>
      <c r="I240722" s="11"/>
    </row>
    <row r="240726" spans="1:9" s="4" customFormat="1" x14ac:dyDescent="0.2">
      <c r="A240726" s="27"/>
      <c r="B240726" s="67"/>
      <c r="C240726" s="83"/>
      <c r="D240726" s="85"/>
      <c r="E240726" s="82"/>
      <c r="F240726" s="81"/>
      <c r="G240726" s="86"/>
      <c r="H240726" s="86"/>
      <c r="I240726" s="11"/>
    </row>
    <row r="240728" spans="1:9" s="4" customFormat="1" x14ac:dyDescent="0.2">
      <c r="A240728" s="27"/>
      <c r="B240728" s="67"/>
      <c r="C240728" s="83"/>
      <c r="D240728" s="85"/>
      <c r="E240728" s="82"/>
      <c r="F240728" s="81"/>
      <c r="G240728" s="86"/>
      <c r="H240728" s="86"/>
      <c r="I240728" s="11"/>
    </row>
    <row r="240734" spans="1:9" s="4" customFormat="1" x14ac:dyDescent="0.2">
      <c r="A240734" s="27"/>
      <c r="B240734" s="67"/>
      <c r="C240734" s="83"/>
      <c r="D240734" s="85"/>
      <c r="E240734" s="82"/>
      <c r="F240734" s="81"/>
      <c r="G240734" s="86"/>
      <c r="H240734" s="86"/>
      <c r="I240734" s="11"/>
    </row>
    <row r="240738" spans="1:9" s="4" customFormat="1" x14ac:dyDescent="0.2">
      <c r="A240738" s="27"/>
      <c r="B240738" s="67"/>
      <c r="C240738" s="83"/>
      <c r="D240738" s="85"/>
      <c r="E240738" s="82"/>
      <c r="F240738" s="81"/>
      <c r="G240738" s="86"/>
      <c r="H240738" s="86"/>
      <c r="I240738" s="11"/>
    </row>
    <row r="240742" spans="1:9" s="4" customFormat="1" x14ac:dyDescent="0.2">
      <c r="A240742" s="27"/>
      <c r="B240742" s="67"/>
      <c r="C240742" s="83"/>
      <c r="D240742" s="85"/>
      <c r="E240742" s="82"/>
      <c r="F240742" s="81"/>
      <c r="G240742" s="86"/>
      <c r="H240742" s="86"/>
      <c r="I240742" s="11"/>
    </row>
    <row r="240744" spans="1:9" s="4" customFormat="1" x14ac:dyDescent="0.2">
      <c r="A240744" s="27"/>
      <c r="B240744" s="67"/>
      <c r="C240744" s="83"/>
      <c r="D240744" s="85"/>
      <c r="E240744" s="82"/>
      <c r="F240744" s="81"/>
      <c r="G240744" s="86"/>
      <c r="H240744" s="86"/>
      <c r="I240744" s="11"/>
    </row>
    <row r="240750" spans="1:9" s="4" customFormat="1" x14ac:dyDescent="0.2">
      <c r="A240750" s="27"/>
      <c r="B240750" s="67"/>
      <c r="C240750" s="83"/>
      <c r="D240750" s="85"/>
      <c r="E240750" s="82"/>
      <c r="F240750" s="81"/>
      <c r="G240750" s="86"/>
      <c r="H240750" s="86"/>
      <c r="I240750" s="11"/>
    </row>
    <row r="240754" spans="1:9" s="4" customFormat="1" x14ac:dyDescent="0.2">
      <c r="A240754" s="27"/>
      <c r="B240754" s="67"/>
      <c r="C240754" s="83"/>
      <c r="D240754" s="85"/>
      <c r="E240754" s="82"/>
      <c r="F240754" s="81"/>
      <c r="G240754" s="86"/>
      <c r="H240754" s="86"/>
      <c r="I240754" s="11"/>
    </row>
    <row r="240758" spans="1:9" s="4" customFormat="1" x14ac:dyDescent="0.2">
      <c r="A240758" s="27"/>
      <c r="B240758" s="67"/>
      <c r="C240758" s="83"/>
      <c r="D240758" s="85"/>
      <c r="E240758" s="82"/>
      <c r="F240758" s="81"/>
      <c r="G240758" s="86"/>
      <c r="H240758" s="86"/>
      <c r="I240758" s="11"/>
    </row>
    <row r="240760" spans="1:9" s="4" customFormat="1" x14ac:dyDescent="0.2">
      <c r="A240760" s="27"/>
      <c r="B240760" s="67"/>
      <c r="C240760" s="83"/>
      <c r="D240760" s="85"/>
      <c r="E240760" s="82"/>
      <c r="F240760" s="81"/>
      <c r="G240760" s="86"/>
      <c r="H240760" s="86"/>
      <c r="I240760" s="11"/>
    </row>
    <row r="240766" spans="1:9" s="4" customFormat="1" x14ac:dyDescent="0.2">
      <c r="A240766" s="27"/>
      <c r="B240766" s="67"/>
      <c r="C240766" s="83"/>
      <c r="D240766" s="85"/>
      <c r="E240766" s="82"/>
      <c r="F240766" s="81"/>
      <c r="G240766" s="86"/>
      <c r="H240766" s="86"/>
      <c r="I240766" s="11"/>
    </row>
    <row r="240770" spans="1:9" s="4" customFormat="1" x14ac:dyDescent="0.2">
      <c r="A240770" s="27"/>
      <c r="B240770" s="67"/>
      <c r="C240770" s="83"/>
      <c r="D240770" s="85"/>
      <c r="E240770" s="82"/>
      <c r="F240770" s="81"/>
      <c r="G240770" s="86"/>
      <c r="H240770" s="86"/>
      <c r="I240770" s="11"/>
    </row>
    <row r="240774" spans="1:9" s="4" customFormat="1" x14ac:dyDescent="0.2">
      <c r="A240774" s="27"/>
      <c r="B240774" s="67"/>
      <c r="C240774" s="83"/>
      <c r="D240774" s="85"/>
      <c r="E240774" s="82"/>
      <c r="F240774" s="81"/>
      <c r="G240774" s="86"/>
      <c r="H240774" s="86"/>
      <c r="I240774" s="11"/>
    </row>
    <row r="240776" spans="1:9" s="4" customFormat="1" x14ac:dyDescent="0.2">
      <c r="A240776" s="27"/>
      <c r="B240776" s="67"/>
      <c r="C240776" s="83"/>
      <c r="D240776" s="85"/>
      <c r="E240776" s="82"/>
      <c r="F240776" s="81"/>
      <c r="G240776" s="86"/>
      <c r="H240776" s="86"/>
      <c r="I240776" s="11"/>
    </row>
    <row r="240782" spans="1:9" s="4" customFormat="1" x14ac:dyDescent="0.2">
      <c r="A240782" s="27"/>
      <c r="B240782" s="67"/>
      <c r="C240782" s="83"/>
      <c r="D240782" s="85"/>
      <c r="E240782" s="82"/>
      <c r="F240782" s="81"/>
      <c r="G240782" s="86"/>
      <c r="H240782" s="86"/>
      <c r="I240782" s="11"/>
    </row>
    <row r="240786" spans="1:9" s="4" customFormat="1" x14ac:dyDescent="0.2">
      <c r="A240786" s="27"/>
      <c r="B240786" s="67"/>
      <c r="C240786" s="83"/>
      <c r="D240786" s="85"/>
      <c r="E240786" s="82"/>
      <c r="F240786" s="81"/>
      <c r="G240786" s="86"/>
      <c r="H240786" s="86"/>
      <c r="I240786" s="11"/>
    </row>
    <row r="240790" spans="1:9" s="4" customFormat="1" x14ac:dyDescent="0.2">
      <c r="A240790" s="27"/>
      <c r="B240790" s="67"/>
      <c r="C240790" s="83"/>
      <c r="D240790" s="85"/>
      <c r="E240790" s="82"/>
      <c r="F240790" s="81"/>
      <c r="G240790" s="86"/>
      <c r="H240790" s="86"/>
      <c r="I240790" s="11"/>
    </row>
    <row r="240792" spans="1:9" s="4" customFormat="1" x14ac:dyDescent="0.2">
      <c r="A240792" s="27"/>
      <c r="B240792" s="67"/>
      <c r="C240792" s="83"/>
      <c r="D240792" s="85"/>
      <c r="E240792" s="82"/>
      <c r="F240792" s="81"/>
      <c r="G240792" s="86"/>
      <c r="H240792" s="86"/>
      <c r="I240792" s="11"/>
    </row>
    <row r="240798" spans="1:9" s="4" customFormat="1" x14ac:dyDescent="0.2">
      <c r="A240798" s="27"/>
      <c r="B240798" s="67"/>
      <c r="C240798" s="83"/>
      <c r="D240798" s="85"/>
      <c r="E240798" s="82"/>
      <c r="F240798" s="81"/>
      <c r="G240798" s="86"/>
      <c r="H240798" s="86"/>
      <c r="I240798" s="11"/>
    </row>
    <row r="240802" spans="1:9" s="4" customFormat="1" x14ac:dyDescent="0.2">
      <c r="A240802" s="27"/>
      <c r="B240802" s="67"/>
      <c r="C240802" s="83"/>
      <c r="D240802" s="85"/>
      <c r="E240802" s="82"/>
      <c r="F240802" s="81"/>
      <c r="G240802" s="86"/>
      <c r="H240802" s="86"/>
      <c r="I240802" s="11"/>
    </row>
    <row r="240806" spans="1:9" s="4" customFormat="1" x14ac:dyDescent="0.2">
      <c r="A240806" s="27"/>
      <c r="B240806" s="67"/>
      <c r="C240806" s="83"/>
      <c r="D240806" s="85"/>
      <c r="E240806" s="82"/>
      <c r="F240806" s="81"/>
      <c r="G240806" s="86"/>
      <c r="H240806" s="86"/>
      <c r="I240806" s="11"/>
    </row>
    <row r="240808" spans="1:9" s="4" customFormat="1" x14ac:dyDescent="0.2">
      <c r="A240808" s="27"/>
      <c r="B240808" s="67"/>
      <c r="C240808" s="83"/>
      <c r="D240808" s="85"/>
      <c r="E240808" s="82"/>
      <c r="F240808" s="81"/>
      <c r="G240808" s="86"/>
      <c r="H240808" s="86"/>
      <c r="I240808" s="11"/>
    </row>
    <row r="240814" spans="1:9" s="4" customFormat="1" x14ac:dyDescent="0.2">
      <c r="A240814" s="27"/>
      <c r="B240814" s="67"/>
      <c r="C240814" s="83"/>
      <c r="D240814" s="85"/>
      <c r="E240814" s="82"/>
      <c r="F240814" s="81"/>
      <c r="G240814" s="86"/>
      <c r="H240814" s="86"/>
      <c r="I240814" s="11"/>
    </row>
    <row r="240818" spans="1:9" s="4" customFormat="1" x14ac:dyDescent="0.2">
      <c r="A240818" s="27"/>
      <c r="B240818" s="67"/>
      <c r="C240818" s="83"/>
      <c r="D240818" s="85"/>
      <c r="E240818" s="82"/>
      <c r="F240818" s="81"/>
      <c r="G240818" s="86"/>
      <c r="H240818" s="86"/>
      <c r="I240818" s="11"/>
    </row>
    <row r="240822" spans="1:9" s="4" customFormat="1" x14ac:dyDescent="0.2">
      <c r="A240822" s="27"/>
      <c r="B240822" s="67"/>
      <c r="C240822" s="83"/>
      <c r="D240822" s="85"/>
      <c r="E240822" s="82"/>
      <c r="F240822" s="81"/>
      <c r="G240822" s="86"/>
      <c r="H240822" s="86"/>
      <c r="I240822" s="11"/>
    </row>
    <row r="240824" spans="1:9" s="4" customFormat="1" x14ac:dyDescent="0.2">
      <c r="A240824" s="27"/>
      <c r="B240824" s="67"/>
      <c r="C240824" s="83"/>
      <c r="D240824" s="85"/>
      <c r="E240824" s="82"/>
      <c r="F240824" s="81"/>
      <c r="G240824" s="86"/>
      <c r="H240824" s="86"/>
      <c r="I240824" s="11"/>
    </row>
    <row r="240830" spans="1:9" s="4" customFormat="1" x14ac:dyDescent="0.2">
      <c r="A240830" s="27"/>
      <c r="B240830" s="67"/>
      <c r="C240830" s="83"/>
      <c r="D240830" s="85"/>
      <c r="E240830" s="82"/>
      <c r="F240830" s="81"/>
      <c r="G240830" s="86"/>
      <c r="H240830" s="86"/>
      <c r="I240830" s="11"/>
    </row>
    <row r="240834" spans="1:9" s="4" customFormat="1" x14ac:dyDescent="0.2">
      <c r="A240834" s="27"/>
      <c r="B240834" s="67"/>
      <c r="C240834" s="83"/>
      <c r="D240834" s="85"/>
      <c r="E240834" s="82"/>
      <c r="F240834" s="81"/>
      <c r="G240834" s="86"/>
      <c r="H240834" s="86"/>
      <c r="I240834" s="11"/>
    </row>
    <row r="240838" spans="1:9" s="4" customFormat="1" x14ac:dyDescent="0.2">
      <c r="A240838" s="27"/>
      <c r="B240838" s="67"/>
      <c r="C240838" s="83"/>
      <c r="D240838" s="85"/>
      <c r="E240838" s="82"/>
      <c r="F240838" s="81"/>
      <c r="G240838" s="86"/>
      <c r="H240838" s="86"/>
      <c r="I240838" s="11"/>
    </row>
    <row r="240840" spans="1:9" s="4" customFormat="1" x14ac:dyDescent="0.2">
      <c r="A240840" s="27"/>
      <c r="B240840" s="67"/>
      <c r="C240840" s="83"/>
      <c r="D240840" s="85"/>
      <c r="E240840" s="82"/>
      <c r="F240840" s="81"/>
      <c r="G240840" s="86"/>
      <c r="H240840" s="86"/>
      <c r="I240840" s="11"/>
    </row>
    <row r="240846" spans="1:9" s="4" customFormat="1" x14ac:dyDescent="0.2">
      <c r="A240846" s="27"/>
      <c r="B240846" s="67"/>
      <c r="C240846" s="83"/>
      <c r="D240846" s="85"/>
      <c r="E240846" s="82"/>
      <c r="F240846" s="81"/>
      <c r="G240846" s="86"/>
      <c r="H240846" s="86"/>
      <c r="I240846" s="11"/>
    </row>
    <row r="240850" spans="1:9" s="4" customFormat="1" x14ac:dyDescent="0.2">
      <c r="A240850" s="27"/>
      <c r="B240850" s="67"/>
      <c r="C240850" s="83"/>
      <c r="D240850" s="85"/>
      <c r="E240850" s="82"/>
      <c r="F240850" s="81"/>
      <c r="G240850" s="86"/>
      <c r="H240850" s="86"/>
      <c r="I240850" s="11"/>
    </row>
    <row r="240854" spans="1:9" s="4" customFormat="1" x14ac:dyDescent="0.2">
      <c r="A240854" s="27"/>
      <c r="B240854" s="67"/>
      <c r="C240854" s="83"/>
      <c r="D240854" s="85"/>
      <c r="E240854" s="82"/>
      <c r="F240854" s="81"/>
      <c r="G240854" s="86"/>
      <c r="H240854" s="86"/>
      <c r="I240854" s="11"/>
    </row>
    <row r="240856" spans="1:9" s="4" customFormat="1" x14ac:dyDescent="0.2">
      <c r="A240856" s="27"/>
      <c r="B240856" s="67"/>
      <c r="C240856" s="83"/>
      <c r="D240856" s="85"/>
      <c r="E240856" s="82"/>
      <c r="F240856" s="81"/>
      <c r="G240856" s="86"/>
      <c r="H240856" s="86"/>
      <c r="I240856" s="11"/>
    </row>
    <row r="240862" spans="1:9" s="4" customFormat="1" x14ac:dyDescent="0.2">
      <c r="A240862" s="27"/>
      <c r="B240862" s="67"/>
      <c r="C240862" s="83"/>
      <c r="D240862" s="85"/>
      <c r="E240862" s="82"/>
      <c r="F240862" s="81"/>
      <c r="G240862" s="86"/>
      <c r="H240862" s="86"/>
      <c r="I240862" s="11"/>
    </row>
    <row r="240866" spans="1:9" s="4" customFormat="1" x14ac:dyDescent="0.2">
      <c r="A240866" s="27"/>
      <c r="B240866" s="67"/>
      <c r="C240866" s="83"/>
      <c r="D240866" s="85"/>
      <c r="E240866" s="82"/>
      <c r="F240866" s="81"/>
      <c r="G240866" s="86"/>
      <c r="H240866" s="86"/>
      <c r="I240866" s="11"/>
    </row>
    <row r="240870" spans="1:9" s="4" customFormat="1" x14ac:dyDescent="0.2">
      <c r="A240870" s="27"/>
      <c r="B240870" s="67"/>
      <c r="C240870" s="83"/>
      <c r="D240870" s="85"/>
      <c r="E240870" s="82"/>
      <c r="F240870" s="81"/>
      <c r="G240870" s="86"/>
      <c r="H240870" s="86"/>
      <c r="I240870" s="11"/>
    </row>
    <row r="240872" spans="1:9" s="4" customFormat="1" x14ac:dyDescent="0.2">
      <c r="A240872" s="27"/>
      <c r="B240872" s="67"/>
      <c r="C240872" s="83"/>
      <c r="D240872" s="85"/>
      <c r="E240872" s="82"/>
      <c r="F240872" s="81"/>
      <c r="G240872" s="86"/>
      <c r="H240872" s="86"/>
      <c r="I240872" s="11"/>
    </row>
    <row r="240878" spans="1:9" s="4" customFormat="1" x14ac:dyDescent="0.2">
      <c r="A240878" s="27"/>
      <c r="B240878" s="67"/>
      <c r="C240878" s="83"/>
      <c r="D240878" s="85"/>
      <c r="E240878" s="82"/>
      <c r="F240878" s="81"/>
      <c r="G240878" s="86"/>
      <c r="H240878" s="86"/>
      <c r="I240878" s="11"/>
    </row>
    <row r="240882" spans="1:9" s="4" customFormat="1" x14ac:dyDescent="0.2">
      <c r="A240882" s="27"/>
      <c r="B240882" s="67"/>
      <c r="C240882" s="83"/>
      <c r="D240882" s="85"/>
      <c r="E240882" s="82"/>
      <c r="F240882" s="81"/>
      <c r="G240882" s="86"/>
      <c r="H240882" s="86"/>
      <c r="I240882" s="11"/>
    </row>
    <row r="240886" spans="1:9" s="4" customFormat="1" x14ac:dyDescent="0.2">
      <c r="A240886" s="27"/>
      <c r="B240886" s="67"/>
      <c r="C240886" s="83"/>
      <c r="D240886" s="85"/>
      <c r="E240886" s="82"/>
      <c r="F240886" s="81"/>
      <c r="G240886" s="86"/>
      <c r="H240886" s="86"/>
      <c r="I240886" s="11"/>
    </row>
    <row r="240888" spans="1:9" s="4" customFormat="1" x14ac:dyDescent="0.2">
      <c r="A240888" s="27"/>
      <c r="B240888" s="67"/>
      <c r="C240888" s="83"/>
      <c r="D240888" s="85"/>
      <c r="E240888" s="82"/>
      <c r="F240888" s="81"/>
      <c r="G240888" s="86"/>
      <c r="H240888" s="86"/>
      <c r="I240888" s="11"/>
    </row>
    <row r="240894" spans="1:9" s="4" customFormat="1" x14ac:dyDescent="0.2">
      <c r="A240894" s="27"/>
      <c r="B240894" s="67"/>
      <c r="C240894" s="83"/>
      <c r="D240894" s="85"/>
      <c r="E240894" s="82"/>
      <c r="F240894" s="81"/>
      <c r="G240894" s="86"/>
      <c r="H240894" s="86"/>
      <c r="I240894" s="11"/>
    </row>
    <row r="240898" spans="1:9" s="4" customFormat="1" x14ac:dyDescent="0.2">
      <c r="A240898" s="27"/>
      <c r="B240898" s="67"/>
      <c r="C240898" s="83"/>
      <c r="D240898" s="85"/>
      <c r="E240898" s="82"/>
      <c r="F240898" s="81"/>
      <c r="G240898" s="86"/>
      <c r="H240898" s="86"/>
      <c r="I240898" s="11"/>
    </row>
    <row r="240902" spans="1:9" s="4" customFormat="1" x14ac:dyDescent="0.2">
      <c r="A240902" s="27"/>
      <c r="B240902" s="67"/>
      <c r="C240902" s="83"/>
      <c r="D240902" s="85"/>
      <c r="E240902" s="82"/>
      <c r="F240902" s="81"/>
      <c r="G240902" s="86"/>
      <c r="H240902" s="86"/>
      <c r="I240902" s="11"/>
    </row>
    <row r="240904" spans="1:9" s="4" customFormat="1" x14ac:dyDescent="0.2">
      <c r="A240904" s="27"/>
      <c r="B240904" s="67"/>
      <c r="C240904" s="83"/>
      <c r="D240904" s="85"/>
      <c r="E240904" s="82"/>
      <c r="F240904" s="81"/>
      <c r="G240904" s="86"/>
      <c r="H240904" s="86"/>
      <c r="I240904" s="11"/>
    </row>
    <row r="240910" spans="1:9" s="4" customFormat="1" x14ac:dyDescent="0.2">
      <c r="A240910" s="27"/>
      <c r="B240910" s="67"/>
      <c r="C240910" s="83"/>
      <c r="D240910" s="85"/>
      <c r="E240910" s="82"/>
      <c r="F240910" s="81"/>
      <c r="G240910" s="86"/>
      <c r="H240910" s="86"/>
      <c r="I240910" s="11"/>
    </row>
    <row r="240914" spans="1:9" s="4" customFormat="1" x14ac:dyDescent="0.2">
      <c r="A240914" s="27"/>
      <c r="B240914" s="67"/>
      <c r="C240914" s="83"/>
      <c r="D240914" s="85"/>
      <c r="E240914" s="82"/>
      <c r="F240914" s="81"/>
      <c r="G240914" s="86"/>
      <c r="H240914" s="86"/>
      <c r="I240914" s="11"/>
    </row>
    <row r="240918" spans="1:9" s="4" customFormat="1" x14ac:dyDescent="0.2">
      <c r="A240918" s="27"/>
      <c r="B240918" s="67"/>
      <c r="C240918" s="83"/>
      <c r="D240918" s="85"/>
      <c r="E240918" s="82"/>
      <c r="F240918" s="81"/>
      <c r="G240918" s="86"/>
      <c r="H240918" s="86"/>
      <c r="I240918" s="11"/>
    </row>
    <row r="240920" spans="1:9" s="4" customFormat="1" x14ac:dyDescent="0.2">
      <c r="A240920" s="27"/>
      <c r="B240920" s="67"/>
      <c r="C240920" s="83"/>
      <c r="D240920" s="85"/>
      <c r="E240920" s="82"/>
      <c r="F240920" s="81"/>
      <c r="G240920" s="86"/>
      <c r="H240920" s="86"/>
      <c r="I240920" s="11"/>
    </row>
    <row r="240926" spans="1:9" s="4" customFormat="1" x14ac:dyDescent="0.2">
      <c r="A240926" s="27"/>
      <c r="B240926" s="67"/>
      <c r="C240926" s="83"/>
      <c r="D240926" s="85"/>
      <c r="E240926" s="82"/>
      <c r="F240926" s="81"/>
      <c r="G240926" s="86"/>
      <c r="H240926" s="86"/>
      <c r="I240926" s="11"/>
    </row>
    <row r="240930" spans="1:9" s="4" customFormat="1" x14ac:dyDescent="0.2">
      <c r="A240930" s="27"/>
      <c r="B240930" s="67"/>
      <c r="C240930" s="83"/>
      <c r="D240930" s="85"/>
      <c r="E240930" s="82"/>
      <c r="F240930" s="81"/>
      <c r="G240930" s="86"/>
      <c r="H240930" s="86"/>
      <c r="I240930" s="11"/>
    </row>
    <row r="240934" spans="1:9" s="4" customFormat="1" x14ac:dyDescent="0.2">
      <c r="A240934" s="27"/>
      <c r="B240934" s="67"/>
      <c r="C240934" s="83"/>
      <c r="D240934" s="85"/>
      <c r="E240934" s="82"/>
      <c r="F240934" s="81"/>
      <c r="G240934" s="86"/>
      <c r="H240934" s="86"/>
      <c r="I240934" s="11"/>
    </row>
    <row r="240936" spans="1:9" s="4" customFormat="1" x14ac:dyDescent="0.2">
      <c r="A240936" s="27"/>
      <c r="B240936" s="67"/>
      <c r="C240936" s="83"/>
      <c r="D240936" s="85"/>
      <c r="E240936" s="82"/>
      <c r="F240936" s="81"/>
      <c r="G240936" s="86"/>
      <c r="H240936" s="86"/>
      <c r="I240936" s="11"/>
    </row>
    <row r="240942" spans="1:9" s="4" customFormat="1" x14ac:dyDescent="0.2">
      <c r="A240942" s="27"/>
      <c r="B240942" s="67"/>
      <c r="C240942" s="83"/>
      <c r="D240942" s="85"/>
      <c r="E240942" s="82"/>
      <c r="F240942" s="81"/>
      <c r="G240942" s="86"/>
      <c r="H240942" s="86"/>
      <c r="I240942" s="11"/>
    </row>
    <row r="240946" spans="1:9" s="4" customFormat="1" x14ac:dyDescent="0.2">
      <c r="A240946" s="27"/>
      <c r="B240946" s="67"/>
      <c r="C240946" s="83"/>
      <c r="D240946" s="85"/>
      <c r="E240946" s="82"/>
      <c r="F240946" s="81"/>
      <c r="G240946" s="86"/>
      <c r="H240946" s="86"/>
      <c r="I240946" s="11"/>
    </row>
    <row r="240950" spans="1:9" s="4" customFormat="1" x14ac:dyDescent="0.2">
      <c r="A240950" s="27"/>
      <c r="B240950" s="67"/>
      <c r="C240950" s="83"/>
      <c r="D240950" s="85"/>
      <c r="E240950" s="82"/>
      <c r="F240950" s="81"/>
      <c r="G240950" s="86"/>
      <c r="H240950" s="86"/>
      <c r="I240950" s="11"/>
    </row>
    <row r="240952" spans="1:9" s="4" customFormat="1" x14ac:dyDescent="0.2">
      <c r="A240952" s="27"/>
      <c r="B240952" s="67"/>
      <c r="C240952" s="83"/>
      <c r="D240952" s="85"/>
      <c r="E240952" s="82"/>
      <c r="F240952" s="81"/>
      <c r="G240952" s="86"/>
      <c r="H240952" s="86"/>
      <c r="I240952" s="11"/>
    </row>
    <row r="240958" spans="1:9" s="4" customFormat="1" x14ac:dyDescent="0.2">
      <c r="A240958" s="27"/>
      <c r="B240958" s="67"/>
      <c r="C240958" s="83"/>
      <c r="D240958" s="85"/>
      <c r="E240958" s="82"/>
      <c r="F240958" s="81"/>
      <c r="G240958" s="86"/>
      <c r="H240958" s="86"/>
      <c r="I240958" s="11"/>
    </row>
    <row r="240962" spans="1:9" s="4" customFormat="1" x14ac:dyDescent="0.2">
      <c r="A240962" s="27"/>
      <c r="B240962" s="67"/>
      <c r="C240962" s="83"/>
      <c r="D240962" s="85"/>
      <c r="E240962" s="82"/>
      <c r="F240962" s="81"/>
      <c r="G240962" s="86"/>
      <c r="H240962" s="86"/>
      <c r="I240962" s="11"/>
    </row>
    <row r="240966" spans="1:9" s="4" customFormat="1" x14ac:dyDescent="0.2">
      <c r="A240966" s="27"/>
      <c r="B240966" s="67"/>
      <c r="C240966" s="83"/>
      <c r="D240966" s="85"/>
      <c r="E240966" s="82"/>
      <c r="F240966" s="81"/>
      <c r="G240966" s="86"/>
      <c r="H240966" s="86"/>
      <c r="I240966" s="11"/>
    </row>
    <row r="240968" spans="1:9" s="4" customFormat="1" x14ac:dyDescent="0.2">
      <c r="A240968" s="27"/>
      <c r="B240968" s="67"/>
      <c r="C240968" s="83"/>
      <c r="D240968" s="85"/>
      <c r="E240968" s="82"/>
      <c r="F240968" s="81"/>
      <c r="G240968" s="86"/>
      <c r="H240968" s="86"/>
      <c r="I240968" s="11"/>
    </row>
    <row r="240974" spans="1:9" s="4" customFormat="1" x14ac:dyDescent="0.2">
      <c r="A240974" s="27"/>
      <c r="B240974" s="67"/>
      <c r="C240974" s="83"/>
      <c r="D240974" s="85"/>
      <c r="E240974" s="82"/>
      <c r="F240974" s="81"/>
      <c r="G240974" s="86"/>
      <c r="H240974" s="86"/>
      <c r="I240974" s="11"/>
    </row>
    <row r="240978" spans="1:9" s="4" customFormat="1" x14ac:dyDescent="0.2">
      <c r="A240978" s="27"/>
      <c r="B240978" s="67"/>
      <c r="C240978" s="83"/>
      <c r="D240978" s="85"/>
      <c r="E240978" s="82"/>
      <c r="F240978" s="81"/>
      <c r="G240978" s="86"/>
      <c r="H240978" s="86"/>
      <c r="I240978" s="11"/>
    </row>
    <row r="240982" spans="1:9" s="4" customFormat="1" x14ac:dyDescent="0.2">
      <c r="A240982" s="27"/>
      <c r="B240982" s="67"/>
      <c r="C240982" s="83"/>
      <c r="D240982" s="85"/>
      <c r="E240982" s="82"/>
      <c r="F240982" s="81"/>
      <c r="G240982" s="86"/>
      <c r="H240982" s="86"/>
      <c r="I240982" s="11"/>
    </row>
    <row r="240984" spans="1:9" s="4" customFormat="1" x14ac:dyDescent="0.2">
      <c r="A240984" s="27"/>
      <c r="B240984" s="67"/>
      <c r="C240984" s="83"/>
      <c r="D240984" s="85"/>
      <c r="E240984" s="82"/>
      <c r="F240984" s="81"/>
      <c r="G240984" s="86"/>
      <c r="H240984" s="86"/>
      <c r="I240984" s="11"/>
    </row>
    <row r="240990" spans="1:9" s="4" customFormat="1" x14ac:dyDescent="0.2">
      <c r="A240990" s="27"/>
      <c r="B240990" s="67"/>
      <c r="C240990" s="83"/>
      <c r="D240990" s="85"/>
      <c r="E240990" s="82"/>
      <c r="F240990" s="81"/>
      <c r="G240990" s="86"/>
      <c r="H240990" s="86"/>
      <c r="I240990" s="11"/>
    </row>
    <row r="240994" spans="1:9" s="4" customFormat="1" x14ac:dyDescent="0.2">
      <c r="A240994" s="27"/>
      <c r="B240994" s="67"/>
      <c r="C240994" s="83"/>
      <c r="D240994" s="85"/>
      <c r="E240994" s="82"/>
      <c r="F240994" s="81"/>
      <c r="G240994" s="86"/>
      <c r="H240994" s="86"/>
      <c r="I240994" s="11"/>
    </row>
    <row r="240998" spans="1:9" s="4" customFormat="1" x14ac:dyDescent="0.2">
      <c r="A240998" s="27"/>
      <c r="B240998" s="67"/>
      <c r="C240998" s="83"/>
      <c r="D240998" s="85"/>
      <c r="E240998" s="82"/>
      <c r="F240998" s="81"/>
      <c r="G240998" s="86"/>
      <c r="H240998" s="86"/>
      <c r="I240998" s="11"/>
    </row>
    <row r="241000" spans="1:9" s="4" customFormat="1" x14ac:dyDescent="0.2">
      <c r="A241000" s="27"/>
      <c r="B241000" s="67"/>
      <c r="C241000" s="83"/>
      <c r="D241000" s="85"/>
      <c r="E241000" s="82"/>
      <c r="F241000" s="81"/>
      <c r="G241000" s="86"/>
      <c r="H241000" s="86"/>
      <c r="I241000" s="11"/>
    </row>
    <row r="241006" spans="1:9" s="4" customFormat="1" x14ac:dyDescent="0.2">
      <c r="A241006" s="27"/>
      <c r="B241006" s="67"/>
      <c r="C241006" s="83"/>
      <c r="D241006" s="85"/>
      <c r="E241006" s="82"/>
      <c r="F241006" s="81"/>
      <c r="G241006" s="86"/>
      <c r="H241006" s="86"/>
      <c r="I241006" s="11"/>
    </row>
    <row r="241010" spans="1:9" s="4" customFormat="1" x14ac:dyDescent="0.2">
      <c r="A241010" s="27"/>
      <c r="B241010" s="67"/>
      <c r="C241010" s="83"/>
      <c r="D241010" s="85"/>
      <c r="E241010" s="82"/>
      <c r="F241010" s="81"/>
      <c r="G241010" s="86"/>
      <c r="H241010" s="86"/>
      <c r="I241010" s="11"/>
    </row>
    <row r="241014" spans="1:9" s="4" customFormat="1" x14ac:dyDescent="0.2">
      <c r="A241014" s="27"/>
      <c r="B241014" s="67"/>
      <c r="C241014" s="83"/>
      <c r="D241014" s="85"/>
      <c r="E241014" s="82"/>
      <c r="F241014" s="81"/>
      <c r="G241014" s="86"/>
      <c r="H241014" s="86"/>
      <c r="I241014" s="11"/>
    </row>
    <row r="241016" spans="1:9" s="4" customFormat="1" x14ac:dyDescent="0.2">
      <c r="A241016" s="27"/>
      <c r="B241016" s="67"/>
      <c r="C241016" s="83"/>
      <c r="D241016" s="85"/>
      <c r="E241016" s="82"/>
      <c r="F241016" s="81"/>
      <c r="G241016" s="86"/>
      <c r="H241016" s="86"/>
      <c r="I241016" s="11"/>
    </row>
    <row r="241022" spans="1:9" s="4" customFormat="1" x14ac:dyDescent="0.2">
      <c r="A241022" s="27"/>
      <c r="B241022" s="67"/>
      <c r="C241022" s="83"/>
      <c r="D241022" s="85"/>
      <c r="E241022" s="82"/>
      <c r="F241022" s="81"/>
      <c r="G241022" s="86"/>
      <c r="H241022" s="86"/>
      <c r="I241022" s="11"/>
    </row>
    <row r="241026" spans="1:9" s="4" customFormat="1" x14ac:dyDescent="0.2">
      <c r="A241026" s="27"/>
      <c r="B241026" s="67"/>
      <c r="C241026" s="83"/>
      <c r="D241026" s="85"/>
      <c r="E241026" s="82"/>
      <c r="F241026" s="81"/>
      <c r="G241026" s="86"/>
      <c r="H241026" s="86"/>
      <c r="I241026" s="11"/>
    </row>
    <row r="241030" spans="1:9" s="4" customFormat="1" x14ac:dyDescent="0.2">
      <c r="A241030" s="27"/>
      <c r="B241030" s="67"/>
      <c r="C241030" s="83"/>
      <c r="D241030" s="85"/>
      <c r="E241030" s="82"/>
      <c r="F241030" s="81"/>
      <c r="G241030" s="86"/>
      <c r="H241030" s="86"/>
      <c r="I241030" s="11"/>
    </row>
    <row r="241032" spans="1:9" s="4" customFormat="1" x14ac:dyDescent="0.2">
      <c r="A241032" s="27"/>
      <c r="B241032" s="67"/>
      <c r="C241032" s="83"/>
      <c r="D241032" s="85"/>
      <c r="E241032" s="82"/>
      <c r="F241032" s="81"/>
      <c r="G241032" s="86"/>
      <c r="H241032" s="86"/>
      <c r="I241032" s="11"/>
    </row>
    <row r="241038" spans="1:9" s="4" customFormat="1" x14ac:dyDescent="0.2">
      <c r="A241038" s="27"/>
      <c r="B241038" s="67"/>
      <c r="C241038" s="83"/>
      <c r="D241038" s="85"/>
      <c r="E241038" s="82"/>
      <c r="F241038" s="81"/>
      <c r="G241038" s="86"/>
      <c r="H241038" s="86"/>
      <c r="I241038" s="11"/>
    </row>
    <row r="241042" spans="1:9" s="4" customFormat="1" x14ac:dyDescent="0.2">
      <c r="A241042" s="27"/>
      <c r="B241042" s="67"/>
      <c r="C241042" s="83"/>
      <c r="D241042" s="85"/>
      <c r="E241042" s="82"/>
      <c r="F241042" s="81"/>
      <c r="G241042" s="86"/>
      <c r="H241042" s="86"/>
      <c r="I241042" s="11"/>
    </row>
    <row r="241046" spans="1:9" s="4" customFormat="1" x14ac:dyDescent="0.2">
      <c r="A241046" s="27"/>
      <c r="B241046" s="67"/>
      <c r="C241046" s="83"/>
      <c r="D241046" s="85"/>
      <c r="E241046" s="82"/>
      <c r="F241046" s="81"/>
      <c r="G241046" s="86"/>
      <c r="H241046" s="86"/>
      <c r="I241046" s="11"/>
    </row>
    <row r="241048" spans="1:9" s="4" customFormat="1" x14ac:dyDescent="0.2">
      <c r="A241048" s="27"/>
      <c r="B241048" s="67"/>
      <c r="C241048" s="83"/>
      <c r="D241048" s="85"/>
      <c r="E241048" s="82"/>
      <c r="F241048" s="81"/>
      <c r="G241048" s="86"/>
      <c r="H241048" s="86"/>
      <c r="I241048" s="11"/>
    </row>
    <row r="241054" spans="1:9" s="4" customFormat="1" x14ac:dyDescent="0.2">
      <c r="A241054" s="27"/>
      <c r="B241054" s="67"/>
      <c r="C241054" s="83"/>
      <c r="D241054" s="85"/>
      <c r="E241054" s="82"/>
      <c r="F241054" s="81"/>
      <c r="G241054" s="86"/>
      <c r="H241054" s="86"/>
      <c r="I241054" s="11"/>
    </row>
    <row r="241058" spans="1:9" s="4" customFormat="1" x14ac:dyDescent="0.2">
      <c r="A241058" s="27"/>
      <c r="B241058" s="67"/>
      <c r="C241058" s="83"/>
      <c r="D241058" s="85"/>
      <c r="E241058" s="82"/>
      <c r="F241058" s="81"/>
      <c r="G241058" s="86"/>
      <c r="H241058" s="86"/>
      <c r="I241058" s="11"/>
    </row>
    <row r="241062" spans="1:9" s="4" customFormat="1" x14ac:dyDescent="0.2">
      <c r="A241062" s="27"/>
      <c r="B241062" s="67"/>
      <c r="C241062" s="83"/>
      <c r="D241062" s="85"/>
      <c r="E241062" s="82"/>
      <c r="F241062" s="81"/>
      <c r="G241062" s="86"/>
      <c r="H241062" s="86"/>
      <c r="I241062" s="11"/>
    </row>
    <row r="241064" spans="1:9" s="4" customFormat="1" x14ac:dyDescent="0.2">
      <c r="A241064" s="27"/>
      <c r="B241064" s="67"/>
      <c r="C241064" s="83"/>
      <c r="D241064" s="85"/>
      <c r="E241064" s="82"/>
      <c r="F241064" s="81"/>
      <c r="G241064" s="86"/>
      <c r="H241064" s="86"/>
      <c r="I241064" s="11"/>
    </row>
    <row r="241070" spans="1:9" s="4" customFormat="1" x14ac:dyDescent="0.2">
      <c r="A241070" s="27"/>
      <c r="B241070" s="67"/>
      <c r="C241070" s="83"/>
      <c r="D241070" s="85"/>
      <c r="E241070" s="82"/>
      <c r="F241070" s="81"/>
      <c r="G241070" s="86"/>
      <c r="H241070" s="86"/>
      <c r="I241070" s="11"/>
    </row>
    <row r="241074" spans="1:9" s="4" customFormat="1" x14ac:dyDescent="0.2">
      <c r="A241074" s="27"/>
      <c r="B241074" s="67"/>
      <c r="C241074" s="83"/>
      <c r="D241074" s="85"/>
      <c r="E241074" s="82"/>
      <c r="F241074" s="81"/>
      <c r="G241074" s="86"/>
      <c r="H241074" s="86"/>
      <c r="I241074" s="11"/>
    </row>
    <row r="241078" spans="1:9" s="4" customFormat="1" x14ac:dyDescent="0.2">
      <c r="A241078" s="27"/>
      <c r="B241078" s="67"/>
      <c r="C241078" s="83"/>
      <c r="D241078" s="85"/>
      <c r="E241078" s="82"/>
      <c r="F241078" s="81"/>
      <c r="G241078" s="86"/>
      <c r="H241078" s="86"/>
      <c r="I241078" s="11"/>
    </row>
    <row r="241080" spans="1:9" s="4" customFormat="1" x14ac:dyDescent="0.2">
      <c r="A241080" s="27"/>
      <c r="B241080" s="67"/>
      <c r="C241080" s="83"/>
      <c r="D241080" s="85"/>
      <c r="E241080" s="82"/>
      <c r="F241080" s="81"/>
      <c r="G241080" s="86"/>
      <c r="H241080" s="86"/>
      <c r="I241080" s="11"/>
    </row>
    <row r="241086" spans="1:9" s="4" customFormat="1" x14ac:dyDescent="0.2">
      <c r="A241086" s="27"/>
      <c r="B241086" s="67"/>
      <c r="C241086" s="83"/>
      <c r="D241086" s="85"/>
      <c r="E241086" s="82"/>
      <c r="F241086" s="81"/>
      <c r="G241086" s="86"/>
      <c r="H241086" s="86"/>
      <c r="I241086" s="11"/>
    </row>
    <row r="241090" spans="1:9" s="4" customFormat="1" x14ac:dyDescent="0.2">
      <c r="A241090" s="27"/>
      <c r="B241090" s="67"/>
      <c r="C241090" s="83"/>
      <c r="D241090" s="85"/>
      <c r="E241090" s="82"/>
      <c r="F241090" s="81"/>
      <c r="G241090" s="86"/>
      <c r="H241090" s="86"/>
      <c r="I241090" s="11"/>
    </row>
    <row r="241094" spans="1:9" s="4" customFormat="1" x14ac:dyDescent="0.2">
      <c r="A241094" s="27"/>
      <c r="B241094" s="67"/>
      <c r="C241094" s="83"/>
      <c r="D241094" s="85"/>
      <c r="E241094" s="82"/>
      <c r="F241094" s="81"/>
      <c r="G241094" s="86"/>
      <c r="H241094" s="86"/>
      <c r="I241094" s="11"/>
    </row>
    <row r="241096" spans="1:9" s="4" customFormat="1" x14ac:dyDescent="0.2">
      <c r="A241096" s="27"/>
      <c r="B241096" s="67"/>
      <c r="C241096" s="83"/>
      <c r="D241096" s="85"/>
      <c r="E241096" s="82"/>
      <c r="F241096" s="81"/>
      <c r="G241096" s="86"/>
      <c r="H241096" s="86"/>
      <c r="I241096" s="11"/>
    </row>
    <row r="241102" spans="1:9" s="4" customFormat="1" x14ac:dyDescent="0.2">
      <c r="A241102" s="27"/>
      <c r="B241102" s="67"/>
      <c r="C241102" s="83"/>
      <c r="D241102" s="85"/>
      <c r="E241102" s="82"/>
      <c r="F241102" s="81"/>
      <c r="G241102" s="86"/>
      <c r="H241102" s="86"/>
      <c r="I241102" s="11"/>
    </row>
    <row r="241106" spans="1:9" s="4" customFormat="1" x14ac:dyDescent="0.2">
      <c r="A241106" s="27"/>
      <c r="B241106" s="67"/>
      <c r="C241106" s="83"/>
      <c r="D241106" s="85"/>
      <c r="E241106" s="82"/>
      <c r="F241106" s="81"/>
      <c r="G241106" s="86"/>
      <c r="H241106" s="86"/>
      <c r="I241106" s="11"/>
    </row>
    <row r="241110" spans="1:9" s="4" customFormat="1" x14ac:dyDescent="0.2">
      <c r="A241110" s="27"/>
      <c r="B241110" s="67"/>
      <c r="C241110" s="83"/>
      <c r="D241110" s="85"/>
      <c r="E241110" s="82"/>
      <c r="F241110" s="81"/>
      <c r="G241110" s="86"/>
      <c r="H241110" s="86"/>
      <c r="I241110" s="11"/>
    </row>
    <row r="241112" spans="1:9" s="4" customFormat="1" x14ac:dyDescent="0.2">
      <c r="A241112" s="27"/>
      <c r="B241112" s="67"/>
      <c r="C241112" s="83"/>
      <c r="D241112" s="85"/>
      <c r="E241112" s="82"/>
      <c r="F241112" s="81"/>
      <c r="G241112" s="86"/>
      <c r="H241112" s="86"/>
      <c r="I241112" s="11"/>
    </row>
    <row r="241118" spans="1:9" s="4" customFormat="1" x14ac:dyDescent="0.2">
      <c r="A241118" s="27"/>
      <c r="B241118" s="67"/>
      <c r="C241118" s="83"/>
      <c r="D241118" s="85"/>
      <c r="E241118" s="82"/>
      <c r="F241118" s="81"/>
      <c r="G241118" s="86"/>
      <c r="H241118" s="86"/>
      <c r="I241118" s="11"/>
    </row>
    <row r="241122" spans="1:9" s="4" customFormat="1" x14ac:dyDescent="0.2">
      <c r="A241122" s="27"/>
      <c r="B241122" s="67"/>
      <c r="C241122" s="83"/>
      <c r="D241122" s="85"/>
      <c r="E241122" s="82"/>
      <c r="F241122" s="81"/>
      <c r="G241122" s="86"/>
      <c r="H241122" s="86"/>
      <c r="I241122" s="11"/>
    </row>
    <row r="241126" spans="1:9" s="4" customFormat="1" x14ac:dyDescent="0.2">
      <c r="A241126" s="27"/>
      <c r="B241126" s="67"/>
      <c r="C241126" s="83"/>
      <c r="D241126" s="85"/>
      <c r="E241126" s="82"/>
      <c r="F241126" s="81"/>
      <c r="G241126" s="86"/>
      <c r="H241126" s="86"/>
      <c r="I241126" s="11"/>
    </row>
    <row r="241128" spans="1:9" s="4" customFormat="1" x14ac:dyDescent="0.2">
      <c r="A241128" s="27"/>
      <c r="B241128" s="67"/>
      <c r="C241128" s="83"/>
      <c r="D241128" s="85"/>
      <c r="E241128" s="82"/>
      <c r="F241128" s="81"/>
      <c r="G241128" s="86"/>
      <c r="H241128" s="86"/>
      <c r="I241128" s="11"/>
    </row>
    <row r="241134" spans="1:9" s="4" customFormat="1" x14ac:dyDescent="0.2">
      <c r="A241134" s="27"/>
      <c r="B241134" s="67"/>
      <c r="C241134" s="83"/>
      <c r="D241134" s="85"/>
      <c r="E241134" s="82"/>
      <c r="F241134" s="81"/>
      <c r="G241134" s="86"/>
      <c r="H241134" s="86"/>
      <c r="I241134" s="11"/>
    </row>
    <row r="241138" spans="1:9" s="4" customFormat="1" x14ac:dyDescent="0.2">
      <c r="A241138" s="27"/>
      <c r="B241138" s="67"/>
      <c r="C241138" s="83"/>
      <c r="D241138" s="85"/>
      <c r="E241138" s="82"/>
      <c r="F241138" s="81"/>
      <c r="G241138" s="86"/>
      <c r="H241138" s="86"/>
      <c r="I241138" s="11"/>
    </row>
    <row r="241142" spans="1:9" s="4" customFormat="1" x14ac:dyDescent="0.2">
      <c r="A241142" s="27"/>
      <c r="B241142" s="67"/>
      <c r="C241142" s="83"/>
      <c r="D241142" s="85"/>
      <c r="E241142" s="82"/>
      <c r="F241142" s="81"/>
      <c r="G241142" s="86"/>
      <c r="H241142" s="86"/>
      <c r="I241142" s="11"/>
    </row>
    <row r="241144" spans="1:9" s="4" customFormat="1" x14ac:dyDescent="0.2">
      <c r="A241144" s="27"/>
      <c r="B241144" s="67"/>
      <c r="C241144" s="83"/>
      <c r="D241144" s="85"/>
      <c r="E241144" s="82"/>
      <c r="F241144" s="81"/>
      <c r="G241144" s="86"/>
      <c r="H241144" s="86"/>
      <c r="I241144" s="11"/>
    </row>
    <row r="241150" spans="1:9" s="4" customFormat="1" x14ac:dyDescent="0.2">
      <c r="A241150" s="27"/>
      <c r="B241150" s="67"/>
      <c r="C241150" s="83"/>
      <c r="D241150" s="85"/>
      <c r="E241150" s="82"/>
      <c r="F241150" s="81"/>
      <c r="G241150" s="86"/>
      <c r="H241150" s="86"/>
      <c r="I241150" s="11"/>
    </row>
    <row r="241154" spans="1:9" s="4" customFormat="1" x14ac:dyDescent="0.2">
      <c r="A241154" s="27"/>
      <c r="B241154" s="67"/>
      <c r="C241154" s="83"/>
      <c r="D241154" s="85"/>
      <c r="E241154" s="82"/>
      <c r="F241154" s="81"/>
      <c r="G241154" s="86"/>
      <c r="H241154" s="86"/>
      <c r="I241154" s="11"/>
    </row>
    <row r="241158" spans="1:9" s="4" customFormat="1" x14ac:dyDescent="0.2">
      <c r="A241158" s="27"/>
      <c r="B241158" s="67"/>
      <c r="C241158" s="83"/>
      <c r="D241158" s="85"/>
      <c r="E241158" s="82"/>
      <c r="F241158" s="81"/>
      <c r="G241158" s="86"/>
      <c r="H241158" s="86"/>
      <c r="I241158" s="11"/>
    </row>
    <row r="241160" spans="1:9" s="4" customFormat="1" x14ac:dyDescent="0.2">
      <c r="A241160" s="27"/>
      <c r="B241160" s="67"/>
      <c r="C241160" s="83"/>
      <c r="D241160" s="85"/>
      <c r="E241160" s="82"/>
      <c r="F241160" s="81"/>
      <c r="G241160" s="86"/>
      <c r="H241160" s="86"/>
      <c r="I241160" s="11"/>
    </row>
    <row r="241166" spans="1:9" s="4" customFormat="1" x14ac:dyDescent="0.2">
      <c r="A241166" s="27"/>
      <c r="B241166" s="67"/>
      <c r="C241166" s="83"/>
      <c r="D241166" s="85"/>
      <c r="E241166" s="82"/>
      <c r="F241166" s="81"/>
      <c r="G241166" s="86"/>
      <c r="H241166" s="86"/>
      <c r="I241166" s="11"/>
    </row>
    <row r="241170" spans="1:9" s="4" customFormat="1" x14ac:dyDescent="0.2">
      <c r="A241170" s="27"/>
      <c r="B241170" s="67"/>
      <c r="C241170" s="83"/>
      <c r="D241170" s="85"/>
      <c r="E241170" s="82"/>
      <c r="F241170" s="81"/>
      <c r="G241170" s="86"/>
      <c r="H241170" s="86"/>
      <c r="I241170" s="11"/>
    </row>
    <row r="241174" spans="1:9" s="4" customFormat="1" x14ac:dyDescent="0.2">
      <c r="A241174" s="27"/>
      <c r="B241174" s="67"/>
      <c r="C241174" s="83"/>
      <c r="D241174" s="85"/>
      <c r="E241174" s="82"/>
      <c r="F241174" s="81"/>
      <c r="G241174" s="86"/>
      <c r="H241174" s="86"/>
      <c r="I241174" s="11"/>
    </row>
    <row r="241176" spans="1:9" s="4" customFormat="1" x14ac:dyDescent="0.2">
      <c r="A241176" s="27"/>
      <c r="B241176" s="67"/>
      <c r="C241176" s="83"/>
      <c r="D241176" s="85"/>
      <c r="E241176" s="82"/>
      <c r="F241176" s="81"/>
      <c r="G241176" s="86"/>
      <c r="H241176" s="86"/>
      <c r="I241176" s="11"/>
    </row>
    <row r="241182" spans="1:9" s="4" customFormat="1" x14ac:dyDescent="0.2">
      <c r="A241182" s="27"/>
      <c r="B241182" s="67"/>
      <c r="C241182" s="83"/>
      <c r="D241182" s="85"/>
      <c r="E241182" s="82"/>
      <c r="F241182" s="81"/>
      <c r="G241182" s="86"/>
      <c r="H241182" s="86"/>
      <c r="I241182" s="11"/>
    </row>
    <row r="241186" spans="1:9" s="4" customFormat="1" x14ac:dyDescent="0.2">
      <c r="A241186" s="27"/>
      <c r="B241186" s="67"/>
      <c r="C241186" s="83"/>
      <c r="D241186" s="85"/>
      <c r="E241186" s="82"/>
      <c r="F241186" s="81"/>
      <c r="G241186" s="86"/>
      <c r="H241186" s="86"/>
      <c r="I241186" s="11"/>
    </row>
    <row r="241190" spans="1:9" s="4" customFormat="1" x14ac:dyDescent="0.2">
      <c r="A241190" s="27"/>
      <c r="B241190" s="67"/>
      <c r="C241190" s="83"/>
      <c r="D241190" s="85"/>
      <c r="E241190" s="82"/>
      <c r="F241190" s="81"/>
      <c r="G241190" s="86"/>
      <c r="H241190" s="86"/>
      <c r="I241190" s="11"/>
    </row>
    <row r="241192" spans="1:9" s="4" customFormat="1" x14ac:dyDescent="0.2">
      <c r="A241192" s="27"/>
      <c r="B241192" s="67"/>
      <c r="C241192" s="83"/>
      <c r="D241192" s="85"/>
      <c r="E241192" s="82"/>
      <c r="F241192" s="81"/>
      <c r="G241192" s="86"/>
      <c r="H241192" s="86"/>
      <c r="I241192" s="11"/>
    </row>
    <row r="241198" spans="1:9" s="4" customFormat="1" x14ac:dyDescent="0.2">
      <c r="A241198" s="27"/>
      <c r="B241198" s="67"/>
      <c r="C241198" s="83"/>
      <c r="D241198" s="85"/>
      <c r="E241198" s="82"/>
      <c r="F241198" s="81"/>
      <c r="G241198" s="86"/>
      <c r="H241198" s="86"/>
      <c r="I241198" s="11"/>
    </row>
    <row r="241202" spans="1:9" s="4" customFormat="1" x14ac:dyDescent="0.2">
      <c r="A241202" s="27"/>
      <c r="B241202" s="67"/>
      <c r="C241202" s="83"/>
      <c r="D241202" s="85"/>
      <c r="E241202" s="82"/>
      <c r="F241202" s="81"/>
      <c r="G241202" s="86"/>
      <c r="H241202" s="86"/>
      <c r="I241202" s="11"/>
    </row>
    <row r="241206" spans="1:9" s="4" customFormat="1" x14ac:dyDescent="0.2">
      <c r="A241206" s="27"/>
      <c r="B241206" s="67"/>
      <c r="C241206" s="83"/>
      <c r="D241206" s="85"/>
      <c r="E241206" s="82"/>
      <c r="F241206" s="81"/>
      <c r="G241206" s="86"/>
      <c r="H241206" s="86"/>
      <c r="I241206" s="11"/>
    </row>
    <row r="241208" spans="1:9" s="4" customFormat="1" x14ac:dyDescent="0.2">
      <c r="A241208" s="27"/>
      <c r="B241208" s="67"/>
      <c r="C241208" s="83"/>
      <c r="D241208" s="85"/>
      <c r="E241208" s="82"/>
      <c r="F241208" s="81"/>
      <c r="G241208" s="86"/>
      <c r="H241208" s="86"/>
      <c r="I241208" s="11"/>
    </row>
    <row r="241214" spans="1:9" s="4" customFormat="1" x14ac:dyDescent="0.2">
      <c r="A241214" s="27"/>
      <c r="B241214" s="67"/>
      <c r="C241214" s="83"/>
      <c r="D241214" s="85"/>
      <c r="E241214" s="82"/>
      <c r="F241214" s="81"/>
      <c r="G241214" s="86"/>
      <c r="H241214" s="86"/>
      <c r="I241214" s="11"/>
    </row>
    <row r="241218" spans="1:9" s="4" customFormat="1" x14ac:dyDescent="0.2">
      <c r="A241218" s="27"/>
      <c r="B241218" s="67"/>
      <c r="C241218" s="83"/>
      <c r="D241218" s="85"/>
      <c r="E241218" s="82"/>
      <c r="F241218" s="81"/>
      <c r="G241218" s="86"/>
      <c r="H241218" s="86"/>
      <c r="I241218" s="11"/>
    </row>
    <row r="241222" spans="1:9" s="4" customFormat="1" x14ac:dyDescent="0.2">
      <c r="A241222" s="27"/>
      <c r="B241222" s="67"/>
      <c r="C241222" s="83"/>
      <c r="D241222" s="85"/>
      <c r="E241222" s="82"/>
      <c r="F241222" s="81"/>
      <c r="G241222" s="86"/>
      <c r="H241222" s="86"/>
      <c r="I241222" s="11"/>
    </row>
    <row r="241224" spans="1:9" s="4" customFormat="1" x14ac:dyDescent="0.2">
      <c r="A241224" s="27"/>
      <c r="B241224" s="67"/>
      <c r="C241224" s="83"/>
      <c r="D241224" s="85"/>
      <c r="E241224" s="82"/>
      <c r="F241224" s="81"/>
      <c r="G241224" s="86"/>
      <c r="H241224" s="86"/>
      <c r="I241224" s="11"/>
    </row>
    <row r="241230" spans="1:9" s="4" customFormat="1" x14ac:dyDescent="0.2">
      <c r="A241230" s="27"/>
      <c r="B241230" s="67"/>
      <c r="C241230" s="83"/>
      <c r="D241230" s="85"/>
      <c r="E241230" s="82"/>
      <c r="F241230" s="81"/>
      <c r="G241230" s="86"/>
      <c r="H241230" s="86"/>
      <c r="I241230" s="11"/>
    </row>
    <row r="241234" spans="1:9" s="4" customFormat="1" x14ac:dyDescent="0.2">
      <c r="A241234" s="27"/>
      <c r="B241234" s="67"/>
      <c r="C241234" s="83"/>
      <c r="D241234" s="85"/>
      <c r="E241234" s="82"/>
      <c r="F241234" s="81"/>
      <c r="G241234" s="86"/>
      <c r="H241234" s="86"/>
      <c r="I241234" s="11"/>
    </row>
    <row r="241238" spans="1:9" s="4" customFormat="1" x14ac:dyDescent="0.2">
      <c r="A241238" s="27"/>
      <c r="B241238" s="67"/>
      <c r="C241238" s="83"/>
      <c r="D241238" s="85"/>
      <c r="E241238" s="82"/>
      <c r="F241238" s="81"/>
      <c r="G241238" s="86"/>
      <c r="H241238" s="86"/>
      <c r="I241238" s="11"/>
    </row>
    <row r="241240" spans="1:9" s="4" customFormat="1" x14ac:dyDescent="0.2">
      <c r="A241240" s="27"/>
      <c r="B241240" s="67"/>
      <c r="C241240" s="83"/>
      <c r="D241240" s="85"/>
      <c r="E241240" s="82"/>
      <c r="F241240" s="81"/>
      <c r="G241240" s="86"/>
      <c r="H241240" s="86"/>
      <c r="I241240" s="11"/>
    </row>
    <row r="241246" spans="1:9" s="4" customFormat="1" x14ac:dyDescent="0.2">
      <c r="A241246" s="27"/>
      <c r="B241246" s="67"/>
      <c r="C241246" s="83"/>
      <c r="D241246" s="85"/>
      <c r="E241246" s="82"/>
      <c r="F241246" s="81"/>
      <c r="G241246" s="86"/>
      <c r="H241246" s="86"/>
      <c r="I241246" s="11"/>
    </row>
    <row r="241250" spans="1:9" s="4" customFormat="1" x14ac:dyDescent="0.2">
      <c r="A241250" s="27"/>
      <c r="B241250" s="67"/>
      <c r="C241250" s="83"/>
      <c r="D241250" s="85"/>
      <c r="E241250" s="82"/>
      <c r="F241250" s="81"/>
      <c r="G241250" s="86"/>
      <c r="H241250" s="86"/>
      <c r="I241250" s="11"/>
    </row>
    <row r="241254" spans="1:9" s="4" customFormat="1" x14ac:dyDescent="0.2">
      <c r="A241254" s="27"/>
      <c r="B241254" s="67"/>
      <c r="C241254" s="83"/>
      <c r="D241254" s="85"/>
      <c r="E241254" s="82"/>
      <c r="F241254" s="81"/>
      <c r="G241254" s="86"/>
      <c r="H241254" s="86"/>
      <c r="I241254" s="11"/>
    </row>
    <row r="241256" spans="1:9" s="4" customFormat="1" x14ac:dyDescent="0.2">
      <c r="A241256" s="27"/>
      <c r="B241256" s="67"/>
      <c r="C241256" s="83"/>
      <c r="D241256" s="85"/>
      <c r="E241256" s="82"/>
      <c r="F241256" s="81"/>
      <c r="G241256" s="86"/>
      <c r="H241256" s="86"/>
      <c r="I241256" s="11"/>
    </row>
    <row r="241262" spans="1:9" s="4" customFormat="1" x14ac:dyDescent="0.2">
      <c r="A241262" s="27"/>
      <c r="B241262" s="67"/>
      <c r="C241262" s="83"/>
      <c r="D241262" s="85"/>
      <c r="E241262" s="82"/>
      <c r="F241262" s="81"/>
      <c r="G241262" s="86"/>
      <c r="H241262" s="86"/>
      <c r="I241262" s="11"/>
    </row>
    <row r="241266" spans="1:9" s="4" customFormat="1" x14ac:dyDescent="0.2">
      <c r="A241266" s="27"/>
      <c r="B241266" s="67"/>
      <c r="C241266" s="83"/>
      <c r="D241266" s="85"/>
      <c r="E241266" s="82"/>
      <c r="F241266" s="81"/>
      <c r="G241266" s="86"/>
      <c r="H241266" s="86"/>
      <c r="I241266" s="11"/>
    </row>
    <row r="241270" spans="1:9" s="4" customFormat="1" x14ac:dyDescent="0.2">
      <c r="A241270" s="27"/>
      <c r="B241270" s="67"/>
      <c r="C241270" s="83"/>
      <c r="D241270" s="85"/>
      <c r="E241270" s="82"/>
      <c r="F241270" s="81"/>
      <c r="G241270" s="86"/>
      <c r="H241270" s="86"/>
      <c r="I241270" s="11"/>
    </row>
    <row r="241272" spans="1:9" s="4" customFormat="1" x14ac:dyDescent="0.2">
      <c r="A241272" s="27"/>
      <c r="B241272" s="67"/>
      <c r="C241272" s="83"/>
      <c r="D241272" s="85"/>
      <c r="E241272" s="82"/>
      <c r="F241272" s="81"/>
      <c r="G241272" s="86"/>
      <c r="H241272" s="86"/>
      <c r="I241272" s="11"/>
    </row>
    <row r="241278" spans="1:9" s="4" customFormat="1" x14ac:dyDescent="0.2">
      <c r="A241278" s="27"/>
      <c r="B241278" s="67"/>
      <c r="C241278" s="83"/>
      <c r="D241278" s="85"/>
      <c r="E241278" s="82"/>
      <c r="F241278" s="81"/>
      <c r="G241278" s="86"/>
      <c r="H241278" s="86"/>
      <c r="I241278" s="11"/>
    </row>
    <row r="241282" spans="1:9" s="4" customFormat="1" x14ac:dyDescent="0.2">
      <c r="A241282" s="27"/>
      <c r="B241282" s="67"/>
      <c r="C241282" s="83"/>
      <c r="D241282" s="85"/>
      <c r="E241282" s="82"/>
      <c r="F241282" s="81"/>
      <c r="G241282" s="86"/>
      <c r="H241282" s="86"/>
      <c r="I241282" s="11"/>
    </row>
    <row r="241286" spans="1:9" s="4" customFormat="1" x14ac:dyDescent="0.2">
      <c r="A241286" s="27"/>
      <c r="B241286" s="67"/>
      <c r="C241286" s="83"/>
      <c r="D241286" s="85"/>
      <c r="E241286" s="82"/>
      <c r="F241286" s="81"/>
      <c r="G241286" s="86"/>
      <c r="H241286" s="86"/>
      <c r="I241286" s="11"/>
    </row>
    <row r="241288" spans="1:9" s="4" customFormat="1" x14ac:dyDescent="0.2">
      <c r="A241288" s="27"/>
      <c r="B241288" s="67"/>
      <c r="C241288" s="83"/>
      <c r="D241288" s="85"/>
      <c r="E241288" s="82"/>
      <c r="F241288" s="81"/>
      <c r="G241288" s="86"/>
      <c r="H241288" s="86"/>
      <c r="I241288" s="11"/>
    </row>
    <row r="241294" spans="1:9" s="4" customFormat="1" x14ac:dyDescent="0.2">
      <c r="A241294" s="27"/>
      <c r="B241294" s="67"/>
      <c r="C241294" s="83"/>
      <c r="D241294" s="85"/>
      <c r="E241294" s="82"/>
      <c r="F241294" s="81"/>
      <c r="G241294" s="86"/>
      <c r="H241294" s="86"/>
      <c r="I241294" s="11"/>
    </row>
    <row r="241298" spans="1:9" s="4" customFormat="1" x14ac:dyDescent="0.2">
      <c r="A241298" s="27"/>
      <c r="B241298" s="67"/>
      <c r="C241298" s="83"/>
      <c r="D241298" s="85"/>
      <c r="E241298" s="82"/>
      <c r="F241298" s="81"/>
      <c r="G241298" s="86"/>
      <c r="H241298" s="86"/>
      <c r="I241298" s="11"/>
    </row>
    <row r="241302" spans="1:9" s="4" customFormat="1" x14ac:dyDescent="0.2">
      <c r="A241302" s="27"/>
      <c r="B241302" s="67"/>
      <c r="C241302" s="83"/>
      <c r="D241302" s="85"/>
      <c r="E241302" s="82"/>
      <c r="F241302" s="81"/>
      <c r="G241302" s="86"/>
      <c r="H241302" s="86"/>
      <c r="I241302" s="11"/>
    </row>
    <row r="241304" spans="1:9" s="4" customFormat="1" x14ac:dyDescent="0.2">
      <c r="A241304" s="27"/>
      <c r="B241304" s="67"/>
      <c r="C241304" s="83"/>
      <c r="D241304" s="85"/>
      <c r="E241304" s="82"/>
      <c r="F241304" s="81"/>
      <c r="G241304" s="86"/>
      <c r="H241304" s="86"/>
      <c r="I241304" s="11"/>
    </row>
    <row r="241310" spans="1:9" s="4" customFormat="1" x14ac:dyDescent="0.2">
      <c r="A241310" s="27"/>
      <c r="B241310" s="67"/>
      <c r="C241310" s="83"/>
      <c r="D241310" s="85"/>
      <c r="E241310" s="82"/>
      <c r="F241310" s="81"/>
      <c r="G241310" s="86"/>
      <c r="H241310" s="86"/>
      <c r="I241310" s="11"/>
    </row>
    <row r="241314" spans="1:9" s="4" customFormat="1" x14ac:dyDescent="0.2">
      <c r="A241314" s="27"/>
      <c r="B241314" s="67"/>
      <c r="C241314" s="83"/>
      <c r="D241314" s="85"/>
      <c r="E241314" s="82"/>
      <c r="F241314" s="81"/>
      <c r="G241314" s="86"/>
      <c r="H241314" s="86"/>
      <c r="I241314" s="11"/>
    </row>
    <row r="241318" spans="1:9" s="4" customFormat="1" x14ac:dyDescent="0.2">
      <c r="A241318" s="27"/>
      <c r="B241318" s="67"/>
      <c r="C241318" s="83"/>
      <c r="D241318" s="85"/>
      <c r="E241318" s="82"/>
      <c r="F241318" s="81"/>
      <c r="G241318" s="86"/>
      <c r="H241318" s="86"/>
      <c r="I241318" s="11"/>
    </row>
    <row r="241320" spans="1:9" s="4" customFormat="1" x14ac:dyDescent="0.2">
      <c r="A241320" s="27"/>
      <c r="B241320" s="67"/>
      <c r="C241320" s="83"/>
      <c r="D241320" s="85"/>
      <c r="E241320" s="82"/>
      <c r="F241320" s="81"/>
      <c r="G241320" s="86"/>
      <c r="H241320" s="86"/>
      <c r="I241320" s="11"/>
    </row>
    <row r="241326" spans="1:9" s="4" customFormat="1" x14ac:dyDescent="0.2">
      <c r="A241326" s="27"/>
      <c r="B241326" s="67"/>
      <c r="C241326" s="83"/>
      <c r="D241326" s="85"/>
      <c r="E241326" s="82"/>
      <c r="F241326" s="81"/>
      <c r="G241326" s="86"/>
      <c r="H241326" s="86"/>
      <c r="I241326" s="11"/>
    </row>
    <row r="241330" spans="1:9" s="4" customFormat="1" x14ac:dyDescent="0.2">
      <c r="A241330" s="27"/>
      <c r="B241330" s="67"/>
      <c r="C241330" s="83"/>
      <c r="D241330" s="85"/>
      <c r="E241330" s="82"/>
      <c r="F241330" s="81"/>
      <c r="G241330" s="86"/>
      <c r="H241330" s="86"/>
      <c r="I241330" s="11"/>
    </row>
    <row r="241334" spans="1:9" s="4" customFormat="1" x14ac:dyDescent="0.2">
      <c r="A241334" s="27"/>
      <c r="B241334" s="67"/>
      <c r="C241334" s="83"/>
      <c r="D241334" s="85"/>
      <c r="E241334" s="82"/>
      <c r="F241334" s="81"/>
      <c r="G241334" s="86"/>
      <c r="H241334" s="86"/>
      <c r="I241334" s="11"/>
    </row>
    <row r="241336" spans="1:9" s="4" customFormat="1" x14ac:dyDescent="0.2">
      <c r="A241336" s="27"/>
      <c r="B241336" s="67"/>
      <c r="C241336" s="83"/>
      <c r="D241336" s="85"/>
      <c r="E241336" s="82"/>
      <c r="F241336" s="81"/>
      <c r="G241336" s="86"/>
      <c r="H241336" s="86"/>
      <c r="I241336" s="11"/>
    </row>
    <row r="241342" spans="1:9" s="4" customFormat="1" x14ac:dyDescent="0.2">
      <c r="A241342" s="27"/>
      <c r="B241342" s="67"/>
      <c r="C241342" s="83"/>
      <c r="D241342" s="85"/>
      <c r="E241342" s="82"/>
      <c r="F241342" s="81"/>
      <c r="G241342" s="86"/>
      <c r="H241342" s="86"/>
      <c r="I241342" s="11"/>
    </row>
    <row r="241346" spans="1:9" s="4" customFormat="1" x14ac:dyDescent="0.2">
      <c r="A241346" s="27"/>
      <c r="B241346" s="67"/>
      <c r="C241346" s="83"/>
      <c r="D241346" s="85"/>
      <c r="E241346" s="82"/>
      <c r="F241346" s="81"/>
      <c r="G241346" s="86"/>
      <c r="H241346" s="86"/>
      <c r="I241346" s="11"/>
    </row>
    <row r="241350" spans="1:9" s="4" customFormat="1" x14ac:dyDescent="0.2">
      <c r="A241350" s="27"/>
      <c r="B241350" s="67"/>
      <c r="C241350" s="83"/>
      <c r="D241350" s="85"/>
      <c r="E241350" s="82"/>
      <c r="F241350" s="81"/>
      <c r="G241350" s="86"/>
      <c r="H241350" s="86"/>
      <c r="I241350" s="11"/>
    </row>
    <row r="241352" spans="1:9" s="4" customFormat="1" x14ac:dyDescent="0.2">
      <c r="A241352" s="27"/>
      <c r="B241352" s="67"/>
      <c r="C241352" s="83"/>
      <c r="D241352" s="85"/>
      <c r="E241352" s="82"/>
      <c r="F241352" s="81"/>
      <c r="G241352" s="86"/>
      <c r="H241352" s="86"/>
      <c r="I241352" s="11"/>
    </row>
    <row r="241358" spans="1:9" s="4" customFormat="1" x14ac:dyDescent="0.2">
      <c r="A241358" s="27"/>
      <c r="B241358" s="67"/>
      <c r="C241358" s="83"/>
      <c r="D241358" s="85"/>
      <c r="E241358" s="82"/>
      <c r="F241358" s="81"/>
      <c r="G241358" s="86"/>
      <c r="H241358" s="86"/>
      <c r="I241358" s="11"/>
    </row>
    <row r="241362" spans="1:9" s="4" customFormat="1" x14ac:dyDescent="0.2">
      <c r="A241362" s="27"/>
      <c r="B241362" s="67"/>
      <c r="C241362" s="83"/>
      <c r="D241362" s="85"/>
      <c r="E241362" s="82"/>
      <c r="F241362" s="81"/>
      <c r="G241362" s="86"/>
      <c r="H241362" s="86"/>
      <c r="I241362" s="11"/>
    </row>
    <row r="241366" spans="1:9" s="4" customFormat="1" x14ac:dyDescent="0.2">
      <c r="A241366" s="27"/>
      <c r="B241366" s="67"/>
      <c r="C241366" s="83"/>
      <c r="D241366" s="85"/>
      <c r="E241366" s="82"/>
      <c r="F241366" s="81"/>
      <c r="G241366" s="86"/>
      <c r="H241366" s="86"/>
      <c r="I241366" s="11"/>
    </row>
    <row r="241368" spans="1:9" s="4" customFormat="1" x14ac:dyDescent="0.2">
      <c r="A241368" s="27"/>
      <c r="B241368" s="67"/>
      <c r="C241368" s="83"/>
      <c r="D241368" s="85"/>
      <c r="E241368" s="82"/>
      <c r="F241368" s="81"/>
      <c r="G241368" s="86"/>
      <c r="H241368" s="86"/>
      <c r="I241368" s="11"/>
    </row>
    <row r="241374" spans="1:9" s="4" customFormat="1" x14ac:dyDescent="0.2">
      <c r="A241374" s="27"/>
      <c r="B241374" s="67"/>
      <c r="C241374" s="83"/>
      <c r="D241374" s="85"/>
      <c r="E241374" s="82"/>
      <c r="F241374" s="81"/>
      <c r="G241374" s="86"/>
      <c r="H241374" s="86"/>
      <c r="I241374" s="11"/>
    </row>
    <row r="241378" spans="1:9" s="4" customFormat="1" x14ac:dyDescent="0.2">
      <c r="A241378" s="27"/>
      <c r="B241378" s="67"/>
      <c r="C241378" s="83"/>
      <c r="D241378" s="85"/>
      <c r="E241378" s="82"/>
      <c r="F241378" s="81"/>
      <c r="G241378" s="86"/>
      <c r="H241378" s="86"/>
      <c r="I241378" s="11"/>
    </row>
    <row r="241382" spans="1:9" s="4" customFormat="1" x14ac:dyDescent="0.2">
      <c r="A241382" s="27"/>
      <c r="B241382" s="67"/>
      <c r="C241382" s="83"/>
      <c r="D241382" s="85"/>
      <c r="E241382" s="82"/>
      <c r="F241382" s="81"/>
      <c r="G241382" s="86"/>
      <c r="H241382" s="86"/>
      <c r="I241382" s="11"/>
    </row>
    <row r="241384" spans="1:9" s="4" customFormat="1" x14ac:dyDescent="0.2">
      <c r="A241384" s="27"/>
      <c r="B241384" s="67"/>
      <c r="C241384" s="83"/>
      <c r="D241384" s="85"/>
      <c r="E241384" s="82"/>
      <c r="F241384" s="81"/>
      <c r="G241384" s="86"/>
      <c r="H241384" s="86"/>
      <c r="I241384" s="11"/>
    </row>
    <row r="241390" spans="1:9" s="4" customFormat="1" x14ac:dyDescent="0.2">
      <c r="A241390" s="27"/>
      <c r="B241390" s="67"/>
      <c r="C241390" s="83"/>
      <c r="D241390" s="85"/>
      <c r="E241390" s="82"/>
      <c r="F241390" s="81"/>
      <c r="G241390" s="86"/>
      <c r="H241390" s="86"/>
      <c r="I241390" s="11"/>
    </row>
    <row r="241394" spans="1:9" s="4" customFormat="1" x14ac:dyDescent="0.2">
      <c r="A241394" s="27"/>
      <c r="B241394" s="67"/>
      <c r="C241394" s="83"/>
      <c r="D241394" s="85"/>
      <c r="E241394" s="82"/>
      <c r="F241394" s="81"/>
      <c r="G241394" s="86"/>
      <c r="H241394" s="86"/>
      <c r="I241394" s="11"/>
    </row>
    <row r="241398" spans="1:9" s="4" customFormat="1" x14ac:dyDescent="0.2">
      <c r="A241398" s="27"/>
      <c r="B241398" s="67"/>
      <c r="C241398" s="83"/>
      <c r="D241398" s="85"/>
      <c r="E241398" s="82"/>
      <c r="F241398" s="81"/>
      <c r="G241398" s="86"/>
      <c r="H241398" s="86"/>
      <c r="I241398" s="11"/>
    </row>
    <row r="241400" spans="1:9" s="4" customFormat="1" x14ac:dyDescent="0.2">
      <c r="A241400" s="27"/>
      <c r="B241400" s="67"/>
      <c r="C241400" s="83"/>
      <c r="D241400" s="85"/>
      <c r="E241400" s="82"/>
      <c r="F241400" s="81"/>
      <c r="G241400" s="86"/>
      <c r="H241400" s="86"/>
      <c r="I241400" s="11"/>
    </row>
    <row r="241406" spans="1:9" s="4" customFormat="1" x14ac:dyDescent="0.2">
      <c r="A241406" s="27"/>
      <c r="B241406" s="67"/>
      <c r="C241406" s="83"/>
      <c r="D241406" s="85"/>
      <c r="E241406" s="82"/>
      <c r="F241406" s="81"/>
      <c r="G241406" s="86"/>
      <c r="H241406" s="86"/>
      <c r="I241406" s="11"/>
    </row>
    <row r="241410" spans="1:9" s="4" customFormat="1" x14ac:dyDescent="0.2">
      <c r="A241410" s="27"/>
      <c r="B241410" s="67"/>
      <c r="C241410" s="83"/>
      <c r="D241410" s="85"/>
      <c r="E241410" s="82"/>
      <c r="F241410" s="81"/>
      <c r="G241410" s="86"/>
      <c r="H241410" s="86"/>
      <c r="I241410" s="11"/>
    </row>
    <row r="241414" spans="1:9" s="4" customFormat="1" x14ac:dyDescent="0.2">
      <c r="A241414" s="27"/>
      <c r="B241414" s="67"/>
      <c r="C241414" s="83"/>
      <c r="D241414" s="85"/>
      <c r="E241414" s="82"/>
      <c r="F241414" s="81"/>
      <c r="G241414" s="86"/>
      <c r="H241414" s="86"/>
      <c r="I241414" s="11"/>
    </row>
    <row r="241416" spans="1:9" s="4" customFormat="1" x14ac:dyDescent="0.2">
      <c r="A241416" s="27"/>
      <c r="B241416" s="67"/>
      <c r="C241416" s="83"/>
      <c r="D241416" s="85"/>
      <c r="E241416" s="82"/>
      <c r="F241416" s="81"/>
      <c r="G241416" s="86"/>
      <c r="H241416" s="86"/>
      <c r="I241416" s="11"/>
    </row>
    <row r="241422" spans="1:9" s="4" customFormat="1" x14ac:dyDescent="0.2">
      <c r="A241422" s="27"/>
      <c r="B241422" s="67"/>
      <c r="C241422" s="83"/>
      <c r="D241422" s="85"/>
      <c r="E241422" s="82"/>
      <c r="F241422" s="81"/>
      <c r="G241422" s="86"/>
      <c r="H241422" s="86"/>
      <c r="I241422" s="11"/>
    </row>
    <row r="241426" spans="1:9" s="4" customFormat="1" x14ac:dyDescent="0.2">
      <c r="A241426" s="27"/>
      <c r="B241426" s="67"/>
      <c r="C241426" s="83"/>
      <c r="D241426" s="85"/>
      <c r="E241426" s="82"/>
      <c r="F241426" s="81"/>
      <c r="G241426" s="86"/>
      <c r="H241426" s="86"/>
      <c r="I241426" s="11"/>
    </row>
    <row r="241430" spans="1:9" s="4" customFormat="1" x14ac:dyDescent="0.2">
      <c r="A241430" s="27"/>
      <c r="B241430" s="67"/>
      <c r="C241430" s="83"/>
      <c r="D241430" s="85"/>
      <c r="E241430" s="82"/>
      <c r="F241430" s="81"/>
      <c r="G241430" s="86"/>
      <c r="H241430" s="86"/>
      <c r="I241430" s="11"/>
    </row>
    <row r="241432" spans="1:9" s="4" customFormat="1" x14ac:dyDescent="0.2">
      <c r="A241432" s="27"/>
      <c r="B241432" s="67"/>
      <c r="C241432" s="83"/>
      <c r="D241432" s="85"/>
      <c r="E241432" s="82"/>
      <c r="F241432" s="81"/>
      <c r="G241432" s="86"/>
      <c r="H241432" s="86"/>
      <c r="I241432" s="11"/>
    </row>
    <row r="241438" spans="1:9" s="4" customFormat="1" x14ac:dyDescent="0.2">
      <c r="A241438" s="27"/>
      <c r="B241438" s="67"/>
      <c r="C241438" s="83"/>
      <c r="D241438" s="85"/>
      <c r="E241438" s="82"/>
      <c r="F241438" s="81"/>
      <c r="G241438" s="86"/>
      <c r="H241438" s="86"/>
      <c r="I241438" s="11"/>
    </row>
    <row r="241442" spans="1:9" s="4" customFormat="1" x14ac:dyDescent="0.2">
      <c r="A241442" s="27"/>
      <c r="B241442" s="67"/>
      <c r="C241442" s="83"/>
      <c r="D241442" s="85"/>
      <c r="E241442" s="82"/>
      <c r="F241442" s="81"/>
      <c r="G241442" s="86"/>
      <c r="H241442" s="86"/>
      <c r="I241442" s="11"/>
    </row>
    <row r="241446" spans="1:9" s="4" customFormat="1" x14ac:dyDescent="0.2">
      <c r="A241446" s="27"/>
      <c r="B241446" s="67"/>
      <c r="C241446" s="83"/>
      <c r="D241446" s="85"/>
      <c r="E241446" s="82"/>
      <c r="F241446" s="81"/>
      <c r="G241446" s="86"/>
      <c r="H241446" s="86"/>
      <c r="I241446" s="11"/>
    </row>
    <row r="241448" spans="1:9" s="4" customFormat="1" x14ac:dyDescent="0.2">
      <c r="A241448" s="27"/>
      <c r="B241448" s="67"/>
      <c r="C241448" s="83"/>
      <c r="D241448" s="85"/>
      <c r="E241448" s="82"/>
      <c r="F241448" s="81"/>
      <c r="G241448" s="86"/>
      <c r="H241448" s="86"/>
      <c r="I241448" s="11"/>
    </row>
    <row r="241454" spans="1:9" s="4" customFormat="1" x14ac:dyDescent="0.2">
      <c r="A241454" s="27"/>
      <c r="B241454" s="67"/>
      <c r="C241454" s="83"/>
      <c r="D241454" s="85"/>
      <c r="E241454" s="82"/>
      <c r="F241454" s="81"/>
      <c r="G241454" s="86"/>
      <c r="H241454" s="86"/>
      <c r="I241454" s="11"/>
    </row>
    <row r="241458" spans="1:9" s="4" customFormat="1" x14ac:dyDescent="0.2">
      <c r="A241458" s="27"/>
      <c r="B241458" s="67"/>
      <c r="C241458" s="83"/>
      <c r="D241458" s="85"/>
      <c r="E241458" s="82"/>
      <c r="F241458" s="81"/>
      <c r="G241458" s="86"/>
      <c r="H241458" s="86"/>
      <c r="I241458" s="11"/>
    </row>
    <row r="241462" spans="1:9" s="4" customFormat="1" x14ac:dyDescent="0.2">
      <c r="A241462" s="27"/>
      <c r="B241462" s="67"/>
      <c r="C241462" s="83"/>
      <c r="D241462" s="85"/>
      <c r="E241462" s="82"/>
      <c r="F241462" s="81"/>
      <c r="G241462" s="86"/>
      <c r="H241462" s="86"/>
      <c r="I241462" s="11"/>
    </row>
    <row r="241464" spans="1:9" s="4" customFormat="1" x14ac:dyDescent="0.2">
      <c r="A241464" s="27"/>
      <c r="B241464" s="67"/>
      <c r="C241464" s="83"/>
      <c r="D241464" s="85"/>
      <c r="E241464" s="82"/>
      <c r="F241464" s="81"/>
      <c r="G241464" s="86"/>
      <c r="H241464" s="86"/>
      <c r="I241464" s="11"/>
    </row>
    <row r="241470" spans="1:9" s="4" customFormat="1" x14ac:dyDescent="0.2">
      <c r="A241470" s="27"/>
      <c r="B241470" s="67"/>
      <c r="C241470" s="83"/>
      <c r="D241470" s="85"/>
      <c r="E241470" s="82"/>
      <c r="F241470" s="81"/>
      <c r="G241470" s="86"/>
      <c r="H241470" s="86"/>
      <c r="I241470" s="11"/>
    </row>
    <row r="241474" spans="1:9" s="4" customFormat="1" x14ac:dyDescent="0.2">
      <c r="A241474" s="27"/>
      <c r="B241474" s="67"/>
      <c r="C241474" s="83"/>
      <c r="D241474" s="85"/>
      <c r="E241474" s="82"/>
      <c r="F241474" s="81"/>
      <c r="G241474" s="86"/>
      <c r="H241474" s="86"/>
      <c r="I241474" s="11"/>
    </row>
    <row r="241478" spans="1:9" s="4" customFormat="1" x14ac:dyDescent="0.2">
      <c r="A241478" s="27"/>
      <c r="B241478" s="67"/>
      <c r="C241478" s="83"/>
      <c r="D241478" s="85"/>
      <c r="E241478" s="82"/>
      <c r="F241478" s="81"/>
      <c r="G241478" s="86"/>
      <c r="H241478" s="86"/>
      <c r="I241478" s="11"/>
    </row>
    <row r="241480" spans="1:9" s="4" customFormat="1" x14ac:dyDescent="0.2">
      <c r="A241480" s="27"/>
      <c r="B241480" s="67"/>
      <c r="C241480" s="83"/>
      <c r="D241480" s="85"/>
      <c r="E241480" s="82"/>
      <c r="F241480" s="81"/>
      <c r="G241480" s="86"/>
      <c r="H241480" s="86"/>
      <c r="I241480" s="11"/>
    </row>
    <row r="241486" spans="1:9" s="4" customFormat="1" x14ac:dyDescent="0.2">
      <c r="A241486" s="27"/>
      <c r="B241486" s="67"/>
      <c r="C241486" s="83"/>
      <c r="D241486" s="85"/>
      <c r="E241486" s="82"/>
      <c r="F241486" s="81"/>
      <c r="G241486" s="86"/>
      <c r="H241486" s="86"/>
      <c r="I241486" s="11"/>
    </row>
    <row r="241490" spans="1:9" s="4" customFormat="1" x14ac:dyDescent="0.2">
      <c r="A241490" s="27"/>
      <c r="B241490" s="67"/>
      <c r="C241490" s="83"/>
      <c r="D241490" s="85"/>
      <c r="E241490" s="82"/>
      <c r="F241490" s="81"/>
      <c r="G241490" s="86"/>
      <c r="H241490" s="86"/>
      <c r="I241490" s="11"/>
    </row>
    <row r="241494" spans="1:9" s="4" customFormat="1" x14ac:dyDescent="0.2">
      <c r="A241494" s="27"/>
      <c r="B241494" s="67"/>
      <c r="C241494" s="83"/>
      <c r="D241494" s="85"/>
      <c r="E241494" s="82"/>
      <c r="F241494" s="81"/>
      <c r="G241494" s="86"/>
      <c r="H241494" s="86"/>
      <c r="I241494" s="11"/>
    </row>
    <row r="241496" spans="1:9" s="4" customFormat="1" x14ac:dyDescent="0.2">
      <c r="A241496" s="27"/>
      <c r="B241496" s="67"/>
      <c r="C241496" s="83"/>
      <c r="D241496" s="85"/>
      <c r="E241496" s="82"/>
      <c r="F241496" s="81"/>
      <c r="G241496" s="86"/>
      <c r="H241496" s="86"/>
      <c r="I241496" s="11"/>
    </row>
    <row r="241502" spans="1:9" s="4" customFormat="1" x14ac:dyDescent="0.2">
      <c r="A241502" s="27"/>
      <c r="B241502" s="67"/>
      <c r="C241502" s="83"/>
      <c r="D241502" s="85"/>
      <c r="E241502" s="82"/>
      <c r="F241502" s="81"/>
      <c r="G241502" s="86"/>
      <c r="H241502" s="86"/>
      <c r="I241502" s="11"/>
    </row>
    <row r="241506" spans="1:9" s="4" customFormat="1" x14ac:dyDescent="0.2">
      <c r="A241506" s="27"/>
      <c r="B241506" s="67"/>
      <c r="C241506" s="83"/>
      <c r="D241506" s="85"/>
      <c r="E241506" s="82"/>
      <c r="F241506" s="81"/>
      <c r="G241506" s="86"/>
      <c r="H241506" s="86"/>
      <c r="I241506" s="11"/>
    </row>
    <row r="241510" spans="1:9" s="4" customFormat="1" x14ac:dyDescent="0.2">
      <c r="A241510" s="27"/>
      <c r="B241510" s="67"/>
      <c r="C241510" s="83"/>
      <c r="D241510" s="85"/>
      <c r="E241510" s="82"/>
      <c r="F241510" s="81"/>
      <c r="G241510" s="86"/>
      <c r="H241510" s="86"/>
      <c r="I241510" s="11"/>
    </row>
    <row r="241512" spans="1:9" s="4" customFormat="1" x14ac:dyDescent="0.2">
      <c r="A241512" s="27"/>
      <c r="B241512" s="67"/>
      <c r="C241512" s="83"/>
      <c r="D241512" s="85"/>
      <c r="E241512" s="82"/>
      <c r="F241512" s="81"/>
      <c r="G241512" s="86"/>
      <c r="H241512" s="86"/>
      <c r="I241512" s="11"/>
    </row>
    <row r="241518" spans="1:9" s="4" customFormat="1" x14ac:dyDescent="0.2">
      <c r="A241518" s="27"/>
      <c r="B241518" s="67"/>
      <c r="C241518" s="83"/>
      <c r="D241518" s="85"/>
      <c r="E241518" s="82"/>
      <c r="F241518" s="81"/>
      <c r="G241518" s="86"/>
      <c r="H241518" s="86"/>
      <c r="I241518" s="11"/>
    </row>
    <row r="241522" spans="1:9" s="4" customFormat="1" x14ac:dyDescent="0.2">
      <c r="A241522" s="27"/>
      <c r="B241522" s="67"/>
      <c r="C241522" s="83"/>
      <c r="D241522" s="85"/>
      <c r="E241522" s="82"/>
      <c r="F241522" s="81"/>
      <c r="G241522" s="86"/>
      <c r="H241522" s="86"/>
      <c r="I241522" s="11"/>
    </row>
    <row r="241526" spans="1:9" s="4" customFormat="1" x14ac:dyDescent="0.2">
      <c r="A241526" s="27"/>
      <c r="B241526" s="67"/>
      <c r="C241526" s="83"/>
      <c r="D241526" s="85"/>
      <c r="E241526" s="82"/>
      <c r="F241526" s="81"/>
      <c r="G241526" s="86"/>
      <c r="H241526" s="86"/>
      <c r="I241526" s="11"/>
    </row>
    <row r="241528" spans="1:9" s="4" customFormat="1" x14ac:dyDescent="0.2">
      <c r="A241528" s="27"/>
      <c r="B241528" s="67"/>
      <c r="C241528" s="83"/>
      <c r="D241528" s="85"/>
      <c r="E241528" s="82"/>
      <c r="F241528" s="81"/>
      <c r="G241528" s="86"/>
      <c r="H241528" s="86"/>
      <c r="I241528" s="11"/>
    </row>
    <row r="241534" spans="1:9" s="4" customFormat="1" x14ac:dyDescent="0.2">
      <c r="A241534" s="27"/>
      <c r="B241534" s="67"/>
      <c r="C241534" s="83"/>
      <c r="D241534" s="85"/>
      <c r="E241534" s="82"/>
      <c r="F241534" s="81"/>
      <c r="G241534" s="86"/>
      <c r="H241534" s="86"/>
      <c r="I241534" s="11"/>
    </row>
    <row r="241538" spans="1:9" s="4" customFormat="1" x14ac:dyDescent="0.2">
      <c r="A241538" s="27"/>
      <c r="B241538" s="67"/>
      <c r="C241538" s="83"/>
      <c r="D241538" s="85"/>
      <c r="E241538" s="82"/>
      <c r="F241538" s="81"/>
      <c r="G241538" s="86"/>
      <c r="H241538" s="86"/>
      <c r="I241538" s="11"/>
    </row>
    <row r="241542" spans="1:9" s="4" customFormat="1" x14ac:dyDescent="0.2">
      <c r="A241542" s="27"/>
      <c r="B241542" s="67"/>
      <c r="C241542" s="83"/>
      <c r="D241542" s="85"/>
      <c r="E241542" s="82"/>
      <c r="F241542" s="81"/>
      <c r="G241542" s="86"/>
      <c r="H241542" s="86"/>
      <c r="I241542" s="11"/>
    </row>
    <row r="241544" spans="1:9" s="4" customFormat="1" x14ac:dyDescent="0.2">
      <c r="A241544" s="27"/>
      <c r="B241544" s="67"/>
      <c r="C241544" s="83"/>
      <c r="D241544" s="85"/>
      <c r="E241544" s="82"/>
      <c r="F241544" s="81"/>
      <c r="G241544" s="86"/>
      <c r="H241544" s="86"/>
      <c r="I241544" s="11"/>
    </row>
    <row r="241550" spans="1:9" s="4" customFormat="1" x14ac:dyDescent="0.2">
      <c r="A241550" s="27"/>
      <c r="B241550" s="67"/>
      <c r="C241550" s="83"/>
      <c r="D241550" s="85"/>
      <c r="E241550" s="82"/>
      <c r="F241550" s="81"/>
      <c r="G241550" s="86"/>
      <c r="H241550" s="86"/>
      <c r="I241550" s="11"/>
    </row>
    <row r="241554" spans="1:9" s="4" customFormat="1" x14ac:dyDescent="0.2">
      <c r="A241554" s="27"/>
      <c r="B241554" s="67"/>
      <c r="C241554" s="83"/>
      <c r="D241554" s="85"/>
      <c r="E241554" s="82"/>
      <c r="F241554" s="81"/>
      <c r="G241554" s="86"/>
      <c r="H241554" s="86"/>
      <c r="I241554" s="11"/>
    </row>
    <row r="241558" spans="1:9" s="4" customFormat="1" x14ac:dyDescent="0.2">
      <c r="A241558" s="27"/>
      <c r="B241558" s="67"/>
      <c r="C241558" s="83"/>
      <c r="D241558" s="85"/>
      <c r="E241558" s="82"/>
      <c r="F241558" s="81"/>
      <c r="G241558" s="86"/>
      <c r="H241558" s="86"/>
      <c r="I241558" s="11"/>
    </row>
    <row r="241560" spans="1:9" s="4" customFormat="1" x14ac:dyDescent="0.2">
      <c r="A241560" s="27"/>
      <c r="B241560" s="67"/>
      <c r="C241560" s="83"/>
      <c r="D241560" s="85"/>
      <c r="E241560" s="82"/>
      <c r="F241560" s="81"/>
      <c r="G241560" s="86"/>
      <c r="H241560" s="86"/>
      <c r="I241560" s="11"/>
    </row>
    <row r="241566" spans="1:9" s="4" customFormat="1" x14ac:dyDescent="0.2">
      <c r="A241566" s="27"/>
      <c r="B241566" s="67"/>
      <c r="C241566" s="83"/>
      <c r="D241566" s="85"/>
      <c r="E241566" s="82"/>
      <c r="F241566" s="81"/>
      <c r="G241566" s="86"/>
      <c r="H241566" s="86"/>
      <c r="I241566" s="11"/>
    </row>
    <row r="241570" spans="1:9" s="4" customFormat="1" x14ac:dyDescent="0.2">
      <c r="A241570" s="27"/>
      <c r="B241570" s="67"/>
      <c r="C241570" s="83"/>
      <c r="D241570" s="85"/>
      <c r="E241570" s="82"/>
      <c r="F241570" s="81"/>
      <c r="G241570" s="86"/>
      <c r="H241570" s="86"/>
      <c r="I241570" s="11"/>
    </row>
    <row r="241574" spans="1:9" s="4" customFormat="1" x14ac:dyDescent="0.2">
      <c r="A241574" s="27"/>
      <c r="B241574" s="67"/>
      <c r="C241574" s="83"/>
      <c r="D241574" s="85"/>
      <c r="E241574" s="82"/>
      <c r="F241574" s="81"/>
      <c r="G241574" s="86"/>
      <c r="H241574" s="86"/>
      <c r="I241574" s="11"/>
    </row>
    <row r="241576" spans="1:9" s="4" customFormat="1" x14ac:dyDescent="0.2">
      <c r="A241576" s="27"/>
      <c r="B241576" s="67"/>
      <c r="C241576" s="83"/>
      <c r="D241576" s="85"/>
      <c r="E241576" s="82"/>
      <c r="F241576" s="81"/>
      <c r="G241576" s="86"/>
      <c r="H241576" s="86"/>
      <c r="I241576" s="11"/>
    </row>
    <row r="241582" spans="1:9" s="4" customFormat="1" x14ac:dyDescent="0.2">
      <c r="A241582" s="27"/>
      <c r="B241582" s="67"/>
      <c r="C241582" s="83"/>
      <c r="D241582" s="85"/>
      <c r="E241582" s="82"/>
      <c r="F241582" s="81"/>
      <c r="G241582" s="86"/>
      <c r="H241582" s="86"/>
      <c r="I241582" s="11"/>
    </row>
    <row r="241586" spans="1:9" s="4" customFormat="1" x14ac:dyDescent="0.2">
      <c r="A241586" s="27"/>
      <c r="B241586" s="67"/>
      <c r="C241586" s="83"/>
      <c r="D241586" s="85"/>
      <c r="E241586" s="82"/>
      <c r="F241586" s="81"/>
      <c r="G241586" s="86"/>
      <c r="H241586" s="86"/>
      <c r="I241586" s="11"/>
    </row>
    <row r="241590" spans="1:9" s="4" customFormat="1" x14ac:dyDescent="0.2">
      <c r="A241590" s="27"/>
      <c r="B241590" s="67"/>
      <c r="C241590" s="83"/>
      <c r="D241590" s="85"/>
      <c r="E241590" s="82"/>
      <c r="F241590" s="81"/>
      <c r="G241590" s="86"/>
      <c r="H241590" s="86"/>
      <c r="I241590" s="11"/>
    </row>
    <row r="241592" spans="1:9" s="4" customFormat="1" x14ac:dyDescent="0.2">
      <c r="A241592" s="27"/>
      <c r="B241592" s="67"/>
      <c r="C241592" s="83"/>
      <c r="D241592" s="85"/>
      <c r="E241592" s="82"/>
      <c r="F241592" s="81"/>
      <c r="G241592" s="86"/>
      <c r="H241592" s="86"/>
      <c r="I241592" s="11"/>
    </row>
    <row r="241598" spans="1:9" s="4" customFormat="1" x14ac:dyDescent="0.2">
      <c r="A241598" s="27"/>
      <c r="B241598" s="67"/>
      <c r="C241598" s="83"/>
      <c r="D241598" s="85"/>
      <c r="E241598" s="82"/>
      <c r="F241598" s="81"/>
      <c r="G241598" s="86"/>
      <c r="H241598" s="86"/>
      <c r="I241598" s="11"/>
    </row>
    <row r="241602" spans="1:9" s="4" customFormat="1" x14ac:dyDescent="0.2">
      <c r="A241602" s="27"/>
      <c r="B241602" s="67"/>
      <c r="C241602" s="83"/>
      <c r="D241602" s="85"/>
      <c r="E241602" s="82"/>
      <c r="F241602" s="81"/>
      <c r="G241602" s="86"/>
      <c r="H241602" s="86"/>
      <c r="I241602" s="11"/>
    </row>
    <row r="241606" spans="1:9" s="4" customFormat="1" x14ac:dyDescent="0.2">
      <c r="A241606" s="27"/>
      <c r="B241606" s="67"/>
      <c r="C241606" s="83"/>
      <c r="D241606" s="85"/>
      <c r="E241606" s="82"/>
      <c r="F241606" s="81"/>
      <c r="G241606" s="86"/>
      <c r="H241606" s="86"/>
      <c r="I241606" s="11"/>
    </row>
    <row r="241608" spans="1:9" s="4" customFormat="1" x14ac:dyDescent="0.2">
      <c r="A241608" s="27"/>
      <c r="B241608" s="67"/>
      <c r="C241608" s="83"/>
      <c r="D241608" s="85"/>
      <c r="E241608" s="82"/>
      <c r="F241608" s="81"/>
      <c r="G241608" s="86"/>
      <c r="H241608" s="86"/>
      <c r="I241608" s="11"/>
    </row>
    <row r="241614" spans="1:9" s="4" customFormat="1" x14ac:dyDescent="0.2">
      <c r="A241614" s="27"/>
      <c r="B241614" s="67"/>
      <c r="C241614" s="83"/>
      <c r="D241614" s="85"/>
      <c r="E241614" s="82"/>
      <c r="F241614" s="81"/>
      <c r="G241614" s="86"/>
      <c r="H241614" s="86"/>
      <c r="I241614" s="11"/>
    </row>
    <row r="241618" spans="1:9" s="4" customFormat="1" x14ac:dyDescent="0.2">
      <c r="A241618" s="27"/>
      <c r="B241618" s="67"/>
      <c r="C241618" s="83"/>
      <c r="D241618" s="85"/>
      <c r="E241618" s="82"/>
      <c r="F241618" s="81"/>
      <c r="G241618" s="86"/>
      <c r="H241618" s="86"/>
      <c r="I241618" s="11"/>
    </row>
    <row r="241622" spans="1:9" s="4" customFormat="1" x14ac:dyDescent="0.2">
      <c r="A241622" s="27"/>
      <c r="B241622" s="67"/>
      <c r="C241622" s="83"/>
      <c r="D241622" s="85"/>
      <c r="E241622" s="82"/>
      <c r="F241622" s="81"/>
      <c r="G241622" s="86"/>
      <c r="H241622" s="86"/>
      <c r="I241622" s="11"/>
    </row>
    <row r="241624" spans="1:9" s="4" customFormat="1" x14ac:dyDescent="0.2">
      <c r="A241624" s="27"/>
      <c r="B241624" s="67"/>
      <c r="C241624" s="83"/>
      <c r="D241624" s="85"/>
      <c r="E241624" s="82"/>
      <c r="F241624" s="81"/>
      <c r="G241624" s="86"/>
      <c r="H241624" s="86"/>
      <c r="I241624" s="11"/>
    </row>
    <row r="241630" spans="1:9" s="4" customFormat="1" x14ac:dyDescent="0.2">
      <c r="A241630" s="27"/>
      <c r="B241630" s="67"/>
      <c r="C241630" s="83"/>
      <c r="D241630" s="85"/>
      <c r="E241630" s="82"/>
      <c r="F241630" s="81"/>
      <c r="G241630" s="86"/>
      <c r="H241630" s="86"/>
      <c r="I241630" s="11"/>
    </row>
    <row r="241634" spans="1:9" s="4" customFormat="1" x14ac:dyDescent="0.2">
      <c r="A241634" s="27"/>
      <c r="B241634" s="67"/>
      <c r="C241634" s="83"/>
      <c r="D241634" s="85"/>
      <c r="E241634" s="82"/>
      <c r="F241634" s="81"/>
      <c r="G241634" s="86"/>
      <c r="H241634" s="86"/>
      <c r="I241634" s="11"/>
    </row>
    <row r="241638" spans="1:9" s="4" customFormat="1" x14ac:dyDescent="0.2">
      <c r="A241638" s="27"/>
      <c r="B241638" s="67"/>
      <c r="C241638" s="83"/>
      <c r="D241638" s="85"/>
      <c r="E241638" s="82"/>
      <c r="F241638" s="81"/>
      <c r="G241638" s="86"/>
      <c r="H241638" s="86"/>
      <c r="I241638" s="11"/>
    </row>
    <row r="241640" spans="1:9" s="4" customFormat="1" x14ac:dyDescent="0.2">
      <c r="A241640" s="27"/>
      <c r="B241640" s="67"/>
      <c r="C241640" s="83"/>
      <c r="D241640" s="85"/>
      <c r="E241640" s="82"/>
      <c r="F241640" s="81"/>
      <c r="G241640" s="86"/>
      <c r="H241640" s="86"/>
      <c r="I241640" s="11"/>
    </row>
    <row r="241646" spans="1:9" s="4" customFormat="1" x14ac:dyDescent="0.2">
      <c r="A241646" s="27"/>
      <c r="B241646" s="67"/>
      <c r="C241646" s="83"/>
      <c r="D241646" s="85"/>
      <c r="E241646" s="82"/>
      <c r="F241646" s="81"/>
      <c r="G241646" s="86"/>
      <c r="H241646" s="86"/>
      <c r="I241646" s="11"/>
    </row>
    <row r="241650" spans="1:9" s="4" customFormat="1" x14ac:dyDescent="0.2">
      <c r="A241650" s="27"/>
      <c r="B241650" s="67"/>
      <c r="C241650" s="83"/>
      <c r="D241650" s="85"/>
      <c r="E241650" s="82"/>
      <c r="F241650" s="81"/>
      <c r="G241650" s="86"/>
      <c r="H241650" s="86"/>
      <c r="I241650" s="11"/>
    </row>
    <row r="241654" spans="1:9" s="4" customFormat="1" x14ac:dyDescent="0.2">
      <c r="A241654" s="27"/>
      <c r="B241654" s="67"/>
      <c r="C241654" s="83"/>
      <c r="D241654" s="85"/>
      <c r="E241654" s="82"/>
      <c r="F241654" s="81"/>
      <c r="G241654" s="86"/>
      <c r="H241654" s="86"/>
      <c r="I241654" s="11"/>
    </row>
    <row r="241656" spans="1:9" s="4" customFormat="1" x14ac:dyDescent="0.2">
      <c r="A241656" s="27"/>
      <c r="B241656" s="67"/>
      <c r="C241656" s="83"/>
      <c r="D241656" s="85"/>
      <c r="E241656" s="82"/>
      <c r="F241656" s="81"/>
      <c r="G241656" s="86"/>
      <c r="H241656" s="86"/>
      <c r="I241656" s="11"/>
    </row>
    <row r="241662" spans="1:9" s="4" customFormat="1" x14ac:dyDescent="0.2">
      <c r="A241662" s="27"/>
      <c r="B241662" s="67"/>
      <c r="C241662" s="83"/>
      <c r="D241662" s="85"/>
      <c r="E241662" s="82"/>
      <c r="F241662" s="81"/>
      <c r="G241662" s="86"/>
      <c r="H241662" s="86"/>
      <c r="I241662" s="11"/>
    </row>
    <row r="241666" spans="1:9" s="4" customFormat="1" x14ac:dyDescent="0.2">
      <c r="A241666" s="27"/>
      <c r="B241666" s="67"/>
      <c r="C241666" s="83"/>
      <c r="D241666" s="85"/>
      <c r="E241666" s="82"/>
      <c r="F241666" s="81"/>
      <c r="G241666" s="86"/>
      <c r="H241666" s="86"/>
      <c r="I241666" s="11"/>
    </row>
    <row r="241670" spans="1:9" s="4" customFormat="1" x14ac:dyDescent="0.2">
      <c r="A241670" s="27"/>
      <c r="B241670" s="67"/>
      <c r="C241670" s="83"/>
      <c r="D241670" s="85"/>
      <c r="E241670" s="82"/>
      <c r="F241670" s="81"/>
      <c r="G241670" s="86"/>
      <c r="H241670" s="86"/>
      <c r="I241670" s="11"/>
    </row>
    <row r="241672" spans="1:9" s="4" customFormat="1" x14ac:dyDescent="0.2">
      <c r="A241672" s="27"/>
      <c r="B241672" s="67"/>
      <c r="C241672" s="83"/>
      <c r="D241672" s="85"/>
      <c r="E241672" s="82"/>
      <c r="F241672" s="81"/>
      <c r="G241672" s="86"/>
      <c r="H241672" s="86"/>
      <c r="I241672" s="11"/>
    </row>
    <row r="241678" spans="1:9" s="4" customFormat="1" x14ac:dyDescent="0.2">
      <c r="A241678" s="27"/>
      <c r="B241678" s="67"/>
      <c r="C241678" s="83"/>
      <c r="D241678" s="85"/>
      <c r="E241678" s="82"/>
      <c r="F241678" s="81"/>
      <c r="G241678" s="86"/>
      <c r="H241678" s="86"/>
      <c r="I241678" s="11"/>
    </row>
    <row r="241682" spans="1:9" s="4" customFormat="1" x14ac:dyDescent="0.2">
      <c r="A241682" s="27"/>
      <c r="B241682" s="67"/>
      <c r="C241682" s="83"/>
      <c r="D241682" s="85"/>
      <c r="E241682" s="82"/>
      <c r="F241682" s="81"/>
      <c r="G241682" s="86"/>
      <c r="H241682" s="86"/>
      <c r="I241682" s="11"/>
    </row>
    <row r="241686" spans="1:9" s="4" customFormat="1" x14ac:dyDescent="0.2">
      <c r="A241686" s="27"/>
      <c r="B241686" s="67"/>
      <c r="C241686" s="83"/>
      <c r="D241686" s="85"/>
      <c r="E241686" s="82"/>
      <c r="F241686" s="81"/>
      <c r="G241686" s="86"/>
      <c r="H241686" s="86"/>
      <c r="I241686" s="11"/>
    </row>
    <row r="241688" spans="1:9" s="4" customFormat="1" x14ac:dyDescent="0.2">
      <c r="A241688" s="27"/>
      <c r="B241688" s="67"/>
      <c r="C241688" s="83"/>
      <c r="D241688" s="85"/>
      <c r="E241688" s="82"/>
      <c r="F241688" s="81"/>
      <c r="G241688" s="86"/>
      <c r="H241688" s="86"/>
      <c r="I241688" s="11"/>
    </row>
    <row r="241694" spans="1:9" s="4" customFormat="1" x14ac:dyDescent="0.2">
      <c r="A241694" s="27"/>
      <c r="B241694" s="67"/>
      <c r="C241694" s="83"/>
      <c r="D241694" s="85"/>
      <c r="E241694" s="82"/>
      <c r="F241694" s="81"/>
      <c r="G241694" s="86"/>
      <c r="H241694" s="86"/>
      <c r="I241694" s="11"/>
    </row>
    <row r="241698" spans="1:9" s="4" customFormat="1" x14ac:dyDescent="0.2">
      <c r="A241698" s="27"/>
      <c r="B241698" s="67"/>
      <c r="C241698" s="83"/>
      <c r="D241698" s="85"/>
      <c r="E241698" s="82"/>
      <c r="F241698" s="81"/>
      <c r="G241698" s="86"/>
      <c r="H241698" s="86"/>
      <c r="I241698" s="11"/>
    </row>
    <row r="241702" spans="1:9" s="4" customFormat="1" x14ac:dyDescent="0.2">
      <c r="A241702" s="27"/>
      <c r="B241702" s="67"/>
      <c r="C241702" s="83"/>
      <c r="D241702" s="85"/>
      <c r="E241702" s="82"/>
      <c r="F241702" s="81"/>
      <c r="G241702" s="86"/>
      <c r="H241702" s="86"/>
      <c r="I241702" s="11"/>
    </row>
    <row r="241704" spans="1:9" s="4" customFormat="1" x14ac:dyDescent="0.2">
      <c r="A241704" s="27"/>
      <c r="B241704" s="67"/>
      <c r="C241704" s="83"/>
      <c r="D241704" s="85"/>
      <c r="E241704" s="82"/>
      <c r="F241704" s="81"/>
      <c r="G241704" s="86"/>
      <c r="H241704" s="86"/>
      <c r="I241704" s="11"/>
    </row>
    <row r="241710" spans="1:9" s="4" customFormat="1" x14ac:dyDescent="0.2">
      <c r="A241710" s="27"/>
      <c r="B241710" s="67"/>
      <c r="C241710" s="83"/>
      <c r="D241710" s="85"/>
      <c r="E241710" s="82"/>
      <c r="F241710" s="81"/>
      <c r="G241710" s="86"/>
      <c r="H241710" s="86"/>
      <c r="I241710" s="11"/>
    </row>
    <row r="241714" spans="1:9" s="4" customFormat="1" x14ac:dyDescent="0.2">
      <c r="A241714" s="27"/>
      <c r="B241714" s="67"/>
      <c r="C241714" s="83"/>
      <c r="D241714" s="85"/>
      <c r="E241714" s="82"/>
      <c r="F241714" s="81"/>
      <c r="G241714" s="86"/>
      <c r="H241714" s="86"/>
      <c r="I241714" s="11"/>
    </row>
    <row r="241718" spans="1:9" s="4" customFormat="1" x14ac:dyDescent="0.2">
      <c r="A241718" s="27"/>
      <c r="B241718" s="67"/>
      <c r="C241718" s="83"/>
      <c r="D241718" s="85"/>
      <c r="E241718" s="82"/>
      <c r="F241718" s="81"/>
      <c r="G241718" s="86"/>
      <c r="H241718" s="86"/>
      <c r="I241718" s="11"/>
    </row>
    <row r="241720" spans="1:9" s="4" customFormat="1" x14ac:dyDescent="0.2">
      <c r="A241720" s="27"/>
      <c r="B241720" s="67"/>
      <c r="C241720" s="83"/>
      <c r="D241720" s="85"/>
      <c r="E241720" s="82"/>
      <c r="F241720" s="81"/>
      <c r="G241720" s="86"/>
      <c r="H241720" s="86"/>
      <c r="I241720" s="11"/>
    </row>
    <row r="241726" spans="1:9" s="4" customFormat="1" x14ac:dyDescent="0.2">
      <c r="A241726" s="27"/>
      <c r="B241726" s="67"/>
      <c r="C241726" s="83"/>
      <c r="D241726" s="85"/>
      <c r="E241726" s="82"/>
      <c r="F241726" s="81"/>
      <c r="G241726" s="86"/>
      <c r="H241726" s="86"/>
      <c r="I241726" s="11"/>
    </row>
    <row r="241730" spans="1:9" s="4" customFormat="1" x14ac:dyDescent="0.2">
      <c r="A241730" s="27"/>
      <c r="B241730" s="67"/>
      <c r="C241730" s="83"/>
      <c r="D241730" s="85"/>
      <c r="E241730" s="82"/>
      <c r="F241730" s="81"/>
      <c r="G241730" s="86"/>
      <c r="H241730" s="86"/>
      <c r="I241730" s="11"/>
    </row>
    <row r="241734" spans="1:9" s="4" customFormat="1" x14ac:dyDescent="0.2">
      <c r="A241734" s="27"/>
      <c r="B241734" s="67"/>
      <c r="C241734" s="83"/>
      <c r="D241734" s="85"/>
      <c r="E241734" s="82"/>
      <c r="F241734" s="81"/>
      <c r="G241734" s="86"/>
      <c r="H241734" s="86"/>
      <c r="I241734" s="11"/>
    </row>
    <row r="241736" spans="1:9" s="4" customFormat="1" x14ac:dyDescent="0.2">
      <c r="A241736" s="27"/>
      <c r="B241736" s="67"/>
      <c r="C241736" s="83"/>
      <c r="D241736" s="85"/>
      <c r="E241736" s="82"/>
      <c r="F241736" s="81"/>
      <c r="G241736" s="86"/>
      <c r="H241736" s="86"/>
      <c r="I241736" s="11"/>
    </row>
    <row r="241742" spans="1:9" s="4" customFormat="1" x14ac:dyDescent="0.2">
      <c r="A241742" s="27"/>
      <c r="B241742" s="67"/>
      <c r="C241742" s="83"/>
      <c r="D241742" s="85"/>
      <c r="E241742" s="82"/>
      <c r="F241742" s="81"/>
      <c r="G241742" s="86"/>
      <c r="H241742" s="86"/>
      <c r="I241742" s="11"/>
    </row>
    <row r="241746" spans="1:9" s="4" customFormat="1" x14ac:dyDescent="0.2">
      <c r="A241746" s="27"/>
      <c r="B241746" s="67"/>
      <c r="C241746" s="83"/>
      <c r="D241746" s="85"/>
      <c r="E241746" s="82"/>
      <c r="F241746" s="81"/>
      <c r="G241746" s="86"/>
      <c r="H241746" s="86"/>
      <c r="I241746" s="11"/>
    </row>
    <row r="241750" spans="1:9" s="4" customFormat="1" x14ac:dyDescent="0.2">
      <c r="A241750" s="27"/>
      <c r="B241750" s="67"/>
      <c r="C241750" s="83"/>
      <c r="D241750" s="85"/>
      <c r="E241750" s="82"/>
      <c r="F241750" s="81"/>
      <c r="G241750" s="86"/>
      <c r="H241750" s="86"/>
      <c r="I241750" s="11"/>
    </row>
    <row r="241752" spans="1:9" s="4" customFormat="1" x14ac:dyDescent="0.2">
      <c r="A241752" s="27"/>
      <c r="B241752" s="67"/>
      <c r="C241752" s="83"/>
      <c r="D241752" s="85"/>
      <c r="E241752" s="82"/>
      <c r="F241752" s="81"/>
      <c r="G241752" s="86"/>
      <c r="H241752" s="86"/>
      <c r="I241752" s="11"/>
    </row>
    <row r="241758" spans="1:9" s="4" customFormat="1" x14ac:dyDescent="0.2">
      <c r="A241758" s="27"/>
      <c r="B241758" s="67"/>
      <c r="C241758" s="83"/>
      <c r="D241758" s="85"/>
      <c r="E241758" s="82"/>
      <c r="F241758" s="81"/>
      <c r="G241758" s="86"/>
      <c r="H241758" s="86"/>
      <c r="I241758" s="11"/>
    </row>
    <row r="241762" spans="1:9" s="4" customFormat="1" x14ac:dyDescent="0.2">
      <c r="A241762" s="27"/>
      <c r="B241762" s="67"/>
      <c r="C241762" s="83"/>
      <c r="D241762" s="85"/>
      <c r="E241762" s="82"/>
      <c r="F241762" s="81"/>
      <c r="G241762" s="86"/>
      <c r="H241762" s="86"/>
      <c r="I241762" s="11"/>
    </row>
    <row r="241766" spans="1:9" s="4" customFormat="1" x14ac:dyDescent="0.2">
      <c r="A241766" s="27"/>
      <c r="B241766" s="67"/>
      <c r="C241766" s="83"/>
      <c r="D241766" s="85"/>
      <c r="E241766" s="82"/>
      <c r="F241766" s="81"/>
      <c r="G241766" s="86"/>
      <c r="H241766" s="86"/>
      <c r="I241766" s="11"/>
    </row>
    <row r="241768" spans="1:9" s="4" customFormat="1" x14ac:dyDescent="0.2">
      <c r="A241768" s="27"/>
      <c r="B241768" s="67"/>
      <c r="C241768" s="83"/>
      <c r="D241768" s="85"/>
      <c r="E241768" s="82"/>
      <c r="F241768" s="81"/>
      <c r="G241768" s="86"/>
      <c r="H241768" s="86"/>
      <c r="I241768" s="11"/>
    </row>
    <row r="241774" spans="1:9" s="4" customFormat="1" x14ac:dyDescent="0.2">
      <c r="A241774" s="27"/>
      <c r="B241774" s="67"/>
      <c r="C241774" s="83"/>
      <c r="D241774" s="85"/>
      <c r="E241774" s="82"/>
      <c r="F241774" s="81"/>
      <c r="G241774" s="86"/>
      <c r="H241774" s="86"/>
      <c r="I241774" s="11"/>
    </row>
    <row r="241778" spans="1:9" s="4" customFormat="1" x14ac:dyDescent="0.2">
      <c r="A241778" s="27"/>
      <c r="B241778" s="67"/>
      <c r="C241778" s="83"/>
      <c r="D241778" s="85"/>
      <c r="E241778" s="82"/>
      <c r="F241778" s="81"/>
      <c r="G241778" s="86"/>
      <c r="H241778" s="86"/>
      <c r="I241778" s="11"/>
    </row>
    <row r="241782" spans="1:9" s="4" customFormat="1" x14ac:dyDescent="0.2">
      <c r="A241782" s="27"/>
      <c r="B241782" s="67"/>
      <c r="C241782" s="83"/>
      <c r="D241782" s="85"/>
      <c r="E241782" s="82"/>
      <c r="F241782" s="81"/>
      <c r="G241782" s="86"/>
      <c r="H241782" s="86"/>
      <c r="I241782" s="11"/>
    </row>
    <row r="241784" spans="1:9" s="4" customFormat="1" x14ac:dyDescent="0.2">
      <c r="A241784" s="27"/>
      <c r="B241784" s="67"/>
      <c r="C241784" s="83"/>
      <c r="D241784" s="85"/>
      <c r="E241784" s="82"/>
      <c r="F241784" s="81"/>
      <c r="G241784" s="86"/>
      <c r="H241784" s="86"/>
      <c r="I241784" s="11"/>
    </row>
    <row r="241790" spans="1:9" s="4" customFormat="1" x14ac:dyDescent="0.2">
      <c r="A241790" s="27"/>
      <c r="B241790" s="67"/>
      <c r="C241790" s="83"/>
      <c r="D241790" s="85"/>
      <c r="E241790" s="82"/>
      <c r="F241790" s="81"/>
      <c r="G241790" s="86"/>
      <c r="H241790" s="86"/>
      <c r="I241790" s="11"/>
    </row>
    <row r="241794" spans="1:9" s="4" customFormat="1" x14ac:dyDescent="0.2">
      <c r="A241794" s="27"/>
      <c r="B241794" s="67"/>
      <c r="C241794" s="83"/>
      <c r="D241794" s="85"/>
      <c r="E241794" s="82"/>
      <c r="F241794" s="81"/>
      <c r="G241794" s="86"/>
      <c r="H241794" s="86"/>
      <c r="I241794" s="11"/>
    </row>
    <row r="241798" spans="1:9" s="4" customFormat="1" x14ac:dyDescent="0.2">
      <c r="A241798" s="27"/>
      <c r="B241798" s="67"/>
      <c r="C241798" s="83"/>
      <c r="D241798" s="85"/>
      <c r="E241798" s="82"/>
      <c r="F241798" s="81"/>
      <c r="G241798" s="86"/>
      <c r="H241798" s="86"/>
      <c r="I241798" s="11"/>
    </row>
    <row r="241800" spans="1:9" s="4" customFormat="1" x14ac:dyDescent="0.2">
      <c r="A241800" s="27"/>
      <c r="B241800" s="67"/>
      <c r="C241800" s="83"/>
      <c r="D241800" s="85"/>
      <c r="E241800" s="82"/>
      <c r="F241800" s="81"/>
      <c r="G241800" s="86"/>
      <c r="H241800" s="86"/>
      <c r="I241800" s="11"/>
    </row>
    <row r="241806" spans="1:9" s="4" customFormat="1" x14ac:dyDescent="0.2">
      <c r="A241806" s="27"/>
      <c r="B241806" s="67"/>
      <c r="C241806" s="83"/>
      <c r="D241806" s="85"/>
      <c r="E241806" s="82"/>
      <c r="F241806" s="81"/>
      <c r="G241806" s="86"/>
      <c r="H241806" s="86"/>
      <c r="I241806" s="11"/>
    </row>
    <row r="241810" spans="1:9" s="4" customFormat="1" x14ac:dyDescent="0.2">
      <c r="A241810" s="27"/>
      <c r="B241810" s="67"/>
      <c r="C241810" s="83"/>
      <c r="D241810" s="85"/>
      <c r="E241810" s="82"/>
      <c r="F241810" s="81"/>
      <c r="G241810" s="86"/>
      <c r="H241810" s="86"/>
      <c r="I241810" s="11"/>
    </row>
    <row r="241814" spans="1:9" s="4" customFormat="1" x14ac:dyDescent="0.2">
      <c r="A241814" s="27"/>
      <c r="B241814" s="67"/>
      <c r="C241814" s="83"/>
      <c r="D241814" s="85"/>
      <c r="E241814" s="82"/>
      <c r="F241814" s="81"/>
      <c r="G241814" s="86"/>
      <c r="H241814" s="86"/>
      <c r="I241814" s="11"/>
    </row>
    <row r="241816" spans="1:9" s="4" customFormat="1" x14ac:dyDescent="0.2">
      <c r="A241816" s="27"/>
      <c r="B241816" s="67"/>
      <c r="C241816" s="83"/>
      <c r="D241816" s="85"/>
      <c r="E241816" s="82"/>
      <c r="F241816" s="81"/>
      <c r="G241816" s="86"/>
      <c r="H241816" s="86"/>
      <c r="I241816" s="11"/>
    </row>
    <row r="241822" spans="1:9" s="4" customFormat="1" x14ac:dyDescent="0.2">
      <c r="A241822" s="27"/>
      <c r="B241822" s="67"/>
      <c r="C241822" s="83"/>
      <c r="D241822" s="85"/>
      <c r="E241822" s="82"/>
      <c r="F241822" s="81"/>
      <c r="G241822" s="86"/>
      <c r="H241822" s="86"/>
      <c r="I241822" s="11"/>
    </row>
    <row r="241826" spans="1:9" s="4" customFormat="1" x14ac:dyDescent="0.2">
      <c r="A241826" s="27"/>
      <c r="B241826" s="67"/>
      <c r="C241826" s="83"/>
      <c r="D241826" s="85"/>
      <c r="E241826" s="82"/>
      <c r="F241826" s="81"/>
      <c r="G241826" s="86"/>
      <c r="H241826" s="86"/>
      <c r="I241826" s="11"/>
    </row>
    <row r="241830" spans="1:9" s="4" customFormat="1" x14ac:dyDescent="0.2">
      <c r="A241830" s="27"/>
      <c r="B241830" s="67"/>
      <c r="C241830" s="83"/>
      <c r="D241830" s="85"/>
      <c r="E241830" s="82"/>
      <c r="F241830" s="81"/>
      <c r="G241830" s="86"/>
      <c r="H241830" s="86"/>
      <c r="I241830" s="11"/>
    </row>
    <row r="241832" spans="1:9" s="4" customFormat="1" x14ac:dyDescent="0.2">
      <c r="A241832" s="27"/>
      <c r="B241832" s="67"/>
      <c r="C241832" s="83"/>
      <c r="D241832" s="85"/>
      <c r="E241832" s="82"/>
      <c r="F241832" s="81"/>
      <c r="G241832" s="86"/>
      <c r="H241832" s="86"/>
      <c r="I241832" s="11"/>
    </row>
    <row r="241838" spans="1:9" s="4" customFormat="1" x14ac:dyDescent="0.2">
      <c r="A241838" s="27"/>
      <c r="B241838" s="67"/>
      <c r="C241838" s="83"/>
      <c r="D241838" s="85"/>
      <c r="E241838" s="82"/>
      <c r="F241838" s="81"/>
      <c r="G241838" s="86"/>
      <c r="H241838" s="86"/>
      <c r="I241838" s="11"/>
    </row>
    <row r="241842" spans="1:9" s="4" customFormat="1" x14ac:dyDescent="0.2">
      <c r="A241842" s="27"/>
      <c r="B241842" s="67"/>
      <c r="C241842" s="83"/>
      <c r="D241842" s="85"/>
      <c r="E241842" s="82"/>
      <c r="F241842" s="81"/>
      <c r="G241842" s="86"/>
      <c r="H241842" s="86"/>
      <c r="I241842" s="11"/>
    </row>
    <row r="241846" spans="1:9" s="4" customFormat="1" x14ac:dyDescent="0.2">
      <c r="A241846" s="27"/>
      <c r="B241846" s="67"/>
      <c r="C241846" s="83"/>
      <c r="D241846" s="85"/>
      <c r="E241846" s="82"/>
      <c r="F241846" s="81"/>
      <c r="G241846" s="86"/>
      <c r="H241846" s="86"/>
      <c r="I241846" s="11"/>
    </row>
    <row r="241848" spans="1:9" s="4" customFormat="1" x14ac:dyDescent="0.2">
      <c r="A241848" s="27"/>
      <c r="B241848" s="67"/>
      <c r="C241848" s="83"/>
      <c r="D241848" s="85"/>
      <c r="E241848" s="82"/>
      <c r="F241848" s="81"/>
      <c r="G241848" s="86"/>
      <c r="H241848" s="86"/>
      <c r="I241848" s="11"/>
    </row>
    <row r="241854" spans="1:9" s="4" customFormat="1" x14ac:dyDescent="0.2">
      <c r="A241854" s="27"/>
      <c r="B241854" s="67"/>
      <c r="C241854" s="83"/>
      <c r="D241854" s="85"/>
      <c r="E241854" s="82"/>
      <c r="F241854" s="81"/>
      <c r="G241854" s="86"/>
      <c r="H241854" s="86"/>
      <c r="I241854" s="11"/>
    </row>
    <row r="241858" spans="1:9" s="4" customFormat="1" x14ac:dyDescent="0.2">
      <c r="A241858" s="27"/>
      <c r="B241858" s="67"/>
      <c r="C241858" s="83"/>
      <c r="D241858" s="85"/>
      <c r="E241858" s="82"/>
      <c r="F241858" s="81"/>
      <c r="G241858" s="86"/>
      <c r="H241858" s="86"/>
      <c r="I241858" s="11"/>
    </row>
    <row r="241862" spans="1:9" s="4" customFormat="1" x14ac:dyDescent="0.2">
      <c r="A241862" s="27"/>
      <c r="B241862" s="67"/>
      <c r="C241862" s="83"/>
      <c r="D241862" s="85"/>
      <c r="E241862" s="82"/>
      <c r="F241862" s="81"/>
      <c r="G241862" s="86"/>
      <c r="H241862" s="86"/>
      <c r="I241862" s="11"/>
    </row>
    <row r="241864" spans="1:9" s="4" customFormat="1" x14ac:dyDescent="0.2">
      <c r="A241864" s="27"/>
      <c r="B241864" s="67"/>
      <c r="C241864" s="83"/>
      <c r="D241864" s="85"/>
      <c r="E241864" s="82"/>
      <c r="F241864" s="81"/>
      <c r="G241864" s="86"/>
      <c r="H241864" s="86"/>
      <c r="I241864" s="11"/>
    </row>
    <row r="241870" spans="1:9" s="4" customFormat="1" x14ac:dyDescent="0.2">
      <c r="A241870" s="27"/>
      <c r="B241870" s="67"/>
      <c r="C241870" s="83"/>
      <c r="D241870" s="85"/>
      <c r="E241870" s="82"/>
      <c r="F241870" s="81"/>
      <c r="G241870" s="86"/>
      <c r="H241870" s="86"/>
      <c r="I241870" s="11"/>
    </row>
    <row r="241874" spans="1:9" s="4" customFormat="1" x14ac:dyDescent="0.2">
      <c r="A241874" s="27"/>
      <c r="B241874" s="67"/>
      <c r="C241874" s="83"/>
      <c r="D241874" s="85"/>
      <c r="E241874" s="82"/>
      <c r="F241874" s="81"/>
      <c r="G241874" s="86"/>
      <c r="H241874" s="86"/>
      <c r="I241874" s="11"/>
    </row>
    <row r="241878" spans="1:9" s="4" customFormat="1" x14ac:dyDescent="0.2">
      <c r="A241878" s="27"/>
      <c r="B241878" s="67"/>
      <c r="C241878" s="83"/>
      <c r="D241878" s="85"/>
      <c r="E241878" s="82"/>
      <c r="F241878" s="81"/>
      <c r="G241878" s="86"/>
      <c r="H241878" s="86"/>
      <c r="I241878" s="11"/>
    </row>
    <row r="241880" spans="1:9" s="4" customFormat="1" x14ac:dyDescent="0.2">
      <c r="A241880" s="27"/>
      <c r="B241880" s="67"/>
      <c r="C241880" s="83"/>
      <c r="D241880" s="85"/>
      <c r="E241880" s="82"/>
      <c r="F241880" s="81"/>
      <c r="G241880" s="86"/>
      <c r="H241880" s="86"/>
      <c r="I241880" s="11"/>
    </row>
    <row r="241886" spans="1:9" s="4" customFormat="1" x14ac:dyDescent="0.2">
      <c r="A241886" s="27"/>
      <c r="B241886" s="67"/>
      <c r="C241886" s="83"/>
      <c r="D241886" s="85"/>
      <c r="E241886" s="82"/>
      <c r="F241886" s="81"/>
      <c r="G241886" s="86"/>
      <c r="H241886" s="86"/>
      <c r="I241886" s="11"/>
    </row>
    <row r="241890" spans="1:9" s="4" customFormat="1" x14ac:dyDescent="0.2">
      <c r="A241890" s="27"/>
      <c r="B241890" s="67"/>
      <c r="C241890" s="83"/>
      <c r="D241890" s="85"/>
      <c r="E241890" s="82"/>
      <c r="F241890" s="81"/>
      <c r="G241890" s="86"/>
      <c r="H241890" s="86"/>
      <c r="I241890" s="11"/>
    </row>
    <row r="241894" spans="1:9" s="4" customFormat="1" x14ac:dyDescent="0.2">
      <c r="A241894" s="27"/>
      <c r="B241894" s="67"/>
      <c r="C241894" s="83"/>
      <c r="D241894" s="85"/>
      <c r="E241894" s="82"/>
      <c r="F241894" s="81"/>
      <c r="G241894" s="86"/>
      <c r="H241894" s="86"/>
      <c r="I241894" s="11"/>
    </row>
    <row r="241896" spans="1:9" s="4" customFormat="1" x14ac:dyDescent="0.2">
      <c r="A241896" s="27"/>
      <c r="B241896" s="67"/>
      <c r="C241896" s="83"/>
      <c r="D241896" s="85"/>
      <c r="E241896" s="82"/>
      <c r="F241896" s="81"/>
      <c r="G241896" s="86"/>
      <c r="H241896" s="86"/>
      <c r="I241896" s="11"/>
    </row>
    <row r="241902" spans="1:9" s="4" customFormat="1" x14ac:dyDescent="0.2">
      <c r="A241902" s="27"/>
      <c r="B241902" s="67"/>
      <c r="C241902" s="83"/>
      <c r="D241902" s="85"/>
      <c r="E241902" s="82"/>
      <c r="F241902" s="81"/>
      <c r="G241902" s="86"/>
      <c r="H241902" s="86"/>
      <c r="I241902" s="11"/>
    </row>
    <row r="241906" spans="1:9" s="4" customFormat="1" x14ac:dyDescent="0.2">
      <c r="A241906" s="27"/>
      <c r="B241906" s="67"/>
      <c r="C241906" s="83"/>
      <c r="D241906" s="85"/>
      <c r="E241906" s="82"/>
      <c r="F241906" s="81"/>
      <c r="G241906" s="86"/>
      <c r="H241906" s="86"/>
      <c r="I241906" s="11"/>
    </row>
    <row r="241910" spans="1:9" s="4" customFormat="1" x14ac:dyDescent="0.2">
      <c r="A241910" s="27"/>
      <c r="B241910" s="67"/>
      <c r="C241910" s="83"/>
      <c r="D241910" s="85"/>
      <c r="E241910" s="82"/>
      <c r="F241910" s="81"/>
      <c r="G241910" s="86"/>
      <c r="H241910" s="86"/>
      <c r="I241910" s="11"/>
    </row>
    <row r="241912" spans="1:9" s="4" customFormat="1" x14ac:dyDescent="0.2">
      <c r="A241912" s="27"/>
      <c r="B241912" s="67"/>
      <c r="C241912" s="83"/>
      <c r="D241912" s="85"/>
      <c r="E241912" s="82"/>
      <c r="F241912" s="81"/>
      <c r="G241912" s="86"/>
      <c r="H241912" s="86"/>
      <c r="I241912" s="11"/>
    </row>
    <row r="241918" spans="1:9" s="4" customFormat="1" x14ac:dyDescent="0.2">
      <c r="A241918" s="27"/>
      <c r="B241918" s="67"/>
      <c r="C241918" s="83"/>
      <c r="D241918" s="85"/>
      <c r="E241918" s="82"/>
      <c r="F241918" s="81"/>
      <c r="G241918" s="86"/>
      <c r="H241918" s="86"/>
      <c r="I241918" s="11"/>
    </row>
    <row r="241922" spans="1:9" s="4" customFormat="1" x14ac:dyDescent="0.2">
      <c r="A241922" s="27"/>
      <c r="B241922" s="67"/>
      <c r="C241922" s="83"/>
      <c r="D241922" s="85"/>
      <c r="E241922" s="82"/>
      <c r="F241922" s="81"/>
      <c r="G241922" s="86"/>
      <c r="H241922" s="86"/>
      <c r="I241922" s="11"/>
    </row>
    <row r="241926" spans="1:9" s="4" customFormat="1" x14ac:dyDescent="0.2">
      <c r="A241926" s="27"/>
      <c r="B241926" s="67"/>
      <c r="C241926" s="83"/>
      <c r="D241926" s="85"/>
      <c r="E241926" s="82"/>
      <c r="F241926" s="81"/>
      <c r="G241926" s="86"/>
      <c r="H241926" s="86"/>
      <c r="I241926" s="11"/>
    </row>
    <row r="241928" spans="1:9" s="4" customFormat="1" x14ac:dyDescent="0.2">
      <c r="A241928" s="27"/>
      <c r="B241928" s="67"/>
      <c r="C241928" s="83"/>
      <c r="D241928" s="85"/>
      <c r="E241928" s="82"/>
      <c r="F241928" s="81"/>
      <c r="G241928" s="86"/>
      <c r="H241928" s="86"/>
      <c r="I241928" s="11"/>
    </row>
    <row r="241934" spans="1:9" s="4" customFormat="1" x14ac:dyDescent="0.2">
      <c r="A241934" s="27"/>
      <c r="B241934" s="67"/>
      <c r="C241934" s="83"/>
      <c r="D241934" s="85"/>
      <c r="E241934" s="82"/>
      <c r="F241934" s="81"/>
      <c r="G241934" s="86"/>
      <c r="H241934" s="86"/>
      <c r="I241934" s="11"/>
    </row>
    <row r="241938" spans="1:9" s="4" customFormat="1" x14ac:dyDescent="0.2">
      <c r="A241938" s="27"/>
      <c r="B241938" s="67"/>
      <c r="C241938" s="83"/>
      <c r="D241938" s="85"/>
      <c r="E241938" s="82"/>
      <c r="F241938" s="81"/>
      <c r="G241938" s="86"/>
      <c r="H241938" s="86"/>
      <c r="I241938" s="11"/>
    </row>
    <row r="241942" spans="1:9" s="4" customFormat="1" x14ac:dyDescent="0.2">
      <c r="A241942" s="27"/>
      <c r="B241942" s="67"/>
      <c r="C241942" s="83"/>
      <c r="D241942" s="85"/>
      <c r="E241942" s="82"/>
      <c r="F241942" s="81"/>
      <c r="G241942" s="86"/>
      <c r="H241942" s="86"/>
      <c r="I241942" s="11"/>
    </row>
    <row r="241944" spans="1:9" s="4" customFormat="1" x14ac:dyDescent="0.2">
      <c r="A241944" s="27"/>
      <c r="B241944" s="67"/>
      <c r="C241944" s="83"/>
      <c r="D241944" s="85"/>
      <c r="E241944" s="82"/>
      <c r="F241944" s="81"/>
      <c r="G241944" s="86"/>
      <c r="H241944" s="86"/>
      <c r="I241944" s="11"/>
    </row>
    <row r="241950" spans="1:9" s="4" customFormat="1" x14ac:dyDescent="0.2">
      <c r="A241950" s="27"/>
      <c r="B241950" s="67"/>
      <c r="C241950" s="83"/>
      <c r="D241950" s="85"/>
      <c r="E241950" s="82"/>
      <c r="F241950" s="81"/>
      <c r="G241950" s="86"/>
      <c r="H241950" s="86"/>
      <c r="I241950" s="11"/>
    </row>
    <row r="241954" spans="1:9" s="4" customFormat="1" x14ac:dyDescent="0.2">
      <c r="A241954" s="27"/>
      <c r="B241954" s="67"/>
      <c r="C241954" s="83"/>
      <c r="D241954" s="85"/>
      <c r="E241954" s="82"/>
      <c r="F241954" s="81"/>
      <c r="G241954" s="86"/>
      <c r="H241954" s="86"/>
      <c r="I241954" s="11"/>
    </row>
    <row r="241958" spans="1:9" s="4" customFormat="1" x14ac:dyDescent="0.2">
      <c r="A241958" s="27"/>
      <c r="B241958" s="67"/>
      <c r="C241958" s="83"/>
      <c r="D241958" s="85"/>
      <c r="E241958" s="82"/>
      <c r="F241958" s="81"/>
      <c r="G241958" s="86"/>
      <c r="H241958" s="86"/>
      <c r="I241958" s="11"/>
    </row>
    <row r="241960" spans="1:9" s="4" customFormat="1" x14ac:dyDescent="0.2">
      <c r="A241960" s="27"/>
      <c r="B241960" s="67"/>
      <c r="C241960" s="83"/>
      <c r="D241960" s="85"/>
      <c r="E241960" s="82"/>
      <c r="F241960" s="81"/>
      <c r="G241960" s="86"/>
      <c r="H241960" s="86"/>
      <c r="I241960" s="11"/>
    </row>
    <row r="241966" spans="1:9" s="4" customFormat="1" x14ac:dyDescent="0.2">
      <c r="A241966" s="27"/>
      <c r="B241966" s="67"/>
      <c r="C241966" s="83"/>
      <c r="D241966" s="85"/>
      <c r="E241966" s="82"/>
      <c r="F241966" s="81"/>
      <c r="G241966" s="86"/>
      <c r="H241966" s="86"/>
      <c r="I241966" s="11"/>
    </row>
    <row r="241970" spans="1:9" s="4" customFormat="1" x14ac:dyDescent="0.2">
      <c r="A241970" s="27"/>
      <c r="B241970" s="67"/>
      <c r="C241970" s="83"/>
      <c r="D241970" s="85"/>
      <c r="E241970" s="82"/>
      <c r="F241970" s="81"/>
      <c r="G241970" s="86"/>
      <c r="H241970" s="86"/>
      <c r="I241970" s="11"/>
    </row>
    <row r="241974" spans="1:9" s="4" customFormat="1" x14ac:dyDescent="0.2">
      <c r="A241974" s="27"/>
      <c r="B241974" s="67"/>
      <c r="C241974" s="83"/>
      <c r="D241974" s="85"/>
      <c r="E241974" s="82"/>
      <c r="F241974" s="81"/>
      <c r="G241974" s="86"/>
      <c r="H241974" s="86"/>
      <c r="I241974" s="11"/>
    </row>
    <row r="241976" spans="1:9" s="4" customFormat="1" x14ac:dyDescent="0.2">
      <c r="A241976" s="27"/>
      <c r="B241976" s="67"/>
      <c r="C241976" s="83"/>
      <c r="D241976" s="85"/>
      <c r="E241976" s="82"/>
      <c r="F241976" s="81"/>
      <c r="G241976" s="86"/>
      <c r="H241976" s="86"/>
      <c r="I241976" s="11"/>
    </row>
    <row r="241982" spans="1:9" s="4" customFormat="1" x14ac:dyDescent="0.2">
      <c r="A241982" s="27"/>
      <c r="B241982" s="67"/>
      <c r="C241982" s="83"/>
      <c r="D241982" s="85"/>
      <c r="E241982" s="82"/>
      <c r="F241982" s="81"/>
      <c r="G241982" s="86"/>
      <c r="H241982" s="86"/>
      <c r="I241982" s="11"/>
    </row>
    <row r="241986" spans="1:9" s="4" customFormat="1" x14ac:dyDescent="0.2">
      <c r="A241986" s="27"/>
      <c r="B241986" s="67"/>
      <c r="C241986" s="83"/>
      <c r="D241986" s="85"/>
      <c r="E241986" s="82"/>
      <c r="F241986" s="81"/>
      <c r="G241986" s="86"/>
      <c r="H241986" s="86"/>
      <c r="I241986" s="11"/>
    </row>
    <row r="241990" spans="1:9" s="4" customFormat="1" x14ac:dyDescent="0.2">
      <c r="A241990" s="27"/>
      <c r="B241990" s="67"/>
      <c r="C241990" s="83"/>
      <c r="D241990" s="85"/>
      <c r="E241990" s="82"/>
      <c r="F241990" s="81"/>
      <c r="G241990" s="86"/>
      <c r="H241990" s="86"/>
      <c r="I241990" s="11"/>
    </row>
    <row r="241992" spans="1:9" s="4" customFormat="1" x14ac:dyDescent="0.2">
      <c r="A241992" s="27"/>
      <c r="B241992" s="67"/>
      <c r="C241992" s="83"/>
      <c r="D241992" s="85"/>
      <c r="E241992" s="82"/>
      <c r="F241992" s="81"/>
      <c r="G241992" s="86"/>
      <c r="H241992" s="86"/>
      <c r="I241992" s="11"/>
    </row>
    <row r="241998" spans="1:9" s="4" customFormat="1" x14ac:dyDescent="0.2">
      <c r="A241998" s="27"/>
      <c r="B241998" s="67"/>
      <c r="C241998" s="83"/>
      <c r="D241998" s="85"/>
      <c r="E241998" s="82"/>
      <c r="F241998" s="81"/>
      <c r="G241998" s="86"/>
      <c r="H241998" s="86"/>
      <c r="I241998" s="11"/>
    </row>
    <row r="242002" spans="1:9" s="4" customFormat="1" x14ac:dyDescent="0.2">
      <c r="A242002" s="27"/>
      <c r="B242002" s="67"/>
      <c r="C242002" s="83"/>
      <c r="D242002" s="85"/>
      <c r="E242002" s="82"/>
      <c r="F242002" s="81"/>
      <c r="G242002" s="86"/>
      <c r="H242002" s="86"/>
      <c r="I242002" s="11"/>
    </row>
    <row r="242006" spans="1:9" s="4" customFormat="1" x14ac:dyDescent="0.2">
      <c r="A242006" s="27"/>
      <c r="B242006" s="67"/>
      <c r="C242006" s="83"/>
      <c r="D242006" s="85"/>
      <c r="E242006" s="82"/>
      <c r="F242006" s="81"/>
      <c r="G242006" s="86"/>
      <c r="H242006" s="86"/>
      <c r="I242006" s="11"/>
    </row>
    <row r="242008" spans="1:9" s="4" customFormat="1" x14ac:dyDescent="0.2">
      <c r="A242008" s="27"/>
      <c r="B242008" s="67"/>
      <c r="C242008" s="83"/>
      <c r="D242008" s="85"/>
      <c r="E242008" s="82"/>
      <c r="F242008" s="81"/>
      <c r="G242008" s="86"/>
      <c r="H242008" s="86"/>
      <c r="I242008" s="11"/>
    </row>
    <row r="242014" spans="1:9" s="4" customFormat="1" x14ac:dyDescent="0.2">
      <c r="A242014" s="27"/>
      <c r="B242014" s="67"/>
      <c r="C242014" s="83"/>
      <c r="D242014" s="85"/>
      <c r="E242014" s="82"/>
      <c r="F242014" s="81"/>
      <c r="G242014" s="86"/>
      <c r="H242014" s="86"/>
      <c r="I242014" s="11"/>
    </row>
    <row r="242018" spans="1:9" s="4" customFormat="1" x14ac:dyDescent="0.2">
      <c r="A242018" s="27"/>
      <c r="B242018" s="67"/>
      <c r="C242018" s="83"/>
      <c r="D242018" s="85"/>
      <c r="E242018" s="82"/>
      <c r="F242018" s="81"/>
      <c r="G242018" s="86"/>
      <c r="H242018" s="86"/>
      <c r="I242018" s="11"/>
    </row>
    <row r="242022" spans="1:9" s="4" customFormat="1" x14ac:dyDescent="0.2">
      <c r="A242022" s="27"/>
      <c r="B242022" s="67"/>
      <c r="C242022" s="83"/>
      <c r="D242022" s="85"/>
      <c r="E242022" s="82"/>
      <c r="F242022" s="81"/>
      <c r="G242022" s="86"/>
      <c r="H242022" s="86"/>
      <c r="I242022" s="11"/>
    </row>
    <row r="242024" spans="1:9" s="4" customFormat="1" x14ac:dyDescent="0.2">
      <c r="A242024" s="27"/>
      <c r="B242024" s="67"/>
      <c r="C242024" s="83"/>
      <c r="D242024" s="85"/>
      <c r="E242024" s="82"/>
      <c r="F242024" s="81"/>
      <c r="G242024" s="86"/>
      <c r="H242024" s="86"/>
      <c r="I242024" s="11"/>
    </row>
    <row r="242030" spans="1:9" s="4" customFormat="1" x14ac:dyDescent="0.2">
      <c r="A242030" s="27"/>
      <c r="B242030" s="67"/>
      <c r="C242030" s="83"/>
      <c r="D242030" s="85"/>
      <c r="E242030" s="82"/>
      <c r="F242030" s="81"/>
      <c r="G242030" s="86"/>
      <c r="H242030" s="86"/>
      <c r="I242030" s="11"/>
    </row>
    <row r="242034" spans="1:9" s="4" customFormat="1" x14ac:dyDescent="0.2">
      <c r="A242034" s="27"/>
      <c r="B242034" s="67"/>
      <c r="C242034" s="83"/>
      <c r="D242034" s="85"/>
      <c r="E242034" s="82"/>
      <c r="F242034" s="81"/>
      <c r="G242034" s="86"/>
      <c r="H242034" s="86"/>
      <c r="I242034" s="11"/>
    </row>
    <row r="242038" spans="1:9" s="4" customFormat="1" x14ac:dyDescent="0.2">
      <c r="A242038" s="27"/>
      <c r="B242038" s="67"/>
      <c r="C242038" s="83"/>
      <c r="D242038" s="85"/>
      <c r="E242038" s="82"/>
      <c r="F242038" s="81"/>
      <c r="G242038" s="86"/>
      <c r="H242038" s="86"/>
      <c r="I242038" s="11"/>
    </row>
    <row r="242040" spans="1:9" s="4" customFormat="1" x14ac:dyDescent="0.2">
      <c r="A242040" s="27"/>
      <c r="B242040" s="67"/>
      <c r="C242040" s="83"/>
      <c r="D242040" s="85"/>
      <c r="E242040" s="82"/>
      <c r="F242040" s="81"/>
      <c r="G242040" s="86"/>
      <c r="H242040" s="86"/>
      <c r="I242040" s="11"/>
    </row>
    <row r="242046" spans="1:9" s="4" customFormat="1" x14ac:dyDescent="0.2">
      <c r="A242046" s="27"/>
      <c r="B242046" s="67"/>
      <c r="C242046" s="83"/>
      <c r="D242046" s="85"/>
      <c r="E242046" s="82"/>
      <c r="F242046" s="81"/>
      <c r="G242046" s="86"/>
      <c r="H242046" s="86"/>
      <c r="I242046" s="11"/>
    </row>
    <row r="242050" spans="1:9" s="4" customFormat="1" x14ac:dyDescent="0.2">
      <c r="A242050" s="27"/>
      <c r="B242050" s="67"/>
      <c r="C242050" s="83"/>
      <c r="D242050" s="85"/>
      <c r="E242050" s="82"/>
      <c r="F242050" s="81"/>
      <c r="G242050" s="86"/>
      <c r="H242050" s="86"/>
      <c r="I242050" s="11"/>
    </row>
    <row r="242054" spans="1:9" s="4" customFormat="1" x14ac:dyDescent="0.2">
      <c r="A242054" s="27"/>
      <c r="B242054" s="67"/>
      <c r="C242054" s="83"/>
      <c r="D242054" s="85"/>
      <c r="E242054" s="82"/>
      <c r="F242054" s="81"/>
      <c r="G242054" s="86"/>
      <c r="H242054" s="86"/>
      <c r="I242054" s="11"/>
    </row>
    <row r="242056" spans="1:9" s="4" customFormat="1" x14ac:dyDescent="0.2">
      <c r="A242056" s="27"/>
      <c r="B242056" s="67"/>
      <c r="C242056" s="83"/>
      <c r="D242056" s="85"/>
      <c r="E242056" s="82"/>
      <c r="F242056" s="81"/>
      <c r="G242056" s="86"/>
      <c r="H242056" s="86"/>
      <c r="I242056" s="11"/>
    </row>
    <row r="242062" spans="1:9" s="4" customFormat="1" x14ac:dyDescent="0.2">
      <c r="A242062" s="27"/>
      <c r="B242062" s="67"/>
      <c r="C242062" s="83"/>
      <c r="D242062" s="85"/>
      <c r="E242062" s="82"/>
      <c r="F242062" s="81"/>
      <c r="G242062" s="86"/>
      <c r="H242062" s="86"/>
      <c r="I242062" s="11"/>
    </row>
    <row r="242066" spans="1:9" s="4" customFormat="1" x14ac:dyDescent="0.2">
      <c r="A242066" s="27"/>
      <c r="B242066" s="67"/>
      <c r="C242066" s="83"/>
      <c r="D242066" s="85"/>
      <c r="E242066" s="82"/>
      <c r="F242066" s="81"/>
      <c r="G242066" s="86"/>
      <c r="H242066" s="86"/>
      <c r="I242066" s="11"/>
    </row>
    <row r="242070" spans="1:9" s="4" customFormat="1" x14ac:dyDescent="0.2">
      <c r="A242070" s="27"/>
      <c r="B242070" s="67"/>
      <c r="C242070" s="83"/>
      <c r="D242070" s="85"/>
      <c r="E242070" s="82"/>
      <c r="F242070" s="81"/>
      <c r="G242070" s="86"/>
      <c r="H242070" s="86"/>
      <c r="I242070" s="11"/>
    </row>
    <row r="242072" spans="1:9" s="4" customFormat="1" x14ac:dyDescent="0.2">
      <c r="A242072" s="27"/>
      <c r="B242072" s="67"/>
      <c r="C242072" s="83"/>
      <c r="D242072" s="85"/>
      <c r="E242072" s="82"/>
      <c r="F242072" s="81"/>
      <c r="G242072" s="86"/>
      <c r="H242072" s="86"/>
      <c r="I242072" s="11"/>
    </row>
    <row r="242078" spans="1:9" s="4" customFormat="1" x14ac:dyDescent="0.2">
      <c r="A242078" s="27"/>
      <c r="B242078" s="67"/>
      <c r="C242078" s="83"/>
      <c r="D242078" s="85"/>
      <c r="E242078" s="82"/>
      <c r="F242078" s="81"/>
      <c r="G242078" s="86"/>
      <c r="H242078" s="86"/>
      <c r="I242078" s="11"/>
    </row>
    <row r="242082" spans="1:9" s="4" customFormat="1" x14ac:dyDescent="0.2">
      <c r="A242082" s="27"/>
      <c r="B242082" s="67"/>
      <c r="C242082" s="83"/>
      <c r="D242082" s="85"/>
      <c r="E242082" s="82"/>
      <c r="F242082" s="81"/>
      <c r="G242082" s="86"/>
      <c r="H242082" s="86"/>
      <c r="I242082" s="11"/>
    </row>
    <row r="242086" spans="1:9" s="4" customFormat="1" x14ac:dyDescent="0.2">
      <c r="A242086" s="27"/>
      <c r="B242086" s="67"/>
      <c r="C242086" s="83"/>
      <c r="D242086" s="85"/>
      <c r="E242086" s="82"/>
      <c r="F242086" s="81"/>
      <c r="G242086" s="86"/>
      <c r="H242086" s="86"/>
      <c r="I242086" s="11"/>
    </row>
    <row r="242088" spans="1:9" s="4" customFormat="1" x14ac:dyDescent="0.2">
      <c r="A242088" s="27"/>
      <c r="B242088" s="67"/>
      <c r="C242088" s="83"/>
      <c r="D242088" s="85"/>
      <c r="E242088" s="82"/>
      <c r="F242088" s="81"/>
      <c r="G242088" s="86"/>
      <c r="H242088" s="86"/>
      <c r="I242088" s="11"/>
    </row>
    <row r="242094" spans="1:9" s="4" customFormat="1" x14ac:dyDescent="0.2">
      <c r="A242094" s="27"/>
      <c r="B242094" s="67"/>
      <c r="C242094" s="83"/>
      <c r="D242094" s="85"/>
      <c r="E242094" s="82"/>
      <c r="F242094" s="81"/>
      <c r="G242094" s="86"/>
      <c r="H242094" s="86"/>
      <c r="I242094" s="11"/>
    </row>
    <row r="242098" spans="1:9" s="4" customFormat="1" x14ac:dyDescent="0.2">
      <c r="A242098" s="27"/>
      <c r="B242098" s="67"/>
      <c r="C242098" s="83"/>
      <c r="D242098" s="85"/>
      <c r="E242098" s="82"/>
      <c r="F242098" s="81"/>
      <c r="G242098" s="86"/>
      <c r="H242098" s="86"/>
      <c r="I242098" s="11"/>
    </row>
    <row r="242102" spans="1:9" s="4" customFormat="1" x14ac:dyDescent="0.2">
      <c r="A242102" s="27"/>
      <c r="B242102" s="67"/>
      <c r="C242102" s="83"/>
      <c r="D242102" s="85"/>
      <c r="E242102" s="82"/>
      <c r="F242102" s="81"/>
      <c r="G242102" s="86"/>
      <c r="H242102" s="86"/>
      <c r="I242102" s="11"/>
    </row>
    <row r="242104" spans="1:9" s="4" customFormat="1" x14ac:dyDescent="0.2">
      <c r="A242104" s="27"/>
      <c r="B242104" s="67"/>
      <c r="C242104" s="83"/>
      <c r="D242104" s="85"/>
      <c r="E242104" s="82"/>
      <c r="F242104" s="81"/>
      <c r="G242104" s="86"/>
      <c r="H242104" s="86"/>
      <c r="I242104" s="11"/>
    </row>
    <row r="242110" spans="1:9" s="4" customFormat="1" x14ac:dyDescent="0.2">
      <c r="A242110" s="27"/>
      <c r="B242110" s="67"/>
      <c r="C242110" s="83"/>
      <c r="D242110" s="85"/>
      <c r="E242110" s="82"/>
      <c r="F242110" s="81"/>
      <c r="G242110" s="86"/>
      <c r="H242110" s="86"/>
      <c r="I242110" s="11"/>
    </row>
    <row r="242114" spans="1:9" s="4" customFormat="1" x14ac:dyDescent="0.2">
      <c r="A242114" s="27"/>
      <c r="B242114" s="67"/>
      <c r="C242114" s="83"/>
      <c r="D242114" s="85"/>
      <c r="E242114" s="82"/>
      <c r="F242114" s="81"/>
      <c r="G242114" s="86"/>
      <c r="H242114" s="86"/>
      <c r="I242114" s="11"/>
    </row>
    <row r="242118" spans="1:9" s="4" customFormat="1" x14ac:dyDescent="0.2">
      <c r="A242118" s="27"/>
      <c r="B242118" s="67"/>
      <c r="C242118" s="83"/>
      <c r="D242118" s="85"/>
      <c r="E242118" s="82"/>
      <c r="F242118" s="81"/>
      <c r="G242118" s="86"/>
      <c r="H242118" s="86"/>
      <c r="I242118" s="11"/>
    </row>
    <row r="242120" spans="1:9" s="4" customFormat="1" x14ac:dyDescent="0.2">
      <c r="A242120" s="27"/>
      <c r="B242120" s="67"/>
      <c r="C242120" s="83"/>
      <c r="D242120" s="85"/>
      <c r="E242120" s="82"/>
      <c r="F242120" s="81"/>
      <c r="G242120" s="86"/>
      <c r="H242120" s="86"/>
      <c r="I242120" s="11"/>
    </row>
    <row r="242126" spans="1:9" s="4" customFormat="1" x14ac:dyDescent="0.2">
      <c r="A242126" s="27"/>
      <c r="B242126" s="67"/>
      <c r="C242126" s="83"/>
      <c r="D242126" s="85"/>
      <c r="E242126" s="82"/>
      <c r="F242126" s="81"/>
      <c r="G242126" s="86"/>
      <c r="H242126" s="86"/>
      <c r="I242126" s="11"/>
    </row>
    <row r="242130" spans="1:9" s="4" customFormat="1" x14ac:dyDescent="0.2">
      <c r="A242130" s="27"/>
      <c r="B242130" s="67"/>
      <c r="C242130" s="83"/>
      <c r="D242130" s="85"/>
      <c r="E242130" s="82"/>
      <c r="F242130" s="81"/>
      <c r="G242130" s="86"/>
      <c r="H242130" s="86"/>
      <c r="I242130" s="11"/>
    </row>
    <row r="242134" spans="1:9" s="4" customFormat="1" x14ac:dyDescent="0.2">
      <c r="A242134" s="27"/>
      <c r="B242134" s="67"/>
      <c r="C242134" s="83"/>
      <c r="D242134" s="85"/>
      <c r="E242134" s="82"/>
      <c r="F242134" s="81"/>
      <c r="G242134" s="86"/>
      <c r="H242134" s="86"/>
      <c r="I242134" s="11"/>
    </row>
    <row r="242136" spans="1:9" s="4" customFormat="1" x14ac:dyDescent="0.2">
      <c r="A242136" s="27"/>
      <c r="B242136" s="67"/>
      <c r="C242136" s="83"/>
      <c r="D242136" s="85"/>
      <c r="E242136" s="82"/>
      <c r="F242136" s="81"/>
      <c r="G242136" s="86"/>
      <c r="H242136" s="86"/>
      <c r="I242136" s="11"/>
    </row>
    <row r="242142" spans="1:9" s="4" customFormat="1" x14ac:dyDescent="0.2">
      <c r="A242142" s="27"/>
      <c r="B242142" s="67"/>
      <c r="C242142" s="83"/>
      <c r="D242142" s="85"/>
      <c r="E242142" s="82"/>
      <c r="F242142" s="81"/>
      <c r="G242142" s="86"/>
      <c r="H242142" s="86"/>
      <c r="I242142" s="11"/>
    </row>
    <row r="242146" spans="1:9" s="4" customFormat="1" x14ac:dyDescent="0.2">
      <c r="A242146" s="27"/>
      <c r="B242146" s="67"/>
      <c r="C242146" s="83"/>
      <c r="D242146" s="85"/>
      <c r="E242146" s="82"/>
      <c r="F242146" s="81"/>
      <c r="G242146" s="86"/>
      <c r="H242146" s="86"/>
      <c r="I242146" s="11"/>
    </row>
    <row r="242150" spans="1:9" s="4" customFormat="1" x14ac:dyDescent="0.2">
      <c r="A242150" s="27"/>
      <c r="B242150" s="67"/>
      <c r="C242150" s="83"/>
      <c r="D242150" s="85"/>
      <c r="E242150" s="82"/>
      <c r="F242150" s="81"/>
      <c r="G242150" s="86"/>
      <c r="H242150" s="86"/>
      <c r="I242150" s="11"/>
    </row>
    <row r="242152" spans="1:9" s="4" customFormat="1" x14ac:dyDescent="0.2">
      <c r="A242152" s="27"/>
      <c r="B242152" s="67"/>
      <c r="C242152" s="83"/>
      <c r="D242152" s="85"/>
      <c r="E242152" s="82"/>
      <c r="F242152" s="81"/>
      <c r="G242152" s="86"/>
      <c r="H242152" s="86"/>
      <c r="I242152" s="11"/>
    </row>
    <row r="242158" spans="1:9" s="4" customFormat="1" x14ac:dyDescent="0.2">
      <c r="A242158" s="27"/>
      <c r="B242158" s="67"/>
      <c r="C242158" s="83"/>
      <c r="D242158" s="85"/>
      <c r="E242158" s="82"/>
      <c r="F242158" s="81"/>
      <c r="G242158" s="86"/>
      <c r="H242158" s="86"/>
      <c r="I242158" s="11"/>
    </row>
    <row r="242162" spans="1:9" s="4" customFormat="1" x14ac:dyDescent="0.2">
      <c r="A242162" s="27"/>
      <c r="B242162" s="67"/>
      <c r="C242162" s="83"/>
      <c r="D242162" s="85"/>
      <c r="E242162" s="82"/>
      <c r="F242162" s="81"/>
      <c r="G242162" s="86"/>
      <c r="H242162" s="86"/>
      <c r="I242162" s="11"/>
    </row>
    <row r="242166" spans="1:9" s="4" customFormat="1" x14ac:dyDescent="0.2">
      <c r="A242166" s="27"/>
      <c r="B242166" s="67"/>
      <c r="C242166" s="83"/>
      <c r="D242166" s="85"/>
      <c r="E242166" s="82"/>
      <c r="F242166" s="81"/>
      <c r="G242166" s="86"/>
      <c r="H242166" s="86"/>
      <c r="I242166" s="11"/>
    </row>
    <row r="242168" spans="1:9" s="4" customFormat="1" x14ac:dyDescent="0.2">
      <c r="A242168" s="27"/>
      <c r="B242168" s="67"/>
      <c r="C242168" s="83"/>
      <c r="D242168" s="85"/>
      <c r="E242168" s="82"/>
      <c r="F242168" s="81"/>
      <c r="G242168" s="86"/>
      <c r="H242168" s="86"/>
      <c r="I242168" s="11"/>
    </row>
    <row r="242174" spans="1:9" s="4" customFormat="1" x14ac:dyDescent="0.2">
      <c r="A242174" s="27"/>
      <c r="B242174" s="67"/>
      <c r="C242174" s="83"/>
      <c r="D242174" s="85"/>
      <c r="E242174" s="82"/>
      <c r="F242174" s="81"/>
      <c r="G242174" s="86"/>
      <c r="H242174" s="86"/>
      <c r="I242174" s="11"/>
    </row>
    <row r="242178" spans="1:9" s="4" customFormat="1" x14ac:dyDescent="0.2">
      <c r="A242178" s="27"/>
      <c r="B242178" s="67"/>
      <c r="C242178" s="83"/>
      <c r="D242178" s="85"/>
      <c r="E242178" s="82"/>
      <c r="F242178" s="81"/>
      <c r="G242178" s="86"/>
      <c r="H242178" s="86"/>
      <c r="I242178" s="11"/>
    </row>
    <row r="242182" spans="1:9" s="4" customFormat="1" x14ac:dyDescent="0.2">
      <c r="A242182" s="27"/>
      <c r="B242182" s="67"/>
      <c r="C242182" s="83"/>
      <c r="D242182" s="85"/>
      <c r="E242182" s="82"/>
      <c r="F242182" s="81"/>
      <c r="G242182" s="86"/>
      <c r="H242182" s="86"/>
      <c r="I242182" s="11"/>
    </row>
    <row r="242184" spans="1:9" s="4" customFormat="1" x14ac:dyDescent="0.2">
      <c r="A242184" s="27"/>
      <c r="B242184" s="67"/>
      <c r="C242184" s="83"/>
      <c r="D242184" s="85"/>
      <c r="E242184" s="82"/>
      <c r="F242184" s="81"/>
      <c r="G242184" s="86"/>
      <c r="H242184" s="86"/>
      <c r="I242184" s="11"/>
    </row>
    <row r="242190" spans="1:9" s="4" customFormat="1" x14ac:dyDescent="0.2">
      <c r="A242190" s="27"/>
      <c r="B242190" s="67"/>
      <c r="C242190" s="83"/>
      <c r="D242190" s="85"/>
      <c r="E242190" s="82"/>
      <c r="F242190" s="81"/>
      <c r="G242190" s="86"/>
      <c r="H242190" s="86"/>
      <c r="I242190" s="11"/>
    </row>
    <row r="242194" spans="1:9" s="4" customFormat="1" x14ac:dyDescent="0.2">
      <c r="A242194" s="27"/>
      <c r="B242194" s="67"/>
      <c r="C242194" s="83"/>
      <c r="D242194" s="85"/>
      <c r="E242194" s="82"/>
      <c r="F242194" s="81"/>
      <c r="G242194" s="86"/>
      <c r="H242194" s="86"/>
      <c r="I242194" s="11"/>
    </row>
    <row r="242198" spans="1:9" s="4" customFormat="1" x14ac:dyDescent="0.2">
      <c r="A242198" s="27"/>
      <c r="B242198" s="67"/>
      <c r="C242198" s="83"/>
      <c r="D242198" s="85"/>
      <c r="E242198" s="82"/>
      <c r="F242198" s="81"/>
      <c r="G242198" s="86"/>
      <c r="H242198" s="86"/>
      <c r="I242198" s="11"/>
    </row>
    <row r="242200" spans="1:9" s="4" customFormat="1" x14ac:dyDescent="0.2">
      <c r="A242200" s="27"/>
      <c r="B242200" s="67"/>
      <c r="C242200" s="83"/>
      <c r="D242200" s="85"/>
      <c r="E242200" s="82"/>
      <c r="F242200" s="81"/>
      <c r="G242200" s="86"/>
      <c r="H242200" s="86"/>
      <c r="I242200" s="11"/>
    </row>
    <row r="242206" spans="1:9" s="4" customFormat="1" x14ac:dyDescent="0.2">
      <c r="A242206" s="27"/>
      <c r="B242206" s="67"/>
      <c r="C242206" s="83"/>
      <c r="D242206" s="85"/>
      <c r="E242206" s="82"/>
      <c r="F242206" s="81"/>
      <c r="G242206" s="86"/>
      <c r="H242206" s="86"/>
      <c r="I242206" s="11"/>
    </row>
    <row r="242210" spans="1:9" s="4" customFormat="1" x14ac:dyDescent="0.2">
      <c r="A242210" s="27"/>
      <c r="B242210" s="67"/>
      <c r="C242210" s="83"/>
      <c r="D242210" s="85"/>
      <c r="E242210" s="82"/>
      <c r="F242210" s="81"/>
      <c r="G242210" s="86"/>
      <c r="H242210" s="86"/>
      <c r="I242210" s="11"/>
    </row>
    <row r="242214" spans="1:9" s="4" customFormat="1" x14ac:dyDescent="0.2">
      <c r="A242214" s="27"/>
      <c r="B242214" s="67"/>
      <c r="C242214" s="83"/>
      <c r="D242214" s="85"/>
      <c r="E242214" s="82"/>
      <c r="F242214" s="81"/>
      <c r="G242214" s="86"/>
      <c r="H242214" s="86"/>
      <c r="I242214" s="11"/>
    </row>
    <row r="242216" spans="1:9" s="4" customFormat="1" x14ac:dyDescent="0.2">
      <c r="A242216" s="27"/>
      <c r="B242216" s="67"/>
      <c r="C242216" s="83"/>
      <c r="D242216" s="85"/>
      <c r="E242216" s="82"/>
      <c r="F242216" s="81"/>
      <c r="G242216" s="86"/>
      <c r="H242216" s="86"/>
      <c r="I242216" s="11"/>
    </row>
    <row r="242222" spans="1:9" s="4" customFormat="1" x14ac:dyDescent="0.2">
      <c r="A242222" s="27"/>
      <c r="B242222" s="67"/>
      <c r="C242222" s="83"/>
      <c r="D242222" s="85"/>
      <c r="E242222" s="82"/>
      <c r="F242222" s="81"/>
      <c r="G242222" s="86"/>
      <c r="H242222" s="86"/>
      <c r="I242222" s="11"/>
    </row>
    <row r="242226" spans="1:9" s="4" customFormat="1" x14ac:dyDescent="0.2">
      <c r="A242226" s="27"/>
      <c r="B242226" s="67"/>
      <c r="C242226" s="83"/>
      <c r="D242226" s="85"/>
      <c r="E242226" s="82"/>
      <c r="F242226" s="81"/>
      <c r="G242226" s="86"/>
      <c r="H242226" s="86"/>
      <c r="I242226" s="11"/>
    </row>
    <row r="242230" spans="1:9" s="4" customFormat="1" x14ac:dyDescent="0.2">
      <c r="A242230" s="27"/>
      <c r="B242230" s="67"/>
      <c r="C242230" s="83"/>
      <c r="D242230" s="85"/>
      <c r="E242230" s="82"/>
      <c r="F242230" s="81"/>
      <c r="G242230" s="86"/>
      <c r="H242230" s="86"/>
      <c r="I242230" s="11"/>
    </row>
    <row r="242232" spans="1:9" s="4" customFormat="1" x14ac:dyDescent="0.2">
      <c r="A242232" s="27"/>
      <c r="B242232" s="67"/>
      <c r="C242232" s="83"/>
      <c r="D242232" s="85"/>
      <c r="E242232" s="82"/>
      <c r="F242232" s="81"/>
      <c r="G242232" s="86"/>
      <c r="H242232" s="86"/>
      <c r="I242232" s="11"/>
    </row>
    <row r="242238" spans="1:9" s="4" customFormat="1" x14ac:dyDescent="0.2">
      <c r="A242238" s="27"/>
      <c r="B242238" s="67"/>
      <c r="C242238" s="83"/>
      <c r="D242238" s="85"/>
      <c r="E242238" s="82"/>
      <c r="F242238" s="81"/>
      <c r="G242238" s="86"/>
      <c r="H242238" s="86"/>
      <c r="I242238" s="11"/>
    </row>
    <row r="242242" spans="1:9" s="4" customFormat="1" x14ac:dyDescent="0.2">
      <c r="A242242" s="27"/>
      <c r="B242242" s="67"/>
      <c r="C242242" s="83"/>
      <c r="D242242" s="85"/>
      <c r="E242242" s="82"/>
      <c r="F242242" s="81"/>
      <c r="G242242" s="86"/>
      <c r="H242242" s="86"/>
      <c r="I242242" s="11"/>
    </row>
    <row r="242246" spans="1:9" s="4" customFormat="1" x14ac:dyDescent="0.2">
      <c r="A242246" s="27"/>
      <c r="B242246" s="67"/>
      <c r="C242246" s="83"/>
      <c r="D242246" s="85"/>
      <c r="E242246" s="82"/>
      <c r="F242246" s="81"/>
      <c r="G242246" s="86"/>
      <c r="H242246" s="86"/>
      <c r="I242246" s="11"/>
    </row>
    <row r="242248" spans="1:9" s="4" customFormat="1" x14ac:dyDescent="0.2">
      <c r="A242248" s="27"/>
      <c r="B242248" s="67"/>
      <c r="C242248" s="83"/>
      <c r="D242248" s="85"/>
      <c r="E242248" s="82"/>
      <c r="F242248" s="81"/>
      <c r="G242248" s="86"/>
      <c r="H242248" s="86"/>
      <c r="I242248" s="11"/>
    </row>
    <row r="242254" spans="1:9" s="4" customFormat="1" x14ac:dyDescent="0.2">
      <c r="A242254" s="27"/>
      <c r="B242254" s="67"/>
      <c r="C242254" s="83"/>
      <c r="D242254" s="85"/>
      <c r="E242254" s="82"/>
      <c r="F242254" s="81"/>
      <c r="G242254" s="86"/>
      <c r="H242254" s="86"/>
      <c r="I242254" s="11"/>
    </row>
    <row r="242258" spans="1:9" s="4" customFormat="1" x14ac:dyDescent="0.2">
      <c r="A242258" s="27"/>
      <c r="B242258" s="67"/>
      <c r="C242258" s="83"/>
      <c r="D242258" s="85"/>
      <c r="E242258" s="82"/>
      <c r="F242258" s="81"/>
      <c r="G242258" s="86"/>
      <c r="H242258" s="86"/>
      <c r="I242258" s="11"/>
    </row>
    <row r="242262" spans="1:9" s="4" customFormat="1" x14ac:dyDescent="0.2">
      <c r="A242262" s="27"/>
      <c r="B242262" s="67"/>
      <c r="C242262" s="83"/>
      <c r="D242262" s="85"/>
      <c r="E242262" s="82"/>
      <c r="F242262" s="81"/>
      <c r="G242262" s="86"/>
      <c r="H242262" s="86"/>
      <c r="I242262" s="11"/>
    </row>
    <row r="242264" spans="1:9" s="4" customFormat="1" x14ac:dyDescent="0.2">
      <c r="A242264" s="27"/>
      <c r="B242264" s="67"/>
      <c r="C242264" s="83"/>
      <c r="D242264" s="85"/>
      <c r="E242264" s="82"/>
      <c r="F242264" s="81"/>
      <c r="G242264" s="86"/>
      <c r="H242264" s="86"/>
      <c r="I242264" s="11"/>
    </row>
    <row r="242270" spans="1:9" s="4" customFormat="1" x14ac:dyDescent="0.2">
      <c r="A242270" s="27"/>
      <c r="B242270" s="67"/>
      <c r="C242270" s="83"/>
      <c r="D242270" s="85"/>
      <c r="E242270" s="82"/>
      <c r="F242270" s="81"/>
      <c r="G242270" s="86"/>
      <c r="H242270" s="86"/>
      <c r="I242270" s="11"/>
    </row>
    <row r="242274" spans="1:9" s="4" customFormat="1" x14ac:dyDescent="0.2">
      <c r="A242274" s="27"/>
      <c r="B242274" s="67"/>
      <c r="C242274" s="83"/>
      <c r="D242274" s="85"/>
      <c r="E242274" s="82"/>
      <c r="F242274" s="81"/>
      <c r="G242274" s="86"/>
      <c r="H242274" s="86"/>
      <c r="I242274" s="11"/>
    </row>
    <row r="242278" spans="1:9" s="4" customFormat="1" x14ac:dyDescent="0.2">
      <c r="A242278" s="27"/>
      <c r="B242278" s="67"/>
      <c r="C242278" s="83"/>
      <c r="D242278" s="85"/>
      <c r="E242278" s="82"/>
      <c r="F242278" s="81"/>
      <c r="G242278" s="86"/>
      <c r="H242278" s="86"/>
      <c r="I242278" s="11"/>
    </row>
    <row r="242280" spans="1:9" s="4" customFormat="1" x14ac:dyDescent="0.2">
      <c r="A242280" s="27"/>
      <c r="B242280" s="67"/>
      <c r="C242280" s="83"/>
      <c r="D242280" s="85"/>
      <c r="E242280" s="82"/>
      <c r="F242280" s="81"/>
      <c r="G242280" s="86"/>
      <c r="H242280" s="86"/>
      <c r="I242280" s="11"/>
    </row>
    <row r="242286" spans="1:9" s="4" customFormat="1" x14ac:dyDescent="0.2">
      <c r="A242286" s="27"/>
      <c r="B242286" s="67"/>
      <c r="C242286" s="83"/>
      <c r="D242286" s="85"/>
      <c r="E242286" s="82"/>
      <c r="F242286" s="81"/>
      <c r="G242286" s="86"/>
      <c r="H242286" s="86"/>
      <c r="I242286" s="11"/>
    </row>
    <row r="242290" spans="1:9" s="4" customFormat="1" x14ac:dyDescent="0.2">
      <c r="A242290" s="27"/>
      <c r="B242290" s="67"/>
      <c r="C242290" s="83"/>
      <c r="D242290" s="85"/>
      <c r="E242290" s="82"/>
      <c r="F242290" s="81"/>
      <c r="G242290" s="86"/>
      <c r="H242290" s="86"/>
      <c r="I242290" s="11"/>
    </row>
    <row r="242294" spans="1:9" s="4" customFormat="1" x14ac:dyDescent="0.2">
      <c r="A242294" s="27"/>
      <c r="B242294" s="67"/>
      <c r="C242294" s="83"/>
      <c r="D242294" s="85"/>
      <c r="E242294" s="82"/>
      <c r="F242294" s="81"/>
      <c r="G242294" s="86"/>
      <c r="H242294" s="86"/>
      <c r="I242294" s="11"/>
    </row>
    <row r="242296" spans="1:9" s="4" customFormat="1" x14ac:dyDescent="0.2">
      <c r="A242296" s="27"/>
      <c r="B242296" s="67"/>
      <c r="C242296" s="83"/>
      <c r="D242296" s="85"/>
      <c r="E242296" s="82"/>
      <c r="F242296" s="81"/>
      <c r="G242296" s="86"/>
      <c r="H242296" s="86"/>
      <c r="I242296" s="11"/>
    </row>
    <row r="242302" spans="1:9" s="4" customFormat="1" x14ac:dyDescent="0.2">
      <c r="A242302" s="27"/>
      <c r="B242302" s="67"/>
      <c r="C242302" s="83"/>
      <c r="D242302" s="85"/>
      <c r="E242302" s="82"/>
      <c r="F242302" s="81"/>
      <c r="G242302" s="86"/>
      <c r="H242302" s="86"/>
      <c r="I242302" s="11"/>
    </row>
    <row r="242306" spans="1:9" s="4" customFormat="1" x14ac:dyDescent="0.2">
      <c r="A242306" s="27"/>
      <c r="B242306" s="67"/>
      <c r="C242306" s="83"/>
      <c r="D242306" s="85"/>
      <c r="E242306" s="82"/>
      <c r="F242306" s="81"/>
      <c r="G242306" s="86"/>
      <c r="H242306" s="86"/>
      <c r="I242306" s="11"/>
    </row>
    <row r="242310" spans="1:9" s="4" customFormat="1" x14ac:dyDescent="0.2">
      <c r="A242310" s="27"/>
      <c r="B242310" s="67"/>
      <c r="C242310" s="83"/>
      <c r="D242310" s="85"/>
      <c r="E242310" s="82"/>
      <c r="F242310" s="81"/>
      <c r="G242310" s="86"/>
      <c r="H242310" s="86"/>
      <c r="I242310" s="11"/>
    </row>
    <row r="242312" spans="1:9" s="4" customFormat="1" x14ac:dyDescent="0.2">
      <c r="A242312" s="27"/>
      <c r="B242312" s="67"/>
      <c r="C242312" s="83"/>
      <c r="D242312" s="85"/>
      <c r="E242312" s="82"/>
      <c r="F242312" s="81"/>
      <c r="G242312" s="86"/>
      <c r="H242312" s="86"/>
      <c r="I242312" s="11"/>
    </row>
    <row r="242318" spans="1:9" s="4" customFormat="1" x14ac:dyDescent="0.2">
      <c r="A242318" s="27"/>
      <c r="B242318" s="67"/>
      <c r="C242318" s="83"/>
      <c r="D242318" s="85"/>
      <c r="E242318" s="82"/>
      <c r="F242318" s="81"/>
      <c r="G242318" s="86"/>
      <c r="H242318" s="86"/>
      <c r="I242318" s="11"/>
    </row>
    <row r="242322" spans="1:9" s="4" customFormat="1" x14ac:dyDescent="0.2">
      <c r="A242322" s="27"/>
      <c r="B242322" s="67"/>
      <c r="C242322" s="83"/>
      <c r="D242322" s="85"/>
      <c r="E242322" s="82"/>
      <c r="F242322" s="81"/>
      <c r="G242322" s="86"/>
      <c r="H242322" s="86"/>
      <c r="I242322" s="11"/>
    </row>
    <row r="242326" spans="1:9" s="4" customFormat="1" x14ac:dyDescent="0.2">
      <c r="A242326" s="27"/>
      <c r="B242326" s="67"/>
      <c r="C242326" s="83"/>
      <c r="D242326" s="85"/>
      <c r="E242326" s="82"/>
      <c r="F242326" s="81"/>
      <c r="G242326" s="86"/>
      <c r="H242326" s="86"/>
      <c r="I242326" s="11"/>
    </row>
    <row r="242328" spans="1:9" s="4" customFormat="1" x14ac:dyDescent="0.2">
      <c r="A242328" s="27"/>
      <c r="B242328" s="67"/>
      <c r="C242328" s="83"/>
      <c r="D242328" s="85"/>
      <c r="E242328" s="82"/>
      <c r="F242328" s="81"/>
      <c r="G242328" s="86"/>
      <c r="H242328" s="86"/>
      <c r="I242328" s="11"/>
    </row>
    <row r="242334" spans="1:9" s="4" customFormat="1" x14ac:dyDescent="0.2">
      <c r="A242334" s="27"/>
      <c r="B242334" s="67"/>
      <c r="C242334" s="83"/>
      <c r="D242334" s="85"/>
      <c r="E242334" s="82"/>
      <c r="F242334" s="81"/>
      <c r="G242334" s="86"/>
      <c r="H242334" s="86"/>
      <c r="I242334" s="11"/>
    </row>
    <row r="242338" spans="1:9" s="4" customFormat="1" x14ac:dyDescent="0.2">
      <c r="A242338" s="27"/>
      <c r="B242338" s="67"/>
      <c r="C242338" s="83"/>
      <c r="D242338" s="85"/>
      <c r="E242338" s="82"/>
      <c r="F242338" s="81"/>
      <c r="G242338" s="86"/>
      <c r="H242338" s="86"/>
      <c r="I242338" s="11"/>
    </row>
    <row r="242342" spans="1:9" s="4" customFormat="1" x14ac:dyDescent="0.2">
      <c r="A242342" s="27"/>
      <c r="B242342" s="67"/>
      <c r="C242342" s="83"/>
      <c r="D242342" s="85"/>
      <c r="E242342" s="82"/>
      <c r="F242342" s="81"/>
      <c r="G242342" s="86"/>
      <c r="H242342" s="86"/>
      <c r="I242342" s="11"/>
    </row>
    <row r="242344" spans="1:9" s="4" customFormat="1" x14ac:dyDescent="0.2">
      <c r="A242344" s="27"/>
      <c r="B242344" s="67"/>
      <c r="C242344" s="83"/>
      <c r="D242344" s="85"/>
      <c r="E242344" s="82"/>
      <c r="F242344" s="81"/>
      <c r="G242344" s="86"/>
      <c r="H242344" s="86"/>
      <c r="I242344" s="11"/>
    </row>
    <row r="242350" spans="1:9" s="4" customFormat="1" x14ac:dyDescent="0.2">
      <c r="A242350" s="27"/>
      <c r="B242350" s="67"/>
      <c r="C242350" s="83"/>
      <c r="D242350" s="85"/>
      <c r="E242350" s="82"/>
      <c r="F242350" s="81"/>
      <c r="G242350" s="86"/>
      <c r="H242350" s="86"/>
      <c r="I242350" s="11"/>
    </row>
    <row r="242354" spans="1:9" s="4" customFormat="1" x14ac:dyDescent="0.2">
      <c r="A242354" s="27"/>
      <c r="B242354" s="67"/>
      <c r="C242354" s="83"/>
      <c r="D242354" s="85"/>
      <c r="E242354" s="82"/>
      <c r="F242354" s="81"/>
      <c r="G242354" s="86"/>
      <c r="H242354" s="86"/>
      <c r="I242354" s="11"/>
    </row>
    <row r="242358" spans="1:9" s="4" customFormat="1" x14ac:dyDescent="0.2">
      <c r="A242358" s="27"/>
      <c r="B242358" s="67"/>
      <c r="C242358" s="83"/>
      <c r="D242358" s="85"/>
      <c r="E242358" s="82"/>
      <c r="F242358" s="81"/>
      <c r="G242358" s="86"/>
      <c r="H242358" s="86"/>
      <c r="I242358" s="11"/>
    </row>
    <row r="242360" spans="1:9" s="4" customFormat="1" x14ac:dyDescent="0.2">
      <c r="A242360" s="27"/>
      <c r="B242360" s="67"/>
      <c r="C242360" s="83"/>
      <c r="D242360" s="85"/>
      <c r="E242360" s="82"/>
      <c r="F242360" s="81"/>
      <c r="G242360" s="86"/>
      <c r="H242360" s="86"/>
      <c r="I242360" s="11"/>
    </row>
    <row r="242366" spans="1:9" s="4" customFormat="1" x14ac:dyDescent="0.2">
      <c r="A242366" s="27"/>
      <c r="B242366" s="67"/>
      <c r="C242366" s="83"/>
      <c r="D242366" s="85"/>
      <c r="E242366" s="82"/>
      <c r="F242366" s="81"/>
      <c r="G242366" s="86"/>
      <c r="H242366" s="86"/>
      <c r="I242366" s="11"/>
    </row>
    <row r="242370" spans="1:9" s="4" customFormat="1" x14ac:dyDescent="0.2">
      <c r="A242370" s="27"/>
      <c r="B242370" s="67"/>
      <c r="C242370" s="83"/>
      <c r="D242370" s="85"/>
      <c r="E242370" s="82"/>
      <c r="F242370" s="81"/>
      <c r="G242370" s="86"/>
      <c r="H242370" s="86"/>
      <c r="I242370" s="11"/>
    </row>
    <row r="242374" spans="1:9" s="4" customFormat="1" x14ac:dyDescent="0.2">
      <c r="A242374" s="27"/>
      <c r="B242374" s="67"/>
      <c r="C242374" s="83"/>
      <c r="D242374" s="85"/>
      <c r="E242374" s="82"/>
      <c r="F242374" s="81"/>
      <c r="G242374" s="86"/>
      <c r="H242374" s="86"/>
      <c r="I242374" s="11"/>
    </row>
    <row r="242376" spans="1:9" s="4" customFormat="1" x14ac:dyDescent="0.2">
      <c r="A242376" s="27"/>
      <c r="B242376" s="67"/>
      <c r="C242376" s="83"/>
      <c r="D242376" s="85"/>
      <c r="E242376" s="82"/>
      <c r="F242376" s="81"/>
      <c r="G242376" s="86"/>
      <c r="H242376" s="86"/>
      <c r="I242376" s="11"/>
    </row>
    <row r="242382" spans="1:9" s="4" customFormat="1" x14ac:dyDescent="0.2">
      <c r="A242382" s="27"/>
      <c r="B242382" s="67"/>
      <c r="C242382" s="83"/>
      <c r="D242382" s="85"/>
      <c r="E242382" s="82"/>
      <c r="F242382" s="81"/>
      <c r="G242382" s="86"/>
      <c r="H242382" s="86"/>
      <c r="I242382" s="11"/>
    </row>
    <row r="242386" spans="1:9" s="4" customFormat="1" x14ac:dyDescent="0.2">
      <c r="A242386" s="27"/>
      <c r="B242386" s="67"/>
      <c r="C242386" s="83"/>
      <c r="D242386" s="85"/>
      <c r="E242386" s="82"/>
      <c r="F242386" s="81"/>
      <c r="G242386" s="86"/>
      <c r="H242386" s="86"/>
      <c r="I242386" s="11"/>
    </row>
    <row r="242390" spans="1:9" s="4" customFormat="1" x14ac:dyDescent="0.2">
      <c r="A242390" s="27"/>
      <c r="B242390" s="67"/>
      <c r="C242390" s="83"/>
      <c r="D242390" s="85"/>
      <c r="E242390" s="82"/>
      <c r="F242390" s="81"/>
      <c r="G242390" s="86"/>
      <c r="H242390" s="86"/>
      <c r="I242390" s="11"/>
    </row>
    <row r="242392" spans="1:9" s="4" customFormat="1" x14ac:dyDescent="0.2">
      <c r="A242392" s="27"/>
      <c r="B242392" s="67"/>
      <c r="C242392" s="83"/>
      <c r="D242392" s="85"/>
      <c r="E242392" s="82"/>
      <c r="F242392" s="81"/>
      <c r="G242392" s="86"/>
      <c r="H242392" s="86"/>
      <c r="I242392" s="11"/>
    </row>
    <row r="242398" spans="1:9" s="4" customFormat="1" x14ac:dyDescent="0.2">
      <c r="A242398" s="27"/>
      <c r="B242398" s="67"/>
      <c r="C242398" s="83"/>
      <c r="D242398" s="85"/>
      <c r="E242398" s="82"/>
      <c r="F242398" s="81"/>
      <c r="G242398" s="86"/>
      <c r="H242398" s="86"/>
      <c r="I242398" s="11"/>
    </row>
    <row r="242402" spans="1:9" s="4" customFormat="1" x14ac:dyDescent="0.2">
      <c r="A242402" s="27"/>
      <c r="B242402" s="67"/>
      <c r="C242402" s="83"/>
      <c r="D242402" s="85"/>
      <c r="E242402" s="82"/>
      <c r="F242402" s="81"/>
      <c r="G242402" s="86"/>
      <c r="H242402" s="86"/>
      <c r="I242402" s="11"/>
    </row>
    <row r="242406" spans="1:9" s="4" customFormat="1" x14ac:dyDescent="0.2">
      <c r="A242406" s="27"/>
      <c r="B242406" s="67"/>
      <c r="C242406" s="83"/>
      <c r="D242406" s="85"/>
      <c r="E242406" s="82"/>
      <c r="F242406" s="81"/>
      <c r="G242406" s="86"/>
      <c r="H242406" s="86"/>
      <c r="I242406" s="11"/>
    </row>
    <row r="242408" spans="1:9" s="4" customFormat="1" x14ac:dyDescent="0.2">
      <c r="A242408" s="27"/>
      <c r="B242408" s="67"/>
      <c r="C242408" s="83"/>
      <c r="D242408" s="85"/>
      <c r="E242408" s="82"/>
      <c r="F242408" s="81"/>
      <c r="G242408" s="86"/>
      <c r="H242408" s="86"/>
      <c r="I242408" s="11"/>
    </row>
    <row r="242414" spans="1:9" s="4" customFormat="1" x14ac:dyDescent="0.2">
      <c r="A242414" s="27"/>
      <c r="B242414" s="67"/>
      <c r="C242414" s="83"/>
      <c r="D242414" s="85"/>
      <c r="E242414" s="82"/>
      <c r="F242414" s="81"/>
      <c r="G242414" s="86"/>
      <c r="H242414" s="86"/>
      <c r="I242414" s="11"/>
    </row>
    <row r="242418" spans="1:9" s="4" customFormat="1" x14ac:dyDescent="0.2">
      <c r="A242418" s="27"/>
      <c r="B242418" s="67"/>
      <c r="C242418" s="83"/>
      <c r="D242418" s="85"/>
      <c r="E242418" s="82"/>
      <c r="F242418" s="81"/>
      <c r="G242418" s="86"/>
      <c r="H242418" s="86"/>
      <c r="I242418" s="11"/>
    </row>
    <row r="242422" spans="1:9" s="4" customFormat="1" x14ac:dyDescent="0.2">
      <c r="A242422" s="27"/>
      <c r="B242422" s="67"/>
      <c r="C242422" s="83"/>
      <c r="D242422" s="85"/>
      <c r="E242422" s="82"/>
      <c r="F242422" s="81"/>
      <c r="G242422" s="86"/>
      <c r="H242422" s="86"/>
      <c r="I242422" s="11"/>
    </row>
    <row r="242424" spans="1:9" s="4" customFormat="1" x14ac:dyDescent="0.2">
      <c r="A242424" s="27"/>
      <c r="B242424" s="67"/>
      <c r="C242424" s="83"/>
      <c r="D242424" s="85"/>
      <c r="E242424" s="82"/>
      <c r="F242424" s="81"/>
      <c r="G242424" s="86"/>
      <c r="H242424" s="86"/>
      <c r="I242424" s="11"/>
    </row>
    <row r="242430" spans="1:9" s="4" customFormat="1" x14ac:dyDescent="0.2">
      <c r="A242430" s="27"/>
      <c r="B242430" s="67"/>
      <c r="C242430" s="83"/>
      <c r="D242430" s="85"/>
      <c r="E242430" s="82"/>
      <c r="F242430" s="81"/>
      <c r="G242430" s="86"/>
      <c r="H242430" s="86"/>
      <c r="I242430" s="11"/>
    </row>
    <row r="242434" spans="1:9" s="4" customFormat="1" x14ac:dyDescent="0.2">
      <c r="A242434" s="27"/>
      <c r="B242434" s="67"/>
      <c r="C242434" s="83"/>
      <c r="D242434" s="85"/>
      <c r="E242434" s="82"/>
      <c r="F242434" s="81"/>
      <c r="G242434" s="86"/>
      <c r="H242434" s="86"/>
      <c r="I242434" s="11"/>
    </row>
    <row r="242438" spans="1:9" s="4" customFormat="1" x14ac:dyDescent="0.2">
      <c r="A242438" s="27"/>
      <c r="B242438" s="67"/>
      <c r="C242438" s="83"/>
      <c r="D242438" s="85"/>
      <c r="E242438" s="82"/>
      <c r="F242438" s="81"/>
      <c r="G242438" s="86"/>
      <c r="H242438" s="86"/>
      <c r="I242438" s="11"/>
    </row>
    <row r="242440" spans="1:9" s="4" customFormat="1" x14ac:dyDescent="0.2">
      <c r="A242440" s="27"/>
      <c r="B242440" s="67"/>
      <c r="C242440" s="83"/>
      <c r="D242440" s="85"/>
      <c r="E242440" s="82"/>
      <c r="F242440" s="81"/>
      <c r="G242440" s="86"/>
      <c r="H242440" s="86"/>
      <c r="I242440" s="11"/>
    </row>
    <row r="242446" spans="1:9" s="4" customFormat="1" x14ac:dyDescent="0.2">
      <c r="A242446" s="27"/>
      <c r="B242446" s="67"/>
      <c r="C242446" s="83"/>
      <c r="D242446" s="85"/>
      <c r="E242446" s="82"/>
      <c r="F242446" s="81"/>
      <c r="G242446" s="86"/>
      <c r="H242446" s="86"/>
      <c r="I242446" s="11"/>
    </row>
    <row r="242450" spans="1:9" s="4" customFormat="1" x14ac:dyDescent="0.2">
      <c r="A242450" s="27"/>
      <c r="B242450" s="67"/>
      <c r="C242450" s="83"/>
      <c r="D242450" s="85"/>
      <c r="E242450" s="82"/>
      <c r="F242450" s="81"/>
      <c r="G242450" s="86"/>
      <c r="H242450" s="86"/>
      <c r="I242450" s="11"/>
    </row>
    <row r="242454" spans="1:9" s="4" customFormat="1" x14ac:dyDescent="0.2">
      <c r="A242454" s="27"/>
      <c r="B242454" s="67"/>
      <c r="C242454" s="83"/>
      <c r="D242454" s="85"/>
      <c r="E242454" s="82"/>
      <c r="F242454" s="81"/>
      <c r="G242454" s="86"/>
      <c r="H242454" s="86"/>
      <c r="I242454" s="11"/>
    </row>
    <row r="242456" spans="1:9" s="4" customFormat="1" x14ac:dyDescent="0.2">
      <c r="A242456" s="27"/>
      <c r="B242456" s="67"/>
      <c r="C242456" s="83"/>
      <c r="D242456" s="85"/>
      <c r="E242456" s="82"/>
      <c r="F242456" s="81"/>
      <c r="G242456" s="86"/>
      <c r="H242456" s="86"/>
      <c r="I242456" s="11"/>
    </row>
    <row r="242462" spans="1:9" s="4" customFormat="1" x14ac:dyDescent="0.2">
      <c r="A242462" s="27"/>
      <c r="B242462" s="67"/>
      <c r="C242462" s="83"/>
      <c r="D242462" s="85"/>
      <c r="E242462" s="82"/>
      <c r="F242462" s="81"/>
      <c r="G242462" s="86"/>
      <c r="H242462" s="86"/>
      <c r="I242462" s="11"/>
    </row>
    <row r="242466" spans="1:9" s="4" customFormat="1" x14ac:dyDescent="0.2">
      <c r="A242466" s="27"/>
      <c r="B242466" s="67"/>
      <c r="C242466" s="83"/>
      <c r="D242466" s="85"/>
      <c r="E242466" s="82"/>
      <c r="F242466" s="81"/>
      <c r="G242466" s="86"/>
      <c r="H242466" s="86"/>
      <c r="I242466" s="11"/>
    </row>
    <row r="242470" spans="1:9" s="4" customFormat="1" x14ac:dyDescent="0.2">
      <c r="A242470" s="27"/>
      <c r="B242470" s="67"/>
      <c r="C242470" s="83"/>
      <c r="D242470" s="85"/>
      <c r="E242470" s="82"/>
      <c r="F242470" s="81"/>
      <c r="G242470" s="86"/>
      <c r="H242470" s="86"/>
      <c r="I242470" s="11"/>
    </row>
    <row r="242472" spans="1:9" s="4" customFormat="1" x14ac:dyDescent="0.2">
      <c r="A242472" s="27"/>
      <c r="B242472" s="67"/>
      <c r="C242472" s="83"/>
      <c r="D242472" s="85"/>
      <c r="E242472" s="82"/>
      <c r="F242472" s="81"/>
      <c r="G242472" s="86"/>
      <c r="H242472" s="86"/>
      <c r="I242472" s="11"/>
    </row>
    <row r="242478" spans="1:9" s="4" customFormat="1" x14ac:dyDescent="0.2">
      <c r="A242478" s="27"/>
      <c r="B242478" s="67"/>
      <c r="C242478" s="83"/>
      <c r="D242478" s="85"/>
      <c r="E242478" s="82"/>
      <c r="F242478" s="81"/>
      <c r="G242478" s="86"/>
      <c r="H242478" s="86"/>
      <c r="I242478" s="11"/>
    </row>
    <row r="242482" spans="1:9" s="4" customFormat="1" x14ac:dyDescent="0.2">
      <c r="A242482" s="27"/>
      <c r="B242482" s="67"/>
      <c r="C242482" s="83"/>
      <c r="D242482" s="85"/>
      <c r="E242482" s="82"/>
      <c r="F242482" s="81"/>
      <c r="G242482" s="86"/>
      <c r="H242482" s="86"/>
      <c r="I242482" s="11"/>
    </row>
    <row r="242486" spans="1:9" s="4" customFormat="1" x14ac:dyDescent="0.2">
      <c r="A242486" s="27"/>
      <c r="B242486" s="67"/>
      <c r="C242486" s="83"/>
      <c r="D242486" s="85"/>
      <c r="E242486" s="82"/>
      <c r="F242486" s="81"/>
      <c r="G242486" s="86"/>
      <c r="H242486" s="86"/>
      <c r="I242486" s="11"/>
    </row>
    <row r="242488" spans="1:9" s="4" customFormat="1" x14ac:dyDescent="0.2">
      <c r="A242488" s="27"/>
      <c r="B242488" s="67"/>
      <c r="C242488" s="83"/>
      <c r="D242488" s="85"/>
      <c r="E242488" s="82"/>
      <c r="F242488" s="81"/>
      <c r="G242488" s="86"/>
      <c r="H242488" s="86"/>
      <c r="I242488" s="11"/>
    </row>
    <row r="242494" spans="1:9" s="4" customFormat="1" x14ac:dyDescent="0.2">
      <c r="A242494" s="27"/>
      <c r="B242494" s="67"/>
      <c r="C242494" s="83"/>
      <c r="D242494" s="85"/>
      <c r="E242494" s="82"/>
      <c r="F242494" s="81"/>
      <c r="G242494" s="86"/>
      <c r="H242494" s="86"/>
      <c r="I242494" s="11"/>
    </row>
    <row r="242498" spans="1:9" s="4" customFormat="1" x14ac:dyDescent="0.2">
      <c r="A242498" s="27"/>
      <c r="B242498" s="67"/>
      <c r="C242498" s="83"/>
      <c r="D242498" s="85"/>
      <c r="E242498" s="82"/>
      <c r="F242498" s="81"/>
      <c r="G242498" s="86"/>
      <c r="H242498" s="86"/>
      <c r="I242498" s="11"/>
    </row>
    <row r="242502" spans="1:9" s="4" customFormat="1" x14ac:dyDescent="0.2">
      <c r="A242502" s="27"/>
      <c r="B242502" s="67"/>
      <c r="C242502" s="83"/>
      <c r="D242502" s="85"/>
      <c r="E242502" s="82"/>
      <c r="F242502" s="81"/>
      <c r="G242502" s="86"/>
      <c r="H242502" s="86"/>
      <c r="I242502" s="11"/>
    </row>
    <row r="242504" spans="1:9" s="4" customFormat="1" x14ac:dyDescent="0.2">
      <c r="A242504" s="27"/>
      <c r="B242504" s="67"/>
      <c r="C242504" s="83"/>
      <c r="D242504" s="85"/>
      <c r="E242504" s="82"/>
      <c r="F242504" s="81"/>
      <c r="G242504" s="86"/>
      <c r="H242504" s="86"/>
      <c r="I242504" s="11"/>
    </row>
    <row r="242510" spans="1:9" s="4" customFormat="1" x14ac:dyDescent="0.2">
      <c r="A242510" s="27"/>
      <c r="B242510" s="67"/>
      <c r="C242510" s="83"/>
      <c r="D242510" s="85"/>
      <c r="E242510" s="82"/>
      <c r="F242510" s="81"/>
      <c r="G242510" s="86"/>
      <c r="H242510" s="86"/>
      <c r="I242510" s="11"/>
    </row>
    <row r="242514" spans="1:9" s="4" customFormat="1" x14ac:dyDescent="0.2">
      <c r="A242514" s="27"/>
      <c r="B242514" s="67"/>
      <c r="C242514" s="83"/>
      <c r="D242514" s="85"/>
      <c r="E242514" s="82"/>
      <c r="F242514" s="81"/>
      <c r="G242514" s="86"/>
      <c r="H242514" s="86"/>
      <c r="I242514" s="11"/>
    </row>
    <row r="242518" spans="1:9" s="4" customFormat="1" x14ac:dyDescent="0.2">
      <c r="A242518" s="27"/>
      <c r="B242518" s="67"/>
      <c r="C242518" s="83"/>
      <c r="D242518" s="85"/>
      <c r="E242518" s="82"/>
      <c r="F242518" s="81"/>
      <c r="G242518" s="86"/>
      <c r="H242518" s="86"/>
      <c r="I242518" s="11"/>
    </row>
    <row r="242520" spans="1:9" s="4" customFormat="1" x14ac:dyDescent="0.2">
      <c r="A242520" s="27"/>
      <c r="B242520" s="67"/>
      <c r="C242520" s="83"/>
      <c r="D242520" s="85"/>
      <c r="E242520" s="82"/>
      <c r="F242520" s="81"/>
      <c r="G242520" s="86"/>
      <c r="H242520" s="86"/>
      <c r="I242520" s="11"/>
    </row>
    <row r="242526" spans="1:9" s="4" customFormat="1" x14ac:dyDescent="0.2">
      <c r="A242526" s="27"/>
      <c r="B242526" s="67"/>
      <c r="C242526" s="83"/>
      <c r="D242526" s="85"/>
      <c r="E242526" s="82"/>
      <c r="F242526" s="81"/>
      <c r="G242526" s="86"/>
      <c r="H242526" s="86"/>
      <c r="I242526" s="11"/>
    </row>
    <row r="242530" spans="1:9" s="4" customFormat="1" x14ac:dyDescent="0.2">
      <c r="A242530" s="27"/>
      <c r="B242530" s="67"/>
      <c r="C242530" s="83"/>
      <c r="D242530" s="85"/>
      <c r="E242530" s="82"/>
      <c r="F242530" s="81"/>
      <c r="G242530" s="86"/>
      <c r="H242530" s="86"/>
      <c r="I242530" s="11"/>
    </row>
    <row r="242534" spans="1:9" s="4" customFormat="1" x14ac:dyDescent="0.2">
      <c r="A242534" s="27"/>
      <c r="B242534" s="67"/>
      <c r="C242534" s="83"/>
      <c r="D242534" s="85"/>
      <c r="E242534" s="82"/>
      <c r="F242534" s="81"/>
      <c r="G242534" s="86"/>
      <c r="H242534" s="86"/>
      <c r="I242534" s="11"/>
    </row>
    <row r="242536" spans="1:9" s="4" customFormat="1" x14ac:dyDescent="0.2">
      <c r="A242536" s="27"/>
      <c r="B242536" s="67"/>
      <c r="C242536" s="83"/>
      <c r="D242536" s="85"/>
      <c r="E242536" s="82"/>
      <c r="F242536" s="81"/>
      <c r="G242536" s="86"/>
      <c r="H242536" s="86"/>
      <c r="I242536" s="11"/>
    </row>
    <row r="242542" spans="1:9" s="4" customFormat="1" x14ac:dyDescent="0.2">
      <c r="A242542" s="27"/>
      <c r="B242542" s="67"/>
      <c r="C242542" s="83"/>
      <c r="D242542" s="85"/>
      <c r="E242542" s="82"/>
      <c r="F242542" s="81"/>
      <c r="G242542" s="86"/>
      <c r="H242542" s="86"/>
      <c r="I242542" s="11"/>
    </row>
    <row r="242546" spans="1:9" s="4" customFormat="1" x14ac:dyDescent="0.2">
      <c r="A242546" s="27"/>
      <c r="B242546" s="67"/>
      <c r="C242546" s="83"/>
      <c r="D242546" s="85"/>
      <c r="E242546" s="82"/>
      <c r="F242546" s="81"/>
      <c r="G242546" s="86"/>
      <c r="H242546" s="86"/>
      <c r="I242546" s="11"/>
    </row>
    <row r="242550" spans="1:9" s="4" customFormat="1" x14ac:dyDescent="0.2">
      <c r="A242550" s="27"/>
      <c r="B242550" s="67"/>
      <c r="C242550" s="83"/>
      <c r="D242550" s="85"/>
      <c r="E242550" s="82"/>
      <c r="F242550" s="81"/>
      <c r="G242550" s="86"/>
      <c r="H242550" s="86"/>
      <c r="I242550" s="11"/>
    </row>
    <row r="242552" spans="1:9" s="4" customFormat="1" x14ac:dyDescent="0.2">
      <c r="A242552" s="27"/>
      <c r="B242552" s="67"/>
      <c r="C242552" s="83"/>
      <c r="D242552" s="85"/>
      <c r="E242552" s="82"/>
      <c r="F242552" s="81"/>
      <c r="G242552" s="86"/>
      <c r="H242552" s="86"/>
      <c r="I242552" s="11"/>
    </row>
    <row r="242558" spans="1:9" s="4" customFormat="1" x14ac:dyDescent="0.2">
      <c r="A242558" s="27"/>
      <c r="B242558" s="67"/>
      <c r="C242558" s="83"/>
      <c r="D242558" s="85"/>
      <c r="E242558" s="82"/>
      <c r="F242558" s="81"/>
      <c r="G242558" s="86"/>
      <c r="H242558" s="86"/>
      <c r="I242558" s="11"/>
    </row>
    <row r="242562" spans="1:9" s="4" customFormat="1" x14ac:dyDescent="0.2">
      <c r="A242562" s="27"/>
      <c r="B242562" s="67"/>
      <c r="C242562" s="83"/>
      <c r="D242562" s="85"/>
      <c r="E242562" s="82"/>
      <c r="F242562" s="81"/>
      <c r="G242562" s="86"/>
      <c r="H242562" s="86"/>
      <c r="I242562" s="11"/>
    </row>
    <row r="242566" spans="1:9" s="4" customFormat="1" x14ac:dyDescent="0.2">
      <c r="A242566" s="27"/>
      <c r="B242566" s="67"/>
      <c r="C242566" s="83"/>
      <c r="D242566" s="85"/>
      <c r="E242566" s="82"/>
      <c r="F242566" s="81"/>
      <c r="G242566" s="86"/>
      <c r="H242566" s="86"/>
      <c r="I242566" s="11"/>
    </row>
    <row r="242568" spans="1:9" s="4" customFormat="1" x14ac:dyDescent="0.2">
      <c r="A242568" s="27"/>
      <c r="B242568" s="67"/>
      <c r="C242568" s="83"/>
      <c r="D242568" s="85"/>
      <c r="E242568" s="82"/>
      <c r="F242568" s="81"/>
      <c r="G242568" s="86"/>
      <c r="H242568" s="86"/>
      <c r="I242568" s="11"/>
    </row>
    <row r="242574" spans="1:9" s="4" customFormat="1" x14ac:dyDescent="0.2">
      <c r="A242574" s="27"/>
      <c r="B242574" s="67"/>
      <c r="C242574" s="83"/>
      <c r="D242574" s="85"/>
      <c r="E242574" s="82"/>
      <c r="F242574" s="81"/>
      <c r="G242574" s="86"/>
      <c r="H242574" s="86"/>
      <c r="I242574" s="11"/>
    </row>
    <row r="242578" spans="1:9" s="4" customFormat="1" x14ac:dyDescent="0.2">
      <c r="A242578" s="27"/>
      <c r="B242578" s="67"/>
      <c r="C242578" s="83"/>
      <c r="D242578" s="85"/>
      <c r="E242578" s="82"/>
      <c r="F242578" s="81"/>
      <c r="G242578" s="86"/>
      <c r="H242578" s="86"/>
      <c r="I242578" s="11"/>
    </row>
    <row r="242582" spans="1:9" s="4" customFormat="1" x14ac:dyDescent="0.2">
      <c r="A242582" s="27"/>
      <c r="B242582" s="67"/>
      <c r="C242582" s="83"/>
      <c r="D242582" s="85"/>
      <c r="E242582" s="82"/>
      <c r="F242582" s="81"/>
      <c r="G242582" s="86"/>
      <c r="H242582" s="86"/>
      <c r="I242582" s="11"/>
    </row>
    <row r="242584" spans="1:9" s="4" customFormat="1" x14ac:dyDescent="0.2">
      <c r="A242584" s="27"/>
      <c r="B242584" s="67"/>
      <c r="C242584" s="83"/>
      <c r="D242584" s="85"/>
      <c r="E242584" s="82"/>
      <c r="F242584" s="81"/>
      <c r="G242584" s="86"/>
      <c r="H242584" s="86"/>
      <c r="I242584" s="11"/>
    </row>
    <row r="242590" spans="1:9" s="4" customFormat="1" x14ac:dyDescent="0.2">
      <c r="A242590" s="27"/>
      <c r="B242590" s="67"/>
      <c r="C242590" s="83"/>
      <c r="D242590" s="85"/>
      <c r="E242590" s="82"/>
      <c r="F242590" s="81"/>
      <c r="G242590" s="86"/>
      <c r="H242590" s="86"/>
      <c r="I242590" s="11"/>
    </row>
    <row r="242594" spans="1:9" s="4" customFormat="1" x14ac:dyDescent="0.2">
      <c r="A242594" s="27"/>
      <c r="B242594" s="67"/>
      <c r="C242594" s="83"/>
      <c r="D242594" s="85"/>
      <c r="E242594" s="82"/>
      <c r="F242594" s="81"/>
      <c r="G242594" s="86"/>
      <c r="H242594" s="86"/>
      <c r="I242594" s="11"/>
    </row>
    <row r="242598" spans="1:9" s="4" customFormat="1" x14ac:dyDescent="0.2">
      <c r="A242598" s="27"/>
      <c r="B242598" s="67"/>
      <c r="C242598" s="83"/>
      <c r="D242598" s="85"/>
      <c r="E242598" s="82"/>
      <c r="F242598" s="81"/>
      <c r="G242598" s="86"/>
      <c r="H242598" s="86"/>
      <c r="I242598" s="11"/>
    </row>
    <row r="242600" spans="1:9" s="4" customFormat="1" x14ac:dyDescent="0.2">
      <c r="A242600" s="27"/>
      <c r="B242600" s="67"/>
      <c r="C242600" s="83"/>
      <c r="D242600" s="85"/>
      <c r="E242600" s="82"/>
      <c r="F242600" s="81"/>
      <c r="G242600" s="86"/>
      <c r="H242600" s="86"/>
      <c r="I242600" s="11"/>
    </row>
    <row r="242606" spans="1:9" s="4" customFormat="1" x14ac:dyDescent="0.2">
      <c r="A242606" s="27"/>
      <c r="B242606" s="67"/>
      <c r="C242606" s="83"/>
      <c r="D242606" s="85"/>
      <c r="E242606" s="82"/>
      <c r="F242606" s="81"/>
      <c r="G242606" s="86"/>
      <c r="H242606" s="86"/>
      <c r="I242606" s="11"/>
    </row>
    <row r="242610" spans="1:9" s="4" customFormat="1" x14ac:dyDescent="0.2">
      <c r="A242610" s="27"/>
      <c r="B242610" s="67"/>
      <c r="C242610" s="83"/>
      <c r="D242610" s="85"/>
      <c r="E242610" s="82"/>
      <c r="F242610" s="81"/>
      <c r="G242610" s="86"/>
      <c r="H242610" s="86"/>
      <c r="I242610" s="11"/>
    </row>
    <row r="242614" spans="1:9" s="4" customFormat="1" x14ac:dyDescent="0.2">
      <c r="A242614" s="27"/>
      <c r="B242614" s="67"/>
      <c r="C242614" s="83"/>
      <c r="D242614" s="85"/>
      <c r="E242614" s="82"/>
      <c r="F242614" s="81"/>
      <c r="G242614" s="86"/>
      <c r="H242614" s="86"/>
      <c r="I242614" s="11"/>
    </row>
    <row r="242616" spans="1:9" s="4" customFormat="1" x14ac:dyDescent="0.2">
      <c r="A242616" s="27"/>
      <c r="B242616" s="67"/>
      <c r="C242616" s="83"/>
      <c r="D242616" s="85"/>
      <c r="E242616" s="82"/>
      <c r="F242616" s="81"/>
      <c r="G242616" s="86"/>
      <c r="H242616" s="86"/>
      <c r="I242616" s="11"/>
    </row>
    <row r="242622" spans="1:9" s="4" customFormat="1" x14ac:dyDescent="0.2">
      <c r="A242622" s="27"/>
      <c r="B242622" s="67"/>
      <c r="C242622" s="83"/>
      <c r="D242622" s="85"/>
      <c r="E242622" s="82"/>
      <c r="F242622" s="81"/>
      <c r="G242622" s="86"/>
      <c r="H242622" s="86"/>
      <c r="I242622" s="11"/>
    </row>
    <row r="242626" spans="1:9" s="4" customFormat="1" x14ac:dyDescent="0.2">
      <c r="A242626" s="27"/>
      <c r="B242626" s="67"/>
      <c r="C242626" s="83"/>
      <c r="D242626" s="85"/>
      <c r="E242626" s="82"/>
      <c r="F242626" s="81"/>
      <c r="G242626" s="86"/>
      <c r="H242626" s="86"/>
      <c r="I242626" s="11"/>
    </row>
    <row r="242630" spans="1:9" s="4" customFormat="1" x14ac:dyDescent="0.2">
      <c r="A242630" s="27"/>
      <c r="B242630" s="67"/>
      <c r="C242630" s="83"/>
      <c r="D242630" s="85"/>
      <c r="E242630" s="82"/>
      <c r="F242630" s="81"/>
      <c r="G242630" s="86"/>
      <c r="H242630" s="86"/>
      <c r="I242630" s="11"/>
    </row>
    <row r="242632" spans="1:9" s="4" customFormat="1" x14ac:dyDescent="0.2">
      <c r="A242632" s="27"/>
      <c r="B242632" s="67"/>
      <c r="C242632" s="83"/>
      <c r="D242632" s="85"/>
      <c r="E242632" s="82"/>
      <c r="F242632" s="81"/>
      <c r="G242632" s="86"/>
      <c r="H242632" s="86"/>
      <c r="I242632" s="11"/>
    </row>
    <row r="242638" spans="1:9" s="4" customFormat="1" x14ac:dyDescent="0.2">
      <c r="A242638" s="27"/>
      <c r="B242638" s="67"/>
      <c r="C242638" s="83"/>
      <c r="D242638" s="85"/>
      <c r="E242638" s="82"/>
      <c r="F242638" s="81"/>
      <c r="G242638" s="86"/>
      <c r="H242638" s="86"/>
      <c r="I242638" s="11"/>
    </row>
    <row r="242642" spans="1:9" s="4" customFormat="1" x14ac:dyDescent="0.2">
      <c r="A242642" s="27"/>
      <c r="B242642" s="67"/>
      <c r="C242642" s="83"/>
      <c r="D242642" s="85"/>
      <c r="E242642" s="82"/>
      <c r="F242642" s="81"/>
      <c r="G242642" s="86"/>
      <c r="H242642" s="86"/>
      <c r="I242642" s="11"/>
    </row>
    <row r="242646" spans="1:9" s="4" customFormat="1" x14ac:dyDescent="0.2">
      <c r="A242646" s="27"/>
      <c r="B242646" s="67"/>
      <c r="C242646" s="83"/>
      <c r="D242646" s="85"/>
      <c r="E242646" s="82"/>
      <c r="F242646" s="81"/>
      <c r="G242646" s="86"/>
      <c r="H242646" s="86"/>
      <c r="I242646" s="11"/>
    </row>
    <row r="242648" spans="1:9" s="4" customFormat="1" x14ac:dyDescent="0.2">
      <c r="A242648" s="27"/>
      <c r="B242648" s="67"/>
      <c r="C242648" s="83"/>
      <c r="D242648" s="85"/>
      <c r="E242648" s="82"/>
      <c r="F242648" s="81"/>
      <c r="G242648" s="86"/>
      <c r="H242648" s="86"/>
      <c r="I242648" s="11"/>
    </row>
    <row r="242654" spans="1:9" s="4" customFormat="1" x14ac:dyDescent="0.2">
      <c r="A242654" s="27"/>
      <c r="B242654" s="67"/>
      <c r="C242654" s="83"/>
      <c r="D242654" s="85"/>
      <c r="E242654" s="82"/>
      <c r="F242654" s="81"/>
      <c r="G242654" s="86"/>
      <c r="H242654" s="86"/>
      <c r="I242654" s="11"/>
    </row>
    <row r="242658" spans="1:9" s="4" customFormat="1" x14ac:dyDescent="0.2">
      <c r="A242658" s="27"/>
      <c r="B242658" s="67"/>
      <c r="C242658" s="83"/>
      <c r="D242658" s="85"/>
      <c r="E242658" s="82"/>
      <c r="F242658" s="81"/>
      <c r="G242658" s="86"/>
      <c r="H242658" s="86"/>
      <c r="I242658" s="11"/>
    </row>
    <row r="242662" spans="1:9" s="4" customFormat="1" x14ac:dyDescent="0.2">
      <c r="A242662" s="27"/>
      <c r="B242662" s="67"/>
      <c r="C242662" s="83"/>
      <c r="D242662" s="85"/>
      <c r="E242662" s="82"/>
      <c r="F242662" s="81"/>
      <c r="G242662" s="86"/>
      <c r="H242662" s="86"/>
      <c r="I242662" s="11"/>
    </row>
    <row r="242664" spans="1:9" s="4" customFormat="1" x14ac:dyDescent="0.2">
      <c r="A242664" s="27"/>
      <c r="B242664" s="67"/>
      <c r="C242664" s="83"/>
      <c r="D242664" s="85"/>
      <c r="E242664" s="82"/>
      <c r="F242664" s="81"/>
      <c r="G242664" s="86"/>
      <c r="H242664" s="86"/>
      <c r="I242664" s="11"/>
    </row>
    <row r="242670" spans="1:9" s="4" customFormat="1" x14ac:dyDescent="0.2">
      <c r="A242670" s="27"/>
      <c r="B242670" s="67"/>
      <c r="C242670" s="83"/>
      <c r="D242670" s="85"/>
      <c r="E242670" s="82"/>
      <c r="F242670" s="81"/>
      <c r="G242670" s="86"/>
      <c r="H242670" s="86"/>
      <c r="I242670" s="11"/>
    </row>
    <row r="242674" spans="1:9" s="4" customFormat="1" x14ac:dyDescent="0.2">
      <c r="A242674" s="27"/>
      <c r="B242674" s="67"/>
      <c r="C242674" s="83"/>
      <c r="D242674" s="85"/>
      <c r="E242674" s="82"/>
      <c r="F242674" s="81"/>
      <c r="G242674" s="86"/>
      <c r="H242674" s="86"/>
      <c r="I242674" s="11"/>
    </row>
    <row r="242678" spans="1:9" s="4" customFormat="1" x14ac:dyDescent="0.2">
      <c r="A242678" s="27"/>
      <c r="B242678" s="67"/>
      <c r="C242678" s="83"/>
      <c r="D242678" s="85"/>
      <c r="E242678" s="82"/>
      <c r="F242678" s="81"/>
      <c r="G242678" s="86"/>
      <c r="H242678" s="86"/>
      <c r="I242678" s="11"/>
    </row>
    <row r="242680" spans="1:9" s="4" customFormat="1" x14ac:dyDescent="0.2">
      <c r="A242680" s="27"/>
      <c r="B242680" s="67"/>
      <c r="C242680" s="83"/>
      <c r="D242680" s="85"/>
      <c r="E242680" s="82"/>
      <c r="F242680" s="81"/>
      <c r="G242680" s="86"/>
      <c r="H242680" s="86"/>
      <c r="I242680" s="11"/>
    </row>
    <row r="242686" spans="1:9" s="4" customFormat="1" x14ac:dyDescent="0.2">
      <c r="A242686" s="27"/>
      <c r="B242686" s="67"/>
      <c r="C242686" s="83"/>
      <c r="D242686" s="85"/>
      <c r="E242686" s="82"/>
      <c r="F242686" s="81"/>
      <c r="G242686" s="86"/>
      <c r="H242686" s="86"/>
      <c r="I242686" s="11"/>
    </row>
    <row r="242690" spans="1:9" s="4" customFormat="1" x14ac:dyDescent="0.2">
      <c r="A242690" s="27"/>
      <c r="B242690" s="67"/>
      <c r="C242690" s="83"/>
      <c r="D242690" s="85"/>
      <c r="E242690" s="82"/>
      <c r="F242690" s="81"/>
      <c r="G242690" s="86"/>
      <c r="H242690" s="86"/>
      <c r="I242690" s="11"/>
    </row>
    <row r="242694" spans="1:9" s="4" customFormat="1" x14ac:dyDescent="0.2">
      <c r="A242694" s="27"/>
      <c r="B242694" s="67"/>
      <c r="C242694" s="83"/>
      <c r="D242694" s="85"/>
      <c r="E242694" s="82"/>
      <c r="F242694" s="81"/>
      <c r="G242694" s="86"/>
      <c r="H242694" s="86"/>
      <c r="I242694" s="11"/>
    </row>
    <row r="242696" spans="1:9" s="4" customFormat="1" x14ac:dyDescent="0.2">
      <c r="A242696" s="27"/>
      <c r="B242696" s="67"/>
      <c r="C242696" s="83"/>
      <c r="D242696" s="85"/>
      <c r="E242696" s="82"/>
      <c r="F242696" s="81"/>
      <c r="G242696" s="86"/>
      <c r="H242696" s="86"/>
      <c r="I242696" s="11"/>
    </row>
    <row r="242702" spans="1:9" s="4" customFormat="1" x14ac:dyDescent="0.2">
      <c r="A242702" s="27"/>
      <c r="B242702" s="67"/>
      <c r="C242702" s="83"/>
      <c r="D242702" s="85"/>
      <c r="E242702" s="82"/>
      <c r="F242702" s="81"/>
      <c r="G242702" s="86"/>
      <c r="H242702" s="86"/>
      <c r="I242702" s="11"/>
    </row>
    <row r="242706" spans="1:9" s="4" customFormat="1" x14ac:dyDescent="0.2">
      <c r="A242706" s="27"/>
      <c r="B242706" s="67"/>
      <c r="C242706" s="83"/>
      <c r="D242706" s="85"/>
      <c r="E242706" s="82"/>
      <c r="F242706" s="81"/>
      <c r="G242706" s="86"/>
      <c r="H242706" s="86"/>
      <c r="I242706" s="11"/>
    </row>
    <row r="242710" spans="1:9" s="4" customFormat="1" x14ac:dyDescent="0.2">
      <c r="A242710" s="27"/>
      <c r="B242710" s="67"/>
      <c r="C242710" s="83"/>
      <c r="D242710" s="85"/>
      <c r="E242710" s="82"/>
      <c r="F242710" s="81"/>
      <c r="G242710" s="86"/>
      <c r="H242710" s="86"/>
      <c r="I242710" s="11"/>
    </row>
    <row r="242712" spans="1:9" s="4" customFormat="1" x14ac:dyDescent="0.2">
      <c r="A242712" s="27"/>
      <c r="B242712" s="67"/>
      <c r="C242712" s="83"/>
      <c r="D242712" s="85"/>
      <c r="E242712" s="82"/>
      <c r="F242712" s="81"/>
      <c r="G242712" s="86"/>
      <c r="H242712" s="86"/>
      <c r="I242712" s="11"/>
    </row>
    <row r="242718" spans="1:9" s="4" customFormat="1" x14ac:dyDescent="0.2">
      <c r="A242718" s="27"/>
      <c r="B242718" s="67"/>
      <c r="C242718" s="83"/>
      <c r="D242718" s="85"/>
      <c r="E242718" s="82"/>
      <c r="F242718" s="81"/>
      <c r="G242718" s="86"/>
      <c r="H242718" s="86"/>
      <c r="I242718" s="11"/>
    </row>
    <row r="242722" spans="1:9" s="4" customFormat="1" x14ac:dyDescent="0.2">
      <c r="A242722" s="27"/>
      <c r="B242722" s="67"/>
      <c r="C242722" s="83"/>
      <c r="D242722" s="85"/>
      <c r="E242722" s="82"/>
      <c r="F242722" s="81"/>
      <c r="G242722" s="86"/>
      <c r="H242722" s="86"/>
      <c r="I242722" s="11"/>
    </row>
    <row r="242726" spans="1:9" s="4" customFormat="1" x14ac:dyDescent="0.2">
      <c r="A242726" s="27"/>
      <c r="B242726" s="67"/>
      <c r="C242726" s="83"/>
      <c r="D242726" s="85"/>
      <c r="E242726" s="82"/>
      <c r="F242726" s="81"/>
      <c r="G242726" s="86"/>
      <c r="H242726" s="86"/>
      <c r="I242726" s="11"/>
    </row>
    <row r="242728" spans="1:9" s="4" customFormat="1" x14ac:dyDescent="0.2">
      <c r="A242728" s="27"/>
      <c r="B242728" s="67"/>
      <c r="C242728" s="83"/>
      <c r="D242728" s="85"/>
      <c r="E242728" s="82"/>
      <c r="F242728" s="81"/>
      <c r="G242728" s="86"/>
      <c r="H242728" s="86"/>
      <c r="I242728" s="11"/>
    </row>
    <row r="242734" spans="1:9" s="4" customFormat="1" x14ac:dyDescent="0.2">
      <c r="A242734" s="27"/>
      <c r="B242734" s="67"/>
      <c r="C242734" s="83"/>
      <c r="D242734" s="85"/>
      <c r="E242734" s="82"/>
      <c r="F242734" s="81"/>
      <c r="G242734" s="86"/>
      <c r="H242734" s="86"/>
      <c r="I242734" s="11"/>
    </row>
    <row r="242738" spans="1:9" s="4" customFormat="1" x14ac:dyDescent="0.2">
      <c r="A242738" s="27"/>
      <c r="B242738" s="67"/>
      <c r="C242738" s="83"/>
      <c r="D242738" s="85"/>
      <c r="E242738" s="82"/>
      <c r="F242738" s="81"/>
      <c r="G242738" s="86"/>
      <c r="H242738" s="86"/>
      <c r="I242738" s="11"/>
    </row>
    <row r="242742" spans="1:9" s="4" customFormat="1" x14ac:dyDescent="0.2">
      <c r="A242742" s="27"/>
      <c r="B242742" s="67"/>
      <c r="C242742" s="83"/>
      <c r="D242742" s="85"/>
      <c r="E242742" s="82"/>
      <c r="F242742" s="81"/>
      <c r="G242742" s="86"/>
      <c r="H242742" s="86"/>
      <c r="I242742" s="11"/>
    </row>
    <row r="242744" spans="1:9" s="4" customFormat="1" x14ac:dyDescent="0.2">
      <c r="A242744" s="27"/>
      <c r="B242744" s="67"/>
      <c r="C242744" s="83"/>
      <c r="D242744" s="85"/>
      <c r="E242744" s="82"/>
      <c r="F242744" s="81"/>
      <c r="G242744" s="86"/>
      <c r="H242744" s="86"/>
      <c r="I242744" s="11"/>
    </row>
    <row r="242750" spans="1:9" s="4" customFormat="1" x14ac:dyDescent="0.2">
      <c r="A242750" s="27"/>
      <c r="B242750" s="67"/>
      <c r="C242750" s="83"/>
      <c r="D242750" s="85"/>
      <c r="E242750" s="82"/>
      <c r="F242750" s="81"/>
      <c r="G242750" s="86"/>
      <c r="H242750" s="86"/>
      <c r="I242750" s="11"/>
    </row>
    <row r="242754" spans="1:9" s="4" customFormat="1" x14ac:dyDescent="0.2">
      <c r="A242754" s="27"/>
      <c r="B242754" s="67"/>
      <c r="C242754" s="83"/>
      <c r="D242754" s="85"/>
      <c r="E242754" s="82"/>
      <c r="F242754" s="81"/>
      <c r="G242754" s="86"/>
      <c r="H242754" s="86"/>
      <c r="I242754" s="11"/>
    </row>
    <row r="242758" spans="1:9" s="4" customFormat="1" x14ac:dyDescent="0.2">
      <c r="A242758" s="27"/>
      <c r="B242758" s="67"/>
      <c r="C242758" s="83"/>
      <c r="D242758" s="85"/>
      <c r="E242758" s="82"/>
      <c r="F242758" s="81"/>
      <c r="G242758" s="86"/>
      <c r="H242758" s="86"/>
      <c r="I242758" s="11"/>
    </row>
    <row r="242760" spans="1:9" s="4" customFormat="1" x14ac:dyDescent="0.2">
      <c r="A242760" s="27"/>
      <c r="B242760" s="67"/>
      <c r="C242760" s="83"/>
      <c r="D242760" s="85"/>
      <c r="E242760" s="82"/>
      <c r="F242760" s="81"/>
      <c r="G242760" s="86"/>
      <c r="H242760" s="86"/>
      <c r="I242760" s="11"/>
    </row>
    <row r="242766" spans="1:9" s="4" customFormat="1" x14ac:dyDescent="0.2">
      <c r="A242766" s="27"/>
      <c r="B242766" s="67"/>
      <c r="C242766" s="83"/>
      <c r="D242766" s="85"/>
      <c r="E242766" s="82"/>
      <c r="F242766" s="81"/>
      <c r="G242766" s="86"/>
      <c r="H242766" s="86"/>
      <c r="I242766" s="11"/>
    </row>
    <row r="242770" spans="1:9" s="4" customFormat="1" x14ac:dyDescent="0.2">
      <c r="A242770" s="27"/>
      <c r="B242770" s="67"/>
      <c r="C242770" s="83"/>
      <c r="D242770" s="85"/>
      <c r="E242770" s="82"/>
      <c r="F242770" s="81"/>
      <c r="G242770" s="86"/>
      <c r="H242770" s="86"/>
      <c r="I242770" s="11"/>
    </row>
    <row r="242774" spans="1:9" s="4" customFormat="1" x14ac:dyDescent="0.2">
      <c r="A242774" s="27"/>
      <c r="B242774" s="67"/>
      <c r="C242774" s="83"/>
      <c r="D242774" s="85"/>
      <c r="E242774" s="82"/>
      <c r="F242774" s="81"/>
      <c r="G242774" s="86"/>
      <c r="H242774" s="86"/>
      <c r="I242774" s="11"/>
    </row>
    <row r="242776" spans="1:9" s="4" customFormat="1" x14ac:dyDescent="0.2">
      <c r="A242776" s="27"/>
      <c r="B242776" s="67"/>
      <c r="C242776" s="83"/>
      <c r="D242776" s="85"/>
      <c r="E242776" s="82"/>
      <c r="F242776" s="81"/>
      <c r="G242776" s="86"/>
      <c r="H242776" s="86"/>
      <c r="I242776" s="11"/>
    </row>
    <row r="242782" spans="1:9" s="4" customFormat="1" x14ac:dyDescent="0.2">
      <c r="A242782" s="27"/>
      <c r="B242782" s="67"/>
      <c r="C242782" s="83"/>
      <c r="D242782" s="85"/>
      <c r="E242782" s="82"/>
      <c r="F242782" s="81"/>
      <c r="G242782" s="86"/>
      <c r="H242782" s="86"/>
      <c r="I242782" s="11"/>
    </row>
    <row r="242786" spans="1:9" s="4" customFormat="1" x14ac:dyDescent="0.2">
      <c r="A242786" s="27"/>
      <c r="B242786" s="67"/>
      <c r="C242786" s="83"/>
      <c r="D242786" s="85"/>
      <c r="E242786" s="82"/>
      <c r="F242786" s="81"/>
      <c r="G242786" s="86"/>
      <c r="H242786" s="86"/>
      <c r="I242786" s="11"/>
    </row>
    <row r="242790" spans="1:9" s="4" customFormat="1" x14ac:dyDescent="0.2">
      <c r="A242790" s="27"/>
      <c r="B242790" s="67"/>
      <c r="C242790" s="83"/>
      <c r="D242790" s="85"/>
      <c r="E242790" s="82"/>
      <c r="F242790" s="81"/>
      <c r="G242790" s="86"/>
      <c r="H242790" s="86"/>
      <c r="I242790" s="11"/>
    </row>
    <row r="242792" spans="1:9" s="4" customFormat="1" x14ac:dyDescent="0.2">
      <c r="A242792" s="27"/>
      <c r="B242792" s="67"/>
      <c r="C242792" s="83"/>
      <c r="D242792" s="85"/>
      <c r="E242792" s="82"/>
      <c r="F242792" s="81"/>
      <c r="G242792" s="86"/>
      <c r="H242792" s="86"/>
      <c r="I242792" s="11"/>
    </row>
    <row r="242798" spans="1:9" s="4" customFormat="1" x14ac:dyDescent="0.2">
      <c r="A242798" s="27"/>
      <c r="B242798" s="67"/>
      <c r="C242798" s="83"/>
      <c r="D242798" s="85"/>
      <c r="E242798" s="82"/>
      <c r="F242798" s="81"/>
      <c r="G242798" s="86"/>
      <c r="H242798" s="86"/>
      <c r="I242798" s="11"/>
    </row>
    <row r="242802" spans="1:9" s="4" customFormat="1" x14ac:dyDescent="0.2">
      <c r="A242802" s="27"/>
      <c r="B242802" s="67"/>
      <c r="C242802" s="83"/>
      <c r="D242802" s="85"/>
      <c r="E242802" s="82"/>
      <c r="F242802" s="81"/>
      <c r="G242802" s="86"/>
      <c r="H242802" s="86"/>
      <c r="I242802" s="11"/>
    </row>
    <row r="242806" spans="1:9" s="4" customFormat="1" x14ac:dyDescent="0.2">
      <c r="A242806" s="27"/>
      <c r="B242806" s="67"/>
      <c r="C242806" s="83"/>
      <c r="D242806" s="85"/>
      <c r="E242806" s="82"/>
      <c r="F242806" s="81"/>
      <c r="G242806" s="86"/>
      <c r="H242806" s="86"/>
      <c r="I242806" s="11"/>
    </row>
    <row r="242808" spans="1:9" s="4" customFormat="1" x14ac:dyDescent="0.2">
      <c r="A242808" s="27"/>
      <c r="B242808" s="67"/>
      <c r="C242808" s="83"/>
      <c r="D242808" s="85"/>
      <c r="E242808" s="82"/>
      <c r="F242808" s="81"/>
      <c r="G242808" s="86"/>
      <c r="H242808" s="86"/>
      <c r="I242808" s="11"/>
    </row>
    <row r="242814" spans="1:9" s="4" customFormat="1" x14ac:dyDescent="0.2">
      <c r="A242814" s="27"/>
      <c r="B242814" s="67"/>
      <c r="C242814" s="83"/>
      <c r="D242814" s="85"/>
      <c r="E242814" s="82"/>
      <c r="F242814" s="81"/>
      <c r="G242814" s="86"/>
      <c r="H242814" s="86"/>
      <c r="I242814" s="11"/>
    </row>
    <row r="242818" spans="1:9" s="4" customFormat="1" x14ac:dyDescent="0.2">
      <c r="A242818" s="27"/>
      <c r="B242818" s="67"/>
      <c r="C242818" s="83"/>
      <c r="D242818" s="85"/>
      <c r="E242818" s="82"/>
      <c r="F242818" s="81"/>
      <c r="G242818" s="86"/>
      <c r="H242818" s="86"/>
      <c r="I242818" s="11"/>
    </row>
    <row r="242822" spans="1:9" s="4" customFormat="1" x14ac:dyDescent="0.2">
      <c r="A242822" s="27"/>
      <c r="B242822" s="67"/>
      <c r="C242822" s="83"/>
      <c r="D242822" s="85"/>
      <c r="E242822" s="82"/>
      <c r="F242822" s="81"/>
      <c r="G242822" s="86"/>
      <c r="H242822" s="86"/>
      <c r="I242822" s="11"/>
    </row>
    <row r="242824" spans="1:9" s="4" customFormat="1" x14ac:dyDescent="0.2">
      <c r="A242824" s="27"/>
      <c r="B242824" s="67"/>
      <c r="C242824" s="83"/>
      <c r="D242824" s="85"/>
      <c r="E242824" s="82"/>
      <c r="F242824" s="81"/>
      <c r="G242824" s="86"/>
      <c r="H242824" s="86"/>
      <c r="I242824" s="11"/>
    </row>
    <row r="242830" spans="1:9" s="4" customFormat="1" x14ac:dyDescent="0.2">
      <c r="A242830" s="27"/>
      <c r="B242830" s="67"/>
      <c r="C242830" s="83"/>
      <c r="D242830" s="85"/>
      <c r="E242830" s="82"/>
      <c r="F242830" s="81"/>
      <c r="G242830" s="86"/>
      <c r="H242830" s="86"/>
      <c r="I242830" s="11"/>
    </row>
    <row r="242834" spans="1:9" s="4" customFormat="1" x14ac:dyDescent="0.2">
      <c r="A242834" s="27"/>
      <c r="B242834" s="67"/>
      <c r="C242834" s="83"/>
      <c r="D242834" s="85"/>
      <c r="E242834" s="82"/>
      <c r="F242834" s="81"/>
      <c r="G242834" s="86"/>
      <c r="H242834" s="86"/>
      <c r="I242834" s="11"/>
    </row>
    <row r="242838" spans="1:9" s="4" customFormat="1" x14ac:dyDescent="0.2">
      <c r="A242838" s="27"/>
      <c r="B242838" s="67"/>
      <c r="C242838" s="83"/>
      <c r="D242838" s="85"/>
      <c r="E242838" s="82"/>
      <c r="F242838" s="81"/>
      <c r="G242838" s="86"/>
      <c r="H242838" s="86"/>
      <c r="I242838" s="11"/>
    </row>
    <row r="242840" spans="1:9" s="4" customFormat="1" x14ac:dyDescent="0.2">
      <c r="A242840" s="27"/>
      <c r="B242840" s="67"/>
      <c r="C242840" s="83"/>
      <c r="D242840" s="85"/>
      <c r="E242840" s="82"/>
      <c r="F242840" s="81"/>
      <c r="G242840" s="86"/>
      <c r="H242840" s="86"/>
      <c r="I242840" s="11"/>
    </row>
    <row r="242846" spans="1:9" s="4" customFormat="1" x14ac:dyDescent="0.2">
      <c r="A242846" s="27"/>
      <c r="B242846" s="67"/>
      <c r="C242846" s="83"/>
      <c r="D242846" s="85"/>
      <c r="E242846" s="82"/>
      <c r="F242846" s="81"/>
      <c r="G242846" s="86"/>
      <c r="H242846" s="86"/>
      <c r="I242846" s="11"/>
    </row>
    <row r="242850" spans="1:9" s="4" customFormat="1" x14ac:dyDescent="0.2">
      <c r="A242850" s="27"/>
      <c r="B242850" s="67"/>
      <c r="C242850" s="83"/>
      <c r="D242850" s="85"/>
      <c r="E242850" s="82"/>
      <c r="F242850" s="81"/>
      <c r="G242850" s="86"/>
      <c r="H242850" s="86"/>
      <c r="I242850" s="11"/>
    </row>
    <row r="242854" spans="1:9" s="4" customFormat="1" x14ac:dyDescent="0.2">
      <c r="A242854" s="27"/>
      <c r="B242854" s="67"/>
      <c r="C242854" s="83"/>
      <c r="D242854" s="85"/>
      <c r="E242854" s="82"/>
      <c r="F242854" s="81"/>
      <c r="G242854" s="86"/>
      <c r="H242854" s="86"/>
      <c r="I242854" s="11"/>
    </row>
    <row r="242856" spans="1:9" s="4" customFormat="1" x14ac:dyDescent="0.2">
      <c r="A242856" s="27"/>
      <c r="B242856" s="67"/>
      <c r="C242856" s="83"/>
      <c r="D242856" s="85"/>
      <c r="E242856" s="82"/>
      <c r="F242856" s="81"/>
      <c r="G242856" s="86"/>
      <c r="H242856" s="86"/>
      <c r="I242856" s="11"/>
    </row>
    <row r="242862" spans="1:9" s="4" customFormat="1" x14ac:dyDescent="0.2">
      <c r="A242862" s="27"/>
      <c r="B242862" s="67"/>
      <c r="C242862" s="83"/>
      <c r="D242862" s="85"/>
      <c r="E242862" s="82"/>
      <c r="F242862" s="81"/>
      <c r="G242862" s="86"/>
      <c r="H242862" s="86"/>
      <c r="I242862" s="11"/>
    </row>
    <row r="242866" spans="1:9" s="4" customFormat="1" x14ac:dyDescent="0.2">
      <c r="A242866" s="27"/>
      <c r="B242866" s="67"/>
      <c r="C242866" s="83"/>
      <c r="D242866" s="85"/>
      <c r="E242866" s="82"/>
      <c r="F242866" s="81"/>
      <c r="G242866" s="86"/>
      <c r="H242866" s="86"/>
      <c r="I242866" s="11"/>
    </row>
    <row r="242870" spans="1:9" s="4" customFormat="1" x14ac:dyDescent="0.2">
      <c r="A242870" s="27"/>
      <c r="B242870" s="67"/>
      <c r="C242870" s="83"/>
      <c r="D242870" s="85"/>
      <c r="E242870" s="82"/>
      <c r="F242870" s="81"/>
      <c r="G242870" s="86"/>
      <c r="H242870" s="86"/>
      <c r="I242870" s="11"/>
    </row>
    <row r="242872" spans="1:9" s="4" customFormat="1" x14ac:dyDescent="0.2">
      <c r="A242872" s="27"/>
      <c r="B242872" s="67"/>
      <c r="C242872" s="83"/>
      <c r="D242872" s="85"/>
      <c r="E242872" s="82"/>
      <c r="F242872" s="81"/>
      <c r="G242872" s="86"/>
      <c r="H242872" s="86"/>
      <c r="I242872" s="11"/>
    </row>
    <row r="242878" spans="1:9" s="4" customFormat="1" x14ac:dyDescent="0.2">
      <c r="A242878" s="27"/>
      <c r="B242878" s="67"/>
      <c r="C242878" s="83"/>
      <c r="D242878" s="85"/>
      <c r="E242878" s="82"/>
      <c r="F242878" s="81"/>
      <c r="G242878" s="86"/>
      <c r="H242878" s="86"/>
      <c r="I242878" s="11"/>
    </row>
    <row r="242882" spans="1:9" s="4" customFormat="1" x14ac:dyDescent="0.2">
      <c r="A242882" s="27"/>
      <c r="B242882" s="67"/>
      <c r="C242882" s="83"/>
      <c r="D242882" s="85"/>
      <c r="E242882" s="82"/>
      <c r="F242882" s="81"/>
      <c r="G242882" s="86"/>
      <c r="H242882" s="86"/>
      <c r="I242882" s="11"/>
    </row>
    <row r="242886" spans="1:9" s="4" customFormat="1" x14ac:dyDescent="0.2">
      <c r="A242886" s="27"/>
      <c r="B242886" s="67"/>
      <c r="C242886" s="83"/>
      <c r="D242886" s="85"/>
      <c r="E242886" s="82"/>
      <c r="F242886" s="81"/>
      <c r="G242886" s="86"/>
      <c r="H242886" s="86"/>
      <c r="I242886" s="11"/>
    </row>
    <row r="242888" spans="1:9" s="4" customFormat="1" x14ac:dyDescent="0.2">
      <c r="A242888" s="27"/>
      <c r="B242888" s="67"/>
      <c r="C242888" s="83"/>
      <c r="D242888" s="85"/>
      <c r="E242888" s="82"/>
      <c r="F242888" s="81"/>
      <c r="G242888" s="86"/>
      <c r="H242888" s="86"/>
      <c r="I242888" s="11"/>
    </row>
    <row r="242894" spans="1:9" s="4" customFormat="1" x14ac:dyDescent="0.2">
      <c r="A242894" s="27"/>
      <c r="B242894" s="67"/>
      <c r="C242894" s="83"/>
      <c r="D242894" s="85"/>
      <c r="E242894" s="82"/>
      <c r="F242894" s="81"/>
      <c r="G242894" s="86"/>
      <c r="H242894" s="86"/>
      <c r="I242894" s="11"/>
    </row>
    <row r="242898" spans="1:9" s="4" customFormat="1" x14ac:dyDescent="0.2">
      <c r="A242898" s="27"/>
      <c r="B242898" s="67"/>
      <c r="C242898" s="83"/>
      <c r="D242898" s="85"/>
      <c r="E242898" s="82"/>
      <c r="F242898" s="81"/>
      <c r="G242898" s="86"/>
      <c r="H242898" s="86"/>
      <c r="I242898" s="11"/>
    </row>
    <row r="242902" spans="1:9" s="4" customFormat="1" x14ac:dyDescent="0.2">
      <c r="A242902" s="27"/>
      <c r="B242902" s="67"/>
      <c r="C242902" s="83"/>
      <c r="D242902" s="85"/>
      <c r="E242902" s="82"/>
      <c r="F242902" s="81"/>
      <c r="G242902" s="86"/>
      <c r="H242902" s="86"/>
      <c r="I242902" s="11"/>
    </row>
    <row r="242904" spans="1:9" s="4" customFormat="1" x14ac:dyDescent="0.2">
      <c r="A242904" s="27"/>
      <c r="B242904" s="67"/>
      <c r="C242904" s="83"/>
      <c r="D242904" s="85"/>
      <c r="E242904" s="82"/>
      <c r="F242904" s="81"/>
      <c r="G242904" s="86"/>
      <c r="H242904" s="86"/>
      <c r="I242904" s="11"/>
    </row>
    <row r="242910" spans="1:9" s="4" customFormat="1" x14ac:dyDescent="0.2">
      <c r="A242910" s="27"/>
      <c r="B242910" s="67"/>
      <c r="C242910" s="83"/>
      <c r="D242910" s="85"/>
      <c r="E242910" s="82"/>
      <c r="F242910" s="81"/>
      <c r="G242910" s="86"/>
      <c r="H242910" s="86"/>
      <c r="I242910" s="11"/>
    </row>
    <row r="242914" spans="1:9" s="4" customFormat="1" x14ac:dyDescent="0.2">
      <c r="A242914" s="27"/>
      <c r="B242914" s="67"/>
      <c r="C242914" s="83"/>
      <c r="D242914" s="85"/>
      <c r="E242914" s="82"/>
      <c r="F242914" s="81"/>
      <c r="G242914" s="86"/>
      <c r="H242914" s="86"/>
      <c r="I242914" s="11"/>
    </row>
    <row r="242918" spans="1:9" s="4" customFormat="1" x14ac:dyDescent="0.2">
      <c r="A242918" s="27"/>
      <c r="B242918" s="67"/>
      <c r="C242918" s="83"/>
      <c r="D242918" s="85"/>
      <c r="E242918" s="82"/>
      <c r="F242918" s="81"/>
      <c r="G242918" s="86"/>
      <c r="H242918" s="86"/>
      <c r="I242918" s="11"/>
    </row>
    <row r="242920" spans="1:9" s="4" customFormat="1" x14ac:dyDescent="0.2">
      <c r="A242920" s="27"/>
      <c r="B242920" s="67"/>
      <c r="C242920" s="83"/>
      <c r="D242920" s="85"/>
      <c r="E242920" s="82"/>
      <c r="F242920" s="81"/>
      <c r="G242920" s="86"/>
      <c r="H242920" s="86"/>
      <c r="I242920" s="11"/>
    </row>
    <row r="242926" spans="1:9" s="4" customFormat="1" x14ac:dyDescent="0.2">
      <c r="A242926" s="27"/>
      <c r="B242926" s="67"/>
      <c r="C242926" s="83"/>
      <c r="D242926" s="85"/>
      <c r="E242926" s="82"/>
      <c r="F242926" s="81"/>
      <c r="G242926" s="86"/>
      <c r="H242926" s="86"/>
      <c r="I242926" s="11"/>
    </row>
    <row r="242930" spans="1:9" s="4" customFormat="1" x14ac:dyDescent="0.2">
      <c r="A242930" s="27"/>
      <c r="B242930" s="67"/>
      <c r="C242930" s="83"/>
      <c r="D242930" s="85"/>
      <c r="E242930" s="82"/>
      <c r="F242930" s="81"/>
      <c r="G242930" s="86"/>
      <c r="H242930" s="86"/>
      <c r="I242930" s="11"/>
    </row>
    <row r="242934" spans="1:9" s="4" customFormat="1" x14ac:dyDescent="0.2">
      <c r="A242934" s="27"/>
      <c r="B242934" s="67"/>
      <c r="C242934" s="83"/>
      <c r="D242934" s="85"/>
      <c r="E242934" s="82"/>
      <c r="F242934" s="81"/>
      <c r="G242934" s="86"/>
      <c r="H242934" s="86"/>
      <c r="I242934" s="11"/>
    </row>
    <row r="242936" spans="1:9" s="4" customFormat="1" x14ac:dyDescent="0.2">
      <c r="A242936" s="27"/>
      <c r="B242936" s="67"/>
      <c r="C242936" s="83"/>
      <c r="D242936" s="85"/>
      <c r="E242936" s="82"/>
      <c r="F242936" s="81"/>
      <c r="G242936" s="86"/>
      <c r="H242936" s="86"/>
      <c r="I242936" s="11"/>
    </row>
    <row r="242942" spans="1:9" s="4" customFormat="1" x14ac:dyDescent="0.2">
      <c r="A242942" s="27"/>
      <c r="B242942" s="67"/>
      <c r="C242942" s="83"/>
      <c r="D242942" s="85"/>
      <c r="E242942" s="82"/>
      <c r="F242942" s="81"/>
      <c r="G242942" s="86"/>
      <c r="H242942" s="86"/>
      <c r="I242942" s="11"/>
    </row>
    <row r="242946" spans="1:9" s="4" customFormat="1" x14ac:dyDescent="0.2">
      <c r="A242946" s="27"/>
      <c r="B242946" s="67"/>
      <c r="C242946" s="83"/>
      <c r="D242946" s="85"/>
      <c r="E242946" s="82"/>
      <c r="F242946" s="81"/>
      <c r="G242946" s="86"/>
      <c r="H242946" s="86"/>
      <c r="I242946" s="11"/>
    </row>
    <row r="242950" spans="1:9" s="4" customFormat="1" x14ac:dyDescent="0.2">
      <c r="A242950" s="27"/>
      <c r="B242950" s="67"/>
      <c r="C242950" s="83"/>
      <c r="D242950" s="85"/>
      <c r="E242950" s="82"/>
      <c r="F242950" s="81"/>
      <c r="G242950" s="86"/>
      <c r="H242950" s="86"/>
      <c r="I242950" s="11"/>
    </row>
    <row r="242952" spans="1:9" s="4" customFormat="1" x14ac:dyDescent="0.2">
      <c r="A242952" s="27"/>
      <c r="B242952" s="67"/>
      <c r="C242952" s="83"/>
      <c r="D242952" s="85"/>
      <c r="E242952" s="82"/>
      <c r="F242952" s="81"/>
      <c r="G242952" s="86"/>
      <c r="H242952" s="86"/>
      <c r="I242952" s="11"/>
    </row>
    <row r="242958" spans="1:9" s="4" customFormat="1" x14ac:dyDescent="0.2">
      <c r="A242958" s="27"/>
      <c r="B242958" s="67"/>
      <c r="C242958" s="83"/>
      <c r="D242958" s="85"/>
      <c r="E242958" s="82"/>
      <c r="F242958" s="81"/>
      <c r="G242958" s="86"/>
      <c r="H242958" s="86"/>
      <c r="I242958" s="11"/>
    </row>
    <row r="242962" spans="1:9" s="4" customFormat="1" x14ac:dyDescent="0.2">
      <c r="A242962" s="27"/>
      <c r="B242962" s="67"/>
      <c r="C242962" s="83"/>
      <c r="D242962" s="85"/>
      <c r="E242962" s="82"/>
      <c r="F242962" s="81"/>
      <c r="G242962" s="86"/>
      <c r="H242962" s="86"/>
      <c r="I242962" s="11"/>
    </row>
    <row r="242966" spans="1:9" s="4" customFormat="1" x14ac:dyDescent="0.2">
      <c r="A242966" s="27"/>
      <c r="B242966" s="67"/>
      <c r="C242966" s="83"/>
      <c r="D242966" s="85"/>
      <c r="E242966" s="82"/>
      <c r="F242966" s="81"/>
      <c r="G242966" s="86"/>
      <c r="H242966" s="86"/>
      <c r="I242966" s="11"/>
    </row>
    <row r="242968" spans="1:9" s="4" customFormat="1" x14ac:dyDescent="0.2">
      <c r="A242968" s="27"/>
      <c r="B242968" s="67"/>
      <c r="C242968" s="83"/>
      <c r="D242968" s="85"/>
      <c r="E242968" s="82"/>
      <c r="F242968" s="81"/>
      <c r="G242968" s="86"/>
      <c r="H242968" s="86"/>
      <c r="I242968" s="11"/>
    </row>
    <row r="242974" spans="1:9" s="4" customFormat="1" x14ac:dyDescent="0.2">
      <c r="A242974" s="27"/>
      <c r="B242974" s="67"/>
      <c r="C242974" s="83"/>
      <c r="D242974" s="85"/>
      <c r="E242974" s="82"/>
      <c r="F242974" s="81"/>
      <c r="G242974" s="86"/>
      <c r="H242974" s="86"/>
      <c r="I242974" s="11"/>
    </row>
    <row r="242978" spans="1:9" s="4" customFormat="1" x14ac:dyDescent="0.2">
      <c r="A242978" s="27"/>
      <c r="B242978" s="67"/>
      <c r="C242978" s="83"/>
      <c r="D242978" s="85"/>
      <c r="E242978" s="82"/>
      <c r="F242978" s="81"/>
      <c r="G242978" s="86"/>
      <c r="H242978" s="86"/>
      <c r="I242978" s="11"/>
    </row>
    <row r="242982" spans="1:9" s="4" customFormat="1" x14ac:dyDescent="0.2">
      <c r="A242982" s="27"/>
      <c r="B242982" s="67"/>
      <c r="C242982" s="83"/>
      <c r="D242982" s="85"/>
      <c r="E242982" s="82"/>
      <c r="F242982" s="81"/>
      <c r="G242982" s="86"/>
      <c r="H242982" s="86"/>
      <c r="I242982" s="11"/>
    </row>
    <row r="242984" spans="1:9" s="4" customFormat="1" x14ac:dyDescent="0.2">
      <c r="A242984" s="27"/>
      <c r="B242984" s="67"/>
      <c r="C242984" s="83"/>
      <c r="D242984" s="85"/>
      <c r="E242984" s="82"/>
      <c r="F242984" s="81"/>
      <c r="G242984" s="86"/>
      <c r="H242984" s="86"/>
      <c r="I242984" s="11"/>
    </row>
    <row r="242990" spans="1:9" s="4" customFormat="1" x14ac:dyDescent="0.2">
      <c r="A242990" s="27"/>
      <c r="B242990" s="67"/>
      <c r="C242990" s="83"/>
      <c r="D242990" s="85"/>
      <c r="E242990" s="82"/>
      <c r="F242990" s="81"/>
      <c r="G242990" s="86"/>
      <c r="H242990" s="86"/>
      <c r="I242990" s="11"/>
    </row>
    <row r="242994" spans="1:9" s="4" customFormat="1" x14ac:dyDescent="0.2">
      <c r="A242994" s="27"/>
      <c r="B242994" s="67"/>
      <c r="C242994" s="83"/>
      <c r="D242994" s="85"/>
      <c r="E242994" s="82"/>
      <c r="F242994" s="81"/>
      <c r="G242994" s="86"/>
      <c r="H242994" s="86"/>
      <c r="I242994" s="11"/>
    </row>
    <row r="242998" spans="1:9" s="4" customFormat="1" x14ac:dyDescent="0.2">
      <c r="A242998" s="27"/>
      <c r="B242998" s="67"/>
      <c r="C242998" s="83"/>
      <c r="D242998" s="85"/>
      <c r="E242998" s="82"/>
      <c r="F242998" s="81"/>
      <c r="G242998" s="86"/>
      <c r="H242998" s="86"/>
      <c r="I242998" s="11"/>
    </row>
    <row r="243000" spans="1:9" s="4" customFormat="1" x14ac:dyDescent="0.2">
      <c r="A243000" s="27"/>
      <c r="B243000" s="67"/>
      <c r="C243000" s="83"/>
      <c r="D243000" s="85"/>
      <c r="E243000" s="82"/>
      <c r="F243000" s="81"/>
      <c r="G243000" s="86"/>
      <c r="H243000" s="86"/>
      <c r="I243000" s="11"/>
    </row>
    <row r="243006" spans="1:9" s="4" customFormat="1" x14ac:dyDescent="0.2">
      <c r="A243006" s="27"/>
      <c r="B243006" s="67"/>
      <c r="C243006" s="83"/>
      <c r="D243006" s="85"/>
      <c r="E243006" s="82"/>
      <c r="F243006" s="81"/>
      <c r="G243006" s="86"/>
      <c r="H243006" s="86"/>
      <c r="I243006" s="11"/>
    </row>
    <row r="243010" spans="1:9" s="4" customFormat="1" x14ac:dyDescent="0.2">
      <c r="A243010" s="27"/>
      <c r="B243010" s="67"/>
      <c r="C243010" s="83"/>
      <c r="D243010" s="85"/>
      <c r="E243010" s="82"/>
      <c r="F243010" s="81"/>
      <c r="G243010" s="86"/>
      <c r="H243010" s="86"/>
      <c r="I243010" s="11"/>
    </row>
    <row r="243014" spans="1:9" s="4" customFormat="1" x14ac:dyDescent="0.2">
      <c r="A243014" s="27"/>
      <c r="B243014" s="67"/>
      <c r="C243014" s="83"/>
      <c r="D243014" s="85"/>
      <c r="E243014" s="82"/>
      <c r="F243014" s="81"/>
      <c r="G243014" s="86"/>
      <c r="H243014" s="86"/>
      <c r="I243014" s="11"/>
    </row>
    <row r="243016" spans="1:9" s="4" customFormat="1" x14ac:dyDescent="0.2">
      <c r="A243016" s="27"/>
      <c r="B243016" s="67"/>
      <c r="C243016" s="83"/>
      <c r="D243016" s="85"/>
      <c r="E243016" s="82"/>
      <c r="F243016" s="81"/>
      <c r="G243016" s="86"/>
      <c r="H243016" s="86"/>
      <c r="I243016" s="11"/>
    </row>
    <row r="243022" spans="1:9" s="4" customFormat="1" x14ac:dyDescent="0.2">
      <c r="A243022" s="27"/>
      <c r="B243022" s="67"/>
      <c r="C243022" s="83"/>
      <c r="D243022" s="85"/>
      <c r="E243022" s="82"/>
      <c r="F243022" s="81"/>
      <c r="G243022" s="86"/>
      <c r="H243022" s="86"/>
      <c r="I243022" s="11"/>
    </row>
    <row r="243026" spans="1:9" s="4" customFormat="1" x14ac:dyDescent="0.2">
      <c r="A243026" s="27"/>
      <c r="B243026" s="67"/>
      <c r="C243026" s="83"/>
      <c r="D243026" s="85"/>
      <c r="E243026" s="82"/>
      <c r="F243026" s="81"/>
      <c r="G243026" s="86"/>
      <c r="H243026" s="86"/>
      <c r="I243026" s="11"/>
    </row>
    <row r="243030" spans="1:9" s="4" customFormat="1" x14ac:dyDescent="0.2">
      <c r="A243030" s="27"/>
      <c r="B243030" s="67"/>
      <c r="C243030" s="83"/>
      <c r="D243030" s="85"/>
      <c r="E243030" s="82"/>
      <c r="F243030" s="81"/>
      <c r="G243030" s="86"/>
      <c r="H243030" s="86"/>
      <c r="I243030" s="11"/>
    </row>
    <row r="243032" spans="1:9" s="4" customFormat="1" x14ac:dyDescent="0.2">
      <c r="A243032" s="27"/>
      <c r="B243032" s="67"/>
      <c r="C243032" s="83"/>
      <c r="D243032" s="85"/>
      <c r="E243032" s="82"/>
      <c r="F243032" s="81"/>
      <c r="G243032" s="86"/>
      <c r="H243032" s="86"/>
      <c r="I243032" s="11"/>
    </row>
    <row r="243038" spans="1:9" s="4" customFormat="1" x14ac:dyDescent="0.2">
      <c r="A243038" s="27"/>
      <c r="B243038" s="67"/>
      <c r="C243038" s="83"/>
      <c r="D243038" s="85"/>
      <c r="E243038" s="82"/>
      <c r="F243038" s="81"/>
      <c r="G243038" s="86"/>
      <c r="H243038" s="86"/>
      <c r="I243038" s="11"/>
    </row>
    <row r="243042" spans="1:9" s="4" customFormat="1" x14ac:dyDescent="0.2">
      <c r="A243042" s="27"/>
      <c r="B243042" s="67"/>
      <c r="C243042" s="83"/>
      <c r="D243042" s="85"/>
      <c r="E243042" s="82"/>
      <c r="F243042" s="81"/>
      <c r="G243042" s="86"/>
      <c r="H243042" s="86"/>
      <c r="I243042" s="11"/>
    </row>
    <row r="243046" spans="1:9" s="4" customFormat="1" x14ac:dyDescent="0.2">
      <c r="A243046" s="27"/>
      <c r="B243046" s="67"/>
      <c r="C243046" s="83"/>
      <c r="D243046" s="85"/>
      <c r="E243046" s="82"/>
      <c r="F243046" s="81"/>
      <c r="G243046" s="86"/>
      <c r="H243046" s="86"/>
      <c r="I243046" s="11"/>
    </row>
    <row r="243048" spans="1:9" s="4" customFormat="1" x14ac:dyDescent="0.2">
      <c r="A243048" s="27"/>
      <c r="B243048" s="67"/>
      <c r="C243048" s="83"/>
      <c r="D243048" s="85"/>
      <c r="E243048" s="82"/>
      <c r="F243048" s="81"/>
      <c r="G243048" s="86"/>
      <c r="H243048" s="86"/>
      <c r="I243048" s="11"/>
    </row>
    <row r="243054" spans="1:9" s="4" customFormat="1" x14ac:dyDescent="0.2">
      <c r="A243054" s="27"/>
      <c r="B243054" s="67"/>
      <c r="C243054" s="83"/>
      <c r="D243054" s="85"/>
      <c r="E243054" s="82"/>
      <c r="F243054" s="81"/>
      <c r="G243054" s="86"/>
      <c r="H243054" s="86"/>
      <c r="I243054" s="11"/>
    </row>
    <row r="243058" spans="1:9" s="4" customFormat="1" x14ac:dyDescent="0.2">
      <c r="A243058" s="27"/>
      <c r="B243058" s="67"/>
      <c r="C243058" s="83"/>
      <c r="D243058" s="85"/>
      <c r="E243058" s="82"/>
      <c r="F243058" s="81"/>
      <c r="G243058" s="86"/>
      <c r="H243058" s="86"/>
      <c r="I243058" s="11"/>
    </row>
    <row r="243062" spans="1:9" s="4" customFormat="1" x14ac:dyDescent="0.2">
      <c r="A243062" s="27"/>
      <c r="B243062" s="67"/>
      <c r="C243062" s="83"/>
      <c r="D243062" s="85"/>
      <c r="E243062" s="82"/>
      <c r="F243062" s="81"/>
      <c r="G243062" s="86"/>
      <c r="H243062" s="86"/>
      <c r="I243062" s="11"/>
    </row>
    <row r="243064" spans="1:9" s="4" customFormat="1" x14ac:dyDescent="0.2">
      <c r="A243064" s="27"/>
      <c r="B243064" s="67"/>
      <c r="C243064" s="83"/>
      <c r="D243064" s="85"/>
      <c r="E243064" s="82"/>
      <c r="F243064" s="81"/>
      <c r="G243064" s="86"/>
      <c r="H243064" s="86"/>
      <c r="I243064" s="11"/>
    </row>
    <row r="243070" spans="1:9" s="4" customFormat="1" x14ac:dyDescent="0.2">
      <c r="A243070" s="27"/>
      <c r="B243070" s="67"/>
      <c r="C243070" s="83"/>
      <c r="D243070" s="85"/>
      <c r="E243070" s="82"/>
      <c r="F243070" s="81"/>
      <c r="G243070" s="86"/>
      <c r="H243070" s="86"/>
      <c r="I243070" s="11"/>
    </row>
    <row r="243074" spans="1:9" s="4" customFormat="1" x14ac:dyDescent="0.2">
      <c r="A243074" s="27"/>
      <c r="B243074" s="67"/>
      <c r="C243074" s="83"/>
      <c r="D243074" s="85"/>
      <c r="E243074" s="82"/>
      <c r="F243074" s="81"/>
      <c r="G243074" s="86"/>
      <c r="H243074" s="86"/>
      <c r="I243074" s="11"/>
    </row>
    <row r="243078" spans="1:9" s="4" customFormat="1" x14ac:dyDescent="0.2">
      <c r="A243078" s="27"/>
      <c r="B243078" s="67"/>
      <c r="C243078" s="83"/>
      <c r="D243078" s="85"/>
      <c r="E243078" s="82"/>
      <c r="F243078" s="81"/>
      <c r="G243078" s="86"/>
      <c r="H243078" s="86"/>
      <c r="I243078" s="11"/>
    </row>
    <row r="243080" spans="1:9" s="4" customFormat="1" x14ac:dyDescent="0.2">
      <c r="A243080" s="27"/>
      <c r="B243080" s="67"/>
      <c r="C243080" s="83"/>
      <c r="D243080" s="85"/>
      <c r="E243080" s="82"/>
      <c r="F243080" s="81"/>
      <c r="G243080" s="86"/>
      <c r="H243080" s="86"/>
      <c r="I243080" s="11"/>
    </row>
    <row r="243086" spans="1:9" s="4" customFormat="1" x14ac:dyDescent="0.2">
      <c r="A243086" s="27"/>
      <c r="B243086" s="67"/>
      <c r="C243086" s="83"/>
      <c r="D243086" s="85"/>
      <c r="E243086" s="82"/>
      <c r="F243086" s="81"/>
      <c r="G243086" s="86"/>
      <c r="H243086" s="86"/>
      <c r="I243086" s="11"/>
    </row>
    <row r="243090" spans="1:9" s="4" customFormat="1" x14ac:dyDescent="0.2">
      <c r="A243090" s="27"/>
      <c r="B243090" s="67"/>
      <c r="C243090" s="83"/>
      <c r="D243090" s="85"/>
      <c r="E243090" s="82"/>
      <c r="F243090" s="81"/>
      <c r="G243090" s="86"/>
      <c r="H243090" s="86"/>
      <c r="I243090" s="11"/>
    </row>
    <row r="243094" spans="1:9" s="4" customFormat="1" x14ac:dyDescent="0.2">
      <c r="A243094" s="27"/>
      <c r="B243094" s="67"/>
      <c r="C243094" s="83"/>
      <c r="D243094" s="85"/>
      <c r="E243094" s="82"/>
      <c r="F243094" s="81"/>
      <c r="G243094" s="86"/>
      <c r="H243094" s="86"/>
      <c r="I243094" s="11"/>
    </row>
    <row r="243096" spans="1:9" s="4" customFormat="1" x14ac:dyDescent="0.2">
      <c r="A243096" s="27"/>
      <c r="B243096" s="67"/>
      <c r="C243096" s="83"/>
      <c r="D243096" s="85"/>
      <c r="E243096" s="82"/>
      <c r="F243096" s="81"/>
      <c r="G243096" s="86"/>
      <c r="H243096" s="86"/>
      <c r="I243096" s="11"/>
    </row>
    <row r="243102" spans="1:9" s="4" customFormat="1" x14ac:dyDescent="0.2">
      <c r="A243102" s="27"/>
      <c r="B243102" s="67"/>
      <c r="C243102" s="83"/>
      <c r="D243102" s="85"/>
      <c r="E243102" s="82"/>
      <c r="F243102" s="81"/>
      <c r="G243102" s="86"/>
      <c r="H243102" s="86"/>
      <c r="I243102" s="11"/>
    </row>
    <row r="243106" spans="1:9" s="4" customFormat="1" x14ac:dyDescent="0.2">
      <c r="A243106" s="27"/>
      <c r="B243106" s="67"/>
      <c r="C243106" s="83"/>
      <c r="D243106" s="85"/>
      <c r="E243106" s="82"/>
      <c r="F243106" s="81"/>
      <c r="G243106" s="86"/>
      <c r="H243106" s="86"/>
      <c r="I243106" s="11"/>
    </row>
    <row r="243110" spans="1:9" s="4" customFormat="1" x14ac:dyDescent="0.2">
      <c r="A243110" s="27"/>
      <c r="B243110" s="67"/>
      <c r="C243110" s="83"/>
      <c r="D243110" s="85"/>
      <c r="E243110" s="82"/>
      <c r="F243110" s="81"/>
      <c r="G243110" s="86"/>
      <c r="H243110" s="86"/>
      <c r="I243110" s="11"/>
    </row>
    <row r="243112" spans="1:9" s="4" customFormat="1" x14ac:dyDescent="0.2">
      <c r="A243112" s="27"/>
      <c r="B243112" s="67"/>
      <c r="C243112" s="83"/>
      <c r="D243112" s="85"/>
      <c r="E243112" s="82"/>
      <c r="F243112" s="81"/>
      <c r="G243112" s="86"/>
      <c r="H243112" s="86"/>
      <c r="I243112" s="11"/>
    </row>
    <row r="243118" spans="1:9" s="4" customFormat="1" x14ac:dyDescent="0.2">
      <c r="A243118" s="27"/>
      <c r="B243118" s="67"/>
      <c r="C243118" s="83"/>
      <c r="D243118" s="85"/>
      <c r="E243118" s="82"/>
      <c r="F243118" s="81"/>
      <c r="G243118" s="86"/>
      <c r="H243118" s="86"/>
      <c r="I243118" s="11"/>
    </row>
    <row r="243122" spans="1:9" s="4" customFormat="1" x14ac:dyDescent="0.2">
      <c r="A243122" s="27"/>
      <c r="B243122" s="67"/>
      <c r="C243122" s="83"/>
      <c r="D243122" s="85"/>
      <c r="E243122" s="82"/>
      <c r="F243122" s="81"/>
      <c r="G243122" s="86"/>
      <c r="H243122" s="86"/>
      <c r="I243122" s="11"/>
    </row>
    <row r="243126" spans="1:9" s="4" customFormat="1" x14ac:dyDescent="0.2">
      <c r="A243126" s="27"/>
      <c r="B243126" s="67"/>
      <c r="C243126" s="83"/>
      <c r="D243126" s="85"/>
      <c r="E243126" s="82"/>
      <c r="F243126" s="81"/>
      <c r="G243126" s="86"/>
      <c r="H243126" s="86"/>
      <c r="I243126" s="11"/>
    </row>
    <row r="243128" spans="1:9" s="4" customFormat="1" x14ac:dyDescent="0.2">
      <c r="A243128" s="27"/>
      <c r="B243128" s="67"/>
      <c r="C243128" s="83"/>
      <c r="D243128" s="85"/>
      <c r="E243128" s="82"/>
      <c r="F243128" s="81"/>
      <c r="G243128" s="86"/>
      <c r="H243128" s="86"/>
      <c r="I243128" s="11"/>
    </row>
    <row r="243134" spans="1:9" s="4" customFormat="1" x14ac:dyDescent="0.2">
      <c r="A243134" s="27"/>
      <c r="B243134" s="67"/>
      <c r="C243134" s="83"/>
      <c r="D243134" s="85"/>
      <c r="E243134" s="82"/>
      <c r="F243134" s="81"/>
      <c r="G243134" s="86"/>
      <c r="H243134" s="86"/>
      <c r="I243134" s="11"/>
    </row>
    <row r="243138" spans="1:9" s="4" customFormat="1" x14ac:dyDescent="0.2">
      <c r="A243138" s="27"/>
      <c r="B243138" s="67"/>
      <c r="C243138" s="83"/>
      <c r="D243138" s="85"/>
      <c r="E243138" s="82"/>
      <c r="F243138" s="81"/>
      <c r="G243138" s="86"/>
      <c r="H243138" s="86"/>
      <c r="I243138" s="11"/>
    </row>
    <row r="243142" spans="1:9" s="4" customFormat="1" x14ac:dyDescent="0.2">
      <c r="A243142" s="27"/>
      <c r="B243142" s="67"/>
      <c r="C243142" s="83"/>
      <c r="D243142" s="85"/>
      <c r="E243142" s="82"/>
      <c r="F243142" s="81"/>
      <c r="G243142" s="86"/>
      <c r="H243142" s="86"/>
      <c r="I243142" s="11"/>
    </row>
    <row r="243144" spans="1:9" s="4" customFormat="1" x14ac:dyDescent="0.2">
      <c r="A243144" s="27"/>
      <c r="B243144" s="67"/>
      <c r="C243144" s="83"/>
      <c r="D243144" s="85"/>
      <c r="E243144" s="82"/>
      <c r="F243144" s="81"/>
      <c r="G243144" s="86"/>
      <c r="H243144" s="86"/>
      <c r="I243144" s="11"/>
    </row>
    <row r="243150" spans="1:9" s="4" customFormat="1" x14ac:dyDescent="0.2">
      <c r="A243150" s="27"/>
      <c r="B243150" s="67"/>
      <c r="C243150" s="83"/>
      <c r="D243150" s="85"/>
      <c r="E243150" s="82"/>
      <c r="F243150" s="81"/>
      <c r="G243150" s="86"/>
      <c r="H243150" s="86"/>
      <c r="I243150" s="11"/>
    </row>
    <row r="243154" spans="1:9" s="4" customFormat="1" x14ac:dyDescent="0.2">
      <c r="A243154" s="27"/>
      <c r="B243154" s="67"/>
      <c r="C243154" s="83"/>
      <c r="D243154" s="85"/>
      <c r="E243154" s="82"/>
      <c r="F243154" s="81"/>
      <c r="G243154" s="86"/>
      <c r="H243154" s="86"/>
      <c r="I243154" s="11"/>
    </row>
    <row r="243158" spans="1:9" s="4" customFormat="1" x14ac:dyDescent="0.2">
      <c r="A243158" s="27"/>
      <c r="B243158" s="67"/>
      <c r="C243158" s="83"/>
      <c r="D243158" s="85"/>
      <c r="E243158" s="82"/>
      <c r="F243158" s="81"/>
      <c r="G243158" s="86"/>
      <c r="H243158" s="86"/>
      <c r="I243158" s="11"/>
    </row>
    <row r="243160" spans="1:9" s="4" customFormat="1" x14ac:dyDescent="0.2">
      <c r="A243160" s="27"/>
      <c r="B243160" s="67"/>
      <c r="C243160" s="83"/>
      <c r="D243160" s="85"/>
      <c r="E243160" s="82"/>
      <c r="F243160" s="81"/>
      <c r="G243160" s="86"/>
      <c r="H243160" s="86"/>
      <c r="I243160" s="11"/>
    </row>
    <row r="243166" spans="1:9" s="4" customFormat="1" x14ac:dyDescent="0.2">
      <c r="A243166" s="27"/>
      <c r="B243166" s="67"/>
      <c r="C243166" s="83"/>
      <c r="D243166" s="85"/>
      <c r="E243166" s="82"/>
      <c r="F243166" s="81"/>
      <c r="G243166" s="86"/>
      <c r="H243166" s="86"/>
      <c r="I243166" s="11"/>
    </row>
    <row r="243170" spans="1:9" s="4" customFormat="1" x14ac:dyDescent="0.2">
      <c r="A243170" s="27"/>
      <c r="B243170" s="67"/>
      <c r="C243170" s="83"/>
      <c r="D243170" s="85"/>
      <c r="E243170" s="82"/>
      <c r="F243170" s="81"/>
      <c r="G243170" s="86"/>
      <c r="H243170" s="86"/>
      <c r="I243170" s="11"/>
    </row>
    <row r="243174" spans="1:9" s="4" customFormat="1" x14ac:dyDescent="0.2">
      <c r="A243174" s="27"/>
      <c r="B243174" s="67"/>
      <c r="C243174" s="83"/>
      <c r="D243174" s="85"/>
      <c r="E243174" s="82"/>
      <c r="F243174" s="81"/>
      <c r="G243174" s="86"/>
      <c r="H243174" s="86"/>
      <c r="I243174" s="11"/>
    </row>
    <row r="243176" spans="1:9" s="4" customFormat="1" x14ac:dyDescent="0.2">
      <c r="A243176" s="27"/>
      <c r="B243176" s="67"/>
      <c r="C243176" s="83"/>
      <c r="D243176" s="85"/>
      <c r="E243176" s="82"/>
      <c r="F243176" s="81"/>
      <c r="G243176" s="86"/>
      <c r="H243176" s="86"/>
      <c r="I243176" s="11"/>
    </row>
    <row r="243182" spans="1:9" s="4" customFormat="1" x14ac:dyDescent="0.2">
      <c r="A243182" s="27"/>
      <c r="B243182" s="67"/>
      <c r="C243182" s="83"/>
      <c r="D243182" s="85"/>
      <c r="E243182" s="82"/>
      <c r="F243182" s="81"/>
      <c r="G243182" s="86"/>
      <c r="H243182" s="86"/>
      <c r="I243182" s="11"/>
    </row>
    <row r="243186" spans="1:9" s="4" customFormat="1" x14ac:dyDescent="0.2">
      <c r="A243186" s="27"/>
      <c r="B243186" s="67"/>
      <c r="C243186" s="83"/>
      <c r="D243186" s="85"/>
      <c r="E243186" s="82"/>
      <c r="F243186" s="81"/>
      <c r="G243186" s="86"/>
      <c r="H243186" s="86"/>
      <c r="I243186" s="11"/>
    </row>
    <row r="243190" spans="1:9" s="4" customFormat="1" x14ac:dyDescent="0.2">
      <c r="A243190" s="27"/>
      <c r="B243190" s="67"/>
      <c r="C243190" s="83"/>
      <c r="D243190" s="85"/>
      <c r="E243190" s="82"/>
      <c r="F243190" s="81"/>
      <c r="G243190" s="86"/>
      <c r="H243190" s="86"/>
      <c r="I243190" s="11"/>
    </row>
    <row r="243192" spans="1:9" s="4" customFormat="1" x14ac:dyDescent="0.2">
      <c r="A243192" s="27"/>
      <c r="B243192" s="67"/>
      <c r="C243192" s="83"/>
      <c r="D243192" s="85"/>
      <c r="E243192" s="82"/>
      <c r="F243192" s="81"/>
      <c r="G243192" s="86"/>
      <c r="H243192" s="86"/>
      <c r="I243192" s="11"/>
    </row>
    <row r="243198" spans="1:9" s="4" customFormat="1" x14ac:dyDescent="0.2">
      <c r="A243198" s="27"/>
      <c r="B243198" s="67"/>
      <c r="C243198" s="83"/>
      <c r="D243198" s="85"/>
      <c r="E243198" s="82"/>
      <c r="F243198" s="81"/>
      <c r="G243198" s="86"/>
      <c r="H243198" s="86"/>
      <c r="I243198" s="11"/>
    </row>
    <row r="243202" spans="1:9" s="4" customFormat="1" x14ac:dyDescent="0.2">
      <c r="A243202" s="27"/>
      <c r="B243202" s="67"/>
      <c r="C243202" s="83"/>
      <c r="D243202" s="85"/>
      <c r="E243202" s="82"/>
      <c r="F243202" s="81"/>
      <c r="G243202" s="86"/>
      <c r="H243202" s="86"/>
      <c r="I243202" s="11"/>
    </row>
    <row r="243206" spans="1:9" s="4" customFormat="1" x14ac:dyDescent="0.2">
      <c r="A243206" s="27"/>
      <c r="B243206" s="67"/>
      <c r="C243206" s="83"/>
      <c r="D243206" s="85"/>
      <c r="E243206" s="82"/>
      <c r="F243206" s="81"/>
      <c r="G243206" s="86"/>
      <c r="H243206" s="86"/>
      <c r="I243206" s="11"/>
    </row>
    <row r="243208" spans="1:9" s="4" customFormat="1" x14ac:dyDescent="0.2">
      <c r="A243208" s="27"/>
      <c r="B243208" s="67"/>
      <c r="C243208" s="83"/>
      <c r="D243208" s="85"/>
      <c r="E243208" s="82"/>
      <c r="F243208" s="81"/>
      <c r="G243208" s="86"/>
      <c r="H243208" s="86"/>
      <c r="I243208" s="11"/>
    </row>
    <row r="243214" spans="1:9" s="4" customFormat="1" x14ac:dyDescent="0.2">
      <c r="A243214" s="27"/>
      <c r="B243214" s="67"/>
      <c r="C243214" s="83"/>
      <c r="D243214" s="85"/>
      <c r="E243214" s="82"/>
      <c r="F243214" s="81"/>
      <c r="G243214" s="86"/>
      <c r="H243214" s="86"/>
      <c r="I243214" s="11"/>
    </row>
    <row r="243218" spans="1:9" s="4" customFormat="1" x14ac:dyDescent="0.2">
      <c r="A243218" s="27"/>
      <c r="B243218" s="67"/>
      <c r="C243218" s="83"/>
      <c r="D243218" s="85"/>
      <c r="E243218" s="82"/>
      <c r="F243218" s="81"/>
      <c r="G243218" s="86"/>
      <c r="H243218" s="86"/>
      <c r="I243218" s="11"/>
    </row>
    <row r="243222" spans="1:9" s="4" customFormat="1" x14ac:dyDescent="0.2">
      <c r="A243222" s="27"/>
      <c r="B243222" s="67"/>
      <c r="C243222" s="83"/>
      <c r="D243222" s="85"/>
      <c r="E243222" s="82"/>
      <c r="F243222" s="81"/>
      <c r="G243222" s="86"/>
      <c r="H243222" s="86"/>
      <c r="I243222" s="11"/>
    </row>
    <row r="243224" spans="1:9" s="4" customFormat="1" x14ac:dyDescent="0.2">
      <c r="A243224" s="27"/>
      <c r="B243224" s="67"/>
      <c r="C243224" s="83"/>
      <c r="D243224" s="85"/>
      <c r="E243224" s="82"/>
      <c r="F243224" s="81"/>
      <c r="G243224" s="86"/>
      <c r="H243224" s="86"/>
      <c r="I243224" s="11"/>
    </row>
    <row r="243230" spans="1:9" s="4" customFormat="1" x14ac:dyDescent="0.2">
      <c r="A243230" s="27"/>
      <c r="B243230" s="67"/>
      <c r="C243230" s="83"/>
      <c r="D243230" s="85"/>
      <c r="E243230" s="82"/>
      <c r="F243230" s="81"/>
      <c r="G243230" s="86"/>
      <c r="H243230" s="86"/>
      <c r="I243230" s="11"/>
    </row>
    <row r="243234" spans="1:9" s="4" customFormat="1" x14ac:dyDescent="0.2">
      <c r="A243234" s="27"/>
      <c r="B243234" s="67"/>
      <c r="C243234" s="83"/>
      <c r="D243234" s="85"/>
      <c r="E243234" s="82"/>
      <c r="F243234" s="81"/>
      <c r="G243234" s="86"/>
      <c r="H243234" s="86"/>
      <c r="I243234" s="11"/>
    </row>
    <row r="243238" spans="1:9" s="4" customFormat="1" x14ac:dyDescent="0.2">
      <c r="A243238" s="27"/>
      <c r="B243238" s="67"/>
      <c r="C243238" s="83"/>
      <c r="D243238" s="85"/>
      <c r="E243238" s="82"/>
      <c r="F243238" s="81"/>
      <c r="G243238" s="86"/>
      <c r="H243238" s="86"/>
      <c r="I243238" s="11"/>
    </row>
    <row r="243240" spans="1:9" s="4" customFormat="1" x14ac:dyDescent="0.2">
      <c r="A243240" s="27"/>
      <c r="B243240" s="67"/>
      <c r="C243240" s="83"/>
      <c r="D243240" s="85"/>
      <c r="E243240" s="82"/>
      <c r="F243240" s="81"/>
      <c r="G243240" s="86"/>
      <c r="H243240" s="86"/>
      <c r="I243240" s="11"/>
    </row>
    <row r="243246" spans="1:9" s="4" customFormat="1" x14ac:dyDescent="0.2">
      <c r="A243246" s="27"/>
      <c r="B243246" s="67"/>
      <c r="C243246" s="83"/>
      <c r="D243246" s="85"/>
      <c r="E243246" s="82"/>
      <c r="F243246" s="81"/>
      <c r="G243246" s="86"/>
      <c r="H243246" s="86"/>
      <c r="I243246" s="11"/>
    </row>
    <row r="243250" spans="1:9" s="4" customFormat="1" x14ac:dyDescent="0.2">
      <c r="A243250" s="27"/>
      <c r="B243250" s="67"/>
      <c r="C243250" s="83"/>
      <c r="D243250" s="85"/>
      <c r="E243250" s="82"/>
      <c r="F243250" s="81"/>
      <c r="G243250" s="86"/>
      <c r="H243250" s="86"/>
      <c r="I243250" s="11"/>
    </row>
    <row r="243254" spans="1:9" s="4" customFormat="1" x14ac:dyDescent="0.2">
      <c r="A243254" s="27"/>
      <c r="B243254" s="67"/>
      <c r="C243254" s="83"/>
      <c r="D243254" s="85"/>
      <c r="E243254" s="82"/>
      <c r="F243254" s="81"/>
      <c r="G243254" s="86"/>
      <c r="H243254" s="86"/>
      <c r="I243254" s="11"/>
    </row>
    <row r="243256" spans="1:9" s="4" customFormat="1" x14ac:dyDescent="0.2">
      <c r="A243256" s="27"/>
      <c r="B243256" s="67"/>
      <c r="C243256" s="83"/>
      <c r="D243256" s="85"/>
      <c r="E243256" s="82"/>
      <c r="F243256" s="81"/>
      <c r="G243256" s="86"/>
      <c r="H243256" s="86"/>
      <c r="I243256" s="11"/>
    </row>
    <row r="243262" spans="1:9" s="4" customFormat="1" x14ac:dyDescent="0.2">
      <c r="A243262" s="27"/>
      <c r="B243262" s="67"/>
      <c r="C243262" s="83"/>
      <c r="D243262" s="85"/>
      <c r="E243262" s="82"/>
      <c r="F243262" s="81"/>
      <c r="G243262" s="86"/>
      <c r="H243262" s="86"/>
      <c r="I243262" s="11"/>
    </row>
    <row r="243266" spans="1:9" s="4" customFormat="1" x14ac:dyDescent="0.2">
      <c r="A243266" s="27"/>
      <c r="B243266" s="67"/>
      <c r="C243266" s="83"/>
      <c r="D243266" s="85"/>
      <c r="E243266" s="82"/>
      <c r="F243266" s="81"/>
      <c r="G243266" s="86"/>
      <c r="H243266" s="86"/>
      <c r="I243266" s="11"/>
    </row>
    <row r="243270" spans="1:9" s="4" customFormat="1" x14ac:dyDescent="0.2">
      <c r="A243270" s="27"/>
      <c r="B243270" s="67"/>
      <c r="C243270" s="83"/>
      <c r="D243270" s="85"/>
      <c r="E243270" s="82"/>
      <c r="F243270" s="81"/>
      <c r="G243270" s="86"/>
      <c r="H243270" s="86"/>
      <c r="I243270" s="11"/>
    </row>
    <row r="243272" spans="1:9" s="4" customFormat="1" x14ac:dyDescent="0.2">
      <c r="A243272" s="27"/>
      <c r="B243272" s="67"/>
      <c r="C243272" s="83"/>
      <c r="D243272" s="85"/>
      <c r="E243272" s="82"/>
      <c r="F243272" s="81"/>
      <c r="G243272" s="86"/>
      <c r="H243272" s="86"/>
      <c r="I243272" s="11"/>
    </row>
    <row r="243278" spans="1:9" s="4" customFormat="1" x14ac:dyDescent="0.2">
      <c r="A243278" s="27"/>
      <c r="B243278" s="67"/>
      <c r="C243278" s="83"/>
      <c r="D243278" s="85"/>
      <c r="E243278" s="82"/>
      <c r="F243278" s="81"/>
      <c r="G243278" s="86"/>
      <c r="H243278" s="86"/>
      <c r="I243278" s="11"/>
    </row>
    <row r="243282" spans="1:9" s="4" customFormat="1" x14ac:dyDescent="0.2">
      <c r="A243282" s="27"/>
      <c r="B243282" s="67"/>
      <c r="C243282" s="83"/>
      <c r="D243282" s="85"/>
      <c r="E243282" s="82"/>
      <c r="F243282" s="81"/>
      <c r="G243282" s="86"/>
      <c r="H243282" s="86"/>
      <c r="I243282" s="11"/>
    </row>
    <row r="243286" spans="1:9" s="4" customFormat="1" x14ac:dyDescent="0.2">
      <c r="A243286" s="27"/>
      <c r="B243286" s="67"/>
      <c r="C243286" s="83"/>
      <c r="D243286" s="85"/>
      <c r="E243286" s="82"/>
      <c r="F243286" s="81"/>
      <c r="G243286" s="86"/>
      <c r="H243286" s="86"/>
      <c r="I243286" s="11"/>
    </row>
    <row r="243288" spans="1:9" s="4" customFormat="1" x14ac:dyDescent="0.2">
      <c r="A243288" s="27"/>
      <c r="B243288" s="67"/>
      <c r="C243288" s="83"/>
      <c r="D243288" s="85"/>
      <c r="E243288" s="82"/>
      <c r="F243288" s="81"/>
      <c r="G243288" s="86"/>
      <c r="H243288" s="86"/>
      <c r="I243288" s="11"/>
    </row>
    <row r="243294" spans="1:9" s="4" customFormat="1" x14ac:dyDescent="0.2">
      <c r="A243294" s="27"/>
      <c r="B243294" s="67"/>
      <c r="C243294" s="83"/>
      <c r="D243294" s="85"/>
      <c r="E243294" s="82"/>
      <c r="F243294" s="81"/>
      <c r="G243294" s="86"/>
      <c r="H243294" s="86"/>
      <c r="I243294" s="11"/>
    </row>
    <row r="243298" spans="1:9" s="4" customFormat="1" x14ac:dyDescent="0.2">
      <c r="A243298" s="27"/>
      <c r="B243298" s="67"/>
      <c r="C243298" s="83"/>
      <c r="D243298" s="85"/>
      <c r="E243298" s="82"/>
      <c r="F243298" s="81"/>
      <c r="G243298" s="86"/>
      <c r="H243298" s="86"/>
      <c r="I243298" s="11"/>
    </row>
    <row r="243302" spans="1:9" s="4" customFormat="1" x14ac:dyDescent="0.2">
      <c r="A243302" s="27"/>
      <c r="B243302" s="67"/>
      <c r="C243302" s="83"/>
      <c r="D243302" s="85"/>
      <c r="E243302" s="82"/>
      <c r="F243302" s="81"/>
      <c r="G243302" s="86"/>
      <c r="H243302" s="86"/>
      <c r="I243302" s="11"/>
    </row>
    <row r="243304" spans="1:9" s="4" customFormat="1" x14ac:dyDescent="0.2">
      <c r="A243304" s="27"/>
      <c r="B243304" s="67"/>
      <c r="C243304" s="83"/>
      <c r="D243304" s="85"/>
      <c r="E243304" s="82"/>
      <c r="F243304" s="81"/>
      <c r="G243304" s="86"/>
      <c r="H243304" s="86"/>
      <c r="I243304" s="11"/>
    </row>
    <row r="243310" spans="1:9" s="4" customFormat="1" x14ac:dyDescent="0.2">
      <c r="A243310" s="27"/>
      <c r="B243310" s="67"/>
      <c r="C243310" s="83"/>
      <c r="D243310" s="85"/>
      <c r="E243310" s="82"/>
      <c r="F243310" s="81"/>
      <c r="G243310" s="86"/>
      <c r="H243310" s="86"/>
      <c r="I243310" s="11"/>
    </row>
    <row r="243314" spans="1:9" s="4" customFormat="1" x14ac:dyDescent="0.2">
      <c r="A243314" s="27"/>
      <c r="B243314" s="67"/>
      <c r="C243314" s="83"/>
      <c r="D243314" s="85"/>
      <c r="E243314" s="82"/>
      <c r="F243314" s="81"/>
      <c r="G243314" s="86"/>
      <c r="H243314" s="86"/>
      <c r="I243314" s="11"/>
    </row>
    <row r="243318" spans="1:9" s="4" customFormat="1" x14ac:dyDescent="0.2">
      <c r="A243318" s="27"/>
      <c r="B243318" s="67"/>
      <c r="C243318" s="83"/>
      <c r="D243318" s="85"/>
      <c r="E243318" s="82"/>
      <c r="F243318" s="81"/>
      <c r="G243318" s="86"/>
      <c r="H243318" s="86"/>
      <c r="I243318" s="11"/>
    </row>
    <row r="243320" spans="1:9" s="4" customFormat="1" x14ac:dyDescent="0.2">
      <c r="A243320" s="27"/>
      <c r="B243320" s="67"/>
      <c r="C243320" s="83"/>
      <c r="D243320" s="85"/>
      <c r="E243320" s="82"/>
      <c r="F243320" s="81"/>
      <c r="G243320" s="86"/>
      <c r="H243320" s="86"/>
      <c r="I243320" s="11"/>
    </row>
    <row r="243326" spans="1:9" s="4" customFormat="1" x14ac:dyDescent="0.2">
      <c r="A243326" s="27"/>
      <c r="B243326" s="67"/>
      <c r="C243326" s="83"/>
      <c r="D243326" s="85"/>
      <c r="E243326" s="82"/>
      <c r="F243326" s="81"/>
      <c r="G243326" s="86"/>
      <c r="H243326" s="86"/>
      <c r="I243326" s="11"/>
    </row>
    <row r="243330" spans="1:9" s="4" customFormat="1" x14ac:dyDescent="0.2">
      <c r="A243330" s="27"/>
      <c r="B243330" s="67"/>
      <c r="C243330" s="83"/>
      <c r="D243330" s="85"/>
      <c r="E243330" s="82"/>
      <c r="F243330" s="81"/>
      <c r="G243330" s="86"/>
      <c r="H243330" s="86"/>
      <c r="I243330" s="11"/>
    </row>
    <row r="243334" spans="1:9" s="4" customFormat="1" x14ac:dyDescent="0.2">
      <c r="A243334" s="27"/>
      <c r="B243334" s="67"/>
      <c r="C243334" s="83"/>
      <c r="D243334" s="85"/>
      <c r="E243334" s="82"/>
      <c r="F243334" s="81"/>
      <c r="G243334" s="86"/>
      <c r="H243334" s="86"/>
      <c r="I243334" s="11"/>
    </row>
    <row r="243336" spans="1:9" s="4" customFormat="1" x14ac:dyDescent="0.2">
      <c r="A243336" s="27"/>
      <c r="B243336" s="67"/>
      <c r="C243336" s="83"/>
      <c r="D243336" s="85"/>
      <c r="E243336" s="82"/>
      <c r="F243336" s="81"/>
      <c r="G243336" s="86"/>
      <c r="H243336" s="86"/>
      <c r="I243336" s="11"/>
    </row>
    <row r="243342" spans="1:9" s="4" customFormat="1" x14ac:dyDescent="0.2">
      <c r="A243342" s="27"/>
      <c r="B243342" s="67"/>
      <c r="C243342" s="83"/>
      <c r="D243342" s="85"/>
      <c r="E243342" s="82"/>
      <c r="F243342" s="81"/>
      <c r="G243342" s="86"/>
      <c r="H243342" s="86"/>
      <c r="I243342" s="11"/>
    </row>
    <row r="243346" spans="1:9" s="4" customFormat="1" x14ac:dyDescent="0.2">
      <c r="A243346" s="27"/>
      <c r="B243346" s="67"/>
      <c r="C243346" s="83"/>
      <c r="D243346" s="85"/>
      <c r="E243346" s="82"/>
      <c r="F243346" s="81"/>
      <c r="G243346" s="86"/>
      <c r="H243346" s="86"/>
      <c r="I243346" s="11"/>
    </row>
    <row r="243350" spans="1:9" s="4" customFormat="1" x14ac:dyDescent="0.2">
      <c r="A243350" s="27"/>
      <c r="B243350" s="67"/>
      <c r="C243350" s="83"/>
      <c r="D243350" s="85"/>
      <c r="E243350" s="82"/>
      <c r="F243350" s="81"/>
      <c r="G243350" s="86"/>
      <c r="H243350" s="86"/>
      <c r="I243350" s="11"/>
    </row>
    <row r="243352" spans="1:9" s="4" customFormat="1" x14ac:dyDescent="0.2">
      <c r="A243352" s="27"/>
      <c r="B243352" s="67"/>
      <c r="C243352" s="83"/>
      <c r="D243352" s="85"/>
      <c r="E243352" s="82"/>
      <c r="F243352" s="81"/>
      <c r="G243352" s="86"/>
      <c r="H243352" s="86"/>
      <c r="I243352" s="11"/>
    </row>
    <row r="243358" spans="1:9" s="4" customFormat="1" x14ac:dyDescent="0.2">
      <c r="A243358" s="27"/>
      <c r="B243358" s="67"/>
      <c r="C243358" s="83"/>
      <c r="D243358" s="85"/>
      <c r="E243358" s="82"/>
      <c r="F243358" s="81"/>
      <c r="G243358" s="86"/>
      <c r="H243358" s="86"/>
      <c r="I243358" s="11"/>
    </row>
    <row r="243362" spans="1:9" s="4" customFormat="1" x14ac:dyDescent="0.2">
      <c r="A243362" s="27"/>
      <c r="B243362" s="67"/>
      <c r="C243362" s="83"/>
      <c r="D243362" s="85"/>
      <c r="E243362" s="82"/>
      <c r="F243362" s="81"/>
      <c r="G243362" s="86"/>
      <c r="H243362" s="86"/>
      <c r="I243362" s="11"/>
    </row>
    <row r="243366" spans="1:9" s="4" customFormat="1" x14ac:dyDescent="0.2">
      <c r="A243366" s="27"/>
      <c r="B243366" s="67"/>
      <c r="C243366" s="83"/>
      <c r="D243366" s="85"/>
      <c r="E243366" s="82"/>
      <c r="F243366" s="81"/>
      <c r="G243366" s="86"/>
      <c r="H243366" s="86"/>
      <c r="I243366" s="11"/>
    </row>
    <row r="243368" spans="1:9" s="4" customFormat="1" x14ac:dyDescent="0.2">
      <c r="A243368" s="27"/>
      <c r="B243368" s="67"/>
      <c r="C243368" s="83"/>
      <c r="D243368" s="85"/>
      <c r="E243368" s="82"/>
      <c r="F243368" s="81"/>
      <c r="G243368" s="86"/>
      <c r="H243368" s="86"/>
      <c r="I243368" s="11"/>
    </row>
    <row r="243374" spans="1:9" s="4" customFormat="1" x14ac:dyDescent="0.2">
      <c r="A243374" s="27"/>
      <c r="B243374" s="67"/>
      <c r="C243374" s="83"/>
      <c r="D243374" s="85"/>
      <c r="E243374" s="82"/>
      <c r="F243374" s="81"/>
      <c r="G243374" s="86"/>
      <c r="H243374" s="86"/>
      <c r="I243374" s="11"/>
    </row>
    <row r="243378" spans="1:9" s="4" customFormat="1" x14ac:dyDescent="0.2">
      <c r="A243378" s="27"/>
      <c r="B243378" s="67"/>
      <c r="C243378" s="83"/>
      <c r="D243378" s="85"/>
      <c r="E243378" s="82"/>
      <c r="F243378" s="81"/>
      <c r="G243378" s="86"/>
      <c r="H243378" s="86"/>
      <c r="I243378" s="11"/>
    </row>
    <row r="243382" spans="1:9" s="4" customFormat="1" x14ac:dyDescent="0.2">
      <c r="A243382" s="27"/>
      <c r="B243382" s="67"/>
      <c r="C243382" s="83"/>
      <c r="D243382" s="85"/>
      <c r="E243382" s="82"/>
      <c r="F243382" s="81"/>
      <c r="G243382" s="86"/>
      <c r="H243382" s="86"/>
      <c r="I243382" s="11"/>
    </row>
    <row r="243384" spans="1:9" s="4" customFormat="1" x14ac:dyDescent="0.2">
      <c r="A243384" s="27"/>
      <c r="B243384" s="67"/>
      <c r="C243384" s="83"/>
      <c r="D243384" s="85"/>
      <c r="E243384" s="82"/>
      <c r="F243384" s="81"/>
      <c r="G243384" s="86"/>
      <c r="H243384" s="86"/>
      <c r="I243384" s="11"/>
    </row>
    <row r="243390" spans="1:9" s="4" customFormat="1" x14ac:dyDescent="0.2">
      <c r="A243390" s="27"/>
      <c r="B243390" s="67"/>
      <c r="C243390" s="83"/>
      <c r="D243390" s="85"/>
      <c r="E243390" s="82"/>
      <c r="F243390" s="81"/>
      <c r="G243390" s="86"/>
      <c r="H243390" s="86"/>
      <c r="I243390" s="11"/>
    </row>
    <row r="243394" spans="1:9" s="4" customFormat="1" x14ac:dyDescent="0.2">
      <c r="A243394" s="27"/>
      <c r="B243394" s="67"/>
      <c r="C243394" s="83"/>
      <c r="D243394" s="85"/>
      <c r="E243394" s="82"/>
      <c r="F243394" s="81"/>
      <c r="G243394" s="86"/>
      <c r="H243394" s="86"/>
      <c r="I243394" s="11"/>
    </row>
    <row r="243398" spans="1:9" s="4" customFormat="1" x14ac:dyDescent="0.2">
      <c r="A243398" s="27"/>
      <c r="B243398" s="67"/>
      <c r="C243398" s="83"/>
      <c r="D243398" s="85"/>
      <c r="E243398" s="82"/>
      <c r="F243398" s="81"/>
      <c r="G243398" s="86"/>
      <c r="H243398" s="86"/>
      <c r="I243398" s="11"/>
    </row>
    <row r="243400" spans="1:9" s="4" customFormat="1" x14ac:dyDescent="0.2">
      <c r="A243400" s="27"/>
      <c r="B243400" s="67"/>
      <c r="C243400" s="83"/>
      <c r="D243400" s="85"/>
      <c r="E243400" s="82"/>
      <c r="F243400" s="81"/>
      <c r="G243400" s="86"/>
      <c r="H243400" s="86"/>
      <c r="I243400" s="11"/>
    </row>
    <row r="243406" spans="1:9" s="4" customFormat="1" x14ac:dyDescent="0.2">
      <c r="A243406" s="27"/>
      <c r="B243406" s="67"/>
      <c r="C243406" s="83"/>
      <c r="D243406" s="85"/>
      <c r="E243406" s="82"/>
      <c r="F243406" s="81"/>
      <c r="G243406" s="86"/>
      <c r="H243406" s="86"/>
      <c r="I243406" s="11"/>
    </row>
    <row r="243410" spans="1:9" s="4" customFormat="1" x14ac:dyDescent="0.2">
      <c r="A243410" s="27"/>
      <c r="B243410" s="67"/>
      <c r="C243410" s="83"/>
      <c r="D243410" s="85"/>
      <c r="E243410" s="82"/>
      <c r="F243410" s="81"/>
      <c r="G243410" s="86"/>
      <c r="H243410" s="86"/>
      <c r="I243410" s="11"/>
    </row>
    <row r="243414" spans="1:9" s="4" customFormat="1" x14ac:dyDescent="0.2">
      <c r="A243414" s="27"/>
      <c r="B243414" s="67"/>
      <c r="C243414" s="83"/>
      <c r="D243414" s="85"/>
      <c r="E243414" s="82"/>
      <c r="F243414" s="81"/>
      <c r="G243414" s="86"/>
      <c r="H243414" s="86"/>
      <c r="I243414" s="11"/>
    </row>
    <row r="243416" spans="1:9" s="4" customFormat="1" x14ac:dyDescent="0.2">
      <c r="A243416" s="27"/>
      <c r="B243416" s="67"/>
      <c r="C243416" s="83"/>
      <c r="D243416" s="85"/>
      <c r="E243416" s="82"/>
      <c r="F243416" s="81"/>
      <c r="G243416" s="86"/>
      <c r="H243416" s="86"/>
      <c r="I243416" s="11"/>
    </row>
    <row r="243422" spans="1:9" s="4" customFormat="1" x14ac:dyDescent="0.2">
      <c r="A243422" s="27"/>
      <c r="B243422" s="67"/>
      <c r="C243422" s="83"/>
      <c r="D243422" s="85"/>
      <c r="E243422" s="82"/>
      <c r="F243422" s="81"/>
      <c r="G243422" s="86"/>
      <c r="H243422" s="86"/>
      <c r="I243422" s="11"/>
    </row>
    <row r="243426" spans="1:9" s="4" customFormat="1" x14ac:dyDescent="0.2">
      <c r="A243426" s="27"/>
      <c r="B243426" s="67"/>
      <c r="C243426" s="83"/>
      <c r="D243426" s="85"/>
      <c r="E243426" s="82"/>
      <c r="F243426" s="81"/>
      <c r="G243426" s="86"/>
      <c r="H243426" s="86"/>
      <c r="I243426" s="11"/>
    </row>
    <row r="243430" spans="1:9" s="4" customFormat="1" x14ac:dyDescent="0.2">
      <c r="A243430" s="27"/>
      <c r="B243430" s="67"/>
      <c r="C243430" s="83"/>
      <c r="D243430" s="85"/>
      <c r="E243430" s="82"/>
      <c r="F243430" s="81"/>
      <c r="G243430" s="86"/>
      <c r="H243430" s="86"/>
      <c r="I243430" s="11"/>
    </row>
    <row r="243432" spans="1:9" s="4" customFormat="1" x14ac:dyDescent="0.2">
      <c r="A243432" s="27"/>
      <c r="B243432" s="67"/>
      <c r="C243432" s="83"/>
      <c r="D243432" s="85"/>
      <c r="E243432" s="82"/>
      <c r="F243432" s="81"/>
      <c r="G243432" s="86"/>
      <c r="H243432" s="86"/>
      <c r="I243432" s="11"/>
    </row>
    <row r="243438" spans="1:9" s="4" customFormat="1" x14ac:dyDescent="0.2">
      <c r="A243438" s="27"/>
      <c r="B243438" s="67"/>
      <c r="C243438" s="83"/>
      <c r="D243438" s="85"/>
      <c r="E243438" s="82"/>
      <c r="F243438" s="81"/>
      <c r="G243438" s="86"/>
      <c r="H243438" s="86"/>
      <c r="I243438" s="11"/>
    </row>
    <row r="243442" spans="1:9" s="4" customFormat="1" x14ac:dyDescent="0.2">
      <c r="A243442" s="27"/>
      <c r="B243442" s="67"/>
      <c r="C243442" s="83"/>
      <c r="D243442" s="85"/>
      <c r="E243442" s="82"/>
      <c r="F243442" s="81"/>
      <c r="G243442" s="86"/>
      <c r="H243442" s="86"/>
      <c r="I243442" s="11"/>
    </row>
    <row r="243446" spans="1:9" s="4" customFormat="1" x14ac:dyDescent="0.2">
      <c r="A243446" s="27"/>
      <c r="B243446" s="67"/>
      <c r="C243446" s="83"/>
      <c r="D243446" s="85"/>
      <c r="E243446" s="82"/>
      <c r="F243446" s="81"/>
      <c r="G243446" s="86"/>
      <c r="H243446" s="86"/>
      <c r="I243446" s="11"/>
    </row>
    <row r="243448" spans="1:9" s="4" customFormat="1" x14ac:dyDescent="0.2">
      <c r="A243448" s="27"/>
      <c r="B243448" s="67"/>
      <c r="C243448" s="83"/>
      <c r="D243448" s="85"/>
      <c r="E243448" s="82"/>
      <c r="F243448" s="81"/>
      <c r="G243448" s="86"/>
      <c r="H243448" s="86"/>
      <c r="I243448" s="11"/>
    </row>
    <row r="243454" spans="1:9" s="4" customFormat="1" x14ac:dyDescent="0.2">
      <c r="A243454" s="27"/>
      <c r="B243454" s="67"/>
      <c r="C243454" s="83"/>
      <c r="D243454" s="85"/>
      <c r="E243454" s="82"/>
      <c r="F243454" s="81"/>
      <c r="G243454" s="86"/>
      <c r="H243454" s="86"/>
      <c r="I243454" s="11"/>
    </row>
    <row r="243458" spans="1:9" s="4" customFormat="1" x14ac:dyDescent="0.2">
      <c r="A243458" s="27"/>
      <c r="B243458" s="67"/>
      <c r="C243458" s="83"/>
      <c r="D243458" s="85"/>
      <c r="E243458" s="82"/>
      <c r="F243458" s="81"/>
      <c r="G243458" s="86"/>
      <c r="H243458" s="86"/>
      <c r="I243458" s="11"/>
    </row>
    <row r="243462" spans="1:9" s="4" customFormat="1" x14ac:dyDescent="0.2">
      <c r="A243462" s="27"/>
      <c r="B243462" s="67"/>
      <c r="C243462" s="83"/>
      <c r="D243462" s="85"/>
      <c r="E243462" s="82"/>
      <c r="F243462" s="81"/>
      <c r="G243462" s="86"/>
      <c r="H243462" s="86"/>
      <c r="I243462" s="11"/>
    </row>
    <row r="243464" spans="1:9" s="4" customFormat="1" x14ac:dyDescent="0.2">
      <c r="A243464" s="27"/>
      <c r="B243464" s="67"/>
      <c r="C243464" s="83"/>
      <c r="D243464" s="85"/>
      <c r="E243464" s="82"/>
      <c r="F243464" s="81"/>
      <c r="G243464" s="86"/>
      <c r="H243464" s="86"/>
      <c r="I243464" s="11"/>
    </row>
    <row r="243470" spans="1:9" s="4" customFormat="1" x14ac:dyDescent="0.2">
      <c r="A243470" s="27"/>
      <c r="B243470" s="67"/>
      <c r="C243470" s="83"/>
      <c r="D243470" s="85"/>
      <c r="E243470" s="82"/>
      <c r="F243470" s="81"/>
      <c r="G243470" s="86"/>
      <c r="H243470" s="86"/>
      <c r="I243470" s="11"/>
    </row>
    <row r="243474" spans="1:9" s="4" customFormat="1" x14ac:dyDescent="0.2">
      <c r="A243474" s="27"/>
      <c r="B243474" s="67"/>
      <c r="C243474" s="83"/>
      <c r="D243474" s="85"/>
      <c r="E243474" s="82"/>
      <c r="F243474" s="81"/>
      <c r="G243474" s="86"/>
      <c r="H243474" s="86"/>
      <c r="I243474" s="11"/>
    </row>
    <row r="243478" spans="1:9" s="4" customFormat="1" x14ac:dyDescent="0.2">
      <c r="A243478" s="27"/>
      <c r="B243478" s="67"/>
      <c r="C243478" s="83"/>
      <c r="D243478" s="85"/>
      <c r="E243478" s="82"/>
      <c r="F243478" s="81"/>
      <c r="G243478" s="86"/>
      <c r="H243478" s="86"/>
      <c r="I243478" s="11"/>
    </row>
    <row r="243480" spans="1:9" s="4" customFormat="1" x14ac:dyDescent="0.2">
      <c r="A243480" s="27"/>
      <c r="B243480" s="67"/>
      <c r="C243480" s="83"/>
      <c r="D243480" s="85"/>
      <c r="E243480" s="82"/>
      <c r="F243480" s="81"/>
      <c r="G243480" s="86"/>
      <c r="H243480" s="86"/>
      <c r="I243480" s="11"/>
    </row>
    <row r="243486" spans="1:9" s="4" customFormat="1" x14ac:dyDescent="0.2">
      <c r="A243486" s="27"/>
      <c r="B243486" s="67"/>
      <c r="C243486" s="83"/>
      <c r="D243486" s="85"/>
      <c r="E243486" s="82"/>
      <c r="F243486" s="81"/>
      <c r="G243486" s="86"/>
      <c r="H243486" s="86"/>
      <c r="I243486" s="11"/>
    </row>
    <row r="243490" spans="1:9" s="4" customFormat="1" x14ac:dyDescent="0.2">
      <c r="A243490" s="27"/>
      <c r="B243490" s="67"/>
      <c r="C243490" s="83"/>
      <c r="D243490" s="85"/>
      <c r="E243490" s="82"/>
      <c r="F243490" s="81"/>
      <c r="G243490" s="86"/>
      <c r="H243490" s="86"/>
      <c r="I243490" s="11"/>
    </row>
    <row r="243494" spans="1:9" s="4" customFormat="1" x14ac:dyDescent="0.2">
      <c r="A243494" s="27"/>
      <c r="B243494" s="67"/>
      <c r="C243494" s="83"/>
      <c r="D243494" s="85"/>
      <c r="E243494" s="82"/>
      <c r="F243494" s="81"/>
      <c r="G243494" s="86"/>
      <c r="H243494" s="86"/>
      <c r="I243494" s="11"/>
    </row>
    <row r="243496" spans="1:9" s="4" customFormat="1" x14ac:dyDescent="0.2">
      <c r="A243496" s="27"/>
      <c r="B243496" s="67"/>
      <c r="C243496" s="83"/>
      <c r="D243496" s="85"/>
      <c r="E243496" s="82"/>
      <c r="F243496" s="81"/>
      <c r="G243496" s="86"/>
      <c r="H243496" s="86"/>
      <c r="I243496" s="11"/>
    </row>
    <row r="243502" spans="1:9" s="4" customFormat="1" x14ac:dyDescent="0.2">
      <c r="A243502" s="27"/>
      <c r="B243502" s="67"/>
      <c r="C243502" s="83"/>
      <c r="D243502" s="85"/>
      <c r="E243502" s="82"/>
      <c r="F243502" s="81"/>
      <c r="G243502" s="86"/>
      <c r="H243502" s="86"/>
      <c r="I243502" s="11"/>
    </row>
    <row r="243506" spans="1:9" s="4" customFormat="1" x14ac:dyDescent="0.2">
      <c r="A243506" s="27"/>
      <c r="B243506" s="67"/>
      <c r="C243506" s="83"/>
      <c r="D243506" s="85"/>
      <c r="E243506" s="82"/>
      <c r="F243506" s="81"/>
      <c r="G243506" s="86"/>
      <c r="H243506" s="86"/>
      <c r="I243506" s="11"/>
    </row>
    <row r="243510" spans="1:9" s="4" customFormat="1" x14ac:dyDescent="0.2">
      <c r="A243510" s="27"/>
      <c r="B243510" s="67"/>
      <c r="C243510" s="83"/>
      <c r="D243510" s="85"/>
      <c r="E243510" s="82"/>
      <c r="F243510" s="81"/>
      <c r="G243510" s="86"/>
      <c r="H243510" s="86"/>
      <c r="I243510" s="11"/>
    </row>
    <row r="243512" spans="1:9" s="4" customFormat="1" x14ac:dyDescent="0.2">
      <c r="A243512" s="27"/>
      <c r="B243512" s="67"/>
      <c r="C243512" s="83"/>
      <c r="D243512" s="85"/>
      <c r="E243512" s="82"/>
      <c r="F243512" s="81"/>
      <c r="G243512" s="86"/>
      <c r="H243512" s="86"/>
      <c r="I243512" s="11"/>
    </row>
    <row r="243518" spans="1:9" s="4" customFormat="1" x14ac:dyDescent="0.2">
      <c r="A243518" s="27"/>
      <c r="B243518" s="67"/>
      <c r="C243518" s="83"/>
      <c r="D243518" s="85"/>
      <c r="E243518" s="82"/>
      <c r="F243518" s="81"/>
      <c r="G243518" s="86"/>
      <c r="H243518" s="86"/>
      <c r="I243518" s="11"/>
    </row>
    <row r="243522" spans="1:9" s="4" customFormat="1" x14ac:dyDescent="0.2">
      <c r="A243522" s="27"/>
      <c r="B243522" s="67"/>
      <c r="C243522" s="83"/>
      <c r="D243522" s="85"/>
      <c r="E243522" s="82"/>
      <c r="F243522" s="81"/>
      <c r="G243522" s="86"/>
      <c r="H243522" s="86"/>
      <c r="I243522" s="11"/>
    </row>
    <row r="243526" spans="1:9" s="4" customFormat="1" x14ac:dyDescent="0.2">
      <c r="A243526" s="27"/>
      <c r="B243526" s="67"/>
      <c r="C243526" s="83"/>
      <c r="D243526" s="85"/>
      <c r="E243526" s="82"/>
      <c r="F243526" s="81"/>
      <c r="G243526" s="86"/>
      <c r="H243526" s="86"/>
      <c r="I243526" s="11"/>
    </row>
    <row r="243528" spans="1:9" s="4" customFormat="1" x14ac:dyDescent="0.2">
      <c r="A243528" s="27"/>
      <c r="B243528" s="67"/>
      <c r="C243528" s="83"/>
      <c r="D243528" s="85"/>
      <c r="E243528" s="82"/>
      <c r="F243528" s="81"/>
      <c r="G243528" s="86"/>
      <c r="H243528" s="86"/>
      <c r="I243528" s="11"/>
    </row>
    <row r="243534" spans="1:9" s="4" customFormat="1" x14ac:dyDescent="0.2">
      <c r="A243534" s="27"/>
      <c r="B243534" s="67"/>
      <c r="C243534" s="83"/>
      <c r="D243534" s="85"/>
      <c r="E243534" s="82"/>
      <c r="F243534" s="81"/>
      <c r="G243534" s="86"/>
      <c r="H243534" s="86"/>
      <c r="I243534" s="11"/>
    </row>
    <row r="243538" spans="1:9" s="4" customFormat="1" x14ac:dyDescent="0.2">
      <c r="A243538" s="27"/>
      <c r="B243538" s="67"/>
      <c r="C243538" s="83"/>
      <c r="D243538" s="85"/>
      <c r="E243538" s="82"/>
      <c r="F243538" s="81"/>
      <c r="G243538" s="86"/>
      <c r="H243538" s="86"/>
      <c r="I243538" s="11"/>
    </row>
    <row r="243542" spans="1:9" s="4" customFormat="1" x14ac:dyDescent="0.2">
      <c r="A243542" s="27"/>
      <c r="B243542" s="67"/>
      <c r="C243542" s="83"/>
      <c r="D243542" s="85"/>
      <c r="E243542" s="82"/>
      <c r="F243542" s="81"/>
      <c r="G243542" s="86"/>
      <c r="H243542" s="86"/>
      <c r="I243542" s="11"/>
    </row>
    <row r="243544" spans="1:9" s="4" customFormat="1" x14ac:dyDescent="0.2">
      <c r="A243544" s="27"/>
      <c r="B243544" s="67"/>
      <c r="C243544" s="83"/>
      <c r="D243544" s="85"/>
      <c r="E243544" s="82"/>
      <c r="F243544" s="81"/>
      <c r="G243544" s="86"/>
      <c r="H243544" s="86"/>
      <c r="I243544" s="11"/>
    </row>
    <row r="243550" spans="1:9" s="4" customFormat="1" x14ac:dyDescent="0.2">
      <c r="A243550" s="27"/>
      <c r="B243550" s="67"/>
      <c r="C243550" s="83"/>
      <c r="D243550" s="85"/>
      <c r="E243550" s="82"/>
      <c r="F243550" s="81"/>
      <c r="G243550" s="86"/>
      <c r="H243550" s="86"/>
      <c r="I243550" s="11"/>
    </row>
    <row r="243554" spans="1:9" s="4" customFormat="1" x14ac:dyDescent="0.2">
      <c r="A243554" s="27"/>
      <c r="B243554" s="67"/>
      <c r="C243554" s="83"/>
      <c r="D243554" s="85"/>
      <c r="E243554" s="82"/>
      <c r="F243554" s="81"/>
      <c r="G243554" s="86"/>
      <c r="H243554" s="86"/>
      <c r="I243554" s="11"/>
    </row>
    <row r="243558" spans="1:9" s="4" customFormat="1" x14ac:dyDescent="0.2">
      <c r="A243558" s="27"/>
      <c r="B243558" s="67"/>
      <c r="C243558" s="83"/>
      <c r="D243558" s="85"/>
      <c r="E243558" s="82"/>
      <c r="F243558" s="81"/>
      <c r="G243558" s="86"/>
      <c r="H243558" s="86"/>
      <c r="I243558" s="11"/>
    </row>
    <row r="243560" spans="1:9" s="4" customFormat="1" x14ac:dyDescent="0.2">
      <c r="A243560" s="27"/>
      <c r="B243560" s="67"/>
      <c r="C243560" s="83"/>
      <c r="D243560" s="85"/>
      <c r="E243560" s="82"/>
      <c r="F243560" s="81"/>
      <c r="G243560" s="86"/>
      <c r="H243560" s="86"/>
      <c r="I243560" s="11"/>
    </row>
    <row r="243566" spans="1:9" s="4" customFormat="1" x14ac:dyDescent="0.2">
      <c r="A243566" s="27"/>
      <c r="B243566" s="67"/>
      <c r="C243566" s="83"/>
      <c r="D243566" s="85"/>
      <c r="E243566" s="82"/>
      <c r="F243566" s="81"/>
      <c r="G243566" s="86"/>
      <c r="H243566" s="86"/>
      <c r="I243566" s="11"/>
    </row>
    <row r="243570" spans="1:9" s="4" customFormat="1" x14ac:dyDescent="0.2">
      <c r="A243570" s="27"/>
      <c r="B243570" s="67"/>
      <c r="C243570" s="83"/>
      <c r="D243570" s="85"/>
      <c r="E243570" s="82"/>
      <c r="F243570" s="81"/>
      <c r="G243570" s="86"/>
      <c r="H243570" s="86"/>
      <c r="I243570" s="11"/>
    </row>
    <row r="243574" spans="1:9" s="4" customFormat="1" x14ac:dyDescent="0.2">
      <c r="A243574" s="27"/>
      <c r="B243574" s="67"/>
      <c r="C243574" s="83"/>
      <c r="D243574" s="85"/>
      <c r="E243574" s="82"/>
      <c r="F243574" s="81"/>
      <c r="G243574" s="86"/>
      <c r="H243574" s="86"/>
      <c r="I243574" s="11"/>
    </row>
    <row r="243576" spans="1:9" s="4" customFormat="1" x14ac:dyDescent="0.2">
      <c r="A243576" s="27"/>
      <c r="B243576" s="67"/>
      <c r="C243576" s="83"/>
      <c r="D243576" s="85"/>
      <c r="E243576" s="82"/>
      <c r="F243576" s="81"/>
      <c r="G243576" s="86"/>
      <c r="H243576" s="86"/>
      <c r="I243576" s="11"/>
    </row>
    <row r="243582" spans="1:9" s="4" customFormat="1" x14ac:dyDescent="0.2">
      <c r="A243582" s="27"/>
      <c r="B243582" s="67"/>
      <c r="C243582" s="83"/>
      <c r="D243582" s="85"/>
      <c r="E243582" s="82"/>
      <c r="F243582" s="81"/>
      <c r="G243582" s="86"/>
      <c r="H243582" s="86"/>
      <c r="I243582" s="11"/>
    </row>
    <row r="243586" spans="1:9" s="4" customFormat="1" x14ac:dyDescent="0.2">
      <c r="A243586" s="27"/>
      <c r="B243586" s="67"/>
      <c r="C243586" s="83"/>
      <c r="D243586" s="85"/>
      <c r="E243586" s="82"/>
      <c r="F243586" s="81"/>
      <c r="G243586" s="86"/>
      <c r="H243586" s="86"/>
      <c r="I243586" s="11"/>
    </row>
    <row r="243590" spans="1:9" s="4" customFormat="1" x14ac:dyDescent="0.2">
      <c r="A243590" s="27"/>
      <c r="B243590" s="67"/>
      <c r="C243590" s="83"/>
      <c r="D243590" s="85"/>
      <c r="E243590" s="82"/>
      <c r="F243590" s="81"/>
      <c r="G243590" s="86"/>
      <c r="H243590" s="86"/>
      <c r="I243590" s="11"/>
    </row>
    <row r="243592" spans="1:9" s="4" customFormat="1" x14ac:dyDescent="0.2">
      <c r="A243592" s="27"/>
      <c r="B243592" s="67"/>
      <c r="C243592" s="83"/>
      <c r="D243592" s="85"/>
      <c r="E243592" s="82"/>
      <c r="F243592" s="81"/>
      <c r="G243592" s="86"/>
      <c r="H243592" s="86"/>
      <c r="I243592" s="11"/>
    </row>
    <row r="243598" spans="1:9" s="4" customFormat="1" x14ac:dyDescent="0.2">
      <c r="A243598" s="27"/>
      <c r="B243598" s="67"/>
      <c r="C243598" s="83"/>
      <c r="D243598" s="85"/>
      <c r="E243598" s="82"/>
      <c r="F243598" s="81"/>
      <c r="G243598" s="86"/>
      <c r="H243598" s="86"/>
      <c r="I243598" s="11"/>
    </row>
    <row r="243602" spans="1:9" s="4" customFormat="1" x14ac:dyDescent="0.2">
      <c r="A243602" s="27"/>
      <c r="B243602" s="67"/>
      <c r="C243602" s="83"/>
      <c r="D243602" s="85"/>
      <c r="E243602" s="82"/>
      <c r="F243602" s="81"/>
      <c r="G243602" s="86"/>
      <c r="H243602" s="86"/>
      <c r="I243602" s="11"/>
    </row>
    <row r="243606" spans="1:9" s="4" customFormat="1" x14ac:dyDescent="0.2">
      <c r="A243606" s="27"/>
      <c r="B243606" s="67"/>
      <c r="C243606" s="83"/>
      <c r="D243606" s="85"/>
      <c r="E243606" s="82"/>
      <c r="F243606" s="81"/>
      <c r="G243606" s="86"/>
      <c r="H243606" s="86"/>
      <c r="I243606" s="11"/>
    </row>
    <row r="243608" spans="1:9" s="4" customFormat="1" x14ac:dyDescent="0.2">
      <c r="A243608" s="27"/>
      <c r="B243608" s="67"/>
      <c r="C243608" s="83"/>
      <c r="D243608" s="85"/>
      <c r="E243608" s="82"/>
      <c r="F243608" s="81"/>
      <c r="G243608" s="86"/>
      <c r="H243608" s="86"/>
      <c r="I243608" s="11"/>
    </row>
    <row r="243614" spans="1:9" s="4" customFormat="1" x14ac:dyDescent="0.2">
      <c r="A243614" s="27"/>
      <c r="B243614" s="67"/>
      <c r="C243614" s="83"/>
      <c r="D243614" s="85"/>
      <c r="E243614" s="82"/>
      <c r="F243614" s="81"/>
      <c r="G243614" s="86"/>
      <c r="H243614" s="86"/>
      <c r="I243614" s="11"/>
    </row>
    <row r="243618" spans="1:9" s="4" customFormat="1" x14ac:dyDescent="0.2">
      <c r="A243618" s="27"/>
      <c r="B243618" s="67"/>
      <c r="C243618" s="83"/>
      <c r="D243618" s="85"/>
      <c r="E243618" s="82"/>
      <c r="F243618" s="81"/>
      <c r="G243618" s="86"/>
      <c r="H243618" s="86"/>
      <c r="I243618" s="11"/>
    </row>
    <row r="243622" spans="1:9" s="4" customFormat="1" x14ac:dyDescent="0.2">
      <c r="A243622" s="27"/>
      <c r="B243622" s="67"/>
      <c r="C243622" s="83"/>
      <c r="D243622" s="85"/>
      <c r="E243622" s="82"/>
      <c r="F243622" s="81"/>
      <c r="G243622" s="86"/>
      <c r="H243622" s="86"/>
      <c r="I243622" s="11"/>
    </row>
    <row r="243624" spans="1:9" s="4" customFormat="1" x14ac:dyDescent="0.2">
      <c r="A243624" s="27"/>
      <c r="B243624" s="67"/>
      <c r="C243624" s="83"/>
      <c r="D243624" s="85"/>
      <c r="E243624" s="82"/>
      <c r="F243624" s="81"/>
      <c r="G243624" s="86"/>
      <c r="H243624" s="86"/>
      <c r="I243624" s="11"/>
    </row>
    <row r="243630" spans="1:9" s="4" customFormat="1" x14ac:dyDescent="0.2">
      <c r="A243630" s="27"/>
      <c r="B243630" s="67"/>
      <c r="C243630" s="83"/>
      <c r="D243630" s="85"/>
      <c r="E243630" s="82"/>
      <c r="F243630" s="81"/>
      <c r="G243630" s="86"/>
      <c r="H243630" s="86"/>
      <c r="I243630" s="11"/>
    </row>
    <row r="243634" spans="1:9" s="4" customFormat="1" x14ac:dyDescent="0.2">
      <c r="A243634" s="27"/>
      <c r="B243634" s="67"/>
      <c r="C243634" s="83"/>
      <c r="D243634" s="85"/>
      <c r="E243634" s="82"/>
      <c r="F243634" s="81"/>
      <c r="G243634" s="86"/>
      <c r="H243634" s="86"/>
      <c r="I243634" s="11"/>
    </row>
    <row r="243638" spans="1:9" s="4" customFormat="1" x14ac:dyDescent="0.2">
      <c r="A243638" s="27"/>
      <c r="B243638" s="67"/>
      <c r="C243638" s="83"/>
      <c r="D243638" s="85"/>
      <c r="E243638" s="82"/>
      <c r="F243638" s="81"/>
      <c r="G243638" s="86"/>
      <c r="H243638" s="86"/>
      <c r="I243638" s="11"/>
    </row>
    <row r="243640" spans="1:9" s="4" customFormat="1" x14ac:dyDescent="0.2">
      <c r="A243640" s="27"/>
      <c r="B243640" s="67"/>
      <c r="C243640" s="83"/>
      <c r="D243640" s="85"/>
      <c r="E243640" s="82"/>
      <c r="F243640" s="81"/>
      <c r="G243640" s="86"/>
      <c r="H243640" s="86"/>
      <c r="I243640" s="11"/>
    </row>
    <row r="243646" spans="1:9" s="4" customFormat="1" x14ac:dyDescent="0.2">
      <c r="A243646" s="27"/>
      <c r="B243646" s="67"/>
      <c r="C243646" s="83"/>
      <c r="D243646" s="85"/>
      <c r="E243646" s="82"/>
      <c r="F243646" s="81"/>
      <c r="G243646" s="86"/>
      <c r="H243646" s="86"/>
      <c r="I243646" s="11"/>
    </row>
    <row r="243650" spans="1:9" s="4" customFormat="1" x14ac:dyDescent="0.2">
      <c r="A243650" s="27"/>
      <c r="B243650" s="67"/>
      <c r="C243650" s="83"/>
      <c r="D243650" s="85"/>
      <c r="E243650" s="82"/>
      <c r="F243650" s="81"/>
      <c r="G243650" s="86"/>
      <c r="H243650" s="86"/>
      <c r="I243650" s="11"/>
    </row>
    <row r="243654" spans="1:9" s="4" customFormat="1" x14ac:dyDescent="0.2">
      <c r="A243654" s="27"/>
      <c r="B243654" s="67"/>
      <c r="C243654" s="83"/>
      <c r="D243654" s="85"/>
      <c r="E243654" s="82"/>
      <c r="F243654" s="81"/>
      <c r="G243654" s="86"/>
      <c r="H243654" s="86"/>
      <c r="I243654" s="11"/>
    </row>
    <row r="243656" spans="1:9" s="4" customFormat="1" x14ac:dyDescent="0.2">
      <c r="A243656" s="27"/>
      <c r="B243656" s="67"/>
      <c r="C243656" s="83"/>
      <c r="D243656" s="85"/>
      <c r="E243656" s="82"/>
      <c r="F243656" s="81"/>
      <c r="G243656" s="86"/>
      <c r="H243656" s="86"/>
      <c r="I243656" s="11"/>
    </row>
    <row r="243662" spans="1:9" s="4" customFormat="1" x14ac:dyDescent="0.2">
      <c r="A243662" s="27"/>
      <c r="B243662" s="67"/>
      <c r="C243662" s="83"/>
      <c r="D243662" s="85"/>
      <c r="E243662" s="82"/>
      <c r="F243662" s="81"/>
      <c r="G243662" s="86"/>
      <c r="H243662" s="86"/>
      <c r="I243662" s="11"/>
    </row>
    <row r="243666" spans="1:9" s="4" customFormat="1" x14ac:dyDescent="0.2">
      <c r="A243666" s="27"/>
      <c r="B243666" s="67"/>
      <c r="C243666" s="83"/>
      <c r="D243666" s="85"/>
      <c r="E243666" s="82"/>
      <c r="F243666" s="81"/>
      <c r="G243666" s="86"/>
      <c r="H243666" s="86"/>
      <c r="I243666" s="11"/>
    </row>
    <row r="243670" spans="1:9" s="4" customFormat="1" x14ac:dyDescent="0.2">
      <c r="A243670" s="27"/>
      <c r="B243670" s="67"/>
      <c r="C243670" s="83"/>
      <c r="D243670" s="85"/>
      <c r="E243670" s="82"/>
      <c r="F243670" s="81"/>
      <c r="G243670" s="86"/>
      <c r="H243670" s="86"/>
      <c r="I243670" s="11"/>
    </row>
    <row r="243672" spans="1:9" s="4" customFormat="1" x14ac:dyDescent="0.2">
      <c r="A243672" s="27"/>
      <c r="B243672" s="67"/>
      <c r="C243672" s="83"/>
      <c r="D243672" s="85"/>
      <c r="E243672" s="82"/>
      <c r="F243672" s="81"/>
      <c r="G243672" s="86"/>
      <c r="H243672" s="86"/>
      <c r="I243672" s="11"/>
    </row>
    <row r="243678" spans="1:9" s="4" customFormat="1" x14ac:dyDescent="0.2">
      <c r="A243678" s="27"/>
      <c r="B243678" s="67"/>
      <c r="C243678" s="83"/>
      <c r="D243678" s="85"/>
      <c r="E243678" s="82"/>
      <c r="F243678" s="81"/>
      <c r="G243678" s="86"/>
      <c r="H243678" s="86"/>
      <c r="I243678" s="11"/>
    </row>
    <row r="243682" spans="1:9" s="4" customFormat="1" x14ac:dyDescent="0.2">
      <c r="A243682" s="27"/>
      <c r="B243682" s="67"/>
      <c r="C243682" s="83"/>
      <c r="D243682" s="85"/>
      <c r="E243682" s="82"/>
      <c r="F243682" s="81"/>
      <c r="G243682" s="86"/>
      <c r="H243682" s="86"/>
      <c r="I243682" s="11"/>
    </row>
    <row r="243686" spans="1:9" s="4" customFormat="1" x14ac:dyDescent="0.2">
      <c r="A243686" s="27"/>
      <c r="B243686" s="67"/>
      <c r="C243686" s="83"/>
      <c r="D243686" s="85"/>
      <c r="E243686" s="82"/>
      <c r="F243686" s="81"/>
      <c r="G243686" s="86"/>
      <c r="H243686" s="86"/>
      <c r="I243686" s="11"/>
    </row>
    <row r="243688" spans="1:9" s="4" customFormat="1" x14ac:dyDescent="0.2">
      <c r="A243688" s="27"/>
      <c r="B243688" s="67"/>
      <c r="C243688" s="83"/>
      <c r="D243688" s="85"/>
      <c r="E243688" s="82"/>
      <c r="F243688" s="81"/>
      <c r="G243688" s="86"/>
      <c r="H243688" s="86"/>
      <c r="I243688" s="11"/>
    </row>
    <row r="243694" spans="1:9" s="4" customFormat="1" x14ac:dyDescent="0.2">
      <c r="A243694" s="27"/>
      <c r="B243694" s="67"/>
      <c r="C243694" s="83"/>
      <c r="D243694" s="85"/>
      <c r="E243694" s="82"/>
      <c r="F243694" s="81"/>
      <c r="G243694" s="86"/>
      <c r="H243694" s="86"/>
      <c r="I243694" s="11"/>
    </row>
    <row r="243698" spans="1:9" s="4" customFormat="1" x14ac:dyDescent="0.2">
      <c r="A243698" s="27"/>
      <c r="B243698" s="67"/>
      <c r="C243698" s="83"/>
      <c r="D243698" s="85"/>
      <c r="E243698" s="82"/>
      <c r="F243698" s="81"/>
      <c r="G243698" s="86"/>
      <c r="H243698" s="86"/>
      <c r="I243698" s="11"/>
    </row>
    <row r="243702" spans="1:9" s="4" customFormat="1" x14ac:dyDescent="0.2">
      <c r="A243702" s="27"/>
      <c r="B243702" s="67"/>
      <c r="C243702" s="83"/>
      <c r="D243702" s="85"/>
      <c r="E243702" s="82"/>
      <c r="F243702" s="81"/>
      <c r="G243702" s="86"/>
      <c r="H243702" s="86"/>
      <c r="I243702" s="11"/>
    </row>
    <row r="243704" spans="1:9" s="4" customFormat="1" x14ac:dyDescent="0.2">
      <c r="A243704" s="27"/>
      <c r="B243704" s="67"/>
      <c r="C243704" s="83"/>
      <c r="D243704" s="85"/>
      <c r="E243704" s="82"/>
      <c r="F243704" s="81"/>
      <c r="G243704" s="86"/>
      <c r="H243704" s="86"/>
      <c r="I243704" s="11"/>
    </row>
    <row r="243710" spans="1:9" s="4" customFormat="1" x14ac:dyDescent="0.2">
      <c r="A243710" s="27"/>
      <c r="B243710" s="67"/>
      <c r="C243710" s="83"/>
      <c r="D243710" s="85"/>
      <c r="E243710" s="82"/>
      <c r="F243710" s="81"/>
      <c r="G243710" s="86"/>
      <c r="H243710" s="86"/>
      <c r="I243710" s="11"/>
    </row>
    <row r="243714" spans="1:9" s="4" customFormat="1" x14ac:dyDescent="0.2">
      <c r="A243714" s="27"/>
      <c r="B243714" s="67"/>
      <c r="C243714" s="83"/>
      <c r="D243714" s="85"/>
      <c r="E243714" s="82"/>
      <c r="F243714" s="81"/>
      <c r="G243714" s="86"/>
      <c r="H243714" s="86"/>
      <c r="I243714" s="11"/>
    </row>
    <row r="243718" spans="1:9" s="4" customFormat="1" x14ac:dyDescent="0.2">
      <c r="A243718" s="27"/>
      <c r="B243718" s="67"/>
      <c r="C243718" s="83"/>
      <c r="D243718" s="85"/>
      <c r="E243718" s="82"/>
      <c r="F243718" s="81"/>
      <c r="G243718" s="86"/>
      <c r="H243718" s="86"/>
      <c r="I243718" s="11"/>
    </row>
    <row r="243720" spans="1:9" s="4" customFormat="1" x14ac:dyDescent="0.2">
      <c r="A243720" s="27"/>
      <c r="B243720" s="67"/>
      <c r="C243720" s="83"/>
      <c r="D243720" s="85"/>
      <c r="E243720" s="82"/>
      <c r="F243720" s="81"/>
      <c r="G243720" s="86"/>
      <c r="H243720" s="86"/>
      <c r="I243720" s="11"/>
    </row>
    <row r="243726" spans="1:9" s="4" customFormat="1" x14ac:dyDescent="0.2">
      <c r="A243726" s="27"/>
      <c r="B243726" s="67"/>
      <c r="C243726" s="83"/>
      <c r="D243726" s="85"/>
      <c r="E243726" s="82"/>
      <c r="F243726" s="81"/>
      <c r="G243726" s="86"/>
      <c r="H243726" s="86"/>
      <c r="I243726" s="11"/>
    </row>
    <row r="243730" spans="1:9" s="4" customFormat="1" x14ac:dyDescent="0.2">
      <c r="A243730" s="27"/>
      <c r="B243730" s="67"/>
      <c r="C243730" s="83"/>
      <c r="D243730" s="85"/>
      <c r="E243730" s="82"/>
      <c r="F243730" s="81"/>
      <c r="G243730" s="86"/>
      <c r="H243730" s="86"/>
      <c r="I243730" s="11"/>
    </row>
    <row r="243734" spans="1:9" s="4" customFormat="1" x14ac:dyDescent="0.2">
      <c r="A243734" s="27"/>
      <c r="B243734" s="67"/>
      <c r="C243734" s="83"/>
      <c r="D243734" s="85"/>
      <c r="E243734" s="82"/>
      <c r="F243734" s="81"/>
      <c r="G243734" s="86"/>
      <c r="H243734" s="86"/>
      <c r="I243734" s="11"/>
    </row>
    <row r="243736" spans="1:9" s="4" customFormat="1" x14ac:dyDescent="0.2">
      <c r="A243736" s="27"/>
      <c r="B243736" s="67"/>
      <c r="C243736" s="83"/>
      <c r="D243736" s="85"/>
      <c r="E243736" s="82"/>
      <c r="F243736" s="81"/>
      <c r="G243736" s="86"/>
      <c r="H243736" s="86"/>
      <c r="I243736" s="11"/>
    </row>
    <row r="243742" spans="1:9" s="4" customFormat="1" x14ac:dyDescent="0.2">
      <c r="A243742" s="27"/>
      <c r="B243742" s="67"/>
      <c r="C243742" s="83"/>
      <c r="D243742" s="85"/>
      <c r="E243742" s="82"/>
      <c r="F243742" s="81"/>
      <c r="G243742" s="86"/>
      <c r="H243742" s="86"/>
      <c r="I243742" s="11"/>
    </row>
    <row r="243746" spans="1:9" s="4" customFormat="1" x14ac:dyDescent="0.2">
      <c r="A243746" s="27"/>
      <c r="B243746" s="67"/>
      <c r="C243746" s="83"/>
      <c r="D243746" s="85"/>
      <c r="E243746" s="82"/>
      <c r="F243746" s="81"/>
      <c r="G243746" s="86"/>
      <c r="H243746" s="86"/>
      <c r="I243746" s="11"/>
    </row>
    <row r="243750" spans="1:9" s="4" customFormat="1" x14ac:dyDescent="0.2">
      <c r="A243750" s="27"/>
      <c r="B243750" s="67"/>
      <c r="C243750" s="83"/>
      <c r="D243750" s="85"/>
      <c r="E243750" s="82"/>
      <c r="F243750" s="81"/>
      <c r="G243750" s="86"/>
      <c r="H243750" s="86"/>
      <c r="I243750" s="11"/>
    </row>
    <row r="243752" spans="1:9" s="4" customFormat="1" x14ac:dyDescent="0.2">
      <c r="A243752" s="27"/>
      <c r="B243752" s="67"/>
      <c r="C243752" s="83"/>
      <c r="D243752" s="85"/>
      <c r="E243752" s="82"/>
      <c r="F243752" s="81"/>
      <c r="G243752" s="86"/>
      <c r="H243752" s="86"/>
      <c r="I243752" s="11"/>
    </row>
    <row r="243758" spans="1:9" s="4" customFormat="1" x14ac:dyDescent="0.2">
      <c r="A243758" s="27"/>
      <c r="B243758" s="67"/>
      <c r="C243758" s="83"/>
      <c r="D243758" s="85"/>
      <c r="E243758" s="82"/>
      <c r="F243758" s="81"/>
      <c r="G243758" s="86"/>
      <c r="H243758" s="86"/>
      <c r="I243758" s="11"/>
    </row>
    <row r="243762" spans="1:9" s="4" customFormat="1" x14ac:dyDescent="0.2">
      <c r="A243762" s="27"/>
      <c r="B243762" s="67"/>
      <c r="C243762" s="83"/>
      <c r="D243762" s="85"/>
      <c r="E243762" s="82"/>
      <c r="F243762" s="81"/>
      <c r="G243762" s="86"/>
      <c r="H243762" s="86"/>
      <c r="I243762" s="11"/>
    </row>
    <row r="243766" spans="1:9" s="4" customFormat="1" x14ac:dyDescent="0.2">
      <c r="A243766" s="27"/>
      <c r="B243766" s="67"/>
      <c r="C243766" s="83"/>
      <c r="D243766" s="85"/>
      <c r="E243766" s="82"/>
      <c r="F243766" s="81"/>
      <c r="G243766" s="86"/>
      <c r="H243766" s="86"/>
      <c r="I243766" s="11"/>
    </row>
    <row r="243768" spans="1:9" s="4" customFormat="1" x14ac:dyDescent="0.2">
      <c r="A243768" s="27"/>
      <c r="B243768" s="67"/>
      <c r="C243768" s="83"/>
      <c r="D243768" s="85"/>
      <c r="E243768" s="82"/>
      <c r="F243768" s="81"/>
      <c r="G243768" s="86"/>
      <c r="H243768" s="86"/>
      <c r="I243768" s="11"/>
    </row>
    <row r="243774" spans="1:9" s="4" customFormat="1" x14ac:dyDescent="0.2">
      <c r="A243774" s="27"/>
      <c r="B243774" s="67"/>
      <c r="C243774" s="83"/>
      <c r="D243774" s="85"/>
      <c r="E243774" s="82"/>
      <c r="F243774" s="81"/>
      <c r="G243774" s="86"/>
      <c r="H243774" s="86"/>
      <c r="I243774" s="11"/>
    </row>
    <row r="243778" spans="1:9" s="4" customFormat="1" x14ac:dyDescent="0.2">
      <c r="A243778" s="27"/>
      <c r="B243778" s="67"/>
      <c r="C243778" s="83"/>
      <c r="D243778" s="85"/>
      <c r="E243778" s="82"/>
      <c r="F243778" s="81"/>
      <c r="G243778" s="86"/>
      <c r="H243778" s="86"/>
      <c r="I243778" s="11"/>
    </row>
    <row r="243782" spans="1:9" s="4" customFormat="1" x14ac:dyDescent="0.2">
      <c r="A243782" s="27"/>
      <c r="B243782" s="67"/>
      <c r="C243782" s="83"/>
      <c r="D243782" s="85"/>
      <c r="E243782" s="82"/>
      <c r="F243782" s="81"/>
      <c r="G243782" s="86"/>
      <c r="H243782" s="86"/>
      <c r="I243782" s="11"/>
    </row>
    <row r="243784" spans="1:9" s="4" customFormat="1" x14ac:dyDescent="0.2">
      <c r="A243784" s="27"/>
      <c r="B243784" s="67"/>
      <c r="C243784" s="83"/>
      <c r="D243784" s="85"/>
      <c r="E243784" s="82"/>
      <c r="F243784" s="81"/>
      <c r="G243784" s="86"/>
      <c r="H243784" s="86"/>
      <c r="I243784" s="11"/>
    </row>
    <row r="243790" spans="1:9" s="4" customFormat="1" x14ac:dyDescent="0.2">
      <c r="A243790" s="27"/>
      <c r="B243790" s="67"/>
      <c r="C243790" s="83"/>
      <c r="D243790" s="85"/>
      <c r="E243790" s="82"/>
      <c r="F243790" s="81"/>
      <c r="G243790" s="86"/>
      <c r="H243790" s="86"/>
      <c r="I243790" s="11"/>
    </row>
    <row r="243794" spans="1:9" s="4" customFormat="1" x14ac:dyDescent="0.2">
      <c r="A243794" s="27"/>
      <c r="B243794" s="67"/>
      <c r="C243794" s="83"/>
      <c r="D243794" s="85"/>
      <c r="E243794" s="82"/>
      <c r="F243794" s="81"/>
      <c r="G243794" s="86"/>
      <c r="H243794" s="86"/>
      <c r="I243794" s="11"/>
    </row>
    <row r="243798" spans="1:9" s="4" customFormat="1" x14ac:dyDescent="0.2">
      <c r="A243798" s="27"/>
      <c r="B243798" s="67"/>
      <c r="C243798" s="83"/>
      <c r="D243798" s="85"/>
      <c r="E243798" s="82"/>
      <c r="F243798" s="81"/>
      <c r="G243798" s="86"/>
      <c r="H243798" s="86"/>
      <c r="I243798" s="11"/>
    </row>
    <row r="243800" spans="1:9" s="4" customFormat="1" x14ac:dyDescent="0.2">
      <c r="A243800" s="27"/>
      <c r="B243800" s="67"/>
      <c r="C243800" s="83"/>
      <c r="D243800" s="85"/>
      <c r="E243800" s="82"/>
      <c r="F243800" s="81"/>
      <c r="G243800" s="86"/>
      <c r="H243800" s="86"/>
      <c r="I243800" s="11"/>
    </row>
    <row r="243806" spans="1:9" s="4" customFormat="1" x14ac:dyDescent="0.2">
      <c r="A243806" s="27"/>
      <c r="B243806" s="67"/>
      <c r="C243806" s="83"/>
      <c r="D243806" s="85"/>
      <c r="E243806" s="82"/>
      <c r="F243806" s="81"/>
      <c r="G243806" s="86"/>
      <c r="H243806" s="86"/>
      <c r="I243806" s="11"/>
    </row>
    <row r="243810" spans="1:9" s="4" customFormat="1" x14ac:dyDescent="0.2">
      <c r="A243810" s="27"/>
      <c r="B243810" s="67"/>
      <c r="C243810" s="83"/>
      <c r="D243810" s="85"/>
      <c r="E243810" s="82"/>
      <c r="F243810" s="81"/>
      <c r="G243810" s="86"/>
      <c r="H243810" s="86"/>
      <c r="I243810" s="11"/>
    </row>
    <row r="243814" spans="1:9" s="4" customFormat="1" x14ac:dyDescent="0.2">
      <c r="A243814" s="27"/>
      <c r="B243814" s="67"/>
      <c r="C243814" s="83"/>
      <c r="D243814" s="85"/>
      <c r="E243814" s="82"/>
      <c r="F243814" s="81"/>
      <c r="G243814" s="86"/>
      <c r="H243814" s="86"/>
      <c r="I243814" s="11"/>
    </row>
    <row r="243816" spans="1:9" s="4" customFormat="1" x14ac:dyDescent="0.2">
      <c r="A243816" s="27"/>
      <c r="B243816" s="67"/>
      <c r="C243816" s="83"/>
      <c r="D243816" s="85"/>
      <c r="E243816" s="82"/>
      <c r="F243816" s="81"/>
      <c r="G243816" s="86"/>
      <c r="H243816" s="86"/>
      <c r="I243816" s="11"/>
    </row>
    <row r="243822" spans="1:9" s="4" customFormat="1" x14ac:dyDescent="0.2">
      <c r="A243822" s="27"/>
      <c r="B243822" s="67"/>
      <c r="C243822" s="83"/>
      <c r="D243822" s="85"/>
      <c r="E243822" s="82"/>
      <c r="F243822" s="81"/>
      <c r="G243822" s="86"/>
      <c r="H243822" s="86"/>
      <c r="I243822" s="11"/>
    </row>
    <row r="243826" spans="1:9" s="4" customFormat="1" x14ac:dyDescent="0.2">
      <c r="A243826" s="27"/>
      <c r="B243826" s="67"/>
      <c r="C243826" s="83"/>
      <c r="D243826" s="85"/>
      <c r="E243826" s="82"/>
      <c r="F243826" s="81"/>
      <c r="G243826" s="86"/>
      <c r="H243826" s="86"/>
      <c r="I243826" s="11"/>
    </row>
    <row r="243830" spans="1:9" s="4" customFormat="1" x14ac:dyDescent="0.2">
      <c r="A243830" s="27"/>
      <c r="B243830" s="67"/>
      <c r="C243830" s="83"/>
      <c r="D243830" s="85"/>
      <c r="E243830" s="82"/>
      <c r="F243830" s="81"/>
      <c r="G243830" s="86"/>
      <c r="H243830" s="86"/>
      <c r="I243830" s="11"/>
    </row>
    <row r="243832" spans="1:9" s="4" customFormat="1" x14ac:dyDescent="0.2">
      <c r="A243832" s="27"/>
      <c r="B243832" s="67"/>
      <c r="C243832" s="83"/>
      <c r="D243832" s="85"/>
      <c r="E243832" s="82"/>
      <c r="F243832" s="81"/>
      <c r="G243832" s="86"/>
      <c r="H243832" s="86"/>
      <c r="I243832" s="11"/>
    </row>
    <row r="243838" spans="1:9" s="4" customFormat="1" x14ac:dyDescent="0.2">
      <c r="A243838" s="27"/>
      <c r="B243838" s="67"/>
      <c r="C243838" s="83"/>
      <c r="D243838" s="85"/>
      <c r="E243838" s="82"/>
      <c r="F243838" s="81"/>
      <c r="G243838" s="86"/>
      <c r="H243838" s="86"/>
      <c r="I243838" s="11"/>
    </row>
    <row r="243842" spans="1:9" s="4" customFormat="1" x14ac:dyDescent="0.2">
      <c r="A243842" s="27"/>
      <c r="B243842" s="67"/>
      <c r="C243842" s="83"/>
      <c r="D243842" s="85"/>
      <c r="E243842" s="82"/>
      <c r="F243842" s="81"/>
      <c r="G243842" s="86"/>
      <c r="H243842" s="86"/>
      <c r="I243842" s="11"/>
    </row>
    <row r="243846" spans="1:9" s="4" customFormat="1" x14ac:dyDescent="0.2">
      <c r="A243846" s="27"/>
      <c r="B243846" s="67"/>
      <c r="C243846" s="83"/>
      <c r="D243846" s="85"/>
      <c r="E243846" s="82"/>
      <c r="F243846" s="81"/>
      <c r="G243846" s="86"/>
      <c r="H243846" s="86"/>
      <c r="I243846" s="11"/>
    </row>
    <row r="243848" spans="1:9" s="4" customFormat="1" x14ac:dyDescent="0.2">
      <c r="A243848" s="27"/>
      <c r="B243848" s="67"/>
      <c r="C243848" s="83"/>
      <c r="D243848" s="85"/>
      <c r="E243848" s="82"/>
      <c r="F243848" s="81"/>
      <c r="G243848" s="86"/>
      <c r="H243848" s="86"/>
      <c r="I243848" s="11"/>
    </row>
    <row r="243854" spans="1:9" s="4" customFormat="1" x14ac:dyDescent="0.2">
      <c r="A243854" s="27"/>
      <c r="B243854" s="67"/>
      <c r="C243854" s="83"/>
      <c r="D243854" s="85"/>
      <c r="E243854" s="82"/>
      <c r="F243854" s="81"/>
      <c r="G243854" s="86"/>
      <c r="H243854" s="86"/>
      <c r="I243854" s="11"/>
    </row>
    <row r="243858" spans="1:9" s="4" customFormat="1" x14ac:dyDescent="0.2">
      <c r="A243858" s="27"/>
      <c r="B243858" s="67"/>
      <c r="C243858" s="83"/>
      <c r="D243858" s="85"/>
      <c r="E243858" s="82"/>
      <c r="F243858" s="81"/>
      <c r="G243858" s="86"/>
      <c r="H243858" s="86"/>
      <c r="I243858" s="11"/>
    </row>
    <row r="243862" spans="1:9" s="4" customFormat="1" x14ac:dyDescent="0.2">
      <c r="A243862" s="27"/>
      <c r="B243862" s="67"/>
      <c r="C243862" s="83"/>
      <c r="D243862" s="85"/>
      <c r="E243862" s="82"/>
      <c r="F243862" s="81"/>
      <c r="G243862" s="86"/>
      <c r="H243862" s="86"/>
      <c r="I243862" s="11"/>
    </row>
    <row r="243864" spans="1:9" s="4" customFormat="1" x14ac:dyDescent="0.2">
      <c r="A243864" s="27"/>
      <c r="B243864" s="67"/>
      <c r="C243864" s="83"/>
      <c r="D243864" s="85"/>
      <c r="E243864" s="82"/>
      <c r="F243864" s="81"/>
      <c r="G243864" s="86"/>
      <c r="H243864" s="86"/>
      <c r="I243864" s="11"/>
    </row>
    <row r="243870" spans="1:9" s="4" customFormat="1" x14ac:dyDescent="0.2">
      <c r="A243870" s="27"/>
      <c r="B243870" s="67"/>
      <c r="C243870" s="83"/>
      <c r="D243870" s="85"/>
      <c r="E243870" s="82"/>
      <c r="F243870" s="81"/>
      <c r="G243870" s="86"/>
      <c r="H243870" s="86"/>
      <c r="I243870" s="11"/>
    </row>
    <row r="243874" spans="1:9" s="4" customFormat="1" x14ac:dyDescent="0.2">
      <c r="A243874" s="27"/>
      <c r="B243874" s="67"/>
      <c r="C243874" s="83"/>
      <c r="D243874" s="85"/>
      <c r="E243874" s="82"/>
      <c r="F243874" s="81"/>
      <c r="G243874" s="86"/>
      <c r="H243874" s="86"/>
      <c r="I243874" s="11"/>
    </row>
    <row r="243878" spans="1:9" s="4" customFormat="1" x14ac:dyDescent="0.2">
      <c r="A243878" s="27"/>
      <c r="B243878" s="67"/>
      <c r="C243878" s="83"/>
      <c r="D243878" s="85"/>
      <c r="E243878" s="82"/>
      <c r="F243878" s="81"/>
      <c r="G243878" s="86"/>
      <c r="H243878" s="86"/>
      <c r="I243878" s="11"/>
    </row>
    <row r="243880" spans="1:9" s="4" customFormat="1" x14ac:dyDescent="0.2">
      <c r="A243880" s="27"/>
      <c r="B243880" s="67"/>
      <c r="C243880" s="83"/>
      <c r="D243880" s="85"/>
      <c r="E243880" s="82"/>
      <c r="F243880" s="81"/>
      <c r="G243880" s="86"/>
      <c r="H243880" s="86"/>
      <c r="I243880" s="11"/>
    </row>
    <row r="243886" spans="1:9" s="4" customFormat="1" x14ac:dyDescent="0.2">
      <c r="A243886" s="27"/>
      <c r="B243886" s="67"/>
      <c r="C243886" s="83"/>
      <c r="D243886" s="85"/>
      <c r="E243886" s="82"/>
      <c r="F243886" s="81"/>
      <c r="G243886" s="86"/>
      <c r="H243886" s="86"/>
      <c r="I243886" s="11"/>
    </row>
    <row r="243890" spans="1:9" s="4" customFormat="1" x14ac:dyDescent="0.2">
      <c r="A243890" s="27"/>
      <c r="B243890" s="67"/>
      <c r="C243890" s="83"/>
      <c r="D243890" s="85"/>
      <c r="E243890" s="82"/>
      <c r="F243890" s="81"/>
      <c r="G243890" s="86"/>
      <c r="H243890" s="86"/>
      <c r="I243890" s="11"/>
    </row>
    <row r="243894" spans="1:9" s="4" customFormat="1" x14ac:dyDescent="0.2">
      <c r="A243894" s="27"/>
      <c r="B243894" s="67"/>
      <c r="C243894" s="83"/>
      <c r="D243894" s="85"/>
      <c r="E243894" s="82"/>
      <c r="F243894" s="81"/>
      <c r="G243894" s="86"/>
      <c r="H243894" s="86"/>
      <c r="I243894" s="11"/>
    </row>
    <row r="243896" spans="1:9" s="4" customFormat="1" x14ac:dyDescent="0.2">
      <c r="A243896" s="27"/>
      <c r="B243896" s="67"/>
      <c r="C243896" s="83"/>
      <c r="D243896" s="85"/>
      <c r="E243896" s="82"/>
      <c r="F243896" s="81"/>
      <c r="G243896" s="86"/>
      <c r="H243896" s="86"/>
      <c r="I243896" s="11"/>
    </row>
    <row r="243902" spans="1:9" s="4" customFormat="1" x14ac:dyDescent="0.2">
      <c r="A243902" s="27"/>
      <c r="B243902" s="67"/>
      <c r="C243902" s="83"/>
      <c r="D243902" s="85"/>
      <c r="E243902" s="82"/>
      <c r="F243902" s="81"/>
      <c r="G243902" s="86"/>
      <c r="H243902" s="86"/>
      <c r="I243902" s="11"/>
    </row>
    <row r="243906" spans="1:9" s="4" customFormat="1" x14ac:dyDescent="0.2">
      <c r="A243906" s="27"/>
      <c r="B243906" s="67"/>
      <c r="C243906" s="83"/>
      <c r="D243906" s="85"/>
      <c r="E243906" s="82"/>
      <c r="F243906" s="81"/>
      <c r="G243906" s="86"/>
      <c r="H243906" s="86"/>
      <c r="I243906" s="11"/>
    </row>
    <row r="243910" spans="1:9" s="4" customFormat="1" x14ac:dyDescent="0.2">
      <c r="A243910" s="27"/>
      <c r="B243910" s="67"/>
      <c r="C243910" s="83"/>
      <c r="D243910" s="85"/>
      <c r="E243910" s="82"/>
      <c r="F243910" s="81"/>
      <c r="G243910" s="86"/>
      <c r="H243910" s="86"/>
      <c r="I243910" s="11"/>
    </row>
    <row r="243912" spans="1:9" s="4" customFormat="1" x14ac:dyDescent="0.2">
      <c r="A243912" s="27"/>
      <c r="B243912" s="67"/>
      <c r="C243912" s="83"/>
      <c r="D243912" s="85"/>
      <c r="E243912" s="82"/>
      <c r="F243912" s="81"/>
      <c r="G243912" s="86"/>
      <c r="H243912" s="86"/>
      <c r="I243912" s="11"/>
    </row>
    <row r="243918" spans="1:9" s="4" customFormat="1" x14ac:dyDescent="0.2">
      <c r="A243918" s="27"/>
      <c r="B243918" s="67"/>
      <c r="C243918" s="83"/>
      <c r="D243918" s="85"/>
      <c r="E243918" s="82"/>
      <c r="F243918" s="81"/>
      <c r="G243918" s="86"/>
      <c r="H243918" s="86"/>
      <c r="I243918" s="11"/>
    </row>
    <row r="243922" spans="1:9" s="4" customFormat="1" x14ac:dyDescent="0.2">
      <c r="A243922" s="27"/>
      <c r="B243922" s="67"/>
      <c r="C243922" s="83"/>
      <c r="D243922" s="85"/>
      <c r="E243922" s="82"/>
      <c r="F243922" s="81"/>
      <c r="G243922" s="86"/>
      <c r="H243922" s="86"/>
      <c r="I243922" s="11"/>
    </row>
    <row r="243926" spans="1:9" s="4" customFormat="1" x14ac:dyDescent="0.2">
      <c r="A243926" s="27"/>
      <c r="B243926" s="67"/>
      <c r="C243926" s="83"/>
      <c r="D243926" s="85"/>
      <c r="E243926" s="82"/>
      <c r="F243926" s="81"/>
      <c r="G243926" s="86"/>
      <c r="H243926" s="86"/>
      <c r="I243926" s="11"/>
    </row>
    <row r="243928" spans="1:9" s="4" customFormat="1" x14ac:dyDescent="0.2">
      <c r="A243928" s="27"/>
      <c r="B243928" s="67"/>
      <c r="C243928" s="83"/>
      <c r="D243928" s="85"/>
      <c r="E243928" s="82"/>
      <c r="F243928" s="81"/>
      <c r="G243928" s="86"/>
      <c r="H243928" s="86"/>
      <c r="I243928" s="11"/>
    </row>
    <row r="243934" spans="1:9" s="4" customFormat="1" x14ac:dyDescent="0.2">
      <c r="A243934" s="27"/>
      <c r="B243934" s="67"/>
      <c r="C243934" s="83"/>
      <c r="D243934" s="85"/>
      <c r="E243934" s="82"/>
      <c r="F243934" s="81"/>
      <c r="G243934" s="86"/>
      <c r="H243934" s="86"/>
      <c r="I243934" s="11"/>
    </row>
    <row r="243938" spans="1:9" s="4" customFormat="1" x14ac:dyDescent="0.2">
      <c r="A243938" s="27"/>
      <c r="B243938" s="67"/>
      <c r="C243938" s="83"/>
      <c r="D243938" s="85"/>
      <c r="E243938" s="82"/>
      <c r="F243938" s="81"/>
      <c r="G243938" s="86"/>
      <c r="H243938" s="86"/>
      <c r="I243938" s="11"/>
    </row>
    <row r="243942" spans="1:9" s="4" customFormat="1" x14ac:dyDescent="0.2">
      <c r="A243942" s="27"/>
      <c r="B243942" s="67"/>
      <c r="C243942" s="83"/>
      <c r="D243942" s="85"/>
      <c r="E243942" s="82"/>
      <c r="F243942" s="81"/>
      <c r="G243942" s="86"/>
      <c r="H243942" s="86"/>
      <c r="I243942" s="11"/>
    </row>
    <row r="243944" spans="1:9" s="4" customFormat="1" x14ac:dyDescent="0.2">
      <c r="A243944" s="27"/>
      <c r="B243944" s="67"/>
      <c r="C243944" s="83"/>
      <c r="D243944" s="85"/>
      <c r="E243944" s="82"/>
      <c r="F243944" s="81"/>
      <c r="G243944" s="86"/>
      <c r="H243944" s="86"/>
      <c r="I243944" s="11"/>
    </row>
    <row r="243950" spans="1:9" s="4" customFormat="1" x14ac:dyDescent="0.2">
      <c r="A243950" s="27"/>
      <c r="B243950" s="67"/>
      <c r="C243950" s="83"/>
      <c r="D243950" s="85"/>
      <c r="E243950" s="82"/>
      <c r="F243950" s="81"/>
      <c r="G243950" s="86"/>
      <c r="H243950" s="86"/>
      <c r="I243950" s="11"/>
    </row>
    <row r="243954" spans="1:9" s="4" customFormat="1" x14ac:dyDescent="0.2">
      <c r="A243954" s="27"/>
      <c r="B243954" s="67"/>
      <c r="C243954" s="83"/>
      <c r="D243954" s="85"/>
      <c r="E243954" s="82"/>
      <c r="F243954" s="81"/>
      <c r="G243954" s="86"/>
      <c r="H243954" s="86"/>
      <c r="I243954" s="11"/>
    </row>
    <row r="243958" spans="1:9" s="4" customFormat="1" x14ac:dyDescent="0.2">
      <c r="A243958" s="27"/>
      <c r="B243958" s="67"/>
      <c r="C243958" s="83"/>
      <c r="D243958" s="85"/>
      <c r="E243958" s="82"/>
      <c r="F243958" s="81"/>
      <c r="G243958" s="86"/>
      <c r="H243958" s="86"/>
      <c r="I243958" s="11"/>
    </row>
    <row r="243960" spans="1:9" s="4" customFormat="1" x14ac:dyDescent="0.2">
      <c r="A243960" s="27"/>
      <c r="B243960" s="67"/>
      <c r="C243960" s="83"/>
      <c r="D243960" s="85"/>
      <c r="E243960" s="82"/>
      <c r="F243960" s="81"/>
      <c r="G243960" s="86"/>
      <c r="H243960" s="86"/>
      <c r="I243960" s="11"/>
    </row>
    <row r="243966" spans="1:9" s="4" customFormat="1" x14ac:dyDescent="0.2">
      <c r="A243966" s="27"/>
      <c r="B243966" s="67"/>
      <c r="C243966" s="83"/>
      <c r="D243966" s="85"/>
      <c r="E243966" s="82"/>
      <c r="F243966" s="81"/>
      <c r="G243966" s="86"/>
      <c r="H243966" s="86"/>
      <c r="I243966" s="11"/>
    </row>
    <row r="243970" spans="1:9" s="4" customFormat="1" x14ac:dyDescent="0.2">
      <c r="A243970" s="27"/>
      <c r="B243970" s="67"/>
      <c r="C243970" s="83"/>
      <c r="D243970" s="85"/>
      <c r="E243970" s="82"/>
      <c r="F243970" s="81"/>
      <c r="G243970" s="86"/>
      <c r="H243970" s="86"/>
      <c r="I243970" s="11"/>
    </row>
    <row r="243974" spans="1:9" s="4" customFormat="1" x14ac:dyDescent="0.2">
      <c r="A243974" s="27"/>
      <c r="B243974" s="67"/>
      <c r="C243974" s="83"/>
      <c r="D243974" s="85"/>
      <c r="E243974" s="82"/>
      <c r="F243974" s="81"/>
      <c r="G243974" s="86"/>
      <c r="H243974" s="86"/>
      <c r="I243974" s="11"/>
    </row>
    <row r="243976" spans="1:9" s="4" customFormat="1" x14ac:dyDescent="0.2">
      <c r="A243976" s="27"/>
      <c r="B243976" s="67"/>
      <c r="C243976" s="83"/>
      <c r="D243976" s="85"/>
      <c r="E243976" s="82"/>
      <c r="F243976" s="81"/>
      <c r="G243976" s="86"/>
      <c r="H243976" s="86"/>
      <c r="I243976" s="11"/>
    </row>
    <row r="243982" spans="1:9" s="4" customFormat="1" x14ac:dyDescent="0.2">
      <c r="A243982" s="27"/>
      <c r="B243982" s="67"/>
      <c r="C243982" s="83"/>
      <c r="D243982" s="85"/>
      <c r="E243982" s="82"/>
      <c r="F243982" s="81"/>
      <c r="G243982" s="86"/>
      <c r="H243982" s="86"/>
      <c r="I243982" s="11"/>
    </row>
    <row r="243986" spans="1:9" s="4" customFormat="1" x14ac:dyDescent="0.2">
      <c r="A243986" s="27"/>
      <c r="B243986" s="67"/>
      <c r="C243986" s="83"/>
      <c r="D243986" s="85"/>
      <c r="E243986" s="82"/>
      <c r="F243986" s="81"/>
      <c r="G243986" s="86"/>
      <c r="H243986" s="86"/>
      <c r="I243986" s="11"/>
    </row>
    <row r="243990" spans="1:9" s="4" customFormat="1" x14ac:dyDescent="0.2">
      <c r="A243990" s="27"/>
      <c r="B243990" s="67"/>
      <c r="C243990" s="83"/>
      <c r="D243990" s="85"/>
      <c r="E243990" s="82"/>
      <c r="F243990" s="81"/>
      <c r="G243990" s="86"/>
      <c r="H243990" s="86"/>
      <c r="I243990" s="11"/>
    </row>
    <row r="243992" spans="1:9" s="4" customFormat="1" x14ac:dyDescent="0.2">
      <c r="A243992" s="27"/>
      <c r="B243992" s="67"/>
      <c r="C243992" s="83"/>
      <c r="D243992" s="85"/>
      <c r="E243992" s="82"/>
      <c r="F243992" s="81"/>
      <c r="G243992" s="86"/>
      <c r="H243992" s="86"/>
      <c r="I243992" s="11"/>
    </row>
    <row r="243998" spans="1:9" s="4" customFormat="1" x14ac:dyDescent="0.2">
      <c r="A243998" s="27"/>
      <c r="B243998" s="67"/>
      <c r="C243998" s="83"/>
      <c r="D243998" s="85"/>
      <c r="E243998" s="82"/>
      <c r="F243998" s="81"/>
      <c r="G243998" s="86"/>
      <c r="H243998" s="86"/>
      <c r="I243998" s="11"/>
    </row>
    <row r="244002" spans="1:9" s="4" customFormat="1" x14ac:dyDescent="0.2">
      <c r="A244002" s="27"/>
      <c r="B244002" s="67"/>
      <c r="C244002" s="83"/>
      <c r="D244002" s="85"/>
      <c r="E244002" s="82"/>
      <c r="F244002" s="81"/>
      <c r="G244002" s="86"/>
      <c r="H244002" s="86"/>
      <c r="I244002" s="11"/>
    </row>
    <row r="244006" spans="1:9" s="4" customFormat="1" x14ac:dyDescent="0.2">
      <c r="A244006" s="27"/>
      <c r="B244006" s="67"/>
      <c r="C244006" s="83"/>
      <c r="D244006" s="85"/>
      <c r="E244006" s="82"/>
      <c r="F244006" s="81"/>
      <c r="G244006" s="86"/>
      <c r="H244006" s="86"/>
      <c r="I244006" s="11"/>
    </row>
    <row r="244008" spans="1:9" s="4" customFormat="1" x14ac:dyDescent="0.2">
      <c r="A244008" s="27"/>
      <c r="B244008" s="67"/>
      <c r="C244008" s="83"/>
      <c r="D244008" s="85"/>
      <c r="E244008" s="82"/>
      <c r="F244008" s="81"/>
      <c r="G244008" s="86"/>
      <c r="H244008" s="86"/>
      <c r="I244008" s="11"/>
    </row>
    <row r="244014" spans="1:9" s="4" customFormat="1" x14ac:dyDescent="0.2">
      <c r="A244014" s="27"/>
      <c r="B244014" s="67"/>
      <c r="C244014" s="83"/>
      <c r="D244014" s="85"/>
      <c r="E244014" s="82"/>
      <c r="F244014" s="81"/>
      <c r="G244014" s="86"/>
      <c r="H244014" s="86"/>
      <c r="I244014" s="11"/>
    </row>
    <row r="244018" spans="1:9" s="4" customFormat="1" x14ac:dyDescent="0.2">
      <c r="A244018" s="27"/>
      <c r="B244018" s="67"/>
      <c r="C244018" s="83"/>
      <c r="D244018" s="85"/>
      <c r="E244018" s="82"/>
      <c r="F244018" s="81"/>
      <c r="G244018" s="86"/>
      <c r="H244018" s="86"/>
      <c r="I244018" s="11"/>
    </row>
    <row r="244022" spans="1:9" s="4" customFormat="1" x14ac:dyDescent="0.2">
      <c r="A244022" s="27"/>
      <c r="B244022" s="67"/>
      <c r="C244022" s="83"/>
      <c r="D244022" s="85"/>
      <c r="E244022" s="82"/>
      <c r="F244022" s="81"/>
      <c r="G244022" s="86"/>
      <c r="H244022" s="86"/>
      <c r="I244022" s="11"/>
    </row>
    <row r="244024" spans="1:9" s="4" customFormat="1" x14ac:dyDescent="0.2">
      <c r="A244024" s="27"/>
      <c r="B244024" s="67"/>
      <c r="C244024" s="83"/>
      <c r="D244024" s="85"/>
      <c r="E244024" s="82"/>
      <c r="F244024" s="81"/>
      <c r="G244024" s="86"/>
      <c r="H244024" s="86"/>
      <c r="I244024" s="11"/>
    </row>
    <row r="244030" spans="1:9" s="4" customFormat="1" x14ac:dyDescent="0.2">
      <c r="A244030" s="27"/>
      <c r="B244030" s="67"/>
      <c r="C244030" s="83"/>
      <c r="D244030" s="85"/>
      <c r="E244030" s="82"/>
      <c r="F244030" s="81"/>
      <c r="G244030" s="86"/>
      <c r="H244030" s="86"/>
      <c r="I244030" s="11"/>
    </row>
    <row r="244034" spans="1:9" s="4" customFormat="1" x14ac:dyDescent="0.2">
      <c r="A244034" s="27"/>
      <c r="B244034" s="67"/>
      <c r="C244034" s="83"/>
      <c r="D244034" s="85"/>
      <c r="E244034" s="82"/>
      <c r="F244034" s="81"/>
      <c r="G244034" s="86"/>
      <c r="H244034" s="86"/>
      <c r="I244034" s="11"/>
    </row>
    <row r="244038" spans="1:9" s="4" customFormat="1" x14ac:dyDescent="0.2">
      <c r="A244038" s="27"/>
      <c r="B244038" s="67"/>
      <c r="C244038" s="83"/>
      <c r="D244038" s="85"/>
      <c r="E244038" s="82"/>
      <c r="F244038" s="81"/>
      <c r="G244038" s="86"/>
      <c r="H244038" s="86"/>
      <c r="I244038" s="11"/>
    </row>
    <row r="244040" spans="1:9" s="4" customFormat="1" x14ac:dyDescent="0.2">
      <c r="A244040" s="27"/>
      <c r="B244040" s="67"/>
      <c r="C244040" s="83"/>
      <c r="D244040" s="85"/>
      <c r="E244040" s="82"/>
      <c r="F244040" s="81"/>
      <c r="G244040" s="86"/>
      <c r="H244040" s="86"/>
      <c r="I244040" s="11"/>
    </row>
    <row r="244046" spans="1:9" s="4" customFormat="1" x14ac:dyDescent="0.2">
      <c r="A244046" s="27"/>
      <c r="B244046" s="67"/>
      <c r="C244046" s="83"/>
      <c r="D244046" s="85"/>
      <c r="E244046" s="82"/>
      <c r="F244046" s="81"/>
      <c r="G244046" s="86"/>
      <c r="H244046" s="86"/>
      <c r="I244046" s="11"/>
    </row>
    <row r="244050" spans="1:9" s="4" customFormat="1" x14ac:dyDescent="0.2">
      <c r="A244050" s="27"/>
      <c r="B244050" s="67"/>
      <c r="C244050" s="83"/>
      <c r="D244050" s="85"/>
      <c r="E244050" s="82"/>
      <c r="F244050" s="81"/>
      <c r="G244050" s="86"/>
      <c r="H244050" s="86"/>
      <c r="I244050" s="11"/>
    </row>
    <row r="244054" spans="1:9" s="4" customFormat="1" x14ac:dyDescent="0.2">
      <c r="A244054" s="27"/>
      <c r="B244054" s="67"/>
      <c r="C244054" s="83"/>
      <c r="D244054" s="85"/>
      <c r="E244054" s="82"/>
      <c r="F244054" s="81"/>
      <c r="G244054" s="86"/>
      <c r="H244054" s="86"/>
      <c r="I244054" s="11"/>
    </row>
    <row r="244056" spans="1:9" s="4" customFormat="1" x14ac:dyDescent="0.2">
      <c r="A244056" s="27"/>
      <c r="B244056" s="67"/>
      <c r="C244056" s="83"/>
      <c r="D244056" s="85"/>
      <c r="E244056" s="82"/>
      <c r="F244056" s="81"/>
      <c r="G244056" s="86"/>
      <c r="H244056" s="86"/>
      <c r="I244056" s="11"/>
    </row>
    <row r="244062" spans="1:9" s="4" customFormat="1" x14ac:dyDescent="0.2">
      <c r="A244062" s="27"/>
      <c r="B244062" s="67"/>
      <c r="C244062" s="83"/>
      <c r="D244062" s="85"/>
      <c r="E244062" s="82"/>
      <c r="F244062" s="81"/>
      <c r="G244062" s="86"/>
      <c r="H244062" s="86"/>
      <c r="I244062" s="11"/>
    </row>
    <row r="244066" spans="1:9" s="4" customFormat="1" x14ac:dyDescent="0.2">
      <c r="A244066" s="27"/>
      <c r="B244066" s="67"/>
      <c r="C244066" s="83"/>
      <c r="D244066" s="85"/>
      <c r="E244066" s="82"/>
      <c r="F244066" s="81"/>
      <c r="G244066" s="86"/>
      <c r="H244066" s="86"/>
      <c r="I244066" s="11"/>
    </row>
    <row r="244070" spans="1:9" s="4" customFormat="1" x14ac:dyDescent="0.2">
      <c r="A244070" s="27"/>
      <c r="B244070" s="67"/>
      <c r="C244070" s="83"/>
      <c r="D244070" s="85"/>
      <c r="E244070" s="82"/>
      <c r="F244070" s="81"/>
      <c r="G244070" s="86"/>
      <c r="H244070" s="86"/>
      <c r="I244070" s="11"/>
    </row>
    <row r="244072" spans="1:9" s="4" customFormat="1" x14ac:dyDescent="0.2">
      <c r="A244072" s="27"/>
      <c r="B244072" s="67"/>
      <c r="C244072" s="83"/>
      <c r="D244072" s="85"/>
      <c r="E244072" s="82"/>
      <c r="F244072" s="81"/>
      <c r="G244072" s="86"/>
      <c r="H244072" s="86"/>
      <c r="I244072" s="11"/>
    </row>
    <row r="244078" spans="1:9" s="4" customFormat="1" x14ac:dyDescent="0.2">
      <c r="A244078" s="27"/>
      <c r="B244078" s="67"/>
      <c r="C244078" s="83"/>
      <c r="D244078" s="85"/>
      <c r="E244078" s="82"/>
      <c r="F244078" s="81"/>
      <c r="G244078" s="86"/>
      <c r="H244078" s="86"/>
      <c r="I244078" s="11"/>
    </row>
    <row r="244082" spans="1:9" s="4" customFormat="1" x14ac:dyDescent="0.2">
      <c r="A244082" s="27"/>
      <c r="B244082" s="67"/>
      <c r="C244082" s="83"/>
      <c r="D244082" s="85"/>
      <c r="E244082" s="82"/>
      <c r="F244082" s="81"/>
      <c r="G244082" s="86"/>
      <c r="H244082" s="86"/>
      <c r="I244082" s="11"/>
    </row>
    <row r="244086" spans="1:9" s="4" customFormat="1" x14ac:dyDescent="0.2">
      <c r="A244086" s="27"/>
      <c r="B244086" s="67"/>
      <c r="C244086" s="83"/>
      <c r="D244086" s="85"/>
      <c r="E244086" s="82"/>
      <c r="F244086" s="81"/>
      <c r="G244086" s="86"/>
      <c r="H244086" s="86"/>
      <c r="I244086" s="11"/>
    </row>
    <row r="244088" spans="1:9" s="4" customFormat="1" x14ac:dyDescent="0.2">
      <c r="A244088" s="27"/>
      <c r="B244088" s="67"/>
      <c r="C244088" s="83"/>
      <c r="D244088" s="85"/>
      <c r="E244088" s="82"/>
      <c r="F244088" s="81"/>
      <c r="G244088" s="86"/>
      <c r="H244088" s="86"/>
      <c r="I244088" s="11"/>
    </row>
    <row r="244094" spans="1:9" s="4" customFormat="1" x14ac:dyDescent="0.2">
      <c r="A244094" s="27"/>
      <c r="B244094" s="67"/>
      <c r="C244094" s="83"/>
      <c r="D244094" s="85"/>
      <c r="E244094" s="82"/>
      <c r="F244094" s="81"/>
      <c r="G244094" s="86"/>
      <c r="H244094" s="86"/>
      <c r="I244094" s="11"/>
    </row>
    <row r="244098" spans="1:9" s="4" customFormat="1" x14ac:dyDescent="0.2">
      <c r="A244098" s="27"/>
      <c r="B244098" s="67"/>
      <c r="C244098" s="83"/>
      <c r="D244098" s="85"/>
      <c r="E244098" s="82"/>
      <c r="F244098" s="81"/>
      <c r="G244098" s="86"/>
      <c r="H244098" s="86"/>
      <c r="I244098" s="11"/>
    </row>
    <row r="244102" spans="1:9" s="4" customFormat="1" x14ac:dyDescent="0.2">
      <c r="A244102" s="27"/>
      <c r="B244102" s="67"/>
      <c r="C244102" s="83"/>
      <c r="D244102" s="85"/>
      <c r="E244102" s="82"/>
      <c r="F244102" s="81"/>
      <c r="G244102" s="86"/>
      <c r="H244102" s="86"/>
      <c r="I244102" s="11"/>
    </row>
    <row r="244104" spans="1:9" s="4" customFormat="1" x14ac:dyDescent="0.2">
      <c r="A244104" s="27"/>
      <c r="B244104" s="67"/>
      <c r="C244104" s="83"/>
      <c r="D244104" s="85"/>
      <c r="E244104" s="82"/>
      <c r="F244104" s="81"/>
      <c r="G244104" s="86"/>
      <c r="H244104" s="86"/>
      <c r="I244104" s="11"/>
    </row>
    <row r="244110" spans="1:9" s="4" customFormat="1" x14ac:dyDescent="0.2">
      <c r="A244110" s="27"/>
      <c r="B244110" s="67"/>
      <c r="C244110" s="83"/>
      <c r="D244110" s="85"/>
      <c r="E244110" s="82"/>
      <c r="F244110" s="81"/>
      <c r="G244110" s="86"/>
      <c r="H244110" s="86"/>
      <c r="I244110" s="11"/>
    </row>
    <row r="244114" spans="1:9" s="4" customFormat="1" x14ac:dyDescent="0.2">
      <c r="A244114" s="27"/>
      <c r="B244114" s="67"/>
      <c r="C244114" s="83"/>
      <c r="D244114" s="85"/>
      <c r="E244114" s="82"/>
      <c r="F244114" s="81"/>
      <c r="G244114" s="86"/>
      <c r="H244114" s="86"/>
      <c r="I244114" s="11"/>
    </row>
    <row r="244118" spans="1:9" s="4" customFormat="1" x14ac:dyDescent="0.2">
      <c r="A244118" s="27"/>
      <c r="B244118" s="67"/>
      <c r="C244118" s="83"/>
      <c r="D244118" s="85"/>
      <c r="E244118" s="82"/>
      <c r="F244118" s="81"/>
      <c r="G244118" s="86"/>
      <c r="H244118" s="86"/>
      <c r="I244118" s="11"/>
    </row>
    <row r="244120" spans="1:9" s="4" customFormat="1" x14ac:dyDescent="0.2">
      <c r="A244120" s="27"/>
      <c r="B244120" s="67"/>
      <c r="C244120" s="83"/>
      <c r="D244120" s="85"/>
      <c r="E244120" s="82"/>
      <c r="F244120" s="81"/>
      <c r="G244120" s="86"/>
      <c r="H244120" s="86"/>
      <c r="I244120" s="11"/>
    </row>
    <row r="244126" spans="1:9" s="4" customFormat="1" x14ac:dyDescent="0.2">
      <c r="A244126" s="27"/>
      <c r="B244126" s="67"/>
      <c r="C244126" s="83"/>
      <c r="D244126" s="85"/>
      <c r="E244126" s="82"/>
      <c r="F244126" s="81"/>
      <c r="G244126" s="86"/>
      <c r="H244126" s="86"/>
      <c r="I244126" s="11"/>
    </row>
    <row r="244130" spans="1:9" s="4" customFormat="1" x14ac:dyDescent="0.2">
      <c r="A244130" s="27"/>
      <c r="B244130" s="67"/>
      <c r="C244130" s="83"/>
      <c r="D244130" s="85"/>
      <c r="E244130" s="82"/>
      <c r="F244130" s="81"/>
      <c r="G244130" s="86"/>
      <c r="H244130" s="86"/>
      <c r="I244130" s="11"/>
    </row>
    <row r="244134" spans="1:9" s="4" customFormat="1" x14ac:dyDescent="0.2">
      <c r="A244134" s="27"/>
      <c r="B244134" s="67"/>
      <c r="C244134" s="83"/>
      <c r="D244134" s="85"/>
      <c r="E244134" s="82"/>
      <c r="F244134" s="81"/>
      <c r="G244134" s="86"/>
      <c r="H244134" s="86"/>
      <c r="I244134" s="11"/>
    </row>
    <row r="244136" spans="1:9" s="4" customFormat="1" x14ac:dyDescent="0.2">
      <c r="A244136" s="27"/>
      <c r="B244136" s="67"/>
      <c r="C244136" s="83"/>
      <c r="D244136" s="85"/>
      <c r="E244136" s="82"/>
      <c r="F244136" s="81"/>
      <c r="G244136" s="86"/>
      <c r="H244136" s="86"/>
      <c r="I244136" s="11"/>
    </row>
    <row r="244142" spans="1:9" s="4" customFormat="1" x14ac:dyDescent="0.2">
      <c r="A244142" s="27"/>
      <c r="B244142" s="67"/>
      <c r="C244142" s="83"/>
      <c r="D244142" s="85"/>
      <c r="E244142" s="82"/>
      <c r="F244142" s="81"/>
      <c r="G244142" s="86"/>
      <c r="H244142" s="86"/>
      <c r="I244142" s="11"/>
    </row>
    <row r="244146" spans="1:9" s="4" customFormat="1" x14ac:dyDescent="0.2">
      <c r="A244146" s="27"/>
      <c r="B244146" s="67"/>
      <c r="C244146" s="83"/>
      <c r="D244146" s="85"/>
      <c r="E244146" s="82"/>
      <c r="F244146" s="81"/>
      <c r="G244146" s="86"/>
      <c r="H244146" s="86"/>
      <c r="I244146" s="11"/>
    </row>
    <row r="244150" spans="1:9" s="4" customFormat="1" x14ac:dyDescent="0.2">
      <c r="A244150" s="27"/>
      <c r="B244150" s="67"/>
      <c r="C244150" s="83"/>
      <c r="D244150" s="85"/>
      <c r="E244150" s="82"/>
      <c r="F244150" s="81"/>
      <c r="G244150" s="86"/>
      <c r="H244150" s="86"/>
      <c r="I244150" s="11"/>
    </row>
    <row r="244152" spans="1:9" s="4" customFormat="1" x14ac:dyDescent="0.2">
      <c r="A244152" s="27"/>
      <c r="B244152" s="67"/>
      <c r="C244152" s="83"/>
      <c r="D244152" s="85"/>
      <c r="E244152" s="82"/>
      <c r="F244152" s="81"/>
      <c r="G244152" s="86"/>
      <c r="H244152" s="86"/>
      <c r="I244152" s="11"/>
    </row>
    <row r="244158" spans="1:9" s="4" customFormat="1" x14ac:dyDescent="0.2">
      <c r="A244158" s="27"/>
      <c r="B244158" s="67"/>
      <c r="C244158" s="83"/>
      <c r="D244158" s="85"/>
      <c r="E244158" s="82"/>
      <c r="F244158" s="81"/>
      <c r="G244158" s="86"/>
      <c r="H244158" s="86"/>
      <c r="I244158" s="11"/>
    </row>
    <row r="244162" spans="1:9" s="4" customFormat="1" x14ac:dyDescent="0.2">
      <c r="A244162" s="27"/>
      <c r="B244162" s="67"/>
      <c r="C244162" s="83"/>
      <c r="D244162" s="85"/>
      <c r="E244162" s="82"/>
      <c r="F244162" s="81"/>
      <c r="G244162" s="86"/>
      <c r="H244162" s="86"/>
      <c r="I244162" s="11"/>
    </row>
    <row r="244166" spans="1:9" s="4" customFormat="1" x14ac:dyDescent="0.2">
      <c r="A244166" s="27"/>
      <c r="B244166" s="67"/>
      <c r="C244166" s="83"/>
      <c r="D244166" s="85"/>
      <c r="E244166" s="82"/>
      <c r="F244166" s="81"/>
      <c r="G244166" s="86"/>
      <c r="H244166" s="86"/>
      <c r="I244166" s="11"/>
    </row>
    <row r="244168" spans="1:9" s="4" customFormat="1" x14ac:dyDescent="0.2">
      <c r="A244168" s="27"/>
      <c r="B244168" s="67"/>
      <c r="C244168" s="83"/>
      <c r="D244168" s="85"/>
      <c r="E244168" s="82"/>
      <c r="F244168" s="81"/>
      <c r="G244168" s="86"/>
      <c r="H244168" s="86"/>
      <c r="I244168" s="11"/>
    </row>
    <row r="244174" spans="1:9" s="4" customFormat="1" x14ac:dyDescent="0.2">
      <c r="A244174" s="27"/>
      <c r="B244174" s="67"/>
      <c r="C244174" s="83"/>
      <c r="D244174" s="85"/>
      <c r="E244174" s="82"/>
      <c r="F244174" s="81"/>
      <c r="G244174" s="86"/>
      <c r="H244174" s="86"/>
      <c r="I244174" s="11"/>
    </row>
    <row r="244178" spans="1:9" s="4" customFormat="1" x14ac:dyDescent="0.2">
      <c r="A244178" s="27"/>
      <c r="B244178" s="67"/>
      <c r="C244178" s="83"/>
      <c r="D244178" s="85"/>
      <c r="E244178" s="82"/>
      <c r="F244178" s="81"/>
      <c r="G244178" s="86"/>
      <c r="H244178" s="86"/>
      <c r="I244178" s="11"/>
    </row>
    <row r="244182" spans="1:9" s="4" customFormat="1" x14ac:dyDescent="0.2">
      <c r="A244182" s="27"/>
      <c r="B244182" s="67"/>
      <c r="C244182" s="83"/>
      <c r="D244182" s="85"/>
      <c r="E244182" s="82"/>
      <c r="F244182" s="81"/>
      <c r="G244182" s="86"/>
      <c r="H244182" s="86"/>
      <c r="I244182" s="11"/>
    </row>
    <row r="244184" spans="1:9" s="4" customFormat="1" x14ac:dyDescent="0.2">
      <c r="A244184" s="27"/>
      <c r="B244184" s="67"/>
      <c r="C244184" s="83"/>
      <c r="D244184" s="85"/>
      <c r="E244184" s="82"/>
      <c r="F244184" s="81"/>
      <c r="G244184" s="86"/>
      <c r="H244184" s="86"/>
      <c r="I244184" s="11"/>
    </row>
    <row r="244190" spans="1:9" s="4" customFormat="1" x14ac:dyDescent="0.2">
      <c r="A244190" s="27"/>
      <c r="B244190" s="67"/>
      <c r="C244190" s="83"/>
      <c r="D244190" s="85"/>
      <c r="E244190" s="82"/>
      <c r="F244190" s="81"/>
      <c r="G244190" s="86"/>
      <c r="H244190" s="86"/>
      <c r="I244190" s="11"/>
    </row>
    <row r="244194" spans="1:9" s="4" customFormat="1" x14ac:dyDescent="0.2">
      <c r="A244194" s="27"/>
      <c r="B244194" s="67"/>
      <c r="C244194" s="83"/>
      <c r="D244194" s="85"/>
      <c r="E244194" s="82"/>
      <c r="F244194" s="81"/>
      <c r="G244194" s="86"/>
      <c r="H244194" s="86"/>
      <c r="I244194" s="11"/>
    </row>
    <row r="244198" spans="1:9" s="4" customFormat="1" x14ac:dyDescent="0.2">
      <c r="A244198" s="27"/>
      <c r="B244198" s="67"/>
      <c r="C244198" s="83"/>
      <c r="D244198" s="85"/>
      <c r="E244198" s="82"/>
      <c r="F244198" s="81"/>
      <c r="G244198" s="86"/>
      <c r="H244198" s="86"/>
      <c r="I244198" s="11"/>
    </row>
    <row r="244200" spans="1:9" s="4" customFormat="1" x14ac:dyDescent="0.2">
      <c r="A244200" s="27"/>
      <c r="B244200" s="67"/>
      <c r="C244200" s="83"/>
      <c r="D244200" s="85"/>
      <c r="E244200" s="82"/>
      <c r="F244200" s="81"/>
      <c r="G244200" s="86"/>
      <c r="H244200" s="86"/>
      <c r="I244200" s="11"/>
    </row>
    <row r="244206" spans="1:9" s="4" customFormat="1" x14ac:dyDescent="0.2">
      <c r="A244206" s="27"/>
      <c r="B244206" s="67"/>
      <c r="C244206" s="83"/>
      <c r="D244206" s="85"/>
      <c r="E244206" s="82"/>
      <c r="F244206" s="81"/>
      <c r="G244206" s="86"/>
      <c r="H244206" s="86"/>
      <c r="I244206" s="11"/>
    </row>
    <row r="244210" spans="1:9" s="4" customFormat="1" x14ac:dyDescent="0.2">
      <c r="A244210" s="27"/>
      <c r="B244210" s="67"/>
      <c r="C244210" s="83"/>
      <c r="D244210" s="85"/>
      <c r="E244210" s="82"/>
      <c r="F244210" s="81"/>
      <c r="G244210" s="86"/>
      <c r="H244210" s="86"/>
      <c r="I244210" s="11"/>
    </row>
    <row r="244214" spans="1:9" s="4" customFormat="1" x14ac:dyDescent="0.2">
      <c r="A244214" s="27"/>
      <c r="B244214" s="67"/>
      <c r="C244214" s="83"/>
      <c r="D244214" s="85"/>
      <c r="E244214" s="82"/>
      <c r="F244214" s="81"/>
      <c r="G244214" s="86"/>
      <c r="H244214" s="86"/>
      <c r="I244214" s="11"/>
    </row>
    <row r="244216" spans="1:9" s="4" customFormat="1" x14ac:dyDescent="0.2">
      <c r="A244216" s="27"/>
      <c r="B244216" s="67"/>
      <c r="C244216" s="83"/>
      <c r="D244216" s="85"/>
      <c r="E244216" s="82"/>
      <c r="F244216" s="81"/>
      <c r="G244216" s="86"/>
      <c r="H244216" s="86"/>
      <c r="I244216" s="11"/>
    </row>
    <row r="244222" spans="1:9" s="4" customFormat="1" x14ac:dyDescent="0.2">
      <c r="A244222" s="27"/>
      <c r="B244222" s="67"/>
      <c r="C244222" s="83"/>
      <c r="D244222" s="85"/>
      <c r="E244222" s="82"/>
      <c r="F244222" s="81"/>
      <c r="G244222" s="86"/>
      <c r="H244222" s="86"/>
      <c r="I244222" s="11"/>
    </row>
    <row r="244226" spans="1:9" s="4" customFormat="1" x14ac:dyDescent="0.2">
      <c r="A244226" s="27"/>
      <c r="B244226" s="67"/>
      <c r="C244226" s="83"/>
      <c r="D244226" s="85"/>
      <c r="E244226" s="82"/>
      <c r="F244226" s="81"/>
      <c r="G244226" s="86"/>
      <c r="H244226" s="86"/>
      <c r="I244226" s="11"/>
    </row>
    <row r="244230" spans="1:9" s="4" customFormat="1" x14ac:dyDescent="0.2">
      <c r="A244230" s="27"/>
      <c r="B244230" s="67"/>
      <c r="C244230" s="83"/>
      <c r="D244230" s="85"/>
      <c r="E244230" s="82"/>
      <c r="F244230" s="81"/>
      <c r="G244230" s="86"/>
      <c r="H244230" s="86"/>
      <c r="I244230" s="11"/>
    </row>
    <row r="244232" spans="1:9" s="4" customFormat="1" x14ac:dyDescent="0.2">
      <c r="A244232" s="27"/>
      <c r="B244232" s="67"/>
      <c r="C244232" s="83"/>
      <c r="D244232" s="85"/>
      <c r="E244232" s="82"/>
      <c r="F244232" s="81"/>
      <c r="G244232" s="86"/>
      <c r="H244232" s="86"/>
      <c r="I244232" s="11"/>
    </row>
    <row r="244238" spans="1:9" s="4" customFormat="1" x14ac:dyDescent="0.2">
      <c r="A244238" s="27"/>
      <c r="B244238" s="67"/>
      <c r="C244238" s="83"/>
      <c r="D244238" s="85"/>
      <c r="E244238" s="82"/>
      <c r="F244238" s="81"/>
      <c r="G244238" s="86"/>
      <c r="H244238" s="86"/>
      <c r="I244238" s="11"/>
    </row>
    <row r="244242" spans="1:9" s="4" customFormat="1" x14ac:dyDescent="0.2">
      <c r="A244242" s="27"/>
      <c r="B244242" s="67"/>
      <c r="C244242" s="83"/>
      <c r="D244242" s="85"/>
      <c r="E244242" s="82"/>
      <c r="F244242" s="81"/>
      <c r="G244242" s="86"/>
      <c r="H244242" s="86"/>
      <c r="I244242" s="11"/>
    </row>
    <row r="244246" spans="1:9" s="4" customFormat="1" x14ac:dyDescent="0.2">
      <c r="A244246" s="27"/>
      <c r="B244246" s="67"/>
      <c r="C244246" s="83"/>
      <c r="D244246" s="85"/>
      <c r="E244246" s="82"/>
      <c r="F244246" s="81"/>
      <c r="G244246" s="86"/>
      <c r="H244246" s="86"/>
      <c r="I244246" s="11"/>
    </row>
    <row r="244248" spans="1:9" s="4" customFormat="1" x14ac:dyDescent="0.2">
      <c r="A244248" s="27"/>
      <c r="B244248" s="67"/>
      <c r="C244248" s="83"/>
      <c r="D244248" s="85"/>
      <c r="E244248" s="82"/>
      <c r="F244248" s="81"/>
      <c r="G244248" s="86"/>
      <c r="H244248" s="86"/>
      <c r="I244248" s="11"/>
    </row>
    <row r="244254" spans="1:9" s="4" customFormat="1" x14ac:dyDescent="0.2">
      <c r="A244254" s="27"/>
      <c r="B244254" s="67"/>
      <c r="C244254" s="83"/>
      <c r="D244254" s="85"/>
      <c r="E244254" s="82"/>
      <c r="F244254" s="81"/>
      <c r="G244254" s="86"/>
      <c r="H244254" s="86"/>
      <c r="I244254" s="11"/>
    </row>
    <row r="244258" spans="1:9" s="4" customFormat="1" x14ac:dyDescent="0.2">
      <c r="A244258" s="27"/>
      <c r="B244258" s="67"/>
      <c r="C244258" s="83"/>
      <c r="D244258" s="85"/>
      <c r="E244258" s="82"/>
      <c r="F244258" s="81"/>
      <c r="G244258" s="86"/>
      <c r="H244258" s="86"/>
      <c r="I244258" s="11"/>
    </row>
    <row r="244262" spans="1:9" s="4" customFormat="1" x14ac:dyDescent="0.2">
      <c r="A244262" s="27"/>
      <c r="B244262" s="67"/>
      <c r="C244262" s="83"/>
      <c r="D244262" s="85"/>
      <c r="E244262" s="82"/>
      <c r="F244262" s="81"/>
      <c r="G244262" s="86"/>
      <c r="H244262" s="86"/>
      <c r="I244262" s="11"/>
    </row>
    <row r="244264" spans="1:9" s="4" customFormat="1" x14ac:dyDescent="0.2">
      <c r="A244264" s="27"/>
      <c r="B244264" s="67"/>
      <c r="C244264" s="83"/>
      <c r="D244264" s="85"/>
      <c r="E244264" s="82"/>
      <c r="F244264" s="81"/>
      <c r="G244264" s="86"/>
      <c r="H244264" s="86"/>
      <c r="I244264" s="11"/>
    </row>
    <row r="244270" spans="1:9" s="4" customFormat="1" x14ac:dyDescent="0.2">
      <c r="A244270" s="27"/>
      <c r="B244270" s="67"/>
      <c r="C244270" s="83"/>
      <c r="D244270" s="85"/>
      <c r="E244270" s="82"/>
      <c r="F244270" s="81"/>
      <c r="G244270" s="86"/>
      <c r="H244270" s="86"/>
      <c r="I244270" s="11"/>
    </row>
    <row r="244274" spans="1:9" s="4" customFormat="1" x14ac:dyDescent="0.2">
      <c r="A244274" s="27"/>
      <c r="B244274" s="67"/>
      <c r="C244274" s="83"/>
      <c r="D244274" s="85"/>
      <c r="E244274" s="82"/>
      <c r="F244274" s="81"/>
      <c r="G244274" s="86"/>
      <c r="H244274" s="86"/>
      <c r="I244274" s="11"/>
    </row>
    <row r="244278" spans="1:9" s="4" customFormat="1" x14ac:dyDescent="0.2">
      <c r="A244278" s="27"/>
      <c r="B244278" s="67"/>
      <c r="C244278" s="83"/>
      <c r="D244278" s="85"/>
      <c r="E244278" s="82"/>
      <c r="F244278" s="81"/>
      <c r="G244278" s="86"/>
      <c r="H244278" s="86"/>
      <c r="I244278" s="11"/>
    </row>
    <row r="244280" spans="1:9" s="4" customFormat="1" x14ac:dyDescent="0.2">
      <c r="A244280" s="27"/>
      <c r="B244280" s="67"/>
      <c r="C244280" s="83"/>
      <c r="D244280" s="85"/>
      <c r="E244280" s="82"/>
      <c r="F244280" s="81"/>
      <c r="G244280" s="86"/>
      <c r="H244280" s="86"/>
      <c r="I244280" s="11"/>
    </row>
    <row r="244286" spans="1:9" s="4" customFormat="1" x14ac:dyDescent="0.2">
      <c r="A244286" s="27"/>
      <c r="B244286" s="67"/>
      <c r="C244286" s="83"/>
      <c r="D244286" s="85"/>
      <c r="E244286" s="82"/>
      <c r="F244286" s="81"/>
      <c r="G244286" s="86"/>
      <c r="H244286" s="86"/>
      <c r="I244286" s="11"/>
    </row>
    <row r="244290" spans="1:9" s="4" customFormat="1" x14ac:dyDescent="0.2">
      <c r="A244290" s="27"/>
      <c r="B244290" s="67"/>
      <c r="C244290" s="83"/>
      <c r="D244290" s="85"/>
      <c r="E244290" s="82"/>
      <c r="F244290" s="81"/>
      <c r="G244290" s="86"/>
      <c r="H244290" s="86"/>
      <c r="I244290" s="11"/>
    </row>
    <row r="244294" spans="1:9" s="4" customFormat="1" x14ac:dyDescent="0.2">
      <c r="A244294" s="27"/>
      <c r="B244294" s="67"/>
      <c r="C244294" s="83"/>
      <c r="D244294" s="85"/>
      <c r="E244294" s="82"/>
      <c r="F244294" s="81"/>
      <c r="G244294" s="86"/>
      <c r="H244294" s="86"/>
      <c r="I244294" s="11"/>
    </row>
    <row r="244296" spans="1:9" s="4" customFormat="1" x14ac:dyDescent="0.2">
      <c r="A244296" s="27"/>
      <c r="B244296" s="67"/>
      <c r="C244296" s="83"/>
      <c r="D244296" s="85"/>
      <c r="E244296" s="82"/>
      <c r="F244296" s="81"/>
      <c r="G244296" s="86"/>
      <c r="H244296" s="86"/>
      <c r="I244296" s="11"/>
    </row>
    <row r="244302" spans="1:9" s="4" customFormat="1" x14ac:dyDescent="0.2">
      <c r="A244302" s="27"/>
      <c r="B244302" s="67"/>
      <c r="C244302" s="83"/>
      <c r="D244302" s="85"/>
      <c r="E244302" s="82"/>
      <c r="F244302" s="81"/>
      <c r="G244302" s="86"/>
      <c r="H244302" s="86"/>
      <c r="I244302" s="11"/>
    </row>
    <row r="244306" spans="1:9" s="4" customFormat="1" x14ac:dyDescent="0.2">
      <c r="A244306" s="27"/>
      <c r="B244306" s="67"/>
      <c r="C244306" s="83"/>
      <c r="D244306" s="85"/>
      <c r="E244306" s="82"/>
      <c r="F244306" s="81"/>
      <c r="G244306" s="86"/>
      <c r="H244306" s="86"/>
      <c r="I244306" s="11"/>
    </row>
    <row r="244310" spans="1:9" s="4" customFormat="1" x14ac:dyDescent="0.2">
      <c r="A244310" s="27"/>
      <c r="B244310" s="67"/>
      <c r="C244310" s="83"/>
      <c r="D244310" s="85"/>
      <c r="E244310" s="82"/>
      <c r="F244310" s="81"/>
      <c r="G244310" s="86"/>
      <c r="H244310" s="86"/>
      <c r="I244310" s="11"/>
    </row>
    <row r="244312" spans="1:9" s="4" customFormat="1" x14ac:dyDescent="0.2">
      <c r="A244312" s="27"/>
      <c r="B244312" s="67"/>
      <c r="C244312" s="83"/>
      <c r="D244312" s="85"/>
      <c r="E244312" s="82"/>
      <c r="F244312" s="81"/>
      <c r="G244312" s="86"/>
      <c r="H244312" s="86"/>
      <c r="I244312" s="11"/>
    </row>
    <row r="244318" spans="1:9" s="4" customFormat="1" x14ac:dyDescent="0.2">
      <c r="A244318" s="27"/>
      <c r="B244318" s="67"/>
      <c r="C244318" s="83"/>
      <c r="D244318" s="85"/>
      <c r="E244318" s="82"/>
      <c r="F244318" s="81"/>
      <c r="G244318" s="86"/>
      <c r="H244318" s="86"/>
      <c r="I244318" s="11"/>
    </row>
    <row r="244322" spans="1:9" s="4" customFormat="1" x14ac:dyDescent="0.2">
      <c r="A244322" s="27"/>
      <c r="B244322" s="67"/>
      <c r="C244322" s="83"/>
      <c r="D244322" s="85"/>
      <c r="E244322" s="82"/>
      <c r="F244322" s="81"/>
      <c r="G244322" s="86"/>
      <c r="H244322" s="86"/>
      <c r="I244322" s="11"/>
    </row>
    <row r="244326" spans="1:9" s="4" customFormat="1" x14ac:dyDescent="0.2">
      <c r="A244326" s="27"/>
      <c r="B244326" s="67"/>
      <c r="C244326" s="83"/>
      <c r="D244326" s="85"/>
      <c r="E244326" s="82"/>
      <c r="F244326" s="81"/>
      <c r="G244326" s="86"/>
      <c r="H244326" s="86"/>
      <c r="I244326" s="11"/>
    </row>
    <row r="244328" spans="1:9" s="4" customFormat="1" x14ac:dyDescent="0.2">
      <c r="A244328" s="27"/>
      <c r="B244328" s="67"/>
      <c r="C244328" s="83"/>
      <c r="D244328" s="85"/>
      <c r="E244328" s="82"/>
      <c r="F244328" s="81"/>
      <c r="G244328" s="86"/>
      <c r="H244328" s="86"/>
      <c r="I244328" s="11"/>
    </row>
    <row r="244334" spans="1:9" s="4" customFormat="1" x14ac:dyDescent="0.2">
      <c r="A244334" s="27"/>
      <c r="B244334" s="67"/>
      <c r="C244334" s="83"/>
      <c r="D244334" s="85"/>
      <c r="E244334" s="82"/>
      <c r="F244334" s="81"/>
      <c r="G244334" s="86"/>
      <c r="H244334" s="86"/>
      <c r="I244334" s="11"/>
    </row>
    <row r="244338" spans="1:9" s="4" customFormat="1" x14ac:dyDescent="0.2">
      <c r="A244338" s="27"/>
      <c r="B244338" s="67"/>
      <c r="C244338" s="83"/>
      <c r="D244338" s="85"/>
      <c r="E244338" s="82"/>
      <c r="F244338" s="81"/>
      <c r="G244338" s="86"/>
      <c r="H244338" s="86"/>
      <c r="I244338" s="11"/>
    </row>
    <row r="244342" spans="1:9" s="4" customFormat="1" x14ac:dyDescent="0.2">
      <c r="A244342" s="27"/>
      <c r="B244342" s="67"/>
      <c r="C244342" s="83"/>
      <c r="D244342" s="85"/>
      <c r="E244342" s="82"/>
      <c r="F244342" s="81"/>
      <c r="G244342" s="86"/>
      <c r="H244342" s="86"/>
      <c r="I244342" s="11"/>
    </row>
    <row r="244344" spans="1:9" s="4" customFormat="1" x14ac:dyDescent="0.2">
      <c r="A244344" s="27"/>
      <c r="B244344" s="67"/>
      <c r="C244344" s="83"/>
      <c r="D244344" s="85"/>
      <c r="E244344" s="82"/>
      <c r="F244344" s="81"/>
      <c r="G244344" s="86"/>
      <c r="H244344" s="86"/>
      <c r="I244344" s="11"/>
    </row>
    <row r="244350" spans="1:9" s="4" customFormat="1" x14ac:dyDescent="0.2">
      <c r="A244350" s="27"/>
      <c r="B244350" s="67"/>
      <c r="C244350" s="83"/>
      <c r="D244350" s="85"/>
      <c r="E244350" s="82"/>
      <c r="F244350" s="81"/>
      <c r="G244350" s="86"/>
      <c r="H244350" s="86"/>
      <c r="I244350" s="11"/>
    </row>
    <row r="244354" spans="1:9" s="4" customFormat="1" x14ac:dyDescent="0.2">
      <c r="A244354" s="27"/>
      <c r="B244354" s="67"/>
      <c r="C244354" s="83"/>
      <c r="D244354" s="85"/>
      <c r="E244354" s="82"/>
      <c r="F244354" s="81"/>
      <c r="G244354" s="86"/>
      <c r="H244354" s="86"/>
      <c r="I244354" s="11"/>
    </row>
    <row r="244358" spans="1:9" s="4" customFormat="1" x14ac:dyDescent="0.2">
      <c r="A244358" s="27"/>
      <c r="B244358" s="67"/>
      <c r="C244358" s="83"/>
      <c r="D244358" s="85"/>
      <c r="E244358" s="82"/>
      <c r="F244358" s="81"/>
      <c r="G244358" s="86"/>
      <c r="H244358" s="86"/>
      <c r="I244358" s="11"/>
    </row>
    <row r="244360" spans="1:9" s="4" customFormat="1" x14ac:dyDescent="0.2">
      <c r="A244360" s="27"/>
      <c r="B244360" s="67"/>
      <c r="C244360" s="83"/>
      <c r="D244360" s="85"/>
      <c r="E244360" s="82"/>
      <c r="F244360" s="81"/>
      <c r="G244360" s="86"/>
      <c r="H244360" s="86"/>
      <c r="I244360" s="11"/>
    </row>
    <row r="244366" spans="1:9" s="4" customFormat="1" x14ac:dyDescent="0.2">
      <c r="A244366" s="27"/>
      <c r="B244366" s="67"/>
      <c r="C244366" s="83"/>
      <c r="D244366" s="85"/>
      <c r="E244366" s="82"/>
      <c r="F244366" s="81"/>
      <c r="G244366" s="86"/>
      <c r="H244366" s="86"/>
      <c r="I244366" s="11"/>
    </row>
    <row r="244370" spans="1:9" s="4" customFormat="1" x14ac:dyDescent="0.2">
      <c r="A244370" s="27"/>
      <c r="B244370" s="67"/>
      <c r="C244370" s="83"/>
      <c r="D244370" s="85"/>
      <c r="E244370" s="82"/>
      <c r="F244370" s="81"/>
      <c r="G244370" s="86"/>
      <c r="H244370" s="86"/>
      <c r="I244370" s="11"/>
    </row>
    <row r="244374" spans="1:9" s="4" customFormat="1" x14ac:dyDescent="0.2">
      <c r="A244374" s="27"/>
      <c r="B244374" s="67"/>
      <c r="C244374" s="83"/>
      <c r="D244374" s="85"/>
      <c r="E244374" s="82"/>
      <c r="F244374" s="81"/>
      <c r="G244374" s="86"/>
      <c r="H244374" s="86"/>
      <c r="I244374" s="11"/>
    </row>
    <row r="244376" spans="1:9" s="4" customFormat="1" x14ac:dyDescent="0.2">
      <c r="A244376" s="27"/>
      <c r="B244376" s="67"/>
      <c r="C244376" s="83"/>
      <c r="D244376" s="85"/>
      <c r="E244376" s="82"/>
      <c r="F244376" s="81"/>
      <c r="G244376" s="86"/>
      <c r="H244376" s="86"/>
      <c r="I244376" s="11"/>
    </row>
    <row r="244382" spans="1:9" s="4" customFormat="1" x14ac:dyDescent="0.2">
      <c r="A244382" s="27"/>
      <c r="B244382" s="67"/>
      <c r="C244382" s="83"/>
      <c r="D244382" s="85"/>
      <c r="E244382" s="82"/>
      <c r="F244382" s="81"/>
      <c r="G244382" s="86"/>
      <c r="H244382" s="86"/>
      <c r="I244382" s="11"/>
    </row>
    <row r="244386" spans="1:9" s="4" customFormat="1" x14ac:dyDescent="0.2">
      <c r="A244386" s="27"/>
      <c r="B244386" s="67"/>
      <c r="C244386" s="83"/>
      <c r="D244386" s="85"/>
      <c r="E244386" s="82"/>
      <c r="F244386" s="81"/>
      <c r="G244386" s="86"/>
      <c r="H244386" s="86"/>
      <c r="I244386" s="11"/>
    </row>
    <row r="244390" spans="1:9" s="4" customFormat="1" x14ac:dyDescent="0.2">
      <c r="A244390" s="27"/>
      <c r="B244390" s="67"/>
      <c r="C244390" s="83"/>
      <c r="D244390" s="85"/>
      <c r="E244390" s="82"/>
      <c r="F244390" s="81"/>
      <c r="G244390" s="86"/>
      <c r="H244390" s="86"/>
      <c r="I244390" s="11"/>
    </row>
    <row r="244392" spans="1:9" s="4" customFormat="1" x14ac:dyDescent="0.2">
      <c r="A244392" s="27"/>
      <c r="B244392" s="67"/>
      <c r="C244392" s="83"/>
      <c r="D244392" s="85"/>
      <c r="E244392" s="82"/>
      <c r="F244392" s="81"/>
      <c r="G244392" s="86"/>
      <c r="H244392" s="86"/>
      <c r="I244392" s="11"/>
    </row>
    <row r="244398" spans="1:9" s="4" customFormat="1" x14ac:dyDescent="0.2">
      <c r="A244398" s="27"/>
      <c r="B244398" s="67"/>
      <c r="C244398" s="83"/>
      <c r="D244398" s="85"/>
      <c r="E244398" s="82"/>
      <c r="F244398" s="81"/>
      <c r="G244398" s="86"/>
      <c r="H244398" s="86"/>
      <c r="I244398" s="11"/>
    </row>
    <row r="244402" spans="1:9" s="4" customFormat="1" x14ac:dyDescent="0.2">
      <c r="A244402" s="27"/>
      <c r="B244402" s="67"/>
      <c r="C244402" s="83"/>
      <c r="D244402" s="85"/>
      <c r="E244402" s="82"/>
      <c r="F244402" s="81"/>
      <c r="G244402" s="86"/>
      <c r="H244402" s="86"/>
      <c r="I244402" s="11"/>
    </row>
    <row r="244406" spans="1:9" s="4" customFormat="1" x14ac:dyDescent="0.2">
      <c r="A244406" s="27"/>
      <c r="B244406" s="67"/>
      <c r="C244406" s="83"/>
      <c r="D244406" s="85"/>
      <c r="E244406" s="82"/>
      <c r="F244406" s="81"/>
      <c r="G244406" s="86"/>
      <c r="H244406" s="86"/>
      <c r="I244406" s="11"/>
    </row>
    <row r="244408" spans="1:9" s="4" customFormat="1" x14ac:dyDescent="0.2">
      <c r="A244408" s="27"/>
      <c r="B244408" s="67"/>
      <c r="C244408" s="83"/>
      <c r="D244408" s="85"/>
      <c r="E244408" s="82"/>
      <c r="F244408" s="81"/>
      <c r="G244408" s="86"/>
      <c r="H244408" s="86"/>
      <c r="I244408" s="11"/>
    </row>
    <row r="244414" spans="1:9" s="4" customFormat="1" x14ac:dyDescent="0.2">
      <c r="A244414" s="27"/>
      <c r="B244414" s="67"/>
      <c r="C244414" s="83"/>
      <c r="D244414" s="85"/>
      <c r="E244414" s="82"/>
      <c r="F244414" s="81"/>
      <c r="G244414" s="86"/>
      <c r="H244414" s="86"/>
      <c r="I244414" s="11"/>
    </row>
    <row r="244418" spans="1:9" s="4" customFormat="1" x14ac:dyDescent="0.2">
      <c r="A244418" s="27"/>
      <c r="B244418" s="67"/>
      <c r="C244418" s="83"/>
      <c r="D244418" s="85"/>
      <c r="E244418" s="82"/>
      <c r="F244418" s="81"/>
      <c r="G244418" s="86"/>
      <c r="H244418" s="86"/>
      <c r="I244418" s="11"/>
    </row>
    <row r="244422" spans="1:9" s="4" customFormat="1" x14ac:dyDescent="0.2">
      <c r="A244422" s="27"/>
      <c r="B244422" s="67"/>
      <c r="C244422" s="83"/>
      <c r="D244422" s="85"/>
      <c r="E244422" s="82"/>
      <c r="F244422" s="81"/>
      <c r="G244422" s="86"/>
      <c r="H244422" s="86"/>
      <c r="I244422" s="11"/>
    </row>
    <row r="244424" spans="1:9" s="4" customFormat="1" x14ac:dyDescent="0.2">
      <c r="A244424" s="27"/>
      <c r="B244424" s="67"/>
      <c r="C244424" s="83"/>
      <c r="D244424" s="85"/>
      <c r="E244424" s="82"/>
      <c r="F244424" s="81"/>
      <c r="G244424" s="86"/>
      <c r="H244424" s="86"/>
      <c r="I244424" s="11"/>
    </row>
    <row r="244430" spans="1:9" s="4" customFormat="1" x14ac:dyDescent="0.2">
      <c r="A244430" s="27"/>
      <c r="B244430" s="67"/>
      <c r="C244430" s="83"/>
      <c r="D244430" s="85"/>
      <c r="E244430" s="82"/>
      <c r="F244430" s="81"/>
      <c r="G244430" s="86"/>
      <c r="H244430" s="86"/>
      <c r="I244430" s="11"/>
    </row>
    <row r="244434" spans="1:9" s="4" customFormat="1" x14ac:dyDescent="0.2">
      <c r="A244434" s="27"/>
      <c r="B244434" s="67"/>
      <c r="C244434" s="83"/>
      <c r="D244434" s="85"/>
      <c r="E244434" s="82"/>
      <c r="F244434" s="81"/>
      <c r="G244434" s="86"/>
      <c r="H244434" s="86"/>
      <c r="I244434" s="11"/>
    </row>
    <row r="244438" spans="1:9" s="4" customFormat="1" x14ac:dyDescent="0.2">
      <c r="A244438" s="27"/>
      <c r="B244438" s="67"/>
      <c r="C244438" s="83"/>
      <c r="D244438" s="85"/>
      <c r="E244438" s="82"/>
      <c r="F244438" s="81"/>
      <c r="G244438" s="86"/>
      <c r="H244438" s="86"/>
      <c r="I244438" s="11"/>
    </row>
    <row r="244440" spans="1:9" s="4" customFormat="1" x14ac:dyDescent="0.2">
      <c r="A244440" s="27"/>
      <c r="B244440" s="67"/>
      <c r="C244440" s="83"/>
      <c r="D244440" s="85"/>
      <c r="E244440" s="82"/>
      <c r="F244440" s="81"/>
      <c r="G244440" s="86"/>
      <c r="H244440" s="86"/>
      <c r="I244440" s="11"/>
    </row>
    <row r="244446" spans="1:9" s="4" customFormat="1" x14ac:dyDescent="0.2">
      <c r="A244446" s="27"/>
      <c r="B244446" s="67"/>
      <c r="C244446" s="83"/>
      <c r="D244446" s="85"/>
      <c r="E244446" s="82"/>
      <c r="F244446" s="81"/>
      <c r="G244446" s="86"/>
      <c r="H244446" s="86"/>
      <c r="I244446" s="11"/>
    </row>
    <row r="244450" spans="1:9" s="4" customFormat="1" x14ac:dyDescent="0.2">
      <c r="A244450" s="27"/>
      <c r="B244450" s="67"/>
      <c r="C244450" s="83"/>
      <c r="D244450" s="85"/>
      <c r="E244450" s="82"/>
      <c r="F244450" s="81"/>
      <c r="G244450" s="86"/>
      <c r="H244450" s="86"/>
      <c r="I244450" s="11"/>
    </row>
    <row r="244454" spans="1:9" s="4" customFormat="1" x14ac:dyDescent="0.2">
      <c r="A244454" s="27"/>
      <c r="B244454" s="67"/>
      <c r="C244454" s="83"/>
      <c r="D244454" s="85"/>
      <c r="E244454" s="82"/>
      <c r="F244454" s="81"/>
      <c r="G244454" s="86"/>
      <c r="H244454" s="86"/>
      <c r="I244454" s="11"/>
    </row>
    <row r="244456" spans="1:9" s="4" customFormat="1" x14ac:dyDescent="0.2">
      <c r="A244456" s="27"/>
      <c r="B244456" s="67"/>
      <c r="C244456" s="83"/>
      <c r="D244456" s="85"/>
      <c r="E244456" s="82"/>
      <c r="F244456" s="81"/>
      <c r="G244456" s="86"/>
      <c r="H244456" s="86"/>
      <c r="I244456" s="11"/>
    </row>
    <row r="244462" spans="1:9" s="4" customFormat="1" x14ac:dyDescent="0.2">
      <c r="A244462" s="27"/>
      <c r="B244462" s="67"/>
      <c r="C244462" s="83"/>
      <c r="D244462" s="85"/>
      <c r="E244462" s="82"/>
      <c r="F244462" s="81"/>
      <c r="G244462" s="86"/>
      <c r="H244462" s="86"/>
      <c r="I244462" s="11"/>
    </row>
    <row r="244466" spans="1:9" s="4" customFormat="1" x14ac:dyDescent="0.2">
      <c r="A244466" s="27"/>
      <c r="B244466" s="67"/>
      <c r="C244466" s="83"/>
      <c r="D244466" s="85"/>
      <c r="E244466" s="82"/>
      <c r="F244466" s="81"/>
      <c r="G244466" s="86"/>
      <c r="H244466" s="86"/>
      <c r="I244466" s="11"/>
    </row>
    <row r="244470" spans="1:9" s="4" customFormat="1" x14ac:dyDescent="0.2">
      <c r="A244470" s="27"/>
      <c r="B244470" s="67"/>
      <c r="C244470" s="83"/>
      <c r="D244470" s="85"/>
      <c r="E244470" s="82"/>
      <c r="F244470" s="81"/>
      <c r="G244470" s="86"/>
      <c r="H244470" s="86"/>
      <c r="I244470" s="11"/>
    </row>
    <row r="244472" spans="1:9" s="4" customFormat="1" x14ac:dyDescent="0.2">
      <c r="A244472" s="27"/>
      <c r="B244472" s="67"/>
      <c r="C244472" s="83"/>
      <c r="D244472" s="85"/>
      <c r="E244472" s="82"/>
      <c r="F244472" s="81"/>
      <c r="G244472" s="86"/>
      <c r="H244472" s="86"/>
      <c r="I244472" s="11"/>
    </row>
    <row r="244478" spans="1:9" s="4" customFormat="1" x14ac:dyDescent="0.2">
      <c r="A244478" s="27"/>
      <c r="B244478" s="67"/>
      <c r="C244478" s="83"/>
      <c r="D244478" s="85"/>
      <c r="E244478" s="82"/>
      <c r="F244478" s="81"/>
      <c r="G244478" s="86"/>
      <c r="H244478" s="86"/>
      <c r="I244478" s="11"/>
    </row>
    <row r="244482" spans="1:9" s="4" customFormat="1" x14ac:dyDescent="0.2">
      <c r="A244482" s="27"/>
      <c r="B244482" s="67"/>
      <c r="C244482" s="83"/>
      <c r="D244482" s="85"/>
      <c r="E244482" s="82"/>
      <c r="F244482" s="81"/>
      <c r="G244482" s="86"/>
      <c r="H244482" s="86"/>
      <c r="I244482" s="11"/>
    </row>
    <row r="244486" spans="1:9" s="4" customFormat="1" x14ac:dyDescent="0.2">
      <c r="A244486" s="27"/>
      <c r="B244486" s="67"/>
      <c r="C244486" s="83"/>
      <c r="D244486" s="85"/>
      <c r="E244486" s="82"/>
      <c r="F244486" s="81"/>
      <c r="G244486" s="86"/>
      <c r="H244486" s="86"/>
      <c r="I244486" s="11"/>
    </row>
    <row r="244488" spans="1:9" s="4" customFormat="1" x14ac:dyDescent="0.2">
      <c r="A244488" s="27"/>
      <c r="B244488" s="67"/>
      <c r="C244488" s="83"/>
      <c r="D244488" s="85"/>
      <c r="E244488" s="82"/>
      <c r="F244488" s="81"/>
      <c r="G244488" s="86"/>
      <c r="H244488" s="86"/>
      <c r="I244488" s="11"/>
    </row>
    <row r="244494" spans="1:9" s="4" customFormat="1" x14ac:dyDescent="0.2">
      <c r="A244494" s="27"/>
      <c r="B244494" s="67"/>
      <c r="C244494" s="83"/>
      <c r="D244494" s="85"/>
      <c r="E244494" s="82"/>
      <c r="F244494" s="81"/>
      <c r="G244494" s="86"/>
      <c r="H244494" s="86"/>
      <c r="I244494" s="11"/>
    </row>
    <row r="244498" spans="1:9" s="4" customFormat="1" x14ac:dyDescent="0.2">
      <c r="A244498" s="27"/>
      <c r="B244498" s="67"/>
      <c r="C244498" s="83"/>
      <c r="D244498" s="85"/>
      <c r="E244498" s="82"/>
      <c r="F244498" s="81"/>
      <c r="G244498" s="86"/>
      <c r="H244498" s="86"/>
      <c r="I244498" s="11"/>
    </row>
    <row r="244502" spans="1:9" s="4" customFormat="1" x14ac:dyDescent="0.2">
      <c r="A244502" s="27"/>
      <c r="B244502" s="67"/>
      <c r="C244502" s="83"/>
      <c r="D244502" s="85"/>
      <c r="E244502" s="82"/>
      <c r="F244502" s="81"/>
      <c r="G244502" s="86"/>
      <c r="H244502" s="86"/>
      <c r="I244502" s="11"/>
    </row>
    <row r="244504" spans="1:9" s="4" customFormat="1" x14ac:dyDescent="0.2">
      <c r="A244504" s="27"/>
      <c r="B244504" s="67"/>
      <c r="C244504" s="83"/>
      <c r="D244504" s="85"/>
      <c r="E244504" s="82"/>
      <c r="F244504" s="81"/>
      <c r="G244504" s="86"/>
      <c r="H244504" s="86"/>
      <c r="I244504" s="11"/>
    </row>
    <row r="244510" spans="1:9" s="4" customFormat="1" x14ac:dyDescent="0.2">
      <c r="A244510" s="27"/>
      <c r="B244510" s="67"/>
      <c r="C244510" s="83"/>
      <c r="D244510" s="85"/>
      <c r="E244510" s="82"/>
      <c r="F244510" s="81"/>
      <c r="G244510" s="86"/>
      <c r="H244510" s="86"/>
      <c r="I244510" s="11"/>
    </row>
    <row r="244514" spans="1:9" s="4" customFormat="1" x14ac:dyDescent="0.2">
      <c r="A244514" s="27"/>
      <c r="B244514" s="67"/>
      <c r="C244514" s="83"/>
      <c r="D244514" s="85"/>
      <c r="E244514" s="82"/>
      <c r="F244514" s="81"/>
      <c r="G244514" s="86"/>
      <c r="H244514" s="86"/>
      <c r="I244514" s="11"/>
    </row>
    <row r="244518" spans="1:9" s="4" customFormat="1" x14ac:dyDescent="0.2">
      <c r="A244518" s="27"/>
      <c r="B244518" s="67"/>
      <c r="C244518" s="83"/>
      <c r="D244518" s="85"/>
      <c r="E244518" s="82"/>
      <c r="F244518" s="81"/>
      <c r="G244518" s="86"/>
      <c r="H244518" s="86"/>
      <c r="I244518" s="11"/>
    </row>
    <row r="244520" spans="1:9" s="4" customFormat="1" x14ac:dyDescent="0.2">
      <c r="A244520" s="27"/>
      <c r="B244520" s="67"/>
      <c r="C244520" s="83"/>
      <c r="D244520" s="85"/>
      <c r="E244520" s="82"/>
      <c r="F244520" s="81"/>
      <c r="G244520" s="86"/>
      <c r="H244520" s="86"/>
      <c r="I244520" s="11"/>
    </row>
    <row r="244526" spans="1:9" s="4" customFormat="1" x14ac:dyDescent="0.2">
      <c r="A244526" s="27"/>
      <c r="B244526" s="67"/>
      <c r="C244526" s="83"/>
      <c r="D244526" s="85"/>
      <c r="E244526" s="82"/>
      <c r="F244526" s="81"/>
      <c r="G244526" s="86"/>
      <c r="H244526" s="86"/>
      <c r="I244526" s="11"/>
    </row>
    <row r="244530" spans="1:9" s="4" customFormat="1" x14ac:dyDescent="0.2">
      <c r="A244530" s="27"/>
      <c r="B244530" s="67"/>
      <c r="C244530" s="83"/>
      <c r="D244530" s="85"/>
      <c r="E244530" s="82"/>
      <c r="F244530" s="81"/>
      <c r="G244530" s="86"/>
      <c r="H244530" s="86"/>
      <c r="I244530" s="11"/>
    </row>
    <row r="244534" spans="1:9" s="4" customFormat="1" x14ac:dyDescent="0.2">
      <c r="A244534" s="27"/>
      <c r="B244534" s="67"/>
      <c r="C244534" s="83"/>
      <c r="D244534" s="85"/>
      <c r="E244534" s="82"/>
      <c r="F244534" s="81"/>
      <c r="G244534" s="86"/>
      <c r="H244534" s="86"/>
      <c r="I244534" s="11"/>
    </row>
    <row r="244536" spans="1:9" s="4" customFormat="1" x14ac:dyDescent="0.2">
      <c r="A244536" s="27"/>
      <c r="B244536" s="67"/>
      <c r="C244536" s="83"/>
      <c r="D244536" s="85"/>
      <c r="E244536" s="82"/>
      <c r="F244536" s="81"/>
      <c r="G244536" s="86"/>
      <c r="H244536" s="86"/>
      <c r="I244536" s="11"/>
    </row>
    <row r="244542" spans="1:9" s="4" customFormat="1" x14ac:dyDescent="0.2">
      <c r="A244542" s="27"/>
      <c r="B244542" s="67"/>
      <c r="C244542" s="83"/>
      <c r="D244542" s="85"/>
      <c r="E244542" s="82"/>
      <c r="F244542" s="81"/>
      <c r="G244542" s="86"/>
      <c r="H244542" s="86"/>
      <c r="I244542" s="11"/>
    </row>
    <row r="244546" spans="1:9" s="4" customFormat="1" x14ac:dyDescent="0.2">
      <c r="A244546" s="27"/>
      <c r="B244546" s="67"/>
      <c r="C244546" s="83"/>
      <c r="D244546" s="85"/>
      <c r="E244546" s="82"/>
      <c r="F244546" s="81"/>
      <c r="G244546" s="86"/>
      <c r="H244546" s="86"/>
      <c r="I244546" s="11"/>
    </row>
    <row r="244550" spans="1:9" s="4" customFormat="1" x14ac:dyDescent="0.2">
      <c r="A244550" s="27"/>
      <c r="B244550" s="67"/>
      <c r="C244550" s="83"/>
      <c r="D244550" s="85"/>
      <c r="E244550" s="82"/>
      <c r="F244550" s="81"/>
      <c r="G244550" s="86"/>
      <c r="H244550" s="86"/>
      <c r="I244550" s="11"/>
    </row>
    <row r="244552" spans="1:9" s="4" customFormat="1" x14ac:dyDescent="0.2">
      <c r="A244552" s="27"/>
      <c r="B244552" s="67"/>
      <c r="C244552" s="83"/>
      <c r="D244552" s="85"/>
      <c r="E244552" s="82"/>
      <c r="F244552" s="81"/>
      <c r="G244552" s="86"/>
      <c r="H244552" s="86"/>
      <c r="I244552" s="11"/>
    </row>
    <row r="244558" spans="1:9" s="4" customFormat="1" x14ac:dyDescent="0.2">
      <c r="A244558" s="27"/>
      <c r="B244558" s="67"/>
      <c r="C244558" s="83"/>
      <c r="D244558" s="85"/>
      <c r="E244558" s="82"/>
      <c r="F244558" s="81"/>
      <c r="G244558" s="86"/>
      <c r="H244558" s="86"/>
      <c r="I244558" s="11"/>
    </row>
    <row r="244562" spans="1:9" s="4" customFormat="1" x14ac:dyDescent="0.2">
      <c r="A244562" s="27"/>
      <c r="B244562" s="67"/>
      <c r="C244562" s="83"/>
      <c r="D244562" s="85"/>
      <c r="E244562" s="82"/>
      <c r="F244562" s="81"/>
      <c r="G244562" s="86"/>
      <c r="H244562" s="86"/>
      <c r="I244562" s="11"/>
    </row>
    <row r="244566" spans="1:9" s="4" customFormat="1" x14ac:dyDescent="0.2">
      <c r="A244566" s="27"/>
      <c r="B244566" s="67"/>
      <c r="C244566" s="83"/>
      <c r="D244566" s="85"/>
      <c r="E244566" s="82"/>
      <c r="F244566" s="81"/>
      <c r="G244566" s="86"/>
      <c r="H244566" s="86"/>
      <c r="I244566" s="11"/>
    </row>
    <row r="244568" spans="1:9" s="4" customFormat="1" x14ac:dyDescent="0.2">
      <c r="A244568" s="27"/>
      <c r="B244568" s="67"/>
      <c r="C244568" s="83"/>
      <c r="D244568" s="85"/>
      <c r="E244568" s="82"/>
      <c r="F244568" s="81"/>
      <c r="G244568" s="86"/>
      <c r="H244568" s="86"/>
      <c r="I244568" s="11"/>
    </row>
    <row r="244574" spans="1:9" s="4" customFormat="1" x14ac:dyDescent="0.2">
      <c r="A244574" s="27"/>
      <c r="B244574" s="67"/>
      <c r="C244574" s="83"/>
      <c r="D244574" s="85"/>
      <c r="E244574" s="82"/>
      <c r="F244574" s="81"/>
      <c r="G244574" s="86"/>
      <c r="H244574" s="86"/>
      <c r="I244574" s="11"/>
    </row>
    <row r="244578" spans="1:9" s="4" customFormat="1" x14ac:dyDescent="0.2">
      <c r="A244578" s="27"/>
      <c r="B244578" s="67"/>
      <c r="C244578" s="83"/>
      <c r="D244578" s="85"/>
      <c r="E244578" s="82"/>
      <c r="F244578" s="81"/>
      <c r="G244578" s="86"/>
      <c r="H244578" s="86"/>
      <c r="I244578" s="11"/>
    </row>
    <row r="244582" spans="1:9" s="4" customFormat="1" x14ac:dyDescent="0.2">
      <c r="A244582" s="27"/>
      <c r="B244582" s="67"/>
      <c r="C244582" s="83"/>
      <c r="D244582" s="85"/>
      <c r="E244582" s="82"/>
      <c r="F244582" s="81"/>
      <c r="G244582" s="86"/>
      <c r="H244582" s="86"/>
      <c r="I244582" s="11"/>
    </row>
    <row r="244584" spans="1:9" s="4" customFormat="1" x14ac:dyDescent="0.2">
      <c r="A244584" s="27"/>
      <c r="B244584" s="67"/>
      <c r="C244584" s="83"/>
      <c r="D244584" s="85"/>
      <c r="E244584" s="82"/>
      <c r="F244584" s="81"/>
      <c r="G244584" s="86"/>
      <c r="H244584" s="86"/>
      <c r="I244584" s="11"/>
    </row>
    <row r="244590" spans="1:9" s="4" customFormat="1" x14ac:dyDescent="0.2">
      <c r="A244590" s="27"/>
      <c r="B244590" s="67"/>
      <c r="C244590" s="83"/>
      <c r="D244590" s="85"/>
      <c r="E244590" s="82"/>
      <c r="F244590" s="81"/>
      <c r="G244590" s="86"/>
      <c r="H244590" s="86"/>
      <c r="I244590" s="11"/>
    </row>
    <row r="244594" spans="1:9" s="4" customFormat="1" x14ac:dyDescent="0.2">
      <c r="A244594" s="27"/>
      <c r="B244594" s="67"/>
      <c r="C244594" s="83"/>
      <c r="D244594" s="85"/>
      <c r="E244594" s="82"/>
      <c r="F244594" s="81"/>
      <c r="G244594" s="86"/>
      <c r="H244594" s="86"/>
      <c r="I244594" s="11"/>
    </row>
    <row r="244598" spans="1:9" s="4" customFormat="1" x14ac:dyDescent="0.2">
      <c r="A244598" s="27"/>
      <c r="B244598" s="67"/>
      <c r="C244598" s="83"/>
      <c r="D244598" s="85"/>
      <c r="E244598" s="82"/>
      <c r="F244598" s="81"/>
      <c r="G244598" s="86"/>
      <c r="H244598" s="86"/>
      <c r="I244598" s="11"/>
    </row>
    <row r="244600" spans="1:9" s="4" customFormat="1" x14ac:dyDescent="0.2">
      <c r="A244600" s="27"/>
      <c r="B244600" s="67"/>
      <c r="C244600" s="83"/>
      <c r="D244600" s="85"/>
      <c r="E244600" s="82"/>
      <c r="F244600" s="81"/>
      <c r="G244600" s="86"/>
      <c r="H244600" s="86"/>
      <c r="I244600" s="11"/>
    </row>
    <row r="244606" spans="1:9" s="4" customFormat="1" x14ac:dyDescent="0.2">
      <c r="A244606" s="27"/>
      <c r="B244606" s="67"/>
      <c r="C244606" s="83"/>
      <c r="D244606" s="85"/>
      <c r="E244606" s="82"/>
      <c r="F244606" s="81"/>
      <c r="G244606" s="86"/>
      <c r="H244606" s="86"/>
      <c r="I244606" s="11"/>
    </row>
    <row r="244610" spans="1:9" s="4" customFormat="1" x14ac:dyDescent="0.2">
      <c r="A244610" s="27"/>
      <c r="B244610" s="67"/>
      <c r="C244610" s="83"/>
      <c r="D244610" s="85"/>
      <c r="E244610" s="82"/>
      <c r="F244610" s="81"/>
      <c r="G244610" s="86"/>
      <c r="H244610" s="86"/>
      <c r="I244610" s="11"/>
    </row>
    <row r="244614" spans="1:9" s="4" customFormat="1" x14ac:dyDescent="0.2">
      <c r="A244614" s="27"/>
      <c r="B244614" s="67"/>
      <c r="C244614" s="83"/>
      <c r="D244614" s="85"/>
      <c r="E244614" s="82"/>
      <c r="F244614" s="81"/>
      <c r="G244614" s="86"/>
      <c r="H244614" s="86"/>
      <c r="I244614" s="11"/>
    </row>
    <row r="244616" spans="1:9" s="4" customFormat="1" x14ac:dyDescent="0.2">
      <c r="A244616" s="27"/>
      <c r="B244616" s="67"/>
      <c r="C244616" s="83"/>
      <c r="D244616" s="85"/>
      <c r="E244616" s="82"/>
      <c r="F244616" s="81"/>
      <c r="G244616" s="86"/>
      <c r="H244616" s="86"/>
      <c r="I244616" s="11"/>
    </row>
    <row r="244622" spans="1:9" s="4" customFormat="1" x14ac:dyDescent="0.2">
      <c r="A244622" s="27"/>
      <c r="B244622" s="67"/>
      <c r="C244622" s="83"/>
      <c r="D244622" s="85"/>
      <c r="E244622" s="82"/>
      <c r="F244622" s="81"/>
      <c r="G244622" s="86"/>
      <c r="H244622" s="86"/>
      <c r="I244622" s="11"/>
    </row>
    <row r="244626" spans="1:9" s="4" customFormat="1" x14ac:dyDescent="0.2">
      <c r="A244626" s="27"/>
      <c r="B244626" s="67"/>
      <c r="C244626" s="83"/>
      <c r="D244626" s="85"/>
      <c r="E244626" s="82"/>
      <c r="F244626" s="81"/>
      <c r="G244626" s="86"/>
      <c r="H244626" s="86"/>
      <c r="I244626" s="11"/>
    </row>
    <row r="244630" spans="1:9" s="4" customFormat="1" x14ac:dyDescent="0.2">
      <c r="A244630" s="27"/>
      <c r="B244630" s="67"/>
      <c r="C244630" s="83"/>
      <c r="D244630" s="85"/>
      <c r="E244630" s="82"/>
      <c r="F244630" s="81"/>
      <c r="G244630" s="86"/>
      <c r="H244630" s="86"/>
      <c r="I244630" s="11"/>
    </row>
    <row r="244632" spans="1:9" s="4" customFormat="1" x14ac:dyDescent="0.2">
      <c r="A244632" s="27"/>
      <c r="B244632" s="67"/>
      <c r="C244632" s="83"/>
      <c r="D244632" s="85"/>
      <c r="E244632" s="82"/>
      <c r="F244632" s="81"/>
      <c r="G244632" s="86"/>
      <c r="H244632" s="86"/>
      <c r="I244632" s="11"/>
    </row>
    <row r="244638" spans="1:9" s="4" customFormat="1" x14ac:dyDescent="0.2">
      <c r="A244638" s="27"/>
      <c r="B244638" s="67"/>
      <c r="C244638" s="83"/>
      <c r="D244638" s="85"/>
      <c r="E244638" s="82"/>
      <c r="F244638" s="81"/>
      <c r="G244638" s="86"/>
      <c r="H244638" s="86"/>
      <c r="I244638" s="11"/>
    </row>
    <row r="244642" spans="1:9" s="4" customFormat="1" x14ac:dyDescent="0.2">
      <c r="A244642" s="27"/>
      <c r="B244642" s="67"/>
      <c r="C244642" s="83"/>
      <c r="D244642" s="85"/>
      <c r="E244642" s="82"/>
      <c r="F244642" s="81"/>
      <c r="G244642" s="86"/>
      <c r="H244642" s="86"/>
      <c r="I244642" s="11"/>
    </row>
    <row r="244646" spans="1:9" s="4" customFormat="1" x14ac:dyDescent="0.2">
      <c r="A244646" s="27"/>
      <c r="B244646" s="67"/>
      <c r="C244646" s="83"/>
      <c r="D244646" s="85"/>
      <c r="E244646" s="82"/>
      <c r="F244646" s="81"/>
      <c r="G244646" s="86"/>
      <c r="H244646" s="86"/>
      <c r="I244646" s="11"/>
    </row>
    <row r="244648" spans="1:9" s="4" customFormat="1" x14ac:dyDescent="0.2">
      <c r="A244648" s="27"/>
      <c r="B244648" s="67"/>
      <c r="C244648" s="83"/>
      <c r="D244648" s="85"/>
      <c r="E244648" s="82"/>
      <c r="F244648" s="81"/>
      <c r="G244648" s="86"/>
      <c r="H244648" s="86"/>
      <c r="I244648" s="11"/>
    </row>
    <row r="244654" spans="1:9" s="4" customFormat="1" x14ac:dyDescent="0.2">
      <c r="A244654" s="27"/>
      <c r="B244654" s="67"/>
      <c r="C244654" s="83"/>
      <c r="D244654" s="85"/>
      <c r="E244654" s="82"/>
      <c r="F244654" s="81"/>
      <c r="G244654" s="86"/>
      <c r="H244654" s="86"/>
      <c r="I244654" s="11"/>
    </row>
    <row r="244658" spans="1:9" s="4" customFormat="1" x14ac:dyDescent="0.2">
      <c r="A244658" s="27"/>
      <c r="B244658" s="67"/>
      <c r="C244658" s="83"/>
      <c r="D244658" s="85"/>
      <c r="E244658" s="82"/>
      <c r="F244658" s="81"/>
      <c r="G244658" s="86"/>
      <c r="H244658" s="86"/>
      <c r="I244658" s="11"/>
    </row>
    <row r="244662" spans="1:9" s="4" customFormat="1" x14ac:dyDescent="0.2">
      <c r="A244662" s="27"/>
      <c r="B244662" s="67"/>
      <c r="C244662" s="83"/>
      <c r="D244662" s="85"/>
      <c r="E244662" s="82"/>
      <c r="F244662" s="81"/>
      <c r="G244662" s="86"/>
      <c r="H244662" s="86"/>
      <c r="I244662" s="11"/>
    </row>
    <row r="244664" spans="1:9" s="4" customFormat="1" x14ac:dyDescent="0.2">
      <c r="A244664" s="27"/>
      <c r="B244664" s="67"/>
      <c r="C244664" s="83"/>
      <c r="D244664" s="85"/>
      <c r="E244664" s="82"/>
      <c r="F244664" s="81"/>
      <c r="G244664" s="86"/>
      <c r="H244664" s="86"/>
      <c r="I244664" s="11"/>
    </row>
    <row r="244670" spans="1:9" s="4" customFormat="1" x14ac:dyDescent="0.2">
      <c r="A244670" s="27"/>
      <c r="B244670" s="67"/>
      <c r="C244670" s="83"/>
      <c r="D244670" s="85"/>
      <c r="E244670" s="82"/>
      <c r="F244670" s="81"/>
      <c r="G244670" s="86"/>
      <c r="H244670" s="86"/>
      <c r="I244670" s="11"/>
    </row>
    <row r="244674" spans="1:9" s="4" customFormat="1" x14ac:dyDescent="0.2">
      <c r="A244674" s="27"/>
      <c r="B244674" s="67"/>
      <c r="C244674" s="83"/>
      <c r="D244674" s="85"/>
      <c r="E244674" s="82"/>
      <c r="F244674" s="81"/>
      <c r="G244674" s="86"/>
      <c r="H244674" s="86"/>
      <c r="I244674" s="11"/>
    </row>
    <row r="244678" spans="1:9" s="4" customFormat="1" x14ac:dyDescent="0.2">
      <c r="A244678" s="27"/>
      <c r="B244678" s="67"/>
      <c r="C244678" s="83"/>
      <c r="D244678" s="85"/>
      <c r="E244678" s="82"/>
      <c r="F244678" s="81"/>
      <c r="G244678" s="86"/>
      <c r="H244678" s="86"/>
      <c r="I244678" s="11"/>
    </row>
    <row r="244680" spans="1:9" s="4" customFormat="1" x14ac:dyDescent="0.2">
      <c r="A244680" s="27"/>
      <c r="B244680" s="67"/>
      <c r="C244680" s="83"/>
      <c r="D244680" s="85"/>
      <c r="E244680" s="82"/>
      <c r="F244680" s="81"/>
      <c r="G244680" s="86"/>
      <c r="H244680" s="86"/>
      <c r="I244680" s="11"/>
    </row>
    <row r="244686" spans="1:9" s="4" customFormat="1" x14ac:dyDescent="0.2">
      <c r="A244686" s="27"/>
      <c r="B244686" s="67"/>
      <c r="C244686" s="83"/>
      <c r="D244686" s="85"/>
      <c r="E244686" s="82"/>
      <c r="F244686" s="81"/>
      <c r="G244686" s="86"/>
      <c r="H244686" s="86"/>
      <c r="I244686" s="11"/>
    </row>
    <row r="244690" spans="1:9" s="4" customFormat="1" x14ac:dyDescent="0.2">
      <c r="A244690" s="27"/>
      <c r="B244690" s="67"/>
      <c r="C244690" s="83"/>
      <c r="D244690" s="85"/>
      <c r="E244690" s="82"/>
      <c r="F244690" s="81"/>
      <c r="G244690" s="86"/>
      <c r="H244690" s="86"/>
      <c r="I244690" s="11"/>
    </row>
    <row r="244694" spans="1:9" s="4" customFormat="1" x14ac:dyDescent="0.2">
      <c r="A244694" s="27"/>
      <c r="B244694" s="67"/>
      <c r="C244694" s="83"/>
      <c r="D244694" s="85"/>
      <c r="E244694" s="82"/>
      <c r="F244694" s="81"/>
      <c r="G244694" s="86"/>
      <c r="H244694" s="86"/>
      <c r="I244694" s="11"/>
    </row>
    <row r="244696" spans="1:9" s="4" customFormat="1" x14ac:dyDescent="0.2">
      <c r="A244696" s="27"/>
      <c r="B244696" s="67"/>
      <c r="C244696" s="83"/>
      <c r="D244696" s="85"/>
      <c r="E244696" s="82"/>
      <c r="F244696" s="81"/>
      <c r="G244696" s="86"/>
      <c r="H244696" s="86"/>
      <c r="I244696" s="11"/>
    </row>
    <row r="244702" spans="1:9" s="4" customFormat="1" x14ac:dyDescent="0.2">
      <c r="A244702" s="27"/>
      <c r="B244702" s="67"/>
      <c r="C244702" s="83"/>
      <c r="D244702" s="85"/>
      <c r="E244702" s="82"/>
      <c r="F244702" s="81"/>
      <c r="G244702" s="86"/>
      <c r="H244702" s="86"/>
      <c r="I244702" s="11"/>
    </row>
    <row r="244706" spans="1:9" s="4" customFormat="1" x14ac:dyDescent="0.2">
      <c r="A244706" s="27"/>
      <c r="B244706" s="67"/>
      <c r="C244706" s="83"/>
      <c r="D244706" s="85"/>
      <c r="E244706" s="82"/>
      <c r="F244706" s="81"/>
      <c r="G244706" s="86"/>
      <c r="H244706" s="86"/>
      <c r="I244706" s="11"/>
    </row>
    <row r="244710" spans="1:9" s="4" customFormat="1" x14ac:dyDescent="0.2">
      <c r="A244710" s="27"/>
      <c r="B244710" s="67"/>
      <c r="C244710" s="83"/>
      <c r="D244710" s="85"/>
      <c r="E244710" s="82"/>
      <c r="F244710" s="81"/>
      <c r="G244710" s="86"/>
      <c r="H244710" s="86"/>
      <c r="I244710" s="11"/>
    </row>
    <row r="244712" spans="1:9" s="4" customFormat="1" x14ac:dyDescent="0.2">
      <c r="A244712" s="27"/>
      <c r="B244712" s="67"/>
      <c r="C244712" s="83"/>
      <c r="D244712" s="85"/>
      <c r="E244712" s="82"/>
      <c r="F244712" s="81"/>
      <c r="G244712" s="86"/>
      <c r="H244712" s="86"/>
      <c r="I244712" s="11"/>
    </row>
    <row r="244718" spans="1:9" s="4" customFormat="1" x14ac:dyDescent="0.2">
      <c r="A244718" s="27"/>
      <c r="B244718" s="67"/>
      <c r="C244718" s="83"/>
      <c r="D244718" s="85"/>
      <c r="E244718" s="82"/>
      <c r="F244718" s="81"/>
      <c r="G244718" s="86"/>
      <c r="H244718" s="86"/>
      <c r="I244718" s="11"/>
    </row>
    <row r="244722" spans="1:9" s="4" customFormat="1" x14ac:dyDescent="0.2">
      <c r="A244722" s="27"/>
      <c r="B244722" s="67"/>
      <c r="C244722" s="83"/>
      <c r="D244722" s="85"/>
      <c r="E244722" s="82"/>
      <c r="F244722" s="81"/>
      <c r="G244722" s="86"/>
      <c r="H244722" s="86"/>
      <c r="I244722" s="11"/>
    </row>
    <row r="244726" spans="1:9" s="4" customFormat="1" x14ac:dyDescent="0.2">
      <c r="A244726" s="27"/>
      <c r="B244726" s="67"/>
      <c r="C244726" s="83"/>
      <c r="D244726" s="85"/>
      <c r="E244726" s="82"/>
      <c r="F244726" s="81"/>
      <c r="G244726" s="86"/>
      <c r="H244726" s="86"/>
      <c r="I244726" s="11"/>
    </row>
    <row r="244728" spans="1:9" s="4" customFormat="1" x14ac:dyDescent="0.2">
      <c r="A244728" s="27"/>
      <c r="B244728" s="67"/>
      <c r="C244728" s="83"/>
      <c r="D244728" s="85"/>
      <c r="E244728" s="82"/>
      <c r="F244728" s="81"/>
      <c r="G244728" s="86"/>
      <c r="H244728" s="86"/>
      <c r="I244728" s="11"/>
    </row>
    <row r="244734" spans="1:9" s="4" customFormat="1" x14ac:dyDescent="0.2">
      <c r="A244734" s="27"/>
      <c r="B244734" s="67"/>
      <c r="C244734" s="83"/>
      <c r="D244734" s="85"/>
      <c r="E244734" s="82"/>
      <c r="F244734" s="81"/>
      <c r="G244734" s="86"/>
      <c r="H244734" s="86"/>
      <c r="I244734" s="11"/>
    </row>
    <row r="244738" spans="1:9" s="4" customFormat="1" x14ac:dyDescent="0.2">
      <c r="A244738" s="27"/>
      <c r="B244738" s="67"/>
      <c r="C244738" s="83"/>
      <c r="D244738" s="85"/>
      <c r="E244738" s="82"/>
      <c r="F244738" s="81"/>
      <c r="G244738" s="86"/>
      <c r="H244738" s="86"/>
      <c r="I244738" s="11"/>
    </row>
    <row r="244742" spans="1:9" s="4" customFormat="1" x14ac:dyDescent="0.2">
      <c r="A244742" s="27"/>
      <c r="B244742" s="67"/>
      <c r="C244742" s="83"/>
      <c r="D244742" s="85"/>
      <c r="E244742" s="82"/>
      <c r="F244742" s="81"/>
      <c r="G244742" s="86"/>
      <c r="H244742" s="86"/>
      <c r="I244742" s="11"/>
    </row>
    <row r="244744" spans="1:9" s="4" customFormat="1" x14ac:dyDescent="0.2">
      <c r="A244744" s="27"/>
      <c r="B244744" s="67"/>
      <c r="C244744" s="83"/>
      <c r="D244744" s="85"/>
      <c r="E244744" s="82"/>
      <c r="F244744" s="81"/>
      <c r="G244744" s="86"/>
      <c r="H244744" s="86"/>
      <c r="I244744" s="11"/>
    </row>
    <row r="244750" spans="1:9" s="4" customFormat="1" x14ac:dyDescent="0.2">
      <c r="A244750" s="27"/>
      <c r="B244750" s="67"/>
      <c r="C244750" s="83"/>
      <c r="D244750" s="85"/>
      <c r="E244750" s="82"/>
      <c r="F244750" s="81"/>
      <c r="G244750" s="86"/>
      <c r="H244750" s="86"/>
      <c r="I244750" s="11"/>
    </row>
    <row r="244754" spans="1:9" s="4" customFormat="1" x14ac:dyDescent="0.2">
      <c r="A244754" s="27"/>
      <c r="B244754" s="67"/>
      <c r="C244754" s="83"/>
      <c r="D244754" s="85"/>
      <c r="E244754" s="82"/>
      <c r="F244754" s="81"/>
      <c r="G244754" s="86"/>
      <c r="H244754" s="86"/>
      <c r="I244754" s="11"/>
    </row>
    <row r="244758" spans="1:9" s="4" customFormat="1" x14ac:dyDescent="0.2">
      <c r="A244758" s="27"/>
      <c r="B244758" s="67"/>
      <c r="C244758" s="83"/>
      <c r="D244758" s="85"/>
      <c r="E244758" s="82"/>
      <c r="F244758" s="81"/>
      <c r="G244758" s="86"/>
      <c r="H244758" s="86"/>
      <c r="I244758" s="11"/>
    </row>
    <row r="244760" spans="1:9" s="4" customFormat="1" x14ac:dyDescent="0.2">
      <c r="A244760" s="27"/>
      <c r="B244760" s="67"/>
      <c r="C244760" s="83"/>
      <c r="D244760" s="85"/>
      <c r="E244760" s="82"/>
      <c r="F244760" s="81"/>
      <c r="G244760" s="86"/>
      <c r="H244760" s="86"/>
      <c r="I244760" s="11"/>
    </row>
    <row r="244766" spans="1:9" s="4" customFormat="1" x14ac:dyDescent="0.2">
      <c r="A244766" s="27"/>
      <c r="B244766" s="67"/>
      <c r="C244766" s="83"/>
      <c r="D244766" s="85"/>
      <c r="E244766" s="82"/>
      <c r="F244766" s="81"/>
      <c r="G244766" s="86"/>
      <c r="H244766" s="86"/>
      <c r="I244766" s="11"/>
    </row>
    <row r="244770" spans="1:9" s="4" customFormat="1" x14ac:dyDescent="0.2">
      <c r="A244770" s="27"/>
      <c r="B244770" s="67"/>
      <c r="C244770" s="83"/>
      <c r="D244770" s="85"/>
      <c r="E244770" s="82"/>
      <c r="F244770" s="81"/>
      <c r="G244770" s="86"/>
      <c r="H244770" s="86"/>
      <c r="I244770" s="11"/>
    </row>
    <row r="244774" spans="1:9" s="4" customFormat="1" x14ac:dyDescent="0.2">
      <c r="A244774" s="27"/>
      <c r="B244774" s="67"/>
      <c r="C244774" s="83"/>
      <c r="D244774" s="85"/>
      <c r="E244774" s="82"/>
      <c r="F244774" s="81"/>
      <c r="G244774" s="86"/>
      <c r="H244774" s="86"/>
      <c r="I244774" s="11"/>
    </row>
    <row r="244776" spans="1:9" s="4" customFormat="1" x14ac:dyDescent="0.2">
      <c r="A244776" s="27"/>
      <c r="B244776" s="67"/>
      <c r="C244776" s="83"/>
      <c r="D244776" s="85"/>
      <c r="E244776" s="82"/>
      <c r="F244776" s="81"/>
      <c r="G244776" s="86"/>
      <c r="H244776" s="86"/>
      <c r="I244776" s="11"/>
    </row>
    <row r="244782" spans="1:9" s="4" customFormat="1" x14ac:dyDescent="0.2">
      <c r="A244782" s="27"/>
      <c r="B244782" s="67"/>
      <c r="C244782" s="83"/>
      <c r="D244782" s="85"/>
      <c r="E244782" s="82"/>
      <c r="F244782" s="81"/>
      <c r="G244782" s="86"/>
      <c r="H244782" s="86"/>
      <c r="I244782" s="11"/>
    </row>
    <row r="244786" spans="1:9" s="4" customFormat="1" x14ac:dyDescent="0.2">
      <c r="A244786" s="27"/>
      <c r="B244786" s="67"/>
      <c r="C244786" s="83"/>
      <c r="D244786" s="85"/>
      <c r="E244786" s="82"/>
      <c r="F244786" s="81"/>
      <c r="G244786" s="86"/>
      <c r="H244786" s="86"/>
      <c r="I244786" s="11"/>
    </row>
    <row r="244790" spans="1:9" s="4" customFormat="1" x14ac:dyDescent="0.2">
      <c r="A244790" s="27"/>
      <c r="B244790" s="67"/>
      <c r="C244790" s="83"/>
      <c r="D244790" s="85"/>
      <c r="E244790" s="82"/>
      <c r="F244790" s="81"/>
      <c r="G244790" s="86"/>
      <c r="H244790" s="86"/>
      <c r="I244790" s="11"/>
    </row>
    <row r="244792" spans="1:9" s="4" customFormat="1" x14ac:dyDescent="0.2">
      <c r="A244792" s="27"/>
      <c r="B244792" s="67"/>
      <c r="C244792" s="83"/>
      <c r="D244792" s="85"/>
      <c r="E244792" s="82"/>
      <c r="F244792" s="81"/>
      <c r="G244792" s="86"/>
      <c r="H244792" s="86"/>
      <c r="I244792" s="11"/>
    </row>
    <row r="244798" spans="1:9" s="4" customFormat="1" x14ac:dyDescent="0.2">
      <c r="A244798" s="27"/>
      <c r="B244798" s="67"/>
      <c r="C244798" s="83"/>
      <c r="D244798" s="85"/>
      <c r="E244798" s="82"/>
      <c r="F244798" s="81"/>
      <c r="G244798" s="86"/>
      <c r="H244798" s="86"/>
      <c r="I244798" s="11"/>
    </row>
    <row r="244802" spans="1:9" s="4" customFormat="1" x14ac:dyDescent="0.2">
      <c r="A244802" s="27"/>
      <c r="B244802" s="67"/>
      <c r="C244802" s="83"/>
      <c r="D244802" s="85"/>
      <c r="E244802" s="82"/>
      <c r="F244802" s="81"/>
      <c r="G244802" s="86"/>
      <c r="H244802" s="86"/>
      <c r="I244802" s="11"/>
    </row>
    <row r="244806" spans="1:9" s="4" customFormat="1" x14ac:dyDescent="0.2">
      <c r="A244806" s="27"/>
      <c r="B244806" s="67"/>
      <c r="C244806" s="83"/>
      <c r="D244806" s="85"/>
      <c r="E244806" s="82"/>
      <c r="F244806" s="81"/>
      <c r="G244806" s="86"/>
      <c r="H244806" s="86"/>
      <c r="I244806" s="11"/>
    </row>
    <row r="244808" spans="1:9" s="4" customFormat="1" x14ac:dyDescent="0.2">
      <c r="A244808" s="27"/>
      <c r="B244808" s="67"/>
      <c r="C244808" s="83"/>
      <c r="D244808" s="85"/>
      <c r="E244808" s="82"/>
      <c r="F244808" s="81"/>
      <c r="G244808" s="86"/>
      <c r="H244808" s="86"/>
      <c r="I244808" s="11"/>
    </row>
    <row r="244814" spans="1:9" s="4" customFormat="1" x14ac:dyDescent="0.2">
      <c r="A244814" s="27"/>
      <c r="B244814" s="67"/>
      <c r="C244814" s="83"/>
      <c r="D244814" s="85"/>
      <c r="E244814" s="82"/>
      <c r="F244814" s="81"/>
      <c r="G244814" s="86"/>
      <c r="H244814" s="86"/>
      <c r="I244814" s="11"/>
    </row>
    <row r="244818" spans="1:9" s="4" customFormat="1" x14ac:dyDescent="0.2">
      <c r="A244818" s="27"/>
      <c r="B244818" s="67"/>
      <c r="C244818" s="83"/>
      <c r="D244818" s="85"/>
      <c r="E244818" s="82"/>
      <c r="F244818" s="81"/>
      <c r="G244818" s="86"/>
      <c r="H244818" s="86"/>
      <c r="I244818" s="11"/>
    </row>
    <row r="244822" spans="1:9" s="4" customFormat="1" x14ac:dyDescent="0.2">
      <c r="A244822" s="27"/>
      <c r="B244822" s="67"/>
      <c r="C244822" s="83"/>
      <c r="D244822" s="85"/>
      <c r="E244822" s="82"/>
      <c r="F244822" s="81"/>
      <c r="G244822" s="86"/>
      <c r="H244822" s="86"/>
      <c r="I244822" s="11"/>
    </row>
    <row r="244824" spans="1:9" s="4" customFormat="1" x14ac:dyDescent="0.2">
      <c r="A244824" s="27"/>
      <c r="B244824" s="67"/>
      <c r="C244824" s="83"/>
      <c r="D244824" s="85"/>
      <c r="E244824" s="82"/>
      <c r="F244824" s="81"/>
      <c r="G244824" s="86"/>
      <c r="H244824" s="86"/>
      <c r="I244824" s="11"/>
    </row>
    <row r="244830" spans="1:9" s="4" customFormat="1" x14ac:dyDescent="0.2">
      <c r="A244830" s="27"/>
      <c r="B244830" s="67"/>
      <c r="C244830" s="83"/>
      <c r="D244830" s="85"/>
      <c r="E244830" s="82"/>
      <c r="F244830" s="81"/>
      <c r="G244830" s="86"/>
      <c r="H244830" s="86"/>
      <c r="I244830" s="11"/>
    </row>
    <row r="244834" spans="1:9" s="4" customFormat="1" x14ac:dyDescent="0.2">
      <c r="A244834" s="27"/>
      <c r="B244834" s="67"/>
      <c r="C244834" s="83"/>
      <c r="D244834" s="85"/>
      <c r="E244834" s="82"/>
      <c r="F244834" s="81"/>
      <c r="G244834" s="86"/>
      <c r="H244834" s="86"/>
      <c r="I244834" s="11"/>
    </row>
    <row r="244838" spans="1:9" s="4" customFormat="1" x14ac:dyDescent="0.2">
      <c r="A244838" s="27"/>
      <c r="B244838" s="67"/>
      <c r="C244838" s="83"/>
      <c r="D244838" s="85"/>
      <c r="E244838" s="82"/>
      <c r="F244838" s="81"/>
      <c r="G244838" s="86"/>
      <c r="H244838" s="86"/>
      <c r="I244838" s="11"/>
    </row>
    <row r="244840" spans="1:9" s="4" customFormat="1" x14ac:dyDescent="0.2">
      <c r="A244840" s="27"/>
      <c r="B244840" s="67"/>
      <c r="C244840" s="83"/>
      <c r="D244840" s="85"/>
      <c r="E244840" s="82"/>
      <c r="F244840" s="81"/>
      <c r="G244840" s="86"/>
      <c r="H244840" s="86"/>
      <c r="I244840" s="11"/>
    </row>
    <row r="244846" spans="1:9" s="4" customFormat="1" x14ac:dyDescent="0.2">
      <c r="A244846" s="27"/>
      <c r="B244846" s="67"/>
      <c r="C244846" s="83"/>
      <c r="D244846" s="85"/>
      <c r="E244846" s="82"/>
      <c r="F244846" s="81"/>
      <c r="G244846" s="86"/>
      <c r="H244846" s="86"/>
      <c r="I244846" s="11"/>
    </row>
    <row r="244850" spans="1:9" s="4" customFormat="1" x14ac:dyDescent="0.2">
      <c r="A244850" s="27"/>
      <c r="B244850" s="67"/>
      <c r="C244850" s="83"/>
      <c r="D244850" s="85"/>
      <c r="E244850" s="82"/>
      <c r="F244850" s="81"/>
      <c r="G244850" s="86"/>
      <c r="H244850" s="86"/>
      <c r="I244850" s="11"/>
    </row>
    <row r="244854" spans="1:9" s="4" customFormat="1" x14ac:dyDescent="0.2">
      <c r="A244854" s="27"/>
      <c r="B244854" s="67"/>
      <c r="C244854" s="83"/>
      <c r="D244854" s="85"/>
      <c r="E244854" s="82"/>
      <c r="F244854" s="81"/>
      <c r="G244854" s="86"/>
      <c r="H244854" s="86"/>
      <c r="I244854" s="11"/>
    </row>
    <row r="244856" spans="1:9" s="4" customFormat="1" x14ac:dyDescent="0.2">
      <c r="A244856" s="27"/>
      <c r="B244856" s="67"/>
      <c r="C244856" s="83"/>
      <c r="D244856" s="85"/>
      <c r="E244856" s="82"/>
      <c r="F244856" s="81"/>
      <c r="G244856" s="86"/>
      <c r="H244856" s="86"/>
      <c r="I244856" s="11"/>
    </row>
    <row r="244862" spans="1:9" s="4" customFormat="1" x14ac:dyDescent="0.2">
      <c r="A244862" s="27"/>
      <c r="B244862" s="67"/>
      <c r="C244862" s="83"/>
      <c r="D244862" s="85"/>
      <c r="E244862" s="82"/>
      <c r="F244862" s="81"/>
      <c r="G244862" s="86"/>
      <c r="H244862" s="86"/>
      <c r="I244862" s="11"/>
    </row>
    <row r="244866" spans="1:9" s="4" customFormat="1" x14ac:dyDescent="0.2">
      <c r="A244866" s="27"/>
      <c r="B244866" s="67"/>
      <c r="C244866" s="83"/>
      <c r="D244866" s="85"/>
      <c r="E244866" s="82"/>
      <c r="F244866" s="81"/>
      <c r="G244866" s="86"/>
      <c r="H244866" s="86"/>
      <c r="I244866" s="11"/>
    </row>
    <row r="244870" spans="1:9" s="4" customFormat="1" x14ac:dyDescent="0.2">
      <c r="A244870" s="27"/>
      <c r="B244870" s="67"/>
      <c r="C244870" s="83"/>
      <c r="D244870" s="85"/>
      <c r="E244870" s="82"/>
      <c r="F244870" s="81"/>
      <c r="G244870" s="86"/>
      <c r="H244870" s="86"/>
      <c r="I244870" s="11"/>
    </row>
    <row r="244872" spans="1:9" s="4" customFormat="1" x14ac:dyDescent="0.2">
      <c r="A244872" s="27"/>
      <c r="B244872" s="67"/>
      <c r="C244872" s="83"/>
      <c r="D244872" s="85"/>
      <c r="E244872" s="82"/>
      <c r="F244872" s="81"/>
      <c r="G244872" s="86"/>
      <c r="H244872" s="86"/>
      <c r="I244872" s="11"/>
    </row>
    <row r="244878" spans="1:9" s="4" customFormat="1" x14ac:dyDescent="0.2">
      <c r="A244878" s="27"/>
      <c r="B244878" s="67"/>
      <c r="C244878" s="83"/>
      <c r="D244878" s="85"/>
      <c r="E244878" s="82"/>
      <c r="F244878" s="81"/>
      <c r="G244878" s="86"/>
      <c r="H244878" s="86"/>
      <c r="I244878" s="11"/>
    </row>
    <row r="244882" spans="1:9" s="4" customFormat="1" x14ac:dyDescent="0.2">
      <c r="A244882" s="27"/>
      <c r="B244882" s="67"/>
      <c r="C244882" s="83"/>
      <c r="D244882" s="85"/>
      <c r="E244882" s="82"/>
      <c r="F244882" s="81"/>
      <c r="G244882" s="86"/>
      <c r="H244882" s="86"/>
      <c r="I244882" s="11"/>
    </row>
    <row r="244886" spans="1:9" s="4" customFormat="1" x14ac:dyDescent="0.2">
      <c r="A244886" s="27"/>
      <c r="B244886" s="67"/>
      <c r="C244886" s="83"/>
      <c r="D244886" s="85"/>
      <c r="E244886" s="82"/>
      <c r="F244886" s="81"/>
      <c r="G244886" s="86"/>
      <c r="H244886" s="86"/>
      <c r="I244886" s="11"/>
    </row>
    <row r="244888" spans="1:9" s="4" customFormat="1" x14ac:dyDescent="0.2">
      <c r="A244888" s="27"/>
      <c r="B244888" s="67"/>
      <c r="C244888" s="83"/>
      <c r="D244888" s="85"/>
      <c r="E244888" s="82"/>
      <c r="F244888" s="81"/>
      <c r="G244888" s="86"/>
      <c r="H244888" s="86"/>
      <c r="I244888" s="11"/>
    </row>
    <row r="244894" spans="1:9" s="4" customFormat="1" x14ac:dyDescent="0.2">
      <c r="A244894" s="27"/>
      <c r="B244894" s="67"/>
      <c r="C244894" s="83"/>
      <c r="D244894" s="85"/>
      <c r="E244894" s="82"/>
      <c r="F244894" s="81"/>
      <c r="G244894" s="86"/>
      <c r="H244894" s="86"/>
      <c r="I244894" s="11"/>
    </row>
    <row r="244898" spans="1:9" s="4" customFormat="1" x14ac:dyDescent="0.2">
      <c r="A244898" s="27"/>
      <c r="B244898" s="67"/>
      <c r="C244898" s="83"/>
      <c r="D244898" s="85"/>
      <c r="E244898" s="82"/>
      <c r="F244898" s="81"/>
      <c r="G244898" s="86"/>
      <c r="H244898" s="86"/>
      <c r="I244898" s="11"/>
    </row>
    <row r="244902" spans="1:9" s="4" customFormat="1" x14ac:dyDescent="0.2">
      <c r="A244902" s="27"/>
      <c r="B244902" s="67"/>
      <c r="C244902" s="83"/>
      <c r="D244902" s="85"/>
      <c r="E244902" s="82"/>
      <c r="F244902" s="81"/>
      <c r="G244902" s="86"/>
      <c r="H244902" s="86"/>
      <c r="I244902" s="11"/>
    </row>
    <row r="244904" spans="1:9" s="4" customFormat="1" x14ac:dyDescent="0.2">
      <c r="A244904" s="27"/>
      <c r="B244904" s="67"/>
      <c r="C244904" s="83"/>
      <c r="D244904" s="85"/>
      <c r="E244904" s="82"/>
      <c r="F244904" s="81"/>
      <c r="G244904" s="86"/>
      <c r="H244904" s="86"/>
      <c r="I244904" s="11"/>
    </row>
    <row r="244910" spans="1:9" s="4" customFormat="1" x14ac:dyDescent="0.2">
      <c r="A244910" s="27"/>
      <c r="B244910" s="67"/>
      <c r="C244910" s="83"/>
      <c r="D244910" s="85"/>
      <c r="E244910" s="82"/>
      <c r="F244910" s="81"/>
      <c r="G244910" s="86"/>
      <c r="H244910" s="86"/>
      <c r="I244910" s="11"/>
    </row>
    <row r="244914" spans="1:9" s="4" customFormat="1" x14ac:dyDescent="0.2">
      <c r="A244914" s="27"/>
      <c r="B244914" s="67"/>
      <c r="C244914" s="83"/>
      <c r="D244914" s="85"/>
      <c r="E244914" s="82"/>
      <c r="F244914" s="81"/>
      <c r="G244914" s="86"/>
      <c r="H244914" s="86"/>
      <c r="I244914" s="11"/>
    </row>
    <row r="244918" spans="1:9" s="4" customFormat="1" x14ac:dyDescent="0.2">
      <c r="A244918" s="27"/>
      <c r="B244918" s="67"/>
      <c r="C244918" s="83"/>
      <c r="D244918" s="85"/>
      <c r="E244918" s="82"/>
      <c r="F244918" s="81"/>
      <c r="G244918" s="86"/>
      <c r="H244918" s="86"/>
      <c r="I244918" s="11"/>
    </row>
    <row r="244920" spans="1:9" s="4" customFormat="1" x14ac:dyDescent="0.2">
      <c r="A244920" s="27"/>
      <c r="B244920" s="67"/>
      <c r="C244920" s="83"/>
      <c r="D244920" s="85"/>
      <c r="E244920" s="82"/>
      <c r="F244920" s="81"/>
      <c r="G244920" s="86"/>
      <c r="H244920" s="86"/>
      <c r="I244920" s="11"/>
    </row>
    <row r="244926" spans="1:9" s="4" customFormat="1" x14ac:dyDescent="0.2">
      <c r="A244926" s="27"/>
      <c r="B244926" s="67"/>
      <c r="C244926" s="83"/>
      <c r="D244926" s="85"/>
      <c r="E244926" s="82"/>
      <c r="F244926" s="81"/>
      <c r="G244926" s="86"/>
      <c r="H244926" s="86"/>
      <c r="I244926" s="11"/>
    </row>
    <row r="244930" spans="1:9" s="4" customFormat="1" x14ac:dyDescent="0.2">
      <c r="A244930" s="27"/>
      <c r="B244930" s="67"/>
      <c r="C244930" s="83"/>
      <c r="D244930" s="85"/>
      <c r="E244930" s="82"/>
      <c r="F244930" s="81"/>
      <c r="G244930" s="86"/>
      <c r="H244930" s="86"/>
      <c r="I244930" s="11"/>
    </row>
    <row r="244934" spans="1:9" s="4" customFormat="1" x14ac:dyDescent="0.2">
      <c r="A244934" s="27"/>
      <c r="B244934" s="67"/>
      <c r="C244934" s="83"/>
      <c r="D244934" s="85"/>
      <c r="E244934" s="82"/>
      <c r="F244934" s="81"/>
      <c r="G244934" s="86"/>
      <c r="H244934" s="86"/>
      <c r="I244934" s="11"/>
    </row>
    <row r="244936" spans="1:9" s="4" customFormat="1" x14ac:dyDescent="0.2">
      <c r="A244936" s="27"/>
      <c r="B244936" s="67"/>
      <c r="C244936" s="83"/>
      <c r="D244936" s="85"/>
      <c r="E244936" s="82"/>
      <c r="F244936" s="81"/>
      <c r="G244936" s="86"/>
      <c r="H244936" s="86"/>
      <c r="I244936" s="11"/>
    </row>
    <row r="244942" spans="1:9" s="4" customFormat="1" x14ac:dyDescent="0.2">
      <c r="A244942" s="27"/>
      <c r="B244942" s="67"/>
      <c r="C244942" s="83"/>
      <c r="D244942" s="85"/>
      <c r="E244942" s="82"/>
      <c r="F244942" s="81"/>
      <c r="G244942" s="86"/>
      <c r="H244942" s="86"/>
      <c r="I244942" s="11"/>
    </row>
    <row r="244946" spans="1:9" s="4" customFormat="1" x14ac:dyDescent="0.2">
      <c r="A244946" s="27"/>
      <c r="B244946" s="67"/>
      <c r="C244946" s="83"/>
      <c r="D244946" s="85"/>
      <c r="E244946" s="82"/>
      <c r="F244946" s="81"/>
      <c r="G244946" s="86"/>
      <c r="H244946" s="86"/>
      <c r="I244946" s="11"/>
    </row>
    <row r="244950" spans="1:9" s="4" customFormat="1" x14ac:dyDescent="0.2">
      <c r="A244950" s="27"/>
      <c r="B244950" s="67"/>
      <c r="C244950" s="83"/>
      <c r="D244950" s="85"/>
      <c r="E244950" s="82"/>
      <c r="F244950" s="81"/>
      <c r="G244950" s="86"/>
      <c r="H244950" s="86"/>
      <c r="I244950" s="11"/>
    </row>
    <row r="244952" spans="1:9" s="4" customFormat="1" x14ac:dyDescent="0.2">
      <c r="A244952" s="27"/>
      <c r="B244952" s="67"/>
      <c r="C244952" s="83"/>
      <c r="D244952" s="85"/>
      <c r="E244952" s="82"/>
      <c r="F244952" s="81"/>
      <c r="G244952" s="86"/>
      <c r="H244952" s="86"/>
      <c r="I244952" s="11"/>
    </row>
    <row r="244958" spans="1:9" s="4" customFormat="1" x14ac:dyDescent="0.2">
      <c r="A244958" s="27"/>
      <c r="B244958" s="67"/>
      <c r="C244958" s="83"/>
      <c r="D244958" s="85"/>
      <c r="E244958" s="82"/>
      <c r="F244958" s="81"/>
      <c r="G244958" s="86"/>
      <c r="H244958" s="86"/>
      <c r="I244958" s="11"/>
    </row>
    <row r="244962" spans="1:9" s="4" customFormat="1" x14ac:dyDescent="0.2">
      <c r="A244962" s="27"/>
      <c r="B244962" s="67"/>
      <c r="C244962" s="83"/>
      <c r="D244962" s="85"/>
      <c r="E244962" s="82"/>
      <c r="F244962" s="81"/>
      <c r="G244962" s="86"/>
      <c r="H244962" s="86"/>
      <c r="I244962" s="11"/>
    </row>
    <row r="244966" spans="1:9" s="4" customFormat="1" x14ac:dyDescent="0.2">
      <c r="A244966" s="27"/>
      <c r="B244966" s="67"/>
      <c r="C244966" s="83"/>
      <c r="D244966" s="85"/>
      <c r="E244966" s="82"/>
      <c r="F244966" s="81"/>
      <c r="G244966" s="86"/>
      <c r="H244966" s="86"/>
      <c r="I244966" s="11"/>
    </row>
    <row r="244968" spans="1:9" s="4" customFormat="1" x14ac:dyDescent="0.2">
      <c r="A244968" s="27"/>
      <c r="B244968" s="67"/>
      <c r="C244968" s="83"/>
      <c r="D244968" s="85"/>
      <c r="E244968" s="82"/>
      <c r="F244968" s="81"/>
      <c r="G244968" s="86"/>
      <c r="H244968" s="86"/>
      <c r="I244968" s="11"/>
    </row>
    <row r="244974" spans="1:9" s="4" customFormat="1" x14ac:dyDescent="0.2">
      <c r="A244974" s="27"/>
      <c r="B244974" s="67"/>
      <c r="C244974" s="83"/>
      <c r="D244974" s="85"/>
      <c r="E244974" s="82"/>
      <c r="F244974" s="81"/>
      <c r="G244974" s="86"/>
      <c r="H244974" s="86"/>
      <c r="I244974" s="11"/>
    </row>
    <row r="244978" spans="1:9" s="4" customFormat="1" x14ac:dyDescent="0.2">
      <c r="A244978" s="27"/>
      <c r="B244978" s="67"/>
      <c r="C244978" s="83"/>
      <c r="D244978" s="85"/>
      <c r="E244978" s="82"/>
      <c r="F244978" s="81"/>
      <c r="G244978" s="86"/>
      <c r="H244978" s="86"/>
      <c r="I244978" s="11"/>
    </row>
    <row r="244982" spans="1:9" s="4" customFormat="1" x14ac:dyDescent="0.2">
      <c r="A244982" s="27"/>
      <c r="B244982" s="67"/>
      <c r="C244982" s="83"/>
      <c r="D244982" s="85"/>
      <c r="E244982" s="82"/>
      <c r="F244982" s="81"/>
      <c r="G244982" s="86"/>
      <c r="H244982" s="86"/>
      <c r="I244982" s="11"/>
    </row>
    <row r="244984" spans="1:9" s="4" customFormat="1" x14ac:dyDescent="0.2">
      <c r="A244984" s="27"/>
      <c r="B244984" s="67"/>
      <c r="C244984" s="83"/>
      <c r="D244984" s="85"/>
      <c r="E244984" s="82"/>
      <c r="F244984" s="81"/>
      <c r="G244984" s="86"/>
      <c r="H244984" s="86"/>
      <c r="I244984" s="11"/>
    </row>
    <row r="244990" spans="1:9" s="4" customFormat="1" x14ac:dyDescent="0.2">
      <c r="A244990" s="27"/>
      <c r="B244990" s="67"/>
      <c r="C244990" s="83"/>
      <c r="D244990" s="85"/>
      <c r="E244990" s="82"/>
      <c r="F244990" s="81"/>
      <c r="G244990" s="86"/>
      <c r="H244990" s="86"/>
      <c r="I244990" s="11"/>
    </row>
    <row r="244994" spans="1:9" s="4" customFormat="1" x14ac:dyDescent="0.2">
      <c r="A244994" s="27"/>
      <c r="B244994" s="67"/>
      <c r="C244994" s="83"/>
      <c r="D244994" s="85"/>
      <c r="E244994" s="82"/>
      <c r="F244994" s="81"/>
      <c r="G244994" s="86"/>
      <c r="H244994" s="86"/>
      <c r="I244994" s="11"/>
    </row>
    <row r="244998" spans="1:9" s="4" customFormat="1" x14ac:dyDescent="0.2">
      <c r="A244998" s="27"/>
      <c r="B244998" s="67"/>
      <c r="C244998" s="83"/>
      <c r="D244998" s="85"/>
      <c r="E244998" s="82"/>
      <c r="F244998" s="81"/>
      <c r="G244998" s="86"/>
      <c r="H244998" s="86"/>
      <c r="I244998" s="11"/>
    </row>
    <row r="245000" spans="1:9" s="4" customFormat="1" x14ac:dyDescent="0.2">
      <c r="A245000" s="27"/>
      <c r="B245000" s="67"/>
      <c r="C245000" s="83"/>
      <c r="D245000" s="85"/>
      <c r="E245000" s="82"/>
      <c r="F245000" s="81"/>
      <c r="G245000" s="86"/>
      <c r="H245000" s="86"/>
      <c r="I245000" s="11"/>
    </row>
    <row r="245006" spans="1:9" s="4" customFormat="1" x14ac:dyDescent="0.2">
      <c r="A245006" s="27"/>
      <c r="B245006" s="67"/>
      <c r="C245006" s="83"/>
      <c r="D245006" s="85"/>
      <c r="E245006" s="82"/>
      <c r="F245006" s="81"/>
      <c r="G245006" s="86"/>
      <c r="H245006" s="86"/>
      <c r="I245006" s="11"/>
    </row>
    <row r="245010" spans="1:9" s="4" customFormat="1" x14ac:dyDescent="0.2">
      <c r="A245010" s="27"/>
      <c r="B245010" s="67"/>
      <c r="C245010" s="83"/>
      <c r="D245010" s="85"/>
      <c r="E245010" s="82"/>
      <c r="F245010" s="81"/>
      <c r="G245010" s="86"/>
      <c r="H245010" s="86"/>
      <c r="I245010" s="11"/>
    </row>
    <row r="245014" spans="1:9" s="4" customFormat="1" x14ac:dyDescent="0.2">
      <c r="A245014" s="27"/>
      <c r="B245014" s="67"/>
      <c r="C245014" s="83"/>
      <c r="D245014" s="85"/>
      <c r="E245014" s="82"/>
      <c r="F245014" s="81"/>
      <c r="G245014" s="86"/>
      <c r="H245014" s="86"/>
      <c r="I245014" s="11"/>
    </row>
    <row r="245016" spans="1:9" s="4" customFormat="1" x14ac:dyDescent="0.2">
      <c r="A245016" s="27"/>
      <c r="B245016" s="67"/>
      <c r="C245016" s="83"/>
      <c r="D245016" s="85"/>
      <c r="E245016" s="82"/>
      <c r="F245016" s="81"/>
      <c r="G245016" s="86"/>
      <c r="H245016" s="86"/>
      <c r="I245016" s="11"/>
    </row>
    <row r="245022" spans="1:9" s="4" customFormat="1" x14ac:dyDescent="0.2">
      <c r="A245022" s="27"/>
      <c r="B245022" s="67"/>
      <c r="C245022" s="83"/>
      <c r="D245022" s="85"/>
      <c r="E245022" s="82"/>
      <c r="F245022" s="81"/>
      <c r="G245022" s="86"/>
      <c r="H245022" s="86"/>
      <c r="I245022" s="11"/>
    </row>
    <row r="245026" spans="1:9" s="4" customFormat="1" x14ac:dyDescent="0.2">
      <c r="A245026" s="27"/>
      <c r="B245026" s="67"/>
      <c r="C245026" s="83"/>
      <c r="D245026" s="85"/>
      <c r="E245026" s="82"/>
      <c r="F245026" s="81"/>
      <c r="G245026" s="86"/>
      <c r="H245026" s="86"/>
      <c r="I245026" s="11"/>
    </row>
    <row r="245030" spans="1:9" s="4" customFormat="1" x14ac:dyDescent="0.2">
      <c r="A245030" s="27"/>
      <c r="B245030" s="67"/>
      <c r="C245030" s="83"/>
      <c r="D245030" s="85"/>
      <c r="E245030" s="82"/>
      <c r="F245030" s="81"/>
      <c r="G245030" s="86"/>
      <c r="H245030" s="86"/>
      <c r="I245030" s="11"/>
    </row>
    <row r="245032" spans="1:9" s="4" customFormat="1" x14ac:dyDescent="0.2">
      <c r="A245032" s="27"/>
      <c r="B245032" s="67"/>
      <c r="C245032" s="83"/>
      <c r="D245032" s="85"/>
      <c r="E245032" s="82"/>
      <c r="F245032" s="81"/>
      <c r="G245032" s="86"/>
      <c r="H245032" s="86"/>
      <c r="I245032" s="11"/>
    </row>
    <row r="245038" spans="1:9" s="4" customFormat="1" x14ac:dyDescent="0.2">
      <c r="A245038" s="27"/>
      <c r="B245038" s="67"/>
      <c r="C245038" s="83"/>
      <c r="D245038" s="85"/>
      <c r="E245038" s="82"/>
      <c r="F245038" s="81"/>
      <c r="G245038" s="86"/>
      <c r="H245038" s="86"/>
      <c r="I245038" s="11"/>
    </row>
    <row r="245042" spans="1:9" s="4" customFormat="1" x14ac:dyDescent="0.2">
      <c r="A245042" s="27"/>
      <c r="B245042" s="67"/>
      <c r="C245042" s="83"/>
      <c r="D245042" s="85"/>
      <c r="E245042" s="82"/>
      <c r="F245042" s="81"/>
      <c r="G245042" s="86"/>
      <c r="H245042" s="86"/>
      <c r="I245042" s="11"/>
    </row>
    <row r="245046" spans="1:9" s="4" customFormat="1" x14ac:dyDescent="0.2">
      <c r="A245046" s="27"/>
      <c r="B245046" s="67"/>
      <c r="C245046" s="83"/>
      <c r="D245046" s="85"/>
      <c r="E245046" s="82"/>
      <c r="F245046" s="81"/>
      <c r="G245046" s="86"/>
      <c r="H245046" s="86"/>
      <c r="I245046" s="11"/>
    </row>
    <row r="245048" spans="1:9" s="4" customFormat="1" x14ac:dyDescent="0.2">
      <c r="A245048" s="27"/>
      <c r="B245048" s="67"/>
      <c r="C245048" s="83"/>
      <c r="D245048" s="85"/>
      <c r="E245048" s="82"/>
      <c r="F245048" s="81"/>
      <c r="G245048" s="86"/>
      <c r="H245048" s="86"/>
      <c r="I245048" s="11"/>
    </row>
    <row r="245054" spans="1:9" s="4" customFormat="1" x14ac:dyDescent="0.2">
      <c r="A245054" s="27"/>
      <c r="B245054" s="67"/>
      <c r="C245054" s="83"/>
      <c r="D245054" s="85"/>
      <c r="E245054" s="82"/>
      <c r="F245054" s="81"/>
      <c r="G245054" s="86"/>
      <c r="H245054" s="86"/>
      <c r="I245054" s="11"/>
    </row>
    <row r="245058" spans="1:9" s="4" customFormat="1" x14ac:dyDescent="0.2">
      <c r="A245058" s="27"/>
      <c r="B245058" s="67"/>
      <c r="C245058" s="83"/>
      <c r="D245058" s="85"/>
      <c r="E245058" s="82"/>
      <c r="F245058" s="81"/>
      <c r="G245058" s="86"/>
      <c r="H245058" s="86"/>
      <c r="I245058" s="11"/>
    </row>
    <row r="245062" spans="1:9" s="4" customFormat="1" x14ac:dyDescent="0.2">
      <c r="A245062" s="27"/>
      <c r="B245062" s="67"/>
      <c r="C245062" s="83"/>
      <c r="D245062" s="85"/>
      <c r="E245062" s="82"/>
      <c r="F245062" s="81"/>
      <c r="G245062" s="86"/>
      <c r="H245062" s="86"/>
      <c r="I245062" s="11"/>
    </row>
    <row r="245064" spans="1:9" s="4" customFormat="1" x14ac:dyDescent="0.2">
      <c r="A245064" s="27"/>
      <c r="B245064" s="67"/>
      <c r="C245064" s="83"/>
      <c r="D245064" s="85"/>
      <c r="E245064" s="82"/>
      <c r="F245064" s="81"/>
      <c r="G245064" s="86"/>
      <c r="H245064" s="86"/>
      <c r="I245064" s="11"/>
    </row>
    <row r="245070" spans="1:9" s="4" customFormat="1" x14ac:dyDescent="0.2">
      <c r="A245070" s="27"/>
      <c r="B245070" s="67"/>
      <c r="C245070" s="83"/>
      <c r="D245070" s="85"/>
      <c r="E245070" s="82"/>
      <c r="F245070" s="81"/>
      <c r="G245070" s="86"/>
      <c r="H245070" s="86"/>
      <c r="I245070" s="11"/>
    </row>
    <row r="245074" spans="1:9" s="4" customFormat="1" x14ac:dyDescent="0.2">
      <c r="A245074" s="27"/>
      <c r="B245074" s="67"/>
      <c r="C245074" s="83"/>
      <c r="D245074" s="85"/>
      <c r="E245074" s="82"/>
      <c r="F245074" s="81"/>
      <c r="G245074" s="86"/>
      <c r="H245074" s="86"/>
      <c r="I245074" s="11"/>
    </row>
    <row r="245078" spans="1:9" s="4" customFormat="1" x14ac:dyDescent="0.2">
      <c r="A245078" s="27"/>
      <c r="B245078" s="67"/>
      <c r="C245078" s="83"/>
      <c r="D245078" s="85"/>
      <c r="E245078" s="82"/>
      <c r="F245078" s="81"/>
      <c r="G245078" s="86"/>
      <c r="H245078" s="86"/>
      <c r="I245078" s="11"/>
    </row>
    <row r="245080" spans="1:9" s="4" customFormat="1" x14ac:dyDescent="0.2">
      <c r="A245080" s="27"/>
      <c r="B245080" s="67"/>
      <c r="C245080" s="83"/>
      <c r="D245080" s="85"/>
      <c r="E245080" s="82"/>
      <c r="F245080" s="81"/>
      <c r="G245080" s="86"/>
      <c r="H245080" s="86"/>
      <c r="I245080" s="11"/>
    </row>
    <row r="245086" spans="1:9" s="4" customFormat="1" x14ac:dyDescent="0.2">
      <c r="A245086" s="27"/>
      <c r="B245086" s="67"/>
      <c r="C245086" s="83"/>
      <c r="D245086" s="85"/>
      <c r="E245086" s="82"/>
      <c r="F245086" s="81"/>
      <c r="G245086" s="86"/>
      <c r="H245086" s="86"/>
      <c r="I245086" s="11"/>
    </row>
    <row r="245090" spans="1:9" s="4" customFormat="1" x14ac:dyDescent="0.2">
      <c r="A245090" s="27"/>
      <c r="B245090" s="67"/>
      <c r="C245090" s="83"/>
      <c r="D245090" s="85"/>
      <c r="E245090" s="82"/>
      <c r="F245090" s="81"/>
      <c r="G245090" s="86"/>
      <c r="H245090" s="86"/>
      <c r="I245090" s="11"/>
    </row>
    <row r="245094" spans="1:9" s="4" customFormat="1" x14ac:dyDescent="0.2">
      <c r="A245094" s="27"/>
      <c r="B245094" s="67"/>
      <c r="C245094" s="83"/>
      <c r="D245094" s="85"/>
      <c r="E245094" s="82"/>
      <c r="F245094" s="81"/>
      <c r="G245094" s="86"/>
      <c r="H245094" s="86"/>
      <c r="I245094" s="11"/>
    </row>
    <row r="245096" spans="1:9" s="4" customFormat="1" x14ac:dyDescent="0.2">
      <c r="A245096" s="27"/>
      <c r="B245096" s="67"/>
      <c r="C245096" s="83"/>
      <c r="D245096" s="85"/>
      <c r="E245096" s="82"/>
      <c r="F245096" s="81"/>
      <c r="G245096" s="86"/>
      <c r="H245096" s="86"/>
      <c r="I245096" s="11"/>
    </row>
    <row r="245102" spans="1:9" s="4" customFormat="1" x14ac:dyDescent="0.2">
      <c r="A245102" s="27"/>
      <c r="B245102" s="67"/>
      <c r="C245102" s="83"/>
      <c r="D245102" s="85"/>
      <c r="E245102" s="82"/>
      <c r="F245102" s="81"/>
      <c r="G245102" s="86"/>
      <c r="H245102" s="86"/>
      <c r="I245102" s="11"/>
    </row>
    <row r="245106" spans="1:9" s="4" customFormat="1" x14ac:dyDescent="0.2">
      <c r="A245106" s="27"/>
      <c r="B245106" s="67"/>
      <c r="C245106" s="83"/>
      <c r="D245106" s="85"/>
      <c r="E245106" s="82"/>
      <c r="F245106" s="81"/>
      <c r="G245106" s="86"/>
      <c r="H245106" s="86"/>
      <c r="I245106" s="11"/>
    </row>
    <row r="245110" spans="1:9" s="4" customFormat="1" x14ac:dyDescent="0.2">
      <c r="A245110" s="27"/>
      <c r="B245110" s="67"/>
      <c r="C245110" s="83"/>
      <c r="D245110" s="85"/>
      <c r="E245110" s="82"/>
      <c r="F245110" s="81"/>
      <c r="G245110" s="86"/>
      <c r="H245110" s="86"/>
      <c r="I245110" s="11"/>
    </row>
    <row r="245112" spans="1:9" s="4" customFormat="1" x14ac:dyDescent="0.2">
      <c r="A245112" s="27"/>
      <c r="B245112" s="67"/>
      <c r="C245112" s="83"/>
      <c r="D245112" s="85"/>
      <c r="E245112" s="82"/>
      <c r="F245112" s="81"/>
      <c r="G245112" s="86"/>
      <c r="H245112" s="86"/>
      <c r="I245112" s="11"/>
    </row>
    <row r="245118" spans="1:9" s="4" customFormat="1" x14ac:dyDescent="0.2">
      <c r="A245118" s="27"/>
      <c r="B245118" s="67"/>
      <c r="C245118" s="83"/>
      <c r="D245118" s="85"/>
      <c r="E245118" s="82"/>
      <c r="F245118" s="81"/>
      <c r="G245118" s="86"/>
      <c r="H245118" s="86"/>
      <c r="I245118" s="11"/>
    </row>
    <row r="245122" spans="1:9" s="4" customFormat="1" x14ac:dyDescent="0.2">
      <c r="A245122" s="27"/>
      <c r="B245122" s="67"/>
      <c r="C245122" s="83"/>
      <c r="D245122" s="85"/>
      <c r="E245122" s="82"/>
      <c r="F245122" s="81"/>
      <c r="G245122" s="86"/>
      <c r="H245122" s="86"/>
      <c r="I245122" s="11"/>
    </row>
    <row r="245126" spans="1:9" s="4" customFormat="1" x14ac:dyDescent="0.2">
      <c r="A245126" s="27"/>
      <c r="B245126" s="67"/>
      <c r="C245126" s="83"/>
      <c r="D245126" s="85"/>
      <c r="E245126" s="82"/>
      <c r="F245126" s="81"/>
      <c r="G245126" s="86"/>
      <c r="H245126" s="86"/>
      <c r="I245126" s="11"/>
    </row>
    <row r="245128" spans="1:9" s="4" customFormat="1" x14ac:dyDescent="0.2">
      <c r="A245128" s="27"/>
      <c r="B245128" s="67"/>
      <c r="C245128" s="83"/>
      <c r="D245128" s="85"/>
      <c r="E245128" s="82"/>
      <c r="F245128" s="81"/>
      <c r="G245128" s="86"/>
      <c r="H245128" s="86"/>
      <c r="I245128" s="11"/>
    </row>
    <row r="245134" spans="1:9" s="4" customFormat="1" x14ac:dyDescent="0.2">
      <c r="A245134" s="27"/>
      <c r="B245134" s="67"/>
      <c r="C245134" s="83"/>
      <c r="D245134" s="85"/>
      <c r="E245134" s="82"/>
      <c r="F245134" s="81"/>
      <c r="G245134" s="86"/>
      <c r="H245134" s="86"/>
      <c r="I245134" s="11"/>
    </row>
    <row r="245138" spans="1:9" s="4" customFormat="1" x14ac:dyDescent="0.2">
      <c r="A245138" s="27"/>
      <c r="B245138" s="67"/>
      <c r="C245138" s="83"/>
      <c r="D245138" s="85"/>
      <c r="E245138" s="82"/>
      <c r="F245138" s="81"/>
      <c r="G245138" s="86"/>
      <c r="H245138" s="86"/>
      <c r="I245138" s="11"/>
    </row>
    <row r="245142" spans="1:9" s="4" customFormat="1" x14ac:dyDescent="0.2">
      <c r="A245142" s="27"/>
      <c r="B245142" s="67"/>
      <c r="C245142" s="83"/>
      <c r="D245142" s="85"/>
      <c r="E245142" s="82"/>
      <c r="F245142" s="81"/>
      <c r="G245142" s="86"/>
      <c r="H245142" s="86"/>
      <c r="I245142" s="11"/>
    </row>
    <row r="245144" spans="1:9" s="4" customFormat="1" x14ac:dyDescent="0.2">
      <c r="A245144" s="27"/>
      <c r="B245144" s="67"/>
      <c r="C245144" s="83"/>
      <c r="D245144" s="85"/>
      <c r="E245144" s="82"/>
      <c r="F245144" s="81"/>
      <c r="G245144" s="86"/>
      <c r="H245144" s="86"/>
      <c r="I245144" s="11"/>
    </row>
    <row r="245150" spans="1:9" s="4" customFormat="1" x14ac:dyDescent="0.2">
      <c r="A245150" s="27"/>
      <c r="B245150" s="67"/>
      <c r="C245150" s="83"/>
      <c r="D245150" s="85"/>
      <c r="E245150" s="82"/>
      <c r="F245150" s="81"/>
      <c r="G245150" s="86"/>
      <c r="H245150" s="86"/>
      <c r="I245150" s="11"/>
    </row>
    <row r="245154" spans="1:9" s="4" customFormat="1" x14ac:dyDescent="0.2">
      <c r="A245154" s="27"/>
      <c r="B245154" s="67"/>
      <c r="C245154" s="83"/>
      <c r="D245154" s="85"/>
      <c r="E245154" s="82"/>
      <c r="F245154" s="81"/>
      <c r="G245154" s="86"/>
      <c r="H245154" s="86"/>
      <c r="I245154" s="11"/>
    </row>
    <row r="245158" spans="1:9" s="4" customFormat="1" x14ac:dyDescent="0.2">
      <c r="A245158" s="27"/>
      <c r="B245158" s="67"/>
      <c r="C245158" s="83"/>
      <c r="D245158" s="85"/>
      <c r="E245158" s="82"/>
      <c r="F245158" s="81"/>
      <c r="G245158" s="86"/>
      <c r="H245158" s="86"/>
      <c r="I245158" s="11"/>
    </row>
    <row r="245160" spans="1:9" s="4" customFormat="1" x14ac:dyDescent="0.2">
      <c r="A245160" s="27"/>
      <c r="B245160" s="67"/>
      <c r="C245160" s="83"/>
      <c r="D245160" s="85"/>
      <c r="E245160" s="82"/>
      <c r="F245160" s="81"/>
      <c r="G245160" s="86"/>
      <c r="H245160" s="86"/>
      <c r="I245160" s="11"/>
    </row>
    <row r="245166" spans="1:9" s="4" customFormat="1" x14ac:dyDescent="0.2">
      <c r="A245166" s="27"/>
      <c r="B245166" s="67"/>
      <c r="C245166" s="83"/>
      <c r="D245166" s="85"/>
      <c r="E245166" s="82"/>
      <c r="F245166" s="81"/>
      <c r="G245166" s="86"/>
      <c r="H245166" s="86"/>
      <c r="I245166" s="11"/>
    </row>
    <row r="245170" spans="1:9" s="4" customFormat="1" x14ac:dyDescent="0.2">
      <c r="A245170" s="27"/>
      <c r="B245170" s="67"/>
      <c r="C245170" s="83"/>
      <c r="D245170" s="85"/>
      <c r="E245170" s="82"/>
      <c r="F245170" s="81"/>
      <c r="G245170" s="86"/>
      <c r="H245170" s="86"/>
      <c r="I245170" s="11"/>
    </row>
    <row r="245174" spans="1:9" s="4" customFormat="1" x14ac:dyDescent="0.2">
      <c r="A245174" s="27"/>
      <c r="B245174" s="67"/>
      <c r="C245174" s="83"/>
      <c r="D245174" s="85"/>
      <c r="E245174" s="82"/>
      <c r="F245174" s="81"/>
      <c r="G245174" s="86"/>
      <c r="H245174" s="86"/>
      <c r="I245174" s="11"/>
    </row>
    <row r="245176" spans="1:9" s="4" customFormat="1" x14ac:dyDescent="0.2">
      <c r="A245176" s="27"/>
      <c r="B245176" s="67"/>
      <c r="C245176" s="83"/>
      <c r="D245176" s="85"/>
      <c r="E245176" s="82"/>
      <c r="F245176" s="81"/>
      <c r="G245176" s="86"/>
      <c r="H245176" s="86"/>
      <c r="I245176" s="11"/>
    </row>
    <row r="245182" spans="1:9" s="4" customFormat="1" x14ac:dyDescent="0.2">
      <c r="A245182" s="27"/>
      <c r="B245182" s="67"/>
      <c r="C245182" s="83"/>
      <c r="D245182" s="85"/>
      <c r="E245182" s="82"/>
      <c r="F245182" s="81"/>
      <c r="G245182" s="86"/>
      <c r="H245182" s="86"/>
      <c r="I245182" s="11"/>
    </row>
    <row r="245186" spans="1:9" s="4" customFormat="1" x14ac:dyDescent="0.2">
      <c r="A245186" s="27"/>
      <c r="B245186" s="67"/>
      <c r="C245186" s="83"/>
      <c r="D245186" s="85"/>
      <c r="E245186" s="82"/>
      <c r="F245186" s="81"/>
      <c r="G245186" s="86"/>
      <c r="H245186" s="86"/>
      <c r="I245186" s="11"/>
    </row>
    <row r="245190" spans="1:9" s="4" customFormat="1" x14ac:dyDescent="0.2">
      <c r="A245190" s="27"/>
      <c r="B245190" s="67"/>
      <c r="C245190" s="83"/>
      <c r="D245190" s="85"/>
      <c r="E245190" s="82"/>
      <c r="F245190" s="81"/>
      <c r="G245190" s="86"/>
      <c r="H245190" s="86"/>
      <c r="I245190" s="11"/>
    </row>
    <row r="245192" spans="1:9" s="4" customFormat="1" x14ac:dyDescent="0.2">
      <c r="A245192" s="27"/>
      <c r="B245192" s="67"/>
      <c r="C245192" s="83"/>
      <c r="D245192" s="85"/>
      <c r="E245192" s="82"/>
      <c r="F245192" s="81"/>
      <c r="G245192" s="86"/>
      <c r="H245192" s="86"/>
      <c r="I245192" s="11"/>
    </row>
    <row r="245198" spans="1:9" s="4" customFormat="1" x14ac:dyDescent="0.2">
      <c r="A245198" s="27"/>
      <c r="B245198" s="67"/>
      <c r="C245198" s="83"/>
      <c r="D245198" s="85"/>
      <c r="E245198" s="82"/>
      <c r="F245198" s="81"/>
      <c r="G245198" s="86"/>
      <c r="H245198" s="86"/>
      <c r="I245198" s="11"/>
    </row>
    <row r="245202" spans="1:9" s="4" customFormat="1" x14ac:dyDescent="0.2">
      <c r="A245202" s="27"/>
      <c r="B245202" s="67"/>
      <c r="C245202" s="83"/>
      <c r="D245202" s="85"/>
      <c r="E245202" s="82"/>
      <c r="F245202" s="81"/>
      <c r="G245202" s="86"/>
      <c r="H245202" s="86"/>
      <c r="I245202" s="11"/>
    </row>
    <row r="245206" spans="1:9" s="4" customFormat="1" x14ac:dyDescent="0.2">
      <c r="A245206" s="27"/>
      <c r="B245206" s="67"/>
      <c r="C245206" s="83"/>
      <c r="D245206" s="85"/>
      <c r="E245206" s="82"/>
      <c r="F245206" s="81"/>
      <c r="G245206" s="86"/>
      <c r="H245206" s="86"/>
      <c r="I245206" s="11"/>
    </row>
    <row r="245208" spans="1:9" s="4" customFormat="1" x14ac:dyDescent="0.2">
      <c r="A245208" s="27"/>
      <c r="B245208" s="67"/>
      <c r="C245208" s="83"/>
      <c r="D245208" s="85"/>
      <c r="E245208" s="82"/>
      <c r="F245208" s="81"/>
      <c r="G245208" s="86"/>
      <c r="H245208" s="86"/>
      <c r="I245208" s="11"/>
    </row>
    <row r="245214" spans="1:9" s="4" customFormat="1" x14ac:dyDescent="0.2">
      <c r="A245214" s="27"/>
      <c r="B245214" s="67"/>
      <c r="C245214" s="83"/>
      <c r="D245214" s="85"/>
      <c r="E245214" s="82"/>
      <c r="F245214" s="81"/>
      <c r="G245214" s="86"/>
      <c r="H245214" s="86"/>
      <c r="I245214" s="11"/>
    </row>
    <row r="245218" spans="1:9" s="4" customFormat="1" x14ac:dyDescent="0.2">
      <c r="A245218" s="27"/>
      <c r="B245218" s="67"/>
      <c r="C245218" s="83"/>
      <c r="D245218" s="85"/>
      <c r="E245218" s="82"/>
      <c r="F245218" s="81"/>
      <c r="G245218" s="86"/>
      <c r="H245218" s="86"/>
      <c r="I245218" s="11"/>
    </row>
    <row r="245222" spans="1:9" s="4" customFormat="1" x14ac:dyDescent="0.2">
      <c r="A245222" s="27"/>
      <c r="B245222" s="67"/>
      <c r="C245222" s="83"/>
      <c r="D245222" s="85"/>
      <c r="E245222" s="82"/>
      <c r="F245222" s="81"/>
      <c r="G245222" s="86"/>
      <c r="H245222" s="86"/>
      <c r="I245222" s="11"/>
    </row>
    <row r="245224" spans="1:9" s="4" customFormat="1" x14ac:dyDescent="0.2">
      <c r="A245224" s="27"/>
      <c r="B245224" s="67"/>
      <c r="C245224" s="83"/>
      <c r="D245224" s="85"/>
      <c r="E245224" s="82"/>
      <c r="F245224" s="81"/>
      <c r="G245224" s="86"/>
      <c r="H245224" s="86"/>
      <c r="I245224" s="11"/>
    </row>
    <row r="245230" spans="1:9" s="4" customFormat="1" x14ac:dyDescent="0.2">
      <c r="A245230" s="27"/>
      <c r="B245230" s="67"/>
      <c r="C245230" s="83"/>
      <c r="D245230" s="85"/>
      <c r="E245230" s="82"/>
      <c r="F245230" s="81"/>
      <c r="G245230" s="86"/>
      <c r="H245230" s="86"/>
      <c r="I245230" s="11"/>
    </row>
    <row r="245234" spans="1:9" s="4" customFormat="1" x14ac:dyDescent="0.2">
      <c r="A245234" s="27"/>
      <c r="B245234" s="67"/>
      <c r="C245234" s="83"/>
      <c r="D245234" s="85"/>
      <c r="E245234" s="82"/>
      <c r="F245234" s="81"/>
      <c r="G245234" s="86"/>
      <c r="H245234" s="86"/>
      <c r="I245234" s="11"/>
    </row>
    <row r="245238" spans="1:9" s="4" customFormat="1" x14ac:dyDescent="0.2">
      <c r="A245238" s="27"/>
      <c r="B245238" s="67"/>
      <c r="C245238" s="83"/>
      <c r="D245238" s="85"/>
      <c r="E245238" s="82"/>
      <c r="F245238" s="81"/>
      <c r="G245238" s="86"/>
      <c r="H245238" s="86"/>
      <c r="I245238" s="11"/>
    </row>
    <row r="245240" spans="1:9" s="4" customFormat="1" x14ac:dyDescent="0.2">
      <c r="A245240" s="27"/>
      <c r="B245240" s="67"/>
      <c r="C245240" s="83"/>
      <c r="D245240" s="85"/>
      <c r="E245240" s="82"/>
      <c r="F245240" s="81"/>
      <c r="G245240" s="86"/>
      <c r="H245240" s="86"/>
      <c r="I245240" s="11"/>
    </row>
    <row r="245246" spans="1:9" s="4" customFormat="1" x14ac:dyDescent="0.2">
      <c r="A245246" s="27"/>
      <c r="B245246" s="67"/>
      <c r="C245246" s="83"/>
      <c r="D245246" s="85"/>
      <c r="E245246" s="82"/>
      <c r="F245246" s="81"/>
      <c r="G245246" s="86"/>
      <c r="H245246" s="86"/>
      <c r="I245246" s="11"/>
    </row>
    <row r="245250" spans="1:9" s="4" customFormat="1" x14ac:dyDescent="0.2">
      <c r="A245250" s="27"/>
      <c r="B245250" s="67"/>
      <c r="C245250" s="83"/>
      <c r="D245250" s="85"/>
      <c r="E245250" s="82"/>
      <c r="F245250" s="81"/>
      <c r="G245250" s="86"/>
      <c r="H245250" s="86"/>
      <c r="I245250" s="11"/>
    </row>
    <row r="245254" spans="1:9" s="4" customFormat="1" x14ac:dyDescent="0.2">
      <c r="A245254" s="27"/>
      <c r="B245254" s="67"/>
      <c r="C245254" s="83"/>
      <c r="D245254" s="85"/>
      <c r="E245254" s="82"/>
      <c r="F245254" s="81"/>
      <c r="G245254" s="86"/>
      <c r="H245254" s="86"/>
      <c r="I245254" s="11"/>
    </row>
    <row r="245256" spans="1:9" s="4" customFormat="1" x14ac:dyDescent="0.2">
      <c r="A245256" s="27"/>
      <c r="B245256" s="67"/>
      <c r="C245256" s="83"/>
      <c r="D245256" s="85"/>
      <c r="E245256" s="82"/>
      <c r="F245256" s="81"/>
      <c r="G245256" s="86"/>
      <c r="H245256" s="86"/>
      <c r="I245256" s="11"/>
    </row>
    <row r="245262" spans="1:9" s="4" customFormat="1" x14ac:dyDescent="0.2">
      <c r="A245262" s="27"/>
      <c r="B245262" s="67"/>
      <c r="C245262" s="83"/>
      <c r="D245262" s="85"/>
      <c r="E245262" s="82"/>
      <c r="F245262" s="81"/>
      <c r="G245262" s="86"/>
      <c r="H245262" s="86"/>
      <c r="I245262" s="11"/>
    </row>
    <row r="245266" spans="1:9" s="4" customFormat="1" x14ac:dyDescent="0.2">
      <c r="A245266" s="27"/>
      <c r="B245266" s="67"/>
      <c r="C245266" s="83"/>
      <c r="D245266" s="85"/>
      <c r="E245266" s="82"/>
      <c r="F245266" s="81"/>
      <c r="G245266" s="86"/>
      <c r="H245266" s="86"/>
      <c r="I245266" s="11"/>
    </row>
    <row r="245270" spans="1:9" s="4" customFormat="1" x14ac:dyDescent="0.2">
      <c r="A245270" s="27"/>
      <c r="B245270" s="67"/>
      <c r="C245270" s="83"/>
      <c r="D245270" s="85"/>
      <c r="E245270" s="82"/>
      <c r="F245270" s="81"/>
      <c r="G245270" s="86"/>
      <c r="H245270" s="86"/>
      <c r="I245270" s="11"/>
    </row>
    <row r="245272" spans="1:9" s="4" customFormat="1" x14ac:dyDescent="0.2">
      <c r="A245272" s="27"/>
      <c r="B245272" s="67"/>
      <c r="C245272" s="83"/>
      <c r="D245272" s="85"/>
      <c r="E245272" s="82"/>
      <c r="F245272" s="81"/>
      <c r="G245272" s="86"/>
      <c r="H245272" s="86"/>
      <c r="I245272" s="11"/>
    </row>
    <row r="245278" spans="1:9" s="4" customFormat="1" x14ac:dyDescent="0.2">
      <c r="A245278" s="27"/>
      <c r="B245278" s="67"/>
      <c r="C245278" s="83"/>
      <c r="D245278" s="85"/>
      <c r="E245278" s="82"/>
      <c r="F245278" s="81"/>
      <c r="G245278" s="86"/>
      <c r="H245278" s="86"/>
      <c r="I245278" s="11"/>
    </row>
    <row r="245282" spans="1:9" s="4" customFormat="1" x14ac:dyDescent="0.2">
      <c r="A245282" s="27"/>
      <c r="B245282" s="67"/>
      <c r="C245282" s="83"/>
      <c r="D245282" s="85"/>
      <c r="E245282" s="82"/>
      <c r="F245282" s="81"/>
      <c r="G245282" s="86"/>
      <c r="H245282" s="86"/>
      <c r="I245282" s="11"/>
    </row>
    <row r="245286" spans="1:9" s="4" customFormat="1" x14ac:dyDescent="0.2">
      <c r="A245286" s="27"/>
      <c r="B245286" s="67"/>
      <c r="C245286" s="83"/>
      <c r="D245286" s="85"/>
      <c r="E245286" s="82"/>
      <c r="F245286" s="81"/>
      <c r="G245286" s="86"/>
      <c r="H245286" s="86"/>
      <c r="I245286" s="11"/>
    </row>
    <row r="245288" spans="1:9" s="4" customFormat="1" x14ac:dyDescent="0.2">
      <c r="A245288" s="27"/>
      <c r="B245288" s="67"/>
      <c r="C245288" s="83"/>
      <c r="D245288" s="85"/>
      <c r="E245288" s="82"/>
      <c r="F245288" s="81"/>
      <c r="G245288" s="86"/>
      <c r="H245288" s="86"/>
      <c r="I245288" s="11"/>
    </row>
    <row r="245294" spans="1:9" s="4" customFormat="1" x14ac:dyDescent="0.2">
      <c r="A245294" s="27"/>
      <c r="B245294" s="67"/>
      <c r="C245294" s="83"/>
      <c r="D245294" s="85"/>
      <c r="E245294" s="82"/>
      <c r="F245294" s="81"/>
      <c r="G245294" s="86"/>
      <c r="H245294" s="86"/>
      <c r="I245294" s="11"/>
    </row>
    <row r="245298" spans="1:9" s="4" customFormat="1" x14ac:dyDescent="0.2">
      <c r="A245298" s="27"/>
      <c r="B245298" s="67"/>
      <c r="C245298" s="83"/>
      <c r="D245298" s="85"/>
      <c r="E245298" s="82"/>
      <c r="F245298" s="81"/>
      <c r="G245298" s="86"/>
      <c r="H245298" s="86"/>
      <c r="I245298" s="11"/>
    </row>
    <row r="245302" spans="1:9" s="4" customFormat="1" x14ac:dyDescent="0.2">
      <c r="A245302" s="27"/>
      <c r="B245302" s="67"/>
      <c r="C245302" s="83"/>
      <c r="D245302" s="85"/>
      <c r="E245302" s="82"/>
      <c r="F245302" s="81"/>
      <c r="G245302" s="86"/>
      <c r="H245302" s="86"/>
      <c r="I245302" s="11"/>
    </row>
    <row r="245304" spans="1:9" s="4" customFormat="1" x14ac:dyDescent="0.2">
      <c r="A245304" s="27"/>
      <c r="B245304" s="67"/>
      <c r="C245304" s="83"/>
      <c r="D245304" s="85"/>
      <c r="E245304" s="82"/>
      <c r="F245304" s="81"/>
      <c r="G245304" s="86"/>
      <c r="H245304" s="86"/>
      <c r="I245304" s="11"/>
    </row>
    <row r="245310" spans="1:9" s="4" customFormat="1" x14ac:dyDescent="0.2">
      <c r="A245310" s="27"/>
      <c r="B245310" s="67"/>
      <c r="C245310" s="83"/>
      <c r="D245310" s="85"/>
      <c r="E245310" s="82"/>
      <c r="F245310" s="81"/>
      <c r="G245310" s="86"/>
      <c r="H245310" s="86"/>
      <c r="I245310" s="11"/>
    </row>
    <row r="245314" spans="1:9" s="4" customFormat="1" x14ac:dyDescent="0.2">
      <c r="A245314" s="27"/>
      <c r="B245314" s="67"/>
      <c r="C245314" s="83"/>
      <c r="D245314" s="85"/>
      <c r="E245314" s="82"/>
      <c r="F245314" s="81"/>
      <c r="G245314" s="86"/>
      <c r="H245314" s="86"/>
      <c r="I245314" s="11"/>
    </row>
    <row r="245318" spans="1:9" s="4" customFormat="1" x14ac:dyDescent="0.2">
      <c r="A245318" s="27"/>
      <c r="B245318" s="67"/>
      <c r="C245318" s="83"/>
      <c r="D245318" s="85"/>
      <c r="E245318" s="82"/>
      <c r="F245318" s="81"/>
      <c r="G245318" s="86"/>
      <c r="H245318" s="86"/>
      <c r="I245318" s="11"/>
    </row>
    <row r="245320" spans="1:9" s="4" customFormat="1" x14ac:dyDescent="0.2">
      <c r="A245320" s="27"/>
      <c r="B245320" s="67"/>
      <c r="C245320" s="83"/>
      <c r="D245320" s="85"/>
      <c r="E245320" s="82"/>
      <c r="F245320" s="81"/>
      <c r="G245320" s="86"/>
      <c r="H245320" s="86"/>
      <c r="I245320" s="11"/>
    </row>
    <row r="245326" spans="1:9" s="4" customFormat="1" x14ac:dyDescent="0.2">
      <c r="A245326" s="27"/>
      <c r="B245326" s="67"/>
      <c r="C245326" s="83"/>
      <c r="D245326" s="85"/>
      <c r="E245326" s="82"/>
      <c r="F245326" s="81"/>
      <c r="G245326" s="86"/>
      <c r="H245326" s="86"/>
      <c r="I245326" s="11"/>
    </row>
    <row r="245330" spans="1:9" s="4" customFormat="1" x14ac:dyDescent="0.2">
      <c r="A245330" s="27"/>
      <c r="B245330" s="67"/>
      <c r="C245330" s="83"/>
      <c r="D245330" s="85"/>
      <c r="E245330" s="82"/>
      <c r="F245330" s="81"/>
      <c r="G245330" s="86"/>
      <c r="H245330" s="86"/>
      <c r="I245330" s="11"/>
    </row>
    <row r="245334" spans="1:9" s="4" customFormat="1" x14ac:dyDescent="0.2">
      <c r="A245334" s="27"/>
      <c r="B245334" s="67"/>
      <c r="C245334" s="83"/>
      <c r="D245334" s="85"/>
      <c r="E245334" s="82"/>
      <c r="F245334" s="81"/>
      <c r="G245334" s="86"/>
      <c r="H245334" s="86"/>
      <c r="I245334" s="11"/>
    </row>
    <row r="245336" spans="1:9" s="4" customFormat="1" x14ac:dyDescent="0.2">
      <c r="A245336" s="27"/>
      <c r="B245336" s="67"/>
      <c r="C245336" s="83"/>
      <c r="D245336" s="85"/>
      <c r="E245336" s="82"/>
      <c r="F245336" s="81"/>
      <c r="G245336" s="86"/>
      <c r="H245336" s="86"/>
      <c r="I245336" s="11"/>
    </row>
    <row r="245342" spans="1:9" s="4" customFormat="1" x14ac:dyDescent="0.2">
      <c r="A245342" s="27"/>
      <c r="B245342" s="67"/>
      <c r="C245342" s="83"/>
      <c r="D245342" s="85"/>
      <c r="E245342" s="82"/>
      <c r="F245342" s="81"/>
      <c r="G245342" s="86"/>
      <c r="H245342" s="86"/>
      <c r="I245342" s="11"/>
    </row>
    <row r="245346" spans="1:9" s="4" customFormat="1" x14ac:dyDescent="0.2">
      <c r="A245346" s="27"/>
      <c r="B245346" s="67"/>
      <c r="C245346" s="83"/>
      <c r="D245346" s="85"/>
      <c r="E245346" s="82"/>
      <c r="F245346" s="81"/>
      <c r="G245346" s="86"/>
      <c r="H245346" s="86"/>
      <c r="I245346" s="11"/>
    </row>
    <row r="245350" spans="1:9" s="4" customFormat="1" x14ac:dyDescent="0.2">
      <c r="A245350" s="27"/>
      <c r="B245350" s="67"/>
      <c r="C245350" s="83"/>
      <c r="D245350" s="85"/>
      <c r="E245350" s="82"/>
      <c r="F245350" s="81"/>
      <c r="G245350" s="86"/>
      <c r="H245350" s="86"/>
      <c r="I245350" s="11"/>
    </row>
    <row r="245352" spans="1:9" s="4" customFormat="1" x14ac:dyDescent="0.2">
      <c r="A245352" s="27"/>
      <c r="B245352" s="67"/>
      <c r="C245352" s="83"/>
      <c r="D245352" s="85"/>
      <c r="E245352" s="82"/>
      <c r="F245352" s="81"/>
      <c r="G245352" s="86"/>
      <c r="H245352" s="86"/>
      <c r="I245352" s="11"/>
    </row>
    <row r="245358" spans="1:9" s="4" customFormat="1" x14ac:dyDescent="0.2">
      <c r="A245358" s="27"/>
      <c r="B245358" s="67"/>
      <c r="C245358" s="83"/>
      <c r="D245358" s="85"/>
      <c r="E245358" s="82"/>
      <c r="F245358" s="81"/>
      <c r="G245358" s="86"/>
      <c r="H245358" s="86"/>
      <c r="I245358" s="11"/>
    </row>
    <row r="245362" spans="1:9" s="4" customFormat="1" x14ac:dyDescent="0.2">
      <c r="A245362" s="27"/>
      <c r="B245362" s="67"/>
      <c r="C245362" s="83"/>
      <c r="D245362" s="85"/>
      <c r="E245362" s="82"/>
      <c r="F245362" s="81"/>
      <c r="G245362" s="86"/>
      <c r="H245362" s="86"/>
      <c r="I245362" s="11"/>
    </row>
    <row r="245366" spans="1:9" s="4" customFormat="1" x14ac:dyDescent="0.2">
      <c r="A245366" s="27"/>
      <c r="B245366" s="67"/>
      <c r="C245366" s="83"/>
      <c r="D245366" s="85"/>
      <c r="E245366" s="82"/>
      <c r="F245366" s="81"/>
      <c r="G245366" s="86"/>
      <c r="H245366" s="86"/>
      <c r="I245366" s="11"/>
    </row>
    <row r="245368" spans="1:9" s="4" customFormat="1" x14ac:dyDescent="0.2">
      <c r="A245368" s="27"/>
      <c r="B245368" s="67"/>
      <c r="C245368" s="83"/>
      <c r="D245368" s="85"/>
      <c r="E245368" s="82"/>
      <c r="F245368" s="81"/>
      <c r="G245368" s="86"/>
      <c r="H245368" s="86"/>
      <c r="I245368" s="11"/>
    </row>
    <row r="245374" spans="1:9" s="4" customFormat="1" x14ac:dyDescent="0.2">
      <c r="A245374" s="27"/>
      <c r="B245374" s="67"/>
      <c r="C245374" s="83"/>
      <c r="D245374" s="85"/>
      <c r="E245374" s="82"/>
      <c r="F245374" s="81"/>
      <c r="G245374" s="86"/>
      <c r="H245374" s="86"/>
      <c r="I245374" s="11"/>
    </row>
    <row r="245378" spans="1:9" s="4" customFormat="1" x14ac:dyDescent="0.2">
      <c r="A245378" s="27"/>
      <c r="B245378" s="67"/>
      <c r="C245378" s="83"/>
      <c r="D245378" s="85"/>
      <c r="E245378" s="82"/>
      <c r="F245378" s="81"/>
      <c r="G245378" s="86"/>
      <c r="H245378" s="86"/>
      <c r="I245378" s="11"/>
    </row>
    <row r="245382" spans="1:9" s="4" customFormat="1" x14ac:dyDescent="0.2">
      <c r="A245382" s="27"/>
      <c r="B245382" s="67"/>
      <c r="C245382" s="83"/>
      <c r="D245382" s="85"/>
      <c r="E245382" s="82"/>
      <c r="F245382" s="81"/>
      <c r="G245382" s="86"/>
      <c r="H245382" s="86"/>
      <c r="I245382" s="11"/>
    </row>
    <row r="245384" spans="1:9" s="4" customFormat="1" x14ac:dyDescent="0.2">
      <c r="A245384" s="27"/>
      <c r="B245384" s="67"/>
      <c r="C245384" s="83"/>
      <c r="D245384" s="85"/>
      <c r="E245384" s="82"/>
      <c r="F245384" s="81"/>
      <c r="G245384" s="86"/>
      <c r="H245384" s="86"/>
      <c r="I245384" s="11"/>
    </row>
    <row r="245390" spans="1:9" s="4" customFormat="1" x14ac:dyDescent="0.2">
      <c r="A245390" s="27"/>
      <c r="B245390" s="67"/>
      <c r="C245390" s="83"/>
      <c r="D245390" s="85"/>
      <c r="E245390" s="82"/>
      <c r="F245390" s="81"/>
      <c r="G245390" s="86"/>
      <c r="H245390" s="86"/>
      <c r="I245390" s="11"/>
    </row>
    <row r="245394" spans="1:9" s="4" customFormat="1" x14ac:dyDescent="0.2">
      <c r="A245394" s="27"/>
      <c r="B245394" s="67"/>
      <c r="C245394" s="83"/>
      <c r="D245394" s="85"/>
      <c r="E245394" s="82"/>
      <c r="F245394" s="81"/>
      <c r="G245394" s="86"/>
      <c r="H245394" s="86"/>
      <c r="I245394" s="11"/>
    </row>
    <row r="245398" spans="1:9" s="4" customFormat="1" x14ac:dyDescent="0.2">
      <c r="A245398" s="27"/>
      <c r="B245398" s="67"/>
      <c r="C245398" s="83"/>
      <c r="D245398" s="85"/>
      <c r="E245398" s="82"/>
      <c r="F245398" s="81"/>
      <c r="G245398" s="86"/>
      <c r="H245398" s="86"/>
      <c r="I245398" s="11"/>
    </row>
    <row r="245400" spans="1:9" s="4" customFormat="1" x14ac:dyDescent="0.2">
      <c r="A245400" s="27"/>
      <c r="B245400" s="67"/>
      <c r="C245400" s="83"/>
      <c r="D245400" s="85"/>
      <c r="E245400" s="82"/>
      <c r="F245400" s="81"/>
      <c r="G245400" s="86"/>
      <c r="H245400" s="86"/>
      <c r="I245400" s="11"/>
    </row>
    <row r="245406" spans="1:9" s="4" customFormat="1" x14ac:dyDescent="0.2">
      <c r="A245406" s="27"/>
      <c r="B245406" s="67"/>
      <c r="C245406" s="83"/>
      <c r="D245406" s="85"/>
      <c r="E245406" s="82"/>
      <c r="F245406" s="81"/>
      <c r="G245406" s="86"/>
      <c r="H245406" s="86"/>
      <c r="I245406" s="11"/>
    </row>
    <row r="245410" spans="1:9" s="4" customFormat="1" x14ac:dyDescent="0.2">
      <c r="A245410" s="27"/>
      <c r="B245410" s="67"/>
      <c r="C245410" s="83"/>
      <c r="D245410" s="85"/>
      <c r="E245410" s="82"/>
      <c r="F245410" s="81"/>
      <c r="G245410" s="86"/>
      <c r="H245410" s="86"/>
      <c r="I245410" s="11"/>
    </row>
    <row r="245414" spans="1:9" s="4" customFormat="1" x14ac:dyDescent="0.2">
      <c r="A245414" s="27"/>
      <c r="B245414" s="67"/>
      <c r="C245414" s="83"/>
      <c r="D245414" s="85"/>
      <c r="E245414" s="82"/>
      <c r="F245414" s="81"/>
      <c r="G245414" s="86"/>
      <c r="H245414" s="86"/>
      <c r="I245414" s="11"/>
    </row>
    <row r="245416" spans="1:9" s="4" customFormat="1" x14ac:dyDescent="0.2">
      <c r="A245416" s="27"/>
      <c r="B245416" s="67"/>
      <c r="C245416" s="83"/>
      <c r="D245416" s="85"/>
      <c r="E245416" s="82"/>
      <c r="F245416" s="81"/>
      <c r="G245416" s="86"/>
      <c r="H245416" s="86"/>
      <c r="I245416" s="11"/>
    </row>
    <row r="245422" spans="1:9" s="4" customFormat="1" x14ac:dyDescent="0.2">
      <c r="A245422" s="27"/>
      <c r="B245422" s="67"/>
      <c r="C245422" s="83"/>
      <c r="D245422" s="85"/>
      <c r="E245422" s="82"/>
      <c r="F245422" s="81"/>
      <c r="G245422" s="86"/>
      <c r="H245422" s="86"/>
      <c r="I245422" s="11"/>
    </row>
    <row r="245426" spans="1:9" s="4" customFormat="1" x14ac:dyDescent="0.2">
      <c r="A245426" s="27"/>
      <c r="B245426" s="67"/>
      <c r="C245426" s="83"/>
      <c r="D245426" s="85"/>
      <c r="E245426" s="82"/>
      <c r="F245426" s="81"/>
      <c r="G245426" s="86"/>
      <c r="H245426" s="86"/>
      <c r="I245426" s="11"/>
    </row>
    <row r="245430" spans="1:9" s="4" customFormat="1" x14ac:dyDescent="0.2">
      <c r="A245430" s="27"/>
      <c r="B245430" s="67"/>
      <c r="C245430" s="83"/>
      <c r="D245430" s="85"/>
      <c r="E245430" s="82"/>
      <c r="F245430" s="81"/>
      <c r="G245430" s="86"/>
      <c r="H245430" s="86"/>
      <c r="I245430" s="11"/>
    </row>
    <row r="245432" spans="1:9" s="4" customFormat="1" x14ac:dyDescent="0.2">
      <c r="A245432" s="27"/>
      <c r="B245432" s="67"/>
      <c r="C245432" s="83"/>
      <c r="D245432" s="85"/>
      <c r="E245432" s="82"/>
      <c r="F245432" s="81"/>
      <c r="G245432" s="86"/>
      <c r="H245432" s="86"/>
      <c r="I245432" s="11"/>
    </row>
    <row r="245438" spans="1:9" s="4" customFormat="1" x14ac:dyDescent="0.2">
      <c r="A245438" s="27"/>
      <c r="B245438" s="67"/>
      <c r="C245438" s="83"/>
      <c r="D245438" s="85"/>
      <c r="E245438" s="82"/>
      <c r="F245438" s="81"/>
      <c r="G245438" s="86"/>
      <c r="H245438" s="86"/>
      <c r="I245438" s="11"/>
    </row>
    <row r="245442" spans="1:9" s="4" customFormat="1" x14ac:dyDescent="0.2">
      <c r="A245442" s="27"/>
      <c r="B245442" s="67"/>
      <c r="C245442" s="83"/>
      <c r="D245442" s="85"/>
      <c r="E245442" s="82"/>
      <c r="F245442" s="81"/>
      <c r="G245442" s="86"/>
      <c r="H245442" s="86"/>
      <c r="I245442" s="11"/>
    </row>
    <row r="245446" spans="1:9" s="4" customFormat="1" x14ac:dyDescent="0.2">
      <c r="A245446" s="27"/>
      <c r="B245446" s="67"/>
      <c r="C245446" s="83"/>
      <c r="D245446" s="85"/>
      <c r="E245446" s="82"/>
      <c r="F245446" s="81"/>
      <c r="G245446" s="86"/>
      <c r="H245446" s="86"/>
      <c r="I245446" s="11"/>
    </row>
    <row r="245448" spans="1:9" s="4" customFormat="1" x14ac:dyDescent="0.2">
      <c r="A245448" s="27"/>
      <c r="B245448" s="67"/>
      <c r="C245448" s="83"/>
      <c r="D245448" s="85"/>
      <c r="E245448" s="82"/>
      <c r="F245448" s="81"/>
      <c r="G245448" s="86"/>
      <c r="H245448" s="86"/>
      <c r="I245448" s="11"/>
    </row>
    <row r="245454" spans="1:9" s="4" customFormat="1" x14ac:dyDescent="0.2">
      <c r="A245454" s="27"/>
      <c r="B245454" s="67"/>
      <c r="C245454" s="83"/>
      <c r="D245454" s="85"/>
      <c r="E245454" s="82"/>
      <c r="F245454" s="81"/>
      <c r="G245454" s="86"/>
      <c r="H245454" s="86"/>
      <c r="I245454" s="11"/>
    </row>
    <row r="245458" spans="1:9" s="4" customFormat="1" x14ac:dyDescent="0.2">
      <c r="A245458" s="27"/>
      <c r="B245458" s="67"/>
      <c r="C245458" s="83"/>
      <c r="D245458" s="85"/>
      <c r="E245458" s="82"/>
      <c r="F245458" s="81"/>
      <c r="G245458" s="86"/>
      <c r="H245458" s="86"/>
      <c r="I245458" s="11"/>
    </row>
    <row r="245462" spans="1:9" s="4" customFormat="1" x14ac:dyDescent="0.2">
      <c r="A245462" s="27"/>
      <c r="B245462" s="67"/>
      <c r="C245462" s="83"/>
      <c r="D245462" s="85"/>
      <c r="E245462" s="82"/>
      <c r="F245462" s="81"/>
      <c r="G245462" s="86"/>
      <c r="H245462" s="86"/>
      <c r="I245462" s="11"/>
    </row>
    <row r="245464" spans="1:9" s="4" customFormat="1" x14ac:dyDescent="0.2">
      <c r="A245464" s="27"/>
      <c r="B245464" s="67"/>
      <c r="C245464" s="83"/>
      <c r="D245464" s="85"/>
      <c r="E245464" s="82"/>
      <c r="F245464" s="81"/>
      <c r="G245464" s="86"/>
      <c r="H245464" s="86"/>
      <c r="I245464" s="11"/>
    </row>
    <row r="245470" spans="1:9" s="4" customFormat="1" x14ac:dyDescent="0.2">
      <c r="A245470" s="27"/>
      <c r="B245470" s="67"/>
      <c r="C245470" s="83"/>
      <c r="D245470" s="85"/>
      <c r="E245470" s="82"/>
      <c r="F245470" s="81"/>
      <c r="G245470" s="86"/>
      <c r="H245470" s="86"/>
      <c r="I245470" s="11"/>
    </row>
    <row r="245474" spans="1:9" s="4" customFormat="1" x14ac:dyDescent="0.2">
      <c r="A245474" s="27"/>
      <c r="B245474" s="67"/>
      <c r="C245474" s="83"/>
      <c r="D245474" s="85"/>
      <c r="E245474" s="82"/>
      <c r="F245474" s="81"/>
      <c r="G245474" s="86"/>
      <c r="H245474" s="86"/>
      <c r="I245474" s="11"/>
    </row>
    <row r="245478" spans="1:9" s="4" customFormat="1" x14ac:dyDescent="0.2">
      <c r="A245478" s="27"/>
      <c r="B245478" s="67"/>
      <c r="C245478" s="83"/>
      <c r="D245478" s="85"/>
      <c r="E245478" s="82"/>
      <c r="F245478" s="81"/>
      <c r="G245478" s="86"/>
      <c r="H245478" s="86"/>
      <c r="I245478" s="11"/>
    </row>
    <row r="245480" spans="1:9" s="4" customFormat="1" x14ac:dyDescent="0.2">
      <c r="A245480" s="27"/>
      <c r="B245480" s="67"/>
      <c r="C245480" s="83"/>
      <c r="D245480" s="85"/>
      <c r="E245480" s="82"/>
      <c r="F245480" s="81"/>
      <c r="G245480" s="86"/>
      <c r="H245480" s="86"/>
      <c r="I245480" s="11"/>
    </row>
    <row r="245486" spans="1:9" s="4" customFormat="1" x14ac:dyDescent="0.2">
      <c r="A245486" s="27"/>
      <c r="B245486" s="67"/>
      <c r="C245486" s="83"/>
      <c r="D245486" s="85"/>
      <c r="E245486" s="82"/>
      <c r="F245486" s="81"/>
      <c r="G245486" s="86"/>
      <c r="H245486" s="86"/>
      <c r="I245486" s="11"/>
    </row>
    <row r="245490" spans="1:9" s="4" customFormat="1" x14ac:dyDescent="0.2">
      <c r="A245490" s="27"/>
      <c r="B245490" s="67"/>
      <c r="C245490" s="83"/>
      <c r="D245490" s="85"/>
      <c r="E245490" s="82"/>
      <c r="F245490" s="81"/>
      <c r="G245490" s="86"/>
      <c r="H245490" s="86"/>
      <c r="I245490" s="11"/>
    </row>
    <row r="245494" spans="1:9" s="4" customFormat="1" x14ac:dyDescent="0.2">
      <c r="A245494" s="27"/>
      <c r="B245494" s="67"/>
      <c r="C245494" s="83"/>
      <c r="D245494" s="85"/>
      <c r="E245494" s="82"/>
      <c r="F245494" s="81"/>
      <c r="G245494" s="86"/>
      <c r="H245494" s="86"/>
      <c r="I245494" s="11"/>
    </row>
    <row r="245496" spans="1:9" s="4" customFormat="1" x14ac:dyDescent="0.2">
      <c r="A245496" s="27"/>
      <c r="B245496" s="67"/>
      <c r="C245496" s="83"/>
      <c r="D245496" s="85"/>
      <c r="E245496" s="82"/>
      <c r="F245496" s="81"/>
      <c r="G245496" s="86"/>
      <c r="H245496" s="86"/>
      <c r="I245496" s="11"/>
    </row>
    <row r="245502" spans="1:9" s="4" customFormat="1" x14ac:dyDescent="0.2">
      <c r="A245502" s="27"/>
      <c r="B245502" s="67"/>
      <c r="C245502" s="83"/>
      <c r="D245502" s="85"/>
      <c r="E245502" s="82"/>
      <c r="F245502" s="81"/>
      <c r="G245502" s="86"/>
      <c r="H245502" s="86"/>
      <c r="I245502" s="11"/>
    </row>
    <row r="245506" spans="1:9" s="4" customFormat="1" x14ac:dyDescent="0.2">
      <c r="A245506" s="27"/>
      <c r="B245506" s="67"/>
      <c r="C245506" s="83"/>
      <c r="D245506" s="85"/>
      <c r="E245506" s="82"/>
      <c r="F245506" s="81"/>
      <c r="G245506" s="86"/>
      <c r="H245506" s="86"/>
      <c r="I245506" s="11"/>
    </row>
    <row r="245510" spans="1:9" s="4" customFormat="1" x14ac:dyDescent="0.2">
      <c r="A245510" s="27"/>
      <c r="B245510" s="67"/>
      <c r="C245510" s="83"/>
      <c r="D245510" s="85"/>
      <c r="E245510" s="82"/>
      <c r="F245510" s="81"/>
      <c r="G245510" s="86"/>
      <c r="H245510" s="86"/>
      <c r="I245510" s="11"/>
    </row>
    <row r="245512" spans="1:9" s="4" customFormat="1" x14ac:dyDescent="0.2">
      <c r="A245512" s="27"/>
      <c r="B245512" s="67"/>
      <c r="C245512" s="83"/>
      <c r="D245512" s="85"/>
      <c r="E245512" s="82"/>
      <c r="F245512" s="81"/>
      <c r="G245512" s="86"/>
      <c r="H245512" s="86"/>
      <c r="I245512" s="11"/>
    </row>
    <row r="245518" spans="1:9" s="4" customFormat="1" x14ac:dyDescent="0.2">
      <c r="A245518" s="27"/>
      <c r="B245518" s="67"/>
      <c r="C245518" s="83"/>
      <c r="D245518" s="85"/>
      <c r="E245518" s="82"/>
      <c r="F245518" s="81"/>
      <c r="G245518" s="86"/>
      <c r="H245518" s="86"/>
      <c r="I245518" s="11"/>
    </row>
    <row r="245522" spans="1:9" s="4" customFormat="1" x14ac:dyDescent="0.2">
      <c r="A245522" s="27"/>
      <c r="B245522" s="67"/>
      <c r="C245522" s="83"/>
      <c r="D245522" s="85"/>
      <c r="E245522" s="82"/>
      <c r="F245522" s="81"/>
      <c r="G245522" s="86"/>
      <c r="H245522" s="86"/>
      <c r="I245522" s="11"/>
    </row>
    <row r="245526" spans="1:9" s="4" customFormat="1" x14ac:dyDescent="0.2">
      <c r="A245526" s="27"/>
      <c r="B245526" s="67"/>
      <c r="C245526" s="83"/>
      <c r="D245526" s="85"/>
      <c r="E245526" s="82"/>
      <c r="F245526" s="81"/>
      <c r="G245526" s="86"/>
      <c r="H245526" s="86"/>
      <c r="I245526" s="11"/>
    </row>
    <row r="245528" spans="1:9" s="4" customFormat="1" x14ac:dyDescent="0.2">
      <c r="A245528" s="27"/>
      <c r="B245528" s="67"/>
      <c r="C245528" s="83"/>
      <c r="D245528" s="85"/>
      <c r="E245528" s="82"/>
      <c r="F245528" s="81"/>
      <c r="G245528" s="86"/>
      <c r="H245528" s="86"/>
      <c r="I245528" s="11"/>
    </row>
    <row r="245534" spans="1:9" s="4" customFormat="1" x14ac:dyDescent="0.2">
      <c r="A245534" s="27"/>
      <c r="B245534" s="67"/>
      <c r="C245534" s="83"/>
      <c r="D245534" s="85"/>
      <c r="E245534" s="82"/>
      <c r="F245534" s="81"/>
      <c r="G245534" s="86"/>
      <c r="H245534" s="86"/>
      <c r="I245534" s="11"/>
    </row>
    <row r="245538" spans="1:9" s="4" customFormat="1" x14ac:dyDescent="0.2">
      <c r="A245538" s="27"/>
      <c r="B245538" s="67"/>
      <c r="C245538" s="83"/>
      <c r="D245538" s="85"/>
      <c r="E245538" s="82"/>
      <c r="F245538" s="81"/>
      <c r="G245538" s="86"/>
      <c r="H245538" s="86"/>
      <c r="I245538" s="11"/>
    </row>
    <row r="245542" spans="1:9" s="4" customFormat="1" x14ac:dyDescent="0.2">
      <c r="A245542" s="27"/>
      <c r="B245542" s="67"/>
      <c r="C245542" s="83"/>
      <c r="D245542" s="85"/>
      <c r="E245542" s="82"/>
      <c r="F245542" s="81"/>
      <c r="G245542" s="86"/>
      <c r="H245542" s="86"/>
      <c r="I245542" s="11"/>
    </row>
    <row r="245544" spans="1:9" s="4" customFormat="1" x14ac:dyDescent="0.2">
      <c r="A245544" s="27"/>
      <c r="B245544" s="67"/>
      <c r="C245544" s="83"/>
      <c r="D245544" s="85"/>
      <c r="E245544" s="82"/>
      <c r="F245544" s="81"/>
      <c r="G245544" s="86"/>
      <c r="H245544" s="86"/>
      <c r="I245544" s="11"/>
    </row>
    <row r="245550" spans="1:9" s="4" customFormat="1" x14ac:dyDescent="0.2">
      <c r="A245550" s="27"/>
      <c r="B245550" s="67"/>
      <c r="C245550" s="83"/>
      <c r="D245550" s="85"/>
      <c r="E245550" s="82"/>
      <c r="F245550" s="81"/>
      <c r="G245550" s="86"/>
      <c r="H245550" s="86"/>
      <c r="I245550" s="11"/>
    </row>
    <row r="245554" spans="1:9" s="4" customFormat="1" x14ac:dyDescent="0.2">
      <c r="A245554" s="27"/>
      <c r="B245554" s="67"/>
      <c r="C245554" s="83"/>
      <c r="D245554" s="85"/>
      <c r="E245554" s="82"/>
      <c r="F245554" s="81"/>
      <c r="G245554" s="86"/>
      <c r="H245554" s="86"/>
      <c r="I245554" s="11"/>
    </row>
    <row r="245558" spans="1:9" s="4" customFormat="1" x14ac:dyDescent="0.2">
      <c r="A245558" s="27"/>
      <c r="B245558" s="67"/>
      <c r="C245558" s="83"/>
      <c r="D245558" s="85"/>
      <c r="E245558" s="82"/>
      <c r="F245558" s="81"/>
      <c r="G245558" s="86"/>
      <c r="H245558" s="86"/>
      <c r="I245558" s="11"/>
    </row>
    <row r="245560" spans="1:9" s="4" customFormat="1" x14ac:dyDescent="0.2">
      <c r="A245560" s="27"/>
      <c r="B245560" s="67"/>
      <c r="C245560" s="83"/>
      <c r="D245560" s="85"/>
      <c r="E245560" s="82"/>
      <c r="F245560" s="81"/>
      <c r="G245560" s="86"/>
      <c r="H245560" s="86"/>
      <c r="I245560" s="11"/>
    </row>
    <row r="245566" spans="1:9" s="4" customFormat="1" x14ac:dyDescent="0.2">
      <c r="A245566" s="27"/>
      <c r="B245566" s="67"/>
      <c r="C245566" s="83"/>
      <c r="D245566" s="85"/>
      <c r="E245566" s="82"/>
      <c r="F245566" s="81"/>
      <c r="G245566" s="86"/>
      <c r="H245566" s="86"/>
      <c r="I245566" s="11"/>
    </row>
    <row r="245570" spans="1:9" s="4" customFormat="1" x14ac:dyDescent="0.2">
      <c r="A245570" s="27"/>
      <c r="B245570" s="67"/>
      <c r="C245570" s="83"/>
      <c r="D245570" s="85"/>
      <c r="E245570" s="82"/>
      <c r="F245570" s="81"/>
      <c r="G245570" s="86"/>
      <c r="H245570" s="86"/>
      <c r="I245570" s="11"/>
    </row>
    <row r="245574" spans="1:9" s="4" customFormat="1" x14ac:dyDescent="0.2">
      <c r="A245574" s="27"/>
      <c r="B245574" s="67"/>
      <c r="C245574" s="83"/>
      <c r="D245574" s="85"/>
      <c r="E245574" s="82"/>
      <c r="F245574" s="81"/>
      <c r="G245574" s="86"/>
      <c r="H245574" s="86"/>
      <c r="I245574" s="11"/>
    </row>
    <row r="245576" spans="1:9" s="4" customFormat="1" x14ac:dyDescent="0.2">
      <c r="A245576" s="27"/>
      <c r="B245576" s="67"/>
      <c r="C245576" s="83"/>
      <c r="D245576" s="85"/>
      <c r="E245576" s="82"/>
      <c r="F245576" s="81"/>
      <c r="G245576" s="86"/>
      <c r="H245576" s="86"/>
      <c r="I245576" s="11"/>
    </row>
    <row r="245582" spans="1:9" s="4" customFormat="1" x14ac:dyDescent="0.2">
      <c r="A245582" s="27"/>
      <c r="B245582" s="67"/>
      <c r="C245582" s="83"/>
      <c r="D245582" s="85"/>
      <c r="E245582" s="82"/>
      <c r="F245582" s="81"/>
      <c r="G245582" s="86"/>
      <c r="H245582" s="86"/>
      <c r="I245582" s="11"/>
    </row>
    <row r="245586" spans="1:9" s="4" customFormat="1" x14ac:dyDescent="0.2">
      <c r="A245586" s="27"/>
      <c r="B245586" s="67"/>
      <c r="C245586" s="83"/>
      <c r="D245586" s="85"/>
      <c r="E245586" s="82"/>
      <c r="F245586" s="81"/>
      <c r="G245586" s="86"/>
      <c r="H245586" s="86"/>
      <c r="I245586" s="11"/>
    </row>
    <row r="245590" spans="1:9" s="4" customFormat="1" x14ac:dyDescent="0.2">
      <c r="A245590" s="27"/>
      <c r="B245590" s="67"/>
      <c r="C245590" s="83"/>
      <c r="D245590" s="85"/>
      <c r="E245590" s="82"/>
      <c r="F245590" s="81"/>
      <c r="G245590" s="86"/>
      <c r="H245590" s="86"/>
      <c r="I245590" s="11"/>
    </row>
    <row r="245592" spans="1:9" s="4" customFormat="1" x14ac:dyDescent="0.2">
      <c r="A245592" s="27"/>
      <c r="B245592" s="67"/>
      <c r="C245592" s="83"/>
      <c r="D245592" s="85"/>
      <c r="E245592" s="82"/>
      <c r="F245592" s="81"/>
      <c r="G245592" s="86"/>
      <c r="H245592" s="86"/>
      <c r="I245592" s="11"/>
    </row>
    <row r="245598" spans="1:9" s="4" customFormat="1" x14ac:dyDescent="0.2">
      <c r="A245598" s="27"/>
      <c r="B245598" s="67"/>
      <c r="C245598" s="83"/>
      <c r="D245598" s="85"/>
      <c r="E245598" s="82"/>
      <c r="F245598" s="81"/>
      <c r="G245598" s="86"/>
      <c r="H245598" s="86"/>
      <c r="I245598" s="11"/>
    </row>
    <row r="245602" spans="1:9" s="4" customFormat="1" x14ac:dyDescent="0.2">
      <c r="A245602" s="27"/>
      <c r="B245602" s="67"/>
      <c r="C245602" s="83"/>
      <c r="D245602" s="85"/>
      <c r="E245602" s="82"/>
      <c r="F245602" s="81"/>
      <c r="G245602" s="86"/>
      <c r="H245602" s="86"/>
      <c r="I245602" s="11"/>
    </row>
    <row r="245606" spans="1:9" s="4" customFormat="1" x14ac:dyDescent="0.2">
      <c r="A245606" s="27"/>
      <c r="B245606" s="67"/>
      <c r="C245606" s="83"/>
      <c r="D245606" s="85"/>
      <c r="E245606" s="82"/>
      <c r="F245606" s="81"/>
      <c r="G245606" s="86"/>
      <c r="H245606" s="86"/>
      <c r="I245606" s="11"/>
    </row>
    <row r="245608" spans="1:9" s="4" customFormat="1" x14ac:dyDescent="0.2">
      <c r="A245608" s="27"/>
      <c r="B245608" s="67"/>
      <c r="C245608" s="83"/>
      <c r="D245608" s="85"/>
      <c r="E245608" s="82"/>
      <c r="F245608" s="81"/>
      <c r="G245608" s="86"/>
      <c r="H245608" s="86"/>
      <c r="I245608" s="11"/>
    </row>
    <row r="245614" spans="1:9" s="4" customFormat="1" x14ac:dyDescent="0.2">
      <c r="A245614" s="27"/>
      <c r="B245614" s="67"/>
      <c r="C245614" s="83"/>
      <c r="D245614" s="85"/>
      <c r="E245614" s="82"/>
      <c r="F245614" s="81"/>
      <c r="G245614" s="86"/>
      <c r="H245614" s="86"/>
      <c r="I245614" s="11"/>
    </row>
    <row r="245618" spans="1:9" s="4" customFormat="1" x14ac:dyDescent="0.2">
      <c r="A245618" s="27"/>
      <c r="B245618" s="67"/>
      <c r="C245618" s="83"/>
      <c r="D245618" s="85"/>
      <c r="E245618" s="82"/>
      <c r="F245618" s="81"/>
      <c r="G245618" s="86"/>
      <c r="H245618" s="86"/>
      <c r="I245618" s="11"/>
    </row>
    <row r="245622" spans="1:9" s="4" customFormat="1" x14ac:dyDescent="0.2">
      <c r="A245622" s="27"/>
      <c r="B245622" s="67"/>
      <c r="C245622" s="83"/>
      <c r="D245622" s="85"/>
      <c r="E245622" s="82"/>
      <c r="F245622" s="81"/>
      <c r="G245622" s="86"/>
      <c r="H245622" s="86"/>
      <c r="I245622" s="11"/>
    </row>
    <row r="245624" spans="1:9" s="4" customFormat="1" x14ac:dyDescent="0.2">
      <c r="A245624" s="27"/>
      <c r="B245624" s="67"/>
      <c r="C245624" s="83"/>
      <c r="D245624" s="85"/>
      <c r="E245624" s="82"/>
      <c r="F245624" s="81"/>
      <c r="G245624" s="86"/>
      <c r="H245624" s="86"/>
      <c r="I245624" s="11"/>
    </row>
    <row r="245630" spans="1:9" s="4" customFormat="1" x14ac:dyDescent="0.2">
      <c r="A245630" s="27"/>
      <c r="B245630" s="67"/>
      <c r="C245630" s="83"/>
      <c r="D245630" s="85"/>
      <c r="E245630" s="82"/>
      <c r="F245630" s="81"/>
      <c r="G245630" s="86"/>
      <c r="H245630" s="86"/>
      <c r="I245630" s="11"/>
    </row>
    <row r="245634" spans="1:9" s="4" customFormat="1" x14ac:dyDescent="0.2">
      <c r="A245634" s="27"/>
      <c r="B245634" s="67"/>
      <c r="C245634" s="83"/>
      <c r="D245634" s="85"/>
      <c r="E245634" s="82"/>
      <c r="F245634" s="81"/>
      <c r="G245634" s="86"/>
      <c r="H245634" s="86"/>
      <c r="I245634" s="11"/>
    </row>
    <row r="245638" spans="1:9" s="4" customFormat="1" x14ac:dyDescent="0.2">
      <c r="A245638" s="27"/>
      <c r="B245638" s="67"/>
      <c r="C245638" s="83"/>
      <c r="D245638" s="85"/>
      <c r="E245638" s="82"/>
      <c r="F245638" s="81"/>
      <c r="G245638" s="86"/>
      <c r="H245638" s="86"/>
      <c r="I245638" s="11"/>
    </row>
    <row r="245640" spans="1:9" s="4" customFormat="1" x14ac:dyDescent="0.2">
      <c r="A245640" s="27"/>
      <c r="B245640" s="67"/>
      <c r="C245640" s="83"/>
      <c r="D245640" s="85"/>
      <c r="E245640" s="82"/>
      <c r="F245640" s="81"/>
      <c r="G245640" s="86"/>
      <c r="H245640" s="86"/>
      <c r="I245640" s="11"/>
    </row>
    <row r="245646" spans="1:9" s="4" customFormat="1" x14ac:dyDescent="0.2">
      <c r="A245646" s="27"/>
      <c r="B245646" s="67"/>
      <c r="C245646" s="83"/>
      <c r="D245646" s="85"/>
      <c r="E245646" s="82"/>
      <c r="F245646" s="81"/>
      <c r="G245646" s="86"/>
      <c r="H245646" s="86"/>
      <c r="I245646" s="11"/>
    </row>
    <row r="245650" spans="1:9" s="4" customFormat="1" x14ac:dyDescent="0.2">
      <c r="A245650" s="27"/>
      <c r="B245650" s="67"/>
      <c r="C245650" s="83"/>
      <c r="D245650" s="85"/>
      <c r="E245650" s="82"/>
      <c r="F245650" s="81"/>
      <c r="G245650" s="86"/>
      <c r="H245650" s="86"/>
      <c r="I245650" s="11"/>
    </row>
    <row r="245654" spans="1:9" s="4" customFormat="1" x14ac:dyDescent="0.2">
      <c r="A245654" s="27"/>
      <c r="B245654" s="67"/>
      <c r="C245654" s="83"/>
      <c r="D245654" s="85"/>
      <c r="E245654" s="82"/>
      <c r="F245654" s="81"/>
      <c r="G245654" s="86"/>
      <c r="H245654" s="86"/>
      <c r="I245654" s="11"/>
    </row>
    <row r="245656" spans="1:9" s="4" customFormat="1" x14ac:dyDescent="0.2">
      <c r="A245656" s="27"/>
      <c r="B245656" s="67"/>
      <c r="C245656" s="83"/>
      <c r="D245656" s="85"/>
      <c r="E245656" s="82"/>
      <c r="F245656" s="81"/>
      <c r="G245656" s="86"/>
      <c r="H245656" s="86"/>
      <c r="I245656" s="11"/>
    </row>
    <row r="245662" spans="1:9" s="4" customFormat="1" x14ac:dyDescent="0.2">
      <c r="A245662" s="27"/>
      <c r="B245662" s="67"/>
      <c r="C245662" s="83"/>
      <c r="D245662" s="85"/>
      <c r="E245662" s="82"/>
      <c r="F245662" s="81"/>
      <c r="G245662" s="86"/>
      <c r="H245662" s="86"/>
      <c r="I245662" s="11"/>
    </row>
    <row r="245666" spans="1:9" s="4" customFormat="1" x14ac:dyDescent="0.2">
      <c r="A245666" s="27"/>
      <c r="B245666" s="67"/>
      <c r="C245666" s="83"/>
      <c r="D245666" s="85"/>
      <c r="E245666" s="82"/>
      <c r="F245666" s="81"/>
      <c r="G245666" s="86"/>
      <c r="H245666" s="86"/>
      <c r="I245666" s="11"/>
    </row>
    <row r="245670" spans="1:9" s="4" customFormat="1" x14ac:dyDescent="0.2">
      <c r="A245670" s="27"/>
      <c r="B245670" s="67"/>
      <c r="C245670" s="83"/>
      <c r="D245670" s="85"/>
      <c r="E245670" s="82"/>
      <c r="F245670" s="81"/>
      <c r="G245670" s="86"/>
      <c r="H245670" s="86"/>
      <c r="I245670" s="11"/>
    </row>
    <row r="245672" spans="1:9" s="4" customFormat="1" x14ac:dyDescent="0.2">
      <c r="A245672" s="27"/>
      <c r="B245672" s="67"/>
      <c r="C245672" s="83"/>
      <c r="D245672" s="85"/>
      <c r="E245672" s="82"/>
      <c r="F245672" s="81"/>
      <c r="G245672" s="86"/>
      <c r="H245672" s="86"/>
      <c r="I245672" s="11"/>
    </row>
    <row r="245678" spans="1:9" s="4" customFormat="1" x14ac:dyDescent="0.2">
      <c r="A245678" s="27"/>
      <c r="B245678" s="67"/>
      <c r="C245678" s="83"/>
      <c r="D245678" s="85"/>
      <c r="E245678" s="82"/>
      <c r="F245678" s="81"/>
      <c r="G245678" s="86"/>
      <c r="H245678" s="86"/>
      <c r="I245678" s="11"/>
    </row>
    <row r="245682" spans="1:9" s="4" customFormat="1" x14ac:dyDescent="0.2">
      <c r="A245682" s="27"/>
      <c r="B245682" s="67"/>
      <c r="C245682" s="83"/>
      <c r="D245682" s="85"/>
      <c r="E245682" s="82"/>
      <c r="F245682" s="81"/>
      <c r="G245682" s="86"/>
      <c r="H245682" s="86"/>
      <c r="I245682" s="11"/>
    </row>
    <row r="245686" spans="1:9" s="4" customFormat="1" x14ac:dyDescent="0.2">
      <c r="A245686" s="27"/>
      <c r="B245686" s="67"/>
      <c r="C245686" s="83"/>
      <c r="D245686" s="85"/>
      <c r="E245686" s="82"/>
      <c r="F245686" s="81"/>
      <c r="G245686" s="86"/>
      <c r="H245686" s="86"/>
      <c r="I245686" s="11"/>
    </row>
    <row r="245688" spans="1:9" s="4" customFormat="1" x14ac:dyDescent="0.2">
      <c r="A245688" s="27"/>
      <c r="B245688" s="67"/>
      <c r="C245688" s="83"/>
      <c r="D245688" s="85"/>
      <c r="E245688" s="82"/>
      <c r="F245688" s="81"/>
      <c r="G245688" s="86"/>
      <c r="H245688" s="86"/>
      <c r="I245688" s="11"/>
    </row>
    <row r="245694" spans="1:9" s="4" customFormat="1" x14ac:dyDescent="0.2">
      <c r="A245694" s="27"/>
      <c r="B245694" s="67"/>
      <c r="C245694" s="83"/>
      <c r="D245694" s="85"/>
      <c r="E245694" s="82"/>
      <c r="F245694" s="81"/>
      <c r="G245694" s="86"/>
      <c r="H245694" s="86"/>
      <c r="I245694" s="11"/>
    </row>
    <row r="245698" spans="1:9" s="4" customFormat="1" x14ac:dyDescent="0.2">
      <c r="A245698" s="27"/>
      <c r="B245698" s="67"/>
      <c r="C245698" s="83"/>
      <c r="D245698" s="85"/>
      <c r="E245698" s="82"/>
      <c r="F245698" s="81"/>
      <c r="G245698" s="86"/>
      <c r="H245698" s="86"/>
      <c r="I245698" s="11"/>
    </row>
    <row r="245702" spans="1:9" s="4" customFormat="1" x14ac:dyDescent="0.2">
      <c r="A245702" s="27"/>
      <c r="B245702" s="67"/>
      <c r="C245702" s="83"/>
      <c r="D245702" s="85"/>
      <c r="E245702" s="82"/>
      <c r="F245702" s="81"/>
      <c r="G245702" s="86"/>
      <c r="H245702" s="86"/>
      <c r="I245702" s="11"/>
    </row>
    <row r="245704" spans="1:9" s="4" customFormat="1" x14ac:dyDescent="0.2">
      <c r="A245704" s="27"/>
      <c r="B245704" s="67"/>
      <c r="C245704" s="83"/>
      <c r="D245704" s="85"/>
      <c r="E245704" s="82"/>
      <c r="F245704" s="81"/>
      <c r="G245704" s="86"/>
      <c r="H245704" s="86"/>
      <c r="I245704" s="11"/>
    </row>
    <row r="245710" spans="1:9" s="4" customFormat="1" x14ac:dyDescent="0.2">
      <c r="A245710" s="27"/>
      <c r="B245710" s="67"/>
      <c r="C245710" s="83"/>
      <c r="D245710" s="85"/>
      <c r="E245710" s="82"/>
      <c r="F245710" s="81"/>
      <c r="G245710" s="86"/>
      <c r="H245710" s="86"/>
      <c r="I245710" s="11"/>
    </row>
    <row r="245714" spans="1:9" s="4" customFormat="1" x14ac:dyDescent="0.2">
      <c r="A245714" s="27"/>
      <c r="B245714" s="67"/>
      <c r="C245714" s="83"/>
      <c r="D245714" s="85"/>
      <c r="E245714" s="82"/>
      <c r="F245714" s="81"/>
      <c r="G245714" s="86"/>
      <c r="H245714" s="86"/>
      <c r="I245714" s="11"/>
    </row>
    <row r="245718" spans="1:9" s="4" customFormat="1" x14ac:dyDescent="0.2">
      <c r="A245718" s="27"/>
      <c r="B245718" s="67"/>
      <c r="C245718" s="83"/>
      <c r="D245718" s="85"/>
      <c r="E245718" s="82"/>
      <c r="F245718" s="81"/>
      <c r="G245718" s="86"/>
      <c r="H245718" s="86"/>
      <c r="I245718" s="11"/>
    </row>
    <row r="245720" spans="1:9" s="4" customFormat="1" x14ac:dyDescent="0.2">
      <c r="A245720" s="27"/>
      <c r="B245720" s="67"/>
      <c r="C245720" s="83"/>
      <c r="D245720" s="85"/>
      <c r="E245720" s="82"/>
      <c r="F245720" s="81"/>
      <c r="G245720" s="86"/>
      <c r="H245720" s="86"/>
      <c r="I245720" s="11"/>
    </row>
    <row r="245726" spans="1:9" s="4" customFormat="1" x14ac:dyDescent="0.2">
      <c r="A245726" s="27"/>
      <c r="B245726" s="67"/>
      <c r="C245726" s="83"/>
      <c r="D245726" s="85"/>
      <c r="E245726" s="82"/>
      <c r="F245726" s="81"/>
      <c r="G245726" s="86"/>
      <c r="H245726" s="86"/>
      <c r="I245726" s="11"/>
    </row>
    <row r="245730" spans="1:9" s="4" customFormat="1" x14ac:dyDescent="0.2">
      <c r="A245730" s="27"/>
      <c r="B245730" s="67"/>
      <c r="C245730" s="83"/>
      <c r="D245730" s="85"/>
      <c r="E245730" s="82"/>
      <c r="F245730" s="81"/>
      <c r="G245730" s="86"/>
      <c r="H245730" s="86"/>
      <c r="I245730" s="11"/>
    </row>
    <row r="245734" spans="1:9" s="4" customFormat="1" x14ac:dyDescent="0.2">
      <c r="A245734" s="27"/>
      <c r="B245734" s="67"/>
      <c r="C245734" s="83"/>
      <c r="D245734" s="85"/>
      <c r="E245734" s="82"/>
      <c r="F245734" s="81"/>
      <c r="G245734" s="86"/>
      <c r="H245734" s="86"/>
      <c r="I245734" s="11"/>
    </row>
    <row r="245736" spans="1:9" s="4" customFormat="1" x14ac:dyDescent="0.2">
      <c r="A245736" s="27"/>
      <c r="B245736" s="67"/>
      <c r="C245736" s="83"/>
      <c r="D245736" s="85"/>
      <c r="E245736" s="82"/>
      <c r="F245736" s="81"/>
      <c r="G245736" s="86"/>
      <c r="H245736" s="86"/>
      <c r="I245736" s="11"/>
    </row>
    <row r="245742" spans="1:9" s="4" customFormat="1" x14ac:dyDescent="0.2">
      <c r="A245742" s="27"/>
      <c r="B245742" s="67"/>
      <c r="C245742" s="83"/>
      <c r="D245742" s="85"/>
      <c r="E245742" s="82"/>
      <c r="F245742" s="81"/>
      <c r="G245742" s="86"/>
      <c r="H245742" s="86"/>
      <c r="I245742" s="11"/>
    </row>
    <row r="245746" spans="1:9" s="4" customFormat="1" x14ac:dyDescent="0.2">
      <c r="A245746" s="27"/>
      <c r="B245746" s="67"/>
      <c r="C245746" s="83"/>
      <c r="D245746" s="85"/>
      <c r="E245746" s="82"/>
      <c r="F245746" s="81"/>
      <c r="G245746" s="86"/>
      <c r="H245746" s="86"/>
      <c r="I245746" s="11"/>
    </row>
    <row r="245750" spans="1:9" s="4" customFormat="1" x14ac:dyDescent="0.2">
      <c r="A245750" s="27"/>
      <c r="B245750" s="67"/>
      <c r="C245750" s="83"/>
      <c r="D245750" s="85"/>
      <c r="E245750" s="82"/>
      <c r="F245750" s="81"/>
      <c r="G245750" s="86"/>
      <c r="H245750" s="86"/>
      <c r="I245750" s="11"/>
    </row>
    <row r="245752" spans="1:9" s="4" customFormat="1" x14ac:dyDescent="0.2">
      <c r="A245752" s="27"/>
      <c r="B245752" s="67"/>
      <c r="C245752" s="83"/>
      <c r="D245752" s="85"/>
      <c r="E245752" s="82"/>
      <c r="F245752" s="81"/>
      <c r="G245752" s="86"/>
      <c r="H245752" s="86"/>
      <c r="I245752" s="11"/>
    </row>
    <row r="245758" spans="1:9" s="4" customFormat="1" x14ac:dyDescent="0.2">
      <c r="A245758" s="27"/>
      <c r="B245758" s="67"/>
      <c r="C245758" s="83"/>
      <c r="D245758" s="85"/>
      <c r="E245758" s="82"/>
      <c r="F245758" s="81"/>
      <c r="G245758" s="86"/>
      <c r="H245758" s="86"/>
      <c r="I245758" s="11"/>
    </row>
    <row r="245762" spans="1:9" s="4" customFormat="1" x14ac:dyDescent="0.2">
      <c r="A245762" s="27"/>
      <c r="B245762" s="67"/>
      <c r="C245762" s="83"/>
      <c r="D245762" s="85"/>
      <c r="E245762" s="82"/>
      <c r="F245762" s="81"/>
      <c r="G245762" s="86"/>
      <c r="H245762" s="86"/>
      <c r="I245762" s="11"/>
    </row>
    <row r="245766" spans="1:9" s="4" customFormat="1" x14ac:dyDescent="0.2">
      <c r="A245766" s="27"/>
      <c r="B245766" s="67"/>
      <c r="C245766" s="83"/>
      <c r="D245766" s="85"/>
      <c r="E245766" s="82"/>
      <c r="F245766" s="81"/>
      <c r="G245766" s="86"/>
      <c r="H245766" s="86"/>
      <c r="I245766" s="11"/>
    </row>
    <row r="245768" spans="1:9" s="4" customFormat="1" x14ac:dyDescent="0.2">
      <c r="A245768" s="27"/>
      <c r="B245768" s="67"/>
      <c r="C245768" s="83"/>
      <c r="D245768" s="85"/>
      <c r="E245768" s="82"/>
      <c r="F245768" s="81"/>
      <c r="G245768" s="86"/>
      <c r="H245768" s="86"/>
      <c r="I245768" s="11"/>
    </row>
    <row r="245774" spans="1:9" s="4" customFormat="1" x14ac:dyDescent="0.2">
      <c r="A245774" s="27"/>
      <c r="B245774" s="67"/>
      <c r="C245774" s="83"/>
      <c r="D245774" s="85"/>
      <c r="E245774" s="82"/>
      <c r="F245774" s="81"/>
      <c r="G245774" s="86"/>
      <c r="H245774" s="86"/>
      <c r="I245774" s="11"/>
    </row>
    <row r="245778" spans="1:9" s="4" customFormat="1" x14ac:dyDescent="0.2">
      <c r="A245778" s="27"/>
      <c r="B245778" s="67"/>
      <c r="C245778" s="83"/>
      <c r="D245778" s="85"/>
      <c r="E245778" s="82"/>
      <c r="F245778" s="81"/>
      <c r="G245778" s="86"/>
      <c r="H245778" s="86"/>
      <c r="I245778" s="11"/>
    </row>
    <row r="245782" spans="1:9" s="4" customFormat="1" x14ac:dyDescent="0.2">
      <c r="A245782" s="27"/>
      <c r="B245782" s="67"/>
      <c r="C245782" s="83"/>
      <c r="D245782" s="85"/>
      <c r="E245782" s="82"/>
      <c r="F245782" s="81"/>
      <c r="G245782" s="86"/>
      <c r="H245782" s="86"/>
      <c r="I245782" s="11"/>
    </row>
    <row r="245784" spans="1:9" s="4" customFormat="1" x14ac:dyDescent="0.2">
      <c r="A245784" s="27"/>
      <c r="B245784" s="67"/>
      <c r="C245784" s="83"/>
      <c r="D245784" s="85"/>
      <c r="E245784" s="82"/>
      <c r="F245784" s="81"/>
      <c r="G245784" s="86"/>
      <c r="H245784" s="86"/>
      <c r="I245784" s="11"/>
    </row>
    <row r="245790" spans="1:9" s="4" customFormat="1" x14ac:dyDescent="0.2">
      <c r="A245790" s="27"/>
      <c r="B245790" s="67"/>
      <c r="C245790" s="83"/>
      <c r="D245790" s="85"/>
      <c r="E245790" s="82"/>
      <c r="F245790" s="81"/>
      <c r="G245790" s="86"/>
      <c r="H245790" s="86"/>
      <c r="I245790" s="11"/>
    </row>
    <row r="245794" spans="1:9" s="4" customFormat="1" x14ac:dyDescent="0.2">
      <c r="A245794" s="27"/>
      <c r="B245794" s="67"/>
      <c r="C245794" s="83"/>
      <c r="D245794" s="85"/>
      <c r="E245794" s="82"/>
      <c r="F245794" s="81"/>
      <c r="G245794" s="86"/>
      <c r="H245794" s="86"/>
      <c r="I245794" s="11"/>
    </row>
    <row r="245798" spans="1:9" s="4" customFormat="1" x14ac:dyDescent="0.2">
      <c r="A245798" s="27"/>
      <c r="B245798" s="67"/>
      <c r="C245798" s="83"/>
      <c r="D245798" s="85"/>
      <c r="E245798" s="82"/>
      <c r="F245798" s="81"/>
      <c r="G245798" s="86"/>
      <c r="H245798" s="86"/>
      <c r="I245798" s="11"/>
    </row>
    <row r="245800" spans="1:9" s="4" customFormat="1" x14ac:dyDescent="0.2">
      <c r="A245800" s="27"/>
      <c r="B245800" s="67"/>
      <c r="C245800" s="83"/>
      <c r="D245800" s="85"/>
      <c r="E245800" s="82"/>
      <c r="F245800" s="81"/>
      <c r="G245800" s="86"/>
      <c r="H245800" s="86"/>
      <c r="I245800" s="11"/>
    </row>
    <row r="245806" spans="1:9" s="4" customFormat="1" x14ac:dyDescent="0.2">
      <c r="A245806" s="27"/>
      <c r="B245806" s="67"/>
      <c r="C245806" s="83"/>
      <c r="D245806" s="85"/>
      <c r="E245806" s="82"/>
      <c r="F245806" s="81"/>
      <c r="G245806" s="86"/>
      <c r="H245806" s="86"/>
      <c r="I245806" s="11"/>
    </row>
    <row r="245810" spans="1:9" s="4" customFormat="1" x14ac:dyDescent="0.2">
      <c r="A245810" s="27"/>
      <c r="B245810" s="67"/>
      <c r="C245810" s="83"/>
      <c r="D245810" s="85"/>
      <c r="E245810" s="82"/>
      <c r="F245810" s="81"/>
      <c r="G245810" s="86"/>
      <c r="H245810" s="86"/>
      <c r="I245810" s="11"/>
    </row>
    <row r="245814" spans="1:9" s="4" customFormat="1" x14ac:dyDescent="0.2">
      <c r="A245814" s="27"/>
      <c r="B245814" s="67"/>
      <c r="C245814" s="83"/>
      <c r="D245814" s="85"/>
      <c r="E245814" s="82"/>
      <c r="F245814" s="81"/>
      <c r="G245814" s="86"/>
      <c r="H245814" s="86"/>
      <c r="I245814" s="11"/>
    </row>
    <row r="245816" spans="1:9" s="4" customFormat="1" x14ac:dyDescent="0.2">
      <c r="A245816" s="27"/>
      <c r="B245816" s="67"/>
      <c r="C245816" s="83"/>
      <c r="D245816" s="85"/>
      <c r="E245816" s="82"/>
      <c r="F245816" s="81"/>
      <c r="G245816" s="86"/>
      <c r="H245816" s="86"/>
      <c r="I245816" s="11"/>
    </row>
    <row r="245822" spans="1:9" s="4" customFormat="1" x14ac:dyDescent="0.2">
      <c r="A245822" s="27"/>
      <c r="B245822" s="67"/>
      <c r="C245822" s="83"/>
      <c r="D245822" s="85"/>
      <c r="E245822" s="82"/>
      <c r="F245822" s="81"/>
      <c r="G245822" s="86"/>
      <c r="H245822" s="86"/>
      <c r="I245822" s="11"/>
    </row>
    <row r="245826" spans="1:9" s="4" customFormat="1" x14ac:dyDescent="0.2">
      <c r="A245826" s="27"/>
      <c r="B245826" s="67"/>
      <c r="C245826" s="83"/>
      <c r="D245826" s="85"/>
      <c r="E245826" s="82"/>
      <c r="F245826" s="81"/>
      <c r="G245826" s="86"/>
      <c r="H245826" s="86"/>
      <c r="I245826" s="11"/>
    </row>
    <row r="245830" spans="1:9" s="4" customFormat="1" x14ac:dyDescent="0.2">
      <c r="A245830" s="27"/>
      <c r="B245830" s="67"/>
      <c r="C245830" s="83"/>
      <c r="D245830" s="85"/>
      <c r="E245830" s="82"/>
      <c r="F245830" s="81"/>
      <c r="G245830" s="86"/>
      <c r="H245830" s="86"/>
      <c r="I245830" s="11"/>
    </row>
    <row r="245832" spans="1:9" s="4" customFormat="1" x14ac:dyDescent="0.2">
      <c r="A245832" s="27"/>
      <c r="B245832" s="67"/>
      <c r="C245832" s="83"/>
      <c r="D245832" s="85"/>
      <c r="E245832" s="82"/>
      <c r="F245832" s="81"/>
      <c r="G245832" s="86"/>
      <c r="H245832" s="86"/>
      <c r="I245832" s="11"/>
    </row>
    <row r="245838" spans="1:9" s="4" customFormat="1" x14ac:dyDescent="0.2">
      <c r="A245838" s="27"/>
      <c r="B245838" s="67"/>
      <c r="C245838" s="83"/>
      <c r="D245838" s="85"/>
      <c r="E245838" s="82"/>
      <c r="F245838" s="81"/>
      <c r="G245838" s="86"/>
      <c r="H245838" s="86"/>
      <c r="I245838" s="11"/>
    </row>
    <row r="245842" spans="1:9" s="4" customFormat="1" x14ac:dyDescent="0.2">
      <c r="A245842" s="27"/>
      <c r="B245842" s="67"/>
      <c r="C245842" s="83"/>
      <c r="D245842" s="85"/>
      <c r="E245842" s="82"/>
      <c r="F245842" s="81"/>
      <c r="G245842" s="86"/>
      <c r="H245842" s="86"/>
      <c r="I245842" s="11"/>
    </row>
    <row r="245846" spans="1:9" s="4" customFormat="1" x14ac:dyDescent="0.2">
      <c r="A245846" s="27"/>
      <c r="B245846" s="67"/>
      <c r="C245846" s="83"/>
      <c r="D245846" s="85"/>
      <c r="E245846" s="82"/>
      <c r="F245846" s="81"/>
      <c r="G245846" s="86"/>
      <c r="H245846" s="86"/>
      <c r="I245846" s="11"/>
    </row>
    <row r="245848" spans="1:9" s="4" customFormat="1" x14ac:dyDescent="0.2">
      <c r="A245848" s="27"/>
      <c r="B245848" s="67"/>
      <c r="C245848" s="83"/>
      <c r="D245848" s="85"/>
      <c r="E245848" s="82"/>
      <c r="F245848" s="81"/>
      <c r="G245848" s="86"/>
      <c r="H245848" s="86"/>
      <c r="I245848" s="11"/>
    </row>
    <row r="245854" spans="1:9" s="4" customFormat="1" x14ac:dyDescent="0.2">
      <c r="A245854" s="27"/>
      <c r="B245854" s="67"/>
      <c r="C245854" s="83"/>
      <c r="D245854" s="85"/>
      <c r="E245854" s="82"/>
      <c r="F245854" s="81"/>
      <c r="G245854" s="86"/>
      <c r="H245854" s="86"/>
      <c r="I245854" s="11"/>
    </row>
    <row r="245858" spans="1:9" s="4" customFormat="1" x14ac:dyDescent="0.2">
      <c r="A245858" s="27"/>
      <c r="B245858" s="67"/>
      <c r="C245858" s="83"/>
      <c r="D245858" s="85"/>
      <c r="E245858" s="82"/>
      <c r="F245858" s="81"/>
      <c r="G245858" s="86"/>
      <c r="H245858" s="86"/>
      <c r="I245858" s="11"/>
    </row>
    <row r="245862" spans="1:9" s="4" customFormat="1" x14ac:dyDescent="0.2">
      <c r="A245862" s="27"/>
      <c r="B245862" s="67"/>
      <c r="C245862" s="83"/>
      <c r="D245862" s="85"/>
      <c r="E245862" s="82"/>
      <c r="F245862" s="81"/>
      <c r="G245862" s="86"/>
      <c r="H245862" s="86"/>
      <c r="I245862" s="11"/>
    </row>
    <row r="245864" spans="1:9" s="4" customFormat="1" x14ac:dyDescent="0.2">
      <c r="A245864" s="27"/>
      <c r="B245864" s="67"/>
      <c r="C245864" s="83"/>
      <c r="D245864" s="85"/>
      <c r="E245864" s="82"/>
      <c r="F245864" s="81"/>
      <c r="G245864" s="86"/>
      <c r="H245864" s="86"/>
      <c r="I245864" s="11"/>
    </row>
    <row r="245870" spans="1:9" s="4" customFormat="1" x14ac:dyDescent="0.2">
      <c r="A245870" s="27"/>
      <c r="B245870" s="67"/>
      <c r="C245870" s="83"/>
      <c r="D245870" s="85"/>
      <c r="E245870" s="82"/>
      <c r="F245870" s="81"/>
      <c r="G245870" s="86"/>
      <c r="H245870" s="86"/>
      <c r="I245870" s="11"/>
    </row>
    <row r="245874" spans="1:9" s="4" customFormat="1" x14ac:dyDescent="0.2">
      <c r="A245874" s="27"/>
      <c r="B245874" s="67"/>
      <c r="C245874" s="83"/>
      <c r="D245874" s="85"/>
      <c r="E245874" s="82"/>
      <c r="F245874" s="81"/>
      <c r="G245874" s="86"/>
      <c r="H245874" s="86"/>
      <c r="I245874" s="11"/>
    </row>
    <row r="245878" spans="1:9" s="4" customFormat="1" x14ac:dyDescent="0.2">
      <c r="A245878" s="27"/>
      <c r="B245878" s="67"/>
      <c r="C245878" s="83"/>
      <c r="D245878" s="85"/>
      <c r="E245878" s="82"/>
      <c r="F245878" s="81"/>
      <c r="G245878" s="86"/>
      <c r="H245878" s="86"/>
      <c r="I245878" s="11"/>
    </row>
    <row r="245880" spans="1:9" s="4" customFormat="1" x14ac:dyDescent="0.2">
      <c r="A245880" s="27"/>
      <c r="B245880" s="67"/>
      <c r="C245880" s="83"/>
      <c r="D245880" s="85"/>
      <c r="E245880" s="82"/>
      <c r="F245880" s="81"/>
      <c r="G245880" s="86"/>
      <c r="H245880" s="86"/>
      <c r="I245880" s="11"/>
    </row>
    <row r="245886" spans="1:9" s="4" customFormat="1" x14ac:dyDescent="0.2">
      <c r="A245886" s="27"/>
      <c r="B245886" s="67"/>
      <c r="C245886" s="83"/>
      <c r="D245886" s="85"/>
      <c r="E245886" s="82"/>
      <c r="F245886" s="81"/>
      <c r="G245886" s="86"/>
      <c r="H245886" s="86"/>
      <c r="I245886" s="11"/>
    </row>
    <row r="245890" spans="1:9" s="4" customFormat="1" x14ac:dyDescent="0.2">
      <c r="A245890" s="27"/>
      <c r="B245890" s="67"/>
      <c r="C245890" s="83"/>
      <c r="D245890" s="85"/>
      <c r="E245890" s="82"/>
      <c r="F245890" s="81"/>
      <c r="G245890" s="86"/>
      <c r="H245890" s="86"/>
      <c r="I245890" s="11"/>
    </row>
    <row r="245894" spans="1:9" s="4" customFormat="1" x14ac:dyDescent="0.2">
      <c r="A245894" s="27"/>
      <c r="B245894" s="67"/>
      <c r="C245894" s="83"/>
      <c r="D245894" s="85"/>
      <c r="E245894" s="82"/>
      <c r="F245894" s="81"/>
      <c r="G245894" s="86"/>
      <c r="H245894" s="86"/>
      <c r="I245894" s="11"/>
    </row>
    <row r="245896" spans="1:9" s="4" customFormat="1" x14ac:dyDescent="0.2">
      <c r="A245896" s="27"/>
      <c r="B245896" s="67"/>
      <c r="C245896" s="83"/>
      <c r="D245896" s="85"/>
      <c r="E245896" s="82"/>
      <c r="F245896" s="81"/>
      <c r="G245896" s="86"/>
      <c r="H245896" s="86"/>
      <c r="I245896" s="11"/>
    </row>
    <row r="245902" spans="1:9" s="4" customFormat="1" x14ac:dyDescent="0.2">
      <c r="A245902" s="27"/>
      <c r="B245902" s="67"/>
      <c r="C245902" s="83"/>
      <c r="D245902" s="85"/>
      <c r="E245902" s="82"/>
      <c r="F245902" s="81"/>
      <c r="G245902" s="86"/>
      <c r="H245902" s="86"/>
      <c r="I245902" s="11"/>
    </row>
    <row r="245906" spans="1:9" s="4" customFormat="1" x14ac:dyDescent="0.2">
      <c r="A245906" s="27"/>
      <c r="B245906" s="67"/>
      <c r="C245906" s="83"/>
      <c r="D245906" s="85"/>
      <c r="E245906" s="82"/>
      <c r="F245906" s="81"/>
      <c r="G245906" s="86"/>
      <c r="H245906" s="86"/>
      <c r="I245906" s="11"/>
    </row>
    <row r="245910" spans="1:9" s="4" customFormat="1" x14ac:dyDescent="0.2">
      <c r="A245910" s="27"/>
      <c r="B245910" s="67"/>
      <c r="C245910" s="83"/>
      <c r="D245910" s="85"/>
      <c r="E245910" s="82"/>
      <c r="F245910" s="81"/>
      <c r="G245910" s="86"/>
      <c r="H245910" s="86"/>
      <c r="I245910" s="11"/>
    </row>
    <row r="245912" spans="1:9" s="4" customFormat="1" x14ac:dyDescent="0.2">
      <c r="A245912" s="27"/>
      <c r="B245912" s="67"/>
      <c r="C245912" s="83"/>
      <c r="D245912" s="85"/>
      <c r="E245912" s="82"/>
      <c r="F245912" s="81"/>
      <c r="G245912" s="86"/>
      <c r="H245912" s="86"/>
      <c r="I245912" s="11"/>
    </row>
    <row r="245918" spans="1:9" s="4" customFormat="1" x14ac:dyDescent="0.2">
      <c r="A245918" s="27"/>
      <c r="B245918" s="67"/>
      <c r="C245918" s="83"/>
      <c r="D245918" s="85"/>
      <c r="E245918" s="82"/>
      <c r="F245918" s="81"/>
      <c r="G245918" s="86"/>
      <c r="H245918" s="86"/>
      <c r="I245918" s="11"/>
    </row>
    <row r="245922" spans="1:9" s="4" customFormat="1" x14ac:dyDescent="0.2">
      <c r="A245922" s="27"/>
      <c r="B245922" s="67"/>
      <c r="C245922" s="83"/>
      <c r="D245922" s="85"/>
      <c r="E245922" s="82"/>
      <c r="F245922" s="81"/>
      <c r="G245922" s="86"/>
      <c r="H245922" s="86"/>
      <c r="I245922" s="11"/>
    </row>
    <row r="245926" spans="1:9" s="4" customFormat="1" x14ac:dyDescent="0.2">
      <c r="A245926" s="27"/>
      <c r="B245926" s="67"/>
      <c r="C245926" s="83"/>
      <c r="D245926" s="85"/>
      <c r="E245926" s="82"/>
      <c r="F245926" s="81"/>
      <c r="G245926" s="86"/>
      <c r="H245926" s="86"/>
      <c r="I245926" s="11"/>
    </row>
    <row r="245928" spans="1:9" s="4" customFormat="1" x14ac:dyDescent="0.2">
      <c r="A245928" s="27"/>
      <c r="B245928" s="67"/>
      <c r="C245928" s="83"/>
      <c r="D245928" s="85"/>
      <c r="E245928" s="82"/>
      <c r="F245928" s="81"/>
      <c r="G245928" s="86"/>
      <c r="H245928" s="86"/>
      <c r="I245928" s="11"/>
    </row>
    <row r="245934" spans="1:9" s="4" customFormat="1" x14ac:dyDescent="0.2">
      <c r="A245934" s="27"/>
      <c r="B245934" s="67"/>
      <c r="C245934" s="83"/>
      <c r="D245934" s="85"/>
      <c r="E245934" s="82"/>
      <c r="F245934" s="81"/>
      <c r="G245934" s="86"/>
      <c r="H245934" s="86"/>
      <c r="I245934" s="11"/>
    </row>
    <row r="245938" spans="1:9" s="4" customFormat="1" x14ac:dyDescent="0.2">
      <c r="A245938" s="27"/>
      <c r="B245938" s="67"/>
      <c r="C245938" s="83"/>
      <c r="D245938" s="85"/>
      <c r="E245938" s="82"/>
      <c r="F245938" s="81"/>
      <c r="G245938" s="86"/>
      <c r="H245938" s="86"/>
      <c r="I245938" s="11"/>
    </row>
    <row r="245942" spans="1:9" s="4" customFormat="1" x14ac:dyDescent="0.2">
      <c r="A245942" s="27"/>
      <c r="B245942" s="67"/>
      <c r="C245942" s="83"/>
      <c r="D245942" s="85"/>
      <c r="E245942" s="82"/>
      <c r="F245942" s="81"/>
      <c r="G245942" s="86"/>
      <c r="H245942" s="86"/>
      <c r="I245942" s="11"/>
    </row>
    <row r="245944" spans="1:9" s="4" customFormat="1" x14ac:dyDescent="0.2">
      <c r="A245944" s="27"/>
      <c r="B245944" s="67"/>
      <c r="C245944" s="83"/>
      <c r="D245944" s="85"/>
      <c r="E245944" s="82"/>
      <c r="F245944" s="81"/>
      <c r="G245944" s="86"/>
      <c r="H245944" s="86"/>
      <c r="I245944" s="11"/>
    </row>
    <row r="245950" spans="1:9" s="4" customFormat="1" x14ac:dyDescent="0.2">
      <c r="A245950" s="27"/>
      <c r="B245950" s="67"/>
      <c r="C245950" s="83"/>
      <c r="D245950" s="85"/>
      <c r="E245950" s="82"/>
      <c r="F245950" s="81"/>
      <c r="G245950" s="86"/>
      <c r="H245950" s="86"/>
      <c r="I245950" s="11"/>
    </row>
    <row r="245954" spans="1:9" s="4" customFormat="1" x14ac:dyDescent="0.2">
      <c r="A245954" s="27"/>
      <c r="B245954" s="67"/>
      <c r="C245954" s="83"/>
      <c r="D245954" s="85"/>
      <c r="E245954" s="82"/>
      <c r="F245954" s="81"/>
      <c r="G245954" s="86"/>
      <c r="H245954" s="86"/>
      <c r="I245954" s="11"/>
    </row>
    <row r="245958" spans="1:9" s="4" customFormat="1" x14ac:dyDescent="0.2">
      <c r="A245958" s="27"/>
      <c r="B245958" s="67"/>
      <c r="C245958" s="83"/>
      <c r="D245958" s="85"/>
      <c r="E245958" s="82"/>
      <c r="F245958" s="81"/>
      <c r="G245958" s="86"/>
      <c r="H245958" s="86"/>
      <c r="I245958" s="11"/>
    </row>
    <row r="245960" spans="1:9" s="4" customFormat="1" x14ac:dyDescent="0.2">
      <c r="A245960" s="27"/>
      <c r="B245960" s="67"/>
      <c r="C245960" s="83"/>
      <c r="D245960" s="85"/>
      <c r="E245960" s="82"/>
      <c r="F245960" s="81"/>
      <c r="G245960" s="86"/>
      <c r="H245960" s="86"/>
      <c r="I245960" s="11"/>
    </row>
    <row r="245966" spans="1:9" s="4" customFormat="1" x14ac:dyDescent="0.2">
      <c r="A245966" s="27"/>
      <c r="B245966" s="67"/>
      <c r="C245966" s="83"/>
      <c r="D245966" s="85"/>
      <c r="E245966" s="82"/>
      <c r="F245966" s="81"/>
      <c r="G245966" s="86"/>
      <c r="H245966" s="86"/>
      <c r="I245966" s="11"/>
    </row>
    <row r="245970" spans="1:9" s="4" customFormat="1" x14ac:dyDescent="0.2">
      <c r="A245970" s="27"/>
      <c r="B245970" s="67"/>
      <c r="C245970" s="83"/>
      <c r="D245970" s="85"/>
      <c r="E245970" s="82"/>
      <c r="F245970" s="81"/>
      <c r="G245970" s="86"/>
      <c r="H245970" s="86"/>
      <c r="I245970" s="11"/>
    </row>
    <row r="245974" spans="1:9" s="4" customFormat="1" x14ac:dyDescent="0.2">
      <c r="A245974" s="27"/>
      <c r="B245974" s="67"/>
      <c r="C245974" s="83"/>
      <c r="D245974" s="85"/>
      <c r="E245974" s="82"/>
      <c r="F245974" s="81"/>
      <c r="G245974" s="86"/>
      <c r="H245974" s="86"/>
      <c r="I245974" s="11"/>
    </row>
    <row r="245976" spans="1:9" s="4" customFormat="1" x14ac:dyDescent="0.2">
      <c r="A245976" s="27"/>
      <c r="B245976" s="67"/>
      <c r="C245976" s="83"/>
      <c r="D245976" s="85"/>
      <c r="E245976" s="82"/>
      <c r="F245976" s="81"/>
      <c r="G245976" s="86"/>
      <c r="H245976" s="86"/>
      <c r="I245976" s="11"/>
    </row>
    <row r="245982" spans="1:9" s="4" customFormat="1" x14ac:dyDescent="0.2">
      <c r="A245982" s="27"/>
      <c r="B245982" s="67"/>
      <c r="C245982" s="83"/>
      <c r="D245982" s="85"/>
      <c r="E245982" s="82"/>
      <c r="F245982" s="81"/>
      <c r="G245982" s="86"/>
      <c r="H245982" s="86"/>
      <c r="I245982" s="11"/>
    </row>
    <row r="245986" spans="1:9" s="4" customFormat="1" x14ac:dyDescent="0.2">
      <c r="A245986" s="27"/>
      <c r="B245986" s="67"/>
      <c r="C245986" s="83"/>
      <c r="D245986" s="85"/>
      <c r="E245986" s="82"/>
      <c r="F245986" s="81"/>
      <c r="G245986" s="86"/>
      <c r="H245986" s="86"/>
      <c r="I245986" s="11"/>
    </row>
    <row r="245990" spans="1:9" s="4" customFormat="1" x14ac:dyDescent="0.2">
      <c r="A245990" s="27"/>
      <c r="B245990" s="67"/>
      <c r="C245990" s="83"/>
      <c r="D245990" s="85"/>
      <c r="E245990" s="82"/>
      <c r="F245990" s="81"/>
      <c r="G245990" s="86"/>
      <c r="H245990" s="86"/>
      <c r="I245990" s="11"/>
    </row>
    <row r="245992" spans="1:9" s="4" customFormat="1" x14ac:dyDescent="0.2">
      <c r="A245992" s="27"/>
      <c r="B245992" s="67"/>
      <c r="C245992" s="83"/>
      <c r="D245992" s="85"/>
      <c r="E245992" s="82"/>
      <c r="F245992" s="81"/>
      <c r="G245992" s="86"/>
      <c r="H245992" s="86"/>
      <c r="I245992" s="11"/>
    </row>
    <row r="245998" spans="1:9" s="4" customFormat="1" x14ac:dyDescent="0.2">
      <c r="A245998" s="27"/>
      <c r="B245998" s="67"/>
      <c r="C245998" s="83"/>
      <c r="D245998" s="85"/>
      <c r="E245998" s="82"/>
      <c r="F245998" s="81"/>
      <c r="G245998" s="86"/>
      <c r="H245998" s="86"/>
      <c r="I245998" s="11"/>
    </row>
    <row r="246002" spans="1:9" s="4" customFormat="1" x14ac:dyDescent="0.2">
      <c r="A246002" s="27"/>
      <c r="B246002" s="67"/>
      <c r="C246002" s="83"/>
      <c r="D246002" s="85"/>
      <c r="E246002" s="82"/>
      <c r="F246002" s="81"/>
      <c r="G246002" s="86"/>
      <c r="H246002" s="86"/>
      <c r="I246002" s="11"/>
    </row>
    <row r="246006" spans="1:9" s="4" customFormat="1" x14ac:dyDescent="0.2">
      <c r="A246006" s="27"/>
      <c r="B246006" s="67"/>
      <c r="C246006" s="83"/>
      <c r="D246006" s="85"/>
      <c r="E246006" s="82"/>
      <c r="F246006" s="81"/>
      <c r="G246006" s="86"/>
      <c r="H246006" s="86"/>
      <c r="I246006" s="11"/>
    </row>
    <row r="246008" spans="1:9" s="4" customFormat="1" x14ac:dyDescent="0.2">
      <c r="A246008" s="27"/>
      <c r="B246008" s="67"/>
      <c r="C246008" s="83"/>
      <c r="D246008" s="85"/>
      <c r="E246008" s="82"/>
      <c r="F246008" s="81"/>
      <c r="G246008" s="86"/>
      <c r="H246008" s="86"/>
      <c r="I246008" s="11"/>
    </row>
    <row r="246014" spans="1:9" s="4" customFormat="1" x14ac:dyDescent="0.2">
      <c r="A246014" s="27"/>
      <c r="B246014" s="67"/>
      <c r="C246014" s="83"/>
      <c r="D246014" s="85"/>
      <c r="E246014" s="82"/>
      <c r="F246014" s="81"/>
      <c r="G246014" s="86"/>
      <c r="H246014" s="86"/>
      <c r="I246014" s="11"/>
    </row>
    <row r="246018" spans="1:9" s="4" customFormat="1" x14ac:dyDescent="0.2">
      <c r="A246018" s="27"/>
      <c r="B246018" s="67"/>
      <c r="C246018" s="83"/>
      <c r="D246018" s="85"/>
      <c r="E246018" s="82"/>
      <c r="F246018" s="81"/>
      <c r="G246018" s="86"/>
      <c r="H246018" s="86"/>
      <c r="I246018" s="11"/>
    </row>
    <row r="246022" spans="1:9" s="4" customFormat="1" x14ac:dyDescent="0.2">
      <c r="A246022" s="27"/>
      <c r="B246022" s="67"/>
      <c r="C246022" s="83"/>
      <c r="D246022" s="85"/>
      <c r="E246022" s="82"/>
      <c r="F246022" s="81"/>
      <c r="G246022" s="86"/>
      <c r="H246022" s="86"/>
      <c r="I246022" s="11"/>
    </row>
    <row r="246024" spans="1:9" s="4" customFormat="1" x14ac:dyDescent="0.2">
      <c r="A246024" s="27"/>
      <c r="B246024" s="67"/>
      <c r="C246024" s="83"/>
      <c r="D246024" s="85"/>
      <c r="E246024" s="82"/>
      <c r="F246024" s="81"/>
      <c r="G246024" s="86"/>
      <c r="H246024" s="86"/>
      <c r="I246024" s="11"/>
    </row>
    <row r="246030" spans="1:9" s="4" customFormat="1" x14ac:dyDescent="0.2">
      <c r="A246030" s="27"/>
      <c r="B246030" s="67"/>
      <c r="C246030" s="83"/>
      <c r="D246030" s="85"/>
      <c r="E246030" s="82"/>
      <c r="F246030" s="81"/>
      <c r="G246030" s="86"/>
      <c r="H246030" s="86"/>
      <c r="I246030" s="11"/>
    </row>
    <row r="246034" spans="1:9" s="4" customFormat="1" x14ac:dyDescent="0.2">
      <c r="A246034" s="27"/>
      <c r="B246034" s="67"/>
      <c r="C246034" s="83"/>
      <c r="D246034" s="85"/>
      <c r="E246034" s="82"/>
      <c r="F246034" s="81"/>
      <c r="G246034" s="86"/>
      <c r="H246034" s="86"/>
      <c r="I246034" s="11"/>
    </row>
    <row r="246038" spans="1:9" s="4" customFormat="1" x14ac:dyDescent="0.2">
      <c r="A246038" s="27"/>
      <c r="B246038" s="67"/>
      <c r="C246038" s="83"/>
      <c r="D246038" s="85"/>
      <c r="E246038" s="82"/>
      <c r="F246038" s="81"/>
      <c r="G246038" s="86"/>
      <c r="H246038" s="86"/>
      <c r="I246038" s="11"/>
    </row>
    <row r="246040" spans="1:9" s="4" customFormat="1" x14ac:dyDescent="0.2">
      <c r="A246040" s="27"/>
      <c r="B246040" s="67"/>
      <c r="C246040" s="83"/>
      <c r="D246040" s="85"/>
      <c r="E246040" s="82"/>
      <c r="F246040" s="81"/>
      <c r="G246040" s="86"/>
      <c r="H246040" s="86"/>
      <c r="I246040" s="11"/>
    </row>
    <row r="246046" spans="1:9" s="4" customFormat="1" x14ac:dyDescent="0.2">
      <c r="A246046" s="27"/>
      <c r="B246046" s="67"/>
      <c r="C246046" s="83"/>
      <c r="D246046" s="85"/>
      <c r="E246046" s="82"/>
      <c r="F246046" s="81"/>
      <c r="G246046" s="86"/>
      <c r="H246046" s="86"/>
      <c r="I246046" s="11"/>
    </row>
    <row r="246050" spans="1:9" s="4" customFormat="1" x14ac:dyDescent="0.2">
      <c r="A246050" s="27"/>
      <c r="B246050" s="67"/>
      <c r="C246050" s="83"/>
      <c r="D246050" s="85"/>
      <c r="E246050" s="82"/>
      <c r="F246050" s="81"/>
      <c r="G246050" s="86"/>
      <c r="H246050" s="86"/>
      <c r="I246050" s="11"/>
    </row>
    <row r="246054" spans="1:9" s="4" customFormat="1" x14ac:dyDescent="0.2">
      <c r="A246054" s="27"/>
      <c r="B246054" s="67"/>
      <c r="C246054" s="83"/>
      <c r="D246054" s="85"/>
      <c r="E246054" s="82"/>
      <c r="F246054" s="81"/>
      <c r="G246054" s="86"/>
      <c r="H246054" s="86"/>
      <c r="I246054" s="11"/>
    </row>
    <row r="246056" spans="1:9" s="4" customFormat="1" x14ac:dyDescent="0.2">
      <c r="A246056" s="27"/>
      <c r="B246056" s="67"/>
      <c r="C246056" s="83"/>
      <c r="D246056" s="85"/>
      <c r="E246056" s="82"/>
      <c r="F246056" s="81"/>
      <c r="G246056" s="86"/>
      <c r="H246056" s="86"/>
      <c r="I246056" s="11"/>
    </row>
    <row r="246062" spans="1:9" s="4" customFormat="1" x14ac:dyDescent="0.2">
      <c r="A246062" s="27"/>
      <c r="B246062" s="67"/>
      <c r="C246062" s="83"/>
      <c r="D246062" s="85"/>
      <c r="E246062" s="82"/>
      <c r="F246062" s="81"/>
      <c r="G246062" s="86"/>
      <c r="H246062" s="86"/>
      <c r="I246062" s="11"/>
    </row>
    <row r="246066" spans="1:9" s="4" customFormat="1" x14ac:dyDescent="0.2">
      <c r="A246066" s="27"/>
      <c r="B246066" s="67"/>
      <c r="C246066" s="83"/>
      <c r="D246066" s="85"/>
      <c r="E246066" s="82"/>
      <c r="F246066" s="81"/>
      <c r="G246066" s="86"/>
      <c r="H246066" s="86"/>
      <c r="I246066" s="11"/>
    </row>
    <row r="246070" spans="1:9" s="4" customFormat="1" x14ac:dyDescent="0.2">
      <c r="A246070" s="27"/>
      <c r="B246070" s="67"/>
      <c r="C246070" s="83"/>
      <c r="D246070" s="85"/>
      <c r="E246070" s="82"/>
      <c r="F246070" s="81"/>
      <c r="G246070" s="86"/>
      <c r="H246070" s="86"/>
      <c r="I246070" s="11"/>
    </row>
    <row r="246072" spans="1:9" s="4" customFormat="1" x14ac:dyDescent="0.2">
      <c r="A246072" s="27"/>
      <c r="B246072" s="67"/>
      <c r="C246072" s="83"/>
      <c r="D246072" s="85"/>
      <c r="E246072" s="82"/>
      <c r="F246072" s="81"/>
      <c r="G246072" s="86"/>
      <c r="H246072" s="86"/>
      <c r="I246072" s="11"/>
    </row>
    <row r="246078" spans="1:9" s="4" customFormat="1" x14ac:dyDescent="0.2">
      <c r="A246078" s="27"/>
      <c r="B246078" s="67"/>
      <c r="C246078" s="83"/>
      <c r="D246078" s="85"/>
      <c r="E246078" s="82"/>
      <c r="F246078" s="81"/>
      <c r="G246078" s="86"/>
      <c r="H246078" s="86"/>
      <c r="I246078" s="11"/>
    </row>
    <row r="246082" spans="1:9" s="4" customFormat="1" x14ac:dyDescent="0.2">
      <c r="A246082" s="27"/>
      <c r="B246082" s="67"/>
      <c r="C246082" s="83"/>
      <c r="D246082" s="85"/>
      <c r="E246082" s="82"/>
      <c r="F246082" s="81"/>
      <c r="G246082" s="86"/>
      <c r="H246082" s="86"/>
      <c r="I246082" s="11"/>
    </row>
    <row r="246086" spans="1:9" s="4" customFormat="1" x14ac:dyDescent="0.2">
      <c r="A246086" s="27"/>
      <c r="B246086" s="67"/>
      <c r="C246086" s="83"/>
      <c r="D246086" s="85"/>
      <c r="E246086" s="82"/>
      <c r="F246086" s="81"/>
      <c r="G246086" s="86"/>
      <c r="H246086" s="86"/>
      <c r="I246086" s="11"/>
    </row>
    <row r="246088" spans="1:9" s="4" customFormat="1" x14ac:dyDescent="0.2">
      <c r="A246088" s="27"/>
      <c r="B246088" s="67"/>
      <c r="C246088" s="83"/>
      <c r="D246088" s="85"/>
      <c r="E246088" s="82"/>
      <c r="F246088" s="81"/>
      <c r="G246088" s="86"/>
      <c r="H246088" s="86"/>
      <c r="I246088" s="11"/>
    </row>
    <row r="246094" spans="1:9" s="4" customFormat="1" x14ac:dyDescent="0.2">
      <c r="A246094" s="27"/>
      <c r="B246094" s="67"/>
      <c r="C246094" s="83"/>
      <c r="D246094" s="85"/>
      <c r="E246094" s="82"/>
      <c r="F246094" s="81"/>
      <c r="G246094" s="86"/>
      <c r="H246094" s="86"/>
      <c r="I246094" s="11"/>
    </row>
    <row r="246098" spans="1:9" s="4" customFormat="1" x14ac:dyDescent="0.2">
      <c r="A246098" s="27"/>
      <c r="B246098" s="67"/>
      <c r="C246098" s="83"/>
      <c r="D246098" s="85"/>
      <c r="E246098" s="82"/>
      <c r="F246098" s="81"/>
      <c r="G246098" s="86"/>
      <c r="H246098" s="86"/>
      <c r="I246098" s="11"/>
    </row>
    <row r="246102" spans="1:9" s="4" customFormat="1" x14ac:dyDescent="0.2">
      <c r="A246102" s="27"/>
      <c r="B246102" s="67"/>
      <c r="C246102" s="83"/>
      <c r="D246102" s="85"/>
      <c r="E246102" s="82"/>
      <c r="F246102" s="81"/>
      <c r="G246102" s="86"/>
      <c r="H246102" s="86"/>
      <c r="I246102" s="11"/>
    </row>
    <row r="246104" spans="1:9" s="4" customFormat="1" x14ac:dyDescent="0.2">
      <c r="A246104" s="27"/>
      <c r="B246104" s="67"/>
      <c r="C246104" s="83"/>
      <c r="D246104" s="85"/>
      <c r="E246104" s="82"/>
      <c r="F246104" s="81"/>
      <c r="G246104" s="86"/>
      <c r="H246104" s="86"/>
      <c r="I246104" s="11"/>
    </row>
    <row r="246110" spans="1:9" s="4" customFormat="1" x14ac:dyDescent="0.2">
      <c r="A246110" s="27"/>
      <c r="B246110" s="67"/>
      <c r="C246110" s="83"/>
      <c r="D246110" s="85"/>
      <c r="E246110" s="82"/>
      <c r="F246110" s="81"/>
      <c r="G246110" s="86"/>
      <c r="H246110" s="86"/>
      <c r="I246110" s="11"/>
    </row>
    <row r="246114" spans="1:9" s="4" customFormat="1" x14ac:dyDescent="0.2">
      <c r="A246114" s="27"/>
      <c r="B246114" s="67"/>
      <c r="C246114" s="83"/>
      <c r="D246114" s="85"/>
      <c r="E246114" s="82"/>
      <c r="F246114" s="81"/>
      <c r="G246114" s="86"/>
      <c r="H246114" s="86"/>
      <c r="I246114" s="11"/>
    </row>
    <row r="246118" spans="1:9" s="4" customFormat="1" x14ac:dyDescent="0.2">
      <c r="A246118" s="27"/>
      <c r="B246118" s="67"/>
      <c r="C246118" s="83"/>
      <c r="D246118" s="85"/>
      <c r="E246118" s="82"/>
      <c r="F246118" s="81"/>
      <c r="G246118" s="86"/>
      <c r="H246118" s="86"/>
      <c r="I246118" s="11"/>
    </row>
    <row r="246120" spans="1:9" s="4" customFormat="1" x14ac:dyDescent="0.2">
      <c r="A246120" s="27"/>
      <c r="B246120" s="67"/>
      <c r="C246120" s="83"/>
      <c r="D246120" s="85"/>
      <c r="E246120" s="82"/>
      <c r="F246120" s="81"/>
      <c r="G246120" s="86"/>
      <c r="H246120" s="86"/>
      <c r="I246120" s="11"/>
    </row>
    <row r="246126" spans="1:9" s="4" customFormat="1" x14ac:dyDescent="0.2">
      <c r="A246126" s="27"/>
      <c r="B246126" s="67"/>
      <c r="C246126" s="83"/>
      <c r="D246126" s="85"/>
      <c r="E246126" s="82"/>
      <c r="F246126" s="81"/>
      <c r="G246126" s="86"/>
      <c r="H246126" s="86"/>
      <c r="I246126" s="11"/>
    </row>
    <row r="246130" spans="1:9" s="4" customFormat="1" x14ac:dyDescent="0.2">
      <c r="A246130" s="27"/>
      <c r="B246130" s="67"/>
      <c r="C246130" s="83"/>
      <c r="D246130" s="85"/>
      <c r="E246130" s="82"/>
      <c r="F246130" s="81"/>
      <c r="G246130" s="86"/>
      <c r="H246130" s="86"/>
      <c r="I246130" s="11"/>
    </row>
    <row r="246134" spans="1:9" s="4" customFormat="1" x14ac:dyDescent="0.2">
      <c r="A246134" s="27"/>
      <c r="B246134" s="67"/>
      <c r="C246134" s="83"/>
      <c r="D246134" s="85"/>
      <c r="E246134" s="82"/>
      <c r="F246134" s="81"/>
      <c r="G246134" s="86"/>
      <c r="H246134" s="86"/>
      <c r="I246134" s="11"/>
    </row>
    <row r="246136" spans="1:9" s="4" customFormat="1" x14ac:dyDescent="0.2">
      <c r="A246136" s="27"/>
      <c r="B246136" s="67"/>
      <c r="C246136" s="83"/>
      <c r="D246136" s="85"/>
      <c r="E246136" s="82"/>
      <c r="F246136" s="81"/>
      <c r="G246136" s="86"/>
      <c r="H246136" s="86"/>
      <c r="I246136" s="11"/>
    </row>
    <row r="246142" spans="1:9" s="4" customFormat="1" x14ac:dyDescent="0.2">
      <c r="A246142" s="27"/>
      <c r="B246142" s="67"/>
      <c r="C246142" s="83"/>
      <c r="D246142" s="85"/>
      <c r="E246142" s="82"/>
      <c r="F246142" s="81"/>
      <c r="G246142" s="86"/>
      <c r="H246142" s="86"/>
      <c r="I246142" s="11"/>
    </row>
    <row r="246146" spans="1:9" s="4" customFormat="1" x14ac:dyDescent="0.2">
      <c r="A246146" s="27"/>
      <c r="B246146" s="67"/>
      <c r="C246146" s="83"/>
      <c r="D246146" s="85"/>
      <c r="E246146" s="82"/>
      <c r="F246146" s="81"/>
      <c r="G246146" s="86"/>
      <c r="H246146" s="86"/>
      <c r="I246146" s="11"/>
    </row>
    <row r="246150" spans="1:9" s="4" customFormat="1" x14ac:dyDescent="0.2">
      <c r="A246150" s="27"/>
      <c r="B246150" s="67"/>
      <c r="C246150" s="83"/>
      <c r="D246150" s="85"/>
      <c r="E246150" s="82"/>
      <c r="F246150" s="81"/>
      <c r="G246150" s="86"/>
      <c r="H246150" s="86"/>
      <c r="I246150" s="11"/>
    </row>
    <row r="246152" spans="1:9" s="4" customFormat="1" x14ac:dyDescent="0.2">
      <c r="A246152" s="27"/>
      <c r="B246152" s="67"/>
      <c r="C246152" s="83"/>
      <c r="D246152" s="85"/>
      <c r="E246152" s="82"/>
      <c r="F246152" s="81"/>
      <c r="G246152" s="86"/>
      <c r="H246152" s="86"/>
      <c r="I246152" s="11"/>
    </row>
    <row r="246158" spans="1:9" s="4" customFormat="1" x14ac:dyDescent="0.2">
      <c r="A246158" s="27"/>
      <c r="B246158" s="67"/>
      <c r="C246158" s="83"/>
      <c r="D246158" s="85"/>
      <c r="E246158" s="82"/>
      <c r="F246158" s="81"/>
      <c r="G246158" s="86"/>
      <c r="H246158" s="86"/>
      <c r="I246158" s="11"/>
    </row>
    <row r="246162" spans="1:9" s="4" customFormat="1" x14ac:dyDescent="0.2">
      <c r="A246162" s="27"/>
      <c r="B246162" s="67"/>
      <c r="C246162" s="83"/>
      <c r="D246162" s="85"/>
      <c r="E246162" s="82"/>
      <c r="F246162" s="81"/>
      <c r="G246162" s="86"/>
      <c r="H246162" s="86"/>
      <c r="I246162" s="11"/>
    </row>
    <row r="246166" spans="1:9" s="4" customFormat="1" x14ac:dyDescent="0.2">
      <c r="A246166" s="27"/>
      <c r="B246166" s="67"/>
      <c r="C246166" s="83"/>
      <c r="D246166" s="85"/>
      <c r="E246166" s="82"/>
      <c r="F246166" s="81"/>
      <c r="G246166" s="86"/>
      <c r="H246166" s="86"/>
      <c r="I246166" s="11"/>
    </row>
    <row r="246168" spans="1:9" s="4" customFormat="1" x14ac:dyDescent="0.2">
      <c r="A246168" s="27"/>
      <c r="B246168" s="67"/>
      <c r="C246168" s="83"/>
      <c r="D246168" s="85"/>
      <c r="E246168" s="82"/>
      <c r="F246168" s="81"/>
      <c r="G246168" s="86"/>
      <c r="H246168" s="86"/>
      <c r="I246168" s="11"/>
    </row>
    <row r="246174" spans="1:9" s="4" customFormat="1" x14ac:dyDescent="0.2">
      <c r="A246174" s="27"/>
      <c r="B246174" s="67"/>
      <c r="C246174" s="83"/>
      <c r="D246174" s="85"/>
      <c r="E246174" s="82"/>
      <c r="F246174" s="81"/>
      <c r="G246174" s="86"/>
      <c r="H246174" s="86"/>
      <c r="I246174" s="11"/>
    </row>
    <row r="246178" spans="1:9" s="4" customFormat="1" x14ac:dyDescent="0.2">
      <c r="A246178" s="27"/>
      <c r="B246178" s="67"/>
      <c r="C246178" s="83"/>
      <c r="D246178" s="85"/>
      <c r="E246178" s="82"/>
      <c r="F246178" s="81"/>
      <c r="G246178" s="86"/>
      <c r="H246178" s="86"/>
      <c r="I246178" s="11"/>
    </row>
    <row r="246182" spans="1:9" s="4" customFormat="1" x14ac:dyDescent="0.2">
      <c r="A246182" s="27"/>
      <c r="B246182" s="67"/>
      <c r="C246182" s="83"/>
      <c r="D246182" s="85"/>
      <c r="E246182" s="82"/>
      <c r="F246182" s="81"/>
      <c r="G246182" s="86"/>
      <c r="H246182" s="86"/>
      <c r="I246182" s="11"/>
    </row>
    <row r="246184" spans="1:9" s="4" customFormat="1" x14ac:dyDescent="0.2">
      <c r="A246184" s="27"/>
      <c r="B246184" s="67"/>
      <c r="C246184" s="83"/>
      <c r="D246184" s="85"/>
      <c r="E246184" s="82"/>
      <c r="F246184" s="81"/>
      <c r="G246184" s="86"/>
      <c r="H246184" s="86"/>
      <c r="I246184" s="11"/>
    </row>
    <row r="246190" spans="1:9" s="4" customFormat="1" x14ac:dyDescent="0.2">
      <c r="A246190" s="27"/>
      <c r="B246190" s="67"/>
      <c r="C246190" s="83"/>
      <c r="D246190" s="85"/>
      <c r="E246190" s="82"/>
      <c r="F246190" s="81"/>
      <c r="G246190" s="86"/>
      <c r="H246190" s="86"/>
      <c r="I246190" s="11"/>
    </row>
    <row r="246194" spans="1:9" s="4" customFormat="1" x14ac:dyDescent="0.2">
      <c r="A246194" s="27"/>
      <c r="B246194" s="67"/>
      <c r="C246194" s="83"/>
      <c r="D246194" s="85"/>
      <c r="E246194" s="82"/>
      <c r="F246194" s="81"/>
      <c r="G246194" s="86"/>
      <c r="H246194" s="86"/>
      <c r="I246194" s="11"/>
    </row>
    <row r="246198" spans="1:9" s="4" customFormat="1" x14ac:dyDescent="0.2">
      <c r="A246198" s="27"/>
      <c r="B246198" s="67"/>
      <c r="C246198" s="83"/>
      <c r="D246198" s="85"/>
      <c r="E246198" s="82"/>
      <c r="F246198" s="81"/>
      <c r="G246198" s="86"/>
      <c r="H246198" s="86"/>
      <c r="I246198" s="11"/>
    </row>
    <row r="246200" spans="1:9" s="4" customFormat="1" x14ac:dyDescent="0.2">
      <c r="A246200" s="27"/>
      <c r="B246200" s="67"/>
      <c r="C246200" s="83"/>
      <c r="D246200" s="85"/>
      <c r="E246200" s="82"/>
      <c r="F246200" s="81"/>
      <c r="G246200" s="86"/>
      <c r="H246200" s="86"/>
      <c r="I246200" s="11"/>
    </row>
    <row r="246206" spans="1:9" s="4" customFormat="1" x14ac:dyDescent="0.2">
      <c r="A246206" s="27"/>
      <c r="B246206" s="67"/>
      <c r="C246206" s="83"/>
      <c r="D246206" s="85"/>
      <c r="E246206" s="82"/>
      <c r="F246206" s="81"/>
      <c r="G246206" s="86"/>
      <c r="H246206" s="86"/>
      <c r="I246206" s="11"/>
    </row>
    <row r="246210" spans="1:9" s="4" customFormat="1" x14ac:dyDescent="0.2">
      <c r="A246210" s="27"/>
      <c r="B246210" s="67"/>
      <c r="C246210" s="83"/>
      <c r="D246210" s="85"/>
      <c r="E246210" s="82"/>
      <c r="F246210" s="81"/>
      <c r="G246210" s="86"/>
      <c r="H246210" s="86"/>
      <c r="I246210" s="11"/>
    </row>
    <row r="246214" spans="1:9" s="4" customFormat="1" x14ac:dyDescent="0.2">
      <c r="A246214" s="27"/>
      <c r="B246214" s="67"/>
      <c r="C246214" s="83"/>
      <c r="D246214" s="85"/>
      <c r="E246214" s="82"/>
      <c r="F246214" s="81"/>
      <c r="G246214" s="86"/>
      <c r="H246214" s="86"/>
      <c r="I246214" s="11"/>
    </row>
    <row r="246216" spans="1:9" s="4" customFormat="1" x14ac:dyDescent="0.2">
      <c r="A246216" s="27"/>
      <c r="B246216" s="67"/>
      <c r="C246216" s="83"/>
      <c r="D246216" s="85"/>
      <c r="E246216" s="82"/>
      <c r="F246216" s="81"/>
      <c r="G246216" s="86"/>
      <c r="H246216" s="86"/>
      <c r="I246216" s="11"/>
    </row>
    <row r="246222" spans="1:9" s="4" customFormat="1" x14ac:dyDescent="0.2">
      <c r="A246222" s="27"/>
      <c r="B246222" s="67"/>
      <c r="C246222" s="83"/>
      <c r="D246222" s="85"/>
      <c r="E246222" s="82"/>
      <c r="F246222" s="81"/>
      <c r="G246222" s="86"/>
      <c r="H246222" s="86"/>
      <c r="I246222" s="11"/>
    </row>
    <row r="246226" spans="1:9" s="4" customFormat="1" x14ac:dyDescent="0.2">
      <c r="A246226" s="27"/>
      <c r="B246226" s="67"/>
      <c r="C246226" s="83"/>
      <c r="D246226" s="85"/>
      <c r="E246226" s="82"/>
      <c r="F246226" s="81"/>
      <c r="G246226" s="86"/>
      <c r="H246226" s="86"/>
      <c r="I246226" s="11"/>
    </row>
    <row r="246230" spans="1:9" s="4" customFormat="1" x14ac:dyDescent="0.2">
      <c r="A246230" s="27"/>
      <c r="B246230" s="67"/>
      <c r="C246230" s="83"/>
      <c r="D246230" s="85"/>
      <c r="E246230" s="82"/>
      <c r="F246230" s="81"/>
      <c r="G246230" s="86"/>
      <c r="H246230" s="86"/>
      <c r="I246230" s="11"/>
    </row>
    <row r="246232" spans="1:9" s="4" customFormat="1" x14ac:dyDescent="0.2">
      <c r="A246232" s="27"/>
      <c r="B246232" s="67"/>
      <c r="C246232" s="83"/>
      <c r="D246232" s="85"/>
      <c r="E246232" s="82"/>
      <c r="F246232" s="81"/>
      <c r="G246232" s="86"/>
      <c r="H246232" s="86"/>
      <c r="I246232" s="11"/>
    </row>
    <row r="246238" spans="1:9" s="4" customFormat="1" x14ac:dyDescent="0.2">
      <c r="A246238" s="27"/>
      <c r="B246238" s="67"/>
      <c r="C246238" s="83"/>
      <c r="D246238" s="85"/>
      <c r="E246238" s="82"/>
      <c r="F246238" s="81"/>
      <c r="G246238" s="86"/>
      <c r="H246238" s="86"/>
      <c r="I246238" s="11"/>
    </row>
    <row r="246242" spans="1:9" s="4" customFormat="1" x14ac:dyDescent="0.2">
      <c r="A246242" s="27"/>
      <c r="B246242" s="67"/>
      <c r="C246242" s="83"/>
      <c r="D246242" s="85"/>
      <c r="E246242" s="82"/>
      <c r="F246242" s="81"/>
      <c r="G246242" s="86"/>
      <c r="H246242" s="86"/>
      <c r="I246242" s="11"/>
    </row>
    <row r="246246" spans="1:9" s="4" customFormat="1" x14ac:dyDescent="0.2">
      <c r="A246246" s="27"/>
      <c r="B246246" s="67"/>
      <c r="C246246" s="83"/>
      <c r="D246246" s="85"/>
      <c r="E246246" s="82"/>
      <c r="F246246" s="81"/>
      <c r="G246246" s="86"/>
      <c r="H246246" s="86"/>
      <c r="I246246" s="11"/>
    </row>
    <row r="246248" spans="1:9" s="4" customFormat="1" x14ac:dyDescent="0.2">
      <c r="A246248" s="27"/>
      <c r="B246248" s="67"/>
      <c r="C246248" s="83"/>
      <c r="D246248" s="85"/>
      <c r="E246248" s="82"/>
      <c r="F246248" s="81"/>
      <c r="G246248" s="86"/>
      <c r="H246248" s="86"/>
      <c r="I246248" s="11"/>
    </row>
    <row r="246254" spans="1:9" s="4" customFormat="1" x14ac:dyDescent="0.2">
      <c r="A246254" s="27"/>
      <c r="B246254" s="67"/>
      <c r="C246254" s="83"/>
      <c r="D246254" s="85"/>
      <c r="E246254" s="82"/>
      <c r="F246254" s="81"/>
      <c r="G246254" s="86"/>
      <c r="H246254" s="86"/>
      <c r="I246254" s="11"/>
    </row>
    <row r="246258" spans="1:9" s="4" customFormat="1" x14ac:dyDescent="0.2">
      <c r="A246258" s="27"/>
      <c r="B246258" s="67"/>
      <c r="C246258" s="83"/>
      <c r="D246258" s="85"/>
      <c r="E246258" s="82"/>
      <c r="F246258" s="81"/>
      <c r="G246258" s="86"/>
      <c r="H246258" s="86"/>
      <c r="I246258" s="11"/>
    </row>
    <row r="246262" spans="1:9" s="4" customFormat="1" x14ac:dyDescent="0.2">
      <c r="A246262" s="27"/>
      <c r="B246262" s="67"/>
      <c r="C246262" s="83"/>
      <c r="D246262" s="85"/>
      <c r="E246262" s="82"/>
      <c r="F246262" s="81"/>
      <c r="G246262" s="86"/>
      <c r="H246262" s="86"/>
      <c r="I246262" s="11"/>
    </row>
    <row r="246264" spans="1:9" s="4" customFormat="1" x14ac:dyDescent="0.2">
      <c r="A246264" s="27"/>
      <c r="B246264" s="67"/>
      <c r="C246264" s="83"/>
      <c r="D246264" s="85"/>
      <c r="E246264" s="82"/>
      <c r="F246264" s="81"/>
      <c r="G246264" s="86"/>
      <c r="H246264" s="86"/>
      <c r="I246264" s="11"/>
    </row>
    <row r="246270" spans="1:9" s="4" customFormat="1" x14ac:dyDescent="0.2">
      <c r="A246270" s="27"/>
      <c r="B246270" s="67"/>
      <c r="C246270" s="83"/>
      <c r="D246270" s="85"/>
      <c r="E246270" s="82"/>
      <c r="F246270" s="81"/>
      <c r="G246270" s="86"/>
      <c r="H246270" s="86"/>
      <c r="I246270" s="11"/>
    </row>
    <row r="246274" spans="1:9" s="4" customFormat="1" x14ac:dyDescent="0.2">
      <c r="A246274" s="27"/>
      <c r="B246274" s="67"/>
      <c r="C246274" s="83"/>
      <c r="D246274" s="85"/>
      <c r="E246274" s="82"/>
      <c r="F246274" s="81"/>
      <c r="G246274" s="86"/>
      <c r="H246274" s="86"/>
      <c r="I246274" s="11"/>
    </row>
    <row r="246278" spans="1:9" s="4" customFormat="1" x14ac:dyDescent="0.2">
      <c r="A246278" s="27"/>
      <c r="B246278" s="67"/>
      <c r="C246278" s="83"/>
      <c r="D246278" s="85"/>
      <c r="E246278" s="82"/>
      <c r="F246278" s="81"/>
      <c r="G246278" s="86"/>
      <c r="H246278" s="86"/>
      <c r="I246278" s="11"/>
    </row>
    <row r="246280" spans="1:9" s="4" customFormat="1" x14ac:dyDescent="0.2">
      <c r="A246280" s="27"/>
      <c r="B246280" s="67"/>
      <c r="C246280" s="83"/>
      <c r="D246280" s="85"/>
      <c r="E246280" s="82"/>
      <c r="F246280" s="81"/>
      <c r="G246280" s="86"/>
      <c r="H246280" s="86"/>
      <c r="I246280" s="11"/>
    </row>
    <row r="246286" spans="1:9" s="4" customFormat="1" x14ac:dyDescent="0.2">
      <c r="A246286" s="27"/>
      <c r="B246286" s="67"/>
      <c r="C246286" s="83"/>
      <c r="D246286" s="85"/>
      <c r="E246286" s="82"/>
      <c r="F246286" s="81"/>
      <c r="G246286" s="86"/>
      <c r="H246286" s="86"/>
      <c r="I246286" s="11"/>
    </row>
    <row r="246290" spans="1:9" s="4" customFormat="1" x14ac:dyDescent="0.2">
      <c r="A246290" s="27"/>
      <c r="B246290" s="67"/>
      <c r="C246290" s="83"/>
      <c r="D246290" s="85"/>
      <c r="E246290" s="82"/>
      <c r="F246290" s="81"/>
      <c r="G246290" s="86"/>
      <c r="H246290" s="86"/>
      <c r="I246290" s="11"/>
    </row>
    <row r="246294" spans="1:9" s="4" customFormat="1" x14ac:dyDescent="0.2">
      <c r="A246294" s="27"/>
      <c r="B246294" s="67"/>
      <c r="C246294" s="83"/>
      <c r="D246294" s="85"/>
      <c r="E246294" s="82"/>
      <c r="F246294" s="81"/>
      <c r="G246294" s="86"/>
      <c r="H246294" s="86"/>
      <c r="I246294" s="11"/>
    </row>
    <row r="246296" spans="1:9" s="4" customFormat="1" x14ac:dyDescent="0.2">
      <c r="A246296" s="27"/>
      <c r="B246296" s="67"/>
      <c r="C246296" s="83"/>
      <c r="D246296" s="85"/>
      <c r="E246296" s="82"/>
      <c r="F246296" s="81"/>
      <c r="G246296" s="86"/>
      <c r="H246296" s="86"/>
      <c r="I246296" s="11"/>
    </row>
    <row r="246302" spans="1:9" s="4" customFormat="1" x14ac:dyDescent="0.2">
      <c r="A246302" s="27"/>
      <c r="B246302" s="67"/>
      <c r="C246302" s="83"/>
      <c r="D246302" s="85"/>
      <c r="E246302" s="82"/>
      <c r="F246302" s="81"/>
      <c r="G246302" s="86"/>
      <c r="H246302" s="86"/>
      <c r="I246302" s="11"/>
    </row>
    <row r="246306" spans="1:9" s="4" customFormat="1" x14ac:dyDescent="0.2">
      <c r="A246306" s="27"/>
      <c r="B246306" s="67"/>
      <c r="C246306" s="83"/>
      <c r="D246306" s="85"/>
      <c r="E246306" s="82"/>
      <c r="F246306" s="81"/>
      <c r="G246306" s="86"/>
      <c r="H246306" s="86"/>
      <c r="I246306" s="11"/>
    </row>
    <row r="246310" spans="1:9" s="4" customFormat="1" x14ac:dyDescent="0.2">
      <c r="A246310" s="27"/>
      <c r="B246310" s="67"/>
      <c r="C246310" s="83"/>
      <c r="D246310" s="85"/>
      <c r="E246310" s="82"/>
      <c r="F246310" s="81"/>
      <c r="G246310" s="86"/>
      <c r="H246310" s="86"/>
      <c r="I246310" s="11"/>
    </row>
    <row r="246312" spans="1:9" s="4" customFormat="1" x14ac:dyDescent="0.2">
      <c r="A246312" s="27"/>
      <c r="B246312" s="67"/>
      <c r="C246312" s="83"/>
      <c r="D246312" s="85"/>
      <c r="E246312" s="82"/>
      <c r="F246312" s="81"/>
      <c r="G246312" s="86"/>
      <c r="H246312" s="86"/>
      <c r="I246312" s="11"/>
    </row>
    <row r="246318" spans="1:9" s="4" customFormat="1" x14ac:dyDescent="0.2">
      <c r="A246318" s="27"/>
      <c r="B246318" s="67"/>
      <c r="C246318" s="83"/>
      <c r="D246318" s="85"/>
      <c r="E246318" s="82"/>
      <c r="F246318" s="81"/>
      <c r="G246318" s="86"/>
      <c r="H246318" s="86"/>
      <c r="I246318" s="11"/>
    </row>
    <row r="246322" spans="1:9" s="4" customFormat="1" x14ac:dyDescent="0.2">
      <c r="A246322" s="27"/>
      <c r="B246322" s="67"/>
      <c r="C246322" s="83"/>
      <c r="D246322" s="85"/>
      <c r="E246322" s="82"/>
      <c r="F246322" s="81"/>
      <c r="G246322" s="86"/>
      <c r="H246322" s="86"/>
      <c r="I246322" s="11"/>
    </row>
    <row r="246326" spans="1:9" s="4" customFormat="1" x14ac:dyDescent="0.2">
      <c r="A246326" s="27"/>
      <c r="B246326" s="67"/>
      <c r="C246326" s="83"/>
      <c r="D246326" s="85"/>
      <c r="E246326" s="82"/>
      <c r="F246326" s="81"/>
      <c r="G246326" s="86"/>
      <c r="H246326" s="86"/>
      <c r="I246326" s="11"/>
    </row>
    <row r="246328" spans="1:9" s="4" customFormat="1" x14ac:dyDescent="0.2">
      <c r="A246328" s="27"/>
      <c r="B246328" s="67"/>
      <c r="C246328" s="83"/>
      <c r="D246328" s="85"/>
      <c r="E246328" s="82"/>
      <c r="F246328" s="81"/>
      <c r="G246328" s="86"/>
      <c r="H246328" s="86"/>
      <c r="I246328" s="11"/>
    </row>
    <row r="246334" spans="1:9" s="4" customFormat="1" x14ac:dyDescent="0.2">
      <c r="A246334" s="27"/>
      <c r="B246334" s="67"/>
      <c r="C246334" s="83"/>
      <c r="D246334" s="85"/>
      <c r="E246334" s="82"/>
      <c r="F246334" s="81"/>
      <c r="G246334" s="86"/>
      <c r="H246334" s="86"/>
      <c r="I246334" s="11"/>
    </row>
    <row r="246338" spans="1:9" s="4" customFormat="1" x14ac:dyDescent="0.2">
      <c r="A246338" s="27"/>
      <c r="B246338" s="67"/>
      <c r="C246338" s="83"/>
      <c r="D246338" s="85"/>
      <c r="E246338" s="82"/>
      <c r="F246338" s="81"/>
      <c r="G246338" s="86"/>
      <c r="H246338" s="86"/>
      <c r="I246338" s="11"/>
    </row>
    <row r="246342" spans="1:9" s="4" customFormat="1" x14ac:dyDescent="0.2">
      <c r="A246342" s="27"/>
      <c r="B246342" s="67"/>
      <c r="C246342" s="83"/>
      <c r="D246342" s="85"/>
      <c r="E246342" s="82"/>
      <c r="F246342" s="81"/>
      <c r="G246342" s="86"/>
      <c r="H246342" s="86"/>
      <c r="I246342" s="11"/>
    </row>
    <row r="246344" spans="1:9" s="4" customFormat="1" x14ac:dyDescent="0.2">
      <c r="A246344" s="27"/>
      <c r="B246344" s="67"/>
      <c r="C246344" s="83"/>
      <c r="D246344" s="85"/>
      <c r="E246344" s="82"/>
      <c r="F246344" s="81"/>
      <c r="G246344" s="86"/>
      <c r="H246344" s="86"/>
      <c r="I246344" s="11"/>
    </row>
    <row r="246350" spans="1:9" s="4" customFormat="1" x14ac:dyDescent="0.2">
      <c r="A246350" s="27"/>
      <c r="B246350" s="67"/>
      <c r="C246350" s="83"/>
      <c r="D246350" s="85"/>
      <c r="E246350" s="82"/>
      <c r="F246350" s="81"/>
      <c r="G246350" s="86"/>
      <c r="H246350" s="86"/>
      <c r="I246350" s="11"/>
    </row>
    <row r="246354" spans="1:9" s="4" customFormat="1" x14ac:dyDescent="0.2">
      <c r="A246354" s="27"/>
      <c r="B246354" s="67"/>
      <c r="C246354" s="83"/>
      <c r="D246354" s="85"/>
      <c r="E246354" s="82"/>
      <c r="F246354" s="81"/>
      <c r="G246354" s="86"/>
      <c r="H246354" s="86"/>
      <c r="I246354" s="11"/>
    </row>
    <row r="246358" spans="1:9" s="4" customFormat="1" x14ac:dyDescent="0.2">
      <c r="A246358" s="27"/>
      <c r="B246358" s="67"/>
      <c r="C246358" s="83"/>
      <c r="D246358" s="85"/>
      <c r="E246358" s="82"/>
      <c r="F246358" s="81"/>
      <c r="G246358" s="86"/>
      <c r="H246358" s="86"/>
      <c r="I246358" s="11"/>
    </row>
    <row r="246360" spans="1:9" s="4" customFormat="1" x14ac:dyDescent="0.2">
      <c r="A246360" s="27"/>
      <c r="B246360" s="67"/>
      <c r="C246360" s="83"/>
      <c r="D246360" s="85"/>
      <c r="E246360" s="82"/>
      <c r="F246360" s="81"/>
      <c r="G246360" s="86"/>
      <c r="H246360" s="86"/>
      <c r="I246360" s="11"/>
    </row>
    <row r="246366" spans="1:9" s="4" customFormat="1" x14ac:dyDescent="0.2">
      <c r="A246366" s="27"/>
      <c r="B246366" s="67"/>
      <c r="C246366" s="83"/>
      <c r="D246366" s="85"/>
      <c r="E246366" s="82"/>
      <c r="F246366" s="81"/>
      <c r="G246366" s="86"/>
      <c r="H246366" s="86"/>
      <c r="I246366" s="11"/>
    </row>
    <row r="246370" spans="1:9" s="4" customFormat="1" x14ac:dyDescent="0.2">
      <c r="A246370" s="27"/>
      <c r="B246370" s="67"/>
      <c r="C246370" s="83"/>
      <c r="D246370" s="85"/>
      <c r="E246370" s="82"/>
      <c r="F246370" s="81"/>
      <c r="G246370" s="86"/>
      <c r="H246370" s="86"/>
      <c r="I246370" s="11"/>
    </row>
    <row r="246374" spans="1:9" s="4" customFormat="1" x14ac:dyDescent="0.2">
      <c r="A246374" s="27"/>
      <c r="B246374" s="67"/>
      <c r="C246374" s="83"/>
      <c r="D246374" s="85"/>
      <c r="E246374" s="82"/>
      <c r="F246374" s="81"/>
      <c r="G246374" s="86"/>
      <c r="H246374" s="86"/>
      <c r="I246374" s="11"/>
    </row>
    <row r="246376" spans="1:9" s="4" customFormat="1" x14ac:dyDescent="0.2">
      <c r="A246376" s="27"/>
      <c r="B246376" s="67"/>
      <c r="C246376" s="83"/>
      <c r="D246376" s="85"/>
      <c r="E246376" s="82"/>
      <c r="F246376" s="81"/>
      <c r="G246376" s="86"/>
      <c r="H246376" s="86"/>
      <c r="I246376" s="11"/>
    </row>
    <row r="246382" spans="1:9" s="4" customFormat="1" x14ac:dyDescent="0.2">
      <c r="A246382" s="27"/>
      <c r="B246382" s="67"/>
      <c r="C246382" s="83"/>
      <c r="D246382" s="85"/>
      <c r="E246382" s="82"/>
      <c r="F246382" s="81"/>
      <c r="G246382" s="86"/>
      <c r="H246382" s="86"/>
      <c r="I246382" s="11"/>
    </row>
    <row r="246386" spans="1:9" s="4" customFormat="1" x14ac:dyDescent="0.2">
      <c r="A246386" s="27"/>
      <c r="B246386" s="67"/>
      <c r="C246386" s="83"/>
      <c r="D246386" s="85"/>
      <c r="E246386" s="82"/>
      <c r="F246386" s="81"/>
      <c r="G246386" s="86"/>
      <c r="H246386" s="86"/>
      <c r="I246386" s="11"/>
    </row>
    <row r="246390" spans="1:9" s="4" customFormat="1" x14ac:dyDescent="0.2">
      <c r="A246390" s="27"/>
      <c r="B246390" s="67"/>
      <c r="C246390" s="83"/>
      <c r="D246390" s="85"/>
      <c r="E246390" s="82"/>
      <c r="F246390" s="81"/>
      <c r="G246390" s="86"/>
      <c r="H246390" s="86"/>
      <c r="I246390" s="11"/>
    </row>
    <row r="246392" spans="1:9" s="4" customFormat="1" x14ac:dyDescent="0.2">
      <c r="A246392" s="27"/>
      <c r="B246392" s="67"/>
      <c r="C246392" s="83"/>
      <c r="D246392" s="85"/>
      <c r="E246392" s="82"/>
      <c r="F246392" s="81"/>
      <c r="G246392" s="86"/>
      <c r="H246392" s="86"/>
      <c r="I246392" s="11"/>
    </row>
    <row r="246398" spans="1:9" s="4" customFormat="1" x14ac:dyDescent="0.2">
      <c r="A246398" s="27"/>
      <c r="B246398" s="67"/>
      <c r="C246398" s="83"/>
      <c r="D246398" s="85"/>
      <c r="E246398" s="82"/>
      <c r="F246398" s="81"/>
      <c r="G246398" s="86"/>
      <c r="H246398" s="86"/>
      <c r="I246398" s="11"/>
    </row>
    <row r="246402" spans="1:9" s="4" customFormat="1" x14ac:dyDescent="0.2">
      <c r="A246402" s="27"/>
      <c r="B246402" s="67"/>
      <c r="C246402" s="83"/>
      <c r="D246402" s="85"/>
      <c r="E246402" s="82"/>
      <c r="F246402" s="81"/>
      <c r="G246402" s="86"/>
      <c r="H246402" s="86"/>
      <c r="I246402" s="11"/>
    </row>
    <row r="246406" spans="1:9" s="4" customFormat="1" x14ac:dyDescent="0.2">
      <c r="A246406" s="27"/>
      <c r="B246406" s="67"/>
      <c r="C246406" s="83"/>
      <c r="D246406" s="85"/>
      <c r="E246406" s="82"/>
      <c r="F246406" s="81"/>
      <c r="G246406" s="86"/>
      <c r="H246406" s="86"/>
      <c r="I246406" s="11"/>
    </row>
    <row r="246408" spans="1:9" s="4" customFormat="1" x14ac:dyDescent="0.2">
      <c r="A246408" s="27"/>
      <c r="B246408" s="67"/>
      <c r="C246408" s="83"/>
      <c r="D246408" s="85"/>
      <c r="E246408" s="82"/>
      <c r="F246408" s="81"/>
      <c r="G246408" s="86"/>
      <c r="H246408" s="86"/>
      <c r="I246408" s="11"/>
    </row>
    <row r="246414" spans="1:9" s="4" customFormat="1" x14ac:dyDescent="0.2">
      <c r="A246414" s="27"/>
      <c r="B246414" s="67"/>
      <c r="C246414" s="83"/>
      <c r="D246414" s="85"/>
      <c r="E246414" s="82"/>
      <c r="F246414" s="81"/>
      <c r="G246414" s="86"/>
      <c r="H246414" s="86"/>
      <c r="I246414" s="11"/>
    </row>
    <row r="246418" spans="1:9" s="4" customFormat="1" x14ac:dyDescent="0.2">
      <c r="A246418" s="27"/>
      <c r="B246418" s="67"/>
      <c r="C246418" s="83"/>
      <c r="D246418" s="85"/>
      <c r="E246418" s="82"/>
      <c r="F246418" s="81"/>
      <c r="G246418" s="86"/>
      <c r="H246418" s="86"/>
      <c r="I246418" s="11"/>
    </row>
    <row r="246422" spans="1:9" s="4" customFormat="1" x14ac:dyDescent="0.2">
      <c r="A246422" s="27"/>
      <c r="B246422" s="67"/>
      <c r="C246422" s="83"/>
      <c r="D246422" s="85"/>
      <c r="E246422" s="82"/>
      <c r="F246422" s="81"/>
      <c r="G246422" s="86"/>
      <c r="H246422" s="86"/>
      <c r="I246422" s="11"/>
    </row>
    <row r="246424" spans="1:9" s="4" customFormat="1" x14ac:dyDescent="0.2">
      <c r="A246424" s="27"/>
      <c r="B246424" s="67"/>
      <c r="C246424" s="83"/>
      <c r="D246424" s="85"/>
      <c r="E246424" s="82"/>
      <c r="F246424" s="81"/>
      <c r="G246424" s="86"/>
      <c r="H246424" s="86"/>
      <c r="I246424" s="11"/>
    </row>
    <row r="246430" spans="1:9" s="4" customFormat="1" x14ac:dyDescent="0.2">
      <c r="A246430" s="27"/>
      <c r="B246430" s="67"/>
      <c r="C246430" s="83"/>
      <c r="D246430" s="85"/>
      <c r="E246430" s="82"/>
      <c r="F246430" s="81"/>
      <c r="G246430" s="86"/>
      <c r="H246430" s="86"/>
      <c r="I246430" s="11"/>
    </row>
    <row r="246434" spans="1:9" s="4" customFormat="1" x14ac:dyDescent="0.2">
      <c r="A246434" s="27"/>
      <c r="B246434" s="67"/>
      <c r="C246434" s="83"/>
      <c r="D246434" s="85"/>
      <c r="E246434" s="82"/>
      <c r="F246434" s="81"/>
      <c r="G246434" s="86"/>
      <c r="H246434" s="86"/>
      <c r="I246434" s="11"/>
    </row>
    <row r="246438" spans="1:9" s="4" customFormat="1" x14ac:dyDescent="0.2">
      <c r="A246438" s="27"/>
      <c r="B246438" s="67"/>
      <c r="C246438" s="83"/>
      <c r="D246438" s="85"/>
      <c r="E246438" s="82"/>
      <c r="F246438" s="81"/>
      <c r="G246438" s="86"/>
      <c r="H246438" s="86"/>
      <c r="I246438" s="11"/>
    </row>
    <row r="246440" spans="1:9" s="4" customFormat="1" x14ac:dyDescent="0.2">
      <c r="A246440" s="27"/>
      <c r="B246440" s="67"/>
      <c r="C246440" s="83"/>
      <c r="D246440" s="85"/>
      <c r="E246440" s="82"/>
      <c r="F246440" s="81"/>
      <c r="G246440" s="86"/>
      <c r="H246440" s="86"/>
      <c r="I246440" s="11"/>
    </row>
    <row r="246446" spans="1:9" s="4" customFormat="1" x14ac:dyDescent="0.2">
      <c r="A246446" s="27"/>
      <c r="B246446" s="67"/>
      <c r="C246446" s="83"/>
      <c r="D246446" s="85"/>
      <c r="E246446" s="82"/>
      <c r="F246446" s="81"/>
      <c r="G246446" s="86"/>
      <c r="H246446" s="86"/>
      <c r="I246446" s="11"/>
    </row>
    <row r="246450" spans="1:9" s="4" customFormat="1" x14ac:dyDescent="0.2">
      <c r="A246450" s="27"/>
      <c r="B246450" s="67"/>
      <c r="C246450" s="83"/>
      <c r="D246450" s="85"/>
      <c r="E246450" s="82"/>
      <c r="F246450" s="81"/>
      <c r="G246450" s="86"/>
      <c r="H246450" s="86"/>
      <c r="I246450" s="11"/>
    </row>
    <row r="246454" spans="1:9" s="4" customFormat="1" x14ac:dyDescent="0.2">
      <c r="A246454" s="27"/>
      <c r="B246454" s="67"/>
      <c r="C246454" s="83"/>
      <c r="D246454" s="85"/>
      <c r="E246454" s="82"/>
      <c r="F246454" s="81"/>
      <c r="G246454" s="86"/>
      <c r="H246454" s="86"/>
      <c r="I246454" s="11"/>
    </row>
    <row r="246456" spans="1:9" s="4" customFormat="1" x14ac:dyDescent="0.2">
      <c r="A246456" s="27"/>
      <c r="B246456" s="67"/>
      <c r="C246456" s="83"/>
      <c r="D246456" s="85"/>
      <c r="E246456" s="82"/>
      <c r="F246456" s="81"/>
      <c r="G246456" s="86"/>
      <c r="H246456" s="86"/>
      <c r="I246456" s="11"/>
    </row>
    <row r="246462" spans="1:9" s="4" customFormat="1" x14ac:dyDescent="0.2">
      <c r="A246462" s="27"/>
      <c r="B246462" s="67"/>
      <c r="C246462" s="83"/>
      <c r="D246462" s="85"/>
      <c r="E246462" s="82"/>
      <c r="F246462" s="81"/>
      <c r="G246462" s="86"/>
      <c r="H246462" s="86"/>
      <c r="I246462" s="11"/>
    </row>
    <row r="246466" spans="1:9" s="4" customFormat="1" x14ac:dyDescent="0.2">
      <c r="A246466" s="27"/>
      <c r="B246466" s="67"/>
      <c r="C246466" s="83"/>
      <c r="D246466" s="85"/>
      <c r="E246466" s="82"/>
      <c r="F246466" s="81"/>
      <c r="G246466" s="86"/>
      <c r="H246466" s="86"/>
      <c r="I246466" s="11"/>
    </row>
    <row r="246470" spans="1:9" s="4" customFormat="1" x14ac:dyDescent="0.2">
      <c r="A246470" s="27"/>
      <c r="B246470" s="67"/>
      <c r="C246470" s="83"/>
      <c r="D246470" s="85"/>
      <c r="E246470" s="82"/>
      <c r="F246470" s="81"/>
      <c r="G246470" s="86"/>
      <c r="H246470" s="86"/>
      <c r="I246470" s="11"/>
    </row>
    <row r="246472" spans="1:9" s="4" customFormat="1" x14ac:dyDescent="0.2">
      <c r="A246472" s="27"/>
      <c r="B246472" s="67"/>
      <c r="C246472" s="83"/>
      <c r="D246472" s="85"/>
      <c r="E246472" s="82"/>
      <c r="F246472" s="81"/>
      <c r="G246472" s="86"/>
      <c r="H246472" s="86"/>
      <c r="I246472" s="11"/>
    </row>
    <row r="246478" spans="1:9" s="4" customFormat="1" x14ac:dyDescent="0.2">
      <c r="A246478" s="27"/>
      <c r="B246478" s="67"/>
      <c r="C246478" s="83"/>
      <c r="D246478" s="85"/>
      <c r="E246478" s="82"/>
      <c r="F246478" s="81"/>
      <c r="G246478" s="86"/>
      <c r="H246478" s="86"/>
      <c r="I246478" s="11"/>
    </row>
    <row r="246482" spans="1:9" s="4" customFormat="1" x14ac:dyDescent="0.2">
      <c r="A246482" s="27"/>
      <c r="B246482" s="67"/>
      <c r="C246482" s="83"/>
      <c r="D246482" s="85"/>
      <c r="E246482" s="82"/>
      <c r="F246482" s="81"/>
      <c r="G246482" s="86"/>
      <c r="H246482" s="86"/>
      <c r="I246482" s="11"/>
    </row>
    <row r="246486" spans="1:9" s="4" customFormat="1" x14ac:dyDescent="0.2">
      <c r="A246486" s="27"/>
      <c r="B246486" s="67"/>
      <c r="C246486" s="83"/>
      <c r="D246486" s="85"/>
      <c r="E246486" s="82"/>
      <c r="F246486" s="81"/>
      <c r="G246486" s="86"/>
      <c r="H246486" s="86"/>
      <c r="I246486" s="11"/>
    </row>
    <row r="246488" spans="1:9" s="4" customFormat="1" x14ac:dyDescent="0.2">
      <c r="A246488" s="27"/>
      <c r="B246488" s="67"/>
      <c r="C246488" s="83"/>
      <c r="D246488" s="85"/>
      <c r="E246488" s="82"/>
      <c r="F246488" s="81"/>
      <c r="G246488" s="86"/>
      <c r="H246488" s="86"/>
      <c r="I246488" s="11"/>
    </row>
    <row r="246494" spans="1:9" s="4" customFormat="1" x14ac:dyDescent="0.2">
      <c r="A246494" s="27"/>
      <c r="B246494" s="67"/>
      <c r="C246494" s="83"/>
      <c r="D246494" s="85"/>
      <c r="E246494" s="82"/>
      <c r="F246494" s="81"/>
      <c r="G246494" s="86"/>
      <c r="H246494" s="86"/>
      <c r="I246494" s="11"/>
    </row>
    <row r="246498" spans="1:9" s="4" customFormat="1" x14ac:dyDescent="0.2">
      <c r="A246498" s="27"/>
      <c r="B246498" s="67"/>
      <c r="C246498" s="83"/>
      <c r="D246498" s="85"/>
      <c r="E246498" s="82"/>
      <c r="F246498" s="81"/>
      <c r="G246498" s="86"/>
      <c r="H246498" s="86"/>
      <c r="I246498" s="11"/>
    </row>
    <row r="246502" spans="1:9" s="4" customFormat="1" x14ac:dyDescent="0.2">
      <c r="A246502" s="27"/>
      <c r="B246502" s="67"/>
      <c r="C246502" s="83"/>
      <c r="D246502" s="85"/>
      <c r="E246502" s="82"/>
      <c r="F246502" s="81"/>
      <c r="G246502" s="86"/>
      <c r="H246502" s="86"/>
      <c r="I246502" s="11"/>
    </row>
    <row r="246504" spans="1:9" s="4" customFormat="1" x14ac:dyDescent="0.2">
      <c r="A246504" s="27"/>
      <c r="B246504" s="67"/>
      <c r="C246504" s="83"/>
      <c r="D246504" s="85"/>
      <c r="E246504" s="82"/>
      <c r="F246504" s="81"/>
      <c r="G246504" s="86"/>
      <c r="H246504" s="86"/>
      <c r="I246504" s="11"/>
    </row>
    <row r="246510" spans="1:9" s="4" customFormat="1" x14ac:dyDescent="0.2">
      <c r="A246510" s="27"/>
      <c r="B246510" s="67"/>
      <c r="C246510" s="83"/>
      <c r="D246510" s="85"/>
      <c r="E246510" s="82"/>
      <c r="F246510" s="81"/>
      <c r="G246510" s="86"/>
      <c r="H246510" s="86"/>
      <c r="I246510" s="11"/>
    </row>
    <row r="246514" spans="1:9" s="4" customFormat="1" x14ac:dyDescent="0.2">
      <c r="A246514" s="27"/>
      <c r="B246514" s="67"/>
      <c r="C246514" s="83"/>
      <c r="D246514" s="85"/>
      <c r="E246514" s="82"/>
      <c r="F246514" s="81"/>
      <c r="G246514" s="86"/>
      <c r="H246514" s="86"/>
      <c r="I246514" s="11"/>
    </row>
    <row r="246518" spans="1:9" s="4" customFormat="1" x14ac:dyDescent="0.2">
      <c r="A246518" s="27"/>
      <c r="B246518" s="67"/>
      <c r="C246518" s="83"/>
      <c r="D246518" s="85"/>
      <c r="E246518" s="82"/>
      <c r="F246518" s="81"/>
      <c r="G246518" s="86"/>
      <c r="H246518" s="86"/>
      <c r="I246518" s="11"/>
    </row>
    <row r="246520" spans="1:9" s="4" customFormat="1" x14ac:dyDescent="0.2">
      <c r="A246520" s="27"/>
      <c r="B246520" s="67"/>
      <c r="C246520" s="83"/>
      <c r="D246520" s="85"/>
      <c r="E246520" s="82"/>
      <c r="F246520" s="81"/>
      <c r="G246520" s="86"/>
      <c r="H246520" s="86"/>
      <c r="I246520" s="11"/>
    </row>
    <row r="246526" spans="1:9" s="4" customFormat="1" x14ac:dyDescent="0.2">
      <c r="A246526" s="27"/>
      <c r="B246526" s="67"/>
      <c r="C246526" s="83"/>
      <c r="D246526" s="85"/>
      <c r="E246526" s="82"/>
      <c r="F246526" s="81"/>
      <c r="G246526" s="86"/>
      <c r="H246526" s="86"/>
      <c r="I246526" s="11"/>
    </row>
    <row r="246530" spans="1:9" s="4" customFormat="1" x14ac:dyDescent="0.2">
      <c r="A246530" s="27"/>
      <c r="B246530" s="67"/>
      <c r="C246530" s="83"/>
      <c r="D246530" s="85"/>
      <c r="E246530" s="82"/>
      <c r="F246530" s="81"/>
      <c r="G246530" s="86"/>
      <c r="H246530" s="86"/>
      <c r="I246530" s="11"/>
    </row>
    <row r="246534" spans="1:9" s="4" customFormat="1" x14ac:dyDescent="0.2">
      <c r="A246534" s="27"/>
      <c r="B246534" s="67"/>
      <c r="C246534" s="83"/>
      <c r="D246534" s="85"/>
      <c r="E246534" s="82"/>
      <c r="F246534" s="81"/>
      <c r="G246534" s="86"/>
      <c r="H246534" s="86"/>
      <c r="I246534" s="11"/>
    </row>
    <row r="246536" spans="1:9" s="4" customFormat="1" x14ac:dyDescent="0.2">
      <c r="A246536" s="27"/>
      <c r="B246536" s="67"/>
      <c r="C246536" s="83"/>
      <c r="D246536" s="85"/>
      <c r="E246536" s="82"/>
      <c r="F246536" s="81"/>
      <c r="G246536" s="86"/>
      <c r="H246536" s="86"/>
      <c r="I246536" s="11"/>
    </row>
    <row r="246542" spans="1:9" s="4" customFormat="1" x14ac:dyDescent="0.2">
      <c r="A246542" s="27"/>
      <c r="B246542" s="67"/>
      <c r="C246542" s="83"/>
      <c r="D246542" s="85"/>
      <c r="E246542" s="82"/>
      <c r="F246542" s="81"/>
      <c r="G246542" s="86"/>
      <c r="H246542" s="86"/>
      <c r="I246542" s="11"/>
    </row>
    <row r="246546" spans="1:9" s="4" customFormat="1" x14ac:dyDescent="0.2">
      <c r="A246546" s="27"/>
      <c r="B246546" s="67"/>
      <c r="C246546" s="83"/>
      <c r="D246546" s="85"/>
      <c r="E246546" s="82"/>
      <c r="F246546" s="81"/>
      <c r="G246546" s="86"/>
      <c r="H246546" s="86"/>
      <c r="I246546" s="11"/>
    </row>
    <row r="246550" spans="1:9" s="4" customFormat="1" x14ac:dyDescent="0.2">
      <c r="A246550" s="27"/>
      <c r="B246550" s="67"/>
      <c r="C246550" s="83"/>
      <c r="D246550" s="85"/>
      <c r="E246550" s="82"/>
      <c r="F246550" s="81"/>
      <c r="G246550" s="86"/>
      <c r="H246550" s="86"/>
      <c r="I246550" s="11"/>
    </row>
    <row r="246552" spans="1:9" s="4" customFormat="1" x14ac:dyDescent="0.2">
      <c r="A246552" s="27"/>
      <c r="B246552" s="67"/>
      <c r="C246552" s="83"/>
      <c r="D246552" s="85"/>
      <c r="E246552" s="82"/>
      <c r="F246552" s="81"/>
      <c r="G246552" s="86"/>
      <c r="H246552" s="86"/>
      <c r="I246552" s="11"/>
    </row>
    <row r="246558" spans="1:9" s="4" customFormat="1" x14ac:dyDescent="0.2">
      <c r="A246558" s="27"/>
      <c r="B246558" s="67"/>
      <c r="C246558" s="83"/>
      <c r="D246558" s="85"/>
      <c r="E246558" s="82"/>
      <c r="F246558" s="81"/>
      <c r="G246558" s="86"/>
      <c r="H246558" s="86"/>
      <c r="I246558" s="11"/>
    </row>
    <row r="246562" spans="1:9" s="4" customFormat="1" x14ac:dyDescent="0.2">
      <c r="A246562" s="27"/>
      <c r="B246562" s="67"/>
      <c r="C246562" s="83"/>
      <c r="D246562" s="85"/>
      <c r="E246562" s="82"/>
      <c r="F246562" s="81"/>
      <c r="G246562" s="86"/>
      <c r="H246562" s="86"/>
      <c r="I246562" s="11"/>
    </row>
    <row r="246566" spans="1:9" s="4" customFormat="1" x14ac:dyDescent="0.2">
      <c r="A246566" s="27"/>
      <c r="B246566" s="67"/>
      <c r="C246566" s="83"/>
      <c r="D246566" s="85"/>
      <c r="E246566" s="82"/>
      <c r="F246566" s="81"/>
      <c r="G246566" s="86"/>
      <c r="H246566" s="86"/>
      <c r="I246566" s="11"/>
    </row>
    <row r="246568" spans="1:9" s="4" customFormat="1" x14ac:dyDescent="0.2">
      <c r="A246568" s="27"/>
      <c r="B246568" s="67"/>
      <c r="C246568" s="83"/>
      <c r="D246568" s="85"/>
      <c r="E246568" s="82"/>
      <c r="F246568" s="81"/>
      <c r="G246568" s="86"/>
      <c r="H246568" s="86"/>
      <c r="I246568" s="11"/>
    </row>
    <row r="246574" spans="1:9" s="4" customFormat="1" x14ac:dyDescent="0.2">
      <c r="A246574" s="27"/>
      <c r="B246574" s="67"/>
      <c r="C246574" s="83"/>
      <c r="D246574" s="85"/>
      <c r="E246574" s="82"/>
      <c r="F246574" s="81"/>
      <c r="G246574" s="86"/>
      <c r="H246574" s="86"/>
      <c r="I246574" s="11"/>
    </row>
    <row r="246578" spans="1:9" s="4" customFormat="1" x14ac:dyDescent="0.2">
      <c r="A246578" s="27"/>
      <c r="B246578" s="67"/>
      <c r="C246578" s="83"/>
      <c r="D246578" s="85"/>
      <c r="E246578" s="82"/>
      <c r="F246578" s="81"/>
      <c r="G246578" s="86"/>
      <c r="H246578" s="86"/>
      <c r="I246578" s="11"/>
    </row>
    <row r="246582" spans="1:9" s="4" customFormat="1" x14ac:dyDescent="0.2">
      <c r="A246582" s="27"/>
      <c r="B246582" s="67"/>
      <c r="C246582" s="83"/>
      <c r="D246582" s="85"/>
      <c r="E246582" s="82"/>
      <c r="F246582" s="81"/>
      <c r="G246582" s="86"/>
      <c r="H246582" s="86"/>
      <c r="I246582" s="11"/>
    </row>
    <row r="246584" spans="1:9" s="4" customFormat="1" x14ac:dyDescent="0.2">
      <c r="A246584" s="27"/>
      <c r="B246584" s="67"/>
      <c r="C246584" s="83"/>
      <c r="D246584" s="85"/>
      <c r="E246584" s="82"/>
      <c r="F246584" s="81"/>
      <c r="G246584" s="86"/>
      <c r="H246584" s="86"/>
      <c r="I246584" s="11"/>
    </row>
    <row r="246590" spans="1:9" s="4" customFormat="1" x14ac:dyDescent="0.2">
      <c r="A246590" s="27"/>
      <c r="B246590" s="67"/>
      <c r="C246590" s="83"/>
      <c r="D246590" s="85"/>
      <c r="E246590" s="82"/>
      <c r="F246590" s="81"/>
      <c r="G246590" s="86"/>
      <c r="H246590" s="86"/>
      <c r="I246590" s="11"/>
    </row>
    <row r="246594" spans="1:9" s="4" customFormat="1" x14ac:dyDescent="0.2">
      <c r="A246594" s="27"/>
      <c r="B246594" s="67"/>
      <c r="C246594" s="83"/>
      <c r="D246594" s="85"/>
      <c r="E246594" s="82"/>
      <c r="F246594" s="81"/>
      <c r="G246594" s="86"/>
      <c r="H246594" s="86"/>
      <c r="I246594" s="11"/>
    </row>
    <row r="246598" spans="1:9" s="4" customFormat="1" x14ac:dyDescent="0.2">
      <c r="A246598" s="27"/>
      <c r="B246598" s="67"/>
      <c r="C246598" s="83"/>
      <c r="D246598" s="85"/>
      <c r="E246598" s="82"/>
      <c r="F246598" s="81"/>
      <c r="G246598" s="86"/>
      <c r="H246598" s="86"/>
      <c r="I246598" s="11"/>
    </row>
    <row r="246600" spans="1:9" s="4" customFormat="1" x14ac:dyDescent="0.2">
      <c r="A246600" s="27"/>
      <c r="B246600" s="67"/>
      <c r="C246600" s="83"/>
      <c r="D246600" s="85"/>
      <c r="E246600" s="82"/>
      <c r="F246600" s="81"/>
      <c r="G246600" s="86"/>
      <c r="H246600" s="86"/>
      <c r="I246600" s="11"/>
    </row>
    <row r="246606" spans="1:9" s="4" customFormat="1" x14ac:dyDescent="0.2">
      <c r="A246606" s="27"/>
      <c r="B246606" s="67"/>
      <c r="C246606" s="83"/>
      <c r="D246606" s="85"/>
      <c r="E246606" s="82"/>
      <c r="F246606" s="81"/>
      <c r="G246606" s="86"/>
      <c r="H246606" s="86"/>
      <c r="I246606" s="11"/>
    </row>
    <row r="246610" spans="1:9" s="4" customFormat="1" x14ac:dyDescent="0.2">
      <c r="A246610" s="27"/>
      <c r="B246610" s="67"/>
      <c r="C246610" s="83"/>
      <c r="D246610" s="85"/>
      <c r="E246610" s="82"/>
      <c r="F246610" s="81"/>
      <c r="G246610" s="86"/>
      <c r="H246610" s="86"/>
      <c r="I246610" s="11"/>
    </row>
    <row r="246614" spans="1:9" s="4" customFormat="1" x14ac:dyDescent="0.2">
      <c r="A246614" s="27"/>
      <c r="B246614" s="67"/>
      <c r="C246614" s="83"/>
      <c r="D246614" s="85"/>
      <c r="E246614" s="82"/>
      <c r="F246614" s="81"/>
      <c r="G246614" s="86"/>
      <c r="H246614" s="86"/>
      <c r="I246614" s="11"/>
    </row>
    <row r="246616" spans="1:9" s="4" customFormat="1" x14ac:dyDescent="0.2">
      <c r="A246616" s="27"/>
      <c r="B246616" s="67"/>
      <c r="C246616" s="83"/>
      <c r="D246616" s="85"/>
      <c r="E246616" s="82"/>
      <c r="F246616" s="81"/>
      <c r="G246616" s="86"/>
      <c r="H246616" s="86"/>
      <c r="I246616" s="11"/>
    </row>
    <row r="246622" spans="1:9" s="4" customFormat="1" x14ac:dyDescent="0.2">
      <c r="A246622" s="27"/>
      <c r="B246622" s="67"/>
      <c r="C246622" s="83"/>
      <c r="D246622" s="85"/>
      <c r="E246622" s="82"/>
      <c r="F246622" s="81"/>
      <c r="G246622" s="86"/>
      <c r="H246622" s="86"/>
      <c r="I246622" s="11"/>
    </row>
    <row r="246626" spans="1:9" s="4" customFormat="1" x14ac:dyDescent="0.2">
      <c r="A246626" s="27"/>
      <c r="B246626" s="67"/>
      <c r="C246626" s="83"/>
      <c r="D246626" s="85"/>
      <c r="E246626" s="82"/>
      <c r="F246626" s="81"/>
      <c r="G246626" s="86"/>
      <c r="H246626" s="86"/>
      <c r="I246626" s="11"/>
    </row>
    <row r="246630" spans="1:9" s="4" customFormat="1" x14ac:dyDescent="0.2">
      <c r="A246630" s="27"/>
      <c r="B246630" s="67"/>
      <c r="C246630" s="83"/>
      <c r="D246630" s="85"/>
      <c r="E246630" s="82"/>
      <c r="F246630" s="81"/>
      <c r="G246630" s="86"/>
      <c r="H246630" s="86"/>
      <c r="I246630" s="11"/>
    </row>
    <row r="246632" spans="1:9" s="4" customFormat="1" x14ac:dyDescent="0.2">
      <c r="A246632" s="27"/>
      <c r="B246632" s="67"/>
      <c r="C246632" s="83"/>
      <c r="D246632" s="85"/>
      <c r="E246632" s="82"/>
      <c r="F246632" s="81"/>
      <c r="G246632" s="86"/>
      <c r="H246632" s="86"/>
      <c r="I246632" s="11"/>
    </row>
    <row r="246638" spans="1:9" s="4" customFormat="1" x14ac:dyDescent="0.2">
      <c r="A246638" s="27"/>
      <c r="B246638" s="67"/>
      <c r="C246638" s="83"/>
      <c r="D246638" s="85"/>
      <c r="E246638" s="82"/>
      <c r="F246638" s="81"/>
      <c r="G246638" s="86"/>
      <c r="H246638" s="86"/>
      <c r="I246638" s="11"/>
    </row>
    <row r="246642" spans="1:9" s="4" customFormat="1" x14ac:dyDescent="0.2">
      <c r="A246642" s="27"/>
      <c r="B246642" s="67"/>
      <c r="C246642" s="83"/>
      <c r="D246642" s="85"/>
      <c r="E246642" s="82"/>
      <c r="F246642" s="81"/>
      <c r="G246642" s="86"/>
      <c r="H246642" s="86"/>
      <c r="I246642" s="11"/>
    </row>
    <row r="246646" spans="1:9" s="4" customFormat="1" x14ac:dyDescent="0.2">
      <c r="A246646" s="27"/>
      <c r="B246646" s="67"/>
      <c r="C246646" s="83"/>
      <c r="D246646" s="85"/>
      <c r="E246646" s="82"/>
      <c r="F246646" s="81"/>
      <c r="G246646" s="86"/>
      <c r="H246646" s="86"/>
      <c r="I246646" s="11"/>
    </row>
    <row r="246648" spans="1:9" s="4" customFormat="1" x14ac:dyDescent="0.2">
      <c r="A246648" s="27"/>
      <c r="B246648" s="67"/>
      <c r="C246648" s="83"/>
      <c r="D246648" s="85"/>
      <c r="E246648" s="82"/>
      <c r="F246648" s="81"/>
      <c r="G246648" s="86"/>
      <c r="H246648" s="86"/>
      <c r="I246648" s="11"/>
    </row>
    <row r="246654" spans="1:9" s="4" customFormat="1" x14ac:dyDescent="0.2">
      <c r="A246654" s="27"/>
      <c r="B246654" s="67"/>
      <c r="C246654" s="83"/>
      <c r="D246654" s="85"/>
      <c r="E246654" s="82"/>
      <c r="F246654" s="81"/>
      <c r="G246654" s="86"/>
      <c r="H246654" s="86"/>
      <c r="I246654" s="11"/>
    </row>
    <row r="246658" spans="1:9" s="4" customFormat="1" x14ac:dyDescent="0.2">
      <c r="A246658" s="27"/>
      <c r="B246658" s="67"/>
      <c r="C246658" s="83"/>
      <c r="D246658" s="85"/>
      <c r="E246658" s="82"/>
      <c r="F246658" s="81"/>
      <c r="G246658" s="86"/>
      <c r="H246658" s="86"/>
      <c r="I246658" s="11"/>
    </row>
    <row r="246662" spans="1:9" s="4" customFormat="1" x14ac:dyDescent="0.2">
      <c r="A246662" s="27"/>
      <c r="B246662" s="67"/>
      <c r="C246662" s="83"/>
      <c r="D246662" s="85"/>
      <c r="E246662" s="82"/>
      <c r="F246662" s="81"/>
      <c r="G246662" s="86"/>
      <c r="H246662" s="86"/>
      <c r="I246662" s="11"/>
    </row>
    <row r="246664" spans="1:9" s="4" customFormat="1" x14ac:dyDescent="0.2">
      <c r="A246664" s="27"/>
      <c r="B246664" s="67"/>
      <c r="C246664" s="83"/>
      <c r="D246664" s="85"/>
      <c r="E246664" s="82"/>
      <c r="F246664" s="81"/>
      <c r="G246664" s="86"/>
      <c r="H246664" s="86"/>
      <c r="I246664" s="11"/>
    </row>
    <row r="246670" spans="1:9" s="4" customFormat="1" x14ac:dyDescent="0.2">
      <c r="A246670" s="27"/>
      <c r="B246670" s="67"/>
      <c r="C246670" s="83"/>
      <c r="D246670" s="85"/>
      <c r="E246670" s="82"/>
      <c r="F246670" s="81"/>
      <c r="G246670" s="86"/>
      <c r="H246670" s="86"/>
      <c r="I246670" s="11"/>
    </row>
    <row r="246674" spans="1:9" s="4" customFormat="1" x14ac:dyDescent="0.2">
      <c r="A246674" s="27"/>
      <c r="B246674" s="67"/>
      <c r="C246674" s="83"/>
      <c r="D246674" s="85"/>
      <c r="E246674" s="82"/>
      <c r="F246674" s="81"/>
      <c r="G246674" s="86"/>
      <c r="H246674" s="86"/>
      <c r="I246674" s="11"/>
    </row>
    <row r="246678" spans="1:9" s="4" customFormat="1" x14ac:dyDescent="0.2">
      <c r="A246678" s="27"/>
      <c r="B246678" s="67"/>
      <c r="C246678" s="83"/>
      <c r="D246678" s="85"/>
      <c r="E246678" s="82"/>
      <c r="F246678" s="81"/>
      <c r="G246678" s="86"/>
      <c r="H246678" s="86"/>
      <c r="I246678" s="11"/>
    </row>
    <row r="246680" spans="1:9" s="4" customFormat="1" x14ac:dyDescent="0.2">
      <c r="A246680" s="27"/>
      <c r="B246680" s="67"/>
      <c r="C246680" s="83"/>
      <c r="D246680" s="85"/>
      <c r="E246680" s="82"/>
      <c r="F246680" s="81"/>
      <c r="G246680" s="86"/>
      <c r="H246680" s="86"/>
      <c r="I246680" s="11"/>
    </row>
    <row r="246686" spans="1:9" s="4" customFormat="1" x14ac:dyDescent="0.2">
      <c r="A246686" s="27"/>
      <c r="B246686" s="67"/>
      <c r="C246686" s="83"/>
      <c r="D246686" s="85"/>
      <c r="E246686" s="82"/>
      <c r="F246686" s="81"/>
      <c r="G246686" s="86"/>
      <c r="H246686" s="86"/>
      <c r="I246686" s="11"/>
    </row>
    <row r="246690" spans="1:9" s="4" customFormat="1" x14ac:dyDescent="0.2">
      <c r="A246690" s="27"/>
      <c r="B246690" s="67"/>
      <c r="C246690" s="83"/>
      <c r="D246690" s="85"/>
      <c r="E246690" s="82"/>
      <c r="F246690" s="81"/>
      <c r="G246690" s="86"/>
      <c r="H246690" s="86"/>
      <c r="I246690" s="11"/>
    </row>
    <row r="246694" spans="1:9" s="4" customFormat="1" x14ac:dyDescent="0.2">
      <c r="A246694" s="27"/>
      <c r="B246694" s="67"/>
      <c r="C246694" s="83"/>
      <c r="D246694" s="85"/>
      <c r="E246694" s="82"/>
      <c r="F246694" s="81"/>
      <c r="G246694" s="86"/>
      <c r="H246694" s="86"/>
      <c r="I246694" s="11"/>
    </row>
    <row r="246696" spans="1:9" s="4" customFormat="1" x14ac:dyDescent="0.2">
      <c r="A246696" s="27"/>
      <c r="B246696" s="67"/>
      <c r="C246696" s="83"/>
      <c r="D246696" s="85"/>
      <c r="E246696" s="82"/>
      <c r="F246696" s="81"/>
      <c r="G246696" s="86"/>
      <c r="H246696" s="86"/>
      <c r="I246696" s="11"/>
    </row>
    <row r="246702" spans="1:9" s="4" customFormat="1" x14ac:dyDescent="0.2">
      <c r="A246702" s="27"/>
      <c r="B246702" s="67"/>
      <c r="C246702" s="83"/>
      <c r="D246702" s="85"/>
      <c r="E246702" s="82"/>
      <c r="F246702" s="81"/>
      <c r="G246702" s="86"/>
      <c r="H246702" s="86"/>
      <c r="I246702" s="11"/>
    </row>
    <row r="246706" spans="1:9" s="4" customFormat="1" x14ac:dyDescent="0.2">
      <c r="A246706" s="27"/>
      <c r="B246706" s="67"/>
      <c r="C246706" s="83"/>
      <c r="D246706" s="85"/>
      <c r="E246706" s="82"/>
      <c r="F246706" s="81"/>
      <c r="G246706" s="86"/>
      <c r="H246706" s="86"/>
      <c r="I246706" s="11"/>
    </row>
    <row r="246710" spans="1:9" s="4" customFormat="1" x14ac:dyDescent="0.2">
      <c r="A246710" s="27"/>
      <c r="B246710" s="67"/>
      <c r="C246710" s="83"/>
      <c r="D246710" s="85"/>
      <c r="E246710" s="82"/>
      <c r="F246710" s="81"/>
      <c r="G246710" s="86"/>
      <c r="H246710" s="86"/>
      <c r="I246710" s="11"/>
    </row>
    <row r="246712" spans="1:9" s="4" customFormat="1" x14ac:dyDescent="0.2">
      <c r="A246712" s="27"/>
      <c r="B246712" s="67"/>
      <c r="C246712" s="83"/>
      <c r="D246712" s="85"/>
      <c r="E246712" s="82"/>
      <c r="F246712" s="81"/>
      <c r="G246712" s="86"/>
      <c r="H246712" s="86"/>
      <c r="I246712" s="11"/>
    </row>
    <row r="246718" spans="1:9" s="4" customFormat="1" x14ac:dyDescent="0.2">
      <c r="A246718" s="27"/>
      <c r="B246718" s="67"/>
      <c r="C246718" s="83"/>
      <c r="D246718" s="85"/>
      <c r="E246718" s="82"/>
      <c r="F246718" s="81"/>
      <c r="G246718" s="86"/>
      <c r="H246718" s="86"/>
      <c r="I246718" s="11"/>
    </row>
    <row r="246722" spans="1:9" s="4" customFormat="1" x14ac:dyDescent="0.2">
      <c r="A246722" s="27"/>
      <c r="B246722" s="67"/>
      <c r="C246722" s="83"/>
      <c r="D246722" s="85"/>
      <c r="E246722" s="82"/>
      <c r="F246722" s="81"/>
      <c r="G246722" s="86"/>
      <c r="H246722" s="86"/>
      <c r="I246722" s="11"/>
    </row>
    <row r="246726" spans="1:9" s="4" customFormat="1" x14ac:dyDescent="0.2">
      <c r="A246726" s="27"/>
      <c r="B246726" s="67"/>
      <c r="C246726" s="83"/>
      <c r="D246726" s="85"/>
      <c r="E246726" s="82"/>
      <c r="F246726" s="81"/>
      <c r="G246726" s="86"/>
      <c r="H246726" s="86"/>
      <c r="I246726" s="11"/>
    </row>
    <row r="246728" spans="1:9" s="4" customFormat="1" x14ac:dyDescent="0.2">
      <c r="A246728" s="27"/>
      <c r="B246728" s="67"/>
      <c r="C246728" s="83"/>
      <c r="D246728" s="85"/>
      <c r="E246728" s="82"/>
      <c r="F246728" s="81"/>
      <c r="G246728" s="86"/>
      <c r="H246728" s="86"/>
      <c r="I246728" s="11"/>
    </row>
    <row r="246734" spans="1:9" s="4" customFormat="1" x14ac:dyDescent="0.2">
      <c r="A246734" s="27"/>
      <c r="B246734" s="67"/>
      <c r="C246734" s="83"/>
      <c r="D246734" s="85"/>
      <c r="E246734" s="82"/>
      <c r="F246734" s="81"/>
      <c r="G246734" s="86"/>
      <c r="H246734" s="86"/>
      <c r="I246734" s="11"/>
    </row>
    <row r="246738" spans="1:9" s="4" customFormat="1" x14ac:dyDescent="0.2">
      <c r="A246738" s="27"/>
      <c r="B246738" s="67"/>
      <c r="C246738" s="83"/>
      <c r="D246738" s="85"/>
      <c r="E246738" s="82"/>
      <c r="F246738" s="81"/>
      <c r="G246738" s="86"/>
      <c r="H246738" s="86"/>
      <c r="I246738" s="11"/>
    </row>
    <row r="246742" spans="1:9" s="4" customFormat="1" x14ac:dyDescent="0.2">
      <c r="A246742" s="27"/>
      <c r="B246742" s="67"/>
      <c r="C246742" s="83"/>
      <c r="D246742" s="85"/>
      <c r="E246742" s="82"/>
      <c r="F246742" s="81"/>
      <c r="G246742" s="86"/>
      <c r="H246742" s="86"/>
      <c r="I246742" s="11"/>
    </row>
    <row r="246744" spans="1:9" s="4" customFormat="1" x14ac:dyDescent="0.2">
      <c r="A246744" s="27"/>
      <c r="B246744" s="67"/>
      <c r="C246744" s="83"/>
      <c r="D246744" s="85"/>
      <c r="E246744" s="82"/>
      <c r="F246744" s="81"/>
      <c r="G246744" s="86"/>
      <c r="H246744" s="86"/>
      <c r="I246744" s="11"/>
    </row>
    <row r="246750" spans="1:9" s="4" customFormat="1" x14ac:dyDescent="0.2">
      <c r="A246750" s="27"/>
      <c r="B246750" s="67"/>
      <c r="C246750" s="83"/>
      <c r="D246750" s="85"/>
      <c r="E246750" s="82"/>
      <c r="F246750" s="81"/>
      <c r="G246750" s="86"/>
      <c r="H246750" s="86"/>
      <c r="I246750" s="11"/>
    </row>
    <row r="246754" spans="1:9" s="4" customFormat="1" x14ac:dyDescent="0.2">
      <c r="A246754" s="27"/>
      <c r="B246754" s="67"/>
      <c r="C246754" s="83"/>
      <c r="D246754" s="85"/>
      <c r="E246754" s="82"/>
      <c r="F246754" s="81"/>
      <c r="G246754" s="86"/>
      <c r="H246754" s="86"/>
      <c r="I246754" s="11"/>
    </row>
    <row r="246758" spans="1:9" s="4" customFormat="1" x14ac:dyDescent="0.2">
      <c r="A246758" s="27"/>
      <c r="B246758" s="67"/>
      <c r="C246758" s="83"/>
      <c r="D246758" s="85"/>
      <c r="E246758" s="82"/>
      <c r="F246758" s="81"/>
      <c r="G246758" s="86"/>
      <c r="H246758" s="86"/>
      <c r="I246758" s="11"/>
    </row>
    <row r="246760" spans="1:9" s="4" customFormat="1" x14ac:dyDescent="0.2">
      <c r="A246760" s="27"/>
      <c r="B246760" s="67"/>
      <c r="C246760" s="83"/>
      <c r="D246760" s="85"/>
      <c r="E246760" s="82"/>
      <c r="F246760" s="81"/>
      <c r="G246760" s="86"/>
      <c r="H246760" s="86"/>
      <c r="I246760" s="11"/>
    </row>
    <row r="246766" spans="1:9" s="4" customFormat="1" x14ac:dyDescent="0.2">
      <c r="A246766" s="27"/>
      <c r="B246766" s="67"/>
      <c r="C246766" s="83"/>
      <c r="D246766" s="85"/>
      <c r="E246766" s="82"/>
      <c r="F246766" s="81"/>
      <c r="G246766" s="86"/>
      <c r="H246766" s="86"/>
      <c r="I246766" s="11"/>
    </row>
    <row r="246770" spans="1:9" s="4" customFormat="1" x14ac:dyDescent="0.2">
      <c r="A246770" s="27"/>
      <c r="B246770" s="67"/>
      <c r="C246770" s="83"/>
      <c r="D246770" s="85"/>
      <c r="E246770" s="82"/>
      <c r="F246770" s="81"/>
      <c r="G246770" s="86"/>
      <c r="H246770" s="86"/>
      <c r="I246770" s="11"/>
    </row>
    <row r="246774" spans="1:9" s="4" customFormat="1" x14ac:dyDescent="0.2">
      <c r="A246774" s="27"/>
      <c r="B246774" s="67"/>
      <c r="C246774" s="83"/>
      <c r="D246774" s="85"/>
      <c r="E246774" s="82"/>
      <c r="F246774" s="81"/>
      <c r="G246774" s="86"/>
      <c r="H246774" s="86"/>
      <c r="I246774" s="11"/>
    </row>
    <row r="246776" spans="1:9" s="4" customFormat="1" x14ac:dyDescent="0.2">
      <c r="A246776" s="27"/>
      <c r="B246776" s="67"/>
      <c r="C246776" s="83"/>
      <c r="D246776" s="85"/>
      <c r="E246776" s="82"/>
      <c r="F246776" s="81"/>
      <c r="G246776" s="86"/>
      <c r="H246776" s="86"/>
      <c r="I246776" s="11"/>
    </row>
    <row r="246782" spans="1:9" s="4" customFormat="1" x14ac:dyDescent="0.2">
      <c r="A246782" s="27"/>
      <c r="B246782" s="67"/>
      <c r="C246782" s="83"/>
      <c r="D246782" s="85"/>
      <c r="E246782" s="82"/>
      <c r="F246782" s="81"/>
      <c r="G246782" s="86"/>
      <c r="H246782" s="86"/>
      <c r="I246782" s="11"/>
    </row>
    <row r="246786" spans="1:9" s="4" customFormat="1" x14ac:dyDescent="0.2">
      <c r="A246786" s="27"/>
      <c r="B246786" s="67"/>
      <c r="C246786" s="83"/>
      <c r="D246786" s="85"/>
      <c r="E246786" s="82"/>
      <c r="F246786" s="81"/>
      <c r="G246786" s="86"/>
      <c r="H246786" s="86"/>
      <c r="I246786" s="11"/>
    </row>
    <row r="246790" spans="1:9" s="4" customFormat="1" x14ac:dyDescent="0.2">
      <c r="A246790" s="27"/>
      <c r="B246790" s="67"/>
      <c r="C246790" s="83"/>
      <c r="D246790" s="85"/>
      <c r="E246790" s="82"/>
      <c r="F246790" s="81"/>
      <c r="G246790" s="86"/>
      <c r="H246790" s="86"/>
      <c r="I246790" s="11"/>
    </row>
    <row r="246792" spans="1:9" s="4" customFormat="1" x14ac:dyDescent="0.2">
      <c r="A246792" s="27"/>
      <c r="B246792" s="67"/>
      <c r="C246792" s="83"/>
      <c r="D246792" s="85"/>
      <c r="E246792" s="82"/>
      <c r="F246792" s="81"/>
      <c r="G246792" s="86"/>
      <c r="H246792" s="86"/>
      <c r="I246792" s="11"/>
    </row>
    <row r="246798" spans="1:9" s="4" customFormat="1" x14ac:dyDescent="0.2">
      <c r="A246798" s="27"/>
      <c r="B246798" s="67"/>
      <c r="C246798" s="83"/>
      <c r="D246798" s="85"/>
      <c r="E246798" s="82"/>
      <c r="F246798" s="81"/>
      <c r="G246798" s="86"/>
      <c r="H246798" s="86"/>
      <c r="I246798" s="11"/>
    </row>
    <row r="246802" spans="1:9" s="4" customFormat="1" x14ac:dyDescent="0.2">
      <c r="A246802" s="27"/>
      <c r="B246802" s="67"/>
      <c r="C246802" s="83"/>
      <c r="D246802" s="85"/>
      <c r="E246802" s="82"/>
      <c r="F246802" s="81"/>
      <c r="G246802" s="86"/>
      <c r="H246802" s="86"/>
      <c r="I246802" s="11"/>
    </row>
    <row r="246806" spans="1:9" s="4" customFormat="1" x14ac:dyDescent="0.2">
      <c r="A246806" s="27"/>
      <c r="B246806" s="67"/>
      <c r="C246806" s="83"/>
      <c r="D246806" s="85"/>
      <c r="E246806" s="82"/>
      <c r="F246806" s="81"/>
      <c r="G246806" s="86"/>
      <c r="H246806" s="86"/>
      <c r="I246806" s="11"/>
    </row>
    <row r="246808" spans="1:9" s="4" customFormat="1" x14ac:dyDescent="0.2">
      <c r="A246808" s="27"/>
      <c r="B246808" s="67"/>
      <c r="C246808" s="83"/>
      <c r="D246808" s="85"/>
      <c r="E246808" s="82"/>
      <c r="F246808" s="81"/>
      <c r="G246808" s="86"/>
      <c r="H246808" s="86"/>
      <c r="I246808" s="11"/>
    </row>
    <row r="246814" spans="1:9" s="4" customFormat="1" x14ac:dyDescent="0.2">
      <c r="A246814" s="27"/>
      <c r="B246814" s="67"/>
      <c r="C246814" s="83"/>
      <c r="D246814" s="85"/>
      <c r="E246814" s="82"/>
      <c r="F246814" s="81"/>
      <c r="G246814" s="86"/>
      <c r="H246814" s="86"/>
      <c r="I246814" s="11"/>
    </row>
    <row r="246818" spans="1:9" s="4" customFormat="1" x14ac:dyDescent="0.2">
      <c r="A246818" s="27"/>
      <c r="B246818" s="67"/>
      <c r="C246818" s="83"/>
      <c r="D246818" s="85"/>
      <c r="E246818" s="82"/>
      <c r="F246818" s="81"/>
      <c r="G246818" s="86"/>
      <c r="H246818" s="86"/>
      <c r="I246818" s="11"/>
    </row>
    <row r="246822" spans="1:9" s="4" customFormat="1" x14ac:dyDescent="0.2">
      <c r="A246822" s="27"/>
      <c r="B246822" s="67"/>
      <c r="C246822" s="83"/>
      <c r="D246822" s="85"/>
      <c r="E246822" s="82"/>
      <c r="F246822" s="81"/>
      <c r="G246822" s="86"/>
      <c r="H246822" s="86"/>
      <c r="I246822" s="11"/>
    </row>
    <row r="246824" spans="1:9" s="4" customFormat="1" x14ac:dyDescent="0.2">
      <c r="A246824" s="27"/>
      <c r="B246824" s="67"/>
      <c r="C246824" s="83"/>
      <c r="D246824" s="85"/>
      <c r="E246824" s="82"/>
      <c r="F246824" s="81"/>
      <c r="G246824" s="86"/>
      <c r="H246824" s="86"/>
      <c r="I246824" s="11"/>
    </row>
    <row r="246830" spans="1:9" s="4" customFormat="1" x14ac:dyDescent="0.2">
      <c r="A246830" s="27"/>
      <c r="B246830" s="67"/>
      <c r="C246830" s="83"/>
      <c r="D246830" s="85"/>
      <c r="E246830" s="82"/>
      <c r="F246830" s="81"/>
      <c r="G246830" s="86"/>
      <c r="H246830" s="86"/>
      <c r="I246830" s="11"/>
    </row>
    <row r="246834" spans="1:9" s="4" customFormat="1" x14ac:dyDescent="0.2">
      <c r="A246834" s="27"/>
      <c r="B246834" s="67"/>
      <c r="C246834" s="83"/>
      <c r="D246834" s="85"/>
      <c r="E246834" s="82"/>
      <c r="F246834" s="81"/>
      <c r="G246834" s="86"/>
      <c r="H246834" s="86"/>
      <c r="I246834" s="11"/>
    </row>
    <row r="246838" spans="1:9" s="4" customFormat="1" x14ac:dyDescent="0.2">
      <c r="A246838" s="27"/>
      <c r="B246838" s="67"/>
      <c r="C246838" s="83"/>
      <c r="D246838" s="85"/>
      <c r="E246838" s="82"/>
      <c r="F246838" s="81"/>
      <c r="G246838" s="86"/>
      <c r="H246838" s="86"/>
      <c r="I246838" s="11"/>
    </row>
    <row r="246840" spans="1:9" s="4" customFormat="1" x14ac:dyDescent="0.2">
      <c r="A246840" s="27"/>
      <c r="B246840" s="67"/>
      <c r="C246840" s="83"/>
      <c r="D246840" s="85"/>
      <c r="E246840" s="82"/>
      <c r="F246840" s="81"/>
      <c r="G246840" s="86"/>
      <c r="H246840" s="86"/>
      <c r="I246840" s="11"/>
    </row>
    <row r="246846" spans="1:9" s="4" customFormat="1" x14ac:dyDescent="0.2">
      <c r="A246846" s="27"/>
      <c r="B246846" s="67"/>
      <c r="C246846" s="83"/>
      <c r="D246846" s="85"/>
      <c r="E246846" s="82"/>
      <c r="F246846" s="81"/>
      <c r="G246846" s="86"/>
      <c r="H246846" s="86"/>
      <c r="I246846" s="11"/>
    </row>
    <row r="246850" spans="1:9" s="4" customFormat="1" x14ac:dyDescent="0.2">
      <c r="A246850" s="27"/>
      <c r="B246850" s="67"/>
      <c r="C246850" s="83"/>
      <c r="D246850" s="85"/>
      <c r="E246850" s="82"/>
      <c r="F246850" s="81"/>
      <c r="G246850" s="86"/>
      <c r="H246850" s="86"/>
      <c r="I246850" s="11"/>
    </row>
    <row r="246854" spans="1:9" s="4" customFormat="1" x14ac:dyDescent="0.2">
      <c r="A246854" s="27"/>
      <c r="B246854" s="67"/>
      <c r="C246854" s="83"/>
      <c r="D246854" s="85"/>
      <c r="E246854" s="82"/>
      <c r="F246854" s="81"/>
      <c r="G246854" s="86"/>
      <c r="H246854" s="86"/>
      <c r="I246854" s="11"/>
    </row>
    <row r="246856" spans="1:9" s="4" customFormat="1" x14ac:dyDescent="0.2">
      <c r="A246856" s="27"/>
      <c r="B246856" s="67"/>
      <c r="C246856" s="83"/>
      <c r="D246856" s="85"/>
      <c r="E246856" s="82"/>
      <c r="F246856" s="81"/>
      <c r="G246856" s="86"/>
      <c r="H246856" s="86"/>
      <c r="I246856" s="11"/>
    </row>
    <row r="246862" spans="1:9" s="4" customFormat="1" x14ac:dyDescent="0.2">
      <c r="A246862" s="27"/>
      <c r="B246862" s="67"/>
      <c r="C246862" s="83"/>
      <c r="D246862" s="85"/>
      <c r="E246862" s="82"/>
      <c r="F246862" s="81"/>
      <c r="G246862" s="86"/>
      <c r="H246862" s="86"/>
      <c r="I246862" s="11"/>
    </row>
    <row r="246866" spans="1:9" s="4" customFormat="1" x14ac:dyDescent="0.2">
      <c r="A246866" s="27"/>
      <c r="B246866" s="67"/>
      <c r="C246866" s="83"/>
      <c r="D246866" s="85"/>
      <c r="E246866" s="82"/>
      <c r="F246866" s="81"/>
      <c r="G246866" s="86"/>
      <c r="H246866" s="86"/>
      <c r="I246866" s="11"/>
    </row>
    <row r="246870" spans="1:9" s="4" customFormat="1" x14ac:dyDescent="0.2">
      <c r="A246870" s="27"/>
      <c r="B246870" s="67"/>
      <c r="C246870" s="83"/>
      <c r="D246870" s="85"/>
      <c r="E246870" s="82"/>
      <c r="F246870" s="81"/>
      <c r="G246870" s="86"/>
      <c r="H246870" s="86"/>
      <c r="I246870" s="11"/>
    </row>
    <row r="246872" spans="1:9" s="4" customFormat="1" x14ac:dyDescent="0.2">
      <c r="A246872" s="27"/>
      <c r="B246872" s="67"/>
      <c r="C246872" s="83"/>
      <c r="D246872" s="85"/>
      <c r="E246872" s="82"/>
      <c r="F246872" s="81"/>
      <c r="G246872" s="86"/>
      <c r="H246872" s="86"/>
      <c r="I246872" s="11"/>
    </row>
    <row r="246878" spans="1:9" s="4" customFormat="1" x14ac:dyDescent="0.2">
      <c r="A246878" s="27"/>
      <c r="B246878" s="67"/>
      <c r="C246878" s="83"/>
      <c r="D246878" s="85"/>
      <c r="E246878" s="82"/>
      <c r="F246878" s="81"/>
      <c r="G246878" s="86"/>
      <c r="H246878" s="86"/>
      <c r="I246878" s="11"/>
    </row>
    <row r="246882" spans="1:9" s="4" customFormat="1" x14ac:dyDescent="0.2">
      <c r="A246882" s="27"/>
      <c r="B246882" s="67"/>
      <c r="C246882" s="83"/>
      <c r="D246882" s="85"/>
      <c r="E246882" s="82"/>
      <c r="F246882" s="81"/>
      <c r="G246882" s="86"/>
      <c r="H246882" s="86"/>
      <c r="I246882" s="11"/>
    </row>
    <row r="246886" spans="1:9" s="4" customFormat="1" x14ac:dyDescent="0.2">
      <c r="A246886" s="27"/>
      <c r="B246886" s="67"/>
      <c r="C246886" s="83"/>
      <c r="D246886" s="85"/>
      <c r="E246886" s="82"/>
      <c r="F246886" s="81"/>
      <c r="G246886" s="86"/>
      <c r="H246886" s="86"/>
      <c r="I246886" s="11"/>
    </row>
    <row r="246888" spans="1:9" s="4" customFormat="1" x14ac:dyDescent="0.2">
      <c r="A246888" s="27"/>
      <c r="B246888" s="67"/>
      <c r="C246888" s="83"/>
      <c r="D246888" s="85"/>
      <c r="E246888" s="82"/>
      <c r="F246888" s="81"/>
      <c r="G246888" s="86"/>
      <c r="H246888" s="86"/>
      <c r="I246888" s="11"/>
    </row>
    <row r="246894" spans="1:9" s="4" customFormat="1" x14ac:dyDescent="0.2">
      <c r="A246894" s="27"/>
      <c r="B246894" s="67"/>
      <c r="C246894" s="83"/>
      <c r="D246894" s="85"/>
      <c r="E246894" s="82"/>
      <c r="F246894" s="81"/>
      <c r="G246894" s="86"/>
      <c r="H246894" s="86"/>
      <c r="I246894" s="11"/>
    </row>
    <row r="246898" spans="1:9" s="4" customFormat="1" x14ac:dyDescent="0.2">
      <c r="A246898" s="27"/>
      <c r="B246898" s="67"/>
      <c r="C246898" s="83"/>
      <c r="D246898" s="85"/>
      <c r="E246898" s="82"/>
      <c r="F246898" s="81"/>
      <c r="G246898" s="86"/>
      <c r="H246898" s="86"/>
      <c r="I246898" s="11"/>
    </row>
    <row r="246902" spans="1:9" s="4" customFormat="1" x14ac:dyDescent="0.2">
      <c r="A246902" s="27"/>
      <c r="B246902" s="67"/>
      <c r="C246902" s="83"/>
      <c r="D246902" s="85"/>
      <c r="E246902" s="82"/>
      <c r="F246902" s="81"/>
      <c r="G246902" s="86"/>
      <c r="H246902" s="86"/>
      <c r="I246902" s="11"/>
    </row>
    <row r="246904" spans="1:9" s="4" customFormat="1" x14ac:dyDescent="0.2">
      <c r="A246904" s="27"/>
      <c r="B246904" s="67"/>
      <c r="C246904" s="83"/>
      <c r="D246904" s="85"/>
      <c r="E246904" s="82"/>
      <c r="F246904" s="81"/>
      <c r="G246904" s="86"/>
      <c r="H246904" s="86"/>
      <c r="I246904" s="11"/>
    </row>
    <row r="246910" spans="1:9" s="4" customFormat="1" x14ac:dyDescent="0.2">
      <c r="A246910" s="27"/>
      <c r="B246910" s="67"/>
      <c r="C246910" s="83"/>
      <c r="D246910" s="85"/>
      <c r="E246910" s="82"/>
      <c r="F246910" s="81"/>
      <c r="G246910" s="86"/>
      <c r="H246910" s="86"/>
      <c r="I246910" s="11"/>
    </row>
    <row r="246914" spans="1:9" s="4" customFormat="1" x14ac:dyDescent="0.2">
      <c r="A246914" s="27"/>
      <c r="B246914" s="67"/>
      <c r="C246914" s="83"/>
      <c r="D246914" s="85"/>
      <c r="E246914" s="82"/>
      <c r="F246914" s="81"/>
      <c r="G246914" s="86"/>
      <c r="H246914" s="86"/>
      <c r="I246914" s="11"/>
    </row>
    <row r="246918" spans="1:9" s="4" customFormat="1" x14ac:dyDescent="0.2">
      <c r="A246918" s="27"/>
      <c r="B246918" s="67"/>
      <c r="C246918" s="83"/>
      <c r="D246918" s="85"/>
      <c r="E246918" s="82"/>
      <c r="F246918" s="81"/>
      <c r="G246918" s="86"/>
      <c r="H246918" s="86"/>
      <c r="I246918" s="11"/>
    </row>
    <row r="246920" spans="1:9" s="4" customFormat="1" x14ac:dyDescent="0.2">
      <c r="A246920" s="27"/>
      <c r="B246920" s="67"/>
      <c r="C246920" s="83"/>
      <c r="D246920" s="85"/>
      <c r="E246920" s="82"/>
      <c r="F246920" s="81"/>
      <c r="G246920" s="86"/>
      <c r="H246920" s="86"/>
      <c r="I246920" s="11"/>
    </row>
    <row r="246926" spans="1:9" s="4" customFormat="1" x14ac:dyDescent="0.2">
      <c r="A246926" s="27"/>
      <c r="B246926" s="67"/>
      <c r="C246926" s="83"/>
      <c r="D246926" s="85"/>
      <c r="E246926" s="82"/>
      <c r="F246926" s="81"/>
      <c r="G246926" s="86"/>
      <c r="H246926" s="86"/>
      <c r="I246926" s="11"/>
    </row>
    <row r="246930" spans="1:9" s="4" customFormat="1" x14ac:dyDescent="0.2">
      <c r="A246930" s="27"/>
      <c r="B246930" s="67"/>
      <c r="C246930" s="83"/>
      <c r="D246930" s="85"/>
      <c r="E246930" s="82"/>
      <c r="F246930" s="81"/>
      <c r="G246930" s="86"/>
      <c r="H246930" s="86"/>
      <c r="I246930" s="11"/>
    </row>
    <row r="246934" spans="1:9" s="4" customFormat="1" x14ac:dyDescent="0.2">
      <c r="A246934" s="27"/>
      <c r="B246934" s="67"/>
      <c r="C246934" s="83"/>
      <c r="D246934" s="85"/>
      <c r="E246934" s="82"/>
      <c r="F246934" s="81"/>
      <c r="G246934" s="86"/>
      <c r="H246934" s="86"/>
      <c r="I246934" s="11"/>
    </row>
    <row r="246936" spans="1:9" s="4" customFormat="1" x14ac:dyDescent="0.2">
      <c r="A246936" s="27"/>
      <c r="B246936" s="67"/>
      <c r="C246936" s="83"/>
      <c r="D246936" s="85"/>
      <c r="E246936" s="82"/>
      <c r="F246936" s="81"/>
      <c r="G246936" s="86"/>
      <c r="H246936" s="86"/>
      <c r="I246936" s="11"/>
    </row>
    <row r="246942" spans="1:9" s="4" customFormat="1" x14ac:dyDescent="0.2">
      <c r="A246942" s="27"/>
      <c r="B246942" s="67"/>
      <c r="C246942" s="83"/>
      <c r="D246942" s="85"/>
      <c r="E246942" s="82"/>
      <c r="F246942" s="81"/>
      <c r="G246942" s="86"/>
      <c r="H246942" s="86"/>
      <c r="I246942" s="11"/>
    </row>
    <row r="246946" spans="1:9" s="4" customFormat="1" x14ac:dyDescent="0.2">
      <c r="A246946" s="27"/>
      <c r="B246946" s="67"/>
      <c r="C246946" s="83"/>
      <c r="D246946" s="85"/>
      <c r="E246946" s="82"/>
      <c r="F246946" s="81"/>
      <c r="G246946" s="86"/>
      <c r="H246946" s="86"/>
      <c r="I246946" s="11"/>
    </row>
    <row r="246950" spans="1:9" s="4" customFormat="1" x14ac:dyDescent="0.2">
      <c r="A246950" s="27"/>
      <c r="B246950" s="67"/>
      <c r="C246950" s="83"/>
      <c r="D246950" s="85"/>
      <c r="E246950" s="82"/>
      <c r="F246950" s="81"/>
      <c r="G246950" s="86"/>
      <c r="H246950" s="86"/>
      <c r="I246950" s="11"/>
    </row>
    <row r="246952" spans="1:9" s="4" customFormat="1" x14ac:dyDescent="0.2">
      <c r="A246952" s="27"/>
      <c r="B246952" s="67"/>
      <c r="C246952" s="83"/>
      <c r="D246952" s="85"/>
      <c r="E246952" s="82"/>
      <c r="F246952" s="81"/>
      <c r="G246952" s="86"/>
      <c r="H246952" s="86"/>
      <c r="I246952" s="11"/>
    </row>
    <row r="246958" spans="1:9" s="4" customFormat="1" x14ac:dyDescent="0.2">
      <c r="A246958" s="27"/>
      <c r="B246958" s="67"/>
      <c r="C246958" s="83"/>
      <c r="D246958" s="85"/>
      <c r="E246958" s="82"/>
      <c r="F246958" s="81"/>
      <c r="G246958" s="86"/>
      <c r="H246958" s="86"/>
      <c r="I246958" s="11"/>
    </row>
    <row r="246962" spans="1:9" s="4" customFormat="1" x14ac:dyDescent="0.2">
      <c r="A246962" s="27"/>
      <c r="B246962" s="67"/>
      <c r="C246962" s="83"/>
      <c r="D246962" s="85"/>
      <c r="E246962" s="82"/>
      <c r="F246962" s="81"/>
      <c r="G246962" s="86"/>
      <c r="H246962" s="86"/>
      <c r="I246962" s="11"/>
    </row>
    <row r="246966" spans="1:9" s="4" customFormat="1" x14ac:dyDescent="0.2">
      <c r="A246966" s="27"/>
      <c r="B246966" s="67"/>
      <c r="C246966" s="83"/>
      <c r="D246966" s="85"/>
      <c r="E246966" s="82"/>
      <c r="F246966" s="81"/>
      <c r="G246966" s="86"/>
      <c r="H246966" s="86"/>
      <c r="I246966" s="11"/>
    </row>
    <row r="246968" spans="1:9" s="4" customFormat="1" x14ac:dyDescent="0.2">
      <c r="A246968" s="27"/>
      <c r="B246968" s="67"/>
      <c r="C246968" s="83"/>
      <c r="D246968" s="85"/>
      <c r="E246968" s="82"/>
      <c r="F246968" s="81"/>
      <c r="G246968" s="86"/>
      <c r="H246968" s="86"/>
      <c r="I246968" s="11"/>
    </row>
    <row r="246974" spans="1:9" s="4" customFormat="1" x14ac:dyDescent="0.2">
      <c r="A246974" s="27"/>
      <c r="B246974" s="67"/>
      <c r="C246974" s="83"/>
      <c r="D246974" s="85"/>
      <c r="E246974" s="82"/>
      <c r="F246974" s="81"/>
      <c r="G246974" s="86"/>
      <c r="H246974" s="86"/>
      <c r="I246974" s="11"/>
    </row>
    <row r="246978" spans="1:9" s="4" customFormat="1" x14ac:dyDescent="0.2">
      <c r="A246978" s="27"/>
      <c r="B246978" s="67"/>
      <c r="C246978" s="83"/>
      <c r="D246978" s="85"/>
      <c r="E246978" s="82"/>
      <c r="F246978" s="81"/>
      <c r="G246978" s="86"/>
      <c r="H246978" s="86"/>
      <c r="I246978" s="11"/>
    </row>
    <row r="246982" spans="1:9" s="4" customFormat="1" x14ac:dyDescent="0.2">
      <c r="A246982" s="27"/>
      <c r="B246982" s="67"/>
      <c r="C246982" s="83"/>
      <c r="D246982" s="85"/>
      <c r="E246982" s="82"/>
      <c r="F246982" s="81"/>
      <c r="G246982" s="86"/>
      <c r="H246982" s="86"/>
      <c r="I246982" s="11"/>
    </row>
    <row r="246984" spans="1:9" s="4" customFormat="1" x14ac:dyDescent="0.2">
      <c r="A246984" s="27"/>
      <c r="B246984" s="67"/>
      <c r="C246984" s="83"/>
      <c r="D246984" s="85"/>
      <c r="E246984" s="82"/>
      <c r="F246984" s="81"/>
      <c r="G246984" s="86"/>
      <c r="H246984" s="86"/>
      <c r="I246984" s="11"/>
    </row>
    <row r="246990" spans="1:9" s="4" customFormat="1" x14ac:dyDescent="0.2">
      <c r="A246990" s="27"/>
      <c r="B246990" s="67"/>
      <c r="C246990" s="83"/>
      <c r="D246990" s="85"/>
      <c r="E246990" s="82"/>
      <c r="F246990" s="81"/>
      <c r="G246990" s="86"/>
      <c r="H246990" s="86"/>
      <c r="I246990" s="11"/>
    </row>
    <row r="246994" spans="1:9" s="4" customFormat="1" x14ac:dyDescent="0.2">
      <c r="A246994" s="27"/>
      <c r="B246994" s="67"/>
      <c r="C246994" s="83"/>
      <c r="D246994" s="85"/>
      <c r="E246994" s="82"/>
      <c r="F246994" s="81"/>
      <c r="G246994" s="86"/>
      <c r="H246994" s="86"/>
      <c r="I246994" s="11"/>
    </row>
    <row r="246998" spans="1:9" s="4" customFormat="1" x14ac:dyDescent="0.2">
      <c r="A246998" s="27"/>
      <c r="B246998" s="67"/>
      <c r="C246998" s="83"/>
      <c r="D246998" s="85"/>
      <c r="E246998" s="82"/>
      <c r="F246998" s="81"/>
      <c r="G246998" s="86"/>
      <c r="H246998" s="86"/>
      <c r="I246998" s="11"/>
    </row>
    <row r="247000" spans="1:9" s="4" customFormat="1" x14ac:dyDescent="0.2">
      <c r="A247000" s="27"/>
      <c r="B247000" s="67"/>
      <c r="C247000" s="83"/>
      <c r="D247000" s="85"/>
      <c r="E247000" s="82"/>
      <c r="F247000" s="81"/>
      <c r="G247000" s="86"/>
      <c r="H247000" s="86"/>
      <c r="I247000" s="11"/>
    </row>
    <row r="247006" spans="1:9" s="4" customFormat="1" x14ac:dyDescent="0.2">
      <c r="A247006" s="27"/>
      <c r="B247006" s="67"/>
      <c r="C247006" s="83"/>
      <c r="D247006" s="85"/>
      <c r="E247006" s="82"/>
      <c r="F247006" s="81"/>
      <c r="G247006" s="86"/>
      <c r="H247006" s="86"/>
      <c r="I247006" s="11"/>
    </row>
    <row r="247010" spans="1:9" s="4" customFormat="1" x14ac:dyDescent="0.2">
      <c r="A247010" s="27"/>
      <c r="B247010" s="67"/>
      <c r="C247010" s="83"/>
      <c r="D247010" s="85"/>
      <c r="E247010" s="82"/>
      <c r="F247010" s="81"/>
      <c r="G247010" s="86"/>
      <c r="H247010" s="86"/>
      <c r="I247010" s="11"/>
    </row>
    <row r="247014" spans="1:9" s="4" customFormat="1" x14ac:dyDescent="0.2">
      <c r="A247014" s="27"/>
      <c r="B247014" s="67"/>
      <c r="C247014" s="83"/>
      <c r="D247014" s="85"/>
      <c r="E247014" s="82"/>
      <c r="F247014" s="81"/>
      <c r="G247014" s="86"/>
      <c r="H247014" s="86"/>
      <c r="I247014" s="11"/>
    </row>
    <row r="247016" spans="1:9" s="4" customFormat="1" x14ac:dyDescent="0.2">
      <c r="A247016" s="27"/>
      <c r="B247016" s="67"/>
      <c r="C247016" s="83"/>
      <c r="D247016" s="85"/>
      <c r="E247016" s="82"/>
      <c r="F247016" s="81"/>
      <c r="G247016" s="86"/>
      <c r="H247016" s="86"/>
      <c r="I247016" s="11"/>
    </row>
    <row r="247022" spans="1:9" s="4" customFormat="1" x14ac:dyDescent="0.2">
      <c r="A247022" s="27"/>
      <c r="B247022" s="67"/>
      <c r="C247022" s="83"/>
      <c r="D247022" s="85"/>
      <c r="E247022" s="82"/>
      <c r="F247022" s="81"/>
      <c r="G247022" s="86"/>
      <c r="H247022" s="86"/>
      <c r="I247022" s="11"/>
    </row>
    <row r="247026" spans="1:9" s="4" customFormat="1" x14ac:dyDescent="0.2">
      <c r="A247026" s="27"/>
      <c r="B247026" s="67"/>
      <c r="C247026" s="83"/>
      <c r="D247026" s="85"/>
      <c r="E247026" s="82"/>
      <c r="F247026" s="81"/>
      <c r="G247026" s="86"/>
      <c r="H247026" s="86"/>
      <c r="I247026" s="11"/>
    </row>
    <row r="247030" spans="1:9" s="4" customFormat="1" x14ac:dyDescent="0.2">
      <c r="A247030" s="27"/>
      <c r="B247030" s="67"/>
      <c r="C247030" s="83"/>
      <c r="D247030" s="85"/>
      <c r="E247030" s="82"/>
      <c r="F247030" s="81"/>
      <c r="G247030" s="86"/>
      <c r="H247030" s="86"/>
      <c r="I247030" s="11"/>
    </row>
    <row r="247032" spans="1:9" s="4" customFormat="1" x14ac:dyDescent="0.2">
      <c r="A247032" s="27"/>
      <c r="B247032" s="67"/>
      <c r="C247032" s="83"/>
      <c r="D247032" s="85"/>
      <c r="E247032" s="82"/>
      <c r="F247032" s="81"/>
      <c r="G247032" s="86"/>
      <c r="H247032" s="86"/>
      <c r="I247032" s="11"/>
    </row>
    <row r="247038" spans="1:9" s="4" customFormat="1" x14ac:dyDescent="0.2">
      <c r="A247038" s="27"/>
      <c r="B247038" s="67"/>
      <c r="C247038" s="83"/>
      <c r="D247038" s="85"/>
      <c r="E247038" s="82"/>
      <c r="F247038" s="81"/>
      <c r="G247038" s="86"/>
      <c r="H247038" s="86"/>
      <c r="I247038" s="11"/>
    </row>
    <row r="247042" spans="1:9" s="4" customFormat="1" x14ac:dyDescent="0.2">
      <c r="A247042" s="27"/>
      <c r="B247042" s="67"/>
      <c r="C247042" s="83"/>
      <c r="D247042" s="85"/>
      <c r="E247042" s="82"/>
      <c r="F247042" s="81"/>
      <c r="G247042" s="86"/>
      <c r="H247042" s="86"/>
      <c r="I247042" s="11"/>
    </row>
    <row r="247046" spans="1:9" s="4" customFormat="1" x14ac:dyDescent="0.2">
      <c r="A247046" s="27"/>
      <c r="B247046" s="67"/>
      <c r="C247046" s="83"/>
      <c r="D247046" s="85"/>
      <c r="E247046" s="82"/>
      <c r="F247046" s="81"/>
      <c r="G247046" s="86"/>
      <c r="H247046" s="86"/>
      <c r="I247046" s="11"/>
    </row>
    <row r="247048" spans="1:9" s="4" customFormat="1" x14ac:dyDescent="0.2">
      <c r="A247048" s="27"/>
      <c r="B247048" s="67"/>
      <c r="C247048" s="83"/>
      <c r="D247048" s="85"/>
      <c r="E247048" s="82"/>
      <c r="F247048" s="81"/>
      <c r="G247048" s="86"/>
      <c r="H247048" s="86"/>
      <c r="I247048" s="11"/>
    </row>
    <row r="247054" spans="1:9" s="4" customFormat="1" x14ac:dyDescent="0.2">
      <c r="A247054" s="27"/>
      <c r="B247054" s="67"/>
      <c r="C247054" s="83"/>
      <c r="D247054" s="85"/>
      <c r="E247054" s="82"/>
      <c r="F247054" s="81"/>
      <c r="G247054" s="86"/>
      <c r="H247054" s="86"/>
      <c r="I247054" s="11"/>
    </row>
    <row r="247058" spans="1:9" s="4" customFormat="1" x14ac:dyDescent="0.2">
      <c r="A247058" s="27"/>
      <c r="B247058" s="67"/>
      <c r="C247058" s="83"/>
      <c r="D247058" s="85"/>
      <c r="E247058" s="82"/>
      <c r="F247058" s="81"/>
      <c r="G247058" s="86"/>
      <c r="H247058" s="86"/>
      <c r="I247058" s="11"/>
    </row>
    <row r="247062" spans="1:9" s="4" customFormat="1" x14ac:dyDescent="0.2">
      <c r="A247062" s="27"/>
      <c r="B247062" s="67"/>
      <c r="C247062" s="83"/>
      <c r="D247062" s="85"/>
      <c r="E247062" s="82"/>
      <c r="F247062" s="81"/>
      <c r="G247062" s="86"/>
      <c r="H247062" s="86"/>
      <c r="I247062" s="11"/>
    </row>
    <row r="247064" spans="1:9" s="4" customFormat="1" x14ac:dyDescent="0.2">
      <c r="A247064" s="27"/>
      <c r="B247064" s="67"/>
      <c r="C247064" s="83"/>
      <c r="D247064" s="85"/>
      <c r="E247064" s="82"/>
      <c r="F247064" s="81"/>
      <c r="G247064" s="86"/>
      <c r="H247064" s="86"/>
      <c r="I247064" s="11"/>
    </row>
    <row r="247070" spans="1:9" s="4" customFormat="1" x14ac:dyDescent="0.2">
      <c r="A247070" s="27"/>
      <c r="B247070" s="67"/>
      <c r="C247070" s="83"/>
      <c r="D247070" s="85"/>
      <c r="E247070" s="82"/>
      <c r="F247070" s="81"/>
      <c r="G247070" s="86"/>
      <c r="H247070" s="86"/>
      <c r="I247070" s="11"/>
    </row>
    <row r="247074" spans="1:9" s="4" customFormat="1" x14ac:dyDescent="0.2">
      <c r="A247074" s="27"/>
      <c r="B247074" s="67"/>
      <c r="C247074" s="83"/>
      <c r="D247074" s="85"/>
      <c r="E247074" s="82"/>
      <c r="F247074" s="81"/>
      <c r="G247074" s="86"/>
      <c r="H247074" s="86"/>
      <c r="I247074" s="11"/>
    </row>
    <row r="247078" spans="1:9" s="4" customFormat="1" x14ac:dyDescent="0.2">
      <c r="A247078" s="27"/>
      <c r="B247078" s="67"/>
      <c r="C247078" s="83"/>
      <c r="D247078" s="85"/>
      <c r="E247078" s="82"/>
      <c r="F247078" s="81"/>
      <c r="G247078" s="86"/>
      <c r="H247078" s="86"/>
      <c r="I247078" s="11"/>
    </row>
    <row r="247080" spans="1:9" s="4" customFormat="1" x14ac:dyDescent="0.2">
      <c r="A247080" s="27"/>
      <c r="B247080" s="67"/>
      <c r="C247080" s="83"/>
      <c r="D247080" s="85"/>
      <c r="E247080" s="82"/>
      <c r="F247080" s="81"/>
      <c r="G247080" s="86"/>
      <c r="H247080" s="86"/>
      <c r="I247080" s="11"/>
    </row>
    <row r="247086" spans="1:9" s="4" customFormat="1" x14ac:dyDescent="0.2">
      <c r="A247086" s="27"/>
      <c r="B247086" s="67"/>
      <c r="C247086" s="83"/>
      <c r="D247086" s="85"/>
      <c r="E247086" s="82"/>
      <c r="F247086" s="81"/>
      <c r="G247086" s="86"/>
      <c r="H247086" s="86"/>
      <c r="I247086" s="11"/>
    </row>
    <row r="247090" spans="1:9" s="4" customFormat="1" x14ac:dyDescent="0.2">
      <c r="A247090" s="27"/>
      <c r="B247090" s="67"/>
      <c r="C247090" s="83"/>
      <c r="D247090" s="85"/>
      <c r="E247090" s="82"/>
      <c r="F247090" s="81"/>
      <c r="G247090" s="86"/>
      <c r="H247090" s="86"/>
      <c r="I247090" s="11"/>
    </row>
    <row r="247094" spans="1:9" s="4" customFormat="1" x14ac:dyDescent="0.2">
      <c r="A247094" s="27"/>
      <c r="B247094" s="67"/>
      <c r="C247094" s="83"/>
      <c r="D247094" s="85"/>
      <c r="E247094" s="82"/>
      <c r="F247094" s="81"/>
      <c r="G247094" s="86"/>
      <c r="H247094" s="86"/>
      <c r="I247094" s="11"/>
    </row>
    <row r="247096" spans="1:9" s="4" customFormat="1" x14ac:dyDescent="0.2">
      <c r="A247096" s="27"/>
      <c r="B247096" s="67"/>
      <c r="C247096" s="83"/>
      <c r="D247096" s="85"/>
      <c r="E247096" s="82"/>
      <c r="F247096" s="81"/>
      <c r="G247096" s="86"/>
      <c r="H247096" s="86"/>
      <c r="I247096" s="11"/>
    </row>
    <row r="247102" spans="1:9" s="4" customFormat="1" x14ac:dyDescent="0.2">
      <c r="A247102" s="27"/>
      <c r="B247102" s="67"/>
      <c r="C247102" s="83"/>
      <c r="D247102" s="85"/>
      <c r="E247102" s="82"/>
      <c r="F247102" s="81"/>
      <c r="G247102" s="86"/>
      <c r="H247102" s="86"/>
      <c r="I247102" s="11"/>
    </row>
    <row r="247106" spans="1:9" s="4" customFormat="1" x14ac:dyDescent="0.2">
      <c r="A247106" s="27"/>
      <c r="B247106" s="67"/>
      <c r="C247106" s="83"/>
      <c r="D247106" s="85"/>
      <c r="E247106" s="82"/>
      <c r="F247106" s="81"/>
      <c r="G247106" s="86"/>
      <c r="H247106" s="86"/>
      <c r="I247106" s="11"/>
    </row>
    <row r="247110" spans="1:9" s="4" customFormat="1" x14ac:dyDescent="0.2">
      <c r="A247110" s="27"/>
      <c r="B247110" s="67"/>
      <c r="C247110" s="83"/>
      <c r="D247110" s="85"/>
      <c r="E247110" s="82"/>
      <c r="F247110" s="81"/>
      <c r="G247110" s="86"/>
      <c r="H247110" s="86"/>
      <c r="I247110" s="11"/>
    </row>
    <row r="247112" spans="1:9" s="4" customFormat="1" x14ac:dyDescent="0.2">
      <c r="A247112" s="27"/>
      <c r="B247112" s="67"/>
      <c r="C247112" s="83"/>
      <c r="D247112" s="85"/>
      <c r="E247112" s="82"/>
      <c r="F247112" s="81"/>
      <c r="G247112" s="86"/>
      <c r="H247112" s="86"/>
      <c r="I247112" s="11"/>
    </row>
    <row r="247118" spans="1:9" s="4" customFormat="1" x14ac:dyDescent="0.2">
      <c r="A247118" s="27"/>
      <c r="B247118" s="67"/>
      <c r="C247118" s="83"/>
      <c r="D247118" s="85"/>
      <c r="E247118" s="82"/>
      <c r="F247118" s="81"/>
      <c r="G247118" s="86"/>
      <c r="H247118" s="86"/>
      <c r="I247118" s="11"/>
    </row>
    <row r="247122" spans="1:9" s="4" customFormat="1" x14ac:dyDescent="0.2">
      <c r="A247122" s="27"/>
      <c r="B247122" s="67"/>
      <c r="C247122" s="83"/>
      <c r="D247122" s="85"/>
      <c r="E247122" s="82"/>
      <c r="F247122" s="81"/>
      <c r="G247122" s="86"/>
      <c r="H247122" s="86"/>
      <c r="I247122" s="11"/>
    </row>
    <row r="247126" spans="1:9" s="4" customFormat="1" x14ac:dyDescent="0.2">
      <c r="A247126" s="27"/>
      <c r="B247126" s="67"/>
      <c r="C247126" s="83"/>
      <c r="D247126" s="85"/>
      <c r="E247126" s="82"/>
      <c r="F247126" s="81"/>
      <c r="G247126" s="86"/>
      <c r="H247126" s="86"/>
      <c r="I247126" s="11"/>
    </row>
    <row r="247128" spans="1:9" s="4" customFormat="1" x14ac:dyDescent="0.2">
      <c r="A247128" s="27"/>
      <c r="B247128" s="67"/>
      <c r="C247128" s="83"/>
      <c r="D247128" s="85"/>
      <c r="E247128" s="82"/>
      <c r="F247128" s="81"/>
      <c r="G247128" s="86"/>
      <c r="H247128" s="86"/>
      <c r="I247128" s="11"/>
    </row>
    <row r="247134" spans="1:9" s="4" customFormat="1" x14ac:dyDescent="0.2">
      <c r="A247134" s="27"/>
      <c r="B247134" s="67"/>
      <c r="C247134" s="83"/>
      <c r="D247134" s="85"/>
      <c r="E247134" s="82"/>
      <c r="F247134" s="81"/>
      <c r="G247134" s="86"/>
      <c r="H247134" s="86"/>
      <c r="I247134" s="11"/>
    </row>
    <row r="247138" spans="1:9" s="4" customFormat="1" x14ac:dyDescent="0.2">
      <c r="A247138" s="27"/>
      <c r="B247138" s="67"/>
      <c r="C247138" s="83"/>
      <c r="D247138" s="85"/>
      <c r="E247138" s="82"/>
      <c r="F247138" s="81"/>
      <c r="G247138" s="86"/>
      <c r="H247138" s="86"/>
      <c r="I247138" s="11"/>
    </row>
    <row r="247142" spans="1:9" s="4" customFormat="1" x14ac:dyDescent="0.2">
      <c r="A247142" s="27"/>
      <c r="B247142" s="67"/>
      <c r="C247142" s="83"/>
      <c r="D247142" s="85"/>
      <c r="E247142" s="82"/>
      <c r="F247142" s="81"/>
      <c r="G247142" s="86"/>
      <c r="H247142" s="86"/>
      <c r="I247142" s="11"/>
    </row>
    <row r="247144" spans="1:9" s="4" customFormat="1" x14ac:dyDescent="0.2">
      <c r="A247144" s="27"/>
      <c r="B247144" s="67"/>
      <c r="C247144" s="83"/>
      <c r="D247144" s="85"/>
      <c r="E247144" s="82"/>
      <c r="F247144" s="81"/>
      <c r="G247144" s="86"/>
      <c r="H247144" s="86"/>
      <c r="I247144" s="11"/>
    </row>
    <row r="247150" spans="1:9" s="4" customFormat="1" x14ac:dyDescent="0.2">
      <c r="A247150" s="27"/>
      <c r="B247150" s="67"/>
      <c r="C247150" s="83"/>
      <c r="D247150" s="85"/>
      <c r="E247150" s="82"/>
      <c r="F247150" s="81"/>
      <c r="G247150" s="86"/>
      <c r="H247150" s="86"/>
      <c r="I247150" s="11"/>
    </row>
    <row r="247154" spans="1:9" s="4" customFormat="1" x14ac:dyDescent="0.2">
      <c r="A247154" s="27"/>
      <c r="B247154" s="67"/>
      <c r="C247154" s="83"/>
      <c r="D247154" s="85"/>
      <c r="E247154" s="82"/>
      <c r="F247154" s="81"/>
      <c r="G247154" s="86"/>
      <c r="H247154" s="86"/>
      <c r="I247154" s="11"/>
    </row>
    <row r="247158" spans="1:9" s="4" customFormat="1" x14ac:dyDescent="0.2">
      <c r="A247158" s="27"/>
      <c r="B247158" s="67"/>
      <c r="C247158" s="83"/>
      <c r="D247158" s="85"/>
      <c r="E247158" s="82"/>
      <c r="F247158" s="81"/>
      <c r="G247158" s="86"/>
      <c r="H247158" s="86"/>
      <c r="I247158" s="11"/>
    </row>
    <row r="247160" spans="1:9" s="4" customFormat="1" x14ac:dyDescent="0.2">
      <c r="A247160" s="27"/>
      <c r="B247160" s="67"/>
      <c r="C247160" s="83"/>
      <c r="D247160" s="85"/>
      <c r="E247160" s="82"/>
      <c r="F247160" s="81"/>
      <c r="G247160" s="86"/>
      <c r="H247160" s="86"/>
      <c r="I247160" s="11"/>
    </row>
    <row r="247166" spans="1:9" s="4" customFormat="1" x14ac:dyDescent="0.2">
      <c r="A247166" s="27"/>
      <c r="B247166" s="67"/>
      <c r="C247166" s="83"/>
      <c r="D247166" s="85"/>
      <c r="E247166" s="82"/>
      <c r="F247166" s="81"/>
      <c r="G247166" s="86"/>
      <c r="H247166" s="86"/>
      <c r="I247166" s="11"/>
    </row>
    <row r="247170" spans="1:9" s="4" customFormat="1" x14ac:dyDescent="0.2">
      <c r="A247170" s="27"/>
      <c r="B247170" s="67"/>
      <c r="C247170" s="83"/>
      <c r="D247170" s="85"/>
      <c r="E247170" s="82"/>
      <c r="F247170" s="81"/>
      <c r="G247170" s="86"/>
      <c r="H247170" s="86"/>
      <c r="I247170" s="11"/>
    </row>
    <row r="247174" spans="1:9" s="4" customFormat="1" x14ac:dyDescent="0.2">
      <c r="A247174" s="27"/>
      <c r="B247174" s="67"/>
      <c r="C247174" s="83"/>
      <c r="D247174" s="85"/>
      <c r="E247174" s="82"/>
      <c r="F247174" s="81"/>
      <c r="G247174" s="86"/>
      <c r="H247174" s="86"/>
      <c r="I247174" s="11"/>
    </row>
    <row r="247176" spans="1:9" s="4" customFormat="1" x14ac:dyDescent="0.2">
      <c r="A247176" s="27"/>
      <c r="B247176" s="67"/>
      <c r="C247176" s="83"/>
      <c r="D247176" s="85"/>
      <c r="E247176" s="82"/>
      <c r="F247176" s="81"/>
      <c r="G247176" s="86"/>
      <c r="H247176" s="86"/>
      <c r="I247176" s="11"/>
    </row>
    <row r="247182" spans="1:9" s="4" customFormat="1" x14ac:dyDescent="0.2">
      <c r="A247182" s="27"/>
      <c r="B247182" s="67"/>
      <c r="C247182" s="83"/>
      <c r="D247182" s="85"/>
      <c r="E247182" s="82"/>
      <c r="F247182" s="81"/>
      <c r="G247182" s="86"/>
      <c r="H247182" s="86"/>
      <c r="I247182" s="11"/>
    </row>
    <row r="247186" spans="1:9" s="4" customFormat="1" x14ac:dyDescent="0.2">
      <c r="A247186" s="27"/>
      <c r="B247186" s="67"/>
      <c r="C247186" s="83"/>
      <c r="D247186" s="85"/>
      <c r="E247186" s="82"/>
      <c r="F247186" s="81"/>
      <c r="G247186" s="86"/>
      <c r="H247186" s="86"/>
      <c r="I247186" s="11"/>
    </row>
    <row r="247190" spans="1:9" s="4" customFormat="1" x14ac:dyDescent="0.2">
      <c r="A247190" s="27"/>
      <c r="B247190" s="67"/>
      <c r="C247190" s="83"/>
      <c r="D247190" s="85"/>
      <c r="E247190" s="82"/>
      <c r="F247190" s="81"/>
      <c r="G247190" s="86"/>
      <c r="H247190" s="86"/>
      <c r="I247190" s="11"/>
    </row>
    <row r="247192" spans="1:9" s="4" customFormat="1" x14ac:dyDescent="0.2">
      <c r="A247192" s="27"/>
      <c r="B247192" s="67"/>
      <c r="C247192" s="83"/>
      <c r="D247192" s="85"/>
      <c r="E247192" s="82"/>
      <c r="F247192" s="81"/>
      <c r="G247192" s="86"/>
      <c r="H247192" s="86"/>
      <c r="I247192" s="11"/>
    </row>
    <row r="247198" spans="1:9" s="4" customFormat="1" x14ac:dyDescent="0.2">
      <c r="A247198" s="27"/>
      <c r="B247198" s="67"/>
      <c r="C247198" s="83"/>
      <c r="D247198" s="85"/>
      <c r="E247198" s="82"/>
      <c r="F247198" s="81"/>
      <c r="G247198" s="86"/>
      <c r="H247198" s="86"/>
      <c r="I247198" s="11"/>
    </row>
    <row r="247202" spans="1:9" s="4" customFormat="1" x14ac:dyDescent="0.2">
      <c r="A247202" s="27"/>
      <c r="B247202" s="67"/>
      <c r="C247202" s="83"/>
      <c r="D247202" s="85"/>
      <c r="E247202" s="82"/>
      <c r="F247202" s="81"/>
      <c r="G247202" s="86"/>
      <c r="H247202" s="86"/>
      <c r="I247202" s="11"/>
    </row>
    <row r="247206" spans="1:9" s="4" customFormat="1" x14ac:dyDescent="0.2">
      <c r="A247206" s="27"/>
      <c r="B247206" s="67"/>
      <c r="C247206" s="83"/>
      <c r="D247206" s="85"/>
      <c r="E247206" s="82"/>
      <c r="F247206" s="81"/>
      <c r="G247206" s="86"/>
      <c r="H247206" s="86"/>
      <c r="I247206" s="11"/>
    </row>
    <row r="247208" spans="1:9" s="4" customFormat="1" x14ac:dyDescent="0.2">
      <c r="A247208" s="27"/>
      <c r="B247208" s="67"/>
      <c r="C247208" s="83"/>
      <c r="D247208" s="85"/>
      <c r="E247208" s="82"/>
      <c r="F247208" s="81"/>
      <c r="G247208" s="86"/>
      <c r="H247208" s="86"/>
      <c r="I247208" s="11"/>
    </row>
    <row r="247214" spans="1:9" s="4" customFormat="1" x14ac:dyDescent="0.2">
      <c r="A247214" s="27"/>
      <c r="B247214" s="67"/>
      <c r="C247214" s="83"/>
      <c r="D247214" s="85"/>
      <c r="E247214" s="82"/>
      <c r="F247214" s="81"/>
      <c r="G247214" s="86"/>
      <c r="H247214" s="86"/>
      <c r="I247214" s="11"/>
    </row>
    <row r="247218" spans="1:9" s="4" customFormat="1" x14ac:dyDescent="0.2">
      <c r="A247218" s="27"/>
      <c r="B247218" s="67"/>
      <c r="C247218" s="83"/>
      <c r="D247218" s="85"/>
      <c r="E247218" s="82"/>
      <c r="F247218" s="81"/>
      <c r="G247218" s="86"/>
      <c r="H247218" s="86"/>
      <c r="I247218" s="11"/>
    </row>
    <row r="247222" spans="1:9" s="4" customFormat="1" x14ac:dyDescent="0.2">
      <c r="A247222" s="27"/>
      <c r="B247222" s="67"/>
      <c r="C247222" s="83"/>
      <c r="D247222" s="85"/>
      <c r="E247222" s="82"/>
      <c r="F247222" s="81"/>
      <c r="G247222" s="86"/>
      <c r="H247222" s="86"/>
      <c r="I247222" s="11"/>
    </row>
    <row r="247224" spans="1:9" s="4" customFormat="1" x14ac:dyDescent="0.2">
      <c r="A247224" s="27"/>
      <c r="B247224" s="67"/>
      <c r="C247224" s="83"/>
      <c r="D247224" s="85"/>
      <c r="E247224" s="82"/>
      <c r="F247224" s="81"/>
      <c r="G247224" s="86"/>
      <c r="H247224" s="86"/>
      <c r="I247224" s="11"/>
    </row>
    <row r="247230" spans="1:9" s="4" customFormat="1" x14ac:dyDescent="0.2">
      <c r="A247230" s="27"/>
      <c r="B247230" s="67"/>
      <c r="C247230" s="83"/>
      <c r="D247230" s="85"/>
      <c r="E247230" s="82"/>
      <c r="F247230" s="81"/>
      <c r="G247230" s="86"/>
      <c r="H247230" s="86"/>
      <c r="I247230" s="11"/>
    </row>
    <row r="247234" spans="1:9" s="4" customFormat="1" x14ac:dyDescent="0.2">
      <c r="A247234" s="27"/>
      <c r="B247234" s="67"/>
      <c r="C247234" s="83"/>
      <c r="D247234" s="85"/>
      <c r="E247234" s="82"/>
      <c r="F247234" s="81"/>
      <c r="G247234" s="86"/>
      <c r="H247234" s="86"/>
      <c r="I247234" s="11"/>
    </row>
    <row r="247238" spans="1:9" s="4" customFormat="1" x14ac:dyDescent="0.2">
      <c r="A247238" s="27"/>
      <c r="B247238" s="67"/>
      <c r="C247238" s="83"/>
      <c r="D247238" s="85"/>
      <c r="E247238" s="82"/>
      <c r="F247238" s="81"/>
      <c r="G247238" s="86"/>
      <c r="H247238" s="86"/>
      <c r="I247238" s="11"/>
    </row>
    <row r="247240" spans="1:9" s="4" customFormat="1" x14ac:dyDescent="0.2">
      <c r="A247240" s="27"/>
      <c r="B247240" s="67"/>
      <c r="C247240" s="83"/>
      <c r="D247240" s="85"/>
      <c r="E247240" s="82"/>
      <c r="F247240" s="81"/>
      <c r="G247240" s="86"/>
      <c r="H247240" s="86"/>
      <c r="I247240" s="11"/>
    </row>
    <row r="247246" spans="1:9" s="4" customFormat="1" x14ac:dyDescent="0.2">
      <c r="A247246" s="27"/>
      <c r="B247246" s="67"/>
      <c r="C247246" s="83"/>
      <c r="D247246" s="85"/>
      <c r="E247246" s="82"/>
      <c r="F247246" s="81"/>
      <c r="G247246" s="86"/>
      <c r="H247246" s="86"/>
      <c r="I247246" s="11"/>
    </row>
    <row r="247250" spans="1:9" s="4" customFormat="1" x14ac:dyDescent="0.2">
      <c r="A247250" s="27"/>
      <c r="B247250" s="67"/>
      <c r="C247250" s="83"/>
      <c r="D247250" s="85"/>
      <c r="E247250" s="82"/>
      <c r="F247250" s="81"/>
      <c r="G247250" s="86"/>
      <c r="H247250" s="86"/>
      <c r="I247250" s="11"/>
    </row>
    <row r="247254" spans="1:9" s="4" customFormat="1" x14ac:dyDescent="0.2">
      <c r="A247254" s="27"/>
      <c r="B247254" s="67"/>
      <c r="C247254" s="83"/>
      <c r="D247254" s="85"/>
      <c r="E247254" s="82"/>
      <c r="F247254" s="81"/>
      <c r="G247254" s="86"/>
      <c r="H247254" s="86"/>
      <c r="I247254" s="11"/>
    </row>
    <row r="247256" spans="1:9" s="4" customFormat="1" x14ac:dyDescent="0.2">
      <c r="A247256" s="27"/>
      <c r="B247256" s="67"/>
      <c r="C247256" s="83"/>
      <c r="D247256" s="85"/>
      <c r="E247256" s="82"/>
      <c r="F247256" s="81"/>
      <c r="G247256" s="86"/>
      <c r="H247256" s="86"/>
      <c r="I247256" s="11"/>
    </row>
    <row r="247262" spans="1:9" s="4" customFormat="1" x14ac:dyDescent="0.2">
      <c r="A247262" s="27"/>
      <c r="B247262" s="67"/>
      <c r="C247262" s="83"/>
      <c r="D247262" s="85"/>
      <c r="E247262" s="82"/>
      <c r="F247262" s="81"/>
      <c r="G247262" s="86"/>
      <c r="H247262" s="86"/>
      <c r="I247262" s="11"/>
    </row>
    <row r="247266" spans="1:9" s="4" customFormat="1" x14ac:dyDescent="0.2">
      <c r="A247266" s="27"/>
      <c r="B247266" s="67"/>
      <c r="C247266" s="83"/>
      <c r="D247266" s="85"/>
      <c r="E247266" s="82"/>
      <c r="F247266" s="81"/>
      <c r="G247266" s="86"/>
      <c r="H247266" s="86"/>
      <c r="I247266" s="11"/>
    </row>
    <row r="247270" spans="1:9" s="4" customFormat="1" x14ac:dyDescent="0.2">
      <c r="A247270" s="27"/>
      <c r="B247270" s="67"/>
      <c r="C247270" s="83"/>
      <c r="D247270" s="85"/>
      <c r="E247270" s="82"/>
      <c r="F247270" s="81"/>
      <c r="G247270" s="86"/>
      <c r="H247270" s="86"/>
      <c r="I247270" s="11"/>
    </row>
    <row r="247272" spans="1:9" s="4" customFormat="1" x14ac:dyDescent="0.2">
      <c r="A247272" s="27"/>
      <c r="B247272" s="67"/>
      <c r="C247272" s="83"/>
      <c r="D247272" s="85"/>
      <c r="E247272" s="82"/>
      <c r="F247272" s="81"/>
      <c r="G247272" s="86"/>
      <c r="H247272" s="86"/>
      <c r="I247272" s="11"/>
    </row>
    <row r="247278" spans="1:9" s="4" customFormat="1" x14ac:dyDescent="0.2">
      <c r="A247278" s="27"/>
      <c r="B247278" s="67"/>
      <c r="C247278" s="83"/>
      <c r="D247278" s="85"/>
      <c r="E247278" s="82"/>
      <c r="F247278" s="81"/>
      <c r="G247278" s="86"/>
      <c r="H247278" s="86"/>
      <c r="I247278" s="11"/>
    </row>
    <row r="247282" spans="1:9" s="4" customFormat="1" x14ac:dyDescent="0.2">
      <c r="A247282" s="27"/>
      <c r="B247282" s="67"/>
      <c r="C247282" s="83"/>
      <c r="D247282" s="85"/>
      <c r="E247282" s="82"/>
      <c r="F247282" s="81"/>
      <c r="G247282" s="86"/>
      <c r="H247282" s="86"/>
      <c r="I247282" s="11"/>
    </row>
    <row r="247286" spans="1:9" s="4" customFormat="1" x14ac:dyDescent="0.2">
      <c r="A247286" s="27"/>
      <c r="B247286" s="67"/>
      <c r="C247286" s="83"/>
      <c r="D247286" s="85"/>
      <c r="E247286" s="82"/>
      <c r="F247286" s="81"/>
      <c r="G247286" s="86"/>
      <c r="H247286" s="86"/>
      <c r="I247286" s="11"/>
    </row>
    <row r="247288" spans="1:9" s="4" customFormat="1" x14ac:dyDescent="0.2">
      <c r="A247288" s="27"/>
      <c r="B247288" s="67"/>
      <c r="C247288" s="83"/>
      <c r="D247288" s="85"/>
      <c r="E247288" s="82"/>
      <c r="F247288" s="81"/>
      <c r="G247288" s="86"/>
      <c r="H247288" s="86"/>
      <c r="I247288" s="11"/>
    </row>
    <row r="247294" spans="1:9" s="4" customFormat="1" x14ac:dyDescent="0.2">
      <c r="A247294" s="27"/>
      <c r="B247294" s="67"/>
      <c r="C247294" s="83"/>
      <c r="D247294" s="85"/>
      <c r="E247294" s="82"/>
      <c r="F247294" s="81"/>
      <c r="G247294" s="86"/>
      <c r="H247294" s="86"/>
      <c r="I247294" s="11"/>
    </row>
    <row r="247298" spans="1:9" s="4" customFormat="1" x14ac:dyDescent="0.2">
      <c r="A247298" s="27"/>
      <c r="B247298" s="67"/>
      <c r="C247298" s="83"/>
      <c r="D247298" s="85"/>
      <c r="E247298" s="82"/>
      <c r="F247298" s="81"/>
      <c r="G247298" s="86"/>
      <c r="H247298" s="86"/>
      <c r="I247298" s="11"/>
    </row>
    <row r="247302" spans="1:9" s="4" customFormat="1" x14ac:dyDescent="0.2">
      <c r="A247302" s="27"/>
      <c r="B247302" s="67"/>
      <c r="C247302" s="83"/>
      <c r="D247302" s="85"/>
      <c r="E247302" s="82"/>
      <c r="F247302" s="81"/>
      <c r="G247302" s="86"/>
      <c r="H247302" s="86"/>
      <c r="I247302" s="11"/>
    </row>
    <row r="247304" spans="1:9" s="4" customFormat="1" x14ac:dyDescent="0.2">
      <c r="A247304" s="27"/>
      <c r="B247304" s="67"/>
      <c r="C247304" s="83"/>
      <c r="D247304" s="85"/>
      <c r="E247304" s="82"/>
      <c r="F247304" s="81"/>
      <c r="G247304" s="86"/>
      <c r="H247304" s="86"/>
      <c r="I247304" s="11"/>
    </row>
    <row r="247310" spans="1:9" s="4" customFormat="1" x14ac:dyDescent="0.2">
      <c r="A247310" s="27"/>
      <c r="B247310" s="67"/>
      <c r="C247310" s="83"/>
      <c r="D247310" s="85"/>
      <c r="E247310" s="82"/>
      <c r="F247310" s="81"/>
      <c r="G247310" s="86"/>
      <c r="H247310" s="86"/>
      <c r="I247310" s="11"/>
    </row>
    <row r="247314" spans="1:9" s="4" customFormat="1" x14ac:dyDescent="0.2">
      <c r="A247314" s="27"/>
      <c r="B247314" s="67"/>
      <c r="C247314" s="83"/>
      <c r="D247314" s="85"/>
      <c r="E247314" s="82"/>
      <c r="F247314" s="81"/>
      <c r="G247314" s="86"/>
      <c r="H247314" s="86"/>
      <c r="I247314" s="11"/>
    </row>
    <row r="247318" spans="1:9" s="4" customFormat="1" x14ac:dyDescent="0.2">
      <c r="A247318" s="27"/>
      <c r="B247318" s="67"/>
      <c r="C247318" s="83"/>
      <c r="D247318" s="85"/>
      <c r="E247318" s="82"/>
      <c r="F247318" s="81"/>
      <c r="G247318" s="86"/>
      <c r="H247318" s="86"/>
      <c r="I247318" s="11"/>
    </row>
    <row r="247320" spans="1:9" s="4" customFormat="1" x14ac:dyDescent="0.2">
      <c r="A247320" s="27"/>
      <c r="B247320" s="67"/>
      <c r="C247320" s="83"/>
      <c r="D247320" s="85"/>
      <c r="E247320" s="82"/>
      <c r="F247320" s="81"/>
      <c r="G247320" s="86"/>
      <c r="H247320" s="86"/>
      <c r="I247320" s="11"/>
    </row>
    <row r="247326" spans="1:9" s="4" customFormat="1" x14ac:dyDescent="0.2">
      <c r="A247326" s="27"/>
      <c r="B247326" s="67"/>
      <c r="C247326" s="83"/>
      <c r="D247326" s="85"/>
      <c r="E247326" s="82"/>
      <c r="F247326" s="81"/>
      <c r="G247326" s="86"/>
      <c r="H247326" s="86"/>
      <c r="I247326" s="11"/>
    </row>
    <row r="247330" spans="1:9" s="4" customFormat="1" x14ac:dyDescent="0.2">
      <c r="A247330" s="27"/>
      <c r="B247330" s="67"/>
      <c r="C247330" s="83"/>
      <c r="D247330" s="85"/>
      <c r="E247330" s="82"/>
      <c r="F247330" s="81"/>
      <c r="G247330" s="86"/>
      <c r="H247330" s="86"/>
      <c r="I247330" s="11"/>
    </row>
    <row r="247334" spans="1:9" s="4" customFormat="1" x14ac:dyDescent="0.2">
      <c r="A247334" s="27"/>
      <c r="B247334" s="67"/>
      <c r="C247334" s="83"/>
      <c r="D247334" s="85"/>
      <c r="E247334" s="82"/>
      <c r="F247334" s="81"/>
      <c r="G247334" s="86"/>
      <c r="H247334" s="86"/>
      <c r="I247334" s="11"/>
    </row>
    <row r="247336" spans="1:9" s="4" customFormat="1" x14ac:dyDescent="0.2">
      <c r="A247336" s="27"/>
      <c r="B247336" s="67"/>
      <c r="C247336" s="83"/>
      <c r="D247336" s="85"/>
      <c r="E247336" s="82"/>
      <c r="F247336" s="81"/>
      <c r="G247336" s="86"/>
      <c r="H247336" s="86"/>
      <c r="I247336" s="11"/>
    </row>
    <row r="247342" spans="1:9" s="4" customFormat="1" x14ac:dyDescent="0.2">
      <c r="A247342" s="27"/>
      <c r="B247342" s="67"/>
      <c r="C247342" s="83"/>
      <c r="D247342" s="85"/>
      <c r="E247342" s="82"/>
      <c r="F247342" s="81"/>
      <c r="G247342" s="86"/>
      <c r="H247342" s="86"/>
      <c r="I247342" s="11"/>
    </row>
    <row r="247346" spans="1:9" s="4" customFormat="1" x14ac:dyDescent="0.2">
      <c r="A247346" s="27"/>
      <c r="B247346" s="67"/>
      <c r="C247346" s="83"/>
      <c r="D247346" s="85"/>
      <c r="E247346" s="82"/>
      <c r="F247346" s="81"/>
      <c r="G247346" s="86"/>
      <c r="H247346" s="86"/>
      <c r="I247346" s="11"/>
    </row>
    <row r="247350" spans="1:9" s="4" customFormat="1" x14ac:dyDescent="0.2">
      <c r="A247350" s="27"/>
      <c r="B247350" s="67"/>
      <c r="C247350" s="83"/>
      <c r="D247350" s="85"/>
      <c r="E247350" s="82"/>
      <c r="F247350" s="81"/>
      <c r="G247350" s="86"/>
      <c r="H247350" s="86"/>
      <c r="I247350" s="11"/>
    </row>
    <row r="247352" spans="1:9" s="4" customFormat="1" x14ac:dyDescent="0.2">
      <c r="A247352" s="27"/>
      <c r="B247352" s="67"/>
      <c r="C247352" s="83"/>
      <c r="D247352" s="85"/>
      <c r="E247352" s="82"/>
      <c r="F247352" s="81"/>
      <c r="G247352" s="86"/>
      <c r="H247352" s="86"/>
      <c r="I247352" s="11"/>
    </row>
    <row r="247358" spans="1:9" s="4" customFormat="1" x14ac:dyDescent="0.2">
      <c r="A247358" s="27"/>
      <c r="B247358" s="67"/>
      <c r="C247358" s="83"/>
      <c r="D247358" s="85"/>
      <c r="E247358" s="82"/>
      <c r="F247358" s="81"/>
      <c r="G247358" s="86"/>
      <c r="H247358" s="86"/>
      <c r="I247358" s="11"/>
    </row>
    <row r="247362" spans="1:9" s="4" customFormat="1" x14ac:dyDescent="0.2">
      <c r="A247362" s="27"/>
      <c r="B247362" s="67"/>
      <c r="C247362" s="83"/>
      <c r="D247362" s="85"/>
      <c r="E247362" s="82"/>
      <c r="F247362" s="81"/>
      <c r="G247362" s="86"/>
      <c r="H247362" s="86"/>
      <c r="I247362" s="11"/>
    </row>
    <row r="247366" spans="1:9" s="4" customFormat="1" x14ac:dyDescent="0.2">
      <c r="A247366" s="27"/>
      <c r="B247366" s="67"/>
      <c r="C247366" s="83"/>
      <c r="D247366" s="85"/>
      <c r="E247366" s="82"/>
      <c r="F247366" s="81"/>
      <c r="G247366" s="86"/>
      <c r="H247366" s="86"/>
      <c r="I247366" s="11"/>
    </row>
    <row r="247368" spans="1:9" s="4" customFormat="1" x14ac:dyDescent="0.2">
      <c r="A247368" s="27"/>
      <c r="B247368" s="67"/>
      <c r="C247368" s="83"/>
      <c r="D247368" s="85"/>
      <c r="E247368" s="82"/>
      <c r="F247368" s="81"/>
      <c r="G247368" s="86"/>
      <c r="H247368" s="86"/>
      <c r="I247368" s="11"/>
    </row>
    <row r="247374" spans="1:9" s="4" customFormat="1" x14ac:dyDescent="0.2">
      <c r="A247374" s="27"/>
      <c r="B247374" s="67"/>
      <c r="C247374" s="83"/>
      <c r="D247374" s="85"/>
      <c r="E247374" s="82"/>
      <c r="F247374" s="81"/>
      <c r="G247374" s="86"/>
      <c r="H247374" s="86"/>
      <c r="I247374" s="11"/>
    </row>
    <row r="247378" spans="1:9" s="4" customFormat="1" x14ac:dyDescent="0.2">
      <c r="A247378" s="27"/>
      <c r="B247378" s="67"/>
      <c r="C247378" s="83"/>
      <c r="D247378" s="85"/>
      <c r="E247378" s="82"/>
      <c r="F247378" s="81"/>
      <c r="G247378" s="86"/>
      <c r="H247378" s="86"/>
      <c r="I247378" s="11"/>
    </row>
    <row r="247382" spans="1:9" s="4" customFormat="1" x14ac:dyDescent="0.2">
      <c r="A247382" s="27"/>
      <c r="B247382" s="67"/>
      <c r="C247382" s="83"/>
      <c r="D247382" s="85"/>
      <c r="E247382" s="82"/>
      <c r="F247382" s="81"/>
      <c r="G247382" s="86"/>
      <c r="H247382" s="86"/>
      <c r="I247382" s="11"/>
    </row>
    <row r="247384" spans="1:9" s="4" customFormat="1" x14ac:dyDescent="0.2">
      <c r="A247384" s="27"/>
      <c r="B247384" s="67"/>
      <c r="C247384" s="83"/>
      <c r="D247384" s="85"/>
      <c r="E247384" s="82"/>
      <c r="F247384" s="81"/>
      <c r="G247384" s="86"/>
      <c r="H247384" s="86"/>
      <c r="I247384" s="11"/>
    </row>
    <row r="247390" spans="1:9" s="4" customFormat="1" x14ac:dyDescent="0.2">
      <c r="A247390" s="27"/>
      <c r="B247390" s="67"/>
      <c r="C247390" s="83"/>
      <c r="D247390" s="85"/>
      <c r="E247390" s="82"/>
      <c r="F247390" s="81"/>
      <c r="G247390" s="86"/>
      <c r="H247390" s="86"/>
      <c r="I247390" s="11"/>
    </row>
    <row r="247394" spans="1:9" s="4" customFormat="1" x14ac:dyDescent="0.2">
      <c r="A247394" s="27"/>
      <c r="B247394" s="67"/>
      <c r="C247394" s="83"/>
      <c r="D247394" s="85"/>
      <c r="E247394" s="82"/>
      <c r="F247394" s="81"/>
      <c r="G247394" s="86"/>
      <c r="H247394" s="86"/>
      <c r="I247394" s="11"/>
    </row>
    <row r="247398" spans="1:9" s="4" customFormat="1" x14ac:dyDescent="0.2">
      <c r="A247398" s="27"/>
      <c r="B247398" s="67"/>
      <c r="C247398" s="83"/>
      <c r="D247398" s="85"/>
      <c r="E247398" s="82"/>
      <c r="F247398" s="81"/>
      <c r="G247398" s="86"/>
      <c r="H247398" s="86"/>
      <c r="I247398" s="11"/>
    </row>
    <row r="247400" spans="1:9" s="4" customFormat="1" x14ac:dyDescent="0.2">
      <c r="A247400" s="27"/>
      <c r="B247400" s="67"/>
      <c r="C247400" s="83"/>
      <c r="D247400" s="85"/>
      <c r="E247400" s="82"/>
      <c r="F247400" s="81"/>
      <c r="G247400" s="86"/>
      <c r="H247400" s="86"/>
      <c r="I247400" s="11"/>
    </row>
    <row r="247406" spans="1:9" s="4" customFormat="1" x14ac:dyDescent="0.2">
      <c r="A247406" s="27"/>
      <c r="B247406" s="67"/>
      <c r="C247406" s="83"/>
      <c r="D247406" s="85"/>
      <c r="E247406" s="82"/>
      <c r="F247406" s="81"/>
      <c r="G247406" s="86"/>
      <c r="H247406" s="86"/>
      <c r="I247406" s="11"/>
    </row>
    <row r="247410" spans="1:9" s="4" customFormat="1" x14ac:dyDescent="0.2">
      <c r="A247410" s="27"/>
      <c r="B247410" s="67"/>
      <c r="C247410" s="83"/>
      <c r="D247410" s="85"/>
      <c r="E247410" s="82"/>
      <c r="F247410" s="81"/>
      <c r="G247410" s="86"/>
      <c r="H247410" s="86"/>
      <c r="I247410" s="11"/>
    </row>
    <row r="247414" spans="1:9" s="4" customFormat="1" x14ac:dyDescent="0.2">
      <c r="A247414" s="27"/>
      <c r="B247414" s="67"/>
      <c r="C247414" s="83"/>
      <c r="D247414" s="85"/>
      <c r="E247414" s="82"/>
      <c r="F247414" s="81"/>
      <c r="G247414" s="86"/>
      <c r="H247414" s="86"/>
      <c r="I247414" s="11"/>
    </row>
    <row r="247416" spans="1:9" s="4" customFormat="1" x14ac:dyDescent="0.2">
      <c r="A247416" s="27"/>
      <c r="B247416" s="67"/>
      <c r="C247416" s="83"/>
      <c r="D247416" s="85"/>
      <c r="E247416" s="82"/>
      <c r="F247416" s="81"/>
      <c r="G247416" s="86"/>
      <c r="H247416" s="86"/>
      <c r="I247416" s="11"/>
    </row>
    <row r="247422" spans="1:9" s="4" customFormat="1" x14ac:dyDescent="0.2">
      <c r="A247422" s="27"/>
      <c r="B247422" s="67"/>
      <c r="C247422" s="83"/>
      <c r="D247422" s="85"/>
      <c r="E247422" s="82"/>
      <c r="F247422" s="81"/>
      <c r="G247422" s="86"/>
      <c r="H247422" s="86"/>
      <c r="I247422" s="11"/>
    </row>
    <row r="247426" spans="1:9" s="4" customFormat="1" x14ac:dyDescent="0.2">
      <c r="A247426" s="27"/>
      <c r="B247426" s="67"/>
      <c r="C247426" s="83"/>
      <c r="D247426" s="85"/>
      <c r="E247426" s="82"/>
      <c r="F247426" s="81"/>
      <c r="G247426" s="86"/>
      <c r="H247426" s="86"/>
      <c r="I247426" s="11"/>
    </row>
    <row r="247430" spans="1:9" s="4" customFormat="1" x14ac:dyDescent="0.2">
      <c r="A247430" s="27"/>
      <c r="B247430" s="67"/>
      <c r="C247430" s="83"/>
      <c r="D247430" s="85"/>
      <c r="E247430" s="82"/>
      <c r="F247430" s="81"/>
      <c r="G247430" s="86"/>
      <c r="H247430" s="86"/>
      <c r="I247430" s="11"/>
    </row>
    <row r="247432" spans="1:9" s="4" customFormat="1" x14ac:dyDescent="0.2">
      <c r="A247432" s="27"/>
      <c r="B247432" s="67"/>
      <c r="C247432" s="83"/>
      <c r="D247432" s="85"/>
      <c r="E247432" s="82"/>
      <c r="F247432" s="81"/>
      <c r="G247432" s="86"/>
      <c r="H247432" s="86"/>
      <c r="I247432" s="11"/>
    </row>
    <row r="247438" spans="1:9" s="4" customFormat="1" x14ac:dyDescent="0.2">
      <c r="A247438" s="27"/>
      <c r="B247438" s="67"/>
      <c r="C247438" s="83"/>
      <c r="D247438" s="85"/>
      <c r="E247438" s="82"/>
      <c r="F247438" s="81"/>
      <c r="G247438" s="86"/>
      <c r="H247438" s="86"/>
      <c r="I247438" s="11"/>
    </row>
    <row r="247442" spans="1:9" s="4" customFormat="1" x14ac:dyDescent="0.2">
      <c r="A247442" s="27"/>
      <c r="B247442" s="67"/>
      <c r="C247442" s="83"/>
      <c r="D247442" s="85"/>
      <c r="E247442" s="82"/>
      <c r="F247442" s="81"/>
      <c r="G247442" s="86"/>
      <c r="H247442" s="86"/>
      <c r="I247442" s="11"/>
    </row>
    <row r="247446" spans="1:9" s="4" customFormat="1" x14ac:dyDescent="0.2">
      <c r="A247446" s="27"/>
      <c r="B247446" s="67"/>
      <c r="C247446" s="83"/>
      <c r="D247446" s="85"/>
      <c r="E247446" s="82"/>
      <c r="F247446" s="81"/>
      <c r="G247446" s="86"/>
      <c r="H247446" s="86"/>
      <c r="I247446" s="11"/>
    </row>
    <row r="247448" spans="1:9" s="4" customFormat="1" x14ac:dyDescent="0.2">
      <c r="A247448" s="27"/>
      <c r="B247448" s="67"/>
      <c r="C247448" s="83"/>
      <c r="D247448" s="85"/>
      <c r="E247448" s="82"/>
      <c r="F247448" s="81"/>
      <c r="G247448" s="86"/>
      <c r="H247448" s="86"/>
      <c r="I247448" s="11"/>
    </row>
    <row r="247454" spans="1:9" s="4" customFormat="1" x14ac:dyDescent="0.2">
      <c r="A247454" s="27"/>
      <c r="B247454" s="67"/>
      <c r="C247454" s="83"/>
      <c r="D247454" s="85"/>
      <c r="E247454" s="82"/>
      <c r="F247454" s="81"/>
      <c r="G247454" s="86"/>
      <c r="H247454" s="86"/>
      <c r="I247454" s="11"/>
    </row>
    <row r="247458" spans="1:9" s="4" customFormat="1" x14ac:dyDescent="0.2">
      <c r="A247458" s="27"/>
      <c r="B247458" s="67"/>
      <c r="C247458" s="83"/>
      <c r="D247458" s="85"/>
      <c r="E247458" s="82"/>
      <c r="F247458" s="81"/>
      <c r="G247458" s="86"/>
      <c r="H247458" s="86"/>
      <c r="I247458" s="11"/>
    </row>
    <row r="247462" spans="1:9" s="4" customFormat="1" x14ac:dyDescent="0.2">
      <c r="A247462" s="27"/>
      <c r="B247462" s="67"/>
      <c r="C247462" s="83"/>
      <c r="D247462" s="85"/>
      <c r="E247462" s="82"/>
      <c r="F247462" s="81"/>
      <c r="G247462" s="86"/>
      <c r="H247462" s="86"/>
      <c r="I247462" s="11"/>
    </row>
    <row r="247464" spans="1:9" s="4" customFormat="1" x14ac:dyDescent="0.2">
      <c r="A247464" s="27"/>
      <c r="B247464" s="67"/>
      <c r="C247464" s="83"/>
      <c r="D247464" s="85"/>
      <c r="E247464" s="82"/>
      <c r="F247464" s="81"/>
      <c r="G247464" s="86"/>
      <c r="H247464" s="86"/>
      <c r="I247464" s="11"/>
    </row>
    <row r="247470" spans="1:9" s="4" customFormat="1" x14ac:dyDescent="0.2">
      <c r="A247470" s="27"/>
      <c r="B247470" s="67"/>
      <c r="C247470" s="83"/>
      <c r="D247470" s="85"/>
      <c r="E247470" s="82"/>
      <c r="F247470" s="81"/>
      <c r="G247470" s="86"/>
      <c r="H247470" s="86"/>
      <c r="I247470" s="11"/>
    </row>
    <row r="247474" spans="1:9" s="4" customFormat="1" x14ac:dyDescent="0.2">
      <c r="A247474" s="27"/>
      <c r="B247474" s="67"/>
      <c r="C247474" s="83"/>
      <c r="D247474" s="85"/>
      <c r="E247474" s="82"/>
      <c r="F247474" s="81"/>
      <c r="G247474" s="86"/>
      <c r="H247474" s="86"/>
      <c r="I247474" s="11"/>
    </row>
    <row r="247478" spans="1:9" s="4" customFormat="1" x14ac:dyDescent="0.2">
      <c r="A247478" s="27"/>
      <c r="B247478" s="67"/>
      <c r="C247478" s="83"/>
      <c r="D247478" s="85"/>
      <c r="E247478" s="82"/>
      <c r="F247478" s="81"/>
      <c r="G247478" s="86"/>
      <c r="H247478" s="86"/>
      <c r="I247478" s="11"/>
    </row>
    <row r="247480" spans="1:9" s="4" customFormat="1" x14ac:dyDescent="0.2">
      <c r="A247480" s="27"/>
      <c r="B247480" s="67"/>
      <c r="C247480" s="83"/>
      <c r="D247480" s="85"/>
      <c r="E247480" s="82"/>
      <c r="F247480" s="81"/>
      <c r="G247480" s="86"/>
      <c r="H247480" s="86"/>
      <c r="I247480" s="11"/>
    </row>
    <row r="247486" spans="1:9" s="4" customFormat="1" x14ac:dyDescent="0.2">
      <c r="A247486" s="27"/>
      <c r="B247486" s="67"/>
      <c r="C247486" s="83"/>
      <c r="D247486" s="85"/>
      <c r="E247486" s="82"/>
      <c r="F247486" s="81"/>
      <c r="G247486" s="86"/>
      <c r="H247486" s="86"/>
      <c r="I247486" s="11"/>
    </row>
    <row r="247490" spans="1:9" s="4" customFormat="1" x14ac:dyDescent="0.2">
      <c r="A247490" s="27"/>
      <c r="B247490" s="67"/>
      <c r="C247490" s="83"/>
      <c r="D247490" s="85"/>
      <c r="E247490" s="82"/>
      <c r="F247490" s="81"/>
      <c r="G247490" s="86"/>
      <c r="H247490" s="86"/>
      <c r="I247490" s="11"/>
    </row>
    <row r="247494" spans="1:9" s="4" customFormat="1" x14ac:dyDescent="0.2">
      <c r="A247494" s="27"/>
      <c r="B247494" s="67"/>
      <c r="C247494" s="83"/>
      <c r="D247494" s="85"/>
      <c r="E247494" s="82"/>
      <c r="F247494" s="81"/>
      <c r="G247494" s="86"/>
      <c r="H247494" s="86"/>
      <c r="I247494" s="11"/>
    </row>
    <row r="247496" spans="1:9" s="4" customFormat="1" x14ac:dyDescent="0.2">
      <c r="A247496" s="27"/>
      <c r="B247496" s="67"/>
      <c r="C247496" s="83"/>
      <c r="D247496" s="85"/>
      <c r="E247496" s="82"/>
      <c r="F247496" s="81"/>
      <c r="G247496" s="86"/>
      <c r="H247496" s="86"/>
      <c r="I247496" s="11"/>
    </row>
    <row r="247502" spans="1:9" s="4" customFormat="1" x14ac:dyDescent="0.2">
      <c r="A247502" s="27"/>
      <c r="B247502" s="67"/>
      <c r="C247502" s="83"/>
      <c r="D247502" s="85"/>
      <c r="E247502" s="82"/>
      <c r="F247502" s="81"/>
      <c r="G247502" s="86"/>
      <c r="H247502" s="86"/>
      <c r="I247502" s="11"/>
    </row>
    <row r="247506" spans="1:9" s="4" customFormat="1" x14ac:dyDescent="0.2">
      <c r="A247506" s="27"/>
      <c r="B247506" s="67"/>
      <c r="C247506" s="83"/>
      <c r="D247506" s="85"/>
      <c r="E247506" s="82"/>
      <c r="F247506" s="81"/>
      <c r="G247506" s="86"/>
      <c r="H247506" s="86"/>
      <c r="I247506" s="11"/>
    </row>
    <row r="247510" spans="1:9" s="4" customFormat="1" x14ac:dyDescent="0.2">
      <c r="A247510" s="27"/>
      <c r="B247510" s="67"/>
      <c r="C247510" s="83"/>
      <c r="D247510" s="85"/>
      <c r="E247510" s="82"/>
      <c r="F247510" s="81"/>
      <c r="G247510" s="86"/>
      <c r="H247510" s="86"/>
      <c r="I247510" s="11"/>
    </row>
    <row r="247512" spans="1:9" s="4" customFormat="1" x14ac:dyDescent="0.2">
      <c r="A247512" s="27"/>
      <c r="B247512" s="67"/>
      <c r="C247512" s="83"/>
      <c r="D247512" s="85"/>
      <c r="E247512" s="82"/>
      <c r="F247512" s="81"/>
      <c r="G247512" s="86"/>
      <c r="H247512" s="86"/>
      <c r="I247512" s="11"/>
    </row>
    <row r="247518" spans="1:9" s="4" customFormat="1" x14ac:dyDescent="0.2">
      <c r="A247518" s="27"/>
      <c r="B247518" s="67"/>
      <c r="C247518" s="83"/>
      <c r="D247518" s="85"/>
      <c r="E247518" s="82"/>
      <c r="F247518" s="81"/>
      <c r="G247518" s="86"/>
      <c r="H247518" s="86"/>
      <c r="I247518" s="11"/>
    </row>
    <row r="247522" spans="1:9" s="4" customFormat="1" x14ac:dyDescent="0.2">
      <c r="A247522" s="27"/>
      <c r="B247522" s="67"/>
      <c r="C247522" s="83"/>
      <c r="D247522" s="85"/>
      <c r="E247522" s="82"/>
      <c r="F247522" s="81"/>
      <c r="G247522" s="86"/>
      <c r="H247522" s="86"/>
      <c r="I247522" s="11"/>
    </row>
    <row r="247526" spans="1:9" s="4" customFormat="1" x14ac:dyDescent="0.2">
      <c r="A247526" s="27"/>
      <c r="B247526" s="67"/>
      <c r="C247526" s="83"/>
      <c r="D247526" s="85"/>
      <c r="E247526" s="82"/>
      <c r="F247526" s="81"/>
      <c r="G247526" s="86"/>
      <c r="H247526" s="86"/>
      <c r="I247526" s="11"/>
    </row>
    <row r="247528" spans="1:9" s="4" customFormat="1" x14ac:dyDescent="0.2">
      <c r="A247528" s="27"/>
      <c r="B247528" s="67"/>
      <c r="C247528" s="83"/>
      <c r="D247528" s="85"/>
      <c r="E247528" s="82"/>
      <c r="F247528" s="81"/>
      <c r="G247528" s="86"/>
      <c r="H247528" s="86"/>
      <c r="I247528" s="11"/>
    </row>
    <row r="247534" spans="1:9" s="4" customFormat="1" x14ac:dyDescent="0.2">
      <c r="A247534" s="27"/>
      <c r="B247534" s="67"/>
      <c r="C247534" s="83"/>
      <c r="D247534" s="85"/>
      <c r="E247534" s="82"/>
      <c r="F247534" s="81"/>
      <c r="G247534" s="86"/>
      <c r="H247534" s="86"/>
      <c r="I247534" s="11"/>
    </row>
    <row r="247538" spans="1:9" s="4" customFormat="1" x14ac:dyDescent="0.2">
      <c r="A247538" s="27"/>
      <c r="B247538" s="67"/>
      <c r="C247538" s="83"/>
      <c r="D247538" s="85"/>
      <c r="E247538" s="82"/>
      <c r="F247538" s="81"/>
      <c r="G247538" s="86"/>
      <c r="H247538" s="86"/>
      <c r="I247538" s="11"/>
    </row>
    <row r="247542" spans="1:9" s="4" customFormat="1" x14ac:dyDescent="0.2">
      <c r="A247542" s="27"/>
      <c r="B247542" s="67"/>
      <c r="C247542" s="83"/>
      <c r="D247542" s="85"/>
      <c r="E247542" s="82"/>
      <c r="F247542" s="81"/>
      <c r="G247542" s="86"/>
      <c r="H247542" s="86"/>
      <c r="I247542" s="11"/>
    </row>
    <row r="247544" spans="1:9" s="4" customFormat="1" x14ac:dyDescent="0.2">
      <c r="A247544" s="27"/>
      <c r="B247544" s="67"/>
      <c r="C247544" s="83"/>
      <c r="D247544" s="85"/>
      <c r="E247544" s="82"/>
      <c r="F247544" s="81"/>
      <c r="G247544" s="86"/>
      <c r="H247544" s="86"/>
      <c r="I247544" s="11"/>
    </row>
    <row r="247550" spans="1:9" s="4" customFormat="1" x14ac:dyDescent="0.2">
      <c r="A247550" s="27"/>
      <c r="B247550" s="67"/>
      <c r="C247550" s="83"/>
      <c r="D247550" s="85"/>
      <c r="E247550" s="82"/>
      <c r="F247550" s="81"/>
      <c r="G247550" s="86"/>
      <c r="H247550" s="86"/>
      <c r="I247550" s="11"/>
    </row>
    <row r="247554" spans="1:9" s="4" customFormat="1" x14ac:dyDescent="0.2">
      <c r="A247554" s="27"/>
      <c r="B247554" s="67"/>
      <c r="C247554" s="83"/>
      <c r="D247554" s="85"/>
      <c r="E247554" s="82"/>
      <c r="F247554" s="81"/>
      <c r="G247554" s="86"/>
      <c r="H247554" s="86"/>
      <c r="I247554" s="11"/>
    </row>
    <row r="247558" spans="1:9" s="4" customFormat="1" x14ac:dyDescent="0.2">
      <c r="A247558" s="27"/>
      <c r="B247558" s="67"/>
      <c r="C247558" s="83"/>
      <c r="D247558" s="85"/>
      <c r="E247558" s="82"/>
      <c r="F247558" s="81"/>
      <c r="G247558" s="86"/>
      <c r="H247558" s="86"/>
      <c r="I247558" s="11"/>
    </row>
    <row r="247560" spans="1:9" s="4" customFormat="1" x14ac:dyDescent="0.2">
      <c r="A247560" s="27"/>
      <c r="B247560" s="67"/>
      <c r="C247560" s="83"/>
      <c r="D247560" s="85"/>
      <c r="E247560" s="82"/>
      <c r="F247560" s="81"/>
      <c r="G247560" s="86"/>
      <c r="H247560" s="86"/>
      <c r="I247560" s="11"/>
    </row>
    <row r="247566" spans="1:9" s="4" customFormat="1" x14ac:dyDescent="0.2">
      <c r="A247566" s="27"/>
      <c r="B247566" s="67"/>
      <c r="C247566" s="83"/>
      <c r="D247566" s="85"/>
      <c r="E247566" s="82"/>
      <c r="F247566" s="81"/>
      <c r="G247566" s="86"/>
      <c r="H247566" s="86"/>
      <c r="I247566" s="11"/>
    </row>
    <row r="247570" spans="1:9" s="4" customFormat="1" x14ac:dyDescent="0.2">
      <c r="A247570" s="27"/>
      <c r="B247570" s="67"/>
      <c r="C247570" s="83"/>
      <c r="D247570" s="85"/>
      <c r="E247570" s="82"/>
      <c r="F247570" s="81"/>
      <c r="G247570" s="86"/>
      <c r="H247570" s="86"/>
      <c r="I247570" s="11"/>
    </row>
    <row r="247574" spans="1:9" s="4" customFormat="1" x14ac:dyDescent="0.2">
      <c r="A247574" s="27"/>
      <c r="B247574" s="67"/>
      <c r="C247574" s="83"/>
      <c r="D247574" s="85"/>
      <c r="E247574" s="82"/>
      <c r="F247574" s="81"/>
      <c r="G247574" s="86"/>
      <c r="H247574" s="86"/>
      <c r="I247574" s="11"/>
    </row>
    <row r="247576" spans="1:9" s="4" customFormat="1" x14ac:dyDescent="0.2">
      <c r="A247576" s="27"/>
      <c r="B247576" s="67"/>
      <c r="C247576" s="83"/>
      <c r="D247576" s="85"/>
      <c r="E247576" s="82"/>
      <c r="F247576" s="81"/>
      <c r="G247576" s="86"/>
      <c r="H247576" s="86"/>
      <c r="I247576" s="11"/>
    </row>
    <row r="247582" spans="1:9" s="4" customFormat="1" x14ac:dyDescent="0.2">
      <c r="A247582" s="27"/>
      <c r="B247582" s="67"/>
      <c r="C247582" s="83"/>
      <c r="D247582" s="85"/>
      <c r="E247582" s="82"/>
      <c r="F247582" s="81"/>
      <c r="G247582" s="86"/>
      <c r="H247582" s="86"/>
      <c r="I247582" s="11"/>
    </row>
    <row r="247586" spans="1:9" s="4" customFormat="1" x14ac:dyDescent="0.2">
      <c r="A247586" s="27"/>
      <c r="B247586" s="67"/>
      <c r="C247586" s="83"/>
      <c r="D247586" s="85"/>
      <c r="E247586" s="82"/>
      <c r="F247586" s="81"/>
      <c r="G247586" s="86"/>
      <c r="H247586" s="86"/>
      <c r="I247586" s="11"/>
    </row>
    <row r="247590" spans="1:9" s="4" customFormat="1" x14ac:dyDescent="0.2">
      <c r="A247590" s="27"/>
      <c r="B247590" s="67"/>
      <c r="C247590" s="83"/>
      <c r="D247590" s="85"/>
      <c r="E247590" s="82"/>
      <c r="F247590" s="81"/>
      <c r="G247590" s="86"/>
      <c r="H247590" s="86"/>
      <c r="I247590" s="11"/>
    </row>
    <row r="247592" spans="1:9" s="4" customFormat="1" x14ac:dyDescent="0.2">
      <c r="A247592" s="27"/>
      <c r="B247592" s="67"/>
      <c r="C247592" s="83"/>
      <c r="D247592" s="85"/>
      <c r="E247592" s="82"/>
      <c r="F247592" s="81"/>
      <c r="G247592" s="86"/>
      <c r="H247592" s="86"/>
      <c r="I247592" s="11"/>
    </row>
    <row r="247598" spans="1:9" s="4" customFormat="1" x14ac:dyDescent="0.2">
      <c r="A247598" s="27"/>
      <c r="B247598" s="67"/>
      <c r="C247598" s="83"/>
      <c r="D247598" s="85"/>
      <c r="E247598" s="82"/>
      <c r="F247598" s="81"/>
      <c r="G247598" s="86"/>
      <c r="H247598" s="86"/>
      <c r="I247598" s="11"/>
    </row>
    <row r="247602" spans="1:9" s="4" customFormat="1" x14ac:dyDescent="0.2">
      <c r="A247602" s="27"/>
      <c r="B247602" s="67"/>
      <c r="C247602" s="83"/>
      <c r="D247602" s="85"/>
      <c r="E247602" s="82"/>
      <c r="F247602" s="81"/>
      <c r="G247602" s="86"/>
      <c r="H247602" s="86"/>
      <c r="I247602" s="11"/>
    </row>
    <row r="247606" spans="1:9" s="4" customFormat="1" x14ac:dyDescent="0.2">
      <c r="A247606" s="27"/>
      <c r="B247606" s="67"/>
      <c r="C247606" s="83"/>
      <c r="D247606" s="85"/>
      <c r="E247606" s="82"/>
      <c r="F247606" s="81"/>
      <c r="G247606" s="86"/>
      <c r="H247606" s="86"/>
      <c r="I247606" s="11"/>
    </row>
    <row r="247608" spans="1:9" s="4" customFormat="1" x14ac:dyDescent="0.2">
      <c r="A247608" s="27"/>
      <c r="B247608" s="67"/>
      <c r="C247608" s="83"/>
      <c r="D247608" s="85"/>
      <c r="E247608" s="82"/>
      <c r="F247608" s="81"/>
      <c r="G247608" s="86"/>
      <c r="H247608" s="86"/>
      <c r="I247608" s="11"/>
    </row>
    <row r="247614" spans="1:9" s="4" customFormat="1" x14ac:dyDescent="0.2">
      <c r="A247614" s="27"/>
      <c r="B247614" s="67"/>
      <c r="C247614" s="83"/>
      <c r="D247614" s="85"/>
      <c r="E247614" s="82"/>
      <c r="F247614" s="81"/>
      <c r="G247614" s="86"/>
      <c r="H247614" s="86"/>
      <c r="I247614" s="11"/>
    </row>
    <row r="247618" spans="1:9" s="4" customFormat="1" x14ac:dyDescent="0.2">
      <c r="A247618" s="27"/>
      <c r="B247618" s="67"/>
      <c r="C247618" s="83"/>
      <c r="D247618" s="85"/>
      <c r="E247618" s="82"/>
      <c r="F247618" s="81"/>
      <c r="G247618" s="86"/>
      <c r="H247618" s="86"/>
      <c r="I247618" s="11"/>
    </row>
    <row r="247622" spans="1:9" s="4" customFormat="1" x14ac:dyDescent="0.2">
      <c r="A247622" s="27"/>
      <c r="B247622" s="67"/>
      <c r="C247622" s="83"/>
      <c r="D247622" s="85"/>
      <c r="E247622" s="82"/>
      <c r="F247622" s="81"/>
      <c r="G247622" s="86"/>
      <c r="H247622" s="86"/>
      <c r="I247622" s="11"/>
    </row>
    <row r="247624" spans="1:9" s="4" customFormat="1" x14ac:dyDescent="0.2">
      <c r="A247624" s="27"/>
      <c r="B247624" s="67"/>
      <c r="C247624" s="83"/>
      <c r="D247624" s="85"/>
      <c r="E247624" s="82"/>
      <c r="F247624" s="81"/>
      <c r="G247624" s="86"/>
      <c r="H247624" s="86"/>
      <c r="I247624" s="11"/>
    </row>
    <row r="247630" spans="1:9" s="4" customFormat="1" x14ac:dyDescent="0.2">
      <c r="A247630" s="27"/>
      <c r="B247630" s="67"/>
      <c r="C247630" s="83"/>
      <c r="D247630" s="85"/>
      <c r="E247630" s="82"/>
      <c r="F247630" s="81"/>
      <c r="G247630" s="86"/>
      <c r="H247630" s="86"/>
      <c r="I247630" s="11"/>
    </row>
    <row r="247634" spans="1:9" s="4" customFormat="1" x14ac:dyDescent="0.2">
      <c r="A247634" s="27"/>
      <c r="B247634" s="67"/>
      <c r="C247634" s="83"/>
      <c r="D247634" s="85"/>
      <c r="E247634" s="82"/>
      <c r="F247634" s="81"/>
      <c r="G247634" s="86"/>
      <c r="H247634" s="86"/>
      <c r="I247634" s="11"/>
    </row>
    <row r="247638" spans="1:9" s="4" customFormat="1" x14ac:dyDescent="0.2">
      <c r="A247638" s="27"/>
      <c r="B247638" s="67"/>
      <c r="C247638" s="83"/>
      <c r="D247638" s="85"/>
      <c r="E247638" s="82"/>
      <c r="F247638" s="81"/>
      <c r="G247638" s="86"/>
      <c r="H247638" s="86"/>
      <c r="I247638" s="11"/>
    </row>
    <row r="247640" spans="1:9" s="4" customFormat="1" x14ac:dyDescent="0.2">
      <c r="A247640" s="27"/>
      <c r="B247640" s="67"/>
      <c r="C247640" s="83"/>
      <c r="D247640" s="85"/>
      <c r="E247640" s="82"/>
      <c r="F247640" s="81"/>
      <c r="G247640" s="86"/>
      <c r="H247640" s="86"/>
      <c r="I247640" s="11"/>
    </row>
    <row r="247646" spans="1:9" s="4" customFormat="1" x14ac:dyDescent="0.2">
      <c r="A247646" s="27"/>
      <c r="B247646" s="67"/>
      <c r="C247646" s="83"/>
      <c r="D247646" s="85"/>
      <c r="E247646" s="82"/>
      <c r="F247646" s="81"/>
      <c r="G247646" s="86"/>
      <c r="H247646" s="86"/>
      <c r="I247646" s="11"/>
    </row>
    <row r="247650" spans="1:9" s="4" customFormat="1" x14ac:dyDescent="0.2">
      <c r="A247650" s="27"/>
      <c r="B247650" s="67"/>
      <c r="C247650" s="83"/>
      <c r="D247650" s="85"/>
      <c r="E247650" s="82"/>
      <c r="F247650" s="81"/>
      <c r="G247650" s="86"/>
      <c r="H247650" s="86"/>
      <c r="I247650" s="11"/>
    </row>
    <row r="247654" spans="1:9" s="4" customFormat="1" x14ac:dyDescent="0.2">
      <c r="A247654" s="27"/>
      <c r="B247654" s="67"/>
      <c r="C247654" s="83"/>
      <c r="D247654" s="85"/>
      <c r="E247654" s="82"/>
      <c r="F247654" s="81"/>
      <c r="G247654" s="86"/>
      <c r="H247654" s="86"/>
      <c r="I247654" s="11"/>
    </row>
    <row r="247656" spans="1:9" s="4" customFormat="1" x14ac:dyDescent="0.2">
      <c r="A247656" s="27"/>
      <c r="B247656" s="67"/>
      <c r="C247656" s="83"/>
      <c r="D247656" s="85"/>
      <c r="E247656" s="82"/>
      <c r="F247656" s="81"/>
      <c r="G247656" s="86"/>
      <c r="H247656" s="86"/>
      <c r="I247656" s="11"/>
    </row>
    <row r="247662" spans="1:9" s="4" customFormat="1" x14ac:dyDescent="0.2">
      <c r="A247662" s="27"/>
      <c r="B247662" s="67"/>
      <c r="C247662" s="83"/>
      <c r="D247662" s="85"/>
      <c r="E247662" s="82"/>
      <c r="F247662" s="81"/>
      <c r="G247662" s="86"/>
      <c r="H247662" s="86"/>
      <c r="I247662" s="11"/>
    </row>
    <row r="247666" spans="1:9" s="4" customFormat="1" x14ac:dyDescent="0.2">
      <c r="A247666" s="27"/>
      <c r="B247666" s="67"/>
      <c r="C247666" s="83"/>
      <c r="D247666" s="85"/>
      <c r="E247666" s="82"/>
      <c r="F247666" s="81"/>
      <c r="G247666" s="86"/>
      <c r="H247666" s="86"/>
      <c r="I247666" s="11"/>
    </row>
    <row r="247670" spans="1:9" s="4" customFormat="1" x14ac:dyDescent="0.2">
      <c r="A247670" s="27"/>
      <c r="B247670" s="67"/>
      <c r="C247670" s="83"/>
      <c r="D247670" s="85"/>
      <c r="E247670" s="82"/>
      <c r="F247670" s="81"/>
      <c r="G247670" s="86"/>
      <c r="H247670" s="86"/>
      <c r="I247670" s="11"/>
    </row>
    <row r="247672" spans="1:9" s="4" customFormat="1" x14ac:dyDescent="0.2">
      <c r="A247672" s="27"/>
      <c r="B247672" s="67"/>
      <c r="C247672" s="83"/>
      <c r="D247672" s="85"/>
      <c r="E247672" s="82"/>
      <c r="F247672" s="81"/>
      <c r="G247672" s="86"/>
      <c r="H247672" s="86"/>
      <c r="I247672" s="11"/>
    </row>
    <row r="247678" spans="1:9" s="4" customFormat="1" x14ac:dyDescent="0.2">
      <c r="A247678" s="27"/>
      <c r="B247678" s="67"/>
      <c r="C247678" s="83"/>
      <c r="D247678" s="85"/>
      <c r="E247678" s="82"/>
      <c r="F247678" s="81"/>
      <c r="G247678" s="86"/>
      <c r="H247678" s="86"/>
      <c r="I247678" s="11"/>
    </row>
    <row r="247682" spans="1:9" s="4" customFormat="1" x14ac:dyDescent="0.2">
      <c r="A247682" s="27"/>
      <c r="B247682" s="67"/>
      <c r="C247682" s="83"/>
      <c r="D247682" s="85"/>
      <c r="E247682" s="82"/>
      <c r="F247682" s="81"/>
      <c r="G247682" s="86"/>
      <c r="H247682" s="86"/>
      <c r="I247682" s="11"/>
    </row>
    <row r="247686" spans="1:9" s="4" customFormat="1" x14ac:dyDescent="0.2">
      <c r="A247686" s="27"/>
      <c r="B247686" s="67"/>
      <c r="C247686" s="83"/>
      <c r="D247686" s="85"/>
      <c r="E247686" s="82"/>
      <c r="F247686" s="81"/>
      <c r="G247686" s="86"/>
      <c r="H247686" s="86"/>
      <c r="I247686" s="11"/>
    </row>
    <row r="247688" spans="1:9" s="4" customFormat="1" x14ac:dyDescent="0.2">
      <c r="A247688" s="27"/>
      <c r="B247688" s="67"/>
      <c r="C247688" s="83"/>
      <c r="D247688" s="85"/>
      <c r="E247688" s="82"/>
      <c r="F247688" s="81"/>
      <c r="G247688" s="86"/>
      <c r="H247688" s="86"/>
      <c r="I247688" s="11"/>
    </row>
    <row r="247694" spans="1:9" s="4" customFormat="1" x14ac:dyDescent="0.2">
      <c r="A247694" s="27"/>
      <c r="B247694" s="67"/>
      <c r="C247694" s="83"/>
      <c r="D247694" s="85"/>
      <c r="E247694" s="82"/>
      <c r="F247694" s="81"/>
      <c r="G247694" s="86"/>
      <c r="H247694" s="86"/>
      <c r="I247694" s="11"/>
    </row>
    <row r="247698" spans="1:9" s="4" customFormat="1" x14ac:dyDescent="0.2">
      <c r="A247698" s="27"/>
      <c r="B247698" s="67"/>
      <c r="C247698" s="83"/>
      <c r="D247698" s="85"/>
      <c r="E247698" s="82"/>
      <c r="F247698" s="81"/>
      <c r="G247698" s="86"/>
      <c r="H247698" s="86"/>
      <c r="I247698" s="11"/>
    </row>
    <row r="247702" spans="1:9" s="4" customFormat="1" x14ac:dyDescent="0.2">
      <c r="A247702" s="27"/>
      <c r="B247702" s="67"/>
      <c r="C247702" s="83"/>
      <c r="D247702" s="85"/>
      <c r="E247702" s="82"/>
      <c r="F247702" s="81"/>
      <c r="G247702" s="86"/>
      <c r="H247702" s="86"/>
      <c r="I247702" s="11"/>
    </row>
    <row r="247704" spans="1:9" s="4" customFormat="1" x14ac:dyDescent="0.2">
      <c r="A247704" s="27"/>
      <c r="B247704" s="67"/>
      <c r="C247704" s="83"/>
      <c r="D247704" s="85"/>
      <c r="E247704" s="82"/>
      <c r="F247704" s="81"/>
      <c r="G247704" s="86"/>
      <c r="H247704" s="86"/>
      <c r="I247704" s="11"/>
    </row>
    <row r="247710" spans="1:9" s="4" customFormat="1" x14ac:dyDescent="0.2">
      <c r="A247710" s="27"/>
      <c r="B247710" s="67"/>
      <c r="C247710" s="83"/>
      <c r="D247710" s="85"/>
      <c r="E247710" s="82"/>
      <c r="F247710" s="81"/>
      <c r="G247710" s="86"/>
      <c r="H247710" s="86"/>
      <c r="I247710" s="11"/>
    </row>
    <row r="247714" spans="1:9" s="4" customFormat="1" x14ac:dyDescent="0.2">
      <c r="A247714" s="27"/>
      <c r="B247714" s="67"/>
      <c r="C247714" s="83"/>
      <c r="D247714" s="85"/>
      <c r="E247714" s="82"/>
      <c r="F247714" s="81"/>
      <c r="G247714" s="86"/>
      <c r="H247714" s="86"/>
      <c r="I247714" s="11"/>
    </row>
    <row r="247718" spans="1:9" s="4" customFormat="1" x14ac:dyDescent="0.2">
      <c r="A247718" s="27"/>
      <c r="B247718" s="67"/>
      <c r="C247718" s="83"/>
      <c r="D247718" s="85"/>
      <c r="E247718" s="82"/>
      <c r="F247718" s="81"/>
      <c r="G247718" s="86"/>
      <c r="H247718" s="86"/>
      <c r="I247718" s="11"/>
    </row>
    <row r="247720" spans="1:9" s="4" customFormat="1" x14ac:dyDescent="0.2">
      <c r="A247720" s="27"/>
      <c r="B247720" s="67"/>
      <c r="C247720" s="83"/>
      <c r="D247720" s="85"/>
      <c r="E247720" s="82"/>
      <c r="F247720" s="81"/>
      <c r="G247720" s="86"/>
      <c r="H247720" s="86"/>
      <c r="I247720" s="11"/>
    </row>
    <row r="247726" spans="1:9" s="4" customFormat="1" x14ac:dyDescent="0.2">
      <c r="A247726" s="27"/>
      <c r="B247726" s="67"/>
      <c r="C247726" s="83"/>
      <c r="D247726" s="85"/>
      <c r="E247726" s="82"/>
      <c r="F247726" s="81"/>
      <c r="G247726" s="86"/>
      <c r="H247726" s="86"/>
      <c r="I247726" s="11"/>
    </row>
    <row r="247730" spans="1:9" s="4" customFormat="1" x14ac:dyDescent="0.2">
      <c r="A247730" s="27"/>
      <c r="B247730" s="67"/>
      <c r="C247730" s="83"/>
      <c r="D247730" s="85"/>
      <c r="E247730" s="82"/>
      <c r="F247730" s="81"/>
      <c r="G247730" s="86"/>
      <c r="H247730" s="86"/>
      <c r="I247730" s="11"/>
    </row>
    <row r="247734" spans="1:9" s="4" customFormat="1" x14ac:dyDescent="0.2">
      <c r="A247734" s="27"/>
      <c r="B247734" s="67"/>
      <c r="C247734" s="83"/>
      <c r="D247734" s="85"/>
      <c r="E247734" s="82"/>
      <c r="F247734" s="81"/>
      <c r="G247734" s="86"/>
      <c r="H247734" s="86"/>
      <c r="I247734" s="11"/>
    </row>
    <row r="247736" spans="1:9" s="4" customFormat="1" x14ac:dyDescent="0.2">
      <c r="A247736" s="27"/>
      <c r="B247736" s="67"/>
      <c r="C247736" s="83"/>
      <c r="D247736" s="85"/>
      <c r="E247736" s="82"/>
      <c r="F247736" s="81"/>
      <c r="G247736" s="86"/>
      <c r="H247736" s="86"/>
      <c r="I247736" s="11"/>
    </row>
    <row r="247742" spans="1:9" s="4" customFormat="1" x14ac:dyDescent="0.2">
      <c r="A247742" s="27"/>
      <c r="B247742" s="67"/>
      <c r="C247742" s="83"/>
      <c r="D247742" s="85"/>
      <c r="E247742" s="82"/>
      <c r="F247742" s="81"/>
      <c r="G247742" s="86"/>
      <c r="H247742" s="86"/>
      <c r="I247742" s="11"/>
    </row>
    <row r="247746" spans="1:9" s="4" customFormat="1" x14ac:dyDescent="0.2">
      <c r="A247746" s="27"/>
      <c r="B247746" s="67"/>
      <c r="C247746" s="83"/>
      <c r="D247746" s="85"/>
      <c r="E247746" s="82"/>
      <c r="F247746" s="81"/>
      <c r="G247746" s="86"/>
      <c r="H247746" s="86"/>
      <c r="I247746" s="11"/>
    </row>
    <row r="247750" spans="1:9" s="4" customFormat="1" x14ac:dyDescent="0.2">
      <c r="A247750" s="27"/>
      <c r="B247750" s="67"/>
      <c r="C247750" s="83"/>
      <c r="D247750" s="85"/>
      <c r="E247750" s="82"/>
      <c r="F247750" s="81"/>
      <c r="G247750" s="86"/>
      <c r="H247750" s="86"/>
      <c r="I247750" s="11"/>
    </row>
    <row r="247752" spans="1:9" s="4" customFormat="1" x14ac:dyDescent="0.2">
      <c r="A247752" s="27"/>
      <c r="B247752" s="67"/>
      <c r="C247752" s="83"/>
      <c r="D247752" s="85"/>
      <c r="E247752" s="82"/>
      <c r="F247752" s="81"/>
      <c r="G247752" s="86"/>
      <c r="H247752" s="86"/>
      <c r="I247752" s="11"/>
    </row>
    <row r="247758" spans="1:9" s="4" customFormat="1" x14ac:dyDescent="0.2">
      <c r="A247758" s="27"/>
      <c r="B247758" s="67"/>
      <c r="C247758" s="83"/>
      <c r="D247758" s="85"/>
      <c r="E247758" s="82"/>
      <c r="F247758" s="81"/>
      <c r="G247758" s="86"/>
      <c r="H247758" s="86"/>
      <c r="I247758" s="11"/>
    </row>
    <row r="247762" spans="1:9" s="4" customFormat="1" x14ac:dyDescent="0.2">
      <c r="A247762" s="27"/>
      <c r="B247762" s="67"/>
      <c r="C247762" s="83"/>
      <c r="D247762" s="85"/>
      <c r="E247762" s="82"/>
      <c r="F247762" s="81"/>
      <c r="G247762" s="86"/>
      <c r="H247762" s="86"/>
      <c r="I247762" s="11"/>
    </row>
    <row r="247766" spans="1:9" s="4" customFormat="1" x14ac:dyDescent="0.2">
      <c r="A247766" s="27"/>
      <c r="B247766" s="67"/>
      <c r="C247766" s="83"/>
      <c r="D247766" s="85"/>
      <c r="E247766" s="82"/>
      <c r="F247766" s="81"/>
      <c r="G247766" s="86"/>
      <c r="H247766" s="86"/>
      <c r="I247766" s="11"/>
    </row>
    <row r="247768" spans="1:9" s="4" customFormat="1" x14ac:dyDescent="0.2">
      <c r="A247768" s="27"/>
      <c r="B247768" s="67"/>
      <c r="C247768" s="83"/>
      <c r="D247768" s="85"/>
      <c r="E247768" s="82"/>
      <c r="F247768" s="81"/>
      <c r="G247768" s="86"/>
      <c r="H247768" s="86"/>
      <c r="I247768" s="11"/>
    </row>
    <row r="247774" spans="1:9" s="4" customFormat="1" x14ac:dyDescent="0.2">
      <c r="A247774" s="27"/>
      <c r="B247774" s="67"/>
      <c r="C247774" s="83"/>
      <c r="D247774" s="85"/>
      <c r="E247774" s="82"/>
      <c r="F247774" s="81"/>
      <c r="G247774" s="86"/>
      <c r="H247774" s="86"/>
      <c r="I247774" s="11"/>
    </row>
    <row r="247778" spans="1:9" s="4" customFormat="1" x14ac:dyDescent="0.2">
      <c r="A247778" s="27"/>
      <c r="B247778" s="67"/>
      <c r="C247778" s="83"/>
      <c r="D247778" s="85"/>
      <c r="E247778" s="82"/>
      <c r="F247778" s="81"/>
      <c r="G247778" s="86"/>
      <c r="H247778" s="86"/>
      <c r="I247778" s="11"/>
    </row>
    <row r="247782" spans="1:9" s="4" customFormat="1" x14ac:dyDescent="0.2">
      <c r="A247782" s="27"/>
      <c r="B247782" s="67"/>
      <c r="C247782" s="83"/>
      <c r="D247782" s="85"/>
      <c r="E247782" s="82"/>
      <c r="F247782" s="81"/>
      <c r="G247782" s="86"/>
      <c r="H247782" s="86"/>
      <c r="I247782" s="11"/>
    </row>
    <row r="247784" spans="1:9" s="4" customFormat="1" x14ac:dyDescent="0.2">
      <c r="A247784" s="27"/>
      <c r="B247784" s="67"/>
      <c r="C247784" s="83"/>
      <c r="D247784" s="85"/>
      <c r="E247784" s="82"/>
      <c r="F247784" s="81"/>
      <c r="G247784" s="86"/>
      <c r="H247784" s="86"/>
      <c r="I247784" s="11"/>
    </row>
    <row r="247790" spans="1:9" s="4" customFormat="1" x14ac:dyDescent="0.2">
      <c r="A247790" s="27"/>
      <c r="B247790" s="67"/>
      <c r="C247790" s="83"/>
      <c r="D247790" s="85"/>
      <c r="E247790" s="82"/>
      <c r="F247790" s="81"/>
      <c r="G247790" s="86"/>
      <c r="H247790" s="86"/>
      <c r="I247790" s="11"/>
    </row>
    <row r="247794" spans="1:9" s="4" customFormat="1" x14ac:dyDescent="0.2">
      <c r="A247794" s="27"/>
      <c r="B247794" s="67"/>
      <c r="C247794" s="83"/>
      <c r="D247794" s="85"/>
      <c r="E247794" s="82"/>
      <c r="F247794" s="81"/>
      <c r="G247794" s="86"/>
      <c r="H247794" s="86"/>
      <c r="I247794" s="11"/>
    </row>
    <row r="247798" spans="1:9" s="4" customFormat="1" x14ac:dyDescent="0.2">
      <c r="A247798" s="27"/>
      <c r="B247798" s="67"/>
      <c r="C247798" s="83"/>
      <c r="D247798" s="85"/>
      <c r="E247798" s="82"/>
      <c r="F247798" s="81"/>
      <c r="G247798" s="86"/>
      <c r="H247798" s="86"/>
      <c r="I247798" s="11"/>
    </row>
    <row r="247800" spans="1:9" s="4" customFormat="1" x14ac:dyDescent="0.2">
      <c r="A247800" s="27"/>
      <c r="B247800" s="67"/>
      <c r="C247800" s="83"/>
      <c r="D247800" s="85"/>
      <c r="E247800" s="82"/>
      <c r="F247800" s="81"/>
      <c r="G247800" s="86"/>
      <c r="H247800" s="86"/>
      <c r="I247800" s="11"/>
    </row>
    <row r="247806" spans="1:9" s="4" customFormat="1" x14ac:dyDescent="0.2">
      <c r="A247806" s="27"/>
      <c r="B247806" s="67"/>
      <c r="C247806" s="83"/>
      <c r="D247806" s="85"/>
      <c r="E247806" s="82"/>
      <c r="F247806" s="81"/>
      <c r="G247806" s="86"/>
      <c r="H247806" s="86"/>
      <c r="I247806" s="11"/>
    </row>
    <row r="247810" spans="1:9" s="4" customFormat="1" x14ac:dyDescent="0.2">
      <c r="A247810" s="27"/>
      <c r="B247810" s="67"/>
      <c r="C247810" s="83"/>
      <c r="D247810" s="85"/>
      <c r="E247810" s="82"/>
      <c r="F247810" s="81"/>
      <c r="G247810" s="86"/>
      <c r="H247810" s="86"/>
      <c r="I247810" s="11"/>
    </row>
    <row r="247814" spans="1:9" s="4" customFormat="1" x14ac:dyDescent="0.2">
      <c r="A247814" s="27"/>
      <c r="B247814" s="67"/>
      <c r="C247814" s="83"/>
      <c r="D247814" s="85"/>
      <c r="E247814" s="82"/>
      <c r="F247814" s="81"/>
      <c r="G247814" s="86"/>
      <c r="H247814" s="86"/>
      <c r="I247814" s="11"/>
    </row>
    <row r="247816" spans="1:9" s="4" customFormat="1" x14ac:dyDescent="0.2">
      <c r="A247816" s="27"/>
      <c r="B247816" s="67"/>
      <c r="C247816" s="83"/>
      <c r="D247816" s="85"/>
      <c r="E247816" s="82"/>
      <c r="F247816" s="81"/>
      <c r="G247816" s="86"/>
      <c r="H247816" s="86"/>
      <c r="I247816" s="11"/>
    </row>
    <row r="247822" spans="1:9" s="4" customFormat="1" x14ac:dyDescent="0.2">
      <c r="A247822" s="27"/>
      <c r="B247822" s="67"/>
      <c r="C247822" s="83"/>
      <c r="D247822" s="85"/>
      <c r="E247822" s="82"/>
      <c r="F247822" s="81"/>
      <c r="G247822" s="86"/>
      <c r="H247822" s="86"/>
      <c r="I247822" s="11"/>
    </row>
    <row r="247826" spans="1:9" s="4" customFormat="1" x14ac:dyDescent="0.2">
      <c r="A247826" s="27"/>
      <c r="B247826" s="67"/>
      <c r="C247826" s="83"/>
      <c r="D247826" s="85"/>
      <c r="E247826" s="82"/>
      <c r="F247826" s="81"/>
      <c r="G247826" s="86"/>
      <c r="H247826" s="86"/>
      <c r="I247826" s="11"/>
    </row>
    <row r="247830" spans="1:9" s="4" customFormat="1" x14ac:dyDescent="0.2">
      <c r="A247830" s="27"/>
      <c r="B247830" s="67"/>
      <c r="C247830" s="83"/>
      <c r="D247830" s="85"/>
      <c r="E247830" s="82"/>
      <c r="F247830" s="81"/>
      <c r="G247830" s="86"/>
      <c r="H247830" s="86"/>
      <c r="I247830" s="11"/>
    </row>
    <row r="247832" spans="1:9" s="4" customFormat="1" x14ac:dyDescent="0.2">
      <c r="A247832" s="27"/>
      <c r="B247832" s="67"/>
      <c r="C247832" s="83"/>
      <c r="D247832" s="85"/>
      <c r="E247832" s="82"/>
      <c r="F247832" s="81"/>
      <c r="G247832" s="86"/>
      <c r="H247832" s="86"/>
      <c r="I247832" s="11"/>
    </row>
    <row r="247838" spans="1:9" s="4" customFormat="1" x14ac:dyDescent="0.2">
      <c r="A247838" s="27"/>
      <c r="B247838" s="67"/>
      <c r="C247838" s="83"/>
      <c r="D247838" s="85"/>
      <c r="E247838" s="82"/>
      <c r="F247838" s="81"/>
      <c r="G247838" s="86"/>
      <c r="H247838" s="86"/>
      <c r="I247838" s="11"/>
    </row>
    <row r="247842" spans="1:9" s="4" customFormat="1" x14ac:dyDescent="0.2">
      <c r="A247842" s="27"/>
      <c r="B247842" s="67"/>
      <c r="C247842" s="83"/>
      <c r="D247842" s="85"/>
      <c r="E247842" s="82"/>
      <c r="F247842" s="81"/>
      <c r="G247842" s="86"/>
      <c r="H247842" s="86"/>
      <c r="I247842" s="11"/>
    </row>
    <row r="247846" spans="1:9" s="4" customFormat="1" x14ac:dyDescent="0.2">
      <c r="A247846" s="27"/>
      <c r="B247846" s="67"/>
      <c r="C247846" s="83"/>
      <c r="D247846" s="85"/>
      <c r="E247846" s="82"/>
      <c r="F247846" s="81"/>
      <c r="G247846" s="86"/>
      <c r="H247846" s="86"/>
      <c r="I247846" s="11"/>
    </row>
    <row r="247848" spans="1:9" s="4" customFormat="1" x14ac:dyDescent="0.2">
      <c r="A247848" s="27"/>
      <c r="B247848" s="67"/>
      <c r="C247848" s="83"/>
      <c r="D247848" s="85"/>
      <c r="E247848" s="82"/>
      <c r="F247848" s="81"/>
      <c r="G247848" s="86"/>
      <c r="H247848" s="86"/>
      <c r="I247848" s="11"/>
    </row>
    <row r="247854" spans="1:9" s="4" customFormat="1" x14ac:dyDescent="0.2">
      <c r="A247854" s="27"/>
      <c r="B247854" s="67"/>
      <c r="C247854" s="83"/>
      <c r="D247854" s="85"/>
      <c r="E247854" s="82"/>
      <c r="F247854" s="81"/>
      <c r="G247854" s="86"/>
      <c r="H247854" s="86"/>
      <c r="I247854" s="11"/>
    </row>
    <row r="247858" spans="1:9" s="4" customFormat="1" x14ac:dyDescent="0.2">
      <c r="A247858" s="27"/>
      <c r="B247858" s="67"/>
      <c r="C247858" s="83"/>
      <c r="D247858" s="85"/>
      <c r="E247858" s="82"/>
      <c r="F247858" s="81"/>
      <c r="G247858" s="86"/>
      <c r="H247858" s="86"/>
      <c r="I247858" s="11"/>
    </row>
    <row r="247862" spans="1:9" s="4" customFormat="1" x14ac:dyDescent="0.2">
      <c r="A247862" s="27"/>
      <c r="B247862" s="67"/>
      <c r="C247862" s="83"/>
      <c r="D247862" s="85"/>
      <c r="E247862" s="82"/>
      <c r="F247862" s="81"/>
      <c r="G247862" s="86"/>
      <c r="H247862" s="86"/>
      <c r="I247862" s="11"/>
    </row>
    <row r="247864" spans="1:9" s="4" customFormat="1" x14ac:dyDescent="0.2">
      <c r="A247864" s="27"/>
      <c r="B247864" s="67"/>
      <c r="C247864" s="83"/>
      <c r="D247864" s="85"/>
      <c r="E247864" s="82"/>
      <c r="F247864" s="81"/>
      <c r="G247864" s="86"/>
      <c r="H247864" s="86"/>
      <c r="I247864" s="11"/>
    </row>
    <row r="247870" spans="1:9" s="4" customFormat="1" x14ac:dyDescent="0.2">
      <c r="A247870" s="27"/>
      <c r="B247870" s="67"/>
      <c r="C247870" s="83"/>
      <c r="D247870" s="85"/>
      <c r="E247870" s="82"/>
      <c r="F247870" s="81"/>
      <c r="G247870" s="86"/>
      <c r="H247870" s="86"/>
      <c r="I247870" s="11"/>
    </row>
    <row r="247874" spans="1:9" s="4" customFormat="1" x14ac:dyDescent="0.2">
      <c r="A247874" s="27"/>
      <c r="B247874" s="67"/>
      <c r="C247874" s="83"/>
      <c r="D247874" s="85"/>
      <c r="E247874" s="82"/>
      <c r="F247874" s="81"/>
      <c r="G247874" s="86"/>
      <c r="H247874" s="86"/>
      <c r="I247874" s="11"/>
    </row>
    <row r="247878" spans="1:9" s="4" customFormat="1" x14ac:dyDescent="0.2">
      <c r="A247878" s="27"/>
      <c r="B247878" s="67"/>
      <c r="C247878" s="83"/>
      <c r="D247878" s="85"/>
      <c r="E247878" s="82"/>
      <c r="F247878" s="81"/>
      <c r="G247878" s="86"/>
      <c r="H247878" s="86"/>
      <c r="I247878" s="11"/>
    </row>
    <row r="247880" spans="1:9" s="4" customFormat="1" x14ac:dyDescent="0.2">
      <c r="A247880" s="27"/>
      <c r="B247880" s="67"/>
      <c r="C247880" s="83"/>
      <c r="D247880" s="85"/>
      <c r="E247880" s="82"/>
      <c r="F247880" s="81"/>
      <c r="G247880" s="86"/>
      <c r="H247880" s="86"/>
      <c r="I247880" s="11"/>
    </row>
    <row r="247886" spans="1:9" s="4" customFormat="1" x14ac:dyDescent="0.2">
      <c r="A247886" s="27"/>
      <c r="B247886" s="67"/>
      <c r="C247886" s="83"/>
      <c r="D247886" s="85"/>
      <c r="E247886" s="82"/>
      <c r="F247886" s="81"/>
      <c r="G247886" s="86"/>
      <c r="H247886" s="86"/>
      <c r="I247886" s="11"/>
    </row>
    <row r="247890" spans="1:9" s="4" customFormat="1" x14ac:dyDescent="0.2">
      <c r="A247890" s="27"/>
      <c r="B247890" s="67"/>
      <c r="C247890" s="83"/>
      <c r="D247890" s="85"/>
      <c r="E247890" s="82"/>
      <c r="F247890" s="81"/>
      <c r="G247890" s="86"/>
      <c r="H247890" s="86"/>
      <c r="I247890" s="11"/>
    </row>
    <row r="247894" spans="1:9" s="4" customFormat="1" x14ac:dyDescent="0.2">
      <c r="A247894" s="27"/>
      <c r="B247894" s="67"/>
      <c r="C247894" s="83"/>
      <c r="D247894" s="85"/>
      <c r="E247894" s="82"/>
      <c r="F247894" s="81"/>
      <c r="G247894" s="86"/>
      <c r="H247894" s="86"/>
      <c r="I247894" s="11"/>
    </row>
    <row r="247896" spans="1:9" s="4" customFormat="1" x14ac:dyDescent="0.2">
      <c r="A247896" s="27"/>
      <c r="B247896" s="67"/>
      <c r="C247896" s="83"/>
      <c r="D247896" s="85"/>
      <c r="E247896" s="82"/>
      <c r="F247896" s="81"/>
      <c r="G247896" s="86"/>
      <c r="H247896" s="86"/>
      <c r="I247896" s="11"/>
    </row>
    <row r="247902" spans="1:9" s="4" customFormat="1" x14ac:dyDescent="0.2">
      <c r="A247902" s="27"/>
      <c r="B247902" s="67"/>
      <c r="C247902" s="83"/>
      <c r="D247902" s="85"/>
      <c r="E247902" s="82"/>
      <c r="F247902" s="81"/>
      <c r="G247902" s="86"/>
      <c r="H247902" s="86"/>
      <c r="I247902" s="11"/>
    </row>
    <row r="247906" spans="1:9" s="4" customFormat="1" x14ac:dyDescent="0.2">
      <c r="A247906" s="27"/>
      <c r="B247906" s="67"/>
      <c r="C247906" s="83"/>
      <c r="D247906" s="85"/>
      <c r="E247906" s="82"/>
      <c r="F247906" s="81"/>
      <c r="G247906" s="86"/>
      <c r="H247906" s="86"/>
      <c r="I247906" s="11"/>
    </row>
    <row r="247910" spans="1:9" s="4" customFormat="1" x14ac:dyDescent="0.2">
      <c r="A247910" s="27"/>
      <c r="B247910" s="67"/>
      <c r="C247910" s="83"/>
      <c r="D247910" s="85"/>
      <c r="E247910" s="82"/>
      <c r="F247910" s="81"/>
      <c r="G247910" s="86"/>
      <c r="H247910" s="86"/>
      <c r="I247910" s="11"/>
    </row>
    <row r="247912" spans="1:9" s="4" customFormat="1" x14ac:dyDescent="0.2">
      <c r="A247912" s="27"/>
      <c r="B247912" s="67"/>
      <c r="C247912" s="83"/>
      <c r="D247912" s="85"/>
      <c r="E247912" s="82"/>
      <c r="F247912" s="81"/>
      <c r="G247912" s="86"/>
      <c r="H247912" s="86"/>
      <c r="I247912" s="11"/>
    </row>
    <row r="247918" spans="1:9" s="4" customFormat="1" x14ac:dyDescent="0.2">
      <c r="A247918" s="27"/>
      <c r="B247918" s="67"/>
      <c r="C247918" s="83"/>
      <c r="D247918" s="85"/>
      <c r="E247918" s="82"/>
      <c r="F247918" s="81"/>
      <c r="G247918" s="86"/>
      <c r="H247918" s="86"/>
      <c r="I247918" s="11"/>
    </row>
    <row r="247922" spans="1:9" s="4" customFormat="1" x14ac:dyDescent="0.2">
      <c r="A247922" s="27"/>
      <c r="B247922" s="67"/>
      <c r="C247922" s="83"/>
      <c r="D247922" s="85"/>
      <c r="E247922" s="82"/>
      <c r="F247922" s="81"/>
      <c r="G247922" s="86"/>
      <c r="H247922" s="86"/>
      <c r="I247922" s="11"/>
    </row>
    <row r="247926" spans="1:9" s="4" customFormat="1" x14ac:dyDescent="0.2">
      <c r="A247926" s="27"/>
      <c r="B247926" s="67"/>
      <c r="C247926" s="83"/>
      <c r="D247926" s="85"/>
      <c r="E247926" s="82"/>
      <c r="F247926" s="81"/>
      <c r="G247926" s="86"/>
      <c r="H247926" s="86"/>
      <c r="I247926" s="11"/>
    </row>
    <row r="247928" spans="1:9" s="4" customFormat="1" x14ac:dyDescent="0.2">
      <c r="A247928" s="27"/>
      <c r="B247928" s="67"/>
      <c r="C247928" s="83"/>
      <c r="D247928" s="85"/>
      <c r="E247928" s="82"/>
      <c r="F247928" s="81"/>
      <c r="G247928" s="86"/>
      <c r="H247928" s="86"/>
      <c r="I247928" s="11"/>
    </row>
    <row r="247934" spans="1:9" s="4" customFormat="1" x14ac:dyDescent="0.2">
      <c r="A247934" s="27"/>
      <c r="B247934" s="67"/>
      <c r="C247934" s="83"/>
      <c r="D247934" s="85"/>
      <c r="E247934" s="82"/>
      <c r="F247934" s="81"/>
      <c r="G247934" s="86"/>
      <c r="H247934" s="86"/>
      <c r="I247934" s="11"/>
    </row>
    <row r="247938" spans="1:9" s="4" customFormat="1" x14ac:dyDescent="0.2">
      <c r="A247938" s="27"/>
      <c r="B247938" s="67"/>
      <c r="C247938" s="83"/>
      <c r="D247938" s="85"/>
      <c r="E247938" s="82"/>
      <c r="F247938" s="81"/>
      <c r="G247938" s="86"/>
      <c r="H247938" s="86"/>
      <c r="I247938" s="11"/>
    </row>
    <row r="247942" spans="1:9" s="4" customFormat="1" x14ac:dyDescent="0.2">
      <c r="A247942" s="27"/>
      <c r="B247942" s="67"/>
      <c r="C247942" s="83"/>
      <c r="D247942" s="85"/>
      <c r="E247942" s="82"/>
      <c r="F247942" s="81"/>
      <c r="G247942" s="86"/>
      <c r="H247942" s="86"/>
      <c r="I247942" s="11"/>
    </row>
    <row r="247944" spans="1:9" s="4" customFormat="1" x14ac:dyDescent="0.2">
      <c r="A247944" s="27"/>
      <c r="B247944" s="67"/>
      <c r="C247944" s="83"/>
      <c r="D247944" s="85"/>
      <c r="E247944" s="82"/>
      <c r="F247944" s="81"/>
      <c r="G247944" s="86"/>
      <c r="H247944" s="86"/>
      <c r="I247944" s="11"/>
    </row>
    <row r="247950" spans="1:9" s="4" customFormat="1" x14ac:dyDescent="0.2">
      <c r="A247950" s="27"/>
      <c r="B247950" s="67"/>
      <c r="C247950" s="83"/>
      <c r="D247950" s="85"/>
      <c r="E247950" s="82"/>
      <c r="F247950" s="81"/>
      <c r="G247950" s="86"/>
      <c r="H247950" s="86"/>
      <c r="I247950" s="11"/>
    </row>
    <row r="247954" spans="1:9" s="4" customFormat="1" x14ac:dyDescent="0.2">
      <c r="A247954" s="27"/>
      <c r="B247954" s="67"/>
      <c r="C247954" s="83"/>
      <c r="D247954" s="85"/>
      <c r="E247954" s="82"/>
      <c r="F247954" s="81"/>
      <c r="G247954" s="86"/>
      <c r="H247954" s="86"/>
      <c r="I247954" s="11"/>
    </row>
    <row r="247958" spans="1:9" s="4" customFormat="1" x14ac:dyDescent="0.2">
      <c r="A247958" s="27"/>
      <c r="B247958" s="67"/>
      <c r="C247958" s="83"/>
      <c r="D247958" s="85"/>
      <c r="E247958" s="82"/>
      <c r="F247958" s="81"/>
      <c r="G247958" s="86"/>
      <c r="H247958" s="86"/>
      <c r="I247958" s="11"/>
    </row>
    <row r="247960" spans="1:9" s="4" customFormat="1" x14ac:dyDescent="0.2">
      <c r="A247960" s="27"/>
      <c r="B247960" s="67"/>
      <c r="C247960" s="83"/>
      <c r="D247960" s="85"/>
      <c r="E247960" s="82"/>
      <c r="F247960" s="81"/>
      <c r="G247960" s="86"/>
      <c r="H247960" s="86"/>
      <c r="I247960" s="11"/>
    </row>
    <row r="247966" spans="1:9" s="4" customFormat="1" x14ac:dyDescent="0.2">
      <c r="A247966" s="27"/>
      <c r="B247966" s="67"/>
      <c r="C247966" s="83"/>
      <c r="D247966" s="85"/>
      <c r="E247966" s="82"/>
      <c r="F247966" s="81"/>
      <c r="G247966" s="86"/>
      <c r="H247966" s="86"/>
      <c r="I247966" s="11"/>
    </row>
    <row r="247970" spans="1:9" s="4" customFormat="1" x14ac:dyDescent="0.2">
      <c r="A247970" s="27"/>
      <c r="B247970" s="67"/>
      <c r="C247970" s="83"/>
      <c r="D247970" s="85"/>
      <c r="E247970" s="82"/>
      <c r="F247970" s="81"/>
      <c r="G247970" s="86"/>
      <c r="H247970" s="86"/>
      <c r="I247970" s="11"/>
    </row>
    <row r="247974" spans="1:9" s="4" customFormat="1" x14ac:dyDescent="0.2">
      <c r="A247974" s="27"/>
      <c r="B247974" s="67"/>
      <c r="C247974" s="83"/>
      <c r="D247974" s="85"/>
      <c r="E247974" s="82"/>
      <c r="F247974" s="81"/>
      <c r="G247974" s="86"/>
      <c r="H247974" s="86"/>
      <c r="I247974" s="11"/>
    </row>
    <row r="247976" spans="1:9" s="4" customFormat="1" x14ac:dyDescent="0.2">
      <c r="A247976" s="27"/>
      <c r="B247976" s="67"/>
      <c r="C247976" s="83"/>
      <c r="D247976" s="85"/>
      <c r="E247976" s="82"/>
      <c r="F247976" s="81"/>
      <c r="G247976" s="86"/>
      <c r="H247976" s="86"/>
      <c r="I247976" s="11"/>
    </row>
    <row r="247982" spans="1:9" s="4" customFormat="1" x14ac:dyDescent="0.2">
      <c r="A247982" s="27"/>
      <c r="B247982" s="67"/>
      <c r="C247982" s="83"/>
      <c r="D247982" s="85"/>
      <c r="E247982" s="82"/>
      <c r="F247982" s="81"/>
      <c r="G247982" s="86"/>
      <c r="H247982" s="86"/>
      <c r="I247982" s="11"/>
    </row>
    <row r="247986" spans="1:9" s="4" customFormat="1" x14ac:dyDescent="0.2">
      <c r="A247986" s="27"/>
      <c r="B247986" s="67"/>
      <c r="C247986" s="83"/>
      <c r="D247986" s="85"/>
      <c r="E247986" s="82"/>
      <c r="F247986" s="81"/>
      <c r="G247986" s="86"/>
      <c r="H247986" s="86"/>
      <c r="I247986" s="11"/>
    </row>
    <row r="247990" spans="1:9" s="4" customFormat="1" x14ac:dyDescent="0.2">
      <c r="A247990" s="27"/>
      <c r="B247990" s="67"/>
      <c r="C247990" s="83"/>
      <c r="D247990" s="85"/>
      <c r="E247990" s="82"/>
      <c r="F247990" s="81"/>
      <c r="G247990" s="86"/>
      <c r="H247990" s="86"/>
      <c r="I247990" s="11"/>
    </row>
    <row r="247992" spans="1:9" s="4" customFormat="1" x14ac:dyDescent="0.2">
      <c r="A247992" s="27"/>
      <c r="B247992" s="67"/>
      <c r="C247992" s="83"/>
      <c r="D247992" s="85"/>
      <c r="E247992" s="82"/>
      <c r="F247992" s="81"/>
      <c r="G247992" s="86"/>
      <c r="H247992" s="86"/>
      <c r="I247992" s="11"/>
    </row>
    <row r="247998" spans="1:9" s="4" customFormat="1" x14ac:dyDescent="0.2">
      <c r="A247998" s="27"/>
      <c r="B247998" s="67"/>
      <c r="C247998" s="83"/>
      <c r="D247998" s="85"/>
      <c r="E247998" s="82"/>
      <c r="F247998" s="81"/>
      <c r="G247998" s="86"/>
      <c r="H247998" s="86"/>
      <c r="I247998" s="11"/>
    </row>
    <row r="248002" spans="1:9" s="4" customFormat="1" x14ac:dyDescent="0.2">
      <c r="A248002" s="27"/>
      <c r="B248002" s="67"/>
      <c r="C248002" s="83"/>
      <c r="D248002" s="85"/>
      <c r="E248002" s="82"/>
      <c r="F248002" s="81"/>
      <c r="G248002" s="86"/>
      <c r="H248002" s="86"/>
      <c r="I248002" s="11"/>
    </row>
    <row r="248006" spans="1:9" s="4" customFormat="1" x14ac:dyDescent="0.2">
      <c r="A248006" s="27"/>
      <c r="B248006" s="67"/>
      <c r="C248006" s="83"/>
      <c r="D248006" s="85"/>
      <c r="E248006" s="82"/>
      <c r="F248006" s="81"/>
      <c r="G248006" s="86"/>
      <c r="H248006" s="86"/>
      <c r="I248006" s="11"/>
    </row>
    <row r="248008" spans="1:9" s="4" customFormat="1" x14ac:dyDescent="0.2">
      <c r="A248008" s="27"/>
      <c r="B248008" s="67"/>
      <c r="C248008" s="83"/>
      <c r="D248008" s="85"/>
      <c r="E248008" s="82"/>
      <c r="F248008" s="81"/>
      <c r="G248008" s="86"/>
      <c r="H248008" s="86"/>
      <c r="I248008" s="11"/>
    </row>
    <row r="248014" spans="1:9" s="4" customFormat="1" x14ac:dyDescent="0.2">
      <c r="A248014" s="27"/>
      <c r="B248014" s="67"/>
      <c r="C248014" s="83"/>
      <c r="D248014" s="85"/>
      <c r="E248014" s="82"/>
      <c r="F248014" s="81"/>
      <c r="G248014" s="86"/>
      <c r="H248014" s="86"/>
      <c r="I248014" s="11"/>
    </row>
    <row r="248018" spans="1:9" s="4" customFormat="1" x14ac:dyDescent="0.2">
      <c r="A248018" s="27"/>
      <c r="B248018" s="67"/>
      <c r="C248018" s="83"/>
      <c r="D248018" s="85"/>
      <c r="E248018" s="82"/>
      <c r="F248018" s="81"/>
      <c r="G248018" s="86"/>
      <c r="H248018" s="86"/>
      <c r="I248018" s="11"/>
    </row>
    <row r="248022" spans="1:9" s="4" customFormat="1" x14ac:dyDescent="0.2">
      <c r="A248022" s="27"/>
      <c r="B248022" s="67"/>
      <c r="C248022" s="83"/>
      <c r="D248022" s="85"/>
      <c r="E248022" s="82"/>
      <c r="F248022" s="81"/>
      <c r="G248022" s="86"/>
      <c r="H248022" s="86"/>
      <c r="I248022" s="11"/>
    </row>
    <row r="248024" spans="1:9" s="4" customFormat="1" x14ac:dyDescent="0.2">
      <c r="A248024" s="27"/>
      <c r="B248024" s="67"/>
      <c r="C248024" s="83"/>
      <c r="D248024" s="85"/>
      <c r="E248024" s="82"/>
      <c r="F248024" s="81"/>
      <c r="G248024" s="86"/>
      <c r="H248024" s="86"/>
      <c r="I248024" s="11"/>
    </row>
    <row r="248030" spans="1:9" s="4" customFormat="1" x14ac:dyDescent="0.2">
      <c r="A248030" s="27"/>
      <c r="B248030" s="67"/>
      <c r="C248030" s="83"/>
      <c r="D248030" s="85"/>
      <c r="E248030" s="82"/>
      <c r="F248030" s="81"/>
      <c r="G248030" s="86"/>
      <c r="H248030" s="86"/>
      <c r="I248030" s="11"/>
    </row>
    <row r="248034" spans="1:9" s="4" customFormat="1" x14ac:dyDescent="0.2">
      <c r="A248034" s="27"/>
      <c r="B248034" s="67"/>
      <c r="C248034" s="83"/>
      <c r="D248034" s="85"/>
      <c r="E248034" s="82"/>
      <c r="F248034" s="81"/>
      <c r="G248034" s="86"/>
      <c r="H248034" s="86"/>
      <c r="I248034" s="11"/>
    </row>
    <row r="248038" spans="1:9" s="4" customFormat="1" x14ac:dyDescent="0.2">
      <c r="A248038" s="27"/>
      <c r="B248038" s="67"/>
      <c r="C248038" s="83"/>
      <c r="D248038" s="85"/>
      <c r="E248038" s="82"/>
      <c r="F248038" s="81"/>
      <c r="G248038" s="86"/>
      <c r="H248038" s="86"/>
      <c r="I248038" s="11"/>
    </row>
    <row r="248040" spans="1:9" s="4" customFormat="1" x14ac:dyDescent="0.2">
      <c r="A248040" s="27"/>
      <c r="B248040" s="67"/>
      <c r="C248040" s="83"/>
      <c r="D248040" s="85"/>
      <c r="E248040" s="82"/>
      <c r="F248040" s="81"/>
      <c r="G248040" s="86"/>
      <c r="H248040" s="86"/>
      <c r="I248040" s="11"/>
    </row>
    <row r="248046" spans="1:9" s="4" customFormat="1" x14ac:dyDescent="0.2">
      <c r="A248046" s="27"/>
      <c r="B248046" s="67"/>
      <c r="C248046" s="83"/>
      <c r="D248046" s="85"/>
      <c r="E248046" s="82"/>
      <c r="F248046" s="81"/>
      <c r="G248046" s="86"/>
      <c r="H248046" s="86"/>
      <c r="I248046" s="11"/>
    </row>
    <row r="248050" spans="1:9" s="4" customFormat="1" x14ac:dyDescent="0.2">
      <c r="A248050" s="27"/>
      <c r="B248050" s="67"/>
      <c r="C248050" s="83"/>
      <c r="D248050" s="85"/>
      <c r="E248050" s="82"/>
      <c r="F248050" s="81"/>
      <c r="G248050" s="86"/>
      <c r="H248050" s="86"/>
      <c r="I248050" s="11"/>
    </row>
    <row r="248054" spans="1:9" s="4" customFormat="1" x14ac:dyDescent="0.2">
      <c r="A248054" s="27"/>
      <c r="B248054" s="67"/>
      <c r="C248054" s="83"/>
      <c r="D248054" s="85"/>
      <c r="E248054" s="82"/>
      <c r="F248054" s="81"/>
      <c r="G248054" s="86"/>
      <c r="H248054" s="86"/>
      <c r="I248054" s="11"/>
    </row>
    <row r="248056" spans="1:9" s="4" customFormat="1" x14ac:dyDescent="0.2">
      <c r="A248056" s="27"/>
      <c r="B248056" s="67"/>
      <c r="C248056" s="83"/>
      <c r="D248056" s="85"/>
      <c r="E248056" s="82"/>
      <c r="F248056" s="81"/>
      <c r="G248056" s="86"/>
      <c r="H248056" s="86"/>
      <c r="I248056" s="11"/>
    </row>
    <row r="248062" spans="1:9" s="4" customFormat="1" x14ac:dyDescent="0.2">
      <c r="A248062" s="27"/>
      <c r="B248062" s="67"/>
      <c r="C248062" s="83"/>
      <c r="D248062" s="85"/>
      <c r="E248062" s="82"/>
      <c r="F248062" s="81"/>
      <c r="G248062" s="86"/>
      <c r="H248062" s="86"/>
      <c r="I248062" s="11"/>
    </row>
    <row r="248066" spans="1:9" s="4" customFormat="1" x14ac:dyDescent="0.2">
      <c r="A248066" s="27"/>
      <c r="B248066" s="67"/>
      <c r="C248066" s="83"/>
      <c r="D248066" s="85"/>
      <c r="E248066" s="82"/>
      <c r="F248066" s="81"/>
      <c r="G248066" s="86"/>
      <c r="H248066" s="86"/>
      <c r="I248066" s="11"/>
    </row>
    <row r="248070" spans="1:9" s="4" customFormat="1" x14ac:dyDescent="0.2">
      <c r="A248070" s="27"/>
      <c r="B248070" s="67"/>
      <c r="C248070" s="83"/>
      <c r="D248070" s="85"/>
      <c r="E248070" s="82"/>
      <c r="F248070" s="81"/>
      <c r="G248070" s="86"/>
      <c r="H248070" s="86"/>
      <c r="I248070" s="11"/>
    </row>
    <row r="248072" spans="1:9" s="4" customFormat="1" x14ac:dyDescent="0.2">
      <c r="A248072" s="27"/>
      <c r="B248072" s="67"/>
      <c r="C248072" s="83"/>
      <c r="D248072" s="85"/>
      <c r="E248072" s="82"/>
      <c r="F248072" s="81"/>
      <c r="G248072" s="86"/>
      <c r="H248072" s="86"/>
      <c r="I248072" s="11"/>
    </row>
    <row r="248078" spans="1:9" s="4" customFormat="1" x14ac:dyDescent="0.2">
      <c r="A248078" s="27"/>
      <c r="B248078" s="67"/>
      <c r="C248078" s="83"/>
      <c r="D248078" s="85"/>
      <c r="E248078" s="82"/>
      <c r="F248078" s="81"/>
      <c r="G248078" s="86"/>
      <c r="H248078" s="86"/>
      <c r="I248078" s="11"/>
    </row>
    <row r="248082" spans="1:9" s="4" customFormat="1" x14ac:dyDescent="0.2">
      <c r="A248082" s="27"/>
      <c r="B248082" s="67"/>
      <c r="C248082" s="83"/>
      <c r="D248082" s="85"/>
      <c r="E248082" s="82"/>
      <c r="F248082" s="81"/>
      <c r="G248082" s="86"/>
      <c r="H248082" s="86"/>
      <c r="I248082" s="11"/>
    </row>
    <row r="248086" spans="1:9" s="4" customFormat="1" x14ac:dyDescent="0.2">
      <c r="A248086" s="27"/>
      <c r="B248086" s="67"/>
      <c r="C248086" s="83"/>
      <c r="D248086" s="85"/>
      <c r="E248086" s="82"/>
      <c r="F248086" s="81"/>
      <c r="G248086" s="86"/>
      <c r="H248086" s="86"/>
      <c r="I248086" s="11"/>
    </row>
    <row r="248088" spans="1:9" s="4" customFormat="1" x14ac:dyDescent="0.2">
      <c r="A248088" s="27"/>
      <c r="B248088" s="67"/>
      <c r="C248088" s="83"/>
      <c r="D248088" s="85"/>
      <c r="E248088" s="82"/>
      <c r="F248088" s="81"/>
      <c r="G248088" s="86"/>
      <c r="H248088" s="86"/>
      <c r="I248088" s="11"/>
    </row>
    <row r="248094" spans="1:9" s="4" customFormat="1" x14ac:dyDescent="0.2">
      <c r="A248094" s="27"/>
      <c r="B248094" s="67"/>
      <c r="C248094" s="83"/>
      <c r="D248094" s="85"/>
      <c r="E248094" s="82"/>
      <c r="F248094" s="81"/>
      <c r="G248094" s="86"/>
      <c r="H248094" s="86"/>
      <c r="I248094" s="11"/>
    </row>
    <row r="248098" spans="1:9" s="4" customFormat="1" x14ac:dyDescent="0.2">
      <c r="A248098" s="27"/>
      <c r="B248098" s="67"/>
      <c r="C248098" s="83"/>
      <c r="D248098" s="85"/>
      <c r="E248098" s="82"/>
      <c r="F248098" s="81"/>
      <c r="G248098" s="86"/>
      <c r="H248098" s="86"/>
      <c r="I248098" s="11"/>
    </row>
    <row r="248102" spans="1:9" s="4" customFormat="1" x14ac:dyDescent="0.2">
      <c r="A248102" s="27"/>
      <c r="B248102" s="67"/>
      <c r="C248102" s="83"/>
      <c r="D248102" s="85"/>
      <c r="E248102" s="82"/>
      <c r="F248102" s="81"/>
      <c r="G248102" s="86"/>
      <c r="H248102" s="86"/>
      <c r="I248102" s="11"/>
    </row>
    <row r="248104" spans="1:9" s="4" customFormat="1" x14ac:dyDescent="0.2">
      <c r="A248104" s="27"/>
      <c r="B248104" s="67"/>
      <c r="C248104" s="83"/>
      <c r="D248104" s="85"/>
      <c r="E248104" s="82"/>
      <c r="F248104" s="81"/>
      <c r="G248104" s="86"/>
      <c r="H248104" s="86"/>
      <c r="I248104" s="11"/>
    </row>
    <row r="248110" spans="1:9" s="4" customFormat="1" x14ac:dyDescent="0.2">
      <c r="A248110" s="27"/>
      <c r="B248110" s="67"/>
      <c r="C248110" s="83"/>
      <c r="D248110" s="85"/>
      <c r="E248110" s="82"/>
      <c r="F248110" s="81"/>
      <c r="G248110" s="86"/>
      <c r="H248110" s="86"/>
      <c r="I248110" s="11"/>
    </row>
    <row r="248114" spans="1:9" s="4" customFormat="1" x14ac:dyDescent="0.2">
      <c r="A248114" s="27"/>
      <c r="B248114" s="67"/>
      <c r="C248114" s="83"/>
      <c r="D248114" s="85"/>
      <c r="E248114" s="82"/>
      <c r="F248114" s="81"/>
      <c r="G248114" s="86"/>
      <c r="H248114" s="86"/>
      <c r="I248114" s="11"/>
    </row>
    <row r="248118" spans="1:9" s="4" customFormat="1" x14ac:dyDescent="0.2">
      <c r="A248118" s="27"/>
      <c r="B248118" s="67"/>
      <c r="C248118" s="83"/>
      <c r="D248118" s="85"/>
      <c r="E248118" s="82"/>
      <c r="F248118" s="81"/>
      <c r="G248118" s="86"/>
      <c r="H248118" s="86"/>
      <c r="I248118" s="11"/>
    </row>
    <row r="248120" spans="1:9" s="4" customFormat="1" x14ac:dyDescent="0.2">
      <c r="A248120" s="27"/>
      <c r="B248120" s="67"/>
      <c r="C248120" s="83"/>
      <c r="D248120" s="85"/>
      <c r="E248120" s="82"/>
      <c r="F248120" s="81"/>
      <c r="G248120" s="86"/>
      <c r="H248120" s="86"/>
      <c r="I248120" s="11"/>
    </row>
    <row r="248126" spans="1:9" s="4" customFormat="1" x14ac:dyDescent="0.2">
      <c r="A248126" s="27"/>
      <c r="B248126" s="67"/>
      <c r="C248126" s="83"/>
      <c r="D248126" s="85"/>
      <c r="E248126" s="82"/>
      <c r="F248126" s="81"/>
      <c r="G248126" s="86"/>
      <c r="H248126" s="86"/>
      <c r="I248126" s="11"/>
    </row>
    <row r="248130" spans="1:9" s="4" customFormat="1" x14ac:dyDescent="0.2">
      <c r="A248130" s="27"/>
      <c r="B248130" s="67"/>
      <c r="C248130" s="83"/>
      <c r="D248130" s="85"/>
      <c r="E248130" s="82"/>
      <c r="F248130" s="81"/>
      <c r="G248130" s="86"/>
      <c r="H248130" s="86"/>
      <c r="I248130" s="11"/>
    </row>
    <row r="248134" spans="1:9" s="4" customFormat="1" x14ac:dyDescent="0.2">
      <c r="A248134" s="27"/>
      <c r="B248134" s="67"/>
      <c r="C248134" s="83"/>
      <c r="D248134" s="85"/>
      <c r="E248134" s="82"/>
      <c r="F248134" s="81"/>
      <c r="G248134" s="86"/>
      <c r="H248134" s="86"/>
      <c r="I248134" s="11"/>
    </row>
    <row r="248136" spans="1:9" s="4" customFormat="1" x14ac:dyDescent="0.2">
      <c r="A248136" s="27"/>
      <c r="B248136" s="67"/>
      <c r="C248136" s="83"/>
      <c r="D248136" s="85"/>
      <c r="E248136" s="82"/>
      <c r="F248136" s="81"/>
      <c r="G248136" s="86"/>
      <c r="H248136" s="86"/>
      <c r="I248136" s="11"/>
    </row>
    <row r="248142" spans="1:9" s="4" customFormat="1" x14ac:dyDescent="0.2">
      <c r="A248142" s="27"/>
      <c r="B248142" s="67"/>
      <c r="C248142" s="83"/>
      <c r="D248142" s="85"/>
      <c r="E248142" s="82"/>
      <c r="F248142" s="81"/>
      <c r="G248142" s="86"/>
      <c r="H248142" s="86"/>
      <c r="I248142" s="11"/>
    </row>
    <row r="248146" spans="1:9" s="4" customFormat="1" x14ac:dyDescent="0.2">
      <c r="A248146" s="27"/>
      <c r="B248146" s="67"/>
      <c r="C248146" s="83"/>
      <c r="D248146" s="85"/>
      <c r="E248146" s="82"/>
      <c r="F248146" s="81"/>
      <c r="G248146" s="86"/>
      <c r="H248146" s="86"/>
      <c r="I248146" s="11"/>
    </row>
    <row r="248150" spans="1:9" s="4" customFormat="1" x14ac:dyDescent="0.2">
      <c r="A248150" s="27"/>
      <c r="B248150" s="67"/>
      <c r="C248150" s="83"/>
      <c r="D248150" s="85"/>
      <c r="E248150" s="82"/>
      <c r="F248150" s="81"/>
      <c r="G248150" s="86"/>
      <c r="H248150" s="86"/>
      <c r="I248150" s="11"/>
    </row>
    <row r="248152" spans="1:9" s="4" customFormat="1" x14ac:dyDescent="0.2">
      <c r="A248152" s="27"/>
      <c r="B248152" s="67"/>
      <c r="C248152" s="83"/>
      <c r="D248152" s="85"/>
      <c r="E248152" s="82"/>
      <c r="F248152" s="81"/>
      <c r="G248152" s="86"/>
      <c r="H248152" s="86"/>
      <c r="I248152" s="11"/>
    </row>
    <row r="248158" spans="1:9" s="4" customFormat="1" x14ac:dyDescent="0.2">
      <c r="A248158" s="27"/>
      <c r="B248158" s="67"/>
      <c r="C248158" s="83"/>
      <c r="D248158" s="85"/>
      <c r="E248158" s="82"/>
      <c r="F248158" s="81"/>
      <c r="G248158" s="86"/>
      <c r="H248158" s="86"/>
      <c r="I248158" s="11"/>
    </row>
    <row r="248162" spans="1:9" s="4" customFormat="1" x14ac:dyDescent="0.2">
      <c r="A248162" s="27"/>
      <c r="B248162" s="67"/>
      <c r="C248162" s="83"/>
      <c r="D248162" s="85"/>
      <c r="E248162" s="82"/>
      <c r="F248162" s="81"/>
      <c r="G248162" s="86"/>
      <c r="H248162" s="86"/>
      <c r="I248162" s="11"/>
    </row>
    <row r="248166" spans="1:9" s="4" customFormat="1" x14ac:dyDescent="0.2">
      <c r="A248166" s="27"/>
      <c r="B248166" s="67"/>
      <c r="C248166" s="83"/>
      <c r="D248166" s="85"/>
      <c r="E248166" s="82"/>
      <c r="F248166" s="81"/>
      <c r="G248166" s="86"/>
      <c r="H248166" s="86"/>
      <c r="I248166" s="11"/>
    </row>
    <row r="248168" spans="1:9" s="4" customFormat="1" x14ac:dyDescent="0.2">
      <c r="A248168" s="27"/>
      <c r="B248168" s="67"/>
      <c r="C248168" s="83"/>
      <c r="D248168" s="85"/>
      <c r="E248168" s="82"/>
      <c r="F248168" s="81"/>
      <c r="G248168" s="86"/>
      <c r="H248168" s="86"/>
      <c r="I248168" s="11"/>
    </row>
    <row r="248174" spans="1:9" s="4" customFormat="1" x14ac:dyDescent="0.2">
      <c r="A248174" s="27"/>
      <c r="B248174" s="67"/>
      <c r="C248174" s="83"/>
      <c r="D248174" s="85"/>
      <c r="E248174" s="82"/>
      <c r="F248174" s="81"/>
      <c r="G248174" s="86"/>
      <c r="H248174" s="86"/>
      <c r="I248174" s="11"/>
    </row>
    <row r="248178" spans="1:9" s="4" customFormat="1" x14ac:dyDescent="0.2">
      <c r="A248178" s="27"/>
      <c r="B248178" s="67"/>
      <c r="C248178" s="83"/>
      <c r="D248178" s="85"/>
      <c r="E248178" s="82"/>
      <c r="F248178" s="81"/>
      <c r="G248178" s="86"/>
      <c r="H248178" s="86"/>
      <c r="I248178" s="11"/>
    </row>
    <row r="248182" spans="1:9" s="4" customFormat="1" x14ac:dyDescent="0.2">
      <c r="A248182" s="27"/>
      <c r="B248182" s="67"/>
      <c r="C248182" s="83"/>
      <c r="D248182" s="85"/>
      <c r="E248182" s="82"/>
      <c r="F248182" s="81"/>
      <c r="G248182" s="86"/>
      <c r="H248182" s="86"/>
      <c r="I248182" s="11"/>
    </row>
    <row r="248184" spans="1:9" s="4" customFormat="1" x14ac:dyDescent="0.2">
      <c r="A248184" s="27"/>
      <c r="B248184" s="67"/>
      <c r="C248184" s="83"/>
      <c r="D248184" s="85"/>
      <c r="E248184" s="82"/>
      <c r="F248184" s="81"/>
      <c r="G248184" s="86"/>
      <c r="H248184" s="86"/>
      <c r="I248184" s="11"/>
    </row>
    <row r="248190" spans="1:9" s="4" customFormat="1" x14ac:dyDescent="0.2">
      <c r="A248190" s="27"/>
      <c r="B248190" s="67"/>
      <c r="C248190" s="83"/>
      <c r="D248190" s="85"/>
      <c r="E248190" s="82"/>
      <c r="F248190" s="81"/>
      <c r="G248190" s="86"/>
      <c r="H248190" s="86"/>
      <c r="I248190" s="11"/>
    </row>
    <row r="248194" spans="1:9" s="4" customFormat="1" x14ac:dyDescent="0.2">
      <c r="A248194" s="27"/>
      <c r="B248194" s="67"/>
      <c r="C248194" s="83"/>
      <c r="D248194" s="85"/>
      <c r="E248194" s="82"/>
      <c r="F248194" s="81"/>
      <c r="G248194" s="86"/>
      <c r="H248194" s="86"/>
      <c r="I248194" s="11"/>
    </row>
    <row r="248198" spans="1:9" s="4" customFormat="1" x14ac:dyDescent="0.2">
      <c r="A248198" s="27"/>
      <c r="B248198" s="67"/>
      <c r="C248198" s="83"/>
      <c r="D248198" s="85"/>
      <c r="E248198" s="82"/>
      <c r="F248198" s="81"/>
      <c r="G248198" s="86"/>
      <c r="H248198" s="86"/>
      <c r="I248198" s="11"/>
    </row>
    <row r="248200" spans="1:9" s="4" customFormat="1" x14ac:dyDescent="0.2">
      <c r="A248200" s="27"/>
      <c r="B248200" s="67"/>
      <c r="C248200" s="83"/>
      <c r="D248200" s="85"/>
      <c r="E248200" s="82"/>
      <c r="F248200" s="81"/>
      <c r="G248200" s="86"/>
      <c r="H248200" s="86"/>
      <c r="I248200" s="11"/>
    </row>
    <row r="248206" spans="1:9" s="4" customFormat="1" x14ac:dyDescent="0.2">
      <c r="A248206" s="27"/>
      <c r="B248206" s="67"/>
      <c r="C248206" s="83"/>
      <c r="D248206" s="85"/>
      <c r="E248206" s="82"/>
      <c r="F248206" s="81"/>
      <c r="G248206" s="86"/>
      <c r="H248206" s="86"/>
      <c r="I248206" s="11"/>
    </row>
    <row r="248210" spans="1:9" s="4" customFormat="1" x14ac:dyDescent="0.2">
      <c r="A248210" s="27"/>
      <c r="B248210" s="67"/>
      <c r="C248210" s="83"/>
      <c r="D248210" s="85"/>
      <c r="E248210" s="82"/>
      <c r="F248210" s="81"/>
      <c r="G248210" s="86"/>
      <c r="H248210" s="86"/>
      <c r="I248210" s="11"/>
    </row>
    <row r="248214" spans="1:9" s="4" customFormat="1" x14ac:dyDescent="0.2">
      <c r="A248214" s="27"/>
      <c r="B248214" s="67"/>
      <c r="C248214" s="83"/>
      <c r="D248214" s="85"/>
      <c r="E248214" s="82"/>
      <c r="F248214" s="81"/>
      <c r="G248214" s="86"/>
      <c r="H248214" s="86"/>
      <c r="I248214" s="11"/>
    </row>
    <row r="248216" spans="1:9" s="4" customFormat="1" x14ac:dyDescent="0.2">
      <c r="A248216" s="27"/>
      <c r="B248216" s="67"/>
      <c r="C248216" s="83"/>
      <c r="D248216" s="85"/>
      <c r="E248216" s="82"/>
      <c r="F248216" s="81"/>
      <c r="G248216" s="86"/>
      <c r="H248216" s="86"/>
      <c r="I248216" s="11"/>
    </row>
    <row r="248222" spans="1:9" s="4" customFormat="1" x14ac:dyDescent="0.2">
      <c r="A248222" s="27"/>
      <c r="B248222" s="67"/>
      <c r="C248222" s="83"/>
      <c r="D248222" s="85"/>
      <c r="E248222" s="82"/>
      <c r="F248222" s="81"/>
      <c r="G248222" s="86"/>
      <c r="H248222" s="86"/>
      <c r="I248222" s="11"/>
    </row>
    <row r="248226" spans="1:9" s="4" customFormat="1" x14ac:dyDescent="0.2">
      <c r="A248226" s="27"/>
      <c r="B248226" s="67"/>
      <c r="C248226" s="83"/>
      <c r="D248226" s="85"/>
      <c r="E248226" s="82"/>
      <c r="F248226" s="81"/>
      <c r="G248226" s="86"/>
      <c r="H248226" s="86"/>
      <c r="I248226" s="11"/>
    </row>
    <row r="248230" spans="1:9" s="4" customFormat="1" x14ac:dyDescent="0.2">
      <c r="A248230" s="27"/>
      <c r="B248230" s="67"/>
      <c r="C248230" s="83"/>
      <c r="D248230" s="85"/>
      <c r="E248230" s="82"/>
      <c r="F248230" s="81"/>
      <c r="G248230" s="86"/>
      <c r="H248230" s="86"/>
      <c r="I248230" s="11"/>
    </row>
    <row r="248232" spans="1:9" s="4" customFormat="1" x14ac:dyDescent="0.2">
      <c r="A248232" s="27"/>
      <c r="B248232" s="67"/>
      <c r="C248232" s="83"/>
      <c r="D248232" s="85"/>
      <c r="E248232" s="82"/>
      <c r="F248232" s="81"/>
      <c r="G248232" s="86"/>
      <c r="H248232" s="86"/>
      <c r="I248232" s="11"/>
    </row>
    <row r="248238" spans="1:9" s="4" customFormat="1" x14ac:dyDescent="0.2">
      <c r="A248238" s="27"/>
      <c r="B248238" s="67"/>
      <c r="C248238" s="83"/>
      <c r="D248238" s="85"/>
      <c r="E248238" s="82"/>
      <c r="F248238" s="81"/>
      <c r="G248238" s="86"/>
      <c r="H248238" s="86"/>
      <c r="I248238" s="11"/>
    </row>
    <row r="248242" spans="1:9" s="4" customFormat="1" x14ac:dyDescent="0.2">
      <c r="A248242" s="27"/>
      <c r="B248242" s="67"/>
      <c r="C248242" s="83"/>
      <c r="D248242" s="85"/>
      <c r="E248242" s="82"/>
      <c r="F248242" s="81"/>
      <c r="G248242" s="86"/>
      <c r="H248242" s="86"/>
      <c r="I248242" s="11"/>
    </row>
    <row r="248246" spans="1:9" s="4" customFormat="1" x14ac:dyDescent="0.2">
      <c r="A248246" s="27"/>
      <c r="B248246" s="67"/>
      <c r="C248246" s="83"/>
      <c r="D248246" s="85"/>
      <c r="E248246" s="82"/>
      <c r="F248246" s="81"/>
      <c r="G248246" s="86"/>
      <c r="H248246" s="86"/>
      <c r="I248246" s="11"/>
    </row>
    <row r="248248" spans="1:9" s="4" customFormat="1" x14ac:dyDescent="0.2">
      <c r="A248248" s="27"/>
      <c r="B248248" s="67"/>
      <c r="C248248" s="83"/>
      <c r="D248248" s="85"/>
      <c r="E248248" s="82"/>
      <c r="F248248" s="81"/>
      <c r="G248248" s="86"/>
      <c r="H248248" s="86"/>
      <c r="I248248" s="11"/>
    </row>
    <row r="248254" spans="1:9" s="4" customFormat="1" x14ac:dyDescent="0.2">
      <c r="A248254" s="27"/>
      <c r="B248254" s="67"/>
      <c r="C248254" s="83"/>
      <c r="D248254" s="85"/>
      <c r="E248254" s="82"/>
      <c r="F248254" s="81"/>
      <c r="G248254" s="86"/>
      <c r="H248254" s="86"/>
      <c r="I248254" s="11"/>
    </row>
    <row r="248258" spans="1:9" s="4" customFormat="1" x14ac:dyDescent="0.2">
      <c r="A248258" s="27"/>
      <c r="B248258" s="67"/>
      <c r="C248258" s="83"/>
      <c r="D248258" s="85"/>
      <c r="E248258" s="82"/>
      <c r="F248258" s="81"/>
      <c r="G248258" s="86"/>
      <c r="H248258" s="86"/>
      <c r="I248258" s="11"/>
    </row>
    <row r="248262" spans="1:9" s="4" customFormat="1" x14ac:dyDescent="0.2">
      <c r="A248262" s="27"/>
      <c r="B248262" s="67"/>
      <c r="C248262" s="83"/>
      <c r="D248262" s="85"/>
      <c r="E248262" s="82"/>
      <c r="F248262" s="81"/>
      <c r="G248262" s="86"/>
      <c r="H248262" s="86"/>
      <c r="I248262" s="11"/>
    </row>
    <row r="248264" spans="1:9" s="4" customFormat="1" x14ac:dyDescent="0.2">
      <c r="A248264" s="27"/>
      <c r="B248264" s="67"/>
      <c r="C248264" s="83"/>
      <c r="D248264" s="85"/>
      <c r="E248264" s="82"/>
      <c r="F248264" s="81"/>
      <c r="G248264" s="86"/>
      <c r="H248264" s="86"/>
      <c r="I248264" s="11"/>
    </row>
    <row r="248270" spans="1:9" s="4" customFormat="1" x14ac:dyDescent="0.2">
      <c r="A248270" s="27"/>
      <c r="B248270" s="67"/>
      <c r="C248270" s="83"/>
      <c r="D248270" s="85"/>
      <c r="E248270" s="82"/>
      <c r="F248270" s="81"/>
      <c r="G248270" s="86"/>
      <c r="H248270" s="86"/>
      <c r="I248270" s="11"/>
    </row>
    <row r="248274" spans="1:9" s="4" customFormat="1" x14ac:dyDescent="0.2">
      <c r="A248274" s="27"/>
      <c r="B248274" s="67"/>
      <c r="C248274" s="83"/>
      <c r="D248274" s="85"/>
      <c r="E248274" s="82"/>
      <c r="F248274" s="81"/>
      <c r="G248274" s="86"/>
      <c r="H248274" s="86"/>
      <c r="I248274" s="11"/>
    </row>
    <row r="248278" spans="1:9" s="4" customFormat="1" x14ac:dyDescent="0.2">
      <c r="A248278" s="27"/>
      <c r="B248278" s="67"/>
      <c r="C248278" s="83"/>
      <c r="D248278" s="85"/>
      <c r="E248278" s="82"/>
      <c r="F248278" s="81"/>
      <c r="G248278" s="86"/>
      <c r="H248278" s="86"/>
      <c r="I248278" s="11"/>
    </row>
    <row r="248280" spans="1:9" s="4" customFormat="1" x14ac:dyDescent="0.2">
      <c r="A248280" s="27"/>
      <c r="B248280" s="67"/>
      <c r="C248280" s="83"/>
      <c r="D248280" s="85"/>
      <c r="E248280" s="82"/>
      <c r="F248280" s="81"/>
      <c r="G248280" s="86"/>
      <c r="H248280" s="86"/>
      <c r="I248280" s="11"/>
    </row>
    <row r="248286" spans="1:9" s="4" customFormat="1" x14ac:dyDescent="0.2">
      <c r="A248286" s="27"/>
      <c r="B248286" s="67"/>
      <c r="C248286" s="83"/>
      <c r="D248286" s="85"/>
      <c r="E248286" s="82"/>
      <c r="F248286" s="81"/>
      <c r="G248286" s="86"/>
      <c r="H248286" s="86"/>
      <c r="I248286" s="11"/>
    </row>
    <row r="248290" spans="1:9" s="4" customFormat="1" x14ac:dyDescent="0.2">
      <c r="A248290" s="27"/>
      <c r="B248290" s="67"/>
      <c r="C248290" s="83"/>
      <c r="D248290" s="85"/>
      <c r="E248290" s="82"/>
      <c r="F248290" s="81"/>
      <c r="G248290" s="86"/>
      <c r="H248290" s="86"/>
      <c r="I248290" s="11"/>
    </row>
    <row r="248294" spans="1:9" s="4" customFormat="1" x14ac:dyDescent="0.2">
      <c r="A248294" s="27"/>
      <c r="B248294" s="67"/>
      <c r="C248294" s="83"/>
      <c r="D248294" s="85"/>
      <c r="E248294" s="82"/>
      <c r="F248294" s="81"/>
      <c r="G248294" s="86"/>
      <c r="H248294" s="86"/>
      <c r="I248294" s="11"/>
    </row>
    <row r="248296" spans="1:9" s="4" customFormat="1" x14ac:dyDescent="0.2">
      <c r="A248296" s="27"/>
      <c r="B248296" s="67"/>
      <c r="C248296" s="83"/>
      <c r="D248296" s="85"/>
      <c r="E248296" s="82"/>
      <c r="F248296" s="81"/>
      <c r="G248296" s="86"/>
      <c r="H248296" s="86"/>
      <c r="I248296" s="11"/>
    </row>
    <row r="248302" spans="1:9" s="4" customFormat="1" x14ac:dyDescent="0.2">
      <c r="A248302" s="27"/>
      <c r="B248302" s="67"/>
      <c r="C248302" s="83"/>
      <c r="D248302" s="85"/>
      <c r="E248302" s="82"/>
      <c r="F248302" s="81"/>
      <c r="G248302" s="86"/>
      <c r="H248302" s="86"/>
      <c r="I248302" s="11"/>
    </row>
    <row r="248306" spans="1:9" s="4" customFormat="1" x14ac:dyDescent="0.2">
      <c r="A248306" s="27"/>
      <c r="B248306" s="67"/>
      <c r="C248306" s="83"/>
      <c r="D248306" s="85"/>
      <c r="E248306" s="82"/>
      <c r="F248306" s="81"/>
      <c r="G248306" s="86"/>
      <c r="H248306" s="86"/>
      <c r="I248306" s="11"/>
    </row>
    <row r="248310" spans="1:9" s="4" customFormat="1" x14ac:dyDescent="0.2">
      <c r="A248310" s="27"/>
      <c r="B248310" s="67"/>
      <c r="C248310" s="83"/>
      <c r="D248310" s="85"/>
      <c r="E248310" s="82"/>
      <c r="F248310" s="81"/>
      <c r="G248310" s="86"/>
      <c r="H248310" s="86"/>
      <c r="I248310" s="11"/>
    </row>
    <row r="248312" spans="1:9" s="4" customFormat="1" x14ac:dyDescent="0.2">
      <c r="A248312" s="27"/>
      <c r="B248312" s="67"/>
      <c r="C248312" s="83"/>
      <c r="D248312" s="85"/>
      <c r="E248312" s="82"/>
      <c r="F248312" s="81"/>
      <c r="G248312" s="86"/>
      <c r="H248312" s="86"/>
      <c r="I248312" s="11"/>
    </row>
    <row r="248318" spans="1:9" s="4" customFormat="1" x14ac:dyDescent="0.2">
      <c r="A248318" s="27"/>
      <c r="B248318" s="67"/>
      <c r="C248318" s="83"/>
      <c r="D248318" s="85"/>
      <c r="E248318" s="82"/>
      <c r="F248318" s="81"/>
      <c r="G248318" s="86"/>
      <c r="H248318" s="86"/>
      <c r="I248318" s="11"/>
    </row>
    <row r="248322" spans="1:9" s="4" customFormat="1" x14ac:dyDescent="0.2">
      <c r="A248322" s="27"/>
      <c r="B248322" s="67"/>
      <c r="C248322" s="83"/>
      <c r="D248322" s="85"/>
      <c r="E248322" s="82"/>
      <c r="F248322" s="81"/>
      <c r="G248322" s="86"/>
      <c r="H248322" s="86"/>
      <c r="I248322" s="11"/>
    </row>
    <row r="248326" spans="1:9" s="4" customFormat="1" x14ac:dyDescent="0.2">
      <c r="A248326" s="27"/>
      <c r="B248326" s="67"/>
      <c r="C248326" s="83"/>
      <c r="D248326" s="85"/>
      <c r="E248326" s="82"/>
      <c r="F248326" s="81"/>
      <c r="G248326" s="86"/>
      <c r="H248326" s="86"/>
      <c r="I248326" s="11"/>
    </row>
    <row r="248328" spans="1:9" s="4" customFormat="1" x14ac:dyDescent="0.2">
      <c r="A248328" s="27"/>
      <c r="B248328" s="67"/>
      <c r="C248328" s="83"/>
      <c r="D248328" s="85"/>
      <c r="E248328" s="82"/>
      <c r="F248328" s="81"/>
      <c r="G248328" s="86"/>
      <c r="H248328" s="86"/>
      <c r="I248328" s="11"/>
    </row>
    <row r="248334" spans="1:9" s="4" customFormat="1" x14ac:dyDescent="0.2">
      <c r="A248334" s="27"/>
      <c r="B248334" s="67"/>
      <c r="C248334" s="83"/>
      <c r="D248334" s="85"/>
      <c r="E248334" s="82"/>
      <c r="F248334" s="81"/>
      <c r="G248334" s="86"/>
      <c r="H248334" s="86"/>
      <c r="I248334" s="11"/>
    </row>
    <row r="248338" spans="1:9" s="4" customFormat="1" x14ac:dyDescent="0.2">
      <c r="A248338" s="27"/>
      <c r="B248338" s="67"/>
      <c r="C248338" s="83"/>
      <c r="D248338" s="85"/>
      <c r="E248338" s="82"/>
      <c r="F248338" s="81"/>
      <c r="G248338" s="86"/>
      <c r="H248338" s="86"/>
      <c r="I248338" s="11"/>
    </row>
    <row r="248342" spans="1:9" s="4" customFormat="1" x14ac:dyDescent="0.2">
      <c r="A248342" s="27"/>
      <c r="B248342" s="67"/>
      <c r="C248342" s="83"/>
      <c r="D248342" s="85"/>
      <c r="E248342" s="82"/>
      <c r="F248342" s="81"/>
      <c r="G248342" s="86"/>
      <c r="H248342" s="86"/>
      <c r="I248342" s="11"/>
    </row>
    <row r="248344" spans="1:9" s="4" customFormat="1" x14ac:dyDescent="0.2">
      <c r="A248344" s="27"/>
      <c r="B248344" s="67"/>
      <c r="C248344" s="83"/>
      <c r="D248344" s="85"/>
      <c r="E248344" s="82"/>
      <c r="F248344" s="81"/>
      <c r="G248344" s="86"/>
      <c r="H248344" s="86"/>
      <c r="I248344" s="11"/>
    </row>
    <row r="248350" spans="1:9" s="4" customFormat="1" x14ac:dyDescent="0.2">
      <c r="A248350" s="27"/>
      <c r="B248350" s="67"/>
      <c r="C248350" s="83"/>
      <c r="D248350" s="85"/>
      <c r="E248350" s="82"/>
      <c r="F248350" s="81"/>
      <c r="G248350" s="86"/>
      <c r="H248350" s="86"/>
      <c r="I248350" s="11"/>
    </row>
    <row r="248354" spans="1:9" s="4" customFormat="1" x14ac:dyDescent="0.2">
      <c r="A248354" s="27"/>
      <c r="B248354" s="67"/>
      <c r="C248354" s="83"/>
      <c r="D248354" s="85"/>
      <c r="E248354" s="82"/>
      <c r="F248354" s="81"/>
      <c r="G248354" s="86"/>
      <c r="H248354" s="86"/>
      <c r="I248354" s="11"/>
    </row>
    <row r="248358" spans="1:9" s="4" customFormat="1" x14ac:dyDescent="0.2">
      <c r="A248358" s="27"/>
      <c r="B248358" s="67"/>
      <c r="C248358" s="83"/>
      <c r="D248358" s="85"/>
      <c r="E248358" s="82"/>
      <c r="F248358" s="81"/>
      <c r="G248358" s="86"/>
      <c r="H248358" s="86"/>
      <c r="I248358" s="11"/>
    </row>
    <row r="248360" spans="1:9" s="4" customFormat="1" x14ac:dyDescent="0.2">
      <c r="A248360" s="27"/>
      <c r="B248360" s="67"/>
      <c r="C248360" s="83"/>
      <c r="D248360" s="85"/>
      <c r="E248360" s="82"/>
      <c r="F248360" s="81"/>
      <c r="G248360" s="86"/>
      <c r="H248360" s="86"/>
      <c r="I248360" s="11"/>
    </row>
    <row r="248366" spans="1:9" s="4" customFormat="1" x14ac:dyDescent="0.2">
      <c r="A248366" s="27"/>
      <c r="B248366" s="67"/>
      <c r="C248366" s="83"/>
      <c r="D248366" s="85"/>
      <c r="E248366" s="82"/>
      <c r="F248366" s="81"/>
      <c r="G248366" s="86"/>
      <c r="H248366" s="86"/>
      <c r="I248366" s="11"/>
    </row>
    <row r="248370" spans="1:9" s="4" customFormat="1" x14ac:dyDescent="0.2">
      <c r="A248370" s="27"/>
      <c r="B248370" s="67"/>
      <c r="C248370" s="83"/>
      <c r="D248370" s="85"/>
      <c r="E248370" s="82"/>
      <c r="F248370" s="81"/>
      <c r="G248370" s="86"/>
      <c r="H248370" s="86"/>
      <c r="I248370" s="11"/>
    </row>
    <row r="248374" spans="1:9" s="4" customFormat="1" x14ac:dyDescent="0.2">
      <c r="A248374" s="27"/>
      <c r="B248374" s="67"/>
      <c r="C248374" s="83"/>
      <c r="D248374" s="85"/>
      <c r="E248374" s="82"/>
      <c r="F248374" s="81"/>
      <c r="G248374" s="86"/>
      <c r="H248374" s="86"/>
      <c r="I248374" s="11"/>
    </row>
    <row r="248376" spans="1:9" s="4" customFormat="1" x14ac:dyDescent="0.2">
      <c r="A248376" s="27"/>
      <c r="B248376" s="67"/>
      <c r="C248376" s="83"/>
      <c r="D248376" s="85"/>
      <c r="E248376" s="82"/>
      <c r="F248376" s="81"/>
      <c r="G248376" s="86"/>
      <c r="H248376" s="86"/>
      <c r="I248376" s="11"/>
    </row>
    <row r="248382" spans="1:9" s="4" customFormat="1" x14ac:dyDescent="0.2">
      <c r="A248382" s="27"/>
      <c r="B248382" s="67"/>
      <c r="C248382" s="83"/>
      <c r="D248382" s="85"/>
      <c r="E248382" s="82"/>
      <c r="F248382" s="81"/>
      <c r="G248382" s="86"/>
      <c r="H248382" s="86"/>
      <c r="I248382" s="11"/>
    </row>
    <row r="248386" spans="1:9" s="4" customFormat="1" x14ac:dyDescent="0.2">
      <c r="A248386" s="27"/>
      <c r="B248386" s="67"/>
      <c r="C248386" s="83"/>
      <c r="D248386" s="85"/>
      <c r="E248386" s="82"/>
      <c r="F248386" s="81"/>
      <c r="G248386" s="86"/>
      <c r="H248386" s="86"/>
      <c r="I248386" s="11"/>
    </row>
    <row r="248390" spans="1:9" s="4" customFormat="1" x14ac:dyDescent="0.2">
      <c r="A248390" s="27"/>
      <c r="B248390" s="67"/>
      <c r="C248390" s="83"/>
      <c r="D248390" s="85"/>
      <c r="E248390" s="82"/>
      <c r="F248390" s="81"/>
      <c r="G248390" s="86"/>
      <c r="H248390" s="86"/>
      <c r="I248390" s="11"/>
    </row>
    <row r="248392" spans="1:9" s="4" customFormat="1" x14ac:dyDescent="0.2">
      <c r="A248392" s="27"/>
      <c r="B248392" s="67"/>
      <c r="C248392" s="83"/>
      <c r="D248392" s="85"/>
      <c r="E248392" s="82"/>
      <c r="F248392" s="81"/>
      <c r="G248392" s="86"/>
      <c r="H248392" s="86"/>
      <c r="I248392" s="11"/>
    </row>
    <row r="248398" spans="1:9" s="4" customFormat="1" x14ac:dyDescent="0.2">
      <c r="A248398" s="27"/>
      <c r="B248398" s="67"/>
      <c r="C248398" s="83"/>
      <c r="D248398" s="85"/>
      <c r="E248398" s="82"/>
      <c r="F248398" s="81"/>
      <c r="G248398" s="86"/>
      <c r="H248398" s="86"/>
      <c r="I248398" s="11"/>
    </row>
    <row r="248402" spans="1:9" s="4" customFormat="1" x14ac:dyDescent="0.2">
      <c r="A248402" s="27"/>
      <c r="B248402" s="67"/>
      <c r="C248402" s="83"/>
      <c r="D248402" s="85"/>
      <c r="E248402" s="82"/>
      <c r="F248402" s="81"/>
      <c r="G248402" s="86"/>
      <c r="H248402" s="86"/>
      <c r="I248402" s="11"/>
    </row>
    <row r="248406" spans="1:9" s="4" customFormat="1" x14ac:dyDescent="0.2">
      <c r="A248406" s="27"/>
      <c r="B248406" s="67"/>
      <c r="C248406" s="83"/>
      <c r="D248406" s="85"/>
      <c r="E248406" s="82"/>
      <c r="F248406" s="81"/>
      <c r="G248406" s="86"/>
      <c r="H248406" s="86"/>
      <c r="I248406" s="11"/>
    </row>
    <row r="248408" spans="1:9" s="4" customFormat="1" x14ac:dyDescent="0.2">
      <c r="A248408" s="27"/>
      <c r="B248408" s="67"/>
      <c r="C248408" s="83"/>
      <c r="D248408" s="85"/>
      <c r="E248408" s="82"/>
      <c r="F248408" s="81"/>
      <c r="G248408" s="86"/>
      <c r="H248408" s="86"/>
      <c r="I248408" s="11"/>
    </row>
    <row r="248414" spans="1:9" s="4" customFormat="1" x14ac:dyDescent="0.2">
      <c r="A248414" s="27"/>
      <c r="B248414" s="67"/>
      <c r="C248414" s="83"/>
      <c r="D248414" s="85"/>
      <c r="E248414" s="82"/>
      <c r="F248414" s="81"/>
      <c r="G248414" s="86"/>
      <c r="H248414" s="86"/>
      <c r="I248414" s="11"/>
    </row>
    <row r="248418" spans="1:9" s="4" customFormat="1" x14ac:dyDescent="0.2">
      <c r="A248418" s="27"/>
      <c r="B248418" s="67"/>
      <c r="C248418" s="83"/>
      <c r="D248418" s="85"/>
      <c r="E248418" s="82"/>
      <c r="F248418" s="81"/>
      <c r="G248418" s="86"/>
      <c r="H248418" s="86"/>
      <c r="I248418" s="11"/>
    </row>
    <row r="248422" spans="1:9" s="4" customFormat="1" x14ac:dyDescent="0.2">
      <c r="A248422" s="27"/>
      <c r="B248422" s="67"/>
      <c r="C248422" s="83"/>
      <c r="D248422" s="85"/>
      <c r="E248422" s="82"/>
      <c r="F248422" s="81"/>
      <c r="G248422" s="86"/>
      <c r="H248422" s="86"/>
      <c r="I248422" s="11"/>
    </row>
    <row r="248424" spans="1:9" s="4" customFormat="1" x14ac:dyDescent="0.2">
      <c r="A248424" s="27"/>
      <c r="B248424" s="67"/>
      <c r="C248424" s="83"/>
      <c r="D248424" s="85"/>
      <c r="E248424" s="82"/>
      <c r="F248424" s="81"/>
      <c r="G248424" s="86"/>
      <c r="H248424" s="86"/>
      <c r="I248424" s="11"/>
    </row>
    <row r="248430" spans="1:9" s="4" customFormat="1" x14ac:dyDescent="0.2">
      <c r="A248430" s="27"/>
      <c r="B248430" s="67"/>
      <c r="C248430" s="83"/>
      <c r="D248430" s="85"/>
      <c r="E248430" s="82"/>
      <c r="F248430" s="81"/>
      <c r="G248430" s="86"/>
      <c r="H248430" s="86"/>
      <c r="I248430" s="11"/>
    </row>
    <row r="248434" spans="1:9" s="4" customFormat="1" x14ac:dyDescent="0.2">
      <c r="A248434" s="27"/>
      <c r="B248434" s="67"/>
      <c r="C248434" s="83"/>
      <c r="D248434" s="85"/>
      <c r="E248434" s="82"/>
      <c r="F248434" s="81"/>
      <c r="G248434" s="86"/>
      <c r="H248434" s="86"/>
      <c r="I248434" s="11"/>
    </row>
    <row r="248438" spans="1:9" s="4" customFormat="1" x14ac:dyDescent="0.2">
      <c r="A248438" s="27"/>
      <c r="B248438" s="67"/>
      <c r="C248438" s="83"/>
      <c r="D248438" s="85"/>
      <c r="E248438" s="82"/>
      <c r="F248438" s="81"/>
      <c r="G248438" s="86"/>
      <c r="H248438" s="86"/>
      <c r="I248438" s="11"/>
    </row>
    <row r="248440" spans="1:9" s="4" customFormat="1" x14ac:dyDescent="0.2">
      <c r="A248440" s="27"/>
      <c r="B248440" s="67"/>
      <c r="C248440" s="83"/>
      <c r="D248440" s="85"/>
      <c r="E248440" s="82"/>
      <c r="F248440" s="81"/>
      <c r="G248440" s="86"/>
      <c r="H248440" s="86"/>
      <c r="I248440" s="11"/>
    </row>
    <row r="248446" spans="1:9" s="4" customFormat="1" x14ac:dyDescent="0.2">
      <c r="A248446" s="27"/>
      <c r="B248446" s="67"/>
      <c r="C248446" s="83"/>
      <c r="D248446" s="85"/>
      <c r="E248446" s="82"/>
      <c r="F248446" s="81"/>
      <c r="G248446" s="86"/>
      <c r="H248446" s="86"/>
      <c r="I248446" s="11"/>
    </row>
    <row r="248450" spans="1:9" s="4" customFormat="1" x14ac:dyDescent="0.2">
      <c r="A248450" s="27"/>
      <c r="B248450" s="67"/>
      <c r="C248450" s="83"/>
      <c r="D248450" s="85"/>
      <c r="E248450" s="82"/>
      <c r="F248450" s="81"/>
      <c r="G248450" s="86"/>
      <c r="H248450" s="86"/>
      <c r="I248450" s="11"/>
    </row>
    <row r="248454" spans="1:9" s="4" customFormat="1" x14ac:dyDescent="0.2">
      <c r="A248454" s="27"/>
      <c r="B248454" s="67"/>
      <c r="C248454" s="83"/>
      <c r="D248454" s="85"/>
      <c r="E248454" s="82"/>
      <c r="F248454" s="81"/>
      <c r="G248454" s="86"/>
      <c r="H248454" s="86"/>
      <c r="I248454" s="11"/>
    </row>
    <row r="248456" spans="1:9" s="4" customFormat="1" x14ac:dyDescent="0.2">
      <c r="A248456" s="27"/>
      <c r="B248456" s="67"/>
      <c r="C248456" s="83"/>
      <c r="D248456" s="85"/>
      <c r="E248456" s="82"/>
      <c r="F248456" s="81"/>
      <c r="G248456" s="86"/>
      <c r="H248456" s="86"/>
      <c r="I248456" s="11"/>
    </row>
    <row r="248462" spans="1:9" s="4" customFormat="1" x14ac:dyDescent="0.2">
      <c r="A248462" s="27"/>
      <c r="B248462" s="67"/>
      <c r="C248462" s="83"/>
      <c r="D248462" s="85"/>
      <c r="E248462" s="82"/>
      <c r="F248462" s="81"/>
      <c r="G248462" s="86"/>
      <c r="H248462" s="86"/>
      <c r="I248462" s="11"/>
    </row>
    <row r="248466" spans="1:9" s="4" customFormat="1" x14ac:dyDescent="0.2">
      <c r="A248466" s="27"/>
      <c r="B248466" s="67"/>
      <c r="C248466" s="83"/>
      <c r="D248466" s="85"/>
      <c r="E248466" s="82"/>
      <c r="F248466" s="81"/>
      <c r="G248466" s="86"/>
      <c r="H248466" s="86"/>
      <c r="I248466" s="11"/>
    </row>
    <row r="248470" spans="1:9" s="4" customFormat="1" x14ac:dyDescent="0.2">
      <c r="A248470" s="27"/>
      <c r="B248470" s="67"/>
      <c r="C248470" s="83"/>
      <c r="D248470" s="85"/>
      <c r="E248470" s="82"/>
      <c r="F248470" s="81"/>
      <c r="G248470" s="86"/>
      <c r="H248470" s="86"/>
      <c r="I248470" s="11"/>
    </row>
    <row r="248472" spans="1:9" s="4" customFormat="1" x14ac:dyDescent="0.2">
      <c r="A248472" s="27"/>
      <c r="B248472" s="67"/>
      <c r="C248472" s="83"/>
      <c r="D248472" s="85"/>
      <c r="E248472" s="82"/>
      <c r="F248472" s="81"/>
      <c r="G248472" s="86"/>
      <c r="H248472" s="86"/>
      <c r="I248472" s="11"/>
    </row>
    <row r="248478" spans="1:9" s="4" customFormat="1" x14ac:dyDescent="0.2">
      <c r="A248478" s="27"/>
      <c r="B248478" s="67"/>
      <c r="C248478" s="83"/>
      <c r="D248478" s="85"/>
      <c r="E248478" s="82"/>
      <c r="F248478" s="81"/>
      <c r="G248478" s="86"/>
      <c r="H248478" s="86"/>
      <c r="I248478" s="11"/>
    </row>
    <row r="248482" spans="1:9" s="4" customFormat="1" x14ac:dyDescent="0.2">
      <c r="A248482" s="27"/>
      <c r="B248482" s="67"/>
      <c r="C248482" s="83"/>
      <c r="D248482" s="85"/>
      <c r="E248482" s="82"/>
      <c r="F248482" s="81"/>
      <c r="G248482" s="86"/>
      <c r="H248482" s="86"/>
      <c r="I248482" s="11"/>
    </row>
    <row r="248486" spans="1:9" s="4" customFormat="1" x14ac:dyDescent="0.2">
      <c r="A248486" s="27"/>
      <c r="B248486" s="67"/>
      <c r="C248486" s="83"/>
      <c r="D248486" s="85"/>
      <c r="E248486" s="82"/>
      <c r="F248486" s="81"/>
      <c r="G248486" s="86"/>
      <c r="H248486" s="86"/>
      <c r="I248486" s="11"/>
    </row>
    <row r="248488" spans="1:9" s="4" customFormat="1" x14ac:dyDescent="0.2">
      <c r="A248488" s="27"/>
      <c r="B248488" s="67"/>
      <c r="C248488" s="83"/>
      <c r="D248488" s="85"/>
      <c r="E248488" s="82"/>
      <c r="F248488" s="81"/>
      <c r="G248488" s="86"/>
      <c r="H248488" s="86"/>
      <c r="I248488" s="11"/>
    </row>
    <row r="248494" spans="1:9" s="4" customFormat="1" x14ac:dyDescent="0.2">
      <c r="A248494" s="27"/>
      <c r="B248494" s="67"/>
      <c r="C248494" s="83"/>
      <c r="D248494" s="85"/>
      <c r="E248494" s="82"/>
      <c r="F248494" s="81"/>
      <c r="G248494" s="86"/>
      <c r="H248494" s="86"/>
      <c r="I248494" s="11"/>
    </row>
    <row r="248498" spans="1:9" s="4" customFormat="1" x14ac:dyDescent="0.2">
      <c r="A248498" s="27"/>
      <c r="B248498" s="67"/>
      <c r="C248498" s="83"/>
      <c r="D248498" s="85"/>
      <c r="E248498" s="82"/>
      <c r="F248498" s="81"/>
      <c r="G248498" s="86"/>
      <c r="H248498" s="86"/>
      <c r="I248498" s="11"/>
    </row>
    <row r="248502" spans="1:9" s="4" customFormat="1" x14ac:dyDescent="0.2">
      <c r="A248502" s="27"/>
      <c r="B248502" s="67"/>
      <c r="C248502" s="83"/>
      <c r="D248502" s="85"/>
      <c r="E248502" s="82"/>
      <c r="F248502" s="81"/>
      <c r="G248502" s="86"/>
      <c r="H248502" s="86"/>
      <c r="I248502" s="11"/>
    </row>
    <row r="248504" spans="1:9" s="4" customFormat="1" x14ac:dyDescent="0.2">
      <c r="A248504" s="27"/>
      <c r="B248504" s="67"/>
      <c r="C248504" s="83"/>
      <c r="D248504" s="85"/>
      <c r="E248504" s="82"/>
      <c r="F248504" s="81"/>
      <c r="G248504" s="86"/>
      <c r="H248504" s="86"/>
      <c r="I248504" s="11"/>
    </row>
    <row r="248510" spans="1:9" s="4" customFormat="1" x14ac:dyDescent="0.2">
      <c r="A248510" s="27"/>
      <c r="B248510" s="67"/>
      <c r="C248510" s="83"/>
      <c r="D248510" s="85"/>
      <c r="E248510" s="82"/>
      <c r="F248510" s="81"/>
      <c r="G248510" s="86"/>
      <c r="H248510" s="86"/>
      <c r="I248510" s="11"/>
    </row>
    <row r="248514" spans="1:9" s="4" customFormat="1" x14ac:dyDescent="0.2">
      <c r="A248514" s="27"/>
      <c r="B248514" s="67"/>
      <c r="C248514" s="83"/>
      <c r="D248514" s="85"/>
      <c r="E248514" s="82"/>
      <c r="F248514" s="81"/>
      <c r="G248514" s="86"/>
      <c r="H248514" s="86"/>
      <c r="I248514" s="11"/>
    </row>
    <row r="248518" spans="1:9" s="4" customFormat="1" x14ac:dyDescent="0.2">
      <c r="A248518" s="27"/>
      <c r="B248518" s="67"/>
      <c r="C248518" s="83"/>
      <c r="D248518" s="85"/>
      <c r="E248518" s="82"/>
      <c r="F248518" s="81"/>
      <c r="G248518" s="86"/>
      <c r="H248518" s="86"/>
      <c r="I248518" s="11"/>
    </row>
    <row r="248520" spans="1:9" s="4" customFormat="1" x14ac:dyDescent="0.2">
      <c r="A248520" s="27"/>
      <c r="B248520" s="67"/>
      <c r="C248520" s="83"/>
      <c r="D248520" s="85"/>
      <c r="E248520" s="82"/>
      <c r="F248520" s="81"/>
      <c r="G248520" s="86"/>
      <c r="H248520" s="86"/>
      <c r="I248520" s="11"/>
    </row>
    <row r="248526" spans="1:9" s="4" customFormat="1" x14ac:dyDescent="0.2">
      <c r="A248526" s="27"/>
      <c r="B248526" s="67"/>
      <c r="C248526" s="83"/>
      <c r="D248526" s="85"/>
      <c r="E248526" s="82"/>
      <c r="F248526" s="81"/>
      <c r="G248526" s="86"/>
      <c r="H248526" s="86"/>
      <c r="I248526" s="11"/>
    </row>
    <row r="248530" spans="1:9" s="4" customFormat="1" x14ac:dyDescent="0.2">
      <c r="A248530" s="27"/>
      <c r="B248530" s="67"/>
      <c r="C248530" s="83"/>
      <c r="D248530" s="85"/>
      <c r="E248530" s="82"/>
      <c r="F248530" s="81"/>
      <c r="G248530" s="86"/>
      <c r="H248530" s="86"/>
      <c r="I248530" s="11"/>
    </row>
    <row r="248534" spans="1:9" s="4" customFormat="1" x14ac:dyDescent="0.2">
      <c r="A248534" s="27"/>
      <c r="B248534" s="67"/>
      <c r="C248534" s="83"/>
      <c r="D248534" s="85"/>
      <c r="E248534" s="82"/>
      <c r="F248534" s="81"/>
      <c r="G248534" s="86"/>
      <c r="H248534" s="86"/>
      <c r="I248534" s="11"/>
    </row>
    <row r="248536" spans="1:9" s="4" customFormat="1" x14ac:dyDescent="0.2">
      <c r="A248536" s="27"/>
      <c r="B248536" s="67"/>
      <c r="C248536" s="83"/>
      <c r="D248536" s="85"/>
      <c r="E248536" s="82"/>
      <c r="F248536" s="81"/>
      <c r="G248536" s="86"/>
      <c r="H248536" s="86"/>
      <c r="I248536" s="11"/>
    </row>
    <row r="248542" spans="1:9" s="4" customFormat="1" x14ac:dyDescent="0.2">
      <c r="A248542" s="27"/>
      <c r="B248542" s="67"/>
      <c r="C248542" s="83"/>
      <c r="D248542" s="85"/>
      <c r="E248542" s="82"/>
      <c r="F248542" s="81"/>
      <c r="G248542" s="86"/>
      <c r="H248542" s="86"/>
      <c r="I248542" s="11"/>
    </row>
    <row r="248546" spans="1:9" s="4" customFormat="1" x14ac:dyDescent="0.2">
      <c r="A248546" s="27"/>
      <c r="B248546" s="67"/>
      <c r="C248546" s="83"/>
      <c r="D248546" s="85"/>
      <c r="E248546" s="82"/>
      <c r="F248546" s="81"/>
      <c r="G248546" s="86"/>
      <c r="H248546" s="86"/>
      <c r="I248546" s="11"/>
    </row>
    <row r="248550" spans="1:9" s="4" customFormat="1" x14ac:dyDescent="0.2">
      <c r="A248550" s="27"/>
      <c r="B248550" s="67"/>
      <c r="C248550" s="83"/>
      <c r="D248550" s="85"/>
      <c r="E248550" s="82"/>
      <c r="F248550" s="81"/>
      <c r="G248550" s="86"/>
      <c r="H248550" s="86"/>
      <c r="I248550" s="11"/>
    </row>
    <row r="248552" spans="1:9" s="4" customFormat="1" x14ac:dyDescent="0.2">
      <c r="A248552" s="27"/>
      <c r="B248552" s="67"/>
      <c r="C248552" s="83"/>
      <c r="D248552" s="85"/>
      <c r="E248552" s="82"/>
      <c r="F248552" s="81"/>
      <c r="G248552" s="86"/>
      <c r="H248552" s="86"/>
      <c r="I248552" s="11"/>
    </row>
    <row r="248558" spans="1:9" s="4" customFormat="1" x14ac:dyDescent="0.2">
      <c r="A248558" s="27"/>
      <c r="B248558" s="67"/>
      <c r="C248558" s="83"/>
      <c r="D248558" s="85"/>
      <c r="E248558" s="82"/>
      <c r="F248558" s="81"/>
      <c r="G248558" s="86"/>
      <c r="H248558" s="86"/>
      <c r="I248558" s="11"/>
    </row>
    <row r="248562" spans="1:9" s="4" customFormat="1" x14ac:dyDescent="0.2">
      <c r="A248562" s="27"/>
      <c r="B248562" s="67"/>
      <c r="C248562" s="83"/>
      <c r="D248562" s="85"/>
      <c r="E248562" s="82"/>
      <c r="F248562" s="81"/>
      <c r="G248562" s="86"/>
      <c r="H248562" s="86"/>
      <c r="I248562" s="11"/>
    </row>
    <row r="248566" spans="1:9" s="4" customFormat="1" x14ac:dyDescent="0.2">
      <c r="A248566" s="27"/>
      <c r="B248566" s="67"/>
      <c r="C248566" s="83"/>
      <c r="D248566" s="85"/>
      <c r="E248566" s="82"/>
      <c r="F248566" s="81"/>
      <c r="G248566" s="86"/>
      <c r="H248566" s="86"/>
      <c r="I248566" s="11"/>
    </row>
    <row r="248568" spans="1:9" s="4" customFormat="1" x14ac:dyDescent="0.2">
      <c r="A248568" s="27"/>
      <c r="B248568" s="67"/>
      <c r="C248568" s="83"/>
      <c r="D248568" s="85"/>
      <c r="E248568" s="82"/>
      <c r="F248568" s="81"/>
      <c r="G248568" s="86"/>
      <c r="H248568" s="86"/>
      <c r="I248568" s="11"/>
    </row>
    <row r="248574" spans="1:9" s="4" customFormat="1" x14ac:dyDescent="0.2">
      <c r="A248574" s="27"/>
      <c r="B248574" s="67"/>
      <c r="C248574" s="83"/>
      <c r="D248574" s="85"/>
      <c r="E248574" s="82"/>
      <c r="F248574" s="81"/>
      <c r="G248574" s="86"/>
      <c r="H248574" s="86"/>
      <c r="I248574" s="11"/>
    </row>
    <row r="248578" spans="1:9" s="4" customFormat="1" x14ac:dyDescent="0.2">
      <c r="A248578" s="27"/>
      <c r="B248578" s="67"/>
      <c r="C248578" s="83"/>
      <c r="D248578" s="85"/>
      <c r="E248578" s="82"/>
      <c r="F248578" s="81"/>
      <c r="G248578" s="86"/>
      <c r="H248578" s="86"/>
      <c r="I248578" s="11"/>
    </row>
    <row r="248582" spans="1:9" s="4" customFormat="1" x14ac:dyDescent="0.2">
      <c r="A248582" s="27"/>
      <c r="B248582" s="67"/>
      <c r="C248582" s="83"/>
      <c r="D248582" s="85"/>
      <c r="E248582" s="82"/>
      <c r="F248582" s="81"/>
      <c r="G248582" s="86"/>
      <c r="H248582" s="86"/>
      <c r="I248582" s="11"/>
    </row>
    <row r="248584" spans="1:9" s="4" customFormat="1" x14ac:dyDescent="0.2">
      <c r="A248584" s="27"/>
      <c r="B248584" s="67"/>
      <c r="C248584" s="83"/>
      <c r="D248584" s="85"/>
      <c r="E248584" s="82"/>
      <c r="F248584" s="81"/>
      <c r="G248584" s="86"/>
      <c r="H248584" s="86"/>
      <c r="I248584" s="11"/>
    </row>
    <row r="248590" spans="1:9" s="4" customFormat="1" x14ac:dyDescent="0.2">
      <c r="A248590" s="27"/>
      <c r="B248590" s="67"/>
      <c r="C248590" s="83"/>
      <c r="D248590" s="85"/>
      <c r="E248590" s="82"/>
      <c r="F248590" s="81"/>
      <c r="G248590" s="86"/>
      <c r="H248590" s="86"/>
      <c r="I248590" s="11"/>
    </row>
    <row r="248594" spans="1:9" s="4" customFormat="1" x14ac:dyDescent="0.2">
      <c r="A248594" s="27"/>
      <c r="B248594" s="67"/>
      <c r="C248594" s="83"/>
      <c r="D248594" s="85"/>
      <c r="E248594" s="82"/>
      <c r="F248594" s="81"/>
      <c r="G248594" s="86"/>
      <c r="H248594" s="86"/>
      <c r="I248594" s="11"/>
    </row>
    <row r="248598" spans="1:9" s="4" customFormat="1" x14ac:dyDescent="0.2">
      <c r="A248598" s="27"/>
      <c r="B248598" s="67"/>
      <c r="C248598" s="83"/>
      <c r="D248598" s="85"/>
      <c r="E248598" s="82"/>
      <c r="F248598" s="81"/>
      <c r="G248598" s="86"/>
      <c r="H248598" s="86"/>
      <c r="I248598" s="11"/>
    </row>
    <row r="248600" spans="1:9" s="4" customFormat="1" x14ac:dyDescent="0.2">
      <c r="A248600" s="27"/>
      <c r="B248600" s="67"/>
      <c r="C248600" s="83"/>
      <c r="D248600" s="85"/>
      <c r="E248600" s="82"/>
      <c r="F248600" s="81"/>
      <c r="G248600" s="86"/>
      <c r="H248600" s="86"/>
      <c r="I248600" s="11"/>
    </row>
    <row r="248606" spans="1:9" s="4" customFormat="1" x14ac:dyDescent="0.2">
      <c r="A248606" s="27"/>
      <c r="B248606" s="67"/>
      <c r="C248606" s="83"/>
      <c r="D248606" s="85"/>
      <c r="E248606" s="82"/>
      <c r="F248606" s="81"/>
      <c r="G248606" s="86"/>
      <c r="H248606" s="86"/>
      <c r="I248606" s="11"/>
    </row>
    <row r="248610" spans="1:9" s="4" customFormat="1" x14ac:dyDescent="0.2">
      <c r="A248610" s="27"/>
      <c r="B248610" s="67"/>
      <c r="C248610" s="83"/>
      <c r="D248610" s="85"/>
      <c r="E248610" s="82"/>
      <c r="F248610" s="81"/>
      <c r="G248610" s="86"/>
      <c r="H248610" s="86"/>
      <c r="I248610" s="11"/>
    </row>
    <row r="248614" spans="1:9" s="4" customFormat="1" x14ac:dyDescent="0.2">
      <c r="A248614" s="27"/>
      <c r="B248614" s="67"/>
      <c r="C248614" s="83"/>
      <c r="D248614" s="85"/>
      <c r="E248614" s="82"/>
      <c r="F248614" s="81"/>
      <c r="G248614" s="86"/>
      <c r="H248614" s="86"/>
      <c r="I248614" s="11"/>
    </row>
    <row r="248616" spans="1:9" s="4" customFormat="1" x14ac:dyDescent="0.2">
      <c r="A248616" s="27"/>
      <c r="B248616" s="67"/>
      <c r="C248616" s="83"/>
      <c r="D248616" s="85"/>
      <c r="E248616" s="82"/>
      <c r="F248616" s="81"/>
      <c r="G248616" s="86"/>
      <c r="H248616" s="86"/>
      <c r="I248616" s="11"/>
    </row>
    <row r="248622" spans="1:9" s="4" customFormat="1" x14ac:dyDescent="0.2">
      <c r="A248622" s="27"/>
      <c r="B248622" s="67"/>
      <c r="C248622" s="83"/>
      <c r="D248622" s="85"/>
      <c r="E248622" s="82"/>
      <c r="F248622" s="81"/>
      <c r="G248622" s="86"/>
      <c r="H248622" s="86"/>
      <c r="I248622" s="11"/>
    </row>
    <row r="248626" spans="1:9" s="4" customFormat="1" x14ac:dyDescent="0.2">
      <c r="A248626" s="27"/>
      <c r="B248626" s="67"/>
      <c r="C248626" s="83"/>
      <c r="D248626" s="85"/>
      <c r="E248626" s="82"/>
      <c r="F248626" s="81"/>
      <c r="G248626" s="86"/>
      <c r="H248626" s="86"/>
      <c r="I248626" s="11"/>
    </row>
    <row r="248630" spans="1:9" s="4" customFormat="1" x14ac:dyDescent="0.2">
      <c r="A248630" s="27"/>
      <c r="B248630" s="67"/>
      <c r="C248630" s="83"/>
      <c r="D248630" s="85"/>
      <c r="E248630" s="82"/>
      <c r="F248630" s="81"/>
      <c r="G248630" s="86"/>
      <c r="H248630" s="86"/>
      <c r="I248630" s="11"/>
    </row>
    <row r="248632" spans="1:9" s="4" customFormat="1" x14ac:dyDescent="0.2">
      <c r="A248632" s="27"/>
      <c r="B248632" s="67"/>
      <c r="C248632" s="83"/>
      <c r="D248632" s="85"/>
      <c r="E248632" s="82"/>
      <c r="F248632" s="81"/>
      <c r="G248632" s="86"/>
      <c r="H248632" s="86"/>
      <c r="I248632" s="11"/>
    </row>
    <row r="248638" spans="1:9" s="4" customFormat="1" x14ac:dyDescent="0.2">
      <c r="A248638" s="27"/>
      <c r="B248638" s="67"/>
      <c r="C248638" s="83"/>
      <c r="D248638" s="85"/>
      <c r="E248638" s="82"/>
      <c r="F248638" s="81"/>
      <c r="G248638" s="86"/>
      <c r="H248638" s="86"/>
      <c r="I248638" s="11"/>
    </row>
    <row r="248642" spans="1:9" s="4" customFormat="1" x14ac:dyDescent="0.2">
      <c r="A248642" s="27"/>
      <c r="B248642" s="67"/>
      <c r="C248642" s="83"/>
      <c r="D248642" s="85"/>
      <c r="E248642" s="82"/>
      <c r="F248642" s="81"/>
      <c r="G248642" s="86"/>
      <c r="H248642" s="86"/>
      <c r="I248642" s="11"/>
    </row>
    <row r="248646" spans="1:9" s="4" customFormat="1" x14ac:dyDescent="0.2">
      <c r="A248646" s="27"/>
      <c r="B248646" s="67"/>
      <c r="C248646" s="83"/>
      <c r="D248646" s="85"/>
      <c r="E248646" s="82"/>
      <c r="F248646" s="81"/>
      <c r="G248646" s="86"/>
      <c r="H248646" s="86"/>
      <c r="I248646" s="11"/>
    </row>
    <row r="248648" spans="1:9" s="4" customFormat="1" x14ac:dyDescent="0.2">
      <c r="A248648" s="27"/>
      <c r="B248648" s="67"/>
      <c r="C248648" s="83"/>
      <c r="D248648" s="85"/>
      <c r="E248648" s="82"/>
      <c r="F248648" s="81"/>
      <c r="G248648" s="86"/>
      <c r="H248648" s="86"/>
      <c r="I248648" s="11"/>
    </row>
    <row r="248654" spans="1:9" s="4" customFormat="1" x14ac:dyDescent="0.2">
      <c r="A248654" s="27"/>
      <c r="B248654" s="67"/>
      <c r="C248654" s="83"/>
      <c r="D248654" s="85"/>
      <c r="E248654" s="82"/>
      <c r="F248654" s="81"/>
      <c r="G248654" s="86"/>
      <c r="H248654" s="86"/>
      <c r="I248654" s="11"/>
    </row>
    <row r="248658" spans="1:9" s="4" customFormat="1" x14ac:dyDescent="0.2">
      <c r="A248658" s="27"/>
      <c r="B248658" s="67"/>
      <c r="C248658" s="83"/>
      <c r="D248658" s="85"/>
      <c r="E248658" s="82"/>
      <c r="F248658" s="81"/>
      <c r="G248658" s="86"/>
      <c r="H248658" s="86"/>
      <c r="I248658" s="11"/>
    </row>
    <row r="248662" spans="1:9" s="4" customFormat="1" x14ac:dyDescent="0.2">
      <c r="A248662" s="27"/>
      <c r="B248662" s="67"/>
      <c r="C248662" s="83"/>
      <c r="D248662" s="85"/>
      <c r="E248662" s="82"/>
      <c r="F248662" s="81"/>
      <c r="G248662" s="86"/>
      <c r="H248662" s="86"/>
      <c r="I248662" s="11"/>
    </row>
    <row r="248664" spans="1:9" s="4" customFormat="1" x14ac:dyDescent="0.2">
      <c r="A248664" s="27"/>
      <c r="B248664" s="67"/>
      <c r="C248664" s="83"/>
      <c r="D248664" s="85"/>
      <c r="E248664" s="82"/>
      <c r="F248664" s="81"/>
      <c r="G248664" s="86"/>
      <c r="H248664" s="86"/>
      <c r="I248664" s="11"/>
    </row>
    <row r="248670" spans="1:9" s="4" customFormat="1" x14ac:dyDescent="0.2">
      <c r="A248670" s="27"/>
      <c r="B248670" s="67"/>
      <c r="C248670" s="83"/>
      <c r="D248670" s="85"/>
      <c r="E248670" s="82"/>
      <c r="F248670" s="81"/>
      <c r="G248670" s="86"/>
      <c r="H248670" s="86"/>
      <c r="I248670" s="11"/>
    </row>
    <row r="248674" spans="1:9" s="4" customFormat="1" x14ac:dyDescent="0.2">
      <c r="A248674" s="27"/>
      <c r="B248674" s="67"/>
      <c r="C248674" s="83"/>
      <c r="D248674" s="85"/>
      <c r="E248674" s="82"/>
      <c r="F248674" s="81"/>
      <c r="G248674" s="86"/>
      <c r="H248674" s="86"/>
      <c r="I248674" s="11"/>
    </row>
    <row r="248678" spans="1:9" s="4" customFormat="1" x14ac:dyDescent="0.2">
      <c r="A248678" s="27"/>
      <c r="B248678" s="67"/>
      <c r="C248678" s="83"/>
      <c r="D248678" s="85"/>
      <c r="E248678" s="82"/>
      <c r="F248678" s="81"/>
      <c r="G248678" s="86"/>
      <c r="H248678" s="86"/>
      <c r="I248678" s="11"/>
    </row>
    <row r="248680" spans="1:9" s="4" customFormat="1" x14ac:dyDescent="0.2">
      <c r="A248680" s="27"/>
      <c r="B248680" s="67"/>
      <c r="C248680" s="83"/>
      <c r="D248680" s="85"/>
      <c r="E248680" s="82"/>
      <c r="F248680" s="81"/>
      <c r="G248680" s="86"/>
      <c r="H248680" s="86"/>
      <c r="I248680" s="11"/>
    </row>
    <row r="248686" spans="1:9" s="4" customFormat="1" x14ac:dyDescent="0.2">
      <c r="A248686" s="27"/>
      <c r="B248686" s="67"/>
      <c r="C248686" s="83"/>
      <c r="D248686" s="85"/>
      <c r="E248686" s="82"/>
      <c r="F248686" s="81"/>
      <c r="G248686" s="86"/>
      <c r="H248686" s="86"/>
      <c r="I248686" s="11"/>
    </row>
    <row r="248690" spans="1:9" s="4" customFormat="1" x14ac:dyDescent="0.2">
      <c r="A248690" s="27"/>
      <c r="B248690" s="67"/>
      <c r="C248690" s="83"/>
      <c r="D248690" s="85"/>
      <c r="E248690" s="82"/>
      <c r="F248690" s="81"/>
      <c r="G248690" s="86"/>
      <c r="H248690" s="86"/>
      <c r="I248690" s="11"/>
    </row>
    <row r="248694" spans="1:9" s="4" customFormat="1" x14ac:dyDescent="0.2">
      <c r="A248694" s="27"/>
      <c r="B248694" s="67"/>
      <c r="C248694" s="83"/>
      <c r="D248694" s="85"/>
      <c r="E248694" s="82"/>
      <c r="F248694" s="81"/>
      <c r="G248694" s="86"/>
      <c r="H248694" s="86"/>
      <c r="I248694" s="11"/>
    </row>
    <row r="248696" spans="1:9" s="4" customFormat="1" x14ac:dyDescent="0.2">
      <c r="A248696" s="27"/>
      <c r="B248696" s="67"/>
      <c r="C248696" s="83"/>
      <c r="D248696" s="85"/>
      <c r="E248696" s="82"/>
      <c r="F248696" s="81"/>
      <c r="G248696" s="86"/>
      <c r="H248696" s="86"/>
      <c r="I248696" s="11"/>
    </row>
    <row r="248702" spans="1:9" s="4" customFormat="1" x14ac:dyDescent="0.2">
      <c r="A248702" s="27"/>
      <c r="B248702" s="67"/>
      <c r="C248702" s="83"/>
      <c r="D248702" s="85"/>
      <c r="E248702" s="82"/>
      <c r="F248702" s="81"/>
      <c r="G248702" s="86"/>
      <c r="H248702" s="86"/>
      <c r="I248702" s="11"/>
    </row>
    <row r="248706" spans="1:9" s="4" customFormat="1" x14ac:dyDescent="0.2">
      <c r="A248706" s="27"/>
      <c r="B248706" s="67"/>
      <c r="C248706" s="83"/>
      <c r="D248706" s="85"/>
      <c r="E248706" s="82"/>
      <c r="F248706" s="81"/>
      <c r="G248706" s="86"/>
      <c r="H248706" s="86"/>
      <c r="I248706" s="11"/>
    </row>
    <row r="248710" spans="1:9" s="4" customFormat="1" x14ac:dyDescent="0.2">
      <c r="A248710" s="27"/>
      <c r="B248710" s="67"/>
      <c r="C248710" s="83"/>
      <c r="D248710" s="85"/>
      <c r="E248710" s="82"/>
      <c r="F248710" s="81"/>
      <c r="G248710" s="86"/>
      <c r="H248710" s="86"/>
      <c r="I248710" s="11"/>
    </row>
    <row r="248712" spans="1:9" s="4" customFormat="1" x14ac:dyDescent="0.2">
      <c r="A248712" s="27"/>
      <c r="B248712" s="67"/>
      <c r="C248712" s="83"/>
      <c r="D248712" s="85"/>
      <c r="E248712" s="82"/>
      <c r="F248712" s="81"/>
      <c r="G248712" s="86"/>
      <c r="H248712" s="86"/>
      <c r="I248712" s="11"/>
    </row>
    <row r="248718" spans="1:9" s="4" customFormat="1" x14ac:dyDescent="0.2">
      <c r="A248718" s="27"/>
      <c r="B248718" s="67"/>
      <c r="C248718" s="83"/>
      <c r="D248718" s="85"/>
      <c r="E248718" s="82"/>
      <c r="F248718" s="81"/>
      <c r="G248718" s="86"/>
      <c r="H248718" s="86"/>
      <c r="I248718" s="11"/>
    </row>
    <row r="248722" spans="1:9" s="4" customFormat="1" x14ac:dyDescent="0.2">
      <c r="A248722" s="27"/>
      <c r="B248722" s="67"/>
      <c r="C248722" s="83"/>
      <c r="D248722" s="85"/>
      <c r="E248722" s="82"/>
      <c r="F248722" s="81"/>
      <c r="G248722" s="86"/>
      <c r="H248722" s="86"/>
      <c r="I248722" s="11"/>
    </row>
    <row r="248726" spans="1:9" s="4" customFormat="1" x14ac:dyDescent="0.2">
      <c r="A248726" s="27"/>
      <c r="B248726" s="67"/>
      <c r="C248726" s="83"/>
      <c r="D248726" s="85"/>
      <c r="E248726" s="82"/>
      <c r="F248726" s="81"/>
      <c r="G248726" s="86"/>
      <c r="H248726" s="86"/>
      <c r="I248726" s="11"/>
    </row>
    <row r="248728" spans="1:9" s="4" customFormat="1" x14ac:dyDescent="0.2">
      <c r="A248728" s="27"/>
      <c r="B248728" s="67"/>
      <c r="C248728" s="83"/>
      <c r="D248728" s="85"/>
      <c r="E248728" s="82"/>
      <c r="F248728" s="81"/>
      <c r="G248728" s="86"/>
      <c r="H248728" s="86"/>
      <c r="I248728" s="11"/>
    </row>
    <row r="248734" spans="1:9" s="4" customFormat="1" x14ac:dyDescent="0.2">
      <c r="A248734" s="27"/>
      <c r="B248734" s="67"/>
      <c r="C248734" s="83"/>
      <c r="D248734" s="85"/>
      <c r="E248734" s="82"/>
      <c r="F248734" s="81"/>
      <c r="G248734" s="86"/>
      <c r="H248734" s="86"/>
      <c r="I248734" s="11"/>
    </row>
    <row r="248738" spans="1:9" s="4" customFormat="1" x14ac:dyDescent="0.2">
      <c r="A248738" s="27"/>
      <c r="B248738" s="67"/>
      <c r="C248738" s="83"/>
      <c r="D248738" s="85"/>
      <c r="E248738" s="82"/>
      <c r="F248738" s="81"/>
      <c r="G248738" s="86"/>
      <c r="H248738" s="86"/>
      <c r="I248738" s="11"/>
    </row>
    <row r="248742" spans="1:9" s="4" customFormat="1" x14ac:dyDescent="0.2">
      <c r="A248742" s="27"/>
      <c r="B248742" s="67"/>
      <c r="C248742" s="83"/>
      <c r="D248742" s="85"/>
      <c r="E248742" s="82"/>
      <c r="F248742" s="81"/>
      <c r="G248742" s="86"/>
      <c r="H248742" s="86"/>
      <c r="I248742" s="11"/>
    </row>
    <row r="248744" spans="1:9" s="4" customFormat="1" x14ac:dyDescent="0.2">
      <c r="A248744" s="27"/>
      <c r="B248744" s="67"/>
      <c r="C248744" s="83"/>
      <c r="D248744" s="85"/>
      <c r="E248744" s="82"/>
      <c r="F248744" s="81"/>
      <c r="G248744" s="86"/>
      <c r="H248744" s="86"/>
      <c r="I248744" s="11"/>
    </row>
    <row r="248750" spans="1:9" s="4" customFormat="1" x14ac:dyDescent="0.2">
      <c r="A248750" s="27"/>
      <c r="B248750" s="67"/>
      <c r="C248750" s="83"/>
      <c r="D248750" s="85"/>
      <c r="E248750" s="82"/>
      <c r="F248750" s="81"/>
      <c r="G248750" s="86"/>
      <c r="H248750" s="86"/>
      <c r="I248750" s="11"/>
    </row>
    <row r="248754" spans="1:9" s="4" customFormat="1" x14ac:dyDescent="0.2">
      <c r="A248754" s="27"/>
      <c r="B248754" s="67"/>
      <c r="C248754" s="83"/>
      <c r="D248754" s="85"/>
      <c r="E248754" s="82"/>
      <c r="F248754" s="81"/>
      <c r="G248754" s="86"/>
      <c r="H248754" s="86"/>
      <c r="I248754" s="11"/>
    </row>
    <row r="248758" spans="1:9" s="4" customFormat="1" x14ac:dyDescent="0.2">
      <c r="A248758" s="27"/>
      <c r="B248758" s="67"/>
      <c r="C248758" s="83"/>
      <c r="D248758" s="85"/>
      <c r="E248758" s="82"/>
      <c r="F248758" s="81"/>
      <c r="G248758" s="86"/>
      <c r="H248758" s="86"/>
      <c r="I248758" s="11"/>
    </row>
    <row r="248760" spans="1:9" s="4" customFormat="1" x14ac:dyDescent="0.2">
      <c r="A248760" s="27"/>
      <c r="B248760" s="67"/>
      <c r="C248760" s="83"/>
      <c r="D248760" s="85"/>
      <c r="E248760" s="82"/>
      <c r="F248760" s="81"/>
      <c r="G248760" s="86"/>
      <c r="H248760" s="86"/>
      <c r="I248760" s="11"/>
    </row>
    <row r="248766" spans="1:9" s="4" customFormat="1" x14ac:dyDescent="0.2">
      <c r="A248766" s="27"/>
      <c r="B248766" s="67"/>
      <c r="C248766" s="83"/>
      <c r="D248766" s="85"/>
      <c r="E248766" s="82"/>
      <c r="F248766" s="81"/>
      <c r="G248766" s="86"/>
      <c r="H248766" s="86"/>
      <c r="I248766" s="11"/>
    </row>
    <row r="248770" spans="1:9" s="4" customFormat="1" x14ac:dyDescent="0.2">
      <c r="A248770" s="27"/>
      <c r="B248770" s="67"/>
      <c r="C248770" s="83"/>
      <c r="D248770" s="85"/>
      <c r="E248770" s="82"/>
      <c r="F248770" s="81"/>
      <c r="G248770" s="86"/>
      <c r="H248770" s="86"/>
      <c r="I248770" s="11"/>
    </row>
    <row r="248774" spans="1:9" s="4" customFormat="1" x14ac:dyDescent="0.2">
      <c r="A248774" s="27"/>
      <c r="B248774" s="67"/>
      <c r="C248774" s="83"/>
      <c r="D248774" s="85"/>
      <c r="E248774" s="82"/>
      <c r="F248774" s="81"/>
      <c r="G248774" s="86"/>
      <c r="H248774" s="86"/>
      <c r="I248774" s="11"/>
    </row>
    <row r="248776" spans="1:9" s="4" customFormat="1" x14ac:dyDescent="0.2">
      <c r="A248776" s="27"/>
      <c r="B248776" s="67"/>
      <c r="C248776" s="83"/>
      <c r="D248776" s="85"/>
      <c r="E248776" s="82"/>
      <c r="F248776" s="81"/>
      <c r="G248776" s="86"/>
      <c r="H248776" s="86"/>
      <c r="I248776" s="11"/>
    </row>
    <row r="248782" spans="1:9" s="4" customFormat="1" x14ac:dyDescent="0.2">
      <c r="A248782" s="27"/>
      <c r="B248782" s="67"/>
      <c r="C248782" s="83"/>
      <c r="D248782" s="85"/>
      <c r="E248782" s="82"/>
      <c r="F248782" s="81"/>
      <c r="G248782" s="86"/>
      <c r="H248782" s="86"/>
      <c r="I248782" s="11"/>
    </row>
    <row r="248786" spans="1:9" s="4" customFormat="1" x14ac:dyDescent="0.2">
      <c r="A248786" s="27"/>
      <c r="B248786" s="67"/>
      <c r="C248786" s="83"/>
      <c r="D248786" s="85"/>
      <c r="E248786" s="82"/>
      <c r="F248786" s="81"/>
      <c r="G248786" s="86"/>
      <c r="H248786" s="86"/>
      <c r="I248786" s="11"/>
    </row>
    <row r="248790" spans="1:9" s="4" customFormat="1" x14ac:dyDescent="0.2">
      <c r="A248790" s="27"/>
      <c r="B248790" s="67"/>
      <c r="C248790" s="83"/>
      <c r="D248790" s="85"/>
      <c r="E248790" s="82"/>
      <c r="F248790" s="81"/>
      <c r="G248790" s="86"/>
      <c r="H248790" s="86"/>
      <c r="I248790" s="11"/>
    </row>
    <row r="248792" spans="1:9" s="4" customFormat="1" x14ac:dyDescent="0.2">
      <c r="A248792" s="27"/>
      <c r="B248792" s="67"/>
      <c r="C248792" s="83"/>
      <c r="D248792" s="85"/>
      <c r="E248792" s="82"/>
      <c r="F248792" s="81"/>
      <c r="G248792" s="86"/>
      <c r="H248792" s="86"/>
      <c r="I248792" s="11"/>
    </row>
    <row r="248798" spans="1:9" s="4" customFormat="1" x14ac:dyDescent="0.2">
      <c r="A248798" s="27"/>
      <c r="B248798" s="67"/>
      <c r="C248798" s="83"/>
      <c r="D248798" s="85"/>
      <c r="E248798" s="82"/>
      <c r="F248798" s="81"/>
      <c r="G248798" s="86"/>
      <c r="H248798" s="86"/>
      <c r="I248798" s="11"/>
    </row>
    <row r="248802" spans="1:9" s="4" customFormat="1" x14ac:dyDescent="0.2">
      <c r="A248802" s="27"/>
      <c r="B248802" s="67"/>
      <c r="C248802" s="83"/>
      <c r="D248802" s="85"/>
      <c r="E248802" s="82"/>
      <c r="F248802" s="81"/>
      <c r="G248802" s="86"/>
      <c r="H248802" s="86"/>
      <c r="I248802" s="11"/>
    </row>
    <row r="248806" spans="1:9" s="4" customFormat="1" x14ac:dyDescent="0.2">
      <c r="A248806" s="27"/>
      <c r="B248806" s="67"/>
      <c r="C248806" s="83"/>
      <c r="D248806" s="85"/>
      <c r="E248806" s="82"/>
      <c r="F248806" s="81"/>
      <c r="G248806" s="86"/>
      <c r="H248806" s="86"/>
      <c r="I248806" s="11"/>
    </row>
    <row r="248808" spans="1:9" s="4" customFormat="1" x14ac:dyDescent="0.2">
      <c r="A248808" s="27"/>
      <c r="B248808" s="67"/>
      <c r="C248808" s="83"/>
      <c r="D248808" s="85"/>
      <c r="E248808" s="82"/>
      <c r="F248808" s="81"/>
      <c r="G248808" s="86"/>
      <c r="H248808" s="86"/>
      <c r="I248808" s="11"/>
    </row>
    <row r="248814" spans="1:9" s="4" customFormat="1" x14ac:dyDescent="0.2">
      <c r="A248814" s="27"/>
      <c r="B248814" s="67"/>
      <c r="C248814" s="83"/>
      <c r="D248814" s="85"/>
      <c r="E248814" s="82"/>
      <c r="F248814" s="81"/>
      <c r="G248814" s="86"/>
      <c r="H248814" s="86"/>
      <c r="I248814" s="11"/>
    </row>
    <row r="248818" spans="1:9" s="4" customFormat="1" x14ac:dyDescent="0.2">
      <c r="A248818" s="27"/>
      <c r="B248818" s="67"/>
      <c r="C248818" s="83"/>
      <c r="D248818" s="85"/>
      <c r="E248818" s="82"/>
      <c r="F248818" s="81"/>
      <c r="G248818" s="86"/>
      <c r="H248818" s="86"/>
      <c r="I248818" s="11"/>
    </row>
    <row r="248822" spans="1:9" s="4" customFormat="1" x14ac:dyDescent="0.2">
      <c r="A248822" s="27"/>
      <c r="B248822" s="67"/>
      <c r="C248822" s="83"/>
      <c r="D248822" s="85"/>
      <c r="E248822" s="82"/>
      <c r="F248822" s="81"/>
      <c r="G248822" s="86"/>
      <c r="H248822" s="86"/>
      <c r="I248822" s="11"/>
    </row>
    <row r="248824" spans="1:9" s="4" customFormat="1" x14ac:dyDescent="0.2">
      <c r="A248824" s="27"/>
      <c r="B248824" s="67"/>
      <c r="C248824" s="83"/>
      <c r="D248824" s="85"/>
      <c r="E248824" s="82"/>
      <c r="F248824" s="81"/>
      <c r="G248824" s="86"/>
      <c r="H248824" s="86"/>
      <c r="I248824" s="11"/>
    </row>
    <row r="248830" spans="1:9" s="4" customFormat="1" x14ac:dyDescent="0.2">
      <c r="A248830" s="27"/>
      <c r="B248830" s="67"/>
      <c r="C248830" s="83"/>
      <c r="D248830" s="85"/>
      <c r="E248830" s="82"/>
      <c r="F248830" s="81"/>
      <c r="G248830" s="86"/>
      <c r="H248830" s="86"/>
      <c r="I248830" s="11"/>
    </row>
    <row r="248834" spans="1:9" s="4" customFormat="1" x14ac:dyDescent="0.2">
      <c r="A248834" s="27"/>
      <c r="B248834" s="67"/>
      <c r="C248834" s="83"/>
      <c r="D248834" s="85"/>
      <c r="E248834" s="82"/>
      <c r="F248834" s="81"/>
      <c r="G248834" s="86"/>
      <c r="H248834" s="86"/>
      <c r="I248834" s="11"/>
    </row>
    <row r="248838" spans="1:9" s="4" customFormat="1" x14ac:dyDescent="0.2">
      <c r="A248838" s="27"/>
      <c r="B248838" s="67"/>
      <c r="C248838" s="83"/>
      <c r="D248838" s="85"/>
      <c r="E248838" s="82"/>
      <c r="F248838" s="81"/>
      <c r="G248838" s="86"/>
      <c r="H248838" s="86"/>
      <c r="I248838" s="11"/>
    </row>
    <row r="248840" spans="1:9" s="4" customFormat="1" x14ac:dyDescent="0.2">
      <c r="A248840" s="27"/>
      <c r="B248840" s="67"/>
      <c r="C248840" s="83"/>
      <c r="D248840" s="85"/>
      <c r="E248840" s="82"/>
      <c r="F248840" s="81"/>
      <c r="G248840" s="86"/>
      <c r="H248840" s="86"/>
      <c r="I248840" s="11"/>
    </row>
    <row r="248846" spans="1:9" s="4" customFormat="1" x14ac:dyDescent="0.2">
      <c r="A248846" s="27"/>
      <c r="B248846" s="67"/>
      <c r="C248846" s="83"/>
      <c r="D248846" s="85"/>
      <c r="E248846" s="82"/>
      <c r="F248846" s="81"/>
      <c r="G248846" s="86"/>
      <c r="H248846" s="86"/>
      <c r="I248846" s="11"/>
    </row>
    <row r="248850" spans="1:9" s="4" customFormat="1" x14ac:dyDescent="0.2">
      <c r="A248850" s="27"/>
      <c r="B248850" s="67"/>
      <c r="C248850" s="83"/>
      <c r="D248850" s="85"/>
      <c r="E248850" s="82"/>
      <c r="F248850" s="81"/>
      <c r="G248850" s="86"/>
      <c r="H248850" s="86"/>
      <c r="I248850" s="11"/>
    </row>
    <row r="248854" spans="1:9" s="4" customFormat="1" x14ac:dyDescent="0.2">
      <c r="A248854" s="27"/>
      <c r="B248854" s="67"/>
      <c r="C248854" s="83"/>
      <c r="D248854" s="85"/>
      <c r="E248854" s="82"/>
      <c r="F248854" s="81"/>
      <c r="G248854" s="86"/>
      <c r="H248854" s="86"/>
      <c r="I248854" s="11"/>
    </row>
    <row r="248856" spans="1:9" s="4" customFormat="1" x14ac:dyDescent="0.2">
      <c r="A248856" s="27"/>
      <c r="B248856" s="67"/>
      <c r="C248856" s="83"/>
      <c r="D248856" s="85"/>
      <c r="E248856" s="82"/>
      <c r="F248856" s="81"/>
      <c r="G248856" s="86"/>
      <c r="H248856" s="86"/>
      <c r="I248856" s="11"/>
    </row>
    <row r="248862" spans="1:9" s="4" customFormat="1" x14ac:dyDescent="0.2">
      <c r="A248862" s="27"/>
      <c r="B248862" s="67"/>
      <c r="C248862" s="83"/>
      <c r="D248862" s="85"/>
      <c r="E248862" s="82"/>
      <c r="F248862" s="81"/>
      <c r="G248862" s="86"/>
      <c r="H248862" s="86"/>
      <c r="I248862" s="11"/>
    </row>
    <row r="248866" spans="1:9" s="4" customFormat="1" x14ac:dyDescent="0.2">
      <c r="A248866" s="27"/>
      <c r="B248866" s="67"/>
      <c r="C248866" s="83"/>
      <c r="D248866" s="85"/>
      <c r="E248866" s="82"/>
      <c r="F248866" s="81"/>
      <c r="G248866" s="86"/>
      <c r="H248866" s="86"/>
      <c r="I248866" s="11"/>
    </row>
    <row r="248870" spans="1:9" s="4" customFormat="1" x14ac:dyDescent="0.2">
      <c r="A248870" s="27"/>
      <c r="B248870" s="67"/>
      <c r="C248870" s="83"/>
      <c r="D248870" s="85"/>
      <c r="E248870" s="82"/>
      <c r="F248870" s="81"/>
      <c r="G248870" s="86"/>
      <c r="H248870" s="86"/>
      <c r="I248870" s="11"/>
    </row>
    <row r="248872" spans="1:9" s="4" customFormat="1" x14ac:dyDescent="0.2">
      <c r="A248872" s="27"/>
      <c r="B248872" s="67"/>
      <c r="C248872" s="83"/>
      <c r="D248872" s="85"/>
      <c r="E248872" s="82"/>
      <c r="F248872" s="81"/>
      <c r="G248872" s="86"/>
      <c r="H248872" s="86"/>
      <c r="I248872" s="11"/>
    </row>
    <row r="248878" spans="1:9" s="4" customFormat="1" x14ac:dyDescent="0.2">
      <c r="A248878" s="27"/>
      <c r="B248878" s="67"/>
      <c r="C248878" s="83"/>
      <c r="D248878" s="85"/>
      <c r="E248878" s="82"/>
      <c r="F248878" s="81"/>
      <c r="G248878" s="86"/>
      <c r="H248878" s="86"/>
      <c r="I248878" s="11"/>
    </row>
    <row r="248882" spans="1:9" s="4" customFormat="1" x14ac:dyDescent="0.2">
      <c r="A248882" s="27"/>
      <c r="B248882" s="67"/>
      <c r="C248882" s="83"/>
      <c r="D248882" s="85"/>
      <c r="E248882" s="82"/>
      <c r="F248882" s="81"/>
      <c r="G248882" s="86"/>
      <c r="H248882" s="86"/>
      <c r="I248882" s="11"/>
    </row>
    <row r="248886" spans="1:9" s="4" customFormat="1" x14ac:dyDescent="0.2">
      <c r="A248886" s="27"/>
      <c r="B248886" s="67"/>
      <c r="C248886" s="83"/>
      <c r="D248886" s="85"/>
      <c r="E248886" s="82"/>
      <c r="F248886" s="81"/>
      <c r="G248886" s="86"/>
      <c r="H248886" s="86"/>
      <c r="I248886" s="11"/>
    </row>
    <row r="248888" spans="1:9" s="4" customFormat="1" x14ac:dyDescent="0.2">
      <c r="A248888" s="27"/>
      <c r="B248888" s="67"/>
      <c r="C248888" s="83"/>
      <c r="D248888" s="85"/>
      <c r="E248888" s="82"/>
      <c r="F248888" s="81"/>
      <c r="G248888" s="86"/>
      <c r="H248888" s="86"/>
      <c r="I248888" s="11"/>
    </row>
    <row r="248894" spans="1:9" s="4" customFormat="1" x14ac:dyDescent="0.2">
      <c r="A248894" s="27"/>
      <c r="B248894" s="67"/>
      <c r="C248894" s="83"/>
      <c r="D248894" s="85"/>
      <c r="E248894" s="82"/>
      <c r="F248894" s="81"/>
      <c r="G248894" s="86"/>
      <c r="H248894" s="86"/>
      <c r="I248894" s="11"/>
    </row>
    <row r="248898" spans="1:9" s="4" customFormat="1" x14ac:dyDescent="0.2">
      <c r="A248898" s="27"/>
      <c r="B248898" s="67"/>
      <c r="C248898" s="83"/>
      <c r="D248898" s="85"/>
      <c r="E248898" s="82"/>
      <c r="F248898" s="81"/>
      <c r="G248898" s="86"/>
      <c r="H248898" s="86"/>
      <c r="I248898" s="11"/>
    </row>
    <row r="248902" spans="1:9" s="4" customFormat="1" x14ac:dyDescent="0.2">
      <c r="A248902" s="27"/>
      <c r="B248902" s="67"/>
      <c r="C248902" s="83"/>
      <c r="D248902" s="85"/>
      <c r="E248902" s="82"/>
      <c r="F248902" s="81"/>
      <c r="G248902" s="86"/>
      <c r="H248902" s="86"/>
      <c r="I248902" s="11"/>
    </row>
    <row r="248904" spans="1:9" s="4" customFormat="1" x14ac:dyDescent="0.2">
      <c r="A248904" s="27"/>
      <c r="B248904" s="67"/>
      <c r="C248904" s="83"/>
      <c r="D248904" s="85"/>
      <c r="E248904" s="82"/>
      <c r="F248904" s="81"/>
      <c r="G248904" s="86"/>
      <c r="H248904" s="86"/>
      <c r="I248904" s="11"/>
    </row>
    <row r="248910" spans="1:9" s="4" customFormat="1" x14ac:dyDescent="0.2">
      <c r="A248910" s="27"/>
      <c r="B248910" s="67"/>
      <c r="C248910" s="83"/>
      <c r="D248910" s="85"/>
      <c r="E248910" s="82"/>
      <c r="F248910" s="81"/>
      <c r="G248910" s="86"/>
      <c r="H248910" s="86"/>
      <c r="I248910" s="11"/>
    </row>
    <row r="248914" spans="1:9" s="4" customFormat="1" x14ac:dyDescent="0.2">
      <c r="A248914" s="27"/>
      <c r="B248914" s="67"/>
      <c r="C248914" s="83"/>
      <c r="D248914" s="85"/>
      <c r="E248914" s="82"/>
      <c r="F248914" s="81"/>
      <c r="G248914" s="86"/>
      <c r="H248914" s="86"/>
      <c r="I248914" s="11"/>
    </row>
    <row r="248918" spans="1:9" s="4" customFormat="1" x14ac:dyDescent="0.2">
      <c r="A248918" s="27"/>
      <c r="B248918" s="67"/>
      <c r="C248918" s="83"/>
      <c r="D248918" s="85"/>
      <c r="E248918" s="82"/>
      <c r="F248918" s="81"/>
      <c r="G248918" s="86"/>
      <c r="H248918" s="86"/>
      <c r="I248918" s="11"/>
    </row>
    <row r="248920" spans="1:9" s="4" customFormat="1" x14ac:dyDescent="0.2">
      <c r="A248920" s="27"/>
      <c r="B248920" s="67"/>
      <c r="C248920" s="83"/>
      <c r="D248920" s="85"/>
      <c r="E248920" s="82"/>
      <c r="F248920" s="81"/>
      <c r="G248920" s="86"/>
      <c r="H248920" s="86"/>
      <c r="I248920" s="11"/>
    </row>
    <row r="248926" spans="1:9" s="4" customFormat="1" x14ac:dyDescent="0.2">
      <c r="A248926" s="27"/>
      <c r="B248926" s="67"/>
      <c r="C248926" s="83"/>
      <c r="D248926" s="85"/>
      <c r="E248926" s="82"/>
      <c r="F248926" s="81"/>
      <c r="G248926" s="86"/>
      <c r="H248926" s="86"/>
      <c r="I248926" s="11"/>
    </row>
    <row r="248930" spans="1:9" s="4" customFormat="1" x14ac:dyDescent="0.2">
      <c r="A248930" s="27"/>
      <c r="B248930" s="67"/>
      <c r="C248930" s="83"/>
      <c r="D248930" s="85"/>
      <c r="E248930" s="82"/>
      <c r="F248930" s="81"/>
      <c r="G248930" s="86"/>
      <c r="H248930" s="86"/>
      <c r="I248930" s="11"/>
    </row>
    <row r="248934" spans="1:9" s="4" customFormat="1" x14ac:dyDescent="0.2">
      <c r="A248934" s="27"/>
      <c r="B248934" s="67"/>
      <c r="C248934" s="83"/>
      <c r="D248934" s="85"/>
      <c r="E248934" s="82"/>
      <c r="F248934" s="81"/>
      <c r="G248934" s="86"/>
      <c r="H248934" s="86"/>
      <c r="I248934" s="11"/>
    </row>
    <row r="248936" spans="1:9" s="4" customFormat="1" x14ac:dyDescent="0.2">
      <c r="A248936" s="27"/>
      <c r="B248936" s="67"/>
      <c r="C248936" s="83"/>
      <c r="D248936" s="85"/>
      <c r="E248936" s="82"/>
      <c r="F248936" s="81"/>
      <c r="G248936" s="86"/>
      <c r="H248936" s="86"/>
      <c r="I248936" s="11"/>
    </row>
    <row r="248942" spans="1:9" s="4" customFormat="1" x14ac:dyDescent="0.2">
      <c r="A248942" s="27"/>
      <c r="B248942" s="67"/>
      <c r="C248942" s="83"/>
      <c r="D248942" s="85"/>
      <c r="E248942" s="82"/>
      <c r="F248942" s="81"/>
      <c r="G248942" s="86"/>
      <c r="H248942" s="86"/>
      <c r="I248942" s="11"/>
    </row>
    <row r="248946" spans="1:9" s="4" customFormat="1" x14ac:dyDescent="0.2">
      <c r="A248946" s="27"/>
      <c r="B248946" s="67"/>
      <c r="C248946" s="83"/>
      <c r="D248946" s="85"/>
      <c r="E248946" s="82"/>
      <c r="F248946" s="81"/>
      <c r="G248946" s="86"/>
      <c r="H248946" s="86"/>
      <c r="I248946" s="11"/>
    </row>
    <row r="248950" spans="1:9" s="4" customFormat="1" x14ac:dyDescent="0.2">
      <c r="A248950" s="27"/>
      <c r="B248950" s="67"/>
      <c r="C248950" s="83"/>
      <c r="D248950" s="85"/>
      <c r="E248950" s="82"/>
      <c r="F248950" s="81"/>
      <c r="G248950" s="86"/>
      <c r="H248950" s="86"/>
      <c r="I248950" s="11"/>
    </row>
    <row r="248952" spans="1:9" s="4" customFormat="1" x14ac:dyDescent="0.2">
      <c r="A248952" s="27"/>
      <c r="B248952" s="67"/>
      <c r="C248952" s="83"/>
      <c r="D248952" s="85"/>
      <c r="E248952" s="82"/>
      <c r="F248952" s="81"/>
      <c r="G248952" s="86"/>
      <c r="H248952" s="86"/>
      <c r="I248952" s="11"/>
    </row>
    <row r="248958" spans="1:9" s="4" customFormat="1" x14ac:dyDescent="0.2">
      <c r="A248958" s="27"/>
      <c r="B248958" s="67"/>
      <c r="C248958" s="83"/>
      <c r="D248958" s="85"/>
      <c r="E248958" s="82"/>
      <c r="F248958" s="81"/>
      <c r="G248958" s="86"/>
      <c r="H248958" s="86"/>
      <c r="I248958" s="11"/>
    </row>
    <row r="248962" spans="1:9" s="4" customFormat="1" x14ac:dyDescent="0.2">
      <c r="A248962" s="27"/>
      <c r="B248962" s="67"/>
      <c r="C248962" s="83"/>
      <c r="D248962" s="85"/>
      <c r="E248962" s="82"/>
      <c r="F248962" s="81"/>
      <c r="G248962" s="86"/>
      <c r="H248962" s="86"/>
      <c r="I248962" s="11"/>
    </row>
    <row r="248966" spans="1:9" s="4" customFormat="1" x14ac:dyDescent="0.2">
      <c r="A248966" s="27"/>
      <c r="B248966" s="67"/>
      <c r="C248966" s="83"/>
      <c r="D248966" s="85"/>
      <c r="E248966" s="82"/>
      <c r="F248966" s="81"/>
      <c r="G248966" s="86"/>
      <c r="H248966" s="86"/>
      <c r="I248966" s="11"/>
    </row>
    <row r="248968" spans="1:9" s="4" customFormat="1" x14ac:dyDescent="0.2">
      <c r="A248968" s="27"/>
      <c r="B248968" s="67"/>
      <c r="C248968" s="83"/>
      <c r="D248968" s="85"/>
      <c r="E248968" s="82"/>
      <c r="F248968" s="81"/>
      <c r="G248968" s="86"/>
      <c r="H248968" s="86"/>
      <c r="I248968" s="11"/>
    </row>
    <row r="248974" spans="1:9" s="4" customFormat="1" x14ac:dyDescent="0.2">
      <c r="A248974" s="27"/>
      <c r="B248974" s="67"/>
      <c r="C248974" s="83"/>
      <c r="D248974" s="85"/>
      <c r="E248974" s="82"/>
      <c r="F248974" s="81"/>
      <c r="G248974" s="86"/>
      <c r="H248974" s="86"/>
      <c r="I248974" s="11"/>
    </row>
    <row r="248978" spans="1:9" s="4" customFormat="1" x14ac:dyDescent="0.2">
      <c r="A248978" s="27"/>
      <c r="B248978" s="67"/>
      <c r="C248978" s="83"/>
      <c r="D248978" s="85"/>
      <c r="E248978" s="82"/>
      <c r="F248978" s="81"/>
      <c r="G248978" s="86"/>
      <c r="H248978" s="86"/>
      <c r="I248978" s="11"/>
    </row>
    <row r="248982" spans="1:9" s="4" customFormat="1" x14ac:dyDescent="0.2">
      <c r="A248982" s="27"/>
      <c r="B248982" s="67"/>
      <c r="C248982" s="83"/>
      <c r="D248982" s="85"/>
      <c r="E248982" s="82"/>
      <c r="F248982" s="81"/>
      <c r="G248982" s="86"/>
      <c r="H248982" s="86"/>
      <c r="I248982" s="11"/>
    </row>
    <row r="248984" spans="1:9" s="4" customFormat="1" x14ac:dyDescent="0.2">
      <c r="A248984" s="27"/>
      <c r="B248984" s="67"/>
      <c r="C248984" s="83"/>
      <c r="D248984" s="85"/>
      <c r="E248984" s="82"/>
      <c r="F248984" s="81"/>
      <c r="G248984" s="86"/>
      <c r="H248984" s="86"/>
      <c r="I248984" s="11"/>
    </row>
    <row r="248990" spans="1:9" s="4" customFormat="1" x14ac:dyDescent="0.2">
      <c r="A248990" s="27"/>
      <c r="B248990" s="67"/>
      <c r="C248990" s="83"/>
      <c r="D248990" s="85"/>
      <c r="E248990" s="82"/>
      <c r="F248990" s="81"/>
      <c r="G248990" s="86"/>
      <c r="H248990" s="86"/>
      <c r="I248990" s="11"/>
    </row>
    <row r="248994" spans="1:9" s="4" customFormat="1" x14ac:dyDescent="0.2">
      <c r="A248994" s="27"/>
      <c r="B248994" s="67"/>
      <c r="C248994" s="83"/>
      <c r="D248994" s="85"/>
      <c r="E248994" s="82"/>
      <c r="F248994" s="81"/>
      <c r="G248994" s="86"/>
      <c r="H248994" s="86"/>
      <c r="I248994" s="11"/>
    </row>
    <row r="248998" spans="1:9" s="4" customFormat="1" x14ac:dyDescent="0.2">
      <c r="A248998" s="27"/>
      <c r="B248998" s="67"/>
      <c r="C248998" s="83"/>
      <c r="D248998" s="85"/>
      <c r="E248998" s="82"/>
      <c r="F248998" s="81"/>
      <c r="G248998" s="86"/>
      <c r="H248998" s="86"/>
      <c r="I248998" s="11"/>
    </row>
    <row r="249000" spans="1:9" s="4" customFormat="1" x14ac:dyDescent="0.2">
      <c r="A249000" s="27"/>
      <c r="B249000" s="67"/>
      <c r="C249000" s="83"/>
      <c r="D249000" s="85"/>
      <c r="E249000" s="82"/>
      <c r="F249000" s="81"/>
      <c r="G249000" s="86"/>
      <c r="H249000" s="86"/>
      <c r="I249000" s="11"/>
    </row>
    <row r="249006" spans="1:9" s="4" customFormat="1" x14ac:dyDescent="0.2">
      <c r="A249006" s="27"/>
      <c r="B249006" s="67"/>
      <c r="C249006" s="83"/>
      <c r="D249006" s="85"/>
      <c r="E249006" s="82"/>
      <c r="F249006" s="81"/>
      <c r="G249006" s="86"/>
      <c r="H249006" s="86"/>
      <c r="I249006" s="11"/>
    </row>
    <row r="249010" spans="1:9" s="4" customFormat="1" x14ac:dyDescent="0.2">
      <c r="A249010" s="27"/>
      <c r="B249010" s="67"/>
      <c r="C249010" s="83"/>
      <c r="D249010" s="85"/>
      <c r="E249010" s="82"/>
      <c r="F249010" s="81"/>
      <c r="G249010" s="86"/>
      <c r="H249010" s="86"/>
      <c r="I249010" s="11"/>
    </row>
    <row r="249014" spans="1:9" s="4" customFormat="1" x14ac:dyDescent="0.2">
      <c r="A249014" s="27"/>
      <c r="B249014" s="67"/>
      <c r="C249014" s="83"/>
      <c r="D249014" s="85"/>
      <c r="E249014" s="82"/>
      <c r="F249014" s="81"/>
      <c r="G249014" s="86"/>
      <c r="H249014" s="86"/>
      <c r="I249014" s="11"/>
    </row>
    <row r="249016" spans="1:9" s="4" customFormat="1" x14ac:dyDescent="0.2">
      <c r="A249016" s="27"/>
      <c r="B249016" s="67"/>
      <c r="C249016" s="83"/>
      <c r="D249016" s="85"/>
      <c r="E249016" s="82"/>
      <c r="F249016" s="81"/>
      <c r="G249016" s="86"/>
      <c r="H249016" s="86"/>
      <c r="I249016" s="11"/>
    </row>
    <row r="249022" spans="1:9" s="4" customFormat="1" x14ac:dyDescent="0.2">
      <c r="A249022" s="27"/>
      <c r="B249022" s="67"/>
      <c r="C249022" s="83"/>
      <c r="D249022" s="85"/>
      <c r="E249022" s="82"/>
      <c r="F249022" s="81"/>
      <c r="G249022" s="86"/>
      <c r="H249022" s="86"/>
      <c r="I249022" s="11"/>
    </row>
    <row r="249026" spans="1:9" s="4" customFormat="1" x14ac:dyDescent="0.2">
      <c r="A249026" s="27"/>
      <c r="B249026" s="67"/>
      <c r="C249026" s="83"/>
      <c r="D249026" s="85"/>
      <c r="E249026" s="82"/>
      <c r="F249026" s="81"/>
      <c r="G249026" s="86"/>
      <c r="H249026" s="86"/>
      <c r="I249026" s="11"/>
    </row>
    <row r="249030" spans="1:9" s="4" customFormat="1" x14ac:dyDescent="0.2">
      <c r="A249030" s="27"/>
      <c r="B249030" s="67"/>
      <c r="C249030" s="83"/>
      <c r="D249030" s="85"/>
      <c r="E249030" s="82"/>
      <c r="F249030" s="81"/>
      <c r="G249030" s="86"/>
      <c r="H249030" s="86"/>
      <c r="I249030" s="11"/>
    </row>
    <row r="249032" spans="1:9" s="4" customFormat="1" x14ac:dyDescent="0.2">
      <c r="A249032" s="27"/>
      <c r="B249032" s="67"/>
      <c r="C249032" s="83"/>
      <c r="D249032" s="85"/>
      <c r="E249032" s="82"/>
      <c r="F249032" s="81"/>
      <c r="G249032" s="86"/>
      <c r="H249032" s="86"/>
      <c r="I249032" s="11"/>
    </row>
    <row r="249038" spans="1:9" s="4" customFormat="1" x14ac:dyDescent="0.2">
      <c r="A249038" s="27"/>
      <c r="B249038" s="67"/>
      <c r="C249038" s="83"/>
      <c r="D249038" s="85"/>
      <c r="E249038" s="82"/>
      <c r="F249038" s="81"/>
      <c r="G249038" s="86"/>
      <c r="H249038" s="86"/>
      <c r="I249038" s="11"/>
    </row>
    <row r="249042" spans="1:9" s="4" customFormat="1" x14ac:dyDescent="0.2">
      <c r="A249042" s="27"/>
      <c r="B249042" s="67"/>
      <c r="C249042" s="83"/>
      <c r="D249042" s="85"/>
      <c r="E249042" s="82"/>
      <c r="F249042" s="81"/>
      <c r="G249042" s="86"/>
      <c r="H249042" s="86"/>
      <c r="I249042" s="11"/>
    </row>
    <row r="249046" spans="1:9" s="4" customFormat="1" x14ac:dyDescent="0.2">
      <c r="A249046" s="27"/>
      <c r="B249046" s="67"/>
      <c r="C249046" s="83"/>
      <c r="D249046" s="85"/>
      <c r="E249046" s="82"/>
      <c r="F249046" s="81"/>
      <c r="G249046" s="86"/>
      <c r="H249046" s="86"/>
      <c r="I249046" s="11"/>
    </row>
    <row r="249048" spans="1:9" s="4" customFormat="1" x14ac:dyDescent="0.2">
      <c r="A249048" s="27"/>
      <c r="B249048" s="67"/>
      <c r="C249048" s="83"/>
      <c r="D249048" s="85"/>
      <c r="E249048" s="82"/>
      <c r="F249048" s="81"/>
      <c r="G249048" s="86"/>
      <c r="H249048" s="86"/>
      <c r="I249048" s="11"/>
    </row>
    <row r="249054" spans="1:9" s="4" customFormat="1" x14ac:dyDescent="0.2">
      <c r="A249054" s="27"/>
      <c r="B249054" s="67"/>
      <c r="C249054" s="83"/>
      <c r="D249054" s="85"/>
      <c r="E249054" s="82"/>
      <c r="F249054" s="81"/>
      <c r="G249054" s="86"/>
      <c r="H249054" s="86"/>
      <c r="I249054" s="11"/>
    </row>
    <row r="249058" spans="1:9" s="4" customFormat="1" x14ac:dyDescent="0.2">
      <c r="A249058" s="27"/>
      <c r="B249058" s="67"/>
      <c r="C249058" s="83"/>
      <c r="D249058" s="85"/>
      <c r="E249058" s="82"/>
      <c r="F249058" s="81"/>
      <c r="G249058" s="86"/>
      <c r="H249058" s="86"/>
      <c r="I249058" s="11"/>
    </row>
    <row r="249062" spans="1:9" s="4" customFormat="1" x14ac:dyDescent="0.2">
      <c r="A249062" s="27"/>
      <c r="B249062" s="67"/>
      <c r="C249062" s="83"/>
      <c r="D249062" s="85"/>
      <c r="E249062" s="82"/>
      <c r="F249062" s="81"/>
      <c r="G249062" s="86"/>
      <c r="H249062" s="86"/>
      <c r="I249062" s="11"/>
    </row>
    <row r="249064" spans="1:9" s="4" customFormat="1" x14ac:dyDescent="0.2">
      <c r="A249064" s="27"/>
      <c r="B249064" s="67"/>
      <c r="C249064" s="83"/>
      <c r="D249064" s="85"/>
      <c r="E249064" s="82"/>
      <c r="F249064" s="81"/>
      <c r="G249064" s="86"/>
      <c r="H249064" s="86"/>
      <c r="I249064" s="11"/>
    </row>
    <row r="249070" spans="1:9" s="4" customFormat="1" x14ac:dyDescent="0.2">
      <c r="A249070" s="27"/>
      <c r="B249070" s="67"/>
      <c r="C249070" s="83"/>
      <c r="D249070" s="85"/>
      <c r="E249070" s="82"/>
      <c r="F249070" s="81"/>
      <c r="G249070" s="86"/>
      <c r="H249070" s="86"/>
      <c r="I249070" s="11"/>
    </row>
    <row r="249074" spans="1:9" s="4" customFormat="1" x14ac:dyDescent="0.2">
      <c r="A249074" s="27"/>
      <c r="B249074" s="67"/>
      <c r="C249074" s="83"/>
      <c r="D249074" s="85"/>
      <c r="E249074" s="82"/>
      <c r="F249074" s="81"/>
      <c r="G249074" s="86"/>
      <c r="H249074" s="86"/>
      <c r="I249074" s="11"/>
    </row>
    <row r="249078" spans="1:9" s="4" customFormat="1" x14ac:dyDescent="0.2">
      <c r="A249078" s="27"/>
      <c r="B249078" s="67"/>
      <c r="C249078" s="83"/>
      <c r="D249078" s="85"/>
      <c r="E249078" s="82"/>
      <c r="F249078" s="81"/>
      <c r="G249078" s="86"/>
      <c r="H249078" s="86"/>
      <c r="I249078" s="11"/>
    </row>
    <row r="249080" spans="1:9" s="4" customFormat="1" x14ac:dyDescent="0.2">
      <c r="A249080" s="27"/>
      <c r="B249080" s="67"/>
      <c r="C249080" s="83"/>
      <c r="D249080" s="85"/>
      <c r="E249080" s="82"/>
      <c r="F249080" s="81"/>
      <c r="G249080" s="86"/>
      <c r="H249080" s="86"/>
      <c r="I249080" s="11"/>
    </row>
    <row r="249086" spans="1:9" s="4" customFormat="1" x14ac:dyDescent="0.2">
      <c r="A249086" s="27"/>
      <c r="B249086" s="67"/>
      <c r="C249086" s="83"/>
      <c r="D249086" s="85"/>
      <c r="E249086" s="82"/>
      <c r="F249086" s="81"/>
      <c r="G249086" s="86"/>
      <c r="H249086" s="86"/>
      <c r="I249086" s="11"/>
    </row>
    <row r="249090" spans="1:9" s="4" customFormat="1" x14ac:dyDescent="0.2">
      <c r="A249090" s="27"/>
      <c r="B249090" s="67"/>
      <c r="C249090" s="83"/>
      <c r="D249090" s="85"/>
      <c r="E249090" s="82"/>
      <c r="F249090" s="81"/>
      <c r="G249090" s="86"/>
      <c r="H249090" s="86"/>
      <c r="I249090" s="11"/>
    </row>
    <row r="249094" spans="1:9" s="4" customFormat="1" x14ac:dyDescent="0.2">
      <c r="A249094" s="27"/>
      <c r="B249094" s="67"/>
      <c r="C249094" s="83"/>
      <c r="D249094" s="85"/>
      <c r="E249094" s="82"/>
      <c r="F249094" s="81"/>
      <c r="G249094" s="86"/>
      <c r="H249094" s="86"/>
      <c r="I249094" s="11"/>
    </row>
    <row r="249096" spans="1:9" s="4" customFormat="1" x14ac:dyDescent="0.2">
      <c r="A249096" s="27"/>
      <c r="B249096" s="67"/>
      <c r="C249096" s="83"/>
      <c r="D249096" s="85"/>
      <c r="E249096" s="82"/>
      <c r="F249096" s="81"/>
      <c r="G249096" s="86"/>
      <c r="H249096" s="86"/>
      <c r="I249096" s="11"/>
    </row>
    <row r="249102" spans="1:9" s="4" customFormat="1" x14ac:dyDescent="0.2">
      <c r="A249102" s="27"/>
      <c r="B249102" s="67"/>
      <c r="C249102" s="83"/>
      <c r="D249102" s="85"/>
      <c r="E249102" s="82"/>
      <c r="F249102" s="81"/>
      <c r="G249102" s="86"/>
      <c r="H249102" s="86"/>
      <c r="I249102" s="11"/>
    </row>
    <row r="249106" spans="1:9" s="4" customFormat="1" x14ac:dyDescent="0.2">
      <c r="A249106" s="27"/>
      <c r="B249106" s="67"/>
      <c r="C249106" s="83"/>
      <c r="D249106" s="85"/>
      <c r="E249106" s="82"/>
      <c r="F249106" s="81"/>
      <c r="G249106" s="86"/>
      <c r="H249106" s="86"/>
      <c r="I249106" s="11"/>
    </row>
    <row r="249110" spans="1:9" s="4" customFormat="1" x14ac:dyDescent="0.2">
      <c r="A249110" s="27"/>
      <c r="B249110" s="67"/>
      <c r="C249110" s="83"/>
      <c r="D249110" s="85"/>
      <c r="E249110" s="82"/>
      <c r="F249110" s="81"/>
      <c r="G249110" s="86"/>
      <c r="H249110" s="86"/>
      <c r="I249110" s="11"/>
    </row>
    <row r="249112" spans="1:9" s="4" customFormat="1" x14ac:dyDescent="0.2">
      <c r="A249112" s="27"/>
      <c r="B249112" s="67"/>
      <c r="C249112" s="83"/>
      <c r="D249112" s="85"/>
      <c r="E249112" s="82"/>
      <c r="F249112" s="81"/>
      <c r="G249112" s="86"/>
      <c r="H249112" s="86"/>
      <c r="I249112" s="11"/>
    </row>
    <row r="249118" spans="1:9" s="4" customFormat="1" x14ac:dyDescent="0.2">
      <c r="A249118" s="27"/>
      <c r="B249118" s="67"/>
      <c r="C249118" s="83"/>
      <c r="D249118" s="85"/>
      <c r="E249118" s="82"/>
      <c r="F249118" s="81"/>
      <c r="G249118" s="86"/>
      <c r="H249118" s="86"/>
      <c r="I249118" s="11"/>
    </row>
    <row r="249122" spans="1:9" s="4" customFormat="1" x14ac:dyDescent="0.2">
      <c r="A249122" s="27"/>
      <c r="B249122" s="67"/>
      <c r="C249122" s="83"/>
      <c r="D249122" s="85"/>
      <c r="E249122" s="82"/>
      <c r="F249122" s="81"/>
      <c r="G249122" s="86"/>
      <c r="H249122" s="86"/>
      <c r="I249122" s="11"/>
    </row>
    <row r="249126" spans="1:9" s="4" customFormat="1" x14ac:dyDescent="0.2">
      <c r="A249126" s="27"/>
      <c r="B249126" s="67"/>
      <c r="C249126" s="83"/>
      <c r="D249126" s="85"/>
      <c r="E249126" s="82"/>
      <c r="F249126" s="81"/>
      <c r="G249126" s="86"/>
      <c r="H249126" s="86"/>
      <c r="I249126" s="11"/>
    </row>
    <row r="249128" spans="1:9" s="4" customFormat="1" x14ac:dyDescent="0.2">
      <c r="A249128" s="27"/>
      <c r="B249128" s="67"/>
      <c r="C249128" s="83"/>
      <c r="D249128" s="85"/>
      <c r="E249128" s="82"/>
      <c r="F249128" s="81"/>
      <c r="G249128" s="86"/>
      <c r="H249128" s="86"/>
      <c r="I249128" s="11"/>
    </row>
    <row r="249134" spans="1:9" s="4" customFormat="1" x14ac:dyDescent="0.2">
      <c r="A249134" s="27"/>
      <c r="B249134" s="67"/>
      <c r="C249134" s="83"/>
      <c r="D249134" s="85"/>
      <c r="E249134" s="82"/>
      <c r="F249134" s="81"/>
      <c r="G249134" s="86"/>
      <c r="H249134" s="86"/>
      <c r="I249134" s="11"/>
    </row>
    <row r="249138" spans="1:9" s="4" customFormat="1" x14ac:dyDescent="0.2">
      <c r="A249138" s="27"/>
      <c r="B249138" s="67"/>
      <c r="C249138" s="83"/>
      <c r="D249138" s="85"/>
      <c r="E249138" s="82"/>
      <c r="F249138" s="81"/>
      <c r="G249138" s="86"/>
      <c r="H249138" s="86"/>
      <c r="I249138" s="11"/>
    </row>
    <row r="249142" spans="1:9" s="4" customFormat="1" x14ac:dyDescent="0.2">
      <c r="A249142" s="27"/>
      <c r="B249142" s="67"/>
      <c r="C249142" s="83"/>
      <c r="D249142" s="85"/>
      <c r="E249142" s="82"/>
      <c r="F249142" s="81"/>
      <c r="G249142" s="86"/>
      <c r="H249142" s="86"/>
      <c r="I249142" s="11"/>
    </row>
    <row r="249144" spans="1:9" s="4" customFormat="1" x14ac:dyDescent="0.2">
      <c r="A249144" s="27"/>
      <c r="B249144" s="67"/>
      <c r="C249144" s="83"/>
      <c r="D249144" s="85"/>
      <c r="E249144" s="82"/>
      <c r="F249144" s="81"/>
      <c r="G249144" s="86"/>
      <c r="H249144" s="86"/>
      <c r="I249144" s="11"/>
    </row>
    <row r="249150" spans="1:9" s="4" customFormat="1" x14ac:dyDescent="0.2">
      <c r="A249150" s="27"/>
      <c r="B249150" s="67"/>
      <c r="C249150" s="83"/>
      <c r="D249150" s="85"/>
      <c r="E249150" s="82"/>
      <c r="F249150" s="81"/>
      <c r="G249150" s="86"/>
      <c r="H249150" s="86"/>
      <c r="I249150" s="11"/>
    </row>
    <row r="249154" spans="1:9" s="4" customFormat="1" x14ac:dyDescent="0.2">
      <c r="A249154" s="27"/>
      <c r="B249154" s="67"/>
      <c r="C249154" s="83"/>
      <c r="D249154" s="85"/>
      <c r="E249154" s="82"/>
      <c r="F249154" s="81"/>
      <c r="G249154" s="86"/>
      <c r="H249154" s="86"/>
      <c r="I249154" s="11"/>
    </row>
    <row r="249158" spans="1:9" s="4" customFormat="1" x14ac:dyDescent="0.2">
      <c r="A249158" s="27"/>
      <c r="B249158" s="67"/>
      <c r="C249158" s="83"/>
      <c r="D249158" s="85"/>
      <c r="E249158" s="82"/>
      <c r="F249158" s="81"/>
      <c r="G249158" s="86"/>
      <c r="H249158" s="86"/>
      <c r="I249158" s="11"/>
    </row>
    <row r="249160" spans="1:9" s="4" customFormat="1" x14ac:dyDescent="0.2">
      <c r="A249160" s="27"/>
      <c r="B249160" s="67"/>
      <c r="C249160" s="83"/>
      <c r="D249160" s="85"/>
      <c r="E249160" s="82"/>
      <c r="F249160" s="81"/>
      <c r="G249160" s="86"/>
      <c r="H249160" s="86"/>
      <c r="I249160" s="11"/>
    </row>
    <row r="249166" spans="1:9" s="4" customFormat="1" x14ac:dyDescent="0.2">
      <c r="A249166" s="27"/>
      <c r="B249166" s="67"/>
      <c r="C249166" s="83"/>
      <c r="D249166" s="85"/>
      <c r="E249166" s="82"/>
      <c r="F249166" s="81"/>
      <c r="G249166" s="86"/>
      <c r="H249166" s="86"/>
      <c r="I249166" s="11"/>
    </row>
    <row r="249170" spans="1:9" s="4" customFormat="1" x14ac:dyDescent="0.2">
      <c r="A249170" s="27"/>
      <c r="B249170" s="67"/>
      <c r="C249170" s="83"/>
      <c r="D249170" s="85"/>
      <c r="E249170" s="82"/>
      <c r="F249170" s="81"/>
      <c r="G249170" s="86"/>
      <c r="H249170" s="86"/>
      <c r="I249170" s="11"/>
    </row>
    <row r="249174" spans="1:9" s="4" customFormat="1" x14ac:dyDescent="0.2">
      <c r="A249174" s="27"/>
      <c r="B249174" s="67"/>
      <c r="C249174" s="83"/>
      <c r="D249174" s="85"/>
      <c r="E249174" s="82"/>
      <c r="F249174" s="81"/>
      <c r="G249174" s="86"/>
      <c r="H249174" s="86"/>
      <c r="I249174" s="11"/>
    </row>
    <row r="249176" spans="1:9" s="4" customFormat="1" x14ac:dyDescent="0.2">
      <c r="A249176" s="27"/>
      <c r="B249176" s="67"/>
      <c r="C249176" s="83"/>
      <c r="D249176" s="85"/>
      <c r="E249176" s="82"/>
      <c r="F249176" s="81"/>
      <c r="G249176" s="86"/>
      <c r="H249176" s="86"/>
      <c r="I249176" s="11"/>
    </row>
    <row r="249182" spans="1:9" s="4" customFormat="1" x14ac:dyDescent="0.2">
      <c r="A249182" s="27"/>
      <c r="B249182" s="67"/>
      <c r="C249182" s="83"/>
      <c r="D249182" s="85"/>
      <c r="E249182" s="82"/>
      <c r="F249182" s="81"/>
      <c r="G249182" s="86"/>
      <c r="H249182" s="86"/>
      <c r="I249182" s="11"/>
    </row>
    <row r="249186" spans="1:9" s="4" customFormat="1" x14ac:dyDescent="0.2">
      <c r="A249186" s="27"/>
      <c r="B249186" s="67"/>
      <c r="C249186" s="83"/>
      <c r="D249186" s="85"/>
      <c r="E249186" s="82"/>
      <c r="F249186" s="81"/>
      <c r="G249186" s="86"/>
      <c r="H249186" s="86"/>
      <c r="I249186" s="11"/>
    </row>
    <row r="249190" spans="1:9" s="4" customFormat="1" x14ac:dyDescent="0.2">
      <c r="A249190" s="27"/>
      <c r="B249190" s="67"/>
      <c r="C249190" s="83"/>
      <c r="D249190" s="85"/>
      <c r="E249190" s="82"/>
      <c r="F249190" s="81"/>
      <c r="G249190" s="86"/>
      <c r="H249190" s="86"/>
      <c r="I249190" s="11"/>
    </row>
    <row r="249192" spans="1:9" s="4" customFormat="1" x14ac:dyDescent="0.2">
      <c r="A249192" s="27"/>
      <c r="B249192" s="67"/>
      <c r="C249192" s="83"/>
      <c r="D249192" s="85"/>
      <c r="E249192" s="82"/>
      <c r="F249192" s="81"/>
      <c r="G249192" s="86"/>
      <c r="H249192" s="86"/>
      <c r="I249192" s="11"/>
    </row>
    <row r="249198" spans="1:9" s="4" customFormat="1" x14ac:dyDescent="0.2">
      <c r="A249198" s="27"/>
      <c r="B249198" s="67"/>
      <c r="C249198" s="83"/>
      <c r="D249198" s="85"/>
      <c r="E249198" s="82"/>
      <c r="F249198" s="81"/>
      <c r="G249198" s="86"/>
      <c r="H249198" s="86"/>
      <c r="I249198" s="11"/>
    </row>
    <row r="249202" spans="1:9" s="4" customFormat="1" x14ac:dyDescent="0.2">
      <c r="A249202" s="27"/>
      <c r="B249202" s="67"/>
      <c r="C249202" s="83"/>
      <c r="D249202" s="85"/>
      <c r="E249202" s="82"/>
      <c r="F249202" s="81"/>
      <c r="G249202" s="86"/>
      <c r="H249202" s="86"/>
      <c r="I249202" s="11"/>
    </row>
    <row r="249206" spans="1:9" s="4" customFormat="1" x14ac:dyDescent="0.2">
      <c r="A249206" s="27"/>
      <c r="B249206" s="67"/>
      <c r="C249206" s="83"/>
      <c r="D249206" s="85"/>
      <c r="E249206" s="82"/>
      <c r="F249206" s="81"/>
      <c r="G249206" s="86"/>
      <c r="H249206" s="86"/>
      <c r="I249206" s="11"/>
    </row>
    <row r="249208" spans="1:9" s="4" customFormat="1" x14ac:dyDescent="0.2">
      <c r="A249208" s="27"/>
      <c r="B249208" s="67"/>
      <c r="C249208" s="83"/>
      <c r="D249208" s="85"/>
      <c r="E249208" s="82"/>
      <c r="F249208" s="81"/>
      <c r="G249208" s="86"/>
      <c r="H249208" s="86"/>
      <c r="I249208" s="11"/>
    </row>
    <row r="249214" spans="1:9" s="4" customFormat="1" x14ac:dyDescent="0.2">
      <c r="A249214" s="27"/>
      <c r="B249214" s="67"/>
      <c r="C249214" s="83"/>
      <c r="D249214" s="85"/>
      <c r="E249214" s="82"/>
      <c r="F249214" s="81"/>
      <c r="G249214" s="86"/>
      <c r="H249214" s="86"/>
      <c r="I249214" s="11"/>
    </row>
    <row r="249218" spans="1:9" s="4" customFormat="1" x14ac:dyDescent="0.2">
      <c r="A249218" s="27"/>
      <c r="B249218" s="67"/>
      <c r="C249218" s="83"/>
      <c r="D249218" s="85"/>
      <c r="E249218" s="82"/>
      <c r="F249218" s="81"/>
      <c r="G249218" s="86"/>
      <c r="H249218" s="86"/>
      <c r="I249218" s="11"/>
    </row>
    <row r="249222" spans="1:9" s="4" customFormat="1" x14ac:dyDescent="0.2">
      <c r="A249222" s="27"/>
      <c r="B249222" s="67"/>
      <c r="C249222" s="83"/>
      <c r="D249222" s="85"/>
      <c r="E249222" s="82"/>
      <c r="F249222" s="81"/>
      <c r="G249222" s="86"/>
      <c r="H249222" s="86"/>
      <c r="I249222" s="11"/>
    </row>
    <row r="249224" spans="1:9" s="4" customFormat="1" x14ac:dyDescent="0.2">
      <c r="A249224" s="27"/>
      <c r="B249224" s="67"/>
      <c r="C249224" s="83"/>
      <c r="D249224" s="85"/>
      <c r="E249224" s="82"/>
      <c r="F249224" s="81"/>
      <c r="G249224" s="86"/>
      <c r="H249224" s="86"/>
      <c r="I249224" s="11"/>
    </row>
    <row r="249230" spans="1:9" s="4" customFormat="1" x14ac:dyDescent="0.2">
      <c r="A249230" s="27"/>
      <c r="B249230" s="67"/>
      <c r="C249230" s="83"/>
      <c r="D249230" s="85"/>
      <c r="E249230" s="82"/>
      <c r="F249230" s="81"/>
      <c r="G249230" s="86"/>
      <c r="H249230" s="86"/>
      <c r="I249230" s="11"/>
    </row>
    <row r="249234" spans="1:9" s="4" customFormat="1" x14ac:dyDescent="0.2">
      <c r="A249234" s="27"/>
      <c r="B249234" s="67"/>
      <c r="C249234" s="83"/>
      <c r="D249234" s="85"/>
      <c r="E249234" s="82"/>
      <c r="F249234" s="81"/>
      <c r="G249234" s="86"/>
      <c r="H249234" s="86"/>
      <c r="I249234" s="11"/>
    </row>
    <row r="249238" spans="1:9" s="4" customFormat="1" x14ac:dyDescent="0.2">
      <c r="A249238" s="27"/>
      <c r="B249238" s="67"/>
      <c r="C249238" s="83"/>
      <c r="D249238" s="85"/>
      <c r="E249238" s="82"/>
      <c r="F249238" s="81"/>
      <c r="G249238" s="86"/>
      <c r="H249238" s="86"/>
      <c r="I249238" s="11"/>
    </row>
    <row r="249240" spans="1:9" s="4" customFormat="1" x14ac:dyDescent="0.2">
      <c r="A249240" s="27"/>
      <c r="B249240" s="67"/>
      <c r="C249240" s="83"/>
      <c r="D249240" s="85"/>
      <c r="E249240" s="82"/>
      <c r="F249240" s="81"/>
      <c r="G249240" s="86"/>
      <c r="H249240" s="86"/>
      <c r="I249240" s="11"/>
    </row>
    <row r="249246" spans="1:9" s="4" customFormat="1" x14ac:dyDescent="0.2">
      <c r="A249246" s="27"/>
      <c r="B249246" s="67"/>
      <c r="C249246" s="83"/>
      <c r="D249246" s="85"/>
      <c r="E249246" s="82"/>
      <c r="F249246" s="81"/>
      <c r="G249246" s="86"/>
      <c r="H249246" s="86"/>
      <c r="I249246" s="11"/>
    </row>
    <row r="249250" spans="1:9" s="4" customFormat="1" x14ac:dyDescent="0.2">
      <c r="A249250" s="27"/>
      <c r="B249250" s="67"/>
      <c r="C249250" s="83"/>
      <c r="D249250" s="85"/>
      <c r="E249250" s="82"/>
      <c r="F249250" s="81"/>
      <c r="G249250" s="86"/>
      <c r="H249250" s="86"/>
      <c r="I249250" s="11"/>
    </row>
    <row r="249254" spans="1:9" s="4" customFormat="1" x14ac:dyDescent="0.2">
      <c r="A249254" s="27"/>
      <c r="B249254" s="67"/>
      <c r="C249254" s="83"/>
      <c r="D249254" s="85"/>
      <c r="E249254" s="82"/>
      <c r="F249254" s="81"/>
      <c r="G249254" s="86"/>
      <c r="H249254" s="86"/>
      <c r="I249254" s="11"/>
    </row>
    <row r="249256" spans="1:9" s="4" customFormat="1" x14ac:dyDescent="0.2">
      <c r="A249256" s="27"/>
      <c r="B249256" s="67"/>
      <c r="C249256" s="83"/>
      <c r="D249256" s="85"/>
      <c r="E249256" s="82"/>
      <c r="F249256" s="81"/>
      <c r="G249256" s="86"/>
      <c r="H249256" s="86"/>
      <c r="I249256" s="11"/>
    </row>
    <row r="249262" spans="1:9" s="4" customFormat="1" x14ac:dyDescent="0.2">
      <c r="A249262" s="27"/>
      <c r="B249262" s="67"/>
      <c r="C249262" s="83"/>
      <c r="D249262" s="85"/>
      <c r="E249262" s="82"/>
      <c r="F249262" s="81"/>
      <c r="G249262" s="86"/>
      <c r="H249262" s="86"/>
      <c r="I249262" s="11"/>
    </row>
    <row r="249266" spans="1:9" s="4" customFormat="1" x14ac:dyDescent="0.2">
      <c r="A249266" s="27"/>
      <c r="B249266" s="67"/>
      <c r="C249266" s="83"/>
      <c r="D249266" s="85"/>
      <c r="E249266" s="82"/>
      <c r="F249266" s="81"/>
      <c r="G249266" s="86"/>
      <c r="H249266" s="86"/>
      <c r="I249266" s="11"/>
    </row>
    <row r="249270" spans="1:9" s="4" customFormat="1" x14ac:dyDescent="0.2">
      <c r="A249270" s="27"/>
      <c r="B249270" s="67"/>
      <c r="C249270" s="83"/>
      <c r="D249270" s="85"/>
      <c r="E249270" s="82"/>
      <c r="F249270" s="81"/>
      <c r="G249270" s="86"/>
      <c r="H249270" s="86"/>
      <c r="I249270" s="11"/>
    </row>
    <row r="249272" spans="1:9" s="4" customFormat="1" x14ac:dyDescent="0.2">
      <c r="A249272" s="27"/>
      <c r="B249272" s="67"/>
      <c r="C249272" s="83"/>
      <c r="D249272" s="85"/>
      <c r="E249272" s="82"/>
      <c r="F249272" s="81"/>
      <c r="G249272" s="86"/>
      <c r="H249272" s="86"/>
      <c r="I249272" s="11"/>
    </row>
    <row r="249278" spans="1:9" s="4" customFormat="1" x14ac:dyDescent="0.2">
      <c r="A249278" s="27"/>
      <c r="B249278" s="67"/>
      <c r="C249278" s="83"/>
      <c r="D249278" s="85"/>
      <c r="E249278" s="82"/>
      <c r="F249278" s="81"/>
      <c r="G249278" s="86"/>
      <c r="H249278" s="86"/>
      <c r="I249278" s="11"/>
    </row>
    <row r="249282" spans="1:9" s="4" customFormat="1" x14ac:dyDescent="0.2">
      <c r="A249282" s="27"/>
      <c r="B249282" s="67"/>
      <c r="C249282" s="83"/>
      <c r="D249282" s="85"/>
      <c r="E249282" s="82"/>
      <c r="F249282" s="81"/>
      <c r="G249282" s="86"/>
      <c r="H249282" s="86"/>
      <c r="I249282" s="11"/>
    </row>
    <row r="249286" spans="1:9" s="4" customFormat="1" x14ac:dyDescent="0.2">
      <c r="A249286" s="27"/>
      <c r="B249286" s="67"/>
      <c r="C249286" s="83"/>
      <c r="D249286" s="85"/>
      <c r="E249286" s="82"/>
      <c r="F249286" s="81"/>
      <c r="G249286" s="86"/>
      <c r="H249286" s="86"/>
      <c r="I249286" s="11"/>
    </row>
    <row r="249288" spans="1:9" s="4" customFormat="1" x14ac:dyDescent="0.2">
      <c r="A249288" s="27"/>
      <c r="B249288" s="67"/>
      <c r="C249288" s="83"/>
      <c r="D249288" s="85"/>
      <c r="E249288" s="82"/>
      <c r="F249288" s="81"/>
      <c r="G249288" s="86"/>
      <c r="H249288" s="86"/>
      <c r="I249288" s="11"/>
    </row>
    <row r="249294" spans="1:9" s="4" customFormat="1" x14ac:dyDescent="0.2">
      <c r="A249294" s="27"/>
      <c r="B249294" s="67"/>
      <c r="C249294" s="83"/>
      <c r="D249294" s="85"/>
      <c r="E249294" s="82"/>
      <c r="F249294" s="81"/>
      <c r="G249294" s="86"/>
      <c r="H249294" s="86"/>
      <c r="I249294" s="11"/>
    </row>
    <row r="249298" spans="1:9" s="4" customFormat="1" x14ac:dyDescent="0.2">
      <c r="A249298" s="27"/>
      <c r="B249298" s="67"/>
      <c r="C249298" s="83"/>
      <c r="D249298" s="85"/>
      <c r="E249298" s="82"/>
      <c r="F249298" s="81"/>
      <c r="G249298" s="86"/>
      <c r="H249298" s="86"/>
      <c r="I249298" s="11"/>
    </row>
    <row r="249302" spans="1:9" s="4" customFormat="1" x14ac:dyDescent="0.2">
      <c r="A249302" s="27"/>
      <c r="B249302" s="67"/>
      <c r="C249302" s="83"/>
      <c r="D249302" s="85"/>
      <c r="E249302" s="82"/>
      <c r="F249302" s="81"/>
      <c r="G249302" s="86"/>
      <c r="H249302" s="86"/>
      <c r="I249302" s="11"/>
    </row>
    <row r="249304" spans="1:9" s="4" customFormat="1" x14ac:dyDescent="0.2">
      <c r="A249304" s="27"/>
      <c r="B249304" s="67"/>
      <c r="C249304" s="83"/>
      <c r="D249304" s="85"/>
      <c r="E249304" s="82"/>
      <c r="F249304" s="81"/>
      <c r="G249304" s="86"/>
      <c r="H249304" s="86"/>
      <c r="I249304" s="11"/>
    </row>
    <row r="249310" spans="1:9" s="4" customFormat="1" x14ac:dyDescent="0.2">
      <c r="A249310" s="27"/>
      <c r="B249310" s="67"/>
      <c r="C249310" s="83"/>
      <c r="D249310" s="85"/>
      <c r="E249310" s="82"/>
      <c r="F249310" s="81"/>
      <c r="G249310" s="86"/>
      <c r="H249310" s="86"/>
      <c r="I249310" s="11"/>
    </row>
    <row r="249314" spans="1:9" s="4" customFormat="1" x14ac:dyDescent="0.2">
      <c r="A249314" s="27"/>
      <c r="B249314" s="67"/>
      <c r="C249314" s="83"/>
      <c r="D249314" s="85"/>
      <c r="E249314" s="82"/>
      <c r="F249314" s="81"/>
      <c r="G249314" s="86"/>
      <c r="H249314" s="86"/>
      <c r="I249314" s="11"/>
    </row>
    <row r="249318" spans="1:9" s="4" customFormat="1" x14ac:dyDescent="0.2">
      <c r="A249318" s="27"/>
      <c r="B249318" s="67"/>
      <c r="C249318" s="83"/>
      <c r="D249318" s="85"/>
      <c r="E249318" s="82"/>
      <c r="F249318" s="81"/>
      <c r="G249318" s="86"/>
      <c r="H249318" s="86"/>
      <c r="I249318" s="11"/>
    </row>
    <row r="249320" spans="1:9" s="4" customFormat="1" x14ac:dyDescent="0.2">
      <c r="A249320" s="27"/>
      <c r="B249320" s="67"/>
      <c r="C249320" s="83"/>
      <c r="D249320" s="85"/>
      <c r="E249320" s="82"/>
      <c r="F249320" s="81"/>
      <c r="G249320" s="86"/>
      <c r="H249320" s="86"/>
      <c r="I249320" s="11"/>
    </row>
    <row r="249326" spans="1:9" s="4" customFormat="1" x14ac:dyDescent="0.2">
      <c r="A249326" s="27"/>
      <c r="B249326" s="67"/>
      <c r="C249326" s="83"/>
      <c r="D249326" s="85"/>
      <c r="E249326" s="82"/>
      <c r="F249326" s="81"/>
      <c r="G249326" s="86"/>
      <c r="H249326" s="86"/>
      <c r="I249326" s="11"/>
    </row>
    <row r="249330" spans="1:9" s="4" customFormat="1" x14ac:dyDescent="0.2">
      <c r="A249330" s="27"/>
      <c r="B249330" s="67"/>
      <c r="C249330" s="83"/>
      <c r="D249330" s="85"/>
      <c r="E249330" s="82"/>
      <c r="F249330" s="81"/>
      <c r="G249330" s="86"/>
      <c r="H249330" s="86"/>
      <c r="I249330" s="11"/>
    </row>
    <row r="249334" spans="1:9" s="4" customFormat="1" x14ac:dyDescent="0.2">
      <c r="A249334" s="27"/>
      <c r="B249334" s="67"/>
      <c r="C249334" s="83"/>
      <c r="D249334" s="85"/>
      <c r="E249334" s="82"/>
      <c r="F249334" s="81"/>
      <c r="G249334" s="86"/>
      <c r="H249334" s="86"/>
      <c r="I249334" s="11"/>
    </row>
    <row r="249336" spans="1:9" s="4" customFormat="1" x14ac:dyDescent="0.2">
      <c r="A249336" s="27"/>
      <c r="B249336" s="67"/>
      <c r="C249336" s="83"/>
      <c r="D249336" s="85"/>
      <c r="E249336" s="82"/>
      <c r="F249336" s="81"/>
      <c r="G249336" s="86"/>
      <c r="H249336" s="86"/>
      <c r="I249336" s="11"/>
    </row>
    <row r="249342" spans="1:9" s="4" customFormat="1" x14ac:dyDescent="0.2">
      <c r="A249342" s="27"/>
      <c r="B249342" s="67"/>
      <c r="C249342" s="83"/>
      <c r="D249342" s="85"/>
      <c r="E249342" s="82"/>
      <c r="F249342" s="81"/>
      <c r="G249342" s="86"/>
      <c r="H249342" s="86"/>
      <c r="I249342" s="11"/>
    </row>
    <row r="249346" spans="1:9" s="4" customFormat="1" x14ac:dyDescent="0.2">
      <c r="A249346" s="27"/>
      <c r="B249346" s="67"/>
      <c r="C249346" s="83"/>
      <c r="D249346" s="85"/>
      <c r="E249346" s="82"/>
      <c r="F249346" s="81"/>
      <c r="G249346" s="86"/>
      <c r="H249346" s="86"/>
      <c r="I249346" s="11"/>
    </row>
    <row r="249350" spans="1:9" s="4" customFormat="1" x14ac:dyDescent="0.2">
      <c r="A249350" s="27"/>
      <c r="B249350" s="67"/>
      <c r="C249350" s="83"/>
      <c r="D249350" s="85"/>
      <c r="E249350" s="82"/>
      <c r="F249350" s="81"/>
      <c r="G249350" s="86"/>
      <c r="H249350" s="86"/>
      <c r="I249350" s="11"/>
    </row>
    <row r="249352" spans="1:9" s="4" customFormat="1" x14ac:dyDescent="0.2">
      <c r="A249352" s="27"/>
      <c r="B249352" s="67"/>
      <c r="C249352" s="83"/>
      <c r="D249352" s="85"/>
      <c r="E249352" s="82"/>
      <c r="F249352" s="81"/>
      <c r="G249352" s="86"/>
      <c r="H249352" s="86"/>
      <c r="I249352" s="11"/>
    </row>
    <row r="249358" spans="1:9" s="4" customFormat="1" x14ac:dyDescent="0.2">
      <c r="A249358" s="27"/>
      <c r="B249358" s="67"/>
      <c r="C249358" s="83"/>
      <c r="D249358" s="85"/>
      <c r="E249358" s="82"/>
      <c r="F249358" s="81"/>
      <c r="G249358" s="86"/>
      <c r="H249358" s="86"/>
      <c r="I249358" s="11"/>
    </row>
    <row r="249362" spans="1:9" s="4" customFormat="1" x14ac:dyDescent="0.2">
      <c r="A249362" s="27"/>
      <c r="B249362" s="67"/>
      <c r="C249362" s="83"/>
      <c r="D249362" s="85"/>
      <c r="E249362" s="82"/>
      <c r="F249362" s="81"/>
      <c r="G249362" s="86"/>
      <c r="H249362" s="86"/>
      <c r="I249362" s="11"/>
    </row>
    <row r="249366" spans="1:9" s="4" customFormat="1" x14ac:dyDescent="0.2">
      <c r="A249366" s="27"/>
      <c r="B249366" s="67"/>
      <c r="C249366" s="83"/>
      <c r="D249366" s="85"/>
      <c r="E249366" s="82"/>
      <c r="F249366" s="81"/>
      <c r="G249366" s="86"/>
      <c r="H249366" s="86"/>
      <c r="I249366" s="11"/>
    </row>
    <row r="249368" spans="1:9" s="4" customFormat="1" x14ac:dyDescent="0.2">
      <c r="A249368" s="27"/>
      <c r="B249368" s="67"/>
      <c r="C249368" s="83"/>
      <c r="D249368" s="85"/>
      <c r="E249368" s="82"/>
      <c r="F249368" s="81"/>
      <c r="G249368" s="86"/>
      <c r="H249368" s="86"/>
      <c r="I249368" s="11"/>
    </row>
    <row r="249374" spans="1:9" s="4" customFormat="1" x14ac:dyDescent="0.2">
      <c r="A249374" s="27"/>
      <c r="B249374" s="67"/>
      <c r="C249374" s="83"/>
      <c r="D249374" s="85"/>
      <c r="E249374" s="82"/>
      <c r="F249374" s="81"/>
      <c r="G249374" s="86"/>
      <c r="H249374" s="86"/>
      <c r="I249374" s="11"/>
    </row>
    <row r="249378" spans="1:9" s="4" customFormat="1" x14ac:dyDescent="0.2">
      <c r="A249378" s="27"/>
      <c r="B249378" s="67"/>
      <c r="C249378" s="83"/>
      <c r="D249378" s="85"/>
      <c r="E249378" s="82"/>
      <c r="F249378" s="81"/>
      <c r="G249378" s="86"/>
      <c r="H249378" s="86"/>
      <c r="I249378" s="11"/>
    </row>
    <row r="249382" spans="1:9" s="4" customFormat="1" x14ac:dyDescent="0.2">
      <c r="A249382" s="27"/>
      <c r="B249382" s="67"/>
      <c r="C249382" s="83"/>
      <c r="D249382" s="85"/>
      <c r="E249382" s="82"/>
      <c r="F249382" s="81"/>
      <c r="G249382" s="86"/>
      <c r="H249382" s="86"/>
      <c r="I249382" s="11"/>
    </row>
    <row r="249384" spans="1:9" s="4" customFormat="1" x14ac:dyDescent="0.2">
      <c r="A249384" s="27"/>
      <c r="B249384" s="67"/>
      <c r="C249384" s="83"/>
      <c r="D249384" s="85"/>
      <c r="E249384" s="82"/>
      <c r="F249384" s="81"/>
      <c r="G249384" s="86"/>
      <c r="H249384" s="86"/>
      <c r="I249384" s="11"/>
    </row>
    <row r="249390" spans="1:9" s="4" customFormat="1" x14ac:dyDescent="0.2">
      <c r="A249390" s="27"/>
      <c r="B249390" s="67"/>
      <c r="C249390" s="83"/>
      <c r="D249390" s="85"/>
      <c r="E249390" s="82"/>
      <c r="F249390" s="81"/>
      <c r="G249390" s="86"/>
      <c r="H249390" s="86"/>
      <c r="I249390" s="11"/>
    </row>
    <row r="249394" spans="1:9" s="4" customFormat="1" x14ac:dyDescent="0.2">
      <c r="A249394" s="27"/>
      <c r="B249394" s="67"/>
      <c r="C249394" s="83"/>
      <c r="D249394" s="85"/>
      <c r="E249394" s="82"/>
      <c r="F249394" s="81"/>
      <c r="G249394" s="86"/>
      <c r="H249394" s="86"/>
      <c r="I249394" s="11"/>
    </row>
    <row r="249398" spans="1:9" s="4" customFormat="1" x14ac:dyDescent="0.2">
      <c r="A249398" s="27"/>
      <c r="B249398" s="67"/>
      <c r="C249398" s="83"/>
      <c r="D249398" s="85"/>
      <c r="E249398" s="82"/>
      <c r="F249398" s="81"/>
      <c r="G249398" s="86"/>
      <c r="H249398" s="86"/>
      <c r="I249398" s="11"/>
    </row>
    <row r="249400" spans="1:9" s="4" customFormat="1" x14ac:dyDescent="0.2">
      <c r="A249400" s="27"/>
      <c r="B249400" s="67"/>
      <c r="C249400" s="83"/>
      <c r="D249400" s="85"/>
      <c r="E249400" s="82"/>
      <c r="F249400" s="81"/>
      <c r="G249400" s="86"/>
      <c r="H249400" s="86"/>
      <c r="I249400" s="11"/>
    </row>
    <row r="249406" spans="1:9" s="4" customFormat="1" x14ac:dyDescent="0.2">
      <c r="A249406" s="27"/>
      <c r="B249406" s="67"/>
      <c r="C249406" s="83"/>
      <c r="D249406" s="85"/>
      <c r="E249406" s="82"/>
      <c r="F249406" s="81"/>
      <c r="G249406" s="86"/>
      <c r="H249406" s="86"/>
      <c r="I249406" s="11"/>
    </row>
    <row r="249410" spans="1:9" s="4" customFormat="1" x14ac:dyDescent="0.2">
      <c r="A249410" s="27"/>
      <c r="B249410" s="67"/>
      <c r="C249410" s="83"/>
      <c r="D249410" s="85"/>
      <c r="E249410" s="82"/>
      <c r="F249410" s="81"/>
      <c r="G249410" s="86"/>
      <c r="H249410" s="86"/>
      <c r="I249410" s="11"/>
    </row>
    <row r="249414" spans="1:9" s="4" customFormat="1" x14ac:dyDescent="0.2">
      <c r="A249414" s="27"/>
      <c r="B249414" s="67"/>
      <c r="C249414" s="83"/>
      <c r="D249414" s="85"/>
      <c r="E249414" s="82"/>
      <c r="F249414" s="81"/>
      <c r="G249414" s="86"/>
      <c r="H249414" s="86"/>
      <c r="I249414" s="11"/>
    </row>
    <row r="249416" spans="1:9" s="4" customFormat="1" x14ac:dyDescent="0.2">
      <c r="A249416" s="27"/>
      <c r="B249416" s="67"/>
      <c r="C249416" s="83"/>
      <c r="D249416" s="85"/>
      <c r="E249416" s="82"/>
      <c r="F249416" s="81"/>
      <c r="G249416" s="86"/>
      <c r="H249416" s="86"/>
      <c r="I249416" s="11"/>
    </row>
    <row r="249422" spans="1:9" s="4" customFormat="1" x14ac:dyDescent="0.2">
      <c r="A249422" s="27"/>
      <c r="B249422" s="67"/>
      <c r="C249422" s="83"/>
      <c r="D249422" s="85"/>
      <c r="E249422" s="82"/>
      <c r="F249422" s="81"/>
      <c r="G249422" s="86"/>
      <c r="H249422" s="86"/>
      <c r="I249422" s="11"/>
    </row>
    <row r="249426" spans="1:9" s="4" customFormat="1" x14ac:dyDescent="0.2">
      <c r="A249426" s="27"/>
      <c r="B249426" s="67"/>
      <c r="C249426" s="83"/>
      <c r="D249426" s="85"/>
      <c r="E249426" s="82"/>
      <c r="F249426" s="81"/>
      <c r="G249426" s="86"/>
      <c r="H249426" s="86"/>
      <c r="I249426" s="11"/>
    </row>
    <row r="249430" spans="1:9" s="4" customFormat="1" x14ac:dyDescent="0.2">
      <c r="A249430" s="27"/>
      <c r="B249430" s="67"/>
      <c r="C249430" s="83"/>
      <c r="D249430" s="85"/>
      <c r="E249430" s="82"/>
      <c r="F249430" s="81"/>
      <c r="G249430" s="86"/>
      <c r="H249430" s="86"/>
      <c r="I249430" s="11"/>
    </row>
    <row r="249432" spans="1:9" s="4" customFormat="1" x14ac:dyDescent="0.2">
      <c r="A249432" s="27"/>
      <c r="B249432" s="67"/>
      <c r="C249432" s="83"/>
      <c r="D249432" s="85"/>
      <c r="E249432" s="82"/>
      <c r="F249432" s="81"/>
      <c r="G249432" s="86"/>
      <c r="H249432" s="86"/>
      <c r="I249432" s="11"/>
    </row>
    <row r="249438" spans="1:9" s="4" customFormat="1" x14ac:dyDescent="0.2">
      <c r="A249438" s="27"/>
      <c r="B249438" s="67"/>
      <c r="C249438" s="83"/>
      <c r="D249438" s="85"/>
      <c r="E249438" s="82"/>
      <c r="F249438" s="81"/>
      <c r="G249438" s="86"/>
      <c r="H249438" s="86"/>
      <c r="I249438" s="11"/>
    </row>
    <row r="249442" spans="1:9" s="4" customFormat="1" x14ac:dyDescent="0.2">
      <c r="A249442" s="27"/>
      <c r="B249442" s="67"/>
      <c r="C249442" s="83"/>
      <c r="D249442" s="85"/>
      <c r="E249442" s="82"/>
      <c r="F249442" s="81"/>
      <c r="G249442" s="86"/>
      <c r="H249442" s="86"/>
      <c r="I249442" s="11"/>
    </row>
    <row r="249446" spans="1:9" s="4" customFormat="1" x14ac:dyDescent="0.2">
      <c r="A249446" s="27"/>
      <c r="B249446" s="67"/>
      <c r="C249446" s="83"/>
      <c r="D249446" s="85"/>
      <c r="E249446" s="82"/>
      <c r="F249446" s="81"/>
      <c r="G249446" s="86"/>
      <c r="H249446" s="86"/>
      <c r="I249446" s="11"/>
    </row>
    <row r="249448" spans="1:9" s="4" customFormat="1" x14ac:dyDescent="0.2">
      <c r="A249448" s="27"/>
      <c r="B249448" s="67"/>
      <c r="C249448" s="83"/>
      <c r="D249448" s="85"/>
      <c r="E249448" s="82"/>
      <c r="F249448" s="81"/>
      <c r="G249448" s="86"/>
      <c r="H249448" s="86"/>
      <c r="I249448" s="11"/>
    </row>
    <row r="249454" spans="1:9" s="4" customFormat="1" x14ac:dyDescent="0.2">
      <c r="A249454" s="27"/>
      <c r="B249454" s="67"/>
      <c r="C249454" s="83"/>
      <c r="D249454" s="85"/>
      <c r="E249454" s="82"/>
      <c r="F249454" s="81"/>
      <c r="G249454" s="86"/>
      <c r="H249454" s="86"/>
      <c r="I249454" s="11"/>
    </row>
    <row r="249458" spans="1:9" s="4" customFormat="1" x14ac:dyDescent="0.2">
      <c r="A249458" s="27"/>
      <c r="B249458" s="67"/>
      <c r="C249458" s="83"/>
      <c r="D249458" s="85"/>
      <c r="E249458" s="82"/>
      <c r="F249458" s="81"/>
      <c r="G249458" s="86"/>
      <c r="H249458" s="86"/>
      <c r="I249458" s="11"/>
    </row>
    <row r="249462" spans="1:9" s="4" customFormat="1" x14ac:dyDescent="0.2">
      <c r="A249462" s="27"/>
      <c r="B249462" s="67"/>
      <c r="C249462" s="83"/>
      <c r="D249462" s="85"/>
      <c r="E249462" s="82"/>
      <c r="F249462" s="81"/>
      <c r="G249462" s="86"/>
      <c r="H249462" s="86"/>
      <c r="I249462" s="11"/>
    </row>
    <row r="249464" spans="1:9" s="4" customFormat="1" x14ac:dyDescent="0.2">
      <c r="A249464" s="27"/>
      <c r="B249464" s="67"/>
      <c r="C249464" s="83"/>
      <c r="D249464" s="85"/>
      <c r="E249464" s="82"/>
      <c r="F249464" s="81"/>
      <c r="G249464" s="86"/>
      <c r="H249464" s="86"/>
      <c r="I249464" s="11"/>
    </row>
    <row r="249470" spans="1:9" s="4" customFormat="1" x14ac:dyDescent="0.2">
      <c r="A249470" s="27"/>
      <c r="B249470" s="67"/>
      <c r="C249470" s="83"/>
      <c r="D249470" s="85"/>
      <c r="E249470" s="82"/>
      <c r="F249470" s="81"/>
      <c r="G249470" s="86"/>
      <c r="H249470" s="86"/>
      <c r="I249470" s="11"/>
    </row>
    <row r="249474" spans="1:9" s="4" customFormat="1" x14ac:dyDescent="0.2">
      <c r="A249474" s="27"/>
      <c r="B249474" s="67"/>
      <c r="C249474" s="83"/>
      <c r="D249474" s="85"/>
      <c r="E249474" s="82"/>
      <c r="F249474" s="81"/>
      <c r="G249474" s="86"/>
      <c r="H249474" s="86"/>
      <c r="I249474" s="11"/>
    </row>
    <row r="249478" spans="1:9" s="4" customFormat="1" x14ac:dyDescent="0.2">
      <c r="A249478" s="27"/>
      <c r="B249478" s="67"/>
      <c r="C249478" s="83"/>
      <c r="D249478" s="85"/>
      <c r="E249478" s="82"/>
      <c r="F249478" s="81"/>
      <c r="G249478" s="86"/>
      <c r="H249478" s="86"/>
      <c r="I249478" s="11"/>
    </row>
    <row r="249480" spans="1:9" s="4" customFormat="1" x14ac:dyDescent="0.2">
      <c r="A249480" s="27"/>
      <c r="B249480" s="67"/>
      <c r="C249480" s="83"/>
      <c r="D249480" s="85"/>
      <c r="E249480" s="82"/>
      <c r="F249480" s="81"/>
      <c r="G249480" s="86"/>
      <c r="H249480" s="86"/>
      <c r="I249480" s="11"/>
    </row>
    <row r="249486" spans="1:9" s="4" customFormat="1" x14ac:dyDescent="0.2">
      <c r="A249486" s="27"/>
      <c r="B249486" s="67"/>
      <c r="C249486" s="83"/>
      <c r="D249486" s="85"/>
      <c r="E249486" s="82"/>
      <c r="F249486" s="81"/>
      <c r="G249486" s="86"/>
      <c r="H249486" s="86"/>
      <c r="I249486" s="11"/>
    </row>
    <row r="249490" spans="1:9" s="4" customFormat="1" x14ac:dyDescent="0.2">
      <c r="A249490" s="27"/>
      <c r="B249490" s="67"/>
      <c r="C249490" s="83"/>
      <c r="D249490" s="85"/>
      <c r="E249490" s="82"/>
      <c r="F249490" s="81"/>
      <c r="G249490" s="86"/>
      <c r="H249490" s="86"/>
      <c r="I249490" s="11"/>
    </row>
    <row r="249494" spans="1:9" s="4" customFormat="1" x14ac:dyDescent="0.2">
      <c r="A249494" s="27"/>
      <c r="B249494" s="67"/>
      <c r="C249494" s="83"/>
      <c r="D249494" s="85"/>
      <c r="E249494" s="82"/>
      <c r="F249494" s="81"/>
      <c r="G249494" s="86"/>
      <c r="H249494" s="86"/>
      <c r="I249494" s="11"/>
    </row>
    <row r="249496" spans="1:9" s="4" customFormat="1" x14ac:dyDescent="0.2">
      <c r="A249496" s="27"/>
      <c r="B249496" s="67"/>
      <c r="C249496" s="83"/>
      <c r="D249496" s="85"/>
      <c r="E249496" s="82"/>
      <c r="F249496" s="81"/>
      <c r="G249496" s="86"/>
      <c r="H249496" s="86"/>
      <c r="I249496" s="11"/>
    </row>
    <row r="249502" spans="1:9" s="4" customFormat="1" x14ac:dyDescent="0.2">
      <c r="A249502" s="27"/>
      <c r="B249502" s="67"/>
      <c r="C249502" s="83"/>
      <c r="D249502" s="85"/>
      <c r="E249502" s="82"/>
      <c r="F249502" s="81"/>
      <c r="G249502" s="86"/>
      <c r="H249502" s="86"/>
      <c r="I249502" s="11"/>
    </row>
    <row r="249506" spans="1:9" s="4" customFormat="1" x14ac:dyDescent="0.2">
      <c r="A249506" s="27"/>
      <c r="B249506" s="67"/>
      <c r="C249506" s="83"/>
      <c r="D249506" s="85"/>
      <c r="E249506" s="82"/>
      <c r="F249506" s="81"/>
      <c r="G249506" s="86"/>
      <c r="H249506" s="86"/>
      <c r="I249506" s="11"/>
    </row>
    <row r="249510" spans="1:9" s="4" customFormat="1" x14ac:dyDescent="0.2">
      <c r="A249510" s="27"/>
      <c r="B249510" s="67"/>
      <c r="C249510" s="83"/>
      <c r="D249510" s="85"/>
      <c r="E249510" s="82"/>
      <c r="F249510" s="81"/>
      <c r="G249510" s="86"/>
      <c r="H249510" s="86"/>
      <c r="I249510" s="11"/>
    </row>
    <row r="249512" spans="1:9" s="4" customFormat="1" x14ac:dyDescent="0.2">
      <c r="A249512" s="27"/>
      <c r="B249512" s="67"/>
      <c r="C249512" s="83"/>
      <c r="D249512" s="85"/>
      <c r="E249512" s="82"/>
      <c r="F249512" s="81"/>
      <c r="G249512" s="86"/>
      <c r="H249512" s="86"/>
      <c r="I249512" s="11"/>
    </row>
    <row r="249518" spans="1:9" s="4" customFormat="1" x14ac:dyDescent="0.2">
      <c r="A249518" s="27"/>
      <c r="B249518" s="67"/>
      <c r="C249518" s="83"/>
      <c r="D249518" s="85"/>
      <c r="E249518" s="82"/>
      <c r="F249518" s="81"/>
      <c r="G249518" s="86"/>
      <c r="H249518" s="86"/>
      <c r="I249518" s="11"/>
    </row>
    <row r="249522" spans="1:9" s="4" customFormat="1" x14ac:dyDescent="0.2">
      <c r="A249522" s="27"/>
      <c r="B249522" s="67"/>
      <c r="C249522" s="83"/>
      <c r="D249522" s="85"/>
      <c r="E249522" s="82"/>
      <c r="F249522" s="81"/>
      <c r="G249522" s="86"/>
      <c r="H249522" s="86"/>
      <c r="I249522" s="11"/>
    </row>
    <row r="249526" spans="1:9" s="4" customFormat="1" x14ac:dyDescent="0.2">
      <c r="A249526" s="27"/>
      <c r="B249526" s="67"/>
      <c r="C249526" s="83"/>
      <c r="D249526" s="85"/>
      <c r="E249526" s="82"/>
      <c r="F249526" s="81"/>
      <c r="G249526" s="86"/>
      <c r="H249526" s="86"/>
      <c r="I249526" s="11"/>
    </row>
    <row r="249528" spans="1:9" s="4" customFormat="1" x14ac:dyDescent="0.2">
      <c r="A249528" s="27"/>
      <c r="B249528" s="67"/>
      <c r="C249528" s="83"/>
      <c r="D249528" s="85"/>
      <c r="E249528" s="82"/>
      <c r="F249528" s="81"/>
      <c r="G249528" s="86"/>
      <c r="H249528" s="86"/>
      <c r="I249528" s="11"/>
    </row>
    <row r="249534" spans="1:9" s="4" customFormat="1" x14ac:dyDescent="0.2">
      <c r="A249534" s="27"/>
      <c r="B249534" s="67"/>
      <c r="C249534" s="83"/>
      <c r="D249534" s="85"/>
      <c r="E249534" s="82"/>
      <c r="F249534" s="81"/>
      <c r="G249534" s="86"/>
      <c r="H249534" s="86"/>
      <c r="I249534" s="11"/>
    </row>
    <row r="249538" spans="1:9" s="4" customFormat="1" x14ac:dyDescent="0.2">
      <c r="A249538" s="27"/>
      <c r="B249538" s="67"/>
      <c r="C249538" s="83"/>
      <c r="D249538" s="85"/>
      <c r="E249538" s="82"/>
      <c r="F249538" s="81"/>
      <c r="G249538" s="86"/>
      <c r="H249538" s="86"/>
      <c r="I249538" s="11"/>
    </row>
    <row r="249542" spans="1:9" s="4" customFormat="1" x14ac:dyDescent="0.2">
      <c r="A249542" s="27"/>
      <c r="B249542" s="67"/>
      <c r="C249542" s="83"/>
      <c r="D249542" s="85"/>
      <c r="E249542" s="82"/>
      <c r="F249542" s="81"/>
      <c r="G249542" s="86"/>
      <c r="H249542" s="86"/>
      <c r="I249542" s="11"/>
    </row>
    <row r="249544" spans="1:9" s="4" customFormat="1" x14ac:dyDescent="0.2">
      <c r="A249544" s="27"/>
      <c r="B249544" s="67"/>
      <c r="C249544" s="83"/>
      <c r="D249544" s="85"/>
      <c r="E249544" s="82"/>
      <c r="F249544" s="81"/>
      <c r="G249544" s="86"/>
      <c r="H249544" s="86"/>
      <c r="I249544" s="11"/>
    </row>
    <row r="249550" spans="1:9" s="4" customFormat="1" x14ac:dyDescent="0.2">
      <c r="A249550" s="27"/>
      <c r="B249550" s="67"/>
      <c r="C249550" s="83"/>
      <c r="D249550" s="85"/>
      <c r="E249550" s="82"/>
      <c r="F249550" s="81"/>
      <c r="G249550" s="86"/>
      <c r="H249550" s="86"/>
      <c r="I249550" s="11"/>
    </row>
    <row r="249554" spans="1:9" s="4" customFormat="1" x14ac:dyDescent="0.2">
      <c r="A249554" s="27"/>
      <c r="B249554" s="67"/>
      <c r="C249554" s="83"/>
      <c r="D249554" s="85"/>
      <c r="E249554" s="82"/>
      <c r="F249554" s="81"/>
      <c r="G249554" s="86"/>
      <c r="H249554" s="86"/>
      <c r="I249554" s="11"/>
    </row>
    <row r="249558" spans="1:9" s="4" customFormat="1" x14ac:dyDescent="0.2">
      <c r="A249558" s="27"/>
      <c r="B249558" s="67"/>
      <c r="C249558" s="83"/>
      <c r="D249558" s="85"/>
      <c r="E249558" s="82"/>
      <c r="F249558" s="81"/>
      <c r="G249558" s="86"/>
      <c r="H249558" s="86"/>
      <c r="I249558" s="11"/>
    </row>
    <row r="249560" spans="1:9" s="4" customFormat="1" x14ac:dyDescent="0.2">
      <c r="A249560" s="27"/>
      <c r="B249560" s="67"/>
      <c r="C249560" s="83"/>
      <c r="D249560" s="85"/>
      <c r="E249560" s="82"/>
      <c r="F249560" s="81"/>
      <c r="G249560" s="86"/>
      <c r="H249560" s="86"/>
      <c r="I249560" s="11"/>
    </row>
    <row r="249566" spans="1:9" s="4" customFormat="1" x14ac:dyDescent="0.2">
      <c r="A249566" s="27"/>
      <c r="B249566" s="67"/>
      <c r="C249566" s="83"/>
      <c r="D249566" s="85"/>
      <c r="E249566" s="82"/>
      <c r="F249566" s="81"/>
      <c r="G249566" s="86"/>
      <c r="H249566" s="86"/>
      <c r="I249566" s="11"/>
    </row>
    <row r="249570" spans="1:9" s="4" customFormat="1" x14ac:dyDescent="0.2">
      <c r="A249570" s="27"/>
      <c r="B249570" s="67"/>
      <c r="C249570" s="83"/>
      <c r="D249570" s="85"/>
      <c r="E249570" s="82"/>
      <c r="F249570" s="81"/>
      <c r="G249570" s="86"/>
      <c r="H249570" s="86"/>
      <c r="I249570" s="11"/>
    </row>
    <row r="249574" spans="1:9" s="4" customFormat="1" x14ac:dyDescent="0.2">
      <c r="A249574" s="27"/>
      <c r="B249574" s="67"/>
      <c r="C249574" s="83"/>
      <c r="D249574" s="85"/>
      <c r="E249574" s="82"/>
      <c r="F249574" s="81"/>
      <c r="G249574" s="86"/>
      <c r="H249574" s="86"/>
      <c r="I249574" s="11"/>
    </row>
    <row r="249576" spans="1:9" s="4" customFormat="1" x14ac:dyDescent="0.2">
      <c r="A249576" s="27"/>
      <c r="B249576" s="67"/>
      <c r="C249576" s="83"/>
      <c r="D249576" s="85"/>
      <c r="E249576" s="82"/>
      <c r="F249576" s="81"/>
      <c r="G249576" s="86"/>
      <c r="H249576" s="86"/>
      <c r="I249576" s="11"/>
    </row>
    <row r="249582" spans="1:9" s="4" customFormat="1" x14ac:dyDescent="0.2">
      <c r="A249582" s="27"/>
      <c r="B249582" s="67"/>
      <c r="C249582" s="83"/>
      <c r="D249582" s="85"/>
      <c r="E249582" s="82"/>
      <c r="F249582" s="81"/>
      <c r="G249582" s="86"/>
      <c r="H249582" s="86"/>
      <c r="I249582" s="11"/>
    </row>
    <row r="249586" spans="1:9" s="4" customFormat="1" x14ac:dyDescent="0.2">
      <c r="A249586" s="27"/>
      <c r="B249586" s="67"/>
      <c r="C249586" s="83"/>
      <c r="D249586" s="85"/>
      <c r="E249586" s="82"/>
      <c r="F249586" s="81"/>
      <c r="G249586" s="86"/>
      <c r="H249586" s="86"/>
      <c r="I249586" s="11"/>
    </row>
    <row r="249590" spans="1:9" s="4" customFormat="1" x14ac:dyDescent="0.2">
      <c r="A249590" s="27"/>
      <c r="B249590" s="67"/>
      <c r="C249590" s="83"/>
      <c r="D249590" s="85"/>
      <c r="E249590" s="82"/>
      <c r="F249590" s="81"/>
      <c r="G249590" s="86"/>
      <c r="H249590" s="86"/>
      <c r="I249590" s="11"/>
    </row>
    <row r="249592" spans="1:9" s="4" customFormat="1" x14ac:dyDescent="0.2">
      <c r="A249592" s="27"/>
      <c r="B249592" s="67"/>
      <c r="C249592" s="83"/>
      <c r="D249592" s="85"/>
      <c r="E249592" s="82"/>
      <c r="F249592" s="81"/>
      <c r="G249592" s="86"/>
      <c r="H249592" s="86"/>
      <c r="I249592" s="11"/>
    </row>
    <row r="249598" spans="1:9" s="4" customFormat="1" x14ac:dyDescent="0.2">
      <c r="A249598" s="27"/>
      <c r="B249598" s="67"/>
      <c r="C249598" s="83"/>
      <c r="D249598" s="85"/>
      <c r="E249598" s="82"/>
      <c r="F249598" s="81"/>
      <c r="G249598" s="86"/>
      <c r="H249598" s="86"/>
      <c r="I249598" s="11"/>
    </row>
    <row r="249602" spans="1:9" s="4" customFormat="1" x14ac:dyDescent="0.2">
      <c r="A249602" s="27"/>
      <c r="B249602" s="67"/>
      <c r="C249602" s="83"/>
      <c r="D249602" s="85"/>
      <c r="E249602" s="82"/>
      <c r="F249602" s="81"/>
      <c r="G249602" s="86"/>
      <c r="H249602" s="86"/>
      <c r="I249602" s="11"/>
    </row>
    <row r="249606" spans="1:9" s="4" customFormat="1" x14ac:dyDescent="0.2">
      <c r="A249606" s="27"/>
      <c r="B249606" s="67"/>
      <c r="C249606" s="83"/>
      <c r="D249606" s="85"/>
      <c r="E249606" s="82"/>
      <c r="F249606" s="81"/>
      <c r="G249606" s="86"/>
      <c r="H249606" s="86"/>
      <c r="I249606" s="11"/>
    </row>
    <row r="249608" spans="1:9" s="4" customFormat="1" x14ac:dyDescent="0.2">
      <c r="A249608" s="27"/>
      <c r="B249608" s="67"/>
      <c r="C249608" s="83"/>
      <c r="D249608" s="85"/>
      <c r="E249608" s="82"/>
      <c r="F249608" s="81"/>
      <c r="G249608" s="86"/>
      <c r="H249608" s="86"/>
      <c r="I249608" s="11"/>
    </row>
    <row r="249614" spans="1:9" s="4" customFormat="1" x14ac:dyDescent="0.2">
      <c r="A249614" s="27"/>
      <c r="B249614" s="67"/>
      <c r="C249614" s="83"/>
      <c r="D249614" s="85"/>
      <c r="E249614" s="82"/>
      <c r="F249614" s="81"/>
      <c r="G249614" s="86"/>
      <c r="H249614" s="86"/>
      <c r="I249614" s="11"/>
    </row>
    <row r="249618" spans="1:9" s="4" customFormat="1" x14ac:dyDescent="0.2">
      <c r="A249618" s="27"/>
      <c r="B249618" s="67"/>
      <c r="C249618" s="83"/>
      <c r="D249618" s="85"/>
      <c r="E249618" s="82"/>
      <c r="F249618" s="81"/>
      <c r="G249618" s="86"/>
      <c r="H249618" s="86"/>
      <c r="I249618" s="11"/>
    </row>
    <row r="249622" spans="1:9" s="4" customFormat="1" x14ac:dyDescent="0.2">
      <c r="A249622" s="27"/>
      <c r="B249622" s="67"/>
      <c r="C249622" s="83"/>
      <c r="D249622" s="85"/>
      <c r="E249622" s="82"/>
      <c r="F249622" s="81"/>
      <c r="G249622" s="86"/>
      <c r="H249622" s="86"/>
      <c r="I249622" s="11"/>
    </row>
    <row r="249624" spans="1:9" s="4" customFormat="1" x14ac:dyDescent="0.2">
      <c r="A249624" s="27"/>
      <c r="B249624" s="67"/>
      <c r="C249624" s="83"/>
      <c r="D249624" s="85"/>
      <c r="E249624" s="82"/>
      <c r="F249624" s="81"/>
      <c r="G249624" s="86"/>
      <c r="H249624" s="86"/>
      <c r="I249624" s="11"/>
    </row>
    <row r="249630" spans="1:9" s="4" customFormat="1" x14ac:dyDescent="0.2">
      <c r="A249630" s="27"/>
      <c r="B249630" s="67"/>
      <c r="C249630" s="83"/>
      <c r="D249630" s="85"/>
      <c r="E249630" s="82"/>
      <c r="F249630" s="81"/>
      <c r="G249630" s="86"/>
      <c r="H249630" s="86"/>
      <c r="I249630" s="11"/>
    </row>
    <row r="249634" spans="1:9" s="4" customFormat="1" x14ac:dyDescent="0.2">
      <c r="A249634" s="27"/>
      <c r="B249634" s="67"/>
      <c r="C249634" s="83"/>
      <c r="D249634" s="85"/>
      <c r="E249634" s="82"/>
      <c r="F249634" s="81"/>
      <c r="G249634" s="86"/>
      <c r="H249634" s="86"/>
      <c r="I249634" s="11"/>
    </row>
    <row r="249638" spans="1:9" s="4" customFormat="1" x14ac:dyDescent="0.2">
      <c r="A249638" s="27"/>
      <c r="B249638" s="67"/>
      <c r="C249638" s="83"/>
      <c r="D249638" s="85"/>
      <c r="E249638" s="82"/>
      <c r="F249638" s="81"/>
      <c r="G249638" s="86"/>
      <c r="H249638" s="86"/>
      <c r="I249638" s="11"/>
    </row>
    <row r="249640" spans="1:9" s="4" customFormat="1" x14ac:dyDescent="0.2">
      <c r="A249640" s="27"/>
      <c r="B249640" s="67"/>
      <c r="C249640" s="83"/>
      <c r="D249640" s="85"/>
      <c r="E249640" s="82"/>
      <c r="F249640" s="81"/>
      <c r="G249640" s="86"/>
      <c r="H249640" s="86"/>
      <c r="I249640" s="11"/>
    </row>
    <row r="249646" spans="1:9" s="4" customFormat="1" x14ac:dyDescent="0.2">
      <c r="A249646" s="27"/>
      <c r="B249646" s="67"/>
      <c r="C249646" s="83"/>
      <c r="D249646" s="85"/>
      <c r="E249646" s="82"/>
      <c r="F249646" s="81"/>
      <c r="G249646" s="86"/>
      <c r="H249646" s="86"/>
      <c r="I249646" s="11"/>
    </row>
    <row r="249650" spans="1:9" s="4" customFormat="1" x14ac:dyDescent="0.2">
      <c r="A249650" s="27"/>
      <c r="B249650" s="67"/>
      <c r="C249650" s="83"/>
      <c r="D249650" s="85"/>
      <c r="E249650" s="82"/>
      <c r="F249650" s="81"/>
      <c r="G249650" s="86"/>
      <c r="H249650" s="86"/>
      <c r="I249650" s="11"/>
    </row>
    <row r="249654" spans="1:9" s="4" customFormat="1" x14ac:dyDescent="0.2">
      <c r="A249654" s="27"/>
      <c r="B249654" s="67"/>
      <c r="C249654" s="83"/>
      <c r="D249654" s="85"/>
      <c r="E249654" s="82"/>
      <c r="F249654" s="81"/>
      <c r="G249654" s="86"/>
      <c r="H249654" s="86"/>
      <c r="I249654" s="11"/>
    </row>
    <row r="249656" spans="1:9" s="4" customFormat="1" x14ac:dyDescent="0.2">
      <c r="A249656" s="27"/>
      <c r="B249656" s="67"/>
      <c r="C249656" s="83"/>
      <c r="D249656" s="85"/>
      <c r="E249656" s="82"/>
      <c r="F249656" s="81"/>
      <c r="G249656" s="86"/>
      <c r="H249656" s="86"/>
      <c r="I249656" s="11"/>
    </row>
    <row r="249662" spans="1:9" s="4" customFormat="1" x14ac:dyDescent="0.2">
      <c r="A249662" s="27"/>
      <c r="B249662" s="67"/>
      <c r="C249662" s="83"/>
      <c r="D249662" s="85"/>
      <c r="E249662" s="82"/>
      <c r="F249662" s="81"/>
      <c r="G249662" s="86"/>
      <c r="H249662" s="86"/>
      <c r="I249662" s="11"/>
    </row>
    <row r="249666" spans="1:9" s="4" customFormat="1" x14ac:dyDescent="0.2">
      <c r="A249666" s="27"/>
      <c r="B249666" s="67"/>
      <c r="C249666" s="83"/>
      <c r="D249666" s="85"/>
      <c r="E249666" s="82"/>
      <c r="F249666" s="81"/>
      <c r="G249666" s="86"/>
      <c r="H249666" s="86"/>
      <c r="I249666" s="11"/>
    </row>
    <row r="249670" spans="1:9" s="4" customFormat="1" x14ac:dyDescent="0.2">
      <c r="A249670" s="27"/>
      <c r="B249670" s="67"/>
      <c r="C249670" s="83"/>
      <c r="D249670" s="85"/>
      <c r="E249670" s="82"/>
      <c r="F249670" s="81"/>
      <c r="G249670" s="86"/>
      <c r="H249670" s="86"/>
      <c r="I249670" s="11"/>
    </row>
    <row r="249672" spans="1:9" s="4" customFormat="1" x14ac:dyDescent="0.2">
      <c r="A249672" s="27"/>
      <c r="B249672" s="67"/>
      <c r="C249672" s="83"/>
      <c r="D249672" s="85"/>
      <c r="E249672" s="82"/>
      <c r="F249672" s="81"/>
      <c r="G249672" s="86"/>
      <c r="H249672" s="86"/>
      <c r="I249672" s="11"/>
    </row>
    <row r="249678" spans="1:9" s="4" customFormat="1" x14ac:dyDescent="0.2">
      <c r="A249678" s="27"/>
      <c r="B249678" s="67"/>
      <c r="C249678" s="83"/>
      <c r="D249678" s="85"/>
      <c r="E249678" s="82"/>
      <c r="F249678" s="81"/>
      <c r="G249678" s="86"/>
      <c r="H249678" s="86"/>
      <c r="I249678" s="11"/>
    </row>
    <row r="249682" spans="1:9" s="4" customFormat="1" x14ac:dyDescent="0.2">
      <c r="A249682" s="27"/>
      <c r="B249682" s="67"/>
      <c r="C249682" s="83"/>
      <c r="D249682" s="85"/>
      <c r="E249682" s="82"/>
      <c r="F249682" s="81"/>
      <c r="G249682" s="86"/>
      <c r="H249682" s="86"/>
      <c r="I249682" s="11"/>
    </row>
    <row r="249686" spans="1:9" s="4" customFormat="1" x14ac:dyDescent="0.2">
      <c r="A249686" s="27"/>
      <c r="B249686" s="67"/>
      <c r="C249686" s="83"/>
      <c r="D249686" s="85"/>
      <c r="E249686" s="82"/>
      <c r="F249686" s="81"/>
      <c r="G249686" s="86"/>
      <c r="H249686" s="86"/>
      <c r="I249686" s="11"/>
    </row>
    <row r="249688" spans="1:9" s="4" customFormat="1" x14ac:dyDescent="0.2">
      <c r="A249688" s="27"/>
      <c r="B249688" s="67"/>
      <c r="C249688" s="83"/>
      <c r="D249688" s="85"/>
      <c r="E249688" s="82"/>
      <c r="F249688" s="81"/>
      <c r="G249688" s="86"/>
      <c r="H249688" s="86"/>
      <c r="I249688" s="11"/>
    </row>
    <row r="249694" spans="1:9" s="4" customFormat="1" x14ac:dyDescent="0.2">
      <c r="A249694" s="27"/>
      <c r="B249694" s="67"/>
      <c r="C249694" s="83"/>
      <c r="D249694" s="85"/>
      <c r="E249694" s="82"/>
      <c r="F249694" s="81"/>
      <c r="G249694" s="86"/>
      <c r="H249694" s="86"/>
      <c r="I249694" s="11"/>
    </row>
    <row r="249698" spans="1:9" s="4" customFormat="1" x14ac:dyDescent="0.2">
      <c r="A249698" s="27"/>
      <c r="B249698" s="67"/>
      <c r="C249698" s="83"/>
      <c r="D249698" s="85"/>
      <c r="E249698" s="82"/>
      <c r="F249698" s="81"/>
      <c r="G249698" s="86"/>
      <c r="H249698" s="86"/>
      <c r="I249698" s="11"/>
    </row>
    <row r="249702" spans="1:9" s="4" customFormat="1" x14ac:dyDescent="0.2">
      <c r="A249702" s="27"/>
      <c r="B249702" s="67"/>
      <c r="C249702" s="83"/>
      <c r="D249702" s="85"/>
      <c r="E249702" s="82"/>
      <c r="F249702" s="81"/>
      <c r="G249702" s="86"/>
      <c r="H249702" s="86"/>
      <c r="I249702" s="11"/>
    </row>
    <row r="249704" spans="1:9" s="4" customFormat="1" x14ac:dyDescent="0.2">
      <c r="A249704" s="27"/>
      <c r="B249704" s="67"/>
      <c r="C249704" s="83"/>
      <c r="D249704" s="85"/>
      <c r="E249704" s="82"/>
      <c r="F249704" s="81"/>
      <c r="G249704" s="86"/>
      <c r="H249704" s="86"/>
      <c r="I249704" s="11"/>
    </row>
    <row r="249710" spans="1:9" s="4" customFormat="1" x14ac:dyDescent="0.2">
      <c r="A249710" s="27"/>
      <c r="B249710" s="67"/>
      <c r="C249710" s="83"/>
      <c r="D249710" s="85"/>
      <c r="E249710" s="82"/>
      <c r="F249710" s="81"/>
      <c r="G249710" s="86"/>
      <c r="H249710" s="86"/>
      <c r="I249710" s="11"/>
    </row>
    <row r="249714" spans="1:9" s="4" customFormat="1" x14ac:dyDescent="0.2">
      <c r="A249714" s="27"/>
      <c r="B249714" s="67"/>
      <c r="C249714" s="83"/>
      <c r="D249714" s="85"/>
      <c r="E249714" s="82"/>
      <c r="F249714" s="81"/>
      <c r="G249714" s="86"/>
      <c r="H249714" s="86"/>
      <c r="I249714" s="11"/>
    </row>
    <row r="249718" spans="1:9" s="4" customFormat="1" x14ac:dyDescent="0.2">
      <c r="A249718" s="27"/>
      <c r="B249718" s="67"/>
      <c r="C249718" s="83"/>
      <c r="D249718" s="85"/>
      <c r="E249718" s="82"/>
      <c r="F249718" s="81"/>
      <c r="G249718" s="86"/>
      <c r="H249718" s="86"/>
      <c r="I249718" s="11"/>
    </row>
    <row r="249720" spans="1:9" s="4" customFormat="1" x14ac:dyDescent="0.2">
      <c r="A249720" s="27"/>
      <c r="B249720" s="67"/>
      <c r="C249720" s="83"/>
      <c r="D249720" s="85"/>
      <c r="E249720" s="82"/>
      <c r="F249720" s="81"/>
      <c r="G249720" s="86"/>
      <c r="H249720" s="86"/>
      <c r="I249720" s="11"/>
    </row>
    <row r="249726" spans="1:9" s="4" customFormat="1" x14ac:dyDescent="0.2">
      <c r="A249726" s="27"/>
      <c r="B249726" s="67"/>
      <c r="C249726" s="83"/>
      <c r="D249726" s="85"/>
      <c r="E249726" s="82"/>
      <c r="F249726" s="81"/>
      <c r="G249726" s="86"/>
      <c r="H249726" s="86"/>
      <c r="I249726" s="11"/>
    </row>
    <row r="249730" spans="1:9" s="4" customFormat="1" x14ac:dyDescent="0.2">
      <c r="A249730" s="27"/>
      <c r="B249730" s="67"/>
      <c r="C249730" s="83"/>
      <c r="D249730" s="85"/>
      <c r="E249730" s="82"/>
      <c r="F249730" s="81"/>
      <c r="G249730" s="86"/>
      <c r="H249730" s="86"/>
      <c r="I249730" s="11"/>
    </row>
    <row r="249734" spans="1:9" s="4" customFormat="1" x14ac:dyDescent="0.2">
      <c r="A249734" s="27"/>
      <c r="B249734" s="67"/>
      <c r="C249734" s="83"/>
      <c r="D249734" s="85"/>
      <c r="E249734" s="82"/>
      <c r="F249734" s="81"/>
      <c r="G249734" s="86"/>
      <c r="H249734" s="86"/>
      <c r="I249734" s="11"/>
    </row>
    <row r="249736" spans="1:9" s="4" customFormat="1" x14ac:dyDescent="0.2">
      <c r="A249736" s="27"/>
      <c r="B249736" s="67"/>
      <c r="C249736" s="83"/>
      <c r="D249736" s="85"/>
      <c r="E249736" s="82"/>
      <c r="F249736" s="81"/>
      <c r="G249736" s="86"/>
      <c r="H249736" s="86"/>
      <c r="I249736" s="11"/>
    </row>
    <row r="249742" spans="1:9" s="4" customFormat="1" x14ac:dyDescent="0.2">
      <c r="A249742" s="27"/>
      <c r="B249742" s="67"/>
      <c r="C249742" s="83"/>
      <c r="D249742" s="85"/>
      <c r="E249742" s="82"/>
      <c r="F249742" s="81"/>
      <c r="G249742" s="86"/>
      <c r="H249742" s="86"/>
      <c r="I249742" s="11"/>
    </row>
    <row r="249746" spans="1:9" s="4" customFormat="1" x14ac:dyDescent="0.2">
      <c r="A249746" s="27"/>
      <c r="B249746" s="67"/>
      <c r="C249746" s="83"/>
      <c r="D249746" s="85"/>
      <c r="E249746" s="82"/>
      <c r="F249746" s="81"/>
      <c r="G249746" s="86"/>
      <c r="H249746" s="86"/>
      <c r="I249746" s="11"/>
    </row>
    <row r="249750" spans="1:9" s="4" customFormat="1" x14ac:dyDescent="0.2">
      <c r="A249750" s="27"/>
      <c r="B249750" s="67"/>
      <c r="C249750" s="83"/>
      <c r="D249750" s="85"/>
      <c r="E249750" s="82"/>
      <c r="F249750" s="81"/>
      <c r="G249750" s="86"/>
      <c r="H249750" s="86"/>
      <c r="I249750" s="11"/>
    </row>
    <row r="249752" spans="1:9" s="4" customFormat="1" x14ac:dyDescent="0.2">
      <c r="A249752" s="27"/>
      <c r="B249752" s="67"/>
      <c r="C249752" s="83"/>
      <c r="D249752" s="85"/>
      <c r="E249752" s="82"/>
      <c r="F249752" s="81"/>
      <c r="G249752" s="86"/>
      <c r="H249752" s="86"/>
      <c r="I249752" s="11"/>
    </row>
    <row r="249758" spans="1:9" s="4" customFormat="1" x14ac:dyDescent="0.2">
      <c r="A249758" s="27"/>
      <c r="B249758" s="67"/>
      <c r="C249758" s="83"/>
      <c r="D249758" s="85"/>
      <c r="E249758" s="82"/>
      <c r="F249758" s="81"/>
      <c r="G249758" s="86"/>
      <c r="H249758" s="86"/>
      <c r="I249758" s="11"/>
    </row>
    <row r="249762" spans="1:9" s="4" customFormat="1" x14ac:dyDescent="0.2">
      <c r="A249762" s="27"/>
      <c r="B249762" s="67"/>
      <c r="C249762" s="83"/>
      <c r="D249762" s="85"/>
      <c r="E249762" s="82"/>
      <c r="F249762" s="81"/>
      <c r="G249762" s="86"/>
      <c r="H249762" s="86"/>
      <c r="I249762" s="11"/>
    </row>
    <row r="249766" spans="1:9" s="4" customFormat="1" x14ac:dyDescent="0.2">
      <c r="A249766" s="27"/>
      <c r="B249766" s="67"/>
      <c r="C249766" s="83"/>
      <c r="D249766" s="85"/>
      <c r="E249766" s="82"/>
      <c r="F249766" s="81"/>
      <c r="G249766" s="86"/>
      <c r="H249766" s="86"/>
      <c r="I249766" s="11"/>
    </row>
    <row r="249768" spans="1:9" s="4" customFormat="1" x14ac:dyDescent="0.2">
      <c r="A249768" s="27"/>
      <c r="B249768" s="67"/>
      <c r="C249768" s="83"/>
      <c r="D249768" s="85"/>
      <c r="E249768" s="82"/>
      <c r="F249768" s="81"/>
      <c r="G249768" s="86"/>
      <c r="H249768" s="86"/>
      <c r="I249768" s="11"/>
    </row>
    <row r="249774" spans="1:9" s="4" customFormat="1" x14ac:dyDescent="0.2">
      <c r="A249774" s="27"/>
      <c r="B249774" s="67"/>
      <c r="C249774" s="83"/>
      <c r="D249774" s="85"/>
      <c r="E249774" s="82"/>
      <c r="F249774" s="81"/>
      <c r="G249774" s="86"/>
      <c r="H249774" s="86"/>
      <c r="I249774" s="11"/>
    </row>
    <row r="249778" spans="1:9" s="4" customFormat="1" x14ac:dyDescent="0.2">
      <c r="A249778" s="27"/>
      <c r="B249778" s="67"/>
      <c r="C249778" s="83"/>
      <c r="D249778" s="85"/>
      <c r="E249778" s="82"/>
      <c r="F249778" s="81"/>
      <c r="G249778" s="86"/>
      <c r="H249778" s="86"/>
      <c r="I249778" s="11"/>
    </row>
    <row r="249782" spans="1:9" s="4" customFormat="1" x14ac:dyDescent="0.2">
      <c r="A249782" s="27"/>
      <c r="B249782" s="67"/>
      <c r="C249782" s="83"/>
      <c r="D249782" s="85"/>
      <c r="E249782" s="82"/>
      <c r="F249782" s="81"/>
      <c r="G249782" s="86"/>
      <c r="H249782" s="86"/>
      <c r="I249782" s="11"/>
    </row>
    <row r="249784" spans="1:9" s="4" customFormat="1" x14ac:dyDescent="0.2">
      <c r="A249784" s="27"/>
      <c r="B249784" s="67"/>
      <c r="C249784" s="83"/>
      <c r="D249784" s="85"/>
      <c r="E249784" s="82"/>
      <c r="F249784" s="81"/>
      <c r="G249784" s="86"/>
      <c r="H249784" s="86"/>
      <c r="I249784" s="11"/>
    </row>
    <row r="249790" spans="1:9" s="4" customFormat="1" x14ac:dyDescent="0.2">
      <c r="A249790" s="27"/>
      <c r="B249790" s="67"/>
      <c r="C249790" s="83"/>
      <c r="D249790" s="85"/>
      <c r="E249790" s="82"/>
      <c r="F249790" s="81"/>
      <c r="G249790" s="86"/>
      <c r="H249790" s="86"/>
      <c r="I249790" s="11"/>
    </row>
    <row r="249794" spans="1:9" s="4" customFormat="1" x14ac:dyDescent="0.2">
      <c r="A249794" s="27"/>
      <c r="B249794" s="67"/>
      <c r="C249794" s="83"/>
      <c r="D249794" s="85"/>
      <c r="E249794" s="82"/>
      <c r="F249794" s="81"/>
      <c r="G249794" s="86"/>
      <c r="H249794" s="86"/>
      <c r="I249794" s="11"/>
    </row>
    <row r="249798" spans="1:9" s="4" customFormat="1" x14ac:dyDescent="0.2">
      <c r="A249798" s="27"/>
      <c r="B249798" s="67"/>
      <c r="C249798" s="83"/>
      <c r="D249798" s="85"/>
      <c r="E249798" s="82"/>
      <c r="F249798" s="81"/>
      <c r="G249798" s="86"/>
      <c r="H249798" s="86"/>
      <c r="I249798" s="11"/>
    </row>
    <row r="249800" spans="1:9" s="4" customFormat="1" x14ac:dyDescent="0.2">
      <c r="A249800" s="27"/>
      <c r="B249800" s="67"/>
      <c r="C249800" s="83"/>
      <c r="D249800" s="85"/>
      <c r="E249800" s="82"/>
      <c r="F249800" s="81"/>
      <c r="G249800" s="86"/>
      <c r="H249800" s="86"/>
      <c r="I249800" s="11"/>
    </row>
    <row r="249806" spans="1:9" s="4" customFormat="1" x14ac:dyDescent="0.2">
      <c r="A249806" s="27"/>
      <c r="B249806" s="67"/>
      <c r="C249806" s="83"/>
      <c r="D249806" s="85"/>
      <c r="E249806" s="82"/>
      <c r="F249806" s="81"/>
      <c r="G249806" s="86"/>
      <c r="H249806" s="86"/>
      <c r="I249806" s="11"/>
    </row>
    <row r="249810" spans="1:9" s="4" customFormat="1" x14ac:dyDescent="0.2">
      <c r="A249810" s="27"/>
      <c r="B249810" s="67"/>
      <c r="C249810" s="83"/>
      <c r="D249810" s="85"/>
      <c r="E249810" s="82"/>
      <c r="F249810" s="81"/>
      <c r="G249810" s="86"/>
      <c r="H249810" s="86"/>
      <c r="I249810" s="11"/>
    </row>
    <row r="249814" spans="1:9" s="4" customFormat="1" x14ac:dyDescent="0.2">
      <c r="A249814" s="27"/>
      <c r="B249814" s="67"/>
      <c r="C249814" s="83"/>
      <c r="D249814" s="85"/>
      <c r="E249814" s="82"/>
      <c r="F249814" s="81"/>
      <c r="G249814" s="86"/>
      <c r="H249814" s="86"/>
      <c r="I249814" s="11"/>
    </row>
    <row r="249816" spans="1:9" s="4" customFormat="1" x14ac:dyDescent="0.2">
      <c r="A249816" s="27"/>
      <c r="B249816" s="67"/>
      <c r="C249816" s="83"/>
      <c r="D249816" s="85"/>
      <c r="E249816" s="82"/>
      <c r="F249816" s="81"/>
      <c r="G249816" s="86"/>
      <c r="H249816" s="86"/>
      <c r="I249816" s="11"/>
    </row>
    <row r="249822" spans="1:9" s="4" customFormat="1" x14ac:dyDescent="0.2">
      <c r="A249822" s="27"/>
      <c r="B249822" s="67"/>
      <c r="C249822" s="83"/>
      <c r="D249822" s="85"/>
      <c r="E249822" s="82"/>
      <c r="F249822" s="81"/>
      <c r="G249822" s="86"/>
      <c r="H249822" s="86"/>
      <c r="I249822" s="11"/>
    </row>
    <row r="249826" spans="1:9" s="4" customFormat="1" x14ac:dyDescent="0.2">
      <c r="A249826" s="27"/>
      <c r="B249826" s="67"/>
      <c r="C249826" s="83"/>
      <c r="D249826" s="85"/>
      <c r="E249826" s="82"/>
      <c r="F249826" s="81"/>
      <c r="G249826" s="86"/>
      <c r="H249826" s="86"/>
      <c r="I249826" s="11"/>
    </row>
    <row r="249830" spans="1:9" s="4" customFormat="1" x14ac:dyDescent="0.2">
      <c r="A249830" s="27"/>
      <c r="B249830" s="67"/>
      <c r="C249830" s="83"/>
      <c r="D249830" s="85"/>
      <c r="E249830" s="82"/>
      <c r="F249830" s="81"/>
      <c r="G249830" s="86"/>
      <c r="H249830" s="86"/>
      <c r="I249830" s="11"/>
    </row>
    <row r="249832" spans="1:9" s="4" customFormat="1" x14ac:dyDescent="0.2">
      <c r="A249832" s="27"/>
      <c r="B249832" s="67"/>
      <c r="C249832" s="83"/>
      <c r="D249832" s="85"/>
      <c r="E249832" s="82"/>
      <c r="F249832" s="81"/>
      <c r="G249832" s="86"/>
      <c r="H249832" s="86"/>
      <c r="I249832" s="11"/>
    </row>
    <row r="249838" spans="1:9" s="4" customFormat="1" x14ac:dyDescent="0.2">
      <c r="A249838" s="27"/>
      <c r="B249838" s="67"/>
      <c r="C249838" s="83"/>
      <c r="D249838" s="85"/>
      <c r="E249838" s="82"/>
      <c r="F249838" s="81"/>
      <c r="G249838" s="86"/>
      <c r="H249838" s="86"/>
      <c r="I249838" s="11"/>
    </row>
    <row r="249842" spans="1:9" s="4" customFormat="1" x14ac:dyDescent="0.2">
      <c r="A249842" s="27"/>
      <c r="B249842" s="67"/>
      <c r="C249842" s="83"/>
      <c r="D249842" s="85"/>
      <c r="E249842" s="82"/>
      <c r="F249842" s="81"/>
      <c r="G249842" s="86"/>
      <c r="H249842" s="86"/>
      <c r="I249842" s="11"/>
    </row>
    <row r="249846" spans="1:9" s="4" customFormat="1" x14ac:dyDescent="0.2">
      <c r="A249846" s="27"/>
      <c r="B249846" s="67"/>
      <c r="C249846" s="83"/>
      <c r="D249846" s="85"/>
      <c r="E249846" s="82"/>
      <c r="F249846" s="81"/>
      <c r="G249846" s="86"/>
      <c r="H249846" s="86"/>
      <c r="I249846" s="11"/>
    </row>
    <row r="249848" spans="1:9" s="4" customFormat="1" x14ac:dyDescent="0.2">
      <c r="A249848" s="27"/>
      <c r="B249848" s="67"/>
      <c r="C249848" s="83"/>
      <c r="D249848" s="85"/>
      <c r="E249848" s="82"/>
      <c r="F249848" s="81"/>
      <c r="G249848" s="86"/>
      <c r="H249848" s="86"/>
      <c r="I249848" s="11"/>
    </row>
    <row r="249854" spans="1:9" s="4" customFormat="1" x14ac:dyDescent="0.2">
      <c r="A249854" s="27"/>
      <c r="B249854" s="67"/>
      <c r="C249854" s="83"/>
      <c r="D249854" s="85"/>
      <c r="E249854" s="82"/>
      <c r="F249854" s="81"/>
      <c r="G249854" s="86"/>
      <c r="H249854" s="86"/>
      <c r="I249854" s="11"/>
    </row>
    <row r="249858" spans="1:9" s="4" customFormat="1" x14ac:dyDescent="0.2">
      <c r="A249858" s="27"/>
      <c r="B249858" s="67"/>
      <c r="C249858" s="83"/>
      <c r="D249858" s="85"/>
      <c r="E249858" s="82"/>
      <c r="F249858" s="81"/>
      <c r="G249858" s="86"/>
      <c r="H249858" s="86"/>
      <c r="I249858" s="11"/>
    </row>
    <row r="249862" spans="1:9" s="4" customFormat="1" x14ac:dyDescent="0.2">
      <c r="A249862" s="27"/>
      <c r="B249862" s="67"/>
      <c r="C249862" s="83"/>
      <c r="D249862" s="85"/>
      <c r="E249862" s="82"/>
      <c r="F249862" s="81"/>
      <c r="G249862" s="86"/>
      <c r="H249862" s="86"/>
      <c r="I249862" s="11"/>
    </row>
    <row r="249864" spans="1:9" s="4" customFormat="1" x14ac:dyDescent="0.2">
      <c r="A249864" s="27"/>
      <c r="B249864" s="67"/>
      <c r="C249864" s="83"/>
      <c r="D249864" s="85"/>
      <c r="E249864" s="82"/>
      <c r="F249864" s="81"/>
      <c r="G249864" s="86"/>
      <c r="H249864" s="86"/>
      <c r="I249864" s="11"/>
    </row>
    <row r="249870" spans="1:9" s="4" customFormat="1" x14ac:dyDescent="0.2">
      <c r="A249870" s="27"/>
      <c r="B249870" s="67"/>
      <c r="C249870" s="83"/>
      <c r="D249870" s="85"/>
      <c r="E249870" s="82"/>
      <c r="F249870" s="81"/>
      <c r="G249870" s="86"/>
      <c r="H249870" s="86"/>
      <c r="I249870" s="11"/>
    </row>
    <row r="249874" spans="1:9" s="4" customFormat="1" x14ac:dyDescent="0.2">
      <c r="A249874" s="27"/>
      <c r="B249874" s="67"/>
      <c r="C249874" s="83"/>
      <c r="D249874" s="85"/>
      <c r="E249874" s="82"/>
      <c r="F249874" s="81"/>
      <c r="G249874" s="86"/>
      <c r="H249874" s="86"/>
      <c r="I249874" s="11"/>
    </row>
    <row r="249878" spans="1:9" s="4" customFormat="1" x14ac:dyDescent="0.2">
      <c r="A249878" s="27"/>
      <c r="B249878" s="67"/>
      <c r="C249878" s="83"/>
      <c r="D249878" s="85"/>
      <c r="E249878" s="82"/>
      <c r="F249878" s="81"/>
      <c r="G249878" s="86"/>
      <c r="H249878" s="86"/>
      <c r="I249878" s="11"/>
    </row>
    <row r="249880" spans="1:9" s="4" customFormat="1" x14ac:dyDescent="0.2">
      <c r="A249880" s="27"/>
      <c r="B249880" s="67"/>
      <c r="C249880" s="83"/>
      <c r="D249880" s="85"/>
      <c r="E249880" s="82"/>
      <c r="F249880" s="81"/>
      <c r="G249880" s="86"/>
      <c r="H249880" s="86"/>
      <c r="I249880" s="11"/>
    </row>
    <row r="249886" spans="1:9" s="4" customFormat="1" x14ac:dyDescent="0.2">
      <c r="A249886" s="27"/>
      <c r="B249886" s="67"/>
      <c r="C249886" s="83"/>
      <c r="D249886" s="85"/>
      <c r="E249886" s="82"/>
      <c r="F249886" s="81"/>
      <c r="G249886" s="86"/>
      <c r="H249886" s="86"/>
      <c r="I249886" s="11"/>
    </row>
    <row r="249890" spans="1:9" s="4" customFormat="1" x14ac:dyDescent="0.2">
      <c r="A249890" s="27"/>
      <c r="B249890" s="67"/>
      <c r="C249890" s="83"/>
      <c r="D249890" s="85"/>
      <c r="E249890" s="82"/>
      <c r="F249890" s="81"/>
      <c r="G249890" s="86"/>
      <c r="H249890" s="86"/>
      <c r="I249890" s="11"/>
    </row>
    <row r="249894" spans="1:9" s="4" customFormat="1" x14ac:dyDescent="0.2">
      <c r="A249894" s="27"/>
      <c r="B249894" s="67"/>
      <c r="C249894" s="83"/>
      <c r="D249894" s="85"/>
      <c r="E249894" s="82"/>
      <c r="F249894" s="81"/>
      <c r="G249894" s="86"/>
      <c r="H249894" s="86"/>
      <c r="I249894" s="11"/>
    </row>
    <row r="249896" spans="1:9" s="4" customFormat="1" x14ac:dyDescent="0.2">
      <c r="A249896" s="27"/>
      <c r="B249896" s="67"/>
      <c r="C249896" s="83"/>
      <c r="D249896" s="85"/>
      <c r="E249896" s="82"/>
      <c r="F249896" s="81"/>
      <c r="G249896" s="86"/>
      <c r="H249896" s="86"/>
      <c r="I249896" s="11"/>
    </row>
    <row r="249902" spans="1:9" s="4" customFormat="1" x14ac:dyDescent="0.2">
      <c r="A249902" s="27"/>
      <c r="B249902" s="67"/>
      <c r="C249902" s="83"/>
      <c r="D249902" s="85"/>
      <c r="E249902" s="82"/>
      <c r="F249902" s="81"/>
      <c r="G249902" s="86"/>
      <c r="H249902" s="86"/>
      <c r="I249902" s="11"/>
    </row>
    <row r="249906" spans="1:9" s="4" customFormat="1" x14ac:dyDescent="0.2">
      <c r="A249906" s="27"/>
      <c r="B249906" s="67"/>
      <c r="C249906" s="83"/>
      <c r="D249906" s="85"/>
      <c r="E249906" s="82"/>
      <c r="F249906" s="81"/>
      <c r="G249906" s="86"/>
      <c r="H249906" s="86"/>
      <c r="I249906" s="11"/>
    </row>
    <row r="249910" spans="1:9" s="4" customFormat="1" x14ac:dyDescent="0.2">
      <c r="A249910" s="27"/>
      <c r="B249910" s="67"/>
      <c r="C249910" s="83"/>
      <c r="D249910" s="85"/>
      <c r="E249910" s="82"/>
      <c r="F249910" s="81"/>
      <c r="G249910" s="86"/>
      <c r="H249910" s="86"/>
      <c r="I249910" s="11"/>
    </row>
    <row r="249912" spans="1:9" s="4" customFormat="1" x14ac:dyDescent="0.2">
      <c r="A249912" s="27"/>
      <c r="B249912" s="67"/>
      <c r="C249912" s="83"/>
      <c r="D249912" s="85"/>
      <c r="E249912" s="82"/>
      <c r="F249912" s="81"/>
      <c r="G249912" s="86"/>
      <c r="H249912" s="86"/>
      <c r="I249912" s="11"/>
    </row>
    <row r="249918" spans="1:9" s="4" customFormat="1" x14ac:dyDescent="0.2">
      <c r="A249918" s="27"/>
      <c r="B249918" s="67"/>
      <c r="C249918" s="83"/>
      <c r="D249918" s="85"/>
      <c r="E249918" s="82"/>
      <c r="F249918" s="81"/>
      <c r="G249918" s="86"/>
      <c r="H249918" s="86"/>
      <c r="I249918" s="11"/>
    </row>
    <row r="249922" spans="1:9" s="4" customFormat="1" x14ac:dyDescent="0.2">
      <c r="A249922" s="27"/>
      <c r="B249922" s="67"/>
      <c r="C249922" s="83"/>
      <c r="D249922" s="85"/>
      <c r="E249922" s="82"/>
      <c r="F249922" s="81"/>
      <c r="G249922" s="86"/>
      <c r="H249922" s="86"/>
      <c r="I249922" s="11"/>
    </row>
    <row r="249926" spans="1:9" s="4" customFormat="1" x14ac:dyDescent="0.2">
      <c r="A249926" s="27"/>
      <c r="B249926" s="67"/>
      <c r="C249926" s="83"/>
      <c r="D249926" s="85"/>
      <c r="E249926" s="82"/>
      <c r="F249926" s="81"/>
      <c r="G249926" s="86"/>
      <c r="H249926" s="86"/>
      <c r="I249926" s="11"/>
    </row>
    <row r="249928" spans="1:9" s="4" customFormat="1" x14ac:dyDescent="0.2">
      <c r="A249928" s="27"/>
      <c r="B249928" s="67"/>
      <c r="C249928" s="83"/>
      <c r="D249928" s="85"/>
      <c r="E249928" s="82"/>
      <c r="F249928" s="81"/>
      <c r="G249928" s="86"/>
      <c r="H249928" s="86"/>
      <c r="I249928" s="11"/>
    </row>
    <row r="249934" spans="1:9" s="4" customFormat="1" x14ac:dyDescent="0.2">
      <c r="A249934" s="27"/>
      <c r="B249934" s="67"/>
      <c r="C249934" s="83"/>
      <c r="D249934" s="85"/>
      <c r="E249934" s="82"/>
      <c r="F249934" s="81"/>
      <c r="G249934" s="86"/>
      <c r="H249934" s="86"/>
      <c r="I249934" s="11"/>
    </row>
    <row r="249938" spans="1:9" s="4" customFormat="1" x14ac:dyDescent="0.2">
      <c r="A249938" s="27"/>
      <c r="B249938" s="67"/>
      <c r="C249938" s="83"/>
      <c r="D249938" s="85"/>
      <c r="E249938" s="82"/>
      <c r="F249938" s="81"/>
      <c r="G249938" s="86"/>
      <c r="H249938" s="86"/>
      <c r="I249938" s="11"/>
    </row>
    <row r="249942" spans="1:9" s="4" customFormat="1" x14ac:dyDescent="0.2">
      <c r="A249942" s="27"/>
      <c r="B249942" s="67"/>
      <c r="C249942" s="83"/>
      <c r="D249942" s="85"/>
      <c r="E249942" s="82"/>
      <c r="F249942" s="81"/>
      <c r="G249942" s="86"/>
      <c r="H249942" s="86"/>
      <c r="I249942" s="11"/>
    </row>
    <row r="249944" spans="1:9" s="4" customFormat="1" x14ac:dyDescent="0.2">
      <c r="A249944" s="27"/>
      <c r="B249944" s="67"/>
      <c r="C249944" s="83"/>
      <c r="D249944" s="85"/>
      <c r="E249944" s="82"/>
      <c r="F249944" s="81"/>
      <c r="G249944" s="86"/>
      <c r="H249944" s="86"/>
      <c r="I249944" s="11"/>
    </row>
    <row r="249950" spans="1:9" s="4" customFormat="1" x14ac:dyDescent="0.2">
      <c r="A249950" s="27"/>
      <c r="B249950" s="67"/>
      <c r="C249950" s="83"/>
      <c r="D249950" s="85"/>
      <c r="E249950" s="82"/>
      <c r="F249950" s="81"/>
      <c r="G249950" s="86"/>
      <c r="H249950" s="86"/>
      <c r="I249950" s="11"/>
    </row>
    <row r="249954" spans="1:9" s="4" customFormat="1" x14ac:dyDescent="0.2">
      <c r="A249954" s="27"/>
      <c r="B249954" s="67"/>
      <c r="C249954" s="83"/>
      <c r="D249954" s="85"/>
      <c r="E249954" s="82"/>
      <c r="F249954" s="81"/>
      <c r="G249954" s="86"/>
      <c r="H249954" s="86"/>
      <c r="I249954" s="11"/>
    </row>
    <row r="249958" spans="1:9" s="4" customFormat="1" x14ac:dyDescent="0.2">
      <c r="A249958" s="27"/>
      <c r="B249958" s="67"/>
      <c r="C249958" s="83"/>
      <c r="D249958" s="85"/>
      <c r="E249958" s="82"/>
      <c r="F249958" s="81"/>
      <c r="G249958" s="86"/>
      <c r="H249958" s="86"/>
      <c r="I249958" s="11"/>
    </row>
    <row r="249960" spans="1:9" s="4" customFormat="1" x14ac:dyDescent="0.2">
      <c r="A249960" s="27"/>
      <c r="B249960" s="67"/>
      <c r="C249960" s="83"/>
      <c r="D249960" s="85"/>
      <c r="E249960" s="82"/>
      <c r="F249960" s="81"/>
      <c r="G249960" s="86"/>
      <c r="H249960" s="86"/>
      <c r="I249960" s="11"/>
    </row>
    <row r="249966" spans="1:9" s="4" customFormat="1" x14ac:dyDescent="0.2">
      <c r="A249966" s="27"/>
      <c r="B249966" s="67"/>
      <c r="C249966" s="83"/>
      <c r="D249966" s="85"/>
      <c r="E249966" s="82"/>
      <c r="F249966" s="81"/>
      <c r="G249966" s="86"/>
      <c r="H249966" s="86"/>
      <c r="I249966" s="11"/>
    </row>
    <row r="249970" spans="1:9" s="4" customFormat="1" x14ac:dyDescent="0.2">
      <c r="A249970" s="27"/>
      <c r="B249970" s="67"/>
      <c r="C249970" s="83"/>
      <c r="D249970" s="85"/>
      <c r="E249970" s="82"/>
      <c r="F249970" s="81"/>
      <c r="G249970" s="86"/>
      <c r="H249970" s="86"/>
      <c r="I249970" s="11"/>
    </row>
    <row r="249974" spans="1:9" s="4" customFormat="1" x14ac:dyDescent="0.2">
      <c r="A249974" s="27"/>
      <c r="B249974" s="67"/>
      <c r="C249974" s="83"/>
      <c r="D249974" s="85"/>
      <c r="E249974" s="82"/>
      <c r="F249974" s="81"/>
      <c r="G249974" s="86"/>
      <c r="H249974" s="86"/>
      <c r="I249974" s="11"/>
    </row>
    <row r="249976" spans="1:9" s="4" customFormat="1" x14ac:dyDescent="0.2">
      <c r="A249976" s="27"/>
      <c r="B249976" s="67"/>
      <c r="C249976" s="83"/>
      <c r="D249976" s="85"/>
      <c r="E249976" s="82"/>
      <c r="F249976" s="81"/>
      <c r="G249976" s="86"/>
      <c r="H249976" s="86"/>
      <c r="I249976" s="11"/>
    </row>
    <row r="249982" spans="1:9" s="4" customFormat="1" x14ac:dyDescent="0.2">
      <c r="A249982" s="27"/>
      <c r="B249982" s="67"/>
      <c r="C249982" s="83"/>
      <c r="D249982" s="85"/>
      <c r="E249982" s="82"/>
      <c r="F249982" s="81"/>
      <c r="G249982" s="86"/>
      <c r="H249982" s="86"/>
      <c r="I249982" s="11"/>
    </row>
    <row r="249986" spans="1:9" s="4" customFormat="1" x14ac:dyDescent="0.2">
      <c r="A249986" s="27"/>
      <c r="B249986" s="67"/>
      <c r="C249986" s="83"/>
      <c r="D249986" s="85"/>
      <c r="E249986" s="82"/>
      <c r="F249986" s="81"/>
      <c r="G249986" s="86"/>
      <c r="H249986" s="86"/>
      <c r="I249986" s="11"/>
    </row>
    <row r="249990" spans="1:9" s="4" customFormat="1" x14ac:dyDescent="0.2">
      <c r="A249990" s="27"/>
      <c r="B249990" s="67"/>
      <c r="C249990" s="83"/>
      <c r="D249990" s="85"/>
      <c r="E249990" s="82"/>
      <c r="F249990" s="81"/>
      <c r="G249990" s="86"/>
      <c r="H249990" s="86"/>
      <c r="I249990" s="11"/>
    </row>
    <row r="249992" spans="1:9" s="4" customFormat="1" x14ac:dyDescent="0.2">
      <c r="A249992" s="27"/>
      <c r="B249992" s="67"/>
      <c r="C249992" s="83"/>
      <c r="D249992" s="85"/>
      <c r="E249992" s="82"/>
      <c r="F249992" s="81"/>
      <c r="G249992" s="86"/>
      <c r="H249992" s="86"/>
      <c r="I249992" s="11"/>
    </row>
    <row r="249998" spans="1:9" s="4" customFormat="1" x14ac:dyDescent="0.2">
      <c r="A249998" s="27"/>
      <c r="B249998" s="67"/>
      <c r="C249998" s="83"/>
      <c r="D249998" s="85"/>
      <c r="E249998" s="82"/>
      <c r="F249998" s="81"/>
      <c r="G249998" s="86"/>
      <c r="H249998" s="86"/>
      <c r="I249998" s="11"/>
    </row>
    <row r="250002" spans="1:9" s="4" customFormat="1" x14ac:dyDescent="0.2">
      <c r="A250002" s="27"/>
      <c r="B250002" s="67"/>
      <c r="C250002" s="83"/>
      <c r="D250002" s="85"/>
      <c r="E250002" s="82"/>
      <c r="F250002" s="81"/>
      <c r="G250002" s="86"/>
      <c r="H250002" s="86"/>
      <c r="I250002" s="11"/>
    </row>
    <row r="250006" spans="1:9" s="4" customFormat="1" x14ac:dyDescent="0.2">
      <c r="A250006" s="27"/>
      <c r="B250006" s="67"/>
      <c r="C250006" s="83"/>
      <c r="D250006" s="85"/>
      <c r="E250006" s="82"/>
      <c r="F250006" s="81"/>
      <c r="G250006" s="86"/>
      <c r="H250006" s="86"/>
      <c r="I250006" s="11"/>
    </row>
    <row r="250008" spans="1:9" s="4" customFormat="1" x14ac:dyDescent="0.2">
      <c r="A250008" s="27"/>
      <c r="B250008" s="67"/>
      <c r="C250008" s="83"/>
      <c r="D250008" s="85"/>
      <c r="E250008" s="82"/>
      <c r="F250008" s="81"/>
      <c r="G250008" s="86"/>
      <c r="H250008" s="86"/>
      <c r="I250008" s="11"/>
    </row>
    <row r="250014" spans="1:9" s="4" customFormat="1" x14ac:dyDescent="0.2">
      <c r="A250014" s="27"/>
      <c r="B250014" s="67"/>
      <c r="C250014" s="83"/>
      <c r="D250014" s="85"/>
      <c r="E250014" s="82"/>
      <c r="F250014" s="81"/>
      <c r="G250014" s="86"/>
      <c r="H250014" s="86"/>
      <c r="I250014" s="11"/>
    </row>
    <row r="250018" spans="1:9" s="4" customFormat="1" x14ac:dyDescent="0.2">
      <c r="A250018" s="27"/>
      <c r="B250018" s="67"/>
      <c r="C250018" s="83"/>
      <c r="D250018" s="85"/>
      <c r="E250018" s="82"/>
      <c r="F250018" s="81"/>
      <c r="G250018" s="86"/>
      <c r="H250018" s="86"/>
      <c r="I250018" s="11"/>
    </row>
    <row r="250022" spans="1:9" s="4" customFormat="1" x14ac:dyDescent="0.2">
      <c r="A250022" s="27"/>
      <c r="B250022" s="67"/>
      <c r="C250022" s="83"/>
      <c r="D250022" s="85"/>
      <c r="E250022" s="82"/>
      <c r="F250022" s="81"/>
      <c r="G250022" s="86"/>
      <c r="H250022" s="86"/>
      <c r="I250022" s="11"/>
    </row>
    <row r="250024" spans="1:9" s="4" customFormat="1" x14ac:dyDescent="0.2">
      <c r="A250024" s="27"/>
      <c r="B250024" s="67"/>
      <c r="C250024" s="83"/>
      <c r="D250024" s="85"/>
      <c r="E250024" s="82"/>
      <c r="F250024" s="81"/>
      <c r="G250024" s="86"/>
      <c r="H250024" s="86"/>
      <c r="I250024" s="11"/>
    </row>
    <row r="250030" spans="1:9" s="4" customFormat="1" x14ac:dyDescent="0.2">
      <c r="A250030" s="27"/>
      <c r="B250030" s="67"/>
      <c r="C250030" s="83"/>
      <c r="D250030" s="85"/>
      <c r="E250030" s="82"/>
      <c r="F250030" s="81"/>
      <c r="G250030" s="86"/>
      <c r="H250030" s="86"/>
      <c r="I250030" s="11"/>
    </row>
    <row r="250034" spans="1:9" s="4" customFormat="1" x14ac:dyDescent="0.2">
      <c r="A250034" s="27"/>
      <c r="B250034" s="67"/>
      <c r="C250034" s="83"/>
      <c r="D250034" s="85"/>
      <c r="E250034" s="82"/>
      <c r="F250034" s="81"/>
      <c r="G250034" s="86"/>
      <c r="H250034" s="86"/>
      <c r="I250034" s="11"/>
    </row>
    <row r="250038" spans="1:9" s="4" customFormat="1" x14ac:dyDescent="0.2">
      <c r="A250038" s="27"/>
      <c r="B250038" s="67"/>
      <c r="C250038" s="83"/>
      <c r="D250038" s="85"/>
      <c r="E250038" s="82"/>
      <c r="F250038" s="81"/>
      <c r="G250038" s="86"/>
      <c r="H250038" s="86"/>
      <c r="I250038" s="11"/>
    </row>
    <row r="250040" spans="1:9" s="4" customFormat="1" x14ac:dyDescent="0.2">
      <c r="A250040" s="27"/>
      <c r="B250040" s="67"/>
      <c r="C250040" s="83"/>
      <c r="D250040" s="85"/>
      <c r="E250040" s="82"/>
      <c r="F250040" s="81"/>
      <c r="G250040" s="86"/>
      <c r="H250040" s="86"/>
      <c r="I250040" s="11"/>
    </row>
    <row r="250046" spans="1:9" s="4" customFormat="1" x14ac:dyDescent="0.2">
      <c r="A250046" s="27"/>
      <c r="B250046" s="67"/>
      <c r="C250046" s="83"/>
      <c r="D250046" s="85"/>
      <c r="E250046" s="82"/>
      <c r="F250046" s="81"/>
      <c r="G250046" s="86"/>
      <c r="H250046" s="86"/>
      <c r="I250046" s="11"/>
    </row>
    <row r="250050" spans="1:9" s="4" customFormat="1" x14ac:dyDescent="0.2">
      <c r="A250050" s="27"/>
      <c r="B250050" s="67"/>
      <c r="C250050" s="83"/>
      <c r="D250050" s="85"/>
      <c r="E250050" s="82"/>
      <c r="F250050" s="81"/>
      <c r="G250050" s="86"/>
      <c r="H250050" s="86"/>
      <c r="I250050" s="11"/>
    </row>
    <row r="250054" spans="1:9" s="4" customFormat="1" x14ac:dyDescent="0.2">
      <c r="A250054" s="27"/>
      <c r="B250054" s="67"/>
      <c r="C250054" s="83"/>
      <c r="D250054" s="85"/>
      <c r="E250054" s="82"/>
      <c r="F250054" s="81"/>
      <c r="G250054" s="86"/>
      <c r="H250054" s="86"/>
      <c r="I250054" s="11"/>
    </row>
    <row r="250056" spans="1:9" s="4" customFormat="1" x14ac:dyDescent="0.2">
      <c r="A250056" s="27"/>
      <c r="B250056" s="67"/>
      <c r="C250056" s="83"/>
      <c r="D250056" s="85"/>
      <c r="E250056" s="82"/>
      <c r="F250056" s="81"/>
      <c r="G250056" s="86"/>
      <c r="H250056" s="86"/>
      <c r="I250056" s="11"/>
    </row>
    <row r="250062" spans="1:9" s="4" customFormat="1" x14ac:dyDescent="0.2">
      <c r="A250062" s="27"/>
      <c r="B250062" s="67"/>
      <c r="C250062" s="83"/>
      <c r="D250062" s="85"/>
      <c r="E250062" s="82"/>
      <c r="F250062" s="81"/>
      <c r="G250062" s="86"/>
      <c r="H250062" s="86"/>
      <c r="I250062" s="11"/>
    </row>
    <row r="250066" spans="1:9" s="4" customFormat="1" x14ac:dyDescent="0.2">
      <c r="A250066" s="27"/>
      <c r="B250066" s="67"/>
      <c r="C250066" s="83"/>
      <c r="D250066" s="85"/>
      <c r="E250066" s="82"/>
      <c r="F250066" s="81"/>
      <c r="G250066" s="86"/>
      <c r="H250066" s="86"/>
      <c r="I250066" s="11"/>
    </row>
    <row r="250070" spans="1:9" s="4" customFormat="1" x14ac:dyDescent="0.2">
      <c r="A250070" s="27"/>
      <c r="B250070" s="67"/>
      <c r="C250070" s="83"/>
      <c r="D250070" s="85"/>
      <c r="E250070" s="82"/>
      <c r="F250070" s="81"/>
      <c r="G250070" s="86"/>
      <c r="H250070" s="86"/>
      <c r="I250070" s="11"/>
    </row>
    <row r="250072" spans="1:9" s="4" customFormat="1" x14ac:dyDescent="0.2">
      <c r="A250072" s="27"/>
      <c r="B250072" s="67"/>
      <c r="C250072" s="83"/>
      <c r="D250072" s="85"/>
      <c r="E250072" s="82"/>
      <c r="F250072" s="81"/>
      <c r="G250072" s="86"/>
      <c r="H250072" s="86"/>
      <c r="I250072" s="11"/>
    </row>
    <row r="250078" spans="1:9" s="4" customFormat="1" x14ac:dyDescent="0.2">
      <c r="A250078" s="27"/>
      <c r="B250078" s="67"/>
      <c r="C250078" s="83"/>
      <c r="D250078" s="85"/>
      <c r="E250078" s="82"/>
      <c r="F250078" s="81"/>
      <c r="G250078" s="86"/>
      <c r="H250078" s="86"/>
      <c r="I250078" s="11"/>
    </row>
    <row r="250082" spans="1:9" s="4" customFormat="1" x14ac:dyDescent="0.2">
      <c r="A250082" s="27"/>
      <c r="B250082" s="67"/>
      <c r="C250082" s="83"/>
      <c r="D250082" s="85"/>
      <c r="E250082" s="82"/>
      <c r="F250082" s="81"/>
      <c r="G250082" s="86"/>
      <c r="H250082" s="86"/>
      <c r="I250082" s="11"/>
    </row>
    <row r="250086" spans="1:9" s="4" customFormat="1" x14ac:dyDescent="0.2">
      <c r="A250086" s="27"/>
      <c r="B250086" s="67"/>
      <c r="C250086" s="83"/>
      <c r="D250086" s="85"/>
      <c r="E250086" s="82"/>
      <c r="F250086" s="81"/>
      <c r="G250086" s="86"/>
      <c r="H250086" s="86"/>
      <c r="I250086" s="11"/>
    </row>
    <row r="250088" spans="1:9" s="4" customFormat="1" x14ac:dyDescent="0.2">
      <c r="A250088" s="27"/>
      <c r="B250088" s="67"/>
      <c r="C250088" s="83"/>
      <c r="D250088" s="85"/>
      <c r="E250088" s="82"/>
      <c r="F250088" s="81"/>
      <c r="G250088" s="86"/>
      <c r="H250088" s="86"/>
      <c r="I250088" s="11"/>
    </row>
    <row r="250094" spans="1:9" s="4" customFormat="1" x14ac:dyDescent="0.2">
      <c r="A250094" s="27"/>
      <c r="B250094" s="67"/>
      <c r="C250094" s="83"/>
      <c r="D250094" s="85"/>
      <c r="E250094" s="82"/>
      <c r="F250094" s="81"/>
      <c r="G250094" s="86"/>
      <c r="H250094" s="86"/>
      <c r="I250094" s="11"/>
    </row>
    <row r="250098" spans="1:9" s="4" customFormat="1" x14ac:dyDescent="0.2">
      <c r="A250098" s="27"/>
      <c r="B250098" s="67"/>
      <c r="C250098" s="83"/>
      <c r="D250098" s="85"/>
      <c r="E250098" s="82"/>
      <c r="F250098" s="81"/>
      <c r="G250098" s="86"/>
      <c r="H250098" s="86"/>
      <c r="I250098" s="11"/>
    </row>
    <row r="250102" spans="1:9" s="4" customFormat="1" x14ac:dyDescent="0.2">
      <c r="A250102" s="27"/>
      <c r="B250102" s="67"/>
      <c r="C250102" s="83"/>
      <c r="D250102" s="85"/>
      <c r="E250102" s="82"/>
      <c r="F250102" s="81"/>
      <c r="G250102" s="86"/>
      <c r="H250102" s="86"/>
      <c r="I250102" s="11"/>
    </row>
    <row r="250104" spans="1:9" s="4" customFormat="1" x14ac:dyDescent="0.2">
      <c r="A250104" s="27"/>
      <c r="B250104" s="67"/>
      <c r="C250104" s="83"/>
      <c r="D250104" s="85"/>
      <c r="E250104" s="82"/>
      <c r="F250104" s="81"/>
      <c r="G250104" s="86"/>
      <c r="H250104" s="86"/>
      <c r="I250104" s="11"/>
    </row>
    <row r="250110" spans="1:9" s="4" customFormat="1" x14ac:dyDescent="0.2">
      <c r="A250110" s="27"/>
      <c r="B250110" s="67"/>
      <c r="C250110" s="83"/>
      <c r="D250110" s="85"/>
      <c r="E250110" s="82"/>
      <c r="F250110" s="81"/>
      <c r="G250110" s="86"/>
      <c r="H250110" s="86"/>
      <c r="I250110" s="11"/>
    </row>
    <row r="250114" spans="1:9" s="4" customFormat="1" x14ac:dyDescent="0.2">
      <c r="A250114" s="27"/>
      <c r="B250114" s="67"/>
      <c r="C250114" s="83"/>
      <c r="D250114" s="85"/>
      <c r="E250114" s="82"/>
      <c r="F250114" s="81"/>
      <c r="G250114" s="86"/>
      <c r="H250114" s="86"/>
      <c r="I250114" s="11"/>
    </row>
    <row r="250118" spans="1:9" s="4" customFormat="1" x14ac:dyDescent="0.2">
      <c r="A250118" s="27"/>
      <c r="B250118" s="67"/>
      <c r="C250118" s="83"/>
      <c r="D250118" s="85"/>
      <c r="E250118" s="82"/>
      <c r="F250118" s="81"/>
      <c r="G250118" s="86"/>
      <c r="H250118" s="86"/>
      <c r="I250118" s="11"/>
    </row>
    <row r="250120" spans="1:9" s="4" customFormat="1" x14ac:dyDescent="0.2">
      <c r="A250120" s="27"/>
      <c r="B250120" s="67"/>
      <c r="C250120" s="83"/>
      <c r="D250120" s="85"/>
      <c r="E250120" s="82"/>
      <c r="F250120" s="81"/>
      <c r="G250120" s="86"/>
      <c r="H250120" s="86"/>
      <c r="I250120" s="11"/>
    </row>
    <row r="250126" spans="1:9" s="4" customFormat="1" x14ac:dyDescent="0.2">
      <c r="A250126" s="27"/>
      <c r="B250126" s="67"/>
      <c r="C250126" s="83"/>
      <c r="D250126" s="85"/>
      <c r="E250126" s="82"/>
      <c r="F250126" s="81"/>
      <c r="G250126" s="86"/>
      <c r="H250126" s="86"/>
      <c r="I250126" s="11"/>
    </row>
    <row r="250130" spans="1:9" s="4" customFormat="1" x14ac:dyDescent="0.2">
      <c r="A250130" s="27"/>
      <c r="B250130" s="67"/>
      <c r="C250130" s="83"/>
      <c r="D250130" s="85"/>
      <c r="E250130" s="82"/>
      <c r="F250130" s="81"/>
      <c r="G250130" s="86"/>
      <c r="H250130" s="86"/>
      <c r="I250130" s="11"/>
    </row>
    <row r="250134" spans="1:9" s="4" customFormat="1" x14ac:dyDescent="0.2">
      <c r="A250134" s="27"/>
      <c r="B250134" s="67"/>
      <c r="C250134" s="83"/>
      <c r="D250134" s="85"/>
      <c r="E250134" s="82"/>
      <c r="F250134" s="81"/>
      <c r="G250134" s="86"/>
      <c r="H250134" s="86"/>
      <c r="I250134" s="11"/>
    </row>
    <row r="250136" spans="1:9" s="4" customFormat="1" x14ac:dyDescent="0.2">
      <c r="A250136" s="27"/>
      <c r="B250136" s="67"/>
      <c r="C250136" s="83"/>
      <c r="D250136" s="85"/>
      <c r="E250136" s="82"/>
      <c r="F250136" s="81"/>
      <c r="G250136" s="86"/>
      <c r="H250136" s="86"/>
      <c r="I250136" s="11"/>
    </row>
    <row r="250142" spans="1:9" s="4" customFormat="1" x14ac:dyDescent="0.2">
      <c r="A250142" s="27"/>
      <c r="B250142" s="67"/>
      <c r="C250142" s="83"/>
      <c r="D250142" s="85"/>
      <c r="E250142" s="82"/>
      <c r="F250142" s="81"/>
      <c r="G250142" s="86"/>
      <c r="H250142" s="86"/>
      <c r="I250142" s="11"/>
    </row>
    <row r="250146" spans="1:9" s="4" customFormat="1" x14ac:dyDescent="0.2">
      <c r="A250146" s="27"/>
      <c r="B250146" s="67"/>
      <c r="C250146" s="83"/>
      <c r="D250146" s="85"/>
      <c r="E250146" s="82"/>
      <c r="F250146" s="81"/>
      <c r="G250146" s="86"/>
      <c r="H250146" s="86"/>
      <c r="I250146" s="11"/>
    </row>
    <row r="250150" spans="1:9" s="4" customFormat="1" x14ac:dyDescent="0.2">
      <c r="A250150" s="27"/>
      <c r="B250150" s="67"/>
      <c r="C250150" s="83"/>
      <c r="D250150" s="85"/>
      <c r="E250150" s="82"/>
      <c r="F250150" s="81"/>
      <c r="G250150" s="86"/>
      <c r="H250150" s="86"/>
      <c r="I250150" s="11"/>
    </row>
    <row r="250152" spans="1:9" s="4" customFormat="1" x14ac:dyDescent="0.2">
      <c r="A250152" s="27"/>
      <c r="B250152" s="67"/>
      <c r="C250152" s="83"/>
      <c r="D250152" s="85"/>
      <c r="E250152" s="82"/>
      <c r="F250152" s="81"/>
      <c r="G250152" s="86"/>
      <c r="H250152" s="86"/>
      <c r="I250152" s="11"/>
    </row>
    <row r="250158" spans="1:9" s="4" customFormat="1" x14ac:dyDescent="0.2">
      <c r="A250158" s="27"/>
      <c r="B250158" s="67"/>
      <c r="C250158" s="83"/>
      <c r="D250158" s="85"/>
      <c r="E250158" s="82"/>
      <c r="F250158" s="81"/>
      <c r="G250158" s="86"/>
      <c r="H250158" s="86"/>
      <c r="I250158" s="11"/>
    </row>
    <row r="250162" spans="1:9" s="4" customFormat="1" x14ac:dyDescent="0.2">
      <c r="A250162" s="27"/>
      <c r="B250162" s="67"/>
      <c r="C250162" s="83"/>
      <c r="D250162" s="85"/>
      <c r="E250162" s="82"/>
      <c r="F250162" s="81"/>
      <c r="G250162" s="86"/>
      <c r="H250162" s="86"/>
      <c r="I250162" s="11"/>
    </row>
    <row r="250166" spans="1:9" s="4" customFormat="1" x14ac:dyDescent="0.2">
      <c r="A250166" s="27"/>
      <c r="B250166" s="67"/>
      <c r="C250166" s="83"/>
      <c r="D250166" s="85"/>
      <c r="E250166" s="82"/>
      <c r="F250166" s="81"/>
      <c r="G250166" s="86"/>
      <c r="H250166" s="86"/>
      <c r="I250166" s="11"/>
    </row>
    <row r="250168" spans="1:9" s="4" customFormat="1" x14ac:dyDescent="0.2">
      <c r="A250168" s="27"/>
      <c r="B250168" s="67"/>
      <c r="C250168" s="83"/>
      <c r="D250168" s="85"/>
      <c r="E250168" s="82"/>
      <c r="F250168" s="81"/>
      <c r="G250168" s="86"/>
      <c r="H250168" s="86"/>
      <c r="I250168" s="11"/>
    </row>
    <row r="250174" spans="1:9" s="4" customFormat="1" x14ac:dyDescent="0.2">
      <c r="A250174" s="27"/>
      <c r="B250174" s="67"/>
      <c r="C250174" s="83"/>
      <c r="D250174" s="85"/>
      <c r="E250174" s="82"/>
      <c r="F250174" s="81"/>
      <c r="G250174" s="86"/>
      <c r="H250174" s="86"/>
      <c r="I250174" s="11"/>
    </row>
    <row r="250178" spans="1:9" s="4" customFormat="1" x14ac:dyDescent="0.2">
      <c r="A250178" s="27"/>
      <c r="B250178" s="67"/>
      <c r="C250178" s="83"/>
      <c r="D250178" s="85"/>
      <c r="E250178" s="82"/>
      <c r="F250178" s="81"/>
      <c r="G250178" s="86"/>
      <c r="H250178" s="86"/>
      <c r="I250178" s="11"/>
    </row>
    <row r="250182" spans="1:9" s="4" customFormat="1" x14ac:dyDescent="0.2">
      <c r="A250182" s="27"/>
      <c r="B250182" s="67"/>
      <c r="C250182" s="83"/>
      <c r="D250182" s="85"/>
      <c r="E250182" s="82"/>
      <c r="F250182" s="81"/>
      <c r="G250182" s="86"/>
      <c r="H250182" s="86"/>
      <c r="I250182" s="11"/>
    </row>
    <row r="250184" spans="1:9" s="4" customFormat="1" x14ac:dyDescent="0.2">
      <c r="A250184" s="27"/>
      <c r="B250184" s="67"/>
      <c r="C250184" s="83"/>
      <c r="D250184" s="85"/>
      <c r="E250184" s="82"/>
      <c r="F250184" s="81"/>
      <c r="G250184" s="86"/>
      <c r="H250184" s="86"/>
      <c r="I250184" s="11"/>
    </row>
    <row r="250190" spans="1:9" s="4" customFormat="1" x14ac:dyDescent="0.2">
      <c r="A250190" s="27"/>
      <c r="B250190" s="67"/>
      <c r="C250190" s="83"/>
      <c r="D250190" s="85"/>
      <c r="E250190" s="82"/>
      <c r="F250190" s="81"/>
      <c r="G250190" s="86"/>
      <c r="H250190" s="86"/>
      <c r="I250190" s="11"/>
    </row>
    <row r="250194" spans="1:9" s="4" customFormat="1" x14ac:dyDescent="0.2">
      <c r="A250194" s="27"/>
      <c r="B250194" s="67"/>
      <c r="C250194" s="83"/>
      <c r="D250194" s="85"/>
      <c r="E250194" s="82"/>
      <c r="F250194" s="81"/>
      <c r="G250194" s="86"/>
      <c r="H250194" s="86"/>
      <c r="I250194" s="11"/>
    </row>
    <row r="250198" spans="1:9" s="4" customFormat="1" x14ac:dyDescent="0.2">
      <c r="A250198" s="27"/>
      <c r="B250198" s="67"/>
      <c r="C250198" s="83"/>
      <c r="D250198" s="85"/>
      <c r="E250198" s="82"/>
      <c r="F250198" s="81"/>
      <c r="G250198" s="86"/>
      <c r="H250198" s="86"/>
      <c r="I250198" s="11"/>
    </row>
    <row r="250200" spans="1:9" s="4" customFormat="1" x14ac:dyDescent="0.2">
      <c r="A250200" s="27"/>
      <c r="B250200" s="67"/>
      <c r="C250200" s="83"/>
      <c r="D250200" s="85"/>
      <c r="E250200" s="82"/>
      <c r="F250200" s="81"/>
      <c r="G250200" s="86"/>
      <c r="H250200" s="86"/>
      <c r="I250200" s="11"/>
    </row>
    <row r="250206" spans="1:9" s="4" customFormat="1" x14ac:dyDescent="0.2">
      <c r="A250206" s="27"/>
      <c r="B250206" s="67"/>
      <c r="C250206" s="83"/>
      <c r="D250206" s="85"/>
      <c r="E250206" s="82"/>
      <c r="F250206" s="81"/>
      <c r="G250206" s="86"/>
      <c r="H250206" s="86"/>
      <c r="I250206" s="11"/>
    </row>
    <row r="250210" spans="1:9" s="4" customFormat="1" x14ac:dyDescent="0.2">
      <c r="A250210" s="27"/>
      <c r="B250210" s="67"/>
      <c r="C250210" s="83"/>
      <c r="D250210" s="85"/>
      <c r="E250210" s="82"/>
      <c r="F250210" s="81"/>
      <c r="G250210" s="86"/>
      <c r="H250210" s="86"/>
      <c r="I250210" s="11"/>
    </row>
    <row r="250214" spans="1:9" s="4" customFormat="1" x14ac:dyDescent="0.2">
      <c r="A250214" s="27"/>
      <c r="B250214" s="67"/>
      <c r="C250214" s="83"/>
      <c r="D250214" s="85"/>
      <c r="E250214" s="82"/>
      <c r="F250214" s="81"/>
      <c r="G250214" s="86"/>
      <c r="H250214" s="86"/>
      <c r="I250214" s="11"/>
    </row>
    <row r="250216" spans="1:9" s="4" customFormat="1" x14ac:dyDescent="0.2">
      <c r="A250216" s="27"/>
      <c r="B250216" s="67"/>
      <c r="C250216" s="83"/>
      <c r="D250216" s="85"/>
      <c r="E250216" s="82"/>
      <c r="F250216" s="81"/>
      <c r="G250216" s="86"/>
      <c r="H250216" s="86"/>
      <c r="I250216" s="11"/>
    </row>
    <row r="250222" spans="1:9" s="4" customFormat="1" x14ac:dyDescent="0.2">
      <c r="A250222" s="27"/>
      <c r="B250222" s="67"/>
      <c r="C250222" s="83"/>
      <c r="D250222" s="85"/>
      <c r="E250222" s="82"/>
      <c r="F250222" s="81"/>
      <c r="G250222" s="86"/>
      <c r="H250222" s="86"/>
      <c r="I250222" s="11"/>
    </row>
    <row r="250226" spans="1:9" s="4" customFormat="1" x14ac:dyDescent="0.2">
      <c r="A250226" s="27"/>
      <c r="B250226" s="67"/>
      <c r="C250226" s="83"/>
      <c r="D250226" s="85"/>
      <c r="E250226" s="82"/>
      <c r="F250226" s="81"/>
      <c r="G250226" s="86"/>
      <c r="H250226" s="86"/>
      <c r="I250226" s="11"/>
    </row>
    <row r="250230" spans="1:9" s="4" customFormat="1" x14ac:dyDescent="0.2">
      <c r="A250230" s="27"/>
      <c r="B250230" s="67"/>
      <c r="C250230" s="83"/>
      <c r="D250230" s="85"/>
      <c r="E250230" s="82"/>
      <c r="F250230" s="81"/>
      <c r="G250230" s="86"/>
      <c r="H250230" s="86"/>
      <c r="I250230" s="11"/>
    </row>
    <row r="250232" spans="1:9" s="4" customFormat="1" x14ac:dyDescent="0.2">
      <c r="A250232" s="27"/>
      <c r="B250232" s="67"/>
      <c r="C250232" s="83"/>
      <c r="D250232" s="85"/>
      <c r="E250232" s="82"/>
      <c r="F250232" s="81"/>
      <c r="G250232" s="86"/>
      <c r="H250232" s="86"/>
      <c r="I250232" s="11"/>
    </row>
    <row r="250238" spans="1:9" s="4" customFormat="1" x14ac:dyDescent="0.2">
      <c r="A250238" s="27"/>
      <c r="B250238" s="67"/>
      <c r="C250238" s="83"/>
      <c r="D250238" s="85"/>
      <c r="E250238" s="82"/>
      <c r="F250238" s="81"/>
      <c r="G250238" s="86"/>
      <c r="H250238" s="86"/>
      <c r="I250238" s="11"/>
    </row>
    <row r="250242" spans="1:9" s="4" customFormat="1" x14ac:dyDescent="0.2">
      <c r="A250242" s="27"/>
      <c r="B250242" s="67"/>
      <c r="C250242" s="83"/>
      <c r="D250242" s="85"/>
      <c r="E250242" s="82"/>
      <c r="F250242" s="81"/>
      <c r="G250242" s="86"/>
      <c r="H250242" s="86"/>
      <c r="I250242" s="11"/>
    </row>
    <row r="250246" spans="1:9" s="4" customFormat="1" x14ac:dyDescent="0.2">
      <c r="A250246" s="27"/>
      <c r="B250246" s="67"/>
      <c r="C250246" s="83"/>
      <c r="D250246" s="85"/>
      <c r="E250246" s="82"/>
      <c r="F250246" s="81"/>
      <c r="G250246" s="86"/>
      <c r="H250246" s="86"/>
      <c r="I250246" s="11"/>
    </row>
    <row r="250248" spans="1:9" s="4" customFormat="1" x14ac:dyDescent="0.2">
      <c r="A250248" s="27"/>
      <c r="B250248" s="67"/>
      <c r="C250248" s="83"/>
      <c r="D250248" s="85"/>
      <c r="E250248" s="82"/>
      <c r="F250248" s="81"/>
      <c r="G250248" s="86"/>
      <c r="H250248" s="86"/>
      <c r="I250248" s="11"/>
    </row>
    <row r="250254" spans="1:9" s="4" customFormat="1" x14ac:dyDescent="0.2">
      <c r="A250254" s="27"/>
      <c r="B250254" s="67"/>
      <c r="C250254" s="83"/>
      <c r="D250254" s="85"/>
      <c r="E250254" s="82"/>
      <c r="F250254" s="81"/>
      <c r="G250254" s="86"/>
      <c r="H250254" s="86"/>
      <c r="I250254" s="11"/>
    </row>
    <row r="250258" spans="1:9" s="4" customFormat="1" x14ac:dyDescent="0.2">
      <c r="A250258" s="27"/>
      <c r="B250258" s="67"/>
      <c r="C250258" s="83"/>
      <c r="D250258" s="85"/>
      <c r="E250258" s="82"/>
      <c r="F250258" s="81"/>
      <c r="G250258" s="86"/>
      <c r="H250258" s="86"/>
      <c r="I250258" s="11"/>
    </row>
    <row r="250262" spans="1:9" s="4" customFormat="1" x14ac:dyDescent="0.2">
      <c r="A250262" s="27"/>
      <c r="B250262" s="67"/>
      <c r="C250262" s="83"/>
      <c r="D250262" s="85"/>
      <c r="E250262" s="82"/>
      <c r="F250262" s="81"/>
      <c r="G250262" s="86"/>
      <c r="H250262" s="86"/>
      <c r="I250262" s="11"/>
    </row>
    <row r="250264" spans="1:9" s="4" customFormat="1" x14ac:dyDescent="0.2">
      <c r="A250264" s="27"/>
      <c r="B250264" s="67"/>
      <c r="C250264" s="83"/>
      <c r="D250264" s="85"/>
      <c r="E250264" s="82"/>
      <c r="F250264" s="81"/>
      <c r="G250264" s="86"/>
      <c r="H250264" s="86"/>
      <c r="I250264" s="11"/>
    </row>
    <row r="250270" spans="1:9" s="4" customFormat="1" x14ac:dyDescent="0.2">
      <c r="A250270" s="27"/>
      <c r="B250270" s="67"/>
      <c r="C250270" s="83"/>
      <c r="D250270" s="85"/>
      <c r="E250270" s="82"/>
      <c r="F250270" s="81"/>
      <c r="G250270" s="86"/>
      <c r="H250270" s="86"/>
      <c r="I250270" s="11"/>
    </row>
    <row r="250274" spans="1:9" s="4" customFormat="1" x14ac:dyDescent="0.2">
      <c r="A250274" s="27"/>
      <c r="B250274" s="67"/>
      <c r="C250274" s="83"/>
      <c r="D250274" s="85"/>
      <c r="E250274" s="82"/>
      <c r="F250274" s="81"/>
      <c r="G250274" s="86"/>
      <c r="H250274" s="86"/>
      <c r="I250274" s="11"/>
    </row>
    <row r="250278" spans="1:9" s="4" customFormat="1" x14ac:dyDescent="0.2">
      <c r="A250278" s="27"/>
      <c r="B250278" s="67"/>
      <c r="C250278" s="83"/>
      <c r="D250278" s="85"/>
      <c r="E250278" s="82"/>
      <c r="F250278" s="81"/>
      <c r="G250278" s="86"/>
      <c r="H250278" s="86"/>
      <c r="I250278" s="11"/>
    </row>
    <row r="250280" spans="1:9" s="4" customFormat="1" x14ac:dyDescent="0.2">
      <c r="A250280" s="27"/>
      <c r="B250280" s="67"/>
      <c r="C250280" s="83"/>
      <c r="D250280" s="85"/>
      <c r="E250280" s="82"/>
      <c r="F250280" s="81"/>
      <c r="G250280" s="86"/>
      <c r="H250280" s="86"/>
      <c r="I250280" s="11"/>
    </row>
    <row r="250286" spans="1:9" s="4" customFormat="1" x14ac:dyDescent="0.2">
      <c r="A250286" s="27"/>
      <c r="B250286" s="67"/>
      <c r="C250286" s="83"/>
      <c r="D250286" s="85"/>
      <c r="E250286" s="82"/>
      <c r="F250286" s="81"/>
      <c r="G250286" s="86"/>
      <c r="H250286" s="86"/>
      <c r="I250286" s="11"/>
    </row>
    <row r="250290" spans="1:9" s="4" customFormat="1" x14ac:dyDescent="0.2">
      <c r="A250290" s="27"/>
      <c r="B250290" s="67"/>
      <c r="C250290" s="83"/>
      <c r="D250290" s="85"/>
      <c r="E250290" s="82"/>
      <c r="F250290" s="81"/>
      <c r="G250290" s="86"/>
      <c r="H250290" s="86"/>
      <c r="I250290" s="11"/>
    </row>
    <row r="250294" spans="1:9" s="4" customFormat="1" x14ac:dyDescent="0.2">
      <c r="A250294" s="27"/>
      <c r="B250294" s="67"/>
      <c r="C250294" s="83"/>
      <c r="D250294" s="85"/>
      <c r="E250294" s="82"/>
      <c r="F250294" s="81"/>
      <c r="G250294" s="86"/>
      <c r="H250294" s="86"/>
      <c r="I250294" s="11"/>
    </row>
    <row r="250296" spans="1:9" s="4" customFormat="1" x14ac:dyDescent="0.2">
      <c r="A250296" s="27"/>
      <c r="B250296" s="67"/>
      <c r="C250296" s="83"/>
      <c r="D250296" s="85"/>
      <c r="E250296" s="82"/>
      <c r="F250296" s="81"/>
      <c r="G250296" s="86"/>
      <c r="H250296" s="86"/>
      <c r="I250296" s="11"/>
    </row>
    <row r="250302" spans="1:9" s="4" customFormat="1" x14ac:dyDescent="0.2">
      <c r="A250302" s="27"/>
      <c r="B250302" s="67"/>
      <c r="C250302" s="83"/>
      <c r="D250302" s="85"/>
      <c r="E250302" s="82"/>
      <c r="F250302" s="81"/>
      <c r="G250302" s="86"/>
      <c r="H250302" s="86"/>
      <c r="I250302" s="11"/>
    </row>
    <row r="250306" spans="1:9" s="4" customFormat="1" x14ac:dyDescent="0.2">
      <c r="A250306" s="27"/>
      <c r="B250306" s="67"/>
      <c r="C250306" s="83"/>
      <c r="D250306" s="85"/>
      <c r="E250306" s="82"/>
      <c r="F250306" s="81"/>
      <c r="G250306" s="86"/>
      <c r="H250306" s="86"/>
      <c r="I250306" s="11"/>
    </row>
    <row r="250310" spans="1:9" s="4" customFormat="1" x14ac:dyDescent="0.2">
      <c r="A250310" s="27"/>
      <c r="B250310" s="67"/>
      <c r="C250310" s="83"/>
      <c r="D250310" s="85"/>
      <c r="E250310" s="82"/>
      <c r="F250310" s="81"/>
      <c r="G250310" s="86"/>
      <c r="H250310" s="86"/>
      <c r="I250310" s="11"/>
    </row>
    <row r="250312" spans="1:9" s="4" customFormat="1" x14ac:dyDescent="0.2">
      <c r="A250312" s="27"/>
      <c r="B250312" s="67"/>
      <c r="C250312" s="83"/>
      <c r="D250312" s="85"/>
      <c r="E250312" s="82"/>
      <c r="F250312" s="81"/>
      <c r="G250312" s="86"/>
      <c r="H250312" s="86"/>
      <c r="I250312" s="11"/>
    </row>
    <row r="250318" spans="1:9" s="4" customFormat="1" x14ac:dyDescent="0.2">
      <c r="A250318" s="27"/>
      <c r="B250318" s="67"/>
      <c r="C250318" s="83"/>
      <c r="D250318" s="85"/>
      <c r="E250318" s="82"/>
      <c r="F250318" s="81"/>
      <c r="G250318" s="86"/>
      <c r="H250318" s="86"/>
      <c r="I250318" s="11"/>
    </row>
    <row r="250322" spans="1:9" s="4" customFormat="1" x14ac:dyDescent="0.2">
      <c r="A250322" s="27"/>
      <c r="B250322" s="67"/>
      <c r="C250322" s="83"/>
      <c r="D250322" s="85"/>
      <c r="E250322" s="82"/>
      <c r="F250322" s="81"/>
      <c r="G250322" s="86"/>
      <c r="H250322" s="86"/>
      <c r="I250322" s="11"/>
    </row>
    <row r="250326" spans="1:9" s="4" customFormat="1" x14ac:dyDescent="0.2">
      <c r="A250326" s="27"/>
      <c r="B250326" s="67"/>
      <c r="C250326" s="83"/>
      <c r="D250326" s="85"/>
      <c r="E250326" s="82"/>
      <c r="F250326" s="81"/>
      <c r="G250326" s="86"/>
      <c r="H250326" s="86"/>
      <c r="I250326" s="11"/>
    </row>
    <row r="250328" spans="1:9" s="4" customFormat="1" x14ac:dyDescent="0.2">
      <c r="A250328" s="27"/>
      <c r="B250328" s="67"/>
      <c r="C250328" s="83"/>
      <c r="D250328" s="85"/>
      <c r="E250328" s="82"/>
      <c r="F250328" s="81"/>
      <c r="G250328" s="86"/>
      <c r="H250328" s="86"/>
      <c r="I250328" s="11"/>
    </row>
    <row r="250334" spans="1:9" s="4" customFormat="1" x14ac:dyDescent="0.2">
      <c r="A250334" s="27"/>
      <c r="B250334" s="67"/>
      <c r="C250334" s="83"/>
      <c r="D250334" s="85"/>
      <c r="E250334" s="82"/>
      <c r="F250334" s="81"/>
      <c r="G250334" s="86"/>
      <c r="H250334" s="86"/>
      <c r="I250334" s="11"/>
    </row>
    <row r="250338" spans="1:9" s="4" customFormat="1" x14ac:dyDescent="0.2">
      <c r="A250338" s="27"/>
      <c r="B250338" s="67"/>
      <c r="C250338" s="83"/>
      <c r="D250338" s="85"/>
      <c r="E250338" s="82"/>
      <c r="F250338" s="81"/>
      <c r="G250338" s="86"/>
      <c r="H250338" s="86"/>
      <c r="I250338" s="11"/>
    </row>
    <row r="250342" spans="1:9" s="4" customFormat="1" x14ac:dyDescent="0.2">
      <c r="A250342" s="27"/>
      <c r="B250342" s="67"/>
      <c r="C250342" s="83"/>
      <c r="D250342" s="85"/>
      <c r="E250342" s="82"/>
      <c r="F250342" s="81"/>
      <c r="G250342" s="86"/>
      <c r="H250342" s="86"/>
      <c r="I250342" s="11"/>
    </row>
    <row r="250344" spans="1:9" s="4" customFormat="1" x14ac:dyDescent="0.2">
      <c r="A250344" s="27"/>
      <c r="B250344" s="67"/>
      <c r="C250344" s="83"/>
      <c r="D250344" s="85"/>
      <c r="E250344" s="82"/>
      <c r="F250344" s="81"/>
      <c r="G250344" s="86"/>
      <c r="H250344" s="86"/>
      <c r="I250344" s="11"/>
    </row>
    <row r="250350" spans="1:9" s="4" customFormat="1" x14ac:dyDescent="0.2">
      <c r="A250350" s="27"/>
      <c r="B250350" s="67"/>
      <c r="C250350" s="83"/>
      <c r="D250350" s="85"/>
      <c r="E250350" s="82"/>
      <c r="F250350" s="81"/>
      <c r="G250350" s="86"/>
      <c r="H250350" s="86"/>
      <c r="I250350" s="11"/>
    </row>
    <row r="250354" spans="1:9" s="4" customFormat="1" x14ac:dyDescent="0.2">
      <c r="A250354" s="27"/>
      <c r="B250354" s="67"/>
      <c r="C250354" s="83"/>
      <c r="D250354" s="85"/>
      <c r="E250354" s="82"/>
      <c r="F250354" s="81"/>
      <c r="G250354" s="86"/>
      <c r="H250354" s="86"/>
      <c r="I250354" s="11"/>
    </row>
    <row r="250358" spans="1:9" s="4" customFormat="1" x14ac:dyDescent="0.2">
      <c r="A250358" s="27"/>
      <c r="B250358" s="67"/>
      <c r="C250358" s="83"/>
      <c r="D250358" s="85"/>
      <c r="E250358" s="82"/>
      <c r="F250358" s="81"/>
      <c r="G250358" s="86"/>
      <c r="H250358" s="86"/>
      <c r="I250358" s="11"/>
    </row>
    <row r="250360" spans="1:9" s="4" customFormat="1" x14ac:dyDescent="0.2">
      <c r="A250360" s="27"/>
      <c r="B250360" s="67"/>
      <c r="C250360" s="83"/>
      <c r="D250360" s="85"/>
      <c r="E250360" s="82"/>
      <c r="F250360" s="81"/>
      <c r="G250360" s="86"/>
      <c r="H250360" s="86"/>
      <c r="I250360" s="11"/>
    </row>
    <row r="250366" spans="1:9" s="4" customFormat="1" x14ac:dyDescent="0.2">
      <c r="A250366" s="27"/>
      <c r="B250366" s="67"/>
      <c r="C250366" s="83"/>
      <c r="D250366" s="85"/>
      <c r="E250366" s="82"/>
      <c r="F250366" s="81"/>
      <c r="G250366" s="86"/>
      <c r="H250366" s="86"/>
      <c r="I250366" s="11"/>
    </row>
    <row r="250370" spans="1:9" s="4" customFormat="1" x14ac:dyDescent="0.2">
      <c r="A250370" s="27"/>
      <c r="B250370" s="67"/>
      <c r="C250370" s="83"/>
      <c r="D250370" s="85"/>
      <c r="E250370" s="82"/>
      <c r="F250370" s="81"/>
      <c r="G250370" s="86"/>
      <c r="H250370" s="86"/>
      <c r="I250370" s="11"/>
    </row>
    <row r="250374" spans="1:9" s="4" customFormat="1" x14ac:dyDescent="0.2">
      <c r="A250374" s="27"/>
      <c r="B250374" s="67"/>
      <c r="C250374" s="83"/>
      <c r="D250374" s="85"/>
      <c r="E250374" s="82"/>
      <c r="F250374" s="81"/>
      <c r="G250374" s="86"/>
      <c r="H250374" s="86"/>
      <c r="I250374" s="11"/>
    </row>
    <row r="250376" spans="1:9" s="4" customFormat="1" x14ac:dyDescent="0.2">
      <c r="A250376" s="27"/>
      <c r="B250376" s="67"/>
      <c r="C250376" s="83"/>
      <c r="D250376" s="85"/>
      <c r="E250376" s="82"/>
      <c r="F250376" s="81"/>
      <c r="G250376" s="86"/>
      <c r="H250376" s="86"/>
      <c r="I250376" s="11"/>
    </row>
    <row r="250382" spans="1:9" s="4" customFormat="1" x14ac:dyDescent="0.2">
      <c r="A250382" s="27"/>
      <c r="B250382" s="67"/>
      <c r="C250382" s="83"/>
      <c r="D250382" s="85"/>
      <c r="E250382" s="82"/>
      <c r="F250382" s="81"/>
      <c r="G250382" s="86"/>
      <c r="H250382" s="86"/>
      <c r="I250382" s="11"/>
    </row>
    <row r="250386" spans="1:9" s="4" customFormat="1" x14ac:dyDescent="0.2">
      <c r="A250386" s="27"/>
      <c r="B250386" s="67"/>
      <c r="C250386" s="83"/>
      <c r="D250386" s="85"/>
      <c r="E250386" s="82"/>
      <c r="F250386" s="81"/>
      <c r="G250386" s="86"/>
      <c r="H250386" s="86"/>
      <c r="I250386" s="11"/>
    </row>
    <row r="250390" spans="1:9" s="4" customFormat="1" x14ac:dyDescent="0.2">
      <c r="A250390" s="27"/>
      <c r="B250390" s="67"/>
      <c r="C250390" s="83"/>
      <c r="D250390" s="85"/>
      <c r="E250390" s="82"/>
      <c r="F250390" s="81"/>
      <c r="G250390" s="86"/>
      <c r="H250390" s="86"/>
      <c r="I250390" s="11"/>
    </row>
    <row r="250392" spans="1:9" s="4" customFormat="1" x14ac:dyDescent="0.2">
      <c r="A250392" s="27"/>
      <c r="B250392" s="67"/>
      <c r="C250392" s="83"/>
      <c r="D250392" s="85"/>
      <c r="E250392" s="82"/>
      <c r="F250392" s="81"/>
      <c r="G250392" s="86"/>
      <c r="H250392" s="86"/>
      <c r="I250392" s="11"/>
    </row>
    <row r="250398" spans="1:9" s="4" customFormat="1" x14ac:dyDescent="0.2">
      <c r="A250398" s="27"/>
      <c r="B250398" s="67"/>
      <c r="C250398" s="83"/>
      <c r="D250398" s="85"/>
      <c r="E250398" s="82"/>
      <c r="F250398" s="81"/>
      <c r="G250398" s="86"/>
      <c r="H250398" s="86"/>
      <c r="I250398" s="11"/>
    </row>
    <row r="250402" spans="1:9" s="4" customFormat="1" x14ac:dyDescent="0.2">
      <c r="A250402" s="27"/>
      <c r="B250402" s="67"/>
      <c r="C250402" s="83"/>
      <c r="D250402" s="85"/>
      <c r="E250402" s="82"/>
      <c r="F250402" s="81"/>
      <c r="G250402" s="86"/>
      <c r="H250402" s="86"/>
      <c r="I250402" s="11"/>
    </row>
    <row r="250406" spans="1:9" s="4" customFormat="1" x14ac:dyDescent="0.2">
      <c r="A250406" s="27"/>
      <c r="B250406" s="67"/>
      <c r="C250406" s="83"/>
      <c r="D250406" s="85"/>
      <c r="E250406" s="82"/>
      <c r="F250406" s="81"/>
      <c r="G250406" s="86"/>
      <c r="H250406" s="86"/>
      <c r="I250406" s="11"/>
    </row>
    <row r="250408" spans="1:9" s="4" customFormat="1" x14ac:dyDescent="0.2">
      <c r="A250408" s="27"/>
      <c r="B250408" s="67"/>
      <c r="C250408" s="83"/>
      <c r="D250408" s="85"/>
      <c r="E250408" s="82"/>
      <c r="F250408" s="81"/>
      <c r="G250408" s="86"/>
      <c r="H250408" s="86"/>
      <c r="I250408" s="11"/>
    </row>
    <row r="250414" spans="1:9" s="4" customFormat="1" x14ac:dyDescent="0.2">
      <c r="A250414" s="27"/>
      <c r="B250414" s="67"/>
      <c r="C250414" s="83"/>
      <c r="D250414" s="85"/>
      <c r="E250414" s="82"/>
      <c r="F250414" s="81"/>
      <c r="G250414" s="86"/>
      <c r="H250414" s="86"/>
      <c r="I250414" s="11"/>
    </row>
    <row r="250418" spans="1:9" s="4" customFormat="1" x14ac:dyDescent="0.2">
      <c r="A250418" s="27"/>
      <c r="B250418" s="67"/>
      <c r="C250418" s="83"/>
      <c r="D250418" s="85"/>
      <c r="E250418" s="82"/>
      <c r="F250418" s="81"/>
      <c r="G250418" s="86"/>
      <c r="H250418" s="86"/>
      <c r="I250418" s="11"/>
    </row>
    <row r="250422" spans="1:9" s="4" customFormat="1" x14ac:dyDescent="0.2">
      <c r="A250422" s="27"/>
      <c r="B250422" s="67"/>
      <c r="C250422" s="83"/>
      <c r="D250422" s="85"/>
      <c r="E250422" s="82"/>
      <c r="F250422" s="81"/>
      <c r="G250422" s="86"/>
      <c r="H250422" s="86"/>
      <c r="I250422" s="11"/>
    </row>
    <row r="250424" spans="1:9" s="4" customFormat="1" x14ac:dyDescent="0.2">
      <c r="A250424" s="27"/>
      <c r="B250424" s="67"/>
      <c r="C250424" s="83"/>
      <c r="D250424" s="85"/>
      <c r="E250424" s="82"/>
      <c r="F250424" s="81"/>
      <c r="G250424" s="86"/>
      <c r="H250424" s="86"/>
      <c r="I250424" s="11"/>
    </row>
    <row r="250430" spans="1:9" s="4" customFormat="1" x14ac:dyDescent="0.2">
      <c r="A250430" s="27"/>
      <c r="B250430" s="67"/>
      <c r="C250430" s="83"/>
      <c r="D250430" s="85"/>
      <c r="E250430" s="82"/>
      <c r="F250430" s="81"/>
      <c r="G250430" s="86"/>
      <c r="H250430" s="86"/>
      <c r="I250430" s="11"/>
    </row>
    <row r="250434" spans="1:9" s="4" customFormat="1" x14ac:dyDescent="0.2">
      <c r="A250434" s="27"/>
      <c r="B250434" s="67"/>
      <c r="C250434" s="83"/>
      <c r="D250434" s="85"/>
      <c r="E250434" s="82"/>
      <c r="F250434" s="81"/>
      <c r="G250434" s="86"/>
      <c r="H250434" s="86"/>
      <c r="I250434" s="11"/>
    </row>
    <row r="250438" spans="1:9" s="4" customFormat="1" x14ac:dyDescent="0.2">
      <c r="A250438" s="27"/>
      <c r="B250438" s="67"/>
      <c r="C250438" s="83"/>
      <c r="D250438" s="85"/>
      <c r="E250438" s="82"/>
      <c r="F250438" s="81"/>
      <c r="G250438" s="86"/>
      <c r="H250438" s="86"/>
      <c r="I250438" s="11"/>
    </row>
    <row r="250440" spans="1:9" s="4" customFormat="1" x14ac:dyDescent="0.2">
      <c r="A250440" s="27"/>
      <c r="B250440" s="67"/>
      <c r="C250440" s="83"/>
      <c r="D250440" s="85"/>
      <c r="E250440" s="82"/>
      <c r="F250440" s="81"/>
      <c r="G250440" s="86"/>
      <c r="H250440" s="86"/>
      <c r="I250440" s="11"/>
    </row>
    <row r="250446" spans="1:9" s="4" customFormat="1" x14ac:dyDescent="0.2">
      <c r="A250446" s="27"/>
      <c r="B250446" s="67"/>
      <c r="C250446" s="83"/>
      <c r="D250446" s="85"/>
      <c r="E250446" s="82"/>
      <c r="F250446" s="81"/>
      <c r="G250446" s="86"/>
      <c r="H250446" s="86"/>
      <c r="I250446" s="11"/>
    </row>
    <row r="250450" spans="1:9" s="4" customFormat="1" x14ac:dyDescent="0.2">
      <c r="A250450" s="27"/>
      <c r="B250450" s="67"/>
      <c r="C250450" s="83"/>
      <c r="D250450" s="85"/>
      <c r="E250450" s="82"/>
      <c r="F250450" s="81"/>
      <c r="G250450" s="86"/>
      <c r="H250450" s="86"/>
      <c r="I250450" s="11"/>
    </row>
    <row r="250454" spans="1:9" s="4" customFormat="1" x14ac:dyDescent="0.2">
      <c r="A250454" s="27"/>
      <c r="B250454" s="67"/>
      <c r="C250454" s="83"/>
      <c r="D250454" s="85"/>
      <c r="E250454" s="82"/>
      <c r="F250454" s="81"/>
      <c r="G250454" s="86"/>
      <c r="H250454" s="86"/>
      <c r="I250454" s="11"/>
    </row>
    <row r="250456" spans="1:9" s="4" customFormat="1" x14ac:dyDescent="0.2">
      <c r="A250456" s="27"/>
      <c r="B250456" s="67"/>
      <c r="C250456" s="83"/>
      <c r="D250456" s="85"/>
      <c r="E250456" s="82"/>
      <c r="F250456" s="81"/>
      <c r="G250456" s="86"/>
      <c r="H250456" s="86"/>
      <c r="I250456" s="11"/>
    </row>
    <row r="250462" spans="1:9" s="4" customFormat="1" x14ac:dyDescent="0.2">
      <c r="A250462" s="27"/>
      <c r="B250462" s="67"/>
      <c r="C250462" s="83"/>
      <c r="D250462" s="85"/>
      <c r="E250462" s="82"/>
      <c r="F250462" s="81"/>
      <c r="G250462" s="86"/>
      <c r="H250462" s="86"/>
      <c r="I250462" s="11"/>
    </row>
    <row r="250466" spans="1:9" s="4" customFormat="1" x14ac:dyDescent="0.2">
      <c r="A250466" s="27"/>
      <c r="B250466" s="67"/>
      <c r="C250466" s="83"/>
      <c r="D250466" s="85"/>
      <c r="E250466" s="82"/>
      <c r="F250466" s="81"/>
      <c r="G250466" s="86"/>
      <c r="H250466" s="86"/>
      <c r="I250466" s="11"/>
    </row>
    <row r="250470" spans="1:9" s="4" customFormat="1" x14ac:dyDescent="0.2">
      <c r="A250470" s="27"/>
      <c r="B250470" s="67"/>
      <c r="C250470" s="83"/>
      <c r="D250470" s="85"/>
      <c r="E250470" s="82"/>
      <c r="F250470" s="81"/>
      <c r="G250470" s="86"/>
      <c r="H250470" s="86"/>
      <c r="I250470" s="11"/>
    </row>
    <row r="250472" spans="1:9" s="4" customFormat="1" x14ac:dyDescent="0.2">
      <c r="A250472" s="27"/>
      <c r="B250472" s="67"/>
      <c r="C250472" s="83"/>
      <c r="D250472" s="85"/>
      <c r="E250472" s="82"/>
      <c r="F250472" s="81"/>
      <c r="G250472" s="86"/>
      <c r="H250472" s="86"/>
      <c r="I250472" s="11"/>
    </row>
    <row r="250478" spans="1:9" s="4" customFormat="1" x14ac:dyDescent="0.2">
      <c r="A250478" s="27"/>
      <c r="B250478" s="67"/>
      <c r="C250478" s="83"/>
      <c r="D250478" s="85"/>
      <c r="E250478" s="82"/>
      <c r="F250478" s="81"/>
      <c r="G250478" s="86"/>
      <c r="H250478" s="86"/>
      <c r="I250478" s="11"/>
    </row>
    <row r="250482" spans="1:9" s="4" customFormat="1" x14ac:dyDescent="0.2">
      <c r="A250482" s="27"/>
      <c r="B250482" s="67"/>
      <c r="C250482" s="83"/>
      <c r="D250482" s="85"/>
      <c r="E250482" s="82"/>
      <c r="F250482" s="81"/>
      <c r="G250482" s="86"/>
      <c r="H250482" s="86"/>
      <c r="I250482" s="11"/>
    </row>
    <row r="250486" spans="1:9" s="4" customFormat="1" x14ac:dyDescent="0.2">
      <c r="A250486" s="27"/>
      <c r="B250486" s="67"/>
      <c r="C250486" s="83"/>
      <c r="D250486" s="85"/>
      <c r="E250486" s="82"/>
      <c r="F250486" s="81"/>
      <c r="G250486" s="86"/>
      <c r="H250486" s="86"/>
      <c r="I250486" s="11"/>
    </row>
    <row r="250488" spans="1:9" s="4" customFormat="1" x14ac:dyDescent="0.2">
      <c r="A250488" s="27"/>
      <c r="B250488" s="67"/>
      <c r="C250488" s="83"/>
      <c r="D250488" s="85"/>
      <c r="E250488" s="82"/>
      <c r="F250488" s="81"/>
      <c r="G250488" s="86"/>
      <c r="H250488" s="86"/>
      <c r="I250488" s="11"/>
    </row>
    <row r="250494" spans="1:9" s="4" customFormat="1" x14ac:dyDescent="0.2">
      <c r="A250494" s="27"/>
      <c r="B250494" s="67"/>
      <c r="C250494" s="83"/>
      <c r="D250494" s="85"/>
      <c r="E250494" s="82"/>
      <c r="F250494" s="81"/>
      <c r="G250494" s="86"/>
      <c r="H250494" s="86"/>
      <c r="I250494" s="11"/>
    </row>
    <row r="250498" spans="1:9" s="4" customFormat="1" x14ac:dyDescent="0.2">
      <c r="A250498" s="27"/>
      <c r="B250498" s="67"/>
      <c r="C250498" s="83"/>
      <c r="D250498" s="85"/>
      <c r="E250498" s="82"/>
      <c r="F250498" s="81"/>
      <c r="G250498" s="86"/>
      <c r="H250498" s="86"/>
      <c r="I250498" s="11"/>
    </row>
    <row r="250502" spans="1:9" s="4" customFormat="1" x14ac:dyDescent="0.2">
      <c r="A250502" s="27"/>
      <c r="B250502" s="67"/>
      <c r="C250502" s="83"/>
      <c r="D250502" s="85"/>
      <c r="E250502" s="82"/>
      <c r="F250502" s="81"/>
      <c r="G250502" s="86"/>
      <c r="H250502" s="86"/>
      <c r="I250502" s="11"/>
    </row>
    <row r="250504" spans="1:9" s="4" customFormat="1" x14ac:dyDescent="0.2">
      <c r="A250504" s="27"/>
      <c r="B250504" s="67"/>
      <c r="C250504" s="83"/>
      <c r="D250504" s="85"/>
      <c r="E250504" s="82"/>
      <c r="F250504" s="81"/>
      <c r="G250504" s="86"/>
      <c r="H250504" s="86"/>
      <c r="I250504" s="11"/>
    </row>
    <row r="250510" spans="1:9" s="4" customFormat="1" x14ac:dyDescent="0.2">
      <c r="A250510" s="27"/>
      <c r="B250510" s="67"/>
      <c r="C250510" s="83"/>
      <c r="D250510" s="85"/>
      <c r="E250510" s="82"/>
      <c r="F250510" s="81"/>
      <c r="G250510" s="86"/>
      <c r="H250510" s="86"/>
      <c r="I250510" s="11"/>
    </row>
    <row r="250514" spans="1:9" s="4" customFormat="1" x14ac:dyDescent="0.2">
      <c r="A250514" s="27"/>
      <c r="B250514" s="67"/>
      <c r="C250514" s="83"/>
      <c r="D250514" s="85"/>
      <c r="E250514" s="82"/>
      <c r="F250514" s="81"/>
      <c r="G250514" s="86"/>
      <c r="H250514" s="86"/>
      <c r="I250514" s="11"/>
    </row>
    <row r="250518" spans="1:9" s="4" customFormat="1" x14ac:dyDescent="0.2">
      <c r="A250518" s="27"/>
      <c r="B250518" s="67"/>
      <c r="C250518" s="83"/>
      <c r="D250518" s="85"/>
      <c r="E250518" s="82"/>
      <c r="F250518" s="81"/>
      <c r="G250518" s="86"/>
      <c r="H250518" s="86"/>
      <c r="I250518" s="11"/>
    </row>
    <row r="250520" spans="1:9" s="4" customFormat="1" x14ac:dyDescent="0.2">
      <c r="A250520" s="27"/>
      <c r="B250520" s="67"/>
      <c r="C250520" s="83"/>
      <c r="D250520" s="85"/>
      <c r="E250520" s="82"/>
      <c r="F250520" s="81"/>
      <c r="G250520" s="86"/>
      <c r="H250520" s="86"/>
      <c r="I250520" s="11"/>
    </row>
    <row r="250526" spans="1:9" s="4" customFormat="1" x14ac:dyDescent="0.2">
      <c r="A250526" s="27"/>
      <c r="B250526" s="67"/>
      <c r="C250526" s="83"/>
      <c r="D250526" s="85"/>
      <c r="E250526" s="82"/>
      <c r="F250526" s="81"/>
      <c r="G250526" s="86"/>
      <c r="H250526" s="86"/>
      <c r="I250526" s="11"/>
    </row>
    <row r="250530" spans="1:9" s="4" customFormat="1" x14ac:dyDescent="0.2">
      <c r="A250530" s="27"/>
      <c r="B250530" s="67"/>
      <c r="C250530" s="83"/>
      <c r="D250530" s="85"/>
      <c r="E250530" s="82"/>
      <c r="F250530" s="81"/>
      <c r="G250530" s="86"/>
      <c r="H250530" s="86"/>
      <c r="I250530" s="11"/>
    </row>
    <row r="250534" spans="1:9" s="4" customFormat="1" x14ac:dyDescent="0.2">
      <c r="A250534" s="27"/>
      <c r="B250534" s="67"/>
      <c r="C250534" s="83"/>
      <c r="D250534" s="85"/>
      <c r="E250534" s="82"/>
      <c r="F250534" s="81"/>
      <c r="G250534" s="86"/>
      <c r="H250534" s="86"/>
      <c r="I250534" s="11"/>
    </row>
    <row r="250536" spans="1:9" s="4" customFormat="1" x14ac:dyDescent="0.2">
      <c r="A250536" s="27"/>
      <c r="B250536" s="67"/>
      <c r="C250536" s="83"/>
      <c r="D250536" s="85"/>
      <c r="E250536" s="82"/>
      <c r="F250536" s="81"/>
      <c r="G250536" s="86"/>
      <c r="H250536" s="86"/>
      <c r="I250536" s="11"/>
    </row>
    <row r="250542" spans="1:9" s="4" customFormat="1" x14ac:dyDescent="0.2">
      <c r="A250542" s="27"/>
      <c r="B250542" s="67"/>
      <c r="C250542" s="83"/>
      <c r="D250542" s="85"/>
      <c r="E250542" s="82"/>
      <c r="F250542" s="81"/>
      <c r="G250542" s="86"/>
      <c r="H250542" s="86"/>
      <c r="I250542" s="11"/>
    </row>
    <row r="250546" spans="1:9" s="4" customFormat="1" x14ac:dyDescent="0.2">
      <c r="A250546" s="27"/>
      <c r="B250546" s="67"/>
      <c r="C250546" s="83"/>
      <c r="D250546" s="85"/>
      <c r="E250546" s="82"/>
      <c r="F250546" s="81"/>
      <c r="G250546" s="86"/>
      <c r="H250546" s="86"/>
      <c r="I250546" s="11"/>
    </row>
    <row r="250550" spans="1:9" s="4" customFormat="1" x14ac:dyDescent="0.2">
      <c r="A250550" s="27"/>
      <c r="B250550" s="67"/>
      <c r="C250550" s="83"/>
      <c r="D250550" s="85"/>
      <c r="E250550" s="82"/>
      <c r="F250550" s="81"/>
      <c r="G250550" s="86"/>
      <c r="H250550" s="86"/>
      <c r="I250550" s="11"/>
    </row>
    <row r="250552" spans="1:9" s="4" customFormat="1" x14ac:dyDescent="0.2">
      <c r="A250552" s="27"/>
      <c r="B250552" s="67"/>
      <c r="C250552" s="83"/>
      <c r="D250552" s="85"/>
      <c r="E250552" s="82"/>
      <c r="F250552" s="81"/>
      <c r="G250552" s="86"/>
      <c r="H250552" s="86"/>
      <c r="I250552" s="11"/>
    </row>
    <row r="250558" spans="1:9" s="4" customFormat="1" x14ac:dyDescent="0.2">
      <c r="A250558" s="27"/>
      <c r="B250558" s="67"/>
      <c r="C250558" s="83"/>
      <c r="D250558" s="85"/>
      <c r="E250558" s="82"/>
      <c r="F250558" s="81"/>
      <c r="G250558" s="86"/>
      <c r="H250558" s="86"/>
      <c r="I250558" s="11"/>
    </row>
    <row r="250562" spans="1:9" s="4" customFormat="1" x14ac:dyDescent="0.2">
      <c r="A250562" s="27"/>
      <c r="B250562" s="67"/>
      <c r="C250562" s="83"/>
      <c r="D250562" s="85"/>
      <c r="E250562" s="82"/>
      <c r="F250562" s="81"/>
      <c r="G250562" s="86"/>
      <c r="H250562" s="86"/>
      <c r="I250562" s="11"/>
    </row>
    <row r="250566" spans="1:9" s="4" customFormat="1" x14ac:dyDescent="0.2">
      <c r="A250566" s="27"/>
      <c r="B250566" s="67"/>
      <c r="C250566" s="83"/>
      <c r="D250566" s="85"/>
      <c r="E250566" s="82"/>
      <c r="F250566" s="81"/>
      <c r="G250566" s="86"/>
      <c r="H250566" s="86"/>
      <c r="I250566" s="11"/>
    </row>
    <row r="250568" spans="1:9" s="4" customFormat="1" x14ac:dyDescent="0.2">
      <c r="A250568" s="27"/>
      <c r="B250568" s="67"/>
      <c r="C250568" s="83"/>
      <c r="D250568" s="85"/>
      <c r="E250568" s="82"/>
      <c r="F250568" s="81"/>
      <c r="G250568" s="86"/>
      <c r="H250568" s="86"/>
      <c r="I250568" s="11"/>
    </row>
    <row r="250574" spans="1:9" s="4" customFormat="1" x14ac:dyDescent="0.2">
      <c r="A250574" s="27"/>
      <c r="B250574" s="67"/>
      <c r="C250574" s="83"/>
      <c r="D250574" s="85"/>
      <c r="E250574" s="82"/>
      <c r="F250574" s="81"/>
      <c r="G250574" s="86"/>
      <c r="H250574" s="86"/>
      <c r="I250574" s="11"/>
    </row>
    <row r="250578" spans="1:9" s="4" customFormat="1" x14ac:dyDescent="0.2">
      <c r="A250578" s="27"/>
      <c r="B250578" s="67"/>
      <c r="C250578" s="83"/>
      <c r="D250578" s="85"/>
      <c r="E250578" s="82"/>
      <c r="F250578" s="81"/>
      <c r="G250578" s="86"/>
      <c r="H250578" s="86"/>
      <c r="I250578" s="11"/>
    </row>
    <row r="250582" spans="1:9" s="4" customFormat="1" x14ac:dyDescent="0.2">
      <c r="A250582" s="27"/>
      <c r="B250582" s="67"/>
      <c r="C250582" s="83"/>
      <c r="D250582" s="85"/>
      <c r="E250582" s="82"/>
      <c r="F250582" s="81"/>
      <c r="G250582" s="86"/>
      <c r="H250582" s="86"/>
      <c r="I250582" s="11"/>
    </row>
    <row r="250584" spans="1:9" s="4" customFormat="1" x14ac:dyDescent="0.2">
      <c r="A250584" s="27"/>
      <c r="B250584" s="67"/>
      <c r="C250584" s="83"/>
      <c r="D250584" s="85"/>
      <c r="E250584" s="82"/>
      <c r="F250584" s="81"/>
      <c r="G250584" s="86"/>
      <c r="H250584" s="86"/>
      <c r="I250584" s="11"/>
    </row>
    <row r="250590" spans="1:9" s="4" customFormat="1" x14ac:dyDescent="0.2">
      <c r="A250590" s="27"/>
      <c r="B250590" s="67"/>
      <c r="C250590" s="83"/>
      <c r="D250590" s="85"/>
      <c r="E250590" s="82"/>
      <c r="F250590" s="81"/>
      <c r="G250590" s="86"/>
      <c r="H250590" s="86"/>
      <c r="I250590" s="11"/>
    </row>
    <row r="250594" spans="1:9" s="4" customFormat="1" x14ac:dyDescent="0.2">
      <c r="A250594" s="27"/>
      <c r="B250594" s="67"/>
      <c r="C250594" s="83"/>
      <c r="D250594" s="85"/>
      <c r="E250594" s="82"/>
      <c r="F250594" s="81"/>
      <c r="G250594" s="86"/>
      <c r="H250594" s="86"/>
      <c r="I250594" s="11"/>
    </row>
    <row r="250598" spans="1:9" s="4" customFormat="1" x14ac:dyDescent="0.2">
      <c r="A250598" s="27"/>
      <c r="B250598" s="67"/>
      <c r="C250598" s="83"/>
      <c r="D250598" s="85"/>
      <c r="E250598" s="82"/>
      <c r="F250598" s="81"/>
      <c r="G250598" s="86"/>
      <c r="H250598" s="86"/>
      <c r="I250598" s="11"/>
    </row>
    <row r="250600" spans="1:9" s="4" customFormat="1" x14ac:dyDescent="0.2">
      <c r="A250600" s="27"/>
      <c r="B250600" s="67"/>
      <c r="C250600" s="83"/>
      <c r="D250600" s="85"/>
      <c r="E250600" s="82"/>
      <c r="F250600" s="81"/>
      <c r="G250600" s="86"/>
      <c r="H250600" s="86"/>
      <c r="I250600" s="11"/>
    </row>
    <row r="250606" spans="1:9" s="4" customFormat="1" x14ac:dyDescent="0.2">
      <c r="A250606" s="27"/>
      <c r="B250606" s="67"/>
      <c r="C250606" s="83"/>
      <c r="D250606" s="85"/>
      <c r="E250606" s="82"/>
      <c r="F250606" s="81"/>
      <c r="G250606" s="86"/>
      <c r="H250606" s="86"/>
      <c r="I250606" s="11"/>
    </row>
    <row r="250610" spans="1:9" s="4" customFormat="1" x14ac:dyDescent="0.2">
      <c r="A250610" s="27"/>
      <c r="B250610" s="67"/>
      <c r="C250610" s="83"/>
      <c r="D250610" s="85"/>
      <c r="E250610" s="82"/>
      <c r="F250610" s="81"/>
      <c r="G250610" s="86"/>
      <c r="H250610" s="86"/>
      <c r="I250610" s="11"/>
    </row>
    <row r="250614" spans="1:9" s="4" customFormat="1" x14ac:dyDescent="0.2">
      <c r="A250614" s="27"/>
      <c r="B250614" s="67"/>
      <c r="C250614" s="83"/>
      <c r="D250614" s="85"/>
      <c r="E250614" s="82"/>
      <c r="F250614" s="81"/>
      <c r="G250614" s="86"/>
      <c r="H250614" s="86"/>
      <c r="I250614" s="11"/>
    </row>
    <row r="250616" spans="1:9" s="4" customFormat="1" x14ac:dyDescent="0.2">
      <c r="A250616" s="27"/>
      <c r="B250616" s="67"/>
      <c r="C250616" s="83"/>
      <c r="D250616" s="85"/>
      <c r="E250616" s="82"/>
      <c r="F250616" s="81"/>
      <c r="G250616" s="86"/>
      <c r="H250616" s="86"/>
      <c r="I250616" s="11"/>
    </row>
    <row r="250622" spans="1:9" s="4" customFormat="1" x14ac:dyDescent="0.2">
      <c r="A250622" s="27"/>
      <c r="B250622" s="67"/>
      <c r="C250622" s="83"/>
      <c r="D250622" s="85"/>
      <c r="E250622" s="82"/>
      <c r="F250622" s="81"/>
      <c r="G250622" s="86"/>
      <c r="H250622" s="86"/>
      <c r="I250622" s="11"/>
    </row>
    <row r="250626" spans="1:9" s="4" customFormat="1" x14ac:dyDescent="0.2">
      <c r="A250626" s="27"/>
      <c r="B250626" s="67"/>
      <c r="C250626" s="83"/>
      <c r="D250626" s="85"/>
      <c r="E250626" s="82"/>
      <c r="F250626" s="81"/>
      <c r="G250626" s="86"/>
      <c r="H250626" s="86"/>
      <c r="I250626" s="11"/>
    </row>
    <row r="250630" spans="1:9" s="4" customFormat="1" x14ac:dyDescent="0.2">
      <c r="A250630" s="27"/>
      <c r="B250630" s="67"/>
      <c r="C250630" s="83"/>
      <c r="D250630" s="85"/>
      <c r="E250630" s="82"/>
      <c r="F250630" s="81"/>
      <c r="G250630" s="86"/>
      <c r="H250630" s="86"/>
      <c r="I250630" s="11"/>
    </row>
    <row r="250632" spans="1:9" s="4" customFormat="1" x14ac:dyDescent="0.2">
      <c r="A250632" s="27"/>
      <c r="B250632" s="67"/>
      <c r="C250632" s="83"/>
      <c r="D250632" s="85"/>
      <c r="E250632" s="82"/>
      <c r="F250632" s="81"/>
      <c r="G250632" s="86"/>
      <c r="H250632" s="86"/>
      <c r="I250632" s="11"/>
    </row>
    <row r="250638" spans="1:9" s="4" customFormat="1" x14ac:dyDescent="0.2">
      <c r="A250638" s="27"/>
      <c r="B250638" s="67"/>
      <c r="C250638" s="83"/>
      <c r="D250638" s="85"/>
      <c r="E250638" s="82"/>
      <c r="F250638" s="81"/>
      <c r="G250638" s="86"/>
      <c r="H250638" s="86"/>
      <c r="I250638" s="11"/>
    </row>
    <row r="250642" spans="1:9" s="4" customFormat="1" x14ac:dyDescent="0.2">
      <c r="A250642" s="27"/>
      <c r="B250642" s="67"/>
      <c r="C250642" s="83"/>
      <c r="D250642" s="85"/>
      <c r="E250642" s="82"/>
      <c r="F250642" s="81"/>
      <c r="G250642" s="86"/>
      <c r="H250642" s="86"/>
      <c r="I250642" s="11"/>
    </row>
    <row r="250646" spans="1:9" s="4" customFormat="1" x14ac:dyDescent="0.2">
      <c r="A250646" s="27"/>
      <c r="B250646" s="67"/>
      <c r="C250646" s="83"/>
      <c r="D250646" s="85"/>
      <c r="E250646" s="82"/>
      <c r="F250646" s="81"/>
      <c r="G250646" s="86"/>
      <c r="H250646" s="86"/>
      <c r="I250646" s="11"/>
    </row>
    <row r="250648" spans="1:9" s="4" customFormat="1" x14ac:dyDescent="0.2">
      <c r="A250648" s="27"/>
      <c r="B250648" s="67"/>
      <c r="C250648" s="83"/>
      <c r="D250648" s="85"/>
      <c r="E250648" s="82"/>
      <c r="F250648" s="81"/>
      <c r="G250648" s="86"/>
      <c r="H250648" s="86"/>
      <c r="I250648" s="11"/>
    </row>
    <row r="250654" spans="1:9" s="4" customFormat="1" x14ac:dyDescent="0.2">
      <c r="A250654" s="27"/>
      <c r="B250654" s="67"/>
      <c r="C250654" s="83"/>
      <c r="D250654" s="85"/>
      <c r="E250654" s="82"/>
      <c r="F250654" s="81"/>
      <c r="G250654" s="86"/>
      <c r="H250654" s="86"/>
      <c r="I250654" s="11"/>
    </row>
    <row r="250658" spans="1:9" s="4" customFormat="1" x14ac:dyDescent="0.2">
      <c r="A250658" s="27"/>
      <c r="B250658" s="67"/>
      <c r="C250658" s="83"/>
      <c r="D250658" s="85"/>
      <c r="E250658" s="82"/>
      <c r="F250658" s="81"/>
      <c r="G250658" s="86"/>
      <c r="H250658" s="86"/>
      <c r="I250658" s="11"/>
    </row>
    <row r="250662" spans="1:9" s="4" customFormat="1" x14ac:dyDescent="0.2">
      <c r="A250662" s="27"/>
      <c r="B250662" s="67"/>
      <c r="C250662" s="83"/>
      <c r="D250662" s="85"/>
      <c r="E250662" s="82"/>
      <c r="F250662" s="81"/>
      <c r="G250662" s="86"/>
      <c r="H250662" s="86"/>
      <c r="I250662" s="11"/>
    </row>
    <row r="250664" spans="1:9" s="4" customFormat="1" x14ac:dyDescent="0.2">
      <c r="A250664" s="27"/>
      <c r="B250664" s="67"/>
      <c r="C250664" s="83"/>
      <c r="D250664" s="85"/>
      <c r="E250664" s="82"/>
      <c r="F250664" s="81"/>
      <c r="G250664" s="86"/>
      <c r="H250664" s="86"/>
      <c r="I250664" s="11"/>
    </row>
    <row r="250670" spans="1:9" s="4" customFormat="1" x14ac:dyDescent="0.2">
      <c r="A250670" s="27"/>
      <c r="B250670" s="67"/>
      <c r="C250670" s="83"/>
      <c r="D250670" s="85"/>
      <c r="E250670" s="82"/>
      <c r="F250670" s="81"/>
      <c r="G250670" s="86"/>
      <c r="H250670" s="86"/>
      <c r="I250670" s="11"/>
    </row>
    <row r="250674" spans="1:9" s="4" customFormat="1" x14ac:dyDescent="0.2">
      <c r="A250674" s="27"/>
      <c r="B250674" s="67"/>
      <c r="C250674" s="83"/>
      <c r="D250674" s="85"/>
      <c r="E250674" s="82"/>
      <c r="F250674" s="81"/>
      <c r="G250674" s="86"/>
      <c r="H250674" s="86"/>
      <c r="I250674" s="11"/>
    </row>
    <row r="250678" spans="1:9" s="4" customFormat="1" x14ac:dyDescent="0.2">
      <c r="A250678" s="27"/>
      <c r="B250678" s="67"/>
      <c r="C250678" s="83"/>
      <c r="D250678" s="85"/>
      <c r="E250678" s="82"/>
      <c r="F250678" s="81"/>
      <c r="G250678" s="86"/>
      <c r="H250678" s="86"/>
      <c r="I250678" s="11"/>
    </row>
    <row r="250680" spans="1:9" s="4" customFormat="1" x14ac:dyDescent="0.2">
      <c r="A250680" s="27"/>
      <c r="B250680" s="67"/>
      <c r="C250680" s="83"/>
      <c r="D250680" s="85"/>
      <c r="E250680" s="82"/>
      <c r="F250680" s="81"/>
      <c r="G250680" s="86"/>
      <c r="H250680" s="86"/>
      <c r="I250680" s="11"/>
    </row>
    <row r="250686" spans="1:9" s="4" customFormat="1" x14ac:dyDescent="0.2">
      <c r="A250686" s="27"/>
      <c r="B250686" s="67"/>
      <c r="C250686" s="83"/>
      <c r="D250686" s="85"/>
      <c r="E250686" s="82"/>
      <c r="F250686" s="81"/>
      <c r="G250686" s="86"/>
      <c r="H250686" s="86"/>
      <c r="I250686" s="11"/>
    </row>
    <row r="250690" spans="1:9" s="4" customFormat="1" x14ac:dyDescent="0.2">
      <c r="A250690" s="27"/>
      <c r="B250690" s="67"/>
      <c r="C250690" s="83"/>
      <c r="D250690" s="85"/>
      <c r="E250690" s="82"/>
      <c r="F250690" s="81"/>
      <c r="G250690" s="86"/>
      <c r="H250690" s="86"/>
      <c r="I250690" s="11"/>
    </row>
    <row r="250694" spans="1:9" s="4" customFormat="1" x14ac:dyDescent="0.2">
      <c r="A250694" s="27"/>
      <c r="B250694" s="67"/>
      <c r="C250694" s="83"/>
      <c r="D250694" s="85"/>
      <c r="E250694" s="82"/>
      <c r="F250694" s="81"/>
      <c r="G250694" s="86"/>
      <c r="H250694" s="86"/>
      <c r="I250694" s="11"/>
    </row>
    <row r="250696" spans="1:9" s="4" customFormat="1" x14ac:dyDescent="0.2">
      <c r="A250696" s="27"/>
      <c r="B250696" s="67"/>
      <c r="C250696" s="83"/>
      <c r="D250696" s="85"/>
      <c r="E250696" s="82"/>
      <c r="F250696" s="81"/>
      <c r="G250696" s="86"/>
      <c r="H250696" s="86"/>
      <c r="I250696" s="11"/>
    </row>
    <row r="250702" spans="1:9" s="4" customFormat="1" x14ac:dyDescent="0.2">
      <c r="A250702" s="27"/>
      <c r="B250702" s="67"/>
      <c r="C250702" s="83"/>
      <c r="D250702" s="85"/>
      <c r="E250702" s="82"/>
      <c r="F250702" s="81"/>
      <c r="G250702" s="86"/>
      <c r="H250702" s="86"/>
      <c r="I250702" s="11"/>
    </row>
    <row r="250706" spans="1:9" s="4" customFormat="1" x14ac:dyDescent="0.2">
      <c r="A250706" s="27"/>
      <c r="B250706" s="67"/>
      <c r="C250706" s="83"/>
      <c r="D250706" s="85"/>
      <c r="E250706" s="82"/>
      <c r="F250706" s="81"/>
      <c r="G250706" s="86"/>
      <c r="H250706" s="86"/>
      <c r="I250706" s="11"/>
    </row>
    <row r="250710" spans="1:9" s="4" customFormat="1" x14ac:dyDescent="0.2">
      <c r="A250710" s="27"/>
      <c r="B250710" s="67"/>
      <c r="C250710" s="83"/>
      <c r="D250710" s="85"/>
      <c r="E250710" s="82"/>
      <c r="F250710" s="81"/>
      <c r="G250710" s="86"/>
      <c r="H250710" s="86"/>
      <c r="I250710" s="11"/>
    </row>
    <row r="250712" spans="1:9" s="4" customFormat="1" x14ac:dyDescent="0.2">
      <c r="A250712" s="27"/>
      <c r="B250712" s="67"/>
      <c r="C250712" s="83"/>
      <c r="D250712" s="85"/>
      <c r="E250712" s="82"/>
      <c r="F250712" s="81"/>
      <c r="G250712" s="86"/>
      <c r="H250712" s="86"/>
      <c r="I250712" s="11"/>
    </row>
    <row r="250718" spans="1:9" s="4" customFormat="1" x14ac:dyDescent="0.2">
      <c r="A250718" s="27"/>
      <c r="B250718" s="67"/>
      <c r="C250718" s="83"/>
      <c r="D250718" s="85"/>
      <c r="E250718" s="82"/>
      <c r="F250718" s="81"/>
      <c r="G250718" s="86"/>
      <c r="H250718" s="86"/>
      <c r="I250718" s="11"/>
    </row>
    <row r="250722" spans="1:9" s="4" customFormat="1" x14ac:dyDescent="0.2">
      <c r="A250722" s="27"/>
      <c r="B250722" s="67"/>
      <c r="C250722" s="83"/>
      <c r="D250722" s="85"/>
      <c r="E250722" s="82"/>
      <c r="F250722" s="81"/>
      <c r="G250722" s="86"/>
      <c r="H250722" s="86"/>
      <c r="I250722" s="11"/>
    </row>
    <row r="250726" spans="1:9" s="4" customFormat="1" x14ac:dyDescent="0.2">
      <c r="A250726" s="27"/>
      <c r="B250726" s="67"/>
      <c r="C250726" s="83"/>
      <c r="D250726" s="85"/>
      <c r="E250726" s="82"/>
      <c r="F250726" s="81"/>
      <c r="G250726" s="86"/>
      <c r="H250726" s="86"/>
      <c r="I250726" s="11"/>
    </row>
    <row r="250728" spans="1:9" s="4" customFormat="1" x14ac:dyDescent="0.2">
      <c r="A250728" s="27"/>
      <c r="B250728" s="67"/>
      <c r="C250728" s="83"/>
      <c r="D250728" s="85"/>
      <c r="E250728" s="82"/>
      <c r="F250728" s="81"/>
      <c r="G250728" s="86"/>
      <c r="H250728" s="86"/>
      <c r="I250728" s="11"/>
    </row>
    <row r="250734" spans="1:9" s="4" customFormat="1" x14ac:dyDescent="0.2">
      <c r="A250734" s="27"/>
      <c r="B250734" s="67"/>
      <c r="C250734" s="83"/>
      <c r="D250734" s="85"/>
      <c r="E250734" s="82"/>
      <c r="F250734" s="81"/>
      <c r="G250734" s="86"/>
      <c r="H250734" s="86"/>
      <c r="I250734" s="11"/>
    </row>
    <row r="250738" spans="1:9" s="4" customFormat="1" x14ac:dyDescent="0.2">
      <c r="A250738" s="27"/>
      <c r="B250738" s="67"/>
      <c r="C250738" s="83"/>
      <c r="D250738" s="85"/>
      <c r="E250738" s="82"/>
      <c r="F250738" s="81"/>
      <c r="G250738" s="86"/>
      <c r="H250738" s="86"/>
      <c r="I250738" s="11"/>
    </row>
    <row r="250742" spans="1:9" s="4" customFormat="1" x14ac:dyDescent="0.2">
      <c r="A250742" s="27"/>
      <c r="B250742" s="67"/>
      <c r="C250742" s="83"/>
      <c r="D250742" s="85"/>
      <c r="E250742" s="82"/>
      <c r="F250742" s="81"/>
      <c r="G250742" s="86"/>
      <c r="H250742" s="86"/>
      <c r="I250742" s="11"/>
    </row>
    <row r="250744" spans="1:9" s="4" customFormat="1" x14ac:dyDescent="0.2">
      <c r="A250744" s="27"/>
      <c r="B250744" s="67"/>
      <c r="C250744" s="83"/>
      <c r="D250744" s="85"/>
      <c r="E250744" s="82"/>
      <c r="F250744" s="81"/>
      <c r="G250744" s="86"/>
      <c r="H250744" s="86"/>
      <c r="I250744" s="11"/>
    </row>
    <row r="250750" spans="1:9" s="4" customFormat="1" x14ac:dyDescent="0.2">
      <c r="A250750" s="27"/>
      <c r="B250750" s="67"/>
      <c r="C250750" s="83"/>
      <c r="D250750" s="85"/>
      <c r="E250750" s="82"/>
      <c r="F250750" s="81"/>
      <c r="G250750" s="86"/>
      <c r="H250750" s="86"/>
      <c r="I250750" s="11"/>
    </row>
    <row r="250754" spans="1:9" s="4" customFormat="1" x14ac:dyDescent="0.2">
      <c r="A250754" s="27"/>
      <c r="B250754" s="67"/>
      <c r="C250754" s="83"/>
      <c r="D250754" s="85"/>
      <c r="E250754" s="82"/>
      <c r="F250754" s="81"/>
      <c r="G250754" s="86"/>
      <c r="H250754" s="86"/>
      <c r="I250754" s="11"/>
    </row>
    <row r="250758" spans="1:9" s="4" customFormat="1" x14ac:dyDescent="0.2">
      <c r="A250758" s="27"/>
      <c r="B250758" s="67"/>
      <c r="C250758" s="83"/>
      <c r="D250758" s="85"/>
      <c r="E250758" s="82"/>
      <c r="F250758" s="81"/>
      <c r="G250758" s="86"/>
      <c r="H250758" s="86"/>
      <c r="I250758" s="11"/>
    </row>
    <row r="250760" spans="1:9" s="4" customFormat="1" x14ac:dyDescent="0.2">
      <c r="A250760" s="27"/>
      <c r="B250760" s="67"/>
      <c r="C250760" s="83"/>
      <c r="D250760" s="85"/>
      <c r="E250760" s="82"/>
      <c r="F250760" s="81"/>
      <c r="G250760" s="86"/>
      <c r="H250760" s="86"/>
      <c r="I250760" s="11"/>
    </row>
    <row r="250766" spans="1:9" s="4" customFormat="1" x14ac:dyDescent="0.2">
      <c r="A250766" s="27"/>
      <c r="B250766" s="67"/>
      <c r="C250766" s="83"/>
      <c r="D250766" s="85"/>
      <c r="E250766" s="82"/>
      <c r="F250766" s="81"/>
      <c r="G250766" s="86"/>
      <c r="H250766" s="86"/>
      <c r="I250766" s="11"/>
    </row>
    <row r="250770" spans="1:9" s="4" customFormat="1" x14ac:dyDescent="0.2">
      <c r="A250770" s="27"/>
      <c r="B250770" s="67"/>
      <c r="C250770" s="83"/>
      <c r="D250770" s="85"/>
      <c r="E250770" s="82"/>
      <c r="F250770" s="81"/>
      <c r="G250770" s="86"/>
      <c r="H250770" s="86"/>
      <c r="I250770" s="11"/>
    </row>
    <row r="250774" spans="1:9" s="4" customFormat="1" x14ac:dyDescent="0.2">
      <c r="A250774" s="27"/>
      <c r="B250774" s="67"/>
      <c r="C250774" s="83"/>
      <c r="D250774" s="85"/>
      <c r="E250774" s="82"/>
      <c r="F250774" s="81"/>
      <c r="G250774" s="86"/>
      <c r="H250774" s="86"/>
      <c r="I250774" s="11"/>
    </row>
    <row r="250776" spans="1:9" s="4" customFormat="1" x14ac:dyDescent="0.2">
      <c r="A250776" s="27"/>
      <c r="B250776" s="67"/>
      <c r="C250776" s="83"/>
      <c r="D250776" s="85"/>
      <c r="E250776" s="82"/>
      <c r="F250776" s="81"/>
      <c r="G250776" s="86"/>
      <c r="H250776" s="86"/>
      <c r="I250776" s="11"/>
    </row>
    <row r="250782" spans="1:9" s="4" customFormat="1" x14ac:dyDescent="0.2">
      <c r="A250782" s="27"/>
      <c r="B250782" s="67"/>
      <c r="C250782" s="83"/>
      <c r="D250782" s="85"/>
      <c r="E250782" s="82"/>
      <c r="F250782" s="81"/>
      <c r="G250782" s="86"/>
      <c r="H250782" s="86"/>
      <c r="I250782" s="11"/>
    </row>
    <row r="250786" spans="1:9" s="4" customFormat="1" x14ac:dyDescent="0.2">
      <c r="A250786" s="27"/>
      <c r="B250786" s="67"/>
      <c r="C250786" s="83"/>
      <c r="D250786" s="85"/>
      <c r="E250786" s="82"/>
      <c r="F250786" s="81"/>
      <c r="G250786" s="86"/>
      <c r="H250786" s="86"/>
      <c r="I250786" s="11"/>
    </row>
    <row r="250790" spans="1:9" s="4" customFormat="1" x14ac:dyDescent="0.2">
      <c r="A250790" s="27"/>
      <c r="B250790" s="67"/>
      <c r="C250790" s="83"/>
      <c r="D250790" s="85"/>
      <c r="E250790" s="82"/>
      <c r="F250790" s="81"/>
      <c r="G250790" s="86"/>
      <c r="H250790" s="86"/>
      <c r="I250790" s="11"/>
    </row>
    <row r="250792" spans="1:9" s="4" customFormat="1" x14ac:dyDescent="0.2">
      <c r="A250792" s="27"/>
      <c r="B250792" s="67"/>
      <c r="C250792" s="83"/>
      <c r="D250792" s="85"/>
      <c r="E250792" s="82"/>
      <c r="F250792" s="81"/>
      <c r="G250792" s="86"/>
      <c r="H250792" s="86"/>
      <c r="I250792" s="11"/>
    </row>
    <row r="250798" spans="1:9" s="4" customFormat="1" x14ac:dyDescent="0.2">
      <c r="A250798" s="27"/>
      <c r="B250798" s="67"/>
      <c r="C250798" s="83"/>
      <c r="D250798" s="85"/>
      <c r="E250798" s="82"/>
      <c r="F250798" s="81"/>
      <c r="G250798" s="86"/>
      <c r="H250798" s="86"/>
      <c r="I250798" s="11"/>
    </row>
    <row r="250802" spans="1:9" s="4" customFormat="1" x14ac:dyDescent="0.2">
      <c r="A250802" s="27"/>
      <c r="B250802" s="67"/>
      <c r="C250802" s="83"/>
      <c r="D250802" s="85"/>
      <c r="E250802" s="82"/>
      <c r="F250802" s="81"/>
      <c r="G250802" s="86"/>
      <c r="H250802" s="86"/>
      <c r="I250802" s="11"/>
    </row>
    <row r="250806" spans="1:9" s="4" customFormat="1" x14ac:dyDescent="0.2">
      <c r="A250806" s="27"/>
      <c r="B250806" s="67"/>
      <c r="C250806" s="83"/>
      <c r="D250806" s="85"/>
      <c r="E250806" s="82"/>
      <c r="F250806" s="81"/>
      <c r="G250806" s="86"/>
      <c r="H250806" s="86"/>
      <c r="I250806" s="11"/>
    </row>
    <row r="250808" spans="1:9" s="4" customFormat="1" x14ac:dyDescent="0.2">
      <c r="A250808" s="27"/>
      <c r="B250808" s="67"/>
      <c r="C250808" s="83"/>
      <c r="D250808" s="85"/>
      <c r="E250808" s="82"/>
      <c r="F250808" s="81"/>
      <c r="G250808" s="86"/>
      <c r="H250808" s="86"/>
      <c r="I250808" s="11"/>
    </row>
    <row r="250814" spans="1:9" s="4" customFormat="1" x14ac:dyDescent="0.2">
      <c r="A250814" s="27"/>
      <c r="B250814" s="67"/>
      <c r="C250814" s="83"/>
      <c r="D250814" s="85"/>
      <c r="E250814" s="82"/>
      <c r="F250814" s="81"/>
      <c r="G250814" s="86"/>
      <c r="H250814" s="86"/>
      <c r="I250814" s="11"/>
    </row>
    <row r="250818" spans="1:9" s="4" customFormat="1" x14ac:dyDescent="0.2">
      <c r="A250818" s="27"/>
      <c r="B250818" s="67"/>
      <c r="C250818" s="83"/>
      <c r="D250818" s="85"/>
      <c r="E250818" s="82"/>
      <c r="F250818" s="81"/>
      <c r="G250818" s="86"/>
      <c r="H250818" s="86"/>
      <c r="I250818" s="11"/>
    </row>
    <row r="250822" spans="1:9" s="4" customFormat="1" x14ac:dyDescent="0.2">
      <c r="A250822" s="27"/>
      <c r="B250822" s="67"/>
      <c r="C250822" s="83"/>
      <c r="D250822" s="85"/>
      <c r="E250822" s="82"/>
      <c r="F250822" s="81"/>
      <c r="G250822" s="86"/>
      <c r="H250822" s="86"/>
      <c r="I250822" s="11"/>
    </row>
    <row r="250824" spans="1:9" s="4" customFormat="1" x14ac:dyDescent="0.2">
      <c r="A250824" s="27"/>
      <c r="B250824" s="67"/>
      <c r="C250824" s="83"/>
      <c r="D250824" s="85"/>
      <c r="E250824" s="82"/>
      <c r="F250824" s="81"/>
      <c r="G250824" s="86"/>
      <c r="H250824" s="86"/>
      <c r="I250824" s="11"/>
    </row>
    <row r="250830" spans="1:9" s="4" customFormat="1" x14ac:dyDescent="0.2">
      <c r="A250830" s="27"/>
      <c r="B250830" s="67"/>
      <c r="C250830" s="83"/>
      <c r="D250830" s="85"/>
      <c r="E250830" s="82"/>
      <c r="F250830" s="81"/>
      <c r="G250830" s="86"/>
      <c r="H250830" s="86"/>
      <c r="I250830" s="11"/>
    </row>
    <row r="250834" spans="1:9" s="4" customFormat="1" x14ac:dyDescent="0.2">
      <c r="A250834" s="27"/>
      <c r="B250834" s="67"/>
      <c r="C250834" s="83"/>
      <c r="D250834" s="85"/>
      <c r="E250834" s="82"/>
      <c r="F250834" s="81"/>
      <c r="G250834" s="86"/>
      <c r="H250834" s="86"/>
      <c r="I250834" s="11"/>
    </row>
    <row r="250838" spans="1:9" s="4" customFormat="1" x14ac:dyDescent="0.2">
      <c r="A250838" s="27"/>
      <c r="B250838" s="67"/>
      <c r="C250838" s="83"/>
      <c r="D250838" s="85"/>
      <c r="E250838" s="82"/>
      <c r="F250838" s="81"/>
      <c r="G250838" s="86"/>
      <c r="H250838" s="86"/>
      <c r="I250838" s="11"/>
    </row>
    <row r="250840" spans="1:9" s="4" customFormat="1" x14ac:dyDescent="0.2">
      <c r="A250840" s="27"/>
      <c r="B250840" s="67"/>
      <c r="C250840" s="83"/>
      <c r="D250840" s="85"/>
      <c r="E250840" s="82"/>
      <c r="F250840" s="81"/>
      <c r="G250840" s="86"/>
      <c r="H250840" s="86"/>
      <c r="I250840" s="11"/>
    </row>
    <row r="250846" spans="1:9" s="4" customFormat="1" x14ac:dyDescent="0.2">
      <c r="A250846" s="27"/>
      <c r="B250846" s="67"/>
      <c r="C250846" s="83"/>
      <c r="D250846" s="85"/>
      <c r="E250846" s="82"/>
      <c r="F250846" s="81"/>
      <c r="G250846" s="86"/>
      <c r="H250846" s="86"/>
      <c r="I250846" s="11"/>
    </row>
    <row r="250850" spans="1:9" s="4" customFormat="1" x14ac:dyDescent="0.2">
      <c r="A250850" s="27"/>
      <c r="B250850" s="67"/>
      <c r="C250850" s="83"/>
      <c r="D250850" s="85"/>
      <c r="E250850" s="82"/>
      <c r="F250850" s="81"/>
      <c r="G250850" s="86"/>
      <c r="H250850" s="86"/>
      <c r="I250850" s="11"/>
    </row>
    <row r="250854" spans="1:9" s="4" customFormat="1" x14ac:dyDescent="0.2">
      <c r="A250854" s="27"/>
      <c r="B250854" s="67"/>
      <c r="C250854" s="83"/>
      <c r="D250854" s="85"/>
      <c r="E250854" s="82"/>
      <c r="F250854" s="81"/>
      <c r="G250854" s="86"/>
      <c r="H250854" s="86"/>
      <c r="I250854" s="11"/>
    </row>
    <row r="250856" spans="1:9" s="4" customFormat="1" x14ac:dyDescent="0.2">
      <c r="A250856" s="27"/>
      <c r="B250856" s="67"/>
      <c r="C250856" s="83"/>
      <c r="D250856" s="85"/>
      <c r="E250856" s="82"/>
      <c r="F250856" s="81"/>
      <c r="G250856" s="86"/>
      <c r="H250856" s="86"/>
      <c r="I250856" s="11"/>
    </row>
    <row r="250862" spans="1:9" s="4" customFormat="1" x14ac:dyDescent="0.2">
      <c r="A250862" s="27"/>
      <c r="B250862" s="67"/>
      <c r="C250862" s="83"/>
      <c r="D250862" s="85"/>
      <c r="E250862" s="82"/>
      <c r="F250862" s="81"/>
      <c r="G250862" s="86"/>
      <c r="H250862" s="86"/>
      <c r="I250862" s="11"/>
    </row>
    <row r="250866" spans="1:9" s="4" customFormat="1" x14ac:dyDescent="0.2">
      <c r="A250866" s="27"/>
      <c r="B250866" s="67"/>
      <c r="C250866" s="83"/>
      <c r="D250866" s="85"/>
      <c r="E250866" s="82"/>
      <c r="F250866" s="81"/>
      <c r="G250866" s="86"/>
      <c r="H250866" s="86"/>
      <c r="I250866" s="11"/>
    </row>
    <row r="250870" spans="1:9" s="4" customFormat="1" x14ac:dyDescent="0.2">
      <c r="A250870" s="27"/>
      <c r="B250870" s="67"/>
      <c r="C250870" s="83"/>
      <c r="D250870" s="85"/>
      <c r="E250870" s="82"/>
      <c r="F250870" s="81"/>
      <c r="G250870" s="86"/>
      <c r="H250870" s="86"/>
      <c r="I250870" s="11"/>
    </row>
    <row r="250872" spans="1:9" s="4" customFormat="1" x14ac:dyDescent="0.2">
      <c r="A250872" s="27"/>
      <c r="B250872" s="67"/>
      <c r="C250872" s="83"/>
      <c r="D250872" s="85"/>
      <c r="E250872" s="82"/>
      <c r="F250872" s="81"/>
      <c r="G250872" s="86"/>
      <c r="H250872" s="86"/>
      <c r="I250872" s="11"/>
    </row>
    <row r="250878" spans="1:9" s="4" customFormat="1" x14ac:dyDescent="0.2">
      <c r="A250878" s="27"/>
      <c r="B250878" s="67"/>
      <c r="C250878" s="83"/>
      <c r="D250878" s="85"/>
      <c r="E250878" s="82"/>
      <c r="F250878" s="81"/>
      <c r="G250878" s="86"/>
      <c r="H250878" s="86"/>
      <c r="I250878" s="11"/>
    </row>
    <row r="250882" spans="1:9" s="4" customFormat="1" x14ac:dyDescent="0.2">
      <c r="A250882" s="27"/>
      <c r="B250882" s="67"/>
      <c r="C250882" s="83"/>
      <c r="D250882" s="85"/>
      <c r="E250882" s="82"/>
      <c r="F250882" s="81"/>
      <c r="G250882" s="86"/>
      <c r="H250882" s="86"/>
      <c r="I250882" s="11"/>
    </row>
    <row r="250886" spans="1:9" s="4" customFormat="1" x14ac:dyDescent="0.2">
      <c r="A250886" s="27"/>
      <c r="B250886" s="67"/>
      <c r="C250886" s="83"/>
      <c r="D250886" s="85"/>
      <c r="E250886" s="82"/>
      <c r="F250886" s="81"/>
      <c r="G250886" s="86"/>
      <c r="H250886" s="86"/>
      <c r="I250886" s="11"/>
    </row>
    <row r="250888" spans="1:9" s="4" customFormat="1" x14ac:dyDescent="0.2">
      <c r="A250888" s="27"/>
      <c r="B250888" s="67"/>
      <c r="C250888" s="83"/>
      <c r="D250888" s="85"/>
      <c r="E250888" s="82"/>
      <c r="F250888" s="81"/>
      <c r="G250888" s="86"/>
      <c r="H250888" s="86"/>
      <c r="I250888" s="11"/>
    </row>
    <row r="250894" spans="1:9" s="4" customFormat="1" x14ac:dyDescent="0.2">
      <c r="A250894" s="27"/>
      <c r="B250894" s="67"/>
      <c r="C250894" s="83"/>
      <c r="D250894" s="85"/>
      <c r="E250894" s="82"/>
      <c r="F250894" s="81"/>
      <c r="G250894" s="86"/>
      <c r="H250894" s="86"/>
      <c r="I250894" s="11"/>
    </row>
    <row r="250898" spans="1:9" s="4" customFormat="1" x14ac:dyDescent="0.2">
      <c r="A250898" s="27"/>
      <c r="B250898" s="67"/>
      <c r="C250898" s="83"/>
      <c r="D250898" s="85"/>
      <c r="E250898" s="82"/>
      <c r="F250898" s="81"/>
      <c r="G250898" s="86"/>
      <c r="H250898" s="86"/>
      <c r="I250898" s="11"/>
    </row>
    <row r="250902" spans="1:9" s="4" customFormat="1" x14ac:dyDescent="0.2">
      <c r="A250902" s="27"/>
      <c r="B250902" s="67"/>
      <c r="C250902" s="83"/>
      <c r="D250902" s="85"/>
      <c r="E250902" s="82"/>
      <c r="F250902" s="81"/>
      <c r="G250902" s="86"/>
      <c r="H250902" s="86"/>
      <c r="I250902" s="11"/>
    </row>
    <row r="250904" spans="1:9" s="4" customFormat="1" x14ac:dyDescent="0.2">
      <c r="A250904" s="27"/>
      <c r="B250904" s="67"/>
      <c r="C250904" s="83"/>
      <c r="D250904" s="85"/>
      <c r="E250904" s="82"/>
      <c r="F250904" s="81"/>
      <c r="G250904" s="86"/>
      <c r="H250904" s="86"/>
      <c r="I250904" s="11"/>
    </row>
    <row r="250910" spans="1:9" s="4" customFormat="1" x14ac:dyDescent="0.2">
      <c r="A250910" s="27"/>
      <c r="B250910" s="67"/>
      <c r="C250910" s="83"/>
      <c r="D250910" s="85"/>
      <c r="E250910" s="82"/>
      <c r="F250910" s="81"/>
      <c r="G250910" s="86"/>
      <c r="H250910" s="86"/>
      <c r="I250910" s="11"/>
    </row>
    <row r="250914" spans="1:9" s="4" customFormat="1" x14ac:dyDescent="0.2">
      <c r="A250914" s="27"/>
      <c r="B250914" s="67"/>
      <c r="C250914" s="83"/>
      <c r="D250914" s="85"/>
      <c r="E250914" s="82"/>
      <c r="F250914" s="81"/>
      <c r="G250914" s="86"/>
      <c r="H250914" s="86"/>
      <c r="I250914" s="11"/>
    </row>
    <row r="250918" spans="1:9" s="4" customFormat="1" x14ac:dyDescent="0.2">
      <c r="A250918" s="27"/>
      <c r="B250918" s="67"/>
      <c r="C250918" s="83"/>
      <c r="D250918" s="85"/>
      <c r="E250918" s="82"/>
      <c r="F250918" s="81"/>
      <c r="G250918" s="86"/>
      <c r="H250918" s="86"/>
      <c r="I250918" s="11"/>
    </row>
    <row r="250920" spans="1:9" s="4" customFormat="1" x14ac:dyDescent="0.2">
      <c r="A250920" s="27"/>
      <c r="B250920" s="67"/>
      <c r="C250920" s="83"/>
      <c r="D250920" s="85"/>
      <c r="E250920" s="82"/>
      <c r="F250920" s="81"/>
      <c r="G250920" s="86"/>
      <c r="H250920" s="86"/>
      <c r="I250920" s="11"/>
    </row>
    <row r="250926" spans="1:9" s="4" customFormat="1" x14ac:dyDescent="0.2">
      <c r="A250926" s="27"/>
      <c r="B250926" s="67"/>
      <c r="C250926" s="83"/>
      <c r="D250926" s="85"/>
      <c r="E250926" s="82"/>
      <c r="F250926" s="81"/>
      <c r="G250926" s="86"/>
      <c r="H250926" s="86"/>
      <c r="I250926" s="11"/>
    </row>
    <row r="250930" spans="1:9" s="4" customFormat="1" x14ac:dyDescent="0.2">
      <c r="A250930" s="27"/>
      <c r="B250930" s="67"/>
      <c r="C250930" s="83"/>
      <c r="D250930" s="85"/>
      <c r="E250930" s="82"/>
      <c r="F250930" s="81"/>
      <c r="G250930" s="86"/>
      <c r="H250930" s="86"/>
      <c r="I250930" s="11"/>
    </row>
    <row r="250934" spans="1:9" s="4" customFormat="1" x14ac:dyDescent="0.2">
      <c r="A250934" s="27"/>
      <c r="B250934" s="67"/>
      <c r="C250934" s="83"/>
      <c r="D250934" s="85"/>
      <c r="E250934" s="82"/>
      <c r="F250934" s="81"/>
      <c r="G250934" s="86"/>
      <c r="H250934" s="86"/>
      <c r="I250934" s="11"/>
    </row>
    <row r="250936" spans="1:9" s="4" customFormat="1" x14ac:dyDescent="0.2">
      <c r="A250936" s="27"/>
      <c r="B250936" s="67"/>
      <c r="C250936" s="83"/>
      <c r="D250936" s="85"/>
      <c r="E250936" s="82"/>
      <c r="F250936" s="81"/>
      <c r="G250936" s="86"/>
      <c r="H250936" s="86"/>
      <c r="I250936" s="11"/>
    </row>
    <row r="250942" spans="1:9" s="4" customFormat="1" x14ac:dyDescent="0.2">
      <c r="A250942" s="27"/>
      <c r="B250942" s="67"/>
      <c r="C250942" s="83"/>
      <c r="D250942" s="85"/>
      <c r="E250942" s="82"/>
      <c r="F250942" s="81"/>
      <c r="G250942" s="86"/>
      <c r="H250942" s="86"/>
      <c r="I250942" s="11"/>
    </row>
    <row r="250946" spans="1:9" s="4" customFormat="1" x14ac:dyDescent="0.2">
      <c r="A250946" s="27"/>
      <c r="B250946" s="67"/>
      <c r="C250946" s="83"/>
      <c r="D250946" s="85"/>
      <c r="E250946" s="82"/>
      <c r="F250946" s="81"/>
      <c r="G250946" s="86"/>
      <c r="H250946" s="86"/>
      <c r="I250946" s="11"/>
    </row>
    <row r="250950" spans="1:9" s="4" customFormat="1" x14ac:dyDescent="0.2">
      <c r="A250950" s="27"/>
      <c r="B250950" s="67"/>
      <c r="C250950" s="83"/>
      <c r="D250950" s="85"/>
      <c r="E250950" s="82"/>
      <c r="F250950" s="81"/>
      <c r="G250950" s="86"/>
      <c r="H250950" s="86"/>
      <c r="I250950" s="11"/>
    </row>
    <row r="250952" spans="1:9" s="4" customFormat="1" x14ac:dyDescent="0.2">
      <c r="A250952" s="27"/>
      <c r="B250952" s="67"/>
      <c r="C250952" s="83"/>
      <c r="D250952" s="85"/>
      <c r="E250952" s="82"/>
      <c r="F250952" s="81"/>
      <c r="G250952" s="86"/>
      <c r="H250952" s="86"/>
      <c r="I250952" s="11"/>
    </row>
    <row r="250958" spans="1:9" s="4" customFormat="1" x14ac:dyDescent="0.2">
      <c r="A250958" s="27"/>
      <c r="B250958" s="67"/>
      <c r="C250958" s="83"/>
      <c r="D250958" s="85"/>
      <c r="E250958" s="82"/>
      <c r="F250958" s="81"/>
      <c r="G250958" s="86"/>
      <c r="H250958" s="86"/>
      <c r="I250958" s="11"/>
    </row>
    <row r="250962" spans="1:9" s="4" customFormat="1" x14ac:dyDescent="0.2">
      <c r="A250962" s="27"/>
      <c r="B250962" s="67"/>
      <c r="C250962" s="83"/>
      <c r="D250962" s="85"/>
      <c r="E250962" s="82"/>
      <c r="F250962" s="81"/>
      <c r="G250962" s="86"/>
      <c r="H250962" s="86"/>
      <c r="I250962" s="11"/>
    </row>
    <row r="250966" spans="1:9" s="4" customFormat="1" x14ac:dyDescent="0.2">
      <c r="A250966" s="27"/>
      <c r="B250966" s="67"/>
      <c r="C250966" s="83"/>
      <c r="D250966" s="85"/>
      <c r="E250966" s="82"/>
      <c r="F250966" s="81"/>
      <c r="G250966" s="86"/>
      <c r="H250966" s="86"/>
      <c r="I250966" s="11"/>
    </row>
    <row r="250968" spans="1:9" s="4" customFormat="1" x14ac:dyDescent="0.2">
      <c r="A250968" s="27"/>
      <c r="B250968" s="67"/>
      <c r="C250968" s="83"/>
      <c r="D250968" s="85"/>
      <c r="E250968" s="82"/>
      <c r="F250968" s="81"/>
      <c r="G250968" s="86"/>
      <c r="H250968" s="86"/>
      <c r="I250968" s="11"/>
    </row>
    <row r="250974" spans="1:9" s="4" customFormat="1" x14ac:dyDescent="0.2">
      <c r="A250974" s="27"/>
      <c r="B250974" s="67"/>
      <c r="C250974" s="83"/>
      <c r="D250974" s="85"/>
      <c r="E250974" s="82"/>
      <c r="F250974" s="81"/>
      <c r="G250974" s="86"/>
      <c r="H250974" s="86"/>
      <c r="I250974" s="11"/>
    </row>
    <row r="250978" spans="1:9" s="4" customFormat="1" x14ac:dyDescent="0.2">
      <c r="A250978" s="27"/>
      <c r="B250978" s="67"/>
      <c r="C250978" s="83"/>
      <c r="D250978" s="85"/>
      <c r="E250978" s="82"/>
      <c r="F250978" s="81"/>
      <c r="G250978" s="86"/>
      <c r="H250978" s="86"/>
      <c r="I250978" s="11"/>
    </row>
    <row r="250982" spans="1:9" s="4" customFormat="1" x14ac:dyDescent="0.2">
      <c r="A250982" s="27"/>
      <c r="B250982" s="67"/>
      <c r="C250982" s="83"/>
      <c r="D250982" s="85"/>
      <c r="E250982" s="82"/>
      <c r="F250982" s="81"/>
      <c r="G250982" s="86"/>
      <c r="H250982" s="86"/>
      <c r="I250982" s="11"/>
    </row>
    <row r="250984" spans="1:9" s="4" customFormat="1" x14ac:dyDescent="0.2">
      <c r="A250984" s="27"/>
      <c r="B250984" s="67"/>
      <c r="C250984" s="83"/>
      <c r="D250984" s="85"/>
      <c r="E250984" s="82"/>
      <c r="F250984" s="81"/>
      <c r="G250984" s="86"/>
      <c r="H250984" s="86"/>
      <c r="I250984" s="11"/>
    </row>
    <row r="250990" spans="1:9" s="4" customFormat="1" x14ac:dyDescent="0.2">
      <c r="A250990" s="27"/>
      <c r="B250990" s="67"/>
      <c r="C250990" s="83"/>
      <c r="D250990" s="85"/>
      <c r="E250990" s="82"/>
      <c r="F250990" s="81"/>
      <c r="G250990" s="86"/>
      <c r="H250990" s="86"/>
      <c r="I250990" s="11"/>
    </row>
    <row r="250994" spans="1:9" s="4" customFormat="1" x14ac:dyDescent="0.2">
      <c r="A250994" s="27"/>
      <c r="B250994" s="67"/>
      <c r="C250994" s="83"/>
      <c r="D250994" s="85"/>
      <c r="E250994" s="82"/>
      <c r="F250994" s="81"/>
      <c r="G250994" s="86"/>
      <c r="H250994" s="86"/>
      <c r="I250994" s="11"/>
    </row>
    <row r="250998" spans="1:9" s="4" customFormat="1" x14ac:dyDescent="0.2">
      <c r="A250998" s="27"/>
      <c r="B250998" s="67"/>
      <c r="C250998" s="83"/>
      <c r="D250998" s="85"/>
      <c r="E250998" s="82"/>
      <c r="F250998" s="81"/>
      <c r="G250998" s="86"/>
      <c r="H250998" s="86"/>
      <c r="I250998" s="11"/>
    </row>
    <row r="251000" spans="1:9" s="4" customFormat="1" x14ac:dyDescent="0.2">
      <c r="A251000" s="27"/>
      <c r="B251000" s="67"/>
      <c r="C251000" s="83"/>
      <c r="D251000" s="85"/>
      <c r="E251000" s="82"/>
      <c r="F251000" s="81"/>
      <c r="G251000" s="86"/>
      <c r="H251000" s="86"/>
      <c r="I251000" s="11"/>
    </row>
    <row r="251006" spans="1:9" s="4" customFormat="1" x14ac:dyDescent="0.2">
      <c r="A251006" s="27"/>
      <c r="B251006" s="67"/>
      <c r="C251006" s="83"/>
      <c r="D251006" s="85"/>
      <c r="E251006" s="82"/>
      <c r="F251006" s="81"/>
      <c r="G251006" s="86"/>
      <c r="H251006" s="86"/>
      <c r="I251006" s="11"/>
    </row>
    <row r="251010" spans="1:9" s="4" customFormat="1" x14ac:dyDescent="0.2">
      <c r="A251010" s="27"/>
      <c r="B251010" s="67"/>
      <c r="C251010" s="83"/>
      <c r="D251010" s="85"/>
      <c r="E251010" s="82"/>
      <c r="F251010" s="81"/>
      <c r="G251010" s="86"/>
      <c r="H251010" s="86"/>
      <c r="I251010" s="11"/>
    </row>
    <row r="251014" spans="1:9" s="4" customFormat="1" x14ac:dyDescent="0.2">
      <c r="A251014" s="27"/>
      <c r="B251014" s="67"/>
      <c r="C251014" s="83"/>
      <c r="D251014" s="85"/>
      <c r="E251014" s="82"/>
      <c r="F251014" s="81"/>
      <c r="G251014" s="86"/>
      <c r="H251014" s="86"/>
      <c r="I251014" s="11"/>
    </row>
    <row r="251016" spans="1:9" s="4" customFormat="1" x14ac:dyDescent="0.2">
      <c r="A251016" s="27"/>
      <c r="B251016" s="67"/>
      <c r="C251016" s="83"/>
      <c r="D251016" s="85"/>
      <c r="E251016" s="82"/>
      <c r="F251016" s="81"/>
      <c r="G251016" s="86"/>
      <c r="H251016" s="86"/>
      <c r="I251016" s="11"/>
    </row>
    <row r="251022" spans="1:9" s="4" customFormat="1" x14ac:dyDescent="0.2">
      <c r="A251022" s="27"/>
      <c r="B251022" s="67"/>
      <c r="C251022" s="83"/>
      <c r="D251022" s="85"/>
      <c r="E251022" s="82"/>
      <c r="F251022" s="81"/>
      <c r="G251022" s="86"/>
      <c r="H251022" s="86"/>
      <c r="I251022" s="11"/>
    </row>
    <row r="251026" spans="1:9" s="4" customFormat="1" x14ac:dyDescent="0.2">
      <c r="A251026" s="27"/>
      <c r="B251026" s="67"/>
      <c r="C251026" s="83"/>
      <c r="D251026" s="85"/>
      <c r="E251026" s="82"/>
      <c r="F251026" s="81"/>
      <c r="G251026" s="86"/>
      <c r="H251026" s="86"/>
      <c r="I251026" s="11"/>
    </row>
    <row r="251030" spans="1:9" s="4" customFormat="1" x14ac:dyDescent="0.2">
      <c r="A251030" s="27"/>
      <c r="B251030" s="67"/>
      <c r="C251030" s="83"/>
      <c r="D251030" s="85"/>
      <c r="E251030" s="82"/>
      <c r="F251030" s="81"/>
      <c r="G251030" s="86"/>
      <c r="H251030" s="86"/>
      <c r="I251030" s="11"/>
    </row>
    <row r="251032" spans="1:9" s="4" customFormat="1" x14ac:dyDescent="0.2">
      <c r="A251032" s="27"/>
      <c r="B251032" s="67"/>
      <c r="C251032" s="83"/>
      <c r="D251032" s="85"/>
      <c r="E251032" s="82"/>
      <c r="F251032" s="81"/>
      <c r="G251032" s="86"/>
      <c r="H251032" s="86"/>
      <c r="I251032" s="11"/>
    </row>
    <row r="251038" spans="1:9" s="4" customFormat="1" x14ac:dyDescent="0.2">
      <c r="A251038" s="27"/>
      <c r="B251038" s="67"/>
      <c r="C251038" s="83"/>
      <c r="D251038" s="85"/>
      <c r="E251038" s="82"/>
      <c r="F251038" s="81"/>
      <c r="G251038" s="86"/>
      <c r="H251038" s="86"/>
      <c r="I251038" s="11"/>
    </row>
    <row r="251042" spans="1:9" s="4" customFormat="1" x14ac:dyDescent="0.2">
      <c r="A251042" s="27"/>
      <c r="B251042" s="67"/>
      <c r="C251042" s="83"/>
      <c r="D251042" s="85"/>
      <c r="E251042" s="82"/>
      <c r="F251042" s="81"/>
      <c r="G251042" s="86"/>
      <c r="H251042" s="86"/>
      <c r="I251042" s="11"/>
    </row>
    <row r="251046" spans="1:9" s="4" customFormat="1" x14ac:dyDescent="0.2">
      <c r="A251046" s="27"/>
      <c r="B251046" s="67"/>
      <c r="C251046" s="83"/>
      <c r="D251046" s="85"/>
      <c r="E251046" s="82"/>
      <c r="F251046" s="81"/>
      <c r="G251046" s="86"/>
      <c r="H251046" s="86"/>
      <c r="I251046" s="11"/>
    </row>
    <row r="251048" spans="1:9" s="4" customFormat="1" x14ac:dyDescent="0.2">
      <c r="A251048" s="27"/>
      <c r="B251048" s="67"/>
      <c r="C251048" s="83"/>
      <c r="D251048" s="85"/>
      <c r="E251048" s="82"/>
      <c r="F251048" s="81"/>
      <c r="G251048" s="86"/>
      <c r="H251048" s="86"/>
      <c r="I251048" s="11"/>
    </row>
    <row r="251054" spans="1:9" s="4" customFormat="1" x14ac:dyDescent="0.2">
      <c r="A251054" s="27"/>
      <c r="B251054" s="67"/>
      <c r="C251054" s="83"/>
      <c r="D251054" s="85"/>
      <c r="E251054" s="82"/>
      <c r="F251054" s="81"/>
      <c r="G251054" s="86"/>
      <c r="H251054" s="86"/>
      <c r="I251054" s="11"/>
    </row>
    <row r="251058" spans="1:9" s="4" customFormat="1" x14ac:dyDescent="0.2">
      <c r="A251058" s="27"/>
      <c r="B251058" s="67"/>
      <c r="C251058" s="83"/>
      <c r="D251058" s="85"/>
      <c r="E251058" s="82"/>
      <c r="F251058" s="81"/>
      <c r="G251058" s="86"/>
      <c r="H251058" s="86"/>
      <c r="I251058" s="11"/>
    </row>
    <row r="251062" spans="1:9" s="4" customFormat="1" x14ac:dyDescent="0.2">
      <c r="A251062" s="27"/>
      <c r="B251062" s="67"/>
      <c r="C251062" s="83"/>
      <c r="D251062" s="85"/>
      <c r="E251062" s="82"/>
      <c r="F251062" s="81"/>
      <c r="G251062" s="86"/>
      <c r="H251062" s="86"/>
      <c r="I251062" s="11"/>
    </row>
    <row r="251064" spans="1:9" s="4" customFormat="1" x14ac:dyDescent="0.2">
      <c r="A251064" s="27"/>
      <c r="B251064" s="67"/>
      <c r="C251064" s="83"/>
      <c r="D251064" s="85"/>
      <c r="E251064" s="82"/>
      <c r="F251064" s="81"/>
      <c r="G251064" s="86"/>
      <c r="H251064" s="86"/>
      <c r="I251064" s="11"/>
    </row>
    <row r="251070" spans="1:9" s="4" customFormat="1" x14ac:dyDescent="0.2">
      <c r="A251070" s="27"/>
      <c r="B251070" s="67"/>
      <c r="C251070" s="83"/>
      <c r="D251070" s="85"/>
      <c r="E251070" s="82"/>
      <c r="F251070" s="81"/>
      <c r="G251070" s="86"/>
      <c r="H251070" s="86"/>
      <c r="I251070" s="11"/>
    </row>
    <row r="251074" spans="1:9" s="4" customFormat="1" x14ac:dyDescent="0.2">
      <c r="A251074" s="27"/>
      <c r="B251074" s="67"/>
      <c r="C251074" s="83"/>
      <c r="D251074" s="85"/>
      <c r="E251074" s="82"/>
      <c r="F251074" s="81"/>
      <c r="G251074" s="86"/>
      <c r="H251074" s="86"/>
      <c r="I251074" s="11"/>
    </row>
    <row r="251078" spans="1:9" s="4" customFormat="1" x14ac:dyDescent="0.2">
      <c r="A251078" s="27"/>
      <c r="B251078" s="67"/>
      <c r="C251078" s="83"/>
      <c r="D251078" s="85"/>
      <c r="E251078" s="82"/>
      <c r="F251078" s="81"/>
      <c r="G251078" s="86"/>
      <c r="H251078" s="86"/>
      <c r="I251078" s="11"/>
    </row>
    <row r="251080" spans="1:9" s="4" customFormat="1" x14ac:dyDescent="0.2">
      <c r="A251080" s="27"/>
      <c r="B251080" s="67"/>
      <c r="C251080" s="83"/>
      <c r="D251080" s="85"/>
      <c r="E251080" s="82"/>
      <c r="F251080" s="81"/>
      <c r="G251080" s="86"/>
      <c r="H251080" s="86"/>
      <c r="I251080" s="11"/>
    </row>
    <row r="251086" spans="1:9" s="4" customFormat="1" x14ac:dyDescent="0.2">
      <c r="A251086" s="27"/>
      <c r="B251086" s="67"/>
      <c r="C251086" s="83"/>
      <c r="D251086" s="85"/>
      <c r="E251086" s="82"/>
      <c r="F251086" s="81"/>
      <c r="G251086" s="86"/>
      <c r="H251086" s="86"/>
      <c r="I251086" s="11"/>
    </row>
    <row r="251090" spans="1:9" s="4" customFormat="1" x14ac:dyDescent="0.2">
      <c r="A251090" s="27"/>
      <c r="B251090" s="67"/>
      <c r="C251090" s="83"/>
      <c r="D251090" s="85"/>
      <c r="E251090" s="82"/>
      <c r="F251090" s="81"/>
      <c r="G251090" s="86"/>
      <c r="H251090" s="86"/>
      <c r="I251090" s="11"/>
    </row>
    <row r="251094" spans="1:9" s="4" customFormat="1" x14ac:dyDescent="0.2">
      <c r="A251094" s="27"/>
      <c r="B251094" s="67"/>
      <c r="C251094" s="83"/>
      <c r="D251094" s="85"/>
      <c r="E251094" s="82"/>
      <c r="F251094" s="81"/>
      <c r="G251094" s="86"/>
      <c r="H251094" s="86"/>
      <c r="I251094" s="11"/>
    </row>
    <row r="251096" spans="1:9" s="4" customFormat="1" x14ac:dyDescent="0.2">
      <c r="A251096" s="27"/>
      <c r="B251096" s="67"/>
      <c r="C251096" s="83"/>
      <c r="D251096" s="85"/>
      <c r="E251096" s="82"/>
      <c r="F251096" s="81"/>
      <c r="G251096" s="86"/>
      <c r="H251096" s="86"/>
      <c r="I251096" s="11"/>
    </row>
    <row r="251102" spans="1:9" s="4" customFormat="1" x14ac:dyDescent="0.2">
      <c r="A251102" s="27"/>
      <c r="B251102" s="67"/>
      <c r="C251102" s="83"/>
      <c r="D251102" s="85"/>
      <c r="E251102" s="82"/>
      <c r="F251102" s="81"/>
      <c r="G251102" s="86"/>
      <c r="H251102" s="86"/>
      <c r="I251102" s="11"/>
    </row>
    <row r="251106" spans="1:9" s="4" customFormat="1" x14ac:dyDescent="0.2">
      <c r="A251106" s="27"/>
      <c r="B251106" s="67"/>
      <c r="C251106" s="83"/>
      <c r="D251106" s="85"/>
      <c r="E251106" s="82"/>
      <c r="F251106" s="81"/>
      <c r="G251106" s="86"/>
      <c r="H251106" s="86"/>
      <c r="I251106" s="11"/>
    </row>
    <row r="251110" spans="1:9" s="4" customFormat="1" x14ac:dyDescent="0.2">
      <c r="A251110" s="27"/>
      <c r="B251110" s="67"/>
      <c r="C251110" s="83"/>
      <c r="D251110" s="85"/>
      <c r="E251110" s="82"/>
      <c r="F251110" s="81"/>
      <c r="G251110" s="86"/>
      <c r="H251110" s="86"/>
      <c r="I251110" s="11"/>
    </row>
    <row r="251112" spans="1:9" s="4" customFormat="1" x14ac:dyDescent="0.2">
      <c r="A251112" s="27"/>
      <c r="B251112" s="67"/>
      <c r="C251112" s="83"/>
      <c r="D251112" s="85"/>
      <c r="E251112" s="82"/>
      <c r="F251112" s="81"/>
      <c r="G251112" s="86"/>
      <c r="H251112" s="86"/>
      <c r="I251112" s="11"/>
    </row>
    <row r="251118" spans="1:9" s="4" customFormat="1" x14ac:dyDescent="0.2">
      <c r="A251118" s="27"/>
      <c r="B251118" s="67"/>
      <c r="C251118" s="83"/>
      <c r="D251118" s="85"/>
      <c r="E251118" s="82"/>
      <c r="F251118" s="81"/>
      <c r="G251118" s="86"/>
      <c r="H251118" s="86"/>
      <c r="I251118" s="11"/>
    </row>
    <row r="251122" spans="1:9" s="4" customFormat="1" x14ac:dyDescent="0.2">
      <c r="A251122" s="27"/>
      <c r="B251122" s="67"/>
      <c r="C251122" s="83"/>
      <c r="D251122" s="85"/>
      <c r="E251122" s="82"/>
      <c r="F251122" s="81"/>
      <c r="G251122" s="86"/>
      <c r="H251122" s="86"/>
      <c r="I251122" s="11"/>
    </row>
    <row r="251126" spans="1:9" s="4" customFormat="1" x14ac:dyDescent="0.2">
      <c r="A251126" s="27"/>
      <c r="B251126" s="67"/>
      <c r="C251126" s="83"/>
      <c r="D251126" s="85"/>
      <c r="E251126" s="82"/>
      <c r="F251126" s="81"/>
      <c r="G251126" s="86"/>
      <c r="H251126" s="86"/>
      <c r="I251126" s="11"/>
    </row>
    <row r="251128" spans="1:9" s="4" customFormat="1" x14ac:dyDescent="0.2">
      <c r="A251128" s="27"/>
      <c r="B251128" s="67"/>
      <c r="C251128" s="83"/>
      <c r="D251128" s="85"/>
      <c r="E251128" s="82"/>
      <c r="F251128" s="81"/>
      <c r="G251128" s="86"/>
      <c r="H251128" s="86"/>
      <c r="I251128" s="11"/>
    </row>
    <row r="251134" spans="1:9" s="4" customFormat="1" x14ac:dyDescent="0.2">
      <c r="A251134" s="27"/>
      <c r="B251134" s="67"/>
      <c r="C251134" s="83"/>
      <c r="D251134" s="85"/>
      <c r="E251134" s="82"/>
      <c r="F251134" s="81"/>
      <c r="G251134" s="86"/>
      <c r="H251134" s="86"/>
      <c r="I251134" s="11"/>
    </row>
    <row r="251138" spans="1:9" s="4" customFormat="1" x14ac:dyDescent="0.2">
      <c r="A251138" s="27"/>
      <c r="B251138" s="67"/>
      <c r="C251138" s="83"/>
      <c r="D251138" s="85"/>
      <c r="E251138" s="82"/>
      <c r="F251138" s="81"/>
      <c r="G251138" s="86"/>
      <c r="H251138" s="86"/>
      <c r="I251138" s="11"/>
    </row>
    <row r="251142" spans="1:9" s="4" customFormat="1" x14ac:dyDescent="0.2">
      <c r="A251142" s="27"/>
      <c r="B251142" s="67"/>
      <c r="C251142" s="83"/>
      <c r="D251142" s="85"/>
      <c r="E251142" s="82"/>
      <c r="F251142" s="81"/>
      <c r="G251142" s="86"/>
      <c r="H251142" s="86"/>
      <c r="I251142" s="11"/>
    </row>
    <row r="251144" spans="1:9" s="4" customFormat="1" x14ac:dyDescent="0.2">
      <c r="A251144" s="27"/>
      <c r="B251144" s="67"/>
      <c r="C251144" s="83"/>
      <c r="D251144" s="85"/>
      <c r="E251144" s="82"/>
      <c r="F251144" s="81"/>
      <c r="G251144" s="86"/>
      <c r="H251144" s="86"/>
      <c r="I251144" s="11"/>
    </row>
    <row r="251150" spans="1:9" s="4" customFormat="1" x14ac:dyDescent="0.2">
      <c r="A251150" s="27"/>
      <c r="B251150" s="67"/>
      <c r="C251150" s="83"/>
      <c r="D251150" s="85"/>
      <c r="E251150" s="82"/>
      <c r="F251150" s="81"/>
      <c r="G251150" s="86"/>
      <c r="H251150" s="86"/>
      <c r="I251150" s="11"/>
    </row>
    <row r="251154" spans="1:9" s="4" customFormat="1" x14ac:dyDescent="0.2">
      <c r="A251154" s="27"/>
      <c r="B251154" s="67"/>
      <c r="C251154" s="83"/>
      <c r="D251154" s="85"/>
      <c r="E251154" s="82"/>
      <c r="F251154" s="81"/>
      <c r="G251154" s="86"/>
      <c r="H251154" s="86"/>
      <c r="I251154" s="11"/>
    </row>
    <row r="251158" spans="1:9" s="4" customFormat="1" x14ac:dyDescent="0.2">
      <c r="A251158" s="27"/>
      <c r="B251158" s="67"/>
      <c r="C251158" s="83"/>
      <c r="D251158" s="85"/>
      <c r="E251158" s="82"/>
      <c r="F251158" s="81"/>
      <c r="G251158" s="86"/>
      <c r="H251158" s="86"/>
      <c r="I251158" s="11"/>
    </row>
    <row r="251160" spans="1:9" s="4" customFormat="1" x14ac:dyDescent="0.2">
      <c r="A251160" s="27"/>
      <c r="B251160" s="67"/>
      <c r="C251160" s="83"/>
      <c r="D251160" s="85"/>
      <c r="E251160" s="82"/>
      <c r="F251160" s="81"/>
      <c r="G251160" s="86"/>
      <c r="H251160" s="86"/>
      <c r="I251160" s="11"/>
    </row>
    <row r="251166" spans="1:9" s="4" customFormat="1" x14ac:dyDescent="0.2">
      <c r="A251166" s="27"/>
      <c r="B251166" s="67"/>
      <c r="C251166" s="83"/>
      <c r="D251166" s="85"/>
      <c r="E251166" s="82"/>
      <c r="F251166" s="81"/>
      <c r="G251166" s="86"/>
      <c r="H251166" s="86"/>
      <c r="I251166" s="11"/>
    </row>
    <row r="251170" spans="1:9" s="4" customFormat="1" x14ac:dyDescent="0.2">
      <c r="A251170" s="27"/>
      <c r="B251170" s="67"/>
      <c r="C251170" s="83"/>
      <c r="D251170" s="85"/>
      <c r="E251170" s="82"/>
      <c r="F251170" s="81"/>
      <c r="G251170" s="86"/>
      <c r="H251170" s="86"/>
      <c r="I251170" s="11"/>
    </row>
    <row r="251174" spans="1:9" s="4" customFormat="1" x14ac:dyDescent="0.2">
      <c r="A251174" s="27"/>
      <c r="B251174" s="67"/>
      <c r="C251174" s="83"/>
      <c r="D251174" s="85"/>
      <c r="E251174" s="82"/>
      <c r="F251174" s="81"/>
      <c r="G251174" s="86"/>
      <c r="H251174" s="86"/>
      <c r="I251174" s="11"/>
    </row>
    <row r="251176" spans="1:9" s="4" customFormat="1" x14ac:dyDescent="0.2">
      <c r="A251176" s="27"/>
      <c r="B251176" s="67"/>
      <c r="C251176" s="83"/>
      <c r="D251176" s="85"/>
      <c r="E251176" s="82"/>
      <c r="F251176" s="81"/>
      <c r="G251176" s="86"/>
      <c r="H251176" s="86"/>
      <c r="I251176" s="11"/>
    </row>
    <row r="251182" spans="1:9" s="4" customFormat="1" x14ac:dyDescent="0.2">
      <c r="A251182" s="27"/>
      <c r="B251182" s="67"/>
      <c r="C251182" s="83"/>
      <c r="D251182" s="85"/>
      <c r="E251182" s="82"/>
      <c r="F251182" s="81"/>
      <c r="G251182" s="86"/>
      <c r="H251182" s="86"/>
      <c r="I251182" s="11"/>
    </row>
    <row r="251186" spans="1:9" s="4" customFormat="1" x14ac:dyDescent="0.2">
      <c r="A251186" s="27"/>
      <c r="B251186" s="67"/>
      <c r="C251186" s="83"/>
      <c r="D251186" s="85"/>
      <c r="E251186" s="82"/>
      <c r="F251186" s="81"/>
      <c r="G251186" s="86"/>
      <c r="H251186" s="86"/>
      <c r="I251186" s="11"/>
    </row>
    <row r="251190" spans="1:9" s="4" customFormat="1" x14ac:dyDescent="0.2">
      <c r="A251190" s="27"/>
      <c r="B251190" s="67"/>
      <c r="C251190" s="83"/>
      <c r="D251190" s="85"/>
      <c r="E251190" s="82"/>
      <c r="F251190" s="81"/>
      <c r="G251190" s="86"/>
      <c r="H251190" s="86"/>
      <c r="I251190" s="11"/>
    </row>
    <row r="251192" spans="1:9" s="4" customFormat="1" x14ac:dyDescent="0.2">
      <c r="A251192" s="27"/>
      <c r="B251192" s="67"/>
      <c r="C251192" s="83"/>
      <c r="D251192" s="85"/>
      <c r="E251192" s="82"/>
      <c r="F251192" s="81"/>
      <c r="G251192" s="86"/>
      <c r="H251192" s="86"/>
      <c r="I251192" s="11"/>
    </row>
    <row r="251198" spans="1:9" s="4" customFormat="1" x14ac:dyDescent="0.2">
      <c r="A251198" s="27"/>
      <c r="B251198" s="67"/>
      <c r="C251198" s="83"/>
      <c r="D251198" s="85"/>
      <c r="E251198" s="82"/>
      <c r="F251198" s="81"/>
      <c r="G251198" s="86"/>
      <c r="H251198" s="86"/>
      <c r="I251198" s="11"/>
    </row>
    <row r="251202" spans="1:9" s="4" customFormat="1" x14ac:dyDescent="0.2">
      <c r="A251202" s="27"/>
      <c r="B251202" s="67"/>
      <c r="C251202" s="83"/>
      <c r="D251202" s="85"/>
      <c r="E251202" s="82"/>
      <c r="F251202" s="81"/>
      <c r="G251202" s="86"/>
      <c r="H251202" s="86"/>
      <c r="I251202" s="11"/>
    </row>
    <row r="251206" spans="1:9" s="4" customFormat="1" x14ac:dyDescent="0.2">
      <c r="A251206" s="27"/>
      <c r="B251206" s="67"/>
      <c r="C251206" s="83"/>
      <c r="D251206" s="85"/>
      <c r="E251206" s="82"/>
      <c r="F251206" s="81"/>
      <c r="G251206" s="86"/>
      <c r="H251206" s="86"/>
      <c r="I251206" s="11"/>
    </row>
    <row r="251208" spans="1:9" s="4" customFormat="1" x14ac:dyDescent="0.2">
      <c r="A251208" s="27"/>
      <c r="B251208" s="67"/>
      <c r="C251208" s="83"/>
      <c r="D251208" s="85"/>
      <c r="E251208" s="82"/>
      <c r="F251208" s="81"/>
      <c r="G251208" s="86"/>
      <c r="H251208" s="86"/>
      <c r="I251208" s="11"/>
    </row>
    <row r="251214" spans="1:9" s="4" customFormat="1" x14ac:dyDescent="0.2">
      <c r="A251214" s="27"/>
      <c r="B251214" s="67"/>
      <c r="C251214" s="83"/>
      <c r="D251214" s="85"/>
      <c r="E251214" s="82"/>
      <c r="F251214" s="81"/>
      <c r="G251214" s="86"/>
      <c r="H251214" s="86"/>
      <c r="I251214" s="11"/>
    </row>
    <row r="251218" spans="1:9" s="4" customFormat="1" x14ac:dyDescent="0.2">
      <c r="A251218" s="27"/>
      <c r="B251218" s="67"/>
      <c r="C251218" s="83"/>
      <c r="D251218" s="85"/>
      <c r="E251218" s="82"/>
      <c r="F251218" s="81"/>
      <c r="G251218" s="86"/>
      <c r="H251218" s="86"/>
      <c r="I251218" s="11"/>
    </row>
    <row r="251222" spans="1:9" s="4" customFormat="1" x14ac:dyDescent="0.2">
      <c r="A251222" s="27"/>
      <c r="B251222" s="67"/>
      <c r="C251222" s="83"/>
      <c r="D251222" s="85"/>
      <c r="E251222" s="82"/>
      <c r="F251222" s="81"/>
      <c r="G251222" s="86"/>
      <c r="H251222" s="86"/>
      <c r="I251222" s="11"/>
    </row>
    <row r="251224" spans="1:9" s="4" customFormat="1" x14ac:dyDescent="0.2">
      <c r="A251224" s="27"/>
      <c r="B251224" s="67"/>
      <c r="C251224" s="83"/>
      <c r="D251224" s="85"/>
      <c r="E251224" s="82"/>
      <c r="F251224" s="81"/>
      <c r="G251224" s="86"/>
      <c r="H251224" s="86"/>
      <c r="I251224" s="11"/>
    </row>
    <row r="251230" spans="1:9" s="4" customFormat="1" x14ac:dyDescent="0.2">
      <c r="A251230" s="27"/>
      <c r="B251230" s="67"/>
      <c r="C251230" s="83"/>
      <c r="D251230" s="85"/>
      <c r="E251230" s="82"/>
      <c r="F251230" s="81"/>
      <c r="G251230" s="86"/>
      <c r="H251230" s="86"/>
      <c r="I251230" s="11"/>
    </row>
    <row r="251234" spans="1:9" s="4" customFormat="1" x14ac:dyDescent="0.2">
      <c r="A251234" s="27"/>
      <c r="B251234" s="67"/>
      <c r="C251234" s="83"/>
      <c r="D251234" s="85"/>
      <c r="E251234" s="82"/>
      <c r="F251234" s="81"/>
      <c r="G251234" s="86"/>
      <c r="H251234" s="86"/>
      <c r="I251234" s="11"/>
    </row>
    <row r="251238" spans="1:9" s="4" customFormat="1" x14ac:dyDescent="0.2">
      <c r="A251238" s="27"/>
      <c r="B251238" s="67"/>
      <c r="C251238" s="83"/>
      <c r="D251238" s="85"/>
      <c r="E251238" s="82"/>
      <c r="F251238" s="81"/>
      <c r="G251238" s="86"/>
      <c r="H251238" s="86"/>
      <c r="I251238" s="11"/>
    </row>
    <row r="251240" spans="1:9" s="4" customFormat="1" x14ac:dyDescent="0.2">
      <c r="A251240" s="27"/>
      <c r="B251240" s="67"/>
      <c r="C251240" s="83"/>
      <c r="D251240" s="85"/>
      <c r="E251240" s="82"/>
      <c r="F251240" s="81"/>
      <c r="G251240" s="86"/>
      <c r="H251240" s="86"/>
      <c r="I251240" s="11"/>
    </row>
    <row r="251246" spans="1:9" s="4" customFormat="1" x14ac:dyDescent="0.2">
      <c r="A251246" s="27"/>
      <c r="B251246" s="67"/>
      <c r="C251246" s="83"/>
      <c r="D251246" s="85"/>
      <c r="E251246" s="82"/>
      <c r="F251246" s="81"/>
      <c r="G251246" s="86"/>
      <c r="H251246" s="86"/>
      <c r="I251246" s="11"/>
    </row>
    <row r="251254" spans="1:9" s="4" customFormat="1" x14ac:dyDescent="0.2">
      <c r="A251254" s="27"/>
      <c r="B251254" s="67"/>
      <c r="C251254" s="83"/>
      <c r="D251254" s="85"/>
      <c r="E251254" s="82"/>
      <c r="F251254" s="81"/>
      <c r="G251254" s="86"/>
      <c r="H251254" s="86"/>
      <c r="I251254" s="11"/>
    </row>
    <row r="251256" spans="1:9" s="4" customFormat="1" x14ac:dyDescent="0.2">
      <c r="A251256" s="27"/>
      <c r="B251256" s="67"/>
      <c r="C251256" s="83"/>
      <c r="D251256" s="85"/>
      <c r="E251256" s="82"/>
      <c r="F251256" s="81"/>
      <c r="G251256" s="86"/>
      <c r="H251256" s="86"/>
      <c r="I251256" s="11"/>
    </row>
    <row r="251262" spans="1:9" s="4" customFormat="1" x14ac:dyDescent="0.2">
      <c r="A251262" s="27"/>
      <c r="B251262" s="67"/>
      <c r="C251262" s="83"/>
      <c r="D251262" s="85"/>
      <c r="E251262" s="82"/>
      <c r="F251262" s="81"/>
      <c r="G251262" s="86"/>
      <c r="H251262" s="86"/>
      <c r="I251262" s="11"/>
    </row>
    <row r="251270" spans="1:9" s="4" customFormat="1" x14ac:dyDescent="0.2">
      <c r="A251270" s="27"/>
      <c r="B251270" s="67"/>
      <c r="C251270" s="83"/>
      <c r="D251270" s="85"/>
      <c r="E251270" s="82"/>
      <c r="F251270" s="81"/>
      <c r="G251270" s="86"/>
      <c r="H251270" s="86"/>
      <c r="I251270" s="11"/>
    </row>
    <row r="251272" spans="1:9" s="4" customFormat="1" x14ac:dyDescent="0.2">
      <c r="A251272" s="27"/>
      <c r="B251272" s="67"/>
      <c r="C251272" s="83"/>
      <c r="D251272" s="85"/>
      <c r="E251272" s="82"/>
      <c r="F251272" s="81"/>
      <c r="G251272" s="86"/>
      <c r="H251272" s="86"/>
      <c r="I251272" s="11"/>
    </row>
    <row r="251278" spans="1:9" s="4" customFormat="1" x14ac:dyDescent="0.2">
      <c r="A251278" s="27"/>
      <c r="B251278" s="67"/>
      <c r="C251278" s="83"/>
      <c r="D251278" s="85"/>
      <c r="E251278" s="82"/>
      <c r="F251278" s="81"/>
      <c r="G251278" s="86"/>
      <c r="H251278" s="86"/>
      <c r="I251278" s="11"/>
    </row>
    <row r="251286" spans="1:9" s="4" customFormat="1" x14ac:dyDescent="0.2">
      <c r="A251286" s="27"/>
      <c r="B251286" s="67"/>
      <c r="C251286" s="83"/>
      <c r="D251286" s="85"/>
      <c r="E251286" s="82"/>
      <c r="F251286" s="81"/>
      <c r="G251286" s="86"/>
      <c r="H251286" s="86"/>
      <c r="I251286" s="11"/>
    </row>
    <row r="251288" spans="1:9" s="4" customFormat="1" x14ac:dyDescent="0.2">
      <c r="A251288" s="27"/>
      <c r="B251288" s="67"/>
      <c r="C251288" s="83"/>
      <c r="D251288" s="85"/>
      <c r="E251288" s="82"/>
      <c r="F251288" s="81"/>
      <c r="G251288" s="86"/>
      <c r="H251288" s="86"/>
      <c r="I251288" s="11"/>
    </row>
    <row r="251294" spans="1:9" s="4" customFormat="1" x14ac:dyDescent="0.2">
      <c r="A251294" s="27"/>
      <c r="B251294" s="67"/>
      <c r="C251294" s="83"/>
      <c r="D251294" s="85"/>
      <c r="E251294" s="82"/>
      <c r="F251294" s="81"/>
      <c r="G251294" s="86"/>
      <c r="H251294" s="86"/>
      <c r="I251294" s="11"/>
    </row>
    <row r="251302" spans="1:9" s="4" customFormat="1" x14ac:dyDescent="0.2">
      <c r="A251302" s="27"/>
      <c r="B251302" s="67"/>
      <c r="C251302" s="83"/>
      <c r="D251302" s="85"/>
      <c r="E251302" s="82"/>
      <c r="F251302" s="81"/>
      <c r="G251302" s="86"/>
      <c r="H251302" s="86"/>
      <c r="I251302" s="11"/>
    </row>
    <row r="251304" spans="1:9" s="4" customFormat="1" x14ac:dyDescent="0.2">
      <c r="A251304" s="27"/>
      <c r="B251304" s="67"/>
      <c r="C251304" s="83"/>
      <c r="D251304" s="85"/>
      <c r="E251304" s="82"/>
      <c r="F251304" s="81"/>
      <c r="G251304" s="86"/>
      <c r="H251304" s="86"/>
      <c r="I251304" s="11"/>
    </row>
    <row r="251310" spans="1:9" s="4" customFormat="1" x14ac:dyDescent="0.2">
      <c r="A251310" s="27"/>
      <c r="B251310" s="67"/>
      <c r="C251310" s="83"/>
      <c r="D251310" s="85"/>
      <c r="E251310" s="82"/>
      <c r="F251310" s="81"/>
      <c r="G251310" s="86"/>
      <c r="H251310" s="86"/>
      <c r="I251310" s="11"/>
    </row>
    <row r="251318" spans="1:9" s="4" customFormat="1" x14ac:dyDescent="0.2">
      <c r="A251318" s="27"/>
      <c r="B251318" s="67"/>
      <c r="C251318" s="83"/>
      <c r="D251318" s="85"/>
      <c r="E251318" s="82"/>
      <c r="F251318" s="81"/>
      <c r="G251318" s="86"/>
      <c r="H251318" s="86"/>
      <c r="I251318" s="11"/>
    </row>
    <row r="251320" spans="1:9" s="4" customFormat="1" x14ac:dyDescent="0.2">
      <c r="A251320" s="27"/>
      <c r="B251320" s="67"/>
      <c r="C251320" s="83"/>
      <c r="D251320" s="85"/>
      <c r="E251320" s="82"/>
      <c r="F251320" s="81"/>
      <c r="G251320" s="86"/>
      <c r="H251320" s="86"/>
      <c r="I251320" s="11"/>
    </row>
    <row r="251326" spans="1:9" s="4" customFormat="1" x14ac:dyDescent="0.2">
      <c r="A251326" s="27"/>
      <c r="B251326" s="67"/>
      <c r="C251326" s="83"/>
      <c r="D251326" s="85"/>
      <c r="E251326" s="82"/>
      <c r="F251326" s="81"/>
      <c r="G251326" s="86"/>
      <c r="H251326" s="86"/>
      <c r="I251326" s="11"/>
    </row>
    <row r="251334" spans="1:9" s="4" customFormat="1" x14ac:dyDescent="0.2">
      <c r="A251334" s="27"/>
      <c r="B251334" s="67"/>
      <c r="C251334" s="83"/>
      <c r="D251334" s="85"/>
      <c r="E251334" s="82"/>
      <c r="F251334" s="81"/>
      <c r="G251334" s="86"/>
      <c r="H251334" s="86"/>
      <c r="I251334" s="11"/>
    </row>
    <row r="251336" spans="1:9" s="4" customFormat="1" x14ac:dyDescent="0.2">
      <c r="A251336" s="27"/>
      <c r="B251336" s="67"/>
      <c r="C251336" s="83"/>
      <c r="D251336" s="85"/>
      <c r="E251336" s="82"/>
      <c r="F251336" s="81"/>
      <c r="G251336" s="86"/>
      <c r="H251336" s="86"/>
      <c r="I251336" s="11"/>
    </row>
    <row r="251342" spans="1:9" s="4" customFormat="1" x14ac:dyDescent="0.2">
      <c r="A251342" s="27"/>
      <c r="B251342" s="67"/>
      <c r="C251342" s="83"/>
      <c r="D251342" s="85"/>
      <c r="E251342" s="82"/>
      <c r="F251342" s="81"/>
      <c r="G251342" s="86"/>
      <c r="H251342" s="86"/>
      <c r="I251342" s="11"/>
    </row>
    <row r="251350" spans="1:9" s="4" customFormat="1" x14ac:dyDescent="0.2">
      <c r="A251350" s="27"/>
      <c r="B251350" s="67"/>
      <c r="C251350" s="83"/>
      <c r="D251350" s="85"/>
      <c r="E251350" s="82"/>
      <c r="F251350" s="81"/>
      <c r="G251350" s="86"/>
      <c r="H251350" s="86"/>
      <c r="I251350" s="11"/>
    </row>
    <row r="251352" spans="1:9" s="4" customFormat="1" x14ac:dyDescent="0.2">
      <c r="A251352" s="27"/>
      <c r="B251352" s="67"/>
      <c r="C251352" s="83"/>
      <c r="D251352" s="85"/>
      <c r="E251352" s="82"/>
      <c r="F251352" s="81"/>
      <c r="G251352" s="86"/>
      <c r="H251352" s="86"/>
      <c r="I251352" s="11"/>
    </row>
    <row r="251358" spans="1:9" s="4" customFormat="1" x14ac:dyDescent="0.2">
      <c r="A251358" s="27"/>
      <c r="B251358" s="67"/>
      <c r="C251358" s="83"/>
      <c r="D251358" s="85"/>
      <c r="E251358" s="82"/>
      <c r="F251358" s="81"/>
      <c r="G251358" s="86"/>
      <c r="H251358" s="86"/>
      <c r="I251358" s="11"/>
    </row>
    <row r="251366" spans="1:9" s="4" customFormat="1" x14ac:dyDescent="0.2">
      <c r="A251366" s="27"/>
      <c r="B251366" s="67"/>
      <c r="C251366" s="83"/>
      <c r="D251366" s="85"/>
      <c r="E251366" s="82"/>
      <c r="F251366" s="81"/>
      <c r="G251366" s="86"/>
      <c r="H251366" s="86"/>
      <c r="I251366" s="11"/>
    </row>
    <row r="251368" spans="1:9" s="4" customFormat="1" x14ac:dyDescent="0.2">
      <c r="A251368" s="27"/>
      <c r="B251368" s="67"/>
      <c r="C251368" s="83"/>
      <c r="D251368" s="85"/>
      <c r="E251368" s="82"/>
      <c r="F251368" s="81"/>
      <c r="G251368" s="86"/>
      <c r="H251368" s="86"/>
      <c r="I251368" s="11"/>
    </row>
    <row r="251374" spans="1:9" s="4" customFormat="1" x14ac:dyDescent="0.2">
      <c r="A251374" s="27"/>
      <c r="B251374" s="67"/>
      <c r="C251374" s="83"/>
      <c r="D251374" s="85"/>
      <c r="E251374" s="82"/>
      <c r="F251374" s="81"/>
      <c r="G251374" s="86"/>
      <c r="H251374" s="86"/>
      <c r="I251374" s="11"/>
    </row>
    <row r="251382" spans="1:9" s="4" customFormat="1" x14ac:dyDescent="0.2">
      <c r="A251382" s="27"/>
      <c r="B251382" s="67"/>
      <c r="C251382" s="83"/>
      <c r="D251382" s="85"/>
      <c r="E251382" s="82"/>
      <c r="F251382" s="81"/>
      <c r="G251382" s="86"/>
      <c r="H251382" s="86"/>
      <c r="I251382" s="11"/>
    </row>
    <row r="251384" spans="1:9" s="4" customFormat="1" x14ac:dyDescent="0.2">
      <c r="A251384" s="27"/>
      <c r="B251384" s="67"/>
      <c r="C251384" s="83"/>
      <c r="D251384" s="85"/>
      <c r="E251384" s="82"/>
      <c r="F251384" s="81"/>
      <c r="G251384" s="86"/>
      <c r="H251384" s="86"/>
      <c r="I251384" s="11"/>
    </row>
    <row r="251390" spans="1:9" s="4" customFormat="1" x14ac:dyDescent="0.2">
      <c r="A251390" s="27"/>
      <c r="B251390" s="67"/>
      <c r="C251390" s="83"/>
      <c r="D251390" s="85"/>
      <c r="E251390" s="82"/>
      <c r="F251390" s="81"/>
      <c r="G251390" s="86"/>
      <c r="H251390" s="86"/>
      <c r="I251390" s="11"/>
    </row>
    <row r="251398" spans="1:9" s="4" customFormat="1" x14ac:dyDescent="0.2">
      <c r="A251398" s="27"/>
      <c r="B251398" s="67"/>
      <c r="C251398" s="83"/>
      <c r="D251398" s="85"/>
      <c r="E251398" s="82"/>
      <c r="F251398" s="81"/>
      <c r="G251398" s="86"/>
      <c r="H251398" s="86"/>
      <c r="I251398" s="11"/>
    </row>
    <row r="251400" spans="1:9" s="4" customFormat="1" x14ac:dyDescent="0.2">
      <c r="A251400" s="27"/>
      <c r="B251400" s="67"/>
      <c r="C251400" s="83"/>
      <c r="D251400" s="85"/>
      <c r="E251400" s="82"/>
      <c r="F251400" s="81"/>
      <c r="G251400" s="86"/>
      <c r="H251400" s="86"/>
      <c r="I251400" s="11"/>
    </row>
    <row r="251406" spans="1:9" s="4" customFormat="1" x14ac:dyDescent="0.2">
      <c r="A251406" s="27"/>
      <c r="B251406" s="67"/>
      <c r="C251406" s="83"/>
      <c r="D251406" s="85"/>
      <c r="E251406" s="82"/>
      <c r="F251406" s="81"/>
      <c r="G251406" s="86"/>
      <c r="H251406" s="86"/>
      <c r="I251406" s="11"/>
    </row>
    <row r="251414" spans="1:9" s="4" customFormat="1" x14ac:dyDescent="0.2">
      <c r="A251414" s="27"/>
      <c r="B251414" s="67"/>
      <c r="C251414" s="83"/>
      <c r="D251414" s="85"/>
      <c r="E251414" s="82"/>
      <c r="F251414" s="81"/>
      <c r="G251414" s="86"/>
      <c r="H251414" s="86"/>
      <c r="I251414" s="11"/>
    </row>
    <row r="251416" spans="1:9" s="4" customFormat="1" x14ac:dyDescent="0.2">
      <c r="A251416" s="27"/>
      <c r="B251416" s="67"/>
      <c r="C251416" s="83"/>
      <c r="D251416" s="85"/>
      <c r="E251416" s="82"/>
      <c r="F251416" s="81"/>
      <c r="G251416" s="86"/>
      <c r="H251416" s="86"/>
      <c r="I251416" s="11"/>
    </row>
    <row r="251422" spans="1:9" s="4" customFormat="1" x14ac:dyDescent="0.2">
      <c r="A251422" s="27"/>
      <c r="B251422" s="67"/>
      <c r="C251422" s="83"/>
      <c r="D251422" s="85"/>
      <c r="E251422" s="82"/>
      <c r="F251422" s="81"/>
      <c r="G251422" s="86"/>
      <c r="H251422" s="86"/>
      <c r="I251422" s="11"/>
    </row>
    <row r="251430" spans="1:9" s="4" customFormat="1" x14ac:dyDescent="0.2">
      <c r="A251430" s="27"/>
      <c r="B251430" s="67"/>
      <c r="C251430" s="83"/>
      <c r="D251430" s="85"/>
      <c r="E251430" s="82"/>
      <c r="F251430" s="81"/>
      <c r="G251430" s="86"/>
      <c r="H251430" s="86"/>
      <c r="I251430" s="11"/>
    </row>
    <row r="251432" spans="1:9" s="4" customFormat="1" x14ac:dyDescent="0.2">
      <c r="A251432" s="27"/>
      <c r="B251432" s="67"/>
      <c r="C251432" s="83"/>
      <c r="D251432" s="85"/>
      <c r="E251432" s="82"/>
      <c r="F251432" s="81"/>
      <c r="G251432" s="86"/>
      <c r="H251432" s="86"/>
      <c r="I251432" s="11"/>
    </row>
    <row r="251438" spans="1:9" s="4" customFormat="1" x14ac:dyDescent="0.2">
      <c r="A251438" s="27"/>
      <c r="B251438" s="67"/>
      <c r="C251438" s="83"/>
      <c r="D251438" s="85"/>
      <c r="E251438" s="82"/>
      <c r="F251438" s="81"/>
      <c r="G251438" s="86"/>
      <c r="H251438" s="86"/>
      <c r="I251438" s="11"/>
    </row>
    <row r="251446" spans="1:9" s="4" customFormat="1" x14ac:dyDescent="0.2">
      <c r="A251446" s="27"/>
      <c r="B251446" s="67"/>
      <c r="C251446" s="83"/>
      <c r="D251446" s="85"/>
      <c r="E251446" s="82"/>
      <c r="F251446" s="81"/>
      <c r="G251446" s="86"/>
      <c r="H251446" s="86"/>
      <c r="I251446" s="11"/>
    </row>
    <row r="251448" spans="1:9" s="4" customFormat="1" x14ac:dyDescent="0.2">
      <c r="A251448" s="27"/>
      <c r="B251448" s="67"/>
      <c r="C251448" s="83"/>
      <c r="D251448" s="85"/>
      <c r="E251448" s="82"/>
      <c r="F251448" s="81"/>
      <c r="G251448" s="86"/>
      <c r="H251448" s="86"/>
      <c r="I251448" s="11"/>
    </row>
    <row r="251454" spans="1:9" s="4" customFormat="1" x14ac:dyDescent="0.2">
      <c r="A251454" s="27"/>
      <c r="B251454" s="67"/>
      <c r="C251454" s="83"/>
      <c r="D251454" s="85"/>
      <c r="E251454" s="82"/>
      <c r="F251454" s="81"/>
      <c r="G251454" s="86"/>
      <c r="H251454" s="86"/>
      <c r="I251454" s="11"/>
    </row>
    <row r="251462" spans="1:9" s="4" customFormat="1" x14ac:dyDescent="0.2">
      <c r="A251462" s="27"/>
      <c r="B251462" s="67"/>
      <c r="C251462" s="83"/>
      <c r="D251462" s="85"/>
      <c r="E251462" s="82"/>
      <c r="F251462" s="81"/>
      <c r="G251462" s="86"/>
      <c r="H251462" s="86"/>
      <c r="I251462" s="11"/>
    </row>
    <row r="251464" spans="1:9" s="4" customFormat="1" x14ac:dyDescent="0.2">
      <c r="A251464" s="27"/>
      <c r="B251464" s="67"/>
      <c r="C251464" s="83"/>
      <c r="D251464" s="85"/>
      <c r="E251464" s="82"/>
      <c r="F251464" s="81"/>
      <c r="G251464" s="86"/>
      <c r="H251464" s="86"/>
      <c r="I251464" s="11"/>
    </row>
    <row r="251470" spans="1:9" s="4" customFormat="1" x14ac:dyDescent="0.2">
      <c r="A251470" s="27"/>
      <c r="B251470" s="67"/>
      <c r="C251470" s="83"/>
      <c r="D251470" s="85"/>
      <c r="E251470" s="82"/>
      <c r="F251470" s="81"/>
      <c r="G251470" s="86"/>
      <c r="H251470" s="86"/>
      <c r="I251470" s="11"/>
    </row>
    <row r="251478" spans="1:9" s="4" customFormat="1" x14ac:dyDescent="0.2">
      <c r="A251478" s="27"/>
      <c r="B251478" s="67"/>
      <c r="C251478" s="83"/>
      <c r="D251478" s="85"/>
      <c r="E251478" s="82"/>
      <c r="F251478" s="81"/>
      <c r="G251478" s="86"/>
      <c r="H251478" s="86"/>
      <c r="I251478" s="11"/>
    </row>
    <row r="251480" spans="1:9" s="4" customFormat="1" x14ac:dyDescent="0.2">
      <c r="A251480" s="27"/>
      <c r="B251480" s="67"/>
      <c r="C251480" s="83"/>
      <c r="D251480" s="85"/>
      <c r="E251480" s="82"/>
      <c r="F251480" s="81"/>
      <c r="G251480" s="86"/>
      <c r="H251480" s="86"/>
      <c r="I251480" s="11"/>
    </row>
    <row r="251486" spans="1:9" s="4" customFormat="1" x14ac:dyDescent="0.2">
      <c r="A251486" s="27"/>
      <c r="B251486" s="67"/>
      <c r="C251486" s="83"/>
      <c r="D251486" s="85"/>
      <c r="E251486" s="82"/>
      <c r="F251486" s="81"/>
      <c r="G251486" s="86"/>
      <c r="H251486" s="86"/>
      <c r="I251486" s="11"/>
    </row>
    <row r="251494" spans="1:9" s="4" customFormat="1" x14ac:dyDescent="0.2">
      <c r="A251494" s="27"/>
      <c r="B251494" s="67"/>
      <c r="C251494" s="83"/>
      <c r="D251494" s="85"/>
      <c r="E251494" s="82"/>
      <c r="F251494" s="81"/>
      <c r="G251494" s="86"/>
      <c r="H251494" s="86"/>
      <c r="I251494" s="11"/>
    </row>
    <row r="251496" spans="1:9" s="4" customFormat="1" x14ac:dyDescent="0.2">
      <c r="A251496" s="27"/>
      <c r="B251496" s="67"/>
      <c r="C251496" s="83"/>
      <c r="D251496" s="85"/>
      <c r="E251496" s="82"/>
      <c r="F251496" s="81"/>
      <c r="G251496" s="86"/>
      <c r="H251496" s="86"/>
      <c r="I251496" s="11"/>
    </row>
    <row r="251502" spans="1:9" s="4" customFormat="1" x14ac:dyDescent="0.2">
      <c r="A251502" s="27"/>
      <c r="B251502" s="67"/>
      <c r="C251502" s="83"/>
      <c r="D251502" s="85"/>
      <c r="E251502" s="82"/>
      <c r="F251502" s="81"/>
      <c r="G251502" s="86"/>
      <c r="H251502" s="86"/>
      <c r="I251502" s="11"/>
    </row>
    <row r="251510" spans="1:9" s="4" customFormat="1" x14ac:dyDescent="0.2">
      <c r="A251510" s="27"/>
      <c r="B251510" s="67"/>
      <c r="C251510" s="83"/>
      <c r="D251510" s="85"/>
      <c r="E251510" s="82"/>
      <c r="F251510" s="81"/>
      <c r="G251510" s="86"/>
      <c r="H251510" s="86"/>
      <c r="I251510" s="11"/>
    </row>
    <row r="251512" spans="1:9" s="4" customFormat="1" x14ac:dyDescent="0.2">
      <c r="A251512" s="27"/>
      <c r="B251512" s="67"/>
      <c r="C251512" s="83"/>
      <c r="D251512" s="85"/>
      <c r="E251512" s="82"/>
      <c r="F251512" s="81"/>
      <c r="G251512" s="86"/>
      <c r="H251512" s="86"/>
      <c r="I251512" s="11"/>
    </row>
    <row r="251518" spans="1:9" s="4" customFormat="1" x14ac:dyDescent="0.2">
      <c r="A251518" s="27"/>
      <c r="B251518" s="67"/>
      <c r="C251518" s="83"/>
      <c r="D251518" s="85"/>
      <c r="E251518" s="82"/>
      <c r="F251518" s="81"/>
      <c r="G251518" s="86"/>
      <c r="H251518" s="86"/>
      <c r="I251518" s="11"/>
    </row>
    <row r="251526" spans="1:9" s="4" customFormat="1" x14ac:dyDescent="0.2">
      <c r="A251526" s="27"/>
      <c r="B251526" s="67"/>
      <c r="C251526" s="83"/>
      <c r="D251526" s="85"/>
      <c r="E251526" s="82"/>
      <c r="F251526" s="81"/>
      <c r="G251526" s="86"/>
      <c r="H251526" s="86"/>
      <c r="I251526" s="11"/>
    </row>
    <row r="251528" spans="1:9" s="4" customFormat="1" x14ac:dyDescent="0.2">
      <c r="A251528" s="27"/>
      <c r="B251528" s="67"/>
      <c r="C251528" s="83"/>
      <c r="D251528" s="85"/>
      <c r="E251528" s="82"/>
      <c r="F251528" s="81"/>
      <c r="G251528" s="86"/>
      <c r="H251528" s="86"/>
      <c r="I251528" s="11"/>
    </row>
    <row r="251534" spans="1:9" s="4" customFormat="1" x14ac:dyDescent="0.2">
      <c r="A251534" s="27"/>
      <c r="B251534" s="67"/>
      <c r="C251534" s="83"/>
      <c r="D251534" s="85"/>
      <c r="E251534" s="82"/>
      <c r="F251534" s="81"/>
      <c r="G251534" s="86"/>
      <c r="H251534" s="86"/>
      <c r="I251534" s="11"/>
    </row>
    <row r="251542" spans="1:9" s="4" customFormat="1" x14ac:dyDescent="0.2">
      <c r="A251542" s="27"/>
      <c r="B251542" s="67"/>
      <c r="C251542" s="83"/>
      <c r="D251542" s="85"/>
      <c r="E251542" s="82"/>
      <c r="F251542" s="81"/>
      <c r="G251542" s="86"/>
      <c r="H251542" s="86"/>
      <c r="I251542" s="11"/>
    </row>
    <row r="251544" spans="1:9" s="4" customFormat="1" x14ac:dyDescent="0.2">
      <c r="A251544" s="27"/>
      <c r="B251544" s="67"/>
      <c r="C251544" s="83"/>
      <c r="D251544" s="85"/>
      <c r="E251544" s="82"/>
      <c r="F251544" s="81"/>
      <c r="G251544" s="86"/>
      <c r="H251544" s="86"/>
      <c r="I251544" s="11"/>
    </row>
    <row r="251550" spans="1:9" s="4" customFormat="1" x14ac:dyDescent="0.2">
      <c r="A251550" s="27"/>
      <c r="B251550" s="67"/>
      <c r="C251550" s="83"/>
      <c r="D251550" s="85"/>
      <c r="E251550" s="82"/>
      <c r="F251550" s="81"/>
      <c r="G251550" s="86"/>
      <c r="H251550" s="86"/>
      <c r="I251550" s="11"/>
    </row>
    <row r="251558" spans="1:9" s="4" customFormat="1" x14ac:dyDescent="0.2">
      <c r="A251558" s="27"/>
      <c r="B251558" s="67"/>
      <c r="C251558" s="83"/>
      <c r="D251558" s="85"/>
      <c r="E251558" s="82"/>
      <c r="F251558" s="81"/>
      <c r="G251558" s="86"/>
      <c r="H251558" s="86"/>
      <c r="I251558" s="11"/>
    </row>
    <row r="251560" spans="1:9" s="4" customFormat="1" x14ac:dyDescent="0.2">
      <c r="A251560" s="27"/>
      <c r="B251560" s="67"/>
      <c r="C251560" s="83"/>
      <c r="D251560" s="85"/>
      <c r="E251560" s="82"/>
      <c r="F251560" s="81"/>
      <c r="G251560" s="86"/>
      <c r="H251560" s="86"/>
      <c r="I251560" s="11"/>
    </row>
    <row r="251566" spans="1:9" s="4" customFormat="1" x14ac:dyDescent="0.2">
      <c r="A251566" s="27"/>
      <c r="B251566" s="67"/>
      <c r="C251566" s="83"/>
      <c r="D251566" s="85"/>
      <c r="E251566" s="82"/>
      <c r="F251566" s="81"/>
      <c r="G251566" s="86"/>
      <c r="H251566" s="86"/>
      <c r="I251566" s="11"/>
    </row>
    <row r="251574" spans="1:9" s="4" customFormat="1" x14ac:dyDescent="0.2">
      <c r="A251574" s="27"/>
      <c r="B251574" s="67"/>
      <c r="C251574" s="83"/>
      <c r="D251574" s="85"/>
      <c r="E251574" s="82"/>
      <c r="F251574" s="81"/>
      <c r="G251574" s="86"/>
      <c r="H251574" s="86"/>
      <c r="I251574" s="11"/>
    </row>
    <row r="251576" spans="1:9" s="4" customFormat="1" x14ac:dyDescent="0.2">
      <c r="A251576" s="27"/>
      <c r="B251576" s="67"/>
      <c r="C251576" s="83"/>
      <c r="D251576" s="85"/>
      <c r="E251576" s="82"/>
      <c r="F251576" s="81"/>
      <c r="G251576" s="86"/>
      <c r="H251576" s="86"/>
      <c r="I251576" s="11"/>
    </row>
    <row r="251582" spans="1:9" s="4" customFormat="1" x14ac:dyDescent="0.2">
      <c r="A251582" s="27"/>
      <c r="B251582" s="67"/>
      <c r="C251582" s="83"/>
      <c r="D251582" s="85"/>
      <c r="E251582" s="82"/>
      <c r="F251582" s="81"/>
      <c r="G251582" s="86"/>
      <c r="H251582" s="86"/>
      <c r="I251582" s="11"/>
    </row>
    <row r="251590" spans="1:9" s="4" customFormat="1" x14ac:dyDescent="0.2">
      <c r="A251590" s="27"/>
      <c r="B251590" s="67"/>
      <c r="C251590" s="83"/>
      <c r="D251590" s="85"/>
      <c r="E251590" s="82"/>
      <c r="F251590" s="81"/>
      <c r="G251590" s="86"/>
      <c r="H251590" s="86"/>
      <c r="I251590" s="11"/>
    </row>
    <row r="251592" spans="1:9" s="4" customFormat="1" x14ac:dyDescent="0.2">
      <c r="A251592" s="27"/>
      <c r="B251592" s="67"/>
      <c r="C251592" s="83"/>
      <c r="D251592" s="85"/>
      <c r="E251592" s="82"/>
      <c r="F251592" s="81"/>
      <c r="G251592" s="86"/>
      <c r="H251592" s="86"/>
      <c r="I251592" s="11"/>
    </row>
    <row r="251598" spans="1:9" s="4" customFormat="1" x14ac:dyDescent="0.2">
      <c r="A251598" s="27"/>
      <c r="B251598" s="67"/>
      <c r="C251598" s="83"/>
      <c r="D251598" s="85"/>
      <c r="E251598" s="82"/>
      <c r="F251598" s="81"/>
      <c r="G251598" s="86"/>
      <c r="H251598" s="86"/>
      <c r="I251598" s="11"/>
    </row>
    <row r="251606" spans="1:9" s="4" customFormat="1" x14ac:dyDescent="0.2">
      <c r="A251606" s="27"/>
      <c r="B251606" s="67"/>
      <c r="C251606" s="83"/>
      <c r="D251606" s="85"/>
      <c r="E251606" s="82"/>
      <c r="F251606" s="81"/>
      <c r="G251606" s="86"/>
      <c r="H251606" s="86"/>
      <c r="I251606" s="11"/>
    </row>
    <row r="251608" spans="1:9" s="4" customFormat="1" x14ac:dyDescent="0.2">
      <c r="A251608" s="27"/>
      <c r="B251608" s="67"/>
      <c r="C251608" s="83"/>
      <c r="D251608" s="85"/>
      <c r="E251608" s="82"/>
      <c r="F251608" s="81"/>
      <c r="G251608" s="86"/>
      <c r="H251608" s="86"/>
      <c r="I251608" s="11"/>
    </row>
    <row r="251614" spans="1:9" s="4" customFormat="1" x14ac:dyDescent="0.2">
      <c r="A251614" s="27"/>
      <c r="B251614" s="67"/>
      <c r="C251614" s="83"/>
      <c r="D251614" s="85"/>
      <c r="E251614" s="82"/>
      <c r="F251614" s="81"/>
      <c r="G251614" s="86"/>
      <c r="H251614" s="86"/>
      <c r="I251614" s="11"/>
    </row>
    <row r="251622" spans="1:9" s="4" customFormat="1" x14ac:dyDescent="0.2">
      <c r="A251622" s="27"/>
      <c r="B251622" s="67"/>
      <c r="C251622" s="83"/>
      <c r="D251622" s="85"/>
      <c r="E251622" s="82"/>
      <c r="F251622" s="81"/>
      <c r="G251622" s="86"/>
      <c r="H251622" s="86"/>
      <c r="I251622" s="11"/>
    </row>
    <row r="251624" spans="1:9" s="4" customFormat="1" x14ac:dyDescent="0.2">
      <c r="A251624" s="27"/>
      <c r="B251624" s="67"/>
      <c r="C251624" s="83"/>
      <c r="D251624" s="85"/>
      <c r="E251624" s="82"/>
      <c r="F251624" s="81"/>
      <c r="G251624" s="86"/>
      <c r="H251624" s="86"/>
      <c r="I251624" s="11"/>
    </row>
    <row r="251630" spans="1:9" s="4" customFormat="1" x14ac:dyDescent="0.2">
      <c r="A251630" s="27"/>
      <c r="B251630" s="67"/>
      <c r="C251630" s="83"/>
      <c r="D251630" s="85"/>
      <c r="E251630" s="82"/>
      <c r="F251630" s="81"/>
      <c r="G251630" s="86"/>
      <c r="H251630" s="86"/>
      <c r="I251630" s="11"/>
    </row>
    <row r="251638" spans="1:9" s="4" customFormat="1" x14ac:dyDescent="0.2">
      <c r="A251638" s="27"/>
      <c r="B251638" s="67"/>
      <c r="C251638" s="83"/>
      <c r="D251638" s="85"/>
      <c r="E251638" s="82"/>
      <c r="F251638" s="81"/>
      <c r="G251638" s="86"/>
      <c r="H251638" s="86"/>
      <c r="I251638" s="11"/>
    </row>
    <row r="251640" spans="1:9" s="4" customFormat="1" x14ac:dyDescent="0.2">
      <c r="A251640" s="27"/>
      <c r="B251640" s="67"/>
      <c r="C251640" s="83"/>
      <c r="D251640" s="85"/>
      <c r="E251640" s="82"/>
      <c r="F251640" s="81"/>
      <c r="G251640" s="86"/>
      <c r="H251640" s="86"/>
      <c r="I251640" s="11"/>
    </row>
    <row r="251646" spans="1:9" s="4" customFormat="1" x14ac:dyDescent="0.2">
      <c r="A251646" s="27"/>
      <c r="B251646" s="67"/>
      <c r="C251646" s="83"/>
      <c r="D251646" s="85"/>
      <c r="E251646" s="82"/>
      <c r="F251646" s="81"/>
      <c r="G251646" s="86"/>
      <c r="H251646" s="86"/>
      <c r="I251646" s="11"/>
    </row>
    <row r="251654" spans="1:9" s="4" customFormat="1" x14ac:dyDescent="0.2">
      <c r="A251654" s="27"/>
      <c r="B251654" s="67"/>
      <c r="C251654" s="83"/>
      <c r="D251654" s="85"/>
      <c r="E251654" s="82"/>
      <c r="F251654" s="81"/>
      <c r="G251654" s="86"/>
      <c r="H251654" s="86"/>
      <c r="I251654" s="11"/>
    </row>
    <row r="251656" spans="1:9" s="4" customFormat="1" x14ac:dyDescent="0.2">
      <c r="A251656" s="27"/>
      <c r="B251656" s="67"/>
      <c r="C251656" s="83"/>
      <c r="D251656" s="85"/>
      <c r="E251656" s="82"/>
      <c r="F251656" s="81"/>
      <c r="G251656" s="86"/>
      <c r="H251656" s="86"/>
      <c r="I251656" s="11"/>
    </row>
    <row r="251662" spans="1:9" s="4" customFormat="1" x14ac:dyDescent="0.2">
      <c r="A251662" s="27"/>
      <c r="B251662" s="67"/>
      <c r="C251662" s="83"/>
      <c r="D251662" s="85"/>
      <c r="E251662" s="82"/>
      <c r="F251662" s="81"/>
      <c r="G251662" s="86"/>
      <c r="H251662" s="86"/>
      <c r="I251662" s="11"/>
    </row>
    <row r="251670" spans="1:9" s="4" customFormat="1" x14ac:dyDescent="0.2">
      <c r="A251670" s="27"/>
      <c r="B251670" s="67"/>
      <c r="C251670" s="83"/>
      <c r="D251670" s="85"/>
      <c r="E251670" s="82"/>
      <c r="F251670" s="81"/>
      <c r="G251670" s="86"/>
      <c r="H251670" s="86"/>
      <c r="I251670" s="11"/>
    </row>
    <row r="251672" spans="1:9" s="4" customFormat="1" x14ac:dyDescent="0.2">
      <c r="A251672" s="27"/>
      <c r="B251672" s="67"/>
      <c r="C251672" s="83"/>
      <c r="D251672" s="85"/>
      <c r="E251672" s="82"/>
      <c r="F251672" s="81"/>
      <c r="G251672" s="86"/>
      <c r="H251672" s="86"/>
      <c r="I251672" s="11"/>
    </row>
    <row r="251678" spans="1:9" s="4" customFormat="1" x14ac:dyDescent="0.2">
      <c r="A251678" s="27"/>
      <c r="B251678" s="67"/>
      <c r="C251678" s="83"/>
      <c r="D251678" s="85"/>
      <c r="E251678" s="82"/>
      <c r="F251678" s="81"/>
      <c r="G251678" s="86"/>
      <c r="H251678" s="86"/>
      <c r="I251678" s="11"/>
    </row>
    <row r="251686" spans="1:9" s="4" customFormat="1" x14ac:dyDescent="0.2">
      <c r="A251686" s="27"/>
      <c r="B251686" s="67"/>
      <c r="C251686" s="83"/>
      <c r="D251686" s="85"/>
      <c r="E251686" s="82"/>
      <c r="F251686" s="81"/>
      <c r="G251686" s="86"/>
      <c r="H251686" s="86"/>
      <c r="I251686" s="11"/>
    </row>
    <row r="251688" spans="1:9" s="4" customFormat="1" x14ac:dyDescent="0.2">
      <c r="A251688" s="27"/>
      <c r="B251688" s="67"/>
      <c r="C251688" s="83"/>
      <c r="D251688" s="85"/>
      <c r="E251688" s="82"/>
      <c r="F251688" s="81"/>
      <c r="G251688" s="86"/>
      <c r="H251688" s="86"/>
      <c r="I251688" s="11"/>
    </row>
    <row r="251694" spans="1:9" s="4" customFormat="1" x14ac:dyDescent="0.2">
      <c r="A251694" s="27"/>
      <c r="B251694" s="67"/>
      <c r="C251694" s="83"/>
      <c r="D251694" s="85"/>
      <c r="E251694" s="82"/>
      <c r="F251694" s="81"/>
      <c r="G251694" s="86"/>
      <c r="H251694" s="86"/>
      <c r="I251694" s="11"/>
    </row>
    <row r="251702" spans="1:9" s="4" customFormat="1" x14ac:dyDescent="0.2">
      <c r="A251702" s="27"/>
      <c r="B251702" s="67"/>
      <c r="C251702" s="83"/>
      <c r="D251702" s="85"/>
      <c r="E251702" s="82"/>
      <c r="F251702" s="81"/>
      <c r="G251702" s="86"/>
      <c r="H251702" s="86"/>
      <c r="I251702" s="11"/>
    </row>
    <row r="251704" spans="1:9" s="4" customFormat="1" x14ac:dyDescent="0.2">
      <c r="A251704" s="27"/>
      <c r="B251704" s="67"/>
      <c r="C251704" s="83"/>
      <c r="D251704" s="85"/>
      <c r="E251704" s="82"/>
      <c r="F251704" s="81"/>
      <c r="G251704" s="86"/>
      <c r="H251704" s="86"/>
      <c r="I251704" s="11"/>
    </row>
    <row r="251710" spans="1:9" s="4" customFormat="1" x14ac:dyDescent="0.2">
      <c r="A251710" s="27"/>
      <c r="B251710" s="67"/>
      <c r="C251710" s="83"/>
      <c r="D251710" s="85"/>
      <c r="E251710" s="82"/>
      <c r="F251710" s="81"/>
      <c r="G251710" s="86"/>
      <c r="H251710" s="86"/>
      <c r="I251710" s="11"/>
    </row>
    <row r="251718" spans="1:9" s="4" customFormat="1" x14ac:dyDescent="0.2">
      <c r="A251718" s="27"/>
      <c r="B251718" s="67"/>
      <c r="C251718" s="83"/>
      <c r="D251718" s="85"/>
      <c r="E251718" s="82"/>
      <c r="F251718" s="81"/>
      <c r="G251718" s="86"/>
      <c r="H251718" s="86"/>
      <c r="I251718" s="11"/>
    </row>
    <row r="251720" spans="1:9" s="4" customFormat="1" x14ac:dyDescent="0.2">
      <c r="A251720" s="27"/>
      <c r="B251720" s="67"/>
      <c r="C251720" s="83"/>
      <c r="D251720" s="85"/>
      <c r="E251720" s="82"/>
      <c r="F251720" s="81"/>
      <c r="G251720" s="86"/>
      <c r="H251720" s="86"/>
      <c r="I251720" s="11"/>
    </row>
    <row r="251726" spans="1:9" s="4" customFormat="1" x14ac:dyDescent="0.2">
      <c r="A251726" s="27"/>
      <c r="B251726" s="67"/>
      <c r="C251726" s="83"/>
      <c r="D251726" s="85"/>
      <c r="E251726" s="82"/>
      <c r="F251726" s="81"/>
      <c r="G251726" s="86"/>
      <c r="H251726" s="86"/>
      <c r="I251726" s="11"/>
    </row>
    <row r="251734" spans="1:9" s="4" customFormat="1" x14ac:dyDescent="0.2">
      <c r="A251734" s="27"/>
      <c r="B251734" s="67"/>
      <c r="C251734" s="83"/>
      <c r="D251734" s="85"/>
      <c r="E251734" s="82"/>
      <c r="F251734" s="81"/>
      <c r="G251734" s="86"/>
      <c r="H251734" s="86"/>
      <c r="I251734" s="11"/>
    </row>
    <row r="251736" spans="1:9" s="4" customFormat="1" x14ac:dyDescent="0.2">
      <c r="A251736" s="27"/>
      <c r="B251736" s="67"/>
      <c r="C251736" s="83"/>
      <c r="D251736" s="85"/>
      <c r="E251736" s="82"/>
      <c r="F251736" s="81"/>
      <c r="G251736" s="86"/>
      <c r="H251736" s="86"/>
      <c r="I251736" s="11"/>
    </row>
    <row r="251742" spans="1:9" s="4" customFormat="1" x14ac:dyDescent="0.2">
      <c r="A251742" s="27"/>
      <c r="B251742" s="67"/>
      <c r="C251742" s="83"/>
      <c r="D251742" s="85"/>
      <c r="E251742" s="82"/>
      <c r="F251742" s="81"/>
      <c r="G251742" s="86"/>
      <c r="H251742" s="86"/>
      <c r="I251742" s="11"/>
    </row>
    <row r="251750" spans="1:9" s="4" customFormat="1" x14ac:dyDescent="0.2">
      <c r="A251750" s="27"/>
      <c r="B251750" s="67"/>
      <c r="C251750" s="83"/>
      <c r="D251750" s="85"/>
      <c r="E251750" s="82"/>
      <c r="F251750" s="81"/>
      <c r="G251750" s="86"/>
      <c r="H251750" s="86"/>
      <c r="I251750" s="11"/>
    </row>
    <row r="251752" spans="1:9" s="4" customFormat="1" x14ac:dyDescent="0.2">
      <c r="A251752" s="27"/>
      <c r="B251752" s="67"/>
      <c r="C251752" s="83"/>
      <c r="D251752" s="85"/>
      <c r="E251752" s="82"/>
      <c r="F251752" s="81"/>
      <c r="G251752" s="86"/>
      <c r="H251752" s="86"/>
      <c r="I251752" s="11"/>
    </row>
    <row r="251758" spans="1:9" s="4" customFormat="1" x14ac:dyDescent="0.2">
      <c r="A251758" s="27"/>
      <c r="B251758" s="67"/>
      <c r="C251758" s="83"/>
      <c r="D251758" s="85"/>
      <c r="E251758" s="82"/>
      <c r="F251758" s="81"/>
      <c r="G251758" s="86"/>
      <c r="H251758" s="86"/>
      <c r="I251758" s="11"/>
    </row>
    <row r="251766" spans="1:9" s="4" customFormat="1" x14ac:dyDescent="0.2">
      <c r="A251766" s="27"/>
      <c r="B251766" s="67"/>
      <c r="C251766" s="83"/>
      <c r="D251766" s="85"/>
      <c r="E251766" s="82"/>
      <c r="F251766" s="81"/>
      <c r="G251766" s="86"/>
      <c r="H251766" s="86"/>
      <c r="I251766" s="11"/>
    </row>
    <row r="251768" spans="1:9" s="4" customFormat="1" x14ac:dyDescent="0.2">
      <c r="A251768" s="27"/>
      <c r="B251768" s="67"/>
      <c r="C251768" s="83"/>
      <c r="D251768" s="85"/>
      <c r="E251768" s="82"/>
      <c r="F251768" s="81"/>
      <c r="G251768" s="86"/>
      <c r="H251768" s="86"/>
      <c r="I251768" s="11"/>
    </row>
    <row r="251774" spans="1:9" s="4" customFormat="1" x14ac:dyDescent="0.2">
      <c r="A251774" s="27"/>
      <c r="B251774" s="67"/>
      <c r="C251774" s="83"/>
      <c r="D251774" s="85"/>
      <c r="E251774" s="82"/>
      <c r="F251774" s="81"/>
      <c r="G251774" s="86"/>
      <c r="H251774" s="86"/>
      <c r="I251774" s="11"/>
    </row>
    <row r="251782" spans="1:9" s="4" customFormat="1" x14ac:dyDescent="0.2">
      <c r="A251782" s="27"/>
      <c r="B251782" s="67"/>
      <c r="C251782" s="83"/>
      <c r="D251782" s="85"/>
      <c r="E251782" s="82"/>
      <c r="F251782" s="81"/>
      <c r="G251782" s="86"/>
      <c r="H251782" s="86"/>
      <c r="I251782" s="11"/>
    </row>
    <row r="251784" spans="1:9" s="4" customFormat="1" x14ac:dyDescent="0.2">
      <c r="A251784" s="27"/>
      <c r="B251784" s="67"/>
      <c r="C251784" s="83"/>
      <c r="D251784" s="85"/>
      <c r="E251784" s="82"/>
      <c r="F251784" s="81"/>
      <c r="G251784" s="86"/>
      <c r="H251784" s="86"/>
      <c r="I251784" s="11"/>
    </row>
    <row r="251790" spans="1:9" s="4" customFormat="1" x14ac:dyDescent="0.2">
      <c r="A251790" s="27"/>
      <c r="B251790" s="67"/>
      <c r="C251790" s="83"/>
      <c r="D251790" s="85"/>
      <c r="E251790" s="82"/>
      <c r="F251790" s="81"/>
      <c r="G251790" s="86"/>
      <c r="H251790" s="86"/>
      <c r="I251790" s="11"/>
    </row>
    <row r="251798" spans="1:9" s="4" customFormat="1" x14ac:dyDescent="0.2">
      <c r="A251798" s="27"/>
      <c r="B251798" s="67"/>
      <c r="C251798" s="83"/>
      <c r="D251798" s="85"/>
      <c r="E251798" s="82"/>
      <c r="F251798" s="81"/>
      <c r="G251798" s="86"/>
      <c r="H251798" s="86"/>
      <c r="I251798" s="11"/>
    </row>
    <row r="251800" spans="1:9" s="4" customFormat="1" x14ac:dyDescent="0.2">
      <c r="A251800" s="27"/>
      <c r="B251800" s="67"/>
      <c r="C251800" s="83"/>
      <c r="D251800" s="85"/>
      <c r="E251800" s="82"/>
      <c r="F251800" s="81"/>
      <c r="G251800" s="86"/>
      <c r="H251800" s="86"/>
      <c r="I251800" s="11"/>
    </row>
    <row r="251806" spans="1:9" s="4" customFormat="1" x14ac:dyDescent="0.2">
      <c r="A251806" s="27"/>
      <c r="B251806" s="67"/>
      <c r="C251806" s="83"/>
      <c r="D251806" s="85"/>
      <c r="E251806" s="82"/>
      <c r="F251806" s="81"/>
      <c r="G251806" s="86"/>
      <c r="H251806" s="86"/>
      <c r="I251806" s="11"/>
    </row>
    <row r="251814" spans="1:9" s="4" customFormat="1" x14ac:dyDescent="0.2">
      <c r="A251814" s="27"/>
      <c r="B251814" s="67"/>
      <c r="C251814" s="83"/>
      <c r="D251814" s="85"/>
      <c r="E251814" s="82"/>
      <c r="F251814" s="81"/>
      <c r="G251814" s="86"/>
      <c r="H251814" s="86"/>
      <c r="I251814" s="11"/>
    </row>
    <row r="251816" spans="1:9" s="4" customFormat="1" x14ac:dyDescent="0.2">
      <c r="A251816" s="27"/>
      <c r="B251816" s="67"/>
      <c r="C251816" s="83"/>
      <c r="D251816" s="85"/>
      <c r="E251816" s="82"/>
      <c r="F251816" s="81"/>
      <c r="G251816" s="86"/>
      <c r="H251816" s="86"/>
      <c r="I251816" s="11"/>
    </row>
    <row r="251822" spans="1:9" s="4" customFormat="1" x14ac:dyDescent="0.2">
      <c r="A251822" s="27"/>
      <c r="B251822" s="67"/>
      <c r="C251822" s="83"/>
      <c r="D251822" s="85"/>
      <c r="E251822" s="82"/>
      <c r="F251822" s="81"/>
      <c r="G251822" s="86"/>
      <c r="H251822" s="86"/>
      <c r="I251822" s="11"/>
    </row>
    <row r="251830" spans="1:9" s="4" customFormat="1" x14ac:dyDescent="0.2">
      <c r="A251830" s="27"/>
      <c r="B251830" s="67"/>
      <c r="C251830" s="83"/>
      <c r="D251830" s="85"/>
      <c r="E251830" s="82"/>
      <c r="F251830" s="81"/>
      <c r="G251830" s="86"/>
      <c r="H251830" s="86"/>
      <c r="I251830" s="11"/>
    </row>
    <row r="251832" spans="1:9" s="4" customFormat="1" x14ac:dyDescent="0.2">
      <c r="A251832" s="27"/>
      <c r="B251832" s="67"/>
      <c r="C251832" s="83"/>
      <c r="D251832" s="85"/>
      <c r="E251832" s="82"/>
      <c r="F251832" s="81"/>
      <c r="G251832" s="86"/>
      <c r="H251832" s="86"/>
      <c r="I251832" s="11"/>
    </row>
    <row r="251838" spans="1:9" s="4" customFormat="1" x14ac:dyDescent="0.2">
      <c r="A251838" s="27"/>
      <c r="B251838" s="67"/>
      <c r="C251838" s="83"/>
      <c r="D251838" s="85"/>
      <c r="E251838" s="82"/>
      <c r="F251838" s="81"/>
      <c r="G251838" s="86"/>
      <c r="H251838" s="86"/>
      <c r="I251838" s="11"/>
    </row>
    <row r="251846" spans="1:9" s="4" customFormat="1" x14ac:dyDescent="0.2">
      <c r="A251846" s="27"/>
      <c r="B251846" s="67"/>
      <c r="C251846" s="83"/>
      <c r="D251846" s="85"/>
      <c r="E251846" s="82"/>
      <c r="F251846" s="81"/>
      <c r="G251846" s="86"/>
      <c r="H251846" s="86"/>
      <c r="I251846" s="11"/>
    </row>
    <row r="251848" spans="1:9" s="4" customFormat="1" x14ac:dyDescent="0.2">
      <c r="A251848" s="27"/>
      <c r="B251848" s="67"/>
      <c r="C251848" s="83"/>
      <c r="D251848" s="85"/>
      <c r="E251848" s="82"/>
      <c r="F251848" s="81"/>
      <c r="G251848" s="86"/>
      <c r="H251848" s="86"/>
      <c r="I251848" s="11"/>
    </row>
    <row r="251854" spans="1:9" s="4" customFormat="1" x14ac:dyDescent="0.2">
      <c r="A251854" s="27"/>
      <c r="B251854" s="67"/>
      <c r="C251854" s="83"/>
      <c r="D251854" s="85"/>
      <c r="E251854" s="82"/>
      <c r="F251854" s="81"/>
      <c r="G251854" s="86"/>
      <c r="H251854" s="86"/>
      <c r="I251854" s="11"/>
    </row>
    <row r="251862" spans="1:9" s="4" customFormat="1" x14ac:dyDescent="0.2">
      <c r="A251862" s="27"/>
      <c r="B251862" s="67"/>
      <c r="C251862" s="83"/>
      <c r="D251862" s="85"/>
      <c r="E251862" s="82"/>
      <c r="F251862" s="81"/>
      <c r="G251862" s="86"/>
      <c r="H251862" s="86"/>
      <c r="I251862" s="11"/>
    </row>
    <row r="251864" spans="1:9" s="4" customFormat="1" x14ac:dyDescent="0.2">
      <c r="A251864" s="27"/>
      <c r="B251864" s="67"/>
      <c r="C251864" s="83"/>
      <c r="D251864" s="85"/>
      <c r="E251864" s="82"/>
      <c r="F251864" s="81"/>
      <c r="G251864" s="86"/>
      <c r="H251864" s="86"/>
      <c r="I251864" s="11"/>
    </row>
    <row r="251870" spans="1:9" s="4" customFormat="1" x14ac:dyDescent="0.2">
      <c r="A251870" s="27"/>
      <c r="B251870" s="67"/>
      <c r="C251870" s="83"/>
      <c r="D251870" s="85"/>
      <c r="E251870" s="82"/>
      <c r="F251870" s="81"/>
      <c r="G251870" s="86"/>
      <c r="H251870" s="86"/>
      <c r="I251870" s="11"/>
    </row>
    <row r="251878" spans="1:9" s="4" customFormat="1" x14ac:dyDescent="0.2">
      <c r="A251878" s="27"/>
      <c r="B251878" s="67"/>
      <c r="C251878" s="83"/>
      <c r="D251878" s="85"/>
      <c r="E251878" s="82"/>
      <c r="F251878" s="81"/>
      <c r="G251878" s="86"/>
      <c r="H251878" s="86"/>
      <c r="I251878" s="11"/>
    </row>
    <row r="251880" spans="1:9" s="4" customFormat="1" x14ac:dyDescent="0.2">
      <c r="A251880" s="27"/>
      <c r="B251880" s="67"/>
      <c r="C251880" s="83"/>
      <c r="D251880" s="85"/>
      <c r="E251880" s="82"/>
      <c r="F251880" s="81"/>
      <c r="G251880" s="86"/>
      <c r="H251880" s="86"/>
      <c r="I251880" s="11"/>
    </row>
    <row r="251886" spans="1:9" s="4" customFormat="1" x14ac:dyDescent="0.2">
      <c r="A251886" s="27"/>
      <c r="B251886" s="67"/>
      <c r="C251886" s="83"/>
      <c r="D251886" s="85"/>
      <c r="E251886" s="82"/>
      <c r="F251886" s="81"/>
      <c r="G251886" s="86"/>
      <c r="H251886" s="86"/>
      <c r="I251886" s="11"/>
    </row>
    <row r="251894" spans="1:9" s="4" customFormat="1" x14ac:dyDescent="0.2">
      <c r="A251894" s="27"/>
      <c r="B251894" s="67"/>
      <c r="C251894" s="83"/>
      <c r="D251894" s="85"/>
      <c r="E251894" s="82"/>
      <c r="F251894" s="81"/>
      <c r="G251894" s="86"/>
      <c r="H251894" s="86"/>
      <c r="I251894" s="11"/>
    </row>
    <row r="251896" spans="1:9" s="4" customFormat="1" x14ac:dyDescent="0.2">
      <c r="A251896" s="27"/>
      <c r="B251896" s="67"/>
      <c r="C251896" s="83"/>
      <c r="D251896" s="85"/>
      <c r="E251896" s="82"/>
      <c r="F251896" s="81"/>
      <c r="G251896" s="86"/>
      <c r="H251896" s="86"/>
      <c r="I251896" s="11"/>
    </row>
    <row r="251902" spans="1:9" s="4" customFormat="1" x14ac:dyDescent="0.2">
      <c r="A251902" s="27"/>
      <c r="B251902" s="67"/>
      <c r="C251902" s="83"/>
      <c r="D251902" s="85"/>
      <c r="E251902" s="82"/>
      <c r="F251902" s="81"/>
      <c r="G251902" s="86"/>
      <c r="H251902" s="86"/>
      <c r="I251902" s="11"/>
    </row>
    <row r="251910" spans="1:9" s="4" customFormat="1" x14ac:dyDescent="0.2">
      <c r="A251910" s="27"/>
      <c r="B251910" s="67"/>
      <c r="C251910" s="83"/>
      <c r="D251910" s="85"/>
      <c r="E251910" s="82"/>
      <c r="F251910" s="81"/>
      <c r="G251910" s="86"/>
      <c r="H251910" s="86"/>
      <c r="I251910" s="11"/>
    </row>
    <row r="251912" spans="1:9" s="4" customFormat="1" x14ac:dyDescent="0.2">
      <c r="A251912" s="27"/>
      <c r="B251912" s="67"/>
      <c r="C251912" s="83"/>
      <c r="D251912" s="85"/>
      <c r="E251912" s="82"/>
      <c r="F251912" s="81"/>
      <c r="G251912" s="86"/>
      <c r="H251912" s="86"/>
      <c r="I251912" s="11"/>
    </row>
    <row r="251918" spans="1:9" s="4" customFormat="1" x14ac:dyDescent="0.2">
      <c r="A251918" s="27"/>
      <c r="B251918" s="67"/>
      <c r="C251918" s="83"/>
      <c r="D251918" s="85"/>
      <c r="E251918" s="82"/>
      <c r="F251918" s="81"/>
      <c r="G251918" s="86"/>
      <c r="H251918" s="86"/>
      <c r="I251918" s="11"/>
    </row>
    <row r="251926" spans="1:9" s="4" customFormat="1" x14ac:dyDescent="0.2">
      <c r="A251926" s="27"/>
      <c r="B251926" s="67"/>
      <c r="C251926" s="83"/>
      <c r="D251926" s="85"/>
      <c r="E251926" s="82"/>
      <c r="F251926" s="81"/>
      <c r="G251926" s="86"/>
      <c r="H251926" s="86"/>
      <c r="I251926" s="11"/>
    </row>
    <row r="251928" spans="1:9" s="4" customFormat="1" x14ac:dyDescent="0.2">
      <c r="A251928" s="27"/>
      <c r="B251928" s="67"/>
      <c r="C251928" s="83"/>
      <c r="D251928" s="85"/>
      <c r="E251928" s="82"/>
      <c r="F251928" s="81"/>
      <c r="G251928" s="86"/>
      <c r="H251928" s="86"/>
      <c r="I251928" s="11"/>
    </row>
    <row r="251934" spans="1:9" s="4" customFormat="1" x14ac:dyDescent="0.2">
      <c r="A251934" s="27"/>
      <c r="B251934" s="67"/>
      <c r="C251934" s="83"/>
      <c r="D251934" s="85"/>
      <c r="E251934" s="82"/>
      <c r="F251934" s="81"/>
      <c r="G251934" s="86"/>
      <c r="H251934" s="86"/>
      <c r="I251934" s="11"/>
    </row>
    <row r="251942" spans="1:9" s="4" customFormat="1" x14ac:dyDescent="0.2">
      <c r="A251942" s="27"/>
      <c r="B251942" s="67"/>
      <c r="C251942" s="83"/>
      <c r="D251942" s="85"/>
      <c r="E251942" s="82"/>
      <c r="F251942" s="81"/>
      <c r="G251942" s="86"/>
      <c r="H251942" s="86"/>
      <c r="I251942" s="11"/>
    </row>
    <row r="251944" spans="1:9" s="4" customFormat="1" x14ac:dyDescent="0.2">
      <c r="A251944" s="27"/>
      <c r="B251944" s="67"/>
      <c r="C251944" s="83"/>
      <c r="D251944" s="85"/>
      <c r="E251944" s="82"/>
      <c r="F251944" s="81"/>
      <c r="G251944" s="86"/>
      <c r="H251944" s="86"/>
      <c r="I251944" s="11"/>
    </row>
    <row r="251950" spans="1:9" s="4" customFormat="1" x14ac:dyDescent="0.2">
      <c r="A251950" s="27"/>
      <c r="B251950" s="67"/>
      <c r="C251950" s="83"/>
      <c r="D251950" s="85"/>
      <c r="E251950" s="82"/>
      <c r="F251950" s="81"/>
      <c r="G251950" s="86"/>
      <c r="H251950" s="86"/>
      <c r="I251950" s="11"/>
    </row>
    <row r="251958" spans="1:9" s="4" customFormat="1" x14ac:dyDescent="0.2">
      <c r="A251958" s="27"/>
      <c r="B251958" s="67"/>
      <c r="C251958" s="83"/>
      <c r="D251958" s="85"/>
      <c r="E251958" s="82"/>
      <c r="F251958" s="81"/>
      <c r="G251958" s="86"/>
      <c r="H251958" s="86"/>
      <c r="I251958" s="11"/>
    </row>
    <row r="251960" spans="1:9" s="4" customFormat="1" x14ac:dyDescent="0.2">
      <c r="A251960" s="27"/>
      <c r="B251960" s="67"/>
      <c r="C251960" s="83"/>
      <c r="D251960" s="85"/>
      <c r="E251960" s="82"/>
      <c r="F251960" s="81"/>
      <c r="G251960" s="86"/>
      <c r="H251960" s="86"/>
      <c r="I251960" s="11"/>
    </row>
    <row r="251966" spans="1:9" s="4" customFormat="1" x14ac:dyDescent="0.2">
      <c r="A251966" s="27"/>
      <c r="B251966" s="67"/>
      <c r="C251966" s="83"/>
      <c r="D251966" s="85"/>
      <c r="E251966" s="82"/>
      <c r="F251966" s="81"/>
      <c r="G251966" s="86"/>
      <c r="H251966" s="86"/>
      <c r="I251966" s="11"/>
    </row>
    <row r="251974" spans="1:9" s="4" customFormat="1" x14ac:dyDescent="0.2">
      <c r="A251974" s="27"/>
      <c r="B251974" s="67"/>
      <c r="C251974" s="83"/>
      <c r="D251974" s="85"/>
      <c r="E251974" s="82"/>
      <c r="F251974" s="81"/>
      <c r="G251974" s="86"/>
      <c r="H251974" s="86"/>
      <c r="I251974" s="11"/>
    </row>
    <row r="251976" spans="1:9" s="4" customFormat="1" x14ac:dyDescent="0.2">
      <c r="A251976" s="27"/>
      <c r="B251976" s="67"/>
      <c r="C251976" s="83"/>
      <c r="D251976" s="85"/>
      <c r="E251976" s="82"/>
      <c r="F251976" s="81"/>
      <c r="G251976" s="86"/>
      <c r="H251976" s="86"/>
      <c r="I251976" s="11"/>
    </row>
    <row r="251982" spans="1:9" s="4" customFormat="1" x14ac:dyDescent="0.2">
      <c r="A251982" s="27"/>
      <c r="B251982" s="67"/>
      <c r="C251982" s="83"/>
      <c r="D251982" s="85"/>
      <c r="E251982" s="82"/>
      <c r="F251982" s="81"/>
      <c r="G251982" s="86"/>
      <c r="H251982" s="86"/>
      <c r="I251982" s="11"/>
    </row>
    <row r="251990" spans="1:9" s="4" customFormat="1" x14ac:dyDescent="0.2">
      <c r="A251990" s="27"/>
      <c r="B251990" s="67"/>
      <c r="C251990" s="83"/>
      <c r="D251990" s="85"/>
      <c r="E251990" s="82"/>
      <c r="F251990" s="81"/>
      <c r="G251990" s="86"/>
      <c r="H251990" s="86"/>
      <c r="I251990" s="11"/>
    </row>
    <row r="251992" spans="1:9" s="4" customFormat="1" x14ac:dyDescent="0.2">
      <c r="A251992" s="27"/>
      <c r="B251992" s="67"/>
      <c r="C251992" s="83"/>
      <c r="D251992" s="85"/>
      <c r="E251992" s="82"/>
      <c r="F251992" s="81"/>
      <c r="G251992" s="86"/>
      <c r="H251992" s="86"/>
      <c r="I251992" s="11"/>
    </row>
    <row r="251998" spans="1:9" s="4" customFormat="1" x14ac:dyDescent="0.2">
      <c r="A251998" s="27"/>
      <c r="B251998" s="67"/>
      <c r="C251998" s="83"/>
      <c r="D251998" s="85"/>
      <c r="E251998" s="82"/>
      <c r="F251998" s="81"/>
      <c r="G251998" s="86"/>
      <c r="H251998" s="86"/>
      <c r="I251998" s="11"/>
    </row>
    <row r="252006" spans="1:9" s="4" customFormat="1" x14ac:dyDescent="0.2">
      <c r="A252006" s="27"/>
      <c r="B252006" s="67"/>
      <c r="C252006" s="83"/>
      <c r="D252006" s="85"/>
      <c r="E252006" s="82"/>
      <c r="F252006" s="81"/>
      <c r="G252006" s="86"/>
      <c r="H252006" s="86"/>
      <c r="I252006" s="11"/>
    </row>
    <row r="252008" spans="1:9" s="4" customFormat="1" x14ac:dyDescent="0.2">
      <c r="A252008" s="27"/>
      <c r="B252008" s="67"/>
      <c r="C252008" s="83"/>
      <c r="D252008" s="85"/>
      <c r="E252008" s="82"/>
      <c r="F252008" s="81"/>
      <c r="G252008" s="86"/>
      <c r="H252008" s="86"/>
      <c r="I252008" s="11"/>
    </row>
    <row r="252014" spans="1:9" s="4" customFormat="1" x14ac:dyDescent="0.2">
      <c r="A252014" s="27"/>
      <c r="B252014" s="67"/>
      <c r="C252014" s="83"/>
      <c r="D252014" s="85"/>
      <c r="E252014" s="82"/>
      <c r="F252014" s="81"/>
      <c r="G252014" s="86"/>
      <c r="H252014" s="86"/>
      <c r="I252014" s="11"/>
    </row>
    <row r="252022" spans="1:9" s="4" customFormat="1" x14ac:dyDescent="0.2">
      <c r="A252022" s="27"/>
      <c r="B252022" s="67"/>
      <c r="C252022" s="83"/>
      <c r="D252022" s="85"/>
      <c r="E252022" s="82"/>
      <c r="F252022" s="81"/>
      <c r="G252022" s="86"/>
      <c r="H252022" s="86"/>
      <c r="I252022" s="11"/>
    </row>
    <row r="252024" spans="1:9" s="4" customFormat="1" x14ac:dyDescent="0.2">
      <c r="A252024" s="27"/>
      <c r="B252024" s="67"/>
      <c r="C252024" s="83"/>
      <c r="D252024" s="85"/>
      <c r="E252024" s="82"/>
      <c r="F252024" s="81"/>
      <c r="G252024" s="86"/>
      <c r="H252024" s="86"/>
      <c r="I252024" s="11"/>
    </row>
    <row r="252030" spans="1:9" s="4" customFormat="1" x14ac:dyDescent="0.2">
      <c r="A252030" s="27"/>
      <c r="B252030" s="67"/>
      <c r="C252030" s="83"/>
      <c r="D252030" s="85"/>
      <c r="E252030" s="82"/>
      <c r="F252030" s="81"/>
      <c r="G252030" s="86"/>
      <c r="H252030" s="86"/>
      <c r="I252030" s="11"/>
    </row>
    <row r="252038" spans="1:9" s="4" customFormat="1" x14ac:dyDescent="0.2">
      <c r="A252038" s="27"/>
      <c r="B252038" s="67"/>
      <c r="C252038" s="83"/>
      <c r="D252038" s="85"/>
      <c r="E252038" s="82"/>
      <c r="F252038" s="81"/>
      <c r="G252038" s="86"/>
      <c r="H252038" s="86"/>
      <c r="I252038" s="11"/>
    </row>
    <row r="252040" spans="1:9" s="4" customFormat="1" x14ac:dyDescent="0.2">
      <c r="A252040" s="27"/>
      <c r="B252040" s="67"/>
      <c r="C252040" s="83"/>
      <c r="D252040" s="85"/>
      <c r="E252040" s="82"/>
      <c r="F252040" s="81"/>
      <c r="G252040" s="86"/>
      <c r="H252040" s="86"/>
      <c r="I252040" s="11"/>
    </row>
    <row r="252046" spans="1:9" s="4" customFormat="1" x14ac:dyDescent="0.2">
      <c r="A252046" s="27"/>
      <c r="B252046" s="67"/>
      <c r="C252046" s="83"/>
      <c r="D252046" s="85"/>
      <c r="E252046" s="82"/>
      <c r="F252046" s="81"/>
      <c r="G252046" s="86"/>
      <c r="H252046" s="86"/>
      <c r="I252046" s="11"/>
    </row>
    <row r="252054" spans="1:9" s="4" customFormat="1" x14ac:dyDescent="0.2">
      <c r="A252054" s="27"/>
      <c r="B252054" s="67"/>
      <c r="C252054" s="83"/>
      <c r="D252054" s="85"/>
      <c r="E252054" s="82"/>
      <c r="F252054" s="81"/>
      <c r="G252054" s="86"/>
      <c r="H252054" s="86"/>
      <c r="I252054" s="11"/>
    </row>
    <row r="252056" spans="1:9" s="4" customFormat="1" x14ac:dyDescent="0.2">
      <c r="A252056" s="27"/>
      <c r="B252056" s="67"/>
      <c r="C252056" s="83"/>
      <c r="D252056" s="85"/>
      <c r="E252056" s="82"/>
      <c r="F252056" s="81"/>
      <c r="G252056" s="86"/>
      <c r="H252056" s="86"/>
      <c r="I252056" s="11"/>
    </row>
    <row r="252062" spans="1:9" s="4" customFormat="1" x14ac:dyDescent="0.2">
      <c r="A252062" s="27"/>
      <c r="B252062" s="67"/>
      <c r="C252062" s="83"/>
      <c r="D252062" s="85"/>
      <c r="E252062" s="82"/>
      <c r="F252062" s="81"/>
      <c r="G252062" s="86"/>
      <c r="H252062" s="86"/>
      <c r="I252062" s="11"/>
    </row>
    <row r="252070" spans="1:9" s="4" customFormat="1" x14ac:dyDescent="0.2">
      <c r="A252070" s="27"/>
      <c r="B252070" s="67"/>
      <c r="C252070" s="83"/>
      <c r="D252070" s="85"/>
      <c r="E252070" s="82"/>
      <c r="F252070" s="81"/>
      <c r="G252070" s="86"/>
      <c r="H252070" s="86"/>
      <c r="I252070" s="11"/>
    </row>
    <row r="252072" spans="1:9" s="4" customFormat="1" x14ac:dyDescent="0.2">
      <c r="A252072" s="27"/>
      <c r="B252072" s="67"/>
      <c r="C252072" s="83"/>
      <c r="D252072" s="85"/>
      <c r="E252072" s="82"/>
      <c r="F252072" s="81"/>
      <c r="G252072" s="86"/>
      <c r="H252072" s="86"/>
      <c r="I252072" s="11"/>
    </row>
    <row r="252078" spans="1:9" s="4" customFormat="1" x14ac:dyDescent="0.2">
      <c r="A252078" s="27"/>
      <c r="B252078" s="67"/>
      <c r="C252078" s="83"/>
      <c r="D252078" s="85"/>
      <c r="E252078" s="82"/>
      <c r="F252078" s="81"/>
      <c r="G252078" s="86"/>
      <c r="H252078" s="86"/>
      <c r="I252078" s="11"/>
    </row>
    <row r="252086" spans="1:9" s="4" customFormat="1" x14ac:dyDescent="0.2">
      <c r="A252086" s="27"/>
      <c r="B252086" s="67"/>
      <c r="C252086" s="83"/>
      <c r="D252086" s="85"/>
      <c r="E252086" s="82"/>
      <c r="F252086" s="81"/>
      <c r="G252086" s="86"/>
      <c r="H252086" s="86"/>
      <c r="I252086" s="11"/>
    </row>
    <row r="252088" spans="1:9" s="4" customFormat="1" x14ac:dyDescent="0.2">
      <c r="A252088" s="27"/>
      <c r="B252088" s="67"/>
      <c r="C252088" s="83"/>
      <c r="D252088" s="85"/>
      <c r="E252088" s="82"/>
      <c r="F252088" s="81"/>
      <c r="G252088" s="86"/>
      <c r="H252088" s="86"/>
      <c r="I252088" s="11"/>
    </row>
    <row r="252094" spans="1:9" s="4" customFormat="1" x14ac:dyDescent="0.2">
      <c r="A252094" s="27"/>
      <c r="B252094" s="67"/>
      <c r="C252094" s="83"/>
      <c r="D252094" s="85"/>
      <c r="E252094" s="82"/>
      <c r="F252094" s="81"/>
      <c r="G252094" s="86"/>
      <c r="H252094" s="86"/>
      <c r="I252094" s="11"/>
    </row>
    <row r="252102" spans="1:9" s="4" customFormat="1" x14ac:dyDescent="0.2">
      <c r="A252102" s="27"/>
      <c r="B252102" s="67"/>
      <c r="C252102" s="83"/>
      <c r="D252102" s="85"/>
      <c r="E252102" s="82"/>
      <c r="F252102" s="81"/>
      <c r="G252102" s="86"/>
      <c r="H252102" s="86"/>
      <c r="I252102" s="11"/>
    </row>
    <row r="252104" spans="1:9" s="4" customFormat="1" x14ac:dyDescent="0.2">
      <c r="A252104" s="27"/>
      <c r="B252104" s="67"/>
      <c r="C252104" s="83"/>
      <c r="D252104" s="85"/>
      <c r="E252104" s="82"/>
      <c r="F252104" s="81"/>
      <c r="G252104" s="86"/>
      <c r="H252104" s="86"/>
      <c r="I252104" s="11"/>
    </row>
    <row r="252110" spans="1:9" s="4" customFormat="1" x14ac:dyDescent="0.2">
      <c r="A252110" s="27"/>
      <c r="B252110" s="67"/>
      <c r="C252110" s="83"/>
      <c r="D252110" s="85"/>
      <c r="E252110" s="82"/>
      <c r="F252110" s="81"/>
      <c r="G252110" s="86"/>
      <c r="H252110" s="86"/>
      <c r="I252110" s="11"/>
    </row>
    <row r="252118" spans="1:9" s="4" customFormat="1" x14ac:dyDescent="0.2">
      <c r="A252118" s="27"/>
      <c r="B252118" s="67"/>
      <c r="C252118" s="83"/>
      <c r="D252118" s="85"/>
      <c r="E252118" s="82"/>
      <c r="F252118" s="81"/>
      <c r="G252118" s="86"/>
      <c r="H252118" s="86"/>
      <c r="I252118" s="11"/>
    </row>
    <row r="252120" spans="1:9" s="4" customFormat="1" x14ac:dyDescent="0.2">
      <c r="A252120" s="27"/>
      <c r="B252120" s="67"/>
      <c r="C252120" s="83"/>
      <c r="D252120" s="85"/>
      <c r="E252120" s="82"/>
      <c r="F252120" s="81"/>
      <c r="G252120" s="86"/>
      <c r="H252120" s="86"/>
      <c r="I252120" s="11"/>
    </row>
    <row r="252126" spans="1:9" s="4" customFormat="1" x14ac:dyDescent="0.2">
      <c r="A252126" s="27"/>
      <c r="B252126" s="67"/>
      <c r="C252126" s="83"/>
      <c r="D252126" s="85"/>
      <c r="E252126" s="82"/>
      <c r="F252126" s="81"/>
      <c r="G252126" s="86"/>
      <c r="H252126" s="86"/>
      <c r="I252126" s="11"/>
    </row>
    <row r="252134" spans="1:9" s="4" customFormat="1" x14ac:dyDescent="0.2">
      <c r="A252134" s="27"/>
      <c r="B252134" s="67"/>
      <c r="C252134" s="83"/>
      <c r="D252134" s="85"/>
      <c r="E252134" s="82"/>
      <c r="F252134" s="81"/>
      <c r="G252134" s="86"/>
      <c r="H252134" s="86"/>
      <c r="I252134" s="11"/>
    </row>
    <row r="252136" spans="1:9" s="4" customFormat="1" x14ac:dyDescent="0.2">
      <c r="A252136" s="27"/>
      <c r="B252136" s="67"/>
      <c r="C252136" s="83"/>
      <c r="D252136" s="85"/>
      <c r="E252136" s="82"/>
      <c r="F252136" s="81"/>
      <c r="G252136" s="86"/>
      <c r="H252136" s="86"/>
      <c r="I252136" s="11"/>
    </row>
    <row r="252142" spans="1:9" s="4" customFormat="1" x14ac:dyDescent="0.2">
      <c r="A252142" s="27"/>
      <c r="B252142" s="67"/>
      <c r="C252142" s="83"/>
      <c r="D252142" s="85"/>
      <c r="E252142" s="82"/>
      <c r="F252142" s="81"/>
      <c r="G252142" s="86"/>
      <c r="H252142" s="86"/>
      <c r="I252142" s="11"/>
    </row>
    <row r="252150" spans="1:9" s="4" customFormat="1" x14ac:dyDescent="0.2">
      <c r="A252150" s="27"/>
      <c r="B252150" s="67"/>
      <c r="C252150" s="83"/>
      <c r="D252150" s="85"/>
      <c r="E252150" s="82"/>
      <c r="F252150" s="81"/>
      <c r="G252150" s="86"/>
      <c r="H252150" s="86"/>
      <c r="I252150" s="11"/>
    </row>
    <row r="252152" spans="1:9" s="4" customFormat="1" x14ac:dyDescent="0.2">
      <c r="A252152" s="27"/>
      <c r="B252152" s="67"/>
      <c r="C252152" s="83"/>
      <c r="D252152" s="85"/>
      <c r="E252152" s="82"/>
      <c r="F252152" s="81"/>
      <c r="G252152" s="86"/>
      <c r="H252152" s="86"/>
      <c r="I252152" s="11"/>
    </row>
    <row r="252158" spans="1:9" s="4" customFormat="1" x14ac:dyDescent="0.2">
      <c r="A252158" s="27"/>
      <c r="B252158" s="67"/>
      <c r="C252158" s="83"/>
      <c r="D252158" s="85"/>
      <c r="E252158" s="82"/>
      <c r="F252158" s="81"/>
      <c r="G252158" s="86"/>
      <c r="H252158" s="86"/>
      <c r="I252158" s="11"/>
    </row>
    <row r="252166" spans="1:9" s="4" customFormat="1" x14ac:dyDescent="0.2">
      <c r="A252166" s="27"/>
      <c r="B252166" s="67"/>
      <c r="C252166" s="83"/>
      <c r="D252166" s="85"/>
      <c r="E252166" s="82"/>
      <c r="F252166" s="81"/>
      <c r="G252166" s="86"/>
      <c r="H252166" s="86"/>
      <c r="I252166" s="11"/>
    </row>
    <row r="252168" spans="1:9" s="4" customFormat="1" x14ac:dyDescent="0.2">
      <c r="A252168" s="27"/>
      <c r="B252168" s="67"/>
      <c r="C252168" s="83"/>
      <c r="D252168" s="85"/>
      <c r="E252168" s="82"/>
      <c r="F252168" s="81"/>
      <c r="G252168" s="86"/>
      <c r="H252168" s="86"/>
      <c r="I252168" s="11"/>
    </row>
    <row r="252174" spans="1:9" s="4" customFormat="1" x14ac:dyDescent="0.2">
      <c r="A252174" s="27"/>
      <c r="B252174" s="67"/>
      <c r="C252174" s="83"/>
      <c r="D252174" s="85"/>
      <c r="E252174" s="82"/>
      <c r="F252174" s="81"/>
      <c r="G252174" s="86"/>
      <c r="H252174" s="86"/>
      <c r="I252174" s="11"/>
    </row>
    <row r="252182" spans="1:9" s="4" customFormat="1" x14ac:dyDescent="0.2">
      <c r="A252182" s="27"/>
      <c r="B252182" s="67"/>
      <c r="C252182" s="83"/>
      <c r="D252182" s="85"/>
      <c r="E252182" s="82"/>
      <c r="F252182" s="81"/>
      <c r="G252182" s="86"/>
      <c r="H252182" s="86"/>
      <c r="I252182" s="11"/>
    </row>
    <row r="252184" spans="1:9" s="4" customFormat="1" x14ac:dyDescent="0.2">
      <c r="A252184" s="27"/>
      <c r="B252184" s="67"/>
      <c r="C252184" s="83"/>
      <c r="D252184" s="85"/>
      <c r="E252184" s="82"/>
      <c r="F252184" s="81"/>
      <c r="G252184" s="86"/>
      <c r="H252184" s="86"/>
      <c r="I252184" s="11"/>
    </row>
    <row r="252190" spans="1:9" s="4" customFormat="1" x14ac:dyDescent="0.2">
      <c r="A252190" s="27"/>
      <c r="B252190" s="67"/>
      <c r="C252190" s="83"/>
      <c r="D252190" s="85"/>
      <c r="E252190" s="82"/>
      <c r="F252190" s="81"/>
      <c r="G252190" s="86"/>
      <c r="H252190" s="86"/>
      <c r="I252190" s="11"/>
    </row>
    <row r="252198" spans="1:9" s="4" customFormat="1" x14ac:dyDescent="0.2">
      <c r="A252198" s="27"/>
      <c r="B252198" s="67"/>
      <c r="C252198" s="83"/>
      <c r="D252198" s="85"/>
      <c r="E252198" s="82"/>
      <c r="F252198" s="81"/>
      <c r="G252198" s="86"/>
      <c r="H252198" s="86"/>
      <c r="I252198" s="11"/>
    </row>
    <row r="252200" spans="1:9" s="4" customFormat="1" x14ac:dyDescent="0.2">
      <c r="A252200" s="27"/>
      <c r="B252200" s="67"/>
      <c r="C252200" s="83"/>
      <c r="D252200" s="85"/>
      <c r="E252200" s="82"/>
      <c r="F252200" s="81"/>
      <c r="G252200" s="86"/>
      <c r="H252200" s="86"/>
      <c r="I252200" s="11"/>
    </row>
    <row r="252206" spans="1:9" s="4" customFormat="1" x14ac:dyDescent="0.2">
      <c r="A252206" s="27"/>
      <c r="B252206" s="67"/>
      <c r="C252206" s="83"/>
      <c r="D252206" s="85"/>
      <c r="E252206" s="82"/>
      <c r="F252206" s="81"/>
      <c r="G252206" s="86"/>
      <c r="H252206" s="86"/>
      <c r="I252206" s="11"/>
    </row>
    <row r="252214" spans="1:9" s="4" customFormat="1" x14ac:dyDescent="0.2">
      <c r="A252214" s="27"/>
      <c r="B252214" s="67"/>
      <c r="C252214" s="83"/>
      <c r="D252214" s="85"/>
      <c r="E252214" s="82"/>
      <c r="F252214" s="81"/>
      <c r="G252214" s="86"/>
      <c r="H252214" s="86"/>
      <c r="I252214" s="11"/>
    </row>
    <row r="252216" spans="1:9" s="4" customFormat="1" x14ac:dyDescent="0.2">
      <c r="A252216" s="27"/>
      <c r="B252216" s="67"/>
      <c r="C252216" s="83"/>
      <c r="D252216" s="85"/>
      <c r="E252216" s="82"/>
      <c r="F252216" s="81"/>
      <c r="G252216" s="86"/>
      <c r="H252216" s="86"/>
      <c r="I252216" s="11"/>
    </row>
    <row r="252222" spans="1:9" s="4" customFormat="1" x14ac:dyDescent="0.2">
      <c r="A252222" s="27"/>
      <c r="B252222" s="67"/>
      <c r="C252222" s="83"/>
      <c r="D252222" s="85"/>
      <c r="E252222" s="82"/>
      <c r="F252222" s="81"/>
      <c r="G252222" s="86"/>
      <c r="H252222" s="86"/>
      <c r="I252222" s="11"/>
    </row>
    <row r="252230" spans="1:9" s="4" customFormat="1" x14ac:dyDescent="0.2">
      <c r="A252230" s="27"/>
      <c r="B252230" s="67"/>
      <c r="C252230" s="83"/>
      <c r="D252230" s="85"/>
      <c r="E252230" s="82"/>
      <c r="F252230" s="81"/>
      <c r="G252230" s="86"/>
      <c r="H252230" s="86"/>
      <c r="I252230" s="11"/>
    </row>
    <row r="252232" spans="1:9" s="4" customFormat="1" x14ac:dyDescent="0.2">
      <c r="A252232" s="27"/>
      <c r="B252232" s="67"/>
      <c r="C252232" s="83"/>
      <c r="D252232" s="85"/>
      <c r="E252232" s="82"/>
      <c r="F252232" s="81"/>
      <c r="G252232" s="86"/>
      <c r="H252232" s="86"/>
      <c r="I252232" s="11"/>
    </row>
    <row r="252238" spans="1:9" s="4" customFormat="1" x14ac:dyDescent="0.2">
      <c r="A252238" s="27"/>
      <c r="B252238" s="67"/>
      <c r="C252238" s="83"/>
      <c r="D252238" s="85"/>
      <c r="E252238" s="82"/>
      <c r="F252238" s="81"/>
      <c r="G252238" s="86"/>
      <c r="H252238" s="86"/>
      <c r="I252238" s="11"/>
    </row>
    <row r="252246" spans="1:9" s="4" customFormat="1" x14ac:dyDescent="0.2">
      <c r="A252246" s="27"/>
      <c r="B252246" s="67"/>
      <c r="C252246" s="83"/>
      <c r="D252246" s="85"/>
      <c r="E252246" s="82"/>
      <c r="F252246" s="81"/>
      <c r="G252246" s="86"/>
      <c r="H252246" s="86"/>
      <c r="I252246" s="11"/>
    </row>
    <row r="252248" spans="1:9" s="4" customFormat="1" x14ac:dyDescent="0.2">
      <c r="A252248" s="27"/>
      <c r="B252248" s="67"/>
      <c r="C252248" s="83"/>
      <c r="D252248" s="85"/>
      <c r="E252248" s="82"/>
      <c r="F252248" s="81"/>
      <c r="G252248" s="86"/>
      <c r="H252248" s="86"/>
      <c r="I252248" s="11"/>
    </row>
    <row r="252254" spans="1:9" s="4" customFormat="1" x14ac:dyDescent="0.2">
      <c r="A252254" s="27"/>
      <c r="B252254" s="67"/>
      <c r="C252254" s="83"/>
      <c r="D252254" s="85"/>
      <c r="E252254" s="82"/>
      <c r="F252254" s="81"/>
      <c r="G252254" s="86"/>
      <c r="H252254" s="86"/>
      <c r="I252254" s="11"/>
    </row>
    <row r="252262" spans="1:9" s="4" customFormat="1" x14ac:dyDescent="0.2">
      <c r="A252262" s="27"/>
      <c r="B252262" s="67"/>
      <c r="C252262" s="83"/>
      <c r="D252262" s="85"/>
      <c r="E252262" s="82"/>
      <c r="F252262" s="81"/>
      <c r="G252262" s="86"/>
      <c r="H252262" s="86"/>
      <c r="I252262" s="11"/>
    </row>
    <row r="252264" spans="1:9" s="4" customFormat="1" x14ac:dyDescent="0.2">
      <c r="A252264" s="27"/>
      <c r="B252264" s="67"/>
      <c r="C252264" s="83"/>
      <c r="D252264" s="85"/>
      <c r="E252264" s="82"/>
      <c r="F252264" s="81"/>
      <c r="G252264" s="86"/>
      <c r="H252264" s="86"/>
      <c r="I252264" s="11"/>
    </row>
    <row r="252270" spans="1:9" s="4" customFormat="1" x14ac:dyDescent="0.2">
      <c r="A252270" s="27"/>
      <c r="B252270" s="67"/>
      <c r="C252270" s="83"/>
      <c r="D252270" s="85"/>
      <c r="E252270" s="82"/>
      <c r="F252270" s="81"/>
      <c r="G252270" s="86"/>
      <c r="H252270" s="86"/>
      <c r="I252270" s="11"/>
    </row>
    <row r="252278" spans="1:9" s="4" customFormat="1" x14ac:dyDescent="0.2">
      <c r="A252278" s="27"/>
      <c r="B252278" s="67"/>
      <c r="C252278" s="83"/>
      <c r="D252278" s="85"/>
      <c r="E252278" s="82"/>
      <c r="F252278" s="81"/>
      <c r="G252278" s="86"/>
      <c r="H252278" s="86"/>
      <c r="I252278" s="11"/>
    </row>
    <row r="252280" spans="1:9" s="4" customFormat="1" x14ac:dyDescent="0.2">
      <c r="A252280" s="27"/>
      <c r="B252280" s="67"/>
      <c r="C252280" s="83"/>
      <c r="D252280" s="85"/>
      <c r="E252280" s="82"/>
      <c r="F252280" s="81"/>
      <c r="G252280" s="86"/>
      <c r="H252280" s="86"/>
      <c r="I252280" s="11"/>
    </row>
    <row r="252286" spans="1:9" s="4" customFormat="1" x14ac:dyDescent="0.2">
      <c r="A252286" s="27"/>
      <c r="B252286" s="67"/>
      <c r="C252286" s="83"/>
      <c r="D252286" s="85"/>
      <c r="E252286" s="82"/>
      <c r="F252286" s="81"/>
      <c r="G252286" s="86"/>
      <c r="H252286" s="86"/>
      <c r="I252286" s="11"/>
    </row>
    <row r="252294" spans="1:9" s="4" customFormat="1" x14ac:dyDescent="0.2">
      <c r="A252294" s="27"/>
      <c r="B252294" s="67"/>
      <c r="C252294" s="83"/>
      <c r="D252294" s="85"/>
      <c r="E252294" s="82"/>
      <c r="F252294" s="81"/>
      <c r="G252294" s="86"/>
      <c r="H252294" s="86"/>
      <c r="I252294" s="11"/>
    </row>
    <row r="252296" spans="1:9" s="4" customFormat="1" x14ac:dyDescent="0.2">
      <c r="A252296" s="27"/>
      <c r="B252296" s="67"/>
      <c r="C252296" s="83"/>
      <c r="D252296" s="85"/>
      <c r="E252296" s="82"/>
      <c r="F252296" s="81"/>
      <c r="G252296" s="86"/>
      <c r="H252296" s="86"/>
      <c r="I252296" s="11"/>
    </row>
    <row r="252302" spans="1:9" s="4" customFormat="1" x14ac:dyDescent="0.2">
      <c r="A252302" s="27"/>
      <c r="B252302" s="67"/>
      <c r="C252302" s="83"/>
      <c r="D252302" s="85"/>
      <c r="E252302" s="82"/>
      <c r="F252302" s="81"/>
      <c r="G252302" s="86"/>
      <c r="H252302" s="86"/>
      <c r="I252302" s="11"/>
    </row>
    <row r="252310" spans="1:9" s="4" customFormat="1" x14ac:dyDescent="0.2">
      <c r="A252310" s="27"/>
      <c r="B252310" s="67"/>
      <c r="C252310" s="83"/>
      <c r="D252310" s="85"/>
      <c r="E252310" s="82"/>
      <c r="F252310" s="81"/>
      <c r="G252310" s="86"/>
      <c r="H252310" s="86"/>
      <c r="I252310" s="11"/>
    </row>
    <row r="252312" spans="1:9" s="4" customFormat="1" x14ac:dyDescent="0.2">
      <c r="A252312" s="27"/>
      <c r="B252312" s="67"/>
      <c r="C252312" s="83"/>
      <c r="D252312" s="85"/>
      <c r="E252312" s="82"/>
      <c r="F252312" s="81"/>
      <c r="G252312" s="86"/>
      <c r="H252312" s="86"/>
      <c r="I252312" s="11"/>
    </row>
    <row r="252318" spans="1:9" s="4" customFormat="1" x14ac:dyDescent="0.2">
      <c r="A252318" s="27"/>
      <c r="B252318" s="67"/>
      <c r="C252318" s="83"/>
      <c r="D252318" s="85"/>
      <c r="E252318" s="82"/>
      <c r="F252318" s="81"/>
      <c r="G252318" s="86"/>
      <c r="H252318" s="86"/>
      <c r="I252318" s="11"/>
    </row>
    <row r="252326" spans="1:9" s="4" customFormat="1" x14ac:dyDescent="0.2">
      <c r="A252326" s="27"/>
      <c r="B252326" s="67"/>
      <c r="C252326" s="83"/>
      <c r="D252326" s="85"/>
      <c r="E252326" s="82"/>
      <c r="F252326" s="81"/>
      <c r="G252326" s="86"/>
      <c r="H252326" s="86"/>
      <c r="I252326" s="11"/>
    </row>
    <row r="252328" spans="1:9" s="4" customFormat="1" x14ac:dyDescent="0.2">
      <c r="A252328" s="27"/>
      <c r="B252328" s="67"/>
      <c r="C252328" s="83"/>
      <c r="D252328" s="85"/>
      <c r="E252328" s="82"/>
      <c r="F252328" s="81"/>
      <c r="G252328" s="86"/>
      <c r="H252328" s="86"/>
      <c r="I252328" s="11"/>
    </row>
    <row r="252334" spans="1:9" s="4" customFormat="1" x14ac:dyDescent="0.2">
      <c r="A252334" s="27"/>
      <c r="B252334" s="67"/>
      <c r="C252334" s="83"/>
      <c r="D252334" s="85"/>
      <c r="E252334" s="82"/>
      <c r="F252334" s="81"/>
      <c r="G252334" s="86"/>
      <c r="H252334" s="86"/>
      <c r="I252334" s="11"/>
    </row>
    <row r="252342" spans="1:9" s="4" customFormat="1" x14ac:dyDescent="0.2">
      <c r="A252342" s="27"/>
      <c r="B252342" s="67"/>
      <c r="C252342" s="83"/>
      <c r="D252342" s="85"/>
      <c r="E252342" s="82"/>
      <c r="F252342" s="81"/>
      <c r="G252342" s="86"/>
      <c r="H252342" s="86"/>
      <c r="I252342" s="11"/>
    </row>
    <row r="252344" spans="1:9" s="4" customFormat="1" x14ac:dyDescent="0.2">
      <c r="A252344" s="27"/>
      <c r="B252344" s="67"/>
      <c r="C252344" s="83"/>
      <c r="D252344" s="85"/>
      <c r="E252344" s="82"/>
      <c r="F252344" s="81"/>
      <c r="G252344" s="86"/>
      <c r="H252344" s="86"/>
      <c r="I252344" s="11"/>
    </row>
    <row r="252350" spans="1:9" s="4" customFormat="1" x14ac:dyDescent="0.2">
      <c r="A252350" s="27"/>
      <c r="B252350" s="67"/>
      <c r="C252350" s="83"/>
      <c r="D252350" s="85"/>
      <c r="E252350" s="82"/>
      <c r="F252350" s="81"/>
      <c r="G252350" s="86"/>
      <c r="H252350" s="86"/>
      <c r="I252350" s="11"/>
    </row>
    <row r="252358" spans="1:9" s="4" customFormat="1" x14ac:dyDescent="0.2">
      <c r="A252358" s="27"/>
      <c r="B252358" s="67"/>
      <c r="C252358" s="83"/>
      <c r="D252358" s="85"/>
      <c r="E252358" s="82"/>
      <c r="F252358" s="81"/>
      <c r="G252358" s="86"/>
      <c r="H252358" s="86"/>
      <c r="I252358" s="11"/>
    </row>
    <row r="252360" spans="1:9" s="4" customFormat="1" x14ac:dyDescent="0.2">
      <c r="A252360" s="27"/>
      <c r="B252360" s="67"/>
      <c r="C252360" s="83"/>
      <c r="D252360" s="85"/>
      <c r="E252360" s="82"/>
      <c r="F252360" s="81"/>
      <c r="G252360" s="86"/>
      <c r="H252360" s="86"/>
      <c r="I252360" s="11"/>
    </row>
    <row r="252366" spans="1:9" s="4" customFormat="1" x14ac:dyDescent="0.2">
      <c r="A252366" s="27"/>
      <c r="B252366" s="67"/>
      <c r="C252366" s="83"/>
      <c r="D252366" s="85"/>
      <c r="E252366" s="82"/>
      <c r="F252366" s="81"/>
      <c r="G252366" s="86"/>
      <c r="H252366" s="86"/>
      <c r="I252366" s="11"/>
    </row>
    <row r="252374" spans="1:9" s="4" customFormat="1" x14ac:dyDescent="0.2">
      <c r="A252374" s="27"/>
      <c r="B252374" s="67"/>
      <c r="C252374" s="83"/>
      <c r="D252374" s="85"/>
      <c r="E252374" s="82"/>
      <c r="F252374" s="81"/>
      <c r="G252374" s="86"/>
      <c r="H252374" s="86"/>
      <c r="I252374" s="11"/>
    </row>
    <row r="252376" spans="1:9" s="4" customFormat="1" x14ac:dyDescent="0.2">
      <c r="A252376" s="27"/>
      <c r="B252376" s="67"/>
      <c r="C252376" s="83"/>
      <c r="D252376" s="85"/>
      <c r="E252376" s="82"/>
      <c r="F252376" s="81"/>
      <c r="G252376" s="86"/>
      <c r="H252376" s="86"/>
      <c r="I252376" s="11"/>
    </row>
    <row r="252382" spans="1:9" s="4" customFormat="1" x14ac:dyDescent="0.2">
      <c r="A252382" s="27"/>
      <c r="B252382" s="67"/>
      <c r="C252382" s="83"/>
      <c r="D252382" s="85"/>
      <c r="E252382" s="82"/>
      <c r="F252382" s="81"/>
      <c r="G252382" s="86"/>
      <c r="H252382" s="86"/>
      <c r="I252382" s="11"/>
    </row>
    <row r="252390" spans="1:9" s="4" customFormat="1" x14ac:dyDescent="0.2">
      <c r="A252390" s="27"/>
      <c r="B252390" s="67"/>
      <c r="C252390" s="83"/>
      <c r="D252390" s="85"/>
      <c r="E252390" s="82"/>
      <c r="F252390" s="81"/>
      <c r="G252390" s="86"/>
      <c r="H252390" s="86"/>
      <c r="I252390" s="11"/>
    </row>
    <row r="252392" spans="1:9" s="4" customFormat="1" x14ac:dyDescent="0.2">
      <c r="A252392" s="27"/>
      <c r="B252392" s="67"/>
      <c r="C252392" s="83"/>
      <c r="D252392" s="85"/>
      <c r="E252392" s="82"/>
      <c r="F252392" s="81"/>
      <c r="G252392" s="86"/>
      <c r="H252392" s="86"/>
      <c r="I252392" s="11"/>
    </row>
    <row r="252398" spans="1:9" s="4" customFormat="1" x14ac:dyDescent="0.2">
      <c r="A252398" s="27"/>
      <c r="B252398" s="67"/>
      <c r="C252398" s="83"/>
      <c r="D252398" s="85"/>
      <c r="E252398" s="82"/>
      <c r="F252398" s="81"/>
      <c r="G252398" s="86"/>
      <c r="H252398" s="86"/>
      <c r="I252398" s="11"/>
    </row>
    <row r="252406" spans="1:9" s="4" customFormat="1" x14ac:dyDescent="0.2">
      <c r="A252406" s="27"/>
      <c r="B252406" s="67"/>
      <c r="C252406" s="83"/>
      <c r="D252406" s="85"/>
      <c r="E252406" s="82"/>
      <c r="F252406" s="81"/>
      <c r="G252406" s="86"/>
      <c r="H252406" s="86"/>
      <c r="I252406" s="11"/>
    </row>
    <row r="252408" spans="1:9" s="4" customFormat="1" x14ac:dyDescent="0.2">
      <c r="A252408" s="27"/>
      <c r="B252408" s="67"/>
      <c r="C252408" s="83"/>
      <c r="D252408" s="85"/>
      <c r="E252408" s="82"/>
      <c r="F252408" s="81"/>
      <c r="G252408" s="86"/>
      <c r="H252408" s="86"/>
      <c r="I252408" s="11"/>
    </row>
    <row r="252414" spans="1:9" s="4" customFormat="1" x14ac:dyDescent="0.2">
      <c r="A252414" s="27"/>
      <c r="B252414" s="67"/>
      <c r="C252414" s="83"/>
      <c r="D252414" s="85"/>
      <c r="E252414" s="82"/>
      <c r="F252414" s="81"/>
      <c r="G252414" s="86"/>
      <c r="H252414" s="86"/>
      <c r="I252414" s="11"/>
    </row>
    <row r="252422" spans="1:9" s="4" customFormat="1" x14ac:dyDescent="0.2">
      <c r="A252422" s="27"/>
      <c r="B252422" s="67"/>
      <c r="C252422" s="83"/>
      <c r="D252422" s="85"/>
      <c r="E252422" s="82"/>
      <c r="F252422" s="81"/>
      <c r="G252422" s="86"/>
      <c r="H252422" s="86"/>
      <c r="I252422" s="11"/>
    </row>
    <row r="252424" spans="1:9" s="4" customFormat="1" x14ac:dyDescent="0.2">
      <c r="A252424" s="27"/>
      <c r="B252424" s="67"/>
      <c r="C252424" s="83"/>
      <c r="D252424" s="85"/>
      <c r="E252424" s="82"/>
      <c r="F252424" s="81"/>
      <c r="G252424" s="86"/>
      <c r="H252424" s="86"/>
      <c r="I252424" s="11"/>
    </row>
    <row r="252430" spans="1:9" s="4" customFormat="1" x14ac:dyDescent="0.2">
      <c r="A252430" s="27"/>
      <c r="B252430" s="67"/>
      <c r="C252430" s="83"/>
      <c r="D252430" s="85"/>
      <c r="E252430" s="82"/>
      <c r="F252430" s="81"/>
      <c r="G252430" s="86"/>
      <c r="H252430" s="86"/>
      <c r="I252430" s="11"/>
    </row>
    <row r="252438" spans="1:9" s="4" customFormat="1" x14ac:dyDescent="0.2">
      <c r="A252438" s="27"/>
      <c r="B252438" s="67"/>
      <c r="C252438" s="83"/>
      <c r="D252438" s="85"/>
      <c r="E252438" s="82"/>
      <c r="F252438" s="81"/>
      <c r="G252438" s="86"/>
      <c r="H252438" s="86"/>
      <c r="I252438" s="11"/>
    </row>
    <row r="252440" spans="1:9" s="4" customFormat="1" x14ac:dyDescent="0.2">
      <c r="A252440" s="27"/>
      <c r="B252440" s="67"/>
      <c r="C252440" s="83"/>
      <c r="D252440" s="85"/>
      <c r="E252440" s="82"/>
      <c r="F252440" s="81"/>
      <c r="G252440" s="86"/>
      <c r="H252440" s="86"/>
      <c r="I252440" s="11"/>
    </row>
    <row r="252446" spans="1:9" s="4" customFormat="1" x14ac:dyDescent="0.2">
      <c r="A252446" s="27"/>
      <c r="B252446" s="67"/>
      <c r="C252446" s="83"/>
      <c r="D252446" s="85"/>
      <c r="E252446" s="82"/>
      <c r="F252446" s="81"/>
      <c r="G252446" s="86"/>
      <c r="H252446" s="86"/>
      <c r="I252446" s="11"/>
    </row>
    <row r="252454" spans="1:9" s="4" customFormat="1" x14ac:dyDescent="0.2">
      <c r="A252454" s="27"/>
      <c r="B252454" s="67"/>
      <c r="C252454" s="83"/>
      <c r="D252454" s="85"/>
      <c r="E252454" s="82"/>
      <c r="F252454" s="81"/>
      <c r="G252454" s="86"/>
      <c r="H252454" s="86"/>
      <c r="I252454" s="11"/>
    </row>
    <row r="252456" spans="1:9" s="4" customFormat="1" x14ac:dyDescent="0.2">
      <c r="A252456" s="27"/>
      <c r="B252456" s="67"/>
      <c r="C252456" s="83"/>
      <c r="D252456" s="85"/>
      <c r="E252456" s="82"/>
      <c r="F252456" s="81"/>
      <c r="G252456" s="86"/>
      <c r="H252456" s="86"/>
      <c r="I252456" s="11"/>
    </row>
    <row r="252462" spans="1:9" s="4" customFormat="1" x14ac:dyDescent="0.2">
      <c r="A252462" s="27"/>
      <c r="B252462" s="67"/>
      <c r="C252462" s="83"/>
      <c r="D252462" s="85"/>
      <c r="E252462" s="82"/>
      <c r="F252462" s="81"/>
      <c r="G252462" s="86"/>
      <c r="H252462" s="86"/>
      <c r="I252462" s="11"/>
    </row>
    <row r="252470" spans="1:9" s="4" customFormat="1" x14ac:dyDescent="0.2">
      <c r="A252470" s="27"/>
      <c r="B252470" s="67"/>
      <c r="C252470" s="83"/>
      <c r="D252470" s="85"/>
      <c r="E252470" s="82"/>
      <c r="F252470" s="81"/>
      <c r="G252470" s="86"/>
      <c r="H252470" s="86"/>
      <c r="I252470" s="11"/>
    </row>
    <row r="252472" spans="1:9" s="4" customFormat="1" x14ac:dyDescent="0.2">
      <c r="A252472" s="27"/>
      <c r="B252472" s="67"/>
      <c r="C252472" s="83"/>
      <c r="D252472" s="85"/>
      <c r="E252472" s="82"/>
      <c r="F252472" s="81"/>
      <c r="G252472" s="86"/>
      <c r="H252472" s="86"/>
      <c r="I252472" s="11"/>
    </row>
    <row r="252478" spans="1:9" s="4" customFormat="1" x14ac:dyDescent="0.2">
      <c r="A252478" s="27"/>
      <c r="B252478" s="67"/>
      <c r="C252478" s="83"/>
      <c r="D252478" s="85"/>
      <c r="E252478" s="82"/>
      <c r="F252478" s="81"/>
      <c r="G252478" s="86"/>
      <c r="H252478" s="86"/>
      <c r="I252478" s="11"/>
    </row>
    <row r="252486" spans="1:9" s="4" customFormat="1" x14ac:dyDescent="0.2">
      <c r="A252486" s="27"/>
      <c r="B252486" s="67"/>
      <c r="C252486" s="83"/>
      <c r="D252486" s="85"/>
      <c r="E252486" s="82"/>
      <c r="F252486" s="81"/>
      <c r="G252486" s="86"/>
      <c r="H252486" s="86"/>
      <c r="I252486" s="11"/>
    </row>
    <row r="252488" spans="1:9" s="4" customFormat="1" x14ac:dyDescent="0.2">
      <c r="A252488" s="27"/>
      <c r="B252488" s="67"/>
      <c r="C252488" s="83"/>
      <c r="D252488" s="85"/>
      <c r="E252488" s="82"/>
      <c r="F252488" s="81"/>
      <c r="G252488" s="86"/>
      <c r="H252488" s="86"/>
      <c r="I252488" s="11"/>
    </row>
    <row r="252494" spans="1:9" s="4" customFormat="1" x14ac:dyDescent="0.2">
      <c r="A252494" s="27"/>
      <c r="B252494" s="67"/>
      <c r="C252494" s="83"/>
      <c r="D252494" s="85"/>
      <c r="E252494" s="82"/>
      <c r="F252494" s="81"/>
      <c r="G252494" s="86"/>
      <c r="H252494" s="86"/>
      <c r="I252494" s="11"/>
    </row>
    <row r="252502" spans="1:9" s="4" customFormat="1" x14ac:dyDescent="0.2">
      <c r="A252502" s="27"/>
      <c r="B252502" s="67"/>
      <c r="C252502" s="83"/>
      <c r="D252502" s="85"/>
      <c r="E252502" s="82"/>
      <c r="F252502" s="81"/>
      <c r="G252502" s="86"/>
      <c r="H252502" s="86"/>
      <c r="I252502" s="11"/>
    </row>
    <row r="252504" spans="1:9" s="4" customFormat="1" x14ac:dyDescent="0.2">
      <c r="A252504" s="27"/>
      <c r="B252504" s="67"/>
      <c r="C252504" s="83"/>
      <c r="D252504" s="85"/>
      <c r="E252504" s="82"/>
      <c r="F252504" s="81"/>
      <c r="G252504" s="86"/>
      <c r="H252504" s="86"/>
      <c r="I252504" s="11"/>
    </row>
    <row r="252510" spans="1:9" s="4" customFormat="1" x14ac:dyDescent="0.2">
      <c r="A252510" s="27"/>
      <c r="B252510" s="67"/>
      <c r="C252510" s="83"/>
      <c r="D252510" s="85"/>
      <c r="E252510" s="82"/>
      <c r="F252510" s="81"/>
      <c r="G252510" s="86"/>
      <c r="H252510" s="86"/>
      <c r="I252510" s="11"/>
    </row>
    <row r="252518" spans="1:9" s="4" customFormat="1" x14ac:dyDescent="0.2">
      <c r="A252518" s="27"/>
      <c r="B252518" s="67"/>
      <c r="C252518" s="83"/>
      <c r="D252518" s="85"/>
      <c r="E252518" s="82"/>
      <c r="F252518" s="81"/>
      <c r="G252518" s="86"/>
      <c r="H252518" s="86"/>
      <c r="I252518" s="11"/>
    </row>
    <row r="252520" spans="1:9" s="4" customFormat="1" x14ac:dyDescent="0.2">
      <c r="A252520" s="27"/>
      <c r="B252520" s="67"/>
      <c r="C252520" s="83"/>
      <c r="D252520" s="85"/>
      <c r="E252520" s="82"/>
      <c r="F252520" s="81"/>
      <c r="G252520" s="86"/>
      <c r="H252520" s="86"/>
      <c r="I252520" s="11"/>
    </row>
    <row r="252526" spans="1:9" s="4" customFormat="1" x14ac:dyDescent="0.2">
      <c r="A252526" s="27"/>
      <c r="B252526" s="67"/>
      <c r="C252526" s="83"/>
      <c r="D252526" s="85"/>
      <c r="E252526" s="82"/>
      <c r="F252526" s="81"/>
      <c r="G252526" s="86"/>
      <c r="H252526" s="86"/>
      <c r="I252526" s="11"/>
    </row>
    <row r="252534" spans="1:9" s="4" customFormat="1" x14ac:dyDescent="0.2">
      <c r="A252534" s="27"/>
      <c r="B252534" s="67"/>
      <c r="C252534" s="83"/>
      <c r="D252534" s="85"/>
      <c r="E252534" s="82"/>
      <c r="F252534" s="81"/>
      <c r="G252534" s="86"/>
      <c r="H252534" s="86"/>
      <c r="I252534" s="11"/>
    </row>
    <row r="252536" spans="1:9" s="4" customFormat="1" x14ac:dyDescent="0.2">
      <c r="A252536" s="27"/>
      <c r="B252536" s="67"/>
      <c r="C252536" s="83"/>
      <c r="D252536" s="85"/>
      <c r="E252536" s="82"/>
      <c r="F252536" s="81"/>
      <c r="G252536" s="86"/>
      <c r="H252536" s="86"/>
      <c r="I252536" s="11"/>
    </row>
    <row r="252542" spans="1:9" s="4" customFormat="1" x14ac:dyDescent="0.2">
      <c r="A252542" s="27"/>
      <c r="B252542" s="67"/>
      <c r="C252542" s="83"/>
      <c r="D252542" s="85"/>
      <c r="E252542" s="82"/>
      <c r="F252542" s="81"/>
      <c r="G252542" s="86"/>
      <c r="H252542" s="86"/>
      <c r="I252542" s="11"/>
    </row>
    <row r="252550" spans="1:9" s="4" customFormat="1" x14ac:dyDescent="0.2">
      <c r="A252550" s="27"/>
      <c r="B252550" s="67"/>
      <c r="C252550" s="83"/>
      <c r="D252550" s="85"/>
      <c r="E252550" s="82"/>
      <c r="F252550" s="81"/>
      <c r="G252550" s="86"/>
      <c r="H252550" s="86"/>
      <c r="I252550" s="11"/>
    </row>
    <row r="252552" spans="1:9" s="4" customFormat="1" x14ac:dyDescent="0.2">
      <c r="A252552" s="27"/>
      <c r="B252552" s="67"/>
      <c r="C252552" s="83"/>
      <c r="D252552" s="85"/>
      <c r="E252552" s="82"/>
      <c r="F252552" s="81"/>
      <c r="G252552" s="86"/>
      <c r="H252552" s="86"/>
      <c r="I252552" s="11"/>
    </row>
    <row r="252558" spans="1:9" s="4" customFormat="1" x14ac:dyDescent="0.2">
      <c r="A252558" s="27"/>
      <c r="B252558" s="67"/>
      <c r="C252558" s="83"/>
      <c r="D252558" s="85"/>
      <c r="E252558" s="82"/>
      <c r="F252558" s="81"/>
      <c r="G252558" s="86"/>
      <c r="H252558" s="86"/>
      <c r="I252558" s="11"/>
    </row>
    <row r="252566" spans="1:9" s="4" customFormat="1" x14ac:dyDescent="0.2">
      <c r="A252566" s="27"/>
      <c r="B252566" s="67"/>
      <c r="C252566" s="83"/>
      <c r="D252566" s="85"/>
      <c r="E252566" s="82"/>
      <c r="F252566" s="81"/>
      <c r="G252566" s="86"/>
      <c r="H252566" s="86"/>
      <c r="I252566" s="11"/>
    </row>
    <row r="252568" spans="1:9" s="4" customFormat="1" x14ac:dyDescent="0.2">
      <c r="A252568" s="27"/>
      <c r="B252568" s="67"/>
      <c r="C252568" s="83"/>
      <c r="D252568" s="85"/>
      <c r="E252568" s="82"/>
      <c r="F252568" s="81"/>
      <c r="G252568" s="86"/>
      <c r="H252568" s="86"/>
      <c r="I252568" s="11"/>
    </row>
    <row r="252574" spans="1:9" s="4" customFormat="1" x14ac:dyDescent="0.2">
      <c r="A252574" s="27"/>
      <c r="B252574" s="67"/>
      <c r="C252574" s="83"/>
      <c r="D252574" s="85"/>
      <c r="E252574" s="82"/>
      <c r="F252574" s="81"/>
      <c r="G252574" s="86"/>
      <c r="H252574" s="86"/>
      <c r="I252574" s="11"/>
    </row>
    <row r="252582" spans="1:9" s="4" customFormat="1" x14ac:dyDescent="0.2">
      <c r="A252582" s="27"/>
      <c r="B252582" s="67"/>
      <c r="C252582" s="83"/>
      <c r="D252582" s="85"/>
      <c r="E252582" s="82"/>
      <c r="F252582" s="81"/>
      <c r="G252582" s="86"/>
      <c r="H252582" s="86"/>
      <c r="I252582" s="11"/>
    </row>
    <row r="252584" spans="1:9" s="4" customFormat="1" x14ac:dyDescent="0.2">
      <c r="A252584" s="27"/>
      <c r="B252584" s="67"/>
      <c r="C252584" s="83"/>
      <c r="D252584" s="85"/>
      <c r="E252584" s="82"/>
      <c r="F252584" s="81"/>
      <c r="G252584" s="86"/>
      <c r="H252584" s="86"/>
      <c r="I252584" s="11"/>
    </row>
    <row r="252590" spans="1:9" s="4" customFormat="1" x14ac:dyDescent="0.2">
      <c r="A252590" s="27"/>
      <c r="B252590" s="67"/>
      <c r="C252590" s="83"/>
      <c r="D252590" s="85"/>
      <c r="E252590" s="82"/>
      <c r="F252590" s="81"/>
      <c r="G252590" s="86"/>
      <c r="H252590" s="86"/>
      <c r="I252590" s="11"/>
    </row>
    <row r="252598" spans="1:9" s="4" customFormat="1" x14ac:dyDescent="0.2">
      <c r="A252598" s="27"/>
      <c r="B252598" s="67"/>
      <c r="C252598" s="83"/>
      <c r="D252598" s="85"/>
      <c r="E252598" s="82"/>
      <c r="F252598" s="81"/>
      <c r="G252598" s="86"/>
      <c r="H252598" s="86"/>
      <c r="I252598" s="11"/>
    </row>
    <row r="252600" spans="1:9" s="4" customFormat="1" x14ac:dyDescent="0.2">
      <c r="A252600" s="27"/>
      <c r="B252600" s="67"/>
      <c r="C252600" s="83"/>
      <c r="D252600" s="85"/>
      <c r="E252600" s="82"/>
      <c r="F252600" s="81"/>
      <c r="G252600" s="86"/>
      <c r="H252600" s="86"/>
      <c r="I252600" s="11"/>
    </row>
    <row r="252606" spans="1:9" s="4" customFormat="1" x14ac:dyDescent="0.2">
      <c r="A252606" s="27"/>
      <c r="B252606" s="67"/>
      <c r="C252606" s="83"/>
      <c r="D252606" s="85"/>
      <c r="E252606" s="82"/>
      <c r="F252606" s="81"/>
      <c r="G252606" s="86"/>
      <c r="H252606" s="86"/>
      <c r="I252606" s="11"/>
    </row>
    <row r="252614" spans="1:9" s="4" customFormat="1" x14ac:dyDescent="0.2">
      <c r="A252614" s="27"/>
      <c r="B252614" s="67"/>
      <c r="C252614" s="83"/>
      <c r="D252614" s="85"/>
      <c r="E252614" s="82"/>
      <c r="F252614" s="81"/>
      <c r="G252614" s="86"/>
      <c r="H252614" s="86"/>
      <c r="I252614" s="11"/>
    </row>
    <row r="252616" spans="1:9" s="4" customFormat="1" x14ac:dyDescent="0.2">
      <c r="A252616" s="27"/>
      <c r="B252616" s="67"/>
      <c r="C252616" s="83"/>
      <c r="D252616" s="85"/>
      <c r="E252616" s="82"/>
      <c r="F252616" s="81"/>
      <c r="G252616" s="86"/>
      <c r="H252616" s="86"/>
      <c r="I252616" s="11"/>
    </row>
    <row r="252622" spans="1:9" s="4" customFormat="1" x14ac:dyDescent="0.2">
      <c r="A252622" s="27"/>
      <c r="B252622" s="67"/>
      <c r="C252622" s="83"/>
      <c r="D252622" s="85"/>
      <c r="E252622" s="82"/>
      <c r="F252622" s="81"/>
      <c r="G252622" s="86"/>
      <c r="H252622" s="86"/>
      <c r="I252622" s="11"/>
    </row>
    <row r="252630" spans="1:9" s="4" customFormat="1" x14ac:dyDescent="0.2">
      <c r="A252630" s="27"/>
      <c r="B252630" s="67"/>
      <c r="C252630" s="83"/>
      <c r="D252630" s="85"/>
      <c r="E252630" s="82"/>
      <c r="F252630" s="81"/>
      <c r="G252630" s="86"/>
      <c r="H252630" s="86"/>
      <c r="I252630" s="11"/>
    </row>
    <row r="252632" spans="1:9" s="4" customFormat="1" x14ac:dyDescent="0.2">
      <c r="A252632" s="27"/>
      <c r="B252632" s="67"/>
      <c r="C252632" s="83"/>
      <c r="D252632" s="85"/>
      <c r="E252632" s="82"/>
      <c r="F252632" s="81"/>
      <c r="G252632" s="86"/>
      <c r="H252632" s="86"/>
      <c r="I252632" s="11"/>
    </row>
    <row r="252638" spans="1:9" s="4" customFormat="1" x14ac:dyDescent="0.2">
      <c r="A252638" s="27"/>
      <c r="B252638" s="67"/>
      <c r="C252638" s="83"/>
      <c r="D252638" s="85"/>
      <c r="E252638" s="82"/>
      <c r="F252638" s="81"/>
      <c r="G252638" s="86"/>
      <c r="H252638" s="86"/>
      <c r="I252638" s="11"/>
    </row>
    <row r="252646" spans="1:9" s="4" customFormat="1" x14ac:dyDescent="0.2">
      <c r="A252646" s="27"/>
      <c r="B252646" s="67"/>
      <c r="C252646" s="83"/>
      <c r="D252646" s="85"/>
      <c r="E252646" s="82"/>
      <c r="F252646" s="81"/>
      <c r="G252646" s="86"/>
      <c r="H252646" s="86"/>
      <c r="I252646" s="11"/>
    </row>
    <row r="252648" spans="1:9" s="4" customFormat="1" x14ac:dyDescent="0.2">
      <c r="A252648" s="27"/>
      <c r="B252648" s="67"/>
      <c r="C252648" s="83"/>
      <c r="D252648" s="85"/>
      <c r="E252648" s="82"/>
      <c r="F252648" s="81"/>
      <c r="G252648" s="86"/>
      <c r="H252648" s="86"/>
      <c r="I252648" s="11"/>
    </row>
    <row r="252654" spans="1:9" s="4" customFormat="1" x14ac:dyDescent="0.2">
      <c r="A252654" s="27"/>
      <c r="B252654" s="67"/>
      <c r="C252654" s="83"/>
      <c r="D252654" s="85"/>
      <c r="E252654" s="82"/>
      <c r="F252654" s="81"/>
      <c r="G252654" s="86"/>
      <c r="H252654" s="86"/>
      <c r="I252654" s="11"/>
    </row>
    <row r="252662" spans="1:9" s="4" customFormat="1" x14ac:dyDescent="0.2">
      <c r="A252662" s="27"/>
      <c r="B252662" s="67"/>
      <c r="C252662" s="83"/>
      <c r="D252662" s="85"/>
      <c r="E252662" s="82"/>
      <c r="F252662" s="81"/>
      <c r="G252662" s="86"/>
      <c r="H252662" s="86"/>
      <c r="I252662" s="11"/>
    </row>
    <row r="252664" spans="1:9" s="4" customFormat="1" x14ac:dyDescent="0.2">
      <c r="A252664" s="27"/>
      <c r="B252664" s="67"/>
      <c r="C252664" s="83"/>
      <c r="D252664" s="85"/>
      <c r="E252664" s="82"/>
      <c r="F252664" s="81"/>
      <c r="G252664" s="86"/>
      <c r="H252664" s="86"/>
      <c r="I252664" s="11"/>
    </row>
    <row r="252670" spans="1:9" s="4" customFormat="1" x14ac:dyDescent="0.2">
      <c r="A252670" s="27"/>
      <c r="B252670" s="67"/>
      <c r="C252670" s="83"/>
      <c r="D252670" s="85"/>
      <c r="E252670" s="82"/>
      <c r="F252670" s="81"/>
      <c r="G252670" s="86"/>
      <c r="H252670" s="86"/>
      <c r="I252670" s="11"/>
    </row>
    <row r="252678" spans="1:9" s="4" customFormat="1" x14ac:dyDescent="0.2">
      <c r="A252678" s="27"/>
      <c r="B252678" s="67"/>
      <c r="C252678" s="83"/>
      <c r="D252678" s="85"/>
      <c r="E252678" s="82"/>
      <c r="F252678" s="81"/>
      <c r="G252678" s="86"/>
      <c r="H252678" s="86"/>
      <c r="I252678" s="11"/>
    </row>
    <row r="252680" spans="1:9" s="4" customFormat="1" x14ac:dyDescent="0.2">
      <c r="A252680" s="27"/>
      <c r="B252680" s="67"/>
      <c r="C252680" s="83"/>
      <c r="D252680" s="85"/>
      <c r="E252680" s="82"/>
      <c r="F252680" s="81"/>
      <c r="G252680" s="86"/>
      <c r="H252680" s="86"/>
      <c r="I252680" s="11"/>
    </row>
    <row r="252686" spans="1:9" s="4" customFormat="1" x14ac:dyDescent="0.2">
      <c r="A252686" s="27"/>
      <c r="B252686" s="67"/>
      <c r="C252686" s="83"/>
      <c r="D252686" s="85"/>
      <c r="E252686" s="82"/>
      <c r="F252686" s="81"/>
      <c r="G252686" s="86"/>
      <c r="H252686" s="86"/>
      <c r="I252686" s="11"/>
    </row>
    <row r="252694" spans="1:9" s="4" customFormat="1" x14ac:dyDescent="0.2">
      <c r="A252694" s="27"/>
      <c r="B252694" s="67"/>
      <c r="C252694" s="83"/>
      <c r="D252694" s="85"/>
      <c r="E252694" s="82"/>
      <c r="F252694" s="81"/>
      <c r="G252694" s="86"/>
      <c r="H252694" s="86"/>
      <c r="I252694" s="11"/>
    </row>
    <row r="252696" spans="1:9" s="4" customFormat="1" x14ac:dyDescent="0.2">
      <c r="A252696" s="27"/>
      <c r="B252696" s="67"/>
      <c r="C252696" s="83"/>
      <c r="D252696" s="85"/>
      <c r="E252696" s="82"/>
      <c r="F252696" s="81"/>
      <c r="G252696" s="86"/>
      <c r="H252696" s="86"/>
      <c r="I252696" s="11"/>
    </row>
    <row r="252702" spans="1:9" s="4" customFormat="1" x14ac:dyDescent="0.2">
      <c r="A252702" s="27"/>
      <c r="B252702" s="67"/>
      <c r="C252702" s="83"/>
      <c r="D252702" s="85"/>
      <c r="E252702" s="82"/>
      <c r="F252702" s="81"/>
      <c r="G252702" s="86"/>
      <c r="H252702" s="86"/>
      <c r="I252702" s="11"/>
    </row>
    <row r="252710" spans="1:9" s="4" customFormat="1" x14ac:dyDescent="0.2">
      <c r="A252710" s="27"/>
      <c r="B252710" s="67"/>
      <c r="C252710" s="83"/>
      <c r="D252710" s="85"/>
      <c r="E252710" s="82"/>
      <c r="F252710" s="81"/>
      <c r="G252710" s="86"/>
      <c r="H252710" s="86"/>
      <c r="I252710" s="11"/>
    </row>
    <row r="252712" spans="1:9" s="4" customFormat="1" x14ac:dyDescent="0.2">
      <c r="A252712" s="27"/>
      <c r="B252712" s="67"/>
      <c r="C252712" s="83"/>
      <c r="D252712" s="85"/>
      <c r="E252712" s="82"/>
      <c r="F252712" s="81"/>
      <c r="G252712" s="86"/>
      <c r="H252712" s="86"/>
      <c r="I252712" s="11"/>
    </row>
    <row r="252718" spans="1:9" s="4" customFormat="1" x14ac:dyDescent="0.2">
      <c r="A252718" s="27"/>
      <c r="B252718" s="67"/>
      <c r="C252718" s="83"/>
      <c r="D252718" s="85"/>
      <c r="E252718" s="82"/>
      <c r="F252718" s="81"/>
      <c r="G252718" s="86"/>
      <c r="H252718" s="86"/>
      <c r="I252718" s="11"/>
    </row>
    <row r="252726" spans="1:9" s="4" customFormat="1" x14ac:dyDescent="0.2">
      <c r="A252726" s="27"/>
      <c r="B252726" s="67"/>
      <c r="C252726" s="83"/>
      <c r="D252726" s="85"/>
      <c r="E252726" s="82"/>
      <c r="F252726" s="81"/>
      <c r="G252726" s="86"/>
      <c r="H252726" s="86"/>
      <c r="I252726" s="11"/>
    </row>
    <row r="252728" spans="1:9" s="4" customFormat="1" x14ac:dyDescent="0.2">
      <c r="A252728" s="27"/>
      <c r="B252728" s="67"/>
      <c r="C252728" s="83"/>
      <c r="D252728" s="85"/>
      <c r="E252728" s="82"/>
      <c r="F252728" s="81"/>
      <c r="G252728" s="86"/>
      <c r="H252728" s="86"/>
      <c r="I252728" s="11"/>
    </row>
    <row r="252734" spans="1:9" s="4" customFormat="1" x14ac:dyDescent="0.2">
      <c r="A252734" s="27"/>
      <c r="B252734" s="67"/>
      <c r="C252734" s="83"/>
      <c r="D252734" s="85"/>
      <c r="E252734" s="82"/>
      <c r="F252734" s="81"/>
      <c r="G252734" s="86"/>
      <c r="H252734" s="86"/>
      <c r="I252734" s="11"/>
    </row>
    <row r="252742" spans="1:9" s="4" customFormat="1" x14ac:dyDescent="0.2">
      <c r="A252742" s="27"/>
      <c r="B252742" s="67"/>
      <c r="C252742" s="83"/>
      <c r="D252742" s="85"/>
      <c r="E252742" s="82"/>
      <c r="F252742" s="81"/>
      <c r="G252742" s="86"/>
      <c r="H252742" s="86"/>
      <c r="I252742" s="11"/>
    </row>
    <row r="252744" spans="1:9" s="4" customFormat="1" x14ac:dyDescent="0.2">
      <c r="A252744" s="27"/>
      <c r="B252744" s="67"/>
      <c r="C252744" s="83"/>
      <c r="D252744" s="85"/>
      <c r="E252744" s="82"/>
      <c r="F252744" s="81"/>
      <c r="G252744" s="86"/>
      <c r="H252744" s="86"/>
      <c r="I252744" s="11"/>
    </row>
    <row r="252750" spans="1:9" s="4" customFormat="1" x14ac:dyDescent="0.2">
      <c r="A252750" s="27"/>
      <c r="B252750" s="67"/>
      <c r="C252750" s="83"/>
      <c r="D252750" s="85"/>
      <c r="E252750" s="82"/>
      <c r="F252750" s="81"/>
      <c r="G252750" s="86"/>
      <c r="H252750" s="86"/>
      <c r="I252750" s="11"/>
    </row>
    <row r="252758" spans="1:9" s="4" customFormat="1" x14ac:dyDescent="0.2">
      <c r="A252758" s="27"/>
      <c r="B252758" s="67"/>
      <c r="C252758" s="83"/>
      <c r="D252758" s="85"/>
      <c r="E252758" s="82"/>
      <c r="F252758" s="81"/>
      <c r="G252758" s="86"/>
      <c r="H252758" s="86"/>
      <c r="I252758" s="11"/>
    </row>
    <row r="252760" spans="1:9" s="4" customFormat="1" x14ac:dyDescent="0.2">
      <c r="A252760" s="27"/>
      <c r="B252760" s="67"/>
      <c r="C252760" s="83"/>
      <c r="D252760" s="85"/>
      <c r="E252760" s="82"/>
      <c r="F252760" s="81"/>
      <c r="G252760" s="86"/>
      <c r="H252760" s="86"/>
      <c r="I252760" s="11"/>
    </row>
    <row r="252766" spans="1:9" s="4" customFormat="1" x14ac:dyDescent="0.2">
      <c r="A252766" s="27"/>
      <c r="B252766" s="67"/>
      <c r="C252766" s="83"/>
      <c r="D252766" s="85"/>
      <c r="E252766" s="82"/>
      <c r="F252766" s="81"/>
      <c r="G252766" s="86"/>
      <c r="H252766" s="86"/>
      <c r="I252766" s="11"/>
    </row>
    <row r="252774" spans="1:9" s="4" customFormat="1" x14ac:dyDescent="0.2">
      <c r="A252774" s="27"/>
      <c r="B252774" s="67"/>
      <c r="C252774" s="83"/>
      <c r="D252774" s="85"/>
      <c r="E252774" s="82"/>
      <c r="F252774" s="81"/>
      <c r="G252774" s="86"/>
      <c r="H252774" s="86"/>
      <c r="I252774" s="11"/>
    </row>
    <row r="252776" spans="1:9" s="4" customFormat="1" x14ac:dyDescent="0.2">
      <c r="A252776" s="27"/>
      <c r="B252776" s="67"/>
      <c r="C252776" s="83"/>
      <c r="D252776" s="85"/>
      <c r="E252776" s="82"/>
      <c r="F252776" s="81"/>
      <c r="G252776" s="86"/>
      <c r="H252776" s="86"/>
      <c r="I252776" s="11"/>
    </row>
    <row r="252782" spans="1:9" s="4" customFormat="1" x14ac:dyDescent="0.2">
      <c r="A252782" s="27"/>
      <c r="B252782" s="67"/>
      <c r="C252782" s="83"/>
      <c r="D252782" s="85"/>
      <c r="E252782" s="82"/>
      <c r="F252782" s="81"/>
      <c r="G252782" s="86"/>
      <c r="H252782" s="86"/>
      <c r="I252782" s="11"/>
    </row>
    <row r="252790" spans="1:9" s="4" customFormat="1" x14ac:dyDescent="0.2">
      <c r="A252790" s="27"/>
      <c r="B252790" s="67"/>
      <c r="C252790" s="83"/>
      <c r="D252790" s="85"/>
      <c r="E252790" s="82"/>
      <c r="F252790" s="81"/>
      <c r="G252790" s="86"/>
      <c r="H252790" s="86"/>
      <c r="I252790" s="11"/>
    </row>
    <row r="252792" spans="1:9" s="4" customFormat="1" x14ac:dyDescent="0.2">
      <c r="A252792" s="27"/>
      <c r="B252792" s="67"/>
      <c r="C252792" s="83"/>
      <c r="D252792" s="85"/>
      <c r="E252792" s="82"/>
      <c r="F252792" s="81"/>
      <c r="G252792" s="86"/>
      <c r="H252792" s="86"/>
      <c r="I252792" s="11"/>
    </row>
    <row r="252798" spans="1:9" s="4" customFormat="1" x14ac:dyDescent="0.2">
      <c r="A252798" s="27"/>
      <c r="B252798" s="67"/>
      <c r="C252798" s="83"/>
      <c r="D252798" s="85"/>
      <c r="E252798" s="82"/>
      <c r="F252798" s="81"/>
      <c r="G252798" s="86"/>
      <c r="H252798" s="86"/>
      <c r="I252798" s="11"/>
    </row>
    <row r="252806" spans="1:9" s="4" customFormat="1" x14ac:dyDescent="0.2">
      <c r="A252806" s="27"/>
      <c r="B252806" s="67"/>
      <c r="C252806" s="83"/>
      <c r="D252806" s="85"/>
      <c r="E252806" s="82"/>
      <c r="F252806" s="81"/>
      <c r="G252806" s="86"/>
      <c r="H252806" s="86"/>
      <c r="I252806" s="11"/>
    </row>
    <row r="252808" spans="1:9" s="4" customFormat="1" x14ac:dyDescent="0.2">
      <c r="A252808" s="27"/>
      <c r="B252808" s="67"/>
      <c r="C252808" s="83"/>
      <c r="D252808" s="85"/>
      <c r="E252808" s="82"/>
      <c r="F252808" s="81"/>
      <c r="G252808" s="86"/>
      <c r="H252808" s="86"/>
      <c r="I252808" s="11"/>
    </row>
    <row r="252814" spans="1:9" s="4" customFormat="1" x14ac:dyDescent="0.2">
      <c r="A252814" s="27"/>
      <c r="B252814" s="67"/>
      <c r="C252814" s="83"/>
      <c r="D252814" s="85"/>
      <c r="E252814" s="82"/>
      <c r="F252814" s="81"/>
      <c r="G252814" s="86"/>
      <c r="H252814" s="86"/>
      <c r="I252814" s="11"/>
    </row>
    <row r="252822" spans="1:9" s="4" customFormat="1" x14ac:dyDescent="0.2">
      <c r="A252822" s="27"/>
      <c r="B252822" s="67"/>
      <c r="C252822" s="83"/>
      <c r="D252822" s="85"/>
      <c r="E252822" s="82"/>
      <c r="F252822" s="81"/>
      <c r="G252822" s="86"/>
      <c r="H252822" s="86"/>
      <c r="I252822" s="11"/>
    </row>
    <row r="252824" spans="1:9" s="4" customFormat="1" x14ac:dyDescent="0.2">
      <c r="A252824" s="27"/>
      <c r="B252824" s="67"/>
      <c r="C252824" s="83"/>
      <c r="D252824" s="85"/>
      <c r="E252824" s="82"/>
      <c r="F252824" s="81"/>
      <c r="G252824" s="86"/>
      <c r="H252824" s="86"/>
      <c r="I252824" s="11"/>
    </row>
    <row r="252830" spans="1:9" s="4" customFormat="1" x14ac:dyDescent="0.2">
      <c r="A252830" s="27"/>
      <c r="B252830" s="67"/>
      <c r="C252830" s="83"/>
      <c r="D252830" s="85"/>
      <c r="E252830" s="82"/>
      <c r="F252830" s="81"/>
      <c r="G252830" s="86"/>
      <c r="H252830" s="86"/>
      <c r="I252830" s="11"/>
    </row>
    <row r="252838" spans="1:9" s="4" customFormat="1" x14ac:dyDescent="0.2">
      <c r="A252838" s="27"/>
      <c r="B252838" s="67"/>
      <c r="C252838" s="83"/>
      <c r="D252838" s="85"/>
      <c r="E252838" s="82"/>
      <c r="F252838" s="81"/>
      <c r="G252838" s="86"/>
      <c r="H252838" s="86"/>
      <c r="I252838" s="11"/>
    </row>
    <row r="252840" spans="1:9" s="4" customFormat="1" x14ac:dyDescent="0.2">
      <c r="A252840" s="27"/>
      <c r="B252840" s="67"/>
      <c r="C252840" s="83"/>
      <c r="D252840" s="85"/>
      <c r="E252840" s="82"/>
      <c r="F252840" s="81"/>
      <c r="G252840" s="86"/>
      <c r="H252840" s="86"/>
      <c r="I252840" s="11"/>
    </row>
    <row r="252846" spans="1:9" s="4" customFormat="1" x14ac:dyDescent="0.2">
      <c r="A252846" s="27"/>
      <c r="B252846" s="67"/>
      <c r="C252846" s="83"/>
      <c r="D252846" s="85"/>
      <c r="E252846" s="82"/>
      <c r="F252846" s="81"/>
      <c r="G252846" s="86"/>
      <c r="H252846" s="86"/>
      <c r="I252846" s="11"/>
    </row>
    <row r="252854" spans="1:9" s="4" customFormat="1" x14ac:dyDescent="0.2">
      <c r="A252854" s="27"/>
      <c r="B252854" s="67"/>
      <c r="C252854" s="83"/>
      <c r="D252854" s="85"/>
      <c r="E252854" s="82"/>
      <c r="F252854" s="81"/>
      <c r="G252854" s="86"/>
      <c r="H252854" s="86"/>
      <c r="I252854" s="11"/>
    </row>
    <row r="252856" spans="1:9" s="4" customFormat="1" x14ac:dyDescent="0.2">
      <c r="A252856" s="27"/>
      <c r="B252856" s="67"/>
      <c r="C252856" s="83"/>
      <c r="D252856" s="85"/>
      <c r="E252856" s="82"/>
      <c r="F252856" s="81"/>
      <c r="G252856" s="86"/>
      <c r="H252856" s="86"/>
      <c r="I252856" s="11"/>
    </row>
    <row r="252862" spans="1:9" s="4" customFormat="1" x14ac:dyDescent="0.2">
      <c r="A252862" s="27"/>
      <c r="B252862" s="67"/>
      <c r="C252862" s="83"/>
      <c r="D252862" s="85"/>
      <c r="E252862" s="82"/>
      <c r="F252862" s="81"/>
      <c r="G252862" s="86"/>
      <c r="H252862" s="86"/>
      <c r="I252862" s="11"/>
    </row>
    <row r="252870" spans="1:9" s="4" customFormat="1" x14ac:dyDescent="0.2">
      <c r="A252870" s="27"/>
      <c r="B252870" s="67"/>
      <c r="C252870" s="83"/>
      <c r="D252870" s="85"/>
      <c r="E252870" s="82"/>
      <c r="F252870" s="81"/>
      <c r="G252870" s="86"/>
      <c r="H252870" s="86"/>
      <c r="I252870" s="11"/>
    </row>
    <row r="252872" spans="1:9" s="4" customFormat="1" x14ac:dyDescent="0.2">
      <c r="A252872" s="27"/>
      <c r="B252872" s="67"/>
      <c r="C252872" s="83"/>
      <c r="D252872" s="85"/>
      <c r="E252872" s="82"/>
      <c r="F252872" s="81"/>
      <c r="G252872" s="86"/>
      <c r="H252872" s="86"/>
      <c r="I252872" s="11"/>
    </row>
    <row r="252878" spans="1:9" s="4" customFormat="1" x14ac:dyDescent="0.2">
      <c r="A252878" s="27"/>
      <c r="B252878" s="67"/>
      <c r="C252878" s="83"/>
      <c r="D252878" s="85"/>
      <c r="E252878" s="82"/>
      <c r="F252878" s="81"/>
      <c r="G252878" s="86"/>
      <c r="H252878" s="86"/>
      <c r="I252878" s="11"/>
    </row>
    <row r="252886" spans="1:9" s="4" customFormat="1" x14ac:dyDescent="0.2">
      <c r="A252886" s="27"/>
      <c r="B252886" s="67"/>
      <c r="C252886" s="83"/>
      <c r="D252886" s="85"/>
      <c r="E252886" s="82"/>
      <c r="F252886" s="81"/>
      <c r="G252886" s="86"/>
      <c r="H252886" s="86"/>
      <c r="I252886" s="11"/>
    </row>
    <row r="252888" spans="1:9" s="4" customFormat="1" x14ac:dyDescent="0.2">
      <c r="A252888" s="27"/>
      <c r="B252888" s="67"/>
      <c r="C252888" s="83"/>
      <c r="D252888" s="85"/>
      <c r="E252888" s="82"/>
      <c r="F252888" s="81"/>
      <c r="G252888" s="86"/>
      <c r="H252888" s="86"/>
      <c r="I252888" s="11"/>
    </row>
    <row r="252894" spans="1:9" s="4" customFormat="1" x14ac:dyDescent="0.2">
      <c r="A252894" s="27"/>
      <c r="B252894" s="67"/>
      <c r="C252894" s="83"/>
      <c r="D252894" s="85"/>
      <c r="E252894" s="82"/>
      <c r="F252894" s="81"/>
      <c r="G252894" s="86"/>
      <c r="H252894" s="86"/>
      <c r="I252894" s="11"/>
    </row>
    <row r="252902" spans="1:9" s="4" customFormat="1" x14ac:dyDescent="0.2">
      <c r="A252902" s="27"/>
      <c r="B252902" s="67"/>
      <c r="C252902" s="83"/>
      <c r="D252902" s="85"/>
      <c r="E252902" s="82"/>
      <c r="F252902" s="81"/>
      <c r="G252902" s="86"/>
      <c r="H252902" s="86"/>
      <c r="I252902" s="11"/>
    </row>
    <row r="252904" spans="1:9" s="4" customFormat="1" x14ac:dyDescent="0.2">
      <c r="A252904" s="27"/>
      <c r="B252904" s="67"/>
      <c r="C252904" s="83"/>
      <c r="D252904" s="85"/>
      <c r="E252904" s="82"/>
      <c r="F252904" s="81"/>
      <c r="G252904" s="86"/>
      <c r="H252904" s="86"/>
      <c r="I252904" s="11"/>
    </row>
    <row r="252910" spans="1:9" s="4" customFormat="1" x14ac:dyDescent="0.2">
      <c r="A252910" s="27"/>
      <c r="B252910" s="67"/>
      <c r="C252910" s="83"/>
      <c r="D252910" s="85"/>
      <c r="E252910" s="82"/>
      <c r="F252910" s="81"/>
      <c r="G252910" s="86"/>
      <c r="H252910" s="86"/>
      <c r="I252910" s="11"/>
    </row>
    <row r="252918" spans="1:9" s="4" customFormat="1" x14ac:dyDescent="0.2">
      <c r="A252918" s="27"/>
      <c r="B252918" s="67"/>
      <c r="C252918" s="83"/>
      <c r="D252918" s="85"/>
      <c r="E252918" s="82"/>
      <c r="F252918" s="81"/>
      <c r="G252918" s="86"/>
      <c r="H252918" s="86"/>
      <c r="I252918" s="11"/>
    </row>
    <row r="252920" spans="1:9" s="4" customFormat="1" x14ac:dyDescent="0.2">
      <c r="A252920" s="27"/>
      <c r="B252920" s="67"/>
      <c r="C252920" s="83"/>
      <c r="D252920" s="85"/>
      <c r="E252920" s="82"/>
      <c r="F252920" s="81"/>
      <c r="G252920" s="86"/>
      <c r="H252920" s="86"/>
      <c r="I252920" s="11"/>
    </row>
    <row r="252926" spans="1:9" s="4" customFormat="1" x14ac:dyDescent="0.2">
      <c r="A252926" s="27"/>
      <c r="B252926" s="67"/>
      <c r="C252926" s="83"/>
      <c r="D252926" s="85"/>
      <c r="E252926" s="82"/>
      <c r="F252926" s="81"/>
      <c r="G252926" s="86"/>
      <c r="H252926" s="86"/>
      <c r="I252926" s="11"/>
    </row>
    <row r="252934" spans="1:9" s="4" customFormat="1" x14ac:dyDescent="0.2">
      <c r="A252934" s="27"/>
      <c r="B252934" s="67"/>
      <c r="C252934" s="83"/>
      <c r="D252934" s="85"/>
      <c r="E252934" s="82"/>
      <c r="F252934" s="81"/>
      <c r="G252934" s="86"/>
      <c r="H252934" s="86"/>
      <c r="I252934" s="11"/>
    </row>
    <row r="252936" spans="1:9" s="4" customFormat="1" x14ac:dyDescent="0.2">
      <c r="A252936" s="27"/>
      <c r="B252936" s="67"/>
      <c r="C252936" s="83"/>
      <c r="D252936" s="85"/>
      <c r="E252936" s="82"/>
      <c r="F252936" s="81"/>
      <c r="G252936" s="86"/>
      <c r="H252936" s="86"/>
      <c r="I252936" s="11"/>
    </row>
    <row r="252942" spans="1:9" s="4" customFormat="1" x14ac:dyDescent="0.2">
      <c r="A252942" s="27"/>
      <c r="B252942" s="67"/>
      <c r="C252942" s="83"/>
      <c r="D252942" s="85"/>
      <c r="E252942" s="82"/>
      <c r="F252942" s="81"/>
      <c r="G252942" s="86"/>
      <c r="H252942" s="86"/>
      <c r="I252942" s="11"/>
    </row>
    <row r="252950" spans="1:9" s="4" customFormat="1" x14ac:dyDescent="0.2">
      <c r="A252950" s="27"/>
      <c r="B252950" s="67"/>
      <c r="C252950" s="83"/>
      <c r="D252950" s="85"/>
      <c r="E252950" s="82"/>
      <c r="F252950" s="81"/>
      <c r="G252950" s="86"/>
      <c r="H252950" s="86"/>
      <c r="I252950" s="11"/>
    </row>
    <row r="252952" spans="1:9" s="4" customFormat="1" x14ac:dyDescent="0.2">
      <c r="A252952" s="27"/>
      <c r="B252952" s="67"/>
      <c r="C252952" s="83"/>
      <c r="D252952" s="85"/>
      <c r="E252952" s="82"/>
      <c r="F252952" s="81"/>
      <c r="G252952" s="86"/>
      <c r="H252952" s="86"/>
      <c r="I252952" s="11"/>
    </row>
    <row r="252958" spans="1:9" s="4" customFormat="1" x14ac:dyDescent="0.2">
      <c r="A252958" s="27"/>
      <c r="B252958" s="67"/>
      <c r="C252958" s="83"/>
      <c r="D252958" s="85"/>
      <c r="E252958" s="82"/>
      <c r="F252958" s="81"/>
      <c r="G252958" s="86"/>
      <c r="H252958" s="86"/>
      <c r="I252958" s="11"/>
    </row>
    <row r="252966" spans="1:9" s="4" customFormat="1" x14ac:dyDescent="0.2">
      <c r="A252966" s="27"/>
      <c r="B252966" s="67"/>
      <c r="C252966" s="83"/>
      <c r="D252966" s="85"/>
      <c r="E252966" s="82"/>
      <c r="F252966" s="81"/>
      <c r="G252966" s="86"/>
      <c r="H252966" s="86"/>
      <c r="I252966" s="11"/>
    </row>
    <row r="252968" spans="1:9" s="4" customFormat="1" x14ac:dyDescent="0.2">
      <c r="A252968" s="27"/>
      <c r="B252968" s="67"/>
      <c r="C252968" s="83"/>
      <c r="D252968" s="85"/>
      <c r="E252968" s="82"/>
      <c r="F252968" s="81"/>
      <c r="G252968" s="86"/>
      <c r="H252968" s="86"/>
      <c r="I252968" s="11"/>
    </row>
    <row r="252974" spans="1:9" s="4" customFormat="1" x14ac:dyDescent="0.2">
      <c r="A252974" s="27"/>
      <c r="B252974" s="67"/>
      <c r="C252974" s="83"/>
      <c r="D252974" s="85"/>
      <c r="E252974" s="82"/>
      <c r="F252974" s="81"/>
      <c r="G252974" s="86"/>
      <c r="H252974" s="86"/>
      <c r="I252974" s="11"/>
    </row>
    <row r="252982" spans="1:9" s="4" customFormat="1" x14ac:dyDescent="0.2">
      <c r="A252982" s="27"/>
      <c r="B252982" s="67"/>
      <c r="C252982" s="83"/>
      <c r="D252982" s="85"/>
      <c r="E252982" s="82"/>
      <c r="F252982" s="81"/>
      <c r="G252982" s="86"/>
      <c r="H252982" s="86"/>
      <c r="I252982" s="11"/>
    </row>
    <row r="252984" spans="1:9" s="4" customFormat="1" x14ac:dyDescent="0.2">
      <c r="A252984" s="27"/>
      <c r="B252984" s="67"/>
      <c r="C252984" s="83"/>
      <c r="D252984" s="85"/>
      <c r="E252984" s="82"/>
      <c r="F252984" s="81"/>
      <c r="G252984" s="86"/>
      <c r="H252984" s="86"/>
      <c r="I252984" s="11"/>
    </row>
    <row r="252990" spans="1:9" s="4" customFormat="1" x14ac:dyDescent="0.2">
      <c r="A252990" s="27"/>
      <c r="B252990" s="67"/>
      <c r="C252990" s="83"/>
      <c r="D252990" s="85"/>
      <c r="E252990" s="82"/>
      <c r="F252990" s="81"/>
      <c r="G252990" s="86"/>
      <c r="H252990" s="86"/>
      <c r="I252990" s="11"/>
    </row>
    <row r="252998" spans="1:9" s="4" customFormat="1" x14ac:dyDescent="0.2">
      <c r="A252998" s="27"/>
      <c r="B252998" s="67"/>
      <c r="C252998" s="83"/>
      <c r="D252998" s="85"/>
      <c r="E252998" s="82"/>
      <c r="F252998" s="81"/>
      <c r="G252998" s="86"/>
      <c r="H252998" s="86"/>
      <c r="I252998" s="11"/>
    </row>
    <row r="253000" spans="1:9" s="4" customFormat="1" x14ac:dyDescent="0.2">
      <c r="A253000" s="27"/>
      <c r="B253000" s="67"/>
      <c r="C253000" s="83"/>
      <c r="D253000" s="85"/>
      <c r="E253000" s="82"/>
      <c r="F253000" s="81"/>
      <c r="G253000" s="86"/>
      <c r="H253000" s="86"/>
      <c r="I253000" s="11"/>
    </row>
    <row r="253006" spans="1:9" s="4" customFormat="1" x14ac:dyDescent="0.2">
      <c r="A253006" s="27"/>
      <c r="B253006" s="67"/>
      <c r="C253006" s="83"/>
      <c r="D253006" s="85"/>
      <c r="E253006" s="82"/>
      <c r="F253006" s="81"/>
      <c r="G253006" s="86"/>
      <c r="H253006" s="86"/>
      <c r="I253006" s="11"/>
    </row>
    <row r="253014" spans="1:9" s="4" customFormat="1" x14ac:dyDescent="0.2">
      <c r="A253014" s="27"/>
      <c r="B253014" s="67"/>
      <c r="C253014" s="83"/>
      <c r="D253014" s="85"/>
      <c r="E253014" s="82"/>
      <c r="F253014" s="81"/>
      <c r="G253014" s="86"/>
      <c r="H253014" s="86"/>
      <c r="I253014" s="11"/>
    </row>
    <row r="253016" spans="1:9" s="4" customFormat="1" x14ac:dyDescent="0.2">
      <c r="A253016" s="27"/>
      <c r="B253016" s="67"/>
      <c r="C253016" s="83"/>
      <c r="D253016" s="85"/>
      <c r="E253016" s="82"/>
      <c r="F253016" s="81"/>
      <c r="G253016" s="86"/>
      <c r="H253016" s="86"/>
      <c r="I253016" s="11"/>
    </row>
    <row r="253022" spans="1:9" s="4" customFormat="1" x14ac:dyDescent="0.2">
      <c r="A253022" s="27"/>
      <c r="B253022" s="67"/>
      <c r="C253022" s="83"/>
      <c r="D253022" s="85"/>
      <c r="E253022" s="82"/>
      <c r="F253022" s="81"/>
      <c r="G253022" s="86"/>
      <c r="H253022" s="86"/>
      <c r="I253022" s="11"/>
    </row>
    <row r="253030" spans="1:9" s="4" customFormat="1" x14ac:dyDescent="0.2">
      <c r="A253030" s="27"/>
      <c r="B253030" s="67"/>
      <c r="C253030" s="83"/>
      <c r="D253030" s="85"/>
      <c r="E253030" s="82"/>
      <c r="F253030" s="81"/>
      <c r="G253030" s="86"/>
      <c r="H253030" s="86"/>
      <c r="I253030" s="11"/>
    </row>
    <row r="253032" spans="1:9" s="4" customFormat="1" x14ac:dyDescent="0.2">
      <c r="A253032" s="27"/>
      <c r="B253032" s="67"/>
      <c r="C253032" s="83"/>
      <c r="D253032" s="85"/>
      <c r="E253032" s="82"/>
      <c r="F253032" s="81"/>
      <c r="G253032" s="86"/>
      <c r="H253032" s="86"/>
      <c r="I253032" s="11"/>
    </row>
    <row r="253038" spans="1:9" s="4" customFormat="1" x14ac:dyDescent="0.2">
      <c r="A253038" s="27"/>
      <c r="B253038" s="67"/>
      <c r="C253038" s="83"/>
      <c r="D253038" s="85"/>
      <c r="E253038" s="82"/>
      <c r="F253038" s="81"/>
      <c r="G253038" s="86"/>
      <c r="H253038" s="86"/>
      <c r="I253038" s="11"/>
    </row>
    <row r="253046" spans="1:9" s="4" customFormat="1" x14ac:dyDescent="0.2">
      <c r="A253046" s="27"/>
      <c r="B253046" s="67"/>
      <c r="C253046" s="83"/>
      <c r="D253046" s="85"/>
      <c r="E253046" s="82"/>
      <c r="F253046" s="81"/>
      <c r="G253046" s="86"/>
      <c r="H253046" s="86"/>
      <c r="I253046" s="11"/>
    </row>
    <row r="253048" spans="1:9" s="4" customFormat="1" x14ac:dyDescent="0.2">
      <c r="A253048" s="27"/>
      <c r="B253048" s="67"/>
      <c r="C253048" s="83"/>
      <c r="D253048" s="85"/>
      <c r="E253048" s="82"/>
      <c r="F253048" s="81"/>
      <c r="G253048" s="86"/>
      <c r="H253048" s="86"/>
      <c r="I253048" s="11"/>
    </row>
    <row r="253054" spans="1:9" s="4" customFormat="1" x14ac:dyDescent="0.2">
      <c r="A253054" s="27"/>
      <c r="B253054" s="67"/>
      <c r="C253054" s="83"/>
      <c r="D253054" s="85"/>
      <c r="E253054" s="82"/>
      <c r="F253054" s="81"/>
      <c r="G253054" s="86"/>
      <c r="H253054" s="86"/>
      <c r="I253054" s="11"/>
    </row>
    <row r="253062" spans="1:9" s="4" customFormat="1" x14ac:dyDescent="0.2">
      <c r="A253062" s="27"/>
      <c r="B253062" s="67"/>
      <c r="C253062" s="83"/>
      <c r="D253062" s="85"/>
      <c r="E253062" s="82"/>
      <c r="F253062" s="81"/>
      <c r="G253062" s="86"/>
      <c r="H253062" s="86"/>
      <c r="I253062" s="11"/>
    </row>
    <row r="253064" spans="1:9" s="4" customFormat="1" x14ac:dyDescent="0.2">
      <c r="A253064" s="27"/>
      <c r="B253064" s="67"/>
      <c r="C253064" s="83"/>
      <c r="D253064" s="85"/>
      <c r="E253064" s="82"/>
      <c r="F253064" s="81"/>
      <c r="G253064" s="86"/>
      <c r="H253064" s="86"/>
      <c r="I253064" s="11"/>
    </row>
    <row r="253070" spans="1:9" s="4" customFormat="1" x14ac:dyDescent="0.2">
      <c r="A253070" s="27"/>
      <c r="B253070" s="67"/>
      <c r="C253070" s="83"/>
      <c r="D253070" s="85"/>
      <c r="E253070" s="82"/>
      <c r="F253070" s="81"/>
      <c r="G253070" s="86"/>
      <c r="H253070" s="86"/>
      <c r="I253070" s="11"/>
    </row>
    <row r="253078" spans="1:9" s="4" customFormat="1" x14ac:dyDescent="0.2">
      <c r="A253078" s="27"/>
      <c r="B253078" s="67"/>
      <c r="C253078" s="83"/>
      <c r="D253078" s="85"/>
      <c r="E253078" s="82"/>
      <c r="F253078" s="81"/>
      <c r="G253078" s="86"/>
      <c r="H253078" s="86"/>
      <c r="I253078" s="11"/>
    </row>
    <row r="253080" spans="1:9" s="4" customFormat="1" x14ac:dyDescent="0.2">
      <c r="A253080" s="27"/>
      <c r="B253080" s="67"/>
      <c r="C253080" s="83"/>
      <c r="D253080" s="85"/>
      <c r="E253080" s="82"/>
      <c r="F253080" s="81"/>
      <c r="G253080" s="86"/>
      <c r="H253080" s="86"/>
      <c r="I253080" s="11"/>
    </row>
    <row r="253086" spans="1:9" s="4" customFormat="1" x14ac:dyDescent="0.2">
      <c r="A253086" s="27"/>
      <c r="B253086" s="67"/>
      <c r="C253086" s="83"/>
      <c r="D253086" s="85"/>
      <c r="E253086" s="82"/>
      <c r="F253086" s="81"/>
      <c r="G253086" s="86"/>
      <c r="H253086" s="86"/>
      <c r="I253086" s="11"/>
    </row>
    <row r="253094" spans="1:9" s="4" customFormat="1" x14ac:dyDescent="0.2">
      <c r="A253094" s="27"/>
      <c r="B253094" s="67"/>
      <c r="C253094" s="83"/>
      <c r="D253094" s="85"/>
      <c r="E253094" s="82"/>
      <c r="F253094" s="81"/>
      <c r="G253094" s="86"/>
      <c r="H253094" s="86"/>
      <c r="I253094" s="11"/>
    </row>
    <row r="253096" spans="1:9" s="4" customFormat="1" x14ac:dyDescent="0.2">
      <c r="A253096" s="27"/>
      <c r="B253096" s="67"/>
      <c r="C253096" s="83"/>
      <c r="D253096" s="85"/>
      <c r="E253096" s="82"/>
      <c r="F253096" s="81"/>
      <c r="G253096" s="86"/>
      <c r="H253096" s="86"/>
      <c r="I253096" s="11"/>
    </row>
    <row r="253102" spans="1:9" s="4" customFormat="1" x14ac:dyDescent="0.2">
      <c r="A253102" s="27"/>
      <c r="B253102" s="67"/>
      <c r="C253102" s="83"/>
      <c r="D253102" s="85"/>
      <c r="E253102" s="82"/>
      <c r="F253102" s="81"/>
      <c r="G253102" s="86"/>
      <c r="H253102" s="86"/>
      <c r="I253102" s="11"/>
    </row>
    <row r="253110" spans="1:9" s="4" customFormat="1" x14ac:dyDescent="0.2">
      <c r="A253110" s="27"/>
      <c r="B253110" s="67"/>
      <c r="C253110" s="83"/>
      <c r="D253110" s="85"/>
      <c r="E253110" s="82"/>
      <c r="F253110" s="81"/>
      <c r="G253110" s="86"/>
      <c r="H253110" s="86"/>
      <c r="I253110" s="11"/>
    </row>
    <row r="253112" spans="1:9" s="4" customFormat="1" x14ac:dyDescent="0.2">
      <c r="A253112" s="27"/>
      <c r="B253112" s="67"/>
      <c r="C253112" s="83"/>
      <c r="D253112" s="85"/>
      <c r="E253112" s="82"/>
      <c r="F253112" s="81"/>
      <c r="G253112" s="86"/>
      <c r="H253112" s="86"/>
      <c r="I253112" s="11"/>
    </row>
    <row r="253118" spans="1:9" s="4" customFormat="1" x14ac:dyDescent="0.2">
      <c r="A253118" s="27"/>
      <c r="B253118" s="67"/>
      <c r="C253118" s="83"/>
      <c r="D253118" s="85"/>
      <c r="E253118" s="82"/>
      <c r="F253118" s="81"/>
      <c r="G253118" s="86"/>
      <c r="H253118" s="86"/>
      <c r="I253118" s="11"/>
    </row>
    <row r="253126" spans="1:9" s="4" customFormat="1" x14ac:dyDescent="0.2">
      <c r="A253126" s="27"/>
      <c r="B253126" s="67"/>
      <c r="C253126" s="83"/>
      <c r="D253126" s="85"/>
      <c r="E253126" s="82"/>
      <c r="F253126" s="81"/>
      <c r="G253126" s="86"/>
      <c r="H253126" s="86"/>
      <c r="I253126" s="11"/>
    </row>
    <row r="253128" spans="1:9" s="4" customFormat="1" x14ac:dyDescent="0.2">
      <c r="A253128" s="27"/>
      <c r="B253128" s="67"/>
      <c r="C253128" s="83"/>
      <c r="D253128" s="85"/>
      <c r="E253128" s="82"/>
      <c r="F253128" s="81"/>
      <c r="G253128" s="86"/>
      <c r="H253128" s="86"/>
      <c r="I253128" s="11"/>
    </row>
    <row r="253134" spans="1:9" s="4" customFormat="1" x14ac:dyDescent="0.2">
      <c r="A253134" s="27"/>
      <c r="B253134" s="67"/>
      <c r="C253134" s="83"/>
      <c r="D253134" s="85"/>
      <c r="E253134" s="82"/>
      <c r="F253134" s="81"/>
      <c r="G253134" s="86"/>
      <c r="H253134" s="86"/>
      <c r="I253134" s="11"/>
    </row>
    <row r="253142" spans="1:9" s="4" customFormat="1" x14ac:dyDescent="0.2">
      <c r="A253142" s="27"/>
      <c r="B253142" s="67"/>
      <c r="C253142" s="83"/>
      <c r="D253142" s="85"/>
      <c r="E253142" s="82"/>
      <c r="F253142" s="81"/>
      <c r="G253142" s="86"/>
      <c r="H253142" s="86"/>
      <c r="I253142" s="11"/>
    </row>
    <row r="253144" spans="1:9" s="4" customFormat="1" x14ac:dyDescent="0.2">
      <c r="A253144" s="27"/>
      <c r="B253144" s="67"/>
      <c r="C253144" s="83"/>
      <c r="D253144" s="85"/>
      <c r="E253144" s="82"/>
      <c r="F253144" s="81"/>
      <c r="G253144" s="86"/>
      <c r="H253144" s="86"/>
      <c r="I253144" s="11"/>
    </row>
    <row r="253150" spans="1:9" s="4" customFormat="1" x14ac:dyDescent="0.2">
      <c r="A253150" s="27"/>
      <c r="B253150" s="67"/>
      <c r="C253150" s="83"/>
      <c r="D253150" s="85"/>
      <c r="E253150" s="82"/>
      <c r="F253150" s="81"/>
      <c r="G253150" s="86"/>
      <c r="H253150" s="86"/>
      <c r="I253150" s="11"/>
    </row>
    <row r="253158" spans="1:9" s="4" customFormat="1" x14ac:dyDescent="0.2">
      <c r="A253158" s="27"/>
      <c r="B253158" s="67"/>
      <c r="C253158" s="83"/>
      <c r="D253158" s="85"/>
      <c r="E253158" s="82"/>
      <c r="F253158" s="81"/>
      <c r="G253158" s="86"/>
      <c r="H253158" s="86"/>
      <c r="I253158" s="11"/>
    </row>
    <row r="253160" spans="1:9" s="4" customFormat="1" x14ac:dyDescent="0.2">
      <c r="A253160" s="27"/>
      <c r="B253160" s="67"/>
      <c r="C253160" s="83"/>
      <c r="D253160" s="85"/>
      <c r="E253160" s="82"/>
      <c r="F253160" s="81"/>
      <c r="G253160" s="86"/>
      <c r="H253160" s="86"/>
      <c r="I253160" s="11"/>
    </row>
    <row r="253166" spans="1:9" s="4" customFormat="1" x14ac:dyDescent="0.2">
      <c r="A253166" s="27"/>
      <c r="B253166" s="67"/>
      <c r="C253166" s="83"/>
      <c r="D253166" s="85"/>
      <c r="E253166" s="82"/>
      <c r="F253166" s="81"/>
      <c r="G253166" s="86"/>
      <c r="H253166" s="86"/>
      <c r="I253166" s="11"/>
    </row>
    <row r="253174" spans="1:9" s="4" customFormat="1" x14ac:dyDescent="0.2">
      <c r="A253174" s="27"/>
      <c r="B253174" s="67"/>
      <c r="C253174" s="83"/>
      <c r="D253174" s="85"/>
      <c r="E253174" s="82"/>
      <c r="F253174" s="81"/>
      <c r="G253174" s="86"/>
      <c r="H253174" s="86"/>
      <c r="I253174" s="11"/>
    </row>
    <row r="253176" spans="1:9" s="4" customFormat="1" x14ac:dyDescent="0.2">
      <c r="A253176" s="27"/>
      <c r="B253176" s="67"/>
      <c r="C253176" s="83"/>
      <c r="D253176" s="85"/>
      <c r="E253176" s="82"/>
      <c r="F253176" s="81"/>
      <c r="G253176" s="86"/>
      <c r="H253176" s="86"/>
      <c r="I253176" s="11"/>
    </row>
    <row r="253182" spans="1:9" s="4" customFormat="1" x14ac:dyDescent="0.2">
      <c r="A253182" s="27"/>
      <c r="B253182" s="67"/>
      <c r="C253182" s="83"/>
      <c r="D253182" s="85"/>
      <c r="E253182" s="82"/>
      <c r="F253182" s="81"/>
      <c r="G253182" s="86"/>
      <c r="H253182" s="86"/>
      <c r="I253182" s="11"/>
    </row>
    <row r="253190" spans="1:9" s="4" customFormat="1" x14ac:dyDescent="0.2">
      <c r="A253190" s="27"/>
      <c r="B253190" s="67"/>
      <c r="C253190" s="83"/>
      <c r="D253190" s="85"/>
      <c r="E253190" s="82"/>
      <c r="F253190" s="81"/>
      <c r="G253190" s="86"/>
      <c r="H253190" s="86"/>
      <c r="I253190" s="11"/>
    </row>
    <row r="253192" spans="1:9" s="4" customFormat="1" x14ac:dyDescent="0.2">
      <c r="A253192" s="27"/>
      <c r="B253192" s="67"/>
      <c r="C253192" s="83"/>
      <c r="D253192" s="85"/>
      <c r="E253192" s="82"/>
      <c r="F253192" s="81"/>
      <c r="G253192" s="86"/>
      <c r="H253192" s="86"/>
      <c r="I253192" s="11"/>
    </row>
    <row r="253198" spans="1:9" s="4" customFormat="1" x14ac:dyDescent="0.2">
      <c r="A253198" s="27"/>
      <c r="B253198" s="67"/>
      <c r="C253198" s="83"/>
      <c r="D253198" s="85"/>
      <c r="E253198" s="82"/>
      <c r="F253198" s="81"/>
      <c r="G253198" s="86"/>
      <c r="H253198" s="86"/>
      <c r="I253198" s="11"/>
    </row>
    <row r="253206" spans="1:9" s="4" customFormat="1" x14ac:dyDescent="0.2">
      <c r="A253206" s="27"/>
      <c r="B253206" s="67"/>
      <c r="C253206" s="83"/>
      <c r="D253206" s="85"/>
      <c r="E253206" s="82"/>
      <c r="F253206" s="81"/>
      <c r="G253206" s="86"/>
      <c r="H253206" s="86"/>
      <c r="I253206" s="11"/>
    </row>
    <row r="253208" spans="1:9" s="4" customFormat="1" x14ac:dyDescent="0.2">
      <c r="A253208" s="27"/>
      <c r="B253208" s="67"/>
      <c r="C253208" s="83"/>
      <c r="D253208" s="85"/>
      <c r="E253208" s="82"/>
      <c r="F253208" s="81"/>
      <c r="G253208" s="86"/>
      <c r="H253208" s="86"/>
      <c r="I253208" s="11"/>
    </row>
    <row r="253214" spans="1:9" s="4" customFormat="1" x14ac:dyDescent="0.2">
      <c r="A253214" s="27"/>
      <c r="B253214" s="67"/>
      <c r="C253214" s="83"/>
      <c r="D253214" s="85"/>
      <c r="E253214" s="82"/>
      <c r="F253214" s="81"/>
      <c r="G253214" s="86"/>
      <c r="H253214" s="86"/>
      <c r="I253214" s="11"/>
    </row>
    <row r="253222" spans="1:9" s="4" customFormat="1" x14ac:dyDescent="0.2">
      <c r="A253222" s="27"/>
      <c r="B253222" s="67"/>
      <c r="C253222" s="83"/>
      <c r="D253222" s="85"/>
      <c r="E253222" s="82"/>
      <c r="F253222" s="81"/>
      <c r="G253222" s="86"/>
      <c r="H253222" s="86"/>
      <c r="I253222" s="11"/>
    </row>
    <row r="253224" spans="1:9" s="4" customFormat="1" x14ac:dyDescent="0.2">
      <c r="A253224" s="27"/>
      <c r="B253224" s="67"/>
      <c r="C253224" s="83"/>
      <c r="D253224" s="85"/>
      <c r="E253224" s="82"/>
      <c r="F253224" s="81"/>
      <c r="G253224" s="86"/>
      <c r="H253224" s="86"/>
      <c r="I253224" s="11"/>
    </row>
    <row r="253230" spans="1:9" s="4" customFormat="1" x14ac:dyDescent="0.2">
      <c r="A253230" s="27"/>
      <c r="B253230" s="67"/>
      <c r="C253230" s="83"/>
      <c r="D253230" s="85"/>
      <c r="E253230" s="82"/>
      <c r="F253230" s="81"/>
      <c r="G253230" s="86"/>
      <c r="H253230" s="86"/>
      <c r="I253230" s="11"/>
    </row>
    <row r="253238" spans="1:9" s="4" customFormat="1" x14ac:dyDescent="0.2">
      <c r="A253238" s="27"/>
      <c r="B253238" s="67"/>
      <c r="C253238" s="83"/>
      <c r="D253238" s="85"/>
      <c r="E253238" s="82"/>
      <c r="F253238" s="81"/>
      <c r="G253238" s="86"/>
      <c r="H253238" s="86"/>
      <c r="I253238" s="11"/>
    </row>
    <row r="253240" spans="1:9" s="4" customFormat="1" x14ac:dyDescent="0.2">
      <c r="A253240" s="27"/>
      <c r="B253240" s="67"/>
      <c r="C253240" s="83"/>
      <c r="D253240" s="85"/>
      <c r="E253240" s="82"/>
      <c r="F253240" s="81"/>
      <c r="G253240" s="86"/>
      <c r="H253240" s="86"/>
      <c r="I253240" s="11"/>
    </row>
    <row r="253246" spans="1:9" s="4" customFormat="1" x14ac:dyDescent="0.2">
      <c r="A253246" s="27"/>
      <c r="B253246" s="67"/>
      <c r="C253246" s="83"/>
      <c r="D253246" s="85"/>
      <c r="E253246" s="82"/>
      <c r="F253246" s="81"/>
      <c r="G253246" s="86"/>
      <c r="H253246" s="86"/>
      <c r="I253246" s="11"/>
    </row>
    <row r="253254" spans="1:9" s="4" customFormat="1" x14ac:dyDescent="0.2">
      <c r="A253254" s="27"/>
      <c r="B253254" s="67"/>
      <c r="C253254" s="83"/>
      <c r="D253254" s="85"/>
      <c r="E253254" s="82"/>
      <c r="F253254" s="81"/>
      <c r="G253254" s="86"/>
      <c r="H253254" s="86"/>
      <c r="I253254" s="11"/>
    </row>
    <row r="253256" spans="1:9" s="4" customFormat="1" x14ac:dyDescent="0.2">
      <c r="A253256" s="27"/>
      <c r="B253256" s="67"/>
      <c r="C253256" s="83"/>
      <c r="D253256" s="85"/>
      <c r="E253256" s="82"/>
      <c r="F253256" s="81"/>
      <c r="G253256" s="86"/>
      <c r="H253256" s="86"/>
      <c r="I253256" s="11"/>
    </row>
    <row r="253262" spans="1:9" s="4" customFormat="1" x14ac:dyDescent="0.2">
      <c r="A253262" s="27"/>
      <c r="B253262" s="67"/>
      <c r="C253262" s="83"/>
      <c r="D253262" s="85"/>
      <c r="E253262" s="82"/>
      <c r="F253262" s="81"/>
      <c r="G253262" s="86"/>
      <c r="H253262" s="86"/>
      <c r="I253262" s="11"/>
    </row>
    <row r="253270" spans="1:9" s="4" customFormat="1" x14ac:dyDescent="0.2">
      <c r="A253270" s="27"/>
      <c r="B253270" s="67"/>
      <c r="C253270" s="83"/>
      <c r="D253270" s="85"/>
      <c r="E253270" s="82"/>
      <c r="F253270" s="81"/>
      <c r="G253270" s="86"/>
      <c r="H253270" s="86"/>
      <c r="I253270" s="11"/>
    </row>
    <row r="253272" spans="1:9" s="4" customFormat="1" x14ac:dyDescent="0.2">
      <c r="A253272" s="27"/>
      <c r="B253272" s="67"/>
      <c r="C253272" s="83"/>
      <c r="D253272" s="85"/>
      <c r="E253272" s="82"/>
      <c r="F253272" s="81"/>
      <c r="G253272" s="86"/>
      <c r="H253272" s="86"/>
      <c r="I253272" s="11"/>
    </row>
    <row r="253278" spans="1:9" s="4" customFormat="1" x14ac:dyDescent="0.2">
      <c r="A253278" s="27"/>
      <c r="B253278" s="67"/>
      <c r="C253278" s="83"/>
      <c r="D253278" s="85"/>
      <c r="E253278" s="82"/>
      <c r="F253278" s="81"/>
      <c r="G253278" s="86"/>
      <c r="H253278" s="86"/>
      <c r="I253278" s="11"/>
    </row>
    <row r="253286" spans="1:9" s="4" customFormat="1" x14ac:dyDescent="0.2">
      <c r="A253286" s="27"/>
      <c r="B253286" s="67"/>
      <c r="C253286" s="83"/>
      <c r="D253286" s="85"/>
      <c r="E253286" s="82"/>
      <c r="F253286" s="81"/>
      <c r="G253286" s="86"/>
      <c r="H253286" s="86"/>
      <c r="I253286" s="11"/>
    </row>
    <row r="253288" spans="1:9" s="4" customFormat="1" x14ac:dyDescent="0.2">
      <c r="A253288" s="27"/>
      <c r="B253288" s="67"/>
      <c r="C253288" s="83"/>
      <c r="D253288" s="85"/>
      <c r="E253288" s="82"/>
      <c r="F253288" s="81"/>
      <c r="G253288" s="86"/>
      <c r="H253288" s="86"/>
      <c r="I253288" s="11"/>
    </row>
    <row r="253294" spans="1:9" s="4" customFormat="1" x14ac:dyDescent="0.2">
      <c r="A253294" s="27"/>
      <c r="B253294" s="67"/>
      <c r="C253294" s="83"/>
      <c r="D253294" s="85"/>
      <c r="E253294" s="82"/>
      <c r="F253294" s="81"/>
      <c r="G253294" s="86"/>
      <c r="H253294" s="86"/>
      <c r="I253294" s="11"/>
    </row>
    <row r="253302" spans="1:9" s="4" customFormat="1" x14ac:dyDescent="0.2">
      <c r="A253302" s="27"/>
      <c r="B253302" s="67"/>
      <c r="C253302" s="83"/>
      <c r="D253302" s="85"/>
      <c r="E253302" s="82"/>
      <c r="F253302" s="81"/>
      <c r="G253302" s="86"/>
      <c r="H253302" s="86"/>
      <c r="I253302" s="11"/>
    </row>
    <row r="253304" spans="1:9" s="4" customFormat="1" x14ac:dyDescent="0.2">
      <c r="A253304" s="27"/>
      <c r="B253304" s="67"/>
      <c r="C253304" s="83"/>
      <c r="D253304" s="85"/>
      <c r="E253304" s="82"/>
      <c r="F253304" s="81"/>
      <c r="G253304" s="86"/>
      <c r="H253304" s="86"/>
      <c r="I253304" s="11"/>
    </row>
    <row r="253310" spans="1:9" s="4" customFormat="1" x14ac:dyDescent="0.2">
      <c r="A253310" s="27"/>
      <c r="B253310" s="67"/>
      <c r="C253310" s="83"/>
      <c r="D253310" s="85"/>
      <c r="E253310" s="82"/>
      <c r="F253310" s="81"/>
      <c r="G253310" s="86"/>
      <c r="H253310" s="86"/>
      <c r="I253310" s="11"/>
    </row>
    <row r="253318" spans="1:9" s="4" customFormat="1" x14ac:dyDescent="0.2">
      <c r="A253318" s="27"/>
      <c r="B253318" s="67"/>
      <c r="C253318" s="83"/>
      <c r="D253318" s="85"/>
      <c r="E253318" s="82"/>
      <c r="F253318" s="81"/>
      <c r="G253318" s="86"/>
      <c r="H253318" s="86"/>
      <c r="I253318" s="11"/>
    </row>
    <row r="253320" spans="1:9" s="4" customFormat="1" x14ac:dyDescent="0.2">
      <c r="A253320" s="27"/>
      <c r="B253320" s="67"/>
      <c r="C253320" s="83"/>
      <c r="D253320" s="85"/>
      <c r="E253320" s="82"/>
      <c r="F253320" s="81"/>
      <c r="G253320" s="86"/>
      <c r="H253320" s="86"/>
      <c r="I253320" s="11"/>
    </row>
    <row r="253326" spans="1:9" s="4" customFormat="1" x14ac:dyDescent="0.2">
      <c r="A253326" s="27"/>
      <c r="B253326" s="67"/>
      <c r="C253326" s="83"/>
      <c r="D253326" s="85"/>
      <c r="E253326" s="82"/>
      <c r="F253326" s="81"/>
      <c r="G253326" s="86"/>
      <c r="H253326" s="86"/>
      <c r="I253326" s="11"/>
    </row>
    <row r="253334" spans="1:9" s="4" customFormat="1" x14ac:dyDescent="0.2">
      <c r="A253334" s="27"/>
      <c r="B253334" s="67"/>
      <c r="C253334" s="83"/>
      <c r="D253334" s="85"/>
      <c r="E253334" s="82"/>
      <c r="F253334" s="81"/>
      <c r="G253334" s="86"/>
      <c r="H253334" s="86"/>
      <c r="I253334" s="11"/>
    </row>
    <row r="253336" spans="1:9" s="4" customFormat="1" x14ac:dyDescent="0.2">
      <c r="A253336" s="27"/>
      <c r="B253336" s="67"/>
      <c r="C253336" s="83"/>
      <c r="D253336" s="85"/>
      <c r="E253336" s="82"/>
      <c r="F253336" s="81"/>
      <c r="G253336" s="86"/>
      <c r="H253336" s="86"/>
      <c r="I253336" s="11"/>
    </row>
    <row r="253342" spans="1:9" s="4" customFormat="1" x14ac:dyDescent="0.2">
      <c r="A253342" s="27"/>
      <c r="B253342" s="67"/>
      <c r="C253342" s="83"/>
      <c r="D253342" s="85"/>
      <c r="E253342" s="82"/>
      <c r="F253342" s="81"/>
      <c r="G253342" s="86"/>
      <c r="H253342" s="86"/>
      <c r="I253342" s="11"/>
    </row>
    <row r="253350" spans="1:9" s="4" customFormat="1" x14ac:dyDescent="0.2">
      <c r="A253350" s="27"/>
      <c r="B253350" s="67"/>
      <c r="C253350" s="83"/>
      <c r="D253350" s="85"/>
      <c r="E253350" s="82"/>
      <c r="F253350" s="81"/>
      <c r="G253350" s="86"/>
      <c r="H253350" s="86"/>
      <c r="I253350" s="11"/>
    </row>
    <row r="253352" spans="1:9" s="4" customFormat="1" x14ac:dyDescent="0.2">
      <c r="A253352" s="27"/>
      <c r="B253352" s="67"/>
      <c r="C253352" s="83"/>
      <c r="D253352" s="85"/>
      <c r="E253352" s="82"/>
      <c r="F253352" s="81"/>
      <c r="G253352" s="86"/>
      <c r="H253352" s="86"/>
      <c r="I253352" s="11"/>
    </row>
    <row r="253358" spans="1:9" s="4" customFormat="1" x14ac:dyDescent="0.2">
      <c r="A253358" s="27"/>
      <c r="B253358" s="67"/>
      <c r="C253358" s="83"/>
      <c r="D253358" s="85"/>
      <c r="E253358" s="82"/>
      <c r="F253358" s="81"/>
      <c r="G253358" s="86"/>
      <c r="H253358" s="86"/>
      <c r="I253358" s="11"/>
    </row>
    <row r="253366" spans="1:9" s="4" customFormat="1" x14ac:dyDescent="0.2">
      <c r="A253366" s="27"/>
      <c r="B253366" s="67"/>
      <c r="C253366" s="83"/>
      <c r="D253366" s="85"/>
      <c r="E253366" s="82"/>
      <c r="F253366" s="81"/>
      <c r="G253366" s="86"/>
      <c r="H253366" s="86"/>
      <c r="I253366" s="11"/>
    </row>
    <row r="253368" spans="1:9" s="4" customFormat="1" x14ac:dyDescent="0.2">
      <c r="A253368" s="27"/>
      <c r="B253368" s="67"/>
      <c r="C253368" s="83"/>
      <c r="D253368" s="85"/>
      <c r="E253368" s="82"/>
      <c r="F253368" s="81"/>
      <c r="G253368" s="86"/>
      <c r="H253368" s="86"/>
      <c r="I253368" s="11"/>
    </row>
    <row r="253374" spans="1:9" s="4" customFormat="1" x14ac:dyDescent="0.2">
      <c r="A253374" s="27"/>
      <c r="B253374" s="67"/>
      <c r="C253374" s="83"/>
      <c r="D253374" s="85"/>
      <c r="E253374" s="82"/>
      <c r="F253374" s="81"/>
      <c r="G253374" s="86"/>
      <c r="H253374" s="86"/>
      <c r="I253374" s="11"/>
    </row>
    <row r="253382" spans="1:9" s="4" customFormat="1" x14ac:dyDescent="0.2">
      <c r="A253382" s="27"/>
      <c r="B253382" s="67"/>
      <c r="C253382" s="83"/>
      <c r="D253382" s="85"/>
      <c r="E253382" s="82"/>
      <c r="F253382" s="81"/>
      <c r="G253382" s="86"/>
      <c r="H253382" s="86"/>
      <c r="I253382" s="11"/>
    </row>
    <row r="253384" spans="1:9" s="4" customFormat="1" x14ac:dyDescent="0.2">
      <c r="A253384" s="27"/>
      <c r="B253384" s="67"/>
      <c r="C253384" s="83"/>
      <c r="D253384" s="85"/>
      <c r="E253384" s="82"/>
      <c r="F253384" s="81"/>
      <c r="G253384" s="86"/>
      <c r="H253384" s="86"/>
      <c r="I253384" s="11"/>
    </row>
    <row r="253390" spans="1:9" s="4" customFormat="1" x14ac:dyDescent="0.2">
      <c r="A253390" s="27"/>
      <c r="B253390" s="67"/>
      <c r="C253390" s="83"/>
      <c r="D253390" s="85"/>
      <c r="E253390" s="82"/>
      <c r="F253390" s="81"/>
      <c r="G253390" s="86"/>
      <c r="H253390" s="86"/>
      <c r="I253390" s="11"/>
    </row>
    <row r="253398" spans="1:9" s="4" customFormat="1" x14ac:dyDescent="0.2">
      <c r="A253398" s="27"/>
      <c r="B253398" s="67"/>
      <c r="C253398" s="83"/>
      <c r="D253398" s="85"/>
      <c r="E253398" s="82"/>
      <c r="F253398" s="81"/>
      <c r="G253398" s="86"/>
      <c r="H253398" s="86"/>
      <c r="I253398" s="11"/>
    </row>
    <row r="253400" spans="1:9" s="4" customFormat="1" x14ac:dyDescent="0.2">
      <c r="A253400" s="27"/>
      <c r="B253400" s="67"/>
      <c r="C253400" s="83"/>
      <c r="D253400" s="85"/>
      <c r="E253400" s="82"/>
      <c r="F253400" s="81"/>
      <c r="G253400" s="86"/>
      <c r="H253400" s="86"/>
      <c r="I253400" s="11"/>
    </row>
    <row r="253406" spans="1:9" s="4" customFormat="1" x14ac:dyDescent="0.2">
      <c r="A253406" s="27"/>
      <c r="B253406" s="67"/>
      <c r="C253406" s="83"/>
      <c r="D253406" s="85"/>
      <c r="E253406" s="82"/>
      <c r="F253406" s="81"/>
      <c r="G253406" s="86"/>
      <c r="H253406" s="86"/>
      <c r="I253406" s="11"/>
    </row>
    <row r="253414" spans="1:9" s="4" customFormat="1" x14ac:dyDescent="0.2">
      <c r="A253414" s="27"/>
      <c r="B253414" s="67"/>
      <c r="C253414" s="83"/>
      <c r="D253414" s="85"/>
      <c r="E253414" s="82"/>
      <c r="F253414" s="81"/>
      <c r="G253414" s="86"/>
      <c r="H253414" s="86"/>
      <c r="I253414" s="11"/>
    </row>
    <row r="253416" spans="1:9" s="4" customFormat="1" x14ac:dyDescent="0.2">
      <c r="A253416" s="27"/>
      <c r="B253416" s="67"/>
      <c r="C253416" s="83"/>
      <c r="D253416" s="85"/>
      <c r="E253416" s="82"/>
      <c r="F253416" s="81"/>
      <c r="G253416" s="86"/>
      <c r="H253416" s="86"/>
      <c r="I253416" s="11"/>
    </row>
    <row r="253422" spans="1:9" s="4" customFormat="1" x14ac:dyDescent="0.2">
      <c r="A253422" s="27"/>
      <c r="B253422" s="67"/>
      <c r="C253422" s="83"/>
      <c r="D253422" s="85"/>
      <c r="E253422" s="82"/>
      <c r="F253422" s="81"/>
      <c r="G253422" s="86"/>
      <c r="H253422" s="86"/>
      <c r="I253422" s="11"/>
    </row>
    <row r="253430" spans="1:9" s="4" customFormat="1" x14ac:dyDescent="0.2">
      <c r="A253430" s="27"/>
      <c r="B253430" s="67"/>
      <c r="C253430" s="83"/>
      <c r="D253430" s="85"/>
      <c r="E253430" s="82"/>
      <c r="F253430" s="81"/>
      <c r="G253430" s="86"/>
      <c r="H253430" s="86"/>
      <c r="I253430" s="11"/>
    </row>
    <row r="253432" spans="1:9" s="4" customFormat="1" x14ac:dyDescent="0.2">
      <c r="A253432" s="27"/>
      <c r="B253432" s="67"/>
      <c r="C253432" s="83"/>
      <c r="D253432" s="85"/>
      <c r="E253432" s="82"/>
      <c r="F253432" s="81"/>
      <c r="G253432" s="86"/>
      <c r="H253432" s="86"/>
      <c r="I253432" s="11"/>
    </row>
    <row r="253438" spans="1:9" s="4" customFormat="1" x14ac:dyDescent="0.2">
      <c r="A253438" s="27"/>
      <c r="B253438" s="67"/>
      <c r="C253438" s="83"/>
      <c r="D253438" s="85"/>
      <c r="E253438" s="82"/>
      <c r="F253438" s="81"/>
      <c r="G253438" s="86"/>
      <c r="H253438" s="86"/>
      <c r="I253438" s="11"/>
    </row>
    <row r="253446" spans="1:9" s="4" customFormat="1" x14ac:dyDescent="0.2">
      <c r="A253446" s="27"/>
      <c r="B253446" s="67"/>
      <c r="C253446" s="83"/>
      <c r="D253446" s="85"/>
      <c r="E253446" s="82"/>
      <c r="F253446" s="81"/>
      <c r="G253446" s="86"/>
      <c r="H253446" s="86"/>
      <c r="I253446" s="11"/>
    </row>
    <row r="253448" spans="1:9" s="4" customFormat="1" x14ac:dyDescent="0.2">
      <c r="A253448" s="27"/>
      <c r="B253448" s="67"/>
      <c r="C253448" s="83"/>
      <c r="D253448" s="85"/>
      <c r="E253448" s="82"/>
      <c r="F253448" s="81"/>
      <c r="G253448" s="86"/>
      <c r="H253448" s="86"/>
      <c r="I253448" s="11"/>
    </row>
    <row r="253454" spans="1:9" s="4" customFormat="1" x14ac:dyDescent="0.2">
      <c r="A253454" s="27"/>
      <c r="B253454" s="67"/>
      <c r="C253454" s="83"/>
      <c r="D253454" s="85"/>
      <c r="E253454" s="82"/>
      <c r="F253454" s="81"/>
      <c r="G253454" s="86"/>
      <c r="H253454" s="86"/>
      <c r="I253454" s="11"/>
    </row>
    <row r="253462" spans="1:9" s="4" customFormat="1" x14ac:dyDescent="0.2">
      <c r="A253462" s="27"/>
      <c r="B253462" s="67"/>
      <c r="C253462" s="83"/>
      <c r="D253462" s="85"/>
      <c r="E253462" s="82"/>
      <c r="F253462" s="81"/>
      <c r="G253462" s="86"/>
      <c r="H253462" s="86"/>
      <c r="I253462" s="11"/>
    </row>
    <row r="253464" spans="1:9" s="4" customFormat="1" x14ac:dyDescent="0.2">
      <c r="A253464" s="27"/>
      <c r="B253464" s="67"/>
      <c r="C253464" s="83"/>
      <c r="D253464" s="85"/>
      <c r="E253464" s="82"/>
      <c r="F253464" s="81"/>
      <c r="G253464" s="86"/>
      <c r="H253464" s="86"/>
      <c r="I253464" s="11"/>
    </row>
    <row r="253470" spans="1:9" s="4" customFormat="1" x14ac:dyDescent="0.2">
      <c r="A253470" s="27"/>
      <c r="B253470" s="67"/>
      <c r="C253470" s="83"/>
      <c r="D253470" s="85"/>
      <c r="E253470" s="82"/>
      <c r="F253470" s="81"/>
      <c r="G253470" s="86"/>
      <c r="H253470" s="86"/>
      <c r="I253470" s="11"/>
    </row>
    <row r="253478" spans="1:9" s="4" customFormat="1" x14ac:dyDescent="0.2">
      <c r="A253478" s="27"/>
      <c r="B253478" s="67"/>
      <c r="C253478" s="83"/>
      <c r="D253478" s="85"/>
      <c r="E253478" s="82"/>
      <c r="F253478" s="81"/>
      <c r="G253478" s="86"/>
      <c r="H253478" s="86"/>
      <c r="I253478" s="11"/>
    </row>
    <row r="253480" spans="1:9" s="4" customFormat="1" x14ac:dyDescent="0.2">
      <c r="A253480" s="27"/>
      <c r="B253480" s="67"/>
      <c r="C253480" s="83"/>
      <c r="D253480" s="85"/>
      <c r="E253480" s="82"/>
      <c r="F253480" s="81"/>
      <c r="G253480" s="86"/>
      <c r="H253480" s="86"/>
      <c r="I253480" s="11"/>
    </row>
    <row r="253486" spans="1:9" s="4" customFormat="1" x14ac:dyDescent="0.2">
      <c r="A253486" s="27"/>
      <c r="B253486" s="67"/>
      <c r="C253486" s="83"/>
      <c r="D253486" s="85"/>
      <c r="E253486" s="82"/>
      <c r="F253486" s="81"/>
      <c r="G253486" s="86"/>
      <c r="H253486" s="86"/>
      <c r="I253486" s="11"/>
    </row>
    <row r="253494" spans="1:9" s="4" customFormat="1" x14ac:dyDescent="0.2">
      <c r="A253494" s="27"/>
      <c r="B253494" s="67"/>
      <c r="C253494" s="83"/>
      <c r="D253494" s="85"/>
      <c r="E253494" s="82"/>
      <c r="F253494" s="81"/>
      <c r="G253494" s="86"/>
      <c r="H253494" s="86"/>
      <c r="I253494" s="11"/>
    </row>
    <row r="253496" spans="1:9" s="4" customFormat="1" x14ac:dyDescent="0.2">
      <c r="A253496" s="27"/>
      <c r="B253496" s="67"/>
      <c r="C253496" s="83"/>
      <c r="D253496" s="85"/>
      <c r="E253496" s="82"/>
      <c r="F253496" s="81"/>
      <c r="G253496" s="86"/>
      <c r="H253496" s="86"/>
      <c r="I253496" s="11"/>
    </row>
    <row r="253502" spans="1:9" s="4" customFormat="1" x14ac:dyDescent="0.2">
      <c r="A253502" s="27"/>
      <c r="B253502" s="67"/>
      <c r="C253502" s="83"/>
      <c r="D253502" s="85"/>
      <c r="E253502" s="82"/>
      <c r="F253502" s="81"/>
      <c r="G253502" s="86"/>
      <c r="H253502" s="86"/>
      <c r="I253502" s="11"/>
    </row>
    <row r="253510" spans="1:9" s="4" customFormat="1" x14ac:dyDescent="0.2">
      <c r="A253510" s="27"/>
      <c r="B253510" s="67"/>
      <c r="C253510" s="83"/>
      <c r="D253510" s="85"/>
      <c r="E253510" s="82"/>
      <c r="F253510" s="81"/>
      <c r="G253510" s="86"/>
      <c r="H253510" s="86"/>
      <c r="I253510" s="11"/>
    </row>
    <row r="253512" spans="1:9" s="4" customFormat="1" x14ac:dyDescent="0.2">
      <c r="A253512" s="27"/>
      <c r="B253512" s="67"/>
      <c r="C253512" s="83"/>
      <c r="D253512" s="85"/>
      <c r="E253512" s="82"/>
      <c r="F253512" s="81"/>
      <c r="G253512" s="86"/>
      <c r="H253512" s="86"/>
      <c r="I253512" s="11"/>
    </row>
    <row r="253518" spans="1:9" s="4" customFormat="1" x14ac:dyDescent="0.2">
      <c r="A253518" s="27"/>
      <c r="B253518" s="67"/>
      <c r="C253518" s="83"/>
      <c r="D253518" s="85"/>
      <c r="E253518" s="82"/>
      <c r="F253518" s="81"/>
      <c r="G253518" s="86"/>
      <c r="H253518" s="86"/>
      <c r="I253518" s="11"/>
    </row>
    <row r="253526" spans="1:9" s="4" customFormat="1" x14ac:dyDescent="0.2">
      <c r="A253526" s="27"/>
      <c r="B253526" s="67"/>
      <c r="C253526" s="83"/>
      <c r="D253526" s="85"/>
      <c r="E253526" s="82"/>
      <c r="F253526" s="81"/>
      <c r="G253526" s="86"/>
      <c r="H253526" s="86"/>
      <c r="I253526" s="11"/>
    </row>
    <row r="253528" spans="1:9" s="4" customFormat="1" x14ac:dyDescent="0.2">
      <c r="A253528" s="27"/>
      <c r="B253528" s="67"/>
      <c r="C253528" s="83"/>
      <c r="D253528" s="85"/>
      <c r="E253528" s="82"/>
      <c r="F253528" s="81"/>
      <c r="G253528" s="86"/>
      <c r="H253528" s="86"/>
      <c r="I253528" s="11"/>
    </row>
    <row r="253534" spans="1:9" s="4" customFormat="1" x14ac:dyDescent="0.2">
      <c r="A253534" s="27"/>
      <c r="B253534" s="67"/>
      <c r="C253534" s="83"/>
      <c r="D253534" s="85"/>
      <c r="E253534" s="82"/>
      <c r="F253534" s="81"/>
      <c r="G253534" s="86"/>
      <c r="H253534" s="86"/>
      <c r="I253534" s="11"/>
    </row>
    <row r="253542" spans="1:9" s="4" customFormat="1" x14ac:dyDescent="0.2">
      <c r="A253542" s="27"/>
      <c r="B253542" s="67"/>
      <c r="C253542" s="83"/>
      <c r="D253542" s="85"/>
      <c r="E253542" s="82"/>
      <c r="F253542" s="81"/>
      <c r="G253542" s="86"/>
      <c r="H253542" s="86"/>
      <c r="I253542" s="11"/>
    </row>
    <row r="253544" spans="1:9" s="4" customFormat="1" x14ac:dyDescent="0.2">
      <c r="A253544" s="27"/>
      <c r="B253544" s="67"/>
      <c r="C253544" s="83"/>
      <c r="D253544" s="85"/>
      <c r="E253544" s="82"/>
      <c r="F253544" s="81"/>
      <c r="G253544" s="86"/>
      <c r="H253544" s="86"/>
      <c r="I253544" s="11"/>
    </row>
    <row r="253550" spans="1:9" s="4" customFormat="1" x14ac:dyDescent="0.2">
      <c r="A253550" s="27"/>
      <c r="B253550" s="67"/>
      <c r="C253550" s="83"/>
      <c r="D253550" s="85"/>
      <c r="E253550" s="82"/>
      <c r="F253550" s="81"/>
      <c r="G253550" s="86"/>
      <c r="H253550" s="86"/>
      <c r="I253550" s="11"/>
    </row>
    <row r="253558" spans="1:9" s="4" customFormat="1" x14ac:dyDescent="0.2">
      <c r="A253558" s="27"/>
      <c r="B253558" s="67"/>
      <c r="C253558" s="83"/>
      <c r="D253558" s="85"/>
      <c r="E253558" s="82"/>
      <c r="F253558" s="81"/>
      <c r="G253558" s="86"/>
      <c r="H253558" s="86"/>
      <c r="I253558" s="11"/>
    </row>
    <row r="253560" spans="1:9" s="4" customFormat="1" x14ac:dyDescent="0.2">
      <c r="A253560" s="27"/>
      <c r="B253560" s="67"/>
      <c r="C253560" s="83"/>
      <c r="D253560" s="85"/>
      <c r="E253560" s="82"/>
      <c r="F253560" s="81"/>
      <c r="G253560" s="86"/>
      <c r="H253560" s="86"/>
      <c r="I253560" s="11"/>
    </row>
    <row r="253566" spans="1:9" s="4" customFormat="1" x14ac:dyDescent="0.2">
      <c r="A253566" s="27"/>
      <c r="B253566" s="67"/>
      <c r="C253566" s="83"/>
      <c r="D253566" s="85"/>
      <c r="E253566" s="82"/>
      <c r="F253566" s="81"/>
      <c r="G253566" s="86"/>
      <c r="H253566" s="86"/>
      <c r="I253566" s="11"/>
    </row>
    <row r="253574" spans="1:9" s="4" customFormat="1" x14ac:dyDescent="0.2">
      <c r="A253574" s="27"/>
      <c r="B253574" s="67"/>
      <c r="C253574" s="83"/>
      <c r="D253574" s="85"/>
      <c r="E253574" s="82"/>
      <c r="F253574" s="81"/>
      <c r="G253574" s="86"/>
      <c r="H253574" s="86"/>
      <c r="I253574" s="11"/>
    </row>
    <row r="253576" spans="1:9" s="4" customFormat="1" x14ac:dyDescent="0.2">
      <c r="A253576" s="27"/>
      <c r="B253576" s="67"/>
      <c r="C253576" s="83"/>
      <c r="D253576" s="85"/>
      <c r="E253576" s="82"/>
      <c r="F253576" s="81"/>
      <c r="G253576" s="86"/>
      <c r="H253576" s="86"/>
      <c r="I253576" s="11"/>
    </row>
    <row r="253582" spans="1:9" s="4" customFormat="1" x14ac:dyDescent="0.2">
      <c r="A253582" s="27"/>
      <c r="B253582" s="67"/>
      <c r="C253582" s="83"/>
      <c r="D253582" s="85"/>
      <c r="E253582" s="82"/>
      <c r="F253582" s="81"/>
      <c r="G253582" s="86"/>
      <c r="H253582" s="86"/>
      <c r="I253582" s="11"/>
    </row>
    <row r="253590" spans="1:9" s="4" customFormat="1" x14ac:dyDescent="0.2">
      <c r="A253590" s="27"/>
      <c r="B253590" s="67"/>
      <c r="C253590" s="83"/>
      <c r="D253590" s="85"/>
      <c r="E253590" s="82"/>
      <c r="F253590" s="81"/>
      <c r="G253590" s="86"/>
      <c r="H253590" s="86"/>
      <c r="I253590" s="11"/>
    </row>
    <row r="253592" spans="1:9" s="4" customFormat="1" x14ac:dyDescent="0.2">
      <c r="A253592" s="27"/>
      <c r="B253592" s="67"/>
      <c r="C253592" s="83"/>
      <c r="D253592" s="85"/>
      <c r="E253592" s="82"/>
      <c r="F253592" s="81"/>
      <c r="G253592" s="86"/>
      <c r="H253592" s="86"/>
      <c r="I253592" s="11"/>
    </row>
    <row r="253598" spans="1:9" s="4" customFormat="1" x14ac:dyDescent="0.2">
      <c r="A253598" s="27"/>
      <c r="B253598" s="67"/>
      <c r="C253598" s="83"/>
      <c r="D253598" s="85"/>
      <c r="E253598" s="82"/>
      <c r="F253598" s="81"/>
      <c r="G253598" s="86"/>
      <c r="H253598" s="86"/>
      <c r="I253598" s="11"/>
    </row>
    <row r="253606" spans="1:9" s="4" customFormat="1" x14ac:dyDescent="0.2">
      <c r="A253606" s="27"/>
      <c r="B253606" s="67"/>
      <c r="C253606" s="83"/>
      <c r="D253606" s="85"/>
      <c r="E253606" s="82"/>
      <c r="F253606" s="81"/>
      <c r="G253606" s="86"/>
      <c r="H253606" s="86"/>
      <c r="I253606" s="11"/>
    </row>
    <row r="253608" spans="1:9" s="4" customFormat="1" x14ac:dyDescent="0.2">
      <c r="A253608" s="27"/>
      <c r="B253608" s="67"/>
      <c r="C253608" s="83"/>
      <c r="D253608" s="85"/>
      <c r="E253608" s="82"/>
      <c r="F253608" s="81"/>
      <c r="G253608" s="86"/>
      <c r="H253608" s="86"/>
      <c r="I253608" s="11"/>
    </row>
    <row r="253614" spans="1:9" s="4" customFormat="1" x14ac:dyDescent="0.2">
      <c r="A253614" s="27"/>
      <c r="B253614" s="67"/>
      <c r="C253614" s="83"/>
      <c r="D253614" s="85"/>
      <c r="E253614" s="82"/>
      <c r="F253614" s="81"/>
      <c r="G253614" s="86"/>
      <c r="H253614" s="86"/>
      <c r="I253614" s="11"/>
    </row>
    <row r="253622" spans="1:9" s="4" customFormat="1" x14ac:dyDescent="0.2">
      <c r="A253622" s="27"/>
      <c r="B253622" s="67"/>
      <c r="C253622" s="83"/>
      <c r="D253622" s="85"/>
      <c r="E253622" s="82"/>
      <c r="F253622" s="81"/>
      <c r="G253622" s="86"/>
      <c r="H253622" s="86"/>
      <c r="I253622" s="11"/>
    </row>
    <row r="253624" spans="1:9" s="4" customFormat="1" x14ac:dyDescent="0.2">
      <c r="A253624" s="27"/>
      <c r="B253624" s="67"/>
      <c r="C253624" s="83"/>
      <c r="D253624" s="85"/>
      <c r="E253624" s="82"/>
      <c r="F253624" s="81"/>
      <c r="G253624" s="86"/>
      <c r="H253624" s="86"/>
      <c r="I253624" s="11"/>
    </row>
    <row r="253630" spans="1:9" s="4" customFormat="1" x14ac:dyDescent="0.2">
      <c r="A253630" s="27"/>
      <c r="B253630" s="67"/>
      <c r="C253630" s="83"/>
      <c r="D253630" s="85"/>
      <c r="E253630" s="82"/>
      <c r="F253630" s="81"/>
      <c r="G253630" s="86"/>
      <c r="H253630" s="86"/>
      <c r="I253630" s="11"/>
    </row>
    <row r="253638" spans="1:9" s="4" customFormat="1" x14ac:dyDescent="0.2">
      <c r="A253638" s="27"/>
      <c r="B253638" s="67"/>
      <c r="C253638" s="83"/>
      <c r="D253638" s="85"/>
      <c r="E253638" s="82"/>
      <c r="F253638" s="81"/>
      <c r="G253638" s="86"/>
      <c r="H253638" s="86"/>
      <c r="I253638" s="11"/>
    </row>
    <row r="253640" spans="1:9" s="4" customFormat="1" x14ac:dyDescent="0.2">
      <c r="A253640" s="27"/>
      <c r="B253640" s="67"/>
      <c r="C253640" s="83"/>
      <c r="D253640" s="85"/>
      <c r="E253640" s="82"/>
      <c r="F253640" s="81"/>
      <c r="G253640" s="86"/>
      <c r="H253640" s="86"/>
      <c r="I253640" s="11"/>
    </row>
    <row r="253646" spans="1:9" s="4" customFormat="1" x14ac:dyDescent="0.2">
      <c r="A253646" s="27"/>
      <c r="B253646" s="67"/>
      <c r="C253646" s="83"/>
      <c r="D253646" s="85"/>
      <c r="E253646" s="82"/>
      <c r="F253646" s="81"/>
      <c r="G253646" s="86"/>
      <c r="H253646" s="86"/>
      <c r="I253646" s="11"/>
    </row>
    <row r="253654" spans="1:9" s="4" customFormat="1" x14ac:dyDescent="0.2">
      <c r="A253654" s="27"/>
      <c r="B253654" s="67"/>
      <c r="C253654" s="83"/>
      <c r="D253654" s="85"/>
      <c r="E253654" s="82"/>
      <c r="F253654" s="81"/>
      <c r="G253654" s="86"/>
      <c r="H253654" s="86"/>
      <c r="I253654" s="11"/>
    </row>
    <row r="253656" spans="1:9" s="4" customFormat="1" x14ac:dyDescent="0.2">
      <c r="A253656" s="27"/>
      <c r="B253656" s="67"/>
      <c r="C253656" s="83"/>
      <c r="D253656" s="85"/>
      <c r="E253656" s="82"/>
      <c r="F253656" s="81"/>
      <c r="G253656" s="86"/>
      <c r="H253656" s="86"/>
      <c r="I253656" s="11"/>
    </row>
    <row r="253662" spans="1:9" s="4" customFormat="1" x14ac:dyDescent="0.2">
      <c r="A253662" s="27"/>
      <c r="B253662" s="67"/>
      <c r="C253662" s="83"/>
      <c r="D253662" s="85"/>
      <c r="E253662" s="82"/>
      <c r="F253662" s="81"/>
      <c r="G253662" s="86"/>
      <c r="H253662" s="86"/>
      <c r="I253662" s="11"/>
    </row>
    <row r="253670" spans="1:9" s="4" customFormat="1" x14ac:dyDescent="0.2">
      <c r="A253670" s="27"/>
      <c r="B253670" s="67"/>
      <c r="C253670" s="83"/>
      <c r="D253670" s="85"/>
      <c r="E253670" s="82"/>
      <c r="F253670" s="81"/>
      <c r="G253670" s="86"/>
      <c r="H253670" s="86"/>
      <c r="I253670" s="11"/>
    </row>
    <row r="253672" spans="1:9" s="4" customFormat="1" x14ac:dyDescent="0.2">
      <c r="A253672" s="27"/>
      <c r="B253672" s="67"/>
      <c r="C253672" s="83"/>
      <c r="D253672" s="85"/>
      <c r="E253672" s="82"/>
      <c r="F253672" s="81"/>
      <c r="G253672" s="86"/>
      <c r="H253672" s="86"/>
      <c r="I253672" s="11"/>
    </row>
    <row r="253678" spans="1:9" s="4" customFormat="1" x14ac:dyDescent="0.2">
      <c r="A253678" s="27"/>
      <c r="B253678" s="67"/>
      <c r="C253678" s="83"/>
      <c r="D253678" s="85"/>
      <c r="E253678" s="82"/>
      <c r="F253678" s="81"/>
      <c r="G253678" s="86"/>
      <c r="H253678" s="86"/>
      <c r="I253678" s="11"/>
    </row>
    <row r="253686" spans="1:9" s="4" customFormat="1" x14ac:dyDescent="0.2">
      <c r="A253686" s="27"/>
      <c r="B253686" s="67"/>
      <c r="C253686" s="83"/>
      <c r="D253686" s="85"/>
      <c r="E253686" s="82"/>
      <c r="F253686" s="81"/>
      <c r="G253686" s="86"/>
      <c r="H253686" s="86"/>
      <c r="I253686" s="11"/>
    </row>
    <row r="253688" spans="1:9" s="4" customFormat="1" x14ac:dyDescent="0.2">
      <c r="A253688" s="27"/>
      <c r="B253688" s="67"/>
      <c r="C253688" s="83"/>
      <c r="D253688" s="85"/>
      <c r="E253688" s="82"/>
      <c r="F253688" s="81"/>
      <c r="G253688" s="86"/>
      <c r="H253688" s="86"/>
      <c r="I253688" s="11"/>
    </row>
    <row r="253694" spans="1:9" s="4" customFormat="1" x14ac:dyDescent="0.2">
      <c r="A253694" s="27"/>
      <c r="B253694" s="67"/>
      <c r="C253694" s="83"/>
      <c r="D253694" s="85"/>
      <c r="E253694" s="82"/>
      <c r="F253694" s="81"/>
      <c r="G253694" s="86"/>
      <c r="H253694" s="86"/>
      <c r="I253694" s="11"/>
    </row>
    <row r="253702" spans="1:9" s="4" customFormat="1" x14ac:dyDescent="0.2">
      <c r="A253702" s="27"/>
      <c r="B253702" s="67"/>
      <c r="C253702" s="83"/>
      <c r="D253702" s="85"/>
      <c r="E253702" s="82"/>
      <c r="F253702" s="81"/>
      <c r="G253702" s="86"/>
      <c r="H253702" s="86"/>
      <c r="I253702" s="11"/>
    </row>
    <row r="253704" spans="1:9" s="4" customFormat="1" x14ac:dyDescent="0.2">
      <c r="A253704" s="27"/>
      <c r="B253704" s="67"/>
      <c r="C253704" s="83"/>
      <c r="D253704" s="85"/>
      <c r="E253704" s="82"/>
      <c r="F253704" s="81"/>
      <c r="G253704" s="86"/>
      <c r="H253704" s="86"/>
      <c r="I253704" s="11"/>
    </row>
    <row r="253710" spans="1:9" s="4" customFormat="1" x14ac:dyDescent="0.2">
      <c r="A253710" s="27"/>
      <c r="B253710" s="67"/>
      <c r="C253710" s="83"/>
      <c r="D253710" s="85"/>
      <c r="E253710" s="82"/>
      <c r="F253710" s="81"/>
      <c r="G253710" s="86"/>
      <c r="H253710" s="86"/>
      <c r="I253710" s="11"/>
    </row>
    <row r="253718" spans="1:9" s="4" customFormat="1" x14ac:dyDescent="0.2">
      <c r="A253718" s="27"/>
      <c r="B253718" s="67"/>
      <c r="C253718" s="83"/>
      <c r="D253718" s="85"/>
      <c r="E253718" s="82"/>
      <c r="F253718" s="81"/>
      <c r="G253718" s="86"/>
      <c r="H253718" s="86"/>
      <c r="I253718" s="11"/>
    </row>
    <row r="253720" spans="1:9" s="4" customFormat="1" x14ac:dyDescent="0.2">
      <c r="A253720" s="27"/>
      <c r="B253720" s="67"/>
      <c r="C253720" s="83"/>
      <c r="D253720" s="85"/>
      <c r="E253720" s="82"/>
      <c r="F253720" s="81"/>
      <c r="G253720" s="86"/>
      <c r="H253720" s="86"/>
      <c r="I253720" s="11"/>
    </row>
    <row r="253726" spans="1:9" s="4" customFormat="1" x14ac:dyDescent="0.2">
      <c r="A253726" s="27"/>
      <c r="B253726" s="67"/>
      <c r="C253726" s="83"/>
      <c r="D253726" s="85"/>
      <c r="E253726" s="82"/>
      <c r="F253726" s="81"/>
      <c r="G253726" s="86"/>
      <c r="H253726" s="86"/>
      <c r="I253726" s="11"/>
    </row>
    <row r="253734" spans="1:9" s="4" customFormat="1" x14ac:dyDescent="0.2">
      <c r="A253734" s="27"/>
      <c r="B253734" s="67"/>
      <c r="C253734" s="83"/>
      <c r="D253734" s="85"/>
      <c r="E253734" s="82"/>
      <c r="F253734" s="81"/>
      <c r="G253734" s="86"/>
      <c r="H253734" s="86"/>
      <c r="I253734" s="11"/>
    </row>
    <row r="253736" spans="1:9" s="4" customFormat="1" x14ac:dyDescent="0.2">
      <c r="A253736" s="27"/>
      <c r="B253736" s="67"/>
      <c r="C253736" s="83"/>
      <c r="D253736" s="85"/>
      <c r="E253736" s="82"/>
      <c r="F253736" s="81"/>
      <c r="G253736" s="86"/>
      <c r="H253736" s="86"/>
      <c r="I253736" s="11"/>
    </row>
    <row r="253742" spans="1:9" s="4" customFormat="1" x14ac:dyDescent="0.2">
      <c r="A253742" s="27"/>
      <c r="B253742" s="67"/>
      <c r="C253742" s="83"/>
      <c r="D253742" s="85"/>
      <c r="E253742" s="82"/>
      <c r="F253742" s="81"/>
      <c r="G253742" s="86"/>
      <c r="H253742" s="86"/>
      <c r="I253742" s="11"/>
    </row>
    <row r="253750" spans="1:9" s="4" customFormat="1" x14ac:dyDescent="0.2">
      <c r="A253750" s="27"/>
      <c r="B253750" s="67"/>
      <c r="C253750" s="83"/>
      <c r="D253750" s="85"/>
      <c r="E253750" s="82"/>
      <c r="F253750" s="81"/>
      <c r="G253750" s="86"/>
      <c r="H253750" s="86"/>
      <c r="I253750" s="11"/>
    </row>
    <row r="253752" spans="1:9" s="4" customFormat="1" x14ac:dyDescent="0.2">
      <c r="A253752" s="27"/>
      <c r="B253752" s="67"/>
      <c r="C253752" s="83"/>
      <c r="D253752" s="85"/>
      <c r="E253752" s="82"/>
      <c r="F253752" s="81"/>
      <c r="G253752" s="86"/>
      <c r="H253752" s="86"/>
      <c r="I253752" s="11"/>
    </row>
    <row r="253758" spans="1:9" s="4" customFormat="1" x14ac:dyDescent="0.2">
      <c r="A253758" s="27"/>
      <c r="B253758" s="67"/>
      <c r="C253758" s="83"/>
      <c r="D253758" s="85"/>
      <c r="E253758" s="82"/>
      <c r="F253758" s="81"/>
      <c r="G253758" s="86"/>
      <c r="H253758" s="86"/>
      <c r="I253758" s="11"/>
    </row>
    <row r="253766" spans="1:9" s="4" customFormat="1" x14ac:dyDescent="0.2">
      <c r="A253766" s="27"/>
      <c r="B253766" s="67"/>
      <c r="C253766" s="83"/>
      <c r="D253766" s="85"/>
      <c r="E253766" s="82"/>
      <c r="F253766" s="81"/>
      <c r="G253766" s="86"/>
      <c r="H253766" s="86"/>
      <c r="I253766" s="11"/>
    </row>
    <row r="253768" spans="1:9" s="4" customFormat="1" x14ac:dyDescent="0.2">
      <c r="A253768" s="27"/>
      <c r="B253768" s="67"/>
      <c r="C253768" s="83"/>
      <c r="D253768" s="85"/>
      <c r="E253768" s="82"/>
      <c r="F253768" s="81"/>
      <c r="G253768" s="86"/>
      <c r="H253768" s="86"/>
      <c r="I253768" s="11"/>
    </row>
    <row r="253774" spans="1:9" s="4" customFormat="1" x14ac:dyDescent="0.2">
      <c r="A253774" s="27"/>
      <c r="B253774" s="67"/>
      <c r="C253774" s="83"/>
      <c r="D253774" s="85"/>
      <c r="E253774" s="82"/>
      <c r="F253774" s="81"/>
      <c r="G253774" s="86"/>
      <c r="H253774" s="86"/>
      <c r="I253774" s="11"/>
    </row>
    <row r="253782" spans="1:9" s="4" customFormat="1" x14ac:dyDescent="0.2">
      <c r="A253782" s="27"/>
      <c r="B253782" s="67"/>
      <c r="C253782" s="83"/>
      <c r="D253782" s="85"/>
      <c r="E253782" s="82"/>
      <c r="F253782" s="81"/>
      <c r="G253782" s="86"/>
      <c r="H253782" s="86"/>
      <c r="I253782" s="11"/>
    </row>
    <row r="253784" spans="1:9" s="4" customFormat="1" x14ac:dyDescent="0.2">
      <c r="A253784" s="27"/>
      <c r="B253784" s="67"/>
      <c r="C253784" s="83"/>
      <c r="D253784" s="85"/>
      <c r="E253784" s="82"/>
      <c r="F253784" s="81"/>
      <c r="G253784" s="86"/>
      <c r="H253784" s="86"/>
      <c r="I253784" s="11"/>
    </row>
    <row r="253790" spans="1:9" s="4" customFormat="1" x14ac:dyDescent="0.2">
      <c r="A253790" s="27"/>
      <c r="B253790" s="67"/>
      <c r="C253790" s="83"/>
      <c r="D253790" s="85"/>
      <c r="E253790" s="82"/>
      <c r="F253790" s="81"/>
      <c r="G253790" s="86"/>
      <c r="H253790" s="86"/>
      <c r="I253790" s="11"/>
    </row>
    <row r="253798" spans="1:9" s="4" customFormat="1" x14ac:dyDescent="0.2">
      <c r="A253798" s="27"/>
      <c r="B253798" s="67"/>
      <c r="C253798" s="83"/>
      <c r="D253798" s="85"/>
      <c r="E253798" s="82"/>
      <c r="F253798" s="81"/>
      <c r="G253798" s="86"/>
      <c r="H253798" s="86"/>
      <c r="I253798" s="11"/>
    </row>
    <row r="253800" spans="1:9" s="4" customFormat="1" x14ac:dyDescent="0.2">
      <c r="A253800" s="27"/>
      <c r="B253800" s="67"/>
      <c r="C253800" s="83"/>
      <c r="D253800" s="85"/>
      <c r="E253800" s="82"/>
      <c r="F253800" s="81"/>
      <c r="G253800" s="86"/>
      <c r="H253800" s="86"/>
      <c r="I253800" s="11"/>
    </row>
    <row r="253806" spans="1:9" s="4" customFormat="1" x14ac:dyDescent="0.2">
      <c r="A253806" s="27"/>
      <c r="B253806" s="67"/>
      <c r="C253806" s="83"/>
      <c r="D253806" s="85"/>
      <c r="E253806" s="82"/>
      <c r="F253806" s="81"/>
      <c r="G253806" s="86"/>
      <c r="H253806" s="86"/>
      <c r="I253806" s="11"/>
    </row>
    <row r="253814" spans="1:9" s="4" customFormat="1" x14ac:dyDescent="0.2">
      <c r="A253814" s="27"/>
      <c r="B253814" s="67"/>
      <c r="C253814" s="83"/>
      <c r="D253814" s="85"/>
      <c r="E253814" s="82"/>
      <c r="F253814" s="81"/>
      <c r="G253814" s="86"/>
      <c r="H253814" s="86"/>
      <c r="I253814" s="11"/>
    </row>
    <row r="253816" spans="1:9" s="4" customFormat="1" x14ac:dyDescent="0.2">
      <c r="A253816" s="27"/>
      <c r="B253816" s="67"/>
      <c r="C253816" s="83"/>
      <c r="D253816" s="85"/>
      <c r="E253816" s="82"/>
      <c r="F253816" s="81"/>
      <c r="G253816" s="86"/>
      <c r="H253816" s="86"/>
      <c r="I253816" s="11"/>
    </row>
    <row r="253822" spans="1:9" s="4" customFormat="1" x14ac:dyDescent="0.2">
      <c r="A253822" s="27"/>
      <c r="B253822" s="67"/>
      <c r="C253822" s="83"/>
      <c r="D253822" s="85"/>
      <c r="E253822" s="82"/>
      <c r="F253822" s="81"/>
      <c r="G253822" s="86"/>
      <c r="H253822" s="86"/>
      <c r="I253822" s="11"/>
    </row>
    <row r="253830" spans="1:9" s="4" customFormat="1" x14ac:dyDescent="0.2">
      <c r="A253830" s="27"/>
      <c r="B253830" s="67"/>
      <c r="C253830" s="83"/>
      <c r="D253830" s="85"/>
      <c r="E253830" s="82"/>
      <c r="F253830" s="81"/>
      <c r="G253830" s="86"/>
      <c r="H253830" s="86"/>
      <c r="I253830" s="11"/>
    </row>
    <row r="253832" spans="1:9" s="4" customFormat="1" x14ac:dyDescent="0.2">
      <c r="A253832" s="27"/>
      <c r="B253832" s="67"/>
      <c r="C253832" s="83"/>
      <c r="D253832" s="85"/>
      <c r="E253832" s="82"/>
      <c r="F253832" s="81"/>
      <c r="G253832" s="86"/>
      <c r="H253832" s="86"/>
      <c r="I253832" s="11"/>
    </row>
    <row r="253838" spans="1:9" s="4" customFormat="1" x14ac:dyDescent="0.2">
      <c r="A253838" s="27"/>
      <c r="B253838" s="67"/>
      <c r="C253838" s="83"/>
      <c r="D253838" s="85"/>
      <c r="E253838" s="82"/>
      <c r="F253838" s="81"/>
      <c r="G253838" s="86"/>
      <c r="H253838" s="86"/>
      <c r="I253838" s="11"/>
    </row>
    <row r="253846" spans="1:9" s="4" customFormat="1" x14ac:dyDescent="0.2">
      <c r="A253846" s="27"/>
      <c r="B253846" s="67"/>
      <c r="C253846" s="83"/>
      <c r="D253846" s="85"/>
      <c r="E253846" s="82"/>
      <c r="F253846" s="81"/>
      <c r="G253846" s="86"/>
      <c r="H253846" s="86"/>
      <c r="I253846" s="11"/>
    </row>
    <row r="253848" spans="1:9" s="4" customFormat="1" x14ac:dyDescent="0.2">
      <c r="A253848" s="27"/>
      <c r="B253848" s="67"/>
      <c r="C253848" s="83"/>
      <c r="D253848" s="85"/>
      <c r="E253848" s="82"/>
      <c r="F253848" s="81"/>
      <c r="G253848" s="86"/>
      <c r="H253848" s="86"/>
      <c r="I253848" s="11"/>
    </row>
    <row r="253854" spans="1:9" s="4" customFormat="1" x14ac:dyDescent="0.2">
      <c r="A253854" s="27"/>
      <c r="B253854" s="67"/>
      <c r="C253854" s="83"/>
      <c r="D253854" s="85"/>
      <c r="E253854" s="82"/>
      <c r="F253854" s="81"/>
      <c r="G253854" s="86"/>
      <c r="H253854" s="86"/>
      <c r="I253854" s="11"/>
    </row>
    <row r="253862" spans="1:9" s="4" customFormat="1" x14ac:dyDescent="0.2">
      <c r="A253862" s="27"/>
      <c r="B253862" s="67"/>
      <c r="C253862" s="83"/>
      <c r="D253862" s="85"/>
      <c r="E253862" s="82"/>
      <c r="F253862" s="81"/>
      <c r="G253862" s="86"/>
      <c r="H253862" s="86"/>
      <c r="I253862" s="11"/>
    </row>
    <row r="253864" spans="1:9" s="4" customFormat="1" x14ac:dyDescent="0.2">
      <c r="A253864" s="27"/>
      <c r="B253864" s="67"/>
      <c r="C253864" s="83"/>
      <c r="D253864" s="85"/>
      <c r="E253864" s="82"/>
      <c r="F253864" s="81"/>
      <c r="G253864" s="86"/>
      <c r="H253864" s="86"/>
      <c r="I253864" s="11"/>
    </row>
    <row r="253870" spans="1:9" s="4" customFormat="1" x14ac:dyDescent="0.2">
      <c r="A253870" s="27"/>
      <c r="B253870" s="67"/>
      <c r="C253870" s="83"/>
      <c r="D253870" s="85"/>
      <c r="E253870" s="82"/>
      <c r="F253870" s="81"/>
      <c r="G253870" s="86"/>
      <c r="H253870" s="86"/>
      <c r="I253870" s="11"/>
    </row>
    <row r="253878" spans="1:9" s="4" customFormat="1" x14ac:dyDescent="0.2">
      <c r="A253878" s="27"/>
      <c r="B253878" s="67"/>
      <c r="C253878" s="83"/>
      <c r="D253878" s="85"/>
      <c r="E253878" s="82"/>
      <c r="F253878" s="81"/>
      <c r="G253878" s="86"/>
      <c r="H253878" s="86"/>
      <c r="I253878" s="11"/>
    </row>
    <row r="253880" spans="1:9" s="4" customFormat="1" x14ac:dyDescent="0.2">
      <c r="A253880" s="27"/>
      <c r="B253880" s="67"/>
      <c r="C253880" s="83"/>
      <c r="D253880" s="85"/>
      <c r="E253880" s="82"/>
      <c r="F253880" s="81"/>
      <c r="G253880" s="86"/>
      <c r="H253880" s="86"/>
      <c r="I253880" s="11"/>
    </row>
    <row r="253886" spans="1:9" s="4" customFormat="1" x14ac:dyDescent="0.2">
      <c r="A253886" s="27"/>
      <c r="B253886" s="67"/>
      <c r="C253886" s="83"/>
      <c r="D253886" s="85"/>
      <c r="E253886" s="82"/>
      <c r="F253886" s="81"/>
      <c r="G253886" s="86"/>
      <c r="H253886" s="86"/>
      <c r="I253886" s="11"/>
    </row>
    <row r="253894" spans="1:9" s="4" customFormat="1" x14ac:dyDescent="0.2">
      <c r="A253894" s="27"/>
      <c r="B253894" s="67"/>
      <c r="C253894" s="83"/>
      <c r="D253894" s="85"/>
      <c r="E253894" s="82"/>
      <c r="F253894" s="81"/>
      <c r="G253894" s="86"/>
      <c r="H253894" s="86"/>
      <c r="I253894" s="11"/>
    </row>
    <row r="253896" spans="1:9" s="4" customFormat="1" x14ac:dyDescent="0.2">
      <c r="A253896" s="27"/>
      <c r="B253896" s="67"/>
      <c r="C253896" s="83"/>
      <c r="D253896" s="85"/>
      <c r="E253896" s="82"/>
      <c r="F253896" s="81"/>
      <c r="G253896" s="86"/>
      <c r="H253896" s="86"/>
      <c r="I253896" s="11"/>
    </row>
    <row r="253902" spans="1:9" s="4" customFormat="1" x14ac:dyDescent="0.2">
      <c r="A253902" s="27"/>
      <c r="B253902" s="67"/>
      <c r="C253902" s="83"/>
      <c r="D253902" s="85"/>
      <c r="E253902" s="82"/>
      <c r="F253902" s="81"/>
      <c r="G253902" s="86"/>
      <c r="H253902" s="86"/>
      <c r="I253902" s="11"/>
    </row>
    <row r="253910" spans="1:9" s="4" customFormat="1" x14ac:dyDescent="0.2">
      <c r="A253910" s="27"/>
      <c r="B253910" s="67"/>
      <c r="C253910" s="83"/>
      <c r="D253910" s="85"/>
      <c r="E253910" s="82"/>
      <c r="F253910" s="81"/>
      <c r="G253910" s="86"/>
      <c r="H253910" s="86"/>
      <c r="I253910" s="11"/>
    </row>
    <row r="253912" spans="1:9" s="4" customFormat="1" x14ac:dyDescent="0.2">
      <c r="A253912" s="27"/>
      <c r="B253912" s="67"/>
      <c r="C253912" s="83"/>
      <c r="D253912" s="85"/>
      <c r="E253912" s="82"/>
      <c r="F253912" s="81"/>
      <c r="G253912" s="86"/>
      <c r="H253912" s="86"/>
      <c r="I253912" s="11"/>
    </row>
    <row r="253918" spans="1:9" s="4" customFormat="1" x14ac:dyDescent="0.2">
      <c r="A253918" s="27"/>
      <c r="B253918" s="67"/>
      <c r="C253918" s="83"/>
      <c r="D253918" s="85"/>
      <c r="E253918" s="82"/>
      <c r="F253918" s="81"/>
      <c r="G253918" s="86"/>
      <c r="H253918" s="86"/>
      <c r="I253918" s="11"/>
    </row>
    <row r="253926" spans="1:9" s="4" customFormat="1" x14ac:dyDescent="0.2">
      <c r="A253926" s="27"/>
      <c r="B253926" s="67"/>
      <c r="C253926" s="83"/>
      <c r="D253926" s="85"/>
      <c r="E253926" s="82"/>
      <c r="F253926" s="81"/>
      <c r="G253926" s="86"/>
      <c r="H253926" s="86"/>
      <c r="I253926" s="11"/>
    </row>
    <row r="253928" spans="1:9" s="4" customFormat="1" x14ac:dyDescent="0.2">
      <c r="A253928" s="27"/>
      <c r="B253928" s="67"/>
      <c r="C253928" s="83"/>
      <c r="D253928" s="85"/>
      <c r="E253928" s="82"/>
      <c r="F253928" s="81"/>
      <c r="G253928" s="86"/>
      <c r="H253928" s="86"/>
      <c r="I253928" s="11"/>
    </row>
    <row r="253934" spans="1:9" s="4" customFormat="1" x14ac:dyDescent="0.2">
      <c r="A253934" s="27"/>
      <c r="B253934" s="67"/>
      <c r="C253934" s="83"/>
      <c r="D253934" s="85"/>
      <c r="E253934" s="82"/>
      <c r="F253934" s="81"/>
      <c r="G253934" s="86"/>
      <c r="H253934" s="86"/>
      <c r="I253934" s="11"/>
    </row>
    <row r="253942" spans="1:9" s="4" customFormat="1" x14ac:dyDescent="0.2">
      <c r="A253942" s="27"/>
      <c r="B253942" s="67"/>
      <c r="C253942" s="83"/>
      <c r="D253942" s="85"/>
      <c r="E253942" s="82"/>
      <c r="F253942" s="81"/>
      <c r="G253942" s="86"/>
      <c r="H253942" s="86"/>
      <c r="I253942" s="11"/>
    </row>
    <row r="253944" spans="1:9" s="4" customFormat="1" x14ac:dyDescent="0.2">
      <c r="A253944" s="27"/>
      <c r="B253944" s="67"/>
      <c r="C253944" s="83"/>
      <c r="D253944" s="85"/>
      <c r="E253944" s="82"/>
      <c r="F253944" s="81"/>
      <c r="G253944" s="86"/>
      <c r="H253944" s="86"/>
      <c r="I253944" s="11"/>
    </row>
    <row r="253950" spans="1:9" s="4" customFormat="1" x14ac:dyDescent="0.2">
      <c r="A253950" s="27"/>
      <c r="B253950" s="67"/>
      <c r="C253950" s="83"/>
      <c r="D253950" s="85"/>
      <c r="E253950" s="82"/>
      <c r="F253950" s="81"/>
      <c r="G253950" s="86"/>
      <c r="H253950" s="86"/>
      <c r="I253950" s="11"/>
    </row>
    <row r="253958" spans="1:9" s="4" customFormat="1" x14ac:dyDescent="0.2">
      <c r="A253958" s="27"/>
      <c r="B253958" s="67"/>
      <c r="C253958" s="83"/>
      <c r="D253958" s="85"/>
      <c r="E253958" s="82"/>
      <c r="F253958" s="81"/>
      <c r="G253958" s="86"/>
      <c r="H253958" s="86"/>
      <c r="I253958" s="11"/>
    </row>
    <row r="253960" spans="1:9" s="4" customFormat="1" x14ac:dyDescent="0.2">
      <c r="A253960" s="27"/>
      <c r="B253960" s="67"/>
      <c r="C253960" s="83"/>
      <c r="D253960" s="85"/>
      <c r="E253960" s="82"/>
      <c r="F253960" s="81"/>
      <c r="G253960" s="86"/>
      <c r="H253960" s="86"/>
      <c r="I253960" s="11"/>
    </row>
    <row r="253966" spans="1:9" s="4" customFormat="1" x14ac:dyDescent="0.2">
      <c r="A253966" s="27"/>
      <c r="B253966" s="67"/>
      <c r="C253966" s="83"/>
      <c r="D253966" s="85"/>
      <c r="E253966" s="82"/>
      <c r="F253966" s="81"/>
      <c r="G253966" s="86"/>
      <c r="H253966" s="86"/>
      <c r="I253966" s="11"/>
    </row>
    <row r="253974" spans="1:9" s="4" customFormat="1" x14ac:dyDescent="0.2">
      <c r="A253974" s="27"/>
      <c r="B253974" s="67"/>
      <c r="C253974" s="83"/>
      <c r="D253974" s="85"/>
      <c r="E253974" s="82"/>
      <c r="F253974" s="81"/>
      <c r="G253974" s="86"/>
      <c r="H253974" s="86"/>
      <c r="I253974" s="11"/>
    </row>
    <row r="253976" spans="1:9" s="4" customFormat="1" x14ac:dyDescent="0.2">
      <c r="A253976" s="27"/>
      <c r="B253976" s="67"/>
      <c r="C253976" s="83"/>
      <c r="D253976" s="85"/>
      <c r="E253976" s="82"/>
      <c r="F253976" s="81"/>
      <c r="G253976" s="86"/>
      <c r="H253976" s="86"/>
      <c r="I253976" s="11"/>
    </row>
    <row r="253982" spans="1:9" s="4" customFormat="1" x14ac:dyDescent="0.2">
      <c r="A253982" s="27"/>
      <c r="B253982" s="67"/>
      <c r="C253982" s="83"/>
      <c r="D253982" s="85"/>
      <c r="E253982" s="82"/>
      <c r="F253982" s="81"/>
      <c r="G253982" s="86"/>
      <c r="H253982" s="86"/>
      <c r="I253982" s="11"/>
    </row>
    <row r="253990" spans="1:9" s="4" customFormat="1" x14ac:dyDescent="0.2">
      <c r="A253990" s="27"/>
      <c r="B253990" s="67"/>
      <c r="C253990" s="83"/>
      <c r="D253990" s="85"/>
      <c r="E253990" s="82"/>
      <c r="F253990" s="81"/>
      <c r="G253990" s="86"/>
      <c r="H253990" s="86"/>
      <c r="I253990" s="11"/>
    </row>
    <row r="253992" spans="1:9" s="4" customFormat="1" x14ac:dyDescent="0.2">
      <c r="A253992" s="27"/>
      <c r="B253992" s="67"/>
      <c r="C253992" s="83"/>
      <c r="D253992" s="85"/>
      <c r="E253992" s="82"/>
      <c r="F253992" s="81"/>
      <c r="G253992" s="86"/>
      <c r="H253992" s="86"/>
      <c r="I253992" s="11"/>
    </row>
    <row r="253998" spans="1:9" s="4" customFormat="1" x14ac:dyDescent="0.2">
      <c r="A253998" s="27"/>
      <c r="B253998" s="67"/>
      <c r="C253998" s="83"/>
      <c r="D253998" s="85"/>
      <c r="E253998" s="82"/>
      <c r="F253998" s="81"/>
      <c r="G253998" s="86"/>
      <c r="H253998" s="86"/>
      <c r="I253998" s="11"/>
    </row>
    <row r="254006" spans="1:9" s="4" customFormat="1" x14ac:dyDescent="0.2">
      <c r="A254006" s="27"/>
      <c r="B254006" s="67"/>
      <c r="C254006" s="83"/>
      <c r="D254006" s="85"/>
      <c r="E254006" s="82"/>
      <c r="F254006" s="81"/>
      <c r="G254006" s="86"/>
      <c r="H254006" s="86"/>
      <c r="I254006" s="11"/>
    </row>
    <row r="254008" spans="1:9" s="4" customFormat="1" x14ac:dyDescent="0.2">
      <c r="A254008" s="27"/>
      <c r="B254008" s="67"/>
      <c r="C254008" s="83"/>
      <c r="D254008" s="85"/>
      <c r="E254008" s="82"/>
      <c r="F254008" s="81"/>
      <c r="G254008" s="86"/>
      <c r="H254008" s="86"/>
      <c r="I254008" s="11"/>
    </row>
    <row r="254014" spans="1:9" s="4" customFormat="1" x14ac:dyDescent="0.2">
      <c r="A254014" s="27"/>
      <c r="B254014" s="67"/>
      <c r="C254014" s="83"/>
      <c r="D254014" s="85"/>
      <c r="E254014" s="82"/>
      <c r="F254014" s="81"/>
      <c r="G254014" s="86"/>
      <c r="H254014" s="86"/>
      <c r="I254014" s="11"/>
    </row>
    <row r="254022" spans="1:9" s="4" customFormat="1" x14ac:dyDescent="0.2">
      <c r="A254022" s="27"/>
      <c r="B254022" s="67"/>
      <c r="C254022" s="83"/>
      <c r="D254022" s="85"/>
      <c r="E254022" s="82"/>
      <c r="F254022" s="81"/>
      <c r="G254022" s="86"/>
      <c r="H254022" s="86"/>
      <c r="I254022" s="11"/>
    </row>
    <row r="254024" spans="1:9" s="4" customFormat="1" x14ac:dyDescent="0.2">
      <c r="A254024" s="27"/>
      <c r="B254024" s="67"/>
      <c r="C254024" s="83"/>
      <c r="D254024" s="85"/>
      <c r="E254024" s="82"/>
      <c r="F254024" s="81"/>
      <c r="G254024" s="86"/>
      <c r="H254024" s="86"/>
      <c r="I254024" s="11"/>
    </row>
    <row r="254030" spans="1:9" s="4" customFormat="1" x14ac:dyDescent="0.2">
      <c r="A254030" s="27"/>
      <c r="B254030" s="67"/>
      <c r="C254030" s="83"/>
      <c r="D254030" s="85"/>
      <c r="E254030" s="82"/>
      <c r="F254030" s="81"/>
      <c r="G254030" s="86"/>
      <c r="H254030" s="86"/>
      <c r="I254030" s="11"/>
    </row>
    <row r="254038" spans="1:9" s="4" customFormat="1" x14ac:dyDescent="0.2">
      <c r="A254038" s="27"/>
      <c r="B254038" s="67"/>
      <c r="C254038" s="83"/>
      <c r="D254038" s="85"/>
      <c r="E254038" s="82"/>
      <c r="F254038" s="81"/>
      <c r="G254038" s="86"/>
      <c r="H254038" s="86"/>
      <c r="I254038" s="11"/>
    </row>
    <row r="254040" spans="1:9" s="4" customFormat="1" x14ac:dyDescent="0.2">
      <c r="A254040" s="27"/>
      <c r="B254040" s="67"/>
      <c r="C254040" s="83"/>
      <c r="D254040" s="85"/>
      <c r="E254040" s="82"/>
      <c r="F254040" s="81"/>
      <c r="G254040" s="86"/>
      <c r="H254040" s="86"/>
      <c r="I254040" s="11"/>
    </row>
    <row r="254046" spans="1:9" s="4" customFormat="1" x14ac:dyDescent="0.2">
      <c r="A254046" s="27"/>
      <c r="B254046" s="67"/>
      <c r="C254046" s="83"/>
      <c r="D254046" s="85"/>
      <c r="E254046" s="82"/>
      <c r="F254046" s="81"/>
      <c r="G254046" s="86"/>
      <c r="H254046" s="86"/>
      <c r="I254046" s="11"/>
    </row>
    <row r="254054" spans="1:9" s="4" customFormat="1" x14ac:dyDescent="0.2">
      <c r="A254054" s="27"/>
      <c r="B254054" s="67"/>
      <c r="C254054" s="83"/>
      <c r="D254054" s="85"/>
      <c r="E254054" s="82"/>
      <c r="F254054" s="81"/>
      <c r="G254054" s="86"/>
      <c r="H254054" s="86"/>
      <c r="I254054" s="11"/>
    </row>
    <row r="254056" spans="1:9" s="4" customFormat="1" x14ac:dyDescent="0.2">
      <c r="A254056" s="27"/>
      <c r="B254056" s="67"/>
      <c r="C254056" s="83"/>
      <c r="D254056" s="85"/>
      <c r="E254056" s="82"/>
      <c r="F254056" s="81"/>
      <c r="G254056" s="86"/>
      <c r="H254056" s="86"/>
      <c r="I254056" s="11"/>
    </row>
    <row r="254062" spans="1:9" s="4" customFormat="1" x14ac:dyDescent="0.2">
      <c r="A254062" s="27"/>
      <c r="B254062" s="67"/>
      <c r="C254062" s="83"/>
      <c r="D254062" s="85"/>
      <c r="E254062" s="82"/>
      <c r="F254062" s="81"/>
      <c r="G254062" s="86"/>
      <c r="H254062" s="86"/>
      <c r="I254062" s="11"/>
    </row>
    <row r="254070" spans="1:9" s="4" customFormat="1" x14ac:dyDescent="0.2">
      <c r="A254070" s="27"/>
      <c r="B254070" s="67"/>
      <c r="C254070" s="83"/>
      <c r="D254070" s="85"/>
      <c r="E254070" s="82"/>
      <c r="F254070" s="81"/>
      <c r="G254070" s="86"/>
      <c r="H254070" s="86"/>
      <c r="I254070" s="11"/>
    </row>
    <row r="254072" spans="1:9" s="4" customFormat="1" x14ac:dyDescent="0.2">
      <c r="A254072" s="27"/>
      <c r="B254072" s="67"/>
      <c r="C254072" s="83"/>
      <c r="D254072" s="85"/>
      <c r="E254072" s="82"/>
      <c r="F254072" s="81"/>
      <c r="G254072" s="86"/>
      <c r="H254072" s="86"/>
      <c r="I254072" s="11"/>
    </row>
    <row r="254078" spans="1:9" s="4" customFormat="1" x14ac:dyDescent="0.2">
      <c r="A254078" s="27"/>
      <c r="B254078" s="67"/>
      <c r="C254078" s="83"/>
      <c r="D254078" s="85"/>
      <c r="E254078" s="82"/>
      <c r="F254078" s="81"/>
      <c r="G254078" s="86"/>
      <c r="H254078" s="86"/>
      <c r="I254078" s="11"/>
    </row>
    <row r="254086" spans="1:9" s="4" customFormat="1" x14ac:dyDescent="0.2">
      <c r="A254086" s="27"/>
      <c r="B254086" s="67"/>
      <c r="C254086" s="83"/>
      <c r="D254086" s="85"/>
      <c r="E254086" s="82"/>
      <c r="F254086" s="81"/>
      <c r="G254086" s="86"/>
      <c r="H254086" s="86"/>
      <c r="I254086" s="11"/>
    </row>
    <row r="254088" spans="1:9" s="4" customFormat="1" x14ac:dyDescent="0.2">
      <c r="A254088" s="27"/>
      <c r="B254088" s="67"/>
      <c r="C254088" s="83"/>
      <c r="D254088" s="85"/>
      <c r="E254088" s="82"/>
      <c r="F254088" s="81"/>
      <c r="G254088" s="86"/>
      <c r="H254088" s="86"/>
      <c r="I254088" s="11"/>
    </row>
    <row r="254094" spans="1:9" s="4" customFormat="1" x14ac:dyDescent="0.2">
      <c r="A254094" s="27"/>
      <c r="B254094" s="67"/>
      <c r="C254094" s="83"/>
      <c r="D254094" s="85"/>
      <c r="E254094" s="82"/>
      <c r="F254094" s="81"/>
      <c r="G254094" s="86"/>
      <c r="H254094" s="86"/>
      <c r="I254094" s="11"/>
    </row>
    <row r="254102" spans="1:9" s="4" customFormat="1" x14ac:dyDescent="0.2">
      <c r="A254102" s="27"/>
      <c r="B254102" s="67"/>
      <c r="C254102" s="83"/>
      <c r="D254102" s="85"/>
      <c r="E254102" s="82"/>
      <c r="F254102" s="81"/>
      <c r="G254102" s="86"/>
      <c r="H254102" s="86"/>
      <c r="I254102" s="11"/>
    </row>
    <row r="254104" spans="1:9" s="4" customFormat="1" x14ac:dyDescent="0.2">
      <c r="A254104" s="27"/>
      <c r="B254104" s="67"/>
      <c r="C254104" s="83"/>
      <c r="D254104" s="85"/>
      <c r="E254104" s="82"/>
      <c r="F254104" s="81"/>
      <c r="G254104" s="86"/>
      <c r="H254104" s="86"/>
      <c r="I254104" s="11"/>
    </row>
    <row r="254110" spans="1:9" s="4" customFormat="1" x14ac:dyDescent="0.2">
      <c r="A254110" s="27"/>
      <c r="B254110" s="67"/>
      <c r="C254110" s="83"/>
      <c r="D254110" s="85"/>
      <c r="E254110" s="82"/>
      <c r="F254110" s="81"/>
      <c r="G254110" s="86"/>
      <c r="H254110" s="86"/>
      <c r="I254110" s="11"/>
    </row>
    <row r="254118" spans="1:9" s="4" customFormat="1" x14ac:dyDescent="0.2">
      <c r="A254118" s="27"/>
      <c r="B254118" s="67"/>
      <c r="C254118" s="83"/>
      <c r="D254118" s="85"/>
      <c r="E254118" s="82"/>
      <c r="F254118" s="81"/>
      <c r="G254118" s="86"/>
      <c r="H254118" s="86"/>
      <c r="I254118" s="11"/>
    </row>
    <row r="254120" spans="1:9" s="4" customFormat="1" x14ac:dyDescent="0.2">
      <c r="A254120" s="27"/>
      <c r="B254120" s="67"/>
      <c r="C254120" s="83"/>
      <c r="D254120" s="85"/>
      <c r="E254120" s="82"/>
      <c r="F254120" s="81"/>
      <c r="G254120" s="86"/>
      <c r="H254120" s="86"/>
      <c r="I254120" s="11"/>
    </row>
    <row r="254126" spans="1:9" s="4" customFormat="1" x14ac:dyDescent="0.2">
      <c r="A254126" s="27"/>
      <c r="B254126" s="67"/>
      <c r="C254126" s="83"/>
      <c r="D254126" s="85"/>
      <c r="E254126" s="82"/>
      <c r="F254126" s="81"/>
      <c r="G254126" s="86"/>
      <c r="H254126" s="86"/>
      <c r="I254126" s="11"/>
    </row>
    <row r="254134" spans="1:9" s="4" customFormat="1" x14ac:dyDescent="0.2">
      <c r="A254134" s="27"/>
      <c r="B254134" s="67"/>
      <c r="C254134" s="83"/>
      <c r="D254134" s="85"/>
      <c r="E254134" s="82"/>
      <c r="F254134" s="81"/>
      <c r="G254134" s="86"/>
      <c r="H254134" s="86"/>
      <c r="I254134" s="11"/>
    </row>
    <row r="254136" spans="1:9" s="4" customFormat="1" x14ac:dyDescent="0.2">
      <c r="A254136" s="27"/>
      <c r="B254136" s="67"/>
      <c r="C254136" s="83"/>
      <c r="D254136" s="85"/>
      <c r="E254136" s="82"/>
      <c r="F254136" s="81"/>
      <c r="G254136" s="86"/>
      <c r="H254136" s="86"/>
      <c r="I254136" s="11"/>
    </row>
    <row r="254142" spans="1:9" s="4" customFormat="1" x14ac:dyDescent="0.2">
      <c r="A254142" s="27"/>
      <c r="B254142" s="67"/>
      <c r="C254142" s="83"/>
      <c r="D254142" s="85"/>
      <c r="E254142" s="82"/>
      <c r="F254142" s="81"/>
      <c r="G254142" s="86"/>
      <c r="H254142" s="86"/>
      <c r="I254142" s="11"/>
    </row>
    <row r="254150" spans="1:9" s="4" customFormat="1" x14ac:dyDescent="0.2">
      <c r="A254150" s="27"/>
      <c r="B254150" s="67"/>
      <c r="C254150" s="83"/>
      <c r="D254150" s="85"/>
      <c r="E254150" s="82"/>
      <c r="F254150" s="81"/>
      <c r="G254150" s="86"/>
      <c r="H254150" s="86"/>
      <c r="I254150" s="11"/>
    </row>
    <row r="254152" spans="1:9" s="4" customFormat="1" x14ac:dyDescent="0.2">
      <c r="A254152" s="27"/>
      <c r="B254152" s="67"/>
      <c r="C254152" s="83"/>
      <c r="D254152" s="85"/>
      <c r="E254152" s="82"/>
      <c r="F254152" s="81"/>
      <c r="G254152" s="86"/>
      <c r="H254152" s="86"/>
      <c r="I254152" s="11"/>
    </row>
    <row r="254158" spans="1:9" s="4" customFormat="1" x14ac:dyDescent="0.2">
      <c r="A254158" s="27"/>
      <c r="B254158" s="67"/>
      <c r="C254158" s="83"/>
      <c r="D254158" s="85"/>
      <c r="E254158" s="82"/>
      <c r="F254158" s="81"/>
      <c r="G254158" s="86"/>
      <c r="H254158" s="86"/>
      <c r="I254158" s="11"/>
    </row>
    <row r="254166" spans="1:9" s="4" customFormat="1" x14ac:dyDescent="0.2">
      <c r="A254166" s="27"/>
      <c r="B254166" s="67"/>
      <c r="C254166" s="83"/>
      <c r="D254166" s="85"/>
      <c r="E254166" s="82"/>
      <c r="F254166" s="81"/>
      <c r="G254166" s="86"/>
      <c r="H254166" s="86"/>
      <c r="I254166" s="11"/>
    </row>
    <row r="254168" spans="1:9" s="4" customFormat="1" x14ac:dyDescent="0.2">
      <c r="A254168" s="27"/>
      <c r="B254168" s="67"/>
      <c r="C254168" s="83"/>
      <c r="D254168" s="85"/>
      <c r="E254168" s="82"/>
      <c r="F254168" s="81"/>
      <c r="G254168" s="86"/>
      <c r="H254168" s="86"/>
      <c r="I254168" s="11"/>
    </row>
    <row r="254174" spans="1:9" s="4" customFormat="1" x14ac:dyDescent="0.2">
      <c r="A254174" s="27"/>
      <c r="B254174" s="67"/>
      <c r="C254174" s="83"/>
      <c r="D254174" s="85"/>
      <c r="E254174" s="82"/>
      <c r="F254174" s="81"/>
      <c r="G254174" s="86"/>
      <c r="H254174" s="86"/>
      <c r="I254174" s="11"/>
    </row>
    <row r="254182" spans="1:9" s="4" customFormat="1" x14ac:dyDescent="0.2">
      <c r="A254182" s="27"/>
      <c r="B254182" s="67"/>
      <c r="C254182" s="83"/>
      <c r="D254182" s="85"/>
      <c r="E254182" s="82"/>
      <c r="F254182" s="81"/>
      <c r="G254182" s="86"/>
      <c r="H254182" s="86"/>
      <c r="I254182" s="11"/>
    </row>
    <row r="254184" spans="1:9" s="4" customFormat="1" x14ac:dyDescent="0.2">
      <c r="A254184" s="27"/>
      <c r="B254184" s="67"/>
      <c r="C254184" s="83"/>
      <c r="D254184" s="85"/>
      <c r="E254184" s="82"/>
      <c r="F254184" s="81"/>
      <c r="G254184" s="86"/>
      <c r="H254184" s="86"/>
      <c r="I254184" s="11"/>
    </row>
    <row r="254190" spans="1:9" s="4" customFormat="1" x14ac:dyDescent="0.2">
      <c r="A254190" s="27"/>
      <c r="B254190" s="67"/>
      <c r="C254190" s="83"/>
      <c r="D254190" s="85"/>
      <c r="E254190" s="82"/>
      <c r="F254190" s="81"/>
      <c r="G254190" s="86"/>
      <c r="H254190" s="86"/>
      <c r="I254190" s="11"/>
    </row>
    <row r="254198" spans="1:9" s="4" customFormat="1" x14ac:dyDescent="0.2">
      <c r="A254198" s="27"/>
      <c r="B254198" s="67"/>
      <c r="C254198" s="83"/>
      <c r="D254198" s="85"/>
      <c r="E254198" s="82"/>
      <c r="F254198" s="81"/>
      <c r="G254198" s="86"/>
      <c r="H254198" s="86"/>
      <c r="I254198" s="11"/>
    </row>
    <row r="254200" spans="1:9" s="4" customFormat="1" x14ac:dyDescent="0.2">
      <c r="A254200" s="27"/>
      <c r="B254200" s="67"/>
      <c r="C254200" s="83"/>
      <c r="D254200" s="85"/>
      <c r="E254200" s="82"/>
      <c r="F254200" s="81"/>
      <c r="G254200" s="86"/>
      <c r="H254200" s="86"/>
      <c r="I254200" s="11"/>
    </row>
    <row r="254206" spans="1:9" s="4" customFormat="1" x14ac:dyDescent="0.2">
      <c r="A254206" s="27"/>
      <c r="B254206" s="67"/>
      <c r="C254206" s="83"/>
      <c r="D254206" s="85"/>
      <c r="E254206" s="82"/>
      <c r="F254206" s="81"/>
      <c r="G254206" s="86"/>
      <c r="H254206" s="86"/>
      <c r="I254206" s="11"/>
    </row>
    <row r="254214" spans="1:9" s="4" customFormat="1" x14ac:dyDescent="0.2">
      <c r="A254214" s="27"/>
      <c r="B254214" s="67"/>
      <c r="C254214" s="83"/>
      <c r="D254214" s="85"/>
      <c r="E254214" s="82"/>
      <c r="F254214" s="81"/>
      <c r="G254214" s="86"/>
      <c r="H254214" s="86"/>
      <c r="I254214" s="11"/>
    </row>
    <row r="254216" spans="1:9" s="4" customFormat="1" x14ac:dyDescent="0.2">
      <c r="A254216" s="27"/>
      <c r="B254216" s="67"/>
      <c r="C254216" s="83"/>
      <c r="D254216" s="85"/>
      <c r="E254216" s="82"/>
      <c r="F254216" s="81"/>
      <c r="G254216" s="86"/>
      <c r="H254216" s="86"/>
      <c r="I254216" s="11"/>
    </row>
    <row r="254222" spans="1:9" s="4" customFormat="1" x14ac:dyDescent="0.2">
      <c r="A254222" s="27"/>
      <c r="B254222" s="67"/>
      <c r="C254222" s="83"/>
      <c r="D254222" s="85"/>
      <c r="E254222" s="82"/>
      <c r="F254222" s="81"/>
      <c r="G254222" s="86"/>
      <c r="H254222" s="86"/>
      <c r="I254222" s="11"/>
    </row>
    <row r="254230" spans="1:9" s="4" customFormat="1" x14ac:dyDescent="0.2">
      <c r="A254230" s="27"/>
      <c r="B254230" s="67"/>
      <c r="C254230" s="83"/>
      <c r="D254230" s="85"/>
      <c r="E254230" s="82"/>
      <c r="F254230" s="81"/>
      <c r="G254230" s="86"/>
      <c r="H254230" s="86"/>
      <c r="I254230" s="11"/>
    </row>
    <row r="254232" spans="1:9" s="4" customFormat="1" x14ac:dyDescent="0.2">
      <c r="A254232" s="27"/>
      <c r="B254232" s="67"/>
      <c r="C254232" s="83"/>
      <c r="D254232" s="85"/>
      <c r="E254232" s="82"/>
      <c r="F254232" s="81"/>
      <c r="G254232" s="86"/>
      <c r="H254232" s="86"/>
      <c r="I254232" s="11"/>
    </row>
    <row r="254238" spans="1:9" s="4" customFormat="1" x14ac:dyDescent="0.2">
      <c r="A254238" s="27"/>
      <c r="B254238" s="67"/>
      <c r="C254238" s="83"/>
      <c r="D254238" s="85"/>
      <c r="E254238" s="82"/>
      <c r="F254238" s="81"/>
      <c r="G254238" s="86"/>
      <c r="H254238" s="86"/>
      <c r="I254238" s="11"/>
    </row>
    <row r="254246" spans="1:9" s="4" customFormat="1" x14ac:dyDescent="0.2">
      <c r="A254246" s="27"/>
      <c r="B254246" s="67"/>
      <c r="C254246" s="83"/>
      <c r="D254246" s="85"/>
      <c r="E254246" s="82"/>
      <c r="F254246" s="81"/>
      <c r="G254246" s="86"/>
      <c r="H254246" s="86"/>
      <c r="I254246" s="11"/>
    </row>
    <row r="254248" spans="1:9" s="4" customFormat="1" x14ac:dyDescent="0.2">
      <c r="A254248" s="27"/>
      <c r="B254248" s="67"/>
      <c r="C254248" s="83"/>
      <c r="D254248" s="85"/>
      <c r="E254248" s="82"/>
      <c r="F254248" s="81"/>
      <c r="G254248" s="86"/>
      <c r="H254248" s="86"/>
      <c r="I254248" s="11"/>
    </row>
    <row r="254254" spans="1:9" s="4" customFormat="1" x14ac:dyDescent="0.2">
      <c r="A254254" s="27"/>
      <c r="B254254" s="67"/>
      <c r="C254254" s="83"/>
      <c r="D254254" s="85"/>
      <c r="E254254" s="82"/>
      <c r="F254254" s="81"/>
      <c r="G254254" s="86"/>
      <c r="H254254" s="86"/>
      <c r="I254254" s="11"/>
    </row>
    <row r="254262" spans="1:9" s="4" customFormat="1" x14ac:dyDescent="0.2">
      <c r="A254262" s="27"/>
      <c r="B254262" s="67"/>
      <c r="C254262" s="83"/>
      <c r="D254262" s="85"/>
      <c r="E254262" s="82"/>
      <c r="F254262" s="81"/>
      <c r="G254262" s="86"/>
      <c r="H254262" s="86"/>
      <c r="I254262" s="11"/>
    </row>
    <row r="254264" spans="1:9" s="4" customFormat="1" x14ac:dyDescent="0.2">
      <c r="A254264" s="27"/>
      <c r="B254264" s="67"/>
      <c r="C254264" s="83"/>
      <c r="D254264" s="85"/>
      <c r="E254264" s="82"/>
      <c r="F254264" s="81"/>
      <c r="G254264" s="86"/>
      <c r="H254264" s="86"/>
      <c r="I254264" s="11"/>
    </row>
    <row r="254270" spans="1:9" s="4" customFormat="1" x14ac:dyDescent="0.2">
      <c r="A254270" s="27"/>
      <c r="B254270" s="67"/>
      <c r="C254270" s="83"/>
      <c r="D254270" s="85"/>
      <c r="E254270" s="82"/>
      <c r="F254270" s="81"/>
      <c r="G254270" s="86"/>
      <c r="H254270" s="86"/>
      <c r="I254270" s="11"/>
    </row>
    <row r="254278" spans="1:9" s="4" customFormat="1" x14ac:dyDescent="0.2">
      <c r="A254278" s="27"/>
      <c r="B254278" s="67"/>
      <c r="C254278" s="83"/>
      <c r="D254278" s="85"/>
      <c r="E254278" s="82"/>
      <c r="F254278" s="81"/>
      <c r="G254278" s="86"/>
      <c r="H254278" s="86"/>
      <c r="I254278" s="11"/>
    </row>
    <row r="254280" spans="1:9" s="4" customFormat="1" x14ac:dyDescent="0.2">
      <c r="A254280" s="27"/>
      <c r="B254280" s="67"/>
      <c r="C254280" s="83"/>
      <c r="D254280" s="85"/>
      <c r="E254280" s="82"/>
      <c r="F254280" s="81"/>
      <c r="G254280" s="86"/>
      <c r="H254280" s="86"/>
      <c r="I254280" s="11"/>
    </row>
    <row r="254286" spans="1:9" s="4" customFormat="1" x14ac:dyDescent="0.2">
      <c r="A254286" s="27"/>
      <c r="B254286" s="67"/>
      <c r="C254286" s="83"/>
      <c r="D254286" s="85"/>
      <c r="E254286" s="82"/>
      <c r="F254286" s="81"/>
      <c r="G254286" s="86"/>
      <c r="H254286" s="86"/>
      <c r="I254286" s="11"/>
    </row>
    <row r="254294" spans="1:9" s="4" customFormat="1" x14ac:dyDescent="0.2">
      <c r="A254294" s="27"/>
      <c r="B254294" s="67"/>
      <c r="C254294" s="83"/>
      <c r="D254294" s="85"/>
      <c r="E254294" s="82"/>
      <c r="F254294" s="81"/>
      <c r="G254294" s="86"/>
      <c r="H254294" s="86"/>
      <c r="I254294" s="11"/>
    </row>
    <row r="254296" spans="1:9" s="4" customFormat="1" x14ac:dyDescent="0.2">
      <c r="A254296" s="27"/>
      <c r="B254296" s="67"/>
      <c r="C254296" s="83"/>
      <c r="D254296" s="85"/>
      <c r="E254296" s="82"/>
      <c r="F254296" s="81"/>
      <c r="G254296" s="86"/>
      <c r="H254296" s="86"/>
      <c r="I254296" s="11"/>
    </row>
    <row r="254302" spans="1:9" s="4" customFormat="1" x14ac:dyDescent="0.2">
      <c r="A254302" s="27"/>
      <c r="B254302" s="67"/>
      <c r="C254302" s="83"/>
      <c r="D254302" s="85"/>
      <c r="E254302" s="82"/>
      <c r="F254302" s="81"/>
      <c r="G254302" s="86"/>
      <c r="H254302" s="86"/>
      <c r="I254302" s="11"/>
    </row>
    <row r="254310" spans="1:9" s="4" customFormat="1" x14ac:dyDescent="0.2">
      <c r="A254310" s="27"/>
      <c r="B254310" s="67"/>
      <c r="C254310" s="83"/>
      <c r="D254310" s="85"/>
      <c r="E254310" s="82"/>
      <c r="F254310" s="81"/>
      <c r="G254310" s="86"/>
      <c r="H254310" s="86"/>
      <c r="I254310" s="11"/>
    </row>
    <row r="254312" spans="1:9" s="4" customFormat="1" x14ac:dyDescent="0.2">
      <c r="A254312" s="27"/>
      <c r="B254312" s="67"/>
      <c r="C254312" s="83"/>
      <c r="D254312" s="85"/>
      <c r="E254312" s="82"/>
      <c r="F254312" s="81"/>
      <c r="G254312" s="86"/>
      <c r="H254312" s="86"/>
      <c r="I254312" s="11"/>
    </row>
    <row r="254318" spans="1:9" s="4" customFormat="1" x14ac:dyDescent="0.2">
      <c r="A254318" s="27"/>
      <c r="B254318" s="67"/>
      <c r="C254318" s="83"/>
      <c r="D254318" s="85"/>
      <c r="E254318" s="82"/>
      <c r="F254318" s="81"/>
      <c r="G254318" s="86"/>
      <c r="H254318" s="86"/>
      <c r="I254318" s="11"/>
    </row>
    <row r="254326" spans="1:9" s="4" customFormat="1" x14ac:dyDescent="0.2">
      <c r="A254326" s="27"/>
      <c r="B254326" s="67"/>
      <c r="C254326" s="83"/>
      <c r="D254326" s="85"/>
      <c r="E254326" s="82"/>
      <c r="F254326" s="81"/>
      <c r="G254326" s="86"/>
      <c r="H254326" s="86"/>
      <c r="I254326" s="11"/>
    </row>
    <row r="254328" spans="1:9" s="4" customFormat="1" x14ac:dyDescent="0.2">
      <c r="A254328" s="27"/>
      <c r="B254328" s="67"/>
      <c r="C254328" s="83"/>
      <c r="D254328" s="85"/>
      <c r="E254328" s="82"/>
      <c r="F254328" s="81"/>
      <c r="G254328" s="86"/>
      <c r="H254328" s="86"/>
      <c r="I254328" s="11"/>
    </row>
    <row r="254334" spans="1:9" s="4" customFormat="1" x14ac:dyDescent="0.2">
      <c r="A254334" s="27"/>
      <c r="B254334" s="67"/>
      <c r="C254334" s="83"/>
      <c r="D254334" s="85"/>
      <c r="E254334" s="82"/>
      <c r="F254334" s="81"/>
      <c r="G254334" s="86"/>
      <c r="H254334" s="86"/>
      <c r="I254334" s="11"/>
    </row>
    <row r="254342" spans="1:9" s="4" customFormat="1" x14ac:dyDescent="0.2">
      <c r="A254342" s="27"/>
      <c r="B254342" s="67"/>
      <c r="C254342" s="83"/>
      <c r="D254342" s="85"/>
      <c r="E254342" s="82"/>
      <c r="F254342" s="81"/>
      <c r="G254342" s="86"/>
      <c r="H254342" s="86"/>
      <c r="I254342" s="11"/>
    </row>
    <row r="254344" spans="1:9" s="4" customFormat="1" x14ac:dyDescent="0.2">
      <c r="A254344" s="27"/>
      <c r="B254344" s="67"/>
      <c r="C254344" s="83"/>
      <c r="D254344" s="85"/>
      <c r="E254344" s="82"/>
      <c r="F254344" s="81"/>
      <c r="G254344" s="86"/>
      <c r="H254344" s="86"/>
      <c r="I254344" s="11"/>
    </row>
    <row r="254350" spans="1:9" s="4" customFormat="1" x14ac:dyDescent="0.2">
      <c r="A254350" s="27"/>
      <c r="B254350" s="67"/>
      <c r="C254350" s="83"/>
      <c r="D254350" s="85"/>
      <c r="E254350" s="82"/>
      <c r="F254350" s="81"/>
      <c r="G254350" s="86"/>
      <c r="H254350" s="86"/>
      <c r="I254350" s="11"/>
    </row>
    <row r="254358" spans="1:9" s="4" customFormat="1" x14ac:dyDescent="0.2">
      <c r="A254358" s="27"/>
      <c r="B254358" s="67"/>
      <c r="C254358" s="83"/>
      <c r="D254358" s="85"/>
      <c r="E254358" s="82"/>
      <c r="F254358" s="81"/>
      <c r="G254358" s="86"/>
      <c r="H254358" s="86"/>
      <c r="I254358" s="11"/>
    </row>
    <row r="254360" spans="1:9" s="4" customFormat="1" x14ac:dyDescent="0.2">
      <c r="A254360" s="27"/>
      <c r="B254360" s="67"/>
      <c r="C254360" s="83"/>
      <c r="D254360" s="85"/>
      <c r="E254360" s="82"/>
      <c r="F254360" s="81"/>
      <c r="G254360" s="86"/>
      <c r="H254360" s="86"/>
      <c r="I254360" s="11"/>
    </row>
    <row r="254366" spans="1:9" s="4" customFormat="1" x14ac:dyDescent="0.2">
      <c r="A254366" s="27"/>
      <c r="B254366" s="67"/>
      <c r="C254366" s="83"/>
      <c r="D254366" s="85"/>
      <c r="E254366" s="82"/>
      <c r="F254366" s="81"/>
      <c r="G254366" s="86"/>
      <c r="H254366" s="86"/>
      <c r="I254366" s="11"/>
    </row>
    <row r="254374" spans="1:9" s="4" customFormat="1" x14ac:dyDescent="0.2">
      <c r="A254374" s="27"/>
      <c r="B254374" s="67"/>
      <c r="C254374" s="83"/>
      <c r="D254374" s="85"/>
      <c r="E254374" s="82"/>
      <c r="F254374" s="81"/>
      <c r="G254374" s="86"/>
      <c r="H254374" s="86"/>
      <c r="I254374" s="11"/>
    </row>
    <row r="254376" spans="1:9" s="4" customFormat="1" x14ac:dyDescent="0.2">
      <c r="A254376" s="27"/>
      <c r="B254376" s="67"/>
      <c r="C254376" s="83"/>
      <c r="D254376" s="85"/>
      <c r="E254376" s="82"/>
      <c r="F254376" s="81"/>
      <c r="G254376" s="86"/>
      <c r="H254376" s="86"/>
      <c r="I254376" s="11"/>
    </row>
    <row r="254382" spans="1:9" s="4" customFormat="1" x14ac:dyDescent="0.2">
      <c r="A254382" s="27"/>
      <c r="B254382" s="67"/>
      <c r="C254382" s="83"/>
      <c r="D254382" s="85"/>
      <c r="E254382" s="82"/>
      <c r="F254382" s="81"/>
      <c r="G254382" s="86"/>
      <c r="H254382" s="86"/>
      <c r="I254382" s="11"/>
    </row>
    <row r="254390" spans="1:9" s="4" customFormat="1" x14ac:dyDescent="0.2">
      <c r="A254390" s="27"/>
      <c r="B254390" s="67"/>
      <c r="C254390" s="83"/>
      <c r="D254390" s="85"/>
      <c r="E254390" s="82"/>
      <c r="F254390" s="81"/>
      <c r="G254390" s="86"/>
      <c r="H254390" s="86"/>
      <c r="I254390" s="11"/>
    </row>
    <row r="254392" spans="1:9" s="4" customFormat="1" x14ac:dyDescent="0.2">
      <c r="A254392" s="27"/>
      <c r="B254392" s="67"/>
      <c r="C254392" s="83"/>
      <c r="D254392" s="85"/>
      <c r="E254392" s="82"/>
      <c r="F254392" s="81"/>
      <c r="G254392" s="86"/>
      <c r="H254392" s="86"/>
      <c r="I254392" s="11"/>
    </row>
    <row r="254398" spans="1:9" s="4" customFormat="1" x14ac:dyDescent="0.2">
      <c r="A254398" s="27"/>
      <c r="B254398" s="67"/>
      <c r="C254398" s="83"/>
      <c r="D254398" s="85"/>
      <c r="E254398" s="82"/>
      <c r="F254398" s="81"/>
      <c r="G254398" s="86"/>
      <c r="H254398" s="86"/>
      <c r="I254398" s="11"/>
    </row>
    <row r="254406" spans="1:9" s="4" customFormat="1" x14ac:dyDescent="0.2">
      <c r="A254406" s="27"/>
      <c r="B254406" s="67"/>
      <c r="C254406" s="83"/>
      <c r="D254406" s="85"/>
      <c r="E254406" s="82"/>
      <c r="F254406" s="81"/>
      <c r="G254406" s="86"/>
      <c r="H254406" s="86"/>
      <c r="I254406" s="11"/>
    </row>
    <row r="254408" spans="1:9" s="4" customFormat="1" x14ac:dyDescent="0.2">
      <c r="A254408" s="27"/>
      <c r="B254408" s="67"/>
      <c r="C254408" s="83"/>
      <c r="D254408" s="85"/>
      <c r="E254408" s="82"/>
      <c r="F254408" s="81"/>
      <c r="G254408" s="86"/>
      <c r="H254408" s="86"/>
      <c r="I254408" s="11"/>
    </row>
    <row r="254414" spans="1:9" s="4" customFormat="1" x14ac:dyDescent="0.2">
      <c r="A254414" s="27"/>
      <c r="B254414" s="67"/>
      <c r="C254414" s="83"/>
      <c r="D254414" s="85"/>
      <c r="E254414" s="82"/>
      <c r="F254414" s="81"/>
      <c r="G254414" s="86"/>
      <c r="H254414" s="86"/>
      <c r="I254414" s="11"/>
    </row>
    <row r="254422" spans="1:9" s="4" customFormat="1" x14ac:dyDescent="0.2">
      <c r="A254422" s="27"/>
      <c r="B254422" s="67"/>
      <c r="C254422" s="83"/>
      <c r="D254422" s="85"/>
      <c r="E254422" s="82"/>
      <c r="F254422" s="81"/>
      <c r="G254422" s="86"/>
      <c r="H254422" s="86"/>
      <c r="I254422" s="11"/>
    </row>
    <row r="254424" spans="1:9" s="4" customFormat="1" x14ac:dyDescent="0.2">
      <c r="A254424" s="27"/>
      <c r="B254424" s="67"/>
      <c r="C254424" s="83"/>
      <c r="D254424" s="85"/>
      <c r="E254424" s="82"/>
      <c r="F254424" s="81"/>
      <c r="G254424" s="86"/>
      <c r="H254424" s="86"/>
      <c r="I254424" s="11"/>
    </row>
    <row r="254430" spans="1:9" s="4" customFormat="1" x14ac:dyDescent="0.2">
      <c r="A254430" s="27"/>
      <c r="B254430" s="67"/>
      <c r="C254430" s="83"/>
      <c r="D254430" s="85"/>
      <c r="E254430" s="82"/>
      <c r="F254430" s="81"/>
      <c r="G254430" s="86"/>
      <c r="H254430" s="86"/>
      <c r="I254430" s="11"/>
    </row>
    <row r="254438" spans="1:9" s="4" customFormat="1" x14ac:dyDescent="0.2">
      <c r="A254438" s="27"/>
      <c r="B254438" s="67"/>
      <c r="C254438" s="83"/>
      <c r="D254438" s="85"/>
      <c r="E254438" s="82"/>
      <c r="F254438" s="81"/>
      <c r="G254438" s="86"/>
      <c r="H254438" s="86"/>
      <c r="I254438" s="11"/>
    </row>
    <row r="254440" spans="1:9" s="4" customFormat="1" x14ac:dyDescent="0.2">
      <c r="A254440" s="27"/>
      <c r="B254440" s="67"/>
      <c r="C254440" s="83"/>
      <c r="D254440" s="85"/>
      <c r="E254440" s="82"/>
      <c r="F254440" s="81"/>
      <c r="G254440" s="86"/>
      <c r="H254440" s="86"/>
      <c r="I254440" s="11"/>
    </row>
    <row r="254446" spans="1:9" s="4" customFormat="1" x14ac:dyDescent="0.2">
      <c r="A254446" s="27"/>
      <c r="B254446" s="67"/>
      <c r="C254446" s="83"/>
      <c r="D254446" s="85"/>
      <c r="E254446" s="82"/>
      <c r="F254446" s="81"/>
      <c r="G254446" s="86"/>
      <c r="H254446" s="86"/>
      <c r="I254446" s="11"/>
    </row>
    <row r="254454" spans="1:9" s="4" customFormat="1" x14ac:dyDescent="0.2">
      <c r="A254454" s="27"/>
      <c r="B254454" s="67"/>
      <c r="C254454" s="83"/>
      <c r="D254454" s="85"/>
      <c r="E254454" s="82"/>
      <c r="F254454" s="81"/>
      <c r="G254454" s="86"/>
      <c r="H254454" s="86"/>
      <c r="I254454" s="11"/>
    </row>
    <row r="254456" spans="1:9" s="4" customFormat="1" x14ac:dyDescent="0.2">
      <c r="A254456" s="27"/>
      <c r="B254456" s="67"/>
      <c r="C254456" s="83"/>
      <c r="D254456" s="85"/>
      <c r="E254456" s="82"/>
      <c r="F254456" s="81"/>
      <c r="G254456" s="86"/>
      <c r="H254456" s="86"/>
      <c r="I254456" s="11"/>
    </row>
    <row r="254462" spans="1:9" s="4" customFormat="1" x14ac:dyDescent="0.2">
      <c r="A254462" s="27"/>
      <c r="B254462" s="67"/>
      <c r="C254462" s="83"/>
      <c r="D254462" s="85"/>
      <c r="E254462" s="82"/>
      <c r="F254462" s="81"/>
      <c r="G254462" s="86"/>
      <c r="H254462" s="86"/>
      <c r="I254462" s="11"/>
    </row>
    <row r="254470" spans="1:9" s="4" customFormat="1" x14ac:dyDescent="0.2">
      <c r="A254470" s="27"/>
      <c r="B254470" s="67"/>
      <c r="C254470" s="83"/>
      <c r="D254470" s="85"/>
      <c r="E254470" s="82"/>
      <c r="F254470" s="81"/>
      <c r="G254470" s="86"/>
      <c r="H254470" s="86"/>
      <c r="I254470" s="11"/>
    </row>
    <row r="254472" spans="1:9" s="4" customFormat="1" x14ac:dyDescent="0.2">
      <c r="A254472" s="27"/>
      <c r="B254472" s="67"/>
      <c r="C254472" s="83"/>
      <c r="D254472" s="85"/>
      <c r="E254472" s="82"/>
      <c r="F254472" s="81"/>
      <c r="G254472" s="86"/>
      <c r="H254472" s="86"/>
      <c r="I254472" s="11"/>
    </row>
    <row r="254478" spans="1:9" s="4" customFormat="1" x14ac:dyDescent="0.2">
      <c r="A254478" s="27"/>
      <c r="B254478" s="67"/>
      <c r="C254478" s="83"/>
      <c r="D254478" s="85"/>
      <c r="E254478" s="82"/>
      <c r="F254478" s="81"/>
      <c r="G254478" s="86"/>
      <c r="H254478" s="86"/>
      <c r="I254478" s="11"/>
    </row>
    <row r="254486" spans="1:9" s="4" customFormat="1" x14ac:dyDescent="0.2">
      <c r="A254486" s="27"/>
      <c r="B254486" s="67"/>
      <c r="C254486" s="83"/>
      <c r="D254486" s="85"/>
      <c r="E254486" s="82"/>
      <c r="F254486" s="81"/>
      <c r="G254486" s="86"/>
      <c r="H254486" s="86"/>
      <c r="I254486" s="11"/>
    </row>
    <row r="254488" spans="1:9" s="4" customFormat="1" x14ac:dyDescent="0.2">
      <c r="A254488" s="27"/>
      <c r="B254488" s="67"/>
      <c r="C254488" s="83"/>
      <c r="D254488" s="85"/>
      <c r="E254488" s="82"/>
      <c r="F254488" s="81"/>
      <c r="G254488" s="86"/>
      <c r="H254488" s="86"/>
      <c r="I254488" s="11"/>
    </row>
    <row r="254494" spans="1:9" s="4" customFormat="1" x14ac:dyDescent="0.2">
      <c r="A254494" s="27"/>
      <c r="B254494" s="67"/>
      <c r="C254494" s="83"/>
      <c r="D254494" s="85"/>
      <c r="E254494" s="82"/>
      <c r="F254494" s="81"/>
      <c r="G254494" s="86"/>
      <c r="H254494" s="86"/>
      <c r="I254494" s="11"/>
    </row>
    <row r="254502" spans="1:9" s="4" customFormat="1" x14ac:dyDescent="0.2">
      <c r="A254502" s="27"/>
      <c r="B254502" s="67"/>
      <c r="C254502" s="83"/>
      <c r="D254502" s="85"/>
      <c r="E254502" s="82"/>
      <c r="F254502" s="81"/>
      <c r="G254502" s="86"/>
      <c r="H254502" s="86"/>
      <c r="I254502" s="11"/>
    </row>
    <row r="254504" spans="1:9" s="4" customFormat="1" x14ac:dyDescent="0.2">
      <c r="A254504" s="27"/>
      <c r="B254504" s="67"/>
      <c r="C254504" s="83"/>
      <c r="D254504" s="85"/>
      <c r="E254504" s="82"/>
      <c r="F254504" s="81"/>
      <c r="G254504" s="86"/>
      <c r="H254504" s="86"/>
      <c r="I254504" s="11"/>
    </row>
    <row r="254510" spans="1:9" s="4" customFormat="1" x14ac:dyDescent="0.2">
      <c r="A254510" s="27"/>
      <c r="B254510" s="67"/>
      <c r="C254510" s="83"/>
      <c r="D254510" s="85"/>
      <c r="E254510" s="82"/>
      <c r="F254510" s="81"/>
      <c r="G254510" s="86"/>
      <c r="H254510" s="86"/>
      <c r="I254510" s="11"/>
    </row>
    <row r="254518" spans="1:9" s="4" customFormat="1" x14ac:dyDescent="0.2">
      <c r="A254518" s="27"/>
      <c r="B254518" s="67"/>
      <c r="C254518" s="83"/>
      <c r="D254518" s="85"/>
      <c r="E254518" s="82"/>
      <c r="F254518" s="81"/>
      <c r="G254518" s="86"/>
      <c r="H254518" s="86"/>
      <c r="I254518" s="11"/>
    </row>
    <row r="254520" spans="1:9" s="4" customFormat="1" x14ac:dyDescent="0.2">
      <c r="A254520" s="27"/>
      <c r="B254520" s="67"/>
      <c r="C254520" s="83"/>
      <c r="D254520" s="85"/>
      <c r="E254520" s="82"/>
      <c r="F254520" s="81"/>
      <c r="G254520" s="86"/>
      <c r="H254520" s="86"/>
      <c r="I254520" s="11"/>
    </row>
    <row r="254526" spans="1:9" s="4" customFormat="1" x14ac:dyDescent="0.2">
      <c r="A254526" s="27"/>
      <c r="B254526" s="67"/>
      <c r="C254526" s="83"/>
      <c r="D254526" s="85"/>
      <c r="E254526" s="82"/>
      <c r="F254526" s="81"/>
      <c r="G254526" s="86"/>
      <c r="H254526" s="86"/>
      <c r="I254526" s="11"/>
    </row>
    <row r="254534" spans="1:9" s="4" customFormat="1" x14ac:dyDescent="0.2">
      <c r="A254534" s="27"/>
      <c r="B254534" s="67"/>
      <c r="C254534" s="83"/>
      <c r="D254534" s="85"/>
      <c r="E254534" s="82"/>
      <c r="F254534" s="81"/>
      <c r="G254534" s="86"/>
      <c r="H254534" s="86"/>
      <c r="I254534" s="11"/>
    </row>
    <row r="254536" spans="1:9" s="4" customFormat="1" x14ac:dyDescent="0.2">
      <c r="A254536" s="27"/>
      <c r="B254536" s="67"/>
      <c r="C254536" s="83"/>
      <c r="D254536" s="85"/>
      <c r="E254536" s="82"/>
      <c r="F254536" s="81"/>
      <c r="G254536" s="86"/>
      <c r="H254536" s="86"/>
      <c r="I254536" s="11"/>
    </row>
    <row r="254542" spans="1:9" s="4" customFormat="1" x14ac:dyDescent="0.2">
      <c r="A254542" s="27"/>
      <c r="B254542" s="67"/>
      <c r="C254542" s="83"/>
      <c r="D254542" s="85"/>
      <c r="E254542" s="82"/>
      <c r="F254542" s="81"/>
      <c r="G254542" s="86"/>
      <c r="H254542" s="86"/>
      <c r="I254542" s="11"/>
    </row>
    <row r="254550" spans="1:9" s="4" customFormat="1" x14ac:dyDescent="0.2">
      <c r="A254550" s="27"/>
      <c r="B254550" s="67"/>
      <c r="C254550" s="83"/>
      <c r="D254550" s="85"/>
      <c r="E254550" s="82"/>
      <c r="F254550" s="81"/>
      <c r="G254550" s="86"/>
      <c r="H254550" s="86"/>
      <c r="I254550" s="11"/>
    </row>
    <row r="254552" spans="1:9" s="4" customFormat="1" x14ac:dyDescent="0.2">
      <c r="A254552" s="27"/>
      <c r="B254552" s="67"/>
      <c r="C254552" s="83"/>
      <c r="D254552" s="85"/>
      <c r="E254552" s="82"/>
      <c r="F254552" s="81"/>
      <c r="G254552" s="86"/>
      <c r="H254552" s="86"/>
      <c r="I254552" s="11"/>
    </row>
    <row r="254558" spans="1:9" s="4" customFormat="1" x14ac:dyDescent="0.2">
      <c r="A254558" s="27"/>
      <c r="B254558" s="67"/>
      <c r="C254558" s="83"/>
      <c r="D254558" s="85"/>
      <c r="E254558" s="82"/>
      <c r="F254558" s="81"/>
      <c r="G254558" s="86"/>
      <c r="H254558" s="86"/>
      <c r="I254558" s="11"/>
    </row>
    <row r="254566" spans="1:9" s="4" customFormat="1" x14ac:dyDescent="0.2">
      <c r="A254566" s="27"/>
      <c r="B254566" s="67"/>
      <c r="C254566" s="83"/>
      <c r="D254566" s="85"/>
      <c r="E254566" s="82"/>
      <c r="F254566" s="81"/>
      <c r="G254566" s="86"/>
      <c r="H254566" s="86"/>
      <c r="I254566" s="11"/>
    </row>
    <row r="254568" spans="1:9" s="4" customFormat="1" x14ac:dyDescent="0.2">
      <c r="A254568" s="27"/>
      <c r="B254568" s="67"/>
      <c r="C254568" s="83"/>
      <c r="D254568" s="85"/>
      <c r="E254568" s="82"/>
      <c r="F254568" s="81"/>
      <c r="G254568" s="86"/>
      <c r="H254568" s="86"/>
      <c r="I254568" s="11"/>
    </row>
    <row r="254574" spans="1:9" s="4" customFormat="1" x14ac:dyDescent="0.2">
      <c r="A254574" s="27"/>
      <c r="B254574" s="67"/>
      <c r="C254574" s="83"/>
      <c r="D254574" s="85"/>
      <c r="E254574" s="82"/>
      <c r="F254574" s="81"/>
      <c r="G254574" s="86"/>
      <c r="H254574" s="86"/>
      <c r="I254574" s="11"/>
    </row>
    <row r="254582" spans="1:9" s="4" customFormat="1" x14ac:dyDescent="0.2">
      <c r="A254582" s="27"/>
      <c r="B254582" s="67"/>
      <c r="C254582" s="83"/>
      <c r="D254582" s="85"/>
      <c r="E254582" s="82"/>
      <c r="F254582" s="81"/>
      <c r="G254582" s="86"/>
      <c r="H254582" s="86"/>
      <c r="I254582" s="11"/>
    </row>
    <row r="254584" spans="1:9" s="4" customFormat="1" x14ac:dyDescent="0.2">
      <c r="A254584" s="27"/>
      <c r="B254584" s="67"/>
      <c r="C254584" s="83"/>
      <c r="D254584" s="85"/>
      <c r="E254584" s="82"/>
      <c r="F254584" s="81"/>
      <c r="G254584" s="86"/>
      <c r="H254584" s="86"/>
      <c r="I254584" s="11"/>
    </row>
    <row r="254590" spans="1:9" s="4" customFormat="1" x14ac:dyDescent="0.2">
      <c r="A254590" s="27"/>
      <c r="B254590" s="67"/>
      <c r="C254590" s="83"/>
      <c r="D254590" s="85"/>
      <c r="E254590" s="82"/>
      <c r="F254590" s="81"/>
      <c r="G254590" s="86"/>
      <c r="H254590" s="86"/>
      <c r="I254590" s="11"/>
    </row>
    <row r="254598" spans="1:9" s="4" customFormat="1" x14ac:dyDescent="0.2">
      <c r="A254598" s="27"/>
      <c r="B254598" s="67"/>
      <c r="C254598" s="83"/>
      <c r="D254598" s="85"/>
      <c r="E254598" s="82"/>
      <c r="F254598" s="81"/>
      <c r="G254598" s="86"/>
      <c r="H254598" s="86"/>
      <c r="I254598" s="11"/>
    </row>
    <row r="254600" spans="1:9" s="4" customFormat="1" x14ac:dyDescent="0.2">
      <c r="A254600" s="27"/>
      <c r="B254600" s="67"/>
      <c r="C254600" s="83"/>
      <c r="D254600" s="85"/>
      <c r="E254600" s="82"/>
      <c r="F254600" s="81"/>
      <c r="G254600" s="86"/>
      <c r="H254600" s="86"/>
      <c r="I254600" s="11"/>
    </row>
    <row r="254606" spans="1:9" s="4" customFormat="1" x14ac:dyDescent="0.2">
      <c r="A254606" s="27"/>
      <c r="B254606" s="67"/>
      <c r="C254606" s="83"/>
      <c r="D254606" s="85"/>
      <c r="E254606" s="82"/>
      <c r="F254606" s="81"/>
      <c r="G254606" s="86"/>
      <c r="H254606" s="86"/>
      <c r="I254606" s="11"/>
    </row>
    <row r="254614" spans="1:9" s="4" customFormat="1" x14ac:dyDescent="0.2">
      <c r="A254614" s="27"/>
      <c r="B254614" s="67"/>
      <c r="C254614" s="83"/>
      <c r="D254614" s="85"/>
      <c r="E254614" s="82"/>
      <c r="F254614" s="81"/>
      <c r="G254614" s="86"/>
      <c r="H254614" s="86"/>
      <c r="I254614" s="11"/>
    </row>
    <row r="254616" spans="1:9" s="4" customFormat="1" x14ac:dyDescent="0.2">
      <c r="A254616" s="27"/>
      <c r="B254616" s="67"/>
      <c r="C254616" s="83"/>
      <c r="D254616" s="85"/>
      <c r="E254616" s="82"/>
      <c r="F254616" s="81"/>
      <c r="G254616" s="86"/>
      <c r="H254616" s="86"/>
      <c r="I254616" s="11"/>
    </row>
    <row r="254622" spans="1:9" s="4" customFormat="1" x14ac:dyDescent="0.2">
      <c r="A254622" s="27"/>
      <c r="B254622" s="67"/>
      <c r="C254622" s="83"/>
      <c r="D254622" s="85"/>
      <c r="E254622" s="82"/>
      <c r="F254622" s="81"/>
      <c r="G254622" s="86"/>
      <c r="H254622" s="86"/>
      <c r="I254622" s="11"/>
    </row>
    <row r="254630" spans="1:9" s="4" customFormat="1" x14ac:dyDescent="0.2">
      <c r="A254630" s="27"/>
      <c r="B254630" s="67"/>
      <c r="C254630" s="83"/>
      <c r="D254630" s="85"/>
      <c r="E254630" s="82"/>
      <c r="F254630" s="81"/>
      <c r="G254630" s="86"/>
      <c r="H254630" s="86"/>
      <c r="I254630" s="11"/>
    </row>
    <row r="254632" spans="1:9" s="4" customFormat="1" x14ac:dyDescent="0.2">
      <c r="A254632" s="27"/>
      <c r="B254632" s="67"/>
      <c r="C254632" s="83"/>
      <c r="D254632" s="85"/>
      <c r="E254632" s="82"/>
      <c r="F254632" s="81"/>
      <c r="G254632" s="86"/>
      <c r="H254632" s="86"/>
      <c r="I254632" s="11"/>
    </row>
    <row r="254638" spans="1:9" s="4" customFormat="1" x14ac:dyDescent="0.2">
      <c r="A254638" s="27"/>
      <c r="B254638" s="67"/>
      <c r="C254638" s="83"/>
      <c r="D254638" s="85"/>
      <c r="E254638" s="82"/>
      <c r="F254638" s="81"/>
      <c r="G254638" s="86"/>
      <c r="H254638" s="86"/>
      <c r="I254638" s="11"/>
    </row>
    <row r="254646" spans="1:9" s="4" customFormat="1" x14ac:dyDescent="0.2">
      <c r="A254646" s="27"/>
      <c r="B254646" s="67"/>
      <c r="C254646" s="83"/>
      <c r="D254646" s="85"/>
      <c r="E254646" s="82"/>
      <c r="F254646" s="81"/>
      <c r="G254646" s="86"/>
      <c r="H254646" s="86"/>
      <c r="I254646" s="11"/>
    </row>
    <row r="254648" spans="1:9" s="4" customFormat="1" x14ac:dyDescent="0.2">
      <c r="A254648" s="27"/>
      <c r="B254648" s="67"/>
      <c r="C254648" s="83"/>
      <c r="D254648" s="85"/>
      <c r="E254648" s="82"/>
      <c r="F254648" s="81"/>
      <c r="G254648" s="86"/>
      <c r="H254648" s="86"/>
      <c r="I254648" s="11"/>
    </row>
    <row r="254654" spans="1:9" s="4" customFormat="1" x14ac:dyDescent="0.2">
      <c r="A254654" s="27"/>
      <c r="B254654" s="67"/>
      <c r="C254654" s="83"/>
      <c r="D254654" s="85"/>
      <c r="E254654" s="82"/>
      <c r="F254654" s="81"/>
      <c r="G254654" s="86"/>
      <c r="H254654" s="86"/>
      <c r="I254654" s="11"/>
    </row>
    <row r="254662" spans="1:9" s="4" customFormat="1" x14ac:dyDescent="0.2">
      <c r="A254662" s="27"/>
      <c r="B254662" s="67"/>
      <c r="C254662" s="83"/>
      <c r="D254662" s="85"/>
      <c r="E254662" s="82"/>
      <c r="F254662" s="81"/>
      <c r="G254662" s="86"/>
      <c r="H254662" s="86"/>
      <c r="I254662" s="11"/>
    </row>
    <row r="254664" spans="1:9" s="4" customFormat="1" x14ac:dyDescent="0.2">
      <c r="A254664" s="27"/>
      <c r="B254664" s="67"/>
      <c r="C254664" s="83"/>
      <c r="D254664" s="85"/>
      <c r="E254664" s="82"/>
      <c r="F254664" s="81"/>
      <c r="G254664" s="86"/>
      <c r="H254664" s="86"/>
      <c r="I254664" s="11"/>
    </row>
    <row r="254670" spans="1:9" s="4" customFormat="1" x14ac:dyDescent="0.2">
      <c r="A254670" s="27"/>
      <c r="B254670" s="67"/>
      <c r="C254670" s="83"/>
      <c r="D254670" s="85"/>
      <c r="E254670" s="82"/>
      <c r="F254670" s="81"/>
      <c r="G254670" s="86"/>
      <c r="H254670" s="86"/>
      <c r="I254670" s="11"/>
    </row>
    <row r="254678" spans="1:9" s="4" customFormat="1" x14ac:dyDescent="0.2">
      <c r="A254678" s="27"/>
      <c r="B254678" s="67"/>
      <c r="C254678" s="83"/>
      <c r="D254678" s="85"/>
      <c r="E254678" s="82"/>
      <c r="F254678" s="81"/>
      <c r="G254678" s="86"/>
      <c r="H254678" s="86"/>
      <c r="I254678" s="11"/>
    </row>
    <row r="254680" spans="1:9" s="4" customFormat="1" x14ac:dyDescent="0.2">
      <c r="A254680" s="27"/>
      <c r="B254680" s="67"/>
      <c r="C254680" s="83"/>
      <c r="D254680" s="85"/>
      <c r="E254680" s="82"/>
      <c r="F254680" s="81"/>
      <c r="G254680" s="86"/>
      <c r="H254680" s="86"/>
      <c r="I254680" s="11"/>
    </row>
    <row r="254686" spans="1:9" s="4" customFormat="1" x14ac:dyDescent="0.2">
      <c r="A254686" s="27"/>
      <c r="B254686" s="67"/>
      <c r="C254686" s="83"/>
      <c r="D254686" s="85"/>
      <c r="E254686" s="82"/>
      <c r="F254686" s="81"/>
      <c r="G254686" s="86"/>
      <c r="H254686" s="86"/>
      <c r="I254686" s="11"/>
    </row>
    <row r="254694" spans="1:9" s="4" customFormat="1" x14ac:dyDescent="0.2">
      <c r="A254694" s="27"/>
      <c r="B254694" s="67"/>
      <c r="C254694" s="83"/>
      <c r="D254694" s="85"/>
      <c r="E254694" s="82"/>
      <c r="F254694" s="81"/>
      <c r="G254694" s="86"/>
      <c r="H254694" s="86"/>
      <c r="I254694" s="11"/>
    </row>
    <row r="254696" spans="1:9" s="4" customFormat="1" x14ac:dyDescent="0.2">
      <c r="A254696" s="27"/>
      <c r="B254696" s="67"/>
      <c r="C254696" s="83"/>
      <c r="D254696" s="85"/>
      <c r="E254696" s="82"/>
      <c r="F254696" s="81"/>
      <c r="G254696" s="86"/>
      <c r="H254696" s="86"/>
      <c r="I254696" s="11"/>
    </row>
    <row r="254702" spans="1:9" s="4" customFormat="1" x14ac:dyDescent="0.2">
      <c r="A254702" s="27"/>
      <c r="B254702" s="67"/>
      <c r="C254702" s="83"/>
      <c r="D254702" s="85"/>
      <c r="E254702" s="82"/>
      <c r="F254702" s="81"/>
      <c r="G254702" s="86"/>
      <c r="H254702" s="86"/>
      <c r="I254702" s="11"/>
    </row>
    <row r="254710" spans="1:9" s="4" customFormat="1" x14ac:dyDescent="0.2">
      <c r="A254710" s="27"/>
      <c r="B254710" s="67"/>
      <c r="C254710" s="83"/>
      <c r="D254710" s="85"/>
      <c r="E254710" s="82"/>
      <c r="F254710" s="81"/>
      <c r="G254710" s="86"/>
      <c r="H254710" s="86"/>
      <c r="I254710" s="11"/>
    </row>
    <row r="254712" spans="1:9" s="4" customFormat="1" x14ac:dyDescent="0.2">
      <c r="A254712" s="27"/>
      <c r="B254712" s="67"/>
      <c r="C254712" s="83"/>
      <c r="D254712" s="85"/>
      <c r="E254712" s="82"/>
      <c r="F254712" s="81"/>
      <c r="G254712" s="86"/>
      <c r="H254712" s="86"/>
      <c r="I254712" s="11"/>
    </row>
    <row r="254718" spans="1:9" s="4" customFormat="1" x14ac:dyDescent="0.2">
      <c r="A254718" s="27"/>
      <c r="B254718" s="67"/>
      <c r="C254718" s="83"/>
      <c r="D254718" s="85"/>
      <c r="E254718" s="82"/>
      <c r="F254718" s="81"/>
      <c r="G254718" s="86"/>
      <c r="H254718" s="86"/>
      <c r="I254718" s="11"/>
    </row>
    <row r="254726" spans="1:9" s="4" customFormat="1" x14ac:dyDescent="0.2">
      <c r="A254726" s="27"/>
      <c r="B254726" s="67"/>
      <c r="C254726" s="83"/>
      <c r="D254726" s="85"/>
      <c r="E254726" s="82"/>
      <c r="F254726" s="81"/>
      <c r="G254726" s="86"/>
      <c r="H254726" s="86"/>
      <c r="I254726" s="11"/>
    </row>
    <row r="254728" spans="1:9" s="4" customFormat="1" x14ac:dyDescent="0.2">
      <c r="A254728" s="27"/>
      <c r="B254728" s="67"/>
      <c r="C254728" s="83"/>
      <c r="D254728" s="85"/>
      <c r="E254728" s="82"/>
      <c r="F254728" s="81"/>
      <c r="G254728" s="86"/>
      <c r="H254728" s="86"/>
      <c r="I254728" s="11"/>
    </row>
    <row r="254734" spans="1:9" s="4" customFormat="1" x14ac:dyDescent="0.2">
      <c r="A254734" s="27"/>
      <c r="B254734" s="67"/>
      <c r="C254734" s="83"/>
      <c r="D254734" s="85"/>
      <c r="E254734" s="82"/>
      <c r="F254734" s="81"/>
      <c r="G254734" s="86"/>
      <c r="H254734" s="86"/>
      <c r="I254734" s="11"/>
    </row>
    <row r="254742" spans="1:9" s="4" customFormat="1" x14ac:dyDescent="0.2">
      <c r="A254742" s="27"/>
      <c r="B254742" s="67"/>
      <c r="C254742" s="83"/>
      <c r="D254742" s="85"/>
      <c r="E254742" s="82"/>
      <c r="F254742" s="81"/>
      <c r="G254742" s="86"/>
      <c r="H254742" s="86"/>
      <c r="I254742" s="11"/>
    </row>
    <row r="254744" spans="1:9" s="4" customFormat="1" x14ac:dyDescent="0.2">
      <c r="A254744" s="27"/>
      <c r="B254744" s="67"/>
      <c r="C254744" s="83"/>
      <c r="D254744" s="85"/>
      <c r="E254744" s="82"/>
      <c r="F254744" s="81"/>
      <c r="G254744" s="86"/>
      <c r="H254744" s="86"/>
      <c r="I254744" s="11"/>
    </row>
    <row r="254750" spans="1:9" s="4" customFormat="1" x14ac:dyDescent="0.2">
      <c r="A254750" s="27"/>
      <c r="B254750" s="67"/>
      <c r="C254750" s="83"/>
      <c r="D254750" s="85"/>
      <c r="E254750" s="82"/>
      <c r="F254750" s="81"/>
      <c r="G254750" s="86"/>
      <c r="H254750" s="86"/>
      <c r="I254750" s="11"/>
    </row>
    <row r="254758" spans="1:9" s="4" customFormat="1" x14ac:dyDescent="0.2">
      <c r="A254758" s="27"/>
      <c r="B254758" s="67"/>
      <c r="C254758" s="83"/>
      <c r="D254758" s="85"/>
      <c r="E254758" s="82"/>
      <c r="F254758" s="81"/>
      <c r="G254758" s="86"/>
      <c r="H254758" s="86"/>
      <c r="I254758" s="11"/>
    </row>
    <row r="254760" spans="1:9" s="4" customFormat="1" x14ac:dyDescent="0.2">
      <c r="A254760" s="27"/>
      <c r="B254760" s="67"/>
      <c r="C254760" s="83"/>
      <c r="D254760" s="85"/>
      <c r="E254760" s="82"/>
      <c r="F254760" s="81"/>
      <c r="G254760" s="86"/>
      <c r="H254760" s="86"/>
      <c r="I254760" s="11"/>
    </row>
    <row r="254766" spans="1:9" s="4" customFormat="1" x14ac:dyDescent="0.2">
      <c r="A254766" s="27"/>
      <c r="B254766" s="67"/>
      <c r="C254766" s="83"/>
      <c r="D254766" s="85"/>
      <c r="E254766" s="82"/>
      <c r="F254766" s="81"/>
      <c r="G254766" s="86"/>
      <c r="H254766" s="86"/>
      <c r="I254766" s="11"/>
    </row>
    <row r="254774" spans="1:9" s="4" customFormat="1" x14ac:dyDescent="0.2">
      <c r="A254774" s="27"/>
      <c r="B254774" s="67"/>
      <c r="C254774" s="83"/>
      <c r="D254774" s="85"/>
      <c r="E254774" s="82"/>
      <c r="F254774" s="81"/>
      <c r="G254774" s="86"/>
      <c r="H254774" s="86"/>
      <c r="I254774" s="11"/>
    </row>
    <row r="254776" spans="1:9" s="4" customFormat="1" x14ac:dyDescent="0.2">
      <c r="A254776" s="27"/>
      <c r="B254776" s="67"/>
      <c r="C254776" s="83"/>
      <c r="D254776" s="85"/>
      <c r="E254776" s="82"/>
      <c r="F254776" s="81"/>
      <c r="G254776" s="86"/>
      <c r="H254776" s="86"/>
      <c r="I254776" s="11"/>
    </row>
    <row r="254782" spans="1:9" s="4" customFormat="1" x14ac:dyDescent="0.2">
      <c r="A254782" s="27"/>
      <c r="B254782" s="67"/>
      <c r="C254782" s="83"/>
      <c r="D254782" s="85"/>
      <c r="E254782" s="82"/>
      <c r="F254782" s="81"/>
      <c r="G254782" s="86"/>
      <c r="H254782" s="86"/>
      <c r="I254782" s="11"/>
    </row>
    <row r="254790" spans="1:9" s="4" customFormat="1" x14ac:dyDescent="0.2">
      <c r="A254790" s="27"/>
      <c r="B254790" s="67"/>
      <c r="C254790" s="83"/>
      <c r="D254790" s="85"/>
      <c r="E254790" s="82"/>
      <c r="F254790" s="81"/>
      <c r="G254790" s="86"/>
      <c r="H254790" s="86"/>
      <c r="I254790" s="11"/>
    </row>
    <row r="254792" spans="1:9" s="4" customFormat="1" x14ac:dyDescent="0.2">
      <c r="A254792" s="27"/>
      <c r="B254792" s="67"/>
      <c r="C254792" s="83"/>
      <c r="D254792" s="85"/>
      <c r="E254792" s="82"/>
      <c r="F254792" s="81"/>
      <c r="G254792" s="86"/>
      <c r="H254792" s="86"/>
      <c r="I254792" s="11"/>
    </row>
    <row r="254798" spans="1:9" s="4" customFormat="1" x14ac:dyDescent="0.2">
      <c r="A254798" s="27"/>
      <c r="B254798" s="67"/>
      <c r="C254798" s="83"/>
      <c r="D254798" s="85"/>
      <c r="E254798" s="82"/>
      <c r="F254798" s="81"/>
      <c r="G254798" s="86"/>
      <c r="H254798" s="86"/>
      <c r="I254798" s="11"/>
    </row>
    <row r="254806" spans="1:9" s="4" customFormat="1" x14ac:dyDescent="0.2">
      <c r="A254806" s="27"/>
      <c r="B254806" s="67"/>
      <c r="C254806" s="83"/>
      <c r="D254806" s="85"/>
      <c r="E254806" s="82"/>
      <c r="F254806" s="81"/>
      <c r="G254806" s="86"/>
      <c r="H254806" s="86"/>
      <c r="I254806" s="11"/>
    </row>
    <row r="254808" spans="1:9" s="4" customFormat="1" x14ac:dyDescent="0.2">
      <c r="A254808" s="27"/>
      <c r="B254808" s="67"/>
      <c r="C254808" s="83"/>
      <c r="D254808" s="85"/>
      <c r="E254808" s="82"/>
      <c r="F254808" s="81"/>
      <c r="G254808" s="86"/>
      <c r="H254808" s="86"/>
      <c r="I254808" s="11"/>
    </row>
    <row r="254814" spans="1:9" s="4" customFormat="1" x14ac:dyDescent="0.2">
      <c r="A254814" s="27"/>
      <c r="B254814" s="67"/>
      <c r="C254814" s="83"/>
      <c r="D254814" s="85"/>
      <c r="E254814" s="82"/>
      <c r="F254814" s="81"/>
      <c r="G254814" s="86"/>
      <c r="H254814" s="86"/>
      <c r="I254814" s="11"/>
    </row>
    <row r="254822" spans="1:9" s="4" customFormat="1" x14ac:dyDescent="0.2">
      <c r="A254822" s="27"/>
      <c r="B254822" s="67"/>
      <c r="C254822" s="83"/>
      <c r="D254822" s="85"/>
      <c r="E254822" s="82"/>
      <c r="F254822" s="81"/>
      <c r="G254822" s="86"/>
      <c r="H254822" s="86"/>
      <c r="I254822" s="11"/>
    </row>
    <row r="254824" spans="1:9" s="4" customFormat="1" x14ac:dyDescent="0.2">
      <c r="A254824" s="27"/>
      <c r="B254824" s="67"/>
      <c r="C254824" s="83"/>
      <c r="D254824" s="85"/>
      <c r="E254824" s="82"/>
      <c r="F254824" s="81"/>
      <c r="G254824" s="86"/>
      <c r="H254824" s="86"/>
      <c r="I254824" s="11"/>
    </row>
    <row r="254830" spans="1:9" s="4" customFormat="1" x14ac:dyDescent="0.2">
      <c r="A254830" s="27"/>
      <c r="B254830" s="67"/>
      <c r="C254830" s="83"/>
      <c r="D254830" s="85"/>
      <c r="E254830" s="82"/>
      <c r="F254830" s="81"/>
      <c r="G254830" s="86"/>
      <c r="H254830" s="86"/>
      <c r="I254830" s="11"/>
    </row>
    <row r="254838" spans="1:9" s="4" customFormat="1" x14ac:dyDescent="0.2">
      <c r="A254838" s="27"/>
      <c r="B254838" s="67"/>
      <c r="C254838" s="83"/>
      <c r="D254838" s="85"/>
      <c r="E254838" s="82"/>
      <c r="F254838" s="81"/>
      <c r="G254838" s="86"/>
      <c r="H254838" s="86"/>
      <c r="I254838" s="11"/>
    </row>
    <row r="254840" spans="1:9" s="4" customFormat="1" x14ac:dyDescent="0.2">
      <c r="A254840" s="27"/>
      <c r="B254840" s="67"/>
      <c r="C254840" s="83"/>
      <c r="D254840" s="85"/>
      <c r="E254840" s="82"/>
      <c r="F254840" s="81"/>
      <c r="G254840" s="86"/>
      <c r="H254840" s="86"/>
      <c r="I254840" s="11"/>
    </row>
    <row r="254846" spans="1:9" s="4" customFormat="1" x14ac:dyDescent="0.2">
      <c r="A254846" s="27"/>
      <c r="B254846" s="67"/>
      <c r="C254846" s="83"/>
      <c r="D254846" s="85"/>
      <c r="E254846" s="82"/>
      <c r="F254846" s="81"/>
      <c r="G254846" s="86"/>
      <c r="H254846" s="86"/>
      <c r="I254846" s="11"/>
    </row>
    <row r="254854" spans="1:9" s="4" customFormat="1" x14ac:dyDescent="0.2">
      <c r="A254854" s="27"/>
      <c r="B254854" s="67"/>
      <c r="C254854" s="83"/>
      <c r="D254854" s="85"/>
      <c r="E254854" s="82"/>
      <c r="F254854" s="81"/>
      <c r="G254854" s="86"/>
      <c r="H254854" s="86"/>
      <c r="I254854" s="11"/>
    </row>
    <row r="254856" spans="1:9" s="4" customFormat="1" x14ac:dyDescent="0.2">
      <c r="A254856" s="27"/>
      <c r="B254856" s="67"/>
      <c r="C254856" s="83"/>
      <c r="D254856" s="85"/>
      <c r="E254856" s="82"/>
      <c r="F254856" s="81"/>
      <c r="G254856" s="86"/>
      <c r="H254856" s="86"/>
      <c r="I254856" s="11"/>
    </row>
    <row r="254862" spans="1:9" s="4" customFormat="1" x14ac:dyDescent="0.2">
      <c r="A254862" s="27"/>
      <c r="B254862" s="67"/>
      <c r="C254862" s="83"/>
      <c r="D254862" s="85"/>
      <c r="E254862" s="82"/>
      <c r="F254862" s="81"/>
      <c r="G254862" s="86"/>
      <c r="H254862" s="86"/>
      <c r="I254862" s="11"/>
    </row>
    <row r="254870" spans="1:9" s="4" customFormat="1" x14ac:dyDescent="0.2">
      <c r="A254870" s="27"/>
      <c r="B254870" s="67"/>
      <c r="C254870" s="83"/>
      <c r="D254870" s="85"/>
      <c r="E254870" s="82"/>
      <c r="F254870" s="81"/>
      <c r="G254870" s="86"/>
      <c r="H254870" s="86"/>
      <c r="I254870" s="11"/>
    </row>
    <row r="254872" spans="1:9" s="4" customFormat="1" x14ac:dyDescent="0.2">
      <c r="A254872" s="27"/>
      <c r="B254872" s="67"/>
      <c r="C254872" s="83"/>
      <c r="D254872" s="85"/>
      <c r="E254872" s="82"/>
      <c r="F254872" s="81"/>
      <c r="G254872" s="86"/>
      <c r="H254872" s="86"/>
      <c r="I254872" s="11"/>
    </row>
    <row r="254878" spans="1:9" s="4" customFormat="1" x14ac:dyDescent="0.2">
      <c r="A254878" s="27"/>
      <c r="B254878" s="67"/>
      <c r="C254878" s="83"/>
      <c r="D254878" s="85"/>
      <c r="E254878" s="82"/>
      <c r="F254878" s="81"/>
      <c r="G254878" s="86"/>
      <c r="H254878" s="86"/>
      <c r="I254878" s="11"/>
    </row>
    <row r="254886" spans="1:9" s="4" customFormat="1" x14ac:dyDescent="0.2">
      <c r="A254886" s="27"/>
      <c r="B254886" s="67"/>
      <c r="C254886" s="83"/>
      <c r="D254886" s="85"/>
      <c r="E254886" s="82"/>
      <c r="F254886" s="81"/>
      <c r="G254886" s="86"/>
      <c r="H254886" s="86"/>
      <c r="I254886" s="11"/>
    </row>
    <row r="254888" spans="1:9" s="4" customFormat="1" x14ac:dyDescent="0.2">
      <c r="A254888" s="27"/>
      <c r="B254888" s="67"/>
      <c r="C254888" s="83"/>
      <c r="D254888" s="85"/>
      <c r="E254888" s="82"/>
      <c r="F254888" s="81"/>
      <c r="G254888" s="86"/>
      <c r="H254888" s="86"/>
      <c r="I254888" s="11"/>
    </row>
    <row r="254894" spans="1:9" s="4" customFormat="1" x14ac:dyDescent="0.2">
      <c r="A254894" s="27"/>
      <c r="B254894" s="67"/>
      <c r="C254894" s="83"/>
      <c r="D254894" s="85"/>
      <c r="E254894" s="82"/>
      <c r="F254894" s="81"/>
      <c r="G254894" s="86"/>
      <c r="H254894" s="86"/>
      <c r="I254894" s="11"/>
    </row>
    <row r="254902" spans="1:9" s="4" customFormat="1" x14ac:dyDescent="0.2">
      <c r="A254902" s="27"/>
      <c r="B254902" s="67"/>
      <c r="C254902" s="83"/>
      <c r="D254902" s="85"/>
      <c r="E254902" s="82"/>
      <c r="F254902" s="81"/>
      <c r="G254902" s="86"/>
      <c r="H254902" s="86"/>
      <c r="I254902" s="11"/>
    </row>
    <row r="254904" spans="1:9" s="4" customFormat="1" x14ac:dyDescent="0.2">
      <c r="A254904" s="27"/>
      <c r="B254904" s="67"/>
      <c r="C254904" s="83"/>
      <c r="D254904" s="85"/>
      <c r="E254904" s="82"/>
      <c r="F254904" s="81"/>
      <c r="G254904" s="86"/>
      <c r="H254904" s="86"/>
      <c r="I254904" s="11"/>
    </row>
    <row r="254910" spans="1:9" s="4" customFormat="1" x14ac:dyDescent="0.2">
      <c r="A254910" s="27"/>
      <c r="B254910" s="67"/>
      <c r="C254910" s="83"/>
      <c r="D254910" s="85"/>
      <c r="E254910" s="82"/>
      <c r="F254910" s="81"/>
      <c r="G254910" s="86"/>
      <c r="H254910" s="86"/>
      <c r="I254910" s="11"/>
    </row>
    <row r="254918" spans="1:9" s="4" customFormat="1" x14ac:dyDescent="0.2">
      <c r="A254918" s="27"/>
      <c r="B254918" s="67"/>
      <c r="C254918" s="83"/>
      <c r="D254918" s="85"/>
      <c r="E254918" s="82"/>
      <c r="F254918" s="81"/>
      <c r="G254918" s="86"/>
      <c r="H254918" s="86"/>
      <c r="I254918" s="11"/>
    </row>
    <row r="254920" spans="1:9" s="4" customFormat="1" x14ac:dyDescent="0.2">
      <c r="A254920" s="27"/>
      <c r="B254920" s="67"/>
      <c r="C254920" s="83"/>
      <c r="D254920" s="85"/>
      <c r="E254920" s="82"/>
      <c r="F254920" s="81"/>
      <c r="G254920" s="86"/>
      <c r="H254920" s="86"/>
      <c r="I254920" s="11"/>
    </row>
    <row r="254926" spans="1:9" s="4" customFormat="1" x14ac:dyDescent="0.2">
      <c r="A254926" s="27"/>
      <c r="B254926" s="67"/>
      <c r="C254926" s="83"/>
      <c r="D254926" s="85"/>
      <c r="E254926" s="82"/>
      <c r="F254926" s="81"/>
      <c r="G254926" s="86"/>
      <c r="H254926" s="86"/>
      <c r="I254926" s="11"/>
    </row>
    <row r="254934" spans="1:9" s="4" customFormat="1" x14ac:dyDescent="0.2">
      <c r="A254934" s="27"/>
      <c r="B254934" s="67"/>
      <c r="C254934" s="83"/>
      <c r="D254934" s="85"/>
      <c r="E254934" s="82"/>
      <c r="F254934" s="81"/>
      <c r="G254934" s="86"/>
      <c r="H254934" s="86"/>
      <c r="I254934" s="11"/>
    </row>
    <row r="254936" spans="1:9" s="4" customFormat="1" x14ac:dyDescent="0.2">
      <c r="A254936" s="27"/>
      <c r="B254936" s="67"/>
      <c r="C254936" s="83"/>
      <c r="D254936" s="85"/>
      <c r="E254936" s="82"/>
      <c r="F254936" s="81"/>
      <c r="G254936" s="86"/>
      <c r="H254936" s="86"/>
      <c r="I254936" s="11"/>
    </row>
    <row r="254942" spans="1:9" s="4" customFormat="1" x14ac:dyDescent="0.2">
      <c r="A254942" s="27"/>
      <c r="B254942" s="67"/>
      <c r="C254942" s="83"/>
      <c r="D254942" s="85"/>
      <c r="E254942" s="82"/>
      <c r="F254942" s="81"/>
      <c r="G254942" s="86"/>
      <c r="H254942" s="86"/>
      <c r="I254942" s="11"/>
    </row>
    <row r="254950" spans="1:9" s="4" customFormat="1" x14ac:dyDescent="0.2">
      <c r="A254950" s="27"/>
      <c r="B254950" s="67"/>
      <c r="C254950" s="83"/>
      <c r="D254950" s="85"/>
      <c r="E254950" s="82"/>
      <c r="F254950" s="81"/>
      <c r="G254950" s="86"/>
      <c r="H254950" s="86"/>
      <c r="I254950" s="11"/>
    </row>
    <row r="254952" spans="1:9" s="4" customFormat="1" x14ac:dyDescent="0.2">
      <c r="A254952" s="27"/>
      <c r="B254952" s="67"/>
      <c r="C254952" s="83"/>
      <c r="D254952" s="85"/>
      <c r="E254952" s="82"/>
      <c r="F254952" s="81"/>
      <c r="G254952" s="86"/>
      <c r="H254952" s="86"/>
      <c r="I254952" s="11"/>
    </row>
    <row r="254958" spans="1:9" s="4" customFormat="1" x14ac:dyDescent="0.2">
      <c r="A254958" s="27"/>
      <c r="B254958" s="67"/>
      <c r="C254958" s="83"/>
      <c r="D254958" s="85"/>
      <c r="E254958" s="82"/>
      <c r="F254958" s="81"/>
      <c r="G254958" s="86"/>
      <c r="H254958" s="86"/>
      <c r="I254958" s="11"/>
    </row>
    <row r="254966" spans="1:9" s="4" customFormat="1" x14ac:dyDescent="0.2">
      <c r="A254966" s="27"/>
      <c r="B254966" s="67"/>
      <c r="C254966" s="83"/>
      <c r="D254966" s="85"/>
      <c r="E254966" s="82"/>
      <c r="F254966" s="81"/>
      <c r="G254966" s="86"/>
      <c r="H254966" s="86"/>
      <c r="I254966" s="11"/>
    </row>
    <row r="254968" spans="1:9" s="4" customFormat="1" x14ac:dyDescent="0.2">
      <c r="A254968" s="27"/>
      <c r="B254968" s="67"/>
      <c r="C254968" s="83"/>
      <c r="D254968" s="85"/>
      <c r="E254968" s="82"/>
      <c r="F254968" s="81"/>
      <c r="G254968" s="86"/>
      <c r="H254968" s="86"/>
      <c r="I254968" s="11"/>
    </row>
    <row r="254974" spans="1:9" s="4" customFormat="1" x14ac:dyDescent="0.2">
      <c r="A254974" s="27"/>
      <c r="B254974" s="67"/>
      <c r="C254974" s="83"/>
      <c r="D254974" s="85"/>
      <c r="E254974" s="82"/>
      <c r="F254974" s="81"/>
      <c r="G254974" s="86"/>
      <c r="H254974" s="86"/>
      <c r="I254974" s="11"/>
    </row>
    <row r="254982" spans="1:9" s="4" customFormat="1" x14ac:dyDescent="0.2">
      <c r="A254982" s="27"/>
      <c r="B254982" s="67"/>
      <c r="C254982" s="83"/>
      <c r="D254982" s="85"/>
      <c r="E254982" s="82"/>
      <c r="F254982" s="81"/>
      <c r="G254982" s="86"/>
      <c r="H254982" s="86"/>
      <c r="I254982" s="11"/>
    </row>
    <row r="254984" spans="1:9" s="4" customFormat="1" x14ac:dyDescent="0.2">
      <c r="A254984" s="27"/>
      <c r="B254984" s="67"/>
      <c r="C254984" s="83"/>
      <c r="D254984" s="85"/>
      <c r="E254984" s="82"/>
      <c r="F254984" s="81"/>
      <c r="G254984" s="86"/>
      <c r="H254984" s="86"/>
      <c r="I254984" s="11"/>
    </row>
    <row r="254990" spans="1:9" s="4" customFormat="1" x14ac:dyDescent="0.2">
      <c r="A254990" s="27"/>
      <c r="B254990" s="67"/>
      <c r="C254990" s="83"/>
      <c r="D254990" s="85"/>
      <c r="E254990" s="82"/>
      <c r="F254990" s="81"/>
      <c r="G254990" s="86"/>
      <c r="H254990" s="86"/>
      <c r="I254990" s="11"/>
    </row>
    <row r="254998" spans="1:9" s="4" customFormat="1" x14ac:dyDescent="0.2">
      <c r="A254998" s="27"/>
      <c r="B254998" s="67"/>
      <c r="C254998" s="83"/>
      <c r="D254998" s="85"/>
      <c r="E254998" s="82"/>
      <c r="F254998" s="81"/>
      <c r="G254998" s="86"/>
      <c r="H254998" s="86"/>
      <c r="I254998" s="11"/>
    </row>
    <row r="255000" spans="1:9" s="4" customFormat="1" x14ac:dyDescent="0.2">
      <c r="A255000" s="27"/>
      <c r="B255000" s="67"/>
      <c r="C255000" s="83"/>
      <c r="D255000" s="85"/>
      <c r="E255000" s="82"/>
      <c r="F255000" s="81"/>
      <c r="G255000" s="86"/>
      <c r="H255000" s="86"/>
      <c r="I255000" s="11"/>
    </row>
    <row r="255006" spans="1:9" s="4" customFormat="1" x14ac:dyDescent="0.2">
      <c r="A255006" s="27"/>
      <c r="B255006" s="67"/>
      <c r="C255006" s="83"/>
      <c r="D255006" s="85"/>
      <c r="E255006" s="82"/>
      <c r="F255006" s="81"/>
      <c r="G255006" s="86"/>
      <c r="H255006" s="86"/>
      <c r="I255006" s="11"/>
    </row>
    <row r="255014" spans="1:9" s="4" customFormat="1" x14ac:dyDescent="0.2">
      <c r="A255014" s="27"/>
      <c r="B255014" s="67"/>
      <c r="C255014" s="83"/>
      <c r="D255014" s="85"/>
      <c r="E255014" s="82"/>
      <c r="F255014" s="81"/>
      <c r="G255014" s="86"/>
      <c r="H255014" s="86"/>
      <c r="I255014" s="11"/>
    </row>
    <row r="255016" spans="1:9" s="4" customFormat="1" x14ac:dyDescent="0.2">
      <c r="A255016" s="27"/>
      <c r="B255016" s="67"/>
      <c r="C255016" s="83"/>
      <c r="D255016" s="85"/>
      <c r="E255016" s="82"/>
      <c r="F255016" s="81"/>
      <c r="G255016" s="86"/>
      <c r="H255016" s="86"/>
      <c r="I255016" s="11"/>
    </row>
    <row r="255022" spans="1:9" s="4" customFormat="1" x14ac:dyDescent="0.2">
      <c r="A255022" s="27"/>
      <c r="B255022" s="67"/>
      <c r="C255022" s="83"/>
      <c r="D255022" s="85"/>
      <c r="E255022" s="82"/>
      <c r="F255022" s="81"/>
      <c r="G255022" s="86"/>
      <c r="H255022" s="86"/>
      <c r="I255022" s="11"/>
    </row>
    <row r="255030" spans="1:9" s="4" customFormat="1" x14ac:dyDescent="0.2">
      <c r="A255030" s="27"/>
      <c r="B255030" s="67"/>
      <c r="C255030" s="83"/>
      <c r="D255030" s="85"/>
      <c r="E255030" s="82"/>
      <c r="F255030" s="81"/>
      <c r="G255030" s="86"/>
      <c r="H255030" s="86"/>
      <c r="I255030" s="11"/>
    </row>
    <row r="255032" spans="1:9" s="4" customFormat="1" x14ac:dyDescent="0.2">
      <c r="A255032" s="27"/>
      <c r="B255032" s="67"/>
      <c r="C255032" s="83"/>
      <c r="D255032" s="85"/>
      <c r="E255032" s="82"/>
      <c r="F255032" s="81"/>
      <c r="G255032" s="86"/>
      <c r="H255032" s="86"/>
      <c r="I255032" s="11"/>
    </row>
    <row r="255038" spans="1:9" s="4" customFormat="1" x14ac:dyDescent="0.2">
      <c r="A255038" s="27"/>
      <c r="B255038" s="67"/>
      <c r="C255038" s="83"/>
      <c r="D255038" s="85"/>
      <c r="E255038" s="82"/>
      <c r="F255038" s="81"/>
      <c r="G255038" s="86"/>
      <c r="H255038" s="86"/>
      <c r="I255038" s="11"/>
    </row>
    <row r="255046" spans="1:9" s="4" customFormat="1" x14ac:dyDescent="0.2">
      <c r="A255046" s="27"/>
      <c r="B255046" s="67"/>
      <c r="C255046" s="83"/>
      <c r="D255046" s="85"/>
      <c r="E255046" s="82"/>
      <c r="F255046" s="81"/>
      <c r="G255046" s="86"/>
      <c r="H255046" s="86"/>
      <c r="I255046" s="11"/>
    </row>
    <row r="255048" spans="1:9" s="4" customFormat="1" x14ac:dyDescent="0.2">
      <c r="A255048" s="27"/>
      <c r="B255048" s="67"/>
      <c r="C255048" s="83"/>
      <c r="D255048" s="85"/>
      <c r="E255048" s="82"/>
      <c r="F255048" s="81"/>
      <c r="G255048" s="86"/>
      <c r="H255048" s="86"/>
      <c r="I255048" s="11"/>
    </row>
    <row r="255054" spans="1:9" s="4" customFormat="1" x14ac:dyDescent="0.2">
      <c r="A255054" s="27"/>
      <c r="B255054" s="67"/>
      <c r="C255054" s="83"/>
      <c r="D255054" s="85"/>
      <c r="E255054" s="82"/>
      <c r="F255054" s="81"/>
      <c r="G255054" s="86"/>
      <c r="H255054" s="86"/>
      <c r="I255054" s="11"/>
    </row>
    <row r="255062" spans="1:9" s="4" customFormat="1" x14ac:dyDescent="0.2">
      <c r="A255062" s="27"/>
      <c r="B255062" s="67"/>
      <c r="C255062" s="83"/>
      <c r="D255062" s="85"/>
      <c r="E255062" s="82"/>
      <c r="F255062" s="81"/>
      <c r="G255062" s="86"/>
      <c r="H255062" s="86"/>
      <c r="I255062" s="11"/>
    </row>
    <row r="255064" spans="1:9" s="4" customFormat="1" x14ac:dyDescent="0.2">
      <c r="A255064" s="27"/>
      <c r="B255064" s="67"/>
      <c r="C255064" s="83"/>
      <c r="D255064" s="85"/>
      <c r="E255064" s="82"/>
      <c r="F255064" s="81"/>
      <c r="G255064" s="86"/>
      <c r="H255064" s="86"/>
      <c r="I255064" s="11"/>
    </row>
    <row r="255070" spans="1:9" s="4" customFormat="1" x14ac:dyDescent="0.2">
      <c r="A255070" s="27"/>
      <c r="B255070" s="67"/>
      <c r="C255070" s="83"/>
      <c r="D255070" s="85"/>
      <c r="E255070" s="82"/>
      <c r="F255070" s="81"/>
      <c r="G255070" s="86"/>
      <c r="H255070" s="86"/>
      <c r="I255070" s="11"/>
    </row>
    <row r="255078" spans="1:9" s="4" customFormat="1" x14ac:dyDescent="0.2">
      <c r="A255078" s="27"/>
      <c r="B255078" s="67"/>
      <c r="C255078" s="83"/>
      <c r="D255078" s="85"/>
      <c r="E255078" s="82"/>
      <c r="F255078" s="81"/>
      <c r="G255078" s="86"/>
      <c r="H255078" s="86"/>
      <c r="I255078" s="11"/>
    </row>
    <row r="255080" spans="1:9" s="4" customFormat="1" x14ac:dyDescent="0.2">
      <c r="A255080" s="27"/>
      <c r="B255080" s="67"/>
      <c r="C255080" s="83"/>
      <c r="D255080" s="85"/>
      <c r="E255080" s="82"/>
      <c r="F255080" s="81"/>
      <c r="G255080" s="86"/>
      <c r="H255080" s="86"/>
      <c r="I255080" s="11"/>
    </row>
    <row r="255086" spans="1:9" s="4" customFormat="1" x14ac:dyDescent="0.2">
      <c r="A255086" s="27"/>
      <c r="B255086" s="67"/>
      <c r="C255086" s="83"/>
      <c r="D255086" s="85"/>
      <c r="E255086" s="82"/>
      <c r="F255086" s="81"/>
      <c r="G255086" s="86"/>
      <c r="H255086" s="86"/>
      <c r="I255086" s="11"/>
    </row>
    <row r="255094" spans="1:9" s="4" customFormat="1" x14ac:dyDescent="0.2">
      <c r="A255094" s="27"/>
      <c r="B255094" s="67"/>
      <c r="C255094" s="83"/>
      <c r="D255094" s="85"/>
      <c r="E255094" s="82"/>
      <c r="F255094" s="81"/>
      <c r="G255094" s="86"/>
      <c r="H255094" s="86"/>
      <c r="I255094" s="11"/>
    </row>
    <row r="255096" spans="1:9" s="4" customFormat="1" x14ac:dyDescent="0.2">
      <c r="A255096" s="27"/>
      <c r="B255096" s="67"/>
      <c r="C255096" s="83"/>
      <c r="D255096" s="85"/>
      <c r="E255096" s="82"/>
      <c r="F255096" s="81"/>
      <c r="G255096" s="86"/>
      <c r="H255096" s="86"/>
      <c r="I255096" s="11"/>
    </row>
    <row r="255102" spans="1:9" s="4" customFormat="1" x14ac:dyDescent="0.2">
      <c r="A255102" s="27"/>
      <c r="B255102" s="67"/>
      <c r="C255102" s="83"/>
      <c r="D255102" s="85"/>
      <c r="E255102" s="82"/>
      <c r="F255102" s="81"/>
      <c r="G255102" s="86"/>
      <c r="H255102" s="86"/>
      <c r="I255102" s="11"/>
    </row>
    <row r="255110" spans="1:9" s="4" customFormat="1" x14ac:dyDescent="0.2">
      <c r="A255110" s="27"/>
      <c r="B255110" s="67"/>
      <c r="C255110" s="83"/>
      <c r="D255110" s="85"/>
      <c r="E255110" s="82"/>
      <c r="F255110" s="81"/>
      <c r="G255110" s="86"/>
      <c r="H255110" s="86"/>
      <c r="I255110" s="11"/>
    </row>
    <row r="255112" spans="1:9" s="4" customFormat="1" x14ac:dyDescent="0.2">
      <c r="A255112" s="27"/>
      <c r="B255112" s="67"/>
      <c r="C255112" s="83"/>
      <c r="D255112" s="85"/>
      <c r="E255112" s="82"/>
      <c r="F255112" s="81"/>
      <c r="G255112" s="86"/>
      <c r="H255112" s="86"/>
      <c r="I255112" s="11"/>
    </row>
    <row r="255118" spans="1:9" s="4" customFormat="1" x14ac:dyDescent="0.2">
      <c r="A255118" s="27"/>
      <c r="B255118" s="67"/>
      <c r="C255118" s="83"/>
      <c r="D255118" s="85"/>
      <c r="E255118" s="82"/>
      <c r="F255118" s="81"/>
      <c r="G255118" s="86"/>
      <c r="H255118" s="86"/>
      <c r="I255118" s="11"/>
    </row>
    <row r="255126" spans="1:9" s="4" customFormat="1" x14ac:dyDescent="0.2">
      <c r="A255126" s="27"/>
      <c r="B255126" s="67"/>
      <c r="C255126" s="83"/>
      <c r="D255126" s="85"/>
      <c r="E255126" s="82"/>
      <c r="F255126" s="81"/>
      <c r="G255126" s="86"/>
      <c r="H255126" s="86"/>
      <c r="I255126" s="11"/>
    </row>
    <row r="255128" spans="1:9" s="4" customFormat="1" x14ac:dyDescent="0.2">
      <c r="A255128" s="27"/>
      <c r="B255128" s="67"/>
      <c r="C255128" s="83"/>
      <c r="D255128" s="85"/>
      <c r="E255128" s="82"/>
      <c r="F255128" s="81"/>
      <c r="G255128" s="86"/>
      <c r="H255128" s="86"/>
      <c r="I255128" s="11"/>
    </row>
    <row r="255134" spans="1:9" s="4" customFormat="1" x14ac:dyDescent="0.2">
      <c r="A255134" s="27"/>
      <c r="B255134" s="67"/>
      <c r="C255134" s="83"/>
      <c r="D255134" s="85"/>
      <c r="E255134" s="82"/>
      <c r="F255134" s="81"/>
      <c r="G255134" s="86"/>
      <c r="H255134" s="86"/>
      <c r="I255134" s="11"/>
    </row>
    <row r="255142" spans="1:9" s="4" customFormat="1" x14ac:dyDescent="0.2">
      <c r="A255142" s="27"/>
      <c r="B255142" s="67"/>
      <c r="C255142" s="83"/>
      <c r="D255142" s="85"/>
      <c r="E255142" s="82"/>
      <c r="F255142" s="81"/>
      <c r="G255142" s="86"/>
      <c r="H255142" s="86"/>
      <c r="I255142" s="11"/>
    </row>
    <row r="255144" spans="1:9" s="4" customFormat="1" x14ac:dyDescent="0.2">
      <c r="A255144" s="27"/>
      <c r="B255144" s="67"/>
      <c r="C255144" s="83"/>
      <c r="D255144" s="85"/>
      <c r="E255144" s="82"/>
      <c r="F255144" s="81"/>
      <c r="G255144" s="86"/>
      <c r="H255144" s="86"/>
      <c r="I255144" s="11"/>
    </row>
    <row r="255150" spans="1:9" s="4" customFormat="1" x14ac:dyDescent="0.2">
      <c r="A255150" s="27"/>
      <c r="B255150" s="67"/>
      <c r="C255150" s="83"/>
      <c r="D255150" s="85"/>
      <c r="E255150" s="82"/>
      <c r="F255150" s="81"/>
      <c r="G255150" s="86"/>
      <c r="H255150" s="86"/>
      <c r="I255150" s="11"/>
    </row>
    <row r="255158" spans="1:9" s="4" customFormat="1" x14ac:dyDescent="0.2">
      <c r="A255158" s="27"/>
      <c r="B255158" s="67"/>
      <c r="C255158" s="83"/>
      <c r="D255158" s="85"/>
      <c r="E255158" s="82"/>
      <c r="F255158" s="81"/>
      <c r="G255158" s="86"/>
      <c r="H255158" s="86"/>
      <c r="I255158" s="11"/>
    </row>
    <row r="255160" spans="1:9" s="4" customFormat="1" x14ac:dyDescent="0.2">
      <c r="A255160" s="27"/>
      <c r="B255160" s="67"/>
      <c r="C255160" s="83"/>
      <c r="D255160" s="85"/>
      <c r="E255160" s="82"/>
      <c r="F255160" s="81"/>
      <c r="G255160" s="86"/>
      <c r="H255160" s="86"/>
      <c r="I255160" s="11"/>
    </row>
    <row r="255166" spans="1:9" s="4" customFormat="1" x14ac:dyDescent="0.2">
      <c r="A255166" s="27"/>
      <c r="B255166" s="67"/>
      <c r="C255166" s="83"/>
      <c r="D255166" s="85"/>
      <c r="E255166" s="82"/>
      <c r="F255166" s="81"/>
      <c r="G255166" s="86"/>
      <c r="H255166" s="86"/>
      <c r="I255166" s="11"/>
    </row>
    <row r="255174" spans="1:9" s="4" customFormat="1" x14ac:dyDescent="0.2">
      <c r="A255174" s="27"/>
      <c r="B255174" s="67"/>
      <c r="C255174" s="83"/>
      <c r="D255174" s="85"/>
      <c r="E255174" s="82"/>
      <c r="F255174" s="81"/>
      <c r="G255174" s="86"/>
      <c r="H255174" s="86"/>
      <c r="I255174" s="11"/>
    </row>
    <row r="255176" spans="1:9" s="4" customFormat="1" x14ac:dyDescent="0.2">
      <c r="A255176" s="27"/>
      <c r="B255176" s="67"/>
      <c r="C255176" s="83"/>
      <c r="D255176" s="85"/>
      <c r="E255176" s="82"/>
      <c r="F255176" s="81"/>
      <c r="G255176" s="86"/>
      <c r="H255176" s="86"/>
      <c r="I255176" s="11"/>
    </row>
    <row r="255182" spans="1:9" s="4" customFormat="1" x14ac:dyDescent="0.2">
      <c r="A255182" s="27"/>
      <c r="B255182" s="67"/>
      <c r="C255182" s="83"/>
      <c r="D255182" s="85"/>
      <c r="E255182" s="82"/>
      <c r="F255182" s="81"/>
      <c r="G255182" s="86"/>
      <c r="H255182" s="86"/>
      <c r="I255182" s="11"/>
    </row>
    <row r="255190" spans="1:9" s="4" customFormat="1" x14ac:dyDescent="0.2">
      <c r="A255190" s="27"/>
      <c r="B255190" s="67"/>
      <c r="C255190" s="83"/>
      <c r="D255190" s="85"/>
      <c r="E255190" s="82"/>
      <c r="F255190" s="81"/>
      <c r="G255190" s="86"/>
      <c r="H255190" s="86"/>
      <c r="I255190" s="11"/>
    </row>
    <row r="255192" spans="1:9" s="4" customFormat="1" x14ac:dyDescent="0.2">
      <c r="A255192" s="27"/>
      <c r="B255192" s="67"/>
      <c r="C255192" s="83"/>
      <c r="D255192" s="85"/>
      <c r="E255192" s="82"/>
      <c r="F255192" s="81"/>
      <c r="G255192" s="86"/>
      <c r="H255192" s="86"/>
      <c r="I255192" s="11"/>
    </row>
    <row r="255198" spans="1:9" s="4" customFormat="1" x14ac:dyDescent="0.2">
      <c r="A255198" s="27"/>
      <c r="B255198" s="67"/>
      <c r="C255198" s="83"/>
      <c r="D255198" s="85"/>
      <c r="E255198" s="82"/>
      <c r="F255198" s="81"/>
      <c r="G255198" s="86"/>
      <c r="H255198" s="86"/>
      <c r="I255198" s="11"/>
    </row>
    <row r="255206" spans="1:9" s="4" customFormat="1" x14ac:dyDescent="0.2">
      <c r="A255206" s="27"/>
      <c r="B255206" s="67"/>
      <c r="C255206" s="83"/>
      <c r="D255206" s="85"/>
      <c r="E255206" s="82"/>
      <c r="F255206" s="81"/>
      <c r="G255206" s="86"/>
      <c r="H255206" s="86"/>
      <c r="I255206" s="11"/>
    </row>
    <row r="255208" spans="1:9" s="4" customFormat="1" x14ac:dyDescent="0.2">
      <c r="A255208" s="27"/>
      <c r="B255208" s="67"/>
      <c r="C255208" s="83"/>
      <c r="D255208" s="85"/>
      <c r="E255208" s="82"/>
      <c r="F255208" s="81"/>
      <c r="G255208" s="86"/>
      <c r="H255208" s="86"/>
      <c r="I255208" s="11"/>
    </row>
    <row r="255214" spans="1:9" s="4" customFormat="1" x14ac:dyDescent="0.2">
      <c r="A255214" s="27"/>
      <c r="B255214" s="67"/>
      <c r="C255214" s="83"/>
      <c r="D255214" s="85"/>
      <c r="E255214" s="82"/>
      <c r="F255214" s="81"/>
      <c r="G255214" s="86"/>
      <c r="H255214" s="86"/>
      <c r="I255214" s="11"/>
    </row>
    <row r="255222" spans="1:9" s="4" customFormat="1" x14ac:dyDescent="0.2">
      <c r="A255222" s="27"/>
      <c r="B255222" s="67"/>
      <c r="C255222" s="83"/>
      <c r="D255222" s="85"/>
      <c r="E255222" s="82"/>
      <c r="F255222" s="81"/>
      <c r="G255222" s="86"/>
      <c r="H255222" s="86"/>
      <c r="I255222" s="11"/>
    </row>
    <row r="255224" spans="1:9" s="4" customFormat="1" x14ac:dyDescent="0.2">
      <c r="A255224" s="27"/>
      <c r="B255224" s="67"/>
      <c r="C255224" s="83"/>
      <c r="D255224" s="85"/>
      <c r="E255224" s="82"/>
      <c r="F255224" s="81"/>
      <c r="G255224" s="86"/>
      <c r="H255224" s="86"/>
      <c r="I255224" s="11"/>
    </row>
    <row r="255230" spans="1:9" s="4" customFormat="1" x14ac:dyDescent="0.2">
      <c r="A255230" s="27"/>
      <c r="B255230" s="67"/>
      <c r="C255230" s="83"/>
      <c r="D255230" s="85"/>
      <c r="E255230" s="82"/>
      <c r="F255230" s="81"/>
      <c r="G255230" s="86"/>
      <c r="H255230" s="86"/>
      <c r="I255230" s="11"/>
    </row>
    <row r="255238" spans="1:9" s="4" customFormat="1" x14ac:dyDescent="0.2">
      <c r="A255238" s="27"/>
      <c r="B255238" s="67"/>
      <c r="C255238" s="83"/>
      <c r="D255238" s="85"/>
      <c r="E255238" s="82"/>
      <c r="F255238" s="81"/>
      <c r="G255238" s="86"/>
      <c r="H255238" s="86"/>
      <c r="I255238" s="11"/>
    </row>
    <row r="255240" spans="1:9" s="4" customFormat="1" x14ac:dyDescent="0.2">
      <c r="A255240" s="27"/>
      <c r="B255240" s="67"/>
      <c r="C255240" s="83"/>
      <c r="D255240" s="85"/>
      <c r="E255240" s="82"/>
      <c r="F255240" s="81"/>
      <c r="G255240" s="86"/>
      <c r="H255240" s="86"/>
      <c r="I255240" s="11"/>
    </row>
    <row r="255246" spans="1:9" s="4" customFormat="1" x14ac:dyDescent="0.2">
      <c r="A255246" s="27"/>
      <c r="B255246" s="67"/>
      <c r="C255246" s="83"/>
      <c r="D255246" s="85"/>
      <c r="E255246" s="82"/>
      <c r="F255246" s="81"/>
      <c r="G255246" s="86"/>
      <c r="H255246" s="86"/>
      <c r="I255246" s="11"/>
    </row>
    <row r="255254" spans="1:9" s="4" customFormat="1" x14ac:dyDescent="0.2">
      <c r="A255254" s="27"/>
      <c r="B255254" s="67"/>
      <c r="C255254" s="83"/>
      <c r="D255254" s="85"/>
      <c r="E255254" s="82"/>
      <c r="F255254" s="81"/>
      <c r="G255254" s="86"/>
      <c r="H255254" s="86"/>
      <c r="I255254" s="11"/>
    </row>
    <row r="255256" spans="1:9" s="4" customFormat="1" x14ac:dyDescent="0.2">
      <c r="A255256" s="27"/>
      <c r="B255256" s="67"/>
      <c r="C255256" s="83"/>
      <c r="D255256" s="85"/>
      <c r="E255256" s="82"/>
      <c r="F255256" s="81"/>
      <c r="G255256" s="86"/>
      <c r="H255256" s="86"/>
      <c r="I255256" s="11"/>
    </row>
    <row r="255262" spans="1:9" s="4" customFormat="1" x14ac:dyDescent="0.2">
      <c r="A255262" s="27"/>
      <c r="B255262" s="67"/>
      <c r="C255262" s="83"/>
      <c r="D255262" s="85"/>
      <c r="E255262" s="82"/>
      <c r="F255262" s="81"/>
      <c r="G255262" s="86"/>
      <c r="H255262" s="86"/>
      <c r="I255262" s="11"/>
    </row>
    <row r="255270" spans="1:9" s="4" customFormat="1" x14ac:dyDescent="0.2">
      <c r="A255270" s="27"/>
      <c r="B255270" s="67"/>
      <c r="C255270" s="83"/>
      <c r="D255270" s="85"/>
      <c r="E255270" s="82"/>
      <c r="F255270" s="81"/>
      <c r="G255270" s="86"/>
      <c r="H255270" s="86"/>
      <c r="I255270" s="11"/>
    </row>
    <row r="255272" spans="1:9" s="4" customFormat="1" x14ac:dyDescent="0.2">
      <c r="A255272" s="27"/>
      <c r="B255272" s="67"/>
      <c r="C255272" s="83"/>
      <c r="D255272" s="85"/>
      <c r="E255272" s="82"/>
      <c r="F255272" s="81"/>
      <c r="G255272" s="86"/>
      <c r="H255272" s="86"/>
      <c r="I255272" s="11"/>
    </row>
    <row r="255278" spans="1:9" s="4" customFormat="1" x14ac:dyDescent="0.2">
      <c r="A255278" s="27"/>
      <c r="B255278" s="67"/>
      <c r="C255278" s="83"/>
      <c r="D255278" s="85"/>
      <c r="E255278" s="82"/>
      <c r="F255278" s="81"/>
      <c r="G255278" s="86"/>
      <c r="H255278" s="86"/>
      <c r="I255278" s="11"/>
    </row>
    <row r="255286" spans="1:9" s="4" customFormat="1" x14ac:dyDescent="0.2">
      <c r="A255286" s="27"/>
      <c r="B255286" s="67"/>
      <c r="C255286" s="83"/>
      <c r="D255286" s="85"/>
      <c r="E255286" s="82"/>
      <c r="F255286" s="81"/>
      <c r="G255286" s="86"/>
      <c r="H255286" s="86"/>
      <c r="I255286" s="11"/>
    </row>
    <row r="255288" spans="1:9" s="4" customFormat="1" x14ac:dyDescent="0.2">
      <c r="A255288" s="27"/>
      <c r="B255288" s="67"/>
      <c r="C255288" s="83"/>
      <c r="D255288" s="85"/>
      <c r="E255288" s="82"/>
      <c r="F255288" s="81"/>
      <c r="G255288" s="86"/>
      <c r="H255288" s="86"/>
      <c r="I255288" s="11"/>
    </row>
    <row r="255294" spans="1:9" s="4" customFormat="1" x14ac:dyDescent="0.2">
      <c r="A255294" s="27"/>
      <c r="B255294" s="67"/>
      <c r="C255294" s="83"/>
      <c r="D255294" s="85"/>
      <c r="E255294" s="82"/>
      <c r="F255294" s="81"/>
      <c r="G255294" s="86"/>
      <c r="H255294" s="86"/>
      <c r="I255294" s="11"/>
    </row>
    <row r="255302" spans="1:9" s="4" customFormat="1" x14ac:dyDescent="0.2">
      <c r="A255302" s="27"/>
      <c r="B255302" s="67"/>
      <c r="C255302" s="83"/>
      <c r="D255302" s="85"/>
      <c r="E255302" s="82"/>
      <c r="F255302" s="81"/>
      <c r="G255302" s="86"/>
      <c r="H255302" s="86"/>
      <c r="I255302" s="11"/>
    </row>
    <row r="255304" spans="1:9" s="4" customFormat="1" x14ac:dyDescent="0.2">
      <c r="A255304" s="27"/>
      <c r="B255304" s="67"/>
      <c r="C255304" s="83"/>
      <c r="D255304" s="85"/>
      <c r="E255304" s="82"/>
      <c r="F255304" s="81"/>
      <c r="G255304" s="86"/>
      <c r="H255304" s="86"/>
      <c r="I255304" s="11"/>
    </row>
    <row r="255310" spans="1:9" s="4" customFormat="1" x14ac:dyDescent="0.2">
      <c r="A255310" s="27"/>
      <c r="B255310" s="67"/>
      <c r="C255310" s="83"/>
      <c r="D255310" s="85"/>
      <c r="E255310" s="82"/>
      <c r="F255310" s="81"/>
      <c r="G255310" s="86"/>
      <c r="H255310" s="86"/>
      <c r="I255310" s="11"/>
    </row>
    <row r="255318" spans="1:9" s="4" customFormat="1" x14ac:dyDescent="0.2">
      <c r="A255318" s="27"/>
      <c r="B255318" s="67"/>
      <c r="C255318" s="83"/>
      <c r="D255318" s="85"/>
      <c r="E255318" s="82"/>
      <c r="F255318" s="81"/>
      <c r="G255318" s="86"/>
      <c r="H255318" s="86"/>
      <c r="I255318" s="11"/>
    </row>
    <row r="255320" spans="1:9" s="4" customFormat="1" x14ac:dyDescent="0.2">
      <c r="A255320" s="27"/>
      <c r="B255320" s="67"/>
      <c r="C255320" s="83"/>
      <c r="D255320" s="85"/>
      <c r="E255320" s="82"/>
      <c r="F255320" s="81"/>
      <c r="G255320" s="86"/>
      <c r="H255320" s="86"/>
      <c r="I255320" s="11"/>
    </row>
    <row r="255326" spans="1:9" s="4" customFormat="1" x14ac:dyDescent="0.2">
      <c r="A255326" s="27"/>
      <c r="B255326" s="67"/>
      <c r="C255326" s="83"/>
      <c r="D255326" s="85"/>
      <c r="E255326" s="82"/>
      <c r="F255326" s="81"/>
      <c r="G255326" s="86"/>
      <c r="H255326" s="86"/>
      <c r="I255326" s="11"/>
    </row>
    <row r="255334" spans="1:9" s="4" customFormat="1" x14ac:dyDescent="0.2">
      <c r="A255334" s="27"/>
      <c r="B255334" s="67"/>
      <c r="C255334" s="83"/>
      <c r="D255334" s="85"/>
      <c r="E255334" s="82"/>
      <c r="F255334" s="81"/>
      <c r="G255334" s="86"/>
      <c r="H255334" s="86"/>
      <c r="I255334" s="11"/>
    </row>
    <row r="255336" spans="1:9" s="4" customFormat="1" x14ac:dyDescent="0.2">
      <c r="A255336" s="27"/>
      <c r="B255336" s="67"/>
      <c r="C255336" s="83"/>
      <c r="D255336" s="85"/>
      <c r="E255336" s="82"/>
      <c r="F255336" s="81"/>
      <c r="G255336" s="86"/>
      <c r="H255336" s="86"/>
      <c r="I255336" s="11"/>
    </row>
    <row r="255342" spans="1:9" s="4" customFormat="1" x14ac:dyDescent="0.2">
      <c r="A255342" s="27"/>
      <c r="B255342" s="67"/>
      <c r="C255342" s="83"/>
      <c r="D255342" s="85"/>
      <c r="E255342" s="82"/>
      <c r="F255342" s="81"/>
      <c r="G255342" s="86"/>
      <c r="H255342" s="86"/>
      <c r="I255342" s="11"/>
    </row>
    <row r="255350" spans="1:9" s="4" customFormat="1" x14ac:dyDescent="0.2">
      <c r="A255350" s="27"/>
      <c r="B255350" s="67"/>
      <c r="C255350" s="83"/>
      <c r="D255350" s="85"/>
      <c r="E255350" s="82"/>
      <c r="F255350" s="81"/>
      <c r="G255350" s="86"/>
      <c r="H255350" s="86"/>
      <c r="I255350" s="11"/>
    </row>
    <row r="255352" spans="1:9" s="4" customFormat="1" x14ac:dyDescent="0.2">
      <c r="A255352" s="27"/>
      <c r="B255352" s="67"/>
      <c r="C255352" s="83"/>
      <c r="D255352" s="85"/>
      <c r="E255352" s="82"/>
      <c r="F255352" s="81"/>
      <c r="G255352" s="86"/>
      <c r="H255352" s="86"/>
      <c r="I255352" s="11"/>
    </row>
    <row r="255358" spans="1:9" s="4" customFormat="1" x14ac:dyDescent="0.2">
      <c r="A255358" s="27"/>
      <c r="B255358" s="67"/>
      <c r="C255358" s="83"/>
      <c r="D255358" s="85"/>
      <c r="E255358" s="82"/>
      <c r="F255358" s="81"/>
      <c r="G255358" s="86"/>
      <c r="H255358" s="86"/>
      <c r="I255358" s="11"/>
    </row>
    <row r="255366" spans="1:9" s="4" customFormat="1" x14ac:dyDescent="0.2">
      <c r="A255366" s="27"/>
      <c r="B255366" s="67"/>
      <c r="C255366" s="83"/>
      <c r="D255366" s="85"/>
      <c r="E255366" s="82"/>
      <c r="F255366" s="81"/>
      <c r="G255366" s="86"/>
      <c r="H255366" s="86"/>
      <c r="I255366" s="11"/>
    </row>
    <row r="255368" spans="1:9" s="4" customFormat="1" x14ac:dyDescent="0.2">
      <c r="A255368" s="27"/>
      <c r="B255368" s="67"/>
      <c r="C255368" s="83"/>
      <c r="D255368" s="85"/>
      <c r="E255368" s="82"/>
      <c r="F255368" s="81"/>
      <c r="G255368" s="86"/>
      <c r="H255368" s="86"/>
      <c r="I255368" s="11"/>
    </row>
    <row r="255374" spans="1:9" s="4" customFormat="1" x14ac:dyDescent="0.2">
      <c r="A255374" s="27"/>
      <c r="B255374" s="67"/>
      <c r="C255374" s="83"/>
      <c r="D255374" s="85"/>
      <c r="E255374" s="82"/>
      <c r="F255374" s="81"/>
      <c r="G255374" s="86"/>
      <c r="H255374" s="86"/>
      <c r="I255374" s="11"/>
    </row>
    <row r="255382" spans="1:9" s="4" customFormat="1" x14ac:dyDescent="0.2">
      <c r="A255382" s="27"/>
      <c r="B255382" s="67"/>
      <c r="C255382" s="83"/>
      <c r="D255382" s="85"/>
      <c r="E255382" s="82"/>
      <c r="F255382" s="81"/>
      <c r="G255382" s="86"/>
      <c r="H255382" s="86"/>
      <c r="I255382" s="11"/>
    </row>
    <row r="255384" spans="1:9" s="4" customFormat="1" x14ac:dyDescent="0.2">
      <c r="A255384" s="27"/>
      <c r="B255384" s="67"/>
      <c r="C255384" s="83"/>
      <c r="D255384" s="85"/>
      <c r="E255384" s="82"/>
      <c r="F255384" s="81"/>
      <c r="G255384" s="86"/>
      <c r="H255384" s="86"/>
      <c r="I255384" s="11"/>
    </row>
    <row r="255390" spans="1:9" s="4" customFormat="1" x14ac:dyDescent="0.2">
      <c r="A255390" s="27"/>
      <c r="B255390" s="67"/>
      <c r="C255390" s="83"/>
      <c r="D255390" s="85"/>
      <c r="E255390" s="82"/>
      <c r="F255390" s="81"/>
      <c r="G255390" s="86"/>
      <c r="H255390" s="86"/>
      <c r="I255390" s="11"/>
    </row>
    <row r="255398" spans="1:9" s="4" customFormat="1" x14ac:dyDescent="0.2">
      <c r="A255398" s="27"/>
      <c r="B255398" s="67"/>
      <c r="C255398" s="83"/>
      <c r="D255398" s="85"/>
      <c r="E255398" s="82"/>
      <c r="F255398" s="81"/>
      <c r="G255398" s="86"/>
      <c r="H255398" s="86"/>
      <c r="I255398" s="11"/>
    </row>
    <row r="255400" spans="1:9" s="4" customFormat="1" x14ac:dyDescent="0.2">
      <c r="A255400" s="27"/>
      <c r="B255400" s="67"/>
      <c r="C255400" s="83"/>
      <c r="D255400" s="85"/>
      <c r="E255400" s="82"/>
      <c r="F255400" s="81"/>
      <c r="G255400" s="86"/>
      <c r="H255400" s="86"/>
      <c r="I255400" s="11"/>
    </row>
    <row r="255406" spans="1:9" s="4" customFormat="1" x14ac:dyDescent="0.2">
      <c r="A255406" s="27"/>
      <c r="B255406" s="67"/>
      <c r="C255406" s="83"/>
      <c r="D255406" s="85"/>
      <c r="E255406" s="82"/>
      <c r="F255406" s="81"/>
      <c r="G255406" s="86"/>
      <c r="H255406" s="86"/>
      <c r="I255406" s="11"/>
    </row>
    <row r="255414" spans="1:9" s="4" customFormat="1" x14ac:dyDescent="0.2">
      <c r="A255414" s="27"/>
      <c r="B255414" s="67"/>
      <c r="C255414" s="83"/>
      <c r="D255414" s="85"/>
      <c r="E255414" s="82"/>
      <c r="F255414" s="81"/>
      <c r="G255414" s="86"/>
      <c r="H255414" s="86"/>
      <c r="I255414" s="11"/>
    </row>
    <row r="255416" spans="1:9" s="4" customFormat="1" x14ac:dyDescent="0.2">
      <c r="A255416" s="27"/>
      <c r="B255416" s="67"/>
      <c r="C255416" s="83"/>
      <c r="D255416" s="85"/>
      <c r="E255416" s="82"/>
      <c r="F255416" s="81"/>
      <c r="G255416" s="86"/>
      <c r="H255416" s="86"/>
      <c r="I255416" s="11"/>
    </row>
    <row r="255422" spans="1:9" s="4" customFormat="1" x14ac:dyDescent="0.2">
      <c r="A255422" s="27"/>
      <c r="B255422" s="67"/>
      <c r="C255422" s="83"/>
      <c r="D255422" s="85"/>
      <c r="E255422" s="82"/>
      <c r="F255422" s="81"/>
      <c r="G255422" s="86"/>
      <c r="H255422" s="86"/>
      <c r="I255422" s="11"/>
    </row>
    <row r="255430" spans="1:9" s="4" customFormat="1" x14ac:dyDescent="0.2">
      <c r="A255430" s="27"/>
      <c r="B255430" s="67"/>
      <c r="C255430" s="83"/>
      <c r="D255430" s="85"/>
      <c r="E255430" s="82"/>
      <c r="F255430" s="81"/>
      <c r="G255430" s="86"/>
      <c r="H255430" s="86"/>
      <c r="I255430" s="11"/>
    </row>
    <row r="255432" spans="1:9" s="4" customFormat="1" x14ac:dyDescent="0.2">
      <c r="A255432" s="27"/>
      <c r="B255432" s="67"/>
      <c r="C255432" s="83"/>
      <c r="D255432" s="85"/>
      <c r="E255432" s="82"/>
      <c r="F255432" s="81"/>
      <c r="G255432" s="86"/>
      <c r="H255432" s="86"/>
      <c r="I255432" s="11"/>
    </row>
    <row r="255438" spans="1:9" s="4" customFormat="1" x14ac:dyDescent="0.2">
      <c r="A255438" s="27"/>
      <c r="B255438" s="67"/>
      <c r="C255438" s="83"/>
      <c r="D255438" s="85"/>
      <c r="E255438" s="82"/>
      <c r="F255438" s="81"/>
      <c r="G255438" s="86"/>
      <c r="H255438" s="86"/>
      <c r="I255438" s="11"/>
    </row>
    <row r="255446" spans="1:9" s="4" customFormat="1" x14ac:dyDescent="0.2">
      <c r="A255446" s="27"/>
      <c r="B255446" s="67"/>
      <c r="C255446" s="83"/>
      <c r="D255446" s="85"/>
      <c r="E255446" s="82"/>
      <c r="F255446" s="81"/>
      <c r="G255446" s="86"/>
      <c r="H255446" s="86"/>
      <c r="I255446" s="11"/>
    </row>
    <row r="255448" spans="1:9" s="4" customFormat="1" x14ac:dyDescent="0.2">
      <c r="A255448" s="27"/>
      <c r="B255448" s="67"/>
      <c r="C255448" s="83"/>
      <c r="D255448" s="85"/>
      <c r="E255448" s="82"/>
      <c r="F255448" s="81"/>
      <c r="G255448" s="86"/>
      <c r="H255448" s="86"/>
      <c r="I255448" s="11"/>
    </row>
    <row r="255454" spans="1:9" s="4" customFormat="1" x14ac:dyDescent="0.2">
      <c r="A255454" s="27"/>
      <c r="B255454" s="67"/>
      <c r="C255454" s="83"/>
      <c r="D255454" s="85"/>
      <c r="E255454" s="82"/>
      <c r="F255454" s="81"/>
      <c r="G255454" s="86"/>
      <c r="H255454" s="86"/>
      <c r="I255454" s="11"/>
    </row>
    <row r="255462" spans="1:9" s="4" customFormat="1" x14ac:dyDescent="0.2">
      <c r="A255462" s="27"/>
      <c r="B255462" s="67"/>
      <c r="C255462" s="83"/>
      <c r="D255462" s="85"/>
      <c r="E255462" s="82"/>
      <c r="F255462" s="81"/>
      <c r="G255462" s="86"/>
      <c r="H255462" s="86"/>
      <c r="I255462" s="11"/>
    </row>
    <row r="255464" spans="1:9" s="4" customFormat="1" x14ac:dyDescent="0.2">
      <c r="A255464" s="27"/>
      <c r="B255464" s="67"/>
      <c r="C255464" s="83"/>
      <c r="D255464" s="85"/>
      <c r="E255464" s="82"/>
      <c r="F255464" s="81"/>
      <c r="G255464" s="86"/>
      <c r="H255464" s="86"/>
      <c r="I255464" s="11"/>
    </row>
    <row r="255470" spans="1:9" s="4" customFormat="1" x14ac:dyDescent="0.2">
      <c r="A255470" s="27"/>
      <c r="B255470" s="67"/>
      <c r="C255470" s="83"/>
      <c r="D255470" s="85"/>
      <c r="E255470" s="82"/>
      <c r="F255470" s="81"/>
      <c r="G255470" s="86"/>
      <c r="H255470" s="86"/>
      <c r="I255470" s="11"/>
    </row>
    <row r="255478" spans="1:9" s="4" customFormat="1" x14ac:dyDescent="0.2">
      <c r="A255478" s="27"/>
      <c r="B255478" s="67"/>
      <c r="C255478" s="83"/>
      <c r="D255478" s="85"/>
      <c r="E255478" s="82"/>
      <c r="F255478" s="81"/>
      <c r="G255478" s="86"/>
      <c r="H255478" s="86"/>
      <c r="I255478" s="11"/>
    </row>
    <row r="255480" spans="1:9" s="4" customFormat="1" x14ac:dyDescent="0.2">
      <c r="A255480" s="27"/>
      <c r="B255480" s="67"/>
      <c r="C255480" s="83"/>
      <c r="D255480" s="85"/>
      <c r="E255480" s="82"/>
      <c r="F255480" s="81"/>
      <c r="G255480" s="86"/>
      <c r="H255480" s="86"/>
      <c r="I255480" s="11"/>
    </row>
    <row r="255486" spans="1:9" s="4" customFormat="1" x14ac:dyDescent="0.2">
      <c r="A255486" s="27"/>
      <c r="B255486" s="67"/>
      <c r="C255486" s="83"/>
      <c r="D255486" s="85"/>
      <c r="E255486" s="82"/>
      <c r="F255486" s="81"/>
      <c r="G255486" s="86"/>
      <c r="H255486" s="86"/>
      <c r="I255486" s="11"/>
    </row>
    <row r="255494" spans="1:9" s="4" customFormat="1" x14ac:dyDescent="0.2">
      <c r="A255494" s="27"/>
      <c r="B255494" s="67"/>
      <c r="C255494" s="83"/>
      <c r="D255494" s="85"/>
      <c r="E255494" s="82"/>
      <c r="F255494" s="81"/>
      <c r="G255494" s="86"/>
      <c r="H255494" s="86"/>
      <c r="I255494" s="11"/>
    </row>
    <row r="255496" spans="1:9" s="4" customFormat="1" x14ac:dyDescent="0.2">
      <c r="A255496" s="27"/>
      <c r="B255496" s="67"/>
      <c r="C255496" s="83"/>
      <c r="D255496" s="85"/>
      <c r="E255496" s="82"/>
      <c r="F255496" s="81"/>
      <c r="G255496" s="86"/>
      <c r="H255496" s="86"/>
      <c r="I255496" s="11"/>
    </row>
    <row r="255502" spans="1:9" s="4" customFormat="1" x14ac:dyDescent="0.2">
      <c r="A255502" s="27"/>
      <c r="B255502" s="67"/>
      <c r="C255502" s="83"/>
      <c r="D255502" s="85"/>
      <c r="E255502" s="82"/>
      <c r="F255502" s="81"/>
      <c r="G255502" s="86"/>
      <c r="H255502" s="86"/>
      <c r="I255502" s="11"/>
    </row>
    <row r="255510" spans="1:9" s="4" customFormat="1" x14ac:dyDescent="0.2">
      <c r="A255510" s="27"/>
      <c r="B255510" s="67"/>
      <c r="C255510" s="83"/>
      <c r="D255510" s="85"/>
      <c r="E255510" s="82"/>
      <c r="F255510" s="81"/>
      <c r="G255510" s="86"/>
      <c r="H255510" s="86"/>
      <c r="I255510" s="11"/>
    </row>
    <row r="255512" spans="1:9" s="4" customFormat="1" x14ac:dyDescent="0.2">
      <c r="A255512" s="27"/>
      <c r="B255512" s="67"/>
      <c r="C255512" s="83"/>
      <c r="D255512" s="85"/>
      <c r="E255512" s="82"/>
      <c r="F255512" s="81"/>
      <c r="G255512" s="86"/>
      <c r="H255512" s="86"/>
      <c r="I255512" s="11"/>
    </row>
    <row r="255518" spans="1:9" s="4" customFormat="1" x14ac:dyDescent="0.2">
      <c r="A255518" s="27"/>
      <c r="B255518" s="67"/>
      <c r="C255518" s="83"/>
      <c r="D255518" s="85"/>
      <c r="E255518" s="82"/>
      <c r="F255518" s="81"/>
      <c r="G255518" s="86"/>
      <c r="H255518" s="86"/>
      <c r="I255518" s="11"/>
    </row>
    <row r="255526" spans="1:9" s="4" customFormat="1" x14ac:dyDescent="0.2">
      <c r="A255526" s="27"/>
      <c r="B255526" s="67"/>
      <c r="C255526" s="83"/>
      <c r="D255526" s="85"/>
      <c r="E255526" s="82"/>
      <c r="F255526" s="81"/>
      <c r="G255526" s="86"/>
      <c r="H255526" s="86"/>
      <c r="I255526" s="11"/>
    </row>
    <row r="255528" spans="1:9" s="4" customFormat="1" x14ac:dyDescent="0.2">
      <c r="A255528" s="27"/>
      <c r="B255528" s="67"/>
      <c r="C255528" s="83"/>
      <c r="D255528" s="85"/>
      <c r="E255528" s="82"/>
      <c r="F255528" s="81"/>
      <c r="G255528" s="86"/>
      <c r="H255528" s="86"/>
      <c r="I255528" s="11"/>
    </row>
    <row r="255534" spans="1:9" s="4" customFormat="1" x14ac:dyDescent="0.2">
      <c r="A255534" s="27"/>
      <c r="B255534" s="67"/>
      <c r="C255534" s="83"/>
      <c r="D255534" s="85"/>
      <c r="E255534" s="82"/>
      <c r="F255534" s="81"/>
      <c r="G255534" s="86"/>
      <c r="H255534" s="86"/>
      <c r="I255534" s="11"/>
    </row>
    <row r="255542" spans="1:9" s="4" customFormat="1" x14ac:dyDescent="0.2">
      <c r="A255542" s="27"/>
      <c r="B255542" s="67"/>
      <c r="C255542" s="83"/>
      <c r="D255542" s="85"/>
      <c r="E255542" s="82"/>
      <c r="F255542" s="81"/>
      <c r="G255542" s="86"/>
      <c r="H255542" s="86"/>
      <c r="I255542" s="11"/>
    </row>
    <row r="255544" spans="1:9" s="4" customFormat="1" x14ac:dyDescent="0.2">
      <c r="A255544" s="27"/>
      <c r="B255544" s="67"/>
      <c r="C255544" s="83"/>
      <c r="D255544" s="85"/>
      <c r="E255544" s="82"/>
      <c r="F255544" s="81"/>
      <c r="G255544" s="86"/>
      <c r="H255544" s="86"/>
      <c r="I255544" s="11"/>
    </row>
    <row r="255550" spans="1:9" s="4" customFormat="1" x14ac:dyDescent="0.2">
      <c r="A255550" s="27"/>
      <c r="B255550" s="67"/>
      <c r="C255550" s="83"/>
      <c r="D255550" s="85"/>
      <c r="E255550" s="82"/>
      <c r="F255550" s="81"/>
      <c r="G255550" s="86"/>
      <c r="H255550" s="86"/>
      <c r="I255550" s="11"/>
    </row>
    <row r="255558" spans="1:9" s="4" customFormat="1" x14ac:dyDescent="0.2">
      <c r="A255558" s="27"/>
      <c r="B255558" s="67"/>
      <c r="C255558" s="83"/>
      <c r="D255558" s="85"/>
      <c r="E255558" s="82"/>
      <c r="F255558" s="81"/>
      <c r="G255558" s="86"/>
      <c r="H255558" s="86"/>
      <c r="I255558" s="11"/>
    </row>
    <row r="255560" spans="1:9" s="4" customFormat="1" x14ac:dyDescent="0.2">
      <c r="A255560" s="27"/>
      <c r="B255560" s="67"/>
      <c r="C255560" s="83"/>
      <c r="D255560" s="85"/>
      <c r="E255560" s="82"/>
      <c r="F255560" s="81"/>
      <c r="G255560" s="86"/>
      <c r="H255560" s="86"/>
      <c r="I255560" s="11"/>
    </row>
    <row r="255566" spans="1:9" s="4" customFormat="1" x14ac:dyDescent="0.2">
      <c r="A255566" s="27"/>
      <c r="B255566" s="67"/>
      <c r="C255566" s="83"/>
      <c r="D255566" s="85"/>
      <c r="E255566" s="82"/>
      <c r="F255566" s="81"/>
      <c r="G255566" s="86"/>
      <c r="H255566" s="86"/>
      <c r="I255566" s="11"/>
    </row>
    <row r="255574" spans="1:9" s="4" customFormat="1" x14ac:dyDescent="0.2">
      <c r="A255574" s="27"/>
      <c r="B255574" s="67"/>
      <c r="C255574" s="83"/>
      <c r="D255574" s="85"/>
      <c r="E255574" s="82"/>
      <c r="F255574" s="81"/>
      <c r="G255574" s="86"/>
      <c r="H255574" s="86"/>
      <c r="I255574" s="11"/>
    </row>
    <row r="255576" spans="1:9" s="4" customFormat="1" x14ac:dyDescent="0.2">
      <c r="A255576" s="27"/>
      <c r="B255576" s="67"/>
      <c r="C255576" s="83"/>
      <c r="D255576" s="85"/>
      <c r="E255576" s="82"/>
      <c r="F255576" s="81"/>
      <c r="G255576" s="86"/>
      <c r="H255576" s="86"/>
      <c r="I255576" s="11"/>
    </row>
    <row r="255582" spans="1:9" s="4" customFormat="1" x14ac:dyDescent="0.2">
      <c r="A255582" s="27"/>
      <c r="B255582" s="67"/>
      <c r="C255582" s="83"/>
      <c r="D255582" s="85"/>
      <c r="E255582" s="82"/>
      <c r="F255582" s="81"/>
      <c r="G255582" s="86"/>
      <c r="H255582" s="86"/>
      <c r="I255582" s="11"/>
    </row>
    <row r="255590" spans="1:9" s="4" customFormat="1" x14ac:dyDescent="0.2">
      <c r="A255590" s="27"/>
      <c r="B255590" s="67"/>
      <c r="C255590" s="83"/>
      <c r="D255590" s="85"/>
      <c r="E255590" s="82"/>
      <c r="F255590" s="81"/>
      <c r="G255590" s="86"/>
      <c r="H255590" s="86"/>
      <c r="I255590" s="11"/>
    </row>
    <row r="255592" spans="1:9" s="4" customFormat="1" x14ac:dyDescent="0.2">
      <c r="A255592" s="27"/>
      <c r="B255592" s="67"/>
      <c r="C255592" s="83"/>
      <c r="D255592" s="85"/>
      <c r="E255592" s="82"/>
      <c r="F255592" s="81"/>
      <c r="G255592" s="86"/>
      <c r="H255592" s="86"/>
      <c r="I255592" s="11"/>
    </row>
    <row r="255598" spans="1:9" s="4" customFormat="1" x14ac:dyDescent="0.2">
      <c r="A255598" s="27"/>
      <c r="B255598" s="67"/>
      <c r="C255598" s="83"/>
      <c r="D255598" s="85"/>
      <c r="E255598" s="82"/>
      <c r="F255598" s="81"/>
      <c r="G255598" s="86"/>
      <c r="H255598" s="86"/>
      <c r="I255598" s="11"/>
    </row>
    <row r="255606" spans="1:9" s="4" customFormat="1" x14ac:dyDescent="0.2">
      <c r="A255606" s="27"/>
      <c r="B255606" s="67"/>
      <c r="C255606" s="83"/>
      <c r="D255606" s="85"/>
      <c r="E255606" s="82"/>
      <c r="F255606" s="81"/>
      <c r="G255606" s="86"/>
      <c r="H255606" s="86"/>
      <c r="I255606" s="11"/>
    </row>
    <row r="255608" spans="1:9" s="4" customFormat="1" x14ac:dyDescent="0.2">
      <c r="A255608" s="27"/>
      <c r="B255608" s="67"/>
      <c r="C255608" s="83"/>
      <c r="D255608" s="85"/>
      <c r="E255608" s="82"/>
      <c r="F255608" s="81"/>
      <c r="G255608" s="86"/>
      <c r="H255608" s="86"/>
      <c r="I255608" s="11"/>
    </row>
    <row r="255614" spans="1:9" s="4" customFormat="1" x14ac:dyDescent="0.2">
      <c r="A255614" s="27"/>
      <c r="B255614" s="67"/>
      <c r="C255614" s="83"/>
      <c r="D255614" s="85"/>
      <c r="E255614" s="82"/>
      <c r="F255614" s="81"/>
      <c r="G255614" s="86"/>
      <c r="H255614" s="86"/>
      <c r="I255614" s="11"/>
    </row>
    <row r="255622" spans="1:9" s="4" customFormat="1" x14ac:dyDescent="0.2">
      <c r="A255622" s="27"/>
      <c r="B255622" s="67"/>
      <c r="C255622" s="83"/>
      <c r="D255622" s="85"/>
      <c r="E255622" s="82"/>
      <c r="F255622" s="81"/>
      <c r="G255622" s="86"/>
      <c r="H255622" s="86"/>
      <c r="I255622" s="11"/>
    </row>
    <row r="255624" spans="1:9" s="4" customFormat="1" x14ac:dyDescent="0.2">
      <c r="A255624" s="27"/>
      <c r="B255624" s="67"/>
      <c r="C255624" s="83"/>
      <c r="D255624" s="85"/>
      <c r="E255624" s="82"/>
      <c r="F255624" s="81"/>
      <c r="G255624" s="86"/>
      <c r="H255624" s="86"/>
      <c r="I255624" s="11"/>
    </row>
    <row r="255630" spans="1:9" s="4" customFormat="1" x14ac:dyDescent="0.2">
      <c r="A255630" s="27"/>
      <c r="B255630" s="67"/>
      <c r="C255630" s="83"/>
      <c r="D255630" s="85"/>
      <c r="E255630" s="82"/>
      <c r="F255630" s="81"/>
      <c r="G255630" s="86"/>
      <c r="H255630" s="86"/>
      <c r="I255630" s="11"/>
    </row>
    <row r="255638" spans="1:9" s="4" customFormat="1" x14ac:dyDescent="0.2">
      <c r="A255638" s="27"/>
      <c r="B255638" s="67"/>
      <c r="C255638" s="83"/>
      <c r="D255638" s="85"/>
      <c r="E255638" s="82"/>
      <c r="F255638" s="81"/>
      <c r="G255638" s="86"/>
      <c r="H255638" s="86"/>
      <c r="I255638" s="11"/>
    </row>
    <row r="255640" spans="1:9" s="4" customFormat="1" x14ac:dyDescent="0.2">
      <c r="A255640" s="27"/>
      <c r="B255640" s="67"/>
      <c r="C255640" s="83"/>
      <c r="D255640" s="85"/>
      <c r="E255640" s="82"/>
      <c r="F255640" s="81"/>
      <c r="G255640" s="86"/>
      <c r="H255640" s="86"/>
      <c r="I255640" s="11"/>
    </row>
    <row r="255646" spans="1:9" s="4" customFormat="1" x14ac:dyDescent="0.2">
      <c r="A255646" s="27"/>
      <c r="B255646" s="67"/>
      <c r="C255646" s="83"/>
      <c r="D255646" s="85"/>
      <c r="E255646" s="82"/>
      <c r="F255646" s="81"/>
      <c r="G255646" s="86"/>
      <c r="H255646" s="86"/>
      <c r="I255646" s="11"/>
    </row>
    <row r="255654" spans="1:9" s="4" customFormat="1" x14ac:dyDescent="0.2">
      <c r="A255654" s="27"/>
      <c r="B255654" s="67"/>
      <c r="C255654" s="83"/>
      <c r="D255654" s="85"/>
      <c r="E255654" s="82"/>
      <c r="F255654" s="81"/>
      <c r="G255654" s="86"/>
      <c r="H255654" s="86"/>
      <c r="I255654" s="11"/>
    </row>
    <row r="255656" spans="1:9" s="4" customFormat="1" x14ac:dyDescent="0.2">
      <c r="A255656" s="27"/>
      <c r="B255656" s="67"/>
      <c r="C255656" s="83"/>
      <c r="D255656" s="85"/>
      <c r="E255656" s="82"/>
      <c r="F255656" s="81"/>
      <c r="G255656" s="86"/>
      <c r="H255656" s="86"/>
      <c r="I255656" s="11"/>
    </row>
    <row r="255662" spans="1:9" s="4" customFormat="1" x14ac:dyDescent="0.2">
      <c r="A255662" s="27"/>
      <c r="B255662" s="67"/>
      <c r="C255662" s="83"/>
      <c r="D255662" s="85"/>
      <c r="E255662" s="82"/>
      <c r="F255662" s="81"/>
      <c r="G255662" s="86"/>
      <c r="H255662" s="86"/>
      <c r="I255662" s="11"/>
    </row>
    <row r="255670" spans="1:9" s="4" customFormat="1" x14ac:dyDescent="0.2">
      <c r="A255670" s="27"/>
      <c r="B255670" s="67"/>
      <c r="C255670" s="83"/>
      <c r="D255670" s="85"/>
      <c r="E255670" s="82"/>
      <c r="F255670" s="81"/>
      <c r="G255670" s="86"/>
      <c r="H255670" s="86"/>
      <c r="I255670" s="11"/>
    </row>
    <row r="255672" spans="1:9" s="4" customFormat="1" x14ac:dyDescent="0.2">
      <c r="A255672" s="27"/>
      <c r="B255672" s="67"/>
      <c r="C255672" s="83"/>
      <c r="D255672" s="85"/>
      <c r="E255672" s="82"/>
      <c r="F255672" s="81"/>
      <c r="G255672" s="86"/>
      <c r="H255672" s="86"/>
      <c r="I255672" s="11"/>
    </row>
    <row r="255678" spans="1:9" s="4" customFormat="1" x14ac:dyDescent="0.2">
      <c r="A255678" s="27"/>
      <c r="B255678" s="67"/>
      <c r="C255678" s="83"/>
      <c r="D255678" s="85"/>
      <c r="E255678" s="82"/>
      <c r="F255678" s="81"/>
      <c r="G255678" s="86"/>
      <c r="H255678" s="86"/>
      <c r="I255678" s="11"/>
    </row>
    <row r="255686" spans="1:9" s="4" customFormat="1" x14ac:dyDescent="0.2">
      <c r="A255686" s="27"/>
      <c r="B255686" s="67"/>
      <c r="C255686" s="83"/>
      <c r="D255686" s="85"/>
      <c r="E255686" s="82"/>
      <c r="F255686" s="81"/>
      <c r="G255686" s="86"/>
      <c r="H255686" s="86"/>
      <c r="I255686" s="11"/>
    </row>
    <row r="255688" spans="1:9" s="4" customFormat="1" x14ac:dyDescent="0.2">
      <c r="A255688" s="27"/>
      <c r="B255688" s="67"/>
      <c r="C255688" s="83"/>
      <c r="D255688" s="85"/>
      <c r="E255688" s="82"/>
      <c r="F255688" s="81"/>
      <c r="G255688" s="86"/>
      <c r="H255688" s="86"/>
      <c r="I255688" s="11"/>
    </row>
    <row r="255694" spans="1:9" s="4" customFormat="1" x14ac:dyDescent="0.2">
      <c r="A255694" s="27"/>
      <c r="B255694" s="67"/>
      <c r="C255694" s="83"/>
      <c r="D255694" s="85"/>
      <c r="E255694" s="82"/>
      <c r="F255694" s="81"/>
      <c r="G255694" s="86"/>
      <c r="H255694" s="86"/>
      <c r="I255694" s="11"/>
    </row>
    <row r="255702" spans="1:9" s="4" customFormat="1" x14ac:dyDescent="0.2">
      <c r="A255702" s="27"/>
      <c r="B255702" s="67"/>
      <c r="C255702" s="83"/>
      <c r="D255702" s="85"/>
      <c r="E255702" s="82"/>
      <c r="F255702" s="81"/>
      <c r="G255702" s="86"/>
      <c r="H255702" s="86"/>
      <c r="I255702" s="11"/>
    </row>
    <row r="255704" spans="1:9" s="4" customFormat="1" x14ac:dyDescent="0.2">
      <c r="A255704" s="27"/>
      <c r="B255704" s="67"/>
      <c r="C255704" s="83"/>
      <c r="D255704" s="85"/>
      <c r="E255704" s="82"/>
      <c r="F255704" s="81"/>
      <c r="G255704" s="86"/>
      <c r="H255704" s="86"/>
      <c r="I255704" s="11"/>
    </row>
    <row r="255710" spans="1:9" s="4" customFormat="1" x14ac:dyDescent="0.2">
      <c r="A255710" s="27"/>
      <c r="B255710" s="67"/>
      <c r="C255710" s="83"/>
      <c r="D255710" s="85"/>
      <c r="E255710" s="82"/>
      <c r="F255710" s="81"/>
      <c r="G255710" s="86"/>
      <c r="H255710" s="86"/>
      <c r="I255710" s="11"/>
    </row>
    <row r="255718" spans="1:9" s="4" customFormat="1" x14ac:dyDescent="0.2">
      <c r="A255718" s="27"/>
      <c r="B255718" s="67"/>
      <c r="C255718" s="83"/>
      <c r="D255718" s="85"/>
      <c r="E255718" s="82"/>
      <c r="F255718" s="81"/>
      <c r="G255718" s="86"/>
      <c r="H255718" s="86"/>
      <c r="I255718" s="11"/>
    </row>
    <row r="255720" spans="1:9" s="4" customFormat="1" x14ac:dyDescent="0.2">
      <c r="A255720" s="27"/>
      <c r="B255720" s="67"/>
      <c r="C255720" s="83"/>
      <c r="D255720" s="85"/>
      <c r="E255720" s="82"/>
      <c r="F255720" s="81"/>
      <c r="G255720" s="86"/>
      <c r="H255720" s="86"/>
      <c r="I255720" s="11"/>
    </row>
    <row r="255726" spans="1:9" s="4" customFormat="1" x14ac:dyDescent="0.2">
      <c r="A255726" s="27"/>
      <c r="B255726" s="67"/>
      <c r="C255726" s="83"/>
      <c r="D255726" s="85"/>
      <c r="E255726" s="82"/>
      <c r="F255726" s="81"/>
      <c r="G255726" s="86"/>
      <c r="H255726" s="86"/>
      <c r="I255726" s="11"/>
    </row>
    <row r="255734" spans="1:9" s="4" customFormat="1" x14ac:dyDescent="0.2">
      <c r="A255734" s="27"/>
      <c r="B255734" s="67"/>
      <c r="C255734" s="83"/>
      <c r="D255734" s="85"/>
      <c r="E255734" s="82"/>
      <c r="F255734" s="81"/>
      <c r="G255734" s="86"/>
      <c r="H255734" s="86"/>
      <c r="I255734" s="11"/>
    </row>
    <row r="255736" spans="1:9" s="4" customFormat="1" x14ac:dyDescent="0.2">
      <c r="A255736" s="27"/>
      <c r="B255736" s="67"/>
      <c r="C255736" s="83"/>
      <c r="D255736" s="85"/>
      <c r="E255736" s="82"/>
      <c r="F255736" s="81"/>
      <c r="G255736" s="86"/>
      <c r="H255736" s="86"/>
      <c r="I255736" s="11"/>
    </row>
    <row r="255742" spans="1:9" s="4" customFormat="1" x14ac:dyDescent="0.2">
      <c r="A255742" s="27"/>
      <c r="B255742" s="67"/>
      <c r="C255742" s="83"/>
      <c r="D255742" s="85"/>
      <c r="E255742" s="82"/>
      <c r="F255742" s="81"/>
      <c r="G255742" s="86"/>
      <c r="H255742" s="86"/>
      <c r="I255742" s="11"/>
    </row>
    <row r="255750" spans="1:9" s="4" customFormat="1" x14ac:dyDescent="0.2">
      <c r="A255750" s="27"/>
      <c r="B255750" s="67"/>
      <c r="C255750" s="83"/>
      <c r="D255750" s="85"/>
      <c r="E255750" s="82"/>
      <c r="F255750" s="81"/>
      <c r="G255750" s="86"/>
      <c r="H255750" s="86"/>
      <c r="I255750" s="11"/>
    </row>
    <row r="255752" spans="1:9" s="4" customFormat="1" x14ac:dyDescent="0.2">
      <c r="A255752" s="27"/>
      <c r="B255752" s="67"/>
      <c r="C255752" s="83"/>
      <c r="D255752" s="85"/>
      <c r="E255752" s="82"/>
      <c r="F255752" s="81"/>
      <c r="G255752" s="86"/>
      <c r="H255752" s="86"/>
      <c r="I255752" s="11"/>
    </row>
    <row r="255758" spans="1:9" s="4" customFormat="1" x14ac:dyDescent="0.2">
      <c r="A255758" s="27"/>
      <c r="B255758" s="67"/>
      <c r="C255758" s="83"/>
      <c r="D255758" s="85"/>
      <c r="E255758" s="82"/>
      <c r="F255758" s="81"/>
      <c r="G255758" s="86"/>
      <c r="H255758" s="86"/>
      <c r="I255758" s="11"/>
    </row>
    <row r="255766" spans="1:9" s="4" customFormat="1" x14ac:dyDescent="0.2">
      <c r="A255766" s="27"/>
      <c r="B255766" s="67"/>
      <c r="C255766" s="83"/>
      <c r="D255766" s="85"/>
      <c r="E255766" s="82"/>
      <c r="F255766" s="81"/>
      <c r="G255766" s="86"/>
      <c r="H255766" s="86"/>
      <c r="I255766" s="11"/>
    </row>
    <row r="255768" spans="1:9" s="4" customFormat="1" x14ac:dyDescent="0.2">
      <c r="A255768" s="27"/>
      <c r="B255768" s="67"/>
      <c r="C255768" s="83"/>
      <c r="D255768" s="85"/>
      <c r="E255768" s="82"/>
      <c r="F255768" s="81"/>
      <c r="G255768" s="86"/>
      <c r="H255768" s="86"/>
      <c r="I255768" s="11"/>
    </row>
    <row r="255774" spans="1:9" s="4" customFormat="1" x14ac:dyDescent="0.2">
      <c r="A255774" s="27"/>
      <c r="B255774" s="67"/>
      <c r="C255774" s="83"/>
      <c r="D255774" s="85"/>
      <c r="E255774" s="82"/>
      <c r="F255774" s="81"/>
      <c r="G255774" s="86"/>
      <c r="H255774" s="86"/>
      <c r="I255774" s="11"/>
    </row>
    <row r="255782" spans="1:9" s="4" customFormat="1" x14ac:dyDescent="0.2">
      <c r="A255782" s="27"/>
      <c r="B255782" s="67"/>
      <c r="C255782" s="83"/>
      <c r="D255782" s="85"/>
      <c r="E255782" s="82"/>
      <c r="F255782" s="81"/>
      <c r="G255782" s="86"/>
      <c r="H255782" s="86"/>
      <c r="I255782" s="11"/>
    </row>
    <row r="255784" spans="1:9" s="4" customFormat="1" x14ac:dyDescent="0.2">
      <c r="A255784" s="27"/>
      <c r="B255784" s="67"/>
      <c r="C255784" s="83"/>
      <c r="D255784" s="85"/>
      <c r="E255784" s="82"/>
      <c r="F255784" s="81"/>
      <c r="G255784" s="86"/>
      <c r="H255784" s="86"/>
      <c r="I255784" s="11"/>
    </row>
    <row r="255790" spans="1:9" s="4" customFormat="1" x14ac:dyDescent="0.2">
      <c r="A255790" s="27"/>
      <c r="B255790" s="67"/>
      <c r="C255790" s="83"/>
      <c r="D255790" s="85"/>
      <c r="E255790" s="82"/>
      <c r="F255790" s="81"/>
      <c r="G255790" s="86"/>
      <c r="H255790" s="86"/>
      <c r="I255790" s="11"/>
    </row>
    <row r="255798" spans="1:9" s="4" customFormat="1" x14ac:dyDescent="0.2">
      <c r="A255798" s="27"/>
      <c r="B255798" s="67"/>
      <c r="C255798" s="83"/>
      <c r="D255798" s="85"/>
      <c r="E255798" s="82"/>
      <c r="F255798" s="81"/>
      <c r="G255798" s="86"/>
      <c r="H255798" s="86"/>
      <c r="I255798" s="11"/>
    </row>
    <row r="255800" spans="1:9" s="4" customFormat="1" x14ac:dyDescent="0.2">
      <c r="A255800" s="27"/>
      <c r="B255800" s="67"/>
      <c r="C255800" s="83"/>
      <c r="D255800" s="85"/>
      <c r="E255800" s="82"/>
      <c r="F255800" s="81"/>
      <c r="G255800" s="86"/>
      <c r="H255800" s="86"/>
      <c r="I255800" s="11"/>
    </row>
    <row r="255806" spans="1:9" s="4" customFormat="1" x14ac:dyDescent="0.2">
      <c r="A255806" s="27"/>
      <c r="B255806" s="67"/>
      <c r="C255806" s="83"/>
      <c r="D255806" s="85"/>
      <c r="E255806" s="82"/>
      <c r="F255806" s="81"/>
      <c r="G255806" s="86"/>
      <c r="H255806" s="86"/>
      <c r="I255806" s="11"/>
    </row>
    <row r="255814" spans="1:9" s="4" customFormat="1" x14ac:dyDescent="0.2">
      <c r="A255814" s="27"/>
      <c r="B255814" s="67"/>
      <c r="C255814" s="83"/>
      <c r="D255814" s="85"/>
      <c r="E255814" s="82"/>
      <c r="F255814" s="81"/>
      <c r="G255814" s="86"/>
      <c r="H255814" s="86"/>
      <c r="I255814" s="11"/>
    </row>
    <row r="255816" spans="1:9" s="4" customFormat="1" x14ac:dyDescent="0.2">
      <c r="A255816" s="27"/>
      <c r="B255816" s="67"/>
      <c r="C255816" s="83"/>
      <c r="D255816" s="85"/>
      <c r="E255816" s="82"/>
      <c r="F255816" s="81"/>
      <c r="G255816" s="86"/>
      <c r="H255816" s="86"/>
      <c r="I255816" s="11"/>
    </row>
    <row r="255822" spans="1:9" s="4" customFormat="1" x14ac:dyDescent="0.2">
      <c r="A255822" s="27"/>
      <c r="B255822" s="67"/>
      <c r="C255822" s="83"/>
      <c r="D255822" s="85"/>
      <c r="E255822" s="82"/>
      <c r="F255822" s="81"/>
      <c r="G255822" s="86"/>
      <c r="H255822" s="86"/>
      <c r="I255822" s="11"/>
    </row>
    <row r="255830" spans="1:9" s="4" customFormat="1" x14ac:dyDescent="0.2">
      <c r="A255830" s="27"/>
      <c r="B255830" s="67"/>
      <c r="C255830" s="83"/>
      <c r="D255830" s="85"/>
      <c r="E255830" s="82"/>
      <c r="F255830" s="81"/>
      <c r="G255830" s="86"/>
      <c r="H255830" s="86"/>
      <c r="I255830" s="11"/>
    </row>
    <row r="255832" spans="1:9" s="4" customFormat="1" x14ac:dyDescent="0.2">
      <c r="A255832" s="27"/>
      <c r="B255832" s="67"/>
      <c r="C255832" s="83"/>
      <c r="D255832" s="85"/>
      <c r="E255832" s="82"/>
      <c r="F255832" s="81"/>
      <c r="G255832" s="86"/>
      <c r="H255832" s="86"/>
      <c r="I255832" s="11"/>
    </row>
    <row r="255838" spans="1:9" s="4" customFormat="1" x14ac:dyDescent="0.2">
      <c r="A255838" s="27"/>
      <c r="B255838" s="67"/>
      <c r="C255838" s="83"/>
      <c r="D255838" s="85"/>
      <c r="E255838" s="82"/>
      <c r="F255838" s="81"/>
      <c r="G255838" s="86"/>
      <c r="H255838" s="86"/>
      <c r="I255838" s="11"/>
    </row>
    <row r="255846" spans="1:9" s="4" customFormat="1" x14ac:dyDescent="0.2">
      <c r="A255846" s="27"/>
      <c r="B255846" s="67"/>
      <c r="C255846" s="83"/>
      <c r="D255846" s="85"/>
      <c r="E255846" s="82"/>
      <c r="F255846" s="81"/>
      <c r="G255846" s="86"/>
      <c r="H255846" s="86"/>
      <c r="I255846" s="11"/>
    </row>
    <row r="255848" spans="1:9" s="4" customFormat="1" x14ac:dyDescent="0.2">
      <c r="A255848" s="27"/>
      <c r="B255848" s="67"/>
      <c r="C255848" s="83"/>
      <c r="D255848" s="85"/>
      <c r="E255848" s="82"/>
      <c r="F255848" s="81"/>
      <c r="G255848" s="86"/>
      <c r="H255848" s="86"/>
      <c r="I255848" s="11"/>
    </row>
    <row r="255854" spans="1:9" s="4" customFormat="1" x14ac:dyDescent="0.2">
      <c r="A255854" s="27"/>
      <c r="B255854" s="67"/>
      <c r="C255854" s="83"/>
      <c r="D255854" s="85"/>
      <c r="E255854" s="82"/>
      <c r="F255854" s="81"/>
      <c r="G255854" s="86"/>
      <c r="H255854" s="86"/>
      <c r="I255854" s="11"/>
    </row>
    <row r="255862" spans="1:9" s="4" customFormat="1" x14ac:dyDescent="0.2">
      <c r="A255862" s="27"/>
      <c r="B255862" s="67"/>
      <c r="C255862" s="83"/>
      <c r="D255862" s="85"/>
      <c r="E255862" s="82"/>
      <c r="F255862" s="81"/>
      <c r="G255862" s="86"/>
      <c r="H255862" s="86"/>
      <c r="I255862" s="11"/>
    </row>
    <row r="255864" spans="1:9" s="4" customFormat="1" x14ac:dyDescent="0.2">
      <c r="A255864" s="27"/>
      <c r="B255864" s="67"/>
      <c r="C255864" s="83"/>
      <c r="D255864" s="85"/>
      <c r="E255864" s="82"/>
      <c r="F255864" s="81"/>
      <c r="G255864" s="86"/>
      <c r="H255864" s="86"/>
      <c r="I255864" s="11"/>
    </row>
    <row r="255870" spans="1:9" s="4" customFormat="1" x14ac:dyDescent="0.2">
      <c r="A255870" s="27"/>
      <c r="B255870" s="67"/>
      <c r="C255870" s="83"/>
      <c r="D255870" s="85"/>
      <c r="E255870" s="82"/>
      <c r="F255870" s="81"/>
      <c r="G255870" s="86"/>
      <c r="H255870" s="86"/>
      <c r="I255870" s="11"/>
    </row>
    <row r="255878" spans="1:9" s="4" customFormat="1" x14ac:dyDescent="0.2">
      <c r="A255878" s="27"/>
      <c r="B255878" s="67"/>
      <c r="C255878" s="83"/>
      <c r="D255878" s="85"/>
      <c r="E255878" s="82"/>
      <c r="F255878" s="81"/>
      <c r="G255878" s="86"/>
      <c r="H255878" s="86"/>
      <c r="I255878" s="11"/>
    </row>
    <row r="255880" spans="1:9" s="4" customFormat="1" x14ac:dyDescent="0.2">
      <c r="A255880" s="27"/>
      <c r="B255880" s="67"/>
      <c r="C255880" s="83"/>
      <c r="D255880" s="85"/>
      <c r="E255880" s="82"/>
      <c r="F255880" s="81"/>
      <c r="G255880" s="86"/>
      <c r="H255880" s="86"/>
      <c r="I255880" s="11"/>
    </row>
    <row r="255886" spans="1:9" s="4" customFormat="1" x14ac:dyDescent="0.2">
      <c r="A255886" s="27"/>
      <c r="B255886" s="67"/>
      <c r="C255886" s="83"/>
      <c r="D255886" s="85"/>
      <c r="E255886" s="82"/>
      <c r="F255886" s="81"/>
      <c r="G255886" s="86"/>
      <c r="H255886" s="86"/>
      <c r="I255886" s="11"/>
    </row>
    <row r="255894" spans="1:9" s="4" customFormat="1" x14ac:dyDescent="0.2">
      <c r="A255894" s="27"/>
      <c r="B255894" s="67"/>
      <c r="C255894" s="83"/>
      <c r="D255894" s="85"/>
      <c r="E255894" s="82"/>
      <c r="F255894" s="81"/>
      <c r="G255894" s="86"/>
      <c r="H255894" s="86"/>
      <c r="I255894" s="11"/>
    </row>
    <row r="255896" spans="1:9" s="4" customFormat="1" x14ac:dyDescent="0.2">
      <c r="A255896" s="27"/>
      <c r="B255896" s="67"/>
      <c r="C255896" s="83"/>
      <c r="D255896" s="85"/>
      <c r="E255896" s="82"/>
      <c r="F255896" s="81"/>
      <c r="G255896" s="86"/>
      <c r="H255896" s="86"/>
      <c r="I255896" s="11"/>
    </row>
    <row r="255902" spans="1:9" s="4" customFormat="1" x14ac:dyDescent="0.2">
      <c r="A255902" s="27"/>
      <c r="B255902" s="67"/>
      <c r="C255902" s="83"/>
      <c r="D255902" s="85"/>
      <c r="E255902" s="82"/>
      <c r="F255902" s="81"/>
      <c r="G255902" s="86"/>
      <c r="H255902" s="86"/>
      <c r="I255902" s="11"/>
    </row>
    <row r="255910" spans="1:9" s="4" customFormat="1" x14ac:dyDescent="0.2">
      <c r="A255910" s="27"/>
      <c r="B255910" s="67"/>
      <c r="C255910" s="83"/>
      <c r="D255910" s="85"/>
      <c r="E255910" s="82"/>
      <c r="F255910" s="81"/>
      <c r="G255910" s="86"/>
      <c r="H255910" s="86"/>
      <c r="I255910" s="11"/>
    </row>
    <row r="255912" spans="1:9" s="4" customFormat="1" x14ac:dyDescent="0.2">
      <c r="A255912" s="27"/>
      <c r="B255912" s="67"/>
      <c r="C255912" s="83"/>
      <c r="D255912" s="85"/>
      <c r="E255912" s="82"/>
      <c r="F255912" s="81"/>
      <c r="G255912" s="86"/>
      <c r="H255912" s="86"/>
      <c r="I255912" s="11"/>
    </row>
    <row r="255918" spans="1:9" s="4" customFormat="1" x14ac:dyDescent="0.2">
      <c r="A255918" s="27"/>
      <c r="B255918" s="67"/>
      <c r="C255918" s="83"/>
      <c r="D255918" s="85"/>
      <c r="E255918" s="82"/>
      <c r="F255918" s="81"/>
      <c r="G255918" s="86"/>
      <c r="H255918" s="86"/>
      <c r="I255918" s="11"/>
    </row>
    <row r="255926" spans="1:9" s="4" customFormat="1" x14ac:dyDescent="0.2">
      <c r="A255926" s="27"/>
      <c r="B255926" s="67"/>
      <c r="C255926" s="83"/>
      <c r="D255926" s="85"/>
      <c r="E255926" s="82"/>
      <c r="F255926" s="81"/>
      <c r="G255926" s="86"/>
      <c r="H255926" s="86"/>
      <c r="I255926" s="11"/>
    </row>
    <row r="255928" spans="1:9" s="4" customFormat="1" x14ac:dyDescent="0.2">
      <c r="A255928" s="27"/>
      <c r="B255928" s="67"/>
      <c r="C255928" s="83"/>
      <c r="D255928" s="85"/>
      <c r="E255928" s="82"/>
      <c r="F255928" s="81"/>
      <c r="G255928" s="86"/>
      <c r="H255928" s="86"/>
      <c r="I255928" s="11"/>
    </row>
    <row r="255934" spans="1:9" s="4" customFormat="1" x14ac:dyDescent="0.2">
      <c r="A255934" s="27"/>
      <c r="B255934" s="67"/>
      <c r="C255934" s="83"/>
      <c r="D255934" s="85"/>
      <c r="E255934" s="82"/>
      <c r="F255934" s="81"/>
      <c r="G255934" s="86"/>
      <c r="H255934" s="86"/>
      <c r="I255934" s="11"/>
    </row>
    <row r="255942" spans="1:9" s="4" customFormat="1" x14ac:dyDescent="0.2">
      <c r="A255942" s="27"/>
      <c r="B255942" s="67"/>
      <c r="C255942" s="83"/>
      <c r="D255942" s="85"/>
      <c r="E255942" s="82"/>
      <c r="F255942" s="81"/>
      <c r="G255942" s="86"/>
      <c r="H255942" s="86"/>
      <c r="I255942" s="11"/>
    </row>
    <row r="255944" spans="1:9" s="4" customFormat="1" x14ac:dyDescent="0.2">
      <c r="A255944" s="27"/>
      <c r="B255944" s="67"/>
      <c r="C255944" s="83"/>
      <c r="D255944" s="85"/>
      <c r="E255944" s="82"/>
      <c r="F255944" s="81"/>
      <c r="G255944" s="86"/>
      <c r="H255944" s="86"/>
      <c r="I255944" s="11"/>
    </row>
    <row r="255950" spans="1:9" s="4" customFormat="1" x14ac:dyDescent="0.2">
      <c r="A255950" s="27"/>
      <c r="B255950" s="67"/>
      <c r="C255950" s="83"/>
      <c r="D255950" s="85"/>
      <c r="E255950" s="82"/>
      <c r="F255950" s="81"/>
      <c r="G255950" s="86"/>
      <c r="H255950" s="86"/>
      <c r="I255950" s="11"/>
    </row>
    <row r="255958" spans="1:9" s="4" customFormat="1" x14ac:dyDescent="0.2">
      <c r="A255958" s="27"/>
      <c r="B255958" s="67"/>
      <c r="C255958" s="83"/>
      <c r="D255958" s="85"/>
      <c r="E255958" s="82"/>
      <c r="F255958" s="81"/>
      <c r="G255958" s="86"/>
      <c r="H255958" s="86"/>
      <c r="I255958" s="11"/>
    </row>
    <row r="255960" spans="1:9" s="4" customFormat="1" x14ac:dyDescent="0.2">
      <c r="A255960" s="27"/>
      <c r="B255960" s="67"/>
      <c r="C255960" s="83"/>
      <c r="D255960" s="85"/>
      <c r="E255960" s="82"/>
      <c r="F255960" s="81"/>
      <c r="G255960" s="86"/>
      <c r="H255960" s="86"/>
      <c r="I255960" s="11"/>
    </row>
    <row r="255966" spans="1:9" s="4" customFormat="1" x14ac:dyDescent="0.2">
      <c r="A255966" s="27"/>
      <c r="B255966" s="67"/>
      <c r="C255966" s="83"/>
      <c r="D255966" s="85"/>
      <c r="E255966" s="82"/>
      <c r="F255966" s="81"/>
      <c r="G255966" s="86"/>
      <c r="H255966" s="86"/>
      <c r="I255966" s="11"/>
    </row>
    <row r="255974" spans="1:9" s="4" customFormat="1" x14ac:dyDescent="0.2">
      <c r="A255974" s="27"/>
      <c r="B255974" s="67"/>
      <c r="C255974" s="83"/>
      <c r="D255974" s="85"/>
      <c r="E255974" s="82"/>
      <c r="F255974" s="81"/>
      <c r="G255974" s="86"/>
      <c r="H255974" s="86"/>
      <c r="I255974" s="11"/>
    </row>
    <row r="255976" spans="1:9" s="4" customFormat="1" x14ac:dyDescent="0.2">
      <c r="A255976" s="27"/>
      <c r="B255976" s="67"/>
      <c r="C255976" s="83"/>
      <c r="D255976" s="85"/>
      <c r="E255976" s="82"/>
      <c r="F255976" s="81"/>
      <c r="G255976" s="86"/>
      <c r="H255976" s="86"/>
      <c r="I255976" s="11"/>
    </row>
    <row r="255982" spans="1:9" s="4" customFormat="1" x14ac:dyDescent="0.2">
      <c r="A255982" s="27"/>
      <c r="B255982" s="67"/>
      <c r="C255982" s="83"/>
      <c r="D255982" s="85"/>
      <c r="E255982" s="82"/>
      <c r="F255982" s="81"/>
      <c r="G255982" s="86"/>
      <c r="H255982" s="86"/>
      <c r="I255982" s="11"/>
    </row>
    <row r="255990" spans="1:9" s="4" customFormat="1" x14ac:dyDescent="0.2">
      <c r="A255990" s="27"/>
      <c r="B255990" s="67"/>
      <c r="C255990" s="83"/>
      <c r="D255990" s="85"/>
      <c r="E255990" s="82"/>
      <c r="F255990" s="81"/>
      <c r="G255990" s="86"/>
      <c r="H255990" s="86"/>
      <c r="I255990" s="11"/>
    </row>
    <row r="255992" spans="1:9" s="4" customFormat="1" x14ac:dyDescent="0.2">
      <c r="A255992" s="27"/>
      <c r="B255992" s="67"/>
      <c r="C255992" s="83"/>
      <c r="D255992" s="85"/>
      <c r="E255992" s="82"/>
      <c r="F255992" s="81"/>
      <c r="G255992" s="86"/>
      <c r="H255992" s="86"/>
      <c r="I255992" s="11"/>
    </row>
    <row r="255998" spans="1:9" s="4" customFormat="1" x14ac:dyDescent="0.2">
      <c r="A255998" s="27"/>
      <c r="B255998" s="67"/>
      <c r="C255998" s="83"/>
      <c r="D255998" s="85"/>
      <c r="E255998" s="82"/>
      <c r="F255998" s="81"/>
      <c r="G255998" s="86"/>
      <c r="H255998" s="86"/>
      <c r="I255998" s="11"/>
    </row>
    <row r="256006" spans="1:9" s="4" customFormat="1" x14ac:dyDescent="0.2">
      <c r="A256006" s="27"/>
      <c r="B256006" s="67"/>
      <c r="C256006" s="83"/>
      <c r="D256006" s="85"/>
      <c r="E256006" s="82"/>
      <c r="F256006" s="81"/>
      <c r="G256006" s="86"/>
      <c r="H256006" s="86"/>
      <c r="I256006" s="11"/>
    </row>
    <row r="256008" spans="1:9" s="4" customFormat="1" x14ac:dyDescent="0.2">
      <c r="A256008" s="27"/>
      <c r="B256008" s="67"/>
      <c r="C256008" s="83"/>
      <c r="D256008" s="85"/>
      <c r="E256008" s="82"/>
      <c r="F256008" s="81"/>
      <c r="G256008" s="86"/>
      <c r="H256008" s="86"/>
      <c r="I256008" s="11"/>
    </row>
    <row r="256014" spans="1:9" s="4" customFormat="1" x14ac:dyDescent="0.2">
      <c r="A256014" s="27"/>
      <c r="B256014" s="67"/>
      <c r="C256014" s="83"/>
      <c r="D256014" s="85"/>
      <c r="E256014" s="82"/>
      <c r="F256014" s="81"/>
      <c r="G256014" s="86"/>
      <c r="H256014" s="86"/>
      <c r="I256014" s="11"/>
    </row>
    <row r="256022" spans="1:9" s="4" customFormat="1" x14ac:dyDescent="0.2">
      <c r="A256022" s="27"/>
      <c r="B256022" s="67"/>
      <c r="C256022" s="83"/>
      <c r="D256022" s="85"/>
      <c r="E256022" s="82"/>
      <c r="F256022" s="81"/>
      <c r="G256022" s="86"/>
      <c r="H256022" s="86"/>
      <c r="I256022" s="11"/>
    </row>
    <row r="256024" spans="1:9" s="4" customFormat="1" x14ac:dyDescent="0.2">
      <c r="A256024" s="27"/>
      <c r="B256024" s="67"/>
      <c r="C256024" s="83"/>
      <c r="D256024" s="85"/>
      <c r="E256024" s="82"/>
      <c r="F256024" s="81"/>
      <c r="G256024" s="86"/>
      <c r="H256024" s="86"/>
      <c r="I256024" s="11"/>
    </row>
    <row r="256030" spans="1:9" s="4" customFormat="1" x14ac:dyDescent="0.2">
      <c r="A256030" s="27"/>
      <c r="B256030" s="67"/>
      <c r="C256030" s="83"/>
      <c r="D256030" s="85"/>
      <c r="E256030" s="82"/>
      <c r="F256030" s="81"/>
      <c r="G256030" s="86"/>
      <c r="H256030" s="86"/>
      <c r="I256030" s="11"/>
    </row>
    <row r="256038" spans="1:9" s="4" customFormat="1" x14ac:dyDescent="0.2">
      <c r="A256038" s="27"/>
      <c r="B256038" s="67"/>
      <c r="C256038" s="83"/>
      <c r="D256038" s="85"/>
      <c r="E256038" s="82"/>
      <c r="F256038" s="81"/>
      <c r="G256038" s="86"/>
      <c r="H256038" s="86"/>
      <c r="I256038" s="11"/>
    </row>
    <row r="256040" spans="1:9" s="4" customFormat="1" x14ac:dyDescent="0.2">
      <c r="A256040" s="27"/>
      <c r="B256040" s="67"/>
      <c r="C256040" s="83"/>
      <c r="D256040" s="85"/>
      <c r="E256040" s="82"/>
      <c r="F256040" s="81"/>
      <c r="G256040" s="86"/>
      <c r="H256040" s="86"/>
      <c r="I256040" s="11"/>
    </row>
    <row r="256046" spans="1:9" s="4" customFormat="1" x14ac:dyDescent="0.2">
      <c r="A256046" s="27"/>
      <c r="B256046" s="67"/>
      <c r="C256046" s="83"/>
      <c r="D256046" s="85"/>
      <c r="E256046" s="82"/>
      <c r="F256046" s="81"/>
      <c r="G256046" s="86"/>
      <c r="H256046" s="86"/>
      <c r="I256046" s="11"/>
    </row>
    <row r="256054" spans="1:9" s="4" customFormat="1" x14ac:dyDescent="0.2">
      <c r="A256054" s="27"/>
      <c r="B256054" s="67"/>
      <c r="C256054" s="83"/>
      <c r="D256054" s="85"/>
      <c r="E256054" s="82"/>
      <c r="F256054" s="81"/>
      <c r="G256054" s="86"/>
      <c r="H256054" s="86"/>
      <c r="I256054" s="11"/>
    </row>
    <row r="256056" spans="1:9" s="4" customFormat="1" x14ac:dyDescent="0.2">
      <c r="A256056" s="27"/>
      <c r="B256056" s="67"/>
      <c r="C256056" s="83"/>
      <c r="D256056" s="85"/>
      <c r="E256056" s="82"/>
      <c r="F256056" s="81"/>
      <c r="G256056" s="86"/>
      <c r="H256056" s="86"/>
      <c r="I256056" s="11"/>
    </row>
    <row r="256062" spans="1:9" s="4" customFormat="1" x14ac:dyDescent="0.2">
      <c r="A256062" s="27"/>
      <c r="B256062" s="67"/>
      <c r="C256062" s="83"/>
      <c r="D256062" s="85"/>
      <c r="E256062" s="82"/>
      <c r="F256062" s="81"/>
      <c r="G256062" s="86"/>
      <c r="H256062" s="86"/>
      <c r="I256062" s="11"/>
    </row>
    <row r="256070" spans="1:9" s="4" customFormat="1" x14ac:dyDescent="0.2">
      <c r="A256070" s="27"/>
      <c r="B256070" s="67"/>
      <c r="C256070" s="83"/>
      <c r="D256070" s="85"/>
      <c r="E256070" s="82"/>
      <c r="F256070" s="81"/>
      <c r="G256070" s="86"/>
      <c r="H256070" s="86"/>
      <c r="I256070" s="11"/>
    </row>
    <row r="256072" spans="1:9" s="4" customFormat="1" x14ac:dyDescent="0.2">
      <c r="A256072" s="27"/>
      <c r="B256072" s="67"/>
      <c r="C256072" s="83"/>
      <c r="D256072" s="85"/>
      <c r="E256072" s="82"/>
      <c r="F256072" s="81"/>
      <c r="G256072" s="86"/>
      <c r="H256072" s="86"/>
      <c r="I256072" s="11"/>
    </row>
    <row r="256078" spans="1:9" s="4" customFormat="1" x14ac:dyDescent="0.2">
      <c r="A256078" s="27"/>
      <c r="B256078" s="67"/>
      <c r="C256078" s="83"/>
      <c r="D256078" s="85"/>
      <c r="E256078" s="82"/>
      <c r="F256078" s="81"/>
      <c r="G256078" s="86"/>
      <c r="H256078" s="86"/>
      <c r="I256078" s="11"/>
    </row>
    <row r="256086" spans="1:9" s="4" customFormat="1" x14ac:dyDescent="0.2">
      <c r="A256086" s="27"/>
      <c r="B256086" s="67"/>
      <c r="C256086" s="83"/>
      <c r="D256086" s="85"/>
      <c r="E256086" s="82"/>
      <c r="F256086" s="81"/>
      <c r="G256086" s="86"/>
      <c r="H256086" s="86"/>
      <c r="I256086" s="11"/>
    </row>
    <row r="256088" spans="1:9" s="4" customFormat="1" x14ac:dyDescent="0.2">
      <c r="A256088" s="27"/>
      <c r="B256088" s="67"/>
      <c r="C256088" s="83"/>
      <c r="D256088" s="85"/>
      <c r="E256088" s="82"/>
      <c r="F256088" s="81"/>
      <c r="G256088" s="86"/>
      <c r="H256088" s="86"/>
      <c r="I256088" s="11"/>
    </row>
    <row r="256094" spans="1:9" s="4" customFormat="1" x14ac:dyDescent="0.2">
      <c r="A256094" s="27"/>
      <c r="B256094" s="67"/>
      <c r="C256094" s="83"/>
      <c r="D256094" s="85"/>
      <c r="E256094" s="82"/>
      <c r="F256094" s="81"/>
      <c r="G256094" s="86"/>
      <c r="H256094" s="86"/>
      <c r="I256094" s="11"/>
    </row>
    <row r="256102" spans="1:9" s="4" customFormat="1" x14ac:dyDescent="0.2">
      <c r="A256102" s="27"/>
      <c r="B256102" s="67"/>
      <c r="C256102" s="83"/>
      <c r="D256102" s="85"/>
      <c r="E256102" s="82"/>
      <c r="F256102" s="81"/>
      <c r="G256102" s="86"/>
      <c r="H256102" s="86"/>
      <c r="I256102" s="11"/>
    </row>
    <row r="256104" spans="1:9" s="4" customFormat="1" x14ac:dyDescent="0.2">
      <c r="A256104" s="27"/>
      <c r="B256104" s="67"/>
      <c r="C256104" s="83"/>
      <c r="D256104" s="85"/>
      <c r="E256104" s="82"/>
      <c r="F256104" s="81"/>
      <c r="G256104" s="86"/>
      <c r="H256104" s="86"/>
      <c r="I256104" s="11"/>
    </row>
    <row r="256110" spans="1:9" s="4" customFormat="1" x14ac:dyDescent="0.2">
      <c r="A256110" s="27"/>
      <c r="B256110" s="67"/>
      <c r="C256110" s="83"/>
      <c r="D256110" s="85"/>
      <c r="E256110" s="82"/>
      <c r="F256110" s="81"/>
      <c r="G256110" s="86"/>
      <c r="H256110" s="86"/>
      <c r="I256110" s="11"/>
    </row>
    <row r="256118" spans="1:9" s="4" customFormat="1" x14ac:dyDescent="0.2">
      <c r="A256118" s="27"/>
      <c r="B256118" s="67"/>
      <c r="C256118" s="83"/>
      <c r="D256118" s="85"/>
      <c r="E256118" s="82"/>
      <c r="F256118" s="81"/>
      <c r="G256118" s="86"/>
      <c r="H256118" s="86"/>
      <c r="I256118" s="11"/>
    </row>
    <row r="256120" spans="1:9" s="4" customFormat="1" x14ac:dyDescent="0.2">
      <c r="A256120" s="27"/>
      <c r="B256120" s="67"/>
      <c r="C256120" s="83"/>
      <c r="D256120" s="85"/>
      <c r="E256120" s="82"/>
      <c r="F256120" s="81"/>
      <c r="G256120" s="86"/>
      <c r="H256120" s="86"/>
      <c r="I256120" s="11"/>
    </row>
    <row r="256126" spans="1:9" s="4" customFormat="1" x14ac:dyDescent="0.2">
      <c r="A256126" s="27"/>
      <c r="B256126" s="67"/>
      <c r="C256126" s="83"/>
      <c r="D256126" s="85"/>
      <c r="E256126" s="82"/>
      <c r="F256126" s="81"/>
      <c r="G256126" s="86"/>
      <c r="H256126" s="86"/>
      <c r="I256126" s="11"/>
    </row>
    <row r="256134" spans="1:9" s="4" customFormat="1" x14ac:dyDescent="0.2">
      <c r="A256134" s="27"/>
      <c r="B256134" s="67"/>
      <c r="C256134" s="83"/>
      <c r="D256134" s="85"/>
      <c r="E256134" s="82"/>
      <c r="F256134" s="81"/>
      <c r="G256134" s="86"/>
      <c r="H256134" s="86"/>
      <c r="I256134" s="11"/>
    </row>
    <row r="256136" spans="1:9" s="4" customFormat="1" x14ac:dyDescent="0.2">
      <c r="A256136" s="27"/>
      <c r="B256136" s="67"/>
      <c r="C256136" s="83"/>
      <c r="D256136" s="85"/>
      <c r="E256136" s="82"/>
      <c r="F256136" s="81"/>
      <c r="G256136" s="86"/>
      <c r="H256136" s="86"/>
      <c r="I256136" s="11"/>
    </row>
    <row r="256142" spans="1:9" s="4" customFormat="1" x14ac:dyDescent="0.2">
      <c r="A256142" s="27"/>
      <c r="B256142" s="67"/>
      <c r="C256142" s="83"/>
      <c r="D256142" s="85"/>
      <c r="E256142" s="82"/>
      <c r="F256142" s="81"/>
      <c r="G256142" s="86"/>
      <c r="H256142" s="86"/>
      <c r="I256142" s="11"/>
    </row>
    <row r="256150" spans="1:9" s="4" customFormat="1" x14ac:dyDescent="0.2">
      <c r="A256150" s="27"/>
      <c r="B256150" s="67"/>
      <c r="C256150" s="83"/>
      <c r="D256150" s="85"/>
      <c r="E256150" s="82"/>
      <c r="F256150" s="81"/>
      <c r="G256150" s="86"/>
      <c r="H256150" s="86"/>
      <c r="I256150" s="11"/>
    </row>
    <row r="256152" spans="1:9" s="4" customFormat="1" x14ac:dyDescent="0.2">
      <c r="A256152" s="27"/>
      <c r="B256152" s="67"/>
      <c r="C256152" s="83"/>
      <c r="D256152" s="85"/>
      <c r="E256152" s="82"/>
      <c r="F256152" s="81"/>
      <c r="G256152" s="86"/>
      <c r="H256152" s="86"/>
      <c r="I256152" s="11"/>
    </row>
    <row r="256158" spans="1:9" s="4" customFormat="1" x14ac:dyDescent="0.2">
      <c r="A256158" s="27"/>
      <c r="B256158" s="67"/>
      <c r="C256158" s="83"/>
      <c r="D256158" s="85"/>
      <c r="E256158" s="82"/>
      <c r="F256158" s="81"/>
      <c r="G256158" s="86"/>
      <c r="H256158" s="86"/>
      <c r="I256158" s="11"/>
    </row>
    <row r="256166" spans="1:9" s="4" customFormat="1" x14ac:dyDescent="0.2">
      <c r="A256166" s="27"/>
      <c r="B256166" s="67"/>
      <c r="C256166" s="83"/>
      <c r="D256166" s="85"/>
      <c r="E256166" s="82"/>
      <c r="F256166" s="81"/>
      <c r="G256166" s="86"/>
      <c r="H256166" s="86"/>
      <c r="I256166" s="11"/>
    </row>
    <row r="256168" spans="1:9" s="4" customFormat="1" x14ac:dyDescent="0.2">
      <c r="A256168" s="27"/>
      <c r="B256168" s="67"/>
      <c r="C256168" s="83"/>
      <c r="D256168" s="85"/>
      <c r="E256168" s="82"/>
      <c r="F256168" s="81"/>
      <c r="G256168" s="86"/>
      <c r="H256168" s="86"/>
      <c r="I256168" s="11"/>
    </row>
    <row r="256174" spans="1:9" s="4" customFormat="1" x14ac:dyDescent="0.2">
      <c r="A256174" s="27"/>
      <c r="B256174" s="67"/>
      <c r="C256174" s="83"/>
      <c r="D256174" s="85"/>
      <c r="E256174" s="82"/>
      <c r="F256174" s="81"/>
      <c r="G256174" s="86"/>
      <c r="H256174" s="86"/>
      <c r="I256174" s="11"/>
    </row>
    <row r="256182" spans="1:9" s="4" customFormat="1" x14ac:dyDescent="0.2">
      <c r="A256182" s="27"/>
      <c r="B256182" s="67"/>
      <c r="C256182" s="83"/>
      <c r="D256182" s="85"/>
      <c r="E256182" s="82"/>
      <c r="F256182" s="81"/>
      <c r="G256182" s="86"/>
      <c r="H256182" s="86"/>
      <c r="I256182" s="11"/>
    </row>
    <row r="256184" spans="1:9" s="4" customFormat="1" x14ac:dyDescent="0.2">
      <c r="A256184" s="27"/>
      <c r="B256184" s="67"/>
      <c r="C256184" s="83"/>
      <c r="D256184" s="85"/>
      <c r="E256184" s="82"/>
      <c r="F256184" s="81"/>
      <c r="G256184" s="86"/>
      <c r="H256184" s="86"/>
      <c r="I256184" s="11"/>
    </row>
    <row r="256190" spans="1:9" s="4" customFormat="1" x14ac:dyDescent="0.2">
      <c r="A256190" s="27"/>
      <c r="B256190" s="67"/>
      <c r="C256190" s="83"/>
      <c r="D256190" s="85"/>
      <c r="E256190" s="82"/>
      <c r="F256190" s="81"/>
      <c r="G256190" s="86"/>
      <c r="H256190" s="86"/>
      <c r="I256190" s="11"/>
    </row>
    <row r="256198" spans="1:9" s="4" customFormat="1" x14ac:dyDescent="0.2">
      <c r="A256198" s="27"/>
      <c r="B256198" s="67"/>
      <c r="C256198" s="83"/>
      <c r="D256198" s="85"/>
      <c r="E256198" s="82"/>
      <c r="F256198" s="81"/>
      <c r="G256198" s="86"/>
      <c r="H256198" s="86"/>
      <c r="I256198" s="11"/>
    </row>
    <row r="256200" spans="1:9" s="4" customFormat="1" x14ac:dyDescent="0.2">
      <c r="A256200" s="27"/>
      <c r="B256200" s="67"/>
      <c r="C256200" s="83"/>
      <c r="D256200" s="85"/>
      <c r="E256200" s="82"/>
      <c r="F256200" s="81"/>
      <c r="G256200" s="86"/>
      <c r="H256200" s="86"/>
      <c r="I256200" s="11"/>
    </row>
    <row r="256206" spans="1:9" s="4" customFormat="1" x14ac:dyDescent="0.2">
      <c r="A256206" s="27"/>
      <c r="B256206" s="67"/>
      <c r="C256206" s="83"/>
      <c r="D256206" s="85"/>
      <c r="E256206" s="82"/>
      <c r="F256206" s="81"/>
      <c r="G256206" s="86"/>
      <c r="H256206" s="86"/>
      <c r="I256206" s="11"/>
    </row>
    <row r="256214" spans="1:9" s="4" customFormat="1" x14ac:dyDescent="0.2">
      <c r="A256214" s="27"/>
      <c r="B256214" s="67"/>
      <c r="C256214" s="83"/>
      <c r="D256214" s="85"/>
      <c r="E256214" s="82"/>
      <c r="F256214" s="81"/>
      <c r="G256214" s="86"/>
      <c r="H256214" s="86"/>
      <c r="I256214" s="11"/>
    </row>
    <row r="256216" spans="1:9" s="4" customFormat="1" x14ac:dyDescent="0.2">
      <c r="A256216" s="27"/>
      <c r="B256216" s="67"/>
      <c r="C256216" s="83"/>
      <c r="D256216" s="85"/>
      <c r="E256216" s="82"/>
      <c r="F256216" s="81"/>
      <c r="G256216" s="86"/>
      <c r="H256216" s="86"/>
      <c r="I256216" s="11"/>
    </row>
    <row r="256222" spans="1:9" s="4" customFormat="1" x14ac:dyDescent="0.2">
      <c r="A256222" s="27"/>
      <c r="B256222" s="67"/>
      <c r="C256222" s="83"/>
      <c r="D256222" s="85"/>
      <c r="E256222" s="82"/>
      <c r="F256222" s="81"/>
      <c r="G256222" s="86"/>
      <c r="H256222" s="86"/>
      <c r="I256222" s="11"/>
    </row>
    <row r="256230" spans="1:9" s="4" customFormat="1" x14ac:dyDescent="0.2">
      <c r="A256230" s="27"/>
      <c r="B256230" s="67"/>
      <c r="C256230" s="83"/>
      <c r="D256230" s="85"/>
      <c r="E256230" s="82"/>
      <c r="F256230" s="81"/>
      <c r="G256230" s="86"/>
      <c r="H256230" s="86"/>
      <c r="I256230" s="11"/>
    </row>
    <row r="256232" spans="1:9" s="4" customFormat="1" x14ac:dyDescent="0.2">
      <c r="A256232" s="27"/>
      <c r="B256232" s="67"/>
      <c r="C256232" s="83"/>
      <c r="D256232" s="85"/>
      <c r="E256232" s="82"/>
      <c r="F256232" s="81"/>
      <c r="G256232" s="86"/>
      <c r="H256232" s="86"/>
      <c r="I256232" s="11"/>
    </row>
    <row r="256238" spans="1:9" s="4" customFormat="1" x14ac:dyDescent="0.2">
      <c r="A256238" s="27"/>
      <c r="B256238" s="67"/>
      <c r="C256238" s="83"/>
      <c r="D256238" s="85"/>
      <c r="E256238" s="82"/>
      <c r="F256238" s="81"/>
      <c r="G256238" s="86"/>
      <c r="H256238" s="86"/>
      <c r="I256238" s="11"/>
    </row>
    <row r="256246" spans="1:9" s="4" customFormat="1" x14ac:dyDescent="0.2">
      <c r="A256246" s="27"/>
      <c r="B256246" s="67"/>
      <c r="C256246" s="83"/>
      <c r="D256246" s="85"/>
      <c r="E256246" s="82"/>
      <c r="F256246" s="81"/>
      <c r="G256246" s="86"/>
      <c r="H256246" s="86"/>
      <c r="I256246" s="11"/>
    </row>
    <row r="256248" spans="1:9" s="4" customFormat="1" x14ac:dyDescent="0.2">
      <c r="A256248" s="27"/>
      <c r="B256248" s="67"/>
      <c r="C256248" s="83"/>
      <c r="D256248" s="85"/>
      <c r="E256248" s="82"/>
      <c r="F256248" s="81"/>
      <c r="G256248" s="86"/>
      <c r="H256248" s="86"/>
      <c r="I256248" s="11"/>
    </row>
    <row r="256254" spans="1:9" s="4" customFormat="1" x14ac:dyDescent="0.2">
      <c r="A256254" s="27"/>
      <c r="B256254" s="67"/>
      <c r="C256254" s="83"/>
      <c r="D256254" s="85"/>
      <c r="E256254" s="82"/>
      <c r="F256254" s="81"/>
      <c r="G256254" s="86"/>
      <c r="H256254" s="86"/>
      <c r="I256254" s="11"/>
    </row>
    <row r="256262" spans="1:9" s="4" customFormat="1" x14ac:dyDescent="0.2">
      <c r="A256262" s="27"/>
      <c r="B256262" s="67"/>
      <c r="C256262" s="83"/>
      <c r="D256262" s="85"/>
      <c r="E256262" s="82"/>
      <c r="F256262" s="81"/>
      <c r="G256262" s="86"/>
      <c r="H256262" s="86"/>
      <c r="I256262" s="11"/>
    </row>
    <row r="256264" spans="1:9" s="4" customFormat="1" x14ac:dyDescent="0.2">
      <c r="A256264" s="27"/>
      <c r="B256264" s="67"/>
      <c r="C256264" s="83"/>
      <c r="D256264" s="85"/>
      <c r="E256264" s="82"/>
      <c r="F256264" s="81"/>
      <c r="G256264" s="86"/>
      <c r="H256264" s="86"/>
      <c r="I256264" s="11"/>
    </row>
    <row r="256270" spans="1:9" s="4" customFormat="1" x14ac:dyDescent="0.2">
      <c r="A256270" s="27"/>
      <c r="B256270" s="67"/>
      <c r="C256270" s="83"/>
      <c r="D256270" s="85"/>
      <c r="E256270" s="82"/>
      <c r="F256270" s="81"/>
      <c r="G256270" s="86"/>
      <c r="H256270" s="86"/>
      <c r="I256270" s="11"/>
    </row>
    <row r="256278" spans="1:9" s="4" customFormat="1" x14ac:dyDescent="0.2">
      <c r="A256278" s="27"/>
      <c r="B256278" s="67"/>
      <c r="C256278" s="83"/>
      <c r="D256278" s="85"/>
      <c r="E256278" s="82"/>
      <c r="F256278" s="81"/>
      <c r="G256278" s="86"/>
      <c r="H256278" s="86"/>
      <c r="I256278" s="11"/>
    </row>
    <row r="256280" spans="1:9" s="4" customFormat="1" x14ac:dyDescent="0.2">
      <c r="A256280" s="27"/>
      <c r="B256280" s="67"/>
      <c r="C256280" s="83"/>
      <c r="D256280" s="85"/>
      <c r="E256280" s="82"/>
      <c r="F256280" s="81"/>
      <c r="G256280" s="86"/>
      <c r="H256280" s="86"/>
      <c r="I256280" s="11"/>
    </row>
    <row r="256286" spans="1:9" s="4" customFormat="1" x14ac:dyDescent="0.2">
      <c r="A256286" s="27"/>
      <c r="B256286" s="67"/>
      <c r="C256286" s="83"/>
      <c r="D256286" s="85"/>
      <c r="E256286" s="82"/>
      <c r="F256286" s="81"/>
      <c r="G256286" s="86"/>
      <c r="H256286" s="86"/>
      <c r="I256286" s="11"/>
    </row>
    <row r="256294" spans="1:9" s="4" customFormat="1" x14ac:dyDescent="0.2">
      <c r="A256294" s="27"/>
      <c r="B256294" s="67"/>
      <c r="C256294" s="83"/>
      <c r="D256294" s="85"/>
      <c r="E256294" s="82"/>
      <c r="F256294" s="81"/>
      <c r="G256294" s="86"/>
      <c r="H256294" s="86"/>
      <c r="I256294" s="11"/>
    </row>
    <row r="256296" spans="1:9" s="4" customFormat="1" x14ac:dyDescent="0.2">
      <c r="A256296" s="27"/>
      <c r="B256296" s="67"/>
      <c r="C256296" s="83"/>
      <c r="D256296" s="85"/>
      <c r="E256296" s="82"/>
      <c r="F256296" s="81"/>
      <c r="G256296" s="86"/>
      <c r="H256296" s="86"/>
      <c r="I256296" s="11"/>
    </row>
    <row r="256302" spans="1:9" s="4" customFormat="1" x14ac:dyDescent="0.2">
      <c r="A256302" s="27"/>
      <c r="B256302" s="67"/>
      <c r="C256302" s="83"/>
      <c r="D256302" s="85"/>
      <c r="E256302" s="82"/>
      <c r="F256302" s="81"/>
      <c r="G256302" s="86"/>
      <c r="H256302" s="86"/>
      <c r="I256302" s="11"/>
    </row>
    <row r="256310" spans="1:9" s="4" customFormat="1" x14ac:dyDescent="0.2">
      <c r="A256310" s="27"/>
      <c r="B256310" s="67"/>
      <c r="C256310" s="83"/>
      <c r="D256310" s="85"/>
      <c r="E256310" s="82"/>
      <c r="F256310" s="81"/>
      <c r="G256310" s="86"/>
      <c r="H256310" s="86"/>
      <c r="I256310" s="11"/>
    </row>
    <row r="256312" spans="1:9" s="4" customFormat="1" x14ac:dyDescent="0.2">
      <c r="A256312" s="27"/>
      <c r="B256312" s="67"/>
      <c r="C256312" s="83"/>
      <c r="D256312" s="85"/>
      <c r="E256312" s="82"/>
      <c r="F256312" s="81"/>
      <c r="G256312" s="86"/>
      <c r="H256312" s="86"/>
      <c r="I256312" s="11"/>
    </row>
    <row r="256318" spans="1:9" s="4" customFormat="1" x14ac:dyDescent="0.2">
      <c r="A256318" s="27"/>
      <c r="B256318" s="67"/>
      <c r="C256318" s="83"/>
      <c r="D256318" s="85"/>
      <c r="E256318" s="82"/>
      <c r="F256318" s="81"/>
      <c r="G256318" s="86"/>
      <c r="H256318" s="86"/>
      <c r="I256318" s="11"/>
    </row>
    <row r="256326" spans="1:9" s="4" customFormat="1" x14ac:dyDescent="0.2">
      <c r="A256326" s="27"/>
      <c r="B256326" s="67"/>
      <c r="C256326" s="83"/>
      <c r="D256326" s="85"/>
      <c r="E256326" s="82"/>
      <c r="F256326" s="81"/>
      <c r="G256326" s="86"/>
      <c r="H256326" s="86"/>
      <c r="I256326" s="11"/>
    </row>
    <row r="256328" spans="1:9" s="4" customFormat="1" x14ac:dyDescent="0.2">
      <c r="A256328" s="27"/>
      <c r="B256328" s="67"/>
      <c r="C256328" s="83"/>
      <c r="D256328" s="85"/>
      <c r="E256328" s="82"/>
      <c r="F256328" s="81"/>
      <c r="G256328" s="86"/>
      <c r="H256328" s="86"/>
      <c r="I256328" s="11"/>
    </row>
    <row r="256334" spans="1:9" s="4" customFormat="1" x14ac:dyDescent="0.2">
      <c r="A256334" s="27"/>
      <c r="B256334" s="67"/>
      <c r="C256334" s="83"/>
      <c r="D256334" s="85"/>
      <c r="E256334" s="82"/>
      <c r="F256334" s="81"/>
      <c r="G256334" s="86"/>
      <c r="H256334" s="86"/>
      <c r="I256334" s="11"/>
    </row>
    <row r="256342" spans="1:9" s="4" customFormat="1" x14ac:dyDescent="0.2">
      <c r="A256342" s="27"/>
      <c r="B256342" s="67"/>
      <c r="C256342" s="83"/>
      <c r="D256342" s="85"/>
      <c r="E256342" s="82"/>
      <c r="F256342" s="81"/>
      <c r="G256342" s="86"/>
      <c r="H256342" s="86"/>
      <c r="I256342" s="11"/>
    </row>
    <row r="256344" spans="1:9" s="4" customFormat="1" x14ac:dyDescent="0.2">
      <c r="A256344" s="27"/>
      <c r="B256344" s="67"/>
      <c r="C256344" s="83"/>
      <c r="D256344" s="85"/>
      <c r="E256344" s="82"/>
      <c r="F256344" s="81"/>
      <c r="G256344" s="86"/>
      <c r="H256344" s="86"/>
      <c r="I256344" s="11"/>
    </row>
    <row r="256350" spans="1:9" s="4" customFormat="1" x14ac:dyDescent="0.2">
      <c r="A256350" s="27"/>
      <c r="B256350" s="67"/>
      <c r="C256350" s="83"/>
      <c r="D256350" s="85"/>
      <c r="E256350" s="82"/>
      <c r="F256350" s="81"/>
      <c r="G256350" s="86"/>
      <c r="H256350" s="86"/>
      <c r="I256350" s="11"/>
    </row>
    <row r="256358" spans="1:9" s="4" customFormat="1" x14ac:dyDescent="0.2">
      <c r="A256358" s="27"/>
      <c r="B256358" s="67"/>
      <c r="C256358" s="83"/>
      <c r="D256358" s="85"/>
      <c r="E256358" s="82"/>
      <c r="F256358" s="81"/>
      <c r="G256358" s="86"/>
      <c r="H256358" s="86"/>
      <c r="I256358" s="11"/>
    </row>
    <row r="256360" spans="1:9" s="4" customFormat="1" x14ac:dyDescent="0.2">
      <c r="A256360" s="27"/>
      <c r="B256360" s="67"/>
      <c r="C256360" s="83"/>
      <c r="D256360" s="85"/>
      <c r="E256360" s="82"/>
      <c r="F256360" s="81"/>
      <c r="G256360" s="86"/>
      <c r="H256360" s="86"/>
      <c r="I256360" s="11"/>
    </row>
    <row r="256366" spans="1:9" s="4" customFormat="1" x14ac:dyDescent="0.2">
      <c r="A256366" s="27"/>
      <c r="B256366" s="67"/>
      <c r="C256366" s="83"/>
      <c r="D256366" s="85"/>
      <c r="E256366" s="82"/>
      <c r="F256366" s="81"/>
      <c r="G256366" s="86"/>
      <c r="H256366" s="86"/>
      <c r="I256366" s="11"/>
    </row>
    <row r="256374" spans="1:9" s="4" customFormat="1" x14ac:dyDescent="0.2">
      <c r="A256374" s="27"/>
      <c r="B256374" s="67"/>
      <c r="C256374" s="83"/>
      <c r="D256374" s="85"/>
      <c r="E256374" s="82"/>
      <c r="F256374" s="81"/>
      <c r="G256374" s="86"/>
      <c r="H256374" s="86"/>
      <c r="I256374" s="11"/>
    </row>
    <row r="256376" spans="1:9" s="4" customFormat="1" x14ac:dyDescent="0.2">
      <c r="A256376" s="27"/>
      <c r="B256376" s="67"/>
      <c r="C256376" s="83"/>
      <c r="D256376" s="85"/>
      <c r="E256376" s="82"/>
      <c r="F256376" s="81"/>
      <c r="G256376" s="86"/>
      <c r="H256376" s="86"/>
      <c r="I256376" s="11"/>
    </row>
    <row r="256382" spans="1:9" s="4" customFormat="1" x14ac:dyDescent="0.2">
      <c r="A256382" s="27"/>
      <c r="B256382" s="67"/>
      <c r="C256382" s="83"/>
      <c r="D256382" s="85"/>
      <c r="E256382" s="82"/>
      <c r="F256382" s="81"/>
      <c r="G256382" s="86"/>
      <c r="H256382" s="86"/>
      <c r="I256382" s="11"/>
    </row>
    <row r="256390" spans="1:9" s="4" customFormat="1" x14ac:dyDescent="0.2">
      <c r="A256390" s="27"/>
      <c r="B256390" s="67"/>
      <c r="C256390" s="83"/>
      <c r="D256390" s="85"/>
      <c r="E256390" s="82"/>
      <c r="F256390" s="81"/>
      <c r="G256390" s="86"/>
      <c r="H256390" s="86"/>
      <c r="I256390" s="11"/>
    </row>
    <row r="256392" spans="1:9" s="4" customFormat="1" x14ac:dyDescent="0.2">
      <c r="A256392" s="27"/>
      <c r="B256392" s="67"/>
      <c r="C256392" s="83"/>
      <c r="D256392" s="85"/>
      <c r="E256392" s="82"/>
      <c r="F256392" s="81"/>
      <c r="G256392" s="86"/>
      <c r="H256392" s="86"/>
      <c r="I256392" s="11"/>
    </row>
    <row r="256398" spans="1:9" s="4" customFormat="1" x14ac:dyDescent="0.2">
      <c r="A256398" s="27"/>
      <c r="B256398" s="67"/>
      <c r="C256398" s="83"/>
      <c r="D256398" s="85"/>
      <c r="E256398" s="82"/>
      <c r="F256398" s="81"/>
      <c r="G256398" s="86"/>
      <c r="H256398" s="86"/>
      <c r="I256398" s="11"/>
    </row>
    <row r="256406" spans="1:9" s="4" customFormat="1" x14ac:dyDescent="0.2">
      <c r="A256406" s="27"/>
      <c r="B256406" s="67"/>
      <c r="C256406" s="83"/>
      <c r="D256406" s="85"/>
      <c r="E256406" s="82"/>
      <c r="F256406" s="81"/>
      <c r="G256406" s="86"/>
      <c r="H256406" s="86"/>
      <c r="I256406" s="11"/>
    </row>
    <row r="256408" spans="1:9" s="4" customFormat="1" x14ac:dyDescent="0.2">
      <c r="A256408" s="27"/>
      <c r="B256408" s="67"/>
      <c r="C256408" s="83"/>
      <c r="D256408" s="85"/>
      <c r="E256408" s="82"/>
      <c r="F256408" s="81"/>
      <c r="G256408" s="86"/>
      <c r="H256408" s="86"/>
      <c r="I256408" s="11"/>
    </row>
    <row r="256414" spans="1:9" s="4" customFormat="1" x14ac:dyDescent="0.2">
      <c r="A256414" s="27"/>
      <c r="B256414" s="67"/>
      <c r="C256414" s="83"/>
      <c r="D256414" s="85"/>
      <c r="E256414" s="82"/>
      <c r="F256414" s="81"/>
      <c r="G256414" s="86"/>
      <c r="H256414" s="86"/>
      <c r="I256414" s="11"/>
    </row>
    <row r="256422" spans="1:9" s="4" customFormat="1" x14ac:dyDescent="0.2">
      <c r="A256422" s="27"/>
      <c r="B256422" s="67"/>
      <c r="C256422" s="83"/>
      <c r="D256422" s="85"/>
      <c r="E256422" s="82"/>
      <c r="F256422" s="81"/>
      <c r="G256422" s="86"/>
      <c r="H256422" s="86"/>
      <c r="I256422" s="11"/>
    </row>
    <row r="256424" spans="1:9" s="4" customFormat="1" x14ac:dyDescent="0.2">
      <c r="A256424" s="27"/>
      <c r="B256424" s="67"/>
      <c r="C256424" s="83"/>
      <c r="D256424" s="85"/>
      <c r="E256424" s="82"/>
      <c r="F256424" s="81"/>
      <c r="G256424" s="86"/>
      <c r="H256424" s="86"/>
      <c r="I256424" s="11"/>
    </row>
    <row r="256430" spans="1:9" s="4" customFormat="1" x14ac:dyDescent="0.2">
      <c r="A256430" s="27"/>
      <c r="B256430" s="67"/>
      <c r="C256430" s="83"/>
      <c r="D256430" s="85"/>
      <c r="E256430" s="82"/>
      <c r="F256430" s="81"/>
      <c r="G256430" s="86"/>
      <c r="H256430" s="86"/>
      <c r="I256430" s="11"/>
    </row>
    <row r="256438" spans="1:9" s="4" customFormat="1" x14ac:dyDescent="0.2">
      <c r="A256438" s="27"/>
      <c r="B256438" s="67"/>
      <c r="C256438" s="83"/>
      <c r="D256438" s="85"/>
      <c r="E256438" s="82"/>
      <c r="F256438" s="81"/>
      <c r="G256438" s="86"/>
      <c r="H256438" s="86"/>
      <c r="I256438" s="11"/>
    </row>
    <row r="256440" spans="1:9" s="4" customFormat="1" x14ac:dyDescent="0.2">
      <c r="A256440" s="27"/>
      <c r="B256440" s="67"/>
      <c r="C256440" s="83"/>
      <c r="D256440" s="85"/>
      <c r="E256440" s="82"/>
      <c r="F256440" s="81"/>
      <c r="G256440" s="86"/>
      <c r="H256440" s="86"/>
      <c r="I256440" s="11"/>
    </row>
    <row r="256446" spans="1:9" s="4" customFormat="1" x14ac:dyDescent="0.2">
      <c r="A256446" s="27"/>
      <c r="B256446" s="67"/>
      <c r="C256446" s="83"/>
      <c r="D256446" s="85"/>
      <c r="E256446" s="82"/>
      <c r="F256446" s="81"/>
      <c r="G256446" s="86"/>
      <c r="H256446" s="86"/>
      <c r="I256446" s="11"/>
    </row>
    <row r="256454" spans="1:9" s="4" customFormat="1" x14ac:dyDescent="0.2">
      <c r="A256454" s="27"/>
      <c r="B256454" s="67"/>
      <c r="C256454" s="83"/>
      <c r="D256454" s="85"/>
      <c r="E256454" s="82"/>
      <c r="F256454" s="81"/>
      <c r="G256454" s="86"/>
      <c r="H256454" s="86"/>
      <c r="I256454" s="11"/>
    </row>
    <row r="256456" spans="1:9" s="4" customFormat="1" x14ac:dyDescent="0.2">
      <c r="A256456" s="27"/>
      <c r="B256456" s="67"/>
      <c r="C256456" s="83"/>
      <c r="D256456" s="85"/>
      <c r="E256456" s="82"/>
      <c r="F256456" s="81"/>
      <c r="G256456" s="86"/>
      <c r="H256456" s="86"/>
      <c r="I256456" s="11"/>
    </row>
    <row r="256462" spans="1:9" s="4" customFormat="1" x14ac:dyDescent="0.2">
      <c r="A256462" s="27"/>
      <c r="B256462" s="67"/>
      <c r="C256462" s="83"/>
      <c r="D256462" s="85"/>
      <c r="E256462" s="82"/>
      <c r="F256462" s="81"/>
      <c r="G256462" s="86"/>
      <c r="H256462" s="86"/>
      <c r="I256462" s="11"/>
    </row>
    <row r="256470" spans="1:9" s="4" customFormat="1" x14ac:dyDescent="0.2">
      <c r="A256470" s="27"/>
      <c r="B256470" s="67"/>
      <c r="C256470" s="83"/>
      <c r="D256470" s="85"/>
      <c r="E256470" s="82"/>
      <c r="F256470" s="81"/>
      <c r="G256470" s="86"/>
      <c r="H256470" s="86"/>
      <c r="I256470" s="11"/>
    </row>
    <row r="256472" spans="1:9" s="4" customFormat="1" x14ac:dyDescent="0.2">
      <c r="A256472" s="27"/>
      <c r="B256472" s="67"/>
      <c r="C256472" s="83"/>
      <c r="D256472" s="85"/>
      <c r="E256472" s="82"/>
      <c r="F256472" s="81"/>
      <c r="G256472" s="86"/>
      <c r="H256472" s="86"/>
      <c r="I256472" s="11"/>
    </row>
    <row r="256478" spans="1:9" s="4" customFormat="1" x14ac:dyDescent="0.2">
      <c r="A256478" s="27"/>
      <c r="B256478" s="67"/>
      <c r="C256478" s="83"/>
      <c r="D256478" s="85"/>
      <c r="E256478" s="82"/>
      <c r="F256478" s="81"/>
      <c r="G256478" s="86"/>
      <c r="H256478" s="86"/>
      <c r="I256478" s="11"/>
    </row>
    <row r="256486" spans="1:9" s="4" customFormat="1" x14ac:dyDescent="0.2">
      <c r="A256486" s="27"/>
      <c r="B256486" s="67"/>
      <c r="C256486" s="83"/>
      <c r="D256486" s="85"/>
      <c r="E256486" s="82"/>
      <c r="F256486" s="81"/>
      <c r="G256486" s="86"/>
      <c r="H256486" s="86"/>
      <c r="I256486" s="11"/>
    </row>
    <row r="256488" spans="1:9" s="4" customFormat="1" x14ac:dyDescent="0.2">
      <c r="A256488" s="27"/>
      <c r="B256488" s="67"/>
      <c r="C256488" s="83"/>
      <c r="D256488" s="85"/>
      <c r="E256488" s="82"/>
      <c r="F256488" s="81"/>
      <c r="G256488" s="86"/>
      <c r="H256488" s="86"/>
      <c r="I256488" s="11"/>
    </row>
    <row r="256494" spans="1:9" s="4" customFormat="1" x14ac:dyDescent="0.2">
      <c r="A256494" s="27"/>
      <c r="B256494" s="67"/>
      <c r="C256494" s="83"/>
      <c r="D256494" s="85"/>
      <c r="E256494" s="82"/>
      <c r="F256494" s="81"/>
      <c r="G256494" s="86"/>
      <c r="H256494" s="86"/>
      <c r="I256494" s="11"/>
    </row>
    <row r="256502" spans="1:9" s="4" customFormat="1" x14ac:dyDescent="0.2">
      <c r="A256502" s="27"/>
      <c r="B256502" s="67"/>
      <c r="C256502" s="83"/>
      <c r="D256502" s="85"/>
      <c r="E256502" s="82"/>
      <c r="F256502" s="81"/>
      <c r="G256502" s="86"/>
      <c r="H256502" s="86"/>
      <c r="I256502" s="11"/>
    </row>
    <row r="256504" spans="1:9" s="4" customFormat="1" x14ac:dyDescent="0.2">
      <c r="A256504" s="27"/>
      <c r="B256504" s="67"/>
      <c r="C256504" s="83"/>
      <c r="D256504" s="85"/>
      <c r="E256504" s="82"/>
      <c r="F256504" s="81"/>
      <c r="G256504" s="86"/>
      <c r="H256504" s="86"/>
      <c r="I256504" s="11"/>
    </row>
    <row r="256510" spans="1:9" s="4" customFormat="1" x14ac:dyDescent="0.2">
      <c r="A256510" s="27"/>
      <c r="B256510" s="67"/>
      <c r="C256510" s="83"/>
      <c r="D256510" s="85"/>
      <c r="E256510" s="82"/>
      <c r="F256510" s="81"/>
      <c r="G256510" s="86"/>
      <c r="H256510" s="86"/>
      <c r="I256510" s="11"/>
    </row>
    <row r="256518" spans="1:9" s="4" customFormat="1" x14ac:dyDescent="0.2">
      <c r="A256518" s="27"/>
      <c r="B256518" s="67"/>
      <c r="C256518" s="83"/>
      <c r="D256518" s="85"/>
      <c r="E256518" s="82"/>
      <c r="F256518" s="81"/>
      <c r="G256518" s="86"/>
      <c r="H256518" s="86"/>
      <c r="I256518" s="11"/>
    </row>
    <row r="256520" spans="1:9" s="4" customFormat="1" x14ac:dyDescent="0.2">
      <c r="A256520" s="27"/>
      <c r="B256520" s="67"/>
      <c r="C256520" s="83"/>
      <c r="D256520" s="85"/>
      <c r="E256520" s="82"/>
      <c r="F256520" s="81"/>
      <c r="G256520" s="86"/>
      <c r="H256520" s="86"/>
      <c r="I256520" s="11"/>
    </row>
    <row r="256526" spans="1:9" s="4" customFormat="1" x14ac:dyDescent="0.2">
      <c r="A256526" s="27"/>
      <c r="B256526" s="67"/>
      <c r="C256526" s="83"/>
      <c r="D256526" s="85"/>
      <c r="E256526" s="82"/>
      <c r="F256526" s="81"/>
      <c r="G256526" s="86"/>
      <c r="H256526" s="86"/>
      <c r="I256526" s="11"/>
    </row>
    <row r="256534" spans="1:9" s="4" customFormat="1" x14ac:dyDescent="0.2">
      <c r="A256534" s="27"/>
      <c r="B256534" s="67"/>
      <c r="C256534" s="83"/>
      <c r="D256534" s="85"/>
      <c r="E256534" s="82"/>
      <c r="F256534" s="81"/>
      <c r="G256534" s="86"/>
      <c r="H256534" s="86"/>
      <c r="I256534" s="11"/>
    </row>
    <row r="256536" spans="1:9" s="4" customFormat="1" x14ac:dyDescent="0.2">
      <c r="A256536" s="27"/>
      <c r="B256536" s="67"/>
      <c r="C256536" s="83"/>
      <c r="D256536" s="85"/>
      <c r="E256536" s="82"/>
      <c r="F256536" s="81"/>
      <c r="G256536" s="86"/>
      <c r="H256536" s="86"/>
      <c r="I256536" s="11"/>
    </row>
    <row r="256542" spans="1:9" s="4" customFormat="1" x14ac:dyDescent="0.2">
      <c r="A256542" s="27"/>
      <c r="B256542" s="67"/>
      <c r="C256542" s="83"/>
      <c r="D256542" s="85"/>
      <c r="E256542" s="82"/>
      <c r="F256542" s="81"/>
      <c r="G256542" s="86"/>
      <c r="H256542" s="86"/>
      <c r="I256542" s="11"/>
    </row>
    <row r="256550" spans="1:9" s="4" customFormat="1" x14ac:dyDescent="0.2">
      <c r="A256550" s="27"/>
      <c r="B256550" s="67"/>
      <c r="C256550" s="83"/>
      <c r="D256550" s="85"/>
      <c r="E256550" s="82"/>
      <c r="F256550" s="81"/>
      <c r="G256550" s="86"/>
      <c r="H256550" s="86"/>
      <c r="I256550" s="11"/>
    </row>
    <row r="256552" spans="1:9" s="4" customFormat="1" x14ac:dyDescent="0.2">
      <c r="A256552" s="27"/>
      <c r="B256552" s="67"/>
      <c r="C256552" s="83"/>
      <c r="D256552" s="85"/>
      <c r="E256552" s="82"/>
      <c r="F256552" s="81"/>
      <c r="G256552" s="86"/>
      <c r="H256552" s="86"/>
      <c r="I256552" s="11"/>
    </row>
    <row r="256558" spans="1:9" s="4" customFormat="1" x14ac:dyDescent="0.2">
      <c r="A256558" s="27"/>
      <c r="B256558" s="67"/>
      <c r="C256558" s="83"/>
      <c r="D256558" s="85"/>
      <c r="E256558" s="82"/>
      <c r="F256558" s="81"/>
      <c r="G256558" s="86"/>
      <c r="H256558" s="86"/>
      <c r="I256558" s="11"/>
    </row>
    <row r="256566" spans="1:9" s="4" customFormat="1" x14ac:dyDescent="0.2">
      <c r="A256566" s="27"/>
      <c r="B256566" s="67"/>
      <c r="C256566" s="83"/>
      <c r="D256566" s="85"/>
      <c r="E256566" s="82"/>
      <c r="F256566" s="81"/>
      <c r="G256566" s="86"/>
      <c r="H256566" s="86"/>
      <c r="I256566" s="11"/>
    </row>
    <row r="256568" spans="1:9" s="4" customFormat="1" x14ac:dyDescent="0.2">
      <c r="A256568" s="27"/>
      <c r="B256568" s="67"/>
      <c r="C256568" s="83"/>
      <c r="D256568" s="85"/>
      <c r="E256568" s="82"/>
      <c r="F256568" s="81"/>
      <c r="G256568" s="86"/>
      <c r="H256568" s="86"/>
      <c r="I256568" s="11"/>
    </row>
    <row r="256574" spans="1:9" s="4" customFormat="1" x14ac:dyDescent="0.2">
      <c r="A256574" s="27"/>
      <c r="B256574" s="67"/>
      <c r="C256574" s="83"/>
      <c r="D256574" s="85"/>
      <c r="E256574" s="82"/>
      <c r="F256574" s="81"/>
      <c r="G256574" s="86"/>
      <c r="H256574" s="86"/>
      <c r="I256574" s="11"/>
    </row>
    <row r="256582" spans="1:9" s="4" customFormat="1" x14ac:dyDescent="0.2">
      <c r="A256582" s="27"/>
      <c r="B256582" s="67"/>
      <c r="C256582" s="83"/>
      <c r="D256582" s="85"/>
      <c r="E256582" s="82"/>
      <c r="F256582" s="81"/>
      <c r="G256582" s="86"/>
      <c r="H256582" s="86"/>
      <c r="I256582" s="11"/>
    </row>
    <row r="256584" spans="1:9" s="4" customFormat="1" x14ac:dyDescent="0.2">
      <c r="A256584" s="27"/>
      <c r="B256584" s="67"/>
      <c r="C256584" s="83"/>
      <c r="D256584" s="85"/>
      <c r="E256584" s="82"/>
      <c r="F256584" s="81"/>
      <c r="G256584" s="86"/>
      <c r="H256584" s="86"/>
      <c r="I256584" s="11"/>
    </row>
    <row r="256590" spans="1:9" s="4" customFormat="1" x14ac:dyDescent="0.2">
      <c r="A256590" s="27"/>
      <c r="B256590" s="67"/>
      <c r="C256590" s="83"/>
      <c r="D256590" s="85"/>
      <c r="E256590" s="82"/>
      <c r="F256590" s="81"/>
      <c r="G256590" s="86"/>
      <c r="H256590" s="86"/>
      <c r="I256590" s="11"/>
    </row>
    <row r="256598" spans="1:9" s="4" customFormat="1" x14ac:dyDescent="0.2">
      <c r="A256598" s="27"/>
      <c r="B256598" s="67"/>
      <c r="C256598" s="83"/>
      <c r="D256598" s="85"/>
      <c r="E256598" s="82"/>
      <c r="F256598" s="81"/>
      <c r="G256598" s="86"/>
      <c r="H256598" s="86"/>
      <c r="I256598" s="11"/>
    </row>
    <row r="256600" spans="1:9" s="4" customFormat="1" x14ac:dyDescent="0.2">
      <c r="A256600" s="27"/>
      <c r="B256600" s="67"/>
      <c r="C256600" s="83"/>
      <c r="D256600" s="85"/>
      <c r="E256600" s="82"/>
      <c r="F256600" s="81"/>
      <c r="G256600" s="86"/>
      <c r="H256600" s="86"/>
      <c r="I256600" s="11"/>
    </row>
    <row r="256606" spans="1:9" s="4" customFormat="1" x14ac:dyDescent="0.2">
      <c r="A256606" s="27"/>
      <c r="B256606" s="67"/>
      <c r="C256606" s="83"/>
      <c r="D256606" s="85"/>
      <c r="E256606" s="82"/>
      <c r="F256606" s="81"/>
      <c r="G256606" s="86"/>
      <c r="H256606" s="86"/>
      <c r="I256606" s="11"/>
    </row>
    <row r="256614" spans="1:9" s="4" customFormat="1" x14ac:dyDescent="0.2">
      <c r="A256614" s="27"/>
      <c r="B256614" s="67"/>
      <c r="C256614" s="83"/>
      <c r="D256614" s="85"/>
      <c r="E256614" s="82"/>
      <c r="F256614" s="81"/>
      <c r="G256614" s="86"/>
      <c r="H256614" s="86"/>
      <c r="I256614" s="11"/>
    </row>
    <row r="256616" spans="1:9" s="4" customFormat="1" x14ac:dyDescent="0.2">
      <c r="A256616" s="27"/>
      <c r="B256616" s="67"/>
      <c r="C256616" s="83"/>
      <c r="D256616" s="85"/>
      <c r="E256616" s="82"/>
      <c r="F256616" s="81"/>
      <c r="G256616" s="86"/>
      <c r="H256616" s="86"/>
      <c r="I256616" s="11"/>
    </row>
    <row r="256622" spans="1:9" s="4" customFormat="1" x14ac:dyDescent="0.2">
      <c r="A256622" s="27"/>
      <c r="B256622" s="67"/>
      <c r="C256622" s="83"/>
      <c r="D256622" s="85"/>
      <c r="E256622" s="82"/>
      <c r="F256622" s="81"/>
      <c r="G256622" s="86"/>
      <c r="H256622" s="86"/>
      <c r="I256622" s="11"/>
    </row>
    <row r="256630" spans="1:9" s="4" customFormat="1" x14ac:dyDescent="0.2">
      <c r="A256630" s="27"/>
      <c r="B256630" s="67"/>
      <c r="C256630" s="83"/>
      <c r="D256630" s="85"/>
      <c r="E256630" s="82"/>
      <c r="F256630" s="81"/>
      <c r="G256630" s="86"/>
      <c r="H256630" s="86"/>
      <c r="I256630" s="11"/>
    </row>
    <row r="256632" spans="1:9" s="4" customFormat="1" x14ac:dyDescent="0.2">
      <c r="A256632" s="27"/>
      <c r="B256632" s="67"/>
      <c r="C256632" s="83"/>
      <c r="D256632" s="85"/>
      <c r="E256632" s="82"/>
      <c r="F256632" s="81"/>
      <c r="G256632" s="86"/>
      <c r="H256632" s="86"/>
      <c r="I256632" s="11"/>
    </row>
    <row r="256638" spans="1:9" s="4" customFormat="1" x14ac:dyDescent="0.2">
      <c r="A256638" s="27"/>
      <c r="B256638" s="67"/>
      <c r="C256638" s="83"/>
      <c r="D256638" s="85"/>
      <c r="E256638" s="82"/>
      <c r="F256638" s="81"/>
      <c r="G256638" s="86"/>
      <c r="H256638" s="86"/>
      <c r="I256638" s="11"/>
    </row>
    <row r="256646" spans="1:9" s="4" customFormat="1" x14ac:dyDescent="0.2">
      <c r="A256646" s="27"/>
      <c r="B256646" s="67"/>
      <c r="C256646" s="83"/>
      <c r="D256646" s="85"/>
      <c r="E256646" s="82"/>
      <c r="F256646" s="81"/>
      <c r="G256646" s="86"/>
      <c r="H256646" s="86"/>
      <c r="I256646" s="11"/>
    </row>
    <row r="256648" spans="1:9" s="4" customFormat="1" x14ac:dyDescent="0.2">
      <c r="A256648" s="27"/>
      <c r="B256648" s="67"/>
      <c r="C256648" s="83"/>
      <c r="D256648" s="85"/>
      <c r="E256648" s="82"/>
      <c r="F256648" s="81"/>
      <c r="G256648" s="86"/>
      <c r="H256648" s="86"/>
      <c r="I256648" s="11"/>
    </row>
    <row r="256654" spans="1:9" s="4" customFormat="1" x14ac:dyDescent="0.2">
      <c r="A256654" s="27"/>
      <c r="B256654" s="67"/>
      <c r="C256654" s="83"/>
      <c r="D256654" s="85"/>
      <c r="E256654" s="82"/>
      <c r="F256654" s="81"/>
      <c r="G256654" s="86"/>
      <c r="H256654" s="86"/>
      <c r="I256654" s="11"/>
    </row>
    <row r="256662" spans="1:9" s="4" customFormat="1" x14ac:dyDescent="0.2">
      <c r="A256662" s="27"/>
      <c r="B256662" s="67"/>
      <c r="C256662" s="83"/>
      <c r="D256662" s="85"/>
      <c r="E256662" s="82"/>
      <c r="F256662" s="81"/>
      <c r="G256662" s="86"/>
      <c r="H256662" s="86"/>
      <c r="I256662" s="11"/>
    </row>
    <row r="256664" spans="1:9" s="4" customFormat="1" x14ac:dyDescent="0.2">
      <c r="A256664" s="27"/>
      <c r="B256664" s="67"/>
      <c r="C256664" s="83"/>
      <c r="D256664" s="85"/>
      <c r="E256664" s="82"/>
      <c r="F256664" s="81"/>
      <c r="G256664" s="86"/>
      <c r="H256664" s="86"/>
      <c r="I256664" s="11"/>
    </row>
    <row r="256670" spans="1:9" s="4" customFormat="1" x14ac:dyDescent="0.2">
      <c r="A256670" s="27"/>
      <c r="B256670" s="67"/>
      <c r="C256670" s="83"/>
      <c r="D256670" s="85"/>
      <c r="E256670" s="82"/>
      <c r="F256670" s="81"/>
      <c r="G256670" s="86"/>
      <c r="H256670" s="86"/>
      <c r="I256670" s="11"/>
    </row>
    <row r="256678" spans="1:9" s="4" customFormat="1" x14ac:dyDescent="0.2">
      <c r="A256678" s="27"/>
      <c r="B256678" s="67"/>
      <c r="C256678" s="83"/>
      <c r="D256678" s="85"/>
      <c r="E256678" s="82"/>
      <c r="F256678" s="81"/>
      <c r="G256678" s="86"/>
      <c r="H256678" s="86"/>
      <c r="I256678" s="11"/>
    </row>
    <row r="256680" spans="1:9" s="4" customFormat="1" x14ac:dyDescent="0.2">
      <c r="A256680" s="27"/>
      <c r="B256680" s="67"/>
      <c r="C256680" s="83"/>
      <c r="D256680" s="85"/>
      <c r="E256680" s="82"/>
      <c r="F256680" s="81"/>
      <c r="G256680" s="86"/>
      <c r="H256680" s="86"/>
      <c r="I256680" s="11"/>
    </row>
    <row r="256686" spans="1:9" s="4" customFormat="1" x14ac:dyDescent="0.2">
      <c r="A256686" s="27"/>
      <c r="B256686" s="67"/>
      <c r="C256686" s="83"/>
      <c r="D256686" s="85"/>
      <c r="E256686" s="82"/>
      <c r="F256686" s="81"/>
      <c r="G256686" s="86"/>
      <c r="H256686" s="86"/>
      <c r="I256686" s="11"/>
    </row>
    <row r="256694" spans="1:9" s="4" customFormat="1" x14ac:dyDescent="0.2">
      <c r="A256694" s="27"/>
      <c r="B256694" s="67"/>
      <c r="C256694" s="83"/>
      <c r="D256694" s="85"/>
      <c r="E256694" s="82"/>
      <c r="F256694" s="81"/>
      <c r="G256694" s="86"/>
      <c r="H256694" s="86"/>
      <c r="I256694" s="11"/>
    </row>
    <row r="256696" spans="1:9" s="4" customFormat="1" x14ac:dyDescent="0.2">
      <c r="A256696" s="27"/>
      <c r="B256696" s="67"/>
      <c r="C256696" s="83"/>
      <c r="D256696" s="85"/>
      <c r="E256696" s="82"/>
      <c r="F256696" s="81"/>
      <c r="G256696" s="86"/>
      <c r="H256696" s="86"/>
      <c r="I256696" s="11"/>
    </row>
    <row r="256702" spans="1:9" s="4" customFormat="1" x14ac:dyDescent="0.2">
      <c r="A256702" s="27"/>
      <c r="B256702" s="67"/>
      <c r="C256702" s="83"/>
      <c r="D256702" s="85"/>
      <c r="E256702" s="82"/>
      <c r="F256702" s="81"/>
      <c r="G256702" s="86"/>
      <c r="H256702" s="86"/>
      <c r="I256702" s="11"/>
    </row>
    <row r="256710" spans="1:9" s="4" customFormat="1" x14ac:dyDescent="0.2">
      <c r="A256710" s="27"/>
      <c r="B256710" s="67"/>
      <c r="C256710" s="83"/>
      <c r="D256710" s="85"/>
      <c r="E256710" s="82"/>
      <c r="F256710" s="81"/>
      <c r="G256710" s="86"/>
      <c r="H256710" s="86"/>
      <c r="I256710" s="11"/>
    </row>
    <row r="256712" spans="1:9" s="4" customFormat="1" x14ac:dyDescent="0.2">
      <c r="A256712" s="27"/>
      <c r="B256712" s="67"/>
      <c r="C256712" s="83"/>
      <c r="D256712" s="85"/>
      <c r="E256712" s="82"/>
      <c r="F256712" s="81"/>
      <c r="G256712" s="86"/>
      <c r="H256712" s="86"/>
      <c r="I256712" s="11"/>
    </row>
    <row r="256718" spans="1:9" s="4" customFormat="1" x14ac:dyDescent="0.2">
      <c r="A256718" s="27"/>
      <c r="B256718" s="67"/>
      <c r="C256718" s="83"/>
      <c r="D256718" s="85"/>
      <c r="E256718" s="82"/>
      <c r="F256718" s="81"/>
      <c r="G256718" s="86"/>
      <c r="H256718" s="86"/>
      <c r="I256718" s="11"/>
    </row>
    <row r="256726" spans="1:9" s="4" customFormat="1" x14ac:dyDescent="0.2">
      <c r="A256726" s="27"/>
      <c r="B256726" s="67"/>
      <c r="C256726" s="83"/>
      <c r="D256726" s="85"/>
      <c r="E256726" s="82"/>
      <c r="F256726" s="81"/>
      <c r="G256726" s="86"/>
      <c r="H256726" s="86"/>
      <c r="I256726" s="11"/>
    </row>
    <row r="256728" spans="1:9" s="4" customFormat="1" x14ac:dyDescent="0.2">
      <c r="A256728" s="27"/>
      <c r="B256728" s="67"/>
      <c r="C256728" s="83"/>
      <c r="D256728" s="85"/>
      <c r="E256728" s="82"/>
      <c r="F256728" s="81"/>
      <c r="G256728" s="86"/>
      <c r="H256728" s="86"/>
      <c r="I256728" s="11"/>
    </row>
    <row r="256734" spans="1:9" s="4" customFormat="1" x14ac:dyDescent="0.2">
      <c r="A256734" s="27"/>
      <c r="B256734" s="67"/>
      <c r="C256734" s="83"/>
      <c r="D256734" s="85"/>
      <c r="E256734" s="82"/>
      <c r="F256734" s="81"/>
      <c r="G256734" s="86"/>
      <c r="H256734" s="86"/>
      <c r="I256734" s="11"/>
    </row>
    <row r="256742" spans="1:9" s="4" customFormat="1" x14ac:dyDescent="0.2">
      <c r="A256742" s="27"/>
      <c r="B256742" s="67"/>
      <c r="C256742" s="83"/>
      <c r="D256742" s="85"/>
      <c r="E256742" s="82"/>
      <c r="F256742" s="81"/>
      <c r="G256742" s="86"/>
      <c r="H256742" s="86"/>
      <c r="I256742" s="11"/>
    </row>
    <row r="256744" spans="1:9" s="4" customFormat="1" x14ac:dyDescent="0.2">
      <c r="A256744" s="27"/>
      <c r="B256744" s="67"/>
      <c r="C256744" s="83"/>
      <c r="D256744" s="85"/>
      <c r="E256744" s="82"/>
      <c r="F256744" s="81"/>
      <c r="G256744" s="86"/>
      <c r="H256744" s="86"/>
      <c r="I256744" s="11"/>
    </row>
    <row r="256750" spans="1:9" s="4" customFormat="1" x14ac:dyDescent="0.2">
      <c r="A256750" s="27"/>
      <c r="B256750" s="67"/>
      <c r="C256750" s="83"/>
      <c r="D256750" s="85"/>
      <c r="E256750" s="82"/>
      <c r="F256750" s="81"/>
      <c r="G256750" s="86"/>
      <c r="H256750" s="86"/>
      <c r="I256750" s="11"/>
    </row>
    <row r="256758" spans="1:9" s="4" customFormat="1" x14ac:dyDescent="0.2">
      <c r="A256758" s="27"/>
      <c r="B256758" s="67"/>
      <c r="C256758" s="83"/>
      <c r="D256758" s="85"/>
      <c r="E256758" s="82"/>
      <c r="F256758" s="81"/>
      <c r="G256758" s="86"/>
      <c r="H256758" s="86"/>
      <c r="I256758" s="11"/>
    </row>
    <row r="256760" spans="1:9" s="4" customFormat="1" x14ac:dyDescent="0.2">
      <c r="A256760" s="27"/>
      <c r="B256760" s="67"/>
      <c r="C256760" s="83"/>
      <c r="D256760" s="85"/>
      <c r="E256760" s="82"/>
      <c r="F256760" s="81"/>
      <c r="G256760" s="86"/>
      <c r="H256760" s="86"/>
      <c r="I256760" s="11"/>
    </row>
    <row r="256766" spans="1:9" s="4" customFormat="1" x14ac:dyDescent="0.2">
      <c r="A256766" s="27"/>
      <c r="B256766" s="67"/>
      <c r="C256766" s="83"/>
      <c r="D256766" s="85"/>
      <c r="E256766" s="82"/>
      <c r="F256766" s="81"/>
      <c r="G256766" s="86"/>
      <c r="H256766" s="86"/>
      <c r="I256766" s="11"/>
    </row>
    <row r="256774" spans="1:9" s="4" customFormat="1" x14ac:dyDescent="0.2">
      <c r="A256774" s="27"/>
      <c r="B256774" s="67"/>
      <c r="C256774" s="83"/>
      <c r="D256774" s="85"/>
      <c r="E256774" s="82"/>
      <c r="F256774" s="81"/>
      <c r="G256774" s="86"/>
      <c r="H256774" s="86"/>
      <c r="I256774" s="11"/>
    </row>
    <row r="256776" spans="1:9" s="4" customFormat="1" x14ac:dyDescent="0.2">
      <c r="A256776" s="27"/>
      <c r="B256776" s="67"/>
      <c r="C256776" s="83"/>
      <c r="D256776" s="85"/>
      <c r="E256776" s="82"/>
      <c r="F256776" s="81"/>
      <c r="G256776" s="86"/>
      <c r="H256776" s="86"/>
      <c r="I256776" s="11"/>
    </row>
    <row r="256782" spans="1:9" s="4" customFormat="1" x14ac:dyDescent="0.2">
      <c r="A256782" s="27"/>
      <c r="B256782" s="67"/>
      <c r="C256782" s="83"/>
      <c r="D256782" s="85"/>
      <c r="E256782" s="82"/>
      <c r="F256782" s="81"/>
      <c r="G256782" s="86"/>
      <c r="H256782" s="86"/>
      <c r="I256782" s="11"/>
    </row>
    <row r="256790" spans="1:9" s="4" customFormat="1" x14ac:dyDescent="0.2">
      <c r="A256790" s="27"/>
      <c r="B256790" s="67"/>
      <c r="C256790" s="83"/>
      <c r="D256790" s="85"/>
      <c r="E256790" s="82"/>
      <c r="F256790" s="81"/>
      <c r="G256790" s="86"/>
      <c r="H256790" s="86"/>
      <c r="I256790" s="11"/>
    </row>
    <row r="256792" spans="1:9" s="4" customFormat="1" x14ac:dyDescent="0.2">
      <c r="A256792" s="27"/>
      <c r="B256792" s="67"/>
      <c r="C256792" s="83"/>
      <c r="D256792" s="85"/>
      <c r="E256792" s="82"/>
      <c r="F256792" s="81"/>
      <c r="G256792" s="86"/>
      <c r="H256792" s="86"/>
      <c r="I256792" s="11"/>
    </row>
    <row r="256798" spans="1:9" s="4" customFormat="1" x14ac:dyDescent="0.2">
      <c r="A256798" s="27"/>
      <c r="B256798" s="67"/>
      <c r="C256798" s="83"/>
      <c r="D256798" s="85"/>
      <c r="E256798" s="82"/>
      <c r="F256798" s="81"/>
      <c r="G256798" s="86"/>
      <c r="H256798" s="86"/>
      <c r="I256798" s="11"/>
    </row>
    <row r="256806" spans="1:9" s="4" customFormat="1" x14ac:dyDescent="0.2">
      <c r="A256806" s="27"/>
      <c r="B256806" s="67"/>
      <c r="C256806" s="83"/>
      <c r="D256806" s="85"/>
      <c r="E256806" s="82"/>
      <c r="F256806" s="81"/>
      <c r="G256806" s="86"/>
      <c r="H256806" s="86"/>
      <c r="I256806" s="11"/>
    </row>
    <row r="256808" spans="1:9" s="4" customFormat="1" x14ac:dyDescent="0.2">
      <c r="A256808" s="27"/>
      <c r="B256808" s="67"/>
      <c r="C256808" s="83"/>
      <c r="D256808" s="85"/>
      <c r="E256808" s="82"/>
      <c r="F256808" s="81"/>
      <c r="G256808" s="86"/>
      <c r="H256808" s="86"/>
      <c r="I256808" s="11"/>
    </row>
    <row r="256814" spans="1:9" s="4" customFormat="1" x14ac:dyDescent="0.2">
      <c r="A256814" s="27"/>
      <c r="B256814" s="67"/>
      <c r="C256814" s="83"/>
      <c r="D256814" s="85"/>
      <c r="E256814" s="82"/>
      <c r="F256814" s="81"/>
      <c r="G256814" s="86"/>
      <c r="H256814" s="86"/>
      <c r="I256814" s="11"/>
    </row>
    <row r="256822" spans="1:9" s="4" customFormat="1" x14ac:dyDescent="0.2">
      <c r="A256822" s="27"/>
      <c r="B256822" s="67"/>
      <c r="C256822" s="83"/>
      <c r="D256822" s="85"/>
      <c r="E256822" s="82"/>
      <c r="F256822" s="81"/>
      <c r="G256822" s="86"/>
      <c r="H256822" s="86"/>
      <c r="I256822" s="11"/>
    </row>
    <row r="256824" spans="1:9" s="4" customFormat="1" x14ac:dyDescent="0.2">
      <c r="A256824" s="27"/>
      <c r="B256824" s="67"/>
      <c r="C256824" s="83"/>
      <c r="D256824" s="85"/>
      <c r="E256824" s="82"/>
      <c r="F256824" s="81"/>
      <c r="G256824" s="86"/>
      <c r="H256824" s="86"/>
      <c r="I256824" s="11"/>
    </row>
    <row r="256830" spans="1:9" s="4" customFormat="1" x14ac:dyDescent="0.2">
      <c r="A256830" s="27"/>
      <c r="B256830" s="67"/>
      <c r="C256830" s="83"/>
      <c r="D256830" s="85"/>
      <c r="E256830" s="82"/>
      <c r="F256830" s="81"/>
      <c r="G256830" s="86"/>
      <c r="H256830" s="86"/>
      <c r="I256830" s="11"/>
    </row>
    <row r="256838" spans="1:9" s="4" customFormat="1" x14ac:dyDescent="0.2">
      <c r="A256838" s="27"/>
      <c r="B256838" s="67"/>
      <c r="C256838" s="83"/>
      <c r="D256838" s="85"/>
      <c r="E256838" s="82"/>
      <c r="F256838" s="81"/>
      <c r="G256838" s="86"/>
      <c r="H256838" s="86"/>
      <c r="I256838" s="11"/>
    </row>
    <row r="256840" spans="1:9" s="4" customFormat="1" x14ac:dyDescent="0.2">
      <c r="A256840" s="27"/>
      <c r="B256840" s="67"/>
      <c r="C256840" s="83"/>
      <c r="D256840" s="85"/>
      <c r="E256840" s="82"/>
      <c r="F256840" s="81"/>
      <c r="G256840" s="86"/>
      <c r="H256840" s="86"/>
      <c r="I256840" s="11"/>
    </row>
    <row r="256846" spans="1:9" s="4" customFormat="1" x14ac:dyDescent="0.2">
      <c r="A256846" s="27"/>
      <c r="B256846" s="67"/>
      <c r="C256846" s="83"/>
      <c r="D256846" s="85"/>
      <c r="E256846" s="82"/>
      <c r="F256846" s="81"/>
      <c r="G256846" s="86"/>
      <c r="H256846" s="86"/>
      <c r="I256846" s="11"/>
    </row>
    <row r="256854" spans="1:9" s="4" customFormat="1" x14ac:dyDescent="0.2">
      <c r="A256854" s="27"/>
      <c r="B256854" s="67"/>
      <c r="C256854" s="83"/>
      <c r="D256854" s="85"/>
      <c r="E256854" s="82"/>
      <c r="F256854" s="81"/>
      <c r="G256854" s="86"/>
      <c r="H256854" s="86"/>
      <c r="I256854" s="11"/>
    </row>
    <row r="256856" spans="1:9" s="4" customFormat="1" x14ac:dyDescent="0.2">
      <c r="A256856" s="27"/>
      <c r="B256856" s="67"/>
      <c r="C256856" s="83"/>
      <c r="D256856" s="85"/>
      <c r="E256856" s="82"/>
      <c r="F256856" s="81"/>
      <c r="G256856" s="86"/>
      <c r="H256856" s="86"/>
      <c r="I256856" s="11"/>
    </row>
    <row r="256862" spans="1:9" s="4" customFormat="1" x14ac:dyDescent="0.2">
      <c r="A256862" s="27"/>
      <c r="B256862" s="67"/>
      <c r="C256862" s="83"/>
      <c r="D256862" s="85"/>
      <c r="E256862" s="82"/>
      <c r="F256862" s="81"/>
      <c r="G256862" s="86"/>
      <c r="H256862" s="86"/>
      <c r="I256862" s="11"/>
    </row>
    <row r="256870" spans="1:9" s="4" customFormat="1" x14ac:dyDescent="0.2">
      <c r="A256870" s="27"/>
      <c r="B256870" s="67"/>
      <c r="C256870" s="83"/>
      <c r="D256870" s="85"/>
      <c r="E256870" s="82"/>
      <c r="F256870" s="81"/>
      <c r="G256870" s="86"/>
      <c r="H256870" s="86"/>
      <c r="I256870" s="11"/>
    </row>
    <row r="256872" spans="1:9" s="4" customFormat="1" x14ac:dyDescent="0.2">
      <c r="A256872" s="27"/>
      <c r="B256872" s="67"/>
      <c r="C256872" s="83"/>
      <c r="D256872" s="85"/>
      <c r="E256872" s="82"/>
      <c r="F256872" s="81"/>
      <c r="G256872" s="86"/>
      <c r="H256872" s="86"/>
      <c r="I256872" s="11"/>
    </row>
    <row r="256878" spans="1:9" s="4" customFormat="1" x14ac:dyDescent="0.2">
      <c r="A256878" s="27"/>
      <c r="B256878" s="67"/>
      <c r="C256878" s="83"/>
      <c r="D256878" s="85"/>
      <c r="E256878" s="82"/>
      <c r="F256878" s="81"/>
      <c r="G256878" s="86"/>
      <c r="H256878" s="86"/>
      <c r="I256878" s="11"/>
    </row>
    <row r="256886" spans="1:9" s="4" customFormat="1" x14ac:dyDescent="0.2">
      <c r="A256886" s="27"/>
      <c r="B256886" s="67"/>
      <c r="C256886" s="83"/>
      <c r="D256886" s="85"/>
      <c r="E256886" s="82"/>
      <c r="F256886" s="81"/>
      <c r="G256886" s="86"/>
      <c r="H256886" s="86"/>
      <c r="I256886" s="11"/>
    </row>
    <row r="256888" spans="1:9" s="4" customFormat="1" x14ac:dyDescent="0.2">
      <c r="A256888" s="27"/>
      <c r="B256888" s="67"/>
      <c r="C256888" s="83"/>
      <c r="D256888" s="85"/>
      <c r="E256888" s="82"/>
      <c r="F256888" s="81"/>
      <c r="G256888" s="86"/>
      <c r="H256888" s="86"/>
      <c r="I256888" s="11"/>
    </row>
    <row r="256894" spans="1:9" s="4" customFormat="1" x14ac:dyDescent="0.2">
      <c r="A256894" s="27"/>
      <c r="B256894" s="67"/>
      <c r="C256894" s="83"/>
      <c r="D256894" s="85"/>
      <c r="E256894" s="82"/>
      <c r="F256894" s="81"/>
      <c r="G256894" s="86"/>
      <c r="H256894" s="86"/>
      <c r="I256894" s="11"/>
    </row>
    <row r="256902" spans="1:9" s="4" customFormat="1" x14ac:dyDescent="0.2">
      <c r="A256902" s="27"/>
      <c r="B256902" s="67"/>
      <c r="C256902" s="83"/>
      <c r="D256902" s="85"/>
      <c r="E256902" s="82"/>
      <c r="F256902" s="81"/>
      <c r="G256902" s="86"/>
      <c r="H256902" s="86"/>
      <c r="I256902" s="11"/>
    </row>
    <row r="256904" spans="1:9" s="4" customFormat="1" x14ac:dyDescent="0.2">
      <c r="A256904" s="27"/>
      <c r="B256904" s="67"/>
      <c r="C256904" s="83"/>
      <c r="D256904" s="85"/>
      <c r="E256904" s="82"/>
      <c r="F256904" s="81"/>
      <c r="G256904" s="86"/>
      <c r="H256904" s="86"/>
      <c r="I256904" s="11"/>
    </row>
    <row r="256910" spans="1:9" s="4" customFormat="1" x14ac:dyDescent="0.2">
      <c r="A256910" s="27"/>
      <c r="B256910" s="67"/>
      <c r="C256910" s="83"/>
      <c r="D256910" s="85"/>
      <c r="E256910" s="82"/>
      <c r="F256910" s="81"/>
      <c r="G256910" s="86"/>
      <c r="H256910" s="86"/>
      <c r="I256910" s="11"/>
    </row>
    <row r="256918" spans="1:9" s="4" customFormat="1" x14ac:dyDescent="0.2">
      <c r="A256918" s="27"/>
      <c r="B256918" s="67"/>
      <c r="C256918" s="83"/>
      <c r="D256918" s="85"/>
      <c r="E256918" s="82"/>
      <c r="F256918" s="81"/>
      <c r="G256918" s="86"/>
      <c r="H256918" s="86"/>
      <c r="I256918" s="11"/>
    </row>
    <row r="256920" spans="1:9" s="4" customFormat="1" x14ac:dyDescent="0.2">
      <c r="A256920" s="27"/>
      <c r="B256920" s="67"/>
      <c r="C256920" s="83"/>
      <c r="D256920" s="85"/>
      <c r="E256920" s="82"/>
      <c r="F256920" s="81"/>
      <c r="G256920" s="86"/>
      <c r="H256920" s="86"/>
      <c r="I256920" s="11"/>
    </row>
    <row r="256926" spans="1:9" s="4" customFormat="1" x14ac:dyDescent="0.2">
      <c r="A256926" s="27"/>
      <c r="B256926" s="67"/>
      <c r="C256926" s="83"/>
      <c r="D256926" s="85"/>
      <c r="E256926" s="82"/>
      <c r="F256926" s="81"/>
      <c r="G256926" s="86"/>
      <c r="H256926" s="86"/>
      <c r="I256926" s="11"/>
    </row>
    <row r="256934" spans="1:9" s="4" customFormat="1" x14ac:dyDescent="0.2">
      <c r="A256934" s="27"/>
      <c r="B256934" s="67"/>
      <c r="C256934" s="83"/>
      <c r="D256934" s="85"/>
      <c r="E256934" s="82"/>
      <c r="F256934" s="81"/>
      <c r="G256934" s="86"/>
      <c r="H256934" s="86"/>
      <c r="I256934" s="11"/>
    </row>
    <row r="256936" spans="1:9" s="4" customFormat="1" x14ac:dyDescent="0.2">
      <c r="A256936" s="27"/>
      <c r="B256936" s="67"/>
      <c r="C256936" s="83"/>
      <c r="D256936" s="85"/>
      <c r="E256936" s="82"/>
      <c r="F256936" s="81"/>
      <c r="G256936" s="86"/>
      <c r="H256936" s="86"/>
      <c r="I256936" s="11"/>
    </row>
    <row r="256942" spans="1:9" s="4" customFormat="1" x14ac:dyDescent="0.2">
      <c r="A256942" s="27"/>
      <c r="B256942" s="67"/>
      <c r="C256942" s="83"/>
      <c r="D256942" s="85"/>
      <c r="E256942" s="82"/>
      <c r="F256942" s="81"/>
      <c r="G256942" s="86"/>
      <c r="H256942" s="86"/>
      <c r="I256942" s="11"/>
    </row>
    <row r="256950" spans="1:9" s="4" customFormat="1" x14ac:dyDescent="0.2">
      <c r="A256950" s="27"/>
      <c r="B256950" s="67"/>
      <c r="C256950" s="83"/>
      <c r="D256950" s="85"/>
      <c r="E256950" s="82"/>
      <c r="F256950" s="81"/>
      <c r="G256950" s="86"/>
      <c r="H256950" s="86"/>
      <c r="I256950" s="11"/>
    </row>
    <row r="256952" spans="1:9" s="4" customFormat="1" x14ac:dyDescent="0.2">
      <c r="A256952" s="27"/>
      <c r="B256952" s="67"/>
      <c r="C256952" s="83"/>
      <c r="D256952" s="85"/>
      <c r="E256952" s="82"/>
      <c r="F256952" s="81"/>
      <c r="G256952" s="86"/>
      <c r="H256952" s="86"/>
      <c r="I256952" s="11"/>
    </row>
    <row r="256958" spans="1:9" s="4" customFormat="1" x14ac:dyDescent="0.2">
      <c r="A256958" s="27"/>
      <c r="B256958" s="67"/>
      <c r="C256958" s="83"/>
      <c r="D256958" s="85"/>
      <c r="E256958" s="82"/>
      <c r="F256958" s="81"/>
      <c r="G256958" s="86"/>
      <c r="H256958" s="86"/>
      <c r="I256958" s="11"/>
    </row>
    <row r="256966" spans="1:9" s="4" customFormat="1" x14ac:dyDescent="0.2">
      <c r="A256966" s="27"/>
      <c r="B256966" s="67"/>
      <c r="C256966" s="83"/>
      <c r="D256966" s="85"/>
      <c r="E256966" s="82"/>
      <c r="F256966" s="81"/>
      <c r="G256966" s="86"/>
      <c r="H256966" s="86"/>
      <c r="I256966" s="11"/>
    </row>
    <row r="256968" spans="1:9" s="4" customFormat="1" x14ac:dyDescent="0.2">
      <c r="A256968" s="27"/>
      <c r="B256968" s="67"/>
      <c r="C256968" s="83"/>
      <c r="D256968" s="85"/>
      <c r="E256968" s="82"/>
      <c r="F256968" s="81"/>
      <c r="G256968" s="86"/>
      <c r="H256968" s="86"/>
      <c r="I256968" s="11"/>
    </row>
    <row r="256974" spans="1:9" s="4" customFormat="1" x14ac:dyDescent="0.2">
      <c r="A256974" s="27"/>
      <c r="B256974" s="67"/>
      <c r="C256974" s="83"/>
      <c r="D256974" s="85"/>
      <c r="E256974" s="82"/>
      <c r="F256974" s="81"/>
      <c r="G256974" s="86"/>
      <c r="H256974" s="86"/>
      <c r="I256974" s="11"/>
    </row>
    <row r="256982" spans="1:9" s="4" customFormat="1" x14ac:dyDescent="0.2">
      <c r="A256982" s="27"/>
      <c r="B256982" s="67"/>
      <c r="C256982" s="83"/>
      <c r="D256982" s="85"/>
      <c r="E256982" s="82"/>
      <c r="F256982" s="81"/>
      <c r="G256982" s="86"/>
      <c r="H256982" s="86"/>
      <c r="I256982" s="11"/>
    </row>
    <row r="256984" spans="1:9" s="4" customFormat="1" x14ac:dyDescent="0.2">
      <c r="A256984" s="27"/>
      <c r="B256984" s="67"/>
      <c r="C256984" s="83"/>
      <c r="D256984" s="85"/>
      <c r="E256984" s="82"/>
      <c r="F256984" s="81"/>
      <c r="G256984" s="86"/>
      <c r="H256984" s="86"/>
      <c r="I256984" s="11"/>
    </row>
    <row r="256990" spans="1:9" s="4" customFormat="1" x14ac:dyDescent="0.2">
      <c r="A256990" s="27"/>
      <c r="B256990" s="67"/>
      <c r="C256990" s="83"/>
      <c r="D256990" s="85"/>
      <c r="E256990" s="82"/>
      <c r="F256990" s="81"/>
      <c r="G256990" s="86"/>
      <c r="H256990" s="86"/>
      <c r="I256990" s="11"/>
    </row>
    <row r="256998" spans="1:9" s="4" customFormat="1" x14ac:dyDescent="0.2">
      <c r="A256998" s="27"/>
      <c r="B256998" s="67"/>
      <c r="C256998" s="83"/>
      <c r="D256998" s="85"/>
      <c r="E256998" s="82"/>
      <c r="F256998" s="81"/>
      <c r="G256998" s="86"/>
      <c r="H256998" s="86"/>
      <c r="I256998" s="11"/>
    </row>
    <row r="257000" spans="1:9" s="4" customFormat="1" x14ac:dyDescent="0.2">
      <c r="A257000" s="27"/>
      <c r="B257000" s="67"/>
      <c r="C257000" s="83"/>
      <c r="D257000" s="85"/>
      <c r="E257000" s="82"/>
      <c r="F257000" s="81"/>
      <c r="G257000" s="86"/>
      <c r="H257000" s="86"/>
      <c r="I257000" s="11"/>
    </row>
    <row r="257006" spans="1:9" s="4" customFormat="1" x14ac:dyDescent="0.2">
      <c r="A257006" s="27"/>
      <c r="B257006" s="67"/>
      <c r="C257006" s="83"/>
      <c r="D257006" s="85"/>
      <c r="E257006" s="82"/>
      <c r="F257006" s="81"/>
      <c r="G257006" s="86"/>
      <c r="H257006" s="86"/>
      <c r="I257006" s="11"/>
    </row>
    <row r="257014" spans="1:9" s="4" customFormat="1" x14ac:dyDescent="0.2">
      <c r="A257014" s="27"/>
      <c r="B257014" s="67"/>
      <c r="C257014" s="83"/>
      <c r="D257014" s="85"/>
      <c r="E257014" s="82"/>
      <c r="F257014" s="81"/>
      <c r="G257014" s="86"/>
      <c r="H257014" s="86"/>
      <c r="I257014" s="11"/>
    </row>
    <row r="257016" spans="1:9" s="4" customFormat="1" x14ac:dyDescent="0.2">
      <c r="A257016" s="27"/>
      <c r="B257016" s="67"/>
      <c r="C257016" s="83"/>
      <c r="D257016" s="85"/>
      <c r="E257016" s="82"/>
      <c r="F257016" s="81"/>
      <c r="G257016" s="86"/>
      <c r="H257016" s="86"/>
      <c r="I257016" s="11"/>
    </row>
    <row r="257022" spans="1:9" s="4" customFormat="1" x14ac:dyDescent="0.2">
      <c r="A257022" s="27"/>
      <c r="B257022" s="67"/>
      <c r="C257022" s="83"/>
      <c r="D257022" s="85"/>
      <c r="E257022" s="82"/>
      <c r="F257022" s="81"/>
      <c r="G257022" s="86"/>
      <c r="H257022" s="86"/>
      <c r="I257022" s="11"/>
    </row>
    <row r="257030" spans="1:9" s="4" customFormat="1" x14ac:dyDescent="0.2">
      <c r="A257030" s="27"/>
      <c r="B257030" s="67"/>
      <c r="C257030" s="83"/>
      <c r="D257030" s="85"/>
      <c r="E257030" s="82"/>
      <c r="F257030" s="81"/>
      <c r="G257030" s="86"/>
      <c r="H257030" s="86"/>
      <c r="I257030" s="11"/>
    </row>
    <row r="257032" spans="1:9" s="4" customFormat="1" x14ac:dyDescent="0.2">
      <c r="A257032" s="27"/>
      <c r="B257032" s="67"/>
      <c r="C257032" s="83"/>
      <c r="D257032" s="85"/>
      <c r="E257032" s="82"/>
      <c r="F257032" s="81"/>
      <c r="G257032" s="86"/>
      <c r="H257032" s="86"/>
      <c r="I257032" s="11"/>
    </row>
    <row r="257038" spans="1:9" s="4" customFormat="1" x14ac:dyDescent="0.2">
      <c r="A257038" s="27"/>
      <c r="B257038" s="67"/>
      <c r="C257038" s="83"/>
      <c r="D257038" s="85"/>
      <c r="E257038" s="82"/>
      <c r="F257038" s="81"/>
      <c r="G257038" s="86"/>
      <c r="H257038" s="86"/>
      <c r="I257038" s="11"/>
    </row>
    <row r="257046" spans="1:9" s="4" customFormat="1" x14ac:dyDescent="0.2">
      <c r="A257046" s="27"/>
      <c r="B257046" s="67"/>
      <c r="C257046" s="83"/>
      <c r="D257046" s="85"/>
      <c r="E257046" s="82"/>
      <c r="F257046" s="81"/>
      <c r="G257046" s="86"/>
      <c r="H257046" s="86"/>
      <c r="I257046" s="11"/>
    </row>
    <row r="257048" spans="1:9" s="4" customFormat="1" x14ac:dyDescent="0.2">
      <c r="A257048" s="27"/>
      <c r="B257048" s="67"/>
      <c r="C257048" s="83"/>
      <c r="D257048" s="85"/>
      <c r="E257048" s="82"/>
      <c r="F257048" s="81"/>
      <c r="G257048" s="86"/>
      <c r="H257048" s="86"/>
      <c r="I257048" s="11"/>
    </row>
    <row r="257054" spans="1:9" s="4" customFormat="1" x14ac:dyDescent="0.2">
      <c r="A257054" s="27"/>
      <c r="B257054" s="67"/>
      <c r="C257054" s="83"/>
      <c r="D257054" s="85"/>
      <c r="E257054" s="82"/>
      <c r="F257054" s="81"/>
      <c r="G257054" s="86"/>
      <c r="H257054" s="86"/>
      <c r="I257054" s="11"/>
    </row>
    <row r="257062" spans="1:9" s="4" customFormat="1" x14ac:dyDescent="0.2">
      <c r="A257062" s="27"/>
      <c r="B257062" s="67"/>
      <c r="C257062" s="83"/>
      <c r="D257062" s="85"/>
      <c r="E257062" s="82"/>
      <c r="F257062" s="81"/>
      <c r="G257062" s="86"/>
      <c r="H257062" s="86"/>
      <c r="I257062" s="11"/>
    </row>
    <row r="257064" spans="1:9" s="4" customFormat="1" x14ac:dyDescent="0.2">
      <c r="A257064" s="27"/>
      <c r="B257064" s="67"/>
      <c r="C257064" s="83"/>
      <c r="D257064" s="85"/>
      <c r="E257064" s="82"/>
      <c r="F257064" s="81"/>
      <c r="G257064" s="86"/>
      <c r="H257064" s="86"/>
      <c r="I257064" s="11"/>
    </row>
    <row r="257070" spans="1:9" s="4" customFormat="1" x14ac:dyDescent="0.2">
      <c r="A257070" s="27"/>
      <c r="B257070" s="67"/>
      <c r="C257070" s="83"/>
      <c r="D257070" s="85"/>
      <c r="E257070" s="82"/>
      <c r="F257070" s="81"/>
      <c r="G257070" s="86"/>
      <c r="H257070" s="86"/>
      <c r="I257070" s="11"/>
    </row>
    <row r="257078" spans="1:9" s="4" customFormat="1" x14ac:dyDescent="0.2">
      <c r="A257078" s="27"/>
      <c r="B257078" s="67"/>
      <c r="C257078" s="83"/>
      <c r="D257078" s="85"/>
      <c r="E257078" s="82"/>
      <c r="F257078" s="81"/>
      <c r="G257078" s="86"/>
      <c r="H257078" s="86"/>
      <c r="I257078" s="11"/>
    </row>
    <row r="257080" spans="1:9" s="4" customFormat="1" x14ac:dyDescent="0.2">
      <c r="A257080" s="27"/>
      <c r="B257080" s="67"/>
      <c r="C257080" s="83"/>
      <c r="D257080" s="85"/>
      <c r="E257080" s="82"/>
      <c r="F257080" s="81"/>
      <c r="G257080" s="86"/>
      <c r="H257080" s="86"/>
      <c r="I257080" s="11"/>
    </row>
    <row r="257086" spans="1:9" s="4" customFormat="1" x14ac:dyDescent="0.2">
      <c r="A257086" s="27"/>
      <c r="B257086" s="67"/>
      <c r="C257086" s="83"/>
      <c r="D257086" s="85"/>
      <c r="E257086" s="82"/>
      <c r="F257086" s="81"/>
      <c r="G257086" s="86"/>
      <c r="H257086" s="86"/>
      <c r="I257086" s="11"/>
    </row>
    <row r="257094" spans="1:9" s="4" customFormat="1" x14ac:dyDescent="0.2">
      <c r="A257094" s="27"/>
      <c r="B257094" s="67"/>
      <c r="C257094" s="83"/>
      <c r="D257094" s="85"/>
      <c r="E257094" s="82"/>
      <c r="F257094" s="81"/>
      <c r="G257094" s="86"/>
      <c r="H257094" s="86"/>
      <c r="I257094" s="11"/>
    </row>
    <row r="257096" spans="1:9" s="4" customFormat="1" x14ac:dyDescent="0.2">
      <c r="A257096" s="27"/>
      <c r="B257096" s="67"/>
      <c r="C257096" s="83"/>
      <c r="D257096" s="85"/>
      <c r="E257096" s="82"/>
      <c r="F257096" s="81"/>
      <c r="G257096" s="86"/>
      <c r="H257096" s="86"/>
      <c r="I257096" s="11"/>
    </row>
    <row r="257102" spans="1:9" s="4" customFormat="1" x14ac:dyDescent="0.2">
      <c r="A257102" s="27"/>
      <c r="B257102" s="67"/>
      <c r="C257102" s="83"/>
      <c r="D257102" s="85"/>
      <c r="E257102" s="82"/>
      <c r="F257102" s="81"/>
      <c r="G257102" s="86"/>
      <c r="H257102" s="86"/>
      <c r="I257102" s="11"/>
    </row>
    <row r="257110" spans="1:9" s="4" customFormat="1" x14ac:dyDescent="0.2">
      <c r="A257110" s="27"/>
      <c r="B257110" s="67"/>
      <c r="C257110" s="83"/>
      <c r="D257110" s="85"/>
      <c r="E257110" s="82"/>
      <c r="F257110" s="81"/>
      <c r="G257110" s="86"/>
      <c r="H257110" s="86"/>
      <c r="I257110" s="11"/>
    </row>
    <row r="257112" spans="1:9" s="4" customFormat="1" x14ac:dyDescent="0.2">
      <c r="A257112" s="27"/>
      <c r="B257112" s="67"/>
      <c r="C257112" s="83"/>
      <c r="D257112" s="85"/>
      <c r="E257112" s="82"/>
      <c r="F257112" s="81"/>
      <c r="G257112" s="86"/>
      <c r="H257112" s="86"/>
      <c r="I257112" s="11"/>
    </row>
    <row r="257118" spans="1:9" s="4" customFormat="1" x14ac:dyDescent="0.2">
      <c r="A257118" s="27"/>
      <c r="B257118" s="67"/>
      <c r="C257118" s="83"/>
      <c r="D257118" s="85"/>
      <c r="E257118" s="82"/>
      <c r="F257118" s="81"/>
      <c r="G257118" s="86"/>
      <c r="H257118" s="86"/>
      <c r="I257118" s="11"/>
    </row>
    <row r="257126" spans="1:9" s="4" customFormat="1" x14ac:dyDescent="0.2">
      <c r="A257126" s="27"/>
      <c r="B257126" s="67"/>
      <c r="C257126" s="83"/>
      <c r="D257126" s="85"/>
      <c r="E257126" s="82"/>
      <c r="F257126" s="81"/>
      <c r="G257126" s="86"/>
      <c r="H257126" s="86"/>
      <c r="I257126" s="11"/>
    </row>
    <row r="257128" spans="1:9" s="4" customFormat="1" x14ac:dyDescent="0.2">
      <c r="A257128" s="27"/>
      <c r="B257128" s="67"/>
      <c r="C257128" s="83"/>
      <c r="D257128" s="85"/>
      <c r="E257128" s="82"/>
      <c r="F257128" s="81"/>
      <c r="G257128" s="86"/>
      <c r="H257128" s="86"/>
      <c r="I257128" s="11"/>
    </row>
    <row r="257134" spans="1:9" s="4" customFormat="1" x14ac:dyDescent="0.2">
      <c r="A257134" s="27"/>
      <c r="B257134" s="67"/>
      <c r="C257134" s="83"/>
      <c r="D257134" s="85"/>
      <c r="E257134" s="82"/>
      <c r="F257134" s="81"/>
      <c r="G257134" s="86"/>
      <c r="H257134" s="86"/>
      <c r="I257134" s="11"/>
    </row>
    <row r="257142" spans="1:9" s="4" customFormat="1" x14ac:dyDescent="0.2">
      <c r="A257142" s="27"/>
      <c r="B257142" s="67"/>
      <c r="C257142" s="83"/>
      <c r="D257142" s="85"/>
      <c r="E257142" s="82"/>
      <c r="F257142" s="81"/>
      <c r="G257142" s="86"/>
      <c r="H257142" s="86"/>
      <c r="I257142" s="11"/>
    </row>
    <row r="257144" spans="1:9" s="4" customFormat="1" x14ac:dyDescent="0.2">
      <c r="A257144" s="27"/>
      <c r="B257144" s="67"/>
      <c r="C257144" s="83"/>
      <c r="D257144" s="85"/>
      <c r="E257144" s="82"/>
      <c r="F257144" s="81"/>
      <c r="G257144" s="86"/>
      <c r="H257144" s="86"/>
      <c r="I257144" s="11"/>
    </row>
    <row r="257150" spans="1:9" s="4" customFormat="1" x14ac:dyDescent="0.2">
      <c r="A257150" s="27"/>
      <c r="B257150" s="67"/>
      <c r="C257150" s="83"/>
      <c r="D257150" s="85"/>
      <c r="E257150" s="82"/>
      <c r="F257150" s="81"/>
      <c r="G257150" s="86"/>
      <c r="H257150" s="86"/>
      <c r="I257150" s="11"/>
    </row>
    <row r="257158" spans="1:9" s="4" customFormat="1" x14ac:dyDescent="0.2">
      <c r="A257158" s="27"/>
      <c r="B257158" s="67"/>
      <c r="C257158" s="83"/>
      <c r="D257158" s="85"/>
      <c r="E257158" s="82"/>
      <c r="F257158" s="81"/>
      <c r="G257158" s="86"/>
      <c r="H257158" s="86"/>
      <c r="I257158" s="11"/>
    </row>
    <row r="257160" spans="1:9" s="4" customFormat="1" x14ac:dyDescent="0.2">
      <c r="A257160" s="27"/>
      <c r="B257160" s="67"/>
      <c r="C257160" s="83"/>
      <c r="D257160" s="85"/>
      <c r="E257160" s="82"/>
      <c r="F257160" s="81"/>
      <c r="G257160" s="86"/>
      <c r="H257160" s="86"/>
      <c r="I257160" s="11"/>
    </row>
    <row r="257166" spans="1:9" s="4" customFormat="1" x14ac:dyDescent="0.2">
      <c r="A257166" s="27"/>
      <c r="B257166" s="67"/>
      <c r="C257166" s="83"/>
      <c r="D257166" s="85"/>
      <c r="E257166" s="82"/>
      <c r="F257166" s="81"/>
      <c r="G257166" s="86"/>
      <c r="H257166" s="86"/>
      <c r="I257166" s="11"/>
    </row>
    <row r="257174" spans="1:9" s="4" customFormat="1" x14ac:dyDescent="0.2">
      <c r="A257174" s="27"/>
      <c r="B257174" s="67"/>
      <c r="C257174" s="83"/>
      <c r="D257174" s="85"/>
      <c r="E257174" s="82"/>
      <c r="F257174" s="81"/>
      <c r="G257174" s="86"/>
      <c r="H257174" s="86"/>
      <c r="I257174" s="11"/>
    </row>
    <row r="257176" spans="1:9" s="4" customFormat="1" x14ac:dyDescent="0.2">
      <c r="A257176" s="27"/>
      <c r="B257176" s="67"/>
      <c r="C257176" s="83"/>
      <c r="D257176" s="85"/>
      <c r="E257176" s="82"/>
      <c r="F257176" s="81"/>
      <c r="G257176" s="86"/>
      <c r="H257176" s="86"/>
      <c r="I257176" s="11"/>
    </row>
    <row r="257182" spans="1:9" s="4" customFormat="1" x14ac:dyDescent="0.2">
      <c r="A257182" s="27"/>
      <c r="B257182" s="67"/>
      <c r="C257182" s="83"/>
      <c r="D257182" s="85"/>
      <c r="E257182" s="82"/>
      <c r="F257182" s="81"/>
      <c r="G257182" s="86"/>
      <c r="H257182" s="86"/>
      <c r="I257182" s="11"/>
    </row>
    <row r="257190" spans="1:9" s="4" customFormat="1" x14ac:dyDescent="0.2">
      <c r="A257190" s="27"/>
      <c r="B257190" s="67"/>
      <c r="C257190" s="83"/>
      <c r="D257190" s="85"/>
      <c r="E257190" s="82"/>
      <c r="F257190" s="81"/>
      <c r="G257190" s="86"/>
      <c r="H257190" s="86"/>
      <c r="I257190" s="11"/>
    </row>
    <row r="257192" spans="1:9" s="4" customFormat="1" x14ac:dyDescent="0.2">
      <c r="A257192" s="27"/>
      <c r="B257192" s="67"/>
      <c r="C257192" s="83"/>
      <c r="D257192" s="85"/>
      <c r="E257192" s="82"/>
      <c r="F257192" s="81"/>
      <c r="G257192" s="86"/>
      <c r="H257192" s="86"/>
      <c r="I257192" s="11"/>
    </row>
    <row r="257198" spans="1:9" s="4" customFormat="1" x14ac:dyDescent="0.2">
      <c r="A257198" s="27"/>
      <c r="B257198" s="67"/>
      <c r="C257198" s="83"/>
      <c r="D257198" s="85"/>
      <c r="E257198" s="82"/>
      <c r="F257198" s="81"/>
      <c r="G257198" s="86"/>
      <c r="H257198" s="86"/>
      <c r="I257198" s="11"/>
    </row>
    <row r="257206" spans="1:9" s="4" customFormat="1" x14ac:dyDescent="0.2">
      <c r="A257206" s="27"/>
      <c r="B257206" s="67"/>
      <c r="C257206" s="83"/>
      <c r="D257206" s="85"/>
      <c r="E257206" s="82"/>
      <c r="F257206" s="81"/>
      <c r="G257206" s="86"/>
      <c r="H257206" s="86"/>
      <c r="I257206" s="11"/>
    </row>
    <row r="257208" spans="1:9" s="4" customFormat="1" x14ac:dyDescent="0.2">
      <c r="A257208" s="27"/>
      <c r="B257208" s="67"/>
      <c r="C257208" s="83"/>
      <c r="D257208" s="85"/>
      <c r="E257208" s="82"/>
      <c r="F257208" s="81"/>
      <c r="G257208" s="86"/>
      <c r="H257208" s="86"/>
      <c r="I257208" s="11"/>
    </row>
    <row r="257214" spans="1:9" s="4" customFormat="1" x14ac:dyDescent="0.2">
      <c r="A257214" s="27"/>
      <c r="B257214" s="67"/>
      <c r="C257214" s="83"/>
      <c r="D257214" s="85"/>
      <c r="E257214" s="82"/>
      <c r="F257214" s="81"/>
      <c r="G257214" s="86"/>
      <c r="H257214" s="86"/>
      <c r="I257214" s="11"/>
    </row>
    <row r="257222" spans="1:9" s="4" customFormat="1" x14ac:dyDescent="0.2">
      <c r="A257222" s="27"/>
      <c r="B257222" s="67"/>
      <c r="C257222" s="83"/>
      <c r="D257222" s="85"/>
      <c r="E257222" s="82"/>
      <c r="F257222" s="81"/>
      <c r="G257222" s="86"/>
      <c r="H257222" s="86"/>
      <c r="I257222" s="11"/>
    </row>
    <row r="257224" spans="1:9" s="4" customFormat="1" x14ac:dyDescent="0.2">
      <c r="A257224" s="27"/>
      <c r="B257224" s="67"/>
      <c r="C257224" s="83"/>
      <c r="D257224" s="85"/>
      <c r="E257224" s="82"/>
      <c r="F257224" s="81"/>
      <c r="G257224" s="86"/>
      <c r="H257224" s="86"/>
      <c r="I257224" s="11"/>
    </row>
    <row r="257230" spans="1:9" s="4" customFormat="1" x14ac:dyDescent="0.2">
      <c r="A257230" s="27"/>
      <c r="B257230" s="67"/>
      <c r="C257230" s="83"/>
      <c r="D257230" s="85"/>
      <c r="E257230" s="82"/>
      <c r="F257230" s="81"/>
      <c r="G257230" s="86"/>
      <c r="H257230" s="86"/>
      <c r="I257230" s="11"/>
    </row>
    <row r="257238" spans="1:9" s="4" customFormat="1" x14ac:dyDescent="0.2">
      <c r="A257238" s="27"/>
      <c r="B257238" s="67"/>
      <c r="C257238" s="83"/>
      <c r="D257238" s="85"/>
      <c r="E257238" s="82"/>
      <c r="F257238" s="81"/>
      <c r="G257238" s="86"/>
      <c r="H257238" s="86"/>
      <c r="I257238" s="11"/>
    </row>
    <row r="257240" spans="1:9" s="4" customFormat="1" x14ac:dyDescent="0.2">
      <c r="A257240" s="27"/>
      <c r="B257240" s="67"/>
      <c r="C257240" s="83"/>
      <c r="D257240" s="85"/>
      <c r="E257240" s="82"/>
      <c r="F257240" s="81"/>
      <c r="G257240" s="86"/>
      <c r="H257240" s="86"/>
      <c r="I257240" s="11"/>
    </row>
    <row r="257246" spans="1:9" s="4" customFormat="1" x14ac:dyDescent="0.2">
      <c r="A257246" s="27"/>
      <c r="B257246" s="67"/>
      <c r="C257246" s="83"/>
      <c r="D257246" s="85"/>
      <c r="E257246" s="82"/>
      <c r="F257246" s="81"/>
      <c r="G257246" s="86"/>
      <c r="H257246" s="86"/>
      <c r="I257246" s="11"/>
    </row>
    <row r="257254" spans="1:9" s="4" customFormat="1" x14ac:dyDescent="0.2">
      <c r="A257254" s="27"/>
      <c r="B257254" s="67"/>
      <c r="C257254" s="83"/>
      <c r="D257254" s="85"/>
      <c r="E257254" s="82"/>
      <c r="F257254" s="81"/>
      <c r="G257254" s="86"/>
      <c r="H257254" s="86"/>
      <c r="I257254" s="11"/>
    </row>
    <row r="257256" spans="1:9" s="4" customFormat="1" x14ac:dyDescent="0.2">
      <c r="A257256" s="27"/>
      <c r="B257256" s="67"/>
      <c r="C257256" s="83"/>
      <c r="D257256" s="85"/>
      <c r="E257256" s="82"/>
      <c r="F257256" s="81"/>
      <c r="G257256" s="86"/>
      <c r="H257256" s="86"/>
      <c r="I257256" s="11"/>
    </row>
    <row r="257262" spans="1:9" s="4" customFormat="1" x14ac:dyDescent="0.2">
      <c r="A257262" s="27"/>
      <c r="B257262" s="67"/>
      <c r="C257262" s="83"/>
      <c r="D257262" s="85"/>
      <c r="E257262" s="82"/>
      <c r="F257262" s="81"/>
      <c r="G257262" s="86"/>
      <c r="H257262" s="86"/>
      <c r="I257262" s="11"/>
    </row>
    <row r="257270" spans="1:9" s="4" customFormat="1" x14ac:dyDescent="0.2">
      <c r="A257270" s="27"/>
      <c r="B257270" s="67"/>
      <c r="C257270" s="83"/>
      <c r="D257270" s="85"/>
      <c r="E257270" s="82"/>
      <c r="F257270" s="81"/>
      <c r="G257270" s="86"/>
      <c r="H257270" s="86"/>
      <c r="I257270" s="11"/>
    </row>
    <row r="257272" spans="1:9" s="4" customFormat="1" x14ac:dyDescent="0.2">
      <c r="A257272" s="27"/>
      <c r="B257272" s="67"/>
      <c r="C257272" s="83"/>
      <c r="D257272" s="85"/>
      <c r="E257272" s="82"/>
      <c r="F257272" s="81"/>
      <c r="G257272" s="86"/>
      <c r="H257272" s="86"/>
      <c r="I257272" s="11"/>
    </row>
    <row r="257278" spans="1:9" s="4" customFormat="1" x14ac:dyDescent="0.2">
      <c r="A257278" s="27"/>
      <c r="B257278" s="67"/>
      <c r="C257278" s="83"/>
      <c r="D257278" s="85"/>
      <c r="E257278" s="82"/>
      <c r="F257278" s="81"/>
      <c r="G257278" s="86"/>
      <c r="H257278" s="86"/>
      <c r="I257278" s="11"/>
    </row>
    <row r="257286" spans="1:9" s="4" customFormat="1" x14ac:dyDescent="0.2">
      <c r="A257286" s="27"/>
      <c r="B257286" s="67"/>
      <c r="C257286" s="83"/>
      <c r="D257286" s="85"/>
      <c r="E257286" s="82"/>
      <c r="F257286" s="81"/>
      <c r="G257286" s="86"/>
      <c r="H257286" s="86"/>
      <c r="I257286" s="11"/>
    </row>
    <row r="257288" spans="1:9" s="4" customFormat="1" x14ac:dyDescent="0.2">
      <c r="A257288" s="27"/>
      <c r="B257288" s="67"/>
      <c r="C257288" s="83"/>
      <c r="D257288" s="85"/>
      <c r="E257288" s="82"/>
      <c r="F257288" s="81"/>
      <c r="G257288" s="86"/>
      <c r="H257288" s="86"/>
      <c r="I257288" s="11"/>
    </row>
    <row r="257294" spans="1:9" s="4" customFormat="1" x14ac:dyDescent="0.2">
      <c r="A257294" s="27"/>
      <c r="B257294" s="67"/>
      <c r="C257294" s="83"/>
      <c r="D257294" s="85"/>
      <c r="E257294" s="82"/>
      <c r="F257294" s="81"/>
      <c r="G257294" s="86"/>
      <c r="H257294" s="86"/>
      <c r="I257294" s="11"/>
    </row>
    <row r="257302" spans="1:9" s="4" customFormat="1" x14ac:dyDescent="0.2">
      <c r="A257302" s="27"/>
      <c r="B257302" s="67"/>
      <c r="C257302" s="83"/>
      <c r="D257302" s="85"/>
      <c r="E257302" s="82"/>
      <c r="F257302" s="81"/>
      <c r="G257302" s="86"/>
      <c r="H257302" s="86"/>
      <c r="I257302" s="11"/>
    </row>
    <row r="257304" spans="1:9" s="4" customFormat="1" x14ac:dyDescent="0.2">
      <c r="A257304" s="27"/>
      <c r="B257304" s="67"/>
      <c r="C257304" s="83"/>
      <c r="D257304" s="85"/>
      <c r="E257304" s="82"/>
      <c r="F257304" s="81"/>
      <c r="G257304" s="86"/>
      <c r="H257304" s="86"/>
      <c r="I257304" s="11"/>
    </row>
    <row r="257310" spans="1:9" s="4" customFormat="1" x14ac:dyDescent="0.2">
      <c r="A257310" s="27"/>
      <c r="B257310" s="67"/>
      <c r="C257310" s="83"/>
      <c r="D257310" s="85"/>
      <c r="E257310" s="82"/>
      <c r="F257310" s="81"/>
      <c r="G257310" s="86"/>
      <c r="H257310" s="86"/>
      <c r="I257310" s="11"/>
    </row>
    <row r="257318" spans="1:9" s="4" customFormat="1" x14ac:dyDescent="0.2">
      <c r="A257318" s="27"/>
      <c r="B257318" s="67"/>
      <c r="C257318" s="83"/>
      <c r="D257318" s="85"/>
      <c r="E257318" s="82"/>
      <c r="F257318" s="81"/>
      <c r="G257318" s="86"/>
      <c r="H257318" s="86"/>
      <c r="I257318" s="11"/>
    </row>
    <row r="257320" spans="1:9" s="4" customFormat="1" x14ac:dyDescent="0.2">
      <c r="A257320" s="27"/>
      <c r="B257320" s="67"/>
      <c r="C257320" s="83"/>
      <c r="D257320" s="85"/>
      <c r="E257320" s="82"/>
      <c r="F257320" s="81"/>
      <c r="G257320" s="86"/>
      <c r="H257320" s="86"/>
      <c r="I257320" s="11"/>
    </row>
    <row r="257326" spans="1:9" s="4" customFormat="1" x14ac:dyDescent="0.2">
      <c r="A257326" s="27"/>
      <c r="B257326" s="67"/>
      <c r="C257326" s="83"/>
      <c r="D257326" s="85"/>
      <c r="E257326" s="82"/>
      <c r="F257326" s="81"/>
      <c r="G257326" s="86"/>
      <c r="H257326" s="86"/>
      <c r="I257326" s="11"/>
    </row>
    <row r="257334" spans="1:9" s="4" customFormat="1" x14ac:dyDescent="0.2">
      <c r="A257334" s="27"/>
      <c r="B257334" s="67"/>
      <c r="C257334" s="83"/>
      <c r="D257334" s="85"/>
      <c r="E257334" s="82"/>
      <c r="F257334" s="81"/>
      <c r="G257334" s="86"/>
      <c r="H257334" s="86"/>
      <c r="I257334" s="11"/>
    </row>
    <row r="257336" spans="1:9" s="4" customFormat="1" x14ac:dyDescent="0.2">
      <c r="A257336" s="27"/>
      <c r="B257336" s="67"/>
      <c r="C257336" s="83"/>
      <c r="D257336" s="85"/>
      <c r="E257336" s="82"/>
      <c r="F257336" s="81"/>
      <c r="G257336" s="86"/>
      <c r="H257336" s="86"/>
      <c r="I257336" s="11"/>
    </row>
    <row r="257342" spans="1:9" s="4" customFormat="1" x14ac:dyDescent="0.2">
      <c r="A257342" s="27"/>
      <c r="B257342" s="67"/>
      <c r="C257342" s="83"/>
      <c r="D257342" s="85"/>
      <c r="E257342" s="82"/>
      <c r="F257342" s="81"/>
      <c r="G257342" s="86"/>
      <c r="H257342" s="86"/>
      <c r="I257342" s="11"/>
    </row>
    <row r="257350" spans="1:9" s="4" customFormat="1" x14ac:dyDescent="0.2">
      <c r="A257350" s="27"/>
      <c r="B257350" s="67"/>
      <c r="C257350" s="83"/>
      <c r="D257350" s="85"/>
      <c r="E257350" s="82"/>
      <c r="F257350" s="81"/>
      <c r="G257350" s="86"/>
      <c r="H257350" s="86"/>
      <c r="I257350" s="11"/>
    </row>
    <row r="257352" spans="1:9" s="4" customFormat="1" x14ac:dyDescent="0.2">
      <c r="A257352" s="27"/>
      <c r="B257352" s="67"/>
      <c r="C257352" s="83"/>
      <c r="D257352" s="85"/>
      <c r="E257352" s="82"/>
      <c r="F257352" s="81"/>
      <c r="G257352" s="86"/>
      <c r="H257352" s="86"/>
      <c r="I257352" s="11"/>
    </row>
    <row r="257358" spans="1:9" s="4" customFormat="1" x14ac:dyDescent="0.2">
      <c r="A257358" s="27"/>
      <c r="B257358" s="67"/>
      <c r="C257358" s="83"/>
      <c r="D257358" s="85"/>
      <c r="E257358" s="82"/>
      <c r="F257358" s="81"/>
      <c r="G257358" s="86"/>
      <c r="H257358" s="86"/>
      <c r="I257358" s="11"/>
    </row>
    <row r="257366" spans="1:9" s="4" customFormat="1" x14ac:dyDescent="0.2">
      <c r="A257366" s="27"/>
      <c r="B257366" s="67"/>
      <c r="C257366" s="83"/>
      <c r="D257366" s="85"/>
      <c r="E257366" s="82"/>
      <c r="F257366" s="81"/>
      <c r="G257366" s="86"/>
      <c r="H257366" s="86"/>
      <c r="I257366" s="11"/>
    </row>
    <row r="257368" spans="1:9" s="4" customFormat="1" x14ac:dyDescent="0.2">
      <c r="A257368" s="27"/>
      <c r="B257368" s="67"/>
      <c r="C257368" s="83"/>
      <c r="D257368" s="85"/>
      <c r="E257368" s="82"/>
      <c r="F257368" s="81"/>
      <c r="G257368" s="86"/>
      <c r="H257368" s="86"/>
      <c r="I257368" s="11"/>
    </row>
    <row r="257374" spans="1:9" s="4" customFormat="1" x14ac:dyDescent="0.2">
      <c r="A257374" s="27"/>
      <c r="B257374" s="67"/>
      <c r="C257374" s="83"/>
      <c r="D257374" s="85"/>
      <c r="E257374" s="82"/>
      <c r="F257374" s="81"/>
      <c r="G257374" s="86"/>
      <c r="H257374" s="86"/>
      <c r="I257374" s="11"/>
    </row>
    <row r="257382" spans="1:9" s="4" customFormat="1" x14ac:dyDescent="0.2">
      <c r="A257382" s="27"/>
      <c r="B257382" s="67"/>
      <c r="C257382" s="83"/>
      <c r="D257382" s="85"/>
      <c r="E257382" s="82"/>
      <c r="F257382" s="81"/>
      <c r="G257382" s="86"/>
      <c r="H257382" s="86"/>
      <c r="I257382" s="11"/>
    </row>
    <row r="257384" spans="1:9" s="4" customFormat="1" x14ac:dyDescent="0.2">
      <c r="A257384" s="27"/>
      <c r="B257384" s="67"/>
      <c r="C257384" s="83"/>
      <c r="D257384" s="85"/>
      <c r="E257384" s="82"/>
      <c r="F257384" s="81"/>
      <c r="G257384" s="86"/>
      <c r="H257384" s="86"/>
      <c r="I257384" s="11"/>
    </row>
    <row r="257390" spans="1:9" s="4" customFormat="1" x14ac:dyDescent="0.2">
      <c r="A257390" s="27"/>
      <c r="B257390" s="67"/>
      <c r="C257390" s="83"/>
      <c r="D257390" s="85"/>
      <c r="E257390" s="82"/>
      <c r="F257390" s="81"/>
      <c r="G257390" s="86"/>
      <c r="H257390" s="86"/>
      <c r="I257390" s="11"/>
    </row>
    <row r="257398" spans="1:9" s="4" customFormat="1" x14ac:dyDescent="0.2">
      <c r="A257398" s="27"/>
      <c r="B257398" s="67"/>
      <c r="C257398" s="83"/>
      <c r="D257398" s="85"/>
      <c r="E257398" s="82"/>
      <c r="F257398" s="81"/>
      <c r="G257398" s="86"/>
      <c r="H257398" s="86"/>
      <c r="I257398" s="11"/>
    </row>
    <row r="257400" spans="1:9" s="4" customFormat="1" x14ac:dyDescent="0.2">
      <c r="A257400" s="27"/>
      <c r="B257400" s="67"/>
      <c r="C257400" s="83"/>
      <c r="D257400" s="85"/>
      <c r="E257400" s="82"/>
      <c r="F257400" s="81"/>
      <c r="G257400" s="86"/>
      <c r="H257400" s="86"/>
      <c r="I257400" s="11"/>
    </row>
    <row r="257406" spans="1:9" s="4" customFormat="1" x14ac:dyDescent="0.2">
      <c r="A257406" s="27"/>
      <c r="B257406" s="67"/>
      <c r="C257406" s="83"/>
      <c r="D257406" s="85"/>
      <c r="E257406" s="82"/>
      <c r="F257406" s="81"/>
      <c r="G257406" s="86"/>
      <c r="H257406" s="86"/>
      <c r="I257406" s="11"/>
    </row>
    <row r="257414" spans="1:9" s="4" customFormat="1" x14ac:dyDescent="0.2">
      <c r="A257414" s="27"/>
      <c r="B257414" s="67"/>
      <c r="C257414" s="83"/>
      <c r="D257414" s="85"/>
      <c r="E257414" s="82"/>
      <c r="F257414" s="81"/>
      <c r="G257414" s="86"/>
      <c r="H257414" s="86"/>
      <c r="I257414" s="11"/>
    </row>
    <row r="257416" spans="1:9" s="4" customFormat="1" x14ac:dyDescent="0.2">
      <c r="A257416" s="27"/>
      <c r="B257416" s="67"/>
      <c r="C257416" s="83"/>
      <c r="D257416" s="85"/>
      <c r="E257416" s="82"/>
      <c r="F257416" s="81"/>
      <c r="G257416" s="86"/>
      <c r="H257416" s="86"/>
      <c r="I257416" s="11"/>
    </row>
    <row r="257422" spans="1:9" s="4" customFormat="1" x14ac:dyDescent="0.2">
      <c r="A257422" s="27"/>
      <c r="B257422" s="67"/>
      <c r="C257422" s="83"/>
      <c r="D257422" s="85"/>
      <c r="E257422" s="82"/>
      <c r="F257422" s="81"/>
      <c r="G257422" s="86"/>
      <c r="H257422" s="86"/>
      <c r="I257422" s="11"/>
    </row>
    <row r="257430" spans="1:9" s="4" customFormat="1" x14ac:dyDescent="0.2">
      <c r="A257430" s="27"/>
      <c r="B257430" s="67"/>
      <c r="C257430" s="83"/>
      <c r="D257430" s="85"/>
      <c r="E257430" s="82"/>
      <c r="F257430" s="81"/>
      <c r="G257430" s="86"/>
      <c r="H257430" s="86"/>
      <c r="I257430" s="11"/>
    </row>
    <row r="257432" spans="1:9" s="4" customFormat="1" x14ac:dyDescent="0.2">
      <c r="A257432" s="27"/>
      <c r="B257432" s="67"/>
      <c r="C257432" s="83"/>
      <c r="D257432" s="85"/>
      <c r="E257432" s="82"/>
      <c r="F257432" s="81"/>
      <c r="G257432" s="86"/>
      <c r="H257432" s="86"/>
      <c r="I257432" s="11"/>
    </row>
    <row r="257438" spans="1:9" s="4" customFormat="1" x14ac:dyDescent="0.2">
      <c r="A257438" s="27"/>
      <c r="B257438" s="67"/>
      <c r="C257438" s="83"/>
      <c r="D257438" s="85"/>
      <c r="E257438" s="82"/>
      <c r="F257438" s="81"/>
      <c r="G257438" s="86"/>
      <c r="H257438" s="86"/>
      <c r="I257438" s="11"/>
    </row>
    <row r="257446" spans="1:9" s="4" customFormat="1" x14ac:dyDescent="0.2">
      <c r="A257446" s="27"/>
      <c r="B257446" s="67"/>
      <c r="C257446" s="83"/>
      <c r="D257446" s="85"/>
      <c r="E257446" s="82"/>
      <c r="F257446" s="81"/>
      <c r="G257446" s="86"/>
      <c r="H257446" s="86"/>
      <c r="I257446" s="11"/>
    </row>
    <row r="257448" spans="1:9" s="4" customFormat="1" x14ac:dyDescent="0.2">
      <c r="A257448" s="27"/>
      <c r="B257448" s="67"/>
      <c r="C257448" s="83"/>
      <c r="D257448" s="85"/>
      <c r="E257448" s="82"/>
      <c r="F257448" s="81"/>
      <c r="G257448" s="86"/>
      <c r="H257448" s="86"/>
      <c r="I257448" s="11"/>
    </row>
    <row r="257454" spans="1:9" s="4" customFormat="1" x14ac:dyDescent="0.2">
      <c r="A257454" s="27"/>
      <c r="B257454" s="67"/>
      <c r="C257454" s="83"/>
      <c r="D257454" s="85"/>
      <c r="E257454" s="82"/>
      <c r="F257454" s="81"/>
      <c r="G257454" s="86"/>
      <c r="H257454" s="86"/>
      <c r="I257454" s="11"/>
    </row>
    <row r="257462" spans="1:9" s="4" customFormat="1" x14ac:dyDescent="0.2">
      <c r="A257462" s="27"/>
      <c r="B257462" s="67"/>
      <c r="C257462" s="83"/>
      <c r="D257462" s="85"/>
      <c r="E257462" s="82"/>
      <c r="F257462" s="81"/>
      <c r="G257462" s="86"/>
      <c r="H257462" s="86"/>
      <c r="I257462" s="11"/>
    </row>
    <row r="257464" spans="1:9" s="4" customFormat="1" x14ac:dyDescent="0.2">
      <c r="A257464" s="27"/>
      <c r="B257464" s="67"/>
      <c r="C257464" s="83"/>
      <c r="D257464" s="85"/>
      <c r="E257464" s="82"/>
      <c r="F257464" s="81"/>
      <c r="G257464" s="86"/>
      <c r="H257464" s="86"/>
      <c r="I257464" s="11"/>
    </row>
    <row r="257470" spans="1:9" s="4" customFormat="1" x14ac:dyDescent="0.2">
      <c r="A257470" s="27"/>
      <c r="B257470" s="67"/>
      <c r="C257470" s="83"/>
      <c r="D257470" s="85"/>
      <c r="E257470" s="82"/>
      <c r="F257470" s="81"/>
      <c r="G257470" s="86"/>
      <c r="H257470" s="86"/>
      <c r="I257470" s="11"/>
    </row>
    <row r="257478" spans="1:9" s="4" customFormat="1" x14ac:dyDescent="0.2">
      <c r="A257478" s="27"/>
      <c r="B257478" s="67"/>
      <c r="C257478" s="83"/>
      <c r="D257478" s="85"/>
      <c r="E257478" s="82"/>
      <c r="F257478" s="81"/>
      <c r="G257478" s="86"/>
      <c r="H257478" s="86"/>
      <c r="I257478" s="11"/>
    </row>
    <row r="257480" spans="1:9" s="4" customFormat="1" x14ac:dyDescent="0.2">
      <c r="A257480" s="27"/>
      <c r="B257480" s="67"/>
      <c r="C257480" s="83"/>
      <c r="D257480" s="85"/>
      <c r="E257480" s="82"/>
      <c r="F257480" s="81"/>
      <c r="G257480" s="86"/>
      <c r="H257480" s="86"/>
      <c r="I257480" s="11"/>
    </row>
    <row r="257486" spans="1:9" s="4" customFormat="1" x14ac:dyDescent="0.2">
      <c r="A257486" s="27"/>
      <c r="B257486" s="67"/>
      <c r="C257486" s="83"/>
      <c r="D257486" s="85"/>
      <c r="E257486" s="82"/>
      <c r="F257486" s="81"/>
      <c r="G257486" s="86"/>
      <c r="H257486" s="86"/>
      <c r="I257486" s="11"/>
    </row>
    <row r="257494" spans="1:9" s="4" customFormat="1" x14ac:dyDescent="0.2">
      <c r="A257494" s="27"/>
      <c r="B257494" s="67"/>
      <c r="C257494" s="83"/>
      <c r="D257494" s="85"/>
      <c r="E257494" s="82"/>
      <c r="F257494" s="81"/>
      <c r="G257494" s="86"/>
      <c r="H257494" s="86"/>
      <c r="I257494" s="11"/>
    </row>
    <row r="257496" spans="1:9" s="4" customFormat="1" x14ac:dyDescent="0.2">
      <c r="A257496" s="27"/>
      <c r="B257496" s="67"/>
      <c r="C257496" s="83"/>
      <c r="D257496" s="85"/>
      <c r="E257496" s="82"/>
      <c r="F257496" s="81"/>
      <c r="G257496" s="86"/>
      <c r="H257496" s="86"/>
      <c r="I257496" s="11"/>
    </row>
    <row r="257502" spans="1:9" s="4" customFormat="1" x14ac:dyDescent="0.2">
      <c r="A257502" s="27"/>
      <c r="B257502" s="67"/>
      <c r="C257502" s="83"/>
      <c r="D257502" s="85"/>
      <c r="E257502" s="82"/>
      <c r="F257502" s="81"/>
      <c r="G257502" s="86"/>
      <c r="H257502" s="86"/>
      <c r="I257502" s="11"/>
    </row>
    <row r="257510" spans="1:9" s="4" customFormat="1" x14ac:dyDescent="0.2">
      <c r="A257510" s="27"/>
      <c r="B257510" s="67"/>
      <c r="C257510" s="83"/>
      <c r="D257510" s="85"/>
      <c r="E257510" s="82"/>
      <c r="F257510" s="81"/>
      <c r="G257510" s="86"/>
      <c r="H257510" s="86"/>
      <c r="I257510" s="11"/>
    </row>
    <row r="257512" spans="1:9" s="4" customFormat="1" x14ac:dyDescent="0.2">
      <c r="A257512" s="27"/>
      <c r="B257512" s="67"/>
      <c r="C257512" s="83"/>
      <c r="D257512" s="85"/>
      <c r="E257512" s="82"/>
      <c r="F257512" s="81"/>
      <c r="G257512" s="86"/>
      <c r="H257512" s="86"/>
      <c r="I257512" s="11"/>
    </row>
    <row r="257518" spans="1:9" s="4" customFormat="1" x14ac:dyDescent="0.2">
      <c r="A257518" s="27"/>
      <c r="B257518" s="67"/>
      <c r="C257518" s="83"/>
      <c r="D257518" s="85"/>
      <c r="E257518" s="82"/>
      <c r="F257518" s="81"/>
      <c r="G257518" s="86"/>
      <c r="H257518" s="86"/>
      <c r="I257518" s="11"/>
    </row>
    <row r="257526" spans="1:9" s="4" customFormat="1" x14ac:dyDescent="0.2">
      <c r="A257526" s="27"/>
      <c r="B257526" s="67"/>
      <c r="C257526" s="83"/>
      <c r="D257526" s="85"/>
      <c r="E257526" s="82"/>
      <c r="F257526" s="81"/>
      <c r="G257526" s="86"/>
      <c r="H257526" s="86"/>
      <c r="I257526" s="11"/>
    </row>
    <row r="257528" spans="1:9" s="4" customFormat="1" x14ac:dyDescent="0.2">
      <c r="A257528" s="27"/>
      <c r="B257528" s="67"/>
      <c r="C257528" s="83"/>
      <c r="D257528" s="85"/>
      <c r="E257528" s="82"/>
      <c r="F257528" s="81"/>
      <c r="G257528" s="86"/>
      <c r="H257528" s="86"/>
      <c r="I257528" s="11"/>
    </row>
    <row r="257534" spans="1:9" s="4" customFormat="1" x14ac:dyDescent="0.2">
      <c r="A257534" s="27"/>
      <c r="B257534" s="67"/>
      <c r="C257534" s="83"/>
      <c r="D257534" s="85"/>
      <c r="E257534" s="82"/>
      <c r="F257534" s="81"/>
      <c r="G257534" s="86"/>
      <c r="H257534" s="86"/>
      <c r="I257534" s="11"/>
    </row>
    <row r="257542" spans="1:9" s="4" customFormat="1" x14ac:dyDescent="0.2">
      <c r="A257542" s="27"/>
      <c r="B257542" s="67"/>
      <c r="C257542" s="83"/>
      <c r="D257542" s="85"/>
      <c r="E257542" s="82"/>
      <c r="F257542" s="81"/>
      <c r="G257542" s="86"/>
      <c r="H257542" s="86"/>
      <c r="I257542" s="11"/>
    </row>
    <row r="257544" spans="1:9" s="4" customFormat="1" x14ac:dyDescent="0.2">
      <c r="A257544" s="27"/>
      <c r="B257544" s="67"/>
      <c r="C257544" s="83"/>
      <c r="D257544" s="85"/>
      <c r="E257544" s="82"/>
      <c r="F257544" s="81"/>
      <c r="G257544" s="86"/>
      <c r="H257544" s="86"/>
      <c r="I257544" s="11"/>
    </row>
    <row r="257550" spans="1:9" s="4" customFormat="1" x14ac:dyDescent="0.2">
      <c r="A257550" s="27"/>
      <c r="B257550" s="67"/>
      <c r="C257550" s="83"/>
      <c r="D257550" s="85"/>
      <c r="E257550" s="82"/>
      <c r="F257550" s="81"/>
      <c r="G257550" s="86"/>
      <c r="H257550" s="86"/>
      <c r="I257550" s="11"/>
    </row>
    <row r="257558" spans="1:9" s="4" customFormat="1" x14ac:dyDescent="0.2">
      <c r="A257558" s="27"/>
      <c r="B257558" s="67"/>
      <c r="C257558" s="83"/>
      <c r="D257558" s="85"/>
      <c r="E257558" s="82"/>
      <c r="F257558" s="81"/>
      <c r="G257558" s="86"/>
      <c r="H257558" s="86"/>
      <c r="I257558" s="11"/>
    </row>
    <row r="257560" spans="1:9" s="4" customFormat="1" x14ac:dyDescent="0.2">
      <c r="A257560" s="27"/>
      <c r="B257560" s="67"/>
      <c r="C257560" s="83"/>
      <c r="D257560" s="85"/>
      <c r="E257560" s="82"/>
      <c r="F257560" s="81"/>
      <c r="G257560" s="86"/>
      <c r="H257560" s="86"/>
      <c r="I257560" s="11"/>
    </row>
    <row r="257566" spans="1:9" s="4" customFormat="1" x14ac:dyDescent="0.2">
      <c r="A257566" s="27"/>
      <c r="B257566" s="67"/>
      <c r="C257566" s="83"/>
      <c r="D257566" s="85"/>
      <c r="E257566" s="82"/>
      <c r="F257566" s="81"/>
      <c r="G257566" s="86"/>
      <c r="H257566" s="86"/>
      <c r="I257566" s="11"/>
    </row>
    <row r="257574" spans="1:9" s="4" customFormat="1" x14ac:dyDescent="0.2">
      <c r="A257574" s="27"/>
      <c r="B257574" s="67"/>
      <c r="C257574" s="83"/>
      <c r="D257574" s="85"/>
      <c r="E257574" s="82"/>
      <c r="F257574" s="81"/>
      <c r="G257574" s="86"/>
      <c r="H257574" s="86"/>
      <c r="I257574" s="11"/>
    </row>
    <row r="257576" spans="1:9" s="4" customFormat="1" x14ac:dyDescent="0.2">
      <c r="A257576" s="27"/>
      <c r="B257576" s="67"/>
      <c r="C257576" s="83"/>
      <c r="D257576" s="85"/>
      <c r="E257576" s="82"/>
      <c r="F257576" s="81"/>
      <c r="G257576" s="86"/>
      <c r="H257576" s="86"/>
      <c r="I257576" s="11"/>
    </row>
    <row r="257582" spans="1:9" s="4" customFormat="1" x14ac:dyDescent="0.2">
      <c r="A257582" s="27"/>
      <c r="B257582" s="67"/>
      <c r="C257582" s="83"/>
      <c r="D257582" s="85"/>
      <c r="E257582" s="82"/>
      <c r="F257582" s="81"/>
      <c r="G257582" s="86"/>
      <c r="H257582" s="86"/>
      <c r="I257582" s="11"/>
    </row>
    <row r="257590" spans="1:9" s="4" customFormat="1" x14ac:dyDescent="0.2">
      <c r="A257590" s="27"/>
      <c r="B257590" s="67"/>
      <c r="C257590" s="83"/>
      <c r="D257590" s="85"/>
      <c r="E257590" s="82"/>
      <c r="F257590" s="81"/>
      <c r="G257590" s="86"/>
      <c r="H257590" s="86"/>
      <c r="I257590" s="11"/>
    </row>
    <row r="257592" spans="1:9" s="4" customFormat="1" x14ac:dyDescent="0.2">
      <c r="A257592" s="27"/>
      <c r="B257592" s="67"/>
      <c r="C257592" s="83"/>
      <c r="D257592" s="85"/>
      <c r="E257592" s="82"/>
      <c r="F257592" s="81"/>
      <c r="G257592" s="86"/>
      <c r="H257592" s="86"/>
      <c r="I257592" s="11"/>
    </row>
    <row r="257598" spans="1:9" s="4" customFormat="1" x14ac:dyDescent="0.2">
      <c r="A257598" s="27"/>
      <c r="B257598" s="67"/>
      <c r="C257598" s="83"/>
      <c r="D257598" s="85"/>
      <c r="E257598" s="82"/>
      <c r="F257598" s="81"/>
      <c r="G257598" s="86"/>
      <c r="H257598" s="86"/>
      <c r="I257598" s="11"/>
    </row>
    <row r="257606" spans="1:9" s="4" customFormat="1" x14ac:dyDescent="0.2">
      <c r="A257606" s="27"/>
      <c r="B257606" s="67"/>
      <c r="C257606" s="83"/>
      <c r="D257606" s="85"/>
      <c r="E257606" s="82"/>
      <c r="F257606" s="81"/>
      <c r="G257606" s="86"/>
      <c r="H257606" s="86"/>
      <c r="I257606" s="11"/>
    </row>
    <row r="257608" spans="1:9" s="4" customFormat="1" x14ac:dyDescent="0.2">
      <c r="A257608" s="27"/>
      <c r="B257608" s="67"/>
      <c r="C257608" s="83"/>
      <c r="D257608" s="85"/>
      <c r="E257608" s="82"/>
      <c r="F257608" s="81"/>
      <c r="G257608" s="86"/>
      <c r="H257608" s="86"/>
      <c r="I257608" s="11"/>
    </row>
    <row r="257614" spans="1:9" s="4" customFormat="1" x14ac:dyDescent="0.2">
      <c r="A257614" s="27"/>
      <c r="B257614" s="67"/>
      <c r="C257614" s="83"/>
      <c r="D257614" s="85"/>
      <c r="E257614" s="82"/>
      <c r="F257614" s="81"/>
      <c r="G257614" s="86"/>
      <c r="H257614" s="86"/>
      <c r="I257614" s="11"/>
    </row>
    <row r="257622" spans="1:9" s="4" customFormat="1" x14ac:dyDescent="0.2">
      <c r="A257622" s="27"/>
      <c r="B257622" s="67"/>
      <c r="C257622" s="83"/>
      <c r="D257622" s="85"/>
      <c r="E257622" s="82"/>
      <c r="F257622" s="81"/>
      <c r="G257622" s="86"/>
      <c r="H257622" s="86"/>
      <c r="I257622" s="11"/>
    </row>
    <row r="257624" spans="1:9" s="4" customFormat="1" x14ac:dyDescent="0.2">
      <c r="A257624" s="27"/>
      <c r="B257624" s="67"/>
      <c r="C257624" s="83"/>
      <c r="D257624" s="85"/>
      <c r="E257624" s="82"/>
      <c r="F257624" s="81"/>
      <c r="G257624" s="86"/>
      <c r="H257624" s="86"/>
      <c r="I257624" s="11"/>
    </row>
    <row r="257630" spans="1:9" s="4" customFormat="1" x14ac:dyDescent="0.2">
      <c r="A257630" s="27"/>
      <c r="B257630" s="67"/>
      <c r="C257630" s="83"/>
      <c r="D257630" s="85"/>
      <c r="E257630" s="82"/>
      <c r="F257630" s="81"/>
      <c r="G257630" s="86"/>
      <c r="H257630" s="86"/>
      <c r="I257630" s="11"/>
    </row>
    <row r="257638" spans="1:9" s="4" customFormat="1" x14ac:dyDescent="0.2">
      <c r="A257638" s="27"/>
      <c r="B257638" s="67"/>
      <c r="C257638" s="83"/>
      <c r="D257638" s="85"/>
      <c r="E257638" s="82"/>
      <c r="F257638" s="81"/>
      <c r="G257638" s="86"/>
      <c r="H257638" s="86"/>
      <c r="I257638" s="11"/>
    </row>
    <row r="257640" spans="1:9" s="4" customFormat="1" x14ac:dyDescent="0.2">
      <c r="A257640" s="27"/>
      <c r="B257640" s="67"/>
      <c r="C257640" s="83"/>
      <c r="D257640" s="85"/>
      <c r="E257640" s="82"/>
      <c r="F257640" s="81"/>
      <c r="G257640" s="86"/>
      <c r="H257640" s="86"/>
      <c r="I257640" s="11"/>
    </row>
    <row r="257646" spans="1:9" s="4" customFormat="1" x14ac:dyDescent="0.2">
      <c r="A257646" s="27"/>
      <c r="B257646" s="67"/>
      <c r="C257646" s="83"/>
      <c r="D257646" s="85"/>
      <c r="E257646" s="82"/>
      <c r="F257646" s="81"/>
      <c r="G257646" s="86"/>
      <c r="H257646" s="86"/>
      <c r="I257646" s="11"/>
    </row>
    <row r="257654" spans="1:9" s="4" customFormat="1" x14ac:dyDescent="0.2">
      <c r="A257654" s="27"/>
      <c r="B257654" s="67"/>
      <c r="C257654" s="83"/>
      <c r="D257654" s="85"/>
      <c r="E257654" s="82"/>
      <c r="F257654" s="81"/>
      <c r="G257654" s="86"/>
      <c r="H257654" s="86"/>
      <c r="I257654" s="11"/>
    </row>
    <row r="257656" spans="1:9" s="4" customFormat="1" x14ac:dyDescent="0.2">
      <c r="A257656" s="27"/>
      <c r="B257656" s="67"/>
      <c r="C257656" s="83"/>
      <c r="D257656" s="85"/>
      <c r="E257656" s="82"/>
      <c r="F257656" s="81"/>
      <c r="G257656" s="86"/>
      <c r="H257656" s="86"/>
      <c r="I257656" s="11"/>
    </row>
    <row r="257662" spans="1:9" s="4" customFormat="1" x14ac:dyDescent="0.2">
      <c r="A257662" s="27"/>
      <c r="B257662" s="67"/>
      <c r="C257662" s="83"/>
      <c r="D257662" s="85"/>
      <c r="E257662" s="82"/>
      <c r="F257662" s="81"/>
      <c r="G257662" s="86"/>
      <c r="H257662" s="86"/>
      <c r="I257662" s="11"/>
    </row>
    <row r="257670" spans="1:9" s="4" customFormat="1" x14ac:dyDescent="0.2">
      <c r="A257670" s="27"/>
      <c r="B257670" s="67"/>
      <c r="C257670" s="83"/>
      <c r="D257670" s="85"/>
      <c r="E257670" s="82"/>
      <c r="F257670" s="81"/>
      <c r="G257670" s="86"/>
      <c r="H257670" s="86"/>
      <c r="I257670" s="11"/>
    </row>
    <row r="257672" spans="1:9" s="4" customFormat="1" x14ac:dyDescent="0.2">
      <c r="A257672" s="27"/>
      <c r="B257672" s="67"/>
      <c r="C257672" s="83"/>
      <c r="D257672" s="85"/>
      <c r="E257672" s="82"/>
      <c r="F257672" s="81"/>
      <c r="G257672" s="86"/>
      <c r="H257672" s="86"/>
      <c r="I257672" s="11"/>
    </row>
    <row r="257678" spans="1:9" s="4" customFormat="1" x14ac:dyDescent="0.2">
      <c r="A257678" s="27"/>
      <c r="B257678" s="67"/>
      <c r="C257678" s="83"/>
      <c r="D257678" s="85"/>
      <c r="E257678" s="82"/>
      <c r="F257678" s="81"/>
      <c r="G257678" s="86"/>
      <c r="H257678" s="86"/>
      <c r="I257678" s="11"/>
    </row>
    <row r="257686" spans="1:9" s="4" customFormat="1" x14ac:dyDescent="0.2">
      <c r="A257686" s="27"/>
      <c r="B257686" s="67"/>
      <c r="C257686" s="83"/>
      <c r="D257686" s="85"/>
      <c r="E257686" s="82"/>
      <c r="F257686" s="81"/>
      <c r="G257686" s="86"/>
      <c r="H257686" s="86"/>
      <c r="I257686" s="11"/>
    </row>
    <row r="257688" spans="1:9" s="4" customFormat="1" x14ac:dyDescent="0.2">
      <c r="A257688" s="27"/>
      <c r="B257688" s="67"/>
      <c r="C257688" s="83"/>
      <c r="D257688" s="85"/>
      <c r="E257688" s="82"/>
      <c r="F257688" s="81"/>
      <c r="G257688" s="86"/>
      <c r="H257688" s="86"/>
      <c r="I257688" s="11"/>
    </row>
    <row r="257694" spans="1:9" s="4" customFormat="1" x14ac:dyDescent="0.2">
      <c r="A257694" s="27"/>
      <c r="B257694" s="67"/>
      <c r="C257694" s="83"/>
      <c r="D257694" s="85"/>
      <c r="E257694" s="82"/>
      <c r="F257694" s="81"/>
      <c r="G257694" s="86"/>
      <c r="H257694" s="86"/>
      <c r="I257694" s="11"/>
    </row>
    <row r="257702" spans="1:9" s="4" customFormat="1" x14ac:dyDescent="0.2">
      <c r="A257702" s="27"/>
      <c r="B257702" s="67"/>
      <c r="C257702" s="83"/>
      <c r="D257702" s="85"/>
      <c r="E257702" s="82"/>
      <c r="F257702" s="81"/>
      <c r="G257702" s="86"/>
      <c r="H257702" s="86"/>
      <c r="I257702" s="11"/>
    </row>
    <row r="257704" spans="1:9" s="4" customFormat="1" x14ac:dyDescent="0.2">
      <c r="A257704" s="27"/>
      <c r="B257704" s="67"/>
      <c r="C257704" s="83"/>
      <c r="D257704" s="85"/>
      <c r="E257704" s="82"/>
      <c r="F257704" s="81"/>
      <c r="G257704" s="86"/>
      <c r="H257704" s="86"/>
      <c r="I257704" s="11"/>
    </row>
    <row r="257710" spans="1:9" s="4" customFormat="1" x14ac:dyDescent="0.2">
      <c r="A257710" s="27"/>
      <c r="B257710" s="67"/>
      <c r="C257710" s="83"/>
      <c r="D257710" s="85"/>
      <c r="E257710" s="82"/>
      <c r="F257710" s="81"/>
      <c r="G257710" s="86"/>
      <c r="H257710" s="86"/>
      <c r="I257710" s="11"/>
    </row>
    <row r="257718" spans="1:9" s="4" customFormat="1" x14ac:dyDescent="0.2">
      <c r="A257718" s="27"/>
      <c r="B257718" s="67"/>
      <c r="C257718" s="83"/>
      <c r="D257718" s="85"/>
      <c r="E257718" s="82"/>
      <c r="F257718" s="81"/>
      <c r="G257718" s="86"/>
      <c r="H257718" s="86"/>
      <c r="I257718" s="11"/>
    </row>
    <row r="257720" spans="1:9" s="4" customFormat="1" x14ac:dyDescent="0.2">
      <c r="A257720" s="27"/>
      <c r="B257720" s="67"/>
      <c r="C257720" s="83"/>
      <c r="D257720" s="85"/>
      <c r="E257720" s="82"/>
      <c r="F257720" s="81"/>
      <c r="G257720" s="86"/>
      <c r="H257720" s="86"/>
      <c r="I257720" s="11"/>
    </row>
    <row r="257726" spans="1:9" s="4" customFormat="1" x14ac:dyDescent="0.2">
      <c r="A257726" s="27"/>
      <c r="B257726" s="67"/>
      <c r="C257726" s="83"/>
      <c r="D257726" s="85"/>
      <c r="E257726" s="82"/>
      <c r="F257726" s="81"/>
      <c r="G257726" s="86"/>
      <c r="H257726" s="86"/>
      <c r="I257726" s="11"/>
    </row>
    <row r="257734" spans="1:9" s="4" customFormat="1" x14ac:dyDescent="0.2">
      <c r="A257734" s="27"/>
      <c r="B257734" s="67"/>
      <c r="C257734" s="83"/>
      <c r="D257734" s="85"/>
      <c r="E257734" s="82"/>
      <c r="F257734" s="81"/>
      <c r="G257734" s="86"/>
      <c r="H257734" s="86"/>
      <c r="I257734" s="11"/>
    </row>
    <row r="257736" spans="1:9" s="4" customFormat="1" x14ac:dyDescent="0.2">
      <c r="A257736" s="27"/>
      <c r="B257736" s="67"/>
      <c r="C257736" s="83"/>
      <c r="D257736" s="85"/>
      <c r="E257736" s="82"/>
      <c r="F257736" s="81"/>
      <c r="G257736" s="86"/>
      <c r="H257736" s="86"/>
      <c r="I257736" s="11"/>
    </row>
    <row r="257742" spans="1:9" s="4" customFormat="1" x14ac:dyDescent="0.2">
      <c r="A257742" s="27"/>
      <c r="B257742" s="67"/>
      <c r="C257742" s="83"/>
      <c r="D257742" s="85"/>
      <c r="E257742" s="82"/>
      <c r="F257742" s="81"/>
      <c r="G257742" s="86"/>
      <c r="H257742" s="86"/>
      <c r="I257742" s="11"/>
    </row>
    <row r="257750" spans="1:9" s="4" customFormat="1" x14ac:dyDescent="0.2">
      <c r="A257750" s="27"/>
      <c r="B257750" s="67"/>
      <c r="C257750" s="83"/>
      <c r="D257750" s="85"/>
      <c r="E257750" s="82"/>
      <c r="F257750" s="81"/>
      <c r="G257750" s="86"/>
      <c r="H257750" s="86"/>
      <c r="I257750" s="11"/>
    </row>
    <row r="257752" spans="1:9" s="4" customFormat="1" x14ac:dyDescent="0.2">
      <c r="A257752" s="27"/>
      <c r="B257752" s="67"/>
      <c r="C257752" s="83"/>
      <c r="D257752" s="85"/>
      <c r="E257752" s="82"/>
      <c r="F257752" s="81"/>
      <c r="G257752" s="86"/>
      <c r="H257752" s="86"/>
      <c r="I257752" s="11"/>
    </row>
    <row r="257758" spans="1:9" s="4" customFormat="1" x14ac:dyDescent="0.2">
      <c r="A257758" s="27"/>
      <c r="B257758" s="67"/>
      <c r="C257758" s="83"/>
      <c r="D257758" s="85"/>
      <c r="E257758" s="82"/>
      <c r="F257758" s="81"/>
      <c r="G257758" s="86"/>
      <c r="H257758" s="86"/>
      <c r="I257758" s="11"/>
    </row>
    <row r="257766" spans="1:9" s="4" customFormat="1" x14ac:dyDescent="0.2">
      <c r="A257766" s="27"/>
      <c r="B257766" s="67"/>
      <c r="C257766" s="83"/>
      <c r="D257766" s="85"/>
      <c r="E257766" s="82"/>
      <c r="F257766" s="81"/>
      <c r="G257766" s="86"/>
      <c r="H257766" s="86"/>
      <c r="I257766" s="11"/>
    </row>
    <row r="257768" spans="1:9" s="4" customFormat="1" x14ac:dyDescent="0.2">
      <c r="A257768" s="27"/>
      <c r="B257768" s="67"/>
      <c r="C257768" s="83"/>
      <c r="D257768" s="85"/>
      <c r="E257768" s="82"/>
      <c r="F257768" s="81"/>
      <c r="G257768" s="86"/>
      <c r="H257768" s="86"/>
      <c r="I257768" s="11"/>
    </row>
    <row r="257774" spans="1:9" s="4" customFormat="1" x14ac:dyDescent="0.2">
      <c r="A257774" s="27"/>
      <c r="B257774" s="67"/>
      <c r="C257774" s="83"/>
      <c r="D257774" s="85"/>
      <c r="E257774" s="82"/>
      <c r="F257774" s="81"/>
      <c r="G257774" s="86"/>
      <c r="H257774" s="86"/>
      <c r="I257774" s="11"/>
    </row>
    <row r="257782" spans="1:9" s="4" customFormat="1" x14ac:dyDescent="0.2">
      <c r="A257782" s="27"/>
      <c r="B257782" s="67"/>
      <c r="C257782" s="83"/>
      <c r="D257782" s="85"/>
      <c r="E257782" s="82"/>
      <c r="F257782" s="81"/>
      <c r="G257782" s="86"/>
      <c r="H257782" s="86"/>
      <c r="I257782" s="11"/>
    </row>
    <row r="257784" spans="1:9" s="4" customFormat="1" x14ac:dyDescent="0.2">
      <c r="A257784" s="27"/>
      <c r="B257784" s="67"/>
      <c r="C257784" s="83"/>
      <c r="D257784" s="85"/>
      <c r="E257784" s="82"/>
      <c r="F257784" s="81"/>
      <c r="G257784" s="86"/>
      <c r="H257784" s="86"/>
      <c r="I257784" s="11"/>
    </row>
    <row r="257790" spans="1:9" s="4" customFormat="1" x14ac:dyDescent="0.2">
      <c r="A257790" s="27"/>
      <c r="B257790" s="67"/>
      <c r="C257790" s="83"/>
      <c r="D257790" s="85"/>
      <c r="E257790" s="82"/>
      <c r="F257790" s="81"/>
      <c r="G257790" s="86"/>
      <c r="H257790" s="86"/>
      <c r="I257790" s="11"/>
    </row>
    <row r="257798" spans="1:9" s="4" customFormat="1" x14ac:dyDescent="0.2">
      <c r="A257798" s="27"/>
      <c r="B257798" s="67"/>
      <c r="C257798" s="83"/>
      <c r="D257798" s="85"/>
      <c r="E257798" s="82"/>
      <c r="F257798" s="81"/>
      <c r="G257798" s="86"/>
      <c r="H257798" s="86"/>
      <c r="I257798" s="11"/>
    </row>
    <row r="257800" spans="1:9" s="4" customFormat="1" x14ac:dyDescent="0.2">
      <c r="A257800" s="27"/>
      <c r="B257800" s="67"/>
      <c r="C257800" s="83"/>
      <c r="D257800" s="85"/>
      <c r="E257800" s="82"/>
      <c r="F257800" s="81"/>
      <c r="G257800" s="86"/>
      <c r="H257800" s="86"/>
      <c r="I257800" s="11"/>
    </row>
    <row r="257806" spans="1:9" s="4" customFormat="1" x14ac:dyDescent="0.2">
      <c r="A257806" s="27"/>
      <c r="B257806" s="67"/>
      <c r="C257806" s="83"/>
      <c r="D257806" s="85"/>
      <c r="E257806" s="82"/>
      <c r="F257806" s="81"/>
      <c r="G257806" s="86"/>
      <c r="H257806" s="86"/>
      <c r="I257806" s="11"/>
    </row>
    <row r="257814" spans="1:9" s="4" customFormat="1" x14ac:dyDescent="0.2">
      <c r="A257814" s="27"/>
      <c r="B257814" s="67"/>
      <c r="C257814" s="83"/>
      <c r="D257814" s="85"/>
      <c r="E257814" s="82"/>
      <c r="F257814" s="81"/>
      <c r="G257814" s="86"/>
      <c r="H257814" s="86"/>
      <c r="I257814" s="11"/>
    </row>
    <row r="257816" spans="1:9" s="4" customFormat="1" x14ac:dyDescent="0.2">
      <c r="A257816" s="27"/>
      <c r="B257816" s="67"/>
      <c r="C257816" s="83"/>
      <c r="D257816" s="85"/>
      <c r="E257816" s="82"/>
      <c r="F257816" s="81"/>
      <c r="G257816" s="86"/>
      <c r="H257816" s="86"/>
      <c r="I257816" s="11"/>
    </row>
    <row r="257822" spans="1:9" s="4" customFormat="1" x14ac:dyDescent="0.2">
      <c r="A257822" s="27"/>
      <c r="B257822" s="67"/>
      <c r="C257822" s="83"/>
      <c r="D257822" s="85"/>
      <c r="E257822" s="82"/>
      <c r="F257822" s="81"/>
      <c r="G257822" s="86"/>
      <c r="H257822" s="86"/>
      <c r="I257822" s="11"/>
    </row>
    <row r="257830" spans="1:9" s="4" customFormat="1" x14ac:dyDescent="0.2">
      <c r="A257830" s="27"/>
      <c r="B257830" s="67"/>
      <c r="C257830" s="83"/>
      <c r="D257830" s="85"/>
      <c r="E257830" s="82"/>
      <c r="F257830" s="81"/>
      <c r="G257830" s="86"/>
      <c r="H257830" s="86"/>
      <c r="I257830" s="11"/>
    </row>
    <row r="257832" spans="1:9" s="4" customFormat="1" x14ac:dyDescent="0.2">
      <c r="A257832" s="27"/>
      <c r="B257832" s="67"/>
      <c r="C257832" s="83"/>
      <c r="D257832" s="85"/>
      <c r="E257832" s="82"/>
      <c r="F257832" s="81"/>
      <c r="G257832" s="86"/>
      <c r="H257832" s="86"/>
      <c r="I257832" s="11"/>
    </row>
    <row r="257838" spans="1:9" s="4" customFormat="1" x14ac:dyDescent="0.2">
      <c r="A257838" s="27"/>
      <c r="B257838" s="67"/>
      <c r="C257838" s="83"/>
      <c r="D257838" s="85"/>
      <c r="E257838" s="82"/>
      <c r="F257838" s="81"/>
      <c r="G257838" s="86"/>
      <c r="H257838" s="86"/>
      <c r="I257838" s="11"/>
    </row>
    <row r="257846" spans="1:9" s="4" customFormat="1" x14ac:dyDescent="0.2">
      <c r="A257846" s="27"/>
      <c r="B257846" s="67"/>
      <c r="C257846" s="83"/>
      <c r="D257846" s="85"/>
      <c r="E257846" s="82"/>
      <c r="F257846" s="81"/>
      <c r="G257846" s="86"/>
      <c r="H257846" s="86"/>
      <c r="I257846" s="11"/>
    </row>
    <row r="257848" spans="1:9" s="4" customFormat="1" x14ac:dyDescent="0.2">
      <c r="A257848" s="27"/>
      <c r="B257848" s="67"/>
      <c r="C257848" s="83"/>
      <c r="D257848" s="85"/>
      <c r="E257848" s="82"/>
      <c r="F257848" s="81"/>
      <c r="G257848" s="86"/>
      <c r="H257848" s="86"/>
      <c r="I257848" s="11"/>
    </row>
    <row r="257854" spans="1:9" s="4" customFormat="1" x14ac:dyDescent="0.2">
      <c r="A257854" s="27"/>
      <c r="B257854" s="67"/>
      <c r="C257854" s="83"/>
      <c r="D257854" s="85"/>
      <c r="E257854" s="82"/>
      <c r="F257854" s="81"/>
      <c r="G257854" s="86"/>
      <c r="H257854" s="86"/>
      <c r="I257854" s="11"/>
    </row>
    <row r="257862" spans="1:9" s="4" customFormat="1" x14ac:dyDescent="0.2">
      <c r="A257862" s="27"/>
      <c r="B257862" s="67"/>
      <c r="C257862" s="83"/>
      <c r="D257862" s="85"/>
      <c r="E257862" s="82"/>
      <c r="F257862" s="81"/>
      <c r="G257862" s="86"/>
      <c r="H257862" s="86"/>
      <c r="I257862" s="11"/>
    </row>
    <row r="257864" spans="1:9" s="4" customFormat="1" x14ac:dyDescent="0.2">
      <c r="A257864" s="27"/>
      <c r="B257864" s="67"/>
      <c r="C257864" s="83"/>
      <c r="D257864" s="85"/>
      <c r="E257864" s="82"/>
      <c r="F257864" s="81"/>
      <c r="G257864" s="86"/>
      <c r="H257864" s="86"/>
      <c r="I257864" s="11"/>
    </row>
    <row r="257870" spans="1:9" s="4" customFormat="1" x14ac:dyDescent="0.2">
      <c r="A257870" s="27"/>
      <c r="B257870" s="67"/>
      <c r="C257870" s="83"/>
      <c r="D257870" s="85"/>
      <c r="E257870" s="82"/>
      <c r="F257870" s="81"/>
      <c r="G257870" s="86"/>
      <c r="H257870" s="86"/>
      <c r="I257870" s="11"/>
    </row>
    <row r="257878" spans="1:9" s="4" customFormat="1" x14ac:dyDescent="0.2">
      <c r="A257878" s="27"/>
      <c r="B257878" s="67"/>
      <c r="C257878" s="83"/>
      <c r="D257878" s="85"/>
      <c r="E257878" s="82"/>
      <c r="F257878" s="81"/>
      <c r="G257878" s="86"/>
      <c r="H257878" s="86"/>
      <c r="I257878" s="11"/>
    </row>
    <row r="257880" spans="1:9" s="4" customFormat="1" x14ac:dyDescent="0.2">
      <c r="A257880" s="27"/>
      <c r="B257880" s="67"/>
      <c r="C257880" s="83"/>
      <c r="D257880" s="85"/>
      <c r="E257880" s="82"/>
      <c r="F257880" s="81"/>
      <c r="G257880" s="86"/>
      <c r="H257880" s="86"/>
      <c r="I257880" s="11"/>
    </row>
    <row r="257886" spans="1:9" s="4" customFormat="1" x14ac:dyDescent="0.2">
      <c r="A257886" s="27"/>
      <c r="B257886" s="67"/>
      <c r="C257886" s="83"/>
      <c r="D257886" s="85"/>
      <c r="E257886" s="82"/>
      <c r="F257886" s="81"/>
      <c r="G257886" s="86"/>
      <c r="H257886" s="86"/>
      <c r="I257886" s="11"/>
    </row>
    <row r="257894" spans="1:9" s="4" customFormat="1" x14ac:dyDescent="0.2">
      <c r="A257894" s="27"/>
      <c r="B257894" s="67"/>
      <c r="C257894" s="83"/>
      <c r="D257894" s="85"/>
      <c r="E257894" s="82"/>
      <c r="F257894" s="81"/>
      <c r="G257894" s="86"/>
      <c r="H257894" s="86"/>
      <c r="I257894" s="11"/>
    </row>
    <row r="257896" spans="1:9" s="4" customFormat="1" x14ac:dyDescent="0.2">
      <c r="A257896" s="27"/>
      <c r="B257896" s="67"/>
      <c r="C257896" s="83"/>
      <c r="D257896" s="85"/>
      <c r="E257896" s="82"/>
      <c r="F257896" s="81"/>
      <c r="G257896" s="86"/>
      <c r="H257896" s="86"/>
      <c r="I257896" s="11"/>
    </row>
    <row r="257902" spans="1:9" s="4" customFormat="1" x14ac:dyDescent="0.2">
      <c r="A257902" s="27"/>
      <c r="B257902" s="67"/>
      <c r="C257902" s="83"/>
      <c r="D257902" s="85"/>
      <c r="E257902" s="82"/>
      <c r="F257902" s="81"/>
      <c r="G257902" s="86"/>
      <c r="H257902" s="86"/>
      <c r="I257902" s="11"/>
    </row>
    <row r="257910" spans="1:9" s="4" customFormat="1" x14ac:dyDescent="0.2">
      <c r="A257910" s="27"/>
      <c r="B257910" s="67"/>
      <c r="C257910" s="83"/>
      <c r="D257910" s="85"/>
      <c r="E257910" s="82"/>
      <c r="F257910" s="81"/>
      <c r="G257910" s="86"/>
      <c r="H257910" s="86"/>
      <c r="I257910" s="11"/>
    </row>
    <row r="257912" spans="1:9" s="4" customFormat="1" x14ac:dyDescent="0.2">
      <c r="A257912" s="27"/>
      <c r="B257912" s="67"/>
      <c r="C257912" s="83"/>
      <c r="D257912" s="85"/>
      <c r="E257912" s="82"/>
      <c r="F257912" s="81"/>
      <c r="G257912" s="86"/>
      <c r="H257912" s="86"/>
      <c r="I257912" s="11"/>
    </row>
    <row r="257918" spans="1:9" s="4" customFormat="1" x14ac:dyDescent="0.2">
      <c r="A257918" s="27"/>
      <c r="B257918" s="67"/>
      <c r="C257918" s="83"/>
      <c r="D257918" s="85"/>
      <c r="E257918" s="82"/>
      <c r="F257918" s="81"/>
      <c r="G257918" s="86"/>
      <c r="H257918" s="86"/>
      <c r="I257918" s="11"/>
    </row>
    <row r="257926" spans="1:9" s="4" customFormat="1" x14ac:dyDescent="0.2">
      <c r="A257926" s="27"/>
      <c r="B257926" s="67"/>
      <c r="C257926" s="83"/>
      <c r="D257926" s="85"/>
      <c r="E257926" s="82"/>
      <c r="F257926" s="81"/>
      <c r="G257926" s="86"/>
      <c r="H257926" s="86"/>
      <c r="I257926" s="11"/>
    </row>
    <row r="257928" spans="1:9" s="4" customFormat="1" x14ac:dyDescent="0.2">
      <c r="A257928" s="27"/>
      <c r="B257928" s="67"/>
      <c r="C257928" s="83"/>
      <c r="D257928" s="85"/>
      <c r="E257928" s="82"/>
      <c r="F257928" s="81"/>
      <c r="G257928" s="86"/>
      <c r="H257928" s="86"/>
      <c r="I257928" s="11"/>
    </row>
    <row r="257934" spans="1:9" s="4" customFormat="1" x14ac:dyDescent="0.2">
      <c r="A257934" s="27"/>
      <c r="B257934" s="67"/>
      <c r="C257934" s="83"/>
      <c r="D257934" s="85"/>
      <c r="E257934" s="82"/>
      <c r="F257934" s="81"/>
      <c r="G257934" s="86"/>
      <c r="H257934" s="86"/>
      <c r="I257934" s="11"/>
    </row>
    <row r="257942" spans="1:9" s="4" customFormat="1" x14ac:dyDescent="0.2">
      <c r="A257942" s="27"/>
      <c r="B257942" s="67"/>
      <c r="C257942" s="83"/>
      <c r="D257942" s="85"/>
      <c r="E257942" s="82"/>
      <c r="F257942" s="81"/>
      <c r="G257942" s="86"/>
      <c r="H257942" s="86"/>
      <c r="I257942" s="11"/>
    </row>
    <row r="257944" spans="1:9" s="4" customFormat="1" x14ac:dyDescent="0.2">
      <c r="A257944" s="27"/>
      <c r="B257944" s="67"/>
      <c r="C257944" s="83"/>
      <c r="D257944" s="85"/>
      <c r="E257944" s="82"/>
      <c r="F257944" s="81"/>
      <c r="G257944" s="86"/>
      <c r="H257944" s="86"/>
      <c r="I257944" s="11"/>
    </row>
    <row r="257950" spans="1:9" s="4" customFormat="1" x14ac:dyDescent="0.2">
      <c r="A257950" s="27"/>
      <c r="B257950" s="67"/>
      <c r="C257950" s="83"/>
      <c r="D257950" s="85"/>
      <c r="E257950" s="82"/>
      <c r="F257950" s="81"/>
      <c r="G257950" s="86"/>
      <c r="H257950" s="86"/>
      <c r="I257950" s="11"/>
    </row>
    <row r="257958" spans="1:9" s="4" customFormat="1" x14ac:dyDescent="0.2">
      <c r="A257958" s="27"/>
      <c r="B257958" s="67"/>
      <c r="C257958" s="83"/>
      <c r="D257958" s="85"/>
      <c r="E257958" s="82"/>
      <c r="F257958" s="81"/>
      <c r="G257958" s="86"/>
      <c r="H257958" s="86"/>
      <c r="I257958" s="11"/>
    </row>
    <row r="257960" spans="1:9" s="4" customFormat="1" x14ac:dyDescent="0.2">
      <c r="A257960" s="27"/>
      <c r="B257960" s="67"/>
      <c r="C257960" s="83"/>
      <c r="D257960" s="85"/>
      <c r="E257960" s="82"/>
      <c r="F257960" s="81"/>
      <c r="G257960" s="86"/>
      <c r="H257960" s="86"/>
      <c r="I257960" s="11"/>
    </row>
    <row r="257966" spans="1:9" s="4" customFormat="1" x14ac:dyDescent="0.2">
      <c r="A257966" s="27"/>
      <c r="B257966" s="67"/>
      <c r="C257966" s="83"/>
      <c r="D257966" s="85"/>
      <c r="E257966" s="82"/>
      <c r="F257966" s="81"/>
      <c r="G257966" s="86"/>
      <c r="H257966" s="86"/>
      <c r="I257966" s="11"/>
    </row>
    <row r="257974" spans="1:9" s="4" customFormat="1" x14ac:dyDescent="0.2">
      <c r="A257974" s="27"/>
      <c r="B257974" s="67"/>
      <c r="C257974" s="83"/>
      <c r="D257974" s="85"/>
      <c r="E257974" s="82"/>
      <c r="F257974" s="81"/>
      <c r="G257974" s="86"/>
      <c r="H257974" s="86"/>
      <c r="I257974" s="11"/>
    </row>
    <row r="257976" spans="1:9" s="4" customFormat="1" x14ac:dyDescent="0.2">
      <c r="A257976" s="27"/>
      <c r="B257976" s="67"/>
      <c r="C257976" s="83"/>
      <c r="D257976" s="85"/>
      <c r="E257976" s="82"/>
      <c r="F257976" s="81"/>
      <c r="G257976" s="86"/>
      <c r="H257976" s="86"/>
      <c r="I257976" s="11"/>
    </row>
    <row r="257982" spans="1:9" s="4" customFormat="1" x14ac:dyDescent="0.2">
      <c r="A257982" s="27"/>
      <c r="B257982" s="67"/>
      <c r="C257982" s="83"/>
      <c r="D257982" s="85"/>
      <c r="E257982" s="82"/>
      <c r="F257982" s="81"/>
      <c r="G257982" s="86"/>
      <c r="H257982" s="86"/>
      <c r="I257982" s="11"/>
    </row>
    <row r="257990" spans="1:9" s="4" customFormat="1" x14ac:dyDescent="0.2">
      <c r="A257990" s="27"/>
      <c r="B257990" s="67"/>
      <c r="C257990" s="83"/>
      <c r="D257990" s="85"/>
      <c r="E257990" s="82"/>
      <c r="F257990" s="81"/>
      <c r="G257990" s="86"/>
      <c r="H257990" s="86"/>
      <c r="I257990" s="11"/>
    </row>
    <row r="257992" spans="1:9" s="4" customFormat="1" x14ac:dyDescent="0.2">
      <c r="A257992" s="27"/>
      <c r="B257992" s="67"/>
      <c r="C257992" s="83"/>
      <c r="D257992" s="85"/>
      <c r="E257992" s="82"/>
      <c r="F257992" s="81"/>
      <c r="G257992" s="86"/>
      <c r="H257992" s="86"/>
      <c r="I257992" s="11"/>
    </row>
    <row r="257998" spans="1:9" s="4" customFormat="1" x14ac:dyDescent="0.2">
      <c r="A257998" s="27"/>
      <c r="B257998" s="67"/>
      <c r="C257998" s="83"/>
      <c r="D257998" s="85"/>
      <c r="E257998" s="82"/>
      <c r="F257998" s="81"/>
      <c r="G257998" s="86"/>
      <c r="H257998" s="86"/>
      <c r="I257998" s="11"/>
    </row>
    <row r="258006" spans="1:9" s="4" customFormat="1" x14ac:dyDescent="0.2">
      <c r="A258006" s="27"/>
      <c r="B258006" s="67"/>
      <c r="C258006" s="83"/>
      <c r="D258006" s="85"/>
      <c r="E258006" s="82"/>
      <c r="F258006" s="81"/>
      <c r="G258006" s="86"/>
      <c r="H258006" s="86"/>
      <c r="I258006" s="11"/>
    </row>
    <row r="258008" spans="1:9" s="4" customFormat="1" x14ac:dyDescent="0.2">
      <c r="A258008" s="27"/>
      <c r="B258008" s="67"/>
      <c r="C258008" s="83"/>
      <c r="D258008" s="85"/>
      <c r="E258008" s="82"/>
      <c r="F258008" s="81"/>
      <c r="G258008" s="86"/>
      <c r="H258008" s="86"/>
      <c r="I258008" s="11"/>
    </row>
    <row r="258014" spans="1:9" s="4" customFormat="1" x14ac:dyDescent="0.2">
      <c r="A258014" s="27"/>
      <c r="B258014" s="67"/>
      <c r="C258014" s="83"/>
      <c r="D258014" s="85"/>
      <c r="E258014" s="82"/>
      <c r="F258014" s="81"/>
      <c r="G258014" s="86"/>
      <c r="H258014" s="86"/>
      <c r="I258014" s="11"/>
    </row>
    <row r="258022" spans="1:9" s="4" customFormat="1" x14ac:dyDescent="0.2">
      <c r="A258022" s="27"/>
      <c r="B258022" s="67"/>
      <c r="C258022" s="83"/>
      <c r="D258022" s="85"/>
      <c r="E258022" s="82"/>
      <c r="F258022" s="81"/>
      <c r="G258022" s="86"/>
      <c r="H258022" s="86"/>
      <c r="I258022" s="11"/>
    </row>
    <row r="258024" spans="1:9" s="4" customFormat="1" x14ac:dyDescent="0.2">
      <c r="A258024" s="27"/>
      <c r="B258024" s="67"/>
      <c r="C258024" s="83"/>
      <c r="D258024" s="85"/>
      <c r="E258024" s="82"/>
      <c r="F258024" s="81"/>
      <c r="G258024" s="86"/>
      <c r="H258024" s="86"/>
      <c r="I258024" s="11"/>
    </row>
    <row r="258030" spans="1:9" s="4" customFormat="1" x14ac:dyDescent="0.2">
      <c r="A258030" s="27"/>
      <c r="B258030" s="67"/>
      <c r="C258030" s="83"/>
      <c r="D258030" s="85"/>
      <c r="E258030" s="82"/>
      <c r="F258030" s="81"/>
      <c r="G258030" s="86"/>
      <c r="H258030" s="86"/>
      <c r="I258030" s="11"/>
    </row>
    <row r="258038" spans="1:9" s="4" customFormat="1" x14ac:dyDescent="0.2">
      <c r="A258038" s="27"/>
      <c r="B258038" s="67"/>
      <c r="C258038" s="83"/>
      <c r="D258038" s="85"/>
      <c r="E258038" s="82"/>
      <c r="F258038" s="81"/>
      <c r="G258038" s="86"/>
      <c r="H258038" s="86"/>
      <c r="I258038" s="11"/>
    </row>
    <row r="258040" spans="1:9" s="4" customFormat="1" x14ac:dyDescent="0.2">
      <c r="A258040" s="27"/>
      <c r="B258040" s="67"/>
      <c r="C258040" s="83"/>
      <c r="D258040" s="85"/>
      <c r="E258040" s="82"/>
      <c r="F258040" s="81"/>
      <c r="G258040" s="86"/>
      <c r="H258040" s="86"/>
      <c r="I258040" s="11"/>
    </row>
    <row r="258046" spans="1:9" s="4" customFormat="1" x14ac:dyDescent="0.2">
      <c r="A258046" s="27"/>
      <c r="B258046" s="67"/>
      <c r="C258046" s="83"/>
      <c r="D258046" s="85"/>
      <c r="E258046" s="82"/>
      <c r="F258046" s="81"/>
      <c r="G258046" s="86"/>
      <c r="H258046" s="86"/>
      <c r="I258046" s="11"/>
    </row>
    <row r="258054" spans="1:9" s="4" customFormat="1" x14ac:dyDescent="0.2">
      <c r="A258054" s="27"/>
      <c r="B258054" s="67"/>
      <c r="C258054" s="83"/>
      <c r="D258054" s="85"/>
      <c r="E258054" s="82"/>
      <c r="F258054" s="81"/>
      <c r="G258054" s="86"/>
      <c r="H258054" s="86"/>
      <c r="I258054" s="11"/>
    </row>
    <row r="258056" spans="1:9" s="4" customFormat="1" x14ac:dyDescent="0.2">
      <c r="A258056" s="27"/>
      <c r="B258056" s="67"/>
      <c r="C258056" s="83"/>
      <c r="D258056" s="85"/>
      <c r="E258056" s="82"/>
      <c r="F258056" s="81"/>
      <c r="G258056" s="86"/>
      <c r="H258056" s="86"/>
      <c r="I258056" s="11"/>
    </row>
    <row r="258062" spans="1:9" s="4" customFormat="1" x14ac:dyDescent="0.2">
      <c r="A258062" s="27"/>
      <c r="B258062" s="67"/>
      <c r="C258062" s="83"/>
      <c r="D258062" s="85"/>
      <c r="E258062" s="82"/>
      <c r="F258062" s="81"/>
      <c r="G258062" s="86"/>
      <c r="H258062" s="86"/>
      <c r="I258062" s="11"/>
    </row>
    <row r="258066" spans="1:9" s="4" customFormat="1" x14ac:dyDescent="0.2">
      <c r="A258066" s="27"/>
      <c r="B258066" s="67"/>
      <c r="C258066" s="83"/>
      <c r="D258066" s="85"/>
      <c r="E258066" s="82"/>
      <c r="F258066" s="81"/>
      <c r="G258066" s="86"/>
      <c r="H258066" s="86"/>
      <c r="I258066" s="11"/>
    </row>
    <row r="258070" spans="1:9" s="4" customFormat="1" x14ac:dyDescent="0.2">
      <c r="A258070" s="27"/>
      <c r="B258070" s="67"/>
      <c r="C258070" s="83"/>
      <c r="D258070" s="85"/>
      <c r="E258070" s="82"/>
      <c r="F258070" s="81"/>
      <c r="G258070" s="86"/>
      <c r="H258070" s="86"/>
      <c r="I258070" s="11"/>
    </row>
    <row r="258072" spans="1:9" s="4" customFormat="1" x14ac:dyDescent="0.2">
      <c r="A258072" s="27"/>
      <c r="B258072" s="67"/>
      <c r="C258072" s="83"/>
      <c r="D258072" s="85"/>
      <c r="E258072" s="82"/>
      <c r="F258072" s="81"/>
      <c r="G258072" s="86"/>
      <c r="H258072" s="86"/>
      <c r="I258072" s="11"/>
    </row>
    <row r="258078" spans="1:9" s="4" customFormat="1" x14ac:dyDescent="0.2">
      <c r="A258078" s="27"/>
      <c r="B258078" s="67"/>
      <c r="C258078" s="83"/>
      <c r="D258078" s="85"/>
      <c r="E258078" s="82"/>
      <c r="F258078" s="81"/>
      <c r="G258078" s="86"/>
      <c r="H258078" s="86"/>
      <c r="I258078" s="11"/>
    </row>
    <row r="258082" spans="1:9" s="4" customFormat="1" x14ac:dyDescent="0.2">
      <c r="A258082" s="27"/>
      <c r="B258082" s="67"/>
      <c r="C258082" s="83"/>
      <c r="D258082" s="85"/>
      <c r="E258082" s="82"/>
      <c r="F258082" s="81"/>
      <c r="G258082" s="86"/>
      <c r="H258082" s="86"/>
      <c r="I258082" s="11"/>
    </row>
    <row r="258086" spans="1:9" s="4" customFormat="1" x14ac:dyDescent="0.2">
      <c r="A258086" s="27"/>
      <c r="B258086" s="67"/>
      <c r="C258086" s="83"/>
      <c r="D258086" s="85"/>
      <c r="E258086" s="82"/>
      <c r="F258086" s="81"/>
      <c r="G258086" s="86"/>
      <c r="H258086" s="86"/>
      <c r="I258086" s="11"/>
    </row>
    <row r="258088" spans="1:9" s="4" customFormat="1" x14ac:dyDescent="0.2">
      <c r="A258088" s="27"/>
      <c r="B258088" s="67"/>
      <c r="C258088" s="83"/>
      <c r="D258088" s="85"/>
      <c r="E258088" s="82"/>
      <c r="F258088" s="81"/>
      <c r="G258088" s="86"/>
      <c r="H258088" s="86"/>
      <c r="I258088" s="11"/>
    </row>
    <row r="258094" spans="1:9" s="4" customFormat="1" x14ac:dyDescent="0.2">
      <c r="A258094" s="27"/>
      <c r="B258094" s="67"/>
      <c r="C258094" s="83"/>
      <c r="D258094" s="85"/>
      <c r="E258094" s="82"/>
      <c r="F258094" s="81"/>
      <c r="G258094" s="86"/>
      <c r="H258094" s="86"/>
      <c r="I258094" s="11"/>
    </row>
    <row r="258098" spans="1:9" s="4" customFormat="1" x14ac:dyDescent="0.2">
      <c r="A258098" s="27"/>
      <c r="B258098" s="67"/>
      <c r="C258098" s="83"/>
      <c r="D258098" s="85"/>
      <c r="E258098" s="82"/>
      <c r="F258098" s="81"/>
      <c r="G258098" s="86"/>
      <c r="H258098" s="86"/>
      <c r="I258098" s="11"/>
    </row>
    <row r="258102" spans="1:9" s="4" customFormat="1" x14ac:dyDescent="0.2">
      <c r="A258102" s="27"/>
      <c r="B258102" s="67"/>
      <c r="C258102" s="83"/>
      <c r="D258102" s="85"/>
      <c r="E258102" s="82"/>
      <c r="F258102" s="81"/>
      <c r="G258102" s="86"/>
      <c r="H258102" s="86"/>
      <c r="I258102" s="11"/>
    </row>
    <row r="258104" spans="1:9" s="4" customFormat="1" x14ac:dyDescent="0.2">
      <c r="A258104" s="27"/>
      <c r="B258104" s="67"/>
      <c r="C258104" s="83"/>
      <c r="D258104" s="85"/>
      <c r="E258104" s="82"/>
      <c r="F258104" s="81"/>
      <c r="G258104" s="86"/>
      <c r="H258104" s="86"/>
      <c r="I258104" s="11"/>
    </row>
    <row r="258110" spans="1:9" s="4" customFormat="1" x14ac:dyDescent="0.2">
      <c r="A258110" s="27"/>
      <c r="B258110" s="67"/>
      <c r="C258110" s="83"/>
      <c r="D258110" s="85"/>
      <c r="E258110" s="82"/>
      <c r="F258110" s="81"/>
      <c r="G258110" s="86"/>
      <c r="H258110" s="86"/>
      <c r="I258110" s="11"/>
    </row>
    <row r="258114" spans="1:9" s="4" customFormat="1" x14ac:dyDescent="0.2">
      <c r="A258114" s="27"/>
      <c r="B258114" s="67"/>
      <c r="C258114" s="83"/>
      <c r="D258114" s="85"/>
      <c r="E258114" s="82"/>
      <c r="F258114" s="81"/>
      <c r="G258114" s="86"/>
      <c r="H258114" s="86"/>
      <c r="I258114" s="11"/>
    </row>
    <row r="258118" spans="1:9" s="4" customFormat="1" x14ac:dyDescent="0.2">
      <c r="A258118" s="27"/>
      <c r="B258118" s="67"/>
      <c r="C258118" s="83"/>
      <c r="D258118" s="85"/>
      <c r="E258118" s="82"/>
      <c r="F258118" s="81"/>
      <c r="G258118" s="86"/>
      <c r="H258118" s="86"/>
      <c r="I258118" s="11"/>
    </row>
    <row r="258120" spans="1:9" s="4" customFormat="1" x14ac:dyDescent="0.2">
      <c r="A258120" s="27"/>
      <c r="B258120" s="67"/>
      <c r="C258120" s="83"/>
      <c r="D258120" s="85"/>
      <c r="E258120" s="82"/>
      <c r="F258120" s="81"/>
      <c r="G258120" s="86"/>
      <c r="H258120" s="86"/>
      <c r="I258120" s="11"/>
    </row>
    <row r="258126" spans="1:9" s="4" customFormat="1" x14ac:dyDescent="0.2">
      <c r="A258126" s="27"/>
      <c r="B258126" s="67"/>
      <c r="C258126" s="83"/>
      <c r="D258126" s="85"/>
      <c r="E258126" s="82"/>
      <c r="F258126" s="81"/>
      <c r="G258126" s="86"/>
      <c r="H258126" s="86"/>
      <c r="I258126" s="11"/>
    </row>
    <row r="258130" spans="1:9" s="4" customFormat="1" x14ac:dyDescent="0.2">
      <c r="A258130" s="27"/>
      <c r="B258130" s="67"/>
      <c r="C258130" s="83"/>
      <c r="D258130" s="85"/>
      <c r="E258130" s="82"/>
      <c r="F258130" s="81"/>
      <c r="G258130" s="86"/>
      <c r="H258130" s="86"/>
      <c r="I258130" s="11"/>
    </row>
    <row r="258134" spans="1:9" s="4" customFormat="1" x14ac:dyDescent="0.2">
      <c r="A258134" s="27"/>
      <c r="B258134" s="67"/>
      <c r="C258134" s="83"/>
      <c r="D258134" s="85"/>
      <c r="E258134" s="82"/>
      <c r="F258134" s="81"/>
      <c r="G258134" s="86"/>
      <c r="H258134" s="86"/>
      <c r="I258134" s="11"/>
    </row>
    <row r="258136" spans="1:9" s="4" customFormat="1" x14ac:dyDescent="0.2">
      <c r="A258136" s="27"/>
      <c r="B258136" s="67"/>
      <c r="C258136" s="83"/>
      <c r="D258136" s="85"/>
      <c r="E258136" s="82"/>
      <c r="F258136" s="81"/>
      <c r="G258136" s="86"/>
      <c r="H258136" s="86"/>
      <c r="I258136" s="11"/>
    </row>
    <row r="258142" spans="1:9" s="4" customFormat="1" x14ac:dyDescent="0.2">
      <c r="A258142" s="27"/>
      <c r="B258142" s="67"/>
      <c r="C258142" s="83"/>
      <c r="D258142" s="85"/>
      <c r="E258142" s="82"/>
      <c r="F258142" s="81"/>
      <c r="G258142" s="86"/>
      <c r="H258142" s="86"/>
      <c r="I258142" s="11"/>
    </row>
    <row r="258146" spans="1:9" s="4" customFormat="1" x14ac:dyDescent="0.2">
      <c r="A258146" s="27"/>
      <c r="B258146" s="67"/>
      <c r="C258146" s="83"/>
      <c r="D258146" s="85"/>
      <c r="E258146" s="82"/>
      <c r="F258146" s="81"/>
      <c r="G258146" s="86"/>
      <c r="H258146" s="86"/>
      <c r="I258146" s="11"/>
    </row>
    <row r="258150" spans="1:9" s="4" customFormat="1" x14ac:dyDescent="0.2">
      <c r="A258150" s="27"/>
      <c r="B258150" s="67"/>
      <c r="C258150" s="83"/>
      <c r="D258150" s="85"/>
      <c r="E258150" s="82"/>
      <c r="F258150" s="81"/>
      <c r="G258150" s="86"/>
      <c r="H258150" s="86"/>
      <c r="I258150" s="11"/>
    </row>
    <row r="258152" spans="1:9" s="4" customFormat="1" x14ac:dyDescent="0.2">
      <c r="A258152" s="27"/>
      <c r="B258152" s="67"/>
      <c r="C258152" s="83"/>
      <c r="D258152" s="85"/>
      <c r="E258152" s="82"/>
      <c r="F258152" s="81"/>
      <c r="G258152" s="86"/>
      <c r="H258152" s="86"/>
      <c r="I258152" s="11"/>
    </row>
    <row r="258158" spans="1:9" s="4" customFormat="1" x14ac:dyDescent="0.2">
      <c r="A258158" s="27"/>
      <c r="B258158" s="67"/>
      <c r="C258158" s="83"/>
      <c r="D258158" s="85"/>
      <c r="E258158" s="82"/>
      <c r="F258158" s="81"/>
      <c r="G258158" s="86"/>
      <c r="H258158" s="86"/>
      <c r="I258158" s="11"/>
    </row>
    <row r="258162" spans="1:9" s="4" customFormat="1" x14ac:dyDescent="0.2">
      <c r="A258162" s="27"/>
      <c r="B258162" s="67"/>
      <c r="C258162" s="83"/>
      <c r="D258162" s="85"/>
      <c r="E258162" s="82"/>
      <c r="F258162" s="81"/>
      <c r="G258162" s="86"/>
      <c r="H258162" s="86"/>
      <c r="I258162" s="11"/>
    </row>
    <row r="258166" spans="1:9" s="4" customFormat="1" x14ac:dyDescent="0.2">
      <c r="A258166" s="27"/>
      <c r="B258166" s="67"/>
      <c r="C258166" s="83"/>
      <c r="D258166" s="85"/>
      <c r="E258166" s="82"/>
      <c r="F258166" s="81"/>
      <c r="G258166" s="86"/>
      <c r="H258166" s="86"/>
      <c r="I258166" s="11"/>
    </row>
    <row r="258168" spans="1:9" s="4" customFormat="1" x14ac:dyDescent="0.2">
      <c r="A258168" s="27"/>
      <c r="B258168" s="67"/>
      <c r="C258168" s="83"/>
      <c r="D258168" s="85"/>
      <c r="E258168" s="82"/>
      <c r="F258168" s="81"/>
      <c r="G258168" s="86"/>
      <c r="H258168" s="86"/>
      <c r="I258168" s="11"/>
    </row>
    <row r="258174" spans="1:9" s="4" customFormat="1" x14ac:dyDescent="0.2">
      <c r="A258174" s="27"/>
      <c r="B258174" s="67"/>
      <c r="C258174" s="83"/>
      <c r="D258174" s="85"/>
      <c r="E258174" s="82"/>
      <c r="F258174" s="81"/>
      <c r="G258174" s="86"/>
      <c r="H258174" s="86"/>
      <c r="I258174" s="11"/>
    </row>
    <row r="258178" spans="1:9" s="4" customFormat="1" x14ac:dyDescent="0.2">
      <c r="A258178" s="27"/>
      <c r="B258178" s="67"/>
      <c r="C258178" s="83"/>
      <c r="D258178" s="85"/>
      <c r="E258178" s="82"/>
      <c r="F258178" s="81"/>
      <c r="G258178" s="86"/>
      <c r="H258178" s="86"/>
      <c r="I258178" s="11"/>
    </row>
    <row r="258182" spans="1:9" s="4" customFormat="1" x14ac:dyDescent="0.2">
      <c r="A258182" s="27"/>
      <c r="B258182" s="67"/>
      <c r="C258182" s="83"/>
      <c r="D258182" s="85"/>
      <c r="E258182" s="82"/>
      <c r="F258182" s="81"/>
      <c r="G258182" s="86"/>
      <c r="H258182" s="86"/>
      <c r="I258182" s="11"/>
    </row>
    <row r="258184" spans="1:9" s="4" customFormat="1" x14ac:dyDescent="0.2">
      <c r="A258184" s="27"/>
      <c r="B258184" s="67"/>
      <c r="C258184" s="83"/>
      <c r="D258184" s="85"/>
      <c r="E258184" s="82"/>
      <c r="F258184" s="81"/>
      <c r="G258184" s="86"/>
      <c r="H258184" s="86"/>
      <c r="I258184" s="11"/>
    </row>
    <row r="258190" spans="1:9" s="4" customFormat="1" x14ac:dyDescent="0.2">
      <c r="A258190" s="27"/>
      <c r="B258190" s="67"/>
      <c r="C258190" s="83"/>
      <c r="D258190" s="85"/>
      <c r="E258190" s="82"/>
      <c r="F258190" s="81"/>
      <c r="G258190" s="86"/>
      <c r="H258190" s="86"/>
      <c r="I258190" s="11"/>
    </row>
    <row r="258194" spans="1:9" s="4" customFormat="1" x14ac:dyDescent="0.2">
      <c r="A258194" s="27"/>
      <c r="B258194" s="67"/>
      <c r="C258194" s="83"/>
      <c r="D258194" s="85"/>
      <c r="E258194" s="82"/>
      <c r="F258194" s="81"/>
      <c r="G258194" s="86"/>
      <c r="H258194" s="86"/>
      <c r="I258194" s="11"/>
    </row>
    <row r="258198" spans="1:9" s="4" customFormat="1" x14ac:dyDescent="0.2">
      <c r="A258198" s="27"/>
      <c r="B258198" s="67"/>
      <c r="C258198" s="83"/>
      <c r="D258198" s="85"/>
      <c r="E258198" s="82"/>
      <c r="F258198" s="81"/>
      <c r="G258198" s="86"/>
      <c r="H258198" s="86"/>
      <c r="I258198" s="11"/>
    </row>
    <row r="258200" spans="1:9" s="4" customFormat="1" x14ac:dyDescent="0.2">
      <c r="A258200" s="27"/>
      <c r="B258200" s="67"/>
      <c r="C258200" s="83"/>
      <c r="D258200" s="85"/>
      <c r="E258200" s="82"/>
      <c r="F258200" s="81"/>
      <c r="G258200" s="86"/>
      <c r="H258200" s="86"/>
      <c r="I258200" s="11"/>
    </row>
    <row r="258206" spans="1:9" s="4" customFormat="1" x14ac:dyDescent="0.2">
      <c r="A258206" s="27"/>
      <c r="B258206" s="67"/>
      <c r="C258206" s="83"/>
      <c r="D258206" s="85"/>
      <c r="E258206" s="82"/>
      <c r="F258206" s="81"/>
      <c r="G258206" s="86"/>
      <c r="H258206" s="86"/>
      <c r="I258206" s="11"/>
    </row>
    <row r="258210" spans="1:9" s="4" customFormat="1" x14ac:dyDescent="0.2">
      <c r="A258210" s="27"/>
      <c r="B258210" s="67"/>
      <c r="C258210" s="83"/>
      <c r="D258210" s="85"/>
      <c r="E258210" s="82"/>
      <c r="F258210" s="81"/>
      <c r="G258210" s="86"/>
      <c r="H258210" s="86"/>
      <c r="I258210" s="11"/>
    </row>
    <row r="258214" spans="1:9" s="4" customFormat="1" x14ac:dyDescent="0.2">
      <c r="A258214" s="27"/>
      <c r="B258214" s="67"/>
      <c r="C258214" s="83"/>
      <c r="D258214" s="85"/>
      <c r="E258214" s="82"/>
      <c r="F258214" s="81"/>
      <c r="G258214" s="86"/>
      <c r="H258214" s="86"/>
      <c r="I258214" s="11"/>
    </row>
    <row r="258216" spans="1:9" s="4" customFormat="1" x14ac:dyDescent="0.2">
      <c r="A258216" s="27"/>
      <c r="B258216" s="67"/>
      <c r="C258216" s="83"/>
      <c r="D258216" s="85"/>
      <c r="E258216" s="82"/>
      <c r="F258216" s="81"/>
      <c r="G258216" s="86"/>
      <c r="H258216" s="86"/>
      <c r="I258216" s="11"/>
    </row>
    <row r="258222" spans="1:9" s="4" customFormat="1" x14ac:dyDescent="0.2">
      <c r="A258222" s="27"/>
      <c r="B258222" s="67"/>
      <c r="C258222" s="83"/>
      <c r="D258222" s="85"/>
      <c r="E258222" s="82"/>
      <c r="F258222" s="81"/>
      <c r="G258222" s="86"/>
      <c r="H258222" s="86"/>
      <c r="I258222" s="11"/>
    </row>
    <row r="258226" spans="1:9" s="4" customFormat="1" x14ac:dyDescent="0.2">
      <c r="A258226" s="27"/>
      <c r="B258226" s="67"/>
      <c r="C258226" s="83"/>
      <c r="D258226" s="85"/>
      <c r="E258226" s="82"/>
      <c r="F258226" s="81"/>
      <c r="G258226" s="86"/>
      <c r="H258226" s="86"/>
      <c r="I258226" s="11"/>
    </row>
    <row r="258230" spans="1:9" s="4" customFormat="1" x14ac:dyDescent="0.2">
      <c r="A258230" s="27"/>
      <c r="B258230" s="67"/>
      <c r="C258230" s="83"/>
      <c r="D258230" s="85"/>
      <c r="E258230" s="82"/>
      <c r="F258230" s="81"/>
      <c r="G258230" s="86"/>
      <c r="H258230" s="86"/>
      <c r="I258230" s="11"/>
    </row>
    <row r="258232" spans="1:9" s="4" customFormat="1" x14ac:dyDescent="0.2">
      <c r="A258232" s="27"/>
      <c r="B258232" s="67"/>
      <c r="C258232" s="83"/>
      <c r="D258232" s="85"/>
      <c r="E258232" s="82"/>
      <c r="F258232" s="81"/>
      <c r="G258232" s="86"/>
      <c r="H258232" s="86"/>
      <c r="I258232" s="11"/>
    </row>
    <row r="258238" spans="1:9" s="4" customFormat="1" x14ac:dyDescent="0.2">
      <c r="A258238" s="27"/>
      <c r="B258238" s="67"/>
      <c r="C258238" s="83"/>
      <c r="D258238" s="85"/>
      <c r="E258238" s="82"/>
      <c r="F258238" s="81"/>
      <c r="G258238" s="86"/>
      <c r="H258238" s="86"/>
      <c r="I258238" s="11"/>
    </row>
    <row r="258242" spans="1:9" s="4" customFormat="1" x14ac:dyDescent="0.2">
      <c r="A258242" s="27"/>
      <c r="B258242" s="67"/>
      <c r="C258242" s="83"/>
      <c r="D258242" s="85"/>
      <c r="E258242" s="82"/>
      <c r="F258242" s="81"/>
      <c r="G258242" s="86"/>
      <c r="H258242" s="86"/>
      <c r="I258242" s="11"/>
    </row>
    <row r="258246" spans="1:9" s="4" customFormat="1" x14ac:dyDescent="0.2">
      <c r="A258246" s="27"/>
      <c r="B258246" s="67"/>
      <c r="C258246" s="83"/>
      <c r="D258246" s="85"/>
      <c r="E258246" s="82"/>
      <c r="F258246" s="81"/>
      <c r="G258246" s="86"/>
      <c r="H258246" s="86"/>
      <c r="I258246" s="11"/>
    </row>
    <row r="258248" spans="1:9" s="4" customFormat="1" x14ac:dyDescent="0.2">
      <c r="A258248" s="27"/>
      <c r="B258248" s="67"/>
      <c r="C258248" s="83"/>
      <c r="D258248" s="85"/>
      <c r="E258248" s="82"/>
      <c r="F258248" s="81"/>
      <c r="G258248" s="86"/>
      <c r="H258248" s="86"/>
      <c r="I258248" s="11"/>
    </row>
    <row r="258254" spans="1:9" s="4" customFormat="1" x14ac:dyDescent="0.2">
      <c r="A258254" s="27"/>
      <c r="B258254" s="67"/>
      <c r="C258254" s="83"/>
      <c r="D258254" s="85"/>
      <c r="E258254" s="82"/>
      <c r="F258254" s="81"/>
      <c r="G258254" s="86"/>
      <c r="H258254" s="86"/>
      <c r="I258254" s="11"/>
    </row>
    <row r="258258" spans="1:9" s="4" customFormat="1" x14ac:dyDescent="0.2">
      <c r="A258258" s="27"/>
      <c r="B258258" s="67"/>
      <c r="C258258" s="83"/>
      <c r="D258258" s="85"/>
      <c r="E258258" s="82"/>
      <c r="F258258" s="81"/>
      <c r="G258258" s="86"/>
      <c r="H258258" s="86"/>
      <c r="I258258" s="11"/>
    </row>
    <row r="258262" spans="1:9" s="4" customFormat="1" x14ac:dyDescent="0.2">
      <c r="A258262" s="27"/>
      <c r="B258262" s="67"/>
      <c r="C258262" s="83"/>
      <c r="D258262" s="85"/>
      <c r="E258262" s="82"/>
      <c r="F258262" s="81"/>
      <c r="G258262" s="86"/>
      <c r="H258262" s="86"/>
      <c r="I258262" s="11"/>
    </row>
    <row r="258264" spans="1:9" s="4" customFormat="1" x14ac:dyDescent="0.2">
      <c r="A258264" s="27"/>
      <c r="B258264" s="67"/>
      <c r="C258264" s="83"/>
      <c r="D258264" s="85"/>
      <c r="E258264" s="82"/>
      <c r="F258264" s="81"/>
      <c r="G258264" s="86"/>
      <c r="H258264" s="86"/>
      <c r="I258264" s="11"/>
    </row>
    <row r="258270" spans="1:9" s="4" customFormat="1" x14ac:dyDescent="0.2">
      <c r="A258270" s="27"/>
      <c r="B258270" s="67"/>
      <c r="C258270" s="83"/>
      <c r="D258270" s="85"/>
      <c r="E258270" s="82"/>
      <c r="F258270" s="81"/>
      <c r="G258270" s="86"/>
      <c r="H258270" s="86"/>
      <c r="I258270" s="11"/>
    </row>
    <row r="258274" spans="1:9" s="4" customFormat="1" x14ac:dyDescent="0.2">
      <c r="A258274" s="27"/>
      <c r="B258274" s="67"/>
      <c r="C258274" s="83"/>
      <c r="D258274" s="85"/>
      <c r="E258274" s="82"/>
      <c r="F258274" s="81"/>
      <c r="G258274" s="86"/>
      <c r="H258274" s="86"/>
      <c r="I258274" s="11"/>
    </row>
    <row r="258278" spans="1:9" s="4" customFormat="1" x14ac:dyDescent="0.2">
      <c r="A258278" s="27"/>
      <c r="B258278" s="67"/>
      <c r="C258278" s="83"/>
      <c r="D258278" s="85"/>
      <c r="E258278" s="82"/>
      <c r="F258278" s="81"/>
      <c r="G258278" s="86"/>
      <c r="H258278" s="86"/>
      <c r="I258278" s="11"/>
    </row>
    <row r="258280" spans="1:9" s="4" customFormat="1" x14ac:dyDescent="0.2">
      <c r="A258280" s="27"/>
      <c r="B258280" s="67"/>
      <c r="C258280" s="83"/>
      <c r="D258280" s="85"/>
      <c r="E258280" s="82"/>
      <c r="F258280" s="81"/>
      <c r="G258280" s="86"/>
      <c r="H258280" s="86"/>
      <c r="I258280" s="11"/>
    </row>
    <row r="258286" spans="1:9" s="4" customFormat="1" x14ac:dyDescent="0.2">
      <c r="A258286" s="27"/>
      <c r="B258286" s="67"/>
      <c r="C258286" s="83"/>
      <c r="D258286" s="85"/>
      <c r="E258286" s="82"/>
      <c r="F258286" s="81"/>
      <c r="G258286" s="86"/>
      <c r="H258286" s="86"/>
      <c r="I258286" s="11"/>
    </row>
    <row r="258290" spans="1:9" s="4" customFormat="1" x14ac:dyDescent="0.2">
      <c r="A258290" s="27"/>
      <c r="B258290" s="67"/>
      <c r="C258290" s="83"/>
      <c r="D258290" s="85"/>
      <c r="E258290" s="82"/>
      <c r="F258290" s="81"/>
      <c r="G258290" s="86"/>
      <c r="H258290" s="86"/>
      <c r="I258290" s="11"/>
    </row>
    <row r="258294" spans="1:9" s="4" customFormat="1" x14ac:dyDescent="0.2">
      <c r="A258294" s="27"/>
      <c r="B258294" s="67"/>
      <c r="C258294" s="83"/>
      <c r="D258294" s="85"/>
      <c r="E258294" s="82"/>
      <c r="F258294" s="81"/>
      <c r="G258294" s="86"/>
      <c r="H258294" s="86"/>
      <c r="I258294" s="11"/>
    </row>
    <row r="258296" spans="1:9" s="4" customFormat="1" x14ac:dyDescent="0.2">
      <c r="A258296" s="27"/>
      <c r="B258296" s="67"/>
      <c r="C258296" s="83"/>
      <c r="D258296" s="85"/>
      <c r="E258296" s="82"/>
      <c r="F258296" s="81"/>
      <c r="G258296" s="86"/>
      <c r="H258296" s="86"/>
      <c r="I258296" s="11"/>
    </row>
    <row r="258302" spans="1:9" s="4" customFormat="1" x14ac:dyDescent="0.2">
      <c r="A258302" s="27"/>
      <c r="B258302" s="67"/>
      <c r="C258302" s="83"/>
      <c r="D258302" s="85"/>
      <c r="E258302" s="82"/>
      <c r="F258302" s="81"/>
      <c r="G258302" s="86"/>
      <c r="H258302" s="86"/>
      <c r="I258302" s="11"/>
    </row>
    <row r="258306" spans="1:9" s="4" customFormat="1" x14ac:dyDescent="0.2">
      <c r="A258306" s="27"/>
      <c r="B258306" s="67"/>
      <c r="C258306" s="83"/>
      <c r="D258306" s="85"/>
      <c r="E258306" s="82"/>
      <c r="F258306" s="81"/>
      <c r="G258306" s="86"/>
      <c r="H258306" s="86"/>
      <c r="I258306" s="11"/>
    </row>
    <row r="258310" spans="1:9" s="4" customFormat="1" x14ac:dyDescent="0.2">
      <c r="A258310" s="27"/>
      <c r="B258310" s="67"/>
      <c r="C258310" s="83"/>
      <c r="D258310" s="85"/>
      <c r="E258310" s="82"/>
      <c r="F258310" s="81"/>
      <c r="G258310" s="86"/>
      <c r="H258310" s="86"/>
      <c r="I258310" s="11"/>
    </row>
    <row r="258312" spans="1:9" s="4" customFormat="1" x14ac:dyDescent="0.2">
      <c r="A258312" s="27"/>
      <c r="B258312" s="67"/>
      <c r="C258312" s="83"/>
      <c r="D258312" s="85"/>
      <c r="E258312" s="82"/>
      <c r="F258312" s="81"/>
      <c r="G258312" s="86"/>
      <c r="H258312" s="86"/>
      <c r="I258312" s="11"/>
    </row>
    <row r="258318" spans="1:9" s="4" customFormat="1" x14ac:dyDescent="0.2">
      <c r="A258318" s="27"/>
      <c r="B258318" s="67"/>
      <c r="C258318" s="83"/>
      <c r="D258318" s="85"/>
      <c r="E258318" s="82"/>
      <c r="F258318" s="81"/>
      <c r="G258318" s="86"/>
      <c r="H258318" s="86"/>
      <c r="I258318" s="11"/>
    </row>
    <row r="258322" spans="1:9" s="4" customFormat="1" x14ac:dyDescent="0.2">
      <c r="A258322" s="27"/>
      <c r="B258322" s="67"/>
      <c r="C258322" s="83"/>
      <c r="D258322" s="85"/>
      <c r="E258322" s="82"/>
      <c r="F258322" s="81"/>
      <c r="G258322" s="86"/>
      <c r="H258322" s="86"/>
      <c r="I258322" s="11"/>
    </row>
    <row r="258326" spans="1:9" s="4" customFormat="1" x14ac:dyDescent="0.2">
      <c r="A258326" s="27"/>
      <c r="B258326" s="67"/>
      <c r="C258326" s="83"/>
      <c r="D258326" s="85"/>
      <c r="E258326" s="82"/>
      <c r="F258326" s="81"/>
      <c r="G258326" s="86"/>
      <c r="H258326" s="86"/>
      <c r="I258326" s="11"/>
    </row>
    <row r="258328" spans="1:9" s="4" customFormat="1" x14ac:dyDescent="0.2">
      <c r="A258328" s="27"/>
      <c r="B258328" s="67"/>
      <c r="C258328" s="83"/>
      <c r="D258328" s="85"/>
      <c r="E258328" s="82"/>
      <c r="F258328" s="81"/>
      <c r="G258328" s="86"/>
      <c r="H258328" s="86"/>
      <c r="I258328" s="11"/>
    </row>
    <row r="258334" spans="1:9" s="4" customFormat="1" x14ac:dyDescent="0.2">
      <c r="A258334" s="27"/>
      <c r="B258334" s="67"/>
      <c r="C258334" s="83"/>
      <c r="D258334" s="85"/>
      <c r="E258334" s="82"/>
      <c r="F258334" s="81"/>
      <c r="G258334" s="86"/>
      <c r="H258334" s="86"/>
      <c r="I258334" s="11"/>
    </row>
    <row r="258338" spans="1:9" s="4" customFormat="1" x14ac:dyDescent="0.2">
      <c r="A258338" s="27"/>
      <c r="B258338" s="67"/>
      <c r="C258338" s="83"/>
      <c r="D258338" s="85"/>
      <c r="E258338" s="82"/>
      <c r="F258338" s="81"/>
      <c r="G258338" s="86"/>
      <c r="H258338" s="86"/>
      <c r="I258338" s="11"/>
    </row>
    <row r="258342" spans="1:9" s="4" customFormat="1" x14ac:dyDescent="0.2">
      <c r="A258342" s="27"/>
      <c r="B258342" s="67"/>
      <c r="C258342" s="83"/>
      <c r="D258342" s="85"/>
      <c r="E258342" s="82"/>
      <c r="F258342" s="81"/>
      <c r="G258342" s="86"/>
      <c r="H258342" s="86"/>
      <c r="I258342" s="11"/>
    </row>
    <row r="258344" spans="1:9" s="4" customFormat="1" x14ac:dyDescent="0.2">
      <c r="A258344" s="27"/>
      <c r="B258344" s="67"/>
      <c r="C258344" s="83"/>
      <c r="D258344" s="85"/>
      <c r="E258344" s="82"/>
      <c r="F258344" s="81"/>
      <c r="G258344" s="86"/>
      <c r="H258344" s="86"/>
      <c r="I258344" s="11"/>
    </row>
    <row r="258350" spans="1:9" s="4" customFormat="1" x14ac:dyDescent="0.2">
      <c r="A258350" s="27"/>
      <c r="B258350" s="67"/>
      <c r="C258350" s="83"/>
      <c r="D258350" s="85"/>
      <c r="E258350" s="82"/>
      <c r="F258350" s="81"/>
      <c r="G258350" s="86"/>
      <c r="H258350" s="86"/>
      <c r="I258350" s="11"/>
    </row>
    <row r="258354" spans="1:9" s="4" customFormat="1" x14ac:dyDescent="0.2">
      <c r="A258354" s="27"/>
      <c r="B258354" s="67"/>
      <c r="C258354" s="83"/>
      <c r="D258354" s="85"/>
      <c r="E258354" s="82"/>
      <c r="F258354" s="81"/>
      <c r="G258354" s="86"/>
      <c r="H258354" s="86"/>
      <c r="I258354" s="11"/>
    </row>
    <row r="258358" spans="1:9" s="4" customFormat="1" x14ac:dyDescent="0.2">
      <c r="A258358" s="27"/>
      <c r="B258358" s="67"/>
      <c r="C258358" s="83"/>
      <c r="D258358" s="85"/>
      <c r="E258358" s="82"/>
      <c r="F258358" s="81"/>
      <c r="G258358" s="86"/>
      <c r="H258358" s="86"/>
      <c r="I258358" s="11"/>
    </row>
    <row r="258360" spans="1:9" s="4" customFormat="1" x14ac:dyDescent="0.2">
      <c r="A258360" s="27"/>
      <c r="B258360" s="67"/>
      <c r="C258360" s="83"/>
      <c r="D258360" s="85"/>
      <c r="E258360" s="82"/>
      <c r="F258360" s="81"/>
      <c r="G258360" s="86"/>
      <c r="H258360" s="86"/>
      <c r="I258360" s="11"/>
    </row>
    <row r="258366" spans="1:9" s="4" customFormat="1" x14ac:dyDescent="0.2">
      <c r="A258366" s="27"/>
      <c r="B258366" s="67"/>
      <c r="C258366" s="83"/>
      <c r="D258366" s="85"/>
      <c r="E258366" s="82"/>
      <c r="F258366" s="81"/>
      <c r="G258366" s="86"/>
      <c r="H258366" s="86"/>
      <c r="I258366" s="11"/>
    </row>
    <row r="258370" spans="1:9" s="4" customFormat="1" x14ac:dyDescent="0.2">
      <c r="A258370" s="27"/>
      <c r="B258370" s="67"/>
      <c r="C258370" s="83"/>
      <c r="D258370" s="85"/>
      <c r="E258370" s="82"/>
      <c r="F258370" s="81"/>
      <c r="G258370" s="86"/>
      <c r="H258370" s="86"/>
      <c r="I258370" s="11"/>
    </row>
    <row r="258374" spans="1:9" s="4" customFormat="1" x14ac:dyDescent="0.2">
      <c r="A258374" s="27"/>
      <c r="B258374" s="67"/>
      <c r="C258374" s="83"/>
      <c r="D258374" s="85"/>
      <c r="E258374" s="82"/>
      <c r="F258374" s="81"/>
      <c r="G258374" s="86"/>
      <c r="H258374" s="86"/>
      <c r="I258374" s="11"/>
    </row>
    <row r="258376" spans="1:9" s="4" customFormat="1" x14ac:dyDescent="0.2">
      <c r="A258376" s="27"/>
      <c r="B258376" s="67"/>
      <c r="C258376" s="83"/>
      <c r="D258376" s="85"/>
      <c r="E258376" s="82"/>
      <c r="F258376" s="81"/>
      <c r="G258376" s="86"/>
      <c r="H258376" s="86"/>
      <c r="I258376" s="11"/>
    </row>
    <row r="258382" spans="1:9" s="4" customFormat="1" x14ac:dyDescent="0.2">
      <c r="A258382" s="27"/>
      <c r="B258382" s="67"/>
      <c r="C258382" s="83"/>
      <c r="D258382" s="85"/>
      <c r="E258382" s="82"/>
      <c r="F258382" s="81"/>
      <c r="G258382" s="86"/>
      <c r="H258382" s="86"/>
      <c r="I258382" s="11"/>
    </row>
    <row r="258386" spans="1:9" s="4" customFormat="1" x14ac:dyDescent="0.2">
      <c r="A258386" s="27"/>
      <c r="B258386" s="67"/>
      <c r="C258386" s="83"/>
      <c r="D258386" s="85"/>
      <c r="E258386" s="82"/>
      <c r="F258386" s="81"/>
      <c r="G258386" s="86"/>
      <c r="H258386" s="86"/>
      <c r="I258386" s="11"/>
    </row>
    <row r="258390" spans="1:9" s="4" customFormat="1" x14ac:dyDescent="0.2">
      <c r="A258390" s="27"/>
      <c r="B258390" s="67"/>
      <c r="C258390" s="83"/>
      <c r="D258390" s="85"/>
      <c r="E258390" s="82"/>
      <c r="F258390" s="81"/>
      <c r="G258390" s="86"/>
      <c r="H258390" s="86"/>
      <c r="I258390" s="11"/>
    </row>
    <row r="258392" spans="1:9" s="4" customFormat="1" x14ac:dyDescent="0.2">
      <c r="A258392" s="27"/>
      <c r="B258392" s="67"/>
      <c r="C258392" s="83"/>
      <c r="D258392" s="85"/>
      <c r="E258392" s="82"/>
      <c r="F258392" s="81"/>
      <c r="G258392" s="86"/>
      <c r="H258392" s="86"/>
      <c r="I258392" s="11"/>
    </row>
    <row r="258398" spans="1:9" s="4" customFormat="1" x14ac:dyDescent="0.2">
      <c r="A258398" s="27"/>
      <c r="B258398" s="67"/>
      <c r="C258398" s="83"/>
      <c r="D258398" s="85"/>
      <c r="E258398" s="82"/>
      <c r="F258398" s="81"/>
      <c r="G258398" s="86"/>
      <c r="H258398" s="86"/>
      <c r="I258398" s="11"/>
    </row>
    <row r="258402" spans="1:9" s="4" customFormat="1" x14ac:dyDescent="0.2">
      <c r="A258402" s="27"/>
      <c r="B258402" s="67"/>
      <c r="C258402" s="83"/>
      <c r="D258402" s="85"/>
      <c r="E258402" s="82"/>
      <c r="F258402" s="81"/>
      <c r="G258402" s="86"/>
      <c r="H258402" s="86"/>
      <c r="I258402" s="11"/>
    </row>
    <row r="258406" spans="1:9" s="4" customFormat="1" x14ac:dyDescent="0.2">
      <c r="A258406" s="27"/>
      <c r="B258406" s="67"/>
      <c r="C258406" s="83"/>
      <c r="D258406" s="85"/>
      <c r="E258406" s="82"/>
      <c r="F258406" s="81"/>
      <c r="G258406" s="86"/>
      <c r="H258406" s="86"/>
      <c r="I258406" s="11"/>
    </row>
    <row r="258408" spans="1:9" s="4" customFormat="1" x14ac:dyDescent="0.2">
      <c r="A258408" s="27"/>
      <c r="B258408" s="67"/>
      <c r="C258408" s="83"/>
      <c r="D258408" s="85"/>
      <c r="E258408" s="82"/>
      <c r="F258408" s="81"/>
      <c r="G258408" s="86"/>
      <c r="H258408" s="86"/>
      <c r="I258408" s="11"/>
    </row>
    <row r="258414" spans="1:9" s="4" customFormat="1" x14ac:dyDescent="0.2">
      <c r="A258414" s="27"/>
      <c r="B258414" s="67"/>
      <c r="C258414" s="83"/>
      <c r="D258414" s="85"/>
      <c r="E258414" s="82"/>
      <c r="F258414" s="81"/>
      <c r="G258414" s="86"/>
      <c r="H258414" s="86"/>
      <c r="I258414" s="11"/>
    </row>
    <row r="258418" spans="1:9" s="4" customFormat="1" x14ac:dyDescent="0.2">
      <c r="A258418" s="27"/>
      <c r="B258418" s="67"/>
      <c r="C258418" s="83"/>
      <c r="D258418" s="85"/>
      <c r="E258418" s="82"/>
      <c r="F258418" s="81"/>
      <c r="G258418" s="86"/>
      <c r="H258418" s="86"/>
      <c r="I258418" s="11"/>
    </row>
    <row r="258422" spans="1:9" s="4" customFormat="1" x14ac:dyDescent="0.2">
      <c r="A258422" s="27"/>
      <c r="B258422" s="67"/>
      <c r="C258422" s="83"/>
      <c r="D258422" s="85"/>
      <c r="E258422" s="82"/>
      <c r="F258422" s="81"/>
      <c r="G258422" s="86"/>
      <c r="H258422" s="86"/>
      <c r="I258422" s="11"/>
    </row>
    <row r="258424" spans="1:9" s="4" customFormat="1" x14ac:dyDescent="0.2">
      <c r="A258424" s="27"/>
      <c r="B258424" s="67"/>
      <c r="C258424" s="83"/>
      <c r="D258424" s="85"/>
      <c r="E258424" s="82"/>
      <c r="F258424" s="81"/>
      <c r="G258424" s="86"/>
      <c r="H258424" s="86"/>
      <c r="I258424" s="11"/>
    </row>
    <row r="258430" spans="1:9" s="4" customFormat="1" x14ac:dyDescent="0.2">
      <c r="A258430" s="27"/>
      <c r="B258430" s="67"/>
      <c r="C258430" s="83"/>
      <c r="D258430" s="85"/>
      <c r="E258430" s="82"/>
      <c r="F258430" s="81"/>
      <c r="G258430" s="86"/>
      <c r="H258430" s="86"/>
      <c r="I258430" s="11"/>
    </row>
    <row r="258434" spans="1:9" s="4" customFormat="1" x14ac:dyDescent="0.2">
      <c r="A258434" s="27"/>
      <c r="B258434" s="67"/>
      <c r="C258434" s="83"/>
      <c r="D258434" s="85"/>
      <c r="E258434" s="82"/>
      <c r="F258434" s="81"/>
      <c r="G258434" s="86"/>
      <c r="H258434" s="86"/>
      <c r="I258434" s="11"/>
    </row>
    <row r="258438" spans="1:9" s="4" customFormat="1" x14ac:dyDescent="0.2">
      <c r="A258438" s="27"/>
      <c r="B258438" s="67"/>
      <c r="C258438" s="83"/>
      <c r="D258438" s="85"/>
      <c r="E258438" s="82"/>
      <c r="F258438" s="81"/>
      <c r="G258438" s="86"/>
      <c r="H258438" s="86"/>
      <c r="I258438" s="11"/>
    </row>
    <row r="258440" spans="1:9" s="4" customFormat="1" x14ac:dyDescent="0.2">
      <c r="A258440" s="27"/>
      <c r="B258440" s="67"/>
      <c r="C258440" s="83"/>
      <c r="D258440" s="85"/>
      <c r="E258440" s="82"/>
      <c r="F258440" s="81"/>
      <c r="G258440" s="86"/>
      <c r="H258440" s="86"/>
      <c r="I258440" s="11"/>
    </row>
    <row r="258446" spans="1:9" s="4" customFormat="1" x14ac:dyDescent="0.2">
      <c r="A258446" s="27"/>
      <c r="B258446" s="67"/>
      <c r="C258446" s="83"/>
      <c r="D258446" s="85"/>
      <c r="E258446" s="82"/>
      <c r="F258446" s="81"/>
      <c r="G258446" s="86"/>
      <c r="H258446" s="86"/>
      <c r="I258446" s="11"/>
    </row>
    <row r="258450" spans="1:9" s="4" customFormat="1" x14ac:dyDescent="0.2">
      <c r="A258450" s="27"/>
      <c r="B258450" s="67"/>
      <c r="C258450" s="83"/>
      <c r="D258450" s="85"/>
      <c r="E258450" s="82"/>
      <c r="F258450" s="81"/>
      <c r="G258450" s="86"/>
      <c r="H258450" s="86"/>
      <c r="I258450" s="11"/>
    </row>
    <row r="258454" spans="1:9" s="4" customFormat="1" x14ac:dyDescent="0.2">
      <c r="A258454" s="27"/>
      <c r="B258454" s="67"/>
      <c r="C258454" s="83"/>
      <c r="D258454" s="85"/>
      <c r="E258454" s="82"/>
      <c r="F258454" s="81"/>
      <c r="G258454" s="86"/>
      <c r="H258454" s="86"/>
      <c r="I258454" s="11"/>
    </row>
    <row r="258456" spans="1:9" s="4" customFormat="1" x14ac:dyDescent="0.2">
      <c r="A258456" s="27"/>
      <c r="B258456" s="67"/>
      <c r="C258456" s="83"/>
      <c r="D258456" s="85"/>
      <c r="E258456" s="82"/>
      <c r="F258456" s="81"/>
      <c r="G258456" s="86"/>
      <c r="H258456" s="86"/>
      <c r="I258456" s="11"/>
    </row>
    <row r="258462" spans="1:9" s="4" customFormat="1" x14ac:dyDescent="0.2">
      <c r="A258462" s="27"/>
      <c r="B258462" s="67"/>
      <c r="C258462" s="83"/>
      <c r="D258462" s="85"/>
      <c r="E258462" s="82"/>
      <c r="F258462" s="81"/>
      <c r="G258462" s="86"/>
      <c r="H258462" s="86"/>
      <c r="I258462" s="11"/>
    </row>
    <row r="258466" spans="1:9" s="4" customFormat="1" x14ac:dyDescent="0.2">
      <c r="A258466" s="27"/>
      <c r="B258466" s="67"/>
      <c r="C258466" s="83"/>
      <c r="D258466" s="85"/>
      <c r="E258466" s="82"/>
      <c r="F258466" s="81"/>
      <c r="G258466" s="86"/>
      <c r="H258466" s="86"/>
      <c r="I258466" s="11"/>
    </row>
    <row r="258470" spans="1:9" s="4" customFormat="1" x14ac:dyDescent="0.2">
      <c r="A258470" s="27"/>
      <c r="B258470" s="67"/>
      <c r="C258470" s="83"/>
      <c r="D258470" s="85"/>
      <c r="E258470" s="82"/>
      <c r="F258470" s="81"/>
      <c r="G258470" s="86"/>
      <c r="H258470" s="86"/>
      <c r="I258470" s="11"/>
    </row>
    <row r="258472" spans="1:9" s="4" customFormat="1" x14ac:dyDescent="0.2">
      <c r="A258472" s="27"/>
      <c r="B258472" s="67"/>
      <c r="C258472" s="83"/>
      <c r="D258472" s="85"/>
      <c r="E258472" s="82"/>
      <c r="F258472" s="81"/>
      <c r="G258472" s="86"/>
      <c r="H258472" s="86"/>
      <c r="I258472" s="11"/>
    </row>
    <row r="258478" spans="1:9" s="4" customFormat="1" x14ac:dyDescent="0.2">
      <c r="A258478" s="27"/>
      <c r="B258478" s="67"/>
      <c r="C258478" s="83"/>
      <c r="D258478" s="85"/>
      <c r="E258478" s="82"/>
      <c r="F258478" s="81"/>
      <c r="G258478" s="86"/>
      <c r="H258478" s="86"/>
      <c r="I258478" s="11"/>
    </row>
    <row r="258482" spans="1:9" s="4" customFormat="1" x14ac:dyDescent="0.2">
      <c r="A258482" s="27"/>
      <c r="B258482" s="67"/>
      <c r="C258482" s="83"/>
      <c r="D258482" s="85"/>
      <c r="E258482" s="82"/>
      <c r="F258482" s="81"/>
      <c r="G258482" s="86"/>
      <c r="H258482" s="86"/>
      <c r="I258482" s="11"/>
    </row>
    <row r="258486" spans="1:9" s="4" customFormat="1" x14ac:dyDescent="0.2">
      <c r="A258486" s="27"/>
      <c r="B258486" s="67"/>
      <c r="C258486" s="83"/>
      <c r="D258486" s="85"/>
      <c r="E258486" s="82"/>
      <c r="F258486" s="81"/>
      <c r="G258486" s="86"/>
      <c r="H258486" s="86"/>
      <c r="I258486" s="11"/>
    </row>
    <row r="258488" spans="1:9" s="4" customFormat="1" x14ac:dyDescent="0.2">
      <c r="A258488" s="27"/>
      <c r="B258488" s="67"/>
      <c r="C258488" s="83"/>
      <c r="D258488" s="85"/>
      <c r="E258488" s="82"/>
      <c r="F258488" s="81"/>
      <c r="G258488" s="86"/>
      <c r="H258488" s="86"/>
      <c r="I258488" s="11"/>
    </row>
    <row r="258494" spans="1:9" s="4" customFormat="1" x14ac:dyDescent="0.2">
      <c r="A258494" s="27"/>
      <c r="B258494" s="67"/>
      <c r="C258494" s="83"/>
      <c r="D258494" s="85"/>
      <c r="E258494" s="82"/>
      <c r="F258494" s="81"/>
      <c r="G258494" s="86"/>
      <c r="H258494" s="86"/>
      <c r="I258494" s="11"/>
    </row>
    <row r="258498" spans="1:9" s="4" customFormat="1" x14ac:dyDescent="0.2">
      <c r="A258498" s="27"/>
      <c r="B258498" s="67"/>
      <c r="C258498" s="83"/>
      <c r="D258498" s="85"/>
      <c r="E258498" s="82"/>
      <c r="F258498" s="81"/>
      <c r="G258498" s="86"/>
      <c r="H258498" s="86"/>
      <c r="I258498" s="11"/>
    </row>
    <row r="258502" spans="1:9" s="4" customFormat="1" x14ac:dyDescent="0.2">
      <c r="A258502" s="27"/>
      <c r="B258502" s="67"/>
      <c r="C258502" s="83"/>
      <c r="D258502" s="85"/>
      <c r="E258502" s="82"/>
      <c r="F258502" s="81"/>
      <c r="G258502" s="86"/>
      <c r="H258502" s="86"/>
      <c r="I258502" s="11"/>
    </row>
    <row r="258504" spans="1:9" s="4" customFormat="1" x14ac:dyDescent="0.2">
      <c r="A258504" s="27"/>
      <c r="B258504" s="67"/>
      <c r="C258504" s="83"/>
      <c r="D258504" s="85"/>
      <c r="E258504" s="82"/>
      <c r="F258504" s="81"/>
      <c r="G258504" s="86"/>
      <c r="H258504" s="86"/>
      <c r="I258504" s="11"/>
    </row>
    <row r="258510" spans="1:9" s="4" customFormat="1" x14ac:dyDescent="0.2">
      <c r="A258510" s="27"/>
      <c r="B258510" s="67"/>
      <c r="C258510" s="83"/>
      <c r="D258510" s="85"/>
      <c r="E258510" s="82"/>
      <c r="F258510" s="81"/>
      <c r="G258510" s="86"/>
      <c r="H258510" s="86"/>
      <c r="I258510" s="11"/>
    </row>
    <row r="258514" spans="1:9" s="4" customFormat="1" x14ac:dyDescent="0.2">
      <c r="A258514" s="27"/>
      <c r="B258514" s="67"/>
      <c r="C258514" s="83"/>
      <c r="D258514" s="85"/>
      <c r="E258514" s="82"/>
      <c r="F258514" s="81"/>
      <c r="G258514" s="86"/>
      <c r="H258514" s="86"/>
      <c r="I258514" s="11"/>
    </row>
    <row r="258518" spans="1:9" s="4" customFormat="1" x14ac:dyDescent="0.2">
      <c r="A258518" s="27"/>
      <c r="B258518" s="67"/>
      <c r="C258518" s="83"/>
      <c r="D258518" s="85"/>
      <c r="E258518" s="82"/>
      <c r="F258518" s="81"/>
      <c r="G258518" s="86"/>
      <c r="H258518" s="86"/>
      <c r="I258518" s="11"/>
    </row>
    <row r="258520" spans="1:9" s="4" customFormat="1" x14ac:dyDescent="0.2">
      <c r="A258520" s="27"/>
      <c r="B258520" s="67"/>
      <c r="C258520" s="83"/>
      <c r="D258520" s="85"/>
      <c r="E258520" s="82"/>
      <c r="F258520" s="81"/>
      <c r="G258520" s="86"/>
      <c r="H258520" s="86"/>
      <c r="I258520" s="11"/>
    </row>
    <row r="258526" spans="1:9" s="4" customFormat="1" x14ac:dyDescent="0.2">
      <c r="A258526" s="27"/>
      <c r="B258526" s="67"/>
      <c r="C258526" s="83"/>
      <c r="D258526" s="85"/>
      <c r="E258526" s="82"/>
      <c r="F258526" s="81"/>
      <c r="G258526" s="86"/>
      <c r="H258526" s="86"/>
      <c r="I258526" s="11"/>
    </row>
    <row r="258530" spans="1:9" s="4" customFormat="1" x14ac:dyDescent="0.2">
      <c r="A258530" s="27"/>
      <c r="B258530" s="67"/>
      <c r="C258530" s="83"/>
      <c r="D258530" s="85"/>
      <c r="E258530" s="82"/>
      <c r="F258530" s="81"/>
      <c r="G258530" s="86"/>
      <c r="H258530" s="86"/>
      <c r="I258530" s="11"/>
    </row>
    <row r="258534" spans="1:9" s="4" customFormat="1" x14ac:dyDescent="0.2">
      <c r="A258534" s="27"/>
      <c r="B258534" s="67"/>
      <c r="C258534" s="83"/>
      <c r="D258534" s="85"/>
      <c r="E258534" s="82"/>
      <c r="F258534" s="81"/>
      <c r="G258534" s="86"/>
      <c r="H258534" s="86"/>
      <c r="I258534" s="11"/>
    </row>
    <row r="258536" spans="1:9" s="4" customFormat="1" x14ac:dyDescent="0.2">
      <c r="A258536" s="27"/>
      <c r="B258536" s="67"/>
      <c r="C258536" s="83"/>
      <c r="D258536" s="85"/>
      <c r="E258536" s="82"/>
      <c r="F258536" s="81"/>
      <c r="G258536" s="86"/>
      <c r="H258536" s="86"/>
      <c r="I258536" s="11"/>
    </row>
    <row r="258542" spans="1:9" s="4" customFormat="1" x14ac:dyDescent="0.2">
      <c r="A258542" s="27"/>
      <c r="B258542" s="67"/>
      <c r="C258542" s="83"/>
      <c r="D258542" s="85"/>
      <c r="E258542" s="82"/>
      <c r="F258542" s="81"/>
      <c r="G258542" s="86"/>
      <c r="H258542" s="86"/>
      <c r="I258542" s="11"/>
    </row>
    <row r="258546" spans="1:9" s="4" customFormat="1" x14ac:dyDescent="0.2">
      <c r="A258546" s="27"/>
      <c r="B258546" s="67"/>
      <c r="C258546" s="83"/>
      <c r="D258546" s="85"/>
      <c r="E258546" s="82"/>
      <c r="F258546" s="81"/>
      <c r="G258546" s="86"/>
      <c r="H258546" s="86"/>
      <c r="I258546" s="11"/>
    </row>
    <row r="258550" spans="1:9" s="4" customFormat="1" x14ac:dyDescent="0.2">
      <c r="A258550" s="27"/>
      <c r="B258550" s="67"/>
      <c r="C258550" s="83"/>
      <c r="D258550" s="85"/>
      <c r="E258550" s="82"/>
      <c r="F258550" s="81"/>
      <c r="G258550" s="86"/>
      <c r="H258550" s="86"/>
      <c r="I258550" s="11"/>
    </row>
    <row r="258552" spans="1:9" s="4" customFormat="1" x14ac:dyDescent="0.2">
      <c r="A258552" s="27"/>
      <c r="B258552" s="67"/>
      <c r="C258552" s="83"/>
      <c r="D258552" s="85"/>
      <c r="E258552" s="82"/>
      <c r="F258552" s="81"/>
      <c r="G258552" s="86"/>
      <c r="H258552" s="86"/>
      <c r="I258552" s="11"/>
    </row>
    <row r="258558" spans="1:9" s="4" customFormat="1" x14ac:dyDescent="0.2">
      <c r="A258558" s="27"/>
      <c r="B258558" s="67"/>
      <c r="C258558" s="83"/>
      <c r="D258558" s="85"/>
      <c r="E258558" s="82"/>
      <c r="F258558" s="81"/>
      <c r="G258558" s="86"/>
      <c r="H258558" s="86"/>
      <c r="I258558" s="11"/>
    </row>
    <row r="258562" spans="1:9" s="4" customFormat="1" x14ac:dyDescent="0.2">
      <c r="A258562" s="27"/>
      <c r="B258562" s="67"/>
      <c r="C258562" s="83"/>
      <c r="D258562" s="85"/>
      <c r="E258562" s="82"/>
      <c r="F258562" s="81"/>
      <c r="G258562" s="86"/>
      <c r="H258562" s="86"/>
      <c r="I258562" s="11"/>
    </row>
    <row r="258566" spans="1:9" s="4" customFormat="1" x14ac:dyDescent="0.2">
      <c r="A258566" s="27"/>
      <c r="B258566" s="67"/>
      <c r="C258566" s="83"/>
      <c r="D258566" s="85"/>
      <c r="E258566" s="82"/>
      <c r="F258566" s="81"/>
      <c r="G258566" s="86"/>
      <c r="H258566" s="86"/>
      <c r="I258566" s="11"/>
    </row>
    <row r="258568" spans="1:9" s="4" customFormat="1" x14ac:dyDescent="0.2">
      <c r="A258568" s="27"/>
      <c r="B258568" s="67"/>
      <c r="C258568" s="83"/>
      <c r="D258568" s="85"/>
      <c r="E258568" s="82"/>
      <c r="F258568" s="81"/>
      <c r="G258568" s="86"/>
      <c r="H258568" s="86"/>
      <c r="I258568" s="11"/>
    </row>
    <row r="258574" spans="1:9" s="4" customFormat="1" x14ac:dyDescent="0.2">
      <c r="A258574" s="27"/>
      <c r="B258574" s="67"/>
      <c r="C258574" s="83"/>
      <c r="D258574" s="85"/>
      <c r="E258574" s="82"/>
      <c r="F258574" s="81"/>
      <c r="G258574" s="86"/>
      <c r="H258574" s="86"/>
      <c r="I258574" s="11"/>
    </row>
    <row r="258578" spans="1:9" s="4" customFormat="1" x14ac:dyDescent="0.2">
      <c r="A258578" s="27"/>
      <c r="B258578" s="67"/>
      <c r="C258578" s="83"/>
      <c r="D258578" s="85"/>
      <c r="E258578" s="82"/>
      <c r="F258578" s="81"/>
      <c r="G258578" s="86"/>
      <c r="H258578" s="86"/>
      <c r="I258578" s="11"/>
    </row>
    <row r="258582" spans="1:9" s="4" customFormat="1" x14ac:dyDescent="0.2">
      <c r="A258582" s="27"/>
      <c r="B258582" s="67"/>
      <c r="C258582" s="83"/>
      <c r="D258582" s="85"/>
      <c r="E258582" s="82"/>
      <c r="F258582" s="81"/>
      <c r="G258582" s="86"/>
      <c r="H258582" s="86"/>
      <c r="I258582" s="11"/>
    </row>
    <row r="258584" spans="1:9" s="4" customFormat="1" x14ac:dyDescent="0.2">
      <c r="A258584" s="27"/>
      <c r="B258584" s="67"/>
      <c r="C258584" s="83"/>
      <c r="D258584" s="85"/>
      <c r="E258584" s="82"/>
      <c r="F258584" s="81"/>
      <c r="G258584" s="86"/>
      <c r="H258584" s="86"/>
      <c r="I258584" s="11"/>
    </row>
    <row r="258590" spans="1:9" s="4" customFormat="1" x14ac:dyDescent="0.2">
      <c r="A258590" s="27"/>
      <c r="B258590" s="67"/>
      <c r="C258590" s="83"/>
      <c r="D258590" s="85"/>
      <c r="E258590" s="82"/>
      <c r="F258590" s="81"/>
      <c r="G258590" s="86"/>
      <c r="H258590" s="86"/>
      <c r="I258590" s="11"/>
    </row>
    <row r="258594" spans="1:9" s="4" customFormat="1" x14ac:dyDescent="0.2">
      <c r="A258594" s="27"/>
      <c r="B258594" s="67"/>
      <c r="C258594" s="83"/>
      <c r="D258594" s="85"/>
      <c r="E258594" s="82"/>
      <c r="F258594" s="81"/>
      <c r="G258594" s="86"/>
      <c r="H258594" s="86"/>
      <c r="I258594" s="11"/>
    </row>
    <row r="258598" spans="1:9" s="4" customFormat="1" x14ac:dyDescent="0.2">
      <c r="A258598" s="27"/>
      <c r="B258598" s="67"/>
      <c r="C258598" s="83"/>
      <c r="D258598" s="85"/>
      <c r="E258598" s="82"/>
      <c r="F258598" s="81"/>
      <c r="G258598" s="86"/>
      <c r="H258598" s="86"/>
      <c r="I258598" s="11"/>
    </row>
    <row r="258600" spans="1:9" s="4" customFormat="1" x14ac:dyDescent="0.2">
      <c r="A258600" s="27"/>
      <c r="B258600" s="67"/>
      <c r="C258600" s="83"/>
      <c r="D258600" s="85"/>
      <c r="E258600" s="82"/>
      <c r="F258600" s="81"/>
      <c r="G258600" s="86"/>
      <c r="H258600" s="86"/>
      <c r="I258600" s="11"/>
    </row>
    <row r="258606" spans="1:9" s="4" customFormat="1" x14ac:dyDescent="0.2">
      <c r="A258606" s="27"/>
      <c r="B258606" s="67"/>
      <c r="C258606" s="83"/>
      <c r="D258606" s="85"/>
      <c r="E258606" s="82"/>
      <c r="F258606" s="81"/>
      <c r="G258606" s="86"/>
      <c r="H258606" s="86"/>
      <c r="I258606" s="11"/>
    </row>
    <row r="258610" spans="1:9" s="4" customFormat="1" x14ac:dyDescent="0.2">
      <c r="A258610" s="27"/>
      <c r="B258610" s="67"/>
      <c r="C258610" s="83"/>
      <c r="D258610" s="85"/>
      <c r="E258610" s="82"/>
      <c r="F258610" s="81"/>
      <c r="G258610" s="86"/>
      <c r="H258610" s="86"/>
      <c r="I258610" s="11"/>
    </row>
    <row r="258614" spans="1:9" s="4" customFormat="1" x14ac:dyDescent="0.2">
      <c r="A258614" s="27"/>
      <c r="B258614" s="67"/>
      <c r="C258614" s="83"/>
      <c r="D258614" s="85"/>
      <c r="E258614" s="82"/>
      <c r="F258614" s="81"/>
      <c r="G258614" s="86"/>
      <c r="H258614" s="86"/>
      <c r="I258614" s="11"/>
    </row>
    <row r="258616" spans="1:9" s="4" customFormat="1" x14ac:dyDescent="0.2">
      <c r="A258616" s="27"/>
      <c r="B258616" s="67"/>
      <c r="C258616" s="83"/>
      <c r="D258616" s="85"/>
      <c r="E258616" s="82"/>
      <c r="F258616" s="81"/>
      <c r="G258616" s="86"/>
      <c r="H258616" s="86"/>
      <c r="I258616" s="11"/>
    </row>
    <row r="258622" spans="1:9" s="4" customFormat="1" x14ac:dyDescent="0.2">
      <c r="A258622" s="27"/>
      <c r="B258622" s="67"/>
      <c r="C258622" s="83"/>
      <c r="D258622" s="85"/>
      <c r="E258622" s="82"/>
      <c r="F258622" s="81"/>
      <c r="G258622" s="86"/>
      <c r="H258622" s="86"/>
      <c r="I258622" s="11"/>
    </row>
    <row r="258626" spans="1:9" s="4" customFormat="1" x14ac:dyDescent="0.2">
      <c r="A258626" s="27"/>
      <c r="B258626" s="67"/>
      <c r="C258626" s="83"/>
      <c r="D258626" s="85"/>
      <c r="E258626" s="82"/>
      <c r="F258626" s="81"/>
      <c r="G258626" s="86"/>
      <c r="H258626" s="86"/>
      <c r="I258626" s="11"/>
    </row>
    <row r="258630" spans="1:9" s="4" customFormat="1" x14ac:dyDescent="0.2">
      <c r="A258630" s="27"/>
      <c r="B258630" s="67"/>
      <c r="C258630" s="83"/>
      <c r="D258630" s="85"/>
      <c r="E258630" s="82"/>
      <c r="F258630" s="81"/>
      <c r="G258630" s="86"/>
      <c r="H258630" s="86"/>
      <c r="I258630" s="11"/>
    </row>
    <row r="258632" spans="1:9" s="4" customFormat="1" x14ac:dyDescent="0.2">
      <c r="A258632" s="27"/>
      <c r="B258632" s="67"/>
      <c r="C258632" s="83"/>
      <c r="D258632" s="85"/>
      <c r="E258632" s="82"/>
      <c r="F258632" s="81"/>
      <c r="G258632" s="86"/>
      <c r="H258632" s="86"/>
      <c r="I258632" s="11"/>
    </row>
    <row r="258638" spans="1:9" s="4" customFormat="1" x14ac:dyDescent="0.2">
      <c r="A258638" s="27"/>
      <c r="B258638" s="67"/>
      <c r="C258638" s="83"/>
      <c r="D258638" s="85"/>
      <c r="E258638" s="82"/>
      <c r="F258638" s="81"/>
      <c r="G258638" s="86"/>
      <c r="H258638" s="86"/>
      <c r="I258638" s="11"/>
    </row>
    <row r="258642" spans="1:9" s="4" customFormat="1" x14ac:dyDescent="0.2">
      <c r="A258642" s="27"/>
      <c r="B258642" s="67"/>
      <c r="C258642" s="83"/>
      <c r="D258642" s="85"/>
      <c r="E258642" s="82"/>
      <c r="F258642" s="81"/>
      <c r="G258642" s="86"/>
      <c r="H258642" s="86"/>
      <c r="I258642" s="11"/>
    </row>
    <row r="258646" spans="1:9" s="4" customFormat="1" x14ac:dyDescent="0.2">
      <c r="A258646" s="27"/>
      <c r="B258646" s="67"/>
      <c r="C258646" s="83"/>
      <c r="D258646" s="85"/>
      <c r="E258646" s="82"/>
      <c r="F258646" s="81"/>
      <c r="G258646" s="86"/>
      <c r="H258646" s="86"/>
      <c r="I258646" s="11"/>
    </row>
    <row r="258648" spans="1:9" s="4" customFormat="1" x14ac:dyDescent="0.2">
      <c r="A258648" s="27"/>
      <c r="B258648" s="67"/>
      <c r="C258648" s="83"/>
      <c r="D258648" s="85"/>
      <c r="E258648" s="82"/>
      <c r="F258648" s="81"/>
      <c r="G258648" s="86"/>
      <c r="H258648" s="86"/>
      <c r="I258648" s="11"/>
    </row>
    <row r="258654" spans="1:9" s="4" customFormat="1" x14ac:dyDescent="0.2">
      <c r="A258654" s="27"/>
      <c r="B258654" s="67"/>
      <c r="C258654" s="83"/>
      <c r="D258654" s="85"/>
      <c r="E258654" s="82"/>
      <c r="F258654" s="81"/>
      <c r="G258654" s="86"/>
      <c r="H258654" s="86"/>
      <c r="I258654" s="11"/>
    </row>
    <row r="258658" spans="1:9" s="4" customFormat="1" x14ac:dyDescent="0.2">
      <c r="A258658" s="27"/>
      <c r="B258658" s="67"/>
      <c r="C258658" s="83"/>
      <c r="D258658" s="85"/>
      <c r="E258658" s="82"/>
      <c r="F258658" s="81"/>
      <c r="G258658" s="86"/>
      <c r="H258658" s="86"/>
      <c r="I258658" s="11"/>
    </row>
    <row r="258662" spans="1:9" s="4" customFormat="1" x14ac:dyDescent="0.2">
      <c r="A258662" s="27"/>
      <c r="B258662" s="67"/>
      <c r="C258662" s="83"/>
      <c r="D258662" s="85"/>
      <c r="E258662" s="82"/>
      <c r="F258662" s="81"/>
      <c r="G258662" s="86"/>
      <c r="H258662" s="86"/>
      <c r="I258662" s="11"/>
    </row>
    <row r="258664" spans="1:9" s="4" customFormat="1" x14ac:dyDescent="0.2">
      <c r="A258664" s="27"/>
      <c r="B258664" s="67"/>
      <c r="C258664" s="83"/>
      <c r="D258664" s="85"/>
      <c r="E258664" s="82"/>
      <c r="F258664" s="81"/>
      <c r="G258664" s="86"/>
      <c r="H258664" s="86"/>
      <c r="I258664" s="11"/>
    </row>
    <row r="258670" spans="1:9" s="4" customFormat="1" x14ac:dyDescent="0.2">
      <c r="A258670" s="27"/>
      <c r="B258670" s="67"/>
      <c r="C258670" s="83"/>
      <c r="D258670" s="85"/>
      <c r="E258670" s="82"/>
      <c r="F258670" s="81"/>
      <c r="G258670" s="86"/>
      <c r="H258670" s="86"/>
      <c r="I258670" s="11"/>
    </row>
    <row r="258674" spans="1:9" s="4" customFormat="1" x14ac:dyDescent="0.2">
      <c r="A258674" s="27"/>
      <c r="B258674" s="67"/>
      <c r="C258674" s="83"/>
      <c r="D258674" s="85"/>
      <c r="E258674" s="82"/>
      <c r="F258674" s="81"/>
      <c r="G258674" s="86"/>
      <c r="H258674" s="86"/>
      <c r="I258674" s="11"/>
    </row>
    <row r="258678" spans="1:9" s="4" customFormat="1" x14ac:dyDescent="0.2">
      <c r="A258678" s="27"/>
      <c r="B258678" s="67"/>
      <c r="C258678" s="83"/>
      <c r="D258678" s="85"/>
      <c r="E258678" s="82"/>
      <c r="F258678" s="81"/>
      <c r="G258678" s="86"/>
      <c r="H258678" s="86"/>
      <c r="I258678" s="11"/>
    </row>
    <row r="258680" spans="1:9" s="4" customFormat="1" x14ac:dyDescent="0.2">
      <c r="A258680" s="27"/>
      <c r="B258680" s="67"/>
      <c r="C258680" s="83"/>
      <c r="D258680" s="85"/>
      <c r="E258680" s="82"/>
      <c r="F258680" s="81"/>
      <c r="G258680" s="86"/>
      <c r="H258680" s="86"/>
      <c r="I258680" s="11"/>
    </row>
    <row r="258686" spans="1:9" s="4" customFormat="1" x14ac:dyDescent="0.2">
      <c r="A258686" s="27"/>
      <c r="B258686" s="67"/>
      <c r="C258686" s="83"/>
      <c r="D258686" s="85"/>
      <c r="E258686" s="82"/>
      <c r="F258686" s="81"/>
      <c r="G258686" s="86"/>
      <c r="H258686" s="86"/>
      <c r="I258686" s="11"/>
    </row>
    <row r="258690" spans="1:9" s="4" customFormat="1" x14ac:dyDescent="0.2">
      <c r="A258690" s="27"/>
      <c r="B258690" s="67"/>
      <c r="C258690" s="83"/>
      <c r="D258690" s="85"/>
      <c r="E258690" s="82"/>
      <c r="F258690" s="81"/>
      <c r="G258690" s="86"/>
      <c r="H258690" s="86"/>
      <c r="I258690" s="11"/>
    </row>
    <row r="258694" spans="1:9" s="4" customFormat="1" x14ac:dyDescent="0.2">
      <c r="A258694" s="27"/>
      <c r="B258694" s="67"/>
      <c r="C258694" s="83"/>
      <c r="D258694" s="85"/>
      <c r="E258694" s="82"/>
      <c r="F258694" s="81"/>
      <c r="G258694" s="86"/>
      <c r="H258694" s="86"/>
      <c r="I258694" s="11"/>
    </row>
    <row r="258696" spans="1:9" s="4" customFormat="1" x14ac:dyDescent="0.2">
      <c r="A258696" s="27"/>
      <c r="B258696" s="67"/>
      <c r="C258696" s="83"/>
      <c r="D258696" s="85"/>
      <c r="E258696" s="82"/>
      <c r="F258696" s="81"/>
      <c r="G258696" s="86"/>
      <c r="H258696" s="86"/>
      <c r="I258696" s="11"/>
    </row>
    <row r="258702" spans="1:9" s="4" customFormat="1" x14ac:dyDescent="0.2">
      <c r="A258702" s="27"/>
      <c r="B258702" s="67"/>
      <c r="C258702" s="83"/>
      <c r="D258702" s="85"/>
      <c r="E258702" s="82"/>
      <c r="F258702" s="81"/>
      <c r="G258702" s="86"/>
      <c r="H258702" s="86"/>
      <c r="I258702" s="11"/>
    </row>
    <row r="258706" spans="1:9" s="4" customFormat="1" x14ac:dyDescent="0.2">
      <c r="A258706" s="27"/>
      <c r="B258706" s="67"/>
      <c r="C258706" s="83"/>
      <c r="D258706" s="85"/>
      <c r="E258706" s="82"/>
      <c r="F258706" s="81"/>
      <c r="G258706" s="86"/>
      <c r="H258706" s="86"/>
      <c r="I258706" s="11"/>
    </row>
    <row r="258710" spans="1:9" s="4" customFormat="1" x14ac:dyDescent="0.2">
      <c r="A258710" s="27"/>
      <c r="B258710" s="67"/>
      <c r="C258710" s="83"/>
      <c r="D258710" s="85"/>
      <c r="E258710" s="82"/>
      <c r="F258710" s="81"/>
      <c r="G258710" s="86"/>
      <c r="H258710" s="86"/>
      <c r="I258710" s="11"/>
    </row>
    <row r="258712" spans="1:9" s="4" customFormat="1" x14ac:dyDescent="0.2">
      <c r="A258712" s="27"/>
      <c r="B258712" s="67"/>
      <c r="C258712" s="83"/>
      <c r="D258712" s="85"/>
      <c r="E258712" s="82"/>
      <c r="F258712" s="81"/>
      <c r="G258712" s="86"/>
      <c r="H258712" s="86"/>
      <c r="I258712" s="11"/>
    </row>
    <row r="258718" spans="1:9" s="4" customFormat="1" x14ac:dyDescent="0.2">
      <c r="A258718" s="27"/>
      <c r="B258718" s="67"/>
      <c r="C258718" s="83"/>
      <c r="D258718" s="85"/>
      <c r="E258718" s="82"/>
      <c r="F258718" s="81"/>
      <c r="G258718" s="86"/>
      <c r="H258718" s="86"/>
      <c r="I258718" s="11"/>
    </row>
    <row r="258722" spans="1:9" s="4" customFormat="1" x14ac:dyDescent="0.2">
      <c r="A258722" s="27"/>
      <c r="B258722" s="67"/>
      <c r="C258722" s="83"/>
      <c r="D258722" s="85"/>
      <c r="E258722" s="82"/>
      <c r="F258722" s="81"/>
      <c r="G258722" s="86"/>
      <c r="H258722" s="86"/>
      <c r="I258722" s="11"/>
    </row>
    <row r="258726" spans="1:9" s="4" customFormat="1" x14ac:dyDescent="0.2">
      <c r="A258726" s="27"/>
      <c r="B258726" s="67"/>
      <c r="C258726" s="83"/>
      <c r="D258726" s="85"/>
      <c r="E258726" s="82"/>
      <c r="F258726" s="81"/>
      <c r="G258726" s="86"/>
      <c r="H258726" s="86"/>
      <c r="I258726" s="11"/>
    </row>
    <row r="258728" spans="1:9" s="4" customFormat="1" x14ac:dyDescent="0.2">
      <c r="A258728" s="27"/>
      <c r="B258728" s="67"/>
      <c r="C258728" s="83"/>
      <c r="D258728" s="85"/>
      <c r="E258728" s="82"/>
      <c r="F258728" s="81"/>
      <c r="G258728" s="86"/>
      <c r="H258728" s="86"/>
      <c r="I258728" s="11"/>
    </row>
    <row r="258734" spans="1:9" s="4" customFormat="1" x14ac:dyDescent="0.2">
      <c r="A258734" s="27"/>
      <c r="B258734" s="67"/>
      <c r="C258734" s="83"/>
      <c r="D258734" s="85"/>
      <c r="E258734" s="82"/>
      <c r="F258734" s="81"/>
      <c r="G258734" s="86"/>
      <c r="H258734" s="86"/>
      <c r="I258734" s="11"/>
    </row>
    <row r="258738" spans="1:9" s="4" customFormat="1" x14ac:dyDescent="0.2">
      <c r="A258738" s="27"/>
      <c r="B258738" s="67"/>
      <c r="C258738" s="83"/>
      <c r="D258738" s="85"/>
      <c r="E258738" s="82"/>
      <c r="F258738" s="81"/>
      <c r="G258738" s="86"/>
      <c r="H258738" s="86"/>
      <c r="I258738" s="11"/>
    </row>
    <row r="258742" spans="1:9" s="4" customFormat="1" x14ac:dyDescent="0.2">
      <c r="A258742" s="27"/>
      <c r="B258742" s="67"/>
      <c r="C258742" s="83"/>
      <c r="D258742" s="85"/>
      <c r="E258742" s="82"/>
      <c r="F258742" s="81"/>
      <c r="G258742" s="86"/>
      <c r="H258742" s="86"/>
      <c r="I258742" s="11"/>
    </row>
    <row r="258744" spans="1:9" s="4" customFormat="1" x14ac:dyDescent="0.2">
      <c r="A258744" s="27"/>
      <c r="B258744" s="67"/>
      <c r="C258744" s="83"/>
      <c r="D258744" s="85"/>
      <c r="E258744" s="82"/>
      <c r="F258744" s="81"/>
      <c r="G258744" s="86"/>
      <c r="H258744" s="86"/>
      <c r="I258744" s="11"/>
    </row>
    <row r="258750" spans="1:9" s="4" customFormat="1" x14ac:dyDescent="0.2">
      <c r="A258750" s="27"/>
      <c r="B258750" s="67"/>
      <c r="C258750" s="83"/>
      <c r="D258750" s="85"/>
      <c r="E258750" s="82"/>
      <c r="F258750" s="81"/>
      <c r="G258750" s="86"/>
      <c r="H258750" s="86"/>
      <c r="I258750" s="11"/>
    </row>
    <row r="258754" spans="1:9" s="4" customFormat="1" x14ac:dyDescent="0.2">
      <c r="A258754" s="27"/>
      <c r="B258754" s="67"/>
      <c r="C258754" s="83"/>
      <c r="D258754" s="85"/>
      <c r="E258754" s="82"/>
      <c r="F258754" s="81"/>
      <c r="G258754" s="86"/>
      <c r="H258754" s="86"/>
      <c r="I258754" s="11"/>
    </row>
    <row r="258758" spans="1:9" s="4" customFormat="1" x14ac:dyDescent="0.2">
      <c r="A258758" s="27"/>
      <c r="B258758" s="67"/>
      <c r="C258758" s="83"/>
      <c r="D258758" s="85"/>
      <c r="E258758" s="82"/>
      <c r="F258758" s="81"/>
      <c r="G258758" s="86"/>
      <c r="H258758" s="86"/>
      <c r="I258758" s="11"/>
    </row>
    <row r="258760" spans="1:9" s="4" customFormat="1" x14ac:dyDescent="0.2">
      <c r="A258760" s="27"/>
      <c r="B258760" s="67"/>
      <c r="C258760" s="83"/>
      <c r="D258760" s="85"/>
      <c r="E258760" s="82"/>
      <c r="F258760" s="81"/>
      <c r="G258760" s="86"/>
      <c r="H258760" s="86"/>
      <c r="I258760" s="11"/>
    </row>
    <row r="258766" spans="1:9" s="4" customFormat="1" x14ac:dyDescent="0.2">
      <c r="A258766" s="27"/>
      <c r="B258766" s="67"/>
      <c r="C258766" s="83"/>
      <c r="D258766" s="85"/>
      <c r="E258766" s="82"/>
      <c r="F258766" s="81"/>
      <c r="G258766" s="86"/>
      <c r="H258766" s="86"/>
      <c r="I258766" s="11"/>
    </row>
    <row r="258770" spans="1:9" s="4" customFormat="1" x14ac:dyDescent="0.2">
      <c r="A258770" s="27"/>
      <c r="B258770" s="67"/>
      <c r="C258770" s="83"/>
      <c r="D258770" s="85"/>
      <c r="E258770" s="82"/>
      <c r="F258770" s="81"/>
      <c r="G258770" s="86"/>
      <c r="H258770" s="86"/>
      <c r="I258770" s="11"/>
    </row>
    <row r="258774" spans="1:9" s="4" customFormat="1" x14ac:dyDescent="0.2">
      <c r="A258774" s="27"/>
      <c r="B258774" s="67"/>
      <c r="C258774" s="83"/>
      <c r="D258774" s="85"/>
      <c r="E258774" s="82"/>
      <c r="F258774" s="81"/>
      <c r="G258774" s="86"/>
      <c r="H258774" s="86"/>
      <c r="I258774" s="11"/>
    </row>
    <row r="258776" spans="1:9" s="4" customFormat="1" x14ac:dyDescent="0.2">
      <c r="A258776" s="27"/>
      <c r="B258776" s="67"/>
      <c r="C258776" s="83"/>
      <c r="D258776" s="85"/>
      <c r="E258776" s="82"/>
      <c r="F258776" s="81"/>
      <c r="G258776" s="86"/>
      <c r="H258776" s="86"/>
      <c r="I258776" s="11"/>
    </row>
    <row r="258782" spans="1:9" s="4" customFormat="1" x14ac:dyDescent="0.2">
      <c r="A258782" s="27"/>
      <c r="B258782" s="67"/>
      <c r="C258782" s="83"/>
      <c r="D258782" s="85"/>
      <c r="E258782" s="82"/>
      <c r="F258782" s="81"/>
      <c r="G258782" s="86"/>
      <c r="H258782" s="86"/>
      <c r="I258782" s="11"/>
    </row>
    <row r="258786" spans="1:9" s="4" customFormat="1" x14ac:dyDescent="0.2">
      <c r="A258786" s="27"/>
      <c r="B258786" s="67"/>
      <c r="C258786" s="83"/>
      <c r="D258786" s="85"/>
      <c r="E258786" s="82"/>
      <c r="F258786" s="81"/>
      <c r="G258786" s="86"/>
      <c r="H258786" s="86"/>
      <c r="I258786" s="11"/>
    </row>
    <row r="258790" spans="1:9" s="4" customFormat="1" x14ac:dyDescent="0.2">
      <c r="A258790" s="27"/>
      <c r="B258790" s="67"/>
      <c r="C258790" s="83"/>
      <c r="D258790" s="85"/>
      <c r="E258790" s="82"/>
      <c r="F258790" s="81"/>
      <c r="G258790" s="86"/>
      <c r="H258790" s="86"/>
      <c r="I258790" s="11"/>
    </row>
    <row r="258792" spans="1:9" s="4" customFormat="1" x14ac:dyDescent="0.2">
      <c r="A258792" s="27"/>
      <c r="B258792" s="67"/>
      <c r="C258792" s="83"/>
      <c r="D258792" s="85"/>
      <c r="E258792" s="82"/>
      <c r="F258792" s="81"/>
      <c r="G258792" s="86"/>
      <c r="H258792" s="86"/>
      <c r="I258792" s="11"/>
    </row>
    <row r="258798" spans="1:9" s="4" customFormat="1" x14ac:dyDescent="0.2">
      <c r="A258798" s="27"/>
      <c r="B258798" s="67"/>
      <c r="C258798" s="83"/>
      <c r="D258798" s="85"/>
      <c r="E258798" s="82"/>
      <c r="F258798" s="81"/>
      <c r="G258798" s="86"/>
      <c r="H258798" s="86"/>
      <c r="I258798" s="11"/>
    </row>
    <row r="258802" spans="1:9" s="4" customFormat="1" x14ac:dyDescent="0.2">
      <c r="A258802" s="27"/>
      <c r="B258802" s="67"/>
      <c r="C258802" s="83"/>
      <c r="D258802" s="85"/>
      <c r="E258802" s="82"/>
      <c r="F258802" s="81"/>
      <c r="G258802" s="86"/>
      <c r="H258802" s="86"/>
      <c r="I258802" s="11"/>
    </row>
    <row r="258806" spans="1:9" s="4" customFormat="1" x14ac:dyDescent="0.2">
      <c r="A258806" s="27"/>
      <c r="B258806" s="67"/>
      <c r="C258806" s="83"/>
      <c r="D258806" s="85"/>
      <c r="E258806" s="82"/>
      <c r="F258806" s="81"/>
      <c r="G258806" s="86"/>
      <c r="H258806" s="86"/>
      <c r="I258806" s="11"/>
    </row>
    <row r="258808" spans="1:9" s="4" customFormat="1" x14ac:dyDescent="0.2">
      <c r="A258808" s="27"/>
      <c r="B258808" s="67"/>
      <c r="C258808" s="83"/>
      <c r="D258808" s="85"/>
      <c r="E258808" s="82"/>
      <c r="F258808" s="81"/>
      <c r="G258808" s="86"/>
      <c r="H258808" s="86"/>
      <c r="I258808" s="11"/>
    </row>
    <row r="258814" spans="1:9" s="4" customFormat="1" x14ac:dyDescent="0.2">
      <c r="A258814" s="27"/>
      <c r="B258814" s="67"/>
      <c r="C258814" s="83"/>
      <c r="D258814" s="85"/>
      <c r="E258814" s="82"/>
      <c r="F258814" s="81"/>
      <c r="G258814" s="86"/>
      <c r="H258814" s="86"/>
      <c r="I258814" s="11"/>
    </row>
    <row r="258818" spans="1:9" s="4" customFormat="1" x14ac:dyDescent="0.2">
      <c r="A258818" s="27"/>
      <c r="B258818" s="67"/>
      <c r="C258818" s="83"/>
      <c r="D258818" s="85"/>
      <c r="E258818" s="82"/>
      <c r="F258818" s="81"/>
      <c r="G258818" s="86"/>
      <c r="H258818" s="86"/>
      <c r="I258818" s="11"/>
    </row>
    <row r="258822" spans="1:9" s="4" customFormat="1" x14ac:dyDescent="0.2">
      <c r="A258822" s="27"/>
      <c r="B258822" s="67"/>
      <c r="C258822" s="83"/>
      <c r="D258822" s="85"/>
      <c r="E258822" s="82"/>
      <c r="F258822" s="81"/>
      <c r="G258822" s="86"/>
      <c r="H258822" s="86"/>
      <c r="I258822" s="11"/>
    </row>
    <row r="258824" spans="1:9" s="4" customFormat="1" x14ac:dyDescent="0.2">
      <c r="A258824" s="27"/>
      <c r="B258824" s="67"/>
      <c r="C258824" s="83"/>
      <c r="D258824" s="85"/>
      <c r="E258824" s="82"/>
      <c r="F258824" s="81"/>
      <c r="G258824" s="86"/>
      <c r="H258824" s="86"/>
      <c r="I258824" s="11"/>
    </row>
    <row r="258830" spans="1:9" s="4" customFormat="1" x14ac:dyDescent="0.2">
      <c r="A258830" s="27"/>
      <c r="B258830" s="67"/>
      <c r="C258830" s="83"/>
      <c r="D258830" s="85"/>
      <c r="E258830" s="82"/>
      <c r="F258830" s="81"/>
      <c r="G258830" s="86"/>
      <c r="H258830" s="86"/>
      <c r="I258830" s="11"/>
    </row>
    <row r="258834" spans="1:9" s="4" customFormat="1" x14ac:dyDescent="0.2">
      <c r="A258834" s="27"/>
      <c r="B258834" s="67"/>
      <c r="C258834" s="83"/>
      <c r="D258834" s="85"/>
      <c r="E258834" s="82"/>
      <c r="F258834" s="81"/>
      <c r="G258834" s="86"/>
      <c r="H258834" s="86"/>
      <c r="I258834" s="11"/>
    </row>
    <row r="258838" spans="1:9" s="4" customFormat="1" x14ac:dyDescent="0.2">
      <c r="A258838" s="27"/>
      <c r="B258838" s="67"/>
      <c r="C258838" s="83"/>
      <c r="D258838" s="85"/>
      <c r="E258838" s="82"/>
      <c r="F258838" s="81"/>
      <c r="G258838" s="86"/>
      <c r="H258838" s="86"/>
      <c r="I258838" s="11"/>
    </row>
    <row r="258840" spans="1:9" s="4" customFormat="1" x14ac:dyDescent="0.2">
      <c r="A258840" s="27"/>
      <c r="B258840" s="67"/>
      <c r="C258840" s="83"/>
      <c r="D258840" s="85"/>
      <c r="E258840" s="82"/>
      <c r="F258840" s="81"/>
      <c r="G258840" s="86"/>
      <c r="H258840" s="86"/>
      <c r="I258840" s="11"/>
    </row>
    <row r="258846" spans="1:9" s="4" customFormat="1" x14ac:dyDescent="0.2">
      <c r="A258846" s="27"/>
      <c r="B258846" s="67"/>
      <c r="C258846" s="83"/>
      <c r="D258846" s="85"/>
      <c r="E258846" s="82"/>
      <c r="F258846" s="81"/>
      <c r="G258846" s="86"/>
      <c r="H258846" s="86"/>
      <c r="I258846" s="11"/>
    </row>
    <row r="258850" spans="1:9" s="4" customFormat="1" x14ac:dyDescent="0.2">
      <c r="A258850" s="27"/>
      <c r="B258850" s="67"/>
      <c r="C258850" s="83"/>
      <c r="D258850" s="85"/>
      <c r="E258850" s="82"/>
      <c r="F258850" s="81"/>
      <c r="G258850" s="86"/>
      <c r="H258850" s="86"/>
      <c r="I258850" s="11"/>
    </row>
    <row r="258854" spans="1:9" s="4" customFormat="1" x14ac:dyDescent="0.2">
      <c r="A258854" s="27"/>
      <c r="B258854" s="67"/>
      <c r="C258854" s="83"/>
      <c r="D258854" s="85"/>
      <c r="E258854" s="82"/>
      <c r="F258854" s="81"/>
      <c r="G258854" s="86"/>
      <c r="H258854" s="86"/>
      <c r="I258854" s="11"/>
    </row>
    <row r="258856" spans="1:9" s="4" customFormat="1" x14ac:dyDescent="0.2">
      <c r="A258856" s="27"/>
      <c r="B258856" s="67"/>
      <c r="C258856" s="83"/>
      <c r="D258856" s="85"/>
      <c r="E258856" s="82"/>
      <c r="F258856" s="81"/>
      <c r="G258856" s="86"/>
      <c r="H258856" s="86"/>
      <c r="I258856" s="11"/>
    </row>
    <row r="258862" spans="1:9" s="4" customFormat="1" x14ac:dyDescent="0.2">
      <c r="A258862" s="27"/>
      <c r="B258862" s="67"/>
      <c r="C258862" s="83"/>
      <c r="D258862" s="85"/>
      <c r="E258862" s="82"/>
      <c r="F258862" s="81"/>
      <c r="G258862" s="86"/>
      <c r="H258862" s="86"/>
      <c r="I258862" s="11"/>
    </row>
    <row r="258866" spans="1:9" s="4" customFormat="1" x14ac:dyDescent="0.2">
      <c r="A258866" s="27"/>
      <c r="B258866" s="67"/>
      <c r="C258866" s="83"/>
      <c r="D258866" s="85"/>
      <c r="E258866" s="82"/>
      <c r="F258866" s="81"/>
      <c r="G258866" s="86"/>
      <c r="H258866" s="86"/>
      <c r="I258866" s="11"/>
    </row>
    <row r="258870" spans="1:9" s="4" customFormat="1" x14ac:dyDescent="0.2">
      <c r="A258870" s="27"/>
      <c r="B258870" s="67"/>
      <c r="C258870" s="83"/>
      <c r="D258870" s="85"/>
      <c r="E258870" s="82"/>
      <c r="F258870" s="81"/>
      <c r="G258870" s="86"/>
      <c r="H258870" s="86"/>
      <c r="I258870" s="11"/>
    </row>
    <row r="258872" spans="1:9" s="4" customFormat="1" x14ac:dyDescent="0.2">
      <c r="A258872" s="27"/>
      <c r="B258872" s="67"/>
      <c r="C258872" s="83"/>
      <c r="D258872" s="85"/>
      <c r="E258872" s="82"/>
      <c r="F258872" s="81"/>
      <c r="G258872" s="86"/>
      <c r="H258872" s="86"/>
      <c r="I258872" s="11"/>
    </row>
    <row r="258878" spans="1:9" s="4" customFormat="1" x14ac:dyDescent="0.2">
      <c r="A258878" s="27"/>
      <c r="B258878" s="67"/>
      <c r="C258878" s="83"/>
      <c r="D258878" s="85"/>
      <c r="E258878" s="82"/>
      <c r="F258878" s="81"/>
      <c r="G258878" s="86"/>
      <c r="H258878" s="86"/>
      <c r="I258878" s="11"/>
    </row>
    <row r="258882" spans="1:9" s="4" customFormat="1" x14ac:dyDescent="0.2">
      <c r="A258882" s="27"/>
      <c r="B258882" s="67"/>
      <c r="C258882" s="83"/>
      <c r="D258882" s="85"/>
      <c r="E258882" s="82"/>
      <c r="F258882" s="81"/>
      <c r="G258882" s="86"/>
      <c r="H258882" s="86"/>
      <c r="I258882" s="11"/>
    </row>
    <row r="258886" spans="1:9" s="4" customFormat="1" x14ac:dyDescent="0.2">
      <c r="A258886" s="27"/>
      <c r="B258886" s="67"/>
      <c r="C258886" s="83"/>
      <c r="D258886" s="85"/>
      <c r="E258886" s="82"/>
      <c r="F258886" s="81"/>
      <c r="G258886" s="86"/>
      <c r="H258886" s="86"/>
      <c r="I258886" s="11"/>
    </row>
    <row r="258888" spans="1:9" s="4" customFormat="1" x14ac:dyDescent="0.2">
      <c r="A258888" s="27"/>
      <c r="B258888" s="67"/>
      <c r="C258888" s="83"/>
      <c r="D258888" s="85"/>
      <c r="E258888" s="82"/>
      <c r="F258888" s="81"/>
      <c r="G258888" s="86"/>
      <c r="H258888" s="86"/>
      <c r="I258888" s="11"/>
    </row>
    <row r="258894" spans="1:9" s="4" customFormat="1" x14ac:dyDescent="0.2">
      <c r="A258894" s="27"/>
      <c r="B258894" s="67"/>
      <c r="C258894" s="83"/>
      <c r="D258894" s="85"/>
      <c r="E258894" s="82"/>
      <c r="F258894" s="81"/>
      <c r="G258894" s="86"/>
      <c r="H258894" s="86"/>
      <c r="I258894" s="11"/>
    </row>
    <row r="258898" spans="1:9" s="4" customFormat="1" x14ac:dyDescent="0.2">
      <c r="A258898" s="27"/>
      <c r="B258898" s="67"/>
      <c r="C258898" s="83"/>
      <c r="D258898" s="85"/>
      <c r="E258898" s="82"/>
      <c r="F258898" s="81"/>
      <c r="G258898" s="86"/>
      <c r="H258898" s="86"/>
      <c r="I258898" s="11"/>
    </row>
    <row r="258902" spans="1:9" s="4" customFormat="1" x14ac:dyDescent="0.2">
      <c r="A258902" s="27"/>
      <c r="B258902" s="67"/>
      <c r="C258902" s="83"/>
      <c r="D258902" s="85"/>
      <c r="E258902" s="82"/>
      <c r="F258902" s="81"/>
      <c r="G258902" s="86"/>
      <c r="H258902" s="86"/>
      <c r="I258902" s="11"/>
    </row>
    <row r="258904" spans="1:9" s="4" customFormat="1" x14ac:dyDescent="0.2">
      <c r="A258904" s="27"/>
      <c r="B258904" s="67"/>
      <c r="C258904" s="83"/>
      <c r="D258904" s="85"/>
      <c r="E258904" s="82"/>
      <c r="F258904" s="81"/>
      <c r="G258904" s="86"/>
      <c r="H258904" s="86"/>
      <c r="I258904" s="11"/>
    </row>
    <row r="258910" spans="1:9" s="4" customFormat="1" x14ac:dyDescent="0.2">
      <c r="A258910" s="27"/>
      <c r="B258910" s="67"/>
      <c r="C258910" s="83"/>
      <c r="D258910" s="85"/>
      <c r="E258910" s="82"/>
      <c r="F258910" s="81"/>
      <c r="G258910" s="86"/>
      <c r="H258910" s="86"/>
      <c r="I258910" s="11"/>
    </row>
    <row r="258914" spans="1:9" s="4" customFormat="1" x14ac:dyDescent="0.2">
      <c r="A258914" s="27"/>
      <c r="B258914" s="67"/>
      <c r="C258914" s="83"/>
      <c r="D258914" s="85"/>
      <c r="E258914" s="82"/>
      <c r="F258914" s="81"/>
      <c r="G258914" s="86"/>
      <c r="H258914" s="86"/>
      <c r="I258914" s="11"/>
    </row>
    <row r="258918" spans="1:9" s="4" customFormat="1" x14ac:dyDescent="0.2">
      <c r="A258918" s="27"/>
      <c r="B258918" s="67"/>
      <c r="C258918" s="83"/>
      <c r="D258918" s="85"/>
      <c r="E258918" s="82"/>
      <c r="F258918" s="81"/>
      <c r="G258918" s="86"/>
      <c r="H258918" s="86"/>
      <c r="I258918" s="11"/>
    </row>
    <row r="258920" spans="1:9" s="4" customFormat="1" x14ac:dyDescent="0.2">
      <c r="A258920" s="27"/>
      <c r="B258920" s="67"/>
      <c r="C258920" s="83"/>
      <c r="D258920" s="85"/>
      <c r="E258920" s="82"/>
      <c r="F258920" s="81"/>
      <c r="G258920" s="86"/>
      <c r="H258920" s="86"/>
      <c r="I258920" s="11"/>
    </row>
    <row r="258926" spans="1:9" s="4" customFormat="1" x14ac:dyDescent="0.2">
      <c r="A258926" s="27"/>
      <c r="B258926" s="67"/>
      <c r="C258926" s="83"/>
      <c r="D258926" s="85"/>
      <c r="E258926" s="82"/>
      <c r="F258926" s="81"/>
      <c r="G258926" s="86"/>
      <c r="H258926" s="86"/>
      <c r="I258926" s="11"/>
    </row>
    <row r="258930" spans="1:9" s="4" customFormat="1" x14ac:dyDescent="0.2">
      <c r="A258930" s="27"/>
      <c r="B258930" s="67"/>
      <c r="C258930" s="83"/>
      <c r="D258930" s="85"/>
      <c r="E258930" s="82"/>
      <c r="F258930" s="81"/>
      <c r="G258930" s="86"/>
      <c r="H258930" s="86"/>
      <c r="I258930" s="11"/>
    </row>
    <row r="258934" spans="1:9" s="4" customFormat="1" x14ac:dyDescent="0.2">
      <c r="A258934" s="27"/>
      <c r="B258934" s="67"/>
      <c r="C258934" s="83"/>
      <c r="D258934" s="85"/>
      <c r="E258934" s="82"/>
      <c r="F258934" s="81"/>
      <c r="G258934" s="86"/>
      <c r="H258934" s="86"/>
      <c r="I258934" s="11"/>
    </row>
    <row r="258936" spans="1:9" s="4" customFormat="1" x14ac:dyDescent="0.2">
      <c r="A258936" s="27"/>
      <c r="B258936" s="67"/>
      <c r="C258936" s="83"/>
      <c r="D258936" s="85"/>
      <c r="E258936" s="82"/>
      <c r="F258936" s="81"/>
      <c r="G258936" s="86"/>
      <c r="H258936" s="86"/>
      <c r="I258936" s="11"/>
    </row>
    <row r="258942" spans="1:9" s="4" customFormat="1" x14ac:dyDescent="0.2">
      <c r="A258942" s="27"/>
      <c r="B258942" s="67"/>
      <c r="C258942" s="83"/>
      <c r="D258942" s="85"/>
      <c r="E258942" s="82"/>
      <c r="F258942" s="81"/>
      <c r="G258942" s="86"/>
      <c r="H258942" s="86"/>
      <c r="I258942" s="11"/>
    </row>
    <row r="258946" spans="1:9" s="4" customFormat="1" x14ac:dyDescent="0.2">
      <c r="A258946" s="27"/>
      <c r="B258946" s="67"/>
      <c r="C258946" s="83"/>
      <c r="D258946" s="85"/>
      <c r="E258946" s="82"/>
      <c r="F258946" s="81"/>
      <c r="G258946" s="86"/>
      <c r="H258946" s="86"/>
      <c r="I258946" s="11"/>
    </row>
    <row r="258950" spans="1:9" s="4" customFormat="1" x14ac:dyDescent="0.2">
      <c r="A258950" s="27"/>
      <c r="B258950" s="67"/>
      <c r="C258950" s="83"/>
      <c r="D258950" s="85"/>
      <c r="E258950" s="82"/>
      <c r="F258950" s="81"/>
      <c r="G258950" s="86"/>
      <c r="H258950" s="86"/>
      <c r="I258950" s="11"/>
    </row>
    <row r="258952" spans="1:9" s="4" customFormat="1" x14ac:dyDescent="0.2">
      <c r="A258952" s="27"/>
      <c r="B258952" s="67"/>
      <c r="C258952" s="83"/>
      <c r="D258952" s="85"/>
      <c r="E258952" s="82"/>
      <c r="F258952" s="81"/>
      <c r="G258952" s="86"/>
      <c r="H258952" s="86"/>
      <c r="I258952" s="11"/>
    </row>
    <row r="258958" spans="1:9" s="4" customFormat="1" x14ac:dyDescent="0.2">
      <c r="A258958" s="27"/>
      <c r="B258958" s="67"/>
      <c r="C258958" s="83"/>
      <c r="D258958" s="85"/>
      <c r="E258958" s="82"/>
      <c r="F258958" s="81"/>
      <c r="G258958" s="86"/>
      <c r="H258958" s="86"/>
      <c r="I258958" s="11"/>
    </row>
    <row r="258962" spans="1:9" s="4" customFormat="1" x14ac:dyDescent="0.2">
      <c r="A258962" s="27"/>
      <c r="B258962" s="67"/>
      <c r="C258962" s="83"/>
      <c r="D258962" s="85"/>
      <c r="E258962" s="82"/>
      <c r="F258962" s="81"/>
      <c r="G258962" s="86"/>
      <c r="H258962" s="86"/>
      <c r="I258962" s="11"/>
    </row>
    <row r="258966" spans="1:9" s="4" customFormat="1" x14ac:dyDescent="0.2">
      <c r="A258966" s="27"/>
      <c r="B258966" s="67"/>
      <c r="C258966" s="83"/>
      <c r="D258966" s="85"/>
      <c r="E258966" s="82"/>
      <c r="F258966" s="81"/>
      <c r="G258966" s="86"/>
      <c r="H258966" s="86"/>
      <c r="I258966" s="11"/>
    </row>
    <row r="258968" spans="1:9" s="4" customFormat="1" x14ac:dyDescent="0.2">
      <c r="A258968" s="27"/>
      <c r="B258968" s="67"/>
      <c r="C258968" s="83"/>
      <c r="D258968" s="85"/>
      <c r="E258968" s="82"/>
      <c r="F258968" s="81"/>
      <c r="G258968" s="86"/>
      <c r="H258968" s="86"/>
      <c r="I258968" s="11"/>
    </row>
    <row r="258974" spans="1:9" s="4" customFormat="1" x14ac:dyDescent="0.2">
      <c r="A258974" s="27"/>
      <c r="B258974" s="67"/>
      <c r="C258974" s="83"/>
      <c r="D258974" s="85"/>
      <c r="E258974" s="82"/>
      <c r="F258974" s="81"/>
      <c r="G258974" s="86"/>
      <c r="H258974" s="86"/>
      <c r="I258974" s="11"/>
    </row>
    <row r="258978" spans="1:9" s="4" customFormat="1" x14ac:dyDescent="0.2">
      <c r="A258978" s="27"/>
      <c r="B258978" s="67"/>
      <c r="C258978" s="83"/>
      <c r="D258978" s="85"/>
      <c r="E258978" s="82"/>
      <c r="F258978" s="81"/>
      <c r="G258978" s="86"/>
      <c r="H258978" s="86"/>
      <c r="I258978" s="11"/>
    </row>
    <row r="258982" spans="1:9" s="4" customFormat="1" x14ac:dyDescent="0.2">
      <c r="A258982" s="27"/>
      <c r="B258982" s="67"/>
      <c r="C258982" s="83"/>
      <c r="D258982" s="85"/>
      <c r="E258982" s="82"/>
      <c r="F258982" s="81"/>
      <c r="G258982" s="86"/>
      <c r="H258982" s="86"/>
      <c r="I258982" s="11"/>
    </row>
    <row r="258984" spans="1:9" s="4" customFormat="1" x14ac:dyDescent="0.2">
      <c r="A258984" s="27"/>
      <c r="B258984" s="67"/>
      <c r="C258984" s="83"/>
      <c r="D258984" s="85"/>
      <c r="E258984" s="82"/>
      <c r="F258984" s="81"/>
      <c r="G258984" s="86"/>
      <c r="H258984" s="86"/>
      <c r="I258984" s="11"/>
    </row>
    <row r="258990" spans="1:9" s="4" customFormat="1" x14ac:dyDescent="0.2">
      <c r="A258990" s="27"/>
      <c r="B258990" s="67"/>
      <c r="C258990" s="83"/>
      <c r="D258990" s="85"/>
      <c r="E258990" s="82"/>
      <c r="F258990" s="81"/>
      <c r="G258990" s="86"/>
      <c r="H258990" s="86"/>
      <c r="I258990" s="11"/>
    </row>
    <row r="258994" spans="1:9" s="4" customFormat="1" x14ac:dyDescent="0.2">
      <c r="A258994" s="27"/>
      <c r="B258994" s="67"/>
      <c r="C258994" s="83"/>
      <c r="D258994" s="85"/>
      <c r="E258994" s="82"/>
      <c r="F258994" s="81"/>
      <c r="G258994" s="86"/>
      <c r="H258994" s="86"/>
      <c r="I258994" s="11"/>
    </row>
    <row r="258998" spans="1:9" s="4" customFormat="1" x14ac:dyDescent="0.2">
      <c r="A258998" s="27"/>
      <c r="B258998" s="67"/>
      <c r="C258998" s="83"/>
      <c r="D258998" s="85"/>
      <c r="E258998" s="82"/>
      <c r="F258998" s="81"/>
      <c r="G258998" s="86"/>
      <c r="H258998" s="86"/>
      <c r="I258998" s="11"/>
    </row>
    <row r="259000" spans="1:9" s="4" customFormat="1" x14ac:dyDescent="0.2">
      <c r="A259000" s="27"/>
      <c r="B259000" s="67"/>
      <c r="C259000" s="83"/>
      <c r="D259000" s="85"/>
      <c r="E259000" s="82"/>
      <c r="F259000" s="81"/>
      <c r="G259000" s="86"/>
      <c r="H259000" s="86"/>
      <c r="I259000" s="11"/>
    </row>
    <row r="259006" spans="1:9" s="4" customFormat="1" x14ac:dyDescent="0.2">
      <c r="A259006" s="27"/>
      <c r="B259006" s="67"/>
      <c r="C259006" s="83"/>
      <c r="D259006" s="85"/>
      <c r="E259006" s="82"/>
      <c r="F259006" s="81"/>
      <c r="G259006" s="86"/>
      <c r="H259006" s="86"/>
      <c r="I259006" s="11"/>
    </row>
    <row r="259010" spans="1:9" s="4" customFormat="1" x14ac:dyDescent="0.2">
      <c r="A259010" s="27"/>
      <c r="B259010" s="67"/>
      <c r="C259010" s="83"/>
      <c r="D259010" s="85"/>
      <c r="E259010" s="82"/>
      <c r="F259010" s="81"/>
      <c r="G259010" s="86"/>
      <c r="H259010" s="86"/>
      <c r="I259010" s="11"/>
    </row>
    <row r="259014" spans="1:9" s="4" customFormat="1" x14ac:dyDescent="0.2">
      <c r="A259014" s="27"/>
      <c r="B259014" s="67"/>
      <c r="C259014" s="83"/>
      <c r="D259014" s="85"/>
      <c r="E259014" s="82"/>
      <c r="F259014" s="81"/>
      <c r="G259014" s="86"/>
      <c r="H259014" s="86"/>
      <c r="I259014" s="11"/>
    </row>
    <row r="259016" spans="1:9" s="4" customFormat="1" x14ac:dyDescent="0.2">
      <c r="A259016" s="27"/>
      <c r="B259016" s="67"/>
      <c r="C259016" s="83"/>
      <c r="D259016" s="85"/>
      <c r="E259016" s="82"/>
      <c r="F259016" s="81"/>
      <c r="G259016" s="86"/>
      <c r="H259016" s="86"/>
      <c r="I259016" s="11"/>
    </row>
    <row r="259022" spans="1:9" s="4" customFormat="1" x14ac:dyDescent="0.2">
      <c r="A259022" s="27"/>
      <c r="B259022" s="67"/>
      <c r="C259022" s="83"/>
      <c r="D259022" s="85"/>
      <c r="E259022" s="82"/>
      <c r="F259022" s="81"/>
      <c r="G259022" s="86"/>
      <c r="H259022" s="86"/>
      <c r="I259022" s="11"/>
    </row>
    <row r="259026" spans="1:9" s="4" customFormat="1" x14ac:dyDescent="0.2">
      <c r="A259026" s="27"/>
      <c r="B259026" s="67"/>
      <c r="C259026" s="83"/>
      <c r="D259026" s="85"/>
      <c r="E259026" s="82"/>
      <c r="F259026" s="81"/>
      <c r="G259026" s="86"/>
      <c r="H259026" s="86"/>
      <c r="I259026" s="11"/>
    </row>
    <row r="259030" spans="1:9" s="4" customFormat="1" x14ac:dyDescent="0.2">
      <c r="A259030" s="27"/>
      <c r="B259030" s="67"/>
      <c r="C259030" s="83"/>
      <c r="D259030" s="85"/>
      <c r="E259030" s="82"/>
      <c r="F259030" s="81"/>
      <c r="G259030" s="86"/>
      <c r="H259030" s="86"/>
      <c r="I259030" s="11"/>
    </row>
    <row r="259032" spans="1:9" s="4" customFormat="1" x14ac:dyDescent="0.2">
      <c r="A259032" s="27"/>
      <c r="B259032" s="67"/>
      <c r="C259032" s="83"/>
      <c r="D259032" s="85"/>
      <c r="E259032" s="82"/>
      <c r="F259032" s="81"/>
      <c r="G259032" s="86"/>
      <c r="H259032" s="86"/>
      <c r="I259032" s="11"/>
    </row>
    <row r="259038" spans="1:9" s="4" customFormat="1" x14ac:dyDescent="0.2">
      <c r="A259038" s="27"/>
      <c r="B259038" s="67"/>
      <c r="C259038" s="83"/>
      <c r="D259038" s="85"/>
      <c r="E259038" s="82"/>
      <c r="F259038" s="81"/>
      <c r="G259038" s="86"/>
      <c r="H259038" s="86"/>
      <c r="I259038" s="11"/>
    </row>
    <row r="259042" spans="1:9" s="4" customFormat="1" x14ac:dyDescent="0.2">
      <c r="A259042" s="27"/>
      <c r="B259042" s="67"/>
      <c r="C259042" s="83"/>
      <c r="D259042" s="85"/>
      <c r="E259042" s="82"/>
      <c r="F259042" s="81"/>
      <c r="G259042" s="86"/>
      <c r="H259042" s="86"/>
      <c r="I259042" s="11"/>
    </row>
    <row r="259046" spans="1:9" s="4" customFormat="1" x14ac:dyDescent="0.2">
      <c r="A259046" s="27"/>
      <c r="B259046" s="67"/>
      <c r="C259046" s="83"/>
      <c r="D259046" s="85"/>
      <c r="E259046" s="82"/>
      <c r="F259046" s="81"/>
      <c r="G259046" s="86"/>
      <c r="H259046" s="86"/>
      <c r="I259046" s="11"/>
    </row>
    <row r="259048" spans="1:9" s="4" customFormat="1" x14ac:dyDescent="0.2">
      <c r="A259048" s="27"/>
      <c r="B259048" s="67"/>
      <c r="C259048" s="83"/>
      <c r="D259048" s="85"/>
      <c r="E259048" s="82"/>
      <c r="F259048" s="81"/>
      <c r="G259048" s="86"/>
      <c r="H259048" s="86"/>
      <c r="I259048" s="11"/>
    </row>
    <row r="259054" spans="1:9" s="4" customFormat="1" x14ac:dyDescent="0.2">
      <c r="A259054" s="27"/>
      <c r="B259054" s="67"/>
      <c r="C259054" s="83"/>
      <c r="D259054" s="85"/>
      <c r="E259054" s="82"/>
      <c r="F259054" s="81"/>
      <c r="G259054" s="86"/>
      <c r="H259054" s="86"/>
      <c r="I259054" s="11"/>
    </row>
    <row r="259058" spans="1:9" s="4" customFormat="1" x14ac:dyDescent="0.2">
      <c r="A259058" s="27"/>
      <c r="B259058" s="67"/>
      <c r="C259058" s="83"/>
      <c r="D259058" s="85"/>
      <c r="E259058" s="82"/>
      <c r="F259058" s="81"/>
      <c r="G259058" s="86"/>
      <c r="H259058" s="86"/>
      <c r="I259058" s="11"/>
    </row>
    <row r="259062" spans="1:9" s="4" customFormat="1" x14ac:dyDescent="0.2">
      <c r="A259062" s="27"/>
      <c r="B259062" s="67"/>
      <c r="C259062" s="83"/>
      <c r="D259062" s="85"/>
      <c r="E259062" s="82"/>
      <c r="F259062" s="81"/>
      <c r="G259062" s="86"/>
      <c r="H259062" s="86"/>
      <c r="I259062" s="11"/>
    </row>
    <row r="259064" spans="1:9" s="4" customFormat="1" x14ac:dyDescent="0.2">
      <c r="A259064" s="27"/>
      <c r="B259064" s="67"/>
      <c r="C259064" s="83"/>
      <c r="D259064" s="85"/>
      <c r="E259064" s="82"/>
      <c r="F259064" s="81"/>
      <c r="G259064" s="86"/>
      <c r="H259064" s="86"/>
      <c r="I259064" s="11"/>
    </row>
    <row r="259070" spans="1:9" s="4" customFormat="1" x14ac:dyDescent="0.2">
      <c r="A259070" s="27"/>
      <c r="B259070" s="67"/>
      <c r="C259070" s="83"/>
      <c r="D259070" s="85"/>
      <c r="E259070" s="82"/>
      <c r="F259070" s="81"/>
      <c r="G259070" s="86"/>
      <c r="H259070" s="86"/>
      <c r="I259070" s="11"/>
    </row>
    <row r="259074" spans="1:9" s="4" customFormat="1" x14ac:dyDescent="0.2">
      <c r="A259074" s="27"/>
      <c r="B259074" s="67"/>
      <c r="C259074" s="83"/>
      <c r="D259074" s="85"/>
      <c r="E259074" s="82"/>
      <c r="F259074" s="81"/>
      <c r="G259074" s="86"/>
      <c r="H259074" s="86"/>
      <c r="I259074" s="11"/>
    </row>
    <row r="259078" spans="1:9" s="4" customFormat="1" x14ac:dyDescent="0.2">
      <c r="A259078" s="27"/>
      <c r="B259078" s="67"/>
      <c r="C259078" s="83"/>
      <c r="D259078" s="85"/>
      <c r="E259078" s="82"/>
      <c r="F259078" s="81"/>
      <c r="G259078" s="86"/>
      <c r="H259078" s="86"/>
      <c r="I259078" s="11"/>
    </row>
    <row r="259080" spans="1:9" s="4" customFormat="1" x14ac:dyDescent="0.2">
      <c r="A259080" s="27"/>
      <c r="B259080" s="67"/>
      <c r="C259080" s="83"/>
      <c r="D259080" s="85"/>
      <c r="E259080" s="82"/>
      <c r="F259080" s="81"/>
      <c r="G259080" s="86"/>
      <c r="H259080" s="86"/>
      <c r="I259080" s="11"/>
    </row>
    <row r="259086" spans="1:9" s="4" customFormat="1" x14ac:dyDescent="0.2">
      <c r="A259086" s="27"/>
      <c r="B259086" s="67"/>
      <c r="C259086" s="83"/>
      <c r="D259086" s="85"/>
      <c r="E259086" s="82"/>
      <c r="F259086" s="81"/>
      <c r="G259086" s="86"/>
      <c r="H259086" s="86"/>
      <c r="I259086" s="11"/>
    </row>
    <row r="259090" spans="1:9" s="4" customFormat="1" x14ac:dyDescent="0.2">
      <c r="A259090" s="27"/>
      <c r="B259090" s="67"/>
      <c r="C259090" s="83"/>
      <c r="D259090" s="85"/>
      <c r="E259090" s="82"/>
      <c r="F259090" s="81"/>
      <c r="G259090" s="86"/>
      <c r="H259090" s="86"/>
      <c r="I259090" s="11"/>
    </row>
    <row r="259094" spans="1:9" s="4" customFormat="1" x14ac:dyDescent="0.2">
      <c r="A259094" s="27"/>
      <c r="B259094" s="67"/>
      <c r="C259094" s="83"/>
      <c r="D259094" s="85"/>
      <c r="E259094" s="82"/>
      <c r="F259094" s="81"/>
      <c r="G259094" s="86"/>
      <c r="H259094" s="86"/>
      <c r="I259094" s="11"/>
    </row>
    <row r="259096" spans="1:9" s="4" customFormat="1" x14ac:dyDescent="0.2">
      <c r="A259096" s="27"/>
      <c r="B259096" s="67"/>
      <c r="C259096" s="83"/>
      <c r="D259096" s="85"/>
      <c r="E259096" s="82"/>
      <c r="F259096" s="81"/>
      <c r="G259096" s="86"/>
      <c r="H259096" s="86"/>
      <c r="I259096" s="11"/>
    </row>
    <row r="259102" spans="1:9" s="4" customFormat="1" x14ac:dyDescent="0.2">
      <c r="A259102" s="27"/>
      <c r="B259102" s="67"/>
      <c r="C259102" s="83"/>
      <c r="D259102" s="85"/>
      <c r="E259102" s="82"/>
      <c r="F259102" s="81"/>
      <c r="G259102" s="86"/>
      <c r="H259102" s="86"/>
      <c r="I259102" s="11"/>
    </row>
    <row r="259106" spans="1:9" s="4" customFormat="1" x14ac:dyDescent="0.2">
      <c r="A259106" s="27"/>
      <c r="B259106" s="67"/>
      <c r="C259106" s="83"/>
      <c r="D259106" s="85"/>
      <c r="E259106" s="82"/>
      <c r="F259106" s="81"/>
      <c r="G259106" s="86"/>
      <c r="H259106" s="86"/>
      <c r="I259106" s="11"/>
    </row>
    <row r="259110" spans="1:9" s="4" customFormat="1" x14ac:dyDescent="0.2">
      <c r="A259110" s="27"/>
      <c r="B259110" s="67"/>
      <c r="C259110" s="83"/>
      <c r="D259110" s="85"/>
      <c r="E259110" s="82"/>
      <c r="F259110" s="81"/>
      <c r="G259110" s="86"/>
      <c r="H259110" s="86"/>
      <c r="I259110" s="11"/>
    </row>
    <row r="259112" spans="1:9" s="4" customFormat="1" x14ac:dyDescent="0.2">
      <c r="A259112" s="27"/>
      <c r="B259112" s="67"/>
      <c r="C259112" s="83"/>
      <c r="D259112" s="85"/>
      <c r="E259112" s="82"/>
      <c r="F259112" s="81"/>
      <c r="G259112" s="86"/>
      <c r="H259112" s="86"/>
      <c r="I259112" s="11"/>
    </row>
    <row r="259118" spans="1:9" s="4" customFormat="1" x14ac:dyDescent="0.2">
      <c r="A259118" s="27"/>
      <c r="B259118" s="67"/>
      <c r="C259118" s="83"/>
      <c r="D259118" s="85"/>
      <c r="E259118" s="82"/>
      <c r="F259118" s="81"/>
      <c r="G259118" s="86"/>
      <c r="H259118" s="86"/>
      <c r="I259118" s="11"/>
    </row>
    <row r="259122" spans="1:9" s="4" customFormat="1" x14ac:dyDescent="0.2">
      <c r="A259122" s="27"/>
      <c r="B259122" s="67"/>
      <c r="C259122" s="83"/>
      <c r="D259122" s="85"/>
      <c r="E259122" s="82"/>
      <c r="F259122" s="81"/>
      <c r="G259122" s="86"/>
      <c r="H259122" s="86"/>
      <c r="I259122" s="11"/>
    </row>
    <row r="259126" spans="1:9" s="4" customFormat="1" x14ac:dyDescent="0.2">
      <c r="A259126" s="27"/>
      <c r="B259126" s="67"/>
      <c r="C259126" s="83"/>
      <c r="D259126" s="85"/>
      <c r="E259126" s="82"/>
      <c r="F259126" s="81"/>
      <c r="G259126" s="86"/>
      <c r="H259126" s="86"/>
      <c r="I259126" s="11"/>
    </row>
    <row r="259128" spans="1:9" s="4" customFormat="1" x14ac:dyDescent="0.2">
      <c r="A259128" s="27"/>
      <c r="B259128" s="67"/>
      <c r="C259128" s="83"/>
      <c r="D259128" s="85"/>
      <c r="E259128" s="82"/>
      <c r="F259128" s="81"/>
      <c r="G259128" s="86"/>
      <c r="H259128" s="86"/>
      <c r="I259128" s="11"/>
    </row>
    <row r="259134" spans="1:9" s="4" customFormat="1" x14ac:dyDescent="0.2">
      <c r="A259134" s="27"/>
      <c r="B259134" s="67"/>
      <c r="C259134" s="83"/>
      <c r="D259134" s="85"/>
      <c r="E259134" s="82"/>
      <c r="F259134" s="81"/>
      <c r="G259134" s="86"/>
      <c r="H259134" s="86"/>
      <c r="I259134" s="11"/>
    </row>
    <row r="259138" spans="1:9" s="4" customFormat="1" x14ac:dyDescent="0.2">
      <c r="A259138" s="27"/>
      <c r="B259138" s="67"/>
      <c r="C259138" s="83"/>
      <c r="D259138" s="85"/>
      <c r="E259138" s="82"/>
      <c r="F259138" s="81"/>
      <c r="G259138" s="86"/>
      <c r="H259138" s="86"/>
      <c r="I259138" s="11"/>
    </row>
    <row r="259142" spans="1:9" s="4" customFormat="1" x14ac:dyDescent="0.2">
      <c r="A259142" s="27"/>
      <c r="B259142" s="67"/>
      <c r="C259142" s="83"/>
      <c r="D259142" s="85"/>
      <c r="E259142" s="82"/>
      <c r="F259142" s="81"/>
      <c r="G259142" s="86"/>
      <c r="H259142" s="86"/>
      <c r="I259142" s="11"/>
    </row>
    <row r="259144" spans="1:9" s="4" customFormat="1" x14ac:dyDescent="0.2">
      <c r="A259144" s="27"/>
      <c r="B259144" s="67"/>
      <c r="C259144" s="83"/>
      <c r="D259144" s="85"/>
      <c r="E259144" s="82"/>
      <c r="F259144" s="81"/>
      <c r="G259144" s="86"/>
      <c r="H259144" s="86"/>
      <c r="I259144" s="11"/>
    </row>
    <row r="259150" spans="1:9" s="4" customFormat="1" x14ac:dyDescent="0.2">
      <c r="A259150" s="27"/>
      <c r="B259150" s="67"/>
      <c r="C259150" s="83"/>
      <c r="D259150" s="85"/>
      <c r="E259150" s="82"/>
      <c r="F259150" s="81"/>
      <c r="G259150" s="86"/>
      <c r="H259150" s="86"/>
      <c r="I259150" s="11"/>
    </row>
    <row r="259154" spans="1:9" s="4" customFormat="1" x14ac:dyDescent="0.2">
      <c r="A259154" s="27"/>
      <c r="B259154" s="67"/>
      <c r="C259154" s="83"/>
      <c r="D259154" s="85"/>
      <c r="E259154" s="82"/>
      <c r="F259154" s="81"/>
      <c r="G259154" s="86"/>
      <c r="H259154" s="86"/>
      <c r="I259154" s="11"/>
    </row>
    <row r="259158" spans="1:9" s="4" customFormat="1" x14ac:dyDescent="0.2">
      <c r="A259158" s="27"/>
      <c r="B259158" s="67"/>
      <c r="C259158" s="83"/>
      <c r="D259158" s="85"/>
      <c r="E259158" s="82"/>
      <c r="F259158" s="81"/>
      <c r="G259158" s="86"/>
      <c r="H259158" s="86"/>
      <c r="I259158" s="11"/>
    </row>
    <row r="259160" spans="1:9" s="4" customFormat="1" x14ac:dyDescent="0.2">
      <c r="A259160" s="27"/>
      <c r="B259160" s="67"/>
      <c r="C259160" s="83"/>
      <c r="D259160" s="85"/>
      <c r="E259160" s="82"/>
      <c r="F259160" s="81"/>
      <c r="G259160" s="86"/>
      <c r="H259160" s="86"/>
      <c r="I259160" s="11"/>
    </row>
    <row r="259166" spans="1:9" s="4" customFormat="1" x14ac:dyDescent="0.2">
      <c r="A259166" s="27"/>
      <c r="B259166" s="67"/>
      <c r="C259166" s="83"/>
      <c r="D259166" s="85"/>
      <c r="E259166" s="82"/>
      <c r="F259166" s="81"/>
      <c r="G259166" s="86"/>
      <c r="H259166" s="86"/>
      <c r="I259166" s="11"/>
    </row>
    <row r="259170" spans="1:9" s="4" customFormat="1" x14ac:dyDescent="0.2">
      <c r="A259170" s="27"/>
      <c r="B259170" s="67"/>
      <c r="C259170" s="83"/>
      <c r="D259170" s="85"/>
      <c r="E259170" s="82"/>
      <c r="F259170" s="81"/>
      <c r="G259170" s="86"/>
      <c r="H259170" s="86"/>
      <c r="I259170" s="11"/>
    </row>
    <row r="259174" spans="1:9" s="4" customFormat="1" x14ac:dyDescent="0.2">
      <c r="A259174" s="27"/>
      <c r="B259174" s="67"/>
      <c r="C259174" s="83"/>
      <c r="D259174" s="85"/>
      <c r="E259174" s="82"/>
      <c r="F259174" s="81"/>
      <c r="G259174" s="86"/>
      <c r="H259174" s="86"/>
      <c r="I259174" s="11"/>
    </row>
    <row r="259176" spans="1:9" s="4" customFormat="1" x14ac:dyDescent="0.2">
      <c r="A259176" s="27"/>
      <c r="B259176" s="67"/>
      <c r="C259176" s="83"/>
      <c r="D259176" s="85"/>
      <c r="E259176" s="82"/>
      <c r="F259176" s="81"/>
      <c r="G259176" s="86"/>
      <c r="H259176" s="86"/>
      <c r="I259176" s="11"/>
    </row>
    <row r="259182" spans="1:9" s="4" customFormat="1" x14ac:dyDescent="0.2">
      <c r="A259182" s="27"/>
      <c r="B259182" s="67"/>
      <c r="C259182" s="83"/>
      <c r="D259182" s="85"/>
      <c r="E259182" s="82"/>
      <c r="F259182" s="81"/>
      <c r="G259182" s="86"/>
      <c r="H259182" s="86"/>
      <c r="I259182" s="11"/>
    </row>
    <row r="259186" spans="1:9" s="4" customFormat="1" x14ac:dyDescent="0.2">
      <c r="A259186" s="27"/>
      <c r="B259186" s="67"/>
      <c r="C259186" s="83"/>
      <c r="D259186" s="85"/>
      <c r="E259186" s="82"/>
      <c r="F259186" s="81"/>
      <c r="G259186" s="86"/>
      <c r="H259186" s="86"/>
      <c r="I259186" s="11"/>
    </row>
    <row r="259190" spans="1:9" s="4" customFormat="1" x14ac:dyDescent="0.2">
      <c r="A259190" s="27"/>
      <c r="B259190" s="67"/>
      <c r="C259190" s="83"/>
      <c r="D259190" s="85"/>
      <c r="E259190" s="82"/>
      <c r="F259190" s="81"/>
      <c r="G259190" s="86"/>
      <c r="H259190" s="86"/>
      <c r="I259190" s="11"/>
    </row>
    <row r="259192" spans="1:9" s="4" customFormat="1" x14ac:dyDescent="0.2">
      <c r="A259192" s="27"/>
      <c r="B259192" s="67"/>
      <c r="C259192" s="83"/>
      <c r="D259192" s="85"/>
      <c r="E259192" s="82"/>
      <c r="F259192" s="81"/>
      <c r="G259192" s="86"/>
      <c r="H259192" s="86"/>
      <c r="I259192" s="11"/>
    </row>
    <row r="259198" spans="1:9" s="4" customFormat="1" x14ac:dyDescent="0.2">
      <c r="A259198" s="27"/>
      <c r="B259198" s="67"/>
      <c r="C259198" s="83"/>
      <c r="D259198" s="85"/>
      <c r="E259198" s="82"/>
      <c r="F259198" s="81"/>
      <c r="G259198" s="86"/>
      <c r="H259198" s="86"/>
      <c r="I259198" s="11"/>
    </row>
    <row r="259202" spans="1:9" s="4" customFormat="1" x14ac:dyDescent="0.2">
      <c r="A259202" s="27"/>
      <c r="B259202" s="67"/>
      <c r="C259202" s="83"/>
      <c r="D259202" s="85"/>
      <c r="E259202" s="82"/>
      <c r="F259202" s="81"/>
      <c r="G259202" s="86"/>
      <c r="H259202" s="86"/>
      <c r="I259202" s="11"/>
    </row>
    <row r="259206" spans="1:9" s="4" customFormat="1" x14ac:dyDescent="0.2">
      <c r="A259206" s="27"/>
      <c r="B259206" s="67"/>
      <c r="C259206" s="83"/>
      <c r="D259206" s="85"/>
      <c r="E259206" s="82"/>
      <c r="F259206" s="81"/>
      <c r="G259206" s="86"/>
      <c r="H259206" s="86"/>
      <c r="I259206" s="11"/>
    </row>
    <row r="259208" spans="1:9" s="4" customFormat="1" x14ac:dyDescent="0.2">
      <c r="A259208" s="27"/>
      <c r="B259208" s="67"/>
      <c r="C259208" s="83"/>
      <c r="D259208" s="85"/>
      <c r="E259208" s="82"/>
      <c r="F259208" s="81"/>
      <c r="G259208" s="86"/>
      <c r="H259208" s="86"/>
      <c r="I259208" s="11"/>
    </row>
    <row r="259214" spans="1:9" s="4" customFormat="1" x14ac:dyDescent="0.2">
      <c r="A259214" s="27"/>
      <c r="B259214" s="67"/>
      <c r="C259214" s="83"/>
      <c r="D259214" s="85"/>
      <c r="E259214" s="82"/>
      <c r="F259214" s="81"/>
      <c r="G259214" s="86"/>
      <c r="H259214" s="86"/>
      <c r="I259214" s="11"/>
    </row>
    <row r="259218" spans="1:9" s="4" customFormat="1" x14ac:dyDescent="0.2">
      <c r="A259218" s="27"/>
      <c r="B259218" s="67"/>
      <c r="C259218" s="83"/>
      <c r="D259218" s="85"/>
      <c r="E259218" s="82"/>
      <c r="F259218" s="81"/>
      <c r="G259218" s="86"/>
      <c r="H259218" s="86"/>
      <c r="I259218" s="11"/>
    </row>
    <row r="259222" spans="1:9" s="4" customFormat="1" x14ac:dyDescent="0.2">
      <c r="A259222" s="27"/>
      <c r="B259222" s="67"/>
      <c r="C259222" s="83"/>
      <c r="D259222" s="85"/>
      <c r="E259222" s="82"/>
      <c r="F259222" s="81"/>
      <c r="G259222" s="86"/>
      <c r="H259222" s="86"/>
      <c r="I259222" s="11"/>
    </row>
    <row r="259224" spans="1:9" s="4" customFormat="1" x14ac:dyDescent="0.2">
      <c r="A259224" s="27"/>
      <c r="B259224" s="67"/>
      <c r="C259224" s="83"/>
      <c r="D259224" s="85"/>
      <c r="E259224" s="82"/>
      <c r="F259224" s="81"/>
      <c r="G259224" s="86"/>
      <c r="H259224" s="86"/>
      <c r="I259224" s="11"/>
    </row>
    <row r="259230" spans="1:9" s="4" customFormat="1" x14ac:dyDescent="0.2">
      <c r="A259230" s="27"/>
      <c r="B259230" s="67"/>
      <c r="C259230" s="83"/>
      <c r="D259230" s="85"/>
      <c r="E259230" s="82"/>
      <c r="F259230" s="81"/>
      <c r="G259230" s="86"/>
      <c r="H259230" s="86"/>
      <c r="I259230" s="11"/>
    </row>
    <row r="259234" spans="1:9" s="4" customFormat="1" x14ac:dyDescent="0.2">
      <c r="A259234" s="27"/>
      <c r="B259234" s="67"/>
      <c r="C259234" s="83"/>
      <c r="D259234" s="85"/>
      <c r="E259234" s="82"/>
      <c r="F259234" s="81"/>
      <c r="G259234" s="86"/>
      <c r="H259234" s="86"/>
      <c r="I259234" s="11"/>
    </row>
    <row r="259238" spans="1:9" s="4" customFormat="1" x14ac:dyDescent="0.2">
      <c r="A259238" s="27"/>
      <c r="B259238" s="67"/>
      <c r="C259238" s="83"/>
      <c r="D259238" s="85"/>
      <c r="E259238" s="82"/>
      <c r="F259238" s="81"/>
      <c r="G259238" s="86"/>
      <c r="H259238" s="86"/>
      <c r="I259238" s="11"/>
    </row>
    <row r="259240" spans="1:9" s="4" customFormat="1" x14ac:dyDescent="0.2">
      <c r="A259240" s="27"/>
      <c r="B259240" s="67"/>
      <c r="C259240" s="83"/>
      <c r="D259240" s="85"/>
      <c r="E259240" s="82"/>
      <c r="F259240" s="81"/>
      <c r="G259240" s="86"/>
      <c r="H259240" s="86"/>
      <c r="I259240" s="11"/>
    </row>
    <row r="259246" spans="1:9" s="4" customFormat="1" x14ac:dyDescent="0.2">
      <c r="A259246" s="27"/>
      <c r="B259246" s="67"/>
      <c r="C259246" s="83"/>
      <c r="D259246" s="85"/>
      <c r="E259246" s="82"/>
      <c r="F259246" s="81"/>
      <c r="G259246" s="86"/>
      <c r="H259246" s="86"/>
      <c r="I259246" s="11"/>
    </row>
    <row r="259250" spans="1:9" s="4" customFormat="1" x14ac:dyDescent="0.2">
      <c r="A259250" s="27"/>
      <c r="B259250" s="67"/>
      <c r="C259250" s="83"/>
      <c r="D259250" s="85"/>
      <c r="E259250" s="82"/>
      <c r="F259250" s="81"/>
      <c r="G259250" s="86"/>
      <c r="H259250" s="86"/>
      <c r="I259250" s="11"/>
    </row>
    <row r="259254" spans="1:9" s="4" customFormat="1" x14ac:dyDescent="0.2">
      <c r="A259254" s="27"/>
      <c r="B259254" s="67"/>
      <c r="C259254" s="83"/>
      <c r="D259254" s="85"/>
      <c r="E259254" s="82"/>
      <c r="F259254" s="81"/>
      <c r="G259254" s="86"/>
      <c r="H259254" s="86"/>
      <c r="I259254" s="11"/>
    </row>
    <row r="259256" spans="1:9" s="4" customFormat="1" x14ac:dyDescent="0.2">
      <c r="A259256" s="27"/>
      <c r="B259256" s="67"/>
      <c r="C259256" s="83"/>
      <c r="D259256" s="85"/>
      <c r="E259256" s="82"/>
      <c r="F259256" s="81"/>
      <c r="G259256" s="86"/>
      <c r="H259256" s="86"/>
      <c r="I259256" s="11"/>
    </row>
    <row r="259262" spans="1:9" s="4" customFormat="1" x14ac:dyDescent="0.2">
      <c r="A259262" s="27"/>
      <c r="B259262" s="67"/>
      <c r="C259262" s="83"/>
      <c r="D259262" s="85"/>
      <c r="E259262" s="82"/>
      <c r="F259262" s="81"/>
      <c r="G259262" s="86"/>
      <c r="H259262" s="86"/>
      <c r="I259262" s="11"/>
    </row>
    <row r="259266" spans="1:9" s="4" customFormat="1" x14ac:dyDescent="0.2">
      <c r="A259266" s="27"/>
      <c r="B259266" s="67"/>
      <c r="C259266" s="83"/>
      <c r="D259266" s="85"/>
      <c r="E259266" s="82"/>
      <c r="F259266" s="81"/>
      <c r="G259266" s="86"/>
      <c r="H259266" s="86"/>
      <c r="I259266" s="11"/>
    </row>
    <row r="259270" spans="1:9" s="4" customFormat="1" x14ac:dyDescent="0.2">
      <c r="A259270" s="27"/>
      <c r="B259270" s="67"/>
      <c r="C259270" s="83"/>
      <c r="D259270" s="85"/>
      <c r="E259270" s="82"/>
      <c r="F259270" s="81"/>
      <c r="G259270" s="86"/>
      <c r="H259270" s="86"/>
      <c r="I259270" s="11"/>
    </row>
    <row r="259272" spans="1:9" s="4" customFormat="1" x14ac:dyDescent="0.2">
      <c r="A259272" s="27"/>
      <c r="B259272" s="67"/>
      <c r="C259272" s="83"/>
      <c r="D259272" s="85"/>
      <c r="E259272" s="82"/>
      <c r="F259272" s="81"/>
      <c r="G259272" s="86"/>
      <c r="H259272" s="86"/>
      <c r="I259272" s="11"/>
    </row>
    <row r="259278" spans="1:9" s="4" customFormat="1" x14ac:dyDescent="0.2">
      <c r="A259278" s="27"/>
      <c r="B259278" s="67"/>
      <c r="C259278" s="83"/>
      <c r="D259278" s="85"/>
      <c r="E259278" s="82"/>
      <c r="F259278" s="81"/>
      <c r="G259278" s="86"/>
      <c r="H259278" s="86"/>
      <c r="I259278" s="11"/>
    </row>
    <row r="259282" spans="1:9" s="4" customFormat="1" x14ac:dyDescent="0.2">
      <c r="A259282" s="27"/>
      <c r="B259282" s="67"/>
      <c r="C259282" s="83"/>
      <c r="D259282" s="85"/>
      <c r="E259282" s="82"/>
      <c r="F259282" s="81"/>
      <c r="G259282" s="86"/>
      <c r="H259282" s="86"/>
      <c r="I259282" s="11"/>
    </row>
    <row r="259286" spans="1:9" s="4" customFormat="1" x14ac:dyDescent="0.2">
      <c r="A259286" s="27"/>
      <c r="B259286" s="67"/>
      <c r="C259286" s="83"/>
      <c r="D259286" s="85"/>
      <c r="E259286" s="82"/>
      <c r="F259286" s="81"/>
      <c r="G259286" s="86"/>
      <c r="H259286" s="86"/>
      <c r="I259286" s="11"/>
    </row>
    <row r="259288" spans="1:9" s="4" customFormat="1" x14ac:dyDescent="0.2">
      <c r="A259288" s="27"/>
      <c r="B259288" s="67"/>
      <c r="C259288" s="83"/>
      <c r="D259288" s="85"/>
      <c r="E259288" s="82"/>
      <c r="F259288" s="81"/>
      <c r="G259288" s="86"/>
      <c r="H259288" s="86"/>
      <c r="I259288" s="11"/>
    </row>
    <row r="259294" spans="1:9" s="4" customFormat="1" x14ac:dyDescent="0.2">
      <c r="A259294" s="27"/>
      <c r="B259294" s="67"/>
      <c r="C259294" s="83"/>
      <c r="D259294" s="85"/>
      <c r="E259294" s="82"/>
      <c r="F259294" s="81"/>
      <c r="G259294" s="86"/>
      <c r="H259294" s="86"/>
      <c r="I259294" s="11"/>
    </row>
    <row r="259298" spans="1:9" s="4" customFormat="1" x14ac:dyDescent="0.2">
      <c r="A259298" s="27"/>
      <c r="B259298" s="67"/>
      <c r="C259298" s="83"/>
      <c r="D259298" s="85"/>
      <c r="E259298" s="82"/>
      <c r="F259298" s="81"/>
      <c r="G259298" s="86"/>
      <c r="H259298" s="86"/>
      <c r="I259298" s="11"/>
    </row>
    <row r="259302" spans="1:9" s="4" customFormat="1" x14ac:dyDescent="0.2">
      <c r="A259302" s="27"/>
      <c r="B259302" s="67"/>
      <c r="C259302" s="83"/>
      <c r="D259302" s="85"/>
      <c r="E259302" s="82"/>
      <c r="F259302" s="81"/>
      <c r="G259302" s="86"/>
      <c r="H259302" s="86"/>
      <c r="I259302" s="11"/>
    </row>
    <row r="259304" spans="1:9" s="4" customFormat="1" x14ac:dyDescent="0.2">
      <c r="A259304" s="27"/>
      <c r="B259304" s="67"/>
      <c r="C259304" s="83"/>
      <c r="D259304" s="85"/>
      <c r="E259304" s="82"/>
      <c r="F259304" s="81"/>
      <c r="G259304" s="86"/>
      <c r="H259304" s="86"/>
      <c r="I259304" s="11"/>
    </row>
    <row r="259310" spans="1:9" s="4" customFormat="1" x14ac:dyDescent="0.2">
      <c r="A259310" s="27"/>
      <c r="B259310" s="67"/>
      <c r="C259310" s="83"/>
      <c r="D259310" s="85"/>
      <c r="E259310" s="82"/>
      <c r="F259310" s="81"/>
      <c r="G259310" s="86"/>
      <c r="H259310" s="86"/>
      <c r="I259310" s="11"/>
    </row>
    <row r="259314" spans="1:9" s="4" customFormat="1" x14ac:dyDescent="0.2">
      <c r="A259314" s="27"/>
      <c r="B259314" s="67"/>
      <c r="C259314" s="83"/>
      <c r="D259314" s="85"/>
      <c r="E259314" s="82"/>
      <c r="F259314" s="81"/>
      <c r="G259314" s="86"/>
      <c r="H259314" s="86"/>
      <c r="I259314" s="11"/>
    </row>
    <row r="259318" spans="1:9" s="4" customFormat="1" x14ac:dyDescent="0.2">
      <c r="A259318" s="27"/>
      <c r="B259318" s="67"/>
      <c r="C259318" s="83"/>
      <c r="D259318" s="85"/>
      <c r="E259318" s="82"/>
      <c r="F259318" s="81"/>
      <c r="G259318" s="86"/>
      <c r="H259318" s="86"/>
      <c r="I259318" s="11"/>
    </row>
    <row r="259320" spans="1:9" s="4" customFormat="1" x14ac:dyDescent="0.2">
      <c r="A259320" s="27"/>
      <c r="B259320" s="67"/>
      <c r="C259320" s="83"/>
      <c r="D259320" s="85"/>
      <c r="E259320" s="82"/>
      <c r="F259320" s="81"/>
      <c r="G259320" s="86"/>
      <c r="H259320" s="86"/>
      <c r="I259320" s="11"/>
    </row>
    <row r="259326" spans="1:9" s="4" customFormat="1" x14ac:dyDescent="0.2">
      <c r="A259326" s="27"/>
      <c r="B259326" s="67"/>
      <c r="C259326" s="83"/>
      <c r="D259326" s="85"/>
      <c r="E259326" s="82"/>
      <c r="F259326" s="81"/>
      <c r="G259326" s="86"/>
      <c r="H259326" s="86"/>
      <c r="I259326" s="11"/>
    </row>
    <row r="259330" spans="1:9" s="4" customFormat="1" x14ac:dyDescent="0.2">
      <c r="A259330" s="27"/>
      <c r="B259330" s="67"/>
      <c r="C259330" s="83"/>
      <c r="D259330" s="85"/>
      <c r="E259330" s="82"/>
      <c r="F259330" s="81"/>
      <c r="G259330" s="86"/>
      <c r="H259330" s="86"/>
      <c r="I259330" s="11"/>
    </row>
    <row r="259334" spans="1:9" s="4" customFormat="1" x14ac:dyDescent="0.2">
      <c r="A259334" s="27"/>
      <c r="B259334" s="67"/>
      <c r="C259334" s="83"/>
      <c r="D259334" s="85"/>
      <c r="E259334" s="82"/>
      <c r="F259334" s="81"/>
      <c r="G259334" s="86"/>
      <c r="H259334" s="86"/>
      <c r="I259334" s="11"/>
    </row>
    <row r="259336" spans="1:9" s="4" customFormat="1" x14ac:dyDescent="0.2">
      <c r="A259336" s="27"/>
      <c r="B259336" s="67"/>
      <c r="C259336" s="83"/>
      <c r="D259336" s="85"/>
      <c r="E259336" s="82"/>
      <c r="F259336" s="81"/>
      <c r="G259336" s="86"/>
      <c r="H259336" s="86"/>
      <c r="I259336" s="11"/>
    </row>
    <row r="259342" spans="1:9" s="4" customFormat="1" x14ac:dyDescent="0.2">
      <c r="A259342" s="27"/>
      <c r="B259342" s="67"/>
      <c r="C259342" s="83"/>
      <c r="D259342" s="85"/>
      <c r="E259342" s="82"/>
      <c r="F259342" s="81"/>
      <c r="G259342" s="86"/>
      <c r="H259342" s="86"/>
      <c r="I259342" s="11"/>
    </row>
    <row r="259346" spans="1:9" s="4" customFormat="1" x14ac:dyDescent="0.2">
      <c r="A259346" s="27"/>
      <c r="B259346" s="67"/>
      <c r="C259346" s="83"/>
      <c r="D259346" s="85"/>
      <c r="E259346" s="82"/>
      <c r="F259346" s="81"/>
      <c r="G259346" s="86"/>
      <c r="H259346" s="86"/>
      <c r="I259346" s="11"/>
    </row>
    <row r="259350" spans="1:9" s="4" customFormat="1" x14ac:dyDescent="0.2">
      <c r="A259350" s="27"/>
      <c r="B259350" s="67"/>
      <c r="C259350" s="83"/>
      <c r="D259350" s="85"/>
      <c r="E259350" s="82"/>
      <c r="F259350" s="81"/>
      <c r="G259350" s="86"/>
      <c r="H259350" s="86"/>
      <c r="I259350" s="11"/>
    </row>
    <row r="259352" spans="1:9" s="4" customFormat="1" x14ac:dyDescent="0.2">
      <c r="A259352" s="27"/>
      <c r="B259352" s="67"/>
      <c r="C259352" s="83"/>
      <c r="D259352" s="85"/>
      <c r="E259352" s="82"/>
      <c r="F259352" s="81"/>
      <c r="G259352" s="86"/>
      <c r="H259352" s="86"/>
      <c r="I259352" s="11"/>
    </row>
    <row r="259358" spans="1:9" s="4" customFormat="1" x14ac:dyDescent="0.2">
      <c r="A259358" s="27"/>
      <c r="B259358" s="67"/>
      <c r="C259358" s="83"/>
      <c r="D259358" s="85"/>
      <c r="E259358" s="82"/>
      <c r="F259358" s="81"/>
      <c r="G259358" s="86"/>
      <c r="H259358" s="86"/>
      <c r="I259358" s="11"/>
    </row>
    <row r="259362" spans="1:9" s="4" customFormat="1" x14ac:dyDescent="0.2">
      <c r="A259362" s="27"/>
      <c r="B259362" s="67"/>
      <c r="C259362" s="83"/>
      <c r="D259362" s="85"/>
      <c r="E259362" s="82"/>
      <c r="F259362" s="81"/>
      <c r="G259362" s="86"/>
      <c r="H259362" s="86"/>
      <c r="I259362" s="11"/>
    </row>
    <row r="259366" spans="1:9" s="4" customFormat="1" x14ac:dyDescent="0.2">
      <c r="A259366" s="27"/>
      <c r="B259366" s="67"/>
      <c r="C259366" s="83"/>
      <c r="D259366" s="85"/>
      <c r="E259366" s="82"/>
      <c r="F259366" s="81"/>
      <c r="G259366" s="86"/>
      <c r="H259366" s="86"/>
      <c r="I259366" s="11"/>
    </row>
    <row r="259368" spans="1:9" s="4" customFormat="1" x14ac:dyDescent="0.2">
      <c r="A259368" s="27"/>
      <c r="B259368" s="67"/>
      <c r="C259368" s="83"/>
      <c r="D259368" s="85"/>
      <c r="E259368" s="82"/>
      <c r="F259368" s="81"/>
      <c r="G259368" s="86"/>
      <c r="H259368" s="86"/>
      <c r="I259368" s="11"/>
    </row>
    <row r="259374" spans="1:9" s="4" customFormat="1" x14ac:dyDescent="0.2">
      <c r="A259374" s="27"/>
      <c r="B259374" s="67"/>
      <c r="C259374" s="83"/>
      <c r="D259374" s="85"/>
      <c r="E259374" s="82"/>
      <c r="F259374" s="81"/>
      <c r="G259374" s="86"/>
      <c r="H259374" s="86"/>
      <c r="I259374" s="11"/>
    </row>
    <row r="259378" spans="1:9" s="4" customFormat="1" x14ac:dyDescent="0.2">
      <c r="A259378" s="27"/>
      <c r="B259378" s="67"/>
      <c r="C259378" s="83"/>
      <c r="D259378" s="85"/>
      <c r="E259378" s="82"/>
      <c r="F259378" s="81"/>
      <c r="G259378" s="86"/>
      <c r="H259378" s="86"/>
      <c r="I259378" s="11"/>
    </row>
    <row r="259382" spans="1:9" s="4" customFormat="1" x14ac:dyDescent="0.2">
      <c r="A259382" s="27"/>
      <c r="B259382" s="67"/>
      <c r="C259382" s="83"/>
      <c r="D259382" s="85"/>
      <c r="E259382" s="82"/>
      <c r="F259382" s="81"/>
      <c r="G259382" s="86"/>
      <c r="H259382" s="86"/>
      <c r="I259382" s="11"/>
    </row>
    <row r="259384" spans="1:9" s="4" customFormat="1" x14ac:dyDescent="0.2">
      <c r="A259384" s="27"/>
      <c r="B259384" s="67"/>
      <c r="C259384" s="83"/>
      <c r="D259384" s="85"/>
      <c r="E259384" s="82"/>
      <c r="F259384" s="81"/>
      <c r="G259384" s="86"/>
      <c r="H259384" s="86"/>
      <c r="I259384" s="11"/>
    </row>
    <row r="259390" spans="1:9" s="4" customFormat="1" x14ac:dyDescent="0.2">
      <c r="A259390" s="27"/>
      <c r="B259390" s="67"/>
      <c r="C259390" s="83"/>
      <c r="D259390" s="85"/>
      <c r="E259390" s="82"/>
      <c r="F259390" s="81"/>
      <c r="G259390" s="86"/>
      <c r="H259390" s="86"/>
      <c r="I259390" s="11"/>
    </row>
    <row r="259394" spans="1:9" s="4" customFormat="1" x14ac:dyDescent="0.2">
      <c r="A259394" s="27"/>
      <c r="B259394" s="67"/>
      <c r="C259394" s="83"/>
      <c r="D259394" s="85"/>
      <c r="E259394" s="82"/>
      <c r="F259394" s="81"/>
      <c r="G259394" s="86"/>
      <c r="H259394" s="86"/>
      <c r="I259394" s="11"/>
    </row>
    <row r="259398" spans="1:9" s="4" customFormat="1" x14ac:dyDescent="0.2">
      <c r="A259398" s="27"/>
      <c r="B259398" s="67"/>
      <c r="C259398" s="83"/>
      <c r="D259398" s="85"/>
      <c r="E259398" s="82"/>
      <c r="F259398" s="81"/>
      <c r="G259398" s="86"/>
      <c r="H259398" s="86"/>
      <c r="I259398" s="11"/>
    </row>
    <row r="259400" spans="1:9" s="4" customFormat="1" x14ac:dyDescent="0.2">
      <c r="A259400" s="27"/>
      <c r="B259400" s="67"/>
      <c r="C259400" s="83"/>
      <c r="D259400" s="85"/>
      <c r="E259400" s="82"/>
      <c r="F259400" s="81"/>
      <c r="G259400" s="86"/>
      <c r="H259400" s="86"/>
      <c r="I259400" s="11"/>
    </row>
    <row r="259406" spans="1:9" s="4" customFormat="1" x14ac:dyDescent="0.2">
      <c r="A259406" s="27"/>
      <c r="B259406" s="67"/>
      <c r="C259406" s="83"/>
      <c r="D259406" s="85"/>
      <c r="E259406" s="82"/>
      <c r="F259406" s="81"/>
      <c r="G259406" s="86"/>
      <c r="H259406" s="86"/>
      <c r="I259406" s="11"/>
    </row>
    <row r="259410" spans="1:9" s="4" customFormat="1" x14ac:dyDescent="0.2">
      <c r="A259410" s="27"/>
      <c r="B259410" s="67"/>
      <c r="C259410" s="83"/>
      <c r="D259410" s="85"/>
      <c r="E259410" s="82"/>
      <c r="F259410" s="81"/>
      <c r="G259410" s="86"/>
      <c r="H259410" s="86"/>
      <c r="I259410" s="11"/>
    </row>
    <row r="259414" spans="1:9" s="4" customFormat="1" x14ac:dyDescent="0.2">
      <c r="A259414" s="27"/>
      <c r="B259414" s="67"/>
      <c r="C259414" s="83"/>
      <c r="D259414" s="85"/>
      <c r="E259414" s="82"/>
      <c r="F259414" s="81"/>
      <c r="G259414" s="86"/>
      <c r="H259414" s="86"/>
      <c r="I259414" s="11"/>
    </row>
    <row r="259416" spans="1:9" s="4" customFormat="1" x14ac:dyDescent="0.2">
      <c r="A259416" s="27"/>
      <c r="B259416" s="67"/>
      <c r="C259416" s="83"/>
      <c r="D259416" s="85"/>
      <c r="E259416" s="82"/>
      <c r="F259416" s="81"/>
      <c r="G259416" s="86"/>
      <c r="H259416" s="86"/>
      <c r="I259416" s="11"/>
    </row>
    <row r="259422" spans="1:9" s="4" customFormat="1" x14ac:dyDescent="0.2">
      <c r="A259422" s="27"/>
      <c r="B259422" s="67"/>
      <c r="C259422" s="83"/>
      <c r="D259422" s="85"/>
      <c r="E259422" s="82"/>
      <c r="F259422" s="81"/>
      <c r="G259422" s="86"/>
      <c r="H259422" s="86"/>
      <c r="I259422" s="11"/>
    </row>
    <row r="259426" spans="1:9" s="4" customFormat="1" x14ac:dyDescent="0.2">
      <c r="A259426" s="27"/>
      <c r="B259426" s="67"/>
      <c r="C259426" s="83"/>
      <c r="D259426" s="85"/>
      <c r="E259426" s="82"/>
      <c r="F259426" s="81"/>
      <c r="G259426" s="86"/>
      <c r="H259426" s="86"/>
      <c r="I259426" s="11"/>
    </row>
    <row r="259430" spans="1:9" s="4" customFormat="1" x14ac:dyDescent="0.2">
      <c r="A259430" s="27"/>
      <c r="B259430" s="67"/>
      <c r="C259430" s="83"/>
      <c r="D259430" s="85"/>
      <c r="E259430" s="82"/>
      <c r="F259430" s="81"/>
      <c r="G259430" s="86"/>
      <c r="H259430" s="86"/>
      <c r="I259430" s="11"/>
    </row>
    <row r="259432" spans="1:9" s="4" customFormat="1" x14ac:dyDescent="0.2">
      <c r="A259432" s="27"/>
      <c r="B259432" s="67"/>
      <c r="C259432" s="83"/>
      <c r="D259432" s="85"/>
      <c r="E259432" s="82"/>
      <c r="F259432" s="81"/>
      <c r="G259432" s="86"/>
      <c r="H259432" s="86"/>
      <c r="I259432" s="11"/>
    </row>
    <row r="259438" spans="1:9" s="4" customFormat="1" x14ac:dyDescent="0.2">
      <c r="A259438" s="27"/>
      <c r="B259438" s="67"/>
      <c r="C259438" s="83"/>
      <c r="D259438" s="85"/>
      <c r="E259438" s="82"/>
      <c r="F259438" s="81"/>
      <c r="G259438" s="86"/>
      <c r="H259438" s="86"/>
      <c r="I259438" s="11"/>
    </row>
    <row r="259442" spans="1:9" s="4" customFormat="1" x14ac:dyDescent="0.2">
      <c r="A259442" s="27"/>
      <c r="B259442" s="67"/>
      <c r="C259442" s="83"/>
      <c r="D259442" s="85"/>
      <c r="E259442" s="82"/>
      <c r="F259442" s="81"/>
      <c r="G259442" s="86"/>
      <c r="H259442" s="86"/>
      <c r="I259442" s="11"/>
    </row>
    <row r="259446" spans="1:9" s="4" customFormat="1" x14ac:dyDescent="0.2">
      <c r="A259446" s="27"/>
      <c r="B259446" s="67"/>
      <c r="C259446" s="83"/>
      <c r="D259446" s="85"/>
      <c r="E259446" s="82"/>
      <c r="F259446" s="81"/>
      <c r="G259446" s="86"/>
      <c r="H259446" s="86"/>
      <c r="I259446" s="11"/>
    </row>
    <row r="259448" spans="1:9" s="4" customFormat="1" x14ac:dyDescent="0.2">
      <c r="A259448" s="27"/>
      <c r="B259448" s="67"/>
      <c r="C259448" s="83"/>
      <c r="D259448" s="85"/>
      <c r="E259448" s="82"/>
      <c r="F259448" s="81"/>
      <c r="G259448" s="86"/>
      <c r="H259448" s="86"/>
      <c r="I259448" s="11"/>
    </row>
    <row r="259454" spans="1:9" s="4" customFormat="1" x14ac:dyDescent="0.2">
      <c r="A259454" s="27"/>
      <c r="B259454" s="67"/>
      <c r="C259454" s="83"/>
      <c r="D259454" s="85"/>
      <c r="E259454" s="82"/>
      <c r="F259454" s="81"/>
      <c r="G259454" s="86"/>
      <c r="H259454" s="86"/>
      <c r="I259454" s="11"/>
    </row>
    <row r="259458" spans="1:9" s="4" customFormat="1" x14ac:dyDescent="0.2">
      <c r="A259458" s="27"/>
      <c r="B259458" s="67"/>
      <c r="C259458" s="83"/>
      <c r="D259458" s="85"/>
      <c r="E259458" s="82"/>
      <c r="F259458" s="81"/>
      <c r="G259458" s="86"/>
      <c r="H259458" s="86"/>
      <c r="I259458" s="11"/>
    </row>
    <row r="259462" spans="1:9" s="4" customFormat="1" x14ac:dyDescent="0.2">
      <c r="A259462" s="27"/>
      <c r="B259462" s="67"/>
      <c r="C259462" s="83"/>
      <c r="D259462" s="85"/>
      <c r="E259462" s="82"/>
      <c r="F259462" s="81"/>
      <c r="G259462" s="86"/>
      <c r="H259462" s="86"/>
      <c r="I259462" s="11"/>
    </row>
    <row r="259464" spans="1:9" s="4" customFormat="1" x14ac:dyDescent="0.2">
      <c r="A259464" s="27"/>
      <c r="B259464" s="67"/>
      <c r="C259464" s="83"/>
      <c r="D259464" s="85"/>
      <c r="E259464" s="82"/>
      <c r="F259464" s="81"/>
      <c r="G259464" s="86"/>
      <c r="H259464" s="86"/>
      <c r="I259464" s="11"/>
    </row>
    <row r="259470" spans="1:9" s="4" customFormat="1" x14ac:dyDescent="0.2">
      <c r="A259470" s="27"/>
      <c r="B259470" s="67"/>
      <c r="C259470" s="83"/>
      <c r="D259470" s="85"/>
      <c r="E259470" s="82"/>
      <c r="F259470" s="81"/>
      <c r="G259470" s="86"/>
      <c r="H259470" s="86"/>
      <c r="I259470" s="11"/>
    </row>
    <row r="259474" spans="1:9" s="4" customFormat="1" x14ac:dyDescent="0.2">
      <c r="A259474" s="27"/>
      <c r="B259474" s="67"/>
      <c r="C259474" s="83"/>
      <c r="D259474" s="85"/>
      <c r="E259474" s="82"/>
      <c r="F259474" s="81"/>
      <c r="G259474" s="86"/>
      <c r="H259474" s="86"/>
      <c r="I259474" s="11"/>
    </row>
    <row r="259478" spans="1:9" s="4" customFormat="1" x14ac:dyDescent="0.2">
      <c r="A259478" s="27"/>
      <c r="B259478" s="67"/>
      <c r="C259478" s="83"/>
      <c r="D259478" s="85"/>
      <c r="E259478" s="82"/>
      <c r="F259478" s="81"/>
      <c r="G259478" s="86"/>
      <c r="H259478" s="86"/>
      <c r="I259478" s="11"/>
    </row>
    <row r="259480" spans="1:9" s="4" customFormat="1" x14ac:dyDescent="0.2">
      <c r="A259480" s="27"/>
      <c r="B259480" s="67"/>
      <c r="C259480" s="83"/>
      <c r="D259480" s="85"/>
      <c r="E259480" s="82"/>
      <c r="F259480" s="81"/>
      <c r="G259480" s="86"/>
      <c r="H259480" s="86"/>
      <c r="I259480" s="11"/>
    </row>
    <row r="259486" spans="1:9" s="4" customFormat="1" x14ac:dyDescent="0.2">
      <c r="A259486" s="27"/>
      <c r="B259486" s="67"/>
      <c r="C259486" s="83"/>
      <c r="D259486" s="85"/>
      <c r="E259486" s="82"/>
      <c r="F259486" s="81"/>
      <c r="G259486" s="86"/>
      <c r="H259486" s="86"/>
      <c r="I259486" s="11"/>
    </row>
    <row r="259490" spans="1:9" s="4" customFormat="1" x14ac:dyDescent="0.2">
      <c r="A259490" s="27"/>
      <c r="B259490" s="67"/>
      <c r="C259490" s="83"/>
      <c r="D259490" s="85"/>
      <c r="E259490" s="82"/>
      <c r="F259490" s="81"/>
      <c r="G259490" s="86"/>
      <c r="H259490" s="86"/>
      <c r="I259490" s="11"/>
    </row>
    <row r="259494" spans="1:9" s="4" customFormat="1" x14ac:dyDescent="0.2">
      <c r="A259494" s="27"/>
      <c r="B259494" s="67"/>
      <c r="C259494" s="83"/>
      <c r="D259494" s="85"/>
      <c r="E259494" s="82"/>
      <c r="F259494" s="81"/>
      <c r="G259494" s="86"/>
      <c r="H259494" s="86"/>
      <c r="I259494" s="11"/>
    </row>
    <row r="259496" spans="1:9" s="4" customFormat="1" x14ac:dyDescent="0.2">
      <c r="A259496" s="27"/>
      <c r="B259496" s="67"/>
      <c r="C259496" s="83"/>
      <c r="D259496" s="85"/>
      <c r="E259496" s="82"/>
      <c r="F259496" s="81"/>
      <c r="G259496" s="86"/>
      <c r="H259496" s="86"/>
      <c r="I259496" s="11"/>
    </row>
    <row r="259502" spans="1:9" s="4" customFormat="1" x14ac:dyDescent="0.2">
      <c r="A259502" s="27"/>
      <c r="B259502" s="67"/>
      <c r="C259502" s="83"/>
      <c r="D259502" s="85"/>
      <c r="E259502" s="82"/>
      <c r="F259502" s="81"/>
      <c r="G259502" s="86"/>
      <c r="H259502" s="86"/>
      <c r="I259502" s="11"/>
    </row>
    <row r="259506" spans="1:9" s="4" customFormat="1" x14ac:dyDescent="0.2">
      <c r="A259506" s="27"/>
      <c r="B259506" s="67"/>
      <c r="C259506" s="83"/>
      <c r="D259506" s="85"/>
      <c r="E259506" s="82"/>
      <c r="F259506" s="81"/>
      <c r="G259506" s="86"/>
      <c r="H259506" s="86"/>
      <c r="I259506" s="11"/>
    </row>
    <row r="259510" spans="1:9" s="4" customFormat="1" x14ac:dyDescent="0.2">
      <c r="A259510" s="27"/>
      <c r="B259510" s="67"/>
      <c r="C259510" s="83"/>
      <c r="D259510" s="85"/>
      <c r="E259510" s="82"/>
      <c r="F259510" s="81"/>
      <c r="G259510" s="86"/>
      <c r="H259510" s="86"/>
      <c r="I259510" s="11"/>
    </row>
    <row r="259512" spans="1:9" s="4" customFormat="1" x14ac:dyDescent="0.2">
      <c r="A259512" s="27"/>
      <c r="B259512" s="67"/>
      <c r="C259512" s="83"/>
      <c r="D259512" s="85"/>
      <c r="E259512" s="82"/>
      <c r="F259512" s="81"/>
      <c r="G259512" s="86"/>
      <c r="H259512" s="86"/>
      <c r="I259512" s="11"/>
    </row>
    <row r="259518" spans="1:9" s="4" customFormat="1" x14ac:dyDescent="0.2">
      <c r="A259518" s="27"/>
      <c r="B259518" s="67"/>
      <c r="C259518" s="83"/>
      <c r="D259518" s="85"/>
      <c r="E259518" s="82"/>
      <c r="F259518" s="81"/>
      <c r="G259518" s="86"/>
      <c r="H259518" s="86"/>
      <c r="I259518" s="11"/>
    </row>
    <row r="259522" spans="1:9" s="4" customFormat="1" x14ac:dyDescent="0.2">
      <c r="A259522" s="27"/>
      <c r="B259522" s="67"/>
      <c r="C259522" s="83"/>
      <c r="D259522" s="85"/>
      <c r="E259522" s="82"/>
      <c r="F259522" s="81"/>
      <c r="G259522" s="86"/>
      <c r="H259522" s="86"/>
      <c r="I259522" s="11"/>
    </row>
    <row r="259526" spans="1:9" s="4" customFormat="1" x14ac:dyDescent="0.2">
      <c r="A259526" s="27"/>
      <c r="B259526" s="67"/>
      <c r="C259526" s="83"/>
      <c r="D259526" s="85"/>
      <c r="E259526" s="82"/>
      <c r="F259526" s="81"/>
      <c r="G259526" s="86"/>
      <c r="H259526" s="86"/>
      <c r="I259526" s="11"/>
    </row>
    <row r="259528" spans="1:9" s="4" customFormat="1" x14ac:dyDescent="0.2">
      <c r="A259528" s="27"/>
      <c r="B259528" s="67"/>
      <c r="C259528" s="83"/>
      <c r="D259528" s="85"/>
      <c r="E259528" s="82"/>
      <c r="F259528" s="81"/>
      <c r="G259528" s="86"/>
      <c r="H259528" s="86"/>
      <c r="I259528" s="11"/>
    </row>
    <row r="259534" spans="1:9" s="4" customFormat="1" x14ac:dyDescent="0.2">
      <c r="A259534" s="27"/>
      <c r="B259534" s="67"/>
      <c r="C259534" s="83"/>
      <c r="D259534" s="85"/>
      <c r="E259534" s="82"/>
      <c r="F259534" s="81"/>
      <c r="G259534" s="86"/>
      <c r="H259534" s="86"/>
      <c r="I259534" s="11"/>
    </row>
    <row r="259538" spans="1:9" s="4" customFormat="1" x14ac:dyDescent="0.2">
      <c r="A259538" s="27"/>
      <c r="B259538" s="67"/>
      <c r="C259538" s="83"/>
      <c r="D259538" s="85"/>
      <c r="E259538" s="82"/>
      <c r="F259538" s="81"/>
      <c r="G259538" s="86"/>
      <c r="H259538" s="86"/>
      <c r="I259538" s="11"/>
    </row>
    <row r="259542" spans="1:9" s="4" customFormat="1" x14ac:dyDescent="0.2">
      <c r="A259542" s="27"/>
      <c r="B259542" s="67"/>
      <c r="C259542" s="83"/>
      <c r="D259542" s="85"/>
      <c r="E259542" s="82"/>
      <c r="F259542" s="81"/>
      <c r="G259542" s="86"/>
      <c r="H259542" s="86"/>
      <c r="I259542" s="11"/>
    </row>
    <row r="259544" spans="1:9" s="4" customFormat="1" x14ac:dyDescent="0.2">
      <c r="A259544" s="27"/>
      <c r="B259544" s="67"/>
      <c r="C259544" s="83"/>
      <c r="D259544" s="85"/>
      <c r="E259544" s="82"/>
      <c r="F259544" s="81"/>
      <c r="G259544" s="86"/>
      <c r="H259544" s="86"/>
      <c r="I259544" s="11"/>
    </row>
    <row r="259550" spans="1:9" s="4" customFormat="1" x14ac:dyDescent="0.2">
      <c r="A259550" s="27"/>
      <c r="B259550" s="67"/>
      <c r="C259550" s="83"/>
      <c r="D259550" s="85"/>
      <c r="E259550" s="82"/>
      <c r="F259550" s="81"/>
      <c r="G259550" s="86"/>
      <c r="H259550" s="86"/>
      <c r="I259550" s="11"/>
    </row>
    <row r="259554" spans="1:9" s="4" customFormat="1" x14ac:dyDescent="0.2">
      <c r="A259554" s="27"/>
      <c r="B259554" s="67"/>
      <c r="C259554" s="83"/>
      <c r="D259554" s="85"/>
      <c r="E259554" s="82"/>
      <c r="F259554" s="81"/>
      <c r="G259554" s="86"/>
      <c r="H259554" s="86"/>
      <c r="I259554" s="11"/>
    </row>
    <row r="259558" spans="1:9" s="4" customFormat="1" x14ac:dyDescent="0.2">
      <c r="A259558" s="27"/>
      <c r="B259558" s="67"/>
      <c r="C259558" s="83"/>
      <c r="D259558" s="85"/>
      <c r="E259558" s="82"/>
      <c r="F259558" s="81"/>
      <c r="G259558" s="86"/>
      <c r="H259558" s="86"/>
      <c r="I259558" s="11"/>
    </row>
    <row r="259560" spans="1:9" s="4" customFormat="1" x14ac:dyDescent="0.2">
      <c r="A259560" s="27"/>
      <c r="B259560" s="67"/>
      <c r="C259560" s="83"/>
      <c r="D259560" s="85"/>
      <c r="E259560" s="82"/>
      <c r="F259560" s="81"/>
      <c r="G259560" s="86"/>
      <c r="H259560" s="86"/>
      <c r="I259560" s="11"/>
    </row>
    <row r="259566" spans="1:9" s="4" customFormat="1" x14ac:dyDescent="0.2">
      <c r="A259566" s="27"/>
      <c r="B259566" s="67"/>
      <c r="C259566" s="83"/>
      <c r="D259566" s="85"/>
      <c r="E259566" s="82"/>
      <c r="F259566" s="81"/>
      <c r="G259566" s="86"/>
      <c r="H259566" s="86"/>
      <c r="I259566" s="11"/>
    </row>
    <row r="259570" spans="1:9" s="4" customFormat="1" x14ac:dyDescent="0.2">
      <c r="A259570" s="27"/>
      <c r="B259570" s="67"/>
      <c r="C259570" s="83"/>
      <c r="D259570" s="85"/>
      <c r="E259570" s="82"/>
      <c r="F259570" s="81"/>
      <c r="G259570" s="86"/>
      <c r="H259570" s="86"/>
      <c r="I259570" s="11"/>
    </row>
    <row r="259574" spans="1:9" s="4" customFormat="1" x14ac:dyDescent="0.2">
      <c r="A259574" s="27"/>
      <c r="B259574" s="67"/>
      <c r="C259574" s="83"/>
      <c r="D259574" s="85"/>
      <c r="E259574" s="82"/>
      <c r="F259574" s="81"/>
      <c r="G259574" s="86"/>
      <c r="H259574" s="86"/>
      <c r="I259574" s="11"/>
    </row>
    <row r="259576" spans="1:9" s="4" customFormat="1" x14ac:dyDescent="0.2">
      <c r="A259576" s="27"/>
      <c r="B259576" s="67"/>
      <c r="C259576" s="83"/>
      <c r="D259576" s="85"/>
      <c r="E259576" s="82"/>
      <c r="F259576" s="81"/>
      <c r="G259576" s="86"/>
      <c r="H259576" s="86"/>
      <c r="I259576" s="11"/>
    </row>
    <row r="259582" spans="1:9" s="4" customFormat="1" x14ac:dyDescent="0.2">
      <c r="A259582" s="27"/>
      <c r="B259582" s="67"/>
      <c r="C259582" s="83"/>
      <c r="D259582" s="85"/>
      <c r="E259582" s="82"/>
      <c r="F259582" s="81"/>
      <c r="G259582" s="86"/>
      <c r="H259582" s="86"/>
      <c r="I259582" s="11"/>
    </row>
    <row r="259586" spans="1:9" s="4" customFormat="1" x14ac:dyDescent="0.2">
      <c r="A259586" s="27"/>
      <c r="B259586" s="67"/>
      <c r="C259586" s="83"/>
      <c r="D259586" s="85"/>
      <c r="E259586" s="82"/>
      <c r="F259586" s="81"/>
      <c r="G259586" s="86"/>
      <c r="H259586" s="86"/>
      <c r="I259586" s="11"/>
    </row>
    <row r="259590" spans="1:9" s="4" customFormat="1" x14ac:dyDescent="0.2">
      <c r="A259590" s="27"/>
      <c r="B259590" s="67"/>
      <c r="C259590" s="83"/>
      <c r="D259590" s="85"/>
      <c r="E259590" s="82"/>
      <c r="F259590" s="81"/>
      <c r="G259590" s="86"/>
      <c r="H259590" s="86"/>
      <c r="I259590" s="11"/>
    </row>
    <row r="259592" spans="1:9" s="4" customFormat="1" x14ac:dyDescent="0.2">
      <c r="A259592" s="27"/>
      <c r="B259592" s="67"/>
      <c r="C259592" s="83"/>
      <c r="D259592" s="85"/>
      <c r="E259592" s="82"/>
      <c r="F259592" s="81"/>
      <c r="G259592" s="86"/>
      <c r="H259592" s="86"/>
      <c r="I259592" s="11"/>
    </row>
    <row r="259598" spans="1:9" s="4" customFormat="1" x14ac:dyDescent="0.2">
      <c r="A259598" s="27"/>
      <c r="B259598" s="67"/>
      <c r="C259598" s="83"/>
      <c r="D259598" s="85"/>
      <c r="E259598" s="82"/>
      <c r="F259598" s="81"/>
      <c r="G259598" s="86"/>
      <c r="H259598" s="86"/>
      <c r="I259598" s="11"/>
    </row>
    <row r="259602" spans="1:9" s="4" customFormat="1" x14ac:dyDescent="0.2">
      <c r="A259602" s="27"/>
      <c r="B259602" s="67"/>
      <c r="C259602" s="83"/>
      <c r="D259602" s="85"/>
      <c r="E259602" s="82"/>
      <c r="F259602" s="81"/>
      <c r="G259602" s="86"/>
      <c r="H259602" s="86"/>
      <c r="I259602" s="11"/>
    </row>
    <row r="259606" spans="1:9" s="4" customFormat="1" x14ac:dyDescent="0.2">
      <c r="A259606" s="27"/>
      <c r="B259606" s="67"/>
      <c r="C259606" s="83"/>
      <c r="D259606" s="85"/>
      <c r="E259606" s="82"/>
      <c r="F259606" s="81"/>
      <c r="G259606" s="86"/>
      <c r="H259606" s="86"/>
      <c r="I259606" s="11"/>
    </row>
    <row r="259608" spans="1:9" s="4" customFormat="1" x14ac:dyDescent="0.2">
      <c r="A259608" s="27"/>
      <c r="B259608" s="67"/>
      <c r="C259608" s="83"/>
      <c r="D259608" s="85"/>
      <c r="E259608" s="82"/>
      <c r="F259608" s="81"/>
      <c r="G259608" s="86"/>
      <c r="H259608" s="86"/>
      <c r="I259608" s="11"/>
    </row>
    <row r="259614" spans="1:9" s="4" customFormat="1" x14ac:dyDescent="0.2">
      <c r="A259614" s="27"/>
      <c r="B259614" s="67"/>
      <c r="C259614" s="83"/>
      <c r="D259614" s="85"/>
      <c r="E259614" s="82"/>
      <c r="F259614" s="81"/>
      <c r="G259614" s="86"/>
      <c r="H259614" s="86"/>
      <c r="I259614" s="11"/>
    </row>
    <row r="259618" spans="1:9" s="4" customFormat="1" x14ac:dyDescent="0.2">
      <c r="A259618" s="27"/>
      <c r="B259618" s="67"/>
      <c r="C259618" s="83"/>
      <c r="D259618" s="85"/>
      <c r="E259618" s="82"/>
      <c r="F259618" s="81"/>
      <c r="G259618" s="86"/>
      <c r="H259618" s="86"/>
      <c r="I259618" s="11"/>
    </row>
    <row r="259622" spans="1:9" s="4" customFormat="1" x14ac:dyDescent="0.2">
      <c r="A259622" s="27"/>
      <c r="B259622" s="67"/>
      <c r="C259622" s="83"/>
      <c r="D259622" s="85"/>
      <c r="E259622" s="82"/>
      <c r="F259622" s="81"/>
      <c r="G259622" s="86"/>
      <c r="H259622" s="86"/>
      <c r="I259622" s="11"/>
    </row>
    <row r="259624" spans="1:9" s="4" customFormat="1" x14ac:dyDescent="0.2">
      <c r="A259624" s="27"/>
      <c r="B259624" s="67"/>
      <c r="C259624" s="83"/>
      <c r="D259624" s="85"/>
      <c r="E259624" s="82"/>
      <c r="F259624" s="81"/>
      <c r="G259624" s="86"/>
      <c r="H259624" s="86"/>
      <c r="I259624" s="11"/>
    </row>
    <row r="259630" spans="1:9" s="4" customFormat="1" x14ac:dyDescent="0.2">
      <c r="A259630" s="27"/>
      <c r="B259630" s="67"/>
      <c r="C259630" s="83"/>
      <c r="D259630" s="85"/>
      <c r="E259630" s="82"/>
      <c r="F259630" s="81"/>
      <c r="G259630" s="86"/>
      <c r="H259630" s="86"/>
      <c r="I259630" s="11"/>
    </row>
    <row r="259634" spans="1:9" s="4" customFormat="1" x14ac:dyDescent="0.2">
      <c r="A259634" s="27"/>
      <c r="B259634" s="67"/>
      <c r="C259634" s="83"/>
      <c r="D259634" s="85"/>
      <c r="E259634" s="82"/>
      <c r="F259634" s="81"/>
      <c r="G259634" s="86"/>
      <c r="H259634" s="86"/>
      <c r="I259634" s="11"/>
    </row>
    <row r="259638" spans="1:9" s="4" customFormat="1" x14ac:dyDescent="0.2">
      <c r="A259638" s="27"/>
      <c r="B259638" s="67"/>
      <c r="C259638" s="83"/>
      <c r="D259638" s="85"/>
      <c r="E259638" s="82"/>
      <c r="F259638" s="81"/>
      <c r="G259638" s="86"/>
      <c r="H259638" s="86"/>
      <c r="I259638" s="11"/>
    </row>
    <row r="259640" spans="1:9" s="4" customFormat="1" x14ac:dyDescent="0.2">
      <c r="A259640" s="27"/>
      <c r="B259640" s="67"/>
      <c r="C259640" s="83"/>
      <c r="D259640" s="85"/>
      <c r="E259640" s="82"/>
      <c r="F259640" s="81"/>
      <c r="G259640" s="86"/>
      <c r="H259640" s="86"/>
      <c r="I259640" s="11"/>
    </row>
    <row r="259646" spans="1:9" s="4" customFormat="1" x14ac:dyDescent="0.2">
      <c r="A259646" s="27"/>
      <c r="B259646" s="67"/>
      <c r="C259646" s="83"/>
      <c r="D259646" s="85"/>
      <c r="E259646" s="82"/>
      <c r="F259646" s="81"/>
      <c r="G259646" s="86"/>
      <c r="H259646" s="86"/>
      <c r="I259646" s="11"/>
    </row>
    <row r="259650" spans="1:9" s="4" customFormat="1" x14ac:dyDescent="0.2">
      <c r="A259650" s="27"/>
      <c r="B259650" s="67"/>
      <c r="C259650" s="83"/>
      <c r="D259650" s="85"/>
      <c r="E259650" s="82"/>
      <c r="F259650" s="81"/>
      <c r="G259650" s="86"/>
      <c r="H259650" s="86"/>
      <c r="I259650" s="11"/>
    </row>
    <row r="259654" spans="1:9" s="4" customFormat="1" x14ac:dyDescent="0.2">
      <c r="A259654" s="27"/>
      <c r="B259654" s="67"/>
      <c r="C259654" s="83"/>
      <c r="D259654" s="85"/>
      <c r="E259654" s="82"/>
      <c r="F259654" s="81"/>
      <c r="G259654" s="86"/>
      <c r="H259654" s="86"/>
      <c r="I259654" s="11"/>
    </row>
    <row r="259656" spans="1:9" s="4" customFormat="1" x14ac:dyDescent="0.2">
      <c r="A259656" s="27"/>
      <c r="B259656" s="67"/>
      <c r="C259656" s="83"/>
      <c r="D259656" s="85"/>
      <c r="E259656" s="82"/>
      <c r="F259656" s="81"/>
      <c r="G259656" s="86"/>
      <c r="H259656" s="86"/>
      <c r="I259656" s="11"/>
    </row>
    <row r="259662" spans="1:9" s="4" customFormat="1" x14ac:dyDescent="0.2">
      <c r="A259662" s="27"/>
      <c r="B259662" s="67"/>
      <c r="C259662" s="83"/>
      <c r="D259662" s="85"/>
      <c r="E259662" s="82"/>
      <c r="F259662" s="81"/>
      <c r="G259662" s="86"/>
      <c r="H259662" s="86"/>
      <c r="I259662" s="11"/>
    </row>
    <row r="259666" spans="1:9" s="4" customFormat="1" x14ac:dyDescent="0.2">
      <c r="A259666" s="27"/>
      <c r="B259666" s="67"/>
      <c r="C259666" s="83"/>
      <c r="D259666" s="85"/>
      <c r="E259666" s="82"/>
      <c r="F259666" s="81"/>
      <c r="G259666" s="86"/>
      <c r="H259666" s="86"/>
      <c r="I259666" s="11"/>
    </row>
    <row r="259670" spans="1:9" s="4" customFormat="1" x14ac:dyDescent="0.2">
      <c r="A259670" s="27"/>
      <c r="B259670" s="67"/>
      <c r="C259670" s="83"/>
      <c r="D259670" s="85"/>
      <c r="E259670" s="82"/>
      <c r="F259670" s="81"/>
      <c r="G259670" s="86"/>
      <c r="H259670" s="86"/>
      <c r="I259670" s="11"/>
    </row>
    <row r="259672" spans="1:9" s="4" customFormat="1" x14ac:dyDescent="0.2">
      <c r="A259672" s="27"/>
      <c r="B259672" s="67"/>
      <c r="C259672" s="83"/>
      <c r="D259672" s="85"/>
      <c r="E259672" s="82"/>
      <c r="F259672" s="81"/>
      <c r="G259672" s="86"/>
      <c r="H259672" s="86"/>
      <c r="I259672" s="11"/>
    </row>
    <row r="259678" spans="1:9" s="4" customFormat="1" x14ac:dyDescent="0.2">
      <c r="A259678" s="27"/>
      <c r="B259678" s="67"/>
      <c r="C259678" s="83"/>
      <c r="D259678" s="85"/>
      <c r="E259678" s="82"/>
      <c r="F259678" s="81"/>
      <c r="G259678" s="86"/>
      <c r="H259678" s="86"/>
      <c r="I259678" s="11"/>
    </row>
    <row r="259682" spans="1:9" s="4" customFormat="1" x14ac:dyDescent="0.2">
      <c r="A259682" s="27"/>
      <c r="B259682" s="67"/>
      <c r="C259682" s="83"/>
      <c r="D259682" s="85"/>
      <c r="E259682" s="82"/>
      <c r="F259682" s="81"/>
      <c r="G259682" s="86"/>
      <c r="H259682" s="86"/>
      <c r="I259682" s="11"/>
    </row>
    <row r="259686" spans="1:9" s="4" customFormat="1" x14ac:dyDescent="0.2">
      <c r="A259686" s="27"/>
      <c r="B259686" s="67"/>
      <c r="C259686" s="83"/>
      <c r="D259686" s="85"/>
      <c r="E259686" s="82"/>
      <c r="F259686" s="81"/>
      <c r="G259686" s="86"/>
      <c r="H259686" s="86"/>
      <c r="I259686" s="11"/>
    </row>
    <row r="259688" spans="1:9" s="4" customFormat="1" x14ac:dyDescent="0.2">
      <c r="A259688" s="27"/>
      <c r="B259688" s="67"/>
      <c r="C259688" s="83"/>
      <c r="D259688" s="85"/>
      <c r="E259688" s="82"/>
      <c r="F259688" s="81"/>
      <c r="G259688" s="86"/>
      <c r="H259688" s="86"/>
      <c r="I259688" s="11"/>
    </row>
    <row r="259694" spans="1:9" s="4" customFormat="1" x14ac:dyDescent="0.2">
      <c r="A259694" s="27"/>
      <c r="B259694" s="67"/>
      <c r="C259694" s="83"/>
      <c r="D259694" s="85"/>
      <c r="E259694" s="82"/>
      <c r="F259694" s="81"/>
      <c r="G259694" s="86"/>
      <c r="H259694" s="86"/>
      <c r="I259694" s="11"/>
    </row>
    <row r="259698" spans="1:9" s="4" customFormat="1" x14ac:dyDescent="0.2">
      <c r="A259698" s="27"/>
      <c r="B259698" s="67"/>
      <c r="C259698" s="83"/>
      <c r="D259698" s="85"/>
      <c r="E259698" s="82"/>
      <c r="F259698" s="81"/>
      <c r="G259698" s="86"/>
      <c r="H259698" s="86"/>
      <c r="I259698" s="11"/>
    </row>
    <row r="259702" spans="1:9" s="4" customFormat="1" x14ac:dyDescent="0.2">
      <c r="A259702" s="27"/>
      <c r="B259702" s="67"/>
      <c r="C259702" s="83"/>
      <c r="D259702" s="85"/>
      <c r="E259702" s="82"/>
      <c r="F259702" s="81"/>
      <c r="G259702" s="86"/>
      <c r="H259702" s="86"/>
      <c r="I259702" s="11"/>
    </row>
    <row r="259704" spans="1:9" s="4" customFormat="1" x14ac:dyDescent="0.2">
      <c r="A259704" s="27"/>
      <c r="B259704" s="67"/>
      <c r="C259704" s="83"/>
      <c r="D259704" s="85"/>
      <c r="E259704" s="82"/>
      <c r="F259704" s="81"/>
      <c r="G259704" s="86"/>
      <c r="H259704" s="86"/>
      <c r="I259704" s="11"/>
    </row>
    <row r="259710" spans="1:9" s="4" customFormat="1" x14ac:dyDescent="0.2">
      <c r="A259710" s="27"/>
      <c r="B259710" s="67"/>
      <c r="C259710" s="83"/>
      <c r="D259710" s="85"/>
      <c r="E259710" s="82"/>
      <c r="F259710" s="81"/>
      <c r="G259710" s="86"/>
      <c r="H259710" s="86"/>
      <c r="I259710" s="11"/>
    </row>
    <row r="259714" spans="1:9" s="4" customFormat="1" x14ac:dyDescent="0.2">
      <c r="A259714" s="27"/>
      <c r="B259714" s="67"/>
      <c r="C259714" s="83"/>
      <c r="D259714" s="85"/>
      <c r="E259714" s="82"/>
      <c r="F259714" s="81"/>
      <c r="G259714" s="86"/>
      <c r="H259714" s="86"/>
      <c r="I259714" s="11"/>
    </row>
    <row r="259718" spans="1:9" s="4" customFormat="1" x14ac:dyDescent="0.2">
      <c r="A259718" s="27"/>
      <c r="B259718" s="67"/>
      <c r="C259718" s="83"/>
      <c r="D259718" s="85"/>
      <c r="E259718" s="82"/>
      <c r="F259718" s="81"/>
      <c r="G259718" s="86"/>
      <c r="H259718" s="86"/>
      <c r="I259718" s="11"/>
    </row>
    <row r="259720" spans="1:9" s="4" customFormat="1" x14ac:dyDescent="0.2">
      <c r="A259720" s="27"/>
      <c r="B259720" s="67"/>
      <c r="C259720" s="83"/>
      <c r="D259720" s="85"/>
      <c r="E259720" s="82"/>
      <c r="F259720" s="81"/>
      <c r="G259720" s="86"/>
      <c r="H259720" s="86"/>
      <c r="I259720" s="11"/>
    </row>
    <row r="259726" spans="1:9" s="4" customFormat="1" x14ac:dyDescent="0.2">
      <c r="A259726" s="27"/>
      <c r="B259726" s="67"/>
      <c r="C259726" s="83"/>
      <c r="D259726" s="85"/>
      <c r="E259726" s="82"/>
      <c r="F259726" s="81"/>
      <c r="G259726" s="86"/>
      <c r="H259726" s="86"/>
      <c r="I259726" s="11"/>
    </row>
    <row r="259730" spans="1:9" s="4" customFormat="1" x14ac:dyDescent="0.2">
      <c r="A259730" s="27"/>
      <c r="B259730" s="67"/>
      <c r="C259730" s="83"/>
      <c r="D259730" s="85"/>
      <c r="E259730" s="82"/>
      <c r="F259730" s="81"/>
      <c r="G259730" s="86"/>
      <c r="H259730" s="86"/>
      <c r="I259730" s="11"/>
    </row>
    <row r="259734" spans="1:9" s="4" customFormat="1" x14ac:dyDescent="0.2">
      <c r="A259734" s="27"/>
      <c r="B259734" s="67"/>
      <c r="C259734" s="83"/>
      <c r="D259734" s="85"/>
      <c r="E259734" s="82"/>
      <c r="F259734" s="81"/>
      <c r="G259734" s="86"/>
      <c r="H259734" s="86"/>
      <c r="I259734" s="11"/>
    </row>
    <row r="259736" spans="1:9" s="4" customFormat="1" x14ac:dyDescent="0.2">
      <c r="A259736" s="27"/>
      <c r="B259736" s="67"/>
      <c r="C259736" s="83"/>
      <c r="D259736" s="85"/>
      <c r="E259736" s="82"/>
      <c r="F259736" s="81"/>
      <c r="G259736" s="86"/>
      <c r="H259736" s="86"/>
      <c r="I259736" s="11"/>
    </row>
    <row r="259742" spans="1:9" s="4" customFormat="1" x14ac:dyDescent="0.2">
      <c r="A259742" s="27"/>
      <c r="B259742" s="67"/>
      <c r="C259742" s="83"/>
      <c r="D259742" s="85"/>
      <c r="E259742" s="82"/>
      <c r="F259742" s="81"/>
      <c r="G259742" s="86"/>
      <c r="H259742" s="86"/>
      <c r="I259742" s="11"/>
    </row>
    <row r="259746" spans="1:9" s="4" customFormat="1" x14ac:dyDescent="0.2">
      <c r="A259746" s="27"/>
      <c r="B259746" s="67"/>
      <c r="C259746" s="83"/>
      <c r="D259746" s="85"/>
      <c r="E259746" s="82"/>
      <c r="F259746" s="81"/>
      <c r="G259746" s="86"/>
      <c r="H259746" s="86"/>
      <c r="I259746" s="11"/>
    </row>
    <row r="259750" spans="1:9" s="4" customFormat="1" x14ac:dyDescent="0.2">
      <c r="A259750" s="27"/>
      <c r="B259750" s="67"/>
      <c r="C259750" s="83"/>
      <c r="D259750" s="85"/>
      <c r="E259750" s="82"/>
      <c r="F259750" s="81"/>
      <c r="G259750" s="86"/>
      <c r="H259750" s="86"/>
      <c r="I259750" s="11"/>
    </row>
    <row r="259752" spans="1:9" s="4" customFormat="1" x14ac:dyDescent="0.2">
      <c r="A259752" s="27"/>
      <c r="B259752" s="67"/>
      <c r="C259752" s="83"/>
      <c r="D259752" s="85"/>
      <c r="E259752" s="82"/>
      <c r="F259752" s="81"/>
      <c r="G259752" s="86"/>
      <c r="H259752" s="86"/>
      <c r="I259752" s="11"/>
    </row>
    <row r="259758" spans="1:9" s="4" customFormat="1" x14ac:dyDescent="0.2">
      <c r="A259758" s="27"/>
      <c r="B259758" s="67"/>
      <c r="C259758" s="83"/>
      <c r="D259758" s="85"/>
      <c r="E259758" s="82"/>
      <c r="F259758" s="81"/>
      <c r="G259758" s="86"/>
      <c r="H259758" s="86"/>
      <c r="I259758" s="11"/>
    </row>
    <row r="259762" spans="1:9" s="4" customFormat="1" x14ac:dyDescent="0.2">
      <c r="A259762" s="27"/>
      <c r="B259762" s="67"/>
      <c r="C259762" s="83"/>
      <c r="D259762" s="85"/>
      <c r="E259762" s="82"/>
      <c r="F259762" s="81"/>
      <c r="G259762" s="86"/>
      <c r="H259762" s="86"/>
      <c r="I259762" s="11"/>
    </row>
    <row r="259766" spans="1:9" s="4" customFormat="1" x14ac:dyDescent="0.2">
      <c r="A259766" s="27"/>
      <c r="B259766" s="67"/>
      <c r="C259766" s="83"/>
      <c r="D259766" s="85"/>
      <c r="E259766" s="82"/>
      <c r="F259766" s="81"/>
      <c r="G259766" s="86"/>
      <c r="H259766" s="86"/>
      <c r="I259766" s="11"/>
    </row>
    <row r="259768" spans="1:9" s="4" customFormat="1" x14ac:dyDescent="0.2">
      <c r="A259768" s="27"/>
      <c r="B259768" s="67"/>
      <c r="C259768" s="83"/>
      <c r="D259768" s="85"/>
      <c r="E259768" s="82"/>
      <c r="F259768" s="81"/>
      <c r="G259768" s="86"/>
      <c r="H259768" s="86"/>
      <c r="I259768" s="11"/>
    </row>
    <row r="259774" spans="1:9" s="4" customFormat="1" x14ac:dyDescent="0.2">
      <c r="A259774" s="27"/>
      <c r="B259774" s="67"/>
      <c r="C259774" s="83"/>
      <c r="D259774" s="85"/>
      <c r="E259774" s="82"/>
      <c r="F259774" s="81"/>
      <c r="G259774" s="86"/>
      <c r="H259774" s="86"/>
      <c r="I259774" s="11"/>
    </row>
    <row r="259778" spans="1:9" s="4" customFormat="1" x14ac:dyDescent="0.2">
      <c r="A259778" s="27"/>
      <c r="B259778" s="67"/>
      <c r="C259778" s="83"/>
      <c r="D259778" s="85"/>
      <c r="E259778" s="82"/>
      <c r="F259778" s="81"/>
      <c r="G259778" s="86"/>
      <c r="H259778" s="86"/>
      <c r="I259778" s="11"/>
    </row>
    <row r="259782" spans="1:9" s="4" customFormat="1" x14ac:dyDescent="0.2">
      <c r="A259782" s="27"/>
      <c r="B259782" s="67"/>
      <c r="C259782" s="83"/>
      <c r="D259782" s="85"/>
      <c r="E259782" s="82"/>
      <c r="F259782" s="81"/>
      <c r="G259782" s="86"/>
      <c r="H259782" s="86"/>
      <c r="I259782" s="11"/>
    </row>
    <row r="259784" spans="1:9" s="4" customFormat="1" x14ac:dyDescent="0.2">
      <c r="A259784" s="27"/>
      <c r="B259784" s="67"/>
      <c r="C259784" s="83"/>
      <c r="D259784" s="85"/>
      <c r="E259784" s="82"/>
      <c r="F259784" s="81"/>
      <c r="G259784" s="86"/>
      <c r="H259784" s="86"/>
      <c r="I259784" s="11"/>
    </row>
    <row r="259790" spans="1:9" s="4" customFormat="1" x14ac:dyDescent="0.2">
      <c r="A259790" s="27"/>
      <c r="B259790" s="67"/>
      <c r="C259790" s="83"/>
      <c r="D259790" s="85"/>
      <c r="E259790" s="82"/>
      <c r="F259790" s="81"/>
      <c r="G259790" s="86"/>
      <c r="H259790" s="86"/>
      <c r="I259790" s="11"/>
    </row>
    <row r="259794" spans="1:9" s="4" customFormat="1" x14ac:dyDescent="0.2">
      <c r="A259794" s="27"/>
      <c r="B259794" s="67"/>
      <c r="C259794" s="83"/>
      <c r="D259794" s="85"/>
      <c r="E259794" s="82"/>
      <c r="F259794" s="81"/>
      <c r="G259794" s="86"/>
      <c r="H259794" s="86"/>
      <c r="I259794" s="11"/>
    </row>
    <row r="259798" spans="1:9" s="4" customFormat="1" x14ac:dyDescent="0.2">
      <c r="A259798" s="27"/>
      <c r="B259798" s="67"/>
      <c r="C259798" s="83"/>
      <c r="D259798" s="85"/>
      <c r="E259798" s="82"/>
      <c r="F259798" s="81"/>
      <c r="G259798" s="86"/>
      <c r="H259798" s="86"/>
      <c r="I259798" s="11"/>
    </row>
    <row r="259800" spans="1:9" s="4" customFormat="1" x14ac:dyDescent="0.2">
      <c r="A259800" s="27"/>
      <c r="B259800" s="67"/>
      <c r="C259800" s="83"/>
      <c r="D259800" s="85"/>
      <c r="E259800" s="82"/>
      <c r="F259800" s="81"/>
      <c r="G259800" s="86"/>
      <c r="H259800" s="86"/>
      <c r="I259800" s="11"/>
    </row>
    <row r="259806" spans="1:9" s="4" customFormat="1" x14ac:dyDescent="0.2">
      <c r="A259806" s="27"/>
      <c r="B259806" s="67"/>
      <c r="C259806" s="83"/>
      <c r="D259806" s="85"/>
      <c r="E259806" s="82"/>
      <c r="F259806" s="81"/>
      <c r="G259806" s="86"/>
      <c r="H259806" s="86"/>
      <c r="I259806" s="11"/>
    </row>
    <row r="259810" spans="1:9" s="4" customFormat="1" x14ac:dyDescent="0.2">
      <c r="A259810" s="27"/>
      <c r="B259810" s="67"/>
      <c r="C259810" s="83"/>
      <c r="D259810" s="85"/>
      <c r="E259810" s="82"/>
      <c r="F259810" s="81"/>
      <c r="G259810" s="86"/>
      <c r="H259810" s="86"/>
      <c r="I259810" s="11"/>
    </row>
    <row r="259814" spans="1:9" s="4" customFormat="1" x14ac:dyDescent="0.2">
      <c r="A259814" s="27"/>
      <c r="B259814" s="67"/>
      <c r="C259814" s="83"/>
      <c r="D259814" s="85"/>
      <c r="E259814" s="82"/>
      <c r="F259814" s="81"/>
      <c r="G259814" s="86"/>
      <c r="H259814" s="86"/>
      <c r="I259814" s="11"/>
    </row>
    <row r="259816" spans="1:9" s="4" customFormat="1" x14ac:dyDescent="0.2">
      <c r="A259816" s="27"/>
      <c r="B259816" s="67"/>
      <c r="C259816" s="83"/>
      <c r="D259816" s="85"/>
      <c r="E259816" s="82"/>
      <c r="F259816" s="81"/>
      <c r="G259816" s="86"/>
      <c r="H259816" s="86"/>
      <c r="I259816" s="11"/>
    </row>
    <row r="259822" spans="1:9" s="4" customFormat="1" x14ac:dyDescent="0.2">
      <c r="A259822" s="27"/>
      <c r="B259822" s="67"/>
      <c r="C259822" s="83"/>
      <c r="D259822" s="85"/>
      <c r="E259822" s="82"/>
      <c r="F259822" s="81"/>
      <c r="G259822" s="86"/>
      <c r="H259822" s="86"/>
      <c r="I259822" s="11"/>
    </row>
    <row r="259826" spans="1:9" s="4" customFormat="1" x14ac:dyDescent="0.2">
      <c r="A259826" s="27"/>
      <c r="B259826" s="67"/>
      <c r="C259826" s="83"/>
      <c r="D259826" s="85"/>
      <c r="E259826" s="82"/>
      <c r="F259826" s="81"/>
      <c r="G259826" s="86"/>
      <c r="H259826" s="86"/>
      <c r="I259826" s="11"/>
    </row>
    <row r="259830" spans="1:9" s="4" customFormat="1" x14ac:dyDescent="0.2">
      <c r="A259830" s="27"/>
      <c r="B259830" s="67"/>
      <c r="C259830" s="83"/>
      <c r="D259830" s="85"/>
      <c r="E259830" s="82"/>
      <c r="F259830" s="81"/>
      <c r="G259830" s="86"/>
      <c r="H259830" s="86"/>
      <c r="I259830" s="11"/>
    </row>
    <row r="259832" spans="1:9" s="4" customFormat="1" x14ac:dyDescent="0.2">
      <c r="A259832" s="27"/>
      <c r="B259832" s="67"/>
      <c r="C259832" s="83"/>
      <c r="D259832" s="85"/>
      <c r="E259832" s="82"/>
      <c r="F259832" s="81"/>
      <c r="G259832" s="86"/>
      <c r="H259832" s="86"/>
      <c r="I259832" s="11"/>
    </row>
    <row r="259838" spans="1:9" s="4" customFormat="1" x14ac:dyDescent="0.2">
      <c r="A259838" s="27"/>
      <c r="B259838" s="67"/>
      <c r="C259838" s="83"/>
      <c r="D259838" s="85"/>
      <c r="E259838" s="82"/>
      <c r="F259838" s="81"/>
      <c r="G259838" s="86"/>
      <c r="H259838" s="86"/>
      <c r="I259838" s="11"/>
    </row>
    <row r="259842" spans="1:9" s="4" customFormat="1" x14ac:dyDescent="0.2">
      <c r="A259842" s="27"/>
      <c r="B259842" s="67"/>
      <c r="C259842" s="83"/>
      <c r="D259842" s="85"/>
      <c r="E259842" s="82"/>
      <c r="F259842" s="81"/>
      <c r="G259842" s="86"/>
      <c r="H259842" s="86"/>
      <c r="I259842" s="11"/>
    </row>
    <row r="259846" spans="1:9" s="4" customFormat="1" x14ac:dyDescent="0.2">
      <c r="A259846" s="27"/>
      <c r="B259846" s="67"/>
      <c r="C259846" s="83"/>
      <c r="D259846" s="85"/>
      <c r="E259846" s="82"/>
      <c r="F259846" s="81"/>
      <c r="G259846" s="86"/>
      <c r="H259846" s="86"/>
      <c r="I259846" s="11"/>
    </row>
    <row r="259848" spans="1:9" s="4" customFormat="1" x14ac:dyDescent="0.2">
      <c r="A259848" s="27"/>
      <c r="B259848" s="67"/>
      <c r="C259848" s="83"/>
      <c r="D259848" s="85"/>
      <c r="E259848" s="82"/>
      <c r="F259848" s="81"/>
      <c r="G259848" s="86"/>
      <c r="H259848" s="86"/>
      <c r="I259848" s="11"/>
    </row>
    <row r="259854" spans="1:9" s="4" customFormat="1" x14ac:dyDescent="0.2">
      <c r="A259854" s="27"/>
      <c r="B259854" s="67"/>
      <c r="C259854" s="83"/>
      <c r="D259854" s="85"/>
      <c r="E259854" s="82"/>
      <c r="F259854" s="81"/>
      <c r="G259854" s="86"/>
      <c r="H259854" s="86"/>
      <c r="I259854" s="11"/>
    </row>
    <row r="259858" spans="1:9" s="4" customFormat="1" x14ac:dyDescent="0.2">
      <c r="A259858" s="27"/>
      <c r="B259858" s="67"/>
      <c r="C259858" s="83"/>
      <c r="D259858" s="85"/>
      <c r="E259858" s="82"/>
      <c r="F259858" s="81"/>
      <c r="G259858" s="86"/>
      <c r="H259858" s="86"/>
      <c r="I259858" s="11"/>
    </row>
    <row r="259862" spans="1:9" s="4" customFormat="1" x14ac:dyDescent="0.2">
      <c r="A259862" s="27"/>
      <c r="B259862" s="67"/>
      <c r="C259862" s="83"/>
      <c r="D259862" s="85"/>
      <c r="E259862" s="82"/>
      <c r="F259862" s="81"/>
      <c r="G259862" s="86"/>
      <c r="H259862" s="86"/>
      <c r="I259862" s="11"/>
    </row>
    <row r="259864" spans="1:9" s="4" customFormat="1" x14ac:dyDescent="0.2">
      <c r="A259864" s="27"/>
      <c r="B259864" s="67"/>
      <c r="C259864" s="83"/>
      <c r="D259864" s="85"/>
      <c r="E259864" s="82"/>
      <c r="F259864" s="81"/>
      <c r="G259864" s="86"/>
      <c r="H259864" s="86"/>
      <c r="I259864" s="11"/>
    </row>
    <row r="259870" spans="1:9" s="4" customFormat="1" x14ac:dyDescent="0.2">
      <c r="A259870" s="27"/>
      <c r="B259870" s="67"/>
      <c r="C259870" s="83"/>
      <c r="D259870" s="85"/>
      <c r="E259870" s="82"/>
      <c r="F259870" s="81"/>
      <c r="G259870" s="86"/>
      <c r="H259870" s="86"/>
      <c r="I259870" s="11"/>
    </row>
    <row r="259874" spans="1:9" s="4" customFormat="1" x14ac:dyDescent="0.2">
      <c r="A259874" s="27"/>
      <c r="B259874" s="67"/>
      <c r="C259874" s="83"/>
      <c r="D259874" s="85"/>
      <c r="E259874" s="82"/>
      <c r="F259874" s="81"/>
      <c r="G259874" s="86"/>
      <c r="H259874" s="86"/>
      <c r="I259874" s="11"/>
    </row>
    <row r="259878" spans="1:9" s="4" customFormat="1" x14ac:dyDescent="0.2">
      <c r="A259878" s="27"/>
      <c r="B259878" s="67"/>
      <c r="C259878" s="83"/>
      <c r="D259878" s="85"/>
      <c r="E259878" s="82"/>
      <c r="F259878" s="81"/>
      <c r="G259878" s="86"/>
      <c r="H259878" s="86"/>
      <c r="I259878" s="11"/>
    </row>
    <row r="259880" spans="1:9" s="4" customFormat="1" x14ac:dyDescent="0.2">
      <c r="A259880" s="27"/>
      <c r="B259880" s="67"/>
      <c r="C259880" s="83"/>
      <c r="D259880" s="85"/>
      <c r="E259880" s="82"/>
      <c r="F259880" s="81"/>
      <c r="G259880" s="86"/>
      <c r="H259880" s="86"/>
      <c r="I259880" s="11"/>
    </row>
    <row r="259886" spans="1:9" s="4" customFormat="1" x14ac:dyDescent="0.2">
      <c r="A259886" s="27"/>
      <c r="B259886" s="67"/>
      <c r="C259886" s="83"/>
      <c r="D259886" s="85"/>
      <c r="E259886" s="82"/>
      <c r="F259886" s="81"/>
      <c r="G259886" s="86"/>
      <c r="H259886" s="86"/>
      <c r="I259886" s="11"/>
    </row>
    <row r="259890" spans="1:9" s="4" customFormat="1" x14ac:dyDescent="0.2">
      <c r="A259890" s="27"/>
      <c r="B259890" s="67"/>
      <c r="C259890" s="83"/>
      <c r="D259890" s="85"/>
      <c r="E259890" s="82"/>
      <c r="F259890" s="81"/>
      <c r="G259890" s="86"/>
      <c r="H259890" s="86"/>
      <c r="I259890" s="11"/>
    </row>
    <row r="259894" spans="1:9" s="4" customFormat="1" x14ac:dyDescent="0.2">
      <c r="A259894" s="27"/>
      <c r="B259894" s="67"/>
      <c r="C259894" s="83"/>
      <c r="D259894" s="85"/>
      <c r="E259894" s="82"/>
      <c r="F259894" s="81"/>
      <c r="G259894" s="86"/>
      <c r="H259894" s="86"/>
      <c r="I259894" s="11"/>
    </row>
    <row r="259896" spans="1:9" s="4" customFormat="1" x14ac:dyDescent="0.2">
      <c r="A259896" s="27"/>
      <c r="B259896" s="67"/>
      <c r="C259896" s="83"/>
      <c r="D259896" s="85"/>
      <c r="E259896" s="82"/>
      <c r="F259896" s="81"/>
      <c r="G259896" s="86"/>
      <c r="H259896" s="86"/>
      <c r="I259896" s="11"/>
    </row>
    <row r="259902" spans="1:9" s="4" customFormat="1" x14ac:dyDescent="0.2">
      <c r="A259902" s="27"/>
      <c r="B259902" s="67"/>
      <c r="C259902" s="83"/>
      <c r="D259902" s="85"/>
      <c r="E259902" s="82"/>
      <c r="F259902" s="81"/>
      <c r="G259902" s="86"/>
      <c r="H259902" s="86"/>
      <c r="I259902" s="11"/>
    </row>
    <row r="259906" spans="1:9" s="4" customFormat="1" x14ac:dyDescent="0.2">
      <c r="A259906" s="27"/>
      <c r="B259906" s="67"/>
      <c r="C259906" s="83"/>
      <c r="D259906" s="85"/>
      <c r="E259906" s="82"/>
      <c r="F259906" s="81"/>
      <c r="G259906" s="86"/>
      <c r="H259906" s="86"/>
      <c r="I259906" s="11"/>
    </row>
    <row r="259910" spans="1:9" s="4" customFormat="1" x14ac:dyDescent="0.2">
      <c r="A259910" s="27"/>
      <c r="B259910" s="67"/>
      <c r="C259910" s="83"/>
      <c r="D259910" s="85"/>
      <c r="E259910" s="82"/>
      <c r="F259910" s="81"/>
      <c r="G259910" s="86"/>
      <c r="H259910" s="86"/>
      <c r="I259910" s="11"/>
    </row>
    <row r="259912" spans="1:9" s="4" customFormat="1" x14ac:dyDescent="0.2">
      <c r="A259912" s="27"/>
      <c r="B259912" s="67"/>
      <c r="C259912" s="83"/>
      <c r="D259912" s="85"/>
      <c r="E259912" s="82"/>
      <c r="F259912" s="81"/>
      <c r="G259912" s="86"/>
      <c r="H259912" s="86"/>
      <c r="I259912" s="11"/>
    </row>
    <row r="259918" spans="1:9" s="4" customFormat="1" x14ac:dyDescent="0.2">
      <c r="A259918" s="27"/>
      <c r="B259918" s="67"/>
      <c r="C259918" s="83"/>
      <c r="D259918" s="85"/>
      <c r="E259918" s="82"/>
      <c r="F259918" s="81"/>
      <c r="G259918" s="86"/>
      <c r="H259918" s="86"/>
      <c r="I259918" s="11"/>
    </row>
    <row r="259922" spans="1:9" s="4" customFormat="1" x14ac:dyDescent="0.2">
      <c r="A259922" s="27"/>
      <c r="B259922" s="67"/>
      <c r="C259922" s="83"/>
      <c r="D259922" s="85"/>
      <c r="E259922" s="82"/>
      <c r="F259922" s="81"/>
      <c r="G259922" s="86"/>
      <c r="H259922" s="86"/>
      <c r="I259922" s="11"/>
    </row>
    <row r="259926" spans="1:9" s="4" customFormat="1" x14ac:dyDescent="0.2">
      <c r="A259926" s="27"/>
      <c r="B259926" s="67"/>
      <c r="C259926" s="83"/>
      <c r="D259926" s="85"/>
      <c r="E259926" s="82"/>
      <c r="F259926" s="81"/>
      <c r="G259926" s="86"/>
      <c r="H259926" s="86"/>
      <c r="I259926" s="11"/>
    </row>
    <row r="259928" spans="1:9" s="4" customFormat="1" x14ac:dyDescent="0.2">
      <c r="A259928" s="27"/>
      <c r="B259928" s="67"/>
      <c r="C259928" s="83"/>
      <c r="D259928" s="85"/>
      <c r="E259928" s="82"/>
      <c r="F259928" s="81"/>
      <c r="G259928" s="86"/>
      <c r="H259928" s="86"/>
      <c r="I259928" s="11"/>
    </row>
    <row r="259934" spans="1:9" s="4" customFormat="1" x14ac:dyDescent="0.2">
      <c r="A259934" s="27"/>
      <c r="B259934" s="67"/>
      <c r="C259934" s="83"/>
      <c r="D259934" s="85"/>
      <c r="E259934" s="82"/>
      <c r="F259934" s="81"/>
      <c r="G259934" s="86"/>
      <c r="H259934" s="86"/>
      <c r="I259934" s="11"/>
    </row>
    <row r="259938" spans="1:9" s="4" customFormat="1" x14ac:dyDescent="0.2">
      <c r="A259938" s="27"/>
      <c r="B259938" s="67"/>
      <c r="C259938" s="83"/>
      <c r="D259938" s="85"/>
      <c r="E259938" s="82"/>
      <c r="F259938" s="81"/>
      <c r="G259938" s="86"/>
      <c r="H259938" s="86"/>
      <c r="I259938" s="11"/>
    </row>
    <row r="259942" spans="1:9" s="4" customFormat="1" x14ac:dyDescent="0.2">
      <c r="A259942" s="27"/>
      <c r="B259942" s="67"/>
      <c r="C259942" s="83"/>
      <c r="D259942" s="85"/>
      <c r="E259942" s="82"/>
      <c r="F259942" s="81"/>
      <c r="G259942" s="86"/>
      <c r="H259942" s="86"/>
      <c r="I259942" s="11"/>
    </row>
    <row r="259944" spans="1:9" s="4" customFormat="1" x14ac:dyDescent="0.2">
      <c r="A259944" s="27"/>
      <c r="B259944" s="67"/>
      <c r="C259944" s="83"/>
      <c r="D259944" s="85"/>
      <c r="E259944" s="82"/>
      <c r="F259944" s="81"/>
      <c r="G259944" s="86"/>
      <c r="H259944" s="86"/>
      <c r="I259944" s="11"/>
    </row>
    <row r="259950" spans="1:9" s="4" customFormat="1" x14ac:dyDescent="0.2">
      <c r="A259950" s="27"/>
      <c r="B259950" s="67"/>
      <c r="C259950" s="83"/>
      <c r="D259950" s="85"/>
      <c r="E259950" s="82"/>
      <c r="F259950" s="81"/>
      <c r="G259950" s="86"/>
      <c r="H259950" s="86"/>
      <c r="I259950" s="11"/>
    </row>
    <row r="259954" spans="1:9" s="4" customFormat="1" x14ac:dyDescent="0.2">
      <c r="A259954" s="27"/>
      <c r="B259954" s="67"/>
      <c r="C259954" s="83"/>
      <c r="D259954" s="85"/>
      <c r="E259954" s="82"/>
      <c r="F259954" s="81"/>
      <c r="G259954" s="86"/>
      <c r="H259954" s="86"/>
      <c r="I259954" s="11"/>
    </row>
    <row r="259958" spans="1:9" s="4" customFormat="1" x14ac:dyDescent="0.2">
      <c r="A259958" s="27"/>
      <c r="B259958" s="67"/>
      <c r="C259958" s="83"/>
      <c r="D259958" s="85"/>
      <c r="E259958" s="82"/>
      <c r="F259958" s="81"/>
      <c r="G259958" s="86"/>
      <c r="H259958" s="86"/>
      <c r="I259958" s="11"/>
    </row>
    <row r="259960" spans="1:9" s="4" customFormat="1" x14ac:dyDescent="0.2">
      <c r="A259960" s="27"/>
      <c r="B259960" s="67"/>
      <c r="C259960" s="83"/>
      <c r="D259960" s="85"/>
      <c r="E259960" s="82"/>
      <c r="F259960" s="81"/>
      <c r="G259960" s="86"/>
      <c r="H259960" s="86"/>
      <c r="I259960" s="11"/>
    </row>
    <row r="259966" spans="1:9" s="4" customFormat="1" x14ac:dyDescent="0.2">
      <c r="A259966" s="27"/>
      <c r="B259966" s="67"/>
      <c r="C259966" s="83"/>
      <c r="D259966" s="85"/>
      <c r="E259966" s="82"/>
      <c r="F259966" s="81"/>
      <c r="G259966" s="86"/>
      <c r="H259966" s="86"/>
      <c r="I259966" s="11"/>
    </row>
    <row r="259970" spans="1:9" s="4" customFormat="1" x14ac:dyDescent="0.2">
      <c r="A259970" s="27"/>
      <c r="B259970" s="67"/>
      <c r="C259970" s="83"/>
      <c r="D259970" s="85"/>
      <c r="E259970" s="82"/>
      <c r="F259970" s="81"/>
      <c r="G259970" s="86"/>
      <c r="H259970" s="86"/>
      <c r="I259970" s="11"/>
    </row>
    <row r="259974" spans="1:9" s="4" customFormat="1" x14ac:dyDescent="0.2">
      <c r="A259974" s="27"/>
      <c r="B259974" s="67"/>
      <c r="C259974" s="83"/>
      <c r="D259974" s="85"/>
      <c r="E259974" s="82"/>
      <c r="F259974" s="81"/>
      <c r="G259974" s="86"/>
      <c r="H259974" s="86"/>
      <c r="I259974" s="11"/>
    </row>
    <row r="259976" spans="1:9" s="4" customFormat="1" x14ac:dyDescent="0.2">
      <c r="A259976" s="27"/>
      <c r="B259976" s="67"/>
      <c r="C259976" s="83"/>
      <c r="D259976" s="85"/>
      <c r="E259976" s="82"/>
      <c r="F259976" s="81"/>
      <c r="G259976" s="86"/>
      <c r="H259976" s="86"/>
      <c r="I259976" s="11"/>
    </row>
    <row r="259982" spans="1:9" s="4" customFormat="1" x14ac:dyDescent="0.2">
      <c r="A259982" s="27"/>
      <c r="B259982" s="67"/>
      <c r="C259982" s="83"/>
      <c r="D259982" s="85"/>
      <c r="E259982" s="82"/>
      <c r="F259982" s="81"/>
      <c r="G259982" s="86"/>
      <c r="H259982" s="86"/>
      <c r="I259982" s="11"/>
    </row>
    <row r="259986" spans="1:9" s="4" customFormat="1" x14ac:dyDescent="0.2">
      <c r="A259986" s="27"/>
      <c r="B259986" s="67"/>
      <c r="C259986" s="83"/>
      <c r="D259986" s="85"/>
      <c r="E259986" s="82"/>
      <c r="F259986" s="81"/>
      <c r="G259986" s="86"/>
      <c r="H259986" s="86"/>
      <c r="I259986" s="11"/>
    </row>
    <row r="259990" spans="1:9" s="4" customFormat="1" x14ac:dyDescent="0.2">
      <c r="A259990" s="27"/>
      <c r="B259990" s="67"/>
      <c r="C259990" s="83"/>
      <c r="D259990" s="85"/>
      <c r="E259990" s="82"/>
      <c r="F259990" s="81"/>
      <c r="G259990" s="86"/>
      <c r="H259990" s="86"/>
      <c r="I259990" s="11"/>
    </row>
    <row r="259992" spans="1:9" s="4" customFormat="1" x14ac:dyDescent="0.2">
      <c r="A259992" s="27"/>
      <c r="B259992" s="67"/>
      <c r="C259992" s="83"/>
      <c r="D259992" s="85"/>
      <c r="E259992" s="82"/>
      <c r="F259992" s="81"/>
      <c r="G259992" s="86"/>
      <c r="H259992" s="86"/>
      <c r="I259992" s="11"/>
    </row>
    <row r="259998" spans="1:9" s="4" customFormat="1" x14ac:dyDescent="0.2">
      <c r="A259998" s="27"/>
      <c r="B259998" s="67"/>
      <c r="C259998" s="83"/>
      <c r="D259998" s="85"/>
      <c r="E259998" s="82"/>
      <c r="F259998" s="81"/>
      <c r="G259998" s="86"/>
      <c r="H259998" s="86"/>
      <c r="I259998" s="11"/>
    </row>
    <row r="260002" spans="1:9" s="4" customFormat="1" x14ac:dyDescent="0.2">
      <c r="A260002" s="27"/>
      <c r="B260002" s="67"/>
      <c r="C260002" s="83"/>
      <c r="D260002" s="85"/>
      <c r="E260002" s="82"/>
      <c r="F260002" s="81"/>
      <c r="G260002" s="86"/>
      <c r="H260002" s="86"/>
      <c r="I260002" s="11"/>
    </row>
    <row r="260006" spans="1:9" s="4" customFormat="1" x14ac:dyDescent="0.2">
      <c r="A260006" s="27"/>
      <c r="B260006" s="67"/>
      <c r="C260006" s="83"/>
      <c r="D260006" s="85"/>
      <c r="E260006" s="82"/>
      <c r="F260006" s="81"/>
      <c r="G260006" s="86"/>
      <c r="H260006" s="86"/>
      <c r="I260006" s="11"/>
    </row>
    <row r="260008" spans="1:9" s="4" customFormat="1" x14ac:dyDescent="0.2">
      <c r="A260008" s="27"/>
      <c r="B260008" s="67"/>
      <c r="C260008" s="83"/>
      <c r="D260008" s="85"/>
      <c r="E260008" s="82"/>
      <c r="F260008" s="81"/>
      <c r="G260008" s="86"/>
      <c r="H260008" s="86"/>
      <c r="I260008" s="11"/>
    </row>
    <row r="260014" spans="1:9" s="4" customFormat="1" x14ac:dyDescent="0.2">
      <c r="A260014" s="27"/>
      <c r="B260014" s="67"/>
      <c r="C260014" s="83"/>
      <c r="D260014" s="85"/>
      <c r="E260014" s="82"/>
      <c r="F260014" s="81"/>
      <c r="G260014" s="86"/>
      <c r="H260014" s="86"/>
      <c r="I260014" s="11"/>
    </row>
    <row r="260018" spans="1:9" s="4" customFormat="1" x14ac:dyDescent="0.2">
      <c r="A260018" s="27"/>
      <c r="B260018" s="67"/>
      <c r="C260018" s="83"/>
      <c r="D260018" s="85"/>
      <c r="E260018" s="82"/>
      <c r="F260018" s="81"/>
      <c r="G260018" s="86"/>
      <c r="H260018" s="86"/>
      <c r="I260018" s="11"/>
    </row>
    <row r="260022" spans="1:9" s="4" customFormat="1" x14ac:dyDescent="0.2">
      <c r="A260022" s="27"/>
      <c r="B260022" s="67"/>
      <c r="C260022" s="83"/>
      <c r="D260022" s="85"/>
      <c r="E260022" s="82"/>
      <c r="F260022" s="81"/>
      <c r="G260022" s="86"/>
      <c r="H260022" s="86"/>
      <c r="I260022" s="11"/>
    </row>
    <row r="260024" spans="1:9" s="4" customFormat="1" x14ac:dyDescent="0.2">
      <c r="A260024" s="27"/>
      <c r="B260024" s="67"/>
      <c r="C260024" s="83"/>
      <c r="D260024" s="85"/>
      <c r="E260024" s="82"/>
      <c r="F260024" s="81"/>
      <c r="G260024" s="86"/>
      <c r="H260024" s="86"/>
      <c r="I260024" s="11"/>
    </row>
    <row r="260030" spans="1:9" s="4" customFormat="1" x14ac:dyDescent="0.2">
      <c r="A260030" s="27"/>
      <c r="B260030" s="67"/>
      <c r="C260030" s="83"/>
      <c r="D260030" s="85"/>
      <c r="E260030" s="82"/>
      <c r="F260030" s="81"/>
      <c r="G260030" s="86"/>
      <c r="H260030" s="86"/>
      <c r="I260030" s="11"/>
    </row>
    <row r="260034" spans="1:9" s="4" customFormat="1" x14ac:dyDescent="0.2">
      <c r="A260034" s="27"/>
      <c r="B260034" s="67"/>
      <c r="C260034" s="83"/>
      <c r="D260034" s="85"/>
      <c r="E260034" s="82"/>
      <c r="F260034" s="81"/>
      <c r="G260034" s="86"/>
      <c r="H260034" s="86"/>
      <c r="I260034" s="11"/>
    </row>
    <row r="260038" spans="1:9" s="4" customFormat="1" x14ac:dyDescent="0.2">
      <c r="A260038" s="27"/>
      <c r="B260038" s="67"/>
      <c r="C260038" s="83"/>
      <c r="D260038" s="85"/>
      <c r="E260038" s="82"/>
      <c r="F260038" s="81"/>
      <c r="G260038" s="86"/>
      <c r="H260038" s="86"/>
      <c r="I260038" s="11"/>
    </row>
    <row r="260040" spans="1:9" s="4" customFormat="1" x14ac:dyDescent="0.2">
      <c r="A260040" s="27"/>
      <c r="B260040" s="67"/>
      <c r="C260040" s="83"/>
      <c r="D260040" s="85"/>
      <c r="E260040" s="82"/>
      <c r="F260040" s="81"/>
      <c r="G260040" s="86"/>
      <c r="H260040" s="86"/>
      <c r="I260040" s="11"/>
    </row>
    <row r="260046" spans="1:9" s="4" customFormat="1" x14ac:dyDescent="0.2">
      <c r="A260046" s="27"/>
      <c r="B260046" s="67"/>
      <c r="C260046" s="83"/>
      <c r="D260046" s="85"/>
      <c r="E260046" s="82"/>
      <c r="F260046" s="81"/>
      <c r="G260046" s="86"/>
      <c r="H260046" s="86"/>
      <c r="I260046" s="11"/>
    </row>
    <row r="260050" spans="1:9" s="4" customFormat="1" x14ac:dyDescent="0.2">
      <c r="A260050" s="27"/>
      <c r="B260050" s="67"/>
      <c r="C260050" s="83"/>
      <c r="D260050" s="85"/>
      <c r="E260050" s="82"/>
      <c r="F260050" s="81"/>
      <c r="G260050" s="86"/>
      <c r="H260050" s="86"/>
      <c r="I260050" s="11"/>
    </row>
    <row r="260054" spans="1:9" s="4" customFormat="1" x14ac:dyDescent="0.2">
      <c r="A260054" s="27"/>
      <c r="B260054" s="67"/>
      <c r="C260054" s="83"/>
      <c r="D260054" s="85"/>
      <c r="E260054" s="82"/>
      <c r="F260054" s="81"/>
      <c r="G260054" s="86"/>
      <c r="H260054" s="86"/>
      <c r="I260054" s="11"/>
    </row>
    <row r="260056" spans="1:9" s="4" customFormat="1" x14ac:dyDescent="0.2">
      <c r="A260056" s="27"/>
      <c r="B260056" s="67"/>
      <c r="C260056" s="83"/>
      <c r="D260056" s="85"/>
      <c r="E260056" s="82"/>
      <c r="F260056" s="81"/>
      <c r="G260056" s="86"/>
      <c r="H260056" s="86"/>
      <c r="I260056" s="11"/>
    </row>
    <row r="260062" spans="1:9" s="4" customFormat="1" x14ac:dyDescent="0.2">
      <c r="A260062" s="27"/>
      <c r="B260062" s="67"/>
      <c r="C260062" s="83"/>
      <c r="D260062" s="85"/>
      <c r="E260062" s="82"/>
      <c r="F260062" s="81"/>
      <c r="G260062" s="86"/>
      <c r="H260062" s="86"/>
      <c r="I260062" s="11"/>
    </row>
    <row r="260066" spans="1:9" s="4" customFormat="1" x14ac:dyDescent="0.2">
      <c r="A260066" s="27"/>
      <c r="B260066" s="67"/>
      <c r="C260066" s="83"/>
      <c r="D260066" s="85"/>
      <c r="E260066" s="82"/>
      <c r="F260066" s="81"/>
      <c r="G260066" s="86"/>
      <c r="H260066" s="86"/>
      <c r="I260066" s="11"/>
    </row>
    <row r="260070" spans="1:9" s="4" customFormat="1" x14ac:dyDescent="0.2">
      <c r="A260070" s="27"/>
      <c r="B260070" s="67"/>
      <c r="C260070" s="83"/>
      <c r="D260070" s="85"/>
      <c r="E260070" s="82"/>
      <c r="F260070" s="81"/>
      <c r="G260070" s="86"/>
      <c r="H260070" s="86"/>
      <c r="I260070" s="11"/>
    </row>
    <row r="260072" spans="1:9" s="4" customFormat="1" x14ac:dyDescent="0.2">
      <c r="A260072" s="27"/>
      <c r="B260072" s="67"/>
      <c r="C260072" s="83"/>
      <c r="D260072" s="85"/>
      <c r="E260072" s="82"/>
      <c r="F260072" s="81"/>
      <c r="G260072" s="86"/>
      <c r="H260072" s="86"/>
      <c r="I260072" s="11"/>
    </row>
    <row r="260078" spans="1:9" s="4" customFormat="1" x14ac:dyDescent="0.2">
      <c r="A260078" s="27"/>
      <c r="B260078" s="67"/>
      <c r="C260078" s="83"/>
      <c r="D260078" s="85"/>
      <c r="E260078" s="82"/>
      <c r="F260078" s="81"/>
      <c r="G260078" s="86"/>
      <c r="H260078" s="86"/>
      <c r="I260078" s="11"/>
    </row>
    <row r="260082" spans="1:9" s="4" customFormat="1" x14ac:dyDescent="0.2">
      <c r="A260082" s="27"/>
      <c r="B260082" s="67"/>
      <c r="C260082" s="83"/>
      <c r="D260082" s="85"/>
      <c r="E260082" s="82"/>
      <c r="F260082" s="81"/>
      <c r="G260082" s="86"/>
      <c r="H260082" s="86"/>
      <c r="I260082" s="11"/>
    </row>
    <row r="260086" spans="1:9" s="4" customFormat="1" x14ac:dyDescent="0.2">
      <c r="A260086" s="27"/>
      <c r="B260086" s="67"/>
      <c r="C260086" s="83"/>
      <c r="D260086" s="85"/>
      <c r="E260086" s="82"/>
      <c r="F260086" s="81"/>
      <c r="G260086" s="86"/>
      <c r="H260086" s="86"/>
      <c r="I260086" s="11"/>
    </row>
    <row r="260088" spans="1:9" s="4" customFormat="1" x14ac:dyDescent="0.2">
      <c r="A260088" s="27"/>
      <c r="B260088" s="67"/>
      <c r="C260088" s="83"/>
      <c r="D260088" s="85"/>
      <c r="E260088" s="82"/>
      <c r="F260088" s="81"/>
      <c r="G260088" s="86"/>
      <c r="H260088" s="86"/>
      <c r="I260088" s="11"/>
    </row>
    <row r="260094" spans="1:9" s="4" customFormat="1" x14ac:dyDescent="0.2">
      <c r="A260094" s="27"/>
      <c r="B260094" s="67"/>
      <c r="C260094" s="83"/>
      <c r="D260094" s="85"/>
      <c r="E260094" s="82"/>
      <c r="F260094" s="81"/>
      <c r="G260094" s="86"/>
      <c r="H260094" s="86"/>
      <c r="I260094" s="11"/>
    </row>
    <row r="260098" spans="1:9" s="4" customFormat="1" x14ac:dyDescent="0.2">
      <c r="A260098" s="27"/>
      <c r="B260098" s="67"/>
      <c r="C260098" s="83"/>
      <c r="D260098" s="85"/>
      <c r="E260098" s="82"/>
      <c r="F260098" s="81"/>
      <c r="G260098" s="86"/>
      <c r="H260098" s="86"/>
      <c r="I260098" s="11"/>
    </row>
    <row r="260102" spans="1:9" s="4" customFormat="1" x14ac:dyDescent="0.2">
      <c r="A260102" s="27"/>
      <c r="B260102" s="67"/>
      <c r="C260102" s="83"/>
      <c r="D260102" s="85"/>
      <c r="E260102" s="82"/>
      <c r="F260102" s="81"/>
      <c r="G260102" s="86"/>
      <c r="H260102" s="86"/>
      <c r="I260102" s="11"/>
    </row>
    <row r="260104" spans="1:9" s="4" customFormat="1" x14ac:dyDescent="0.2">
      <c r="A260104" s="27"/>
      <c r="B260104" s="67"/>
      <c r="C260104" s="83"/>
      <c r="D260104" s="85"/>
      <c r="E260104" s="82"/>
      <c r="F260104" s="81"/>
      <c r="G260104" s="86"/>
      <c r="H260104" s="86"/>
      <c r="I260104" s="11"/>
    </row>
    <row r="260110" spans="1:9" s="4" customFormat="1" x14ac:dyDescent="0.2">
      <c r="A260110" s="27"/>
      <c r="B260110" s="67"/>
      <c r="C260110" s="83"/>
      <c r="D260110" s="85"/>
      <c r="E260110" s="82"/>
      <c r="F260110" s="81"/>
      <c r="G260110" s="86"/>
      <c r="H260110" s="86"/>
      <c r="I260110" s="11"/>
    </row>
    <row r="260114" spans="1:9" s="4" customFormat="1" x14ac:dyDescent="0.2">
      <c r="A260114" s="27"/>
      <c r="B260114" s="67"/>
      <c r="C260114" s="83"/>
      <c r="D260114" s="85"/>
      <c r="E260114" s="82"/>
      <c r="F260114" s="81"/>
      <c r="G260114" s="86"/>
      <c r="H260114" s="86"/>
      <c r="I260114" s="11"/>
    </row>
    <row r="260118" spans="1:9" s="4" customFormat="1" x14ac:dyDescent="0.2">
      <c r="A260118" s="27"/>
      <c r="B260118" s="67"/>
      <c r="C260118" s="83"/>
      <c r="D260118" s="85"/>
      <c r="E260118" s="82"/>
      <c r="F260118" s="81"/>
      <c r="G260118" s="86"/>
      <c r="H260118" s="86"/>
      <c r="I260118" s="11"/>
    </row>
    <row r="260120" spans="1:9" s="4" customFormat="1" x14ac:dyDescent="0.2">
      <c r="A260120" s="27"/>
      <c r="B260120" s="67"/>
      <c r="C260120" s="83"/>
      <c r="D260120" s="85"/>
      <c r="E260120" s="82"/>
      <c r="F260120" s="81"/>
      <c r="G260120" s="86"/>
      <c r="H260120" s="86"/>
      <c r="I260120" s="11"/>
    </row>
    <row r="260126" spans="1:9" s="4" customFormat="1" x14ac:dyDescent="0.2">
      <c r="A260126" s="27"/>
      <c r="B260126" s="67"/>
      <c r="C260126" s="83"/>
      <c r="D260126" s="85"/>
      <c r="E260126" s="82"/>
      <c r="F260126" s="81"/>
      <c r="G260126" s="86"/>
      <c r="H260126" s="86"/>
      <c r="I260126" s="11"/>
    </row>
    <row r="260130" spans="1:9" s="4" customFormat="1" x14ac:dyDescent="0.2">
      <c r="A260130" s="27"/>
      <c r="B260130" s="67"/>
      <c r="C260130" s="83"/>
      <c r="D260130" s="85"/>
      <c r="E260130" s="82"/>
      <c r="F260130" s="81"/>
      <c r="G260130" s="86"/>
      <c r="H260130" s="86"/>
      <c r="I260130" s="11"/>
    </row>
    <row r="260134" spans="1:9" s="4" customFormat="1" x14ac:dyDescent="0.2">
      <c r="A260134" s="27"/>
      <c r="B260134" s="67"/>
      <c r="C260134" s="83"/>
      <c r="D260134" s="85"/>
      <c r="E260134" s="82"/>
      <c r="F260134" s="81"/>
      <c r="G260134" s="86"/>
      <c r="H260134" s="86"/>
      <c r="I260134" s="11"/>
    </row>
    <row r="260136" spans="1:9" s="4" customFormat="1" x14ac:dyDescent="0.2">
      <c r="A260136" s="27"/>
      <c r="B260136" s="67"/>
      <c r="C260136" s="83"/>
      <c r="D260136" s="85"/>
      <c r="E260136" s="82"/>
      <c r="F260136" s="81"/>
      <c r="G260136" s="86"/>
      <c r="H260136" s="86"/>
      <c r="I260136" s="11"/>
    </row>
    <row r="260142" spans="1:9" s="4" customFormat="1" x14ac:dyDescent="0.2">
      <c r="A260142" s="27"/>
      <c r="B260142" s="67"/>
      <c r="C260142" s="83"/>
      <c r="D260142" s="85"/>
      <c r="E260142" s="82"/>
      <c r="F260142" s="81"/>
      <c r="G260142" s="86"/>
      <c r="H260142" s="86"/>
      <c r="I260142" s="11"/>
    </row>
    <row r="260146" spans="1:9" s="4" customFormat="1" x14ac:dyDescent="0.2">
      <c r="A260146" s="27"/>
      <c r="B260146" s="67"/>
      <c r="C260146" s="83"/>
      <c r="D260146" s="85"/>
      <c r="E260146" s="82"/>
      <c r="F260146" s="81"/>
      <c r="G260146" s="86"/>
      <c r="H260146" s="86"/>
      <c r="I260146" s="11"/>
    </row>
    <row r="260150" spans="1:9" s="4" customFormat="1" x14ac:dyDescent="0.2">
      <c r="A260150" s="27"/>
      <c r="B260150" s="67"/>
      <c r="C260150" s="83"/>
      <c r="D260150" s="85"/>
      <c r="E260150" s="82"/>
      <c r="F260150" s="81"/>
      <c r="G260150" s="86"/>
      <c r="H260150" s="86"/>
      <c r="I260150" s="11"/>
    </row>
    <row r="260152" spans="1:9" s="4" customFormat="1" x14ac:dyDescent="0.2">
      <c r="A260152" s="27"/>
      <c r="B260152" s="67"/>
      <c r="C260152" s="83"/>
      <c r="D260152" s="85"/>
      <c r="E260152" s="82"/>
      <c r="F260152" s="81"/>
      <c r="G260152" s="86"/>
      <c r="H260152" s="86"/>
      <c r="I260152" s="11"/>
    </row>
    <row r="260158" spans="1:9" s="4" customFormat="1" x14ac:dyDescent="0.2">
      <c r="A260158" s="27"/>
      <c r="B260158" s="67"/>
      <c r="C260158" s="83"/>
      <c r="D260158" s="85"/>
      <c r="E260158" s="82"/>
      <c r="F260158" s="81"/>
      <c r="G260158" s="86"/>
      <c r="H260158" s="86"/>
      <c r="I260158" s="11"/>
    </row>
    <row r="260162" spans="1:9" s="4" customFormat="1" x14ac:dyDescent="0.2">
      <c r="A260162" s="27"/>
      <c r="B260162" s="67"/>
      <c r="C260162" s="83"/>
      <c r="D260162" s="85"/>
      <c r="E260162" s="82"/>
      <c r="F260162" s="81"/>
      <c r="G260162" s="86"/>
      <c r="H260162" s="86"/>
      <c r="I260162" s="11"/>
    </row>
    <row r="260166" spans="1:9" s="4" customFormat="1" x14ac:dyDescent="0.2">
      <c r="A260166" s="27"/>
      <c r="B260166" s="67"/>
      <c r="C260166" s="83"/>
      <c r="D260166" s="85"/>
      <c r="E260166" s="82"/>
      <c r="F260166" s="81"/>
      <c r="G260166" s="86"/>
      <c r="H260166" s="86"/>
      <c r="I260166" s="11"/>
    </row>
    <row r="260168" spans="1:9" s="4" customFormat="1" x14ac:dyDescent="0.2">
      <c r="A260168" s="27"/>
      <c r="B260168" s="67"/>
      <c r="C260168" s="83"/>
      <c r="D260168" s="85"/>
      <c r="E260168" s="82"/>
      <c r="F260168" s="81"/>
      <c r="G260168" s="86"/>
      <c r="H260168" s="86"/>
      <c r="I260168" s="11"/>
    </row>
    <row r="260174" spans="1:9" s="4" customFormat="1" x14ac:dyDescent="0.2">
      <c r="A260174" s="27"/>
      <c r="B260174" s="67"/>
      <c r="C260174" s="83"/>
      <c r="D260174" s="85"/>
      <c r="E260174" s="82"/>
      <c r="F260174" s="81"/>
      <c r="G260174" s="86"/>
      <c r="H260174" s="86"/>
      <c r="I260174" s="11"/>
    </row>
    <row r="260178" spans="1:9" s="4" customFormat="1" x14ac:dyDescent="0.2">
      <c r="A260178" s="27"/>
      <c r="B260178" s="67"/>
      <c r="C260178" s="83"/>
      <c r="D260178" s="85"/>
      <c r="E260178" s="82"/>
      <c r="F260178" s="81"/>
      <c r="G260178" s="86"/>
      <c r="H260178" s="86"/>
      <c r="I260178" s="11"/>
    </row>
    <row r="260182" spans="1:9" s="4" customFormat="1" x14ac:dyDescent="0.2">
      <c r="A260182" s="27"/>
      <c r="B260182" s="67"/>
      <c r="C260182" s="83"/>
      <c r="D260182" s="85"/>
      <c r="E260182" s="82"/>
      <c r="F260182" s="81"/>
      <c r="G260182" s="86"/>
      <c r="H260182" s="86"/>
      <c r="I260182" s="11"/>
    </row>
    <row r="260184" spans="1:9" s="4" customFormat="1" x14ac:dyDescent="0.2">
      <c r="A260184" s="27"/>
      <c r="B260184" s="67"/>
      <c r="C260184" s="83"/>
      <c r="D260184" s="85"/>
      <c r="E260184" s="82"/>
      <c r="F260184" s="81"/>
      <c r="G260184" s="86"/>
      <c r="H260184" s="86"/>
      <c r="I260184" s="11"/>
    </row>
    <row r="260190" spans="1:9" s="4" customFormat="1" x14ac:dyDescent="0.2">
      <c r="A260190" s="27"/>
      <c r="B260190" s="67"/>
      <c r="C260190" s="83"/>
      <c r="D260190" s="85"/>
      <c r="E260190" s="82"/>
      <c r="F260190" s="81"/>
      <c r="G260190" s="86"/>
      <c r="H260190" s="86"/>
      <c r="I260190" s="11"/>
    </row>
    <row r="260194" spans="1:9" s="4" customFormat="1" x14ac:dyDescent="0.2">
      <c r="A260194" s="27"/>
      <c r="B260194" s="67"/>
      <c r="C260194" s="83"/>
      <c r="D260194" s="85"/>
      <c r="E260194" s="82"/>
      <c r="F260194" s="81"/>
      <c r="G260194" s="86"/>
      <c r="H260194" s="86"/>
      <c r="I260194" s="11"/>
    </row>
    <row r="260198" spans="1:9" s="4" customFormat="1" x14ac:dyDescent="0.2">
      <c r="A260198" s="27"/>
      <c r="B260198" s="67"/>
      <c r="C260198" s="83"/>
      <c r="D260198" s="85"/>
      <c r="E260198" s="82"/>
      <c r="F260198" s="81"/>
      <c r="G260198" s="86"/>
      <c r="H260198" s="86"/>
      <c r="I260198" s="11"/>
    </row>
    <row r="260200" spans="1:9" s="4" customFormat="1" x14ac:dyDescent="0.2">
      <c r="A260200" s="27"/>
      <c r="B260200" s="67"/>
      <c r="C260200" s="83"/>
      <c r="D260200" s="85"/>
      <c r="E260200" s="82"/>
      <c r="F260200" s="81"/>
      <c r="G260200" s="86"/>
      <c r="H260200" s="86"/>
      <c r="I260200" s="11"/>
    </row>
    <row r="260206" spans="1:9" s="4" customFormat="1" x14ac:dyDescent="0.2">
      <c r="A260206" s="27"/>
      <c r="B260206" s="67"/>
      <c r="C260206" s="83"/>
      <c r="D260206" s="85"/>
      <c r="E260206" s="82"/>
      <c r="F260206" s="81"/>
      <c r="G260206" s="86"/>
      <c r="H260206" s="86"/>
      <c r="I260206" s="11"/>
    </row>
    <row r="260210" spans="1:9" s="4" customFormat="1" x14ac:dyDescent="0.2">
      <c r="A260210" s="27"/>
      <c r="B260210" s="67"/>
      <c r="C260210" s="83"/>
      <c r="D260210" s="85"/>
      <c r="E260210" s="82"/>
      <c r="F260210" s="81"/>
      <c r="G260210" s="86"/>
      <c r="H260210" s="86"/>
      <c r="I260210" s="11"/>
    </row>
    <row r="260214" spans="1:9" s="4" customFormat="1" x14ac:dyDescent="0.2">
      <c r="A260214" s="27"/>
      <c r="B260214" s="67"/>
      <c r="C260214" s="83"/>
      <c r="D260214" s="85"/>
      <c r="E260214" s="82"/>
      <c r="F260214" s="81"/>
      <c r="G260214" s="86"/>
      <c r="H260214" s="86"/>
      <c r="I260214" s="11"/>
    </row>
    <row r="260216" spans="1:9" s="4" customFormat="1" x14ac:dyDescent="0.2">
      <c r="A260216" s="27"/>
      <c r="B260216" s="67"/>
      <c r="C260216" s="83"/>
      <c r="D260216" s="85"/>
      <c r="E260216" s="82"/>
      <c r="F260216" s="81"/>
      <c r="G260216" s="86"/>
      <c r="H260216" s="86"/>
      <c r="I260216" s="11"/>
    </row>
    <row r="260222" spans="1:9" s="4" customFormat="1" x14ac:dyDescent="0.2">
      <c r="A260222" s="27"/>
      <c r="B260222" s="67"/>
      <c r="C260222" s="83"/>
      <c r="D260222" s="85"/>
      <c r="E260222" s="82"/>
      <c r="F260222" s="81"/>
      <c r="G260222" s="86"/>
      <c r="H260222" s="86"/>
      <c r="I260222" s="11"/>
    </row>
    <row r="260226" spans="1:9" s="4" customFormat="1" x14ac:dyDescent="0.2">
      <c r="A260226" s="27"/>
      <c r="B260226" s="67"/>
      <c r="C260226" s="83"/>
      <c r="D260226" s="85"/>
      <c r="E260226" s="82"/>
      <c r="F260226" s="81"/>
      <c r="G260226" s="86"/>
      <c r="H260226" s="86"/>
      <c r="I260226" s="11"/>
    </row>
    <row r="260230" spans="1:9" s="4" customFormat="1" x14ac:dyDescent="0.2">
      <c r="A260230" s="27"/>
      <c r="B260230" s="67"/>
      <c r="C260230" s="83"/>
      <c r="D260230" s="85"/>
      <c r="E260230" s="82"/>
      <c r="F260230" s="81"/>
      <c r="G260230" s="86"/>
      <c r="H260230" s="86"/>
      <c r="I260230" s="11"/>
    </row>
    <row r="260232" spans="1:9" s="4" customFormat="1" x14ac:dyDescent="0.2">
      <c r="A260232" s="27"/>
      <c r="B260232" s="67"/>
      <c r="C260232" s="83"/>
      <c r="D260232" s="85"/>
      <c r="E260232" s="82"/>
      <c r="F260232" s="81"/>
      <c r="G260232" s="86"/>
      <c r="H260232" s="86"/>
      <c r="I260232" s="11"/>
    </row>
    <row r="260238" spans="1:9" s="4" customFormat="1" x14ac:dyDescent="0.2">
      <c r="A260238" s="27"/>
      <c r="B260238" s="67"/>
      <c r="C260238" s="83"/>
      <c r="D260238" s="85"/>
      <c r="E260238" s="82"/>
      <c r="F260238" s="81"/>
      <c r="G260238" s="86"/>
      <c r="H260238" s="86"/>
      <c r="I260238" s="11"/>
    </row>
    <row r="260242" spans="1:9" s="4" customFormat="1" x14ac:dyDescent="0.2">
      <c r="A260242" s="27"/>
      <c r="B260242" s="67"/>
      <c r="C260242" s="83"/>
      <c r="D260242" s="85"/>
      <c r="E260242" s="82"/>
      <c r="F260242" s="81"/>
      <c r="G260242" s="86"/>
      <c r="H260242" s="86"/>
      <c r="I260242" s="11"/>
    </row>
    <row r="260246" spans="1:9" s="4" customFormat="1" x14ac:dyDescent="0.2">
      <c r="A260246" s="27"/>
      <c r="B260246" s="67"/>
      <c r="C260246" s="83"/>
      <c r="D260246" s="85"/>
      <c r="E260246" s="82"/>
      <c r="F260246" s="81"/>
      <c r="G260246" s="86"/>
      <c r="H260246" s="86"/>
      <c r="I260246" s="11"/>
    </row>
    <row r="260248" spans="1:9" s="4" customFormat="1" x14ac:dyDescent="0.2">
      <c r="A260248" s="27"/>
      <c r="B260248" s="67"/>
      <c r="C260248" s="83"/>
      <c r="D260248" s="85"/>
      <c r="E260248" s="82"/>
      <c r="F260248" s="81"/>
      <c r="G260248" s="86"/>
      <c r="H260248" s="86"/>
      <c r="I260248" s="11"/>
    </row>
    <row r="260254" spans="1:9" s="4" customFormat="1" x14ac:dyDescent="0.2">
      <c r="A260254" s="27"/>
      <c r="B260254" s="67"/>
      <c r="C260254" s="83"/>
      <c r="D260254" s="85"/>
      <c r="E260254" s="82"/>
      <c r="F260254" s="81"/>
      <c r="G260254" s="86"/>
      <c r="H260254" s="86"/>
      <c r="I260254" s="11"/>
    </row>
    <row r="260258" spans="1:9" s="4" customFormat="1" x14ac:dyDescent="0.2">
      <c r="A260258" s="27"/>
      <c r="B260258" s="67"/>
      <c r="C260258" s="83"/>
      <c r="D260258" s="85"/>
      <c r="E260258" s="82"/>
      <c r="F260258" s="81"/>
      <c r="G260258" s="86"/>
      <c r="H260258" s="86"/>
      <c r="I260258" s="11"/>
    </row>
    <row r="260262" spans="1:9" s="4" customFormat="1" x14ac:dyDescent="0.2">
      <c r="A260262" s="27"/>
      <c r="B260262" s="67"/>
      <c r="C260262" s="83"/>
      <c r="D260262" s="85"/>
      <c r="E260262" s="82"/>
      <c r="F260262" s="81"/>
      <c r="G260262" s="86"/>
      <c r="H260262" s="86"/>
      <c r="I260262" s="11"/>
    </row>
    <row r="260264" spans="1:9" s="4" customFormat="1" x14ac:dyDescent="0.2">
      <c r="A260264" s="27"/>
      <c r="B260264" s="67"/>
      <c r="C260264" s="83"/>
      <c r="D260264" s="85"/>
      <c r="E260264" s="82"/>
      <c r="F260264" s="81"/>
      <c r="G260264" s="86"/>
      <c r="H260264" s="86"/>
      <c r="I260264" s="11"/>
    </row>
    <row r="260270" spans="1:9" s="4" customFormat="1" x14ac:dyDescent="0.2">
      <c r="A260270" s="27"/>
      <c r="B260270" s="67"/>
      <c r="C260270" s="83"/>
      <c r="D260270" s="85"/>
      <c r="E260270" s="82"/>
      <c r="F260270" s="81"/>
      <c r="G260270" s="86"/>
      <c r="H260270" s="86"/>
      <c r="I260270" s="11"/>
    </row>
    <row r="260274" spans="1:9" s="4" customFormat="1" x14ac:dyDescent="0.2">
      <c r="A260274" s="27"/>
      <c r="B260274" s="67"/>
      <c r="C260274" s="83"/>
      <c r="D260274" s="85"/>
      <c r="E260274" s="82"/>
      <c r="F260274" s="81"/>
      <c r="G260274" s="86"/>
      <c r="H260274" s="86"/>
      <c r="I260274" s="11"/>
    </row>
    <row r="260278" spans="1:9" s="4" customFormat="1" x14ac:dyDescent="0.2">
      <c r="A260278" s="27"/>
      <c r="B260278" s="67"/>
      <c r="C260278" s="83"/>
      <c r="D260278" s="85"/>
      <c r="E260278" s="82"/>
      <c r="F260278" s="81"/>
      <c r="G260278" s="86"/>
      <c r="H260278" s="86"/>
      <c r="I260278" s="11"/>
    </row>
    <row r="260280" spans="1:9" s="4" customFormat="1" x14ac:dyDescent="0.2">
      <c r="A260280" s="27"/>
      <c r="B260280" s="67"/>
      <c r="C260280" s="83"/>
      <c r="D260280" s="85"/>
      <c r="E260280" s="82"/>
      <c r="F260280" s="81"/>
      <c r="G260280" s="86"/>
      <c r="H260280" s="86"/>
      <c r="I260280" s="11"/>
    </row>
    <row r="260286" spans="1:9" s="4" customFormat="1" x14ac:dyDescent="0.2">
      <c r="A260286" s="27"/>
      <c r="B260286" s="67"/>
      <c r="C260286" s="83"/>
      <c r="D260286" s="85"/>
      <c r="E260286" s="82"/>
      <c r="F260286" s="81"/>
      <c r="G260286" s="86"/>
      <c r="H260286" s="86"/>
      <c r="I260286" s="11"/>
    </row>
    <row r="260290" spans="1:9" s="4" customFormat="1" x14ac:dyDescent="0.2">
      <c r="A260290" s="27"/>
      <c r="B260290" s="67"/>
      <c r="C260290" s="83"/>
      <c r="D260290" s="85"/>
      <c r="E260290" s="82"/>
      <c r="F260290" s="81"/>
      <c r="G260290" s="86"/>
      <c r="H260290" s="86"/>
      <c r="I260290" s="11"/>
    </row>
    <row r="260294" spans="1:9" s="4" customFormat="1" x14ac:dyDescent="0.2">
      <c r="A260294" s="27"/>
      <c r="B260294" s="67"/>
      <c r="C260294" s="83"/>
      <c r="D260294" s="85"/>
      <c r="E260294" s="82"/>
      <c r="F260294" s="81"/>
      <c r="G260294" s="86"/>
      <c r="H260294" s="86"/>
      <c r="I260294" s="11"/>
    </row>
    <row r="260296" spans="1:9" s="4" customFormat="1" x14ac:dyDescent="0.2">
      <c r="A260296" s="27"/>
      <c r="B260296" s="67"/>
      <c r="C260296" s="83"/>
      <c r="D260296" s="85"/>
      <c r="E260296" s="82"/>
      <c r="F260296" s="81"/>
      <c r="G260296" s="86"/>
      <c r="H260296" s="86"/>
      <c r="I260296" s="11"/>
    </row>
    <row r="260302" spans="1:9" s="4" customFormat="1" x14ac:dyDescent="0.2">
      <c r="A260302" s="27"/>
      <c r="B260302" s="67"/>
      <c r="C260302" s="83"/>
      <c r="D260302" s="85"/>
      <c r="E260302" s="82"/>
      <c r="F260302" s="81"/>
      <c r="G260302" s="86"/>
      <c r="H260302" s="86"/>
      <c r="I260302" s="11"/>
    </row>
    <row r="260306" spans="1:9" s="4" customFormat="1" x14ac:dyDescent="0.2">
      <c r="A260306" s="27"/>
      <c r="B260306" s="67"/>
      <c r="C260306" s="83"/>
      <c r="D260306" s="85"/>
      <c r="E260306" s="82"/>
      <c r="F260306" s="81"/>
      <c r="G260306" s="86"/>
      <c r="H260306" s="86"/>
      <c r="I260306" s="11"/>
    </row>
    <row r="260310" spans="1:9" s="4" customFormat="1" x14ac:dyDescent="0.2">
      <c r="A260310" s="27"/>
      <c r="B260310" s="67"/>
      <c r="C260310" s="83"/>
      <c r="D260310" s="85"/>
      <c r="E260310" s="82"/>
      <c r="F260310" s="81"/>
      <c r="G260310" s="86"/>
      <c r="H260310" s="86"/>
      <c r="I260310" s="11"/>
    </row>
    <row r="260312" spans="1:9" s="4" customFormat="1" x14ac:dyDescent="0.2">
      <c r="A260312" s="27"/>
      <c r="B260312" s="67"/>
      <c r="C260312" s="83"/>
      <c r="D260312" s="85"/>
      <c r="E260312" s="82"/>
      <c r="F260312" s="81"/>
      <c r="G260312" s="86"/>
      <c r="H260312" s="86"/>
      <c r="I260312" s="11"/>
    </row>
    <row r="260318" spans="1:9" s="4" customFormat="1" x14ac:dyDescent="0.2">
      <c r="A260318" s="27"/>
      <c r="B260318" s="67"/>
      <c r="C260318" s="83"/>
      <c r="D260318" s="85"/>
      <c r="E260318" s="82"/>
      <c r="F260318" s="81"/>
      <c r="G260318" s="86"/>
      <c r="H260318" s="86"/>
      <c r="I260318" s="11"/>
    </row>
    <row r="260322" spans="1:9" s="4" customFormat="1" x14ac:dyDescent="0.2">
      <c r="A260322" s="27"/>
      <c r="B260322" s="67"/>
      <c r="C260322" s="83"/>
      <c r="D260322" s="85"/>
      <c r="E260322" s="82"/>
      <c r="F260322" s="81"/>
      <c r="G260322" s="86"/>
      <c r="H260322" s="86"/>
      <c r="I260322" s="11"/>
    </row>
    <row r="260326" spans="1:9" s="4" customFormat="1" x14ac:dyDescent="0.2">
      <c r="A260326" s="27"/>
      <c r="B260326" s="67"/>
      <c r="C260326" s="83"/>
      <c r="D260326" s="85"/>
      <c r="E260326" s="82"/>
      <c r="F260326" s="81"/>
      <c r="G260326" s="86"/>
      <c r="H260326" s="86"/>
      <c r="I260326" s="11"/>
    </row>
    <row r="260328" spans="1:9" s="4" customFormat="1" x14ac:dyDescent="0.2">
      <c r="A260328" s="27"/>
      <c r="B260328" s="67"/>
      <c r="C260328" s="83"/>
      <c r="D260328" s="85"/>
      <c r="E260328" s="82"/>
      <c r="F260328" s="81"/>
      <c r="G260328" s="86"/>
      <c r="H260328" s="86"/>
      <c r="I260328" s="11"/>
    </row>
    <row r="260334" spans="1:9" s="4" customFormat="1" x14ac:dyDescent="0.2">
      <c r="A260334" s="27"/>
      <c r="B260334" s="67"/>
      <c r="C260334" s="83"/>
      <c r="D260334" s="85"/>
      <c r="E260334" s="82"/>
      <c r="F260334" s="81"/>
      <c r="G260334" s="86"/>
      <c r="H260334" s="86"/>
      <c r="I260334" s="11"/>
    </row>
    <row r="260338" spans="1:9" s="4" customFormat="1" x14ac:dyDescent="0.2">
      <c r="A260338" s="27"/>
      <c r="B260338" s="67"/>
      <c r="C260338" s="83"/>
      <c r="D260338" s="85"/>
      <c r="E260338" s="82"/>
      <c r="F260338" s="81"/>
      <c r="G260338" s="86"/>
      <c r="H260338" s="86"/>
      <c r="I260338" s="11"/>
    </row>
    <row r="260342" spans="1:9" s="4" customFormat="1" x14ac:dyDescent="0.2">
      <c r="A260342" s="27"/>
      <c r="B260342" s="67"/>
      <c r="C260342" s="83"/>
      <c r="D260342" s="85"/>
      <c r="E260342" s="82"/>
      <c r="F260342" s="81"/>
      <c r="G260342" s="86"/>
      <c r="H260342" s="86"/>
      <c r="I260342" s="11"/>
    </row>
    <row r="260344" spans="1:9" s="4" customFormat="1" x14ac:dyDescent="0.2">
      <c r="A260344" s="27"/>
      <c r="B260344" s="67"/>
      <c r="C260344" s="83"/>
      <c r="D260344" s="85"/>
      <c r="E260344" s="82"/>
      <c r="F260344" s="81"/>
      <c r="G260344" s="86"/>
      <c r="H260344" s="86"/>
      <c r="I260344" s="11"/>
    </row>
    <row r="260350" spans="1:9" s="4" customFormat="1" x14ac:dyDescent="0.2">
      <c r="A260350" s="27"/>
      <c r="B260350" s="67"/>
      <c r="C260350" s="83"/>
      <c r="D260350" s="85"/>
      <c r="E260350" s="82"/>
      <c r="F260350" s="81"/>
      <c r="G260350" s="86"/>
      <c r="H260350" s="86"/>
      <c r="I260350" s="11"/>
    </row>
    <row r="260354" spans="1:9" s="4" customFormat="1" x14ac:dyDescent="0.2">
      <c r="A260354" s="27"/>
      <c r="B260354" s="67"/>
      <c r="C260354" s="83"/>
      <c r="D260354" s="85"/>
      <c r="E260354" s="82"/>
      <c r="F260354" s="81"/>
      <c r="G260354" s="86"/>
      <c r="H260354" s="86"/>
      <c r="I260354" s="11"/>
    </row>
    <row r="260358" spans="1:9" s="4" customFormat="1" x14ac:dyDescent="0.2">
      <c r="A260358" s="27"/>
      <c r="B260358" s="67"/>
      <c r="C260358" s="83"/>
      <c r="D260358" s="85"/>
      <c r="E260358" s="82"/>
      <c r="F260358" s="81"/>
      <c r="G260358" s="86"/>
      <c r="H260358" s="86"/>
      <c r="I260358" s="11"/>
    </row>
    <row r="260360" spans="1:9" s="4" customFormat="1" x14ac:dyDescent="0.2">
      <c r="A260360" s="27"/>
      <c r="B260360" s="67"/>
      <c r="C260360" s="83"/>
      <c r="D260360" s="85"/>
      <c r="E260360" s="82"/>
      <c r="F260360" s="81"/>
      <c r="G260360" s="86"/>
      <c r="H260360" s="86"/>
      <c r="I260360" s="11"/>
    </row>
    <row r="260366" spans="1:9" s="4" customFormat="1" x14ac:dyDescent="0.2">
      <c r="A260366" s="27"/>
      <c r="B260366" s="67"/>
      <c r="C260366" s="83"/>
      <c r="D260366" s="85"/>
      <c r="E260366" s="82"/>
      <c r="F260366" s="81"/>
      <c r="G260366" s="86"/>
      <c r="H260366" s="86"/>
      <c r="I260366" s="11"/>
    </row>
    <row r="260370" spans="1:9" s="4" customFormat="1" x14ac:dyDescent="0.2">
      <c r="A260370" s="27"/>
      <c r="B260370" s="67"/>
      <c r="C260370" s="83"/>
      <c r="D260370" s="85"/>
      <c r="E260370" s="82"/>
      <c r="F260370" s="81"/>
      <c r="G260370" s="86"/>
      <c r="H260370" s="86"/>
      <c r="I260370" s="11"/>
    </row>
    <row r="260374" spans="1:9" s="4" customFormat="1" x14ac:dyDescent="0.2">
      <c r="A260374" s="27"/>
      <c r="B260374" s="67"/>
      <c r="C260374" s="83"/>
      <c r="D260374" s="85"/>
      <c r="E260374" s="82"/>
      <c r="F260374" s="81"/>
      <c r="G260374" s="86"/>
      <c r="H260374" s="86"/>
      <c r="I260374" s="11"/>
    </row>
    <row r="260376" spans="1:9" s="4" customFormat="1" x14ac:dyDescent="0.2">
      <c r="A260376" s="27"/>
      <c r="B260376" s="67"/>
      <c r="C260376" s="83"/>
      <c r="D260376" s="85"/>
      <c r="E260376" s="82"/>
      <c r="F260376" s="81"/>
      <c r="G260376" s="86"/>
      <c r="H260376" s="86"/>
      <c r="I260376" s="11"/>
    </row>
    <row r="260382" spans="1:9" s="4" customFormat="1" x14ac:dyDescent="0.2">
      <c r="A260382" s="27"/>
      <c r="B260382" s="67"/>
      <c r="C260382" s="83"/>
      <c r="D260382" s="85"/>
      <c r="E260382" s="82"/>
      <c r="F260382" s="81"/>
      <c r="G260382" s="86"/>
      <c r="H260382" s="86"/>
      <c r="I260382" s="11"/>
    </row>
    <row r="260386" spans="1:9" s="4" customFormat="1" x14ac:dyDescent="0.2">
      <c r="A260386" s="27"/>
      <c r="B260386" s="67"/>
      <c r="C260386" s="83"/>
      <c r="D260386" s="85"/>
      <c r="E260386" s="82"/>
      <c r="F260386" s="81"/>
      <c r="G260386" s="86"/>
      <c r="H260386" s="86"/>
      <c r="I260386" s="11"/>
    </row>
    <row r="260390" spans="1:9" s="4" customFormat="1" x14ac:dyDescent="0.2">
      <c r="A260390" s="27"/>
      <c r="B260390" s="67"/>
      <c r="C260390" s="83"/>
      <c r="D260390" s="85"/>
      <c r="E260390" s="82"/>
      <c r="F260390" s="81"/>
      <c r="G260390" s="86"/>
      <c r="H260390" s="86"/>
      <c r="I260390" s="11"/>
    </row>
    <row r="260392" spans="1:9" s="4" customFormat="1" x14ac:dyDescent="0.2">
      <c r="A260392" s="27"/>
      <c r="B260392" s="67"/>
      <c r="C260392" s="83"/>
      <c r="D260392" s="85"/>
      <c r="E260392" s="82"/>
      <c r="F260392" s="81"/>
      <c r="G260392" s="86"/>
      <c r="H260392" s="86"/>
      <c r="I260392" s="11"/>
    </row>
    <row r="260398" spans="1:9" s="4" customFormat="1" x14ac:dyDescent="0.2">
      <c r="A260398" s="27"/>
      <c r="B260398" s="67"/>
      <c r="C260398" s="83"/>
      <c r="D260398" s="85"/>
      <c r="E260398" s="82"/>
      <c r="F260398" s="81"/>
      <c r="G260398" s="86"/>
      <c r="H260398" s="86"/>
      <c r="I260398" s="11"/>
    </row>
    <row r="260402" spans="1:9" s="4" customFormat="1" x14ac:dyDescent="0.2">
      <c r="A260402" s="27"/>
      <c r="B260402" s="67"/>
      <c r="C260402" s="83"/>
      <c r="D260402" s="85"/>
      <c r="E260402" s="82"/>
      <c r="F260402" s="81"/>
      <c r="G260402" s="86"/>
      <c r="H260402" s="86"/>
      <c r="I260402" s="11"/>
    </row>
    <row r="260406" spans="1:9" s="4" customFormat="1" x14ac:dyDescent="0.2">
      <c r="A260406" s="27"/>
      <c r="B260406" s="67"/>
      <c r="C260406" s="83"/>
      <c r="D260406" s="85"/>
      <c r="E260406" s="82"/>
      <c r="F260406" s="81"/>
      <c r="G260406" s="86"/>
      <c r="H260406" s="86"/>
      <c r="I260406" s="11"/>
    </row>
    <row r="260408" spans="1:9" s="4" customFormat="1" x14ac:dyDescent="0.2">
      <c r="A260408" s="27"/>
      <c r="B260408" s="67"/>
      <c r="C260408" s="83"/>
      <c r="D260408" s="85"/>
      <c r="E260408" s="82"/>
      <c r="F260408" s="81"/>
      <c r="G260408" s="86"/>
      <c r="H260408" s="86"/>
      <c r="I260408" s="11"/>
    </row>
    <row r="260414" spans="1:9" s="4" customFormat="1" x14ac:dyDescent="0.2">
      <c r="A260414" s="27"/>
      <c r="B260414" s="67"/>
      <c r="C260414" s="83"/>
      <c r="D260414" s="85"/>
      <c r="E260414" s="82"/>
      <c r="F260414" s="81"/>
      <c r="G260414" s="86"/>
      <c r="H260414" s="86"/>
      <c r="I260414" s="11"/>
    </row>
    <row r="260418" spans="1:9" s="4" customFormat="1" x14ac:dyDescent="0.2">
      <c r="A260418" s="27"/>
      <c r="B260418" s="67"/>
      <c r="C260418" s="83"/>
      <c r="D260418" s="85"/>
      <c r="E260418" s="82"/>
      <c r="F260418" s="81"/>
      <c r="G260418" s="86"/>
      <c r="H260418" s="86"/>
      <c r="I260418" s="11"/>
    </row>
    <row r="260422" spans="1:9" s="4" customFormat="1" x14ac:dyDescent="0.2">
      <c r="A260422" s="27"/>
      <c r="B260422" s="67"/>
      <c r="C260422" s="83"/>
      <c r="D260422" s="85"/>
      <c r="E260422" s="82"/>
      <c r="F260422" s="81"/>
      <c r="G260422" s="86"/>
      <c r="H260422" s="86"/>
      <c r="I260422" s="11"/>
    </row>
    <row r="260424" spans="1:9" s="4" customFormat="1" x14ac:dyDescent="0.2">
      <c r="A260424" s="27"/>
      <c r="B260424" s="67"/>
      <c r="C260424" s="83"/>
      <c r="D260424" s="85"/>
      <c r="E260424" s="82"/>
      <c r="F260424" s="81"/>
      <c r="G260424" s="86"/>
      <c r="H260424" s="86"/>
      <c r="I260424" s="11"/>
    </row>
    <row r="260430" spans="1:9" s="4" customFormat="1" x14ac:dyDescent="0.2">
      <c r="A260430" s="27"/>
      <c r="B260430" s="67"/>
      <c r="C260430" s="83"/>
      <c r="D260430" s="85"/>
      <c r="E260430" s="82"/>
      <c r="F260430" s="81"/>
      <c r="G260430" s="86"/>
      <c r="H260430" s="86"/>
      <c r="I260430" s="11"/>
    </row>
    <row r="260434" spans="1:9" s="4" customFormat="1" x14ac:dyDescent="0.2">
      <c r="A260434" s="27"/>
      <c r="B260434" s="67"/>
      <c r="C260434" s="83"/>
      <c r="D260434" s="85"/>
      <c r="E260434" s="82"/>
      <c r="F260434" s="81"/>
      <c r="G260434" s="86"/>
      <c r="H260434" s="86"/>
      <c r="I260434" s="11"/>
    </row>
    <row r="260438" spans="1:9" s="4" customFormat="1" x14ac:dyDescent="0.2">
      <c r="A260438" s="27"/>
      <c r="B260438" s="67"/>
      <c r="C260438" s="83"/>
      <c r="D260438" s="85"/>
      <c r="E260438" s="82"/>
      <c r="F260438" s="81"/>
      <c r="G260438" s="86"/>
      <c r="H260438" s="86"/>
      <c r="I260438" s="11"/>
    </row>
    <row r="260440" spans="1:9" s="4" customFormat="1" x14ac:dyDescent="0.2">
      <c r="A260440" s="27"/>
      <c r="B260440" s="67"/>
      <c r="C260440" s="83"/>
      <c r="D260440" s="85"/>
      <c r="E260440" s="82"/>
      <c r="F260440" s="81"/>
      <c r="G260440" s="86"/>
      <c r="H260440" s="86"/>
      <c r="I260440" s="11"/>
    </row>
    <row r="260446" spans="1:9" s="4" customFormat="1" x14ac:dyDescent="0.2">
      <c r="A260446" s="27"/>
      <c r="B260446" s="67"/>
      <c r="C260446" s="83"/>
      <c r="D260446" s="85"/>
      <c r="E260446" s="82"/>
      <c r="F260446" s="81"/>
      <c r="G260446" s="86"/>
      <c r="H260446" s="86"/>
      <c r="I260446" s="11"/>
    </row>
    <row r="260450" spans="1:9" s="4" customFormat="1" x14ac:dyDescent="0.2">
      <c r="A260450" s="27"/>
      <c r="B260450" s="67"/>
      <c r="C260450" s="83"/>
      <c r="D260450" s="85"/>
      <c r="E260450" s="82"/>
      <c r="F260450" s="81"/>
      <c r="G260450" s="86"/>
      <c r="H260450" s="86"/>
      <c r="I260450" s="11"/>
    </row>
    <row r="260454" spans="1:9" s="4" customFormat="1" x14ac:dyDescent="0.2">
      <c r="A260454" s="27"/>
      <c r="B260454" s="67"/>
      <c r="C260454" s="83"/>
      <c r="D260454" s="85"/>
      <c r="E260454" s="82"/>
      <c r="F260454" s="81"/>
      <c r="G260454" s="86"/>
      <c r="H260454" s="86"/>
      <c r="I260454" s="11"/>
    </row>
    <row r="260456" spans="1:9" s="4" customFormat="1" x14ac:dyDescent="0.2">
      <c r="A260456" s="27"/>
      <c r="B260456" s="67"/>
      <c r="C260456" s="83"/>
      <c r="D260456" s="85"/>
      <c r="E260456" s="82"/>
      <c r="F260456" s="81"/>
      <c r="G260456" s="86"/>
      <c r="H260456" s="86"/>
      <c r="I260456" s="11"/>
    </row>
    <row r="260462" spans="1:9" s="4" customFormat="1" x14ac:dyDescent="0.2">
      <c r="A260462" s="27"/>
      <c r="B260462" s="67"/>
      <c r="C260462" s="83"/>
      <c r="D260462" s="85"/>
      <c r="E260462" s="82"/>
      <c r="F260462" s="81"/>
      <c r="G260462" s="86"/>
      <c r="H260462" s="86"/>
      <c r="I260462" s="11"/>
    </row>
    <row r="260466" spans="1:9" s="4" customFormat="1" x14ac:dyDescent="0.2">
      <c r="A260466" s="27"/>
      <c r="B260466" s="67"/>
      <c r="C260466" s="83"/>
      <c r="D260466" s="85"/>
      <c r="E260466" s="82"/>
      <c r="F260466" s="81"/>
      <c r="G260466" s="86"/>
      <c r="H260466" s="86"/>
      <c r="I260466" s="11"/>
    </row>
    <row r="260470" spans="1:9" s="4" customFormat="1" x14ac:dyDescent="0.2">
      <c r="A260470" s="27"/>
      <c r="B260470" s="67"/>
      <c r="C260470" s="83"/>
      <c r="D260470" s="85"/>
      <c r="E260470" s="82"/>
      <c r="F260470" s="81"/>
      <c r="G260470" s="86"/>
      <c r="H260470" s="86"/>
      <c r="I260470" s="11"/>
    </row>
    <row r="260472" spans="1:9" s="4" customFormat="1" x14ac:dyDescent="0.2">
      <c r="A260472" s="27"/>
      <c r="B260472" s="67"/>
      <c r="C260472" s="83"/>
      <c r="D260472" s="85"/>
      <c r="E260472" s="82"/>
      <c r="F260472" s="81"/>
      <c r="G260472" s="86"/>
      <c r="H260472" s="86"/>
      <c r="I260472" s="11"/>
    </row>
    <row r="260478" spans="1:9" s="4" customFormat="1" x14ac:dyDescent="0.2">
      <c r="A260478" s="27"/>
      <c r="B260478" s="67"/>
      <c r="C260478" s="83"/>
      <c r="D260478" s="85"/>
      <c r="E260478" s="82"/>
      <c r="F260478" s="81"/>
      <c r="G260478" s="86"/>
      <c r="H260478" s="86"/>
      <c r="I260478" s="11"/>
    </row>
    <row r="260482" spans="1:9" s="4" customFormat="1" x14ac:dyDescent="0.2">
      <c r="A260482" s="27"/>
      <c r="B260482" s="67"/>
      <c r="C260482" s="83"/>
      <c r="D260482" s="85"/>
      <c r="E260482" s="82"/>
      <c r="F260482" s="81"/>
      <c r="G260482" s="86"/>
      <c r="H260482" s="86"/>
      <c r="I260482" s="11"/>
    </row>
    <row r="260486" spans="1:9" s="4" customFormat="1" x14ac:dyDescent="0.2">
      <c r="A260486" s="27"/>
      <c r="B260486" s="67"/>
      <c r="C260486" s="83"/>
      <c r="D260486" s="85"/>
      <c r="E260486" s="82"/>
      <c r="F260486" s="81"/>
      <c r="G260486" s="86"/>
      <c r="H260486" s="86"/>
      <c r="I260486" s="11"/>
    </row>
    <row r="260488" spans="1:9" s="4" customFormat="1" x14ac:dyDescent="0.2">
      <c r="A260488" s="27"/>
      <c r="B260488" s="67"/>
      <c r="C260488" s="83"/>
      <c r="D260488" s="85"/>
      <c r="E260488" s="82"/>
      <c r="F260488" s="81"/>
      <c r="G260488" s="86"/>
      <c r="H260488" s="86"/>
      <c r="I260488" s="11"/>
    </row>
    <row r="260494" spans="1:9" s="4" customFormat="1" x14ac:dyDescent="0.2">
      <c r="A260494" s="27"/>
      <c r="B260494" s="67"/>
      <c r="C260494" s="83"/>
      <c r="D260494" s="85"/>
      <c r="E260494" s="82"/>
      <c r="F260494" s="81"/>
      <c r="G260494" s="86"/>
      <c r="H260494" s="86"/>
      <c r="I260494" s="11"/>
    </row>
    <row r="260498" spans="1:9" s="4" customFormat="1" x14ac:dyDescent="0.2">
      <c r="A260498" s="27"/>
      <c r="B260498" s="67"/>
      <c r="C260498" s="83"/>
      <c r="D260498" s="85"/>
      <c r="E260498" s="82"/>
      <c r="F260498" s="81"/>
      <c r="G260498" s="86"/>
      <c r="H260498" s="86"/>
      <c r="I260498" s="11"/>
    </row>
    <row r="260502" spans="1:9" s="4" customFormat="1" x14ac:dyDescent="0.2">
      <c r="A260502" s="27"/>
      <c r="B260502" s="67"/>
      <c r="C260502" s="83"/>
      <c r="D260502" s="85"/>
      <c r="E260502" s="82"/>
      <c r="F260502" s="81"/>
      <c r="G260502" s="86"/>
      <c r="H260502" s="86"/>
      <c r="I260502" s="11"/>
    </row>
    <row r="260504" spans="1:9" s="4" customFormat="1" x14ac:dyDescent="0.2">
      <c r="A260504" s="27"/>
      <c r="B260504" s="67"/>
      <c r="C260504" s="83"/>
      <c r="D260504" s="85"/>
      <c r="E260504" s="82"/>
      <c r="F260504" s="81"/>
      <c r="G260504" s="86"/>
      <c r="H260504" s="86"/>
      <c r="I260504" s="11"/>
    </row>
    <row r="260510" spans="1:9" s="4" customFormat="1" x14ac:dyDescent="0.2">
      <c r="A260510" s="27"/>
      <c r="B260510" s="67"/>
      <c r="C260510" s="83"/>
      <c r="D260510" s="85"/>
      <c r="E260510" s="82"/>
      <c r="F260510" s="81"/>
      <c r="G260510" s="86"/>
      <c r="H260510" s="86"/>
      <c r="I260510" s="11"/>
    </row>
    <row r="260514" spans="1:9" s="4" customFormat="1" x14ac:dyDescent="0.2">
      <c r="A260514" s="27"/>
      <c r="B260514" s="67"/>
      <c r="C260514" s="83"/>
      <c r="D260514" s="85"/>
      <c r="E260514" s="82"/>
      <c r="F260514" s="81"/>
      <c r="G260514" s="86"/>
      <c r="H260514" s="86"/>
      <c r="I260514" s="11"/>
    </row>
    <row r="260518" spans="1:9" s="4" customFormat="1" x14ac:dyDescent="0.2">
      <c r="A260518" s="27"/>
      <c r="B260518" s="67"/>
      <c r="C260518" s="83"/>
      <c r="D260518" s="85"/>
      <c r="E260518" s="82"/>
      <c r="F260518" s="81"/>
      <c r="G260518" s="86"/>
      <c r="H260518" s="86"/>
      <c r="I260518" s="11"/>
    </row>
    <row r="260520" spans="1:9" s="4" customFormat="1" x14ac:dyDescent="0.2">
      <c r="A260520" s="27"/>
      <c r="B260520" s="67"/>
      <c r="C260520" s="83"/>
      <c r="D260520" s="85"/>
      <c r="E260520" s="82"/>
      <c r="F260520" s="81"/>
      <c r="G260520" s="86"/>
      <c r="H260520" s="86"/>
      <c r="I260520" s="11"/>
    </row>
    <row r="260526" spans="1:9" s="4" customFormat="1" x14ac:dyDescent="0.2">
      <c r="A260526" s="27"/>
      <c r="B260526" s="67"/>
      <c r="C260526" s="83"/>
      <c r="D260526" s="85"/>
      <c r="E260526" s="82"/>
      <c r="F260526" s="81"/>
      <c r="G260526" s="86"/>
      <c r="H260526" s="86"/>
      <c r="I260526" s="11"/>
    </row>
    <row r="260530" spans="1:9" s="4" customFormat="1" x14ac:dyDescent="0.2">
      <c r="A260530" s="27"/>
      <c r="B260530" s="67"/>
      <c r="C260530" s="83"/>
      <c r="D260530" s="85"/>
      <c r="E260530" s="82"/>
      <c r="F260530" s="81"/>
      <c r="G260530" s="86"/>
      <c r="H260530" s="86"/>
      <c r="I260530" s="11"/>
    </row>
    <row r="260534" spans="1:9" s="4" customFormat="1" x14ac:dyDescent="0.2">
      <c r="A260534" s="27"/>
      <c r="B260534" s="67"/>
      <c r="C260534" s="83"/>
      <c r="D260534" s="85"/>
      <c r="E260534" s="82"/>
      <c r="F260534" s="81"/>
      <c r="G260534" s="86"/>
      <c r="H260534" s="86"/>
      <c r="I260534" s="11"/>
    </row>
    <row r="260536" spans="1:9" s="4" customFormat="1" x14ac:dyDescent="0.2">
      <c r="A260536" s="27"/>
      <c r="B260536" s="67"/>
      <c r="C260536" s="83"/>
      <c r="D260536" s="85"/>
      <c r="E260536" s="82"/>
      <c r="F260536" s="81"/>
      <c r="G260536" s="86"/>
      <c r="H260536" s="86"/>
      <c r="I260536" s="11"/>
    </row>
    <row r="260542" spans="1:9" s="4" customFormat="1" x14ac:dyDescent="0.2">
      <c r="A260542" s="27"/>
      <c r="B260542" s="67"/>
      <c r="C260542" s="83"/>
      <c r="D260542" s="85"/>
      <c r="E260542" s="82"/>
      <c r="F260542" s="81"/>
      <c r="G260542" s="86"/>
      <c r="H260542" s="86"/>
      <c r="I260542" s="11"/>
    </row>
    <row r="260546" spans="1:9" s="4" customFormat="1" x14ac:dyDescent="0.2">
      <c r="A260546" s="27"/>
      <c r="B260546" s="67"/>
      <c r="C260546" s="83"/>
      <c r="D260546" s="85"/>
      <c r="E260546" s="82"/>
      <c r="F260546" s="81"/>
      <c r="G260546" s="86"/>
      <c r="H260546" s="86"/>
      <c r="I260546" s="11"/>
    </row>
    <row r="260550" spans="1:9" s="4" customFormat="1" x14ac:dyDescent="0.2">
      <c r="A260550" s="27"/>
      <c r="B260550" s="67"/>
      <c r="C260550" s="83"/>
      <c r="D260550" s="85"/>
      <c r="E260550" s="82"/>
      <c r="F260550" s="81"/>
      <c r="G260550" s="86"/>
      <c r="H260550" s="86"/>
      <c r="I260550" s="11"/>
    </row>
    <row r="260552" spans="1:9" s="4" customFormat="1" x14ac:dyDescent="0.2">
      <c r="A260552" s="27"/>
      <c r="B260552" s="67"/>
      <c r="C260552" s="83"/>
      <c r="D260552" s="85"/>
      <c r="E260552" s="82"/>
      <c r="F260552" s="81"/>
      <c r="G260552" s="86"/>
      <c r="H260552" s="86"/>
      <c r="I260552" s="11"/>
    </row>
    <row r="260558" spans="1:9" s="4" customFormat="1" x14ac:dyDescent="0.2">
      <c r="A260558" s="27"/>
      <c r="B260558" s="67"/>
      <c r="C260558" s="83"/>
      <c r="D260558" s="85"/>
      <c r="E260558" s="82"/>
      <c r="F260558" s="81"/>
      <c r="G260558" s="86"/>
      <c r="H260558" s="86"/>
      <c r="I260558" s="11"/>
    </row>
    <row r="260562" spans="1:9" s="4" customFormat="1" x14ac:dyDescent="0.2">
      <c r="A260562" s="27"/>
      <c r="B260562" s="67"/>
      <c r="C260562" s="83"/>
      <c r="D260562" s="85"/>
      <c r="E260562" s="82"/>
      <c r="F260562" s="81"/>
      <c r="G260562" s="86"/>
      <c r="H260562" s="86"/>
      <c r="I260562" s="11"/>
    </row>
    <row r="260566" spans="1:9" s="4" customFormat="1" x14ac:dyDescent="0.2">
      <c r="A260566" s="27"/>
      <c r="B260566" s="67"/>
      <c r="C260566" s="83"/>
      <c r="D260566" s="85"/>
      <c r="E260566" s="82"/>
      <c r="F260566" s="81"/>
      <c r="G260566" s="86"/>
      <c r="H260566" s="86"/>
      <c r="I260566" s="11"/>
    </row>
    <row r="260568" spans="1:9" s="4" customFormat="1" x14ac:dyDescent="0.2">
      <c r="A260568" s="27"/>
      <c r="B260568" s="67"/>
      <c r="C260568" s="83"/>
      <c r="D260568" s="85"/>
      <c r="E260568" s="82"/>
      <c r="F260568" s="81"/>
      <c r="G260568" s="86"/>
      <c r="H260568" s="86"/>
      <c r="I260568" s="11"/>
    </row>
    <row r="260574" spans="1:9" s="4" customFormat="1" x14ac:dyDescent="0.2">
      <c r="A260574" s="27"/>
      <c r="B260574" s="67"/>
      <c r="C260574" s="83"/>
      <c r="D260574" s="85"/>
      <c r="E260574" s="82"/>
      <c r="F260574" s="81"/>
      <c r="G260574" s="86"/>
      <c r="H260574" s="86"/>
      <c r="I260574" s="11"/>
    </row>
    <row r="260578" spans="1:9" s="4" customFormat="1" x14ac:dyDescent="0.2">
      <c r="A260578" s="27"/>
      <c r="B260578" s="67"/>
      <c r="C260578" s="83"/>
      <c r="D260578" s="85"/>
      <c r="E260578" s="82"/>
      <c r="F260578" s="81"/>
      <c r="G260578" s="86"/>
      <c r="H260578" s="86"/>
      <c r="I260578" s="11"/>
    </row>
    <row r="260582" spans="1:9" s="4" customFormat="1" x14ac:dyDescent="0.2">
      <c r="A260582" s="27"/>
      <c r="B260582" s="67"/>
      <c r="C260582" s="83"/>
      <c r="D260582" s="85"/>
      <c r="E260582" s="82"/>
      <c r="F260582" s="81"/>
      <c r="G260582" s="86"/>
      <c r="H260582" s="86"/>
      <c r="I260582" s="11"/>
    </row>
    <row r="260584" spans="1:9" s="4" customFormat="1" x14ac:dyDescent="0.2">
      <c r="A260584" s="27"/>
      <c r="B260584" s="67"/>
      <c r="C260584" s="83"/>
      <c r="D260584" s="85"/>
      <c r="E260584" s="82"/>
      <c r="F260584" s="81"/>
      <c r="G260584" s="86"/>
      <c r="H260584" s="86"/>
      <c r="I260584" s="11"/>
    </row>
    <row r="260590" spans="1:9" s="4" customFormat="1" x14ac:dyDescent="0.2">
      <c r="A260590" s="27"/>
      <c r="B260590" s="67"/>
      <c r="C260590" s="83"/>
      <c r="D260590" s="85"/>
      <c r="E260590" s="82"/>
      <c r="F260590" s="81"/>
      <c r="G260590" s="86"/>
      <c r="H260590" s="86"/>
      <c r="I260590" s="11"/>
    </row>
    <row r="260594" spans="1:9" s="4" customFormat="1" x14ac:dyDescent="0.2">
      <c r="A260594" s="27"/>
      <c r="B260594" s="67"/>
      <c r="C260594" s="83"/>
      <c r="D260594" s="85"/>
      <c r="E260594" s="82"/>
      <c r="F260594" s="81"/>
      <c r="G260594" s="86"/>
      <c r="H260594" s="86"/>
      <c r="I260594" s="11"/>
    </row>
    <row r="260598" spans="1:9" s="4" customFormat="1" x14ac:dyDescent="0.2">
      <c r="A260598" s="27"/>
      <c r="B260598" s="67"/>
      <c r="C260598" s="83"/>
      <c r="D260598" s="85"/>
      <c r="E260598" s="82"/>
      <c r="F260598" s="81"/>
      <c r="G260598" s="86"/>
      <c r="H260598" s="86"/>
      <c r="I260598" s="11"/>
    </row>
    <row r="260600" spans="1:9" s="4" customFormat="1" x14ac:dyDescent="0.2">
      <c r="A260600" s="27"/>
      <c r="B260600" s="67"/>
      <c r="C260600" s="83"/>
      <c r="D260600" s="85"/>
      <c r="E260600" s="82"/>
      <c r="F260600" s="81"/>
      <c r="G260600" s="86"/>
      <c r="H260600" s="86"/>
      <c r="I260600" s="11"/>
    </row>
    <row r="260606" spans="1:9" s="4" customFormat="1" x14ac:dyDescent="0.2">
      <c r="A260606" s="27"/>
      <c r="B260606" s="67"/>
      <c r="C260606" s="83"/>
      <c r="D260606" s="85"/>
      <c r="E260606" s="82"/>
      <c r="F260606" s="81"/>
      <c r="G260606" s="86"/>
      <c r="H260606" s="86"/>
      <c r="I260606" s="11"/>
    </row>
    <row r="260610" spans="1:9" s="4" customFormat="1" x14ac:dyDescent="0.2">
      <c r="A260610" s="27"/>
      <c r="B260610" s="67"/>
      <c r="C260610" s="83"/>
      <c r="D260610" s="85"/>
      <c r="E260610" s="82"/>
      <c r="F260610" s="81"/>
      <c r="G260610" s="86"/>
      <c r="H260610" s="86"/>
      <c r="I260610" s="11"/>
    </row>
    <row r="260614" spans="1:9" s="4" customFormat="1" x14ac:dyDescent="0.2">
      <c r="A260614" s="27"/>
      <c r="B260614" s="67"/>
      <c r="C260614" s="83"/>
      <c r="D260614" s="85"/>
      <c r="E260614" s="82"/>
      <c r="F260614" s="81"/>
      <c r="G260614" s="86"/>
      <c r="H260614" s="86"/>
      <c r="I260614" s="11"/>
    </row>
    <row r="260616" spans="1:9" s="4" customFormat="1" x14ac:dyDescent="0.2">
      <c r="A260616" s="27"/>
      <c r="B260616" s="67"/>
      <c r="C260616" s="83"/>
      <c r="D260616" s="85"/>
      <c r="E260616" s="82"/>
      <c r="F260616" s="81"/>
      <c r="G260616" s="86"/>
      <c r="H260616" s="86"/>
      <c r="I260616" s="11"/>
    </row>
    <row r="260622" spans="1:9" s="4" customFormat="1" x14ac:dyDescent="0.2">
      <c r="A260622" s="27"/>
      <c r="B260622" s="67"/>
      <c r="C260622" s="83"/>
      <c r="D260622" s="85"/>
      <c r="E260622" s="82"/>
      <c r="F260622" s="81"/>
      <c r="G260622" s="86"/>
      <c r="H260622" s="86"/>
      <c r="I260622" s="11"/>
    </row>
    <row r="260626" spans="1:9" s="4" customFormat="1" x14ac:dyDescent="0.2">
      <c r="A260626" s="27"/>
      <c r="B260626" s="67"/>
      <c r="C260626" s="83"/>
      <c r="D260626" s="85"/>
      <c r="E260626" s="82"/>
      <c r="F260626" s="81"/>
      <c r="G260626" s="86"/>
      <c r="H260626" s="86"/>
      <c r="I260626" s="11"/>
    </row>
    <row r="260630" spans="1:9" s="4" customFormat="1" x14ac:dyDescent="0.2">
      <c r="A260630" s="27"/>
      <c r="B260630" s="67"/>
      <c r="C260630" s="83"/>
      <c r="D260630" s="85"/>
      <c r="E260630" s="82"/>
      <c r="F260630" s="81"/>
      <c r="G260630" s="86"/>
      <c r="H260630" s="86"/>
      <c r="I260630" s="11"/>
    </row>
    <row r="260632" spans="1:9" s="4" customFormat="1" x14ac:dyDescent="0.2">
      <c r="A260632" s="27"/>
      <c r="B260632" s="67"/>
      <c r="C260632" s="83"/>
      <c r="D260632" s="85"/>
      <c r="E260632" s="82"/>
      <c r="F260632" s="81"/>
      <c r="G260632" s="86"/>
      <c r="H260632" s="86"/>
      <c r="I260632" s="11"/>
    </row>
    <row r="260638" spans="1:9" s="4" customFormat="1" x14ac:dyDescent="0.2">
      <c r="A260638" s="27"/>
      <c r="B260638" s="67"/>
      <c r="C260638" s="83"/>
      <c r="D260638" s="85"/>
      <c r="E260638" s="82"/>
      <c r="F260638" s="81"/>
      <c r="G260638" s="86"/>
      <c r="H260638" s="86"/>
      <c r="I260638" s="11"/>
    </row>
    <row r="260642" spans="1:9" s="4" customFormat="1" x14ac:dyDescent="0.2">
      <c r="A260642" s="27"/>
      <c r="B260642" s="67"/>
      <c r="C260642" s="83"/>
      <c r="D260642" s="85"/>
      <c r="E260642" s="82"/>
      <c r="F260642" s="81"/>
      <c r="G260642" s="86"/>
      <c r="H260642" s="86"/>
      <c r="I260642" s="11"/>
    </row>
    <row r="260646" spans="1:9" s="4" customFormat="1" x14ac:dyDescent="0.2">
      <c r="A260646" s="27"/>
      <c r="B260646" s="67"/>
      <c r="C260646" s="83"/>
      <c r="D260646" s="85"/>
      <c r="E260646" s="82"/>
      <c r="F260646" s="81"/>
      <c r="G260646" s="86"/>
      <c r="H260646" s="86"/>
      <c r="I260646" s="11"/>
    </row>
    <row r="260648" spans="1:9" s="4" customFormat="1" x14ac:dyDescent="0.2">
      <c r="A260648" s="27"/>
      <c r="B260648" s="67"/>
      <c r="C260648" s="83"/>
      <c r="D260648" s="85"/>
      <c r="E260648" s="82"/>
      <c r="F260648" s="81"/>
      <c r="G260648" s="86"/>
      <c r="H260648" s="86"/>
      <c r="I260648" s="11"/>
    </row>
    <row r="260654" spans="1:9" s="4" customFormat="1" x14ac:dyDescent="0.2">
      <c r="A260654" s="27"/>
      <c r="B260654" s="67"/>
      <c r="C260654" s="83"/>
      <c r="D260654" s="85"/>
      <c r="E260654" s="82"/>
      <c r="F260654" s="81"/>
      <c r="G260654" s="86"/>
      <c r="H260654" s="86"/>
      <c r="I260654" s="11"/>
    </row>
    <row r="260658" spans="1:9" s="4" customFormat="1" x14ac:dyDescent="0.2">
      <c r="A260658" s="27"/>
      <c r="B260658" s="67"/>
      <c r="C260658" s="83"/>
      <c r="D260658" s="85"/>
      <c r="E260658" s="82"/>
      <c r="F260658" s="81"/>
      <c r="G260658" s="86"/>
      <c r="H260658" s="86"/>
      <c r="I260658" s="11"/>
    </row>
    <row r="260662" spans="1:9" s="4" customFormat="1" x14ac:dyDescent="0.2">
      <c r="A260662" s="27"/>
      <c r="B260662" s="67"/>
      <c r="C260662" s="83"/>
      <c r="D260662" s="85"/>
      <c r="E260662" s="82"/>
      <c r="F260662" s="81"/>
      <c r="G260662" s="86"/>
      <c r="H260662" s="86"/>
      <c r="I260662" s="11"/>
    </row>
    <row r="260664" spans="1:9" s="4" customFormat="1" x14ac:dyDescent="0.2">
      <c r="A260664" s="27"/>
      <c r="B260664" s="67"/>
      <c r="C260664" s="83"/>
      <c r="D260664" s="85"/>
      <c r="E260664" s="82"/>
      <c r="F260664" s="81"/>
      <c r="G260664" s="86"/>
      <c r="H260664" s="86"/>
      <c r="I260664" s="11"/>
    </row>
    <row r="260670" spans="1:9" s="4" customFormat="1" x14ac:dyDescent="0.2">
      <c r="A260670" s="27"/>
      <c r="B260670" s="67"/>
      <c r="C260670" s="83"/>
      <c r="D260670" s="85"/>
      <c r="E260670" s="82"/>
      <c r="F260670" s="81"/>
      <c r="G260670" s="86"/>
      <c r="H260670" s="86"/>
      <c r="I260670" s="11"/>
    </row>
    <row r="260674" spans="1:9" s="4" customFormat="1" x14ac:dyDescent="0.2">
      <c r="A260674" s="27"/>
      <c r="B260674" s="67"/>
      <c r="C260674" s="83"/>
      <c r="D260674" s="85"/>
      <c r="E260674" s="82"/>
      <c r="F260674" s="81"/>
      <c r="G260674" s="86"/>
      <c r="H260674" s="86"/>
      <c r="I260674" s="11"/>
    </row>
    <row r="260678" spans="1:9" s="4" customFormat="1" x14ac:dyDescent="0.2">
      <c r="A260678" s="27"/>
      <c r="B260678" s="67"/>
      <c r="C260678" s="83"/>
      <c r="D260678" s="85"/>
      <c r="E260678" s="82"/>
      <c r="F260678" s="81"/>
      <c r="G260678" s="86"/>
      <c r="H260678" s="86"/>
      <c r="I260678" s="11"/>
    </row>
    <row r="260680" spans="1:9" s="4" customFormat="1" x14ac:dyDescent="0.2">
      <c r="A260680" s="27"/>
      <c r="B260680" s="67"/>
      <c r="C260680" s="83"/>
      <c r="D260680" s="85"/>
      <c r="E260680" s="82"/>
      <c r="F260680" s="81"/>
      <c r="G260680" s="86"/>
      <c r="H260680" s="86"/>
      <c r="I260680" s="11"/>
    </row>
    <row r="260686" spans="1:9" s="4" customFormat="1" x14ac:dyDescent="0.2">
      <c r="A260686" s="27"/>
      <c r="B260686" s="67"/>
      <c r="C260686" s="83"/>
      <c r="D260686" s="85"/>
      <c r="E260686" s="82"/>
      <c r="F260686" s="81"/>
      <c r="G260686" s="86"/>
      <c r="H260686" s="86"/>
      <c r="I260686" s="11"/>
    </row>
    <row r="260690" spans="1:9" s="4" customFormat="1" x14ac:dyDescent="0.2">
      <c r="A260690" s="27"/>
      <c r="B260690" s="67"/>
      <c r="C260690" s="83"/>
      <c r="D260690" s="85"/>
      <c r="E260690" s="82"/>
      <c r="F260690" s="81"/>
      <c r="G260690" s="86"/>
      <c r="H260690" s="86"/>
      <c r="I260690" s="11"/>
    </row>
    <row r="260694" spans="1:9" s="4" customFormat="1" x14ac:dyDescent="0.2">
      <c r="A260694" s="27"/>
      <c r="B260694" s="67"/>
      <c r="C260694" s="83"/>
      <c r="D260694" s="85"/>
      <c r="E260694" s="82"/>
      <c r="F260694" s="81"/>
      <c r="G260694" s="86"/>
      <c r="H260694" s="86"/>
      <c r="I260694" s="11"/>
    </row>
    <row r="260696" spans="1:9" s="4" customFormat="1" x14ac:dyDescent="0.2">
      <c r="A260696" s="27"/>
      <c r="B260696" s="67"/>
      <c r="C260696" s="83"/>
      <c r="D260696" s="85"/>
      <c r="E260696" s="82"/>
      <c r="F260696" s="81"/>
      <c r="G260696" s="86"/>
      <c r="H260696" s="86"/>
      <c r="I260696" s="11"/>
    </row>
    <row r="260702" spans="1:9" s="4" customFormat="1" x14ac:dyDescent="0.2">
      <c r="A260702" s="27"/>
      <c r="B260702" s="67"/>
      <c r="C260702" s="83"/>
      <c r="D260702" s="85"/>
      <c r="E260702" s="82"/>
      <c r="F260702" s="81"/>
      <c r="G260702" s="86"/>
      <c r="H260702" s="86"/>
      <c r="I260702" s="11"/>
    </row>
    <row r="260706" spans="1:9" s="4" customFormat="1" x14ac:dyDescent="0.2">
      <c r="A260706" s="27"/>
      <c r="B260706" s="67"/>
      <c r="C260706" s="83"/>
      <c r="D260706" s="85"/>
      <c r="E260706" s="82"/>
      <c r="F260706" s="81"/>
      <c r="G260706" s="86"/>
      <c r="H260706" s="86"/>
      <c r="I260706" s="11"/>
    </row>
    <row r="260710" spans="1:9" s="4" customFormat="1" x14ac:dyDescent="0.2">
      <c r="A260710" s="27"/>
      <c r="B260710" s="67"/>
      <c r="C260710" s="83"/>
      <c r="D260710" s="85"/>
      <c r="E260710" s="82"/>
      <c r="F260710" s="81"/>
      <c r="G260710" s="86"/>
      <c r="H260710" s="86"/>
      <c r="I260710" s="11"/>
    </row>
    <row r="260712" spans="1:9" s="4" customFormat="1" x14ac:dyDescent="0.2">
      <c r="A260712" s="27"/>
      <c r="B260712" s="67"/>
      <c r="C260712" s="83"/>
      <c r="D260712" s="85"/>
      <c r="E260712" s="82"/>
      <c r="F260712" s="81"/>
      <c r="G260712" s="86"/>
      <c r="H260712" s="86"/>
      <c r="I260712" s="11"/>
    </row>
    <row r="260718" spans="1:9" s="4" customFormat="1" x14ac:dyDescent="0.2">
      <c r="A260718" s="27"/>
      <c r="B260718" s="67"/>
      <c r="C260718" s="83"/>
      <c r="D260718" s="85"/>
      <c r="E260718" s="82"/>
      <c r="F260718" s="81"/>
      <c r="G260718" s="86"/>
      <c r="H260718" s="86"/>
      <c r="I260718" s="11"/>
    </row>
    <row r="260722" spans="1:9" s="4" customFormat="1" x14ac:dyDescent="0.2">
      <c r="A260722" s="27"/>
      <c r="B260722" s="67"/>
      <c r="C260722" s="83"/>
      <c r="D260722" s="85"/>
      <c r="E260722" s="82"/>
      <c r="F260722" s="81"/>
      <c r="G260722" s="86"/>
      <c r="H260722" s="86"/>
      <c r="I260722" s="11"/>
    </row>
    <row r="260726" spans="1:9" s="4" customFormat="1" x14ac:dyDescent="0.2">
      <c r="A260726" s="27"/>
      <c r="B260726" s="67"/>
      <c r="C260726" s="83"/>
      <c r="D260726" s="85"/>
      <c r="E260726" s="82"/>
      <c r="F260726" s="81"/>
      <c r="G260726" s="86"/>
      <c r="H260726" s="86"/>
      <c r="I260726" s="11"/>
    </row>
    <row r="260728" spans="1:9" s="4" customFormat="1" x14ac:dyDescent="0.2">
      <c r="A260728" s="27"/>
      <c r="B260728" s="67"/>
      <c r="C260728" s="83"/>
      <c r="D260728" s="85"/>
      <c r="E260728" s="82"/>
      <c r="F260728" s="81"/>
      <c r="G260728" s="86"/>
      <c r="H260728" s="86"/>
      <c r="I260728" s="11"/>
    </row>
    <row r="260734" spans="1:9" s="4" customFormat="1" x14ac:dyDescent="0.2">
      <c r="A260734" s="27"/>
      <c r="B260734" s="67"/>
      <c r="C260734" s="83"/>
      <c r="D260734" s="85"/>
      <c r="E260734" s="82"/>
      <c r="F260734" s="81"/>
      <c r="G260734" s="86"/>
      <c r="H260734" s="86"/>
      <c r="I260734" s="11"/>
    </row>
    <row r="260738" spans="1:9" s="4" customFormat="1" x14ac:dyDescent="0.2">
      <c r="A260738" s="27"/>
      <c r="B260738" s="67"/>
      <c r="C260738" s="83"/>
      <c r="D260738" s="85"/>
      <c r="E260738" s="82"/>
      <c r="F260738" s="81"/>
      <c r="G260738" s="86"/>
      <c r="H260738" s="86"/>
      <c r="I260738" s="11"/>
    </row>
    <row r="260742" spans="1:9" s="4" customFormat="1" x14ac:dyDescent="0.2">
      <c r="A260742" s="27"/>
      <c r="B260742" s="67"/>
      <c r="C260742" s="83"/>
      <c r="D260742" s="85"/>
      <c r="E260742" s="82"/>
      <c r="F260742" s="81"/>
      <c r="G260742" s="86"/>
      <c r="H260742" s="86"/>
      <c r="I260742" s="11"/>
    </row>
    <row r="260744" spans="1:9" s="4" customFormat="1" x14ac:dyDescent="0.2">
      <c r="A260744" s="27"/>
      <c r="B260744" s="67"/>
      <c r="C260744" s="83"/>
      <c r="D260744" s="85"/>
      <c r="E260744" s="82"/>
      <c r="F260744" s="81"/>
      <c r="G260744" s="86"/>
      <c r="H260744" s="86"/>
      <c r="I260744" s="11"/>
    </row>
    <row r="260750" spans="1:9" s="4" customFormat="1" x14ac:dyDescent="0.2">
      <c r="A260750" s="27"/>
      <c r="B260750" s="67"/>
      <c r="C260750" s="83"/>
      <c r="D260750" s="85"/>
      <c r="E260750" s="82"/>
      <c r="F260750" s="81"/>
      <c r="G260750" s="86"/>
      <c r="H260750" s="86"/>
      <c r="I260750" s="11"/>
    </row>
    <row r="260754" spans="1:9" s="4" customFormat="1" x14ac:dyDescent="0.2">
      <c r="A260754" s="27"/>
      <c r="B260754" s="67"/>
      <c r="C260754" s="83"/>
      <c r="D260754" s="85"/>
      <c r="E260754" s="82"/>
      <c r="F260754" s="81"/>
      <c r="G260754" s="86"/>
      <c r="H260754" s="86"/>
      <c r="I260754" s="11"/>
    </row>
    <row r="260758" spans="1:9" s="4" customFormat="1" x14ac:dyDescent="0.2">
      <c r="A260758" s="27"/>
      <c r="B260758" s="67"/>
      <c r="C260758" s="83"/>
      <c r="D260758" s="85"/>
      <c r="E260758" s="82"/>
      <c r="F260758" s="81"/>
      <c r="G260758" s="86"/>
      <c r="H260758" s="86"/>
      <c r="I260758" s="11"/>
    </row>
    <row r="260760" spans="1:9" s="4" customFormat="1" x14ac:dyDescent="0.2">
      <c r="A260760" s="27"/>
      <c r="B260760" s="67"/>
      <c r="C260760" s="83"/>
      <c r="D260760" s="85"/>
      <c r="E260760" s="82"/>
      <c r="F260760" s="81"/>
      <c r="G260760" s="86"/>
      <c r="H260760" s="86"/>
      <c r="I260760" s="11"/>
    </row>
    <row r="260766" spans="1:9" s="4" customFormat="1" x14ac:dyDescent="0.2">
      <c r="A260766" s="27"/>
      <c r="B260766" s="67"/>
      <c r="C260766" s="83"/>
      <c r="D260766" s="85"/>
      <c r="E260766" s="82"/>
      <c r="F260766" s="81"/>
      <c r="G260766" s="86"/>
      <c r="H260766" s="86"/>
      <c r="I260766" s="11"/>
    </row>
    <row r="260770" spans="1:9" s="4" customFormat="1" x14ac:dyDescent="0.2">
      <c r="A260770" s="27"/>
      <c r="B260770" s="67"/>
      <c r="C260770" s="83"/>
      <c r="D260770" s="85"/>
      <c r="E260770" s="82"/>
      <c r="F260770" s="81"/>
      <c r="G260770" s="86"/>
      <c r="H260770" s="86"/>
      <c r="I260770" s="11"/>
    </row>
    <row r="260774" spans="1:9" s="4" customFormat="1" x14ac:dyDescent="0.2">
      <c r="A260774" s="27"/>
      <c r="B260774" s="67"/>
      <c r="C260774" s="83"/>
      <c r="D260774" s="85"/>
      <c r="E260774" s="82"/>
      <c r="F260774" s="81"/>
      <c r="G260774" s="86"/>
      <c r="H260774" s="86"/>
      <c r="I260774" s="11"/>
    </row>
    <row r="260776" spans="1:9" s="4" customFormat="1" x14ac:dyDescent="0.2">
      <c r="A260776" s="27"/>
      <c r="B260776" s="67"/>
      <c r="C260776" s="83"/>
      <c r="D260776" s="85"/>
      <c r="E260776" s="82"/>
      <c r="F260776" s="81"/>
      <c r="G260776" s="86"/>
      <c r="H260776" s="86"/>
      <c r="I260776" s="11"/>
    </row>
    <row r="260782" spans="1:9" s="4" customFormat="1" x14ac:dyDescent="0.2">
      <c r="A260782" s="27"/>
      <c r="B260782" s="67"/>
      <c r="C260782" s="83"/>
      <c r="D260782" s="85"/>
      <c r="E260782" s="82"/>
      <c r="F260782" s="81"/>
      <c r="G260782" s="86"/>
      <c r="H260782" s="86"/>
      <c r="I260782" s="11"/>
    </row>
    <row r="260786" spans="1:9" s="4" customFormat="1" x14ac:dyDescent="0.2">
      <c r="A260786" s="27"/>
      <c r="B260786" s="67"/>
      <c r="C260786" s="83"/>
      <c r="D260786" s="85"/>
      <c r="E260786" s="82"/>
      <c r="F260786" s="81"/>
      <c r="G260786" s="86"/>
      <c r="H260786" s="86"/>
      <c r="I260786" s="11"/>
    </row>
    <row r="260790" spans="1:9" s="4" customFormat="1" x14ac:dyDescent="0.2">
      <c r="A260790" s="27"/>
      <c r="B260790" s="67"/>
      <c r="C260790" s="83"/>
      <c r="D260790" s="85"/>
      <c r="E260790" s="82"/>
      <c r="F260790" s="81"/>
      <c r="G260790" s="86"/>
      <c r="H260790" s="86"/>
      <c r="I260790" s="11"/>
    </row>
    <row r="260792" spans="1:9" s="4" customFormat="1" x14ac:dyDescent="0.2">
      <c r="A260792" s="27"/>
      <c r="B260792" s="67"/>
      <c r="C260792" s="83"/>
      <c r="D260792" s="85"/>
      <c r="E260792" s="82"/>
      <c r="F260792" s="81"/>
      <c r="G260792" s="86"/>
      <c r="H260792" s="86"/>
      <c r="I260792" s="11"/>
    </row>
    <row r="260798" spans="1:9" s="4" customFormat="1" x14ac:dyDescent="0.2">
      <c r="A260798" s="27"/>
      <c r="B260798" s="67"/>
      <c r="C260798" s="83"/>
      <c r="D260798" s="85"/>
      <c r="E260798" s="82"/>
      <c r="F260798" s="81"/>
      <c r="G260798" s="86"/>
      <c r="H260798" s="86"/>
      <c r="I260798" s="11"/>
    </row>
    <row r="260802" spans="1:9" s="4" customFormat="1" x14ac:dyDescent="0.2">
      <c r="A260802" s="27"/>
      <c r="B260802" s="67"/>
      <c r="C260802" s="83"/>
      <c r="D260802" s="85"/>
      <c r="E260802" s="82"/>
      <c r="F260802" s="81"/>
      <c r="G260802" s="86"/>
      <c r="H260802" s="86"/>
      <c r="I260802" s="11"/>
    </row>
    <row r="260806" spans="1:9" s="4" customFormat="1" x14ac:dyDescent="0.2">
      <c r="A260806" s="27"/>
      <c r="B260806" s="67"/>
      <c r="C260806" s="83"/>
      <c r="D260806" s="85"/>
      <c r="E260806" s="82"/>
      <c r="F260806" s="81"/>
      <c r="G260806" s="86"/>
      <c r="H260806" s="86"/>
      <c r="I260806" s="11"/>
    </row>
    <row r="260808" spans="1:9" s="4" customFormat="1" x14ac:dyDescent="0.2">
      <c r="A260808" s="27"/>
      <c r="B260808" s="67"/>
      <c r="C260808" s="83"/>
      <c r="D260808" s="85"/>
      <c r="E260808" s="82"/>
      <c r="F260808" s="81"/>
      <c r="G260808" s="86"/>
      <c r="H260808" s="86"/>
      <c r="I260808" s="11"/>
    </row>
    <row r="260814" spans="1:9" s="4" customFormat="1" x14ac:dyDescent="0.2">
      <c r="A260814" s="27"/>
      <c r="B260814" s="67"/>
      <c r="C260814" s="83"/>
      <c r="D260814" s="85"/>
      <c r="E260814" s="82"/>
      <c r="F260814" s="81"/>
      <c r="G260814" s="86"/>
      <c r="H260814" s="86"/>
      <c r="I260814" s="11"/>
    </row>
    <row r="260818" spans="1:9" s="4" customFormat="1" x14ac:dyDescent="0.2">
      <c r="A260818" s="27"/>
      <c r="B260818" s="67"/>
      <c r="C260818" s="83"/>
      <c r="D260818" s="85"/>
      <c r="E260818" s="82"/>
      <c r="F260818" s="81"/>
      <c r="G260818" s="86"/>
      <c r="H260818" s="86"/>
      <c r="I260818" s="11"/>
    </row>
    <row r="260822" spans="1:9" s="4" customFormat="1" x14ac:dyDescent="0.2">
      <c r="A260822" s="27"/>
      <c r="B260822" s="67"/>
      <c r="C260822" s="83"/>
      <c r="D260822" s="85"/>
      <c r="E260822" s="82"/>
      <c r="F260822" s="81"/>
      <c r="G260822" s="86"/>
      <c r="H260822" s="86"/>
      <c r="I260822" s="11"/>
    </row>
    <row r="260824" spans="1:9" s="4" customFormat="1" x14ac:dyDescent="0.2">
      <c r="A260824" s="27"/>
      <c r="B260824" s="67"/>
      <c r="C260824" s="83"/>
      <c r="D260824" s="85"/>
      <c r="E260824" s="82"/>
      <c r="F260824" s="81"/>
      <c r="G260824" s="86"/>
      <c r="H260824" s="86"/>
      <c r="I260824" s="11"/>
    </row>
    <row r="260830" spans="1:9" s="4" customFormat="1" x14ac:dyDescent="0.2">
      <c r="A260830" s="27"/>
      <c r="B260830" s="67"/>
      <c r="C260830" s="83"/>
      <c r="D260830" s="85"/>
      <c r="E260830" s="82"/>
      <c r="F260830" s="81"/>
      <c r="G260830" s="86"/>
      <c r="H260830" s="86"/>
      <c r="I260830" s="11"/>
    </row>
    <row r="260834" spans="1:9" s="4" customFormat="1" x14ac:dyDescent="0.2">
      <c r="A260834" s="27"/>
      <c r="B260834" s="67"/>
      <c r="C260834" s="83"/>
      <c r="D260834" s="85"/>
      <c r="E260834" s="82"/>
      <c r="F260834" s="81"/>
      <c r="G260834" s="86"/>
      <c r="H260834" s="86"/>
      <c r="I260834" s="11"/>
    </row>
    <row r="260838" spans="1:9" s="4" customFormat="1" x14ac:dyDescent="0.2">
      <c r="A260838" s="27"/>
      <c r="B260838" s="67"/>
      <c r="C260838" s="83"/>
      <c r="D260838" s="85"/>
      <c r="E260838" s="82"/>
      <c r="F260838" s="81"/>
      <c r="G260838" s="86"/>
      <c r="H260838" s="86"/>
      <c r="I260838" s="11"/>
    </row>
    <row r="260840" spans="1:9" s="4" customFormat="1" x14ac:dyDescent="0.2">
      <c r="A260840" s="27"/>
      <c r="B260840" s="67"/>
      <c r="C260840" s="83"/>
      <c r="D260840" s="85"/>
      <c r="E260840" s="82"/>
      <c r="F260840" s="81"/>
      <c r="G260840" s="86"/>
      <c r="H260840" s="86"/>
      <c r="I260840" s="11"/>
    </row>
    <row r="260846" spans="1:9" s="4" customFormat="1" x14ac:dyDescent="0.2">
      <c r="A260846" s="27"/>
      <c r="B260846" s="67"/>
      <c r="C260846" s="83"/>
      <c r="D260846" s="85"/>
      <c r="E260846" s="82"/>
      <c r="F260846" s="81"/>
      <c r="G260846" s="86"/>
      <c r="H260846" s="86"/>
      <c r="I260846" s="11"/>
    </row>
    <row r="260850" spans="1:9" s="4" customFormat="1" x14ac:dyDescent="0.2">
      <c r="A260850" s="27"/>
      <c r="B260850" s="67"/>
      <c r="C260850" s="83"/>
      <c r="D260850" s="85"/>
      <c r="E260850" s="82"/>
      <c r="F260850" s="81"/>
      <c r="G260850" s="86"/>
      <c r="H260850" s="86"/>
      <c r="I260850" s="11"/>
    </row>
    <row r="260854" spans="1:9" s="4" customFormat="1" x14ac:dyDescent="0.2">
      <c r="A260854" s="27"/>
      <c r="B260854" s="67"/>
      <c r="C260854" s="83"/>
      <c r="D260854" s="85"/>
      <c r="E260854" s="82"/>
      <c r="F260854" s="81"/>
      <c r="G260854" s="86"/>
      <c r="H260854" s="86"/>
      <c r="I260854" s="11"/>
    </row>
    <row r="260856" spans="1:9" s="4" customFormat="1" x14ac:dyDescent="0.2">
      <c r="A260856" s="27"/>
      <c r="B260856" s="67"/>
      <c r="C260856" s="83"/>
      <c r="D260856" s="85"/>
      <c r="E260856" s="82"/>
      <c r="F260856" s="81"/>
      <c r="G260856" s="86"/>
      <c r="H260856" s="86"/>
      <c r="I260856" s="11"/>
    </row>
    <row r="260862" spans="1:9" s="4" customFormat="1" x14ac:dyDescent="0.2">
      <c r="A260862" s="27"/>
      <c r="B260862" s="67"/>
      <c r="C260862" s="83"/>
      <c r="D260862" s="85"/>
      <c r="E260862" s="82"/>
      <c r="F260862" s="81"/>
      <c r="G260862" s="86"/>
      <c r="H260862" s="86"/>
      <c r="I260862" s="11"/>
    </row>
    <row r="260866" spans="1:9" s="4" customFormat="1" x14ac:dyDescent="0.2">
      <c r="A260866" s="27"/>
      <c r="B260866" s="67"/>
      <c r="C260866" s="83"/>
      <c r="D260866" s="85"/>
      <c r="E260866" s="82"/>
      <c r="F260866" s="81"/>
      <c r="G260866" s="86"/>
      <c r="H260866" s="86"/>
      <c r="I260866" s="11"/>
    </row>
    <row r="260870" spans="1:9" s="4" customFormat="1" x14ac:dyDescent="0.2">
      <c r="A260870" s="27"/>
      <c r="B260870" s="67"/>
      <c r="C260870" s="83"/>
      <c r="D260870" s="85"/>
      <c r="E260870" s="82"/>
      <c r="F260870" s="81"/>
      <c r="G260870" s="86"/>
      <c r="H260870" s="86"/>
      <c r="I260870" s="11"/>
    </row>
    <row r="260872" spans="1:9" s="4" customFormat="1" x14ac:dyDescent="0.2">
      <c r="A260872" s="27"/>
      <c r="B260872" s="67"/>
      <c r="C260872" s="83"/>
      <c r="D260872" s="85"/>
      <c r="E260872" s="82"/>
      <c r="F260872" s="81"/>
      <c r="G260872" s="86"/>
      <c r="H260872" s="86"/>
      <c r="I260872" s="11"/>
    </row>
    <row r="260878" spans="1:9" s="4" customFormat="1" x14ac:dyDescent="0.2">
      <c r="A260878" s="27"/>
      <c r="B260878" s="67"/>
      <c r="C260878" s="83"/>
      <c r="D260878" s="85"/>
      <c r="E260878" s="82"/>
      <c r="F260878" s="81"/>
      <c r="G260878" s="86"/>
      <c r="H260878" s="86"/>
      <c r="I260878" s="11"/>
    </row>
    <row r="260882" spans="1:9" s="4" customFormat="1" x14ac:dyDescent="0.2">
      <c r="A260882" s="27"/>
      <c r="B260882" s="67"/>
      <c r="C260882" s="83"/>
      <c r="D260882" s="85"/>
      <c r="E260882" s="82"/>
      <c r="F260882" s="81"/>
      <c r="G260882" s="86"/>
      <c r="H260882" s="86"/>
      <c r="I260882" s="11"/>
    </row>
    <row r="260886" spans="1:9" s="4" customFormat="1" x14ac:dyDescent="0.2">
      <c r="A260886" s="27"/>
      <c r="B260886" s="67"/>
      <c r="C260886" s="83"/>
      <c r="D260886" s="85"/>
      <c r="E260886" s="82"/>
      <c r="F260886" s="81"/>
      <c r="G260886" s="86"/>
      <c r="H260886" s="86"/>
      <c r="I260886" s="11"/>
    </row>
    <row r="260888" spans="1:9" s="4" customFormat="1" x14ac:dyDescent="0.2">
      <c r="A260888" s="27"/>
      <c r="B260888" s="67"/>
      <c r="C260888" s="83"/>
      <c r="D260888" s="85"/>
      <c r="E260888" s="82"/>
      <c r="F260888" s="81"/>
      <c r="G260888" s="86"/>
      <c r="H260888" s="86"/>
      <c r="I260888" s="11"/>
    </row>
    <row r="260894" spans="1:9" s="4" customFormat="1" x14ac:dyDescent="0.2">
      <c r="A260894" s="27"/>
      <c r="B260894" s="67"/>
      <c r="C260894" s="83"/>
      <c r="D260894" s="85"/>
      <c r="E260894" s="82"/>
      <c r="F260894" s="81"/>
      <c r="G260894" s="86"/>
      <c r="H260894" s="86"/>
      <c r="I260894" s="11"/>
    </row>
    <row r="260898" spans="1:9" s="4" customFormat="1" x14ac:dyDescent="0.2">
      <c r="A260898" s="27"/>
      <c r="B260898" s="67"/>
      <c r="C260898" s="83"/>
      <c r="D260898" s="85"/>
      <c r="E260898" s="82"/>
      <c r="F260898" s="81"/>
      <c r="G260898" s="86"/>
      <c r="H260898" s="86"/>
      <c r="I260898" s="11"/>
    </row>
    <row r="260902" spans="1:9" s="4" customFormat="1" x14ac:dyDescent="0.2">
      <c r="A260902" s="27"/>
      <c r="B260902" s="67"/>
      <c r="C260902" s="83"/>
      <c r="D260902" s="85"/>
      <c r="E260902" s="82"/>
      <c r="F260902" s="81"/>
      <c r="G260902" s="86"/>
      <c r="H260902" s="86"/>
      <c r="I260902" s="11"/>
    </row>
    <row r="260904" spans="1:9" s="4" customFormat="1" x14ac:dyDescent="0.2">
      <c r="A260904" s="27"/>
      <c r="B260904" s="67"/>
      <c r="C260904" s="83"/>
      <c r="D260904" s="85"/>
      <c r="E260904" s="82"/>
      <c r="F260904" s="81"/>
      <c r="G260904" s="86"/>
      <c r="H260904" s="86"/>
      <c r="I260904" s="11"/>
    </row>
    <row r="260910" spans="1:9" s="4" customFormat="1" x14ac:dyDescent="0.2">
      <c r="A260910" s="27"/>
      <c r="B260910" s="67"/>
      <c r="C260910" s="83"/>
      <c r="D260910" s="85"/>
      <c r="E260910" s="82"/>
      <c r="F260910" s="81"/>
      <c r="G260910" s="86"/>
      <c r="H260910" s="86"/>
      <c r="I260910" s="11"/>
    </row>
    <row r="260914" spans="1:9" s="4" customFormat="1" x14ac:dyDescent="0.2">
      <c r="A260914" s="27"/>
      <c r="B260914" s="67"/>
      <c r="C260914" s="83"/>
      <c r="D260914" s="85"/>
      <c r="E260914" s="82"/>
      <c r="F260914" s="81"/>
      <c r="G260914" s="86"/>
      <c r="H260914" s="86"/>
      <c r="I260914" s="11"/>
    </row>
    <row r="260918" spans="1:9" s="4" customFormat="1" x14ac:dyDescent="0.2">
      <c r="A260918" s="27"/>
      <c r="B260918" s="67"/>
      <c r="C260918" s="83"/>
      <c r="D260918" s="85"/>
      <c r="E260918" s="82"/>
      <c r="F260918" s="81"/>
      <c r="G260918" s="86"/>
      <c r="H260918" s="86"/>
      <c r="I260918" s="11"/>
    </row>
    <row r="260920" spans="1:9" s="4" customFormat="1" x14ac:dyDescent="0.2">
      <c r="A260920" s="27"/>
      <c r="B260920" s="67"/>
      <c r="C260920" s="83"/>
      <c r="D260920" s="85"/>
      <c r="E260920" s="82"/>
      <c r="F260920" s="81"/>
      <c r="G260920" s="86"/>
      <c r="H260920" s="86"/>
      <c r="I260920" s="11"/>
    </row>
    <row r="260926" spans="1:9" s="4" customFormat="1" x14ac:dyDescent="0.2">
      <c r="A260926" s="27"/>
      <c r="B260926" s="67"/>
      <c r="C260926" s="83"/>
      <c r="D260926" s="85"/>
      <c r="E260926" s="82"/>
      <c r="F260926" s="81"/>
      <c r="G260926" s="86"/>
      <c r="H260926" s="86"/>
      <c r="I260926" s="11"/>
    </row>
    <row r="260930" spans="1:9" s="4" customFormat="1" x14ac:dyDescent="0.2">
      <c r="A260930" s="27"/>
      <c r="B260930" s="67"/>
      <c r="C260930" s="83"/>
      <c r="D260930" s="85"/>
      <c r="E260930" s="82"/>
      <c r="F260930" s="81"/>
      <c r="G260930" s="86"/>
      <c r="H260930" s="86"/>
      <c r="I260930" s="11"/>
    </row>
    <row r="260934" spans="1:9" s="4" customFormat="1" x14ac:dyDescent="0.2">
      <c r="A260934" s="27"/>
      <c r="B260934" s="67"/>
      <c r="C260934" s="83"/>
      <c r="D260934" s="85"/>
      <c r="E260934" s="82"/>
      <c r="F260934" s="81"/>
      <c r="G260934" s="86"/>
      <c r="H260934" s="86"/>
      <c r="I260934" s="11"/>
    </row>
    <row r="260936" spans="1:9" s="4" customFormat="1" x14ac:dyDescent="0.2">
      <c r="A260936" s="27"/>
      <c r="B260936" s="67"/>
      <c r="C260936" s="83"/>
      <c r="D260936" s="85"/>
      <c r="E260936" s="82"/>
      <c r="F260936" s="81"/>
      <c r="G260936" s="86"/>
      <c r="H260936" s="86"/>
      <c r="I260936" s="11"/>
    </row>
    <row r="260942" spans="1:9" s="4" customFormat="1" x14ac:dyDescent="0.2">
      <c r="A260942" s="27"/>
      <c r="B260942" s="67"/>
      <c r="C260942" s="83"/>
      <c r="D260942" s="85"/>
      <c r="E260942" s="82"/>
      <c r="F260942" s="81"/>
      <c r="G260942" s="86"/>
      <c r="H260942" s="86"/>
      <c r="I260942" s="11"/>
    </row>
    <row r="260946" spans="1:9" s="4" customFormat="1" x14ac:dyDescent="0.2">
      <c r="A260946" s="27"/>
      <c r="B260946" s="67"/>
      <c r="C260946" s="83"/>
      <c r="D260946" s="85"/>
      <c r="E260946" s="82"/>
      <c r="F260946" s="81"/>
      <c r="G260946" s="86"/>
      <c r="H260946" s="86"/>
      <c r="I260946" s="11"/>
    </row>
    <row r="260950" spans="1:9" s="4" customFormat="1" x14ac:dyDescent="0.2">
      <c r="A260950" s="27"/>
      <c r="B260950" s="67"/>
      <c r="C260950" s="83"/>
      <c r="D260950" s="85"/>
      <c r="E260950" s="82"/>
      <c r="F260950" s="81"/>
      <c r="G260950" s="86"/>
      <c r="H260950" s="86"/>
      <c r="I260950" s="11"/>
    </row>
    <row r="260952" spans="1:9" s="4" customFormat="1" x14ac:dyDescent="0.2">
      <c r="A260952" s="27"/>
      <c r="B260952" s="67"/>
      <c r="C260952" s="83"/>
      <c r="D260952" s="85"/>
      <c r="E260952" s="82"/>
      <c r="F260952" s="81"/>
      <c r="G260952" s="86"/>
      <c r="H260952" s="86"/>
      <c r="I260952" s="11"/>
    </row>
    <row r="260958" spans="1:9" s="4" customFormat="1" x14ac:dyDescent="0.2">
      <c r="A260958" s="27"/>
      <c r="B260958" s="67"/>
      <c r="C260958" s="83"/>
      <c r="D260958" s="85"/>
      <c r="E260958" s="82"/>
      <c r="F260958" s="81"/>
      <c r="G260958" s="86"/>
      <c r="H260958" s="86"/>
      <c r="I260958" s="11"/>
    </row>
    <row r="260962" spans="1:9" s="4" customFormat="1" x14ac:dyDescent="0.2">
      <c r="A260962" s="27"/>
      <c r="B260962" s="67"/>
      <c r="C260962" s="83"/>
      <c r="D260962" s="85"/>
      <c r="E260962" s="82"/>
      <c r="F260962" s="81"/>
      <c r="G260962" s="86"/>
      <c r="H260962" s="86"/>
      <c r="I260962" s="11"/>
    </row>
    <row r="260966" spans="1:9" s="4" customFormat="1" x14ac:dyDescent="0.2">
      <c r="A260966" s="27"/>
      <c r="B260966" s="67"/>
      <c r="C260966" s="83"/>
      <c r="D260966" s="85"/>
      <c r="E260966" s="82"/>
      <c r="F260966" s="81"/>
      <c r="G260966" s="86"/>
      <c r="H260966" s="86"/>
      <c r="I260966" s="11"/>
    </row>
    <row r="260968" spans="1:9" s="4" customFormat="1" x14ac:dyDescent="0.2">
      <c r="A260968" s="27"/>
      <c r="B260968" s="67"/>
      <c r="C260968" s="83"/>
      <c r="D260968" s="85"/>
      <c r="E260968" s="82"/>
      <c r="F260968" s="81"/>
      <c r="G260968" s="86"/>
      <c r="H260968" s="86"/>
      <c r="I260968" s="11"/>
    </row>
    <row r="260974" spans="1:9" s="4" customFormat="1" x14ac:dyDescent="0.2">
      <c r="A260974" s="27"/>
      <c r="B260974" s="67"/>
      <c r="C260974" s="83"/>
      <c r="D260974" s="85"/>
      <c r="E260974" s="82"/>
      <c r="F260974" s="81"/>
      <c r="G260974" s="86"/>
      <c r="H260974" s="86"/>
      <c r="I260974" s="11"/>
    </row>
    <row r="260978" spans="1:9" s="4" customFormat="1" x14ac:dyDescent="0.2">
      <c r="A260978" s="27"/>
      <c r="B260978" s="67"/>
      <c r="C260978" s="83"/>
      <c r="D260978" s="85"/>
      <c r="E260978" s="82"/>
      <c r="F260978" s="81"/>
      <c r="G260978" s="86"/>
      <c r="H260978" s="86"/>
      <c r="I260978" s="11"/>
    </row>
    <row r="260982" spans="1:9" s="4" customFormat="1" x14ac:dyDescent="0.2">
      <c r="A260982" s="27"/>
      <c r="B260982" s="67"/>
      <c r="C260982" s="83"/>
      <c r="D260982" s="85"/>
      <c r="E260982" s="82"/>
      <c r="F260982" s="81"/>
      <c r="G260982" s="86"/>
      <c r="H260982" s="86"/>
      <c r="I260982" s="11"/>
    </row>
    <row r="260984" spans="1:9" s="4" customFormat="1" x14ac:dyDescent="0.2">
      <c r="A260984" s="27"/>
      <c r="B260984" s="67"/>
      <c r="C260984" s="83"/>
      <c r="D260984" s="85"/>
      <c r="E260984" s="82"/>
      <c r="F260984" s="81"/>
      <c r="G260984" s="86"/>
      <c r="H260984" s="86"/>
      <c r="I260984" s="11"/>
    </row>
    <row r="260990" spans="1:9" s="4" customFormat="1" x14ac:dyDescent="0.2">
      <c r="A260990" s="27"/>
      <c r="B260990" s="67"/>
      <c r="C260990" s="83"/>
      <c r="D260990" s="85"/>
      <c r="E260990" s="82"/>
      <c r="F260990" s="81"/>
      <c r="G260990" s="86"/>
      <c r="H260990" s="86"/>
      <c r="I260990" s="11"/>
    </row>
    <row r="260994" spans="1:9" s="4" customFormat="1" x14ac:dyDescent="0.2">
      <c r="A260994" s="27"/>
      <c r="B260994" s="67"/>
      <c r="C260994" s="83"/>
      <c r="D260994" s="85"/>
      <c r="E260994" s="82"/>
      <c r="F260994" s="81"/>
      <c r="G260994" s="86"/>
      <c r="H260994" s="86"/>
      <c r="I260994" s="11"/>
    </row>
    <row r="260998" spans="1:9" s="4" customFormat="1" x14ac:dyDescent="0.2">
      <c r="A260998" s="27"/>
      <c r="B260998" s="67"/>
      <c r="C260998" s="83"/>
      <c r="D260998" s="85"/>
      <c r="E260998" s="82"/>
      <c r="F260998" s="81"/>
      <c r="G260998" s="86"/>
      <c r="H260998" s="86"/>
      <c r="I260998" s="11"/>
    </row>
    <row r="261000" spans="1:9" s="4" customFormat="1" x14ac:dyDescent="0.2">
      <c r="A261000" s="27"/>
      <c r="B261000" s="67"/>
      <c r="C261000" s="83"/>
      <c r="D261000" s="85"/>
      <c r="E261000" s="82"/>
      <c r="F261000" s="81"/>
      <c r="G261000" s="86"/>
      <c r="H261000" s="86"/>
      <c r="I261000" s="11"/>
    </row>
    <row r="261006" spans="1:9" s="4" customFormat="1" x14ac:dyDescent="0.2">
      <c r="A261006" s="27"/>
      <c r="B261006" s="67"/>
      <c r="C261006" s="83"/>
      <c r="D261006" s="85"/>
      <c r="E261006" s="82"/>
      <c r="F261006" s="81"/>
      <c r="G261006" s="86"/>
      <c r="H261006" s="86"/>
      <c r="I261006" s="11"/>
    </row>
    <row r="261010" spans="1:9" s="4" customFormat="1" x14ac:dyDescent="0.2">
      <c r="A261010" s="27"/>
      <c r="B261010" s="67"/>
      <c r="C261010" s="83"/>
      <c r="D261010" s="85"/>
      <c r="E261010" s="82"/>
      <c r="F261010" s="81"/>
      <c r="G261010" s="86"/>
      <c r="H261010" s="86"/>
      <c r="I261010" s="11"/>
    </row>
    <row r="261014" spans="1:9" s="4" customFormat="1" x14ac:dyDescent="0.2">
      <c r="A261014" s="27"/>
      <c r="B261014" s="67"/>
      <c r="C261014" s="83"/>
      <c r="D261014" s="85"/>
      <c r="E261014" s="82"/>
      <c r="F261014" s="81"/>
      <c r="G261014" s="86"/>
      <c r="H261014" s="86"/>
      <c r="I261014" s="11"/>
    </row>
    <row r="261016" spans="1:9" s="4" customFormat="1" x14ac:dyDescent="0.2">
      <c r="A261016" s="27"/>
      <c r="B261016" s="67"/>
      <c r="C261016" s="83"/>
      <c r="D261016" s="85"/>
      <c r="E261016" s="82"/>
      <c r="F261016" s="81"/>
      <c r="G261016" s="86"/>
      <c r="H261016" s="86"/>
      <c r="I261016" s="11"/>
    </row>
    <row r="261022" spans="1:9" s="4" customFormat="1" x14ac:dyDescent="0.2">
      <c r="A261022" s="27"/>
      <c r="B261022" s="67"/>
      <c r="C261022" s="83"/>
      <c r="D261022" s="85"/>
      <c r="E261022" s="82"/>
      <c r="F261022" s="81"/>
      <c r="G261022" s="86"/>
      <c r="H261022" s="86"/>
      <c r="I261022" s="11"/>
    </row>
    <row r="261026" spans="1:9" s="4" customFormat="1" x14ac:dyDescent="0.2">
      <c r="A261026" s="27"/>
      <c r="B261026" s="67"/>
      <c r="C261026" s="83"/>
      <c r="D261026" s="85"/>
      <c r="E261026" s="82"/>
      <c r="F261026" s="81"/>
      <c r="G261026" s="86"/>
      <c r="H261026" s="86"/>
      <c r="I261026" s="11"/>
    </row>
    <row r="261030" spans="1:9" s="4" customFormat="1" x14ac:dyDescent="0.2">
      <c r="A261030" s="27"/>
      <c r="B261030" s="67"/>
      <c r="C261030" s="83"/>
      <c r="D261030" s="85"/>
      <c r="E261030" s="82"/>
      <c r="F261030" s="81"/>
      <c r="G261030" s="86"/>
      <c r="H261030" s="86"/>
      <c r="I261030" s="11"/>
    </row>
    <row r="261032" spans="1:9" s="4" customFormat="1" x14ac:dyDescent="0.2">
      <c r="A261032" s="27"/>
      <c r="B261032" s="67"/>
      <c r="C261032" s="83"/>
      <c r="D261032" s="85"/>
      <c r="E261032" s="82"/>
      <c r="F261032" s="81"/>
      <c r="G261032" s="86"/>
      <c r="H261032" s="86"/>
      <c r="I261032" s="11"/>
    </row>
    <row r="261038" spans="1:9" s="4" customFormat="1" x14ac:dyDescent="0.2">
      <c r="A261038" s="27"/>
      <c r="B261038" s="67"/>
      <c r="C261038" s="83"/>
      <c r="D261038" s="85"/>
      <c r="E261038" s="82"/>
      <c r="F261038" s="81"/>
      <c r="G261038" s="86"/>
      <c r="H261038" s="86"/>
      <c r="I261038" s="11"/>
    </row>
    <row r="261042" spans="1:9" s="4" customFormat="1" x14ac:dyDescent="0.2">
      <c r="A261042" s="27"/>
      <c r="B261042" s="67"/>
      <c r="C261042" s="83"/>
      <c r="D261042" s="85"/>
      <c r="E261042" s="82"/>
      <c r="F261042" s="81"/>
      <c r="G261042" s="86"/>
      <c r="H261042" s="86"/>
      <c r="I261042" s="11"/>
    </row>
    <row r="261046" spans="1:9" s="4" customFormat="1" x14ac:dyDescent="0.2">
      <c r="A261046" s="27"/>
      <c r="B261046" s="67"/>
      <c r="C261046" s="83"/>
      <c r="D261046" s="85"/>
      <c r="E261046" s="82"/>
      <c r="F261046" s="81"/>
      <c r="G261046" s="86"/>
      <c r="H261046" s="86"/>
      <c r="I261046" s="11"/>
    </row>
    <row r="261048" spans="1:9" s="4" customFormat="1" x14ac:dyDescent="0.2">
      <c r="A261048" s="27"/>
      <c r="B261048" s="67"/>
      <c r="C261048" s="83"/>
      <c r="D261048" s="85"/>
      <c r="E261048" s="82"/>
      <c r="F261048" s="81"/>
      <c r="G261048" s="86"/>
      <c r="H261048" s="86"/>
      <c r="I261048" s="11"/>
    </row>
    <row r="261054" spans="1:9" s="4" customFormat="1" x14ac:dyDescent="0.2">
      <c r="A261054" s="27"/>
      <c r="B261054" s="67"/>
      <c r="C261054" s="83"/>
      <c r="D261054" s="85"/>
      <c r="E261054" s="82"/>
      <c r="F261054" s="81"/>
      <c r="G261054" s="86"/>
      <c r="H261054" s="86"/>
      <c r="I261054" s="11"/>
    </row>
    <row r="261058" spans="1:9" s="4" customFormat="1" x14ac:dyDescent="0.2">
      <c r="A261058" s="27"/>
      <c r="B261058" s="67"/>
      <c r="C261058" s="83"/>
      <c r="D261058" s="85"/>
      <c r="E261058" s="82"/>
      <c r="F261058" s="81"/>
      <c r="G261058" s="86"/>
      <c r="H261058" s="86"/>
      <c r="I261058" s="11"/>
    </row>
    <row r="261062" spans="1:9" s="4" customFormat="1" x14ac:dyDescent="0.2">
      <c r="A261062" s="27"/>
      <c r="B261062" s="67"/>
      <c r="C261062" s="83"/>
      <c r="D261062" s="85"/>
      <c r="E261062" s="82"/>
      <c r="F261062" s="81"/>
      <c r="G261062" s="86"/>
      <c r="H261062" s="86"/>
      <c r="I261062" s="11"/>
    </row>
    <row r="261064" spans="1:9" s="4" customFormat="1" x14ac:dyDescent="0.2">
      <c r="A261064" s="27"/>
      <c r="B261064" s="67"/>
      <c r="C261064" s="83"/>
      <c r="D261064" s="85"/>
      <c r="E261064" s="82"/>
      <c r="F261064" s="81"/>
      <c r="G261064" s="86"/>
      <c r="H261064" s="86"/>
      <c r="I261064" s="11"/>
    </row>
    <row r="261070" spans="1:9" s="4" customFormat="1" x14ac:dyDescent="0.2">
      <c r="A261070" s="27"/>
      <c r="B261070" s="67"/>
      <c r="C261070" s="83"/>
      <c r="D261070" s="85"/>
      <c r="E261070" s="82"/>
      <c r="F261070" s="81"/>
      <c r="G261070" s="86"/>
      <c r="H261070" s="86"/>
      <c r="I261070" s="11"/>
    </row>
    <row r="261074" spans="1:9" s="4" customFormat="1" x14ac:dyDescent="0.2">
      <c r="A261074" s="27"/>
      <c r="B261074" s="67"/>
      <c r="C261074" s="83"/>
      <c r="D261074" s="85"/>
      <c r="E261074" s="82"/>
      <c r="F261074" s="81"/>
      <c r="G261074" s="86"/>
      <c r="H261074" s="86"/>
      <c r="I261074" s="11"/>
    </row>
    <row r="261078" spans="1:9" s="4" customFormat="1" x14ac:dyDescent="0.2">
      <c r="A261078" s="27"/>
      <c r="B261078" s="67"/>
      <c r="C261078" s="83"/>
      <c r="D261078" s="85"/>
      <c r="E261078" s="82"/>
      <c r="F261078" s="81"/>
      <c r="G261078" s="86"/>
      <c r="H261078" s="86"/>
      <c r="I261078" s="11"/>
    </row>
    <row r="261080" spans="1:9" s="4" customFormat="1" x14ac:dyDescent="0.2">
      <c r="A261080" s="27"/>
      <c r="B261080" s="67"/>
      <c r="C261080" s="83"/>
      <c r="D261080" s="85"/>
      <c r="E261080" s="82"/>
      <c r="F261080" s="81"/>
      <c r="G261080" s="86"/>
      <c r="H261080" s="86"/>
      <c r="I261080" s="11"/>
    </row>
    <row r="261086" spans="1:9" s="4" customFormat="1" x14ac:dyDescent="0.2">
      <c r="A261086" s="27"/>
      <c r="B261086" s="67"/>
      <c r="C261086" s="83"/>
      <c r="D261086" s="85"/>
      <c r="E261086" s="82"/>
      <c r="F261086" s="81"/>
      <c r="G261086" s="86"/>
      <c r="H261086" s="86"/>
      <c r="I261086" s="11"/>
    </row>
    <row r="261090" spans="1:9" s="4" customFormat="1" x14ac:dyDescent="0.2">
      <c r="A261090" s="27"/>
      <c r="B261090" s="67"/>
      <c r="C261090" s="83"/>
      <c r="D261090" s="85"/>
      <c r="E261090" s="82"/>
      <c r="F261090" s="81"/>
      <c r="G261090" s="86"/>
      <c r="H261090" s="86"/>
      <c r="I261090" s="11"/>
    </row>
    <row r="261094" spans="1:9" s="4" customFormat="1" x14ac:dyDescent="0.2">
      <c r="A261094" s="27"/>
      <c r="B261094" s="67"/>
      <c r="C261094" s="83"/>
      <c r="D261094" s="85"/>
      <c r="E261094" s="82"/>
      <c r="F261094" s="81"/>
      <c r="G261094" s="86"/>
      <c r="H261094" s="86"/>
      <c r="I261094" s="11"/>
    </row>
    <row r="261096" spans="1:9" s="4" customFormat="1" x14ac:dyDescent="0.2">
      <c r="A261096" s="27"/>
      <c r="B261096" s="67"/>
      <c r="C261096" s="83"/>
      <c r="D261096" s="85"/>
      <c r="E261096" s="82"/>
      <c r="F261096" s="81"/>
      <c r="G261096" s="86"/>
      <c r="H261096" s="86"/>
      <c r="I261096" s="11"/>
    </row>
    <row r="261102" spans="1:9" s="4" customFormat="1" x14ac:dyDescent="0.2">
      <c r="A261102" s="27"/>
      <c r="B261102" s="67"/>
      <c r="C261102" s="83"/>
      <c r="D261102" s="85"/>
      <c r="E261102" s="82"/>
      <c r="F261102" s="81"/>
      <c r="G261102" s="86"/>
      <c r="H261102" s="86"/>
      <c r="I261102" s="11"/>
    </row>
    <row r="261106" spans="1:9" s="4" customFormat="1" x14ac:dyDescent="0.2">
      <c r="A261106" s="27"/>
      <c r="B261106" s="67"/>
      <c r="C261106" s="83"/>
      <c r="D261106" s="85"/>
      <c r="E261106" s="82"/>
      <c r="F261106" s="81"/>
      <c r="G261106" s="86"/>
      <c r="H261106" s="86"/>
      <c r="I261106" s="11"/>
    </row>
    <row r="261110" spans="1:9" s="4" customFormat="1" x14ac:dyDescent="0.2">
      <c r="A261110" s="27"/>
      <c r="B261110" s="67"/>
      <c r="C261110" s="83"/>
      <c r="D261110" s="85"/>
      <c r="E261110" s="82"/>
      <c r="F261110" s="81"/>
      <c r="G261110" s="86"/>
      <c r="H261110" s="86"/>
      <c r="I261110" s="11"/>
    </row>
    <row r="261112" spans="1:9" s="4" customFormat="1" x14ac:dyDescent="0.2">
      <c r="A261112" s="27"/>
      <c r="B261112" s="67"/>
      <c r="C261112" s="83"/>
      <c r="D261112" s="85"/>
      <c r="E261112" s="82"/>
      <c r="F261112" s="81"/>
      <c r="G261112" s="86"/>
      <c r="H261112" s="86"/>
      <c r="I261112" s="11"/>
    </row>
    <row r="261118" spans="1:9" s="4" customFormat="1" x14ac:dyDescent="0.2">
      <c r="A261118" s="27"/>
      <c r="B261118" s="67"/>
      <c r="C261118" s="83"/>
      <c r="D261118" s="85"/>
      <c r="E261118" s="82"/>
      <c r="F261118" s="81"/>
      <c r="G261118" s="86"/>
      <c r="H261118" s="86"/>
      <c r="I261118" s="11"/>
    </row>
    <row r="261122" spans="1:9" s="4" customFormat="1" x14ac:dyDescent="0.2">
      <c r="A261122" s="27"/>
      <c r="B261122" s="67"/>
      <c r="C261122" s="83"/>
      <c r="D261122" s="85"/>
      <c r="E261122" s="82"/>
      <c r="F261122" s="81"/>
      <c r="G261122" s="86"/>
      <c r="H261122" s="86"/>
      <c r="I261122" s="11"/>
    </row>
    <row r="261126" spans="1:9" s="4" customFormat="1" x14ac:dyDescent="0.2">
      <c r="A261126" s="27"/>
      <c r="B261126" s="67"/>
      <c r="C261126" s="83"/>
      <c r="D261126" s="85"/>
      <c r="E261126" s="82"/>
      <c r="F261126" s="81"/>
      <c r="G261126" s="86"/>
      <c r="H261126" s="86"/>
      <c r="I261126" s="11"/>
    </row>
    <row r="261128" spans="1:9" s="4" customFormat="1" x14ac:dyDescent="0.2">
      <c r="A261128" s="27"/>
      <c r="B261128" s="67"/>
      <c r="C261128" s="83"/>
      <c r="D261128" s="85"/>
      <c r="E261128" s="82"/>
      <c r="F261128" s="81"/>
      <c r="G261128" s="86"/>
      <c r="H261128" s="86"/>
      <c r="I261128" s="11"/>
    </row>
    <row r="261134" spans="1:9" s="4" customFormat="1" x14ac:dyDescent="0.2">
      <c r="A261134" s="27"/>
      <c r="B261134" s="67"/>
      <c r="C261134" s="83"/>
      <c r="D261134" s="85"/>
      <c r="E261134" s="82"/>
      <c r="F261134" s="81"/>
      <c r="G261134" s="86"/>
      <c r="H261134" s="86"/>
      <c r="I261134" s="11"/>
    </row>
    <row r="261138" spans="1:9" s="4" customFormat="1" x14ac:dyDescent="0.2">
      <c r="A261138" s="27"/>
      <c r="B261138" s="67"/>
      <c r="C261138" s="83"/>
      <c r="D261138" s="85"/>
      <c r="E261138" s="82"/>
      <c r="F261138" s="81"/>
      <c r="G261138" s="86"/>
      <c r="H261138" s="86"/>
      <c r="I261138" s="11"/>
    </row>
    <row r="261142" spans="1:9" s="4" customFormat="1" x14ac:dyDescent="0.2">
      <c r="A261142" s="27"/>
      <c r="B261142" s="67"/>
      <c r="C261142" s="83"/>
      <c r="D261142" s="85"/>
      <c r="E261142" s="82"/>
      <c r="F261142" s="81"/>
      <c r="G261142" s="86"/>
      <c r="H261142" s="86"/>
      <c r="I261142" s="11"/>
    </row>
    <row r="261144" spans="1:9" s="4" customFormat="1" x14ac:dyDescent="0.2">
      <c r="A261144" s="27"/>
      <c r="B261144" s="67"/>
      <c r="C261144" s="83"/>
      <c r="D261144" s="85"/>
      <c r="E261144" s="82"/>
      <c r="F261144" s="81"/>
      <c r="G261144" s="86"/>
      <c r="H261144" s="86"/>
      <c r="I261144" s="11"/>
    </row>
    <row r="261150" spans="1:9" s="4" customFormat="1" x14ac:dyDescent="0.2">
      <c r="A261150" s="27"/>
      <c r="B261150" s="67"/>
      <c r="C261150" s="83"/>
      <c r="D261150" s="85"/>
      <c r="E261150" s="82"/>
      <c r="F261150" s="81"/>
      <c r="G261150" s="86"/>
      <c r="H261150" s="86"/>
      <c r="I261150" s="11"/>
    </row>
    <row r="261154" spans="1:9" s="4" customFormat="1" x14ac:dyDescent="0.2">
      <c r="A261154" s="27"/>
      <c r="B261154" s="67"/>
      <c r="C261154" s="83"/>
      <c r="D261154" s="85"/>
      <c r="E261154" s="82"/>
      <c r="F261154" s="81"/>
      <c r="G261154" s="86"/>
      <c r="H261154" s="86"/>
      <c r="I261154" s="11"/>
    </row>
    <row r="261158" spans="1:9" s="4" customFormat="1" x14ac:dyDescent="0.2">
      <c r="A261158" s="27"/>
      <c r="B261158" s="67"/>
      <c r="C261158" s="83"/>
      <c r="D261158" s="85"/>
      <c r="E261158" s="82"/>
      <c r="F261158" s="81"/>
      <c r="G261158" s="86"/>
      <c r="H261158" s="86"/>
      <c r="I261158" s="11"/>
    </row>
    <row r="261160" spans="1:9" s="4" customFormat="1" x14ac:dyDescent="0.2">
      <c r="A261160" s="27"/>
      <c r="B261160" s="67"/>
      <c r="C261160" s="83"/>
      <c r="D261160" s="85"/>
      <c r="E261160" s="82"/>
      <c r="F261160" s="81"/>
      <c r="G261160" s="86"/>
      <c r="H261160" s="86"/>
      <c r="I261160" s="11"/>
    </row>
    <row r="261166" spans="1:9" s="4" customFormat="1" x14ac:dyDescent="0.2">
      <c r="A261166" s="27"/>
      <c r="B261166" s="67"/>
      <c r="C261166" s="83"/>
      <c r="D261166" s="85"/>
      <c r="E261166" s="82"/>
      <c r="F261166" s="81"/>
      <c r="G261166" s="86"/>
      <c r="H261166" s="86"/>
      <c r="I261166" s="11"/>
    </row>
    <row r="261170" spans="1:9" s="4" customFormat="1" x14ac:dyDescent="0.2">
      <c r="A261170" s="27"/>
      <c r="B261170" s="67"/>
      <c r="C261170" s="83"/>
      <c r="D261170" s="85"/>
      <c r="E261170" s="82"/>
      <c r="F261170" s="81"/>
      <c r="G261170" s="86"/>
      <c r="H261170" s="86"/>
      <c r="I261170" s="11"/>
    </row>
    <row r="261174" spans="1:9" s="4" customFormat="1" x14ac:dyDescent="0.2">
      <c r="A261174" s="27"/>
      <c r="B261174" s="67"/>
      <c r="C261174" s="83"/>
      <c r="D261174" s="85"/>
      <c r="E261174" s="82"/>
      <c r="F261174" s="81"/>
      <c r="G261174" s="86"/>
      <c r="H261174" s="86"/>
      <c r="I261174" s="11"/>
    </row>
    <row r="261176" spans="1:9" s="4" customFormat="1" x14ac:dyDescent="0.2">
      <c r="A261176" s="27"/>
      <c r="B261176" s="67"/>
      <c r="C261176" s="83"/>
      <c r="D261176" s="85"/>
      <c r="E261176" s="82"/>
      <c r="F261176" s="81"/>
      <c r="G261176" s="86"/>
      <c r="H261176" s="86"/>
      <c r="I261176" s="11"/>
    </row>
    <row r="261182" spans="1:9" s="4" customFormat="1" x14ac:dyDescent="0.2">
      <c r="A261182" s="27"/>
      <c r="B261182" s="67"/>
      <c r="C261182" s="83"/>
      <c r="D261182" s="85"/>
      <c r="E261182" s="82"/>
      <c r="F261182" s="81"/>
      <c r="G261182" s="86"/>
      <c r="H261182" s="86"/>
      <c r="I261182" s="11"/>
    </row>
    <row r="261186" spans="1:9" s="4" customFormat="1" x14ac:dyDescent="0.2">
      <c r="A261186" s="27"/>
      <c r="B261186" s="67"/>
      <c r="C261186" s="83"/>
      <c r="D261186" s="85"/>
      <c r="E261186" s="82"/>
      <c r="F261186" s="81"/>
      <c r="G261186" s="86"/>
      <c r="H261186" s="86"/>
      <c r="I261186" s="11"/>
    </row>
    <row r="261190" spans="1:9" s="4" customFormat="1" x14ac:dyDescent="0.2">
      <c r="A261190" s="27"/>
      <c r="B261190" s="67"/>
      <c r="C261190" s="83"/>
      <c r="D261190" s="85"/>
      <c r="E261190" s="82"/>
      <c r="F261190" s="81"/>
      <c r="G261190" s="86"/>
      <c r="H261190" s="86"/>
      <c r="I261190" s="11"/>
    </row>
    <row r="261192" spans="1:9" s="4" customFormat="1" x14ac:dyDescent="0.2">
      <c r="A261192" s="27"/>
      <c r="B261192" s="67"/>
      <c r="C261192" s="83"/>
      <c r="D261192" s="85"/>
      <c r="E261192" s="82"/>
      <c r="F261192" s="81"/>
      <c r="G261192" s="86"/>
      <c r="H261192" s="86"/>
      <c r="I261192" s="11"/>
    </row>
    <row r="261198" spans="1:9" s="4" customFormat="1" x14ac:dyDescent="0.2">
      <c r="A261198" s="27"/>
      <c r="B261198" s="67"/>
      <c r="C261198" s="83"/>
      <c r="D261198" s="85"/>
      <c r="E261198" s="82"/>
      <c r="F261198" s="81"/>
      <c r="G261198" s="86"/>
      <c r="H261198" s="86"/>
      <c r="I261198" s="11"/>
    </row>
    <row r="261202" spans="1:9" s="4" customFormat="1" x14ac:dyDescent="0.2">
      <c r="A261202" s="27"/>
      <c r="B261202" s="67"/>
      <c r="C261202" s="83"/>
      <c r="D261202" s="85"/>
      <c r="E261202" s="82"/>
      <c r="F261202" s="81"/>
      <c r="G261202" s="86"/>
      <c r="H261202" s="86"/>
      <c r="I261202" s="11"/>
    </row>
    <row r="261206" spans="1:9" s="4" customFormat="1" x14ac:dyDescent="0.2">
      <c r="A261206" s="27"/>
      <c r="B261206" s="67"/>
      <c r="C261206" s="83"/>
      <c r="D261206" s="85"/>
      <c r="E261206" s="82"/>
      <c r="F261206" s="81"/>
      <c r="G261206" s="86"/>
      <c r="H261206" s="86"/>
      <c r="I261206" s="11"/>
    </row>
    <row r="261208" spans="1:9" s="4" customFormat="1" x14ac:dyDescent="0.2">
      <c r="A261208" s="27"/>
      <c r="B261208" s="67"/>
      <c r="C261208" s="83"/>
      <c r="D261208" s="85"/>
      <c r="E261208" s="82"/>
      <c r="F261208" s="81"/>
      <c r="G261208" s="86"/>
      <c r="H261208" s="86"/>
      <c r="I261208" s="11"/>
    </row>
    <row r="261214" spans="1:9" s="4" customFormat="1" x14ac:dyDescent="0.2">
      <c r="A261214" s="27"/>
      <c r="B261214" s="67"/>
      <c r="C261214" s="83"/>
      <c r="D261214" s="85"/>
      <c r="E261214" s="82"/>
      <c r="F261214" s="81"/>
      <c r="G261214" s="86"/>
      <c r="H261214" s="86"/>
      <c r="I261214" s="11"/>
    </row>
    <row r="261218" spans="1:9" s="4" customFormat="1" x14ac:dyDescent="0.2">
      <c r="A261218" s="27"/>
      <c r="B261218" s="67"/>
      <c r="C261218" s="83"/>
      <c r="D261218" s="85"/>
      <c r="E261218" s="82"/>
      <c r="F261218" s="81"/>
      <c r="G261218" s="86"/>
      <c r="H261218" s="86"/>
      <c r="I261218" s="11"/>
    </row>
    <row r="261222" spans="1:9" s="4" customFormat="1" x14ac:dyDescent="0.2">
      <c r="A261222" s="27"/>
      <c r="B261222" s="67"/>
      <c r="C261222" s="83"/>
      <c r="D261222" s="85"/>
      <c r="E261222" s="82"/>
      <c r="F261222" s="81"/>
      <c r="G261222" s="86"/>
      <c r="H261222" s="86"/>
      <c r="I261222" s="11"/>
    </row>
    <row r="261224" spans="1:9" s="4" customFormat="1" x14ac:dyDescent="0.2">
      <c r="A261224" s="27"/>
      <c r="B261224" s="67"/>
      <c r="C261224" s="83"/>
      <c r="D261224" s="85"/>
      <c r="E261224" s="82"/>
      <c r="F261224" s="81"/>
      <c r="G261224" s="86"/>
      <c r="H261224" s="86"/>
      <c r="I261224" s="11"/>
    </row>
    <row r="261230" spans="1:9" s="4" customFormat="1" x14ac:dyDescent="0.2">
      <c r="A261230" s="27"/>
      <c r="B261230" s="67"/>
      <c r="C261230" s="83"/>
      <c r="D261230" s="85"/>
      <c r="E261230" s="82"/>
      <c r="F261230" s="81"/>
      <c r="G261230" s="86"/>
      <c r="H261230" s="86"/>
      <c r="I261230" s="11"/>
    </row>
    <row r="261234" spans="1:9" s="4" customFormat="1" x14ac:dyDescent="0.2">
      <c r="A261234" s="27"/>
      <c r="B261234" s="67"/>
      <c r="C261234" s="83"/>
      <c r="D261234" s="85"/>
      <c r="E261234" s="82"/>
      <c r="F261234" s="81"/>
      <c r="G261234" s="86"/>
      <c r="H261234" s="86"/>
      <c r="I261234" s="11"/>
    </row>
    <row r="261238" spans="1:9" s="4" customFormat="1" x14ac:dyDescent="0.2">
      <c r="A261238" s="27"/>
      <c r="B261238" s="67"/>
      <c r="C261238" s="83"/>
      <c r="D261238" s="85"/>
      <c r="E261238" s="82"/>
      <c r="F261238" s="81"/>
      <c r="G261238" s="86"/>
      <c r="H261238" s="86"/>
      <c r="I261238" s="11"/>
    </row>
    <row r="261240" spans="1:9" s="4" customFormat="1" x14ac:dyDescent="0.2">
      <c r="A261240" s="27"/>
      <c r="B261240" s="67"/>
      <c r="C261240" s="83"/>
      <c r="D261240" s="85"/>
      <c r="E261240" s="82"/>
      <c r="F261240" s="81"/>
      <c r="G261240" s="86"/>
      <c r="H261240" s="86"/>
      <c r="I261240" s="11"/>
    </row>
    <row r="261246" spans="1:9" s="4" customFormat="1" x14ac:dyDescent="0.2">
      <c r="A261246" s="27"/>
      <c r="B261246" s="67"/>
      <c r="C261246" s="83"/>
      <c r="D261246" s="85"/>
      <c r="E261246" s="82"/>
      <c r="F261246" s="81"/>
      <c r="G261246" s="86"/>
      <c r="H261246" s="86"/>
      <c r="I261246" s="11"/>
    </row>
    <row r="261250" spans="1:9" s="4" customFormat="1" x14ac:dyDescent="0.2">
      <c r="A261250" s="27"/>
      <c r="B261250" s="67"/>
      <c r="C261250" s="83"/>
      <c r="D261250" s="85"/>
      <c r="E261250" s="82"/>
      <c r="F261250" s="81"/>
      <c r="G261250" s="86"/>
      <c r="H261250" s="86"/>
      <c r="I261250" s="11"/>
    </row>
    <row r="261254" spans="1:9" s="4" customFormat="1" x14ac:dyDescent="0.2">
      <c r="A261254" s="27"/>
      <c r="B261254" s="67"/>
      <c r="C261254" s="83"/>
      <c r="D261254" s="85"/>
      <c r="E261254" s="82"/>
      <c r="F261254" s="81"/>
      <c r="G261254" s="86"/>
      <c r="H261254" s="86"/>
      <c r="I261254" s="11"/>
    </row>
    <row r="261256" spans="1:9" s="4" customFormat="1" x14ac:dyDescent="0.2">
      <c r="A261256" s="27"/>
      <c r="B261256" s="67"/>
      <c r="C261256" s="83"/>
      <c r="D261256" s="85"/>
      <c r="E261256" s="82"/>
      <c r="F261256" s="81"/>
      <c r="G261256" s="86"/>
      <c r="H261256" s="86"/>
      <c r="I261256" s="11"/>
    </row>
    <row r="261262" spans="1:9" s="4" customFormat="1" x14ac:dyDescent="0.2">
      <c r="A261262" s="27"/>
      <c r="B261262" s="67"/>
      <c r="C261262" s="83"/>
      <c r="D261262" s="85"/>
      <c r="E261262" s="82"/>
      <c r="F261262" s="81"/>
      <c r="G261262" s="86"/>
      <c r="H261262" s="86"/>
      <c r="I261262" s="11"/>
    </row>
    <row r="261266" spans="1:9" s="4" customFormat="1" x14ac:dyDescent="0.2">
      <c r="A261266" s="27"/>
      <c r="B261266" s="67"/>
      <c r="C261266" s="83"/>
      <c r="D261266" s="85"/>
      <c r="E261266" s="82"/>
      <c r="F261266" s="81"/>
      <c r="G261266" s="86"/>
      <c r="H261266" s="86"/>
      <c r="I261266" s="11"/>
    </row>
    <row r="261270" spans="1:9" s="4" customFormat="1" x14ac:dyDescent="0.2">
      <c r="A261270" s="27"/>
      <c r="B261270" s="67"/>
      <c r="C261270" s="83"/>
      <c r="D261270" s="85"/>
      <c r="E261270" s="82"/>
      <c r="F261270" s="81"/>
      <c r="G261270" s="86"/>
      <c r="H261270" s="86"/>
      <c r="I261270" s="11"/>
    </row>
    <row r="261272" spans="1:9" s="4" customFormat="1" x14ac:dyDescent="0.2">
      <c r="A261272" s="27"/>
      <c r="B261272" s="67"/>
      <c r="C261272" s="83"/>
      <c r="D261272" s="85"/>
      <c r="E261272" s="82"/>
      <c r="F261272" s="81"/>
      <c r="G261272" s="86"/>
      <c r="H261272" s="86"/>
      <c r="I261272" s="11"/>
    </row>
    <row r="261278" spans="1:9" s="4" customFormat="1" x14ac:dyDescent="0.2">
      <c r="A261278" s="27"/>
      <c r="B261278" s="67"/>
      <c r="C261278" s="83"/>
      <c r="D261278" s="85"/>
      <c r="E261278" s="82"/>
      <c r="F261278" s="81"/>
      <c r="G261278" s="86"/>
      <c r="H261278" s="86"/>
      <c r="I261278" s="11"/>
    </row>
    <row r="261282" spans="1:9" s="4" customFormat="1" x14ac:dyDescent="0.2">
      <c r="A261282" s="27"/>
      <c r="B261282" s="67"/>
      <c r="C261282" s="83"/>
      <c r="D261282" s="85"/>
      <c r="E261282" s="82"/>
      <c r="F261282" s="81"/>
      <c r="G261282" s="86"/>
      <c r="H261282" s="86"/>
      <c r="I261282" s="11"/>
    </row>
    <row r="261286" spans="1:9" s="4" customFormat="1" x14ac:dyDescent="0.2">
      <c r="A261286" s="27"/>
      <c r="B261286" s="67"/>
      <c r="C261286" s="83"/>
      <c r="D261286" s="85"/>
      <c r="E261286" s="82"/>
      <c r="F261286" s="81"/>
      <c r="G261286" s="86"/>
      <c r="H261286" s="86"/>
      <c r="I261286" s="11"/>
    </row>
    <row r="261288" spans="1:9" s="4" customFormat="1" x14ac:dyDescent="0.2">
      <c r="A261288" s="27"/>
      <c r="B261288" s="67"/>
      <c r="C261288" s="83"/>
      <c r="D261288" s="85"/>
      <c r="E261288" s="82"/>
      <c r="F261288" s="81"/>
      <c r="G261288" s="86"/>
      <c r="H261288" s="86"/>
      <c r="I261288" s="11"/>
    </row>
    <row r="261294" spans="1:9" s="4" customFormat="1" x14ac:dyDescent="0.2">
      <c r="A261294" s="27"/>
      <c r="B261294" s="67"/>
      <c r="C261294" s="83"/>
      <c r="D261294" s="85"/>
      <c r="E261294" s="82"/>
      <c r="F261294" s="81"/>
      <c r="G261294" s="86"/>
      <c r="H261294" s="86"/>
      <c r="I261294" s="11"/>
    </row>
    <row r="261298" spans="1:9" s="4" customFormat="1" x14ac:dyDescent="0.2">
      <c r="A261298" s="27"/>
      <c r="B261298" s="67"/>
      <c r="C261298" s="83"/>
      <c r="D261298" s="85"/>
      <c r="E261298" s="82"/>
      <c r="F261298" s="81"/>
      <c r="G261298" s="86"/>
      <c r="H261298" s="86"/>
      <c r="I261298" s="11"/>
    </row>
    <row r="261302" spans="1:9" s="4" customFormat="1" x14ac:dyDescent="0.2">
      <c r="A261302" s="27"/>
      <c r="B261302" s="67"/>
      <c r="C261302" s="83"/>
      <c r="D261302" s="85"/>
      <c r="E261302" s="82"/>
      <c r="F261302" s="81"/>
      <c r="G261302" s="86"/>
      <c r="H261302" s="86"/>
      <c r="I261302" s="11"/>
    </row>
    <row r="261304" spans="1:9" s="4" customFormat="1" x14ac:dyDescent="0.2">
      <c r="A261304" s="27"/>
      <c r="B261304" s="67"/>
      <c r="C261304" s="83"/>
      <c r="D261304" s="85"/>
      <c r="E261304" s="82"/>
      <c r="F261304" s="81"/>
      <c r="G261304" s="86"/>
      <c r="H261304" s="86"/>
      <c r="I261304" s="11"/>
    </row>
    <row r="261310" spans="1:9" s="4" customFormat="1" x14ac:dyDescent="0.2">
      <c r="A261310" s="27"/>
      <c r="B261310" s="67"/>
      <c r="C261310" s="83"/>
      <c r="D261310" s="85"/>
      <c r="E261310" s="82"/>
      <c r="F261310" s="81"/>
      <c r="G261310" s="86"/>
      <c r="H261310" s="86"/>
      <c r="I261310" s="11"/>
    </row>
    <row r="261314" spans="1:9" s="4" customFormat="1" x14ac:dyDescent="0.2">
      <c r="A261314" s="27"/>
      <c r="B261314" s="67"/>
      <c r="C261314" s="83"/>
      <c r="D261314" s="85"/>
      <c r="E261314" s="82"/>
      <c r="F261314" s="81"/>
      <c r="G261314" s="86"/>
      <c r="H261314" s="86"/>
      <c r="I261314" s="11"/>
    </row>
    <row r="261318" spans="1:9" s="4" customFormat="1" x14ac:dyDescent="0.2">
      <c r="A261318" s="27"/>
      <c r="B261318" s="67"/>
      <c r="C261318" s="83"/>
      <c r="D261318" s="85"/>
      <c r="E261318" s="82"/>
      <c r="F261318" s="81"/>
      <c r="G261318" s="86"/>
      <c r="H261318" s="86"/>
      <c r="I261318" s="11"/>
    </row>
    <row r="261320" spans="1:9" s="4" customFormat="1" x14ac:dyDescent="0.2">
      <c r="A261320" s="27"/>
      <c r="B261320" s="67"/>
      <c r="C261320" s="83"/>
      <c r="D261320" s="85"/>
      <c r="E261320" s="82"/>
      <c r="F261320" s="81"/>
      <c r="G261320" s="86"/>
      <c r="H261320" s="86"/>
      <c r="I261320" s="11"/>
    </row>
    <row r="261326" spans="1:9" s="4" customFormat="1" x14ac:dyDescent="0.2">
      <c r="A261326" s="27"/>
      <c r="B261326" s="67"/>
      <c r="C261326" s="83"/>
      <c r="D261326" s="85"/>
      <c r="E261326" s="82"/>
      <c r="F261326" s="81"/>
      <c r="G261326" s="86"/>
      <c r="H261326" s="86"/>
      <c r="I261326" s="11"/>
    </row>
    <row r="261330" spans="1:9" s="4" customFormat="1" x14ac:dyDescent="0.2">
      <c r="A261330" s="27"/>
      <c r="B261330" s="67"/>
      <c r="C261330" s="83"/>
      <c r="D261330" s="85"/>
      <c r="E261330" s="82"/>
      <c r="F261330" s="81"/>
      <c r="G261330" s="86"/>
      <c r="H261330" s="86"/>
      <c r="I261330" s="11"/>
    </row>
    <row r="261334" spans="1:9" s="4" customFormat="1" x14ac:dyDescent="0.2">
      <c r="A261334" s="27"/>
      <c r="B261334" s="67"/>
      <c r="C261334" s="83"/>
      <c r="D261334" s="85"/>
      <c r="E261334" s="82"/>
      <c r="F261334" s="81"/>
      <c r="G261334" s="86"/>
      <c r="H261334" s="86"/>
      <c r="I261334" s="11"/>
    </row>
    <row r="261336" spans="1:9" s="4" customFormat="1" x14ac:dyDescent="0.2">
      <c r="A261336" s="27"/>
      <c r="B261336" s="67"/>
      <c r="C261336" s="83"/>
      <c r="D261336" s="85"/>
      <c r="E261336" s="82"/>
      <c r="F261336" s="81"/>
      <c r="G261336" s="86"/>
      <c r="H261336" s="86"/>
      <c r="I261336" s="11"/>
    </row>
    <row r="261342" spans="1:9" s="4" customFormat="1" x14ac:dyDescent="0.2">
      <c r="A261342" s="27"/>
      <c r="B261342" s="67"/>
      <c r="C261342" s="83"/>
      <c r="D261342" s="85"/>
      <c r="E261342" s="82"/>
      <c r="F261342" s="81"/>
      <c r="G261342" s="86"/>
      <c r="H261342" s="86"/>
      <c r="I261342" s="11"/>
    </row>
    <row r="261346" spans="1:9" s="4" customFormat="1" x14ac:dyDescent="0.2">
      <c r="A261346" s="27"/>
      <c r="B261346" s="67"/>
      <c r="C261346" s="83"/>
      <c r="D261346" s="85"/>
      <c r="E261346" s="82"/>
      <c r="F261346" s="81"/>
      <c r="G261346" s="86"/>
      <c r="H261346" s="86"/>
      <c r="I261346" s="11"/>
    </row>
    <row r="261350" spans="1:9" s="4" customFormat="1" x14ac:dyDescent="0.2">
      <c r="A261350" s="27"/>
      <c r="B261350" s="67"/>
      <c r="C261350" s="83"/>
      <c r="D261350" s="85"/>
      <c r="E261350" s="82"/>
      <c r="F261350" s="81"/>
      <c r="G261350" s="86"/>
      <c r="H261350" s="86"/>
      <c r="I261350" s="11"/>
    </row>
    <row r="261352" spans="1:9" s="4" customFormat="1" x14ac:dyDescent="0.2">
      <c r="A261352" s="27"/>
      <c r="B261352" s="67"/>
      <c r="C261352" s="83"/>
      <c r="D261352" s="85"/>
      <c r="E261352" s="82"/>
      <c r="F261352" s="81"/>
      <c r="G261352" s="86"/>
      <c r="H261352" s="86"/>
      <c r="I261352" s="11"/>
    </row>
    <row r="261358" spans="1:9" s="4" customFormat="1" x14ac:dyDescent="0.2">
      <c r="A261358" s="27"/>
      <c r="B261358" s="67"/>
      <c r="C261358" s="83"/>
      <c r="D261358" s="85"/>
      <c r="E261358" s="82"/>
      <c r="F261358" s="81"/>
      <c r="G261358" s="86"/>
      <c r="H261358" s="86"/>
      <c r="I261358" s="11"/>
    </row>
    <row r="261362" spans="1:9" s="4" customFormat="1" x14ac:dyDescent="0.2">
      <c r="A261362" s="27"/>
      <c r="B261362" s="67"/>
      <c r="C261362" s="83"/>
      <c r="D261362" s="85"/>
      <c r="E261362" s="82"/>
      <c r="F261362" s="81"/>
      <c r="G261362" s="86"/>
      <c r="H261362" s="86"/>
      <c r="I261362" s="11"/>
    </row>
    <row r="261366" spans="1:9" s="4" customFormat="1" x14ac:dyDescent="0.2">
      <c r="A261366" s="27"/>
      <c r="B261366" s="67"/>
      <c r="C261366" s="83"/>
      <c r="D261366" s="85"/>
      <c r="E261366" s="82"/>
      <c r="F261366" s="81"/>
      <c r="G261366" s="86"/>
      <c r="H261366" s="86"/>
      <c r="I261366" s="11"/>
    </row>
    <row r="261368" spans="1:9" s="4" customFormat="1" x14ac:dyDescent="0.2">
      <c r="A261368" s="27"/>
      <c r="B261368" s="67"/>
      <c r="C261368" s="83"/>
      <c r="D261368" s="85"/>
      <c r="E261368" s="82"/>
      <c r="F261368" s="81"/>
      <c r="G261368" s="86"/>
      <c r="H261368" s="86"/>
      <c r="I261368" s="11"/>
    </row>
    <row r="261374" spans="1:9" s="4" customFormat="1" x14ac:dyDescent="0.2">
      <c r="A261374" s="27"/>
      <c r="B261374" s="67"/>
      <c r="C261374" s="83"/>
      <c r="D261374" s="85"/>
      <c r="E261374" s="82"/>
      <c r="F261374" s="81"/>
      <c r="G261374" s="86"/>
      <c r="H261374" s="86"/>
      <c r="I261374" s="11"/>
    </row>
    <row r="261378" spans="1:9" s="4" customFormat="1" x14ac:dyDescent="0.2">
      <c r="A261378" s="27"/>
      <c r="B261378" s="67"/>
      <c r="C261378" s="83"/>
      <c r="D261378" s="85"/>
      <c r="E261378" s="82"/>
      <c r="F261378" s="81"/>
      <c r="G261378" s="86"/>
      <c r="H261378" s="86"/>
      <c r="I261378" s="11"/>
    </row>
    <row r="261382" spans="1:9" s="4" customFormat="1" x14ac:dyDescent="0.2">
      <c r="A261382" s="27"/>
      <c r="B261382" s="67"/>
      <c r="C261382" s="83"/>
      <c r="D261382" s="85"/>
      <c r="E261382" s="82"/>
      <c r="F261382" s="81"/>
      <c r="G261382" s="86"/>
      <c r="H261382" s="86"/>
      <c r="I261382" s="11"/>
    </row>
    <row r="261384" spans="1:9" s="4" customFormat="1" x14ac:dyDescent="0.2">
      <c r="A261384" s="27"/>
      <c r="B261384" s="67"/>
      <c r="C261384" s="83"/>
      <c r="D261384" s="85"/>
      <c r="E261384" s="82"/>
      <c r="F261384" s="81"/>
      <c r="G261384" s="86"/>
      <c r="H261384" s="86"/>
      <c r="I261384" s="11"/>
    </row>
    <row r="261390" spans="1:9" s="4" customFormat="1" x14ac:dyDescent="0.2">
      <c r="A261390" s="27"/>
      <c r="B261390" s="67"/>
      <c r="C261390" s="83"/>
      <c r="D261390" s="85"/>
      <c r="E261390" s="82"/>
      <c r="F261390" s="81"/>
      <c r="G261390" s="86"/>
      <c r="H261390" s="86"/>
      <c r="I261390" s="11"/>
    </row>
    <row r="261394" spans="1:9" s="4" customFormat="1" x14ac:dyDescent="0.2">
      <c r="A261394" s="27"/>
      <c r="B261394" s="67"/>
      <c r="C261394" s="83"/>
      <c r="D261394" s="85"/>
      <c r="E261394" s="82"/>
      <c r="F261394" s="81"/>
      <c r="G261394" s="86"/>
      <c r="H261394" s="86"/>
      <c r="I261394" s="11"/>
    </row>
    <row r="261398" spans="1:9" s="4" customFormat="1" x14ac:dyDescent="0.2">
      <c r="A261398" s="27"/>
      <c r="B261398" s="67"/>
      <c r="C261398" s="83"/>
      <c r="D261398" s="85"/>
      <c r="E261398" s="82"/>
      <c r="F261398" s="81"/>
      <c r="G261398" s="86"/>
      <c r="H261398" s="86"/>
      <c r="I261398" s="11"/>
    </row>
    <row r="261400" spans="1:9" s="4" customFormat="1" x14ac:dyDescent="0.2">
      <c r="A261400" s="27"/>
      <c r="B261400" s="67"/>
      <c r="C261400" s="83"/>
      <c r="D261400" s="85"/>
      <c r="E261400" s="82"/>
      <c r="F261400" s="81"/>
      <c r="G261400" s="86"/>
      <c r="H261400" s="86"/>
      <c r="I261400" s="11"/>
    </row>
    <row r="261406" spans="1:9" s="4" customFormat="1" x14ac:dyDescent="0.2">
      <c r="A261406" s="27"/>
      <c r="B261406" s="67"/>
      <c r="C261406" s="83"/>
      <c r="D261406" s="85"/>
      <c r="E261406" s="82"/>
      <c r="F261406" s="81"/>
      <c r="G261406" s="86"/>
      <c r="H261406" s="86"/>
      <c r="I261406" s="11"/>
    </row>
    <row r="261410" spans="1:9" s="4" customFormat="1" x14ac:dyDescent="0.2">
      <c r="A261410" s="27"/>
      <c r="B261410" s="67"/>
      <c r="C261410" s="83"/>
      <c r="D261410" s="85"/>
      <c r="E261410" s="82"/>
      <c r="F261410" s="81"/>
      <c r="G261410" s="86"/>
      <c r="H261410" s="86"/>
      <c r="I261410" s="11"/>
    </row>
    <row r="261414" spans="1:9" s="4" customFormat="1" x14ac:dyDescent="0.2">
      <c r="A261414" s="27"/>
      <c r="B261414" s="67"/>
      <c r="C261414" s="83"/>
      <c r="D261414" s="85"/>
      <c r="E261414" s="82"/>
      <c r="F261414" s="81"/>
      <c r="G261414" s="86"/>
      <c r="H261414" s="86"/>
      <c r="I261414" s="11"/>
    </row>
    <row r="261416" spans="1:9" s="4" customFormat="1" x14ac:dyDescent="0.2">
      <c r="A261416" s="27"/>
      <c r="B261416" s="67"/>
      <c r="C261416" s="83"/>
      <c r="D261416" s="85"/>
      <c r="E261416" s="82"/>
      <c r="F261416" s="81"/>
      <c r="G261416" s="86"/>
      <c r="H261416" s="86"/>
      <c r="I261416" s="11"/>
    </row>
    <row r="261422" spans="1:9" s="4" customFormat="1" x14ac:dyDescent="0.2">
      <c r="A261422" s="27"/>
      <c r="B261422" s="67"/>
      <c r="C261422" s="83"/>
      <c r="D261422" s="85"/>
      <c r="E261422" s="82"/>
      <c r="F261422" s="81"/>
      <c r="G261422" s="86"/>
      <c r="H261422" s="86"/>
      <c r="I261422" s="11"/>
    </row>
    <row r="261426" spans="1:9" s="4" customFormat="1" x14ac:dyDescent="0.2">
      <c r="A261426" s="27"/>
      <c r="B261426" s="67"/>
      <c r="C261426" s="83"/>
      <c r="D261426" s="85"/>
      <c r="E261426" s="82"/>
      <c r="F261426" s="81"/>
      <c r="G261426" s="86"/>
      <c r="H261426" s="86"/>
      <c r="I261426" s="11"/>
    </row>
    <row r="261430" spans="1:9" s="4" customFormat="1" x14ac:dyDescent="0.2">
      <c r="A261430" s="27"/>
      <c r="B261430" s="67"/>
      <c r="C261430" s="83"/>
      <c r="D261430" s="85"/>
      <c r="E261430" s="82"/>
      <c r="F261430" s="81"/>
      <c r="G261430" s="86"/>
      <c r="H261430" s="86"/>
      <c r="I261430" s="11"/>
    </row>
    <row r="261432" spans="1:9" s="4" customFormat="1" x14ac:dyDescent="0.2">
      <c r="A261432" s="27"/>
      <c r="B261432" s="67"/>
      <c r="C261432" s="83"/>
      <c r="D261432" s="85"/>
      <c r="E261432" s="82"/>
      <c r="F261432" s="81"/>
      <c r="G261432" s="86"/>
      <c r="H261432" s="86"/>
      <c r="I261432" s="11"/>
    </row>
    <row r="261438" spans="1:9" s="4" customFormat="1" x14ac:dyDescent="0.2">
      <c r="A261438" s="27"/>
      <c r="B261438" s="67"/>
      <c r="C261438" s="83"/>
      <c r="D261438" s="85"/>
      <c r="E261438" s="82"/>
      <c r="F261438" s="81"/>
      <c r="G261438" s="86"/>
      <c r="H261438" s="86"/>
      <c r="I261438" s="11"/>
    </row>
    <row r="261442" spans="1:9" s="4" customFormat="1" x14ac:dyDescent="0.2">
      <c r="A261442" s="27"/>
      <c r="B261442" s="67"/>
      <c r="C261442" s="83"/>
      <c r="D261442" s="85"/>
      <c r="E261442" s="82"/>
      <c r="F261442" s="81"/>
      <c r="G261442" s="86"/>
      <c r="H261442" s="86"/>
      <c r="I261442" s="11"/>
    </row>
    <row r="261446" spans="1:9" s="4" customFormat="1" x14ac:dyDescent="0.2">
      <c r="A261446" s="27"/>
      <c r="B261446" s="67"/>
      <c r="C261446" s="83"/>
      <c r="D261446" s="85"/>
      <c r="E261446" s="82"/>
      <c r="F261446" s="81"/>
      <c r="G261446" s="86"/>
      <c r="H261446" s="86"/>
      <c r="I261446" s="11"/>
    </row>
    <row r="261448" spans="1:9" s="4" customFormat="1" x14ac:dyDescent="0.2">
      <c r="A261448" s="27"/>
      <c r="B261448" s="67"/>
      <c r="C261448" s="83"/>
      <c r="D261448" s="85"/>
      <c r="E261448" s="82"/>
      <c r="F261448" s="81"/>
      <c r="G261448" s="86"/>
      <c r="H261448" s="86"/>
      <c r="I261448" s="11"/>
    </row>
    <row r="261454" spans="1:9" s="4" customFormat="1" x14ac:dyDescent="0.2">
      <c r="A261454" s="27"/>
      <c r="B261454" s="67"/>
      <c r="C261454" s="83"/>
      <c r="D261454" s="85"/>
      <c r="E261454" s="82"/>
      <c r="F261454" s="81"/>
      <c r="G261454" s="86"/>
      <c r="H261454" s="86"/>
      <c r="I261454" s="11"/>
    </row>
    <row r="261458" spans="1:9" s="4" customFormat="1" x14ac:dyDescent="0.2">
      <c r="A261458" s="27"/>
      <c r="B261458" s="67"/>
      <c r="C261458" s="83"/>
      <c r="D261458" s="85"/>
      <c r="E261458" s="82"/>
      <c r="F261458" s="81"/>
      <c r="G261458" s="86"/>
      <c r="H261458" s="86"/>
      <c r="I261458" s="11"/>
    </row>
    <row r="261462" spans="1:9" s="4" customFormat="1" x14ac:dyDescent="0.2">
      <c r="A261462" s="27"/>
      <c r="B261462" s="67"/>
      <c r="C261462" s="83"/>
      <c r="D261462" s="85"/>
      <c r="E261462" s="82"/>
      <c r="F261462" s="81"/>
      <c r="G261462" s="86"/>
      <c r="H261462" s="86"/>
      <c r="I261462" s="11"/>
    </row>
    <row r="261464" spans="1:9" s="4" customFormat="1" x14ac:dyDescent="0.2">
      <c r="A261464" s="27"/>
      <c r="B261464" s="67"/>
      <c r="C261464" s="83"/>
      <c r="D261464" s="85"/>
      <c r="E261464" s="82"/>
      <c r="F261464" s="81"/>
      <c r="G261464" s="86"/>
      <c r="H261464" s="86"/>
      <c r="I261464" s="11"/>
    </row>
    <row r="261470" spans="1:9" s="4" customFormat="1" x14ac:dyDescent="0.2">
      <c r="A261470" s="27"/>
      <c r="B261470" s="67"/>
      <c r="C261470" s="83"/>
      <c r="D261470" s="85"/>
      <c r="E261470" s="82"/>
      <c r="F261470" s="81"/>
      <c r="G261470" s="86"/>
      <c r="H261470" s="86"/>
      <c r="I261470" s="11"/>
    </row>
    <row r="261474" spans="1:9" s="4" customFormat="1" x14ac:dyDescent="0.2">
      <c r="A261474" s="27"/>
      <c r="B261474" s="67"/>
      <c r="C261474" s="83"/>
      <c r="D261474" s="85"/>
      <c r="E261474" s="82"/>
      <c r="F261474" s="81"/>
      <c r="G261474" s="86"/>
      <c r="H261474" s="86"/>
      <c r="I261474" s="11"/>
    </row>
    <row r="261478" spans="1:9" s="4" customFormat="1" x14ac:dyDescent="0.2">
      <c r="A261478" s="27"/>
      <c r="B261478" s="67"/>
      <c r="C261478" s="83"/>
      <c r="D261478" s="85"/>
      <c r="E261478" s="82"/>
      <c r="F261478" s="81"/>
      <c r="G261478" s="86"/>
      <c r="H261478" s="86"/>
      <c r="I261478" s="11"/>
    </row>
    <row r="261480" spans="1:9" s="4" customFormat="1" x14ac:dyDescent="0.2">
      <c r="A261480" s="27"/>
      <c r="B261480" s="67"/>
      <c r="C261480" s="83"/>
      <c r="D261480" s="85"/>
      <c r="E261480" s="82"/>
      <c r="F261480" s="81"/>
      <c r="G261480" s="86"/>
      <c r="H261480" s="86"/>
      <c r="I261480" s="11"/>
    </row>
    <row r="261486" spans="1:9" s="4" customFormat="1" x14ac:dyDescent="0.2">
      <c r="A261486" s="27"/>
      <c r="B261486" s="67"/>
      <c r="C261486" s="83"/>
      <c r="D261486" s="85"/>
      <c r="E261486" s="82"/>
      <c r="F261486" s="81"/>
      <c r="G261486" s="86"/>
      <c r="H261486" s="86"/>
      <c r="I261486" s="11"/>
    </row>
    <row r="261490" spans="1:9" s="4" customFormat="1" x14ac:dyDescent="0.2">
      <c r="A261490" s="27"/>
      <c r="B261490" s="67"/>
      <c r="C261490" s="83"/>
      <c r="D261490" s="85"/>
      <c r="E261490" s="82"/>
      <c r="F261490" s="81"/>
      <c r="G261490" s="86"/>
      <c r="H261490" s="86"/>
      <c r="I261490" s="11"/>
    </row>
    <row r="261494" spans="1:9" s="4" customFormat="1" x14ac:dyDescent="0.2">
      <c r="A261494" s="27"/>
      <c r="B261494" s="67"/>
      <c r="C261494" s="83"/>
      <c r="D261494" s="85"/>
      <c r="E261494" s="82"/>
      <c r="F261494" s="81"/>
      <c r="G261494" s="86"/>
      <c r="H261494" s="86"/>
      <c r="I261494" s="11"/>
    </row>
    <row r="261496" spans="1:9" s="4" customFormat="1" x14ac:dyDescent="0.2">
      <c r="A261496" s="27"/>
      <c r="B261496" s="67"/>
      <c r="C261496" s="83"/>
      <c r="D261496" s="85"/>
      <c r="E261496" s="82"/>
      <c r="F261496" s="81"/>
      <c r="G261496" s="86"/>
      <c r="H261496" s="86"/>
      <c r="I261496" s="11"/>
    </row>
    <row r="261502" spans="1:9" s="4" customFormat="1" x14ac:dyDescent="0.2">
      <c r="A261502" s="27"/>
      <c r="B261502" s="67"/>
      <c r="C261502" s="83"/>
      <c r="D261502" s="85"/>
      <c r="E261502" s="82"/>
      <c r="F261502" s="81"/>
      <c r="G261502" s="86"/>
      <c r="H261502" s="86"/>
      <c r="I261502" s="11"/>
    </row>
    <row r="261506" spans="1:9" s="4" customFormat="1" x14ac:dyDescent="0.2">
      <c r="A261506" s="27"/>
      <c r="B261506" s="67"/>
      <c r="C261506" s="83"/>
      <c r="D261506" s="85"/>
      <c r="E261506" s="82"/>
      <c r="F261506" s="81"/>
      <c r="G261506" s="86"/>
      <c r="H261506" s="86"/>
      <c r="I261506" s="11"/>
    </row>
    <row r="261510" spans="1:9" s="4" customFormat="1" x14ac:dyDescent="0.2">
      <c r="A261510" s="27"/>
      <c r="B261510" s="67"/>
      <c r="C261510" s="83"/>
      <c r="D261510" s="85"/>
      <c r="E261510" s="82"/>
      <c r="F261510" s="81"/>
      <c r="G261510" s="86"/>
      <c r="H261510" s="86"/>
      <c r="I261510" s="11"/>
    </row>
    <row r="261512" spans="1:9" s="4" customFormat="1" x14ac:dyDescent="0.2">
      <c r="A261512" s="27"/>
      <c r="B261512" s="67"/>
      <c r="C261512" s="83"/>
      <c r="D261512" s="85"/>
      <c r="E261512" s="82"/>
      <c r="F261512" s="81"/>
      <c r="G261512" s="86"/>
      <c r="H261512" s="86"/>
      <c r="I261512" s="11"/>
    </row>
    <row r="261518" spans="1:9" s="4" customFormat="1" x14ac:dyDescent="0.2">
      <c r="A261518" s="27"/>
      <c r="B261518" s="67"/>
      <c r="C261518" s="83"/>
      <c r="D261518" s="85"/>
      <c r="E261518" s="82"/>
      <c r="F261518" s="81"/>
      <c r="G261518" s="86"/>
      <c r="H261518" s="86"/>
      <c r="I261518" s="11"/>
    </row>
    <row r="261522" spans="1:9" s="4" customFormat="1" x14ac:dyDescent="0.2">
      <c r="A261522" s="27"/>
      <c r="B261522" s="67"/>
      <c r="C261522" s="83"/>
      <c r="D261522" s="85"/>
      <c r="E261522" s="82"/>
      <c r="F261522" s="81"/>
      <c r="G261522" s="86"/>
      <c r="H261522" s="86"/>
      <c r="I261522" s="11"/>
    </row>
    <row r="261526" spans="1:9" s="4" customFormat="1" x14ac:dyDescent="0.2">
      <c r="A261526" s="27"/>
      <c r="B261526" s="67"/>
      <c r="C261526" s="83"/>
      <c r="D261526" s="85"/>
      <c r="E261526" s="82"/>
      <c r="F261526" s="81"/>
      <c r="G261526" s="86"/>
      <c r="H261526" s="86"/>
      <c r="I261526" s="11"/>
    </row>
    <row r="261528" spans="1:9" s="4" customFormat="1" x14ac:dyDescent="0.2">
      <c r="A261528" s="27"/>
      <c r="B261528" s="67"/>
      <c r="C261528" s="83"/>
      <c r="D261528" s="85"/>
      <c r="E261528" s="82"/>
      <c r="F261528" s="81"/>
      <c r="G261528" s="86"/>
      <c r="H261528" s="86"/>
      <c r="I261528" s="11"/>
    </row>
    <row r="261534" spans="1:9" s="4" customFormat="1" x14ac:dyDescent="0.2">
      <c r="A261534" s="27"/>
      <c r="B261534" s="67"/>
      <c r="C261534" s="83"/>
      <c r="D261534" s="85"/>
      <c r="E261534" s="82"/>
      <c r="F261534" s="81"/>
      <c r="G261534" s="86"/>
      <c r="H261534" s="86"/>
      <c r="I261534" s="11"/>
    </row>
    <row r="261538" spans="1:9" s="4" customFormat="1" x14ac:dyDescent="0.2">
      <c r="A261538" s="27"/>
      <c r="B261538" s="67"/>
      <c r="C261538" s="83"/>
      <c r="D261538" s="85"/>
      <c r="E261538" s="82"/>
      <c r="F261538" s="81"/>
      <c r="G261538" s="86"/>
      <c r="H261538" s="86"/>
      <c r="I261538" s="11"/>
    </row>
    <row r="261542" spans="1:9" s="4" customFormat="1" x14ac:dyDescent="0.2">
      <c r="A261542" s="27"/>
      <c r="B261542" s="67"/>
      <c r="C261542" s="83"/>
      <c r="D261542" s="85"/>
      <c r="E261542" s="82"/>
      <c r="F261542" s="81"/>
      <c r="G261542" s="86"/>
      <c r="H261542" s="86"/>
      <c r="I261542" s="11"/>
    </row>
    <row r="261544" spans="1:9" s="4" customFormat="1" x14ac:dyDescent="0.2">
      <c r="A261544" s="27"/>
      <c r="B261544" s="67"/>
      <c r="C261544" s="83"/>
      <c r="D261544" s="85"/>
      <c r="E261544" s="82"/>
      <c r="F261544" s="81"/>
      <c r="G261544" s="86"/>
      <c r="H261544" s="86"/>
      <c r="I261544" s="11"/>
    </row>
    <row r="261550" spans="1:9" s="4" customFormat="1" x14ac:dyDescent="0.2">
      <c r="A261550" s="27"/>
      <c r="B261550" s="67"/>
      <c r="C261550" s="83"/>
      <c r="D261550" s="85"/>
      <c r="E261550" s="82"/>
      <c r="F261550" s="81"/>
      <c r="G261550" s="86"/>
      <c r="H261550" s="86"/>
      <c r="I261550" s="11"/>
    </row>
    <row r="261554" spans="1:9" s="4" customFormat="1" x14ac:dyDescent="0.2">
      <c r="A261554" s="27"/>
      <c r="B261554" s="67"/>
      <c r="C261554" s="83"/>
      <c r="D261554" s="85"/>
      <c r="E261554" s="82"/>
      <c r="F261554" s="81"/>
      <c r="G261554" s="86"/>
      <c r="H261554" s="86"/>
      <c r="I261554" s="11"/>
    </row>
    <row r="261558" spans="1:9" s="4" customFormat="1" x14ac:dyDescent="0.2">
      <c r="A261558" s="27"/>
      <c r="B261558" s="67"/>
      <c r="C261558" s="83"/>
      <c r="D261558" s="85"/>
      <c r="E261558" s="82"/>
      <c r="F261558" s="81"/>
      <c r="G261558" s="86"/>
      <c r="H261558" s="86"/>
      <c r="I261558" s="11"/>
    </row>
    <row r="261560" spans="1:9" s="4" customFormat="1" x14ac:dyDescent="0.2">
      <c r="A261560" s="27"/>
      <c r="B261560" s="67"/>
      <c r="C261560" s="83"/>
      <c r="D261560" s="85"/>
      <c r="E261560" s="82"/>
      <c r="F261560" s="81"/>
      <c r="G261560" s="86"/>
      <c r="H261560" s="86"/>
      <c r="I261560" s="11"/>
    </row>
    <row r="261566" spans="1:9" s="4" customFormat="1" x14ac:dyDescent="0.2">
      <c r="A261566" s="27"/>
      <c r="B261566" s="67"/>
      <c r="C261566" s="83"/>
      <c r="D261566" s="85"/>
      <c r="E261566" s="82"/>
      <c r="F261566" s="81"/>
      <c r="G261566" s="86"/>
      <c r="H261566" s="86"/>
      <c r="I261566" s="11"/>
    </row>
    <row r="261570" spans="1:9" s="4" customFormat="1" x14ac:dyDescent="0.2">
      <c r="A261570" s="27"/>
      <c r="B261570" s="67"/>
      <c r="C261570" s="83"/>
      <c r="D261570" s="85"/>
      <c r="E261570" s="82"/>
      <c r="F261570" s="81"/>
      <c r="G261570" s="86"/>
      <c r="H261570" s="86"/>
      <c r="I261570" s="11"/>
    </row>
    <row r="261574" spans="1:9" s="4" customFormat="1" x14ac:dyDescent="0.2">
      <c r="A261574" s="27"/>
      <c r="B261574" s="67"/>
      <c r="C261574" s="83"/>
      <c r="D261574" s="85"/>
      <c r="E261574" s="82"/>
      <c r="F261574" s="81"/>
      <c r="G261574" s="86"/>
      <c r="H261574" s="86"/>
      <c r="I261574" s="11"/>
    </row>
    <row r="261576" spans="1:9" s="4" customFormat="1" x14ac:dyDescent="0.2">
      <c r="A261576" s="27"/>
      <c r="B261576" s="67"/>
      <c r="C261576" s="83"/>
      <c r="D261576" s="85"/>
      <c r="E261576" s="82"/>
      <c r="F261576" s="81"/>
      <c r="G261576" s="86"/>
      <c r="H261576" s="86"/>
      <c r="I261576" s="11"/>
    </row>
    <row r="261582" spans="1:9" s="4" customFormat="1" x14ac:dyDescent="0.2">
      <c r="A261582" s="27"/>
      <c r="B261582" s="67"/>
      <c r="C261582" s="83"/>
      <c r="D261582" s="85"/>
      <c r="E261582" s="82"/>
      <c r="F261582" s="81"/>
      <c r="G261582" s="86"/>
      <c r="H261582" s="86"/>
      <c r="I261582" s="11"/>
    </row>
    <row r="261586" spans="1:9" s="4" customFormat="1" x14ac:dyDescent="0.2">
      <c r="A261586" s="27"/>
      <c r="B261586" s="67"/>
      <c r="C261586" s="83"/>
      <c r="D261586" s="85"/>
      <c r="E261586" s="82"/>
      <c r="F261586" s="81"/>
      <c r="G261586" s="86"/>
      <c r="H261586" s="86"/>
      <c r="I261586" s="11"/>
    </row>
    <row r="261590" spans="1:9" s="4" customFormat="1" x14ac:dyDescent="0.2">
      <c r="A261590" s="27"/>
      <c r="B261590" s="67"/>
      <c r="C261590" s="83"/>
      <c r="D261590" s="85"/>
      <c r="E261590" s="82"/>
      <c r="F261590" s="81"/>
      <c r="G261590" s="86"/>
      <c r="H261590" s="86"/>
      <c r="I261590" s="11"/>
    </row>
    <row r="261592" spans="1:9" s="4" customFormat="1" x14ac:dyDescent="0.2">
      <c r="A261592" s="27"/>
      <c r="B261592" s="67"/>
      <c r="C261592" s="83"/>
      <c r="D261592" s="85"/>
      <c r="E261592" s="82"/>
      <c r="F261592" s="81"/>
      <c r="G261592" s="86"/>
      <c r="H261592" s="86"/>
      <c r="I261592" s="11"/>
    </row>
    <row r="261598" spans="1:9" s="4" customFormat="1" x14ac:dyDescent="0.2">
      <c r="A261598" s="27"/>
      <c r="B261598" s="67"/>
      <c r="C261598" s="83"/>
      <c r="D261598" s="85"/>
      <c r="E261598" s="82"/>
      <c r="F261598" s="81"/>
      <c r="G261598" s="86"/>
      <c r="H261598" s="86"/>
      <c r="I261598" s="11"/>
    </row>
    <row r="261602" spans="1:9" s="4" customFormat="1" x14ac:dyDescent="0.2">
      <c r="A261602" s="27"/>
      <c r="B261602" s="67"/>
      <c r="C261602" s="83"/>
      <c r="D261602" s="85"/>
      <c r="E261602" s="82"/>
      <c r="F261602" s="81"/>
      <c r="G261602" s="86"/>
      <c r="H261602" s="86"/>
      <c r="I261602" s="11"/>
    </row>
    <row r="261606" spans="1:9" s="4" customFormat="1" x14ac:dyDescent="0.2">
      <c r="A261606" s="27"/>
      <c r="B261606" s="67"/>
      <c r="C261606" s="83"/>
      <c r="D261606" s="85"/>
      <c r="E261606" s="82"/>
      <c r="F261606" s="81"/>
      <c r="G261606" s="86"/>
      <c r="H261606" s="86"/>
      <c r="I261606" s="11"/>
    </row>
    <row r="261608" spans="1:9" s="4" customFormat="1" x14ac:dyDescent="0.2">
      <c r="A261608" s="27"/>
      <c r="B261608" s="67"/>
      <c r="C261608" s="83"/>
      <c r="D261608" s="85"/>
      <c r="E261608" s="82"/>
      <c r="F261608" s="81"/>
      <c r="G261608" s="86"/>
      <c r="H261608" s="86"/>
      <c r="I261608" s="11"/>
    </row>
    <row r="261614" spans="1:9" s="4" customFormat="1" x14ac:dyDescent="0.2">
      <c r="A261614" s="27"/>
      <c r="B261614" s="67"/>
      <c r="C261614" s="83"/>
      <c r="D261614" s="85"/>
      <c r="E261614" s="82"/>
      <c r="F261614" s="81"/>
      <c r="G261614" s="86"/>
      <c r="H261614" s="86"/>
      <c r="I261614" s="11"/>
    </row>
    <row r="261618" spans="1:9" s="4" customFormat="1" x14ac:dyDescent="0.2">
      <c r="A261618" s="27"/>
      <c r="B261618" s="67"/>
      <c r="C261618" s="83"/>
      <c r="D261618" s="85"/>
      <c r="E261618" s="82"/>
      <c r="F261618" s="81"/>
      <c r="G261618" s="86"/>
      <c r="H261618" s="86"/>
      <c r="I261618" s="11"/>
    </row>
    <row r="261622" spans="1:9" s="4" customFormat="1" x14ac:dyDescent="0.2">
      <c r="A261622" s="27"/>
      <c r="B261622" s="67"/>
      <c r="C261622" s="83"/>
      <c r="D261622" s="85"/>
      <c r="E261622" s="82"/>
      <c r="F261622" s="81"/>
      <c r="G261622" s="86"/>
      <c r="H261622" s="86"/>
      <c r="I261622" s="11"/>
    </row>
    <row r="261624" spans="1:9" s="4" customFormat="1" x14ac:dyDescent="0.2">
      <c r="A261624" s="27"/>
      <c r="B261624" s="67"/>
      <c r="C261624" s="83"/>
      <c r="D261624" s="85"/>
      <c r="E261624" s="82"/>
      <c r="F261624" s="81"/>
      <c r="G261624" s="86"/>
      <c r="H261624" s="86"/>
      <c r="I261624" s="11"/>
    </row>
    <row r="261630" spans="1:9" s="4" customFormat="1" x14ac:dyDescent="0.2">
      <c r="A261630" s="27"/>
      <c r="B261630" s="67"/>
      <c r="C261630" s="83"/>
      <c r="D261630" s="85"/>
      <c r="E261630" s="82"/>
      <c r="F261630" s="81"/>
      <c r="G261630" s="86"/>
      <c r="H261630" s="86"/>
      <c r="I261630" s="11"/>
    </row>
    <row r="261634" spans="1:9" s="4" customFormat="1" x14ac:dyDescent="0.2">
      <c r="A261634" s="27"/>
      <c r="B261634" s="67"/>
      <c r="C261634" s="83"/>
      <c r="D261634" s="85"/>
      <c r="E261634" s="82"/>
      <c r="F261634" s="81"/>
      <c r="G261634" s="86"/>
      <c r="H261634" s="86"/>
      <c r="I261634" s="11"/>
    </row>
    <row r="261638" spans="1:9" s="4" customFormat="1" x14ac:dyDescent="0.2">
      <c r="A261638" s="27"/>
      <c r="B261638" s="67"/>
      <c r="C261638" s="83"/>
      <c r="D261638" s="85"/>
      <c r="E261638" s="82"/>
      <c r="F261638" s="81"/>
      <c r="G261638" s="86"/>
      <c r="H261638" s="86"/>
      <c r="I261638" s="11"/>
    </row>
    <row r="261640" spans="1:9" s="4" customFormat="1" x14ac:dyDescent="0.2">
      <c r="A261640" s="27"/>
      <c r="B261640" s="67"/>
      <c r="C261640" s="83"/>
      <c r="D261640" s="85"/>
      <c r="E261640" s="82"/>
      <c r="F261640" s="81"/>
      <c r="G261640" s="86"/>
      <c r="H261640" s="86"/>
      <c r="I261640" s="11"/>
    </row>
    <row r="261646" spans="1:9" s="4" customFormat="1" x14ac:dyDescent="0.2">
      <c r="A261646" s="27"/>
      <c r="B261646" s="67"/>
      <c r="C261646" s="83"/>
      <c r="D261646" s="85"/>
      <c r="E261646" s="82"/>
      <c r="F261646" s="81"/>
      <c r="G261646" s="86"/>
      <c r="H261646" s="86"/>
      <c r="I261646" s="11"/>
    </row>
    <row r="261650" spans="1:9" s="4" customFormat="1" x14ac:dyDescent="0.2">
      <c r="A261650" s="27"/>
      <c r="B261650" s="67"/>
      <c r="C261650" s="83"/>
      <c r="D261650" s="85"/>
      <c r="E261650" s="82"/>
      <c r="F261650" s="81"/>
      <c r="G261650" s="86"/>
      <c r="H261650" s="86"/>
      <c r="I261650" s="11"/>
    </row>
    <row r="261654" spans="1:9" s="4" customFormat="1" x14ac:dyDescent="0.2">
      <c r="A261654" s="27"/>
      <c r="B261654" s="67"/>
      <c r="C261654" s="83"/>
      <c r="D261654" s="85"/>
      <c r="E261654" s="82"/>
      <c r="F261654" s="81"/>
      <c r="G261654" s="86"/>
      <c r="H261654" s="86"/>
      <c r="I261654" s="11"/>
    </row>
    <row r="261656" spans="1:9" s="4" customFormat="1" x14ac:dyDescent="0.2">
      <c r="A261656" s="27"/>
      <c r="B261656" s="67"/>
      <c r="C261656" s="83"/>
      <c r="D261656" s="85"/>
      <c r="E261656" s="82"/>
      <c r="F261656" s="81"/>
      <c r="G261656" s="86"/>
      <c r="H261656" s="86"/>
      <c r="I261656" s="11"/>
    </row>
    <row r="261662" spans="1:9" s="4" customFormat="1" x14ac:dyDescent="0.2">
      <c r="A261662" s="27"/>
      <c r="B261662" s="67"/>
      <c r="C261662" s="83"/>
      <c r="D261662" s="85"/>
      <c r="E261662" s="82"/>
      <c r="F261662" s="81"/>
      <c r="G261662" s="86"/>
      <c r="H261662" s="86"/>
      <c r="I261662" s="11"/>
    </row>
    <row r="261666" spans="1:9" s="4" customFormat="1" x14ac:dyDescent="0.2">
      <c r="A261666" s="27"/>
      <c r="B261666" s="67"/>
      <c r="C261666" s="83"/>
      <c r="D261666" s="85"/>
      <c r="E261666" s="82"/>
      <c r="F261666" s="81"/>
      <c r="G261666" s="86"/>
      <c r="H261666" s="86"/>
      <c r="I261666" s="11"/>
    </row>
    <row r="261670" spans="1:9" s="4" customFormat="1" x14ac:dyDescent="0.2">
      <c r="A261670" s="27"/>
      <c r="B261670" s="67"/>
      <c r="C261670" s="83"/>
      <c r="D261670" s="85"/>
      <c r="E261670" s="82"/>
      <c r="F261670" s="81"/>
      <c r="G261670" s="86"/>
      <c r="H261670" s="86"/>
      <c r="I261670" s="11"/>
    </row>
    <row r="261672" spans="1:9" s="4" customFormat="1" x14ac:dyDescent="0.2">
      <c r="A261672" s="27"/>
      <c r="B261672" s="67"/>
      <c r="C261672" s="83"/>
      <c r="D261672" s="85"/>
      <c r="E261672" s="82"/>
      <c r="F261672" s="81"/>
      <c r="G261672" s="86"/>
      <c r="H261672" s="86"/>
      <c r="I261672" s="11"/>
    </row>
    <row r="261678" spans="1:9" s="4" customFormat="1" x14ac:dyDescent="0.2">
      <c r="A261678" s="27"/>
      <c r="B261678" s="67"/>
      <c r="C261678" s="83"/>
      <c r="D261678" s="85"/>
      <c r="E261678" s="82"/>
      <c r="F261678" s="81"/>
      <c r="G261678" s="86"/>
      <c r="H261678" s="86"/>
      <c r="I261678" s="11"/>
    </row>
    <row r="261682" spans="1:9" s="4" customFormat="1" x14ac:dyDescent="0.2">
      <c r="A261682" s="27"/>
      <c r="B261682" s="67"/>
      <c r="C261682" s="83"/>
      <c r="D261682" s="85"/>
      <c r="E261682" s="82"/>
      <c r="F261682" s="81"/>
      <c r="G261682" s="86"/>
      <c r="H261682" s="86"/>
      <c r="I261682" s="11"/>
    </row>
    <row r="261686" spans="1:9" s="4" customFormat="1" x14ac:dyDescent="0.2">
      <c r="A261686" s="27"/>
      <c r="B261686" s="67"/>
      <c r="C261686" s="83"/>
      <c r="D261686" s="85"/>
      <c r="E261686" s="82"/>
      <c r="F261686" s="81"/>
      <c r="G261686" s="86"/>
      <c r="H261686" s="86"/>
      <c r="I261686" s="11"/>
    </row>
    <row r="261688" spans="1:9" s="4" customFormat="1" x14ac:dyDescent="0.2">
      <c r="A261688" s="27"/>
      <c r="B261688" s="67"/>
      <c r="C261688" s="83"/>
      <c r="D261688" s="85"/>
      <c r="E261688" s="82"/>
      <c r="F261688" s="81"/>
      <c r="G261688" s="86"/>
      <c r="H261688" s="86"/>
      <c r="I261688" s="11"/>
    </row>
    <row r="261694" spans="1:9" s="4" customFormat="1" x14ac:dyDescent="0.2">
      <c r="A261694" s="27"/>
      <c r="B261694" s="67"/>
      <c r="C261694" s="83"/>
      <c r="D261694" s="85"/>
      <c r="E261694" s="82"/>
      <c r="F261694" s="81"/>
      <c r="G261694" s="86"/>
      <c r="H261694" s="86"/>
      <c r="I261694" s="11"/>
    </row>
    <row r="261698" spans="1:9" s="4" customFormat="1" x14ac:dyDescent="0.2">
      <c r="A261698" s="27"/>
      <c r="B261698" s="67"/>
      <c r="C261698" s="83"/>
      <c r="D261698" s="85"/>
      <c r="E261698" s="82"/>
      <c r="F261698" s="81"/>
      <c r="G261698" s="86"/>
      <c r="H261698" s="86"/>
      <c r="I261698" s="11"/>
    </row>
    <row r="261702" spans="1:9" s="4" customFormat="1" x14ac:dyDescent="0.2">
      <c r="A261702" s="27"/>
      <c r="B261702" s="67"/>
      <c r="C261702" s="83"/>
      <c r="D261702" s="85"/>
      <c r="E261702" s="82"/>
      <c r="F261702" s="81"/>
      <c r="G261702" s="86"/>
      <c r="H261702" s="86"/>
      <c r="I261702" s="11"/>
    </row>
    <row r="261704" spans="1:9" s="4" customFormat="1" x14ac:dyDescent="0.2">
      <c r="A261704" s="27"/>
      <c r="B261704" s="67"/>
      <c r="C261704" s="83"/>
      <c r="D261704" s="85"/>
      <c r="E261704" s="82"/>
      <c r="F261704" s="81"/>
      <c r="G261704" s="86"/>
      <c r="H261704" s="86"/>
      <c r="I261704" s="11"/>
    </row>
    <row r="261710" spans="1:9" s="4" customFormat="1" x14ac:dyDescent="0.2">
      <c r="A261710" s="27"/>
      <c r="B261710" s="67"/>
      <c r="C261710" s="83"/>
      <c r="D261710" s="85"/>
      <c r="E261710" s="82"/>
      <c r="F261710" s="81"/>
      <c r="G261710" s="86"/>
      <c r="H261710" s="86"/>
      <c r="I261710" s="11"/>
    </row>
    <row r="261714" spans="1:9" s="4" customFormat="1" x14ac:dyDescent="0.2">
      <c r="A261714" s="27"/>
      <c r="B261714" s="67"/>
      <c r="C261714" s="83"/>
      <c r="D261714" s="85"/>
      <c r="E261714" s="82"/>
      <c r="F261714" s="81"/>
      <c r="G261714" s="86"/>
      <c r="H261714" s="86"/>
      <c r="I261714" s="11"/>
    </row>
    <row r="261718" spans="1:9" s="4" customFormat="1" x14ac:dyDescent="0.2">
      <c r="A261718" s="27"/>
      <c r="B261718" s="67"/>
      <c r="C261718" s="83"/>
      <c r="D261718" s="85"/>
      <c r="E261718" s="82"/>
      <c r="F261718" s="81"/>
      <c r="G261718" s="86"/>
      <c r="H261718" s="86"/>
      <c r="I261718" s="11"/>
    </row>
    <row r="261720" spans="1:9" s="4" customFormat="1" x14ac:dyDescent="0.2">
      <c r="A261720" s="27"/>
      <c r="B261720" s="67"/>
      <c r="C261720" s="83"/>
      <c r="D261720" s="85"/>
      <c r="E261720" s="82"/>
      <c r="F261720" s="81"/>
      <c r="G261720" s="86"/>
      <c r="H261720" s="86"/>
      <c r="I261720" s="11"/>
    </row>
    <row r="261726" spans="1:9" s="4" customFormat="1" x14ac:dyDescent="0.2">
      <c r="A261726" s="27"/>
      <c r="B261726" s="67"/>
      <c r="C261726" s="83"/>
      <c r="D261726" s="85"/>
      <c r="E261726" s="82"/>
      <c r="F261726" s="81"/>
      <c r="G261726" s="86"/>
      <c r="H261726" s="86"/>
      <c r="I261726" s="11"/>
    </row>
    <row r="261730" spans="1:9" s="4" customFormat="1" x14ac:dyDescent="0.2">
      <c r="A261730" s="27"/>
      <c r="B261730" s="67"/>
      <c r="C261730" s="83"/>
      <c r="D261730" s="85"/>
      <c r="E261730" s="82"/>
      <c r="F261730" s="81"/>
      <c r="G261730" s="86"/>
      <c r="H261730" s="86"/>
      <c r="I261730" s="11"/>
    </row>
    <row r="261734" spans="1:9" s="4" customFormat="1" x14ac:dyDescent="0.2">
      <c r="A261734" s="27"/>
      <c r="B261734" s="67"/>
      <c r="C261734" s="83"/>
      <c r="D261734" s="85"/>
      <c r="E261734" s="82"/>
      <c r="F261734" s="81"/>
      <c r="G261734" s="86"/>
      <c r="H261734" s="86"/>
      <c r="I261734" s="11"/>
    </row>
    <row r="261736" spans="1:9" s="4" customFormat="1" x14ac:dyDescent="0.2">
      <c r="A261736" s="27"/>
      <c r="B261736" s="67"/>
      <c r="C261736" s="83"/>
      <c r="D261736" s="85"/>
      <c r="E261736" s="82"/>
      <c r="F261736" s="81"/>
      <c r="G261736" s="86"/>
      <c r="H261736" s="86"/>
      <c r="I261736" s="11"/>
    </row>
    <row r="261742" spans="1:9" s="4" customFormat="1" x14ac:dyDescent="0.2">
      <c r="A261742" s="27"/>
      <c r="B261742" s="67"/>
      <c r="C261742" s="83"/>
      <c r="D261742" s="85"/>
      <c r="E261742" s="82"/>
      <c r="F261742" s="81"/>
      <c r="G261742" s="86"/>
      <c r="H261742" s="86"/>
      <c r="I261742" s="11"/>
    </row>
    <row r="261746" spans="1:9" s="4" customFormat="1" x14ac:dyDescent="0.2">
      <c r="A261746" s="27"/>
      <c r="B261746" s="67"/>
      <c r="C261746" s="83"/>
      <c r="D261746" s="85"/>
      <c r="E261746" s="82"/>
      <c r="F261746" s="81"/>
      <c r="G261746" s="86"/>
      <c r="H261746" s="86"/>
      <c r="I261746" s="11"/>
    </row>
    <row r="261750" spans="1:9" s="4" customFormat="1" x14ac:dyDescent="0.2">
      <c r="A261750" s="27"/>
      <c r="B261750" s="67"/>
      <c r="C261750" s="83"/>
      <c r="D261750" s="85"/>
      <c r="E261750" s="82"/>
      <c r="F261750" s="81"/>
      <c r="G261750" s="86"/>
      <c r="H261750" s="86"/>
      <c r="I261750" s="11"/>
    </row>
    <row r="261752" spans="1:9" s="4" customFormat="1" x14ac:dyDescent="0.2">
      <c r="A261752" s="27"/>
      <c r="B261752" s="67"/>
      <c r="C261752" s="83"/>
      <c r="D261752" s="85"/>
      <c r="E261752" s="82"/>
      <c r="F261752" s="81"/>
      <c r="G261752" s="86"/>
      <c r="H261752" s="86"/>
      <c r="I261752" s="11"/>
    </row>
    <row r="261758" spans="1:9" s="4" customFormat="1" x14ac:dyDescent="0.2">
      <c r="A261758" s="27"/>
      <c r="B261758" s="67"/>
      <c r="C261758" s="83"/>
      <c r="D261758" s="85"/>
      <c r="E261758" s="82"/>
      <c r="F261758" s="81"/>
      <c r="G261758" s="86"/>
      <c r="H261758" s="86"/>
      <c r="I261758" s="11"/>
    </row>
    <row r="261762" spans="1:9" s="4" customFormat="1" x14ac:dyDescent="0.2">
      <c r="A261762" s="27"/>
      <c r="B261762" s="67"/>
      <c r="C261762" s="83"/>
      <c r="D261762" s="85"/>
      <c r="E261762" s="82"/>
      <c r="F261762" s="81"/>
      <c r="G261762" s="86"/>
      <c r="H261762" s="86"/>
      <c r="I261762" s="11"/>
    </row>
    <row r="261766" spans="1:9" s="4" customFormat="1" x14ac:dyDescent="0.2">
      <c r="A261766" s="27"/>
      <c r="B261766" s="67"/>
      <c r="C261766" s="83"/>
      <c r="D261766" s="85"/>
      <c r="E261766" s="82"/>
      <c r="F261766" s="81"/>
      <c r="G261766" s="86"/>
      <c r="H261766" s="86"/>
      <c r="I261766" s="11"/>
    </row>
    <row r="261768" spans="1:9" s="4" customFormat="1" x14ac:dyDescent="0.2">
      <c r="A261768" s="27"/>
      <c r="B261768" s="67"/>
      <c r="C261768" s="83"/>
      <c r="D261768" s="85"/>
      <c r="E261768" s="82"/>
      <c r="F261768" s="81"/>
      <c r="G261768" s="86"/>
      <c r="H261768" s="86"/>
      <c r="I261768" s="11"/>
    </row>
    <row r="261774" spans="1:9" s="4" customFormat="1" x14ac:dyDescent="0.2">
      <c r="A261774" s="27"/>
      <c r="B261774" s="67"/>
      <c r="C261774" s="83"/>
      <c r="D261774" s="85"/>
      <c r="E261774" s="82"/>
      <c r="F261774" s="81"/>
      <c r="G261774" s="86"/>
      <c r="H261774" s="86"/>
      <c r="I261774" s="11"/>
    </row>
    <row r="261778" spans="1:9" s="4" customFormat="1" x14ac:dyDescent="0.2">
      <c r="A261778" s="27"/>
      <c r="B261778" s="67"/>
      <c r="C261778" s="83"/>
      <c r="D261778" s="85"/>
      <c r="E261778" s="82"/>
      <c r="F261778" s="81"/>
      <c r="G261778" s="86"/>
      <c r="H261778" s="86"/>
      <c r="I261778" s="11"/>
    </row>
    <row r="261782" spans="1:9" s="4" customFormat="1" x14ac:dyDescent="0.2">
      <c r="A261782" s="27"/>
      <c r="B261782" s="67"/>
      <c r="C261782" s="83"/>
      <c r="D261782" s="85"/>
      <c r="E261782" s="82"/>
      <c r="F261782" s="81"/>
      <c r="G261782" s="86"/>
      <c r="H261782" s="86"/>
      <c r="I261782" s="11"/>
    </row>
    <row r="261784" spans="1:9" s="4" customFormat="1" x14ac:dyDescent="0.2">
      <c r="A261784" s="27"/>
      <c r="B261784" s="67"/>
      <c r="C261784" s="83"/>
      <c r="D261784" s="85"/>
      <c r="E261784" s="82"/>
      <c r="F261784" s="81"/>
      <c r="G261784" s="86"/>
      <c r="H261784" s="86"/>
      <c r="I261784" s="11"/>
    </row>
    <row r="261790" spans="1:9" s="4" customFormat="1" x14ac:dyDescent="0.2">
      <c r="A261790" s="27"/>
      <c r="B261790" s="67"/>
      <c r="C261790" s="83"/>
      <c r="D261790" s="85"/>
      <c r="E261790" s="82"/>
      <c r="F261790" s="81"/>
      <c r="G261790" s="86"/>
      <c r="H261790" s="86"/>
      <c r="I261790" s="11"/>
    </row>
    <row r="261794" spans="1:9" s="4" customFormat="1" x14ac:dyDescent="0.2">
      <c r="A261794" s="27"/>
      <c r="B261794" s="67"/>
      <c r="C261794" s="83"/>
      <c r="D261794" s="85"/>
      <c r="E261794" s="82"/>
      <c r="F261794" s="81"/>
      <c r="G261794" s="86"/>
      <c r="H261794" s="86"/>
      <c r="I261794" s="11"/>
    </row>
    <row r="261798" spans="1:9" s="4" customFormat="1" x14ac:dyDescent="0.2">
      <c r="A261798" s="27"/>
      <c r="B261798" s="67"/>
      <c r="C261798" s="83"/>
      <c r="D261798" s="85"/>
      <c r="E261798" s="82"/>
      <c r="F261798" s="81"/>
      <c r="G261798" s="86"/>
      <c r="H261798" s="86"/>
      <c r="I261798" s="11"/>
    </row>
    <row r="261800" spans="1:9" s="4" customFormat="1" x14ac:dyDescent="0.2">
      <c r="A261800" s="27"/>
      <c r="B261800" s="67"/>
      <c r="C261800" s="83"/>
      <c r="D261800" s="85"/>
      <c r="E261800" s="82"/>
      <c r="F261800" s="81"/>
      <c r="G261800" s="86"/>
      <c r="H261800" s="86"/>
      <c r="I261800" s="11"/>
    </row>
    <row r="261806" spans="1:9" s="4" customFormat="1" x14ac:dyDescent="0.2">
      <c r="A261806" s="27"/>
      <c r="B261806" s="67"/>
      <c r="C261806" s="83"/>
      <c r="D261806" s="85"/>
      <c r="E261806" s="82"/>
      <c r="F261806" s="81"/>
      <c r="G261806" s="86"/>
      <c r="H261806" s="86"/>
      <c r="I261806" s="11"/>
    </row>
    <row r="261810" spans="1:9" s="4" customFormat="1" x14ac:dyDescent="0.2">
      <c r="A261810" s="27"/>
      <c r="B261810" s="67"/>
      <c r="C261810" s="83"/>
      <c r="D261810" s="85"/>
      <c r="E261810" s="82"/>
      <c r="F261810" s="81"/>
      <c r="G261810" s="86"/>
      <c r="H261810" s="86"/>
      <c r="I261810" s="11"/>
    </row>
    <row r="261814" spans="1:9" s="4" customFormat="1" x14ac:dyDescent="0.2">
      <c r="A261814" s="27"/>
      <c r="B261814" s="67"/>
      <c r="C261814" s="83"/>
      <c r="D261814" s="85"/>
      <c r="E261814" s="82"/>
      <c r="F261814" s="81"/>
      <c r="G261814" s="86"/>
      <c r="H261814" s="86"/>
      <c r="I261814" s="11"/>
    </row>
    <row r="261816" spans="1:9" s="4" customFormat="1" x14ac:dyDescent="0.2">
      <c r="A261816" s="27"/>
      <c r="B261816" s="67"/>
      <c r="C261816" s="83"/>
      <c r="D261816" s="85"/>
      <c r="E261816" s="82"/>
      <c r="F261816" s="81"/>
      <c r="G261816" s="86"/>
      <c r="H261816" s="86"/>
      <c r="I261816" s="11"/>
    </row>
    <row r="261822" spans="1:9" s="4" customFormat="1" x14ac:dyDescent="0.2">
      <c r="A261822" s="27"/>
      <c r="B261822" s="67"/>
      <c r="C261822" s="83"/>
      <c r="D261822" s="85"/>
      <c r="E261822" s="82"/>
      <c r="F261822" s="81"/>
      <c r="G261822" s="86"/>
      <c r="H261822" s="86"/>
      <c r="I261822" s="11"/>
    </row>
    <row r="261826" spans="1:9" s="4" customFormat="1" x14ac:dyDescent="0.2">
      <c r="A261826" s="27"/>
      <c r="B261826" s="67"/>
      <c r="C261826" s="83"/>
      <c r="D261826" s="85"/>
      <c r="E261826" s="82"/>
      <c r="F261826" s="81"/>
      <c r="G261826" s="86"/>
      <c r="H261826" s="86"/>
      <c r="I261826" s="11"/>
    </row>
    <row r="261830" spans="1:9" s="4" customFormat="1" x14ac:dyDescent="0.2">
      <c r="A261830" s="27"/>
      <c r="B261830" s="67"/>
      <c r="C261830" s="83"/>
      <c r="D261830" s="85"/>
      <c r="E261830" s="82"/>
      <c r="F261830" s="81"/>
      <c r="G261830" s="86"/>
      <c r="H261830" s="86"/>
      <c r="I261830" s="11"/>
    </row>
    <row r="261832" spans="1:9" s="4" customFormat="1" x14ac:dyDescent="0.2">
      <c r="A261832" s="27"/>
      <c r="B261832" s="67"/>
      <c r="C261832" s="83"/>
      <c r="D261832" s="85"/>
      <c r="E261832" s="82"/>
      <c r="F261832" s="81"/>
      <c r="G261832" s="86"/>
      <c r="H261832" s="86"/>
      <c r="I261832" s="11"/>
    </row>
    <row r="261838" spans="1:9" s="4" customFormat="1" x14ac:dyDescent="0.2">
      <c r="A261838" s="27"/>
      <c r="B261838" s="67"/>
      <c r="C261838" s="83"/>
      <c r="D261838" s="85"/>
      <c r="E261838" s="82"/>
      <c r="F261838" s="81"/>
      <c r="G261838" s="86"/>
      <c r="H261838" s="86"/>
      <c r="I261838" s="11"/>
    </row>
    <row r="261842" spans="1:9" s="4" customFormat="1" x14ac:dyDescent="0.2">
      <c r="A261842" s="27"/>
      <c r="B261842" s="67"/>
      <c r="C261842" s="83"/>
      <c r="D261842" s="85"/>
      <c r="E261842" s="82"/>
      <c r="F261842" s="81"/>
      <c r="G261842" s="86"/>
      <c r="H261842" s="86"/>
      <c r="I261842" s="11"/>
    </row>
    <row r="261846" spans="1:9" s="4" customFormat="1" x14ac:dyDescent="0.2">
      <c r="A261846" s="27"/>
      <c r="B261846" s="67"/>
      <c r="C261846" s="83"/>
      <c r="D261846" s="85"/>
      <c r="E261846" s="82"/>
      <c r="F261846" s="81"/>
      <c r="G261846" s="86"/>
      <c r="H261846" s="86"/>
      <c r="I261846" s="11"/>
    </row>
    <row r="261848" spans="1:9" s="4" customFormat="1" x14ac:dyDescent="0.2">
      <c r="A261848" s="27"/>
      <c r="B261848" s="67"/>
      <c r="C261848" s="83"/>
      <c r="D261848" s="85"/>
      <c r="E261848" s="82"/>
      <c r="F261848" s="81"/>
      <c r="G261848" s="86"/>
      <c r="H261848" s="86"/>
      <c r="I261848" s="11"/>
    </row>
    <row r="261854" spans="1:9" s="4" customFormat="1" x14ac:dyDescent="0.2">
      <c r="A261854" s="27"/>
      <c r="B261854" s="67"/>
      <c r="C261854" s="83"/>
      <c r="D261854" s="85"/>
      <c r="E261854" s="82"/>
      <c r="F261854" s="81"/>
      <c r="G261854" s="86"/>
      <c r="H261854" s="86"/>
      <c r="I261854" s="11"/>
    </row>
    <row r="261858" spans="1:9" s="4" customFormat="1" x14ac:dyDescent="0.2">
      <c r="A261858" s="27"/>
      <c r="B261858" s="67"/>
      <c r="C261858" s="83"/>
      <c r="D261858" s="85"/>
      <c r="E261858" s="82"/>
      <c r="F261858" s="81"/>
      <c r="G261858" s="86"/>
      <c r="H261858" s="86"/>
      <c r="I261858" s="11"/>
    </row>
    <row r="261862" spans="1:9" s="4" customFormat="1" x14ac:dyDescent="0.2">
      <c r="A261862" s="27"/>
      <c r="B261862" s="67"/>
      <c r="C261862" s="83"/>
      <c r="D261862" s="85"/>
      <c r="E261862" s="82"/>
      <c r="F261862" s="81"/>
      <c r="G261862" s="86"/>
      <c r="H261862" s="86"/>
      <c r="I261862" s="11"/>
    </row>
    <row r="261864" spans="1:9" s="4" customFormat="1" x14ac:dyDescent="0.2">
      <c r="A261864" s="27"/>
      <c r="B261864" s="67"/>
      <c r="C261864" s="83"/>
      <c r="D261864" s="85"/>
      <c r="E261864" s="82"/>
      <c r="F261864" s="81"/>
      <c r="G261864" s="86"/>
      <c r="H261864" s="86"/>
      <c r="I261864" s="11"/>
    </row>
    <row r="261870" spans="1:9" s="4" customFormat="1" x14ac:dyDescent="0.2">
      <c r="A261870" s="27"/>
      <c r="B261870" s="67"/>
      <c r="C261870" s="83"/>
      <c r="D261870" s="85"/>
      <c r="E261870" s="82"/>
      <c r="F261870" s="81"/>
      <c r="G261870" s="86"/>
      <c r="H261870" s="86"/>
      <c r="I261870" s="11"/>
    </row>
    <row r="261874" spans="1:9" s="4" customFormat="1" x14ac:dyDescent="0.2">
      <c r="A261874" s="27"/>
      <c r="B261874" s="67"/>
      <c r="C261874" s="83"/>
      <c r="D261874" s="85"/>
      <c r="E261874" s="82"/>
      <c r="F261874" s="81"/>
      <c r="G261874" s="86"/>
      <c r="H261874" s="86"/>
      <c r="I261874" s="11"/>
    </row>
    <row r="261878" spans="1:9" s="4" customFormat="1" x14ac:dyDescent="0.2">
      <c r="A261878" s="27"/>
      <c r="B261878" s="67"/>
      <c r="C261878" s="83"/>
      <c r="D261878" s="85"/>
      <c r="E261878" s="82"/>
      <c r="F261878" s="81"/>
      <c r="G261878" s="86"/>
      <c r="H261878" s="86"/>
      <c r="I261878" s="11"/>
    </row>
    <row r="261880" spans="1:9" s="4" customFormat="1" x14ac:dyDescent="0.2">
      <c r="A261880" s="27"/>
      <c r="B261880" s="67"/>
      <c r="C261880" s="83"/>
      <c r="D261880" s="85"/>
      <c r="E261880" s="82"/>
      <c r="F261880" s="81"/>
      <c r="G261880" s="86"/>
      <c r="H261880" s="86"/>
      <c r="I261880" s="11"/>
    </row>
    <row r="261886" spans="1:9" s="4" customFormat="1" x14ac:dyDescent="0.2">
      <c r="A261886" s="27"/>
      <c r="B261886" s="67"/>
      <c r="C261886" s="83"/>
      <c r="D261886" s="85"/>
      <c r="E261886" s="82"/>
      <c r="F261886" s="81"/>
      <c r="G261886" s="86"/>
      <c r="H261886" s="86"/>
      <c r="I261886" s="11"/>
    </row>
    <row r="261890" spans="1:9" s="4" customFormat="1" x14ac:dyDescent="0.2">
      <c r="A261890" s="27"/>
      <c r="B261890" s="67"/>
      <c r="C261890" s="83"/>
      <c r="D261890" s="85"/>
      <c r="E261890" s="82"/>
      <c r="F261890" s="81"/>
      <c r="G261890" s="86"/>
      <c r="H261890" s="86"/>
      <c r="I261890" s="11"/>
    </row>
    <row r="261894" spans="1:9" s="4" customFormat="1" x14ac:dyDescent="0.2">
      <c r="A261894" s="27"/>
      <c r="B261894" s="67"/>
      <c r="C261894" s="83"/>
      <c r="D261894" s="85"/>
      <c r="E261894" s="82"/>
      <c r="F261894" s="81"/>
      <c r="G261894" s="86"/>
      <c r="H261894" s="86"/>
      <c r="I261894" s="11"/>
    </row>
    <row r="261896" spans="1:9" s="4" customFormat="1" x14ac:dyDescent="0.2">
      <c r="A261896" s="27"/>
      <c r="B261896" s="67"/>
      <c r="C261896" s="83"/>
      <c r="D261896" s="85"/>
      <c r="E261896" s="82"/>
      <c r="F261896" s="81"/>
      <c r="G261896" s="86"/>
      <c r="H261896" s="86"/>
      <c r="I261896" s="11"/>
    </row>
    <row r="261902" spans="1:9" s="4" customFormat="1" x14ac:dyDescent="0.2">
      <c r="A261902" s="27"/>
      <c r="B261902" s="67"/>
      <c r="C261902" s="83"/>
      <c r="D261902" s="85"/>
      <c r="E261902" s="82"/>
      <c r="F261902" s="81"/>
      <c r="G261902" s="86"/>
      <c r="H261902" s="86"/>
      <c r="I261902" s="11"/>
    </row>
    <row r="261906" spans="1:9" s="4" customFormat="1" x14ac:dyDescent="0.2">
      <c r="A261906" s="27"/>
      <c r="B261906" s="67"/>
      <c r="C261906" s="83"/>
      <c r="D261906" s="85"/>
      <c r="E261906" s="82"/>
      <c r="F261906" s="81"/>
      <c r="G261906" s="86"/>
      <c r="H261906" s="86"/>
      <c r="I261906" s="11"/>
    </row>
    <row r="261910" spans="1:9" s="4" customFormat="1" x14ac:dyDescent="0.2">
      <c r="A261910" s="27"/>
      <c r="B261910" s="67"/>
      <c r="C261910" s="83"/>
      <c r="D261910" s="85"/>
      <c r="E261910" s="82"/>
      <c r="F261910" s="81"/>
      <c r="G261910" s="86"/>
      <c r="H261910" s="86"/>
      <c r="I261910" s="11"/>
    </row>
    <row r="261912" spans="1:9" s="4" customFormat="1" x14ac:dyDescent="0.2">
      <c r="A261912" s="27"/>
      <c r="B261912" s="67"/>
      <c r="C261912" s="83"/>
      <c r="D261912" s="85"/>
      <c r="E261912" s="82"/>
      <c r="F261912" s="81"/>
      <c r="G261912" s="86"/>
      <c r="H261912" s="86"/>
      <c r="I261912" s="11"/>
    </row>
    <row r="261918" spans="1:9" s="4" customFormat="1" x14ac:dyDescent="0.2">
      <c r="A261918" s="27"/>
      <c r="B261918" s="67"/>
      <c r="C261918" s="83"/>
      <c r="D261918" s="85"/>
      <c r="E261918" s="82"/>
      <c r="F261918" s="81"/>
      <c r="G261918" s="86"/>
      <c r="H261918" s="86"/>
      <c r="I261918" s="11"/>
    </row>
    <row r="261922" spans="1:9" s="4" customFormat="1" x14ac:dyDescent="0.2">
      <c r="A261922" s="27"/>
      <c r="B261922" s="67"/>
      <c r="C261922" s="83"/>
      <c r="D261922" s="85"/>
      <c r="E261922" s="82"/>
      <c r="F261922" s="81"/>
      <c r="G261922" s="86"/>
      <c r="H261922" s="86"/>
      <c r="I261922" s="11"/>
    </row>
    <row r="261926" spans="1:9" s="4" customFormat="1" x14ac:dyDescent="0.2">
      <c r="A261926" s="27"/>
      <c r="B261926" s="67"/>
      <c r="C261926" s="83"/>
      <c r="D261926" s="85"/>
      <c r="E261926" s="82"/>
      <c r="F261926" s="81"/>
      <c r="G261926" s="86"/>
      <c r="H261926" s="86"/>
      <c r="I261926" s="11"/>
    </row>
    <row r="261928" spans="1:9" s="4" customFormat="1" x14ac:dyDescent="0.2">
      <c r="A261928" s="27"/>
      <c r="B261928" s="67"/>
      <c r="C261928" s="83"/>
      <c r="D261928" s="85"/>
      <c r="E261928" s="82"/>
      <c r="F261928" s="81"/>
      <c r="G261928" s="86"/>
      <c r="H261928" s="86"/>
      <c r="I261928" s="11"/>
    </row>
    <row r="261934" spans="1:9" s="4" customFormat="1" x14ac:dyDescent="0.2">
      <c r="A261934" s="27"/>
      <c r="B261934" s="67"/>
      <c r="C261934" s="83"/>
      <c r="D261934" s="85"/>
      <c r="E261934" s="82"/>
      <c r="F261934" s="81"/>
      <c r="G261934" s="86"/>
      <c r="H261934" s="86"/>
      <c r="I261934" s="11"/>
    </row>
    <row r="261938" spans="1:9" s="4" customFormat="1" x14ac:dyDescent="0.2">
      <c r="A261938" s="27"/>
      <c r="B261938" s="67"/>
      <c r="C261938" s="83"/>
      <c r="D261938" s="85"/>
      <c r="E261938" s="82"/>
      <c r="F261938" s="81"/>
      <c r="G261938" s="86"/>
      <c r="H261938" s="86"/>
      <c r="I261938" s="11"/>
    </row>
    <row r="261942" spans="1:9" s="4" customFormat="1" x14ac:dyDescent="0.2">
      <c r="A261942" s="27"/>
      <c r="B261942" s="67"/>
      <c r="C261942" s="83"/>
      <c r="D261942" s="85"/>
      <c r="E261942" s="82"/>
      <c r="F261942" s="81"/>
      <c r="G261942" s="86"/>
      <c r="H261942" s="86"/>
      <c r="I261942" s="11"/>
    </row>
    <row r="261944" spans="1:9" s="4" customFormat="1" x14ac:dyDescent="0.2">
      <c r="A261944" s="27"/>
      <c r="B261944" s="67"/>
      <c r="C261944" s="83"/>
      <c r="D261944" s="85"/>
      <c r="E261944" s="82"/>
      <c r="F261944" s="81"/>
      <c r="G261944" s="86"/>
      <c r="H261944" s="86"/>
      <c r="I261944" s="11"/>
    </row>
    <row r="261950" spans="1:9" s="4" customFormat="1" x14ac:dyDescent="0.2">
      <c r="A261950" s="27"/>
      <c r="B261950" s="67"/>
      <c r="C261950" s="83"/>
      <c r="D261950" s="85"/>
      <c r="E261950" s="82"/>
      <c r="F261950" s="81"/>
      <c r="G261950" s="86"/>
      <c r="H261950" s="86"/>
      <c r="I261950" s="11"/>
    </row>
    <row r="261954" spans="1:9" s="4" customFormat="1" x14ac:dyDescent="0.2">
      <c r="A261954" s="27"/>
      <c r="B261954" s="67"/>
      <c r="C261954" s="83"/>
      <c r="D261954" s="85"/>
      <c r="E261954" s="82"/>
      <c r="F261954" s="81"/>
      <c r="G261954" s="86"/>
      <c r="H261954" s="86"/>
      <c r="I261954" s="11"/>
    </row>
    <row r="261958" spans="1:9" s="4" customFormat="1" x14ac:dyDescent="0.2">
      <c r="A261958" s="27"/>
      <c r="B261958" s="67"/>
      <c r="C261958" s="83"/>
      <c r="D261958" s="85"/>
      <c r="E261958" s="82"/>
      <c r="F261958" s="81"/>
      <c r="G261958" s="86"/>
      <c r="H261958" s="86"/>
      <c r="I261958" s="11"/>
    </row>
    <row r="261960" spans="1:9" s="4" customFormat="1" x14ac:dyDescent="0.2">
      <c r="A261960" s="27"/>
      <c r="B261960" s="67"/>
      <c r="C261960" s="83"/>
      <c r="D261960" s="85"/>
      <c r="E261960" s="82"/>
      <c r="F261960" s="81"/>
      <c r="G261960" s="86"/>
      <c r="H261960" s="86"/>
      <c r="I261960" s="11"/>
    </row>
    <row r="261966" spans="1:9" s="4" customFormat="1" x14ac:dyDescent="0.2">
      <c r="A261966" s="27"/>
      <c r="B261966" s="67"/>
      <c r="C261966" s="83"/>
      <c r="D261966" s="85"/>
      <c r="E261966" s="82"/>
      <c r="F261966" s="81"/>
      <c r="G261966" s="86"/>
      <c r="H261966" s="86"/>
      <c r="I261966" s="11"/>
    </row>
    <row r="261970" spans="1:9" s="4" customFormat="1" x14ac:dyDescent="0.2">
      <c r="A261970" s="27"/>
      <c r="B261970" s="67"/>
      <c r="C261970" s="83"/>
      <c r="D261970" s="85"/>
      <c r="E261970" s="82"/>
      <c r="F261970" s="81"/>
      <c r="G261970" s="86"/>
      <c r="H261970" s="86"/>
      <c r="I261970" s="11"/>
    </row>
    <row r="261974" spans="1:9" s="4" customFormat="1" x14ac:dyDescent="0.2">
      <c r="A261974" s="27"/>
      <c r="B261974" s="67"/>
      <c r="C261974" s="83"/>
      <c r="D261974" s="85"/>
      <c r="E261974" s="82"/>
      <c r="F261974" s="81"/>
      <c r="G261974" s="86"/>
      <c r="H261974" s="86"/>
      <c r="I261974" s="11"/>
    </row>
    <row r="261976" spans="1:9" s="4" customFormat="1" x14ac:dyDescent="0.2">
      <c r="A261976" s="27"/>
      <c r="B261976" s="67"/>
      <c r="C261976" s="83"/>
      <c r="D261976" s="85"/>
      <c r="E261976" s="82"/>
      <c r="F261976" s="81"/>
      <c r="G261976" s="86"/>
      <c r="H261976" s="86"/>
      <c r="I261976" s="11"/>
    </row>
    <row r="261982" spans="1:9" s="4" customFormat="1" x14ac:dyDescent="0.2">
      <c r="A261982" s="27"/>
      <c r="B261982" s="67"/>
      <c r="C261982" s="83"/>
      <c r="D261982" s="85"/>
      <c r="E261982" s="82"/>
      <c r="F261982" s="81"/>
      <c r="G261982" s="86"/>
      <c r="H261982" s="86"/>
      <c r="I261982" s="11"/>
    </row>
    <row r="261986" spans="1:9" s="4" customFormat="1" x14ac:dyDescent="0.2">
      <c r="A261986" s="27"/>
      <c r="B261986" s="67"/>
      <c r="C261986" s="83"/>
      <c r="D261986" s="85"/>
      <c r="E261986" s="82"/>
      <c r="F261986" s="81"/>
      <c r="G261986" s="86"/>
      <c r="H261986" s="86"/>
      <c r="I261986" s="11"/>
    </row>
    <row r="261990" spans="1:9" s="4" customFormat="1" x14ac:dyDescent="0.2">
      <c r="A261990" s="27"/>
      <c r="B261990" s="67"/>
      <c r="C261990" s="83"/>
      <c r="D261990" s="85"/>
      <c r="E261990" s="82"/>
      <c r="F261990" s="81"/>
      <c r="G261990" s="86"/>
      <c r="H261990" s="86"/>
      <c r="I261990" s="11"/>
    </row>
    <row r="261992" spans="1:9" s="4" customFormat="1" x14ac:dyDescent="0.2">
      <c r="A261992" s="27"/>
      <c r="B261992" s="67"/>
      <c r="C261992" s="83"/>
      <c r="D261992" s="85"/>
      <c r="E261992" s="82"/>
      <c r="F261992" s="81"/>
      <c r="G261992" s="86"/>
      <c r="H261992" s="86"/>
      <c r="I261992" s="11"/>
    </row>
    <row r="261998" spans="1:9" s="4" customFormat="1" x14ac:dyDescent="0.2">
      <c r="A261998" s="27"/>
      <c r="B261998" s="67"/>
      <c r="C261998" s="83"/>
      <c r="D261998" s="85"/>
      <c r="E261998" s="82"/>
      <c r="F261998" s="81"/>
      <c r="G261998" s="86"/>
      <c r="H261998" s="86"/>
      <c r="I261998" s="11"/>
    </row>
    <row r="262002" spans="1:9" s="4" customFormat="1" x14ac:dyDescent="0.2">
      <c r="A262002" s="27"/>
      <c r="B262002" s="67"/>
      <c r="C262002" s="83"/>
      <c r="D262002" s="85"/>
      <c r="E262002" s="82"/>
      <c r="F262002" s="81"/>
      <c r="G262002" s="86"/>
      <c r="H262002" s="86"/>
      <c r="I262002" s="11"/>
    </row>
    <row r="262006" spans="1:9" s="4" customFormat="1" x14ac:dyDescent="0.2">
      <c r="A262006" s="27"/>
      <c r="B262006" s="67"/>
      <c r="C262006" s="83"/>
      <c r="D262006" s="85"/>
      <c r="E262006" s="82"/>
      <c r="F262006" s="81"/>
      <c r="G262006" s="86"/>
      <c r="H262006" s="86"/>
      <c r="I262006" s="11"/>
    </row>
    <row r="262008" spans="1:9" s="4" customFormat="1" x14ac:dyDescent="0.2">
      <c r="A262008" s="27"/>
      <c r="B262008" s="67"/>
      <c r="C262008" s="83"/>
      <c r="D262008" s="85"/>
      <c r="E262008" s="82"/>
      <c r="F262008" s="81"/>
      <c r="G262008" s="86"/>
      <c r="H262008" s="86"/>
      <c r="I262008" s="11"/>
    </row>
    <row r="262014" spans="1:9" s="4" customFormat="1" x14ac:dyDescent="0.2">
      <c r="A262014" s="27"/>
      <c r="B262014" s="67"/>
      <c r="C262014" s="83"/>
      <c r="D262014" s="85"/>
      <c r="E262014" s="82"/>
      <c r="F262014" s="81"/>
      <c r="G262014" s="86"/>
      <c r="H262014" s="86"/>
      <c r="I262014" s="11"/>
    </row>
    <row r="262018" spans="1:9" s="4" customFormat="1" x14ac:dyDescent="0.2">
      <c r="A262018" s="27"/>
      <c r="B262018" s="67"/>
      <c r="C262018" s="83"/>
      <c r="D262018" s="85"/>
      <c r="E262018" s="82"/>
      <c r="F262018" s="81"/>
      <c r="G262018" s="86"/>
      <c r="H262018" s="86"/>
      <c r="I262018" s="11"/>
    </row>
    <row r="262022" spans="1:9" s="4" customFormat="1" x14ac:dyDescent="0.2">
      <c r="A262022" s="27"/>
      <c r="B262022" s="67"/>
      <c r="C262022" s="83"/>
      <c r="D262022" s="85"/>
      <c r="E262022" s="82"/>
      <c r="F262022" s="81"/>
      <c r="G262022" s="86"/>
      <c r="H262022" s="86"/>
      <c r="I262022" s="11"/>
    </row>
    <row r="262024" spans="1:9" s="4" customFormat="1" x14ac:dyDescent="0.2">
      <c r="A262024" s="27"/>
      <c r="B262024" s="67"/>
      <c r="C262024" s="83"/>
      <c r="D262024" s="85"/>
      <c r="E262024" s="82"/>
      <c r="F262024" s="81"/>
      <c r="G262024" s="86"/>
      <c r="H262024" s="86"/>
      <c r="I262024" s="11"/>
    </row>
    <row r="262030" spans="1:9" s="4" customFormat="1" x14ac:dyDescent="0.2">
      <c r="A262030" s="27"/>
      <c r="B262030" s="67"/>
      <c r="C262030" s="83"/>
      <c r="D262030" s="85"/>
      <c r="E262030" s="82"/>
      <c r="F262030" s="81"/>
      <c r="G262030" s="86"/>
      <c r="H262030" s="86"/>
      <c r="I262030" s="11"/>
    </row>
    <row r="262034" spans="1:9" s="4" customFormat="1" x14ac:dyDescent="0.2">
      <c r="A262034" s="27"/>
      <c r="B262034" s="67"/>
      <c r="C262034" s="83"/>
      <c r="D262034" s="85"/>
      <c r="E262034" s="82"/>
      <c r="F262034" s="81"/>
      <c r="G262034" s="86"/>
      <c r="H262034" s="86"/>
      <c r="I262034" s="11"/>
    </row>
    <row r="262038" spans="1:9" s="4" customFormat="1" x14ac:dyDescent="0.2">
      <c r="A262038" s="27"/>
      <c r="B262038" s="67"/>
      <c r="C262038" s="83"/>
      <c r="D262038" s="85"/>
      <c r="E262038" s="82"/>
      <c r="F262038" s="81"/>
      <c r="G262038" s="86"/>
      <c r="H262038" s="86"/>
      <c r="I262038" s="11"/>
    </row>
    <row r="262040" spans="1:9" s="4" customFormat="1" x14ac:dyDescent="0.2">
      <c r="A262040" s="27"/>
      <c r="B262040" s="67"/>
      <c r="C262040" s="83"/>
      <c r="D262040" s="85"/>
      <c r="E262040" s="82"/>
      <c r="F262040" s="81"/>
      <c r="G262040" s="86"/>
      <c r="H262040" s="86"/>
      <c r="I262040" s="11"/>
    </row>
    <row r="262046" spans="1:9" s="4" customFormat="1" x14ac:dyDescent="0.2">
      <c r="A262046" s="27"/>
      <c r="B262046" s="67"/>
      <c r="C262046" s="83"/>
      <c r="D262046" s="85"/>
      <c r="E262046" s="82"/>
      <c r="F262046" s="81"/>
      <c r="G262046" s="86"/>
      <c r="H262046" s="86"/>
      <c r="I262046" s="11"/>
    </row>
    <row r="262050" spans="1:9" s="4" customFormat="1" x14ac:dyDescent="0.2">
      <c r="A262050" s="27"/>
      <c r="B262050" s="67"/>
      <c r="C262050" s="83"/>
      <c r="D262050" s="85"/>
      <c r="E262050" s="82"/>
      <c r="F262050" s="81"/>
      <c r="G262050" s="86"/>
      <c r="H262050" s="86"/>
      <c r="I262050" s="11"/>
    </row>
    <row r="262054" spans="1:9" s="4" customFormat="1" x14ac:dyDescent="0.2">
      <c r="A262054" s="27"/>
      <c r="B262054" s="67"/>
      <c r="C262054" s="83"/>
      <c r="D262054" s="85"/>
      <c r="E262054" s="82"/>
      <c r="F262054" s="81"/>
      <c r="G262054" s="86"/>
      <c r="H262054" s="86"/>
      <c r="I262054" s="11"/>
    </row>
    <row r="262056" spans="1:9" s="4" customFormat="1" x14ac:dyDescent="0.2">
      <c r="A262056" s="27"/>
      <c r="B262056" s="67"/>
      <c r="C262056" s="83"/>
      <c r="D262056" s="85"/>
      <c r="E262056" s="82"/>
      <c r="F262056" s="81"/>
      <c r="G262056" s="86"/>
      <c r="H262056" s="86"/>
      <c r="I262056" s="11"/>
    </row>
    <row r="262062" spans="1:9" s="4" customFormat="1" x14ac:dyDescent="0.2">
      <c r="A262062" s="27"/>
      <c r="B262062" s="67"/>
      <c r="C262062" s="83"/>
      <c r="D262062" s="85"/>
      <c r="E262062" s="82"/>
      <c r="F262062" s="81"/>
      <c r="G262062" s="86"/>
      <c r="H262062" s="86"/>
      <c r="I262062" s="11"/>
    </row>
    <row r="262066" spans="1:9" s="4" customFormat="1" x14ac:dyDescent="0.2">
      <c r="A262066" s="27"/>
      <c r="B262066" s="67"/>
      <c r="C262066" s="83"/>
      <c r="D262066" s="85"/>
      <c r="E262066" s="82"/>
      <c r="F262066" s="81"/>
      <c r="G262066" s="86"/>
      <c r="H262066" s="86"/>
      <c r="I262066" s="11"/>
    </row>
    <row r="262070" spans="1:9" s="4" customFormat="1" x14ac:dyDescent="0.2">
      <c r="A262070" s="27"/>
      <c r="B262070" s="67"/>
      <c r="C262070" s="83"/>
      <c r="D262070" s="85"/>
      <c r="E262070" s="82"/>
      <c r="F262070" s="81"/>
      <c r="G262070" s="86"/>
      <c r="H262070" s="86"/>
      <c r="I262070" s="11"/>
    </row>
    <row r="262072" spans="1:9" s="4" customFormat="1" x14ac:dyDescent="0.2">
      <c r="A262072" s="27"/>
      <c r="B262072" s="67"/>
      <c r="C262072" s="83"/>
      <c r="D262072" s="85"/>
      <c r="E262072" s="82"/>
      <c r="F262072" s="81"/>
      <c r="G262072" s="86"/>
      <c r="H262072" s="86"/>
      <c r="I262072" s="11"/>
    </row>
    <row r="262078" spans="1:9" s="4" customFormat="1" x14ac:dyDescent="0.2">
      <c r="A262078" s="27"/>
      <c r="B262078" s="67"/>
      <c r="C262078" s="83"/>
      <c r="D262078" s="85"/>
      <c r="E262078" s="82"/>
      <c r="F262078" s="81"/>
      <c r="G262078" s="86"/>
      <c r="H262078" s="86"/>
      <c r="I262078" s="11"/>
    </row>
    <row r="262082" spans="1:9" s="4" customFormat="1" x14ac:dyDescent="0.2">
      <c r="A262082" s="27"/>
      <c r="B262082" s="67"/>
      <c r="C262082" s="83"/>
      <c r="D262082" s="85"/>
      <c r="E262082" s="82"/>
      <c r="F262082" s="81"/>
      <c r="G262082" s="86"/>
      <c r="H262082" s="86"/>
      <c r="I262082" s="11"/>
    </row>
    <row r="262086" spans="1:9" s="4" customFormat="1" x14ac:dyDescent="0.2">
      <c r="A262086" s="27"/>
      <c r="B262086" s="67"/>
      <c r="C262086" s="83"/>
      <c r="D262086" s="85"/>
      <c r="E262086" s="82"/>
      <c r="F262086" s="81"/>
      <c r="G262086" s="86"/>
      <c r="H262086" s="86"/>
      <c r="I262086" s="11"/>
    </row>
    <row r="262088" spans="1:9" s="4" customFormat="1" x14ac:dyDescent="0.2">
      <c r="A262088" s="27"/>
      <c r="B262088" s="67"/>
      <c r="C262088" s="83"/>
      <c r="D262088" s="85"/>
      <c r="E262088" s="82"/>
      <c r="F262088" s="81"/>
      <c r="G262088" s="86"/>
      <c r="H262088" s="86"/>
      <c r="I262088" s="11"/>
    </row>
    <row r="262094" spans="1:9" s="4" customFormat="1" x14ac:dyDescent="0.2">
      <c r="A262094" s="27"/>
      <c r="B262094" s="67"/>
      <c r="C262094" s="83"/>
      <c r="D262094" s="85"/>
      <c r="E262094" s="82"/>
      <c r="F262094" s="81"/>
      <c r="G262094" s="86"/>
      <c r="H262094" s="86"/>
      <c r="I262094" s="11"/>
    </row>
    <row r="262098" spans="1:9" s="4" customFormat="1" x14ac:dyDescent="0.2">
      <c r="A262098" s="27"/>
      <c r="B262098" s="67"/>
      <c r="C262098" s="83"/>
      <c r="D262098" s="85"/>
      <c r="E262098" s="82"/>
      <c r="F262098" s="81"/>
      <c r="G262098" s="86"/>
      <c r="H262098" s="86"/>
      <c r="I262098" s="11"/>
    </row>
    <row r="262102" spans="1:9" s="4" customFormat="1" x14ac:dyDescent="0.2">
      <c r="A262102" s="27"/>
      <c r="B262102" s="67"/>
      <c r="C262102" s="83"/>
      <c r="D262102" s="85"/>
      <c r="E262102" s="82"/>
      <c r="F262102" s="81"/>
      <c r="G262102" s="86"/>
      <c r="H262102" s="86"/>
      <c r="I262102" s="11"/>
    </row>
    <row r="262104" spans="1:9" s="4" customFormat="1" x14ac:dyDescent="0.2">
      <c r="A262104" s="27"/>
      <c r="B262104" s="67"/>
      <c r="C262104" s="83"/>
      <c r="D262104" s="85"/>
      <c r="E262104" s="82"/>
      <c r="F262104" s="81"/>
      <c r="G262104" s="86"/>
      <c r="H262104" s="86"/>
      <c r="I262104" s="11"/>
    </row>
    <row r="262110" spans="1:9" s="4" customFormat="1" x14ac:dyDescent="0.2">
      <c r="A262110" s="27"/>
      <c r="B262110" s="67"/>
      <c r="C262110" s="83"/>
      <c r="D262110" s="85"/>
      <c r="E262110" s="82"/>
      <c r="F262110" s="81"/>
      <c r="G262110" s="86"/>
      <c r="H262110" s="86"/>
      <c r="I262110" s="11"/>
    </row>
    <row r="262114" spans="1:9" s="4" customFormat="1" x14ac:dyDescent="0.2">
      <c r="A262114" s="27"/>
      <c r="B262114" s="67"/>
      <c r="C262114" s="83"/>
      <c r="D262114" s="85"/>
      <c r="E262114" s="82"/>
      <c r="F262114" s="81"/>
      <c r="G262114" s="86"/>
      <c r="H262114" s="86"/>
      <c r="I262114" s="11"/>
    </row>
    <row r="262118" spans="1:9" s="4" customFormat="1" x14ac:dyDescent="0.2">
      <c r="A262118" s="27"/>
      <c r="B262118" s="67"/>
      <c r="C262118" s="83"/>
      <c r="D262118" s="85"/>
      <c r="E262118" s="82"/>
      <c r="F262118" s="81"/>
      <c r="G262118" s="86"/>
      <c r="H262118" s="86"/>
      <c r="I262118" s="11"/>
    </row>
    <row r="262120" spans="1:9" s="4" customFormat="1" x14ac:dyDescent="0.2">
      <c r="A262120" s="27"/>
      <c r="B262120" s="67"/>
      <c r="C262120" s="83"/>
      <c r="D262120" s="85"/>
      <c r="E262120" s="82"/>
      <c r="F262120" s="81"/>
      <c r="G262120" s="86"/>
      <c r="H262120" s="86"/>
      <c r="I262120" s="11"/>
    </row>
    <row r="262126" spans="1:9" s="4" customFormat="1" x14ac:dyDescent="0.2">
      <c r="A262126" s="27"/>
      <c r="B262126" s="67"/>
      <c r="C262126" s="83"/>
      <c r="D262126" s="85"/>
      <c r="E262126" s="82"/>
      <c r="F262126" s="81"/>
      <c r="G262126" s="86"/>
      <c r="H262126" s="86"/>
      <c r="I262126" s="11"/>
    </row>
    <row r="262130" spans="1:9" s="4" customFormat="1" x14ac:dyDescent="0.2">
      <c r="A262130" s="27"/>
      <c r="B262130" s="67"/>
      <c r="C262130" s="83"/>
      <c r="D262130" s="85"/>
      <c r="E262130" s="82"/>
      <c r="F262130" s="81"/>
      <c r="G262130" s="86"/>
      <c r="H262130" s="86"/>
      <c r="I262130" s="11"/>
    </row>
    <row r="262134" spans="1:9" s="4" customFormat="1" x14ac:dyDescent="0.2">
      <c r="A262134" s="27"/>
      <c r="B262134" s="67"/>
      <c r="C262134" s="83"/>
      <c r="D262134" s="85"/>
      <c r="E262134" s="82"/>
      <c r="F262134" s="81"/>
      <c r="G262134" s="86"/>
      <c r="H262134" s="86"/>
      <c r="I262134" s="11"/>
    </row>
    <row r="262136" spans="1:9" s="4" customFormat="1" x14ac:dyDescent="0.2">
      <c r="A262136" s="27"/>
      <c r="B262136" s="67"/>
      <c r="C262136" s="83"/>
      <c r="D262136" s="85"/>
      <c r="E262136" s="82"/>
      <c r="F262136" s="81"/>
      <c r="G262136" s="86"/>
      <c r="H262136" s="86"/>
      <c r="I262136" s="11"/>
    </row>
    <row r="262142" spans="1:9" s="4" customFormat="1" x14ac:dyDescent="0.2">
      <c r="A262142" s="27"/>
      <c r="B262142" s="67"/>
      <c r="C262142" s="83"/>
      <c r="D262142" s="85"/>
      <c r="E262142" s="82"/>
      <c r="F262142" s="81"/>
      <c r="G262142" s="86"/>
      <c r="H262142" s="86"/>
      <c r="I262142" s="11"/>
    </row>
    <row r="262146" spans="1:9" s="4" customFormat="1" x14ac:dyDescent="0.2">
      <c r="A262146" s="27"/>
      <c r="B262146" s="67"/>
      <c r="C262146" s="83"/>
      <c r="D262146" s="85"/>
      <c r="E262146" s="82"/>
      <c r="F262146" s="81"/>
      <c r="G262146" s="86"/>
      <c r="H262146" s="86"/>
      <c r="I262146" s="11"/>
    </row>
    <row r="262150" spans="1:9" s="4" customFormat="1" x14ac:dyDescent="0.2">
      <c r="A262150" s="27"/>
      <c r="B262150" s="67"/>
      <c r="C262150" s="83"/>
      <c r="D262150" s="85"/>
      <c r="E262150" s="82"/>
      <c r="F262150" s="81"/>
      <c r="G262150" s="86"/>
      <c r="H262150" s="86"/>
      <c r="I262150" s="11"/>
    </row>
    <row r="262152" spans="1:9" s="4" customFormat="1" x14ac:dyDescent="0.2">
      <c r="A262152" s="27"/>
      <c r="B262152" s="67"/>
      <c r="C262152" s="83"/>
      <c r="D262152" s="85"/>
      <c r="E262152" s="82"/>
      <c r="F262152" s="81"/>
      <c r="G262152" s="86"/>
      <c r="H262152" s="86"/>
      <c r="I262152" s="11"/>
    </row>
    <row r="262158" spans="1:9" s="4" customFormat="1" x14ac:dyDescent="0.2">
      <c r="A262158" s="27"/>
      <c r="B262158" s="67"/>
      <c r="C262158" s="83"/>
      <c r="D262158" s="85"/>
      <c r="E262158" s="82"/>
      <c r="F262158" s="81"/>
      <c r="G262158" s="86"/>
      <c r="H262158" s="86"/>
      <c r="I262158" s="11"/>
    </row>
    <row r="262162" spans="1:9" s="4" customFormat="1" x14ac:dyDescent="0.2">
      <c r="A262162" s="27"/>
      <c r="B262162" s="67"/>
      <c r="C262162" s="83"/>
      <c r="D262162" s="85"/>
      <c r="E262162" s="82"/>
      <c r="F262162" s="81"/>
      <c r="G262162" s="86"/>
      <c r="H262162" s="86"/>
      <c r="I262162" s="11"/>
    </row>
    <row r="262166" spans="1:9" s="4" customFormat="1" x14ac:dyDescent="0.2">
      <c r="A262166" s="27"/>
      <c r="B262166" s="67"/>
      <c r="C262166" s="83"/>
      <c r="D262166" s="85"/>
      <c r="E262166" s="82"/>
      <c r="F262166" s="81"/>
      <c r="G262166" s="86"/>
      <c r="H262166" s="86"/>
      <c r="I262166" s="11"/>
    </row>
    <row r="262168" spans="1:9" s="4" customFormat="1" x14ac:dyDescent="0.2">
      <c r="A262168" s="27"/>
      <c r="B262168" s="67"/>
      <c r="C262168" s="83"/>
      <c r="D262168" s="85"/>
      <c r="E262168" s="82"/>
      <c r="F262168" s="81"/>
      <c r="G262168" s="86"/>
      <c r="H262168" s="86"/>
      <c r="I262168" s="11"/>
    </row>
    <row r="262174" spans="1:9" s="4" customFormat="1" x14ac:dyDescent="0.2">
      <c r="A262174" s="27"/>
      <c r="B262174" s="67"/>
      <c r="C262174" s="83"/>
      <c r="D262174" s="85"/>
      <c r="E262174" s="82"/>
      <c r="F262174" s="81"/>
      <c r="G262174" s="86"/>
      <c r="H262174" s="86"/>
      <c r="I262174" s="11"/>
    </row>
    <row r="262178" spans="1:9" s="4" customFormat="1" x14ac:dyDescent="0.2">
      <c r="A262178" s="27"/>
      <c r="B262178" s="67"/>
      <c r="C262178" s="83"/>
      <c r="D262178" s="85"/>
      <c r="E262178" s="82"/>
      <c r="F262178" s="81"/>
      <c r="G262178" s="86"/>
      <c r="H262178" s="86"/>
      <c r="I262178" s="11"/>
    </row>
    <row r="262182" spans="1:9" s="4" customFormat="1" x14ac:dyDescent="0.2">
      <c r="A262182" s="27"/>
      <c r="B262182" s="67"/>
      <c r="C262182" s="83"/>
      <c r="D262182" s="85"/>
      <c r="E262182" s="82"/>
      <c r="F262182" s="81"/>
      <c r="G262182" s="86"/>
      <c r="H262182" s="86"/>
      <c r="I262182" s="11"/>
    </row>
    <row r="262184" spans="1:9" s="4" customFormat="1" x14ac:dyDescent="0.2">
      <c r="A262184" s="27"/>
      <c r="B262184" s="67"/>
      <c r="C262184" s="83"/>
      <c r="D262184" s="85"/>
      <c r="E262184" s="82"/>
      <c r="F262184" s="81"/>
      <c r="G262184" s="86"/>
      <c r="H262184" s="86"/>
      <c r="I262184" s="11"/>
    </row>
    <row r="262190" spans="1:9" s="4" customFormat="1" x14ac:dyDescent="0.2">
      <c r="A262190" s="27"/>
      <c r="B262190" s="67"/>
      <c r="C262190" s="83"/>
      <c r="D262190" s="85"/>
      <c r="E262190" s="82"/>
      <c r="F262190" s="81"/>
      <c r="G262190" s="86"/>
      <c r="H262190" s="86"/>
      <c r="I262190" s="11"/>
    </row>
    <row r="262194" spans="1:9" s="4" customFormat="1" x14ac:dyDescent="0.2">
      <c r="A262194" s="27"/>
      <c r="B262194" s="67"/>
      <c r="C262194" s="83"/>
      <c r="D262194" s="85"/>
      <c r="E262194" s="82"/>
      <c r="F262194" s="81"/>
      <c r="G262194" s="86"/>
      <c r="H262194" s="86"/>
      <c r="I262194" s="11"/>
    </row>
    <row r="262198" spans="1:9" s="4" customFormat="1" x14ac:dyDescent="0.2">
      <c r="A262198" s="27"/>
      <c r="B262198" s="67"/>
      <c r="C262198" s="83"/>
      <c r="D262198" s="85"/>
      <c r="E262198" s="82"/>
      <c r="F262198" s="81"/>
      <c r="G262198" s="86"/>
      <c r="H262198" s="86"/>
      <c r="I262198" s="11"/>
    </row>
    <row r="262200" spans="1:9" s="4" customFormat="1" x14ac:dyDescent="0.2">
      <c r="A262200" s="27"/>
      <c r="B262200" s="67"/>
      <c r="C262200" s="83"/>
      <c r="D262200" s="85"/>
      <c r="E262200" s="82"/>
      <c r="F262200" s="81"/>
      <c r="G262200" s="86"/>
      <c r="H262200" s="86"/>
      <c r="I262200" s="11"/>
    </row>
    <row r="262206" spans="1:9" s="4" customFormat="1" x14ac:dyDescent="0.2">
      <c r="A262206" s="27"/>
      <c r="B262206" s="67"/>
      <c r="C262206" s="83"/>
      <c r="D262206" s="85"/>
      <c r="E262206" s="82"/>
      <c r="F262206" s="81"/>
      <c r="G262206" s="86"/>
      <c r="H262206" s="86"/>
      <c r="I262206" s="11"/>
    </row>
    <row r="262210" spans="1:9" s="4" customFormat="1" x14ac:dyDescent="0.2">
      <c r="A262210" s="27"/>
      <c r="B262210" s="67"/>
      <c r="C262210" s="83"/>
      <c r="D262210" s="85"/>
      <c r="E262210" s="82"/>
      <c r="F262210" s="81"/>
      <c r="G262210" s="86"/>
      <c r="H262210" s="86"/>
      <c r="I262210" s="11"/>
    </row>
    <row r="262214" spans="1:9" s="4" customFormat="1" x14ac:dyDescent="0.2">
      <c r="A262214" s="27"/>
      <c r="B262214" s="67"/>
      <c r="C262214" s="83"/>
      <c r="D262214" s="85"/>
      <c r="E262214" s="82"/>
      <c r="F262214" s="81"/>
      <c r="G262214" s="86"/>
      <c r="H262214" s="86"/>
      <c r="I262214" s="11"/>
    </row>
    <row r="262216" spans="1:9" s="4" customFormat="1" x14ac:dyDescent="0.2">
      <c r="A262216" s="27"/>
      <c r="B262216" s="67"/>
      <c r="C262216" s="83"/>
      <c r="D262216" s="85"/>
      <c r="E262216" s="82"/>
      <c r="F262216" s="81"/>
      <c r="G262216" s="86"/>
      <c r="H262216" s="86"/>
      <c r="I262216" s="11"/>
    </row>
    <row r="262222" spans="1:9" s="4" customFormat="1" x14ac:dyDescent="0.2">
      <c r="A262222" s="27"/>
      <c r="B262222" s="67"/>
      <c r="C262222" s="83"/>
      <c r="D262222" s="85"/>
      <c r="E262222" s="82"/>
      <c r="F262222" s="81"/>
      <c r="G262222" s="86"/>
      <c r="H262222" s="86"/>
      <c r="I262222" s="11"/>
    </row>
    <row r="262226" spans="1:9" s="4" customFormat="1" x14ac:dyDescent="0.2">
      <c r="A262226" s="27"/>
      <c r="B262226" s="67"/>
      <c r="C262226" s="83"/>
      <c r="D262226" s="85"/>
      <c r="E262226" s="82"/>
      <c r="F262226" s="81"/>
      <c r="G262226" s="86"/>
      <c r="H262226" s="86"/>
      <c r="I262226" s="11"/>
    </row>
    <row r="262230" spans="1:9" s="4" customFormat="1" x14ac:dyDescent="0.2">
      <c r="A262230" s="27"/>
      <c r="B262230" s="67"/>
      <c r="C262230" s="83"/>
      <c r="D262230" s="85"/>
      <c r="E262230" s="82"/>
      <c r="F262230" s="81"/>
      <c r="G262230" s="86"/>
      <c r="H262230" s="86"/>
      <c r="I262230" s="11"/>
    </row>
    <row r="262232" spans="1:9" s="4" customFormat="1" x14ac:dyDescent="0.2">
      <c r="A262232" s="27"/>
      <c r="B262232" s="67"/>
      <c r="C262232" s="83"/>
      <c r="D262232" s="85"/>
      <c r="E262232" s="82"/>
      <c r="F262232" s="81"/>
      <c r="G262232" s="86"/>
      <c r="H262232" s="86"/>
      <c r="I262232" s="11"/>
    </row>
    <row r="262238" spans="1:9" s="4" customFormat="1" x14ac:dyDescent="0.2">
      <c r="A262238" s="27"/>
      <c r="B262238" s="67"/>
      <c r="C262238" s="83"/>
      <c r="D262238" s="85"/>
      <c r="E262238" s="82"/>
      <c r="F262238" s="81"/>
      <c r="G262238" s="86"/>
      <c r="H262238" s="86"/>
      <c r="I262238" s="11"/>
    </row>
    <row r="262242" spans="1:9" s="4" customFormat="1" x14ac:dyDescent="0.2">
      <c r="A262242" s="27"/>
      <c r="B262242" s="67"/>
      <c r="C262242" s="83"/>
      <c r="D262242" s="85"/>
      <c r="E262242" s="82"/>
      <c r="F262242" s="81"/>
      <c r="G262242" s="86"/>
      <c r="H262242" s="86"/>
      <c r="I262242" s="11"/>
    </row>
    <row r="262246" spans="1:9" s="4" customFormat="1" x14ac:dyDescent="0.2">
      <c r="A262246" s="27"/>
      <c r="B262246" s="67"/>
      <c r="C262246" s="83"/>
      <c r="D262246" s="85"/>
      <c r="E262246" s="82"/>
      <c r="F262246" s="81"/>
      <c r="G262246" s="86"/>
      <c r="H262246" s="86"/>
      <c r="I262246" s="11"/>
    </row>
    <row r="262248" spans="1:9" s="4" customFormat="1" x14ac:dyDescent="0.2">
      <c r="A262248" s="27"/>
      <c r="B262248" s="67"/>
      <c r="C262248" s="83"/>
      <c r="D262248" s="85"/>
      <c r="E262248" s="82"/>
      <c r="F262248" s="81"/>
      <c r="G262248" s="86"/>
      <c r="H262248" s="86"/>
      <c r="I262248" s="11"/>
    </row>
    <row r="262254" spans="1:9" s="4" customFormat="1" x14ac:dyDescent="0.2">
      <c r="A262254" s="27"/>
      <c r="B262254" s="67"/>
      <c r="C262254" s="83"/>
      <c r="D262254" s="85"/>
      <c r="E262254" s="82"/>
      <c r="F262254" s="81"/>
      <c r="G262254" s="86"/>
      <c r="H262254" s="86"/>
      <c r="I262254" s="11"/>
    </row>
    <row r="262258" spans="1:9" s="4" customFormat="1" x14ac:dyDescent="0.2">
      <c r="A262258" s="27"/>
      <c r="B262258" s="67"/>
      <c r="C262258" s="83"/>
      <c r="D262258" s="85"/>
      <c r="E262258" s="82"/>
      <c r="F262258" s="81"/>
      <c r="G262258" s="86"/>
      <c r="H262258" s="86"/>
      <c r="I262258" s="11"/>
    </row>
    <row r="262262" spans="1:9" s="4" customFormat="1" x14ac:dyDescent="0.2">
      <c r="A262262" s="27"/>
      <c r="B262262" s="67"/>
      <c r="C262262" s="83"/>
      <c r="D262262" s="85"/>
      <c r="E262262" s="82"/>
      <c r="F262262" s="81"/>
      <c r="G262262" s="86"/>
      <c r="H262262" s="86"/>
      <c r="I262262" s="11"/>
    </row>
    <row r="262264" spans="1:9" s="4" customFormat="1" x14ac:dyDescent="0.2">
      <c r="A262264" s="27"/>
      <c r="B262264" s="67"/>
      <c r="C262264" s="83"/>
      <c r="D262264" s="85"/>
      <c r="E262264" s="82"/>
      <c r="F262264" s="81"/>
      <c r="G262264" s="86"/>
      <c r="H262264" s="86"/>
      <c r="I262264" s="11"/>
    </row>
    <row r="262270" spans="1:9" s="4" customFormat="1" x14ac:dyDescent="0.2">
      <c r="A262270" s="27"/>
      <c r="B262270" s="67"/>
      <c r="C262270" s="83"/>
      <c r="D262270" s="85"/>
      <c r="E262270" s="82"/>
      <c r="F262270" s="81"/>
      <c r="G262270" s="86"/>
      <c r="H262270" s="86"/>
      <c r="I262270" s="11"/>
    </row>
    <row r="262274" spans="1:9" s="4" customFormat="1" x14ac:dyDescent="0.2">
      <c r="A262274" s="27"/>
      <c r="B262274" s="67"/>
      <c r="C262274" s="83"/>
      <c r="D262274" s="85"/>
      <c r="E262274" s="82"/>
      <c r="F262274" s="81"/>
      <c r="G262274" s="86"/>
      <c r="H262274" s="86"/>
      <c r="I262274" s="11"/>
    </row>
    <row r="262278" spans="1:9" s="4" customFormat="1" x14ac:dyDescent="0.2">
      <c r="A262278" s="27"/>
      <c r="B262278" s="67"/>
      <c r="C262278" s="83"/>
      <c r="D262278" s="85"/>
      <c r="E262278" s="82"/>
      <c r="F262278" s="81"/>
      <c r="G262278" s="86"/>
      <c r="H262278" s="86"/>
      <c r="I262278" s="11"/>
    </row>
    <row r="262280" spans="1:9" s="4" customFormat="1" x14ac:dyDescent="0.2">
      <c r="A262280" s="27"/>
      <c r="B262280" s="67"/>
      <c r="C262280" s="83"/>
      <c r="D262280" s="85"/>
      <c r="E262280" s="82"/>
      <c r="F262280" s="81"/>
      <c r="G262280" s="86"/>
      <c r="H262280" s="86"/>
      <c r="I262280" s="11"/>
    </row>
    <row r="262286" spans="1:9" s="4" customFormat="1" x14ac:dyDescent="0.2">
      <c r="A262286" s="27"/>
      <c r="B262286" s="67"/>
      <c r="C262286" s="83"/>
      <c r="D262286" s="85"/>
      <c r="E262286" s="82"/>
      <c r="F262286" s="81"/>
      <c r="G262286" s="86"/>
      <c r="H262286" s="86"/>
      <c r="I262286" s="11"/>
    </row>
    <row r="262290" spans="1:9" s="4" customFormat="1" x14ac:dyDescent="0.2">
      <c r="A262290" s="27"/>
      <c r="B262290" s="67"/>
      <c r="C262290" s="83"/>
      <c r="D262290" s="85"/>
      <c r="E262290" s="82"/>
      <c r="F262290" s="81"/>
      <c r="G262290" s="86"/>
      <c r="H262290" s="86"/>
      <c r="I262290" s="11"/>
    </row>
    <row r="262294" spans="1:9" s="4" customFormat="1" x14ac:dyDescent="0.2">
      <c r="A262294" s="27"/>
      <c r="B262294" s="67"/>
      <c r="C262294" s="83"/>
      <c r="D262294" s="85"/>
      <c r="E262294" s="82"/>
      <c r="F262294" s="81"/>
      <c r="G262294" s="86"/>
      <c r="H262294" s="86"/>
      <c r="I262294" s="11"/>
    </row>
    <row r="262296" spans="1:9" s="4" customFormat="1" x14ac:dyDescent="0.2">
      <c r="A262296" s="27"/>
      <c r="B262296" s="67"/>
      <c r="C262296" s="83"/>
      <c r="D262296" s="85"/>
      <c r="E262296" s="82"/>
      <c r="F262296" s="81"/>
      <c r="G262296" s="86"/>
      <c r="H262296" s="86"/>
      <c r="I262296" s="11"/>
    </row>
    <row r="262302" spans="1:9" s="4" customFormat="1" x14ac:dyDescent="0.2">
      <c r="A262302" s="27"/>
      <c r="B262302" s="67"/>
      <c r="C262302" s="83"/>
      <c r="D262302" s="85"/>
      <c r="E262302" s="82"/>
      <c r="F262302" s="81"/>
      <c r="G262302" s="86"/>
      <c r="H262302" s="86"/>
      <c r="I262302" s="11"/>
    </row>
    <row r="262306" spans="1:9" s="4" customFormat="1" x14ac:dyDescent="0.2">
      <c r="A262306" s="27"/>
      <c r="B262306" s="67"/>
      <c r="C262306" s="83"/>
      <c r="D262306" s="85"/>
      <c r="E262306" s="82"/>
      <c r="F262306" s="81"/>
      <c r="G262306" s="86"/>
      <c r="H262306" s="86"/>
      <c r="I262306" s="11"/>
    </row>
    <row r="262310" spans="1:9" s="4" customFormat="1" x14ac:dyDescent="0.2">
      <c r="A262310" s="27"/>
      <c r="B262310" s="67"/>
      <c r="C262310" s="83"/>
      <c r="D262310" s="85"/>
      <c r="E262310" s="82"/>
      <c r="F262310" s="81"/>
      <c r="G262310" s="86"/>
      <c r="H262310" s="86"/>
      <c r="I262310" s="11"/>
    </row>
    <row r="262312" spans="1:9" s="4" customFormat="1" x14ac:dyDescent="0.2">
      <c r="A262312" s="27"/>
      <c r="B262312" s="67"/>
      <c r="C262312" s="83"/>
      <c r="D262312" s="85"/>
      <c r="E262312" s="82"/>
      <c r="F262312" s="81"/>
      <c r="G262312" s="86"/>
      <c r="H262312" s="86"/>
      <c r="I262312" s="11"/>
    </row>
    <row r="262318" spans="1:9" s="4" customFormat="1" x14ac:dyDescent="0.2">
      <c r="A262318" s="27"/>
      <c r="B262318" s="67"/>
      <c r="C262318" s="83"/>
      <c r="D262318" s="85"/>
      <c r="E262318" s="82"/>
      <c r="F262318" s="81"/>
      <c r="G262318" s="86"/>
      <c r="H262318" s="86"/>
      <c r="I262318" s="11"/>
    </row>
    <row r="262322" spans="1:9" s="4" customFormat="1" x14ac:dyDescent="0.2">
      <c r="A262322" s="27"/>
      <c r="B262322" s="67"/>
      <c r="C262322" s="83"/>
      <c r="D262322" s="85"/>
      <c r="E262322" s="82"/>
      <c r="F262322" s="81"/>
      <c r="G262322" s="86"/>
      <c r="H262322" s="86"/>
      <c r="I262322" s="11"/>
    </row>
    <row r="262326" spans="1:9" s="4" customFormat="1" x14ac:dyDescent="0.2">
      <c r="A262326" s="27"/>
      <c r="B262326" s="67"/>
      <c r="C262326" s="83"/>
      <c r="D262326" s="85"/>
      <c r="E262326" s="82"/>
      <c r="F262326" s="81"/>
      <c r="G262326" s="86"/>
      <c r="H262326" s="86"/>
      <c r="I262326" s="11"/>
    </row>
    <row r="262328" spans="1:9" s="4" customFormat="1" x14ac:dyDescent="0.2">
      <c r="A262328" s="27"/>
      <c r="B262328" s="67"/>
      <c r="C262328" s="83"/>
      <c r="D262328" s="85"/>
      <c r="E262328" s="82"/>
      <c r="F262328" s="81"/>
      <c r="G262328" s="86"/>
      <c r="H262328" s="86"/>
      <c r="I262328" s="11"/>
    </row>
    <row r="262334" spans="1:9" s="4" customFormat="1" x14ac:dyDescent="0.2">
      <c r="A262334" s="27"/>
      <c r="B262334" s="67"/>
      <c r="C262334" s="83"/>
      <c r="D262334" s="85"/>
      <c r="E262334" s="82"/>
      <c r="F262334" s="81"/>
      <c r="G262334" s="86"/>
      <c r="H262334" s="86"/>
      <c r="I262334" s="11"/>
    </row>
    <row r="262338" spans="1:9" s="4" customFormat="1" x14ac:dyDescent="0.2">
      <c r="A262338" s="27"/>
      <c r="B262338" s="67"/>
      <c r="C262338" s="83"/>
      <c r="D262338" s="85"/>
      <c r="E262338" s="82"/>
      <c r="F262338" s="81"/>
      <c r="G262338" s="86"/>
      <c r="H262338" s="86"/>
      <c r="I262338" s="11"/>
    </row>
    <row r="262342" spans="1:9" s="4" customFormat="1" x14ac:dyDescent="0.2">
      <c r="A262342" s="27"/>
      <c r="B262342" s="67"/>
      <c r="C262342" s="83"/>
      <c r="D262342" s="85"/>
      <c r="E262342" s="82"/>
      <c r="F262342" s="81"/>
      <c r="G262342" s="86"/>
      <c r="H262342" s="86"/>
      <c r="I262342" s="11"/>
    </row>
    <row r="262344" spans="1:9" s="4" customFormat="1" x14ac:dyDescent="0.2">
      <c r="A262344" s="27"/>
      <c r="B262344" s="67"/>
      <c r="C262344" s="83"/>
      <c r="D262344" s="85"/>
      <c r="E262344" s="82"/>
      <c r="F262344" s="81"/>
      <c r="G262344" s="86"/>
      <c r="H262344" s="86"/>
      <c r="I262344" s="11"/>
    </row>
    <row r="262350" spans="1:9" s="4" customFormat="1" x14ac:dyDescent="0.2">
      <c r="A262350" s="27"/>
      <c r="B262350" s="67"/>
      <c r="C262350" s="83"/>
      <c r="D262350" s="85"/>
      <c r="E262350" s="82"/>
      <c r="F262350" s="81"/>
      <c r="G262350" s="86"/>
      <c r="H262350" s="86"/>
      <c r="I262350" s="11"/>
    </row>
    <row r="262354" spans="1:9" s="4" customFormat="1" x14ac:dyDescent="0.2">
      <c r="A262354" s="27"/>
      <c r="B262354" s="67"/>
      <c r="C262354" s="83"/>
      <c r="D262354" s="85"/>
      <c r="E262354" s="82"/>
      <c r="F262354" s="81"/>
      <c r="G262354" s="86"/>
      <c r="H262354" s="86"/>
      <c r="I262354" s="11"/>
    </row>
    <row r="262358" spans="1:9" s="4" customFormat="1" x14ac:dyDescent="0.2">
      <c r="A262358" s="27"/>
      <c r="B262358" s="67"/>
      <c r="C262358" s="83"/>
      <c r="D262358" s="85"/>
      <c r="E262358" s="82"/>
      <c r="F262358" s="81"/>
      <c r="G262358" s="86"/>
      <c r="H262358" s="86"/>
      <c r="I262358" s="11"/>
    </row>
    <row r="262360" spans="1:9" s="4" customFormat="1" x14ac:dyDescent="0.2">
      <c r="A262360" s="27"/>
      <c r="B262360" s="67"/>
      <c r="C262360" s="83"/>
      <c r="D262360" s="85"/>
      <c r="E262360" s="82"/>
      <c r="F262360" s="81"/>
      <c r="G262360" s="86"/>
      <c r="H262360" s="86"/>
      <c r="I262360" s="11"/>
    </row>
    <row r="262366" spans="1:9" s="4" customFormat="1" x14ac:dyDescent="0.2">
      <c r="A262366" s="27"/>
      <c r="B262366" s="67"/>
      <c r="C262366" s="83"/>
      <c r="D262366" s="85"/>
      <c r="E262366" s="82"/>
      <c r="F262366" s="81"/>
      <c r="G262366" s="86"/>
      <c r="H262366" s="86"/>
      <c r="I262366" s="11"/>
    </row>
    <row r="262370" spans="1:9" s="4" customFormat="1" x14ac:dyDescent="0.2">
      <c r="A262370" s="27"/>
      <c r="B262370" s="67"/>
      <c r="C262370" s="83"/>
      <c r="D262370" s="85"/>
      <c r="E262370" s="82"/>
      <c r="F262370" s="81"/>
      <c r="G262370" s="86"/>
      <c r="H262370" s="86"/>
      <c r="I262370" s="11"/>
    </row>
    <row r="262374" spans="1:9" s="4" customFormat="1" x14ac:dyDescent="0.2">
      <c r="A262374" s="27"/>
      <c r="B262374" s="67"/>
      <c r="C262374" s="83"/>
      <c r="D262374" s="85"/>
      <c r="E262374" s="82"/>
      <c r="F262374" s="81"/>
      <c r="G262374" s="86"/>
      <c r="H262374" s="86"/>
      <c r="I262374" s="11"/>
    </row>
    <row r="262376" spans="1:9" s="4" customFormat="1" x14ac:dyDescent="0.2">
      <c r="A262376" s="27"/>
      <c r="B262376" s="67"/>
      <c r="C262376" s="83"/>
      <c r="D262376" s="85"/>
      <c r="E262376" s="82"/>
      <c r="F262376" s="81"/>
      <c r="G262376" s="86"/>
      <c r="H262376" s="86"/>
      <c r="I262376" s="11"/>
    </row>
    <row r="262382" spans="1:9" s="4" customFormat="1" x14ac:dyDescent="0.2">
      <c r="A262382" s="27"/>
      <c r="B262382" s="67"/>
      <c r="C262382" s="83"/>
      <c r="D262382" s="85"/>
      <c r="E262382" s="82"/>
      <c r="F262382" s="81"/>
      <c r="G262382" s="86"/>
      <c r="H262382" s="86"/>
      <c r="I262382" s="11"/>
    </row>
    <row r="262386" spans="1:9" s="4" customFormat="1" x14ac:dyDescent="0.2">
      <c r="A262386" s="27"/>
      <c r="B262386" s="67"/>
      <c r="C262386" s="83"/>
      <c r="D262386" s="85"/>
      <c r="E262386" s="82"/>
      <c r="F262386" s="81"/>
      <c r="G262386" s="86"/>
      <c r="H262386" s="86"/>
      <c r="I262386" s="11"/>
    </row>
    <row r="262390" spans="1:9" s="4" customFormat="1" x14ac:dyDescent="0.2">
      <c r="A262390" s="27"/>
      <c r="B262390" s="67"/>
      <c r="C262390" s="83"/>
      <c r="D262390" s="85"/>
      <c r="E262390" s="82"/>
      <c r="F262390" s="81"/>
      <c r="G262390" s="86"/>
      <c r="H262390" s="86"/>
      <c r="I262390" s="11"/>
    </row>
    <row r="262392" spans="1:9" s="4" customFormat="1" x14ac:dyDescent="0.2">
      <c r="A262392" s="27"/>
      <c r="B262392" s="67"/>
      <c r="C262392" s="83"/>
      <c r="D262392" s="85"/>
      <c r="E262392" s="82"/>
      <c r="F262392" s="81"/>
      <c r="G262392" s="86"/>
      <c r="H262392" s="86"/>
      <c r="I262392" s="11"/>
    </row>
    <row r="262398" spans="1:9" s="4" customFormat="1" x14ac:dyDescent="0.2">
      <c r="A262398" s="27"/>
      <c r="B262398" s="67"/>
      <c r="C262398" s="83"/>
      <c r="D262398" s="85"/>
      <c r="E262398" s="82"/>
      <c r="F262398" s="81"/>
      <c r="G262398" s="86"/>
      <c r="H262398" s="86"/>
      <c r="I262398" s="11"/>
    </row>
    <row r="262402" spans="1:9" s="4" customFormat="1" x14ac:dyDescent="0.2">
      <c r="A262402" s="27"/>
      <c r="B262402" s="67"/>
      <c r="C262402" s="83"/>
      <c r="D262402" s="85"/>
      <c r="E262402" s="82"/>
      <c r="F262402" s="81"/>
      <c r="G262402" s="86"/>
      <c r="H262402" s="86"/>
      <c r="I262402" s="11"/>
    </row>
    <row r="262406" spans="1:9" s="4" customFormat="1" x14ac:dyDescent="0.2">
      <c r="A262406" s="27"/>
      <c r="B262406" s="67"/>
      <c r="C262406" s="83"/>
      <c r="D262406" s="85"/>
      <c r="E262406" s="82"/>
      <c r="F262406" s="81"/>
      <c r="G262406" s="86"/>
      <c r="H262406" s="86"/>
      <c r="I262406" s="11"/>
    </row>
    <row r="262408" spans="1:9" s="4" customFormat="1" x14ac:dyDescent="0.2">
      <c r="A262408" s="27"/>
      <c r="B262408" s="67"/>
      <c r="C262408" s="83"/>
      <c r="D262408" s="85"/>
      <c r="E262408" s="82"/>
      <c r="F262408" s="81"/>
      <c r="G262408" s="86"/>
      <c r="H262408" s="86"/>
      <c r="I262408" s="11"/>
    </row>
    <row r="262414" spans="1:9" s="4" customFormat="1" x14ac:dyDescent="0.2">
      <c r="A262414" s="27"/>
      <c r="B262414" s="67"/>
      <c r="C262414" s="83"/>
      <c r="D262414" s="85"/>
      <c r="E262414" s="82"/>
      <c r="F262414" s="81"/>
      <c r="G262414" s="86"/>
      <c r="H262414" s="86"/>
      <c r="I262414" s="11"/>
    </row>
    <row r="262418" spans="1:9" s="4" customFormat="1" x14ac:dyDescent="0.2">
      <c r="A262418" s="27"/>
      <c r="B262418" s="67"/>
      <c r="C262418" s="83"/>
      <c r="D262418" s="85"/>
      <c r="E262418" s="82"/>
      <c r="F262418" s="81"/>
      <c r="G262418" s="86"/>
      <c r="H262418" s="86"/>
      <c r="I262418" s="11"/>
    </row>
    <row r="262422" spans="1:9" s="4" customFormat="1" x14ac:dyDescent="0.2">
      <c r="A262422" s="27"/>
      <c r="B262422" s="67"/>
      <c r="C262422" s="83"/>
      <c r="D262422" s="85"/>
      <c r="E262422" s="82"/>
      <c r="F262422" s="81"/>
      <c r="G262422" s="86"/>
      <c r="H262422" s="86"/>
      <c r="I262422" s="11"/>
    </row>
    <row r="262424" spans="1:9" s="4" customFormat="1" x14ac:dyDescent="0.2">
      <c r="A262424" s="27"/>
      <c r="B262424" s="67"/>
      <c r="C262424" s="83"/>
      <c r="D262424" s="85"/>
      <c r="E262424" s="82"/>
      <c r="F262424" s="81"/>
      <c r="G262424" s="86"/>
      <c r="H262424" s="86"/>
      <c r="I262424" s="11"/>
    </row>
    <row r="262430" spans="1:9" s="4" customFormat="1" x14ac:dyDescent="0.2">
      <c r="A262430" s="27"/>
      <c r="B262430" s="67"/>
      <c r="C262430" s="83"/>
      <c r="D262430" s="85"/>
      <c r="E262430" s="82"/>
      <c r="F262430" s="81"/>
      <c r="G262430" s="86"/>
      <c r="H262430" s="86"/>
      <c r="I262430" s="11"/>
    </row>
    <row r="262434" spans="1:9" s="4" customFormat="1" x14ac:dyDescent="0.2">
      <c r="A262434" s="27"/>
      <c r="B262434" s="67"/>
      <c r="C262434" s="83"/>
      <c r="D262434" s="85"/>
      <c r="E262434" s="82"/>
      <c r="F262434" s="81"/>
      <c r="G262434" s="86"/>
      <c r="H262434" s="86"/>
      <c r="I262434" s="11"/>
    </row>
    <row r="262438" spans="1:9" s="4" customFormat="1" x14ac:dyDescent="0.2">
      <c r="A262438" s="27"/>
      <c r="B262438" s="67"/>
      <c r="C262438" s="83"/>
      <c r="D262438" s="85"/>
      <c r="E262438" s="82"/>
      <c r="F262438" s="81"/>
      <c r="G262438" s="86"/>
      <c r="H262438" s="86"/>
      <c r="I262438" s="11"/>
    </row>
    <row r="262440" spans="1:9" s="4" customFormat="1" x14ac:dyDescent="0.2">
      <c r="A262440" s="27"/>
      <c r="B262440" s="67"/>
      <c r="C262440" s="83"/>
      <c r="D262440" s="85"/>
      <c r="E262440" s="82"/>
      <c r="F262440" s="81"/>
      <c r="G262440" s="86"/>
      <c r="H262440" s="86"/>
      <c r="I262440" s="11"/>
    </row>
    <row r="262446" spans="1:9" s="4" customFormat="1" x14ac:dyDescent="0.2">
      <c r="A262446" s="27"/>
      <c r="B262446" s="67"/>
      <c r="C262446" s="83"/>
      <c r="D262446" s="85"/>
      <c r="E262446" s="82"/>
      <c r="F262446" s="81"/>
      <c r="G262446" s="86"/>
      <c r="H262446" s="86"/>
      <c r="I262446" s="11"/>
    </row>
    <row r="262450" spans="1:9" s="4" customFormat="1" x14ac:dyDescent="0.2">
      <c r="A262450" s="27"/>
      <c r="B262450" s="67"/>
      <c r="C262450" s="83"/>
      <c r="D262450" s="85"/>
      <c r="E262450" s="82"/>
      <c r="F262450" s="81"/>
      <c r="G262450" s="86"/>
      <c r="H262450" s="86"/>
      <c r="I262450" s="11"/>
    </row>
    <row r="262454" spans="1:9" s="4" customFormat="1" x14ac:dyDescent="0.2">
      <c r="A262454" s="27"/>
      <c r="B262454" s="67"/>
      <c r="C262454" s="83"/>
      <c r="D262454" s="85"/>
      <c r="E262454" s="82"/>
      <c r="F262454" s="81"/>
      <c r="G262454" s="86"/>
      <c r="H262454" s="86"/>
      <c r="I262454" s="11"/>
    </row>
    <row r="262456" spans="1:9" s="4" customFormat="1" x14ac:dyDescent="0.2">
      <c r="A262456" s="27"/>
      <c r="B262456" s="67"/>
      <c r="C262456" s="83"/>
      <c r="D262456" s="85"/>
      <c r="E262456" s="82"/>
      <c r="F262456" s="81"/>
      <c r="G262456" s="86"/>
      <c r="H262456" s="86"/>
      <c r="I262456" s="11"/>
    </row>
    <row r="262462" spans="1:9" s="4" customFormat="1" x14ac:dyDescent="0.2">
      <c r="A262462" s="27"/>
      <c r="B262462" s="67"/>
      <c r="C262462" s="83"/>
      <c r="D262462" s="85"/>
      <c r="E262462" s="82"/>
      <c r="F262462" s="81"/>
      <c r="G262462" s="86"/>
      <c r="H262462" s="86"/>
      <c r="I262462" s="11"/>
    </row>
    <row r="262466" spans="1:9" s="4" customFormat="1" x14ac:dyDescent="0.2">
      <c r="A262466" s="27"/>
      <c r="B262466" s="67"/>
      <c r="C262466" s="83"/>
      <c r="D262466" s="85"/>
      <c r="E262466" s="82"/>
      <c r="F262466" s="81"/>
      <c r="G262466" s="86"/>
      <c r="H262466" s="86"/>
      <c r="I262466" s="11"/>
    </row>
    <row r="262470" spans="1:9" s="4" customFormat="1" x14ac:dyDescent="0.2">
      <c r="A262470" s="27"/>
      <c r="B262470" s="67"/>
      <c r="C262470" s="83"/>
      <c r="D262470" s="85"/>
      <c r="E262470" s="82"/>
      <c r="F262470" s="81"/>
      <c r="G262470" s="86"/>
      <c r="H262470" s="86"/>
      <c r="I262470" s="11"/>
    </row>
    <row r="262472" spans="1:9" s="4" customFormat="1" x14ac:dyDescent="0.2">
      <c r="A262472" s="27"/>
      <c r="B262472" s="67"/>
      <c r="C262472" s="83"/>
      <c r="D262472" s="85"/>
      <c r="E262472" s="82"/>
      <c r="F262472" s="81"/>
      <c r="G262472" s="86"/>
      <c r="H262472" s="86"/>
      <c r="I262472" s="11"/>
    </row>
    <row r="262478" spans="1:9" s="4" customFormat="1" x14ac:dyDescent="0.2">
      <c r="A262478" s="27"/>
      <c r="B262478" s="67"/>
      <c r="C262478" s="83"/>
      <c r="D262478" s="85"/>
      <c r="E262478" s="82"/>
      <c r="F262478" s="81"/>
      <c r="G262478" s="86"/>
      <c r="H262478" s="86"/>
      <c r="I262478" s="11"/>
    </row>
    <row r="262482" spans="1:9" s="4" customFormat="1" x14ac:dyDescent="0.2">
      <c r="A262482" s="27"/>
      <c r="B262482" s="67"/>
      <c r="C262482" s="83"/>
      <c r="D262482" s="85"/>
      <c r="E262482" s="82"/>
      <c r="F262482" s="81"/>
      <c r="G262482" s="86"/>
      <c r="H262482" s="86"/>
      <c r="I262482" s="11"/>
    </row>
    <row r="262486" spans="1:9" s="4" customFormat="1" x14ac:dyDescent="0.2">
      <c r="A262486" s="27"/>
      <c r="B262486" s="67"/>
      <c r="C262486" s="83"/>
      <c r="D262486" s="85"/>
      <c r="E262486" s="82"/>
      <c r="F262486" s="81"/>
      <c r="G262486" s="86"/>
      <c r="H262486" s="86"/>
      <c r="I262486" s="11"/>
    </row>
    <row r="262488" spans="1:9" s="4" customFormat="1" x14ac:dyDescent="0.2">
      <c r="A262488" s="27"/>
      <c r="B262488" s="67"/>
      <c r="C262488" s="83"/>
      <c r="D262488" s="85"/>
      <c r="E262488" s="82"/>
      <c r="F262488" s="81"/>
      <c r="G262488" s="86"/>
      <c r="H262488" s="86"/>
      <c r="I262488" s="11"/>
    </row>
    <row r="262494" spans="1:9" s="4" customFormat="1" x14ac:dyDescent="0.2">
      <c r="A262494" s="27"/>
      <c r="B262494" s="67"/>
      <c r="C262494" s="83"/>
      <c r="D262494" s="85"/>
      <c r="E262494" s="82"/>
      <c r="F262494" s="81"/>
      <c r="G262494" s="86"/>
      <c r="H262494" s="86"/>
      <c r="I262494" s="11"/>
    </row>
    <row r="262498" spans="1:9" s="4" customFormat="1" x14ac:dyDescent="0.2">
      <c r="A262498" s="27"/>
      <c r="B262498" s="67"/>
      <c r="C262498" s="83"/>
      <c r="D262498" s="85"/>
      <c r="E262498" s="82"/>
      <c r="F262498" s="81"/>
      <c r="G262498" s="86"/>
      <c r="H262498" s="86"/>
      <c r="I262498" s="11"/>
    </row>
    <row r="262502" spans="1:9" s="4" customFormat="1" x14ac:dyDescent="0.2">
      <c r="A262502" s="27"/>
      <c r="B262502" s="67"/>
      <c r="C262502" s="83"/>
      <c r="D262502" s="85"/>
      <c r="E262502" s="82"/>
      <c r="F262502" s="81"/>
      <c r="G262502" s="86"/>
      <c r="H262502" s="86"/>
      <c r="I262502" s="11"/>
    </row>
    <row r="262504" spans="1:9" s="4" customFormat="1" x14ac:dyDescent="0.2">
      <c r="A262504" s="27"/>
      <c r="B262504" s="67"/>
      <c r="C262504" s="83"/>
      <c r="D262504" s="85"/>
      <c r="E262504" s="82"/>
      <c r="F262504" s="81"/>
      <c r="G262504" s="86"/>
      <c r="H262504" s="86"/>
      <c r="I262504" s="11"/>
    </row>
    <row r="262510" spans="1:9" s="4" customFormat="1" x14ac:dyDescent="0.2">
      <c r="A262510" s="27"/>
      <c r="B262510" s="67"/>
      <c r="C262510" s="83"/>
      <c r="D262510" s="85"/>
      <c r="E262510" s="82"/>
      <c r="F262510" s="81"/>
      <c r="G262510" s="86"/>
      <c r="H262510" s="86"/>
      <c r="I262510" s="11"/>
    </row>
    <row r="262514" spans="1:9" s="4" customFormat="1" x14ac:dyDescent="0.2">
      <c r="A262514" s="27"/>
      <c r="B262514" s="67"/>
      <c r="C262514" s="83"/>
      <c r="D262514" s="85"/>
      <c r="E262514" s="82"/>
      <c r="F262514" s="81"/>
      <c r="G262514" s="86"/>
      <c r="H262514" s="86"/>
      <c r="I262514" s="11"/>
    </row>
    <row r="262518" spans="1:9" s="4" customFormat="1" x14ac:dyDescent="0.2">
      <c r="A262518" s="27"/>
      <c r="B262518" s="67"/>
      <c r="C262518" s="83"/>
      <c r="D262518" s="85"/>
      <c r="E262518" s="82"/>
      <c r="F262518" s="81"/>
      <c r="G262518" s="86"/>
      <c r="H262518" s="86"/>
      <c r="I262518" s="11"/>
    </row>
    <row r="262520" spans="1:9" s="4" customFormat="1" x14ac:dyDescent="0.2">
      <c r="A262520" s="27"/>
      <c r="B262520" s="67"/>
      <c r="C262520" s="83"/>
      <c r="D262520" s="85"/>
      <c r="E262520" s="82"/>
      <c r="F262520" s="81"/>
      <c r="G262520" s="86"/>
      <c r="H262520" s="86"/>
      <c r="I262520" s="11"/>
    </row>
    <row r="262526" spans="1:9" s="4" customFormat="1" x14ac:dyDescent="0.2">
      <c r="A262526" s="27"/>
      <c r="B262526" s="67"/>
      <c r="C262526" s="83"/>
      <c r="D262526" s="85"/>
      <c r="E262526" s="82"/>
      <c r="F262526" s="81"/>
      <c r="G262526" s="86"/>
      <c r="H262526" s="86"/>
      <c r="I262526" s="11"/>
    </row>
    <row r="262530" spans="1:9" s="4" customFormat="1" x14ac:dyDescent="0.2">
      <c r="A262530" s="27"/>
      <c r="B262530" s="67"/>
      <c r="C262530" s="83"/>
      <c r="D262530" s="85"/>
      <c r="E262530" s="82"/>
      <c r="F262530" s="81"/>
      <c r="G262530" s="86"/>
      <c r="H262530" s="86"/>
      <c r="I262530" s="11"/>
    </row>
    <row r="262534" spans="1:9" s="4" customFormat="1" x14ac:dyDescent="0.2">
      <c r="A262534" s="27"/>
      <c r="B262534" s="67"/>
      <c r="C262534" s="83"/>
      <c r="D262534" s="85"/>
      <c r="E262534" s="82"/>
      <c r="F262534" s="81"/>
      <c r="G262534" s="86"/>
      <c r="H262534" s="86"/>
      <c r="I262534" s="11"/>
    </row>
    <row r="262536" spans="1:9" s="4" customFormat="1" x14ac:dyDescent="0.2">
      <c r="A262536" s="27"/>
      <c r="B262536" s="67"/>
      <c r="C262536" s="83"/>
      <c r="D262536" s="85"/>
      <c r="E262536" s="82"/>
      <c r="F262536" s="81"/>
      <c r="G262536" s="86"/>
      <c r="H262536" s="86"/>
      <c r="I262536" s="11"/>
    </row>
    <row r="262542" spans="1:9" s="4" customFormat="1" x14ac:dyDescent="0.2">
      <c r="A262542" s="27"/>
      <c r="B262542" s="67"/>
      <c r="C262542" s="83"/>
      <c r="D262542" s="85"/>
      <c r="E262542" s="82"/>
      <c r="F262542" s="81"/>
      <c r="G262542" s="86"/>
      <c r="H262542" s="86"/>
      <c r="I262542" s="11"/>
    </row>
    <row r="262546" spans="1:9" s="4" customFormat="1" x14ac:dyDescent="0.2">
      <c r="A262546" s="27"/>
      <c r="B262546" s="67"/>
      <c r="C262546" s="83"/>
      <c r="D262546" s="85"/>
      <c r="E262546" s="82"/>
      <c r="F262546" s="81"/>
      <c r="G262546" s="86"/>
      <c r="H262546" s="86"/>
      <c r="I262546" s="11"/>
    </row>
    <row r="262550" spans="1:9" s="4" customFormat="1" x14ac:dyDescent="0.2">
      <c r="A262550" s="27"/>
      <c r="B262550" s="67"/>
      <c r="C262550" s="83"/>
      <c r="D262550" s="85"/>
      <c r="E262550" s="82"/>
      <c r="F262550" s="81"/>
      <c r="G262550" s="86"/>
      <c r="H262550" s="86"/>
      <c r="I262550" s="11"/>
    </row>
    <row r="262552" spans="1:9" s="4" customFormat="1" x14ac:dyDescent="0.2">
      <c r="A262552" s="27"/>
      <c r="B262552" s="67"/>
      <c r="C262552" s="83"/>
      <c r="D262552" s="85"/>
      <c r="E262552" s="82"/>
      <c r="F262552" s="81"/>
      <c r="G262552" s="86"/>
      <c r="H262552" s="86"/>
      <c r="I262552" s="11"/>
    </row>
    <row r="262558" spans="1:9" s="4" customFormat="1" x14ac:dyDescent="0.2">
      <c r="A262558" s="27"/>
      <c r="B262558" s="67"/>
      <c r="C262558" s="83"/>
      <c r="D262558" s="85"/>
      <c r="E262558" s="82"/>
      <c r="F262558" s="81"/>
      <c r="G262558" s="86"/>
      <c r="H262558" s="86"/>
      <c r="I262558" s="11"/>
    </row>
    <row r="262562" spans="1:9" s="4" customFormat="1" x14ac:dyDescent="0.2">
      <c r="A262562" s="27"/>
      <c r="B262562" s="67"/>
      <c r="C262562" s="83"/>
      <c r="D262562" s="85"/>
      <c r="E262562" s="82"/>
      <c r="F262562" s="81"/>
      <c r="G262562" s="86"/>
      <c r="H262562" s="86"/>
      <c r="I262562" s="11"/>
    </row>
    <row r="262566" spans="1:9" s="4" customFormat="1" x14ac:dyDescent="0.2">
      <c r="A262566" s="27"/>
      <c r="B262566" s="67"/>
      <c r="C262566" s="83"/>
      <c r="D262566" s="85"/>
      <c r="E262566" s="82"/>
      <c r="F262566" s="81"/>
      <c r="G262566" s="86"/>
      <c r="H262566" s="86"/>
      <c r="I262566" s="11"/>
    </row>
    <row r="262568" spans="1:9" s="4" customFormat="1" x14ac:dyDescent="0.2">
      <c r="A262568" s="27"/>
      <c r="B262568" s="67"/>
      <c r="C262568" s="83"/>
      <c r="D262568" s="85"/>
      <c r="E262568" s="82"/>
      <c r="F262568" s="81"/>
      <c r="G262568" s="86"/>
      <c r="H262568" s="86"/>
      <c r="I262568" s="11"/>
    </row>
    <row r="262574" spans="1:9" s="4" customFormat="1" x14ac:dyDescent="0.2">
      <c r="A262574" s="27"/>
      <c r="B262574" s="67"/>
      <c r="C262574" s="83"/>
      <c r="D262574" s="85"/>
      <c r="E262574" s="82"/>
      <c r="F262574" s="81"/>
      <c r="G262574" s="86"/>
      <c r="H262574" s="86"/>
      <c r="I262574" s="11"/>
    </row>
    <row r="262578" spans="1:9" s="4" customFormat="1" x14ac:dyDescent="0.2">
      <c r="A262578" s="27"/>
      <c r="B262578" s="67"/>
      <c r="C262578" s="83"/>
      <c r="D262578" s="85"/>
      <c r="E262578" s="82"/>
      <c r="F262578" s="81"/>
      <c r="G262578" s="86"/>
      <c r="H262578" s="86"/>
      <c r="I262578" s="11"/>
    </row>
    <row r="262582" spans="1:9" s="4" customFormat="1" x14ac:dyDescent="0.2">
      <c r="A262582" s="27"/>
      <c r="B262582" s="67"/>
      <c r="C262582" s="83"/>
      <c r="D262582" s="85"/>
      <c r="E262582" s="82"/>
      <c r="F262582" s="81"/>
      <c r="G262582" s="86"/>
      <c r="H262582" s="86"/>
      <c r="I262582" s="11"/>
    </row>
    <row r="262584" spans="1:9" s="4" customFormat="1" x14ac:dyDescent="0.2">
      <c r="A262584" s="27"/>
      <c r="B262584" s="67"/>
      <c r="C262584" s="83"/>
      <c r="D262584" s="85"/>
      <c r="E262584" s="82"/>
      <c r="F262584" s="81"/>
      <c r="G262584" s="86"/>
      <c r="H262584" s="86"/>
      <c r="I262584" s="11"/>
    </row>
    <row r="262590" spans="1:9" s="4" customFormat="1" x14ac:dyDescent="0.2">
      <c r="A262590" s="27"/>
      <c r="B262590" s="67"/>
      <c r="C262590" s="83"/>
      <c r="D262590" s="85"/>
      <c r="E262590" s="82"/>
      <c r="F262590" s="81"/>
      <c r="G262590" s="86"/>
      <c r="H262590" s="86"/>
      <c r="I262590" s="11"/>
    </row>
    <row r="262594" spans="1:9" s="4" customFormat="1" x14ac:dyDescent="0.2">
      <c r="A262594" s="27"/>
      <c r="B262594" s="67"/>
      <c r="C262594" s="83"/>
      <c r="D262594" s="85"/>
      <c r="E262594" s="82"/>
      <c r="F262594" s="81"/>
      <c r="G262594" s="86"/>
      <c r="H262594" s="86"/>
      <c r="I262594" s="11"/>
    </row>
    <row r="262598" spans="1:9" s="4" customFormat="1" x14ac:dyDescent="0.2">
      <c r="A262598" s="27"/>
      <c r="B262598" s="67"/>
      <c r="C262598" s="83"/>
      <c r="D262598" s="85"/>
      <c r="E262598" s="82"/>
      <c r="F262598" s="81"/>
      <c r="G262598" s="86"/>
      <c r="H262598" s="86"/>
      <c r="I262598" s="11"/>
    </row>
    <row r="262600" spans="1:9" s="4" customFormat="1" x14ac:dyDescent="0.2">
      <c r="A262600" s="27"/>
      <c r="B262600" s="67"/>
      <c r="C262600" s="83"/>
      <c r="D262600" s="85"/>
      <c r="E262600" s="82"/>
      <c r="F262600" s="81"/>
      <c r="G262600" s="86"/>
      <c r="H262600" s="86"/>
      <c r="I262600" s="11"/>
    </row>
    <row r="262606" spans="1:9" s="4" customFormat="1" x14ac:dyDescent="0.2">
      <c r="A262606" s="27"/>
      <c r="B262606" s="67"/>
      <c r="C262606" s="83"/>
      <c r="D262606" s="85"/>
      <c r="E262606" s="82"/>
      <c r="F262606" s="81"/>
      <c r="G262606" s="86"/>
      <c r="H262606" s="86"/>
      <c r="I262606" s="11"/>
    </row>
    <row r="262610" spans="1:9" s="4" customFormat="1" x14ac:dyDescent="0.2">
      <c r="A262610" s="27"/>
      <c r="B262610" s="67"/>
      <c r="C262610" s="83"/>
      <c r="D262610" s="85"/>
      <c r="E262610" s="82"/>
      <c r="F262610" s="81"/>
      <c r="G262610" s="86"/>
      <c r="H262610" s="86"/>
      <c r="I262610" s="11"/>
    </row>
    <row r="262614" spans="1:9" s="4" customFormat="1" x14ac:dyDescent="0.2">
      <c r="A262614" s="27"/>
      <c r="B262614" s="67"/>
      <c r="C262614" s="83"/>
      <c r="D262614" s="85"/>
      <c r="E262614" s="82"/>
      <c r="F262614" s="81"/>
      <c r="G262614" s="86"/>
      <c r="H262614" s="86"/>
      <c r="I262614" s="11"/>
    </row>
    <row r="262616" spans="1:9" s="4" customFormat="1" x14ac:dyDescent="0.2">
      <c r="A262616" s="27"/>
      <c r="B262616" s="67"/>
      <c r="C262616" s="83"/>
      <c r="D262616" s="85"/>
      <c r="E262616" s="82"/>
      <c r="F262616" s="81"/>
      <c r="G262616" s="86"/>
      <c r="H262616" s="86"/>
      <c r="I262616" s="11"/>
    </row>
    <row r="262622" spans="1:9" s="4" customFormat="1" x14ac:dyDescent="0.2">
      <c r="A262622" s="27"/>
      <c r="B262622" s="67"/>
      <c r="C262622" s="83"/>
      <c r="D262622" s="85"/>
      <c r="E262622" s="82"/>
      <c r="F262622" s="81"/>
      <c r="G262622" s="86"/>
      <c r="H262622" s="86"/>
      <c r="I262622" s="11"/>
    </row>
    <row r="262626" spans="1:9" s="4" customFormat="1" x14ac:dyDescent="0.2">
      <c r="A262626" s="27"/>
      <c r="B262626" s="67"/>
      <c r="C262626" s="83"/>
      <c r="D262626" s="85"/>
      <c r="E262626" s="82"/>
      <c r="F262626" s="81"/>
      <c r="G262626" s="86"/>
      <c r="H262626" s="86"/>
      <c r="I262626" s="11"/>
    </row>
    <row r="262630" spans="1:9" s="4" customFormat="1" x14ac:dyDescent="0.2">
      <c r="A262630" s="27"/>
      <c r="B262630" s="67"/>
      <c r="C262630" s="83"/>
      <c r="D262630" s="85"/>
      <c r="E262630" s="82"/>
      <c r="F262630" s="81"/>
      <c r="G262630" s="86"/>
      <c r="H262630" s="86"/>
      <c r="I262630" s="11"/>
    </row>
    <row r="262632" spans="1:9" s="4" customFormat="1" x14ac:dyDescent="0.2">
      <c r="A262632" s="27"/>
      <c r="B262632" s="67"/>
      <c r="C262632" s="83"/>
      <c r="D262632" s="85"/>
      <c r="E262632" s="82"/>
      <c r="F262632" s="81"/>
      <c r="G262632" s="86"/>
      <c r="H262632" s="86"/>
      <c r="I262632" s="11"/>
    </row>
    <row r="262638" spans="1:9" s="4" customFormat="1" x14ac:dyDescent="0.2">
      <c r="A262638" s="27"/>
      <c r="B262638" s="67"/>
      <c r="C262638" s="83"/>
      <c r="D262638" s="85"/>
      <c r="E262638" s="82"/>
      <c r="F262638" s="81"/>
      <c r="G262638" s="86"/>
      <c r="H262638" s="86"/>
      <c r="I262638" s="11"/>
    </row>
    <row r="262642" spans="1:9" s="4" customFormat="1" x14ac:dyDescent="0.2">
      <c r="A262642" s="27"/>
      <c r="B262642" s="67"/>
      <c r="C262642" s="83"/>
      <c r="D262642" s="85"/>
      <c r="E262642" s="82"/>
      <c r="F262642" s="81"/>
      <c r="G262642" s="86"/>
      <c r="H262642" s="86"/>
      <c r="I262642" s="11"/>
    </row>
    <row r="262646" spans="1:9" s="4" customFormat="1" x14ac:dyDescent="0.2">
      <c r="A262646" s="27"/>
      <c r="B262646" s="67"/>
      <c r="C262646" s="83"/>
      <c r="D262646" s="85"/>
      <c r="E262646" s="82"/>
      <c r="F262646" s="81"/>
      <c r="G262646" s="86"/>
      <c r="H262646" s="86"/>
      <c r="I262646" s="11"/>
    </row>
    <row r="262648" spans="1:9" s="4" customFormat="1" x14ac:dyDescent="0.2">
      <c r="A262648" s="27"/>
      <c r="B262648" s="67"/>
      <c r="C262648" s="83"/>
      <c r="D262648" s="85"/>
      <c r="E262648" s="82"/>
      <c r="F262648" s="81"/>
      <c r="G262648" s="86"/>
      <c r="H262648" s="86"/>
      <c r="I262648" s="11"/>
    </row>
    <row r="262654" spans="1:9" s="4" customFormat="1" x14ac:dyDescent="0.2">
      <c r="A262654" s="27"/>
      <c r="B262654" s="67"/>
      <c r="C262654" s="83"/>
      <c r="D262654" s="85"/>
      <c r="E262654" s="82"/>
      <c r="F262654" s="81"/>
      <c r="G262654" s="86"/>
      <c r="H262654" s="86"/>
      <c r="I262654" s="11"/>
    </row>
    <row r="262658" spans="1:9" s="4" customFormat="1" x14ac:dyDescent="0.2">
      <c r="A262658" s="27"/>
      <c r="B262658" s="67"/>
      <c r="C262658" s="83"/>
      <c r="D262658" s="85"/>
      <c r="E262658" s="82"/>
      <c r="F262658" s="81"/>
      <c r="G262658" s="86"/>
      <c r="H262658" s="86"/>
      <c r="I262658" s="11"/>
    </row>
    <row r="262662" spans="1:9" s="4" customFormat="1" x14ac:dyDescent="0.2">
      <c r="A262662" s="27"/>
      <c r="B262662" s="67"/>
      <c r="C262662" s="83"/>
      <c r="D262662" s="85"/>
      <c r="E262662" s="82"/>
      <c r="F262662" s="81"/>
      <c r="G262662" s="86"/>
      <c r="H262662" s="86"/>
      <c r="I262662" s="11"/>
    </row>
    <row r="262664" spans="1:9" s="4" customFormat="1" x14ac:dyDescent="0.2">
      <c r="A262664" s="27"/>
      <c r="B262664" s="67"/>
      <c r="C262664" s="83"/>
      <c r="D262664" s="85"/>
      <c r="E262664" s="82"/>
      <c r="F262664" s="81"/>
      <c r="G262664" s="86"/>
      <c r="H262664" s="86"/>
      <c r="I262664" s="11"/>
    </row>
    <row r="262670" spans="1:9" s="4" customFormat="1" x14ac:dyDescent="0.2">
      <c r="A262670" s="27"/>
      <c r="B262670" s="67"/>
      <c r="C262670" s="83"/>
      <c r="D262670" s="85"/>
      <c r="E262670" s="82"/>
      <c r="F262670" s="81"/>
      <c r="G262670" s="86"/>
      <c r="H262670" s="86"/>
      <c r="I262670" s="11"/>
    </row>
    <row r="262674" spans="1:9" s="4" customFormat="1" x14ac:dyDescent="0.2">
      <c r="A262674" s="27"/>
      <c r="B262674" s="67"/>
      <c r="C262674" s="83"/>
      <c r="D262674" s="85"/>
      <c r="E262674" s="82"/>
      <c r="F262674" s="81"/>
      <c r="G262674" s="86"/>
      <c r="H262674" s="86"/>
      <c r="I262674" s="11"/>
    </row>
    <row r="262678" spans="1:9" s="4" customFormat="1" x14ac:dyDescent="0.2">
      <c r="A262678" s="27"/>
      <c r="B262678" s="67"/>
      <c r="C262678" s="83"/>
      <c r="D262678" s="85"/>
      <c r="E262678" s="82"/>
      <c r="F262678" s="81"/>
      <c r="G262678" s="86"/>
      <c r="H262678" s="86"/>
      <c r="I262678" s="11"/>
    </row>
    <row r="262680" spans="1:9" s="4" customFormat="1" x14ac:dyDescent="0.2">
      <c r="A262680" s="27"/>
      <c r="B262680" s="67"/>
      <c r="C262680" s="83"/>
      <c r="D262680" s="85"/>
      <c r="E262680" s="82"/>
      <c r="F262680" s="81"/>
      <c r="G262680" s="86"/>
      <c r="H262680" s="86"/>
      <c r="I262680" s="11"/>
    </row>
    <row r="262686" spans="1:9" s="4" customFormat="1" x14ac:dyDescent="0.2">
      <c r="A262686" s="27"/>
      <c r="B262686" s="67"/>
      <c r="C262686" s="83"/>
      <c r="D262686" s="85"/>
      <c r="E262686" s="82"/>
      <c r="F262686" s="81"/>
      <c r="G262686" s="86"/>
      <c r="H262686" s="86"/>
      <c r="I262686" s="11"/>
    </row>
    <row r="262690" spans="1:9" s="4" customFormat="1" x14ac:dyDescent="0.2">
      <c r="A262690" s="27"/>
      <c r="B262690" s="67"/>
      <c r="C262690" s="83"/>
      <c r="D262690" s="85"/>
      <c r="E262690" s="82"/>
      <c r="F262690" s="81"/>
      <c r="G262690" s="86"/>
      <c r="H262690" s="86"/>
      <c r="I262690" s="11"/>
    </row>
    <row r="262694" spans="1:9" s="4" customFormat="1" x14ac:dyDescent="0.2">
      <c r="A262694" s="27"/>
      <c r="B262694" s="67"/>
      <c r="C262694" s="83"/>
      <c r="D262694" s="85"/>
      <c r="E262694" s="82"/>
      <c r="F262694" s="81"/>
      <c r="G262694" s="86"/>
      <c r="H262694" s="86"/>
      <c r="I262694" s="11"/>
    </row>
    <row r="262696" spans="1:9" s="4" customFormat="1" x14ac:dyDescent="0.2">
      <c r="A262696" s="27"/>
      <c r="B262696" s="67"/>
      <c r="C262696" s="83"/>
      <c r="D262696" s="85"/>
      <c r="E262696" s="82"/>
      <c r="F262696" s="81"/>
      <c r="G262696" s="86"/>
      <c r="H262696" s="86"/>
      <c r="I262696" s="11"/>
    </row>
    <row r="262702" spans="1:9" s="4" customFormat="1" x14ac:dyDescent="0.2">
      <c r="A262702" s="27"/>
      <c r="B262702" s="67"/>
      <c r="C262702" s="83"/>
      <c r="D262702" s="85"/>
      <c r="E262702" s="82"/>
      <c r="F262702" s="81"/>
      <c r="G262702" s="86"/>
      <c r="H262702" s="86"/>
      <c r="I262702" s="11"/>
    </row>
    <row r="262706" spans="1:9" s="4" customFormat="1" x14ac:dyDescent="0.2">
      <c r="A262706" s="27"/>
      <c r="B262706" s="67"/>
      <c r="C262706" s="83"/>
      <c r="D262706" s="85"/>
      <c r="E262706" s="82"/>
      <c r="F262706" s="81"/>
      <c r="G262706" s="86"/>
      <c r="H262706" s="86"/>
      <c r="I262706" s="11"/>
    </row>
    <row r="262710" spans="1:9" s="4" customFormat="1" x14ac:dyDescent="0.2">
      <c r="A262710" s="27"/>
      <c r="B262710" s="67"/>
      <c r="C262710" s="83"/>
      <c r="D262710" s="85"/>
      <c r="E262710" s="82"/>
      <c r="F262710" s="81"/>
      <c r="G262710" s="86"/>
      <c r="H262710" s="86"/>
      <c r="I262710" s="11"/>
    </row>
    <row r="262712" spans="1:9" s="4" customFormat="1" x14ac:dyDescent="0.2">
      <c r="A262712" s="27"/>
      <c r="B262712" s="67"/>
      <c r="C262712" s="83"/>
      <c r="D262712" s="85"/>
      <c r="E262712" s="82"/>
      <c r="F262712" s="81"/>
      <c r="G262712" s="86"/>
      <c r="H262712" s="86"/>
      <c r="I262712" s="11"/>
    </row>
    <row r="262718" spans="1:9" s="4" customFormat="1" x14ac:dyDescent="0.2">
      <c r="A262718" s="27"/>
      <c r="B262718" s="67"/>
      <c r="C262718" s="83"/>
      <c r="D262718" s="85"/>
      <c r="E262718" s="82"/>
      <c r="F262718" s="81"/>
      <c r="G262718" s="86"/>
      <c r="H262718" s="86"/>
      <c r="I262718" s="11"/>
    </row>
    <row r="262722" spans="1:9" s="4" customFormat="1" x14ac:dyDescent="0.2">
      <c r="A262722" s="27"/>
      <c r="B262722" s="67"/>
      <c r="C262722" s="83"/>
      <c r="D262722" s="85"/>
      <c r="E262722" s="82"/>
      <c r="F262722" s="81"/>
      <c r="G262722" s="86"/>
      <c r="H262722" s="86"/>
      <c r="I262722" s="11"/>
    </row>
    <row r="262726" spans="1:9" s="4" customFormat="1" x14ac:dyDescent="0.2">
      <c r="A262726" s="27"/>
      <c r="B262726" s="67"/>
      <c r="C262726" s="83"/>
      <c r="D262726" s="85"/>
      <c r="E262726" s="82"/>
      <c r="F262726" s="81"/>
      <c r="G262726" s="86"/>
      <c r="H262726" s="86"/>
      <c r="I262726" s="11"/>
    </row>
    <row r="262728" spans="1:9" s="4" customFormat="1" x14ac:dyDescent="0.2">
      <c r="A262728" s="27"/>
      <c r="B262728" s="67"/>
      <c r="C262728" s="83"/>
      <c r="D262728" s="85"/>
      <c r="E262728" s="82"/>
      <c r="F262728" s="81"/>
      <c r="G262728" s="86"/>
      <c r="H262728" s="86"/>
      <c r="I262728" s="11"/>
    </row>
    <row r="262734" spans="1:9" s="4" customFormat="1" x14ac:dyDescent="0.2">
      <c r="A262734" s="27"/>
      <c r="B262734" s="67"/>
      <c r="C262734" s="83"/>
      <c r="D262734" s="85"/>
      <c r="E262734" s="82"/>
      <c r="F262734" s="81"/>
      <c r="G262734" s="86"/>
      <c r="H262734" s="86"/>
      <c r="I262734" s="11"/>
    </row>
    <row r="262738" spans="1:9" s="4" customFormat="1" x14ac:dyDescent="0.2">
      <c r="A262738" s="27"/>
      <c r="B262738" s="67"/>
      <c r="C262738" s="83"/>
      <c r="D262738" s="85"/>
      <c r="E262738" s="82"/>
      <c r="F262738" s="81"/>
      <c r="G262738" s="86"/>
      <c r="H262738" s="86"/>
      <c r="I262738" s="11"/>
    </row>
    <row r="262742" spans="1:9" s="4" customFormat="1" x14ac:dyDescent="0.2">
      <c r="A262742" s="27"/>
      <c r="B262742" s="67"/>
      <c r="C262742" s="83"/>
      <c r="D262742" s="85"/>
      <c r="E262742" s="82"/>
      <c r="F262742" s="81"/>
      <c r="G262742" s="86"/>
      <c r="H262742" s="86"/>
      <c r="I262742" s="11"/>
    </row>
    <row r="262744" spans="1:9" s="4" customFormat="1" x14ac:dyDescent="0.2">
      <c r="A262744" s="27"/>
      <c r="B262744" s="67"/>
      <c r="C262744" s="83"/>
      <c r="D262744" s="85"/>
      <c r="E262744" s="82"/>
      <c r="F262744" s="81"/>
      <c r="G262744" s="86"/>
      <c r="H262744" s="86"/>
      <c r="I262744" s="11"/>
    </row>
    <row r="262750" spans="1:9" s="4" customFormat="1" x14ac:dyDescent="0.2">
      <c r="A262750" s="27"/>
      <c r="B262750" s="67"/>
      <c r="C262750" s="83"/>
      <c r="D262750" s="85"/>
      <c r="E262750" s="82"/>
      <c r="F262750" s="81"/>
      <c r="G262750" s="86"/>
      <c r="H262750" s="86"/>
      <c r="I262750" s="11"/>
    </row>
    <row r="262754" spans="1:9" s="4" customFormat="1" x14ac:dyDescent="0.2">
      <c r="A262754" s="27"/>
      <c r="B262754" s="67"/>
      <c r="C262754" s="83"/>
      <c r="D262754" s="85"/>
      <c r="E262754" s="82"/>
      <c r="F262754" s="81"/>
      <c r="G262754" s="86"/>
      <c r="H262754" s="86"/>
      <c r="I262754" s="11"/>
    </row>
    <row r="262758" spans="1:9" s="4" customFormat="1" x14ac:dyDescent="0.2">
      <c r="A262758" s="27"/>
      <c r="B262758" s="67"/>
      <c r="C262758" s="83"/>
      <c r="D262758" s="85"/>
      <c r="E262758" s="82"/>
      <c r="F262758" s="81"/>
      <c r="G262758" s="86"/>
      <c r="H262758" s="86"/>
      <c r="I262758" s="11"/>
    </row>
    <row r="262760" spans="1:9" s="4" customFormat="1" x14ac:dyDescent="0.2">
      <c r="A262760" s="27"/>
      <c r="B262760" s="67"/>
      <c r="C262760" s="83"/>
      <c r="D262760" s="85"/>
      <c r="E262760" s="82"/>
      <c r="F262760" s="81"/>
      <c r="G262760" s="86"/>
      <c r="H262760" s="86"/>
      <c r="I262760" s="11"/>
    </row>
    <row r="262766" spans="1:9" s="4" customFormat="1" x14ac:dyDescent="0.2">
      <c r="A262766" s="27"/>
      <c r="B262766" s="67"/>
      <c r="C262766" s="83"/>
      <c r="D262766" s="85"/>
      <c r="E262766" s="82"/>
      <c r="F262766" s="81"/>
      <c r="G262766" s="86"/>
      <c r="H262766" s="86"/>
      <c r="I262766" s="11"/>
    </row>
    <row r="262770" spans="1:9" s="4" customFormat="1" x14ac:dyDescent="0.2">
      <c r="A262770" s="27"/>
      <c r="B262770" s="67"/>
      <c r="C262770" s="83"/>
      <c r="D262770" s="85"/>
      <c r="E262770" s="82"/>
      <c r="F262770" s="81"/>
      <c r="G262770" s="86"/>
      <c r="H262770" s="86"/>
      <c r="I262770" s="11"/>
    </row>
    <row r="262774" spans="1:9" s="4" customFormat="1" x14ac:dyDescent="0.2">
      <c r="A262774" s="27"/>
      <c r="B262774" s="67"/>
      <c r="C262774" s="83"/>
      <c r="D262774" s="85"/>
      <c r="E262774" s="82"/>
      <c r="F262774" s="81"/>
      <c r="G262774" s="86"/>
      <c r="H262774" s="86"/>
      <c r="I262774" s="11"/>
    </row>
    <row r="262776" spans="1:9" s="4" customFormat="1" x14ac:dyDescent="0.2">
      <c r="A262776" s="27"/>
      <c r="B262776" s="67"/>
      <c r="C262776" s="83"/>
      <c r="D262776" s="85"/>
      <c r="E262776" s="82"/>
      <c r="F262776" s="81"/>
      <c r="G262776" s="86"/>
      <c r="H262776" s="86"/>
      <c r="I262776" s="11"/>
    </row>
    <row r="262782" spans="1:9" s="4" customFormat="1" x14ac:dyDescent="0.2">
      <c r="A262782" s="27"/>
      <c r="B262782" s="67"/>
      <c r="C262782" s="83"/>
      <c r="D262782" s="85"/>
      <c r="E262782" s="82"/>
      <c r="F262782" s="81"/>
      <c r="G262782" s="86"/>
      <c r="H262782" s="86"/>
      <c r="I262782" s="11"/>
    </row>
    <row r="262786" spans="1:9" s="4" customFormat="1" x14ac:dyDescent="0.2">
      <c r="A262786" s="27"/>
      <c r="B262786" s="67"/>
      <c r="C262786" s="83"/>
      <c r="D262786" s="85"/>
      <c r="E262786" s="82"/>
      <c r="F262786" s="81"/>
      <c r="G262786" s="86"/>
      <c r="H262786" s="86"/>
      <c r="I262786" s="11"/>
    </row>
    <row r="262790" spans="1:9" s="4" customFormat="1" x14ac:dyDescent="0.2">
      <c r="A262790" s="27"/>
      <c r="B262790" s="67"/>
      <c r="C262790" s="83"/>
      <c r="D262790" s="85"/>
      <c r="E262790" s="82"/>
      <c r="F262790" s="81"/>
      <c r="G262790" s="86"/>
      <c r="H262790" s="86"/>
      <c r="I262790" s="11"/>
    </row>
    <row r="262792" spans="1:9" s="4" customFormat="1" x14ac:dyDescent="0.2">
      <c r="A262792" s="27"/>
      <c r="B262792" s="67"/>
      <c r="C262792" s="83"/>
      <c r="D262792" s="85"/>
      <c r="E262792" s="82"/>
      <c r="F262792" s="81"/>
      <c r="G262792" s="86"/>
      <c r="H262792" s="86"/>
      <c r="I262792" s="11"/>
    </row>
    <row r="262798" spans="1:9" s="4" customFormat="1" x14ac:dyDescent="0.2">
      <c r="A262798" s="27"/>
      <c r="B262798" s="67"/>
      <c r="C262798" s="83"/>
      <c r="D262798" s="85"/>
      <c r="E262798" s="82"/>
      <c r="F262798" s="81"/>
      <c r="G262798" s="86"/>
      <c r="H262798" s="86"/>
      <c r="I262798" s="11"/>
    </row>
    <row r="262802" spans="1:9" s="4" customFormat="1" x14ac:dyDescent="0.2">
      <c r="A262802" s="27"/>
      <c r="B262802" s="67"/>
      <c r="C262802" s="83"/>
      <c r="D262802" s="85"/>
      <c r="E262802" s="82"/>
      <c r="F262802" s="81"/>
      <c r="G262802" s="86"/>
      <c r="H262802" s="86"/>
      <c r="I262802" s="11"/>
    </row>
    <row r="262806" spans="1:9" s="4" customFormat="1" x14ac:dyDescent="0.2">
      <c r="A262806" s="27"/>
      <c r="B262806" s="67"/>
      <c r="C262806" s="83"/>
      <c r="D262806" s="85"/>
      <c r="E262806" s="82"/>
      <c r="F262806" s="81"/>
      <c r="G262806" s="86"/>
      <c r="H262806" s="86"/>
      <c r="I262806" s="11"/>
    </row>
    <row r="262808" spans="1:9" s="4" customFormat="1" x14ac:dyDescent="0.2">
      <c r="A262808" s="27"/>
      <c r="B262808" s="67"/>
      <c r="C262808" s="83"/>
      <c r="D262808" s="85"/>
      <c r="E262808" s="82"/>
      <c r="F262808" s="81"/>
      <c r="G262808" s="86"/>
      <c r="H262808" s="86"/>
      <c r="I262808" s="11"/>
    </row>
    <row r="262814" spans="1:9" s="4" customFormat="1" x14ac:dyDescent="0.2">
      <c r="A262814" s="27"/>
      <c r="B262814" s="67"/>
      <c r="C262814" s="83"/>
      <c r="D262814" s="85"/>
      <c r="E262814" s="82"/>
      <c r="F262814" s="81"/>
      <c r="G262814" s="86"/>
      <c r="H262814" s="86"/>
      <c r="I262814" s="11"/>
    </row>
    <row r="262818" spans="1:9" s="4" customFormat="1" x14ac:dyDescent="0.2">
      <c r="A262818" s="27"/>
      <c r="B262818" s="67"/>
      <c r="C262818" s="83"/>
      <c r="D262818" s="85"/>
      <c r="E262818" s="82"/>
      <c r="F262818" s="81"/>
      <c r="G262818" s="86"/>
      <c r="H262818" s="86"/>
      <c r="I262818" s="11"/>
    </row>
    <row r="262822" spans="1:9" s="4" customFormat="1" x14ac:dyDescent="0.2">
      <c r="A262822" s="27"/>
      <c r="B262822" s="67"/>
      <c r="C262822" s="83"/>
      <c r="D262822" s="85"/>
      <c r="E262822" s="82"/>
      <c r="F262822" s="81"/>
      <c r="G262822" s="86"/>
      <c r="H262822" s="86"/>
      <c r="I262822" s="11"/>
    </row>
    <row r="262824" spans="1:9" s="4" customFormat="1" x14ac:dyDescent="0.2">
      <c r="A262824" s="27"/>
      <c r="B262824" s="67"/>
      <c r="C262824" s="83"/>
      <c r="D262824" s="85"/>
      <c r="E262824" s="82"/>
      <c r="F262824" s="81"/>
      <c r="G262824" s="86"/>
      <c r="H262824" s="86"/>
      <c r="I262824" s="11"/>
    </row>
    <row r="262830" spans="1:9" s="4" customFormat="1" x14ac:dyDescent="0.2">
      <c r="A262830" s="27"/>
      <c r="B262830" s="67"/>
      <c r="C262830" s="83"/>
      <c r="D262830" s="85"/>
      <c r="E262830" s="82"/>
      <c r="F262830" s="81"/>
      <c r="G262830" s="86"/>
      <c r="H262830" s="86"/>
      <c r="I262830" s="11"/>
    </row>
    <row r="262834" spans="1:9" s="4" customFormat="1" x14ac:dyDescent="0.2">
      <c r="A262834" s="27"/>
      <c r="B262834" s="67"/>
      <c r="C262834" s="83"/>
      <c r="D262834" s="85"/>
      <c r="E262834" s="82"/>
      <c r="F262834" s="81"/>
      <c r="G262834" s="86"/>
      <c r="H262834" s="86"/>
      <c r="I262834" s="11"/>
    </row>
    <row r="262838" spans="1:9" s="4" customFormat="1" x14ac:dyDescent="0.2">
      <c r="A262838" s="27"/>
      <c r="B262838" s="67"/>
      <c r="C262838" s="83"/>
      <c r="D262838" s="85"/>
      <c r="E262838" s="82"/>
      <c r="F262838" s="81"/>
      <c r="G262838" s="86"/>
      <c r="H262838" s="86"/>
      <c r="I262838" s="11"/>
    </row>
    <row r="262840" spans="1:9" s="4" customFormat="1" x14ac:dyDescent="0.2">
      <c r="A262840" s="27"/>
      <c r="B262840" s="67"/>
      <c r="C262840" s="83"/>
      <c r="D262840" s="85"/>
      <c r="E262840" s="82"/>
      <c r="F262840" s="81"/>
      <c r="G262840" s="86"/>
      <c r="H262840" s="86"/>
      <c r="I262840" s="11"/>
    </row>
    <row r="262846" spans="1:9" s="4" customFormat="1" x14ac:dyDescent="0.2">
      <c r="A262846" s="27"/>
      <c r="B262846" s="67"/>
      <c r="C262846" s="83"/>
      <c r="D262846" s="85"/>
      <c r="E262846" s="82"/>
      <c r="F262846" s="81"/>
      <c r="G262846" s="86"/>
      <c r="H262846" s="86"/>
      <c r="I262846" s="11"/>
    </row>
    <row r="262850" spans="1:9" s="4" customFormat="1" x14ac:dyDescent="0.2">
      <c r="A262850" s="27"/>
      <c r="B262850" s="67"/>
      <c r="C262850" s="83"/>
      <c r="D262850" s="85"/>
      <c r="E262850" s="82"/>
      <c r="F262850" s="81"/>
      <c r="G262850" s="86"/>
      <c r="H262850" s="86"/>
      <c r="I262850" s="11"/>
    </row>
    <row r="262854" spans="1:9" s="4" customFormat="1" x14ac:dyDescent="0.2">
      <c r="A262854" s="27"/>
      <c r="B262854" s="67"/>
      <c r="C262854" s="83"/>
      <c r="D262854" s="85"/>
      <c r="E262854" s="82"/>
      <c r="F262854" s="81"/>
      <c r="G262854" s="86"/>
      <c r="H262854" s="86"/>
      <c r="I262854" s="11"/>
    </row>
    <row r="262856" spans="1:9" s="4" customFormat="1" x14ac:dyDescent="0.2">
      <c r="A262856" s="27"/>
      <c r="B262856" s="67"/>
      <c r="C262856" s="83"/>
      <c r="D262856" s="85"/>
      <c r="E262856" s="82"/>
      <c r="F262856" s="81"/>
      <c r="G262856" s="86"/>
      <c r="H262856" s="86"/>
      <c r="I262856" s="11"/>
    </row>
    <row r="262862" spans="1:9" s="4" customFormat="1" x14ac:dyDescent="0.2">
      <c r="A262862" s="27"/>
      <c r="B262862" s="67"/>
      <c r="C262862" s="83"/>
      <c r="D262862" s="85"/>
      <c r="E262862" s="82"/>
      <c r="F262862" s="81"/>
      <c r="G262862" s="86"/>
      <c r="H262862" s="86"/>
      <c r="I262862" s="11"/>
    </row>
    <row r="262866" spans="1:9" s="4" customFormat="1" x14ac:dyDescent="0.2">
      <c r="A262866" s="27"/>
      <c r="B262866" s="67"/>
      <c r="C262866" s="83"/>
      <c r="D262866" s="85"/>
      <c r="E262866" s="82"/>
      <c r="F262866" s="81"/>
      <c r="G262866" s="86"/>
      <c r="H262866" s="86"/>
      <c r="I262866" s="11"/>
    </row>
    <row r="262870" spans="1:9" s="4" customFormat="1" x14ac:dyDescent="0.2">
      <c r="A262870" s="27"/>
      <c r="B262870" s="67"/>
      <c r="C262870" s="83"/>
      <c r="D262870" s="85"/>
      <c r="E262870" s="82"/>
      <c r="F262870" s="81"/>
      <c r="G262870" s="86"/>
      <c r="H262870" s="86"/>
      <c r="I262870" s="11"/>
    </row>
    <row r="262872" spans="1:9" s="4" customFormat="1" x14ac:dyDescent="0.2">
      <c r="A262872" s="27"/>
      <c r="B262872" s="67"/>
      <c r="C262872" s="83"/>
      <c r="D262872" s="85"/>
      <c r="E262872" s="82"/>
      <c r="F262872" s="81"/>
      <c r="G262872" s="86"/>
      <c r="H262872" s="86"/>
      <c r="I262872" s="11"/>
    </row>
    <row r="262878" spans="1:9" s="4" customFormat="1" x14ac:dyDescent="0.2">
      <c r="A262878" s="27"/>
      <c r="B262878" s="67"/>
      <c r="C262878" s="83"/>
      <c r="D262878" s="85"/>
      <c r="E262878" s="82"/>
      <c r="F262878" s="81"/>
      <c r="G262878" s="86"/>
      <c r="H262878" s="86"/>
      <c r="I262878" s="11"/>
    </row>
    <row r="262882" spans="1:9" s="4" customFormat="1" x14ac:dyDescent="0.2">
      <c r="A262882" s="27"/>
      <c r="B262882" s="67"/>
      <c r="C262882" s="83"/>
      <c r="D262882" s="85"/>
      <c r="E262882" s="82"/>
      <c r="F262882" s="81"/>
      <c r="G262882" s="86"/>
      <c r="H262882" s="86"/>
      <c r="I262882" s="11"/>
    </row>
    <row r="262886" spans="1:9" s="4" customFormat="1" x14ac:dyDescent="0.2">
      <c r="A262886" s="27"/>
      <c r="B262886" s="67"/>
      <c r="C262886" s="83"/>
      <c r="D262886" s="85"/>
      <c r="E262886" s="82"/>
      <c r="F262886" s="81"/>
      <c r="G262886" s="86"/>
      <c r="H262886" s="86"/>
      <c r="I262886" s="11"/>
    </row>
    <row r="262888" spans="1:9" s="4" customFormat="1" x14ac:dyDescent="0.2">
      <c r="A262888" s="27"/>
      <c r="B262888" s="67"/>
      <c r="C262888" s="83"/>
      <c r="D262888" s="85"/>
      <c r="E262888" s="82"/>
      <c r="F262888" s="81"/>
      <c r="G262888" s="86"/>
      <c r="H262888" s="86"/>
      <c r="I262888" s="11"/>
    </row>
    <row r="262894" spans="1:9" s="4" customFormat="1" x14ac:dyDescent="0.2">
      <c r="A262894" s="27"/>
      <c r="B262894" s="67"/>
      <c r="C262894" s="83"/>
      <c r="D262894" s="85"/>
      <c r="E262894" s="82"/>
      <c r="F262894" s="81"/>
      <c r="G262894" s="86"/>
      <c r="H262894" s="86"/>
      <c r="I262894" s="11"/>
    </row>
    <row r="262898" spans="1:9" s="4" customFormat="1" x14ac:dyDescent="0.2">
      <c r="A262898" s="27"/>
      <c r="B262898" s="67"/>
      <c r="C262898" s="83"/>
      <c r="D262898" s="85"/>
      <c r="E262898" s="82"/>
      <c r="F262898" s="81"/>
      <c r="G262898" s="86"/>
      <c r="H262898" s="86"/>
      <c r="I262898" s="11"/>
    </row>
    <row r="262902" spans="1:9" s="4" customFormat="1" x14ac:dyDescent="0.2">
      <c r="A262902" s="27"/>
      <c r="B262902" s="67"/>
      <c r="C262902" s="83"/>
      <c r="D262902" s="85"/>
      <c r="E262902" s="82"/>
      <c r="F262902" s="81"/>
      <c r="G262902" s="86"/>
      <c r="H262902" s="86"/>
      <c r="I262902" s="11"/>
    </row>
    <row r="262904" spans="1:9" s="4" customFormat="1" x14ac:dyDescent="0.2">
      <c r="A262904" s="27"/>
      <c r="B262904" s="67"/>
      <c r="C262904" s="83"/>
      <c r="D262904" s="85"/>
      <c r="E262904" s="82"/>
      <c r="F262904" s="81"/>
      <c r="G262904" s="86"/>
      <c r="H262904" s="86"/>
      <c r="I262904" s="11"/>
    </row>
    <row r="262910" spans="1:9" s="4" customFormat="1" x14ac:dyDescent="0.2">
      <c r="A262910" s="27"/>
      <c r="B262910" s="67"/>
      <c r="C262910" s="83"/>
      <c r="D262910" s="85"/>
      <c r="E262910" s="82"/>
      <c r="F262910" s="81"/>
      <c r="G262910" s="86"/>
      <c r="H262910" s="86"/>
      <c r="I262910" s="11"/>
    </row>
    <row r="262914" spans="1:9" s="4" customFormat="1" x14ac:dyDescent="0.2">
      <c r="A262914" s="27"/>
      <c r="B262914" s="67"/>
      <c r="C262914" s="83"/>
      <c r="D262914" s="85"/>
      <c r="E262914" s="82"/>
      <c r="F262914" s="81"/>
      <c r="G262914" s="86"/>
      <c r="H262914" s="86"/>
      <c r="I262914" s="11"/>
    </row>
    <row r="262918" spans="1:9" s="4" customFormat="1" x14ac:dyDescent="0.2">
      <c r="A262918" s="27"/>
      <c r="B262918" s="67"/>
      <c r="C262918" s="83"/>
      <c r="D262918" s="85"/>
      <c r="E262918" s="82"/>
      <c r="F262918" s="81"/>
      <c r="G262918" s="86"/>
      <c r="H262918" s="86"/>
      <c r="I262918" s="11"/>
    </row>
    <row r="262920" spans="1:9" s="4" customFormat="1" x14ac:dyDescent="0.2">
      <c r="A262920" s="27"/>
      <c r="B262920" s="67"/>
      <c r="C262920" s="83"/>
      <c r="D262920" s="85"/>
      <c r="E262920" s="82"/>
      <c r="F262920" s="81"/>
      <c r="G262920" s="86"/>
      <c r="H262920" s="86"/>
      <c r="I262920" s="11"/>
    </row>
    <row r="262926" spans="1:9" s="4" customFormat="1" x14ac:dyDescent="0.2">
      <c r="A262926" s="27"/>
      <c r="B262926" s="67"/>
      <c r="C262926" s="83"/>
      <c r="D262926" s="85"/>
      <c r="E262926" s="82"/>
      <c r="F262926" s="81"/>
      <c r="G262926" s="86"/>
      <c r="H262926" s="86"/>
      <c r="I262926" s="11"/>
    </row>
    <row r="262930" spans="1:9" s="4" customFormat="1" x14ac:dyDescent="0.2">
      <c r="A262930" s="27"/>
      <c r="B262930" s="67"/>
      <c r="C262930" s="83"/>
      <c r="D262930" s="85"/>
      <c r="E262930" s="82"/>
      <c r="F262930" s="81"/>
      <c r="G262930" s="86"/>
      <c r="H262930" s="86"/>
      <c r="I262930" s="11"/>
    </row>
    <row r="262934" spans="1:9" s="4" customFormat="1" x14ac:dyDescent="0.2">
      <c r="A262934" s="27"/>
      <c r="B262934" s="67"/>
      <c r="C262934" s="83"/>
      <c r="D262934" s="85"/>
      <c r="E262934" s="82"/>
      <c r="F262934" s="81"/>
      <c r="G262934" s="86"/>
      <c r="H262934" s="86"/>
      <c r="I262934" s="11"/>
    </row>
    <row r="262936" spans="1:9" s="4" customFormat="1" x14ac:dyDescent="0.2">
      <c r="A262936" s="27"/>
      <c r="B262936" s="67"/>
      <c r="C262936" s="83"/>
      <c r="D262936" s="85"/>
      <c r="E262936" s="82"/>
      <c r="F262936" s="81"/>
      <c r="G262936" s="86"/>
      <c r="H262936" s="86"/>
      <c r="I262936" s="11"/>
    </row>
    <row r="262942" spans="1:9" s="4" customFormat="1" x14ac:dyDescent="0.2">
      <c r="A262942" s="27"/>
      <c r="B262942" s="67"/>
      <c r="C262942" s="83"/>
      <c r="D262942" s="85"/>
      <c r="E262942" s="82"/>
      <c r="F262942" s="81"/>
      <c r="G262942" s="86"/>
      <c r="H262942" s="86"/>
      <c r="I262942" s="11"/>
    </row>
    <row r="262946" spans="1:9" s="4" customFormat="1" x14ac:dyDescent="0.2">
      <c r="A262946" s="27"/>
      <c r="B262946" s="67"/>
      <c r="C262946" s="83"/>
      <c r="D262946" s="85"/>
      <c r="E262946" s="82"/>
      <c r="F262946" s="81"/>
      <c r="G262946" s="86"/>
      <c r="H262946" s="86"/>
      <c r="I262946" s="11"/>
    </row>
    <row r="262950" spans="1:9" s="4" customFormat="1" x14ac:dyDescent="0.2">
      <c r="A262950" s="27"/>
      <c r="B262950" s="67"/>
      <c r="C262950" s="83"/>
      <c r="D262950" s="85"/>
      <c r="E262950" s="82"/>
      <c r="F262950" s="81"/>
      <c r="G262950" s="86"/>
      <c r="H262950" s="86"/>
      <c r="I262950" s="11"/>
    </row>
    <row r="262952" spans="1:9" s="4" customFormat="1" x14ac:dyDescent="0.2">
      <c r="A262952" s="27"/>
      <c r="B262952" s="67"/>
      <c r="C262952" s="83"/>
      <c r="D262952" s="85"/>
      <c r="E262952" s="82"/>
      <c r="F262952" s="81"/>
      <c r="G262952" s="86"/>
      <c r="H262952" s="86"/>
      <c r="I262952" s="11"/>
    </row>
    <row r="262958" spans="1:9" s="4" customFormat="1" x14ac:dyDescent="0.2">
      <c r="A262958" s="27"/>
      <c r="B262958" s="67"/>
      <c r="C262958" s="83"/>
      <c r="D262958" s="85"/>
      <c r="E262958" s="82"/>
      <c r="F262958" s="81"/>
      <c r="G262958" s="86"/>
      <c r="H262958" s="86"/>
      <c r="I262958" s="11"/>
    </row>
    <row r="262962" spans="1:9" s="4" customFormat="1" x14ac:dyDescent="0.2">
      <c r="A262962" s="27"/>
      <c r="B262962" s="67"/>
      <c r="C262962" s="83"/>
      <c r="D262962" s="85"/>
      <c r="E262962" s="82"/>
      <c r="F262962" s="81"/>
      <c r="G262962" s="86"/>
      <c r="H262962" s="86"/>
      <c r="I262962" s="11"/>
    </row>
    <row r="262966" spans="1:9" s="4" customFormat="1" x14ac:dyDescent="0.2">
      <c r="A262966" s="27"/>
      <c r="B262966" s="67"/>
      <c r="C262966" s="83"/>
      <c r="D262966" s="85"/>
      <c r="E262966" s="82"/>
      <c r="F262966" s="81"/>
      <c r="G262966" s="86"/>
      <c r="H262966" s="86"/>
      <c r="I262966" s="11"/>
    </row>
    <row r="262968" spans="1:9" s="4" customFormat="1" x14ac:dyDescent="0.2">
      <c r="A262968" s="27"/>
      <c r="B262968" s="67"/>
      <c r="C262968" s="83"/>
      <c r="D262968" s="85"/>
      <c r="E262968" s="82"/>
      <c r="F262968" s="81"/>
      <c r="G262968" s="86"/>
      <c r="H262968" s="86"/>
      <c r="I262968" s="11"/>
    </row>
    <row r="262974" spans="1:9" s="4" customFormat="1" x14ac:dyDescent="0.2">
      <c r="A262974" s="27"/>
      <c r="B262974" s="67"/>
      <c r="C262974" s="83"/>
      <c r="D262974" s="85"/>
      <c r="E262974" s="82"/>
      <c r="F262974" s="81"/>
      <c r="G262974" s="86"/>
      <c r="H262974" s="86"/>
      <c r="I262974" s="11"/>
    </row>
    <row r="262978" spans="1:9" s="4" customFormat="1" x14ac:dyDescent="0.2">
      <c r="A262978" s="27"/>
      <c r="B262978" s="67"/>
      <c r="C262978" s="83"/>
      <c r="D262978" s="85"/>
      <c r="E262978" s="82"/>
      <c r="F262978" s="81"/>
      <c r="G262978" s="86"/>
      <c r="H262978" s="86"/>
      <c r="I262978" s="11"/>
    </row>
    <row r="262982" spans="1:9" s="4" customFormat="1" x14ac:dyDescent="0.2">
      <c r="A262982" s="27"/>
      <c r="B262982" s="67"/>
      <c r="C262982" s="83"/>
      <c r="D262982" s="85"/>
      <c r="E262982" s="82"/>
      <c r="F262982" s="81"/>
      <c r="G262982" s="86"/>
      <c r="H262982" s="86"/>
      <c r="I262982" s="11"/>
    </row>
    <row r="262984" spans="1:9" s="4" customFormat="1" x14ac:dyDescent="0.2">
      <c r="A262984" s="27"/>
      <c r="B262984" s="67"/>
      <c r="C262984" s="83"/>
      <c r="D262984" s="85"/>
      <c r="E262984" s="82"/>
      <c r="F262984" s="81"/>
      <c r="G262984" s="86"/>
      <c r="H262984" s="86"/>
      <c r="I262984" s="11"/>
    </row>
    <row r="262990" spans="1:9" s="4" customFormat="1" x14ac:dyDescent="0.2">
      <c r="A262990" s="27"/>
      <c r="B262990" s="67"/>
      <c r="C262990" s="83"/>
      <c r="D262990" s="85"/>
      <c r="E262990" s="82"/>
      <c r="F262990" s="81"/>
      <c r="G262990" s="86"/>
      <c r="H262990" s="86"/>
      <c r="I262990" s="11"/>
    </row>
    <row r="262994" spans="1:9" s="4" customFormat="1" x14ac:dyDescent="0.2">
      <c r="A262994" s="27"/>
      <c r="B262994" s="67"/>
      <c r="C262994" s="83"/>
      <c r="D262994" s="85"/>
      <c r="E262994" s="82"/>
      <c r="F262994" s="81"/>
      <c r="G262994" s="86"/>
      <c r="H262994" s="86"/>
      <c r="I262994" s="11"/>
    </row>
    <row r="262998" spans="1:9" s="4" customFormat="1" x14ac:dyDescent="0.2">
      <c r="A262998" s="27"/>
      <c r="B262998" s="67"/>
      <c r="C262998" s="83"/>
      <c r="D262998" s="85"/>
      <c r="E262998" s="82"/>
      <c r="F262998" s="81"/>
      <c r="G262998" s="86"/>
      <c r="H262998" s="86"/>
      <c r="I262998" s="11"/>
    </row>
    <row r="263000" spans="1:9" s="4" customFormat="1" x14ac:dyDescent="0.2">
      <c r="A263000" s="27"/>
      <c r="B263000" s="67"/>
      <c r="C263000" s="83"/>
      <c r="D263000" s="85"/>
      <c r="E263000" s="82"/>
      <c r="F263000" s="81"/>
      <c r="G263000" s="86"/>
      <c r="H263000" s="86"/>
      <c r="I263000" s="11"/>
    </row>
    <row r="263006" spans="1:9" s="4" customFormat="1" x14ac:dyDescent="0.2">
      <c r="A263006" s="27"/>
      <c r="B263006" s="67"/>
      <c r="C263006" s="83"/>
      <c r="D263006" s="85"/>
      <c r="E263006" s="82"/>
      <c r="F263006" s="81"/>
      <c r="G263006" s="86"/>
      <c r="H263006" s="86"/>
      <c r="I263006" s="11"/>
    </row>
    <row r="263010" spans="1:9" s="4" customFormat="1" x14ac:dyDescent="0.2">
      <c r="A263010" s="27"/>
      <c r="B263010" s="67"/>
      <c r="C263010" s="83"/>
      <c r="D263010" s="85"/>
      <c r="E263010" s="82"/>
      <c r="F263010" s="81"/>
      <c r="G263010" s="86"/>
      <c r="H263010" s="86"/>
      <c r="I263010" s="11"/>
    </row>
    <row r="263014" spans="1:9" s="4" customFormat="1" x14ac:dyDescent="0.2">
      <c r="A263014" s="27"/>
      <c r="B263014" s="67"/>
      <c r="C263014" s="83"/>
      <c r="D263014" s="85"/>
      <c r="E263014" s="82"/>
      <c r="F263014" s="81"/>
      <c r="G263014" s="86"/>
      <c r="H263014" s="86"/>
      <c r="I263014" s="11"/>
    </row>
    <row r="263016" spans="1:9" s="4" customFormat="1" x14ac:dyDescent="0.2">
      <c r="A263016" s="27"/>
      <c r="B263016" s="67"/>
      <c r="C263016" s="83"/>
      <c r="D263016" s="85"/>
      <c r="E263016" s="82"/>
      <c r="F263016" s="81"/>
      <c r="G263016" s="86"/>
      <c r="H263016" s="86"/>
      <c r="I263016" s="11"/>
    </row>
    <row r="263022" spans="1:9" s="4" customFormat="1" x14ac:dyDescent="0.2">
      <c r="A263022" s="27"/>
      <c r="B263022" s="67"/>
      <c r="C263022" s="83"/>
      <c r="D263022" s="85"/>
      <c r="E263022" s="82"/>
      <c r="F263022" s="81"/>
      <c r="G263022" s="86"/>
      <c r="H263022" s="86"/>
      <c r="I263022" s="11"/>
    </row>
    <row r="263026" spans="1:9" s="4" customFormat="1" x14ac:dyDescent="0.2">
      <c r="A263026" s="27"/>
      <c r="B263026" s="67"/>
      <c r="C263026" s="83"/>
      <c r="D263026" s="85"/>
      <c r="E263026" s="82"/>
      <c r="F263026" s="81"/>
      <c r="G263026" s="86"/>
      <c r="H263026" s="86"/>
      <c r="I263026" s="11"/>
    </row>
    <row r="263030" spans="1:9" s="4" customFormat="1" x14ac:dyDescent="0.2">
      <c r="A263030" s="27"/>
      <c r="B263030" s="67"/>
      <c r="C263030" s="83"/>
      <c r="D263030" s="85"/>
      <c r="E263030" s="82"/>
      <c r="F263030" s="81"/>
      <c r="G263030" s="86"/>
      <c r="H263030" s="86"/>
      <c r="I263030" s="11"/>
    </row>
    <row r="263032" spans="1:9" s="4" customFormat="1" x14ac:dyDescent="0.2">
      <c r="A263032" s="27"/>
      <c r="B263032" s="67"/>
      <c r="C263032" s="83"/>
      <c r="D263032" s="85"/>
      <c r="E263032" s="82"/>
      <c r="F263032" s="81"/>
      <c r="G263032" s="86"/>
      <c r="H263032" s="86"/>
      <c r="I263032" s="11"/>
    </row>
    <row r="263038" spans="1:9" s="4" customFormat="1" x14ac:dyDescent="0.2">
      <c r="A263038" s="27"/>
      <c r="B263038" s="67"/>
      <c r="C263038" s="83"/>
      <c r="D263038" s="85"/>
      <c r="E263038" s="82"/>
      <c r="F263038" s="81"/>
      <c r="G263038" s="86"/>
      <c r="H263038" s="86"/>
      <c r="I263038" s="11"/>
    </row>
    <row r="263042" spans="1:9" s="4" customFormat="1" x14ac:dyDescent="0.2">
      <c r="A263042" s="27"/>
      <c r="B263042" s="67"/>
      <c r="C263042" s="83"/>
      <c r="D263042" s="85"/>
      <c r="E263042" s="82"/>
      <c r="F263042" s="81"/>
      <c r="G263042" s="86"/>
      <c r="H263042" s="86"/>
      <c r="I263042" s="11"/>
    </row>
    <row r="263046" spans="1:9" s="4" customFormat="1" x14ac:dyDescent="0.2">
      <c r="A263046" s="27"/>
      <c r="B263046" s="67"/>
      <c r="C263046" s="83"/>
      <c r="D263046" s="85"/>
      <c r="E263046" s="82"/>
      <c r="F263046" s="81"/>
      <c r="G263046" s="86"/>
      <c r="H263046" s="86"/>
      <c r="I263046" s="11"/>
    </row>
    <row r="263048" spans="1:9" s="4" customFormat="1" x14ac:dyDescent="0.2">
      <c r="A263048" s="27"/>
      <c r="B263048" s="67"/>
      <c r="C263048" s="83"/>
      <c r="D263048" s="85"/>
      <c r="E263048" s="82"/>
      <c r="F263048" s="81"/>
      <c r="G263048" s="86"/>
      <c r="H263048" s="86"/>
      <c r="I263048" s="11"/>
    </row>
    <row r="263054" spans="1:9" s="4" customFormat="1" x14ac:dyDescent="0.2">
      <c r="A263054" s="27"/>
      <c r="B263054" s="67"/>
      <c r="C263054" s="83"/>
      <c r="D263054" s="85"/>
      <c r="E263054" s="82"/>
      <c r="F263054" s="81"/>
      <c r="G263054" s="86"/>
      <c r="H263054" s="86"/>
      <c r="I263054" s="11"/>
    </row>
    <row r="263058" spans="1:9" s="4" customFormat="1" x14ac:dyDescent="0.2">
      <c r="A263058" s="27"/>
      <c r="B263058" s="67"/>
      <c r="C263058" s="83"/>
      <c r="D263058" s="85"/>
      <c r="E263058" s="82"/>
      <c r="F263058" s="81"/>
      <c r="G263058" s="86"/>
      <c r="H263058" s="86"/>
      <c r="I263058" s="11"/>
    </row>
    <row r="263062" spans="1:9" s="4" customFormat="1" x14ac:dyDescent="0.2">
      <c r="A263062" s="27"/>
      <c r="B263062" s="67"/>
      <c r="C263062" s="83"/>
      <c r="D263062" s="85"/>
      <c r="E263062" s="82"/>
      <c r="F263062" s="81"/>
      <c r="G263062" s="86"/>
      <c r="H263062" s="86"/>
      <c r="I263062" s="11"/>
    </row>
    <row r="263064" spans="1:9" s="4" customFormat="1" x14ac:dyDescent="0.2">
      <c r="A263064" s="27"/>
      <c r="B263064" s="67"/>
      <c r="C263064" s="83"/>
      <c r="D263064" s="85"/>
      <c r="E263064" s="82"/>
      <c r="F263064" s="81"/>
      <c r="G263064" s="86"/>
      <c r="H263064" s="86"/>
      <c r="I263064" s="11"/>
    </row>
    <row r="263070" spans="1:9" s="4" customFormat="1" x14ac:dyDescent="0.2">
      <c r="A263070" s="27"/>
      <c r="B263070" s="67"/>
      <c r="C263070" s="83"/>
      <c r="D263070" s="85"/>
      <c r="E263070" s="82"/>
      <c r="F263070" s="81"/>
      <c r="G263070" s="86"/>
      <c r="H263070" s="86"/>
      <c r="I263070" s="11"/>
    </row>
    <row r="263074" spans="1:9" s="4" customFormat="1" x14ac:dyDescent="0.2">
      <c r="A263074" s="27"/>
      <c r="B263074" s="67"/>
      <c r="C263074" s="83"/>
      <c r="D263074" s="85"/>
      <c r="E263074" s="82"/>
      <c r="F263074" s="81"/>
      <c r="G263074" s="86"/>
      <c r="H263074" s="86"/>
      <c r="I263074" s="11"/>
    </row>
    <row r="263078" spans="1:9" s="4" customFormat="1" x14ac:dyDescent="0.2">
      <c r="A263078" s="27"/>
      <c r="B263078" s="67"/>
      <c r="C263078" s="83"/>
      <c r="D263078" s="85"/>
      <c r="E263078" s="82"/>
      <c r="F263078" s="81"/>
      <c r="G263078" s="86"/>
      <c r="H263078" s="86"/>
      <c r="I263078" s="11"/>
    </row>
    <row r="263080" spans="1:9" s="4" customFormat="1" x14ac:dyDescent="0.2">
      <c r="A263080" s="27"/>
      <c r="B263080" s="67"/>
      <c r="C263080" s="83"/>
      <c r="D263080" s="85"/>
      <c r="E263080" s="82"/>
      <c r="F263080" s="81"/>
      <c r="G263080" s="86"/>
      <c r="H263080" s="86"/>
      <c r="I263080" s="11"/>
    </row>
    <row r="263086" spans="1:9" s="4" customFormat="1" x14ac:dyDescent="0.2">
      <c r="A263086" s="27"/>
      <c r="B263086" s="67"/>
      <c r="C263086" s="83"/>
      <c r="D263086" s="85"/>
      <c r="E263086" s="82"/>
      <c r="F263086" s="81"/>
      <c r="G263086" s="86"/>
      <c r="H263086" s="86"/>
      <c r="I263086" s="11"/>
    </row>
    <row r="263090" spans="1:9" s="4" customFormat="1" x14ac:dyDescent="0.2">
      <c r="A263090" s="27"/>
      <c r="B263090" s="67"/>
      <c r="C263090" s="83"/>
      <c r="D263090" s="85"/>
      <c r="E263090" s="82"/>
      <c r="F263090" s="81"/>
      <c r="G263090" s="86"/>
      <c r="H263090" s="86"/>
      <c r="I263090" s="11"/>
    </row>
    <row r="263094" spans="1:9" s="4" customFormat="1" x14ac:dyDescent="0.2">
      <c r="A263094" s="27"/>
      <c r="B263094" s="67"/>
      <c r="C263094" s="83"/>
      <c r="D263094" s="85"/>
      <c r="E263094" s="82"/>
      <c r="F263094" s="81"/>
      <c r="G263094" s="86"/>
      <c r="H263094" s="86"/>
      <c r="I263094" s="11"/>
    </row>
    <row r="263096" spans="1:9" s="4" customFormat="1" x14ac:dyDescent="0.2">
      <c r="A263096" s="27"/>
      <c r="B263096" s="67"/>
      <c r="C263096" s="83"/>
      <c r="D263096" s="85"/>
      <c r="E263096" s="82"/>
      <c r="F263096" s="81"/>
      <c r="G263096" s="86"/>
      <c r="H263096" s="86"/>
      <c r="I263096" s="11"/>
    </row>
    <row r="263102" spans="1:9" s="4" customFormat="1" x14ac:dyDescent="0.2">
      <c r="A263102" s="27"/>
      <c r="B263102" s="67"/>
      <c r="C263102" s="83"/>
      <c r="D263102" s="85"/>
      <c r="E263102" s="82"/>
      <c r="F263102" s="81"/>
      <c r="G263102" s="86"/>
      <c r="H263102" s="86"/>
      <c r="I263102" s="11"/>
    </row>
    <row r="263106" spans="1:9" s="4" customFormat="1" x14ac:dyDescent="0.2">
      <c r="A263106" s="27"/>
      <c r="B263106" s="67"/>
      <c r="C263106" s="83"/>
      <c r="D263106" s="85"/>
      <c r="E263106" s="82"/>
      <c r="F263106" s="81"/>
      <c r="G263106" s="86"/>
      <c r="H263106" s="86"/>
      <c r="I263106" s="11"/>
    </row>
    <row r="263110" spans="1:9" s="4" customFormat="1" x14ac:dyDescent="0.2">
      <c r="A263110" s="27"/>
      <c r="B263110" s="67"/>
      <c r="C263110" s="83"/>
      <c r="D263110" s="85"/>
      <c r="E263110" s="82"/>
      <c r="F263110" s="81"/>
      <c r="G263110" s="86"/>
      <c r="H263110" s="86"/>
      <c r="I263110" s="11"/>
    </row>
    <row r="263112" spans="1:9" s="4" customFormat="1" x14ac:dyDescent="0.2">
      <c r="A263112" s="27"/>
      <c r="B263112" s="67"/>
      <c r="C263112" s="83"/>
      <c r="D263112" s="85"/>
      <c r="E263112" s="82"/>
      <c r="F263112" s="81"/>
      <c r="G263112" s="86"/>
      <c r="H263112" s="86"/>
      <c r="I263112" s="11"/>
    </row>
    <row r="263118" spans="1:9" s="4" customFormat="1" x14ac:dyDescent="0.2">
      <c r="A263118" s="27"/>
      <c r="B263118" s="67"/>
      <c r="C263118" s="83"/>
      <c r="D263118" s="85"/>
      <c r="E263118" s="82"/>
      <c r="F263118" s="81"/>
      <c r="G263118" s="86"/>
      <c r="H263118" s="86"/>
      <c r="I263118" s="11"/>
    </row>
    <row r="263122" spans="1:9" s="4" customFormat="1" x14ac:dyDescent="0.2">
      <c r="A263122" s="27"/>
      <c r="B263122" s="67"/>
      <c r="C263122" s="83"/>
      <c r="D263122" s="85"/>
      <c r="E263122" s="82"/>
      <c r="F263122" s="81"/>
      <c r="G263122" s="86"/>
      <c r="H263122" s="86"/>
      <c r="I263122" s="11"/>
    </row>
    <row r="263126" spans="1:9" s="4" customFormat="1" x14ac:dyDescent="0.2">
      <c r="A263126" s="27"/>
      <c r="B263126" s="67"/>
      <c r="C263126" s="83"/>
      <c r="D263126" s="85"/>
      <c r="E263126" s="82"/>
      <c r="F263126" s="81"/>
      <c r="G263126" s="86"/>
      <c r="H263126" s="86"/>
      <c r="I263126" s="11"/>
    </row>
    <row r="263128" spans="1:9" s="4" customFormat="1" x14ac:dyDescent="0.2">
      <c r="A263128" s="27"/>
      <c r="B263128" s="67"/>
      <c r="C263128" s="83"/>
      <c r="D263128" s="85"/>
      <c r="E263128" s="82"/>
      <c r="F263128" s="81"/>
      <c r="G263128" s="86"/>
      <c r="H263128" s="86"/>
      <c r="I263128" s="11"/>
    </row>
    <row r="263134" spans="1:9" s="4" customFormat="1" x14ac:dyDescent="0.2">
      <c r="A263134" s="27"/>
      <c r="B263134" s="67"/>
      <c r="C263134" s="83"/>
      <c r="D263134" s="85"/>
      <c r="E263134" s="82"/>
      <c r="F263134" s="81"/>
      <c r="G263134" s="86"/>
      <c r="H263134" s="86"/>
      <c r="I263134" s="11"/>
    </row>
    <row r="263138" spans="1:9" s="4" customFormat="1" x14ac:dyDescent="0.2">
      <c r="A263138" s="27"/>
      <c r="B263138" s="67"/>
      <c r="C263138" s="83"/>
      <c r="D263138" s="85"/>
      <c r="E263138" s="82"/>
      <c r="F263138" s="81"/>
      <c r="G263138" s="86"/>
      <c r="H263138" s="86"/>
      <c r="I263138" s="11"/>
    </row>
    <row r="263142" spans="1:9" s="4" customFormat="1" x14ac:dyDescent="0.2">
      <c r="A263142" s="27"/>
      <c r="B263142" s="67"/>
      <c r="C263142" s="83"/>
      <c r="D263142" s="85"/>
      <c r="E263142" s="82"/>
      <c r="F263142" s="81"/>
      <c r="G263142" s="86"/>
      <c r="H263142" s="86"/>
      <c r="I263142" s="11"/>
    </row>
    <row r="263144" spans="1:9" s="4" customFormat="1" x14ac:dyDescent="0.2">
      <c r="A263144" s="27"/>
      <c r="B263144" s="67"/>
      <c r="C263144" s="83"/>
      <c r="D263144" s="85"/>
      <c r="E263144" s="82"/>
      <c r="F263144" s="81"/>
      <c r="G263144" s="86"/>
      <c r="H263144" s="86"/>
      <c r="I263144" s="11"/>
    </row>
    <row r="263150" spans="1:9" s="4" customFormat="1" x14ac:dyDescent="0.2">
      <c r="A263150" s="27"/>
      <c r="B263150" s="67"/>
      <c r="C263150" s="83"/>
      <c r="D263150" s="85"/>
      <c r="E263150" s="82"/>
      <c r="F263150" s="81"/>
      <c r="G263150" s="86"/>
      <c r="H263150" s="86"/>
      <c r="I263150" s="11"/>
    </row>
    <row r="263154" spans="1:9" s="4" customFormat="1" x14ac:dyDescent="0.2">
      <c r="A263154" s="27"/>
      <c r="B263154" s="67"/>
      <c r="C263154" s="83"/>
      <c r="D263154" s="85"/>
      <c r="E263154" s="82"/>
      <c r="F263154" s="81"/>
      <c r="G263154" s="86"/>
      <c r="H263154" s="86"/>
      <c r="I263154" s="11"/>
    </row>
    <row r="263158" spans="1:9" s="4" customFormat="1" x14ac:dyDescent="0.2">
      <c r="A263158" s="27"/>
      <c r="B263158" s="67"/>
      <c r="C263158" s="83"/>
      <c r="D263158" s="85"/>
      <c r="E263158" s="82"/>
      <c r="F263158" s="81"/>
      <c r="G263158" s="86"/>
      <c r="H263158" s="86"/>
      <c r="I263158" s="11"/>
    </row>
    <row r="263160" spans="1:9" s="4" customFormat="1" x14ac:dyDescent="0.2">
      <c r="A263160" s="27"/>
      <c r="B263160" s="67"/>
      <c r="C263160" s="83"/>
      <c r="D263160" s="85"/>
      <c r="E263160" s="82"/>
      <c r="F263160" s="81"/>
      <c r="G263160" s="86"/>
      <c r="H263160" s="86"/>
      <c r="I263160" s="11"/>
    </row>
    <row r="263166" spans="1:9" s="4" customFormat="1" x14ac:dyDescent="0.2">
      <c r="A263166" s="27"/>
      <c r="B263166" s="67"/>
      <c r="C263166" s="83"/>
      <c r="D263166" s="85"/>
      <c r="E263166" s="82"/>
      <c r="F263166" s="81"/>
      <c r="G263166" s="86"/>
      <c r="H263166" s="86"/>
      <c r="I263166" s="11"/>
    </row>
    <row r="263170" spans="1:9" s="4" customFormat="1" x14ac:dyDescent="0.2">
      <c r="A263170" s="27"/>
      <c r="B263170" s="67"/>
      <c r="C263170" s="83"/>
      <c r="D263170" s="85"/>
      <c r="E263170" s="82"/>
      <c r="F263170" s="81"/>
      <c r="G263170" s="86"/>
      <c r="H263170" s="86"/>
      <c r="I263170" s="11"/>
    </row>
    <row r="263174" spans="1:9" s="4" customFormat="1" x14ac:dyDescent="0.2">
      <c r="A263174" s="27"/>
      <c r="B263174" s="67"/>
      <c r="C263174" s="83"/>
      <c r="D263174" s="85"/>
      <c r="E263174" s="82"/>
      <c r="F263174" s="81"/>
      <c r="G263174" s="86"/>
      <c r="H263174" s="86"/>
      <c r="I263174" s="11"/>
    </row>
    <row r="263176" spans="1:9" s="4" customFormat="1" x14ac:dyDescent="0.2">
      <c r="A263176" s="27"/>
      <c r="B263176" s="67"/>
      <c r="C263176" s="83"/>
      <c r="D263176" s="85"/>
      <c r="E263176" s="82"/>
      <c r="F263176" s="81"/>
      <c r="G263176" s="86"/>
      <c r="H263176" s="86"/>
      <c r="I263176" s="11"/>
    </row>
    <row r="263182" spans="1:9" s="4" customFormat="1" x14ac:dyDescent="0.2">
      <c r="A263182" s="27"/>
      <c r="B263182" s="67"/>
      <c r="C263182" s="83"/>
      <c r="D263182" s="85"/>
      <c r="E263182" s="82"/>
      <c r="F263182" s="81"/>
      <c r="G263182" s="86"/>
      <c r="H263182" s="86"/>
      <c r="I263182" s="11"/>
    </row>
    <row r="263186" spans="1:9" s="4" customFormat="1" x14ac:dyDescent="0.2">
      <c r="A263186" s="27"/>
      <c r="B263186" s="67"/>
      <c r="C263186" s="83"/>
      <c r="D263186" s="85"/>
      <c r="E263186" s="82"/>
      <c r="F263186" s="81"/>
      <c r="G263186" s="86"/>
      <c r="H263186" s="86"/>
      <c r="I263186" s="11"/>
    </row>
    <row r="263190" spans="1:9" s="4" customFormat="1" x14ac:dyDescent="0.2">
      <c r="A263190" s="27"/>
      <c r="B263190" s="67"/>
      <c r="C263190" s="83"/>
      <c r="D263190" s="85"/>
      <c r="E263190" s="82"/>
      <c r="F263190" s="81"/>
      <c r="G263190" s="86"/>
      <c r="H263190" s="86"/>
      <c r="I263190" s="11"/>
    </row>
    <row r="263192" spans="1:9" s="4" customFormat="1" x14ac:dyDescent="0.2">
      <c r="A263192" s="27"/>
      <c r="B263192" s="67"/>
      <c r="C263192" s="83"/>
      <c r="D263192" s="85"/>
      <c r="E263192" s="82"/>
      <c r="F263192" s="81"/>
      <c r="G263192" s="86"/>
      <c r="H263192" s="86"/>
      <c r="I263192" s="11"/>
    </row>
    <row r="263198" spans="1:9" s="4" customFormat="1" x14ac:dyDescent="0.2">
      <c r="A263198" s="27"/>
      <c r="B263198" s="67"/>
      <c r="C263198" s="83"/>
      <c r="D263198" s="85"/>
      <c r="E263198" s="82"/>
      <c r="F263198" s="81"/>
      <c r="G263198" s="86"/>
      <c r="H263198" s="86"/>
      <c r="I263198" s="11"/>
    </row>
    <row r="263202" spans="1:9" s="4" customFormat="1" x14ac:dyDescent="0.2">
      <c r="A263202" s="27"/>
      <c r="B263202" s="67"/>
      <c r="C263202" s="83"/>
      <c r="D263202" s="85"/>
      <c r="E263202" s="82"/>
      <c r="F263202" s="81"/>
      <c r="G263202" s="86"/>
      <c r="H263202" s="86"/>
      <c r="I263202" s="11"/>
    </row>
    <row r="263206" spans="1:9" s="4" customFormat="1" x14ac:dyDescent="0.2">
      <c r="A263206" s="27"/>
      <c r="B263206" s="67"/>
      <c r="C263206" s="83"/>
      <c r="D263206" s="85"/>
      <c r="E263206" s="82"/>
      <c r="F263206" s="81"/>
      <c r="G263206" s="86"/>
      <c r="H263206" s="86"/>
      <c r="I263206" s="11"/>
    </row>
    <row r="263208" spans="1:9" s="4" customFormat="1" x14ac:dyDescent="0.2">
      <c r="A263208" s="27"/>
      <c r="B263208" s="67"/>
      <c r="C263208" s="83"/>
      <c r="D263208" s="85"/>
      <c r="E263208" s="82"/>
      <c r="F263208" s="81"/>
      <c r="G263208" s="86"/>
      <c r="H263208" s="86"/>
      <c r="I263208" s="11"/>
    </row>
    <row r="263214" spans="1:9" s="4" customFormat="1" x14ac:dyDescent="0.2">
      <c r="A263214" s="27"/>
      <c r="B263214" s="67"/>
      <c r="C263214" s="83"/>
      <c r="D263214" s="85"/>
      <c r="E263214" s="82"/>
      <c r="F263214" s="81"/>
      <c r="G263214" s="86"/>
      <c r="H263214" s="86"/>
      <c r="I263214" s="11"/>
    </row>
    <row r="263218" spans="1:9" s="4" customFormat="1" x14ac:dyDescent="0.2">
      <c r="A263218" s="27"/>
      <c r="B263218" s="67"/>
      <c r="C263218" s="83"/>
      <c r="D263218" s="85"/>
      <c r="E263218" s="82"/>
      <c r="F263218" s="81"/>
      <c r="G263218" s="86"/>
      <c r="H263218" s="86"/>
      <c r="I263218" s="11"/>
    </row>
    <row r="263222" spans="1:9" s="4" customFormat="1" x14ac:dyDescent="0.2">
      <c r="A263222" s="27"/>
      <c r="B263222" s="67"/>
      <c r="C263222" s="83"/>
      <c r="D263222" s="85"/>
      <c r="E263222" s="82"/>
      <c r="F263222" s="81"/>
      <c r="G263222" s="86"/>
      <c r="H263222" s="86"/>
      <c r="I263222" s="11"/>
    </row>
    <row r="263224" spans="1:9" s="4" customFormat="1" x14ac:dyDescent="0.2">
      <c r="A263224" s="27"/>
      <c r="B263224" s="67"/>
      <c r="C263224" s="83"/>
      <c r="D263224" s="85"/>
      <c r="E263224" s="82"/>
      <c r="F263224" s="81"/>
      <c r="G263224" s="86"/>
      <c r="H263224" s="86"/>
      <c r="I263224" s="11"/>
    </row>
    <row r="263230" spans="1:9" s="4" customFormat="1" x14ac:dyDescent="0.2">
      <c r="A263230" s="27"/>
      <c r="B263230" s="67"/>
      <c r="C263230" s="83"/>
      <c r="D263230" s="85"/>
      <c r="E263230" s="82"/>
      <c r="F263230" s="81"/>
      <c r="G263230" s="86"/>
      <c r="H263230" s="86"/>
      <c r="I263230" s="11"/>
    </row>
    <row r="263234" spans="1:9" s="4" customFormat="1" x14ac:dyDescent="0.2">
      <c r="A263234" s="27"/>
      <c r="B263234" s="67"/>
      <c r="C263234" s="83"/>
      <c r="D263234" s="85"/>
      <c r="E263234" s="82"/>
      <c r="F263234" s="81"/>
      <c r="G263234" s="86"/>
      <c r="H263234" s="86"/>
      <c r="I263234" s="11"/>
    </row>
    <row r="263238" spans="1:9" s="4" customFormat="1" x14ac:dyDescent="0.2">
      <c r="A263238" s="27"/>
      <c r="B263238" s="67"/>
      <c r="C263238" s="83"/>
      <c r="D263238" s="85"/>
      <c r="E263238" s="82"/>
      <c r="F263238" s="81"/>
      <c r="G263238" s="86"/>
      <c r="H263238" s="86"/>
      <c r="I263238" s="11"/>
    </row>
    <row r="263240" spans="1:9" s="4" customFormat="1" x14ac:dyDescent="0.2">
      <c r="A263240" s="27"/>
      <c r="B263240" s="67"/>
      <c r="C263240" s="83"/>
      <c r="D263240" s="85"/>
      <c r="E263240" s="82"/>
      <c r="F263240" s="81"/>
      <c r="G263240" s="86"/>
      <c r="H263240" s="86"/>
      <c r="I263240" s="11"/>
    </row>
    <row r="263246" spans="1:9" s="4" customFormat="1" x14ac:dyDescent="0.2">
      <c r="A263246" s="27"/>
      <c r="B263246" s="67"/>
      <c r="C263246" s="83"/>
      <c r="D263246" s="85"/>
      <c r="E263246" s="82"/>
      <c r="F263246" s="81"/>
      <c r="G263246" s="86"/>
      <c r="H263246" s="86"/>
      <c r="I263246" s="11"/>
    </row>
    <row r="263250" spans="1:9" s="4" customFormat="1" x14ac:dyDescent="0.2">
      <c r="A263250" s="27"/>
      <c r="B263250" s="67"/>
      <c r="C263250" s="83"/>
      <c r="D263250" s="85"/>
      <c r="E263250" s="82"/>
      <c r="F263250" s="81"/>
      <c r="G263250" s="86"/>
      <c r="H263250" s="86"/>
      <c r="I263250" s="11"/>
    </row>
    <row r="263254" spans="1:9" s="4" customFormat="1" x14ac:dyDescent="0.2">
      <c r="A263254" s="27"/>
      <c r="B263254" s="67"/>
      <c r="C263254" s="83"/>
      <c r="D263254" s="85"/>
      <c r="E263254" s="82"/>
      <c r="F263254" s="81"/>
      <c r="G263254" s="86"/>
      <c r="H263254" s="86"/>
      <c r="I263254" s="11"/>
    </row>
    <row r="263256" spans="1:9" s="4" customFormat="1" x14ac:dyDescent="0.2">
      <c r="A263256" s="27"/>
      <c r="B263256" s="67"/>
      <c r="C263256" s="83"/>
      <c r="D263256" s="85"/>
      <c r="E263256" s="82"/>
      <c r="F263256" s="81"/>
      <c r="G263256" s="86"/>
      <c r="H263256" s="86"/>
      <c r="I263256" s="11"/>
    </row>
    <row r="263262" spans="1:9" s="4" customFormat="1" x14ac:dyDescent="0.2">
      <c r="A263262" s="27"/>
      <c r="B263262" s="67"/>
      <c r="C263262" s="83"/>
      <c r="D263262" s="85"/>
      <c r="E263262" s="82"/>
      <c r="F263262" s="81"/>
      <c r="G263262" s="86"/>
      <c r="H263262" s="86"/>
      <c r="I263262" s="11"/>
    </row>
    <row r="263266" spans="1:9" s="4" customFormat="1" x14ac:dyDescent="0.2">
      <c r="A263266" s="27"/>
      <c r="B263266" s="67"/>
      <c r="C263266" s="83"/>
      <c r="D263266" s="85"/>
      <c r="E263266" s="82"/>
      <c r="F263266" s="81"/>
      <c r="G263266" s="86"/>
      <c r="H263266" s="86"/>
      <c r="I263266" s="11"/>
    </row>
    <row r="263270" spans="1:9" s="4" customFormat="1" x14ac:dyDescent="0.2">
      <c r="A263270" s="27"/>
      <c r="B263270" s="67"/>
      <c r="C263270" s="83"/>
      <c r="D263270" s="85"/>
      <c r="E263270" s="82"/>
      <c r="F263270" s="81"/>
      <c r="G263270" s="86"/>
      <c r="H263270" s="86"/>
      <c r="I263270" s="11"/>
    </row>
    <row r="263272" spans="1:9" s="4" customFormat="1" x14ac:dyDescent="0.2">
      <c r="A263272" s="27"/>
      <c r="B263272" s="67"/>
      <c r="C263272" s="83"/>
      <c r="D263272" s="85"/>
      <c r="E263272" s="82"/>
      <c r="F263272" s="81"/>
      <c r="G263272" s="86"/>
      <c r="H263272" s="86"/>
      <c r="I263272" s="11"/>
    </row>
    <row r="263278" spans="1:9" s="4" customFormat="1" x14ac:dyDescent="0.2">
      <c r="A263278" s="27"/>
      <c r="B263278" s="67"/>
      <c r="C263278" s="83"/>
      <c r="D263278" s="85"/>
      <c r="E263278" s="82"/>
      <c r="F263278" s="81"/>
      <c r="G263278" s="86"/>
      <c r="H263278" s="86"/>
      <c r="I263278" s="11"/>
    </row>
    <row r="263282" spans="1:9" s="4" customFormat="1" x14ac:dyDescent="0.2">
      <c r="A263282" s="27"/>
      <c r="B263282" s="67"/>
      <c r="C263282" s="83"/>
      <c r="D263282" s="85"/>
      <c r="E263282" s="82"/>
      <c r="F263282" s="81"/>
      <c r="G263282" s="86"/>
      <c r="H263282" s="86"/>
      <c r="I263282" s="11"/>
    </row>
    <row r="263286" spans="1:9" s="4" customFormat="1" x14ac:dyDescent="0.2">
      <c r="A263286" s="27"/>
      <c r="B263286" s="67"/>
      <c r="C263286" s="83"/>
      <c r="D263286" s="85"/>
      <c r="E263286" s="82"/>
      <c r="F263286" s="81"/>
      <c r="G263286" s="86"/>
      <c r="H263286" s="86"/>
      <c r="I263286" s="11"/>
    </row>
    <row r="263288" spans="1:9" s="4" customFormat="1" x14ac:dyDescent="0.2">
      <c r="A263288" s="27"/>
      <c r="B263288" s="67"/>
      <c r="C263288" s="83"/>
      <c r="D263288" s="85"/>
      <c r="E263288" s="82"/>
      <c r="F263288" s="81"/>
      <c r="G263288" s="86"/>
      <c r="H263288" s="86"/>
      <c r="I263288" s="11"/>
    </row>
    <row r="263294" spans="1:9" s="4" customFormat="1" x14ac:dyDescent="0.2">
      <c r="A263294" s="27"/>
      <c r="B263294" s="67"/>
      <c r="C263294" s="83"/>
      <c r="D263294" s="85"/>
      <c r="E263294" s="82"/>
      <c r="F263294" s="81"/>
      <c r="G263294" s="86"/>
      <c r="H263294" s="86"/>
      <c r="I263294" s="11"/>
    </row>
    <row r="263298" spans="1:9" s="4" customFormat="1" x14ac:dyDescent="0.2">
      <c r="A263298" s="27"/>
      <c r="B263298" s="67"/>
      <c r="C263298" s="83"/>
      <c r="D263298" s="85"/>
      <c r="E263298" s="82"/>
      <c r="F263298" s="81"/>
      <c r="G263298" s="86"/>
      <c r="H263298" s="86"/>
      <c r="I263298" s="11"/>
    </row>
    <row r="263302" spans="1:9" s="4" customFormat="1" x14ac:dyDescent="0.2">
      <c r="A263302" s="27"/>
      <c r="B263302" s="67"/>
      <c r="C263302" s="83"/>
      <c r="D263302" s="85"/>
      <c r="E263302" s="82"/>
      <c r="F263302" s="81"/>
      <c r="G263302" s="86"/>
      <c r="H263302" s="86"/>
      <c r="I263302" s="11"/>
    </row>
    <row r="263304" spans="1:9" s="4" customFormat="1" x14ac:dyDescent="0.2">
      <c r="A263304" s="27"/>
      <c r="B263304" s="67"/>
      <c r="C263304" s="83"/>
      <c r="D263304" s="85"/>
      <c r="E263304" s="82"/>
      <c r="F263304" s="81"/>
      <c r="G263304" s="86"/>
      <c r="H263304" s="86"/>
      <c r="I263304" s="11"/>
    </row>
    <row r="263310" spans="1:9" s="4" customFormat="1" x14ac:dyDescent="0.2">
      <c r="A263310" s="27"/>
      <c r="B263310" s="67"/>
      <c r="C263310" s="83"/>
      <c r="D263310" s="85"/>
      <c r="E263310" s="82"/>
      <c r="F263310" s="81"/>
      <c r="G263310" s="86"/>
      <c r="H263310" s="86"/>
      <c r="I263310" s="11"/>
    </row>
    <row r="263314" spans="1:9" s="4" customFormat="1" x14ac:dyDescent="0.2">
      <c r="A263314" s="27"/>
      <c r="B263314" s="67"/>
      <c r="C263314" s="83"/>
      <c r="D263314" s="85"/>
      <c r="E263314" s="82"/>
      <c r="F263314" s="81"/>
      <c r="G263314" s="86"/>
      <c r="H263314" s="86"/>
      <c r="I263314" s="11"/>
    </row>
    <row r="263318" spans="1:9" s="4" customFormat="1" x14ac:dyDescent="0.2">
      <c r="A263318" s="27"/>
      <c r="B263318" s="67"/>
      <c r="C263318" s="83"/>
      <c r="D263318" s="85"/>
      <c r="E263318" s="82"/>
      <c r="F263318" s="81"/>
      <c r="G263318" s="86"/>
      <c r="H263318" s="86"/>
      <c r="I263318" s="11"/>
    </row>
    <row r="263320" spans="1:9" s="4" customFormat="1" x14ac:dyDescent="0.2">
      <c r="A263320" s="27"/>
      <c r="B263320" s="67"/>
      <c r="C263320" s="83"/>
      <c r="D263320" s="85"/>
      <c r="E263320" s="82"/>
      <c r="F263320" s="81"/>
      <c r="G263320" s="86"/>
      <c r="H263320" s="86"/>
      <c r="I263320" s="11"/>
    </row>
    <row r="263326" spans="1:9" s="4" customFormat="1" x14ac:dyDescent="0.2">
      <c r="A263326" s="27"/>
      <c r="B263326" s="67"/>
      <c r="C263326" s="83"/>
      <c r="D263326" s="85"/>
      <c r="E263326" s="82"/>
      <c r="F263326" s="81"/>
      <c r="G263326" s="86"/>
      <c r="H263326" s="86"/>
      <c r="I263326" s="11"/>
    </row>
    <row r="263330" spans="1:9" s="4" customFormat="1" x14ac:dyDescent="0.2">
      <c r="A263330" s="27"/>
      <c r="B263330" s="67"/>
      <c r="C263330" s="83"/>
      <c r="D263330" s="85"/>
      <c r="E263330" s="82"/>
      <c r="F263330" s="81"/>
      <c r="G263330" s="86"/>
      <c r="H263330" s="86"/>
      <c r="I263330" s="11"/>
    </row>
    <row r="263334" spans="1:9" s="4" customFormat="1" x14ac:dyDescent="0.2">
      <c r="A263334" s="27"/>
      <c r="B263334" s="67"/>
      <c r="C263334" s="83"/>
      <c r="D263334" s="85"/>
      <c r="E263334" s="82"/>
      <c r="F263334" s="81"/>
      <c r="G263334" s="86"/>
      <c r="H263334" s="86"/>
      <c r="I263334" s="11"/>
    </row>
    <row r="263336" spans="1:9" s="4" customFormat="1" x14ac:dyDescent="0.2">
      <c r="A263336" s="27"/>
      <c r="B263336" s="67"/>
      <c r="C263336" s="83"/>
      <c r="D263336" s="85"/>
      <c r="E263336" s="82"/>
      <c r="F263336" s="81"/>
      <c r="G263336" s="86"/>
      <c r="H263336" s="86"/>
      <c r="I263336" s="11"/>
    </row>
    <row r="263342" spans="1:9" s="4" customFormat="1" x14ac:dyDescent="0.2">
      <c r="A263342" s="27"/>
      <c r="B263342" s="67"/>
      <c r="C263342" s="83"/>
      <c r="D263342" s="85"/>
      <c r="E263342" s="82"/>
      <c r="F263342" s="81"/>
      <c r="G263342" s="86"/>
      <c r="H263342" s="86"/>
      <c r="I263342" s="11"/>
    </row>
    <row r="263346" spans="1:9" s="4" customFormat="1" x14ac:dyDescent="0.2">
      <c r="A263346" s="27"/>
      <c r="B263346" s="67"/>
      <c r="C263346" s="83"/>
      <c r="D263346" s="85"/>
      <c r="E263346" s="82"/>
      <c r="F263346" s="81"/>
      <c r="G263346" s="86"/>
      <c r="H263346" s="86"/>
      <c r="I263346" s="11"/>
    </row>
    <row r="263350" spans="1:9" s="4" customFormat="1" x14ac:dyDescent="0.2">
      <c r="A263350" s="27"/>
      <c r="B263350" s="67"/>
      <c r="C263350" s="83"/>
      <c r="D263350" s="85"/>
      <c r="E263350" s="82"/>
      <c r="F263350" s="81"/>
      <c r="G263350" s="86"/>
      <c r="H263350" s="86"/>
      <c r="I263350" s="11"/>
    </row>
    <row r="263352" spans="1:9" s="4" customFormat="1" x14ac:dyDescent="0.2">
      <c r="A263352" s="27"/>
      <c r="B263352" s="67"/>
      <c r="C263352" s="83"/>
      <c r="D263352" s="85"/>
      <c r="E263352" s="82"/>
      <c r="F263352" s="81"/>
      <c r="G263352" s="86"/>
      <c r="H263352" s="86"/>
      <c r="I263352" s="11"/>
    </row>
    <row r="263358" spans="1:9" s="4" customFormat="1" x14ac:dyDescent="0.2">
      <c r="A263358" s="27"/>
      <c r="B263358" s="67"/>
      <c r="C263358" s="83"/>
      <c r="D263358" s="85"/>
      <c r="E263358" s="82"/>
      <c r="F263358" s="81"/>
      <c r="G263358" s="86"/>
      <c r="H263358" s="86"/>
      <c r="I263358" s="11"/>
    </row>
    <row r="263362" spans="1:9" s="4" customFormat="1" x14ac:dyDescent="0.2">
      <c r="A263362" s="27"/>
      <c r="B263362" s="67"/>
      <c r="C263362" s="83"/>
      <c r="D263362" s="85"/>
      <c r="E263362" s="82"/>
      <c r="F263362" s="81"/>
      <c r="G263362" s="86"/>
      <c r="H263362" s="86"/>
      <c r="I263362" s="11"/>
    </row>
    <row r="263366" spans="1:9" s="4" customFormat="1" x14ac:dyDescent="0.2">
      <c r="A263366" s="27"/>
      <c r="B263366" s="67"/>
      <c r="C263366" s="83"/>
      <c r="D263366" s="85"/>
      <c r="E263366" s="82"/>
      <c r="F263366" s="81"/>
      <c r="G263366" s="86"/>
      <c r="H263366" s="86"/>
      <c r="I263366" s="11"/>
    </row>
    <row r="263368" spans="1:9" s="4" customFormat="1" x14ac:dyDescent="0.2">
      <c r="A263368" s="27"/>
      <c r="B263368" s="67"/>
      <c r="C263368" s="83"/>
      <c r="D263368" s="85"/>
      <c r="E263368" s="82"/>
      <c r="F263368" s="81"/>
      <c r="G263368" s="86"/>
      <c r="H263368" s="86"/>
      <c r="I263368" s="11"/>
    </row>
    <row r="263374" spans="1:9" s="4" customFormat="1" x14ac:dyDescent="0.2">
      <c r="A263374" s="27"/>
      <c r="B263374" s="67"/>
      <c r="C263374" s="83"/>
      <c r="D263374" s="85"/>
      <c r="E263374" s="82"/>
      <c r="F263374" s="81"/>
      <c r="G263374" s="86"/>
      <c r="H263374" s="86"/>
      <c r="I263374" s="11"/>
    </row>
    <row r="263378" spans="1:9" s="4" customFormat="1" x14ac:dyDescent="0.2">
      <c r="A263378" s="27"/>
      <c r="B263378" s="67"/>
      <c r="C263378" s="83"/>
      <c r="D263378" s="85"/>
      <c r="E263378" s="82"/>
      <c r="F263378" s="81"/>
      <c r="G263378" s="86"/>
      <c r="H263378" s="86"/>
      <c r="I263378" s="11"/>
    </row>
    <row r="263382" spans="1:9" s="4" customFormat="1" x14ac:dyDescent="0.2">
      <c r="A263382" s="27"/>
      <c r="B263382" s="67"/>
      <c r="C263382" s="83"/>
      <c r="D263382" s="85"/>
      <c r="E263382" s="82"/>
      <c r="F263382" s="81"/>
      <c r="G263382" s="86"/>
      <c r="H263382" s="86"/>
      <c r="I263382" s="11"/>
    </row>
    <row r="263384" spans="1:9" s="4" customFormat="1" x14ac:dyDescent="0.2">
      <c r="A263384" s="27"/>
      <c r="B263384" s="67"/>
      <c r="C263384" s="83"/>
      <c r="D263384" s="85"/>
      <c r="E263384" s="82"/>
      <c r="F263384" s="81"/>
      <c r="G263384" s="86"/>
      <c r="H263384" s="86"/>
      <c r="I263384" s="11"/>
    </row>
    <row r="263390" spans="1:9" s="4" customFormat="1" x14ac:dyDescent="0.2">
      <c r="A263390" s="27"/>
      <c r="B263390" s="67"/>
      <c r="C263390" s="83"/>
      <c r="D263390" s="85"/>
      <c r="E263390" s="82"/>
      <c r="F263390" s="81"/>
      <c r="G263390" s="86"/>
      <c r="H263390" s="86"/>
      <c r="I263390" s="11"/>
    </row>
    <row r="263394" spans="1:9" s="4" customFormat="1" x14ac:dyDescent="0.2">
      <c r="A263394" s="27"/>
      <c r="B263394" s="67"/>
      <c r="C263394" s="83"/>
      <c r="D263394" s="85"/>
      <c r="E263394" s="82"/>
      <c r="F263394" s="81"/>
      <c r="G263394" s="86"/>
      <c r="H263394" s="86"/>
      <c r="I263394" s="11"/>
    </row>
    <row r="263398" spans="1:9" s="4" customFormat="1" x14ac:dyDescent="0.2">
      <c r="A263398" s="27"/>
      <c r="B263398" s="67"/>
      <c r="C263398" s="83"/>
      <c r="D263398" s="85"/>
      <c r="E263398" s="82"/>
      <c r="F263398" s="81"/>
      <c r="G263398" s="86"/>
      <c r="H263398" s="86"/>
      <c r="I263398" s="11"/>
    </row>
    <row r="263400" spans="1:9" s="4" customFormat="1" x14ac:dyDescent="0.2">
      <c r="A263400" s="27"/>
      <c r="B263400" s="67"/>
      <c r="C263400" s="83"/>
      <c r="D263400" s="85"/>
      <c r="E263400" s="82"/>
      <c r="F263400" s="81"/>
      <c r="G263400" s="86"/>
      <c r="H263400" s="86"/>
      <c r="I263400" s="11"/>
    </row>
    <row r="263406" spans="1:9" s="4" customFormat="1" x14ac:dyDescent="0.2">
      <c r="A263406" s="27"/>
      <c r="B263406" s="67"/>
      <c r="C263406" s="83"/>
      <c r="D263406" s="85"/>
      <c r="E263406" s="82"/>
      <c r="F263406" s="81"/>
      <c r="G263406" s="86"/>
      <c r="H263406" s="86"/>
      <c r="I263406" s="11"/>
    </row>
    <row r="263410" spans="1:9" s="4" customFormat="1" x14ac:dyDescent="0.2">
      <c r="A263410" s="27"/>
      <c r="B263410" s="67"/>
      <c r="C263410" s="83"/>
      <c r="D263410" s="85"/>
      <c r="E263410" s="82"/>
      <c r="F263410" s="81"/>
      <c r="G263410" s="86"/>
      <c r="H263410" s="86"/>
      <c r="I263410" s="11"/>
    </row>
    <row r="263414" spans="1:9" s="4" customFormat="1" x14ac:dyDescent="0.2">
      <c r="A263414" s="27"/>
      <c r="B263414" s="67"/>
      <c r="C263414" s="83"/>
      <c r="D263414" s="85"/>
      <c r="E263414" s="82"/>
      <c r="F263414" s="81"/>
      <c r="G263414" s="86"/>
      <c r="H263414" s="86"/>
      <c r="I263414" s="11"/>
    </row>
    <row r="263416" spans="1:9" s="4" customFormat="1" x14ac:dyDescent="0.2">
      <c r="A263416" s="27"/>
      <c r="B263416" s="67"/>
      <c r="C263416" s="83"/>
      <c r="D263416" s="85"/>
      <c r="E263416" s="82"/>
      <c r="F263416" s="81"/>
      <c r="G263416" s="86"/>
      <c r="H263416" s="86"/>
      <c r="I263416" s="11"/>
    </row>
    <row r="263422" spans="1:9" s="4" customFormat="1" x14ac:dyDescent="0.2">
      <c r="A263422" s="27"/>
      <c r="B263422" s="67"/>
      <c r="C263422" s="83"/>
      <c r="D263422" s="85"/>
      <c r="E263422" s="82"/>
      <c r="F263422" s="81"/>
      <c r="G263422" s="86"/>
      <c r="H263422" s="86"/>
      <c r="I263422" s="11"/>
    </row>
    <row r="263426" spans="1:9" s="4" customFormat="1" x14ac:dyDescent="0.2">
      <c r="A263426" s="27"/>
      <c r="B263426" s="67"/>
      <c r="C263426" s="83"/>
      <c r="D263426" s="85"/>
      <c r="E263426" s="82"/>
      <c r="F263426" s="81"/>
      <c r="G263426" s="86"/>
      <c r="H263426" s="86"/>
      <c r="I263426" s="11"/>
    </row>
    <row r="263430" spans="1:9" s="4" customFormat="1" x14ac:dyDescent="0.2">
      <c r="A263430" s="27"/>
      <c r="B263430" s="67"/>
      <c r="C263430" s="83"/>
      <c r="D263430" s="85"/>
      <c r="E263430" s="82"/>
      <c r="F263430" s="81"/>
      <c r="G263430" s="86"/>
      <c r="H263430" s="86"/>
      <c r="I263430" s="11"/>
    </row>
    <row r="263432" spans="1:9" s="4" customFormat="1" x14ac:dyDescent="0.2">
      <c r="A263432" s="27"/>
      <c r="B263432" s="67"/>
      <c r="C263432" s="83"/>
      <c r="D263432" s="85"/>
      <c r="E263432" s="82"/>
      <c r="F263432" s="81"/>
      <c r="G263432" s="86"/>
      <c r="H263432" s="86"/>
      <c r="I263432" s="11"/>
    </row>
    <row r="263438" spans="1:9" s="4" customFormat="1" x14ac:dyDescent="0.2">
      <c r="A263438" s="27"/>
      <c r="B263438" s="67"/>
      <c r="C263438" s="83"/>
      <c r="D263438" s="85"/>
      <c r="E263438" s="82"/>
      <c r="F263438" s="81"/>
      <c r="G263438" s="86"/>
      <c r="H263438" s="86"/>
      <c r="I263438" s="11"/>
    </row>
    <row r="263442" spans="1:9" s="4" customFormat="1" x14ac:dyDescent="0.2">
      <c r="A263442" s="27"/>
      <c r="B263442" s="67"/>
      <c r="C263442" s="83"/>
      <c r="D263442" s="85"/>
      <c r="E263442" s="82"/>
      <c r="F263442" s="81"/>
      <c r="G263442" s="86"/>
      <c r="H263442" s="86"/>
      <c r="I263442" s="11"/>
    </row>
    <row r="263446" spans="1:9" s="4" customFormat="1" x14ac:dyDescent="0.2">
      <c r="A263446" s="27"/>
      <c r="B263446" s="67"/>
      <c r="C263446" s="83"/>
      <c r="D263446" s="85"/>
      <c r="E263446" s="82"/>
      <c r="F263446" s="81"/>
      <c r="G263446" s="86"/>
      <c r="H263446" s="86"/>
      <c r="I263446" s="11"/>
    </row>
    <row r="263448" spans="1:9" s="4" customFormat="1" x14ac:dyDescent="0.2">
      <c r="A263448" s="27"/>
      <c r="B263448" s="67"/>
      <c r="C263448" s="83"/>
      <c r="D263448" s="85"/>
      <c r="E263448" s="82"/>
      <c r="F263448" s="81"/>
      <c r="G263448" s="86"/>
      <c r="H263448" s="86"/>
      <c r="I263448" s="11"/>
    </row>
    <row r="263454" spans="1:9" s="4" customFormat="1" x14ac:dyDescent="0.2">
      <c r="A263454" s="27"/>
      <c r="B263454" s="67"/>
      <c r="C263454" s="83"/>
      <c r="D263454" s="85"/>
      <c r="E263454" s="82"/>
      <c r="F263454" s="81"/>
      <c r="G263454" s="86"/>
      <c r="H263454" s="86"/>
      <c r="I263454" s="11"/>
    </row>
    <row r="263458" spans="1:9" s="4" customFormat="1" x14ac:dyDescent="0.2">
      <c r="A263458" s="27"/>
      <c r="B263458" s="67"/>
      <c r="C263458" s="83"/>
      <c r="D263458" s="85"/>
      <c r="E263458" s="82"/>
      <c r="F263458" s="81"/>
      <c r="G263458" s="86"/>
      <c r="H263458" s="86"/>
      <c r="I263458" s="11"/>
    </row>
    <row r="263462" spans="1:9" s="4" customFormat="1" x14ac:dyDescent="0.2">
      <c r="A263462" s="27"/>
      <c r="B263462" s="67"/>
      <c r="C263462" s="83"/>
      <c r="D263462" s="85"/>
      <c r="E263462" s="82"/>
      <c r="F263462" s="81"/>
      <c r="G263462" s="86"/>
      <c r="H263462" s="86"/>
      <c r="I263462" s="11"/>
    </row>
    <row r="263464" spans="1:9" s="4" customFormat="1" x14ac:dyDescent="0.2">
      <c r="A263464" s="27"/>
      <c r="B263464" s="67"/>
      <c r="C263464" s="83"/>
      <c r="D263464" s="85"/>
      <c r="E263464" s="82"/>
      <c r="F263464" s="81"/>
      <c r="G263464" s="86"/>
      <c r="H263464" s="86"/>
      <c r="I263464" s="11"/>
    </row>
    <row r="263470" spans="1:9" s="4" customFormat="1" x14ac:dyDescent="0.2">
      <c r="A263470" s="27"/>
      <c r="B263470" s="67"/>
      <c r="C263470" s="83"/>
      <c r="D263470" s="85"/>
      <c r="E263470" s="82"/>
      <c r="F263470" s="81"/>
      <c r="G263470" s="86"/>
      <c r="H263470" s="86"/>
      <c r="I263470" s="11"/>
    </row>
    <row r="263474" spans="1:9" s="4" customFormat="1" x14ac:dyDescent="0.2">
      <c r="A263474" s="27"/>
      <c r="B263474" s="67"/>
      <c r="C263474" s="83"/>
      <c r="D263474" s="85"/>
      <c r="E263474" s="82"/>
      <c r="F263474" s="81"/>
      <c r="G263474" s="86"/>
      <c r="H263474" s="86"/>
      <c r="I263474" s="11"/>
    </row>
    <row r="263478" spans="1:9" s="4" customFormat="1" x14ac:dyDescent="0.2">
      <c r="A263478" s="27"/>
      <c r="B263478" s="67"/>
      <c r="C263478" s="83"/>
      <c r="D263478" s="85"/>
      <c r="E263478" s="82"/>
      <c r="F263478" s="81"/>
      <c r="G263478" s="86"/>
      <c r="H263478" s="86"/>
      <c r="I263478" s="11"/>
    </row>
    <row r="263480" spans="1:9" s="4" customFormat="1" x14ac:dyDescent="0.2">
      <c r="A263480" s="27"/>
      <c r="B263480" s="67"/>
      <c r="C263480" s="83"/>
      <c r="D263480" s="85"/>
      <c r="E263480" s="82"/>
      <c r="F263480" s="81"/>
      <c r="G263480" s="86"/>
      <c r="H263480" s="86"/>
      <c r="I263480" s="11"/>
    </row>
    <row r="263486" spans="1:9" s="4" customFormat="1" x14ac:dyDescent="0.2">
      <c r="A263486" s="27"/>
      <c r="B263486" s="67"/>
      <c r="C263486" s="83"/>
      <c r="D263486" s="85"/>
      <c r="E263486" s="82"/>
      <c r="F263486" s="81"/>
      <c r="G263486" s="86"/>
      <c r="H263486" s="86"/>
      <c r="I263486" s="11"/>
    </row>
    <row r="263490" spans="1:9" s="4" customFormat="1" x14ac:dyDescent="0.2">
      <c r="A263490" s="27"/>
      <c r="B263490" s="67"/>
      <c r="C263490" s="83"/>
      <c r="D263490" s="85"/>
      <c r="E263490" s="82"/>
      <c r="F263490" s="81"/>
      <c r="G263490" s="86"/>
      <c r="H263490" s="86"/>
      <c r="I263490" s="11"/>
    </row>
    <row r="263494" spans="1:9" s="4" customFormat="1" x14ac:dyDescent="0.2">
      <c r="A263494" s="27"/>
      <c r="B263494" s="67"/>
      <c r="C263494" s="83"/>
      <c r="D263494" s="85"/>
      <c r="E263494" s="82"/>
      <c r="F263494" s="81"/>
      <c r="G263494" s="86"/>
      <c r="H263494" s="86"/>
      <c r="I263494" s="11"/>
    </row>
    <row r="263496" spans="1:9" s="4" customFormat="1" x14ac:dyDescent="0.2">
      <c r="A263496" s="27"/>
      <c r="B263496" s="67"/>
      <c r="C263496" s="83"/>
      <c r="D263496" s="85"/>
      <c r="E263496" s="82"/>
      <c r="F263496" s="81"/>
      <c r="G263496" s="86"/>
      <c r="H263496" s="86"/>
      <c r="I263496" s="11"/>
    </row>
    <row r="263502" spans="1:9" s="4" customFormat="1" x14ac:dyDescent="0.2">
      <c r="A263502" s="27"/>
      <c r="B263502" s="67"/>
      <c r="C263502" s="83"/>
      <c r="D263502" s="85"/>
      <c r="E263502" s="82"/>
      <c r="F263502" s="81"/>
      <c r="G263502" s="86"/>
      <c r="H263502" s="86"/>
      <c r="I263502" s="11"/>
    </row>
    <row r="263506" spans="1:9" s="4" customFormat="1" x14ac:dyDescent="0.2">
      <c r="A263506" s="27"/>
      <c r="B263506" s="67"/>
      <c r="C263506" s="83"/>
      <c r="D263506" s="85"/>
      <c r="E263506" s="82"/>
      <c r="F263506" s="81"/>
      <c r="G263506" s="86"/>
      <c r="H263506" s="86"/>
      <c r="I263506" s="11"/>
    </row>
    <row r="263510" spans="1:9" s="4" customFormat="1" x14ac:dyDescent="0.2">
      <c r="A263510" s="27"/>
      <c r="B263510" s="67"/>
      <c r="C263510" s="83"/>
      <c r="D263510" s="85"/>
      <c r="E263510" s="82"/>
      <c r="F263510" s="81"/>
      <c r="G263510" s="86"/>
      <c r="H263510" s="86"/>
      <c r="I263510" s="11"/>
    </row>
    <row r="263512" spans="1:9" s="4" customFormat="1" x14ac:dyDescent="0.2">
      <c r="A263512" s="27"/>
      <c r="B263512" s="67"/>
      <c r="C263512" s="83"/>
      <c r="D263512" s="85"/>
      <c r="E263512" s="82"/>
      <c r="F263512" s="81"/>
      <c r="G263512" s="86"/>
      <c r="H263512" s="86"/>
      <c r="I263512" s="11"/>
    </row>
    <row r="263518" spans="1:9" s="4" customFormat="1" x14ac:dyDescent="0.2">
      <c r="A263518" s="27"/>
      <c r="B263518" s="67"/>
      <c r="C263518" s="83"/>
      <c r="D263518" s="85"/>
      <c r="E263518" s="82"/>
      <c r="F263518" s="81"/>
      <c r="G263518" s="86"/>
      <c r="H263518" s="86"/>
      <c r="I263518" s="11"/>
    </row>
    <row r="263522" spans="1:9" s="4" customFormat="1" x14ac:dyDescent="0.2">
      <c r="A263522" s="27"/>
      <c r="B263522" s="67"/>
      <c r="C263522" s="83"/>
      <c r="D263522" s="85"/>
      <c r="E263522" s="82"/>
      <c r="F263522" s="81"/>
      <c r="G263522" s="86"/>
      <c r="H263522" s="86"/>
      <c r="I263522" s="11"/>
    </row>
    <row r="263526" spans="1:9" s="4" customFormat="1" x14ac:dyDescent="0.2">
      <c r="A263526" s="27"/>
      <c r="B263526" s="67"/>
      <c r="C263526" s="83"/>
      <c r="D263526" s="85"/>
      <c r="E263526" s="82"/>
      <c r="F263526" s="81"/>
      <c r="G263526" s="86"/>
      <c r="H263526" s="86"/>
      <c r="I263526" s="11"/>
    </row>
    <row r="263528" spans="1:9" s="4" customFormat="1" x14ac:dyDescent="0.2">
      <c r="A263528" s="27"/>
      <c r="B263528" s="67"/>
      <c r="C263528" s="83"/>
      <c r="D263528" s="85"/>
      <c r="E263528" s="82"/>
      <c r="F263528" s="81"/>
      <c r="G263528" s="86"/>
      <c r="H263528" s="86"/>
      <c r="I263528" s="11"/>
    </row>
    <row r="263534" spans="1:9" s="4" customFormat="1" x14ac:dyDescent="0.2">
      <c r="A263534" s="27"/>
      <c r="B263534" s="67"/>
      <c r="C263534" s="83"/>
      <c r="D263534" s="85"/>
      <c r="E263534" s="82"/>
      <c r="F263534" s="81"/>
      <c r="G263534" s="86"/>
      <c r="H263534" s="86"/>
      <c r="I263534" s="11"/>
    </row>
    <row r="263538" spans="1:9" s="4" customFormat="1" x14ac:dyDescent="0.2">
      <c r="A263538" s="27"/>
      <c r="B263538" s="67"/>
      <c r="C263538" s="83"/>
      <c r="D263538" s="85"/>
      <c r="E263538" s="82"/>
      <c r="F263538" s="81"/>
      <c r="G263538" s="86"/>
      <c r="H263538" s="86"/>
      <c r="I263538" s="11"/>
    </row>
    <row r="263542" spans="1:9" s="4" customFormat="1" x14ac:dyDescent="0.2">
      <c r="A263542" s="27"/>
      <c r="B263542" s="67"/>
      <c r="C263542" s="83"/>
      <c r="D263542" s="85"/>
      <c r="E263542" s="82"/>
      <c r="F263542" s="81"/>
      <c r="G263542" s="86"/>
      <c r="H263542" s="86"/>
      <c r="I263542" s="11"/>
    </row>
    <row r="263544" spans="1:9" s="4" customFormat="1" x14ac:dyDescent="0.2">
      <c r="A263544" s="27"/>
      <c r="B263544" s="67"/>
      <c r="C263544" s="83"/>
      <c r="D263544" s="85"/>
      <c r="E263544" s="82"/>
      <c r="F263544" s="81"/>
      <c r="G263544" s="86"/>
      <c r="H263544" s="86"/>
      <c r="I263544" s="11"/>
    </row>
    <row r="263550" spans="1:9" s="4" customFormat="1" x14ac:dyDescent="0.2">
      <c r="A263550" s="27"/>
      <c r="B263550" s="67"/>
      <c r="C263550" s="83"/>
      <c r="D263550" s="85"/>
      <c r="E263550" s="82"/>
      <c r="F263550" s="81"/>
      <c r="G263550" s="86"/>
      <c r="H263550" s="86"/>
      <c r="I263550" s="11"/>
    </row>
    <row r="263554" spans="1:9" s="4" customFormat="1" x14ac:dyDescent="0.2">
      <c r="A263554" s="27"/>
      <c r="B263554" s="67"/>
      <c r="C263554" s="83"/>
      <c r="D263554" s="85"/>
      <c r="E263554" s="82"/>
      <c r="F263554" s="81"/>
      <c r="G263554" s="86"/>
      <c r="H263554" s="86"/>
      <c r="I263554" s="11"/>
    </row>
    <row r="263558" spans="1:9" s="4" customFormat="1" x14ac:dyDescent="0.2">
      <c r="A263558" s="27"/>
      <c r="B263558" s="67"/>
      <c r="C263558" s="83"/>
      <c r="D263558" s="85"/>
      <c r="E263558" s="82"/>
      <c r="F263558" s="81"/>
      <c r="G263558" s="86"/>
      <c r="H263558" s="86"/>
      <c r="I263558" s="11"/>
    </row>
    <row r="263560" spans="1:9" s="4" customFormat="1" x14ac:dyDescent="0.2">
      <c r="A263560" s="27"/>
      <c r="B263560" s="67"/>
      <c r="C263560" s="83"/>
      <c r="D263560" s="85"/>
      <c r="E263560" s="82"/>
      <c r="F263560" s="81"/>
      <c r="G263560" s="86"/>
      <c r="H263560" s="86"/>
      <c r="I263560" s="11"/>
    </row>
    <row r="263566" spans="1:9" s="4" customFormat="1" x14ac:dyDescent="0.2">
      <c r="A263566" s="27"/>
      <c r="B263566" s="67"/>
      <c r="C263566" s="83"/>
      <c r="D263566" s="85"/>
      <c r="E263566" s="82"/>
      <c r="F263566" s="81"/>
      <c r="G263566" s="86"/>
      <c r="H263566" s="86"/>
      <c r="I263566" s="11"/>
    </row>
    <row r="263570" spans="1:9" s="4" customFormat="1" x14ac:dyDescent="0.2">
      <c r="A263570" s="27"/>
      <c r="B263570" s="67"/>
      <c r="C263570" s="83"/>
      <c r="D263570" s="85"/>
      <c r="E263570" s="82"/>
      <c r="F263570" s="81"/>
      <c r="G263570" s="86"/>
      <c r="H263570" s="86"/>
      <c r="I263570" s="11"/>
    </row>
    <row r="263574" spans="1:9" s="4" customFormat="1" x14ac:dyDescent="0.2">
      <c r="A263574" s="27"/>
      <c r="B263574" s="67"/>
      <c r="C263574" s="83"/>
      <c r="D263574" s="85"/>
      <c r="E263574" s="82"/>
      <c r="F263574" s="81"/>
      <c r="G263574" s="86"/>
      <c r="H263574" s="86"/>
      <c r="I263574" s="11"/>
    </row>
    <row r="263576" spans="1:9" s="4" customFormat="1" x14ac:dyDescent="0.2">
      <c r="A263576" s="27"/>
      <c r="B263576" s="67"/>
      <c r="C263576" s="83"/>
      <c r="D263576" s="85"/>
      <c r="E263576" s="82"/>
      <c r="F263576" s="81"/>
      <c r="G263576" s="86"/>
      <c r="H263576" s="86"/>
      <c r="I263576" s="11"/>
    </row>
    <row r="263582" spans="1:9" s="4" customFormat="1" x14ac:dyDescent="0.2">
      <c r="A263582" s="27"/>
      <c r="B263582" s="67"/>
      <c r="C263582" s="83"/>
      <c r="D263582" s="85"/>
      <c r="E263582" s="82"/>
      <c r="F263582" s="81"/>
      <c r="G263582" s="86"/>
      <c r="H263582" s="86"/>
      <c r="I263582" s="11"/>
    </row>
    <row r="263586" spans="1:9" s="4" customFormat="1" x14ac:dyDescent="0.2">
      <c r="A263586" s="27"/>
      <c r="B263586" s="67"/>
      <c r="C263586" s="83"/>
      <c r="D263586" s="85"/>
      <c r="E263586" s="82"/>
      <c r="F263586" s="81"/>
      <c r="G263586" s="86"/>
      <c r="H263586" s="86"/>
      <c r="I263586" s="11"/>
    </row>
    <row r="263590" spans="1:9" s="4" customFormat="1" x14ac:dyDescent="0.2">
      <c r="A263590" s="27"/>
      <c r="B263590" s="67"/>
      <c r="C263590" s="83"/>
      <c r="D263590" s="85"/>
      <c r="E263590" s="82"/>
      <c r="F263590" s="81"/>
      <c r="G263590" s="86"/>
      <c r="H263590" s="86"/>
      <c r="I263590" s="11"/>
    </row>
    <row r="263592" spans="1:9" s="4" customFormat="1" x14ac:dyDescent="0.2">
      <c r="A263592" s="27"/>
      <c r="B263592" s="67"/>
      <c r="C263592" s="83"/>
      <c r="D263592" s="85"/>
      <c r="E263592" s="82"/>
      <c r="F263592" s="81"/>
      <c r="G263592" s="86"/>
      <c r="H263592" s="86"/>
      <c r="I263592" s="11"/>
    </row>
    <row r="263598" spans="1:9" s="4" customFormat="1" x14ac:dyDescent="0.2">
      <c r="A263598" s="27"/>
      <c r="B263598" s="67"/>
      <c r="C263598" s="83"/>
      <c r="D263598" s="85"/>
      <c r="E263598" s="82"/>
      <c r="F263598" s="81"/>
      <c r="G263598" s="86"/>
      <c r="H263598" s="86"/>
      <c r="I263598" s="11"/>
    </row>
    <row r="263602" spans="1:9" s="4" customFormat="1" x14ac:dyDescent="0.2">
      <c r="A263602" s="27"/>
      <c r="B263602" s="67"/>
      <c r="C263602" s="83"/>
      <c r="D263602" s="85"/>
      <c r="E263602" s="82"/>
      <c r="F263602" s="81"/>
      <c r="G263602" s="86"/>
      <c r="H263602" s="86"/>
      <c r="I263602" s="11"/>
    </row>
    <row r="263606" spans="1:9" s="4" customFormat="1" x14ac:dyDescent="0.2">
      <c r="A263606" s="27"/>
      <c r="B263606" s="67"/>
      <c r="C263606" s="83"/>
      <c r="D263606" s="85"/>
      <c r="E263606" s="82"/>
      <c r="F263606" s="81"/>
      <c r="G263606" s="86"/>
      <c r="H263606" s="86"/>
      <c r="I263606" s="11"/>
    </row>
    <row r="263608" spans="1:9" s="4" customFormat="1" x14ac:dyDescent="0.2">
      <c r="A263608" s="27"/>
      <c r="B263608" s="67"/>
      <c r="C263608" s="83"/>
      <c r="D263608" s="85"/>
      <c r="E263608" s="82"/>
      <c r="F263608" s="81"/>
      <c r="G263608" s="86"/>
      <c r="H263608" s="86"/>
      <c r="I263608" s="11"/>
    </row>
    <row r="263614" spans="1:9" s="4" customFormat="1" x14ac:dyDescent="0.2">
      <c r="A263614" s="27"/>
      <c r="B263614" s="67"/>
      <c r="C263614" s="83"/>
      <c r="D263614" s="85"/>
      <c r="E263614" s="82"/>
      <c r="F263614" s="81"/>
      <c r="G263614" s="86"/>
      <c r="H263614" s="86"/>
      <c r="I263614" s="11"/>
    </row>
    <row r="263618" spans="1:9" s="4" customFormat="1" x14ac:dyDescent="0.2">
      <c r="A263618" s="27"/>
      <c r="B263618" s="67"/>
      <c r="C263618" s="83"/>
      <c r="D263618" s="85"/>
      <c r="E263618" s="82"/>
      <c r="F263618" s="81"/>
      <c r="G263618" s="86"/>
      <c r="H263618" s="86"/>
      <c r="I263618" s="11"/>
    </row>
    <row r="263622" spans="1:9" s="4" customFormat="1" x14ac:dyDescent="0.2">
      <c r="A263622" s="27"/>
      <c r="B263622" s="67"/>
      <c r="C263622" s="83"/>
      <c r="D263622" s="85"/>
      <c r="E263622" s="82"/>
      <c r="F263622" s="81"/>
      <c r="G263622" s="86"/>
      <c r="H263622" s="86"/>
      <c r="I263622" s="11"/>
    </row>
    <row r="263624" spans="1:9" s="4" customFormat="1" x14ac:dyDescent="0.2">
      <c r="A263624" s="27"/>
      <c r="B263624" s="67"/>
      <c r="C263624" s="83"/>
      <c r="D263624" s="85"/>
      <c r="E263624" s="82"/>
      <c r="F263624" s="81"/>
      <c r="G263624" s="86"/>
      <c r="H263624" s="86"/>
      <c r="I263624" s="11"/>
    </row>
    <row r="263630" spans="1:9" s="4" customFormat="1" x14ac:dyDescent="0.2">
      <c r="A263630" s="27"/>
      <c r="B263630" s="67"/>
      <c r="C263630" s="83"/>
      <c r="D263630" s="85"/>
      <c r="E263630" s="82"/>
      <c r="F263630" s="81"/>
      <c r="G263630" s="86"/>
      <c r="H263630" s="86"/>
      <c r="I263630" s="11"/>
    </row>
    <row r="263634" spans="1:9" s="4" customFormat="1" x14ac:dyDescent="0.2">
      <c r="A263634" s="27"/>
      <c r="B263634" s="67"/>
      <c r="C263634" s="83"/>
      <c r="D263634" s="85"/>
      <c r="E263634" s="82"/>
      <c r="F263634" s="81"/>
      <c r="G263634" s="86"/>
      <c r="H263634" s="86"/>
      <c r="I263634" s="11"/>
    </row>
    <row r="263638" spans="1:9" s="4" customFormat="1" x14ac:dyDescent="0.2">
      <c r="A263638" s="27"/>
      <c r="B263638" s="67"/>
      <c r="C263638" s="83"/>
      <c r="D263638" s="85"/>
      <c r="E263638" s="82"/>
      <c r="F263638" s="81"/>
      <c r="G263638" s="86"/>
      <c r="H263638" s="86"/>
      <c r="I263638" s="11"/>
    </row>
    <row r="263640" spans="1:9" s="4" customFormat="1" x14ac:dyDescent="0.2">
      <c r="A263640" s="27"/>
      <c r="B263640" s="67"/>
      <c r="C263640" s="83"/>
      <c r="D263640" s="85"/>
      <c r="E263640" s="82"/>
      <c r="F263640" s="81"/>
      <c r="G263640" s="86"/>
      <c r="H263640" s="86"/>
      <c r="I263640" s="11"/>
    </row>
    <row r="263646" spans="1:9" s="4" customFormat="1" x14ac:dyDescent="0.2">
      <c r="A263646" s="27"/>
      <c r="B263646" s="67"/>
      <c r="C263646" s="83"/>
      <c r="D263646" s="85"/>
      <c r="E263646" s="82"/>
      <c r="F263646" s="81"/>
      <c r="G263646" s="86"/>
      <c r="H263646" s="86"/>
      <c r="I263646" s="11"/>
    </row>
    <row r="263650" spans="1:9" s="4" customFormat="1" x14ac:dyDescent="0.2">
      <c r="A263650" s="27"/>
      <c r="B263650" s="67"/>
      <c r="C263650" s="83"/>
      <c r="D263650" s="85"/>
      <c r="E263650" s="82"/>
      <c r="F263650" s="81"/>
      <c r="G263650" s="86"/>
      <c r="H263650" s="86"/>
      <c r="I263650" s="11"/>
    </row>
    <row r="263654" spans="1:9" s="4" customFormat="1" x14ac:dyDescent="0.2">
      <c r="A263654" s="27"/>
      <c r="B263654" s="67"/>
      <c r="C263654" s="83"/>
      <c r="D263654" s="85"/>
      <c r="E263654" s="82"/>
      <c r="F263654" s="81"/>
      <c r="G263654" s="86"/>
      <c r="H263654" s="86"/>
      <c r="I263654" s="11"/>
    </row>
    <row r="263656" spans="1:9" s="4" customFormat="1" x14ac:dyDescent="0.2">
      <c r="A263656" s="27"/>
      <c r="B263656" s="67"/>
      <c r="C263656" s="83"/>
      <c r="D263656" s="85"/>
      <c r="E263656" s="82"/>
      <c r="F263656" s="81"/>
      <c r="G263656" s="86"/>
      <c r="H263656" s="86"/>
      <c r="I263656" s="11"/>
    </row>
    <row r="263662" spans="1:9" s="4" customFormat="1" x14ac:dyDescent="0.2">
      <c r="A263662" s="27"/>
      <c r="B263662" s="67"/>
      <c r="C263662" s="83"/>
      <c r="D263662" s="85"/>
      <c r="E263662" s="82"/>
      <c r="F263662" s="81"/>
      <c r="G263662" s="86"/>
      <c r="H263662" s="86"/>
      <c r="I263662" s="11"/>
    </row>
    <row r="263666" spans="1:9" s="4" customFormat="1" x14ac:dyDescent="0.2">
      <c r="A263666" s="27"/>
      <c r="B263666" s="67"/>
      <c r="C263666" s="83"/>
      <c r="D263666" s="85"/>
      <c r="E263666" s="82"/>
      <c r="F263666" s="81"/>
      <c r="G263666" s="86"/>
      <c r="H263666" s="86"/>
      <c r="I263666" s="11"/>
    </row>
    <row r="263670" spans="1:9" s="4" customFormat="1" x14ac:dyDescent="0.2">
      <c r="A263670" s="27"/>
      <c r="B263670" s="67"/>
      <c r="C263670" s="83"/>
      <c r="D263670" s="85"/>
      <c r="E263670" s="82"/>
      <c r="F263670" s="81"/>
      <c r="G263670" s="86"/>
      <c r="H263670" s="86"/>
      <c r="I263670" s="11"/>
    </row>
    <row r="263672" spans="1:9" s="4" customFormat="1" x14ac:dyDescent="0.2">
      <c r="A263672" s="27"/>
      <c r="B263672" s="67"/>
      <c r="C263672" s="83"/>
      <c r="D263672" s="85"/>
      <c r="E263672" s="82"/>
      <c r="F263672" s="81"/>
      <c r="G263672" s="86"/>
      <c r="H263672" s="86"/>
      <c r="I263672" s="11"/>
    </row>
    <row r="263678" spans="1:9" s="4" customFormat="1" x14ac:dyDescent="0.2">
      <c r="A263678" s="27"/>
      <c r="B263678" s="67"/>
      <c r="C263678" s="83"/>
      <c r="D263678" s="85"/>
      <c r="E263678" s="82"/>
      <c r="F263678" s="81"/>
      <c r="G263678" s="86"/>
      <c r="H263678" s="86"/>
      <c r="I263678" s="11"/>
    </row>
    <row r="263682" spans="1:9" s="4" customFormat="1" x14ac:dyDescent="0.2">
      <c r="A263682" s="27"/>
      <c r="B263682" s="67"/>
      <c r="C263682" s="83"/>
      <c r="D263682" s="85"/>
      <c r="E263682" s="82"/>
      <c r="F263682" s="81"/>
      <c r="G263682" s="86"/>
      <c r="H263682" s="86"/>
      <c r="I263682" s="11"/>
    </row>
    <row r="263686" spans="1:9" s="4" customFormat="1" x14ac:dyDescent="0.2">
      <c r="A263686" s="27"/>
      <c r="B263686" s="67"/>
      <c r="C263686" s="83"/>
      <c r="D263686" s="85"/>
      <c r="E263686" s="82"/>
      <c r="F263686" s="81"/>
      <c r="G263686" s="86"/>
      <c r="H263686" s="86"/>
      <c r="I263686" s="11"/>
    </row>
    <row r="263688" spans="1:9" s="4" customFormat="1" x14ac:dyDescent="0.2">
      <c r="A263688" s="27"/>
      <c r="B263688" s="67"/>
      <c r="C263688" s="83"/>
      <c r="D263688" s="85"/>
      <c r="E263688" s="82"/>
      <c r="F263688" s="81"/>
      <c r="G263688" s="86"/>
      <c r="H263688" s="86"/>
      <c r="I263688" s="11"/>
    </row>
    <row r="263694" spans="1:9" s="4" customFormat="1" x14ac:dyDescent="0.2">
      <c r="A263694" s="27"/>
      <c r="B263694" s="67"/>
      <c r="C263694" s="83"/>
      <c r="D263694" s="85"/>
      <c r="E263694" s="82"/>
      <c r="F263694" s="81"/>
      <c r="G263694" s="86"/>
      <c r="H263694" s="86"/>
      <c r="I263694" s="11"/>
    </row>
    <row r="263698" spans="1:9" s="4" customFormat="1" x14ac:dyDescent="0.2">
      <c r="A263698" s="27"/>
      <c r="B263698" s="67"/>
      <c r="C263698" s="83"/>
      <c r="D263698" s="85"/>
      <c r="E263698" s="82"/>
      <c r="F263698" s="81"/>
      <c r="G263698" s="86"/>
      <c r="H263698" s="86"/>
      <c r="I263698" s="11"/>
    </row>
    <row r="263702" spans="1:9" s="4" customFormat="1" x14ac:dyDescent="0.2">
      <c r="A263702" s="27"/>
      <c r="B263702" s="67"/>
      <c r="C263702" s="83"/>
      <c r="D263702" s="85"/>
      <c r="E263702" s="82"/>
      <c r="F263702" s="81"/>
      <c r="G263702" s="86"/>
      <c r="H263702" s="86"/>
      <c r="I263702" s="11"/>
    </row>
    <row r="263704" spans="1:9" s="4" customFormat="1" x14ac:dyDescent="0.2">
      <c r="A263704" s="27"/>
      <c r="B263704" s="67"/>
      <c r="C263704" s="83"/>
      <c r="D263704" s="85"/>
      <c r="E263704" s="82"/>
      <c r="F263704" s="81"/>
      <c r="G263704" s="86"/>
      <c r="H263704" s="86"/>
      <c r="I263704" s="11"/>
    </row>
    <row r="263710" spans="1:9" s="4" customFormat="1" x14ac:dyDescent="0.2">
      <c r="A263710" s="27"/>
      <c r="B263710" s="67"/>
      <c r="C263710" s="83"/>
      <c r="D263710" s="85"/>
      <c r="E263710" s="82"/>
      <c r="F263710" s="81"/>
      <c r="G263710" s="86"/>
      <c r="H263710" s="86"/>
      <c r="I263710" s="11"/>
    </row>
    <row r="263714" spans="1:9" s="4" customFormat="1" x14ac:dyDescent="0.2">
      <c r="A263714" s="27"/>
      <c r="B263714" s="67"/>
      <c r="C263714" s="83"/>
      <c r="D263714" s="85"/>
      <c r="E263714" s="82"/>
      <c r="F263714" s="81"/>
      <c r="G263714" s="86"/>
      <c r="H263714" s="86"/>
      <c r="I263714" s="11"/>
    </row>
    <row r="263718" spans="1:9" s="4" customFormat="1" x14ac:dyDescent="0.2">
      <c r="A263718" s="27"/>
      <c r="B263718" s="67"/>
      <c r="C263718" s="83"/>
      <c r="D263718" s="85"/>
      <c r="E263718" s="82"/>
      <c r="F263718" s="81"/>
      <c r="G263718" s="86"/>
      <c r="H263718" s="86"/>
      <c r="I263718" s="11"/>
    </row>
    <row r="263720" spans="1:9" s="4" customFormat="1" x14ac:dyDescent="0.2">
      <c r="A263720" s="27"/>
      <c r="B263720" s="67"/>
      <c r="C263720" s="83"/>
      <c r="D263720" s="85"/>
      <c r="E263720" s="82"/>
      <c r="F263720" s="81"/>
      <c r="G263720" s="86"/>
      <c r="H263720" s="86"/>
      <c r="I263720" s="11"/>
    </row>
    <row r="263726" spans="1:9" s="4" customFormat="1" x14ac:dyDescent="0.2">
      <c r="A263726" s="27"/>
      <c r="B263726" s="67"/>
      <c r="C263726" s="83"/>
      <c r="D263726" s="85"/>
      <c r="E263726" s="82"/>
      <c r="F263726" s="81"/>
      <c r="G263726" s="86"/>
      <c r="H263726" s="86"/>
      <c r="I263726" s="11"/>
    </row>
    <row r="263730" spans="1:9" s="4" customFormat="1" x14ac:dyDescent="0.2">
      <c r="A263730" s="27"/>
      <c r="B263730" s="67"/>
      <c r="C263730" s="83"/>
      <c r="D263730" s="85"/>
      <c r="E263730" s="82"/>
      <c r="F263730" s="81"/>
      <c r="G263730" s="86"/>
      <c r="H263730" s="86"/>
      <c r="I263730" s="11"/>
    </row>
    <row r="263734" spans="1:9" s="4" customFormat="1" x14ac:dyDescent="0.2">
      <c r="A263734" s="27"/>
      <c r="B263734" s="67"/>
      <c r="C263734" s="83"/>
      <c r="D263734" s="85"/>
      <c r="E263734" s="82"/>
      <c r="F263734" s="81"/>
      <c r="G263734" s="86"/>
      <c r="H263734" s="86"/>
      <c r="I263734" s="11"/>
    </row>
    <row r="263736" spans="1:9" s="4" customFormat="1" x14ac:dyDescent="0.2">
      <c r="A263736" s="27"/>
      <c r="B263736" s="67"/>
      <c r="C263736" s="83"/>
      <c r="D263736" s="85"/>
      <c r="E263736" s="82"/>
      <c r="F263736" s="81"/>
      <c r="G263736" s="86"/>
      <c r="H263736" s="86"/>
      <c r="I263736" s="11"/>
    </row>
    <row r="263742" spans="1:9" s="4" customFormat="1" x14ac:dyDescent="0.2">
      <c r="A263742" s="27"/>
      <c r="B263742" s="67"/>
      <c r="C263742" s="83"/>
      <c r="D263742" s="85"/>
      <c r="E263742" s="82"/>
      <c r="F263742" s="81"/>
      <c r="G263742" s="86"/>
      <c r="H263742" s="86"/>
      <c r="I263742" s="11"/>
    </row>
    <row r="263746" spans="1:9" s="4" customFormat="1" x14ac:dyDescent="0.2">
      <c r="A263746" s="27"/>
      <c r="B263746" s="67"/>
      <c r="C263746" s="83"/>
      <c r="D263746" s="85"/>
      <c r="E263746" s="82"/>
      <c r="F263746" s="81"/>
      <c r="G263746" s="86"/>
      <c r="H263746" s="86"/>
      <c r="I263746" s="11"/>
    </row>
    <row r="263750" spans="1:9" s="4" customFormat="1" x14ac:dyDescent="0.2">
      <c r="A263750" s="27"/>
      <c r="B263750" s="67"/>
      <c r="C263750" s="83"/>
      <c r="D263750" s="85"/>
      <c r="E263750" s="82"/>
      <c r="F263750" s="81"/>
      <c r="G263750" s="86"/>
      <c r="H263750" s="86"/>
      <c r="I263750" s="11"/>
    </row>
    <row r="263752" spans="1:9" s="4" customFormat="1" x14ac:dyDescent="0.2">
      <c r="A263752" s="27"/>
      <c r="B263752" s="67"/>
      <c r="C263752" s="83"/>
      <c r="D263752" s="85"/>
      <c r="E263752" s="82"/>
      <c r="F263752" s="81"/>
      <c r="G263752" s="86"/>
      <c r="H263752" s="86"/>
      <c r="I263752" s="11"/>
    </row>
    <row r="263758" spans="1:9" s="4" customFormat="1" x14ac:dyDescent="0.2">
      <c r="A263758" s="27"/>
      <c r="B263758" s="67"/>
      <c r="C263758" s="83"/>
      <c r="D263758" s="85"/>
      <c r="E263758" s="82"/>
      <c r="F263758" s="81"/>
      <c r="G263758" s="86"/>
      <c r="H263758" s="86"/>
      <c r="I263758" s="11"/>
    </row>
    <row r="263762" spans="1:9" s="4" customFormat="1" x14ac:dyDescent="0.2">
      <c r="A263762" s="27"/>
      <c r="B263762" s="67"/>
      <c r="C263762" s="83"/>
      <c r="D263762" s="85"/>
      <c r="E263762" s="82"/>
      <c r="F263762" s="81"/>
      <c r="G263762" s="86"/>
      <c r="H263762" s="86"/>
      <c r="I263762" s="11"/>
    </row>
    <row r="263766" spans="1:9" s="4" customFormat="1" x14ac:dyDescent="0.2">
      <c r="A263766" s="27"/>
      <c r="B263766" s="67"/>
      <c r="C263766" s="83"/>
      <c r="D263766" s="85"/>
      <c r="E263766" s="82"/>
      <c r="F263766" s="81"/>
      <c r="G263766" s="86"/>
      <c r="H263766" s="86"/>
      <c r="I263766" s="11"/>
    </row>
    <row r="263768" spans="1:9" s="4" customFormat="1" x14ac:dyDescent="0.2">
      <c r="A263768" s="27"/>
      <c r="B263768" s="67"/>
      <c r="C263768" s="83"/>
      <c r="D263768" s="85"/>
      <c r="E263768" s="82"/>
      <c r="F263768" s="81"/>
      <c r="G263768" s="86"/>
      <c r="H263768" s="86"/>
      <c r="I263768" s="11"/>
    </row>
    <row r="263774" spans="1:9" s="4" customFormat="1" x14ac:dyDescent="0.2">
      <c r="A263774" s="27"/>
      <c r="B263774" s="67"/>
      <c r="C263774" s="83"/>
      <c r="D263774" s="85"/>
      <c r="E263774" s="82"/>
      <c r="F263774" s="81"/>
      <c r="G263774" s="86"/>
      <c r="H263774" s="86"/>
      <c r="I263774" s="11"/>
    </row>
    <row r="263778" spans="1:9" s="4" customFormat="1" x14ac:dyDescent="0.2">
      <c r="A263778" s="27"/>
      <c r="B263778" s="67"/>
      <c r="C263778" s="83"/>
      <c r="D263778" s="85"/>
      <c r="E263778" s="82"/>
      <c r="F263778" s="81"/>
      <c r="G263778" s="86"/>
      <c r="H263778" s="86"/>
      <c r="I263778" s="11"/>
    </row>
    <row r="263782" spans="1:9" s="4" customFormat="1" x14ac:dyDescent="0.2">
      <c r="A263782" s="27"/>
      <c r="B263782" s="67"/>
      <c r="C263782" s="83"/>
      <c r="D263782" s="85"/>
      <c r="E263782" s="82"/>
      <c r="F263782" s="81"/>
      <c r="G263782" s="86"/>
      <c r="H263782" s="86"/>
      <c r="I263782" s="11"/>
    </row>
    <row r="263784" spans="1:9" s="4" customFormat="1" x14ac:dyDescent="0.2">
      <c r="A263784" s="27"/>
      <c r="B263784" s="67"/>
      <c r="C263784" s="83"/>
      <c r="D263784" s="85"/>
      <c r="E263784" s="82"/>
      <c r="F263784" s="81"/>
      <c r="G263784" s="86"/>
      <c r="H263784" s="86"/>
      <c r="I263784" s="11"/>
    </row>
    <row r="263790" spans="1:9" s="4" customFormat="1" x14ac:dyDescent="0.2">
      <c r="A263790" s="27"/>
      <c r="B263790" s="67"/>
      <c r="C263790" s="83"/>
      <c r="D263790" s="85"/>
      <c r="E263790" s="82"/>
      <c r="F263790" s="81"/>
      <c r="G263790" s="86"/>
      <c r="H263790" s="86"/>
      <c r="I263790" s="11"/>
    </row>
    <row r="263794" spans="1:9" s="4" customFormat="1" x14ac:dyDescent="0.2">
      <c r="A263794" s="27"/>
      <c r="B263794" s="67"/>
      <c r="C263794" s="83"/>
      <c r="D263794" s="85"/>
      <c r="E263794" s="82"/>
      <c r="F263794" s="81"/>
      <c r="G263794" s="86"/>
      <c r="H263794" s="86"/>
      <c r="I263794" s="11"/>
    </row>
    <row r="263798" spans="1:9" s="4" customFormat="1" x14ac:dyDescent="0.2">
      <c r="A263798" s="27"/>
      <c r="B263798" s="67"/>
      <c r="C263798" s="83"/>
      <c r="D263798" s="85"/>
      <c r="E263798" s="82"/>
      <c r="F263798" s="81"/>
      <c r="G263798" s="86"/>
      <c r="H263798" s="86"/>
      <c r="I263798" s="11"/>
    </row>
    <row r="263800" spans="1:9" s="4" customFormat="1" x14ac:dyDescent="0.2">
      <c r="A263800" s="27"/>
      <c r="B263800" s="67"/>
      <c r="C263800" s="83"/>
      <c r="D263800" s="85"/>
      <c r="E263800" s="82"/>
      <c r="F263800" s="81"/>
      <c r="G263800" s="86"/>
      <c r="H263800" s="86"/>
      <c r="I263800" s="11"/>
    </row>
    <row r="263806" spans="1:9" s="4" customFormat="1" x14ac:dyDescent="0.2">
      <c r="A263806" s="27"/>
      <c r="B263806" s="67"/>
      <c r="C263806" s="83"/>
      <c r="D263806" s="85"/>
      <c r="E263806" s="82"/>
      <c r="F263806" s="81"/>
      <c r="G263806" s="86"/>
      <c r="H263806" s="86"/>
      <c r="I263806" s="11"/>
    </row>
    <row r="263810" spans="1:9" s="4" customFormat="1" x14ac:dyDescent="0.2">
      <c r="A263810" s="27"/>
      <c r="B263810" s="67"/>
      <c r="C263810" s="83"/>
      <c r="D263810" s="85"/>
      <c r="E263810" s="82"/>
      <c r="F263810" s="81"/>
      <c r="G263810" s="86"/>
      <c r="H263810" s="86"/>
      <c r="I263810" s="11"/>
    </row>
    <row r="263814" spans="1:9" s="4" customFormat="1" x14ac:dyDescent="0.2">
      <c r="A263814" s="27"/>
      <c r="B263814" s="67"/>
      <c r="C263814" s="83"/>
      <c r="D263814" s="85"/>
      <c r="E263814" s="82"/>
      <c r="F263814" s="81"/>
      <c r="G263814" s="86"/>
      <c r="H263814" s="86"/>
      <c r="I263814" s="11"/>
    </row>
    <row r="263816" spans="1:9" s="4" customFormat="1" x14ac:dyDescent="0.2">
      <c r="A263816" s="27"/>
      <c r="B263816" s="67"/>
      <c r="C263816" s="83"/>
      <c r="D263816" s="85"/>
      <c r="E263816" s="82"/>
      <c r="F263816" s="81"/>
      <c r="G263816" s="86"/>
      <c r="H263816" s="86"/>
      <c r="I263816" s="11"/>
    </row>
    <row r="263822" spans="1:9" s="4" customFormat="1" x14ac:dyDescent="0.2">
      <c r="A263822" s="27"/>
      <c r="B263822" s="67"/>
      <c r="C263822" s="83"/>
      <c r="D263822" s="85"/>
      <c r="E263822" s="82"/>
      <c r="F263822" s="81"/>
      <c r="G263822" s="86"/>
      <c r="H263822" s="86"/>
      <c r="I263822" s="11"/>
    </row>
    <row r="263826" spans="1:9" s="4" customFormat="1" x14ac:dyDescent="0.2">
      <c r="A263826" s="27"/>
      <c r="B263826" s="67"/>
      <c r="C263826" s="83"/>
      <c r="D263826" s="85"/>
      <c r="E263826" s="82"/>
      <c r="F263826" s="81"/>
      <c r="G263826" s="86"/>
      <c r="H263826" s="86"/>
      <c r="I263826" s="11"/>
    </row>
    <row r="263830" spans="1:9" s="4" customFormat="1" x14ac:dyDescent="0.2">
      <c r="A263830" s="27"/>
      <c r="B263830" s="67"/>
      <c r="C263830" s="83"/>
      <c r="D263830" s="85"/>
      <c r="E263830" s="82"/>
      <c r="F263830" s="81"/>
      <c r="G263830" s="86"/>
      <c r="H263830" s="86"/>
      <c r="I263830" s="11"/>
    </row>
    <row r="263832" spans="1:9" s="4" customFormat="1" x14ac:dyDescent="0.2">
      <c r="A263832" s="27"/>
      <c r="B263832" s="67"/>
      <c r="C263832" s="83"/>
      <c r="D263832" s="85"/>
      <c r="E263832" s="82"/>
      <c r="F263832" s="81"/>
      <c r="G263832" s="86"/>
      <c r="H263832" s="86"/>
      <c r="I263832" s="11"/>
    </row>
    <row r="263838" spans="1:9" s="4" customFormat="1" x14ac:dyDescent="0.2">
      <c r="A263838" s="27"/>
      <c r="B263838" s="67"/>
      <c r="C263838" s="83"/>
      <c r="D263838" s="85"/>
      <c r="E263838" s="82"/>
      <c r="F263838" s="81"/>
      <c r="G263838" s="86"/>
      <c r="H263838" s="86"/>
      <c r="I263838" s="11"/>
    </row>
    <row r="263842" spans="1:9" s="4" customFormat="1" x14ac:dyDescent="0.2">
      <c r="A263842" s="27"/>
      <c r="B263842" s="67"/>
      <c r="C263842" s="83"/>
      <c r="D263842" s="85"/>
      <c r="E263842" s="82"/>
      <c r="F263842" s="81"/>
      <c r="G263842" s="86"/>
      <c r="H263842" s="86"/>
      <c r="I263842" s="11"/>
    </row>
    <row r="263846" spans="1:9" s="4" customFormat="1" x14ac:dyDescent="0.2">
      <c r="A263846" s="27"/>
      <c r="B263846" s="67"/>
      <c r="C263846" s="83"/>
      <c r="D263846" s="85"/>
      <c r="E263846" s="82"/>
      <c r="F263846" s="81"/>
      <c r="G263846" s="86"/>
      <c r="H263846" s="86"/>
      <c r="I263846" s="11"/>
    </row>
    <row r="263848" spans="1:9" s="4" customFormat="1" x14ac:dyDescent="0.2">
      <c r="A263848" s="27"/>
      <c r="B263848" s="67"/>
      <c r="C263848" s="83"/>
      <c r="D263848" s="85"/>
      <c r="E263848" s="82"/>
      <c r="F263848" s="81"/>
      <c r="G263848" s="86"/>
      <c r="H263848" s="86"/>
      <c r="I263848" s="11"/>
    </row>
    <row r="263854" spans="1:9" s="4" customFormat="1" x14ac:dyDescent="0.2">
      <c r="A263854" s="27"/>
      <c r="B263854" s="67"/>
      <c r="C263854" s="83"/>
      <c r="D263854" s="85"/>
      <c r="E263854" s="82"/>
      <c r="F263854" s="81"/>
      <c r="G263854" s="86"/>
      <c r="H263854" s="86"/>
      <c r="I263854" s="11"/>
    </row>
    <row r="263858" spans="1:9" s="4" customFormat="1" x14ac:dyDescent="0.2">
      <c r="A263858" s="27"/>
      <c r="B263858" s="67"/>
      <c r="C263858" s="83"/>
      <c r="D263858" s="85"/>
      <c r="E263858" s="82"/>
      <c r="F263858" s="81"/>
      <c r="G263858" s="86"/>
      <c r="H263858" s="86"/>
      <c r="I263858" s="11"/>
    </row>
    <row r="263862" spans="1:9" s="4" customFormat="1" x14ac:dyDescent="0.2">
      <c r="A263862" s="27"/>
      <c r="B263862" s="67"/>
      <c r="C263862" s="83"/>
      <c r="D263862" s="85"/>
      <c r="E263862" s="82"/>
      <c r="F263862" s="81"/>
      <c r="G263862" s="86"/>
      <c r="H263862" s="86"/>
      <c r="I263862" s="11"/>
    </row>
    <row r="263864" spans="1:9" s="4" customFormat="1" x14ac:dyDescent="0.2">
      <c r="A263864" s="27"/>
      <c r="B263864" s="67"/>
      <c r="C263864" s="83"/>
      <c r="D263864" s="85"/>
      <c r="E263864" s="82"/>
      <c r="F263864" s="81"/>
      <c r="G263864" s="86"/>
      <c r="H263864" s="86"/>
      <c r="I263864" s="11"/>
    </row>
    <row r="263870" spans="1:9" s="4" customFormat="1" x14ac:dyDescent="0.2">
      <c r="A263870" s="27"/>
      <c r="B263870" s="67"/>
      <c r="C263870" s="83"/>
      <c r="D263870" s="85"/>
      <c r="E263870" s="82"/>
      <c r="F263870" s="81"/>
      <c r="G263870" s="86"/>
      <c r="H263870" s="86"/>
      <c r="I263870" s="11"/>
    </row>
    <row r="263874" spans="1:9" s="4" customFormat="1" x14ac:dyDescent="0.2">
      <c r="A263874" s="27"/>
      <c r="B263874" s="67"/>
      <c r="C263874" s="83"/>
      <c r="D263874" s="85"/>
      <c r="E263874" s="82"/>
      <c r="F263874" s="81"/>
      <c r="G263874" s="86"/>
      <c r="H263874" s="86"/>
      <c r="I263874" s="11"/>
    </row>
    <row r="263878" spans="1:9" s="4" customFormat="1" x14ac:dyDescent="0.2">
      <c r="A263878" s="27"/>
      <c r="B263878" s="67"/>
      <c r="C263878" s="83"/>
      <c r="D263878" s="85"/>
      <c r="E263878" s="82"/>
      <c r="F263878" s="81"/>
      <c r="G263878" s="86"/>
      <c r="H263878" s="86"/>
      <c r="I263878" s="11"/>
    </row>
    <row r="263880" spans="1:9" s="4" customFormat="1" x14ac:dyDescent="0.2">
      <c r="A263880" s="27"/>
      <c r="B263880" s="67"/>
      <c r="C263880" s="83"/>
      <c r="D263880" s="85"/>
      <c r="E263880" s="82"/>
      <c r="F263880" s="81"/>
      <c r="G263880" s="86"/>
      <c r="H263880" s="86"/>
      <c r="I263880" s="11"/>
    </row>
    <row r="263886" spans="1:9" s="4" customFormat="1" x14ac:dyDescent="0.2">
      <c r="A263886" s="27"/>
      <c r="B263886" s="67"/>
      <c r="C263886" s="83"/>
      <c r="D263886" s="85"/>
      <c r="E263886" s="82"/>
      <c r="F263886" s="81"/>
      <c r="G263886" s="86"/>
      <c r="H263886" s="86"/>
      <c r="I263886" s="11"/>
    </row>
    <row r="263890" spans="1:9" s="4" customFormat="1" x14ac:dyDescent="0.2">
      <c r="A263890" s="27"/>
      <c r="B263890" s="67"/>
      <c r="C263890" s="83"/>
      <c r="D263890" s="85"/>
      <c r="E263890" s="82"/>
      <c r="F263890" s="81"/>
      <c r="G263890" s="86"/>
      <c r="H263890" s="86"/>
      <c r="I263890" s="11"/>
    </row>
    <row r="263894" spans="1:9" s="4" customFormat="1" x14ac:dyDescent="0.2">
      <c r="A263894" s="27"/>
      <c r="B263894" s="67"/>
      <c r="C263894" s="83"/>
      <c r="D263894" s="85"/>
      <c r="E263894" s="82"/>
      <c r="F263894" s="81"/>
      <c r="G263894" s="86"/>
      <c r="H263894" s="86"/>
      <c r="I263894" s="11"/>
    </row>
    <row r="263896" spans="1:9" s="4" customFormat="1" x14ac:dyDescent="0.2">
      <c r="A263896" s="27"/>
      <c r="B263896" s="67"/>
      <c r="C263896" s="83"/>
      <c r="D263896" s="85"/>
      <c r="E263896" s="82"/>
      <c r="F263896" s="81"/>
      <c r="G263896" s="86"/>
      <c r="H263896" s="86"/>
      <c r="I263896" s="11"/>
    </row>
    <row r="263902" spans="1:9" s="4" customFormat="1" x14ac:dyDescent="0.2">
      <c r="A263902" s="27"/>
      <c r="B263902" s="67"/>
      <c r="C263902" s="83"/>
      <c r="D263902" s="85"/>
      <c r="E263902" s="82"/>
      <c r="F263902" s="81"/>
      <c r="G263902" s="86"/>
      <c r="H263902" s="86"/>
      <c r="I263902" s="11"/>
    </row>
    <row r="263906" spans="1:9" s="4" customFormat="1" x14ac:dyDescent="0.2">
      <c r="A263906" s="27"/>
      <c r="B263906" s="67"/>
      <c r="C263906" s="83"/>
      <c r="D263906" s="85"/>
      <c r="E263906" s="82"/>
      <c r="F263906" s="81"/>
      <c r="G263906" s="86"/>
      <c r="H263906" s="86"/>
      <c r="I263906" s="11"/>
    </row>
    <row r="263910" spans="1:9" s="4" customFormat="1" x14ac:dyDescent="0.2">
      <c r="A263910" s="27"/>
      <c r="B263910" s="67"/>
      <c r="C263910" s="83"/>
      <c r="D263910" s="85"/>
      <c r="E263910" s="82"/>
      <c r="F263910" s="81"/>
      <c r="G263910" s="86"/>
      <c r="H263910" s="86"/>
      <c r="I263910" s="11"/>
    </row>
    <row r="263912" spans="1:9" s="4" customFormat="1" x14ac:dyDescent="0.2">
      <c r="A263912" s="27"/>
      <c r="B263912" s="67"/>
      <c r="C263912" s="83"/>
      <c r="D263912" s="85"/>
      <c r="E263912" s="82"/>
      <c r="F263912" s="81"/>
      <c r="G263912" s="86"/>
      <c r="H263912" s="86"/>
      <c r="I263912" s="11"/>
    </row>
    <row r="263918" spans="1:9" s="4" customFormat="1" x14ac:dyDescent="0.2">
      <c r="A263918" s="27"/>
      <c r="B263918" s="67"/>
      <c r="C263918" s="83"/>
      <c r="D263918" s="85"/>
      <c r="E263918" s="82"/>
      <c r="F263918" s="81"/>
      <c r="G263918" s="86"/>
      <c r="H263918" s="86"/>
      <c r="I263918" s="11"/>
    </row>
    <row r="263922" spans="1:9" s="4" customFormat="1" x14ac:dyDescent="0.2">
      <c r="A263922" s="27"/>
      <c r="B263922" s="67"/>
      <c r="C263922" s="83"/>
      <c r="D263922" s="85"/>
      <c r="E263922" s="82"/>
      <c r="F263922" s="81"/>
      <c r="G263922" s="86"/>
      <c r="H263922" s="86"/>
      <c r="I263922" s="11"/>
    </row>
    <row r="263926" spans="1:9" s="4" customFormat="1" x14ac:dyDescent="0.2">
      <c r="A263926" s="27"/>
      <c r="B263926" s="67"/>
      <c r="C263926" s="83"/>
      <c r="D263926" s="85"/>
      <c r="E263926" s="82"/>
      <c r="F263926" s="81"/>
      <c r="G263926" s="86"/>
      <c r="H263926" s="86"/>
      <c r="I263926" s="11"/>
    </row>
    <row r="263928" spans="1:9" s="4" customFormat="1" x14ac:dyDescent="0.2">
      <c r="A263928" s="27"/>
      <c r="B263928" s="67"/>
      <c r="C263928" s="83"/>
      <c r="D263928" s="85"/>
      <c r="E263928" s="82"/>
      <c r="F263928" s="81"/>
      <c r="G263928" s="86"/>
      <c r="H263928" s="86"/>
      <c r="I263928" s="11"/>
    </row>
    <row r="263934" spans="1:9" s="4" customFormat="1" x14ac:dyDescent="0.2">
      <c r="A263934" s="27"/>
      <c r="B263934" s="67"/>
      <c r="C263934" s="83"/>
      <c r="D263934" s="85"/>
      <c r="E263934" s="82"/>
      <c r="F263934" s="81"/>
      <c r="G263934" s="86"/>
      <c r="H263934" s="86"/>
      <c r="I263934" s="11"/>
    </row>
    <row r="263938" spans="1:9" s="4" customFormat="1" x14ac:dyDescent="0.2">
      <c r="A263938" s="27"/>
      <c r="B263938" s="67"/>
      <c r="C263938" s="83"/>
      <c r="D263938" s="85"/>
      <c r="E263938" s="82"/>
      <c r="F263938" s="81"/>
      <c r="G263938" s="86"/>
      <c r="H263938" s="86"/>
      <c r="I263938" s="11"/>
    </row>
    <row r="263942" spans="1:9" s="4" customFormat="1" x14ac:dyDescent="0.2">
      <c r="A263942" s="27"/>
      <c r="B263942" s="67"/>
      <c r="C263942" s="83"/>
      <c r="D263942" s="85"/>
      <c r="E263942" s="82"/>
      <c r="F263942" s="81"/>
      <c r="G263942" s="86"/>
      <c r="H263942" s="86"/>
      <c r="I263942" s="11"/>
    </row>
    <row r="263944" spans="1:9" s="4" customFormat="1" x14ac:dyDescent="0.2">
      <c r="A263944" s="27"/>
      <c r="B263944" s="67"/>
      <c r="C263944" s="83"/>
      <c r="D263944" s="85"/>
      <c r="E263944" s="82"/>
      <c r="F263944" s="81"/>
      <c r="G263944" s="86"/>
      <c r="H263944" s="86"/>
      <c r="I263944" s="11"/>
    </row>
    <row r="263950" spans="1:9" s="4" customFormat="1" x14ac:dyDescent="0.2">
      <c r="A263950" s="27"/>
      <c r="B263950" s="67"/>
      <c r="C263950" s="83"/>
      <c r="D263950" s="85"/>
      <c r="E263950" s="82"/>
      <c r="F263950" s="81"/>
      <c r="G263950" s="86"/>
      <c r="H263950" s="86"/>
      <c r="I263950" s="11"/>
    </row>
    <row r="263954" spans="1:9" s="4" customFormat="1" x14ac:dyDescent="0.2">
      <c r="A263954" s="27"/>
      <c r="B263954" s="67"/>
      <c r="C263954" s="83"/>
      <c r="D263954" s="85"/>
      <c r="E263954" s="82"/>
      <c r="F263954" s="81"/>
      <c r="G263954" s="86"/>
      <c r="H263954" s="86"/>
      <c r="I263954" s="11"/>
    </row>
    <row r="263958" spans="1:9" s="4" customFormat="1" x14ac:dyDescent="0.2">
      <c r="A263958" s="27"/>
      <c r="B263958" s="67"/>
      <c r="C263958" s="83"/>
      <c r="D263958" s="85"/>
      <c r="E263958" s="82"/>
      <c r="F263958" s="81"/>
      <c r="G263958" s="86"/>
      <c r="H263958" s="86"/>
      <c r="I263958" s="11"/>
    </row>
    <row r="263960" spans="1:9" s="4" customFormat="1" x14ac:dyDescent="0.2">
      <c r="A263960" s="27"/>
      <c r="B263960" s="67"/>
      <c r="C263960" s="83"/>
      <c r="D263960" s="85"/>
      <c r="E263960" s="82"/>
      <c r="F263960" s="81"/>
      <c r="G263960" s="86"/>
      <c r="H263960" s="86"/>
      <c r="I263960" s="11"/>
    </row>
    <row r="263966" spans="1:9" s="4" customFormat="1" x14ac:dyDescent="0.2">
      <c r="A263966" s="27"/>
      <c r="B263966" s="67"/>
      <c r="C263966" s="83"/>
      <c r="D263966" s="85"/>
      <c r="E263966" s="82"/>
      <c r="F263966" s="81"/>
      <c r="G263966" s="86"/>
      <c r="H263966" s="86"/>
      <c r="I263966" s="11"/>
    </row>
    <row r="263970" spans="1:9" s="4" customFormat="1" x14ac:dyDescent="0.2">
      <c r="A263970" s="27"/>
      <c r="B263970" s="67"/>
      <c r="C263970" s="83"/>
      <c r="D263970" s="85"/>
      <c r="E263970" s="82"/>
      <c r="F263970" s="81"/>
      <c r="G263970" s="86"/>
      <c r="H263970" s="86"/>
      <c r="I263970" s="11"/>
    </row>
    <row r="263974" spans="1:9" s="4" customFormat="1" x14ac:dyDescent="0.2">
      <c r="A263974" s="27"/>
      <c r="B263974" s="67"/>
      <c r="C263974" s="83"/>
      <c r="D263974" s="85"/>
      <c r="E263974" s="82"/>
      <c r="F263974" s="81"/>
      <c r="G263974" s="86"/>
      <c r="H263974" s="86"/>
      <c r="I263974" s="11"/>
    </row>
    <row r="263976" spans="1:9" s="4" customFormat="1" x14ac:dyDescent="0.2">
      <c r="A263976" s="27"/>
      <c r="B263976" s="67"/>
      <c r="C263976" s="83"/>
      <c r="D263976" s="85"/>
      <c r="E263976" s="82"/>
      <c r="F263976" s="81"/>
      <c r="G263976" s="86"/>
      <c r="H263976" s="86"/>
      <c r="I263976" s="11"/>
    </row>
    <row r="263982" spans="1:9" s="4" customFormat="1" x14ac:dyDescent="0.2">
      <c r="A263982" s="27"/>
      <c r="B263982" s="67"/>
      <c r="C263982" s="83"/>
      <c r="D263982" s="85"/>
      <c r="E263982" s="82"/>
      <c r="F263982" s="81"/>
      <c r="G263982" s="86"/>
      <c r="H263982" s="86"/>
      <c r="I263982" s="11"/>
    </row>
    <row r="263986" spans="1:9" s="4" customFormat="1" x14ac:dyDescent="0.2">
      <c r="A263986" s="27"/>
      <c r="B263986" s="67"/>
      <c r="C263986" s="83"/>
      <c r="D263986" s="85"/>
      <c r="E263986" s="82"/>
      <c r="F263986" s="81"/>
      <c r="G263986" s="86"/>
      <c r="H263986" s="86"/>
      <c r="I263986" s="11"/>
    </row>
    <row r="263990" spans="1:9" s="4" customFormat="1" x14ac:dyDescent="0.2">
      <c r="A263990" s="27"/>
      <c r="B263990" s="67"/>
      <c r="C263990" s="83"/>
      <c r="D263990" s="85"/>
      <c r="E263990" s="82"/>
      <c r="F263990" s="81"/>
      <c r="G263990" s="86"/>
      <c r="H263990" s="86"/>
      <c r="I263990" s="11"/>
    </row>
    <row r="263992" spans="1:9" s="4" customFormat="1" x14ac:dyDescent="0.2">
      <c r="A263992" s="27"/>
      <c r="B263992" s="67"/>
      <c r="C263992" s="83"/>
      <c r="D263992" s="85"/>
      <c r="E263992" s="82"/>
      <c r="F263992" s="81"/>
      <c r="G263992" s="86"/>
      <c r="H263992" s="86"/>
      <c r="I263992" s="11"/>
    </row>
    <row r="263998" spans="1:9" s="4" customFormat="1" x14ac:dyDescent="0.2">
      <c r="A263998" s="27"/>
      <c r="B263998" s="67"/>
      <c r="C263998" s="83"/>
      <c r="D263998" s="85"/>
      <c r="E263998" s="82"/>
      <c r="F263998" s="81"/>
      <c r="G263998" s="86"/>
      <c r="H263998" s="86"/>
      <c r="I263998" s="11"/>
    </row>
    <row r="264002" spans="1:9" s="4" customFormat="1" x14ac:dyDescent="0.2">
      <c r="A264002" s="27"/>
      <c r="B264002" s="67"/>
      <c r="C264002" s="83"/>
      <c r="D264002" s="85"/>
      <c r="E264002" s="82"/>
      <c r="F264002" s="81"/>
      <c r="G264002" s="86"/>
      <c r="H264002" s="86"/>
      <c r="I264002" s="11"/>
    </row>
    <row r="264006" spans="1:9" s="4" customFormat="1" x14ac:dyDescent="0.2">
      <c r="A264006" s="27"/>
      <c r="B264006" s="67"/>
      <c r="C264006" s="83"/>
      <c r="D264006" s="85"/>
      <c r="E264006" s="82"/>
      <c r="F264006" s="81"/>
      <c r="G264006" s="86"/>
      <c r="H264006" s="86"/>
      <c r="I264006" s="11"/>
    </row>
    <row r="264008" spans="1:9" s="4" customFormat="1" x14ac:dyDescent="0.2">
      <c r="A264008" s="27"/>
      <c r="B264008" s="67"/>
      <c r="C264008" s="83"/>
      <c r="D264008" s="85"/>
      <c r="E264008" s="82"/>
      <c r="F264008" s="81"/>
      <c r="G264008" s="86"/>
      <c r="H264008" s="86"/>
      <c r="I264008" s="11"/>
    </row>
    <row r="264014" spans="1:9" s="4" customFormat="1" x14ac:dyDescent="0.2">
      <c r="A264014" s="27"/>
      <c r="B264014" s="67"/>
      <c r="C264014" s="83"/>
      <c r="D264014" s="85"/>
      <c r="E264014" s="82"/>
      <c r="F264014" s="81"/>
      <c r="G264014" s="86"/>
      <c r="H264014" s="86"/>
      <c r="I264014" s="11"/>
    </row>
    <row r="264018" spans="1:9" s="4" customFormat="1" x14ac:dyDescent="0.2">
      <c r="A264018" s="27"/>
      <c r="B264018" s="67"/>
      <c r="C264018" s="83"/>
      <c r="D264018" s="85"/>
      <c r="E264018" s="82"/>
      <c r="F264018" s="81"/>
      <c r="G264018" s="86"/>
      <c r="H264018" s="86"/>
      <c r="I264018" s="11"/>
    </row>
    <row r="264022" spans="1:9" s="4" customFormat="1" x14ac:dyDescent="0.2">
      <c r="A264022" s="27"/>
      <c r="B264022" s="67"/>
      <c r="C264022" s="83"/>
      <c r="D264022" s="85"/>
      <c r="E264022" s="82"/>
      <c r="F264022" s="81"/>
      <c r="G264022" s="86"/>
      <c r="H264022" s="86"/>
      <c r="I264022" s="11"/>
    </row>
    <row r="264024" spans="1:9" s="4" customFormat="1" x14ac:dyDescent="0.2">
      <c r="A264024" s="27"/>
      <c r="B264024" s="67"/>
      <c r="C264024" s="83"/>
      <c r="D264024" s="85"/>
      <c r="E264024" s="82"/>
      <c r="F264024" s="81"/>
      <c r="G264024" s="86"/>
      <c r="H264024" s="86"/>
      <c r="I264024" s="11"/>
    </row>
    <row r="264030" spans="1:9" s="4" customFormat="1" x14ac:dyDescent="0.2">
      <c r="A264030" s="27"/>
      <c r="B264030" s="67"/>
      <c r="C264030" s="83"/>
      <c r="D264030" s="85"/>
      <c r="E264030" s="82"/>
      <c r="F264030" s="81"/>
      <c r="G264030" s="86"/>
      <c r="H264030" s="86"/>
      <c r="I264030" s="11"/>
    </row>
    <row r="264034" spans="1:9" s="4" customFormat="1" x14ac:dyDescent="0.2">
      <c r="A264034" s="27"/>
      <c r="B264034" s="67"/>
      <c r="C264034" s="83"/>
      <c r="D264034" s="85"/>
      <c r="E264034" s="82"/>
      <c r="F264034" s="81"/>
      <c r="G264034" s="86"/>
      <c r="H264034" s="86"/>
      <c r="I264034" s="11"/>
    </row>
    <row r="264038" spans="1:9" s="4" customFormat="1" x14ac:dyDescent="0.2">
      <c r="A264038" s="27"/>
      <c r="B264038" s="67"/>
      <c r="C264038" s="83"/>
      <c r="D264038" s="85"/>
      <c r="E264038" s="82"/>
      <c r="F264038" s="81"/>
      <c r="G264038" s="86"/>
      <c r="H264038" s="86"/>
      <c r="I264038" s="11"/>
    </row>
    <row r="264040" spans="1:9" s="4" customFormat="1" x14ac:dyDescent="0.2">
      <c r="A264040" s="27"/>
      <c r="B264040" s="67"/>
      <c r="C264040" s="83"/>
      <c r="D264040" s="85"/>
      <c r="E264040" s="82"/>
      <c r="F264040" s="81"/>
      <c r="G264040" s="86"/>
      <c r="H264040" s="86"/>
      <c r="I264040" s="11"/>
    </row>
    <row r="264046" spans="1:9" s="4" customFormat="1" x14ac:dyDescent="0.2">
      <c r="A264046" s="27"/>
      <c r="B264046" s="67"/>
      <c r="C264046" s="83"/>
      <c r="D264046" s="85"/>
      <c r="E264046" s="82"/>
      <c r="F264046" s="81"/>
      <c r="G264046" s="86"/>
      <c r="H264046" s="86"/>
      <c r="I264046" s="11"/>
    </row>
    <row r="264050" spans="1:9" s="4" customFormat="1" x14ac:dyDescent="0.2">
      <c r="A264050" s="27"/>
      <c r="B264050" s="67"/>
      <c r="C264050" s="83"/>
      <c r="D264050" s="85"/>
      <c r="E264050" s="82"/>
      <c r="F264050" s="81"/>
      <c r="G264050" s="86"/>
      <c r="H264050" s="86"/>
      <c r="I264050" s="11"/>
    </row>
    <row r="264054" spans="1:9" s="4" customFormat="1" x14ac:dyDescent="0.2">
      <c r="A264054" s="27"/>
      <c r="B264054" s="67"/>
      <c r="C264054" s="83"/>
      <c r="D264054" s="85"/>
      <c r="E264054" s="82"/>
      <c r="F264054" s="81"/>
      <c r="G264054" s="86"/>
      <c r="H264054" s="86"/>
      <c r="I264054" s="11"/>
    </row>
    <row r="264056" spans="1:9" s="4" customFormat="1" x14ac:dyDescent="0.2">
      <c r="A264056" s="27"/>
      <c r="B264056" s="67"/>
      <c r="C264056" s="83"/>
      <c r="D264056" s="85"/>
      <c r="E264056" s="82"/>
      <c r="F264056" s="81"/>
      <c r="G264056" s="86"/>
      <c r="H264056" s="86"/>
      <c r="I264056" s="11"/>
    </row>
    <row r="264062" spans="1:9" s="4" customFormat="1" x14ac:dyDescent="0.2">
      <c r="A264062" s="27"/>
      <c r="B264062" s="67"/>
      <c r="C264062" s="83"/>
      <c r="D264062" s="85"/>
      <c r="E264062" s="82"/>
      <c r="F264062" s="81"/>
      <c r="G264062" s="86"/>
      <c r="H264062" s="86"/>
      <c r="I264062" s="11"/>
    </row>
    <row r="264066" spans="1:9" s="4" customFormat="1" x14ac:dyDescent="0.2">
      <c r="A264066" s="27"/>
      <c r="B264066" s="67"/>
      <c r="C264066" s="83"/>
      <c r="D264066" s="85"/>
      <c r="E264066" s="82"/>
      <c r="F264066" s="81"/>
      <c r="G264066" s="86"/>
      <c r="H264066" s="86"/>
      <c r="I264066" s="11"/>
    </row>
    <row r="264070" spans="1:9" s="4" customFormat="1" x14ac:dyDescent="0.2">
      <c r="A264070" s="27"/>
      <c r="B264070" s="67"/>
      <c r="C264070" s="83"/>
      <c r="D264070" s="85"/>
      <c r="E264070" s="82"/>
      <c r="F264070" s="81"/>
      <c r="G264070" s="86"/>
      <c r="H264070" s="86"/>
      <c r="I264070" s="11"/>
    </row>
    <row r="264072" spans="1:9" s="4" customFormat="1" x14ac:dyDescent="0.2">
      <c r="A264072" s="27"/>
      <c r="B264072" s="67"/>
      <c r="C264072" s="83"/>
      <c r="D264072" s="85"/>
      <c r="E264072" s="82"/>
      <c r="F264072" s="81"/>
      <c r="G264072" s="86"/>
      <c r="H264072" s="86"/>
      <c r="I264072" s="11"/>
    </row>
    <row r="264078" spans="1:9" s="4" customFormat="1" x14ac:dyDescent="0.2">
      <c r="A264078" s="27"/>
      <c r="B264078" s="67"/>
      <c r="C264078" s="83"/>
      <c r="D264078" s="85"/>
      <c r="E264078" s="82"/>
      <c r="F264078" s="81"/>
      <c r="G264078" s="86"/>
      <c r="H264078" s="86"/>
      <c r="I264078" s="11"/>
    </row>
    <row r="264082" spans="1:9" s="4" customFormat="1" x14ac:dyDescent="0.2">
      <c r="A264082" s="27"/>
      <c r="B264082" s="67"/>
      <c r="C264082" s="83"/>
      <c r="D264082" s="85"/>
      <c r="E264082" s="82"/>
      <c r="F264082" s="81"/>
      <c r="G264082" s="86"/>
      <c r="H264082" s="86"/>
      <c r="I264082" s="11"/>
    </row>
    <row r="264086" spans="1:9" s="4" customFormat="1" x14ac:dyDescent="0.2">
      <c r="A264086" s="27"/>
      <c r="B264086" s="67"/>
      <c r="C264086" s="83"/>
      <c r="D264086" s="85"/>
      <c r="E264086" s="82"/>
      <c r="F264086" s="81"/>
      <c r="G264086" s="86"/>
      <c r="H264086" s="86"/>
      <c r="I264086" s="11"/>
    </row>
    <row r="264088" spans="1:9" s="4" customFormat="1" x14ac:dyDescent="0.2">
      <c r="A264088" s="27"/>
      <c r="B264088" s="67"/>
      <c r="C264088" s="83"/>
      <c r="D264088" s="85"/>
      <c r="E264088" s="82"/>
      <c r="F264088" s="81"/>
      <c r="G264088" s="86"/>
      <c r="H264088" s="86"/>
      <c r="I264088" s="11"/>
    </row>
    <row r="264094" spans="1:9" s="4" customFormat="1" x14ac:dyDescent="0.2">
      <c r="A264094" s="27"/>
      <c r="B264094" s="67"/>
      <c r="C264094" s="83"/>
      <c r="D264094" s="85"/>
      <c r="E264094" s="82"/>
      <c r="F264094" s="81"/>
      <c r="G264094" s="86"/>
      <c r="H264094" s="86"/>
      <c r="I264094" s="11"/>
    </row>
    <row r="264098" spans="1:9" s="4" customFormat="1" x14ac:dyDescent="0.2">
      <c r="A264098" s="27"/>
      <c r="B264098" s="67"/>
      <c r="C264098" s="83"/>
      <c r="D264098" s="85"/>
      <c r="E264098" s="82"/>
      <c r="F264098" s="81"/>
      <c r="G264098" s="86"/>
      <c r="H264098" s="86"/>
      <c r="I264098" s="11"/>
    </row>
    <row r="264102" spans="1:9" s="4" customFormat="1" x14ac:dyDescent="0.2">
      <c r="A264102" s="27"/>
      <c r="B264102" s="67"/>
      <c r="C264102" s="83"/>
      <c r="D264102" s="85"/>
      <c r="E264102" s="82"/>
      <c r="F264102" s="81"/>
      <c r="G264102" s="86"/>
      <c r="H264102" s="86"/>
      <c r="I264102" s="11"/>
    </row>
    <row r="264104" spans="1:9" s="4" customFormat="1" x14ac:dyDescent="0.2">
      <c r="A264104" s="27"/>
      <c r="B264104" s="67"/>
      <c r="C264104" s="83"/>
      <c r="D264104" s="85"/>
      <c r="E264104" s="82"/>
      <c r="F264104" s="81"/>
      <c r="G264104" s="86"/>
      <c r="H264104" s="86"/>
      <c r="I264104" s="11"/>
    </row>
    <row r="264110" spans="1:9" s="4" customFormat="1" x14ac:dyDescent="0.2">
      <c r="A264110" s="27"/>
      <c r="B264110" s="67"/>
      <c r="C264110" s="83"/>
      <c r="D264110" s="85"/>
      <c r="E264110" s="82"/>
      <c r="F264110" s="81"/>
      <c r="G264110" s="86"/>
      <c r="H264110" s="86"/>
      <c r="I264110" s="11"/>
    </row>
    <row r="264114" spans="1:9" s="4" customFormat="1" x14ac:dyDescent="0.2">
      <c r="A264114" s="27"/>
      <c r="B264114" s="67"/>
      <c r="C264114" s="83"/>
      <c r="D264114" s="85"/>
      <c r="E264114" s="82"/>
      <c r="F264114" s="81"/>
      <c r="G264114" s="86"/>
      <c r="H264114" s="86"/>
      <c r="I264114" s="11"/>
    </row>
    <row r="264118" spans="1:9" s="4" customFormat="1" x14ac:dyDescent="0.2">
      <c r="A264118" s="27"/>
      <c r="B264118" s="67"/>
      <c r="C264118" s="83"/>
      <c r="D264118" s="85"/>
      <c r="E264118" s="82"/>
      <c r="F264118" s="81"/>
      <c r="G264118" s="86"/>
      <c r="H264118" s="86"/>
      <c r="I264118" s="11"/>
    </row>
    <row r="264120" spans="1:9" s="4" customFormat="1" x14ac:dyDescent="0.2">
      <c r="A264120" s="27"/>
      <c r="B264120" s="67"/>
      <c r="C264120" s="83"/>
      <c r="D264120" s="85"/>
      <c r="E264120" s="82"/>
      <c r="F264120" s="81"/>
      <c r="G264120" s="86"/>
      <c r="H264120" s="86"/>
      <c r="I264120" s="11"/>
    </row>
    <row r="264126" spans="1:9" s="4" customFormat="1" x14ac:dyDescent="0.2">
      <c r="A264126" s="27"/>
      <c r="B264126" s="67"/>
      <c r="C264126" s="83"/>
      <c r="D264126" s="85"/>
      <c r="E264126" s="82"/>
      <c r="F264126" s="81"/>
      <c r="G264126" s="86"/>
      <c r="H264126" s="86"/>
      <c r="I264126" s="11"/>
    </row>
    <row r="264130" spans="1:9" s="4" customFormat="1" x14ac:dyDescent="0.2">
      <c r="A264130" s="27"/>
      <c r="B264130" s="67"/>
      <c r="C264130" s="83"/>
      <c r="D264130" s="85"/>
      <c r="E264130" s="82"/>
      <c r="F264130" s="81"/>
      <c r="G264130" s="86"/>
      <c r="H264130" s="86"/>
      <c r="I264130" s="11"/>
    </row>
    <row r="264134" spans="1:9" s="4" customFormat="1" x14ac:dyDescent="0.2">
      <c r="A264134" s="27"/>
      <c r="B264134" s="67"/>
      <c r="C264134" s="83"/>
      <c r="D264134" s="85"/>
      <c r="E264134" s="82"/>
      <c r="F264134" s="81"/>
      <c r="G264134" s="86"/>
      <c r="H264134" s="86"/>
      <c r="I264134" s="11"/>
    </row>
    <row r="264136" spans="1:9" s="4" customFormat="1" x14ac:dyDescent="0.2">
      <c r="A264136" s="27"/>
      <c r="B264136" s="67"/>
      <c r="C264136" s="83"/>
      <c r="D264136" s="85"/>
      <c r="E264136" s="82"/>
      <c r="F264136" s="81"/>
      <c r="G264136" s="86"/>
      <c r="H264136" s="86"/>
      <c r="I264136" s="11"/>
    </row>
    <row r="264142" spans="1:9" s="4" customFormat="1" x14ac:dyDescent="0.2">
      <c r="A264142" s="27"/>
      <c r="B264142" s="67"/>
      <c r="C264142" s="83"/>
      <c r="D264142" s="85"/>
      <c r="E264142" s="82"/>
      <c r="F264142" s="81"/>
      <c r="G264142" s="86"/>
      <c r="H264142" s="86"/>
      <c r="I264142" s="11"/>
    </row>
    <row r="264146" spans="1:9" s="4" customFormat="1" x14ac:dyDescent="0.2">
      <c r="A264146" s="27"/>
      <c r="B264146" s="67"/>
      <c r="C264146" s="83"/>
      <c r="D264146" s="85"/>
      <c r="E264146" s="82"/>
      <c r="F264146" s="81"/>
      <c r="G264146" s="86"/>
      <c r="H264146" s="86"/>
      <c r="I264146" s="11"/>
    </row>
    <row r="264150" spans="1:9" s="4" customFormat="1" x14ac:dyDescent="0.2">
      <c r="A264150" s="27"/>
      <c r="B264150" s="67"/>
      <c r="C264150" s="83"/>
      <c r="D264150" s="85"/>
      <c r="E264150" s="82"/>
      <c r="F264150" s="81"/>
      <c r="G264150" s="86"/>
      <c r="H264150" s="86"/>
      <c r="I264150" s="11"/>
    </row>
    <row r="264152" spans="1:9" s="4" customFormat="1" x14ac:dyDescent="0.2">
      <c r="A264152" s="27"/>
      <c r="B264152" s="67"/>
      <c r="C264152" s="83"/>
      <c r="D264152" s="85"/>
      <c r="E264152" s="82"/>
      <c r="F264152" s="81"/>
      <c r="G264152" s="86"/>
      <c r="H264152" s="86"/>
      <c r="I264152" s="11"/>
    </row>
    <row r="264158" spans="1:9" s="4" customFormat="1" x14ac:dyDescent="0.2">
      <c r="A264158" s="27"/>
      <c r="B264158" s="67"/>
      <c r="C264158" s="83"/>
      <c r="D264158" s="85"/>
      <c r="E264158" s="82"/>
      <c r="F264158" s="81"/>
      <c r="G264158" s="86"/>
      <c r="H264158" s="86"/>
      <c r="I264158" s="11"/>
    </row>
    <row r="264162" spans="1:9" s="4" customFormat="1" x14ac:dyDescent="0.2">
      <c r="A264162" s="27"/>
      <c r="B264162" s="67"/>
      <c r="C264162" s="83"/>
      <c r="D264162" s="85"/>
      <c r="E264162" s="82"/>
      <c r="F264162" s="81"/>
      <c r="G264162" s="86"/>
      <c r="H264162" s="86"/>
      <c r="I264162" s="11"/>
    </row>
    <row r="264166" spans="1:9" s="4" customFormat="1" x14ac:dyDescent="0.2">
      <c r="A264166" s="27"/>
      <c r="B264166" s="67"/>
      <c r="C264166" s="83"/>
      <c r="D264166" s="85"/>
      <c r="E264166" s="82"/>
      <c r="F264166" s="81"/>
      <c r="G264166" s="86"/>
      <c r="H264166" s="86"/>
      <c r="I264166" s="11"/>
    </row>
    <row r="264168" spans="1:9" s="4" customFormat="1" x14ac:dyDescent="0.2">
      <c r="A264168" s="27"/>
      <c r="B264168" s="67"/>
      <c r="C264168" s="83"/>
      <c r="D264168" s="85"/>
      <c r="E264168" s="82"/>
      <c r="F264168" s="81"/>
      <c r="G264168" s="86"/>
      <c r="H264168" s="86"/>
      <c r="I264168" s="11"/>
    </row>
    <row r="264174" spans="1:9" s="4" customFormat="1" x14ac:dyDescent="0.2">
      <c r="A264174" s="27"/>
      <c r="B264174" s="67"/>
      <c r="C264174" s="83"/>
      <c r="D264174" s="85"/>
      <c r="E264174" s="82"/>
      <c r="F264174" s="81"/>
      <c r="G264174" s="86"/>
      <c r="H264174" s="86"/>
      <c r="I264174" s="11"/>
    </row>
    <row r="264178" spans="1:9" s="4" customFormat="1" x14ac:dyDescent="0.2">
      <c r="A264178" s="27"/>
      <c r="B264178" s="67"/>
      <c r="C264178" s="83"/>
      <c r="D264178" s="85"/>
      <c r="E264178" s="82"/>
      <c r="F264178" s="81"/>
      <c r="G264178" s="86"/>
      <c r="H264178" s="86"/>
      <c r="I264178" s="11"/>
    </row>
    <row r="264182" spans="1:9" s="4" customFormat="1" x14ac:dyDescent="0.2">
      <c r="A264182" s="27"/>
      <c r="B264182" s="67"/>
      <c r="C264182" s="83"/>
      <c r="D264182" s="85"/>
      <c r="E264182" s="82"/>
      <c r="F264182" s="81"/>
      <c r="G264182" s="86"/>
      <c r="H264182" s="86"/>
      <c r="I264182" s="11"/>
    </row>
    <row r="264184" spans="1:9" s="4" customFormat="1" x14ac:dyDescent="0.2">
      <c r="A264184" s="27"/>
      <c r="B264184" s="67"/>
      <c r="C264184" s="83"/>
      <c r="D264184" s="85"/>
      <c r="E264184" s="82"/>
      <c r="F264184" s="81"/>
      <c r="G264184" s="86"/>
      <c r="H264184" s="86"/>
      <c r="I264184" s="11"/>
    </row>
    <row r="264190" spans="1:9" s="4" customFormat="1" x14ac:dyDescent="0.2">
      <c r="A264190" s="27"/>
      <c r="B264190" s="67"/>
      <c r="C264190" s="83"/>
      <c r="D264190" s="85"/>
      <c r="E264190" s="82"/>
      <c r="F264190" s="81"/>
      <c r="G264190" s="86"/>
      <c r="H264190" s="86"/>
      <c r="I264190" s="11"/>
    </row>
    <row r="264194" spans="1:9" s="4" customFormat="1" x14ac:dyDescent="0.2">
      <c r="A264194" s="27"/>
      <c r="B264194" s="67"/>
      <c r="C264194" s="83"/>
      <c r="D264194" s="85"/>
      <c r="E264194" s="82"/>
      <c r="F264194" s="81"/>
      <c r="G264194" s="86"/>
      <c r="H264194" s="86"/>
      <c r="I264194" s="11"/>
    </row>
    <row r="264198" spans="1:9" s="4" customFormat="1" x14ac:dyDescent="0.2">
      <c r="A264198" s="27"/>
      <c r="B264198" s="67"/>
      <c r="C264198" s="83"/>
      <c r="D264198" s="85"/>
      <c r="E264198" s="82"/>
      <c r="F264198" s="81"/>
      <c r="G264198" s="86"/>
      <c r="H264198" s="86"/>
      <c r="I264198" s="11"/>
    </row>
    <row r="264200" spans="1:9" s="4" customFormat="1" x14ac:dyDescent="0.2">
      <c r="A264200" s="27"/>
      <c r="B264200" s="67"/>
      <c r="C264200" s="83"/>
      <c r="D264200" s="85"/>
      <c r="E264200" s="82"/>
      <c r="F264200" s="81"/>
      <c r="G264200" s="86"/>
      <c r="H264200" s="86"/>
      <c r="I264200" s="11"/>
    </row>
    <row r="264206" spans="1:9" s="4" customFormat="1" x14ac:dyDescent="0.2">
      <c r="A264206" s="27"/>
      <c r="B264206" s="67"/>
      <c r="C264206" s="83"/>
      <c r="D264206" s="85"/>
      <c r="E264206" s="82"/>
      <c r="F264206" s="81"/>
      <c r="G264206" s="86"/>
      <c r="H264206" s="86"/>
      <c r="I264206" s="11"/>
    </row>
    <row r="264210" spans="1:9" s="4" customFormat="1" x14ac:dyDescent="0.2">
      <c r="A264210" s="27"/>
      <c r="B264210" s="67"/>
      <c r="C264210" s="83"/>
      <c r="D264210" s="85"/>
      <c r="E264210" s="82"/>
      <c r="F264210" s="81"/>
      <c r="G264210" s="86"/>
      <c r="H264210" s="86"/>
      <c r="I264210" s="11"/>
    </row>
    <row r="264214" spans="1:9" s="4" customFormat="1" x14ac:dyDescent="0.2">
      <c r="A264214" s="27"/>
      <c r="B264214" s="67"/>
      <c r="C264214" s="83"/>
      <c r="D264214" s="85"/>
      <c r="E264214" s="82"/>
      <c r="F264214" s="81"/>
      <c r="G264214" s="86"/>
      <c r="H264214" s="86"/>
      <c r="I264214" s="11"/>
    </row>
    <row r="264216" spans="1:9" s="4" customFormat="1" x14ac:dyDescent="0.2">
      <c r="A264216" s="27"/>
      <c r="B264216" s="67"/>
      <c r="C264216" s="83"/>
      <c r="D264216" s="85"/>
      <c r="E264216" s="82"/>
      <c r="F264216" s="81"/>
      <c r="G264216" s="86"/>
      <c r="H264216" s="86"/>
      <c r="I264216" s="11"/>
    </row>
    <row r="264222" spans="1:9" s="4" customFormat="1" x14ac:dyDescent="0.2">
      <c r="A264222" s="27"/>
      <c r="B264222" s="67"/>
      <c r="C264222" s="83"/>
      <c r="D264222" s="85"/>
      <c r="E264222" s="82"/>
      <c r="F264222" s="81"/>
      <c r="G264222" s="86"/>
      <c r="H264222" s="86"/>
      <c r="I264222" s="11"/>
    </row>
    <row r="264226" spans="1:9" s="4" customFormat="1" x14ac:dyDescent="0.2">
      <c r="A264226" s="27"/>
      <c r="B264226" s="67"/>
      <c r="C264226" s="83"/>
      <c r="D264226" s="85"/>
      <c r="E264226" s="82"/>
      <c r="F264226" s="81"/>
      <c r="G264226" s="86"/>
      <c r="H264226" s="86"/>
      <c r="I264226" s="11"/>
    </row>
    <row r="264230" spans="1:9" s="4" customFormat="1" x14ac:dyDescent="0.2">
      <c r="A264230" s="27"/>
      <c r="B264230" s="67"/>
      <c r="C264230" s="83"/>
      <c r="D264230" s="85"/>
      <c r="E264230" s="82"/>
      <c r="F264230" s="81"/>
      <c r="G264230" s="86"/>
      <c r="H264230" s="86"/>
      <c r="I264230" s="11"/>
    </row>
    <row r="264232" spans="1:9" s="4" customFormat="1" x14ac:dyDescent="0.2">
      <c r="A264232" s="27"/>
      <c r="B264232" s="67"/>
      <c r="C264232" s="83"/>
      <c r="D264232" s="85"/>
      <c r="E264232" s="82"/>
      <c r="F264232" s="81"/>
      <c r="G264232" s="86"/>
      <c r="H264232" s="86"/>
      <c r="I264232" s="11"/>
    </row>
    <row r="264238" spans="1:9" s="4" customFormat="1" x14ac:dyDescent="0.2">
      <c r="A264238" s="27"/>
      <c r="B264238" s="67"/>
      <c r="C264238" s="83"/>
      <c r="D264238" s="85"/>
      <c r="E264238" s="82"/>
      <c r="F264238" s="81"/>
      <c r="G264238" s="86"/>
      <c r="H264238" s="86"/>
      <c r="I264238" s="11"/>
    </row>
    <row r="264242" spans="1:9" s="4" customFormat="1" x14ac:dyDescent="0.2">
      <c r="A264242" s="27"/>
      <c r="B264242" s="67"/>
      <c r="C264242" s="83"/>
      <c r="D264242" s="85"/>
      <c r="E264242" s="82"/>
      <c r="F264242" s="81"/>
      <c r="G264242" s="86"/>
      <c r="H264242" s="86"/>
      <c r="I264242" s="11"/>
    </row>
    <row r="264246" spans="1:9" s="4" customFormat="1" x14ac:dyDescent="0.2">
      <c r="A264246" s="27"/>
      <c r="B264246" s="67"/>
      <c r="C264246" s="83"/>
      <c r="D264246" s="85"/>
      <c r="E264246" s="82"/>
      <c r="F264246" s="81"/>
      <c r="G264246" s="86"/>
      <c r="H264246" s="86"/>
      <c r="I264246" s="11"/>
    </row>
    <row r="264248" spans="1:9" s="4" customFormat="1" x14ac:dyDescent="0.2">
      <c r="A264248" s="27"/>
      <c r="B264248" s="67"/>
      <c r="C264248" s="83"/>
      <c r="D264248" s="85"/>
      <c r="E264248" s="82"/>
      <c r="F264248" s="81"/>
      <c r="G264248" s="86"/>
      <c r="H264248" s="86"/>
      <c r="I264248" s="11"/>
    </row>
    <row r="264254" spans="1:9" s="4" customFormat="1" x14ac:dyDescent="0.2">
      <c r="A264254" s="27"/>
      <c r="B264254" s="67"/>
      <c r="C264254" s="83"/>
      <c r="D264254" s="85"/>
      <c r="E264254" s="82"/>
      <c r="F264254" s="81"/>
      <c r="G264254" s="86"/>
      <c r="H264254" s="86"/>
      <c r="I264254" s="11"/>
    </row>
    <row r="264258" spans="1:9" s="4" customFormat="1" x14ac:dyDescent="0.2">
      <c r="A264258" s="27"/>
      <c r="B264258" s="67"/>
      <c r="C264258" s="83"/>
      <c r="D264258" s="85"/>
      <c r="E264258" s="82"/>
      <c r="F264258" s="81"/>
      <c r="G264258" s="86"/>
      <c r="H264258" s="86"/>
      <c r="I264258" s="11"/>
    </row>
    <row r="264262" spans="1:9" s="4" customFormat="1" x14ac:dyDescent="0.2">
      <c r="A264262" s="27"/>
      <c r="B264262" s="67"/>
      <c r="C264262" s="83"/>
      <c r="D264262" s="85"/>
      <c r="E264262" s="82"/>
      <c r="F264262" s="81"/>
      <c r="G264262" s="86"/>
      <c r="H264262" s="86"/>
      <c r="I264262" s="11"/>
    </row>
    <row r="264264" spans="1:9" s="4" customFormat="1" x14ac:dyDescent="0.2">
      <c r="A264264" s="27"/>
      <c r="B264264" s="67"/>
      <c r="C264264" s="83"/>
      <c r="D264264" s="85"/>
      <c r="E264264" s="82"/>
      <c r="F264264" s="81"/>
      <c r="G264264" s="86"/>
      <c r="H264264" s="86"/>
      <c r="I264264" s="11"/>
    </row>
    <row r="264270" spans="1:9" s="4" customFormat="1" x14ac:dyDescent="0.2">
      <c r="A264270" s="27"/>
      <c r="B264270" s="67"/>
      <c r="C264270" s="83"/>
      <c r="D264270" s="85"/>
      <c r="E264270" s="82"/>
      <c r="F264270" s="81"/>
      <c r="G264270" s="86"/>
      <c r="H264270" s="86"/>
      <c r="I264270" s="11"/>
    </row>
    <row r="264274" spans="1:9" s="4" customFormat="1" x14ac:dyDescent="0.2">
      <c r="A264274" s="27"/>
      <c r="B264274" s="67"/>
      <c r="C264274" s="83"/>
      <c r="D264274" s="85"/>
      <c r="E264274" s="82"/>
      <c r="F264274" s="81"/>
      <c r="G264274" s="86"/>
      <c r="H264274" s="86"/>
      <c r="I264274" s="11"/>
    </row>
    <row r="264278" spans="1:9" s="4" customFormat="1" x14ac:dyDescent="0.2">
      <c r="A264278" s="27"/>
      <c r="B264278" s="67"/>
      <c r="C264278" s="83"/>
      <c r="D264278" s="85"/>
      <c r="E264278" s="82"/>
      <c r="F264278" s="81"/>
      <c r="G264278" s="86"/>
      <c r="H264278" s="86"/>
      <c r="I264278" s="11"/>
    </row>
    <row r="264280" spans="1:9" s="4" customFormat="1" x14ac:dyDescent="0.2">
      <c r="A264280" s="27"/>
      <c r="B264280" s="67"/>
      <c r="C264280" s="83"/>
      <c r="D264280" s="85"/>
      <c r="E264280" s="82"/>
      <c r="F264280" s="81"/>
      <c r="G264280" s="86"/>
      <c r="H264280" s="86"/>
      <c r="I264280" s="11"/>
    </row>
    <row r="264286" spans="1:9" s="4" customFormat="1" x14ac:dyDescent="0.2">
      <c r="A264286" s="27"/>
      <c r="B264286" s="67"/>
      <c r="C264286" s="83"/>
      <c r="D264286" s="85"/>
      <c r="E264286" s="82"/>
      <c r="F264286" s="81"/>
      <c r="G264286" s="86"/>
      <c r="H264286" s="86"/>
      <c r="I264286" s="11"/>
    </row>
    <row r="264290" spans="1:9" s="4" customFormat="1" x14ac:dyDescent="0.2">
      <c r="A264290" s="27"/>
      <c r="B264290" s="67"/>
      <c r="C264290" s="83"/>
      <c r="D264290" s="85"/>
      <c r="E264290" s="82"/>
      <c r="F264290" s="81"/>
      <c r="G264290" s="86"/>
      <c r="H264290" s="86"/>
      <c r="I264290" s="11"/>
    </row>
    <row r="264294" spans="1:9" s="4" customFormat="1" x14ac:dyDescent="0.2">
      <c r="A264294" s="27"/>
      <c r="B264294" s="67"/>
      <c r="C264294" s="83"/>
      <c r="D264294" s="85"/>
      <c r="E264294" s="82"/>
      <c r="F264294" s="81"/>
      <c r="G264294" s="86"/>
      <c r="H264294" s="86"/>
      <c r="I264294" s="11"/>
    </row>
    <row r="264296" spans="1:9" s="4" customFormat="1" x14ac:dyDescent="0.2">
      <c r="A264296" s="27"/>
      <c r="B264296" s="67"/>
      <c r="C264296" s="83"/>
      <c r="D264296" s="85"/>
      <c r="E264296" s="82"/>
      <c r="F264296" s="81"/>
      <c r="G264296" s="86"/>
      <c r="H264296" s="86"/>
      <c r="I264296" s="11"/>
    </row>
    <row r="264302" spans="1:9" s="4" customFormat="1" x14ac:dyDescent="0.2">
      <c r="A264302" s="27"/>
      <c r="B264302" s="67"/>
      <c r="C264302" s="83"/>
      <c r="D264302" s="85"/>
      <c r="E264302" s="82"/>
      <c r="F264302" s="81"/>
      <c r="G264302" s="86"/>
      <c r="H264302" s="86"/>
      <c r="I264302" s="11"/>
    </row>
    <row r="264306" spans="1:9" s="4" customFormat="1" x14ac:dyDescent="0.2">
      <c r="A264306" s="27"/>
      <c r="B264306" s="67"/>
      <c r="C264306" s="83"/>
      <c r="D264306" s="85"/>
      <c r="E264306" s="82"/>
      <c r="F264306" s="81"/>
      <c r="G264306" s="86"/>
      <c r="H264306" s="86"/>
      <c r="I264306" s="11"/>
    </row>
    <row r="264310" spans="1:9" s="4" customFormat="1" x14ac:dyDescent="0.2">
      <c r="A264310" s="27"/>
      <c r="B264310" s="67"/>
      <c r="C264310" s="83"/>
      <c r="D264310" s="85"/>
      <c r="E264310" s="82"/>
      <c r="F264310" s="81"/>
      <c r="G264310" s="86"/>
      <c r="H264310" s="86"/>
      <c r="I264310" s="11"/>
    </row>
    <row r="264312" spans="1:9" s="4" customFormat="1" x14ac:dyDescent="0.2">
      <c r="A264312" s="27"/>
      <c r="B264312" s="67"/>
      <c r="C264312" s="83"/>
      <c r="D264312" s="85"/>
      <c r="E264312" s="82"/>
      <c r="F264312" s="81"/>
      <c r="G264312" s="86"/>
      <c r="H264312" s="86"/>
      <c r="I264312" s="11"/>
    </row>
    <row r="264318" spans="1:9" s="4" customFormat="1" x14ac:dyDescent="0.2">
      <c r="A264318" s="27"/>
      <c r="B264318" s="67"/>
      <c r="C264318" s="83"/>
      <c r="D264318" s="85"/>
      <c r="E264318" s="82"/>
      <c r="F264318" s="81"/>
      <c r="G264318" s="86"/>
      <c r="H264318" s="86"/>
      <c r="I264318" s="11"/>
    </row>
    <row r="264322" spans="1:9" s="4" customFormat="1" x14ac:dyDescent="0.2">
      <c r="A264322" s="27"/>
      <c r="B264322" s="67"/>
      <c r="C264322" s="83"/>
      <c r="D264322" s="85"/>
      <c r="E264322" s="82"/>
      <c r="F264322" s="81"/>
      <c r="G264322" s="86"/>
      <c r="H264322" s="86"/>
      <c r="I264322" s="11"/>
    </row>
    <row r="264326" spans="1:9" s="4" customFormat="1" x14ac:dyDescent="0.2">
      <c r="A264326" s="27"/>
      <c r="B264326" s="67"/>
      <c r="C264326" s="83"/>
      <c r="D264326" s="85"/>
      <c r="E264326" s="82"/>
      <c r="F264326" s="81"/>
      <c r="G264326" s="86"/>
      <c r="H264326" s="86"/>
      <c r="I264326" s="11"/>
    </row>
    <row r="264328" spans="1:9" s="4" customFormat="1" x14ac:dyDescent="0.2">
      <c r="A264328" s="27"/>
      <c r="B264328" s="67"/>
      <c r="C264328" s="83"/>
      <c r="D264328" s="85"/>
      <c r="E264328" s="82"/>
      <c r="F264328" s="81"/>
      <c r="G264328" s="86"/>
      <c r="H264328" s="86"/>
      <c r="I264328" s="11"/>
    </row>
    <row r="264334" spans="1:9" s="4" customFormat="1" x14ac:dyDescent="0.2">
      <c r="A264334" s="27"/>
      <c r="B264334" s="67"/>
      <c r="C264334" s="83"/>
      <c r="D264334" s="85"/>
      <c r="E264334" s="82"/>
      <c r="F264334" s="81"/>
      <c r="G264334" s="86"/>
      <c r="H264334" s="86"/>
      <c r="I264334" s="11"/>
    </row>
    <row r="264338" spans="1:9" s="4" customFormat="1" x14ac:dyDescent="0.2">
      <c r="A264338" s="27"/>
      <c r="B264338" s="67"/>
      <c r="C264338" s="83"/>
      <c r="D264338" s="85"/>
      <c r="E264338" s="82"/>
      <c r="F264338" s="81"/>
      <c r="G264338" s="86"/>
      <c r="H264338" s="86"/>
      <c r="I264338" s="11"/>
    </row>
    <row r="264342" spans="1:9" s="4" customFormat="1" x14ac:dyDescent="0.2">
      <c r="A264342" s="27"/>
      <c r="B264342" s="67"/>
      <c r="C264342" s="83"/>
      <c r="D264342" s="85"/>
      <c r="E264342" s="82"/>
      <c r="F264342" s="81"/>
      <c r="G264342" s="86"/>
      <c r="H264342" s="86"/>
      <c r="I264342" s="11"/>
    </row>
    <row r="264344" spans="1:9" s="4" customFormat="1" x14ac:dyDescent="0.2">
      <c r="A264344" s="27"/>
      <c r="B264344" s="67"/>
      <c r="C264344" s="83"/>
      <c r="D264344" s="85"/>
      <c r="E264344" s="82"/>
      <c r="F264344" s="81"/>
      <c r="G264344" s="86"/>
      <c r="H264344" s="86"/>
      <c r="I264344" s="11"/>
    </row>
    <row r="264350" spans="1:9" s="4" customFormat="1" x14ac:dyDescent="0.2">
      <c r="A264350" s="27"/>
      <c r="B264350" s="67"/>
      <c r="C264350" s="83"/>
      <c r="D264350" s="85"/>
      <c r="E264350" s="82"/>
      <c r="F264350" s="81"/>
      <c r="G264350" s="86"/>
      <c r="H264350" s="86"/>
      <c r="I264350" s="11"/>
    </row>
    <row r="264354" spans="1:9" s="4" customFormat="1" x14ac:dyDescent="0.2">
      <c r="A264354" s="27"/>
      <c r="B264354" s="67"/>
      <c r="C264354" s="83"/>
      <c r="D264354" s="85"/>
      <c r="E264354" s="82"/>
      <c r="F264354" s="81"/>
      <c r="G264354" s="86"/>
      <c r="H264354" s="86"/>
      <c r="I264354" s="11"/>
    </row>
    <row r="264358" spans="1:9" s="4" customFormat="1" x14ac:dyDescent="0.2">
      <c r="A264358" s="27"/>
      <c r="B264358" s="67"/>
      <c r="C264358" s="83"/>
      <c r="D264358" s="85"/>
      <c r="E264358" s="82"/>
      <c r="F264358" s="81"/>
      <c r="G264358" s="86"/>
      <c r="H264358" s="86"/>
      <c r="I264358" s="11"/>
    </row>
    <row r="264360" spans="1:9" s="4" customFormat="1" x14ac:dyDescent="0.2">
      <c r="A264360" s="27"/>
      <c r="B264360" s="67"/>
      <c r="C264360" s="83"/>
      <c r="D264360" s="85"/>
      <c r="E264360" s="82"/>
      <c r="F264360" s="81"/>
      <c r="G264360" s="86"/>
      <c r="H264360" s="86"/>
      <c r="I264360" s="11"/>
    </row>
    <row r="264366" spans="1:9" s="4" customFormat="1" x14ac:dyDescent="0.2">
      <c r="A264366" s="27"/>
      <c r="B264366" s="67"/>
      <c r="C264366" s="83"/>
      <c r="D264366" s="85"/>
      <c r="E264366" s="82"/>
      <c r="F264366" s="81"/>
      <c r="G264366" s="86"/>
      <c r="H264366" s="86"/>
      <c r="I264366" s="11"/>
    </row>
    <row r="264370" spans="1:9" s="4" customFormat="1" x14ac:dyDescent="0.2">
      <c r="A264370" s="27"/>
      <c r="B264370" s="67"/>
      <c r="C264370" s="83"/>
      <c r="D264370" s="85"/>
      <c r="E264370" s="82"/>
      <c r="F264370" s="81"/>
      <c r="G264370" s="86"/>
      <c r="H264370" s="86"/>
      <c r="I264370" s="11"/>
    </row>
    <row r="264374" spans="1:9" s="4" customFormat="1" x14ac:dyDescent="0.2">
      <c r="A264374" s="27"/>
      <c r="B264374" s="67"/>
      <c r="C264374" s="83"/>
      <c r="D264374" s="85"/>
      <c r="E264374" s="82"/>
      <c r="F264374" s="81"/>
      <c r="G264374" s="86"/>
      <c r="H264374" s="86"/>
      <c r="I264374" s="11"/>
    </row>
    <row r="264376" spans="1:9" s="4" customFormat="1" x14ac:dyDescent="0.2">
      <c r="A264376" s="27"/>
      <c r="B264376" s="67"/>
      <c r="C264376" s="83"/>
      <c r="D264376" s="85"/>
      <c r="E264376" s="82"/>
      <c r="F264376" s="81"/>
      <c r="G264376" s="86"/>
      <c r="H264376" s="86"/>
      <c r="I264376" s="11"/>
    </row>
    <row r="264382" spans="1:9" s="4" customFormat="1" x14ac:dyDescent="0.2">
      <c r="A264382" s="27"/>
      <c r="B264382" s="67"/>
      <c r="C264382" s="83"/>
      <c r="D264382" s="85"/>
      <c r="E264382" s="82"/>
      <c r="F264382" s="81"/>
      <c r="G264382" s="86"/>
      <c r="H264382" s="86"/>
      <c r="I264382" s="11"/>
    </row>
    <row r="264386" spans="1:9" s="4" customFormat="1" x14ac:dyDescent="0.2">
      <c r="A264386" s="27"/>
      <c r="B264386" s="67"/>
      <c r="C264386" s="83"/>
      <c r="D264386" s="85"/>
      <c r="E264386" s="82"/>
      <c r="F264386" s="81"/>
      <c r="G264386" s="86"/>
      <c r="H264386" s="86"/>
      <c r="I264386" s="11"/>
    </row>
    <row r="264390" spans="1:9" s="4" customFormat="1" x14ac:dyDescent="0.2">
      <c r="A264390" s="27"/>
      <c r="B264390" s="67"/>
      <c r="C264390" s="83"/>
      <c r="D264390" s="85"/>
      <c r="E264390" s="82"/>
      <c r="F264390" s="81"/>
      <c r="G264390" s="86"/>
      <c r="H264390" s="86"/>
      <c r="I264390" s="11"/>
    </row>
    <row r="264392" spans="1:9" s="4" customFormat="1" x14ac:dyDescent="0.2">
      <c r="A264392" s="27"/>
      <c r="B264392" s="67"/>
      <c r="C264392" s="83"/>
      <c r="D264392" s="85"/>
      <c r="E264392" s="82"/>
      <c r="F264392" s="81"/>
      <c r="G264392" s="86"/>
      <c r="H264392" s="86"/>
      <c r="I264392" s="11"/>
    </row>
    <row r="264398" spans="1:9" s="4" customFormat="1" x14ac:dyDescent="0.2">
      <c r="A264398" s="27"/>
      <c r="B264398" s="67"/>
      <c r="C264398" s="83"/>
      <c r="D264398" s="85"/>
      <c r="E264398" s="82"/>
      <c r="F264398" s="81"/>
      <c r="G264398" s="86"/>
      <c r="H264398" s="86"/>
      <c r="I264398" s="11"/>
    </row>
    <row r="264402" spans="1:9" s="4" customFormat="1" x14ac:dyDescent="0.2">
      <c r="A264402" s="27"/>
      <c r="B264402" s="67"/>
      <c r="C264402" s="83"/>
      <c r="D264402" s="85"/>
      <c r="E264402" s="82"/>
      <c r="F264402" s="81"/>
      <c r="G264402" s="86"/>
      <c r="H264402" s="86"/>
      <c r="I264402" s="11"/>
    </row>
    <row r="264406" spans="1:9" s="4" customFormat="1" x14ac:dyDescent="0.2">
      <c r="A264406" s="27"/>
      <c r="B264406" s="67"/>
      <c r="C264406" s="83"/>
      <c r="D264406" s="85"/>
      <c r="E264406" s="82"/>
      <c r="F264406" s="81"/>
      <c r="G264406" s="86"/>
      <c r="H264406" s="86"/>
      <c r="I264406" s="11"/>
    </row>
    <row r="264408" spans="1:9" s="4" customFormat="1" x14ac:dyDescent="0.2">
      <c r="A264408" s="27"/>
      <c r="B264408" s="67"/>
      <c r="C264408" s="83"/>
      <c r="D264408" s="85"/>
      <c r="E264408" s="82"/>
      <c r="F264408" s="81"/>
      <c r="G264408" s="86"/>
      <c r="H264408" s="86"/>
      <c r="I264408" s="11"/>
    </row>
    <row r="264414" spans="1:9" s="4" customFormat="1" x14ac:dyDescent="0.2">
      <c r="A264414" s="27"/>
      <c r="B264414" s="67"/>
      <c r="C264414" s="83"/>
      <c r="D264414" s="85"/>
      <c r="E264414" s="82"/>
      <c r="F264414" s="81"/>
      <c r="G264414" s="86"/>
      <c r="H264414" s="86"/>
      <c r="I264414" s="11"/>
    </row>
    <row r="264418" spans="1:9" s="4" customFormat="1" x14ac:dyDescent="0.2">
      <c r="A264418" s="27"/>
      <c r="B264418" s="67"/>
      <c r="C264418" s="83"/>
      <c r="D264418" s="85"/>
      <c r="E264418" s="82"/>
      <c r="F264418" s="81"/>
      <c r="G264418" s="86"/>
      <c r="H264418" s="86"/>
      <c r="I264418" s="11"/>
    </row>
    <row r="264422" spans="1:9" s="4" customFormat="1" x14ac:dyDescent="0.2">
      <c r="A264422" s="27"/>
      <c r="B264422" s="67"/>
      <c r="C264422" s="83"/>
      <c r="D264422" s="85"/>
      <c r="E264422" s="82"/>
      <c r="F264422" s="81"/>
      <c r="G264422" s="86"/>
      <c r="H264422" s="86"/>
      <c r="I264422" s="11"/>
    </row>
    <row r="264424" spans="1:9" s="4" customFormat="1" x14ac:dyDescent="0.2">
      <c r="A264424" s="27"/>
      <c r="B264424" s="67"/>
      <c r="C264424" s="83"/>
      <c r="D264424" s="85"/>
      <c r="E264424" s="82"/>
      <c r="F264424" s="81"/>
      <c r="G264424" s="86"/>
      <c r="H264424" s="86"/>
      <c r="I264424" s="11"/>
    </row>
    <row r="264430" spans="1:9" s="4" customFormat="1" x14ac:dyDescent="0.2">
      <c r="A264430" s="27"/>
      <c r="B264430" s="67"/>
      <c r="C264430" s="83"/>
      <c r="D264430" s="85"/>
      <c r="E264430" s="82"/>
      <c r="F264430" s="81"/>
      <c r="G264430" s="86"/>
      <c r="H264430" s="86"/>
      <c r="I264430" s="11"/>
    </row>
    <row r="264434" spans="1:9" s="4" customFormat="1" x14ac:dyDescent="0.2">
      <c r="A264434" s="27"/>
      <c r="B264434" s="67"/>
      <c r="C264434" s="83"/>
      <c r="D264434" s="85"/>
      <c r="E264434" s="82"/>
      <c r="F264434" s="81"/>
      <c r="G264434" s="86"/>
      <c r="H264434" s="86"/>
      <c r="I264434" s="11"/>
    </row>
    <row r="264438" spans="1:9" s="4" customFormat="1" x14ac:dyDescent="0.2">
      <c r="A264438" s="27"/>
      <c r="B264438" s="67"/>
      <c r="C264438" s="83"/>
      <c r="D264438" s="85"/>
      <c r="E264438" s="82"/>
      <c r="F264438" s="81"/>
      <c r="G264438" s="86"/>
      <c r="H264438" s="86"/>
      <c r="I264438" s="11"/>
    </row>
    <row r="264440" spans="1:9" s="4" customFormat="1" x14ac:dyDescent="0.2">
      <c r="A264440" s="27"/>
      <c r="B264440" s="67"/>
      <c r="C264440" s="83"/>
      <c r="D264440" s="85"/>
      <c r="E264440" s="82"/>
      <c r="F264440" s="81"/>
      <c r="G264440" s="86"/>
      <c r="H264440" s="86"/>
      <c r="I264440" s="11"/>
    </row>
    <row r="264446" spans="1:9" s="4" customFormat="1" x14ac:dyDescent="0.2">
      <c r="A264446" s="27"/>
      <c r="B264446" s="67"/>
      <c r="C264446" s="83"/>
      <c r="D264446" s="85"/>
      <c r="E264446" s="82"/>
      <c r="F264446" s="81"/>
      <c r="G264446" s="86"/>
      <c r="H264446" s="86"/>
      <c r="I264446" s="11"/>
    </row>
    <row r="264450" spans="1:9" s="4" customFormat="1" x14ac:dyDescent="0.2">
      <c r="A264450" s="27"/>
      <c r="B264450" s="67"/>
      <c r="C264450" s="83"/>
      <c r="D264450" s="85"/>
      <c r="E264450" s="82"/>
      <c r="F264450" s="81"/>
      <c r="G264450" s="86"/>
      <c r="H264450" s="86"/>
      <c r="I264450" s="11"/>
    </row>
    <row r="264454" spans="1:9" s="4" customFormat="1" x14ac:dyDescent="0.2">
      <c r="A264454" s="27"/>
      <c r="B264454" s="67"/>
      <c r="C264454" s="83"/>
      <c r="D264454" s="85"/>
      <c r="E264454" s="82"/>
      <c r="F264454" s="81"/>
      <c r="G264454" s="86"/>
      <c r="H264454" s="86"/>
      <c r="I264454" s="11"/>
    </row>
    <row r="264456" spans="1:9" s="4" customFormat="1" x14ac:dyDescent="0.2">
      <c r="A264456" s="27"/>
      <c r="B264456" s="67"/>
      <c r="C264456" s="83"/>
      <c r="D264456" s="85"/>
      <c r="E264456" s="82"/>
      <c r="F264456" s="81"/>
      <c r="G264456" s="86"/>
      <c r="H264456" s="86"/>
      <c r="I264456" s="11"/>
    </row>
    <row r="264462" spans="1:9" s="4" customFormat="1" x14ac:dyDescent="0.2">
      <c r="A264462" s="27"/>
      <c r="B264462" s="67"/>
      <c r="C264462" s="83"/>
      <c r="D264462" s="85"/>
      <c r="E264462" s="82"/>
      <c r="F264462" s="81"/>
      <c r="G264462" s="86"/>
      <c r="H264462" s="86"/>
      <c r="I264462" s="11"/>
    </row>
    <row r="264466" spans="1:9" s="4" customFormat="1" x14ac:dyDescent="0.2">
      <c r="A264466" s="27"/>
      <c r="B264466" s="67"/>
      <c r="C264466" s="83"/>
      <c r="D264466" s="85"/>
      <c r="E264466" s="82"/>
      <c r="F264466" s="81"/>
      <c r="G264466" s="86"/>
      <c r="H264466" s="86"/>
      <c r="I264466" s="11"/>
    </row>
    <row r="264470" spans="1:9" s="4" customFormat="1" x14ac:dyDescent="0.2">
      <c r="A264470" s="27"/>
      <c r="B264470" s="67"/>
      <c r="C264470" s="83"/>
      <c r="D264470" s="85"/>
      <c r="E264470" s="82"/>
      <c r="F264470" s="81"/>
      <c r="G264470" s="86"/>
      <c r="H264470" s="86"/>
      <c r="I264470" s="11"/>
    </row>
    <row r="264472" spans="1:9" s="4" customFormat="1" x14ac:dyDescent="0.2">
      <c r="A264472" s="27"/>
      <c r="B264472" s="67"/>
      <c r="C264472" s="83"/>
      <c r="D264472" s="85"/>
      <c r="E264472" s="82"/>
      <c r="F264472" s="81"/>
      <c r="G264472" s="86"/>
      <c r="H264472" s="86"/>
      <c r="I264472" s="11"/>
    </row>
    <row r="264478" spans="1:9" s="4" customFormat="1" x14ac:dyDescent="0.2">
      <c r="A264478" s="27"/>
      <c r="B264478" s="67"/>
      <c r="C264478" s="83"/>
      <c r="D264478" s="85"/>
      <c r="E264478" s="82"/>
      <c r="F264478" s="81"/>
      <c r="G264478" s="86"/>
      <c r="H264478" s="86"/>
      <c r="I264478" s="11"/>
    </row>
    <row r="264482" spans="1:9" s="4" customFormat="1" x14ac:dyDescent="0.2">
      <c r="A264482" s="27"/>
      <c r="B264482" s="67"/>
      <c r="C264482" s="83"/>
      <c r="D264482" s="85"/>
      <c r="E264482" s="82"/>
      <c r="F264482" s="81"/>
      <c r="G264482" s="86"/>
      <c r="H264482" s="86"/>
      <c r="I264482" s="11"/>
    </row>
    <row r="264486" spans="1:9" s="4" customFormat="1" x14ac:dyDescent="0.2">
      <c r="A264486" s="27"/>
      <c r="B264486" s="67"/>
      <c r="C264486" s="83"/>
      <c r="D264486" s="85"/>
      <c r="E264486" s="82"/>
      <c r="F264486" s="81"/>
      <c r="G264486" s="86"/>
      <c r="H264486" s="86"/>
      <c r="I264486" s="11"/>
    </row>
    <row r="264488" spans="1:9" s="4" customFormat="1" x14ac:dyDescent="0.2">
      <c r="A264488" s="27"/>
      <c r="B264488" s="67"/>
      <c r="C264488" s="83"/>
      <c r="D264488" s="85"/>
      <c r="E264488" s="82"/>
      <c r="F264488" s="81"/>
      <c r="G264488" s="86"/>
      <c r="H264488" s="86"/>
      <c r="I264488" s="11"/>
    </row>
    <row r="264494" spans="1:9" s="4" customFormat="1" x14ac:dyDescent="0.2">
      <c r="A264494" s="27"/>
      <c r="B264494" s="67"/>
      <c r="C264494" s="83"/>
      <c r="D264494" s="85"/>
      <c r="E264494" s="82"/>
      <c r="F264494" s="81"/>
      <c r="G264494" s="86"/>
      <c r="H264494" s="86"/>
      <c r="I264494" s="11"/>
    </row>
    <row r="264498" spans="1:9" s="4" customFormat="1" x14ac:dyDescent="0.2">
      <c r="A264498" s="27"/>
      <c r="B264498" s="67"/>
      <c r="C264498" s="83"/>
      <c r="D264498" s="85"/>
      <c r="E264498" s="82"/>
      <c r="F264498" s="81"/>
      <c r="G264498" s="86"/>
      <c r="H264498" s="86"/>
      <c r="I264498" s="11"/>
    </row>
    <row r="264502" spans="1:9" s="4" customFormat="1" x14ac:dyDescent="0.2">
      <c r="A264502" s="27"/>
      <c r="B264502" s="67"/>
      <c r="C264502" s="83"/>
      <c r="D264502" s="85"/>
      <c r="E264502" s="82"/>
      <c r="F264502" s="81"/>
      <c r="G264502" s="86"/>
      <c r="H264502" s="86"/>
      <c r="I264502" s="11"/>
    </row>
    <row r="264504" spans="1:9" s="4" customFormat="1" x14ac:dyDescent="0.2">
      <c r="A264504" s="27"/>
      <c r="B264504" s="67"/>
      <c r="C264504" s="83"/>
      <c r="D264504" s="85"/>
      <c r="E264504" s="82"/>
      <c r="F264504" s="81"/>
      <c r="G264504" s="86"/>
      <c r="H264504" s="86"/>
      <c r="I264504" s="11"/>
    </row>
    <row r="264510" spans="1:9" s="4" customFormat="1" x14ac:dyDescent="0.2">
      <c r="A264510" s="27"/>
      <c r="B264510" s="67"/>
      <c r="C264510" s="83"/>
      <c r="D264510" s="85"/>
      <c r="E264510" s="82"/>
      <c r="F264510" s="81"/>
      <c r="G264510" s="86"/>
      <c r="H264510" s="86"/>
      <c r="I264510" s="11"/>
    </row>
    <row r="264514" spans="1:9" s="4" customFormat="1" x14ac:dyDescent="0.2">
      <c r="A264514" s="27"/>
      <c r="B264514" s="67"/>
      <c r="C264514" s="83"/>
      <c r="D264514" s="85"/>
      <c r="E264514" s="82"/>
      <c r="F264514" s="81"/>
      <c r="G264514" s="86"/>
      <c r="H264514" s="86"/>
      <c r="I264514" s="11"/>
    </row>
    <row r="264518" spans="1:9" s="4" customFormat="1" x14ac:dyDescent="0.2">
      <c r="A264518" s="27"/>
      <c r="B264518" s="67"/>
      <c r="C264518" s="83"/>
      <c r="D264518" s="85"/>
      <c r="E264518" s="82"/>
      <c r="F264518" s="81"/>
      <c r="G264518" s="86"/>
      <c r="H264518" s="86"/>
      <c r="I264518" s="11"/>
    </row>
    <row r="264520" spans="1:9" s="4" customFormat="1" x14ac:dyDescent="0.2">
      <c r="A264520" s="27"/>
      <c r="B264520" s="67"/>
      <c r="C264520" s="83"/>
      <c r="D264520" s="85"/>
      <c r="E264520" s="82"/>
      <c r="F264520" s="81"/>
      <c r="G264520" s="86"/>
      <c r="H264520" s="86"/>
      <c r="I264520" s="11"/>
    </row>
    <row r="264526" spans="1:9" s="4" customFormat="1" x14ac:dyDescent="0.2">
      <c r="A264526" s="27"/>
      <c r="B264526" s="67"/>
      <c r="C264526" s="83"/>
      <c r="D264526" s="85"/>
      <c r="E264526" s="82"/>
      <c r="F264526" s="81"/>
      <c r="G264526" s="86"/>
      <c r="H264526" s="86"/>
      <c r="I264526" s="11"/>
    </row>
    <row r="264530" spans="1:9" s="4" customFormat="1" x14ac:dyDescent="0.2">
      <c r="A264530" s="27"/>
      <c r="B264530" s="67"/>
      <c r="C264530" s="83"/>
      <c r="D264530" s="85"/>
      <c r="E264530" s="82"/>
      <c r="F264530" s="81"/>
      <c r="G264530" s="86"/>
      <c r="H264530" s="86"/>
      <c r="I264530" s="11"/>
    </row>
    <row r="264534" spans="1:9" s="4" customFormat="1" x14ac:dyDescent="0.2">
      <c r="A264534" s="27"/>
      <c r="B264534" s="67"/>
      <c r="C264534" s="83"/>
      <c r="D264534" s="85"/>
      <c r="E264534" s="82"/>
      <c r="F264534" s="81"/>
      <c r="G264534" s="86"/>
      <c r="H264534" s="86"/>
      <c r="I264534" s="11"/>
    </row>
    <row r="264536" spans="1:9" s="4" customFormat="1" x14ac:dyDescent="0.2">
      <c r="A264536" s="27"/>
      <c r="B264536" s="67"/>
      <c r="C264536" s="83"/>
      <c r="D264536" s="85"/>
      <c r="E264536" s="82"/>
      <c r="F264536" s="81"/>
      <c r="G264536" s="86"/>
      <c r="H264536" s="86"/>
      <c r="I264536" s="11"/>
    </row>
    <row r="264542" spans="1:9" s="4" customFormat="1" x14ac:dyDescent="0.2">
      <c r="A264542" s="27"/>
      <c r="B264542" s="67"/>
      <c r="C264542" s="83"/>
      <c r="D264542" s="85"/>
      <c r="E264542" s="82"/>
      <c r="F264542" s="81"/>
      <c r="G264542" s="86"/>
      <c r="H264542" s="86"/>
      <c r="I264542" s="11"/>
    </row>
    <row r="264546" spans="1:9" s="4" customFormat="1" x14ac:dyDescent="0.2">
      <c r="A264546" s="27"/>
      <c r="B264546" s="67"/>
      <c r="C264546" s="83"/>
      <c r="D264546" s="85"/>
      <c r="E264546" s="82"/>
      <c r="F264546" s="81"/>
      <c r="G264546" s="86"/>
      <c r="H264546" s="86"/>
      <c r="I264546" s="11"/>
    </row>
    <row r="264550" spans="1:9" s="4" customFormat="1" x14ac:dyDescent="0.2">
      <c r="A264550" s="27"/>
      <c r="B264550" s="67"/>
      <c r="C264550" s="83"/>
      <c r="D264550" s="85"/>
      <c r="E264550" s="82"/>
      <c r="F264550" s="81"/>
      <c r="G264550" s="86"/>
      <c r="H264550" s="86"/>
      <c r="I264550" s="11"/>
    </row>
    <row r="264552" spans="1:9" s="4" customFormat="1" x14ac:dyDescent="0.2">
      <c r="A264552" s="27"/>
      <c r="B264552" s="67"/>
      <c r="C264552" s="83"/>
      <c r="D264552" s="85"/>
      <c r="E264552" s="82"/>
      <c r="F264552" s="81"/>
      <c r="G264552" s="86"/>
      <c r="H264552" s="86"/>
      <c r="I264552" s="11"/>
    </row>
    <row r="264558" spans="1:9" s="4" customFormat="1" x14ac:dyDescent="0.2">
      <c r="A264558" s="27"/>
      <c r="B264558" s="67"/>
      <c r="C264558" s="83"/>
      <c r="D264558" s="85"/>
      <c r="E264558" s="82"/>
      <c r="F264558" s="81"/>
      <c r="G264558" s="86"/>
      <c r="H264558" s="86"/>
      <c r="I264558" s="11"/>
    </row>
    <row r="264562" spans="1:9" s="4" customFormat="1" x14ac:dyDescent="0.2">
      <c r="A264562" s="27"/>
      <c r="B264562" s="67"/>
      <c r="C264562" s="83"/>
      <c r="D264562" s="85"/>
      <c r="E264562" s="82"/>
      <c r="F264562" s="81"/>
      <c r="G264562" s="86"/>
      <c r="H264562" s="86"/>
      <c r="I264562" s="11"/>
    </row>
    <row r="264566" spans="1:9" s="4" customFormat="1" x14ac:dyDescent="0.2">
      <c r="A264566" s="27"/>
      <c r="B264566" s="67"/>
      <c r="C264566" s="83"/>
      <c r="D264566" s="85"/>
      <c r="E264566" s="82"/>
      <c r="F264566" s="81"/>
      <c r="G264566" s="86"/>
      <c r="H264566" s="86"/>
      <c r="I264566" s="11"/>
    </row>
    <row r="264568" spans="1:9" s="4" customFormat="1" x14ac:dyDescent="0.2">
      <c r="A264568" s="27"/>
      <c r="B264568" s="67"/>
      <c r="C264568" s="83"/>
      <c r="D264568" s="85"/>
      <c r="E264568" s="82"/>
      <c r="F264568" s="81"/>
      <c r="G264568" s="86"/>
      <c r="H264568" s="86"/>
      <c r="I264568" s="11"/>
    </row>
    <row r="264574" spans="1:9" s="4" customFormat="1" x14ac:dyDescent="0.2">
      <c r="A264574" s="27"/>
      <c r="B264574" s="67"/>
      <c r="C264574" s="83"/>
      <c r="D264574" s="85"/>
      <c r="E264574" s="82"/>
      <c r="F264574" s="81"/>
      <c r="G264574" s="86"/>
      <c r="H264574" s="86"/>
      <c r="I264574" s="11"/>
    </row>
    <row r="264578" spans="1:9" s="4" customFormat="1" x14ac:dyDescent="0.2">
      <c r="A264578" s="27"/>
      <c r="B264578" s="67"/>
      <c r="C264578" s="83"/>
      <c r="D264578" s="85"/>
      <c r="E264578" s="82"/>
      <c r="F264578" s="81"/>
      <c r="G264578" s="86"/>
      <c r="H264578" s="86"/>
      <c r="I264578" s="11"/>
    </row>
    <row r="264582" spans="1:9" s="4" customFormat="1" x14ac:dyDescent="0.2">
      <c r="A264582" s="27"/>
      <c r="B264582" s="67"/>
      <c r="C264582" s="83"/>
      <c r="D264582" s="85"/>
      <c r="E264582" s="82"/>
      <c r="F264582" s="81"/>
      <c r="G264582" s="86"/>
      <c r="H264582" s="86"/>
      <c r="I264582" s="11"/>
    </row>
    <row r="264584" spans="1:9" s="4" customFormat="1" x14ac:dyDescent="0.2">
      <c r="A264584" s="27"/>
      <c r="B264584" s="67"/>
      <c r="C264584" s="83"/>
      <c r="D264584" s="85"/>
      <c r="E264584" s="82"/>
      <c r="F264584" s="81"/>
      <c r="G264584" s="86"/>
      <c r="H264584" s="86"/>
      <c r="I264584" s="11"/>
    </row>
    <row r="264590" spans="1:9" s="4" customFormat="1" x14ac:dyDescent="0.2">
      <c r="A264590" s="27"/>
      <c r="B264590" s="67"/>
      <c r="C264590" s="83"/>
      <c r="D264590" s="85"/>
      <c r="E264590" s="82"/>
      <c r="F264590" s="81"/>
      <c r="G264590" s="86"/>
      <c r="H264590" s="86"/>
      <c r="I264590" s="11"/>
    </row>
    <row r="264594" spans="1:9" s="4" customFormat="1" x14ac:dyDescent="0.2">
      <c r="A264594" s="27"/>
      <c r="B264594" s="67"/>
      <c r="C264594" s="83"/>
      <c r="D264594" s="85"/>
      <c r="E264594" s="82"/>
      <c r="F264594" s="81"/>
      <c r="G264594" s="86"/>
      <c r="H264594" s="86"/>
      <c r="I264594" s="11"/>
    </row>
    <row r="264598" spans="1:9" s="4" customFormat="1" x14ac:dyDescent="0.2">
      <c r="A264598" s="27"/>
      <c r="B264598" s="67"/>
      <c r="C264598" s="83"/>
      <c r="D264598" s="85"/>
      <c r="E264598" s="82"/>
      <c r="F264598" s="81"/>
      <c r="G264598" s="86"/>
      <c r="H264598" s="86"/>
      <c r="I264598" s="11"/>
    </row>
    <row r="264600" spans="1:9" s="4" customFormat="1" x14ac:dyDescent="0.2">
      <c r="A264600" s="27"/>
      <c r="B264600" s="67"/>
      <c r="C264600" s="83"/>
      <c r="D264600" s="85"/>
      <c r="E264600" s="82"/>
      <c r="F264600" s="81"/>
      <c r="G264600" s="86"/>
      <c r="H264600" s="86"/>
      <c r="I264600" s="11"/>
    </row>
    <row r="264606" spans="1:9" s="4" customFormat="1" x14ac:dyDescent="0.2">
      <c r="A264606" s="27"/>
      <c r="B264606" s="67"/>
      <c r="C264606" s="83"/>
      <c r="D264606" s="85"/>
      <c r="E264606" s="82"/>
      <c r="F264606" s="81"/>
      <c r="G264606" s="86"/>
      <c r="H264606" s="86"/>
      <c r="I264606" s="11"/>
    </row>
    <row r="264610" spans="1:9" s="4" customFormat="1" x14ac:dyDescent="0.2">
      <c r="A264610" s="27"/>
      <c r="B264610" s="67"/>
      <c r="C264610" s="83"/>
      <c r="D264610" s="85"/>
      <c r="E264610" s="82"/>
      <c r="F264610" s="81"/>
      <c r="G264610" s="86"/>
      <c r="H264610" s="86"/>
      <c r="I264610" s="11"/>
    </row>
    <row r="264614" spans="1:9" s="4" customFormat="1" x14ac:dyDescent="0.2">
      <c r="A264614" s="27"/>
      <c r="B264614" s="67"/>
      <c r="C264614" s="83"/>
      <c r="D264614" s="85"/>
      <c r="E264614" s="82"/>
      <c r="F264614" s="81"/>
      <c r="G264614" s="86"/>
      <c r="H264614" s="86"/>
      <c r="I264614" s="11"/>
    </row>
    <row r="264616" spans="1:9" s="4" customFormat="1" x14ac:dyDescent="0.2">
      <c r="A264616" s="27"/>
      <c r="B264616" s="67"/>
      <c r="C264616" s="83"/>
      <c r="D264616" s="85"/>
      <c r="E264616" s="82"/>
      <c r="F264616" s="81"/>
      <c r="G264616" s="86"/>
      <c r="H264616" s="86"/>
      <c r="I264616" s="11"/>
    </row>
    <row r="264622" spans="1:9" s="4" customFormat="1" x14ac:dyDescent="0.2">
      <c r="A264622" s="27"/>
      <c r="B264622" s="67"/>
      <c r="C264622" s="83"/>
      <c r="D264622" s="85"/>
      <c r="E264622" s="82"/>
      <c r="F264622" s="81"/>
      <c r="G264622" s="86"/>
      <c r="H264622" s="86"/>
      <c r="I264622" s="11"/>
    </row>
    <row r="264626" spans="1:9" s="4" customFormat="1" x14ac:dyDescent="0.2">
      <c r="A264626" s="27"/>
      <c r="B264626" s="67"/>
      <c r="C264626" s="83"/>
      <c r="D264626" s="85"/>
      <c r="E264626" s="82"/>
      <c r="F264626" s="81"/>
      <c r="G264626" s="86"/>
      <c r="H264626" s="86"/>
      <c r="I264626" s="11"/>
    </row>
    <row r="264630" spans="1:9" s="4" customFormat="1" x14ac:dyDescent="0.2">
      <c r="A264630" s="27"/>
      <c r="B264630" s="67"/>
      <c r="C264630" s="83"/>
      <c r="D264630" s="85"/>
      <c r="E264630" s="82"/>
      <c r="F264630" s="81"/>
      <c r="G264630" s="86"/>
      <c r="H264630" s="86"/>
      <c r="I264630" s="11"/>
    </row>
    <row r="264632" spans="1:9" s="4" customFormat="1" x14ac:dyDescent="0.2">
      <c r="A264632" s="27"/>
      <c r="B264632" s="67"/>
      <c r="C264632" s="83"/>
      <c r="D264632" s="85"/>
      <c r="E264632" s="82"/>
      <c r="F264632" s="81"/>
      <c r="G264632" s="86"/>
      <c r="H264632" s="86"/>
      <c r="I264632" s="11"/>
    </row>
    <row r="264638" spans="1:9" s="4" customFormat="1" x14ac:dyDescent="0.2">
      <c r="A264638" s="27"/>
      <c r="B264638" s="67"/>
      <c r="C264638" s="83"/>
      <c r="D264638" s="85"/>
      <c r="E264638" s="82"/>
      <c r="F264638" s="81"/>
      <c r="G264638" s="86"/>
      <c r="H264638" s="86"/>
      <c r="I264638" s="11"/>
    </row>
    <row r="264642" spans="1:9" s="4" customFormat="1" x14ac:dyDescent="0.2">
      <c r="A264642" s="27"/>
      <c r="B264642" s="67"/>
      <c r="C264642" s="83"/>
      <c r="D264642" s="85"/>
      <c r="E264642" s="82"/>
      <c r="F264642" s="81"/>
      <c r="G264642" s="86"/>
      <c r="H264642" s="86"/>
      <c r="I264642" s="11"/>
    </row>
    <row r="264646" spans="1:9" s="4" customFormat="1" x14ac:dyDescent="0.2">
      <c r="A264646" s="27"/>
      <c r="B264646" s="67"/>
      <c r="C264646" s="83"/>
      <c r="D264646" s="85"/>
      <c r="E264646" s="82"/>
      <c r="F264646" s="81"/>
      <c r="G264646" s="86"/>
      <c r="H264646" s="86"/>
      <c r="I264646" s="11"/>
    </row>
    <row r="264648" spans="1:9" s="4" customFormat="1" x14ac:dyDescent="0.2">
      <c r="A264648" s="27"/>
      <c r="B264648" s="67"/>
      <c r="C264648" s="83"/>
      <c r="D264648" s="85"/>
      <c r="E264648" s="82"/>
      <c r="F264648" s="81"/>
      <c r="G264648" s="86"/>
      <c r="H264648" s="86"/>
      <c r="I264648" s="11"/>
    </row>
    <row r="264654" spans="1:9" s="4" customFormat="1" x14ac:dyDescent="0.2">
      <c r="A264654" s="27"/>
      <c r="B264654" s="67"/>
      <c r="C264654" s="83"/>
      <c r="D264654" s="85"/>
      <c r="E264654" s="82"/>
      <c r="F264654" s="81"/>
      <c r="G264654" s="86"/>
      <c r="H264654" s="86"/>
      <c r="I264654" s="11"/>
    </row>
    <row r="264658" spans="1:9" s="4" customFormat="1" x14ac:dyDescent="0.2">
      <c r="A264658" s="27"/>
      <c r="B264658" s="67"/>
      <c r="C264658" s="83"/>
      <c r="D264658" s="85"/>
      <c r="E264658" s="82"/>
      <c r="F264658" s="81"/>
      <c r="G264658" s="86"/>
      <c r="H264658" s="86"/>
      <c r="I264658" s="11"/>
    </row>
    <row r="264662" spans="1:9" s="4" customFormat="1" x14ac:dyDescent="0.2">
      <c r="A264662" s="27"/>
      <c r="B264662" s="67"/>
      <c r="C264662" s="83"/>
      <c r="D264662" s="85"/>
      <c r="E264662" s="82"/>
      <c r="F264662" s="81"/>
      <c r="G264662" s="86"/>
      <c r="H264662" s="86"/>
      <c r="I264662" s="11"/>
    </row>
    <row r="264664" spans="1:9" s="4" customFormat="1" x14ac:dyDescent="0.2">
      <c r="A264664" s="27"/>
      <c r="B264664" s="67"/>
      <c r="C264664" s="83"/>
      <c r="D264664" s="85"/>
      <c r="E264664" s="82"/>
      <c r="F264664" s="81"/>
      <c r="G264664" s="86"/>
      <c r="H264664" s="86"/>
      <c r="I264664" s="11"/>
    </row>
    <row r="264670" spans="1:9" s="4" customFormat="1" x14ac:dyDescent="0.2">
      <c r="A264670" s="27"/>
      <c r="B264670" s="67"/>
      <c r="C264670" s="83"/>
      <c r="D264670" s="85"/>
      <c r="E264670" s="82"/>
      <c r="F264670" s="81"/>
      <c r="G264670" s="86"/>
      <c r="H264670" s="86"/>
      <c r="I264670" s="11"/>
    </row>
    <row r="264674" spans="1:9" s="4" customFormat="1" x14ac:dyDescent="0.2">
      <c r="A264674" s="27"/>
      <c r="B264674" s="67"/>
      <c r="C264674" s="83"/>
      <c r="D264674" s="85"/>
      <c r="E264674" s="82"/>
      <c r="F264674" s="81"/>
      <c r="G264674" s="86"/>
      <c r="H264674" s="86"/>
      <c r="I264674" s="11"/>
    </row>
    <row r="264678" spans="1:9" s="4" customFormat="1" x14ac:dyDescent="0.2">
      <c r="A264678" s="27"/>
      <c r="B264678" s="67"/>
      <c r="C264678" s="83"/>
      <c r="D264678" s="85"/>
      <c r="E264678" s="82"/>
      <c r="F264678" s="81"/>
      <c r="G264678" s="86"/>
      <c r="H264678" s="86"/>
      <c r="I264678" s="11"/>
    </row>
    <row r="264680" spans="1:9" s="4" customFormat="1" x14ac:dyDescent="0.2">
      <c r="A264680" s="27"/>
      <c r="B264680" s="67"/>
      <c r="C264680" s="83"/>
      <c r="D264680" s="85"/>
      <c r="E264680" s="82"/>
      <c r="F264680" s="81"/>
      <c r="G264680" s="86"/>
      <c r="H264680" s="86"/>
      <c r="I264680" s="11"/>
    </row>
    <row r="264686" spans="1:9" s="4" customFormat="1" x14ac:dyDescent="0.2">
      <c r="A264686" s="27"/>
      <c r="B264686" s="67"/>
      <c r="C264686" s="83"/>
      <c r="D264686" s="85"/>
      <c r="E264686" s="82"/>
      <c r="F264686" s="81"/>
      <c r="G264686" s="86"/>
      <c r="H264686" s="86"/>
      <c r="I264686" s="11"/>
    </row>
    <row r="264690" spans="1:9" s="4" customFormat="1" x14ac:dyDescent="0.2">
      <c r="A264690" s="27"/>
      <c r="B264690" s="67"/>
      <c r="C264690" s="83"/>
      <c r="D264690" s="85"/>
      <c r="E264690" s="82"/>
      <c r="F264690" s="81"/>
      <c r="G264690" s="86"/>
      <c r="H264690" s="86"/>
      <c r="I264690" s="11"/>
    </row>
    <row r="264694" spans="1:9" s="4" customFormat="1" x14ac:dyDescent="0.2">
      <c r="A264694" s="27"/>
      <c r="B264694" s="67"/>
      <c r="C264694" s="83"/>
      <c r="D264694" s="85"/>
      <c r="E264694" s="82"/>
      <c r="F264694" s="81"/>
      <c r="G264694" s="86"/>
      <c r="H264694" s="86"/>
      <c r="I264694" s="11"/>
    </row>
    <row r="264696" spans="1:9" s="4" customFormat="1" x14ac:dyDescent="0.2">
      <c r="A264696" s="27"/>
      <c r="B264696" s="67"/>
      <c r="C264696" s="83"/>
      <c r="D264696" s="85"/>
      <c r="E264696" s="82"/>
      <c r="F264696" s="81"/>
      <c r="G264696" s="86"/>
      <c r="H264696" s="86"/>
      <c r="I264696" s="11"/>
    </row>
    <row r="264702" spans="1:9" s="4" customFormat="1" x14ac:dyDescent="0.2">
      <c r="A264702" s="27"/>
      <c r="B264702" s="67"/>
      <c r="C264702" s="83"/>
      <c r="D264702" s="85"/>
      <c r="E264702" s="82"/>
      <c r="F264702" s="81"/>
      <c r="G264702" s="86"/>
      <c r="H264702" s="86"/>
      <c r="I264702" s="11"/>
    </row>
    <row r="264706" spans="1:9" s="4" customFormat="1" x14ac:dyDescent="0.2">
      <c r="A264706" s="27"/>
      <c r="B264706" s="67"/>
      <c r="C264706" s="83"/>
      <c r="D264706" s="85"/>
      <c r="E264706" s="82"/>
      <c r="F264706" s="81"/>
      <c r="G264706" s="86"/>
      <c r="H264706" s="86"/>
      <c r="I264706" s="11"/>
    </row>
    <row r="264710" spans="1:9" s="4" customFormat="1" x14ac:dyDescent="0.2">
      <c r="A264710" s="27"/>
      <c r="B264710" s="67"/>
      <c r="C264710" s="83"/>
      <c r="D264710" s="85"/>
      <c r="E264710" s="82"/>
      <c r="F264710" s="81"/>
      <c r="G264710" s="86"/>
      <c r="H264710" s="86"/>
      <c r="I264710" s="11"/>
    </row>
    <row r="264712" spans="1:9" s="4" customFormat="1" x14ac:dyDescent="0.2">
      <c r="A264712" s="27"/>
      <c r="B264712" s="67"/>
      <c r="C264712" s="83"/>
      <c r="D264712" s="85"/>
      <c r="E264712" s="82"/>
      <c r="F264712" s="81"/>
      <c r="G264712" s="86"/>
      <c r="H264712" s="86"/>
      <c r="I264712" s="11"/>
    </row>
    <row r="264718" spans="1:9" s="4" customFormat="1" x14ac:dyDescent="0.2">
      <c r="A264718" s="27"/>
      <c r="B264718" s="67"/>
      <c r="C264718" s="83"/>
      <c r="D264718" s="85"/>
      <c r="E264718" s="82"/>
      <c r="F264718" s="81"/>
      <c r="G264718" s="86"/>
      <c r="H264718" s="86"/>
      <c r="I264718" s="11"/>
    </row>
    <row r="264722" spans="1:9" s="4" customFormat="1" x14ac:dyDescent="0.2">
      <c r="A264722" s="27"/>
      <c r="B264722" s="67"/>
      <c r="C264722" s="83"/>
      <c r="D264722" s="85"/>
      <c r="E264722" s="82"/>
      <c r="F264722" s="81"/>
      <c r="G264722" s="86"/>
      <c r="H264722" s="86"/>
      <c r="I264722" s="11"/>
    </row>
    <row r="264726" spans="1:9" s="4" customFormat="1" x14ac:dyDescent="0.2">
      <c r="A264726" s="27"/>
      <c r="B264726" s="67"/>
      <c r="C264726" s="83"/>
      <c r="D264726" s="85"/>
      <c r="E264726" s="82"/>
      <c r="F264726" s="81"/>
      <c r="G264726" s="86"/>
      <c r="H264726" s="86"/>
      <c r="I264726" s="11"/>
    </row>
    <row r="264728" spans="1:9" s="4" customFormat="1" x14ac:dyDescent="0.2">
      <c r="A264728" s="27"/>
      <c r="B264728" s="67"/>
      <c r="C264728" s="83"/>
      <c r="D264728" s="85"/>
      <c r="E264728" s="82"/>
      <c r="F264728" s="81"/>
      <c r="G264728" s="86"/>
      <c r="H264728" s="86"/>
      <c r="I264728" s="11"/>
    </row>
    <row r="264734" spans="1:9" s="4" customFormat="1" x14ac:dyDescent="0.2">
      <c r="A264734" s="27"/>
      <c r="B264734" s="67"/>
      <c r="C264734" s="83"/>
      <c r="D264734" s="85"/>
      <c r="E264734" s="82"/>
      <c r="F264734" s="81"/>
      <c r="G264734" s="86"/>
      <c r="H264734" s="86"/>
      <c r="I264734" s="11"/>
    </row>
    <row r="264738" spans="1:9" s="4" customFormat="1" x14ac:dyDescent="0.2">
      <c r="A264738" s="27"/>
      <c r="B264738" s="67"/>
      <c r="C264738" s="83"/>
      <c r="D264738" s="85"/>
      <c r="E264738" s="82"/>
      <c r="F264738" s="81"/>
      <c r="G264738" s="86"/>
      <c r="H264738" s="86"/>
      <c r="I264738" s="11"/>
    </row>
    <row r="264742" spans="1:9" s="4" customFormat="1" x14ac:dyDescent="0.2">
      <c r="A264742" s="27"/>
      <c r="B264742" s="67"/>
      <c r="C264742" s="83"/>
      <c r="D264742" s="85"/>
      <c r="E264742" s="82"/>
      <c r="F264742" s="81"/>
      <c r="G264742" s="86"/>
      <c r="H264742" s="86"/>
      <c r="I264742" s="11"/>
    </row>
    <row r="264744" spans="1:9" s="4" customFormat="1" x14ac:dyDescent="0.2">
      <c r="A264744" s="27"/>
      <c r="B264744" s="67"/>
      <c r="C264744" s="83"/>
      <c r="D264744" s="85"/>
      <c r="E264744" s="82"/>
      <c r="F264744" s="81"/>
      <c r="G264744" s="86"/>
      <c r="H264744" s="86"/>
      <c r="I264744" s="11"/>
    </row>
    <row r="264750" spans="1:9" s="4" customFormat="1" x14ac:dyDescent="0.2">
      <c r="A264750" s="27"/>
      <c r="B264750" s="67"/>
      <c r="C264750" s="83"/>
      <c r="D264750" s="85"/>
      <c r="E264750" s="82"/>
      <c r="F264750" s="81"/>
      <c r="G264750" s="86"/>
      <c r="H264750" s="86"/>
      <c r="I264750" s="11"/>
    </row>
    <row r="264754" spans="1:9" s="4" customFormat="1" x14ac:dyDescent="0.2">
      <c r="A264754" s="27"/>
      <c r="B264754" s="67"/>
      <c r="C264754" s="83"/>
      <c r="D264754" s="85"/>
      <c r="E264754" s="82"/>
      <c r="F264754" s="81"/>
      <c r="G264754" s="86"/>
      <c r="H264754" s="86"/>
      <c r="I264754" s="11"/>
    </row>
    <row r="264758" spans="1:9" s="4" customFormat="1" x14ac:dyDescent="0.2">
      <c r="A264758" s="27"/>
      <c r="B264758" s="67"/>
      <c r="C264758" s="83"/>
      <c r="D264758" s="85"/>
      <c r="E264758" s="82"/>
      <c r="F264758" s="81"/>
      <c r="G264758" s="86"/>
      <c r="H264758" s="86"/>
      <c r="I264758" s="11"/>
    </row>
    <row r="264760" spans="1:9" s="4" customFormat="1" x14ac:dyDescent="0.2">
      <c r="A264760" s="27"/>
      <c r="B264760" s="67"/>
      <c r="C264760" s="83"/>
      <c r="D264760" s="85"/>
      <c r="E264760" s="82"/>
      <c r="F264760" s="81"/>
      <c r="G264760" s="86"/>
      <c r="H264760" s="86"/>
      <c r="I264760" s="11"/>
    </row>
    <row r="264766" spans="1:9" s="4" customFormat="1" x14ac:dyDescent="0.2">
      <c r="A264766" s="27"/>
      <c r="B264766" s="67"/>
      <c r="C264766" s="83"/>
      <c r="D264766" s="85"/>
      <c r="E264766" s="82"/>
      <c r="F264766" s="81"/>
      <c r="G264766" s="86"/>
      <c r="H264766" s="86"/>
      <c r="I264766" s="11"/>
    </row>
    <row r="264770" spans="1:9" s="4" customFormat="1" x14ac:dyDescent="0.2">
      <c r="A264770" s="27"/>
      <c r="B264770" s="67"/>
      <c r="C264770" s="83"/>
      <c r="D264770" s="85"/>
      <c r="E264770" s="82"/>
      <c r="F264770" s="81"/>
      <c r="G264770" s="86"/>
      <c r="H264770" s="86"/>
      <c r="I264770" s="11"/>
    </row>
    <row r="264774" spans="1:9" s="4" customFormat="1" x14ac:dyDescent="0.2">
      <c r="A264774" s="27"/>
      <c r="B264774" s="67"/>
      <c r="C264774" s="83"/>
      <c r="D264774" s="85"/>
      <c r="E264774" s="82"/>
      <c r="F264774" s="81"/>
      <c r="G264774" s="86"/>
      <c r="H264774" s="86"/>
      <c r="I264774" s="11"/>
    </row>
    <row r="264776" spans="1:9" s="4" customFormat="1" x14ac:dyDescent="0.2">
      <c r="A264776" s="27"/>
      <c r="B264776" s="67"/>
      <c r="C264776" s="83"/>
      <c r="D264776" s="85"/>
      <c r="E264776" s="82"/>
      <c r="F264776" s="81"/>
      <c r="G264776" s="86"/>
      <c r="H264776" s="86"/>
      <c r="I264776" s="11"/>
    </row>
    <row r="264782" spans="1:9" s="4" customFormat="1" x14ac:dyDescent="0.2">
      <c r="A264782" s="27"/>
      <c r="B264782" s="67"/>
      <c r="C264782" s="83"/>
      <c r="D264782" s="85"/>
      <c r="E264782" s="82"/>
      <c r="F264782" s="81"/>
      <c r="G264782" s="86"/>
      <c r="H264782" s="86"/>
      <c r="I264782" s="11"/>
    </row>
    <row r="264786" spans="1:9" s="4" customFormat="1" x14ac:dyDescent="0.2">
      <c r="A264786" s="27"/>
      <c r="B264786" s="67"/>
      <c r="C264786" s="83"/>
      <c r="D264786" s="85"/>
      <c r="E264786" s="82"/>
      <c r="F264786" s="81"/>
      <c r="G264786" s="86"/>
      <c r="H264786" s="86"/>
      <c r="I264786" s="11"/>
    </row>
    <row r="264790" spans="1:9" s="4" customFormat="1" x14ac:dyDescent="0.2">
      <c r="A264790" s="27"/>
      <c r="B264790" s="67"/>
      <c r="C264790" s="83"/>
      <c r="D264790" s="85"/>
      <c r="E264790" s="82"/>
      <c r="F264790" s="81"/>
      <c r="G264790" s="86"/>
      <c r="H264790" s="86"/>
      <c r="I264790" s="11"/>
    </row>
    <row r="264792" spans="1:9" s="4" customFormat="1" x14ac:dyDescent="0.2">
      <c r="A264792" s="27"/>
      <c r="B264792" s="67"/>
      <c r="C264792" s="83"/>
      <c r="D264792" s="85"/>
      <c r="E264792" s="82"/>
      <c r="F264792" s="81"/>
      <c r="G264792" s="86"/>
      <c r="H264792" s="86"/>
      <c r="I264792" s="11"/>
    </row>
    <row r="264798" spans="1:9" s="4" customFormat="1" x14ac:dyDescent="0.2">
      <c r="A264798" s="27"/>
      <c r="B264798" s="67"/>
      <c r="C264798" s="83"/>
      <c r="D264798" s="85"/>
      <c r="E264798" s="82"/>
      <c r="F264798" s="81"/>
      <c r="G264798" s="86"/>
      <c r="H264798" s="86"/>
      <c r="I264798" s="11"/>
    </row>
    <row r="264802" spans="1:9" s="4" customFormat="1" x14ac:dyDescent="0.2">
      <c r="A264802" s="27"/>
      <c r="B264802" s="67"/>
      <c r="C264802" s="83"/>
      <c r="D264802" s="85"/>
      <c r="E264802" s="82"/>
      <c r="F264802" s="81"/>
      <c r="G264802" s="86"/>
      <c r="H264802" s="86"/>
      <c r="I264802" s="11"/>
    </row>
    <row r="264806" spans="1:9" s="4" customFormat="1" x14ac:dyDescent="0.2">
      <c r="A264806" s="27"/>
      <c r="B264806" s="67"/>
      <c r="C264806" s="83"/>
      <c r="D264806" s="85"/>
      <c r="E264806" s="82"/>
      <c r="F264806" s="81"/>
      <c r="G264806" s="86"/>
      <c r="H264806" s="86"/>
      <c r="I264806" s="11"/>
    </row>
    <row r="264808" spans="1:9" s="4" customFormat="1" x14ac:dyDescent="0.2">
      <c r="A264808" s="27"/>
      <c r="B264808" s="67"/>
      <c r="C264808" s="83"/>
      <c r="D264808" s="85"/>
      <c r="E264808" s="82"/>
      <c r="F264808" s="81"/>
      <c r="G264808" s="86"/>
      <c r="H264808" s="86"/>
      <c r="I264808" s="11"/>
    </row>
    <row r="264814" spans="1:9" s="4" customFormat="1" x14ac:dyDescent="0.2">
      <c r="A264814" s="27"/>
      <c r="B264814" s="67"/>
      <c r="C264814" s="83"/>
      <c r="D264814" s="85"/>
      <c r="E264814" s="82"/>
      <c r="F264814" s="81"/>
      <c r="G264814" s="86"/>
      <c r="H264814" s="86"/>
      <c r="I264814" s="11"/>
    </row>
    <row r="264818" spans="1:9" s="4" customFormat="1" x14ac:dyDescent="0.2">
      <c r="A264818" s="27"/>
      <c r="B264818" s="67"/>
      <c r="C264818" s="83"/>
      <c r="D264818" s="85"/>
      <c r="E264818" s="82"/>
      <c r="F264818" s="81"/>
      <c r="G264818" s="86"/>
      <c r="H264818" s="86"/>
      <c r="I264818" s="11"/>
    </row>
    <row r="264822" spans="1:9" s="4" customFormat="1" x14ac:dyDescent="0.2">
      <c r="A264822" s="27"/>
      <c r="B264822" s="67"/>
      <c r="C264822" s="83"/>
      <c r="D264822" s="85"/>
      <c r="E264822" s="82"/>
      <c r="F264822" s="81"/>
      <c r="G264822" s="86"/>
      <c r="H264822" s="86"/>
      <c r="I264822" s="11"/>
    </row>
    <row r="264824" spans="1:9" s="4" customFormat="1" x14ac:dyDescent="0.2">
      <c r="A264824" s="27"/>
      <c r="B264824" s="67"/>
      <c r="C264824" s="83"/>
      <c r="D264824" s="85"/>
      <c r="E264824" s="82"/>
      <c r="F264824" s="81"/>
      <c r="G264824" s="86"/>
      <c r="H264824" s="86"/>
      <c r="I264824" s="11"/>
    </row>
    <row r="264830" spans="1:9" s="4" customFormat="1" x14ac:dyDescent="0.2">
      <c r="A264830" s="27"/>
      <c r="B264830" s="67"/>
      <c r="C264830" s="83"/>
      <c r="D264830" s="85"/>
      <c r="E264830" s="82"/>
      <c r="F264830" s="81"/>
      <c r="G264830" s="86"/>
      <c r="H264830" s="86"/>
      <c r="I264830" s="11"/>
    </row>
    <row r="264834" spans="1:9" s="4" customFormat="1" x14ac:dyDescent="0.2">
      <c r="A264834" s="27"/>
      <c r="B264834" s="67"/>
      <c r="C264834" s="83"/>
      <c r="D264834" s="85"/>
      <c r="E264834" s="82"/>
      <c r="F264834" s="81"/>
      <c r="G264834" s="86"/>
      <c r="H264834" s="86"/>
      <c r="I264834" s="11"/>
    </row>
    <row r="264838" spans="1:9" s="4" customFormat="1" x14ac:dyDescent="0.2">
      <c r="A264838" s="27"/>
      <c r="B264838" s="67"/>
      <c r="C264838" s="83"/>
      <c r="D264838" s="85"/>
      <c r="E264838" s="82"/>
      <c r="F264838" s="81"/>
      <c r="G264838" s="86"/>
      <c r="H264838" s="86"/>
      <c r="I264838" s="11"/>
    </row>
    <row r="264840" spans="1:9" s="4" customFormat="1" x14ac:dyDescent="0.2">
      <c r="A264840" s="27"/>
      <c r="B264840" s="67"/>
      <c r="C264840" s="83"/>
      <c r="D264840" s="85"/>
      <c r="E264840" s="82"/>
      <c r="F264840" s="81"/>
      <c r="G264840" s="86"/>
      <c r="H264840" s="86"/>
      <c r="I264840" s="11"/>
    </row>
    <row r="264846" spans="1:9" s="4" customFormat="1" x14ac:dyDescent="0.2">
      <c r="A264846" s="27"/>
      <c r="B264846" s="67"/>
      <c r="C264846" s="83"/>
      <c r="D264846" s="85"/>
      <c r="E264846" s="82"/>
      <c r="F264846" s="81"/>
      <c r="G264846" s="86"/>
      <c r="H264846" s="86"/>
      <c r="I264846" s="11"/>
    </row>
    <row r="264850" spans="1:9" s="4" customFormat="1" x14ac:dyDescent="0.2">
      <c r="A264850" s="27"/>
      <c r="B264850" s="67"/>
      <c r="C264850" s="83"/>
      <c r="D264850" s="85"/>
      <c r="E264850" s="82"/>
      <c r="F264850" s="81"/>
      <c r="G264850" s="86"/>
      <c r="H264850" s="86"/>
      <c r="I264850" s="11"/>
    </row>
    <row r="264854" spans="1:9" s="4" customFormat="1" x14ac:dyDescent="0.2">
      <c r="A264854" s="27"/>
      <c r="B264854" s="67"/>
      <c r="C264854" s="83"/>
      <c r="D264854" s="85"/>
      <c r="E264854" s="82"/>
      <c r="F264854" s="81"/>
      <c r="G264854" s="86"/>
      <c r="H264854" s="86"/>
      <c r="I264854" s="11"/>
    </row>
    <row r="264856" spans="1:9" s="4" customFormat="1" x14ac:dyDescent="0.2">
      <c r="A264856" s="27"/>
      <c r="B264856" s="67"/>
      <c r="C264856" s="83"/>
      <c r="D264856" s="85"/>
      <c r="E264856" s="82"/>
      <c r="F264856" s="81"/>
      <c r="G264856" s="86"/>
      <c r="H264856" s="86"/>
      <c r="I264856" s="11"/>
    </row>
    <row r="264862" spans="1:9" s="4" customFormat="1" x14ac:dyDescent="0.2">
      <c r="A264862" s="27"/>
      <c r="B264862" s="67"/>
      <c r="C264862" s="83"/>
      <c r="D264862" s="85"/>
      <c r="E264862" s="82"/>
      <c r="F264862" s="81"/>
      <c r="G264862" s="86"/>
      <c r="H264862" s="86"/>
      <c r="I264862" s="11"/>
    </row>
    <row r="264866" spans="1:9" s="4" customFormat="1" x14ac:dyDescent="0.2">
      <c r="A264866" s="27"/>
      <c r="B264866" s="67"/>
      <c r="C264866" s="83"/>
      <c r="D264866" s="85"/>
      <c r="E264866" s="82"/>
      <c r="F264866" s="81"/>
      <c r="G264866" s="86"/>
      <c r="H264866" s="86"/>
      <c r="I264866" s="11"/>
    </row>
    <row r="264870" spans="1:9" s="4" customFormat="1" x14ac:dyDescent="0.2">
      <c r="A264870" s="27"/>
      <c r="B264870" s="67"/>
      <c r="C264870" s="83"/>
      <c r="D264870" s="85"/>
      <c r="E264870" s="82"/>
      <c r="F264870" s="81"/>
      <c r="G264870" s="86"/>
      <c r="H264870" s="86"/>
      <c r="I264870" s="11"/>
    </row>
    <row r="264872" spans="1:9" s="4" customFormat="1" x14ac:dyDescent="0.2">
      <c r="A264872" s="27"/>
      <c r="B264872" s="67"/>
      <c r="C264872" s="83"/>
      <c r="D264872" s="85"/>
      <c r="E264872" s="82"/>
      <c r="F264872" s="81"/>
      <c r="G264872" s="86"/>
      <c r="H264872" s="86"/>
      <c r="I264872" s="11"/>
    </row>
    <row r="264878" spans="1:9" s="4" customFormat="1" x14ac:dyDescent="0.2">
      <c r="A264878" s="27"/>
      <c r="B264878" s="67"/>
      <c r="C264878" s="83"/>
      <c r="D264878" s="85"/>
      <c r="E264878" s="82"/>
      <c r="F264878" s="81"/>
      <c r="G264878" s="86"/>
      <c r="H264878" s="86"/>
      <c r="I264878" s="11"/>
    </row>
    <row r="264886" spans="1:9" s="4" customFormat="1" x14ac:dyDescent="0.2">
      <c r="A264886" s="27"/>
      <c r="B264886" s="67"/>
      <c r="C264886" s="83"/>
      <c r="D264886" s="85"/>
      <c r="E264886" s="82"/>
      <c r="F264886" s="81"/>
      <c r="G264886" s="86"/>
      <c r="H264886" s="86"/>
      <c r="I264886" s="11"/>
    </row>
    <row r="264888" spans="1:9" s="4" customFormat="1" x14ac:dyDescent="0.2">
      <c r="A264888" s="27"/>
      <c r="B264888" s="67"/>
      <c r="C264888" s="83"/>
      <c r="D264888" s="85"/>
      <c r="E264888" s="82"/>
      <c r="F264888" s="81"/>
      <c r="G264888" s="86"/>
      <c r="H264888" s="86"/>
      <c r="I264888" s="11"/>
    </row>
    <row r="264894" spans="1:9" s="4" customFormat="1" x14ac:dyDescent="0.2">
      <c r="A264894" s="27"/>
      <c r="B264894" s="67"/>
      <c r="C264894" s="83"/>
      <c r="D264894" s="85"/>
      <c r="E264894" s="82"/>
      <c r="F264894" s="81"/>
      <c r="G264894" s="86"/>
      <c r="H264894" s="86"/>
      <c r="I264894" s="11"/>
    </row>
    <row r="264902" spans="1:9" s="4" customFormat="1" x14ac:dyDescent="0.2">
      <c r="A264902" s="27"/>
      <c r="B264902" s="67"/>
      <c r="C264902" s="83"/>
      <c r="D264902" s="85"/>
      <c r="E264902" s="82"/>
      <c r="F264902" s="81"/>
      <c r="G264902" s="86"/>
      <c r="H264902" s="86"/>
      <c r="I264902" s="11"/>
    </row>
    <row r="264904" spans="1:9" s="4" customFormat="1" x14ac:dyDescent="0.2">
      <c r="A264904" s="27"/>
      <c r="B264904" s="67"/>
      <c r="C264904" s="83"/>
      <c r="D264904" s="85"/>
      <c r="E264904" s="82"/>
      <c r="F264904" s="81"/>
      <c r="G264904" s="86"/>
      <c r="H264904" s="86"/>
      <c r="I264904" s="11"/>
    </row>
    <row r="264910" spans="1:9" s="4" customFormat="1" x14ac:dyDescent="0.2">
      <c r="A264910" s="27"/>
      <c r="B264910" s="67"/>
      <c r="C264910" s="83"/>
      <c r="D264910" s="85"/>
      <c r="E264910" s="82"/>
      <c r="F264910" s="81"/>
      <c r="G264910" s="86"/>
      <c r="H264910" s="86"/>
      <c r="I264910" s="11"/>
    </row>
    <row r="264918" spans="1:9" s="4" customFormat="1" x14ac:dyDescent="0.2">
      <c r="A264918" s="27"/>
      <c r="B264918" s="67"/>
      <c r="C264918" s="83"/>
      <c r="D264918" s="85"/>
      <c r="E264918" s="82"/>
      <c r="F264918" s="81"/>
      <c r="G264918" s="86"/>
      <c r="H264918" s="86"/>
      <c r="I264918" s="11"/>
    </row>
    <row r="264920" spans="1:9" s="4" customFormat="1" x14ac:dyDescent="0.2">
      <c r="A264920" s="27"/>
      <c r="B264920" s="67"/>
      <c r="C264920" s="83"/>
      <c r="D264920" s="85"/>
      <c r="E264920" s="82"/>
      <c r="F264920" s="81"/>
      <c r="G264920" s="86"/>
      <c r="H264920" s="86"/>
      <c r="I264920" s="11"/>
    </row>
    <row r="264926" spans="1:9" s="4" customFormat="1" x14ac:dyDescent="0.2">
      <c r="A264926" s="27"/>
      <c r="B264926" s="67"/>
      <c r="C264926" s="83"/>
      <c r="D264926" s="85"/>
      <c r="E264926" s="82"/>
      <c r="F264926" s="81"/>
      <c r="G264926" s="86"/>
      <c r="H264926" s="86"/>
      <c r="I264926" s="11"/>
    </row>
    <row r="264934" spans="1:9" s="4" customFormat="1" x14ac:dyDescent="0.2">
      <c r="A264934" s="27"/>
      <c r="B264934" s="67"/>
      <c r="C264934" s="83"/>
      <c r="D264934" s="85"/>
      <c r="E264934" s="82"/>
      <c r="F264934" s="81"/>
      <c r="G264934" s="86"/>
      <c r="H264934" s="86"/>
      <c r="I264934" s="11"/>
    </row>
    <row r="264936" spans="1:9" s="4" customFormat="1" x14ac:dyDescent="0.2">
      <c r="A264936" s="27"/>
      <c r="B264936" s="67"/>
      <c r="C264936" s="83"/>
      <c r="D264936" s="85"/>
      <c r="E264936" s="82"/>
      <c r="F264936" s="81"/>
      <c r="G264936" s="86"/>
      <c r="H264936" s="86"/>
      <c r="I264936" s="11"/>
    </row>
    <row r="264942" spans="1:9" s="4" customFormat="1" x14ac:dyDescent="0.2">
      <c r="A264942" s="27"/>
      <c r="B264942" s="67"/>
      <c r="C264942" s="83"/>
      <c r="D264942" s="85"/>
      <c r="E264942" s="82"/>
      <c r="F264942" s="81"/>
      <c r="G264942" s="86"/>
      <c r="H264942" s="86"/>
      <c r="I264942" s="11"/>
    </row>
    <row r="264950" spans="1:9" s="4" customFormat="1" x14ac:dyDescent="0.2">
      <c r="A264950" s="27"/>
      <c r="B264950" s="67"/>
      <c r="C264950" s="83"/>
      <c r="D264950" s="85"/>
      <c r="E264950" s="82"/>
      <c r="F264950" s="81"/>
      <c r="G264950" s="86"/>
      <c r="H264950" s="86"/>
      <c r="I264950" s="11"/>
    </row>
    <row r="264952" spans="1:9" s="4" customFormat="1" x14ac:dyDescent="0.2">
      <c r="A264952" s="27"/>
      <c r="B264952" s="67"/>
      <c r="C264952" s="83"/>
      <c r="D264952" s="85"/>
      <c r="E264952" s="82"/>
      <c r="F264952" s="81"/>
      <c r="G264952" s="86"/>
      <c r="H264952" s="86"/>
      <c r="I264952" s="11"/>
    </row>
    <row r="264958" spans="1:9" s="4" customFormat="1" x14ac:dyDescent="0.2">
      <c r="A264958" s="27"/>
      <c r="B264958" s="67"/>
      <c r="C264958" s="83"/>
      <c r="D264958" s="85"/>
      <c r="E264958" s="82"/>
      <c r="F264958" s="81"/>
      <c r="G264958" s="86"/>
      <c r="H264958" s="86"/>
      <c r="I264958" s="11"/>
    </row>
    <row r="264966" spans="1:9" s="4" customFormat="1" x14ac:dyDescent="0.2">
      <c r="A264966" s="27"/>
      <c r="B264966" s="67"/>
      <c r="C264966" s="83"/>
      <c r="D264966" s="85"/>
      <c r="E264966" s="82"/>
      <c r="F264966" s="81"/>
      <c r="G264966" s="86"/>
      <c r="H264966" s="86"/>
      <c r="I264966" s="11"/>
    </row>
    <row r="264968" spans="1:9" s="4" customFormat="1" x14ac:dyDescent="0.2">
      <c r="A264968" s="27"/>
      <c r="B264968" s="67"/>
      <c r="C264968" s="83"/>
      <c r="D264968" s="85"/>
      <c r="E264968" s="82"/>
      <c r="F264968" s="81"/>
      <c r="G264968" s="86"/>
      <c r="H264968" s="86"/>
      <c r="I264968" s="11"/>
    </row>
    <row r="264974" spans="1:9" s="4" customFormat="1" x14ac:dyDescent="0.2">
      <c r="A264974" s="27"/>
      <c r="B264974" s="67"/>
      <c r="C264974" s="83"/>
      <c r="D264974" s="85"/>
      <c r="E264974" s="82"/>
      <c r="F264974" s="81"/>
      <c r="G264974" s="86"/>
      <c r="H264974" s="86"/>
      <c r="I264974" s="11"/>
    </row>
    <row r="264982" spans="1:9" s="4" customFormat="1" x14ac:dyDescent="0.2">
      <c r="A264982" s="27"/>
      <c r="B264982" s="67"/>
      <c r="C264982" s="83"/>
      <c r="D264982" s="85"/>
      <c r="E264982" s="82"/>
      <c r="F264982" s="81"/>
      <c r="G264982" s="86"/>
      <c r="H264982" s="86"/>
      <c r="I264982" s="11"/>
    </row>
    <row r="264984" spans="1:9" s="4" customFormat="1" x14ac:dyDescent="0.2">
      <c r="A264984" s="27"/>
      <c r="B264984" s="67"/>
      <c r="C264984" s="83"/>
      <c r="D264984" s="85"/>
      <c r="E264984" s="82"/>
      <c r="F264984" s="81"/>
      <c r="G264984" s="86"/>
      <c r="H264984" s="86"/>
      <c r="I264984" s="11"/>
    </row>
    <row r="264990" spans="1:9" s="4" customFormat="1" x14ac:dyDescent="0.2">
      <c r="A264990" s="27"/>
      <c r="B264990" s="67"/>
      <c r="C264990" s="83"/>
      <c r="D264990" s="85"/>
      <c r="E264990" s="82"/>
      <c r="F264990" s="81"/>
      <c r="G264990" s="86"/>
      <c r="H264990" s="86"/>
      <c r="I264990" s="11"/>
    </row>
    <row r="264998" spans="1:9" s="4" customFormat="1" x14ac:dyDescent="0.2">
      <c r="A264998" s="27"/>
      <c r="B264998" s="67"/>
      <c r="C264998" s="83"/>
      <c r="D264998" s="85"/>
      <c r="E264998" s="82"/>
      <c r="F264998" s="81"/>
      <c r="G264998" s="86"/>
      <c r="H264998" s="86"/>
      <c r="I264998" s="11"/>
    </row>
    <row r="265000" spans="1:9" s="4" customFormat="1" x14ac:dyDescent="0.2">
      <c r="A265000" s="27"/>
      <c r="B265000" s="67"/>
      <c r="C265000" s="83"/>
      <c r="D265000" s="85"/>
      <c r="E265000" s="82"/>
      <c r="F265000" s="81"/>
      <c r="G265000" s="86"/>
      <c r="H265000" s="86"/>
      <c r="I265000" s="11"/>
    </row>
    <row r="265006" spans="1:9" s="4" customFormat="1" x14ac:dyDescent="0.2">
      <c r="A265006" s="27"/>
      <c r="B265006" s="67"/>
      <c r="C265006" s="83"/>
      <c r="D265006" s="85"/>
      <c r="E265006" s="82"/>
      <c r="F265006" s="81"/>
      <c r="G265006" s="86"/>
      <c r="H265006" s="86"/>
      <c r="I265006" s="11"/>
    </row>
    <row r="265014" spans="1:9" s="4" customFormat="1" x14ac:dyDescent="0.2">
      <c r="A265014" s="27"/>
      <c r="B265014" s="67"/>
      <c r="C265014" s="83"/>
      <c r="D265014" s="85"/>
      <c r="E265014" s="82"/>
      <c r="F265014" s="81"/>
      <c r="G265014" s="86"/>
      <c r="H265014" s="86"/>
      <c r="I265014" s="11"/>
    </row>
    <row r="265016" spans="1:9" s="4" customFormat="1" x14ac:dyDescent="0.2">
      <c r="A265016" s="27"/>
      <c r="B265016" s="67"/>
      <c r="C265016" s="83"/>
      <c r="D265016" s="85"/>
      <c r="E265016" s="82"/>
      <c r="F265016" s="81"/>
      <c r="G265016" s="86"/>
      <c r="H265016" s="86"/>
      <c r="I265016" s="11"/>
    </row>
    <row r="265022" spans="1:9" s="4" customFormat="1" x14ac:dyDescent="0.2">
      <c r="A265022" s="27"/>
      <c r="B265022" s="67"/>
      <c r="C265022" s="83"/>
      <c r="D265022" s="85"/>
      <c r="E265022" s="82"/>
      <c r="F265022" s="81"/>
      <c r="G265022" s="86"/>
      <c r="H265022" s="86"/>
      <c r="I265022" s="11"/>
    </row>
    <row r="265030" spans="1:9" s="4" customFormat="1" x14ac:dyDescent="0.2">
      <c r="A265030" s="27"/>
      <c r="B265030" s="67"/>
      <c r="C265030" s="83"/>
      <c r="D265030" s="85"/>
      <c r="E265030" s="82"/>
      <c r="F265030" s="81"/>
      <c r="G265030" s="86"/>
      <c r="H265030" s="86"/>
      <c r="I265030" s="11"/>
    </row>
    <row r="265032" spans="1:9" s="4" customFormat="1" x14ac:dyDescent="0.2">
      <c r="A265032" s="27"/>
      <c r="B265032" s="67"/>
      <c r="C265032" s="83"/>
      <c r="D265032" s="85"/>
      <c r="E265032" s="82"/>
      <c r="F265032" s="81"/>
      <c r="G265032" s="86"/>
      <c r="H265032" s="86"/>
      <c r="I265032" s="11"/>
    </row>
    <row r="265038" spans="1:9" s="4" customFormat="1" x14ac:dyDescent="0.2">
      <c r="A265038" s="27"/>
      <c r="B265038" s="67"/>
      <c r="C265038" s="83"/>
      <c r="D265038" s="85"/>
      <c r="E265038" s="82"/>
      <c r="F265038" s="81"/>
      <c r="G265038" s="86"/>
      <c r="H265038" s="86"/>
      <c r="I265038" s="11"/>
    </row>
    <row r="265046" spans="1:9" s="4" customFormat="1" x14ac:dyDescent="0.2">
      <c r="A265046" s="27"/>
      <c r="B265046" s="67"/>
      <c r="C265046" s="83"/>
      <c r="D265046" s="85"/>
      <c r="E265046" s="82"/>
      <c r="F265046" s="81"/>
      <c r="G265046" s="86"/>
      <c r="H265046" s="86"/>
      <c r="I265046" s="11"/>
    </row>
    <row r="265048" spans="1:9" s="4" customFormat="1" x14ac:dyDescent="0.2">
      <c r="A265048" s="27"/>
      <c r="B265048" s="67"/>
      <c r="C265048" s="83"/>
      <c r="D265048" s="85"/>
      <c r="E265048" s="82"/>
      <c r="F265048" s="81"/>
      <c r="G265048" s="86"/>
      <c r="H265048" s="86"/>
      <c r="I265048" s="11"/>
    </row>
    <row r="265054" spans="1:9" s="4" customFormat="1" x14ac:dyDescent="0.2">
      <c r="A265054" s="27"/>
      <c r="B265054" s="67"/>
      <c r="C265054" s="83"/>
      <c r="D265054" s="85"/>
      <c r="E265054" s="82"/>
      <c r="F265054" s="81"/>
      <c r="G265054" s="86"/>
      <c r="H265054" s="86"/>
      <c r="I265054" s="11"/>
    </row>
    <row r="265062" spans="1:9" s="4" customFormat="1" x14ac:dyDescent="0.2">
      <c r="A265062" s="27"/>
      <c r="B265062" s="67"/>
      <c r="C265062" s="83"/>
      <c r="D265062" s="85"/>
      <c r="E265062" s="82"/>
      <c r="F265062" s="81"/>
      <c r="G265062" s="86"/>
      <c r="H265062" s="86"/>
      <c r="I265062" s="11"/>
    </row>
    <row r="265064" spans="1:9" s="4" customFormat="1" x14ac:dyDescent="0.2">
      <c r="A265064" s="27"/>
      <c r="B265064" s="67"/>
      <c r="C265064" s="83"/>
      <c r="D265064" s="85"/>
      <c r="E265064" s="82"/>
      <c r="F265064" s="81"/>
      <c r="G265064" s="86"/>
      <c r="H265064" s="86"/>
      <c r="I265064" s="11"/>
    </row>
    <row r="265070" spans="1:9" s="4" customFormat="1" x14ac:dyDescent="0.2">
      <c r="A265070" s="27"/>
      <c r="B265070" s="67"/>
      <c r="C265070" s="83"/>
      <c r="D265070" s="85"/>
      <c r="E265070" s="82"/>
      <c r="F265070" s="81"/>
      <c r="G265070" s="86"/>
      <c r="H265070" s="86"/>
      <c r="I265070" s="11"/>
    </row>
    <row r="265078" spans="1:9" s="4" customFormat="1" x14ac:dyDescent="0.2">
      <c r="A265078" s="27"/>
      <c r="B265078" s="67"/>
      <c r="C265078" s="83"/>
      <c r="D265078" s="85"/>
      <c r="E265078" s="82"/>
      <c r="F265078" s="81"/>
      <c r="G265078" s="86"/>
      <c r="H265078" s="86"/>
      <c r="I265078" s="11"/>
    </row>
    <row r="265080" spans="1:9" s="4" customFormat="1" x14ac:dyDescent="0.2">
      <c r="A265080" s="27"/>
      <c r="B265080" s="67"/>
      <c r="C265080" s="83"/>
      <c r="D265080" s="85"/>
      <c r="E265080" s="82"/>
      <c r="F265080" s="81"/>
      <c r="G265080" s="86"/>
      <c r="H265080" s="86"/>
      <c r="I265080" s="11"/>
    </row>
    <row r="265086" spans="1:9" s="4" customFormat="1" x14ac:dyDescent="0.2">
      <c r="A265086" s="27"/>
      <c r="B265086" s="67"/>
      <c r="C265086" s="83"/>
      <c r="D265086" s="85"/>
      <c r="E265086" s="82"/>
      <c r="F265086" s="81"/>
      <c r="G265086" s="86"/>
      <c r="H265086" s="86"/>
      <c r="I265086" s="11"/>
    </row>
    <row r="265094" spans="1:9" s="4" customFormat="1" x14ac:dyDescent="0.2">
      <c r="A265094" s="27"/>
      <c r="B265094" s="67"/>
      <c r="C265094" s="83"/>
      <c r="D265094" s="85"/>
      <c r="E265094" s="82"/>
      <c r="F265094" s="81"/>
      <c r="G265094" s="86"/>
      <c r="H265094" s="86"/>
      <c r="I265094" s="11"/>
    </row>
    <row r="265096" spans="1:9" s="4" customFormat="1" x14ac:dyDescent="0.2">
      <c r="A265096" s="27"/>
      <c r="B265096" s="67"/>
      <c r="C265096" s="83"/>
      <c r="D265096" s="85"/>
      <c r="E265096" s="82"/>
      <c r="F265096" s="81"/>
      <c r="G265096" s="86"/>
      <c r="H265096" s="86"/>
      <c r="I265096" s="11"/>
    </row>
    <row r="265102" spans="1:9" s="4" customFormat="1" x14ac:dyDescent="0.2">
      <c r="A265102" s="27"/>
      <c r="B265102" s="67"/>
      <c r="C265102" s="83"/>
      <c r="D265102" s="85"/>
      <c r="E265102" s="82"/>
      <c r="F265102" s="81"/>
      <c r="G265102" s="86"/>
      <c r="H265102" s="86"/>
      <c r="I265102" s="11"/>
    </row>
    <row r="265110" spans="1:9" s="4" customFormat="1" x14ac:dyDescent="0.2">
      <c r="A265110" s="27"/>
      <c r="B265110" s="67"/>
      <c r="C265110" s="83"/>
      <c r="D265110" s="85"/>
      <c r="E265110" s="82"/>
      <c r="F265110" s="81"/>
      <c r="G265110" s="86"/>
      <c r="H265110" s="86"/>
      <c r="I265110" s="11"/>
    </row>
    <row r="265112" spans="1:9" s="4" customFormat="1" x14ac:dyDescent="0.2">
      <c r="A265112" s="27"/>
      <c r="B265112" s="67"/>
      <c r="C265112" s="83"/>
      <c r="D265112" s="85"/>
      <c r="E265112" s="82"/>
      <c r="F265112" s="81"/>
      <c r="G265112" s="86"/>
      <c r="H265112" s="86"/>
      <c r="I265112" s="11"/>
    </row>
    <row r="265118" spans="1:9" s="4" customFormat="1" x14ac:dyDescent="0.2">
      <c r="A265118" s="27"/>
      <c r="B265118" s="67"/>
      <c r="C265118" s="83"/>
      <c r="D265118" s="85"/>
      <c r="E265118" s="82"/>
      <c r="F265118" s="81"/>
      <c r="G265118" s="86"/>
      <c r="H265118" s="86"/>
      <c r="I265118" s="11"/>
    </row>
    <row r="265126" spans="1:9" s="4" customFormat="1" x14ac:dyDescent="0.2">
      <c r="A265126" s="27"/>
      <c r="B265126" s="67"/>
      <c r="C265126" s="83"/>
      <c r="D265126" s="85"/>
      <c r="E265126" s="82"/>
      <c r="F265126" s="81"/>
      <c r="G265126" s="86"/>
      <c r="H265126" s="86"/>
      <c r="I265126" s="11"/>
    </row>
    <row r="265128" spans="1:9" s="4" customFormat="1" x14ac:dyDescent="0.2">
      <c r="A265128" s="27"/>
      <c r="B265128" s="67"/>
      <c r="C265128" s="83"/>
      <c r="D265128" s="85"/>
      <c r="E265128" s="82"/>
      <c r="F265128" s="81"/>
      <c r="G265128" s="86"/>
      <c r="H265128" s="86"/>
      <c r="I265128" s="11"/>
    </row>
    <row r="265134" spans="1:9" s="4" customFormat="1" x14ac:dyDescent="0.2">
      <c r="A265134" s="27"/>
      <c r="B265134" s="67"/>
      <c r="C265134" s="83"/>
      <c r="D265134" s="85"/>
      <c r="E265134" s="82"/>
      <c r="F265134" s="81"/>
      <c r="G265134" s="86"/>
      <c r="H265134" s="86"/>
      <c r="I265134" s="11"/>
    </row>
    <row r="265142" spans="1:9" s="4" customFormat="1" x14ac:dyDescent="0.2">
      <c r="A265142" s="27"/>
      <c r="B265142" s="67"/>
      <c r="C265142" s="83"/>
      <c r="D265142" s="85"/>
      <c r="E265142" s="82"/>
      <c r="F265142" s="81"/>
      <c r="G265142" s="86"/>
      <c r="H265142" s="86"/>
      <c r="I265142" s="11"/>
    </row>
    <row r="265144" spans="1:9" s="4" customFormat="1" x14ac:dyDescent="0.2">
      <c r="A265144" s="27"/>
      <c r="B265144" s="67"/>
      <c r="C265144" s="83"/>
      <c r="D265144" s="85"/>
      <c r="E265144" s="82"/>
      <c r="F265144" s="81"/>
      <c r="G265144" s="86"/>
      <c r="H265144" s="86"/>
      <c r="I265144" s="11"/>
    </row>
    <row r="265150" spans="1:9" s="4" customFormat="1" x14ac:dyDescent="0.2">
      <c r="A265150" s="27"/>
      <c r="B265150" s="67"/>
      <c r="C265150" s="83"/>
      <c r="D265150" s="85"/>
      <c r="E265150" s="82"/>
      <c r="F265150" s="81"/>
      <c r="G265150" s="86"/>
      <c r="H265150" s="86"/>
      <c r="I265150" s="11"/>
    </row>
    <row r="265158" spans="1:9" s="4" customFormat="1" x14ac:dyDescent="0.2">
      <c r="A265158" s="27"/>
      <c r="B265158" s="67"/>
      <c r="C265158" s="83"/>
      <c r="D265158" s="85"/>
      <c r="E265158" s="82"/>
      <c r="F265158" s="81"/>
      <c r="G265158" s="86"/>
      <c r="H265158" s="86"/>
      <c r="I265158" s="11"/>
    </row>
    <row r="265160" spans="1:9" s="4" customFormat="1" x14ac:dyDescent="0.2">
      <c r="A265160" s="27"/>
      <c r="B265160" s="67"/>
      <c r="C265160" s="83"/>
      <c r="D265160" s="85"/>
      <c r="E265160" s="82"/>
      <c r="F265160" s="81"/>
      <c r="G265160" s="86"/>
      <c r="H265160" s="86"/>
      <c r="I265160" s="11"/>
    </row>
    <row r="265166" spans="1:9" s="4" customFormat="1" x14ac:dyDescent="0.2">
      <c r="A265166" s="27"/>
      <c r="B265166" s="67"/>
      <c r="C265166" s="83"/>
      <c r="D265166" s="85"/>
      <c r="E265166" s="82"/>
      <c r="F265166" s="81"/>
      <c r="G265166" s="86"/>
      <c r="H265166" s="86"/>
      <c r="I265166" s="11"/>
    </row>
    <row r="265174" spans="1:9" s="4" customFormat="1" x14ac:dyDescent="0.2">
      <c r="A265174" s="27"/>
      <c r="B265174" s="67"/>
      <c r="C265174" s="83"/>
      <c r="D265174" s="85"/>
      <c r="E265174" s="82"/>
      <c r="F265174" s="81"/>
      <c r="G265174" s="86"/>
      <c r="H265174" s="86"/>
      <c r="I265174" s="11"/>
    </row>
    <row r="265176" spans="1:9" s="4" customFormat="1" x14ac:dyDescent="0.2">
      <c r="A265176" s="27"/>
      <c r="B265176" s="67"/>
      <c r="C265176" s="83"/>
      <c r="D265176" s="85"/>
      <c r="E265176" s="82"/>
      <c r="F265176" s="81"/>
      <c r="G265176" s="86"/>
      <c r="H265176" s="86"/>
      <c r="I265176" s="11"/>
    </row>
    <row r="265182" spans="1:9" s="4" customFormat="1" x14ac:dyDescent="0.2">
      <c r="A265182" s="27"/>
      <c r="B265182" s="67"/>
      <c r="C265182" s="83"/>
      <c r="D265182" s="85"/>
      <c r="E265182" s="82"/>
      <c r="F265182" s="81"/>
      <c r="G265182" s="86"/>
      <c r="H265182" s="86"/>
      <c r="I265182" s="11"/>
    </row>
    <row r="265190" spans="1:9" s="4" customFormat="1" x14ac:dyDescent="0.2">
      <c r="A265190" s="27"/>
      <c r="B265190" s="67"/>
      <c r="C265190" s="83"/>
      <c r="D265190" s="85"/>
      <c r="E265190" s="82"/>
      <c r="F265190" s="81"/>
      <c r="G265190" s="86"/>
      <c r="H265190" s="86"/>
      <c r="I265190" s="11"/>
    </row>
    <row r="265192" spans="1:9" s="4" customFormat="1" x14ac:dyDescent="0.2">
      <c r="A265192" s="27"/>
      <c r="B265192" s="67"/>
      <c r="C265192" s="83"/>
      <c r="D265192" s="85"/>
      <c r="E265192" s="82"/>
      <c r="F265192" s="81"/>
      <c r="G265192" s="86"/>
      <c r="H265192" s="86"/>
      <c r="I265192" s="11"/>
    </row>
    <row r="265198" spans="1:9" s="4" customFormat="1" x14ac:dyDescent="0.2">
      <c r="A265198" s="27"/>
      <c r="B265198" s="67"/>
      <c r="C265198" s="83"/>
      <c r="D265198" s="85"/>
      <c r="E265198" s="82"/>
      <c r="F265198" s="81"/>
      <c r="G265198" s="86"/>
      <c r="H265198" s="86"/>
      <c r="I265198" s="11"/>
    </row>
    <row r="265206" spans="1:9" s="4" customFormat="1" x14ac:dyDescent="0.2">
      <c r="A265206" s="27"/>
      <c r="B265206" s="67"/>
      <c r="C265206" s="83"/>
      <c r="D265206" s="85"/>
      <c r="E265206" s="82"/>
      <c r="F265206" s="81"/>
      <c r="G265206" s="86"/>
      <c r="H265206" s="86"/>
      <c r="I265206" s="11"/>
    </row>
    <row r="265208" spans="1:9" s="4" customFormat="1" x14ac:dyDescent="0.2">
      <c r="A265208" s="27"/>
      <c r="B265208" s="67"/>
      <c r="C265208" s="83"/>
      <c r="D265208" s="85"/>
      <c r="E265208" s="82"/>
      <c r="F265208" s="81"/>
      <c r="G265208" s="86"/>
      <c r="H265208" s="86"/>
      <c r="I265208" s="11"/>
    </row>
    <row r="265214" spans="1:9" s="4" customFormat="1" x14ac:dyDescent="0.2">
      <c r="A265214" s="27"/>
      <c r="B265214" s="67"/>
      <c r="C265214" s="83"/>
      <c r="D265214" s="85"/>
      <c r="E265214" s="82"/>
      <c r="F265214" s="81"/>
      <c r="G265214" s="86"/>
      <c r="H265214" s="86"/>
      <c r="I265214" s="11"/>
    </row>
    <row r="265222" spans="1:9" s="4" customFormat="1" x14ac:dyDescent="0.2">
      <c r="A265222" s="27"/>
      <c r="B265222" s="67"/>
      <c r="C265222" s="83"/>
      <c r="D265222" s="85"/>
      <c r="E265222" s="82"/>
      <c r="F265222" s="81"/>
      <c r="G265222" s="86"/>
      <c r="H265222" s="86"/>
      <c r="I265222" s="11"/>
    </row>
    <row r="265224" spans="1:9" s="4" customFormat="1" x14ac:dyDescent="0.2">
      <c r="A265224" s="27"/>
      <c r="B265224" s="67"/>
      <c r="C265224" s="83"/>
      <c r="D265224" s="85"/>
      <c r="E265224" s="82"/>
      <c r="F265224" s="81"/>
      <c r="G265224" s="86"/>
      <c r="H265224" s="86"/>
      <c r="I265224" s="11"/>
    </row>
    <row r="265230" spans="1:9" s="4" customFormat="1" x14ac:dyDescent="0.2">
      <c r="A265230" s="27"/>
      <c r="B265230" s="67"/>
      <c r="C265230" s="83"/>
      <c r="D265230" s="85"/>
      <c r="E265230" s="82"/>
      <c r="F265230" s="81"/>
      <c r="G265230" s="86"/>
      <c r="H265230" s="86"/>
      <c r="I265230" s="11"/>
    </row>
    <row r="265238" spans="1:9" s="4" customFormat="1" x14ac:dyDescent="0.2">
      <c r="A265238" s="27"/>
      <c r="B265238" s="67"/>
      <c r="C265238" s="83"/>
      <c r="D265238" s="85"/>
      <c r="E265238" s="82"/>
      <c r="F265238" s="81"/>
      <c r="G265238" s="86"/>
      <c r="H265238" s="86"/>
      <c r="I265238" s="11"/>
    </row>
    <row r="265240" spans="1:9" s="4" customFormat="1" x14ac:dyDescent="0.2">
      <c r="A265240" s="27"/>
      <c r="B265240" s="67"/>
      <c r="C265240" s="83"/>
      <c r="D265240" s="85"/>
      <c r="E265240" s="82"/>
      <c r="F265240" s="81"/>
      <c r="G265240" s="86"/>
      <c r="H265240" s="86"/>
      <c r="I265240" s="11"/>
    </row>
    <row r="265246" spans="1:9" s="4" customFormat="1" x14ac:dyDescent="0.2">
      <c r="A265246" s="27"/>
      <c r="B265246" s="67"/>
      <c r="C265246" s="83"/>
      <c r="D265246" s="85"/>
      <c r="E265246" s="82"/>
      <c r="F265246" s="81"/>
      <c r="G265246" s="86"/>
      <c r="H265246" s="86"/>
      <c r="I265246" s="11"/>
    </row>
    <row r="265254" spans="1:9" s="4" customFormat="1" x14ac:dyDescent="0.2">
      <c r="A265254" s="27"/>
      <c r="B265254" s="67"/>
      <c r="C265254" s="83"/>
      <c r="D265254" s="85"/>
      <c r="E265254" s="82"/>
      <c r="F265254" s="81"/>
      <c r="G265254" s="86"/>
      <c r="H265254" s="86"/>
      <c r="I265254" s="11"/>
    </row>
    <row r="265256" spans="1:9" s="4" customFormat="1" x14ac:dyDescent="0.2">
      <c r="A265256" s="27"/>
      <c r="B265256" s="67"/>
      <c r="C265256" s="83"/>
      <c r="D265256" s="85"/>
      <c r="E265256" s="82"/>
      <c r="F265256" s="81"/>
      <c r="G265256" s="86"/>
      <c r="H265256" s="86"/>
      <c r="I265256" s="11"/>
    </row>
    <row r="265262" spans="1:9" s="4" customFormat="1" x14ac:dyDescent="0.2">
      <c r="A265262" s="27"/>
      <c r="B265262" s="67"/>
      <c r="C265262" s="83"/>
      <c r="D265262" s="85"/>
      <c r="E265262" s="82"/>
      <c r="F265262" s="81"/>
      <c r="G265262" s="86"/>
      <c r="H265262" s="86"/>
      <c r="I265262" s="11"/>
    </row>
    <row r="265270" spans="1:9" s="4" customFormat="1" x14ac:dyDescent="0.2">
      <c r="A265270" s="27"/>
      <c r="B265270" s="67"/>
      <c r="C265270" s="83"/>
      <c r="D265270" s="85"/>
      <c r="E265270" s="82"/>
      <c r="F265270" s="81"/>
      <c r="G265270" s="86"/>
      <c r="H265270" s="86"/>
      <c r="I265270" s="11"/>
    </row>
    <row r="265272" spans="1:9" s="4" customFormat="1" x14ac:dyDescent="0.2">
      <c r="A265272" s="27"/>
      <c r="B265272" s="67"/>
      <c r="C265272" s="83"/>
      <c r="D265272" s="85"/>
      <c r="E265272" s="82"/>
      <c r="F265272" s="81"/>
      <c r="G265272" s="86"/>
      <c r="H265272" s="86"/>
      <c r="I265272" s="11"/>
    </row>
    <row r="265278" spans="1:9" s="4" customFormat="1" x14ac:dyDescent="0.2">
      <c r="A265278" s="27"/>
      <c r="B265278" s="67"/>
      <c r="C265278" s="83"/>
      <c r="D265278" s="85"/>
      <c r="E265278" s="82"/>
      <c r="F265278" s="81"/>
      <c r="G265278" s="86"/>
      <c r="H265278" s="86"/>
      <c r="I265278" s="11"/>
    </row>
    <row r="265286" spans="1:9" s="4" customFormat="1" x14ac:dyDescent="0.2">
      <c r="A265286" s="27"/>
      <c r="B265286" s="67"/>
      <c r="C265286" s="83"/>
      <c r="D265286" s="85"/>
      <c r="E265286" s="82"/>
      <c r="F265286" s="81"/>
      <c r="G265286" s="86"/>
      <c r="H265286" s="86"/>
      <c r="I265286" s="11"/>
    </row>
    <row r="265288" spans="1:9" s="4" customFormat="1" x14ac:dyDescent="0.2">
      <c r="A265288" s="27"/>
      <c r="B265288" s="67"/>
      <c r="C265288" s="83"/>
      <c r="D265288" s="85"/>
      <c r="E265288" s="82"/>
      <c r="F265288" s="81"/>
      <c r="G265288" s="86"/>
      <c r="H265288" s="86"/>
      <c r="I265288" s="11"/>
    </row>
    <row r="265294" spans="1:9" s="4" customFormat="1" x14ac:dyDescent="0.2">
      <c r="A265294" s="27"/>
      <c r="B265294" s="67"/>
      <c r="C265294" s="83"/>
      <c r="D265294" s="85"/>
      <c r="E265294" s="82"/>
      <c r="F265294" s="81"/>
      <c r="G265294" s="86"/>
      <c r="H265294" s="86"/>
      <c r="I265294" s="11"/>
    </row>
    <row r="265302" spans="1:9" s="4" customFormat="1" x14ac:dyDescent="0.2">
      <c r="A265302" s="27"/>
      <c r="B265302" s="67"/>
      <c r="C265302" s="83"/>
      <c r="D265302" s="85"/>
      <c r="E265302" s="82"/>
      <c r="F265302" s="81"/>
      <c r="G265302" s="86"/>
      <c r="H265302" s="86"/>
      <c r="I265302" s="11"/>
    </row>
    <row r="265304" spans="1:9" s="4" customFormat="1" x14ac:dyDescent="0.2">
      <c r="A265304" s="27"/>
      <c r="B265304" s="67"/>
      <c r="C265304" s="83"/>
      <c r="D265304" s="85"/>
      <c r="E265304" s="82"/>
      <c r="F265304" s="81"/>
      <c r="G265304" s="86"/>
      <c r="H265304" s="86"/>
      <c r="I265304" s="11"/>
    </row>
    <row r="265310" spans="1:9" s="4" customFormat="1" x14ac:dyDescent="0.2">
      <c r="A265310" s="27"/>
      <c r="B265310" s="67"/>
      <c r="C265310" s="83"/>
      <c r="D265310" s="85"/>
      <c r="E265310" s="82"/>
      <c r="F265310" s="81"/>
      <c r="G265310" s="86"/>
      <c r="H265310" s="86"/>
      <c r="I265310" s="11"/>
    </row>
    <row r="265318" spans="1:9" s="4" customFormat="1" x14ac:dyDescent="0.2">
      <c r="A265318" s="27"/>
      <c r="B265318" s="67"/>
      <c r="C265318" s="83"/>
      <c r="D265318" s="85"/>
      <c r="E265318" s="82"/>
      <c r="F265318" s="81"/>
      <c r="G265318" s="86"/>
      <c r="H265318" s="86"/>
      <c r="I265318" s="11"/>
    </row>
    <row r="265320" spans="1:9" s="4" customFormat="1" x14ac:dyDescent="0.2">
      <c r="A265320" s="27"/>
      <c r="B265320" s="67"/>
      <c r="C265320" s="83"/>
      <c r="D265320" s="85"/>
      <c r="E265320" s="82"/>
      <c r="F265320" s="81"/>
      <c r="G265320" s="86"/>
      <c r="H265320" s="86"/>
      <c r="I265320" s="11"/>
    </row>
    <row r="265326" spans="1:9" s="4" customFormat="1" x14ac:dyDescent="0.2">
      <c r="A265326" s="27"/>
      <c r="B265326" s="67"/>
      <c r="C265326" s="83"/>
      <c r="D265326" s="85"/>
      <c r="E265326" s="82"/>
      <c r="F265326" s="81"/>
      <c r="G265326" s="86"/>
      <c r="H265326" s="86"/>
      <c r="I265326" s="11"/>
    </row>
    <row r="265334" spans="1:9" s="4" customFormat="1" x14ac:dyDescent="0.2">
      <c r="A265334" s="27"/>
      <c r="B265334" s="67"/>
      <c r="C265334" s="83"/>
      <c r="D265334" s="85"/>
      <c r="E265334" s="82"/>
      <c r="F265334" s="81"/>
      <c r="G265334" s="86"/>
      <c r="H265334" s="86"/>
      <c r="I265334" s="11"/>
    </row>
    <row r="265336" spans="1:9" s="4" customFormat="1" x14ac:dyDescent="0.2">
      <c r="A265336" s="27"/>
      <c r="B265336" s="67"/>
      <c r="C265336" s="83"/>
      <c r="D265336" s="85"/>
      <c r="E265336" s="82"/>
      <c r="F265336" s="81"/>
      <c r="G265336" s="86"/>
      <c r="H265336" s="86"/>
      <c r="I265336" s="11"/>
    </row>
    <row r="265342" spans="1:9" s="4" customFormat="1" x14ac:dyDescent="0.2">
      <c r="A265342" s="27"/>
      <c r="B265342" s="67"/>
      <c r="C265342" s="83"/>
      <c r="D265342" s="85"/>
      <c r="E265342" s="82"/>
      <c r="F265342" s="81"/>
      <c r="G265342" s="86"/>
      <c r="H265342" s="86"/>
      <c r="I265342" s="11"/>
    </row>
    <row r="265350" spans="1:9" s="4" customFormat="1" x14ac:dyDescent="0.2">
      <c r="A265350" s="27"/>
      <c r="B265350" s="67"/>
      <c r="C265350" s="83"/>
      <c r="D265350" s="85"/>
      <c r="E265350" s="82"/>
      <c r="F265350" s="81"/>
      <c r="G265350" s="86"/>
      <c r="H265350" s="86"/>
      <c r="I265350" s="11"/>
    </row>
    <row r="265352" spans="1:9" s="4" customFormat="1" x14ac:dyDescent="0.2">
      <c r="A265352" s="27"/>
      <c r="B265352" s="67"/>
      <c r="C265352" s="83"/>
      <c r="D265352" s="85"/>
      <c r="E265352" s="82"/>
      <c r="F265352" s="81"/>
      <c r="G265352" s="86"/>
      <c r="H265352" s="86"/>
      <c r="I265352" s="11"/>
    </row>
    <row r="265358" spans="1:9" s="4" customFormat="1" x14ac:dyDescent="0.2">
      <c r="A265358" s="27"/>
      <c r="B265358" s="67"/>
      <c r="C265358" s="83"/>
      <c r="D265358" s="85"/>
      <c r="E265358" s="82"/>
      <c r="F265358" s="81"/>
      <c r="G265358" s="86"/>
      <c r="H265358" s="86"/>
      <c r="I265358" s="11"/>
    </row>
    <row r="265366" spans="1:9" s="4" customFormat="1" x14ac:dyDescent="0.2">
      <c r="A265366" s="27"/>
      <c r="B265366" s="67"/>
      <c r="C265366" s="83"/>
      <c r="D265366" s="85"/>
      <c r="E265366" s="82"/>
      <c r="F265366" s="81"/>
      <c r="G265366" s="86"/>
      <c r="H265366" s="86"/>
      <c r="I265366" s="11"/>
    </row>
    <row r="265368" spans="1:9" s="4" customFormat="1" x14ac:dyDescent="0.2">
      <c r="A265368" s="27"/>
      <c r="B265368" s="67"/>
      <c r="C265368" s="83"/>
      <c r="D265368" s="85"/>
      <c r="E265368" s="82"/>
      <c r="F265368" s="81"/>
      <c r="G265368" s="86"/>
      <c r="H265368" s="86"/>
      <c r="I265368" s="11"/>
    </row>
    <row r="265374" spans="1:9" s="4" customFormat="1" x14ac:dyDescent="0.2">
      <c r="A265374" s="27"/>
      <c r="B265374" s="67"/>
      <c r="C265374" s="83"/>
      <c r="D265374" s="85"/>
      <c r="E265374" s="82"/>
      <c r="F265374" s="81"/>
      <c r="G265374" s="86"/>
      <c r="H265374" s="86"/>
      <c r="I265374" s="11"/>
    </row>
    <row r="265382" spans="1:9" s="4" customFormat="1" x14ac:dyDescent="0.2">
      <c r="A265382" s="27"/>
      <c r="B265382" s="67"/>
      <c r="C265382" s="83"/>
      <c r="D265382" s="85"/>
      <c r="E265382" s="82"/>
      <c r="F265382" s="81"/>
      <c r="G265382" s="86"/>
      <c r="H265382" s="86"/>
      <c r="I265382" s="11"/>
    </row>
    <row r="265384" spans="1:9" s="4" customFormat="1" x14ac:dyDescent="0.2">
      <c r="A265384" s="27"/>
      <c r="B265384" s="67"/>
      <c r="C265384" s="83"/>
      <c r="D265384" s="85"/>
      <c r="E265384" s="82"/>
      <c r="F265384" s="81"/>
      <c r="G265384" s="86"/>
      <c r="H265384" s="86"/>
      <c r="I265384" s="11"/>
    </row>
    <row r="265390" spans="1:9" s="4" customFormat="1" x14ac:dyDescent="0.2">
      <c r="A265390" s="27"/>
      <c r="B265390" s="67"/>
      <c r="C265390" s="83"/>
      <c r="D265390" s="85"/>
      <c r="E265390" s="82"/>
      <c r="F265390" s="81"/>
      <c r="G265390" s="86"/>
      <c r="H265390" s="86"/>
      <c r="I265390" s="11"/>
    </row>
    <row r="265398" spans="1:9" s="4" customFormat="1" x14ac:dyDescent="0.2">
      <c r="A265398" s="27"/>
      <c r="B265398" s="67"/>
      <c r="C265398" s="83"/>
      <c r="D265398" s="85"/>
      <c r="E265398" s="82"/>
      <c r="F265398" s="81"/>
      <c r="G265398" s="86"/>
      <c r="H265398" s="86"/>
      <c r="I265398" s="11"/>
    </row>
    <row r="265400" spans="1:9" s="4" customFormat="1" x14ac:dyDescent="0.2">
      <c r="A265400" s="27"/>
      <c r="B265400" s="67"/>
      <c r="C265400" s="83"/>
      <c r="D265400" s="85"/>
      <c r="E265400" s="82"/>
      <c r="F265400" s="81"/>
      <c r="G265400" s="86"/>
      <c r="H265400" s="86"/>
      <c r="I265400" s="11"/>
    </row>
    <row r="265406" spans="1:9" s="4" customFormat="1" x14ac:dyDescent="0.2">
      <c r="A265406" s="27"/>
      <c r="B265406" s="67"/>
      <c r="C265406" s="83"/>
      <c r="D265406" s="85"/>
      <c r="E265406" s="82"/>
      <c r="F265406" s="81"/>
      <c r="G265406" s="86"/>
      <c r="H265406" s="86"/>
      <c r="I265406" s="11"/>
    </row>
    <row r="265414" spans="1:9" s="4" customFormat="1" x14ac:dyDescent="0.2">
      <c r="A265414" s="27"/>
      <c r="B265414" s="67"/>
      <c r="C265414" s="83"/>
      <c r="D265414" s="85"/>
      <c r="E265414" s="82"/>
      <c r="F265414" s="81"/>
      <c r="G265414" s="86"/>
      <c r="H265414" s="86"/>
      <c r="I265414" s="11"/>
    </row>
    <row r="265416" spans="1:9" s="4" customFormat="1" x14ac:dyDescent="0.2">
      <c r="A265416" s="27"/>
      <c r="B265416" s="67"/>
      <c r="C265416" s="83"/>
      <c r="D265416" s="85"/>
      <c r="E265416" s="82"/>
      <c r="F265416" s="81"/>
      <c r="G265416" s="86"/>
      <c r="H265416" s="86"/>
      <c r="I265416" s="11"/>
    </row>
    <row r="265422" spans="1:9" s="4" customFormat="1" x14ac:dyDescent="0.2">
      <c r="A265422" s="27"/>
      <c r="B265422" s="67"/>
      <c r="C265422" s="83"/>
      <c r="D265422" s="85"/>
      <c r="E265422" s="82"/>
      <c r="F265422" s="81"/>
      <c r="G265422" s="86"/>
      <c r="H265422" s="86"/>
      <c r="I265422" s="11"/>
    </row>
    <row r="265430" spans="1:9" s="4" customFormat="1" x14ac:dyDescent="0.2">
      <c r="A265430" s="27"/>
      <c r="B265430" s="67"/>
      <c r="C265430" s="83"/>
      <c r="D265430" s="85"/>
      <c r="E265430" s="82"/>
      <c r="F265430" s="81"/>
      <c r="G265430" s="86"/>
      <c r="H265430" s="86"/>
      <c r="I265430" s="11"/>
    </row>
    <row r="265432" spans="1:9" s="4" customFormat="1" x14ac:dyDescent="0.2">
      <c r="A265432" s="27"/>
      <c r="B265432" s="67"/>
      <c r="C265432" s="83"/>
      <c r="D265432" s="85"/>
      <c r="E265432" s="82"/>
      <c r="F265432" s="81"/>
      <c r="G265432" s="86"/>
      <c r="H265432" s="86"/>
      <c r="I265432" s="11"/>
    </row>
    <row r="265438" spans="1:9" s="4" customFormat="1" x14ac:dyDescent="0.2">
      <c r="A265438" s="27"/>
      <c r="B265438" s="67"/>
      <c r="C265438" s="83"/>
      <c r="D265438" s="85"/>
      <c r="E265438" s="82"/>
      <c r="F265438" s="81"/>
      <c r="G265438" s="86"/>
      <c r="H265438" s="86"/>
      <c r="I265438" s="11"/>
    </row>
    <row r="265446" spans="1:9" s="4" customFormat="1" x14ac:dyDescent="0.2">
      <c r="A265446" s="27"/>
      <c r="B265446" s="67"/>
      <c r="C265446" s="83"/>
      <c r="D265446" s="85"/>
      <c r="E265446" s="82"/>
      <c r="F265446" s="81"/>
      <c r="G265446" s="86"/>
      <c r="H265446" s="86"/>
      <c r="I265446" s="11"/>
    </row>
    <row r="265448" spans="1:9" s="4" customFormat="1" x14ac:dyDescent="0.2">
      <c r="A265448" s="27"/>
      <c r="B265448" s="67"/>
      <c r="C265448" s="83"/>
      <c r="D265448" s="85"/>
      <c r="E265448" s="82"/>
      <c r="F265448" s="81"/>
      <c r="G265448" s="86"/>
      <c r="H265448" s="86"/>
      <c r="I265448" s="11"/>
    </row>
    <row r="265454" spans="1:9" s="4" customFormat="1" x14ac:dyDescent="0.2">
      <c r="A265454" s="27"/>
      <c r="B265454" s="67"/>
      <c r="C265454" s="83"/>
      <c r="D265454" s="85"/>
      <c r="E265454" s="82"/>
      <c r="F265454" s="81"/>
      <c r="G265454" s="86"/>
      <c r="H265454" s="86"/>
      <c r="I265454" s="11"/>
    </row>
    <row r="265462" spans="1:9" s="4" customFormat="1" x14ac:dyDescent="0.2">
      <c r="A265462" s="27"/>
      <c r="B265462" s="67"/>
      <c r="C265462" s="83"/>
      <c r="D265462" s="85"/>
      <c r="E265462" s="82"/>
      <c r="F265462" s="81"/>
      <c r="G265462" s="86"/>
      <c r="H265462" s="86"/>
      <c r="I265462" s="11"/>
    </row>
    <row r="265464" spans="1:9" s="4" customFormat="1" x14ac:dyDescent="0.2">
      <c r="A265464" s="27"/>
      <c r="B265464" s="67"/>
      <c r="C265464" s="83"/>
      <c r="D265464" s="85"/>
      <c r="E265464" s="82"/>
      <c r="F265464" s="81"/>
      <c r="G265464" s="86"/>
      <c r="H265464" s="86"/>
      <c r="I265464" s="11"/>
    </row>
    <row r="265470" spans="1:9" s="4" customFormat="1" x14ac:dyDescent="0.2">
      <c r="A265470" s="27"/>
      <c r="B265470" s="67"/>
      <c r="C265470" s="83"/>
      <c r="D265470" s="85"/>
      <c r="E265470" s="82"/>
      <c r="F265470" s="81"/>
      <c r="G265470" s="86"/>
      <c r="H265470" s="86"/>
      <c r="I265470" s="11"/>
    </row>
    <row r="265478" spans="1:9" s="4" customFormat="1" x14ac:dyDescent="0.2">
      <c r="A265478" s="27"/>
      <c r="B265478" s="67"/>
      <c r="C265478" s="83"/>
      <c r="D265478" s="85"/>
      <c r="E265478" s="82"/>
      <c r="F265478" s="81"/>
      <c r="G265478" s="86"/>
      <c r="H265478" s="86"/>
      <c r="I265478" s="11"/>
    </row>
    <row r="265480" spans="1:9" s="4" customFormat="1" x14ac:dyDescent="0.2">
      <c r="A265480" s="27"/>
      <c r="B265480" s="67"/>
      <c r="C265480" s="83"/>
      <c r="D265480" s="85"/>
      <c r="E265480" s="82"/>
      <c r="F265480" s="81"/>
      <c r="G265480" s="86"/>
      <c r="H265480" s="86"/>
      <c r="I265480" s="11"/>
    </row>
    <row r="265486" spans="1:9" s="4" customFormat="1" x14ac:dyDescent="0.2">
      <c r="A265486" s="27"/>
      <c r="B265486" s="67"/>
      <c r="C265486" s="83"/>
      <c r="D265486" s="85"/>
      <c r="E265486" s="82"/>
      <c r="F265486" s="81"/>
      <c r="G265486" s="86"/>
      <c r="H265486" s="86"/>
      <c r="I265486" s="11"/>
    </row>
    <row r="265494" spans="1:9" s="4" customFormat="1" x14ac:dyDescent="0.2">
      <c r="A265494" s="27"/>
      <c r="B265494" s="67"/>
      <c r="C265494" s="83"/>
      <c r="D265494" s="85"/>
      <c r="E265494" s="82"/>
      <c r="F265494" s="81"/>
      <c r="G265494" s="86"/>
      <c r="H265494" s="86"/>
      <c r="I265494" s="11"/>
    </row>
    <row r="265496" spans="1:9" s="4" customFormat="1" x14ac:dyDescent="0.2">
      <c r="A265496" s="27"/>
      <c r="B265496" s="67"/>
      <c r="C265496" s="83"/>
      <c r="D265496" s="85"/>
      <c r="E265496" s="82"/>
      <c r="F265496" s="81"/>
      <c r="G265496" s="86"/>
      <c r="H265496" s="86"/>
      <c r="I265496" s="11"/>
    </row>
    <row r="265502" spans="1:9" s="4" customFormat="1" x14ac:dyDescent="0.2">
      <c r="A265502" s="27"/>
      <c r="B265502" s="67"/>
      <c r="C265502" s="83"/>
      <c r="D265502" s="85"/>
      <c r="E265502" s="82"/>
      <c r="F265502" s="81"/>
      <c r="G265502" s="86"/>
      <c r="H265502" s="86"/>
      <c r="I265502" s="11"/>
    </row>
    <row r="265510" spans="1:9" s="4" customFormat="1" x14ac:dyDescent="0.2">
      <c r="A265510" s="27"/>
      <c r="B265510" s="67"/>
      <c r="C265510" s="83"/>
      <c r="D265510" s="85"/>
      <c r="E265510" s="82"/>
      <c r="F265510" s="81"/>
      <c r="G265510" s="86"/>
      <c r="H265510" s="86"/>
      <c r="I265510" s="11"/>
    </row>
    <row r="265512" spans="1:9" s="4" customFormat="1" x14ac:dyDescent="0.2">
      <c r="A265512" s="27"/>
      <c r="B265512" s="67"/>
      <c r="C265512" s="83"/>
      <c r="D265512" s="85"/>
      <c r="E265512" s="82"/>
      <c r="F265512" s="81"/>
      <c r="G265512" s="86"/>
      <c r="H265512" s="86"/>
      <c r="I265512" s="11"/>
    </row>
    <row r="265518" spans="1:9" s="4" customFormat="1" x14ac:dyDescent="0.2">
      <c r="A265518" s="27"/>
      <c r="B265518" s="67"/>
      <c r="C265518" s="83"/>
      <c r="D265518" s="85"/>
      <c r="E265518" s="82"/>
      <c r="F265518" s="81"/>
      <c r="G265518" s="86"/>
      <c r="H265518" s="86"/>
      <c r="I265518" s="11"/>
    </row>
    <row r="265526" spans="1:9" s="4" customFormat="1" x14ac:dyDescent="0.2">
      <c r="A265526" s="27"/>
      <c r="B265526" s="67"/>
      <c r="C265526" s="83"/>
      <c r="D265526" s="85"/>
      <c r="E265526" s="82"/>
      <c r="F265526" s="81"/>
      <c r="G265526" s="86"/>
      <c r="H265526" s="86"/>
      <c r="I265526" s="11"/>
    </row>
    <row r="265528" spans="1:9" s="4" customFormat="1" x14ac:dyDescent="0.2">
      <c r="A265528" s="27"/>
      <c r="B265528" s="67"/>
      <c r="C265528" s="83"/>
      <c r="D265528" s="85"/>
      <c r="E265528" s="82"/>
      <c r="F265528" s="81"/>
      <c r="G265528" s="86"/>
      <c r="H265528" s="86"/>
      <c r="I265528" s="11"/>
    </row>
    <row r="265534" spans="1:9" s="4" customFormat="1" x14ac:dyDescent="0.2">
      <c r="A265534" s="27"/>
      <c r="B265534" s="67"/>
      <c r="C265534" s="83"/>
      <c r="D265534" s="85"/>
      <c r="E265534" s="82"/>
      <c r="F265534" s="81"/>
      <c r="G265534" s="86"/>
      <c r="H265534" s="86"/>
      <c r="I265534" s="11"/>
    </row>
    <row r="265542" spans="1:9" s="4" customFormat="1" x14ac:dyDescent="0.2">
      <c r="A265542" s="27"/>
      <c r="B265542" s="67"/>
      <c r="C265542" s="83"/>
      <c r="D265542" s="85"/>
      <c r="E265542" s="82"/>
      <c r="F265542" s="81"/>
      <c r="G265542" s="86"/>
      <c r="H265542" s="86"/>
      <c r="I265542" s="11"/>
    </row>
    <row r="265544" spans="1:9" s="4" customFormat="1" x14ac:dyDescent="0.2">
      <c r="A265544" s="27"/>
      <c r="B265544" s="67"/>
      <c r="C265544" s="83"/>
      <c r="D265544" s="85"/>
      <c r="E265544" s="82"/>
      <c r="F265544" s="81"/>
      <c r="G265544" s="86"/>
      <c r="H265544" s="86"/>
      <c r="I265544" s="11"/>
    </row>
    <row r="265550" spans="1:9" s="4" customFormat="1" x14ac:dyDescent="0.2">
      <c r="A265550" s="27"/>
      <c r="B265550" s="67"/>
      <c r="C265550" s="83"/>
      <c r="D265550" s="85"/>
      <c r="E265550" s="82"/>
      <c r="F265550" s="81"/>
      <c r="G265550" s="86"/>
      <c r="H265550" s="86"/>
      <c r="I265550" s="11"/>
    </row>
    <row r="265558" spans="1:9" s="4" customFormat="1" x14ac:dyDescent="0.2">
      <c r="A265558" s="27"/>
      <c r="B265558" s="67"/>
      <c r="C265558" s="83"/>
      <c r="D265558" s="85"/>
      <c r="E265558" s="82"/>
      <c r="F265558" s="81"/>
      <c r="G265558" s="86"/>
      <c r="H265558" s="86"/>
      <c r="I265558" s="11"/>
    </row>
    <row r="265560" spans="1:9" s="4" customFormat="1" x14ac:dyDescent="0.2">
      <c r="A265560" s="27"/>
      <c r="B265560" s="67"/>
      <c r="C265560" s="83"/>
      <c r="D265560" s="85"/>
      <c r="E265560" s="82"/>
      <c r="F265560" s="81"/>
      <c r="G265560" s="86"/>
      <c r="H265560" s="86"/>
      <c r="I265560" s="11"/>
    </row>
    <row r="265566" spans="1:9" s="4" customFormat="1" x14ac:dyDescent="0.2">
      <c r="A265566" s="27"/>
      <c r="B265566" s="67"/>
      <c r="C265566" s="83"/>
      <c r="D265566" s="85"/>
      <c r="E265566" s="82"/>
      <c r="F265566" s="81"/>
      <c r="G265566" s="86"/>
      <c r="H265566" s="86"/>
      <c r="I265566" s="11"/>
    </row>
    <row r="265574" spans="1:9" s="4" customFormat="1" x14ac:dyDescent="0.2">
      <c r="A265574" s="27"/>
      <c r="B265574" s="67"/>
      <c r="C265574" s="83"/>
      <c r="D265574" s="85"/>
      <c r="E265574" s="82"/>
      <c r="F265574" s="81"/>
      <c r="G265574" s="86"/>
      <c r="H265574" s="86"/>
      <c r="I265574" s="11"/>
    </row>
    <row r="265576" spans="1:9" s="4" customFormat="1" x14ac:dyDescent="0.2">
      <c r="A265576" s="27"/>
      <c r="B265576" s="67"/>
      <c r="C265576" s="83"/>
      <c r="D265576" s="85"/>
      <c r="E265576" s="82"/>
      <c r="F265576" s="81"/>
      <c r="G265576" s="86"/>
      <c r="H265576" s="86"/>
      <c r="I265576" s="11"/>
    </row>
    <row r="265582" spans="1:9" s="4" customFormat="1" x14ac:dyDescent="0.2">
      <c r="A265582" s="27"/>
      <c r="B265582" s="67"/>
      <c r="C265582" s="83"/>
      <c r="D265582" s="85"/>
      <c r="E265582" s="82"/>
      <c r="F265582" s="81"/>
      <c r="G265582" s="86"/>
      <c r="H265582" s="86"/>
      <c r="I265582" s="11"/>
    </row>
    <row r="265590" spans="1:9" s="4" customFormat="1" x14ac:dyDescent="0.2">
      <c r="A265590" s="27"/>
      <c r="B265590" s="67"/>
      <c r="C265590" s="83"/>
      <c r="D265590" s="85"/>
      <c r="E265590" s="82"/>
      <c r="F265590" s="81"/>
      <c r="G265590" s="86"/>
      <c r="H265590" s="86"/>
      <c r="I265590" s="11"/>
    </row>
    <row r="265592" spans="1:9" s="4" customFormat="1" x14ac:dyDescent="0.2">
      <c r="A265592" s="27"/>
      <c r="B265592" s="67"/>
      <c r="C265592" s="83"/>
      <c r="D265592" s="85"/>
      <c r="E265592" s="82"/>
      <c r="F265592" s="81"/>
      <c r="G265592" s="86"/>
      <c r="H265592" s="86"/>
      <c r="I265592" s="11"/>
    </row>
    <row r="265598" spans="1:9" s="4" customFormat="1" x14ac:dyDescent="0.2">
      <c r="A265598" s="27"/>
      <c r="B265598" s="67"/>
      <c r="C265598" s="83"/>
      <c r="D265598" s="85"/>
      <c r="E265598" s="82"/>
      <c r="F265598" s="81"/>
      <c r="G265598" s="86"/>
      <c r="H265598" s="86"/>
      <c r="I265598" s="11"/>
    </row>
    <row r="265606" spans="1:9" s="4" customFormat="1" x14ac:dyDescent="0.2">
      <c r="A265606" s="27"/>
      <c r="B265606" s="67"/>
      <c r="C265606" s="83"/>
      <c r="D265606" s="85"/>
      <c r="E265606" s="82"/>
      <c r="F265606" s="81"/>
      <c r="G265606" s="86"/>
      <c r="H265606" s="86"/>
      <c r="I265606" s="11"/>
    </row>
    <row r="265608" spans="1:9" s="4" customFormat="1" x14ac:dyDescent="0.2">
      <c r="A265608" s="27"/>
      <c r="B265608" s="67"/>
      <c r="C265608" s="83"/>
      <c r="D265608" s="85"/>
      <c r="E265608" s="82"/>
      <c r="F265608" s="81"/>
      <c r="G265608" s="86"/>
      <c r="H265608" s="86"/>
      <c r="I265608" s="11"/>
    </row>
    <row r="265614" spans="1:9" s="4" customFormat="1" x14ac:dyDescent="0.2">
      <c r="A265614" s="27"/>
      <c r="B265614" s="67"/>
      <c r="C265614" s="83"/>
      <c r="D265614" s="85"/>
      <c r="E265614" s="82"/>
      <c r="F265614" s="81"/>
      <c r="G265614" s="86"/>
      <c r="H265614" s="86"/>
      <c r="I265614" s="11"/>
    </row>
    <row r="265622" spans="1:9" s="4" customFormat="1" x14ac:dyDescent="0.2">
      <c r="A265622" s="27"/>
      <c r="B265622" s="67"/>
      <c r="C265622" s="83"/>
      <c r="D265622" s="85"/>
      <c r="E265622" s="82"/>
      <c r="F265622" s="81"/>
      <c r="G265622" s="86"/>
      <c r="H265622" s="86"/>
      <c r="I265622" s="11"/>
    </row>
    <row r="265624" spans="1:9" s="4" customFormat="1" x14ac:dyDescent="0.2">
      <c r="A265624" s="27"/>
      <c r="B265624" s="67"/>
      <c r="C265624" s="83"/>
      <c r="D265624" s="85"/>
      <c r="E265624" s="82"/>
      <c r="F265624" s="81"/>
      <c r="G265624" s="86"/>
      <c r="H265624" s="86"/>
      <c r="I265624" s="11"/>
    </row>
    <row r="265630" spans="1:9" s="4" customFormat="1" x14ac:dyDescent="0.2">
      <c r="A265630" s="27"/>
      <c r="B265630" s="67"/>
      <c r="C265630" s="83"/>
      <c r="D265630" s="85"/>
      <c r="E265630" s="82"/>
      <c r="F265630" s="81"/>
      <c r="G265630" s="86"/>
      <c r="H265630" s="86"/>
      <c r="I265630" s="11"/>
    </row>
    <row r="265638" spans="1:9" s="4" customFormat="1" x14ac:dyDescent="0.2">
      <c r="A265638" s="27"/>
      <c r="B265638" s="67"/>
      <c r="C265638" s="83"/>
      <c r="D265638" s="85"/>
      <c r="E265638" s="82"/>
      <c r="F265638" s="81"/>
      <c r="G265638" s="86"/>
      <c r="H265638" s="86"/>
      <c r="I265638" s="11"/>
    </row>
    <row r="265640" spans="1:9" s="4" customFormat="1" x14ac:dyDescent="0.2">
      <c r="A265640" s="27"/>
      <c r="B265640" s="67"/>
      <c r="C265640" s="83"/>
      <c r="D265640" s="85"/>
      <c r="E265640" s="82"/>
      <c r="F265640" s="81"/>
      <c r="G265640" s="86"/>
      <c r="H265640" s="86"/>
      <c r="I265640" s="11"/>
    </row>
    <row r="265646" spans="1:9" s="4" customFormat="1" x14ac:dyDescent="0.2">
      <c r="A265646" s="27"/>
      <c r="B265646" s="67"/>
      <c r="C265646" s="83"/>
      <c r="D265646" s="85"/>
      <c r="E265646" s="82"/>
      <c r="F265646" s="81"/>
      <c r="G265646" s="86"/>
      <c r="H265646" s="86"/>
      <c r="I265646" s="11"/>
    </row>
    <row r="265654" spans="1:9" s="4" customFormat="1" x14ac:dyDescent="0.2">
      <c r="A265654" s="27"/>
      <c r="B265654" s="67"/>
      <c r="C265654" s="83"/>
      <c r="D265654" s="85"/>
      <c r="E265654" s="82"/>
      <c r="F265654" s="81"/>
      <c r="G265654" s="86"/>
      <c r="H265654" s="86"/>
      <c r="I265654" s="11"/>
    </row>
    <row r="265656" spans="1:9" s="4" customFormat="1" x14ac:dyDescent="0.2">
      <c r="A265656" s="27"/>
      <c r="B265656" s="67"/>
      <c r="C265656" s="83"/>
      <c r="D265656" s="85"/>
      <c r="E265656" s="82"/>
      <c r="F265656" s="81"/>
      <c r="G265656" s="86"/>
      <c r="H265656" s="86"/>
      <c r="I265656" s="11"/>
    </row>
    <row r="265662" spans="1:9" s="4" customFormat="1" x14ac:dyDescent="0.2">
      <c r="A265662" s="27"/>
      <c r="B265662" s="67"/>
      <c r="C265662" s="83"/>
      <c r="D265662" s="85"/>
      <c r="E265662" s="82"/>
      <c r="F265662" s="81"/>
      <c r="G265662" s="86"/>
      <c r="H265662" s="86"/>
      <c r="I265662" s="11"/>
    </row>
    <row r="265670" spans="1:9" s="4" customFormat="1" x14ac:dyDescent="0.2">
      <c r="A265670" s="27"/>
      <c r="B265670" s="67"/>
      <c r="C265670" s="83"/>
      <c r="D265670" s="85"/>
      <c r="E265670" s="82"/>
      <c r="F265670" s="81"/>
      <c r="G265670" s="86"/>
      <c r="H265670" s="86"/>
      <c r="I265670" s="11"/>
    </row>
    <row r="265672" spans="1:9" s="4" customFormat="1" x14ac:dyDescent="0.2">
      <c r="A265672" s="27"/>
      <c r="B265672" s="67"/>
      <c r="C265672" s="83"/>
      <c r="D265672" s="85"/>
      <c r="E265672" s="82"/>
      <c r="F265672" s="81"/>
      <c r="G265672" s="86"/>
      <c r="H265672" s="86"/>
      <c r="I265672" s="11"/>
    </row>
    <row r="265678" spans="1:9" s="4" customFormat="1" x14ac:dyDescent="0.2">
      <c r="A265678" s="27"/>
      <c r="B265678" s="67"/>
      <c r="C265678" s="83"/>
      <c r="D265678" s="85"/>
      <c r="E265678" s="82"/>
      <c r="F265678" s="81"/>
      <c r="G265678" s="86"/>
      <c r="H265678" s="86"/>
      <c r="I265678" s="11"/>
    </row>
    <row r="265686" spans="1:9" s="4" customFormat="1" x14ac:dyDescent="0.2">
      <c r="A265686" s="27"/>
      <c r="B265686" s="67"/>
      <c r="C265686" s="83"/>
      <c r="D265686" s="85"/>
      <c r="E265686" s="82"/>
      <c r="F265686" s="81"/>
      <c r="G265686" s="86"/>
      <c r="H265686" s="86"/>
      <c r="I265686" s="11"/>
    </row>
    <row r="265688" spans="1:9" s="4" customFormat="1" x14ac:dyDescent="0.2">
      <c r="A265688" s="27"/>
      <c r="B265688" s="67"/>
      <c r="C265688" s="83"/>
      <c r="D265688" s="85"/>
      <c r="E265688" s="82"/>
      <c r="F265688" s="81"/>
      <c r="G265688" s="86"/>
      <c r="H265688" s="86"/>
      <c r="I265688" s="11"/>
    </row>
    <row r="265694" spans="1:9" s="4" customFormat="1" x14ac:dyDescent="0.2">
      <c r="A265694" s="27"/>
      <c r="B265694" s="67"/>
      <c r="C265694" s="83"/>
      <c r="D265694" s="85"/>
      <c r="E265694" s="82"/>
      <c r="F265694" s="81"/>
      <c r="G265694" s="86"/>
      <c r="H265694" s="86"/>
      <c r="I265694" s="11"/>
    </row>
    <row r="265702" spans="1:9" s="4" customFormat="1" x14ac:dyDescent="0.2">
      <c r="A265702" s="27"/>
      <c r="B265702" s="67"/>
      <c r="C265702" s="83"/>
      <c r="D265702" s="85"/>
      <c r="E265702" s="82"/>
      <c r="F265702" s="81"/>
      <c r="G265702" s="86"/>
      <c r="H265702" s="86"/>
      <c r="I265702" s="11"/>
    </row>
    <row r="265704" spans="1:9" s="4" customFormat="1" x14ac:dyDescent="0.2">
      <c r="A265704" s="27"/>
      <c r="B265704" s="67"/>
      <c r="C265704" s="83"/>
      <c r="D265704" s="85"/>
      <c r="E265704" s="82"/>
      <c r="F265704" s="81"/>
      <c r="G265704" s="86"/>
      <c r="H265704" s="86"/>
      <c r="I265704" s="11"/>
    </row>
    <row r="265710" spans="1:9" s="4" customFormat="1" x14ac:dyDescent="0.2">
      <c r="A265710" s="27"/>
      <c r="B265710" s="67"/>
      <c r="C265710" s="83"/>
      <c r="D265710" s="85"/>
      <c r="E265710" s="82"/>
      <c r="F265710" s="81"/>
      <c r="G265710" s="86"/>
      <c r="H265710" s="86"/>
      <c r="I265710" s="11"/>
    </row>
    <row r="265718" spans="1:9" s="4" customFormat="1" x14ac:dyDescent="0.2">
      <c r="A265718" s="27"/>
      <c r="B265718" s="67"/>
      <c r="C265718" s="83"/>
      <c r="D265718" s="85"/>
      <c r="E265718" s="82"/>
      <c r="F265718" s="81"/>
      <c r="G265718" s="86"/>
      <c r="H265718" s="86"/>
      <c r="I265718" s="11"/>
    </row>
    <row r="265720" spans="1:9" s="4" customFormat="1" x14ac:dyDescent="0.2">
      <c r="A265720" s="27"/>
      <c r="B265720" s="67"/>
      <c r="C265720" s="83"/>
      <c r="D265720" s="85"/>
      <c r="E265720" s="82"/>
      <c r="F265720" s="81"/>
      <c r="G265720" s="86"/>
      <c r="H265720" s="86"/>
      <c r="I265720" s="11"/>
    </row>
    <row r="265726" spans="1:9" s="4" customFormat="1" x14ac:dyDescent="0.2">
      <c r="A265726" s="27"/>
      <c r="B265726" s="67"/>
      <c r="C265726" s="83"/>
      <c r="D265726" s="85"/>
      <c r="E265726" s="82"/>
      <c r="F265726" s="81"/>
      <c r="G265726" s="86"/>
      <c r="H265726" s="86"/>
      <c r="I265726" s="11"/>
    </row>
    <row r="265734" spans="1:9" s="4" customFormat="1" x14ac:dyDescent="0.2">
      <c r="A265734" s="27"/>
      <c r="B265734" s="67"/>
      <c r="C265734" s="83"/>
      <c r="D265734" s="85"/>
      <c r="E265734" s="82"/>
      <c r="F265734" s="81"/>
      <c r="G265734" s="86"/>
      <c r="H265734" s="86"/>
      <c r="I265734" s="11"/>
    </row>
    <row r="265736" spans="1:9" s="4" customFormat="1" x14ac:dyDescent="0.2">
      <c r="A265736" s="27"/>
      <c r="B265736" s="67"/>
      <c r="C265736" s="83"/>
      <c r="D265736" s="85"/>
      <c r="E265736" s="82"/>
      <c r="F265736" s="81"/>
      <c r="G265736" s="86"/>
      <c r="H265736" s="86"/>
      <c r="I265736" s="11"/>
    </row>
    <row r="265742" spans="1:9" s="4" customFormat="1" x14ac:dyDescent="0.2">
      <c r="A265742" s="27"/>
      <c r="B265742" s="67"/>
      <c r="C265742" s="83"/>
      <c r="D265742" s="85"/>
      <c r="E265742" s="82"/>
      <c r="F265742" s="81"/>
      <c r="G265742" s="86"/>
      <c r="H265742" s="86"/>
      <c r="I265742" s="11"/>
    </row>
    <row r="265750" spans="1:9" s="4" customFormat="1" x14ac:dyDescent="0.2">
      <c r="A265750" s="27"/>
      <c r="B265750" s="67"/>
      <c r="C265750" s="83"/>
      <c r="D265750" s="85"/>
      <c r="E265750" s="82"/>
      <c r="F265750" s="81"/>
      <c r="G265750" s="86"/>
      <c r="H265750" s="86"/>
      <c r="I265750" s="11"/>
    </row>
    <row r="265752" spans="1:9" s="4" customFormat="1" x14ac:dyDescent="0.2">
      <c r="A265752" s="27"/>
      <c r="B265752" s="67"/>
      <c r="C265752" s="83"/>
      <c r="D265752" s="85"/>
      <c r="E265752" s="82"/>
      <c r="F265752" s="81"/>
      <c r="G265752" s="86"/>
      <c r="H265752" s="86"/>
      <c r="I265752" s="11"/>
    </row>
    <row r="265758" spans="1:9" s="4" customFormat="1" x14ac:dyDescent="0.2">
      <c r="A265758" s="27"/>
      <c r="B265758" s="67"/>
      <c r="C265758" s="83"/>
      <c r="D265758" s="85"/>
      <c r="E265758" s="82"/>
      <c r="F265758" s="81"/>
      <c r="G265758" s="86"/>
      <c r="H265758" s="86"/>
      <c r="I265758" s="11"/>
    </row>
    <row r="265766" spans="1:9" s="4" customFormat="1" x14ac:dyDescent="0.2">
      <c r="A265766" s="27"/>
      <c r="B265766" s="67"/>
      <c r="C265766" s="83"/>
      <c r="D265766" s="85"/>
      <c r="E265766" s="82"/>
      <c r="F265766" s="81"/>
      <c r="G265766" s="86"/>
      <c r="H265766" s="86"/>
      <c r="I265766" s="11"/>
    </row>
    <row r="265768" spans="1:9" s="4" customFormat="1" x14ac:dyDescent="0.2">
      <c r="A265768" s="27"/>
      <c r="B265768" s="67"/>
      <c r="C265768" s="83"/>
      <c r="D265768" s="85"/>
      <c r="E265768" s="82"/>
      <c r="F265768" s="81"/>
      <c r="G265768" s="86"/>
      <c r="H265768" s="86"/>
      <c r="I265768" s="11"/>
    </row>
    <row r="265774" spans="1:9" s="4" customFormat="1" x14ac:dyDescent="0.2">
      <c r="A265774" s="27"/>
      <c r="B265774" s="67"/>
      <c r="C265774" s="83"/>
      <c r="D265774" s="85"/>
      <c r="E265774" s="82"/>
      <c r="F265774" s="81"/>
      <c r="G265774" s="86"/>
      <c r="H265774" s="86"/>
      <c r="I265774" s="11"/>
    </row>
    <row r="265782" spans="1:9" s="4" customFormat="1" x14ac:dyDescent="0.2">
      <c r="A265782" s="27"/>
      <c r="B265782" s="67"/>
      <c r="C265782" s="83"/>
      <c r="D265782" s="85"/>
      <c r="E265782" s="82"/>
      <c r="F265782" s="81"/>
      <c r="G265782" s="86"/>
      <c r="H265782" s="86"/>
      <c r="I265782" s="11"/>
    </row>
    <row r="265784" spans="1:9" s="4" customFormat="1" x14ac:dyDescent="0.2">
      <c r="A265784" s="27"/>
      <c r="B265784" s="67"/>
      <c r="C265784" s="83"/>
      <c r="D265784" s="85"/>
      <c r="E265784" s="82"/>
      <c r="F265784" s="81"/>
      <c r="G265784" s="86"/>
      <c r="H265784" s="86"/>
      <c r="I265784" s="11"/>
    </row>
    <row r="265790" spans="1:9" s="4" customFormat="1" x14ac:dyDescent="0.2">
      <c r="A265790" s="27"/>
      <c r="B265790" s="67"/>
      <c r="C265790" s="83"/>
      <c r="D265790" s="85"/>
      <c r="E265790" s="82"/>
      <c r="F265790" s="81"/>
      <c r="G265790" s="86"/>
      <c r="H265790" s="86"/>
      <c r="I265790" s="11"/>
    </row>
    <row r="265798" spans="1:9" s="4" customFormat="1" x14ac:dyDescent="0.2">
      <c r="A265798" s="27"/>
      <c r="B265798" s="67"/>
      <c r="C265798" s="83"/>
      <c r="D265798" s="85"/>
      <c r="E265798" s="82"/>
      <c r="F265798" s="81"/>
      <c r="G265798" s="86"/>
      <c r="H265798" s="86"/>
      <c r="I265798" s="11"/>
    </row>
    <row r="265800" spans="1:9" s="4" customFormat="1" x14ac:dyDescent="0.2">
      <c r="A265800" s="27"/>
      <c r="B265800" s="67"/>
      <c r="C265800" s="83"/>
      <c r="D265800" s="85"/>
      <c r="E265800" s="82"/>
      <c r="F265800" s="81"/>
      <c r="G265800" s="86"/>
      <c r="H265800" s="86"/>
      <c r="I265800" s="11"/>
    </row>
    <row r="265806" spans="1:9" s="4" customFormat="1" x14ac:dyDescent="0.2">
      <c r="A265806" s="27"/>
      <c r="B265806" s="67"/>
      <c r="C265806" s="83"/>
      <c r="D265806" s="85"/>
      <c r="E265806" s="82"/>
      <c r="F265806" s="81"/>
      <c r="G265806" s="86"/>
      <c r="H265806" s="86"/>
      <c r="I265806" s="11"/>
    </row>
    <row r="265814" spans="1:9" s="4" customFormat="1" x14ac:dyDescent="0.2">
      <c r="A265814" s="27"/>
      <c r="B265814" s="67"/>
      <c r="C265814" s="83"/>
      <c r="D265814" s="85"/>
      <c r="E265814" s="82"/>
      <c r="F265814" s="81"/>
      <c r="G265814" s="86"/>
      <c r="H265814" s="86"/>
      <c r="I265814" s="11"/>
    </row>
    <row r="265816" spans="1:9" s="4" customFormat="1" x14ac:dyDescent="0.2">
      <c r="A265816" s="27"/>
      <c r="B265816" s="67"/>
      <c r="C265816" s="83"/>
      <c r="D265816" s="85"/>
      <c r="E265816" s="82"/>
      <c r="F265816" s="81"/>
      <c r="G265816" s="86"/>
      <c r="H265816" s="86"/>
      <c r="I265816" s="11"/>
    </row>
    <row r="265822" spans="1:9" s="4" customFormat="1" x14ac:dyDescent="0.2">
      <c r="A265822" s="27"/>
      <c r="B265822" s="67"/>
      <c r="C265822" s="83"/>
      <c r="D265822" s="85"/>
      <c r="E265822" s="82"/>
      <c r="F265822" s="81"/>
      <c r="G265822" s="86"/>
      <c r="H265822" s="86"/>
      <c r="I265822" s="11"/>
    </row>
    <row r="265830" spans="1:9" s="4" customFormat="1" x14ac:dyDescent="0.2">
      <c r="A265830" s="27"/>
      <c r="B265830" s="67"/>
      <c r="C265830" s="83"/>
      <c r="D265830" s="85"/>
      <c r="E265830" s="82"/>
      <c r="F265830" s="81"/>
      <c r="G265830" s="86"/>
      <c r="H265830" s="86"/>
      <c r="I265830" s="11"/>
    </row>
    <row r="265832" spans="1:9" s="4" customFormat="1" x14ac:dyDescent="0.2">
      <c r="A265832" s="27"/>
      <c r="B265832" s="67"/>
      <c r="C265832" s="83"/>
      <c r="D265832" s="85"/>
      <c r="E265832" s="82"/>
      <c r="F265832" s="81"/>
      <c r="G265832" s="86"/>
      <c r="H265832" s="86"/>
      <c r="I265832" s="11"/>
    </row>
    <row r="265838" spans="1:9" s="4" customFormat="1" x14ac:dyDescent="0.2">
      <c r="A265838" s="27"/>
      <c r="B265838" s="67"/>
      <c r="C265838" s="83"/>
      <c r="D265838" s="85"/>
      <c r="E265838" s="82"/>
      <c r="F265838" s="81"/>
      <c r="G265838" s="86"/>
      <c r="H265838" s="86"/>
      <c r="I265838" s="11"/>
    </row>
    <row r="265846" spans="1:9" s="4" customFormat="1" x14ac:dyDescent="0.2">
      <c r="A265846" s="27"/>
      <c r="B265846" s="67"/>
      <c r="C265846" s="83"/>
      <c r="D265846" s="85"/>
      <c r="E265846" s="82"/>
      <c r="F265846" s="81"/>
      <c r="G265846" s="86"/>
      <c r="H265846" s="86"/>
      <c r="I265846" s="11"/>
    </row>
    <row r="265848" spans="1:9" s="4" customFormat="1" x14ac:dyDescent="0.2">
      <c r="A265848" s="27"/>
      <c r="B265848" s="67"/>
      <c r="C265848" s="83"/>
      <c r="D265848" s="85"/>
      <c r="E265848" s="82"/>
      <c r="F265848" s="81"/>
      <c r="G265848" s="86"/>
      <c r="H265848" s="86"/>
      <c r="I265848" s="11"/>
    </row>
    <row r="265854" spans="1:9" s="4" customFormat="1" x14ac:dyDescent="0.2">
      <c r="A265854" s="27"/>
      <c r="B265854" s="67"/>
      <c r="C265854" s="83"/>
      <c r="D265854" s="85"/>
      <c r="E265854" s="82"/>
      <c r="F265854" s="81"/>
      <c r="G265854" s="86"/>
      <c r="H265854" s="86"/>
      <c r="I265854" s="11"/>
    </row>
    <row r="265862" spans="1:9" s="4" customFormat="1" x14ac:dyDescent="0.2">
      <c r="A265862" s="27"/>
      <c r="B265862" s="67"/>
      <c r="C265862" s="83"/>
      <c r="D265862" s="85"/>
      <c r="E265862" s="82"/>
      <c r="F265862" s="81"/>
      <c r="G265862" s="86"/>
      <c r="H265862" s="86"/>
      <c r="I265862" s="11"/>
    </row>
    <row r="265864" spans="1:9" s="4" customFormat="1" x14ac:dyDescent="0.2">
      <c r="A265864" s="27"/>
      <c r="B265864" s="67"/>
      <c r="C265864" s="83"/>
      <c r="D265864" s="85"/>
      <c r="E265864" s="82"/>
      <c r="F265864" s="81"/>
      <c r="G265864" s="86"/>
      <c r="H265864" s="86"/>
      <c r="I265864" s="11"/>
    </row>
    <row r="265870" spans="1:9" s="4" customFormat="1" x14ac:dyDescent="0.2">
      <c r="A265870" s="27"/>
      <c r="B265870" s="67"/>
      <c r="C265870" s="83"/>
      <c r="D265870" s="85"/>
      <c r="E265870" s="82"/>
      <c r="F265870" s="81"/>
      <c r="G265870" s="86"/>
      <c r="H265870" s="86"/>
      <c r="I265870" s="11"/>
    </row>
    <row r="265878" spans="1:9" s="4" customFormat="1" x14ac:dyDescent="0.2">
      <c r="A265878" s="27"/>
      <c r="B265878" s="67"/>
      <c r="C265878" s="83"/>
      <c r="D265878" s="85"/>
      <c r="E265878" s="82"/>
      <c r="F265878" s="81"/>
      <c r="G265878" s="86"/>
      <c r="H265878" s="86"/>
      <c r="I265878" s="11"/>
    </row>
    <row r="265880" spans="1:9" s="4" customFormat="1" x14ac:dyDescent="0.2">
      <c r="A265880" s="27"/>
      <c r="B265880" s="67"/>
      <c r="C265880" s="83"/>
      <c r="D265880" s="85"/>
      <c r="E265880" s="82"/>
      <c r="F265880" s="81"/>
      <c r="G265880" s="86"/>
      <c r="H265880" s="86"/>
      <c r="I265880" s="11"/>
    </row>
    <row r="265886" spans="1:9" s="4" customFormat="1" x14ac:dyDescent="0.2">
      <c r="A265886" s="27"/>
      <c r="B265886" s="67"/>
      <c r="C265886" s="83"/>
      <c r="D265886" s="85"/>
      <c r="E265886" s="82"/>
      <c r="F265886" s="81"/>
      <c r="G265886" s="86"/>
      <c r="H265886" s="86"/>
      <c r="I265886" s="11"/>
    </row>
    <row r="265894" spans="1:9" s="4" customFormat="1" x14ac:dyDescent="0.2">
      <c r="A265894" s="27"/>
      <c r="B265894" s="67"/>
      <c r="C265894" s="83"/>
      <c r="D265894" s="85"/>
      <c r="E265894" s="82"/>
      <c r="F265894" s="81"/>
      <c r="G265894" s="86"/>
      <c r="H265894" s="86"/>
      <c r="I265894" s="11"/>
    </row>
    <row r="265896" spans="1:9" s="4" customFormat="1" x14ac:dyDescent="0.2">
      <c r="A265896" s="27"/>
      <c r="B265896" s="67"/>
      <c r="C265896" s="83"/>
      <c r="D265896" s="85"/>
      <c r="E265896" s="82"/>
      <c r="F265896" s="81"/>
      <c r="G265896" s="86"/>
      <c r="H265896" s="86"/>
      <c r="I265896" s="11"/>
    </row>
    <row r="265902" spans="1:9" s="4" customFormat="1" x14ac:dyDescent="0.2">
      <c r="A265902" s="27"/>
      <c r="B265902" s="67"/>
      <c r="C265902" s="83"/>
      <c r="D265902" s="85"/>
      <c r="E265902" s="82"/>
      <c r="F265902" s="81"/>
      <c r="G265902" s="86"/>
      <c r="H265902" s="86"/>
      <c r="I265902" s="11"/>
    </row>
    <row r="265910" spans="1:9" s="4" customFormat="1" x14ac:dyDescent="0.2">
      <c r="A265910" s="27"/>
      <c r="B265910" s="67"/>
      <c r="C265910" s="83"/>
      <c r="D265910" s="85"/>
      <c r="E265910" s="82"/>
      <c r="F265910" s="81"/>
      <c r="G265910" s="86"/>
      <c r="H265910" s="86"/>
      <c r="I265910" s="11"/>
    </row>
    <row r="265912" spans="1:9" s="4" customFormat="1" x14ac:dyDescent="0.2">
      <c r="A265912" s="27"/>
      <c r="B265912" s="67"/>
      <c r="C265912" s="83"/>
      <c r="D265912" s="85"/>
      <c r="E265912" s="82"/>
      <c r="F265912" s="81"/>
      <c r="G265912" s="86"/>
      <c r="H265912" s="86"/>
      <c r="I265912" s="11"/>
    </row>
    <row r="265918" spans="1:9" s="4" customFormat="1" x14ac:dyDescent="0.2">
      <c r="A265918" s="27"/>
      <c r="B265918" s="67"/>
      <c r="C265918" s="83"/>
      <c r="D265918" s="85"/>
      <c r="E265918" s="82"/>
      <c r="F265918" s="81"/>
      <c r="G265918" s="86"/>
      <c r="H265918" s="86"/>
      <c r="I265918" s="11"/>
    </row>
    <row r="265926" spans="1:9" s="4" customFormat="1" x14ac:dyDescent="0.2">
      <c r="A265926" s="27"/>
      <c r="B265926" s="67"/>
      <c r="C265926" s="83"/>
      <c r="D265926" s="85"/>
      <c r="E265926" s="82"/>
      <c r="F265926" s="81"/>
      <c r="G265926" s="86"/>
      <c r="H265926" s="86"/>
      <c r="I265926" s="11"/>
    </row>
    <row r="265928" spans="1:9" s="4" customFormat="1" x14ac:dyDescent="0.2">
      <c r="A265928" s="27"/>
      <c r="B265928" s="67"/>
      <c r="C265928" s="83"/>
      <c r="D265928" s="85"/>
      <c r="E265928" s="82"/>
      <c r="F265928" s="81"/>
      <c r="G265928" s="86"/>
      <c r="H265928" s="86"/>
      <c r="I265928" s="11"/>
    </row>
    <row r="265934" spans="1:9" s="4" customFormat="1" x14ac:dyDescent="0.2">
      <c r="A265934" s="27"/>
      <c r="B265934" s="67"/>
      <c r="C265934" s="83"/>
      <c r="D265934" s="85"/>
      <c r="E265934" s="82"/>
      <c r="F265934" s="81"/>
      <c r="G265934" s="86"/>
      <c r="H265934" s="86"/>
      <c r="I265934" s="11"/>
    </row>
    <row r="265942" spans="1:9" s="4" customFormat="1" x14ac:dyDescent="0.2">
      <c r="A265942" s="27"/>
      <c r="B265942" s="67"/>
      <c r="C265942" s="83"/>
      <c r="D265942" s="85"/>
      <c r="E265942" s="82"/>
      <c r="F265942" s="81"/>
      <c r="G265942" s="86"/>
      <c r="H265942" s="86"/>
      <c r="I265942" s="11"/>
    </row>
    <row r="265944" spans="1:9" s="4" customFormat="1" x14ac:dyDescent="0.2">
      <c r="A265944" s="27"/>
      <c r="B265944" s="67"/>
      <c r="C265944" s="83"/>
      <c r="D265944" s="85"/>
      <c r="E265944" s="82"/>
      <c r="F265944" s="81"/>
      <c r="G265944" s="86"/>
      <c r="H265944" s="86"/>
      <c r="I265944" s="11"/>
    </row>
    <row r="265950" spans="1:9" s="4" customFormat="1" x14ac:dyDescent="0.2">
      <c r="A265950" s="27"/>
      <c r="B265950" s="67"/>
      <c r="C265950" s="83"/>
      <c r="D265950" s="85"/>
      <c r="E265950" s="82"/>
      <c r="F265950" s="81"/>
      <c r="G265950" s="86"/>
      <c r="H265950" s="86"/>
      <c r="I265950" s="11"/>
    </row>
    <row r="265958" spans="1:9" s="4" customFormat="1" x14ac:dyDescent="0.2">
      <c r="A265958" s="27"/>
      <c r="B265958" s="67"/>
      <c r="C265958" s="83"/>
      <c r="D265958" s="85"/>
      <c r="E265958" s="82"/>
      <c r="F265958" s="81"/>
      <c r="G265958" s="86"/>
      <c r="H265958" s="86"/>
      <c r="I265958" s="11"/>
    </row>
    <row r="265960" spans="1:9" s="4" customFormat="1" x14ac:dyDescent="0.2">
      <c r="A265960" s="27"/>
      <c r="B265960" s="67"/>
      <c r="C265960" s="83"/>
      <c r="D265960" s="85"/>
      <c r="E265960" s="82"/>
      <c r="F265960" s="81"/>
      <c r="G265960" s="86"/>
      <c r="H265960" s="86"/>
      <c r="I265960" s="11"/>
    </row>
    <row r="265966" spans="1:9" s="4" customFormat="1" x14ac:dyDescent="0.2">
      <c r="A265966" s="27"/>
      <c r="B265966" s="67"/>
      <c r="C265966" s="83"/>
      <c r="D265966" s="85"/>
      <c r="E265966" s="82"/>
      <c r="F265966" s="81"/>
      <c r="G265966" s="86"/>
      <c r="H265966" s="86"/>
      <c r="I265966" s="11"/>
    </row>
    <row r="265974" spans="1:9" s="4" customFormat="1" x14ac:dyDescent="0.2">
      <c r="A265974" s="27"/>
      <c r="B265974" s="67"/>
      <c r="C265974" s="83"/>
      <c r="D265974" s="85"/>
      <c r="E265974" s="82"/>
      <c r="F265974" s="81"/>
      <c r="G265974" s="86"/>
      <c r="H265974" s="86"/>
      <c r="I265974" s="11"/>
    </row>
    <row r="265976" spans="1:9" s="4" customFormat="1" x14ac:dyDescent="0.2">
      <c r="A265976" s="27"/>
      <c r="B265976" s="67"/>
      <c r="C265976" s="83"/>
      <c r="D265976" s="85"/>
      <c r="E265976" s="82"/>
      <c r="F265976" s="81"/>
      <c r="G265976" s="86"/>
      <c r="H265976" s="86"/>
      <c r="I265976" s="11"/>
    </row>
    <row r="265982" spans="1:9" s="4" customFormat="1" x14ac:dyDescent="0.2">
      <c r="A265982" s="27"/>
      <c r="B265982" s="67"/>
      <c r="C265982" s="83"/>
      <c r="D265982" s="85"/>
      <c r="E265982" s="82"/>
      <c r="F265982" s="81"/>
      <c r="G265982" s="86"/>
      <c r="H265982" s="86"/>
      <c r="I265982" s="11"/>
    </row>
    <row r="265990" spans="1:9" s="4" customFormat="1" x14ac:dyDescent="0.2">
      <c r="A265990" s="27"/>
      <c r="B265990" s="67"/>
      <c r="C265990" s="83"/>
      <c r="D265990" s="85"/>
      <c r="E265990" s="82"/>
      <c r="F265990" s="81"/>
      <c r="G265990" s="86"/>
      <c r="H265990" s="86"/>
      <c r="I265990" s="11"/>
    </row>
    <row r="265992" spans="1:9" s="4" customFormat="1" x14ac:dyDescent="0.2">
      <c r="A265992" s="27"/>
      <c r="B265992" s="67"/>
      <c r="C265992" s="83"/>
      <c r="D265992" s="85"/>
      <c r="E265992" s="82"/>
      <c r="F265992" s="81"/>
      <c r="G265992" s="86"/>
      <c r="H265992" s="86"/>
      <c r="I265992" s="11"/>
    </row>
    <row r="265998" spans="1:9" s="4" customFormat="1" x14ac:dyDescent="0.2">
      <c r="A265998" s="27"/>
      <c r="B265998" s="67"/>
      <c r="C265998" s="83"/>
      <c r="D265998" s="85"/>
      <c r="E265998" s="82"/>
      <c r="F265998" s="81"/>
      <c r="G265998" s="86"/>
      <c r="H265998" s="86"/>
      <c r="I265998" s="11"/>
    </row>
    <row r="266006" spans="1:9" s="4" customFormat="1" x14ac:dyDescent="0.2">
      <c r="A266006" s="27"/>
      <c r="B266006" s="67"/>
      <c r="C266006" s="83"/>
      <c r="D266006" s="85"/>
      <c r="E266006" s="82"/>
      <c r="F266006" s="81"/>
      <c r="G266006" s="86"/>
      <c r="H266006" s="86"/>
      <c r="I266006" s="11"/>
    </row>
    <row r="266008" spans="1:9" s="4" customFormat="1" x14ac:dyDescent="0.2">
      <c r="A266008" s="27"/>
      <c r="B266008" s="67"/>
      <c r="C266008" s="83"/>
      <c r="D266008" s="85"/>
      <c r="E266008" s="82"/>
      <c r="F266008" s="81"/>
      <c r="G266008" s="86"/>
      <c r="H266008" s="86"/>
      <c r="I266008" s="11"/>
    </row>
    <row r="266014" spans="1:9" s="4" customFormat="1" x14ac:dyDescent="0.2">
      <c r="A266014" s="27"/>
      <c r="B266014" s="67"/>
      <c r="C266014" s="83"/>
      <c r="D266014" s="85"/>
      <c r="E266014" s="82"/>
      <c r="F266014" s="81"/>
      <c r="G266014" s="86"/>
      <c r="H266014" s="86"/>
      <c r="I266014" s="11"/>
    </row>
    <row r="266022" spans="1:9" s="4" customFormat="1" x14ac:dyDescent="0.2">
      <c r="A266022" s="27"/>
      <c r="B266022" s="67"/>
      <c r="C266022" s="83"/>
      <c r="D266022" s="85"/>
      <c r="E266022" s="82"/>
      <c r="F266022" s="81"/>
      <c r="G266022" s="86"/>
      <c r="H266022" s="86"/>
      <c r="I266022" s="11"/>
    </row>
    <row r="266024" spans="1:9" s="4" customFormat="1" x14ac:dyDescent="0.2">
      <c r="A266024" s="27"/>
      <c r="B266024" s="67"/>
      <c r="C266024" s="83"/>
      <c r="D266024" s="85"/>
      <c r="E266024" s="82"/>
      <c r="F266024" s="81"/>
      <c r="G266024" s="86"/>
      <c r="H266024" s="86"/>
      <c r="I266024" s="11"/>
    </row>
    <row r="266030" spans="1:9" s="4" customFormat="1" x14ac:dyDescent="0.2">
      <c r="A266030" s="27"/>
      <c r="B266030" s="67"/>
      <c r="C266030" s="83"/>
      <c r="D266030" s="85"/>
      <c r="E266030" s="82"/>
      <c r="F266030" s="81"/>
      <c r="G266030" s="86"/>
      <c r="H266030" s="86"/>
      <c r="I266030" s="11"/>
    </row>
    <row r="266038" spans="1:9" s="4" customFormat="1" x14ac:dyDescent="0.2">
      <c r="A266038" s="27"/>
      <c r="B266038" s="67"/>
      <c r="C266038" s="83"/>
      <c r="D266038" s="85"/>
      <c r="E266038" s="82"/>
      <c r="F266038" s="81"/>
      <c r="G266038" s="86"/>
      <c r="H266038" s="86"/>
      <c r="I266038" s="11"/>
    </row>
    <row r="266040" spans="1:9" s="4" customFormat="1" x14ac:dyDescent="0.2">
      <c r="A266040" s="27"/>
      <c r="B266040" s="67"/>
      <c r="C266040" s="83"/>
      <c r="D266040" s="85"/>
      <c r="E266040" s="82"/>
      <c r="F266040" s="81"/>
      <c r="G266040" s="86"/>
      <c r="H266040" s="86"/>
      <c r="I266040" s="11"/>
    </row>
    <row r="266046" spans="1:9" s="4" customFormat="1" x14ac:dyDescent="0.2">
      <c r="A266046" s="27"/>
      <c r="B266046" s="67"/>
      <c r="C266046" s="83"/>
      <c r="D266046" s="85"/>
      <c r="E266046" s="82"/>
      <c r="F266046" s="81"/>
      <c r="G266046" s="86"/>
      <c r="H266046" s="86"/>
      <c r="I266046" s="11"/>
    </row>
    <row r="266054" spans="1:9" s="4" customFormat="1" x14ac:dyDescent="0.2">
      <c r="A266054" s="27"/>
      <c r="B266054" s="67"/>
      <c r="C266054" s="83"/>
      <c r="D266054" s="85"/>
      <c r="E266054" s="82"/>
      <c r="F266054" s="81"/>
      <c r="G266054" s="86"/>
      <c r="H266054" s="86"/>
      <c r="I266054" s="11"/>
    </row>
    <row r="266056" spans="1:9" s="4" customFormat="1" x14ac:dyDescent="0.2">
      <c r="A266056" s="27"/>
      <c r="B266056" s="67"/>
      <c r="C266056" s="83"/>
      <c r="D266056" s="85"/>
      <c r="E266056" s="82"/>
      <c r="F266056" s="81"/>
      <c r="G266056" s="86"/>
      <c r="H266056" s="86"/>
      <c r="I266056" s="11"/>
    </row>
    <row r="266062" spans="1:9" s="4" customFormat="1" x14ac:dyDescent="0.2">
      <c r="A266062" s="27"/>
      <c r="B266062" s="67"/>
      <c r="C266062" s="83"/>
      <c r="D266062" s="85"/>
      <c r="E266062" s="82"/>
      <c r="F266062" s="81"/>
      <c r="G266062" s="86"/>
      <c r="H266062" s="86"/>
      <c r="I266062" s="11"/>
    </row>
    <row r="266070" spans="1:9" s="4" customFormat="1" x14ac:dyDescent="0.2">
      <c r="A266070" s="27"/>
      <c r="B266070" s="67"/>
      <c r="C266070" s="83"/>
      <c r="D266070" s="85"/>
      <c r="E266070" s="82"/>
      <c r="F266070" s="81"/>
      <c r="G266070" s="86"/>
      <c r="H266070" s="86"/>
      <c r="I266070" s="11"/>
    </row>
    <row r="266072" spans="1:9" s="4" customFormat="1" x14ac:dyDescent="0.2">
      <c r="A266072" s="27"/>
      <c r="B266072" s="67"/>
      <c r="C266072" s="83"/>
      <c r="D266072" s="85"/>
      <c r="E266072" s="82"/>
      <c r="F266072" s="81"/>
      <c r="G266072" s="86"/>
      <c r="H266072" s="86"/>
      <c r="I266072" s="11"/>
    </row>
    <row r="266078" spans="1:9" s="4" customFormat="1" x14ac:dyDescent="0.2">
      <c r="A266078" s="27"/>
      <c r="B266078" s="67"/>
      <c r="C266078" s="83"/>
      <c r="D266078" s="85"/>
      <c r="E266078" s="82"/>
      <c r="F266078" s="81"/>
      <c r="G266078" s="86"/>
      <c r="H266078" s="86"/>
      <c r="I266078" s="11"/>
    </row>
    <row r="266086" spans="1:9" s="4" customFormat="1" x14ac:dyDescent="0.2">
      <c r="A266086" s="27"/>
      <c r="B266086" s="67"/>
      <c r="C266086" s="83"/>
      <c r="D266086" s="85"/>
      <c r="E266086" s="82"/>
      <c r="F266086" s="81"/>
      <c r="G266086" s="86"/>
      <c r="H266086" s="86"/>
      <c r="I266086" s="11"/>
    </row>
    <row r="266088" spans="1:9" s="4" customFormat="1" x14ac:dyDescent="0.2">
      <c r="A266088" s="27"/>
      <c r="B266088" s="67"/>
      <c r="C266088" s="83"/>
      <c r="D266088" s="85"/>
      <c r="E266088" s="82"/>
      <c r="F266088" s="81"/>
      <c r="G266088" s="86"/>
      <c r="H266088" s="86"/>
      <c r="I266088" s="11"/>
    </row>
    <row r="266094" spans="1:9" s="4" customFormat="1" x14ac:dyDescent="0.2">
      <c r="A266094" s="27"/>
      <c r="B266094" s="67"/>
      <c r="C266094" s="83"/>
      <c r="D266094" s="85"/>
      <c r="E266094" s="82"/>
      <c r="F266094" s="81"/>
      <c r="G266094" s="86"/>
      <c r="H266094" s="86"/>
      <c r="I266094" s="11"/>
    </row>
    <row r="266102" spans="1:9" s="4" customFormat="1" x14ac:dyDescent="0.2">
      <c r="A266102" s="27"/>
      <c r="B266102" s="67"/>
      <c r="C266102" s="83"/>
      <c r="D266102" s="85"/>
      <c r="E266102" s="82"/>
      <c r="F266102" s="81"/>
      <c r="G266102" s="86"/>
      <c r="H266102" s="86"/>
      <c r="I266102" s="11"/>
    </row>
    <row r="266104" spans="1:9" s="4" customFormat="1" x14ac:dyDescent="0.2">
      <c r="A266104" s="27"/>
      <c r="B266104" s="67"/>
      <c r="C266104" s="83"/>
      <c r="D266104" s="85"/>
      <c r="E266104" s="82"/>
      <c r="F266104" s="81"/>
      <c r="G266104" s="86"/>
      <c r="H266104" s="86"/>
      <c r="I266104" s="11"/>
    </row>
    <row r="266110" spans="1:9" s="4" customFormat="1" x14ac:dyDescent="0.2">
      <c r="A266110" s="27"/>
      <c r="B266110" s="67"/>
      <c r="C266110" s="83"/>
      <c r="D266110" s="85"/>
      <c r="E266110" s="82"/>
      <c r="F266110" s="81"/>
      <c r="G266110" s="86"/>
      <c r="H266110" s="86"/>
      <c r="I266110" s="11"/>
    </row>
    <row r="266118" spans="1:9" s="4" customFormat="1" x14ac:dyDescent="0.2">
      <c r="A266118" s="27"/>
      <c r="B266118" s="67"/>
      <c r="C266118" s="83"/>
      <c r="D266118" s="85"/>
      <c r="E266118" s="82"/>
      <c r="F266118" s="81"/>
      <c r="G266118" s="86"/>
      <c r="H266118" s="86"/>
      <c r="I266118" s="11"/>
    </row>
    <row r="266120" spans="1:9" s="4" customFormat="1" x14ac:dyDescent="0.2">
      <c r="A266120" s="27"/>
      <c r="B266120" s="67"/>
      <c r="C266120" s="83"/>
      <c r="D266120" s="85"/>
      <c r="E266120" s="82"/>
      <c r="F266120" s="81"/>
      <c r="G266120" s="86"/>
      <c r="H266120" s="86"/>
      <c r="I266120" s="11"/>
    </row>
    <row r="266126" spans="1:9" s="4" customFormat="1" x14ac:dyDescent="0.2">
      <c r="A266126" s="27"/>
      <c r="B266126" s="67"/>
      <c r="C266126" s="83"/>
      <c r="D266126" s="85"/>
      <c r="E266126" s="82"/>
      <c r="F266126" s="81"/>
      <c r="G266126" s="86"/>
      <c r="H266126" s="86"/>
      <c r="I266126" s="11"/>
    </row>
    <row r="266134" spans="1:9" s="4" customFormat="1" x14ac:dyDescent="0.2">
      <c r="A266134" s="27"/>
      <c r="B266134" s="67"/>
      <c r="C266134" s="83"/>
      <c r="D266134" s="85"/>
      <c r="E266134" s="82"/>
      <c r="F266134" s="81"/>
      <c r="G266134" s="86"/>
      <c r="H266134" s="86"/>
      <c r="I266134" s="11"/>
    </row>
    <row r="266136" spans="1:9" s="4" customFormat="1" x14ac:dyDescent="0.2">
      <c r="A266136" s="27"/>
      <c r="B266136" s="67"/>
      <c r="C266136" s="83"/>
      <c r="D266136" s="85"/>
      <c r="E266136" s="82"/>
      <c r="F266136" s="81"/>
      <c r="G266136" s="86"/>
      <c r="H266136" s="86"/>
      <c r="I266136" s="11"/>
    </row>
    <row r="266142" spans="1:9" s="4" customFormat="1" x14ac:dyDescent="0.2">
      <c r="A266142" s="27"/>
      <c r="B266142" s="67"/>
      <c r="C266142" s="83"/>
      <c r="D266142" s="85"/>
      <c r="E266142" s="82"/>
      <c r="F266142" s="81"/>
      <c r="G266142" s="86"/>
      <c r="H266142" s="86"/>
      <c r="I266142" s="11"/>
    </row>
    <row r="266150" spans="1:9" s="4" customFormat="1" x14ac:dyDescent="0.2">
      <c r="A266150" s="27"/>
      <c r="B266150" s="67"/>
      <c r="C266150" s="83"/>
      <c r="D266150" s="85"/>
      <c r="E266150" s="82"/>
      <c r="F266150" s="81"/>
      <c r="G266150" s="86"/>
      <c r="H266150" s="86"/>
      <c r="I266150" s="11"/>
    </row>
    <row r="266152" spans="1:9" s="4" customFormat="1" x14ac:dyDescent="0.2">
      <c r="A266152" s="27"/>
      <c r="B266152" s="67"/>
      <c r="C266152" s="83"/>
      <c r="D266152" s="85"/>
      <c r="E266152" s="82"/>
      <c r="F266152" s="81"/>
      <c r="G266152" s="86"/>
      <c r="H266152" s="86"/>
      <c r="I266152" s="11"/>
    </row>
    <row r="266158" spans="1:9" s="4" customFormat="1" x14ac:dyDescent="0.2">
      <c r="A266158" s="27"/>
      <c r="B266158" s="67"/>
      <c r="C266158" s="83"/>
      <c r="D266158" s="85"/>
      <c r="E266158" s="82"/>
      <c r="F266158" s="81"/>
      <c r="G266158" s="86"/>
      <c r="H266158" s="86"/>
      <c r="I266158" s="11"/>
    </row>
    <row r="266166" spans="1:9" s="4" customFormat="1" x14ac:dyDescent="0.2">
      <c r="A266166" s="27"/>
      <c r="B266166" s="67"/>
      <c r="C266166" s="83"/>
      <c r="D266166" s="85"/>
      <c r="E266166" s="82"/>
      <c r="F266166" s="81"/>
      <c r="G266166" s="86"/>
      <c r="H266166" s="86"/>
      <c r="I266166" s="11"/>
    </row>
    <row r="266168" spans="1:9" s="4" customFormat="1" x14ac:dyDescent="0.2">
      <c r="A266168" s="27"/>
      <c r="B266168" s="67"/>
      <c r="C266168" s="83"/>
      <c r="D266168" s="85"/>
      <c r="E266168" s="82"/>
      <c r="F266168" s="81"/>
      <c r="G266168" s="86"/>
      <c r="H266168" s="86"/>
      <c r="I266168" s="11"/>
    </row>
    <row r="266174" spans="1:9" s="4" customFormat="1" x14ac:dyDescent="0.2">
      <c r="A266174" s="27"/>
      <c r="B266174" s="67"/>
      <c r="C266174" s="83"/>
      <c r="D266174" s="85"/>
      <c r="E266174" s="82"/>
      <c r="F266174" s="81"/>
      <c r="G266174" s="86"/>
      <c r="H266174" s="86"/>
      <c r="I266174" s="11"/>
    </row>
    <row r="266182" spans="1:9" s="4" customFormat="1" x14ac:dyDescent="0.2">
      <c r="A266182" s="27"/>
      <c r="B266182" s="67"/>
      <c r="C266182" s="83"/>
      <c r="D266182" s="85"/>
      <c r="E266182" s="82"/>
      <c r="F266182" s="81"/>
      <c r="G266182" s="86"/>
      <c r="H266182" s="86"/>
      <c r="I266182" s="11"/>
    </row>
    <row r="266184" spans="1:9" s="4" customFormat="1" x14ac:dyDescent="0.2">
      <c r="A266184" s="27"/>
      <c r="B266184" s="67"/>
      <c r="C266184" s="83"/>
      <c r="D266184" s="85"/>
      <c r="E266184" s="82"/>
      <c r="F266184" s="81"/>
      <c r="G266184" s="86"/>
      <c r="H266184" s="86"/>
      <c r="I266184" s="11"/>
    </row>
    <row r="266190" spans="1:9" s="4" customFormat="1" x14ac:dyDescent="0.2">
      <c r="A266190" s="27"/>
      <c r="B266190" s="67"/>
      <c r="C266190" s="83"/>
      <c r="D266190" s="85"/>
      <c r="E266190" s="82"/>
      <c r="F266190" s="81"/>
      <c r="G266190" s="86"/>
      <c r="H266190" s="86"/>
      <c r="I266190" s="11"/>
    </row>
    <row r="266198" spans="1:9" s="4" customFormat="1" x14ac:dyDescent="0.2">
      <c r="A266198" s="27"/>
      <c r="B266198" s="67"/>
      <c r="C266198" s="83"/>
      <c r="D266198" s="85"/>
      <c r="E266198" s="82"/>
      <c r="F266198" s="81"/>
      <c r="G266198" s="86"/>
      <c r="H266198" s="86"/>
      <c r="I266198" s="11"/>
    </row>
    <row r="266200" spans="1:9" s="4" customFormat="1" x14ac:dyDescent="0.2">
      <c r="A266200" s="27"/>
      <c r="B266200" s="67"/>
      <c r="C266200" s="83"/>
      <c r="D266200" s="85"/>
      <c r="E266200" s="82"/>
      <c r="F266200" s="81"/>
      <c r="G266200" s="86"/>
      <c r="H266200" s="86"/>
      <c r="I266200" s="11"/>
    </row>
    <row r="266206" spans="1:9" s="4" customFormat="1" x14ac:dyDescent="0.2">
      <c r="A266206" s="27"/>
      <c r="B266206" s="67"/>
      <c r="C266206" s="83"/>
      <c r="D266206" s="85"/>
      <c r="E266206" s="82"/>
      <c r="F266206" s="81"/>
      <c r="G266206" s="86"/>
      <c r="H266206" s="86"/>
      <c r="I266206" s="11"/>
    </row>
    <row r="266214" spans="1:9" s="4" customFormat="1" x14ac:dyDescent="0.2">
      <c r="A266214" s="27"/>
      <c r="B266214" s="67"/>
      <c r="C266214" s="83"/>
      <c r="D266214" s="85"/>
      <c r="E266214" s="82"/>
      <c r="F266214" s="81"/>
      <c r="G266214" s="86"/>
      <c r="H266214" s="86"/>
      <c r="I266214" s="11"/>
    </row>
    <row r="266216" spans="1:9" s="4" customFormat="1" x14ac:dyDescent="0.2">
      <c r="A266216" s="27"/>
      <c r="B266216" s="67"/>
      <c r="C266216" s="83"/>
      <c r="D266216" s="85"/>
      <c r="E266216" s="82"/>
      <c r="F266216" s="81"/>
      <c r="G266216" s="86"/>
      <c r="H266216" s="86"/>
      <c r="I266216" s="11"/>
    </row>
    <row r="266222" spans="1:9" s="4" customFormat="1" x14ac:dyDescent="0.2">
      <c r="A266222" s="27"/>
      <c r="B266222" s="67"/>
      <c r="C266222" s="83"/>
      <c r="D266222" s="85"/>
      <c r="E266222" s="82"/>
      <c r="F266222" s="81"/>
      <c r="G266222" s="86"/>
      <c r="H266222" s="86"/>
      <c r="I266222" s="11"/>
    </row>
    <row r="266230" spans="1:9" s="4" customFormat="1" x14ac:dyDescent="0.2">
      <c r="A266230" s="27"/>
      <c r="B266230" s="67"/>
      <c r="C266230" s="83"/>
      <c r="D266230" s="85"/>
      <c r="E266230" s="82"/>
      <c r="F266230" s="81"/>
      <c r="G266230" s="86"/>
      <c r="H266230" s="86"/>
      <c r="I266230" s="11"/>
    </row>
    <row r="266232" spans="1:9" s="4" customFormat="1" x14ac:dyDescent="0.2">
      <c r="A266232" s="27"/>
      <c r="B266232" s="67"/>
      <c r="C266232" s="83"/>
      <c r="D266232" s="85"/>
      <c r="E266232" s="82"/>
      <c r="F266232" s="81"/>
      <c r="G266232" s="86"/>
      <c r="H266232" s="86"/>
      <c r="I266232" s="11"/>
    </row>
    <row r="266238" spans="1:9" s="4" customFormat="1" x14ac:dyDescent="0.2">
      <c r="A266238" s="27"/>
      <c r="B266238" s="67"/>
      <c r="C266238" s="83"/>
      <c r="D266238" s="85"/>
      <c r="E266238" s="82"/>
      <c r="F266238" s="81"/>
      <c r="G266238" s="86"/>
      <c r="H266238" s="86"/>
      <c r="I266238" s="11"/>
    </row>
    <row r="266246" spans="1:9" s="4" customFormat="1" x14ac:dyDescent="0.2">
      <c r="A266246" s="27"/>
      <c r="B266246" s="67"/>
      <c r="C266246" s="83"/>
      <c r="D266246" s="85"/>
      <c r="E266246" s="82"/>
      <c r="F266246" s="81"/>
      <c r="G266246" s="86"/>
      <c r="H266246" s="86"/>
      <c r="I266246" s="11"/>
    </row>
    <row r="266248" spans="1:9" s="4" customFormat="1" x14ac:dyDescent="0.2">
      <c r="A266248" s="27"/>
      <c r="B266248" s="67"/>
      <c r="C266248" s="83"/>
      <c r="D266248" s="85"/>
      <c r="E266248" s="82"/>
      <c r="F266248" s="81"/>
      <c r="G266248" s="86"/>
      <c r="H266248" s="86"/>
      <c r="I266248" s="11"/>
    </row>
    <row r="266254" spans="1:9" s="4" customFormat="1" x14ac:dyDescent="0.2">
      <c r="A266254" s="27"/>
      <c r="B266254" s="67"/>
      <c r="C266254" s="83"/>
      <c r="D266254" s="85"/>
      <c r="E266254" s="82"/>
      <c r="F266254" s="81"/>
      <c r="G266254" s="86"/>
      <c r="H266254" s="86"/>
      <c r="I266254" s="11"/>
    </row>
    <row r="266262" spans="1:9" s="4" customFormat="1" x14ac:dyDescent="0.2">
      <c r="A266262" s="27"/>
      <c r="B266262" s="67"/>
      <c r="C266262" s="83"/>
      <c r="D266262" s="85"/>
      <c r="E266262" s="82"/>
      <c r="F266262" s="81"/>
      <c r="G266262" s="86"/>
      <c r="H266262" s="86"/>
      <c r="I266262" s="11"/>
    </row>
    <row r="266264" spans="1:9" s="4" customFormat="1" x14ac:dyDescent="0.2">
      <c r="A266264" s="27"/>
      <c r="B266264" s="67"/>
      <c r="C266264" s="83"/>
      <c r="D266264" s="85"/>
      <c r="E266264" s="82"/>
      <c r="F266264" s="81"/>
      <c r="G266264" s="86"/>
      <c r="H266264" s="86"/>
      <c r="I266264" s="11"/>
    </row>
    <row r="266270" spans="1:9" s="4" customFormat="1" x14ac:dyDescent="0.2">
      <c r="A266270" s="27"/>
      <c r="B266270" s="67"/>
      <c r="C266270" s="83"/>
      <c r="D266270" s="85"/>
      <c r="E266270" s="82"/>
      <c r="F266270" s="81"/>
      <c r="G266270" s="86"/>
      <c r="H266270" s="86"/>
      <c r="I266270" s="11"/>
    </row>
    <row r="266278" spans="1:9" s="4" customFormat="1" x14ac:dyDescent="0.2">
      <c r="A266278" s="27"/>
      <c r="B266278" s="67"/>
      <c r="C266278" s="83"/>
      <c r="D266278" s="85"/>
      <c r="E266278" s="82"/>
      <c r="F266278" s="81"/>
      <c r="G266278" s="86"/>
      <c r="H266278" s="86"/>
      <c r="I266278" s="11"/>
    </row>
    <row r="266280" spans="1:9" s="4" customFormat="1" x14ac:dyDescent="0.2">
      <c r="A266280" s="27"/>
      <c r="B266280" s="67"/>
      <c r="C266280" s="83"/>
      <c r="D266280" s="85"/>
      <c r="E266280" s="82"/>
      <c r="F266280" s="81"/>
      <c r="G266280" s="86"/>
      <c r="H266280" s="86"/>
      <c r="I266280" s="11"/>
    </row>
    <row r="266286" spans="1:9" s="4" customFormat="1" x14ac:dyDescent="0.2">
      <c r="A266286" s="27"/>
      <c r="B266286" s="67"/>
      <c r="C266286" s="83"/>
      <c r="D266286" s="85"/>
      <c r="E266286" s="82"/>
      <c r="F266286" s="81"/>
      <c r="G266286" s="86"/>
      <c r="H266286" s="86"/>
      <c r="I266286" s="11"/>
    </row>
    <row r="266294" spans="1:9" s="4" customFormat="1" x14ac:dyDescent="0.2">
      <c r="A266294" s="27"/>
      <c r="B266294" s="67"/>
      <c r="C266294" s="83"/>
      <c r="D266294" s="85"/>
      <c r="E266294" s="82"/>
      <c r="F266294" s="81"/>
      <c r="G266294" s="86"/>
      <c r="H266294" s="86"/>
      <c r="I266294" s="11"/>
    </row>
    <row r="266296" spans="1:9" s="4" customFormat="1" x14ac:dyDescent="0.2">
      <c r="A266296" s="27"/>
      <c r="B266296" s="67"/>
      <c r="C266296" s="83"/>
      <c r="D266296" s="85"/>
      <c r="E266296" s="82"/>
      <c r="F266296" s="81"/>
      <c r="G266296" s="86"/>
      <c r="H266296" s="86"/>
      <c r="I266296" s="11"/>
    </row>
    <row r="266302" spans="1:9" s="4" customFormat="1" x14ac:dyDescent="0.2">
      <c r="A266302" s="27"/>
      <c r="B266302" s="67"/>
      <c r="C266302" s="83"/>
      <c r="D266302" s="85"/>
      <c r="E266302" s="82"/>
      <c r="F266302" s="81"/>
      <c r="G266302" s="86"/>
      <c r="H266302" s="86"/>
      <c r="I266302" s="11"/>
    </row>
    <row r="266310" spans="1:9" s="4" customFormat="1" x14ac:dyDescent="0.2">
      <c r="A266310" s="27"/>
      <c r="B266310" s="67"/>
      <c r="C266310" s="83"/>
      <c r="D266310" s="85"/>
      <c r="E266310" s="82"/>
      <c r="F266310" s="81"/>
      <c r="G266310" s="86"/>
      <c r="H266310" s="86"/>
      <c r="I266310" s="11"/>
    </row>
    <row r="266312" spans="1:9" s="4" customFormat="1" x14ac:dyDescent="0.2">
      <c r="A266312" s="27"/>
      <c r="B266312" s="67"/>
      <c r="C266312" s="83"/>
      <c r="D266312" s="85"/>
      <c r="E266312" s="82"/>
      <c r="F266312" s="81"/>
      <c r="G266312" s="86"/>
      <c r="H266312" s="86"/>
      <c r="I266312" s="11"/>
    </row>
    <row r="266318" spans="1:9" s="4" customFormat="1" x14ac:dyDescent="0.2">
      <c r="A266318" s="27"/>
      <c r="B266318" s="67"/>
      <c r="C266318" s="83"/>
      <c r="D266318" s="85"/>
      <c r="E266318" s="82"/>
      <c r="F266318" s="81"/>
      <c r="G266318" s="86"/>
      <c r="H266318" s="86"/>
      <c r="I266318" s="11"/>
    </row>
    <row r="266326" spans="1:9" s="4" customFormat="1" x14ac:dyDescent="0.2">
      <c r="A266326" s="27"/>
      <c r="B266326" s="67"/>
      <c r="C266326" s="83"/>
      <c r="D266326" s="85"/>
      <c r="E266326" s="82"/>
      <c r="F266326" s="81"/>
      <c r="G266326" s="86"/>
      <c r="H266326" s="86"/>
      <c r="I266326" s="11"/>
    </row>
    <row r="266328" spans="1:9" s="4" customFormat="1" x14ac:dyDescent="0.2">
      <c r="A266328" s="27"/>
      <c r="B266328" s="67"/>
      <c r="C266328" s="83"/>
      <c r="D266328" s="85"/>
      <c r="E266328" s="82"/>
      <c r="F266328" s="81"/>
      <c r="G266328" s="86"/>
      <c r="H266328" s="86"/>
      <c r="I266328" s="11"/>
    </row>
    <row r="266334" spans="1:9" s="4" customFormat="1" x14ac:dyDescent="0.2">
      <c r="A266334" s="27"/>
      <c r="B266334" s="67"/>
      <c r="C266334" s="83"/>
      <c r="D266334" s="85"/>
      <c r="E266334" s="82"/>
      <c r="F266334" s="81"/>
      <c r="G266334" s="86"/>
      <c r="H266334" s="86"/>
      <c r="I266334" s="11"/>
    </row>
    <row r="266342" spans="1:9" s="4" customFormat="1" x14ac:dyDescent="0.2">
      <c r="A266342" s="27"/>
      <c r="B266342" s="67"/>
      <c r="C266342" s="83"/>
      <c r="D266342" s="85"/>
      <c r="E266342" s="82"/>
      <c r="F266342" s="81"/>
      <c r="G266342" s="86"/>
      <c r="H266342" s="86"/>
      <c r="I266342" s="11"/>
    </row>
    <row r="266344" spans="1:9" s="4" customFormat="1" x14ac:dyDescent="0.2">
      <c r="A266344" s="27"/>
      <c r="B266344" s="67"/>
      <c r="C266344" s="83"/>
      <c r="D266344" s="85"/>
      <c r="E266344" s="82"/>
      <c r="F266344" s="81"/>
      <c r="G266344" s="86"/>
      <c r="H266344" s="86"/>
      <c r="I266344" s="11"/>
    </row>
    <row r="266350" spans="1:9" s="4" customFormat="1" x14ac:dyDescent="0.2">
      <c r="A266350" s="27"/>
      <c r="B266350" s="67"/>
      <c r="C266350" s="83"/>
      <c r="D266350" s="85"/>
      <c r="E266350" s="82"/>
      <c r="F266350" s="81"/>
      <c r="G266350" s="86"/>
      <c r="H266350" s="86"/>
      <c r="I266350" s="11"/>
    </row>
    <row r="266358" spans="1:9" s="4" customFormat="1" x14ac:dyDescent="0.2">
      <c r="A266358" s="27"/>
      <c r="B266358" s="67"/>
      <c r="C266358" s="83"/>
      <c r="D266358" s="85"/>
      <c r="E266358" s="82"/>
      <c r="F266358" s="81"/>
      <c r="G266358" s="86"/>
      <c r="H266358" s="86"/>
      <c r="I266358" s="11"/>
    </row>
    <row r="266360" spans="1:9" s="4" customFormat="1" x14ac:dyDescent="0.2">
      <c r="A266360" s="27"/>
      <c r="B266360" s="67"/>
      <c r="C266360" s="83"/>
      <c r="D266360" s="85"/>
      <c r="E266360" s="82"/>
      <c r="F266360" s="81"/>
      <c r="G266360" s="86"/>
      <c r="H266360" s="86"/>
      <c r="I266360" s="11"/>
    </row>
    <row r="266366" spans="1:9" s="4" customFormat="1" x14ac:dyDescent="0.2">
      <c r="A266366" s="27"/>
      <c r="B266366" s="67"/>
      <c r="C266366" s="83"/>
      <c r="D266366" s="85"/>
      <c r="E266366" s="82"/>
      <c r="F266366" s="81"/>
      <c r="G266366" s="86"/>
      <c r="H266366" s="86"/>
      <c r="I266366" s="11"/>
    </row>
    <row r="266374" spans="1:9" s="4" customFormat="1" x14ac:dyDescent="0.2">
      <c r="A266374" s="27"/>
      <c r="B266374" s="67"/>
      <c r="C266374" s="83"/>
      <c r="D266374" s="85"/>
      <c r="E266374" s="82"/>
      <c r="F266374" s="81"/>
      <c r="G266374" s="86"/>
      <c r="H266374" s="86"/>
      <c r="I266374" s="11"/>
    </row>
    <row r="266376" spans="1:9" s="4" customFormat="1" x14ac:dyDescent="0.2">
      <c r="A266376" s="27"/>
      <c r="B266376" s="67"/>
      <c r="C266376" s="83"/>
      <c r="D266376" s="85"/>
      <c r="E266376" s="82"/>
      <c r="F266376" s="81"/>
      <c r="G266376" s="86"/>
      <c r="H266376" s="86"/>
      <c r="I266376" s="11"/>
    </row>
    <row r="266382" spans="1:9" s="4" customFormat="1" x14ac:dyDescent="0.2">
      <c r="A266382" s="27"/>
      <c r="B266382" s="67"/>
      <c r="C266382" s="83"/>
      <c r="D266382" s="85"/>
      <c r="E266382" s="82"/>
      <c r="F266382" s="81"/>
      <c r="G266382" s="86"/>
      <c r="H266382" s="86"/>
      <c r="I266382" s="11"/>
    </row>
    <row r="266390" spans="1:9" s="4" customFormat="1" x14ac:dyDescent="0.2">
      <c r="A266390" s="27"/>
      <c r="B266390" s="67"/>
      <c r="C266390" s="83"/>
      <c r="D266390" s="85"/>
      <c r="E266390" s="82"/>
      <c r="F266390" s="81"/>
      <c r="G266390" s="86"/>
      <c r="H266390" s="86"/>
      <c r="I266390" s="11"/>
    </row>
    <row r="266392" spans="1:9" s="4" customFormat="1" x14ac:dyDescent="0.2">
      <c r="A266392" s="27"/>
      <c r="B266392" s="67"/>
      <c r="C266392" s="83"/>
      <c r="D266392" s="85"/>
      <c r="E266392" s="82"/>
      <c r="F266392" s="81"/>
      <c r="G266392" s="86"/>
      <c r="H266392" s="86"/>
      <c r="I266392" s="11"/>
    </row>
    <row r="266398" spans="1:9" s="4" customFormat="1" x14ac:dyDescent="0.2">
      <c r="A266398" s="27"/>
      <c r="B266398" s="67"/>
      <c r="C266398" s="83"/>
      <c r="D266398" s="85"/>
      <c r="E266398" s="82"/>
      <c r="F266398" s="81"/>
      <c r="G266398" s="86"/>
      <c r="H266398" s="86"/>
      <c r="I266398" s="11"/>
    </row>
    <row r="266406" spans="1:9" s="4" customFormat="1" x14ac:dyDescent="0.2">
      <c r="A266406" s="27"/>
      <c r="B266406" s="67"/>
      <c r="C266406" s="83"/>
      <c r="D266406" s="85"/>
      <c r="E266406" s="82"/>
      <c r="F266406" s="81"/>
      <c r="G266406" s="86"/>
      <c r="H266406" s="86"/>
      <c r="I266406" s="11"/>
    </row>
    <row r="266408" spans="1:9" s="4" customFormat="1" x14ac:dyDescent="0.2">
      <c r="A266408" s="27"/>
      <c r="B266408" s="67"/>
      <c r="C266408" s="83"/>
      <c r="D266408" s="85"/>
      <c r="E266408" s="82"/>
      <c r="F266408" s="81"/>
      <c r="G266408" s="86"/>
      <c r="H266408" s="86"/>
      <c r="I266408" s="11"/>
    </row>
    <row r="266414" spans="1:9" s="4" customFormat="1" x14ac:dyDescent="0.2">
      <c r="A266414" s="27"/>
      <c r="B266414" s="67"/>
      <c r="C266414" s="83"/>
      <c r="D266414" s="85"/>
      <c r="E266414" s="82"/>
      <c r="F266414" s="81"/>
      <c r="G266414" s="86"/>
      <c r="H266414" s="86"/>
      <c r="I266414" s="11"/>
    </row>
    <row r="266422" spans="1:9" s="4" customFormat="1" x14ac:dyDescent="0.2">
      <c r="A266422" s="27"/>
      <c r="B266422" s="67"/>
      <c r="C266422" s="83"/>
      <c r="D266422" s="85"/>
      <c r="E266422" s="82"/>
      <c r="F266422" s="81"/>
      <c r="G266422" s="86"/>
      <c r="H266422" s="86"/>
      <c r="I266422" s="11"/>
    </row>
    <row r="266424" spans="1:9" s="4" customFormat="1" x14ac:dyDescent="0.2">
      <c r="A266424" s="27"/>
      <c r="B266424" s="67"/>
      <c r="C266424" s="83"/>
      <c r="D266424" s="85"/>
      <c r="E266424" s="82"/>
      <c r="F266424" s="81"/>
      <c r="G266424" s="86"/>
      <c r="H266424" s="86"/>
      <c r="I266424" s="11"/>
    </row>
    <row r="266430" spans="1:9" s="4" customFormat="1" x14ac:dyDescent="0.2">
      <c r="A266430" s="27"/>
      <c r="B266430" s="67"/>
      <c r="C266430" s="83"/>
      <c r="D266430" s="85"/>
      <c r="E266430" s="82"/>
      <c r="F266430" s="81"/>
      <c r="G266430" s="86"/>
      <c r="H266430" s="86"/>
      <c r="I266430" s="11"/>
    </row>
    <row r="266438" spans="1:9" s="4" customFormat="1" x14ac:dyDescent="0.2">
      <c r="A266438" s="27"/>
      <c r="B266438" s="67"/>
      <c r="C266438" s="83"/>
      <c r="D266438" s="85"/>
      <c r="E266438" s="82"/>
      <c r="F266438" s="81"/>
      <c r="G266438" s="86"/>
      <c r="H266438" s="86"/>
      <c r="I266438" s="11"/>
    </row>
    <row r="266440" spans="1:9" s="4" customFormat="1" x14ac:dyDescent="0.2">
      <c r="A266440" s="27"/>
      <c r="B266440" s="67"/>
      <c r="C266440" s="83"/>
      <c r="D266440" s="85"/>
      <c r="E266440" s="82"/>
      <c r="F266440" s="81"/>
      <c r="G266440" s="86"/>
      <c r="H266440" s="86"/>
      <c r="I266440" s="11"/>
    </row>
    <row r="266446" spans="1:9" s="4" customFormat="1" x14ac:dyDescent="0.2">
      <c r="A266446" s="27"/>
      <c r="B266446" s="67"/>
      <c r="C266446" s="83"/>
      <c r="D266446" s="85"/>
      <c r="E266446" s="82"/>
      <c r="F266446" s="81"/>
      <c r="G266446" s="86"/>
      <c r="H266446" s="86"/>
      <c r="I266446" s="11"/>
    </row>
    <row r="266454" spans="1:9" s="4" customFormat="1" x14ac:dyDescent="0.2">
      <c r="A266454" s="27"/>
      <c r="B266454" s="67"/>
      <c r="C266454" s="83"/>
      <c r="D266454" s="85"/>
      <c r="E266454" s="82"/>
      <c r="F266454" s="81"/>
      <c r="G266454" s="86"/>
      <c r="H266454" s="86"/>
      <c r="I266454" s="11"/>
    </row>
    <row r="266456" spans="1:9" s="4" customFormat="1" x14ac:dyDescent="0.2">
      <c r="A266456" s="27"/>
      <c r="B266456" s="67"/>
      <c r="C266456" s="83"/>
      <c r="D266456" s="85"/>
      <c r="E266456" s="82"/>
      <c r="F266456" s="81"/>
      <c r="G266456" s="86"/>
      <c r="H266456" s="86"/>
      <c r="I266456" s="11"/>
    </row>
    <row r="266462" spans="1:9" s="4" customFormat="1" x14ac:dyDescent="0.2">
      <c r="A266462" s="27"/>
      <c r="B266462" s="67"/>
      <c r="C266462" s="83"/>
      <c r="D266462" s="85"/>
      <c r="E266462" s="82"/>
      <c r="F266462" s="81"/>
      <c r="G266462" s="86"/>
      <c r="H266462" s="86"/>
      <c r="I266462" s="11"/>
    </row>
    <row r="266470" spans="1:9" s="4" customFormat="1" x14ac:dyDescent="0.2">
      <c r="A266470" s="27"/>
      <c r="B266470" s="67"/>
      <c r="C266470" s="83"/>
      <c r="D266470" s="85"/>
      <c r="E266470" s="82"/>
      <c r="F266470" s="81"/>
      <c r="G266470" s="86"/>
      <c r="H266470" s="86"/>
      <c r="I266470" s="11"/>
    </row>
    <row r="266472" spans="1:9" s="4" customFormat="1" x14ac:dyDescent="0.2">
      <c r="A266472" s="27"/>
      <c r="B266472" s="67"/>
      <c r="C266472" s="83"/>
      <c r="D266472" s="85"/>
      <c r="E266472" s="82"/>
      <c r="F266472" s="81"/>
      <c r="G266472" s="86"/>
      <c r="H266472" s="86"/>
      <c r="I266472" s="11"/>
    </row>
    <row r="266478" spans="1:9" s="4" customFormat="1" x14ac:dyDescent="0.2">
      <c r="A266478" s="27"/>
      <c r="B266478" s="67"/>
      <c r="C266478" s="83"/>
      <c r="D266478" s="85"/>
      <c r="E266478" s="82"/>
      <c r="F266478" s="81"/>
      <c r="G266478" s="86"/>
      <c r="H266478" s="86"/>
      <c r="I266478" s="11"/>
    </row>
    <row r="266486" spans="1:9" s="4" customFormat="1" x14ac:dyDescent="0.2">
      <c r="A266486" s="27"/>
      <c r="B266486" s="67"/>
      <c r="C266486" s="83"/>
      <c r="D266486" s="85"/>
      <c r="E266486" s="82"/>
      <c r="F266486" s="81"/>
      <c r="G266486" s="86"/>
      <c r="H266486" s="86"/>
      <c r="I266486" s="11"/>
    </row>
    <row r="266488" spans="1:9" s="4" customFormat="1" x14ac:dyDescent="0.2">
      <c r="A266488" s="27"/>
      <c r="B266488" s="67"/>
      <c r="C266488" s="83"/>
      <c r="D266488" s="85"/>
      <c r="E266488" s="82"/>
      <c r="F266488" s="81"/>
      <c r="G266488" s="86"/>
      <c r="H266488" s="86"/>
      <c r="I266488" s="11"/>
    </row>
    <row r="266494" spans="1:9" s="4" customFormat="1" x14ac:dyDescent="0.2">
      <c r="A266494" s="27"/>
      <c r="B266494" s="67"/>
      <c r="C266494" s="83"/>
      <c r="D266494" s="85"/>
      <c r="E266494" s="82"/>
      <c r="F266494" s="81"/>
      <c r="G266494" s="86"/>
      <c r="H266494" s="86"/>
      <c r="I266494" s="11"/>
    </row>
    <row r="266502" spans="1:9" s="4" customFormat="1" x14ac:dyDescent="0.2">
      <c r="A266502" s="27"/>
      <c r="B266502" s="67"/>
      <c r="C266502" s="83"/>
      <c r="D266502" s="85"/>
      <c r="E266502" s="82"/>
      <c r="F266502" s="81"/>
      <c r="G266502" s="86"/>
      <c r="H266502" s="86"/>
      <c r="I266502" s="11"/>
    </row>
    <row r="266504" spans="1:9" s="4" customFormat="1" x14ac:dyDescent="0.2">
      <c r="A266504" s="27"/>
      <c r="B266504" s="67"/>
      <c r="C266504" s="83"/>
      <c r="D266504" s="85"/>
      <c r="E266504" s="82"/>
      <c r="F266504" s="81"/>
      <c r="G266504" s="86"/>
      <c r="H266504" s="86"/>
      <c r="I266504" s="11"/>
    </row>
    <row r="266510" spans="1:9" s="4" customFormat="1" x14ac:dyDescent="0.2">
      <c r="A266510" s="27"/>
      <c r="B266510" s="67"/>
      <c r="C266510" s="83"/>
      <c r="D266510" s="85"/>
      <c r="E266510" s="82"/>
      <c r="F266510" s="81"/>
      <c r="G266510" s="86"/>
      <c r="H266510" s="86"/>
      <c r="I266510" s="11"/>
    </row>
    <row r="266518" spans="1:9" s="4" customFormat="1" x14ac:dyDescent="0.2">
      <c r="A266518" s="27"/>
      <c r="B266518" s="67"/>
      <c r="C266518" s="83"/>
      <c r="D266518" s="85"/>
      <c r="E266518" s="82"/>
      <c r="F266518" s="81"/>
      <c r="G266518" s="86"/>
      <c r="H266518" s="86"/>
      <c r="I266518" s="11"/>
    </row>
    <row r="266520" spans="1:9" s="4" customFormat="1" x14ac:dyDescent="0.2">
      <c r="A266520" s="27"/>
      <c r="B266520" s="67"/>
      <c r="C266520" s="83"/>
      <c r="D266520" s="85"/>
      <c r="E266520" s="82"/>
      <c r="F266520" s="81"/>
      <c r="G266520" s="86"/>
      <c r="H266520" s="86"/>
      <c r="I266520" s="11"/>
    </row>
    <row r="266526" spans="1:9" s="4" customFormat="1" x14ac:dyDescent="0.2">
      <c r="A266526" s="27"/>
      <c r="B266526" s="67"/>
      <c r="C266526" s="83"/>
      <c r="D266526" s="85"/>
      <c r="E266526" s="82"/>
      <c r="F266526" s="81"/>
      <c r="G266526" s="86"/>
      <c r="H266526" s="86"/>
      <c r="I266526" s="11"/>
    </row>
    <row r="266534" spans="1:9" s="4" customFormat="1" x14ac:dyDescent="0.2">
      <c r="A266534" s="27"/>
      <c r="B266534" s="67"/>
      <c r="C266534" s="83"/>
      <c r="D266534" s="85"/>
      <c r="E266534" s="82"/>
      <c r="F266534" s="81"/>
      <c r="G266534" s="86"/>
      <c r="H266534" s="86"/>
      <c r="I266534" s="11"/>
    </row>
    <row r="266536" spans="1:9" s="4" customFormat="1" x14ac:dyDescent="0.2">
      <c r="A266536" s="27"/>
      <c r="B266536" s="67"/>
      <c r="C266536" s="83"/>
      <c r="D266536" s="85"/>
      <c r="E266536" s="82"/>
      <c r="F266536" s="81"/>
      <c r="G266536" s="86"/>
      <c r="H266536" s="86"/>
      <c r="I266536" s="11"/>
    </row>
    <row r="266542" spans="1:9" s="4" customFormat="1" x14ac:dyDescent="0.2">
      <c r="A266542" s="27"/>
      <c r="B266542" s="67"/>
      <c r="C266542" s="83"/>
      <c r="D266542" s="85"/>
      <c r="E266542" s="82"/>
      <c r="F266542" s="81"/>
      <c r="G266542" s="86"/>
      <c r="H266542" s="86"/>
      <c r="I266542" s="11"/>
    </row>
    <row r="266550" spans="1:9" s="4" customFormat="1" x14ac:dyDescent="0.2">
      <c r="A266550" s="27"/>
      <c r="B266550" s="67"/>
      <c r="C266550" s="83"/>
      <c r="D266550" s="85"/>
      <c r="E266550" s="82"/>
      <c r="F266550" s="81"/>
      <c r="G266550" s="86"/>
      <c r="H266550" s="86"/>
      <c r="I266550" s="11"/>
    </row>
    <row r="266552" spans="1:9" s="4" customFormat="1" x14ac:dyDescent="0.2">
      <c r="A266552" s="27"/>
      <c r="B266552" s="67"/>
      <c r="C266552" s="83"/>
      <c r="D266552" s="85"/>
      <c r="E266552" s="82"/>
      <c r="F266552" s="81"/>
      <c r="G266552" s="86"/>
      <c r="H266552" s="86"/>
      <c r="I266552" s="11"/>
    </row>
    <row r="266558" spans="1:9" s="4" customFormat="1" x14ac:dyDescent="0.2">
      <c r="A266558" s="27"/>
      <c r="B266558" s="67"/>
      <c r="C266558" s="83"/>
      <c r="D266558" s="85"/>
      <c r="E266558" s="82"/>
      <c r="F266558" s="81"/>
      <c r="G266558" s="86"/>
      <c r="H266558" s="86"/>
      <c r="I266558" s="11"/>
    </row>
    <row r="266566" spans="1:9" s="4" customFormat="1" x14ac:dyDescent="0.2">
      <c r="A266566" s="27"/>
      <c r="B266566" s="67"/>
      <c r="C266566" s="83"/>
      <c r="D266566" s="85"/>
      <c r="E266566" s="82"/>
      <c r="F266566" s="81"/>
      <c r="G266566" s="86"/>
      <c r="H266566" s="86"/>
      <c r="I266566" s="11"/>
    </row>
    <row r="266568" spans="1:9" s="4" customFormat="1" x14ac:dyDescent="0.2">
      <c r="A266568" s="27"/>
      <c r="B266568" s="67"/>
      <c r="C266568" s="83"/>
      <c r="D266568" s="85"/>
      <c r="E266568" s="82"/>
      <c r="F266568" s="81"/>
      <c r="G266568" s="86"/>
      <c r="H266568" s="86"/>
      <c r="I266568" s="11"/>
    </row>
    <row r="266574" spans="1:9" s="4" customFormat="1" x14ac:dyDescent="0.2">
      <c r="A266574" s="27"/>
      <c r="B266574" s="67"/>
      <c r="C266574" s="83"/>
      <c r="D266574" s="85"/>
      <c r="E266574" s="82"/>
      <c r="F266574" s="81"/>
      <c r="G266574" s="86"/>
      <c r="H266574" s="86"/>
      <c r="I266574" s="11"/>
    </row>
    <row r="266582" spans="1:9" s="4" customFormat="1" x14ac:dyDescent="0.2">
      <c r="A266582" s="27"/>
      <c r="B266582" s="67"/>
      <c r="C266582" s="83"/>
      <c r="D266582" s="85"/>
      <c r="E266582" s="82"/>
      <c r="F266582" s="81"/>
      <c r="G266582" s="86"/>
      <c r="H266582" s="86"/>
      <c r="I266582" s="11"/>
    </row>
    <row r="266584" spans="1:9" s="4" customFormat="1" x14ac:dyDescent="0.2">
      <c r="A266584" s="27"/>
      <c r="B266584" s="67"/>
      <c r="C266584" s="83"/>
      <c r="D266584" s="85"/>
      <c r="E266584" s="82"/>
      <c r="F266584" s="81"/>
      <c r="G266584" s="86"/>
      <c r="H266584" s="86"/>
      <c r="I266584" s="11"/>
    </row>
    <row r="266590" spans="1:9" s="4" customFormat="1" x14ac:dyDescent="0.2">
      <c r="A266590" s="27"/>
      <c r="B266590" s="67"/>
      <c r="C266590" s="83"/>
      <c r="D266590" s="85"/>
      <c r="E266590" s="82"/>
      <c r="F266590" s="81"/>
      <c r="G266590" s="86"/>
      <c r="H266590" s="86"/>
      <c r="I266590" s="11"/>
    </row>
    <row r="266598" spans="1:9" s="4" customFormat="1" x14ac:dyDescent="0.2">
      <c r="A266598" s="27"/>
      <c r="B266598" s="67"/>
      <c r="C266598" s="83"/>
      <c r="D266598" s="85"/>
      <c r="E266598" s="82"/>
      <c r="F266598" s="81"/>
      <c r="G266598" s="86"/>
      <c r="H266598" s="86"/>
      <c r="I266598" s="11"/>
    </row>
    <row r="266600" spans="1:9" s="4" customFormat="1" x14ac:dyDescent="0.2">
      <c r="A266600" s="27"/>
      <c r="B266600" s="67"/>
      <c r="C266600" s="83"/>
      <c r="D266600" s="85"/>
      <c r="E266600" s="82"/>
      <c r="F266600" s="81"/>
      <c r="G266600" s="86"/>
      <c r="H266600" s="86"/>
      <c r="I266600" s="11"/>
    </row>
    <row r="266606" spans="1:9" s="4" customFormat="1" x14ac:dyDescent="0.2">
      <c r="A266606" s="27"/>
      <c r="B266606" s="67"/>
      <c r="C266606" s="83"/>
      <c r="D266606" s="85"/>
      <c r="E266606" s="82"/>
      <c r="F266606" s="81"/>
      <c r="G266606" s="86"/>
      <c r="H266606" s="86"/>
      <c r="I266606" s="11"/>
    </row>
    <row r="266614" spans="1:9" s="4" customFormat="1" x14ac:dyDescent="0.2">
      <c r="A266614" s="27"/>
      <c r="B266614" s="67"/>
      <c r="C266614" s="83"/>
      <c r="D266614" s="85"/>
      <c r="E266614" s="82"/>
      <c r="F266614" s="81"/>
      <c r="G266614" s="86"/>
      <c r="H266614" s="86"/>
      <c r="I266614" s="11"/>
    </row>
    <row r="266616" spans="1:9" s="4" customFormat="1" x14ac:dyDescent="0.2">
      <c r="A266616" s="27"/>
      <c r="B266616" s="67"/>
      <c r="C266616" s="83"/>
      <c r="D266616" s="85"/>
      <c r="E266616" s="82"/>
      <c r="F266616" s="81"/>
      <c r="G266616" s="86"/>
      <c r="H266616" s="86"/>
      <c r="I266616" s="11"/>
    </row>
    <row r="266622" spans="1:9" s="4" customFormat="1" x14ac:dyDescent="0.2">
      <c r="A266622" s="27"/>
      <c r="B266622" s="67"/>
      <c r="C266622" s="83"/>
      <c r="D266622" s="85"/>
      <c r="E266622" s="82"/>
      <c r="F266622" s="81"/>
      <c r="G266622" s="86"/>
      <c r="H266622" s="86"/>
      <c r="I266622" s="11"/>
    </row>
    <row r="266630" spans="1:9" s="4" customFormat="1" x14ac:dyDescent="0.2">
      <c r="A266630" s="27"/>
      <c r="B266630" s="67"/>
      <c r="C266630" s="83"/>
      <c r="D266630" s="85"/>
      <c r="E266630" s="82"/>
      <c r="F266630" s="81"/>
      <c r="G266630" s="86"/>
      <c r="H266630" s="86"/>
      <c r="I266630" s="11"/>
    </row>
    <row r="266632" spans="1:9" s="4" customFormat="1" x14ac:dyDescent="0.2">
      <c r="A266632" s="27"/>
      <c r="B266632" s="67"/>
      <c r="C266632" s="83"/>
      <c r="D266632" s="85"/>
      <c r="E266632" s="82"/>
      <c r="F266632" s="81"/>
      <c r="G266632" s="86"/>
      <c r="H266632" s="86"/>
      <c r="I266632" s="11"/>
    </row>
    <row r="266638" spans="1:9" s="4" customFormat="1" x14ac:dyDescent="0.2">
      <c r="A266638" s="27"/>
      <c r="B266638" s="67"/>
      <c r="C266638" s="83"/>
      <c r="D266638" s="85"/>
      <c r="E266638" s="82"/>
      <c r="F266638" s="81"/>
      <c r="G266638" s="86"/>
      <c r="H266638" s="86"/>
      <c r="I266638" s="11"/>
    </row>
    <row r="266646" spans="1:9" s="4" customFormat="1" x14ac:dyDescent="0.2">
      <c r="A266646" s="27"/>
      <c r="B266646" s="67"/>
      <c r="C266646" s="83"/>
      <c r="D266646" s="85"/>
      <c r="E266646" s="82"/>
      <c r="F266646" s="81"/>
      <c r="G266646" s="86"/>
      <c r="H266646" s="86"/>
      <c r="I266646" s="11"/>
    </row>
    <row r="266648" spans="1:9" s="4" customFormat="1" x14ac:dyDescent="0.2">
      <c r="A266648" s="27"/>
      <c r="B266648" s="67"/>
      <c r="C266648" s="83"/>
      <c r="D266648" s="85"/>
      <c r="E266648" s="82"/>
      <c r="F266648" s="81"/>
      <c r="G266648" s="86"/>
      <c r="H266648" s="86"/>
      <c r="I266648" s="11"/>
    </row>
    <row r="266654" spans="1:9" s="4" customFormat="1" x14ac:dyDescent="0.2">
      <c r="A266654" s="27"/>
      <c r="B266654" s="67"/>
      <c r="C266654" s="83"/>
      <c r="D266654" s="85"/>
      <c r="E266654" s="82"/>
      <c r="F266654" s="81"/>
      <c r="G266654" s="86"/>
      <c r="H266654" s="86"/>
      <c r="I266654" s="11"/>
    </row>
    <row r="266662" spans="1:9" s="4" customFormat="1" x14ac:dyDescent="0.2">
      <c r="A266662" s="27"/>
      <c r="B266662" s="67"/>
      <c r="C266662" s="83"/>
      <c r="D266662" s="85"/>
      <c r="E266662" s="82"/>
      <c r="F266662" s="81"/>
      <c r="G266662" s="86"/>
      <c r="H266662" s="86"/>
      <c r="I266662" s="11"/>
    </row>
    <row r="266664" spans="1:9" s="4" customFormat="1" x14ac:dyDescent="0.2">
      <c r="A266664" s="27"/>
      <c r="B266664" s="67"/>
      <c r="C266664" s="83"/>
      <c r="D266664" s="85"/>
      <c r="E266664" s="82"/>
      <c r="F266664" s="81"/>
      <c r="G266664" s="86"/>
      <c r="H266664" s="86"/>
      <c r="I266664" s="11"/>
    </row>
    <row r="266670" spans="1:9" s="4" customFormat="1" x14ac:dyDescent="0.2">
      <c r="A266670" s="27"/>
      <c r="B266670" s="67"/>
      <c r="C266670" s="83"/>
      <c r="D266670" s="85"/>
      <c r="E266670" s="82"/>
      <c r="F266670" s="81"/>
      <c r="G266670" s="86"/>
      <c r="H266670" s="86"/>
      <c r="I266670" s="11"/>
    </row>
    <row r="266678" spans="1:9" s="4" customFormat="1" x14ac:dyDescent="0.2">
      <c r="A266678" s="27"/>
      <c r="B266678" s="67"/>
      <c r="C266678" s="83"/>
      <c r="D266678" s="85"/>
      <c r="E266678" s="82"/>
      <c r="F266678" s="81"/>
      <c r="G266678" s="86"/>
      <c r="H266678" s="86"/>
      <c r="I266678" s="11"/>
    </row>
    <row r="266680" spans="1:9" s="4" customFormat="1" x14ac:dyDescent="0.2">
      <c r="A266680" s="27"/>
      <c r="B266680" s="67"/>
      <c r="C266680" s="83"/>
      <c r="D266680" s="85"/>
      <c r="E266680" s="82"/>
      <c r="F266680" s="81"/>
      <c r="G266680" s="86"/>
      <c r="H266680" s="86"/>
      <c r="I266680" s="11"/>
    </row>
    <row r="266686" spans="1:9" s="4" customFormat="1" x14ac:dyDescent="0.2">
      <c r="A266686" s="27"/>
      <c r="B266686" s="67"/>
      <c r="C266686" s="83"/>
      <c r="D266686" s="85"/>
      <c r="E266686" s="82"/>
      <c r="F266686" s="81"/>
      <c r="G266686" s="86"/>
      <c r="H266686" s="86"/>
      <c r="I266686" s="11"/>
    </row>
    <row r="266694" spans="1:9" s="4" customFormat="1" x14ac:dyDescent="0.2">
      <c r="A266694" s="27"/>
      <c r="B266694" s="67"/>
      <c r="C266694" s="83"/>
      <c r="D266694" s="85"/>
      <c r="E266694" s="82"/>
      <c r="F266694" s="81"/>
      <c r="G266694" s="86"/>
      <c r="H266694" s="86"/>
      <c r="I266694" s="11"/>
    </row>
    <row r="266696" spans="1:9" s="4" customFormat="1" x14ac:dyDescent="0.2">
      <c r="A266696" s="27"/>
      <c r="B266696" s="67"/>
      <c r="C266696" s="83"/>
      <c r="D266696" s="85"/>
      <c r="E266696" s="82"/>
      <c r="F266696" s="81"/>
      <c r="G266696" s="86"/>
      <c r="H266696" s="86"/>
      <c r="I266696" s="11"/>
    </row>
    <row r="266702" spans="1:9" s="4" customFormat="1" x14ac:dyDescent="0.2">
      <c r="A266702" s="27"/>
      <c r="B266702" s="67"/>
      <c r="C266702" s="83"/>
      <c r="D266702" s="85"/>
      <c r="E266702" s="82"/>
      <c r="F266702" s="81"/>
      <c r="G266702" s="86"/>
      <c r="H266702" s="86"/>
      <c r="I266702" s="11"/>
    </row>
    <row r="266710" spans="1:9" s="4" customFormat="1" x14ac:dyDescent="0.2">
      <c r="A266710" s="27"/>
      <c r="B266710" s="67"/>
      <c r="C266710" s="83"/>
      <c r="D266710" s="85"/>
      <c r="E266710" s="82"/>
      <c r="F266710" s="81"/>
      <c r="G266710" s="86"/>
      <c r="H266710" s="86"/>
      <c r="I266710" s="11"/>
    </row>
    <row r="266712" spans="1:9" s="4" customFormat="1" x14ac:dyDescent="0.2">
      <c r="A266712" s="27"/>
      <c r="B266712" s="67"/>
      <c r="C266712" s="83"/>
      <c r="D266712" s="85"/>
      <c r="E266712" s="82"/>
      <c r="F266712" s="81"/>
      <c r="G266712" s="86"/>
      <c r="H266712" s="86"/>
      <c r="I266712" s="11"/>
    </row>
    <row r="266718" spans="1:9" s="4" customFormat="1" x14ac:dyDescent="0.2">
      <c r="A266718" s="27"/>
      <c r="B266718" s="67"/>
      <c r="C266718" s="83"/>
      <c r="D266718" s="85"/>
      <c r="E266718" s="82"/>
      <c r="F266718" s="81"/>
      <c r="G266718" s="86"/>
      <c r="H266718" s="86"/>
      <c r="I266718" s="11"/>
    </row>
    <row r="266726" spans="1:9" s="4" customFormat="1" x14ac:dyDescent="0.2">
      <c r="A266726" s="27"/>
      <c r="B266726" s="67"/>
      <c r="C266726" s="83"/>
      <c r="D266726" s="85"/>
      <c r="E266726" s="82"/>
      <c r="F266726" s="81"/>
      <c r="G266726" s="86"/>
      <c r="H266726" s="86"/>
      <c r="I266726" s="11"/>
    </row>
    <row r="266728" spans="1:9" s="4" customFormat="1" x14ac:dyDescent="0.2">
      <c r="A266728" s="27"/>
      <c r="B266728" s="67"/>
      <c r="C266728" s="83"/>
      <c r="D266728" s="85"/>
      <c r="E266728" s="82"/>
      <c r="F266728" s="81"/>
      <c r="G266728" s="86"/>
      <c r="H266728" s="86"/>
      <c r="I266728" s="11"/>
    </row>
    <row r="266734" spans="1:9" s="4" customFormat="1" x14ac:dyDescent="0.2">
      <c r="A266734" s="27"/>
      <c r="B266734" s="67"/>
      <c r="C266734" s="83"/>
      <c r="D266734" s="85"/>
      <c r="E266734" s="82"/>
      <c r="F266734" s="81"/>
      <c r="G266734" s="86"/>
      <c r="H266734" s="86"/>
      <c r="I266734" s="11"/>
    </row>
    <row r="266742" spans="1:9" s="4" customFormat="1" x14ac:dyDescent="0.2">
      <c r="A266742" s="27"/>
      <c r="B266742" s="67"/>
      <c r="C266742" s="83"/>
      <c r="D266742" s="85"/>
      <c r="E266742" s="82"/>
      <c r="F266742" s="81"/>
      <c r="G266742" s="86"/>
      <c r="H266742" s="86"/>
      <c r="I266742" s="11"/>
    </row>
    <row r="266744" spans="1:9" s="4" customFormat="1" x14ac:dyDescent="0.2">
      <c r="A266744" s="27"/>
      <c r="B266744" s="67"/>
      <c r="C266744" s="83"/>
      <c r="D266744" s="85"/>
      <c r="E266744" s="82"/>
      <c r="F266744" s="81"/>
      <c r="G266744" s="86"/>
      <c r="H266744" s="86"/>
      <c r="I266744" s="11"/>
    </row>
    <row r="266750" spans="1:9" s="4" customFormat="1" x14ac:dyDescent="0.2">
      <c r="A266750" s="27"/>
      <c r="B266750" s="67"/>
      <c r="C266750" s="83"/>
      <c r="D266750" s="85"/>
      <c r="E266750" s="82"/>
      <c r="F266750" s="81"/>
      <c r="G266750" s="86"/>
      <c r="H266750" s="86"/>
      <c r="I266750" s="11"/>
    </row>
    <row r="266758" spans="1:9" s="4" customFormat="1" x14ac:dyDescent="0.2">
      <c r="A266758" s="27"/>
      <c r="B266758" s="67"/>
      <c r="C266758" s="83"/>
      <c r="D266758" s="85"/>
      <c r="E266758" s="82"/>
      <c r="F266758" s="81"/>
      <c r="G266758" s="86"/>
      <c r="H266758" s="86"/>
      <c r="I266758" s="11"/>
    </row>
    <row r="266760" spans="1:9" s="4" customFormat="1" x14ac:dyDescent="0.2">
      <c r="A266760" s="27"/>
      <c r="B266760" s="67"/>
      <c r="C266760" s="83"/>
      <c r="D266760" s="85"/>
      <c r="E266760" s="82"/>
      <c r="F266760" s="81"/>
      <c r="G266760" s="86"/>
      <c r="H266760" s="86"/>
      <c r="I266760" s="11"/>
    </row>
    <row r="266766" spans="1:9" s="4" customFormat="1" x14ac:dyDescent="0.2">
      <c r="A266766" s="27"/>
      <c r="B266766" s="67"/>
      <c r="C266766" s="83"/>
      <c r="D266766" s="85"/>
      <c r="E266766" s="82"/>
      <c r="F266766" s="81"/>
      <c r="G266766" s="86"/>
      <c r="H266766" s="86"/>
      <c r="I266766" s="11"/>
    </row>
    <row r="266774" spans="1:9" s="4" customFormat="1" x14ac:dyDescent="0.2">
      <c r="A266774" s="27"/>
      <c r="B266774" s="67"/>
      <c r="C266774" s="83"/>
      <c r="D266774" s="85"/>
      <c r="E266774" s="82"/>
      <c r="F266774" s="81"/>
      <c r="G266774" s="86"/>
      <c r="H266774" s="86"/>
      <c r="I266774" s="11"/>
    </row>
    <row r="266776" spans="1:9" s="4" customFormat="1" x14ac:dyDescent="0.2">
      <c r="A266776" s="27"/>
      <c r="B266776" s="67"/>
      <c r="C266776" s="83"/>
      <c r="D266776" s="85"/>
      <c r="E266776" s="82"/>
      <c r="F266776" s="81"/>
      <c r="G266776" s="86"/>
      <c r="H266776" s="86"/>
      <c r="I266776" s="11"/>
    </row>
    <row r="266782" spans="1:9" s="4" customFormat="1" x14ac:dyDescent="0.2">
      <c r="A266782" s="27"/>
      <c r="B266782" s="67"/>
      <c r="C266782" s="83"/>
      <c r="D266782" s="85"/>
      <c r="E266782" s="82"/>
      <c r="F266782" s="81"/>
      <c r="G266782" s="86"/>
      <c r="H266782" s="86"/>
      <c r="I266782" s="11"/>
    </row>
    <row r="266790" spans="1:9" s="4" customFormat="1" x14ac:dyDescent="0.2">
      <c r="A266790" s="27"/>
      <c r="B266790" s="67"/>
      <c r="C266790" s="83"/>
      <c r="D266790" s="85"/>
      <c r="E266790" s="82"/>
      <c r="F266790" s="81"/>
      <c r="G266790" s="86"/>
      <c r="H266790" s="86"/>
      <c r="I266790" s="11"/>
    </row>
    <row r="266792" spans="1:9" s="4" customFormat="1" x14ac:dyDescent="0.2">
      <c r="A266792" s="27"/>
      <c r="B266792" s="67"/>
      <c r="C266792" s="83"/>
      <c r="D266792" s="85"/>
      <c r="E266792" s="82"/>
      <c r="F266792" s="81"/>
      <c r="G266792" s="86"/>
      <c r="H266792" s="86"/>
      <c r="I266792" s="11"/>
    </row>
    <row r="266798" spans="1:9" s="4" customFormat="1" x14ac:dyDescent="0.2">
      <c r="A266798" s="27"/>
      <c r="B266798" s="67"/>
      <c r="C266798" s="83"/>
      <c r="D266798" s="85"/>
      <c r="E266798" s="82"/>
      <c r="F266798" s="81"/>
      <c r="G266798" s="86"/>
      <c r="H266798" s="86"/>
      <c r="I266798" s="11"/>
    </row>
    <row r="266806" spans="1:9" s="4" customFormat="1" x14ac:dyDescent="0.2">
      <c r="A266806" s="27"/>
      <c r="B266806" s="67"/>
      <c r="C266806" s="83"/>
      <c r="D266806" s="85"/>
      <c r="E266806" s="82"/>
      <c r="F266806" s="81"/>
      <c r="G266806" s="86"/>
      <c r="H266806" s="86"/>
      <c r="I266806" s="11"/>
    </row>
    <row r="266808" spans="1:9" s="4" customFormat="1" x14ac:dyDescent="0.2">
      <c r="A266808" s="27"/>
      <c r="B266808" s="67"/>
      <c r="C266808" s="83"/>
      <c r="D266808" s="85"/>
      <c r="E266808" s="82"/>
      <c r="F266808" s="81"/>
      <c r="G266808" s="86"/>
      <c r="H266808" s="86"/>
      <c r="I266808" s="11"/>
    </row>
    <row r="266814" spans="1:9" s="4" customFormat="1" x14ac:dyDescent="0.2">
      <c r="A266814" s="27"/>
      <c r="B266814" s="67"/>
      <c r="C266814" s="83"/>
      <c r="D266814" s="85"/>
      <c r="E266814" s="82"/>
      <c r="F266814" s="81"/>
      <c r="G266814" s="86"/>
      <c r="H266814" s="86"/>
      <c r="I266814" s="11"/>
    </row>
    <row r="266822" spans="1:9" s="4" customFormat="1" x14ac:dyDescent="0.2">
      <c r="A266822" s="27"/>
      <c r="B266822" s="67"/>
      <c r="C266822" s="83"/>
      <c r="D266822" s="85"/>
      <c r="E266822" s="82"/>
      <c r="F266822" s="81"/>
      <c r="G266822" s="86"/>
      <c r="H266822" s="86"/>
      <c r="I266822" s="11"/>
    </row>
    <row r="266824" spans="1:9" s="4" customFormat="1" x14ac:dyDescent="0.2">
      <c r="A266824" s="27"/>
      <c r="B266824" s="67"/>
      <c r="C266824" s="83"/>
      <c r="D266824" s="85"/>
      <c r="E266824" s="82"/>
      <c r="F266824" s="81"/>
      <c r="G266824" s="86"/>
      <c r="H266824" s="86"/>
      <c r="I266824" s="11"/>
    </row>
    <row r="266830" spans="1:9" s="4" customFormat="1" x14ac:dyDescent="0.2">
      <c r="A266830" s="27"/>
      <c r="B266830" s="67"/>
      <c r="C266830" s="83"/>
      <c r="D266830" s="85"/>
      <c r="E266830" s="82"/>
      <c r="F266830" s="81"/>
      <c r="G266830" s="86"/>
      <c r="H266830" s="86"/>
      <c r="I266830" s="11"/>
    </row>
    <row r="266838" spans="1:9" s="4" customFormat="1" x14ac:dyDescent="0.2">
      <c r="A266838" s="27"/>
      <c r="B266838" s="67"/>
      <c r="C266838" s="83"/>
      <c r="D266838" s="85"/>
      <c r="E266838" s="82"/>
      <c r="F266838" s="81"/>
      <c r="G266838" s="86"/>
      <c r="H266838" s="86"/>
      <c r="I266838" s="11"/>
    </row>
    <row r="266840" spans="1:9" s="4" customFormat="1" x14ac:dyDescent="0.2">
      <c r="A266840" s="27"/>
      <c r="B266840" s="67"/>
      <c r="C266840" s="83"/>
      <c r="D266840" s="85"/>
      <c r="E266840" s="82"/>
      <c r="F266840" s="81"/>
      <c r="G266840" s="86"/>
      <c r="H266840" s="86"/>
      <c r="I266840" s="11"/>
    </row>
    <row r="266846" spans="1:9" s="4" customFormat="1" x14ac:dyDescent="0.2">
      <c r="A266846" s="27"/>
      <c r="B266846" s="67"/>
      <c r="C266846" s="83"/>
      <c r="D266846" s="85"/>
      <c r="E266846" s="82"/>
      <c r="F266846" s="81"/>
      <c r="G266846" s="86"/>
      <c r="H266846" s="86"/>
      <c r="I266846" s="11"/>
    </row>
    <row r="266854" spans="1:9" s="4" customFormat="1" x14ac:dyDescent="0.2">
      <c r="A266854" s="27"/>
      <c r="B266854" s="67"/>
      <c r="C266854" s="83"/>
      <c r="D266854" s="85"/>
      <c r="E266854" s="82"/>
      <c r="F266854" s="81"/>
      <c r="G266854" s="86"/>
      <c r="H266854" s="86"/>
      <c r="I266854" s="11"/>
    </row>
    <row r="266856" spans="1:9" s="4" customFormat="1" x14ac:dyDescent="0.2">
      <c r="A266856" s="27"/>
      <c r="B266856" s="67"/>
      <c r="C266856" s="83"/>
      <c r="D266856" s="85"/>
      <c r="E266856" s="82"/>
      <c r="F266856" s="81"/>
      <c r="G266856" s="86"/>
      <c r="H266856" s="86"/>
      <c r="I266856" s="11"/>
    </row>
    <row r="266862" spans="1:9" s="4" customFormat="1" x14ac:dyDescent="0.2">
      <c r="A266862" s="27"/>
      <c r="B266862" s="67"/>
      <c r="C266862" s="83"/>
      <c r="D266862" s="85"/>
      <c r="E266862" s="82"/>
      <c r="F266862" s="81"/>
      <c r="G266862" s="86"/>
      <c r="H266862" s="86"/>
      <c r="I266862" s="11"/>
    </row>
    <row r="266870" spans="1:9" s="4" customFormat="1" x14ac:dyDescent="0.2">
      <c r="A266870" s="27"/>
      <c r="B266870" s="67"/>
      <c r="C266870" s="83"/>
      <c r="D266870" s="85"/>
      <c r="E266870" s="82"/>
      <c r="F266870" s="81"/>
      <c r="G266870" s="86"/>
      <c r="H266870" s="86"/>
      <c r="I266870" s="11"/>
    </row>
    <row r="266872" spans="1:9" s="4" customFormat="1" x14ac:dyDescent="0.2">
      <c r="A266872" s="27"/>
      <c r="B266872" s="67"/>
      <c r="C266872" s="83"/>
      <c r="D266872" s="85"/>
      <c r="E266872" s="82"/>
      <c r="F266872" s="81"/>
      <c r="G266872" s="86"/>
      <c r="H266872" s="86"/>
      <c r="I266872" s="11"/>
    </row>
    <row r="266878" spans="1:9" s="4" customFormat="1" x14ac:dyDescent="0.2">
      <c r="A266878" s="27"/>
      <c r="B266878" s="67"/>
      <c r="C266878" s="83"/>
      <c r="D266878" s="85"/>
      <c r="E266878" s="82"/>
      <c r="F266878" s="81"/>
      <c r="G266878" s="86"/>
      <c r="H266878" s="86"/>
      <c r="I266878" s="11"/>
    </row>
    <row r="266886" spans="1:9" s="4" customFormat="1" x14ac:dyDescent="0.2">
      <c r="A266886" s="27"/>
      <c r="B266886" s="67"/>
      <c r="C266886" s="83"/>
      <c r="D266886" s="85"/>
      <c r="E266886" s="82"/>
      <c r="F266886" s="81"/>
      <c r="G266886" s="86"/>
      <c r="H266886" s="86"/>
      <c r="I266886" s="11"/>
    </row>
    <row r="266888" spans="1:9" s="4" customFormat="1" x14ac:dyDescent="0.2">
      <c r="A266888" s="27"/>
      <c r="B266888" s="67"/>
      <c r="C266888" s="83"/>
      <c r="D266888" s="85"/>
      <c r="E266888" s="82"/>
      <c r="F266888" s="81"/>
      <c r="G266888" s="86"/>
      <c r="H266888" s="86"/>
      <c r="I266888" s="11"/>
    </row>
    <row r="266894" spans="1:9" s="4" customFormat="1" x14ac:dyDescent="0.2">
      <c r="A266894" s="27"/>
      <c r="B266894" s="67"/>
      <c r="C266894" s="83"/>
      <c r="D266894" s="85"/>
      <c r="E266894" s="82"/>
      <c r="F266894" s="81"/>
      <c r="G266894" s="86"/>
      <c r="H266894" s="86"/>
      <c r="I266894" s="11"/>
    </row>
    <row r="266902" spans="1:9" s="4" customFormat="1" x14ac:dyDescent="0.2">
      <c r="A266902" s="27"/>
      <c r="B266902" s="67"/>
      <c r="C266902" s="83"/>
      <c r="D266902" s="85"/>
      <c r="E266902" s="82"/>
      <c r="F266902" s="81"/>
      <c r="G266902" s="86"/>
      <c r="H266902" s="86"/>
      <c r="I266902" s="11"/>
    </row>
    <row r="266904" spans="1:9" s="4" customFormat="1" x14ac:dyDescent="0.2">
      <c r="A266904" s="27"/>
      <c r="B266904" s="67"/>
      <c r="C266904" s="83"/>
      <c r="D266904" s="85"/>
      <c r="E266904" s="82"/>
      <c r="F266904" s="81"/>
      <c r="G266904" s="86"/>
      <c r="H266904" s="86"/>
      <c r="I266904" s="11"/>
    </row>
    <row r="266910" spans="1:9" s="4" customFormat="1" x14ac:dyDescent="0.2">
      <c r="A266910" s="27"/>
      <c r="B266910" s="67"/>
      <c r="C266910" s="83"/>
      <c r="D266910" s="85"/>
      <c r="E266910" s="82"/>
      <c r="F266910" s="81"/>
      <c r="G266910" s="86"/>
      <c r="H266910" s="86"/>
      <c r="I266910" s="11"/>
    </row>
    <row r="266918" spans="1:9" s="4" customFormat="1" x14ac:dyDescent="0.2">
      <c r="A266918" s="27"/>
      <c r="B266918" s="67"/>
      <c r="C266918" s="83"/>
      <c r="D266918" s="85"/>
      <c r="E266918" s="82"/>
      <c r="F266918" s="81"/>
      <c r="G266918" s="86"/>
      <c r="H266918" s="86"/>
      <c r="I266918" s="11"/>
    </row>
    <row r="266920" spans="1:9" s="4" customFormat="1" x14ac:dyDescent="0.2">
      <c r="A266920" s="27"/>
      <c r="B266920" s="67"/>
      <c r="C266920" s="83"/>
      <c r="D266920" s="85"/>
      <c r="E266920" s="82"/>
      <c r="F266920" s="81"/>
      <c r="G266920" s="86"/>
      <c r="H266920" s="86"/>
      <c r="I266920" s="11"/>
    </row>
    <row r="266926" spans="1:9" s="4" customFormat="1" x14ac:dyDescent="0.2">
      <c r="A266926" s="27"/>
      <c r="B266926" s="67"/>
      <c r="C266926" s="83"/>
      <c r="D266926" s="85"/>
      <c r="E266926" s="82"/>
      <c r="F266926" s="81"/>
      <c r="G266926" s="86"/>
      <c r="H266926" s="86"/>
      <c r="I266926" s="11"/>
    </row>
    <row r="266934" spans="1:9" s="4" customFormat="1" x14ac:dyDescent="0.2">
      <c r="A266934" s="27"/>
      <c r="B266934" s="67"/>
      <c r="C266934" s="83"/>
      <c r="D266934" s="85"/>
      <c r="E266934" s="82"/>
      <c r="F266934" s="81"/>
      <c r="G266934" s="86"/>
      <c r="H266934" s="86"/>
      <c r="I266934" s="11"/>
    </row>
    <row r="266936" spans="1:9" s="4" customFormat="1" x14ac:dyDescent="0.2">
      <c r="A266936" s="27"/>
      <c r="B266936" s="67"/>
      <c r="C266936" s="83"/>
      <c r="D266936" s="85"/>
      <c r="E266936" s="82"/>
      <c r="F266936" s="81"/>
      <c r="G266936" s="86"/>
      <c r="H266936" s="86"/>
      <c r="I266936" s="11"/>
    </row>
    <row r="266942" spans="1:9" s="4" customFormat="1" x14ac:dyDescent="0.2">
      <c r="A266942" s="27"/>
      <c r="B266942" s="67"/>
      <c r="C266942" s="83"/>
      <c r="D266942" s="85"/>
      <c r="E266942" s="82"/>
      <c r="F266942" s="81"/>
      <c r="G266942" s="86"/>
      <c r="H266942" s="86"/>
      <c r="I266942" s="11"/>
    </row>
    <row r="266950" spans="1:9" s="4" customFormat="1" x14ac:dyDescent="0.2">
      <c r="A266950" s="27"/>
      <c r="B266950" s="67"/>
      <c r="C266950" s="83"/>
      <c r="D266950" s="85"/>
      <c r="E266950" s="82"/>
      <c r="F266950" s="81"/>
      <c r="G266950" s="86"/>
      <c r="H266950" s="86"/>
      <c r="I266950" s="11"/>
    </row>
    <row r="266952" spans="1:9" s="4" customFormat="1" x14ac:dyDescent="0.2">
      <c r="A266952" s="27"/>
      <c r="B266952" s="67"/>
      <c r="C266952" s="83"/>
      <c r="D266952" s="85"/>
      <c r="E266952" s="82"/>
      <c r="F266952" s="81"/>
      <c r="G266952" s="86"/>
      <c r="H266952" s="86"/>
      <c r="I266952" s="11"/>
    </row>
    <row r="266958" spans="1:9" s="4" customFormat="1" x14ac:dyDescent="0.2">
      <c r="A266958" s="27"/>
      <c r="B266958" s="67"/>
      <c r="C266958" s="83"/>
      <c r="D266958" s="85"/>
      <c r="E266958" s="82"/>
      <c r="F266958" s="81"/>
      <c r="G266958" s="86"/>
      <c r="H266958" s="86"/>
      <c r="I266958" s="11"/>
    </row>
    <row r="266966" spans="1:9" s="4" customFormat="1" x14ac:dyDescent="0.2">
      <c r="A266966" s="27"/>
      <c r="B266966" s="67"/>
      <c r="C266966" s="83"/>
      <c r="D266966" s="85"/>
      <c r="E266966" s="82"/>
      <c r="F266966" s="81"/>
      <c r="G266966" s="86"/>
      <c r="H266966" s="86"/>
      <c r="I266966" s="11"/>
    </row>
    <row r="266968" spans="1:9" s="4" customFormat="1" x14ac:dyDescent="0.2">
      <c r="A266968" s="27"/>
      <c r="B266968" s="67"/>
      <c r="C266968" s="83"/>
      <c r="D266968" s="85"/>
      <c r="E266968" s="82"/>
      <c r="F266968" s="81"/>
      <c r="G266968" s="86"/>
      <c r="H266968" s="86"/>
      <c r="I266968" s="11"/>
    </row>
    <row r="266974" spans="1:9" s="4" customFormat="1" x14ac:dyDescent="0.2">
      <c r="A266974" s="27"/>
      <c r="B266974" s="67"/>
      <c r="C266974" s="83"/>
      <c r="D266974" s="85"/>
      <c r="E266974" s="82"/>
      <c r="F266974" s="81"/>
      <c r="G266974" s="86"/>
      <c r="H266974" s="86"/>
      <c r="I266974" s="11"/>
    </row>
    <row r="266982" spans="1:9" s="4" customFormat="1" x14ac:dyDescent="0.2">
      <c r="A266982" s="27"/>
      <c r="B266982" s="67"/>
      <c r="C266982" s="83"/>
      <c r="D266982" s="85"/>
      <c r="E266982" s="82"/>
      <c r="F266982" s="81"/>
      <c r="G266982" s="86"/>
      <c r="H266982" s="86"/>
      <c r="I266982" s="11"/>
    </row>
    <row r="266984" spans="1:9" s="4" customFormat="1" x14ac:dyDescent="0.2">
      <c r="A266984" s="27"/>
      <c r="B266984" s="67"/>
      <c r="C266984" s="83"/>
      <c r="D266984" s="85"/>
      <c r="E266984" s="82"/>
      <c r="F266984" s="81"/>
      <c r="G266984" s="86"/>
      <c r="H266984" s="86"/>
      <c r="I266984" s="11"/>
    </row>
    <row r="266990" spans="1:9" s="4" customFormat="1" x14ac:dyDescent="0.2">
      <c r="A266990" s="27"/>
      <c r="B266990" s="67"/>
      <c r="C266990" s="83"/>
      <c r="D266990" s="85"/>
      <c r="E266990" s="82"/>
      <c r="F266990" s="81"/>
      <c r="G266990" s="86"/>
      <c r="H266990" s="86"/>
      <c r="I266990" s="11"/>
    </row>
    <row r="266998" spans="1:9" s="4" customFormat="1" x14ac:dyDescent="0.2">
      <c r="A266998" s="27"/>
      <c r="B266998" s="67"/>
      <c r="C266998" s="83"/>
      <c r="D266998" s="85"/>
      <c r="E266998" s="82"/>
      <c r="F266998" s="81"/>
      <c r="G266998" s="86"/>
      <c r="H266998" s="86"/>
      <c r="I266998" s="11"/>
    </row>
    <row r="267000" spans="1:9" s="4" customFormat="1" x14ac:dyDescent="0.2">
      <c r="A267000" s="27"/>
      <c r="B267000" s="67"/>
      <c r="C267000" s="83"/>
      <c r="D267000" s="85"/>
      <c r="E267000" s="82"/>
      <c r="F267000" s="81"/>
      <c r="G267000" s="86"/>
      <c r="H267000" s="86"/>
      <c r="I267000" s="11"/>
    </row>
    <row r="267006" spans="1:9" s="4" customFormat="1" x14ac:dyDescent="0.2">
      <c r="A267006" s="27"/>
      <c r="B267006" s="67"/>
      <c r="C267006" s="83"/>
      <c r="D267006" s="85"/>
      <c r="E267006" s="82"/>
      <c r="F267006" s="81"/>
      <c r="G267006" s="86"/>
      <c r="H267006" s="86"/>
      <c r="I267006" s="11"/>
    </row>
    <row r="267014" spans="1:9" s="4" customFormat="1" x14ac:dyDescent="0.2">
      <c r="A267014" s="27"/>
      <c r="B267014" s="67"/>
      <c r="C267014" s="83"/>
      <c r="D267014" s="85"/>
      <c r="E267014" s="82"/>
      <c r="F267014" s="81"/>
      <c r="G267014" s="86"/>
      <c r="H267014" s="86"/>
      <c r="I267014" s="11"/>
    </row>
    <row r="267016" spans="1:9" s="4" customFormat="1" x14ac:dyDescent="0.2">
      <c r="A267016" s="27"/>
      <c r="B267016" s="67"/>
      <c r="C267016" s="83"/>
      <c r="D267016" s="85"/>
      <c r="E267016" s="82"/>
      <c r="F267016" s="81"/>
      <c r="G267016" s="86"/>
      <c r="H267016" s="86"/>
      <c r="I267016" s="11"/>
    </row>
    <row r="267022" spans="1:9" s="4" customFormat="1" x14ac:dyDescent="0.2">
      <c r="A267022" s="27"/>
      <c r="B267022" s="67"/>
      <c r="C267022" s="83"/>
      <c r="D267022" s="85"/>
      <c r="E267022" s="82"/>
      <c r="F267022" s="81"/>
      <c r="G267022" s="86"/>
      <c r="H267022" s="86"/>
      <c r="I267022" s="11"/>
    </row>
    <row r="267030" spans="1:9" s="4" customFormat="1" x14ac:dyDescent="0.2">
      <c r="A267030" s="27"/>
      <c r="B267030" s="67"/>
      <c r="C267030" s="83"/>
      <c r="D267030" s="85"/>
      <c r="E267030" s="82"/>
      <c r="F267030" s="81"/>
      <c r="G267030" s="86"/>
      <c r="H267030" s="86"/>
      <c r="I267030" s="11"/>
    </row>
    <row r="267032" spans="1:9" s="4" customFormat="1" x14ac:dyDescent="0.2">
      <c r="A267032" s="27"/>
      <c r="B267032" s="67"/>
      <c r="C267032" s="83"/>
      <c r="D267032" s="85"/>
      <c r="E267032" s="82"/>
      <c r="F267032" s="81"/>
      <c r="G267032" s="86"/>
      <c r="H267032" s="86"/>
      <c r="I267032" s="11"/>
    </row>
    <row r="267038" spans="1:9" s="4" customFormat="1" x14ac:dyDescent="0.2">
      <c r="A267038" s="27"/>
      <c r="B267038" s="67"/>
      <c r="C267038" s="83"/>
      <c r="D267038" s="85"/>
      <c r="E267038" s="82"/>
      <c r="F267038" s="81"/>
      <c r="G267038" s="86"/>
      <c r="H267038" s="86"/>
      <c r="I267038" s="11"/>
    </row>
    <row r="267046" spans="1:9" s="4" customFormat="1" x14ac:dyDescent="0.2">
      <c r="A267046" s="27"/>
      <c r="B267046" s="67"/>
      <c r="C267046" s="83"/>
      <c r="D267046" s="85"/>
      <c r="E267046" s="82"/>
      <c r="F267046" s="81"/>
      <c r="G267046" s="86"/>
      <c r="H267046" s="86"/>
      <c r="I267046" s="11"/>
    </row>
    <row r="267048" spans="1:9" s="4" customFormat="1" x14ac:dyDescent="0.2">
      <c r="A267048" s="27"/>
      <c r="B267048" s="67"/>
      <c r="C267048" s="83"/>
      <c r="D267048" s="85"/>
      <c r="E267048" s="82"/>
      <c r="F267048" s="81"/>
      <c r="G267048" s="86"/>
      <c r="H267048" s="86"/>
      <c r="I267048" s="11"/>
    </row>
    <row r="267054" spans="1:9" s="4" customFormat="1" x14ac:dyDescent="0.2">
      <c r="A267054" s="27"/>
      <c r="B267054" s="67"/>
      <c r="C267054" s="83"/>
      <c r="D267054" s="85"/>
      <c r="E267054" s="82"/>
      <c r="F267054" s="81"/>
      <c r="G267054" s="86"/>
      <c r="H267054" s="86"/>
      <c r="I267054" s="11"/>
    </row>
    <row r="267062" spans="1:9" s="4" customFormat="1" x14ac:dyDescent="0.2">
      <c r="A267062" s="27"/>
      <c r="B267062" s="67"/>
      <c r="C267062" s="83"/>
      <c r="D267062" s="85"/>
      <c r="E267062" s="82"/>
      <c r="F267062" s="81"/>
      <c r="G267062" s="86"/>
      <c r="H267062" s="86"/>
      <c r="I267062" s="11"/>
    </row>
    <row r="267064" spans="1:9" s="4" customFormat="1" x14ac:dyDescent="0.2">
      <c r="A267064" s="27"/>
      <c r="B267064" s="67"/>
      <c r="C267064" s="83"/>
      <c r="D267064" s="85"/>
      <c r="E267064" s="82"/>
      <c r="F267064" s="81"/>
      <c r="G267064" s="86"/>
      <c r="H267064" s="86"/>
      <c r="I267064" s="11"/>
    </row>
    <row r="267070" spans="1:9" s="4" customFormat="1" x14ac:dyDescent="0.2">
      <c r="A267070" s="27"/>
      <c r="B267070" s="67"/>
      <c r="C267070" s="83"/>
      <c r="D267070" s="85"/>
      <c r="E267070" s="82"/>
      <c r="F267070" s="81"/>
      <c r="G267070" s="86"/>
      <c r="H267070" s="86"/>
      <c r="I267070" s="11"/>
    </row>
    <row r="267078" spans="1:9" s="4" customFormat="1" x14ac:dyDescent="0.2">
      <c r="A267078" s="27"/>
      <c r="B267078" s="67"/>
      <c r="C267078" s="83"/>
      <c r="D267078" s="85"/>
      <c r="E267078" s="82"/>
      <c r="F267078" s="81"/>
      <c r="G267078" s="86"/>
      <c r="H267078" s="86"/>
      <c r="I267078" s="11"/>
    </row>
    <row r="267080" spans="1:9" s="4" customFormat="1" x14ac:dyDescent="0.2">
      <c r="A267080" s="27"/>
      <c r="B267080" s="67"/>
      <c r="C267080" s="83"/>
      <c r="D267080" s="85"/>
      <c r="E267080" s="82"/>
      <c r="F267080" s="81"/>
      <c r="G267080" s="86"/>
      <c r="H267080" s="86"/>
      <c r="I267080" s="11"/>
    </row>
    <row r="267086" spans="1:9" s="4" customFormat="1" x14ac:dyDescent="0.2">
      <c r="A267086" s="27"/>
      <c r="B267086" s="67"/>
      <c r="C267086" s="83"/>
      <c r="D267086" s="85"/>
      <c r="E267086" s="82"/>
      <c r="F267086" s="81"/>
      <c r="G267086" s="86"/>
      <c r="H267086" s="86"/>
      <c r="I267086" s="11"/>
    </row>
    <row r="267094" spans="1:9" s="4" customFormat="1" x14ac:dyDescent="0.2">
      <c r="A267094" s="27"/>
      <c r="B267094" s="67"/>
      <c r="C267094" s="83"/>
      <c r="D267094" s="85"/>
      <c r="E267094" s="82"/>
      <c r="F267094" s="81"/>
      <c r="G267094" s="86"/>
      <c r="H267094" s="86"/>
      <c r="I267094" s="11"/>
    </row>
    <row r="267096" spans="1:9" s="4" customFormat="1" x14ac:dyDescent="0.2">
      <c r="A267096" s="27"/>
      <c r="B267096" s="67"/>
      <c r="C267096" s="83"/>
      <c r="D267096" s="85"/>
      <c r="E267096" s="82"/>
      <c r="F267096" s="81"/>
      <c r="G267096" s="86"/>
      <c r="H267096" s="86"/>
      <c r="I267096" s="11"/>
    </row>
    <row r="267102" spans="1:9" s="4" customFormat="1" x14ac:dyDescent="0.2">
      <c r="A267102" s="27"/>
      <c r="B267102" s="67"/>
      <c r="C267102" s="83"/>
      <c r="D267102" s="85"/>
      <c r="E267102" s="82"/>
      <c r="F267102" s="81"/>
      <c r="G267102" s="86"/>
      <c r="H267102" s="86"/>
      <c r="I267102" s="11"/>
    </row>
    <row r="267110" spans="1:9" s="4" customFormat="1" x14ac:dyDescent="0.2">
      <c r="A267110" s="27"/>
      <c r="B267110" s="67"/>
      <c r="C267110" s="83"/>
      <c r="D267110" s="85"/>
      <c r="E267110" s="82"/>
      <c r="F267110" s="81"/>
      <c r="G267110" s="86"/>
      <c r="H267110" s="86"/>
      <c r="I267110" s="11"/>
    </row>
    <row r="267112" spans="1:9" s="4" customFormat="1" x14ac:dyDescent="0.2">
      <c r="A267112" s="27"/>
      <c r="B267112" s="67"/>
      <c r="C267112" s="83"/>
      <c r="D267112" s="85"/>
      <c r="E267112" s="82"/>
      <c r="F267112" s="81"/>
      <c r="G267112" s="86"/>
      <c r="H267112" s="86"/>
      <c r="I267112" s="11"/>
    </row>
    <row r="267118" spans="1:9" s="4" customFormat="1" x14ac:dyDescent="0.2">
      <c r="A267118" s="27"/>
      <c r="B267118" s="67"/>
      <c r="C267118" s="83"/>
      <c r="D267118" s="85"/>
      <c r="E267118" s="82"/>
      <c r="F267118" s="81"/>
      <c r="G267118" s="86"/>
      <c r="H267118" s="86"/>
      <c r="I267118" s="11"/>
    </row>
    <row r="267126" spans="1:9" s="4" customFormat="1" x14ac:dyDescent="0.2">
      <c r="A267126" s="27"/>
      <c r="B267126" s="67"/>
      <c r="C267126" s="83"/>
      <c r="D267126" s="85"/>
      <c r="E267126" s="82"/>
      <c r="F267126" s="81"/>
      <c r="G267126" s="86"/>
      <c r="H267126" s="86"/>
      <c r="I267126" s="11"/>
    </row>
    <row r="267128" spans="1:9" s="4" customFormat="1" x14ac:dyDescent="0.2">
      <c r="A267128" s="27"/>
      <c r="B267128" s="67"/>
      <c r="C267128" s="83"/>
      <c r="D267128" s="85"/>
      <c r="E267128" s="82"/>
      <c r="F267128" s="81"/>
      <c r="G267128" s="86"/>
      <c r="H267128" s="86"/>
      <c r="I267128" s="11"/>
    </row>
    <row r="267134" spans="1:9" s="4" customFormat="1" x14ac:dyDescent="0.2">
      <c r="A267134" s="27"/>
      <c r="B267134" s="67"/>
      <c r="C267134" s="83"/>
      <c r="D267134" s="85"/>
      <c r="E267134" s="82"/>
      <c r="F267134" s="81"/>
      <c r="G267134" s="86"/>
      <c r="H267134" s="86"/>
      <c r="I267134" s="11"/>
    </row>
    <row r="267142" spans="1:9" s="4" customFormat="1" x14ac:dyDescent="0.2">
      <c r="A267142" s="27"/>
      <c r="B267142" s="67"/>
      <c r="C267142" s="83"/>
      <c r="D267142" s="85"/>
      <c r="E267142" s="82"/>
      <c r="F267142" s="81"/>
      <c r="G267142" s="86"/>
      <c r="H267142" s="86"/>
      <c r="I267142" s="11"/>
    </row>
    <row r="267144" spans="1:9" s="4" customFormat="1" x14ac:dyDescent="0.2">
      <c r="A267144" s="27"/>
      <c r="B267144" s="67"/>
      <c r="C267144" s="83"/>
      <c r="D267144" s="85"/>
      <c r="E267144" s="82"/>
      <c r="F267144" s="81"/>
      <c r="G267144" s="86"/>
      <c r="H267144" s="86"/>
      <c r="I267144" s="11"/>
    </row>
    <row r="267150" spans="1:9" s="4" customFormat="1" x14ac:dyDescent="0.2">
      <c r="A267150" s="27"/>
      <c r="B267150" s="67"/>
      <c r="C267150" s="83"/>
      <c r="D267150" s="85"/>
      <c r="E267150" s="82"/>
      <c r="F267150" s="81"/>
      <c r="G267150" s="86"/>
      <c r="H267150" s="86"/>
      <c r="I267150" s="11"/>
    </row>
    <row r="267158" spans="1:9" s="4" customFormat="1" x14ac:dyDescent="0.2">
      <c r="A267158" s="27"/>
      <c r="B267158" s="67"/>
      <c r="C267158" s="83"/>
      <c r="D267158" s="85"/>
      <c r="E267158" s="82"/>
      <c r="F267158" s="81"/>
      <c r="G267158" s="86"/>
      <c r="H267158" s="86"/>
      <c r="I267158" s="11"/>
    </row>
    <row r="267160" spans="1:9" s="4" customFormat="1" x14ac:dyDescent="0.2">
      <c r="A267160" s="27"/>
      <c r="B267160" s="67"/>
      <c r="C267160" s="83"/>
      <c r="D267160" s="85"/>
      <c r="E267160" s="82"/>
      <c r="F267160" s="81"/>
      <c r="G267160" s="86"/>
      <c r="H267160" s="86"/>
      <c r="I267160" s="11"/>
    </row>
    <row r="267166" spans="1:9" s="4" customFormat="1" x14ac:dyDescent="0.2">
      <c r="A267166" s="27"/>
      <c r="B267166" s="67"/>
      <c r="C267166" s="83"/>
      <c r="D267166" s="85"/>
      <c r="E267166" s="82"/>
      <c r="F267166" s="81"/>
      <c r="G267166" s="86"/>
      <c r="H267166" s="86"/>
      <c r="I267166" s="11"/>
    </row>
    <row r="267174" spans="1:9" s="4" customFormat="1" x14ac:dyDescent="0.2">
      <c r="A267174" s="27"/>
      <c r="B267174" s="67"/>
      <c r="C267174" s="83"/>
      <c r="D267174" s="85"/>
      <c r="E267174" s="82"/>
      <c r="F267174" s="81"/>
      <c r="G267174" s="86"/>
      <c r="H267174" s="86"/>
      <c r="I267174" s="11"/>
    </row>
    <row r="267176" spans="1:9" s="4" customFormat="1" x14ac:dyDescent="0.2">
      <c r="A267176" s="27"/>
      <c r="B267176" s="67"/>
      <c r="C267176" s="83"/>
      <c r="D267176" s="85"/>
      <c r="E267176" s="82"/>
      <c r="F267176" s="81"/>
      <c r="G267176" s="86"/>
      <c r="H267176" s="86"/>
      <c r="I267176" s="11"/>
    </row>
    <row r="267182" spans="1:9" s="4" customFormat="1" x14ac:dyDescent="0.2">
      <c r="A267182" s="27"/>
      <c r="B267182" s="67"/>
      <c r="C267182" s="83"/>
      <c r="D267182" s="85"/>
      <c r="E267182" s="82"/>
      <c r="F267182" s="81"/>
      <c r="G267182" s="86"/>
      <c r="H267182" s="86"/>
      <c r="I267182" s="11"/>
    </row>
    <row r="267190" spans="1:9" s="4" customFormat="1" x14ac:dyDescent="0.2">
      <c r="A267190" s="27"/>
      <c r="B267190" s="67"/>
      <c r="C267190" s="83"/>
      <c r="D267190" s="85"/>
      <c r="E267190" s="82"/>
      <c r="F267190" s="81"/>
      <c r="G267190" s="86"/>
      <c r="H267190" s="86"/>
      <c r="I267190" s="11"/>
    </row>
    <row r="267192" spans="1:9" s="4" customFormat="1" x14ac:dyDescent="0.2">
      <c r="A267192" s="27"/>
      <c r="B267192" s="67"/>
      <c r="C267192" s="83"/>
      <c r="D267192" s="85"/>
      <c r="E267192" s="82"/>
      <c r="F267192" s="81"/>
      <c r="G267192" s="86"/>
      <c r="H267192" s="86"/>
      <c r="I267192" s="11"/>
    </row>
    <row r="267198" spans="1:9" s="4" customFormat="1" x14ac:dyDescent="0.2">
      <c r="A267198" s="27"/>
      <c r="B267198" s="67"/>
      <c r="C267198" s="83"/>
      <c r="D267198" s="85"/>
      <c r="E267198" s="82"/>
      <c r="F267198" s="81"/>
      <c r="G267198" s="86"/>
      <c r="H267198" s="86"/>
      <c r="I267198" s="11"/>
    </row>
    <row r="267206" spans="1:9" s="4" customFormat="1" x14ac:dyDescent="0.2">
      <c r="A267206" s="27"/>
      <c r="B267206" s="67"/>
      <c r="C267206" s="83"/>
      <c r="D267206" s="85"/>
      <c r="E267206" s="82"/>
      <c r="F267206" s="81"/>
      <c r="G267206" s="86"/>
      <c r="H267206" s="86"/>
      <c r="I267206" s="11"/>
    </row>
    <row r="267208" spans="1:9" s="4" customFormat="1" x14ac:dyDescent="0.2">
      <c r="A267208" s="27"/>
      <c r="B267208" s="67"/>
      <c r="C267208" s="83"/>
      <c r="D267208" s="85"/>
      <c r="E267208" s="82"/>
      <c r="F267208" s="81"/>
      <c r="G267208" s="86"/>
      <c r="H267208" s="86"/>
      <c r="I267208" s="11"/>
    </row>
    <row r="267214" spans="1:9" s="4" customFormat="1" x14ac:dyDescent="0.2">
      <c r="A267214" s="27"/>
      <c r="B267214" s="67"/>
      <c r="C267214" s="83"/>
      <c r="D267214" s="85"/>
      <c r="E267214" s="82"/>
      <c r="F267214" s="81"/>
      <c r="G267214" s="86"/>
      <c r="H267214" s="86"/>
      <c r="I267214" s="11"/>
    </row>
    <row r="267222" spans="1:9" s="4" customFormat="1" x14ac:dyDescent="0.2">
      <c r="A267222" s="27"/>
      <c r="B267222" s="67"/>
      <c r="C267222" s="83"/>
      <c r="D267222" s="85"/>
      <c r="E267222" s="82"/>
      <c r="F267222" s="81"/>
      <c r="G267222" s="86"/>
      <c r="H267222" s="86"/>
      <c r="I267222" s="11"/>
    </row>
    <row r="267224" spans="1:9" s="4" customFormat="1" x14ac:dyDescent="0.2">
      <c r="A267224" s="27"/>
      <c r="B267224" s="67"/>
      <c r="C267224" s="83"/>
      <c r="D267224" s="85"/>
      <c r="E267224" s="82"/>
      <c r="F267224" s="81"/>
      <c r="G267224" s="86"/>
      <c r="H267224" s="86"/>
      <c r="I267224" s="11"/>
    </row>
    <row r="267230" spans="1:9" s="4" customFormat="1" x14ac:dyDescent="0.2">
      <c r="A267230" s="27"/>
      <c r="B267230" s="67"/>
      <c r="C267230" s="83"/>
      <c r="D267230" s="85"/>
      <c r="E267230" s="82"/>
      <c r="F267230" s="81"/>
      <c r="G267230" s="86"/>
      <c r="H267230" s="86"/>
      <c r="I267230" s="11"/>
    </row>
    <row r="267238" spans="1:9" s="4" customFormat="1" x14ac:dyDescent="0.2">
      <c r="A267238" s="27"/>
      <c r="B267238" s="67"/>
      <c r="C267238" s="83"/>
      <c r="D267238" s="85"/>
      <c r="E267238" s="82"/>
      <c r="F267238" s="81"/>
      <c r="G267238" s="86"/>
      <c r="H267238" s="86"/>
      <c r="I267238" s="11"/>
    </row>
    <row r="267240" spans="1:9" s="4" customFormat="1" x14ac:dyDescent="0.2">
      <c r="A267240" s="27"/>
      <c r="B267240" s="67"/>
      <c r="C267240" s="83"/>
      <c r="D267240" s="85"/>
      <c r="E267240" s="82"/>
      <c r="F267240" s="81"/>
      <c r="G267240" s="86"/>
      <c r="H267240" s="86"/>
      <c r="I267240" s="11"/>
    </row>
    <row r="267246" spans="1:9" s="4" customFormat="1" x14ac:dyDescent="0.2">
      <c r="A267246" s="27"/>
      <c r="B267246" s="67"/>
      <c r="C267246" s="83"/>
      <c r="D267246" s="85"/>
      <c r="E267246" s="82"/>
      <c r="F267246" s="81"/>
      <c r="G267246" s="86"/>
      <c r="H267246" s="86"/>
      <c r="I267246" s="11"/>
    </row>
    <row r="267254" spans="1:9" s="4" customFormat="1" x14ac:dyDescent="0.2">
      <c r="A267254" s="27"/>
      <c r="B267254" s="67"/>
      <c r="C267254" s="83"/>
      <c r="D267254" s="85"/>
      <c r="E267254" s="82"/>
      <c r="F267254" s="81"/>
      <c r="G267254" s="86"/>
      <c r="H267254" s="86"/>
      <c r="I267254" s="11"/>
    </row>
    <row r="267256" spans="1:9" s="4" customFormat="1" x14ac:dyDescent="0.2">
      <c r="A267256" s="27"/>
      <c r="B267256" s="67"/>
      <c r="C267256" s="83"/>
      <c r="D267256" s="85"/>
      <c r="E267256" s="82"/>
      <c r="F267256" s="81"/>
      <c r="G267256" s="86"/>
      <c r="H267256" s="86"/>
      <c r="I267256" s="11"/>
    </row>
    <row r="267262" spans="1:9" s="4" customFormat="1" x14ac:dyDescent="0.2">
      <c r="A267262" s="27"/>
      <c r="B267262" s="67"/>
      <c r="C267262" s="83"/>
      <c r="D267262" s="85"/>
      <c r="E267262" s="82"/>
      <c r="F267262" s="81"/>
      <c r="G267262" s="86"/>
      <c r="H267262" s="86"/>
      <c r="I267262" s="11"/>
    </row>
    <row r="267270" spans="1:9" s="4" customFormat="1" x14ac:dyDescent="0.2">
      <c r="A267270" s="27"/>
      <c r="B267270" s="67"/>
      <c r="C267270" s="83"/>
      <c r="D267270" s="85"/>
      <c r="E267270" s="82"/>
      <c r="F267270" s="81"/>
      <c r="G267270" s="86"/>
      <c r="H267270" s="86"/>
      <c r="I267270" s="11"/>
    </row>
    <row r="267272" spans="1:9" s="4" customFormat="1" x14ac:dyDescent="0.2">
      <c r="A267272" s="27"/>
      <c r="B267272" s="67"/>
      <c r="C267272" s="83"/>
      <c r="D267272" s="85"/>
      <c r="E267272" s="82"/>
      <c r="F267272" s="81"/>
      <c r="G267272" s="86"/>
      <c r="H267272" s="86"/>
      <c r="I267272" s="11"/>
    </row>
    <row r="267278" spans="1:9" s="4" customFormat="1" x14ac:dyDescent="0.2">
      <c r="A267278" s="27"/>
      <c r="B267278" s="67"/>
      <c r="C267278" s="83"/>
      <c r="D267278" s="85"/>
      <c r="E267278" s="82"/>
      <c r="F267278" s="81"/>
      <c r="G267278" s="86"/>
      <c r="H267278" s="86"/>
      <c r="I267278" s="11"/>
    </row>
    <row r="267286" spans="1:9" s="4" customFormat="1" x14ac:dyDescent="0.2">
      <c r="A267286" s="27"/>
      <c r="B267286" s="67"/>
      <c r="C267286" s="83"/>
      <c r="D267286" s="85"/>
      <c r="E267286" s="82"/>
      <c r="F267286" s="81"/>
      <c r="G267286" s="86"/>
      <c r="H267286" s="86"/>
      <c r="I267286" s="11"/>
    </row>
    <row r="267288" spans="1:9" s="4" customFormat="1" x14ac:dyDescent="0.2">
      <c r="A267288" s="27"/>
      <c r="B267288" s="67"/>
      <c r="C267288" s="83"/>
      <c r="D267288" s="85"/>
      <c r="E267288" s="82"/>
      <c r="F267288" s="81"/>
      <c r="G267288" s="86"/>
      <c r="H267288" s="86"/>
      <c r="I267288" s="11"/>
    </row>
    <row r="267294" spans="1:9" s="4" customFormat="1" x14ac:dyDescent="0.2">
      <c r="A267294" s="27"/>
      <c r="B267294" s="67"/>
      <c r="C267294" s="83"/>
      <c r="D267294" s="85"/>
      <c r="E267294" s="82"/>
      <c r="F267294" s="81"/>
      <c r="G267294" s="86"/>
      <c r="H267294" s="86"/>
      <c r="I267294" s="11"/>
    </row>
    <row r="267302" spans="1:9" s="4" customFormat="1" x14ac:dyDescent="0.2">
      <c r="A267302" s="27"/>
      <c r="B267302" s="67"/>
      <c r="C267302" s="83"/>
      <c r="D267302" s="85"/>
      <c r="E267302" s="82"/>
      <c r="F267302" s="81"/>
      <c r="G267302" s="86"/>
      <c r="H267302" s="86"/>
      <c r="I267302" s="11"/>
    </row>
    <row r="267304" spans="1:9" s="4" customFormat="1" x14ac:dyDescent="0.2">
      <c r="A267304" s="27"/>
      <c r="B267304" s="67"/>
      <c r="C267304" s="83"/>
      <c r="D267304" s="85"/>
      <c r="E267304" s="82"/>
      <c r="F267304" s="81"/>
      <c r="G267304" s="86"/>
      <c r="H267304" s="86"/>
      <c r="I267304" s="11"/>
    </row>
    <row r="267310" spans="1:9" s="4" customFormat="1" x14ac:dyDescent="0.2">
      <c r="A267310" s="27"/>
      <c r="B267310" s="67"/>
      <c r="C267310" s="83"/>
      <c r="D267310" s="85"/>
      <c r="E267310" s="82"/>
      <c r="F267310" s="81"/>
      <c r="G267310" s="86"/>
      <c r="H267310" s="86"/>
      <c r="I267310" s="11"/>
    </row>
    <row r="267318" spans="1:9" s="4" customFormat="1" x14ac:dyDescent="0.2">
      <c r="A267318" s="27"/>
      <c r="B267318" s="67"/>
      <c r="C267318" s="83"/>
      <c r="D267318" s="85"/>
      <c r="E267318" s="82"/>
      <c r="F267318" s="81"/>
      <c r="G267318" s="86"/>
      <c r="H267318" s="86"/>
      <c r="I267318" s="11"/>
    </row>
    <row r="267320" spans="1:9" s="4" customFormat="1" x14ac:dyDescent="0.2">
      <c r="A267320" s="27"/>
      <c r="B267320" s="67"/>
      <c r="C267320" s="83"/>
      <c r="D267320" s="85"/>
      <c r="E267320" s="82"/>
      <c r="F267320" s="81"/>
      <c r="G267320" s="86"/>
      <c r="H267320" s="86"/>
      <c r="I267320" s="11"/>
    </row>
    <row r="267326" spans="1:9" s="4" customFormat="1" x14ac:dyDescent="0.2">
      <c r="A267326" s="27"/>
      <c r="B267326" s="67"/>
      <c r="C267326" s="83"/>
      <c r="D267326" s="85"/>
      <c r="E267326" s="82"/>
      <c r="F267326" s="81"/>
      <c r="G267326" s="86"/>
      <c r="H267326" s="86"/>
      <c r="I267326" s="11"/>
    </row>
    <row r="267334" spans="1:9" s="4" customFormat="1" x14ac:dyDescent="0.2">
      <c r="A267334" s="27"/>
      <c r="B267334" s="67"/>
      <c r="C267334" s="83"/>
      <c r="D267334" s="85"/>
      <c r="E267334" s="82"/>
      <c r="F267334" s="81"/>
      <c r="G267334" s="86"/>
      <c r="H267334" s="86"/>
      <c r="I267334" s="11"/>
    </row>
    <row r="267336" spans="1:9" s="4" customFormat="1" x14ac:dyDescent="0.2">
      <c r="A267336" s="27"/>
      <c r="B267336" s="67"/>
      <c r="C267336" s="83"/>
      <c r="D267336" s="85"/>
      <c r="E267336" s="82"/>
      <c r="F267336" s="81"/>
      <c r="G267336" s="86"/>
      <c r="H267336" s="86"/>
      <c r="I267336" s="11"/>
    </row>
    <row r="267342" spans="1:9" s="4" customFormat="1" x14ac:dyDescent="0.2">
      <c r="A267342" s="27"/>
      <c r="B267342" s="67"/>
      <c r="C267342" s="83"/>
      <c r="D267342" s="85"/>
      <c r="E267342" s="82"/>
      <c r="F267342" s="81"/>
      <c r="G267342" s="86"/>
      <c r="H267342" s="86"/>
      <c r="I267342" s="11"/>
    </row>
    <row r="267350" spans="1:9" s="4" customFormat="1" x14ac:dyDescent="0.2">
      <c r="A267350" s="27"/>
      <c r="B267350" s="67"/>
      <c r="C267350" s="83"/>
      <c r="D267350" s="85"/>
      <c r="E267350" s="82"/>
      <c r="F267350" s="81"/>
      <c r="G267350" s="86"/>
      <c r="H267350" s="86"/>
      <c r="I267350" s="11"/>
    </row>
    <row r="267352" spans="1:9" s="4" customFormat="1" x14ac:dyDescent="0.2">
      <c r="A267352" s="27"/>
      <c r="B267352" s="67"/>
      <c r="C267352" s="83"/>
      <c r="D267352" s="85"/>
      <c r="E267352" s="82"/>
      <c r="F267352" s="81"/>
      <c r="G267352" s="86"/>
      <c r="H267352" s="86"/>
      <c r="I267352" s="11"/>
    </row>
    <row r="267358" spans="1:9" s="4" customFormat="1" x14ac:dyDescent="0.2">
      <c r="A267358" s="27"/>
      <c r="B267358" s="67"/>
      <c r="C267358" s="83"/>
      <c r="D267358" s="85"/>
      <c r="E267358" s="82"/>
      <c r="F267358" s="81"/>
      <c r="G267358" s="86"/>
      <c r="H267358" s="86"/>
      <c r="I267358" s="11"/>
    </row>
    <row r="267366" spans="1:9" s="4" customFormat="1" x14ac:dyDescent="0.2">
      <c r="A267366" s="27"/>
      <c r="B267366" s="67"/>
      <c r="C267366" s="83"/>
      <c r="D267366" s="85"/>
      <c r="E267366" s="82"/>
      <c r="F267366" s="81"/>
      <c r="G267366" s="86"/>
      <c r="H267366" s="86"/>
      <c r="I267366" s="11"/>
    </row>
    <row r="267368" spans="1:9" s="4" customFormat="1" x14ac:dyDescent="0.2">
      <c r="A267368" s="27"/>
      <c r="B267368" s="67"/>
      <c r="C267368" s="83"/>
      <c r="D267368" s="85"/>
      <c r="E267368" s="82"/>
      <c r="F267368" s="81"/>
      <c r="G267368" s="86"/>
      <c r="H267368" s="86"/>
      <c r="I267368" s="11"/>
    </row>
    <row r="267374" spans="1:9" s="4" customFormat="1" x14ac:dyDescent="0.2">
      <c r="A267374" s="27"/>
      <c r="B267374" s="67"/>
      <c r="C267374" s="83"/>
      <c r="D267374" s="85"/>
      <c r="E267374" s="82"/>
      <c r="F267374" s="81"/>
      <c r="G267374" s="86"/>
      <c r="H267374" s="86"/>
      <c r="I267374" s="11"/>
    </row>
    <row r="267382" spans="1:9" s="4" customFormat="1" x14ac:dyDescent="0.2">
      <c r="A267382" s="27"/>
      <c r="B267382" s="67"/>
      <c r="C267382" s="83"/>
      <c r="D267382" s="85"/>
      <c r="E267382" s="82"/>
      <c r="F267382" s="81"/>
      <c r="G267382" s="86"/>
      <c r="H267382" s="86"/>
      <c r="I267382" s="11"/>
    </row>
    <row r="267384" spans="1:9" s="4" customFormat="1" x14ac:dyDescent="0.2">
      <c r="A267384" s="27"/>
      <c r="B267384" s="67"/>
      <c r="C267384" s="83"/>
      <c r="D267384" s="85"/>
      <c r="E267384" s="82"/>
      <c r="F267384" s="81"/>
      <c r="G267384" s="86"/>
      <c r="H267384" s="86"/>
      <c r="I267384" s="11"/>
    </row>
    <row r="267390" spans="1:9" s="4" customFormat="1" x14ac:dyDescent="0.2">
      <c r="A267390" s="27"/>
      <c r="B267390" s="67"/>
      <c r="C267390" s="83"/>
      <c r="D267390" s="85"/>
      <c r="E267390" s="82"/>
      <c r="F267390" s="81"/>
      <c r="G267390" s="86"/>
      <c r="H267390" s="86"/>
      <c r="I267390" s="11"/>
    </row>
    <row r="267398" spans="1:9" s="4" customFormat="1" x14ac:dyDescent="0.2">
      <c r="A267398" s="27"/>
      <c r="B267398" s="67"/>
      <c r="C267398" s="83"/>
      <c r="D267398" s="85"/>
      <c r="E267398" s="82"/>
      <c r="F267398" s="81"/>
      <c r="G267398" s="86"/>
      <c r="H267398" s="86"/>
      <c r="I267398" s="11"/>
    </row>
    <row r="267400" spans="1:9" s="4" customFormat="1" x14ac:dyDescent="0.2">
      <c r="A267400" s="27"/>
      <c r="B267400" s="67"/>
      <c r="C267400" s="83"/>
      <c r="D267400" s="85"/>
      <c r="E267400" s="82"/>
      <c r="F267400" s="81"/>
      <c r="G267400" s="86"/>
      <c r="H267400" s="86"/>
      <c r="I267400" s="11"/>
    </row>
    <row r="267406" spans="1:9" s="4" customFormat="1" x14ac:dyDescent="0.2">
      <c r="A267406" s="27"/>
      <c r="B267406" s="67"/>
      <c r="C267406" s="83"/>
      <c r="D267406" s="85"/>
      <c r="E267406" s="82"/>
      <c r="F267406" s="81"/>
      <c r="G267406" s="86"/>
      <c r="H267406" s="86"/>
      <c r="I267406" s="11"/>
    </row>
    <row r="267414" spans="1:9" s="4" customFormat="1" x14ac:dyDescent="0.2">
      <c r="A267414" s="27"/>
      <c r="B267414" s="67"/>
      <c r="C267414" s="83"/>
      <c r="D267414" s="85"/>
      <c r="E267414" s="82"/>
      <c r="F267414" s="81"/>
      <c r="G267414" s="86"/>
      <c r="H267414" s="86"/>
      <c r="I267414" s="11"/>
    </row>
    <row r="267416" spans="1:9" s="4" customFormat="1" x14ac:dyDescent="0.2">
      <c r="A267416" s="27"/>
      <c r="B267416" s="67"/>
      <c r="C267416" s="83"/>
      <c r="D267416" s="85"/>
      <c r="E267416" s="82"/>
      <c r="F267416" s="81"/>
      <c r="G267416" s="86"/>
      <c r="H267416" s="86"/>
      <c r="I267416" s="11"/>
    </row>
    <row r="267422" spans="1:9" s="4" customFormat="1" x14ac:dyDescent="0.2">
      <c r="A267422" s="27"/>
      <c r="B267422" s="67"/>
      <c r="C267422" s="83"/>
      <c r="D267422" s="85"/>
      <c r="E267422" s="82"/>
      <c r="F267422" s="81"/>
      <c r="G267422" s="86"/>
      <c r="H267422" s="86"/>
      <c r="I267422" s="11"/>
    </row>
    <row r="267430" spans="1:9" s="4" customFormat="1" x14ac:dyDescent="0.2">
      <c r="A267430" s="27"/>
      <c r="B267430" s="67"/>
      <c r="C267430" s="83"/>
      <c r="D267430" s="85"/>
      <c r="E267430" s="82"/>
      <c r="F267430" s="81"/>
      <c r="G267430" s="86"/>
      <c r="H267430" s="86"/>
      <c r="I267430" s="11"/>
    </row>
    <row r="267432" spans="1:9" s="4" customFormat="1" x14ac:dyDescent="0.2">
      <c r="A267432" s="27"/>
      <c r="B267432" s="67"/>
      <c r="C267432" s="83"/>
      <c r="D267432" s="85"/>
      <c r="E267432" s="82"/>
      <c r="F267432" s="81"/>
      <c r="G267432" s="86"/>
      <c r="H267432" s="86"/>
      <c r="I267432" s="11"/>
    </row>
    <row r="267438" spans="1:9" s="4" customFormat="1" x14ac:dyDescent="0.2">
      <c r="A267438" s="27"/>
      <c r="B267438" s="67"/>
      <c r="C267438" s="83"/>
      <c r="D267438" s="85"/>
      <c r="E267438" s="82"/>
      <c r="F267438" s="81"/>
      <c r="G267438" s="86"/>
      <c r="H267438" s="86"/>
      <c r="I267438" s="11"/>
    </row>
    <row r="267446" spans="1:9" s="4" customFormat="1" x14ac:dyDescent="0.2">
      <c r="A267446" s="27"/>
      <c r="B267446" s="67"/>
      <c r="C267446" s="83"/>
      <c r="D267446" s="85"/>
      <c r="E267446" s="82"/>
      <c r="F267446" s="81"/>
      <c r="G267446" s="86"/>
      <c r="H267446" s="86"/>
      <c r="I267446" s="11"/>
    </row>
    <row r="267448" spans="1:9" s="4" customFormat="1" x14ac:dyDescent="0.2">
      <c r="A267448" s="27"/>
      <c r="B267448" s="67"/>
      <c r="C267448" s="83"/>
      <c r="D267448" s="85"/>
      <c r="E267448" s="82"/>
      <c r="F267448" s="81"/>
      <c r="G267448" s="86"/>
      <c r="H267448" s="86"/>
      <c r="I267448" s="11"/>
    </row>
    <row r="267454" spans="1:9" s="4" customFormat="1" x14ac:dyDescent="0.2">
      <c r="A267454" s="27"/>
      <c r="B267454" s="67"/>
      <c r="C267454" s="83"/>
      <c r="D267454" s="85"/>
      <c r="E267454" s="82"/>
      <c r="F267454" s="81"/>
      <c r="G267454" s="86"/>
      <c r="H267454" s="86"/>
      <c r="I267454" s="11"/>
    </row>
    <row r="267462" spans="1:9" s="4" customFormat="1" x14ac:dyDescent="0.2">
      <c r="A267462" s="27"/>
      <c r="B267462" s="67"/>
      <c r="C267462" s="83"/>
      <c r="D267462" s="85"/>
      <c r="E267462" s="82"/>
      <c r="F267462" s="81"/>
      <c r="G267462" s="86"/>
      <c r="H267462" s="86"/>
      <c r="I267462" s="11"/>
    </row>
    <row r="267464" spans="1:9" s="4" customFormat="1" x14ac:dyDescent="0.2">
      <c r="A267464" s="27"/>
      <c r="B267464" s="67"/>
      <c r="C267464" s="83"/>
      <c r="D267464" s="85"/>
      <c r="E267464" s="82"/>
      <c r="F267464" s="81"/>
      <c r="G267464" s="86"/>
      <c r="H267464" s="86"/>
      <c r="I267464" s="11"/>
    </row>
    <row r="267470" spans="1:9" s="4" customFormat="1" x14ac:dyDescent="0.2">
      <c r="A267470" s="27"/>
      <c r="B267470" s="67"/>
      <c r="C267470" s="83"/>
      <c r="D267470" s="85"/>
      <c r="E267470" s="82"/>
      <c r="F267470" s="81"/>
      <c r="G267470" s="86"/>
      <c r="H267470" s="86"/>
      <c r="I267470" s="11"/>
    </row>
    <row r="267478" spans="1:9" s="4" customFormat="1" x14ac:dyDescent="0.2">
      <c r="A267478" s="27"/>
      <c r="B267478" s="67"/>
      <c r="C267478" s="83"/>
      <c r="D267478" s="85"/>
      <c r="E267478" s="82"/>
      <c r="F267478" s="81"/>
      <c r="G267478" s="86"/>
      <c r="H267478" s="86"/>
      <c r="I267478" s="11"/>
    </row>
    <row r="267480" spans="1:9" s="4" customFormat="1" x14ac:dyDescent="0.2">
      <c r="A267480" s="27"/>
      <c r="B267480" s="67"/>
      <c r="C267480" s="83"/>
      <c r="D267480" s="85"/>
      <c r="E267480" s="82"/>
      <c r="F267480" s="81"/>
      <c r="G267480" s="86"/>
      <c r="H267480" s="86"/>
      <c r="I267480" s="11"/>
    </row>
    <row r="267486" spans="1:9" s="4" customFormat="1" x14ac:dyDescent="0.2">
      <c r="A267486" s="27"/>
      <c r="B267486" s="67"/>
      <c r="C267486" s="83"/>
      <c r="D267486" s="85"/>
      <c r="E267486" s="82"/>
      <c r="F267486" s="81"/>
      <c r="G267486" s="86"/>
      <c r="H267486" s="86"/>
      <c r="I267486" s="11"/>
    </row>
    <row r="267494" spans="1:9" s="4" customFormat="1" x14ac:dyDescent="0.2">
      <c r="A267494" s="27"/>
      <c r="B267494" s="67"/>
      <c r="C267494" s="83"/>
      <c r="D267494" s="85"/>
      <c r="E267494" s="82"/>
      <c r="F267494" s="81"/>
      <c r="G267494" s="86"/>
      <c r="H267494" s="86"/>
      <c r="I267494" s="11"/>
    </row>
    <row r="267496" spans="1:9" s="4" customFormat="1" x14ac:dyDescent="0.2">
      <c r="A267496" s="27"/>
      <c r="B267496" s="67"/>
      <c r="C267496" s="83"/>
      <c r="D267496" s="85"/>
      <c r="E267496" s="82"/>
      <c r="F267496" s="81"/>
      <c r="G267496" s="86"/>
      <c r="H267496" s="86"/>
      <c r="I267496" s="11"/>
    </row>
    <row r="267502" spans="1:9" s="4" customFormat="1" x14ac:dyDescent="0.2">
      <c r="A267502" s="27"/>
      <c r="B267502" s="67"/>
      <c r="C267502" s="83"/>
      <c r="D267502" s="85"/>
      <c r="E267502" s="82"/>
      <c r="F267502" s="81"/>
      <c r="G267502" s="86"/>
      <c r="H267502" s="86"/>
      <c r="I267502" s="11"/>
    </row>
    <row r="267510" spans="1:9" s="4" customFormat="1" x14ac:dyDescent="0.2">
      <c r="A267510" s="27"/>
      <c r="B267510" s="67"/>
      <c r="C267510" s="83"/>
      <c r="D267510" s="85"/>
      <c r="E267510" s="82"/>
      <c r="F267510" s="81"/>
      <c r="G267510" s="86"/>
      <c r="H267510" s="86"/>
      <c r="I267510" s="11"/>
    </row>
    <row r="267512" spans="1:9" s="4" customFormat="1" x14ac:dyDescent="0.2">
      <c r="A267512" s="27"/>
      <c r="B267512" s="67"/>
      <c r="C267512" s="83"/>
      <c r="D267512" s="85"/>
      <c r="E267512" s="82"/>
      <c r="F267512" s="81"/>
      <c r="G267512" s="86"/>
      <c r="H267512" s="86"/>
      <c r="I267512" s="11"/>
    </row>
    <row r="267518" spans="1:9" s="4" customFormat="1" x14ac:dyDescent="0.2">
      <c r="A267518" s="27"/>
      <c r="B267518" s="67"/>
      <c r="C267518" s="83"/>
      <c r="D267518" s="85"/>
      <c r="E267518" s="82"/>
      <c r="F267518" s="81"/>
      <c r="G267518" s="86"/>
      <c r="H267518" s="86"/>
      <c r="I267518" s="11"/>
    </row>
    <row r="267526" spans="1:9" s="4" customFormat="1" x14ac:dyDescent="0.2">
      <c r="A267526" s="27"/>
      <c r="B267526" s="67"/>
      <c r="C267526" s="83"/>
      <c r="D267526" s="85"/>
      <c r="E267526" s="82"/>
      <c r="F267526" s="81"/>
      <c r="G267526" s="86"/>
      <c r="H267526" s="86"/>
      <c r="I267526" s="11"/>
    </row>
    <row r="267528" spans="1:9" s="4" customFormat="1" x14ac:dyDescent="0.2">
      <c r="A267528" s="27"/>
      <c r="B267528" s="67"/>
      <c r="C267528" s="83"/>
      <c r="D267528" s="85"/>
      <c r="E267528" s="82"/>
      <c r="F267528" s="81"/>
      <c r="G267528" s="86"/>
      <c r="H267528" s="86"/>
      <c r="I267528" s="11"/>
    </row>
    <row r="267534" spans="1:9" s="4" customFormat="1" x14ac:dyDescent="0.2">
      <c r="A267534" s="27"/>
      <c r="B267534" s="67"/>
      <c r="C267534" s="83"/>
      <c r="D267534" s="85"/>
      <c r="E267534" s="82"/>
      <c r="F267534" s="81"/>
      <c r="G267534" s="86"/>
      <c r="H267534" s="86"/>
      <c r="I267534" s="11"/>
    </row>
    <row r="267542" spans="1:9" s="4" customFormat="1" x14ac:dyDescent="0.2">
      <c r="A267542" s="27"/>
      <c r="B267542" s="67"/>
      <c r="C267542" s="83"/>
      <c r="D267542" s="85"/>
      <c r="E267542" s="82"/>
      <c r="F267542" s="81"/>
      <c r="G267542" s="86"/>
      <c r="H267542" s="86"/>
      <c r="I267542" s="11"/>
    </row>
    <row r="267544" spans="1:9" s="4" customFormat="1" x14ac:dyDescent="0.2">
      <c r="A267544" s="27"/>
      <c r="B267544" s="67"/>
      <c r="C267544" s="83"/>
      <c r="D267544" s="85"/>
      <c r="E267544" s="82"/>
      <c r="F267544" s="81"/>
      <c r="G267544" s="86"/>
      <c r="H267544" s="86"/>
      <c r="I267544" s="11"/>
    </row>
    <row r="267550" spans="1:9" s="4" customFormat="1" x14ac:dyDescent="0.2">
      <c r="A267550" s="27"/>
      <c r="B267550" s="67"/>
      <c r="C267550" s="83"/>
      <c r="D267550" s="85"/>
      <c r="E267550" s="82"/>
      <c r="F267550" s="81"/>
      <c r="G267550" s="86"/>
      <c r="H267550" s="86"/>
      <c r="I267550" s="11"/>
    </row>
    <row r="267558" spans="1:9" s="4" customFormat="1" x14ac:dyDescent="0.2">
      <c r="A267558" s="27"/>
      <c r="B267558" s="67"/>
      <c r="C267558" s="83"/>
      <c r="D267558" s="85"/>
      <c r="E267558" s="82"/>
      <c r="F267558" s="81"/>
      <c r="G267558" s="86"/>
      <c r="H267558" s="86"/>
      <c r="I267558" s="11"/>
    </row>
    <row r="267560" spans="1:9" s="4" customFormat="1" x14ac:dyDescent="0.2">
      <c r="A267560" s="27"/>
      <c r="B267560" s="67"/>
      <c r="C267560" s="83"/>
      <c r="D267560" s="85"/>
      <c r="E267560" s="82"/>
      <c r="F267560" s="81"/>
      <c r="G267560" s="86"/>
      <c r="H267560" s="86"/>
      <c r="I267560" s="11"/>
    </row>
    <row r="267566" spans="1:9" s="4" customFormat="1" x14ac:dyDescent="0.2">
      <c r="A267566" s="27"/>
      <c r="B267566" s="67"/>
      <c r="C267566" s="83"/>
      <c r="D267566" s="85"/>
      <c r="E267566" s="82"/>
      <c r="F267566" s="81"/>
      <c r="G267566" s="86"/>
      <c r="H267566" s="86"/>
      <c r="I267566" s="11"/>
    </row>
    <row r="267574" spans="1:9" s="4" customFormat="1" x14ac:dyDescent="0.2">
      <c r="A267574" s="27"/>
      <c r="B267574" s="67"/>
      <c r="C267574" s="83"/>
      <c r="D267574" s="85"/>
      <c r="E267574" s="82"/>
      <c r="F267574" s="81"/>
      <c r="G267574" s="86"/>
      <c r="H267574" s="86"/>
      <c r="I267574" s="11"/>
    </row>
    <row r="267576" spans="1:9" s="4" customFormat="1" x14ac:dyDescent="0.2">
      <c r="A267576" s="27"/>
      <c r="B267576" s="67"/>
      <c r="C267576" s="83"/>
      <c r="D267576" s="85"/>
      <c r="E267576" s="82"/>
      <c r="F267576" s="81"/>
      <c r="G267576" s="86"/>
      <c r="H267576" s="86"/>
      <c r="I267576" s="11"/>
    </row>
    <row r="267582" spans="1:9" s="4" customFormat="1" x14ac:dyDescent="0.2">
      <c r="A267582" s="27"/>
      <c r="B267582" s="67"/>
      <c r="C267582" s="83"/>
      <c r="D267582" s="85"/>
      <c r="E267582" s="82"/>
      <c r="F267582" s="81"/>
      <c r="G267582" s="86"/>
      <c r="H267582" s="86"/>
      <c r="I267582" s="11"/>
    </row>
    <row r="267590" spans="1:9" s="4" customFormat="1" x14ac:dyDescent="0.2">
      <c r="A267590" s="27"/>
      <c r="B267590" s="67"/>
      <c r="C267590" s="83"/>
      <c r="D267590" s="85"/>
      <c r="E267590" s="82"/>
      <c r="F267590" s="81"/>
      <c r="G267590" s="86"/>
      <c r="H267590" s="86"/>
      <c r="I267590" s="11"/>
    </row>
    <row r="267592" spans="1:9" s="4" customFormat="1" x14ac:dyDescent="0.2">
      <c r="A267592" s="27"/>
      <c r="B267592" s="67"/>
      <c r="C267592" s="83"/>
      <c r="D267592" s="85"/>
      <c r="E267592" s="82"/>
      <c r="F267592" s="81"/>
      <c r="G267592" s="86"/>
      <c r="H267592" s="86"/>
      <c r="I267592" s="11"/>
    </row>
    <row r="267598" spans="1:9" s="4" customFormat="1" x14ac:dyDescent="0.2">
      <c r="A267598" s="27"/>
      <c r="B267598" s="67"/>
      <c r="C267598" s="83"/>
      <c r="D267598" s="85"/>
      <c r="E267598" s="82"/>
      <c r="F267598" s="81"/>
      <c r="G267598" s="86"/>
      <c r="H267598" s="86"/>
      <c r="I267598" s="11"/>
    </row>
    <row r="267606" spans="1:9" s="4" customFormat="1" x14ac:dyDescent="0.2">
      <c r="A267606" s="27"/>
      <c r="B267606" s="67"/>
      <c r="C267606" s="83"/>
      <c r="D267606" s="85"/>
      <c r="E267606" s="82"/>
      <c r="F267606" s="81"/>
      <c r="G267606" s="86"/>
      <c r="H267606" s="86"/>
      <c r="I267606" s="11"/>
    </row>
    <row r="267608" spans="1:9" s="4" customFormat="1" x14ac:dyDescent="0.2">
      <c r="A267608" s="27"/>
      <c r="B267608" s="67"/>
      <c r="C267608" s="83"/>
      <c r="D267608" s="85"/>
      <c r="E267608" s="82"/>
      <c r="F267608" s="81"/>
      <c r="G267608" s="86"/>
      <c r="H267608" s="86"/>
      <c r="I267608" s="11"/>
    </row>
    <row r="267614" spans="1:9" s="4" customFormat="1" x14ac:dyDescent="0.2">
      <c r="A267614" s="27"/>
      <c r="B267614" s="67"/>
      <c r="C267614" s="83"/>
      <c r="D267614" s="85"/>
      <c r="E267614" s="82"/>
      <c r="F267614" s="81"/>
      <c r="G267614" s="86"/>
      <c r="H267614" s="86"/>
      <c r="I267614" s="11"/>
    </row>
    <row r="267622" spans="1:9" s="4" customFormat="1" x14ac:dyDescent="0.2">
      <c r="A267622" s="27"/>
      <c r="B267622" s="67"/>
      <c r="C267622" s="83"/>
      <c r="D267622" s="85"/>
      <c r="E267622" s="82"/>
      <c r="F267622" s="81"/>
      <c r="G267622" s="86"/>
      <c r="H267622" s="86"/>
      <c r="I267622" s="11"/>
    </row>
    <row r="267624" spans="1:9" s="4" customFormat="1" x14ac:dyDescent="0.2">
      <c r="A267624" s="27"/>
      <c r="B267624" s="67"/>
      <c r="C267624" s="83"/>
      <c r="D267624" s="85"/>
      <c r="E267624" s="82"/>
      <c r="F267624" s="81"/>
      <c r="G267624" s="86"/>
      <c r="H267624" s="86"/>
      <c r="I267624" s="11"/>
    </row>
    <row r="267630" spans="1:9" s="4" customFormat="1" x14ac:dyDescent="0.2">
      <c r="A267630" s="27"/>
      <c r="B267630" s="67"/>
      <c r="C267630" s="83"/>
      <c r="D267630" s="85"/>
      <c r="E267630" s="82"/>
      <c r="F267630" s="81"/>
      <c r="G267630" s="86"/>
      <c r="H267630" s="86"/>
      <c r="I267630" s="11"/>
    </row>
    <row r="267638" spans="1:9" s="4" customFormat="1" x14ac:dyDescent="0.2">
      <c r="A267638" s="27"/>
      <c r="B267638" s="67"/>
      <c r="C267638" s="83"/>
      <c r="D267638" s="85"/>
      <c r="E267638" s="82"/>
      <c r="F267638" s="81"/>
      <c r="G267638" s="86"/>
      <c r="H267638" s="86"/>
      <c r="I267638" s="11"/>
    </row>
    <row r="267640" spans="1:9" s="4" customFormat="1" x14ac:dyDescent="0.2">
      <c r="A267640" s="27"/>
      <c r="B267640" s="67"/>
      <c r="C267640" s="83"/>
      <c r="D267640" s="85"/>
      <c r="E267640" s="82"/>
      <c r="F267640" s="81"/>
      <c r="G267640" s="86"/>
      <c r="H267640" s="86"/>
      <c r="I267640" s="11"/>
    </row>
    <row r="267646" spans="1:9" s="4" customFormat="1" x14ac:dyDescent="0.2">
      <c r="A267646" s="27"/>
      <c r="B267646" s="67"/>
      <c r="C267646" s="83"/>
      <c r="D267646" s="85"/>
      <c r="E267646" s="82"/>
      <c r="F267646" s="81"/>
      <c r="G267646" s="86"/>
      <c r="H267646" s="86"/>
      <c r="I267646" s="11"/>
    </row>
    <row r="267654" spans="1:9" s="4" customFormat="1" x14ac:dyDescent="0.2">
      <c r="A267654" s="27"/>
      <c r="B267654" s="67"/>
      <c r="C267654" s="83"/>
      <c r="D267654" s="85"/>
      <c r="E267654" s="82"/>
      <c r="F267654" s="81"/>
      <c r="G267654" s="86"/>
      <c r="H267654" s="86"/>
      <c r="I267654" s="11"/>
    </row>
    <row r="267656" spans="1:9" s="4" customFormat="1" x14ac:dyDescent="0.2">
      <c r="A267656" s="27"/>
      <c r="B267656" s="67"/>
      <c r="C267656" s="83"/>
      <c r="D267656" s="85"/>
      <c r="E267656" s="82"/>
      <c r="F267656" s="81"/>
      <c r="G267656" s="86"/>
      <c r="H267656" s="86"/>
      <c r="I267656" s="11"/>
    </row>
    <row r="267662" spans="1:9" s="4" customFormat="1" x14ac:dyDescent="0.2">
      <c r="A267662" s="27"/>
      <c r="B267662" s="67"/>
      <c r="C267662" s="83"/>
      <c r="D267662" s="85"/>
      <c r="E267662" s="82"/>
      <c r="F267662" s="81"/>
      <c r="G267662" s="86"/>
      <c r="H267662" s="86"/>
      <c r="I267662" s="11"/>
    </row>
    <row r="267670" spans="1:9" s="4" customFormat="1" x14ac:dyDescent="0.2">
      <c r="A267670" s="27"/>
      <c r="B267670" s="67"/>
      <c r="C267670" s="83"/>
      <c r="D267670" s="85"/>
      <c r="E267670" s="82"/>
      <c r="F267670" s="81"/>
      <c r="G267670" s="86"/>
      <c r="H267670" s="86"/>
      <c r="I267670" s="11"/>
    </row>
    <row r="267672" spans="1:9" s="4" customFormat="1" x14ac:dyDescent="0.2">
      <c r="A267672" s="27"/>
      <c r="B267672" s="67"/>
      <c r="C267672" s="83"/>
      <c r="D267672" s="85"/>
      <c r="E267672" s="82"/>
      <c r="F267672" s="81"/>
      <c r="G267672" s="86"/>
      <c r="H267672" s="86"/>
      <c r="I267672" s="11"/>
    </row>
    <row r="267678" spans="1:9" s="4" customFormat="1" x14ac:dyDescent="0.2">
      <c r="A267678" s="27"/>
      <c r="B267678" s="67"/>
      <c r="C267678" s="83"/>
      <c r="D267678" s="85"/>
      <c r="E267678" s="82"/>
      <c r="F267678" s="81"/>
      <c r="G267678" s="86"/>
      <c r="H267678" s="86"/>
      <c r="I267678" s="11"/>
    </row>
    <row r="267686" spans="1:9" s="4" customFormat="1" x14ac:dyDescent="0.2">
      <c r="A267686" s="27"/>
      <c r="B267686" s="67"/>
      <c r="C267686" s="83"/>
      <c r="D267686" s="85"/>
      <c r="E267686" s="82"/>
      <c r="F267686" s="81"/>
      <c r="G267686" s="86"/>
      <c r="H267686" s="86"/>
      <c r="I267686" s="11"/>
    </row>
    <row r="267688" spans="1:9" s="4" customFormat="1" x14ac:dyDescent="0.2">
      <c r="A267688" s="27"/>
      <c r="B267688" s="67"/>
      <c r="C267688" s="83"/>
      <c r="D267688" s="85"/>
      <c r="E267688" s="82"/>
      <c r="F267688" s="81"/>
      <c r="G267688" s="86"/>
      <c r="H267688" s="86"/>
      <c r="I267688" s="11"/>
    </row>
    <row r="267694" spans="1:9" s="4" customFormat="1" x14ac:dyDescent="0.2">
      <c r="A267694" s="27"/>
      <c r="B267694" s="67"/>
      <c r="C267694" s="83"/>
      <c r="D267694" s="85"/>
      <c r="E267694" s="82"/>
      <c r="F267694" s="81"/>
      <c r="G267694" s="86"/>
      <c r="H267694" s="86"/>
      <c r="I267694" s="11"/>
    </row>
    <row r="267702" spans="1:9" s="4" customFormat="1" x14ac:dyDescent="0.2">
      <c r="A267702" s="27"/>
      <c r="B267702" s="67"/>
      <c r="C267702" s="83"/>
      <c r="D267702" s="85"/>
      <c r="E267702" s="82"/>
      <c r="F267702" s="81"/>
      <c r="G267702" s="86"/>
      <c r="H267702" s="86"/>
      <c r="I267702" s="11"/>
    </row>
    <row r="267704" spans="1:9" s="4" customFormat="1" x14ac:dyDescent="0.2">
      <c r="A267704" s="27"/>
      <c r="B267704" s="67"/>
      <c r="C267704" s="83"/>
      <c r="D267704" s="85"/>
      <c r="E267704" s="82"/>
      <c r="F267704" s="81"/>
      <c r="G267704" s="86"/>
      <c r="H267704" s="86"/>
      <c r="I267704" s="11"/>
    </row>
    <row r="267710" spans="1:9" s="4" customFormat="1" x14ac:dyDescent="0.2">
      <c r="A267710" s="27"/>
      <c r="B267710" s="67"/>
      <c r="C267710" s="83"/>
      <c r="D267710" s="85"/>
      <c r="E267710" s="82"/>
      <c r="F267710" s="81"/>
      <c r="G267710" s="86"/>
      <c r="H267710" s="86"/>
      <c r="I267710" s="11"/>
    </row>
    <row r="267718" spans="1:9" s="4" customFormat="1" x14ac:dyDescent="0.2">
      <c r="A267718" s="27"/>
      <c r="B267718" s="67"/>
      <c r="C267718" s="83"/>
      <c r="D267718" s="85"/>
      <c r="E267718" s="82"/>
      <c r="F267718" s="81"/>
      <c r="G267718" s="86"/>
      <c r="H267718" s="86"/>
      <c r="I267718" s="11"/>
    </row>
    <row r="267720" spans="1:9" s="4" customFormat="1" x14ac:dyDescent="0.2">
      <c r="A267720" s="27"/>
      <c r="B267720" s="67"/>
      <c r="C267720" s="83"/>
      <c r="D267720" s="85"/>
      <c r="E267720" s="82"/>
      <c r="F267720" s="81"/>
      <c r="G267720" s="86"/>
      <c r="H267720" s="86"/>
      <c r="I267720" s="11"/>
    </row>
    <row r="267726" spans="1:9" s="4" customFormat="1" x14ac:dyDescent="0.2">
      <c r="A267726" s="27"/>
      <c r="B267726" s="67"/>
      <c r="C267726" s="83"/>
      <c r="D267726" s="85"/>
      <c r="E267726" s="82"/>
      <c r="F267726" s="81"/>
      <c r="G267726" s="86"/>
      <c r="H267726" s="86"/>
      <c r="I267726" s="11"/>
    </row>
    <row r="267734" spans="1:9" s="4" customFormat="1" x14ac:dyDescent="0.2">
      <c r="A267734" s="27"/>
      <c r="B267734" s="67"/>
      <c r="C267734" s="83"/>
      <c r="D267734" s="85"/>
      <c r="E267734" s="82"/>
      <c r="F267734" s="81"/>
      <c r="G267734" s="86"/>
      <c r="H267734" s="86"/>
      <c r="I267734" s="11"/>
    </row>
    <row r="267736" spans="1:9" s="4" customFormat="1" x14ac:dyDescent="0.2">
      <c r="A267736" s="27"/>
      <c r="B267736" s="67"/>
      <c r="C267736" s="83"/>
      <c r="D267736" s="85"/>
      <c r="E267736" s="82"/>
      <c r="F267736" s="81"/>
      <c r="G267736" s="86"/>
      <c r="H267736" s="86"/>
      <c r="I267736" s="11"/>
    </row>
    <row r="267742" spans="1:9" s="4" customFormat="1" x14ac:dyDescent="0.2">
      <c r="A267742" s="27"/>
      <c r="B267742" s="67"/>
      <c r="C267742" s="83"/>
      <c r="D267742" s="85"/>
      <c r="E267742" s="82"/>
      <c r="F267742" s="81"/>
      <c r="G267742" s="86"/>
      <c r="H267742" s="86"/>
      <c r="I267742" s="11"/>
    </row>
    <row r="267750" spans="1:9" s="4" customFormat="1" x14ac:dyDescent="0.2">
      <c r="A267750" s="27"/>
      <c r="B267750" s="67"/>
      <c r="C267750" s="83"/>
      <c r="D267750" s="85"/>
      <c r="E267750" s="82"/>
      <c r="F267750" s="81"/>
      <c r="G267750" s="86"/>
      <c r="H267750" s="86"/>
      <c r="I267750" s="11"/>
    </row>
    <row r="267752" spans="1:9" s="4" customFormat="1" x14ac:dyDescent="0.2">
      <c r="A267752" s="27"/>
      <c r="B267752" s="67"/>
      <c r="C267752" s="83"/>
      <c r="D267752" s="85"/>
      <c r="E267752" s="82"/>
      <c r="F267752" s="81"/>
      <c r="G267752" s="86"/>
      <c r="H267752" s="86"/>
      <c r="I267752" s="11"/>
    </row>
    <row r="267758" spans="1:9" s="4" customFormat="1" x14ac:dyDescent="0.2">
      <c r="A267758" s="27"/>
      <c r="B267758" s="67"/>
      <c r="C267758" s="83"/>
      <c r="D267758" s="85"/>
      <c r="E267758" s="82"/>
      <c r="F267758" s="81"/>
      <c r="G267758" s="86"/>
      <c r="H267758" s="86"/>
      <c r="I267758" s="11"/>
    </row>
    <row r="267766" spans="1:9" s="4" customFormat="1" x14ac:dyDescent="0.2">
      <c r="A267766" s="27"/>
      <c r="B267766" s="67"/>
      <c r="C267766" s="83"/>
      <c r="D267766" s="85"/>
      <c r="E267766" s="82"/>
      <c r="F267766" s="81"/>
      <c r="G267766" s="86"/>
      <c r="H267766" s="86"/>
      <c r="I267766" s="11"/>
    </row>
    <row r="267768" spans="1:9" s="4" customFormat="1" x14ac:dyDescent="0.2">
      <c r="A267768" s="27"/>
      <c r="B267768" s="67"/>
      <c r="C267768" s="83"/>
      <c r="D267768" s="85"/>
      <c r="E267768" s="82"/>
      <c r="F267768" s="81"/>
      <c r="G267768" s="86"/>
      <c r="H267768" s="86"/>
      <c r="I267768" s="11"/>
    </row>
    <row r="267774" spans="1:9" s="4" customFormat="1" x14ac:dyDescent="0.2">
      <c r="A267774" s="27"/>
      <c r="B267774" s="67"/>
      <c r="C267774" s="83"/>
      <c r="D267774" s="85"/>
      <c r="E267774" s="82"/>
      <c r="F267774" s="81"/>
      <c r="G267774" s="86"/>
      <c r="H267774" s="86"/>
      <c r="I267774" s="11"/>
    </row>
    <row r="267782" spans="1:9" s="4" customFormat="1" x14ac:dyDescent="0.2">
      <c r="A267782" s="27"/>
      <c r="B267782" s="67"/>
      <c r="C267782" s="83"/>
      <c r="D267782" s="85"/>
      <c r="E267782" s="82"/>
      <c r="F267782" s="81"/>
      <c r="G267782" s="86"/>
      <c r="H267782" s="86"/>
      <c r="I267782" s="11"/>
    </row>
    <row r="267784" spans="1:9" s="4" customFormat="1" x14ac:dyDescent="0.2">
      <c r="A267784" s="27"/>
      <c r="B267784" s="67"/>
      <c r="C267784" s="83"/>
      <c r="D267784" s="85"/>
      <c r="E267784" s="82"/>
      <c r="F267784" s="81"/>
      <c r="G267784" s="86"/>
      <c r="H267784" s="86"/>
      <c r="I267784" s="11"/>
    </row>
    <row r="267790" spans="1:9" s="4" customFormat="1" x14ac:dyDescent="0.2">
      <c r="A267790" s="27"/>
      <c r="B267790" s="67"/>
      <c r="C267790" s="83"/>
      <c r="D267790" s="85"/>
      <c r="E267790" s="82"/>
      <c r="F267790" s="81"/>
      <c r="G267790" s="86"/>
      <c r="H267790" s="86"/>
      <c r="I267790" s="11"/>
    </row>
    <row r="267798" spans="1:9" s="4" customFormat="1" x14ac:dyDescent="0.2">
      <c r="A267798" s="27"/>
      <c r="B267798" s="67"/>
      <c r="C267798" s="83"/>
      <c r="D267798" s="85"/>
      <c r="E267798" s="82"/>
      <c r="F267798" s="81"/>
      <c r="G267798" s="86"/>
      <c r="H267798" s="86"/>
      <c r="I267798" s="11"/>
    </row>
    <row r="267800" spans="1:9" s="4" customFormat="1" x14ac:dyDescent="0.2">
      <c r="A267800" s="27"/>
      <c r="B267800" s="67"/>
      <c r="C267800" s="83"/>
      <c r="D267800" s="85"/>
      <c r="E267800" s="82"/>
      <c r="F267800" s="81"/>
      <c r="G267800" s="86"/>
      <c r="H267800" s="86"/>
      <c r="I267800" s="11"/>
    </row>
    <row r="267806" spans="1:9" s="4" customFormat="1" x14ac:dyDescent="0.2">
      <c r="A267806" s="27"/>
      <c r="B267806" s="67"/>
      <c r="C267806" s="83"/>
      <c r="D267806" s="85"/>
      <c r="E267806" s="82"/>
      <c r="F267806" s="81"/>
      <c r="G267806" s="86"/>
      <c r="H267806" s="86"/>
      <c r="I267806" s="11"/>
    </row>
    <row r="267814" spans="1:9" s="4" customFormat="1" x14ac:dyDescent="0.2">
      <c r="A267814" s="27"/>
      <c r="B267814" s="67"/>
      <c r="C267814" s="83"/>
      <c r="D267814" s="85"/>
      <c r="E267814" s="82"/>
      <c r="F267814" s="81"/>
      <c r="G267814" s="86"/>
      <c r="H267814" s="86"/>
      <c r="I267814" s="11"/>
    </row>
    <row r="267816" spans="1:9" s="4" customFormat="1" x14ac:dyDescent="0.2">
      <c r="A267816" s="27"/>
      <c r="B267816" s="67"/>
      <c r="C267816" s="83"/>
      <c r="D267816" s="85"/>
      <c r="E267816" s="82"/>
      <c r="F267816" s="81"/>
      <c r="G267816" s="86"/>
      <c r="H267816" s="86"/>
      <c r="I267816" s="11"/>
    </row>
    <row r="267822" spans="1:9" s="4" customFormat="1" x14ac:dyDescent="0.2">
      <c r="A267822" s="27"/>
      <c r="B267822" s="67"/>
      <c r="C267822" s="83"/>
      <c r="D267822" s="85"/>
      <c r="E267822" s="82"/>
      <c r="F267822" s="81"/>
      <c r="G267822" s="86"/>
      <c r="H267822" s="86"/>
      <c r="I267822" s="11"/>
    </row>
    <row r="267830" spans="1:9" s="4" customFormat="1" x14ac:dyDescent="0.2">
      <c r="A267830" s="27"/>
      <c r="B267830" s="67"/>
      <c r="C267830" s="83"/>
      <c r="D267830" s="85"/>
      <c r="E267830" s="82"/>
      <c r="F267830" s="81"/>
      <c r="G267830" s="86"/>
      <c r="H267830" s="86"/>
      <c r="I267830" s="11"/>
    </row>
    <row r="267832" spans="1:9" s="4" customFormat="1" x14ac:dyDescent="0.2">
      <c r="A267832" s="27"/>
      <c r="B267832" s="67"/>
      <c r="C267832" s="83"/>
      <c r="D267832" s="85"/>
      <c r="E267832" s="82"/>
      <c r="F267832" s="81"/>
      <c r="G267832" s="86"/>
      <c r="H267832" s="86"/>
      <c r="I267832" s="11"/>
    </row>
    <row r="267838" spans="1:9" s="4" customFormat="1" x14ac:dyDescent="0.2">
      <c r="A267838" s="27"/>
      <c r="B267838" s="67"/>
      <c r="C267838" s="83"/>
      <c r="D267838" s="85"/>
      <c r="E267838" s="82"/>
      <c r="F267838" s="81"/>
      <c r="G267838" s="86"/>
      <c r="H267838" s="86"/>
      <c r="I267838" s="11"/>
    </row>
    <row r="267846" spans="1:9" s="4" customFormat="1" x14ac:dyDescent="0.2">
      <c r="A267846" s="27"/>
      <c r="B267846" s="67"/>
      <c r="C267846" s="83"/>
      <c r="D267846" s="85"/>
      <c r="E267846" s="82"/>
      <c r="F267846" s="81"/>
      <c r="G267846" s="86"/>
      <c r="H267846" s="86"/>
      <c r="I267846" s="11"/>
    </row>
    <row r="267848" spans="1:9" s="4" customFormat="1" x14ac:dyDescent="0.2">
      <c r="A267848" s="27"/>
      <c r="B267848" s="67"/>
      <c r="C267848" s="83"/>
      <c r="D267848" s="85"/>
      <c r="E267848" s="82"/>
      <c r="F267848" s="81"/>
      <c r="G267848" s="86"/>
      <c r="H267848" s="86"/>
      <c r="I267848" s="11"/>
    </row>
    <row r="267854" spans="1:9" s="4" customFormat="1" x14ac:dyDescent="0.2">
      <c r="A267854" s="27"/>
      <c r="B267854" s="67"/>
      <c r="C267854" s="83"/>
      <c r="D267854" s="85"/>
      <c r="E267854" s="82"/>
      <c r="F267854" s="81"/>
      <c r="G267854" s="86"/>
      <c r="H267854" s="86"/>
      <c r="I267854" s="11"/>
    </row>
    <row r="267862" spans="1:9" s="4" customFormat="1" x14ac:dyDescent="0.2">
      <c r="A267862" s="27"/>
      <c r="B267862" s="67"/>
      <c r="C267862" s="83"/>
      <c r="D267862" s="85"/>
      <c r="E267862" s="82"/>
      <c r="F267862" s="81"/>
      <c r="G267862" s="86"/>
      <c r="H267862" s="86"/>
      <c r="I267862" s="11"/>
    </row>
    <row r="267864" spans="1:9" s="4" customFormat="1" x14ac:dyDescent="0.2">
      <c r="A267864" s="27"/>
      <c r="B267864" s="67"/>
      <c r="C267864" s="83"/>
      <c r="D267864" s="85"/>
      <c r="E267864" s="82"/>
      <c r="F267864" s="81"/>
      <c r="G267864" s="86"/>
      <c r="H267864" s="86"/>
      <c r="I267864" s="11"/>
    </row>
    <row r="267870" spans="1:9" s="4" customFormat="1" x14ac:dyDescent="0.2">
      <c r="A267870" s="27"/>
      <c r="B267870" s="67"/>
      <c r="C267870" s="83"/>
      <c r="D267870" s="85"/>
      <c r="E267870" s="82"/>
      <c r="F267870" s="81"/>
      <c r="G267870" s="86"/>
      <c r="H267870" s="86"/>
      <c r="I267870" s="11"/>
    </row>
    <row r="267878" spans="1:9" s="4" customFormat="1" x14ac:dyDescent="0.2">
      <c r="A267878" s="27"/>
      <c r="B267878" s="67"/>
      <c r="C267878" s="83"/>
      <c r="D267878" s="85"/>
      <c r="E267878" s="82"/>
      <c r="F267878" s="81"/>
      <c r="G267878" s="86"/>
      <c r="H267878" s="86"/>
      <c r="I267878" s="11"/>
    </row>
    <row r="267880" spans="1:9" s="4" customFormat="1" x14ac:dyDescent="0.2">
      <c r="A267880" s="27"/>
      <c r="B267880" s="67"/>
      <c r="C267880" s="83"/>
      <c r="D267880" s="85"/>
      <c r="E267880" s="82"/>
      <c r="F267880" s="81"/>
      <c r="G267880" s="86"/>
      <c r="H267880" s="86"/>
      <c r="I267880" s="11"/>
    </row>
    <row r="267886" spans="1:9" s="4" customFormat="1" x14ac:dyDescent="0.2">
      <c r="A267886" s="27"/>
      <c r="B267886" s="67"/>
      <c r="C267886" s="83"/>
      <c r="D267886" s="85"/>
      <c r="E267886" s="82"/>
      <c r="F267886" s="81"/>
      <c r="G267886" s="86"/>
      <c r="H267886" s="86"/>
      <c r="I267886" s="11"/>
    </row>
    <row r="267894" spans="1:9" s="4" customFormat="1" x14ac:dyDescent="0.2">
      <c r="A267894" s="27"/>
      <c r="B267894" s="67"/>
      <c r="C267894" s="83"/>
      <c r="D267894" s="85"/>
      <c r="E267894" s="82"/>
      <c r="F267894" s="81"/>
      <c r="G267894" s="86"/>
      <c r="H267894" s="86"/>
      <c r="I267894" s="11"/>
    </row>
    <row r="267896" spans="1:9" s="4" customFormat="1" x14ac:dyDescent="0.2">
      <c r="A267896" s="27"/>
      <c r="B267896" s="67"/>
      <c r="C267896" s="83"/>
      <c r="D267896" s="85"/>
      <c r="E267896" s="82"/>
      <c r="F267896" s="81"/>
      <c r="G267896" s="86"/>
      <c r="H267896" s="86"/>
      <c r="I267896" s="11"/>
    </row>
    <row r="267902" spans="1:9" s="4" customFormat="1" x14ac:dyDescent="0.2">
      <c r="A267902" s="27"/>
      <c r="B267902" s="67"/>
      <c r="C267902" s="83"/>
      <c r="D267902" s="85"/>
      <c r="E267902" s="82"/>
      <c r="F267902" s="81"/>
      <c r="G267902" s="86"/>
      <c r="H267902" s="86"/>
      <c r="I267902" s="11"/>
    </row>
    <row r="267910" spans="1:9" s="4" customFormat="1" x14ac:dyDescent="0.2">
      <c r="A267910" s="27"/>
      <c r="B267910" s="67"/>
      <c r="C267910" s="83"/>
      <c r="D267910" s="85"/>
      <c r="E267910" s="82"/>
      <c r="F267910" s="81"/>
      <c r="G267910" s="86"/>
      <c r="H267910" s="86"/>
      <c r="I267910" s="11"/>
    </row>
    <row r="267912" spans="1:9" s="4" customFormat="1" x14ac:dyDescent="0.2">
      <c r="A267912" s="27"/>
      <c r="B267912" s="67"/>
      <c r="C267912" s="83"/>
      <c r="D267912" s="85"/>
      <c r="E267912" s="82"/>
      <c r="F267912" s="81"/>
      <c r="G267912" s="86"/>
      <c r="H267912" s="86"/>
      <c r="I267912" s="11"/>
    </row>
    <row r="267918" spans="1:9" s="4" customFormat="1" x14ac:dyDescent="0.2">
      <c r="A267918" s="27"/>
      <c r="B267918" s="67"/>
      <c r="C267918" s="83"/>
      <c r="D267918" s="85"/>
      <c r="E267918" s="82"/>
      <c r="F267918" s="81"/>
      <c r="G267918" s="86"/>
      <c r="H267918" s="86"/>
      <c r="I267918" s="11"/>
    </row>
    <row r="267926" spans="1:9" s="4" customFormat="1" x14ac:dyDescent="0.2">
      <c r="A267926" s="27"/>
      <c r="B267926" s="67"/>
      <c r="C267926" s="83"/>
      <c r="D267926" s="85"/>
      <c r="E267926" s="82"/>
      <c r="F267926" s="81"/>
      <c r="G267926" s="86"/>
      <c r="H267926" s="86"/>
      <c r="I267926" s="11"/>
    </row>
    <row r="267928" spans="1:9" s="4" customFormat="1" x14ac:dyDescent="0.2">
      <c r="A267928" s="27"/>
      <c r="B267928" s="67"/>
      <c r="C267928" s="83"/>
      <c r="D267928" s="85"/>
      <c r="E267928" s="82"/>
      <c r="F267928" s="81"/>
      <c r="G267928" s="86"/>
      <c r="H267928" s="86"/>
      <c r="I267928" s="11"/>
    </row>
    <row r="267934" spans="1:9" s="4" customFormat="1" x14ac:dyDescent="0.2">
      <c r="A267934" s="27"/>
      <c r="B267934" s="67"/>
      <c r="C267934" s="83"/>
      <c r="D267934" s="85"/>
      <c r="E267934" s="82"/>
      <c r="F267934" s="81"/>
      <c r="G267934" s="86"/>
      <c r="H267934" s="86"/>
      <c r="I267934" s="11"/>
    </row>
    <row r="267942" spans="1:9" s="4" customFormat="1" x14ac:dyDescent="0.2">
      <c r="A267942" s="27"/>
      <c r="B267942" s="67"/>
      <c r="C267942" s="83"/>
      <c r="D267942" s="85"/>
      <c r="E267942" s="82"/>
      <c r="F267942" s="81"/>
      <c r="G267942" s="86"/>
      <c r="H267942" s="86"/>
      <c r="I267942" s="11"/>
    </row>
    <row r="267944" spans="1:9" s="4" customFormat="1" x14ac:dyDescent="0.2">
      <c r="A267944" s="27"/>
      <c r="B267944" s="67"/>
      <c r="C267944" s="83"/>
      <c r="D267944" s="85"/>
      <c r="E267944" s="82"/>
      <c r="F267944" s="81"/>
      <c r="G267944" s="86"/>
      <c r="H267944" s="86"/>
      <c r="I267944" s="11"/>
    </row>
    <row r="267950" spans="1:9" s="4" customFormat="1" x14ac:dyDescent="0.2">
      <c r="A267950" s="27"/>
      <c r="B267950" s="67"/>
      <c r="C267950" s="83"/>
      <c r="D267950" s="85"/>
      <c r="E267950" s="82"/>
      <c r="F267950" s="81"/>
      <c r="G267950" s="86"/>
      <c r="H267950" s="86"/>
      <c r="I267950" s="11"/>
    </row>
    <row r="267958" spans="1:9" s="4" customFormat="1" x14ac:dyDescent="0.2">
      <c r="A267958" s="27"/>
      <c r="B267958" s="67"/>
      <c r="C267958" s="83"/>
      <c r="D267958" s="85"/>
      <c r="E267958" s="82"/>
      <c r="F267958" s="81"/>
      <c r="G267958" s="86"/>
      <c r="H267958" s="86"/>
      <c r="I267958" s="11"/>
    </row>
    <row r="267960" spans="1:9" s="4" customFormat="1" x14ac:dyDescent="0.2">
      <c r="A267960" s="27"/>
      <c r="B267960" s="67"/>
      <c r="C267960" s="83"/>
      <c r="D267960" s="85"/>
      <c r="E267960" s="82"/>
      <c r="F267960" s="81"/>
      <c r="G267960" s="86"/>
      <c r="H267960" s="86"/>
      <c r="I267960" s="11"/>
    </row>
    <row r="267966" spans="1:9" s="4" customFormat="1" x14ac:dyDescent="0.2">
      <c r="A267966" s="27"/>
      <c r="B267966" s="67"/>
      <c r="C267966" s="83"/>
      <c r="D267966" s="85"/>
      <c r="E267966" s="82"/>
      <c r="F267966" s="81"/>
      <c r="G267966" s="86"/>
      <c r="H267966" s="86"/>
      <c r="I267966" s="11"/>
    </row>
    <row r="267974" spans="1:9" s="4" customFormat="1" x14ac:dyDescent="0.2">
      <c r="A267974" s="27"/>
      <c r="B267974" s="67"/>
      <c r="C267974" s="83"/>
      <c r="D267974" s="85"/>
      <c r="E267974" s="82"/>
      <c r="F267974" s="81"/>
      <c r="G267974" s="86"/>
      <c r="H267974" s="86"/>
      <c r="I267974" s="11"/>
    </row>
    <row r="267976" spans="1:9" s="4" customFormat="1" x14ac:dyDescent="0.2">
      <c r="A267976" s="27"/>
      <c r="B267976" s="67"/>
      <c r="C267976" s="83"/>
      <c r="D267976" s="85"/>
      <c r="E267976" s="82"/>
      <c r="F267976" s="81"/>
      <c r="G267976" s="86"/>
      <c r="H267976" s="86"/>
      <c r="I267976" s="11"/>
    </row>
    <row r="267982" spans="1:9" s="4" customFormat="1" x14ac:dyDescent="0.2">
      <c r="A267982" s="27"/>
      <c r="B267982" s="67"/>
      <c r="C267982" s="83"/>
      <c r="D267982" s="85"/>
      <c r="E267982" s="82"/>
      <c r="F267982" s="81"/>
      <c r="G267982" s="86"/>
      <c r="H267982" s="86"/>
      <c r="I267982" s="11"/>
    </row>
    <row r="267990" spans="1:9" s="4" customFormat="1" x14ac:dyDescent="0.2">
      <c r="A267990" s="27"/>
      <c r="B267990" s="67"/>
      <c r="C267990" s="83"/>
      <c r="D267990" s="85"/>
      <c r="E267990" s="82"/>
      <c r="F267990" s="81"/>
      <c r="G267990" s="86"/>
      <c r="H267990" s="86"/>
      <c r="I267990" s="11"/>
    </row>
    <row r="267992" spans="1:9" s="4" customFormat="1" x14ac:dyDescent="0.2">
      <c r="A267992" s="27"/>
      <c r="B267992" s="67"/>
      <c r="C267992" s="83"/>
      <c r="D267992" s="85"/>
      <c r="E267992" s="82"/>
      <c r="F267992" s="81"/>
      <c r="G267992" s="86"/>
      <c r="H267992" s="86"/>
      <c r="I267992" s="11"/>
    </row>
    <row r="267998" spans="1:9" s="4" customFormat="1" x14ac:dyDescent="0.2">
      <c r="A267998" s="27"/>
      <c r="B267998" s="67"/>
      <c r="C267998" s="83"/>
      <c r="D267998" s="85"/>
      <c r="E267998" s="82"/>
      <c r="F267998" s="81"/>
      <c r="G267998" s="86"/>
      <c r="H267998" s="86"/>
      <c r="I267998" s="11"/>
    </row>
    <row r="268006" spans="1:9" s="4" customFormat="1" x14ac:dyDescent="0.2">
      <c r="A268006" s="27"/>
      <c r="B268006" s="67"/>
      <c r="C268006" s="83"/>
      <c r="D268006" s="85"/>
      <c r="E268006" s="82"/>
      <c r="F268006" s="81"/>
      <c r="G268006" s="86"/>
      <c r="H268006" s="86"/>
      <c r="I268006" s="11"/>
    </row>
    <row r="268008" spans="1:9" s="4" customFormat="1" x14ac:dyDescent="0.2">
      <c r="A268008" s="27"/>
      <c r="B268008" s="67"/>
      <c r="C268008" s="83"/>
      <c r="D268008" s="85"/>
      <c r="E268008" s="82"/>
      <c r="F268008" s="81"/>
      <c r="G268008" s="86"/>
      <c r="H268008" s="86"/>
      <c r="I268008" s="11"/>
    </row>
    <row r="268014" spans="1:9" s="4" customFormat="1" x14ac:dyDescent="0.2">
      <c r="A268014" s="27"/>
      <c r="B268014" s="67"/>
      <c r="C268014" s="83"/>
      <c r="D268014" s="85"/>
      <c r="E268014" s="82"/>
      <c r="F268014" s="81"/>
      <c r="G268014" s="86"/>
      <c r="H268014" s="86"/>
      <c r="I268014" s="11"/>
    </row>
    <row r="268022" spans="1:9" s="4" customFormat="1" x14ac:dyDescent="0.2">
      <c r="A268022" s="27"/>
      <c r="B268022" s="67"/>
      <c r="C268022" s="83"/>
      <c r="D268022" s="85"/>
      <c r="E268022" s="82"/>
      <c r="F268022" s="81"/>
      <c r="G268022" s="86"/>
      <c r="H268022" s="86"/>
      <c r="I268022" s="11"/>
    </row>
    <row r="268024" spans="1:9" s="4" customFormat="1" x14ac:dyDescent="0.2">
      <c r="A268024" s="27"/>
      <c r="B268024" s="67"/>
      <c r="C268024" s="83"/>
      <c r="D268024" s="85"/>
      <c r="E268024" s="82"/>
      <c r="F268024" s="81"/>
      <c r="G268024" s="86"/>
      <c r="H268024" s="86"/>
      <c r="I268024" s="11"/>
    </row>
    <row r="268030" spans="1:9" s="4" customFormat="1" x14ac:dyDescent="0.2">
      <c r="A268030" s="27"/>
      <c r="B268030" s="67"/>
      <c r="C268030" s="83"/>
      <c r="D268030" s="85"/>
      <c r="E268030" s="82"/>
      <c r="F268030" s="81"/>
      <c r="G268030" s="86"/>
      <c r="H268030" s="86"/>
      <c r="I268030" s="11"/>
    </row>
    <row r="268038" spans="1:9" s="4" customFormat="1" x14ac:dyDescent="0.2">
      <c r="A268038" s="27"/>
      <c r="B268038" s="67"/>
      <c r="C268038" s="83"/>
      <c r="D268038" s="85"/>
      <c r="E268038" s="82"/>
      <c r="F268038" s="81"/>
      <c r="G268038" s="86"/>
      <c r="H268038" s="86"/>
      <c r="I268038" s="11"/>
    </row>
    <row r="268040" spans="1:9" s="4" customFormat="1" x14ac:dyDescent="0.2">
      <c r="A268040" s="27"/>
      <c r="B268040" s="67"/>
      <c r="C268040" s="83"/>
      <c r="D268040" s="85"/>
      <c r="E268040" s="82"/>
      <c r="F268040" s="81"/>
      <c r="G268040" s="86"/>
      <c r="H268040" s="86"/>
      <c r="I268040" s="11"/>
    </row>
    <row r="268046" spans="1:9" s="4" customFormat="1" x14ac:dyDescent="0.2">
      <c r="A268046" s="27"/>
      <c r="B268046" s="67"/>
      <c r="C268046" s="83"/>
      <c r="D268046" s="85"/>
      <c r="E268046" s="82"/>
      <c r="F268046" s="81"/>
      <c r="G268046" s="86"/>
      <c r="H268046" s="86"/>
      <c r="I268046" s="11"/>
    </row>
    <row r="268054" spans="1:9" s="4" customFormat="1" x14ac:dyDescent="0.2">
      <c r="A268054" s="27"/>
      <c r="B268054" s="67"/>
      <c r="C268054" s="83"/>
      <c r="D268054" s="85"/>
      <c r="E268054" s="82"/>
      <c r="F268054" s="81"/>
      <c r="G268054" s="86"/>
      <c r="H268054" s="86"/>
      <c r="I268054" s="11"/>
    </row>
    <row r="268056" spans="1:9" s="4" customFormat="1" x14ac:dyDescent="0.2">
      <c r="A268056" s="27"/>
      <c r="B268056" s="67"/>
      <c r="C268056" s="83"/>
      <c r="D268056" s="85"/>
      <c r="E268056" s="82"/>
      <c r="F268056" s="81"/>
      <c r="G268056" s="86"/>
      <c r="H268056" s="86"/>
      <c r="I268056" s="11"/>
    </row>
    <row r="268062" spans="1:9" s="4" customFormat="1" x14ac:dyDescent="0.2">
      <c r="A268062" s="27"/>
      <c r="B268062" s="67"/>
      <c r="C268062" s="83"/>
      <c r="D268062" s="85"/>
      <c r="E268062" s="82"/>
      <c r="F268062" s="81"/>
      <c r="G268062" s="86"/>
      <c r="H268062" s="86"/>
      <c r="I268062" s="11"/>
    </row>
    <row r="268070" spans="1:9" s="4" customFormat="1" x14ac:dyDescent="0.2">
      <c r="A268070" s="27"/>
      <c r="B268070" s="67"/>
      <c r="C268070" s="83"/>
      <c r="D268070" s="85"/>
      <c r="E268070" s="82"/>
      <c r="F268070" s="81"/>
      <c r="G268070" s="86"/>
      <c r="H268070" s="86"/>
      <c r="I268070" s="11"/>
    </row>
    <row r="268072" spans="1:9" s="4" customFormat="1" x14ac:dyDescent="0.2">
      <c r="A268072" s="27"/>
      <c r="B268072" s="67"/>
      <c r="C268072" s="83"/>
      <c r="D268072" s="85"/>
      <c r="E268072" s="82"/>
      <c r="F268072" s="81"/>
      <c r="G268072" s="86"/>
      <c r="H268072" s="86"/>
      <c r="I268072" s="11"/>
    </row>
    <row r="268078" spans="1:9" s="4" customFormat="1" x14ac:dyDescent="0.2">
      <c r="A268078" s="27"/>
      <c r="B268078" s="67"/>
      <c r="C268078" s="83"/>
      <c r="D268078" s="85"/>
      <c r="E268078" s="82"/>
      <c r="F268078" s="81"/>
      <c r="G268078" s="86"/>
      <c r="H268078" s="86"/>
      <c r="I268078" s="11"/>
    </row>
    <row r="268086" spans="1:9" s="4" customFormat="1" x14ac:dyDescent="0.2">
      <c r="A268086" s="27"/>
      <c r="B268086" s="67"/>
      <c r="C268086" s="83"/>
      <c r="D268086" s="85"/>
      <c r="E268086" s="82"/>
      <c r="F268086" s="81"/>
      <c r="G268086" s="86"/>
      <c r="H268086" s="86"/>
      <c r="I268086" s="11"/>
    </row>
    <row r="268088" spans="1:9" s="4" customFormat="1" x14ac:dyDescent="0.2">
      <c r="A268088" s="27"/>
      <c r="B268088" s="67"/>
      <c r="C268088" s="83"/>
      <c r="D268088" s="85"/>
      <c r="E268088" s="82"/>
      <c r="F268088" s="81"/>
      <c r="G268088" s="86"/>
      <c r="H268088" s="86"/>
      <c r="I268088" s="11"/>
    </row>
    <row r="268094" spans="1:9" s="4" customFormat="1" x14ac:dyDescent="0.2">
      <c r="A268094" s="27"/>
      <c r="B268094" s="67"/>
      <c r="C268094" s="83"/>
      <c r="D268094" s="85"/>
      <c r="E268094" s="82"/>
      <c r="F268094" s="81"/>
      <c r="G268094" s="86"/>
      <c r="H268094" s="86"/>
      <c r="I268094" s="11"/>
    </row>
    <row r="268102" spans="1:9" s="4" customFormat="1" x14ac:dyDescent="0.2">
      <c r="A268102" s="27"/>
      <c r="B268102" s="67"/>
      <c r="C268102" s="83"/>
      <c r="D268102" s="85"/>
      <c r="E268102" s="82"/>
      <c r="F268102" s="81"/>
      <c r="G268102" s="86"/>
      <c r="H268102" s="86"/>
      <c r="I268102" s="11"/>
    </row>
    <row r="268104" spans="1:9" s="4" customFormat="1" x14ac:dyDescent="0.2">
      <c r="A268104" s="27"/>
      <c r="B268104" s="67"/>
      <c r="C268104" s="83"/>
      <c r="D268104" s="85"/>
      <c r="E268104" s="82"/>
      <c r="F268104" s="81"/>
      <c r="G268104" s="86"/>
      <c r="H268104" s="86"/>
      <c r="I268104" s="11"/>
    </row>
    <row r="268110" spans="1:9" s="4" customFormat="1" x14ac:dyDescent="0.2">
      <c r="A268110" s="27"/>
      <c r="B268110" s="67"/>
      <c r="C268110" s="83"/>
      <c r="D268110" s="85"/>
      <c r="E268110" s="82"/>
      <c r="F268110" s="81"/>
      <c r="G268110" s="86"/>
      <c r="H268110" s="86"/>
      <c r="I268110" s="11"/>
    </row>
    <row r="268118" spans="1:9" s="4" customFormat="1" x14ac:dyDescent="0.2">
      <c r="A268118" s="27"/>
      <c r="B268118" s="67"/>
      <c r="C268118" s="83"/>
      <c r="D268118" s="85"/>
      <c r="E268118" s="82"/>
      <c r="F268118" s="81"/>
      <c r="G268118" s="86"/>
      <c r="H268118" s="86"/>
      <c r="I268118" s="11"/>
    </row>
    <row r="268120" spans="1:9" s="4" customFormat="1" x14ac:dyDescent="0.2">
      <c r="A268120" s="27"/>
      <c r="B268120" s="67"/>
      <c r="C268120" s="83"/>
      <c r="D268120" s="85"/>
      <c r="E268120" s="82"/>
      <c r="F268120" s="81"/>
      <c r="G268120" s="86"/>
      <c r="H268120" s="86"/>
      <c r="I268120" s="11"/>
    </row>
    <row r="268126" spans="1:9" s="4" customFormat="1" x14ac:dyDescent="0.2">
      <c r="A268126" s="27"/>
      <c r="B268126" s="67"/>
      <c r="C268126" s="83"/>
      <c r="D268126" s="85"/>
      <c r="E268126" s="82"/>
      <c r="F268126" s="81"/>
      <c r="G268126" s="86"/>
      <c r="H268126" s="86"/>
      <c r="I268126" s="11"/>
    </row>
    <row r="268134" spans="1:9" s="4" customFormat="1" x14ac:dyDescent="0.2">
      <c r="A268134" s="27"/>
      <c r="B268134" s="67"/>
      <c r="C268134" s="83"/>
      <c r="D268134" s="85"/>
      <c r="E268134" s="82"/>
      <c r="F268134" s="81"/>
      <c r="G268134" s="86"/>
      <c r="H268134" s="86"/>
      <c r="I268134" s="11"/>
    </row>
    <row r="268136" spans="1:9" s="4" customFormat="1" x14ac:dyDescent="0.2">
      <c r="A268136" s="27"/>
      <c r="B268136" s="67"/>
      <c r="C268136" s="83"/>
      <c r="D268136" s="85"/>
      <c r="E268136" s="82"/>
      <c r="F268136" s="81"/>
      <c r="G268136" s="86"/>
      <c r="H268136" s="86"/>
      <c r="I268136" s="11"/>
    </row>
    <row r="268142" spans="1:9" s="4" customFormat="1" x14ac:dyDescent="0.2">
      <c r="A268142" s="27"/>
      <c r="B268142" s="67"/>
      <c r="C268142" s="83"/>
      <c r="D268142" s="85"/>
      <c r="E268142" s="82"/>
      <c r="F268142" s="81"/>
      <c r="G268142" s="86"/>
      <c r="H268142" s="86"/>
      <c r="I268142" s="11"/>
    </row>
    <row r="268150" spans="1:9" s="4" customFormat="1" x14ac:dyDescent="0.2">
      <c r="A268150" s="27"/>
      <c r="B268150" s="67"/>
      <c r="C268150" s="83"/>
      <c r="D268150" s="85"/>
      <c r="E268150" s="82"/>
      <c r="F268150" s="81"/>
      <c r="G268150" s="86"/>
      <c r="H268150" s="86"/>
      <c r="I268150" s="11"/>
    </row>
    <row r="268152" spans="1:9" s="4" customFormat="1" x14ac:dyDescent="0.2">
      <c r="A268152" s="27"/>
      <c r="B268152" s="67"/>
      <c r="C268152" s="83"/>
      <c r="D268152" s="85"/>
      <c r="E268152" s="82"/>
      <c r="F268152" s="81"/>
      <c r="G268152" s="86"/>
      <c r="H268152" s="86"/>
      <c r="I268152" s="11"/>
    </row>
    <row r="268158" spans="1:9" s="4" customFormat="1" x14ac:dyDescent="0.2">
      <c r="A268158" s="27"/>
      <c r="B268158" s="67"/>
      <c r="C268158" s="83"/>
      <c r="D268158" s="85"/>
      <c r="E268158" s="82"/>
      <c r="F268158" s="81"/>
      <c r="G268158" s="86"/>
      <c r="H268158" s="86"/>
      <c r="I268158" s="11"/>
    </row>
    <row r="268166" spans="1:9" s="4" customFormat="1" x14ac:dyDescent="0.2">
      <c r="A268166" s="27"/>
      <c r="B268166" s="67"/>
      <c r="C268166" s="83"/>
      <c r="D268166" s="85"/>
      <c r="E268166" s="82"/>
      <c r="F268166" s="81"/>
      <c r="G268166" s="86"/>
      <c r="H268166" s="86"/>
      <c r="I268166" s="11"/>
    </row>
    <row r="268168" spans="1:9" s="4" customFormat="1" x14ac:dyDescent="0.2">
      <c r="A268168" s="27"/>
      <c r="B268168" s="67"/>
      <c r="C268168" s="83"/>
      <c r="D268168" s="85"/>
      <c r="E268168" s="82"/>
      <c r="F268168" s="81"/>
      <c r="G268168" s="86"/>
      <c r="H268168" s="86"/>
      <c r="I268168" s="11"/>
    </row>
    <row r="268174" spans="1:9" s="4" customFormat="1" x14ac:dyDescent="0.2">
      <c r="A268174" s="27"/>
      <c r="B268174" s="67"/>
      <c r="C268174" s="83"/>
      <c r="D268174" s="85"/>
      <c r="E268174" s="82"/>
      <c r="F268174" s="81"/>
      <c r="G268174" s="86"/>
      <c r="H268174" s="86"/>
      <c r="I268174" s="11"/>
    </row>
    <row r="268182" spans="1:9" s="4" customFormat="1" x14ac:dyDescent="0.2">
      <c r="A268182" s="27"/>
      <c r="B268182" s="67"/>
      <c r="C268182" s="83"/>
      <c r="D268182" s="85"/>
      <c r="E268182" s="82"/>
      <c r="F268182" s="81"/>
      <c r="G268182" s="86"/>
      <c r="H268182" s="86"/>
      <c r="I268182" s="11"/>
    </row>
    <row r="268184" spans="1:9" s="4" customFormat="1" x14ac:dyDescent="0.2">
      <c r="A268184" s="27"/>
      <c r="B268184" s="67"/>
      <c r="C268184" s="83"/>
      <c r="D268184" s="85"/>
      <c r="E268184" s="82"/>
      <c r="F268184" s="81"/>
      <c r="G268184" s="86"/>
      <c r="H268184" s="86"/>
      <c r="I268184" s="11"/>
    </row>
    <row r="268190" spans="1:9" s="4" customFormat="1" x14ac:dyDescent="0.2">
      <c r="A268190" s="27"/>
      <c r="B268190" s="67"/>
      <c r="C268190" s="83"/>
      <c r="D268190" s="85"/>
      <c r="E268190" s="82"/>
      <c r="F268190" s="81"/>
      <c r="G268190" s="86"/>
      <c r="H268190" s="86"/>
      <c r="I268190" s="11"/>
    </row>
    <row r="268198" spans="1:9" s="4" customFormat="1" x14ac:dyDescent="0.2">
      <c r="A268198" s="27"/>
      <c r="B268198" s="67"/>
      <c r="C268198" s="83"/>
      <c r="D268198" s="85"/>
      <c r="E268198" s="82"/>
      <c r="F268198" s="81"/>
      <c r="G268198" s="86"/>
      <c r="H268198" s="86"/>
      <c r="I268198" s="11"/>
    </row>
    <row r="268200" spans="1:9" s="4" customFormat="1" x14ac:dyDescent="0.2">
      <c r="A268200" s="27"/>
      <c r="B268200" s="67"/>
      <c r="C268200" s="83"/>
      <c r="D268200" s="85"/>
      <c r="E268200" s="82"/>
      <c r="F268200" s="81"/>
      <c r="G268200" s="86"/>
      <c r="H268200" s="86"/>
      <c r="I268200" s="11"/>
    </row>
    <row r="268206" spans="1:9" s="4" customFormat="1" x14ac:dyDescent="0.2">
      <c r="A268206" s="27"/>
      <c r="B268206" s="67"/>
      <c r="C268206" s="83"/>
      <c r="D268206" s="85"/>
      <c r="E268206" s="82"/>
      <c r="F268206" s="81"/>
      <c r="G268206" s="86"/>
      <c r="H268206" s="86"/>
      <c r="I268206" s="11"/>
    </row>
    <row r="268214" spans="1:9" s="4" customFormat="1" x14ac:dyDescent="0.2">
      <c r="A268214" s="27"/>
      <c r="B268214" s="67"/>
      <c r="C268214" s="83"/>
      <c r="D268214" s="85"/>
      <c r="E268214" s="82"/>
      <c r="F268214" s="81"/>
      <c r="G268214" s="86"/>
      <c r="H268214" s="86"/>
      <c r="I268214" s="11"/>
    </row>
    <row r="268216" spans="1:9" s="4" customFormat="1" x14ac:dyDescent="0.2">
      <c r="A268216" s="27"/>
      <c r="B268216" s="67"/>
      <c r="C268216" s="83"/>
      <c r="D268216" s="85"/>
      <c r="E268216" s="82"/>
      <c r="F268216" s="81"/>
      <c r="G268216" s="86"/>
      <c r="H268216" s="86"/>
      <c r="I268216" s="11"/>
    </row>
    <row r="268222" spans="1:9" s="4" customFormat="1" x14ac:dyDescent="0.2">
      <c r="A268222" s="27"/>
      <c r="B268222" s="67"/>
      <c r="C268222" s="83"/>
      <c r="D268222" s="85"/>
      <c r="E268222" s="82"/>
      <c r="F268222" s="81"/>
      <c r="G268222" s="86"/>
      <c r="H268222" s="86"/>
      <c r="I268222" s="11"/>
    </row>
    <row r="268230" spans="1:9" s="4" customFormat="1" x14ac:dyDescent="0.2">
      <c r="A268230" s="27"/>
      <c r="B268230" s="67"/>
      <c r="C268230" s="83"/>
      <c r="D268230" s="85"/>
      <c r="E268230" s="82"/>
      <c r="F268230" s="81"/>
      <c r="G268230" s="86"/>
      <c r="H268230" s="86"/>
      <c r="I268230" s="11"/>
    </row>
    <row r="268232" spans="1:9" s="4" customFormat="1" x14ac:dyDescent="0.2">
      <c r="A268232" s="27"/>
      <c r="B268232" s="67"/>
      <c r="C268232" s="83"/>
      <c r="D268232" s="85"/>
      <c r="E268232" s="82"/>
      <c r="F268232" s="81"/>
      <c r="G268232" s="86"/>
      <c r="H268232" s="86"/>
      <c r="I268232" s="11"/>
    </row>
    <row r="268238" spans="1:9" s="4" customFormat="1" x14ac:dyDescent="0.2">
      <c r="A268238" s="27"/>
      <c r="B268238" s="67"/>
      <c r="C268238" s="83"/>
      <c r="D268238" s="85"/>
      <c r="E268238" s="82"/>
      <c r="F268238" s="81"/>
      <c r="G268238" s="86"/>
      <c r="H268238" s="86"/>
      <c r="I268238" s="11"/>
    </row>
    <row r="268246" spans="1:9" s="4" customFormat="1" x14ac:dyDescent="0.2">
      <c r="A268246" s="27"/>
      <c r="B268246" s="67"/>
      <c r="C268246" s="83"/>
      <c r="D268246" s="85"/>
      <c r="E268246" s="82"/>
      <c r="F268246" s="81"/>
      <c r="G268246" s="86"/>
      <c r="H268246" s="86"/>
      <c r="I268246" s="11"/>
    </row>
    <row r="268248" spans="1:9" s="4" customFormat="1" x14ac:dyDescent="0.2">
      <c r="A268248" s="27"/>
      <c r="B268248" s="67"/>
      <c r="C268248" s="83"/>
      <c r="D268248" s="85"/>
      <c r="E268248" s="82"/>
      <c r="F268248" s="81"/>
      <c r="G268248" s="86"/>
      <c r="H268248" s="86"/>
      <c r="I268248" s="11"/>
    </row>
    <row r="268254" spans="1:9" s="4" customFormat="1" x14ac:dyDescent="0.2">
      <c r="A268254" s="27"/>
      <c r="B268254" s="67"/>
      <c r="C268254" s="83"/>
      <c r="D268254" s="85"/>
      <c r="E268254" s="82"/>
      <c r="F268254" s="81"/>
      <c r="G268254" s="86"/>
      <c r="H268254" s="86"/>
      <c r="I268254" s="11"/>
    </row>
    <row r="268262" spans="1:9" s="4" customFormat="1" x14ac:dyDescent="0.2">
      <c r="A268262" s="27"/>
      <c r="B268262" s="67"/>
      <c r="C268262" s="83"/>
      <c r="D268262" s="85"/>
      <c r="E268262" s="82"/>
      <c r="F268262" s="81"/>
      <c r="G268262" s="86"/>
      <c r="H268262" s="86"/>
      <c r="I268262" s="11"/>
    </row>
    <row r="268264" spans="1:9" s="4" customFormat="1" x14ac:dyDescent="0.2">
      <c r="A268264" s="27"/>
      <c r="B268264" s="67"/>
      <c r="C268264" s="83"/>
      <c r="D268264" s="85"/>
      <c r="E268264" s="82"/>
      <c r="F268264" s="81"/>
      <c r="G268264" s="86"/>
      <c r="H268264" s="86"/>
      <c r="I268264" s="11"/>
    </row>
    <row r="268270" spans="1:9" s="4" customFormat="1" x14ac:dyDescent="0.2">
      <c r="A268270" s="27"/>
      <c r="B268270" s="67"/>
      <c r="C268270" s="83"/>
      <c r="D268270" s="85"/>
      <c r="E268270" s="82"/>
      <c r="F268270" s="81"/>
      <c r="G268270" s="86"/>
      <c r="H268270" s="86"/>
      <c r="I268270" s="11"/>
    </row>
    <row r="268278" spans="1:9" s="4" customFormat="1" x14ac:dyDescent="0.2">
      <c r="A268278" s="27"/>
      <c r="B268278" s="67"/>
      <c r="C268278" s="83"/>
      <c r="D268278" s="85"/>
      <c r="E268278" s="82"/>
      <c r="F268278" s="81"/>
      <c r="G268278" s="86"/>
      <c r="H268278" s="86"/>
      <c r="I268278" s="11"/>
    </row>
    <row r="268280" spans="1:9" s="4" customFormat="1" x14ac:dyDescent="0.2">
      <c r="A268280" s="27"/>
      <c r="B268280" s="67"/>
      <c r="C268280" s="83"/>
      <c r="D268280" s="85"/>
      <c r="E268280" s="82"/>
      <c r="F268280" s="81"/>
      <c r="G268280" s="86"/>
      <c r="H268280" s="86"/>
      <c r="I268280" s="11"/>
    </row>
    <row r="268286" spans="1:9" s="4" customFormat="1" x14ac:dyDescent="0.2">
      <c r="A268286" s="27"/>
      <c r="B268286" s="67"/>
      <c r="C268286" s="83"/>
      <c r="D268286" s="85"/>
      <c r="E268286" s="82"/>
      <c r="F268286" s="81"/>
      <c r="G268286" s="86"/>
      <c r="H268286" s="86"/>
      <c r="I268286" s="11"/>
    </row>
    <row r="268294" spans="1:9" s="4" customFormat="1" x14ac:dyDescent="0.2">
      <c r="A268294" s="27"/>
      <c r="B268294" s="67"/>
      <c r="C268294" s="83"/>
      <c r="D268294" s="85"/>
      <c r="E268294" s="82"/>
      <c r="F268294" s="81"/>
      <c r="G268294" s="86"/>
      <c r="H268294" s="86"/>
      <c r="I268294" s="11"/>
    </row>
    <row r="268296" spans="1:9" s="4" customFormat="1" x14ac:dyDescent="0.2">
      <c r="A268296" s="27"/>
      <c r="B268296" s="67"/>
      <c r="C268296" s="83"/>
      <c r="D268296" s="85"/>
      <c r="E268296" s="82"/>
      <c r="F268296" s="81"/>
      <c r="G268296" s="86"/>
      <c r="H268296" s="86"/>
      <c r="I268296" s="11"/>
    </row>
    <row r="268302" spans="1:9" s="4" customFormat="1" x14ac:dyDescent="0.2">
      <c r="A268302" s="27"/>
      <c r="B268302" s="67"/>
      <c r="C268302" s="83"/>
      <c r="D268302" s="85"/>
      <c r="E268302" s="82"/>
      <c r="F268302" s="81"/>
      <c r="G268302" s="86"/>
      <c r="H268302" s="86"/>
      <c r="I268302" s="11"/>
    </row>
    <row r="268310" spans="1:9" s="4" customFormat="1" x14ac:dyDescent="0.2">
      <c r="A268310" s="27"/>
      <c r="B268310" s="67"/>
      <c r="C268310" s="83"/>
      <c r="D268310" s="85"/>
      <c r="E268310" s="82"/>
      <c r="F268310" s="81"/>
      <c r="G268310" s="86"/>
      <c r="H268310" s="86"/>
      <c r="I268310" s="11"/>
    </row>
    <row r="268312" spans="1:9" s="4" customFormat="1" x14ac:dyDescent="0.2">
      <c r="A268312" s="27"/>
      <c r="B268312" s="67"/>
      <c r="C268312" s="83"/>
      <c r="D268312" s="85"/>
      <c r="E268312" s="82"/>
      <c r="F268312" s="81"/>
      <c r="G268312" s="86"/>
      <c r="H268312" s="86"/>
      <c r="I268312" s="11"/>
    </row>
    <row r="268318" spans="1:9" s="4" customFormat="1" x14ac:dyDescent="0.2">
      <c r="A268318" s="27"/>
      <c r="B268318" s="67"/>
      <c r="C268318" s="83"/>
      <c r="D268318" s="85"/>
      <c r="E268318" s="82"/>
      <c r="F268318" s="81"/>
      <c r="G268318" s="86"/>
      <c r="H268318" s="86"/>
      <c r="I268318" s="11"/>
    </row>
    <row r="268326" spans="1:9" s="4" customFormat="1" x14ac:dyDescent="0.2">
      <c r="A268326" s="27"/>
      <c r="B268326" s="67"/>
      <c r="C268326" s="83"/>
      <c r="D268326" s="85"/>
      <c r="E268326" s="82"/>
      <c r="F268326" s="81"/>
      <c r="G268326" s="86"/>
      <c r="H268326" s="86"/>
      <c r="I268326" s="11"/>
    </row>
    <row r="268328" spans="1:9" s="4" customFormat="1" x14ac:dyDescent="0.2">
      <c r="A268328" s="27"/>
      <c r="B268328" s="67"/>
      <c r="C268328" s="83"/>
      <c r="D268328" s="85"/>
      <c r="E268328" s="82"/>
      <c r="F268328" s="81"/>
      <c r="G268328" s="86"/>
      <c r="H268328" s="86"/>
      <c r="I268328" s="11"/>
    </row>
    <row r="268334" spans="1:9" s="4" customFormat="1" x14ac:dyDescent="0.2">
      <c r="A268334" s="27"/>
      <c r="B268334" s="67"/>
      <c r="C268334" s="83"/>
      <c r="D268334" s="85"/>
      <c r="E268334" s="82"/>
      <c r="F268334" s="81"/>
      <c r="G268334" s="86"/>
      <c r="H268334" s="86"/>
      <c r="I268334" s="11"/>
    </row>
    <row r="268342" spans="1:9" s="4" customFormat="1" x14ac:dyDescent="0.2">
      <c r="A268342" s="27"/>
      <c r="B268342" s="67"/>
      <c r="C268342" s="83"/>
      <c r="D268342" s="85"/>
      <c r="E268342" s="82"/>
      <c r="F268342" s="81"/>
      <c r="G268342" s="86"/>
      <c r="H268342" s="86"/>
      <c r="I268342" s="11"/>
    </row>
    <row r="268344" spans="1:9" s="4" customFormat="1" x14ac:dyDescent="0.2">
      <c r="A268344" s="27"/>
      <c r="B268344" s="67"/>
      <c r="C268344" s="83"/>
      <c r="D268344" s="85"/>
      <c r="E268344" s="82"/>
      <c r="F268344" s="81"/>
      <c r="G268344" s="86"/>
      <c r="H268344" s="86"/>
      <c r="I268344" s="11"/>
    </row>
    <row r="268350" spans="1:9" s="4" customFormat="1" x14ac:dyDescent="0.2">
      <c r="A268350" s="27"/>
      <c r="B268350" s="67"/>
      <c r="C268350" s="83"/>
      <c r="D268350" s="85"/>
      <c r="E268350" s="82"/>
      <c r="F268350" s="81"/>
      <c r="G268350" s="86"/>
      <c r="H268350" s="86"/>
      <c r="I268350" s="11"/>
    </row>
    <row r="268358" spans="1:9" s="4" customFormat="1" x14ac:dyDescent="0.2">
      <c r="A268358" s="27"/>
      <c r="B268358" s="67"/>
      <c r="C268358" s="83"/>
      <c r="D268358" s="85"/>
      <c r="E268358" s="82"/>
      <c r="F268358" s="81"/>
      <c r="G268358" s="86"/>
      <c r="H268358" s="86"/>
      <c r="I268358" s="11"/>
    </row>
    <row r="268360" spans="1:9" s="4" customFormat="1" x14ac:dyDescent="0.2">
      <c r="A268360" s="27"/>
      <c r="B268360" s="67"/>
      <c r="C268360" s="83"/>
      <c r="D268360" s="85"/>
      <c r="E268360" s="82"/>
      <c r="F268360" s="81"/>
      <c r="G268360" s="86"/>
      <c r="H268360" s="86"/>
      <c r="I268360" s="11"/>
    </row>
    <row r="268366" spans="1:9" s="4" customFormat="1" x14ac:dyDescent="0.2">
      <c r="A268366" s="27"/>
      <c r="B268366" s="67"/>
      <c r="C268366" s="83"/>
      <c r="D268366" s="85"/>
      <c r="E268366" s="82"/>
      <c r="F268366" s="81"/>
      <c r="G268366" s="86"/>
      <c r="H268366" s="86"/>
      <c r="I268366" s="11"/>
    </row>
    <row r="268374" spans="1:9" s="4" customFormat="1" x14ac:dyDescent="0.2">
      <c r="A268374" s="27"/>
      <c r="B268374" s="67"/>
      <c r="C268374" s="83"/>
      <c r="D268374" s="85"/>
      <c r="E268374" s="82"/>
      <c r="F268374" s="81"/>
      <c r="G268374" s="86"/>
      <c r="H268374" s="86"/>
      <c r="I268374" s="11"/>
    </row>
    <row r="268376" spans="1:9" s="4" customFormat="1" x14ac:dyDescent="0.2">
      <c r="A268376" s="27"/>
      <c r="B268376" s="67"/>
      <c r="C268376" s="83"/>
      <c r="D268376" s="85"/>
      <c r="E268376" s="82"/>
      <c r="F268376" s="81"/>
      <c r="G268376" s="86"/>
      <c r="H268376" s="86"/>
      <c r="I268376" s="11"/>
    </row>
    <row r="268382" spans="1:9" s="4" customFormat="1" x14ac:dyDescent="0.2">
      <c r="A268382" s="27"/>
      <c r="B268382" s="67"/>
      <c r="C268382" s="83"/>
      <c r="D268382" s="85"/>
      <c r="E268382" s="82"/>
      <c r="F268382" s="81"/>
      <c r="G268382" s="86"/>
      <c r="H268382" s="86"/>
      <c r="I268382" s="11"/>
    </row>
    <row r="268390" spans="1:9" s="4" customFormat="1" x14ac:dyDescent="0.2">
      <c r="A268390" s="27"/>
      <c r="B268390" s="67"/>
      <c r="C268390" s="83"/>
      <c r="D268390" s="85"/>
      <c r="E268390" s="82"/>
      <c r="F268390" s="81"/>
      <c r="G268390" s="86"/>
      <c r="H268390" s="86"/>
      <c r="I268390" s="11"/>
    </row>
    <row r="268392" spans="1:9" s="4" customFormat="1" x14ac:dyDescent="0.2">
      <c r="A268392" s="27"/>
      <c r="B268392" s="67"/>
      <c r="C268392" s="83"/>
      <c r="D268392" s="85"/>
      <c r="E268392" s="82"/>
      <c r="F268392" s="81"/>
      <c r="G268392" s="86"/>
      <c r="H268392" s="86"/>
      <c r="I268392" s="11"/>
    </row>
    <row r="268398" spans="1:9" s="4" customFormat="1" x14ac:dyDescent="0.2">
      <c r="A268398" s="27"/>
      <c r="B268398" s="67"/>
      <c r="C268398" s="83"/>
      <c r="D268398" s="85"/>
      <c r="E268398" s="82"/>
      <c r="F268398" s="81"/>
      <c r="G268398" s="86"/>
      <c r="H268398" s="86"/>
      <c r="I268398" s="11"/>
    </row>
    <row r="268406" spans="1:9" s="4" customFormat="1" x14ac:dyDescent="0.2">
      <c r="A268406" s="27"/>
      <c r="B268406" s="67"/>
      <c r="C268406" s="83"/>
      <c r="D268406" s="85"/>
      <c r="E268406" s="82"/>
      <c r="F268406" s="81"/>
      <c r="G268406" s="86"/>
      <c r="H268406" s="86"/>
      <c r="I268406" s="11"/>
    </row>
    <row r="268408" spans="1:9" s="4" customFormat="1" x14ac:dyDescent="0.2">
      <c r="A268408" s="27"/>
      <c r="B268408" s="67"/>
      <c r="C268408" s="83"/>
      <c r="D268408" s="85"/>
      <c r="E268408" s="82"/>
      <c r="F268408" s="81"/>
      <c r="G268408" s="86"/>
      <c r="H268408" s="86"/>
      <c r="I268408" s="11"/>
    </row>
    <row r="268414" spans="1:9" s="4" customFormat="1" x14ac:dyDescent="0.2">
      <c r="A268414" s="27"/>
      <c r="B268414" s="67"/>
      <c r="C268414" s="83"/>
      <c r="D268414" s="85"/>
      <c r="E268414" s="82"/>
      <c r="F268414" s="81"/>
      <c r="G268414" s="86"/>
      <c r="H268414" s="86"/>
      <c r="I268414" s="11"/>
    </row>
    <row r="268422" spans="1:9" s="4" customFormat="1" x14ac:dyDescent="0.2">
      <c r="A268422" s="27"/>
      <c r="B268422" s="67"/>
      <c r="C268422" s="83"/>
      <c r="D268422" s="85"/>
      <c r="E268422" s="82"/>
      <c r="F268422" s="81"/>
      <c r="G268422" s="86"/>
      <c r="H268422" s="86"/>
      <c r="I268422" s="11"/>
    </row>
    <row r="268424" spans="1:9" s="4" customFormat="1" x14ac:dyDescent="0.2">
      <c r="A268424" s="27"/>
      <c r="B268424" s="67"/>
      <c r="C268424" s="83"/>
      <c r="D268424" s="85"/>
      <c r="E268424" s="82"/>
      <c r="F268424" s="81"/>
      <c r="G268424" s="86"/>
      <c r="H268424" s="86"/>
      <c r="I268424" s="11"/>
    </row>
    <row r="268430" spans="1:9" s="4" customFormat="1" x14ac:dyDescent="0.2">
      <c r="A268430" s="27"/>
      <c r="B268430" s="67"/>
      <c r="C268430" s="83"/>
      <c r="D268430" s="85"/>
      <c r="E268430" s="82"/>
      <c r="F268430" s="81"/>
      <c r="G268430" s="86"/>
      <c r="H268430" s="86"/>
      <c r="I268430" s="11"/>
    </row>
    <row r="268438" spans="1:9" s="4" customFormat="1" x14ac:dyDescent="0.2">
      <c r="A268438" s="27"/>
      <c r="B268438" s="67"/>
      <c r="C268438" s="83"/>
      <c r="D268438" s="85"/>
      <c r="E268438" s="82"/>
      <c r="F268438" s="81"/>
      <c r="G268438" s="86"/>
      <c r="H268438" s="86"/>
      <c r="I268438" s="11"/>
    </row>
    <row r="268440" spans="1:9" s="4" customFormat="1" x14ac:dyDescent="0.2">
      <c r="A268440" s="27"/>
      <c r="B268440" s="67"/>
      <c r="C268440" s="83"/>
      <c r="D268440" s="85"/>
      <c r="E268440" s="82"/>
      <c r="F268440" s="81"/>
      <c r="G268440" s="86"/>
      <c r="H268440" s="86"/>
      <c r="I268440" s="11"/>
    </row>
    <row r="268446" spans="1:9" s="4" customFormat="1" x14ac:dyDescent="0.2">
      <c r="A268446" s="27"/>
      <c r="B268446" s="67"/>
      <c r="C268446" s="83"/>
      <c r="D268446" s="85"/>
      <c r="E268446" s="82"/>
      <c r="F268446" s="81"/>
      <c r="G268446" s="86"/>
      <c r="H268446" s="86"/>
      <c r="I268446" s="11"/>
    </row>
    <row r="268454" spans="1:9" s="4" customFormat="1" x14ac:dyDescent="0.2">
      <c r="A268454" s="27"/>
      <c r="B268454" s="67"/>
      <c r="C268454" s="83"/>
      <c r="D268454" s="85"/>
      <c r="E268454" s="82"/>
      <c r="F268454" s="81"/>
      <c r="G268454" s="86"/>
      <c r="H268454" s="86"/>
      <c r="I268454" s="11"/>
    </row>
    <row r="268456" spans="1:9" s="4" customFormat="1" x14ac:dyDescent="0.2">
      <c r="A268456" s="27"/>
      <c r="B268456" s="67"/>
      <c r="C268456" s="83"/>
      <c r="D268456" s="85"/>
      <c r="E268456" s="82"/>
      <c r="F268456" s="81"/>
      <c r="G268456" s="86"/>
      <c r="H268456" s="86"/>
      <c r="I268456" s="11"/>
    </row>
    <row r="268462" spans="1:9" s="4" customFormat="1" x14ac:dyDescent="0.2">
      <c r="A268462" s="27"/>
      <c r="B268462" s="67"/>
      <c r="C268462" s="83"/>
      <c r="D268462" s="85"/>
      <c r="E268462" s="82"/>
      <c r="F268462" s="81"/>
      <c r="G268462" s="86"/>
      <c r="H268462" s="86"/>
      <c r="I268462" s="11"/>
    </row>
    <row r="268470" spans="1:9" s="4" customFormat="1" x14ac:dyDescent="0.2">
      <c r="A268470" s="27"/>
      <c r="B268470" s="67"/>
      <c r="C268470" s="83"/>
      <c r="D268470" s="85"/>
      <c r="E268470" s="82"/>
      <c r="F268470" s="81"/>
      <c r="G268470" s="86"/>
      <c r="H268470" s="86"/>
      <c r="I268470" s="11"/>
    </row>
    <row r="268472" spans="1:9" s="4" customFormat="1" x14ac:dyDescent="0.2">
      <c r="A268472" s="27"/>
      <c r="B268472" s="67"/>
      <c r="C268472" s="83"/>
      <c r="D268472" s="85"/>
      <c r="E268472" s="82"/>
      <c r="F268472" s="81"/>
      <c r="G268472" s="86"/>
      <c r="H268472" s="86"/>
      <c r="I268472" s="11"/>
    </row>
    <row r="268478" spans="1:9" s="4" customFormat="1" x14ac:dyDescent="0.2">
      <c r="A268478" s="27"/>
      <c r="B268478" s="67"/>
      <c r="C268478" s="83"/>
      <c r="D268478" s="85"/>
      <c r="E268478" s="82"/>
      <c r="F268478" s="81"/>
      <c r="G268478" s="86"/>
      <c r="H268478" s="86"/>
      <c r="I268478" s="11"/>
    </row>
    <row r="268486" spans="1:9" s="4" customFormat="1" x14ac:dyDescent="0.2">
      <c r="A268486" s="27"/>
      <c r="B268486" s="67"/>
      <c r="C268486" s="83"/>
      <c r="D268486" s="85"/>
      <c r="E268486" s="82"/>
      <c r="F268486" s="81"/>
      <c r="G268486" s="86"/>
      <c r="H268486" s="86"/>
      <c r="I268486" s="11"/>
    </row>
    <row r="268488" spans="1:9" s="4" customFormat="1" x14ac:dyDescent="0.2">
      <c r="A268488" s="27"/>
      <c r="B268488" s="67"/>
      <c r="C268488" s="83"/>
      <c r="D268488" s="85"/>
      <c r="E268488" s="82"/>
      <c r="F268488" s="81"/>
      <c r="G268488" s="86"/>
      <c r="H268488" s="86"/>
      <c r="I268488" s="11"/>
    </row>
    <row r="268494" spans="1:9" s="4" customFormat="1" x14ac:dyDescent="0.2">
      <c r="A268494" s="27"/>
      <c r="B268494" s="67"/>
      <c r="C268494" s="83"/>
      <c r="D268494" s="85"/>
      <c r="E268494" s="82"/>
      <c r="F268494" s="81"/>
      <c r="G268494" s="86"/>
      <c r="H268494" s="86"/>
      <c r="I268494" s="11"/>
    </row>
    <row r="268502" spans="1:9" s="4" customFormat="1" x14ac:dyDescent="0.2">
      <c r="A268502" s="27"/>
      <c r="B268502" s="67"/>
      <c r="C268502" s="83"/>
      <c r="D268502" s="85"/>
      <c r="E268502" s="82"/>
      <c r="F268502" s="81"/>
      <c r="G268502" s="86"/>
      <c r="H268502" s="86"/>
      <c r="I268502" s="11"/>
    </row>
    <row r="268504" spans="1:9" s="4" customFormat="1" x14ac:dyDescent="0.2">
      <c r="A268504" s="27"/>
      <c r="B268504" s="67"/>
      <c r="C268504" s="83"/>
      <c r="D268504" s="85"/>
      <c r="E268504" s="82"/>
      <c r="F268504" s="81"/>
      <c r="G268504" s="86"/>
      <c r="H268504" s="86"/>
      <c r="I268504" s="11"/>
    </row>
    <row r="268510" spans="1:9" s="4" customFormat="1" x14ac:dyDescent="0.2">
      <c r="A268510" s="27"/>
      <c r="B268510" s="67"/>
      <c r="C268510" s="83"/>
      <c r="D268510" s="85"/>
      <c r="E268510" s="82"/>
      <c r="F268510" s="81"/>
      <c r="G268510" s="86"/>
      <c r="H268510" s="86"/>
      <c r="I268510" s="11"/>
    </row>
    <row r="268518" spans="1:9" s="4" customFormat="1" x14ac:dyDescent="0.2">
      <c r="A268518" s="27"/>
      <c r="B268518" s="67"/>
      <c r="C268518" s="83"/>
      <c r="D268518" s="85"/>
      <c r="E268518" s="82"/>
      <c r="F268518" s="81"/>
      <c r="G268518" s="86"/>
      <c r="H268518" s="86"/>
      <c r="I268518" s="11"/>
    </row>
    <row r="268520" spans="1:9" s="4" customFormat="1" x14ac:dyDescent="0.2">
      <c r="A268520" s="27"/>
      <c r="B268520" s="67"/>
      <c r="C268520" s="83"/>
      <c r="D268520" s="85"/>
      <c r="E268520" s="82"/>
      <c r="F268520" s="81"/>
      <c r="G268520" s="86"/>
      <c r="H268520" s="86"/>
      <c r="I268520" s="11"/>
    </row>
    <row r="268526" spans="1:9" s="4" customFormat="1" x14ac:dyDescent="0.2">
      <c r="A268526" s="27"/>
      <c r="B268526" s="67"/>
      <c r="C268526" s="83"/>
      <c r="D268526" s="85"/>
      <c r="E268526" s="82"/>
      <c r="F268526" s="81"/>
      <c r="G268526" s="86"/>
      <c r="H268526" s="86"/>
      <c r="I268526" s="11"/>
    </row>
    <row r="268534" spans="1:9" s="4" customFormat="1" x14ac:dyDescent="0.2">
      <c r="A268534" s="27"/>
      <c r="B268534" s="67"/>
      <c r="C268534" s="83"/>
      <c r="D268534" s="85"/>
      <c r="E268534" s="82"/>
      <c r="F268534" s="81"/>
      <c r="G268534" s="86"/>
      <c r="H268534" s="86"/>
      <c r="I268534" s="11"/>
    </row>
    <row r="268536" spans="1:9" s="4" customFormat="1" x14ac:dyDescent="0.2">
      <c r="A268536" s="27"/>
      <c r="B268536" s="67"/>
      <c r="C268536" s="83"/>
      <c r="D268536" s="85"/>
      <c r="E268536" s="82"/>
      <c r="F268536" s="81"/>
      <c r="G268536" s="86"/>
      <c r="H268536" s="86"/>
      <c r="I268536" s="11"/>
    </row>
    <row r="268542" spans="1:9" s="4" customFormat="1" x14ac:dyDescent="0.2">
      <c r="A268542" s="27"/>
      <c r="B268542" s="67"/>
      <c r="C268542" s="83"/>
      <c r="D268542" s="85"/>
      <c r="E268542" s="82"/>
      <c r="F268542" s="81"/>
      <c r="G268542" s="86"/>
      <c r="H268542" s="86"/>
      <c r="I268542" s="11"/>
    </row>
    <row r="268550" spans="1:9" s="4" customFormat="1" x14ac:dyDescent="0.2">
      <c r="A268550" s="27"/>
      <c r="B268550" s="67"/>
      <c r="C268550" s="83"/>
      <c r="D268550" s="85"/>
      <c r="E268550" s="82"/>
      <c r="F268550" s="81"/>
      <c r="G268550" s="86"/>
      <c r="H268550" s="86"/>
      <c r="I268550" s="11"/>
    </row>
    <row r="268552" spans="1:9" s="4" customFormat="1" x14ac:dyDescent="0.2">
      <c r="A268552" s="27"/>
      <c r="B268552" s="67"/>
      <c r="C268552" s="83"/>
      <c r="D268552" s="85"/>
      <c r="E268552" s="82"/>
      <c r="F268552" s="81"/>
      <c r="G268552" s="86"/>
      <c r="H268552" s="86"/>
      <c r="I268552" s="11"/>
    </row>
    <row r="268558" spans="1:9" s="4" customFormat="1" x14ac:dyDescent="0.2">
      <c r="A268558" s="27"/>
      <c r="B268558" s="67"/>
      <c r="C268558" s="83"/>
      <c r="D268558" s="85"/>
      <c r="E268558" s="82"/>
      <c r="F268558" s="81"/>
      <c r="G268558" s="86"/>
      <c r="H268558" s="86"/>
      <c r="I268558" s="11"/>
    </row>
    <row r="268566" spans="1:9" s="4" customFormat="1" x14ac:dyDescent="0.2">
      <c r="A268566" s="27"/>
      <c r="B268566" s="67"/>
      <c r="C268566" s="83"/>
      <c r="D268566" s="85"/>
      <c r="E268566" s="82"/>
      <c r="F268566" s="81"/>
      <c r="G268566" s="86"/>
      <c r="H268566" s="86"/>
      <c r="I268566" s="11"/>
    </row>
    <row r="268568" spans="1:9" s="4" customFormat="1" x14ac:dyDescent="0.2">
      <c r="A268568" s="27"/>
      <c r="B268568" s="67"/>
      <c r="C268568" s="83"/>
      <c r="D268568" s="85"/>
      <c r="E268568" s="82"/>
      <c r="F268568" s="81"/>
      <c r="G268568" s="86"/>
      <c r="H268568" s="86"/>
      <c r="I268568" s="11"/>
    </row>
    <row r="268574" spans="1:9" s="4" customFormat="1" x14ac:dyDescent="0.2">
      <c r="A268574" s="27"/>
      <c r="B268574" s="67"/>
      <c r="C268574" s="83"/>
      <c r="D268574" s="85"/>
      <c r="E268574" s="82"/>
      <c r="F268574" s="81"/>
      <c r="G268574" s="86"/>
      <c r="H268574" s="86"/>
      <c r="I268574" s="11"/>
    </row>
    <row r="268582" spans="1:9" s="4" customFormat="1" x14ac:dyDescent="0.2">
      <c r="A268582" s="27"/>
      <c r="B268582" s="67"/>
      <c r="C268582" s="83"/>
      <c r="D268582" s="85"/>
      <c r="E268582" s="82"/>
      <c r="F268582" s="81"/>
      <c r="G268582" s="86"/>
      <c r="H268582" s="86"/>
      <c r="I268582" s="11"/>
    </row>
    <row r="268584" spans="1:9" s="4" customFormat="1" x14ac:dyDescent="0.2">
      <c r="A268584" s="27"/>
      <c r="B268584" s="67"/>
      <c r="C268584" s="83"/>
      <c r="D268584" s="85"/>
      <c r="E268584" s="82"/>
      <c r="F268584" s="81"/>
      <c r="G268584" s="86"/>
      <c r="H268584" s="86"/>
      <c r="I268584" s="11"/>
    </row>
    <row r="268590" spans="1:9" s="4" customFormat="1" x14ac:dyDescent="0.2">
      <c r="A268590" s="27"/>
      <c r="B268590" s="67"/>
      <c r="C268590" s="83"/>
      <c r="D268590" s="85"/>
      <c r="E268590" s="82"/>
      <c r="F268590" s="81"/>
      <c r="G268590" s="86"/>
      <c r="H268590" s="86"/>
      <c r="I268590" s="11"/>
    </row>
    <row r="268598" spans="1:9" s="4" customFormat="1" x14ac:dyDescent="0.2">
      <c r="A268598" s="27"/>
      <c r="B268598" s="67"/>
      <c r="C268598" s="83"/>
      <c r="D268598" s="85"/>
      <c r="E268598" s="82"/>
      <c r="F268598" s="81"/>
      <c r="G268598" s="86"/>
      <c r="H268598" s="86"/>
      <c r="I268598" s="11"/>
    </row>
    <row r="268600" spans="1:9" s="4" customFormat="1" x14ac:dyDescent="0.2">
      <c r="A268600" s="27"/>
      <c r="B268600" s="67"/>
      <c r="C268600" s="83"/>
      <c r="D268600" s="85"/>
      <c r="E268600" s="82"/>
      <c r="F268600" s="81"/>
      <c r="G268600" s="86"/>
      <c r="H268600" s="86"/>
      <c r="I268600" s="11"/>
    </row>
    <row r="268606" spans="1:9" s="4" customFormat="1" x14ac:dyDescent="0.2">
      <c r="A268606" s="27"/>
      <c r="B268606" s="67"/>
      <c r="C268606" s="83"/>
      <c r="D268606" s="85"/>
      <c r="E268606" s="82"/>
      <c r="F268606" s="81"/>
      <c r="G268606" s="86"/>
      <c r="H268606" s="86"/>
      <c r="I268606" s="11"/>
    </row>
    <row r="268614" spans="1:9" s="4" customFormat="1" x14ac:dyDescent="0.2">
      <c r="A268614" s="27"/>
      <c r="B268614" s="67"/>
      <c r="C268614" s="83"/>
      <c r="D268614" s="85"/>
      <c r="E268614" s="82"/>
      <c r="F268614" s="81"/>
      <c r="G268614" s="86"/>
      <c r="H268614" s="86"/>
      <c r="I268614" s="11"/>
    </row>
    <row r="268616" spans="1:9" s="4" customFormat="1" x14ac:dyDescent="0.2">
      <c r="A268616" s="27"/>
      <c r="B268616" s="67"/>
      <c r="C268616" s="83"/>
      <c r="D268616" s="85"/>
      <c r="E268616" s="82"/>
      <c r="F268616" s="81"/>
      <c r="G268616" s="86"/>
      <c r="H268616" s="86"/>
      <c r="I268616" s="11"/>
    </row>
    <row r="268622" spans="1:9" s="4" customFormat="1" x14ac:dyDescent="0.2">
      <c r="A268622" s="27"/>
      <c r="B268622" s="67"/>
      <c r="C268622" s="83"/>
      <c r="D268622" s="85"/>
      <c r="E268622" s="82"/>
      <c r="F268622" s="81"/>
      <c r="G268622" s="86"/>
      <c r="H268622" s="86"/>
      <c r="I268622" s="11"/>
    </row>
    <row r="268630" spans="1:9" s="4" customFormat="1" x14ac:dyDescent="0.2">
      <c r="A268630" s="27"/>
      <c r="B268630" s="67"/>
      <c r="C268630" s="83"/>
      <c r="D268630" s="85"/>
      <c r="E268630" s="82"/>
      <c r="F268630" s="81"/>
      <c r="G268630" s="86"/>
      <c r="H268630" s="86"/>
      <c r="I268630" s="11"/>
    </row>
    <row r="268632" spans="1:9" s="4" customFormat="1" x14ac:dyDescent="0.2">
      <c r="A268632" s="27"/>
      <c r="B268632" s="67"/>
      <c r="C268632" s="83"/>
      <c r="D268632" s="85"/>
      <c r="E268632" s="82"/>
      <c r="F268632" s="81"/>
      <c r="G268632" s="86"/>
      <c r="H268632" s="86"/>
      <c r="I268632" s="11"/>
    </row>
    <row r="268638" spans="1:9" s="4" customFormat="1" x14ac:dyDescent="0.2">
      <c r="A268638" s="27"/>
      <c r="B268638" s="67"/>
      <c r="C268638" s="83"/>
      <c r="D268638" s="85"/>
      <c r="E268638" s="82"/>
      <c r="F268638" s="81"/>
      <c r="G268638" s="86"/>
      <c r="H268638" s="86"/>
      <c r="I268638" s="11"/>
    </row>
    <row r="268646" spans="1:9" s="4" customFormat="1" x14ac:dyDescent="0.2">
      <c r="A268646" s="27"/>
      <c r="B268646" s="67"/>
      <c r="C268646" s="83"/>
      <c r="D268646" s="85"/>
      <c r="E268646" s="82"/>
      <c r="F268646" s="81"/>
      <c r="G268646" s="86"/>
      <c r="H268646" s="86"/>
      <c r="I268646" s="11"/>
    </row>
    <row r="268648" spans="1:9" s="4" customFormat="1" x14ac:dyDescent="0.2">
      <c r="A268648" s="27"/>
      <c r="B268648" s="67"/>
      <c r="C268648" s="83"/>
      <c r="D268648" s="85"/>
      <c r="E268648" s="82"/>
      <c r="F268648" s="81"/>
      <c r="G268648" s="86"/>
      <c r="H268648" s="86"/>
      <c r="I268648" s="11"/>
    </row>
    <row r="268654" spans="1:9" s="4" customFormat="1" x14ac:dyDescent="0.2">
      <c r="A268654" s="27"/>
      <c r="B268654" s="67"/>
      <c r="C268654" s="83"/>
      <c r="D268654" s="85"/>
      <c r="E268654" s="82"/>
      <c r="F268654" s="81"/>
      <c r="G268654" s="86"/>
      <c r="H268654" s="86"/>
      <c r="I268654" s="11"/>
    </row>
    <row r="268662" spans="1:9" s="4" customFormat="1" x14ac:dyDescent="0.2">
      <c r="A268662" s="27"/>
      <c r="B268662" s="67"/>
      <c r="C268662" s="83"/>
      <c r="D268662" s="85"/>
      <c r="E268662" s="82"/>
      <c r="F268662" s="81"/>
      <c r="G268662" s="86"/>
      <c r="H268662" s="86"/>
      <c r="I268662" s="11"/>
    </row>
    <row r="268664" spans="1:9" s="4" customFormat="1" x14ac:dyDescent="0.2">
      <c r="A268664" s="27"/>
      <c r="B268664" s="67"/>
      <c r="C268664" s="83"/>
      <c r="D268664" s="85"/>
      <c r="E268664" s="82"/>
      <c r="F268664" s="81"/>
      <c r="G268664" s="86"/>
      <c r="H268664" s="86"/>
      <c r="I268664" s="11"/>
    </row>
    <row r="268670" spans="1:9" s="4" customFormat="1" x14ac:dyDescent="0.2">
      <c r="A268670" s="27"/>
      <c r="B268670" s="67"/>
      <c r="C268670" s="83"/>
      <c r="D268670" s="85"/>
      <c r="E268670" s="82"/>
      <c r="F268670" s="81"/>
      <c r="G268670" s="86"/>
      <c r="H268670" s="86"/>
      <c r="I268670" s="11"/>
    </row>
    <row r="268678" spans="1:9" s="4" customFormat="1" x14ac:dyDescent="0.2">
      <c r="A268678" s="27"/>
      <c r="B268678" s="67"/>
      <c r="C268678" s="83"/>
      <c r="D268678" s="85"/>
      <c r="E268678" s="82"/>
      <c r="F268678" s="81"/>
      <c r="G268678" s="86"/>
      <c r="H268678" s="86"/>
      <c r="I268678" s="11"/>
    </row>
    <row r="268680" spans="1:9" s="4" customFormat="1" x14ac:dyDescent="0.2">
      <c r="A268680" s="27"/>
      <c r="B268680" s="67"/>
      <c r="C268680" s="83"/>
      <c r="D268680" s="85"/>
      <c r="E268680" s="82"/>
      <c r="F268680" s="81"/>
      <c r="G268680" s="86"/>
      <c r="H268680" s="86"/>
      <c r="I268680" s="11"/>
    </row>
    <row r="268686" spans="1:9" s="4" customFormat="1" x14ac:dyDescent="0.2">
      <c r="A268686" s="27"/>
      <c r="B268686" s="67"/>
      <c r="C268686" s="83"/>
      <c r="D268686" s="85"/>
      <c r="E268686" s="82"/>
      <c r="F268686" s="81"/>
      <c r="G268686" s="86"/>
      <c r="H268686" s="86"/>
      <c r="I268686" s="11"/>
    </row>
    <row r="268694" spans="1:9" s="4" customFormat="1" x14ac:dyDescent="0.2">
      <c r="A268694" s="27"/>
      <c r="B268694" s="67"/>
      <c r="C268694" s="83"/>
      <c r="D268694" s="85"/>
      <c r="E268694" s="82"/>
      <c r="F268694" s="81"/>
      <c r="G268694" s="86"/>
      <c r="H268694" s="86"/>
      <c r="I268694" s="11"/>
    </row>
    <row r="268696" spans="1:9" s="4" customFormat="1" x14ac:dyDescent="0.2">
      <c r="A268696" s="27"/>
      <c r="B268696" s="67"/>
      <c r="C268696" s="83"/>
      <c r="D268696" s="85"/>
      <c r="E268696" s="82"/>
      <c r="F268696" s="81"/>
      <c r="G268696" s="86"/>
      <c r="H268696" s="86"/>
      <c r="I268696" s="11"/>
    </row>
    <row r="268702" spans="1:9" s="4" customFormat="1" x14ac:dyDescent="0.2">
      <c r="A268702" s="27"/>
      <c r="B268702" s="67"/>
      <c r="C268702" s="83"/>
      <c r="D268702" s="85"/>
      <c r="E268702" s="82"/>
      <c r="F268702" s="81"/>
      <c r="G268702" s="86"/>
      <c r="H268702" s="86"/>
      <c r="I268702" s="11"/>
    </row>
    <row r="268710" spans="1:9" s="4" customFormat="1" x14ac:dyDescent="0.2">
      <c r="A268710" s="27"/>
      <c r="B268710" s="67"/>
      <c r="C268710" s="83"/>
      <c r="D268710" s="85"/>
      <c r="E268710" s="82"/>
      <c r="F268710" s="81"/>
      <c r="G268710" s="86"/>
      <c r="H268710" s="86"/>
      <c r="I268710" s="11"/>
    </row>
    <row r="268712" spans="1:9" s="4" customFormat="1" x14ac:dyDescent="0.2">
      <c r="A268712" s="27"/>
      <c r="B268712" s="67"/>
      <c r="C268712" s="83"/>
      <c r="D268712" s="85"/>
      <c r="E268712" s="82"/>
      <c r="F268712" s="81"/>
      <c r="G268712" s="86"/>
      <c r="H268712" s="86"/>
      <c r="I268712" s="11"/>
    </row>
    <row r="268718" spans="1:9" s="4" customFormat="1" x14ac:dyDescent="0.2">
      <c r="A268718" s="27"/>
      <c r="B268718" s="67"/>
      <c r="C268718" s="83"/>
      <c r="D268718" s="85"/>
      <c r="E268718" s="82"/>
      <c r="F268718" s="81"/>
      <c r="G268718" s="86"/>
      <c r="H268718" s="86"/>
      <c r="I268718" s="11"/>
    </row>
    <row r="268726" spans="1:9" s="4" customFormat="1" x14ac:dyDescent="0.2">
      <c r="A268726" s="27"/>
      <c r="B268726" s="67"/>
      <c r="C268726" s="83"/>
      <c r="D268726" s="85"/>
      <c r="E268726" s="82"/>
      <c r="F268726" s="81"/>
      <c r="G268726" s="86"/>
      <c r="H268726" s="86"/>
      <c r="I268726" s="11"/>
    </row>
    <row r="268728" spans="1:9" s="4" customFormat="1" x14ac:dyDescent="0.2">
      <c r="A268728" s="27"/>
      <c r="B268728" s="67"/>
      <c r="C268728" s="83"/>
      <c r="D268728" s="85"/>
      <c r="E268728" s="82"/>
      <c r="F268728" s="81"/>
      <c r="G268728" s="86"/>
      <c r="H268728" s="86"/>
      <c r="I268728" s="11"/>
    </row>
    <row r="268734" spans="1:9" s="4" customFormat="1" x14ac:dyDescent="0.2">
      <c r="A268734" s="27"/>
      <c r="B268734" s="67"/>
      <c r="C268734" s="83"/>
      <c r="D268734" s="85"/>
      <c r="E268734" s="82"/>
      <c r="F268734" s="81"/>
      <c r="G268734" s="86"/>
      <c r="H268734" s="86"/>
      <c r="I268734" s="11"/>
    </row>
    <row r="268742" spans="1:9" s="4" customFormat="1" x14ac:dyDescent="0.2">
      <c r="A268742" s="27"/>
      <c r="B268742" s="67"/>
      <c r="C268742" s="83"/>
      <c r="D268742" s="85"/>
      <c r="E268742" s="82"/>
      <c r="F268742" s="81"/>
      <c r="G268742" s="86"/>
      <c r="H268742" s="86"/>
      <c r="I268742" s="11"/>
    </row>
    <row r="268744" spans="1:9" s="4" customFormat="1" x14ac:dyDescent="0.2">
      <c r="A268744" s="27"/>
      <c r="B268744" s="67"/>
      <c r="C268744" s="83"/>
      <c r="D268744" s="85"/>
      <c r="E268744" s="82"/>
      <c r="F268744" s="81"/>
      <c r="G268744" s="86"/>
      <c r="H268744" s="86"/>
      <c r="I268744" s="11"/>
    </row>
    <row r="268750" spans="1:9" s="4" customFormat="1" x14ac:dyDescent="0.2">
      <c r="A268750" s="27"/>
      <c r="B268750" s="67"/>
      <c r="C268750" s="83"/>
      <c r="D268750" s="85"/>
      <c r="E268750" s="82"/>
      <c r="F268750" s="81"/>
      <c r="G268750" s="86"/>
      <c r="H268750" s="86"/>
      <c r="I268750" s="11"/>
    </row>
    <row r="268758" spans="1:9" s="4" customFormat="1" x14ac:dyDescent="0.2">
      <c r="A268758" s="27"/>
      <c r="B268758" s="67"/>
      <c r="C268758" s="83"/>
      <c r="D268758" s="85"/>
      <c r="E268758" s="82"/>
      <c r="F268758" s="81"/>
      <c r="G268758" s="86"/>
      <c r="H268758" s="86"/>
      <c r="I268758" s="11"/>
    </row>
    <row r="268760" spans="1:9" s="4" customFormat="1" x14ac:dyDescent="0.2">
      <c r="A268760" s="27"/>
      <c r="B268760" s="67"/>
      <c r="C268760" s="83"/>
      <c r="D268760" s="85"/>
      <c r="E268760" s="82"/>
      <c r="F268760" s="81"/>
      <c r="G268760" s="86"/>
      <c r="H268760" s="86"/>
      <c r="I268760" s="11"/>
    </row>
    <row r="268766" spans="1:9" s="4" customFormat="1" x14ac:dyDescent="0.2">
      <c r="A268766" s="27"/>
      <c r="B268766" s="67"/>
      <c r="C268766" s="83"/>
      <c r="D268766" s="85"/>
      <c r="E268766" s="82"/>
      <c r="F268766" s="81"/>
      <c r="G268766" s="86"/>
      <c r="H268766" s="86"/>
      <c r="I268766" s="11"/>
    </row>
    <row r="268774" spans="1:9" s="4" customFormat="1" x14ac:dyDescent="0.2">
      <c r="A268774" s="27"/>
      <c r="B268774" s="67"/>
      <c r="C268774" s="83"/>
      <c r="D268774" s="85"/>
      <c r="E268774" s="82"/>
      <c r="F268774" s="81"/>
      <c r="G268774" s="86"/>
      <c r="H268774" s="86"/>
      <c r="I268774" s="11"/>
    </row>
    <row r="268776" spans="1:9" s="4" customFormat="1" x14ac:dyDescent="0.2">
      <c r="A268776" s="27"/>
      <c r="B268776" s="67"/>
      <c r="C268776" s="83"/>
      <c r="D268776" s="85"/>
      <c r="E268776" s="82"/>
      <c r="F268776" s="81"/>
      <c r="G268776" s="86"/>
      <c r="H268776" s="86"/>
      <c r="I268776" s="11"/>
    </row>
    <row r="268782" spans="1:9" s="4" customFormat="1" x14ac:dyDescent="0.2">
      <c r="A268782" s="27"/>
      <c r="B268782" s="67"/>
      <c r="C268782" s="83"/>
      <c r="D268782" s="85"/>
      <c r="E268782" s="82"/>
      <c r="F268782" s="81"/>
      <c r="G268782" s="86"/>
      <c r="H268782" s="86"/>
      <c r="I268782" s="11"/>
    </row>
    <row r="268790" spans="1:9" s="4" customFormat="1" x14ac:dyDescent="0.2">
      <c r="A268790" s="27"/>
      <c r="B268790" s="67"/>
      <c r="C268790" s="83"/>
      <c r="D268790" s="85"/>
      <c r="E268790" s="82"/>
      <c r="F268790" s="81"/>
      <c r="G268790" s="86"/>
      <c r="H268790" s="86"/>
      <c r="I268790" s="11"/>
    </row>
    <row r="268792" spans="1:9" s="4" customFormat="1" x14ac:dyDescent="0.2">
      <c r="A268792" s="27"/>
      <c r="B268792" s="67"/>
      <c r="C268792" s="83"/>
      <c r="D268792" s="85"/>
      <c r="E268792" s="82"/>
      <c r="F268792" s="81"/>
      <c r="G268792" s="86"/>
      <c r="H268792" s="86"/>
      <c r="I268792" s="11"/>
    </row>
    <row r="268798" spans="1:9" s="4" customFormat="1" x14ac:dyDescent="0.2">
      <c r="A268798" s="27"/>
      <c r="B268798" s="67"/>
      <c r="C268798" s="83"/>
      <c r="D268798" s="85"/>
      <c r="E268798" s="82"/>
      <c r="F268798" s="81"/>
      <c r="G268798" s="86"/>
      <c r="H268798" s="86"/>
      <c r="I268798" s="11"/>
    </row>
    <row r="268806" spans="1:9" s="4" customFormat="1" x14ac:dyDescent="0.2">
      <c r="A268806" s="27"/>
      <c r="B268806" s="67"/>
      <c r="C268806" s="83"/>
      <c r="D268806" s="85"/>
      <c r="E268806" s="82"/>
      <c r="F268806" s="81"/>
      <c r="G268806" s="86"/>
      <c r="H268806" s="86"/>
      <c r="I268806" s="11"/>
    </row>
    <row r="268808" spans="1:9" s="4" customFormat="1" x14ac:dyDescent="0.2">
      <c r="A268808" s="27"/>
      <c r="B268808" s="67"/>
      <c r="C268808" s="83"/>
      <c r="D268808" s="85"/>
      <c r="E268808" s="82"/>
      <c r="F268808" s="81"/>
      <c r="G268808" s="86"/>
      <c r="H268808" s="86"/>
      <c r="I268808" s="11"/>
    </row>
    <row r="268814" spans="1:9" s="4" customFormat="1" x14ac:dyDescent="0.2">
      <c r="A268814" s="27"/>
      <c r="B268814" s="67"/>
      <c r="C268814" s="83"/>
      <c r="D268814" s="85"/>
      <c r="E268814" s="82"/>
      <c r="F268814" s="81"/>
      <c r="G268814" s="86"/>
      <c r="H268814" s="86"/>
      <c r="I268814" s="11"/>
    </row>
    <row r="268822" spans="1:9" s="4" customFormat="1" x14ac:dyDescent="0.2">
      <c r="A268822" s="27"/>
      <c r="B268822" s="67"/>
      <c r="C268822" s="83"/>
      <c r="D268822" s="85"/>
      <c r="E268822" s="82"/>
      <c r="F268822" s="81"/>
      <c r="G268822" s="86"/>
      <c r="H268822" s="86"/>
      <c r="I268822" s="11"/>
    </row>
    <row r="268824" spans="1:9" s="4" customFormat="1" x14ac:dyDescent="0.2">
      <c r="A268824" s="27"/>
      <c r="B268824" s="67"/>
      <c r="C268824" s="83"/>
      <c r="D268824" s="85"/>
      <c r="E268824" s="82"/>
      <c r="F268824" s="81"/>
      <c r="G268824" s="86"/>
      <c r="H268824" s="86"/>
      <c r="I268824" s="11"/>
    </row>
    <row r="268830" spans="1:9" s="4" customFormat="1" x14ac:dyDescent="0.2">
      <c r="A268830" s="27"/>
      <c r="B268830" s="67"/>
      <c r="C268830" s="83"/>
      <c r="D268830" s="85"/>
      <c r="E268830" s="82"/>
      <c r="F268830" s="81"/>
      <c r="G268830" s="86"/>
      <c r="H268830" s="86"/>
      <c r="I268830" s="11"/>
    </row>
    <row r="268838" spans="1:9" s="4" customFormat="1" x14ac:dyDescent="0.2">
      <c r="A268838" s="27"/>
      <c r="B268838" s="67"/>
      <c r="C268838" s="83"/>
      <c r="D268838" s="85"/>
      <c r="E268838" s="82"/>
      <c r="F268838" s="81"/>
      <c r="G268838" s="86"/>
      <c r="H268838" s="86"/>
      <c r="I268838" s="11"/>
    </row>
    <row r="268840" spans="1:9" s="4" customFormat="1" x14ac:dyDescent="0.2">
      <c r="A268840" s="27"/>
      <c r="B268840" s="67"/>
      <c r="C268840" s="83"/>
      <c r="D268840" s="85"/>
      <c r="E268840" s="82"/>
      <c r="F268840" s="81"/>
      <c r="G268840" s="86"/>
      <c r="H268840" s="86"/>
      <c r="I268840" s="11"/>
    </row>
    <row r="268846" spans="1:9" s="4" customFormat="1" x14ac:dyDescent="0.2">
      <c r="A268846" s="27"/>
      <c r="B268846" s="67"/>
      <c r="C268846" s="83"/>
      <c r="D268846" s="85"/>
      <c r="E268846" s="82"/>
      <c r="F268846" s="81"/>
      <c r="G268846" s="86"/>
      <c r="H268846" s="86"/>
      <c r="I268846" s="11"/>
    </row>
    <row r="268854" spans="1:9" s="4" customFormat="1" x14ac:dyDescent="0.2">
      <c r="A268854" s="27"/>
      <c r="B268854" s="67"/>
      <c r="C268854" s="83"/>
      <c r="D268854" s="85"/>
      <c r="E268854" s="82"/>
      <c r="F268854" s="81"/>
      <c r="G268854" s="86"/>
      <c r="H268854" s="86"/>
      <c r="I268854" s="11"/>
    </row>
    <row r="268856" spans="1:9" s="4" customFormat="1" x14ac:dyDescent="0.2">
      <c r="A268856" s="27"/>
      <c r="B268856" s="67"/>
      <c r="C268856" s="83"/>
      <c r="D268856" s="85"/>
      <c r="E268856" s="82"/>
      <c r="F268856" s="81"/>
      <c r="G268856" s="86"/>
      <c r="H268856" s="86"/>
      <c r="I268856" s="11"/>
    </row>
    <row r="268862" spans="1:9" s="4" customFormat="1" x14ac:dyDescent="0.2">
      <c r="A268862" s="27"/>
      <c r="B268862" s="67"/>
      <c r="C268862" s="83"/>
      <c r="D268862" s="85"/>
      <c r="E268862" s="82"/>
      <c r="F268862" s="81"/>
      <c r="G268862" s="86"/>
      <c r="H268862" s="86"/>
      <c r="I268862" s="11"/>
    </row>
    <row r="268870" spans="1:9" s="4" customFormat="1" x14ac:dyDescent="0.2">
      <c r="A268870" s="27"/>
      <c r="B268870" s="67"/>
      <c r="C268870" s="83"/>
      <c r="D268870" s="85"/>
      <c r="E268870" s="82"/>
      <c r="F268870" s="81"/>
      <c r="G268870" s="86"/>
      <c r="H268870" s="86"/>
      <c r="I268870" s="11"/>
    </row>
    <row r="268872" spans="1:9" s="4" customFormat="1" x14ac:dyDescent="0.2">
      <c r="A268872" s="27"/>
      <c r="B268872" s="67"/>
      <c r="C268872" s="83"/>
      <c r="D268872" s="85"/>
      <c r="E268872" s="82"/>
      <c r="F268872" s="81"/>
      <c r="G268872" s="86"/>
      <c r="H268872" s="86"/>
      <c r="I268872" s="11"/>
    </row>
    <row r="268878" spans="1:9" s="4" customFormat="1" x14ac:dyDescent="0.2">
      <c r="A268878" s="27"/>
      <c r="B268878" s="67"/>
      <c r="C268878" s="83"/>
      <c r="D268878" s="85"/>
      <c r="E268878" s="82"/>
      <c r="F268878" s="81"/>
      <c r="G268878" s="86"/>
      <c r="H268878" s="86"/>
      <c r="I268878" s="11"/>
    </row>
    <row r="268886" spans="1:9" s="4" customFormat="1" x14ac:dyDescent="0.2">
      <c r="A268886" s="27"/>
      <c r="B268886" s="67"/>
      <c r="C268886" s="83"/>
      <c r="D268886" s="85"/>
      <c r="E268886" s="82"/>
      <c r="F268886" s="81"/>
      <c r="G268886" s="86"/>
      <c r="H268886" s="86"/>
      <c r="I268886" s="11"/>
    </row>
    <row r="268888" spans="1:9" s="4" customFormat="1" x14ac:dyDescent="0.2">
      <c r="A268888" s="27"/>
      <c r="B268888" s="67"/>
      <c r="C268888" s="83"/>
      <c r="D268888" s="85"/>
      <c r="E268888" s="82"/>
      <c r="F268888" s="81"/>
      <c r="G268888" s="86"/>
      <c r="H268888" s="86"/>
      <c r="I268888" s="11"/>
    </row>
    <row r="268894" spans="1:9" s="4" customFormat="1" x14ac:dyDescent="0.2">
      <c r="A268894" s="27"/>
      <c r="B268894" s="67"/>
      <c r="C268894" s="83"/>
      <c r="D268894" s="85"/>
      <c r="E268894" s="82"/>
      <c r="F268894" s="81"/>
      <c r="G268894" s="86"/>
      <c r="H268894" s="86"/>
      <c r="I268894" s="11"/>
    </row>
    <row r="268902" spans="1:9" s="4" customFormat="1" x14ac:dyDescent="0.2">
      <c r="A268902" s="27"/>
      <c r="B268902" s="67"/>
      <c r="C268902" s="83"/>
      <c r="D268902" s="85"/>
      <c r="E268902" s="82"/>
      <c r="F268902" s="81"/>
      <c r="G268902" s="86"/>
      <c r="H268902" s="86"/>
      <c r="I268902" s="11"/>
    </row>
    <row r="268904" spans="1:9" s="4" customFormat="1" x14ac:dyDescent="0.2">
      <c r="A268904" s="27"/>
      <c r="B268904" s="67"/>
      <c r="C268904" s="83"/>
      <c r="D268904" s="85"/>
      <c r="E268904" s="82"/>
      <c r="F268904" s="81"/>
      <c r="G268904" s="86"/>
      <c r="H268904" s="86"/>
      <c r="I268904" s="11"/>
    </row>
    <row r="268910" spans="1:9" s="4" customFormat="1" x14ac:dyDescent="0.2">
      <c r="A268910" s="27"/>
      <c r="B268910" s="67"/>
      <c r="C268910" s="83"/>
      <c r="D268910" s="85"/>
      <c r="E268910" s="82"/>
      <c r="F268910" s="81"/>
      <c r="G268910" s="86"/>
      <c r="H268910" s="86"/>
      <c r="I268910" s="11"/>
    </row>
    <row r="268918" spans="1:9" s="4" customFormat="1" x14ac:dyDescent="0.2">
      <c r="A268918" s="27"/>
      <c r="B268918" s="67"/>
      <c r="C268918" s="83"/>
      <c r="D268918" s="85"/>
      <c r="E268918" s="82"/>
      <c r="F268918" s="81"/>
      <c r="G268918" s="86"/>
      <c r="H268918" s="86"/>
      <c r="I268918" s="11"/>
    </row>
    <row r="268920" spans="1:9" s="4" customFormat="1" x14ac:dyDescent="0.2">
      <c r="A268920" s="27"/>
      <c r="B268920" s="67"/>
      <c r="C268920" s="83"/>
      <c r="D268920" s="85"/>
      <c r="E268920" s="82"/>
      <c r="F268920" s="81"/>
      <c r="G268920" s="86"/>
      <c r="H268920" s="86"/>
      <c r="I268920" s="11"/>
    </row>
    <row r="268926" spans="1:9" s="4" customFormat="1" x14ac:dyDescent="0.2">
      <c r="A268926" s="27"/>
      <c r="B268926" s="67"/>
      <c r="C268926" s="83"/>
      <c r="D268926" s="85"/>
      <c r="E268926" s="82"/>
      <c r="F268926" s="81"/>
      <c r="G268926" s="86"/>
      <c r="H268926" s="86"/>
      <c r="I268926" s="11"/>
    </row>
    <row r="268934" spans="1:9" s="4" customFormat="1" x14ac:dyDescent="0.2">
      <c r="A268934" s="27"/>
      <c r="B268934" s="67"/>
      <c r="C268934" s="83"/>
      <c r="D268934" s="85"/>
      <c r="E268934" s="82"/>
      <c r="F268934" s="81"/>
      <c r="G268934" s="86"/>
      <c r="H268934" s="86"/>
      <c r="I268934" s="11"/>
    </row>
    <row r="268936" spans="1:9" s="4" customFormat="1" x14ac:dyDescent="0.2">
      <c r="A268936" s="27"/>
      <c r="B268936" s="67"/>
      <c r="C268936" s="83"/>
      <c r="D268936" s="85"/>
      <c r="E268936" s="82"/>
      <c r="F268936" s="81"/>
      <c r="G268936" s="86"/>
      <c r="H268936" s="86"/>
      <c r="I268936" s="11"/>
    </row>
    <row r="268942" spans="1:9" s="4" customFormat="1" x14ac:dyDescent="0.2">
      <c r="A268942" s="27"/>
      <c r="B268942" s="67"/>
      <c r="C268942" s="83"/>
      <c r="D268942" s="85"/>
      <c r="E268942" s="82"/>
      <c r="F268942" s="81"/>
      <c r="G268942" s="86"/>
      <c r="H268942" s="86"/>
      <c r="I268942" s="11"/>
    </row>
    <row r="268950" spans="1:9" s="4" customFormat="1" x14ac:dyDescent="0.2">
      <c r="A268950" s="27"/>
      <c r="B268950" s="67"/>
      <c r="C268950" s="83"/>
      <c r="D268950" s="85"/>
      <c r="E268950" s="82"/>
      <c r="F268950" s="81"/>
      <c r="G268950" s="86"/>
      <c r="H268950" s="86"/>
      <c r="I268950" s="11"/>
    </row>
    <row r="268952" spans="1:9" s="4" customFormat="1" x14ac:dyDescent="0.2">
      <c r="A268952" s="27"/>
      <c r="B268952" s="67"/>
      <c r="C268952" s="83"/>
      <c r="D268952" s="85"/>
      <c r="E268952" s="82"/>
      <c r="F268952" s="81"/>
      <c r="G268952" s="86"/>
      <c r="H268952" s="86"/>
      <c r="I268952" s="11"/>
    </row>
    <row r="268958" spans="1:9" s="4" customFormat="1" x14ac:dyDescent="0.2">
      <c r="A268958" s="27"/>
      <c r="B268958" s="67"/>
      <c r="C268958" s="83"/>
      <c r="D268958" s="85"/>
      <c r="E268958" s="82"/>
      <c r="F268958" s="81"/>
      <c r="G268958" s="86"/>
      <c r="H268958" s="86"/>
      <c r="I268958" s="11"/>
    </row>
    <row r="268966" spans="1:9" s="4" customFormat="1" x14ac:dyDescent="0.2">
      <c r="A268966" s="27"/>
      <c r="B268966" s="67"/>
      <c r="C268966" s="83"/>
      <c r="D268966" s="85"/>
      <c r="E268966" s="82"/>
      <c r="F268966" s="81"/>
      <c r="G268966" s="86"/>
      <c r="H268966" s="86"/>
      <c r="I268966" s="11"/>
    </row>
    <row r="268968" spans="1:9" s="4" customFormat="1" x14ac:dyDescent="0.2">
      <c r="A268968" s="27"/>
      <c r="B268968" s="67"/>
      <c r="C268968" s="83"/>
      <c r="D268968" s="85"/>
      <c r="E268968" s="82"/>
      <c r="F268968" s="81"/>
      <c r="G268968" s="86"/>
      <c r="H268968" s="86"/>
      <c r="I268968" s="11"/>
    </row>
    <row r="268974" spans="1:9" s="4" customFormat="1" x14ac:dyDescent="0.2">
      <c r="A268974" s="27"/>
      <c r="B268974" s="67"/>
      <c r="C268974" s="83"/>
      <c r="D268974" s="85"/>
      <c r="E268974" s="82"/>
      <c r="F268974" s="81"/>
      <c r="G268974" s="86"/>
      <c r="H268974" s="86"/>
      <c r="I268974" s="11"/>
    </row>
    <row r="268982" spans="1:9" s="4" customFormat="1" x14ac:dyDescent="0.2">
      <c r="A268982" s="27"/>
      <c r="B268982" s="67"/>
      <c r="C268982" s="83"/>
      <c r="D268982" s="85"/>
      <c r="E268982" s="82"/>
      <c r="F268982" s="81"/>
      <c r="G268982" s="86"/>
      <c r="H268982" s="86"/>
      <c r="I268982" s="11"/>
    </row>
    <row r="268984" spans="1:9" s="4" customFormat="1" x14ac:dyDescent="0.2">
      <c r="A268984" s="27"/>
      <c r="B268984" s="67"/>
      <c r="C268984" s="83"/>
      <c r="D268984" s="85"/>
      <c r="E268984" s="82"/>
      <c r="F268984" s="81"/>
      <c r="G268984" s="86"/>
      <c r="H268984" s="86"/>
      <c r="I268984" s="11"/>
    </row>
    <row r="268990" spans="1:9" s="4" customFormat="1" x14ac:dyDescent="0.2">
      <c r="A268990" s="27"/>
      <c r="B268990" s="67"/>
      <c r="C268990" s="83"/>
      <c r="D268990" s="85"/>
      <c r="E268990" s="82"/>
      <c r="F268990" s="81"/>
      <c r="G268990" s="86"/>
      <c r="H268990" s="86"/>
      <c r="I268990" s="11"/>
    </row>
    <row r="268998" spans="1:9" s="4" customFormat="1" x14ac:dyDescent="0.2">
      <c r="A268998" s="27"/>
      <c r="B268998" s="67"/>
      <c r="C268998" s="83"/>
      <c r="D268998" s="85"/>
      <c r="E268998" s="82"/>
      <c r="F268998" s="81"/>
      <c r="G268998" s="86"/>
      <c r="H268998" s="86"/>
      <c r="I268998" s="11"/>
    </row>
    <row r="269000" spans="1:9" s="4" customFormat="1" x14ac:dyDescent="0.2">
      <c r="A269000" s="27"/>
      <c r="B269000" s="67"/>
      <c r="C269000" s="83"/>
      <c r="D269000" s="85"/>
      <c r="E269000" s="82"/>
      <c r="F269000" s="81"/>
      <c r="G269000" s="86"/>
      <c r="H269000" s="86"/>
      <c r="I269000" s="11"/>
    </row>
    <row r="269006" spans="1:9" s="4" customFormat="1" x14ac:dyDescent="0.2">
      <c r="A269006" s="27"/>
      <c r="B269006" s="67"/>
      <c r="C269006" s="83"/>
      <c r="D269006" s="85"/>
      <c r="E269006" s="82"/>
      <c r="F269006" s="81"/>
      <c r="G269006" s="86"/>
      <c r="H269006" s="86"/>
      <c r="I269006" s="11"/>
    </row>
    <row r="269014" spans="1:9" s="4" customFormat="1" x14ac:dyDescent="0.2">
      <c r="A269014" s="27"/>
      <c r="B269014" s="67"/>
      <c r="C269014" s="83"/>
      <c r="D269014" s="85"/>
      <c r="E269014" s="82"/>
      <c r="F269014" s="81"/>
      <c r="G269014" s="86"/>
      <c r="H269014" s="86"/>
      <c r="I269014" s="11"/>
    </row>
    <row r="269016" spans="1:9" s="4" customFormat="1" x14ac:dyDescent="0.2">
      <c r="A269016" s="27"/>
      <c r="B269016" s="67"/>
      <c r="C269016" s="83"/>
      <c r="D269016" s="85"/>
      <c r="E269016" s="82"/>
      <c r="F269016" s="81"/>
      <c r="G269016" s="86"/>
      <c r="H269016" s="86"/>
      <c r="I269016" s="11"/>
    </row>
    <row r="269022" spans="1:9" s="4" customFormat="1" x14ac:dyDescent="0.2">
      <c r="A269022" s="27"/>
      <c r="B269022" s="67"/>
      <c r="C269022" s="83"/>
      <c r="D269022" s="85"/>
      <c r="E269022" s="82"/>
      <c r="F269022" s="81"/>
      <c r="G269022" s="86"/>
      <c r="H269022" s="86"/>
      <c r="I269022" s="11"/>
    </row>
    <row r="269030" spans="1:9" s="4" customFormat="1" x14ac:dyDescent="0.2">
      <c r="A269030" s="27"/>
      <c r="B269030" s="67"/>
      <c r="C269030" s="83"/>
      <c r="D269030" s="85"/>
      <c r="E269030" s="82"/>
      <c r="F269030" s="81"/>
      <c r="G269030" s="86"/>
      <c r="H269030" s="86"/>
      <c r="I269030" s="11"/>
    </row>
    <row r="269032" spans="1:9" s="4" customFormat="1" x14ac:dyDescent="0.2">
      <c r="A269032" s="27"/>
      <c r="B269032" s="67"/>
      <c r="C269032" s="83"/>
      <c r="D269032" s="85"/>
      <c r="E269032" s="82"/>
      <c r="F269032" s="81"/>
      <c r="G269032" s="86"/>
      <c r="H269032" s="86"/>
      <c r="I269032" s="11"/>
    </row>
    <row r="269038" spans="1:9" s="4" customFormat="1" x14ac:dyDescent="0.2">
      <c r="A269038" s="27"/>
      <c r="B269038" s="67"/>
      <c r="C269038" s="83"/>
      <c r="D269038" s="85"/>
      <c r="E269038" s="82"/>
      <c r="F269038" s="81"/>
      <c r="G269038" s="86"/>
      <c r="H269038" s="86"/>
      <c r="I269038" s="11"/>
    </row>
    <row r="269046" spans="1:9" s="4" customFormat="1" x14ac:dyDescent="0.2">
      <c r="A269046" s="27"/>
      <c r="B269046" s="67"/>
      <c r="C269046" s="83"/>
      <c r="D269046" s="85"/>
      <c r="E269046" s="82"/>
      <c r="F269046" s="81"/>
      <c r="G269046" s="86"/>
      <c r="H269046" s="86"/>
      <c r="I269046" s="11"/>
    </row>
    <row r="269048" spans="1:9" s="4" customFormat="1" x14ac:dyDescent="0.2">
      <c r="A269048" s="27"/>
      <c r="B269048" s="67"/>
      <c r="C269048" s="83"/>
      <c r="D269048" s="85"/>
      <c r="E269048" s="82"/>
      <c r="F269048" s="81"/>
      <c r="G269048" s="86"/>
      <c r="H269048" s="86"/>
      <c r="I269048" s="11"/>
    </row>
    <row r="269054" spans="1:9" s="4" customFormat="1" x14ac:dyDescent="0.2">
      <c r="A269054" s="27"/>
      <c r="B269054" s="67"/>
      <c r="C269054" s="83"/>
      <c r="D269054" s="85"/>
      <c r="E269054" s="82"/>
      <c r="F269054" s="81"/>
      <c r="G269054" s="86"/>
      <c r="H269054" s="86"/>
      <c r="I269054" s="11"/>
    </row>
    <row r="269062" spans="1:9" s="4" customFormat="1" x14ac:dyDescent="0.2">
      <c r="A269062" s="27"/>
      <c r="B269062" s="67"/>
      <c r="C269062" s="83"/>
      <c r="D269062" s="85"/>
      <c r="E269062" s="82"/>
      <c r="F269062" s="81"/>
      <c r="G269062" s="86"/>
      <c r="H269062" s="86"/>
      <c r="I269062" s="11"/>
    </row>
    <row r="269064" spans="1:9" s="4" customFormat="1" x14ac:dyDescent="0.2">
      <c r="A269064" s="27"/>
      <c r="B269064" s="67"/>
      <c r="C269064" s="83"/>
      <c r="D269064" s="85"/>
      <c r="E269064" s="82"/>
      <c r="F269064" s="81"/>
      <c r="G269064" s="86"/>
      <c r="H269064" s="86"/>
      <c r="I269064" s="11"/>
    </row>
    <row r="269070" spans="1:9" s="4" customFormat="1" x14ac:dyDescent="0.2">
      <c r="A269070" s="27"/>
      <c r="B269070" s="67"/>
      <c r="C269070" s="83"/>
      <c r="D269070" s="85"/>
      <c r="E269070" s="82"/>
      <c r="F269070" s="81"/>
      <c r="G269070" s="86"/>
      <c r="H269070" s="86"/>
      <c r="I269070" s="11"/>
    </row>
    <row r="269078" spans="1:9" s="4" customFormat="1" x14ac:dyDescent="0.2">
      <c r="A269078" s="27"/>
      <c r="B269078" s="67"/>
      <c r="C269078" s="83"/>
      <c r="D269078" s="85"/>
      <c r="E269078" s="82"/>
      <c r="F269078" s="81"/>
      <c r="G269078" s="86"/>
      <c r="H269078" s="86"/>
      <c r="I269078" s="11"/>
    </row>
    <row r="269080" spans="1:9" s="4" customFormat="1" x14ac:dyDescent="0.2">
      <c r="A269080" s="27"/>
      <c r="B269080" s="67"/>
      <c r="C269080" s="83"/>
      <c r="D269080" s="85"/>
      <c r="E269080" s="82"/>
      <c r="F269080" s="81"/>
      <c r="G269080" s="86"/>
      <c r="H269080" s="86"/>
      <c r="I269080" s="11"/>
    </row>
    <row r="269086" spans="1:9" s="4" customFormat="1" x14ac:dyDescent="0.2">
      <c r="A269086" s="27"/>
      <c r="B269086" s="67"/>
      <c r="C269086" s="83"/>
      <c r="D269086" s="85"/>
      <c r="E269086" s="82"/>
      <c r="F269086" s="81"/>
      <c r="G269086" s="86"/>
      <c r="H269086" s="86"/>
      <c r="I269086" s="11"/>
    </row>
    <row r="269094" spans="1:9" s="4" customFormat="1" x14ac:dyDescent="0.2">
      <c r="A269094" s="27"/>
      <c r="B269094" s="67"/>
      <c r="C269094" s="83"/>
      <c r="D269094" s="85"/>
      <c r="E269094" s="82"/>
      <c r="F269094" s="81"/>
      <c r="G269094" s="86"/>
      <c r="H269094" s="86"/>
      <c r="I269094" s="11"/>
    </row>
    <row r="269096" spans="1:9" s="4" customFormat="1" x14ac:dyDescent="0.2">
      <c r="A269096" s="27"/>
      <c r="B269096" s="67"/>
      <c r="C269096" s="83"/>
      <c r="D269096" s="85"/>
      <c r="E269096" s="82"/>
      <c r="F269096" s="81"/>
      <c r="G269096" s="86"/>
      <c r="H269096" s="86"/>
      <c r="I269096" s="11"/>
    </row>
    <row r="269102" spans="1:9" s="4" customFormat="1" x14ac:dyDescent="0.2">
      <c r="A269102" s="27"/>
      <c r="B269102" s="67"/>
      <c r="C269102" s="83"/>
      <c r="D269102" s="85"/>
      <c r="E269102" s="82"/>
      <c r="F269102" s="81"/>
      <c r="G269102" s="86"/>
      <c r="H269102" s="86"/>
      <c r="I269102" s="11"/>
    </row>
    <row r="269110" spans="1:9" s="4" customFormat="1" x14ac:dyDescent="0.2">
      <c r="A269110" s="27"/>
      <c r="B269110" s="67"/>
      <c r="C269110" s="83"/>
      <c r="D269110" s="85"/>
      <c r="E269110" s="82"/>
      <c r="F269110" s="81"/>
      <c r="G269110" s="86"/>
      <c r="H269110" s="86"/>
      <c r="I269110" s="11"/>
    </row>
    <row r="269112" spans="1:9" s="4" customFormat="1" x14ac:dyDescent="0.2">
      <c r="A269112" s="27"/>
      <c r="B269112" s="67"/>
      <c r="C269112" s="83"/>
      <c r="D269112" s="85"/>
      <c r="E269112" s="82"/>
      <c r="F269112" s="81"/>
      <c r="G269112" s="86"/>
      <c r="H269112" s="86"/>
      <c r="I269112" s="11"/>
    </row>
    <row r="269118" spans="1:9" s="4" customFormat="1" x14ac:dyDescent="0.2">
      <c r="A269118" s="27"/>
      <c r="B269118" s="67"/>
      <c r="C269118" s="83"/>
      <c r="D269118" s="85"/>
      <c r="E269118" s="82"/>
      <c r="F269118" s="81"/>
      <c r="G269118" s="86"/>
      <c r="H269118" s="86"/>
      <c r="I269118" s="11"/>
    </row>
    <row r="269126" spans="1:9" s="4" customFormat="1" x14ac:dyDescent="0.2">
      <c r="A269126" s="27"/>
      <c r="B269126" s="67"/>
      <c r="C269126" s="83"/>
      <c r="D269126" s="85"/>
      <c r="E269126" s="82"/>
      <c r="F269126" s="81"/>
      <c r="G269126" s="86"/>
      <c r="H269126" s="86"/>
      <c r="I269126" s="11"/>
    </row>
    <row r="269128" spans="1:9" s="4" customFormat="1" x14ac:dyDescent="0.2">
      <c r="A269128" s="27"/>
      <c r="B269128" s="67"/>
      <c r="C269128" s="83"/>
      <c r="D269128" s="85"/>
      <c r="E269128" s="82"/>
      <c r="F269128" s="81"/>
      <c r="G269128" s="86"/>
      <c r="H269128" s="86"/>
      <c r="I269128" s="11"/>
    </row>
    <row r="269134" spans="1:9" s="4" customFormat="1" x14ac:dyDescent="0.2">
      <c r="A269134" s="27"/>
      <c r="B269134" s="67"/>
      <c r="C269134" s="83"/>
      <c r="D269134" s="85"/>
      <c r="E269134" s="82"/>
      <c r="F269134" s="81"/>
      <c r="G269134" s="86"/>
      <c r="H269134" s="86"/>
      <c r="I269134" s="11"/>
    </row>
    <row r="269142" spans="1:9" s="4" customFormat="1" x14ac:dyDescent="0.2">
      <c r="A269142" s="27"/>
      <c r="B269142" s="67"/>
      <c r="C269142" s="83"/>
      <c r="D269142" s="85"/>
      <c r="E269142" s="82"/>
      <c r="F269142" s="81"/>
      <c r="G269142" s="86"/>
      <c r="H269142" s="86"/>
      <c r="I269142" s="11"/>
    </row>
    <row r="269144" spans="1:9" s="4" customFormat="1" x14ac:dyDescent="0.2">
      <c r="A269144" s="27"/>
      <c r="B269144" s="67"/>
      <c r="C269144" s="83"/>
      <c r="D269144" s="85"/>
      <c r="E269144" s="82"/>
      <c r="F269144" s="81"/>
      <c r="G269144" s="86"/>
      <c r="H269144" s="86"/>
      <c r="I269144" s="11"/>
    </row>
    <row r="269150" spans="1:9" s="4" customFormat="1" x14ac:dyDescent="0.2">
      <c r="A269150" s="27"/>
      <c r="B269150" s="67"/>
      <c r="C269150" s="83"/>
      <c r="D269150" s="85"/>
      <c r="E269150" s="82"/>
      <c r="F269150" s="81"/>
      <c r="G269150" s="86"/>
      <c r="H269150" s="86"/>
      <c r="I269150" s="11"/>
    </row>
    <row r="269158" spans="1:9" s="4" customFormat="1" x14ac:dyDescent="0.2">
      <c r="A269158" s="27"/>
      <c r="B269158" s="67"/>
      <c r="C269158" s="83"/>
      <c r="D269158" s="85"/>
      <c r="E269158" s="82"/>
      <c r="F269158" s="81"/>
      <c r="G269158" s="86"/>
      <c r="H269158" s="86"/>
      <c r="I269158" s="11"/>
    </row>
    <row r="269160" spans="1:9" s="4" customFormat="1" x14ac:dyDescent="0.2">
      <c r="A269160" s="27"/>
      <c r="B269160" s="67"/>
      <c r="C269160" s="83"/>
      <c r="D269160" s="85"/>
      <c r="E269160" s="82"/>
      <c r="F269160" s="81"/>
      <c r="G269160" s="86"/>
      <c r="H269160" s="86"/>
      <c r="I269160" s="11"/>
    </row>
    <row r="269166" spans="1:9" s="4" customFormat="1" x14ac:dyDescent="0.2">
      <c r="A269166" s="27"/>
      <c r="B269166" s="67"/>
      <c r="C269166" s="83"/>
      <c r="D269166" s="85"/>
      <c r="E269166" s="82"/>
      <c r="F269166" s="81"/>
      <c r="G269166" s="86"/>
      <c r="H269166" s="86"/>
      <c r="I269166" s="11"/>
    </row>
    <row r="269174" spans="1:9" s="4" customFormat="1" x14ac:dyDescent="0.2">
      <c r="A269174" s="27"/>
      <c r="B269174" s="67"/>
      <c r="C269174" s="83"/>
      <c r="D269174" s="85"/>
      <c r="E269174" s="82"/>
      <c r="F269174" s="81"/>
      <c r="G269174" s="86"/>
      <c r="H269174" s="86"/>
      <c r="I269174" s="11"/>
    </row>
    <row r="269176" spans="1:9" s="4" customFormat="1" x14ac:dyDescent="0.2">
      <c r="A269176" s="27"/>
      <c r="B269176" s="67"/>
      <c r="C269176" s="83"/>
      <c r="D269176" s="85"/>
      <c r="E269176" s="82"/>
      <c r="F269176" s="81"/>
      <c r="G269176" s="86"/>
      <c r="H269176" s="86"/>
      <c r="I269176" s="11"/>
    </row>
    <row r="269182" spans="1:9" s="4" customFormat="1" x14ac:dyDescent="0.2">
      <c r="A269182" s="27"/>
      <c r="B269182" s="67"/>
      <c r="C269182" s="83"/>
      <c r="D269182" s="85"/>
      <c r="E269182" s="82"/>
      <c r="F269182" s="81"/>
      <c r="G269182" s="86"/>
      <c r="H269182" s="86"/>
      <c r="I269182" s="11"/>
    </row>
    <row r="269190" spans="1:9" s="4" customFormat="1" x14ac:dyDescent="0.2">
      <c r="A269190" s="27"/>
      <c r="B269190" s="67"/>
      <c r="C269190" s="83"/>
      <c r="D269190" s="85"/>
      <c r="E269190" s="82"/>
      <c r="F269190" s="81"/>
      <c r="G269190" s="86"/>
      <c r="H269190" s="86"/>
      <c r="I269190" s="11"/>
    </row>
    <row r="269192" spans="1:9" s="4" customFormat="1" x14ac:dyDescent="0.2">
      <c r="A269192" s="27"/>
      <c r="B269192" s="67"/>
      <c r="C269192" s="83"/>
      <c r="D269192" s="85"/>
      <c r="E269192" s="82"/>
      <c r="F269192" s="81"/>
      <c r="G269192" s="86"/>
      <c r="H269192" s="86"/>
      <c r="I269192" s="11"/>
    </row>
    <row r="269198" spans="1:9" s="4" customFormat="1" x14ac:dyDescent="0.2">
      <c r="A269198" s="27"/>
      <c r="B269198" s="67"/>
      <c r="C269198" s="83"/>
      <c r="D269198" s="85"/>
      <c r="E269198" s="82"/>
      <c r="F269198" s="81"/>
      <c r="G269198" s="86"/>
      <c r="H269198" s="86"/>
      <c r="I269198" s="11"/>
    </row>
    <row r="269206" spans="1:9" s="4" customFormat="1" x14ac:dyDescent="0.2">
      <c r="A269206" s="27"/>
      <c r="B269206" s="67"/>
      <c r="C269206" s="83"/>
      <c r="D269206" s="85"/>
      <c r="E269206" s="82"/>
      <c r="F269206" s="81"/>
      <c r="G269206" s="86"/>
      <c r="H269206" s="86"/>
      <c r="I269206" s="11"/>
    </row>
    <row r="269208" spans="1:9" s="4" customFormat="1" x14ac:dyDescent="0.2">
      <c r="A269208" s="27"/>
      <c r="B269208" s="67"/>
      <c r="C269208" s="83"/>
      <c r="D269208" s="85"/>
      <c r="E269208" s="82"/>
      <c r="F269208" s="81"/>
      <c r="G269208" s="86"/>
      <c r="H269208" s="86"/>
      <c r="I269208" s="11"/>
    </row>
    <row r="269214" spans="1:9" s="4" customFormat="1" x14ac:dyDescent="0.2">
      <c r="A269214" s="27"/>
      <c r="B269214" s="67"/>
      <c r="C269214" s="83"/>
      <c r="D269214" s="85"/>
      <c r="E269214" s="82"/>
      <c r="F269214" s="81"/>
      <c r="G269214" s="86"/>
      <c r="H269214" s="86"/>
      <c r="I269214" s="11"/>
    </row>
    <row r="269222" spans="1:9" s="4" customFormat="1" x14ac:dyDescent="0.2">
      <c r="A269222" s="27"/>
      <c r="B269222" s="67"/>
      <c r="C269222" s="83"/>
      <c r="D269222" s="85"/>
      <c r="E269222" s="82"/>
      <c r="F269222" s="81"/>
      <c r="G269222" s="86"/>
      <c r="H269222" s="86"/>
      <c r="I269222" s="11"/>
    </row>
    <row r="269224" spans="1:9" s="4" customFormat="1" x14ac:dyDescent="0.2">
      <c r="A269224" s="27"/>
      <c r="B269224" s="67"/>
      <c r="C269224" s="83"/>
      <c r="D269224" s="85"/>
      <c r="E269224" s="82"/>
      <c r="F269224" s="81"/>
      <c r="G269224" s="86"/>
      <c r="H269224" s="86"/>
      <c r="I269224" s="11"/>
    </row>
    <row r="269230" spans="1:9" s="4" customFormat="1" x14ac:dyDescent="0.2">
      <c r="A269230" s="27"/>
      <c r="B269230" s="67"/>
      <c r="C269230" s="83"/>
      <c r="D269230" s="85"/>
      <c r="E269230" s="82"/>
      <c r="F269230" s="81"/>
      <c r="G269230" s="86"/>
      <c r="H269230" s="86"/>
      <c r="I269230" s="11"/>
    </row>
    <row r="269238" spans="1:9" s="4" customFormat="1" x14ac:dyDescent="0.2">
      <c r="A269238" s="27"/>
      <c r="B269238" s="67"/>
      <c r="C269238" s="83"/>
      <c r="D269238" s="85"/>
      <c r="E269238" s="82"/>
      <c r="F269238" s="81"/>
      <c r="G269238" s="86"/>
      <c r="H269238" s="86"/>
      <c r="I269238" s="11"/>
    </row>
    <row r="269240" spans="1:9" s="4" customFormat="1" x14ac:dyDescent="0.2">
      <c r="A269240" s="27"/>
      <c r="B269240" s="67"/>
      <c r="C269240" s="83"/>
      <c r="D269240" s="85"/>
      <c r="E269240" s="82"/>
      <c r="F269240" s="81"/>
      <c r="G269240" s="86"/>
      <c r="H269240" s="86"/>
      <c r="I269240" s="11"/>
    </row>
    <row r="269246" spans="1:9" s="4" customFormat="1" x14ac:dyDescent="0.2">
      <c r="A269246" s="27"/>
      <c r="B269246" s="67"/>
      <c r="C269246" s="83"/>
      <c r="D269246" s="85"/>
      <c r="E269246" s="82"/>
      <c r="F269246" s="81"/>
      <c r="G269246" s="86"/>
      <c r="H269246" s="86"/>
      <c r="I269246" s="11"/>
    </row>
    <row r="269254" spans="1:9" s="4" customFormat="1" x14ac:dyDescent="0.2">
      <c r="A269254" s="27"/>
      <c r="B269254" s="67"/>
      <c r="C269254" s="83"/>
      <c r="D269254" s="85"/>
      <c r="E269254" s="82"/>
      <c r="F269254" s="81"/>
      <c r="G269254" s="86"/>
      <c r="H269254" s="86"/>
      <c r="I269254" s="11"/>
    </row>
    <row r="269256" spans="1:9" s="4" customFormat="1" x14ac:dyDescent="0.2">
      <c r="A269256" s="27"/>
      <c r="B269256" s="67"/>
      <c r="C269256" s="83"/>
      <c r="D269256" s="85"/>
      <c r="E269256" s="82"/>
      <c r="F269256" s="81"/>
      <c r="G269256" s="86"/>
      <c r="H269256" s="86"/>
      <c r="I269256" s="11"/>
    </row>
    <row r="269262" spans="1:9" s="4" customFormat="1" x14ac:dyDescent="0.2">
      <c r="A269262" s="27"/>
      <c r="B269262" s="67"/>
      <c r="C269262" s="83"/>
      <c r="D269262" s="85"/>
      <c r="E269262" s="82"/>
      <c r="F269262" s="81"/>
      <c r="G269262" s="86"/>
      <c r="H269262" s="86"/>
      <c r="I269262" s="11"/>
    </row>
    <row r="269270" spans="1:9" s="4" customFormat="1" x14ac:dyDescent="0.2">
      <c r="A269270" s="27"/>
      <c r="B269270" s="67"/>
      <c r="C269270" s="83"/>
      <c r="D269270" s="85"/>
      <c r="E269270" s="82"/>
      <c r="F269270" s="81"/>
      <c r="G269270" s="86"/>
      <c r="H269270" s="86"/>
      <c r="I269270" s="11"/>
    </row>
    <row r="269272" spans="1:9" s="4" customFormat="1" x14ac:dyDescent="0.2">
      <c r="A269272" s="27"/>
      <c r="B269272" s="67"/>
      <c r="C269272" s="83"/>
      <c r="D269272" s="85"/>
      <c r="E269272" s="82"/>
      <c r="F269272" s="81"/>
      <c r="G269272" s="86"/>
      <c r="H269272" s="86"/>
      <c r="I269272" s="11"/>
    </row>
    <row r="269278" spans="1:9" s="4" customFormat="1" x14ac:dyDescent="0.2">
      <c r="A269278" s="27"/>
      <c r="B269278" s="67"/>
      <c r="C269278" s="83"/>
      <c r="D269278" s="85"/>
      <c r="E269278" s="82"/>
      <c r="F269278" s="81"/>
      <c r="G269278" s="86"/>
      <c r="H269278" s="86"/>
      <c r="I269278" s="11"/>
    </row>
    <row r="269286" spans="1:9" s="4" customFormat="1" x14ac:dyDescent="0.2">
      <c r="A269286" s="27"/>
      <c r="B269286" s="67"/>
      <c r="C269286" s="83"/>
      <c r="D269286" s="85"/>
      <c r="E269286" s="82"/>
      <c r="F269286" s="81"/>
      <c r="G269286" s="86"/>
      <c r="H269286" s="86"/>
      <c r="I269286" s="11"/>
    </row>
    <row r="269288" spans="1:9" s="4" customFormat="1" x14ac:dyDescent="0.2">
      <c r="A269288" s="27"/>
      <c r="B269288" s="67"/>
      <c r="C269288" s="83"/>
      <c r="D269288" s="85"/>
      <c r="E269288" s="82"/>
      <c r="F269288" s="81"/>
      <c r="G269288" s="86"/>
      <c r="H269288" s="86"/>
      <c r="I269288" s="11"/>
    </row>
    <row r="269294" spans="1:9" s="4" customFormat="1" x14ac:dyDescent="0.2">
      <c r="A269294" s="27"/>
      <c r="B269294" s="67"/>
      <c r="C269294" s="83"/>
      <c r="D269294" s="85"/>
      <c r="E269294" s="82"/>
      <c r="F269294" s="81"/>
      <c r="G269294" s="86"/>
      <c r="H269294" s="86"/>
      <c r="I269294" s="11"/>
    </row>
    <row r="269302" spans="1:9" s="4" customFormat="1" x14ac:dyDescent="0.2">
      <c r="A269302" s="27"/>
      <c r="B269302" s="67"/>
      <c r="C269302" s="83"/>
      <c r="D269302" s="85"/>
      <c r="E269302" s="82"/>
      <c r="F269302" s="81"/>
      <c r="G269302" s="86"/>
      <c r="H269302" s="86"/>
      <c r="I269302" s="11"/>
    </row>
    <row r="269304" spans="1:9" s="4" customFormat="1" x14ac:dyDescent="0.2">
      <c r="A269304" s="27"/>
      <c r="B269304" s="67"/>
      <c r="C269304" s="83"/>
      <c r="D269304" s="85"/>
      <c r="E269304" s="82"/>
      <c r="F269304" s="81"/>
      <c r="G269304" s="86"/>
      <c r="H269304" s="86"/>
      <c r="I269304" s="11"/>
    </row>
    <row r="269310" spans="1:9" s="4" customFormat="1" x14ac:dyDescent="0.2">
      <c r="A269310" s="27"/>
      <c r="B269310" s="67"/>
      <c r="C269310" s="83"/>
      <c r="D269310" s="85"/>
      <c r="E269310" s="82"/>
      <c r="F269310" s="81"/>
      <c r="G269310" s="86"/>
      <c r="H269310" s="86"/>
      <c r="I269310" s="11"/>
    </row>
    <row r="269318" spans="1:9" s="4" customFormat="1" x14ac:dyDescent="0.2">
      <c r="A269318" s="27"/>
      <c r="B269318" s="67"/>
      <c r="C269318" s="83"/>
      <c r="D269318" s="85"/>
      <c r="E269318" s="82"/>
      <c r="F269318" s="81"/>
      <c r="G269318" s="86"/>
      <c r="H269318" s="86"/>
      <c r="I269318" s="11"/>
    </row>
    <row r="269320" spans="1:9" s="4" customFormat="1" x14ac:dyDescent="0.2">
      <c r="A269320" s="27"/>
      <c r="B269320" s="67"/>
      <c r="C269320" s="83"/>
      <c r="D269320" s="85"/>
      <c r="E269320" s="82"/>
      <c r="F269320" s="81"/>
      <c r="G269320" s="86"/>
      <c r="H269320" s="86"/>
      <c r="I269320" s="11"/>
    </row>
    <row r="269326" spans="1:9" s="4" customFormat="1" x14ac:dyDescent="0.2">
      <c r="A269326" s="27"/>
      <c r="B269326" s="67"/>
      <c r="C269326" s="83"/>
      <c r="D269326" s="85"/>
      <c r="E269326" s="82"/>
      <c r="F269326" s="81"/>
      <c r="G269326" s="86"/>
      <c r="H269326" s="86"/>
      <c r="I269326" s="11"/>
    </row>
    <row r="269334" spans="1:9" s="4" customFormat="1" x14ac:dyDescent="0.2">
      <c r="A269334" s="27"/>
      <c r="B269334" s="67"/>
      <c r="C269334" s="83"/>
      <c r="D269334" s="85"/>
      <c r="E269334" s="82"/>
      <c r="F269334" s="81"/>
      <c r="G269334" s="86"/>
      <c r="H269334" s="86"/>
      <c r="I269334" s="11"/>
    </row>
    <row r="269336" spans="1:9" s="4" customFormat="1" x14ac:dyDescent="0.2">
      <c r="A269336" s="27"/>
      <c r="B269336" s="67"/>
      <c r="C269336" s="83"/>
      <c r="D269336" s="85"/>
      <c r="E269336" s="82"/>
      <c r="F269336" s="81"/>
      <c r="G269336" s="86"/>
      <c r="H269336" s="86"/>
      <c r="I269336" s="11"/>
    </row>
    <row r="269342" spans="1:9" s="4" customFormat="1" x14ac:dyDescent="0.2">
      <c r="A269342" s="27"/>
      <c r="B269342" s="67"/>
      <c r="C269342" s="83"/>
      <c r="D269342" s="85"/>
      <c r="E269342" s="82"/>
      <c r="F269342" s="81"/>
      <c r="G269342" s="86"/>
      <c r="H269342" s="86"/>
      <c r="I269342" s="11"/>
    </row>
    <row r="269350" spans="1:9" s="4" customFormat="1" x14ac:dyDescent="0.2">
      <c r="A269350" s="27"/>
      <c r="B269350" s="67"/>
      <c r="C269350" s="83"/>
      <c r="D269350" s="85"/>
      <c r="E269350" s="82"/>
      <c r="F269350" s="81"/>
      <c r="G269350" s="86"/>
      <c r="H269350" s="86"/>
      <c r="I269350" s="11"/>
    </row>
    <row r="269352" spans="1:9" s="4" customFormat="1" x14ac:dyDescent="0.2">
      <c r="A269352" s="27"/>
      <c r="B269352" s="67"/>
      <c r="C269352" s="83"/>
      <c r="D269352" s="85"/>
      <c r="E269352" s="82"/>
      <c r="F269352" s="81"/>
      <c r="G269352" s="86"/>
      <c r="H269352" s="86"/>
      <c r="I269352" s="11"/>
    </row>
    <row r="269358" spans="1:9" s="4" customFormat="1" x14ac:dyDescent="0.2">
      <c r="A269358" s="27"/>
      <c r="B269358" s="67"/>
      <c r="C269358" s="83"/>
      <c r="D269358" s="85"/>
      <c r="E269358" s="82"/>
      <c r="F269358" s="81"/>
      <c r="G269358" s="86"/>
      <c r="H269358" s="86"/>
      <c r="I269358" s="11"/>
    </row>
    <row r="269366" spans="1:9" s="4" customFormat="1" x14ac:dyDescent="0.2">
      <c r="A269366" s="27"/>
      <c r="B269366" s="67"/>
      <c r="C269366" s="83"/>
      <c r="D269366" s="85"/>
      <c r="E269366" s="82"/>
      <c r="F269366" s="81"/>
      <c r="G269366" s="86"/>
      <c r="H269366" s="86"/>
      <c r="I269366" s="11"/>
    </row>
    <row r="269368" spans="1:9" s="4" customFormat="1" x14ac:dyDescent="0.2">
      <c r="A269368" s="27"/>
      <c r="B269368" s="67"/>
      <c r="C269368" s="83"/>
      <c r="D269368" s="85"/>
      <c r="E269368" s="82"/>
      <c r="F269368" s="81"/>
      <c r="G269368" s="86"/>
      <c r="H269368" s="86"/>
      <c r="I269368" s="11"/>
    </row>
    <row r="269374" spans="1:9" s="4" customFormat="1" x14ac:dyDescent="0.2">
      <c r="A269374" s="27"/>
      <c r="B269374" s="67"/>
      <c r="C269374" s="83"/>
      <c r="D269374" s="85"/>
      <c r="E269374" s="82"/>
      <c r="F269374" s="81"/>
      <c r="G269374" s="86"/>
      <c r="H269374" s="86"/>
      <c r="I269374" s="11"/>
    </row>
    <row r="269382" spans="1:9" s="4" customFormat="1" x14ac:dyDescent="0.2">
      <c r="A269382" s="27"/>
      <c r="B269382" s="67"/>
      <c r="C269382" s="83"/>
      <c r="D269382" s="85"/>
      <c r="E269382" s="82"/>
      <c r="F269382" s="81"/>
      <c r="G269382" s="86"/>
      <c r="H269382" s="86"/>
      <c r="I269382" s="11"/>
    </row>
    <row r="269384" spans="1:9" s="4" customFormat="1" x14ac:dyDescent="0.2">
      <c r="A269384" s="27"/>
      <c r="B269384" s="67"/>
      <c r="C269384" s="83"/>
      <c r="D269384" s="85"/>
      <c r="E269384" s="82"/>
      <c r="F269384" s="81"/>
      <c r="G269384" s="86"/>
      <c r="H269384" s="86"/>
      <c r="I269384" s="11"/>
    </row>
    <row r="269390" spans="1:9" s="4" customFormat="1" x14ac:dyDescent="0.2">
      <c r="A269390" s="27"/>
      <c r="B269390" s="67"/>
      <c r="C269390" s="83"/>
      <c r="D269390" s="85"/>
      <c r="E269390" s="82"/>
      <c r="F269390" s="81"/>
      <c r="G269390" s="86"/>
      <c r="H269390" s="86"/>
      <c r="I269390" s="11"/>
    </row>
    <row r="269398" spans="1:9" s="4" customFormat="1" x14ac:dyDescent="0.2">
      <c r="A269398" s="27"/>
      <c r="B269398" s="67"/>
      <c r="C269398" s="83"/>
      <c r="D269398" s="85"/>
      <c r="E269398" s="82"/>
      <c r="F269398" s="81"/>
      <c r="G269398" s="86"/>
      <c r="H269398" s="86"/>
      <c r="I269398" s="11"/>
    </row>
    <row r="269400" spans="1:9" s="4" customFormat="1" x14ac:dyDescent="0.2">
      <c r="A269400" s="27"/>
      <c r="B269400" s="67"/>
      <c r="C269400" s="83"/>
      <c r="D269400" s="85"/>
      <c r="E269400" s="82"/>
      <c r="F269400" s="81"/>
      <c r="G269400" s="86"/>
      <c r="H269400" s="86"/>
      <c r="I269400" s="11"/>
    </row>
    <row r="269406" spans="1:9" s="4" customFormat="1" x14ac:dyDescent="0.2">
      <c r="A269406" s="27"/>
      <c r="B269406" s="67"/>
      <c r="C269406" s="83"/>
      <c r="D269406" s="85"/>
      <c r="E269406" s="82"/>
      <c r="F269406" s="81"/>
      <c r="G269406" s="86"/>
      <c r="H269406" s="86"/>
      <c r="I269406" s="11"/>
    </row>
    <row r="269414" spans="1:9" s="4" customFormat="1" x14ac:dyDescent="0.2">
      <c r="A269414" s="27"/>
      <c r="B269414" s="67"/>
      <c r="C269414" s="83"/>
      <c r="D269414" s="85"/>
      <c r="E269414" s="82"/>
      <c r="F269414" s="81"/>
      <c r="G269414" s="86"/>
      <c r="H269414" s="86"/>
      <c r="I269414" s="11"/>
    </row>
    <row r="269416" spans="1:9" s="4" customFormat="1" x14ac:dyDescent="0.2">
      <c r="A269416" s="27"/>
      <c r="B269416" s="67"/>
      <c r="C269416" s="83"/>
      <c r="D269416" s="85"/>
      <c r="E269416" s="82"/>
      <c r="F269416" s="81"/>
      <c r="G269416" s="86"/>
      <c r="H269416" s="86"/>
      <c r="I269416" s="11"/>
    </row>
    <row r="269422" spans="1:9" s="4" customFormat="1" x14ac:dyDescent="0.2">
      <c r="A269422" s="27"/>
      <c r="B269422" s="67"/>
      <c r="C269422" s="83"/>
      <c r="D269422" s="85"/>
      <c r="E269422" s="82"/>
      <c r="F269422" s="81"/>
      <c r="G269422" s="86"/>
      <c r="H269422" s="86"/>
      <c r="I269422" s="11"/>
    </row>
    <row r="269430" spans="1:9" s="4" customFormat="1" x14ac:dyDescent="0.2">
      <c r="A269430" s="27"/>
      <c r="B269430" s="67"/>
      <c r="C269430" s="83"/>
      <c r="D269430" s="85"/>
      <c r="E269430" s="82"/>
      <c r="F269430" s="81"/>
      <c r="G269430" s="86"/>
      <c r="H269430" s="86"/>
      <c r="I269430" s="11"/>
    </row>
    <row r="269432" spans="1:9" s="4" customFormat="1" x14ac:dyDescent="0.2">
      <c r="A269432" s="27"/>
      <c r="B269432" s="67"/>
      <c r="C269432" s="83"/>
      <c r="D269432" s="85"/>
      <c r="E269432" s="82"/>
      <c r="F269432" s="81"/>
      <c r="G269432" s="86"/>
      <c r="H269432" s="86"/>
      <c r="I269432" s="11"/>
    </row>
    <row r="269438" spans="1:9" s="4" customFormat="1" x14ac:dyDescent="0.2">
      <c r="A269438" s="27"/>
      <c r="B269438" s="67"/>
      <c r="C269438" s="83"/>
      <c r="D269438" s="85"/>
      <c r="E269438" s="82"/>
      <c r="F269438" s="81"/>
      <c r="G269438" s="86"/>
      <c r="H269438" s="86"/>
      <c r="I269438" s="11"/>
    </row>
    <row r="269446" spans="1:9" s="4" customFormat="1" x14ac:dyDescent="0.2">
      <c r="A269446" s="27"/>
      <c r="B269446" s="67"/>
      <c r="C269446" s="83"/>
      <c r="D269446" s="85"/>
      <c r="E269446" s="82"/>
      <c r="F269446" s="81"/>
      <c r="G269446" s="86"/>
      <c r="H269446" s="86"/>
      <c r="I269446" s="11"/>
    </row>
    <row r="269448" spans="1:9" s="4" customFormat="1" x14ac:dyDescent="0.2">
      <c r="A269448" s="27"/>
      <c r="B269448" s="67"/>
      <c r="C269448" s="83"/>
      <c r="D269448" s="85"/>
      <c r="E269448" s="82"/>
      <c r="F269448" s="81"/>
      <c r="G269448" s="86"/>
      <c r="H269448" s="86"/>
      <c r="I269448" s="11"/>
    </row>
    <row r="269454" spans="1:9" s="4" customFormat="1" x14ac:dyDescent="0.2">
      <c r="A269454" s="27"/>
      <c r="B269454" s="67"/>
      <c r="C269454" s="83"/>
      <c r="D269454" s="85"/>
      <c r="E269454" s="82"/>
      <c r="F269454" s="81"/>
      <c r="G269454" s="86"/>
      <c r="H269454" s="86"/>
      <c r="I269454" s="11"/>
    </row>
    <row r="269462" spans="1:9" s="4" customFormat="1" x14ac:dyDescent="0.2">
      <c r="A269462" s="27"/>
      <c r="B269462" s="67"/>
      <c r="C269462" s="83"/>
      <c r="D269462" s="85"/>
      <c r="E269462" s="82"/>
      <c r="F269462" s="81"/>
      <c r="G269462" s="86"/>
      <c r="H269462" s="86"/>
      <c r="I269462" s="11"/>
    </row>
    <row r="269464" spans="1:9" s="4" customFormat="1" x14ac:dyDescent="0.2">
      <c r="A269464" s="27"/>
      <c r="B269464" s="67"/>
      <c r="C269464" s="83"/>
      <c r="D269464" s="85"/>
      <c r="E269464" s="82"/>
      <c r="F269464" s="81"/>
      <c r="G269464" s="86"/>
      <c r="H269464" s="86"/>
      <c r="I269464" s="11"/>
    </row>
    <row r="269470" spans="1:9" s="4" customFormat="1" x14ac:dyDescent="0.2">
      <c r="A269470" s="27"/>
      <c r="B269470" s="67"/>
      <c r="C269470" s="83"/>
      <c r="D269470" s="85"/>
      <c r="E269470" s="82"/>
      <c r="F269470" s="81"/>
      <c r="G269470" s="86"/>
      <c r="H269470" s="86"/>
      <c r="I269470" s="11"/>
    </row>
    <row r="269478" spans="1:9" s="4" customFormat="1" x14ac:dyDescent="0.2">
      <c r="A269478" s="27"/>
      <c r="B269478" s="67"/>
      <c r="C269478" s="83"/>
      <c r="D269478" s="85"/>
      <c r="E269478" s="82"/>
      <c r="F269478" s="81"/>
      <c r="G269478" s="86"/>
      <c r="H269478" s="86"/>
      <c r="I269478" s="11"/>
    </row>
    <row r="269480" spans="1:9" s="4" customFormat="1" x14ac:dyDescent="0.2">
      <c r="A269480" s="27"/>
      <c r="B269480" s="67"/>
      <c r="C269480" s="83"/>
      <c r="D269480" s="85"/>
      <c r="E269480" s="82"/>
      <c r="F269480" s="81"/>
      <c r="G269480" s="86"/>
      <c r="H269480" s="86"/>
      <c r="I269480" s="11"/>
    </row>
    <row r="269486" spans="1:9" s="4" customFormat="1" x14ac:dyDescent="0.2">
      <c r="A269486" s="27"/>
      <c r="B269486" s="67"/>
      <c r="C269486" s="83"/>
      <c r="D269486" s="85"/>
      <c r="E269486" s="82"/>
      <c r="F269486" s="81"/>
      <c r="G269486" s="86"/>
      <c r="H269486" s="86"/>
      <c r="I269486" s="11"/>
    </row>
    <row r="269494" spans="1:9" s="4" customFormat="1" x14ac:dyDescent="0.2">
      <c r="A269494" s="27"/>
      <c r="B269494" s="67"/>
      <c r="C269494" s="83"/>
      <c r="D269494" s="85"/>
      <c r="E269494" s="82"/>
      <c r="F269494" s="81"/>
      <c r="G269494" s="86"/>
      <c r="H269494" s="86"/>
      <c r="I269494" s="11"/>
    </row>
    <row r="269496" spans="1:9" s="4" customFormat="1" x14ac:dyDescent="0.2">
      <c r="A269496" s="27"/>
      <c r="B269496" s="67"/>
      <c r="C269496" s="83"/>
      <c r="D269496" s="85"/>
      <c r="E269496" s="82"/>
      <c r="F269496" s="81"/>
      <c r="G269496" s="86"/>
      <c r="H269496" s="86"/>
      <c r="I269496" s="11"/>
    </row>
    <row r="269502" spans="1:9" s="4" customFormat="1" x14ac:dyDescent="0.2">
      <c r="A269502" s="27"/>
      <c r="B269502" s="67"/>
      <c r="C269502" s="83"/>
      <c r="D269502" s="85"/>
      <c r="E269502" s="82"/>
      <c r="F269502" s="81"/>
      <c r="G269502" s="86"/>
      <c r="H269502" s="86"/>
      <c r="I269502" s="11"/>
    </row>
    <row r="269510" spans="1:9" s="4" customFormat="1" x14ac:dyDescent="0.2">
      <c r="A269510" s="27"/>
      <c r="B269510" s="67"/>
      <c r="C269510" s="83"/>
      <c r="D269510" s="85"/>
      <c r="E269510" s="82"/>
      <c r="F269510" s="81"/>
      <c r="G269510" s="86"/>
      <c r="H269510" s="86"/>
      <c r="I269510" s="11"/>
    </row>
    <row r="269512" spans="1:9" s="4" customFormat="1" x14ac:dyDescent="0.2">
      <c r="A269512" s="27"/>
      <c r="B269512" s="67"/>
      <c r="C269512" s="83"/>
      <c r="D269512" s="85"/>
      <c r="E269512" s="82"/>
      <c r="F269512" s="81"/>
      <c r="G269512" s="86"/>
      <c r="H269512" s="86"/>
      <c r="I269512" s="11"/>
    </row>
    <row r="269518" spans="1:9" s="4" customFormat="1" x14ac:dyDescent="0.2">
      <c r="A269518" s="27"/>
      <c r="B269518" s="67"/>
      <c r="C269518" s="83"/>
      <c r="D269518" s="85"/>
      <c r="E269518" s="82"/>
      <c r="F269518" s="81"/>
      <c r="G269518" s="86"/>
      <c r="H269518" s="86"/>
      <c r="I269518" s="11"/>
    </row>
    <row r="269526" spans="1:9" s="4" customFormat="1" x14ac:dyDescent="0.2">
      <c r="A269526" s="27"/>
      <c r="B269526" s="67"/>
      <c r="C269526" s="83"/>
      <c r="D269526" s="85"/>
      <c r="E269526" s="82"/>
      <c r="F269526" s="81"/>
      <c r="G269526" s="86"/>
      <c r="H269526" s="86"/>
      <c r="I269526" s="11"/>
    </row>
    <row r="269528" spans="1:9" s="4" customFormat="1" x14ac:dyDescent="0.2">
      <c r="A269528" s="27"/>
      <c r="B269528" s="67"/>
      <c r="C269528" s="83"/>
      <c r="D269528" s="85"/>
      <c r="E269528" s="82"/>
      <c r="F269528" s="81"/>
      <c r="G269528" s="86"/>
      <c r="H269528" s="86"/>
      <c r="I269528" s="11"/>
    </row>
    <row r="269534" spans="1:9" s="4" customFormat="1" x14ac:dyDescent="0.2">
      <c r="A269534" s="27"/>
      <c r="B269534" s="67"/>
      <c r="C269534" s="83"/>
      <c r="D269534" s="85"/>
      <c r="E269534" s="82"/>
      <c r="F269534" s="81"/>
      <c r="G269534" s="86"/>
      <c r="H269534" s="86"/>
      <c r="I269534" s="11"/>
    </row>
    <row r="269542" spans="1:9" s="4" customFormat="1" x14ac:dyDescent="0.2">
      <c r="A269542" s="27"/>
      <c r="B269542" s="67"/>
      <c r="C269542" s="83"/>
      <c r="D269542" s="85"/>
      <c r="E269542" s="82"/>
      <c r="F269542" s="81"/>
      <c r="G269542" s="86"/>
      <c r="H269542" s="86"/>
      <c r="I269542" s="11"/>
    </row>
    <row r="269544" spans="1:9" s="4" customFormat="1" x14ac:dyDescent="0.2">
      <c r="A269544" s="27"/>
      <c r="B269544" s="67"/>
      <c r="C269544" s="83"/>
      <c r="D269544" s="85"/>
      <c r="E269544" s="82"/>
      <c r="F269544" s="81"/>
      <c r="G269544" s="86"/>
      <c r="H269544" s="86"/>
      <c r="I269544" s="11"/>
    </row>
    <row r="269550" spans="1:9" s="4" customFormat="1" x14ac:dyDescent="0.2">
      <c r="A269550" s="27"/>
      <c r="B269550" s="67"/>
      <c r="C269550" s="83"/>
      <c r="D269550" s="85"/>
      <c r="E269550" s="82"/>
      <c r="F269550" s="81"/>
      <c r="G269550" s="86"/>
      <c r="H269550" s="86"/>
      <c r="I269550" s="11"/>
    </row>
    <row r="269558" spans="1:9" s="4" customFormat="1" x14ac:dyDescent="0.2">
      <c r="A269558" s="27"/>
      <c r="B269558" s="67"/>
      <c r="C269558" s="83"/>
      <c r="D269558" s="85"/>
      <c r="E269558" s="82"/>
      <c r="F269558" s="81"/>
      <c r="G269558" s="86"/>
      <c r="H269558" s="86"/>
      <c r="I269558" s="11"/>
    </row>
    <row r="269560" spans="1:9" s="4" customFormat="1" x14ac:dyDescent="0.2">
      <c r="A269560" s="27"/>
      <c r="B269560" s="67"/>
      <c r="C269560" s="83"/>
      <c r="D269560" s="85"/>
      <c r="E269560" s="82"/>
      <c r="F269560" s="81"/>
      <c r="G269560" s="86"/>
      <c r="H269560" s="86"/>
      <c r="I269560" s="11"/>
    </row>
    <row r="269566" spans="1:9" s="4" customFormat="1" x14ac:dyDescent="0.2">
      <c r="A269566" s="27"/>
      <c r="B269566" s="67"/>
      <c r="C269566" s="83"/>
      <c r="D269566" s="85"/>
      <c r="E269566" s="82"/>
      <c r="F269566" s="81"/>
      <c r="G269566" s="86"/>
      <c r="H269566" s="86"/>
      <c r="I269566" s="11"/>
    </row>
    <row r="269574" spans="1:9" s="4" customFormat="1" x14ac:dyDescent="0.2">
      <c r="A269574" s="27"/>
      <c r="B269574" s="67"/>
      <c r="C269574" s="83"/>
      <c r="D269574" s="85"/>
      <c r="E269574" s="82"/>
      <c r="F269574" s="81"/>
      <c r="G269574" s="86"/>
      <c r="H269574" s="86"/>
      <c r="I269574" s="11"/>
    </row>
    <row r="269576" spans="1:9" s="4" customFormat="1" x14ac:dyDescent="0.2">
      <c r="A269576" s="27"/>
      <c r="B269576" s="67"/>
      <c r="C269576" s="83"/>
      <c r="D269576" s="85"/>
      <c r="E269576" s="82"/>
      <c r="F269576" s="81"/>
      <c r="G269576" s="86"/>
      <c r="H269576" s="86"/>
      <c r="I269576" s="11"/>
    </row>
    <row r="269582" spans="1:9" s="4" customFormat="1" x14ac:dyDescent="0.2">
      <c r="A269582" s="27"/>
      <c r="B269582" s="67"/>
      <c r="C269582" s="83"/>
      <c r="D269582" s="85"/>
      <c r="E269582" s="82"/>
      <c r="F269582" s="81"/>
      <c r="G269582" s="86"/>
      <c r="H269582" s="86"/>
      <c r="I269582" s="11"/>
    </row>
    <row r="269590" spans="1:9" s="4" customFormat="1" x14ac:dyDescent="0.2">
      <c r="A269590" s="27"/>
      <c r="B269590" s="67"/>
      <c r="C269590" s="83"/>
      <c r="D269590" s="85"/>
      <c r="E269590" s="82"/>
      <c r="F269590" s="81"/>
      <c r="G269590" s="86"/>
      <c r="H269590" s="86"/>
      <c r="I269590" s="11"/>
    </row>
    <row r="269592" spans="1:9" s="4" customFormat="1" x14ac:dyDescent="0.2">
      <c r="A269592" s="27"/>
      <c r="B269592" s="67"/>
      <c r="C269592" s="83"/>
      <c r="D269592" s="85"/>
      <c r="E269592" s="82"/>
      <c r="F269592" s="81"/>
      <c r="G269592" s="86"/>
      <c r="H269592" s="86"/>
      <c r="I269592" s="11"/>
    </row>
    <row r="269598" spans="1:9" s="4" customFormat="1" x14ac:dyDescent="0.2">
      <c r="A269598" s="27"/>
      <c r="B269598" s="67"/>
      <c r="C269598" s="83"/>
      <c r="D269598" s="85"/>
      <c r="E269598" s="82"/>
      <c r="F269598" s="81"/>
      <c r="G269598" s="86"/>
      <c r="H269598" s="86"/>
      <c r="I269598" s="11"/>
    </row>
    <row r="269606" spans="1:9" s="4" customFormat="1" x14ac:dyDescent="0.2">
      <c r="A269606" s="27"/>
      <c r="B269606" s="67"/>
      <c r="C269606" s="83"/>
      <c r="D269606" s="85"/>
      <c r="E269606" s="82"/>
      <c r="F269606" s="81"/>
      <c r="G269606" s="86"/>
      <c r="H269606" s="86"/>
      <c r="I269606" s="11"/>
    </row>
    <row r="269608" spans="1:9" s="4" customFormat="1" x14ac:dyDescent="0.2">
      <c r="A269608" s="27"/>
      <c r="B269608" s="67"/>
      <c r="C269608" s="83"/>
      <c r="D269608" s="85"/>
      <c r="E269608" s="82"/>
      <c r="F269608" s="81"/>
      <c r="G269608" s="86"/>
      <c r="H269608" s="86"/>
      <c r="I269608" s="11"/>
    </row>
    <row r="269614" spans="1:9" s="4" customFormat="1" x14ac:dyDescent="0.2">
      <c r="A269614" s="27"/>
      <c r="B269614" s="67"/>
      <c r="C269614" s="83"/>
      <c r="D269614" s="85"/>
      <c r="E269614" s="82"/>
      <c r="F269614" s="81"/>
      <c r="G269614" s="86"/>
      <c r="H269614" s="86"/>
      <c r="I269614" s="11"/>
    </row>
    <row r="269622" spans="1:9" s="4" customFormat="1" x14ac:dyDescent="0.2">
      <c r="A269622" s="27"/>
      <c r="B269622" s="67"/>
      <c r="C269622" s="83"/>
      <c r="D269622" s="85"/>
      <c r="E269622" s="82"/>
      <c r="F269622" s="81"/>
      <c r="G269622" s="86"/>
      <c r="H269622" s="86"/>
      <c r="I269622" s="11"/>
    </row>
    <row r="269624" spans="1:9" s="4" customFormat="1" x14ac:dyDescent="0.2">
      <c r="A269624" s="27"/>
      <c r="B269624" s="67"/>
      <c r="C269624" s="83"/>
      <c r="D269624" s="85"/>
      <c r="E269624" s="82"/>
      <c r="F269624" s="81"/>
      <c r="G269624" s="86"/>
      <c r="H269624" s="86"/>
      <c r="I269624" s="11"/>
    </row>
    <row r="269630" spans="1:9" s="4" customFormat="1" x14ac:dyDescent="0.2">
      <c r="A269630" s="27"/>
      <c r="B269630" s="67"/>
      <c r="C269630" s="83"/>
      <c r="D269630" s="85"/>
      <c r="E269630" s="82"/>
      <c r="F269630" s="81"/>
      <c r="G269630" s="86"/>
      <c r="H269630" s="86"/>
      <c r="I269630" s="11"/>
    </row>
    <row r="269638" spans="1:9" s="4" customFormat="1" x14ac:dyDescent="0.2">
      <c r="A269638" s="27"/>
      <c r="B269638" s="67"/>
      <c r="C269638" s="83"/>
      <c r="D269638" s="85"/>
      <c r="E269638" s="82"/>
      <c r="F269638" s="81"/>
      <c r="G269638" s="86"/>
      <c r="H269638" s="86"/>
      <c r="I269638" s="11"/>
    </row>
    <row r="269640" spans="1:9" s="4" customFormat="1" x14ac:dyDescent="0.2">
      <c r="A269640" s="27"/>
      <c r="B269640" s="67"/>
      <c r="C269640" s="83"/>
      <c r="D269640" s="85"/>
      <c r="E269640" s="82"/>
      <c r="F269640" s="81"/>
      <c r="G269640" s="86"/>
      <c r="H269640" s="86"/>
      <c r="I269640" s="11"/>
    </row>
    <row r="269646" spans="1:9" s="4" customFormat="1" x14ac:dyDescent="0.2">
      <c r="A269646" s="27"/>
      <c r="B269646" s="67"/>
      <c r="C269646" s="83"/>
      <c r="D269646" s="85"/>
      <c r="E269646" s="82"/>
      <c r="F269646" s="81"/>
      <c r="G269646" s="86"/>
      <c r="H269646" s="86"/>
      <c r="I269646" s="11"/>
    </row>
    <row r="269654" spans="1:9" s="4" customFormat="1" x14ac:dyDescent="0.2">
      <c r="A269654" s="27"/>
      <c r="B269654" s="67"/>
      <c r="C269654" s="83"/>
      <c r="D269654" s="85"/>
      <c r="E269654" s="82"/>
      <c r="F269654" s="81"/>
      <c r="G269654" s="86"/>
      <c r="H269654" s="86"/>
      <c r="I269654" s="11"/>
    </row>
    <row r="269656" spans="1:9" s="4" customFormat="1" x14ac:dyDescent="0.2">
      <c r="A269656" s="27"/>
      <c r="B269656" s="67"/>
      <c r="C269656" s="83"/>
      <c r="D269656" s="85"/>
      <c r="E269656" s="82"/>
      <c r="F269656" s="81"/>
      <c r="G269656" s="86"/>
      <c r="H269656" s="86"/>
      <c r="I269656" s="11"/>
    </row>
    <row r="269662" spans="1:9" s="4" customFormat="1" x14ac:dyDescent="0.2">
      <c r="A269662" s="27"/>
      <c r="B269662" s="67"/>
      <c r="C269662" s="83"/>
      <c r="D269662" s="85"/>
      <c r="E269662" s="82"/>
      <c r="F269662" s="81"/>
      <c r="G269662" s="86"/>
      <c r="H269662" s="86"/>
      <c r="I269662" s="11"/>
    </row>
    <row r="269670" spans="1:9" s="4" customFormat="1" x14ac:dyDescent="0.2">
      <c r="A269670" s="27"/>
      <c r="B269670" s="67"/>
      <c r="C269670" s="83"/>
      <c r="D269670" s="85"/>
      <c r="E269670" s="82"/>
      <c r="F269670" s="81"/>
      <c r="G269670" s="86"/>
      <c r="H269670" s="86"/>
      <c r="I269670" s="11"/>
    </row>
    <row r="269672" spans="1:9" s="4" customFormat="1" x14ac:dyDescent="0.2">
      <c r="A269672" s="27"/>
      <c r="B269672" s="67"/>
      <c r="C269672" s="83"/>
      <c r="D269672" s="85"/>
      <c r="E269672" s="82"/>
      <c r="F269672" s="81"/>
      <c r="G269672" s="86"/>
      <c r="H269672" s="86"/>
      <c r="I269672" s="11"/>
    </row>
    <row r="269678" spans="1:9" s="4" customFormat="1" x14ac:dyDescent="0.2">
      <c r="A269678" s="27"/>
      <c r="B269678" s="67"/>
      <c r="C269678" s="83"/>
      <c r="D269678" s="85"/>
      <c r="E269678" s="82"/>
      <c r="F269678" s="81"/>
      <c r="G269678" s="86"/>
      <c r="H269678" s="86"/>
      <c r="I269678" s="11"/>
    </row>
    <row r="269686" spans="1:9" s="4" customFormat="1" x14ac:dyDescent="0.2">
      <c r="A269686" s="27"/>
      <c r="B269686" s="67"/>
      <c r="C269686" s="83"/>
      <c r="D269686" s="85"/>
      <c r="E269686" s="82"/>
      <c r="F269686" s="81"/>
      <c r="G269686" s="86"/>
      <c r="H269686" s="86"/>
      <c r="I269686" s="11"/>
    </row>
    <row r="269688" spans="1:9" s="4" customFormat="1" x14ac:dyDescent="0.2">
      <c r="A269688" s="27"/>
      <c r="B269688" s="67"/>
      <c r="C269688" s="83"/>
      <c r="D269688" s="85"/>
      <c r="E269688" s="82"/>
      <c r="F269688" s="81"/>
      <c r="G269688" s="86"/>
      <c r="H269688" s="86"/>
      <c r="I269688" s="11"/>
    </row>
    <row r="269694" spans="1:9" s="4" customFormat="1" x14ac:dyDescent="0.2">
      <c r="A269694" s="27"/>
      <c r="B269694" s="67"/>
      <c r="C269694" s="83"/>
      <c r="D269694" s="85"/>
      <c r="E269694" s="82"/>
      <c r="F269694" s="81"/>
      <c r="G269694" s="86"/>
      <c r="H269694" s="86"/>
      <c r="I269694" s="11"/>
    </row>
    <row r="269702" spans="1:9" s="4" customFormat="1" x14ac:dyDescent="0.2">
      <c r="A269702" s="27"/>
      <c r="B269702" s="67"/>
      <c r="C269702" s="83"/>
      <c r="D269702" s="85"/>
      <c r="E269702" s="82"/>
      <c r="F269702" s="81"/>
      <c r="G269702" s="86"/>
      <c r="H269702" s="86"/>
      <c r="I269702" s="11"/>
    </row>
    <row r="269704" spans="1:9" s="4" customFormat="1" x14ac:dyDescent="0.2">
      <c r="A269704" s="27"/>
      <c r="B269704" s="67"/>
      <c r="C269704" s="83"/>
      <c r="D269704" s="85"/>
      <c r="E269704" s="82"/>
      <c r="F269704" s="81"/>
      <c r="G269704" s="86"/>
      <c r="H269704" s="86"/>
      <c r="I269704" s="11"/>
    </row>
    <row r="269710" spans="1:9" s="4" customFormat="1" x14ac:dyDescent="0.2">
      <c r="A269710" s="27"/>
      <c r="B269710" s="67"/>
      <c r="C269710" s="83"/>
      <c r="D269710" s="85"/>
      <c r="E269710" s="82"/>
      <c r="F269710" s="81"/>
      <c r="G269710" s="86"/>
      <c r="H269710" s="86"/>
      <c r="I269710" s="11"/>
    </row>
    <row r="269718" spans="1:9" s="4" customFormat="1" x14ac:dyDescent="0.2">
      <c r="A269718" s="27"/>
      <c r="B269718" s="67"/>
      <c r="C269718" s="83"/>
      <c r="D269718" s="85"/>
      <c r="E269718" s="82"/>
      <c r="F269718" s="81"/>
      <c r="G269718" s="86"/>
      <c r="H269718" s="86"/>
      <c r="I269718" s="11"/>
    </row>
    <row r="269720" spans="1:9" s="4" customFormat="1" x14ac:dyDescent="0.2">
      <c r="A269720" s="27"/>
      <c r="B269720" s="67"/>
      <c r="C269720" s="83"/>
      <c r="D269720" s="85"/>
      <c r="E269720" s="82"/>
      <c r="F269720" s="81"/>
      <c r="G269720" s="86"/>
      <c r="H269720" s="86"/>
      <c r="I269720" s="11"/>
    </row>
    <row r="269726" spans="1:9" s="4" customFormat="1" x14ac:dyDescent="0.2">
      <c r="A269726" s="27"/>
      <c r="B269726" s="67"/>
      <c r="C269726" s="83"/>
      <c r="D269726" s="85"/>
      <c r="E269726" s="82"/>
      <c r="F269726" s="81"/>
      <c r="G269726" s="86"/>
      <c r="H269726" s="86"/>
      <c r="I269726" s="11"/>
    </row>
    <row r="269734" spans="1:9" s="4" customFormat="1" x14ac:dyDescent="0.2">
      <c r="A269734" s="27"/>
      <c r="B269734" s="67"/>
      <c r="C269734" s="83"/>
      <c r="D269734" s="85"/>
      <c r="E269734" s="82"/>
      <c r="F269734" s="81"/>
      <c r="G269734" s="86"/>
      <c r="H269734" s="86"/>
      <c r="I269734" s="11"/>
    </row>
    <row r="269736" spans="1:9" s="4" customFormat="1" x14ac:dyDescent="0.2">
      <c r="A269736" s="27"/>
      <c r="B269736" s="67"/>
      <c r="C269736" s="83"/>
      <c r="D269736" s="85"/>
      <c r="E269736" s="82"/>
      <c r="F269736" s="81"/>
      <c r="G269736" s="86"/>
      <c r="H269736" s="86"/>
      <c r="I269736" s="11"/>
    </row>
    <row r="269742" spans="1:9" s="4" customFormat="1" x14ac:dyDescent="0.2">
      <c r="A269742" s="27"/>
      <c r="B269742" s="67"/>
      <c r="C269742" s="83"/>
      <c r="D269742" s="85"/>
      <c r="E269742" s="82"/>
      <c r="F269742" s="81"/>
      <c r="G269742" s="86"/>
      <c r="H269742" s="86"/>
      <c r="I269742" s="11"/>
    </row>
    <row r="269750" spans="1:9" s="4" customFormat="1" x14ac:dyDescent="0.2">
      <c r="A269750" s="27"/>
      <c r="B269750" s="67"/>
      <c r="C269750" s="83"/>
      <c r="D269750" s="85"/>
      <c r="E269750" s="82"/>
      <c r="F269750" s="81"/>
      <c r="G269750" s="86"/>
      <c r="H269750" s="86"/>
      <c r="I269750" s="11"/>
    </row>
    <row r="269752" spans="1:9" s="4" customFormat="1" x14ac:dyDescent="0.2">
      <c r="A269752" s="27"/>
      <c r="B269752" s="67"/>
      <c r="C269752" s="83"/>
      <c r="D269752" s="85"/>
      <c r="E269752" s="82"/>
      <c r="F269752" s="81"/>
      <c r="G269752" s="86"/>
      <c r="H269752" s="86"/>
      <c r="I269752" s="11"/>
    </row>
    <row r="269758" spans="1:9" s="4" customFormat="1" x14ac:dyDescent="0.2">
      <c r="A269758" s="27"/>
      <c r="B269758" s="67"/>
      <c r="C269758" s="83"/>
      <c r="D269758" s="85"/>
      <c r="E269758" s="82"/>
      <c r="F269758" s="81"/>
      <c r="G269758" s="86"/>
      <c r="H269758" s="86"/>
      <c r="I269758" s="11"/>
    </row>
    <row r="269766" spans="1:9" s="4" customFormat="1" x14ac:dyDescent="0.2">
      <c r="A269766" s="27"/>
      <c r="B269766" s="67"/>
      <c r="C269766" s="83"/>
      <c r="D269766" s="85"/>
      <c r="E269766" s="82"/>
      <c r="F269766" s="81"/>
      <c r="G269766" s="86"/>
      <c r="H269766" s="86"/>
      <c r="I269766" s="11"/>
    </row>
    <row r="269768" spans="1:9" s="4" customFormat="1" x14ac:dyDescent="0.2">
      <c r="A269768" s="27"/>
      <c r="B269768" s="67"/>
      <c r="C269768" s="83"/>
      <c r="D269768" s="85"/>
      <c r="E269768" s="82"/>
      <c r="F269768" s="81"/>
      <c r="G269768" s="86"/>
      <c r="H269768" s="86"/>
      <c r="I269768" s="11"/>
    </row>
    <row r="269774" spans="1:9" s="4" customFormat="1" x14ac:dyDescent="0.2">
      <c r="A269774" s="27"/>
      <c r="B269774" s="67"/>
      <c r="C269774" s="83"/>
      <c r="D269774" s="85"/>
      <c r="E269774" s="82"/>
      <c r="F269774" s="81"/>
      <c r="G269774" s="86"/>
      <c r="H269774" s="86"/>
      <c r="I269774" s="11"/>
    </row>
    <row r="269782" spans="1:9" s="4" customFormat="1" x14ac:dyDescent="0.2">
      <c r="A269782" s="27"/>
      <c r="B269782" s="67"/>
      <c r="C269782" s="83"/>
      <c r="D269782" s="85"/>
      <c r="E269782" s="82"/>
      <c r="F269782" s="81"/>
      <c r="G269782" s="86"/>
      <c r="H269782" s="86"/>
      <c r="I269782" s="11"/>
    </row>
    <row r="269784" spans="1:9" s="4" customFormat="1" x14ac:dyDescent="0.2">
      <c r="A269784" s="27"/>
      <c r="B269784" s="67"/>
      <c r="C269784" s="83"/>
      <c r="D269784" s="85"/>
      <c r="E269784" s="82"/>
      <c r="F269784" s="81"/>
      <c r="G269784" s="86"/>
      <c r="H269784" s="86"/>
      <c r="I269784" s="11"/>
    </row>
    <row r="269790" spans="1:9" s="4" customFormat="1" x14ac:dyDescent="0.2">
      <c r="A269790" s="27"/>
      <c r="B269790" s="67"/>
      <c r="C269790" s="83"/>
      <c r="D269790" s="85"/>
      <c r="E269790" s="82"/>
      <c r="F269790" s="81"/>
      <c r="G269790" s="86"/>
      <c r="H269790" s="86"/>
      <c r="I269790" s="11"/>
    </row>
    <row r="269798" spans="1:9" s="4" customFormat="1" x14ac:dyDescent="0.2">
      <c r="A269798" s="27"/>
      <c r="B269798" s="67"/>
      <c r="C269798" s="83"/>
      <c r="D269798" s="85"/>
      <c r="E269798" s="82"/>
      <c r="F269798" s="81"/>
      <c r="G269798" s="86"/>
      <c r="H269798" s="86"/>
      <c r="I269798" s="11"/>
    </row>
    <row r="269800" spans="1:9" s="4" customFormat="1" x14ac:dyDescent="0.2">
      <c r="A269800" s="27"/>
      <c r="B269800" s="67"/>
      <c r="C269800" s="83"/>
      <c r="D269800" s="85"/>
      <c r="E269800" s="82"/>
      <c r="F269800" s="81"/>
      <c r="G269800" s="86"/>
      <c r="H269800" s="86"/>
      <c r="I269800" s="11"/>
    </row>
    <row r="269806" spans="1:9" s="4" customFormat="1" x14ac:dyDescent="0.2">
      <c r="A269806" s="27"/>
      <c r="B269806" s="67"/>
      <c r="C269806" s="83"/>
      <c r="D269806" s="85"/>
      <c r="E269806" s="82"/>
      <c r="F269806" s="81"/>
      <c r="G269806" s="86"/>
      <c r="H269806" s="86"/>
      <c r="I269806" s="11"/>
    </row>
    <row r="269814" spans="1:9" s="4" customFormat="1" x14ac:dyDescent="0.2">
      <c r="A269814" s="27"/>
      <c r="B269814" s="67"/>
      <c r="C269814" s="83"/>
      <c r="D269814" s="85"/>
      <c r="E269814" s="82"/>
      <c r="F269814" s="81"/>
      <c r="G269814" s="86"/>
      <c r="H269814" s="86"/>
      <c r="I269814" s="11"/>
    </row>
    <row r="269816" spans="1:9" s="4" customFormat="1" x14ac:dyDescent="0.2">
      <c r="A269816" s="27"/>
      <c r="B269816" s="67"/>
      <c r="C269816" s="83"/>
      <c r="D269816" s="85"/>
      <c r="E269816" s="82"/>
      <c r="F269816" s="81"/>
      <c r="G269816" s="86"/>
      <c r="H269816" s="86"/>
      <c r="I269816" s="11"/>
    </row>
    <row r="269822" spans="1:9" s="4" customFormat="1" x14ac:dyDescent="0.2">
      <c r="A269822" s="27"/>
      <c r="B269822" s="67"/>
      <c r="C269822" s="83"/>
      <c r="D269822" s="85"/>
      <c r="E269822" s="82"/>
      <c r="F269822" s="81"/>
      <c r="G269822" s="86"/>
      <c r="H269822" s="86"/>
      <c r="I269822" s="11"/>
    </row>
    <row r="269830" spans="1:9" s="4" customFormat="1" x14ac:dyDescent="0.2">
      <c r="A269830" s="27"/>
      <c r="B269830" s="67"/>
      <c r="C269830" s="83"/>
      <c r="D269830" s="85"/>
      <c r="E269830" s="82"/>
      <c r="F269830" s="81"/>
      <c r="G269830" s="86"/>
      <c r="H269830" s="86"/>
      <c r="I269830" s="11"/>
    </row>
    <row r="269832" spans="1:9" s="4" customFormat="1" x14ac:dyDescent="0.2">
      <c r="A269832" s="27"/>
      <c r="B269832" s="67"/>
      <c r="C269832" s="83"/>
      <c r="D269832" s="85"/>
      <c r="E269832" s="82"/>
      <c r="F269832" s="81"/>
      <c r="G269832" s="86"/>
      <c r="H269832" s="86"/>
      <c r="I269832" s="11"/>
    </row>
    <row r="269838" spans="1:9" s="4" customFormat="1" x14ac:dyDescent="0.2">
      <c r="A269838" s="27"/>
      <c r="B269838" s="67"/>
      <c r="C269838" s="83"/>
      <c r="D269838" s="85"/>
      <c r="E269838" s="82"/>
      <c r="F269838" s="81"/>
      <c r="G269838" s="86"/>
      <c r="H269838" s="86"/>
      <c r="I269838" s="11"/>
    </row>
    <row r="269846" spans="1:9" s="4" customFormat="1" x14ac:dyDescent="0.2">
      <c r="A269846" s="27"/>
      <c r="B269846" s="67"/>
      <c r="C269846" s="83"/>
      <c r="D269846" s="85"/>
      <c r="E269846" s="82"/>
      <c r="F269846" s="81"/>
      <c r="G269846" s="86"/>
      <c r="H269846" s="86"/>
      <c r="I269846" s="11"/>
    </row>
    <row r="269848" spans="1:9" s="4" customFormat="1" x14ac:dyDescent="0.2">
      <c r="A269848" s="27"/>
      <c r="B269848" s="67"/>
      <c r="C269848" s="83"/>
      <c r="D269848" s="85"/>
      <c r="E269848" s="82"/>
      <c r="F269848" s="81"/>
      <c r="G269848" s="86"/>
      <c r="H269848" s="86"/>
      <c r="I269848" s="11"/>
    </row>
    <row r="269854" spans="1:9" s="4" customFormat="1" x14ac:dyDescent="0.2">
      <c r="A269854" s="27"/>
      <c r="B269854" s="67"/>
      <c r="C269854" s="83"/>
      <c r="D269854" s="85"/>
      <c r="E269854" s="82"/>
      <c r="F269854" s="81"/>
      <c r="G269854" s="86"/>
      <c r="H269854" s="86"/>
      <c r="I269854" s="11"/>
    </row>
    <row r="269862" spans="1:9" s="4" customFormat="1" x14ac:dyDescent="0.2">
      <c r="A269862" s="27"/>
      <c r="B269862" s="67"/>
      <c r="C269862" s="83"/>
      <c r="D269862" s="85"/>
      <c r="E269862" s="82"/>
      <c r="F269862" s="81"/>
      <c r="G269862" s="86"/>
      <c r="H269862" s="86"/>
      <c r="I269862" s="11"/>
    </row>
    <row r="269864" spans="1:9" s="4" customFormat="1" x14ac:dyDescent="0.2">
      <c r="A269864" s="27"/>
      <c r="B269864" s="67"/>
      <c r="C269864" s="83"/>
      <c r="D269864" s="85"/>
      <c r="E269864" s="82"/>
      <c r="F269864" s="81"/>
      <c r="G269864" s="86"/>
      <c r="H269864" s="86"/>
      <c r="I269864" s="11"/>
    </row>
    <row r="269870" spans="1:9" s="4" customFormat="1" x14ac:dyDescent="0.2">
      <c r="A269870" s="27"/>
      <c r="B269870" s="67"/>
      <c r="C269870" s="83"/>
      <c r="D269870" s="85"/>
      <c r="E269870" s="82"/>
      <c r="F269870" s="81"/>
      <c r="G269870" s="86"/>
      <c r="H269870" s="86"/>
      <c r="I269870" s="11"/>
    </row>
    <row r="269878" spans="1:9" s="4" customFormat="1" x14ac:dyDescent="0.2">
      <c r="A269878" s="27"/>
      <c r="B269878" s="67"/>
      <c r="C269878" s="83"/>
      <c r="D269878" s="85"/>
      <c r="E269878" s="82"/>
      <c r="F269878" s="81"/>
      <c r="G269878" s="86"/>
      <c r="H269878" s="86"/>
      <c r="I269878" s="11"/>
    </row>
    <row r="269880" spans="1:9" s="4" customFormat="1" x14ac:dyDescent="0.2">
      <c r="A269880" s="27"/>
      <c r="B269880" s="67"/>
      <c r="C269880" s="83"/>
      <c r="D269880" s="85"/>
      <c r="E269880" s="82"/>
      <c r="F269880" s="81"/>
      <c r="G269880" s="86"/>
      <c r="H269880" s="86"/>
      <c r="I269880" s="11"/>
    </row>
    <row r="269886" spans="1:9" s="4" customFormat="1" x14ac:dyDescent="0.2">
      <c r="A269886" s="27"/>
      <c r="B269886" s="67"/>
      <c r="C269886" s="83"/>
      <c r="D269886" s="85"/>
      <c r="E269886" s="82"/>
      <c r="F269886" s="81"/>
      <c r="G269886" s="86"/>
      <c r="H269886" s="86"/>
      <c r="I269886" s="11"/>
    </row>
    <row r="269894" spans="1:9" s="4" customFormat="1" x14ac:dyDescent="0.2">
      <c r="A269894" s="27"/>
      <c r="B269894" s="67"/>
      <c r="C269894" s="83"/>
      <c r="D269894" s="85"/>
      <c r="E269894" s="82"/>
      <c r="F269894" s="81"/>
      <c r="G269894" s="86"/>
      <c r="H269894" s="86"/>
      <c r="I269894" s="11"/>
    </row>
    <row r="269896" spans="1:9" s="4" customFormat="1" x14ac:dyDescent="0.2">
      <c r="A269896" s="27"/>
      <c r="B269896" s="67"/>
      <c r="C269896" s="83"/>
      <c r="D269896" s="85"/>
      <c r="E269896" s="82"/>
      <c r="F269896" s="81"/>
      <c r="G269896" s="86"/>
      <c r="H269896" s="86"/>
      <c r="I269896" s="11"/>
    </row>
    <row r="269902" spans="1:9" s="4" customFormat="1" x14ac:dyDescent="0.2">
      <c r="A269902" s="27"/>
      <c r="B269902" s="67"/>
      <c r="C269902" s="83"/>
      <c r="D269902" s="85"/>
      <c r="E269902" s="82"/>
      <c r="F269902" s="81"/>
      <c r="G269902" s="86"/>
      <c r="H269902" s="86"/>
      <c r="I269902" s="11"/>
    </row>
    <row r="269910" spans="1:9" s="4" customFormat="1" x14ac:dyDescent="0.2">
      <c r="A269910" s="27"/>
      <c r="B269910" s="67"/>
      <c r="C269910" s="83"/>
      <c r="D269910" s="85"/>
      <c r="E269910" s="82"/>
      <c r="F269910" s="81"/>
      <c r="G269910" s="86"/>
      <c r="H269910" s="86"/>
      <c r="I269910" s="11"/>
    </row>
    <row r="269912" spans="1:9" s="4" customFormat="1" x14ac:dyDescent="0.2">
      <c r="A269912" s="27"/>
      <c r="B269912" s="67"/>
      <c r="C269912" s="83"/>
      <c r="D269912" s="85"/>
      <c r="E269912" s="82"/>
      <c r="F269912" s="81"/>
      <c r="G269912" s="86"/>
      <c r="H269912" s="86"/>
      <c r="I269912" s="11"/>
    </row>
    <row r="269918" spans="1:9" s="4" customFormat="1" x14ac:dyDescent="0.2">
      <c r="A269918" s="27"/>
      <c r="B269918" s="67"/>
      <c r="C269918" s="83"/>
      <c r="D269918" s="85"/>
      <c r="E269918" s="82"/>
      <c r="F269918" s="81"/>
      <c r="G269918" s="86"/>
      <c r="H269918" s="86"/>
      <c r="I269918" s="11"/>
    </row>
    <row r="269926" spans="1:9" s="4" customFormat="1" x14ac:dyDescent="0.2">
      <c r="A269926" s="27"/>
      <c r="B269926" s="67"/>
      <c r="C269926" s="83"/>
      <c r="D269926" s="85"/>
      <c r="E269926" s="82"/>
      <c r="F269926" s="81"/>
      <c r="G269926" s="86"/>
      <c r="H269926" s="86"/>
      <c r="I269926" s="11"/>
    </row>
    <row r="269928" spans="1:9" s="4" customFormat="1" x14ac:dyDescent="0.2">
      <c r="A269928" s="27"/>
      <c r="B269928" s="67"/>
      <c r="C269928" s="83"/>
      <c r="D269928" s="85"/>
      <c r="E269928" s="82"/>
      <c r="F269928" s="81"/>
      <c r="G269928" s="86"/>
      <c r="H269928" s="86"/>
      <c r="I269928" s="11"/>
    </row>
    <row r="269934" spans="1:9" s="4" customFormat="1" x14ac:dyDescent="0.2">
      <c r="A269934" s="27"/>
      <c r="B269934" s="67"/>
      <c r="C269934" s="83"/>
      <c r="D269934" s="85"/>
      <c r="E269934" s="82"/>
      <c r="F269934" s="81"/>
      <c r="G269934" s="86"/>
      <c r="H269934" s="86"/>
      <c r="I269934" s="11"/>
    </row>
    <row r="269942" spans="1:9" s="4" customFormat="1" x14ac:dyDescent="0.2">
      <c r="A269942" s="27"/>
      <c r="B269942" s="67"/>
      <c r="C269942" s="83"/>
      <c r="D269942" s="85"/>
      <c r="E269942" s="82"/>
      <c r="F269942" s="81"/>
      <c r="G269942" s="86"/>
      <c r="H269942" s="86"/>
      <c r="I269942" s="11"/>
    </row>
    <row r="269944" spans="1:9" s="4" customFormat="1" x14ac:dyDescent="0.2">
      <c r="A269944" s="27"/>
      <c r="B269944" s="67"/>
      <c r="C269944" s="83"/>
      <c r="D269944" s="85"/>
      <c r="E269944" s="82"/>
      <c r="F269944" s="81"/>
      <c r="G269944" s="86"/>
      <c r="H269944" s="86"/>
      <c r="I269944" s="11"/>
    </row>
    <row r="269950" spans="1:9" s="4" customFormat="1" x14ac:dyDescent="0.2">
      <c r="A269950" s="27"/>
      <c r="B269950" s="67"/>
      <c r="C269950" s="83"/>
      <c r="D269950" s="85"/>
      <c r="E269950" s="82"/>
      <c r="F269950" s="81"/>
      <c r="G269950" s="86"/>
      <c r="H269950" s="86"/>
      <c r="I269950" s="11"/>
    </row>
    <row r="269958" spans="1:9" s="4" customFormat="1" x14ac:dyDescent="0.2">
      <c r="A269958" s="27"/>
      <c r="B269958" s="67"/>
      <c r="C269958" s="83"/>
      <c r="D269958" s="85"/>
      <c r="E269958" s="82"/>
      <c r="F269958" s="81"/>
      <c r="G269958" s="86"/>
      <c r="H269958" s="86"/>
      <c r="I269958" s="11"/>
    </row>
    <row r="269960" spans="1:9" s="4" customFormat="1" x14ac:dyDescent="0.2">
      <c r="A269960" s="27"/>
      <c r="B269960" s="67"/>
      <c r="C269960" s="83"/>
      <c r="D269960" s="85"/>
      <c r="E269960" s="82"/>
      <c r="F269960" s="81"/>
      <c r="G269960" s="86"/>
      <c r="H269960" s="86"/>
      <c r="I269960" s="11"/>
    </row>
    <row r="269966" spans="1:9" s="4" customFormat="1" x14ac:dyDescent="0.2">
      <c r="A269966" s="27"/>
      <c r="B269966" s="67"/>
      <c r="C269966" s="83"/>
      <c r="D269966" s="85"/>
      <c r="E269966" s="82"/>
      <c r="F269966" s="81"/>
      <c r="G269966" s="86"/>
      <c r="H269966" s="86"/>
      <c r="I269966" s="11"/>
    </row>
    <row r="269974" spans="1:9" s="4" customFormat="1" x14ac:dyDescent="0.2">
      <c r="A269974" s="27"/>
      <c r="B269974" s="67"/>
      <c r="C269974" s="83"/>
      <c r="D269974" s="85"/>
      <c r="E269974" s="82"/>
      <c r="F269974" s="81"/>
      <c r="G269974" s="86"/>
      <c r="H269974" s="86"/>
      <c r="I269974" s="11"/>
    </row>
    <row r="269976" spans="1:9" s="4" customFormat="1" x14ac:dyDescent="0.2">
      <c r="A269976" s="27"/>
      <c r="B269976" s="67"/>
      <c r="C269976" s="83"/>
      <c r="D269976" s="85"/>
      <c r="E269976" s="82"/>
      <c r="F269976" s="81"/>
      <c r="G269976" s="86"/>
      <c r="H269976" s="86"/>
      <c r="I269976" s="11"/>
    </row>
    <row r="269982" spans="1:9" s="4" customFormat="1" x14ac:dyDescent="0.2">
      <c r="A269982" s="27"/>
      <c r="B269982" s="67"/>
      <c r="C269982" s="83"/>
      <c r="D269982" s="85"/>
      <c r="E269982" s="82"/>
      <c r="F269982" s="81"/>
      <c r="G269982" s="86"/>
      <c r="H269982" s="86"/>
      <c r="I269982" s="11"/>
    </row>
    <row r="269990" spans="1:9" s="4" customFormat="1" x14ac:dyDescent="0.2">
      <c r="A269990" s="27"/>
      <c r="B269990" s="67"/>
      <c r="C269990" s="83"/>
      <c r="D269990" s="85"/>
      <c r="E269990" s="82"/>
      <c r="F269990" s="81"/>
      <c r="G269990" s="86"/>
      <c r="H269990" s="86"/>
      <c r="I269990" s="11"/>
    </row>
    <row r="269992" spans="1:9" s="4" customFormat="1" x14ac:dyDescent="0.2">
      <c r="A269992" s="27"/>
      <c r="B269992" s="67"/>
      <c r="C269992" s="83"/>
      <c r="D269992" s="85"/>
      <c r="E269992" s="82"/>
      <c r="F269992" s="81"/>
      <c r="G269992" s="86"/>
      <c r="H269992" s="86"/>
      <c r="I269992" s="11"/>
    </row>
    <row r="269998" spans="1:9" s="4" customFormat="1" x14ac:dyDescent="0.2">
      <c r="A269998" s="27"/>
      <c r="B269998" s="67"/>
      <c r="C269998" s="83"/>
      <c r="D269998" s="85"/>
      <c r="E269998" s="82"/>
      <c r="F269998" s="81"/>
      <c r="G269998" s="86"/>
      <c r="H269998" s="86"/>
      <c r="I269998" s="11"/>
    </row>
    <row r="270006" spans="1:9" s="4" customFormat="1" x14ac:dyDescent="0.2">
      <c r="A270006" s="27"/>
      <c r="B270006" s="67"/>
      <c r="C270006" s="83"/>
      <c r="D270006" s="85"/>
      <c r="E270006" s="82"/>
      <c r="F270006" s="81"/>
      <c r="G270006" s="86"/>
      <c r="H270006" s="86"/>
      <c r="I270006" s="11"/>
    </row>
    <row r="270008" spans="1:9" s="4" customFormat="1" x14ac:dyDescent="0.2">
      <c r="A270008" s="27"/>
      <c r="B270008" s="67"/>
      <c r="C270008" s="83"/>
      <c r="D270008" s="85"/>
      <c r="E270008" s="82"/>
      <c r="F270008" s="81"/>
      <c r="G270008" s="86"/>
      <c r="H270008" s="86"/>
      <c r="I270008" s="11"/>
    </row>
    <row r="270014" spans="1:9" s="4" customFormat="1" x14ac:dyDescent="0.2">
      <c r="A270014" s="27"/>
      <c r="B270014" s="67"/>
      <c r="C270014" s="83"/>
      <c r="D270014" s="85"/>
      <c r="E270014" s="82"/>
      <c r="F270014" s="81"/>
      <c r="G270014" s="86"/>
      <c r="H270014" s="86"/>
      <c r="I270014" s="11"/>
    </row>
    <row r="270022" spans="1:9" s="4" customFormat="1" x14ac:dyDescent="0.2">
      <c r="A270022" s="27"/>
      <c r="B270022" s="67"/>
      <c r="C270022" s="83"/>
      <c r="D270022" s="85"/>
      <c r="E270022" s="82"/>
      <c r="F270022" s="81"/>
      <c r="G270022" s="86"/>
      <c r="H270022" s="86"/>
      <c r="I270022" s="11"/>
    </row>
    <row r="270024" spans="1:9" s="4" customFormat="1" x14ac:dyDescent="0.2">
      <c r="A270024" s="27"/>
      <c r="B270024" s="67"/>
      <c r="C270024" s="83"/>
      <c r="D270024" s="85"/>
      <c r="E270024" s="82"/>
      <c r="F270024" s="81"/>
      <c r="G270024" s="86"/>
      <c r="H270024" s="86"/>
      <c r="I270024" s="11"/>
    </row>
    <row r="270030" spans="1:9" s="4" customFormat="1" x14ac:dyDescent="0.2">
      <c r="A270030" s="27"/>
      <c r="B270030" s="67"/>
      <c r="C270030" s="83"/>
      <c r="D270030" s="85"/>
      <c r="E270030" s="82"/>
      <c r="F270030" s="81"/>
      <c r="G270030" s="86"/>
      <c r="H270030" s="86"/>
      <c r="I270030" s="11"/>
    </row>
    <row r="270038" spans="1:9" s="4" customFormat="1" x14ac:dyDescent="0.2">
      <c r="A270038" s="27"/>
      <c r="B270038" s="67"/>
      <c r="C270038" s="83"/>
      <c r="D270038" s="85"/>
      <c r="E270038" s="82"/>
      <c r="F270038" s="81"/>
      <c r="G270038" s="86"/>
      <c r="H270038" s="86"/>
      <c r="I270038" s="11"/>
    </row>
    <row r="270040" spans="1:9" s="4" customFormat="1" x14ac:dyDescent="0.2">
      <c r="A270040" s="27"/>
      <c r="B270040" s="67"/>
      <c r="C270040" s="83"/>
      <c r="D270040" s="85"/>
      <c r="E270040" s="82"/>
      <c r="F270040" s="81"/>
      <c r="G270040" s="86"/>
      <c r="H270040" s="86"/>
      <c r="I270040" s="11"/>
    </row>
    <row r="270046" spans="1:9" s="4" customFormat="1" x14ac:dyDescent="0.2">
      <c r="A270046" s="27"/>
      <c r="B270046" s="67"/>
      <c r="C270046" s="83"/>
      <c r="D270046" s="85"/>
      <c r="E270046" s="82"/>
      <c r="F270046" s="81"/>
      <c r="G270046" s="86"/>
      <c r="H270046" s="86"/>
      <c r="I270046" s="11"/>
    </row>
    <row r="270054" spans="1:9" s="4" customFormat="1" x14ac:dyDescent="0.2">
      <c r="A270054" s="27"/>
      <c r="B270054" s="67"/>
      <c r="C270054" s="83"/>
      <c r="D270054" s="85"/>
      <c r="E270054" s="82"/>
      <c r="F270054" s="81"/>
      <c r="G270054" s="86"/>
      <c r="H270054" s="86"/>
      <c r="I270054" s="11"/>
    </row>
    <row r="270056" spans="1:9" s="4" customFormat="1" x14ac:dyDescent="0.2">
      <c r="A270056" s="27"/>
      <c r="B270056" s="67"/>
      <c r="C270056" s="83"/>
      <c r="D270056" s="85"/>
      <c r="E270056" s="82"/>
      <c r="F270056" s="81"/>
      <c r="G270056" s="86"/>
      <c r="H270056" s="86"/>
      <c r="I270056" s="11"/>
    </row>
    <row r="270062" spans="1:9" s="4" customFormat="1" x14ac:dyDescent="0.2">
      <c r="A270062" s="27"/>
      <c r="B270062" s="67"/>
      <c r="C270062" s="83"/>
      <c r="D270062" s="85"/>
      <c r="E270062" s="82"/>
      <c r="F270062" s="81"/>
      <c r="G270062" s="86"/>
      <c r="H270062" s="86"/>
      <c r="I270062" s="11"/>
    </row>
    <row r="270070" spans="1:9" s="4" customFormat="1" x14ac:dyDescent="0.2">
      <c r="A270070" s="27"/>
      <c r="B270070" s="67"/>
      <c r="C270070" s="83"/>
      <c r="D270070" s="85"/>
      <c r="E270070" s="82"/>
      <c r="F270070" s="81"/>
      <c r="G270070" s="86"/>
      <c r="H270070" s="86"/>
      <c r="I270070" s="11"/>
    </row>
    <row r="270072" spans="1:9" s="4" customFormat="1" x14ac:dyDescent="0.2">
      <c r="A270072" s="27"/>
      <c r="B270072" s="67"/>
      <c r="C270072" s="83"/>
      <c r="D270072" s="85"/>
      <c r="E270072" s="82"/>
      <c r="F270072" s="81"/>
      <c r="G270072" s="86"/>
      <c r="H270072" s="86"/>
      <c r="I270072" s="11"/>
    </row>
    <row r="270078" spans="1:9" s="4" customFormat="1" x14ac:dyDescent="0.2">
      <c r="A270078" s="27"/>
      <c r="B270078" s="67"/>
      <c r="C270078" s="83"/>
      <c r="D270078" s="85"/>
      <c r="E270078" s="82"/>
      <c r="F270078" s="81"/>
      <c r="G270078" s="86"/>
      <c r="H270078" s="86"/>
      <c r="I270078" s="11"/>
    </row>
    <row r="270086" spans="1:9" s="4" customFormat="1" x14ac:dyDescent="0.2">
      <c r="A270086" s="27"/>
      <c r="B270086" s="67"/>
      <c r="C270086" s="83"/>
      <c r="D270086" s="85"/>
      <c r="E270086" s="82"/>
      <c r="F270086" s="81"/>
      <c r="G270086" s="86"/>
      <c r="H270086" s="86"/>
      <c r="I270086" s="11"/>
    </row>
    <row r="270088" spans="1:9" s="4" customFormat="1" x14ac:dyDescent="0.2">
      <c r="A270088" s="27"/>
      <c r="B270088" s="67"/>
      <c r="C270088" s="83"/>
      <c r="D270088" s="85"/>
      <c r="E270088" s="82"/>
      <c r="F270088" s="81"/>
      <c r="G270088" s="86"/>
      <c r="H270088" s="86"/>
      <c r="I270088" s="11"/>
    </row>
    <row r="270094" spans="1:9" s="4" customFormat="1" x14ac:dyDescent="0.2">
      <c r="A270094" s="27"/>
      <c r="B270094" s="67"/>
      <c r="C270094" s="83"/>
      <c r="D270094" s="85"/>
      <c r="E270094" s="82"/>
      <c r="F270094" s="81"/>
      <c r="G270094" s="86"/>
      <c r="H270094" s="86"/>
      <c r="I270094" s="11"/>
    </row>
    <row r="270102" spans="1:9" s="4" customFormat="1" x14ac:dyDescent="0.2">
      <c r="A270102" s="27"/>
      <c r="B270102" s="67"/>
      <c r="C270102" s="83"/>
      <c r="D270102" s="85"/>
      <c r="E270102" s="82"/>
      <c r="F270102" s="81"/>
      <c r="G270102" s="86"/>
      <c r="H270102" s="86"/>
      <c r="I270102" s="11"/>
    </row>
    <row r="270104" spans="1:9" s="4" customFormat="1" x14ac:dyDescent="0.2">
      <c r="A270104" s="27"/>
      <c r="B270104" s="67"/>
      <c r="C270104" s="83"/>
      <c r="D270104" s="85"/>
      <c r="E270104" s="82"/>
      <c r="F270104" s="81"/>
      <c r="G270104" s="86"/>
      <c r="H270104" s="86"/>
      <c r="I270104" s="11"/>
    </row>
    <row r="270110" spans="1:9" s="4" customFormat="1" x14ac:dyDescent="0.2">
      <c r="A270110" s="27"/>
      <c r="B270110" s="67"/>
      <c r="C270110" s="83"/>
      <c r="D270110" s="85"/>
      <c r="E270110" s="82"/>
      <c r="F270110" s="81"/>
      <c r="G270110" s="86"/>
      <c r="H270110" s="86"/>
      <c r="I270110" s="11"/>
    </row>
    <row r="270118" spans="1:9" s="4" customFormat="1" x14ac:dyDescent="0.2">
      <c r="A270118" s="27"/>
      <c r="B270118" s="67"/>
      <c r="C270118" s="83"/>
      <c r="D270118" s="85"/>
      <c r="E270118" s="82"/>
      <c r="F270118" s="81"/>
      <c r="G270118" s="86"/>
      <c r="H270118" s="86"/>
      <c r="I270118" s="11"/>
    </row>
    <row r="270120" spans="1:9" s="4" customFormat="1" x14ac:dyDescent="0.2">
      <c r="A270120" s="27"/>
      <c r="B270120" s="67"/>
      <c r="C270120" s="83"/>
      <c r="D270120" s="85"/>
      <c r="E270120" s="82"/>
      <c r="F270120" s="81"/>
      <c r="G270120" s="86"/>
      <c r="H270120" s="86"/>
      <c r="I270120" s="11"/>
    </row>
    <row r="270126" spans="1:9" s="4" customFormat="1" x14ac:dyDescent="0.2">
      <c r="A270126" s="27"/>
      <c r="B270126" s="67"/>
      <c r="C270126" s="83"/>
      <c r="D270126" s="85"/>
      <c r="E270126" s="82"/>
      <c r="F270126" s="81"/>
      <c r="G270126" s="86"/>
      <c r="H270126" s="86"/>
      <c r="I270126" s="11"/>
    </row>
    <row r="270134" spans="1:9" s="4" customFormat="1" x14ac:dyDescent="0.2">
      <c r="A270134" s="27"/>
      <c r="B270134" s="67"/>
      <c r="C270134" s="83"/>
      <c r="D270134" s="85"/>
      <c r="E270134" s="82"/>
      <c r="F270134" s="81"/>
      <c r="G270134" s="86"/>
      <c r="H270134" s="86"/>
      <c r="I270134" s="11"/>
    </row>
    <row r="270136" spans="1:9" s="4" customFormat="1" x14ac:dyDescent="0.2">
      <c r="A270136" s="27"/>
      <c r="B270136" s="67"/>
      <c r="C270136" s="83"/>
      <c r="D270136" s="85"/>
      <c r="E270136" s="82"/>
      <c r="F270136" s="81"/>
      <c r="G270136" s="86"/>
      <c r="H270136" s="86"/>
      <c r="I270136" s="11"/>
    </row>
    <row r="270142" spans="1:9" s="4" customFormat="1" x14ac:dyDescent="0.2">
      <c r="A270142" s="27"/>
      <c r="B270142" s="67"/>
      <c r="C270142" s="83"/>
      <c r="D270142" s="85"/>
      <c r="E270142" s="82"/>
      <c r="F270142" s="81"/>
      <c r="G270142" s="86"/>
      <c r="H270142" s="86"/>
      <c r="I270142" s="11"/>
    </row>
    <row r="270150" spans="1:9" s="4" customFormat="1" x14ac:dyDescent="0.2">
      <c r="A270150" s="27"/>
      <c r="B270150" s="67"/>
      <c r="C270150" s="83"/>
      <c r="D270150" s="85"/>
      <c r="E270150" s="82"/>
      <c r="F270150" s="81"/>
      <c r="G270150" s="86"/>
      <c r="H270150" s="86"/>
      <c r="I270150" s="11"/>
    </row>
    <row r="270152" spans="1:9" s="4" customFormat="1" x14ac:dyDescent="0.2">
      <c r="A270152" s="27"/>
      <c r="B270152" s="67"/>
      <c r="C270152" s="83"/>
      <c r="D270152" s="85"/>
      <c r="E270152" s="82"/>
      <c r="F270152" s="81"/>
      <c r="G270152" s="86"/>
      <c r="H270152" s="86"/>
      <c r="I270152" s="11"/>
    </row>
    <row r="270158" spans="1:9" s="4" customFormat="1" x14ac:dyDescent="0.2">
      <c r="A270158" s="27"/>
      <c r="B270158" s="67"/>
      <c r="C270158" s="83"/>
      <c r="D270158" s="85"/>
      <c r="E270158" s="82"/>
      <c r="F270158" s="81"/>
      <c r="G270158" s="86"/>
      <c r="H270158" s="86"/>
      <c r="I270158" s="11"/>
    </row>
    <row r="270166" spans="1:9" s="4" customFormat="1" x14ac:dyDescent="0.2">
      <c r="A270166" s="27"/>
      <c r="B270166" s="67"/>
      <c r="C270166" s="83"/>
      <c r="D270166" s="85"/>
      <c r="E270166" s="82"/>
      <c r="F270166" s="81"/>
      <c r="G270166" s="86"/>
      <c r="H270166" s="86"/>
      <c r="I270166" s="11"/>
    </row>
    <row r="270168" spans="1:9" s="4" customFormat="1" x14ac:dyDescent="0.2">
      <c r="A270168" s="27"/>
      <c r="B270168" s="67"/>
      <c r="C270168" s="83"/>
      <c r="D270168" s="85"/>
      <c r="E270168" s="82"/>
      <c r="F270168" s="81"/>
      <c r="G270168" s="86"/>
      <c r="H270168" s="86"/>
      <c r="I270168" s="11"/>
    </row>
    <row r="270174" spans="1:9" s="4" customFormat="1" x14ac:dyDescent="0.2">
      <c r="A270174" s="27"/>
      <c r="B270174" s="67"/>
      <c r="C270174" s="83"/>
      <c r="D270174" s="85"/>
      <c r="E270174" s="82"/>
      <c r="F270174" s="81"/>
      <c r="G270174" s="86"/>
      <c r="H270174" s="86"/>
      <c r="I270174" s="11"/>
    </row>
    <row r="270182" spans="1:9" s="4" customFormat="1" x14ac:dyDescent="0.2">
      <c r="A270182" s="27"/>
      <c r="B270182" s="67"/>
      <c r="C270182" s="83"/>
      <c r="D270182" s="85"/>
      <c r="E270182" s="82"/>
      <c r="F270182" s="81"/>
      <c r="G270182" s="86"/>
      <c r="H270182" s="86"/>
      <c r="I270182" s="11"/>
    </row>
    <row r="270184" spans="1:9" s="4" customFormat="1" x14ac:dyDescent="0.2">
      <c r="A270184" s="27"/>
      <c r="B270184" s="67"/>
      <c r="C270184" s="83"/>
      <c r="D270184" s="85"/>
      <c r="E270184" s="82"/>
      <c r="F270184" s="81"/>
      <c r="G270184" s="86"/>
      <c r="H270184" s="86"/>
      <c r="I270184" s="11"/>
    </row>
    <row r="270190" spans="1:9" s="4" customFormat="1" x14ac:dyDescent="0.2">
      <c r="A270190" s="27"/>
      <c r="B270190" s="67"/>
      <c r="C270190" s="83"/>
      <c r="D270190" s="85"/>
      <c r="E270190" s="82"/>
      <c r="F270190" s="81"/>
      <c r="G270190" s="86"/>
      <c r="H270190" s="86"/>
      <c r="I270190" s="11"/>
    </row>
    <row r="270198" spans="1:9" s="4" customFormat="1" x14ac:dyDescent="0.2">
      <c r="A270198" s="27"/>
      <c r="B270198" s="67"/>
      <c r="C270198" s="83"/>
      <c r="D270198" s="85"/>
      <c r="E270198" s="82"/>
      <c r="F270198" s="81"/>
      <c r="G270198" s="86"/>
      <c r="H270198" s="86"/>
      <c r="I270198" s="11"/>
    </row>
    <row r="270200" spans="1:9" s="4" customFormat="1" x14ac:dyDescent="0.2">
      <c r="A270200" s="27"/>
      <c r="B270200" s="67"/>
      <c r="C270200" s="83"/>
      <c r="D270200" s="85"/>
      <c r="E270200" s="82"/>
      <c r="F270200" s="81"/>
      <c r="G270200" s="86"/>
      <c r="H270200" s="86"/>
      <c r="I270200" s="11"/>
    </row>
    <row r="270206" spans="1:9" s="4" customFormat="1" x14ac:dyDescent="0.2">
      <c r="A270206" s="27"/>
      <c r="B270206" s="67"/>
      <c r="C270206" s="83"/>
      <c r="D270206" s="85"/>
      <c r="E270206" s="82"/>
      <c r="F270206" s="81"/>
      <c r="G270206" s="86"/>
      <c r="H270206" s="86"/>
      <c r="I270206" s="11"/>
    </row>
    <row r="270214" spans="1:9" s="4" customFormat="1" x14ac:dyDescent="0.2">
      <c r="A270214" s="27"/>
      <c r="B270214" s="67"/>
      <c r="C270214" s="83"/>
      <c r="D270214" s="85"/>
      <c r="E270214" s="82"/>
      <c r="F270214" s="81"/>
      <c r="G270214" s="86"/>
      <c r="H270214" s="86"/>
      <c r="I270214" s="11"/>
    </row>
    <row r="270216" spans="1:9" s="4" customFormat="1" x14ac:dyDescent="0.2">
      <c r="A270216" s="27"/>
      <c r="B270216" s="67"/>
      <c r="C270216" s="83"/>
      <c r="D270216" s="85"/>
      <c r="E270216" s="82"/>
      <c r="F270216" s="81"/>
      <c r="G270216" s="86"/>
      <c r="H270216" s="86"/>
      <c r="I270216" s="11"/>
    </row>
    <row r="270222" spans="1:9" s="4" customFormat="1" x14ac:dyDescent="0.2">
      <c r="A270222" s="27"/>
      <c r="B270222" s="67"/>
      <c r="C270222" s="83"/>
      <c r="D270222" s="85"/>
      <c r="E270222" s="82"/>
      <c r="F270222" s="81"/>
      <c r="G270222" s="86"/>
      <c r="H270222" s="86"/>
      <c r="I270222" s="11"/>
    </row>
    <row r="270230" spans="1:9" s="4" customFormat="1" x14ac:dyDescent="0.2">
      <c r="A270230" s="27"/>
      <c r="B270230" s="67"/>
      <c r="C270230" s="83"/>
      <c r="D270230" s="85"/>
      <c r="E270230" s="82"/>
      <c r="F270230" s="81"/>
      <c r="G270230" s="86"/>
      <c r="H270230" s="86"/>
      <c r="I270230" s="11"/>
    </row>
    <row r="270232" spans="1:9" s="4" customFormat="1" x14ac:dyDescent="0.2">
      <c r="A270232" s="27"/>
      <c r="B270232" s="67"/>
      <c r="C270232" s="83"/>
      <c r="D270232" s="85"/>
      <c r="E270232" s="82"/>
      <c r="F270232" s="81"/>
      <c r="G270232" s="86"/>
      <c r="H270232" s="86"/>
      <c r="I270232" s="11"/>
    </row>
    <row r="270238" spans="1:9" s="4" customFormat="1" x14ac:dyDescent="0.2">
      <c r="A270238" s="27"/>
      <c r="B270238" s="67"/>
      <c r="C270238" s="83"/>
      <c r="D270238" s="85"/>
      <c r="E270238" s="82"/>
      <c r="F270238" s="81"/>
      <c r="G270238" s="86"/>
      <c r="H270238" s="86"/>
      <c r="I270238" s="11"/>
    </row>
    <row r="270246" spans="1:9" s="4" customFormat="1" x14ac:dyDescent="0.2">
      <c r="A270246" s="27"/>
      <c r="B270246" s="67"/>
      <c r="C270246" s="83"/>
      <c r="D270246" s="85"/>
      <c r="E270246" s="82"/>
      <c r="F270246" s="81"/>
      <c r="G270246" s="86"/>
      <c r="H270246" s="86"/>
      <c r="I270246" s="11"/>
    </row>
    <row r="270248" spans="1:9" s="4" customFormat="1" x14ac:dyDescent="0.2">
      <c r="A270248" s="27"/>
      <c r="B270248" s="67"/>
      <c r="C270248" s="83"/>
      <c r="D270248" s="85"/>
      <c r="E270248" s="82"/>
      <c r="F270248" s="81"/>
      <c r="G270248" s="86"/>
      <c r="H270248" s="86"/>
      <c r="I270248" s="11"/>
    </row>
    <row r="270254" spans="1:9" s="4" customFormat="1" x14ac:dyDescent="0.2">
      <c r="A270254" s="27"/>
      <c r="B270254" s="67"/>
      <c r="C270254" s="83"/>
      <c r="D270254" s="85"/>
      <c r="E270254" s="82"/>
      <c r="F270254" s="81"/>
      <c r="G270254" s="86"/>
      <c r="H270254" s="86"/>
      <c r="I270254" s="11"/>
    </row>
    <row r="270262" spans="1:9" s="4" customFormat="1" x14ac:dyDescent="0.2">
      <c r="A270262" s="27"/>
      <c r="B270262" s="67"/>
      <c r="C270262" s="83"/>
      <c r="D270262" s="85"/>
      <c r="E270262" s="82"/>
      <c r="F270262" s="81"/>
      <c r="G270262" s="86"/>
      <c r="H270262" s="86"/>
      <c r="I270262" s="11"/>
    </row>
    <row r="270264" spans="1:9" s="4" customFormat="1" x14ac:dyDescent="0.2">
      <c r="A270264" s="27"/>
      <c r="B270264" s="67"/>
      <c r="C270264" s="83"/>
      <c r="D270264" s="85"/>
      <c r="E270264" s="82"/>
      <c r="F270264" s="81"/>
      <c r="G270264" s="86"/>
      <c r="H270264" s="86"/>
      <c r="I270264" s="11"/>
    </row>
    <row r="270270" spans="1:9" s="4" customFormat="1" x14ac:dyDescent="0.2">
      <c r="A270270" s="27"/>
      <c r="B270270" s="67"/>
      <c r="C270270" s="83"/>
      <c r="D270270" s="85"/>
      <c r="E270270" s="82"/>
      <c r="F270270" s="81"/>
      <c r="G270270" s="86"/>
      <c r="H270270" s="86"/>
      <c r="I270270" s="11"/>
    </row>
    <row r="270278" spans="1:9" s="4" customFormat="1" x14ac:dyDescent="0.2">
      <c r="A270278" s="27"/>
      <c r="B270278" s="67"/>
      <c r="C270278" s="83"/>
      <c r="D270278" s="85"/>
      <c r="E270278" s="82"/>
      <c r="F270278" s="81"/>
      <c r="G270278" s="86"/>
      <c r="H270278" s="86"/>
      <c r="I270278" s="11"/>
    </row>
    <row r="270280" spans="1:9" s="4" customFormat="1" x14ac:dyDescent="0.2">
      <c r="A270280" s="27"/>
      <c r="B270280" s="67"/>
      <c r="C270280" s="83"/>
      <c r="D270280" s="85"/>
      <c r="E270280" s="82"/>
      <c r="F270280" s="81"/>
      <c r="G270280" s="86"/>
      <c r="H270280" s="86"/>
      <c r="I270280" s="11"/>
    </row>
    <row r="270286" spans="1:9" s="4" customFormat="1" x14ac:dyDescent="0.2">
      <c r="A270286" s="27"/>
      <c r="B270286" s="67"/>
      <c r="C270286" s="83"/>
      <c r="D270286" s="85"/>
      <c r="E270286" s="82"/>
      <c r="F270286" s="81"/>
      <c r="G270286" s="86"/>
      <c r="H270286" s="86"/>
      <c r="I270286" s="11"/>
    </row>
    <row r="270294" spans="1:9" s="4" customFormat="1" x14ac:dyDescent="0.2">
      <c r="A270294" s="27"/>
      <c r="B270294" s="67"/>
      <c r="C270294" s="83"/>
      <c r="D270294" s="85"/>
      <c r="E270294" s="82"/>
      <c r="F270294" s="81"/>
      <c r="G270294" s="86"/>
      <c r="H270294" s="86"/>
      <c r="I270294" s="11"/>
    </row>
    <row r="270296" spans="1:9" s="4" customFormat="1" x14ac:dyDescent="0.2">
      <c r="A270296" s="27"/>
      <c r="B270296" s="67"/>
      <c r="C270296" s="83"/>
      <c r="D270296" s="85"/>
      <c r="E270296" s="82"/>
      <c r="F270296" s="81"/>
      <c r="G270296" s="86"/>
      <c r="H270296" s="86"/>
      <c r="I270296" s="11"/>
    </row>
    <row r="270302" spans="1:9" s="4" customFormat="1" x14ac:dyDescent="0.2">
      <c r="A270302" s="27"/>
      <c r="B270302" s="67"/>
      <c r="C270302" s="83"/>
      <c r="D270302" s="85"/>
      <c r="E270302" s="82"/>
      <c r="F270302" s="81"/>
      <c r="G270302" s="86"/>
      <c r="H270302" s="86"/>
      <c r="I270302" s="11"/>
    </row>
    <row r="270310" spans="1:9" s="4" customFormat="1" x14ac:dyDescent="0.2">
      <c r="A270310" s="27"/>
      <c r="B270310" s="67"/>
      <c r="C270310" s="83"/>
      <c r="D270310" s="85"/>
      <c r="E270310" s="82"/>
      <c r="F270310" s="81"/>
      <c r="G270310" s="86"/>
      <c r="H270310" s="86"/>
      <c r="I270310" s="11"/>
    </row>
    <row r="270312" spans="1:9" s="4" customFormat="1" x14ac:dyDescent="0.2">
      <c r="A270312" s="27"/>
      <c r="B270312" s="67"/>
      <c r="C270312" s="83"/>
      <c r="D270312" s="85"/>
      <c r="E270312" s="82"/>
      <c r="F270312" s="81"/>
      <c r="G270312" s="86"/>
      <c r="H270312" s="86"/>
      <c r="I270312" s="11"/>
    </row>
    <row r="270318" spans="1:9" s="4" customFormat="1" x14ac:dyDescent="0.2">
      <c r="A270318" s="27"/>
      <c r="B270318" s="67"/>
      <c r="C270318" s="83"/>
      <c r="D270318" s="85"/>
      <c r="E270318" s="82"/>
      <c r="F270318" s="81"/>
      <c r="G270318" s="86"/>
      <c r="H270318" s="86"/>
      <c r="I270318" s="11"/>
    </row>
    <row r="270326" spans="1:9" s="4" customFormat="1" x14ac:dyDescent="0.2">
      <c r="A270326" s="27"/>
      <c r="B270326" s="67"/>
      <c r="C270326" s="83"/>
      <c r="D270326" s="85"/>
      <c r="E270326" s="82"/>
      <c r="F270326" s="81"/>
      <c r="G270326" s="86"/>
      <c r="H270326" s="86"/>
      <c r="I270326" s="11"/>
    </row>
    <row r="270328" spans="1:9" s="4" customFormat="1" x14ac:dyDescent="0.2">
      <c r="A270328" s="27"/>
      <c r="B270328" s="67"/>
      <c r="C270328" s="83"/>
      <c r="D270328" s="85"/>
      <c r="E270328" s="82"/>
      <c r="F270328" s="81"/>
      <c r="G270328" s="86"/>
      <c r="H270328" s="86"/>
      <c r="I270328" s="11"/>
    </row>
    <row r="270334" spans="1:9" s="4" customFormat="1" x14ac:dyDescent="0.2">
      <c r="A270334" s="27"/>
      <c r="B270334" s="67"/>
      <c r="C270334" s="83"/>
      <c r="D270334" s="85"/>
      <c r="E270334" s="82"/>
      <c r="F270334" s="81"/>
      <c r="G270334" s="86"/>
      <c r="H270334" s="86"/>
      <c r="I270334" s="11"/>
    </row>
    <row r="270342" spans="1:9" s="4" customFormat="1" x14ac:dyDescent="0.2">
      <c r="A270342" s="27"/>
      <c r="B270342" s="67"/>
      <c r="C270342" s="83"/>
      <c r="D270342" s="85"/>
      <c r="E270342" s="82"/>
      <c r="F270342" s="81"/>
      <c r="G270342" s="86"/>
      <c r="H270342" s="86"/>
      <c r="I270342" s="11"/>
    </row>
    <row r="270344" spans="1:9" s="4" customFormat="1" x14ac:dyDescent="0.2">
      <c r="A270344" s="27"/>
      <c r="B270344" s="67"/>
      <c r="C270344" s="83"/>
      <c r="D270344" s="85"/>
      <c r="E270344" s="82"/>
      <c r="F270344" s="81"/>
      <c r="G270344" s="86"/>
      <c r="H270344" s="86"/>
      <c r="I270344" s="11"/>
    </row>
    <row r="270350" spans="1:9" s="4" customFormat="1" x14ac:dyDescent="0.2">
      <c r="A270350" s="27"/>
      <c r="B270350" s="67"/>
      <c r="C270350" s="83"/>
      <c r="D270350" s="85"/>
      <c r="E270350" s="82"/>
      <c r="F270350" s="81"/>
      <c r="G270350" s="86"/>
      <c r="H270350" s="86"/>
      <c r="I270350" s="11"/>
    </row>
    <row r="270358" spans="1:9" s="4" customFormat="1" x14ac:dyDescent="0.2">
      <c r="A270358" s="27"/>
      <c r="B270358" s="67"/>
      <c r="C270358" s="83"/>
      <c r="D270358" s="85"/>
      <c r="E270358" s="82"/>
      <c r="F270358" s="81"/>
      <c r="G270358" s="86"/>
      <c r="H270358" s="86"/>
      <c r="I270358" s="11"/>
    </row>
    <row r="270360" spans="1:9" s="4" customFormat="1" x14ac:dyDescent="0.2">
      <c r="A270360" s="27"/>
      <c r="B270360" s="67"/>
      <c r="C270360" s="83"/>
      <c r="D270360" s="85"/>
      <c r="E270360" s="82"/>
      <c r="F270360" s="81"/>
      <c r="G270360" s="86"/>
      <c r="H270360" s="86"/>
      <c r="I270360" s="11"/>
    </row>
    <row r="270366" spans="1:9" s="4" customFormat="1" x14ac:dyDescent="0.2">
      <c r="A270366" s="27"/>
      <c r="B270366" s="67"/>
      <c r="C270366" s="83"/>
      <c r="D270366" s="85"/>
      <c r="E270366" s="82"/>
      <c r="F270366" s="81"/>
      <c r="G270366" s="86"/>
      <c r="H270366" s="86"/>
      <c r="I270366" s="11"/>
    </row>
    <row r="270374" spans="1:9" s="4" customFormat="1" x14ac:dyDescent="0.2">
      <c r="A270374" s="27"/>
      <c r="B270374" s="67"/>
      <c r="C270374" s="83"/>
      <c r="D270374" s="85"/>
      <c r="E270374" s="82"/>
      <c r="F270374" s="81"/>
      <c r="G270374" s="86"/>
      <c r="H270374" s="86"/>
      <c r="I270374" s="11"/>
    </row>
    <row r="270376" spans="1:9" s="4" customFormat="1" x14ac:dyDescent="0.2">
      <c r="A270376" s="27"/>
      <c r="B270376" s="67"/>
      <c r="C270376" s="83"/>
      <c r="D270376" s="85"/>
      <c r="E270376" s="82"/>
      <c r="F270376" s="81"/>
      <c r="G270376" s="86"/>
      <c r="H270376" s="86"/>
      <c r="I270376" s="11"/>
    </row>
    <row r="270382" spans="1:9" s="4" customFormat="1" x14ac:dyDescent="0.2">
      <c r="A270382" s="27"/>
      <c r="B270382" s="67"/>
      <c r="C270382" s="83"/>
      <c r="D270382" s="85"/>
      <c r="E270382" s="82"/>
      <c r="F270382" s="81"/>
      <c r="G270382" s="86"/>
      <c r="H270382" s="86"/>
      <c r="I270382" s="11"/>
    </row>
    <row r="270390" spans="1:9" s="4" customFormat="1" x14ac:dyDescent="0.2">
      <c r="A270390" s="27"/>
      <c r="B270390" s="67"/>
      <c r="C270390" s="83"/>
      <c r="D270390" s="85"/>
      <c r="E270390" s="82"/>
      <c r="F270390" s="81"/>
      <c r="G270390" s="86"/>
      <c r="H270390" s="86"/>
      <c r="I270390" s="11"/>
    </row>
    <row r="270392" spans="1:9" s="4" customFormat="1" x14ac:dyDescent="0.2">
      <c r="A270392" s="27"/>
      <c r="B270392" s="67"/>
      <c r="C270392" s="83"/>
      <c r="D270392" s="85"/>
      <c r="E270392" s="82"/>
      <c r="F270392" s="81"/>
      <c r="G270392" s="86"/>
      <c r="H270392" s="86"/>
      <c r="I270392" s="11"/>
    </row>
    <row r="270398" spans="1:9" s="4" customFormat="1" x14ac:dyDescent="0.2">
      <c r="A270398" s="27"/>
      <c r="B270398" s="67"/>
      <c r="C270398" s="83"/>
      <c r="D270398" s="85"/>
      <c r="E270398" s="82"/>
      <c r="F270398" s="81"/>
      <c r="G270398" s="86"/>
      <c r="H270398" s="86"/>
      <c r="I270398" s="11"/>
    </row>
    <row r="270406" spans="1:9" s="4" customFormat="1" x14ac:dyDescent="0.2">
      <c r="A270406" s="27"/>
      <c r="B270406" s="67"/>
      <c r="C270406" s="83"/>
      <c r="D270406" s="85"/>
      <c r="E270406" s="82"/>
      <c r="F270406" s="81"/>
      <c r="G270406" s="86"/>
      <c r="H270406" s="86"/>
      <c r="I270406" s="11"/>
    </row>
    <row r="270408" spans="1:9" s="4" customFormat="1" x14ac:dyDescent="0.2">
      <c r="A270408" s="27"/>
      <c r="B270408" s="67"/>
      <c r="C270408" s="83"/>
      <c r="D270408" s="85"/>
      <c r="E270408" s="82"/>
      <c r="F270408" s="81"/>
      <c r="G270408" s="86"/>
      <c r="H270408" s="86"/>
      <c r="I270408" s="11"/>
    </row>
    <row r="270414" spans="1:9" s="4" customFormat="1" x14ac:dyDescent="0.2">
      <c r="A270414" s="27"/>
      <c r="B270414" s="67"/>
      <c r="C270414" s="83"/>
      <c r="D270414" s="85"/>
      <c r="E270414" s="82"/>
      <c r="F270414" s="81"/>
      <c r="G270414" s="86"/>
      <c r="H270414" s="86"/>
      <c r="I270414" s="11"/>
    </row>
    <row r="270422" spans="1:9" s="4" customFormat="1" x14ac:dyDescent="0.2">
      <c r="A270422" s="27"/>
      <c r="B270422" s="67"/>
      <c r="C270422" s="83"/>
      <c r="D270422" s="85"/>
      <c r="E270422" s="82"/>
      <c r="F270422" s="81"/>
      <c r="G270422" s="86"/>
      <c r="H270422" s="86"/>
      <c r="I270422" s="11"/>
    </row>
    <row r="270424" spans="1:9" s="4" customFormat="1" x14ac:dyDescent="0.2">
      <c r="A270424" s="27"/>
      <c r="B270424" s="67"/>
      <c r="C270424" s="83"/>
      <c r="D270424" s="85"/>
      <c r="E270424" s="82"/>
      <c r="F270424" s="81"/>
      <c r="G270424" s="86"/>
      <c r="H270424" s="86"/>
      <c r="I270424" s="11"/>
    </row>
    <row r="270430" spans="1:9" s="4" customFormat="1" x14ac:dyDescent="0.2">
      <c r="A270430" s="27"/>
      <c r="B270430" s="67"/>
      <c r="C270430" s="83"/>
      <c r="D270430" s="85"/>
      <c r="E270430" s="82"/>
      <c r="F270430" s="81"/>
      <c r="G270430" s="86"/>
      <c r="H270430" s="86"/>
      <c r="I270430" s="11"/>
    </row>
    <row r="270438" spans="1:9" s="4" customFormat="1" x14ac:dyDescent="0.2">
      <c r="A270438" s="27"/>
      <c r="B270438" s="67"/>
      <c r="C270438" s="83"/>
      <c r="D270438" s="85"/>
      <c r="E270438" s="82"/>
      <c r="F270438" s="81"/>
      <c r="G270438" s="86"/>
      <c r="H270438" s="86"/>
      <c r="I270438" s="11"/>
    </row>
    <row r="270440" spans="1:9" s="4" customFormat="1" x14ac:dyDescent="0.2">
      <c r="A270440" s="27"/>
      <c r="B270440" s="67"/>
      <c r="C270440" s="83"/>
      <c r="D270440" s="85"/>
      <c r="E270440" s="82"/>
      <c r="F270440" s="81"/>
      <c r="G270440" s="86"/>
      <c r="H270440" s="86"/>
      <c r="I270440" s="11"/>
    </row>
    <row r="270446" spans="1:9" s="4" customFormat="1" x14ac:dyDescent="0.2">
      <c r="A270446" s="27"/>
      <c r="B270446" s="67"/>
      <c r="C270446" s="83"/>
      <c r="D270446" s="85"/>
      <c r="E270446" s="82"/>
      <c r="F270446" s="81"/>
      <c r="G270446" s="86"/>
      <c r="H270446" s="86"/>
      <c r="I270446" s="11"/>
    </row>
    <row r="270454" spans="1:9" s="4" customFormat="1" x14ac:dyDescent="0.2">
      <c r="A270454" s="27"/>
      <c r="B270454" s="67"/>
      <c r="C270454" s="83"/>
      <c r="D270454" s="85"/>
      <c r="E270454" s="82"/>
      <c r="F270454" s="81"/>
      <c r="G270454" s="86"/>
      <c r="H270454" s="86"/>
      <c r="I270454" s="11"/>
    </row>
    <row r="270456" spans="1:9" s="4" customFormat="1" x14ac:dyDescent="0.2">
      <c r="A270456" s="27"/>
      <c r="B270456" s="67"/>
      <c r="C270456" s="83"/>
      <c r="D270456" s="85"/>
      <c r="E270456" s="82"/>
      <c r="F270456" s="81"/>
      <c r="G270456" s="86"/>
      <c r="H270456" s="86"/>
      <c r="I270456" s="11"/>
    </row>
    <row r="270462" spans="1:9" s="4" customFormat="1" x14ac:dyDescent="0.2">
      <c r="A270462" s="27"/>
      <c r="B270462" s="67"/>
      <c r="C270462" s="83"/>
      <c r="D270462" s="85"/>
      <c r="E270462" s="82"/>
      <c r="F270462" s="81"/>
      <c r="G270462" s="86"/>
      <c r="H270462" s="86"/>
      <c r="I270462" s="11"/>
    </row>
    <row r="270470" spans="1:9" s="4" customFormat="1" x14ac:dyDescent="0.2">
      <c r="A270470" s="27"/>
      <c r="B270470" s="67"/>
      <c r="C270470" s="83"/>
      <c r="D270470" s="85"/>
      <c r="E270470" s="82"/>
      <c r="F270470" s="81"/>
      <c r="G270470" s="86"/>
      <c r="H270470" s="86"/>
      <c r="I270470" s="11"/>
    </row>
    <row r="270472" spans="1:9" s="4" customFormat="1" x14ac:dyDescent="0.2">
      <c r="A270472" s="27"/>
      <c r="B270472" s="67"/>
      <c r="C270472" s="83"/>
      <c r="D270472" s="85"/>
      <c r="E270472" s="82"/>
      <c r="F270472" s="81"/>
      <c r="G270472" s="86"/>
      <c r="H270472" s="86"/>
      <c r="I270472" s="11"/>
    </row>
    <row r="270478" spans="1:9" s="4" customFormat="1" x14ac:dyDescent="0.2">
      <c r="A270478" s="27"/>
      <c r="B270478" s="67"/>
      <c r="C270478" s="83"/>
      <c r="D270478" s="85"/>
      <c r="E270478" s="82"/>
      <c r="F270478" s="81"/>
      <c r="G270478" s="86"/>
      <c r="H270478" s="86"/>
      <c r="I270478" s="11"/>
    </row>
    <row r="270486" spans="1:9" s="4" customFormat="1" x14ac:dyDescent="0.2">
      <c r="A270486" s="27"/>
      <c r="B270486" s="67"/>
      <c r="C270486" s="83"/>
      <c r="D270486" s="85"/>
      <c r="E270486" s="82"/>
      <c r="F270486" s="81"/>
      <c r="G270486" s="86"/>
      <c r="H270486" s="86"/>
      <c r="I270486" s="11"/>
    </row>
    <row r="270488" spans="1:9" s="4" customFormat="1" x14ac:dyDescent="0.2">
      <c r="A270488" s="27"/>
      <c r="B270488" s="67"/>
      <c r="C270488" s="83"/>
      <c r="D270488" s="85"/>
      <c r="E270488" s="82"/>
      <c r="F270488" s="81"/>
      <c r="G270488" s="86"/>
      <c r="H270488" s="86"/>
      <c r="I270488" s="11"/>
    </row>
    <row r="270494" spans="1:9" s="4" customFormat="1" x14ac:dyDescent="0.2">
      <c r="A270494" s="27"/>
      <c r="B270494" s="67"/>
      <c r="C270494" s="83"/>
      <c r="D270494" s="85"/>
      <c r="E270494" s="82"/>
      <c r="F270494" s="81"/>
      <c r="G270494" s="86"/>
      <c r="H270494" s="86"/>
      <c r="I270494" s="11"/>
    </row>
    <row r="270502" spans="1:9" s="4" customFormat="1" x14ac:dyDescent="0.2">
      <c r="A270502" s="27"/>
      <c r="B270502" s="67"/>
      <c r="C270502" s="83"/>
      <c r="D270502" s="85"/>
      <c r="E270502" s="82"/>
      <c r="F270502" s="81"/>
      <c r="G270502" s="86"/>
      <c r="H270502" s="86"/>
      <c r="I270502" s="11"/>
    </row>
    <row r="270504" spans="1:9" s="4" customFormat="1" x14ac:dyDescent="0.2">
      <c r="A270504" s="27"/>
      <c r="B270504" s="67"/>
      <c r="C270504" s="83"/>
      <c r="D270504" s="85"/>
      <c r="E270504" s="82"/>
      <c r="F270504" s="81"/>
      <c r="G270504" s="86"/>
      <c r="H270504" s="86"/>
      <c r="I270504" s="11"/>
    </row>
    <row r="270510" spans="1:9" s="4" customFormat="1" x14ac:dyDescent="0.2">
      <c r="A270510" s="27"/>
      <c r="B270510" s="67"/>
      <c r="C270510" s="83"/>
      <c r="D270510" s="85"/>
      <c r="E270510" s="82"/>
      <c r="F270510" s="81"/>
      <c r="G270510" s="86"/>
      <c r="H270510" s="86"/>
      <c r="I270510" s="11"/>
    </row>
    <row r="270518" spans="1:9" s="4" customFormat="1" x14ac:dyDescent="0.2">
      <c r="A270518" s="27"/>
      <c r="B270518" s="67"/>
      <c r="C270518" s="83"/>
      <c r="D270518" s="85"/>
      <c r="E270518" s="82"/>
      <c r="F270518" s="81"/>
      <c r="G270518" s="86"/>
      <c r="H270518" s="86"/>
      <c r="I270518" s="11"/>
    </row>
    <row r="270520" spans="1:9" s="4" customFormat="1" x14ac:dyDescent="0.2">
      <c r="A270520" s="27"/>
      <c r="B270520" s="67"/>
      <c r="C270520" s="83"/>
      <c r="D270520" s="85"/>
      <c r="E270520" s="82"/>
      <c r="F270520" s="81"/>
      <c r="G270520" s="86"/>
      <c r="H270520" s="86"/>
      <c r="I270520" s="11"/>
    </row>
    <row r="270526" spans="1:9" s="4" customFormat="1" x14ac:dyDescent="0.2">
      <c r="A270526" s="27"/>
      <c r="B270526" s="67"/>
      <c r="C270526" s="83"/>
      <c r="D270526" s="85"/>
      <c r="E270526" s="82"/>
      <c r="F270526" s="81"/>
      <c r="G270526" s="86"/>
      <c r="H270526" s="86"/>
      <c r="I270526" s="11"/>
    </row>
    <row r="270534" spans="1:9" s="4" customFormat="1" x14ac:dyDescent="0.2">
      <c r="A270534" s="27"/>
      <c r="B270534" s="67"/>
      <c r="C270534" s="83"/>
      <c r="D270534" s="85"/>
      <c r="E270534" s="82"/>
      <c r="F270534" s="81"/>
      <c r="G270534" s="86"/>
      <c r="H270534" s="86"/>
      <c r="I270534" s="11"/>
    </row>
    <row r="270536" spans="1:9" s="4" customFormat="1" x14ac:dyDescent="0.2">
      <c r="A270536" s="27"/>
      <c r="B270536" s="67"/>
      <c r="C270536" s="83"/>
      <c r="D270536" s="85"/>
      <c r="E270536" s="82"/>
      <c r="F270536" s="81"/>
      <c r="G270536" s="86"/>
      <c r="H270536" s="86"/>
      <c r="I270536" s="11"/>
    </row>
    <row r="270542" spans="1:9" s="4" customFormat="1" x14ac:dyDescent="0.2">
      <c r="A270542" s="27"/>
      <c r="B270542" s="67"/>
      <c r="C270542" s="83"/>
      <c r="D270542" s="85"/>
      <c r="E270542" s="82"/>
      <c r="F270542" s="81"/>
      <c r="G270542" s="86"/>
      <c r="H270542" s="86"/>
      <c r="I270542" s="11"/>
    </row>
    <row r="270550" spans="1:9" s="4" customFormat="1" x14ac:dyDescent="0.2">
      <c r="A270550" s="27"/>
      <c r="B270550" s="67"/>
      <c r="C270550" s="83"/>
      <c r="D270550" s="85"/>
      <c r="E270550" s="82"/>
      <c r="F270550" s="81"/>
      <c r="G270550" s="86"/>
      <c r="H270550" s="86"/>
      <c r="I270550" s="11"/>
    </row>
    <row r="270552" spans="1:9" s="4" customFormat="1" x14ac:dyDescent="0.2">
      <c r="A270552" s="27"/>
      <c r="B270552" s="67"/>
      <c r="C270552" s="83"/>
      <c r="D270552" s="85"/>
      <c r="E270552" s="82"/>
      <c r="F270552" s="81"/>
      <c r="G270552" s="86"/>
      <c r="H270552" s="86"/>
      <c r="I270552" s="11"/>
    </row>
    <row r="270558" spans="1:9" s="4" customFormat="1" x14ac:dyDescent="0.2">
      <c r="A270558" s="27"/>
      <c r="B270558" s="67"/>
      <c r="C270558" s="83"/>
      <c r="D270558" s="85"/>
      <c r="E270558" s="82"/>
      <c r="F270558" s="81"/>
      <c r="G270558" s="86"/>
      <c r="H270558" s="86"/>
      <c r="I270558" s="11"/>
    </row>
    <row r="270566" spans="1:9" s="4" customFormat="1" x14ac:dyDescent="0.2">
      <c r="A270566" s="27"/>
      <c r="B270566" s="67"/>
      <c r="C270566" s="83"/>
      <c r="D270566" s="85"/>
      <c r="E270566" s="82"/>
      <c r="F270566" s="81"/>
      <c r="G270566" s="86"/>
      <c r="H270566" s="86"/>
      <c r="I270566" s="11"/>
    </row>
    <row r="270568" spans="1:9" s="4" customFormat="1" x14ac:dyDescent="0.2">
      <c r="A270568" s="27"/>
      <c r="B270568" s="67"/>
      <c r="C270568" s="83"/>
      <c r="D270568" s="85"/>
      <c r="E270568" s="82"/>
      <c r="F270568" s="81"/>
      <c r="G270568" s="86"/>
      <c r="H270568" s="86"/>
      <c r="I270568" s="11"/>
    </row>
    <row r="270574" spans="1:9" s="4" customFormat="1" x14ac:dyDescent="0.2">
      <c r="A270574" s="27"/>
      <c r="B270574" s="67"/>
      <c r="C270574" s="83"/>
      <c r="D270574" s="85"/>
      <c r="E270574" s="82"/>
      <c r="F270574" s="81"/>
      <c r="G270574" s="86"/>
      <c r="H270574" s="86"/>
      <c r="I270574" s="11"/>
    </row>
    <row r="270582" spans="1:9" s="4" customFormat="1" x14ac:dyDescent="0.2">
      <c r="A270582" s="27"/>
      <c r="B270582" s="67"/>
      <c r="C270582" s="83"/>
      <c r="D270582" s="85"/>
      <c r="E270582" s="82"/>
      <c r="F270582" s="81"/>
      <c r="G270582" s="86"/>
      <c r="H270582" s="86"/>
      <c r="I270582" s="11"/>
    </row>
    <row r="270584" spans="1:9" s="4" customFormat="1" x14ac:dyDescent="0.2">
      <c r="A270584" s="27"/>
      <c r="B270584" s="67"/>
      <c r="C270584" s="83"/>
      <c r="D270584" s="85"/>
      <c r="E270584" s="82"/>
      <c r="F270584" s="81"/>
      <c r="G270584" s="86"/>
      <c r="H270584" s="86"/>
      <c r="I270584" s="11"/>
    </row>
    <row r="270590" spans="1:9" s="4" customFormat="1" x14ac:dyDescent="0.2">
      <c r="A270590" s="27"/>
      <c r="B270590" s="67"/>
      <c r="C270590" s="83"/>
      <c r="D270590" s="85"/>
      <c r="E270590" s="82"/>
      <c r="F270590" s="81"/>
      <c r="G270590" s="86"/>
      <c r="H270590" s="86"/>
      <c r="I270590" s="11"/>
    </row>
    <row r="270598" spans="1:9" s="4" customFormat="1" x14ac:dyDescent="0.2">
      <c r="A270598" s="27"/>
      <c r="B270598" s="67"/>
      <c r="C270598" s="83"/>
      <c r="D270598" s="85"/>
      <c r="E270598" s="82"/>
      <c r="F270598" s="81"/>
      <c r="G270598" s="86"/>
      <c r="H270598" s="86"/>
      <c r="I270598" s="11"/>
    </row>
    <row r="270600" spans="1:9" s="4" customFormat="1" x14ac:dyDescent="0.2">
      <c r="A270600" s="27"/>
      <c r="B270600" s="67"/>
      <c r="C270600" s="83"/>
      <c r="D270600" s="85"/>
      <c r="E270600" s="82"/>
      <c r="F270600" s="81"/>
      <c r="G270600" s="86"/>
      <c r="H270600" s="86"/>
      <c r="I270600" s="11"/>
    </row>
    <row r="270606" spans="1:9" s="4" customFormat="1" x14ac:dyDescent="0.2">
      <c r="A270606" s="27"/>
      <c r="B270606" s="67"/>
      <c r="C270606" s="83"/>
      <c r="D270606" s="85"/>
      <c r="E270606" s="82"/>
      <c r="F270606" s="81"/>
      <c r="G270606" s="86"/>
      <c r="H270606" s="86"/>
      <c r="I270606" s="11"/>
    </row>
    <row r="270614" spans="1:9" s="4" customFormat="1" x14ac:dyDescent="0.2">
      <c r="A270614" s="27"/>
      <c r="B270614" s="67"/>
      <c r="C270614" s="83"/>
      <c r="D270614" s="85"/>
      <c r="E270614" s="82"/>
      <c r="F270614" s="81"/>
      <c r="G270614" s="86"/>
      <c r="H270614" s="86"/>
      <c r="I270614" s="11"/>
    </row>
    <row r="270616" spans="1:9" s="4" customFormat="1" x14ac:dyDescent="0.2">
      <c r="A270616" s="27"/>
      <c r="B270616" s="67"/>
      <c r="C270616" s="83"/>
      <c r="D270616" s="85"/>
      <c r="E270616" s="82"/>
      <c r="F270616" s="81"/>
      <c r="G270616" s="86"/>
      <c r="H270616" s="86"/>
      <c r="I270616" s="11"/>
    </row>
    <row r="270622" spans="1:9" s="4" customFormat="1" x14ac:dyDescent="0.2">
      <c r="A270622" s="27"/>
      <c r="B270622" s="67"/>
      <c r="C270622" s="83"/>
      <c r="D270622" s="85"/>
      <c r="E270622" s="82"/>
      <c r="F270622" s="81"/>
      <c r="G270622" s="86"/>
      <c r="H270622" s="86"/>
      <c r="I270622" s="11"/>
    </row>
    <row r="270630" spans="1:9" s="4" customFormat="1" x14ac:dyDescent="0.2">
      <c r="A270630" s="27"/>
      <c r="B270630" s="67"/>
      <c r="C270630" s="83"/>
      <c r="D270630" s="85"/>
      <c r="E270630" s="82"/>
      <c r="F270630" s="81"/>
      <c r="G270630" s="86"/>
      <c r="H270630" s="86"/>
      <c r="I270630" s="11"/>
    </row>
    <row r="270632" spans="1:9" s="4" customFormat="1" x14ac:dyDescent="0.2">
      <c r="A270632" s="27"/>
      <c r="B270632" s="67"/>
      <c r="C270632" s="83"/>
      <c r="D270632" s="85"/>
      <c r="E270632" s="82"/>
      <c r="F270632" s="81"/>
      <c r="G270632" s="86"/>
      <c r="H270632" s="86"/>
      <c r="I270632" s="11"/>
    </row>
    <row r="270638" spans="1:9" s="4" customFormat="1" x14ac:dyDescent="0.2">
      <c r="A270638" s="27"/>
      <c r="B270638" s="67"/>
      <c r="C270638" s="83"/>
      <c r="D270638" s="85"/>
      <c r="E270638" s="82"/>
      <c r="F270638" s="81"/>
      <c r="G270638" s="86"/>
      <c r="H270638" s="86"/>
      <c r="I270638" s="11"/>
    </row>
    <row r="270646" spans="1:9" s="4" customFormat="1" x14ac:dyDescent="0.2">
      <c r="A270646" s="27"/>
      <c r="B270646" s="67"/>
      <c r="C270646" s="83"/>
      <c r="D270646" s="85"/>
      <c r="E270646" s="82"/>
      <c r="F270646" s="81"/>
      <c r="G270646" s="86"/>
      <c r="H270646" s="86"/>
      <c r="I270646" s="11"/>
    </row>
    <row r="270648" spans="1:9" s="4" customFormat="1" x14ac:dyDescent="0.2">
      <c r="A270648" s="27"/>
      <c r="B270648" s="67"/>
      <c r="C270648" s="83"/>
      <c r="D270648" s="85"/>
      <c r="E270648" s="82"/>
      <c r="F270648" s="81"/>
      <c r="G270648" s="86"/>
      <c r="H270648" s="86"/>
      <c r="I270648" s="11"/>
    </row>
    <row r="270654" spans="1:9" s="4" customFormat="1" x14ac:dyDescent="0.2">
      <c r="A270654" s="27"/>
      <c r="B270654" s="67"/>
      <c r="C270654" s="83"/>
      <c r="D270654" s="85"/>
      <c r="E270654" s="82"/>
      <c r="F270654" s="81"/>
      <c r="G270654" s="86"/>
      <c r="H270654" s="86"/>
      <c r="I270654" s="11"/>
    </row>
    <row r="270662" spans="1:9" s="4" customFormat="1" x14ac:dyDescent="0.2">
      <c r="A270662" s="27"/>
      <c r="B270662" s="67"/>
      <c r="C270662" s="83"/>
      <c r="D270662" s="85"/>
      <c r="E270662" s="82"/>
      <c r="F270662" s="81"/>
      <c r="G270662" s="86"/>
      <c r="H270662" s="86"/>
      <c r="I270662" s="11"/>
    </row>
    <row r="270664" spans="1:9" s="4" customFormat="1" x14ac:dyDescent="0.2">
      <c r="A270664" s="27"/>
      <c r="B270664" s="67"/>
      <c r="C270664" s="83"/>
      <c r="D270664" s="85"/>
      <c r="E270664" s="82"/>
      <c r="F270664" s="81"/>
      <c r="G270664" s="86"/>
      <c r="H270664" s="86"/>
      <c r="I270664" s="11"/>
    </row>
    <row r="270670" spans="1:9" s="4" customFormat="1" x14ac:dyDescent="0.2">
      <c r="A270670" s="27"/>
      <c r="B270670" s="67"/>
      <c r="C270670" s="83"/>
      <c r="D270670" s="85"/>
      <c r="E270670" s="82"/>
      <c r="F270670" s="81"/>
      <c r="G270670" s="86"/>
      <c r="H270670" s="86"/>
      <c r="I270670" s="11"/>
    </row>
    <row r="270678" spans="1:9" s="4" customFormat="1" x14ac:dyDescent="0.2">
      <c r="A270678" s="27"/>
      <c r="B270678" s="67"/>
      <c r="C270678" s="83"/>
      <c r="D270678" s="85"/>
      <c r="E270678" s="82"/>
      <c r="F270678" s="81"/>
      <c r="G270678" s="86"/>
      <c r="H270678" s="86"/>
      <c r="I270678" s="11"/>
    </row>
    <row r="270680" spans="1:9" s="4" customFormat="1" x14ac:dyDescent="0.2">
      <c r="A270680" s="27"/>
      <c r="B270680" s="67"/>
      <c r="C270680" s="83"/>
      <c r="D270680" s="85"/>
      <c r="E270680" s="82"/>
      <c r="F270680" s="81"/>
      <c r="G270680" s="86"/>
      <c r="H270680" s="86"/>
      <c r="I270680" s="11"/>
    </row>
    <row r="270686" spans="1:9" s="4" customFormat="1" x14ac:dyDescent="0.2">
      <c r="A270686" s="27"/>
      <c r="B270686" s="67"/>
      <c r="C270686" s="83"/>
      <c r="D270686" s="85"/>
      <c r="E270686" s="82"/>
      <c r="F270686" s="81"/>
      <c r="G270686" s="86"/>
      <c r="H270686" s="86"/>
      <c r="I270686" s="11"/>
    </row>
    <row r="270694" spans="1:9" s="4" customFormat="1" x14ac:dyDescent="0.2">
      <c r="A270694" s="27"/>
      <c r="B270694" s="67"/>
      <c r="C270694" s="83"/>
      <c r="D270694" s="85"/>
      <c r="E270694" s="82"/>
      <c r="F270694" s="81"/>
      <c r="G270694" s="86"/>
      <c r="H270694" s="86"/>
      <c r="I270694" s="11"/>
    </row>
    <row r="270696" spans="1:9" s="4" customFormat="1" x14ac:dyDescent="0.2">
      <c r="A270696" s="27"/>
      <c r="B270696" s="67"/>
      <c r="C270696" s="83"/>
      <c r="D270696" s="85"/>
      <c r="E270696" s="82"/>
      <c r="F270696" s="81"/>
      <c r="G270696" s="86"/>
      <c r="H270696" s="86"/>
      <c r="I270696" s="11"/>
    </row>
    <row r="270702" spans="1:9" s="4" customFormat="1" x14ac:dyDescent="0.2">
      <c r="A270702" s="27"/>
      <c r="B270702" s="67"/>
      <c r="C270702" s="83"/>
      <c r="D270702" s="85"/>
      <c r="E270702" s="82"/>
      <c r="F270702" s="81"/>
      <c r="G270702" s="86"/>
      <c r="H270702" s="86"/>
      <c r="I270702" s="11"/>
    </row>
    <row r="270710" spans="1:9" s="4" customFormat="1" x14ac:dyDescent="0.2">
      <c r="A270710" s="27"/>
      <c r="B270710" s="67"/>
      <c r="C270710" s="83"/>
      <c r="D270710" s="85"/>
      <c r="E270710" s="82"/>
      <c r="F270710" s="81"/>
      <c r="G270710" s="86"/>
      <c r="H270710" s="86"/>
      <c r="I270710" s="11"/>
    </row>
    <row r="270712" spans="1:9" s="4" customFormat="1" x14ac:dyDescent="0.2">
      <c r="A270712" s="27"/>
      <c r="B270712" s="67"/>
      <c r="C270712" s="83"/>
      <c r="D270712" s="85"/>
      <c r="E270712" s="82"/>
      <c r="F270712" s="81"/>
      <c r="G270712" s="86"/>
      <c r="H270712" s="86"/>
      <c r="I270712" s="11"/>
    </row>
    <row r="270718" spans="1:9" s="4" customFormat="1" x14ac:dyDescent="0.2">
      <c r="A270718" s="27"/>
      <c r="B270718" s="67"/>
      <c r="C270718" s="83"/>
      <c r="D270718" s="85"/>
      <c r="E270718" s="82"/>
      <c r="F270718" s="81"/>
      <c r="G270718" s="86"/>
      <c r="H270718" s="86"/>
      <c r="I270718" s="11"/>
    </row>
    <row r="270726" spans="1:9" s="4" customFormat="1" x14ac:dyDescent="0.2">
      <c r="A270726" s="27"/>
      <c r="B270726" s="67"/>
      <c r="C270726" s="83"/>
      <c r="D270726" s="85"/>
      <c r="E270726" s="82"/>
      <c r="F270726" s="81"/>
      <c r="G270726" s="86"/>
      <c r="H270726" s="86"/>
      <c r="I270726" s="11"/>
    </row>
    <row r="270728" spans="1:9" s="4" customFormat="1" x14ac:dyDescent="0.2">
      <c r="A270728" s="27"/>
      <c r="B270728" s="67"/>
      <c r="C270728" s="83"/>
      <c r="D270728" s="85"/>
      <c r="E270728" s="82"/>
      <c r="F270728" s="81"/>
      <c r="G270728" s="86"/>
      <c r="H270728" s="86"/>
      <c r="I270728" s="11"/>
    </row>
    <row r="270734" spans="1:9" s="4" customFormat="1" x14ac:dyDescent="0.2">
      <c r="A270734" s="27"/>
      <c r="B270734" s="67"/>
      <c r="C270734" s="83"/>
      <c r="D270734" s="85"/>
      <c r="E270734" s="82"/>
      <c r="F270734" s="81"/>
      <c r="G270734" s="86"/>
      <c r="H270734" s="86"/>
      <c r="I270734" s="11"/>
    </row>
    <row r="270742" spans="1:9" s="4" customFormat="1" x14ac:dyDescent="0.2">
      <c r="A270742" s="27"/>
      <c r="B270742" s="67"/>
      <c r="C270742" s="83"/>
      <c r="D270742" s="85"/>
      <c r="E270742" s="82"/>
      <c r="F270742" s="81"/>
      <c r="G270742" s="86"/>
      <c r="H270742" s="86"/>
      <c r="I270742" s="11"/>
    </row>
    <row r="270744" spans="1:9" s="4" customFormat="1" x14ac:dyDescent="0.2">
      <c r="A270744" s="27"/>
      <c r="B270744" s="67"/>
      <c r="C270744" s="83"/>
      <c r="D270744" s="85"/>
      <c r="E270744" s="82"/>
      <c r="F270744" s="81"/>
      <c r="G270744" s="86"/>
      <c r="H270744" s="86"/>
      <c r="I270744" s="11"/>
    </row>
    <row r="270750" spans="1:9" s="4" customFormat="1" x14ac:dyDescent="0.2">
      <c r="A270750" s="27"/>
      <c r="B270750" s="67"/>
      <c r="C270750" s="83"/>
      <c r="D270750" s="85"/>
      <c r="E270750" s="82"/>
      <c r="F270750" s="81"/>
      <c r="G270750" s="86"/>
      <c r="H270750" s="86"/>
      <c r="I270750" s="11"/>
    </row>
    <row r="270758" spans="1:9" s="4" customFormat="1" x14ac:dyDescent="0.2">
      <c r="A270758" s="27"/>
      <c r="B270758" s="67"/>
      <c r="C270758" s="83"/>
      <c r="D270758" s="85"/>
      <c r="E270758" s="82"/>
      <c r="F270758" s="81"/>
      <c r="G270758" s="86"/>
      <c r="H270758" s="86"/>
      <c r="I270758" s="11"/>
    </row>
    <row r="270760" spans="1:9" s="4" customFormat="1" x14ac:dyDescent="0.2">
      <c r="A270760" s="27"/>
      <c r="B270760" s="67"/>
      <c r="C270760" s="83"/>
      <c r="D270760" s="85"/>
      <c r="E270760" s="82"/>
      <c r="F270760" s="81"/>
      <c r="G270760" s="86"/>
      <c r="H270760" s="86"/>
      <c r="I270760" s="11"/>
    </row>
    <row r="270766" spans="1:9" s="4" customFormat="1" x14ac:dyDescent="0.2">
      <c r="A270766" s="27"/>
      <c r="B270766" s="67"/>
      <c r="C270766" s="83"/>
      <c r="D270766" s="85"/>
      <c r="E270766" s="82"/>
      <c r="F270766" s="81"/>
      <c r="G270766" s="86"/>
      <c r="H270766" s="86"/>
      <c r="I270766" s="11"/>
    </row>
    <row r="270774" spans="1:9" s="4" customFormat="1" x14ac:dyDescent="0.2">
      <c r="A270774" s="27"/>
      <c r="B270774" s="67"/>
      <c r="C270774" s="83"/>
      <c r="D270774" s="85"/>
      <c r="E270774" s="82"/>
      <c r="F270774" s="81"/>
      <c r="G270774" s="86"/>
      <c r="H270774" s="86"/>
      <c r="I270774" s="11"/>
    </row>
    <row r="270776" spans="1:9" s="4" customFormat="1" x14ac:dyDescent="0.2">
      <c r="A270776" s="27"/>
      <c r="B270776" s="67"/>
      <c r="C270776" s="83"/>
      <c r="D270776" s="85"/>
      <c r="E270776" s="82"/>
      <c r="F270776" s="81"/>
      <c r="G270776" s="86"/>
      <c r="H270776" s="86"/>
      <c r="I270776" s="11"/>
    </row>
    <row r="270782" spans="1:9" s="4" customFormat="1" x14ac:dyDescent="0.2">
      <c r="A270782" s="27"/>
      <c r="B270782" s="67"/>
      <c r="C270782" s="83"/>
      <c r="D270782" s="85"/>
      <c r="E270782" s="82"/>
      <c r="F270782" s="81"/>
      <c r="G270782" s="86"/>
      <c r="H270782" s="86"/>
      <c r="I270782" s="11"/>
    </row>
    <row r="270790" spans="1:9" s="4" customFormat="1" x14ac:dyDescent="0.2">
      <c r="A270790" s="27"/>
      <c r="B270790" s="67"/>
      <c r="C270790" s="83"/>
      <c r="D270790" s="85"/>
      <c r="E270790" s="82"/>
      <c r="F270790" s="81"/>
      <c r="G270790" s="86"/>
      <c r="H270790" s="86"/>
      <c r="I270790" s="11"/>
    </row>
    <row r="270792" spans="1:9" s="4" customFormat="1" x14ac:dyDescent="0.2">
      <c r="A270792" s="27"/>
      <c r="B270792" s="67"/>
      <c r="C270792" s="83"/>
      <c r="D270792" s="85"/>
      <c r="E270792" s="82"/>
      <c r="F270792" s="81"/>
      <c r="G270792" s="86"/>
      <c r="H270792" s="86"/>
      <c r="I270792" s="11"/>
    </row>
    <row r="270798" spans="1:9" s="4" customFormat="1" x14ac:dyDescent="0.2">
      <c r="A270798" s="27"/>
      <c r="B270798" s="67"/>
      <c r="C270798" s="83"/>
      <c r="D270798" s="85"/>
      <c r="E270798" s="82"/>
      <c r="F270798" s="81"/>
      <c r="G270798" s="86"/>
      <c r="H270798" s="86"/>
      <c r="I270798" s="11"/>
    </row>
    <row r="270806" spans="1:9" s="4" customFormat="1" x14ac:dyDescent="0.2">
      <c r="A270806" s="27"/>
      <c r="B270806" s="67"/>
      <c r="C270806" s="83"/>
      <c r="D270806" s="85"/>
      <c r="E270806" s="82"/>
      <c r="F270806" s="81"/>
      <c r="G270806" s="86"/>
      <c r="H270806" s="86"/>
      <c r="I270806" s="11"/>
    </row>
    <row r="270808" spans="1:9" s="4" customFormat="1" x14ac:dyDescent="0.2">
      <c r="A270808" s="27"/>
      <c r="B270808" s="67"/>
      <c r="C270808" s="83"/>
      <c r="D270808" s="85"/>
      <c r="E270808" s="82"/>
      <c r="F270808" s="81"/>
      <c r="G270808" s="86"/>
      <c r="H270808" s="86"/>
      <c r="I270808" s="11"/>
    </row>
    <row r="270814" spans="1:9" s="4" customFormat="1" x14ac:dyDescent="0.2">
      <c r="A270814" s="27"/>
      <c r="B270814" s="67"/>
      <c r="C270814" s="83"/>
      <c r="D270814" s="85"/>
      <c r="E270814" s="82"/>
      <c r="F270814" s="81"/>
      <c r="G270814" s="86"/>
      <c r="H270814" s="86"/>
      <c r="I270814" s="11"/>
    </row>
    <row r="270822" spans="1:9" s="4" customFormat="1" x14ac:dyDescent="0.2">
      <c r="A270822" s="27"/>
      <c r="B270822" s="67"/>
      <c r="C270822" s="83"/>
      <c r="D270822" s="85"/>
      <c r="E270822" s="82"/>
      <c r="F270822" s="81"/>
      <c r="G270822" s="86"/>
      <c r="H270822" s="86"/>
      <c r="I270822" s="11"/>
    </row>
    <row r="270824" spans="1:9" s="4" customFormat="1" x14ac:dyDescent="0.2">
      <c r="A270824" s="27"/>
      <c r="B270824" s="67"/>
      <c r="C270824" s="83"/>
      <c r="D270824" s="85"/>
      <c r="E270824" s="82"/>
      <c r="F270824" s="81"/>
      <c r="G270824" s="86"/>
      <c r="H270824" s="86"/>
      <c r="I270824" s="11"/>
    </row>
    <row r="270830" spans="1:9" s="4" customFormat="1" x14ac:dyDescent="0.2">
      <c r="A270830" s="27"/>
      <c r="B270830" s="67"/>
      <c r="C270830" s="83"/>
      <c r="D270830" s="85"/>
      <c r="E270830" s="82"/>
      <c r="F270830" s="81"/>
      <c r="G270830" s="86"/>
      <c r="H270830" s="86"/>
      <c r="I270830" s="11"/>
    </row>
    <row r="270838" spans="1:9" s="4" customFormat="1" x14ac:dyDescent="0.2">
      <c r="A270838" s="27"/>
      <c r="B270838" s="67"/>
      <c r="C270838" s="83"/>
      <c r="D270838" s="85"/>
      <c r="E270838" s="82"/>
      <c r="F270838" s="81"/>
      <c r="G270838" s="86"/>
      <c r="H270838" s="86"/>
      <c r="I270838" s="11"/>
    </row>
    <row r="270840" spans="1:9" s="4" customFormat="1" x14ac:dyDescent="0.2">
      <c r="A270840" s="27"/>
      <c r="B270840" s="67"/>
      <c r="C270840" s="83"/>
      <c r="D270840" s="85"/>
      <c r="E270840" s="82"/>
      <c r="F270840" s="81"/>
      <c r="G270840" s="86"/>
      <c r="H270840" s="86"/>
      <c r="I270840" s="11"/>
    </row>
    <row r="270846" spans="1:9" s="4" customFormat="1" x14ac:dyDescent="0.2">
      <c r="A270846" s="27"/>
      <c r="B270846" s="67"/>
      <c r="C270846" s="83"/>
      <c r="D270846" s="85"/>
      <c r="E270846" s="82"/>
      <c r="F270846" s="81"/>
      <c r="G270846" s="86"/>
      <c r="H270846" s="86"/>
      <c r="I270846" s="11"/>
    </row>
    <row r="270854" spans="1:9" s="4" customFormat="1" x14ac:dyDescent="0.2">
      <c r="A270854" s="27"/>
      <c r="B270854" s="67"/>
      <c r="C270854" s="83"/>
      <c r="D270854" s="85"/>
      <c r="E270854" s="82"/>
      <c r="F270854" s="81"/>
      <c r="G270854" s="86"/>
      <c r="H270854" s="86"/>
      <c r="I270854" s="11"/>
    </row>
    <row r="270856" spans="1:9" s="4" customFormat="1" x14ac:dyDescent="0.2">
      <c r="A270856" s="27"/>
      <c r="B270856" s="67"/>
      <c r="C270856" s="83"/>
      <c r="D270856" s="85"/>
      <c r="E270856" s="82"/>
      <c r="F270856" s="81"/>
      <c r="G270856" s="86"/>
      <c r="H270856" s="86"/>
      <c r="I270856" s="11"/>
    </row>
    <row r="270862" spans="1:9" s="4" customFormat="1" x14ac:dyDescent="0.2">
      <c r="A270862" s="27"/>
      <c r="B270862" s="67"/>
      <c r="C270862" s="83"/>
      <c r="D270862" s="85"/>
      <c r="E270862" s="82"/>
      <c r="F270862" s="81"/>
      <c r="G270862" s="86"/>
      <c r="H270862" s="86"/>
      <c r="I270862" s="11"/>
    </row>
    <row r="270870" spans="1:9" s="4" customFormat="1" x14ac:dyDescent="0.2">
      <c r="A270870" s="27"/>
      <c r="B270870" s="67"/>
      <c r="C270870" s="83"/>
      <c r="D270870" s="85"/>
      <c r="E270870" s="82"/>
      <c r="F270870" s="81"/>
      <c r="G270870" s="86"/>
      <c r="H270870" s="86"/>
      <c r="I270870" s="11"/>
    </row>
    <row r="270872" spans="1:9" s="4" customFormat="1" x14ac:dyDescent="0.2">
      <c r="A270872" s="27"/>
      <c r="B270872" s="67"/>
      <c r="C270872" s="83"/>
      <c r="D270872" s="85"/>
      <c r="E270872" s="82"/>
      <c r="F270872" s="81"/>
      <c r="G270872" s="86"/>
      <c r="H270872" s="86"/>
      <c r="I270872" s="11"/>
    </row>
    <row r="270878" spans="1:9" s="4" customFormat="1" x14ac:dyDescent="0.2">
      <c r="A270878" s="27"/>
      <c r="B270878" s="67"/>
      <c r="C270878" s="83"/>
      <c r="D270878" s="85"/>
      <c r="E270878" s="82"/>
      <c r="F270878" s="81"/>
      <c r="G270878" s="86"/>
      <c r="H270878" s="86"/>
      <c r="I270878" s="11"/>
    </row>
    <row r="270886" spans="1:9" s="4" customFormat="1" x14ac:dyDescent="0.2">
      <c r="A270886" s="27"/>
      <c r="B270886" s="67"/>
      <c r="C270886" s="83"/>
      <c r="D270886" s="85"/>
      <c r="E270886" s="82"/>
      <c r="F270886" s="81"/>
      <c r="G270886" s="86"/>
      <c r="H270886" s="86"/>
      <c r="I270886" s="11"/>
    </row>
    <row r="270888" spans="1:9" s="4" customFormat="1" x14ac:dyDescent="0.2">
      <c r="A270888" s="27"/>
      <c r="B270888" s="67"/>
      <c r="C270888" s="83"/>
      <c r="D270888" s="85"/>
      <c r="E270888" s="82"/>
      <c r="F270888" s="81"/>
      <c r="G270888" s="86"/>
      <c r="H270888" s="86"/>
      <c r="I270888" s="11"/>
    </row>
    <row r="270894" spans="1:9" s="4" customFormat="1" x14ac:dyDescent="0.2">
      <c r="A270894" s="27"/>
      <c r="B270894" s="67"/>
      <c r="C270894" s="83"/>
      <c r="D270894" s="85"/>
      <c r="E270894" s="82"/>
      <c r="F270894" s="81"/>
      <c r="G270894" s="86"/>
      <c r="H270894" s="86"/>
      <c r="I270894" s="11"/>
    </row>
    <row r="270902" spans="1:9" s="4" customFormat="1" x14ac:dyDescent="0.2">
      <c r="A270902" s="27"/>
      <c r="B270902" s="67"/>
      <c r="C270902" s="83"/>
      <c r="D270902" s="85"/>
      <c r="E270902" s="82"/>
      <c r="F270902" s="81"/>
      <c r="G270902" s="86"/>
      <c r="H270902" s="86"/>
      <c r="I270902" s="11"/>
    </row>
    <row r="270904" spans="1:9" s="4" customFormat="1" x14ac:dyDescent="0.2">
      <c r="A270904" s="27"/>
      <c r="B270904" s="67"/>
      <c r="C270904" s="83"/>
      <c r="D270904" s="85"/>
      <c r="E270904" s="82"/>
      <c r="F270904" s="81"/>
      <c r="G270904" s="86"/>
      <c r="H270904" s="86"/>
      <c r="I270904" s="11"/>
    </row>
    <row r="270910" spans="1:9" s="4" customFormat="1" x14ac:dyDescent="0.2">
      <c r="A270910" s="27"/>
      <c r="B270910" s="67"/>
      <c r="C270910" s="83"/>
      <c r="D270910" s="85"/>
      <c r="E270910" s="82"/>
      <c r="F270910" s="81"/>
      <c r="G270910" s="86"/>
      <c r="H270910" s="86"/>
      <c r="I270910" s="11"/>
    </row>
    <row r="270918" spans="1:9" s="4" customFormat="1" x14ac:dyDescent="0.2">
      <c r="A270918" s="27"/>
      <c r="B270918" s="67"/>
      <c r="C270918" s="83"/>
      <c r="D270918" s="85"/>
      <c r="E270918" s="82"/>
      <c r="F270918" s="81"/>
      <c r="G270918" s="86"/>
      <c r="H270918" s="86"/>
      <c r="I270918" s="11"/>
    </row>
    <row r="270920" spans="1:9" s="4" customFormat="1" x14ac:dyDescent="0.2">
      <c r="A270920" s="27"/>
      <c r="B270920" s="67"/>
      <c r="C270920" s="83"/>
      <c r="D270920" s="85"/>
      <c r="E270920" s="82"/>
      <c r="F270920" s="81"/>
      <c r="G270920" s="86"/>
      <c r="H270920" s="86"/>
      <c r="I270920" s="11"/>
    </row>
    <row r="270926" spans="1:9" s="4" customFormat="1" x14ac:dyDescent="0.2">
      <c r="A270926" s="27"/>
      <c r="B270926" s="67"/>
      <c r="C270926" s="83"/>
      <c r="D270926" s="85"/>
      <c r="E270926" s="82"/>
      <c r="F270926" s="81"/>
      <c r="G270926" s="86"/>
      <c r="H270926" s="86"/>
      <c r="I270926" s="11"/>
    </row>
    <row r="270934" spans="1:9" s="4" customFormat="1" x14ac:dyDescent="0.2">
      <c r="A270934" s="27"/>
      <c r="B270934" s="67"/>
      <c r="C270934" s="83"/>
      <c r="D270934" s="85"/>
      <c r="E270934" s="82"/>
      <c r="F270934" s="81"/>
      <c r="G270934" s="86"/>
      <c r="H270934" s="86"/>
      <c r="I270934" s="11"/>
    </row>
    <row r="270936" spans="1:9" s="4" customFormat="1" x14ac:dyDescent="0.2">
      <c r="A270936" s="27"/>
      <c r="B270936" s="67"/>
      <c r="C270936" s="83"/>
      <c r="D270936" s="85"/>
      <c r="E270936" s="82"/>
      <c r="F270936" s="81"/>
      <c r="G270936" s="86"/>
      <c r="H270936" s="86"/>
      <c r="I270936" s="11"/>
    </row>
    <row r="270942" spans="1:9" s="4" customFormat="1" x14ac:dyDescent="0.2">
      <c r="A270942" s="27"/>
      <c r="B270942" s="67"/>
      <c r="C270942" s="83"/>
      <c r="D270942" s="85"/>
      <c r="E270942" s="82"/>
      <c r="F270942" s="81"/>
      <c r="G270942" s="86"/>
      <c r="H270942" s="86"/>
      <c r="I270942" s="11"/>
    </row>
    <row r="270950" spans="1:9" s="4" customFormat="1" x14ac:dyDescent="0.2">
      <c r="A270950" s="27"/>
      <c r="B270950" s="67"/>
      <c r="C270950" s="83"/>
      <c r="D270950" s="85"/>
      <c r="E270950" s="82"/>
      <c r="F270950" s="81"/>
      <c r="G270950" s="86"/>
      <c r="H270950" s="86"/>
      <c r="I270950" s="11"/>
    </row>
    <row r="270952" spans="1:9" s="4" customFormat="1" x14ac:dyDescent="0.2">
      <c r="A270952" s="27"/>
      <c r="B270952" s="67"/>
      <c r="C270952" s="83"/>
      <c r="D270952" s="85"/>
      <c r="E270952" s="82"/>
      <c r="F270952" s="81"/>
      <c r="G270952" s="86"/>
      <c r="H270952" s="86"/>
      <c r="I270952" s="11"/>
    </row>
    <row r="270958" spans="1:9" s="4" customFormat="1" x14ac:dyDescent="0.2">
      <c r="A270958" s="27"/>
      <c r="B270958" s="67"/>
      <c r="C270958" s="83"/>
      <c r="D270958" s="85"/>
      <c r="E270958" s="82"/>
      <c r="F270958" s="81"/>
      <c r="G270958" s="86"/>
      <c r="H270958" s="86"/>
      <c r="I270958" s="11"/>
    </row>
    <row r="270966" spans="1:9" s="4" customFormat="1" x14ac:dyDescent="0.2">
      <c r="A270966" s="27"/>
      <c r="B270966" s="67"/>
      <c r="C270966" s="83"/>
      <c r="D270966" s="85"/>
      <c r="E270966" s="82"/>
      <c r="F270966" s="81"/>
      <c r="G270966" s="86"/>
      <c r="H270966" s="86"/>
      <c r="I270966" s="11"/>
    </row>
    <row r="270968" spans="1:9" s="4" customFormat="1" x14ac:dyDescent="0.2">
      <c r="A270968" s="27"/>
      <c r="B270968" s="67"/>
      <c r="C270968" s="83"/>
      <c r="D270968" s="85"/>
      <c r="E270968" s="82"/>
      <c r="F270968" s="81"/>
      <c r="G270968" s="86"/>
      <c r="H270968" s="86"/>
      <c r="I270968" s="11"/>
    </row>
    <row r="270974" spans="1:9" s="4" customFormat="1" x14ac:dyDescent="0.2">
      <c r="A270974" s="27"/>
      <c r="B270974" s="67"/>
      <c r="C270974" s="83"/>
      <c r="D270974" s="85"/>
      <c r="E270974" s="82"/>
      <c r="F270974" s="81"/>
      <c r="G270974" s="86"/>
      <c r="H270974" s="86"/>
      <c r="I270974" s="11"/>
    </row>
    <row r="270982" spans="1:9" s="4" customFormat="1" x14ac:dyDescent="0.2">
      <c r="A270982" s="27"/>
      <c r="B270982" s="67"/>
      <c r="C270982" s="83"/>
      <c r="D270982" s="85"/>
      <c r="E270982" s="82"/>
      <c r="F270982" s="81"/>
      <c r="G270982" s="86"/>
      <c r="H270982" s="86"/>
      <c r="I270982" s="11"/>
    </row>
    <row r="270984" spans="1:9" s="4" customFormat="1" x14ac:dyDescent="0.2">
      <c r="A270984" s="27"/>
      <c r="B270984" s="67"/>
      <c r="C270984" s="83"/>
      <c r="D270984" s="85"/>
      <c r="E270984" s="82"/>
      <c r="F270984" s="81"/>
      <c r="G270984" s="86"/>
      <c r="H270984" s="86"/>
      <c r="I270984" s="11"/>
    </row>
    <row r="270990" spans="1:9" s="4" customFormat="1" x14ac:dyDescent="0.2">
      <c r="A270990" s="27"/>
      <c r="B270990" s="67"/>
      <c r="C270990" s="83"/>
      <c r="D270990" s="85"/>
      <c r="E270990" s="82"/>
      <c r="F270990" s="81"/>
      <c r="G270990" s="86"/>
      <c r="H270990" s="86"/>
      <c r="I270990" s="11"/>
    </row>
    <row r="270998" spans="1:9" s="4" customFormat="1" x14ac:dyDescent="0.2">
      <c r="A270998" s="27"/>
      <c r="B270998" s="67"/>
      <c r="C270998" s="83"/>
      <c r="D270998" s="85"/>
      <c r="E270998" s="82"/>
      <c r="F270998" s="81"/>
      <c r="G270998" s="86"/>
      <c r="H270998" s="86"/>
      <c r="I270998" s="11"/>
    </row>
    <row r="271000" spans="1:9" s="4" customFormat="1" x14ac:dyDescent="0.2">
      <c r="A271000" s="27"/>
      <c r="B271000" s="67"/>
      <c r="C271000" s="83"/>
      <c r="D271000" s="85"/>
      <c r="E271000" s="82"/>
      <c r="F271000" s="81"/>
      <c r="G271000" s="86"/>
      <c r="H271000" s="86"/>
      <c r="I271000" s="11"/>
    </row>
    <row r="271006" spans="1:9" s="4" customFormat="1" x14ac:dyDescent="0.2">
      <c r="A271006" s="27"/>
      <c r="B271006" s="67"/>
      <c r="C271006" s="83"/>
      <c r="D271006" s="85"/>
      <c r="E271006" s="82"/>
      <c r="F271006" s="81"/>
      <c r="G271006" s="86"/>
      <c r="H271006" s="86"/>
      <c r="I271006" s="11"/>
    </row>
    <row r="271014" spans="1:9" s="4" customFormat="1" x14ac:dyDescent="0.2">
      <c r="A271014" s="27"/>
      <c r="B271014" s="67"/>
      <c r="C271014" s="83"/>
      <c r="D271014" s="85"/>
      <c r="E271014" s="82"/>
      <c r="F271014" s="81"/>
      <c r="G271014" s="86"/>
      <c r="H271014" s="86"/>
      <c r="I271014" s="11"/>
    </row>
    <row r="271016" spans="1:9" s="4" customFormat="1" x14ac:dyDescent="0.2">
      <c r="A271016" s="27"/>
      <c r="B271016" s="67"/>
      <c r="C271016" s="83"/>
      <c r="D271016" s="85"/>
      <c r="E271016" s="82"/>
      <c r="F271016" s="81"/>
      <c r="G271016" s="86"/>
      <c r="H271016" s="86"/>
      <c r="I271016" s="11"/>
    </row>
    <row r="271022" spans="1:9" s="4" customFormat="1" x14ac:dyDescent="0.2">
      <c r="A271022" s="27"/>
      <c r="B271022" s="67"/>
      <c r="C271022" s="83"/>
      <c r="D271022" s="85"/>
      <c r="E271022" s="82"/>
      <c r="F271022" s="81"/>
      <c r="G271022" s="86"/>
      <c r="H271022" s="86"/>
      <c r="I271022" s="11"/>
    </row>
    <row r="271030" spans="1:9" s="4" customFormat="1" x14ac:dyDescent="0.2">
      <c r="A271030" s="27"/>
      <c r="B271030" s="67"/>
      <c r="C271030" s="83"/>
      <c r="D271030" s="85"/>
      <c r="E271030" s="82"/>
      <c r="F271030" s="81"/>
      <c r="G271030" s="86"/>
      <c r="H271030" s="86"/>
      <c r="I271030" s="11"/>
    </row>
    <row r="271032" spans="1:9" s="4" customFormat="1" x14ac:dyDescent="0.2">
      <c r="A271032" s="27"/>
      <c r="B271032" s="67"/>
      <c r="C271032" s="83"/>
      <c r="D271032" s="85"/>
      <c r="E271032" s="82"/>
      <c r="F271032" s="81"/>
      <c r="G271032" s="86"/>
      <c r="H271032" s="86"/>
      <c r="I271032" s="11"/>
    </row>
    <row r="271038" spans="1:9" s="4" customFormat="1" x14ac:dyDescent="0.2">
      <c r="A271038" s="27"/>
      <c r="B271038" s="67"/>
      <c r="C271038" s="83"/>
      <c r="D271038" s="85"/>
      <c r="E271038" s="82"/>
      <c r="F271038" s="81"/>
      <c r="G271038" s="86"/>
      <c r="H271038" s="86"/>
      <c r="I271038" s="11"/>
    </row>
    <row r="271046" spans="1:9" s="4" customFormat="1" x14ac:dyDescent="0.2">
      <c r="A271046" s="27"/>
      <c r="B271046" s="67"/>
      <c r="C271046" s="83"/>
      <c r="D271046" s="85"/>
      <c r="E271046" s="82"/>
      <c r="F271046" s="81"/>
      <c r="G271046" s="86"/>
      <c r="H271046" s="86"/>
      <c r="I271046" s="11"/>
    </row>
    <row r="271048" spans="1:9" s="4" customFormat="1" x14ac:dyDescent="0.2">
      <c r="A271048" s="27"/>
      <c r="B271048" s="67"/>
      <c r="C271048" s="83"/>
      <c r="D271048" s="85"/>
      <c r="E271048" s="82"/>
      <c r="F271048" s="81"/>
      <c r="G271048" s="86"/>
      <c r="H271048" s="86"/>
      <c r="I271048" s="11"/>
    </row>
    <row r="271054" spans="1:9" s="4" customFormat="1" x14ac:dyDescent="0.2">
      <c r="A271054" s="27"/>
      <c r="B271054" s="67"/>
      <c r="C271054" s="83"/>
      <c r="D271054" s="85"/>
      <c r="E271054" s="82"/>
      <c r="F271054" s="81"/>
      <c r="G271054" s="86"/>
      <c r="H271054" s="86"/>
      <c r="I271054" s="11"/>
    </row>
    <row r="271062" spans="1:9" s="4" customFormat="1" x14ac:dyDescent="0.2">
      <c r="A271062" s="27"/>
      <c r="B271062" s="67"/>
      <c r="C271062" s="83"/>
      <c r="D271062" s="85"/>
      <c r="E271062" s="82"/>
      <c r="F271062" s="81"/>
      <c r="G271062" s="86"/>
      <c r="H271062" s="86"/>
      <c r="I271062" s="11"/>
    </row>
    <row r="271064" spans="1:9" s="4" customFormat="1" x14ac:dyDescent="0.2">
      <c r="A271064" s="27"/>
      <c r="B271064" s="67"/>
      <c r="C271064" s="83"/>
      <c r="D271064" s="85"/>
      <c r="E271064" s="82"/>
      <c r="F271064" s="81"/>
      <c r="G271064" s="86"/>
      <c r="H271064" s="86"/>
      <c r="I271064" s="11"/>
    </row>
    <row r="271070" spans="1:9" s="4" customFormat="1" x14ac:dyDescent="0.2">
      <c r="A271070" s="27"/>
      <c r="B271070" s="67"/>
      <c r="C271070" s="83"/>
      <c r="D271070" s="85"/>
      <c r="E271070" s="82"/>
      <c r="F271070" s="81"/>
      <c r="G271070" s="86"/>
      <c r="H271070" s="86"/>
      <c r="I271070" s="11"/>
    </row>
    <row r="271078" spans="1:9" s="4" customFormat="1" x14ac:dyDescent="0.2">
      <c r="A271078" s="27"/>
      <c r="B271078" s="67"/>
      <c r="C271078" s="83"/>
      <c r="D271078" s="85"/>
      <c r="E271078" s="82"/>
      <c r="F271078" s="81"/>
      <c r="G271078" s="86"/>
      <c r="H271078" s="86"/>
      <c r="I271078" s="11"/>
    </row>
    <row r="271080" spans="1:9" s="4" customFormat="1" x14ac:dyDescent="0.2">
      <c r="A271080" s="27"/>
      <c r="B271080" s="67"/>
      <c r="C271080" s="83"/>
      <c r="D271080" s="85"/>
      <c r="E271080" s="82"/>
      <c r="F271080" s="81"/>
      <c r="G271080" s="86"/>
      <c r="H271080" s="86"/>
      <c r="I271080" s="11"/>
    </row>
    <row r="271086" spans="1:9" s="4" customFormat="1" x14ac:dyDescent="0.2">
      <c r="A271086" s="27"/>
      <c r="B271086" s="67"/>
      <c r="C271086" s="83"/>
      <c r="D271086" s="85"/>
      <c r="E271086" s="82"/>
      <c r="F271086" s="81"/>
      <c r="G271086" s="86"/>
      <c r="H271086" s="86"/>
      <c r="I271086" s="11"/>
    </row>
    <row r="271094" spans="1:9" s="4" customFormat="1" x14ac:dyDescent="0.2">
      <c r="A271094" s="27"/>
      <c r="B271094" s="67"/>
      <c r="C271094" s="83"/>
      <c r="D271094" s="85"/>
      <c r="E271094" s="82"/>
      <c r="F271094" s="81"/>
      <c r="G271094" s="86"/>
      <c r="H271094" s="86"/>
      <c r="I271094" s="11"/>
    </row>
    <row r="271096" spans="1:9" s="4" customFormat="1" x14ac:dyDescent="0.2">
      <c r="A271096" s="27"/>
      <c r="B271096" s="67"/>
      <c r="C271096" s="83"/>
      <c r="D271096" s="85"/>
      <c r="E271096" s="82"/>
      <c r="F271096" s="81"/>
      <c r="G271096" s="86"/>
      <c r="H271096" s="86"/>
      <c r="I271096" s="11"/>
    </row>
    <row r="271102" spans="1:9" s="4" customFormat="1" x14ac:dyDescent="0.2">
      <c r="A271102" s="27"/>
      <c r="B271102" s="67"/>
      <c r="C271102" s="83"/>
      <c r="D271102" s="85"/>
      <c r="E271102" s="82"/>
      <c r="F271102" s="81"/>
      <c r="G271102" s="86"/>
      <c r="H271102" s="86"/>
      <c r="I271102" s="11"/>
    </row>
    <row r="271110" spans="1:9" s="4" customFormat="1" x14ac:dyDescent="0.2">
      <c r="A271110" s="27"/>
      <c r="B271110" s="67"/>
      <c r="C271110" s="83"/>
      <c r="D271110" s="85"/>
      <c r="E271110" s="82"/>
      <c r="F271110" s="81"/>
      <c r="G271110" s="86"/>
      <c r="H271110" s="86"/>
      <c r="I271110" s="11"/>
    </row>
    <row r="271112" spans="1:9" s="4" customFormat="1" x14ac:dyDescent="0.2">
      <c r="A271112" s="27"/>
      <c r="B271112" s="67"/>
      <c r="C271112" s="83"/>
      <c r="D271112" s="85"/>
      <c r="E271112" s="82"/>
      <c r="F271112" s="81"/>
      <c r="G271112" s="86"/>
      <c r="H271112" s="86"/>
      <c r="I271112" s="11"/>
    </row>
    <row r="271118" spans="1:9" s="4" customFormat="1" x14ac:dyDescent="0.2">
      <c r="A271118" s="27"/>
      <c r="B271118" s="67"/>
      <c r="C271118" s="83"/>
      <c r="D271118" s="85"/>
      <c r="E271118" s="82"/>
      <c r="F271118" s="81"/>
      <c r="G271118" s="86"/>
      <c r="H271118" s="86"/>
      <c r="I271118" s="11"/>
    </row>
    <row r="271126" spans="1:9" s="4" customFormat="1" x14ac:dyDescent="0.2">
      <c r="A271126" s="27"/>
      <c r="B271126" s="67"/>
      <c r="C271126" s="83"/>
      <c r="D271126" s="85"/>
      <c r="E271126" s="82"/>
      <c r="F271126" s="81"/>
      <c r="G271126" s="86"/>
      <c r="H271126" s="86"/>
      <c r="I271126" s="11"/>
    </row>
    <row r="271128" spans="1:9" s="4" customFormat="1" x14ac:dyDescent="0.2">
      <c r="A271128" s="27"/>
      <c r="B271128" s="67"/>
      <c r="C271128" s="83"/>
      <c r="D271128" s="85"/>
      <c r="E271128" s="82"/>
      <c r="F271128" s="81"/>
      <c r="G271128" s="86"/>
      <c r="H271128" s="86"/>
      <c r="I271128" s="11"/>
    </row>
    <row r="271134" spans="1:9" s="4" customFormat="1" x14ac:dyDescent="0.2">
      <c r="A271134" s="27"/>
      <c r="B271134" s="67"/>
      <c r="C271134" s="83"/>
      <c r="D271134" s="85"/>
      <c r="E271134" s="82"/>
      <c r="F271134" s="81"/>
      <c r="G271134" s="86"/>
      <c r="H271134" s="86"/>
      <c r="I271134" s="11"/>
    </row>
    <row r="271142" spans="1:9" s="4" customFormat="1" x14ac:dyDescent="0.2">
      <c r="A271142" s="27"/>
      <c r="B271142" s="67"/>
      <c r="C271142" s="83"/>
      <c r="D271142" s="85"/>
      <c r="E271142" s="82"/>
      <c r="F271142" s="81"/>
      <c r="G271142" s="86"/>
      <c r="H271142" s="86"/>
      <c r="I271142" s="11"/>
    </row>
    <row r="271144" spans="1:9" s="4" customFormat="1" x14ac:dyDescent="0.2">
      <c r="A271144" s="27"/>
      <c r="B271144" s="67"/>
      <c r="C271144" s="83"/>
      <c r="D271144" s="85"/>
      <c r="E271144" s="82"/>
      <c r="F271144" s="81"/>
      <c r="G271144" s="86"/>
      <c r="H271144" s="86"/>
      <c r="I271144" s="11"/>
    </row>
    <row r="271150" spans="1:9" s="4" customFormat="1" x14ac:dyDescent="0.2">
      <c r="A271150" s="27"/>
      <c r="B271150" s="67"/>
      <c r="C271150" s="83"/>
      <c r="D271150" s="85"/>
      <c r="E271150" s="82"/>
      <c r="F271150" s="81"/>
      <c r="G271150" s="86"/>
      <c r="H271150" s="86"/>
      <c r="I271150" s="11"/>
    </row>
    <row r="271158" spans="1:9" s="4" customFormat="1" x14ac:dyDescent="0.2">
      <c r="A271158" s="27"/>
      <c r="B271158" s="67"/>
      <c r="C271158" s="83"/>
      <c r="D271158" s="85"/>
      <c r="E271158" s="82"/>
      <c r="F271158" s="81"/>
      <c r="G271158" s="86"/>
      <c r="H271158" s="86"/>
      <c r="I271158" s="11"/>
    </row>
    <row r="271160" spans="1:9" s="4" customFormat="1" x14ac:dyDescent="0.2">
      <c r="A271160" s="27"/>
      <c r="B271160" s="67"/>
      <c r="C271160" s="83"/>
      <c r="D271160" s="85"/>
      <c r="E271160" s="82"/>
      <c r="F271160" s="81"/>
      <c r="G271160" s="86"/>
      <c r="H271160" s="86"/>
      <c r="I271160" s="11"/>
    </row>
    <row r="271166" spans="1:9" s="4" customFormat="1" x14ac:dyDescent="0.2">
      <c r="A271166" s="27"/>
      <c r="B271166" s="67"/>
      <c r="C271166" s="83"/>
      <c r="D271166" s="85"/>
      <c r="E271166" s="82"/>
      <c r="F271166" s="81"/>
      <c r="G271166" s="86"/>
      <c r="H271166" s="86"/>
      <c r="I271166" s="11"/>
    </row>
    <row r="271174" spans="1:9" s="4" customFormat="1" x14ac:dyDescent="0.2">
      <c r="A271174" s="27"/>
      <c r="B271174" s="67"/>
      <c r="C271174" s="83"/>
      <c r="D271174" s="85"/>
      <c r="E271174" s="82"/>
      <c r="F271174" s="81"/>
      <c r="G271174" s="86"/>
      <c r="H271174" s="86"/>
      <c r="I271174" s="11"/>
    </row>
    <row r="271176" spans="1:9" s="4" customFormat="1" x14ac:dyDescent="0.2">
      <c r="A271176" s="27"/>
      <c r="B271176" s="67"/>
      <c r="C271176" s="83"/>
      <c r="D271176" s="85"/>
      <c r="E271176" s="82"/>
      <c r="F271176" s="81"/>
      <c r="G271176" s="86"/>
      <c r="H271176" s="86"/>
      <c r="I271176" s="11"/>
    </row>
    <row r="271182" spans="1:9" s="4" customFormat="1" x14ac:dyDescent="0.2">
      <c r="A271182" s="27"/>
      <c r="B271182" s="67"/>
      <c r="C271182" s="83"/>
      <c r="D271182" s="85"/>
      <c r="E271182" s="82"/>
      <c r="F271182" s="81"/>
      <c r="G271182" s="86"/>
      <c r="H271182" s="86"/>
      <c r="I271182" s="11"/>
    </row>
    <row r="271190" spans="1:9" s="4" customFormat="1" x14ac:dyDescent="0.2">
      <c r="A271190" s="27"/>
      <c r="B271190" s="67"/>
      <c r="C271190" s="83"/>
      <c r="D271190" s="85"/>
      <c r="E271190" s="82"/>
      <c r="F271190" s="81"/>
      <c r="G271190" s="86"/>
      <c r="H271190" s="86"/>
      <c r="I271190" s="11"/>
    </row>
    <row r="271192" spans="1:9" s="4" customFormat="1" x14ac:dyDescent="0.2">
      <c r="A271192" s="27"/>
      <c r="B271192" s="67"/>
      <c r="C271192" s="83"/>
      <c r="D271192" s="85"/>
      <c r="E271192" s="82"/>
      <c r="F271192" s="81"/>
      <c r="G271192" s="86"/>
      <c r="H271192" s="86"/>
      <c r="I271192" s="11"/>
    </row>
    <row r="271198" spans="1:9" s="4" customFormat="1" x14ac:dyDescent="0.2">
      <c r="A271198" s="27"/>
      <c r="B271198" s="67"/>
      <c r="C271198" s="83"/>
      <c r="D271198" s="85"/>
      <c r="E271198" s="82"/>
      <c r="F271198" s="81"/>
      <c r="G271198" s="86"/>
      <c r="H271198" s="86"/>
      <c r="I271198" s="11"/>
    </row>
    <row r="271206" spans="1:9" s="4" customFormat="1" x14ac:dyDescent="0.2">
      <c r="A271206" s="27"/>
      <c r="B271206" s="67"/>
      <c r="C271206" s="83"/>
      <c r="D271206" s="85"/>
      <c r="E271206" s="82"/>
      <c r="F271206" s="81"/>
      <c r="G271206" s="86"/>
      <c r="H271206" s="86"/>
      <c r="I271206" s="11"/>
    </row>
    <row r="271208" spans="1:9" s="4" customFormat="1" x14ac:dyDescent="0.2">
      <c r="A271208" s="27"/>
      <c r="B271208" s="67"/>
      <c r="C271208" s="83"/>
      <c r="D271208" s="85"/>
      <c r="E271208" s="82"/>
      <c r="F271208" s="81"/>
      <c r="G271208" s="86"/>
      <c r="H271208" s="86"/>
      <c r="I271208" s="11"/>
    </row>
    <row r="271214" spans="1:9" s="4" customFormat="1" x14ac:dyDescent="0.2">
      <c r="A271214" s="27"/>
      <c r="B271214" s="67"/>
      <c r="C271214" s="83"/>
      <c r="D271214" s="85"/>
      <c r="E271214" s="82"/>
      <c r="F271214" s="81"/>
      <c r="G271214" s="86"/>
      <c r="H271214" s="86"/>
      <c r="I271214" s="11"/>
    </row>
    <row r="271222" spans="1:9" s="4" customFormat="1" x14ac:dyDescent="0.2">
      <c r="A271222" s="27"/>
      <c r="B271222" s="67"/>
      <c r="C271222" s="83"/>
      <c r="D271222" s="85"/>
      <c r="E271222" s="82"/>
      <c r="F271222" s="81"/>
      <c r="G271222" s="86"/>
      <c r="H271222" s="86"/>
      <c r="I271222" s="11"/>
    </row>
    <row r="271224" spans="1:9" s="4" customFormat="1" x14ac:dyDescent="0.2">
      <c r="A271224" s="27"/>
      <c r="B271224" s="67"/>
      <c r="C271224" s="83"/>
      <c r="D271224" s="85"/>
      <c r="E271224" s="82"/>
      <c r="F271224" s="81"/>
      <c r="G271224" s="86"/>
      <c r="H271224" s="86"/>
      <c r="I271224" s="11"/>
    </row>
    <row r="271230" spans="1:9" s="4" customFormat="1" x14ac:dyDescent="0.2">
      <c r="A271230" s="27"/>
      <c r="B271230" s="67"/>
      <c r="C271230" s="83"/>
      <c r="D271230" s="85"/>
      <c r="E271230" s="82"/>
      <c r="F271230" s="81"/>
      <c r="G271230" s="86"/>
      <c r="H271230" s="86"/>
      <c r="I271230" s="11"/>
    </row>
    <row r="271238" spans="1:9" s="4" customFormat="1" x14ac:dyDescent="0.2">
      <c r="A271238" s="27"/>
      <c r="B271238" s="67"/>
      <c r="C271238" s="83"/>
      <c r="D271238" s="85"/>
      <c r="E271238" s="82"/>
      <c r="F271238" s="81"/>
      <c r="G271238" s="86"/>
      <c r="H271238" s="86"/>
      <c r="I271238" s="11"/>
    </row>
    <row r="271240" spans="1:9" s="4" customFormat="1" x14ac:dyDescent="0.2">
      <c r="A271240" s="27"/>
      <c r="B271240" s="67"/>
      <c r="C271240" s="83"/>
      <c r="D271240" s="85"/>
      <c r="E271240" s="82"/>
      <c r="F271240" s="81"/>
      <c r="G271240" s="86"/>
      <c r="H271240" s="86"/>
      <c r="I271240" s="11"/>
    </row>
    <row r="271246" spans="1:9" s="4" customFormat="1" x14ac:dyDescent="0.2">
      <c r="A271246" s="27"/>
      <c r="B271246" s="67"/>
      <c r="C271246" s="83"/>
      <c r="D271246" s="85"/>
      <c r="E271246" s="82"/>
      <c r="F271246" s="81"/>
      <c r="G271246" s="86"/>
      <c r="H271246" s="86"/>
      <c r="I271246" s="11"/>
    </row>
    <row r="271254" spans="1:9" s="4" customFormat="1" x14ac:dyDescent="0.2">
      <c r="A271254" s="27"/>
      <c r="B271254" s="67"/>
      <c r="C271254" s="83"/>
      <c r="D271254" s="85"/>
      <c r="E271254" s="82"/>
      <c r="F271254" s="81"/>
      <c r="G271254" s="86"/>
      <c r="H271254" s="86"/>
      <c r="I271254" s="11"/>
    </row>
    <row r="271256" spans="1:9" s="4" customFormat="1" x14ac:dyDescent="0.2">
      <c r="A271256" s="27"/>
      <c r="B271256" s="67"/>
      <c r="C271256" s="83"/>
      <c r="D271256" s="85"/>
      <c r="E271256" s="82"/>
      <c r="F271256" s="81"/>
      <c r="G271256" s="86"/>
      <c r="H271256" s="86"/>
      <c r="I271256" s="11"/>
    </row>
    <row r="271262" spans="1:9" s="4" customFormat="1" x14ac:dyDescent="0.2">
      <c r="A271262" s="27"/>
      <c r="B271262" s="67"/>
      <c r="C271262" s="83"/>
      <c r="D271262" s="85"/>
      <c r="E271262" s="82"/>
      <c r="F271262" s="81"/>
      <c r="G271262" s="86"/>
      <c r="H271262" s="86"/>
      <c r="I271262" s="11"/>
    </row>
    <row r="271270" spans="1:9" s="4" customFormat="1" x14ac:dyDescent="0.2">
      <c r="A271270" s="27"/>
      <c r="B271270" s="67"/>
      <c r="C271270" s="83"/>
      <c r="D271270" s="85"/>
      <c r="E271270" s="82"/>
      <c r="F271270" s="81"/>
      <c r="G271270" s="86"/>
      <c r="H271270" s="86"/>
      <c r="I271270" s="11"/>
    </row>
    <row r="271272" spans="1:9" s="4" customFormat="1" x14ac:dyDescent="0.2">
      <c r="A271272" s="27"/>
      <c r="B271272" s="67"/>
      <c r="C271272" s="83"/>
      <c r="D271272" s="85"/>
      <c r="E271272" s="82"/>
      <c r="F271272" s="81"/>
      <c r="G271272" s="86"/>
      <c r="H271272" s="86"/>
      <c r="I271272" s="11"/>
    </row>
    <row r="271278" spans="1:9" s="4" customFormat="1" x14ac:dyDescent="0.2">
      <c r="A271278" s="27"/>
      <c r="B271278" s="67"/>
      <c r="C271278" s="83"/>
      <c r="D271278" s="85"/>
      <c r="E271278" s="82"/>
      <c r="F271278" s="81"/>
      <c r="G271278" s="86"/>
      <c r="H271278" s="86"/>
      <c r="I271278" s="11"/>
    </row>
    <row r="271286" spans="1:9" s="4" customFormat="1" x14ac:dyDescent="0.2">
      <c r="A271286" s="27"/>
      <c r="B271286" s="67"/>
      <c r="C271286" s="83"/>
      <c r="D271286" s="85"/>
      <c r="E271286" s="82"/>
      <c r="F271286" s="81"/>
      <c r="G271286" s="86"/>
      <c r="H271286" s="86"/>
      <c r="I271286" s="11"/>
    </row>
    <row r="271288" spans="1:9" s="4" customFormat="1" x14ac:dyDescent="0.2">
      <c r="A271288" s="27"/>
      <c r="B271288" s="67"/>
      <c r="C271288" s="83"/>
      <c r="D271288" s="85"/>
      <c r="E271288" s="82"/>
      <c r="F271288" s="81"/>
      <c r="G271288" s="86"/>
      <c r="H271288" s="86"/>
      <c r="I271288" s="11"/>
    </row>
    <row r="271294" spans="1:9" s="4" customFormat="1" x14ac:dyDescent="0.2">
      <c r="A271294" s="27"/>
      <c r="B271294" s="67"/>
      <c r="C271294" s="83"/>
      <c r="D271294" s="85"/>
      <c r="E271294" s="82"/>
      <c r="F271294" s="81"/>
      <c r="G271294" s="86"/>
      <c r="H271294" s="86"/>
      <c r="I271294" s="11"/>
    </row>
    <row r="271302" spans="1:9" s="4" customFormat="1" x14ac:dyDescent="0.2">
      <c r="A271302" s="27"/>
      <c r="B271302" s="67"/>
      <c r="C271302" s="83"/>
      <c r="D271302" s="85"/>
      <c r="E271302" s="82"/>
      <c r="F271302" s="81"/>
      <c r="G271302" s="86"/>
      <c r="H271302" s="86"/>
      <c r="I271302" s="11"/>
    </row>
    <row r="271304" spans="1:9" s="4" customFormat="1" x14ac:dyDescent="0.2">
      <c r="A271304" s="27"/>
      <c r="B271304" s="67"/>
      <c r="C271304" s="83"/>
      <c r="D271304" s="85"/>
      <c r="E271304" s="82"/>
      <c r="F271304" s="81"/>
      <c r="G271304" s="86"/>
      <c r="H271304" s="86"/>
      <c r="I271304" s="11"/>
    </row>
    <row r="271310" spans="1:9" s="4" customFormat="1" x14ac:dyDescent="0.2">
      <c r="A271310" s="27"/>
      <c r="B271310" s="67"/>
      <c r="C271310" s="83"/>
      <c r="D271310" s="85"/>
      <c r="E271310" s="82"/>
      <c r="F271310" s="81"/>
      <c r="G271310" s="86"/>
      <c r="H271310" s="86"/>
      <c r="I271310" s="11"/>
    </row>
    <row r="271318" spans="1:9" s="4" customFormat="1" x14ac:dyDescent="0.2">
      <c r="A271318" s="27"/>
      <c r="B271318" s="67"/>
      <c r="C271318" s="83"/>
      <c r="D271318" s="85"/>
      <c r="E271318" s="82"/>
      <c r="F271318" s="81"/>
      <c r="G271318" s="86"/>
      <c r="H271318" s="86"/>
      <c r="I271318" s="11"/>
    </row>
    <row r="271320" spans="1:9" s="4" customFormat="1" x14ac:dyDescent="0.2">
      <c r="A271320" s="27"/>
      <c r="B271320" s="67"/>
      <c r="C271320" s="83"/>
      <c r="D271320" s="85"/>
      <c r="E271320" s="82"/>
      <c r="F271320" s="81"/>
      <c r="G271320" s="86"/>
      <c r="H271320" s="86"/>
      <c r="I271320" s="11"/>
    </row>
    <row r="271326" spans="1:9" s="4" customFormat="1" x14ac:dyDescent="0.2">
      <c r="A271326" s="27"/>
      <c r="B271326" s="67"/>
      <c r="C271326" s="83"/>
      <c r="D271326" s="85"/>
      <c r="E271326" s="82"/>
      <c r="F271326" s="81"/>
      <c r="G271326" s="86"/>
      <c r="H271326" s="86"/>
      <c r="I271326" s="11"/>
    </row>
    <row r="271334" spans="1:9" s="4" customFormat="1" x14ac:dyDescent="0.2">
      <c r="A271334" s="27"/>
      <c r="B271334" s="67"/>
      <c r="C271334" s="83"/>
      <c r="D271334" s="85"/>
      <c r="E271334" s="82"/>
      <c r="F271334" s="81"/>
      <c r="G271334" s="86"/>
      <c r="H271334" s="86"/>
      <c r="I271334" s="11"/>
    </row>
    <row r="271336" spans="1:9" s="4" customFormat="1" x14ac:dyDescent="0.2">
      <c r="A271336" s="27"/>
      <c r="B271336" s="67"/>
      <c r="C271336" s="83"/>
      <c r="D271336" s="85"/>
      <c r="E271336" s="82"/>
      <c r="F271336" s="81"/>
      <c r="G271336" s="86"/>
      <c r="H271336" s="86"/>
      <c r="I271336" s="11"/>
    </row>
    <row r="271342" spans="1:9" s="4" customFormat="1" x14ac:dyDescent="0.2">
      <c r="A271342" s="27"/>
      <c r="B271342" s="67"/>
      <c r="C271342" s="83"/>
      <c r="D271342" s="85"/>
      <c r="E271342" s="82"/>
      <c r="F271342" s="81"/>
      <c r="G271342" s="86"/>
      <c r="H271342" s="86"/>
      <c r="I271342" s="11"/>
    </row>
    <row r="271350" spans="1:9" s="4" customFormat="1" x14ac:dyDescent="0.2">
      <c r="A271350" s="27"/>
      <c r="B271350" s="67"/>
      <c r="C271350" s="83"/>
      <c r="D271350" s="85"/>
      <c r="E271350" s="82"/>
      <c r="F271350" s="81"/>
      <c r="G271350" s="86"/>
      <c r="H271350" s="86"/>
      <c r="I271350" s="11"/>
    </row>
    <row r="271352" spans="1:9" s="4" customFormat="1" x14ac:dyDescent="0.2">
      <c r="A271352" s="27"/>
      <c r="B271352" s="67"/>
      <c r="C271352" s="83"/>
      <c r="D271352" s="85"/>
      <c r="E271352" s="82"/>
      <c r="F271352" s="81"/>
      <c r="G271352" s="86"/>
      <c r="H271352" s="86"/>
      <c r="I271352" s="11"/>
    </row>
    <row r="271358" spans="1:9" s="4" customFormat="1" x14ac:dyDescent="0.2">
      <c r="A271358" s="27"/>
      <c r="B271358" s="67"/>
      <c r="C271358" s="83"/>
      <c r="D271358" s="85"/>
      <c r="E271358" s="82"/>
      <c r="F271358" s="81"/>
      <c r="G271358" s="86"/>
      <c r="H271358" s="86"/>
      <c r="I271358" s="11"/>
    </row>
    <row r="271366" spans="1:9" s="4" customFormat="1" x14ac:dyDescent="0.2">
      <c r="A271366" s="27"/>
      <c r="B271366" s="67"/>
      <c r="C271366" s="83"/>
      <c r="D271366" s="85"/>
      <c r="E271366" s="82"/>
      <c r="F271366" s="81"/>
      <c r="G271366" s="86"/>
      <c r="H271366" s="86"/>
      <c r="I271366" s="11"/>
    </row>
    <row r="271368" spans="1:9" s="4" customFormat="1" x14ac:dyDescent="0.2">
      <c r="A271368" s="27"/>
      <c r="B271368" s="67"/>
      <c r="C271368" s="83"/>
      <c r="D271368" s="85"/>
      <c r="E271368" s="82"/>
      <c r="F271368" s="81"/>
      <c r="G271368" s="86"/>
      <c r="H271368" s="86"/>
      <c r="I271368" s="11"/>
    </row>
    <row r="271374" spans="1:9" s="4" customFormat="1" x14ac:dyDescent="0.2">
      <c r="A271374" s="27"/>
      <c r="B271374" s="67"/>
      <c r="C271374" s="83"/>
      <c r="D271374" s="85"/>
      <c r="E271374" s="82"/>
      <c r="F271374" s="81"/>
      <c r="G271374" s="86"/>
      <c r="H271374" s="86"/>
      <c r="I271374" s="11"/>
    </row>
    <row r="271382" spans="1:9" s="4" customFormat="1" x14ac:dyDescent="0.2">
      <c r="A271382" s="27"/>
      <c r="B271382" s="67"/>
      <c r="C271382" s="83"/>
      <c r="D271382" s="85"/>
      <c r="E271382" s="82"/>
      <c r="F271382" s="81"/>
      <c r="G271382" s="86"/>
      <c r="H271382" s="86"/>
      <c r="I271382" s="11"/>
    </row>
    <row r="271384" spans="1:9" s="4" customFormat="1" x14ac:dyDescent="0.2">
      <c r="A271384" s="27"/>
      <c r="B271384" s="67"/>
      <c r="C271384" s="83"/>
      <c r="D271384" s="85"/>
      <c r="E271384" s="82"/>
      <c r="F271384" s="81"/>
      <c r="G271384" s="86"/>
      <c r="H271384" s="86"/>
      <c r="I271384" s="11"/>
    </row>
    <row r="271390" spans="1:9" s="4" customFormat="1" x14ac:dyDescent="0.2">
      <c r="A271390" s="27"/>
      <c r="B271390" s="67"/>
      <c r="C271390" s="83"/>
      <c r="D271390" s="85"/>
      <c r="E271390" s="82"/>
      <c r="F271390" s="81"/>
      <c r="G271390" s="86"/>
      <c r="H271390" s="86"/>
      <c r="I271390" s="11"/>
    </row>
    <row r="271398" spans="1:9" s="4" customFormat="1" x14ac:dyDescent="0.2">
      <c r="A271398" s="27"/>
      <c r="B271398" s="67"/>
      <c r="C271398" s="83"/>
      <c r="D271398" s="85"/>
      <c r="E271398" s="82"/>
      <c r="F271398" s="81"/>
      <c r="G271398" s="86"/>
      <c r="H271398" s="86"/>
      <c r="I271398" s="11"/>
    </row>
    <row r="271400" spans="1:9" s="4" customFormat="1" x14ac:dyDescent="0.2">
      <c r="A271400" s="27"/>
      <c r="B271400" s="67"/>
      <c r="C271400" s="83"/>
      <c r="D271400" s="85"/>
      <c r="E271400" s="82"/>
      <c r="F271400" s="81"/>
      <c r="G271400" s="86"/>
      <c r="H271400" s="86"/>
      <c r="I271400" s="11"/>
    </row>
    <row r="271406" spans="1:9" s="4" customFormat="1" x14ac:dyDescent="0.2">
      <c r="A271406" s="27"/>
      <c r="B271406" s="67"/>
      <c r="C271406" s="83"/>
      <c r="D271406" s="85"/>
      <c r="E271406" s="82"/>
      <c r="F271406" s="81"/>
      <c r="G271406" s="86"/>
      <c r="H271406" s="86"/>
      <c r="I271406" s="11"/>
    </row>
    <row r="271414" spans="1:9" s="4" customFormat="1" x14ac:dyDescent="0.2">
      <c r="A271414" s="27"/>
      <c r="B271414" s="67"/>
      <c r="C271414" s="83"/>
      <c r="D271414" s="85"/>
      <c r="E271414" s="82"/>
      <c r="F271414" s="81"/>
      <c r="G271414" s="86"/>
      <c r="H271414" s="86"/>
      <c r="I271414" s="11"/>
    </row>
    <row r="271416" spans="1:9" s="4" customFormat="1" x14ac:dyDescent="0.2">
      <c r="A271416" s="27"/>
      <c r="B271416" s="67"/>
      <c r="C271416" s="83"/>
      <c r="D271416" s="85"/>
      <c r="E271416" s="82"/>
      <c r="F271416" s="81"/>
      <c r="G271416" s="86"/>
      <c r="H271416" s="86"/>
      <c r="I271416" s="11"/>
    </row>
    <row r="271422" spans="1:9" s="4" customFormat="1" x14ac:dyDescent="0.2">
      <c r="A271422" s="27"/>
      <c r="B271422" s="67"/>
      <c r="C271422" s="83"/>
      <c r="D271422" s="85"/>
      <c r="E271422" s="82"/>
      <c r="F271422" s="81"/>
      <c r="G271422" s="86"/>
      <c r="H271422" s="86"/>
      <c r="I271422" s="11"/>
    </row>
    <row r="271430" spans="1:9" s="4" customFormat="1" x14ac:dyDescent="0.2">
      <c r="A271430" s="27"/>
      <c r="B271430" s="67"/>
      <c r="C271430" s="83"/>
      <c r="D271430" s="85"/>
      <c r="E271430" s="82"/>
      <c r="F271430" s="81"/>
      <c r="G271430" s="86"/>
      <c r="H271430" s="86"/>
      <c r="I271430" s="11"/>
    </row>
    <row r="271432" spans="1:9" s="4" customFormat="1" x14ac:dyDescent="0.2">
      <c r="A271432" s="27"/>
      <c r="B271432" s="67"/>
      <c r="C271432" s="83"/>
      <c r="D271432" s="85"/>
      <c r="E271432" s="82"/>
      <c r="F271432" s="81"/>
      <c r="G271432" s="86"/>
      <c r="H271432" s="86"/>
      <c r="I271432" s="11"/>
    </row>
    <row r="271438" spans="1:9" s="4" customFormat="1" x14ac:dyDescent="0.2">
      <c r="A271438" s="27"/>
      <c r="B271438" s="67"/>
      <c r="C271438" s="83"/>
      <c r="D271438" s="85"/>
      <c r="E271438" s="82"/>
      <c r="F271438" s="81"/>
      <c r="G271438" s="86"/>
      <c r="H271438" s="86"/>
      <c r="I271438" s="11"/>
    </row>
    <row r="271446" spans="1:9" s="4" customFormat="1" x14ac:dyDescent="0.2">
      <c r="A271446" s="27"/>
      <c r="B271446" s="67"/>
      <c r="C271446" s="83"/>
      <c r="D271446" s="85"/>
      <c r="E271446" s="82"/>
      <c r="F271446" s="81"/>
      <c r="G271446" s="86"/>
      <c r="H271446" s="86"/>
      <c r="I271446" s="11"/>
    </row>
    <row r="271448" spans="1:9" s="4" customFormat="1" x14ac:dyDescent="0.2">
      <c r="A271448" s="27"/>
      <c r="B271448" s="67"/>
      <c r="C271448" s="83"/>
      <c r="D271448" s="85"/>
      <c r="E271448" s="82"/>
      <c r="F271448" s="81"/>
      <c r="G271448" s="86"/>
      <c r="H271448" s="86"/>
      <c r="I271448" s="11"/>
    </row>
    <row r="271454" spans="1:9" s="4" customFormat="1" x14ac:dyDescent="0.2">
      <c r="A271454" s="27"/>
      <c r="B271454" s="67"/>
      <c r="C271454" s="83"/>
      <c r="D271454" s="85"/>
      <c r="E271454" s="82"/>
      <c r="F271454" s="81"/>
      <c r="G271454" s="86"/>
      <c r="H271454" s="86"/>
      <c r="I271454" s="11"/>
    </row>
    <row r="271462" spans="1:9" s="4" customFormat="1" x14ac:dyDescent="0.2">
      <c r="A271462" s="27"/>
      <c r="B271462" s="67"/>
      <c r="C271462" s="83"/>
      <c r="D271462" s="85"/>
      <c r="E271462" s="82"/>
      <c r="F271462" s="81"/>
      <c r="G271462" s="86"/>
      <c r="H271462" s="86"/>
      <c r="I271462" s="11"/>
    </row>
    <row r="271464" spans="1:9" s="4" customFormat="1" x14ac:dyDescent="0.2">
      <c r="A271464" s="27"/>
      <c r="B271464" s="67"/>
      <c r="C271464" s="83"/>
      <c r="D271464" s="85"/>
      <c r="E271464" s="82"/>
      <c r="F271464" s="81"/>
      <c r="G271464" s="86"/>
      <c r="H271464" s="86"/>
      <c r="I271464" s="11"/>
    </row>
    <row r="271470" spans="1:9" s="4" customFormat="1" x14ac:dyDescent="0.2">
      <c r="A271470" s="27"/>
      <c r="B271470" s="67"/>
      <c r="C271470" s="83"/>
      <c r="D271470" s="85"/>
      <c r="E271470" s="82"/>
      <c r="F271470" s="81"/>
      <c r="G271470" s="86"/>
      <c r="H271470" s="86"/>
      <c r="I271470" s="11"/>
    </row>
    <row r="271478" spans="1:9" s="4" customFormat="1" x14ac:dyDescent="0.2">
      <c r="A271478" s="27"/>
      <c r="B271478" s="67"/>
      <c r="C271478" s="83"/>
      <c r="D271478" s="85"/>
      <c r="E271478" s="82"/>
      <c r="F271478" s="81"/>
      <c r="G271478" s="86"/>
      <c r="H271478" s="86"/>
      <c r="I271478" s="11"/>
    </row>
    <row r="271480" spans="1:9" s="4" customFormat="1" x14ac:dyDescent="0.2">
      <c r="A271480" s="27"/>
      <c r="B271480" s="67"/>
      <c r="C271480" s="83"/>
      <c r="D271480" s="85"/>
      <c r="E271480" s="82"/>
      <c r="F271480" s="81"/>
      <c r="G271480" s="86"/>
      <c r="H271480" s="86"/>
      <c r="I271480" s="11"/>
    </row>
    <row r="271486" spans="1:9" s="4" customFormat="1" x14ac:dyDescent="0.2">
      <c r="A271486" s="27"/>
      <c r="B271486" s="67"/>
      <c r="C271486" s="83"/>
      <c r="D271486" s="85"/>
      <c r="E271486" s="82"/>
      <c r="F271486" s="81"/>
      <c r="G271486" s="86"/>
      <c r="H271486" s="86"/>
      <c r="I271486" s="11"/>
    </row>
    <row r="271494" spans="1:9" s="4" customFormat="1" x14ac:dyDescent="0.2">
      <c r="A271494" s="27"/>
      <c r="B271494" s="67"/>
      <c r="C271494" s="83"/>
      <c r="D271494" s="85"/>
      <c r="E271494" s="82"/>
      <c r="F271494" s="81"/>
      <c r="G271494" s="86"/>
      <c r="H271494" s="86"/>
      <c r="I271494" s="11"/>
    </row>
    <row r="271496" spans="1:9" s="4" customFormat="1" x14ac:dyDescent="0.2">
      <c r="A271496" s="27"/>
      <c r="B271496" s="67"/>
      <c r="C271496" s="83"/>
      <c r="D271496" s="85"/>
      <c r="E271496" s="82"/>
      <c r="F271496" s="81"/>
      <c r="G271496" s="86"/>
      <c r="H271496" s="86"/>
      <c r="I271496" s="11"/>
    </row>
    <row r="271502" spans="1:9" s="4" customFormat="1" x14ac:dyDescent="0.2">
      <c r="A271502" s="27"/>
      <c r="B271502" s="67"/>
      <c r="C271502" s="83"/>
      <c r="D271502" s="85"/>
      <c r="E271502" s="82"/>
      <c r="F271502" s="81"/>
      <c r="G271502" s="86"/>
      <c r="H271502" s="86"/>
      <c r="I271502" s="11"/>
    </row>
    <row r="271510" spans="1:9" s="4" customFormat="1" x14ac:dyDescent="0.2">
      <c r="A271510" s="27"/>
      <c r="B271510" s="67"/>
      <c r="C271510" s="83"/>
      <c r="D271510" s="85"/>
      <c r="E271510" s="82"/>
      <c r="F271510" s="81"/>
      <c r="G271510" s="86"/>
      <c r="H271510" s="86"/>
      <c r="I271510" s="11"/>
    </row>
    <row r="271512" spans="1:9" s="4" customFormat="1" x14ac:dyDescent="0.2">
      <c r="A271512" s="27"/>
      <c r="B271512" s="67"/>
      <c r="C271512" s="83"/>
      <c r="D271512" s="85"/>
      <c r="E271512" s="82"/>
      <c r="F271512" s="81"/>
      <c r="G271512" s="86"/>
      <c r="H271512" s="86"/>
      <c r="I271512" s="11"/>
    </row>
    <row r="271518" spans="1:9" s="4" customFormat="1" x14ac:dyDescent="0.2">
      <c r="A271518" s="27"/>
      <c r="B271518" s="67"/>
      <c r="C271518" s="83"/>
      <c r="D271518" s="85"/>
      <c r="E271518" s="82"/>
      <c r="F271518" s="81"/>
      <c r="G271518" s="86"/>
      <c r="H271518" s="86"/>
      <c r="I271518" s="11"/>
    </row>
    <row r="271526" spans="1:9" s="4" customFormat="1" x14ac:dyDescent="0.2">
      <c r="A271526" s="27"/>
      <c r="B271526" s="67"/>
      <c r="C271526" s="83"/>
      <c r="D271526" s="85"/>
      <c r="E271526" s="82"/>
      <c r="F271526" s="81"/>
      <c r="G271526" s="86"/>
      <c r="H271526" s="86"/>
      <c r="I271526" s="11"/>
    </row>
    <row r="271528" spans="1:9" s="4" customFormat="1" x14ac:dyDescent="0.2">
      <c r="A271528" s="27"/>
      <c r="B271528" s="67"/>
      <c r="C271528" s="83"/>
      <c r="D271528" s="85"/>
      <c r="E271528" s="82"/>
      <c r="F271528" s="81"/>
      <c r="G271528" s="86"/>
      <c r="H271528" s="86"/>
      <c r="I271528" s="11"/>
    </row>
    <row r="271534" spans="1:9" s="4" customFormat="1" x14ac:dyDescent="0.2">
      <c r="A271534" s="27"/>
      <c r="B271534" s="67"/>
      <c r="C271534" s="83"/>
      <c r="D271534" s="85"/>
      <c r="E271534" s="82"/>
      <c r="F271534" s="81"/>
      <c r="G271534" s="86"/>
      <c r="H271534" s="86"/>
      <c r="I271534" s="11"/>
    </row>
    <row r="271542" spans="1:9" s="4" customFormat="1" x14ac:dyDescent="0.2">
      <c r="A271542" s="27"/>
      <c r="B271542" s="67"/>
      <c r="C271542" s="83"/>
      <c r="D271542" s="85"/>
      <c r="E271542" s="82"/>
      <c r="F271542" s="81"/>
      <c r="G271542" s="86"/>
      <c r="H271542" s="86"/>
      <c r="I271542" s="11"/>
    </row>
    <row r="271544" spans="1:9" s="4" customFormat="1" x14ac:dyDescent="0.2">
      <c r="A271544" s="27"/>
      <c r="B271544" s="67"/>
      <c r="C271544" s="83"/>
      <c r="D271544" s="85"/>
      <c r="E271544" s="82"/>
      <c r="F271544" s="81"/>
      <c r="G271544" s="86"/>
      <c r="H271544" s="86"/>
      <c r="I271544" s="11"/>
    </row>
    <row r="271550" spans="1:9" s="4" customFormat="1" x14ac:dyDescent="0.2">
      <c r="A271550" s="27"/>
      <c r="B271550" s="67"/>
      <c r="C271550" s="83"/>
      <c r="D271550" s="85"/>
      <c r="E271550" s="82"/>
      <c r="F271550" s="81"/>
      <c r="G271550" s="86"/>
      <c r="H271550" s="86"/>
      <c r="I271550" s="11"/>
    </row>
    <row r="271558" spans="1:9" s="4" customFormat="1" x14ac:dyDescent="0.2">
      <c r="A271558" s="27"/>
      <c r="B271558" s="67"/>
      <c r="C271558" s="83"/>
      <c r="D271558" s="85"/>
      <c r="E271558" s="82"/>
      <c r="F271558" s="81"/>
      <c r="G271558" s="86"/>
      <c r="H271558" s="86"/>
      <c r="I271558" s="11"/>
    </row>
    <row r="271560" spans="1:9" s="4" customFormat="1" x14ac:dyDescent="0.2">
      <c r="A271560" s="27"/>
      <c r="B271560" s="67"/>
      <c r="C271560" s="83"/>
      <c r="D271560" s="85"/>
      <c r="E271560" s="82"/>
      <c r="F271560" s="81"/>
      <c r="G271560" s="86"/>
      <c r="H271560" s="86"/>
      <c r="I271560" s="11"/>
    </row>
    <row r="271566" spans="1:9" s="4" customFormat="1" x14ac:dyDescent="0.2">
      <c r="A271566" s="27"/>
      <c r="B271566" s="67"/>
      <c r="C271566" s="83"/>
      <c r="D271566" s="85"/>
      <c r="E271566" s="82"/>
      <c r="F271566" s="81"/>
      <c r="G271566" s="86"/>
      <c r="H271566" s="86"/>
      <c r="I271566" s="11"/>
    </row>
    <row r="271574" spans="1:9" s="4" customFormat="1" x14ac:dyDescent="0.2">
      <c r="A271574" s="27"/>
      <c r="B271574" s="67"/>
      <c r="C271574" s="83"/>
      <c r="D271574" s="85"/>
      <c r="E271574" s="82"/>
      <c r="F271574" s="81"/>
      <c r="G271574" s="86"/>
      <c r="H271574" s="86"/>
      <c r="I271574" s="11"/>
    </row>
    <row r="271576" spans="1:9" s="4" customFormat="1" x14ac:dyDescent="0.2">
      <c r="A271576" s="27"/>
      <c r="B271576" s="67"/>
      <c r="C271576" s="83"/>
      <c r="D271576" s="85"/>
      <c r="E271576" s="82"/>
      <c r="F271576" s="81"/>
      <c r="G271576" s="86"/>
      <c r="H271576" s="86"/>
      <c r="I271576" s="11"/>
    </row>
    <row r="271582" spans="1:9" s="4" customFormat="1" x14ac:dyDescent="0.2">
      <c r="A271582" s="27"/>
      <c r="B271582" s="67"/>
      <c r="C271582" s="83"/>
      <c r="D271582" s="85"/>
      <c r="E271582" s="82"/>
      <c r="F271582" s="81"/>
      <c r="G271582" s="86"/>
      <c r="H271582" s="86"/>
      <c r="I271582" s="11"/>
    </row>
    <row r="271590" spans="1:9" s="4" customFormat="1" x14ac:dyDescent="0.2">
      <c r="A271590" s="27"/>
      <c r="B271590" s="67"/>
      <c r="C271590" s="83"/>
      <c r="D271590" s="85"/>
      <c r="E271590" s="82"/>
      <c r="F271590" s="81"/>
      <c r="G271590" s="86"/>
      <c r="H271590" s="86"/>
      <c r="I271590" s="11"/>
    </row>
    <row r="271592" spans="1:9" s="4" customFormat="1" x14ac:dyDescent="0.2">
      <c r="A271592" s="27"/>
      <c r="B271592" s="67"/>
      <c r="C271592" s="83"/>
      <c r="D271592" s="85"/>
      <c r="E271592" s="82"/>
      <c r="F271592" s="81"/>
      <c r="G271592" s="86"/>
      <c r="H271592" s="86"/>
      <c r="I271592" s="11"/>
    </row>
    <row r="271598" spans="1:9" s="4" customFormat="1" x14ac:dyDescent="0.2">
      <c r="A271598" s="27"/>
      <c r="B271598" s="67"/>
      <c r="C271598" s="83"/>
      <c r="D271598" s="85"/>
      <c r="E271598" s="82"/>
      <c r="F271598" s="81"/>
      <c r="G271598" s="86"/>
      <c r="H271598" s="86"/>
      <c r="I271598" s="11"/>
    </row>
    <row r="271606" spans="1:9" s="4" customFormat="1" x14ac:dyDescent="0.2">
      <c r="A271606" s="27"/>
      <c r="B271606" s="67"/>
      <c r="C271606" s="83"/>
      <c r="D271606" s="85"/>
      <c r="E271606" s="82"/>
      <c r="F271606" s="81"/>
      <c r="G271606" s="86"/>
      <c r="H271606" s="86"/>
      <c r="I271606" s="11"/>
    </row>
    <row r="271608" spans="1:9" s="4" customFormat="1" x14ac:dyDescent="0.2">
      <c r="A271608" s="27"/>
      <c r="B271608" s="67"/>
      <c r="C271608" s="83"/>
      <c r="D271608" s="85"/>
      <c r="E271608" s="82"/>
      <c r="F271608" s="81"/>
      <c r="G271608" s="86"/>
      <c r="H271608" s="86"/>
      <c r="I271608" s="11"/>
    </row>
    <row r="271614" spans="1:9" s="4" customFormat="1" x14ac:dyDescent="0.2">
      <c r="A271614" s="27"/>
      <c r="B271614" s="67"/>
      <c r="C271614" s="83"/>
      <c r="D271614" s="85"/>
      <c r="E271614" s="82"/>
      <c r="F271614" s="81"/>
      <c r="G271614" s="86"/>
      <c r="H271614" s="86"/>
      <c r="I271614" s="11"/>
    </row>
    <row r="271622" spans="1:9" s="4" customFormat="1" x14ac:dyDescent="0.2">
      <c r="A271622" s="27"/>
      <c r="B271622" s="67"/>
      <c r="C271622" s="83"/>
      <c r="D271622" s="85"/>
      <c r="E271622" s="82"/>
      <c r="F271622" s="81"/>
      <c r="G271622" s="86"/>
      <c r="H271622" s="86"/>
      <c r="I271622" s="11"/>
    </row>
    <row r="271624" spans="1:9" s="4" customFormat="1" x14ac:dyDescent="0.2">
      <c r="A271624" s="27"/>
      <c r="B271624" s="67"/>
      <c r="C271624" s="83"/>
      <c r="D271624" s="85"/>
      <c r="E271624" s="82"/>
      <c r="F271624" s="81"/>
      <c r="G271624" s="86"/>
      <c r="H271624" s="86"/>
      <c r="I271624" s="11"/>
    </row>
    <row r="271630" spans="1:9" s="4" customFormat="1" x14ac:dyDescent="0.2">
      <c r="A271630" s="27"/>
      <c r="B271630" s="67"/>
      <c r="C271630" s="83"/>
      <c r="D271630" s="85"/>
      <c r="E271630" s="82"/>
      <c r="F271630" s="81"/>
      <c r="G271630" s="86"/>
      <c r="H271630" s="86"/>
      <c r="I271630" s="11"/>
    </row>
    <row r="271638" spans="1:9" s="4" customFormat="1" x14ac:dyDescent="0.2">
      <c r="A271638" s="27"/>
      <c r="B271638" s="67"/>
      <c r="C271638" s="83"/>
      <c r="D271638" s="85"/>
      <c r="E271638" s="82"/>
      <c r="F271638" s="81"/>
      <c r="G271638" s="86"/>
      <c r="H271638" s="86"/>
      <c r="I271638" s="11"/>
    </row>
    <row r="271640" spans="1:9" s="4" customFormat="1" x14ac:dyDescent="0.2">
      <c r="A271640" s="27"/>
      <c r="B271640" s="67"/>
      <c r="C271640" s="83"/>
      <c r="D271640" s="85"/>
      <c r="E271640" s="82"/>
      <c r="F271640" s="81"/>
      <c r="G271640" s="86"/>
      <c r="H271640" s="86"/>
      <c r="I271640" s="11"/>
    </row>
    <row r="271646" spans="1:9" s="4" customFormat="1" x14ac:dyDescent="0.2">
      <c r="A271646" s="27"/>
      <c r="B271646" s="67"/>
      <c r="C271646" s="83"/>
      <c r="D271646" s="85"/>
      <c r="E271646" s="82"/>
      <c r="F271646" s="81"/>
      <c r="G271646" s="86"/>
      <c r="H271646" s="86"/>
      <c r="I271646" s="11"/>
    </row>
    <row r="271654" spans="1:9" s="4" customFormat="1" x14ac:dyDescent="0.2">
      <c r="A271654" s="27"/>
      <c r="B271654" s="67"/>
      <c r="C271654" s="83"/>
      <c r="D271654" s="85"/>
      <c r="E271654" s="82"/>
      <c r="F271654" s="81"/>
      <c r="G271654" s="86"/>
      <c r="H271654" s="86"/>
      <c r="I271654" s="11"/>
    </row>
    <row r="271656" spans="1:9" s="4" customFormat="1" x14ac:dyDescent="0.2">
      <c r="A271656" s="27"/>
      <c r="B271656" s="67"/>
      <c r="C271656" s="83"/>
      <c r="D271656" s="85"/>
      <c r="E271656" s="82"/>
      <c r="F271656" s="81"/>
      <c r="G271656" s="86"/>
      <c r="H271656" s="86"/>
      <c r="I271656" s="11"/>
    </row>
    <row r="271662" spans="1:9" s="4" customFormat="1" x14ac:dyDescent="0.2">
      <c r="A271662" s="27"/>
      <c r="B271662" s="67"/>
      <c r="C271662" s="83"/>
      <c r="D271662" s="85"/>
      <c r="E271662" s="82"/>
      <c r="F271662" s="81"/>
      <c r="G271662" s="86"/>
      <c r="H271662" s="86"/>
      <c r="I271662" s="11"/>
    </row>
    <row r="271670" spans="1:9" s="4" customFormat="1" x14ac:dyDescent="0.2">
      <c r="A271670" s="27"/>
      <c r="B271670" s="67"/>
      <c r="C271670" s="83"/>
      <c r="D271670" s="85"/>
      <c r="E271670" s="82"/>
      <c r="F271670" s="81"/>
      <c r="G271670" s="86"/>
      <c r="H271670" s="86"/>
      <c r="I271670" s="11"/>
    </row>
    <row r="271672" spans="1:9" s="4" customFormat="1" x14ac:dyDescent="0.2">
      <c r="A271672" s="27"/>
      <c r="B271672" s="67"/>
      <c r="C271672" s="83"/>
      <c r="D271672" s="85"/>
      <c r="E271672" s="82"/>
      <c r="F271672" s="81"/>
      <c r="G271672" s="86"/>
      <c r="H271672" s="86"/>
      <c r="I271672" s="11"/>
    </row>
    <row r="271678" spans="1:9" s="4" customFormat="1" x14ac:dyDescent="0.2">
      <c r="A271678" s="27"/>
      <c r="B271678" s="67"/>
      <c r="C271678" s="83"/>
      <c r="D271678" s="85"/>
      <c r="E271678" s="82"/>
      <c r="F271678" s="81"/>
      <c r="G271678" s="86"/>
      <c r="H271678" s="86"/>
      <c r="I271678" s="11"/>
    </row>
    <row r="271686" spans="1:9" s="4" customFormat="1" x14ac:dyDescent="0.2">
      <c r="A271686" s="27"/>
      <c r="B271686" s="67"/>
      <c r="C271686" s="83"/>
      <c r="D271686" s="85"/>
      <c r="E271686" s="82"/>
      <c r="F271686" s="81"/>
      <c r="G271686" s="86"/>
      <c r="H271686" s="86"/>
      <c r="I271686" s="11"/>
    </row>
    <row r="271688" spans="1:9" s="4" customFormat="1" x14ac:dyDescent="0.2">
      <c r="A271688" s="27"/>
      <c r="B271688" s="67"/>
      <c r="C271688" s="83"/>
      <c r="D271688" s="85"/>
      <c r="E271688" s="82"/>
      <c r="F271688" s="81"/>
      <c r="G271688" s="86"/>
      <c r="H271688" s="86"/>
      <c r="I271688" s="11"/>
    </row>
    <row r="271694" spans="1:9" s="4" customFormat="1" x14ac:dyDescent="0.2">
      <c r="A271694" s="27"/>
      <c r="B271694" s="67"/>
      <c r="C271694" s="83"/>
      <c r="D271694" s="85"/>
      <c r="E271694" s="82"/>
      <c r="F271694" s="81"/>
      <c r="G271694" s="86"/>
      <c r="H271694" s="86"/>
      <c r="I271694" s="11"/>
    </row>
    <row r="271702" spans="1:9" s="4" customFormat="1" x14ac:dyDescent="0.2">
      <c r="A271702" s="27"/>
      <c r="B271702" s="67"/>
      <c r="C271702" s="83"/>
      <c r="D271702" s="85"/>
      <c r="E271702" s="82"/>
      <c r="F271702" s="81"/>
      <c r="G271702" s="86"/>
      <c r="H271702" s="86"/>
      <c r="I271702" s="11"/>
    </row>
    <row r="271704" spans="1:9" s="4" customFormat="1" x14ac:dyDescent="0.2">
      <c r="A271704" s="27"/>
      <c r="B271704" s="67"/>
      <c r="C271704" s="83"/>
      <c r="D271704" s="85"/>
      <c r="E271704" s="82"/>
      <c r="F271704" s="81"/>
      <c r="G271704" s="86"/>
      <c r="H271704" s="86"/>
      <c r="I271704" s="11"/>
    </row>
    <row r="271710" spans="1:9" s="4" customFormat="1" x14ac:dyDescent="0.2">
      <c r="A271710" s="27"/>
      <c r="B271710" s="67"/>
      <c r="C271710" s="83"/>
      <c r="D271710" s="85"/>
      <c r="E271710" s="82"/>
      <c r="F271710" s="81"/>
      <c r="G271710" s="86"/>
      <c r="H271710" s="86"/>
      <c r="I271710" s="11"/>
    </row>
    <row r="271718" spans="1:9" s="4" customFormat="1" x14ac:dyDescent="0.2">
      <c r="A271718" s="27"/>
      <c r="B271718" s="67"/>
      <c r="C271718" s="83"/>
      <c r="D271718" s="85"/>
      <c r="E271718" s="82"/>
      <c r="F271718" s="81"/>
      <c r="G271718" s="86"/>
      <c r="H271718" s="86"/>
      <c r="I271718" s="11"/>
    </row>
    <row r="271720" spans="1:9" s="4" customFormat="1" x14ac:dyDescent="0.2">
      <c r="A271720" s="27"/>
      <c r="B271720" s="67"/>
      <c r="C271720" s="83"/>
      <c r="D271720" s="85"/>
      <c r="E271720" s="82"/>
      <c r="F271720" s="81"/>
      <c r="G271720" s="86"/>
      <c r="H271720" s="86"/>
      <c r="I271720" s="11"/>
    </row>
    <row r="271726" spans="1:9" s="4" customFormat="1" x14ac:dyDescent="0.2">
      <c r="A271726" s="27"/>
      <c r="B271726" s="67"/>
      <c r="C271726" s="83"/>
      <c r="D271726" s="85"/>
      <c r="E271726" s="82"/>
      <c r="F271726" s="81"/>
      <c r="G271726" s="86"/>
      <c r="H271726" s="86"/>
      <c r="I271726" s="11"/>
    </row>
    <row r="271734" spans="1:9" s="4" customFormat="1" x14ac:dyDescent="0.2">
      <c r="A271734" s="27"/>
      <c r="B271734" s="67"/>
      <c r="C271734" s="83"/>
      <c r="D271734" s="85"/>
      <c r="E271734" s="82"/>
      <c r="F271734" s="81"/>
      <c r="G271734" s="86"/>
      <c r="H271734" s="86"/>
      <c r="I271734" s="11"/>
    </row>
    <row r="271736" spans="1:9" s="4" customFormat="1" x14ac:dyDescent="0.2">
      <c r="A271736" s="27"/>
      <c r="B271736" s="67"/>
      <c r="C271736" s="83"/>
      <c r="D271736" s="85"/>
      <c r="E271736" s="82"/>
      <c r="F271736" s="81"/>
      <c r="G271736" s="86"/>
      <c r="H271736" s="86"/>
      <c r="I271736" s="11"/>
    </row>
    <row r="271742" spans="1:9" s="4" customFormat="1" x14ac:dyDescent="0.2">
      <c r="A271742" s="27"/>
      <c r="B271742" s="67"/>
      <c r="C271742" s="83"/>
      <c r="D271742" s="85"/>
      <c r="E271742" s="82"/>
      <c r="F271742" s="81"/>
      <c r="G271742" s="86"/>
      <c r="H271742" s="86"/>
      <c r="I271742" s="11"/>
    </row>
    <row r="271750" spans="1:9" s="4" customFormat="1" x14ac:dyDescent="0.2">
      <c r="A271750" s="27"/>
      <c r="B271750" s="67"/>
      <c r="C271750" s="83"/>
      <c r="D271750" s="85"/>
      <c r="E271750" s="82"/>
      <c r="F271750" s="81"/>
      <c r="G271750" s="86"/>
      <c r="H271750" s="86"/>
      <c r="I271750" s="11"/>
    </row>
    <row r="271752" spans="1:9" s="4" customFormat="1" x14ac:dyDescent="0.2">
      <c r="A271752" s="27"/>
      <c r="B271752" s="67"/>
      <c r="C271752" s="83"/>
      <c r="D271752" s="85"/>
      <c r="E271752" s="82"/>
      <c r="F271752" s="81"/>
      <c r="G271752" s="86"/>
      <c r="H271752" s="86"/>
      <c r="I271752" s="11"/>
    </row>
    <row r="271758" spans="1:9" s="4" customFormat="1" x14ac:dyDescent="0.2">
      <c r="A271758" s="27"/>
      <c r="B271758" s="67"/>
      <c r="C271758" s="83"/>
      <c r="D271758" s="85"/>
      <c r="E271758" s="82"/>
      <c r="F271758" s="81"/>
      <c r="G271758" s="86"/>
      <c r="H271758" s="86"/>
      <c r="I271758" s="11"/>
    </row>
    <row r="271766" spans="1:9" s="4" customFormat="1" x14ac:dyDescent="0.2">
      <c r="A271766" s="27"/>
      <c r="B271766" s="67"/>
      <c r="C271766" s="83"/>
      <c r="D271766" s="85"/>
      <c r="E271766" s="82"/>
      <c r="F271766" s="81"/>
      <c r="G271766" s="86"/>
      <c r="H271766" s="86"/>
      <c r="I271766" s="11"/>
    </row>
    <row r="271768" spans="1:9" s="4" customFormat="1" x14ac:dyDescent="0.2">
      <c r="A271768" s="27"/>
      <c r="B271768" s="67"/>
      <c r="C271768" s="83"/>
      <c r="D271768" s="85"/>
      <c r="E271768" s="82"/>
      <c r="F271768" s="81"/>
      <c r="G271768" s="86"/>
      <c r="H271768" s="86"/>
      <c r="I271768" s="11"/>
    </row>
    <row r="271774" spans="1:9" s="4" customFormat="1" x14ac:dyDescent="0.2">
      <c r="A271774" s="27"/>
      <c r="B271774" s="67"/>
      <c r="C271774" s="83"/>
      <c r="D271774" s="85"/>
      <c r="E271774" s="82"/>
      <c r="F271774" s="81"/>
      <c r="G271774" s="86"/>
      <c r="H271774" s="86"/>
      <c r="I271774" s="11"/>
    </row>
    <row r="271782" spans="1:9" s="4" customFormat="1" x14ac:dyDescent="0.2">
      <c r="A271782" s="27"/>
      <c r="B271782" s="67"/>
      <c r="C271782" s="83"/>
      <c r="D271782" s="85"/>
      <c r="E271782" s="82"/>
      <c r="F271782" s="81"/>
      <c r="G271782" s="86"/>
      <c r="H271782" s="86"/>
      <c r="I271782" s="11"/>
    </row>
    <row r="271784" spans="1:9" s="4" customFormat="1" x14ac:dyDescent="0.2">
      <c r="A271784" s="27"/>
      <c r="B271784" s="67"/>
      <c r="C271784" s="83"/>
      <c r="D271784" s="85"/>
      <c r="E271784" s="82"/>
      <c r="F271784" s="81"/>
      <c r="G271784" s="86"/>
      <c r="H271784" s="86"/>
      <c r="I271784" s="11"/>
    </row>
    <row r="271790" spans="1:9" s="4" customFormat="1" x14ac:dyDescent="0.2">
      <c r="A271790" s="27"/>
      <c r="B271790" s="67"/>
      <c r="C271790" s="83"/>
      <c r="D271790" s="85"/>
      <c r="E271790" s="82"/>
      <c r="F271790" s="81"/>
      <c r="G271790" s="86"/>
      <c r="H271790" s="86"/>
      <c r="I271790" s="11"/>
    </row>
    <row r="271798" spans="1:9" s="4" customFormat="1" x14ac:dyDescent="0.2">
      <c r="A271798" s="27"/>
      <c r="B271798" s="67"/>
      <c r="C271798" s="83"/>
      <c r="D271798" s="85"/>
      <c r="E271798" s="82"/>
      <c r="F271798" s="81"/>
      <c r="G271798" s="86"/>
      <c r="H271798" s="86"/>
      <c r="I271798" s="11"/>
    </row>
    <row r="271800" spans="1:9" s="4" customFormat="1" x14ac:dyDescent="0.2">
      <c r="A271800" s="27"/>
      <c r="B271800" s="67"/>
      <c r="C271800" s="83"/>
      <c r="D271800" s="85"/>
      <c r="E271800" s="82"/>
      <c r="F271800" s="81"/>
      <c r="G271800" s="86"/>
      <c r="H271800" s="86"/>
      <c r="I271800" s="11"/>
    </row>
    <row r="271806" spans="1:9" s="4" customFormat="1" x14ac:dyDescent="0.2">
      <c r="A271806" s="27"/>
      <c r="B271806" s="67"/>
      <c r="C271806" s="83"/>
      <c r="D271806" s="85"/>
      <c r="E271806" s="82"/>
      <c r="F271806" s="81"/>
      <c r="G271806" s="86"/>
      <c r="H271806" s="86"/>
      <c r="I271806" s="11"/>
    </row>
    <row r="271814" spans="1:9" s="4" customFormat="1" x14ac:dyDescent="0.2">
      <c r="A271814" s="27"/>
      <c r="B271814" s="67"/>
      <c r="C271814" s="83"/>
      <c r="D271814" s="85"/>
      <c r="E271814" s="82"/>
      <c r="F271814" s="81"/>
      <c r="G271814" s="86"/>
      <c r="H271814" s="86"/>
      <c r="I271814" s="11"/>
    </row>
    <row r="271816" spans="1:9" s="4" customFormat="1" x14ac:dyDescent="0.2">
      <c r="A271816" s="27"/>
      <c r="B271816" s="67"/>
      <c r="C271816" s="83"/>
      <c r="D271816" s="85"/>
      <c r="E271816" s="82"/>
      <c r="F271816" s="81"/>
      <c r="G271816" s="86"/>
      <c r="H271816" s="86"/>
      <c r="I271816" s="11"/>
    </row>
    <row r="271822" spans="1:9" s="4" customFormat="1" x14ac:dyDescent="0.2">
      <c r="A271822" s="27"/>
      <c r="B271822" s="67"/>
      <c r="C271822" s="83"/>
      <c r="D271822" s="85"/>
      <c r="E271822" s="82"/>
      <c r="F271822" s="81"/>
      <c r="G271822" s="86"/>
      <c r="H271822" s="86"/>
      <c r="I271822" s="11"/>
    </row>
    <row r="271830" spans="1:9" s="4" customFormat="1" x14ac:dyDescent="0.2">
      <c r="A271830" s="27"/>
      <c r="B271830" s="67"/>
      <c r="C271830" s="83"/>
      <c r="D271830" s="85"/>
      <c r="E271830" s="82"/>
      <c r="F271830" s="81"/>
      <c r="G271830" s="86"/>
      <c r="H271830" s="86"/>
      <c r="I271830" s="11"/>
    </row>
    <row r="271832" spans="1:9" s="4" customFormat="1" x14ac:dyDescent="0.2">
      <c r="A271832" s="27"/>
      <c r="B271832" s="67"/>
      <c r="C271832" s="83"/>
      <c r="D271832" s="85"/>
      <c r="E271832" s="82"/>
      <c r="F271832" s="81"/>
      <c r="G271832" s="86"/>
      <c r="H271832" s="86"/>
      <c r="I271832" s="11"/>
    </row>
    <row r="271838" spans="1:9" s="4" customFormat="1" x14ac:dyDescent="0.2">
      <c r="A271838" s="27"/>
      <c r="B271838" s="67"/>
      <c r="C271838" s="83"/>
      <c r="D271838" s="85"/>
      <c r="E271838" s="82"/>
      <c r="F271838" s="81"/>
      <c r="G271838" s="86"/>
      <c r="H271838" s="86"/>
      <c r="I271838" s="11"/>
    </row>
    <row r="271846" spans="1:9" s="4" customFormat="1" x14ac:dyDescent="0.2">
      <c r="A271846" s="27"/>
      <c r="B271846" s="67"/>
      <c r="C271846" s="83"/>
      <c r="D271846" s="85"/>
      <c r="E271846" s="82"/>
      <c r="F271846" s="81"/>
      <c r="G271846" s="86"/>
      <c r="H271846" s="86"/>
      <c r="I271846" s="11"/>
    </row>
    <row r="271848" spans="1:9" s="4" customFormat="1" x14ac:dyDescent="0.2">
      <c r="A271848" s="27"/>
      <c r="B271848" s="67"/>
      <c r="C271848" s="83"/>
      <c r="D271848" s="85"/>
      <c r="E271848" s="82"/>
      <c r="F271848" s="81"/>
      <c r="G271848" s="86"/>
      <c r="H271848" s="86"/>
      <c r="I271848" s="11"/>
    </row>
    <row r="271854" spans="1:9" s="4" customFormat="1" x14ac:dyDescent="0.2">
      <c r="A271854" s="27"/>
      <c r="B271854" s="67"/>
      <c r="C271854" s="83"/>
      <c r="D271854" s="85"/>
      <c r="E271854" s="82"/>
      <c r="F271854" s="81"/>
      <c r="G271854" s="86"/>
      <c r="H271854" s="86"/>
      <c r="I271854" s="11"/>
    </row>
    <row r="271862" spans="1:9" s="4" customFormat="1" x14ac:dyDescent="0.2">
      <c r="A271862" s="27"/>
      <c r="B271862" s="67"/>
      <c r="C271862" s="83"/>
      <c r="D271862" s="85"/>
      <c r="E271862" s="82"/>
      <c r="F271862" s="81"/>
      <c r="G271862" s="86"/>
      <c r="H271862" s="86"/>
      <c r="I271862" s="11"/>
    </row>
    <row r="271864" spans="1:9" s="4" customFormat="1" x14ac:dyDescent="0.2">
      <c r="A271864" s="27"/>
      <c r="B271864" s="67"/>
      <c r="C271864" s="83"/>
      <c r="D271864" s="85"/>
      <c r="E271864" s="82"/>
      <c r="F271864" s="81"/>
      <c r="G271864" s="86"/>
      <c r="H271864" s="86"/>
      <c r="I271864" s="11"/>
    </row>
    <row r="271870" spans="1:9" s="4" customFormat="1" x14ac:dyDescent="0.2">
      <c r="A271870" s="27"/>
      <c r="B271870" s="67"/>
      <c r="C271870" s="83"/>
      <c r="D271870" s="85"/>
      <c r="E271870" s="82"/>
      <c r="F271870" s="81"/>
      <c r="G271870" s="86"/>
      <c r="H271870" s="86"/>
      <c r="I271870" s="11"/>
    </row>
    <row r="271878" spans="1:9" s="4" customFormat="1" x14ac:dyDescent="0.2">
      <c r="A271878" s="27"/>
      <c r="B271878" s="67"/>
      <c r="C271878" s="83"/>
      <c r="D271878" s="85"/>
      <c r="E271878" s="82"/>
      <c r="F271878" s="81"/>
      <c r="G271878" s="86"/>
      <c r="H271878" s="86"/>
      <c r="I271878" s="11"/>
    </row>
    <row r="271880" spans="1:9" s="4" customFormat="1" x14ac:dyDescent="0.2">
      <c r="A271880" s="27"/>
      <c r="B271880" s="67"/>
      <c r="C271880" s="83"/>
      <c r="D271880" s="85"/>
      <c r="E271880" s="82"/>
      <c r="F271880" s="81"/>
      <c r="G271880" s="86"/>
      <c r="H271880" s="86"/>
      <c r="I271880" s="11"/>
    </row>
    <row r="271886" spans="1:9" s="4" customFormat="1" x14ac:dyDescent="0.2">
      <c r="A271886" s="27"/>
      <c r="B271886" s="67"/>
      <c r="C271886" s="83"/>
      <c r="D271886" s="85"/>
      <c r="E271886" s="82"/>
      <c r="F271886" s="81"/>
      <c r="G271886" s="86"/>
      <c r="H271886" s="86"/>
      <c r="I271886" s="11"/>
    </row>
    <row r="271894" spans="1:9" s="4" customFormat="1" x14ac:dyDescent="0.2">
      <c r="A271894" s="27"/>
      <c r="B271894" s="67"/>
      <c r="C271894" s="83"/>
      <c r="D271894" s="85"/>
      <c r="E271894" s="82"/>
      <c r="F271894" s="81"/>
      <c r="G271894" s="86"/>
      <c r="H271894" s="86"/>
      <c r="I271894" s="11"/>
    </row>
    <row r="271896" spans="1:9" s="4" customFormat="1" x14ac:dyDescent="0.2">
      <c r="A271896" s="27"/>
      <c r="B271896" s="67"/>
      <c r="C271896" s="83"/>
      <c r="D271896" s="85"/>
      <c r="E271896" s="82"/>
      <c r="F271896" s="81"/>
      <c r="G271896" s="86"/>
      <c r="H271896" s="86"/>
      <c r="I271896" s="11"/>
    </row>
    <row r="271902" spans="1:9" s="4" customFormat="1" x14ac:dyDescent="0.2">
      <c r="A271902" s="27"/>
      <c r="B271902" s="67"/>
      <c r="C271902" s="83"/>
      <c r="D271902" s="85"/>
      <c r="E271902" s="82"/>
      <c r="F271902" s="81"/>
      <c r="G271902" s="86"/>
      <c r="H271902" s="86"/>
      <c r="I271902" s="11"/>
    </row>
    <row r="271910" spans="1:9" s="4" customFormat="1" x14ac:dyDescent="0.2">
      <c r="A271910" s="27"/>
      <c r="B271910" s="67"/>
      <c r="C271910" s="83"/>
      <c r="D271910" s="85"/>
      <c r="E271910" s="82"/>
      <c r="F271910" s="81"/>
      <c r="G271910" s="86"/>
      <c r="H271910" s="86"/>
      <c r="I271910" s="11"/>
    </row>
    <row r="271912" spans="1:9" s="4" customFormat="1" x14ac:dyDescent="0.2">
      <c r="A271912" s="27"/>
      <c r="B271912" s="67"/>
      <c r="C271912" s="83"/>
      <c r="D271912" s="85"/>
      <c r="E271912" s="82"/>
      <c r="F271912" s="81"/>
      <c r="G271912" s="86"/>
      <c r="H271912" s="86"/>
      <c r="I271912" s="11"/>
    </row>
    <row r="271918" spans="1:9" s="4" customFormat="1" x14ac:dyDescent="0.2">
      <c r="A271918" s="27"/>
      <c r="B271918" s="67"/>
      <c r="C271918" s="83"/>
      <c r="D271918" s="85"/>
      <c r="E271918" s="82"/>
      <c r="F271918" s="81"/>
      <c r="G271918" s="86"/>
      <c r="H271918" s="86"/>
      <c r="I271918" s="11"/>
    </row>
    <row r="271926" spans="1:9" s="4" customFormat="1" x14ac:dyDescent="0.2">
      <c r="A271926" s="27"/>
      <c r="B271926" s="67"/>
      <c r="C271926" s="83"/>
      <c r="D271926" s="85"/>
      <c r="E271926" s="82"/>
      <c r="F271926" s="81"/>
      <c r="G271926" s="86"/>
      <c r="H271926" s="86"/>
      <c r="I271926" s="11"/>
    </row>
    <row r="271928" spans="1:9" s="4" customFormat="1" x14ac:dyDescent="0.2">
      <c r="A271928" s="27"/>
      <c r="B271928" s="67"/>
      <c r="C271928" s="83"/>
      <c r="D271928" s="85"/>
      <c r="E271928" s="82"/>
      <c r="F271928" s="81"/>
      <c r="G271928" s="86"/>
      <c r="H271928" s="86"/>
      <c r="I271928" s="11"/>
    </row>
    <row r="271934" spans="1:9" s="4" customFormat="1" x14ac:dyDescent="0.2">
      <c r="A271934" s="27"/>
      <c r="B271934" s="67"/>
      <c r="C271934" s="83"/>
      <c r="D271934" s="85"/>
      <c r="E271934" s="82"/>
      <c r="F271934" s="81"/>
      <c r="G271934" s="86"/>
      <c r="H271934" s="86"/>
      <c r="I271934" s="11"/>
    </row>
    <row r="271942" spans="1:9" s="4" customFormat="1" x14ac:dyDescent="0.2">
      <c r="A271942" s="27"/>
      <c r="B271942" s="67"/>
      <c r="C271942" s="83"/>
      <c r="D271942" s="85"/>
      <c r="E271942" s="82"/>
      <c r="F271942" s="81"/>
      <c r="G271942" s="86"/>
      <c r="H271942" s="86"/>
      <c r="I271942" s="11"/>
    </row>
    <row r="271944" spans="1:9" s="4" customFormat="1" x14ac:dyDescent="0.2">
      <c r="A271944" s="27"/>
      <c r="B271944" s="67"/>
      <c r="C271944" s="83"/>
      <c r="D271944" s="85"/>
      <c r="E271944" s="82"/>
      <c r="F271944" s="81"/>
      <c r="G271944" s="86"/>
      <c r="H271944" s="86"/>
      <c r="I271944" s="11"/>
    </row>
    <row r="271950" spans="1:9" s="4" customFormat="1" x14ac:dyDescent="0.2">
      <c r="A271950" s="27"/>
      <c r="B271950" s="67"/>
      <c r="C271950" s="83"/>
      <c r="D271950" s="85"/>
      <c r="E271950" s="82"/>
      <c r="F271950" s="81"/>
      <c r="G271950" s="86"/>
      <c r="H271950" s="86"/>
      <c r="I271950" s="11"/>
    </row>
    <row r="271958" spans="1:9" s="4" customFormat="1" x14ac:dyDescent="0.2">
      <c r="A271958" s="27"/>
      <c r="B271958" s="67"/>
      <c r="C271958" s="83"/>
      <c r="D271958" s="85"/>
      <c r="E271958" s="82"/>
      <c r="F271958" s="81"/>
      <c r="G271958" s="86"/>
      <c r="H271958" s="86"/>
      <c r="I271958" s="11"/>
    </row>
    <row r="271960" spans="1:9" s="4" customFormat="1" x14ac:dyDescent="0.2">
      <c r="A271960" s="27"/>
      <c r="B271960" s="67"/>
      <c r="C271960" s="83"/>
      <c r="D271960" s="85"/>
      <c r="E271960" s="82"/>
      <c r="F271960" s="81"/>
      <c r="G271960" s="86"/>
      <c r="H271960" s="86"/>
      <c r="I271960" s="11"/>
    </row>
    <row r="271966" spans="1:9" s="4" customFormat="1" x14ac:dyDescent="0.2">
      <c r="A271966" s="27"/>
      <c r="B271966" s="67"/>
      <c r="C271966" s="83"/>
      <c r="D271966" s="85"/>
      <c r="E271966" s="82"/>
      <c r="F271966" s="81"/>
      <c r="G271966" s="86"/>
      <c r="H271966" s="86"/>
      <c r="I271966" s="11"/>
    </row>
    <row r="271974" spans="1:9" s="4" customFormat="1" x14ac:dyDescent="0.2">
      <c r="A271974" s="27"/>
      <c r="B271974" s="67"/>
      <c r="C271974" s="83"/>
      <c r="D271974" s="85"/>
      <c r="E271974" s="82"/>
      <c r="F271974" s="81"/>
      <c r="G271974" s="86"/>
      <c r="H271974" s="86"/>
      <c r="I271974" s="11"/>
    </row>
    <row r="271976" spans="1:9" s="4" customFormat="1" x14ac:dyDescent="0.2">
      <c r="A271976" s="27"/>
      <c r="B271976" s="67"/>
      <c r="C271976" s="83"/>
      <c r="D271976" s="85"/>
      <c r="E271976" s="82"/>
      <c r="F271976" s="81"/>
      <c r="G271976" s="86"/>
      <c r="H271976" s="86"/>
      <c r="I271976" s="11"/>
    </row>
    <row r="271982" spans="1:9" s="4" customFormat="1" x14ac:dyDescent="0.2">
      <c r="A271982" s="27"/>
      <c r="B271982" s="67"/>
      <c r="C271982" s="83"/>
      <c r="D271982" s="85"/>
      <c r="E271982" s="82"/>
      <c r="F271982" s="81"/>
      <c r="G271982" s="86"/>
      <c r="H271982" s="86"/>
      <c r="I271982" s="11"/>
    </row>
    <row r="271990" spans="1:9" s="4" customFormat="1" x14ac:dyDescent="0.2">
      <c r="A271990" s="27"/>
      <c r="B271990" s="67"/>
      <c r="C271990" s="83"/>
      <c r="D271990" s="85"/>
      <c r="E271990" s="82"/>
      <c r="F271990" s="81"/>
      <c r="G271990" s="86"/>
      <c r="H271990" s="86"/>
      <c r="I271990" s="11"/>
    </row>
    <row r="271992" spans="1:9" s="4" customFormat="1" x14ac:dyDescent="0.2">
      <c r="A271992" s="27"/>
      <c r="B271992" s="67"/>
      <c r="C271992" s="83"/>
      <c r="D271992" s="85"/>
      <c r="E271992" s="82"/>
      <c r="F271992" s="81"/>
      <c r="G271992" s="86"/>
      <c r="H271992" s="86"/>
      <c r="I271992" s="11"/>
    </row>
    <row r="271998" spans="1:9" s="4" customFormat="1" x14ac:dyDescent="0.2">
      <c r="A271998" s="27"/>
      <c r="B271998" s="67"/>
      <c r="C271998" s="83"/>
      <c r="D271998" s="85"/>
      <c r="E271998" s="82"/>
      <c r="F271998" s="81"/>
      <c r="G271998" s="86"/>
      <c r="H271998" s="86"/>
      <c r="I271998" s="11"/>
    </row>
    <row r="272006" spans="1:9" s="4" customFormat="1" x14ac:dyDescent="0.2">
      <c r="A272006" s="27"/>
      <c r="B272006" s="67"/>
      <c r="C272006" s="83"/>
      <c r="D272006" s="85"/>
      <c r="E272006" s="82"/>
      <c r="F272006" s="81"/>
      <c r="G272006" s="86"/>
      <c r="H272006" s="86"/>
      <c r="I272006" s="11"/>
    </row>
    <row r="272008" spans="1:9" s="4" customFormat="1" x14ac:dyDescent="0.2">
      <c r="A272008" s="27"/>
      <c r="B272008" s="67"/>
      <c r="C272008" s="83"/>
      <c r="D272008" s="85"/>
      <c r="E272008" s="82"/>
      <c r="F272008" s="81"/>
      <c r="G272008" s="86"/>
      <c r="H272008" s="86"/>
      <c r="I272008" s="11"/>
    </row>
    <row r="272014" spans="1:9" s="4" customFormat="1" x14ac:dyDescent="0.2">
      <c r="A272014" s="27"/>
      <c r="B272014" s="67"/>
      <c r="C272014" s="83"/>
      <c r="D272014" s="85"/>
      <c r="E272014" s="82"/>
      <c r="F272014" s="81"/>
      <c r="G272014" s="86"/>
      <c r="H272014" s="86"/>
      <c r="I272014" s="11"/>
    </row>
    <row r="272022" spans="1:9" s="4" customFormat="1" x14ac:dyDescent="0.2">
      <c r="A272022" s="27"/>
      <c r="B272022" s="67"/>
      <c r="C272022" s="83"/>
      <c r="D272022" s="85"/>
      <c r="E272022" s="82"/>
      <c r="F272022" s="81"/>
      <c r="G272022" s="86"/>
      <c r="H272022" s="86"/>
      <c r="I272022" s="11"/>
    </row>
    <row r="272024" spans="1:9" s="4" customFormat="1" x14ac:dyDescent="0.2">
      <c r="A272024" s="27"/>
      <c r="B272024" s="67"/>
      <c r="C272024" s="83"/>
      <c r="D272024" s="85"/>
      <c r="E272024" s="82"/>
      <c r="F272024" s="81"/>
      <c r="G272024" s="86"/>
      <c r="H272024" s="86"/>
      <c r="I272024" s="11"/>
    </row>
    <row r="272030" spans="1:9" s="4" customFormat="1" x14ac:dyDescent="0.2">
      <c r="A272030" s="27"/>
      <c r="B272030" s="67"/>
      <c r="C272030" s="83"/>
      <c r="D272030" s="85"/>
      <c r="E272030" s="82"/>
      <c r="F272030" s="81"/>
      <c r="G272030" s="86"/>
      <c r="H272030" s="86"/>
      <c r="I272030" s="11"/>
    </row>
    <row r="272038" spans="1:9" s="4" customFormat="1" x14ac:dyDescent="0.2">
      <c r="A272038" s="27"/>
      <c r="B272038" s="67"/>
      <c r="C272038" s="83"/>
      <c r="D272038" s="85"/>
      <c r="E272038" s="82"/>
      <c r="F272038" s="81"/>
      <c r="G272038" s="86"/>
      <c r="H272038" s="86"/>
      <c r="I272038" s="11"/>
    </row>
    <row r="272040" spans="1:9" s="4" customFormat="1" x14ac:dyDescent="0.2">
      <c r="A272040" s="27"/>
      <c r="B272040" s="67"/>
      <c r="C272040" s="83"/>
      <c r="D272040" s="85"/>
      <c r="E272040" s="82"/>
      <c r="F272040" s="81"/>
      <c r="G272040" s="86"/>
      <c r="H272040" s="86"/>
      <c r="I272040" s="11"/>
    </row>
    <row r="272046" spans="1:9" s="4" customFormat="1" x14ac:dyDescent="0.2">
      <c r="A272046" s="27"/>
      <c r="B272046" s="67"/>
      <c r="C272046" s="83"/>
      <c r="D272046" s="85"/>
      <c r="E272046" s="82"/>
      <c r="F272046" s="81"/>
      <c r="G272046" s="86"/>
      <c r="H272046" s="86"/>
      <c r="I272046" s="11"/>
    </row>
    <row r="272054" spans="1:9" s="4" customFormat="1" x14ac:dyDescent="0.2">
      <c r="A272054" s="27"/>
      <c r="B272054" s="67"/>
      <c r="C272054" s="83"/>
      <c r="D272054" s="85"/>
      <c r="E272054" s="82"/>
      <c r="F272054" s="81"/>
      <c r="G272054" s="86"/>
      <c r="H272054" s="86"/>
      <c r="I272054" s="11"/>
    </row>
    <row r="272056" spans="1:9" s="4" customFormat="1" x14ac:dyDescent="0.2">
      <c r="A272056" s="27"/>
      <c r="B272056" s="67"/>
      <c r="C272056" s="83"/>
      <c r="D272056" s="85"/>
      <c r="E272056" s="82"/>
      <c r="F272056" s="81"/>
      <c r="G272056" s="86"/>
      <c r="H272056" s="86"/>
      <c r="I272056" s="11"/>
    </row>
    <row r="272062" spans="1:9" s="4" customFormat="1" x14ac:dyDescent="0.2">
      <c r="A272062" s="27"/>
      <c r="B272062" s="67"/>
      <c r="C272062" s="83"/>
      <c r="D272062" s="85"/>
      <c r="E272062" s="82"/>
      <c r="F272062" s="81"/>
      <c r="G272062" s="86"/>
      <c r="H272062" s="86"/>
      <c r="I272062" s="11"/>
    </row>
    <row r="272070" spans="1:9" s="4" customFormat="1" x14ac:dyDescent="0.2">
      <c r="A272070" s="27"/>
      <c r="B272070" s="67"/>
      <c r="C272070" s="83"/>
      <c r="D272070" s="85"/>
      <c r="E272070" s="82"/>
      <c r="F272070" s="81"/>
      <c r="G272070" s="86"/>
      <c r="H272070" s="86"/>
      <c r="I272070" s="11"/>
    </row>
    <row r="272072" spans="1:9" s="4" customFormat="1" x14ac:dyDescent="0.2">
      <c r="A272072" s="27"/>
      <c r="B272072" s="67"/>
      <c r="C272072" s="83"/>
      <c r="D272072" s="85"/>
      <c r="E272072" s="82"/>
      <c r="F272072" s="81"/>
      <c r="G272072" s="86"/>
      <c r="H272072" s="86"/>
      <c r="I272072" s="11"/>
    </row>
    <row r="272078" spans="1:9" s="4" customFormat="1" x14ac:dyDescent="0.2">
      <c r="A272078" s="27"/>
      <c r="B272078" s="67"/>
      <c r="C272078" s="83"/>
      <c r="D272078" s="85"/>
      <c r="E272078" s="82"/>
      <c r="F272078" s="81"/>
      <c r="G272078" s="86"/>
      <c r="H272078" s="86"/>
      <c r="I272078" s="11"/>
    </row>
    <row r="272086" spans="1:9" s="4" customFormat="1" x14ac:dyDescent="0.2">
      <c r="A272086" s="27"/>
      <c r="B272086" s="67"/>
      <c r="C272086" s="83"/>
      <c r="D272086" s="85"/>
      <c r="E272086" s="82"/>
      <c r="F272086" s="81"/>
      <c r="G272086" s="86"/>
      <c r="H272086" s="86"/>
      <c r="I272086" s="11"/>
    </row>
    <row r="272088" spans="1:9" s="4" customFormat="1" x14ac:dyDescent="0.2">
      <c r="A272088" s="27"/>
      <c r="B272088" s="67"/>
      <c r="C272088" s="83"/>
      <c r="D272088" s="85"/>
      <c r="E272088" s="82"/>
      <c r="F272088" s="81"/>
      <c r="G272088" s="86"/>
      <c r="H272088" s="86"/>
      <c r="I272088" s="11"/>
    </row>
    <row r="272094" spans="1:9" s="4" customFormat="1" x14ac:dyDescent="0.2">
      <c r="A272094" s="27"/>
      <c r="B272094" s="67"/>
      <c r="C272094" s="83"/>
      <c r="D272094" s="85"/>
      <c r="E272094" s="82"/>
      <c r="F272094" s="81"/>
      <c r="G272094" s="86"/>
      <c r="H272094" s="86"/>
      <c r="I272094" s="11"/>
    </row>
    <row r="272102" spans="1:9" s="4" customFormat="1" x14ac:dyDescent="0.2">
      <c r="A272102" s="27"/>
      <c r="B272102" s="67"/>
      <c r="C272102" s="83"/>
      <c r="D272102" s="85"/>
      <c r="E272102" s="82"/>
      <c r="F272102" s="81"/>
      <c r="G272102" s="86"/>
      <c r="H272102" s="86"/>
      <c r="I272102" s="11"/>
    </row>
    <row r="272104" spans="1:9" s="4" customFormat="1" x14ac:dyDescent="0.2">
      <c r="A272104" s="27"/>
      <c r="B272104" s="67"/>
      <c r="C272104" s="83"/>
      <c r="D272104" s="85"/>
      <c r="E272104" s="82"/>
      <c r="F272104" s="81"/>
      <c r="G272104" s="86"/>
      <c r="H272104" s="86"/>
      <c r="I272104" s="11"/>
    </row>
    <row r="272110" spans="1:9" s="4" customFormat="1" x14ac:dyDescent="0.2">
      <c r="A272110" s="27"/>
      <c r="B272110" s="67"/>
      <c r="C272110" s="83"/>
      <c r="D272110" s="85"/>
      <c r="E272110" s="82"/>
      <c r="F272110" s="81"/>
      <c r="G272110" s="86"/>
      <c r="H272110" s="86"/>
      <c r="I272110" s="11"/>
    </row>
    <row r="272118" spans="1:9" s="4" customFormat="1" x14ac:dyDescent="0.2">
      <c r="A272118" s="27"/>
      <c r="B272118" s="67"/>
      <c r="C272118" s="83"/>
      <c r="D272118" s="85"/>
      <c r="E272118" s="82"/>
      <c r="F272118" s="81"/>
      <c r="G272118" s="86"/>
      <c r="H272118" s="86"/>
      <c r="I272118" s="11"/>
    </row>
    <row r="272120" spans="1:9" s="4" customFormat="1" x14ac:dyDescent="0.2">
      <c r="A272120" s="27"/>
      <c r="B272120" s="67"/>
      <c r="C272120" s="83"/>
      <c r="D272120" s="85"/>
      <c r="E272120" s="82"/>
      <c r="F272120" s="81"/>
      <c r="G272120" s="86"/>
      <c r="H272120" s="86"/>
      <c r="I272120" s="11"/>
    </row>
    <row r="272126" spans="1:9" s="4" customFormat="1" x14ac:dyDescent="0.2">
      <c r="A272126" s="27"/>
      <c r="B272126" s="67"/>
      <c r="C272126" s="83"/>
      <c r="D272126" s="85"/>
      <c r="E272126" s="82"/>
      <c r="F272126" s="81"/>
      <c r="G272126" s="86"/>
      <c r="H272126" s="86"/>
      <c r="I272126" s="11"/>
    </row>
    <row r="272134" spans="1:9" s="4" customFormat="1" x14ac:dyDescent="0.2">
      <c r="A272134" s="27"/>
      <c r="B272134" s="67"/>
      <c r="C272134" s="83"/>
      <c r="D272134" s="85"/>
      <c r="E272134" s="82"/>
      <c r="F272134" s="81"/>
      <c r="G272134" s="86"/>
      <c r="H272134" s="86"/>
      <c r="I272134" s="11"/>
    </row>
    <row r="272136" spans="1:9" s="4" customFormat="1" x14ac:dyDescent="0.2">
      <c r="A272136" s="27"/>
      <c r="B272136" s="67"/>
      <c r="C272136" s="83"/>
      <c r="D272136" s="85"/>
      <c r="E272136" s="82"/>
      <c r="F272136" s="81"/>
      <c r="G272136" s="86"/>
      <c r="H272136" s="86"/>
      <c r="I272136" s="11"/>
    </row>
    <row r="272142" spans="1:9" s="4" customFormat="1" x14ac:dyDescent="0.2">
      <c r="A272142" s="27"/>
      <c r="B272142" s="67"/>
      <c r="C272142" s="83"/>
      <c r="D272142" s="85"/>
      <c r="E272142" s="82"/>
      <c r="F272142" s="81"/>
      <c r="G272142" s="86"/>
      <c r="H272142" s="86"/>
      <c r="I272142" s="11"/>
    </row>
    <row r="272150" spans="1:9" s="4" customFormat="1" x14ac:dyDescent="0.2">
      <c r="A272150" s="27"/>
      <c r="B272150" s="67"/>
      <c r="C272150" s="83"/>
      <c r="D272150" s="85"/>
      <c r="E272150" s="82"/>
      <c r="F272150" s="81"/>
      <c r="G272150" s="86"/>
      <c r="H272150" s="86"/>
      <c r="I272150" s="11"/>
    </row>
    <row r="272152" spans="1:9" s="4" customFormat="1" x14ac:dyDescent="0.2">
      <c r="A272152" s="27"/>
      <c r="B272152" s="67"/>
      <c r="C272152" s="83"/>
      <c r="D272152" s="85"/>
      <c r="E272152" s="82"/>
      <c r="F272152" s="81"/>
      <c r="G272152" s="86"/>
      <c r="H272152" s="86"/>
      <c r="I272152" s="11"/>
    </row>
    <row r="272158" spans="1:9" s="4" customFormat="1" x14ac:dyDescent="0.2">
      <c r="A272158" s="27"/>
      <c r="B272158" s="67"/>
      <c r="C272158" s="83"/>
      <c r="D272158" s="85"/>
      <c r="E272158" s="82"/>
      <c r="F272158" s="81"/>
      <c r="G272158" s="86"/>
      <c r="H272158" s="86"/>
      <c r="I272158" s="11"/>
    </row>
    <row r="272166" spans="1:9" s="4" customFormat="1" x14ac:dyDescent="0.2">
      <c r="A272166" s="27"/>
      <c r="B272166" s="67"/>
      <c r="C272166" s="83"/>
      <c r="D272166" s="85"/>
      <c r="E272166" s="82"/>
      <c r="F272166" s="81"/>
      <c r="G272166" s="86"/>
      <c r="H272166" s="86"/>
      <c r="I272166" s="11"/>
    </row>
    <row r="272168" spans="1:9" s="4" customFormat="1" x14ac:dyDescent="0.2">
      <c r="A272168" s="27"/>
      <c r="B272168" s="67"/>
      <c r="C272168" s="83"/>
      <c r="D272168" s="85"/>
      <c r="E272168" s="82"/>
      <c r="F272168" s="81"/>
      <c r="G272168" s="86"/>
      <c r="H272168" s="86"/>
      <c r="I272168" s="11"/>
    </row>
    <row r="272174" spans="1:9" s="4" customFormat="1" x14ac:dyDescent="0.2">
      <c r="A272174" s="27"/>
      <c r="B272174" s="67"/>
      <c r="C272174" s="83"/>
      <c r="D272174" s="85"/>
      <c r="E272174" s="82"/>
      <c r="F272174" s="81"/>
      <c r="G272174" s="86"/>
      <c r="H272174" s="86"/>
      <c r="I272174" s="11"/>
    </row>
    <row r="272182" spans="1:9" s="4" customFormat="1" x14ac:dyDescent="0.2">
      <c r="A272182" s="27"/>
      <c r="B272182" s="67"/>
      <c r="C272182" s="83"/>
      <c r="D272182" s="85"/>
      <c r="E272182" s="82"/>
      <c r="F272182" s="81"/>
      <c r="G272182" s="86"/>
      <c r="H272182" s="86"/>
      <c r="I272182" s="11"/>
    </row>
    <row r="272184" spans="1:9" s="4" customFormat="1" x14ac:dyDescent="0.2">
      <c r="A272184" s="27"/>
      <c r="B272184" s="67"/>
      <c r="C272184" s="83"/>
      <c r="D272184" s="85"/>
      <c r="E272184" s="82"/>
      <c r="F272184" s="81"/>
      <c r="G272184" s="86"/>
      <c r="H272184" s="86"/>
      <c r="I272184" s="11"/>
    </row>
    <row r="272190" spans="1:9" s="4" customFormat="1" x14ac:dyDescent="0.2">
      <c r="A272190" s="27"/>
      <c r="B272190" s="67"/>
      <c r="C272190" s="83"/>
      <c r="D272190" s="85"/>
      <c r="E272190" s="82"/>
      <c r="F272190" s="81"/>
      <c r="G272190" s="86"/>
      <c r="H272190" s="86"/>
      <c r="I272190" s="11"/>
    </row>
    <row r="272198" spans="1:9" s="4" customFormat="1" x14ac:dyDescent="0.2">
      <c r="A272198" s="27"/>
      <c r="B272198" s="67"/>
      <c r="C272198" s="83"/>
      <c r="D272198" s="85"/>
      <c r="E272198" s="82"/>
      <c r="F272198" s="81"/>
      <c r="G272198" s="86"/>
      <c r="H272198" s="86"/>
      <c r="I272198" s="11"/>
    </row>
    <row r="272200" spans="1:9" s="4" customFormat="1" x14ac:dyDescent="0.2">
      <c r="A272200" s="27"/>
      <c r="B272200" s="67"/>
      <c r="C272200" s="83"/>
      <c r="D272200" s="85"/>
      <c r="E272200" s="82"/>
      <c r="F272200" s="81"/>
      <c r="G272200" s="86"/>
      <c r="H272200" s="86"/>
      <c r="I272200" s="11"/>
    </row>
    <row r="272206" spans="1:9" s="4" customFormat="1" x14ac:dyDescent="0.2">
      <c r="A272206" s="27"/>
      <c r="B272206" s="67"/>
      <c r="C272206" s="83"/>
      <c r="D272206" s="85"/>
      <c r="E272206" s="82"/>
      <c r="F272206" s="81"/>
      <c r="G272206" s="86"/>
      <c r="H272206" s="86"/>
      <c r="I272206" s="11"/>
    </row>
    <row r="272214" spans="1:9" s="4" customFormat="1" x14ac:dyDescent="0.2">
      <c r="A272214" s="27"/>
      <c r="B272214" s="67"/>
      <c r="C272214" s="83"/>
      <c r="D272214" s="85"/>
      <c r="E272214" s="82"/>
      <c r="F272214" s="81"/>
      <c r="G272214" s="86"/>
      <c r="H272214" s="86"/>
      <c r="I272214" s="11"/>
    </row>
    <row r="272216" spans="1:9" s="4" customFormat="1" x14ac:dyDescent="0.2">
      <c r="A272216" s="27"/>
      <c r="B272216" s="67"/>
      <c r="C272216" s="83"/>
      <c r="D272216" s="85"/>
      <c r="E272216" s="82"/>
      <c r="F272216" s="81"/>
      <c r="G272216" s="86"/>
      <c r="H272216" s="86"/>
      <c r="I272216" s="11"/>
    </row>
    <row r="272222" spans="1:9" s="4" customFormat="1" x14ac:dyDescent="0.2">
      <c r="A272222" s="27"/>
      <c r="B272222" s="67"/>
      <c r="C272222" s="83"/>
      <c r="D272222" s="85"/>
      <c r="E272222" s="82"/>
      <c r="F272222" s="81"/>
      <c r="G272222" s="86"/>
      <c r="H272222" s="86"/>
      <c r="I272222" s="11"/>
    </row>
    <row r="272230" spans="1:9" s="4" customFormat="1" x14ac:dyDescent="0.2">
      <c r="A272230" s="27"/>
      <c r="B272230" s="67"/>
      <c r="C272230" s="83"/>
      <c r="D272230" s="85"/>
      <c r="E272230" s="82"/>
      <c r="F272230" s="81"/>
      <c r="G272230" s="86"/>
      <c r="H272230" s="86"/>
      <c r="I272230" s="11"/>
    </row>
    <row r="272232" spans="1:9" s="4" customFormat="1" x14ac:dyDescent="0.2">
      <c r="A272232" s="27"/>
      <c r="B272232" s="67"/>
      <c r="C272232" s="83"/>
      <c r="D272232" s="85"/>
      <c r="E272232" s="82"/>
      <c r="F272232" s="81"/>
      <c r="G272232" s="86"/>
      <c r="H272232" s="86"/>
      <c r="I272232" s="11"/>
    </row>
    <row r="272238" spans="1:9" s="4" customFormat="1" x14ac:dyDescent="0.2">
      <c r="A272238" s="27"/>
      <c r="B272238" s="67"/>
      <c r="C272238" s="83"/>
      <c r="D272238" s="85"/>
      <c r="E272238" s="82"/>
      <c r="F272238" s="81"/>
      <c r="G272238" s="86"/>
      <c r="H272238" s="86"/>
      <c r="I272238" s="11"/>
    </row>
    <row r="272246" spans="1:9" s="4" customFormat="1" x14ac:dyDescent="0.2">
      <c r="A272246" s="27"/>
      <c r="B272246" s="67"/>
      <c r="C272246" s="83"/>
      <c r="D272246" s="85"/>
      <c r="E272246" s="82"/>
      <c r="F272246" s="81"/>
      <c r="G272246" s="86"/>
      <c r="H272246" s="86"/>
      <c r="I272246" s="11"/>
    </row>
    <row r="272248" spans="1:9" s="4" customFormat="1" x14ac:dyDescent="0.2">
      <c r="A272248" s="27"/>
      <c r="B272248" s="67"/>
      <c r="C272248" s="83"/>
      <c r="D272248" s="85"/>
      <c r="E272248" s="82"/>
      <c r="F272248" s="81"/>
      <c r="G272248" s="86"/>
      <c r="H272248" s="86"/>
      <c r="I272248" s="11"/>
    </row>
    <row r="272254" spans="1:9" s="4" customFormat="1" x14ac:dyDescent="0.2">
      <c r="A272254" s="27"/>
      <c r="B272254" s="67"/>
      <c r="C272254" s="83"/>
      <c r="D272254" s="85"/>
      <c r="E272254" s="82"/>
      <c r="F272254" s="81"/>
      <c r="G272254" s="86"/>
      <c r="H272254" s="86"/>
      <c r="I272254" s="11"/>
    </row>
    <row r="272262" spans="1:9" s="4" customFormat="1" x14ac:dyDescent="0.2">
      <c r="A272262" s="27"/>
      <c r="B272262" s="67"/>
      <c r="C272262" s="83"/>
      <c r="D272262" s="85"/>
      <c r="E272262" s="82"/>
      <c r="F272262" s="81"/>
      <c r="G272262" s="86"/>
      <c r="H272262" s="86"/>
      <c r="I272262" s="11"/>
    </row>
    <row r="272264" spans="1:9" s="4" customFormat="1" x14ac:dyDescent="0.2">
      <c r="A272264" s="27"/>
      <c r="B272264" s="67"/>
      <c r="C272264" s="83"/>
      <c r="D272264" s="85"/>
      <c r="E272264" s="82"/>
      <c r="F272264" s="81"/>
      <c r="G272264" s="86"/>
      <c r="H272264" s="86"/>
      <c r="I272264" s="11"/>
    </row>
    <row r="272270" spans="1:9" s="4" customFormat="1" x14ac:dyDescent="0.2">
      <c r="A272270" s="27"/>
      <c r="B272270" s="67"/>
      <c r="C272270" s="83"/>
      <c r="D272270" s="85"/>
      <c r="E272270" s="82"/>
      <c r="F272270" s="81"/>
      <c r="G272270" s="86"/>
      <c r="H272270" s="86"/>
      <c r="I272270" s="11"/>
    </row>
    <row r="272278" spans="1:9" s="4" customFormat="1" x14ac:dyDescent="0.2">
      <c r="A272278" s="27"/>
      <c r="B272278" s="67"/>
      <c r="C272278" s="83"/>
      <c r="D272278" s="85"/>
      <c r="E272278" s="82"/>
      <c r="F272278" s="81"/>
      <c r="G272278" s="86"/>
      <c r="H272278" s="86"/>
      <c r="I272278" s="11"/>
    </row>
    <row r="272280" spans="1:9" s="4" customFormat="1" x14ac:dyDescent="0.2">
      <c r="A272280" s="27"/>
      <c r="B272280" s="67"/>
      <c r="C272280" s="83"/>
      <c r="D272280" s="85"/>
      <c r="E272280" s="82"/>
      <c r="F272280" s="81"/>
      <c r="G272280" s="86"/>
      <c r="H272280" s="86"/>
      <c r="I272280" s="11"/>
    </row>
    <row r="272286" spans="1:9" s="4" customFormat="1" x14ac:dyDescent="0.2">
      <c r="A272286" s="27"/>
      <c r="B272286" s="67"/>
      <c r="C272286" s="83"/>
      <c r="D272286" s="85"/>
      <c r="E272286" s="82"/>
      <c r="F272286" s="81"/>
      <c r="G272286" s="86"/>
      <c r="H272286" s="86"/>
      <c r="I272286" s="11"/>
    </row>
    <row r="272294" spans="1:9" s="4" customFormat="1" x14ac:dyDescent="0.2">
      <c r="A272294" s="27"/>
      <c r="B272294" s="67"/>
      <c r="C272294" s="83"/>
      <c r="D272294" s="85"/>
      <c r="E272294" s="82"/>
      <c r="F272294" s="81"/>
      <c r="G272294" s="86"/>
      <c r="H272294" s="86"/>
      <c r="I272294" s="11"/>
    </row>
    <row r="272296" spans="1:9" s="4" customFormat="1" x14ac:dyDescent="0.2">
      <c r="A272296" s="27"/>
      <c r="B272296" s="67"/>
      <c r="C272296" s="83"/>
      <c r="D272296" s="85"/>
      <c r="E272296" s="82"/>
      <c r="F272296" s="81"/>
      <c r="G272296" s="86"/>
      <c r="H272296" s="86"/>
      <c r="I272296" s="11"/>
    </row>
    <row r="272302" spans="1:9" s="4" customFormat="1" x14ac:dyDescent="0.2">
      <c r="A272302" s="27"/>
      <c r="B272302" s="67"/>
      <c r="C272302" s="83"/>
      <c r="D272302" s="85"/>
      <c r="E272302" s="82"/>
      <c r="F272302" s="81"/>
      <c r="G272302" s="86"/>
      <c r="H272302" s="86"/>
      <c r="I272302" s="11"/>
    </row>
    <row r="272310" spans="1:9" s="4" customFormat="1" x14ac:dyDescent="0.2">
      <c r="A272310" s="27"/>
      <c r="B272310" s="67"/>
      <c r="C272310" s="83"/>
      <c r="D272310" s="85"/>
      <c r="E272310" s="82"/>
      <c r="F272310" s="81"/>
      <c r="G272310" s="86"/>
      <c r="H272310" s="86"/>
      <c r="I272310" s="11"/>
    </row>
    <row r="272312" spans="1:9" s="4" customFormat="1" x14ac:dyDescent="0.2">
      <c r="A272312" s="27"/>
      <c r="B272312" s="67"/>
      <c r="C272312" s="83"/>
      <c r="D272312" s="85"/>
      <c r="E272312" s="82"/>
      <c r="F272312" s="81"/>
      <c r="G272312" s="86"/>
      <c r="H272312" s="86"/>
      <c r="I272312" s="11"/>
    </row>
    <row r="272318" spans="1:9" s="4" customFormat="1" x14ac:dyDescent="0.2">
      <c r="A272318" s="27"/>
      <c r="B272318" s="67"/>
      <c r="C272318" s="83"/>
      <c r="D272318" s="85"/>
      <c r="E272318" s="82"/>
      <c r="F272318" s="81"/>
      <c r="G272318" s="86"/>
      <c r="H272318" s="86"/>
      <c r="I272318" s="11"/>
    </row>
    <row r="272326" spans="1:9" s="4" customFormat="1" x14ac:dyDescent="0.2">
      <c r="A272326" s="27"/>
      <c r="B272326" s="67"/>
      <c r="C272326" s="83"/>
      <c r="D272326" s="85"/>
      <c r="E272326" s="82"/>
      <c r="F272326" s="81"/>
      <c r="G272326" s="86"/>
      <c r="H272326" s="86"/>
      <c r="I272326" s="11"/>
    </row>
    <row r="272328" spans="1:9" s="4" customFormat="1" x14ac:dyDescent="0.2">
      <c r="A272328" s="27"/>
      <c r="B272328" s="67"/>
      <c r="C272328" s="83"/>
      <c r="D272328" s="85"/>
      <c r="E272328" s="82"/>
      <c r="F272328" s="81"/>
      <c r="G272328" s="86"/>
      <c r="H272328" s="86"/>
      <c r="I272328" s="11"/>
    </row>
    <row r="272334" spans="1:9" s="4" customFormat="1" x14ac:dyDescent="0.2">
      <c r="A272334" s="27"/>
      <c r="B272334" s="67"/>
      <c r="C272334" s="83"/>
      <c r="D272334" s="85"/>
      <c r="E272334" s="82"/>
      <c r="F272334" s="81"/>
      <c r="G272334" s="86"/>
      <c r="H272334" s="86"/>
      <c r="I272334" s="11"/>
    </row>
    <row r="272342" spans="1:9" s="4" customFormat="1" x14ac:dyDescent="0.2">
      <c r="A272342" s="27"/>
      <c r="B272342" s="67"/>
      <c r="C272342" s="83"/>
      <c r="D272342" s="85"/>
      <c r="E272342" s="82"/>
      <c r="F272342" s="81"/>
      <c r="G272342" s="86"/>
      <c r="H272342" s="86"/>
      <c r="I272342" s="11"/>
    </row>
    <row r="272344" spans="1:9" s="4" customFormat="1" x14ac:dyDescent="0.2">
      <c r="A272344" s="27"/>
      <c r="B272344" s="67"/>
      <c r="C272344" s="83"/>
      <c r="D272344" s="85"/>
      <c r="E272344" s="82"/>
      <c r="F272344" s="81"/>
      <c r="G272344" s="86"/>
      <c r="H272344" s="86"/>
      <c r="I272344" s="11"/>
    </row>
    <row r="272350" spans="1:9" s="4" customFormat="1" x14ac:dyDescent="0.2">
      <c r="A272350" s="27"/>
      <c r="B272350" s="67"/>
      <c r="C272350" s="83"/>
      <c r="D272350" s="85"/>
      <c r="E272350" s="82"/>
      <c r="F272350" s="81"/>
      <c r="G272350" s="86"/>
      <c r="H272350" s="86"/>
      <c r="I272350" s="11"/>
    </row>
    <row r="272358" spans="1:9" s="4" customFormat="1" x14ac:dyDescent="0.2">
      <c r="A272358" s="27"/>
      <c r="B272358" s="67"/>
      <c r="C272358" s="83"/>
      <c r="D272358" s="85"/>
      <c r="E272358" s="82"/>
      <c r="F272358" s="81"/>
      <c r="G272358" s="86"/>
      <c r="H272358" s="86"/>
      <c r="I272358" s="11"/>
    </row>
    <row r="272360" spans="1:9" s="4" customFormat="1" x14ac:dyDescent="0.2">
      <c r="A272360" s="27"/>
      <c r="B272360" s="67"/>
      <c r="C272360" s="83"/>
      <c r="D272360" s="85"/>
      <c r="E272360" s="82"/>
      <c r="F272360" s="81"/>
      <c r="G272360" s="86"/>
      <c r="H272360" s="86"/>
      <c r="I272360" s="11"/>
    </row>
    <row r="272366" spans="1:9" s="4" customFormat="1" x14ac:dyDescent="0.2">
      <c r="A272366" s="27"/>
      <c r="B272366" s="67"/>
      <c r="C272366" s="83"/>
      <c r="D272366" s="85"/>
      <c r="E272366" s="82"/>
      <c r="F272366" s="81"/>
      <c r="G272366" s="86"/>
      <c r="H272366" s="86"/>
      <c r="I272366" s="11"/>
    </row>
    <row r="272374" spans="1:9" s="4" customFormat="1" x14ac:dyDescent="0.2">
      <c r="A272374" s="27"/>
      <c r="B272374" s="67"/>
      <c r="C272374" s="83"/>
      <c r="D272374" s="85"/>
      <c r="E272374" s="82"/>
      <c r="F272374" s="81"/>
      <c r="G272374" s="86"/>
      <c r="H272374" s="86"/>
      <c r="I272374" s="11"/>
    </row>
    <row r="272376" spans="1:9" s="4" customFormat="1" x14ac:dyDescent="0.2">
      <c r="A272376" s="27"/>
      <c r="B272376" s="67"/>
      <c r="C272376" s="83"/>
      <c r="D272376" s="85"/>
      <c r="E272376" s="82"/>
      <c r="F272376" s="81"/>
      <c r="G272376" s="86"/>
      <c r="H272376" s="86"/>
      <c r="I272376" s="11"/>
    </row>
    <row r="272382" spans="1:9" s="4" customFormat="1" x14ac:dyDescent="0.2">
      <c r="A272382" s="27"/>
      <c r="B272382" s="67"/>
      <c r="C272382" s="83"/>
      <c r="D272382" s="85"/>
      <c r="E272382" s="82"/>
      <c r="F272382" s="81"/>
      <c r="G272382" s="86"/>
      <c r="H272382" s="86"/>
      <c r="I272382" s="11"/>
    </row>
    <row r="272390" spans="1:9" s="4" customFormat="1" x14ac:dyDescent="0.2">
      <c r="A272390" s="27"/>
      <c r="B272390" s="67"/>
      <c r="C272390" s="83"/>
      <c r="D272390" s="85"/>
      <c r="E272390" s="82"/>
      <c r="F272390" s="81"/>
      <c r="G272390" s="86"/>
      <c r="H272390" s="86"/>
      <c r="I272390" s="11"/>
    </row>
    <row r="272392" spans="1:9" s="4" customFormat="1" x14ac:dyDescent="0.2">
      <c r="A272392" s="27"/>
      <c r="B272392" s="67"/>
      <c r="C272392" s="83"/>
      <c r="D272392" s="85"/>
      <c r="E272392" s="82"/>
      <c r="F272392" s="81"/>
      <c r="G272392" s="86"/>
      <c r="H272392" s="86"/>
      <c r="I272392" s="11"/>
    </row>
    <row r="272398" spans="1:9" s="4" customFormat="1" x14ac:dyDescent="0.2">
      <c r="A272398" s="27"/>
      <c r="B272398" s="67"/>
      <c r="C272398" s="83"/>
      <c r="D272398" s="85"/>
      <c r="E272398" s="82"/>
      <c r="F272398" s="81"/>
      <c r="G272398" s="86"/>
      <c r="H272398" s="86"/>
      <c r="I272398" s="11"/>
    </row>
    <row r="272406" spans="1:9" s="4" customFormat="1" x14ac:dyDescent="0.2">
      <c r="A272406" s="27"/>
      <c r="B272406" s="67"/>
      <c r="C272406" s="83"/>
      <c r="D272406" s="85"/>
      <c r="E272406" s="82"/>
      <c r="F272406" s="81"/>
      <c r="G272406" s="86"/>
      <c r="H272406" s="86"/>
      <c r="I272406" s="11"/>
    </row>
    <row r="272408" spans="1:9" s="4" customFormat="1" x14ac:dyDescent="0.2">
      <c r="A272408" s="27"/>
      <c r="B272408" s="67"/>
      <c r="C272408" s="83"/>
      <c r="D272408" s="85"/>
      <c r="E272408" s="82"/>
      <c r="F272408" s="81"/>
      <c r="G272408" s="86"/>
      <c r="H272408" s="86"/>
      <c r="I272408" s="11"/>
    </row>
    <row r="272414" spans="1:9" s="4" customFormat="1" x14ac:dyDescent="0.2">
      <c r="A272414" s="27"/>
      <c r="B272414" s="67"/>
      <c r="C272414" s="83"/>
      <c r="D272414" s="85"/>
      <c r="E272414" s="82"/>
      <c r="F272414" s="81"/>
      <c r="G272414" s="86"/>
      <c r="H272414" s="86"/>
      <c r="I272414" s="11"/>
    </row>
    <row r="272422" spans="1:9" s="4" customFormat="1" x14ac:dyDescent="0.2">
      <c r="A272422" s="27"/>
      <c r="B272422" s="67"/>
      <c r="C272422" s="83"/>
      <c r="D272422" s="85"/>
      <c r="E272422" s="82"/>
      <c r="F272422" s="81"/>
      <c r="G272422" s="86"/>
      <c r="H272422" s="86"/>
      <c r="I272422" s="11"/>
    </row>
    <row r="272424" spans="1:9" s="4" customFormat="1" x14ac:dyDescent="0.2">
      <c r="A272424" s="27"/>
      <c r="B272424" s="67"/>
      <c r="C272424" s="83"/>
      <c r="D272424" s="85"/>
      <c r="E272424" s="82"/>
      <c r="F272424" s="81"/>
      <c r="G272424" s="86"/>
      <c r="H272424" s="86"/>
      <c r="I272424" s="11"/>
    </row>
    <row r="272430" spans="1:9" s="4" customFormat="1" x14ac:dyDescent="0.2">
      <c r="A272430" s="27"/>
      <c r="B272430" s="67"/>
      <c r="C272430" s="83"/>
      <c r="D272430" s="85"/>
      <c r="E272430" s="82"/>
      <c r="F272430" s="81"/>
      <c r="G272430" s="86"/>
      <c r="H272430" s="86"/>
      <c r="I272430" s="11"/>
    </row>
    <row r="272438" spans="1:9" s="4" customFormat="1" x14ac:dyDescent="0.2">
      <c r="A272438" s="27"/>
      <c r="B272438" s="67"/>
      <c r="C272438" s="83"/>
      <c r="D272438" s="85"/>
      <c r="E272438" s="82"/>
      <c r="F272438" s="81"/>
      <c r="G272438" s="86"/>
      <c r="H272438" s="86"/>
      <c r="I272438" s="11"/>
    </row>
    <row r="272440" spans="1:9" s="4" customFormat="1" x14ac:dyDescent="0.2">
      <c r="A272440" s="27"/>
      <c r="B272440" s="67"/>
      <c r="C272440" s="83"/>
      <c r="D272440" s="85"/>
      <c r="E272440" s="82"/>
      <c r="F272440" s="81"/>
      <c r="G272440" s="86"/>
      <c r="H272440" s="86"/>
      <c r="I272440" s="11"/>
    </row>
    <row r="272446" spans="1:9" s="4" customFormat="1" x14ac:dyDescent="0.2">
      <c r="A272446" s="27"/>
      <c r="B272446" s="67"/>
      <c r="C272446" s="83"/>
      <c r="D272446" s="85"/>
      <c r="E272446" s="82"/>
      <c r="F272446" s="81"/>
      <c r="G272446" s="86"/>
      <c r="H272446" s="86"/>
      <c r="I272446" s="11"/>
    </row>
    <row r="272454" spans="1:9" s="4" customFormat="1" x14ac:dyDescent="0.2">
      <c r="A272454" s="27"/>
      <c r="B272454" s="67"/>
      <c r="C272454" s="83"/>
      <c r="D272454" s="85"/>
      <c r="E272454" s="82"/>
      <c r="F272454" s="81"/>
      <c r="G272454" s="86"/>
      <c r="H272454" s="86"/>
      <c r="I272454" s="11"/>
    </row>
    <row r="272456" spans="1:9" s="4" customFormat="1" x14ac:dyDescent="0.2">
      <c r="A272456" s="27"/>
      <c r="B272456" s="67"/>
      <c r="C272456" s="83"/>
      <c r="D272456" s="85"/>
      <c r="E272456" s="82"/>
      <c r="F272456" s="81"/>
      <c r="G272456" s="86"/>
      <c r="H272456" s="86"/>
      <c r="I272456" s="11"/>
    </row>
    <row r="272462" spans="1:9" s="4" customFormat="1" x14ac:dyDescent="0.2">
      <c r="A272462" s="27"/>
      <c r="B272462" s="67"/>
      <c r="C272462" s="83"/>
      <c r="D272462" s="85"/>
      <c r="E272462" s="82"/>
      <c r="F272462" s="81"/>
      <c r="G272462" s="86"/>
      <c r="H272462" s="86"/>
      <c r="I272462" s="11"/>
    </row>
    <row r="272470" spans="1:9" s="4" customFormat="1" x14ac:dyDescent="0.2">
      <c r="A272470" s="27"/>
      <c r="B272470" s="67"/>
      <c r="C272470" s="83"/>
      <c r="D272470" s="85"/>
      <c r="E272470" s="82"/>
      <c r="F272470" s="81"/>
      <c r="G272470" s="86"/>
      <c r="H272470" s="86"/>
      <c r="I272470" s="11"/>
    </row>
    <row r="272472" spans="1:9" s="4" customFormat="1" x14ac:dyDescent="0.2">
      <c r="A272472" s="27"/>
      <c r="B272472" s="67"/>
      <c r="C272472" s="83"/>
      <c r="D272472" s="85"/>
      <c r="E272472" s="82"/>
      <c r="F272472" s="81"/>
      <c r="G272472" s="86"/>
      <c r="H272472" s="86"/>
      <c r="I272472" s="11"/>
    </row>
    <row r="272478" spans="1:9" s="4" customFormat="1" x14ac:dyDescent="0.2">
      <c r="A272478" s="27"/>
      <c r="B272478" s="67"/>
      <c r="C272478" s="83"/>
      <c r="D272478" s="85"/>
      <c r="E272478" s="82"/>
      <c r="F272478" s="81"/>
      <c r="G272478" s="86"/>
      <c r="H272478" s="86"/>
      <c r="I272478" s="11"/>
    </row>
    <row r="272486" spans="1:9" s="4" customFormat="1" x14ac:dyDescent="0.2">
      <c r="A272486" s="27"/>
      <c r="B272486" s="67"/>
      <c r="C272486" s="83"/>
      <c r="D272486" s="85"/>
      <c r="E272486" s="82"/>
      <c r="F272486" s="81"/>
      <c r="G272486" s="86"/>
      <c r="H272486" s="86"/>
      <c r="I272486" s="11"/>
    </row>
    <row r="272488" spans="1:9" s="4" customFormat="1" x14ac:dyDescent="0.2">
      <c r="A272488" s="27"/>
      <c r="B272488" s="67"/>
      <c r="C272488" s="83"/>
      <c r="D272488" s="85"/>
      <c r="E272488" s="82"/>
      <c r="F272488" s="81"/>
      <c r="G272488" s="86"/>
      <c r="H272488" s="86"/>
      <c r="I272488" s="11"/>
    </row>
    <row r="272494" spans="1:9" s="4" customFormat="1" x14ac:dyDescent="0.2">
      <c r="A272494" s="27"/>
      <c r="B272494" s="67"/>
      <c r="C272494" s="83"/>
      <c r="D272494" s="85"/>
      <c r="E272494" s="82"/>
      <c r="F272494" s="81"/>
      <c r="G272494" s="86"/>
      <c r="H272494" s="86"/>
      <c r="I272494" s="11"/>
    </row>
    <row r="272502" spans="1:9" s="4" customFormat="1" x14ac:dyDescent="0.2">
      <c r="A272502" s="27"/>
      <c r="B272502" s="67"/>
      <c r="C272502" s="83"/>
      <c r="D272502" s="85"/>
      <c r="E272502" s="82"/>
      <c r="F272502" s="81"/>
      <c r="G272502" s="86"/>
      <c r="H272502" s="86"/>
      <c r="I272502" s="11"/>
    </row>
    <row r="272504" spans="1:9" s="4" customFormat="1" x14ac:dyDescent="0.2">
      <c r="A272504" s="27"/>
      <c r="B272504" s="67"/>
      <c r="C272504" s="83"/>
      <c r="D272504" s="85"/>
      <c r="E272504" s="82"/>
      <c r="F272504" s="81"/>
      <c r="G272504" s="86"/>
      <c r="H272504" s="86"/>
      <c r="I272504" s="11"/>
    </row>
    <row r="272510" spans="1:9" s="4" customFormat="1" x14ac:dyDescent="0.2">
      <c r="A272510" s="27"/>
      <c r="B272510" s="67"/>
      <c r="C272510" s="83"/>
      <c r="D272510" s="85"/>
      <c r="E272510" s="82"/>
      <c r="F272510" s="81"/>
      <c r="G272510" s="86"/>
      <c r="H272510" s="86"/>
      <c r="I272510" s="11"/>
    </row>
    <row r="272518" spans="1:9" s="4" customFormat="1" x14ac:dyDescent="0.2">
      <c r="A272518" s="27"/>
      <c r="B272518" s="67"/>
      <c r="C272518" s="83"/>
      <c r="D272518" s="85"/>
      <c r="E272518" s="82"/>
      <c r="F272518" s="81"/>
      <c r="G272518" s="86"/>
      <c r="H272518" s="86"/>
      <c r="I272518" s="11"/>
    </row>
    <row r="272520" spans="1:9" s="4" customFormat="1" x14ac:dyDescent="0.2">
      <c r="A272520" s="27"/>
      <c r="B272520" s="67"/>
      <c r="C272520" s="83"/>
      <c r="D272520" s="85"/>
      <c r="E272520" s="82"/>
      <c r="F272520" s="81"/>
      <c r="G272520" s="86"/>
      <c r="H272520" s="86"/>
      <c r="I272520" s="11"/>
    </row>
    <row r="272526" spans="1:9" s="4" customFormat="1" x14ac:dyDescent="0.2">
      <c r="A272526" s="27"/>
      <c r="B272526" s="67"/>
      <c r="C272526" s="83"/>
      <c r="D272526" s="85"/>
      <c r="E272526" s="82"/>
      <c r="F272526" s="81"/>
      <c r="G272526" s="86"/>
      <c r="H272526" s="86"/>
      <c r="I272526" s="11"/>
    </row>
    <row r="272534" spans="1:9" s="4" customFormat="1" x14ac:dyDescent="0.2">
      <c r="A272534" s="27"/>
      <c r="B272534" s="67"/>
      <c r="C272534" s="83"/>
      <c r="D272534" s="85"/>
      <c r="E272534" s="82"/>
      <c r="F272534" s="81"/>
      <c r="G272534" s="86"/>
      <c r="H272534" s="86"/>
      <c r="I272534" s="11"/>
    </row>
    <row r="272536" spans="1:9" s="4" customFormat="1" x14ac:dyDescent="0.2">
      <c r="A272536" s="27"/>
      <c r="B272536" s="67"/>
      <c r="C272536" s="83"/>
      <c r="D272536" s="85"/>
      <c r="E272536" s="82"/>
      <c r="F272536" s="81"/>
      <c r="G272536" s="86"/>
      <c r="H272536" s="86"/>
      <c r="I272536" s="11"/>
    </row>
    <row r="272542" spans="1:9" s="4" customFormat="1" x14ac:dyDescent="0.2">
      <c r="A272542" s="27"/>
      <c r="B272542" s="67"/>
      <c r="C272542" s="83"/>
      <c r="D272542" s="85"/>
      <c r="E272542" s="82"/>
      <c r="F272542" s="81"/>
      <c r="G272542" s="86"/>
      <c r="H272542" s="86"/>
      <c r="I272542" s="11"/>
    </row>
    <row r="272550" spans="1:9" s="4" customFormat="1" x14ac:dyDescent="0.2">
      <c r="A272550" s="27"/>
      <c r="B272550" s="67"/>
      <c r="C272550" s="83"/>
      <c r="D272550" s="85"/>
      <c r="E272550" s="82"/>
      <c r="F272550" s="81"/>
      <c r="G272550" s="86"/>
      <c r="H272550" s="86"/>
      <c r="I272550" s="11"/>
    </row>
    <row r="272552" spans="1:9" s="4" customFormat="1" x14ac:dyDescent="0.2">
      <c r="A272552" s="27"/>
      <c r="B272552" s="67"/>
      <c r="C272552" s="83"/>
      <c r="D272552" s="85"/>
      <c r="E272552" s="82"/>
      <c r="F272552" s="81"/>
      <c r="G272552" s="86"/>
      <c r="H272552" s="86"/>
      <c r="I272552" s="11"/>
    </row>
    <row r="272558" spans="1:9" s="4" customFormat="1" x14ac:dyDescent="0.2">
      <c r="A272558" s="27"/>
      <c r="B272558" s="67"/>
      <c r="C272558" s="83"/>
      <c r="D272558" s="85"/>
      <c r="E272558" s="82"/>
      <c r="F272558" s="81"/>
      <c r="G272558" s="86"/>
      <c r="H272558" s="86"/>
      <c r="I272558" s="11"/>
    </row>
    <row r="272566" spans="1:9" s="4" customFormat="1" x14ac:dyDescent="0.2">
      <c r="A272566" s="27"/>
      <c r="B272566" s="67"/>
      <c r="C272566" s="83"/>
      <c r="D272566" s="85"/>
      <c r="E272566" s="82"/>
      <c r="F272566" s="81"/>
      <c r="G272566" s="86"/>
      <c r="H272566" s="86"/>
      <c r="I272566" s="11"/>
    </row>
    <row r="272568" spans="1:9" s="4" customFormat="1" x14ac:dyDescent="0.2">
      <c r="A272568" s="27"/>
      <c r="B272568" s="67"/>
      <c r="C272568" s="83"/>
      <c r="D272568" s="85"/>
      <c r="E272568" s="82"/>
      <c r="F272568" s="81"/>
      <c r="G272568" s="86"/>
      <c r="H272568" s="86"/>
      <c r="I272568" s="11"/>
    </row>
    <row r="272574" spans="1:9" s="4" customFormat="1" x14ac:dyDescent="0.2">
      <c r="A272574" s="27"/>
      <c r="B272574" s="67"/>
      <c r="C272574" s="83"/>
      <c r="D272574" s="85"/>
      <c r="E272574" s="82"/>
      <c r="F272574" s="81"/>
      <c r="G272574" s="86"/>
      <c r="H272574" s="86"/>
      <c r="I272574" s="11"/>
    </row>
    <row r="272582" spans="1:9" s="4" customFormat="1" x14ac:dyDescent="0.2">
      <c r="A272582" s="27"/>
      <c r="B272582" s="67"/>
      <c r="C272582" s="83"/>
      <c r="D272582" s="85"/>
      <c r="E272582" s="82"/>
      <c r="F272582" s="81"/>
      <c r="G272582" s="86"/>
      <c r="H272582" s="86"/>
      <c r="I272582" s="11"/>
    </row>
    <row r="272584" spans="1:9" s="4" customFormat="1" x14ac:dyDescent="0.2">
      <c r="A272584" s="27"/>
      <c r="B272584" s="67"/>
      <c r="C272584" s="83"/>
      <c r="D272584" s="85"/>
      <c r="E272584" s="82"/>
      <c r="F272584" s="81"/>
      <c r="G272584" s="86"/>
      <c r="H272584" s="86"/>
      <c r="I272584" s="11"/>
    </row>
    <row r="272590" spans="1:9" s="4" customFormat="1" x14ac:dyDescent="0.2">
      <c r="A272590" s="27"/>
      <c r="B272590" s="67"/>
      <c r="C272590" s="83"/>
      <c r="D272590" s="85"/>
      <c r="E272590" s="82"/>
      <c r="F272590" s="81"/>
      <c r="G272590" s="86"/>
      <c r="H272590" s="86"/>
      <c r="I272590" s="11"/>
    </row>
    <row r="272598" spans="1:9" s="4" customFormat="1" x14ac:dyDescent="0.2">
      <c r="A272598" s="27"/>
      <c r="B272598" s="67"/>
      <c r="C272598" s="83"/>
      <c r="D272598" s="85"/>
      <c r="E272598" s="82"/>
      <c r="F272598" s="81"/>
      <c r="G272598" s="86"/>
      <c r="H272598" s="86"/>
      <c r="I272598" s="11"/>
    </row>
    <row r="272600" spans="1:9" s="4" customFormat="1" x14ac:dyDescent="0.2">
      <c r="A272600" s="27"/>
      <c r="B272600" s="67"/>
      <c r="C272600" s="83"/>
      <c r="D272600" s="85"/>
      <c r="E272600" s="82"/>
      <c r="F272600" s="81"/>
      <c r="G272600" s="86"/>
      <c r="H272600" s="86"/>
      <c r="I272600" s="11"/>
    </row>
    <row r="272606" spans="1:9" s="4" customFormat="1" x14ac:dyDescent="0.2">
      <c r="A272606" s="27"/>
      <c r="B272606" s="67"/>
      <c r="C272606" s="83"/>
      <c r="D272606" s="85"/>
      <c r="E272606" s="82"/>
      <c r="F272606" s="81"/>
      <c r="G272606" s="86"/>
      <c r="H272606" s="86"/>
      <c r="I272606" s="11"/>
    </row>
    <row r="272614" spans="1:9" s="4" customFormat="1" x14ac:dyDescent="0.2">
      <c r="A272614" s="27"/>
      <c r="B272614" s="67"/>
      <c r="C272614" s="83"/>
      <c r="D272614" s="85"/>
      <c r="E272614" s="82"/>
      <c r="F272614" s="81"/>
      <c r="G272614" s="86"/>
      <c r="H272614" s="86"/>
      <c r="I272614" s="11"/>
    </row>
    <row r="272616" spans="1:9" s="4" customFormat="1" x14ac:dyDescent="0.2">
      <c r="A272616" s="27"/>
      <c r="B272616" s="67"/>
      <c r="C272616" s="83"/>
      <c r="D272616" s="85"/>
      <c r="E272616" s="82"/>
      <c r="F272616" s="81"/>
      <c r="G272616" s="86"/>
      <c r="H272616" s="86"/>
      <c r="I272616" s="11"/>
    </row>
    <row r="272622" spans="1:9" s="4" customFormat="1" x14ac:dyDescent="0.2">
      <c r="A272622" s="27"/>
      <c r="B272622" s="67"/>
      <c r="C272622" s="83"/>
      <c r="D272622" s="85"/>
      <c r="E272622" s="82"/>
      <c r="F272622" s="81"/>
      <c r="G272622" s="86"/>
      <c r="H272622" s="86"/>
      <c r="I272622" s="11"/>
    </row>
    <row r="272630" spans="1:9" s="4" customFormat="1" x14ac:dyDescent="0.2">
      <c r="A272630" s="27"/>
      <c r="B272630" s="67"/>
      <c r="C272630" s="83"/>
      <c r="D272630" s="85"/>
      <c r="E272630" s="82"/>
      <c r="F272630" s="81"/>
      <c r="G272630" s="86"/>
      <c r="H272630" s="86"/>
      <c r="I272630" s="11"/>
    </row>
    <row r="272632" spans="1:9" s="4" customFormat="1" x14ac:dyDescent="0.2">
      <c r="A272632" s="27"/>
      <c r="B272632" s="67"/>
      <c r="C272632" s="83"/>
      <c r="D272632" s="85"/>
      <c r="E272632" s="82"/>
      <c r="F272632" s="81"/>
      <c r="G272632" s="86"/>
      <c r="H272632" s="86"/>
      <c r="I272632" s="11"/>
    </row>
    <row r="272638" spans="1:9" s="4" customFormat="1" x14ac:dyDescent="0.2">
      <c r="A272638" s="27"/>
      <c r="B272638" s="67"/>
      <c r="C272638" s="83"/>
      <c r="D272638" s="85"/>
      <c r="E272638" s="82"/>
      <c r="F272638" s="81"/>
      <c r="G272638" s="86"/>
      <c r="H272638" s="86"/>
      <c r="I272638" s="11"/>
    </row>
    <row r="272646" spans="1:9" s="4" customFormat="1" x14ac:dyDescent="0.2">
      <c r="A272646" s="27"/>
      <c r="B272646" s="67"/>
      <c r="C272646" s="83"/>
      <c r="D272646" s="85"/>
      <c r="E272646" s="82"/>
      <c r="F272646" s="81"/>
      <c r="G272646" s="86"/>
      <c r="H272646" s="86"/>
      <c r="I272646" s="11"/>
    </row>
    <row r="272648" spans="1:9" s="4" customFormat="1" x14ac:dyDescent="0.2">
      <c r="A272648" s="27"/>
      <c r="B272648" s="67"/>
      <c r="C272648" s="83"/>
      <c r="D272648" s="85"/>
      <c r="E272648" s="82"/>
      <c r="F272648" s="81"/>
      <c r="G272648" s="86"/>
      <c r="H272648" s="86"/>
      <c r="I272648" s="11"/>
    </row>
    <row r="272654" spans="1:9" s="4" customFormat="1" x14ac:dyDescent="0.2">
      <c r="A272654" s="27"/>
      <c r="B272654" s="67"/>
      <c r="C272654" s="83"/>
      <c r="D272654" s="85"/>
      <c r="E272654" s="82"/>
      <c r="F272654" s="81"/>
      <c r="G272654" s="86"/>
      <c r="H272654" s="86"/>
      <c r="I272654" s="11"/>
    </row>
    <row r="272662" spans="1:9" s="4" customFormat="1" x14ac:dyDescent="0.2">
      <c r="A272662" s="27"/>
      <c r="B272662" s="67"/>
      <c r="C272662" s="83"/>
      <c r="D272662" s="85"/>
      <c r="E272662" s="82"/>
      <c r="F272662" s="81"/>
      <c r="G272662" s="86"/>
      <c r="H272662" s="86"/>
      <c r="I272662" s="11"/>
    </row>
    <row r="272664" spans="1:9" s="4" customFormat="1" x14ac:dyDescent="0.2">
      <c r="A272664" s="27"/>
      <c r="B272664" s="67"/>
      <c r="C272664" s="83"/>
      <c r="D272664" s="85"/>
      <c r="E272664" s="82"/>
      <c r="F272664" s="81"/>
      <c r="G272664" s="86"/>
      <c r="H272664" s="86"/>
      <c r="I272664" s="11"/>
    </row>
    <row r="272670" spans="1:9" s="4" customFormat="1" x14ac:dyDescent="0.2">
      <c r="A272670" s="27"/>
      <c r="B272670" s="67"/>
      <c r="C272670" s="83"/>
      <c r="D272670" s="85"/>
      <c r="E272670" s="82"/>
      <c r="F272670" s="81"/>
      <c r="G272670" s="86"/>
      <c r="H272670" s="86"/>
      <c r="I272670" s="11"/>
    </row>
    <row r="272678" spans="1:9" s="4" customFormat="1" x14ac:dyDescent="0.2">
      <c r="A272678" s="27"/>
      <c r="B272678" s="67"/>
      <c r="C272678" s="83"/>
      <c r="D272678" s="85"/>
      <c r="E272678" s="82"/>
      <c r="F272678" s="81"/>
      <c r="G272678" s="86"/>
      <c r="H272678" s="86"/>
      <c r="I272678" s="11"/>
    </row>
    <row r="272680" spans="1:9" s="4" customFormat="1" x14ac:dyDescent="0.2">
      <c r="A272680" s="27"/>
      <c r="B272680" s="67"/>
      <c r="C272680" s="83"/>
      <c r="D272680" s="85"/>
      <c r="E272680" s="82"/>
      <c r="F272680" s="81"/>
      <c r="G272680" s="86"/>
      <c r="H272680" s="86"/>
      <c r="I272680" s="11"/>
    </row>
    <row r="272686" spans="1:9" s="4" customFormat="1" x14ac:dyDescent="0.2">
      <c r="A272686" s="27"/>
      <c r="B272686" s="67"/>
      <c r="C272686" s="83"/>
      <c r="D272686" s="85"/>
      <c r="E272686" s="82"/>
      <c r="F272686" s="81"/>
      <c r="G272686" s="86"/>
      <c r="H272686" s="86"/>
      <c r="I272686" s="11"/>
    </row>
    <row r="272694" spans="1:9" s="4" customFormat="1" x14ac:dyDescent="0.2">
      <c r="A272694" s="27"/>
      <c r="B272694" s="67"/>
      <c r="C272694" s="83"/>
      <c r="D272694" s="85"/>
      <c r="E272694" s="82"/>
      <c r="F272694" s="81"/>
      <c r="G272694" s="86"/>
      <c r="H272694" s="86"/>
      <c r="I272694" s="11"/>
    </row>
    <row r="272696" spans="1:9" s="4" customFormat="1" x14ac:dyDescent="0.2">
      <c r="A272696" s="27"/>
      <c r="B272696" s="67"/>
      <c r="C272696" s="83"/>
      <c r="D272696" s="85"/>
      <c r="E272696" s="82"/>
      <c r="F272696" s="81"/>
      <c r="G272696" s="86"/>
      <c r="H272696" s="86"/>
      <c r="I272696" s="11"/>
    </row>
    <row r="272702" spans="1:9" s="4" customFormat="1" x14ac:dyDescent="0.2">
      <c r="A272702" s="27"/>
      <c r="B272702" s="67"/>
      <c r="C272702" s="83"/>
      <c r="D272702" s="85"/>
      <c r="E272702" s="82"/>
      <c r="F272702" s="81"/>
      <c r="G272702" s="86"/>
      <c r="H272702" s="86"/>
      <c r="I272702" s="11"/>
    </row>
    <row r="272710" spans="1:9" s="4" customFormat="1" x14ac:dyDescent="0.2">
      <c r="A272710" s="27"/>
      <c r="B272710" s="67"/>
      <c r="C272710" s="83"/>
      <c r="D272710" s="85"/>
      <c r="E272710" s="82"/>
      <c r="F272710" s="81"/>
      <c r="G272710" s="86"/>
      <c r="H272710" s="86"/>
      <c r="I272710" s="11"/>
    </row>
    <row r="272712" spans="1:9" s="4" customFormat="1" x14ac:dyDescent="0.2">
      <c r="A272712" s="27"/>
      <c r="B272712" s="67"/>
      <c r="C272712" s="83"/>
      <c r="D272712" s="85"/>
      <c r="E272712" s="82"/>
      <c r="F272712" s="81"/>
      <c r="G272712" s="86"/>
      <c r="H272712" s="86"/>
      <c r="I272712" s="11"/>
    </row>
    <row r="272718" spans="1:9" s="4" customFormat="1" x14ac:dyDescent="0.2">
      <c r="A272718" s="27"/>
      <c r="B272718" s="67"/>
      <c r="C272718" s="83"/>
      <c r="D272718" s="85"/>
      <c r="E272718" s="82"/>
      <c r="F272718" s="81"/>
      <c r="G272718" s="86"/>
      <c r="H272718" s="86"/>
      <c r="I272718" s="11"/>
    </row>
    <row r="272726" spans="1:9" s="4" customFormat="1" x14ac:dyDescent="0.2">
      <c r="A272726" s="27"/>
      <c r="B272726" s="67"/>
      <c r="C272726" s="83"/>
      <c r="D272726" s="85"/>
      <c r="E272726" s="82"/>
      <c r="F272726" s="81"/>
      <c r="G272726" s="86"/>
      <c r="H272726" s="86"/>
      <c r="I272726" s="11"/>
    </row>
    <row r="272728" spans="1:9" s="4" customFormat="1" x14ac:dyDescent="0.2">
      <c r="A272728" s="27"/>
      <c r="B272728" s="67"/>
      <c r="C272728" s="83"/>
      <c r="D272728" s="85"/>
      <c r="E272728" s="82"/>
      <c r="F272728" s="81"/>
      <c r="G272728" s="86"/>
      <c r="H272728" s="86"/>
      <c r="I272728" s="11"/>
    </row>
    <row r="272734" spans="1:9" s="4" customFormat="1" x14ac:dyDescent="0.2">
      <c r="A272734" s="27"/>
      <c r="B272734" s="67"/>
      <c r="C272734" s="83"/>
      <c r="D272734" s="85"/>
      <c r="E272734" s="82"/>
      <c r="F272734" s="81"/>
      <c r="G272734" s="86"/>
      <c r="H272734" s="86"/>
      <c r="I272734" s="11"/>
    </row>
    <row r="272742" spans="1:9" s="4" customFormat="1" x14ac:dyDescent="0.2">
      <c r="A272742" s="27"/>
      <c r="B272742" s="67"/>
      <c r="C272742" s="83"/>
      <c r="D272742" s="85"/>
      <c r="E272742" s="82"/>
      <c r="F272742" s="81"/>
      <c r="G272742" s="86"/>
      <c r="H272742" s="86"/>
      <c r="I272742" s="11"/>
    </row>
    <row r="272744" spans="1:9" s="4" customFormat="1" x14ac:dyDescent="0.2">
      <c r="A272744" s="27"/>
      <c r="B272744" s="67"/>
      <c r="C272744" s="83"/>
      <c r="D272744" s="85"/>
      <c r="E272744" s="82"/>
      <c r="F272744" s="81"/>
      <c r="G272744" s="86"/>
      <c r="H272744" s="86"/>
      <c r="I272744" s="11"/>
    </row>
    <row r="272750" spans="1:9" s="4" customFormat="1" x14ac:dyDescent="0.2">
      <c r="A272750" s="27"/>
      <c r="B272750" s="67"/>
      <c r="C272750" s="83"/>
      <c r="D272750" s="85"/>
      <c r="E272750" s="82"/>
      <c r="F272750" s="81"/>
      <c r="G272750" s="86"/>
      <c r="H272750" s="86"/>
      <c r="I272750" s="11"/>
    </row>
    <row r="272758" spans="1:9" s="4" customFormat="1" x14ac:dyDescent="0.2">
      <c r="A272758" s="27"/>
      <c r="B272758" s="67"/>
      <c r="C272758" s="83"/>
      <c r="D272758" s="85"/>
      <c r="E272758" s="82"/>
      <c r="F272758" s="81"/>
      <c r="G272758" s="86"/>
      <c r="H272758" s="86"/>
      <c r="I272758" s="11"/>
    </row>
    <row r="272760" spans="1:9" s="4" customFormat="1" x14ac:dyDescent="0.2">
      <c r="A272760" s="27"/>
      <c r="B272760" s="67"/>
      <c r="C272760" s="83"/>
      <c r="D272760" s="85"/>
      <c r="E272760" s="82"/>
      <c r="F272760" s="81"/>
      <c r="G272760" s="86"/>
      <c r="H272760" s="86"/>
      <c r="I272760" s="11"/>
    </row>
    <row r="272766" spans="1:9" s="4" customFormat="1" x14ac:dyDescent="0.2">
      <c r="A272766" s="27"/>
      <c r="B272766" s="67"/>
      <c r="C272766" s="83"/>
      <c r="D272766" s="85"/>
      <c r="E272766" s="82"/>
      <c r="F272766" s="81"/>
      <c r="G272766" s="86"/>
      <c r="H272766" s="86"/>
      <c r="I272766" s="11"/>
    </row>
    <row r="272774" spans="1:9" s="4" customFormat="1" x14ac:dyDescent="0.2">
      <c r="A272774" s="27"/>
      <c r="B272774" s="67"/>
      <c r="C272774" s="83"/>
      <c r="D272774" s="85"/>
      <c r="E272774" s="82"/>
      <c r="F272774" s="81"/>
      <c r="G272774" s="86"/>
      <c r="H272774" s="86"/>
      <c r="I272774" s="11"/>
    </row>
    <row r="272776" spans="1:9" s="4" customFormat="1" x14ac:dyDescent="0.2">
      <c r="A272776" s="27"/>
      <c r="B272776" s="67"/>
      <c r="C272776" s="83"/>
      <c r="D272776" s="85"/>
      <c r="E272776" s="82"/>
      <c r="F272776" s="81"/>
      <c r="G272776" s="86"/>
      <c r="H272776" s="86"/>
      <c r="I272776" s="11"/>
    </row>
    <row r="272782" spans="1:9" s="4" customFormat="1" x14ac:dyDescent="0.2">
      <c r="A272782" s="27"/>
      <c r="B272782" s="67"/>
      <c r="C272782" s="83"/>
      <c r="D272782" s="85"/>
      <c r="E272782" s="82"/>
      <c r="F272782" s="81"/>
      <c r="G272782" s="86"/>
      <c r="H272782" s="86"/>
      <c r="I272782" s="11"/>
    </row>
    <row r="272790" spans="1:9" s="4" customFormat="1" x14ac:dyDescent="0.2">
      <c r="A272790" s="27"/>
      <c r="B272790" s="67"/>
      <c r="C272790" s="83"/>
      <c r="D272790" s="85"/>
      <c r="E272790" s="82"/>
      <c r="F272790" s="81"/>
      <c r="G272790" s="86"/>
      <c r="H272790" s="86"/>
      <c r="I272790" s="11"/>
    </row>
    <row r="272792" spans="1:9" s="4" customFormat="1" x14ac:dyDescent="0.2">
      <c r="A272792" s="27"/>
      <c r="B272792" s="67"/>
      <c r="C272792" s="83"/>
      <c r="D272792" s="85"/>
      <c r="E272792" s="82"/>
      <c r="F272792" s="81"/>
      <c r="G272792" s="86"/>
      <c r="H272792" s="86"/>
      <c r="I272792" s="11"/>
    </row>
    <row r="272798" spans="1:9" s="4" customFormat="1" x14ac:dyDescent="0.2">
      <c r="A272798" s="27"/>
      <c r="B272798" s="67"/>
      <c r="C272798" s="83"/>
      <c r="D272798" s="85"/>
      <c r="E272798" s="82"/>
      <c r="F272798" s="81"/>
      <c r="G272798" s="86"/>
      <c r="H272798" s="86"/>
      <c r="I272798" s="11"/>
    </row>
    <row r="272806" spans="1:9" s="4" customFormat="1" x14ac:dyDescent="0.2">
      <c r="A272806" s="27"/>
      <c r="B272806" s="67"/>
      <c r="C272806" s="83"/>
      <c r="D272806" s="85"/>
      <c r="E272806" s="82"/>
      <c r="F272806" s="81"/>
      <c r="G272806" s="86"/>
      <c r="H272806" s="86"/>
      <c r="I272806" s="11"/>
    </row>
    <row r="272808" spans="1:9" s="4" customFormat="1" x14ac:dyDescent="0.2">
      <c r="A272808" s="27"/>
      <c r="B272808" s="67"/>
      <c r="C272808" s="83"/>
      <c r="D272808" s="85"/>
      <c r="E272808" s="82"/>
      <c r="F272808" s="81"/>
      <c r="G272808" s="86"/>
      <c r="H272808" s="86"/>
      <c r="I272808" s="11"/>
    </row>
    <row r="272814" spans="1:9" s="4" customFormat="1" x14ac:dyDescent="0.2">
      <c r="A272814" s="27"/>
      <c r="B272814" s="67"/>
      <c r="C272814" s="83"/>
      <c r="D272814" s="85"/>
      <c r="E272814" s="82"/>
      <c r="F272814" s="81"/>
      <c r="G272814" s="86"/>
      <c r="H272814" s="86"/>
      <c r="I272814" s="11"/>
    </row>
    <row r="272822" spans="1:9" s="4" customFormat="1" x14ac:dyDescent="0.2">
      <c r="A272822" s="27"/>
      <c r="B272822" s="67"/>
      <c r="C272822" s="83"/>
      <c r="D272822" s="85"/>
      <c r="E272822" s="82"/>
      <c r="F272822" s="81"/>
      <c r="G272822" s="86"/>
      <c r="H272822" s="86"/>
      <c r="I272822" s="11"/>
    </row>
    <row r="272824" spans="1:9" s="4" customFormat="1" x14ac:dyDescent="0.2">
      <c r="A272824" s="27"/>
      <c r="B272824" s="67"/>
      <c r="C272824" s="83"/>
      <c r="D272824" s="85"/>
      <c r="E272824" s="82"/>
      <c r="F272824" s="81"/>
      <c r="G272824" s="86"/>
      <c r="H272824" s="86"/>
      <c r="I272824" s="11"/>
    </row>
    <row r="272830" spans="1:9" s="4" customFormat="1" x14ac:dyDescent="0.2">
      <c r="A272830" s="27"/>
      <c r="B272830" s="67"/>
      <c r="C272830" s="83"/>
      <c r="D272830" s="85"/>
      <c r="E272830" s="82"/>
      <c r="F272830" s="81"/>
      <c r="G272830" s="86"/>
      <c r="H272830" s="86"/>
      <c r="I272830" s="11"/>
    </row>
    <row r="272838" spans="1:9" s="4" customFormat="1" x14ac:dyDescent="0.2">
      <c r="A272838" s="27"/>
      <c r="B272838" s="67"/>
      <c r="C272838" s="83"/>
      <c r="D272838" s="85"/>
      <c r="E272838" s="82"/>
      <c r="F272838" s="81"/>
      <c r="G272838" s="86"/>
      <c r="H272838" s="86"/>
      <c r="I272838" s="11"/>
    </row>
    <row r="272840" spans="1:9" s="4" customFormat="1" x14ac:dyDescent="0.2">
      <c r="A272840" s="27"/>
      <c r="B272840" s="67"/>
      <c r="C272840" s="83"/>
      <c r="D272840" s="85"/>
      <c r="E272840" s="82"/>
      <c r="F272840" s="81"/>
      <c r="G272840" s="86"/>
      <c r="H272840" s="86"/>
      <c r="I272840" s="11"/>
    </row>
    <row r="272846" spans="1:9" s="4" customFormat="1" x14ac:dyDescent="0.2">
      <c r="A272846" s="27"/>
      <c r="B272846" s="67"/>
      <c r="C272846" s="83"/>
      <c r="D272846" s="85"/>
      <c r="E272846" s="82"/>
      <c r="F272846" s="81"/>
      <c r="G272846" s="86"/>
      <c r="H272846" s="86"/>
      <c r="I272846" s="11"/>
    </row>
    <row r="272854" spans="1:9" s="4" customFormat="1" x14ac:dyDescent="0.2">
      <c r="A272854" s="27"/>
      <c r="B272854" s="67"/>
      <c r="C272854" s="83"/>
      <c r="D272854" s="85"/>
      <c r="E272854" s="82"/>
      <c r="F272854" s="81"/>
      <c r="G272854" s="86"/>
      <c r="H272854" s="86"/>
      <c r="I272854" s="11"/>
    </row>
    <row r="272856" spans="1:9" s="4" customFormat="1" x14ac:dyDescent="0.2">
      <c r="A272856" s="27"/>
      <c r="B272856" s="67"/>
      <c r="C272856" s="83"/>
      <c r="D272856" s="85"/>
      <c r="E272856" s="82"/>
      <c r="F272856" s="81"/>
      <c r="G272856" s="86"/>
      <c r="H272856" s="86"/>
      <c r="I272856" s="11"/>
    </row>
    <row r="272862" spans="1:9" s="4" customFormat="1" x14ac:dyDescent="0.2">
      <c r="A272862" s="27"/>
      <c r="B272862" s="67"/>
      <c r="C272862" s="83"/>
      <c r="D272862" s="85"/>
      <c r="E272862" s="82"/>
      <c r="F272862" s="81"/>
      <c r="G272862" s="86"/>
      <c r="H272862" s="86"/>
      <c r="I272862" s="11"/>
    </row>
    <row r="272870" spans="1:9" s="4" customFormat="1" x14ac:dyDescent="0.2">
      <c r="A272870" s="27"/>
      <c r="B272870" s="67"/>
      <c r="C272870" s="83"/>
      <c r="D272870" s="85"/>
      <c r="E272870" s="82"/>
      <c r="F272870" s="81"/>
      <c r="G272870" s="86"/>
      <c r="H272870" s="86"/>
      <c r="I272870" s="11"/>
    </row>
    <row r="272872" spans="1:9" s="4" customFormat="1" x14ac:dyDescent="0.2">
      <c r="A272872" s="27"/>
      <c r="B272872" s="67"/>
      <c r="C272872" s="83"/>
      <c r="D272872" s="85"/>
      <c r="E272872" s="82"/>
      <c r="F272872" s="81"/>
      <c r="G272872" s="86"/>
      <c r="H272872" s="86"/>
      <c r="I272872" s="11"/>
    </row>
    <row r="272878" spans="1:9" s="4" customFormat="1" x14ac:dyDescent="0.2">
      <c r="A272878" s="27"/>
      <c r="B272878" s="67"/>
      <c r="C272878" s="83"/>
      <c r="D272878" s="85"/>
      <c r="E272878" s="82"/>
      <c r="F272878" s="81"/>
      <c r="G272878" s="86"/>
      <c r="H272878" s="86"/>
      <c r="I272878" s="11"/>
    </row>
    <row r="272886" spans="1:9" s="4" customFormat="1" x14ac:dyDescent="0.2">
      <c r="A272886" s="27"/>
      <c r="B272886" s="67"/>
      <c r="C272886" s="83"/>
      <c r="D272886" s="85"/>
      <c r="E272886" s="82"/>
      <c r="F272886" s="81"/>
      <c r="G272886" s="86"/>
      <c r="H272886" s="86"/>
      <c r="I272886" s="11"/>
    </row>
    <row r="272888" spans="1:9" s="4" customFormat="1" x14ac:dyDescent="0.2">
      <c r="A272888" s="27"/>
      <c r="B272888" s="67"/>
      <c r="C272888" s="83"/>
      <c r="D272888" s="85"/>
      <c r="E272888" s="82"/>
      <c r="F272888" s="81"/>
      <c r="G272888" s="86"/>
      <c r="H272888" s="86"/>
      <c r="I272888" s="11"/>
    </row>
    <row r="272894" spans="1:9" s="4" customFormat="1" x14ac:dyDescent="0.2">
      <c r="A272894" s="27"/>
      <c r="B272894" s="67"/>
      <c r="C272894" s="83"/>
      <c r="D272894" s="85"/>
      <c r="E272894" s="82"/>
      <c r="F272894" s="81"/>
      <c r="G272894" s="86"/>
      <c r="H272894" s="86"/>
      <c r="I272894" s="11"/>
    </row>
    <row r="272902" spans="1:9" s="4" customFormat="1" x14ac:dyDescent="0.2">
      <c r="A272902" s="27"/>
      <c r="B272902" s="67"/>
      <c r="C272902" s="83"/>
      <c r="D272902" s="85"/>
      <c r="E272902" s="82"/>
      <c r="F272902" s="81"/>
      <c r="G272902" s="86"/>
      <c r="H272902" s="86"/>
      <c r="I272902" s="11"/>
    </row>
    <row r="272904" spans="1:9" s="4" customFormat="1" x14ac:dyDescent="0.2">
      <c r="A272904" s="27"/>
      <c r="B272904" s="67"/>
      <c r="C272904" s="83"/>
      <c r="D272904" s="85"/>
      <c r="E272904" s="82"/>
      <c r="F272904" s="81"/>
      <c r="G272904" s="86"/>
      <c r="H272904" s="86"/>
      <c r="I272904" s="11"/>
    </row>
    <row r="272910" spans="1:9" s="4" customFormat="1" x14ac:dyDescent="0.2">
      <c r="A272910" s="27"/>
      <c r="B272910" s="67"/>
      <c r="C272910" s="83"/>
      <c r="D272910" s="85"/>
      <c r="E272910" s="82"/>
      <c r="F272910" s="81"/>
      <c r="G272910" s="86"/>
      <c r="H272910" s="86"/>
      <c r="I272910" s="11"/>
    </row>
    <row r="272918" spans="1:9" s="4" customFormat="1" x14ac:dyDescent="0.2">
      <c r="A272918" s="27"/>
      <c r="B272918" s="67"/>
      <c r="C272918" s="83"/>
      <c r="D272918" s="85"/>
      <c r="E272918" s="82"/>
      <c r="F272918" s="81"/>
      <c r="G272918" s="86"/>
      <c r="H272918" s="86"/>
      <c r="I272918" s="11"/>
    </row>
    <row r="272920" spans="1:9" s="4" customFormat="1" x14ac:dyDescent="0.2">
      <c r="A272920" s="27"/>
      <c r="B272920" s="67"/>
      <c r="C272920" s="83"/>
      <c r="D272920" s="85"/>
      <c r="E272920" s="82"/>
      <c r="F272920" s="81"/>
      <c r="G272920" s="86"/>
      <c r="H272920" s="86"/>
      <c r="I272920" s="11"/>
    </row>
    <row r="272926" spans="1:9" s="4" customFormat="1" x14ac:dyDescent="0.2">
      <c r="A272926" s="27"/>
      <c r="B272926" s="67"/>
      <c r="C272926" s="83"/>
      <c r="D272926" s="85"/>
      <c r="E272926" s="82"/>
      <c r="F272926" s="81"/>
      <c r="G272926" s="86"/>
      <c r="H272926" s="86"/>
      <c r="I272926" s="11"/>
    </row>
    <row r="272934" spans="1:9" s="4" customFormat="1" x14ac:dyDescent="0.2">
      <c r="A272934" s="27"/>
      <c r="B272934" s="67"/>
      <c r="C272934" s="83"/>
      <c r="D272934" s="85"/>
      <c r="E272934" s="82"/>
      <c r="F272934" s="81"/>
      <c r="G272934" s="86"/>
      <c r="H272934" s="86"/>
      <c r="I272934" s="11"/>
    </row>
    <row r="272936" spans="1:9" s="4" customFormat="1" x14ac:dyDescent="0.2">
      <c r="A272936" s="27"/>
      <c r="B272936" s="67"/>
      <c r="C272936" s="83"/>
      <c r="D272936" s="85"/>
      <c r="E272936" s="82"/>
      <c r="F272936" s="81"/>
      <c r="G272936" s="86"/>
      <c r="H272936" s="86"/>
      <c r="I272936" s="11"/>
    </row>
    <row r="272942" spans="1:9" s="4" customFormat="1" x14ac:dyDescent="0.2">
      <c r="A272942" s="27"/>
      <c r="B272942" s="67"/>
      <c r="C272942" s="83"/>
      <c r="D272942" s="85"/>
      <c r="E272942" s="82"/>
      <c r="F272942" s="81"/>
      <c r="G272942" s="86"/>
      <c r="H272942" s="86"/>
      <c r="I272942" s="11"/>
    </row>
    <row r="272950" spans="1:9" s="4" customFormat="1" x14ac:dyDescent="0.2">
      <c r="A272950" s="27"/>
      <c r="B272950" s="67"/>
      <c r="C272950" s="83"/>
      <c r="D272950" s="85"/>
      <c r="E272950" s="82"/>
      <c r="F272950" s="81"/>
      <c r="G272950" s="86"/>
      <c r="H272950" s="86"/>
      <c r="I272950" s="11"/>
    </row>
    <row r="272952" spans="1:9" s="4" customFormat="1" x14ac:dyDescent="0.2">
      <c r="A272952" s="27"/>
      <c r="B272952" s="67"/>
      <c r="C272952" s="83"/>
      <c r="D272952" s="85"/>
      <c r="E272952" s="82"/>
      <c r="F272952" s="81"/>
      <c r="G272952" s="86"/>
      <c r="H272952" s="86"/>
      <c r="I272952" s="11"/>
    </row>
    <row r="272958" spans="1:9" s="4" customFormat="1" x14ac:dyDescent="0.2">
      <c r="A272958" s="27"/>
      <c r="B272958" s="67"/>
      <c r="C272958" s="83"/>
      <c r="D272958" s="85"/>
      <c r="E272958" s="82"/>
      <c r="F272958" s="81"/>
      <c r="G272958" s="86"/>
      <c r="H272958" s="86"/>
      <c r="I272958" s="11"/>
    </row>
    <row r="272966" spans="1:9" s="4" customFormat="1" x14ac:dyDescent="0.2">
      <c r="A272966" s="27"/>
      <c r="B272966" s="67"/>
      <c r="C272966" s="83"/>
      <c r="D272966" s="85"/>
      <c r="E272966" s="82"/>
      <c r="F272966" s="81"/>
      <c r="G272966" s="86"/>
      <c r="H272966" s="86"/>
      <c r="I272966" s="11"/>
    </row>
    <row r="272968" spans="1:9" s="4" customFormat="1" x14ac:dyDescent="0.2">
      <c r="A272968" s="27"/>
      <c r="B272968" s="67"/>
      <c r="C272968" s="83"/>
      <c r="D272968" s="85"/>
      <c r="E272968" s="82"/>
      <c r="F272968" s="81"/>
      <c r="G272968" s="86"/>
      <c r="H272968" s="86"/>
      <c r="I272968" s="11"/>
    </row>
    <row r="272974" spans="1:9" s="4" customFormat="1" x14ac:dyDescent="0.2">
      <c r="A272974" s="27"/>
      <c r="B272974" s="67"/>
      <c r="C272974" s="83"/>
      <c r="D272974" s="85"/>
      <c r="E272974" s="82"/>
      <c r="F272974" s="81"/>
      <c r="G272974" s="86"/>
      <c r="H272974" s="86"/>
      <c r="I272974" s="11"/>
    </row>
    <row r="272982" spans="1:9" s="4" customFormat="1" x14ac:dyDescent="0.2">
      <c r="A272982" s="27"/>
      <c r="B272982" s="67"/>
      <c r="C272982" s="83"/>
      <c r="D272982" s="85"/>
      <c r="E272982" s="82"/>
      <c r="F272982" s="81"/>
      <c r="G272982" s="86"/>
      <c r="H272982" s="86"/>
      <c r="I272982" s="11"/>
    </row>
    <row r="272984" spans="1:9" s="4" customFormat="1" x14ac:dyDescent="0.2">
      <c r="A272984" s="27"/>
      <c r="B272984" s="67"/>
      <c r="C272984" s="83"/>
      <c r="D272984" s="85"/>
      <c r="E272984" s="82"/>
      <c r="F272984" s="81"/>
      <c r="G272984" s="86"/>
      <c r="H272984" s="86"/>
      <c r="I272984" s="11"/>
    </row>
    <row r="272990" spans="1:9" s="4" customFormat="1" x14ac:dyDescent="0.2">
      <c r="A272990" s="27"/>
      <c r="B272990" s="67"/>
      <c r="C272990" s="83"/>
      <c r="D272990" s="85"/>
      <c r="E272990" s="82"/>
      <c r="F272990" s="81"/>
      <c r="G272990" s="86"/>
      <c r="H272990" s="86"/>
      <c r="I272990" s="11"/>
    </row>
    <row r="272998" spans="1:9" s="4" customFormat="1" x14ac:dyDescent="0.2">
      <c r="A272998" s="27"/>
      <c r="B272998" s="67"/>
      <c r="C272998" s="83"/>
      <c r="D272998" s="85"/>
      <c r="E272998" s="82"/>
      <c r="F272998" s="81"/>
      <c r="G272998" s="86"/>
      <c r="H272998" s="86"/>
      <c r="I272998" s="11"/>
    </row>
    <row r="273000" spans="1:9" s="4" customFormat="1" x14ac:dyDescent="0.2">
      <c r="A273000" s="27"/>
      <c r="B273000" s="67"/>
      <c r="C273000" s="83"/>
      <c r="D273000" s="85"/>
      <c r="E273000" s="82"/>
      <c r="F273000" s="81"/>
      <c r="G273000" s="86"/>
      <c r="H273000" s="86"/>
      <c r="I273000" s="11"/>
    </row>
    <row r="273006" spans="1:9" s="4" customFormat="1" x14ac:dyDescent="0.2">
      <c r="A273006" s="27"/>
      <c r="B273006" s="67"/>
      <c r="C273006" s="83"/>
      <c r="D273006" s="85"/>
      <c r="E273006" s="82"/>
      <c r="F273006" s="81"/>
      <c r="G273006" s="86"/>
      <c r="H273006" s="86"/>
      <c r="I273006" s="11"/>
    </row>
    <row r="273014" spans="1:9" s="4" customFormat="1" x14ac:dyDescent="0.2">
      <c r="A273014" s="27"/>
      <c r="B273014" s="67"/>
      <c r="C273014" s="83"/>
      <c r="D273014" s="85"/>
      <c r="E273014" s="82"/>
      <c r="F273014" s="81"/>
      <c r="G273014" s="86"/>
      <c r="H273014" s="86"/>
      <c r="I273014" s="11"/>
    </row>
    <row r="273016" spans="1:9" s="4" customFormat="1" x14ac:dyDescent="0.2">
      <c r="A273016" s="27"/>
      <c r="B273016" s="67"/>
      <c r="C273016" s="83"/>
      <c r="D273016" s="85"/>
      <c r="E273016" s="82"/>
      <c r="F273016" s="81"/>
      <c r="G273016" s="86"/>
      <c r="H273016" s="86"/>
      <c r="I273016" s="11"/>
    </row>
    <row r="273022" spans="1:9" s="4" customFormat="1" x14ac:dyDescent="0.2">
      <c r="A273022" s="27"/>
      <c r="B273022" s="67"/>
      <c r="C273022" s="83"/>
      <c r="D273022" s="85"/>
      <c r="E273022" s="82"/>
      <c r="F273022" s="81"/>
      <c r="G273022" s="86"/>
      <c r="H273022" s="86"/>
      <c r="I273022" s="11"/>
    </row>
    <row r="273030" spans="1:9" s="4" customFormat="1" x14ac:dyDescent="0.2">
      <c r="A273030" s="27"/>
      <c r="B273030" s="67"/>
      <c r="C273030" s="83"/>
      <c r="D273030" s="85"/>
      <c r="E273030" s="82"/>
      <c r="F273030" s="81"/>
      <c r="G273030" s="86"/>
      <c r="H273030" s="86"/>
      <c r="I273030" s="11"/>
    </row>
    <row r="273032" spans="1:9" s="4" customFormat="1" x14ac:dyDescent="0.2">
      <c r="A273032" s="27"/>
      <c r="B273032" s="67"/>
      <c r="C273032" s="83"/>
      <c r="D273032" s="85"/>
      <c r="E273032" s="82"/>
      <c r="F273032" s="81"/>
      <c r="G273032" s="86"/>
      <c r="H273032" s="86"/>
      <c r="I273032" s="11"/>
    </row>
    <row r="273038" spans="1:9" s="4" customFormat="1" x14ac:dyDescent="0.2">
      <c r="A273038" s="27"/>
      <c r="B273038" s="67"/>
      <c r="C273038" s="83"/>
      <c r="D273038" s="85"/>
      <c r="E273038" s="82"/>
      <c r="F273038" s="81"/>
      <c r="G273038" s="86"/>
      <c r="H273038" s="86"/>
      <c r="I273038" s="11"/>
    </row>
    <row r="273046" spans="1:9" s="4" customFormat="1" x14ac:dyDescent="0.2">
      <c r="A273046" s="27"/>
      <c r="B273046" s="67"/>
      <c r="C273046" s="83"/>
      <c r="D273046" s="85"/>
      <c r="E273046" s="82"/>
      <c r="F273046" s="81"/>
      <c r="G273046" s="86"/>
      <c r="H273046" s="86"/>
      <c r="I273046" s="11"/>
    </row>
    <row r="273048" spans="1:9" s="4" customFormat="1" x14ac:dyDescent="0.2">
      <c r="A273048" s="27"/>
      <c r="B273048" s="67"/>
      <c r="C273048" s="83"/>
      <c r="D273048" s="85"/>
      <c r="E273048" s="82"/>
      <c r="F273048" s="81"/>
      <c r="G273048" s="86"/>
      <c r="H273048" s="86"/>
      <c r="I273048" s="11"/>
    </row>
    <row r="273054" spans="1:9" s="4" customFormat="1" x14ac:dyDescent="0.2">
      <c r="A273054" s="27"/>
      <c r="B273054" s="67"/>
      <c r="C273054" s="83"/>
      <c r="D273054" s="85"/>
      <c r="E273054" s="82"/>
      <c r="F273054" s="81"/>
      <c r="G273054" s="86"/>
      <c r="H273054" s="86"/>
      <c r="I273054" s="11"/>
    </row>
    <row r="273062" spans="1:9" s="4" customFormat="1" x14ac:dyDescent="0.2">
      <c r="A273062" s="27"/>
      <c r="B273062" s="67"/>
      <c r="C273062" s="83"/>
      <c r="D273062" s="85"/>
      <c r="E273062" s="82"/>
      <c r="F273062" s="81"/>
      <c r="G273062" s="86"/>
      <c r="H273062" s="86"/>
      <c r="I273062" s="11"/>
    </row>
    <row r="273064" spans="1:9" s="4" customFormat="1" x14ac:dyDescent="0.2">
      <c r="A273064" s="27"/>
      <c r="B273064" s="67"/>
      <c r="C273064" s="83"/>
      <c r="D273064" s="85"/>
      <c r="E273064" s="82"/>
      <c r="F273064" s="81"/>
      <c r="G273064" s="86"/>
      <c r="H273064" s="86"/>
      <c r="I273064" s="11"/>
    </row>
    <row r="273070" spans="1:9" s="4" customFormat="1" x14ac:dyDescent="0.2">
      <c r="A273070" s="27"/>
      <c r="B273070" s="67"/>
      <c r="C273070" s="83"/>
      <c r="D273070" s="85"/>
      <c r="E273070" s="82"/>
      <c r="F273070" s="81"/>
      <c r="G273070" s="86"/>
      <c r="H273070" s="86"/>
      <c r="I273070" s="11"/>
    </row>
    <row r="273078" spans="1:9" s="4" customFormat="1" x14ac:dyDescent="0.2">
      <c r="A273078" s="27"/>
      <c r="B273078" s="67"/>
      <c r="C273078" s="83"/>
      <c r="D273078" s="85"/>
      <c r="E273078" s="82"/>
      <c r="F273078" s="81"/>
      <c r="G273078" s="86"/>
      <c r="H273078" s="86"/>
      <c r="I273078" s="11"/>
    </row>
    <row r="273080" spans="1:9" s="4" customFormat="1" x14ac:dyDescent="0.2">
      <c r="A273080" s="27"/>
      <c r="B273080" s="67"/>
      <c r="C273080" s="83"/>
      <c r="D273080" s="85"/>
      <c r="E273080" s="82"/>
      <c r="F273080" s="81"/>
      <c r="G273080" s="86"/>
      <c r="H273080" s="86"/>
      <c r="I273080" s="11"/>
    </row>
    <row r="273086" spans="1:9" s="4" customFormat="1" x14ac:dyDescent="0.2">
      <c r="A273086" s="27"/>
      <c r="B273086" s="67"/>
      <c r="C273086" s="83"/>
      <c r="D273086" s="85"/>
      <c r="E273086" s="82"/>
      <c r="F273086" s="81"/>
      <c r="G273086" s="86"/>
      <c r="H273086" s="86"/>
      <c r="I273086" s="11"/>
    </row>
    <row r="273094" spans="1:9" s="4" customFormat="1" x14ac:dyDescent="0.2">
      <c r="A273094" s="27"/>
      <c r="B273094" s="67"/>
      <c r="C273094" s="83"/>
      <c r="D273094" s="85"/>
      <c r="E273094" s="82"/>
      <c r="F273094" s="81"/>
      <c r="G273094" s="86"/>
      <c r="H273094" s="86"/>
      <c r="I273094" s="11"/>
    </row>
    <row r="273096" spans="1:9" s="4" customFormat="1" x14ac:dyDescent="0.2">
      <c r="A273096" s="27"/>
      <c r="B273096" s="67"/>
      <c r="C273096" s="83"/>
      <c r="D273096" s="85"/>
      <c r="E273096" s="82"/>
      <c r="F273096" s="81"/>
      <c r="G273096" s="86"/>
      <c r="H273096" s="86"/>
      <c r="I273096" s="11"/>
    </row>
    <row r="273102" spans="1:9" s="4" customFormat="1" x14ac:dyDescent="0.2">
      <c r="A273102" s="27"/>
      <c r="B273102" s="67"/>
      <c r="C273102" s="83"/>
      <c r="D273102" s="85"/>
      <c r="E273102" s="82"/>
      <c r="F273102" s="81"/>
      <c r="G273102" s="86"/>
      <c r="H273102" s="86"/>
      <c r="I273102" s="11"/>
    </row>
    <row r="273110" spans="1:9" s="4" customFormat="1" x14ac:dyDescent="0.2">
      <c r="A273110" s="27"/>
      <c r="B273110" s="67"/>
      <c r="C273110" s="83"/>
      <c r="D273110" s="85"/>
      <c r="E273110" s="82"/>
      <c r="F273110" s="81"/>
      <c r="G273110" s="86"/>
      <c r="H273110" s="86"/>
      <c r="I273110" s="11"/>
    </row>
    <row r="273112" spans="1:9" s="4" customFormat="1" x14ac:dyDescent="0.2">
      <c r="A273112" s="27"/>
      <c r="B273112" s="67"/>
      <c r="C273112" s="83"/>
      <c r="D273112" s="85"/>
      <c r="E273112" s="82"/>
      <c r="F273112" s="81"/>
      <c r="G273112" s="86"/>
      <c r="H273112" s="86"/>
      <c r="I273112" s="11"/>
    </row>
    <row r="273118" spans="1:9" s="4" customFormat="1" x14ac:dyDescent="0.2">
      <c r="A273118" s="27"/>
      <c r="B273118" s="67"/>
      <c r="C273118" s="83"/>
      <c r="D273118" s="85"/>
      <c r="E273118" s="82"/>
      <c r="F273118" s="81"/>
      <c r="G273118" s="86"/>
      <c r="H273118" s="86"/>
      <c r="I273118" s="11"/>
    </row>
    <row r="273126" spans="1:9" s="4" customFormat="1" x14ac:dyDescent="0.2">
      <c r="A273126" s="27"/>
      <c r="B273126" s="67"/>
      <c r="C273126" s="83"/>
      <c r="D273126" s="85"/>
      <c r="E273126" s="82"/>
      <c r="F273126" s="81"/>
      <c r="G273126" s="86"/>
      <c r="H273126" s="86"/>
      <c r="I273126" s="11"/>
    </row>
    <row r="273128" spans="1:9" s="4" customFormat="1" x14ac:dyDescent="0.2">
      <c r="A273128" s="27"/>
      <c r="B273128" s="67"/>
      <c r="C273128" s="83"/>
      <c r="D273128" s="85"/>
      <c r="E273128" s="82"/>
      <c r="F273128" s="81"/>
      <c r="G273128" s="86"/>
      <c r="H273128" s="86"/>
      <c r="I273128" s="11"/>
    </row>
    <row r="273134" spans="1:9" s="4" customFormat="1" x14ac:dyDescent="0.2">
      <c r="A273134" s="27"/>
      <c r="B273134" s="67"/>
      <c r="C273134" s="83"/>
      <c r="D273134" s="85"/>
      <c r="E273134" s="82"/>
      <c r="F273134" s="81"/>
      <c r="G273134" s="86"/>
      <c r="H273134" s="86"/>
      <c r="I273134" s="11"/>
    </row>
    <row r="273142" spans="1:9" s="4" customFormat="1" x14ac:dyDescent="0.2">
      <c r="A273142" s="27"/>
      <c r="B273142" s="67"/>
      <c r="C273142" s="83"/>
      <c r="D273142" s="85"/>
      <c r="E273142" s="82"/>
      <c r="F273142" s="81"/>
      <c r="G273142" s="86"/>
      <c r="H273142" s="86"/>
      <c r="I273142" s="11"/>
    </row>
    <row r="273144" spans="1:9" s="4" customFormat="1" x14ac:dyDescent="0.2">
      <c r="A273144" s="27"/>
      <c r="B273144" s="67"/>
      <c r="C273144" s="83"/>
      <c r="D273144" s="85"/>
      <c r="E273144" s="82"/>
      <c r="F273144" s="81"/>
      <c r="G273144" s="86"/>
      <c r="H273144" s="86"/>
      <c r="I273144" s="11"/>
    </row>
    <row r="273150" spans="1:9" s="4" customFormat="1" x14ac:dyDescent="0.2">
      <c r="A273150" s="27"/>
      <c r="B273150" s="67"/>
      <c r="C273150" s="83"/>
      <c r="D273150" s="85"/>
      <c r="E273150" s="82"/>
      <c r="F273150" s="81"/>
      <c r="G273150" s="86"/>
      <c r="H273150" s="86"/>
      <c r="I273150" s="11"/>
    </row>
    <row r="273158" spans="1:9" s="4" customFormat="1" x14ac:dyDescent="0.2">
      <c r="A273158" s="27"/>
      <c r="B273158" s="67"/>
      <c r="C273158" s="83"/>
      <c r="D273158" s="85"/>
      <c r="E273158" s="82"/>
      <c r="F273158" s="81"/>
      <c r="G273158" s="86"/>
      <c r="H273158" s="86"/>
      <c r="I273158" s="11"/>
    </row>
    <row r="273160" spans="1:9" s="4" customFormat="1" x14ac:dyDescent="0.2">
      <c r="A273160" s="27"/>
      <c r="B273160" s="67"/>
      <c r="C273160" s="83"/>
      <c r="D273160" s="85"/>
      <c r="E273160" s="82"/>
      <c r="F273160" s="81"/>
      <c r="G273160" s="86"/>
      <c r="H273160" s="86"/>
      <c r="I273160" s="11"/>
    </row>
    <row r="273166" spans="1:9" s="4" customFormat="1" x14ac:dyDescent="0.2">
      <c r="A273166" s="27"/>
      <c r="B273166" s="67"/>
      <c r="C273166" s="83"/>
      <c r="D273166" s="85"/>
      <c r="E273166" s="82"/>
      <c r="F273166" s="81"/>
      <c r="G273166" s="86"/>
      <c r="H273166" s="86"/>
      <c r="I273166" s="11"/>
    </row>
    <row r="273174" spans="1:9" s="4" customFormat="1" x14ac:dyDescent="0.2">
      <c r="A273174" s="27"/>
      <c r="B273174" s="67"/>
      <c r="C273174" s="83"/>
      <c r="D273174" s="85"/>
      <c r="E273174" s="82"/>
      <c r="F273174" s="81"/>
      <c r="G273174" s="86"/>
      <c r="H273174" s="86"/>
      <c r="I273174" s="11"/>
    </row>
    <row r="273176" spans="1:9" s="4" customFormat="1" x14ac:dyDescent="0.2">
      <c r="A273176" s="27"/>
      <c r="B273176" s="67"/>
      <c r="C273176" s="83"/>
      <c r="D273176" s="85"/>
      <c r="E273176" s="82"/>
      <c r="F273176" s="81"/>
      <c r="G273176" s="86"/>
      <c r="H273176" s="86"/>
      <c r="I273176" s="11"/>
    </row>
    <row r="273182" spans="1:9" s="4" customFormat="1" x14ac:dyDescent="0.2">
      <c r="A273182" s="27"/>
      <c r="B273182" s="67"/>
      <c r="C273182" s="83"/>
      <c r="D273182" s="85"/>
      <c r="E273182" s="82"/>
      <c r="F273182" s="81"/>
      <c r="G273182" s="86"/>
      <c r="H273182" s="86"/>
      <c r="I273182" s="11"/>
    </row>
    <row r="273190" spans="1:9" s="4" customFormat="1" x14ac:dyDescent="0.2">
      <c r="A273190" s="27"/>
      <c r="B273190" s="67"/>
      <c r="C273190" s="83"/>
      <c r="D273190" s="85"/>
      <c r="E273190" s="82"/>
      <c r="F273190" s="81"/>
      <c r="G273190" s="86"/>
      <c r="H273190" s="86"/>
      <c r="I273190" s="11"/>
    </row>
    <row r="273192" spans="1:9" s="4" customFormat="1" x14ac:dyDescent="0.2">
      <c r="A273192" s="27"/>
      <c r="B273192" s="67"/>
      <c r="C273192" s="83"/>
      <c r="D273192" s="85"/>
      <c r="E273192" s="82"/>
      <c r="F273192" s="81"/>
      <c r="G273192" s="86"/>
      <c r="H273192" s="86"/>
      <c r="I273192" s="11"/>
    </row>
    <row r="273198" spans="1:9" s="4" customFormat="1" x14ac:dyDescent="0.2">
      <c r="A273198" s="27"/>
      <c r="B273198" s="67"/>
      <c r="C273198" s="83"/>
      <c r="D273198" s="85"/>
      <c r="E273198" s="82"/>
      <c r="F273198" s="81"/>
      <c r="G273198" s="86"/>
      <c r="H273198" s="86"/>
      <c r="I273198" s="11"/>
    </row>
    <row r="273206" spans="1:9" s="4" customFormat="1" x14ac:dyDescent="0.2">
      <c r="A273206" s="27"/>
      <c r="B273206" s="67"/>
      <c r="C273206" s="83"/>
      <c r="D273206" s="85"/>
      <c r="E273206" s="82"/>
      <c r="F273206" s="81"/>
      <c r="G273206" s="86"/>
      <c r="H273206" s="86"/>
      <c r="I273206" s="11"/>
    </row>
    <row r="273208" spans="1:9" s="4" customFormat="1" x14ac:dyDescent="0.2">
      <c r="A273208" s="27"/>
      <c r="B273208" s="67"/>
      <c r="C273208" s="83"/>
      <c r="D273208" s="85"/>
      <c r="E273208" s="82"/>
      <c r="F273208" s="81"/>
      <c r="G273208" s="86"/>
      <c r="H273208" s="86"/>
      <c r="I273208" s="11"/>
    </row>
    <row r="273214" spans="1:9" s="4" customFormat="1" x14ac:dyDescent="0.2">
      <c r="A273214" s="27"/>
      <c r="B273214" s="67"/>
      <c r="C273214" s="83"/>
      <c r="D273214" s="85"/>
      <c r="E273214" s="82"/>
      <c r="F273214" s="81"/>
      <c r="G273214" s="86"/>
      <c r="H273214" s="86"/>
      <c r="I273214" s="11"/>
    </row>
    <row r="273222" spans="1:9" s="4" customFormat="1" x14ac:dyDescent="0.2">
      <c r="A273222" s="27"/>
      <c r="B273222" s="67"/>
      <c r="C273222" s="83"/>
      <c r="D273222" s="85"/>
      <c r="E273222" s="82"/>
      <c r="F273222" s="81"/>
      <c r="G273222" s="86"/>
      <c r="H273222" s="86"/>
      <c r="I273222" s="11"/>
    </row>
    <row r="273224" spans="1:9" s="4" customFormat="1" x14ac:dyDescent="0.2">
      <c r="A273224" s="27"/>
      <c r="B273224" s="67"/>
      <c r="C273224" s="83"/>
      <c r="D273224" s="85"/>
      <c r="E273224" s="82"/>
      <c r="F273224" s="81"/>
      <c r="G273224" s="86"/>
      <c r="H273224" s="86"/>
      <c r="I273224" s="11"/>
    </row>
    <row r="273230" spans="1:9" s="4" customFormat="1" x14ac:dyDescent="0.2">
      <c r="A273230" s="27"/>
      <c r="B273230" s="67"/>
      <c r="C273230" s="83"/>
      <c r="D273230" s="85"/>
      <c r="E273230" s="82"/>
      <c r="F273230" s="81"/>
      <c r="G273230" s="86"/>
      <c r="H273230" s="86"/>
      <c r="I273230" s="11"/>
    </row>
    <row r="273238" spans="1:9" s="4" customFormat="1" x14ac:dyDescent="0.2">
      <c r="A273238" s="27"/>
      <c r="B273238" s="67"/>
      <c r="C273238" s="83"/>
      <c r="D273238" s="85"/>
      <c r="E273238" s="82"/>
      <c r="F273238" s="81"/>
      <c r="G273238" s="86"/>
      <c r="H273238" s="86"/>
      <c r="I273238" s="11"/>
    </row>
    <row r="273240" spans="1:9" s="4" customFormat="1" x14ac:dyDescent="0.2">
      <c r="A273240" s="27"/>
      <c r="B273240" s="67"/>
      <c r="C273240" s="83"/>
      <c r="D273240" s="85"/>
      <c r="E273240" s="82"/>
      <c r="F273240" s="81"/>
      <c r="G273240" s="86"/>
      <c r="H273240" s="86"/>
      <c r="I273240" s="11"/>
    </row>
    <row r="273246" spans="1:9" s="4" customFormat="1" x14ac:dyDescent="0.2">
      <c r="A273246" s="27"/>
      <c r="B273246" s="67"/>
      <c r="C273246" s="83"/>
      <c r="D273246" s="85"/>
      <c r="E273246" s="82"/>
      <c r="F273246" s="81"/>
      <c r="G273246" s="86"/>
      <c r="H273246" s="86"/>
      <c r="I273246" s="11"/>
    </row>
    <row r="273254" spans="1:9" s="4" customFormat="1" x14ac:dyDescent="0.2">
      <c r="A273254" s="27"/>
      <c r="B273254" s="67"/>
      <c r="C273254" s="83"/>
      <c r="D273254" s="85"/>
      <c r="E273254" s="82"/>
      <c r="F273254" s="81"/>
      <c r="G273254" s="86"/>
      <c r="H273254" s="86"/>
      <c r="I273254" s="11"/>
    </row>
    <row r="273256" spans="1:9" s="4" customFormat="1" x14ac:dyDescent="0.2">
      <c r="A273256" s="27"/>
      <c r="B273256" s="67"/>
      <c r="C273256" s="83"/>
      <c r="D273256" s="85"/>
      <c r="E273256" s="82"/>
      <c r="F273256" s="81"/>
      <c r="G273256" s="86"/>
      <c r="H273256" s="86"/>
      <c r="I273256" s="11"/>
    </row>
    <row r="273262" spans="1:9" s="4" customFormat="1" x14ac:dyDescent="0.2">
      <c r="A273262" s="27"/>
      <c r="B273262" s="67"/>
      <c r="C273262" s="83"/>
      <c r="D273262" s="85"/>
      <c r="E273262" s="82"/>
      <c r="F273262" s="81"/>
      <c r="G273262" s="86"/>
      <c r="H273262" s="86"/>
      <c r="I273262" s="11"/>
    </row>
    <row r="273270" spans="1:9" s="4" customFormat="1" x14ac:dyDescent="0.2">
      <c r="A273270" s="27"/>
      <c r="B273270" s="67"/>
      <c r="C273270" s="83"/>
      <c r="D273270" s="85"/>
      <c r="E273270" s="82"/>
      <c r="F273270" s="81"/>
      <c r="G273270" s="86"/>
      <c r="H273270" s="86"/>
      <c r="I273270" s="11"/>
    </row>
    <row r="273272" spans="1:9" s="4" customFormat="1" x14ac:dyDescent="0.2">
      <c r="A273272" s="27"/>
      <c r="B273272" s="67"/>
      <c r="C273272" s="83"/>
      <c r="D273272" s="85"/>
      <c r="E273272" s="82"/>
      <c r="F273272" s="81"/>
      <c r="G273272" s="86"/>
      <c r="H273272" s="86"/>
      <c r="I273272" s="11"/>
    </row>
    <row r="273278" spans="1:9" s="4" customFormat="1" x14ac:dyDescent="0.2">
      <c r="A273278" s="27"/>
      <c r="B273278" s="67"/>
      <c r="C273278" s="83"/>
      <c r="D273278" s="85"/>
      <c r="E273278" s="82"/>
      <c r="F273278" s="81"/>
      <c r="G273278" s="86"/>
      <c r="H273278" s="86"/>
      <c r="I273278" s="11"/>
    </row>
    <row r="273286" spans="1:9" s="4" customFormat="1" x14ac:dyDescent="0.2">
      <c r="A273286" s="27"/>
      <c r="B273286" s="67"/>
      <c r="C273286" s="83"/>
      <c r="D273286" s="85"/>
      <c r="E273286" s="82"/>
      <c r="F273286" s="81"/>
      <c r="G273286" s="86"/>
      <c r="H273286" s="86"/>
      <c r="I273286" s="11"/>
    </row>
    <row r="273288" spans="1:9" s="4" customFormat="1" x14ac:dyDescent="0.2">
      <c r="A273288" s="27"/>
      <c r="B273288" s="67"/>
      <c r="C273288" s="83"/>
      <c r="D273288" s="85"/>
      <c r="E273288" s="82"/>
      <c r="F273288" s="81"/>
      <c r="G273288" s="86"/>
      <c r="H273288" s="86"/>
      <c r="I273288" s="11"/>
    </row>
    <row r="273294" spans="1:9" s="4" customFormat="1" x14ac:dyDescent="0.2">
      <c r="A273294" s="27"/>
      <c r="B273294" s="67"/>
      <c r="C273294" s="83"/>
      <c r="D273294" s="85"/>
      <c r="E273294" s="82"/>
      <c r="F273294" s="81"/>
      <c r="G273294" s="86"/>
      <c r="H273294" s="86"/>
      <c r="I273294" s="11"/>
    </row>
    <row r="273302" spans="1:9" s="4" customFormat="1" x14ac:dyDescent="0.2">
      <c r="A273302" s="27"/>
      <c r="B273302" s="67"/>
      <c r="C273302" s="83"/>
      <c r="D273302" s="85"/>
      <c r="E273302" s="82"/>
      <c r="F273302" s="81"/>
      <c r="G273302" s="86"/>
      <c r="H273302" s="86"/>
      <c r="I273302" s="11"/>
    </row>
    <row r="273304" spans="1:9" s="4" customFormat="1" x14ac:dyDescent="0.2">
      <c r="A273304" s="27"/>
      <c r="B273304" s="67"/>
      <c r="C273304" s="83"/>
      <c r="D273304" s="85"/>
      <c r="E273304" s="82"/>
      <c r="F273304" s="81"/>
      <c r="G273304" s="86"/>
      <c r="H273304" s="86"/>
      <c r="I273304" s="11"/>
    </row>
    <row r="273310" spans="1:9" s="4" customFormat="1" x14ac:dyDescent="0.2">
      <c r="A273310" s="27"/>
      <c r="B273310" s="67"/>
      <c r="C273310" s="83"/>
      <c r="D273310" s="85"/>
      <c r="E273310" s="82"/>
      <c r="F273310" s="81"/>
      <c r="G273310" s="86"/>
      <c r="H273310" s="86"/>
      <c r="I273310" s="11"/>
    </row>
    <row r="273318" spans="1:9" s="4" customFormat="1" x14ac:dyDescent="0.2">
      <c r="A273318" s="27"/>
      <c r="B273318" s="67"/>
      <c r="C273318" s="83"/>
      <c r="D273318" s="85"/>
      <c r="E273318" s="82"/>
      <c r="F273318" s="81"/>
      <c r="G273318" s="86"/>
      <c r="H273318" s="86"/>
      <c r="I273318" s="11"/>
    </row>
    <row r="273320" spans="1:9" s="4" customFormat="1" x14ac:dyDescent="0.2">
      <c r="A273320" s="27"/>
      <c r="B273320" s="67"/>
      <c r="C273320" s="83"/>
      <c r="D273320" s="85"/>
      <c r="E273320" s="82"/>
      <c r="F273320" s="81"/>
      <c r="G273320" s="86"/>
      <c r="H273320" s="86"/>
      <c r="I273320" s="11"/>
    </row>
    <row r="273326" spans="1:9" s="4" customFormat="1" x14ac:dyDescent="0.2">
      <c r="A273326" s="27"/>
      <c r="B273326" s="67"/>
      <c r="C273326" s="83"/>
      <c r="D273326" s="85"/>
      <c r="E273326" s="82"/>
      <c r="F273326" s="81"/>
      <c r="G273326" s="86"/>
      <c r="H273326" s="86"/>
      <c r="I273326" s="11"/>
    </row>
    <row r="273334" spans="1:9" s="4" customFormat="1" x14ac:dyDescent="0.2">
      <c r="A273334" s="27"/>
      <c r="B273334" s="67"/>
      <c r="C273334" s="83"/>
      <c r="D273334" s="85"/>
      <c r="E273334" s="82"/>
      <c r="F273334" s="81"/>
      <c r="G273334" s="86"/>
      <c r="H273334" s="86"/>
      <c r="I273334" s="11"/>
    </row>
    <row r="273336" spans="1:9" s="4" customFormat="1" x14ac:dyDescent="0.2">
      <c r="A273336" s="27"/>
      <c r="B273336" s="67"/>
      <c r="C273336" s="83"/>
      <c r="D273336" s="85"/>
      <c r="E273336" s="82"/>
      <c r="F273336" s="81"/>
      <c r="G273336" s="86"/>
      <c r="H273336" s="86"/>
      <c r="I273336" s="11"/>
    </row>
    <row r="273342" spans="1:9" s="4" customFormat="1" x14ac:dyDescent="0.2">
      <c r="A273342" s="27"/>
      <c r="B273342" s="67"/>
      <c r="C273342" s="83"/>
      <c r="D273342" s="85"/>
      <c r="E273342" s="82"/>
      <c r="F273342" s="81"/>
      <c r="G273342" s="86"/>
      <c r="H273342" s="86"/>
      <c r="I273342" s="11"/>
    </row>
    <row r="273350" spans="1:9" s="4" customFormat="1" x14ac:dyDescent="0.2">
      <c r="A273350" s="27"/>
      <c r="B273350" s="67"/>
      <c r="C273350" s="83"/>
      <c r="D273350" s="85"/>
      <c r="E273350" s="82"/>
      <c r="F273350" s="81"/>
      <c r="G273350" s="86"/>
      <c r="H273350" s="86"/>
      <c r="I273350" s="11"/>
    </row>
    <row r="273352" spans="1:9" s="4" customFormat="1" x14ac:dyDescent="0.2">
      <c r="A273352" s="27"/>
      <c r="B273352" s="67"/>
      <c r="C273352" s="83"/>
      <c r="D273352" s="85"/>
      <c r="E273352" s="82"/>
      <c r="F273352" s="81"/>
      <c r="G273352" s="86"/>
      <c r="H273352" s="86"/>
      <c r="I273352" s="11"/>
    </row>
    <row r="273358" spans="1:9" s="4" customFormat="1" x14ac:dyDescent="0.2">
      <c r="A273358" s="27"/>
      <c r="B273358" s="67"/>
      <c r="C273358" s="83"/>
      <c r="D273358" s="85"/>
      <c r="E273358" s="82"/>
      <c r="F273358" s="81"/>
      <c r="G273358" s="86"/>
      <c r="H273358" s="86"/>
      <c r="I273358" s="11"/>
    </row>
    <row r="273366" spans="1:9" s="4" customFormat="1" x14ac:dyDescent="0.2">
      <c r="A273366" s="27"/>
      <c r="B273366" s="67"/>
      <c r="C273366" s="83"/>
      <c r="D273366" s="85"/>
      <c r="E273366" s="82"/>
      <c r="F273366" s="81"/>
      <c r="G273366" s="86"/>
      <c r="H273366" s="86"/>
      <c r="I273366" s="11"/>
    </row>
    <row r="273368" spans="1:9" s="4" customFormat="1" x14ac:dyDescent="0.2">
      <c r="A273368" s="27"/>
      <c r="B273368" s="67"/>
      <c r="C273368" s="83"/>
      <c r="D273368" s="85"/>
      <c r="E273368" s="82"/>
      <c r="F273368" s="81"/>
      <c r="G273368" s="86"/>
      <c r="H273368" s="86"/>
      <c r="I273368" s="11"/>
    </row>
    <row r="273374" spans="1:9" s="4" customFormat="1" x14ac:dyDescent="0.2">
      <c r="A273374" s="27"/>
      <c r="B273374" s="67"/>
      <c r="C273374" s="83"/>
      <c r="D273374" s="85"/>
      <c r="E273374" s="82"/>
      <c r="F273374" s="81"/>
      <c r="G273374" s="86"/>
      <c r="H273374" s="86"/>
      <c r="I273374" s="11"/>
    </row>
    <row r="273382" spans="1:9" s="4" customFormat="1" x14ac:dyDescent="0.2">
      <c r="A273382" s="27"/>
      <c r="B273382" s="67"/>
      <c r="C273382" s="83"/>
      <c r="D273382" s="85"/>
      <c r="E273382" s="82"/>
      <c r="F273382" s="81"/>
      <c r="G273382" s="86"/>
      <c r="H273382" s="86"/>
      <c r="I273382" s="11"/>
    </row>
    <row r="273384" spans="1:9" s="4" customFormat="1" x14ac:dyDescent="0.2">
      <c r="A273384" s="27"/>
      <c r="B273384" s="67"/>
      <c r="C273384" s="83"/>
      <c r="D273384" s="85"/>
      <c r="E273384" s="82"/>
      <c r="F273384" s="81"/>
      <c r="G273384" s="86"/>
      <c r="H273384" s="86"/>
      <c r="I273384" s="11"/>
    </row>
    <row r="273390" spans="1:9" s="4" customFormat="1" x14ac:dyDescent="0.2">
      <c r="A273390" s="27"/>
      <c r="B273390" s="67"/>
      <c r="C273390" s="83"/>
      <c r="D273390" s="85"/>
      <c r="E273390" s="82"/>
      <c r="F273390" s="81"/>
      <c r="G273390" s="86"/>
      <c r="H273390" s="86"/>
      <c r="I273390" s="11"/>
    </row>
    <row r="273398" spans="1:9" s="4" customFormat="1" x14ac:dyDescent="0.2">
      <c r="A273398" s="27"/>
      <c r="B273398" s="67"/>
      <c r="C273398" s="83"/>
      <c r="D273398" s="85"/>
      <c r="E273398" s="82"/>
      <c r="F273398" s="81"/>
      <c r="G273398" s="86"/>
      <c r="H273398" s="86"/>
      <c r="I273398" s="11"/>
    </row>
    <row r="273400" spans="1:9" s="4" customFormat="1" x14ac:dyDescent="0.2">
      <c r="A273400" s="27"/>
      <c r="B273400" s="67"/>
      <c r="C273400" s="83"/>
      <c r="D273400" s="85"/>
      <c r="E273400" s="82"/>
      <c r="F273400" s="81"/>
      <c r="G273400" s="86"/>
      <c r="H273400" s="86"/>
      <c r="I273400" s="11"/>
    </row>
    <row r="273406" spans="1:9" s="4" customFormat="1" x14ac:dyDescent="0.2">
      <c r="A273406" s="27"/>
      <c r="B273406" s="67"/>
      <c r="C273406" s="83"/>
      <c r="D273406" s="85"/>
      <c r="E273406" s="82"/>
      <c r="F273406" s="81"/>
      <c r="G273406" s="86"/>
      <c r="H273406" s="86"/>
      <c r="I273406" s="11"/>
    </row>
    <row r="273414" spans="1:9" s="4" customFormat="1" x14ac:dyDescent="0.2">
      <c r="A273414" s="27"/>
      <c r="B273414" s="67"/>
      <c r="C273414" s="83"/>
      <c r="D273414" s="85"/>
      <c r="E273414" s="82"/>
      <c r="F273414" s="81"/>
      <c r="G273414" s="86"/>
      <c r="H273414" s="86"/>
      <c r="I273414" s="11"/>
    </row>
    <row r="273416" spans="1:9" s="4" customFormat="1" x14ac:dyDescent="0.2">
      <c r="A273416" s="27"/>
      <c r="B273416" s="67"/>
      <c r="C273416" s="83"/>
      <c r="D273416" s="85"/>
      <c r="E273416" s="82"/>
      <c r="F273416" s="81"/>
      <c r="G273416" s="86"/>
      <c r="H273416" s="86"/>
      <c r="I273416" s="11"/>
    </row>
    <row r="273422" spans="1:9" s="4" customFormat="1" x14ac:dyDescent="0.2">
      <c r="A273422" s="27"/>
      <c r="B273422" s="67"/>
      <c r="C273422" s="83"/>
      <c r="D273422" s="85"/>
      <c r="E273422" s="82"/>
      <c r="F273422" s="81"/>
      <c r="G273422" s="86"/>
      <c r="H273422" s="86"/>
      <c r="I273422" s="11"/>
    </row>
    <row r="273430" spans="1:9" s="4" customFormat="1" x14ac:dyDescent="0.2">
      <c r="A273430" s="27"/>
      <c r="B273430" s="67"/>
      <c r="C273430" s="83"/>
      <c r="D273430" s="85"/>
      <c r="E273430" s="82"/>
      <c r="F273430" s="81"/>
      <c r="G273430" s="86"/>
      <c r="H273430" s="86"/>
      <c r="I273430" s="11"/>
    </row>
    <row r="273432" spans="1:9" s="4" customFormat="1" x14ac:dyDescent="0.2">
      <c r="A273432" s="27"/>
      <c r="B273432" s="67"/>
      <c r="C273432" s="83"/>
      <c r="D273432" s="85"/>
      <c r="E273432" s="82"/>
      <c r="F273432" s="81"/>
      <c r="G273432" s="86"/>
      <c r="H273432" s="86"/>
      <c r="I273432" s="11"/>
    </row>
    <row r="273438" spans="1:9" s="4" customFormat="1" x14ac:dyDescent="0.2">
      <c r="A273438" s="27"/>
      <c r="B273438" s="67"/>
      <c r="C273438" s="83"/>
      <c r="D273438" s="85"/>
      <c r="E273438" s="82"/>
      <c r="F273438" s="81"/>
      <c r="G273438" s="86"/>
      <c r="H273438" s="86"/>
      <c r="I273438" s="11"/>
    </row>
    <row r="273446" spans="1:9" s="4" customFormat="1" x14ac:dyDescent="0.2">
      <c r="A273446" s="27"/>
      <c r="B273446" s="67"/>
      <c r="C273446" s="83"/>
      <c r="D273446" s="85"/>
      <c r="E273446" s="82"/>
      <c r="F273446" s="81"/>
      <c r="G273446" s="86"/>
      <c r="H273446" s="86"/>
      <c r="I273446" s="11"/>
    </row>
    <row r="273448" spans="1:9" s="4" customFormat="1" x14ac:dyDescent="0.2">
      <c r="A273448" s="27"/>
      <c r="B273448" s="67"/>
      <c r="C273448" s="83"/>
      <c r="D273448" s="85"/>
      <c r="E273448" s="82"/>
      <c r="F273448" s="81"/>
      <c r="G273448" s="86"/>
      <c r="H273448" s="86"/>
      <c r="I273448" s="11"/>
    </row>
    <row r="273454" spans="1:9" s="4" customFormat="1" x14ac:dyDescent="0.2">
      <c r="A273454" s="27"/>
      <c r="B273454" s="67"/>
      <c r="C273454" s="83"/>
      <c r="D273454" s="85"/>
      <c r="E273454" s="82"/>
      <c r="F273454" s="81"/>
      <c r="G273454" s="86"/>
      <c r="H273454" s="86"/>
      <c r="I273454" s="11"/>
    </row>
    <row r="273462" spans="1:9" s="4" customFormat="1" x14ac:dyDescent="0.2">
      <c r="A273462" s="27"/>
      <c r="B273462" s="67"/>
      <c r="C273462" s="83"/>
      <c r="D273462" s="85"/>
      <c r="E273462" s="82"/>
      <c r="F273462" s="81"/>
      <c r="G273462" s="86"/>
      <c r="H273462" s="86"/>
      <c r="I273462" s="11"/>
    </row>
    <row r="273464" spans="1:9" s="4" customFormat="1" x14ac:dyDescent="0.2">
      <c r="A273464" s="27"/>
      <c r="B273464" s="67"/>
      <c r="C273464" s="83"/>
      <c r="D273464" s="85"/>
      <c r="E273464" s="82"/>
      <c r="F273464" s="81"/>
      <c r="G273464" s="86"/>
      <c r="H273464" s="86"/>
      <c r="I273464" s="11"/>
    </row>
    <row r="273470" spans="1:9" s="4" customFormat="1" x14ac:dyDescent="0.2">
      <c r="A273470" s="27"/>
      <c r="B273470" s="67"/>
      <c r="C273470" s="83"/>
      <c r="D273470" s="85"/>
      <c r="E273470" s="82"/>
      <c r="F273470" s="81"/>
      <c r="G273470" s="86"/>
      <c r="H273470" s="86"/>
      <c r="I273470" s="11"/>
    </row>
    <row r="273478" spans="1:9" s="4" customFormat="1" x14ac:dyDescent="0.2">
      <c r="A273478" s="27"/>
      <c r="B273478" s="67"/>
      <c r="C273478" s="83"/>
      <c r="D273478" s="85"/>
      <c r="E273478" s="82"/>
      <c r="F273478" s="81"/>
      <c r="G273478" s="86"/>
      <c r="H273478" s="86"/>
      <c r="I273478" s="11"/>
    </row>
    <row r="273480" spans="1:9" s="4" customFormat="1" x14ac:dyDescent="0.2">
      <c r="A273480" s="27"/>
      <c r="B273480" s="67"/>
      <c r="C273480" s="83"/>
      <c r="D273480" s="85"/>
      <c r="E273480" s="82"/>
      <c r="F273480" s="81"/>
      <c r="G273480" s="86"/>
      <c r="H273480" s="86"/>
      <c r="I273480" s="11"/>
    </row>
    <row r="273486" spans="1:9" s="4" customFormat="1" x14ac:dyDescent="0.2">
      <c r="A273486" s="27"/>
      <c r="B273486" s="67"/>
      <c r="C273486" s="83"/>
      <c r="D273486" s="85"/>
      <c r="E273486" s="82"/>
      <c r="F273486" s="81"/>
      <c r="G273486" s="86"/>
      <c r="H273486" s="86"/>
      <c r="I273486" s="11"/>
    </row>
    <row r="273494" spans="1:9" s="4" customFormat="1" x14ac:dyDescent="0.2">
      <c r="A273494" s="27"/>
      <c r="B273494" s="67"/>
      <c r="C273494" s="83"/>
      <c r="D273494" s="85"/>
      <c r="E273494" s="82"/>
      <c r="F273494" s="81"/>
      <c r="G273494" s="86"/>
      <c r="H273494" s="86"/>
      <c r="I273494" s="11"/>
    </row>
    <row r="273496" spans="1:9" s="4" customFormat="1" x14ac:dyDescent="0.2">
      <c r="A273496" s="27"/>
      <c r="B273496" s="67"/>
      <c r="C273496" s="83"/>
      <c r="D273496" s="85"/>
      <c r="E273496" s="82"/>
      <c r="F273496" s="81"/>
      <c r="G273496" s="86"/>
      <c r="H273496" s="86"/>
      <c r="I273496" s="11"/>
    </row>
    <row r="273502" spans="1:9" s="4" customFormat="1" x14ac:dyDescent="0.2">
      <c r="A273502" s="27"/>
      <c r="B273502" s="67"/>
      <c r="C273502" s="83"/>
      <c r="D273502" s="85"/>
      <c r="E273502" s="82"/>
      <c r="F273502" s="81"/>
      <c r="G273502" s="86"/>
      <c r="H273502" s="86"/>
      <c r="I273502" s="11"/>
    </row>
    <row r="273510" spans="1:9" s="4" customFormat="1" x14ac:dyDescent="0.2">
      <c r="A273510" s="27"/>
      <c r="B273510" s="67"/>
      <c r="C273510" s="83"/>
      <c r="D273510" s="85"/>
      <c r="E273510" s="82"/>
      <c r="F273510" s="81"/>
      <c r="G273510" s="86"/>
      <c r="H273510" s="86"/>
      <c r="I273510" s="11"/>
    </row>
    <row r="273512" spans="1:9" s="4" customFormat="1" x14ac:dyDescent="0.2">
      <c r="A273512" s="27"/>
      <c r="B273512" s="67"/>
      <c r="C273512" s="83"/>
      <c r="D273512" s="85"/>
      <c r="E273512" s="82"/>
      <c r="F273512" s="81"/>
      <c r="G273512" s="86"/>
      <c r="H273512" s="86"/>
      <c r="I273512" s="11"/>
    </row>
    <row r="273518" spans="1:9" s="4" customFormat="1" x14ac:dyDescent="0.2">
      <c r="A273518" s="27"/>
      <c r="B273518" s="67"/>
      <c r="C273518" s="83"/>
      <c r="D273518" s="85"/>
      <c r="E273518" s="82"/>
      <c r="F273518" s="81"/>
      <c r="G273518" s="86"/>
      <c r="H273518" s="86"/>
      <c r="I273518" s="11"/>
    </row>
    <row r="273526" spans="1:9" s="4" customFormat="1" x14ac:dyDescent="0.2">
      <c r="A273526" s="27"/>
      <c r="B273526" s="67"/>
      <c r="C273526" s="83"/>
      <c r="D273526" s="85"/>
      <c r="E273526" s="82"/>
      <c r="F273526" s="81"/>
      <c r="G273526" s="86"/>
      <c r="H273526" s="86"/>
      <c r="I273526" s="11"/>
    </row>
    <row r="273528" spans="1:9" s="4" customFormat="1" x14ac:dyDescent="0.2">
      <c r="A273528" s="27"/>
      <c r="B273528" s="67"/>
      <c r="C273528" s="83"/>
      <c r="D273528" s="85"/>
      <c r="E273528" s="82"/>
      <c r="F273528" s="81"/>
      <c r="G273528" s="86"/>
      <c r="H273528" s="86"/>
      <c r="I273528" s="11"/>
    </row>
    <row r="273534" spans="1:9" s="4" customFormat="1" x14ac:dyDescent="0.2">
      <c r="A273534" s="27"/>
      <c r="B273534" s="67"/>
      <c r="C273534" s="83"/>
      <c r="D273534" s="85"/>
      <c r="E273534" s="82"/>
      <c r="F273534" s="81"/>
      <c r="G273534" s="86"/>
      <c r="H273534" s="86"/>
      <c r="I273534" s="11"/>
    </row>
    <row r="273542" spans="1:9" s="4" customFormat="1" x14ac:dyDescent="0.2">
      <c r="A273542" s="27"/>
      <c r="B273542" s="67"/>
      <c r="C273542" s="83"/>
      <c r="D273542" s="85"/>
      <c r="E273542" s="82"/>
      <c r="F273542" s="81"/>
      <c r="G273542" s="86"/>
      <c r="H273542" s="86"/>
      <c r="I273542" s="11"/>
    </row>
    <row r="273544" spans="1:9" s="4" customFormat="1" x14ac:dyDescent="0.2">
      <c r="A273544" s="27"/>
      <c r="B273544" s="67"/>
      <c r="C273544" s="83"/>
      <c r="D273544" s="85"/>
      <c r="E273544" s="82"/>
      <c r="F273544" s="81"/>
      <c r="G273544" s="86"/>
      <c r="H273544" s="86"/>
      <c r="I273544" s="11"/>
    </row>
    <row r="273550" spans="1:9" s="4" customFormat="1" x14ac:dyDescent="0.2">
      <c r="A273550" s="27"/>
      <c r="B273550" s="67"/>
      <c r="C273550" s="83"/>
      <c r="D273550" s="85"/>
      <c r="E273550" s="82"/>
      <c r="F273550" s="81"/>
      <c r="G273550" s="86"/>
      <c r="H273550" s="86"/>
      <c r="I273550" s="11"/>
    </row>
    <row r="273558" spans="1:9" s="4" customFormat="1" x14ac:dyDescent="0.2">
      <c r="A273558" s="27"/>
      <c r="B273558" s="67"/>
      <c r="C273558" s="83"/>
      <c r="D273558" s="85"/>
      <c r="E273558" s="82"/>
      <c r="F273558" s="81"/>
      <c r="G273558" s="86"/>
      <c r="H273558" s="86"/>
      <c r="I273558" s="11"/>
    </row>
    <row r="273560" spans="1:9" s="4" customFormat="1" x14ac:dyDescent="0.2">
      <c r="A273560" s="27"/>
      <c r="B273560" s="67"/>
      <c r="C273560" s="83"/>
      <c r="D273560" s="85"/>
      <c r="E273560" s="82"/>
      <c r="F273560" s="81"/>
      <c r="G273560" s="86"/>
      <c r="H273560" s="86"/>
      <c r="I273560" s="11"/>
    </row>
    <row r="273566" spans="1:9" s="4" customFormat="1" x14ac:dyDescent="0.2">
      <c r="A273566" s="27"/>
      <c r="B273566" s="67"/>
      <c r="C273566" s="83"/>
      <c r="D273566" s="85"/>
      <c r="E273566" s="82"/>
      <c r="F273566" s="81"/>
      <c r="G273566" s="86"/>
      <c r="H273566" s="86"/>
      <c r="I273566" s="11"/>
    </row>
    <row r="273574" spans="1:9" s="4" customFormat="1" x14ac:dyDescent="0.2">
      <c r="A273574" s="27"/>
      <c r="B273574" s="67"/>
      <c r="C273574" s="83"/>
      <c r="D273574" s="85"/>
      <c r="E273574" s="82"/>
      <c r="F273574" s="81"/>
      <c r="G273574" s="86"/>
      <c r="H273574" s="86"/>
      <c r="I273574" s="11"/>
    </row>
    <row r="273576" spans="1:9" s="4" customFormat="1" x14ac:dyDescent="0.2">
      <c r="A273576" s="27"/>
      <c r="B273576" s="67"/>
      <c r="C273576" s="83"/>
      <c r="D273576" s="85"/>
      <c r="E273576" s="82"/>
      <c r="F273576" s="81"/>
      <c r="G273576" s="86"/>
      <c r="H273576" s="86"/>
      <c r="I273576" s="11"/>
    </row>
    <row r="273582" spans="1:9" s="4" customFormat="1" x14ac:dyDescent="0.2">
      <c r="A273582" s="27"/>
      <c r="B273582" s="67"/>
      <c r="C273582" s="83"/>
      <c r="D273582" s="85"/>
      <c r="E273582" s="82"/>
      <c r="F273582" s="81"/>
      <c r="G273582" s="86"/>
      <c r="H273582" s="86"/>
      <c r="I273582" s="11"/>
    </row>
    <row r="273590" spans="1:9" s="4" customFormat="1" x14ac:dyDescent="0.2">
      <c r="A273590" s="27"/>
      <c r="B273590" s="67"/>
      <c r="C273590" s="83"/>
      <c r="D273590" s="85"/>
      <c r="E273590" s="82"/>
      <c r="F273590" s="81"/>
      <c r="G273590" s="86"/>
      <c r="H273590" s="86"/>
      <c r="I273590" s="11"/>
    </row>
    <row r="273592" spans="1:9" s="4" customFormat="1" x14ac:dyDescent="0.2">
      <c r="A273592" s="27"/>
      <c r="B273592" s="67"/>
      <c r="C273592" s="83"/>
      <c r="D273592" s="85"/>
      <c r="E273592" s="82"/>
      <c r="F273592" s="81"/>
      <c r="G273592" s="86"/>
      <c r="H273592" s="86"/>
      <c r="I273592" s="11"/>
    </row>
    <row r="273598" spans="1:9" s="4" customFormat="1" x14ac:dyDescent="0.2">
      <c r="A273598" s="27"/>
      <c r="B273598" s="67"/>
      <c r="C273598" s="83"/>
      <c r="D273598" s="85"/>
      <c r="E273598" s="82"/>
      <c r="F273598" s="81"/>
      <c r="G273598" s="86"/>
      <c r="H273598" s="86"/>
      <c r="I273598" s="11"/>
    </row>
    <row r="273606" spans="1:9" s="4" customFormat="1" x14ac:dyDescent="0.2">
      <c r="A273606" s="27"/>
      <c r="B273606" s="67"/>
      <c r="C273606" s="83"/>
      <c r="D273606" s="85"/>
      <c r="E273606" s="82"/>
      <c r="F273606" s="81"/>
      <c r="G273606" s="86"/>
      <c r="H273606" s="86"/>
      <c r="I273606" s="11"/>
    </row>
    <row r="273608" spans="1:9" s="4" customFormat="1" x14ac:dyDescent="0.2">
      <c r="A273608" s="27"/>
      <c r="B273608" s="67"/>
      <c r="C273608" s="83"/>
      <c r="D273608" s="85"/>
      <c r="E273608" s="82"/>
      <c r="F273608" s="81"/>
      <c r="G273608" s="86"/>
      <c r="H273608" s="86"/>
      <c r="I273608" s="11"/>
    </row>
    <row r="273614" spans="1:9" s="4" customFormat="1" x14ac:dyDescent="0.2">
      <c r="A273614" s="27"/>
      <c r="B273614" s="67"/>
      <c r="C273614" s="83"/>
      <c r="D273614" s="85"/>
      <c r="E273614" s="82"/>
      <c r="F273614" s="81"/>
      <c r="G273614" s="86"/>
      <c r="H273614" s="86"/>
      <c r="I273614" s="11"/>
    </row>
    <row r="273622" spans="1:9" s="4" customFormat="1" x14ac:dyDescent="0.2">
      <c r="A273622" s="27"/>
      <c r="B273622" s="67"/>
      <c r="C273622" s="83"/>
      <c r="D273622" s="85"/>
      <c r="E273622" s="82"/>
      <c r="F273622" s="81"/>
      <c r="G273622" s="86"/>
      <c r="H273622" s="86"/>
      <c r="I273622" s="11"/>
    </row>
    <row r="273624" spans="1:9" s="4" customFormat="1" x14ac:dyDescent="0.2">
      <c r="A273624" s="27"/>
      <c r="B273624" s="67"/>
      <c r="C273624" s="83"/>
      <c r="D273624" s="85"/>
      <c r="E273624" s="82"/>
      <c r="F273624" s="81"/>
      <c r="G273624" s="86"/>
      <c r="H273624" s="86"/>
      <c r="I273624" s="11"/>
    </row>
    <row r="273630" spans="1:9" s="4" customFormat="1" x14ac:dyDescent="0.2">
      <c r="A273630" s="27"/>
      <c r="B273630" s="67"/>
      <c r="C273630" s="83"/>
      <c r="D273630" s="85"/>
      <c r="E273630" s="82"/>
      <c r="F273630" s="81"/>
      <c r="G273630" s="86"/>
      <c r="H273630" s="86"/>
      <c r="I273630" s="11"/>
    </row>
    <row r="273638" spans="1:9" s="4" customFormat="1" x14ac:dyDescent="0.2">
      <c r="A273638" s="27"/>
      <c r="B273638" s="67"/>
      <c r="C273638" s="83"/>
      <c r="D273638" s="85"/>
      <c r="E273638" s="82"/>
      <c r="F273638" s="81"/>
      <c r="G273638" s="86"/>
      <c r="H273638" s="86"/>
      <c r="I273638" s="11"/>
    </row>
    <row r="273640" spans="1:9" s="4" customFormat="1" x14ac:dyDescent="0.2">
      <c r="A273640" s="27"/>
      <c r="B273640" s="67"/>
      <c r="C273640" s="83"/>
      <c r="D273640" s="85"/>
      <c r="E273640" s="82"/>
      <c r="F273640" s="81"/>
      <c r="G273640" s="86"/>
      <c r="H273640" s="86"/>
      <c r="I273640" s="11"/>
    </row>
    <row r="273646" spans="1:9" s="4" customFormat="1" x14ac:dyDescent="0.2">
      <c r="A273646" s="27"/>
      <c r="B273646" s="67"/>
      <c r="C273646" s="83"/>
      <c r="D273646" s="85"/>
      <c r="E273646" s="82"/>
      <c r="F273646" s="81"/>
      <c r="G273646" s="86"/>
      <c r="H273646" s="86"/>
      <c r="I273646" s="11"/>
    </row>
    <row r="273654" spans="1:9" s="4" customFormat="1" x14ac:dyDescent="0.2">
      <c r="A273654" s="27"/>
      <c r="B273654" s="67"/>
      <c r="C273654" s="83"/>
      <c r="D273654" s="85"/>
      <c r="E273654" s="82"/>
      <c r="F273654" s="81"/>
      <c r="G273654" s="86"/>
      <c r="H273654" s="86"/>
      <c r="I273654" s="11"/>
    </row>
    <row r="273656" spans="1:9" s="4" customFormat="1" x14ac:dyDescent="0.2">
      <c r="A273656" s="27"/>
      <c r="B273656" s="67"/>
      <c r="C273656" s="83"/>
      <c r="D273656" s="85"/>
      <c r="E273656" s="82"/>
      <c r="F273656" s="81"/>
      <c r="G273656" s="86"/>
      <c r="H273656" s="86"/>
      <c r="I273656" s="11"/>
    </row>
    <row r="273662" spans="1:9" s="4" customFormat="1" x14ac:dyDescent="0.2">
      <c r="A273662" s="27"/>
      <c r="B273662" s="67"/>
      <c r="C273662" s="83"/>
      <c r="D273662" s="85"/>
      <c r="E273662" s="82"/>
      <c r="F273662" s="81"/>
      <c r="G273662" s="86"/>
      <c r="H273662" s="86"/>
      <c r="I273662" s="11"/>
    </row>
    <row r="273670" spans="1:9" s="4" customFormat="1" x14ac:dyDescent="0.2">
      <c r="A273670" s="27"/>
      <c r="B273670" s="67"/>
      <c r="C273670" s="83"/>
      <c r="D273670" s="85"/>
      <c r="E273670" s="82"/>
      <c r="F273670" s="81"/>
      <c r="G273670" s="86"/>
      <c r="H273670" s="86"/>
      <c r="I273670" s="11"/>
    </row>
    <row r="273672" spans="1:9" s="4" customFormat="1" x14ac:dyDescent="0.2">
      <c r="A273672" s="27"/>
      <c r="B273672" s="67"/>
      <c r="C273672" s="83"/>
      <c r="D273672" s="85"/>
      <c r="E273672" s="82"/>
      <c r="F273672" s="81"/>
      <c r="G273672" s="86"/>
      <c r="H273672" s="86"/>
      <c r="I273672" s="11"/>
    </row>
    <row r="273678" spans="1:9" s="4" customFormat="1" x14ac:dyDescent="0.2">
      <c r="A273678" s="27"/>
      <c r="B273678" s="67"/>
      <c r="C273678" s="83"/>
      <c r="D273678" s="85"/>
      <c r="E273678" s="82"/>
      <c r="F273678" s="81"/>
      <c r="G273678" s="86"/>
      <c r="H273678" s="86"/>
      <c r="I273678" s="11"/>
    </row>
    <row r="273686" spans="1:9" s="4" customFormat="1" x14ac:dyDescent="0.2">
      <c r="A273686" s="27"/>
      <c r="B273686" s="67"/>
      <c r="C273686" s="83"/>
      <c r="D273686" s="85"/>
      <c r="E273686" s="82"/>
      <c r="F273686" s="81"/>
      <c r="G273686" s="86"/>
      <c r="H273686" s="86"/>
      <c r="I273686" s="11"/>
    </row>
    <row r="273688" spans="1:9" s="4" customFormat="1" x14ac:dyDescent="0.2">
      <c r="A273688" s="27"/>
      <c r="B273688" s="67"/>
      <c r="C273688" s="83"/>
      <c r="D273688" s="85"/>
      <c r="E273688" s="82"/>
      <c r="F273688" s="81"/>
      <c r="G273688" s="86"/>
      <c r="H273688" s="86"/>
      <c r="I273688" s="11"/>
    </row>
    <row r="273694" spans="1:9" s="4" customFormat="1" x14ac:dyDescent="0.2">
      <c r="A273694" s="27"/>
      <c r="B273694" s="67"/>
      <c r="C273694" s="83"/>
      <c r="D273694" s="85"/>
      <c r="E273694" s="82"/>
      <c r="F273694" s="81"/>
      <c r="G273694" s="86"/>
      <c r="H273694" s="86"/>
      <c r="I273694" s="11"/>
    </row>
    <row r="273702" spans="1:9" s="4" customFormat="1" x14ac:dyDescent="0.2">
      <c r="A273702" s="27"/>
      <c r="B273702" s="67"/>
      <c r="C273702" s="83"/>
      <c r="D273702" s="85"/>
      <c r="E273702" s="82"/>
      <c r="F273702" s="81"/>
      <c r="G273702" s="86"/>
      <c r="H273702" s="86"/>
      <c r="I273702" s="11"/>
    </row>
    <row r="273704" spans="1:9" s="4" customFormat="1" x14ac:dyDescent="0.2">
      <c r="A273704" s="27"/>
      <c r="B273704" s="67"/>
      <c r="C273704" s="83"/>
      <c r="D273704" s="85"/>
      <c r="E273704" s="82"/>
      <c r="F273704" s="81"/>
      <c r="G273704" s="86"/>
      <c r="H273704" s="86"/>
      <c r="I273704" s="11"/>
    </row>
    <row r="273710" spans="1:9" s="4" customFormat="1" x14ac:dyDescent="0.2">
      <c r="A273710" s="27"/>
      <c r="B273710" s="67"/>
      <c r="C273710" s="83"/>
      <c r="D273710" s="85"/>
      <c r="E273710" s="82"/>
      <c r="F273710" s="81"/>
      <c r="G273710" s="86"/>
      <c r="H273710" s="86"/>
      <c r="I273710" s="11"/>
    </row>
    <row r="273718" spans="1:9" s="4" customFormat="1" x14ac:dyDescent="0.2">
      <c r="A273718" s="27"/>
      <c r="B273718" s="67"/>
      <c r="C273718" s="83"/>
      <c r="D273718" s="85"/>
      <c r="E273718" s="82"/>
      <c r="F273718" s="81"/>
      <c r="G273718" s="86"/>
      <c r="H273718" s="86"/>
      <c r="I273718" s="11"/>
    </row>
    <row r="273720" spans="1:9" s="4" customFormat="1" x14ac:dyDescent="0.2">
      <c r="A273720" s="27"/>
      <c r="B273720" s="67"/>
      <c r="C273720" s="83"/>
      <c r="D273720" s="85"/>
      <c r="E273720" s="82"/>
      <c r="F273720" s="81"/>
      <c r="G273720" s="86"/>
      <c r="H273720" s="86"/>
      <c r="I273720" s="11"/>
    </row>
    <row r="273726" spans="1:9" s="4" customFormat="1" x14ac:dyDescent="0.2">
      <c r="A273726" s="27"/>
      <c r="B273726" s="67"/>
      <c r="C273726" s="83"/>
      <c r="D273726" s="85"/>
      <c r="E273726" s="82"/>
      <c r="F273726" s="81"/>
      <c r="G273726" s="86"/>
      <c r="H273726" s="86"/>
      <c r="I273726" s="11"/>
    </row>
    <row r="273734" spans="1:9" s="4" customFormat="1" x14ac:dyDescent="0.2">
      <c r="A273734" s="27"/>
      <c r="B273734" s="67"/>
      <c r="C273734" s="83"/>
      <c r="D273734" s="85"/>
      <c r="E273734" s="82"/>
      <c r="F273734" s="81"/>
      <c r="G273734" s="86"/>
      <c r="H273734" s="86"/>
      <c r="I273734" s="11"/>
    </row>
    <row r="273736" spans="1:9" s="4" customFormat="1" x14ac:dyDescent="0.2">
      <c r="A273736" s="27"/>
      <c r="B273736" s="67"/>
      <c r="C273736" s="83"/>
      <c r="D273736" s="85"/>
      <c r="E273736" s="82"/>
      <c r="F273736" s="81"/>
      <c r="G273736" s="86"/>
      <c r="H273736" s="86"/>
      <c r="I273736" s="11"/>
    </row>
    <row r="273742" spans="1:9" s="4" customFormat="1" x14ac:dyDescent="0.2">
      <c r="A273742" s="27"/>
      <c r="B273742" s="67"/>
      <c r="C273742" s="83"/>
      <c r="D273742" s="85"/>
      <c r="E273742" s="82"/>
      <c r="F273742" s="81"/>
      <c r="G273742" s="86"/>
      <c r="H273742" s="86"/>
      <c r="I273742" s="11"/>
    </row>
    <row r="273750" spans="1:9" s="4" customFormat="1" x14ac:dyDescent="0.2">
      <c r="A273750" s="27"/>
      <c r="B273750" s="67"/>
      <c r="C273750" s="83"/>
      <c r="D273750" s="85"/>
      <c r="E273750" s="82"/>
      <c r="F273750" s="81"/>
      <c r="G273750" s="86"/>
      <c r="H273750" s="86"/>
      <c r="I273750" s="11"/>
    </row>
    <row r="273752" spans="1:9" s="4" customFormat="1" x14ac:dyDescent="0.2">
      <c r="A273752" s="27"/>
      <c r="B273752" s="67"/>
      <c r="C273752" s="83"/>
      <c r="D273752" s="85"/>
      <c r="E273752" s="82"/>
      <c r="F273752" s="81"/>
      <c r="G273752" s="86"/>
      <c r="H273752" s="86"/>
      <c r="I273752" s="11"/>
    </row>
    <row r="273758" spans="1:9" s="4" customFormat="1" x14ac:dyDescent="0.2">
      <c r="A273758" s="27"/>
      <c r="B273758" s="67"/>
      <c r="C273758" s="83"/>
      <c r="D273758" s="85"/>
      <c r="E273758" s="82"/>
      <c r="F273758" s="81"/>
      <c r="G273758" s="86"/>
      <c r="H273758" s="86"/>
      <c r="I273758" s="11"/>
    </row>
    <row r="273766" spans="1:9" s="4" customFormat="1" x14ac:dyDescent="0.2">
      <c r="A273766" s="27"/>
      <c r="B273766" s="67"/>
      <c r="C273766" s="83"/>
      <c r="D273766" s="85"/>
      <c r="E273766" s="82"/>
      <c r="F273766" s="81"/>
      <c r="G273766" s="86"/>
      <c r="H273766" s="86"/>
      <c r="I273766" s="11"/>
    </row>
    <row r="273768" spans="1:9" s="4" customFormat="1" x14ac:dyDescent="0.2">
      <c r="A273768" s="27"/>
      <c r="B273768" s="67"/>
      <c r="C273768" s="83"/>
      <c r="D273768" s="85"/>
      <c r="E273768" s="82"/>
      <c r="F273768" s="81"/>
      <c r="G273768" s="86"/>
      <c r="H273768" s="86"/>
      <c r="I273768" s="11"/>
    </row>
    <row r="273774" spans="1:9" s="4" customFormat="1" x14ac:dyDescent="0.2">
      <c r="A273774" s="27"/>
      <c r="B273774" s="67"/>
      <c r="C273774" s="83"/>
      <c r="D273774" s="85"/>
      <c r="E273774" s="82"/>
      <c r="F273774" s="81"/>
      <c r="G273774" s="86"/>
      <c r="H273774" s="86"/>
      <c r="I273774" s="11"/>
    </row>
    <row r="273782" spans="1:9" s="4" customFormat="1" x14ac:dyDescent="0.2">
      <c r="A273782" s="27"/>
      <c r="B273782" s="67"/>
      <c r="C273782" s="83"/>
      <c r="D273782" s="85"/>
      <c r="E273782" s="82"/>
      <c r="F273782" s="81"/>
      <c r="G273782" s="86"/>
      <c r="H273782" s="86"/>
      <c r="I273782" s="11"/>
    </row>
    <row r="273784" spans="1:9" s="4" customFormat="1" x14ac:dyDescent="0.2">
      <c r="A273784" s="27"/>
      <c r="B273784" s="67"/>
      <c r="C273784" s="83"/>
      <c r="D273784" s="85"/>
      <c r="E273784" s="82"/>
      <c r="F273784" s="81"/>
      <c r="G273784" s="86"/>
      <c r="H273784" s="86"/>
      <c r="I273784" s="11"/>
    </row>
    <row r="273790" spans="1:9" s="4" customFormat="1" x14ac:dyDescent="0.2">
      <c r="A273790" s="27"/>
      <c r="B273790" s="67"/>
      <c r="C273790" s="83"/>
      <c r="D273790" s="85"/>
      <c r="E273790" s="82"/>
      <c r="F273790" s="81"/>
      <c r="G273790" s="86"/>
      <c r="H273790" s="86"/>
      <c r="I273790" s="11"/>
    </row>
    <row r="273798" spans="1:9" s="4" customFormat="1" x14ac:dyDescent="0.2">
      <c r="A273798" s="27"/>
      <c r="B273798" s="67"/>
      <c r="C273798" s="83"/>
      <c r="D273798" s="85"/>
      <c r="E273798" s="82"/>
      <c r="F273798" s="81"/>
      <c r="G273798" s="86"/>
      <c r="H273798" s="86"/>
      <c r="I273798" s="11"/>
    </row>
    <row r="273800" spans="1:9" s="4" customFormat="1" x14ac:dyDescent="0.2">
      <c r="A273800" s="27"/>
      <c r="B273800" s="67"/>
      <c r="C273800" s="83"/>
      <c r="D273800" s="85"/>
      <c r="E273800" s="82"/>
      <c r="F273800" s="81"/>
      <c r="G273800" s="86"/>
      <c r="H273800" s="86"/>
      <c r="I273800" s="11"/>
    </row>
    <row r="273806" spans="1:9" s="4" customFormat="1" x14ac:dyDescent="0.2">
      <c r="A273806" s="27"/>
      <c r="B273806" s="67"/>
      <c r="C273806" s="83"/>
      <c r="D273806" s="85"/>
      <c r="E273806" s="82"/>
      <c r="F273806" s="81"/>
      <c r="G273806" s="86"/>
      <c r="H273806" s="86"/>
      <c r="I273806" s="11"/>
    </row>
    <row r="273814" spans="1:9" s="4" customFormat="1" x14ac:dyDescent="0.2">
      <c r="A273814" s="27"/>
      <c r="B273814" s="67"/>
      <c r="C273814" s="83"/>
      <c r="D273814" s="85"/>
      <c r="E273814" s="82"/>
      <c r="F273814" s="81"/>
      <c r="G273814" s="86"/>
      <c r="H273814" s="86"/>
      <c r="I273814" s="11"/>
    </row>
    <row r="273816" spans="1:9" s="4" customFormat="1" x14ac:dyDescent="0.2">
      <c r="A273816" s="27"/>
      <c r="B273816" s="67"/>
      <c r="C273816" s="83"/>
      <c r="D273816" s="85"/>
      <c r="E273816" s="82"/>
      <c r="F273816" s="81"/>
      <c r="G273816" s="86"/>
      <c r="H273816" s="86"/>
      <c r="I273816" s="11"/>
    </row>
    <row r="273822" spans="1:9" s="4" customFormat="1" x14ac:dyDescent="0.2">
      <c r="A273822" s="27"/>
      <c r="B273822" s="67"/>
      <c r="C273822" s="83"/>
      <c r="D273822" s="85"/>
      <c r="E273822" s="82"/>
      <c r="F273822" s="81"/>
      <c r="G273822" s="86"/>
      <c r="H273822" s="86"/>
      <c r="I273822" s="11"/>
    </row>
    <row r="273830" spans="1:9" s="4" customFormat="1" x14ac:dyDescent="0.2">
      <c r="A273830" s="27"/>
      <c r="B273830" s="67"/>
      <c r="C273830" s="83"/>
      <c r="D273830" s="85"/>
      <c r="E273830" s="82"/>
      <c r="F273830" s="81"/>
      <c r="G273830" s="86"/>
      <c r="H273830" s="86"/>
      <c r="I273830" s="11"/>
    </row>
    <row r="273832" spans="1:9" s="4" customFormat="1" x14ac:dyDescent="0.2">
      <c r="A273832" s="27"/>
      <c r="B273832" s="67"/>
      <c r="C273832" s="83"/>
      <c r="D273832" s="85"/>
      <c r="E273832" s="82"/>
      <c r="F273832" s="81"/>
      <c r="G273832" s="86"/>
      <c r="H273832" s="86"/>
      <c r="I273832" s="11"/>
    </row>
    <row r="273838" spans="1:9" s="4" customFormat="1" x14ac:dyDescent="0.2">
      <c r="A273838" s="27"/>
      <c r="B273838" s="67"/>
      <c r="C273838" s="83"/>
      <c r="D273838" s="85"/>
      <c r="E273838" s="82"/>
      <c r="F273838" s="81"/>
      <c r="G273838" s="86"/>
      <c r="H273838" s="86"/>
      <c r="I273838" s="11"/>
    </row>
    <row r="273846" spans="1:9" s="4" customFormat="1" x14ac:dyDescent="0.2">
      <c r="A273846" s="27"/>
      <c r="B273846" s="67"/>
      <c r="C273846" s="83"/>
      <c r="D273846" s="85"/>
      <c r="E273846" s="82"/>
      <c r="F273846" s="81"/>
      <c r="G273846" s="86"/>
      <c r="H273846" s="86"/>
      <c r="I273846" s="11"/>
    </row>
    <row r="273848" spans="1:9" s="4" customFormat="1" x14ac:dyDescent="0.2">
      <c r="A273848" s="27"/>
      <c r="B273848" s="67"/>
      <c r="C273848" s="83"/>
      <c r="D273848" s="85"/>
      <c r="E273848" s="82"/>
      <c r="F273848" s="81"/>
      <c r="G273848" s="86"/>
      <c r="H273848" s="86"/>
      <c r="I273848" s="11"/>
    </row>
    <row r="273854" spans="1:9" s="4" customFormat="1" x14ac:dyDescent="0.2">
      <c r="A273854" s="27"/>
      <c r="B273854" s="67"/>
      <c r="C273854" s="83"/>
      <c r="D273854" s="85"/>
      <c r="E273854" s="82"/>
      <c r="F273854" s="81"/>
      <c r="G273854" s="86"/>
      <c r="H273854" s="86"/>
      <c r="I273854" s="11"/>
    </row>
    <row r="273862" spans="1:9" s="4" customFormat="1" x14ac:dyDescent="0.2">
      <c r="A273862" s="27"/>
      <c r="B273862" s="67"/>
      <c r="C273862" s="83"/>
      <c r="D273862" s="85"/>
      <c r="E273862" s="82"/>
      <c r="F273862" s="81"/>
      <c r="G273862" s="86"/>
      <c r="H273862" s="86"/>
      <c r="I273862" s="11"/>
    </row>
    <row r="273864" spans="1:9" s="4" customFormat="1" x14ac:dyDescent="0.2">
      <c r="A273864" s="27"/>
      <c r="B273864" s="67"/>
      <c r="C273864" s="83"/>
      <c r="D273864" s="85"/>
      <c r="E273864" s="82"/>
      <c r="F273864" s="81"/>
      <c r="G273864" s="86"/>
      <c r="H273864" s="86"/>
      <c r="I273864" s="11"/>
    </row>
    <row r="273870" spans="1:9" s="4" customFormat="1" x14ac:dyDescent="0.2">
      <c r="A273870" s="27"/>
      <c r="B273870" s="67"/>
      <c r="C273870" s="83"/>
      <c r="D273870" s="85"/>
      <c r="E273870" s="82"/>
      <c r="F273870" s="81"/>
      <c r="G273870" s="86"/>
      <c r="H273870" s="86"/>
      <c r="I273870" s="11"/>
    </row>
    <row r="273878" spans="1:9" s="4" customFormat="1" x14ac:dyDescent="0.2">
      <c r="A273878" s="27"/>
      <c r="B273878" s="67"/>
      <c r="C273878" s="83"/>
      <c r="D273878" s="85"/>
      <c r="E273878" s="82"/>
      <c r="F273878" s="81"/>
      <c r="G273878" s="86"/>
      <c r="H273878" s="86"/>
      <c r="I273878" s="11"/>
    </row>
    <row r="273880" spans="1:9" s="4" customFormat="1" x14ac:dyDescent="0.2">
      <c r="A273880" s="27"/>
      <c r="B273880" s="67"/>
      <c r="C273880" s="83"/>
      <c r="D273880" s="85"/>
      <c r="E273880" s="82"/>
      <c r="F273880" s="81"/>
      <c r="G273880" s="86"/>
      <c r="H273880" s="86"/>
      <c r="I273880" s="11"/>
    </row>
    <row r="273886" spans="1:9" s="4" customFormat="1" x14ac:dyDescent="0.2">
      <c r="A273886" s="27"/>
      <c r="B273886" s="67"/>
      <c r="C273886" s="83"/>
      <c r="D273886" s="85"/>
      <c r="E273886" s="82"/>
      <c r="F273886" s="81"/>
      <c r="G273886" s="86"/>
      <c r="H273886" s="86"/>
      <c r="I273886" s="11"/>
    </row>
    <row r="273894" spans="1:9" s="4" customFormat="1" x14ac:dyDescent="0.2">
      <c r="A273894" s="27"/>
      <c r="B273894" s="67"/>
      <c r="C273894" s="83"/>
      <c r="D273894" s="85"/>
      <c r="E273894" s="82"/>
      <c r="F273894" s="81"/>
      <c r="G273894" s="86"/>
      <c r="H273894" s="86"/>
      <c r="I273894" s="11"/>
    </row>
    <row r="273896" spans="1:9" s="4" customFormat="1" x14ac:dyDescent="0.2">
      <c r="A273896" s="27"/>
      <c r="B273896" s="67"/>
      <c r="C273896" s="83"/>
      <c r="D273896" s="85"/>
      <c r="E273896" s="82"/>
      <c r="F273896" s="81"/>
      <c r="G273896" s="86"/>
      <c r="H273896" s="86"/>
      <c r="I273896" s="11"/>
    </row>
    <row r="273902" spans="1:9" s="4" customFormat="1" x14ac:dyDescent="0.2">
      <c r="A273902" s="27"/>
      <c r="B273902" s="67"/>
      <c r="C273902" s="83"/>
      <c r="D273902" s="85"/>
      <c r="E273902" s="82"/>
      <c r="F273902" s="81"/>
      <c r="G273902" s="86"/>
      <c r="H273902" s="86"/>
      <c r="I273902" s="11"/>
    </row>
    <row r="273910" spans="1:9" s="4" customFormat="1" x14ac:dyDescent="0.2">
      <c r="A273910" s="27"/>
      <c r="B273910" s="67"/>
      <c r="C273910" s="83"/>
      <c r="D273910" s="85"/>
      <c r="E273910" s="82"/>
      <c r="F273910" s="81"/>
      <c r="G273910" s="86"/>
      <c r="H273910" s="86"/>
      <c r="I273910" s="11"/>
    </row>
    <row r="273912" spans="1:9" s="4" customFormat="1" x14ac:dyDescent="0.2">
      <c r="A273912" s="27"/>
      <c r="B273912" s="67"/>
      <c r="C273912" s="83"/>
      <c r="D273912" s="85"/>
      <c r="E273912" s="82"/>
      <c r="F273912" s="81"/>
      <c r="G273912" s="86"/>
      <c r="H273912" s="86"/>
      <c r="I273912" s="11"/>
    </row>
    <row r="273918" spans="1:9" s="4" customFormat="1" x14ac:dyDescent="0.2">
      <c r="A273918" s="27"/>
      <c r="B273918" s="67"/>
      <c r="C273918" s="83"/>
      <c r="D273918" s="85"/>
      <c r="E273918" s="82"/>
      <c r="F273918" s="81"/>
      <c r="G273918" s="86"/>
      <c r="H273918" s="86"/>
      <c r="I273918" s="11"/>
    </row>
    <row r="273926" spans="1:9" s="4" customFormat="1" x14ac:dyDescent="0.2">
      <c r="A273926" s="27"/>
      <c r="B273926" s="67"/>
      <c r="C273926" s="83"/>
      <c r="D273926" s="85"/>
      <c r="E273926" s="82"/>
      <c r="F273926" s="81"/>
      <c r="G273926" s="86"/>
      <c r="H273926" s="86"/>
      <c r="I273926" s="11"/>
    </row>
    <row r="273928" spans="1:9" s="4" customFormat="1" x14ac:dyDescent="0.2">
      <c r="A273928" s="27"/>
      <c r="B273928" s="67"/>
      <c r="C273928" s="83"/>
      <c r="D273928" s="85"/>
      <c r="E273928" s="82"/>
      <c r="F273928" s="81"/>
      <c r="G273928" s="86"/>
      <c r="H273928" s="86"/>
      <c r="I273928" s="11"/>
    </row>
    <row r="273934" spans="1:9" s="4" customFormat="1" x14ac:dyDescent="0.2">
      <c r="A273934" s="27"/>
      <c r="B273934" s="67"/>
      <c r="C273934" s="83"/>
      <c r="D273934" s="85"/>
      <c r="E273934" s="82"/>
      <c r="F273934" s="81"/>
      <c r="G273934" s="86"/>
      <c r="H273934" s="86"/>
      <c r="I273934" s="11"/>
    </row>
    <row r="273942" spans="1:9" s="4" customFormat="1" x14ac:dyDescent="0.2">
      <c r="A273942" s="27"/>
      <c r="B273942" s="67"/>
      <c r="C273942" s="83"/>
      <c r="D273942" s="85"/>
      <c r="E273942" s="82"/>
      <c r="F273942" s="81"/>
      <c r="G273942" s="86"/>
      <c r="H273942" s="86"/>
      <c r="I273942" s="11"/>
    </row>
    <row r="273944" spans="1:9" s="4" customFormat="1" x14ac:dyDescent="0.2">
      <c r="A273944" s="27"/>
      <c r="B273944" s="67"/>
      <c r="C273944" s="83"/>
      <c r="D273944" s="85"/>
      <c r="E273944" s="82"/>
      <c r="F273944" s="81"/>
      <c r="G273944" s="86"/>
      <c r="H273944" s="86"/>
      <c r="I273944" s="11"/>
    </row>
    <row r="273950" spans="1:9" s="4" customFormat="1" x14ac:dyDescent="0.2">
      <c r="A273950" s="27"/>
      <c r="B273950" s="67"/>
      <c r="C273950" s="83"/>
      <c r="D273950" s="85"/>
      <c r="E273950" s="82"/>
      <c r="F273950" s="81"/>
      <c r="G273950" s="86"/>
      <c r="H273950" s="86"/>
      <c r="I273950" s="11"/>
    </row>
    <row r="273958" spans="1:9" s="4" customFormat="1" x14ac:dyDescent="0.2">
      <c r="A273958" s="27"/>
      <c r="B273958" s="67"/>
      <c r="C273958" s="83"/>
      <c r="D273958" s="85"/>
      <c r="E273958" s="82"/>
      <c r="F273958" s="81"/>
      <c r="G273958" s="86"/>
      <c r="H273958" s="86"/>
      <c r="I273958" s="11"/>
    </row>
    <row r="273960" spans="1:9" s="4" customFormat="1" x14ac:dyDescent="0.2">
      <c r="A273960" s="27"/>
      <c r="B273960" s="67"/>
      <c r="C273960" s="83"/>
      <c r="D273960" s="85"/>
      <c r="E273960" s="82"/>
      <c r="F273960" s="81"/>
      <c r="G273960" s="86"/>
      <c r="H273960" s="86"/>
      <c r="I273960" s="11"/>
    </row>
    <row r="273966" spans="1:9" s="4" customFormat="1" x14ac:dyDescent="0.2">
      <c r="A273966" s="27"/>
      <c r="B273966" s="67"/>
      <c r="C273966" s="83"/>
      <c r="D273966" s="85"/>
      <c r="E273966" s="82"/>
      <c r="F273966" s="81"/>
      <c r="G273966" s="86"/>
      <c r="H273966" s="86"/>
      <c r="I273966" s="11"/>
    </row>
    <row r="273974" spans="1:9" s="4" customFormat="1" x14ac:dyDescent="0.2">
      <c r="A273974" s="27"/>
      <c r="B273974" s="67"/>
      <c r="C273974" s="83"/>
      <c r="D273974" s="85"/>
      <c r="E273974" s="82"/>
      <c r="F273974" s="81"/>
      <c r="G273974" s="86"/>
      <c r="H273974" s="86"/>
      <c r="I273974" s="11"/>
    </row>
    <row r="273976" spans="1:9" s="4" customFormat="1" x14ac:dyDescent="0.2">
      <c r="A273976" s="27"/>
      <c r="B273976" s="67"/>
      <c r="C273976" s="83"/>
      <c r="D273976" s="85"/>
      <c r="E273976" s="82"/>
      <c r="F273976" s="81"/>
      <c r="G273976" s="86"/>
      <c r="H273976" s="86"/>
      <c r="I273976" s="11"/>
    </row>
    <row r="273982" spans="1:9" s="4" customFormat="1" x14ac:dyDescent="0.2">
      <c r="A273982" s="27"/>
      <c r="B273982" s="67"/>
      <c r="C273982" s="83"/>
      <c r="D273982" s="85"/>
      <c r="E273982" s="82"/>
      <c r="F273982" s="81"/>
      <c r="G273982" s="86"/>
      <c r="H273982" s="86"/>
      <c r="I273982" s="11"/>
    </row>
    <row r="273990" spans="1:9" s="4" customFormat="1" x14ac:dyDescent="0.2">
      <c r="A273990" s="27"/>
      <c r="B273990" s="67"/>
      <c r="C273990" s="83"/>
      <c r="D273990" s="85"/>
      <c r="E273990" s="82"/>
      <c r="F273990" s="81"/>
      <c r="G273990" s="86"/>
      <c r="H273990" s="86"/>
      <c r="I273990" s="11"/>
    </row>
    <row r="273992" spans="1:9" s="4" customFormat="1" x14ac:dyDescent="0.2">
      <c r="A273992" s="27"/>
      <c r="B273992" s="67"/>
      <c r="C273992" s="83"/>
      <c r="D273992" s="85"/>
      <c r="E273992" s="82"/>
      <c r="F273992" s="81"/>
      <c r="G273992" s="86"/>
      <c r="H273992" s="86"/>
      <c r="I273992" s="11"/>
    </row>
    <row r="273998" spans="1:9" s="4" customFormat="1" x14ac:dyDescent="0.2">
      <c r="A273998" s="27"/>
      <c r="B273998" s="67"/>
      <c r="C273998" s="83"/>
      <c r="D273998" s="85"/>
      <c r="E273998" s="82"/>
      <c r="F273998" s="81"/>
      <c r="G273998" s="86"/>
      <c r="H273998" s="86"/>
      <c r="I273998" s="11"/>
    </row>
    <row r="274006" spans="1:9" s="4" customFormat="1" x14ac:dyDescent="0.2">
      <c r="A274006" s="27"/>
      <c r="B274006" s="67"/>
      <c r="C274006" s="83"/>
      <c r="D274006" s="85"/>
      <c r="E274006" s="82"/>
      <c r="F274006" s="81"/>
      <c r="G274006" s="86"/>
      <c r="H274006" s="86"/>
      <c r="I274006" s="11"/>
    </row>
    <row r="274008" spans="1:9" s="4" customFormat="1" x14ac:dyDescent="0.2">
      <c r="A274008" s="27"/>
      <c r="B274008" s="67"/>
      <c r="C274008" s="83"/>
      <c r="D274008" s="85"/>
      <c r="E274008" s="82"/>
      <c r="F274008" s="81"/>
      <c r="G274008" s="86"/>
      <c r="H274008" s="86"/>
      <c r="I274008" s="11"/>
    </row>
    <row r="274014" spans="1:9" s="4" customFormat="1" x14ac:dyDescent="0.2">
      <c r="A274014" s="27"/>
      <c r="B274014" s="67"/>
      <c r="C274014" s="83"/>
      <c r="D274014" s="85"/>
      <c r="E274014" s="82"/>
      <c r="F274014" s="81"/>
      <c r="G274014" s="86"/>
      <c r="H274014" s="86"/>
      <c r="I274014" s="11"/>
    </row>
    <row r="274022" spans="1:9" s="4" customFormat="1" x14ac:dyDescent="0.2">
      <c r="A274022" s="27"/>
      <c r="B274022" s="67"/>
      <c r="C274022" s="83"/>
      <c r="D274022" s="85"/>
      <c r="E274022" s="82"/>
      <c r="F274022" s="81"/>
      <c r="G274022" s="86"/>
      <c r="H274022" s="86"/>
      <c r="I274022" s="11"/>
    </row>
    <row r="274024" spans="1:9" s="4" customFormat="1" x14ac:dyDescent="0.2">
      <c r="A274024" s="27"/>
      <c r="B274024" s="67"/>
      <c r="C274024" s="83"/>
      <c r="D274024" s="85"/>
      <c r="E274024" s="82"/>
      <c r="F274024" s="81"/>
      <c r="G274024" s="86"/>
      <c r="H274024" s="86"/>
      <c r="I274024" s="11"/>
    </row>
    <row r="274030" spans="1:9" s="4" customFormat="1" x14ac:dyDescent="0.2">
      <c r="A274030" s="27"/>
      <c r="B274030" s="67"/>
      <c r="C274030" s="83"/>
      <c r="D274030" s="85"/>
      <c r="E274030" s="82"/>
      <c r="F274030" s="81"/>
      <c r="G274030" s="86"/>
      <c r="H274030" s="86"/>
      <c r="I274030" s="11"/>
    </row>
    <row r="274038" spans="1:9" s="4" customFormat="1" x14ac:dyDescent="0.2">
      <c r="A274038" s="27"/>
      <c r="B274038" s="67"/>
      <c r="C274038" s="83"/>
      <c r="D274038" s="85"/>
      <c r="E274038" s="82"/>
      <c r="F274038" s="81"/>
      <c r="G274038" s="86"/>
      <c r="H274038" s="86"/>
      <c r="I274038" s="11"/>
    </row>
    <row r="274040" spans="1:9" s="4" customFormat="1" x14ac:dyDescent="0.2">
      <c r="A274040" s="27"/>
      <c r="B274040" s="67"/>
      <c r="C274040" s="83"/>
      <c r="D274040" s="85"/>
      <c r="E274040" s="82"/>
      <c r="F274040" s="81"/>
      <c r="G274040" s="86"/>
      <c r="H274040" s="86"/>
      <c r="I274040" s="11"/>
    </row>
    <row r="274046" spans="1:9" s="4" customFormat="1" x14ac:dyDescent="0.2">
      <c r="A274046" s="27"/>
      <c r="B274046" s="67"/>
      <c r="C274046" s="83"/>
      <c r="D274046" s="85"/>
      <c r="E274046" s="82"/>
      <c r="F274046" s="81"/>
      <c r="G274046" s="86"/>
      <c r="H274046" s="86"/>
      <c r="I274046" s="11"/>
    </row>
    <row r="274054" spans="1:9" s="4" customFormat="1" x14ac:dyDescent="0.2">
      <c r="A274054" s="27"/>
      <c r="B274054" s="67"/>
      <c r="C274054" s="83"/>
      <c r="D274054" s="85"/>
      <c r="E274054" s="82"/>
      <c r="F274054" s="81"/>
      <c r="G274054" s="86"/>
      <c r="H274054" s="86"/>
      <c r="I274054" s="11"/>
    </row>
    <row r="274056" spans="1:9" s="4" customFormat="1" x14ac:dyDescent="0.2">
      <c r="A274056" s="27"/>
      <c r="B274056" s="67"/>
      <c r="C274056" s="83"/>
      <c r="D274056" s="85"/>
      <c r="E274056" s="82"/>
      <c r="F274056" s="81"/>
      <c r="G274056" s="86"/>
      <c r="H274056" s="86"/>
      <c r="I274056" s="11"/>
    </row>
    <row r="274062" spans="1:9" s="4" customFormat="1" x14ac:dyDescent="0.2">
      <c r="A274062" s="27"/>
      <c r="B274062" s="67"/>
      <c r="C274062" s="83"/>
      <c r="D274062" s="85"/>
      <c r="E274062" s="82"/>
      <c r="F274062" s="81"/>
      <c r="G274062" s="86"/>
      <c r="H274062" s="86"/>
      <c r="I274062" s="11"/>
    </row>
    <row r="274070" spans="1:9" s="4" customFormat="1" x14ac:dyDescent="0.2">
      <c r="A274070" s="27"/>
      <c r="B274070" s="67"/>
      <c r="C274070" s="83"/>
      <c r="D274070" s="85"/>
      <c r="E274070" s="82"/>
      <c r="F274070" s="81"/>
      <c r="G274070" s="86"/>
      <c r="H274070" s="86"/>
      <c r="I274070" s="11"/>
    </row>
    <row r="274072" spans="1:9" s="4" customFormat="1" x14ac:dyDescent="0.2">
      <c r="A274072" s="27"/>
      <c r="B274072" s="67"/>
      <c r="C274072" s="83"/>
      <c r="D274072" s="85"/>
      <c r="E274072" s="82"/>
      <c r="F274072" s="81"/>
      <c r="G274072" s="86"/>
      <c r="H274072" s="86"/>
      <c r="I274072" s="11"/>
    </row>
    <row r="274078" spans="1:9" s="4" customFormat="1" x14ac:dyDescent="0.2">
      <c r="A274078" s="27"/>
      <c r="B274078" s="67"/>
      <c r="C274078" s="83"/>
      <c r="D274078" s="85"/>
      <c r="E274078" s="82"/>
      <c r="F274078" s="81"/>
      <c r="G274078" s="86"/>
      <c r="H274078" s="86"/>
      <c r="I274078" s="11"/>
    </row>
    <row r="274086" spans="1:9" s="4" customFormat="1" x14ac:dyDescent="0.2">
      <c r="A274086" s="27"/>
      <c r="B274086" s="67"/>
      <c r="C274086" s="83"/>
      <c r="D274086" s="85"/>
      <c r="E274086" s="82"/>
      <c r="F274086" s="81"/>
      <c r="G274086" s="86"/>
      <c r="H274086" s="86"/>
      <c r="I274086" s="11"/>
    </row>
    <row r="274088" spans="1:9" s="4" customFormat="1" x14ac:dyDescent="0.2">
      <c r="A274088" s="27"/>
      <c r="B274088" s="67"/>
      <c r="C274088" s="83"/>
      <c r="D274088" s="85"/>
      <c r="E274088" s="82"/>
      <c r="F274088" s="81"/>
      <c r="G274088" s="86"/>
      <c r="H274088" s="86"/>
      <c r="I274088" s="11"/>
    </row>
    <row r="274094" spans="1:9" s="4" customFormat="1" x14ac:dyDescent="0.2">
      <c r="A274094" s="27"/>
      <c r="B274094" s="67"/>
      <c r="C274094" s="83"/>
      <c r="D274094" s="85"/>
      <c r="E274094" s="82"/>
      <c r="F274094" s="81"/>
      <c r="G274094" s="86"/>
      <c r="H274094" s="86"/>
      <c r="I274094" s="11"/>
    </row>
    <row r="274102" spans="1:9" s="4" customFormat="1" x14ac:dyDescent="0.2">
      <c r="A274102" s="27"/>
      <c r="B274102" s="67"/>
      <c r="C274102" s="83"/>
      <c r="D274102" s="85"/>
      <c r="E274102" s="82"/>
      <c r="F274102" s="81"/>
      <c r="G274102" s="86"/>
      <c r="H274102" s="86"/>
      <c r="I274102" s="11"/>
    </row>
    <row r="274104" spans="1:9" s="4" customFormat="1" x14ac:dyDescent="0.2">
      <c r="A274104" s="27"/>
      <c r="B274104" s="67"/>
      <c r="C274104" s="83"/>
      <c r="D274104" s="85"/>
      <c r="E274104" s="82"/>
      <c r="F274104" s="81"/>
      <c r="G274104" s="86"/>
      <c r="H274104" s="86"/>
      <c r="I274104" s="11"/>
    </row>
    <row r="274110" spans="1:9" s="4" customFormat="1" x14ac:dyDescent="0.2">
      <c r="A274110" s="27"/>
      <c r="B274110" s="67"/>
      <c r="C274110" s="83"/>
      <c r="D274110" s="85"/>
      <c r="E274110" s="82"/>
      <c r="F274110" s="81"/>
      <c r="G274110" s="86"/>
      <c r="H274110" s="86"/>
      <c r="I274110" s="11"/>
    </row>
    <row r="274118" spans="1:9" s="4" customFormat="1" x14ac:dyDescent="0.2">
      <c r="A274118" s="27"/>
      <c r="B274118" s="67"/>
      <c r="C274118" s="83"/>
      <c r="D274118" s="85"/>
      <c r="E274118" s="82"/>
      <c r="F274118" s="81"/>
      <c r="G274118" s="86"/>
      <c r="H274118" s="86"/>
      <c r="I274118" s="11"/>
    </row>
    <row r="274120" spans="1:9" s="4" customFormat="1" x14ac:dyDescent="0.2">
      <c r="A274120" s="27"/>
      <c r="B274120" s="67"/>
      <c r="C274120" s="83"/>
      <c r="D274120" s="85"/>
      <c r="E274120" s="82"/>
      <c r="F274120" s="81"/>
      <c r="G274120" s="86"/>
      <c r="H274120" s="86"/>
      <c r="I274120" s="11"/>
    </row>
    <row r="274126" spans="1:9" s="4" customFormat="1" x14ac:dyDescent="0.2">
      <c r="A274126" s="27"/>
      <c r="B274126" s="67"/>
      <c r="C274126" s="83"/>
      <c r="D274126" s="85"/>
      <c r="E274126" s="82"/>
      <c r="F274126" s="81"/>
      <c r="G274126" s="86"/>
      <c r="H274126" s="86"/>
      <c r="I274126" s="11"/>
    </row>
    <row r="274134" spans="1:9" s="4" customFormat="1" x14ac:dyDescent="0.2">
      <c r="A274134" s="27"/>
      <c r="B274134" s="67"/>
      <c r="C274134" s="83"/>
      <c r="D274134" s="85"/>
      <c r="E274134" s="82"/>
      <c r="F274134" s="81"/>
      <c r="G274134" s="86"/>
      <c r="H274134" s="86"/>
      <c r="I274134" s="11"/>
    </row>
    <row r="274136" spans="1:9" s="4" customFormat="1" x14ac:dyDescent="0.2">
      <c r="A274136" s="27"/>
      <c r="B274136" s="67"/>
      <c r="C274136" s="83"/>
      <c r="D274136" s="85"/>
      <c r="E274136" s="82"/>
      <c r="F274136" s="81"/>
      <c r="G274136" s="86"/>
      <c r="H274136" s="86"/>
      <c r="I274136" s="11"/>
    </row>
    <row r="274142" spans="1:9" s="4" customFormat="1" x14ac:dyDescent="0.2">
      <c r="A274142" s="27"/>
      <c r="B274142" s="67"/>
      <c r="C274142" s="83"/>
      <c r="D274142" s="85"/>
      <c r="E274142" s="82"/>
      <c r="F274142" s="81"/>
      <c r="G274142" s="86"/>
      <c r="H274142" s="86"/>
      <c r="I274142" s="11"/>
    </row>
    <row r="274150" spans="1:9" s="4" customFormat="1" x14ac:dyDescent="0.2">
      <c r="A274150" s="27"/>
      <c r="B274150" s="67"/>
      <c r="C274150" s="83"/>
      <c r="D274150" s="85"/>
      <c r="E274150" s="82"/>
      <c r="F274150" s="81"/>
      <c r="G274150" s="86"/>
      <c r="H274150" s="86"/>
      <c r="I274150" s="11"/>
    </row>
    <row r="274152" spans="1:9" s="4" customFormat="1" x14ac:dyDescent="0.2">
      <c r="A274152" s="27"/>
      <c r="B274152" s="67"/>
      <c r="C274152" s="83"/>
      <c r="D274152" s="85"/>
      <c r="E274152" s="82"/>
      <c r="F274152" s="81"/>
      <c r="G274152" s="86"/>
      <c r="H274152" s="86"/>
      <c r="I274152" s="11"/>
    </row>
    <row r="274158" spans="1:9" s="4" customFormat="1" x14ac:dyDescent="0.2">
      <c r="A274158" s="27"/>
      <c r="B274158" s="67"/>
      <c r="C274158" s="83"/>
      <c r="D274158" s="85"/>
      <c r="E274158" s="82"/>
      <c r="F274158" s="81"/>
      <c r="G274158" s="86"/>
      <c r="H274158" s="86"/>
      <c r="I274158" s="11"/>
    </row>
    <row r="274166" spans="1:9" s="4" customFormat="1" x14ac:dyDescent="0.2">
      <c r="A274166" s="27"/>
      <c r="B274166" s="67"/>
      <c r="C274166" s="83"/>
      <c r="D274166" s="85"/>
      <c r="E274166" s="82"/>
      <c r="F274166" s="81"/>
      <c r="G274166" s="86"/>
      <c r="H274166" s="86"/>
      <c r="I274166" s="11"/>
    </row>
    <row r="274168" spans="1:9" s="4" customFormat="1" x14ac:dyDescent="0.2">
      <c r="A274168" s="27"/>
      <c r="B274168" s="67"/>
      <c r="C274168" s="83"/>
      <c r="D274168" s="85"/>
      <c r="E274168" s="82"/>
      <c r="F274168" s="81"/>
      <c r="G274168" s="86"/>
      <c r="H274168" s="86"/>
      <c r="I274168" s="11"/>
    </row>
    <row r="274174" spans="1:9" s="4" customFormat="1" x14ac:dyDescent="0.2">
      <c r="A274174" s="27"/>
      <c r="B274174" s="67"/>
      <c r="C274174" s="83"/>
      <c r="D274174" s="85"/>
      <c r="E274174" s="82"/>
      <c r="F274174" s="81"/>
      <c r="G274174" s="86"/>
      <c r="H274174" s="86"/>
      <c r="I274174" s="11"/>
    </row>
    <row r="274182" spans="1:9" s="4" customFormat="1" x14ac:dyDescent="0.2">
      <c r="A274182" s="27"/>
      <c r="B274182" s="67"/>
      <c r="C274182" s="83"/>
      <c r="D274182" s="85"/>
      <c r="E274182" s="82"/>
      <c r="F274182" s="81"/>
      <c r="G274182" s="86"/>
      <c r="H274182" s="86"/>
      <c r="I274182" s="11"/>
    </row>
    <row r="274184" spans="1:9" s="4" customFormat="1" x14ac:dyDescent="0.2">
      <c r="A274184" s="27"/>
      <c r="B274184" s="67"/>
      <c r="C274184" s="83"/>
      <c r="D274184" s="85"/>
      <c r="E274184" s="82"/>
      <c r="F274184" s="81"/>
      <c r="G274184" s="86"/>
      <c r="H274184" s="86"/>
      <c r="I274184" s="11"/>
    </row>
    <row r="274190" spans="1:9" s="4" customFormat="1" x14ac:dyDescent="0.2">
      <c r="A274190" s="27"/>
      <c r="B274190" s="67"/>
      <c r="C274190" s="83"/>
      <c r="D274190" s="85"/>
      <c r="E274190" s="82"/>
      <c r="F274190" s="81"/>
      <c r="G274190" s="86"/>
      <c r="H274190" s="86"/>
      <c r="I274190" s="11"/>
    </row>
    <row r="274198" spans="1:9" s="4" customFormat="1" x14ac:dyDescent="0.2">
      <c r="A274198" s="27"/>
      <c r="B274198" s="67"/>
      <c r="C274198" s="83"/>
      <c r="D274198" s="85"/>
      <c r="E274198" s="82"/>
      <c r="F274198" s="81"/>
      <c r="G274198" s="86"/>
      <c r="H274198" s="86"/>
      <c r="I274198" s="11"/>
    </row>
    <row r="274200" spans="1:9" s="4" customFormat="1" x14ac:dyDescent="0.2">
      <c r="A274200" s="27"/>
      <c r="B274200" s="67"/>
      <c r="C274200" s="83"/>
      <c r="D274200" s="85"/>
      <c r="E274200" s="82"/>
      <c r="F274200" s="81"/>
      <c r="G274200" s="86"/>
      <c r="H274200" s="86"/>
      <c r="I274200" s="11"/>
    </row>
    <row r="274206" spans="1:9" s="4" customFormat="1" x14ac:dyDescent="0.2">
      <c r="A274206" s="27"/>
      <c r="B274206" s="67"/>
      <c r="C274206" s="83"/>
      <c r="D274206" s="85"/>
      <c r="E274206" s="82"/>
      <c r="F274206" s="81"/>
      <c r="G274206" s="86"/>
      <c r="H274206" s="86"/>
      <c r="I274206" s="11"/>
    </row>
    <row r="274214" spans="1:9" s="4" customFormat="1" x14ac:dyDescent="0.2">
      <c r="A274214" s="27"/>
      <c r="B274214" s="67"/>
      <c r="C274214" s="83"/>
      <c r="D274214" s="85"/>
      <c r="E274214" s="82"/>
      <c r="F274214" s="81"/>
      <c r="G274214" s="86"/>
      <c r="H274214" s="86"/>
      <c r="I274214" s="11"/>
    </row>
    <row r="274216" spans="1:9" s="4" customFormat="1" x14ac:dyDescent="0.2">
      <c r="A274216" s="27"/>
      <c r="B274216" s="67"/>
      <c r="C274216" s="83"/>
      <c r="D274216" s="85"/>
      <c r="E274216" s="82"/>
      <c r="F274216" s="81"/>
      <c r="G274216" s="86"/>
      <c r="H274216" s="86"/>
      <c r="I274216" s="11"/>
    </row>
    <row r="274222" spans="1:9" s="4" customFormat="1" x14ac:dyDescent="0.2">
      <c r="A274222" s="27"/>
      <c r="B274222" s="67"/>
      <c r="C274222" s="83"/>
      <c r="D274222" s="85"/>
      <c r="E274222" s="82"/>
      <c r="F274222" s="81"/>
      <c r="G274222" s="86"/>
      <c r="H274222" s="86"/>
      <c r="I274222" s="11"/>
    </row>
    <row r="274230" spans="1:9" s="4" customFormat="1" x14ac:dyDescent="0.2">
      <c r="A274230" s="27"/>
      <c r="B274230" s="67"/>
      <c r="C274230" s="83"/>
      <c r="D274230" s="85"/>
      <c r="E274230" s="82"/>
      <c r="F274230" s="81"/>
      <c r="G274230" s="86"/>
      <c r="H274230" s="86"/>
      <c r="I274230" s="11"/>
    </row>
    <row r="274232" spans="1:9" s="4" customFormat="1" x14ac:dyDescent="0.2">
      <c r="A274232" s="27"/>
      <c r="B274232" s="67"/>
      <c r="C274232" s="83"/>
      <c r="D274232" s="85"/>
      <c r="E274232" s="82"/>
      <c r="F274232" s="81"/>
      <c r="G274232" s="86"/>
      <c r="H274232" s="86"/>
      <c r="I274232" s="11"/>
    </row>
    <row r="274238" spans="1:9" s="4" customFormat="1" x14ac:dyDescent="0.2">
      <c r="A274238" s="27"/>
      <c r="B274238" s="67"/>
      <c r="C274238" s="83"/>
      <c r="D274238" s="85"/>
      <c r="E274238" s="82"/>
      <c r="F274238" s="81"/>
      <c r="G274238" s="86"/>
      <c r="H274238" s="86"/>
      <c r="I274238" s="11"/>
    </row>
    <row r="274246" spans="1:9" s="4" customFormat="1" x14ac:dyDescent="0.2">
      <c r="A274246" s="27"/>
      <c r="B274246" s="67"/>
      <c r="C274246" s="83"/>
      <c r="D274246" s="85"/>
      <c r="E274246" s="82"/>
      <c r="F274246" s="81"/>
      <c r="G274246" s="86"/>
      <c r="H274246" s="86"/>
      <c r="I274246" s="11"/>
    </row>
    <row r="274248" spans="1:9" s="4" customFormat="1" x14ac:dyDescent="0.2">
      <c r="A274248" s="27"/>
      <c r="B274248" s="67"/>
      <c r="C274248" s="83"/>
      <c r="D274248" s="85"/>
      <c r="E274248" s="82"/>
      <c r="F274248" s="81"/>
      <c r="G274248" s="86"/>
      <c r="H274248" s="86"/>
      <c r="I274248" s="11"/>
    </row>
    <row r="274254" spans="1:9" s="4" customFormat="1" x14ac:dyDescent="0.2">
      <c r="A274254" s="27"/>
      <c r="B274254" s="67"/>
      <c r="C274254" s="83"/>
      <c r="D274254" s="85"/>
      <c r="E274254" s="82"/>
      <c r="F274254" s="81"/>
      <c r="G274254" s="86"/>
      <c r="H274254" s="86"/>
      <c r="I274254" s="11"/>
    </row>
    <row r="274262" spans="1:9" s="4" customFormat="1" x14ac:dyDescent="0.2">
      <c r="A274262" s="27"/>
      <c r="B274262" s="67"/>
      <c r="C274262" s="83"/>
      <c r="D274262" s="85"/>
      <c r="E274262" s="82"/>
      <c r="F274262" s="81"/>
      <c r="G274262" s="86"/>
      <c r="H274262" s="86"/>
      <c r="I274262" s="11"/>
    </row>
    <row r="274264" spans="1:9" s="4" customFormat="1" x14ac:dyDescent="0.2">
      <c r="A274264" s="27"/>
      <c r="B274264" s="67"/>
      <c r="C274264" s="83"/>
      <c r="D274264" s="85"/>
      <c r="E274264" s="82"/>
      <c r="F274264" s="81"/>
      <c r="G274264" s="86"/>
      <c r="H274264" s="86"/>
      <c r="I274264" s="11"/>
    </row>
    <row r="274270" spans="1:9" s="4" customFormat="1" x14ac:dyDescent="0.2">
      <c r="A274270" s="27"/>
      <c r="B274270" s="67"/>
      <c r="C274270" s="83"/>
      <c r="D274270" s="85"/>
      <c r="E274270" s="82"/>
      <c r="F274270" s="81"/>
      <c r="G274270" s="86"/>
      <c r="H274270" s="86"/>
      <c r="I274270" s="11"/>
    </row>
    <row r="274278" spans="1:9" s="4" customFormat="1" x14ac:dyDescent="0.2">
      <c r="A274278" s="27"/>
      <c r="B274278" s="67"/>
      <c r="C274278" s="83"/>
      <c r="D274278" s="85"/>
      <c r="E274278" s="82"/>
      <c r="F274278" s="81"/>
      <c r="G274278" s="86"/>
      <c r="H274278" s="86"/>
      <c r="I274278" s="11"/>
    </row>
    <row r="274280" spans="1:9" s="4" customFormat="1" x14ac:dyDescent="0.2">
      <c r="A274280" s="27"/>
      <c r="B274280" s="67"/>
      <c r="C274280" s="83"/>
      <c r="D274280" s="85"/>
      <c r="E274280" s="82"/>
      <c r="F274280" s="81"/>
      <c r="G274280" s="86"/>
      <c r="H274280" s="86"/>
      <c r="I274280" s="11"/>
    </row>
    <row r="274286" spans="1:9" s="4" customFormat="1" x14ac:dyDescent="0.2">
      <c r="A274286" s="27"/>
      <c r="B274286" s="67"/>
      <c r="C274286" s="83"/>
      <c r="D274286" s="85"/>
      <c r="E274286" s="82"/>
      <c r="F274286" s="81"/>
      <c r="G274286" s="86"/>
      <c r="H274286" s="86"/>
      <c r="I274286" s="11"/>
    </row>
    <row r="274294" spans="1:9" s="4" customFormat="1" x14ac:dyDescent="0.2">
      <c r="A274294" s="27"/>
      <c r="B274294" s="67"/>
      <c r="C274294" s="83"/>
      <c r="D274294" s="85"/>
      <c r="E274294" s="82"/>
      <c r="F274294" s="81"/>
      <c r="G274294" s="86"/>
      <c r="H274294" s="86"/>
      <c r="I274294" s="11"/>
    </row>
    <row r="274296" spans="1:9" s="4" customFormat="1" x14ac:dyDescent="0.2">
      <c r="A274296" s="27"/>
      <c r="B274296" s="67"/>
      <c r="C274296" s="83"/>
      <c r="D274296" s="85"/>
      <c r="E274296" s="82"/>
      <c r="F274296" s="81"/>
      <c r="G274296" s="86"/>
      <c r="H274296" s="86"/>
      <c r="I274296" s="11"/>
    </row>
    <row r="274302" spans="1:9" s="4" customFormat="1" x14ac:dyDescent="0.2">
      <c r="A274302" s="27"/>
      <c r="B274302" s="67"/>
      <c r="C274302" s="83"/>
      <c r="D274302" s="85"/>
      <c r="E274302" s="82"/>
      <c r="F274302" s="81"/>
      <c r="G274302" s="86"/>
      <c r="H274302" s="86"/>
      <c r="I274302" s="11"/>
    </row>
    <row r="274310" spans="1:9" s="4" customFormat="1" x14ac:dyDescent="0.2">
      <c r="A274310" s="27"/>
      <c r="B274310" s="67"/>
      <c r="C274310" s="83"/>
      <c r="D274310" s="85"/>
      <c r="E274310" s="82"/>
      <c r="F274310" s="81"/>
      <c r="G274310" s="86"/>
      <c r="H274310" s="86"/>
      <c r="I274310" s="11"/>
    </row>
    <row r="274312" spans="1:9" s="4" customFormat="1" x14ac:dyDescent="0.2">
      <c r="A274312" s="27"/>
      <c r="B274312" s="67"/>
      <c r="C274312" s="83"/>
      <c r="D274312" s="85"/>
      <c r="E274312" s="82"/>
      <c r="F274312" s="81"/>
      <c r="G274312" s="86"/>
      <c r="H274312" s="86"/>
      <c r="I274312" s="11"/>
    </row>
    <row r="274318" spans="1:9" s="4" customFormat="1" x14ac:dyDescent="0.2">
      <c r="A274318" s="27"/>
      <c r="B274318" s="67"/>
      <c r="C274318" s="83"/>
      <c r="D274318" s="85"/>
      <c r="E274318" s="82"/>
      <c r="F274318" s="81"/>
      <c r="G274318" s="86"/>
      <c r="H274318" s="86"/>
      <c r="I274318" s="11"/>
    </row>
    <row r="274326" spans="1:9" s="4" customFormat="1" x14ac:dyDescent="0.2">
      <c r="A274326" s="27"/>
      <c r="B274326" s="67"/>
      <c r="C274326" s="83"/>
      <c r="D274326" s="85"/>
      <c r="E274326" s="82"/>
      <c r="F274326" s="81"/>
      <c r="G274326" s="86"/>
      <c r="H274326" s="86"/>
      <c r="I274326" s="11"/>
    </row>
    <row r="274328" spans="1:9" s="4" customFormat="1" x14ac:dyDescent="0.2">
      <c r="A274328" s="27"/>
      <c r="B274328" s="67"/>
      <c r="C274328" s="83"/>
      <c r="D274328" s="85"/>
      <c r="E274328" s="82"/>
      <c r="F274328" s="81"/>
      <c r="G274328" s="86"/>
      <c r="H274328" s="86"/>
      <c r="I274328" s="11"/>
    </row>
    <row r="274334" spans="1:9" s="4" customFormat="1" x14ac:dyDescent="0.2">
      <c r="A274334" s="27"/>
      <c r="B274334" s="67"/>
      <c r="C274334" s="83"/>
      <c r="D274334" s="85"/>
      <c r="E274334" s="82"/>
      <c r="F274334" s="81"/>
      <c r="G274334" s="86"/>
      <c r="H274334" s="86"/>
      <c r="I274334" s="11"/>
    </row>
    <row r="274342" spans="1:9" s="4" customFormat="1" x14ac:dyDescent="0.2">
      <c r="A274342" s="27"/>
      <c r="B274342" s="67"/>
      <c r="C274342" s="83"/>
      <c r="D274342" s="85"/>
      <c r="E274342" s="82"/>
      <c r="F274342" s="81"/>
      <c r="G274342" s="86"/>
      <c r="H274342" s="86"/>
      <c r="I274342" s="11"/>
    </row>
    <row r="274344" spans="1:9" s="4" customFormat="1" x14ac:dyDescent="0.2">
      <c r="A274344" s="27"/>
      <c r="B274344" s="67"/>
      <c r="C274344" s="83"/>
      <c r="D274344" s="85"/>
      <c r="E274344" s="82"/>
      <c r="F274344" s="81"/>
      <c r="G274344" s="86"/>
      <c r="H274344" s="86"/>
      <c r="I274344" s="11"/>
    </row>
    <row r="274350" spans="1:9" s="4" customFormat="1" x14ac:dyDescent="0.2">
      <c r="A274350" s="27"/>
      <c r="B274350" s="67"/>
      <c r="C274350" s="83"/>
      <c r="D274350" s="85"/>
      <c r="E274350" s="82"/>
      <c r="F274350" s="81"/>
      <c r="G274350" s="86"/>
      <c r="H274350" s="86"/>
      <c r="I274350" s="11"/>
    </row>
    <row r="274358" spans="1:9" s="4" customFormat="1" x14ac:dyDescent="0.2">
      <c r="A274358" s="27"/>
      <c r="B274358" s="67"/>
      <c r="C274358" s="83"/>
      <c r="D274358" s="85"/>
      <c r="E274358" s="82"/>
      <c r="F274358" s="81"/>
      <c r="G274358" s="86"/>
      <c r="H274358" s="86"/>
      <c r="I274358" s="11"/>
    </row>
    <row r="274360" spans="1:9" s="4" customFormat="1" x14ac:dyDescent="0.2">
      <c r="A274360" s="27"/>
      <c r="B274360" s="67"/>
      <c r="C274360" s="83"/>
      <c r="D274360" s="85"/>
      <c r="E274360" s="82"/>
      <c r="F274360" s="81"/>
      <c r="G274360" s="86"/>
      <c r="H274360" s="86"/>
      <c r="I274360" s="11"/>
    </row>
    <row r="274366" spans="1:9" s="4" customFormat="1" x14ac:dyDescent="0.2">
      <c r="A274366" s="27"/>
      <c r="B274366" s="67"/>
      <c r="C274366" s="83"/>
      <c r="D274366" s="85"/>
      <c r="E274366" s="82"/>
      <c r="F274366" s="81"/>
      <c r="G274366" s="86"/>
      <c r="H274366" s="86"/>
      <c r="I274366" s="11"/>
    </row>
    <row r="274374" spans="1:9" s="4" customFormat="1" x14ac:dyDescent="0.2">
      <c r="A274374" s="27"/>
      <c r="B274374" s="67"/>
      <c r="C274374" s="83"/>
      <c r="D274374" s="85"/>
      <c r="E274374" s="82"/>
      <c r="F274374" s="81"/>
      <c r="G274374" s="86"/>
      <c r="H274374" s="86"/>
      <c r="I274374" s="11"/>
    </row>
    <row r="274376" spans="1:9" s="4" customFormat="1" x14ac:dyDescent="0.2">
      <c r="A274376" s="27"/>
      <c r="B274376" s="67"/>
      <c r="C274376" s="83"/>
      <c r="D274376" s="85"/>
      <c r="E274376" s="82"/>
      <c r="F274376" s="81"/>
      <c r="G274376" s="86"/>
      <c r="H274376" s="86"/>
      <c r="I274376" s="11"/>
    </row>
    <row r="274382" spans="1:9" s="4" customFormat="1" x14ac:dyDescent="0.2">
      <c r="A274382" s="27"/>
      <c r="B274382" s="67"/>
      <c r="C274382" s="83"/>
      <c r="D274382" s="85"/>
      <c r="E274382" s="82"/>
      <c r="F274382" s="81"/>
      <c r="G274382" s="86"/>
      <c r="H274382" s="86"/>
      <c r="I274382" s="11"/>
    </row>
    <row r="274390" spans="1:9" s="4" customFormat="1" x14ac:dyDescent="0.2">
      <c r="A274390" s="27"/>
      <c r="B274390" s="67"/>
      <c r="C274390" s="83"/>
      <c r="D274390" s="85"/>
      <c r="E274390" s="82"/>
      <c r="F274390" s="81"/>
      <c r="G274390" s="86"/>
      <c r="H274390" s="86"/>
      <c r="I274390" s="11"/>
    </row>
    <row r="274392" spans="1:9" s="4" customFormat="1" x14ac:dyDescent="0.2">
      <c r="A274392" s="27"/>
      <c r="B274392" s="67"/>
      <c r="C274392" s="83"/>
      <c r="D274392" s="85"/>
      <c r="E274392" s="82"/>
      <c r="F274392" s="81"/>
      <c r="G274392" s="86"/>
      <c r="H274392" s="86"/>
      <c r="I274392" s="11"/>
    </row>
    <row r="274398" spans="1:9" s="4" customFormat="1" x14ac:dyDescent="0.2">
      <c r="A274398" s="27"/>
      <c r="B274398" s="67"/>
      <c r="C274398" s="83"/>
      <c r="D274398" s="85"/>
      <c r="E274398" s="82"/>
      <c r="F274398" s="81"/>
      <c r="G274398" s="86"/>
      <c r="H274398" s="86"/>
      <c r="I274398" s="11"/>
    </row>
    <row r="274406" spans="1:9" s="4" customFormat="1" x14ac:dyDescent="0.2">
      <c r="A274406" s="27"/>
      <c r="B274406" s="67"/>
      <c r="C274406" s="83"/>
      <c r="D274406" s="85"/>
      <c r="E274406" s="82"/>
      <c r="F274406" s="81"/>
      <c r="G274406" s="86"/>
      <c r="H274406" s="86"/>
      <c r="I274406" s="11"/>
    </row>
    <row r="274408" spans="1:9" s="4" customFormat="1" x14ac:dyDescent="0.2">
      <c r="A274408" s="27"/>
      <c r="B274408" s="67"/>
      <c r="C274408" s="83"/>
      <c r="D274408" s="85"/>
      <c r="E274408" s="82"/>
      <c r="F274408" s="81"/>
      <c r="G274408" s="86"/>
      <c r="H274408" s="86"/>
      <c r="I274408" s="11"/>
    </row>
    <row r="274414" spans="1:9" s="4" customFormat="1" x14ac:dyDescent="0.2">
      <c r="A274414" s="27"/>
      <c r="B274414" s="67"/>
      <c r="C274414" s="83"/>
      <c r="D274414" s="85"/>
      <c r="E274414" s="82"/>
      <c r="F274414" s="81"/>
      <c r="G274414" s="86"/>
      <c r="H274414" s="86"/>
      <c r="I274414" s="11"/>
    </row>
    <row r="274422" spans="1:9" s="4" customFormat="1" x14ac:dyDescent="0.2">
      <c r="A274422" s="27"/>
      <c r="B274422" s="67"/>
      <c r="C274422" s="83"/>
      <c r="D274422" s="85"/>
      <c r="E274422" s="82"/>
      <c r="F274422" s="81"/>
      <c r="G274422" s="86"/>
      <c r="H274422" s="86"/>
      <c r="I274422" s="11"/>
    </row>
    <row r="274424" spans="1:9" s="4" customFormat="1" x14ac:dyDescent="0.2">
      <c r="A274424" s="27"/>
      <c r="B274424" s="67"/>
      <c r="C274424" s="83"/>
      <c r="D274424" s="85"/>
      <c r="E274424" s="82"/>
      <c r="F274424" s="81"/>
      <c r="G274424" s="86"/>
      <c r="H274424" s="86"/>
      <c r="I274424" s="11"/>
    </row>
    <row r="274430" spans="1:9" s="4" customFormat="1" x14ac:dyDescent="0.2">
      <c r="A274430" s="27"/>
      <c r="B274430" s="67"/>
      <c r="C274430" s="83"/>
      <c r="D274430" s="85"/>
      <c r="E274430" s="82"/>
      <c r="F274430" s="81"/>
      <c r="G274430" s="86"/>
      <c r="H274430" s="86"/>
      <c r="I274430" s="11"/>
    </row>
    <row r="274438" spans="1:9" s="4" customFormat="1" x14ac:dyDescent="0.2">
      <c r="A274438" s="27"/>
      <c r="B274438" s="67"/>
      <c r="C274438" s="83"/>
      <c r="D274438" s="85"/>
      <c r="E274438" s="82"/>
      <c r="F274438" s="81"/>
      <c r="G274438" s="86"/>
      <c r="H274438" s="86"/>
      <c r="I274438" s="11"/>
    </row>
    <row r="274440" spans="1:9" s="4" customFormat="1" x14ac:dyDescent="0.2">
      <c r="A274440" s="27"/>
      <c r="B274440" s="67"/>
      <c r="C274440" s="83"/>
      <c r="D274440" s="85"/>
      <c r="E274440" s="82"/>
      <c r="F274440" s="81"/>
      <c r="G274440" s="86"/>
      <c r="H274440" s="86"/>
      <c r="I274440" s="11"/>
    </row>
    <row r="274446" spans="1:9" s="4" customFormat="1" x14ac:dyDescent="0.2">
      <c r="A274446" s="27"/>
      <c r="B274446" s="67"/>
      <c r="C274446" s="83"/>
      <c r="D274446" s="85"/>
      <c r="E274446" s="82"/>
      <c r="F274446" s="81"/>
      <c r="G274446" s="86"/>
      <c r="H274446" s="86"/>
      <c r="I274446" s="11"/>
    </row>
    <row r="274454" spans="1:9" s="4" customFormat="1" x14ac:dyDescent="0.2">
      <c r="A274454" s="27"/>
      <c r="B274454" s="67"/>
      <c r="C274454" s="83"/>
      <c r="D274454" s="85"/>
      <c r="E274454" s="82"/>
      <c r="F274454" s="81"/>
      <c r="G274454" s="86"/>
      <c r="H274454" s="86"/>
      <c r="I274454" s="11"/>
    </row>
    <row r="274456" spans="1:9" s="4" customFormat="1" x14ac:dyDescent="0.2">
      <c r="A274456" s="27"/>
      <c r="B274456" s="67"/>
      <c r="C274456" s="83"/>
      <c r="D274456" s="85"/>
      <c r="E274456" s="82"/>
      <c r="F274456" s="81"/>
      <c r="G274456" s="86"/>
      <c r="H274456" s="86"/>
      <c r="I274456" s="11"/>
    </row>
    <row r="274462" spans="1:9" s="4" customFormat="1" x14ac:dyDescent="0.2">
      <c r="A274462" s="27"/>
      <c r="B274462" s="67"/>
      <c r="C274462" s="83"/>
      <c r="D274462" s="85"/>
      <c r="E274462" s="82"/>
      <c r="F274462" s="81"/>
      <c r="G274462" s="86"/>
      <c r="H274462" s="86"/>
      <c r="I274462" s="11"/>
    </row>
    <row r="274470" spans="1:9" s="4" customFormat="1" x14ac:dyDescent="0.2">
      <c r="A274470" s="27"/>
      <c r="B274470" s="67"/>
      <c r="C274470" s="83"/>
      <c r="D274470" s="85"/>
      <c r="E274470" s="82"/>
      <c r="F274470" s="81"/>
      <c r="G274470" s="86"/>
      <c r="H274470" s="86"/>
      <c r="I274470" s="11"/>
    </row>
    <row r="274472" spans="1:9" s="4" customFormat="1" x14ac:dyDescent="0.2">
      <c r="A274472" s="27"/>
      <c r="B274472" s="67"/>
      <c r="C274472" s="83"/>
      <c r="D274472" s="85"/>
      <c r="E274472" s="82"/>
      <c r="F274472" s="81"/>
      <c r="G274472" s="86"/>
      <c r="H274472" s="86"/>
      <c r="I274472" s="11"/>
    </row>
    <row r="274478" spans="1:9" s="4" customFormat="1" x14ac:dyDescent="0.2">
      <c r="A274478" s="27"/>
      <c r="B274478" s="67"/>
      <c r="C274478" s="83"/>
      <c r="D274478" s="85"/>
      <c r="E274478" s="82"/>
      <c r="F274478" s="81"/>
      <c r="G274478" s="86"/>
      <c r="H274478" s="86"/>
      <c r="I274478" s="11"/>
    </row>
    <row r="274486" spans="1:9" s="4" customFormat="1" x14ac:dyDescent="0.2">
      <c r="A274486" s="27"/>
      <c r="B274486" s="67"/>
      <c r="C274486" s="83"/>
      <c r="D274486" s="85"/>
      <c r="E274486" s="82"/>
      <c r="F274486" s="81"/>
      <c r="G274486" s="86"/>
      <c r="H274486" s="86"/>
      <c r="I274486" s="11"/>
    </row>
    <row r="274488" spans="1:9" s="4" customFormat="1" x14ac:dyDescent="0.2">
      <c r="A274488" s="27"/>
      <c r="B274488" s="67"/>
      <c r="C274488" s="83"/>
      <c r="D274488" s="85"/>
      <c r="E274488" s="82"/>
      <c r="F274488" s="81"/>
      <c r="G274488" s="86"/>
      <c r="H274488" s="86"/>
      <c r="I274488" s="11"/>
    </row>
    <row r="274494" spans="1:9" s="4" customFormat="1" x14ac:dyDescent="0.2">
      <c r="A274494" s="27"/>
      <c r="B274494" s="67"/>
      <c r="C274494" s="83"/>
      <c r="D274494" s="85"/>
      <c r="E274494" s="82"/>
      <c r="F274494" s="81"/>
      <c r="G274494" s="86"/>
      <c r="H274494" s="86"/>
      <c r="I274494" s="11"/>
    </row>
    <row r="274502" spans="1:9" s="4" customFormat="1" x14ac:dyDescent="0.2">
      <c r="A274502" s="27"/>
      <c r="B274502" s="67"/>
      <c r="C274502" s="83"/>
      <c r="D274502" s="85"/>
      <c r="E274502" s="82"/>
      <c r="F274502" s="81"/>
      <c r="G274502" s="86"/>
      <c r="H274502" s="86"/>
      <c r="I274502" s="11"/>
    </row>
    <row r="274504" spans="1:9" s="4" customFormat="1" x14ac:dyDescent="0.2">
      <c r="A274504" s="27"/>
      <c r="B274504" s="67"/>
      <c r="C274504" s="83"/>
      <c r="D274504" s="85"/>
      <c r="E274504" s="82"/>
      <c r="F274504" s="81"/>
      <c r="G274504" s="86"/>
      <c r="H274504" s="86"/>
      <c r="I274504" s="11"/>
    </row>
    <row r="274510" spans="1:9" s="4" customFormat="1" x14ac:dyDescent="0.2">
      <c r="A274510" s="27"/>
      <c r="B274510" s="67"/>
      <c r="C274510" s="83"/>
      <c r="D274510" s="85"/>
      <c r="E274510" s="82"/>
      <c r="F274510" s="81"/>
      <c r="G274510" s="86"/>
      <c r="H274510" s="86"/>
      <c r="I274510" s="11"/>
    </row>
    <row r="274518" spans="1:9" s="4" customFormat="1" x14ac:dyDescent="0.2">
      <c r="A274518" s="27"/>
      <c r="B274518" s="67"/>
      <c r="C274518" s="83"/>
      <c r="D274518" s="85"/>
      <c r="E274518" s="82"/>
      <c r="F274518" s="81"/>
      <c r="G274518" s="86"/>
      <c r="H274518" s="86"/>
      <c r="I274518" s="11"/>
    </row>
    <row r="274520" spans="1:9" s="4" customFormat="1" x14ac:dyDescent="0.2">
      <c r="A274520" s="27"/>
      <c r="B274520" s="67"/>
      <c r="C274520" s="83"/>
      <c r="D274520" s="85"/>
      <c r="E274520" s="82"/>
      <c r="F274520" s="81"/>
      <c r="G274520" s="86"/>
      <c r="H274520" s="86"/>
      <c r="I274520" s="11"/>
    </row>
    <row r="274526" spans="1:9" s="4" customFormat="1" x14ac:dyDescent="0.2">
      <c r="A274526" s="27"/>
      <c r="B274526" s="67"/>
      <c r="C274526" s="83"/>
      <c r="D274526" s="85"/>
      <c r="E274526" s="82"/>
      <c r="F274526" s="81"/>
      <c r="G274526" s="86"/>
      <c r="H274526" s="86"/>
      <c r="I274526" s="11"/>
    </row>
    <row r="274534" spans="1:9" s="4" customFormat="1" x14ac:dyDescent="0.2">
      <c r="A274534" s="27"/>
      <c r="B274534" s="67"/>
      <c r="C274534" s="83"/>
      <c r="D274534" s="85"/>
      <c r="E274534" s="82"/>
      <c r="F274534" s="81"/>
      <c r="G274534" s="86"/>
      <c r="H274534" s="86"/>
      <c r="I274534" s="11"/>
    </row>
    <row r="274536" spans="1:9" s="4" customFormat="1" x14ac:dyDescent="0.2">
      <c r="A274536" s="27"/>
      <c r="B274536" s="67"/>
      <c r="C274536" s="83"/>
      <c r="D274536" s="85"/>
      <c r="E274536" s="82"/>
      <c r="F274536" s="81"/>
      <c r="G274536" s="86"/>
      <c r="H274536" s="86"/>
      <c r="I274536" s="11"/>
    </row>
    <row r="274542" spans="1:9" s="4" customFormat="1" x14ac:dyDescent="0.2">
      <c r="A274542" s="27"/>
      <c r="B274542" s="67"/>
      <c r="C274542" s="83"/>
      <c r="D274542" s="85"/>
      <c r="E274542" s="82"/>
      <c r="F274542" s="81"/>
      <c r="G274542" s="86"/>
      <c r="H274542" s="86"/>
      <c r="I274542" s="11"/>
    </row>
    <row r="274550" spans="1:9" s="4" customFormat="1" x14ac:dyDescent="0.2">
      <c r="A274550" s="27"/>
      <c r="B274550" s="67"/>
      <c r="C274550" s="83"/>
      <c r="D274550" s="85"/>
      <c r="E274550" s="82"/>
      <c r="F274550" s="81"/>
      <c r="G274550" s="86"/>
      <c r="H274550" s="86"/>
      <c r="I274550" s="11"/>
    </row>
    <row r="274552" spans="1:9" s="4" customFormat="1" x14ac:dyDescent="0.2">
      <c r="A274552" s="27"/>
      <c r="B274552" s="67"/>
      <c r="C274552" s="83"/>
      <c r="D274552" s="85"/>
      <c r="E274552" s="82"/>
      <c r="F274552" s="81"/>
      <c r="G274552" s="86"/>
      <c r="H274552" s="86"/>
      <c r="I274552" s="11"/>
    </row>
    <row r="274558" spans="1:9" s="4" customFormat="1" x14ac:dyDescent="0.2">
      <c r="A274558" s="27"/>
      <c r="B274558" s="67"/>
      <c r="C274558" s="83"/>
      <c r="D274558" s="85"/>
      <c r="E274558" s="82"/>
      <c r="F274558" s="81"/>
      <c r="G274558" s="86"/>
      <c r="H274558" s="86"/>
      <c r="I274558" s="11"/>
    </row>
    <row r="274566" spans="1:9" s="4" customFormat="1" x14ac:dyDescent="0.2">
      <c r="A274566" s="27"/>
      <c r="B274566" s="67"/>
      <c r="C274566" s="83"/>
      <c r="D274566" s="85"/>
      <c r="E274566" s="82"/>
      <c r="F274566" s="81"/>
      <c r="G274566" s="86"/>
      <c r="H274566" s="86"/>
      <c r="I274566" s="11"/>
    </row>
    <row r="274568" spans="1:9" s="4" customFormat="1" x14ac:dyDescent="0.2">
      <c r="A274568" s="27"/>
      <c r="B274568" s="67"/>
      <c r="C274568" s="83"/>
      <c r="D274568" s="85"/>
      <c r="E274568" s="82"/>
      <c r="F274568" s="81"/>
      <c r="G274568" s="86"/>
      <c r="H274568" s="86"/>
      <c r="I274568" s="11"/>
    </row>
    <row r="274574" spans="1:9" s="4" customFormat="1" x14ac:dyDescent="0.2">
      <c r="A274574" s="27"/>
      <c r="B274574" s="67"/>
      <c r="C274574" s="83"/>
      <c r="D274574" s="85"/>
      <c r="E274574" s="82"/>
      <c r="F274574" s="81"/>
      <c r="G274574" s="86"/>
      <c r="H274574" s="86"/>
      <c r="I274574" s="11"/>
    </row>
    <row r="274582" spans="1:9" s="4" customFormat="1" x14ac:dyDescent="0.2">
      <c r="A274582" s="27"/>
      <c r="B274582" s="67"/>
      <c r="C274582" s="83"/>
      <c r="D274582" s="85"/>
      <c r="E274582" s="82"/>
      <c r="F274582" s="81"/>
      <c r="G274582" s="86"/>
      <c r="H274582" s="86"/>
      <c r="I274582" s="11"/>
    </row>
    <row r="274584" spans="1:9" s="4" customFormat="1" x14ac:dyDescent="0.2">
      <c r="A274584" s="27"/>
      <c r="B274584" s="67"/>
      <c r="C274584" s="83"/>
      <c r="D274584" s="85"/>
      <c r="E274584" s="82"/>
      <c r="F274584" s="81"/>
      <c r="G274584" s="86"/>
      <c r="H274584" s="86"/>
      <c r="I274584" s="11"/>
    </row>
    <row r="274590" spans="1:9" s="4" customFormat="1" x14ac:dyDescent="0.2">
      <c r="A274590" s="27"/>
      <c r="B274590" s="67"/>
      <c r="C274590" s="83"/>
      <c r="D274590" s="85"/>
      <c r="E274590" s="82"/>
      <c r="F274590" s="81"/>
      <c r="G274590" s="86"/>
      <c r="H274590" s="86"/>
      <c r="I274590" s="11"/>
    </row>
    <row r="274598" spans="1:9" s="4" customFormat="1" x14ac:dyDescent="0.2">
      <c r="A274598" s="27"/>
      <c r="B274598" s="67"/>
      <c r="C274598" s="83"/>
      <c r="D274598" s="85"/>
      <c r="E274598" s="82"/>
      <c r="F274598" s="81"/>
      <c r="G274598" s="86"/>
      <c r="H274598" s="86"/>
      <c r="I274598" s="11"/>
    </row>
    <row r="274600" spans="1:9" s="4" customFormat="1" x14ac:dyDescent="0.2">
      <c r="A274600" s="27"/>
      <c r="B274600" s="67"/>
      <c r="C274600" s="83"/>
      <c r="D274600" s="85"/>
      <c r="E274600" s="82"/>
      <c r="F274600" s="81"/>
      <c r="G274600" s="86"/>
      <c r="H274600" s="86"/>
      <c r="I274600" s="11"/>
    </row>
    <row r="274606" spans="1:9" s="4" customFormat="1" x14ac:dyDescent="0.2">
      <c r="A274606" s="27"/>
      <c r="B274606" s="67"/>
      <c r="C274606" s="83"/>
      <c r="D274606" s="85"/>
      <c r="E274606" s="82"/>
      <c r="F274606" s="81"/>
      <c r="G274606" s="86"/>
      <c r="H274606" s="86"/>
      <c r="I274606" s="11"/>
    </row>
    <row r="274614" spans="1:9" s="4" customFormat="1" x14ac:dyDescent="0.2">
      <c r="A274614" s="27"/>
      <c r="B274614" s="67"/>
      <c r="C274614" s="83"/>
      <c r="D274614" s="85"/>
      <c r="E274614" s="82"/>
      <c r="F274614" s="81"/>
      <c r="G274614" s="86"/>
      <c r="H274614" s="86"/>
      <c r="I274614" s="11"/>
    </row>
    <row r="274616" spans="1:9" s="4" customFormat="1" x14ac:dyDescent="0.2">
      <c r="A274616" s="27"/>
      <c r="B274616" s="67"/>
      <c r="C274616" s="83"/>
      <c r="D274616" s="85"/>
      <c r="E274616" s="82"/>
      <c r="F274616" s="81"/>
      <c r="G274616" s="86"/>
      <c r="H274616" s="86"/>
      <c r="I274616" s="11"/>
    </row>
    <row r="274622" spans="1:9" s="4" customFormat="1" x14ac:dyDescent="0.2">
      <c r="A274622" s="27"/>
      <c r="B274622" s="67"/>
      <c r="C274622" s="83"/>
      <c r="D274622" s="85"/>
      <c r="E274622" s="82"/>
      <c r="F274622" s="81"/>
      <c r="G274622" s="86"/>
      <c r="H274622" s="86"/>
      <c r="I274622" s="11"/>
    </row>
    <row r="274630" spans="1:9" s="4" customFormat="1" x14ac:dyDescent="0.2">
      <c r="A274630" s="27"/>
      <c r="B274630" s="67"/>
      <c r="C274630" s="83"/>
      <c r="D274630" s="85"/>
      <c r="E274630" s="82"/>
      <c r="F274630" s="81"/>
      <c r="G274630" s="86"/>
      <c r="H274630" s="86"/>
      <c r="I274630" s="11"/>
    </row>
    <row r="274632" spans="1:9" s="4" customFormat="1" x14ac:dyDescent="0.2">
      <c r="A274632" s="27"/>
      <c r="B274632" s="67"/>
      <c r="C274632" s="83"/>
      <c r="D274632" s="85"/>
      <c r="E274632" s="82"/>
      <c r="F274632" s="81"/>
      <c r="G274632" s="86"/>
      <c r="H274632" s="86"/>
      <c r="I274632" s="11"/>
    </row>
    <row r="274638" spans="1:9" s="4" customFormat="1" x14ac:dyDescent="0.2">
      <c r="A274638" s="27"/>
      <c r="B274638" s="67"/>
      <c r="C274638" s="83"/>
      <c r="D274638" s="85"/>
      <c r="E274638" s="82"/>
      <c r="F274638" s="81"/>
      <c r="G274638" s="86"/>
      <c r="H274638" s="86"/>
      <c r="I274638" s="11"/>
    </row>
    <row r="274646" spans="1:9" s="4" customFormat="1" x14ac:dyDescent="0.2">
      <c r="A274646" s="27"/>
      <c r="B274646" s="67"/>
      <c r="C274646" s="83"/>
      <c r="D274646" s="85"/>
      <c r="E274646" s="82"/>
      <c r="F274646" s="81"/>
      <c r="G274646" s="86"/>
      <c r="H274646" s="86"/>
      <c r="I274646" s="11"/>
    </row>
    <row r="274648" spans="1:9" s="4" customFormat="1" x14ac:dyDescent="0.2">
      <c r="A274648" s="27"/>
      <c r="B274648" s="67"/>
      <c r="C274648" s="83"/>
      <c r="D274648" s="85"/>
      <c r="E274648" s="82"/>
      <c r="F274648" s="81"/>
      <c r="G274648" s="86"/>
      <c r="H274648" s="86"/>
      <c r="I274648" s="11"/>
    </row>
    <row r="274654" spans="1:9" s="4" customFormat="1" x14ac:dyDescent="0.2">
      <c r="A274654" s="27"/>
      <c r="B274654" s="67"/>
      <c r="C274654" s="83"/>
      <c r="D274654" s="85"/>
      <c r="E274654" s="82"/>
      <c r="F274654" s="81"/>
      <c r="G274654" s="86"/>
      <c r="H274654" s="86"/>
      <c r="I274654" s="11"/>
    </row>
    <row r="274662" spans="1:9" s="4" customFormat="1" x14ac:dyDescent="0.2">
      <c r="A274662" s="27"/>
      <c r="B274662" s="67"/>
      <c r="C274662" s="83"/>
      <c r="D274662" s="85"/>
      <c r="E274662" s="82"/>
      <c r="F274662" s="81"/>
      <c r="G274662" s="86"/>
      <c r="H274662" s="86"/>
      <c r="I274662" s="11"/>
    </row>
    <row r="274664" spans="1:9" s="4" customFormat="1" x14ac:dyDescent="0.2">
      <c r="A274664" s="27"/>
      <c r="B274664" s="67"/>
      <c r="C274664" s="83"/>
      <c r="D274664" s="85"/>
      <c r="E274664" s="82"/>
      <c r="F274664" s="81"/>
      <c r="G274664" s="86"/>
      <c r="H274664" s="86"/>
      <c r="I274664" s="11"/>
    </row>
    <row r="274670" spans="1:9" s="4" customFormat="1" x14ac:dyDescent="0.2">
      <c r="A274670" s="27"/>
      <c r="B274670" s="67"/>
      <c r="C274670" s="83"/>
      <c r="D274670" s="85"/>
      <c r="E274670" s="82"/>
      <c r="F274670" s="81"/>
      <c r="G274670" s="86"/>
      <c r="H274670" s="86"/>
      <c r="I274670" s="11"/>
    </row>
    <row r="274678" spans="1:9" s="4" customFormat="1" x14ac:dyDescent="0.2">
      <c r="A274678" s="27"/>
      <c r="B274678" s="67"/>
      <c r="C274678" s="83"/>
      <c r="D274678" s="85"/>
      <c r="E274678" s="82"/>
      <c r="F274678" s="81"/>
      <c r="G274678" s="86"/>
      <c r="H274678" s="86"/>
      <c r="I274678" s="11"/>
    </row>
    <row r="274680" spans="1:9" s="4" customFormat="1" x14ac:dyDescent="0.2">
      <c r="A274680" s="27"/>
      <c r="B274680" s="67"/>
      <c r="C274680" s="83"/>
      <c r="D274680" s="85"/>
      <c r="E274680" s="82"/>
      <c r="F274680" s="81"/>
      <c r="G274680" s="86"/>
      <c r="H274680" s="86"/>
      <c r="I274680" s="11"/>
    </row>
    <row r="274686" spans="1:9" s="4" customFormat="1" x14ac:dyDescent="0.2">
      <c r="A274686" s="27"/>
      <c r="B274686" s="67"/>
      <c r="C274686" s="83"/>
      <c r="D274686" s="85"/>
      <c r="E274686" s="82"/>
      <c r="F274686" s="81"/>
      <c r="G274686" s="86"/>
      <c r="H274686" s="86"/>
      <c r="I274686" s="11"/>
    </row>
    <row r="274694" spans="1:9" s="4" customFormat="1" x14ac:dyDescent="0.2">
      <c r="A274694" s="27"/>
      <c r="B274694" s="67"/>
      <c r="C274694" s="83"/>
      <c r="D274694" s="85"/>
      <c r="E274694" s="82"/>
      <c r="F274694" s="81"/>
      <c r="G274694" s="86"/>
      <c r="H274694" s="86"/>
      <c r="I274694" s="11"/>
    </row>
    <row r="274696" spans="1:9" s="4" customFormat="1" x14ac:dyDescent="0.2">
      <c r="A274696" s="27"/>
      <c r="B274696" s="67"/>
      <c r="C274696" s="83"/>
      <c r="D274696" s="85"/>
      <c r="E274696" s="82"/>
      <c r="F274696" s="81"/>
      <c r="G274696" s="86"/>
      <c r="H274696" s="86"/>
      <c r="I274696" s="11"/>
    </row>
    <row r="274702" spans="1:9" s="4" customFormat="1" x14ac:dyDescent="0.2">
      <c r="A274702" s="27"/>
      <c r="B274702" s="67"/>
      <c r="C274702" s="83"/>
      <c r="D274702" s="85"/>
      <c r="E274702" s="82"/>
      <c r="F274702" s="81"/>
      <c r="G274702" s="86"/>
      <c r="H274702" s="86"/>
      <c r="I274702" s="11"/>
    </row>
    <row r="274710" spans="1:9" s="4" customFormat="1" x14ac:dyDescent="0.2">
      <c r="A274710" s="27"/>
      <c r="B274710" s="67"/>
      <c r="C274710" s="83"/>
      <c r="D274710" s="85"/>
      <c r="E274710" s="82"/>
      <c r="F274710" s="81"/>
      <c r="G274710" s="86"/>
      <c r="H274710" s="86"/>
      <c r="I274710" s="11"/>
    </row>
    <row r="274712" spans="1:9" s="4" customFormat="1" x14ac:dyDescent="0.2">
      <c r="A274712" s="27"/>
      <c r="B274712" s="67"/>
      <c r="C274712" s="83"/>
      <c r="D274712" s="85"/>
      <c r="E274712" s="82"/>
      <c r="F274712" s="81"/>
      <c r="G274712" s="86"/>
      <c r="H274712" s="86"/>
      <c r="I274712" s="11"/>
    </row>
    <row r="274718" spans="1:9" s="4" customFormat="1" x14ac:dyDescent="0.2">
      <c r="A274718" s="27"/>
      <c r="B274718" s="67"/>
      <c r="C274718" s="83"/>
      <c r="D274718" s="85"/>
      <c r="E274718" s="82"/>
      <c r="F274718" s="81"/>
      <c r="G274718" s="86"/>
      <c r="H274718" s="86"/>
      <c r="I274718" s="11"/>
    </row>
    <row r="274726" spans="1:9" s="4" customFormat="1" x14ac:dyDescent="0.2">
      <c r="A274726" s="27"/>
      <c r="B274726" s="67"/>
      <c r="C274726" s="83"/>
      <c r="D274726" s="85"/>
      <c r="E274726" s="82"/>
      <c r="F274726" s="81"/>
      <c r="G274726" s="86"/>
      <c r="H274726" s="86"/>
      <c r="I274726" s="11"/>
    </row>
    <row r="274728" spans="1:9" s="4" customFormat="1" x14ac:dyDescent="0.2">
      <c r="A274728" s="27"/>
      <c r="B274728" s="67"/>
      <c r="C274728" s="83"/>
      <c r="D274728" s="85"/>
      <c r="E274728" s="82"/>
      <c r="F274728" s="81"/>
      <c r="G274728" s="86"/>
      <c r="H274728" s="86"/>
      <c r="I274728" s="11"/>
    </row>
    <row r="274734" spans="1:9" s="4" customFormat="1" x14ac:dyDescent="0.2">
      <c r="A274734" s="27"/>
      <c r="B274734" s="67"/>
      <c r="C274734" s="83"/>
      <c r="D274734" s="85"/>
      <c r="E274734" s="82"/>
      <c r="F274734" s="81"/>
      <c r="G274734" s="86"/>
      <c r="H274734" s="86"/>
      <c r="I274734" s="11"/>
    </row>
    <row r="274742" spans="1:9" s="4" customFormat="1" x14ac:dyDescent="0.2">
      <c r="A274742" s="27"/>
      <c r="B274742" s="67"/>
      <c r="C274742" s="83"/>
      <c r="D274742" s="85"/>
      <c r="E274742" s="82"/>
      <c r="F274742" s="81"/>
      <c r="G274742" s="86"/>
      <c r="H274742" s="86"/>
      <c r="I274742" s="11"/>
    </row>
    <row r="274744" spans="1:9" s="4" customFormat="1" x14ac:dyDescent="0.2">
      <c r="A274744" s="27"/>
      <c r="B274744" s="67"/>
      <c r="C274744" s="83"/>
      <c r="D274744" s="85"/>
      <c r="E274744" s="82"/>
      <c r="F274744" s="81"/>
      <c r="G274744" s="86"/>
      <c r="H274744" s="86"/>
      <c r="I274744" s="11"/>
    </row>
    <row r="274750" spans="1:9" s="4" customFormat="1" x14ac:dyDescent="0.2">
      <c r="A274750" s="27"/>
      <c r="B274750" s="67"/>
      <c r="C274750" s="83"/>
      <c r="D274750" s="85"/>
      <c r="E274750" s="82"/>
      <c r="F274750" s="81"/>
      <c r="G274750" s="86"/>
      <c r="H274750" s="86"/>
      <c r="I274750" s="11"/>
    </row>
    <row r="274758" spans="1:9" s="4" customFormat="1" x14ac:dyDescent="0.2">
      <c r="A274758" s="27"/>
      <c r="B274758" s="67"/>
      <c r="C274758" s="83"/>
      <c r="D274758" s="85"/>
      <c r="E274758" s="82"/>
      <c r="F274758" s="81"/>
      <c r="G274758" s="86"/>
      <c r="H274758" s="86"/>
      <c r="I274758" s="11"/>
    </row>
    <row r="274760" spans="1:9" s="4" customFormat="1" x14ac:dyDescent="0.2">
      <c r="A274760" s="27"/>
      <c r="B274760" s="67"/>
      <c r="C274760" s="83"/>
      <c r="D274760" s="85"/>
      <c r="E274760" s="82"/>
      <c r="F274760" s="81"/>
      <c r="G274760" s="86"/>
      <c r="H274760" s="86"/>
      <c r="I274760" s="11"/>
    </row>
    <row r="274766" spans="1:9" s="4" customFormat="1" x14ac:dyDescent="0.2">
      <c r="A274766" s="27"/>
      <c r="B274766" s="67"/>
      <c r="C274766" s="83"/>
      <c r="D274766" s="85"/>
      <c r="E274766" s="82"/>
      <c r="F274766" s="81"/>
      <c r="G274766" s="86"/>
      <c r="H274766" s="86"/>
      <c r="I274766" s="11"/>
    </row>
    <row r="274774" spans="1:9" s="4" customFormat="1" x14ac:dyDescent="0.2">
      <c r="A274774" s="27"/>
      <c r="B274774" s="67"/>
      <c r="C274774" s="83"/>
      <c r="D274774" s="85"/>
      <c r="E274774" s="82"/>
      <c r="F274774" s="81"/>
      <c r="G274774" s="86"/>
      <c r="H274774" s="86"/>
      <c r="I274774" s="11"/>
    </row>
    <row r="274776" spans="1:9" s="4" customFormat="1" x14ac:dyDescent="0.2">
      <c r="A274776" s="27"/>
      <c r="B274776" s="67"/>
      <c r="C274776" s="83"/>
      <c r="D274776" s="85"/>
      <c r="E274776" s="82"/>
      <c r="F274776" s="81"/>
      <c r="G274776" s="86"/>
      <c r="H274776" s="86"/>
      <c r="I274776" s="11"/>
    </row>
    <row r="274782" spans="1:9" s="4" customFormat="1" x14ac:dyDescent="0.2">
      <c r="A274782" s="27"/>
      <c r="B274782" s="67"/>
      <c r="C274782" s="83"/>
      <c r="D274782" s="85"/>
      <c r="E274782" s="82"/>
      <c r="F274782" s="81"/>
      <c r="G274782" s="86"/>
      <c r="H274782" s="86"/>
      <c r="I274782" s="11"/>
    </row>
    <row r="274790" spans="1:9" s="4" customFormat="1" x14ac:dyDescent="0.2">
      <c r="A274790" s="27"/>
      <c r="B274790" s="67"/>
      <c r="C274790" s="83"/>
      <c r="D274790" s="85"/>
      <c r="E274790" s="82"/>
      <c r="F274790" s="81"/>
      <c r="G274790" s="86"/>
      <c r="H274790" s="86"/>
      <c r="I274790" s="11"/>
    </row>
    <row r="274792" spans="1:9" s="4" customFormat="1" x14ac:dyDescent="0.2">
      <c r="A274792" s="27"/>
      <c r="B274792" s="67"/>
      <c r="C274792" s="83"/>
      <c r="D274792" s="85"/>
      <c r="E274792" s="82"/>
      <c r="F274792" s="81"/>
      <c r="G274792" s="86"/>
      <c r="H274792" s="86"/>
      <c r="I274792" s="11"/>
    </row>
    <row r="274798" spans="1:9" s="4" customFormat="1" x14ac:dyDescent="0.2">
      <c r="A274798" s="27"/>
      <c r="B274798" s="67"/>
      <c r="C274798" s="83"/>
      <c r="D274798" s="85"/>
      <c r="E274798" s="82"/>
      <c r="F274798" s="81"/>
      <c r="G274798" s="86"/>
      <c r="H274798" s="86"/>
      <c r="I274798" s="11"/>
    </row>
    <row r="274806" spans="1:9" s="4" customFormat="1" x14ac:dyDescent="0.2">
      <c r="A274806" s="27"/>
      <c r="B274806" s="67"/>
      <c r="C274806" s="83"/>
      <c r="D274806" s="85"/>
      <c r="E274806" s="82"/>
      <c r="F274806" s="81"/>
      <c r="G274806" s="86"/>
      <c r="H274806" s="86"/>
      <c r="I274806" s="11"/>
    </row>
    <row r="274808" spans="1:9" s="4" customFormat="1" x14ac:dyDescent="0.2">
      <c r="A274808" s="27"/>
      <c r="B274808" s="67"/>
      <c r="C274808" s="83"/>
      <c r="D274808" s="85"/>
      <c r="E274808" s="82"/>
      <c r="F274808" s="81"/>
      <c r="G274808" s="86"/>
      <c r="H274808" s="86"/>
      <c r="I274808" s="11"/>
    </row>
    <row r="274814" spans="1:9" s="4" customFormat="1" x14ac:dyDescent="0.2">
      <c r="A274814" s="27"/>
      <c r="B274814" s="67"/>
      <c r="C274814" s="83"/>
      <c r="D274814" s="85"/>
      <c r="E274814" s="82"/>
      <c r="F274814" s="81"/>
      <c r="G274814" s="86"/>
      <c r="H274814" s="86"/>
      <c r="I274814" s="11"/>
    </row>
    <row r="274822" spans="1:9" s="4" customFormat="1" x14ac:dyDescent="0.2">
      <c r="A274822" s="27"/>
      <c r="B274822" s="67"/>
      <c r="C274822" s="83"/>
      <c r="D274822" s="85"/>
      <c r="E274822" s="82"/>
      <c r="F274822" s="81"/>
      <c r="G274822" s="86"/>
      <c r="H274822" s="86"/>
      <c r="I274822" s="11"/>
    </row>
    <row r="274824" spans="1:9" s="4" customFormat="1" x14ac:dyDescent="0.2">
      <c r="A274824" s="27"/>
      <c r="B274824" s="67"/>
      <c r="C274824" s="83"/>
      <c r="D274824" s="85"/>
      <c r="E274824" s="82"/>
      <c r="F274824" s="81"/>
      <c r="G274824" s="86"/>
      <c r="H274824" s="86"/>
      <c r="I274824" s="11"/>
    </row>
    <row r="274830" spans="1:9" s="4" customFormat="1" x14ac:dyDescent="0.2">
      <c r="A274830" s="27"/>
      <c r="B274830" s="67"/>
      <c r="C274830" s="83"/>
      <c r="D274830" s="85"/>
      <c r="E274830" s="82"/>
      <c r="F274830" s="81"/>
      <c r="G274830" s="86"/>
      <c r="H274830" s="86"/>
      <c r="I274830" s="11"/>
    </row>
    <row r="274838" spans="1:9" s="4" customFormat="1" x14ac:dyDescent="0.2">
      <c r="A274838" s="27"/>
      <c r="B274838" s="67"/>
      <c r="C274838" s="83"/>
      <c r="D274838" s="85"/>
      <c r="E274838" s="82"/>
      <c r="F274838" s="81"/>
      <c r="G274838" s="86"/>
      <c r="H274838" s="86"/>
      <c r="I274838" s="11"/>
    </row>
    <row r="274840" spans="1:9" s="4" customFormat="1" x14ac:dyDescent="0.2">
      <c r="A274840" s="27"/>
      <c r="B274840" s="67"/>
      <c r="C274840" s="83"/>
      <c r="D274840" s="85"/>
      <c r="E274840" s="82"/>
      <c r="F274840" s="81"/>
      <c r="G274840" s="86"/>
      <c r="H274840" s="86"/>
      <c r="I274840" s="11"/>
    </row>
    <row r="274846" spans="1:9" s="4" customFormat="1" x14ac:dyDescent="0.2">
      <c r="A274846" s="27"/>
      <c r="B274846" s="67"/>
      <c r="C274846" s="83"/>
      <c r="D274846" s="85"/>
      <c r="E274846" s="82"/>
      <c r="F274846" s="81"/>
      <c r="G274846" s="86"/>
      <c r="H274846" s="86"/>
      <c r="I274846" s="11"/>
    </row>
    <row r="274854" spans="1:9" s="4" customFormat="1" x14ac:dyDescent="0.2">
      <c r="A274854" s="27"/>
      <c r="B274854" s="67"/>
      <c r="C274854" s="83"/>
      <c r="D274854" s="85"/>
      <c r="E274854" s="82"/>
      <c r="F274854" s="81"/>
      <c r="G274854" s="86"/>
      <c r="H274854" s="86"/>
      <c r="I274854" s="11"/>
    </row>
    <row r="274856" spans="1:9" s="4" customFormat="1" x14ac:dyDescent="0.2">
      <c r="A274856" s="27"/>
      <c r="B274856" s="67"/>
      <c r="C274856" s="83"/>
      <c r="D274856" s="85"/>
      <c r="E274856" s="82"/>
      <c r="F274856" s="81"/>
      <c r="G274856" s="86"/>
      <c r="H274856" s="86"/>
      <c r="I274856" s="11"/>
    </row>
    <row r="274862" spans="1:9" s="4" customFormat="1" x14ac:dyDescent="0.2">
      <c r="A274862" s="27"/>
      <c r="B274862" s="67"/>
      <c r="C274862" s="83"/>
      <c r="D274862" s="85"/>
      <c r="E274862" s="82"/>
      <c r="F274862" s="81"/>
      <c r="G274862" s="86"/>
      <c r="H274862" s="86"/>
      <c r="I274862" s="11"/>
    </row>
    <row r="274870" spans="1:9" s="4" customFormat="1" x14ac:dyDescent="0.2">
      <c r="A274870" s="27"/>
      <c r="B274870" s="67"/>
      <c r="C274870" s="83"/>
      <c r="D274870" s="85"/>
      <c r="E274870" s="82"/>
      <c r="F274870" s="81"/>
      <c r="G274870" s="86"/>
      <c r="H274870" s="86"/>
      <c r="I274870" s="11"/>
    </row>
    <row r="274872" spans="1:9" s="4" customFormat="1" x14ac:dyDescent="0.2">
      <c r="A274872" s="27"/>
      <c r="B274872" s="67"/>
      <c r="C274872" s="83"/>
      <c r="D274872" s="85"/>
      <c r="E274872" s="82"/>
      <c r="F274872" s="81"/>
      <c r="G274872" s="86"/>
      <c r="H274872" s="86"/>
      <c r="I274872" s="11"/>
    </row>
    <row r="274878" spans="1:9" s="4" customFormat="1" x14ac:dyDescent="0.2">
      <c r="A274878" s="27"/>
      <c r="B274878" s="67"/>
      <c r="C274878" s="83"/>
      <c r="D274878" s="85"/>
      <c r="E274878" s="82"/>
      <c r="F274878" s="81"/>
      <c r="G274878" s="86"/>
      <c r="H274878" s="86"/>
      <c r="I274878" s="11"/>
    </row>
    <row r="274886" spans="1:9" s="4" customFormat="1" x14ac:dyDescent="0.2">
      <c r="A274886" s="27"/>
      <c r="B274886" s="67"/>
      <c r="C274886" s="83"/>
      <c r="D274886" s="85"/>
      <c r="E274886" s="82"/>
      <c r="F274886" s="81"/>
      <c r="G274886" s="86"/>
      <c r="H274886" s="86"/>
      <c r="I274886" s="11"/>
    </row>
    <row r="274888" spans="1:9" s="4" customFormat="1" x14ac:dyDescent="0.2">
      <c r="A274888" s="27"/>
      <c r="B274888" s="67"/>
      <c r="C274888" s="83"/>
      <c r="D274888" s="85"/>
      <c r="E274888" s="82"/>
      <c r="F274888" s="81"/>
      <c r="G274888" s="86"/>
      <c r="H274888" s="86"/>
      <c r="I274888" s="11"/>
    </row>
    <row r="274894" spans="1:9" s="4" customFormat="1" x14ac:dyDescent="0.2">
      <c r="A274894" s="27"/>
      <c r="B274894" s="67"/>
      <c r="C274894" s="83"/>
      <c r="D274894" s="85"/>
      <c r="E274894" s="82"/>
      <c r="F274894" s="81"/>
      <c r="G274894" s="86"/>
      <c r="H274894" s="86"/>
      <c r="I274894" s="11"/>
    </row>
    <row r="274902" spans="1:9" s="4" customFormat="1" x14ac:dyDescent="0.2">
      <c r="A274902" s="27"/>
      <c r="B274902" s="67"/>
      <c r="C274902" s="83"/>
      <c r="D274902" s="85"/>
      <c r="E274902" s="82"/>
      <c r="F274902" s="81"/>
      <c r="G274902" s="86"/>
      <c r="H274902" s="86"/>
      <c r="I274902" s="11"/>
    </row>
    <row r="274904" spans="1:9" s="4" customFormat="1" x14ac:dyDescent="0.2">
      <c r="A274904" s="27"/>
      <c r="B274904" s="67"/>
      <c r="C274904" s="83"/>
      <c r="D274904" s="85"/>
      <c r="E274904" s="82"/>
      <c r="F274904" s="81"/>
      <c r="G274904" s="86"/>
      <c r="H274904" s="86"/>
      <c r="I274904" s="11"/>
    </row>
    <row r="274910" spans="1:9" s="4" customFormat="1" x14ac:dyDescent="0.2">
      <c r="A274910" s="27"/>
      <c r="B274910" s="67"/>
      <c r="C274910" s="83"/>
      <c r="D274910" s="85"/>
      <c r="E274910" s="82"/>
      <c r="F274910" s="81"/>
      <c r="G274910" s="86"/>
      <c r="H274910" s="86"/>
      <c r="I274910" s="11"/>
    </row>
    <row r="274918" spans="1:9" s="4" customFormat="1" x14ac:dyDescent="0.2">
      <c r="A274918" s="27"/>
      <c r="B274918" s="67"/>
      <c r="C274918" s="83"/>
      <c r="D274918" s="85"/>
      <c r="E274918" s="82"/>
      <c r="F274918" s="81"/>
      <c r="G274918" s="86"/>
      <c r="H274918" s="86"/>
      <c r="I274918" s="11"/>
    </row>
    <row r="274920" spans="1:9" s="4" customFormat="1" x14ac:dyDescent="0.2">
      <c r="A274920" s="27"/>
      <c r="B274920" s="67"/>
      <c r="C274920" s="83"/>
      <c r="D274920" s="85"/>
      <c r="E274920" s="82"/>
      <c r="F274920" s="81"/>
      <c r="G274920" s="86"/>
      <c r="H274920" s="86"/>
      <c r="I274920" s="11"/>
    </row>
    <row r="274926" spans="1:9" s="4" customFormat="1" x14ac:dyDescent="0.2">
      <c r="A274926" s="27"/>
      <c r="B274926" s="67"/>
      <c r="C274926" s="83"/>
      <c r="D274926" s="85"/>
      <c r="E274926" s="82"/>
      <c r="F274926" s="81"/>
      <c r="G274926" s="86"/>
      <c r="H274926" s="86"/>
      <c r="I274926" s="11"/>
    </row>
    <row r="274934" spans="1:9" s="4" customFormat="1" x14ac:dyDescent="0.2">
      <c r="A274934" s="27"/>
      <c r="B274934" s="67"/>
      <c r="C274934" s="83"/>
      <c r="D274934" s="85"/>
      <c r="E274934" s="82"/>
      <c r="F274934" s="81"/>
      <c r="G274934" s="86"/>
      <c r="H274934" s="86"/>
      <c r="I274934" s="11"/>
    </row>
    <row r="274936" spans="1:9" s="4" customFormat="1" x14ac:dyDescent="0.2">
      <c r="A274936" s="27"/>
      <c r="B274936" s="67"/>
      <c r="C274936" s="83"/>
      <c r="D274936" s="85"/>
      <c r="E274936" s="82"/>
      <c r="F274936" s="81"/>
      <c r="G274936" s="86"/>
      <c r="H274936" s="86"/>
      <c r="I274936" s="11"/>
    </row>
    <row r="274942" spans="1:9" s="4" customFormat="1" x14ac:dyDescent="0.2">
      <c r="A274942" s="27"/>
      <c r="B274942" s="67"/>
      <c r="C274942" s="83"/>
      <c r="D274942" s="85"/>
      <c r="E274942" s="82"/>
      <c r="F274942" s="81"/>
      <c r="G274942" s="86"/>
      <c r="H274942" s="86"/>
      <c r="I274942" s="11"/>
    </row>
    <row r="274950" spans="1:9" s="4" customFormat="1" x14ac:dyDescent="0.2">
      <c r="A274950" s="27"/>
      <c r="B274950" s="67"/>
      <c r="C274950" s="83"/>
      <c r="D274950" s="85"/>
      <c r="E274950" s="82"/>
      <c r="F274950" s="81"/>
      <c r="G274950" s="86"/>
      <c r="H274950" s="86"/>
      <c r="I274950" s="11"/>
    </row>
    <row r="274952" spans="1:9" s="4" customFormat="1" x14ac:dyDescent="0.2">
      <c r="A274952" s="27"/>
      <c r="B274952" s="67"/>
      <c r="C274952" s="83"/>
      <c r="D274952" s="85"/>
      <c r="E274952" s="82"/>
      <c r="F274952" s="81"/>
      <c r="G274952" s="86"/>
      <c r="H274952" s="86"/>
      <c r="I274952" s="11"/>
    </row>
    <row r="274958" spans="1:9" s="4" customFormat="1" x14ac:dyDescent="0.2">
      <c r="A274958" s="27"/>
      <c r="B274958" s="67"/>
      <c r="C274958" s="83"/>
      <c r="D274958" s="85"/>
      <c r="E274958" s="82"/>
      <c r="F274958" s="81"/>
      <c r="G274958" s="86"/>
      <c r="H274958" s="86"/>
      <c r="I274958" s="11"/>
    </row>
    <row r="274966" spans="1:9" s="4" customFormat="1" x14ac:dyDescent="0.2">
      <c r="A274966" s="27"/>
      <c r="B274966" s="67"/>
      <c r="C274966" s="83"/>
      <c r="D274966" s="85"/>
      <c r="E274966" s="82"/>
      <c r="F274966" s="81"/>
      <c r="G274966" s="86"/>
      <c r="H274966" s="86"/>
      <c r="I274966" s="11"/>
    </row>
    <row r="274968" spans="1:9" s="4" customFormat="1" x14ac:dyDescent="0.2">
      <c r="A274968" s="27"/>
      <c r="B274968" s="67"/>
      <c r="C274968" s="83"/>
      <c r="D274968" s="85"/>
      <c r="E274968" s="82"/>
      <c r="F274968" s="81"/>
      <c r="G274968" s="86"/>
      <c r="H274968" s="86"/>
      <c r="I274968" s="11"/>
    </row>
    <row r="274974" spans="1:9" s="4" customFormat="1" x14ac:dyDescent="0.2">
      <c r="A274974" s="27"/>
      <c r="B274974" s="67"/>
      <c r="C274974" s="83"/>
      <c r="D274974" s="85"/>
      <c r="E274974" s="82"/>
      <c r="F274974" s="81"/>
      <c r="G274974" s="86"/>
      <c r="H274974" s="86"/>
      <c r="I274974" s="11"/>
    </row>
    <row r="274982" spans="1:9" s="4" customFormat="1" x14ac:dyDescent="0.2">
      <c r="A274982" s="27"/>
      <c r="B274982" s="67"/>
      <c r="C274982" s="83"/>
      <c r="D274982" s="85"/>
      <c r="E274982" s="82"/>
      <c r="F274982" s="81"/>
      <c r="G274982" s="86"/>
      <c r="H274982" s="86"/>
      <c r="I274982" s="11"/>
    </row>
    <row r="274984" spans="1:9" s="4" customFormat="1" x14ac:dyDescent="0.2">
      <c r="A274984" s="27"/>
      <c r="B274984" s="67"/>
      <c r="C274984" s="83"/>
      <c r="D274984" s="85"/>
      <c r="E274984" s="82"/>
      <c r="F274984" s="81"/>
      <c r="G274984" s="86"/>
      <c r="H274984" s="86"/>
      <c r="I274984" s="11"/>
    </row>
    <row r="274990" spans="1:9" s="4" customFormat="1" x14ac:dyDescent="0.2">
      <c r="A274990" s="27"/>
      <c r="B274990" s="67"/>
      <c r="C274990" s="83"/>
      <c r="D274990" s="85"/>
      <c r="E274990" s="82"/>
      <c r="F274990" s="81"/>
      <c r="G274990" s="86"/>
      <c r="H274990" s="86"/>
      <c r="I274990" s="11"/>
    </row>
    <row r="274998" spans="1:9" s="4" customFormat="1" x14ac:dyDescent="0.2">
      <c r="A274998" s="27"/>
      <c r="B274998" s="67"/>
      <c r="C274998" s="83"/>
      <c r="D274998" s="85"/>
      <c r="E274998" s="82"/>
      <c r="F274998" s="81"/>
      <c r="G274998" s="86"/>
      <c r="H274998" s="86"/>
      <c r="I274998" s="11"/>
    </row>
    <row r="275000" spans="1:9" s="4" customFormat="1" x14ac:dyDescent="0.2">
      <c r="A275000" s="27"/>
      <c r="B275000" s="67"/>
      <c r="C275000" s="83"/>
      <c r="D275000" s="85"/>
      <c r="E275000" s="82"/>
      <c r="F275000" s="81"/>
      <c r="G275000" s="86"/>
      <c r="H275000" s="86"/>
      <c r="I275000" s="11"/>
    </row>
    <row r="275006" spans="1:9" s="4" customFormat="1" x14ac:dyDescent="0.2">
      <c r="A275006" s="27"/>
      <c r="B275006" s="67"/>
      <c r="C275006" s="83"/>
      <c r="D275006" s="85"/>
      <c r="E275006" s="82"/>
      <c r="F275006" s="81"/>
      <c r="G275006" s="86"/>
      <c r="H275006" s="86"/>
      <c r="I275006" s="11"/>
    </row>
    <row r="275014" spans="1:9" s="4" customFormat="1" x14ac:dyDescent="0.2">
      <c r="A275014" s="27"/>
      <c r="B275014" s="67"/>
      <c r="C275014" s="83"/>
      <c r="D275014" s="85"/>
      <c r="E275014" s="82"/>
      <c r="F275014" s="81"/>
      <c r="G275014" s="86"/>
      <c r="H275014" s="86"/>
      <c r="I275014" s="11"/>
    </row>
    <row r="275016" spans="1:9" s="4" customFormat="1" x14ac:dyDescent="0.2">
      <c r="A275016" s="27"/>
      <c r="B275016" s="67"/>
      <c r="C275016" s="83"/>
      <c r="D275016" s="85"/>
      <c r="E275016" s="82"/>
      <c r="F275016" s="81"/>
      <c r="G275016" s="86"/>
      <c r="H275016" s="86"/>
      <c r="I275016" s="11"/>
    </row>
    <row r="275022" spans="1:9" s="4" customFormat="1" x14ac:dyDescent="0.2">
      <c r="A275022" s="27"/>
      <c r="B275022" s="67"/>
      <c r="C275022" s="83"/>
      <c r="D275022" s="85"/>
      <c r="E275022" s="82"/>
      <c r="F275022" s="81"/>
      <c r="G275022" s="86"/>
      <c r="H275022" s="86"/>
      <c r="I275022" s="11"/>
    </row>
    <row r="275030" spans="1:9" s="4" customFormat="1" x14ac:dyDescent="0.2">
      <c r="A275030" s="27"/>
      <c r="B275030" s="67"/>
      <c r="C275030" s="83"/>
      <c r="D275030" s="85"/>
      <c r="E275030" s="82"/>
      <c r="F275030" s="81"/>
      <c r="G275030" s="86"/>
      <c r="H275030" s="86"/>
      <c r="I275030" s="11"/>
    </row>
    <row r="275032" spans="1:9" s="4" customFormat="1" x14ac:dyDescent="0.2">
      <c r="A275032" s="27"/>
      <c r="B275032" s="67"/>
      <c r="C275032" s="83"/>
      <c r="D275032" s="85"/>
      <c r="E275032" s="82"/>
      <c r="F275032" s="81"/>
      <c r="G275032" s="86"/>
      <c r="H275032" s="86"/>
      <c r="I275032" s="11"/>
    </row>
    <row r="275038" spans="1:9" s="4" customFormat="1" x14ac:dyDescent="0.2">
      <c r="A275038" s="27"/>
      <c r="B275038" s="67"/>
      <c r="C275038" s="83"/>
      <c r="D275038" s="85"/>
      <c r="E275038" s="82"/>
      <c r="F275038" s="81"/>
      <c r="G275038" s="86"/>
      <c r="H275038" s="86"/>
      <c r="I275038" s="11"/>
    </row>
    <row r="275046" spans="1:9" s="4" customFormat="1" x14ac:dyDescent="0.2">
      <c r="A275046" s="27"/>
      <c r="B275046" s="67"/>
      <c r="C275046" s="83"/>
      <c r="D275046" s="85"/>
      <c r="E275046" s="82"/>
      <c r="F275046" s="81"/>
      <c r="G275046" s="86"/>
      <c r="H275046" s="86"/>
      <c r="I275046" s="11"/>
    </row>
    <row r="275048" spans="1:9" s="4" customFormat="1" x14ac:dyDescent="0.2">
      <c r="A275048" s="27"/>
      <c r="B275048" s="67"/>
      <c r="C275048" s="83"/>
      <c r="D275048" s="85"/>
      <c r="E275048" s="82"/>
      <c r="F275048" s="81"/>
      <c r="G275048" s="86"/>
      <c r="H275048" s="86"/>
      <c r="I275048" s="11"/>
    </row>
    <row r="275054" spans="1:9" s="4" customFormat="1" x14ac:dyDescent="0.2">
      <c r="A275054" s="27"/>
      <c r="B275054" s="67"/>
      <c r="C275054" s="83"/>
      <c r="D275054" s="85"/>
      <c r="E275054" s="82"/>
      <c r="F275054" s="81"/>
      <c r="G275054" s="86"/>
      <c r="H275054" s="86"/>
      <c r="I275054" s="11"/>
    </row>
    <row r="275062" spans="1:9" s="4" customFormat="1" x14ac:dyDescent="0.2">
      <c r="A275062" s="27"/>
      <c r="B275062" s="67"/>
      <c r="C275062" s="83"/>
      <c r="D275062" s="85"/>
      <c r="E275062" s="82"/>
      <c r="F275062" s="81"/>
      <c r="G275062" s="86"/>
      <c r="H275062" s="86"/>
      <c r="I275062" s="11"/>
    </row>
    <row r="275064" spans="1:9" s="4" customFormat="1" x14ac:dyDescent="0.2">
      <c r="A275064" s="27"/>
      <c r="B275064" s="67"/>
      <c r="C275064" s="83"/>
      <c r="D275064" s="85"/>
      <c r="E275064" s="82"/>
      <c r="F275064" s="81"/>
      <c r="G275064" s="86"/>
      <c r="H275064" s="86"/>
      <c r="I275064" s="11"/>
    </row>
    <row r="275070" spans="1:9" s="4" customFormat="1" x14ac:dyDescent="0.2">
      <c r="A275070" s="27"/>
      <c r="B275070" s="67"/>
      <c r="C275070" s="83"/>
      <c r="D275070" s="85"/>
      <c r="E275070" s="82"/>
      <c r="F275070" s="81"/>
      <c r="G275070" s="86"/>
      <c r="H275070" s="86"/>
      <c r="I275070" s="11"/>
    </row>
    <row r="275078" spans="1:9" s="4" customFormat="1" x14ac:dyDescent="0.2">
      <c r="A275078" s="27"/>
      <c r="B275078" s="67"/>
      <c r="C275078" s="83"/>
      <c r="D275078" s="85"/>
      <c r="E275078" s="82"/>
      <c r="F275078" s="81"/>
      <c r="G275078" s="86"/>
      <c r="H275078" s="86"/>
      <c r="I275078" s="11"/>
    </row>
    <row r="275080" spans="1:9" s="4" customFormat="1" x14ac:dyDescent="0.2">
      <c r="A275080" s="27"/>
      <c r="B275080" s="67"/>
      <c r="C275080" s="83"/>
      <c r="D275080" s="85"/>
      <c r="E275080" s="82"/>
      <c r="F275080" s="81"/>
      <c r="G275080" s="86"/>
      <c r="H275080" s="86"/>
      <c r="I275080" s="11"/>
    </row>
    <row r="275086" spans="1:9" s="4" customFormat="1" x14ac:dyDescent="0.2">
      <c r="A275086" s="27"/>
      <c r="B275086" s="67"/>
      <c r="C275086" s="83"/>
      <c r="D275086" s="85"/>
      <c r="E275086" s="82"/>
      <c r="F275086" s="81"/>
      <c r="G275086" s="86"/>
      <c r="H275086" s="86"/>
      <c r="I275086" s="11"/>
    </row>
    <row r="275094" spans="1:9" s="4" customFormat="1" x14ac:dyDescent="0.2">
      <c r="A275094" s="27"/>
      <c r="B275094" s="67"/>
      <c r="C275094" s="83"/>
      <c r="D275094" s="85"/>
      <c r="E275094" s="82"/>
      <c r="F275094" s="81"/>
      <c r="G275094" s="86"/>
      <c r="H275094" s="86"/>
      <c r="I275094" s="11"/>
    </row>
    <row r="275096" spans="1:9" s="4" customFormat="1" x14ac:dyDescent="0.2">
      <c r="A275096" s="27"/>
      <c r="B275096" s="67"/>
      <c r="C275096" s="83"/>
      <c r="D275096" s="85"/>
      <c r="E275096" s="82"/>
      <c r="F275096" s="81"/>
      <c r="G275096" s="86"/>
      <c r="H275096" s="86"/>
      <c r="I275096" s="11"/>
    </row>
    <row r="275102" spans="1:9" s="4" customFormat="1" x14ac:dyDescent="0.2">
      <c r="A275102" s="27"/>
      <c r="B275102" s="67"/>
      <c r="C275102" s="83"/>
      <c r="D275102" s="85"/>
      <c r="E275102" s="82"/>
      <c r="F275102" s="81"/>
      <c r="G275102" s="86"/>
      <c r="H275102" s="86"/>
      <c r="I275102" s="11"/>
    </row>
    <row r="275110" spans="1:9" s="4" customFormat="1" x14ac:dyDescent="0.2">
      <c r="A275110" s="27"/>
      <c r="B275110" s="67"/>
      <c r="C275110" s="83"/>
      <c r="D275110" s="85"/>
      <c r="E275110" s="82"/>
      <c r="F275110" s="81"/>
      <c r="G275110" s="86"/>
      <c r="H275110" s="86"/>
      <c r="I275110" s="11"/>
    </row>
    <row r="275112" spans="1:9" s="4" customFormat="1" x14ac:dyDescent="0.2">
      <c r="A275112" s="27"/>
      <c r="B275112" s="67"/>
      <c r="C275112" s="83"/>
      <c r="D275112" s="85"/>
      <c r="E275112" s="82"/>
      <c r="F275112" s="81"/>
      <c r="G275112" s="86"/>
      <c r="H275112" s="86"/>
      <c r="I275112" s="11"/>
    </row>
    <row r="275118" spans="1:9" s="4" customFormat="1" x14ac:dyDescent="0.2">
      <c r="A275118" s="27"/>
      <c r="B275118" s="67"/>
      <c r="C275118" s="83"/>
      <c r="D275118" s="85"/>
      <c r="E275118" s="82"/>
      <c r="F275118" s="81"/>
      <c r="G275118" s="86"/>
      <c r="H275118" s="86"/>
      <c r="I275118" s="11"/>
    </row>
    <row r="275126" spans="1:9" s="4" customFormat="1" x14ac:dyDescent="0.2">
      <c r="A275126" s="27"/>
      <c r="B275126" s="67"/>
      <c r="C275126" s="83"/>
      <c r="D275126" s="85"/>
      <c r="E275126" s="82"/>
      <c r="F275126" s="81"/>
      <c r="G275126" s="86"/>
      <c r="H275126" s="86"/>
      <c r="I275126" s="11"/>
    </row>
    <row r="275128" spans="1:9" s="4" customFormat="1" x14ac:dyDescent="0.2">
      <c r="A275128" s="27"/>
      <c r="B275128" s="67"/>
      <c r="C275128" s="83"/>
      <c r="D275128" s="85"/>
      <c r="E275128" s="82"/>
      <c r="F275128" s="81"/>
      <c r="G275128" s="86"/>
      <c r="H275128" s="86"/>
      <c r="I275128" s="11"/>
    </row>
    <row r="275134" spans="1:9" s="4" customFormat="1" x14ac:dyDescent="0.2">
      <c r="A275134" s="27"/>
      <c r="B275134" s="67"/>
      <c r="C275134" s="83"/>
      <c r="D275134" s="85"/>
      <c r="E275134" s="82"/>
      <c r="F275134" s="81"/>
      <c r="G275134" s="86"/>
      <c r="H275134" s="86"/>
      <c r="I275134" s="11"/>
    </row>
    <row r="275142" spans="1:9" s="4" customFormat="1" x14ac:dyDescent="0.2">
      <c r="A275142" s="27"/>
      <c r="B275142" s="67"/>
      <c r="C275142" s="83"/>
      <c r="D275142" s="85"/>
      <c r="E275142" s="82"/>
      <c r="F275142" s="81"/>
      <c r="G275142" s="86"/>
      <c r="H275142" s="86"/>
      <c r="I275142" s="11"/>
    </row>
    <row r="275144" spans="1:9" s="4" customFormat="1" x14ac:dyDescent="0.2">
      <c r="A275144" s="27"/>
      <c r="B275144" s="67"/>
      <c r="C275144" s="83"/>
      <c r="D275144" s="85"/>
      <c r="E275144" s="82"/>
      <c r="F275144" s="81"/>
      <c r="G275144" s="86"/>
      <c r="H275144" s="86"/>
      <c r="I275144" s="11"/>
    </row>
    <row r="275150" spans="1:9" s="4" customFormat="1" x14ac:dyDescent="0.2">
      <c r="A275150" s="27"/>
      <c r="B275150" s="67"/>
      <c r="C275150" s="83"/>
      <c r="D275150" s="85"/>
      <c r="E275150" s="82"/>
      <c r="F275150" s="81"/>
      <c r="G275150" s="86"/>
      <c r="H275150" s="86"/>
      <c r="I275150" s="11"/>
    </row>
    <row r="275158" spans="1:9" s="4" customFormat="1" x14ac:dyDescent="0.2">
      <c r="A275158" s="27"/>
      <c r="B275158" s="67"/>
      <c r="C275158" s="83"/>
      <c r="D275158" s="85"/>
      <c r="E275158" s="82"/>
      <c r="F275158" s="81"/>
      <c r="G275158" s="86"/>
      <c r="H275158" s="86"/>
      <c r="I275158" s="11"/>
    </row>
    <row r="275160" spans="1:9" s="4" customFormat="1" x14ac:dyDescent="0.2">
      <c r="A275160" s="27"/>
      <c r="B275160" s="67"/>
      <c r="C275160" s="83"/>
      <c r="D275160" s="85"/>
      <c r="E275160" s="82"/>
      <c r="F275160" s="81"/>
      <c r="G275160" s="86"/>
      <c r="H275160" s="86"/>
      <c r="I275160" s="11"/>
    </row>
    <row r="275166" spans="1:9" s="4" customFormat="1" x14ac:dyDescent="0.2">
      <c r="A275166" s="27"/>
      <c r="B275166" s="67"/>
      <c r="C275166" s="83"/>
      <c r="D275166" s="85"/>
      <c r="E275166" s="82"/>
      <c r="F275166" s="81"/>
      <c r="G275166" s="86"/>
      <c r="H275166" s="86"/>
      <c r="I275166" s="11"/>
    </row>
    <row r="275174" spans="1:9" s="4" customFormat="1" x14ac:dyDescent="0.2">
      <c r="A275174" s="27"/>
      <c r="B275174" s="67"/>
      <c r="C275174" s="83"/>
      <c r="D275174" s="85"/>
      <c r="E275174" s="82"/>
      <c r="F275174" s="81"/>
      <c r="G275174" s="86"/>
      <c r="H275174" s="86"/>
      <c r="I275174" s="11"/>
    </row>
    <row r="275176" spans="1:9" s="4" customFormat="1" x14ac:dyDescent="0.2">
      <c r="A275176" s="27"/>
      <c r="B275176" s="67"/>
      <c r="C275176" s="83"/>
      <c r="D275176" s="85"/>
      <c r="E275176" s="82"/>
      <c r="F275176" s="81"/>
      <c r="G275176" s="86"/>
      <c r="H275176" s="86"/>
      <c r="I275176" s="11"/>
    </row>
    <row r="275182" spans="1:9" s="4" customFormat="1" x14ac:dyDescent="0.2">
      <c r="A275182" s="27"/>
      <c r="B275182" s="67"/>
      <c r="C275182" s="83"/>
      <c r="D275182" s="85"/>
      <c r="E275182" s="82"/>
      <c r="F275182" s="81"/>
      <c r="G275182" s="86"/>
      <c r="H275182" s="86"/>
      <c r="I275182" s="11"/>
    </row>
    <row r="275190" spans="1:9" s="4" customFormat="1" x14ac:dyDescent="0.2">
      <c r="A275190" s="27"/>
      <c r="B275190" s="67"/>
      <c r="C275190" s="83"/>
      <c r="D275190" s="85"/>
      <c r="E275190" s="82"/>
      <c r="F275190" s="81"/>
      <c r="G275190" s="86"/>
      <c r="H275190" s="86"/>
      <c r="I275190" s="11"/>
    </row>
    <row r="275192" spans="1:9" s="4" customFormat="1" x14ac:dyDescent="0.2">
      <c r="A275192" s="27"/>
      <c r="B275192" s="67"/>
      <c r="C275192" s="83"/>
      <c r="D275192" s="85"/>
      <c r="E275192" s="82"/>
      <c r="F275192" s="81"/>
      <c r="G275192" s="86"/>
      <c r="H275192" s="86"/>
      <c r="I275192" s="11"/>
    </row>
    <row r="275198" spans="1:9" s="4" customFormat="1" x14ac:dyDescent="0.2">
      <c r="A275198" s="27"/>
      <c r="B275198" s="67"/>
      <c r="C275198" s="83"/>
      <c r="D275198" s="85"/>
      <c r="E275198" s="82"/>
      <c r="F275198" s="81"/>
      <c r="G275198" s="86"/>
      <c r="H275198" s="86"/>
      <c r="I275198" s="11"/>
    </row>
    <row r="275206" spans="1:9" s="4" customFormat="1" x14ac:dyDescent="0.2">
      <c r="A275206" s="27"/>
      <c r="B275206" s="67"/>
      <c r="C275206" s="83"/>
      <c r="D275206" s="85"/>
      <c r="E275206" s="82"/>
      <c r="F275206" s="81"/>
      <c r="G275206" s="86"/>
      <c r="H275206" s="86"/>
      <c r="I275206" s="11"/>
    </row>
    <row r="275208" spans="1:9" s="4" customFormat="1" x14ac:dyDescent="0.2">
      <c r="A275208" s="27"/>
      <c r="B275208" s="67"/>
      <c r="C275208" s="83"/>
      <c r="D275208" s="85"/>
      <c r="E275208" s="82"/>
      <c r="F275208" s="81"/>
      <c r="G275208" s="86"/>
      <c r="H275208" s="86"/>
      <c r="I275208" s="11"/>
    </row>
    <row r="275214" spans="1:9" s="4" customFormat="1" x14ac:dyDescent="0.2">
      <c r="A275214" s="27"/>
      <c r="B275214" s="67"/>
      <c r="C275214" s="83"/>
      <c r="D275214" s="85"/>
      <c r="E275214" s="82"/>
      <c r="F275214" s="81"/>
      <c r="G275214" s="86"/>
      <c r="H275214" s="86"/>
      <c r="I275214" s="11"/>
    </row>
    <row r="275222" spans="1:9" s="4" customFormat="1" x14ac:dyDescent="0.2">
      <c r="A275222" s="27"/>
      <c r="B275222" s="67"/>
      <c r="C275222" s="83"/>
      <c r="D275222" s="85"/>
      <c r="E275222" s="82"/>
      <c r="F275222" s="81"/>
      <c r="G275222" s="86"/>
      <c r="H275222" s="86"/>
      <c r="I275222" s="11"/>
    </row>
    <row r="275224" spans="1:9" s="4" customFormat="1" x14ac:dyDescent="0.2">
      <c r="A275224" s="27"/>
      <c r="B275224" s="67"/>
      <c r="C275224" s="83"/>
      <c r="D275224" s="85"/>
      <c r="E275224" s="82"/>
      <c r="F275224" s="81"/>
      <c r="G275224" s="86"/>
      <c r="H275224" s="86"/>
      <c r="I275224" s="11"/>
    </row>
    <row r="275230" spans="1:9" s="4" customFormat="1" x14ac:dyDescent="0.2">
      <c r="A275230" s="27"/>
      <c r="B275230" s="67"/>
      <c r="C275230" s="83"/>
      <c r="D275230" s="85"/>
      <c r="E275230" s="82"/>
      <c r="F275230" s="81"/>
      <c r="G275230" s="86"/>
      <c r="H275230" s="86"/>
      <c r="I275230" s="11"/>
    </row>
    <row r="275238" spans="1:9" s="4" customFormat="1" x14ac:dyDescent="0.2">
      <c r="A275238" s="27"/>
      <c r="B275238" s="67"/>
      <c r="C275238" s="83"/>
      <c r="D275238" s="85"/>
      <c r="E275238" s="82"/>
      <c r="F275238" s="81"/>
      <c r="G275238" s="86"/>
      <c r="H275238" s="86"/>
      <c r="I275238" s="11"/>
    </row>
    <row r="275240" spans="1:9" s="4" customFormat="1" x14ac:dyDescent="0.2">
      <c r="A275240" s="27"/>
      <c r="B275240" s="67"/>
      <c r="C275240" s="83"/>
      <c r="D275240" s="85"/>
      <c r="E275240" s="82"/>
      <c r="F275240" s="81"/>
      <c r="G275240" s="86"/>
      <c r="H275240" s="86"/>
      <c r="I275240" s="11"/>
    </row>
    <row r="275246" spans="1:9" s="4" customFormat="1" x14ac:dyDescent="0.2">
      <c r="A275246" s="27"/>
      <c r="B275246" s="67"/>
      <c r="C275246" s="83"/>
      <c r="D275246" s="85"/>
      <c r="E275246" s="82"/>
      <c r="F275246" s="81"/>
      <c r="G275246" s="86"/>
      <c r="H275246" s="86"/>
      <c r="I275246" s="11"/>
    </row>
    <row r="275254" spans="1:9" s="4" customFormat="1" x14ac:dyDescent="0.2">
      <c r="A275254" s="27"/>
      <c r="B275254" s="67"/>
      <c r="C275254" s="83"/>
      <c r="D275254" s="85"/>
      <c r="E275254" s="82"/>
      <c r="F275254" s="81"/>
      <c r="G275254" s="86"/>
      <c r="H275254" s="86"/>
      <c r="I275254" s="11"/>
    </row>
    <row r="275256" spans="1:9" s="4" customFormat="1" x14ac:dyDescent="0.2">
      <c r="A275256" s="27"/>
      <c r="B275256" s="67"/>
      <c r="C275256" s="83"/>
      <c r="D275256" s="85"/>
      <c r="E275256" s="82"/>
      <c r="F275256" s="81"/>
      <c r="G275256" s="86"/>
      <c r="H275256" s="86"/>
      <c r="I275256" s="11"/>
    </row>
    <row r="275262" spans="1:9" s="4" customFormat="1" x14ac:dyDescent="0.2">
      <c r="A275262" s="27"/>
      <c r="B275262" s="67"/>
      <c r="C275262" s="83"/>
      <c r="D275262" s="85"/>
      <c r="E275262" s="82"/>
      <c r="F275262" s="81"/>
      <c r="G275262" s="86"/>
      <c r="H275262" s="86"/>
      <c r="I275262" s="11"/>
    </row>
    <row r="275270" spans="1:9" s="4" customFormat="1" x14ac:dyDescent="0.2">
      <c r="A275270" s="27"/>
      <c r="B275270" s="67"/>
      <c r="C275270" s="83"/>
      <c r="D275270" s="85"/>
      <c r="E275270" s="82"/>
      <c r="F275270" s="81"/>
      <c r="G275270" s="86"/>
      <c r="H275270" s="86"/>
      <c r="I275270" s="11"/>
    </row>
    <row r="275272" spans="1:9" s="4" customFormat="1" x14ac:dyDescent="0.2">
      <c r="A275272" s="27"/>
      <c r="B275272" s="67"/>
      <c r="C275272" s="83"/>
      <c r="D275272" s="85"/>
      <c r="E275272" s="82"/>
      <c r="F275272" s="81"/>
      <c r="G275272" s="86"/>
      <c r="H275272" s="86"/>
      <c r="I275272" s="11"/>
    </row>
    <row r="275278" spans="1:9" s="4" customFormat="1" x14ac:dyDescent="0.2">
      <c r="A275278" s="27"/>
      <c r="B275278" s="67"/>
      <c r="C275278" s="83"/>
      <c r="D275278" s="85"/>
      <c r="E275278" s="82"/>
      <c r="F275278" s="81"/>
      <c r="G275278" s="86"/>
      <c r="H275278" s="86"/>
      <c r="I275278" s="11"/>
    </row>
    <row r="275286" spans="1:9" s="4" customFormat="1" x14ac:dyDescent="0.2">
      <c r="A275286" s="27"/>
      <c r="B275286" s="67"/>
      <c r="C275286" s="83"/>
      <c r="D275286" s="85"/>
      <c r="E275286" s="82"/>
      <c r="F275286" s="81"/>
      <c r="G275286" s="86"/>
      <c r="H275286" s="86"/>
      <c r="I275286" s="11"/>
    </row>
    <row r="275288" spans="1:9" s="4" customFormat="1" x14ac:dyDescent="0.2">
      <c r="A275288" s="27"/>
      <c r="B275288" s="67"/>
      <c r="C275288" s="83"/>
      <c r="D275288" s="85"/>
      <c r="E275288" s="82"/>
      <c r="F275288" s="81"/>
      <c r="G275288" s="86"/>
      <c r="H275288" s="86"/>
      <c r="I275288" s="11"/>
    </row>
    <row r="275294" spans="1:9" s="4" customFormat="1" x14ac:dyDescent="0.2">
      <c r="A275294" s="27"/>
      <c r="B275294" s="67"/>
      <c r="C275294" s="83"/>
      <c r="D275294" s="85"/>
      <c r="E275294" s="82"/>
      <c r="F275294" s="81"/>
      <c r="G275294" s="86"/>
      <c r="H275294" s="86"/>
      <c r="I275294" s="11"/>
    </row>
    <row r="275302" spans="1:9" s="4" customFormat="1" x14ac:dyDescent="0.2">
      <c r="A275302" s="27"/>
      <c r="B275302" s="67"/>
      <c r="C275302" s="83"/>
      <c r="D275302" s="85"/>
      <c r="E275302" s="82"/>
      <c r="F275302" s="81"/>
      <c r="G275302" s="86"/>
      <c r="H275302" s="86"/>
      <c r="I275302" s="11"/>
    </row>
    <row r="275304" spans="1:9" s="4" customFormat="1" x14ac:dyDescent="0.2">
      <c r="A275304" s="27"/>
      <c r="B275304" s="67"/>
      <c r="C275304" s="83"/>
      <c r="D275304" s="85"/>
      <c r="E275304" s="82"/>
      <c r="F275304" s="81"/>
      <c r="G275304" s="86"/>
      <c r="H275304" s="86"/>
      <c r="I275304" s="11"/>
    </row>
    <row r="275310" spans="1:9" s="4" customFormat="1" x14ac:dyDescent="0.2">
      <c r="A275310" s="27"/>
      <c r="B275310" s="67"/>
      <c r="C275310" s="83"/>
      <c r="D275310" s="85"/>
      <c r="E275310" s="82"/>
      <c r="F275310" s="81"/>
      <c r="G275310" s="86"/>
      <c r="H275310" s="86"/>
      <c r="I275310" s="11"/>
    </row>
    <row r="275318" spans="1:9" s="4" customFormat="1" x14ac:dyDescent="0.2">
      <c r="A275318" s="27"/>
      <c r="B275318" s="67"/>
      <c r="C275318" s="83"/>
      <c r="D275318" s="85"/>
      <c r="E275318" s="82"/>
      <c r="F275318" s="81"/>
      <c r="G275318" s="86"/>
      <c r="H275318" s="86"/>
      <c r="I275318" s="11"/>
    </row>
    <row r="275320" spans="1:9" s="4" customFormat="1" x14ac:dyDescent="0.2">
      <c r="A275320" s="27"/>
      <c r="B275320" s="67"/>
      <c r="C275320" s="83"/>
      <c r="D275320" s="85"/>
      <c r="E275320" s="82"/>
      <c r="F275320" s="81"/>
      <c r="G275320" s="86"/>
      <c r="H275320" s="86"/>
      <c r="I275320" s="11"/>
    </row>
    <row r="275326" spans="1:9" s="4" customFormat="1" x14ac:dyDescent="0.2">
      <c r="A275326" s="27"/>
      <c r="B275326" s="67"/>
      <c r="C275326" s="83"/>
      <c r="D275326" s="85"/>
      <c r="E275326" s="82"/>
      <c r="F275326" s="81"/>
      <c r="G275326" s="86"/>
      <c r="H275326" s="86"/>
      <c r="I275326" s="11"/>
    </row>
    <row r="275334" spans="1:9" s="4" customFormat="1" x14ac:dyDescent="0.2">
      <c r="A275334" s="27"/>
      <c r="B275334" s="67"/>
      <c r="C275334" s="83"/>
      <c r="D275334" s="85"/>
      <c r="E275334" s="82"/>
      <c r="F275334" s="81"/>
      <c r="G275334" s="86"/>
      <c r="H275334" s="86"/>
      <c r="I275334" s="11"/>
    </row>
    <row r="275336" spans="1:9" s="4" customFormat="1" x14ac:dyDescent="0.2">
      <c r="A275336" s="27"/>
      <c r="B275336" s="67"/>
      <c r="C275336" s="83"/>
      <c r="D275336" s="85"/>
      <c r="E275336" s="82"/>
      <c r="F275336" s="81"/>
      <c r="G275336" s="86"/>
      <c r="H275336" s="86"/>
      <c r="I275336" s="11"/>
    </row>
    <row r="275342" spans="1:9" s="4" customFormat="1" x14ac:dyDescent="0.2">
      <c r="A275342" s="27"/>
      <c r="B275342" s="67"/>
      <c r="C275342" s="83"/>
      <c r="D275342" s="85"/>
      <c r="E275342" s="82"/>
      <c r="F275342" s="81"/>
      <c r="G275342" s="86"/>
      <c r="H275342" s="86"/>
      <c r="I275342" s="11"/>
    </row>
    <row r="275350" spans="1:9" s="4" customFormat="1" x14ac:dyDescent="0.2">
      <c r="A275350" s="27"/>
      <c r="B275350" s="67"/>
      <c r="C275350" s="83"/>
      <c r="D275350" s="85"/>
      <c r="E275350" s="82"/>
      <c r="F275350" s="81"/>
      <c r="G275350" s="86"/>
      <c r="H275350" s="86"/>
      <c r="I275350" s="11"/>
    </row>
    <row r="275352" spans="1:9" s="4" customFormat="1" x14ac:dyDescent="0.2">
      <c r="A275352" s="27"/>
      <c r="B275352" s="67"/>
      <c r="C275352" s="83"/>
      <c r="D275352" s="85"/>
      <c r="E275352" s="82"/>
      <c r="F275352" s="81"/>
      <c r="G275352" s="86"/>
      <c r="H275352" s="86"/>
      <c r="I275352" s="11"/>
    </row>
    <row r="275358" spans="1:9" s="4" customFormat="1" x14ac:dyDescent="0.2">
      <c r="A275358" s="27"/>
      <c r="B275358" s="67"/>
      <c r="C275358" s="83"/>
      <c r="D275358" s="85"/>
      <c r="E275358" s="82"/>
      <c r="F275358" s="81"/>
      <c r="G275358" s="86"/>
      <c r="H275358" s="86"/>
      <c r="I275358" s="11"/>
    </row>
    <row r="275366" spans="1:9" s="4" customFormat="1" x14ac:dyDescent="0.2">
      <c r="A275366" s="27"/>
      <c r="B275366" s="67"/>
      <c r="C275366" s="83"/>
      <c r="D275366" s="85"/>
      <c r="E275366" s="82"/>
      <c r="F275366" s="81"/>
      <c r="G275366" s="86"/>
      <c r="H275366" s="86"/>
      <c r="I275366" s="11"/>
    </row>
    <row r="275368" spans="1:9" s="4" customFormat="1" x14ac:dyDescent="0.2">
      <c r="A275368" s="27"/>
      <c r="B275368" s="67"/>
      <c r="C275368" s="83"/>
      <c r="D275368" s="85"/>
      <c r="E275368" s="82"/>
      <c r="F275368" s="81"/>
      <c r="G275368" s="86"/>
      <c r="H275368" s="86"/>
      <c r="I275368" s="11"/>
    </row>
    <row r="275374" spans="1:9" s="4" customFormat="1" x14ac:dyDescent="0.2">
      <c r="A275374" s="27"/>
      <c r="B275374" s="67"/>
      <c r="C275374" s="83"/>
      <c r="D275374" s="85"/>
      <c r="E275374" s="82"/>
      <c r="F275374" s="81"/>
      <c r="G275374" s="86"/>
      <c r="H275374" s="86"/>
      <c r="I275374" s="11"/>
    </row>
    <row r="275382" spans="1:9" s="4" customFormat="1" x14ac:dyDescent="0.2">
      <c r="A275382" s="27"/>
      <c r="B275382" s="67"/>
      <c r="C275382" s="83"/>
      <c r="D275382" s="85"/>
      <c r="E275382" s="82"/>
      <c r="F275382" s="81"/>
      <c r="G275382" s="86"/>
      <c r="H275382" s="86"/>
      <c r="I275382" s="11"/>
    </row>
    <row r="275384" spans="1:9" s="4" customFormat="1" x14ac:dyDescent="0.2">
      <c r="A275384" s="27"/>
      <c r="B275384" s="67"/>
      <c r="C275384" s="83"/>
      <c r="D275384" s="85"/>
      <c r="E275384" s="82"/>
      <c r="F275384" s="81"/>
      <c r="G275384" s="86"/>
      <c r="H275384" s="86"/>
      <c r="I275384" s="11"/>
    </row>
    <row r="275390" spans="1:9" s="4" customFormat="1" x14ac:dyDescent="0.2">
      <c r="A275390" s="27"/>
      <c r="B275390" s="67"/>
      <c r="C275390" s="83"/>
      <c r="D275390" s="85"/>
      <c r="E275390" s="82"/>
      <c r="F275390" s="81"/>
      <c r="G275390" s="86"/>
      <c r="H275390" s="86"/>
      <c r="I275390" s="11"/>
    </row>
    <row r="275398" spans="1:9" s="4" customFormat="1" x14ac:dyDescent="0.2">
      <c r="A275398" s="27"/>
      <c r="B275398" s="67"/>
      <c r="C275398" s="83"/>
      <c r="D275398" s="85"/>
      <c r="E275398" s="82"/>
      <c r="F275398" s="81"/>
      <c r="G275398" s="86"/>
      <c r="H275398" s="86"/>
      <c r="I275398" s="11"/>
    </row>
    <row r="275400" spans="1:9" s="4" customFormat="1" x14ac:dyDescent="0.2">
      <c r="A275400" s="27"/>
      <c r="B275400" s="67"/>
      <c r="C275400" s="83"/>
      <c r="D275400" s="85"/>
      <c r="E275400" s="82"/>
      <c r="F275400" s="81"/>
      <c r="G275400" s="86"/>
      <c r="H275400" s="86"/>
      <c r="I275400" s="11"/>
    </row>
    <row r="275406" spans="1:9" s="4" customFormat="1" x14ac:dyDescent="0.2">
      <c r="A275406" s="27"/>
      <c r="B275406" s="67"/>
      <c r="C275406" s="83"/>
      <c r="D275406" s="85"/>
      <c r="E275406" s="82"/>
      <c r="F275406" s="81"/>
      <c r="G275406" s="86"/>
      <c r="H275406" s="86"/>
      <c r="I275406" s="11"/>
    </row>
    <row r="275414" spans="1:9" s="4" customFormat="1" x14ac:dyDescent="0.2">
      <c r="A275414" s="27"/>
      <c r="B275414" s="67"/>
      <c r="C275414" s="83"/>
      <c r="D275414" s="85"/>
      <c r="E275414" s="82"/>
      <c r="F275414" s="81"/>
      <c r="G275414" s="86"/>
      <c r="H275414" s="86"/>
      <c r="I275414" s="11"/>
    </row>
    <row r="275416" spans="1:9" s="4" customFormat="1" x14ac:dyDescent="0.2">
      <c r="A275416" s="27"/>
      <c r="B275416" s="67"/>
      <c r="C275416" s="83"/>
      <c r="D275416" s="85"/>
      <c r="E275416" s="82"/>
      <c r="F275416" s="81"/>
      <c r="G275416" s="86"/>
      <c r="H275416" s="86"/>
      <c r="I275416" s="11"/>
    </row>
    <row r="275422" spans="1:9" s="4" customFormat="1" x14ac:dyDescent="0.2">
      <c r="A275422" s="27"/>
      <c r="B275422" s="67"/>
      <c r="C275422" s="83"/>
      <c r="D275422" s="85"/>
      <c r="E275422" s="82"/>
      <c r="F275422" s="81"/>
      <c r="G275422" s="86"/>
      <c r="H275422" s="86"/>
      <c r="I275422" s="11"/>
    </row>
    <row r="275430" spans="1:9" s="4" customFormat="1" x14ac:dyDescent="0.2">
      <c r="A275430" s="27"/>
      <c r="B275430" s="67"/>
      <c r="C275430" s="83"/>
      <c r="D275430" s="85"/>
      <c r="E275430" s="82"/>
      <c r="F275430" s="81"/>
      <c r="G275430" s="86"/>
      <c r="H275430" s="86"/>
      <c r="I275430" s="11"/>
    </row>
    <row r="275432" spans="1:9" s="4" customFormat="1" x14ac:dyDescent="0.2">
      <c r="A275432" s="27"/>
      <c r="B275432" s="67"/>
      <c r="C275432" s="83"/>
      <c r="D275432" s="85"/>
      <c r="E275432" s="82"/>
      <c r="F275432" s="81"/>
      <c r="G275432" s="86"/>
      <c r="H275432" s="86"/>
      <c r="I275432" s="11"/>
    </row>
    <row r="275438" spans="1:9" s="4" customFormat="1" x14ac:dyDescent="0.2">
      <c r="A275438" s="27"/>
      <c r="B275438" s="67"/>
      <c r="C275438" s="83"/>
      <c r="D275438" s="85"/>
      <c r="E275438" s="82"/>
      <c r="F275438" s="81"/>
      <c r="G275438" s="86"/>
      <c r="H275438" s="86"/>
      <c r="I275438" s="11"/>
    </row>
    <row r="275446" spans="1:9" s="4" customFormat="1" x14ac:dyDescent="0.2">
      <c r="A275446" s="27"/>
      <c r="B275446" s="67"/>
      <c r="C275446" s="83"/>
      <c r="D275446" s="85"/>
      <c r="E275446" s="82"/>
      <c r="F275446" s="81"/>
      <c r="G275446" s="86"/>
      <c r="H275446" s="86"/>
      <c r="I275446" s="11"/>
    </row>
    <row r="275448" spans="1:9" s="4" customFormat="1" x14ac:dyDescent="0.2">
      <c r="A275448" s="27"/>
      <c r="B275448" s="67"/>
      <c r="C275448" s="83"/>
      <c r="D275448" s="85"/>
      <c r="E275448" s="82"/>
      <c r="F275448" s="81"/>
      <c r="G275448" s="86"/>
      <c r="H275448" s="86"/>
      <c r="I275448" s="11"/>
    </row>
    <row r="275454" spans="1:9" s="4" customFormat="1" x14ac:dyDescent="0.2">
      <c r="A275454" s="27"/>
      <c r="B275454" s="67"/>
      <c r="C275454" s="83"/>
      <c r="D275454" s="85"/>
      <c r="E275454" s="82"/>
      <c r="F275454" s="81"/>
      <c r="G275454" s="86"/>
      <c r="H275454" s="86"/>
      <c r="I275454" s="11"/>
    </row>
    <row r="275462" spans="1:9" s="4" customFormat="1" x14ac:dyDescent="0.2">
      <c r="A275462" s="27"/>
      <c r="B275462" s="67"/>
      <c r="C275462" s="83"/>
      <c r="D275462" s="85"/>
      <c r="E275462" s="82"/>
      <c r="F275462" s="81"/>
      <c r="G275462" s="86"/>
      <c r="H275462" s="86"/>
      <c r="I275462" s="11"/>
    </row>
    <row r="275464" spans="1:9" s="4" customFormat="1" x14ac:dyDescent="0.2">
      <c r="A275464" s="27"/>
      <c r="B275464" s="67"/>
      <c r="C275464" s="83"/>
      <c r="D275464" s="85"/>
      <c r="E275464" s="82"/>
      <c r="F275464" s="81"/>
      <c r="G275464" s="86"/>
      <c r="H275464" s="86"/>
      <c r="I275464" s="11"/>
    </row>
    <row r="275470" spans="1:9" s="4" customFormat="1" x14ac:dyDescent="0.2">
      <c r="A275470" s="27"/>
      <c r="B275470" s="67"/>
      <c r="C275470" s="83"/>
      <c r="D275470" s="85"/>
      <c r="E275470" s="82"/>
      <c r="F275470" s="81"/>
      <c r="G275470" s="86"/>
      <c r="H275470" s="86"/>
      <c r="I275470" s="11"/>
    </row>
    <row r="275478" spans="1:9" s="4" customFormat="1" x14ac:dyDescent="0.2">
      <c r="A275478" s="27"/>
      <c r="B275478" s="67"/>
      <c r="C275478" s="83"/>
      <c r="D275478" s="85"/>
      <c r="E275478" s="82"/>
      <c r="F275478" s="81"/>
      <c r="G275478" s="86"/>
      <c r="H275478" s="86"/>
      <c r="I275478" s="11"/>
    </row>
    <row r="275480" spans="1:9" s="4" customFormat="1" x14ac:dyDescent="0.2">
      <c r="A275480" s="27"/>
      <c r="B275480" s="67"/>
      <c r="C275480" s="83"/>
      <c r="D275480" s="85"/>
      <c r="E275480" s="82"/>
      <c r="F275480" s="81"/>
      <c r="G275480" s="86"/>
      <c r="H275480" s="86"/>
      <c r="I275480" s="11"/>
    </row>
    <row r="275486" spans="1:9" s="4" customFormat="1" x14ac:dyDescent="0.2">
      <c r="A275486" s="27"/>
      <c r="B275486" s="67"/>
      <c r="C275486" s="83"/>
      <c r="D275486" s="85"/>
      <c r="E275486" s="82"/>
      <c r="F275486" s="81"/>
      <c r="G275486" s="86"/>
      <c r="H275486" s="86"/>
      <c r="I275486" s="11"/>
    </row>
    <row r="275494" spans="1:9" s="4" customFormat="1" x14ac:dyDescent="0.2">
      <c r="A275494" s="27"/>
      <c r="B275494" s="67"/>
      <c r="C275494" s="83"/>
      <c r="D275494" s="85"/>
      <c r="E275494" s="82"/>
      <c r="F275494" s="81"/>
      <c r="G275494" s="86"/>
      <c r="H275494" s="86"/>
      <c r="I275494" s="11"/>
    </row>
    <row r="275496" spans="1:9" s="4" customFormat="1" x14ac:dyDescent="0.2">
      <c r="A275496" s="27"/>
      <c r="B275496" s="67"/>
      <c r="C275496" s="83"/>
      <c r="D275496" s="85"/>
      <c r="E275496" s="82"/>
      <c r="F275496" s="81"/>
      <c r="G275496" s="86"/>
      <c r="H275496" s="86"/>
      <c r="I275496" s="11"/>
    </row>
    <row r="275502" spans="1:9" s="4" customFormat="1" x14ac:dyDescent="0.2">
      <c r="A275502" s="27"/>
      <c r="B275502" s="67"/>
      <c r="C275502" s="83"/>
      <c r="D275502" s="85"/>
      <c r="E275502" s="82"/>
      <c r="F275502" s="81"/>
      <c r="G275502" s="86"/>
      <c r="H275502" s="86"/>
      <c r="I275502" s="11"/>
    </row>
    <row r="275510" spans="1:9" s="4" customFormat="1" x14ac:dyDescent="0.2">
      <c r="A275510" s="27"/>
      <c r="B275510" s="67"/>
      <c r="C275510" s="83"/>
      <c r="D275510" s="85"/>
      <c r="E275510" s="82"/>
      <c r="F275510" s="81"/>
      <c r="G275510" s="86"/>
      <c r="H275510" s="86"/>
      <c r="I275510" s="11"/>
    </row>
    <row r="275512" spans="1:9" s="4" customFormat="1" x14ac:dyDescent="0.2">
      <c r="A275512" s="27"/>
      <c r="B275512" s="67"/>
      <c r="C275512" s="83"/>
      <c r="D275512" s="85"/>
      <c r="E275512" s="82"/>
      <c r="F275512" s="81"/>
      <c r="G275512" s="86"/>
      <c r="H275512" s="86"/>
      <c r="I275512" s="11"/>
    </row>
    <row r="275518" spans="1:9" s="4" customFormat="1" x14ac:dyDescent="0.2">
      <c r="A275518" s="27"/>
      <c r="B275518" s="67"/>
      <c r="C275518" s="83"/>
      <c r="D275518" s="85"/>
      <c r="E275518" s="82"/>
      <c r="F275518" s="81"/>
      <c r="G275518" s="86"/>
      <c r="H275518" s="86"/>
      <c r="I275518" s="11"/>
    </row>
    <row r="275526" spans="1:9" s="4" customFormat="1" x14ac:dyDescent="0.2">
      <c r="A275526" s="27"/>
      <c r="B275526" s="67"/>
      <c r="C275526" s="83"/>
      <c r="D275526" s="85"/>
      <c r="E275526" s="82"/>
      <c r="F275526" s="81"/>
      <c r="G275526" s="86"/>
      <c r="H275526" s="86"/>
      <c r="I275526" s="11"/>
    </row>
    <row r="275528" spans="1:9" s="4" customFormat="1" x14ac:dyDescent="0.2">
      <c r="A275528" s="27"/>
      <c r="B275528" s="67"/>
      <c r="C275528" s="83"/>
      <c r="D275528" s="85"/>
      <c r="E275528" s="82"/>
      <c r="F275528" s="81"/>
      <c r="G275528" s="86"/>
      <c r="H275528" s="86"/>
      <c r="I275528" s="11"/>
    </row>
    <row r="275534" spans="1:9" s="4" customFormat="1" x14ac:dyDescent="0.2">
      <c r="A275534" s="27"/>
      <c r="B275534" s="67"/>
      <c r="C275534" s="83"/>
      <c r="D275534" s="85"/>
      <c r="E275534" s="82"/>
      <c r="F275534" s="81"/>
      <c r="G275534" s="86"/>
      <c r="H275534" s="86"/>
      <c r="I275534" s="11"/>
    </row>
    <row r="275542" spans="1:9" s="4" customFormat="1" x14ac:dyDescent="0.2">
      <c r="A275542" s="27"/>
      <c r="B275542" s="67"/>
      <c r="C275542" s="83"/>
      <c r="D275542" s="85"/>
      <c r="E275542" s="82"/>
      <c r="F275542" s="81"/>
      <c r="G275542" s="86"/>
      <c r="H275542" s="86"/>
      <c r="I275542" s="11"/>
    </row>
    <row r="275544" spans="1:9" s="4" customFormat="1" x14ac:dyDescent="0.2">
      <c r="A275544" s="27"/>
      <c r="B275544" s="67"/>
      <c r="C275544" s="83"/>
      <c r="D275544" s="85"/>
      <c r="E275544" s="82"/>
      <c r="F275544" s="81"/>
      <c r="G275544" s="86"/>
      <c r="H275544" s="86"/>
      <c r="I275544" s="11"/>
    </row>
    <row r="275550" spans="1:9" s="4" customFormat="1" x14ac:dyDescent="0.2">
      <c r="A275550" s="27"/>
      <c r="B275550" s="67"/>
      <c r="C275550" s="83"/>
      <c r="D275550" s="85"/>
      <c r="E275550" s="82"/>
      <c r="F275550" s="81"/>
      <c r="G275550" s="86"/>
      <c r="H275550" s="86"/>
      <c r="I275550" s="11"/>
    </row>
    <row r="275558" spans="1:9" s="4" customFormat="1" x14ac:dyDescent="0.2">
      <c r="A275558" s="27"/>
      <c r="B275558" s="67"/>
      <c r="C275558" s="83"/>
      <c r="D275558" s="85"/>
      <c r="E275558" s="82"/>
      <c r="F275558" s="81"/>
      <c r="G275558" s="86"/>
      <c r="H275558" s="86"/>
      <c r="I275558" s="11"/>
    </row>
    <row r="275560" spans="1:9" s="4" customFormat="1" x14ac:dyDescent="0.2">
      <c r="A275560" s="27"/>
      <c r="B275560" s="67"/>
      <c r="C275560" s="83"/>
      <c r="D275560" s="85"/>
      <c r="E275560" s="82"/>
      <c r="F275560" s="81"/>
      <c r="G275560" s="86"/>
      <c r="H275560" s="86"/>
      <c r="I275560" s="11"/>
    </row>
    <row r="275566" spans="1:9" s="4" customFormat="1" x14ac:dyDescent="0.2">
      <c r="A275566" s="27"/>
      <c r="B275566" s="67"/>
      <c r="C275566" s="83"/>
      <c r="D275566" s="85"/>
      <c r="E275566" s="82"/>
      <c r="F275566" s="81"/>
      <c r="G275566" s="86"/>
      <c r="H275566" s="86"/>
      <c r="I275566" s="11"/>
    </row>
    <row r="275574" spans="1:9" s="4" customFormat="1" x14ac:dyDescent="0.2">
      <c r="A275574" s="27"/>
      <c r="B275574" s="67"/>
      <c r="C275574" s="83"/>
      <c r="D275574" s="85"/>
      <c r="E275574" s="82"/>
      <c r="F275574" s="81"/>
      <c r="G275574" s="86"/>
      <c r="H275574" s="86"/>
      <c r="I275574" s="11"/>
    </row>
    <row r="275576" spans="1:9" s="4" customFormat="1" x14ac:dyDescent="0.2">
      <c r="A275576" s="27"/>
      <c r="B275576" s="67"/>
      <c r="C275576" s="83"/>
      <c r="D275576" s="85"/>
      <c r="E275576" s="82"/>
      <c r="F275576" s="81"/>
      <c r="G275576" s="86"/>
      <c r="H275576" s="86"/>
      <c r="I275576" s="11"/>
    </row>
    <row r="275582" spans="1:9" s="4" customFormat="1" x14ac:dyDescent="0.2">
      <c r="A275582" s="27"/>
      <c r="B275582" s="67"/>
      <c r="C275582" s="83"/>
      <c r="D275582" s="85"/>
      <c r="E275582" s="82"/>
      <c r="F275582" s="81"/>
      <c r="G275582" s="86"/>
      <c r="H275582" s="86"/>
      <c r="I275582" s="11"/>
    </row>
    <row r="275590" spans="1:9" s="4" customFormat="1" x14ac:dyDescent="0.2">
      <c r="A275590" s="27"/>
      <c r="B275590" s="67"/>
      <c r="C275590" s="83"/>
      <c r="D275590" s="85"/>
      <c r="E275590" s="82"/>
      <c r="F275590" s="81"/>
      <c r="G275590" s="86"/>
      <c r="H275590" s="86"/>
      <c r="I275590" s="11"/>
    </row>
    <row r="275592" spans="1:9" s="4" customFormat="1" x14ac:dyDescent="0.2">
      <c r="A275592" s="27"/>
      <c r="B275592" s="67"/>
      <c r="C275592" s="83"/>
      <c r="D275592" s="85"/>
      <c r="E275592" s="82"/>
      <c r="F275592" s="81"/>
      <c r="G275592" s="86"/>
      <c r="H275592" s="86"/>
      <c r="I275592" s="11"/>
    </row>
    <row r="275598" spans="1:9" s="4" customFormat="1" x14ac:dyDescent="0.2">
      <c r="A275598" s="27"/>
      <c r="B275598" s="67"/>
      <c r="C275598" s="83"/>
      <c r="D275598" s="85"/>
      <c r="E275598" s="82"/>
      <c r="F275598" s="81"/>
      <c r="G275598" s="86"/>
      <c r="H275598" s="86"/>
      <c r="I275598" s="11"/>
    </row>
    <row r="275606" spans="1:9" s="4" customFormat="1" x14ac:dyDescent="0.2">
      <c r="A275606" s="27"/>
      <c r="B275606" s="67"/>
      <c r="C275606" s="83"/>
      <c r="D275606" s="85"/>
      <c r="E275606" s="82"/>
      <c r="F275606" s="81"/>
      <c r="G275606" s="86"/>
      <c r="H275606" s="86"/>
      <c r="I275606" s="11"/>
    </row>
    <row r="275608" spans="1:9" s="4" customFormat="1" x14ac:dyDescent="0.2">
      <c r="A275608" s="27"/>
      <c r="B275608" s="67"/>
      <c r="C275608" s="83"/>
      <c r="D275608" s="85"/>
      <c r="E275608" s="82"/>
      <c r="F275608" s="81"/>
      <c r="G275608" s="86"/>
      <c r="H275608" s="86"/>
      <c r="I275608" s="11"/>
    </row>
    <row r="275614" spans="1:9" s="4" customFormat="1" x14ac:dyDescent="0.2">
      <c r="A275614" s="27"/>
      <c r="B275614" s="67"/>
      <c r="C275614" s="83"/>
      <c r="D275614" s="85"/>
      <c r="E275614" s="82"/>
      <c r="F275614" s="81"/>
      <c r="G275614" s="86"/>
      <c r="H275614" s="86"/>
      <c r="I275614" s="11"/>
    </row>
    <row r="275622" spans="1:9" s="4" customFormat="1" x14ac:dyDescent="0.2">
      <c r="A275622" s="27"/>
      <c r="B275622" s="67"/>
      <c r="C275622" s="83"/>
      <c r="D275622" s="85"/>
      <c r="E275622" s="82"/>
      <c r="F275622" s="81"/>
      <c r="G275622" s="86"/>
      <c r="H275622" s="86"/>
      <c r="I275622" s="11"/>
    </row>
    <row r="275624" spans="1:9" s="4" customFormat="1" x14ac:dyDescent="0.2">
      <c r="A275624" s="27"/>
      <c r="B275624" s="67"/>
      <c r="C275624" s="83"/>
      <c r="D275624" s="85"/>
      <c r="E275624" s="82"/>
      <c r="F275624" s="81"/>
      <c r="G275624" s="86"/>
      <c r="H275624" s="86"/>
      <c r="I275624" s="11"/>
    </row>
    <row r="275630" spans="1:9" s="4" customFormat="1" x14ac:dyDescent="0.2">
      <c r="A275630" s="27"/>
      <c r="B275630" s="67"/>
      <c r="C275630" s="83"/>
      <c r="D275630" s="85"/>
      <c r="E275630" s="82"/>
      <c r="F275630" s="81"/>
      <c r="G275630" s="86"/>
      <c r="H275630" s="86"/>
      <c r="I275630" s="11"/>
    </row>
    <row r="275638" spans="1:9" s="4" customFormat="1" x14ac:dyDescent="0.2">
      <c r="A275638" s="27"/>
      <c r="B275638" s="67"/>
      <c r="C275638" s="83"/>
      <c r="D275638" s="85"/>
      <c r="E275638" s="82"/>
      <c r="F275638" s="81"/>
      <c r="G275638" s="86"/>
      <c r="H275638" s="86"/>
      <c r="I275638" s="11"/>
    </row>
    <row r="275640" spans="1:9" s="4" customFormat="1" x14ac:dyDescent="0.2">
      <c r="A275640" s="27"/>
      <c r="B275640" s="67"/>
      <c r="C275640" s="83"/>
      <c r="D275640" s="85"/>
      <c r="E275640" s="82"/>
      <c r="F275640" s="81"/>
      <c r="G275640" s="86"/>
      <c r="H275640" s="86"/>
      <c r="I275640" s="11"/>
    </row>
    <row r="275646" spans="1:9" s="4" customFormat="1" x14ac:dyDescent="0.2">
      <c r="A275646" s="27"/>
      <c r="B275646" s="67"/>
      <c r="C275646" s="83"/>
      <c r="D275646" s="85"/>
      <c r="E275646" s="82"/>
      <c r="F275646" s="81"/>
      <c r="G275646" s="86"/>
      <c r="H275646" s="86"/>
      <c r="I275646" s="11"/>
    </row>
    <row r="275654" spans="1:9" s="4" customFormat="1" x14ac:dyDescent="0.2">
      <c r="A275654" s="27"/>
      <c r="B275654" s="67"/>
      <c r="C275654" s="83"/>
      <c r="D275654" s="85"/>
      <c r="E275654" s="82"/>
      <c r="F275654" s="81"/>
      <c r="G275654" s="86"/>
      <c r="H275654" s="86"/>
      <c r="I275654" s="11"/>
    </row>
    <row r="275656" spans="1:9" s="4" customFormat="1" x14ac:dyDescent="0.2">
      <c r="A275656" s="27"/>
      <c r="B275656" s="67"/>
      <c r="C275656" s="83"/>
      <c r="D275656" s="85"/>
      <c r="E275656" s="82"/>
      <c r="F275656" s="81"/>
      <c r="G275656" s="86"/>
      <c r="H275656" s="86"/>
      <c r="I275656" s="11"/>
    </row>
    <row r="275662" spans="1:9" s="4" customFormat="1" x14ac:dyDescent="0.2">
      <c r="A275662" s="27"/>
      <c r="B275662" s="67"/>
      <c r="C275662" s="83"/>
      <c r="D275662" s="85"/>
      <c r="E275662" s="82"/>
      <c r="F275662" s="81"/>
      <c r="G275662" s="86"/>
      <c r="H275662" s="86"/>
      <c r="I275662" s="11"/>
    </row>
    <row r="275670" spans="1:9" s="4" customFormat="1" x14ac:dyDescent="0.2">
      <c r="A275670" s="27"/>
      <c r="B275670" s="67"/>
      <c r="C275670" s="83"/>
      <c r="D275670" s="85"/>
      <c r="E275670" s="82"/>
      <c r="F275670" s="81"/>
      <c r="G275670" s="86"/>
      <c r="H275670" s="86"/>
      <c r="I275670" s="11"/>
    </row>
    <row r="275672" spans="1:9" s="4" customFormat="1" x14ac:dyDescent="0.2">
      <c r="A275672" s="27"/>
      <c r="B275672" s="67"/>
      <c r="C275672" s="83"/>
      <c r="D275672" s="85"/>
      <c r="E275672" s="82"/>
      <c r="F275672" s="81"/>
      <c r="G275672" s="86"/>
      <c r="H275672" s="86"/>
      <c r="I275672" s="11"/>
    </row>
    <row r="275678" spans="1:9" s="4" customFormat="1" x14ac:dyDescent="0.2">
      <c r="A275678" s="27"/>
      <c r="B275678" s="67"/>
      <c r="C275678" s="83"/>
      <c r="D275678" s="85"/>
      <c r="E275678" s="82"/>
      <c r="F275678" s="81"/>
      <c r="G275678" s="86"/>
      <c r="H275678" s="86"/>
      <c r="I275678" s="11"/>
    </row>
    <row r="275686" spans="1:9" s="4" customFormat="1" x14ac:dyDescent="0.2">
      <c r="A275686" s="27"/>
      <c r="B275686" s="67"/>
      <c r="C275686" s="83"/>
      <c r="D275686" s="85"/>
      <c r="E275686" s="82"/>
      <c r="F275686" s="81"/>
      <c r="G275686" s="86"/>
      <c r="H275686" s="86"/>
      <c r="I275686" s="11"/>
    </row>
    <row r="275688" spans="1:9" s="4" customFormat="1" x14ac:dyDescent="0.2">
      <c r="A275688" s="27"/>
      <c r="B275688" s="67"/>
      <c r="C275688" s="83"/>
      <c r="D275688" s="85"/>
      <c r="E275688" s="82"/>
      <c r="F275688" s="81"/>
      <c r="G275688" s="86"/>
      <c r="H275688" s="86"/>
      <c r="I275688" s="11"/>
    </row>
    <row r="275694" spans="1:9" s="4" customFormat="1" x14ac:dyDescent="0.2">
      <c r="A275694" s="27"/>
      <c r="B275694" s="67"/>
      <c r="C275694" s="83"/>
      <c r="D275694" s="85"/>
      <c r="E275694" s="82"/>
      <c r="F275694" s="81"/>
      <c r="G275694" s="86"/>
      <c r="H275694" s="86"/>
      <c r="I275694" s="11"/>
    </row>
    <row r="275702" spans="1:9" s="4" customFormat="1" x14ac:dyDescent="0.2">
      <c r="A275702" s="27"/>
      <c r="B275702" s="67"/>
      <c r="C275702" s="83"/>
      <c r="D275702" s="85"/>
      <c r="E275702" s="82"/>
      <c r="F275702" s="81"/>
      <c r="G275702" s="86"/>
      <c r="H275702" s="86"/>
      <c r="I275702" s="11"/>
    </row>
    <row r="275704" spans="1:9" s="4" customFormat="1" x14ac:dyDescent="0.2">
      <c r="A275704" s="27"/>
      <c r="B275704" s="67"/>
      <c r="C275704" s="83"/>
      <c r="D275704" s="85"/>
      <c r="E275704" s="82"/>
      <c r="F275704" s="81"/>
      <c r="G275704" s="86"/>
      <c r="H275704" s="86"/>
      <c r="I275704" s="11"/>
    </row>
    <row r="275710" spans="1:9" s="4" customFormat="1" x14ac:dyDescent="0.2">
      <c r="A275710" s="27"/>
      <c r="B275710" s="67"/>
      <c r="C275710" s="83"/>
      <c r="D275710" s="85"/>
      <c r="E275710" s="82"/>
      <c r="F275710" s="81"/>
      <c r="G275710" s="86"/>
      <c r="H275710" s="86"/>
      <c r="I275710" s="11"/>
    </row>
    <row r="275718" spans="1:9" s="4" customFormat="1" x14ac:dyDescent="0.2">
      <c r="A275718" s="27"/>
      <c r="B275718" s="67"/>
      <c r="C275718" s="83"/>
      <c r="D275718" s="85"/>
      <c r="E275718" s="82"/>
      <c r="F275718" s="81"/>
      <c r="G275718" s="86"/>
      <c r="H275718" s="86"/>
      <c r="I275718" s="11"/>
    </row>
    <row r="275720" spans="1:9" s="4" customFormat="1" x14ac:dyDescent="0.2">
      <c r="A275720" s="27"/>
      <c r="B275720" s="67"/>
      <c r="C275720" s="83"/>
      <c r="D275720" s="85"/>
      <c r="E275720" s="82"/>
      <c r="F275720" s="81"/>
      <c r="G275720" s="86"/>
      <c r="H275720" s="86"/>
      <c r="I275720" s="11"/>
    </row>
    <row r="275726" spans="1:9" s="4" customFormat="1" x14ac:dyDescent="0.2">
      <c r="A275726" s="27"/>
      <c r="B275726" s="67"/>
      <c r="C275726" s="83"/>
      <c r="D275726" s="85"/>
      <c r="E275726" s="82"/>
      <c r="F275726" s="81"/>
      <c r="G275726" s="86"/>
      <c r="H275726" s="86"/>
      <c r="I275726" s="11"/>
    </row>
    <row r="275734" spans="1:9" s="4" customFormat="1" x14ac:dyDescent="0.2">
      <c r="A275734" s="27"/>
      <c r="B275734" s="67"/>
      <c r="C275734" s="83"/>
      <c r="D275734" s="85"/>
      <c r="E275734" s="82"/>
      <c r="F275734" s="81"/>
      <c r="G275734" s="86"/>
      <c r="H275734" s="86"/>
      <c r="I275734" s="11"/>
    </row>
    <row r="275736" spans="1:9" s="4" customFormat="1" x14ac:dyDescent="0.2">
      <c r="A275736" s="27"/>
      <c r="B275736" s="67"/>
      <c r="C275736" s="83"/>
      <c r="D275736" s="85"/>
      <c r="E275736" s="82"/>
      <c r="F275736" s="81"/>
      <c r="G275736" s="86"/>
      <c r="H275736" s="86"/>
      <c r="I275736" s="11"/>
    </row>
    <row r="275742" spans="1:9" s="4" customFormat="1" x14ac:dyDescent="0.2">
      <c r="A275742" s="27"/>
      <c r="B275742" s="67"/>
      <c r="C275742" s="83"/>
      <c r="D275742" s="85"/>
      <c r="E275742" s="82"/>
      <c r="F275742" s="81"/>
      <c r="G275742" s="86"/>
      <c r="H275742" s="86"/>
      <c r="I275742" s="11"/>
    </row>
    <row r="275750" spans="1:9" s="4" customFormat="1" x14ac:dyDescent="0.2">
      <c r="A275750" s="27"/>
      <c r="B275750" s="67"/>
      <c r="C275750" s="83"/>
      <c r="D275750" s="85"/>
      <c r="E275750" s="82"/>
      <c r="F275750" s="81"/>
      <c r="G275750" s="86"/>
      <c r="H275750" s="86"/>
      <c r="I275750" s="11"/>
    </row>
    <row r="275752" spans="1:9" s="4" customFormat="1" x14ac:dyDescent="0.2">
      <c r="A275752" s="27"/>
      <c r="B275752" s="67"/>
      <c r="C275752" s="83"/>
      <c r="D275752" s="85"/>
      <c r="E275752" s="82"/>
      <c r="F275752" s="81"/>
      <c r="G275752" s="86"/>
      <c r="H275752" s="86"/>
      <c r="I275752" s="11"/>
    </row>
    <row r="275758" spans="1:9" s="4" customFormat="1" x14ac:dyDescent="0.2">
      <c r="A275758" s="27"/>
      <c r="B275758" s="67"/>
      <c r="C275758" s="83"/>
      <c r="D275758" s="85"/>
      <c r="E275758" s="82"/>
      <c r="F275758" s="81"/>
      <c r="G275758" s="86"/>
      <c r="H275758" s="86"/>
      <c r="I275758" s="11"/>
    </row>
    <row r="275766" spans="1:9" s="4" customFormat="1" x14ac:dyDescent="0.2">
      <c r="A275766" s="27"/>
      <c r="B275766" s="67"/>
      <c r="C275766" s="83"/>
      <c r="D275766" s="85"/>
      <c r="E275766" s="82"/>
      <c r="F275766" s="81"/>
      <c r="G275766" s="86"/>
      <c r="H275766" s="86"/>
      <c r="I275766" s="11"/>
    </row>
    <row r="275768" spans="1:9" s="4" customFormat="1" x14ac:dyDescent="0.2">
      <c r="A275768" s="27"/>
      <c r="B275768" s="67"/>
      <c r="C275768" s="83"/>
      <c r="D275768" s="85"/>
      <c r="E275768" s="82"/>
      <c r="F275768" s="81"/>
      <c r="G275768" s="86"/>
      <c r="H275768" s="86"/>
      <c r="I275768" s="11"/>
    </row>
    <row r="275774" spans="1:9" s="4" customFormat="1" x14ac:dyDescent="0.2">
      <c r="A275774" s="27"/>
      <c r="B275774" s="67"/>
      <c r="C275774" s="83"/>
      <c r="D275774" s="85"/>
      <c r="E275774" s="82"/>
      <c r="F275774" s="81"/>
      <c r="G275774" s="86"/>
      <c r="H275774" s="86"/>
      <c r="I275774" s="11"/>
    </row>
    <row r="275782" spans="1:9" s="4" customFormat="1" x14ac:dyDescent="0.2">
      <c r="A275782" s="27"/>
      <c r="B275782" s="67"/>
      <c r="C275782" s="83"/>
      <c r="D275782" s="85"/>
      <c r="E275782" s="82"/>
      <c r="F275782" s="81"/>
      <c r="G275782" s="86"/>
      <c r="H275782" s="86"/>
      <c r="I275782" s="11"/>
    </row>
    <row r="275784" spans="1:9" s="4" customFormat="1" x14ac:dyDescent="0.2">
      <c r="A275784" s="27"/>
      <c r="B275784" s="67"/>
      <c r="C275784" s="83"/>
      <c r="D275784" s="85"/>
      <c r="E275784" s="82"/>
      <c r="F275784" s="81"/>
      <c r="G275784" s="86"/>
      <c r="H275784" s="86"/>
      <c r="I275784" s="11"/>
    </row>
    <row r="275790" spans="1:9" s="4" customFormat="1" x14ac:dyDescent="0.2">
      <c r="A275790" s="27"/>
      <c r="B275790" s="67"/>
      <c r="C275790" s="83"/>
      <c r="D275790" s="85"/>
      <c r="E275790" s="82"/>
      <c r="F275790" s="81"/>
      <c r="G275790" s="86"/>
      <c r="H275790" s="86"/>
      <c r="I275790" s="11"/>
    </row>
    <row r="275798" spans="1:9" s="4" customFormat="1" x14ac:dyDescent="0.2">
      <c r="A275798" s="27"/>
      <c r="B275798" s="67"/>
      <c r="C275798" s="83"/>
      <c r="D275798" s="85"/>
      <c r="E275798" s="82"/>
      <c r="F275798" s="81"/>
      <c r="G275798" s="86"/>
      <c r="H275798" s="86"/>
      <c r="I275798" s="11"/>
    </row>
    <row r="275800" spans="1:9" s="4" customFormat="1" x14ac:dyDescent="0.2">
      <c r="A275800" s="27"/>
      <c r="B275800" s="67"/>
      <c r="C275800" s="83"/>
      <c r="D275800" s="85"/>
      <c r="E275800" s="82"/>
      <c r="F275800" s="81"/>
      <c r="G275800" s="86"/>
      <c r="H275800" s="86"/>
      <c r="I275800" s="11"/>
    </row>
    <row r="275806" spans="1:9" s="4" customFormat="1" x14ac:dyDescent="0.2">
      <c r="A275806" s="27"/>
      <c r="B275806" s="67"/>
      <c r="C275806" s="83"/>
      <c r="D275806" s="85"/>
      <c r="E275806" s="82"/>
      <c r="F275806" s="81"/>
      <c r="G275806" s="86"/>
      <c r="H275806" s="86"/>
      <c r="I275806" s="11"/>
    </row>
    <row r="275814" spans="1:9" s="4" customFormat="1" x14ac:dyDescent="0.2">
      <c r="A275814" s="27"/>
      <c r="B275814" s="67"/>
      <c r="C275814" s="83"/>
      <c r="D275814" s="85"/>
      <c r="E275814" s="82"/>
      <c r="F275814" s="81"/>
      <c r="G275814" s="86"/>
      <c r="H275814" s="86"/>
      <c r="I275814" s="11"/>
    </row>
    <row r="275816" spans="1:9" s="4" customFormat="1" x14ac:dyDescent="0.2">
      <c r="A275816" s="27"/>
      <c r="B275816" s="67"/>
      <c r="C275816" s="83"/>
      <c r="D275816" s="85"/>
      <c r="E275816" s="82"/>
      <c r="F275816" s="81"/>
      <c r="G275816" s="86"/>
      <c r="H275816" s="86"/>
      <c r="I275816" s="11"/>
    </row>
    <row r="275822" spans="1:9" s="4" customFormat="1" x14ac:dyDescent="0.2">
      <c r="A275822" s="27"/>
      <c r="B275822" s="67"/>
      <c r="C275822" s="83"/>
      <c r="D275822" s="85"/>
      <c r="E275822" s="82"/>
      <c r="F275822" s="81"/>
      <c r="G275822" s="86"/>
      <c r="H275822" s="86"/>
      <c r="I275822" s="11"/>
    </row>
    <row r="275830" spans="1:9" s="4" customFormat="1" x14ac:dyDescent="0.2">
      <c r="A275830" s="27"/>
      <c r="B275830" s="67"/>
      <c r="C275830" s="83"/>
      <c r="D275830" s="85"/>
      <c r="E275830" s="82"/>
      <c r="F275830" s="81"/>
      <c r="G275830" s="86"/>
      <c r="H275830" s="86"/>
      <c r="I275830" s="11"/>
    </row>
    <row r="275832" spans="1:9" s="4" customFormat="1" x14ac:dyDescent="0.2">
      <c r="A275832" s="27"/>
      <c r="B275832" s="67"/>
      <c r="C275832" s="83"/>
      <c r="D275832" s="85"/>
      <c r="E275832" s="82"/>
      <c r="F275832" s="81"/>
      <c r="G275832" s="86"/>
      <c r="H275832" s="86"/>
      <c r="I275832" s="11"/>
    </row>
    <row r="275838" spans="1:9" s="4" customFormat="1" x14ac:dyDescent="0.2">
      <c r="A275838" s="27"/>
      <c r="B275838" s="67"/>
      <c r="C275838" s="83"/>
      <c r="D275838" s="85"/>
      <c r="E275838" s="82"/>
      <c r="F275838" s="81"/>
      <c r="G275838" s="86"/>
      <c r="H275838" s="86"/>
      <c r="I275838" s="11"/>
    </row>
    <row r="275846" spans="1:9" s="4" customFormat="1" x14ac:dyDescent="0.2">
      <c r="A275846" s="27"/>
      <c r="B275846" s="67"/>
      <c r="C275846" s="83"/>
      <c r="D275846" s="85"/>
      <c r="E275846" s="82"/>
      <c r="F275846" s="81"/>
      <c r="G275846" s="86"/>
      <c r="H275846" s="86"/>
      <c r="I275846" s="11"/>
    </row>
    <row r="275848" spans="1:9" s="4" customFormat="1" x14ac:dyDescent="0.2">
      <c r="A275848" s="27"/>
      <c r="B275848" s="67"/>
      <c r="C275848" s="83"/>
      <c r="D275848" s="85"/>
      <c r="E275848" s="82"/>
      <c r="F275848" s="81"/>
      <c r="G275848" s="86"/>
      <c r="H275848" s="86"/>
      <c r="I275848" s="11"/>
    </row>
    <row r="275854" spans="1:9" s="4" customFormat="1" x14ac:dyDescent="0.2">
      <c r="A275854" s="27"/>
      <c r="B275854" s="67"/>
      <c r="C275854" s="83"/>
      <c r="D275854" s="85"/>
      <c r="E275854" s="82"/>
      <c r="F275854" s="81"/>
      <c r="G275854" s="86"/>
      <c r="H275854" s="86"/>
      <c r="I275854" s="11"/>
    </row>
    <row r="275862" spans="1:9" s="4" customFormat="1" x14ac:dyDescent="0.2">
      <c r="A275862" s="27"/>
      <c r="B275862" s="67"/>
      <c r="C275862" s="83"/>
      <c r="D275862" s="85"/>
      <c r="E275862" s="82"/>
      <c r="F275862" s="81"/>
      <c r="G275862" s="86"/>
      <c r="H275862" s="86"/>
      <c r="I275862" s="11"/>
    </row>
    <row r="275864" spans="1:9" s="4" customFormat="1" x14ac:dyDescent="0.2">
      <c r="A275864" s="27"/>
      <c r="B275864" s="67"/>
      <c r="C275864" s="83"/>
      <c r="D275864" s="85"/>
      <c r="E275864" s="82"/>
      <c r="F275864" s="81"/>
      <c r="G275864" s="86"/>
      <c r="H275864" s="86"/>
      <c r="I275864" s="11"/>
    </row>
    <row r="275870" spans="1:9" s="4" customFormat="1" x14ac:dyDescent="0.2">
      <c r="A275870" s="27"/>
      <c r="B275870" s="67"/>
      <c r="C275870" s="83"/>
      <c r="D275870" s="85"/>
      <c r="E275870" s="82"/>
      <c r="F275870" s="81"/>
      <c r="G275870" s="86"/>
      <c r="H275870" s="86"/>
      <c r="I275870" s="11"/>
    </row>
    <row r="275878" spans="1:9" s="4" customFormat="1" x14ac:dyDescent="0.2">
      <c r="A275878" s="27"/>
      <c r="B275878" s="67"/>
      <c r="C275878" s="83"/>
      <c r="D275878" s="85"/>
      <c r="E275878" s="82"/>
      <c r="F275878" s="81"/>
      <c r="G275878" s="86"/>
      <c r="H275878" s="86"/>
      <c r="I275878" s="11"/>
    </row>
    <row r="275880" spans="1:9" s="4" customFormat="1" x14ac:dyDescent="0.2">
      <c r="A275880" s="27"/>
      <c r="B275880" s="67"/>
      <c r="C275880" s="83"/>
      <c r="D275880" s="85"/>
      <c r="E275880" s="82"/>
      <c r="F275880" s="81"/>
      <c r="G275880" s="86"/>
      <c r="H275880" s="86"/>
      <c r="I275880" s="11"/>
    </row>
    <row r="275886" spans="1:9" s="4" customFormat="1" x14ac:dyDescent="0.2">
      <c r="A275886" s="27"/>
      <c r="B275886" s="67"/>
      <c r="C275886" s="83"/>
      <c r="D275886" s="85"/>
      <c r="E275886" s="82"/>
      <c r="F275886" s="81"/>
      <c r="G275886" s="86"/>
      <c r="H275886" s="86"/>
      <c r="I275886" s="11"/>
    </row>
    <row r="275894" spans="1:9" s="4" customFormat="1" x14ac:dyDescent="0.2">
      <c r="A275894" s="27"/>
      <c r="B275894" s="67"/>
      <c r="C275894" s="83"/>
      <c r="D275894" s="85"/>
      <c r="E275894" s="82"/>
      <c r="F275894" s="81"/>
      <c r="G275894" s="86"/>
      <c r="H275894" s="86"/>
      <c r="I275894" s="11"/>
    </row>
    <row r="275896" spans="1:9" s="4" customFormat="1" x14ac:dyDescent="0.2">
      <c r="A275896" s="27"/>
      <c r="B275896" s="67"/>
      <c r="C275896" s="83"/>
      <c r="D275896" s="85"/>
      <c r="E275896" s="82"/>
      <c r="F275896" s="81"/>
      <c r="G275896" s="86"/>
      <c r="H275896" s="86"/>
      <c r="I275896" s="11"/>
    </row>
    <row r="275902" spans="1:9" s="4" customFormat="1" x14ac:dyDescent="0.2">
      <c r="A275902" s="27"/>
      <c r="B275902" s="67"/>
      <c r="C275902" s="83"/>
      <c r="D275902" s="85"/>
      <c r="E275902" s="82"/>
      <c r="F275902" s="81"/>
      <c r="G275902" s="86"/>
      <c r="H275902" s="86"/>
      <c r="I275902" s="11"/>
    </row>
    <row r="275910" spans="1:9" s="4" customFormat="1" x14ac:dyDescent="0.2">
      <c r="A275910" s="27"/>
      <c r="B275910" s="67"/>
      <c r="C275910" s="83"/>
      <c r="D275910" s="85"/>
      <c r="E275910" s="82"/>
      <c r="F275910" s="81"/>
      <c r="G275910" s="86"/>
      <c r="H275910" s="86"/>
      <c r="I275910" s="11"/>
    </row>
    <row r="275912" spans="1:9" s="4" customFormat="1" x14ac:dyDescent="0.2">
      <c r="A275912" s="27"/>
      <c r="B275912" s="67"/>
      <c r="C275912" s="83"/>
      <c r="D275912" s="85"/>
      <c r="E275912" s="82"/>
      <c r="F275912" s="81"/>
      <c r="G275912" s="86"/>
      <c r="H275912" s="86"/>
      <c r="I275912" s="11"/>
    </row>
    <row r="275918" spans="1:9" s="4" customFormat="1" x14ac:dyDescent="0.2">
      <c r="A275918" s="27"/>
      <c r="B275918" s="67"/>
      <c r="C275918" s="83"/>
      <c r="D275918" s="85"/>
      <c r="E275918" s="82"/>
      <c r="F275918" s="81"/>
      <c r="G275918" s="86"/>
      <c r="H275918" s="86"/>
      <c r="I275918" s="11"/>
    </row>
    <row r="275926" spans="1:9" s="4" customFormat="1" x14ac:dyDescent="0.2">
      <c r="A275926" s="27"/>
      <c r="B275926" s="67"/>
      <c r="C275926" s="83"/>
      <c r="D275926" s="85"/>
      <c r="E275926" s="82"/>
      <c r="F275926" s="81"/>
      <c r="G275926" s="86"/>
      <c r="H275926" s="86"/>
      <c r="I275926" s="11"/>
    </row>
    <row r="275928" spans="1:9" s="4" customFormat="1" x14ac:dyDescent="0.2">
      <c r="A275928" s="27"/>
      <c r="B275928" s="67"/>
      <c r="C275928" s="83"/>
      <c r="D275928" s="85"/>
      <c r="E275928" s="82"/>
      <c r="F275928" s="81"/>
      <c r="G275928" s="86"/>
      <c r="H275928" s="86"/>
      <c r="I275928" s="11"/>
    </row>
    <row r="275934" spans="1:9" s="4" customFormat="1" x14ac:dyDescent="0.2">
      <c r="A275934" s="27"/>
      <c r="B275934" s="67"/>
      <c r="C275934" s="83"/>
      <c r="D275934" s="85"/>
      <c r="E275934" s="82"/>
      <c r="F275934" s="81"/>
      <c r="G275934" s="86"/>
      <c r="H275934" s="86"/>
      <c r="I275934" s="11"/>
    </row>
    <row r="275942" spans="1:9" s="4" customFormat="1" x14ac:dyDescent="0.2">
      <c r="A275942" s="27"/>
      <c r="B275942" s="67"/>
      <c r="C275942" s="83"/>
      <c r="D275942" s="85"/>
      <c r="E275942" s="82"/>
      <c r="F275942" s="81"/>
      <c r="G275942" s="86"/>
      <c r="H275942" s="86"/>
      <c r="I275942" s="11"/>
    </row>
    <row r="275944" spans="1:9" s="4" customFormat="1" x14ac:dyDescent="0.2">
      <c r="A275944" s="27"/>
      <c r="B275944" s="67"/>
      <c r="C275944" s="83"/>
      <c r="D275944" s="85"/>
      <c r="E275944" s="82"/>
      <c r="F275944" s="81"/>
      <c r="G275944" s="86"/>
      <c r="H275944" s="86"/>
      <c r="I275944" s="11"/>
    </row>
    <row r="275950" spans="1:9" s="4" customFormat="1" x14ac:dyDescent="0.2">
      <c r="A275950" s="27"/>
      <c r="B275950" s="67"/>
      <c r="C275950" s="83"/>
      <c r="D275950" s="85"/>
      <c r="E275950" s="82"/>
      <c r="F275950" s="81"/>
      <c r="G275950" s="86"/>
      <c r="H275950" s="86"/>
      <c r="I275950" s="11"/>
    </row>
    <row r="275958" spans="1:9" s="4" customFormat="1" x14ac:dyDescent="0.2">
      <c r="A275958" s="27"/>
      <c r="B275958" s="67"/>
      <c r="C275958" s="83"/>
      <c r="D275958" s="85"/>
      <c r="E275958" s="82"/>
      <c r="F275958" s="81"/>
      <c r="G275958" s="86"/>
      <c r="H275958" s="86"/>
      <c r="I275958" s="11"/>
    </row>
    <row r="275960" spans="1:9" s="4" customFormat="1" x14ac:dyDescent="0.2">
      <c r="A275960" s="27"/>
      <c r="B275960" s="67"/>
      <c r="C275960" s="83"/>
      <c r="D275960" s="85"/>
      <c r="E275960" s="82"/>
      <c r="F275960" s="81"/>
      <c r="G275960" s="86"/>
      <c r="H275960" s="86"/>
      <c r="I275960" s="11"/>
    </row>
    <row r="275966" spans="1:9" s="4" customFormat="1" x14ac:dyDescent="0.2">
      <c r="A275966" s="27"/>
      <c r="B275966" s="67"/>
      <c r="C275966" s="83"/>
      <c r="D275966" s="85"/>
      <c r="E275966" s="82"/>
      <c r="F275966" s="81"/>
      <c r="G275966" s="86"/>
      <c r="H275966" s="86"/>
      <c r="I275966" s="11"/>
    </row>
    <row r="275974" spans="1:9" s="4" customFormat="1" x14ac:dyDescent="0.2">
      <c r="A275974" s="27"/>
      <c r="B275974" s="67"/>
      <c r="C275974" s="83"/>
      <c r="D275974" s="85"/>
      <c r="E275974" s="82"/>
      <c r="F275974" s="81"/>
      <c r="G275974" s="86"/>
      <c r="H275974" s="86"/>
      <c r="I275974" s="11"/>
    </row>
    <row r="275976" spans="1:9" s="4" customFormat="1" x14ac:dyDescent="0.2">
      <c r="A275976" s="27"/>
      <c r="B275976" s="67"/>
      <c r="C275976" s="83"/>
      <c r="D275976" s="85"/>
      <c r="E275976" s="82"/>
      <c r="F275976" s="81"/>
      <c r="G275976" s="86"/>
      <c r="H275976" s="86"/>
      <c r="I275976" s="11"/>
    </row>
    <row r="275982" spans="1:9" s="4" customFormat="1" x14ac:dyDescent="0.2">
      <c r="A275982" s="27"/>
      <c r="B275982" s="67"/>
      <c r="C275982" s="83"/>
      <c r="D275982" s="85"/>
      <c r="E275982" s="82"/>
      <c r="F275982" s="81"/>
      <c r="G275982" s="86"/>
      <c r="H275982" s="86"/>
      <c r="I275982" s="11"/>
    </row>
    <row r="275990" spans="1:9" s="4" customFormat="1" x14ac:dyDescent="0.2">
      <c r="A275990" s="27"/>
      <c r="B275990" s="67"/>
      <c r="C275990" s="83"/>
      <c r="D275990" s="85"/>
      <c r="E275990" s="82"/>
      <c r="F275990" s="81"/>
      <c r="G275990" s="86"/>
      <c r="H275990" s="86"/>
      <c r="I275990" s="11"/>
    </row>
    <row r="275992" spans="1:9" s="4" customFormat="1" x14ac:dyDescent="0.2">
      <c r="A275992" s="27"/>
      <c r="B275992" s="67"/>
      <c r="C275992" s="83"/>
      <c r="D275992" s="85"/>
      <c r="E275992" s="82"/>
      <c r="F275992" s="81"/>
      <c r="G275992" s="86"/>
      <c r="H275992" s="86"/>
      <c r="I275992" s="11"/>
    </row>
    <row r="275998" spans="1:9" s="4" customFormat="1" x14ac:dyDescent="0.2">
      <c r="A275998" s="27"/>
      <c r="B275998" s="67"/>
      <c r="C275998" s="83"/>
      <c r="D275998" s="85"/>
      <c r="E275998" s="82"/>
      <c r="F275998" s="81"/>
      <c r="G275998" s="86"/>
      <c r="H275998" s="86"/>
      <c r="I275998" s="11"/>
    </row>
    <row r="276006" spans="1:9" s="4" customFormat="1" x14ac:dyDescent="0.2">
      <c r="A276006" s="27"/>
      <c r="B276006" s="67"/>
      <c r="C276006" s="83"/>
      <c r="D276006" s="85"/>
      <c r="E276006" s="82"/>
      <c r="F276006" s="81"/>
      <c r="G276006" s="86"/>
      <c r="H276006" s="86"/>
      <c r="I276006" s="11"/>
    </row>
    <row r="276008" spans="1:9" s="4" customFormat="1" x14ac:dyDescent="0.2">
      <c r="A276008" s="27"/>
      <c r="B276008" s="67"/>
      <c r="C276008" s="83"/>
      <c r="D276008" s="85"/>
      <c r="E276008" s="82"/>
      <c r="F276008" s="81"/>
      <c r="G276008" s="86"/>
      <c r="H276008" s="86"/>
      <c r="I276008" s="11"/>
    </row>
    <row r="276014" spans="1:9" s="4" customFormat="1" x14ac:dyDescent="0.2">
      <c r="A276014" s="27"/>
      <c r="B276014" s="67"/>
      <c r="C276014" s="83"/>
      <c r="D276014" s="85"/>
      <c r="E276014" s="82"/>
      <c r="F276014" s="81"/>
      <c r="G276014" s="86"/>
      <c r="H276014" s="86"/>
      <c r="I276014" s="11"/>
    </row>
    <row r="276022" spans="1:9" s="4" customFormat="1" x14ac:dyDescent="0.2">
      <c r="A276022" s="27"/>
      <c r="B276022" s="67"/>
      <c r="C276022" s="83"/>
      <c r="D276022" s="85"/>
      <c r="E276022" s="82"/>
      <c r="F276022" s="81"/>
      <c r="G276022" s="86"/>
      <c r="H276022" s="86"/>
      <c r="I276022" s="11"/>
    </row>
    <row r="276024" spans="1:9" s="4" customFormat="1" x14ac:dyDescent="0.2">
      <c r="A276024" s="27"/>
      <c r="B276024" s="67"/>
      <c r="C276024" s="83"/>
      <c r="D276024" s="85"/>
      <c r="E276024" s="82"/>
      <c r="F276024" s="81"/>
      <c r="G276024" s="86"/>
      <c r="H276024" s="86"/>
      <c r="I276024" s="11"/>
    </row>
    <row r="276030" spans="1:9" s="4" customFormat="1" x14ac:dyDescent="0.2">
      <c r="A276030" s="27"/>
      <c r="B276030" s="67"/>
      <c r="C276030" s="83"/>
      <c r="D276030" s="85"/>
      <c r="E276030" s="82"/>
      <c r="F276030" s="81"/>
      <c r="G276030" s="86"/>
      <c r="H276030" s="86"/>
      <c r="I276030" s="11"/>
    </row>
    <row r="276038" spans="1:9" s="4" customFormat="1" x14ac:dyDescent="0.2">
      <c r="A276038" s="27"/>
      <c r="B276038" s="67"/>
      <c r="C276038" s="83"/>
      <c r="D276038" s="85"/>
      <c r="E276038" s="82"/>
      <c r="F276038" s="81"/>
      <c r="G276038" s="86"/>
      <c r="H276038" s="86"/>
      <c r="I276038" s="11"/>
    </row>
    <row r="276040" spans="1:9" s="4" customFormat="1" x14ac:dyDescent="0.2">
      <c r="A276040" s="27"/>
      <c r="B276040" s="67"/>
      <c r="C276040" s="83"/>
      <c r="D276040" s="85"/>
      <c r="E276040" s="82"/>
      <c r="F276040" s="81"/>
      <c r="G276040" s="86"/>
      <c r="H276040" s="86"/>
      <c r="I276040" s="11"/>
    </row>
    <row r="276046" spans="1:9" s="4" customFormat="1" x14ac:dyDescent="0.2">
      <c r="A276046" s="27"/>
      <c r="B276046" s="67"/>
      <c r="C276046" s="83"/>
      <c r="D276046" s="85"/>
      <c r="E276046" s="82"/>
      <c r="F276046" s="81"/>
      <c r="G276046" s="86"/>
      <c r="H276046" s="86"/>
      <c r="I276046" s="11"/>
    </row>
    <row r="276054" spans="1:9" s="4" customFormat="1" x14ac:dyDescent="0.2">
      <c r="A276054" s="27"/>
      <c r="B276054" s="67"/>
      <c r="C276054" s="83"/>
      <c r="D276054" s="85"/>
      <c r="E276054" s="82"/>
      <c r="F276054" s="81"/>
      <c r="G276054" s="86"/>
      <c r="H276054" s="86"/>
      <c r="I276054" s="11"/>
    </row>
    <row r="276056" spans="1:9" s="4" customFormat="1" x14ac:dyDescent="0.2">
      <c r="A276056" s="27"/>
      <c r="B276056" s="67"/>
      <c r="C276056" s="83"/>
      <c r="D276056" s="85"/>
      <c r="E276056" s="82"/>
      <c r="F276056" s="81"/>
      <c r="G276056" s="86"/>
      <c r="H276056" s="86"/>
      <c r="I276056" s="11"/>
    </row>
    <row r="276062" spans="1:9" s="4" customFormat="1" x14ac:dyDescent="0.2">
      <c r="A276062" s="27"/>
      <c r="B276062" s="67"/>
      <c r="C276062" s="83"/>
      <c r="D276062" s="85"/>
      <c r="E276062" s="82"/>
      <c r="F276062" s="81"/>
      <c r="G276062" s="86"/>
      <c r="H276062" s="86"/>
      <c r="I276062" s="11"/>
    </row>
    <row r="276070" spans="1:9" s="4" customFormat="1" x14ac:dyDescent="0.2">
      <c r="A276070" s="27"/>
      <c r="B276070" s="67"/>
      <c r="C276070" s="83"/>
      <c r="D276070" s="85"/>
      <c r="E276070" s="82"/>
      <c r="F276070" s="81"/>
      <c r="G276070" s="86"/>
      <c r="H276070" s="86"/>
      <c r="I276070" s="11"/>
    </row>
    <row r="276072" spans="1:9" s="4" customFormat="1" x14ac:dyDescent="0.2">
      <c r="A276072" s="27"/>
      <c r="B276072" s="67"/>
      <c r="C276072" s="83"/>
      <c r="D276072" s="85"/>
      <c r="E276072" s="82"/>
      <c r="F276072" s="81"/>
      <c r="G276072" s="86"/>
      <c r="H276072" s="86"/>
      <c r="I276072" s="11"/>
    </row>
    <row r="276078" spans="1:9" s="4" customFormat="1" x14ac:dyDescent="0.2">
      <c r="A276078" s="27"/>
      <c r="B276078" s="67"/>
      <c r="C276078" s="83"/>
      <c r="D276078" s="85"/>
      <c r="E276078" s="82"/>
      <c r="F276078" s="81"/>
      <c r="G276078" s="86"/>
      <c r="H276078" s="86"/>
      <c r="I276078" s="11"/>
    </row>
    <row r="276086" spans="1:9" s="4" customFormat="1" x14ac:dyDescent="0.2">
      <c r="A276086" s="27"/>
      <c r="B276086" s="67"/>
      <c r="C276086" s="83"/>
      <c r="D276086" s="85"/>
      <c r="E276086" s="82"/>
      <c r="F276086" s="81"/>
      <c r="G276086" s="86"/>
      <c r="H276086" s="86"/>
      <c r="I276086" s="11"/>
    </row>
    <row r="276088" spans="1:9" s="4" customFormat="1" x14ac:dyDescent="0.2">
      <c r="A276088" s="27"/>
      <c r="B276088" s="67"/>
      <c r="C276088" s="83"/>
      <c r="D276088" s="85"/>
      <c r="E276088" s="82"/>
      <c r="F276088" s="81"/>
      <c r="G276088" s="86"/>
      <c r="H276088" s="86"/>
      <c r="I276088" s="11"/>
    </row>
    <row r="276094" spans="1:9" s="4" customFormat="1" x14ac:dyDescent="0.2">
      <c r="A276094" s="27"/>
      <c r="B276094" s="67"/>
      <c r="C276094" s="83"/>
      <c r="D276094" s="85"/>
      <c r="E276094" s="82"/>
      <c r="F276094" s="81"/>
      <c r="G276094" s="86"/>
      <c r="H276094" s="86"/>
      <c r="I276094" s="11"/>
    </row>
    <row r="276102" spans="1:9" s="4" customFormat="1" x14ac:dyDescent="0.2">
      <c r="A276102" s="27"/>
      <c r="B276102" s="67"/>
      <c r="C276102" s="83"/>
      <c r="D276102" s="85"/>
      <c r="E276102" s="82"/>
      <c r="F276102" s="81"/>
      <c r="G276102" s="86"/>
      <c r="H276102" s="86"/>
      <c r="I276102" s="11"/>
    </row>
    <row r="276104" spans="1:9" s="4" customFormat="1" x14ac:dyDescent="0.2">
      <c r="A276104" s="27"/>
      <c r="B276104" s="67"/>
      <c r="C276104" s="83"/>
      <c r="D276104" s="85"/>
      <c r="E276104" s="82"/>
      <c r="F276104" s="81"/>
      <c r="G276104" s="86"/>
      <c r="H276104" s="86"/>
      <c r="I276104" s="11"/>
    </row>
    <row r="276110" spans="1:9" s="4" customFormat="1" x14ac:dyDescent="0.2">
      <c r="A276110" s="27"/>
      <c r="B276110" s="67"/>
      <c r="C276110" s="83"/>
      <c r="D276110" s="85"/>
      <c r="E276110" s="82"/>
      <c r="F276110" s="81"/>
      <c r="G276110" s="86"/>
      <c r="H276110" s="86"/>
      <c r="I276110" s="11"/>
    </row>
    <row r="276118" spans="1:9" s="4" customFormat="1" x14ac:dyDescent="0.2">
      <c r="A276118" s="27"/>
      <c r="B276118" s="67"/>
      <c r="C276118" s="83"/>
      <c r="D276118" s="85"/>
      <c r="E276118" s="82"/>
      <c r="F276118" s="81"/>
      <c r="G276118" s="86"/>
      <c r="H276118" s="86"/>
      <c r="I276118" s="11"/>
    </row>
    <row r="276120" spans="1:9" s="4" customFormat="1" x14ac:dyDescent="0.2">
      <c r="A276120" s="27"/>
      <c r="B276120" s="67"/>
      <c r="C276120" s="83"/>
      <c r="D276120" s="85"/>
      <c r="E276120" s="82"/>
      <c r="F276120" s="81"/>
      <c r="G276120" s="86"/>
      <c r="H276120" s="86"/>
      <c r="I276120" s="11"/>
    </row>
    <row r="276126" spans="1:9" s="4" customFormat="1" x14ac:dyDescent="0.2">
      <c r="A276126" s="27"/>
      <c r="B276126" s="67"/>
      <c r="C276126" s="83"/>
      <c r="D276126" s="85"/>
      <c r="E276126" s="82"/>
      <c r="F276126" s="81"/>
      <c r="G276126" s="86"/>
      <c r="H276126" s="86"/>
      <c r="I276126" s="11"/>
    </row>
    <row r="276134" spans="1:9" s="4" customFormat="1" x14ac:dyDescent="0.2">
      <c r="A276134" s="27"/>
      <c r="B276134" s="67"/>
      <c r="C276134" s="83"/>
      <c r="D276134" s="85"/>
      <c r="E276134" s="82"/>
      <c r="F276134" s="81"/>
      <c r="G276134" s="86"/>
      <c r="H276134" s="86"/>
      <c r="I276134" s="11"/>
    </row>
    <row r="276136" spans="1:9" s="4" customFormat="1" x14ac:dyDescent="0.2">
      <c r="A276136" s="27"/>
      <c r="B276136" s="67"/>
      <c r="C276136" s="83"/>
      <c r="D276136" s="85"/>
      <c r="E276136" s="82"/>
      <c r="F276136" s="81"/>
      <c r="G276136" s="86"/>
      <c r="H276136" s="86"/>
      <c r="I276136" s="11"/>
    </row>
    <row r="276142" spans="1:9" s="4" customFormat="1" x14ac:dyDescent="0.2">
      <c r="A276142" s="27"/>
      <c r="B276142" s="67"/>
      <c r="C276142" s="83"/>
      <c r="D276142" s="85"/>
      <c r="E276142" s="82"/>
      <c r="F276142" s="81"/>
      <c r="G276142" s="86"/>
      <c r="H276142" s="86"/>
      <c r="I276142" s="11"/>
    </row>
    <row r="276150" spans="1:9" s="4" customFormat="1" x14ac:dyDescent="0.2">
      <c r="A276150" s="27"/>
      <c r="B276150" s="67"/>
      <c r="C276150" s="83"/>
      <c r="D276150" s="85"/>
      <c r="E276150" s="82"/>
      <c r="F276150" s="81"/>
      <c r="G276150" s="86"/>
      <c r="H276150" s="86"/>
      <c r="I276150" s="11"/>
    </row>
    <row r="276152" spans="1:9" s="4" customFormat="1" x14ac:dyDescent="0.2">
      <c r="A276152" s="27"/>
      <c r="B276152" s="67"/>
      <c r="C276152" s="83"/>
      <c r="D276152" s="85"/>
      <c r="E276152" s="82"/>
      <c r="F276152" s="81"/>
      <c r="G276152" s="86"/>
      <c r="H276152" s="86"/>
      <c r="I276152" s="11"/>
    </row>
    <row r="276158" spans="1:9" s="4" customFormat="1" x14ac:dyDescent="0.2">
      <c r="A276158" s="27"/>
      <c r="B276158" s="67"/>
      <c r="C276158" s="83"/>
      <c r="D276158" s="85"/>
      <c r="E276158" s="82"/>
      <c r="F276158" s="81"/>
      <c r="G276158" s="86"/>
      <c r="H276158" s="86"/>
      <c r="I276158" s="11"/>
    </row>
    <row r="276166" spans="1:9" s="4" customFormat="1" x14ac:dyDescent="0.2">
      <c r="A276166" s="27"/>
      <c r="B276166" s="67"/>
      <c r="C276166" s="83"/>
      <c r="D276166" s="85"/>
      <c r="E276166" s="82"/>
      <c r="F276166" s="81"/>
      <c r="G276166" s="86"/>
      <c r="H276166" s="86"/>
      <c r="I276166" s="11"/>
    </row>
    <row r="276168" spans="1:9" s="4" customFormat="1" x14ac:dyDescent="0.2">
      <c r="A276168" s="27"/>
      <c r="B276168" s="67"/>
      <c r="C276168" s="83"/>
      <c r="D276168" s="85"/>
      <c r="E276168" s="82"/>
      <c r="F276168" s="81"/>
      <c r="G276168" s="86"/>
      <c r="H276168" s="86"/>
      <c r="I276168" s="11"/>
    </row>
    <row r="276174" spans="1:9" s="4" customFormat="1" x14ac:dyDescent="0.2">
      <c r="A276174" s="27"/>
      <c r="B276174" s="67"/>
      <c r="C276174" s="83"/>
      <c r="D276174" s="85"/>
      <c r="E276174" s="82"/>
      <c r="F276174" s="81"/>
      <c r="G276174" s="86"/>
      <c r="H276174" s="86"/>
      <c r="I276174" s="11"/>
    </row>
    <row r="276182" spans="1:9" s="4" customFormat="1" x14ac:dyDescent="0.2">
      <c r="A276182" s="27"/>
      <c r="B276182" s="67"/>
      <c r="C276182" s="83"/>
      <c r="D276182" s="85"/>
      <c r="E276182" s="82"/>
      <c r="F276182" s="81"/>
      <c r="G276182" s="86"/>
      <c r="H276182" s="86"/>
      <c r="I276182" s="11"/>
    </row>
    <row r="276184" spans="1:9" s="4" customFormat="1" x14ac:dyDescent="0.2">
      <c r="A276184" s="27"/>
      <c r="B276184" s="67"/>
      <c r="C276184" s="83"/>
      <c r="D276184" s="85"/>
      <c r="E276184" s="82"/>
      <c r="F276184" s="81"/>
      <c r="G276184" s="86"/>
      <c r="H276184" s="86"/>
      <c r="I276184" s="11"/>
    </row>
    <row r="276190" spans="1:9" s="4" customFormat="1" x14ac:dyDescent="0.2">
      <c r="A276190" s="27"/>
      <c r="B276190" s="67"/>
      <c r="C276190" s="83"/>
      <c r="D276190" s="85"/>
      <c r="E276190" s="82"/>
      <c r="F276190" s="81"/>
      <c r="G276190" s="86"/>
      <c r="H276190" s="86"/>
      <c r="I276190" s="11"/>
    </row>
    <row r="276198" spans="1:9" s="4" customFormat="1" x14ac:dyDescent="0.2">
      <c r="A276198" s="27"/>
      <c r="B276198" s="67"/>
      <c r="C276198" s="83"/>
      <c r="D276198" s="85"/>
      <c r="E276198" s="82"/>
      <c r="F276198" s="81"/>
      <c r="G276198" s="86"/>
      <c r="H276198" s="86"/>
      <c r="I276198" s="11"/>
    </row>
    <row r="276200" spans="1:9" s="4" customFormat="1" x14ac:dyDescent="0.2">
      <c r="A276200" s="27"/>
      <c r="B276200" s="67"/>
      <c r="C276200" s="83"/>
      <c r="D276200" s="85"/>
      <c r="E276200" s="82"/>
      <c r="F276200" s="81"/>
      <c r="G276200" s="86"/>
      <c r="H276200" s="86"/>
      <c r="I276200" s="11"/>
    </row>
    <row r="276206" spans="1:9" s="4" customFormat="1" x14ac:dyDescent="0.2">
      <c r="A276206" s="27"/>
      <c r="B276206" s="67"/>
      <c r="C276206" s="83"/>
      <c r="D276206" s="85"/>
      <c r="E276206" s="82"/>
      <c r="F276206" s="81"/>
      <c r="G276206" s="86"/>
      <c r="H276206" s="86"/>
      <c r="I276206" s="11"/>
    </row>
    <row r="276214" spans="1:9" s="4" customFormat="1" x14ac:dyDescent="0.2">
      <c r="A276214" s="27"/>
      <c r="B276214" s="67"/>
      <c r="C276214" s="83"/>
      <c r="D276214" s="85"/>
      <c r="E276214" s="82"/>
      <c r="F276214" s="81"/>
      <c r="G276214" s="86"/>
      <c r="H276214" s="86"/>
      <c r="I276214" s="11"/>
    </row>
    <row r="276216" spans="1:9" s="4" customFormat="1" x14ac:dyDescent="0.2">
      <c r="A276216" s="27"/>
      <c r="B276216" s="67"/>
      <c r="C276216" s="83"/>
      <c r="D276216" s="85"/>
      <c r="E276216" s="82"/>
      <c r="F276216" s="81"/>
      <c r="G276216" s="86"/>
      <c r="H276216" s="86"/>
      <c r="I276216" s="11"/>
    </row>
    <row r="276222" spans="1:9" s="4" customFormat="1" x14ac:dyDescent="0.2">
      <c r="A276222" s="27"/>
      <c r="B276222" s="67"/>
      <c r="C276222" s="83"/>
      <c r="D276222" s="85"/>
      <c r="E276222" s="82"/>
      <c r="F276222" s="81"/>
      <c r="G276222" s="86"/>
      <c r="H276222" s="86"/>
      <c r="I276222" s="11"/>
    </row>
    <row r="276230" spans="1:9" s="4" customFormat="1" x14ac:dyDescent="0.2">
      <c r="A276230" s="27"/>
      <c r="B276230" s="67"/>
      <c r="C276230" s="83"/>
      <c r="D276230" s="85"/>
      <c r="E276230" s="82"/>
      <c r="F276230" s="81"/>
      <c r="G276230" s="86"/>
      <c r="H276230" s="86"/>
      <c r="I276230" s="11"/>
    </row>
    <row r="276232" spans="1:9" s="4" customFormat="1" x14ac:dyDescent="0.2">
      <c r="A276232" s="27"/>
      <c r="B276232" s="67"/>
      <c r="C276232" s="83"/>
      <c r="D276232" s="85"/>
      <c r="E276232" s="82"/>
      <c r="F276232" s="81"/>
      <c r="G276232" s="86"/>
      <c r="H276232" s="86"/>
      <c r="I276232" s="11"/>
    </row>
    <row r="276238" spans="1:9" s="4" customFormat="1" x14ac:dyDescent="0.2">
      <c r="A276238" s="27"/>
      <c r="B276238" s="67"/>
      <c r="C276238" s="83"/>
      <c r="D276238" s="85"/>
      <c r="E276238" s="82"/>
      <c r="F276238" s="81"/>
      <c r="G276238" s="86"/>
      <c r="H276238" s="86"/>
      <c r="I276238" s="11"/>
    </row>
    <row r="276246" spans="1:9" s="4" customFormat="1" x14ac:dyDescent="0.2">
      <c r="A276246" s="27"/>
      <c r="B276246" s="67"/>
      <c r="C276246" s="83"/>
      <c r="D276246" s="85"/>
      <c r="E276246" s="82"/>
      <c r="F276246" s="81"/>
      <c r="G276246" s="86"/>
      <c r="H276246" s="86"/>
      <c r="I276246" s="11"/>
    </row>
    <row r="276248" spans="1:9" s="4" customFormat="1" x14ac:dyDescent="0.2">
      <c r="A276248" s="27"/>
      <c r="B276248" s="67"/>
      <c r="C276248" s="83"/>
      <c r="D276248" s="85"/>
      <c r="E276248" s="82"/>
      <c r="F276248" s="81"/>
      <c r="G276248" s="86"/>
      <c r="H276248" s="86"/>
      <c r="I276248" s="11"/>
    </row>
    <row r="276254" spans="1:9" s="4" customFormat="1" x14ac:dyDescent="0.2">
      <c r="A276254" s="27"/>
      <c r="B276254" s="67"/>
      <c r="C276254" s="83"/>
      <c r="D276254" s="85"/>
      <c r="E276254" s="82"/>
      <c r="F276254" s="81"/>
      <c r="G276254" s="86"/>
      <c r="H276254" s="86"/>
      <c r="I276254" s="11"/>
    </row>
    <row r="276262" spans="1:9" s="4" customFormat="1" x14ac:dyDescent="0.2">
      <c r="A276262" s="27"/>
      <c r="B276262" s="67"/>
      <c r="C276262" s="83"/>
      <c r="D276262" s="85"/>
      <c r="E276262" s="82"/>
      <c r="F276262" s="81"/>
      <c r="G276262" s="86"/>
      <c r="H276262" s="86"/>
      <c r="I276262" s="11"/>
    </row>
    <row r="276264" spans="1:9" s="4" customFormat="1" x14ac:dyDescent="0.2">
      <c r="A276264" s="27"/>
      <c r="B276264" s="67"/>
      <c r="C276264" s="83"/>
      <c r="D276264" s="85"/>
      <c r="E276264" s="82"/>
      <c r="F276264" s="81"/>
      <c r="G276264" s="86"/>
      <c r="H276264" s="86"/>
      <c r="I276264" s="11"/>
    </row>
    <row r="276270" spans="1:9" s="4" customFormat="1" x14ac:dyDescent="0.2">
      <c r="A276270" s="27"/>
      <c r="B276270" s="67"/>
      <c r="C276270" s="83"/>
      <c r="D276270" s="85"/>
      <c r="E276270" s="82"/>
      <c r="F276270" s="81"/>
      <c r="G276270" s="86"/>
      <c r="H276270" s="86"/>
      <c r="I276270" s="11"/>
    </row>
    <row r="276278" spans="1:9" s="4" customFormat="1" x14ac:dyDescent="0.2">
      <c r="A276278" s="27"/>
      <c r="B276278" s="67"/>
      <c r="C276278" s="83"/>
      <c r="D276278" s="85"/>
      <c r="E276278" s="82"/>
      <c r="F276278" s="81"/>
      <c r="G276278" s="86"/>
      <c r="H276278" s="86"/>
      <c r="I276278" s="11"/>
    </row>
    <row r="276280" spans="1:9" s="4" customFormat="1" x14ac:dyDescent="0.2">
      <c r="A276280" s="27"/>
      <c r="B276280" s="67"/>
      <c r="C276280" s="83"/>
      <c r="D276280" s="85"/>
      <c r="E276280" s="82"/>
      <c r="F276280" s="81"/>
      <c r="G276280" s="86"/>
      <c r="H276280" s="86"/>
      <c r="I276280" s="11"/>
    </row>
    <row r="276286" spans="1:9" s="4" customFormat="1" x14ac:dyDescent="0.2">
      <c r="A276286" s="27"/>
      <c r="B276286" s="67"/>
      <c r="C276286" s="83"/>
      <c r="D276286" s="85"/>
      <c r="E276286" s="82"/>
      <c r="F276286" s="81"/>
      <c r="G276286" s="86"/>
      <c r="H276286" s="86"/>
      <c r="I276286" s="11"/>
    </row>
    <row r="276294" spans="1:9" s="4" customFormat="1" x14ac:dyDescent="0.2">
      <c r="A276294" s="27"/>
      <c r="B276294" s="67"/>
      <c r="C276294" s="83"/>
      <c r="D276294" s="85"/>
      <c r="E276294" s="82"/>
      <c r="F276294" s="81"/>
      <c r="G276294" s="86"/>
      <c r="H276294" s="86"/>
      <c r="I276294" s="11"/>
    </row>
    <row r="276296" spans="1:9" s="4" customFormat="1" x14ac:dyDescent="0.2">
      <c r="A276296" s="27"/>
      <c r="B276296" s="67"/>
      <c r="C276296" s="83"/>
      <c r="D276296" s="85"/>
      <c r="E276296" s="82"/>
      <c r="F276296" s="81"/>
      <c r="G276296" s="86"/>
      <c r="H276296" s="86"/>
      <c r="I276296" s="11"/>
    </row>
    <row r="276302" spans="1:9" s="4" customFormat="1" x14ac:dyDescent="0.2">
      <c r="A276302" s="27"/>
      <c r="B276302" s="67"/>
      <c r="C276302" s="83"/>
      <c r="D276302" s="85"/>
      <c r="E276302" s="82"/>
      <c r="F276302" s="81"/>
      <c r="G276302" s="86"/>
      <c r="H276302" s="86"/>
      <c r="I276302" s="11"/>
    </row>
    <row r="276310" spans="1:9" s="4" customFormat="1" x14ac:dyDescent="0.2">
      <c r="A276310" s="27"/>
      <c r="B276310" s="67"/>
      <c r="C276310" s="83"/>
      <c r="D276310" s="85"/>
      <c r="E276310" s="82"/>
      <c r="F276310" s="81"/>
      <c r="G276310" s="86"/>
      <c r="H276310" s="86"/>
      <c r="I276310" s="11"/>
    </row>
    <row r="276312" spans="1:9" s="4" customFormat="1" x14ac:dyDescent="0.2">
      <c r="A276312" s="27"/>
      <c r="B276312" s="67"/>
      <c r="C276312" s="83"/>
      <c r="D276312" s="85"/>
      <c r="E276312" s="82"/>
      <c r="F276312" s="81"/>
      <c r="G276312" s="86"/>
      <c r="H276312" s="86"/>
      <c r="I276312" s="11"/>
    </row>
    <row r="276318" spans="1:9" s="4" customFormat="1" x14ac:dyDescent="0.2">
      <c r="A276318" s="27"/>
      <c r="B276318" s="67"/>
      <c r="C276318" s="83"/>
      <c r="D276318" s="85"/>
      <c r="E276318" s="82"/>
      <c r="F276318" s="81"/>
      <c r="G276318" s="86"/>
      <c r="H276318" s="86"/>
      <c r="I276318" s="11"/>
    </row>
    <row r="276326" spans="1:9" s="4" customFormat="1" x14ac:dyDescent="0.2">
      <c r="A276326" s="27"/>
      <c r="B276326" s="67"/>
      <c r="C276326" s="83"/>
      <c r="D276326" s="85"/>
      <c r="E276326" s="82"/>
      <c r="F276326" s="81"/>
      <c r="G276326" s="86"/>
      <c r="H276326" s="86"/>
      <c r="I276326" s="11"/>
    </row>
    <row r="276328" spans="1:9" s="4" customFormat="1" x14ac:dyDescent="0.2">
      <c r="A276328" s="27"/>
      <c r="B276328" s="67"/>
      <c r="C276328" s="83"/>
      <c r="D276328" s="85"/>
      <c r="E276328" s="82"/>
      <c r="F276328" s="81"/>
      <c r="G276328" s="86"/>
      <c r="H276328" s="86"/>
      <c r="I276328" s="11"/>
    </row>
    <row r="276334" spans="1:9" s="4" customFormat="1" x14ac:dyDescent="0.2">
      <c r="A276334" s="27"/>
      <c r="B276334" s="67"/>
      <c r="C276334" s="83"/>
      <c r="D276334" s="85"/>
      <c r="E276334" s="82"/>
      <c r="F276334" s="81"/>
      <c r="G276334" s="86"/>
      <c r="H276334" s="86"/>
      <c r="I276334" s="11"/>
    </row>
    <row r="276342" spans="1:9" s="4" customFormat="1" x14ac:dyDescent="0.2">
      <c r="A276342" s="27"/>
      <c r="B276342" s="67"/>
      <c r="C276342" s="83"/>
      <c r="D276342" s="85"/>
      <c r="E276342" s="82"/>
      <c r="F276342" s="81"/>
      <c r="G276342" s="86"/>
      <c r="H276342" s="86"/>
      <c r="I276342" s="11"/>
    </row>
    <row r="276344" spans="1:9" s="4" customFormat="1" x14ac:dyDescent="0.2">
      <c r="A276344" s="27"/>
      <c r="B276344" s="67"/>
      <c r="C276344" s="83"/>
      <c r="D276344" s="85"/>
      <c r="E276344" s="82"/>
      <c r="F276344" s="81"/>
      <c r="G276344" s="86"/>
      <c r="H276344" s="86"/>
      <c r="I276344" s="11"/>
    </row>
    <row r="276350" spans="1:9" s="4" customFormat="1" x14ac:dyDescent="0.2">
      <c r="A276350" s="27"/>
      <c r="B276350" s="67"/>
      <c r="C276350" s="83"/>
      <c r="D276350" s="85"/>
      <c r="E276350" s="82"/>
      <c r="F276350" s="81"/>
      <c r="G276350" s="86"/>
      <c r="H276350" s="86"/>
      <c r="I276350" s="11"/>
    </row>
    <row r="276358" spans="1:9" s="4" customFormat="1" x14ac:dyDescent="0.2">
      <c r="A276358" s="27"/>
      <c r="B276358" s="67"/>
      <c r="C276358" s="83"/>
      <c r="D276358" s="85"/>
      <c r="E276358" s="82"/>
      <c r="F276358" s="81"/>
      <c r="G276358" s="86"/>
      <c r="H276358" s="86"/>
      <c r="I276358" s="11"/>
    </row>
    <row r="276360" spans="1:9" s="4" customFormat="1" x14ac:dyDescent="0.2">
      <c r="A276360" s="27"/>
      <c r="B276360" s="67"/>
      <c r="C276360" s="83"/>
      <c r="D276360" s="85"/>
      <c r="E276360" s="82"/>
      <c r="F276360" s="81"/>
      <c r="G276360" s="86"/>
      <c r="H276360" s="86"/>
      <c r="I276360" s="11"/>
    </row>
    <row r="276366" spans="1:9" s="4" customFormat="1" x14ac:dyDescent="0.2">
      <c r="A276366" s="27"/>
      <c r="B276366" s="67"/>
      <c r="C276366" s="83"/>
      <c r="D276366" s="85"/>
      <c r="E276366" s="82"/>
      <c r="F276366" s="81"/>
      <c r="G276366" s="86"/>
      <c r="H276366" s="86"/>
      <c r="I276366" s="11"/>
    </row>
    <row r="276374" spans="1:9" s="4" customFormat="1" x14ac:dyDescent="0.2">
      <c r="A276374" s="27"/>
      <c r="B276374" s="67"/>
      <c r="C276374" s="83"/>
      <c r="D276374" s="85"/>
      <c r="E276374" s="82"/>
      <c r="F276374" s="81"/>
      <c r="G276374" s="86"/>
      <c r="H276374" s="86"/>
      <c r="I276374" s="11"/>
    </row>
    <row r="276376" spans="1:9" s="4" customFormat="1" x14ac:dyDescent="0.2">
      <c r="A276376" s="27"/>
      <c r="B276376" s="67"/>
      <c r="C276376" s="83"/>
      <c r="D276376" s="85"/>
      <c r="E276376" s="82"/>
      <c r="F276376" s="81"/>
      <c r="G276376" s="86"/>
      <c r="H276376" s="86"/>
      <c r="I276376" s="11"/>
    </row>
    <row r="276382" spans="1:9" s="4" customFormat="1" x14ac:dyDescent="0.2">
      <c r="A276382" s="27"/>
      <c r="B276382" s="67"/>
      <c r="C276382" s="83"/>
      <c r="D276382" s="85"/>
      <c r="E276382" s="82"/>
      <c r="F276382" s="81"/>
      <c r="G276382" s="86"/>
      <c r="H276382" s="86"/>
      <c r="I276382" s="11"/>
    </row>
    <row r="276390" spans="1:9" s="4" customFormat="1" x14ac:dyDescent="0.2">
      <c r="A276390" s="27"/>
      <c r="B276390" s="67"/>
      <c r="C276390" s="83"/>
      <c r="D276390" s="85"/>
      <c r="E276390" s="82"/>
      <c r="F276390" s="81"/>
      <c r="G276390" s="86"/>
      <c r="H276390" s="86"/>
      <c r="I276390" s="11"/>
    </row>
    <row r="276392" spans="1:9" s="4" customFormat="1" x14ac:dyDescent="0.2">
      <c r="A276392" s="27"/>
      <c r="B276392" s="67"/>
      <c r="C276392" s="83"/>
      <c r="D276392" s="85"/>
      <c r="E276392" s="82"/>
      <c r="F276392" s="81"/>
      <c r="G276392" s="86"/>
      <c r="H276392" s="86"/>
      <c r="I276392" s="11"/>
    </row>
    <row r="276398" spans="1:9" s="4" customFormat="1" x14ac:dyDescent="0.2">
      <c r="A276398" s="27"/>
      <c r="B276398" s="67"/>
      <c r="C276398" s="83"/>
      <c r="D276398" s="85"/>
      <c r="E276398" s="82"/>
      <c r="F276398" s="81"/>
      <c r="G276398" s="86"/>
      <c r="H276398" s="86"/>
      <c r="I276398" s="11"/>
    </row>
    <row r="276406" spans="1:9" s="4" customFormat="1" x14ac:dyDescent="0.2">
      <c r="A276406" s="27"/>
      <c r="B276406" s="67"/>
      <c r="C276406" s="83"/>
      <c r="D276406" s="85"/>
      <c r="E276406" s="82"/>
      <c r="F276406" s="81"/>
      <c r="G276406" s="86"/>
      <c r="H276406" s="86"/>
      <c r="I276406" s="11"/>
    </row>
    <row r="276408" spans="1:9" s="4" customFormat="1" x14ac:dyDescent="0.2">
      <c r="A276408" s="27"/>
      <c r="B276408" s="67"/>
      <c r="C276408" s="83"/>
      <c r="D276408" s="85"/>
      <c r="E276408" s="82"/>
      <c r="F276408" s="81"/>
      <c r="G276408" s="86"/>
      <c r="H276408" s="86"/>
      <c r="I276408" s="11"/>
    </row>
    <row r="276414" spans="1:9" s="4" customFormat="1" x14ac:dyDescent="0.2">
      <c r="A276414" s="27"/>
      <c r="B276414" s="67"/>
      <c r="C276414" s="83"/>
      <c r="D276414" s="85"/>
      <c r="E276414" s="82"/>
      <c r="F276414" s="81"/>
      <c r="G276414" s="86"/>
      <c r="H276414" s="86"/>
      <c r="I276414" s="11"/>
    </row>
    <row r="276422" spans="1:9" s="4" customFormat="1" x14ac:dyDescent="0.2">
      <c r="A276422" s="27"/>
      <c r="B276422" s="67"/>
      <c r="C276422" s="83"/>
      <c r="D276422" s="85"/>
      <c r="E276422" s="82"/>
      <c r="F276422" s="81"/>
      <c r="G276422" s="86"/>
      <c r="H276422" s="86"/>
      <c r="I276422" s="11"/>
    </row>
    <row r="276424" spans="1:9" s="4" customFormat="1" x14ac:dyDescent="0.2">
      <c r="A276424" s="27"/>
      <c r="B276424" s="67"/>
      <c r="C276424" s="83"/>
      <c r="D276424" s="85"/>
      <c r="E276424" s="82"/>
      <c r="F276424" s="81"/>
      <c r="G276424" s="86"/>
      <c r="H276424" s="86"/>
      <c r="I276424" s="11"/>
    </row>
    <row r="276430" spans="1:9" s="4" customFormat="1" x14ac:dyDescent="0.2">
      <c r="A276430" s="27"/>
      <c r="B276430" s="67"/>
      <c r="C276430" s="83"/>
      <c r="D276430" s="85"/>
      <c r="E276430" s="82"/>
      <c r="F276430" s="81"/>
      <c r="G276430" s="86"/>
      <c r="H276430" s="86"/>
      <c r="I276430" s="11"/>
    </row>
    <row r="276438" spans="1:9" s="4" customFormat="1" x14ac:dyDescent="0.2">
      <c r="A276438" s="27"/>
      <c r="B276438" s="67"/>
      <c r="C276438" s="83"/>
      <c r="D276438" s="85"/>
      <c r="E276438" s="82"/>
      <c r="F276438" s="81"/>
      <c r="G276438" s="86"/>
      <c r="H276438" s="86"/>
      <c r="I276438" s="11"/>
    </row>
    <row r="276440" spans="1:9" s="4" customFormat="1" x14ac:dyDescent="0.2">
      <c r="A276440" s="27"/>
      <c r="B276440" s="67"/>
      <c r="C276440" s="83"/>
      <c r="D276440" s="85"/>
      <c r="E276440" s="82"/>
      <c r="F276440" s="81"/>
      <c r="G276440" s="86"/>
      <c r="H276440" s="86"/>
      <c r="I276440" s="11"/>
    </row>
    <row r="276446" spans="1:9" s="4" customFormat="1" x14ac:dyDescent="0.2">
      <c r="A276446" s="27"/>
      <c r="B276446" s="67"/>
      <c r="C276446" s="83"/>
      <c r="D276446" s="85"/>
      <c r="E276446" s="82"/>
      <c r="F276446" s="81"/>
      <c r="G276446" s="86"/>
      <c r="H276446" s="86"/>
      <c r="I276446" s="11"/>
    </row>
    <row r="276454" spans="1:9" s="4" customFormat="1" x14ac:dyDescent="0.2">
      <c r="A276454" s="27"/>
      <c r="B276454" s="67"/>
      <c r="C276454" s="83"/>
      <c r="D276454" s="85"/>
      <c r="E276454" s="82"/>
      <c r="F276454" s="81"/>
      <c r="G276454" s="86"/>
      <c r="H276454" s="86"/>
      <c r="I276454" s="11"/>
    </row>
    <row r="276456" spans="1:9" s="4" customFormat="1" x14ac:dyDescent="0.2">
      <c r="A276456" s="27"/>
      <c r="B276456" s="67"/>
      <c r="C276456" s="83"/>
      <c r="D276456" s="85"/>
      <c r="E276456" s="82"/>
      <c r="F276456" s="81"/>
      <c r="G276456" s="86"/>
      <c r="H276456" s="86"/>
      <c r="I276456" s="11"/>
    </row>
    <row r="276462" spans="1:9" s="4" customFormat="1" x14ac:dyDescent="0.2">
      <c r="A276462" s="27"/>
      <c r="B276462" s="67"/>
      <c r="C276462" s="83"/>
      <c r="D276462" s="85"/>
      <c r="E276462" s="82"/>
      <c r="F276462" s="81"/>
      <c r="G276462" s="86"/>
      <c r="H276462" s="86"/>
      <c r="I276462" s="11"/>
    </row>
    <row r="276470" spans="1:9" s="4" customFormat="1" x14ac:dyDescent="0.2">
      <c r="A276470" s="27"/>
      <c r="B276470" s="67"/>
      <c r="C276470" s="83"/>
      <c r="D276470" s="85"/>
      <c r="E276470" s="82"/>
      <c r="F276470" s="81"/>
      <c r="G276470" s="86"/>
      <c r="H276470" s="86"/>
      <c r="I276470" s="11"/>
    </row>
    <row r="276472" spans="1:9" s="4" customFormat="1" x14ac:dyDescent="0.2">
      <c r="A276472" s="27"/>
      <c r="B276472" s="67"/>
      <c r="C276472" s="83"/>
      <c r="D276472" s="85"/>
      <c r="E276472" s="82"/>
      <c r="F276472" s="81"/>
      <c r="G276472" s="86"/>
      <c r="H276472" s="86"/>
      <c r="I276472" s="11"/>
    </row>
    <row r="276478" spans="1:9" s="4" customFormat="1" x14ac:dyDescent="0.2">
      <c r="A276478" s="27"/>
      <c r="B276478" s="67"/>
      <c r="C276478" s="83"/>
      <c r="D276478" s="85"/>
      <c r="E276478" s="82"/>
      <c r="F276478" s="81"/>
      <c r="G276478" s="86"/>
      <c r="H276478" s="86"/>
      <c r="I276478" s="11"/>
    </row>
    <row r="276486" spans="1:9" s="4" customFormat="1" x14ac:dyDescent="0.2">
      <c r="A276486" s="27"/>
      <c r="B276486" s="67"/>
      <c r="C276486" s="83"/>
      <c r="D276486" s="85"/>
      <c r="E276486" s="82"/>
      <c r="F276486" s="81"/>
      <c r="G276486" s="86"/>
      <c r="H276486" s="86"/>
      <c r="I276486" s="11"/>
    </row>
    <row r="276488" spans="1:9" s="4" customFormat="1" x14ac:dyDescent="0.2">
      <c r="A276488" s="27"/>
      <c r="B276488" s="67"/>
      <c r="C276488" s="83"/>
      <c r="D276488" s="85"/>
      <c r="E276488" s="82"/>
      <c r="F276488" s="81"/>
      <c r="G276488" s="86"/>
      <c r="H276488" s="86"/>
      <c r="I276488" s="11"/>
    </row>
    <row r="276494" spans="1:9" s="4" customFormat="1" x14ac:dyDescent="0.2">
      <c r="A276494" s="27"/>
      <c r="B276494" s="67"/>
      <c r="C276494" s="83"/>
      <c r="D276494" s="85"/>
      <c r="E276494" s="82"/>
      <c r="F276494" s="81"/>
      <c r="G276494" s="86"/>
      <c r="H276494" s="86"/>
      <c r="I276494" s="11"/>
    </row>
    <row r="276502" spans="1:9" s="4" customFormat="1" x14ac:dyDescent="0.2">
      <c r="A276502" s="27"/>
      <c r="B276502" s="67"/>
      <c r="C276502" s="83"/>
      <c r="D276502" s="85"/>
      <c r="E276502" s="82"/>
      <c r="F276502" s="81"/>
      <c r="G276502" s="86"/>
      <c r="H276502" s="86"/>
      <c r="I276502" s="11"/>
    </row>
    <row r="276504" spans="1:9" s="4" customFormat="1" x14ac:dyDescent="0.2">
      <c r="A276504" s="27"/>
      <c r="B276504" s="67"/>
      <c r="C276504" s="83"/>
      <c r="D276504" s="85"/>
      <c r="E276504" s="82"/>
      <c r="F276504" s="81"/>
      <c r="G276504" s="86"/>
      <c r="H276504" s="86"/>
      <c r="I276504" s="11"/>
    </row>
    <row r="276510" spans="1:9" s="4" customFormat="1" x14ac:dyDescent="0.2">
      <c r="A276510" s="27"/>
      <c r="B276510" s="67"/>
      <c r="C276510" s="83"/>
      <c r="D276510" s="85"/>
      <c r="E276510" s="82"/>
      <c r="F276510" s="81"/>
      <c r="G276510" s="86"/>
      <c r="H276510" s="86"/>
      <c r="I276510" s="11"/>
    </row>
    <row r="276518" spans="1:9" s="4" customFormat="1" x14ac:dyDescent="0.2">
      <c r="A276518" s="27"/>
      <c r="B276518" s="67"/>
      <c r="C276518" s="83"/>
      <c r="D276518" s="85"/>
      <c r="E276518" s="82"/>
      <c r="F276518" s="81"/>
      <c r="G276518" s="86"/>
      <c r="H276518" s="86"/>
      <c r="I276518" s="11"/>
    </row>
    <row r="276520" spans="1:9" s="4" customFormat="1" x14ac:dyDescent="0.2">
      <c r="A276520" s="27"/>
      <c r="B276520" s="67"/>
      <c r="C276520" s="83"/>
      <c r="D276520" s="85"/>
      <c r="E276520" s="82"/>
      <c r="F276520" s="81"/>
      <c r="G276520" s="86"/>
      <c r="H276520" s="86"/>
      <c r="I276520" s="11"/>
    </row>
    <row r="276526" spans="1:9" s="4" customFormat="1" x14ac:dyDescent="0.2">
      <c r="A276526" s="27"/>
      <c r="B276526" s="67"/>
      <c r="C276526" s="83"/>
      <c r="D276526" s="85"/>
      <c r="E276526" s="82"/>
      <c r="F276526" s="81"/>
      <c r="G276526" s="86"/>
      <c r="H276526" s="86"/>
      <c r="I276526" s="11"/>
    </row>
    <row r="276534" spans="1:9" s="4" customFormat="1" x14ac:dyDescent="0.2">
      <c r="A276534" s="27"/>
      <c r="B276534" s="67"/>
      <c r="C276534" s="83"/>
      <c r="D276534" s="85"/>
      <c r="E276534" s="82"/>
      <c r="F276534" s="81"/>
      <c r="G276534" s="86"/>
      <c r="H276534" s="86"/>
      <c r="I276534" s="11"/>
    </row>
    <row r="276536" spans="1:9" s="4" customFormat="1" x14ac:dyDescent="0.2">
      <c r="A276536" s="27"/>
      <c r="B276536" s="67"/>
      <c r="C276536" s="83"/>
      <c r="D276536" s="85"/>
      <c r="E276536" s="82"/>
      <c r="F276536" s="81"/>
      <c r="G276536" s="86"/>
      <c r="H276536" s="86"/>
      <c r="I276536" s="11"/>
    </row>
    <row r="276542" spans="1:9" s="4" customFormat="1" x14ac:dyDescent="0.2">
      <c r="A276542" s="27"/>
      <c r="B276542" s="67"/>
      <c r="C276542" s="83"/>
      <c r="D276542" s="85"/>
      <c r="E276542" s="82"/>
      <c r="F276542" s="81"/>
      <c r="G276542" s="86"/>
      <c r="H276542" s="86"/>
      <c r="I276542" s="11"/>
    </row>
    <row r="276550" spans="1:9" s="4" customFormat="1" x14ac:dyDescent="0.2">
      <c r="A276550" s="27"/>
      <c r="B276550" s="67"/>
      <c r="C276550" s="83"/>
      <c r="D276550" s="85"/>
      <c r="E276550" s="82"/>
      <c r="F276550" s="81"/>
      <c r="G276550" s="86"/>
      <c r="H276550" s="86"/>
      <c r="I276550" s="11"/>
    </row>
    <row r="276552" spans="1:9" s="4" customFormat="1" x14ac:dyDescent="0.2">
      <c r="A276552" s="27"/>
      <c r="B276552" s="67"/>
      <c r="C276552" s="83"/>
      <c r="D276552" s="85"/>
      <c r="E276552" s="82"/>
      <c r="F276552" s="81"/>
      <c r="G276552" s="86"/>
      <c r="H276552" s="86"/>
      <c r="I276552" s="11"/>
    </row>
    <row r="276558" spans="1:9" s="4" customFormat="1" x14ac:dyDescent="0.2">
      <c r="A276558" s="27"/>
      <c r="B276558" s="67"/>
      <c r="C276558" s="83"/>
      <c r="D276558" s="85"/>
      <c r="E276558" s="82"/>
      <c r="F276558" s="81"/>
      <c r="G276558" s="86"/>
      <c r="H276558" s="86"/>
      <c r="I276558" s="11"/>
    </row>
    <row r="276566" spans="1:9" s="4" customFormat="1" x14ac:dyDescent="0.2">
      <c r="A276566" s="27"/>
      <c r="B276566" s="67"/>
      <c r="C276566" s="83"/>
      <c r="D276566" s="85"/>
      <c r="E276566" s="82"/>
      <c r="F276566" s="81"/>
      <c r="G276566" s="86"/>
      <c r="H276566" s="86"/>
      <c r="I276566" s="11"/>
    </row>
    <row r="276568" spans="1:9" s="4" customFormat="1" x14ac:dyDescent="0.2">
      <c r="A276568" s="27"/>
      <c r="B276568" s="67"/>
      <c r="C276568" s="83"/>
      <c r="D276568" s="85"/>
      <c r="E276568" s="82"/>
      <c r="F276568" s="81"/>
      <c r="G276568" s="86"/>
      <c r="H276568" s="86"/>
      <c r="I276568" s="11"/>
    </row>
    <row r="276574" spans="1:9" s="4" customFormat="1" x14ac:dyDescent="0.2">
      <c r="A276574" s="27"/>
      <c r="B276574" s="67"/>
      <c r="C276574" s="83"/>
      <c r="D276574" s="85"/>
      <c r="E276574" s="82"/>
      <c r="F276574" s="81"/>
      <c r="G276574" s="86"/>
      <c r="H276574" s="86"/>
      <c r="I276574" s="11"/>
    </row>
    <row r="276582" spans="1:9" s="4" customFormat="1" x14ac:dyDescent="0.2">
      <c r="A276582" s="27"/>
      <c r="B276582" s="67"/>
      <c r="C276582" s="83"/>
      <c r="D276582" s="85"/>
      <c r="E276582" s="82"/>
      <c r="F276582" s="81"/>
      <c r="G276582" s="86"/>
      <c r="H276582" s="86"/>
      <c r="I276582" s="11"/>
    </row>
    <row r="276584" spans="1:9" s="4" customFormat="1" x14ac:dyDescent="0.2">
      <c r="A276584" s="27"/>
      <c r="B276584" s="67"/>
      <c r="C276584" s="83"/>
      <c r="D276584" s="85"/>
      <c r="E276584" s="82"/>
      <c r="F276584" s="81"/>
      <c r="G276584" s="86"/>
      <c r="H276584" s="86"/>
      <c r="I276584" s="11"/>
    </row>
    <row r="276590" spans="1:9" s="4" customFormat="1" x14ac:dyDescent="0.2">
      <c r="A276590" s="27"/>
      <c r="B276590" s="67"/>
      <c r="C276590" s="83"/>
      <c r="D276590" s="85"/>
      <c r="E276590" s="82"/>
      <c r="F276590" s="81"/>
      <c r="G276590" s="86"/>
      <c r="H276590" s="86"/>
      <c r="I276590" s="11"/>
    </row>
    <row r="276598" spans="1:9" s="4" customFormat="1" x14ac:dyDescent="0.2">
      <c r="A276598" s="27"/>
      <c r="B276598" s="67"/>
      <c r="C276598" s="83"/>
      <c r="D276598" s="85"/>
      <c r="E276598" s="82"/>
      <c r="F276598" s="81"/>
      <c r="G276598" s="86"/>
      <c r="H276598" s="86"/>
      <c r="I276598" s="11"/>
    </row>
    <row r="276600" spans="1:9" s="4" customFormat="1" x14ac:dyDescent="0.2">
      <c r="A276600" s="27"/>
      <c r="B276600" s="67"/>
      <c r="C276600" s="83"/>
      <c r="D276600" s="85"/>
      <c r="E276600" s="82"/>
      <c r="F276600" s="81"/>
      <c r="G276600" s="86"/>
      <c r="H276600" s="86"/>
      <c r="I276600" s="11"/>
    </row>
    <row r="276606" spans="1:9" s="4" customFormat="1" x14ac:dyDescent="0.2">
      <c r="A276606" s="27"/>
      <c r="B276606" s="67"/>
      <c r="C276606" s="83"/>
      <c r="D276606" s="85"/>
      <c r="E276606" s="82"/>
      <c r="F276606" s="81"/>
      <c r="G276606" s="86"/>
      <c r="H276606" s="86"/>
      <c r="I276606" s="11"/>
    </row>
    <row r="276614" spans="1:9" s="4" customFormat="1" x14ac:dyDescent="0.2">
      <c r="A276614" s="27"/>
      <c r="B276614" s="67"/>
      <c r="C276614" s="83"/>
      <c r="D276614" s="85"/>
      <c r="E276614" s="82"/>
      <c r="F276614" s="81"/>
      <c r="G276614" s="86"/>
      <c r="H276614" s="86"/>
      <c r="I276614" s="11"/>
    </row>
    <row r="276616" spans="1:9" s="4" customFormat="1" x14ac:dyDescent="0.2">
      <c r="A276616" s="27"/>
      <c r="B276616" s="67"/>
      <c r="C276616" s="83"/>
      <c r="D276616" s="85"/>
      <c r="E276616" s="82"/>
      <c r="F276616" s="81"/>
      <c r="G276616" s="86"/>
      <c r="H276616" s="86"/>
      <c r="I276616" s="11"/>
    </row>
    <row r="276622" spans="1:9" s="4" customFormat="1" x14ac:dyDescent="0.2">
      <c r="A276622" s="27"/>
      <c r="B276622" s="67"/>
      <c r="C276622" s="83"/>
      <c r="D276622" s="85"/>
      <c r="E276622" s="82"/>
      <c r="F276622" s="81"/>
      <c r="G276622" s="86"/>
      <c r="H276622" s="86"/>
      <c r="I276622" s="11"/>
    </row>
    <row r="276630" spans="1:9" s="4" customFormat="1" x14ac:dyDescent="0.2">
      <c r="A276630" s="27"/>
      <c r="B276630" s="67"/>
      <c r="C276630" s="83"/>
      <c r="D276630" s="85"/>
      <c r="E276630" s="82"/>
      <c r="F276630" s="81"/>
      <c r="G276630" s="86"/>
      <c r="H276630" s="86"/>
      <c r="I276630" s="11"/>
    </row>
    <row r="276632" spans="1:9" s="4" customFormat="1" x14ac:dyDescent="0.2">
      <c r="A276632" s="27"/>
      <c r="B276632" s="67"/>
      <c r="C276632" s="83"/>
      <c r="D276632" s="85"/>
      <c r="E276632" s="82"/>
      <c r="F276632" s="81"/>
      <c r="G276632" s="86"/>
      <c r="H276632" s="86"/>
      <c r="I276632" s="11"/>
    </row>
    <row r="276638" spans="1:9" s="4" customFormat="1" x14ac:dyDescent="0.2">
      <c r="A276638" s="27"/>
      <c r="B276638" s="67"/>
      <c r="C276638" s="83"/>
      <c r="D276638" s="85"/>
      <c r="E276638" s="82"/>
      <c r="F276638" s="81"/>
      <c r="G276638" s="86"/>
      <c r="H276638" s="86"/>
      <c r="I276638" s="11"/>
    </row>
    <row r="276646" spans="1:9" s="4" customFormat="1" x14ac:dyDescent="0.2">
      <c r="A276646" s="27"/>
      <c r="B276646" s="67"/>
      <c r="C276646" s="83"/>
      <c r="D276646" s="85"/>
      <c r="E276646" s="82"/>
      <c r="F276646" s="81"/>
      <c r="G276646" s="86"/>
      <c r="H276646" s="86"/>
      <c r="I276646" s="11"/>
    </row>
    <row r="276648" spans="1:9" s="4" customFormat="1" x14ac:dyDescent="0.2">
      <c r="A276648" s="27"/>
      <c r="B276648" s="67"/>
      <c r="C276648" s="83"/>
      <c r="D276648" s="85"/>
      <c r="E276648" s="82"/>
      <c r="F276648" s="81"/>
      <c r="G276648" s="86"/>
      <c r="H276648" s="86"/>
      <c r="I276648" s="11"/>
    </row>
    <row r="276654" spans="1:9" s="4" customFormat="1" x14ac:dyDescent="0.2">
      <c r="A276654" s="27"/>
      <c r="B276654" s="67"/>
      <c r="C276654" s="83"/>
      <c r="D276654" s="85"/>
      <c r="E276654" s="82"/>
      <c r="F276654" s="81"/>
      <c r="G276654" s="86"/>
      <c r="H276654" s="86"/>
      <c r="I276654" s="11"/>
    </row>
    <row r="276662" spans="1:9" s="4" customFormat="1" x14ac:dyDescent="0.2">
      <c r="A276662" s="27"/>
      <c r="B276662" s="67"/>
      <c r="C276662" s="83"/>
      <c r="D276662" s="85"/>
      <c r="E276662" s="82"/>
      <c r="F276662" s="81"/>
      <c r="G276662" s="86"/>
      <c r="H276662" s="86"/>
      <c r="I276662" s="11"/>
    </row>
    <row r="276664" spans="1:9" s="4" customFormat="1" x14ac:dyDescent="0.2">
      <c r="A276664" s="27"/>
      <c r="B276664" s="67"/>
      <c r="C276664" s="83"/>
      <c r="D276664" s="85"/>
      <c r="E276664" s="82"/>
      <c r="F276664" s="81"/>
      <c r="G276664" s="86"/>
      <c r="H276664" s="86"/>
      <c r="I276664" s="11"/>
    </row>
    <row r="276670" spans="1:9" s="4" customFormat="1" x14ac:dyDescent="0.2">
      <c r="A276670" s="27"/>
      <c r="B276670" s="67"/>
      <c r="C276670" s="83"/>
      <c r="D276670" s="85"/>
      <c r="E276670" s="82"/>
      <c r="F276670" s="81"/>
      <c r="G276670" s="86"/>
      <c r="H276670" s="86"/>
      <c r="I276670" s="11"/>
    </row>
    <row r="276678" spans="1:9" s="4" customFormat="1" x14ac:dyDescent="0.2">
      <c r="A276678" s="27"/>
      <c r="B276678" s="67"/>
      <c r="C276678" s="83"/>
      <c r="D276678" s="85"/>
      <c r="E276678" s="82"/>
      <c r="F276678" s="81"/>
      <c r="G276678" s="86"/>
      <c r="H276678" s="86"/>
      <c r="I276678" s="11"/>
    </row>
    <row r="276680" spans="1:9" s="4" customFormat="1" x14ac:dyDescent="0.2">
      <c r="A276680" s="27"/>
      <c r="B276680" s="67"/>
      <c r="C276680" s="83"/>
      <c r="D276680" s="85"/>
      <c r="E276680" s="82"/>
      <c r="F276680" s="81"/>
      <c r="G276680" s="86"/>
      <c r="H276680" s="86"/>
      <c r="I276680" s="11"/>
    </row>
    <row r="276686" spans="1:9" s="4" customFormat="1" x14ac:dyDescent="0.2">
      <c r="A276686" s="27"/>
      <c r="B276686" s="67"/>
      <c r="C276686" s="83"/>
      <c r="D276686" s="85"/>
      <c r="E276686" s="82"/>
      <c r="F276686" s="81"/>
      <c r="G276686" s="86"/>
      <c r="H276686" s="86"/>
      <c r="I276686" s="11"/>
    </row>
    <row r="276694" spans="1:9" s="4" customFormat="1" x14ac:dyDescent="0.2">
      <c r="A276694" s="27"/>
      <c r="B276694" s="67"/>
      <c r="C276694" s="83"/>
      <c r="D276694" s="85"/>
      <c r="E276694" s="82"/>
      <c r="F276694" s="81"/>
      <c r="G276694" s="86"/>
      <c r="H276694" s="86"/>
      <c r="I276694" s="11"/>
    </row>
    <row r="276696" spans="1:9" s="4" customFormat="1" x14ac:dyDescent="0.2">
      <c r="A276696" s="27"/>
      <c r="B276696" s="67"/>
      <c r="C276696" s="83"/>
      <c r="D276696" s="85"/>
      <c r="E276696" s="82"/>
      <c r="F276696" s="81"/>
      <c r="G276696" s="86"/>
      <c r="H276696" s="86"/>
      <c r="I276696" s="11"/>
    </row>
    <row r="276702" spans="1:9" s="4" customFormat="1" x14ac:dyDescent="0.2">
      <c r="A276702" s="27"/>
      <c r="B276702" s="67"/>
      <c r="C276702" s="83"/>
      <c r="D276702" s="85"/>
      <c r="E276702" s="82"/>
      <c r="F276702" s="81"/>
      <c r="G276702" s="86"/>
      <c r="H276702" s="86"/>
      <c r="I276702" s="11"/>
    </row>
    <row r="276710" spans="1:9" s="4" customFormat="1" x14ac:dyDescent="0.2">
      <c r="A276710" s="27"/>
      <c r="B276710" s="67"/>
      <c r="C276710" s="83"/>
      <c r="D276710" s="85"/>
      <c r="E276710" s="82"/>
      <c r="F276710" s="81"/>
      <c r="G276710" s="86"/>
      <c r="H276710" s="86"/>
      <c r="I276710" s="11"/>
    </row>
    <row r="276712" spans="1:9" s="4" customFormat="1" x14ac:dyDescent="0.2">
      <c r="A276712" s="27"/>
      <c r="B276712" s="67"/>
      <c r="C276712" s="83"/>
      <c r="D276712" s="85"/>
      <c r="E276712" s="82"/>
      <c r="F276712" s="81"/>
      <c r="G276712" s="86"/>
      <c r="H276712" s="86"/>
      <c r="I276712" s="11"/>
    </row>
    <row r="276718" spans="1:9" s="4" customFormat="1" x14ac:dyDescent="0.2">
      <c r="A276718" s="27"/>
      <c r="B276718" s="67"/>
      <c r="C276718" s="83"/>
      <c r="D276718" s="85"/>
      <c r="E276718" s="82"/>
      <c r="F276718" s="81"/>
      <c r="G276718" s="86"/>
      <c r="H276718" s="86"/>
      <c r="I276718" s="11"/>
    </row>
    <row r="276726" spans="1:9" s="4" customFormat="1" x14ac:dyDescent="0.2">
      <c r="A276726" s="27"/>
      <c r="B276726" s="67"/>
      <c r="C276726" s="83"/>
      <c r="D276726" s="85"/>
      <c r="E276726" s="82"/>
      <c r="F276726" s="81"/>
      <c r="G276726" s="86"/>
      <c r="H276726" s="86"/>
      <c r="I276726" s="11"/>
    </row>
    <row r="276728" spans="1:9" s="4" customFormat="1" x14ac:dyDescent="0.2">
      <c r="A276728" s="27"/>
      <c r="B276728" s="67"/>
      <c r="C276728" s="83"/>
      <c r="D276728" s="85"/>
      <c r="E276728" s="82"/>
      <c r="F276728" s="81"/>
      <c r="G276728" s="86"/>
      <c r="H276728" s="86"/>
      <c r="I276728" s="11"/>
    </row>
    <row r="276734" spans="1:9" s="4" customFormat="1" x14ac:dyDescent="0.2">
      <c r="A276734" s="27"/>
      <c r="B276734" s="67"/>
      <c r="C276734" s="83"/>
      <c r="D276734" s="85"/>
      <c r="E276734" s="82"/>
      <c r="F276734" s="81"/>
      <c r="G276734" s="86"/>
      <c r="H276734" s="86"/>
      <c r="I276734" s="11"/>
    </row>
    <row r="276742" spans="1:9" s="4" customFormat="1" x14ac:dyDescent="0.2">
      <c r="A276742" s="27"/>
      <c r="B276742" s="67"/>
      <c r="C276742" s="83"/>
      <c r="D276742" s="85"/>
      <c r="E276742" s="82"/>
      <c r="F276742" s="81"/>
      <c r="G276742" s="86"/>
      <c r="H276742" s="86"/>
      <c r="I276742" s="11"/>
    </row>
    <row r="276744" spans="1:9" s="4" customFormat="1" x14ac:dyDescent="0.2">
      <c r="A276744" s="27"/>
      <c r="B276744" s="67"/>
      <c r="C276744" s="83"/>
      <c r="D276744" s="85"/>
      <c r="E276744" s="82"/>
      <c r="F276744" s="81"/>
      <c r="G276744" s="86"/>
      <c r="H276744" s="86"/>
      <c r="I276744" s="11"/>
    </row>
    <row r="276750" spans="1:9" s="4" customFormat="1" x14ac:dyDescent="0.2">
      <c r="A276750" s="27"/>
      <c r="B276750" s="67"/>
      <c r="C276750" s="83"/>
      <c r="D276750" s="85"/>
      <c r="E276750" s="82"/>
      <c r="F276750" s="81"/>
      <c r="G276750" s="86"/>
      <c r="H276750" s="86"/>
      <c r="I276750" s="11"/>
    </row>
    <row r="276758" spans="1:9" s="4" customFormat="1" x14ac:dyDescent="0.2">
      <c r="A276758" s="27"/>
      <c r="B276758" s="67"/>
      <c r="C276758" s="83"/>
      <c r="D276758" s="85"/>
      <c r="E276758" s="82"/>
      <c r="F276758" s="81"/>
      <c r="G276758" s="86"/>
      <c r="H276758" s="86"/>
      <c r="I276758" s="11"/>
    </row>
    <row r="276760" spans="1:9" s="4" customFormat="1" x14ac:dyDescent="0.2">
      <c r="A276760" s="27"/>
      <c r="B276760" s="67"/>
      <c r="C276760" s="83"/>
      <c r="D276760" s="85"/>
      <c r="E276760" s="82"/>
      <c r="F276760" s="81"/>
      <c r="G276760" s="86"/>
      <c r="H276760" s="86"/>
      <c r="I276760" s="11"/>
    </row>
    <row r="276766" spans="1:9" s="4" customFormat="1" x14ac:dyDescent="0.2">
      <c r="A276766" s="27"/>
      <c r="B276766" s="67"/>
      <c r="C276766" s="83"/>
      <c r="D276766" s="85"/>
      <c r="E276766" s="82"/>
      <c r="F276766" s="81"/>
      <c r="G276766" s="86"/>
      <c r="H276766" s="86"/>
      <c r="I276766" s="11"/>
    </row>
    <row r="276774" spans="1:9" s="4" customFormat="1" x14ac:dyDescent="0.2">
      <c r="A276774" s="27"/>
      <c r="B276774" s="67"/>
      <c r="C276774" s="83"/>
      <c r="D276774" s="85"/>
      <c r="E276774" s="82"/>
      <c r="F276774" s="81"/>
      <c r="G276774" s="86"/>
      <c r="H276774" s="86"/>
      <c r="I276774" s="11"/>
    </row>
    <row r="276776" spans="1:9" s="4" customFormat="1" x14ac:dyDescent="0.2">
      <c r="A276776" s="27"/>
      <c r="B276776" s="67"/>
      <c r="C276776" s="83"/>
      <c r="D276776" s="85"/>
      <c r="E276776" s="82"/>
      <c r="F276776" s="81"/>
      <c r="G276776" s="86"/>
      <c r="H276776" s="86"/>
      <c r="I276776" s="11"/>
    </row>
    <row r="276782" spans="1:9" s="4" customFormat="1" x14ac:dyDescent="0.2">
      <c r="A276782" s="27"/>
      <c r="B276782" s="67"/>
      <c r="C276782" s="83"/>
      <c r="D276782" s="85"/>
      <c r="E276782" s="82"/>
      <c r="F276782" s="81"/>
      <c r="G276782" s="86"/>
      <c r="H276782" s="86"/>
      <c r="I276782" s="11"/>
    </row>
    <row r="276790" spans="1:9" s="4" customFormat="1" x14ac:dyDescent="0.2">
      <c r="A276790" s="27"/>
      <c r="B276790" s="67"/>
      <c r="C276790" s="83"/>
      <c r="D276790" s="85"/>
      <c r="E276790" s="82"/>
      <c r="F276790" s="81"/>
      <c r="G276790" s="86"/>
      <c r="H276790" s="86"/>
      <c r="I276790" s="11"/>
    </row>
    <row r="276792" spans="1:9" s="4" customFormat="1" x14ac:dyDescent="0.2">
      <c r="A276792" s="27"/>
      <c r="B276792" s="67"/>
      <c r="C276792" s="83"/>
      <c r="D276792" s="85"/>
      <c r="E276792" s="82"/>
      <c r="F276792" s="81"/>
      <c r="G276792" s="86"/>
      <c r="H276792" s="86"/>
      <c r="I276792" s="11"/>
    </row>
    <row r="276798" spans="1:9" s="4" customFormat="1" x14ac:dyDescent="0.2">
      <c r="A276798" s="27"/>
      <c r="B276798" s="67"/>
      <c r="C276798" s="83"/>
      <c r="D276798" s="85"/>
      <c r="E276798" s="82"/>
      <c r="F276798" s="81"/>
      <c r="G276798" s="86"/>
      <c r="H276798" s="86"/>
      <c r="I276798" s="11"/>
    </row>
    <row r="276806" spans="1:9" s="4" customFormat="1" x14ac:dyDescent="0.2">
      <c r="A276806" s="27"/>
      <c r="B276806" s="67"/>
      <c r="C276806" s="83"/>
      <c r="D276806" s="85"/>
      <c r="E276806" s="82"/>
      <c r="F276806" s="81"/>
      <c r="G276806" s="86"/>
      <c r="H276806" s="86"/>
      <c r="I276806" s="11"/>
    </row>
    <row r="276808" spans="1:9" s="4" customFormat="1" x14ac:dyDescent="0.2">
      <c r="A276808" s="27"/>
      <c r="B276808" s="67"/>
      <c r="C276808" s="83"/>
      <c r="D276808" s="85"/>
      <c r="E276808" s="82"/>
      <c r="F276808" s="81"/>
      <c r="G276808" s="86"/>
      <c r="H276808" s="86"/>
      <c r="I276808" s="11"/>
    </row>
    <row r="276814" spans="1:9" s="4" customFormat="1" x14ac:dyDescent="0.2">
      <c r="A276814" s="27"/>
      <c r="B276814" s="67"/>
      <c r="C276814" s="83"/>
      <c r="D276814" s="85"/>
      <c r="E276814" s="82"/>
      <c r="F276814" s="81"/>
      <c r="G276814" s="86"/>
      <c r="H276814" s="86"/>
      <c r="I276814" s="11"/>
    </row>
    <row r="276822" spans="1:9" s="4" customFormat="1" x14ac:dyDescent="0.2">
      <c r="A276822" s="27"/>
      <c r="B276822" s="67"/>
      <c r="C276822" s="83"/>
      <c r="D276822" s="85"/>
      <c r="E276822" s="82"/>
      <c r="F276822" s="81"/>
      <c r="G276822" s="86"/>
      <c r="H276822" s="86"/>
      <c r="I276822" s="11"/>
    </row>
    <row r="276824" spans="1:9" s="4" customFormat="1" x14ac:dyDescent="0.2">
      <c r="A276824" s="27"/>
      <c r="B276824" s="67"/>
      <c r="C276824" s="83"/>
      <c r="D276824" s="85"/>
      <c r="E276824" s="82"/>
      <c r="F276824" s="81"/>
      <c r="G276824" s="86"/>
      <c r="H276824" s="86"/>
      <c r="I276824" s="11"/>
    </row>
    <row r="276830" spans="1:9" s="4" customFormat="1" x14ac:dyDescent="0.2">
      <c r="A276830" s="27"/>
      <c r="B276830" s="67"/>
      <c r="C276830" s="83"/>
      <c r="D276830" s="85"/>
      <c r="E276830" s="82"/>
      <c r="F276830" s="81"/>
      <c r="G276830" s="86"/>
      <c r="H276830" s="86"/>
      <c r="I276830" s="11"/>
    </row>
    <row r="276838" spans="1:9" s="4" customFormat="1" x14ac:dyDescent="0.2">
      <c r="A276838" s="27"/>
      <c r="B276838" s="67"/>
      <c r="C276838" s="83"/>
      <c r="D276838" s="85"/>
      <c r="E276838" s="82"/>
      <c r="F276838" s="81"/>
      <c r="G276838" s="86"/>
      <c r="H276838" s="86"/>
      <c r="I276838" s="11"/>
    </row>
    <row r="276840" spans="1:9" s="4" customFormat="1" x14ac:dyDescent="0.2">
      <c r="A276840" s="27"/>
      <c r="B276840" s="67"/>
      <c r="C276840" s="83"/>
      <c r="D276840" s="85"/>
      <c r="E276840" s="82"/>
      <c r="F276840" s="81"/>
      <c r="G276840" s="86"/>
      <c r="H276840" s="86"/>
      <c r="I276840" s="11"/>
    </row>
    <row r="276846" spans="1:9" s="4" customFormat="1" x14ac:dyDescent="0.2">
      <c r="A276846" s="27"/>
      <c r="B276846" s="67"/>
      <c r="C276846" s="83"/>
      <c r="D276846" s="85"/>
      <c r="E276846" s="82"/>
      <c r="F276846" s="81"/>
      <c r="G276846" s="86"/>
      <c r="H276846" s="86"/>
      <c r="I276846" s="11"/>
    </row>
    <row r="276854" spans="1:9" s="4" customFormat="1" x14ac:dyDescent="0.2">
      <c r="A276854" s="27"/>
      <c r="B276854" s="67"/>
      <c r="C276854" s="83"/>
      <c r="D276854" s="85"/>
      <c r="E276854" s="82"/>
      <c r="F276854" s="81"/>
      <c r="G276854" s="86"/>
      <c r="H276854" s="86"/>
      <c r="I276854" s="11"/>
    </row>
    <row r="276856" spans="1:9" s="4" customFormat="1" x14ac:dyDescent="0.2">
      <c r="A276856" s="27"/>
      <c r="B276856" s="67"/>
      <c r="C276856" s="83"/>
      <c r="D276856" s="85"/>
      <c r="E276856" s="82"/>
      <c r="F276856" s="81"/>
      <c r="G276856" s="86"/>
      <c r="H276856" s="86"/>
      <c r="I276856" s="11"/>
    </row>
    <row r="276862" spans="1:9" s="4" customFormat="1" x14ac:dyDescent="0.2">
      <c r="A276862" s="27"/>
      <c r="B276862" s="67"/>
      <c r="C276862" s="83"/>
      <c r="D276862" s="85"/>
      <c r="E276862" s="82"/>
      <c r="F276862" s="81"/>
      <c r="G276862" s="86"/>
      <c r="H276862" s="86"/>
      <c r="I276862" s="11"/>
    </row>
    <row r="276870" spans="1:9" s="4" customFormat="1" x14ac:dyDescent="0.2">
      <c r="A276870" s="27"/>
      <c r="B276870" s="67"/>
      <c r="C276870" s="83"/>
      <c r="D276870" s="85"/>
      <c r="E276870" s="82"/>
      <c r="F276870" s="81"/>
      <c r="G276870" s="86"/>
      <c r="H276870" s="86"/>
      <c r="I276870" s="11"/>
    </row>
    <row r="276872" spans="1:9" s="4" customFormat="1" x14ac:dyDescent="0.2">
      <c r="A276872" s="27"/>
      <c r="B276872" s="67"/>
      <c r="C276872" s="83"/>
      <c r="D276872" s="85"/>
      <c r="E276872" s="82"/>
      <c r="F276872" s="81"/>
      <c r="G276872" s="86"/>
      <c r="H276872" s="86"/>
      <c r="I276872" s="11"/>
    </row>
    <row r="276878" spans="1:9" s="4" customFormat="1" x14ac:dyDescent="0.2">
      <c r="A276878" s="27"/>
      <c r="B276878" s="67"/>
      <c r="C276878" s="83"/>
      <c r="D276878" s="85"/>
      <c r="E276878" s="82"/>
      <c r="F276878" s="81"/>
      <c r="G276878" s="86"/>
      <c r="H276878" s="86"/>
      <c r="I276878" s="11"/>
    </row>
    <row r="276886" spans="1:9" s="4" customFormat="1" x14ac:dyDescent="0.2">
      <c r="A276886" s="27"/>
      <c r="B276886" s="67"/>
      <c r="C276886" s="83"/>
      <c r="D276886" s="85"/>
      <c r="E276886" s="82"/>
      <c r="F276886" s="81"/>
      <c r="G276886" s="86"/>
      <c r="H276886" s="86"/>
      <c r="I276886" s="11"/>
    </row>
    <row r="276888" spans="1:9" s="4" customFormat="1" x14ac:dyDescent="0.2">
      <c r="A276888" s="27"/>
      <c r="B276888" s="67"/>
      <c r="C276888" s="83"/>
      <c r="D276888" s="85"/>
      <c r="E276888" s="82"/>
      <c r="F276888" s="81"/>
      <c r="G276888" s="86"/>
      <c r="H276888" s="86"/>
      <c r="I276888" s="11"/>
    </row>
    <row r="276894" spans="1:9" s="4" customFormat="1" x14ac:dyDescent="0.2">
      <c r="A276894" s="27"/>
      <c r="B276894" s="67"/>
      <c r="C276894" s="83"/>
      <c r="D276894" s="85"/>
      <c r="E276894" s="82"/>
      <c r="F276894" s="81"/>
      <c r="G276894" s="86"/>
      <c r="H276894" s="86"/>
      <c r="I276894" s="11"/>
    </row>
    <row r="276902" spans="1:9" s="4" customFormat="1" x14ac:dyDescent="0.2">
      <c r="A276902" s="27"/>
      <c r="B276902" s="67"/>
      <c r="C276902" s="83"/>
      <c r="D276902" s="85"/>
      <c r="E276902" s="82"/>
      <c r="F276902" s="81"/>
      <c r="G276902" s="86"/>
      <c r="H276902" s="86"/>
      <c r="I276902" s="11"/>
    </row>
    <row r="276904" spans="1:9" s="4" customFormat="1" x14ac:dyDescent="0.2">
      <c r="A276904" s="27"/>
      <c r="B276904" s="67"/>
      <c r="C276904" s="83"/>
      <c r="D276904" s="85"/>
      <c r="E276904" s="82"/>
      <c r="F276904" s="81"/>
      <c r="G276904" s="86"/>
      <c r="H276904" s="86"/>
      <c r="I276904" s="11"/>
    </row>
    <row r="276910" spans="1:9" s="4" customFormat="1" x14ac:dyDescent="0.2">
      <c r="A276910" s="27"/>
      <c r="B276910" s="67"/>
      <c r="C276910" s="83"/>
      <c r="D276910" s="85"/>
      <c r="E276910" s="82"/>
      <c r="F276910" s="81"/>
      <c r="G276910" s="86"/>
      <c r="H276910" s="86"/>
      <c r="I276910" s="11"/>
    </row>
    <row r="276918" spans="1:9" s="4" customFormat="1" x14ac:dyDescent="0.2">
      <c r="A276918" s="27"/>
      <c r="B276918" s="67"/>
      <c r="C276918" s="83"/>
      <c r="D276918" s="85"/>
      <c r="E276918" s="82"/>
      <c r="F276918" s="81"/>
      <c r="G276918" s="86"/>
      <c r="H276918" s="86"/>
      <c r="I276918" s="11"/>
    </row>
    <row r="276920" spans="1:9" s="4" customFormat="1" x14ac:dyDescent="0.2">
      <c r="A276920" s="27"/>
      <c r="B276920" s="67"/>
      <c r="C276920" s="83"/>
      <c r="D276920" s="85"/>
      <c r="E276920" s="82"/>
      <c r="F276920" s="81"/>
      <c r="G276920" s="86"/>
      <c r="H276920" s="86"/>
      <c r="I276920" s="11"/>
    </row>
    <row r="276926" spans="1:9" s="4" customFormat="1" x14ac:dyDescent="0.2">
      <c r="A276926" s="27"/>
      <c r="B276926" s="67"/>
      <c r="C276926" s="83"/>
      <c r="D276926" s="85"/>
      <c r="E276926" s="82"/>
      <c r="F276926" s="81"/>
      <c r="G276926" s="86"/>
      <c r="H276926" s="86"/>
      <c r="I276926" s="11"/>
    </row>
    <row r="276934" spans="1:9" s="4" customFormat="1" x14ac:dyDescent="0.2">
      <c r="A276934" s="27"/>
      <c r="B276934" s="67"/>
      <c r="C276934" s="83"/>
      <c r="D276934" s="85"/>
      <c r="E276934" s="82"/>
      <c r="F276934" s="81"/>
      <c r="G276934" s="86"/>
      <c r="H276934" s="86"/>
      <c r="I276934" s="11"/>
    </row>
    <row r="276936" spans="1:9" s="4" customFormat="1" x14ac:dyDescent="0.2">
      <c r="A276936" s="27"/>
      <c r="B276936" s="67"/>
      <c r="C276936" s="83"/>
      <c r="D276936" s="85"/>
      <c r="E276936" s="82"/>
      <c r="F276936" s="81"/>
      <c r="G276936" s="86"/>
      <c r="H276936" s="86"/>
      <c r="I276936" s="11"/>
    </row>
    <row r="276942" spans="1:9" s="4" customFormat="1" x14ac:dyDescent="0.2">
      <c r="A276942" s="27"/>
      <c r="B276942" s="67"/>
      <c r="C276942" s="83"/>
      <c r="D276942" s="85"/>
      <c r="E276942" s="82"/>
      <c r="F276942" s="81"/>
      <c r="G276942" s="86"/>
      <c r="H276942" s="86"/>
      <c r="I276942" s="11"/>
    </row>
    <row r="276950" spans="1:9" s="4" customFormat="1" x14ac:dyDescent="0.2">
      <c r="A276950" s="27"/>
      <c r="B276950" s="67"/>
      <c r="C276950" s="83"/>
      <c r="D276950" s="85"/>
      <c r="E276950" s="82"/>
      <c r="F276950" s="81"/>
      <c r="G276950" s="86"/>
      <c r="H276950" s="86"/>
      <c r="I276950" s="11"/>
    </row>
    <row r="276952" spans="1:9" s="4" customFormat="1" x14ac:dyDescent="0.2">
      <c r="A276952" s="27"/>
      <c r="B276952" s="67"/>
      <c r="C276952" s="83"/>
      <c r="D276952" s="85"/>
      <c r="E276952" s="82"/>
      <c r="F276952" s="81"/>
      <c r="G276952" s="86"/>
      <c r="H276952" s="86"/>
      <c r="I276952" s="11"/>
    </row>
    <row r="276958" spans="1:9" s="4" customFormat="1" x14ac:dyDescent="0.2">
      <c r="A276958" s="27"/>
      <c r="B276958" s="67"/>
      <c r="C276958" s="83"/>
      <c r="D276958" s="85"/>
      <c r="E276958" s="82"/>
      <c r="F276958" s="81"/>
      <c r="G276958" s="86"/>
      <c r="H276958" s="86"/>
      <c r="I276958" s="11"/>
    </row>
    <row r="276966" spans="1:9" s="4" customFormat="1" x14ac:dyDescent="0.2">
      <c r="A276966" s="27"/>
      <c r="B276966" s="67"/>
      <c r="C276966" s="83"/>
      <c r="D276966" s="85"/>
      <c r="E276966" s="82"/>
      <c r="F276966" s="81"/>
      <c r="G276966" s="86"/>
      <c r="H276966" s="86"/>
      <c r="I276966" s="11"/>
    </row>
    <row r="276968" spans="1:9" s="4" customFormat="1" x14ac:dyDescent="0.2">
      <c r="A276968" s="27"/>
      <c r="B276968" s="67"/>
      <c r="C276968" s="83"/>
      <c r="D276968" s="85"/>
      <c r="E276968" s="82"/>
      <c r="F276968" s="81"/>
      <c r="G276968" s="86"/>
      <c r="H276968" s="86"/>
      <c r="I276968" s="11"/>
    </row>
    <row r="276974" spans="1:9" s="4" customFormat="1" x14ac:dyDescent="0.2">
      <c r="A276974" s="27"/>
      <c r="B276974" s="67"/>
      <c r="C276974" s="83"/>
      <c r="D276974" s="85"/>
      <c r="E276974" s="82"/>
      <c r="F276974" s="81"/>
      <c r="G276974" s="86"/>
      <c r="H276974" s="86"/>
      <c r="I276974" s="11"/>
    </row>
    <row r="276982" spans="1:9" s="4" customFormat="1" x14ac:dyDescent="0.2">
      <c r="A276982" s="27"/>
      <c r="B276982" s="67"/>
      <c r="C276982" s="83"/>
      <c r="D276982" s="85"/>
      <c r="E276982" s="82"/>
      <c r="F276982" s="81"/>
      <c r="G276982" s="86"/>
      <c r="H276982" s="86"/>
      <c r="I276982" s="11"/>
    </row>
    <row r="276984" spans="1:9" s="4" customFormat="1" x14ac:dyDescent="0.2">
      <c r="A276984" s="27"/>
      <c r="B276984" s="67"/>
      <c r="C276984" s="83"/>
      <c r="D276984" s="85"/>
      <c r="E276984" s="82"/>
      <c r="F276984" s="81"/>
      <c r="G276984" s="86"/>
      <c r="H276984" s="86"/>
      <c r="I276984" s="11"/>
    </row>
    <row r="276990" spans="1:9" s="4" customFormat="1" x14ac:dyDescent="0.2">
      <c r="A276990" s="27"/>
      <c r="B276990" s="67"/>
      <c r="C276990" s="83"/>
      <c r="D276990" s="85"/>
      <c r="E276990" s="82"/>
      <c r="F276990" s="81"/>
      <c r="G276990" s="86"/>
      <c r="H276990" s="86"/>
      <c r="I276990" s="11"/>
    </row>
    <row r="276998" spans="1:9" s="4" customFormat="1" x14ac:dyDescent="0.2">
      <c r="A276998" s="27"/>
      <c r="B276998" s="67"/>
      <c r="C276998" s="83"/>
      <c r="D276998" s="85"/>
      <c r="E276998" s="82"/>
      <c r="F276998" s="81"/>
      <c r="G276998" s="86"/>
      <c r="H276998" s="86"/>
      <c r="I276998" s="11"/>
    </row>
    <row r="277000" spans="1:9" s="4" customFormat="1" x14ac:dyDescent="0.2">
      <c r="A277000" s="27"/>
      <c r="B277000" s="67"/>
      <c r="C277000" s="83"/>
      <c r="D277000" s="85"/>
      <c r="E277000" s="82"/>
      <c r="F277000" s="81"/>
      <c r="G277000" s="86"/>
      <c r="H277000" s="86"/>
      <c r="I277000" s="11"/>
    </row>
    <row r="277006" spans="1:9" s="4" customFormat="1" x14ac:dyDescent="0.2">
      <c r="A277006" s="27"/>
      <c r="B277006" s="67"/>
      <c r="C277006" s="83"/>
      <c r="D277006" s="85"/>
      <c r="E277006" s="82"/>
      <c r="F277006" s="81"/>
      <c r="G277006" s="86"/>
      <c r="H277006" s="86"/>
      <c r="I277006" s="11"/>
    </row>
    <row r="277014" spans="1:9" s="4" customFormat="1" x14ac:dyDescent="0.2">
      <c r="A277014" s="27"/>
      <c r="B277014" s="67"/>
      <c r="C277014" s="83"/>
      <c r="D277014" s="85"/>
      <c r="E277014" s="82"/>
      <c r="F277014" s="81"/>
      <c r="G277014" s="86"/>
      <c r="H277014" s="86"/>
      <c r="I277014" s="11"/>
    </row>
    <row r="277016" spans="1:9" s="4" customFormat="1" x14ac:dyDescent="0.2">
      <c r="A277016" s="27"/>
      <c r="B277016" s="67"/>
      <c r="C277016" s="83"/>
      <c r="D277016" s="85"/>
      <c r="E277016" s="82"/>
      <c r="F277016" s="81"/>
      <c r="G277016" s="86"/>
      <c r="H277016" s="86"/>
      <c r="I277016" s="11"/>
    </row>
    <row r="277022" spans="1:9" s="4" customFormat="1" x14ac:dyDescent="0.2">
      <c r="A277022" s="27"/>
      <c r="B277022" s="67"/>
      <c r="C277022" s="83"/>
      <c r="D277022" s="85"/>
      <c r="E277022" s="82"/>
      <c r="F277022" s="81"/>
      <c r="G277022" s="86"/>
      <c r="H277022" s="86"/>
      <c r="I277022" s="11"/>
    </row>
    <row r="277030" spans="1:9" s="4" customFormat="1" x14ac:dyDescent="0.2">
      <c r="A277030" s="27"/>
      <c r="B277030" s="67"/>
      <c r="C277030" s="83"/>
      <c r="D277030" s="85"/>
      <c r="E277030" s="82"/>
      <c r="F277030" s="81"/>
      <c r="G277030" s="86"/>
      <c r="H277030" s="86"/>
      <c r="I277030" s="11"/>
    </row>
    <row r="277032" spans="1:9" s="4" customFormat="1" x14ac:dyDescent="0.2">
      <c r="A277032" s="27"/>
      <c r="B277032" s="67"/>
      <c r="C277032" s="83"/>
      <c r="D277032" s="85"/>
      <c r="E277032" s="82"/>
      <c r="F277032" s="81"/>
      <c r="G277032" s="86"/>
      <c r="H277032" s="86"/>
      <c r="I277032" s="11"/>
    </row>
    <row r="277038" spans="1:9" s="4" customFormat="1" x14ac:dyDescent="0.2">
      <c r="A277038" s="27"/>
      <c r="B277038" s="67"/>
      <c r="C277038" s="83"/>
      <c r="D277038" s="85"/>
      <c r="E277038" s="82"/>
      <c r="F277038" s="81"/>
      <c r="G277038" s="86"/>
      <c r="H277038" s="86"/>
      <c r="I277038" s="11"/>
    </row>
    <row r="277046" spans="1:9" s="4" customFormat="1" x14ac:dyDescent="0.2">
      <c r="A277046" s="27"/>
      <c r="B277046" s="67"/>
      <c r="C277046" s="83"/>
      <c r="D277046" s="85"/>
      <c r="E277046" s="82"/>
      <c r="F277046" s="81"/>
      <c r="G277046" s="86"/>
      <c r="H277046" s="86"/>
      <c r="I277046" s="11"/>
    </row>
    <row r="277048" spans="1:9" s="4" customFormat="1" x14ac:dyDescent="0.2">
      <c r="A277048" s="27"/>
      <c r="B277048" s="67"/>
      <c r="C277048" s="83"/>
      <c r="D277048" s="85"/>
      <c r="E277048" s="82"/>
      <c r="F277048" s="81"/>
      <c r="G277048" s="86"/>
      <c r="H277048" s="86"/>
      <c r="I277048" s="11"/>
    </row>
    <row r="277054" spans="1:9" s="4" customFormat="1" x14ac:dyDescent="0.2">
      <c r="A277054" s="27"/>
      <c r="B277054" s="67"/>
      <c r="C277054" s="83"/>
      <c r="D277054" s="85"/>
      <c r="E277054" s="82"/>
      <c r="F277054" s="81"/>
      <c r="G277054" s="86"/>
      <c r="H277054" s="86"/>
      <c r="I277054" s="11"/>
    </row>
    <row r="277062" spans="1:9" s="4" customFormat="1" x14ac:dyDescent="0.2">
      <c r="A277062" s="27"/>
      <c r="B277062" s="67"/>
      <c r="C277062" s="83"/>
      <c r="D277062" s="85"/>
      <c r="E277062" s="82"/>
      <c r="F277062" s="81"/>
      <c r="G277062" s="86"/>
      <c r="H277062" s="86"/>
      <c r="I277062" s="11"/>
    </row>
    <row r="277064" spans="1:9" s="4" customFormat="1" x14ac:dyDescent="0.2">
      <c r="A277064" s="27"/>
      <c r="B277064" s="67"/>
      <c r="C277064" s="83"/>
      <c r="D277064" s="85"/>
      <c r="E277064" s="82"/>
      <c r="F277064" s="81"/>
      <c r="G277064" s="86"/>
      <c r="H277064" s="86"/>
      <c r="I277064" s="11"/>
    </row>
    <row r="277070" spans="1:9" s="4" customFormat="1" x14ac:dyDescent="0.2">
      <c r="A277070" s="27"/>
      <c r="B277070" s="67"/>
      <c r="C277070" s="83"/>
      <c r="D277070" s="85"/>
      <c r="E277070" s="82"/>
      <c r="F277070" s="81"/>
      <c r="G277070" s="86"/>
      <c r="H277070" s="86"/>
      <c r="I277070" s="11"/>
    </row>
    <row r="277078" spans="1:9" s="4" customFormat="1" x14ac:dyDescent="0.2">
      <c r="A277078" s="27"/>
      <c r="B277078" s="67"/>
      <c r="C277078" s="83"/>
      <c r="D277078" s="85"/>
      <c r="E277078" s="82"/>
      <c r="F277078" s="81"/>
      <c r="G277078" s="86"/>
      <c r="H277078" s="86"/>
      <c r="I277078" s="11"/>
    </row>
    <row r="277080" spans="1:9" s="4" customFormat="1" x14ac:dyDescent="0.2">
      <c r="A277080" s="27"/>
      <c r="B277080" s="67"/>
      <c r="C277080" s="83"/>
      <c r="D277080" s="85"/>
      <c r="E277080" s="82"/>
      <c r="F277080" s="81"/>
      <c r="G277080" s="86"/>
      <c r="H277080" s="86"/>
      <c r="I277080" s="11"/>
    </row>
    <row r="277086" spans="1:9" s="4" customFormat="1" x14ac:dyDescent="0.2">
      <c r="A277086" s="27"/>
      <c r="B277086" s="67"/>
      <c r="C277086" s="83"/>
      <c r="D277086" s="85"/>
      <c r="E277086" s="82"/>
      <c r="F277086" s="81"/>
      <c r="G277086" s="86"/>
      <c r="H277086" s="86"/>
      <c r="I277086" s="11"/>
    </row>
    <row r="277094" spans="1:9" s="4" customFormat="1" x14ac:dyDescent="0.2">
      <c r="A277094" s="27"/>
      <c r="B277094" s="67"/>
      <c r="C277094" s="83"/>
      <c r="D277094" s="85"/>
      <c r="E277094" s="82"/>
      <c r="F277094" s="81"/>
      <c r="G277094" s="86"/>
      <c r="H277094" s="86"/>
      <c r="I277094" s="11"/>
    </row>
    <row r="277096" spans="1:9" s="4" customFormat="1" x14ac:dyDescent="0.2">
      <c r="A277096" s="27"/>
      <c r="B277096" s="67"/>
      <c r="C277096" s="83"/>
      <c r="D277096" s="85"/>
      <c r="E277096" s="82"/>
      <c r="F277096" s="81"/>
      <c r="G277096" s="86"/>
      <c r="H277096" s="86"/>
      <c r="I277096" s="11"/>
    </row>
    <row r="277102" spans="1:9" s="4" customFormat="1" x14ac:dyDescent="0.2">
      <c r="A277102" s="27"/>
      <c r="B277102" s="67"/>
      <c r="C277102" s="83"/>
      <c r="D277102" s="85"/>
      <c r="E277102" s="82"/>
      <c r="F277102" s="81"/>
      <c r="G277102" s="86"/>
      <c r="H277102" s="86"/>
      <c r="I277102" s="11"/>
    </row>
    <row r="277110" spans="1:9" s="4" customFormat="1" x14ac:dyDescent="0.2">
      <c r="A277110" s="27"/>
      <c r="B277110" s="67"/>
      <c r="C277110" s="83"/>
      <c r="D277110" s="85"/>
      <c r="E277110" s="82"/>
      <c r="F277110" s="81"/>
      <c r="G277110" s="86"/>
      <c r="H277110" s="86"/>
      <c r="I277110" s="11"/>
    </row>
    <row r="277112" spans="1:9" s="4" customFormat="1" x14ac:dyDescent="0.2">
      <c r="A277112" s="27"/>
      <c r="B277112" s="67"/>
      <c r="C277112" s="83"/>
      <c r="D277112" s="85"/>
      <c r="E277112" s="82"/>
      <c r="F277112" s="81"/>
      <c r="G277112" s="86"/>
      <c r="H277112" s="86"/>
      <c r="I277112" s="11"/>
    </row>
    <row r="277118" spans="1:9" s="4" customFormat="1" x14ac:dyDescent="0.2">
      <c r="A277118" s="27"/>
      <c r="B277118" s="67"/>
      <c r="C277118" s="83"/>
      <c r="D277118" s="85"/>
      <c r="E277118" s="82"/>
      <c r="F277118" s="81"/>
      <c r="G277118" s="86"/>
      <c r="H277118" s="86"/>
      <c r="I277118" s="11"/>
    </row>
    <row r="277126" spans="1:9" s="4" customFormat="1" x14ac:dyDescent="0.2">
      <c r="A277126" s="27"/>
      <c r="B277126" s="67"/>
      <c r="C277126" s="83"/>
      <c r="D277126" s="85"/>
      <c r="E277126" s="82"/>
      <c r="F277126" s="81"/>
      <c r="G277126" s="86"/>
      <c r="H277126" s="86"/>
      <c r="I277126" s="11"/>
    </row>
    <row r="277128" spans="1:9" s="4" customFormat="1" x14ac:dyDescent="0.2">
      <c r="A277128" s="27"/>
      <c r="B277128" s="67"/>
      <c r="C277128" s="83"/>
      <c r="D277128" s="85"/>
      <c r="E277128" s="82"/>
      <c r="F277128" s="81"/>
      <c r="G277128" s="86"/>
      <c r="H277128" s="86"/>
      <c r="I277128" s="11"/>
    </row>
    <row r="277134" spans="1:9" s="4" customFormat="1" x14ac:dyDescent="0.2">
      <c r="A277134" s="27"/>
      <c r="B277134" s="67"/>
      <c r="C277134" s="83"/>
      <c r="D277134" s="85"/>
      <c r="E277134" s="82"/>
      <c r="F277134" s="81"/>
      <c r="G277134" s="86"/>
      <c r="H277134" s="86"/>
      <c r="I277134" s="11"/>
    </row>
    <row r="277142" spans="1:9" s="4" customFormat="1" x14ac:dyDescent="0.2">
      <c r="A277142" s="27"/>
      <c r="B277142" s="67"/>
      <c r="C277142" s="83"/>
      <c r="D277142" s="85"/>
      <c r="E277142" s="82"/>
      <c r="F277142" s="81"/>
      <c r="G277142" s="86"/>
      <c r="H277142" s="86"/>
      <c r="I277142" s="11"/>
    </row>
    <row r="277144" spans="1:9" s="4" customFormat="1" x14ac:dyDescent="0.2">
      <c r="A277144" s="27"/>
      <c r="B277144" s="67"/>
      <c r="C277144" s="83"/>
      <c r="D277144" s="85"/>
      <c r="E277144" s="82"/>
      <c r="F277144" s="81"/>
      <c r="G277144" s="86"/>
      <c r="H277144" s="86"/>
      <c r="I277144" s="11"/>
    </row>
    <row r="277150" spans="1:9" s="4" customFormat="1" x14ac:dyDescent="0.2">
      <c r="A277150" s="27"/>
      <c r="B277150" s="67"/>
      <c r="C277150" s="83"/>
      <c r="D277150" s="85"/>
      <c r="E277150" s="82"/>
      <c r="F277150" s="81"/>
      <c r="G277150" s="86"/>
      <c r="H277150" s="86"/>
      <c r="I277150" s="11"/>
    </row>
    <row r="277158" spans="1:9" s="4" customFormat="1" x14ac:dyDescent="0.2">
      <c r="A277158" s="27"/>
      <c r="B277158" s="67"/>
      <c r="C277158" s="83"/>
      <c r="D277158" s="85"/>
      <c r="E277158" s="82"/>
      <c r="F277158" s="81"/>
      <c r="G277158" s="86"/>
      <c r="H277158" s="86"/>
      <c r="I277158" s="11"/>
    </row>
    <row r="277160" spans="1:9" s="4" customFormat="1" x14ac:dyDescent="0.2">
      <c r="A277160" s="27"/>
      <c r="B277160" s="67"/>
      <c r="C277160" s="83"/>
      <c r="D277160" s="85"/>
      <c r="E277160" s="82"/>
      <c r="F277160" s="81"/>
      <c r="G277160" s="86"/>
      <c r="H277160" s="86"/>
      <c r="I277160" s="11"/>
    </row>
    <row r="277166" spans="1:9" s="4" customFormat="1" x14ac:dyDescent="0.2">
      <c r="A277166" s="27"/>
      <c r="B277166" s="67"/>
      <c r="C277166" s="83"/>
      <c r="D277166" s="85"/>
      <c r="E277166" s="82"/>
      <c r="F277166" s="81"/>
      <c r="G277166" s="86"/>
      <c r="H277166" s="86"/>
      <c r="I277166" s="11"/>
    </row>
    <row r="277174" spans="1:9" s="4" customFormat="1" x14ac:dyDescent="0.2">
      <c r="A277174" s="27"/>
      <c r="B277174" s="67"/>
      <c r="C277174" s="83"/>
      <c r="D277174" s="85"/>
      <c r="E277174" s="82"/>
      <c r="F277174" s="81"/>
      <c r="G277174" s="86"/>
      <c r="H277174" s="86"/>
      <c r="I277174" s="11"/>
    </row>
    <row r="277176" spans="1:9" s="4" customFormat="1" x14ac:dyDescent="0.2">
      <c r="A277176" s="27"/>
      <c r="B277176" s="67"/>
      <c r="C277176" s="83"/>
      <c r="D277176" s="85"/>
      <c r="E277176" s="82"/>
      <c r="F277176" s="81"/>
      <c r="G277176" s="86"/>
      <c r="H277176" s="86"/>
      <c r="I277176" s="11"/>
    </row>
    <row r="277182" spans="1:9" s="4" customFormat="1" x14ac:dyDescent="0.2">
      <c r="A277182" s="27"/>
      <c r="B277182" s="67"/>
      <c r="C277182" s="83"/>
      <c r="D277182" s="85"/>
      <c r="E277182" s="82"/>
      <c r="F277182" s="81"/>
      <c r="G277182" s="86"/>
      <c r="H277182" s="86"/>
      <c r="I277182" s="11"/>
    </row>
    <row r="277190" spans="1:9" s="4" customFormat="1" x14ac:dyDescent="0.2">
      <c r="A277190" s="27"/>
      <c r="B277190" s="67"/>
      <c r="C277190" s="83"/>
      <c r="D277190" s="85"/>
      <c r="E277190" s="82"/>
      <c r="F277190" s="81"/>
      <c r="G277190" s="86"/>
      <c r="H277190" s="86"/>
      <c r="I277190" s="11"/>
    </row>
    <row r="277192" spans="1:9" s="4" customFormat="1" x14ac:dyDescent="0.2">
      <c r="A277192" s="27"/>
      <c r="B277192" s="67"/>
      <c r="C277192" s="83"/>
      <c r="D277192" s="85"/>
      <c r="E277192" s="82"/>
      <c r="F277192" s="81"/>
      <c r="G277192" s="86"/>
      <c r="H277192" s="86"/>
      <c r="I277192" s="11"/>
    </row>
    <row r="277198" spans="1:9" s="4" customFormat="1" x14ac:dyDescent="0.2">
      <c r="A277198" s="27"/>
      <c r="B277198" s="67"/>
      <c r="C277198" s="83"/>
      <c r="D277198" s="85"/>
      <c r="E277198" s="82"/>
      <c r="F277198" s="81"/>
      <c r="G277198" s="86"/>
      <c r="H277198" s="86"/>
      <c r="I277198" s="11"/>
    </row>
    <row r="277206" spans="1:9" s="4" customFormat="1" x14ac:dyDescent="0.2">
      <c r="A277206" s="27"/>
      <c r="B277206" s="67"/>
      <c r="C277206" s="83"/>
      <c r="D277206" s="85"/>
      <c r="E277206" s="82"/>
      <c r="F277206" s="81"/>
      <c r="G277206" s="86"/>
      <c r="H277206" s="86"/>
      <c r="I277206" s="11"/>
    </row>
    <row r="277208" spans="1:9" s="4" customFormat="1" x14ac:dyDescent="0.2">
      <c r="A277208" s="27"/>
      <c r="B277208" s="67"/>
      <c r="C277208" s="83"/>
      <c r="D277208" s="85"/>
      <c r="E277208" s="82"/>
      <c r="F277208" s="81"/>
      <c r="G277208" s="86"/>
      <c r="H277208" s="86"/>
      <c r="I277208" s="11"/>
    </row>
    <row r="277214" spans="1:9" s="4" customFormat="1" x14ac:dyDescent="0.2">
      <c r="A277214" s="27"/>
      <c r="B277214" s="67"/>
      <c r="C277214" s="83"/>
      <c r="D277214" s="85"/>
      <c r="E277214" s="82"/>
      <c r="F277214" s="81"/>
      <c r="G277214" s="86"/>
      <c r="H277214" s="86"/>
      <c r="I277214" s="11"/>
    </row>
    <row r="277222" spans="1:9" s="4" customFormat="1" x14ac:dyDescent="0.2">
      <c r="A277222" s="27"/>
      <c r="B277222" s="67"/>
      <c r="C277222" s="83"/>
      <c r="D277222" s="85"/>
      <c r="E277222" s="82"/>
      <c r="F277222" s="81"/>
      <c r="G277222" s="86"/>
      <c r="H277222" s="86"/>
      <c r="I277222" s="11"/>
    </row>
    <row r="277224" spans="1:9" s="4" customFormat="1" x14ac:dyDescent="0.2">
      <c r="A277224" s="27"/>
      <c r="B277224" s="67"/>
      <c r="C277224" s="83"/>
      <c r="D277224" s="85"/>
      <c r="E277224" s="82"/>
      <c r="F277224" s="81"/>
      <c r="G277224" s="86"/>
      <c r="H277224" s="86"/>
      <c r="I277224" s="11"/>
    </row>
    <row r="277230" spans="1:9" s="4" customFormat="1" x14ac:dyDescent="0.2">
      <c r="A277230" s="27"/>
      <c r="B277230" s="67"/>
      <c r="C277230" s="83"/>
      <c r="D277230" s="85"/>
      <c r="E277230" s="82"/>
      <c r="F277230" s="81"/>
      <c r="G277230" s="86"/>
      <c r="H277230" s="86"/>
      <c r="I277230" s="11"/>
    </row>
    <row r="277238" spans="1:9" s="4" customFormat="1" x14ac:dyDescent="0.2">
      <c r="A277238" s="27"/>
      <c r="B277238" s="67"/>
      <c r="C277238" s="83"/>
      <c r="D277238" s="85"/>
      <c r="E277238" s="82"/>
      <c r="F277238" s="81"/>
      <c r="G277238" s="86"/>
      <c r="H277238" s="86"/>
      <c r="I277238" s="11"/>
    </row>
    <row r="277240" spans="1:9" s="4" customFormat="1" x14ac:dyDescent="0.2">
      <c r="A277240" s="27"/>
      <c r="B277240" s="67"/>
      <c r="C277240" s="83"/>
      <c r="D277240" s="85"/>
      <c r="E277240" s="82"/>
      <c r="F277240" s="81"/>
      <c r="G277240" s="86"/>
      <c r="H277240" s="86"/>
      <c r="I277240" s="11"/>
    </row>
    <row r="277246" spans="1:9" s="4" customFormat="1" x14ac:dyDescent="0.2">
      <c r="A277246" s="27"/>
      <c r="B277246" s="67"/>
      <c r="C277246" s="83"/>
      <c r="D277246" s="85"/>
      <c r="E277246" s="82"/>
      <c r="F277246" s="81"/>
      <c r="G277246" s="86"/>
      <c r="H277246" s="86"/>
      <c r="I277246" s="11"/>
    </row>
    <row r="277254" spans="1:9" s="4" customFormat="1" x14ac:dyDescent="0.2">
      <c r="A277254" s="27"/>
      <c r="B277254" s="67"/>
      <c r="C277254" s="83"/>
      <c r="D277254" s="85"/>
      <c r="E277254" s="82"/>
      <c r="F277254" s="81"/>
      <c r="G277254" s="86"/>
      <c r="H277254" s="86"/>
      <c r="I277254" s="11"/>
    </row>
    <row r="277256" spans="1:9" s="4" customFormat="1" x14ac:dyDescent="0.2">
      <c r="A277256" s="27"/>
      <c r="B277256" s="67"/>
      <c r="C277256" s="83"/>
      <c r="D277256" s="85"/>
      <c r="E277256" s="82"/>
      <c r="F277256" s="81"/>
      <c r="G277256" s="86"/>
      <c r="H277256" s="86"/>
      <c r="I277256" s="11"/>
    </row>
    <row r="277262" spans="1:9" s="4" customFormat="1" x14ac:dyDescent="0.2">
      <c r="A277262" s="27"/>
      <c r="B277262" s="67"/>
      <c r="C277262" s="83"/>
      <c r="D277262" s="85"/>
      <c r="E277262" s="82"/>
      <c r="F277262" s="81"/>
      <c r="G277262" s="86"/>
      <c r="H277262" s="86"/>
      <c r="I277262" s="11"/>
    </row>
    <row r="277270" spans="1:9" s="4" customFormat="1" x14ac:dyDescent="0.2">
      <c r="A277270" s="27"/>
      <c r="B277270" s="67"/>
      <c r="C277270" s="83"/>
      <c r="D277270" s="85"/>
      <c r="E277270" s="82"/>
      <c r="F277270" s="81"/>
      <c r="G277270" s="86"/>
      <c r="H277270" s="86"/>
      <c r="I277270" s="11"/>
    </row>
    <row r="277272" spans="1:9" s="4" customFormat="1" x14ac:dyDescent="0.2">
      <c r="A277272" s="27"/>
      <c r="B277272" s="67"/>
      <c r="C277272" s="83"/>
      <c r="D277272" s="85"/>
      <c r="E277272" s="82"/>
      <c r="F277272" s="81"/>
      <c r="G277272" s="86"/>
      <c r="H277272" s="86"/>
      <c r="I277272" s="11"/>
    </row>
    <row r="277278" spans="1:9" s="4" customFormat="1" x14ac:dyDescent="0.2">
      <c r="A277278" s="27"/>
      <c r="B277278" s="67"/>
      <c r="C277278" s="83"/>
      <c r="D277278" s="85"/>
      <c r="E277278" s="82"/>
      <c r="F277278" s="81"/>
      <c r="G277278" s="86"/>
      <c r="H277278" s="86"/>
      <c r="I277278" s="11"/>
    </row>
    <row r="277286" spans="1:9" s="4" customFormat="1" x14ac:dyDescent="0.2">
      <c r="A277286" s="27"/>
      <c r="B277286" s="67"/>
      <c r="C277286" s="83"/>
      <c r="D277286" s="85"/>
      <c r="E277286" s="82"/>
      <c r="F277286" s="81"/>
      <c r="G277286" s="86"/>
      <c r="H277286" s="86"/>
      <c r="I277286" s="11"/>
    </row>
    <row r="277288" spans="1:9" s="4" customFormat="1" x14ac:dyDescent="0.2">
      <c r="A277288" s="27"/>
      <c r="B277288" s="67"/>
      <c r="C277288" s="83"/>
      <c r="D277288" s="85"/>
      <c r="E277288" s="82"/>
      <c r="F277288" s="81"/>
      <c r="G277288" s="86"/>
      <c r="H277288" s="86"/>
      <c r="I277288" s="11"/>
    </row>
    <row r="277294" spans="1:9" s="4" customFormat="1" x14ac:dyDescent="0.2">
      <c r="A277294" s="27"/>
      <c r="B277294" s="67"/>
      <c r="C277294" s="83"/>
      <c r="D277294" s="85"/>
      <c r="E277294" s="82"/>
      <c r="F277294" s="81"/>
      <c r="G277294" s="86"/>
      <c r="H277294" s="86"/>
      <c r="I277294" s="11"/>
    </row>
    <row r="277302" spans="1:9" s="4" customFormat="1" x14ac:dyDescent="0.2">
      <c r="A277302" s="27"/>
      <c r="B277302" s="67"/>
      <c r="C277302" s="83"/>
      <c r="D277302" s="85"/>
      <c r="E277302" s="82"/>
      <c r="F277302" s="81"/>
      <c r="G277302" s="86"/>
      <c r="H277302" s="86"/>
      <c r="I277302" s="11"/>
    </row>
    <row r="277304" spans="1:9" s="4" customFormat="1" x14ac:dyDescent="0.2">
      <c r="A277304" s="27"/>
      <c r="B277304" s="67"/>
      <c r="C277304" s="83"/>
      <c r="D277304" s="85"/>
      <c r="E277304" s="82"/>
      <c r="F277304" s="81"/>
      <c r="G277304" s="86"/>
      <c r="H277304" s="86"/>
      <c r="I277304" s="11"/>
    </row>
    <row r="277310" spans="1:9" s="4" customFormat="1" x14ac:dyDescent="0.2">
      <c r="A277310" s="27"/>
      <c r="B277310" s="67"/>
      <c r="C277310" s="83"/>
      <c r="D277310" s="85"/>
      <c r="E277310" s="82"/>
      <c r="F277310" s="81"/>
      <c r="G277310" s="86"/>
      <c r="H277310" s="86"/>
      <c r="I277310" s="11"/>
    </row>
    <row r="277318" spans="1:9" s="4" customFormat="1" x14ac:dyDescent="0.2">
      <c r="A277318" s="27"/>
      <c r="B277318" s="67"/>
      <c r="C277318" s="83"/>
      <c r="D277318" s="85"/>
      <c r="E277318" s="82"/>
      <c r="F277318" s="81"/>
      <c r="G277318" s="86"/>
      <c r="H277318" s="86"/>
      <c r="I277318" s="11"/>
    </row>
    <row r="277320" spans="1:9" s="4" customFormat="1" x14ac:dyDescent="0.2">
      <c r="A277320" s="27"/>
      <c r="B277320" s="67"/>
      <c r="C277320" s="83"/>
      <c r="D277320" s="85"/>
      <c r="E277320" s="82"/>
      <c r="F277320" s="81"/>
      <c r="G277320" s="86"/>
      <c r="H277320" s="86"/>
      <c r="I277320" s="11"/>
    </row>
    <row r="277326" spans="1:9" s="4" customFormat="1" x14ac:dyDescent="0.2">
      <c r="A277326" s="27"/>
      <c r="B277326" s="67"/>
      <c r="C277326" s="83"/>
      <c r="D277326" s="85"/>
      <c r="E277326" s="82"/>
      <c r="F277326" s="81"/>
      <c r="G277326" s="86"/>
      <c r="H277326" s="86"/>
      <c r="I277326" s="11"/>
    </row>
    <row r="277334" spans="1:9" s="4" customFormat="1" x14ac:dyDescent="0.2">
      <c r="A277334" s="27"/>
      <c r="B277334" s="67"/>
      <c r="C277334" s="83"/>
      <c r="D277334" s="85"/>
      <c r="E277334" s="82"/>
      <c r="F277334" s="81"/>
      <c r="G277334" s="86"/>
      <c r="H277334" s="86"/>
      <c r="I277334" s="11"/>
    </row>
    <row r="277336" spans="1:9" s="4" customFormat="1" x14ac:dyDescent="0.2">
      <c r="A277336" s="27"/>
      <c r="B277336" s="67"/>
      <c r="C277336" s="83"/>
      <c r="D277336" s="85"/>
      <c r="E277336" s="82"/>
      <c r="F277336" s="81"/>
      <c r="G277336" s="86"/>
      <c r="H277336" s="86"/>
      <c r="I277336" s="11"/>
    </row>
    <row r="277342" spans="1:9" s="4" customFormat="1" x14ac:dyDescent="0.2">
      <c r="A277342" s="27"/>
      <c r="B277342" s="67"/>
      <c r="C277342" s="83"/>
      <c r="D277342" s="85"/>
      <c r="E277342" s="82"/>
      <c r="F277342" s="81"/>
      <c r="G277342" s="86"/>
      <c r="H277342" s="86"/>
      <c r="I277342" s="11"/>
    </row>
    <row r="277350" spans="1:9" s="4" customFormat="1" x14ac:dyDescent="0.2">
      <c r="A277350" s="27"/>
      <c r="B277350" s="67"/>
      <c r="C277350" s="83"/>
      <c r="D277350" s="85"/>
      <c r="E277350" s="82"/>
      <c r="F277350" s="81"/>
      <c r="G277350" s="86"/>
      <c r="H277350" s="86"/>
      <c r="I277350" s="11"/>
    </row>
    <row r="277352" spans="1:9" s="4" customFormat="1" x14ac:dyDescent="0.2">
      <c r="A277352" s="27"/>
      <c r="B277352" s="67"/>
      <c r="C277352" s="83"/>
      <c r="D277352" s="85"/>
      <c r="E277352" s="82"/>
      <c r="F277352" s="81"/>
      <c r="G277352" s="86"/>
      <c r="H277352" s="86"/>
      <c r="I277352" s="11"/>
    </row>
    <row r="277358" spans="1:9" s="4" customFormat="1" x14ac:dyDescent="0.2">
      <c r="A277358" s="27"/>
      <c r="B277358" s="67"/>
      <c r="C277358" s="83"/>
      <c r="D277358" s="85"/>
      <c r="E277358" s="82"/>
      <c r="F277358" s="81"/>
      <c r="G277358" s="86"/>
      <c r="H277358" s="86"/>
      <c r="I277358" s="11"/>
    </row>
    <row r="277366" spans="1:9" s="4" customFormat="1" x14ac:dyDescent="0.2">
      <c r="A277366" s="27"/>
      <c r="B277366" s="67"/>
      <c r="C277366" s="83"/>
      <c r="D277366" s="85"/>
      <c r="E277366" s="82"/>
      <c r="F277366" s="81"/>
      <c r="G277366" s="86"/>
      <c r="H277366" s="86"/>
      <c r="I277366" s="11"/>
    </row>
    <row r="277368" spans="1:9" s="4" customFormat="1" x14ac:dyDescent="0.2">
      <c r="A277368" s="27"/>
      <c r="B277368" s="67"/>
      <c r="C277368" s="83"/>
      <c r="D277368" s="85"/>
      <c r="E277368" s="82"/>
      <c r="F277368" s="81"/>
      <c r="G277368" s="86"/>
      <c r="H277368" s="86"/>
      <c r="I277368" s="11"/>
    </row>
    <row r="277374" spans="1:9" s="4" customFormat="1" x14ac:dyDescent="0.2">
      <c r="A277374" s="27"/>
      <c r="B277374" s="67"/>
      <c r="C277374" s="83"/>
      <c r="D277374" s="85"/>
      <c r="E277374" s="82"/>
      <c r="F277374" s="81"/>
      <c r="G277374" s="86"/>
      <c r="H277374" s="86"/>
      <c r="I277374" s="11"/>
    </row>
    <row r="277382" spans="1:9" s="4" customFormat="1" x14ac:dyDescent="0.2">
      <c r="A277382" s="27"/>
      <c r="B277382" s="67"/>
      <c r="C277382" s="83"/>
      <c r="D277382" s="85"/>
      <c r="E277382" s="82"/>
      <c r="F277382" s="81"/>
      <c r="G277382" s="86"/>
      <c r="H277382" s="86"/>
      <c r="I277382" s="11"/>
    </row>
    <row r="277384" spans="1:9" s="4" customFormat="1" x14ac:dyDescent="0.2">
      <c r="A277384" s="27"/>
      <c r="B277384" s="67"/>
      <c r="C277384" s="83"/>
      <c r="D277384" s="85"/>
      <c r="E277384" s="82"/>
      <c r="F277384" s="81"/>
      <c r="G277384" s="86"/>
      <c r="H277384" s="86"/>
      <c r="I277384" s="11"/>
    </row>
    <row r="277390" spans="1:9" s="4" customFormat="1" x14ac:dyDescent="0.2">
      <c r="A277390" s="27"/>
      <c r="B277390" s="67"/>
      <c r="C277390" s="83"/>
      <c r="D277390" s="85"/>
      <c r="E277390" s="82"/>
      <c r="F277390" s="81"/>
      <c r="G277390" s="86"/>
      <c r="H277390" s="86"/>
      <c r="I277390" s="11"/>
    </row>
    <row r="277398" spans="1:9" s="4" customFormat="1" x14ac:dyDescent="0.2">
      <c r="A277398" s="27"/>
      <c r="B277398" s="67"/>
      <c r="C277398" s="83"/>
      <c r="D277398" s="85"/>
      <c r="E277398" s="82"/>
      <c r="F277398" s="81"/>
      <c r="G277398" s="86"/>
      <c r="H277398" s="86"/>
      <c r="I277398" s="11"/>
    </row>
    <row r="277400" spans="1:9" s="4" customFormat="1" x14ac:dyDescent="0.2">
      <c r="A277400" s="27"/>
      <c r="B277400" s="67"/>
      <c r="C277400" s="83"/>
      <c r="D277400" s="85"/>
      <c r="E277400" s="82"/>
      <c r="F277400" s="81"/>
      <c r="G277400" s="86"/>
      <c r="H277400" s="86"/>
      <c r="I277400" s="11"/>
    </row>
    <row r="277406" spans="1:9" s="4" customFormat="1" x14ac:dyDescent="0.2">
      <c r="A277406" s="27"/>
      <c r="B277406" s="67"/>
      <c r="C277406" s="83"/>
      <c r="D277406" s="85"/>
      <c r="E277406" s="82"/>
      <c r="F277406" s="81"/>
      <c r="G277406" s="86"/>
      <c r="H277406" s="86"/>
      <c r="I277406" s="11"/>
    </row>
    <row r="277414" spans="1:9" s="4" customFormat="1" x14ac:dyDescent="0.2">
      <c r="A277414" s="27"/>
      <c r="B277414" s="67"/>
      <c r="C277414" s="83"/>
      <c r="D277414" s="85"/>
      <c r="E277414" s="82"/>
      <c r="F277414" s="81"/>
      <c r="G277414" s="86"/>
      <c r="H277414" s="86"/>
      <c r="I277414" s="11"/>
    </row>
    <row r="277416" spans="1:9" s="4" customFormat="1" x14ac:dyDescent="0.2">
      <c r="A277416" s="27"/>
      <c r="B277416" s="67"/>
      <c r="C277416" s="83"/>
      <c r="D277416" s="85"/>
      <c r="E277416" s="82"/>
      <c r="F277416" s="81"/>
      <c r="G277416" s="86"/>
      <c r="H277416" s="86"/>
      <c r="I277416" s="11"/>
    </row>
    <row r="277422" spans="1:9" s="4" customFormat="1" x14ac:dyDescent="0.2">
      <c r="A277422" s="27"/>
      <c r="B277422" s="67"/>
      <c r="C277422" s="83"/>
      <c r="D277422" s="85"/>
      <c r="E277422" s="82"/>
      <c r="F277422" s="81"/>
      <c r="G277422" s="86"/>
      <c r="H277422" s="86"/>
      <c r="I277422" s="11"/>
    </row>
    <row r="277430" spans="1:9" s="4" customFormat="1" x14ac:dyDescent="0.2">
      <c r="A277430" s="27"/>
      <c r="B277430" s="67"/>
      <c r="C277430" s="83"/>
      <c r="D277430" s="85"/>
      <c r="E277430" s="82"/>
      <c r="F277430" s="81"/>
      <c r="G277430" s="86"/>
      <c r="H277430" s="86"/>
      <c r="I277430" s="11"/>
    </row>
    <row r="277432" spans="1:9" s="4" customFormat="1" x14ac:dyDescent="0.2">
      <c r="A277432" s="27"/>
      <c r="B277432" s="67"/>
      <c r="C277432" s="83"/>
      <c r="D277432" s="85"/>
      <c r="E277432" s="82"/>
      <c r="F277432" s="81"/>
      <c r="G277432" s="86"/>
      <c r="H277432" s="86"/>
      <c r="I277432" s="11"/>
    </row>
    <row r="277438" spans="1:9" s="4" customFormat="1" x14ac:dyDescent="0.2">
      <c r="A277438" s="27"/>
      <c r="B277438" s="67"/>
      <c r="C277438" s="83"/>
      <c r="D277438" s="85"/>
      <c r="E277438" s="82"/>
      <c r="F277438" s="81"/>
      <c r="G277438" s="86"/>
      <c r="H277438" s="86"/>
      <c r="I277438" s="11"/>
    </row>
    <row r="277446" spans="1:9" s="4" customFormat="1" x14ac:dyDescent="0.2">
      <c r="A277446" s="27"/>
      <c r="B277446" s="67"/>
      <c r="C277446" s="83"/>
      <c r="D277446" s="85"/>
      <c r="E277446" s="82"/>
      <c r="F277446" s="81"/>
      <c r="G277446" s="86"/>
      <c r="H277446" s="86"/>
      <c r="I277446" s="11"/>
    </row>
    <row r="277448" spans="1:9" s="4" customFormat="1" x14ac:dyDescent="0.2">
      <c r="A277448" s="27"/>
      <c r="B277448" s="67"/>
      <c r="C277448" s="83"/>
      <c r="D277448" s="85"/>
      <c r="E277448" s="82"/>
      <c r="F277448" s="81"/>
      <c r="G277448" s="86"/>
      <c r="H277448" s="86"/>
      <c r="I277448" s="11"/>
    </row>
    <row r="277454" spans="1:9" s="4" customFormat="1" x14ac:dyDescent="0.2">
      <c r="A277454" s="27"/>
      <c r="B277454" s="67"/>
      <c r="C277454" s="83"/>
      <c r="D277454" s="85"/>
      <c r="E277454" s="82"/>
      <c r="F277454" s="81"/>
      <c r="G277454" s="86"/>
      <c r="H277454" s="86"/>
      <c r="I277454" s="11"/>
    </row>
    <row r="277462" spans="1:9" s="4" customFormat="1" x14ac:dyDescent="0.2">
      <c r="A277462" s="27"/>
      <c r="B277462" s="67"/>
      <c r="C277462" s="83"/>
      <c r="D277462" s="85"/>
      <c r="E277462" s="82"/>
      <c r="F277462" s="81"/>
      <c r="G277462" s="86"/>
      <c r="H277462" s="86"/>
      <c r="I277462" s="11"/>
    </row>
    <row r="277464" spans="1:9" s="4" customFormat="1" x14ac:dyDescent="0.2">
      <c r="A277464" s="27"/>
      <c r="B277464" s="67"/>
      <c r="C277464" s="83"/>
      <c r="D277464" s="85"/>
      <c r="E277464" s="82"/>
      <c r="F277464" s="81"/>
      <c r="G277464" s="86"/>
      <c r="H277464" s="86"/>
      <c r="I277464" s="11"/>
    </row>
    <row r="277470" spans="1:9" s="4" customFormat="1" x14ac:dyDescent="0.2">
      <c r="A277470" s="27"/>
      <c r="B277470" s="67"/>
      <c r="C277470" s="83"/>
      <c r="D277470" s="85"/>
      <c r="E277470" s="82"/>
      <c r="F277470" s="81"/>
      <c r="G277470" s="86"/>
      <c r="H277470" s="86"/>
      <c r="I277470" s="11"/>
    </row>
    <row r="277478" spans="1:9" s="4" customFormat="1" x14ac:dyDescent="0.2">
      <c r="A277478" s="27"/>
      <c r="B277478" s="67"/>
      <c r="C277478" s="83"/>
      <c r="D277478" s="85"/>
      <c r="E277478" s="82"/>
      <c r="F277478" s="81"/>
      <c r="G277478" s="86"/>
      <c r="H277478" s="86"/>
      <c r="I277478" s="11"/>
    </row>
    <row r="277480" spans="1:9" s="4" customFormat="1" x14ac:dyDescent="0.2">
      <c r="A277480" s="27"/>
      <c r="B277480" s="67"/>
      <c r="C277480" s="83"/>
      <c r="D277480" s="85"/>
      <c r="E277480" s="82"/>
      <c r="F277480" s="81"/>
      <c r="G277480" s="86"/>
      <c r="H277480" s="86"/>
      <c r="I277480" s="11"/>
    </row>
    <row r="277486" spans="1:9" s="4" customFormat="1" x14ac:dyDescent="0.2">
      <c r="A277486" s="27"/>
      <c r="B277486" s="67"/>
      <c r="C277486" s="83"/>
      <c r="D277486" s="85"/>
      <c r="E277486" s="82"/>
      <c r="F277486" s="81"/>
      <c r="G277486" s="86"/>
      <c r="H277486" s="86"/>
      <c r="I277486" s="11"/>
    </row>
    <row r="277494" spans="1:9" s="4" customFormat="1" x14ac:dyDescent="0.2">
      <c r="A277494" s="27"/>
      <c r="B277494" s="67"/>
      <c r="C277494" s="83"/>
      <c r="D277494" s="85"/>
      <c r="E277494" s="82"/>
      <c r="F277494" s="81"/>
      <c r="G277494" s="86"/>
      <c r="H277494" s="86"/>
      <c r="I277494" s="11"/>
    </row>
    <row r="277496" spans="1:9" s="4" customFormat="1" x14ac:dyDescent="0.2">
      <c r="A277496" s="27"/>
      <c r="B277496" s="67"/>
      <c r="C277496" s="83"/>
      <c r="D277496" s="85"/>
      <c r="E277496" s="82"/>
      <c r="F277496" s="81"/>
      <c r="G277496" s="86"/>
      <c r="H277496" s="86"/>
      <c r="I277496" s="11"/>
    </row>
    <row r="277502" spans="1:9" s="4" customFormat="1" x14ac:dyDescent="0.2">
      <c r="A277502" s="27"/>
      <c r="B277502" s="67"/>
      <c r="C277502" s="83"/>
      <c r="D277502" s="85"/>
      <c r="E277502" s="82"/>
      <c r="F277502" s="81"/>
      <c r="G277502" s="86"/>
      <c r="H277502" s="86"/>
      <c r="I277502" s="11"/>
    </row>
    <row r="277510" spans="1:9" s="4" customFormat="1" x14ac:dyDescent="0.2">
      <c r="A277510" s="27"/>
      <c r="B277510" s="67"/>
      <c r="C277510" s="83"/>
      <c r="D277510" s="85"/>
      <c r="E277510" s="82"/>
      <c r="F277510" s="81"/>
      <c r="G277510" s="86"/>
      <c r="H277510" s="86"/>
      <c r="I277510" s="11"/>
    </row>
    <row r="277512" spans="1:9" s="4" customFormat="1" x14ac:dyDescent="0.2">
      <c r="A277512" s="27"/>
      <c r="B277512" s="67"/>
      <c r="C277512" s="83"/>
      <c r="D277512" s="85"/>
      <c r="E277512" s="82"/>
      <c r="F277512" s="81"/>
      <c r="G277512" s="86"/>
      <c r="H277512" s="86"/>
      <c r="I277512" s="11"/>
    </row>
    <row r="277518" spans="1:9" s="4" customFormat="1" x14ac:dyDescent="0.2">
      <c r="A277518" s="27"/>
      <c r="B277518" s="67"/>
      <c r="C277518" s="83"/>
      <c r="D277518" s="85"/>
      <c r="E277518" s="82"/>
      <c r="F277518" s="81"/>
      <c r="G277518" s="86"/>
      <c r="H277518" s="86"/>
      <c r="I277518" s="11"/>
    </row>
    <row r="277526" spans="1:9" s="4" customFormat="1" x14ac:dyDescent="0.2">
      <c r="A277526" s="27"/>
      <c r="B277526" s="67"/>
      <c r="C277526" s="83"/>
      <c r="D277526" s="85"/>
      <c r="E277526" s="82"/>
      <c r="F277526" s="81"/>
      <c r="G277526" s="86"/>
      <c r="H277526" s="86"/>
      <c r="I277526" s="11"/>
    </row>
    <row r="277528" spans="1:9" s="4" customFormat="1" x14ac:dyDescent="0.2">
      <c r="A277528" s="27"/>
      <c r="B277528" s="67"/>
      <c r="C277528" s="83"/>
      <c r="D277528" s="85"/>
      <c r="E277528" s="82"/>
      <c r="F277528" s="81"/>
      <c r="G277528" s="86"/>
      <c r="H277528" s="86"/>
      <c r="I277528" s="11"/>
    </row>
    <row r="277534" spans="1:9" s="4" customFormat="1" x14ac:dyDescent="0.2">
      <c r="A277534" s="27"/>
      <c r="B277534" s="67"/>
      <c r="C277534" s="83"/>
      <c r="D277534" s="85"/>
      <c r="E277534" s="82"/>
      <c r="F277534" s="81"/>
      <c r="G277534" s="86"/>
      <c r="H277534" s="86"/>
      <c r="I277534" s="11"/>
    </row>
    <row r="277542" spans="1:9" s="4" customFormat="1" x14ac:dyDescent="0.2">
      <c r="A277542" s="27"/>
      <c r="B277542" s="67"/>
      <c r="C277542" s="83"/>
      <c r="D277542" s="85"/>
      <c r="E277542" s="82"/>
      <c r="F277542" s="81"/>
      <c r="G277542" s="86"/>
      <c r="H277542" s="86"/>
      <c r="I277542" s="11"/>
    </row>
    <row r="277544" spans="1:9" s="4" customFormat="1" x14ac:dyDescent="0.2">
      <c r="A277544" s="27"/>
      <c r="B277544" s="67"/>
      <c r="C277544" s="83"/>
      <c r="D277544" s="85"/>
      <c r="E277544" s="82"/>
      <c r="F277544" s="81"/>
      <c r="G277544" s="86"/>
      <c r="H277544" s="86"/>
      <c r="I277544" s="11"/>
    </row>
    <row r="277550" spans="1:9" s="4" customFormat="1" x14ac:dyDescent="0.2">
      <c r="A277550" s="27"/>
      <c r="B277550" s="67"/>
      <c r="C277550" s="83"/>
      <c r="D277550" s="85"/>
      <c r="E277550" s="82"/>
      <c r="F277550" s="81"/>
      <c r="G277550" s="86"/>
      <c r="H277550" s="86"/>
      <c r="I277550" s="11"/>
    </row>
    <row r="277558" spans="1:9" s="4" customFormat="1" x14ac:dyDescent="0.2">
      <c r="A277558" s="27"/>
      <c r="B277558" s="67"/>
      <c r="C277558" s="83"/>
      <c r="D277558" s="85"/>
      <c r="E277558" s="82"/>
      <c r="F277558" s="81"/>
      <c r="G277558" s="86"/>
      <c r="H277558" s="86"/>
      <c r="I277558" s="11"/>
    </row>
    <row r="277560" spans="1:9" s="4" customFormat="1" x14ac:dyDescent="0.2">
      <c r="A277560" s="27"/>
      <c r="B277560" s="67"/>
      <c r="C277560" s="83"/>
      <c r="D277560" s="85"/>
      <c r="E277560" s="82"/>
      <c r="F277560" s="81"/>
      <c r="G277560" s="86"/>
      <c r="H277560" s="86"/>
      <c r="I277560" s="11"/>
    </row>
    <row r="277566" spans="1:9" s="4" customFormat="1" x14ac:dyDescent="0.2">
      <c r="A277566" s="27"/>
      <c r="B277566" s="67"/>
      <c r="C277566" s="83"/>
      <c r="D277566" s="85"/>
      <c r="E277566" s="82"/>
      <c r="F277566" s="81"/>
      <c r="G277566" s="86"/>
      <c r="H277566" s="86"/>
      <c r="I277566" s="11"/>
    </row>
    <row r="277574" spans="1:9" s="4" customFormat="1" x14ac:dyDescent="0.2">
      <c r="A277574" s="27"/>
      <c r="B277574" s="67"/>
      <c r="C277574" s="83"/>
      <c r="D277574" s="85"/>
      <c r="E277574" s="82"/>
      <c r="F277574" s="81"/>
      <c r="G277574" s="86"/>
      <c r="H277574" s="86"/>
      <c r="I277574" s="11"/>
    </row>
    <row r="277576" spans="1:9" s="4" customFormat="1" x14ac:dyDescent="0.2">
      <c r="A277576" s="27"/>
      <c r="B277576" s="67"/>
      <c r="C277576" s="83"/>
      <c r="D277576" s="85"/>
      <c r="E277576" s="82"/>
      <c r="F277576" s="81"/>
      <c r="G277576" s="86"/>
      <c r="H277576" s="86"/>
      <c r="I277576" s="11"/>
    </row>
    <row r="277582" spans="1:9" s="4" customFormat="1" x14ac:dyDescent="0.2">
      <c r="A277582" s="27"/>
      <c r="B277582" s="67"/>
      <c r="C277582" s="83"/>
      <c r="D277582" s="85"/>
      <c r="E277582" s="82"/>
      <c r="F277582" s="81"/>
      <c r="G277582" s="86"/>
      <c r="H277582" s="86"/>
      <c r="I277582" s="11"/>
    </row>
    <row r="277590" spans="1:9" s="4" customFormat="1" x14ac:dyDescent="0.2">
      <c r="A277590" s="27"/>
      <c r="B277590" s="67"/>
      <c r="C277590" s="83"/>
      <c r="D277590" s="85"/>
      <c r="E277590" s="82"/>
      <c r="F277590" s="81"/>
      <c r="G277590" s="86"/>
      <c r="H277590" s="86"/>
      <c r="I277590" s="11"/>
    </row>
    <row r="277592" spans="1:9" s="4" customFormat="1" x14ac:dyDescent="0.2">
      <c r="A277592" s="27"/>
      <c r="B277592" s="67"/>
      <c r="C277592" s="83"/>
      <c r="D277592" s="85"/>
      <c r="E277592" s="82"/>
      <c r="F277592" s="81"/>
      <c r="G277592" s="86"/>
      <c r="H277592" s="86"/>
      <c r="I277592" s="11"/>
    </row>
    <row r="277598" spans="1:9" s="4" customFormat="1" x14ac:dyDescent="0.2">
      <c r="A277598" s="27"/>
      <c r="B277598" s="67"/>
      <c r="C277598" s="83"/>
      <c r="D277598" s="85"/>
      <c r="E277598" s="82"/>
      <c r="F277598" s="81"/>
      <c r="G277598" s="86"/>
      <c r="H277598" s="86"/>
      <c r="I277598" s="11"/>
    </row>
    <row r="277606" spans="1:9" s="4" customFormat="1" x14ac:dyDescent="0.2">
      <c r="A277606" s="27"/>
      <c r="B277606" s="67"/>
      <c r="C277606" s="83"/>
      <c r="D277606" s="85"/>
      <c r="E277606" s="82"/>
      <c r="F277606" s="81"/>
      <c r="G277606" s="86"/>
      <c r="H277606" s="86"/>
      <c r="I277606" s="11"/>
    </row>
    <row r="277608" spans="1:9" s="4" customFormat="1" x14ac:dyDescent="0.2">
      <c r="A277608" s="27"/>
      <c r="B277608" s="67"/>
      <c r="C277608" s="83"/>
      <c r="D277608" s="85"/>
      <c r="E277608" s="82"/>
      <c r="F277608" s="81"/>
      <c r="G277608" s="86"/>
      <c r="H277608" s="86"/>
      <c r="I277608" s="11"/>
    </row>
    <row r="277614" spans="1:9" s="4" customFormat="1" x14ac:dyDescent="0.2">
      <c r="A277614" s="27"/>
      <c r="B277614" s="67"/>
      <c r="C277614" s="83"/>
      <c r="D277614" s="85"/>
      <c r="E277614" s="82"/>
      <c r="F277614" s="81"/>
      <c r="G277614" s="86"/>
      <c r="H277614" s="86"/>
      <c r="I277614" s="11"/>
    </row>
    <row r="277622" spans="1:9" s="4" customFormat="1" x14ac:dyDescent="0.2">
      <c r="A277622" s="27"/>
      <c r="B277622" s="67"/>
      <c r="C277622" s="83"/>
      <c r="D277622" s="85"/>
      <c r="E277622" s="82"/>
      <c r="F277622" s="81"/>
      <c r="G277622" s="86"/>
      <c r="H277622" s="86"/>
      <c r="I277622" s="11"/>
    </row>
    <row r="277624" spans="1:9" s="4" customFormat="1" x14ac:dyDescent="0.2">
      <c r="A277624" s="27"/>
      <c r="B277624" s="67"/>
      <c r="C277624" s="83"/>
      <c r="D277624" s="85"/>
      <c r="E277624" s="82"/>
      <c r="F277624" s="81"/>
      <c r="G277624" s="86"/>
      <c r="H277624" s="86"/>
      <c r="I277624" s="11"/>
    </row>
    <row r="277630" spans="1:9" s="4" customFormat="1" x14ac:dyDescent="0.2">
      <c r="A277630" s="27"/>
      <c r="B277630" s="67"/>
      <c r="C277630" s="83"/>
      <c r="D277630" s="85"/>
      <c r="E277630" s="82"/>
      <c r="F277630" s="81"/>
      <c r="G277630" s="86"/>
      <c r="H277630" s="86"/>
      <c r="I277630" s="11"/>
    </row>
    <row r="277638" spans="1:9" s="4" customFormat="1" x14ac:dyDescent="0.2">
      <c r="A277638" s="27"/>
      <c r="B277638" s="67"/>
      <c r="C277638" s="83"/>
      <c r="D277638" s="85"/>
      <c r="E277638" s="82"/>
      <c r="F277638" s="81"/>
      <c r="G277638" s="86"/>
      <c r="H277638" s="86"/>
      <c r="I277638" s="11"/>
    </row>
    <row r="277640" spans="1:9" s="4" customFormat="1" x14ac:dyDescent="0.2">
      <c r="A277640" s="27"/>
      <c r="B277640" s="67"/>
      <c r="C277640" s="83"/>
      <c r="D277640" s="85"/>
      <c r="E277640" s="82"/>
      <c r="F277640" s="81"/>
      <c r="G277640" s="86"/>
      <c r="H277640" s="86"/>
      <c r="I277640" s="11"/>
    </row>
    <row r="277646" spans="1:9" s="4" customFormat="1" x14ac:dyDescent="0.2">
      <c r="A277646" s="27"/>
      <c r="B277646" s="67"/>
      <c r="C277646" s="83"/>
      <c r="D277646" s="85"/>
      <c r="E277646" s="82"/>
      <c r="F277646" s="81"/>
      <c r="G277646" s="86"/>
      <c r="H277646" s="86"/>
      <c r="I277646" s="11"/>
    </row>
    <row r="277654" spans="1:9" s="4" customFormat="1" x14ac:dyDescent="0.2">
      <c r="A277654" s="27"/>
      <c r="B277654" s="67"/>
      <c r="C277654" s="83"/>
      <c r="D277654" s="85"/>
      <c r="E277654" s="82"/>
      <c r="F277654" s="81"/>
      <c r="G277654" s="86"/>
      <c r="H277654" s="86"/>
      <c r="I277654" s="11"/>
    </row>
    <row r="277656" spans="1:9" s="4" customFormat="1" x14ac:dyDescent="0.2">
      <c r="A277656" s="27"/>
      <c r="B277656" s="67"/>
      <c r="C277656" s="83"/>
      <c r="D277656" s="85"/>
      <c r="E277656" s="82"/>
      <c r="F277656" s="81"/>
      <c r="G277656" s="86"/>
      <c r="H277656" s="86"/>
      <c r="I277656" s="11"/>
    </row>
    <row r="277662" spans="1:9" s="4" customFormat="1" x14ac:dyDescent="0.2">
      <c r="A277662" s="27"/>
      <c r="B277662" s="67"/>
      <c r="C277662" s="83"/>
      <c r="D277662" s="85"/>
      <c r="E277662" s="82"/>
      <c r="F277662" s="81"/>
      <c r="G277662" s="86"/>
      <c r="H277662" s="86"/>
      <c r="I277662" s="11"/>
    </row>
    <row r="277670" spans="1:9" s="4" customFormat="1" x14ac:dyDescent="0.2">
      <c r="A277670" s="27"/>
      <c r="B277670" s="67"/>
      <c r="C277670" s="83"/>
      <c r="D277670" s="85"/>
      <c r="E277670" s="82"/>
      <c r="F277670" s="81"/>
      <c r="G277670" s="86"/>
      <c r="H277670" s="86"/>
      <c r="I277670" s="11"/>
    </row>
    <row r="277672" spans="1:9" s="4" customFormat="1" x14ac:dyDescent="0.2">
      <c r="A277672" s="27"/>
      <c r="B277672" s="67"/>
      <c r="C277672" s="83"/>
      <c r="D277672" s="85"/>
      <c r="E277672" s="82"/>
      <c r="F277672" s="81"/>
      <c r="G277672" s="86"/>
      <c r="H277672" s="86"/>
      <c r="I277672" s="11"/>
    </row>
    <row r="277678" spans="1:9" s="4" customFormat="1" x14ac:dyDescent="0.2">
      <c r="A277678" s="27"/>
      <c r="B277678" s="67"/>
      <c r="C277678" s="83"/>
      <c r="D277678" s="85"/>
      <c r="E277678" s="82"/>
      <c r="F277678" s="81"/>
      <c r="G277678" s="86"/>
      <c r="H277678" s="86"/>
      <c r="I277678" s="11"/>
    </row>
    <row r="277686" spans="1:9" s="4" customFormat="1" x14ac:dyDescent="0.2">
      <c r="A277686" s="27"/>
      <c r="B277686" s="67"/>
      <c r="C277686" s="83"/>
      <c r="D277686" s="85"/>
      <c r="E277686" s="82"/>
      <c r="F277686" s="81"/>
      <c r="G277686" s="86"/>
      <c r="H277686" s="86"/>
      <c r="I277686" s="11"/>
    </row>
    <row r="277688" spans="1:9" s="4" customFormat="1" x14ac:dyDescent="0.2">
      <c r="A277688" s="27"/>
      <c r="B277688" s="67"/>
      <c r="C277688" s="83"/>
      <c r="D277688" s="85"/>
      <c r="E277688" s="82"/>
      <c r="F277688" s="81"/>
      <c r="G277688" s="86"/>
      <c r="H277688" s="86"/>
      <c r="I277688" s="11"/>
    </row>
    <row r="277694" spans="1:9" s="4" customFormat="1" x14ac:dyDescent="0.2">
      <c r="A277694" s="27"/>
      <c r="B277694" s="67"/>
      <c r="C277694" s="83"/>
      <c r="D277694" s="85"/>
      <c r="E277694" s="82"/>
      <c r="F277694" s="81"/>
      <c r="G277694" s="86"/>
      <c r="H277694" s="86"/>
      <c r="I277694" s="11"/>
    </row>
    <row r="277702" spans="1:9" s="4" customFormat="1" x14ac:dyDescent="0.2">
      <c r="A277702" s="27"/>
      <c r="B277702" s="67"/>
      <c r="C277702" s="83"/>
      <c r="D277702" s="85"/>
      <c r="E277702" s="82"/>
      <c r="F277702" s="81"/>
      <c r="G277702" s="86"/>
      <c r="H277702" s="86"/>
      <c r="I277702" s="11"/>
    </row>
    <row r="277704" spans="1:9" s="4" customFormat="1" x14ac:dyDescent="0.2">
      <c r="A277704" s="27"/>
      <c r="B277704" s="67"/>
      <c r="C277704" s="83"/>
      <c r="D277704" s="85"/>
      <c r="E277704" s="82"/>
      <c r="F277704" s="81"/>
      <c r="G277704" s="86"/>
      <c r="H277704" s="86"/>
      <c r="I277704" s="11"/>
    </row>
    <row r="277710" spans="1:9" s="4" customFormat="1" x14ac:dyDescent="0.2">
      <c r="A277710" s="27"/>
      <c r="B277710" s="67"/>
      <c r="C277710" s="83"/>
      <c r="D277710" s="85"/>
      <c r="E277710" s="82"/>
      <c r="F277710" s="81"/>
      <c r="G277710" s="86"/>
      <c r="H277710" s="86"/>
      <c r="I277710" s="11"/>
    </row>
    <row r="277718" spans="1:9" s="4" customFormat="1" x14ac:dyDescent="0.2">
      <c r="A277718" s="27"/>
      <c r="B277718" s="67"/>
      <c r="C277718" s="83"/>
      <c r="D277718" s="85"/>
      <c r="E277718" s="82"/>
      <c r="F277718" s="81"/>
      <c r="G277718" s="86"/>
      <c r="H277718" s="86"/>
      <c r="I277718" s="11"/>
    </row>
    <row r="277720" spans="1:9" s="4" customFormat="1" x14ac:dyDescent="0.2">
      <c r="A277720" s="27"/>
      <c r="B277720" s="67"/>
      <c r="C277720" s="83"/>
      <c r="D277720" s="85"/>
      <c r="E277720" s="82"/>
      <c r="F277720" s="81"/>
      <c r="G277720" s="86"/>
      <c r="H277720" s="86"/>
      <c r="I277720" s="11"/>
    </row>
    <row r="277726" spans="1:9" s="4" customFormat="1" x14ac:dyDescent="0.2">
      <c r="A277726" s="27"/>
      <c r="B277726" s="67"/>
      <c r="C277726" s="83"/>
      <c r="D277726" s="85"/>
      <c r="E277726" s="82"/>
      <c r="F277726" s="81"/>
      <c r="G277726" s="86"/>
      <c r="H277726" s="86"/>
      <c r="I277726" s="11"/>
    </row>
    <row r="277734" spans="1:9" s="4" customFormat="1" x14ac:dyDescent="0.2">
      <c r="A277734" s="27"/>
      <c r="B277734" s="67"/>
      <c r="C277734" s="83"/>
      <c r="D277734" s="85"/>
      <c r="E277734" s="82"/>
      <c r="F277734" s="81"/>
      <c r="G277734" s="86"/>
      <c r="H277734" s="86"/>
      <c r="I277734" s="11"/>
    </row>
    <row r="277736" spans="1:9" s="4" customFormat="1" x14ac:dyDescent="0.2">
      <c r="A277736" s="27"/>
      <c r="B277736" s="67"/>
      <c r="C277736" s="83"/>
      <c r="D277736" s="85"/>
      <c r="E277736" s="82"/>
      <c r="F277736" s="81"/>
      <c r="G277736" s="86"/>
      <c r="H277736" s="86"/>
      <c r="I277736" s="11"/>
    </row>
    <row r="277742" spans="1:9" s="4" customFormat="1" x14ac:dyDescent="0.2">
      <c r="A277742" s="27"/>
      <c r="B277742" s="67"/>
      <c r="C277742" s="83"/>
      <c r="D277742" s="85"/>
      <c r="E277742" s="82"/>
      <c r="F277742" s="81"/>
      <c r="G277742" s="86"/>
      <c r="H277742" s="86"/>
      <c r="I277742" s="11"/>
    </row>
    <row r="277750" spans="1:9" s="4" customFormat="1" x14ac:dyDescent="0.2">
      <c r="A277750" s="27"/>
      <c r="B277750" s="67"/>
      <c r="C277750" s="83"/>
      <c r="D277750" s="85"/>
      <c r="E277750" s="82"/>
      <c r="F277750" s="81"/>
      <c r="G277750" s="86"/>
      <c r="H277750" s="86"/>
      <c r="I277750" s="11"/>
    </row>
    <row r="277752" spans="1:9" s="4" customFormat="1" x14ac:dyDescent="0.2">
      <c r="A277752" s="27"/>
      <c r="B277752" s="67"/>
      <c r="C277752" s="83"/>
      <c r="D277752" s="85"/>
      <c r="E277752" s="82"/>
      <c r="F277752" s="81"/>
      <c r="G277752" s="86"/>
      <c r="H277752" s="86"/>
      <c r="I277752" s="11"/>
    </row>
    <row r="277758" spans="1:9" s="4" customFormat="1" x14ac:dyDescent="0.2">
      <c r="A277758" s="27"/>
      <c r="B277758" s="67"/>
      <c r="C277758" s="83"/>
      <c r="D277758" s="85"/>
      <c r="E277758" s="82"/>
      <c r="F277758" s="81"/>
      <c r="G277758" s="86"/>
      <c r="H277758" s="86"/>
      <c r="I277758" s="11"/>
    </row>
    <row r="277766" spans="1:9" s="4" customFormat="1" x14ac:dyDescent="0.2">
      <c r="A277766" s="27"/>
      <c r="B277766" s="67"/>
      <c r="C277766" s="83"/>
      <c r="D277766" s="85"/>
      <c r="E277766" s="82"/>
      <c r="F277766" s="81"/>
      <c r="G277766" s="86"/>
      <c r="H277766" s="86"/>
      <c r="I277766" s="11"/>
    </row>
    <row r="277768" spans="1:9" s="4" customFormat="1" x14ac:dyDescent="0.2">
      <c r="A277768" s="27"/>
      <c r="B277768" s="67"/>
      <c r="C277768" s="83"/>
      <c r="D277768" s="85"/>
      <c r="E277768" s="82"/>
      <c r="F277768" s="81"/>
      <c r="G277768" s="86"/>
      <c r="H277768" s="86"/>
      <c r="I277768" s="11"/>
    </row>
    <row r="277774" spans="1:9" s="4" customFormat="1" x14ac:dyDescent="0.2">
      <c r="A277774" s="27"/>
      <c r="B277774" s="67"/>
      <c r="C277774" s="83"/>
      <c r="D277774" s="85"/>
      <c r="E277774" s="82"/>
      <c r="F277774" s="81"/>
      <c r="G277774" s="86"/>
      <c r="H277774" s="86"/>
      <c r="I277774" s="11"/>
    </row>
    <row r="277782" spans="1:9" s="4" customFormat="1" x14ac:dyDescent="0.2">
      <c r="A277782" s="27"/>
      <c r="B277782" s="67"/>
      <c r="C277782" s="83"/>
      <c r="D277782" s="85"/>
      <c r="E277782" s="82"/>
      <c r="F277782" s="81"/>
      <c r="G277782" s="86"/>
      <c r="H277782" s="86"/>
      <c r="I277782" s="11"/>
    </row>
    <row r="277784" spans="1:9" s="4" customFormat="1" x14ac:dyDescent="0.2">
      <c r="A277784" s="27"/>
      <c r="B277784" s="67"/>
      <c r="C277784" s="83"/>
      <c r="D277784" s="85"/>
      <c r="E277784" s="82"/>
      <c r="F277784" s="81"/>
      <c r="G277784" s="86"/>
      <c r="H277784" s="86"/>
      <c r="I277784" s="11"/>
    </row>
    <row r="277790" spans="1:9" s="4" customFormat="1" x14ac:dyDescent="0.2">
      <c r="A277790" s="27"/>
      <c r="B277790" s="67"/>
      <c r="C277790" s="83"/>
      <c r="D277790" s="85"/>
      <c r="E277790" s="82"/>
      <c r="F277790" s="81"/>
      <c r="G277790" s="86"/>
      <c r="H277790" s="86"/>
      <c r="I277790" s="11"/>
    </row>
    <row r="277798" spans="1:9" s="4" customFormat="1" x14ac:dyDescent="0.2">
      <c r="A277798" s="27"/>
      <c r="B277798" s="67"/>
      <c r="C277798" s="83"/>
      <c r="D277798" s="85"/>
      <c r="E277798" s="82"/>
      <c r="F277798" s="81"/>
      <c r="G277798" s="86"/>
      <c r="H277798" s="86"/>
      <c r="I277798" s="11"/>
    </row>
    <row r="277800" spans="1:9" s="4" customFormat="1" x14ac:dyDescent="0.2">
      <c r="A277800" s="27"/>
      <c r="B277800" s="67"/>
      <c r="C277800" s="83"/>
      <c r="D277800" s="85"/>
      <c r="E277800" s="82"/>
      <c r="F277800" s="81"/>
      <c r="G277800" s="86"/>
      <c r="H277800" s="86"/>
      <c r="I277800" s="11"/>
    </row>
    <row r="277806" spans="1:9" s="4" customFormat="1" x14ac:dyDescent="0.2">
      <c r="A277806" s="27"/>
      <c r="B277806" s="67"/>
      <c r="C277806" s="83"/>
      <c r="D277806" s="85"/>
      <c r="E277806" s="82"/>
      <c r="F277806" s="81"/>
      <c r="G277806" s="86"/>
      <c r="H277806" s="86"/>
      <c r="I277806" s="11"/>
    </row>
    <row r="277814" spans="1:9" s="4" customFormat="1" x14ac:dyDescent="0.2">
      <c r="A277814" s="27"/>
      <c r="B277814" s="67"/>
      <c r="C277814" s="83"/>
      <c r="D277814" s="85"/>
      <c r="E277814" s="82"/>
      <c r="F277814" s="81"/>
      <c r="G277814" s="86"/>
      <c r="H277814" s="86"/>
      <c r="I277814" s="11"/>
    </row>
    <row r="277816" spans="1:9" s="4" customFormat="1" x14ac:dyDescent="0.2">
      <c r="A277816" s="27"/>
      <c r="B277816" s="67"/>
      <c r="C277816" s="83"/>
      <c r="D277816" s="85"/>
      <c r="E277816" s="82"/>
      <c r="F277816" s="81"/>
      <c r="G277816" s="86"/>
      <c r="H277816" s="86"/>
      <c r="I277816" s="11"/>
    </row>
    <row r="277822" spans="1:9" s="4" customFormat="1" x14ac:dyDescent="0.2">
      <c r="A277822" s="27"/>
      <c r="B277822" s="67"/>
      <c r="C277822" s="83"/>
      <c r="D277822" s="85"/>
      <c r="E277822" s="82"/>
      <c r="F277822" s="81"/>
      <c r="G277822" s="86"/>
      <c r="H277822" s="86"/>
      <c r="I277822" s="11"/>
    </row>
    <row r="277830" spans="1:9" s="4" customFormat="1" x14ac:dyDescent="0.2">
      <c r="A277830" s="27"/>
      <c r="B277830" s="67"/>
      <c r="C277830" s="83"/>
      <c r="D277830" s="85"/>
      <c r="E277830" s="82"/>
      <c r="F277830" s="81"/>
      <c r="G277830" s="86"/>
      <c r="H277830" s="86"/>
      <c r="I277830" s="11"/>
    </row>
    <row r="277832" spans="1:9" s="4" customFormat="1" x14ac:dyDescent="0.2">
      <c r="A277832" s="27"/>
      <c r="B277832" s="67"/>
      <c r="C277832" s="83"/>
      <c r="D277832" s="85"/>
      <c r="E277832" s="82"/>
      <c r="F277832" s="81"/>
      <c r="G277832" s="86"/>
      <c r="H277832" s="86"/>
      <c r="I277832" s="11"/>
    </row>
    <row r="277838" spans="1:9" s="4" customFormat="1" x14ac:dyDescent="0.2">
      <c r="A277838" s="27"/>
      <c r="B277838" s="67"/>
      <c r="C277838" s="83"/>
      <c r="D277838" s="85"/>
      <c r="E277838" s="82"/>
      <c r="F277838" s="81"/>
      <c r="G277838" s="86"/>
      <c r="H277838" s="86"/>
      <c r="I277838" s="11"/>
    </row>
    <row r="277846" spans="1:9" s="4" customFormat="1" x14ac:dyDescent="0.2">
      <c r="A277846" s="27"/>
      <c r="B277846" s="67"/>
      <c r="C277846" s="83"/>
      <c r="D277846" s="85"/>
      <c r="E277846" s="82"/>
      <c r="F277846" s="81"/>
      <c r="G277846" s="86"/>
      <c r="H277846" s="86"/>
      <c r="I277846" s="11"/>
    </row>
    <row r="277848" spans="1:9" s="4" customFormat="1" x14ac:dyDescent="0.2">
      <c r="A277848" s="27"/>
      <c r="B277848" s="67"/>
      <c r="C277848" s="83"/>
      <c r="D277848" s="85"/>
      <c r="E277848" s="82"/>
      <c r="F277848" s="81"/>
      <c r="G277848" s="86"/>
      <c r="H277848" s="86"/>
      <c r="I277848" s="11"/>
    </row>
    <row r="277854" spans="1:9" s="4" customFormat="1" x14ac:dyDescent="0.2">
      <c r="A277854" s="27"/>
      <c r="B277854" s="67"/>
      <c r="C277854" s="83"/>
      <c r="D277854" s="85"/>
      <c r="E277854" s="82"/>
      <c r="F277854" s="81"/>
      <c r="G277854" s="86"/>
      <c r="H277854" s="86"/>
      <c r="I277854" s="11"/>
    </row>
    <row r="277862" spans="1:9" s="4" customFormat="1" x14ac:dyDescent="0.2">
      <c r="A277862" s="27"/>
      <c r="B277862" s="67"/>
      <c r="C277862" s="83"/>
      <c r="D277862" s="85"/>
      <c r="E277862" s="82"/>
      <c r="F277862" s="81"/>
      <c r="G277862" s="86"/>
      <c r="H277862" s="86"/>
      <c r="I277862" s="11"/>
    </row>
    <row r="277864" spans="1:9" s="4" customFormat="1" x14ac:dyDescent="0.2">
      <c r="A277864" s="27"/>
      <c r="B277864" s="67"/>
      <c r="C277864" s="83"/>
      <c r="D277864" s="85"/>
      <c r="E277864" s="82"/>
      <c r="F277864" s="81"/>
      <c r="G277864" s="86"/>
      <c r="H277864" s="86"/>
      <c r="I277864" s="11"/>
    </row>
    <row r="277870" spans="1:9" s="4" customFormat="1" x14ac:dyDescent="0.2">
      <c r="A277870" s="27"/>
      <c r="B277870" s="67"/>
      <c r="C277870" s="83"/>
      <c r="D277870" s="85"/>
      <c r="E277870" s="82"/>
      <c r="F277870" s="81"/>
      <c r="G277870" s="86"/>
      <c r="H277870" s="86"/>
      <c r="I277870" s="11"/>
    </row>
    <row r="277878" spans="1:9" s="4" customFormat="1" x14ac:dyDescent="0.2">
      <c r="A277878" s="27"/>
      <c r="B277878" s="67"/>
      <c r="C277878" s="83"/>
      <c r="D277878" s="85"/>
      <c r="E277878" s="82"/>
      <c r="F277878" s="81"/>
      <c r="G277878" s="86"/>
      <c r="H277878" s="86"/>
      <c r="I277878" s="11"/>
    </row>
    <row r="277880" spans="1:9" s="4" customFormat="1" x14ac:dyDescent="0.2">
      <c r="A277880" s="27"/>
      <c r="B277880" s="67"/>
      <c r="C277880" s="83"/>
      <c r="D277880" s="85"/>
      <c r="E277880" s="82"/>
      <c r="F277880" s="81"/>
      <c r="G277880" s="86"/>
      <c r="H277880" s="86"/>
      <c r="I277880" s="11"/>
    </row>
    <row r="277886" spans="1:9" s="4" customFormat="1" x14ac:dyDescent="0.2">
      <c r="A277886" s="27"/>
      <c r="B277886" s="67"/>
      <c r="C277886" s="83"/>
      <c r="D277886" s="85"/>
      <c r="E277886" s="82"/>
      <c r="F277886" s="81"/>
      <c r="G277886" s="86"/>
      <c r="H277886" s="86"/>
      <c r="I277886" s="11"/>
    </row>
    <row r="277894" spans="1:9" s="4" customFormat="1" x14ac:dyDescent="0.2">
      <c r="A277894" s="27"/>
      <c r="B277894" s="67"/>
      <c r="C277894" s="83"/>
      <c r="D277894" s="85"/>
      <c r="E277894" s="82"/>
      <c r="F277894" s="81"/>
      <c r="G277894" s="86"/>
      <c r="H277894" s="86"/>
      <c r="I277894" s="11"/>
    </row>
    <row r="277896" spans="1:9" s="4" customFormat="1" x14ac:dyDescent="0.2">
      <c r="A277896" s="27"/>
      <c r="B277896" s="67"/>
      <c r="C277896" s="83"/>
      <c r="D277896" s="85"/>
      <c r="E277896" s="82"/>
      <c r="F277896" s="81"/>
      <c r="G277896" s="86"/>
      <c r="H277896" s="86"/>
      <c r="I277896" s="11"/>
    </row>
    <row r="277902" spans="1:9" s="4" customFormat="1" x14ac:dyDescent="0.2">
      <c r="A277902" s="27"/>
      <c r="B277902" s="67"/>
      <c r="C277902" s="83"/>
      <c r="D277902" s="85"/>
      <c r="E277902" s="82"/>
      <c r="F277902" s="81"/>
      <c r="G277902" s="86"/>
      <c r="H277902" s="86"/>
      <c r="I277902" s="11"/>
    </row>
    <row r="277910" spans="1:9" s="4" customFormat="1" x14ac:dyDescent="0.2">
      <c r="A277910" s="27"/>
      <c r="B277910" s="67"/>
      <c r="C277910" s="83"/>
      <c r="D277910" s="85"/>
      <c r="E277910" s="82"/>
      <c r="F277910" s="81"/>
      <c r="G277910" s="86"/>
      <c r="H277910" s="86"/>
      <c r="I277910" s="11"/>
    </row>
    <row r="277912" spans="1:9" s="4" customFormat="1" x14ac:dyDescent="0.2">
      <c r="A277912" s="27"/>
      <c r="B277912" s="67"/>
      <c r="C277912" s="83"/>
      <c r="D277912" s="85"/>
      <c r="E277912" s="82"/>
      <c r="F277912" s="81"/>
      <c r="G277912" s="86"/>
      <c r="H277912" s="86"/>
      <c r="I277912" s="11"/>
    </row>
    <row r="277918" spans="1:9" s="4" customFormat="1" x14ac:dyDescent="0.2">
      <c r="A277918" s="27"/>
      <c r="B277918" s="67"/>
      <c r="C277918" s="83"/>
      <c r="D277918" s="85"/>
      <c r="E277918" s="82"/>
      <c r="F277918" s="81"/>
      <c r="G277918" s="86"/>
      <c r="H277918" s="86"/>
      <c r="I277918" s="11"/>
    </row>
    <row r="277926" spans="1:9" s="4" customFormat="1" x14ac:dyDescent="0.2">
      <c r="A277926" s="27"/>
      <c r="B277926" s="67"/>
      <c r="C277926" s="83"/>
      <c r="D277926" s="85"/>
      <c r="E277926" s="82"/>
      <c r="F277926" s="81"/>
      <c r="G277926" s="86"/>
      <c r="H277926" s="86"/>
      <c r="I277926" s="11"/>
    </row>
    <row r="277928" spans="1:9" s="4" customFormat="1" x14ac:dyDescent="0.2">
      <c r="A277928" s="27"/>
      <c r="B277928" s="67"/>
      <c r="C277928" s="83"/>
      <c r="D277928" s="85"/>
      <c r="E277928" s="82"/>
      <c r="F277928" s="81"/>
      <c r="G277928" s="86"/>
      <c r="H277928" s="86"/>
      <c r="I277928" s="11"/>
    </row>
    <row r="277934" spans="1:9" s="4" customFormat="1" x14ac:dyDescent="0.2">
      <c r="A277934" s="27"/>
      <c r="B277934" s="67"/>
      <c r="C277934" s="83"/>
      <c r="D277934" s="85"/>
      <c r="E277934" s="82"/>
      <c r="F277934" s="81"/>
      <c r="G277934" s="86"/>
      <c r="H277934" s="86"/>
      <c r="I277934" s="11"/>
    </row>
    <row r="277942" spans="1:9" s="4" customFormat="1" x14ac:dyDescent="0.2">
      <c r="A277942" s="27"/>
      <c r="B277942" s="67"/>
      <c r="C277942" s="83"/>
      <c r="D277942" s="85"/>
      <c r="E277942" s="82"/>
      <c r="F277942" s="81"/>
      <c r="G277942" s="86"/>
      <c r="H277942" s="86"/>
      <c r="I277942" s="11"/>
    </row>
    <row r="277944" spans="1:9" s="4" customFormat="1" x14ac:dyDescent="0.2">
      <c r="A277944" s="27"/>
      <c r="B277944" s="67"/>
      <c r="C277944" s="83"/>
      <c r="D277944" s="85"/>
      <c r="E277944" s="82"/>
      <c r="F277944" s="81"/>
      <c r="G277944" s="86"/>
      <c r="H277944" s="86"/>
      <c r="I277944" s="11"/>
    </row>
    <row r="277950" spans="1:9" s="4" customFormat="1" x14ac:dyDescent="0.2">
      <c r="A277950" s="27"/>
      <c r="B277950" s="67"/>
      <c r="C277950" s="83"/>
      <c r="D277950" s="85"/>
      <c r="E277950" s="82"/>
      <c r="F277950" s="81"/>
      <c r="G277950" s="86"/>
      <c r="H277950" s="86"/>
      <c r="I277950" s="11"/>
    </row>
    <row r="277958" spans="1:9" s="4" customFormat="1" x14ac:dyDescent="0.2">
      <c r="A277958" s="27"/>
      <c r="B277958" s="67"/>
      <c r="C277958" s="83"/>
      <c r="D277958" s="85"/>
      <c r="E277958" s="82"/>
      <c r="F277958" s="81"/>
      <c r="G277958" s="86"/>
      <c r="H277958" s="86"/>
      <c r="I277958" s="11"/>
    </row>
    <row r="277960" spans="1:9" s="4" customFormat="1" x14ac:dyDescent="0.2">
      <c r="A277960" s="27"/>
      <c r="B277960" s="67"/>
      <c r="C277960" s="83"/>
      <c r="D277960" s="85"/>
      <c r="E277960" s="82"/>
      <c r="F277960" s="81"/>
      <c r="G277960" s="86"/>
      <c r="H277960" s="86"/>
      <c r="I277960" s="11"/>
    </row>
    <row r="277966" spans="1:9" s="4" customFormat="1" x14ac:dyDescent="0.2">
      <c r="A277966" s="27"/>
      <c r="B277966" s="67"/>
      <c r="C277966" s="83"/>
      <c r="D277966" s="85"/>
      <c r="E277966" s="82"/>
      <c r="F277966" s="81"/>
      <c r="G277966" s="86"/>
      <c r="H277966" s="86"/>
      <c r="I277966" s="11"/>
    </row>
    <row r="277974" spans="1:9" s="4" customFormat="1" x14ac:dyDescent="0.2">
      <c r="A277974" s="27"/>
      <c r="B277974" s="67"/>
      <c r="C277974" s="83"/>
      <c r="D277974" s="85"/>
      <c r="E277974" s="82"/>
      <c r="F277974" s="81"/>
      <c r="G277974" s="86"/>
      <c r="H277974" s="86"/>
      <c r="I277974" s="11"/>
    </row>
    <row r="277976" spans="1:9" s="4" customFormat="1" x14ac:dyDescent="0.2">
      <c r="A277976" s="27"/>
      <c r="B277976" s="67"/>
      <c r="C277976" s="83"/>
      <c r="D277976" s="85"/>
      <c r="E277976" s="82"/>
      <c r="F277976" s="81"/>
      <c r="G277976" s="86"/>
      <c r="H277976" s="86"/>
      <c r="I277976" s="11"/>
    </row>
    <row r="277982" spans="1:9" s="4" customFormat="1" x14ac:dyDescent="0.2">
      <c r="A277982" s="27"/>
      <c r="B277982" s="67"/>
      <c r="C277982" s="83"/>
      <c r="D277982" s="85"/>
      <c r="E277982" s="82"/>
      <c r="F277982" s="81"/>
      <c r="G277982" s="86"/>
      <c r="H277982" s="86"/>
      <c r="I277982" s="11"/>
    </row>
    <row r="277990" spans="1:9" s="4" customFormat="1" x14ac:dyDescent="0.2">
      <c r="A277990" s="27"/>
      <c r="B277990" s="67"/>
      <c r="C277990" s="83"/>
      <c r="D277990" s="85"/>
      <c r="E277990" s="82"/>
      <c r="F277990" s="81"/>
      <c r="G277990" s="86"/>
      <c r="H277990" s="86"/>
      <c r="I277990" s="11"/>
    </row>
    <row r="277992" spans="1:9" s="4" customFormat="1" x14ac:dyDescent="0.2">
      <c r="A277992" s="27"/>
      <c r="B277992" s="67"/>
      <c r="C277992" s="83"/>
      <c r="D277992" s="85"/>
      <c r="E277992" s="82"/>
      <c r="F277992" s="81"/>
      <c r="G277992" s="86"/>
      <c r="H277992" s="86"/>
      <c r="I277992" s="11"/>
    </row>
    <row r="277998" spans="1:9" s="4" customFormat="1" x14ac:dyDescent="0.2">
      <c r="A277998" s="27"/>
      <c r="B277998" s="67"/>
      <c r="C277998" s="83"/>
      <c r="D277998" s="85"/>
      <c r="E277998" s="82"/>
      <c r="F277998" s="81"/>
      <c r="G277998" s="86"/>
      <c r="H277998" s="86"/>
      <c r="I277998" s="11"/>
    </row>
    <row r="278006" spans="1:9" s="4" customFormat="1" x14ac:dyDescent="0.2">
      <c r="A278006" s="27"/>
      <c r="B278006" s="67"/>
      <c r="C278006" s="83"/>
      <c r="D278006" s="85"/>
      <c r="E278006" s="82"/>
      <c r="F278006" s="81"/>
      <c r="G278006" s="86"/>
      <c r="H278006" s="86"/>
      <c r="I278006" s="11"/>
    </row>
    <row r="278008" spans="1:9" s="4" customFormat="1" x14ac:dyDescent="0.2">
      <c r="A278008" s="27"/>
      <c r="B278008" s="67"/>
      <c r="C278008" s="83"/>
      <c r="D278008" s="85"/>
      <c r="E278008" s="82"/>
      <c r="F278008" s="81"/>
      <c r="G278008" s="86"/>
      <c r="H278008" s="86"/>
      <c r="I278008" s="11"/>
    </row>
    <row r="278014" spans="1:9" s="4" customFormat="1" x14ac:dyDescent="0.2">
      <c r="A278014" s="27"/>
      <c r="B278014" s="67"/>
      <c r="C278014" s="83"/>
      <c r="D278014" s="85"/>
      <c r="E278014" s="82"/>
      <c r="F278014" s="81"/>
      <c r="G278014" s="86"/>
      <c r="H278014" s="86"/>
      <c r="I278014" s="11"/>
    </row>
    <row r="278022" spans="1:9" s="4" customFormat="1" x14ac:dyDescent="0.2">
      <c r="A278022" s="27"/>
      <c r="B278022" s="67"/>
      <c r="C278022" s="83"/>
      <c r="D278022" s="85"/>
      <c r="E278022" s="82"/>
      <c r="F278022" s="81"/>
      <c r="G278022" s="86"/>
      <c r="H278022" s="86"/>
      <c r="I278022" s="11"/>
    </row>
    <row r="278024" spans="1:9" s="4" customFormat="1" x14ac:dyDescent="0.2">
      <c r="A278024" s="27"/>
      <c r="B278024" s="67"/>
      <c r="C278024" s="83"/>
      <c r="D278024" s="85"/>
      <c r="E278024" s="82"/>
      <c r="F278024" s="81"/>
      <c r="G278024" s="86"/>
      <c r="H278024" s="86"/>
      <c r="I278024" s="11"/>
    </row>
    <row r="278030" spans="1:9" s="4" customFormat="1" x14ac:dyDescent="0.2">
      <c r="A278030" s="27"/>
      <c r="B278030" s="67"/>
      <c r="C278030" s="83"/>
      <c r="D278030" s="85"/>
      <c r="E278030" s="82"/>
      <c r="F278030" s="81"/>
      <c r="G278030" s="86"/>
      <c r="H278030" s="86"/>
      <c r="I278030" s="11"/>
    </row>
    <row r="278038" spans="1:9" s="4" customFormat="1" x14ac:dyDescent="0.2">
      <c r="A278038" s="27"/>
      <c r="B278038" s="67"/>
      <c r="C278038" s="83"/>
      <c r="D278038" s="85"/>
      <c r="E278038" s="82"/>
      <c r="F278038" s="81"/>
      <c r="G278038" s="86"/>
      <c r="H278038" s="86"/>
      <c r="I278038" s="11"/>
    </row>
    <row r="278040" spans="1:9" s="4" customFormat="1" x14ac:dyDescent="0.2">
      <c r="A278040" s="27"/>
      <c r="B278040" s="67"/>
      <c r="C278040" s="83"/>
      <c r="D278040" s="85"/>
      <c r="E278040" s="82"/>
      <c r="F278040" s="81"/>
      <c r="G278040" s="86"/>
      <c r="H278040" s="86"/>
      <c r="I278040" s="11"/>
    </row>
    <row r="278046" spans="1:9" s="4" customFormat="1" x14ac:dyDescent="0.2">
      <c r="A278046" s="27"/>
      <c r="B278046" s="67"/>
      <c r="C278046" s="83"/>
      <c r="D278046" s="85"/>
      <c r="E278046" s="82"/>
      <c r="F278046" s="81"/>
      <c r="G278046" s="86"/>
      <c r="H278046" s="86"/>
      <c r="I278046" s="11"/>
    </row>
    <row r="278054" spans="1:9" s="4" customFormat="1" x14ac:dyDescent="0.2">
      <c r="A278054" s="27"/>
      <c r="B278054" s="67"/>
      <c r="C278054" s="83"/>
      <c r="D278054" s="85"/>
      <c r="E278054" s="82"/>
      <c r="F278054" s="81"/>
      <c r="G278054" s="86"/>
      <c r="H278054" s="86"/>
      <c r="I278054" s="11"/>
    </row>
    <row r="278056" spans="1:9" s="4" customFormat="1" x14ac:dyDescent="0.2">
      <c r="A278056" s="27"/>
      <c r="B278056" s="67"/>
      <c r="C278056" s="83"/>
      <c r="D278056" s="85"/>
      <c r="E278056" s="82"/>
      <c r="F278056" s="81"/>
      <c r="G278056" s="86"/>
      <c r="H278056" s="86"/>
      <c r="I278056" s="11"/>
    </row>
    <row r="278062" spans="1:9" s="4" customFormat="1" x14ac:dyDescent="0.2">
      <c r="A278062" s="27"/>
      <c r="B278062" s="67"/>
      <c r="C278062" s="83"/>
      <c r="D278062" s="85"/>
      <c r="E278062" s="82"/>
      <c r="F278062" s="81"/>
      <c r="G278062" s="86"/>
      <c r="H278062" s="86"/>
      <c r="I278062" s="11"/>
    </row>
    <row r="278070" spans="1:9" s="4" customFormat="1" x14ac:dyDescent="0.2">
      <c r="A278070" s="27"/>
      <c r="B278070" s="67"/>
      <c r="C278070" s="83"/>
      <c r="D278070" s="85"/>
      <c r="E278070" s="82"/>
      <c r="F278070" s="81"/>
      <c r="G278070" s="86"/>
      <c r="H278070" s="86"/>
      <c r="I278070" s="11"/>
    </row>
    <row r="278072" spans="1:9" s="4" customFormat="1" x14ac:dyDescent="0.2">
      <c r="A278072" s="27"/>
      <c r="B278072" s="67"/>
      <c r="C278072" s="83"/>
      <c r="D278072" s="85"/>
      <c r="E278072" s="82"/>
      <c r="F278072" s="81"/>
      <c r="G278072" s="86"/>
      <c r="H278072" s="86"/>
      <c r="I278072" s="11"/>
    </row>
    <row r="278078" spans="1:9" s="4" customFormat="1" x14ac:dyDescent="0.2">
      <c r="A278078" s="27"/>
      <c r="B278078" s="67"/>
      <c r="C278078" s="83"/>
      <c r="D278078" s="85"/>
      <c r="E278078" s="82"/>
      <c r="F278078" s="81"/>
      <c r="G278078" s="86"/>
      <c r="H278078" s="86"/>
      <c r="I278078" s="11"/>
    </row>
    <row r="278086" spans="1:9" s="4" customFormat="1" x14ac:dyDescent="0.2">
      <c r="A278086" s="27"/>
      <c r="B278086" s="67"/>
      <c r="C278086" s="83"/>
      <c r="D278086" s="85"/>
      <c r="E278086" s="82"/>
      <c r="F278086" s="81"/>
      <c r="G278086" s="86"/>
      <c r="H278086" s="86"/>
      <c r="I278086" s="11"/>
    </row>
    <row r="278088" spans="1:9" s="4" customFormat="1" x14ac:dyDescent="0.2">
      <c r="A278088" s="27"/>
      <c r="B278088" s="67"/>
      <c r="C278088" s="83"/>
      <c r="D278088" s="85"/>
      <c r="E278088" s="82"/>
      <c r="F278088" s="81"/>
      <c r="G278088" s="86"/>
      <c r="H278088" s="86"/>
      <c r="I278088" s="11"/>
    </row>
    <row r="278094" spans="1:9" s="4" customFormat="1" x14ac:dyDescent="0.2">
      <c r="A278094" s="27"/>
      <c r="B278094" s="67"/>
      <c r="C278094" s="83"/>
      <c r="D278094" s="85"/>
      <c r="E278094" s="82"/>
      <c r="F278094" s="81"/>
      <c r="G278094" s="86"/>
      <c r="H278094" s="86"/>
      <c r="I278094" s="11"/>
    </row>
    <row r="278102" spans="1:9" s="4" customFormat="1" x14ac:dyDescent="0.2">
      <c r="A278102" s="27"/>
      <c r="B278102" s="67"/>
      <c r="C278102" s="83"/>
      <c r="D278102" s="85"/>
      <c r="E278102" s="82"/>
      <c r="F278102" s="81"/>
      <c r="G278102" s="86"/>
      <c r="H278102" s="86"/>
      <c r="I278102" s="11"/>
    </row>
    <row r="278104" spans="1:9" s="4" customFormat="1" x14ac:dyDescent="0.2">
      <c r="A278104" s="27"/>
      <c r="B278104" s="67"/>
      <c r="C278104" s="83"/>
      <c r="D278104" s="85"/>
      <c r="E278104" s="82"/>
      <c r="F278104" s="81"/>
      <c r="G278104" s="86"/>
      <c r="H278104" s="86"/>
      <c r="I278104" s="11"/>
    </row>
    <row r="278110" spans="1:9" s="4" customFormat="1" x14ac:dyDescent="0.2">
      <c r="A278110" s="27"/>
      <c r="B278110" s="67"/>
      <c r="C278110" s="83"/>
      <c r="D278110" s="85"/>
      <c r="E278110" s="82"/>
      <c r="F278110" s="81"/>
      <c r="G278110" s="86"/>
      <c r="H278110" s="86"/>
      <c r="I278110" s="11"/>
    </row>
    <row r="278118" spans="1:9" s="4" customFormat="1" x14ac:dyDescent="0.2">
      <c r="A278118" s="27"/>
      <c r="B278118" s="67"/>
      <c r="C278118" s="83"/>
      <c r="D278118" s="85"/>
      <c r="E278118" s="82"/>
      <c r="F278118" s="81"/>
      <c r="G278118" s="86"/>
      <c r="H278118" s="86"/>
      <c r="I278118" s="11"/>
    </row>
    <row r="278120" spans="1:9" s="4" customFormat="1" x14ac:dyDescent="0.2">
      <c r="A278120" s="27"/>
      <c r="B278120" s="67"/>
      <c r="C278120" s="83"/>
      <c r="D278120" s="85"/>
      <c r="E278120" s="82"/>
      <c r="F278120" s="81"/>
      <c r="G278120" s="86"/>
      <c r="H278120" s="86"/>
      <c r="I278120" s="11"/>
    </row>
    <row r="278126" spans="1:9" s="4" customFormat="1" x14ac:dyDescent="0.2">
      <c r="A278126" s="27"/>
      <c r="B278126" s="67"/>
      <c r="C278126" s="83"/>
      <c r="D278126" s="85"/>
      <c r="E278126" s="82"/>
      <c r="F278126" s="81"/>
      <c r="G278126" s="86"/>
      <c r="H278126" s="86"/>
      <c r="I278126" s="11"/>
    </row>
    <row r="278134" spans="1:9" s="4" customFormat="1" x14ac:dyDescent="0.2">
      <c r="A278134" s="27"/>
      <c r="B278134" s="67"/>
      <c r="C278134" s="83"/>
      <c r="D278134" s="85"/>
      <c r="E278134" s="82"/>
      <c r="F278134" s="81"/>
      <c r="G278134" s="86"/>
      <c r="H278134" s="86"/>
      <c r="I278134" s="11"/>
    </row>
    <row r="278136" spans="1:9" s="4" customFormat="1" x14ac:dyDescent="0.2">
      <c r="A278136" s="27"/>
      <c r="B278136" s="67"/>
      <c r="C278136" s="83"/>
      <c r="D278136" s="85"/>
      <c r="E278136" s="82"/>
      <c r="F278136" s="81"/>
      <c r="G278136" s="86"/>
      <c r="H278136" s="86"/>
      <c r="I278136" s="11"/>
    </row>
    <row r="278142" spans="1:9" s="4" customFormat="1" x14ac:dyDescent="0.2">
      <c r="A278142" s="27"/>
      <c r="B278142" s="67"/>
      <c r="C278142" s="83"/>
      <c r="D278142" s="85"/>
      <c r="E278142" s="82"/>
      <c r="F278142" s="81"/>
      <c r="G278142" s="86"/>
      <c r="H278142" s="86"/>
      <c r="I278142" s="11"/>
    </row>
    <row r="278150" spans="1:9" s="4" customFormat="1" x14ac:dyDescent="0.2">
      <c r="A278150" s="27"/>
      <c r="B278150" s="67"/>
      <c r="C278150" s="83"/>
      <c r="D278150" s="85"/>
      <c r="E278150" s="82"/>
      <c r="F278150" s="81"/>
      <c r="G278150" s="86"/>
      <c r="H278150" s="86"/>
      <c r="I278150" s="11"/>
    </row>
    <row r="278152" spans="1:9" s="4" customFormat="1" x14ac:dyDescent="0.2">
      <c r="A278152" s="27"/>
      <c r="B278152" s="67"/>
      <c r="C278152" s="83"/>
      <c r="D278152" s="85"/>
      <c r="E278152" s="82"/>
      <c r="F278152" s="81"/>
      <c r="G278152" s="86"/>
      <c r="H278152" s="86"/>
      <c r="I278152" s="11"/>
    </row>
    <row r="278158" spans="1:9" s="4" customFormat="1" x14ac:dyDescent="0.2">
      <c r="A278158" s="27"/>
      <c r="B278158" s="67"/>
      <c r="C278158" s="83"/>
      <c r="D278158" s="85"/>
      <c r="E278158" s="82"/>
      <c r="F278158" s="81"/>
      <c r="G278158" s="86"/>
      <c r="H278158" s="86"/>
      <c r="I278158" s="11"/>
    </row>
    <row r="278166" spans="1:9" s="4" customFormat="1" x14ac:dyDescent="0.2">
      <c r="A278166" s="27"/>
      <c r="B278166" s="67"/>
      <c r="C278166" s="83"/>
      <c r="D278166" s="85"/>
      <c r="E278166" s="82"/>
      <c r="F278166" s="81"/>
      <c r="G278166" s="86"/>
      <c r="H278166" s="86"/>
      <c r="I278166" s="11"/>
    </row>
    <row r="278168" spans="1:9" s="4" customFormat="1" x14ac:dyDescent="0.2">
      <c r="A278168" s="27"/>
      <c r="B278168" s="67"/>
      <c r="C278168" s="83"/>
      <c r="D278168" s="85"/>
      <c r="E278168" s="82"/>
      <c r="F278168" s="81"/>
      <c r="G278168" s="86"/>
      <c r="H278168" s="86"/>
      <c r="I278168" s="11"/>
    </row>
    <row r="278174" spans="1:9" s="4" customFormat="1" x14ac:dyDescent="0.2">
      <c r="A278174" s="27"/>
      <c r="B278174" s="67"/>
      <c r="C278174" s="83"/>
      <c r="D278174" s="85"/>
      <c r="E278174" s="82"/>
      <c r="F278174" s="81"/>
      <c r="G278174" s="86"/>
      <c r="H278174" s="86"/>
      <c r="I278174" s="11"/>
    </row>
    <row r="278182" spans="1:9" s="4" customFormat="1" x14ac:dyDescent="0.2">
      <c r="A278182" s="27"/>
      <c r="B278182" s="67"/>
      <c r="C278182" s="83"/>
      <c r="D278182" s="85"/>
      <c r="E278182" s="82"/>
      <c r="F278182" s="81"/>
      <c r="G278182" s="86"/>
      <c r="H278182" s="86"/>
      <c r="I278182" s="11"/>
    </row>
    <row r="278184" spans="1:9" s="4" customFormat="1" x14ac:dyDescent="0.2">
      <c r="A278184" s="27"/>
      <c r="B278184" s="67"/>
      <c r="C278184" s="83"/>
      <c r="D278184" s="85"/>
      <c r="E278184" s="82"/>
      <c r="F278184" s="81"/>
      <c r="G278184" s="86"/>
      <c r="H278184" s="86"/>
      <c r="I278184" s="11"/>
    </row>
    <row r="278190" spans="1:9" s="4" customFormat="1" x14ac:dyDescent="0.2">
      <c r="A278190" s="27"/>
      <c r="B278190" s="67"/>
      <c r="C278190" s="83"/>
      <c r="D278190" s="85"/>
      <c r="E278190" s="82"/>
      <c r="F278190" s="81"/>
      <c r="G278190" s="86"/>
      <c r="H278190" s="86"/>
      <c r="I278190" s="11"/>
    </row>
    <row r="278198" spans="1:9" s="4" customFormat="1" x14ac:dyDescent="0.2">
      <c r="A278198" s="27"/>
      <c r="B278198" s="67"/>
      <c r="C278198" s="83"/>
      <c r="D278198" s="85"/>
      <c r="E278198" s="82"/>
      <c r="F278198" s="81"/>
      <c r="G278198" s="86"/>
      <c r="H278198" s="86"/>
      <c r="I278198" s="11"/>
    </row>
    <row r="278200" spans="1:9" s="4" customFormat="1" x14ac:dyDescent="0.2">
      <c r="A278200" s="27"/>
      <c r="B278200" s="67"/>
      <c r="C278200" s="83"/>
      <c r="D278200" s="85"/>
      <c r="E278200" s="82"/>
      <c r="F278200" s="81"/>
      <c r="G278200" s="86"/>
      <c r="H278200" s="86"/>
      <c r="I278200" s="11"/>
    </row>
    <row r="278206" spans="1:9" s="4" customFormat="1" x14ac:dyDescent="0.2">
      <c r="A278206" s="27"/>
      <c r="B278206" s="67"/>
      <c r="C278206" s="83"/>
      <c r="D278206" s="85"/>
      <c r="E278206" s="82"/>
      <c r="F278206" s="81"/>
      <c r="G278206" s="86"/>
      <c r="H278206" s="86"/>
      <c r="I278206" s="11"/>
    </row>
    <row r="278214" spans="1:9" s="4" customFormat="1" x14ac:dyDescent="0.2">
      <c r="A278214" s="27"/>
      <c r="B278214" s="67"/>
      <c r="C278214" s="83"/>
      <c r="D278214" s="85"/>
      <c r="E278214" s="82"/>
      <c r="F278214" s="81"/>
      <c r="G278214" s="86"/>
      <c r="H278214" s="86"/>
      <c r="I278214" s="11"/>
    </row>
    <row r="278216" spans="1:9" s="4" customFormat="1" x14ac:dyDescent="0.2">
      <c r="A278216" s="27"/>
      <c r="B278216" s="67"/>
      <c r="C278216" s="83"/>
      <c r="D278216" s="85"/>
      <c r="E278216" s="82"/>
      <c r="F278216" s="81"/>
      <c r="G278216" s="86"/>
      <c r="H278216" s="86"/>
      <c r="I278216" s="11"/>
    </row>
    <row r="278222" spans="1:9" s="4" customFormat="1" x14ac:dyDescent="0.2">
      <c r="A278222" s="27"/>
      <c r="B278222" s="67"/>
      <c r="C278222" s="83"/>
      <c r="D278222" s="85"/>
      <c r="E278222" s="82"/>
      <c r="F278222" s="81"/>
      <c r="G278222" s="86"/>
      <c r="H278222" s="86"/>
      <c r="I278222" s="11"/>
    </row>
    <row r="278230" spans="1:9" s="4" customFormat="1" x14ac:dyDescent="0.2">
      <c r="A278230" s="27"/>
      <c r="B278230" s="67"/>
      <c r="C278230" s="83"/>
      <c r="D278230" s="85"/>
      <c r="E278230" s="82"/>
      <c r="F278230" s="81"/>
      <c r="G278230" s="86"/>
      <c r="H278230" s="86"/>
      <c r="I278230" s="11"/>
    </row>
    <row r="278232" spans="1:9" s="4" customFormat="1" x14ac:dyDescent="0.2">
      <c r="A278232" s="27"/>
      <c r="B278232" s="67"/>
      <c r="C278232" s="83"/>
      <c r="D278232" s="85"/>
      <c r="E278232" s="82"/>
      <c r="F278232" s="81"/>
      <c r="G278232" s="86"/>
      <c r="H278232" s="86"/>
      <c r="I278232" s="11"/>
    </row>
    <row r="278238" spans="1:9" s="4" customFormat="1" x14ac:dyDescent="0.2">
      <c r="A278238" s="27"/>
      <c r="B278238" s="67"/>
      <c r="C278238" s="83"/>
      <c r="D278238" s="85"/>
      <c r="E278238" s="82"/>
      <c r="F278238" s="81"/>
      <c r="G278238" s="86"/>
      <c r="H278238" s="86"/>
      <c r="I278238" s="11"/>
    </row>
    <row r="278246" spans="1:9" s="4" customFormat="1" x14ac:dyDescent="0.2">
      <c r="A278246" s="27"/>
      <c r="B278246" s="67"/>
      <c r="C278246" s="83"/>
      <c r="D278246" s="85"/>
      <c r="E278246" s="82"/>
      <c r="F278246" s="81"/>
      <c r="G278246" s="86"/>
      <c r="H278246" s="86"/>
      <c r="I278246" s="11"/>
    </row>
    <row r="278248" spans="1:9" s="4" customFormat="1" x14ac:dyDescent="0.2">
      <c r="A278248" s="27"/>
      <c r="B278248" s="67"/>
      <c r="C278248" s="83"/>
      <c r="D278248" s="85"/>
      <c r="E278248" s="82"/>
      <c r="F278248" s="81"/>
      <c r="G278248" s="86"/>
      <c r="H278248" s="86"/>
      <c r="I278248" s="11"/>
    </row>
    <row r="278254" spans="1:9" s="4" customFormat="1" x14ac:dyDescent="0.2">
      <c r="A278254" s="27"/>
      <c r="B278254" s="67"/>
      <c r="C278254" s="83"/>
      <c r="D278254" s="85"/>
      <c r="E278254" s="82"/>
      <c r="F278254" s="81"/>
      <c r="G278254" s="86"/>
      <c r="H278254" s="86"/>
      <c r="I278254" s="11"/>
    </row>
    <row r="278262" spans="1:9" s="4" customFormat="1" x14ac:dyDescent="0.2">
      <c r="A278262" s="27"/>
      <c r="B278262" s="67"/>
      <c r="C278262" s="83"/>
      <c r="D278262" s="85"/>
      <c r="E278262" s="82"/>
      <c r="F278262" s="81"/>
      <c r="G278262" s="86"/>
      <c r="H278262" s="86"/>
      <c r="I278262" s="11"/>
    </row>
    <row r="278264" spans="1:9" s="4" customFormat="1" x14ac:dyDescent="0.2">
      <c r="A278264" s="27"/>
      <c r="B278264" s="67"/>
      <c r="C278264" s="83"/>
      <c r="D278264" s="85"/>
      <c r="E278264" s="82"/>
      <c r="F278264" s="81"/>
      <c r="G278264" s="86"/>
      <c r="H278264" s="86"/>
      <c r="I278264" s="11"/>
    </row>
    <row r="278270" spans="1:9" s="4" customFormat="1" x14ac:dyDescent="0.2">
      <c r="A278270" s="27"/>
      <c r="B278270" s="67"/>
      <c r="C278270" s="83"/>
      <c r="D278270" s="85"/>
      <c r="E278270" s="82"/>
      <c r="F278270" s="81"/>
      <c r="G278270" s="86"/>
      <c r="H278270" s="86"/>
      <c r="I278270" s="11"/>
    </row>
    <row r="278278" spans="1:9" s="4" customFormat="1" x14ac:dyDescent="0.2">
      <c r="A278278" s="27"/>
      <c r="B278278" s="67"/>
      <c r="C278278" s="83"/>
      <c r="D278278" s="85"/>
      <c r="E278278" s="82"/>
      <c r="F278278" s="81"/>
      <c r="G278278" s="86"/>
      <c r="H278278" s="86"/>
      <c r="I278278" s="11"/>
    </row>
    <row r="278280" spans="1:9" s="4" customFormat="1" x14ac:dyDescent="0.2">
      <c r="A278280" s="27"/>
      <c r="B278280" s="67"/>
      <c r="C278280" s="83"/>
      <c r="D278280" s="85"/>
      <c r="E278280" s="82"/>
      <c r="F278280" s="81"/>
      <c r="G278280" s="86"/>
      <c r="H278280" s="86"/>
      <c r="I278280" s="11"/>
    </row>
    <row r="278286" spans="1:9" s="4" customFormat="1" x14ac:dyDescent="0.2">
      <c r="A278286" s="27"/>
      <c r="B278286" s="67"/>
      <c r="C278286" s="83"/>
      <c r="D278286" s="85"/>
      <c r="E278286" s="82"/>
      <c r="F278286" s="81"/>
      <c r="G278286" s="86"/>
      <c r="H278286" s="86"/>
      <c r="I278286" s="11"/>
    </row>
    <row r="278294" spans="1:9" s="4" customFormat="1" x14ac:dyDescent="0.2">
      <c r="A278294" s="27"/>
      <c r="B278294" s="67"/>
      <c r="C278294" s="83"/>
      <c r="D278294" s="85"/>
      <c r="E278294" s="82"/>
      <c r="F278294" s="81"/>
      <c r="G278294" s="86"/>
      <c r="H278294" s="86"/>
      <c r="I278294" s="11"/>
    </row>
    <row r="278296" spans="1:9" s="4" customFormat="1" x14ac:dyDescent="0.2">
      <c r="A278296" s="27"/>
      <c r="B278296" s="67"/>
      <c r="C278296" s="83"/>
      <c r="D278296" s="85"/>
      <c r="E278296" s="82"/>
      <c r="F278296" s="81"/>
      <c r="G278296" s="86"/>
      <c r="H278296" s="86"/>
      <c r="I278296" s="11"/>
    </row>
    <row r="278302" spans="1:9" s="4" customFormat="1" x14ac:dyDescent="0.2">
      <c r="A278302" s="27"/>
      <c r="B278302" s="67"/>
      <c r="C278302" s="83"/>
      <c r="D278302" s="85"/>
      <c r="E278302" s="82"/>
      <c r="F278302" s="81"/>
      <c r="G278302" s="86"/>
      <c r="H278302" s="86"/>
      <c r="I278302" s="11"/>
    </row>
    <row r="278310" spans="1:9" s="4" customFormat="1" x14ac:dyDescent="0.2">
      <c r="A278310" s="27"/>
      <c r="B278310" s="67"/>
      <c r="C278310" s="83"/>
      <c r="D278310" s="85"/>
      <c r="E278310" s="82"/>
      <c r="F278310" s="81"/>
      <c r="G278310" s="86"/>
      <c r="H278310" s="86"/>
      <c r="I278310" s="11"/>
    </row>
    <row r="278312" spans="1:9" s="4" customFormat="1" x14ac:dyDescent="0.2">
      <c r="A278312" s="27"/>
      <c r="B278312" s="67"/>
      <c r="C278312" s="83"/>
      <c r="D278312" s="85"/>
      <c r="E278312" s="82"/>
      <c r="F278312" s="81"/>
      <c r="G278312" s="86"/>
      <c r="H278312" s="86"/>
      <c r="I278312" s="11"/>
    </row>
    <row r="278318" spans="1:9" s="4" customFormat="1" x14ac:dyDescent="0.2">
      <c r="A278318" s="27"/>
      <c r="B278318" s="67"/>
      <c r="C278318" s="83"/>
      <c r="D278318" s="85"/>
      <c r="E278318" s="82"/>
      <c r="F278318" s="81"/>
      <c r="G278318" s="86"/>
      <c r="H278318" s="86"/>
      <c r="I278318" s="11"/>
    </row>
    <row r="278326" spans="1:9" s="4" customFormat="1" x14ac:dyDescent="0.2">
      <c r="A278326" s="27"/>
      <c r="B278326" s="67"/>
      <c r="C278326" s="83"/>
      <c r="D278326" s="85"/>
      <c r="E278326" s="82"/>
      <c r="F278326" s="81"/>
      <c r="G278326" s="86"/>
      <c r="H278326" s="86"/>
      <c r="I278326" s="11"/>
    </row>
    <row r="278328" spans="1:9" s="4" customFormat="1" x14ac:dyDescent="0.2">
      <c r="A278328" s="27"/>
      <c r="B278328" s="67"/>
      <c r="C278328" s="83"/>
      <c r="D278328" s="85"/>
      <c r="E278328" s="82"/>
      <c r="F278328" s="81"/>
      <c r="G278328" s="86"/>
      <c r="H278328" s="86"/>
      <c r="I278328" s="11"/>
    </row>
    <row r="278334" spans="1:9" s="4" customFormat="1" x14ac:dyDescent="0.2">
      <c r="A278334" s="27"/>
      <c r="B278334" s="67"/>
      <c r="C278334" s="83"/>
      <c r="D278334" s="85"/>
      <c r="E278334" s="82"/>
      <c r="F278334" s="81"/>
      <c r="G278334" s="86"/>
      <c r="H278334" s="86"/>
      <c r="I278334" s="11"/>
    </row>
    <row r="278342" spans="1:9" s="4" customFormat="1" x14ac:dyDescent="0.2">
      <c r="A278342" s="27"/>
      <c r="B278342" s="67"/>
      <c r="C278342" s="83"/>
      <c r="D278342" s="85"/>
      <c r="E278342" s="82"/>
      <c r="F278342" s="81"/>
      <c r="G278342" s="86"/>
      <c r="H278342" s="86"/>
      <c r="I278342" s="11"/>
    </row>
    <row r="278344" spans="1:9" s="4" customFormat="1" x14ac:dyDescent="0.2">
      <c r="A278344" s="27"/>
      <c r="B278344" s="67"/>
      <c r="C278344" s="83"/>
      <c r="D278344" s="85"/>
      <c r="E278344" s="82"/>
      <c r="F278344" s="81"/>
      <c r="G278344" s="86"/>
      <c r="H278344" s="86"/>
      <c r="I278344" s="11"/>
    </row>
    <row r="278350" spans="1:9" s="4" customFormat="1" x14ac:dyDescent="0.2">
      <c r="A278350" s="27"/>
      <c r="B278350" s="67"/>
      <c r="C278350" s="83"/>
      <c r="D278350" s="85"/>
      <c r="E278350" s="82"/>
      <c r="F278350" s="81"/>
      <c r="G278350" s="86"/>
      <c r="H278350" s="86"/>
      <c r="I278350" s="11"/>
    </row>
    <row r="278358" spans="1:9" s="4" customFormat="1" x14ac:dyDescent="0.2">
      <c r="A278358" s="27"/>
      <c r="B278358" s="67"/>
      <c r="C278358" s="83"/>
      <c r="D278358" s="85"/>
      <c r="E278358" s="82"/>
      <c r="F278358" s="81"/>
      <c r="G278358" s="86"/>
      <c r="H278358" s="86"/>
      <c r="I278358" s="11"/>
    </row>
    <row r="278360" spans="1:9" s="4" customFormat="1" x14ac:dyDescent="0.2">
      <c r="A278360" s="27"/>
      <c r="B278360" s="67"/>
      <c r="C278360" s="83"/>
      <c r="D278360" s="85"/>
      <c r="E278360" s="82"/>
      <c r="F278360" s="81"/>
      <c r="G278360" s="86"/>
      <c r="H278360" s="86"/>
      <c r="I278360" s="11"/>
    </row>
    <row r="278366" spans="1:9" s="4" customFormat="1" x14ac:dyDescent="0.2">
      <c r="A278366" s="27"/>
      <c r="B278366" s="67"/>
      <c r="C278366" s="83"/>
      <c r="D278366" s="85"/>
      <c r="E278366" s="82"/>
      <c r="F278366" s="81"/>
      <c r="G278366" s="86"/>
      <c r="H278366" s="86"/>
      <c r="I278366" s="11"/>
    </row>
    <row r="278374" spans="1:9" s="4" customFormat="1" x14ac:dyDescent="0.2">
      <c r="A278374" s="27"/>
      <c r="B278374" s="67"/>
      <c r="C278374" s="83"/>
      <c r="D278374" s="85"/>
      <c r="E278374" s="82"/>
      <c r="F278374" s="81"/>
      <c r="G278374" s="86"/>
      <c r="H278374" s="86"/>
      <c r="I278374" s="11"/>
    </row>
    <row r="278376" spans="1:9" s="4" customFormat="1" x14ac:dyDescent="0.2">
      <c r="A278376" s="27"/>
      <c r="B278376" s="67"/>
      <c r="C278376" s="83"/>
      <c r="D278376" s="85"/>
      <c r="E278376" s="82"/>
      <c r="F278376" s="81"/>
      <c r="G278376" s="86"/>
      <c r="H278376" s="86"/>
      <c r="I278376" s="11"/>
    </row>
    <row r="278382" spans="1:9" s="4" customFormat="1" x14ac:dyDescent="0.2">
      <c r="A278382" s="27"/>
      <c r="B278382" s="67"/>
      <c r="C278382" s="83"/>
      <c r="D278382" s="85"/>
      <c r="E278382" s="82"/>
      <c r="F278382" s="81"/>
      <c r="G278382" s="86"/>
      <c r="H278382" s="86"/>
      <c r="I278382" s="11"/>
    </row>
    <row r="278390" spans="1:9" s="4" customFormat="1" x14ac:dyDescent="0.2">
      <c r="A278390" s="27"/>
      <c r="B278390" s="67"/>
      <c r="C278390" s="83"/>
      <c r="D278390" s="85"/>
      <c r="E278390" s="82"/>
      <c r="F278390" s="81"/>
      <c r="G278390" s="86"/>
      <c r="H278390" s="86"/>
      <c r="I278390" s="11"/>
    </row>
    <row r="278392" spans="1:9" s="4" customFormat="1" x14ac:dyDescent="0.2">
      <c r="A278392" s="27"/>
      <c r="B278392" s="67"/>
      <c r="C278392" s="83"/>
      <c r="D278392" s="85"/>
      <c r="E278392" s="82"/>
      <c r="F278392" s="81"/>
      <c r="G278392" s="86"/>
      <c r="H278392" s="86"/>
      <c r="I278392" s="11"/>
    </row>
    <row r="278398" spans="1:9" s="4" customFormat="1" x14ac:dyDescent="0.2">
      <c r="A278398" s="27"/>
      <c r="B278398" s="67"/>
      <c r="C278398" s="83"/>
      <c r="D278398" s="85"/>
      <c r="E278398" s="82"/>
      <c r="F278398" s="81"/>
      <c r="G278398" s="86"/>
      <c r="H278398" s="86"/>
      <c r="I278398" s="11"/>
    </row>
    <row r="278406" spans="1:9" s="4" customFormat="1" x14ac:dyDescent="0.2">
      <c r="A278406" s="27"/>
      <c r="B278406" s="67"/>
      <c r="C278406" s="83"/>
      <c r="D278406" s="85"/>
      <c r="E278406" s="82"/>
      <c r="F278406" s="81"/>
      <c r="G278406" s="86"/>
      <c r="H278406" s="86"/>
      <c r="I278406" s="11"/>
    </row>
    <row r="278408" spans="1:9" s="4" customFormat="1" x14ac:dyDescent="0.2">
      <c r="A278408" s="27"/>
      <c r="B278408" s="67"/>
      <c r="C278408" s="83"/>
      <c r="D278408" s="85"/>
      <c r="E278408" s="82"/>
      <c r="F278408" s="81"/>
      <c r="G278408" s="86"/>
      <c r="H278408" s="86"/>
      <c r="I278408" s="11"/>
    </row>
    <row r="278414" spans="1:9" s="4" customFormat="1" x14ac:dyDescent="0.2">
      <c r="A278414" s="27"/>
      <c r="B278414" s="67"/>
      <c r="C278414" s="83"/>
      <c r="D278414" s="85"/>
      <c r="E278414" s="82"/>
      <c r="F278414" s="81"/>
      <c r="G278414" s="86"/>
      <c r="H278414" s="86"/>
      <c r="I278414" s="11"/>
    </row>
    <row r="278422" spans="1:9" s="4" customFormat="1" x14ac:dyDescent="0.2">
      <c r="A278422" s="27"/>
      <c r="B278422" s="67"/>
      <c r="C278422" s="83"/>
      <c r="D278422" s="85"/>
      <c r="E278422" s="82"/>
      <c r="F278422" s="81"/>
      <c r="G278422" s="86"/>
      <c r="H278422" s="86"/>
      <c r="I278422" s="11"/>
    </row>
    <row r="278424" spans="1:9" s="4" customFormat="1" x14ac:dyDescent="0.2">
      <c r="A278424" s="27"/>
      <c r="B278424" s="67"/>
      <c r="C278424" s="83"/>
      <c r="D278424" s="85"/>
      <c r="E278424" s="82"/>
      <c r="F278424" s="81"/>
      <c r="G278424" s="86"/>
      <c r="H278424" s="86"/>
      <c r="I278424" s="11"/>
    </row>
    <row r="278430" spans="1:9" s="4" customFormat="1" x14ac:dyDescent="0.2">
      <c r="A278430" s="27"/>
      <c r="B278430" s="67"/>
      <c r="C278430" s="83"/>
      <c r="D278430" s="85"/>
      <c r="E278430" s="82"/>
      <c r="F278430" s="81"/>
      <c r="G278430" s="86"/>
      <c r="H278430" s="86"/>
      <c r="I278430" s="11"/>
    </row>
    <row r="278438" spans="1:9" s="4" customFormat="1" x14ac:dyDescent="0.2">
      <c r="A278438" s="27"/>
      <c r="B278438" s="67"/>
      <c r="C278438" s="83"/>
      <c r="D278438" s="85"/>
      <c r="E278438" s="82"/>
      <c r="F278438" s="81"/>
      <c r="G278438" s="86"/>
      <c r="H278438" s="86"/>
      <c r="I278438" s="11"/>
    </row>
    <row r="278440" spans="1:9" s="4" customFormat="1" x14ac:dyDescent="0.2">
      <c r="A278440" s="27"/>
      <c r="B278440" s="67"/>
      <c r="C278440" s="83"/>
      <c r="D278440" s="85"/>
      <c r="E278440" s="82"/>
      <c r="F278440" s="81"/>
      <c r="G278440" s="86"/>
      <c r="H278440" s="86"/>
      <c r="I278440" s="11"/>
    </row>
    <row r="278446" spans="1:9" s="4" customFormat="1" x14ac:dyDescent="0.2">
      <c r="A278446" s="27"/>
      <c r="B278446" s="67"/>
      <c r="C278446" s="83"/>
      <c r="D278446" s="85"/>
      <c r="E278446" s="82"/>
      <c r="F278446" s="81"/>
      <c r="G278446" s="86"/>
      <c r="H278446" s="86"/>
      <c r="I278446" s="11"/>
    </row>
    <row r="278454" spans="1:9" s="4" customFormat="1" x14ac:dyDescent="0.2">
      <c r="A278454" s="27"/>
      <c r="B278454" s="67"/>
      <c r="C278454" s="83"/>
      <c r="D278454" s="85"/>
      <c r="E278454" s="82"/>
      <c r="F278454" s="81"/>
      <c r="G278454" s="86"/>
      <c r="H278454" s="86"/>
      <c r="I278454" s="11"/>
    </row>
    <row r="278456" spans="1:9" s="4" customFormat="1" x14ac:dyDescent="0.2">
      <c r="A278456" s="27"/>
      <c r="B278456" s="67"/>
      <c r="C278456" s="83"/>
      <c r="D278456" s="85"/>
      <c r="E278456" s="82"/>
      <c r="F278456" s="81"/>
      <c r="G278456" s="86"/>
      <c r="H278456" s="86"/>
      <c r="I278456" s="11"/>
    </row>
    <row r="278462" spans="1:9" s="4" customFormat="1" x14ac:dyDescent="0.2">
      <c r="A278462" s="27"/>
      <c r="B278462" s="67"/>
      <c r="C278462" s="83"/>
      <c r="D278462" s="85"/>
      <c r="E278462" s="82"/>
      <c r="F278462" s="81"/>
      <c r="G278462" s="86"/>
      <c r="H278462" s="86"/>
      <c r="I278462" s="11"/>
    </row>
    <row r="278470" spans="1:9" s="4" customFormat="1" x14ac:dyDescent="0.2">
      <c r="A278470" s="27"/>
      <c r="B278470" s="67"/>
      <c r="C278470" s="83"/>
      <c r="D278470" s="85"/>
      <c r="E278470" s="82"/>
      <c r="F278470" s="81"/>
      <c r="G278470" s="86"/>
      <c r="H278470" s="86"/>
      <c r="I278470" s="11"/>
    </row>
    <row r="278472" spans="1:9" s="4" customFormat="1" x14ac:dyDescent="0.2">
      <c r="A278472" s="27"/>
      <c r="B278472" s="67"/>
      <c r="C278472" s="83"/>
      <c r="D278472" s="85"/>
      <c r="E278472" s="82"/>
      <c r="F278472" s="81"/>
      <c r="G278472" s="86"/>
      <c r="H278472" s="86"/>
      <c r="I278472" s="11"/>
    </row>
    <row r="278478" spans="1:9" s="4" customFormat="1" x14ac:dyDescent="0.2">
      <c r="A278478" s="27"/>
      <c r="B278478" s="67"/>
      <c r="C278478" s="83"/>
      <c r="D278478" s="85"/>
      <c r="E278478" s="82"/>
      <c r="F278478" s="81"/>
      <c r="G278478" s="86"/>
      <c r="H278478" s="86"/>
      <c r="I278478" s="11"/>
    </row>
    <row r="278486" spans="1:9" s="4" customFormat="1" x14ac:dyDescent="0.2">
      <c r="A278486" s="27"/>
      <c r="B278486" s="67"/>
      <c r="C278486" s="83"/>
      <c r="D278486" s="85"/>
      <c r="E278486" s="82"/>
      <c r="F278486" s="81"/>
      <c r="G278486" s="86"/>
      <c r="H278486" s="86"/>
      <c r="I278486" s="11"/>
    </row>
    <row r="278488" spans="1:9" s="4" customFormat="1" x14ac:dyDescent="0.2">
      <c r="A278488" s="27"/>
      <c r="B278488" s="67"/>
      <c r="C278488" s="83"/>
      <c r="D278488" s="85"/>
      <c r="E278488" s="82"/>
      <c r="F278488" s="81"/>
      <c r="G278488" s="86"/>
      <c r="H278488" s="86"/>
      <c r="I278488" s="11"/>
    </row>
    <row r="278494" spans="1:9" s="4" customFormat="1" x14ac:dyDescent="0.2">
      <c r="A278494" s="27"/>
      <c r="B278494" s="67"/>
      <c r="C278494" s="83"/>
      <c r="D278494" s="85"/>
      <c r="E278494" s="82"/>
      <c r="F278494" s="81"/>
      <c r="G278494" s="86"/>
      <c r="H278494" s="86"/>
      <c r="I278494" s="11"/>
    </row>
    <row r="278502" spans="1:9" s="4" customFormat="1" x14ac:dyDescent="0.2">
      <c r="A278502" s="27"/>
      <c r="B278502" s="67"/>
      <c r="C278502" s="83"/>
      <c r="D278502" s="85"/>
      <c r="E278502" s="82"/>
      <c r="F278502" s="81"/>
      <c r="G278502" s="86"/>
      <c r="H278502" s="86"/>
      <c r="I278502" s="11"/>
    </row>
    <row r="278504" spans="1:9" s="4" customFormat="1" x14ac:dyDescent="0.2">
      <c r="A278504" s="27"/>
      <c r="B278504" s="67"/>
      <c r="C278504" s="83"/>
      <c r="D278504" s="85"/>
      <c r="E278504" s="82"/>
      <c r="F278504" s="81"/>
      <c r="G278504" s="86"/>
      <c r="H278504" s="86"/>
      <c r="I278504" s="11"/>
    </row>
    <row r="278510" spans="1:9" s="4" customFormat="1" x14ac:dyDescent="0.2">
      <c r="A278510" s="27"/>
      <c r="B278510" s="67"/>
      <c r="C278510" s="83"/>
      <c r="D278510" s="85"/>
      <c r="E278510" s="82"/>
      <c r="F278510" s="81"/>
      <c r="G278510" s="86"/>
      <c r="H278510" s="86"/>
      <c r="I278510" s="11"/>
    </row>
    <row r="278518" spans="1:9" s="4" customFormat="1" x14ac:dyDescent="0.2">
      <c r="A278518" s="27"/>
      <c r="B278518" s="67"/>
      <c r="C278518" s="83"/>
      <c r="D278518" s="85"/>
      <c r="E278518" s="82"/>
      <c r="F278518" s="81"/>
      <c r="G278518" s="86"/>
      <c r="H278518" s="86"/>
      <c r="I278518" s="11"/>
    </row>
    <row r="278520" spans="1:9" s="4" customFormat="1" x14ac:dyDescent="0.2">
      <c r="A278520" s="27"/>
      <c r="B278520" s="67"/>
      <c r="C278520" s="83"/>
      <c r="D278520" s="85"/>
      <c r="E278520" s="82"/>
      <c r="F278520" s="81"/>
      <c r="G278520" s="86"/>
      <c r="H278520" s="86"/>
      <c r="I278520" s="11"/>
    </row>
    <row r="278526" spans="1:9" s="4" customFormat="1" x14ac:dyDescent="0.2">
      <c r="A278526" s="27"/>
      <c r="B278526" s="67"/>
      <c r="C278526" s="83"/>
      <c r="D278526" s="85"/>
      <c r="E278526" s="82"/>
      <c r="F278526" s="81"/>
      <c r="G278526" s="86"/>
      <c r="H278526" s="86"/>
      <c r="I278526" s="11"/>
    </row>
    <row r="278534" spans="1:9" s="4" customFormat="1" x14ac:dyDescent="0.2">
      <c r="A278534" s="27"/>
      <c r="B278534" s="67"/>
      <c r="C278534" s="83"/>
      <c r="D278534" s="85"/>
      <c r="E278534" s="82"/>
      <c r="F278534" s="81"/>
      <c r="G278534" s="86"/>
      <c r="H278534" s="86"/>
      <c r="I278534" s="11"/>
    </row>
    <row r="278536" spans="1:9" s="4" customFormat="1" x14ac:dyDescent="0.2">
      <c r="A278536" s="27"/>
      <c r="B278536" s="67"/>
      <c r="C278536" s="83"/>
      <c r="D278536" s="85"/>
      <c r="E278536" s="82"/>
      <c r="F278536" s="81"/>
      <c r="G278536" s="86"/>
      <c r="H278536" s="86"/>
      <c r="I278536" s="11"/>
    </row>
    <row r="278542" spans="1:9" s="4" customFormat="1" x14ac:dyDescent="0.2">
      <c r="A278542" s="27"/>
      <c r="B278542" s="67"/>
      <c r="C278542" s="83"/>
      <c r="D278542" s="85"/>
      <c r="E278542" s="82"/>
      <c r="F278542" s="81"/>
      <c r="G278542" s="86"/>
      <c r="H278542" s="86"/>
      <c r="I278542" s="11"/>
    </row>
    <row r="278550" spans="1:9" s="4" customFormat="1" x14ac:dyDescent="0.2">
      <c r="A278550" s="27"/>
      <c r="B278550" s="67"/>
      <c r="C278550" s="83"/>
      <c r="D278550" s="85"/>
      <c r="E278550" s="82"/>
      <c r="F278550" s="81"/>
      <c r="G278550" s="86"/>
      <c r="H278550" s="86"/>
      <c r="I278550" s="11"/>
    </row>
    <row r="278552" spans="1:9" s="4" customFormat="1" x14ac:dyDescent="0.2">
      <c r="A278552" s="27"/>
      <c r="B278552" s="67"/>
      <c r="C278552" s="83"/>
      <c r="D278552" s="85"/>
      <c r="E278552" s="82"/>
      <c r="F278552" s="81"/>
      <c r="G278552" s="86"/>
      <c r="H278552" s="86"/>
      <c r="I278552" s="11"/>
    </row>
    <row r="278558" spans="1:9" s="4" customFormat="1" x14ac:dyDescent="0.2">
      <c r="A278558" s="27"/>
      <c r="B278558" s="67"/>
      <c r="C278558" s="83"/>
      <c r="D278558" s="85"/>
      <c r="E278558" s="82"/>
      <c r="F278558" s="81"/>
      <c r="G278558" s="86"/>
      <c r="H278558" s="86"/>
      <c r="I278558" s="11"/>
    </row>
    <row r="278566" spans="1:9" s="4" customFormat="1" x14ac:dyDescent="0.2">
      <c r="A278566" s="27"/>
      <c r="B278566" s="67"/>
      <c r="C278566" s="83"/>
      <c r="D278566" s="85"/>
      <c r="E278566" s="82"/>
      <c r="F278566" s="81"/>
      <c r="G278566" s="86"/>
      <c r="H278566" s="86"/>
      <c r="I278566" s="11"/>
    </row>
    <row r="278568" spans="1:9" s="4" customFormat="1" x14ac:dyDescent="0.2">
      <c r="A278568" s="27"/>
      <c r="B278568" s="67"/>
      <c r="C278568" s="83"/>
      <c r="D278568" s="85"/>
      <c r="E278568" s="82"/>
      <c r="F278568" s="81"/>
      <c r="G278568" s="86"/>
      <c r="H278568" s="86"/>
      <c r="I278568" s="11"/>
    </row>
    <row r="278574" spans="1:9" s="4" customFormat="1" x14ac:dyDescent="0.2">
      <c r="A278574" s="27"/>
      <c r="B278574" s="67"/>
      <c r="C278574" s="83"/>
      <c r="D278574" s="85"/>
      <c r="E278574" s="82"/>
      <c r="F278574" s="81"/>
      <c r="G278574" s="86"/>
      <c r="H278574" s="86"/>
      <c r="I278574" s="11"/>
    </row>
    <row r="278582" spans="1:9" s="4" customFormat="1" x14ac:dyDescent="0.2">
      <c r="A278582" s="27"/>
      <c r="B278582" s="67"/>
      <c r="C278582" s="83"/>
      <c r="D278582" s="85"/>
      <c r="E278582" s="82"/>
      <c r="F278582" s="81"/>
      <c r="G278582" s="86"/>
      <c r="H278582" s="86"/>
      <c r="I278582" s="11"/>
    </row>
    <row r="278584" spans="1:9" s="4" customFormat="1" x14ac:dyDescent="0.2">
      <c r="A278584" s="27"/>
      <c r="B278584" s="67"/>
      <c r="C278584" s="83"/>
      <c r="D278584" s="85"/>
      <c r="E278584" s="82"/>
      <c r="F278584" s="81"/>
      <c r="G278584" s="86"/>
      <c r="H278584" s="86"/>
      <c r="I278584" s="11"/>
    </row>
    <row r="278590" spans="1:9" s="4" customFormat="1" x14ac:dyDescent="0.2">
      <c r="A278590" s="27"/>
      <c r="B278590" s="67"/>
      <c r="C278590" s="83"/>
      <c r="D278590" s="85"/>
      <c r="E278590" s="82"/>
      <c r="F278590" s="81"/>
      <c r="G278590" s="86"/>
      <c r="H278590" s="86"/>
      <c r="I278590" s="11"/>
    </row>
    <row r="278598" spans="1:9" s="4" customFormat="1" x14ac:dyDescent="0.2">
      <c r="A278598" s="27"/>
      <c r="B278598" s="67"/>
      <c r="C278598" s="83"/>
      <c r="D278598" s="85"/>
      <c r="E278598" s="82"/>
      <c r="F278598" s="81"/>
      <c r="G278598" s="86"/>
      <c r="H278598" s="86"/>
      <c r="I278598" s="11"/>
    </row>
    <row r="278600" spans="1:9" s="4" customFormat="1" x14ac:dyDescent="0.2">
      <c r="A278600" s="27"/>
      <c r="B278600" s="67"/>
      <c r="C278600" s="83"/>
      <c r="D278600" s="85"/>
      <c r="E278600" s="82"/>
      <c r="F278600" s="81"/>
      <c r="G278600" s="86"/>
      <c r="H278600" s="86"/>
      <c r="I278600" s="11"/>
    </row>
    <row r="278606" spans="1:9" s="4" customFormat="1" x14ac:dyDescent="0.2">
      <c r="A278606" s="27"/>
      <c r="B278606" s="67"/>
      <c r="C278606" s="83"/>
      <c r="D278606" s="85"/>
      <c r="E278606" s="82"/>
      <c r="F278606" s="81"/>
      <c r="G278606" s="86"/>
      <c r="H278606" s="86"/>
      <c r="I278606" s="11"/>
    </row>
    <row r="278614" spans="1:9" s="4" customFormat="1" x14ac:dyDescent="0.2">
      <c r="A278614" s="27"/>
      <c r="B278614" s="67"/>
      <c r="C278614" s="83"/>
      <c r="D278614" s="85"/>
      <c r="E278614" s="82"/>
      <c r="F278614" s="81"/>
      <c r="G278614" s="86"/>
      <c r="H278614" s="86"/>
      <c r="I278614" s="11"/>
    </row>
    <row r="278616" spans="1:9" s="4" customFormat="1" x14ac:dyDescent="0.2">
      <c r="A278616" s="27"/>
      <c r="B278616" s="67"/>
      <c r="C278616" s="83"/>
      <c r="D278616" s="85"/>
      <c r="E278616" s="82"/>
      <c r="F278616" s="81"/>
      <c r="G278616" s="86"/>
      <c r="H278616" s="86"/>
      <c r="I278616" s="11"/>
    </row>
    <row r="278622" spans="1:9" s="4" customFormat="1" x14ac:dyDescent="0.2">
      <c r="A278622" s="27"/>
      <c r="B278622" s="67"/>
      <c r="C278622" s="83"/>
      <c r="D278622" s="85"/>
      <c r="E278622" s="82"/>
      <c r="F278622" s="81"/>
      <c r="G278622" s="86"/>
      <c r="H278622" s="86"/>
      <c r="I278622" s="11"/>
    </row>
    <row r="278630" spans="1:9" s="4" customFormat="1" x14ac:dyDescent="0.2">
      <c r="A278630" s="27"/>
      <c r="B278630" s="67"/>
      <c r="C278630" s="83"/>
      <c r="D278630" s="85"/>
      <c r="E278630" s="82"/>
      <c r="F278630" s="81"/>
      <c r="G278630" s="86"/>
      <c r="H278630" s="86"/>
      <c r="I278630" s="11"/>
    </row>
    <row r="278632" spans="1:9" s="4" customFormat="1" x14ac:dyDescent="0.2">
      <c r="A278632" s="27"/>
      <c r="B278632" s="67"/>
      <c r="C278632" s="83"/>
      <c r="D278632" s="85"/>
      <c r="E278632" s="82"/>
      <c r="F278632" s="81"/>
      <c r="G278632" s="86"/>
      <c r="H278632" s="86"/>
      <c r="I278632" s="11"/>
    </row>
    <row r="278638" spans="1:9" s="4" customFormat="1" x14ac:dyDescent="0.2">
      <c r="A278638" s="27"/>
      <c r="B278638" s="67"/>
      <c r="C278638" s="83"/>
      <c r="D278638" s="85"/>
      <c r="E278638" s="82"/>
      <c r="F278638" s="81"/>
      <c r="G278638" s="86"/>
      <c r="H278638" s="86"/>
      <c r="I278638" s="11"/>
    </row>
    <row r="278646" spans="1:9" s="4" customFormat="1" x14ac:dyDescent="0.2">
      <c r="A278646" s="27"/>
      <c r="B278646" s="67"/>
      <c r="C278646" s="83"/>
      <c r="D278646" s="85"/>
      <c r="E278646" s="82"/>
      <c r="F278646" s="81"/>
      <c r="G278646" s="86"/>
      <c r="H278646" s="86"/>
      <c r="I278646" s="11"/>
    </row>
    <row r="278648" spans="1:9" s="4" customFormat="1" x14ac:dyDescent="0.2">
      <c r="A278648" s="27"/>
      <c r="B278648" s="67"/>
      <c r="C278648" s="83"/>
      <c r="D278648" s="85"/>
      <c r="E278648" s="82"/>
      <c r="F278648" s="81"/>
      <c r="G278648" s="86"/>
      <c r="H278648" s="86"/>
      <c r="I278648" s="11"/>
    </row>
    <row r="278654" spans="1:9" s="4" customFormat="1" x14ac:dyDescent="0.2">
      <c r="A278654" s="27"/>
      <c r="B278654" s="67"/>
      <c r="C278654" s="83"/>
      <c r="D278654" s="85"/>
      <c r="E278654" s="82"/>
      <c r="F278654" s="81"/>
      <c r="G278654" s="86"/>
      <c r="H278654" s="86"/>
      <c r="I278654" s="11"/>
    </row>
    <row r="278662" spans="1:9" s="4" customFormat="1" x14ac:dyDescent="0.2">
      <c r="A278662" s="27"/>
      <c r="B278662" s="67"/>
      <c r="C278662" s="83"/>
      <c r="D278662" s="85"/>
      <c r="E278662" s="82"/>
      <c r="F278662" s="81"/>
      <c r="G278662" s="86"/>
      <c r="H278662" s="86"/>
      <c r="I278662" s="11"/>
    </row>
    <row r="278664" spans="1:9" s="4" customFormat="1" x14ac:dyDescent="0.2">
      <c r="A278664" s="27"/>
      <c r="B278664" s="67"/>
      <c r="C278664" s="83"/>
      <c r="D278664" s="85"/>
      <c r="E278664" s="82"/>
      <c r="F278664" s="81"/>
      <c r="G278664" s="86"/>
      <c r="H278664" s="86"/>
      <c r="I278664" s="11"/>
    </row>
    <row r="278670" spans="1:9" s="4" customFormat="1" x14ac:dyDescent="0.2">
      <c r="A278670" s="27"/>
      <c r="B278670" s="67"/>
      <c r="C278670" s="83"/>
      <c r="D278670" s="85"/>
      <c r="E278670" s="82"/>
      <c r="F278670" s="81"/>
      <c r="G278670" s="86"/>
      <c r="H278670" s="86"/>
      <c r="I278670" s="11"/>
    </row>
    <row r="278678" spans="1:9" s="4" customFormat="1" x14ac:dyDescent="0.2">
      <c r="A278678" s="27"/>
      <c r="B278678" s="67"/>
      <c r="C278678" s="83"/>
      <c r="D278678" s="85"/>
      <c r="E278678" s="82"/>
      <c r="F278678" s="81"/>
      <c r="G278678" s="86"/>
      <c r="H278678" s="86"/>
      <c r="I278678" s="11"/>
    </row>
    <row r="278680" spans="1:9" s="4" customFormat="1" x14ac:dyDescent="0.2">
      <c r="A278680" s="27"/>
      <c r="B278680" s="67"/>
      <c r="C278680" s="83"/>
      <c r="D278680" s="85"/>
      <c r="E278680" s="82"/>
      <c r="F278680" s="81"/>
      <c r="G278680" s="86"/>
      <c r="H278680" s="86"/>
      <c r="I278680" s="11"/>
    </row>
    <row r="278686" spans="1:9" s="4" customFormat="1" x14ac:dyDescent="0.2">
      <c r="A278686" s="27"/>
      <c r="B278686" s="67"/>
      <c r="C278686" s="83"/>
      <c r="D278686" s="85"/>
      <c r="E278686" s="82"/>
      <c r="F278686" s="81"/>
      <c r="G278686" s="86"/>
      <c r="H278686" s="86"/>
      <c r="I278686" s="11"/>
    </row>
    <row r="278694" spans="1:9" s="4" customFormat="1" x14ac:dyDescent="0.2">
      <c r="A278694" s="27"/>
      <c r="B278694" s="67"/>
      <c r="C278694" s="83"/>
      <c r="D278694" s="85"/>
      <c r="E278694" s="82"/>
      <c r="F278694" s="81"/>
      <c r="G278694" s="86"/>
      <c r="H278694" s="86"/>
      <c r="I278694" s="11"/>
    </row>
    <row r="278696" spans="1:9" s="4" customFormat="1" x14ac:dyDescent="0.2">
      <c r="A278696" s="27"/>
      <c r="B278696" s="67"/>
      <c r="C278696" s="83"/>
      <c r="D278696" s="85"/>
      <c r="E278696" s="82"/>
      <c r="F278696" s="81"/>
      <c r="G278696" s="86"/>
      <c r="H278696" s="86"/>
      <c r="I278696" s="11"/>
    </row>
    <row r="278702" spans="1:9" s="4" customFormat="1" x14ac:dyDescent="0.2">
      <c r="A278702" s="27"/>
      <c r="B278702" s="67"/>
      <c r="C278702" s="83"/>
      <c r="D278702" s="85"/>
      <c r="E278702" s="82"/>
      <c r="F278702" s="81"/>
      <c r="G278702" s="86"/>
      <c r="H278702" s="86"/>
      <c r="I278702" s="11"/>
    </row>
    <row r="278710" spans="1:9" s="4" customFormat="1" x14ac:dyDescent="0.2">
      <c r="A278710" s="27"/>
      <c r="B278710" s="67"/>
      <c r="C278710" s="83"/>
      <c r="D278710" s="85"/>
      <c r="E278710" s="82"/>
      <c r="F278710" s="81"/>
      <c r="G278710" s="86"/>
      <c r="H278710" s="86"/>
      <c r="I278710" s="11"/>
    </row>
    <row r="278712" spans="1:9" s="4" customFormat="1" x14ac:dyDescent="0.2">
      <c r="A278712" s="27"/>
      <c r="B278712" s="67"/>
      <c r="C278712" s="83"/>
      <c r="D278712" s="85"/>
      <c r="E278712" s="82"/>
      <c r="F278712" s="81"/>
      <c r="G278712" s="86"/>
      <c r="H278712" s="86"/>
      <c r="I278712" s="11"/>
    </row>
    <row r="278718" spans="1:9" s="4" customFormat="1" x14ac:dyDescent="0.2">
      <c r="A278718" s="27"/>
      <c r="B278718" s="67"/>
      <c r="C278718" s="83"/>
      <c r="D278718" s="85"/>
      <c r="E278718" s="82"/>
      <c r="F278718" s="81"/>
      <c r="G278718" s="86"/>
      <c r="H278718" s="86"/>
      <c r="I278718" s="11"/>
    </row>
    <row r="278726" spans="1:9" s="4" customFormat="1" x14ac:dyDescent="0.2">
      <c r="A278726" s="27"/>
      <c r="B278726" s="67"/>
      <c r="C278726" s="83"/>
      <c r="D278726" s="85"/>
      <c r="E278726" s="82"/>
      <c r="F278726" s="81"/>
      <c r="G278726" s="86"/>
      <c r="H278726" s="86"/>
      <c r="I278726" s="11"/>
    </row>
    <row r="278728" spans="1:9" s="4" customFormat="1" x14ac:dyDescent="0.2">
      <c r="A278728" s="27"/>
      <c r="B278728" s="67"/>
      <c r="C278728" s="83"/>
      <c r="D278728" s="85"/>
      <c r="E278728" s="82"/>
      <c r="F278728" s="81"/>
      <c r="G278728" s="86"/>
      <c r="H278728" s="86"/>
      <c r="I278728" s="11"/>
    </row>
    <row r="278734" spans="1:9" s="4" customFormat="1" x14ac:dyDescent="0.2">
      <c r="A278734" s="27"/>
      <c r="B278734" s="67"/>
      <c r="C278734" s="83"/>
      <c r="D278734" s="85"/>
      <c r="E278734" s="82"/>
      <c r="F278734" s="81"/>
      <c r="G278734" s="86"/>
      <c r="H278734" s="86"/>
      <c r="I278734" s="11"/>
    </row>
    <row r="278742" spans="1:9" s="4" customFormat="1" x14ac:dyDescent="0.2">
      <c r="A278742" s="27"/>
      <c r="B278742" s="67"/>
      <c r="C278742" s="83"/>
      <c r="D278742" s="85"/>
      <c r="E278742" s="82"/>
      <c r="F278742" s="81"/>
      <c r="G278742" s="86"/>
      <c r="H278742" s="86"/>
      <c r="I278742" s="11"/>
    </row>
    <row r="278744" spans="1:9" s="4" customFormat="1" x14ac:dyDescent="0.2">
      <c r="A278744" s="27"/>
      <c r="B278744" s="67"/>
      <c r="C278744" s="83"/>
      <c r="D278744" s="85"/>
      <c r="E278744" s="82"/>
      <c r="F278744" s="81"/>
      <c r="G278744" s="86"/>
      <c r="H278744" s="86"/>
      <c r="I278744" s="11"/>
    </row>
    <row r="278750" spans="1:9" s="4" customFormat="1" x14ac:dyDescent="0.2">
      <c r="A278750" s="27"/>
      <c r="B278750" s="67"/>
      <c r="C278750" s="83"/>
      <c r="D278750" s="85"/>
      <c r="E278750" s="82"/>
      <c r="F278750" s="81"/>
      <c r="G278750" s="86"/>
      <c r="H278750" s="86"/>
      <c r="I278750" s="11"/>
    </row>
    <row r="278758" spans="1:9" s="4" customFormat="1" x14ac:dyDescent="0.2">
      <c r="A278758" s="27"/>
      <c r="B278758" s="67"/>
      <c r="C278758" s="83"/>
      <c r="D278758" s="85"/>
      <c r="E278758" s="82"/>
      <c r="F278758" s="81"/>
      <c r="G278758" s="86"/>
      <c r="H278758" s="86"/>
      <c r="I278758" s="11"/>
    </row>
    <row r="278760" spans="1:9" s="4" customFormat="1" x14ac:dyDescent="0.2">
      <c r="A278760" s="27"/>
      <c r="B278760" s="67"/>
      <c r="C278760" s="83"/>
      <c r="D278760" s="85"/>
      <c r="E278760" s="82"/>
      <c r="F278760" s="81"/>
      <c r="G278760" s="86"/>
      <c r="H278760" s="86"/>
      <c r="I278760" s="11"/>
    </row>
    <row r="278766" spans="1:9" s="4" customFormat="1" x14ac:dyDescent="0.2">
      <c r="A278766" s="27"/>
      <c r="B278766" s="67"/>
      <c r="C278766" s="83"/>
      <c r="D278766" s="85"/>
      <c r="E278766" s="82"/>
      <c r="F278766" s="81"/>
      <c r="G278766" s="86"/>
      <c r="H278766" s="86"/>
      <c r="I278766" s="11"/>
    </row>
    <row r="278774" spans="1:9" s="4" customFormat="1" x14ac:dyDescent="0.2">
      <c r="A278774" s="27"/>
      <c r="B278774" s="67"/>
      <c r="C278774" s="83"/>
      <c r="D278774" s="85"/>
      <c r="E278774" s="82"/>
      <c r="F278774" s="81"/>
      <c r="G278774" s="86"/>
      <c r="H278774" s="86"/>
      <c r="I278774" s="11"/>
    </row>
    <row r="278776" spans="1:9" s="4" customFormat="1" x14ac:dyDescent="0.2">
      <c r="A278776" s="27"/>
      <c r="B278776" s="67"/>
      <c r="C278776" s="83"/>
      <c r="D278776" s="85"/>
      <c r="E278776" s="82"/>
      <c r="F278776" s="81"/>
      <c r="G278776" s="86"/>
      <c r="H278776" s="86"/>
      <c r="I278776" s="11"/>
    </row>
    <row r="278782" spans="1:9" s="4" customFormat="1" x14ac:dyDescent="0.2">
      <c r="A278782" s="27"/>
      <c r="B278782" s="67"/>
      <c r="C278782" s="83"/>
      <c r="D278782" s="85"/>
      <c r="E278782" s="82"/>
      <c r="F278782" s="81"/>
      <c r="G278782" s="86"/>
      <c r="H278782" s="86"/>
      <c r="I278782" s="11"/>
    </row>
    <row r="278790" spans="1:9" s="4" customFormat="1" x14ac:dyDescent="0.2">
      <c r="A278790" s="27"/>
      <c r="B278790" s="67"/>
      <c r="C278790" s="83"/>
      <c r="D278790" s="85"/>
      <c r="E278790" s="82"/>
      <c r="F278790" s="81"/>
      <c r="G278790" s="86"/>
      <c r="H278790" s="86"/>
      <c r="I278790" s="11"/>
    </row>
    <row r="278792" spans="1:9" s="4" customFormat="1" x14ac:dyDescent="0.2">
      <c r="A278792" s="27"/>
      <c r="B278792" s="67"/>
      <c r="C278792" s="83"/>
      <c r="D278792" s="85"/>
      <c r="E278792" s="82"/>
      <c r="F278792" s="81"/>
      <c r="G278792" s="86"/>
      <c r="H278792" s="86"/>
      <c r="I278792" s="11"/>
    </row>
    <row r="278798" spans="1:9" s="4" customFormat="1" x14ac:dyDescent="0.2">
      <c r="A278798" s="27"/>
      <c r="B278798" s="67"/>
      <c r="C278798" s="83"/>
      <c r="D278798" s="85"/>
      <c r="E278798" s="82"/>
      <c r="F278798" s="81"/>
      <c r="G278798" s="86"/>
      <c r="H278798" s="86"/>
      <c r="I278798" s="11"/>
    </row>
    <row r="278806" spans="1:9" s="4" customFormat="1" x14ac:dyDescent="0.2">
      <c r="A278806" s="27"/>
      <c r="B278806" s="67"/>
      <c r="C278806" s="83"/>
      <c r="D278806" s="85"/>
      <c r="E278806" s="82"/>
      <c r="F278806" s="81"/>
      <c r="G278806" s="86"/>
      <c r="H278806" s="86"/>
      <c r="I278806" s="11"/>
    </row>
    <row r="278808" spans="1:9" s="4" customFormat="1" x14ac:dyDescent="0.2">
      <c r="A278808" s="27"/>
      <c r="B278808" s="67"/>
      <c r="C278808" s="83"/>
      <c r="D278808" s="85"/>
      <c r="E278808" s="82"/>
      <c r="F278808" s="81"/>
      <c r="G278808" s="86"/>
      <c r="H278808" s="86"/>
      <c r="I278808" s="11"/>
    </row>
    <row r="278814" spans="1:9" s="4" customFormat="1" x14ac:dyDescent="0.2">
      <c r="A278814" s="27"/>
      <c r="B278814" s="67"/>
      <c r="C278814" s="83"/>
      <c r="D278814" s="85"/>
      <c r="E278814" s="82"/>
      <c r="F278814" s="81"/>
      <c r="G278814" s="86"/>
      <c r="H278814" s="86"/>
      <c r="I278814" s="11"/>
    </row>
    <row r="278822" spans="1:9" s="4" customFormat="1" x14ac:dyDescent="0.2">
      <c r="A278822" s="27"/>
      <c r="B278822" s="67"/>
      <c r="C278822" s="83"/>
      <c r="D278822" s="85"/>
      <c r="E278822" s="82"/>
      <c r="F278822" s="81"/>
      <c r="G278822" s="86"/>
      <c r="H278822" s="86"/>
      <c r="I278822" s="11"/>
    </row>
    <row r="278824" spans="1:9" s="4" customFormat="1" x14ac:dyDescent="0.2">
      <c r="A278824" s="27"/>
      <c r="B278824" s="67"/>
      <c r="C278824" s="83"/>
      <c r="D278824" s="85"/>
      <c r="E278824" s="82"/>
      <c r="F278824" s="81"/>
      <c r="G278824" s="86"/>
      <c r="H278824" s="86"/>
      <c r="I278824" s="11"/>
    </row>
    <row r="278830" spans="1:9" s="4" customFormat="1" x14ac:dyDescent="0.2">
      <c r="A278830" s="27"/>
      <c r="B278830" s="67"/>
      <c r="C278830" s="83"/>
      <c r="D278830" s="85"/>
      <c r="E278830" s="82"/>
      <c r="F278830" s="81"/>
      <c r="G278830" s="86"/>
      <c r="H278830" s="86"/>
      <c r="I278830" s="11"/>
    </row>
    <row r="278838" spans="1:9" s="4" customFormat="1" x14ac:dyDescent="0.2">
      <c r="A278838" s="27"/>
      <c r="B278838" s="67"/>
      <c r="C278838" s="83"/>
      <c r="D278838" s="85"/>
      <c r="E278838" s="82"/>
      <c r="F278838" s="81"/>
      <c r="G278838" s="86"/>
      <c r="H278838" s="86"/>
      <c r="I278838" s="11"/>
    </row>
    <row r="278840" spans="1:9" s="4" customFormat="1" x14ac:dyDescent="0.2">
      <c r="A278840" s="27"/>
      <c r="B278840" s="67"/>
      <c r="C278840" s="83"/>
      <c r="D278840" s="85"/>
      <c r="E278840" s="82"/>
      <c r="F278840" s="81"/>
      <c r="G278840" s="86"/>
      <c r="H278840" s="86"/>
      <c r="I278840" s="11"/>
    </row>
    <row r="278846" spans="1:9" s="4" customFormat="1" x14ac:dyDescent="0.2">
      <c r="A278846" s="27"/>
      <c r="B278846" s="67"/>
      <c r="C278846" s="83"/>
      <c r="D278846" s="85"/>
      <c r="E278846" s="82"/>
      <c r="F278846" s="81"/>
      <c r="G278846" s="86"/>
      <c r="H278846" s="86"/>
      <c r="I278846" s="11"/>
    </row>
    <row r="278854" spans="1:9" s="4" customFormat="1" x14ac:dyDescent="0.2">
      <c r="A278854" s="27"/>
      <c r="B278854" s="67"/>
      <c r="C278854" s="83"/>
      <c r="D278854" s="85"/>
      <c r="E278854" s="82"/>
      <c r="F278854" s="81"/>
      <c r="G278854" s="86"/>
      <c r="H278854" s="86"/>
      <c r="I278854" s="11"/>
    </row>
    <row r="278856" spans="1:9" s="4" customFormat="1" x14ac:dyDescent="0.2">
      <c r="A278856" s="27"/>
      <c r="B278856" s="67"/>
      <c r="C278856" s="83"/>
      <c r="D278856" s="85"/>
      <c r="E278856" s="82"/>
      <c r="F278856" s="81"/>
      <c r="G278856" s="86"/>
      <c r="H278856" s="86"/>
      <c r="I278856" s="11"/>
    </row>
    <row r="278862" spans="1:9" s="4" customFormat="1" x14ac:dyDescent="0.2">
      <c r="A278862" s="27"/>
      <c r="B278862" s="67"/>
      <c r="C278862" s="83"/>
      <c r="D278862" s="85"/>
      <c r="E278862" s="82"/>
      <c r="F278862" s="81"/>
      <c r="G278862" s="86"/>
      <c r="H278862" s="86"/>
      <c r="I278862" s="11"/>
    </row>
    <row r="278870" spans="1:9" s="4" customFormat="1" x14ac:dyDescent="0.2">
      <c r="A278870" s="27"/>
      <c r="B278870" s="67"/>
      <c r="C278870" s="83"/>
      <c r="D278870" s="85"/>
      <c r="E278870" s="82"/>
      <c r="F278870" s="81"/>
      <c r="G278870" s="86"/>
      <c r="H278870" s="86"/>
      <c r="I278870" s="11"/>
    </row>
    <row r="278872" spans="1:9" s="4" customFormat="1" x14ac:dyDescent="0.2">
      <c r="A278872" s="27"/>
      <c r="B278872" s="67"/>
      <c r="C278872" s="83"/>
      <c r="D278872" s="85"/>
      <c r="E278872" s="82"/>
      <c r="F278872" s="81"/>
      <c r="G278872" s="86"/>
      <c r="H278872" s="86"/>
      <c r="I278872" s="11"/>
    </row>
    <row r="278878" spans="1:9" s="4" customFormat="1" x14ac:dyDescent="0.2">
      <c r="A278878" s="27"/>
      <c r="B278878" s="67"/>
      <c r="C278878" s="83"/>
      <c r="D278878" s="85"/>
      <c r="E278878" s="82"/>
      <c r="F278878" s="81"/>
      <c r="G278878" s="86"/>
      <c r="H278878" s="86"/>
      <c r="I278878" s="11"/>
    </row>
    <row r="278886" spans="1:9" s="4" customFormat="1" x14ac:dyDescent="0.2">
      <c r="A278886" s="27"/>
      <c r="B278886" s="67"/>
      <c r="C278886" s="83"/>
      <c r="D278886" s="85"/>
      <c r="E278886" s="82"/>
      <c r="F278886" s="81"/>
      <c r="G278886" s="86"/>
      <c r="H278886" s="86"/>
      <c r="I278886" s="11"/>
    </row>
    <row r="278888" spans="1:9" s="4" customFormat="1" x14ac:dyDescent="0.2">
      <c r="A278888" s="27"/>
      <c r="B278888" s="67"/>
      <c r="C278888" s="83"/>
      <c r="D278888" s="85"/>
      <c r="E278888" s="82"/>
      <c r="F278888" s="81"/>
      <c r="G278888" s="86"/>
      <c r="H278888" s="86"/>
      <c r="I278888" s="11"/>
    </row>
    <row r="278894" spans="1:9" s="4" customFormat="1" x14ac:dyDescent="0.2">
      <c r="A278894" s="27"/>
      <c r="B278894" s="67"/>
      <c r="C278894" s="83"/>
      <c r="D278894" s="85"/>
      <c r="E278894" s="82"/>
      <c r="F278894" s="81"/>
      <c r="G278894" s="86"/>
      <c r="H278894" s="86"/>
      <c r="I278894" s="11"/>
    </row>
    <row r="278902" spans="1:9" s="4" customFormat="1" x14ac:dyDescent="0.2">
      <c r="A278902" s="27"/>
      <c r="B278902" s="67"/>
      <c r="C278902" s="83"/>
      <c r="D278902" s="85"/>
      <c r="E278902" s="82"/>
      <c r="F278902" s="81"/>
      <c r="G278902" s="86"/>
      <c r="H278902" s="86"/>
      <c r="I278902" s="11"/>
    </row>
    <row r="278904" spans="1:9" s="4" customFormat="1" x14ac:dyDescent="0.2">
      <c r="A278904" s="27"/>
      <c r="B278904" s="67"/>
      <c r="C278904" s="83"/>
      <c r="D278904" s="85"/>
      <c r="E278904" s="82"/>
      <c r="F278904" s="81"/>
      <c r="G278904" s="86"/>
      <c r="H278904" s="86"/>
      <c r="I278904" s="11"/>
    </row>
    <row r="278910" spans="1:9" s="4" customFormat="1" x14ac:dyDescent="0.2">
      <c r="A278910" s="27"/>
      <c r="B278910" s="67"/>
      <c r="C278910" s="83"/>
      <c r="D278910" s="85"/>
      <c r="E278910" s="82"/>
      <c r="F278910" s="81"/>
      <c r="G278910" s="86"/>
      <c r="H278910" s="86"/>
      <c r="I278910" s="11"/>
    </row>
    <row r="278918" spans="1:9" s="4" customFormat="1" x14ac:dyDescent="0.2">
      <c r="A278918" s="27"/>
      <c r="B278918" s="67"/>
      <c r="C278918" s="83"/>
      <c r="D278918" s="85"/>
      <c r="E278918" s="82"/>
      <c r="F278918" s="81"/>
      <c r="G278918" s="86"/>
      <c r="H278918" s="86"/>
      <c r="I278918" s="11"/>
    </row>
    <row r="278920" spans="1:9" s="4" customFormat="1" x14ac:dyDescent="0.2">
      <c r="A278920" s="27"/>
      <c r="B278920" s="67"/>
      <c r="C278920" s="83"/>
      <c r="D278920" s="85"/>
      <c r="E278920" s="82"/>
      <c r="F278920" s="81"/>
      <c r="G278920" s="86"/>
      <c r="H278920" s="86"/>
      <c r="I278920" s="11"/>
    </row>
    <row r="278926" spans="1:9" s="4" customFormat="1" x14ac:dyDescent="0.2">
      <c r="A278926" s="27"/>
      <c r="B278926" s="67"/>
      <c r="C278926" s="83"/>
      <c r="D278926" s="85"/>
      <c r="E278926" s="82"/>
      <c r="F278926" s="81"/>
      <c r="G278926" s="86"/>
      <c r="H278926" s="86"/>
      <c r="I278926" s="11"/>
    </row>
    <row r="278934" spans="1:9" s="4" customFormat="1" x14ac:dyDescent="0.2">
      <c r="A278934" s="27"/>
      <c r="B278934" s="67"/>
      <c r="C278934" s="83"/>
      <c r="D278934" s="85"/>
      <c r="E278934" s="82"/>
      <c r="F278934" s="81"/>
      <c r="G278934" s="86"/>
      <c r="H278934" s="86"/>
      <c r="I278934" s="11"/>
    </row>
    <row r="278936" spans="1:9" s="4" customFormat="1" x14ac:dyDescent="0.2">
      <c r="A278936" s="27"/>
      <c r="B278936" s="67"/>
      <c r="C278936" s="83"/>
      <c r="D278936" s="85"/>
      <c r="E278936" s="82"/>
      <c r="F278936" s="81"/>
      <c r="G278936" s="86"/>
      <c r="H278936" s="86"/>
      <c r="I278936" s="11"/>
    </row>
    <row r="278942" spans="1:9" s="4" customFormat="1" x14ac:dyDescent="0.2">
      <c r="A278942" s="27"/>
      <c r="B278942" s="67"/>
      <c r="C278942" s="83"/>
      <c r="D278942" s="85"/>
      <c r="E278942" s="82"/>
      <c r="F278942" s="81"/>
      <c r="G278942" s="86"/>
      <c r="H278942" s="86"/>
      <c r="I278942" s="11"/>
    </row>
    <row r="278950" spans="1:9" s="4" customFormat="1" x14ac:dyDescent="0.2">
      <c r="A278950" s="27"/>
      <c r="B278950" s="67"/>
      <c r="C278950" s="83"/>
      <c r="D278950" s="85"/>
      <c r="E278950" s="82"/>
      <c r="F278950" s="81"/>
      <c r="G278950" s="86"/>
      <c r="H278950" s="86"/>
      <c r="I278950" s="11"/>
    </row>
    <row r="278952" spans="1:9" s="4" customFormat="1" x14ac:dyDescent="0.2">
      <c r="A278952" s="27"/>
      <c r="B278952" s="67"/>
      <c r="C278952" s="83"/>
      <c r="D278952" s="85"/>
      <c r="E278952" s="82"/>
      <c r="F278952" s="81"/>
      <c r="G278952" s="86"/>
      <c r="H278952" s="86"/>
      <c r="I278952" s="11"/>
    </row>
    <row r="278958" spans="1:9" s="4" customFormat="1" x14ac:dyDescent="0.2">
      <c r="A278958" s="27"/>
      <c r="B278958" s="67"/>
      <c r="C278958" s="83"/>
      <c r="D278958" s="85"/>
      <c r="E278958" s="82"/>
      <c r="F278958" s="81"/>
      <c r="G278958" s="86"/>
      <c r="H278958" s="86"/>
      <c r="I278958" s="11"/>
    </row>
    <row r="278966" spans="1:9" s="4" customFormat="1" x14ac:dyDescent="0.2">
      <c r="A278966" s="27"/>
      <c r="B278966" s="67"/>
      <c r="C278966" s="83"/>
      <c r="D278966" s="85"/>
      <c r="E278966" s="82"/>
      <c r="F278966" s="81"/>
      <c r="G278966" s="86"/>
      <c r="H278966" s="86"/>
      <c r="I278966" s="11"/>
    </row>
    <row r="278968" spans="1:9" s="4" customFormat="1" x14ac:dyDescent="0.2">
      <c r="A278968" s="27"/>
      <c r="B278968" s="67"/>
      <c r="C278968" s="83"/>
      <c r="D278968" s="85"/>
      <c r="E278968" s="82"/>
      <c r="F278968" s="81"/>
      <c r="G278968" s="86"/>
      <c r="H278968" s="86"/>
      <c r="I278968" s="11"/>
    </row>
    <row r="278974" spans="1:9" s="4" customFormat="1" x14ac:dyDescent="0.2">
      <c r="A278974" s="27"/>
      <c r="B278974" s="67"/>
      <c r="C278974" s="83"/>
      <c r="D278974" s="85"/>
      <c r="E278974" s="82"/>
      <c r="F278974" s="81"/>
      <c r="G278974" s="86"/>
      <c r="H278974" s="86"/>
      <c r="I278974" s="11"/>
    </row>
    <row r="278982" spans="1:9" s="4" customFormat="1" x14ac:dyDescent="0.2">
      <c r="A278982" s="27"/>
      <c r="B278982" s="67"/>
      <c r="C278982" s="83"/>
      <c r="D278982" s="85"/>
      <c r="E278982" s="82"/>
      <c r="F278982" s="81"/>
      <c r="G278982" s="86"/>
      <c r="H278982" s="86"/>
      <c r="I278982" s="11"/>
    </row>
    <row r="278984" spans="1:9" s="4" customFormat="1" x14ac:dyDescent="0.2">
      <c r="A278984" s="27"/>
      <c r="B278984" s="67"/>
      <c r="C278984" s="83"/>
      <c r="D278984" s="85"/>
      <c r="E278984" s="82"/>
      <c r="F278984" s="81"/>
      <c r="G278984" s="86"/>
      <c r="H278984" s="86"/>
      <c r="I278984" s="11"/>
    </row>
    <row r="278990" spans="1:9" s="4" customFormat="1" x14ac:dyDescent="0.2">
      <c r="A278990" s="27"/>
      <c r="B278990" s="67"/>
      <c r="C278990" s="83"/>
      <c r="D278990" s="85"/>
      <c r="E278990" s="82"/>
      <c r="F278990" s="81"/>
      <c r="G278990" s="86"/>
      <c r="H278990" s="86"/>
      <c r="I278990" s="11"/>
    </row>
    <row r="278998" spans="1:9" s="4" customFormat="1" x14ac:dyDescent="0.2">
      <c r="A278998" s="27"/>
      <c r="B278998" s="67"/>
      <c r="C278998" s="83"/>
      <c r="D278998" s="85"/>
      <c r="E278998" s="82"/>
      <c r="F278998" s="81"/>
      <c r="G278998" s="86"/>
      <c r="H278998" s="86"/>
      <c r="I278998" s="11"/>
    </row>
    <row r="279000" spans="1:9" s="4" customFormat="1" x14ac:dyDescent="0.2">
      <c r="A279000" s="27"/>
      <c r="B279000" s="67"/>
      <c r="C279000" s="83"/>
      <c r="D279000" s="85"/>
      <c r="E279000" s="82"/>
      <c r="F279000" s="81"/>
      <c r="G279000" s="86"/>
      <c r="H279000" s="86"/>
      <c r="I279000" s="11"/>
    </row>
    <row r="279006" spans="1:9" s="4" customFormat="1" x14ac:dyDescent="0.2">
      <c r="A279006" s="27"/>
      <c r="B279006" s="67"/>
      <c r="C279006" s="83"/>
      <c r="D279006" s="85"/>
      <c r="E279006" s="82"/>
      <c r="F279006" s="81"/>
      <c r="G279006" s="86"/>
      <c r="H279006" s="86"/>
      <c r="I279006" s="11"/>
    </row>
    <row r="279014" spans="1:9" s="4" customFormat="1" x14ac:dyDescent="0.2">
      <c r="A279014" s="27"/>
      <c r="B279014" s="67"/>
      <c r="C279014" s="83"/>
      <c r="D279014" s="85"/>
      <c r="E279014" s="82"/>
      <c r="F279014" s="81"/>
      <c r="G279014" s="86"/>
      <c r="H279014" s="86"/>
      <c r="I279014" s="11"/>
    </row>
    <row r="279016" spans="1:9" s="4" customFormat="1" x14ac:dyDescent="0.2">
      <c r="A279016" s="27"/>
      <c r="B279016" s="67"/>
      <c r="C279016" s="83"/>
      <c r="D279016" s="85"/>
      <c r="E279016" s="82"/>
      <c r="F279016" s="81"/>
      <c r="G279016" s="86"/>
      <c r="H279016" s="86"/>
      <c r="I279016" s="11"/>
    </row>
    <row r="279022" spans="1:9" s="4" customFormat="1" x14ac:dyDescent="0.2">
      <c r="A279022" s="27"/>
      <c r="B279022" s="67"/>
      <c r="C279022" s="83"/>
      <c r="D279022" s="85"/>
      <c r="E279022" s="82"/>
      <c r="F279022" s="81"/>
      <c r="G279022" s="86"/>
      <c r="H279022" s="86"/>
      <c r="I279022" s="11"/>
    </row>
    <row r="279030" spans="1:9" s="4" customFormat="1" x14ac:dyDescent="0.2">
      <c r="A279030" s="27"/>
      <c r="B279030" s="67"/>
      <c r="C279030" s="83"/>
      <c r="D279030" s="85"/>
      <c r="E279030" s="82"/>
      <c r="F279030" s="81"/>
      <c r="G279030" s="86"/>
      <c r="H279030" s="86"/>
      <c r="I279030" s="11"/>
    </row>
    <row r="279032" spans="1:9" s="4" customFormat="1" x14ac:dyDescent="0.2">
      <c r="A279032" s="27"/>
      <c r="B279032" s="67"/>
      <c r="C279032" s="83"/>
      <c r="D279032" s="85"/>
      <c r="E279032" s="82"/>
      <c r="F279032" s="81"/>
      <c r="G279032" s="86"/>
      <c r="H279032" s="86"/>
      <c r="I279032" s="11"/>
    </row>
    <row r="279038" spans="1:9" s="4" customFormat="1" x14ac:dyDescent="0.2">
      <c r="A279038" s="27"/>
      <c r="B279038" s="67"/>
      <c r="C279038" s="83"/>
      <c r="D279038" s="85"/>
      <c r="E279038" s="82"/>
      <c r="F279038" s="81"/>
      <c r="G279038" s="86"/>
      <c r="H279038" s="86"/>
      <c r="I279038" s="11"/>
    </row>
    <row r="279046" spans="1:9" s="4" customFormat="1" x14ac:dyDescent="0.2">
      <c r="A279046" s="27"/>
      <c r="B279046" s="67"/>
      <c r="C279046" s="83"/>
      <c r="D279046" s="85"/>
      <c r="E279046" s="82"/>
      <c r="F279046" s="81"/>
      <c r="G279046" s="86"/>
      <c r="H279046" s="86"/>
      <c r="I279046" s="11"/>
    </row>
    <row r="279048" spans="1:9" s="4" customFormat="1" x14ac:dyDescent="0.2">
      <c r="A279048" s="27"/>
      <c r="B279048" s="67"/>
      <c r="C279048" s="83"/>
      <c r="D279048" s="85"/>
      <c r="E279048" s="82"/>
      <c r="F279048" s="81"/>
      <c r="G279048" s="86"/>
      <c r="H279048" s="86"/>
      <c r="I279048" s="11"/>
    </row>
    <row r="279054" spans="1:9" s="4" customFormat="1" x14ac:dyDescent="0.2">
      <c r="A279054" s="27"/>
      <c r="B279054" s="67"/>
      <c r="C279054" s="83"/>
      <c r="D279054" s="85"/>
      <c r="E279054" s="82"/>
      <c r="F279054" s="81"/>
      <c r="G279054" s="86"/>
      <c r="H279054" s="86"/>
      <c r="I279054" s="11"/>
    </row>
    <row r="279062" spans="1:9" s="4" customFormat="1" x14ac:dyDescent="0.2">
      <c r="A279062" s="27"/>
      <c r="B279062" s="67"/>
      <c r="C279062" s="83"/>
      <c r="D279062" s="85"/>
      <c r="E279062" s="82"/>
      <c r="F279062" s="81"/>
      <c r="G279062" s="86"/>
      <c r="H279062" s="86"/>
      <c r="I279062" s="11"/>
    </row>
    <row r="279064" spans="1:9" s="4" customFormat="1" x14ac:dyDescent="0.2">
      <c r="A279064" s="27"/>
      <c r="B279064" s="67"/>
      <c r="C279064" s="83"/>
      <c r="D279064" s="85"/>
      <c r="E279064" s="82"/>
      <c r="F279064" s="81"/>
      <c r="G279064" s="86"/>
      <c r="H279064" s="86"/>
      <c r="I279064" s="11"/>
    </row>
    <row r="279070" spans="1:9" s="4" customFormat="1" x14ac:dyDescent="0.2">
      <c r="A279070" s="27"/>
      <c r="B279070" s="67"/>
      <c r="C279070" s="83"/>
      <c r="D279070" s="85"/>
      <c r="E279070" s="82"/>
      <c r="F279070" s="81"/>
      <c r="G279070" s="86"/>
      <c r="H279070" s="86"/>
      <c r="I279070" s="11"/>
    </row>
    <row r="279078" spans="1:9" s="4" customFormat="1" x14ac:dyDescent="0.2">
      <c r="A279078" s="27"/>
      <c r="B279078" s="67"/>
      <c r="C279078" s="83"/>
      <c r="D279078" s="85"/>
      <c r="E279078" s="82"/>
      <c r="F279078" s="81"/>
      <c r="G279078" s="86"/>
      <c r="H279078" s="86"/>
      <c r="I279078" s="11"/>
    </row>
    <row r="279080" spans="1:9" s="4" customFormat="1" x14ac:dyDescent="0.2">
      <c r="A279080" s="27"/>
      <c r="B279080" s="67"/>
      <c r="C279080" s="83"/>
      <c r="D279080" s="85"/>
      <c r="E279080" s="82"/>
      <c r="F279080" s="81"/>
      <c r="G279080" s="86"/>
      <c r="H279080" s="86"/>
      <c r="I279080" s="11"/>
    </row>
    <row r="279086" spans="1:9" s="4" customFormat="1" x14ac:dyDescent="0.2">
      <c r="A279086" s="27"/>
      <c r="B279086" s="67"/>
      <c r="C279086" s="83"/>
      <c r="D279086" s="85"/>
      <c r="E279086" s="82"/>
      <c r="F279086" s="81"/>
      <c r="G279086" s="86"/>
      <c r="H279086" s="86"/>
      <c r="I279086" s="11"/>
    </row>
    <row r="279094" spans="1:9" s="4" customFormat="1" x14ac:dyDescent="0.2">
      <c r="A279094" s="27"/>
      <c r="B279094" s="67"/>
      <c r="C279094" s="83"/>
      <c r="D279094" s="85"/>
      <c r="E279094" s="82"/>
      <c r="F279094" s="81"/>
      <c r="G279094" s="86"/>
      <c r="H279094" s="86"/>
      <c r="I279094" s="11"/>
    </row>
    <row r="279096" spans="1:9" s="4" customFormat="1" x14ac:dyDescent="0.2">
      <c r="A279096" s="27"/>
      <c r="B279096" s="67"/>
      <c r="C279096" s="83"/>
      <c r="D279096" s="85"/>
      <c r="E279096" s="82"/>
      <c r="F279096" s="81"/>
      <c r="G279096" s="86"/>
      <c r="H279096" s="86"/>
      <c r="I279096" s="11"/>
    </row>
    <row r="279102" spans="1:9" s="4" customFormat="1" x14ac:dyDescent="0.2">
      <c r="A279102" s="27"/>
      <c r="B279102" s="67"/>
      <c r="C279102" s="83"/>
      <c r="D279102" s="85"/>
      <c r="E279102" s="82"/>
      <c r="F279102" s="81"/>
      <c r="G279102" s="86"/>
      <c r="H279102" s="86"/>
      <c r="I279102" s="11"/>
    </row>
    <row r="279110" spans="1:9" s="4" customFormat="1" x14ac:dyDescent="0.2">
      <c r="A279110" s="27"/>
      <c r="B279110" s="67"/>
      <c r="C279110" s="83"/>
      <c r="D279110" s="85"/>
      <c r="E279110" s="82"/>
      <c r="F279110" s="81"/>
      <c r="G279110" s="86"/>
      <c r="H279110" s="86"/>
      <c r="I279110" s="11"/>
    </row>
    <row r="279112" spans="1:9" s="4" customFormat="1" x14ac:dyDescent="0.2">
      <c r="A279112" s="27"/>
      <c r="B279112" s="67"/>
      <c r="C279112" s="83"/>
      <c r="D279112" s="85"/>
      <c r="E279112" s="82"/>
      <c r="F279112" s="81"/>
      <c r="G279112" s="86"/>
      <c r="H279112" s="86"/>
      <c r="I279112" s="11"/>
    </row>
    <row r="279118" spans="1:9" s="4" customFormat="1" x14ac:dyDescent="0.2">
      <c r="A279118" s="27"/>
      <c r="B279118" s="67"/>
      <c r="C279118" s="83"/>
      <c r="D279118" s="85"/>
      <c r="E279118" s="82"/>
      <c r="F279118" s="81"/>
      <c r="G279118" s="86"/>
      <c r="H279118" s="86"/>
      <c r="I279118" s="11"/>
    </row>
    <row r="279126" spans="1:9" s="4" customFormat="1" x14ac:dyDescent="0.2">
      <c r="A279126" s="27"/>
      <c r="B279126" s="67"/>
      <c r="C279126" s="83"/>
      <c r="D279126" s="85"/>
      <c r="E279126" s="82"/>
      <c r="F279126" s="81"/>
      <c r="G279126" s="86"/>
      <c r="H279126" s="86"/>
      <c r="I279126" s="11"/>
    </row>
    <row r="279128" spans="1:9" s="4" customFormat="1" x14ac:dyDescent="0.2">
      <c r="A279128" s="27"/>
      <c r="B279128" s="67"/>
      <c r="C279128" s="83"/>
      <c r="D279128" s="85"/>
      <c r="E279128" s="82"/>
      <c r="F279128" s="81"/>
      <c r="G279128" s="86"/>
      <c r="H279128" s="86"/>
      <c r="I279128" s="11"/>
    </row>
    <row r="279134" spans="1:9" s="4" customFormat="1" x14ac:dyDescent="0.2">
      <c r="A279134" s="27"/>
      <c r="B279134" s="67"/>
      <c r="C279134" s="83"/>
      <c r="D279134" s="85"/>
      <c r="E279134" s="82"/>
      <c r="F279134" s="81"/>
      <c r="G279134" s="86"/>
      <c r="H279134" s="86"/>
      <c r="I279134" s="11"/>
    </row>
    <row r="279142" spans="1:9" s="4" customFormat="1" x14ac:dyDescent="0.2">
      <c r="A279142" s="27"/>
      <c r="B279142" s="67"/>
      <c r="C279142" s="83"/>
      <c r="D279142" s="85"/>
      <c r="E279142" s="82"/>
      <c r="F279142" s="81"/>
      <c r="G279142" s="86"/>
      <c r="H279142" s="86"/>
      <c r="I279142" s="11"/>
    </row>
    <row r="279144" spans="1:9" s="4" customFormat="1" x14ac:dyDescent="0.2">
      <c r="A279144" s="27"/>
      <c r="B279144" s="67"/>
      <c r="C279144" s="83"/>
      <c r="D279144" s="85"/>
      <c r="E279144" s="82"/>
      <c r="F279144" s="81"/>
      <c r="G279144" s="86"/>
      <c r="H279144" s="86"/>
      <c r="I279144" s="11"/>
    </row>
    <row r="279150" spans="1:9" s="4" customFormat="1" x14ac:dyDescent="0.2">
      <c r="A279150" s="27"/>
      <c r="B279150" s="67"/>
      <c r="C279150" s="83"/>
      <c r="D279150" s="85"/>
      <c r="E279150" s="82"/>
      <c r="F279150" s="81"/>
      <c r="G279150" s="86"/>
      <c r="H279150" s="86"/>
      <c r="I279150" s="11"/>
    </row>
    <row r="279158" spans="1:9" s="4" customFormat="1" x14ac:dyDescent="0.2">
      <c r="A279158" s="27"/>
      <c r="B279158" s="67"/>
      <c r="C279158" s="83"/>
      <c r="D279158" s="85"/>
      <c r="E279158" s="82"/>
      <c r="F279158" s="81"/>
      <c r="G279158" s="86"/>
      <c r="H279158" s="86"/>
      <c r="I279158" s="11"/>
    </row>
    <row r="279160" spans="1:9" s="4" customFormat="1" x14ac:dyDescent="0.2">
      <c r="A279160" s="27"/>
      <c r="B279160" s="67"/>
      <c r="C279160" s="83"/>
      <c r="D279160" s="85"/>
      <c r="E279160" s="82"/>
      <c r="F279160" s="81"/>
      <c r="G279160" s="86"/>
      <c r="H279160" s="86"/>
      <c r="I279160" s="11"/>
    </row>
    <row r="279166" spans="1:9" s="4" customFormat="1" x14ac:dyDescent="0.2">
      <c r="A279166" s="27"/>
      <c r="B279166" s="67"/>
      <c r="C279166" s="83"/>
      <c r="D279166" s="85"/>
      <c r="E279166" s="82"/>
      <c r="F279166" s="81"/>
      <c r="G279166" s="86"/>
      <c r="H279166" s="86"/>
      <c r="I279166" s="11"/>
    </row>
    <row r="279174" spans="1:9" s="4" customFormat="1" x14ac:dyDescent="0.2">
      <c r="A279174" s="27"/>
      <c r="B279174" s="67"/>
      <c r="C279174" s="83"/>
      <c r="D279174" s="85"/>
      <c r="E279174" s="82"/>
      <c r="F279174" s="81"/>
      <c r="G279174" s="86"/>
      <c r="H279174" s="86"/>
      <c r="I279174" s="11"/>
    </row>
    <row r="279176" spans="1:9" s="4" customFormat="1" x14ac:dyDescent="0.2">
      <c r="A279176" s="27"/>
      <c r="B279176" s="67"/>
      <c r="C279176" s="83"/>
      <c r="D279176" s="85"/>
      <c r="E279176" s="82"/>
      <c r="F279176" s="81"/>
      <c r="G279176" s="86"/>
      <c r="H279176" s="86"/>
      <c r="I279176" s="11"/>
    </row>
    <row r="279182" spans="1:9" s="4" customFormat="1" x14ac:dyDescent="0.2">
      <c r="A279182" s="27"/>
      <c r="B279182" s="67"/>
      <c r="C279182" s="83"/>
      <c r="D279182" s="85"/>
      <c r="E279182" s="82"/>
      <c r="F279182" s="81"/>
      <c r="G279182" s="86"/>
      <c r="H279182" s="86"/>
      <c r="I279182" s="11"/>
    </row>
    <row r="279190" spans="1:9" s="4" customFormat="1" x14ac:dyDescent="0.2">
      <c r="A279190" s="27"/>
      <c r="B279190" s="67"/>
      <c r="C279190" s="83"/>
      <c r="D279190" s="85"/>
      <c r="E279190" s="82"/>
      <c r="F279190" s="81"/>
      <c r="G279190" s="86"/>
      <c r="H279190" s="86"/>
      <c r="I279190" s="11"/>
    </row>
    <row r="279192" spans="1:9" s="4" customFormat="1" x14ac:dyDescent="0.2">
      <c r="A279192" s="27"/>
      <c r="B279192" s="67"/>
      <c r="C279192" s="83"/>
      <c r="D279192" s="85"/>
      <c r="E279192" s="82"/>
      <c r="F279192" s="81"/>
      <c r="G279192" s="86"/>
      <c r="H279192" s="86"/>
      <c r="I279192" s="11"/>
    </row>
    <row r="279198" spans="1:9" s="4" customFormat="1" x14ac:dyDescent="0.2">
      <c r="A279198" s="27"/>
      <c r="B279198" s="67"/>
      <c r="C279198" s="83"/>
      <c r="D279198" s="85"/>
      <c r="E279198" s="82"/>
      <c r="F279198" s="81"/>
      <c r="G279198" s="86"/>
      <c r="H279198" s="86"/>
      <c r="I279198" s="11"/>
    </row>
    <row r="279206" spans="1:9" s="4" customFormat="1" x14ac:dyDescent="0.2">
      <c r="A279206" s="27"/>
      <c r="B279206" s="67"/>
      <c r="C279206" s="83"/>
      <c r="D279206" s="85"/>
      <c r="E279206" s="82"/>
      <c r="F279206" s="81"/>
      <c r="G279206" s="86"/>
      <c r="H279206" s="86"/>
      <c r="I279206" s="11"/>
    </row>
    <row r="279208" spans="1:9" s="4" customFormat="1" x14ac:dyDescent="0.2">
      <c r="A279208" s="27"/>
      <c r="B279208" s="67"/>
      <c r="C279208" s="83"/>
      <c r="D279208" s="85"/>
      <c r="E279208" s="82"/>
      <c r="F279208" s="81"/>
      <c r="G279208" s="86"/>
      <c r="H279208" s="86"/>
      <c r="I279208" s="11"/>
    </row>
    <row r="279214" spans="1:9" s="4" customFormat="1" x14ac:dyDescent="0.2">
      <c r="A279214" s="27"/>
      <c r="B279214" s="67"/>
      <c r="C279214" s="83"/>
      <c r="D279214" s="85"/>
      <c r="E279214" s="82"/>
      <c r="F279214" s="81"/>
      <c r="G279214" s="86"/>
      <c r="H279214" s="86"/>
      <c r="I279214" s="11"/>
    </row>
    <row r="279222" spans="1:9" s="4" customFormat="1" x14ac:dyDescent="0.2">
      <c r="A279222" s="27"/>
      <c r="B279222" s="67"/>
      <c r="C279222" s="83"/>
      <c r="D279222" s="85"/>
      <c r="E279222" s="82"/>
      <c r="F279222" s="81"/>
      <c r="G279222" s="86"/>
      <c r="H279222" s="86"/>
      <c r="I279222" s="11"/>
    </row>
    <row r="279224" spans="1:9" s="4" customFormat="1" x14ac:dyDescent="0.2">
      <c r="A279224" s="27"/>
      <c r="B279224" s="67"/>
      <c r="C279224" s="83"/>
      <c r="D279224" s="85"/>
      <c r="E279224" s="82"/>
      <c r="F279224" s="81"/>
      <c r="G279224" s="86"/>
      <c r="H279224" s="86"/>
      <c r="I279224" s="11"/>
    </row>
    <row r="279230" spans="1:9" s="4" customFormat="1" x14ac:dyDescent="0.2">
      <c r="A279230" s="27"/>
      <c r="B279230" s="67"/>
      <c r="C279230" s="83"/>
      <c r="D279230" s="85"/>
      <c r="E279230" s="82"/>
      <c r="F279230" s="81"/>
      <c r="G279230" s="86"/>
      <c r="H279230" s="86"/>
      <c r="I279230" s="11"/>
    </row>
    <row r="279238" spans="1:9" s="4" customFormat="1" x14ac:dyDescent="0.2">
      <c r="A279238" s="27"/>
      <c r="B279238" s="67"/>
      <c r="C279238" s="83"/>
      <c r="D279238" s="85"/>
      <c r="E279238" s="82"/>
      <c r="F279238" s="81"/>
      <c r="G279238" s="86"/>
      <c r="H279238" s="86"/>
      <c r="I279238" s="11"/>
    </row>
    <row r="279240" spans="1:9" s="4" customFormat="1" x14ac:dyDescent="0.2">
      <c r="A279240" s="27"/>
      <c r="B279240" s="67"/>
      <c r="C279240" s="83"/>
      <c r="D279240" s="85"/>
      <c r="E279240" s="82"/>
      <c r="F279240" s="81"/>
      <c r="G279240" s="86"/>
      <c r="H279240" s="86"/>
      <c r="I279240" s="11"/>
    </row>
    <row r="279246" spans="1:9" s="4" customFormat="1" x14ac:dyDescent="0.2">
      <c r="A279246" s="27"/>
      <c r="B279246" s="67"/>
      <c r="C279246" s="83"/>
      <c r="D279246" s="85"/>
      <c r="E279246" s="82"/>
      <c r="F279246" s="81"/>
      <c r="G279246" s="86"/>
      <c r="H279246" s="86"/>
      <c r="I279246" s="11"/>
    </row>
    <row r="279254" spans="1:9" s="4" customFormat="1" x14ac:dyDescent="0.2">
      <c r="A279254" s="27"/>
      <c r="B279254" s="67"/>
      <c r="C279254" s="83"/>
      <c r="D279254" s="85"/>
      <c r="E279254" s="82"/>
      <c r="F279254" s="81"/>
      <c r="G279254" s="86"/>
      <c r="H279254" s="86"/>
      <c r="I279254" s="11"/>
    </row>
    <row r="279256" spans="1:9" s="4" customFormat="1" x14ac:dyDescent="0.2">
      <c r="A279256" s="27"/>
      <c r="B279256" s="67"/>
      <c r="C279256" s="83"/>
      <c r="D279256" s="85"/>
      <c r="E279256" s="82"/>
      <c r="F279256" s="81"/>
      <c r="G279256" s="86"/>
      <c r="H279256" s="86"/>
      <c r="I279256" s="11"/>
    </row>
    <row r="279262" spans="1:9" s="4" customFormat="1" x14ac:dyDescent="0.2">
      <c r="A279262" s="27"/>
      <c r="B279262" s="67"/>
      <c r="C279262" s="83"/>
      <c r="D279262" s="85"/>
      <c r="E279262" s="82"/>
      <c r="F279262" s="81"/>
      <c r="G279262" s="86"/>
      <c r="H279262" s="86"/>
      <c r="I279262" s="11"/>
    </row>
    <row r="279270" spans="1:9" s="4" customFormat="1" x14ac:dyDescent="0.2">
      <c r="A279270" s="27"/>
      <c r="B279270" s="67"/>
      <c r="C279270" s="83"/>
      <c r="D279270" s="85"/>
      <c r="E279270" s="82"/>
      <c r="F279270" s="81"/>
      <c r="G279270" s="86"/>
      <c r="H279270" s="86"/>
      <c r="I279270" s="11"/>
    </row>
    <row r="279272" spans="1:9" s="4" customFormat="1" x14ac:dyDescent="0.2">
      <c r="A279272" s="27"/>
      <c r="B279272" s="67"/>
      <c r="C279272" s="83"/>
      <c r="D279272" s="85"/>
      <c r="E279272" s="82"/>
      <c r="F279272" s="81"/>
      <c r="G279272" s="86"/>
      <c r="H279272" s="86"/>
      <c r="I279272" s="11"/>
    </row>
    <row r="279278" spans="1:9" s="4" customFormat="1" x14ac:dyDescent="0.2">
      <c r="A279278" s="27"/>
      <c r="B279278" s="67"/>
      <c r="C279278" s="83"/>
      <c r="D279278" s="85"/>
      <c r="E279278" s="82"/>
      <c r="F279278" s="81"/>
      <c r="G279278" s="86"/>
      <c r="H279278" s="86"/>
      <c r="I279278" s="11"/>
    </row>
    <row r="279286" spans="1:9" s="4" customFormat="1" x14ac:dyDescent="0.2">
      <c r="A279286" s="27"/>
      <c r="B279286" s="67"/>
      <c r="C279286" s="83"/>
      <c r="D279286" s="85"/>
      <c r="E279286" s="82"/>
      <c r="F279286" s="81"/>
      <c r="G279286" s="86"/>
      <c r="H279286" s="86"/>
      <c r="I279286" s="11"/>
    </row>
    <row r="279288" spans="1:9" s="4" customFormat="1" x14ac:dyDescent="0.2">
      <c r="A279288" s="27"/>
      <c r="B279288" s="67"/>
      <c r="C279288" s="83"/>
      <c r="D279288" s="85"/>
      <c r="E279288" s="82"/>
      <c r="F279288" s="81"/>
      <c r="G279288" s="86"/>
      <c r="H279288" s="86"/>
      <c r="I279288" s="11"/>
    </row>
    <row r="279294" spans="1:9" s="4" customFormat="1" x14ac:dyDescent="0.2">
      <c r="A279294" s="27"/>
      <c r="B279294" s="67"/>
      <c r="C279294" s="83"/>
      <c r="D279294" s="85"/>
      <c r="E279294" s="82"/>
      <c r="F279294" s="81"/>
      <c r="G279294" s="86"/>
      <c r="H279294" s="86"/>
      <c r="I279294" s="11"/>
    </row>
    <row r="279302" spans="1:9" s="4" customFormat="1" x14ac:dyDescent="0.2">
      <c r="A279302" s="27"/>
      <c r="B279302" s="67"/>
      <c r="C279302" s="83"/>
      <c r="D279302" s="85"/>
      <c r="E279302" s="82"/>
      <c r="F279302" s="81"/>
      <c r="G279302" s="86"/>
      <c r="H279302" s="86"/>
      <c r="I279302" s="11"/>
    </row>
    <row r="279304" spans="1:9" s="4" customFormat="1" x14ac:dyDescent="0.2">
      <c r="A279304" s="27"/>
      <c r="B279304" s="67"/>
      <c r="C279304" s="83"/>
      <c r="D279304" s="85"/>
      <c r="E279304" s="82"/>
      <c r="F279304" s="81"/>
      <c r="G279304" s="86"/>
      <c r="H279304" s="86"/>
      <c r="I279304" s="11"/>
    </row>
    <row r="279310" spans="1:9" s="4" customFormat="1" x14ac:dyDescent="0.2">
      <c r="A279310" s="27"/>
      <c r="B279310" s="67"/>
      <c r="C279310" s="83"/>
      <c r="D279310" s="85"/>
      <c r="E279310" s="82"/>
      <c r="F279310" s="81"/>
      <c r="G279310" s="86"/>
      <c r="H279310" s="86"/>
      <c r="I279310" s="11"/>
    </row>
    <row r="279318" spans="1:9" s="4" customFormat="1" x14ac:dyDescent="0.2">
      <c r="A279318" s="27"/>
      <c r="B279318" s="67"/>
      <c r="C279318" s="83"/>
      <c r="D279318" s="85"/>
      <c r="E279318" s="82"/>
      <c r="F279318" s="81"/>
      <c r="G279318" s="86"/>
      <c r="H279318" s="86"/>
      <c r="I279318" s="11"/>
    </row>
    <row r="279320" spans="1:9" s="4" customFormat="1" x14ac:dyDescent="0.2">
      <c r="A279320" s="27"/>
      <c r="B279320" s="67"/>
      <c r="C279320" s="83"/>
      <c r="D279320" s="85"/>
      <c r="E279320" s="82"/>
      <c r="F279320" s="81"/>
      <c r="G279320" s="86"/>
      <c r="H279320" s="86"/>
      <c r="I279320" s="11"/>
    </row>
    <row r="279326" spans="1:9" s="4" customFormat="1" x14ac:dyDescent="0.2">
      <c r="A279326" s="27"/>
      <c r="B279326" s="67"/>
      <c r="C279326" s="83"/>
      <c r="D279326" s="85"/>
      <c r="E279326" s="82"/>
      <c r="F279326" s="81"/>
      <c r="G279326" s="86"/>
      <c r="H279326" s="86"/>
      <c r="I279326" s="11"/>
    </row>
    <row r="279334" spans="1:9" s="4" customFormat="1" x14ac:dyDescent="0.2">
      <c r="A279334" s="27"/>
      <c r="B279334" s="67"/>
      <c r="C279334" s="83"/>
      <c r="D279334" s="85"/>
      <c r="E279334" s="82"/>
      <c r="F279334" s="81"/>
      <c r="G279334" s="86"/>
      <c r="H279334" s="86"/>
      <c r="I279334" s="11"/>
    </row>
    <row r="279336" spans="1:9" s="4" customFormat="1" x14ac:dyDescent="0.2">
      <c r="A279336" s="27"/>
      <c r="B279336" s="67"/>
      <c r="C279336" s="83"/>
      <c r="D279336" s="85"/>
      <c r="E279336" s="82"/>
      <c r="F279336" s="81"/>
      <c r="G279336" s="86"/>
      <c r="H279336" s="86"/>
      <c r="I279336" s="11"/>
    </row>
    <row r="279342" spans="1:9" s="4" customFormat="1" x14ac:dyDescent="0.2">
      <c r="A279342" s="27"/>
      <c r="B279342" s="67"/>
      <c r="C279342" s="83"/>
      <c r="D279342" s="85"/>
      <c r="E279342" s="82"/>
      <c r="F279342" s="81"/>
      <c r="G279342" s="86"/>
      <c r="H279342" s="86"/>
      <c r="I279342" s="11"/>
    </row>
    <row r="279350" spans="1:9" s="4" customFormat="1" x14ac:dyDescent="0.2">
      <c r="A279350" s="27"/>
      <c r="B279350" s="67"/>
      <c r="C279350" s="83"/>
      <c r="D279350" s="85"/>
      <c r="E279350" s="82"/>
      <c r="F279350" s="81"/>
      <c r="G279350" s="86"/>
      <c r="H279350" s="86"/>
      <c r="I279350" s="11"/>
    </row>
    <row r="279352" spans="1:9" s="4" customFormat="1" x14ac:dyDescent="0.2">
      <c r="A279352" s="27"/>
      <c r="B279352" s="67"/>
      <c r="C279352" s="83"/>
      <c r="D279352" s="85"/>
      <c r="E279352" s="82"/>
      <c r="F279352" s="81"/>
      <c r="G279352" s="86"/>
      <c r="H279352" s="86"/>
      <c r="I279352" s="11"/>
    </row>
    <row r="279358" spans="1:9" s="4" customFormat="1" x14ac:dyDescent="0.2">
      <c r="A279358" s="27"/>
      <c r="B279358" s="67"/>
      <c r="C279358" s="83"/>
      <c r="D279358" s="85"/>
      <c r="E279358" s="82"/>
      <c r="F279358" s="81"/>
      <c r="G279358" s="86"/>
      <c r="H279358" s="86"/>
      <c r="I279358" s="11"/>
    </row>
    <row r="279366" spans="1:9" s="4" customFormat="1" x14ac:dyDescent="0.2">
      <c r="A279366" s="27"/>
      <c r="B279366" s="67"/>
      <c r="C279366" s="83"/>
      <c r="D279366" s="85"/>
      <c r="E279366" s="82"/>
      <c r="F279366" s="81"/>
      <c r="G279366" s="86"/>
      <c r="H279366" s="86"/>
      <c r="I279366" s="11"/>
    </row>
    <row r="279368" spans="1:9" s="4" customFormat="1" x14ac:dyDescent="0.2">
      <c r="A279368" s="27"/>
      <c r="B279368" s="67"/>
      <c r="C279368" s="83"/>
      <c r="D279368" s="85"/>
      <c r="E279368" s="82"/>
      <c r="F279368" s="81"/>
      <c r="G279368" s="86"/>
      <c r="H279368" s="86"/>
      <c r="I279368" s="11"/>
    </row>
    <row r="279374" spans="1:9" s="4" customFormat="1" x14ac:dyDescent="0.2">
      <c r="A279374" s="27"/>
      <c r="B279374" s="67"/>
      <c r="C279374" s="83"/>
      <c r="D279374" s="85"/>
      <c r="E279374" s="82"/>
      <c r="F279374" s="81"/>
      <c r="G279374" s="86"/>
      <c r="H279374" s="86"/>
      <c r="I279374" s="11"/>
    </row>
    <row r="279382" spans="1:9" s="4" customFormat="1" x14ac:dyDescent="0.2">
      <c r="A279382" s="27"/>
      <c r="B279382" s="67"/>
      <c r="C279382" s="83"/>
      <c r="D279382" s="85"/>
      <c r="E279382" s="82"/>
      <c r="F279382" s="81"/>
      <c r="G279382" s="86"/>
      <c r="H279382" s="86"/>
      <c r="I279382" s="11"/>
    </row>
    <row r="279384" spans="1:9" s="4" customFormat="1" x14ac:dyDescent="0.2">
      <c r="A279384" s="27"/>
      <c r="B279384" s="67"/>
      <c r="C279384" s="83"/>
      <c r="D279384" s="85"/>
      <c r="E279384" s="82"/>
      <c r="F279384" s="81"/>
      <c r="G279384" s="86"/>
      <c r="H279384" s="86"/>
      <c r="I279384" s="11"/>
    </row>
    <row r="279390" spans="1:9" s="4" customFormat="1" x14ac:dyDescent="0.2">
      <c r="A279390" s="27"/>
      <c r="B279390" s="67"/>
      <c r="C279390" s="83"/>
      <c r="D279390" s="85"/>
      <c r="E279390" s="82"/>
      <c r="F279390" s="81"/>
      <c r="G279390" s="86"/>
      <c r="H279390" s="86"/>
      <c r="I279390" s="11"/>
    </row>
    <row r="279398" spans="1:9" s="4" customFormat="1" x14ac:dyDescent="0.2">
      <c r="A279398" s="27"/>
      <c r="B279398" s="67"/>
      <c r="C279398" s="83"/>
      <c r="D279398" s="85"/>
      <c r="E279398" s="82"/>
      <c r="F279398" s="81"/>
      <c r="G279398" s="86"/>
      <c r="H279398" s="86"/>
      <c r="I279398" s="11"/>
    </row>
    <row r="279400" spans="1:9" s="4" customFormat="1" x14ac:dyDescent="0.2">
      <c r="A279400" s="27"/>
      <c r="B279400" s="67"/>
      <c r="C279400" s="83"/>
      <c r="D279400" s="85"/>
      <c r="E279400" s="82"/>
      <c r="F279400" s="81"/>
      <c r="G279400" s="86"/>
      <c r="H279400" s="86"/>
      <c r="I279400" s="11"/>
    </row>
    <row r="279406" spans="1:9" s="4" customFormat="1" x14ac:dyDescent="0.2">
      <c r="A279406" s="27"/>
      <c r="B279406" s="67"/>
      <c r="C279406" s="83"/>
      <c r="D279406" s="85"/>
      <c r="E279406" s="82"/>
      <c r="F279406" s="81"/>
      <c r="G279406" s="86"/>
      <c r="H279406" s="86"/>
      <c r="I279406" s="11"/>
    </row>
    <row r="279414" spans="1:9" s="4" customFormat="1" x14ac:dyDescent="0.2">
      <c r="A279414" s="27"/>
      <c r="B279414" s="67"/>
      <c r="C279414" s="83"/>
      <c r="D279414" s="85"/>
      <c r="E279414" s="82"/>
      <c r="F279414" s="81"/>
      <c r="G279414" s="86"/>
      <c r="H279414" s="86"/>
      <c r="I279414" s="11"/>
    </row>
    <row r="279416" spans="1:9" s="4" customFormat="1" x14ac:dyDescent="0.2">
      <c r="A279416" s="27"/>
      <c r="B279416" s="67"/>
      <c r="C279416" s="83"/>
      <c r="D279416" s="85"/>
      <c r="E279416" s="82"/>
      <c r="F279416" s="81"/>
      <c r="G279416" s="86"/>
      <c r="H279416" s="86"/>
      <c r="I279416" s="11"/>
    </row>
    <row r="279422" spans="1:9" s="4" customFormat="1" x14ac:dyDescent="0.2">
      <c r="A279422" s="27"/>
      <c r="B279422" s="67"/>
      <c r="C279422" s="83"/>
      <c r="D279422" s="85"/>
      <c r="E279422" s="82"/>
      <c r="F279422" s="81"/>
      <c r="G279422" s="86"/>
      <c r="H279422" s="86"/>
      <c r="I279422" s="11"/>
    </row>
    <row r="279430" spans="1:9" s="4" customFormat="1" x14ac:dyDescent="0.2">
      <c r="A279430" s="27"/>
      <c r="B279430" s="67"/>
      <c r="C279430" s="83"/>
      <c r="D279430" s="85"/>
      <c r="E279430" s="82"/>
      <c r="F279430" s="81"/>
      <c r="G279430" s="86"/>
      <c r="H279430" s="86"/>
      <c r="I279430" s="11"/>
    </row>
    <row r="279432" spans="1:9" s="4" customFormat="1" x14ac:dyDescent="0.2">
      <c r="A279432" s="27"/>
      <c r="B279432" s="67"/>
      <c r="C279432" s="83"/>
      <c r="D279432" s="85"/>
      <c r="E279432" s="82"/>
      <c r="F279432" s="81"/>
      <c r="G279432" s="86"/>
      <c r="H279432" s="86"/>
      <c r="I279432" s="11"/>
    </row>
    <row r="279438" spans="1:9" s="4" customFormat="1" x14ac:dyDescent="0.2">
      <c r="A279438" s="27"/>
      <c r="B279438" s="67"/>
      <c r="C279438" s="83"/>
      <c r="D279438" s="85"/>
      <c r="E279438" s="82"/>
      <c r="F279438" s="81"/>
      <c r="G279438" s="86"/>
      <c r="H279438" s="86"/>
      <c r="I279438" s="11"/>
    </row>
    <row r="279446" spans="1:9" s="4" customFormat="1" x14ac:dyDescent="0.2">
      <c r="A279446" s="27"/>
      <c r="B279446" s="67"/>
      <c r="C279446" s="83"/>
      <c r="D279446" s="85"/>
      <c r="E279446" s="82"/>
      <c r="F279446" s="81"/>
      <c r="G279446" s="86"/>
      <c r="H279446" s="86"/>
      <c r="I279446" s="11"/>
    </row>
    <row r="279448" spans="1:9" s="4" customFormat="1" x14ac:dyDescent="0.2">
      <c r="A279448" s="27"/>
      <c r="B279448" s="67"/>
      <c r="C279448" s="83"/>
      <c r="D279448" s="85"/>
      <c r="E279448" s="82"/>
      <c r="F279448" s="81"/>
      <c r="G279448" s="86"/>
      <c r="H279448" s="86"/>
      <c r="I279448" s="11"/>
    </row>
    <row r="279454" spans="1:9" s="4" customFormat="1" x14ac:dyDescent="0.2">
      <c r="A279454" s="27"/>
      <c r="B279454" s="67"/>
      <c r="C279454" s="83"/>
      <c r="D279454" s="85"/>
      <c r="E279454" s="82"/>
      <c r="F279454" s="81"/>
      <c r="G279454" s="86"/>
      <c r="H279454" s="86"/>
      <c r="I279454" s="11"/>
    </row>
    <row r="279462" spans="1:9" s="4" customFormat="1" x14ac:dyDescent="0.2">
      <c r="A279462" s="27"/>
      <c r="B279462" s="67"/>
      <c r="C279462" s="83"/>
      <c r="D279462" s="85"/>
      <c r="E279462" s="82"/>
      <c r="F279462" s="81"/>
      <c r="G279462" s="86"/>
      <c r="H279462" s="86"/>
      <c r="I279462" s="11"/>
    </row>
    <row r="279464" spans="1:9" s="4" customFormat="1" x14ac:dyDescent="0.2">
      <c r="A279464" s="27"/>
      <c r="B279464" s="67"/>
      <c r="C279464" s="83"/>
      <c r="D279464" s="85"/>
      <c r="E279464" s="82"/>
      <c r="F279464" s="81"/>
      <c r="G279464" s="86"/>
      <c r="H279464" s="86"/>
      <c r="I279464" s="11"/>
    </row>
    <row r="279470" spans="1:9" s="4" customFormat="1" x14ac:dyDescent="0.2">
      <c r="A279470" s="27"/>
      <c r="B279470" s="67"/>
      <c r="C279470" s="83"/>
      <c r="D279470" s="85"/>
      <c r="E279470" s="82"/>
      <c r="F279470" s="81"/>
      <c r="G279470" s="86"/>
      <c r="H279470" s="86"/>
      <c r="I279470" s="11"/>
    </row>
    <row r="279478" spans="1:9" s="4" customFormat="1" x14ac:dyDescent="0.2">
      <c r="A279478" s="27"/>
      <c r="B279478" s="67"/>
      <c r="C279478" s="83"/>
      <c r="D279478" s="85"/>
      <c r="E279478" s="82"/>
      <c r="F279478" s="81"/>
      <c r="G279478" s="86"/>
      <c r="H279478" s="86"/>
      <c r="I279478" s="11"/>
    </row>
    <row r="279480" spans="1:9" s="4" customFormat="1" x14ac:dyDescent="0.2">
      <c r="A279480" s="27"/>
      <c r="B279480" s="67"/>
      <c r="C279480" s="83"/>
      <c r="D279480" s="85"/>
      <c r="E279480" s="82"/>
      <c r="F279480" s="81"/>
      <c r="G279480" s="86"/>
      <c r="H279480" s="86"/>
      <c r="I279480" s="11"/>
    </row>
    <row r="279486" spans="1:9" s="4" customFormat="1" x14ac:dyDescent="0.2">
      <c r="A279486" s="27"/>
      <c r="B279486" s="67"/>
      <c r="C279486" s="83"/>
      <c r="D279486" s="85"/>
      <c r="E279486" s="82"/>
      <c r="F279486" s="81"/>
      <c r="G279486" s="86"/>
      <c r="H279486" s="86"/>
      <c r="I279486" s="11"/>
    </row>
    <row r="279494" spans="1:9" s="4" customFormat="1" x14ac:dyDescent="0.2">
      <c r="A279494" s="27"/>
      <c r="B279494" s="67"/>
      <c r="C279494" s="83"/>
      <c r="D279494" s="85"/>
      <c r="E279494" s="82"/>
      <c r="F279494" s="81"/>
      <c r="G279494" s="86"/>
      <c r="H279494" s="86"/>
      <c r="I279494" s="11"/>
    </row>
    <row r="279496" spans="1:9" s="4" customFormat="1" x14ac:dyDescent="0.2">
      <c r="A279496" s="27"/>
      <c r="B279496" s="67"/>
      <c r="C279496" s="83"/>
      <c r="D279496" s="85"/>
      <c r="E279496" s="82"/>
      <c r="F279496" s="81"/>
      <c r="G279496" s="86"/>
      <c r="H279496" s="86"/>
      <c r="I279496" s="11"/>
    </row>
    <row r="279502" spans="1:9" s="4" customFormat="1" x14ac:dyDescent="0.2">
      <c r="A279502" s="27"/>
      <c r="B279502" s="67"/>
      <c r="C279502" s="83"/>
      <c r="D279502" s="85"/>
      <c r="E279502" s="82"/>
      <c r="F279502" s="81"/>
      <c r="G279502" s="86"/>
      <c r="H279502" s="86"/>
      <c r="I279502" s="11"/>
    </row>
    <row r="279510" spans="1:9" s="4" customFormat="1" x14ac:dyDescent="0.2">
      <c r="A279510" s="27"/>
      <c r="B279510" s="67"/>
      <c r="C279510" s="83"/>
      <c r="D279510" s="85"/>
      <c r="E279510" s="82"/>
      <c r="F279510" s="81"/>
      <c r="G279510" s="86"/>
      <c r="H279510" s="86"/>
      <c r="I279510" s="11"/>
    </row>
    <row r="279512" spans="1:9" s="4" customFormat="1" x14ac:dyDescent="0.2">
      <c r="A279512" s="27"/>
      <c r="B279512" s="67"/>
      <c r="C279512" s="83"/>
      <c r="D279512" s="85"/>
      <c r="E279512" s="82"/>
      <c r="F279512" s="81"/>
      <c r="G279512" s="86"/>
      <c r="H279512" s="86"/>
      <c r="I279512" s="11"/>
    </row>
    <row r="279518" spans="1:9" s="4" customFormat="1" x14ac:dyDescent="0.2">
      <c r="A279518" s="27"/>
      <c r="B279518" s="67"/>
      <c r="C279518" s="83"/>
      <c r="D279518" s="85"/>
      <c r="E279518" s="82"/>
      <c r="F279518" s="81"/>
      <c r="G279518" s="86"/>
      <c r="H279518" s="86"/>
      <c r="I279518" s="11"/>
    </row>
    <row r="279526" spans="1:9" s="4" customFormat="1" x14ac:dyDescent="0.2">
      <c r="A279526" s="27"/>
      <c r="B279526" s="67"/>
      <c r="C279526" s="83"/>
      <c r="D279526" s="85"/>
      <c r="E279526" s="82"/>
      <c r="F279526" s="81"/>
      <c r="G279526" s="86"/>
      <c r="H279526" s="86"/>
      <c r="I279526" s="11"/>
    </row>
    <row r="279528" spans="1:9" s="4" customFormat="1" x14ac:dyDescent="0.2">
      <c r="A279528" s="27"/>
      <c r="B279528" s="67"/>
      <c r="C279528" s="83"/>
      <c r="D279528" s="85"/>
      <c r="E279528" s="82"/>
      <c r="F279528" s="81"/>
      <c r="G279528" s="86"/>
      <c r="H279528" s="86"/>
      <c r="I279528" s="11"/>
    </row>
    <row r="279534" spans="1:9" s="4" customFormat="1" x14ac:dyDescent="0.2">
      <c r="A279534" s="27"/>
      <c r="B279534" s="67"/>
      <c r="C279534" s="83"/>
      <c r="D279534" s="85"/>
      <c r="E279534" s="82"/>
      <c r="F279534" s="81"/>
      <c r="G279534" s="86"/>
      <c r="H279534" s="86"/>
      <c r="I279534" s="11"/>
    </row>
    <row r="279542" spans="1:9" s="4" customFormat="1" x14ac:dyDescent="0.2">
      <c r="A279542" s="27"/>
      <c r="B279542" s="67"/>
      <c r="C279542" s="83"/>
      <c r="D279542" s="85"/>
      <c r="E279542" s="82"/>
      <c r="F279542" s="81"/>
      <c r="G279542" s="86"/>
      <c r="H279542" s="86"/>
      <c r="I279542" s="11"/>
    </row>
    <row r="279544" spans="1:9" s="4" customFormat="1" x14ac:dyDescent="0.2">
      <c r="A279544" s="27"/>
      <c r="B279544" s="67"/>
      <c r="C279544" s="83"/>
      <c r="D279544" s="85"/>
      <c r="E279544" s="82"/>
      <c r="F279544" s="81"/>
      <c r="G279544" s="86"/>
      <c r="H279544" s="86"/>
      <c r="I279544" s="11"/>
    </row>
    <row r="279550" spans="1:9" s="4" customFormat="1" x14ac:dyDescent="0.2">
      <c r="A279550" s="27"/>
      <c r="B279550" s="67"/>
      <c r="C279550" s="83"/>
      <c r="D279550" s="85"/>
      <c r="E279550" s="82"/>
      <c r="F279550" s="81"/>
      <c r="G279550" s="86"/>
      <c r="H279550" s="86"/>
      <c r="I279550" s="11"/>
    </row>
    <row r="279558" spans="1:9" s="4" customFormat="1" x14ac:dyDescent="0.2">
      <c r="A279558" s="27"/>
      <c r="B279558" s="67"/>
      <c r="C279558" s="83"/>
      <c r="D279558" s="85"/>
      <c r="E279558" s="82"/>
      <c r="F279558" s="81"/>
      <c r="G279558" s="86"/>
      <c r="H279558" s="86"/>
      <c r="I279558" s="11"/>
    </row>
    <row r="279560" spans="1:9" s="4" customFormat="1" x14ac:dyDescent="0.2">
      <c r="A279560" s="27"/>
      <c r="B279560" s="67"/>
      <c r="C279560" s="83"/>
      <c r="D279560" s="85"/>
      <c r="E279560" s="82"/>
      <c r="F279560" s="81"/>
      <c r="G279560" s="86"/>
      <c r="H279560" s="86"/>
      <c r="I279560" s="11"/>
    </row>
    <row r="279566" spans="1:9" s="4" customFormat="1" x14ac:dyDescent="0.2">
      <c r="A279566" s="27"/>
      <c r="B279566" s="67"/>
      <c r="C279566" s="83"/>
      <c r="D279566" s="85"/>
      <c r="E279566" s="82"/>
      <c r="F279566" s="81"/>
      <c r="G279566" s="86"/>
      <c r="H279566" s="86"/>
      <c r="I279566" s="11"/>
    </row>
    <row r="279574" spans="1:9" s="4" customFormat="1" x14ac:dyDescent="0.2">
      <c r="A279574" s="27"/>
      <c r="B279574" s="67"/>
      <c r="C279574" s="83"/>
      <c r="D279574" s="85"/>
      <c r="E279574" s="82"/>
      <c r="F279574" s="81"/>
      <c r="G279574" s="86"/>
      <c r="H279574" s="86"/>
      <c r="I279574" s="11"/>
    </row>
    <row r="279576" spans="1:9" s="4" customFormat="1" x14ac:dyDescent="0.2">
      <c r="A279576" s="27"/>
      <c r="B279576" s="67"/>
      <c r="C279576" s="83"/>
      <c r="D279576" s="85"/>
      <c r="E279576" s="82"/>
      <c r="F279576" s="81"/>
      <c r="G279576" s="86"/>
      <c r="H279576" s="86"/>
      <c r="I279576" s="11"/>
    </row>
    <row r="279582" spans="1:9" s="4" customFormat="1" x14ac:dyDescent="0.2">
      <c r="A279582" s="27"/>
      <c r="B279582" s="67"/>
      <c r="C279582" s="83"/>
      <c r="D279582" s="85"/>
      <c r="E279582" s="82"/>
      <c r="F279582" s="81"/>
      <c r="G279582" s="86"/>
      <c r="H279582" s="86"/>
      <c r="I279582" s="11"/>
    </row>
    <row r="279590" spans="1:9" s="4" customFormat="1" x14ac:dyDescent="0.2">
      <c r="A279590" s="27"/>
      <c r="B279590" s="67"/>
      <c r="C279590" s="83"/>
      <c r="D279590" s="85"/>
      <c r="E279590" s="82"/>
      <c r="F279590" s="81"/>
      <c r="G279590" s="86"/>
      <c r="H279590" s="86"/>
      <c r="I279590" s="11"/>
    </row>
    <row r="279592" spans="1:9" s="4" customFormat="1" x14ac:dyDescent="0.2">
      <c r="A279592" s="27"/>
      <c r="B279592" s="67"/>
      <c r="C279592" s="83"/>
      <c r="D279592" s="85"/>
      <c r="E279592" s="82"/>
      <c r="F279592" s="81"/>
      <c r="G279592" s="86"/>
      <c r="H279592" s="86"/>
      <c r="I279592" s="11"/>
    </row>
    <row r="279598" spans="1:9" s="4" customFormat="1" x14ac:dyDescent="0.2">
      <c r="A279598" s="27"/>
      <c r="B279598" s="67"/>
      <c r="C279598" s="83"/>
      <c r="D279598" s="85"/>
      <c r="E279598" s="82"/>
      <c r="F279598" s="81"/>
      <c r="G279598" s="86"/>
      <c r="H279598" s="86"/>
      <c r="I279598" s="11"/>
    </row>
    <row r="279606" spans="1:9" s="4" customFormat="1" x14ac:dyDescent="0.2">
      <c r="A279606" s="27"/>
      <c r="B279606" s="67"/>
      <c r="C279606" s="83"/>
      <c r="D279606" s="85"/>
      <c r="E279606" s="82"/>
      <c r="F279606" s="81"/>
      <c r="G279606" s="86"/>
      <c r="H279606" s="86"/>
      <c r="I279606" s="11"/>
    </row>
    <row r="279608" spans="1:9" s="4" customFormat="1" x14ac:dyDescent="0.2">
      <c r="A279608" s="27"/>
      <c r="B279608" s="67"/>
      <c r="C279608" s="83"/>
      <c r="D279608" s="85"/>
      <c r="E279608" s="82"/>
      <c r="F279608" s="81"/>
      <c r="G279608" s="86"/>
      <c r="H279608" s="86"/>
      <c r="I279608" s="11"/>
    </row>
    <row r="279614" spans="1:9" s="4" customFormat="1" x14ac:dyDescent="0.2">
      <c r="A279614" s="27"/>
      <c r="B279614" s="67"/>
      <c r="C279614" s="83"/>
      <c r="D279614" s="85"/>
      <c r="E279614" s="82"/>
      <c r="F279614" s="81"/>
      <c r="G279614" s="86"/>
      <c r="H279614" s="86"/>
      <c r="I279614" s="11"/>
    </row>
    <row r="279622" spans="1:9" s="4" customFormat="1" x14ac:dyDescent="0.2">
      <c r="A279622" s="27"/>
      <c r="B279622" s="67"/>
      <c r="C279622" s="83"/>
      <c r="D279622" s="85"/>
      <c r="E279622" s="82"/>
      <c r="F279622" s="81"/>
      <c r="G279622" s="86"/>
      <c r="H279622" s="86"/>
      <c r="I279622" s="11"/>
    </row>
    <row r="279624" spans="1:9" s="4" customFormat="1" x14ac:dyDescent="0.2">
      <c r="A279624" s="27"/>
      <c r="B279624" s="67"/>
      <c r="C279624" s="83"/>
      <c r="D279624" s="85"/>
      <c r="E279624" s="82"/>
      <c r="F279624" s="81"/>
      <c r="G279624" s="86"/>
      <c r="H279624" s="86"/>
      <c r="I279624" s="11"/>
    </row>
    <row r="279630" spans="1:9" s="4" customFormat="1" x14ac:dyDescent="0.2">
      <c r="A279630" s="27"/>
      <c r="B279630" s="67"/>
      <c r="C279630" s="83"/>
      <c r="D279630" s="85"/>
      <c r="E279630" s="82"/>
      <c r="F279630" s="81"/>
      <c r="G279630" s="86"/>
      <c r="H279630" s="86"/>
      <c r="I279630" s="11"/>
    </row>
    <row r="279638" spans="1:9" s="4" customFormat="1" x14ac:dyDescent="0.2">
      <c r="A279638" s="27"/>
      <c r="B279638" s="67"/>
      <c r="C279638" s="83"/>
      <c r="D279638" s="85"/>
      <c r="E279638" s="82"/>
      <c r="F279638" s="81"/>
      <c r="G279638" s="86"/>
      <c r="H279638" s="86"/>
      <c r="I279638" s="11"/>
    </row>
    <row r="279640" spans="1:9" s="4" customFormat="1" x14ac:dyDescent="0.2">
      <c r="A279640" s="27"/>
      <c r="B279640" s="67"/>
      <c r="C279640" s="83"/>
      <c r="D279640" s="85"/>
      <c r="E279640" s="82"/>
      <c r="F279640" s="81"/>
      <c r="G279640" s="86"/>
      <c r="H279640" s="86"/>
      <c r="I279640" s="11"/>
    </row>
    <row r="279646" spans="1:9" s="4" customFormat="1" x14ac:dyDescent="0.2">
      <c r="A279646" s="27"/>
      <c r="B279646" s="67"/>
      <c r="C279646" s="83"/>
      <c r="D279646" s="85"/>
      <c r="E279646" s="82"/>
      <c r="F279646" s="81"/>
      <c r="G279646" s="86"/>
      <c r="H279646" s="86"/>
      <c r="I279646" s="11"/>
    </row>
    <row r="279654" spans="1:9" s="4" customFormat="1" x14ac:dyDescent="0.2">
      <c r="A279654" s="27"/>
      <c r="B279654" s="67"/>
      <c r="C279654" s="83"/>
      <c r="D279654" s="85"/>
      <c r="E279654" s="82"/>
      <c r="F279654" s="81"/>
      <c r="G279654" s="86"/>
      <c r="H279654" s="86"/>
      <c r="I279654" s="11"/>
    </row>
    <row r="279656" spans="1:9" s="4" customFormat="1" x14ac:dyDescent="0.2">
      <c r="A279656" s="27"/>
      <c r="B279656" s="67"/>
      <c r="C279656" s="83"/>
      <c r="D279656" s="85"/>
      <c r="E279656" s="82"/>
      <c r="F279656" s="81"/>
      <c r="G279656" s="86"/>
      <c r="H279656" s="86"/>
      <c r="I279656" s="11"/>
    </row>
    <row r="279662" spans="1:9" s="4" customFormat="1" x14ac:dyDescent="0.2">
      <c r="A279662" s="27"/>
      <c r="B279662" s="67"/>
      <c r="C279662" s="83"/>
      <c r="D279662" s="85"/>
      <c r="E279662" s="82"/>
      <c r="F279662" s="81"/>
      <c r="G279662" s="86"/>
      <c r="H279662" s="86"/>
      <c r="I279662" s="11"/>
    </row>
    <row r="279670" spans="1:9" s="4" customFormat="1" x14ac:dyDescent="0.2">
      <c r="A279670" s="27"/>
      <c r="B279670" s="67"/>
      <c r="C279670" s="83"/>
      <c r="D279670" s="85"/>
      <c r="E279670" s="82"/>
      <c r="F279670" s="81"/>
      <c r="G279670" s="86"/>
      <c r="H279670" s="86"/>
      <c r="I279670" s="11"/>
    </row>
    <row r="279672" spans="1:9" s="4" customFormat="1" x14ac:dyDescent="0.2">
      <c r="A279672" s="27"/>
      <c r="B279672" s="67"/>
      <c r="C279672" s="83"/>
      <c r="D279672" s="85"/>
      <c r="E279672" s="82"/>
      <c r="F279672" s="81"/>
      <c r="G279672" s="86"/>
      <c r="H279672" s="86"/>
      <c r="I279672" s="11"/>
    </row>
    <row r="279678" spans="1:9" s="4" customFormat="1" x14ac:dyDescent="0.2">
      <c r="A279678" s="27"/>
      <c r="B279678" s="67"/>
      <c r="C279678" s="83"/>
      <c r="D279678" s="85"/>
      <c r="E279678" s="82"/>
      <c r="F279678" s="81"/>
      <c r="G279678" s="86"/>
      <c r="H279678" s="86"/>
      <c r="I279678" s="11"/>
    </row>
    <row r="279686" spans="1:9" s="4" customFormat="1" x14ac:dyDescent="0.2">
      <c r="A279686" s="27"/>
      <c r="B279686" s="67"/>
      <c r="C279686" s="83"/>
      <c r="D279686" s="85"/>
      <c r="E279686" s="82"/>
      <c r="F279686" s="81"/>
      <c r="G279686" s="86"/>
      <c r="H279686" s="86"/>
      <c r="I279686" s="11"/>
    </row>
    <row r="279688" spans="1:9" s="4" customFormat="1" x14ac:dyDescent="0.2">
      <c r="A279688" s="27"/>
      <c r="B279688" s="67"/>
      <c r="C279688" s="83"/>
      <c r="D279688" s="85"/>
      <c r="E279688" s="82"/>
      <c r="F279688" s="81"/>
      <c r="G279688" s="86"/>
      <c r="H279688" s="86"/>
      <c r="I279688" s="11"/>
    </row>
    <row r="279694" spans="1:9" s="4" customFormat="1" x14ac:dyDescent="0.2">
      <c r="A279694" s="27"/>
      <c r="B279694" s="67"/>
      <c r="C279694" s="83"/>
      <c r="D279694" s="85"/>
      <c r="E279694" s="82"/>
      <c r="F279694" s="81"/>
      <c r="G279694" s="86"/>
      <c r="H279694" s="86"/>
      <c r="I279694" s="11"/>
    </row>
    <row r="279702" spans="1:9" s="4" customFormat="1" x14ac:dyDescent="0.2">
      <c r="A279702" s="27"/>
      <c r="B279702" s="67"/>
      <c r="C279702" s="83"/>
      <c r="D279702" s="85"/>
      <c r="E279702" s="82"/>
      <c r="F279702" s="81"/>
      <c r="G279702" s="86"/>
      <c r="H279702" s="86"/>
      <c r="I279702" s="11"/>
    </row>
    <row r="279704" spans="1:9" s="4" customFormat="1" x14ac:dyDescent="0.2">
      <c r="A279704" s="27"/>
      <c r="B279704" s="67"/>
      <c r="C279704" s="83"/>
      <c r="D279704" s="85"/>
      <c r="E279704" s="82"/>
      <c r="F279704" s="81"/>
      <c r="G279704" s="86"/>
      <c r="H279704" s="86"/>
      <c r="I279704" s="11"/>
    </row>
    <row r="279710" spans="1:9" s="4" customFormat="1" x14ac:dyDescent="0.2">
      <c r="A279710" s="27"/>
      <c r="B279710" s="67"/>
      <c r="C279710" s="83"/>
      <c r="D279710" s="85"/>
      <c r="E279710" s="82"/>
      <c r="F279710" s="81"/>
      <c r="G279710" s="86"/>
      <c r="H279710" s="86"/>
      <c r="I279710" s="11"/>
    </row>
    <row r="279718" spans="1:9" s="4" customFormat="1" x14ac:dyDescent="0.2">
      <c r="A279718" s="27"/>
      <c r="B279718" s="67"/>
      <c r="C279718" s="83"/>
      <c r="D279718" s="85"/>
      <c r="E279718" s="82"/>
      <c r="F279718" s="81"/>
      <c r="G279718" s="86"/>
      <c r="H279718" s="86"/>
      <c r="I279718" s="11"/>
    </row>
    <row r="279720" spans="1:9" s="4" customFormat="1" x14ac:dyDescent="0.2">
      <c r="A279720" s="27"/>
      <c r="B279720" s="67"/>
      <c r="C279720" s="83"/>
      <c r="D279720" s="85"/>
      <c r="E279720" s="82"/>
      <c r="F279720" s="81"/>
      <c r="G279720" s="86"/>
      <c r="H279720" s="86"/>
      <c r="I279720" s="11"/>
    </row>
    <row r="279726" spans="1:9" s="4" customFormat="1" x14ac:dyDescent="0.2">
      <c r="A279726" s="27"/>
      <c r="B279726" s="67"/>
      <c r="C279726" s="83"/>
      <c r="D279726" s="85"/>
      <c r="E279726" s="82"/>
      <c r="F279726" s="81"/>
      <c r="G279726" s="86"/>
      <c r="H279726" s="86"/>
      <c r="I279726" s="11"/>
    </row>
    <row r="279734" spans="1:9" s="4" customFormat="1" x14ac:dyDescent="0.2">
      <c r="A279734" s="27"/>
      <c r="B279734" s="67"/>
      <c r="C279734" s="83"/>
      <c r="D279734" s="85"/>
      <c r="E279734" s="82"/>
      <c r="F279734" s="81"/>
      <c r="G279734" s="86"/>
      <c r="H279734" s="86"/>
      <c r="I279734" s="11"/>
    </row>
    <row r="279736" spans="1:9" s="4" customFormat="1" x14ac:dyDescent="0.2">
      <c r="A279736" s="27"/>
      <c r="B279736" s="67"/>
      <c r="C279736" s="83"/>
      <c r="D279736" s="85"/>
      <c r="E279736" s="82"/>
      <c r="F279736" s="81"/>
      <c r="G279736" s="86"/>
      <c r="H279736" s="86"/>
      <c r="I279736" s="11"/>
    </row>
    <row r="279742" spans="1:9" s="4" customFormat="1" x14ac:dyDescent="0.2">
      <c r="A279742" s="27"/>
      <c r="B279742" s="67"/>
      <c r="C279742" s="83"/>
      <c r="D279742" s="85"/>
      <c r="E279742" s="82"/>
      <c r="F279742" s="81"/>
      <c r="G279742" s="86"/>
      <c r="H279742" s="86"/>
      <c r="I279742" s="11"/>
    </row>
    <row r="279750" spans="1:9" s="4" customFormat="1" x14ac:dyDescent="0.2">
      <c r="A279750" s="27"/>
      <c r="B279750" s="67"/>
      <c r="C279750" s="83"/>
      <c r="D279750" s="85"/>
      <c r="E279750" s="82"/>
      <c r="F279750" s="81"/>
      <c r="G279750" s="86"/>
      <c r="H279750" s="86"/>
      <c r="I279750" s="11"/>
    </row>
    <row r="279752" spans="1:9" s="4" customFormat="1" x14ac:dyDescent="0.2">
      <c r="A279752" s="27"/>
      <c r="B279752" s="67"/>
      <c r="C279752" s="83"/>
      <c r="D279752" s="85"/>
      <c r="E279752" s="82"/>
      <c r="F279752" s="81"/>
      <c r="G279752" s="86"/>
      <c r="H279752" s="86"/>
      <c r="I279752" s="11"/>
    </row>
    <row r="279758" spans="1:9" s="4" customFormat="1" x14ac:dyDescent="0.2">
      <c r="A279758" s="27"/>
      <c r="B279758" s="67"/>
      <c r="C279758" s="83"/>
      <c r="D279758" s="85"/>
      <c r="E279758" s="82"/>
      <c r="F279758" s="81"/>
      <c r="G279758" s="86"/>
      <c r="H279758" s="86"/>
      <c r="I279758" s="11"/>
    </row>
    <row r="279766" spans="1:9" s="4" customFormat="1" x14ac:dyDescent="0.2">
      <c r="A279766" s="27"/>
      <c r="B279766" s="67"/>
      <c r="C279766" s="83"/>
      <c r="D279766" s="85"/>
      <c r="E279766" s="82"/>
      <c r="F279766" s="81"/>
      <c r="G279766" s="86"/>
      <c r="H279766" s="86"/>
      <c r="I279766" s="11"/>
    </row>
    <row r="279768" spans="1:9" s="4" customFormat="1" x14ac:dyDescent="0.2">
      <c r="A279768" s="27"/>
      <c r="B279768" s="67"/>
      <c r="C279768" s="83"/>
      <c r="D279768" s="85"/>
      <c r="E279768" s="82"/>
      <c r="F279768" s="81"/>
      <c r="G279768" s="86"/>
      <c r="H279768" s="86"/>
      <c r="I279768" s="11"/>
    </row>
    <row r="279774" spans="1:9" s="4" customFormat="1" x14ac:dyDescent="0.2">
      <c r="A279774" s="27"/>
      <c r="B279774" s="67"/>
      <c r="C279774" s="83"/>
      <c r="D279774" s="85"/>
      <c r="E279774" s="82"/>
      <c r="F279774" s="81"/>
      <c r="G279774" s="86"/>
      <c r="H279774" s="86"/>
      <c r="I279774" s="11"/>
    </row>
    <row r="279782" spans="1:9" s="4" customFormat="1" x14ac:dyDescent="0.2">
      <c r="A279782" s="27"/>
      <c r="B279782" s="67"/>
      <c r="C279782" s="83"/>
      <c r="D279782" s="85"/>
      <c r="E279782" s="82"/>
      <c r="F279782" s="81"/>
      <c r="G279782" s="86"/>
      <c r="H279782" s="86"/>
      <c r="I279782" s="11"/>
    </row>
    <row r="279784" spans="1:9" s="4" customFormat="1" x14ac:dyDescent="0.2">
      <c r="A279784" s="27"/>
      <c r="B279784" s="67"/>
      <c r="C279784" s="83"/>
      <c r="D279784" s="85"/>
      <c r="E279784" s="82"/>
      <c r="F279784" s="81"/>
      <c r="G279784" s="86"/>
      <c r="H279784" s="86"/>
      <c r="I279784" s="11"/>
    </row>
    <row r="279790" spans="1:9" s="4" customFormat="1" x14ac:dyDescent="0.2">
      <c r="A279790" s="27"/>
      <c r="B279790" s="67"/>
      <c r="C279790" s="83"/>
      <c r="D279790" s="85"/>
      <c r="E279790" s="82"/>
      <c r="F279790" s="81"/>
      <c r="G279790" s="86"/>
      <c r="H279790" s="86"/>
      <c r="I279790" s="11"/>
    </row>
    <row r="279798" spans="1:9" s="4" customFormat="1" x14ac:dyDescent="0.2">
      <c r="A279798" s="27"/>
      <c r="B279798" s="67"/>
      <c r="C279798" s="83"/>
      <c r="D279798" s="85"/>
      <c r="E279798" s="82"/>
      <c r="F279798" s="81"/>
      <c r="G279798" s="86"/>
      <c r="H279798" s="86"/>
      <c r="I279798" s="11"/>
    </row>
    <row r="279800" spans="1:9" s="4" customFormat="1" x14ac:dyDescent="0.2">
      <c r="A279800" s="27"/>
      <c r="B279800" s="67"/>
      <c r="C279800" s="83"/>
      <c r="D279800" s="85"/>
      <c r="E279800" s="82"/>
      <c r="F279800" s="81"/>
      <c r="G279800" s="86"/>
      <c r="H279800" s="86"/>
      <c r="I279800" s="11"/>
    </row>
    <row r="279806" spans="1:9" s="4" customFormat="1" x14ac:dyDescent="0.2">
      <c r="A279806" s="27"/>
      <c r="B279806" s="67"/>
      <c r="C279806" s="83"/>
      <c r="D279806" s="85"/>
      <c r="E279806" s="82"/>
      <c r="F279806" s="81"/>
      <c r="G279806" s="86"/>
      <c r="H279806" s="86"/>
      <c r="I279806" s="11"/>
    </row>
    <row r="279814" spans="1:9" s="4" customFormat="1" x14ac:dyDescent="0.2">
      <c r="A279814" s="27"/>
      <c r="B279814" s="67"/>
      <c r="C279814" s="83"/>
      <c r="D279814" s="85"/>
      <c r="E279814" s="82"/>
      <c r="F279814" s="81"/>
      <c r="G279814" s="86"/>
      <c r="H279814" s="86"/>
      <c r="I279814" s="11"/>
    </row>
    <row r="279816" spans="1:9" s="4" customFormat="1" x14ac:dyDescent="0.2">
      <c r="A279816" s="27"/>
      <c r="B279816" s="67"/>
      <c r="C279816" s="83"/>
      <c r="D279816" s="85"/>
      <c r="E279816" s="82"/>
      <c r="F279816" s="81"/>
      <c r="G279816" s="86"/>
      <c r="H279816" s="86"/>
      <c r="I279816" s="11"/>
    </row>
    <row r="279822" spans="1:9" s="4" customFormat="1" x14ac:dyDescent="0.2">
      <c r="A279822" s="27"/>
      <c r="B279822" s="67"/>
      <c r="C279822" s="83"/>
      <c r="D279822" s="85"/>
      <c r="E279822" s="82"/>
      <c r="F279822" s="81"/>
      <c r="G279822" s="86"/>
      <c r="H279822" s="86"/>
      <c r="I279822" s="11"/>
    </row>
    <row r="279830" spans="1:9" s="4" customFormat="1" x14ac:dyDescent="0.2">
      <c r="A279830" s="27"/>
      <c r="B279830" s="67"/>
      <c r="C279830" s="83"/>
      <c r="D279830" s="85"/>
      <c r="E279830" s="82"/>
      <c r="F279830" s="81"/>
      <c r="G279830" s="86"/>
      <c r="H279830" s="86"/>
      <c r="I279830" s="11"/>
    </row>
    <row r="279832" spans="1:9" s="4" customFormat="1" x14ac:dyDescent="0.2">
      <c r="A279832" s="27"/>
      <c r="B279832" s="67"/>
      <c r="C279832" s="83"/>
      <c r="D279832" s="85"/>
      <c r="E279832" s="82"/>
      <c r="F279832" s="81"/>
      <c r="G279832" s="86"/>
      <c r="H279832" s="86"/>
      <c r="I279832" s="11"/>
    </row>
    <row r="279838" spans="1:9" s="4" customFormat="1" x14ac:dyDescent="0.2">
      <c r="A279838" s="27"/>
      <c r="B279838" s="67"/>
      <c r="C279838" s="83"/>
      <c r="D279838" s="85"/>
      <c r="E279838" s="82"/>
      <c r="F279838" s="81"/>
      <c r="G279838" s="86"/>
      <c r="H279838" s="86"/>
      <c r="I279838" s="11"/>
    </row>
    <row r="279846" spans="1:9" s="4" customFormat="1" x14ac:dyDescent="0.2">
      <c r="A279846" s="27"/>
      <c r="B279846" s="67"/>
      <c r="C279846" s="83"/>
      <c r="D279846" s="85"/>
      <c r="E279846" s="82"/>
      <c r="F279846" s="81"/>
      <c r="G279846" s="86"/>
      <c r="H279846" s="86"/>
      <c r="I279846" s="11"/>
    </row>
    <row r="279848" spans="1:9" s="4" customFormat="1" x14ac:dyDescent="0.2">
      <c r="A279848" s="27"/>
      <c r="B279848" s="67"/>
      <c r="C279848" s="83"/>
      <c r="D279848" s="85"/>
      <c r="E279848" s="82"/>
      <c r="F279848" s="81"/>
      <c r="G279848" s="86"/>
      <c r="H279848" s="86"/>
      <c r="I279848" s="11"/>
    </row>
    <row r="279854" spans="1:9" s="4" customFormat="1" x14ac:dyDescent="0.2">
      <c r="A279854" s="27"/>
      <c r="B279854" s="67"/>
      <c r="C279854" s="83"/>
      <c r="D279854" s="85"/>
      <c r="E279854" s="82"/>
      <c r="F279854" s="81"/>
      <c r="G279854" s="86"/>
      <c r="H279854" s="86"/>
      <c r="I279854" s="11"/>
    </row>
    <row r="279862" spans="1:9" s="4" customFormat="1" x14ac:dyDescent="0.2">
      <c r="A279862" s="27"/>
      <c r="B279862" s="67"/>
      <c r="C279862" s="83"/>
      <c r="D279862" s="85"/>
      <c r="E279862" s="82"/>
      <c r="F279862" s="81"/>
      <c r="G279862" s="86"/>
      <c r="H279862" s="86"/>
      <c r="I279862" s="11"/>
    </row>
    <row r="279864" spans="1:9" s="4" customFormat="1" x14ac:dyDescent="0.2">
      <c r="A279864" s="27"/>
      <c r="B279864" s="67"/>
      <c r="C279864" s="83"/>
      <c r="D279864" s="85"/>
      <c r="E279864" s="82"/>
      <c r="F279864" s="81"/>
      <c r="G279864" s="86"/>
      <c r="H279864" s="86"/>
      <c r="I279864" s="11"/>
    </row>
    <row r="279870" spans="1:9" s="4" customFormat="1" x14ac:dyDescent="0.2">
      <c r="A279870" s="27"/>
      <c r="B279870" s="67"/>
      <c r="C279870" s="83"/>
      <c r="D279870" s="85"/>
      <c r="E279870" s="82"/>
      <c r="F279870" s="81"/>
      <c r="G279870" s="86"/>
      <c r="H279870" s="86"/>
      <c r="I279870" s="11"/>
    </row>
    <row r="279878" spans="1:9" s="4" customFormat="1" x14ac:dyDescent="0.2">
      <c r="A279878" s="27"/>
      <c r="B279878" s="67"/>
      <c r="C279878" s="83"/>
      <c r="D279878" s="85"/>
      <c r="E279878" s="82"/>
      <c r="F279878" s="81"/>
      <c r="G279878" s="86"/>
      <c r="H279878" s="86"/>
      <c r="I279878" s="11"/>
    </row>
    <row r="279880" spans="1:9" s="4" customFormat="1" x14ac:dyDescent="0.2">
      <c r="A279880" s="27"/>
      <c r="B279880" s="67"/>
      <c r="C279880" s="83"/>
      <c r="D279880" s="85"/>
      <c r="E279880" s="82"/>
      <c r="F279880" s="81"/>
      <c r="G279880" s="86"/>
      <c r="H279880" s="86"/>
      <c r="I279880" s="11"/>
    </row>
    <row r="279886" spans="1:9" s="4" customFormat="1" x14ac:dyDescent="0.2">
      <c r="A279886" s="27"/>
      <c r="B279886" s="67"/>
      <c r="C279886" s="83"/>
      <c r="D279886" s="85"/>
      <c r="E279886" s="82"/>
      <c r="F279886" s="81"/>
      <c r="G279886" s="86"/>
      <c r="H279886" s="86"/>
      <c r="I279886" s="11"/>
    </row>
    <row r="279894" spans="1:9" s="4" customFormat="1" x14ac:dyDescent="0.2">
      <c r="A279894" s="27"/>
      <c r="B279894" s="67"/>
      <c r="C279894" s="83"/>
      <c r="D279894" s="85"/>
      <c r="E279894" s="82"/>
      <c r="F279894" s="81"/>
      <c r="G279894" s="86"/>
      <c r="H279894" s="86"/>
      <c r="I279894" s="11"/>
    </row>
    <row r="279896" spans="1:9" s="4" customFormat="1" x14ac:dyDescent="0.2">
      <c r="A279896" s="27"/>
      <c r="B279896" s="67"/>
      <c r="C279896" s="83"/>
      <c r="D279896" s="85"/>
      <c r="E279896" s="82"/>
      <c r="F279896" s="81"/>
      <c r="G279896" s="86"/>
      <c r="H279896" s="86"/>
      <c r="I279896" s="11"/>
    </row>
    <row r="279902" spans="1:9" s="4" customFormat="1" x14ac:dyDescent="0.2">
      <c r="A279902" s="27"/>
      <c r="B279902" s="67"/>
      <c r="C279902" s="83"/>
      <c r="D279902" s="85"/>
      <c r="E279902" s="82"/>
      <c r="F279902" s="81"/>
      <c r="G279902" s="86"/>
      <c r="H279902" s="86"/>
      <c r="I279902" s="11"/>
    </row>
    <row r="279910" spans="1:9" s="4" customFormat="1" x14ac:dyDescent="0.2">
      <c r="A279910" s="27"/>
      <c r="B279910" s="67"/>
      <c r="C279910" s="83"/>
      <c r="D279910" s="85"/>
      <c r="E279910" s="82"/>
      <c r="F279910" s="81"/>
      <c r="G279910" s="86"/>
      <c r="H279910" s="86"/>
      <c r="I279910" s="11"/>
    </row>
    <row r="279912" spans="1:9" s="4" customFormat="1" x14ac:dyDescent="0.2">
      <c r="A279912" s="27"/>
      <c r="B279912" s="67"/>
      <c r="C279912" s="83"/>
      <c r="D279912" s="85"/>
      <c r="E279912" s="82"/>
      <c r="F279912" s="81"/>
      <c r="G279912" s="86"/>
      <c r="H279912" s="86"/>
      <c r="I279912" s="11"/>
    </row>
    <row r="279918" spans="1:9" s="4" customFormat="1" x14ac:dyDescent="0.2">
      <c r="A279918" s="27"/>
      <c r="B279918" s="67"/>
      <c r="C279918" s="83"/>
      <c r="D279918" s="85"/>
      <c r="E279918" s="82"/>
      <c r="F279918" s="81"/>
      <c r="G279918" s="86"/>
      <c r="H279918" s="86"/>
      <c r="I279918" s="11"/>
    </row>
    <row r="279926" spans="1:9" s="4" customFormat="1" x14ac:dyDescent="0.2">
      <c r="A279926" s="27"/>
      <c r="B279926" s="67"/>
      <c r="C279926" s="83"/>
      <c r="D279926" s="85"/>
      <c r="E279926" s="82"/>
      <c r="F279926" s="81"/>
      <c r="G279926" s="86"/>
      <c r="H279926" s="86"/>
      <c r="I279926" s="11"/>
    </row>
    <row r="279928" spans="1:9" s="4" customFormat="1" x14ac:dyDescent="0.2">
      <c r="A279928" s="27"/>
      <c r="B279928" s="67"/>
      <c r="C279928" s="83"/>
      <c r="D279928" s="85"/>
      <c r="E279928" s="82"/>
      <c r="F279928" s="81"/>
      <c r="G279928" s="86"/>
      <c r="H279928" s="86"/>
      <c r="I279928" s="11"/>
    </row>
    <row r="279934" spans="1:9" s="4" customFormat="1" x14ac:dyDescent="0.2">
      <c r="A279934" s="27"/>
      <c r="B279934" s="67"/>
      <c r="C279934" s="83"/>
      <c r="D279934" s="85"/>
      <c r="E279934" s="82"/>
      <c r="F279934" s="81"/>
      <c r="G279934" s="86"/>
      <c r="H279934" s="86"/>
      <c r="I279934" s="11"/>
    </row>
    <row r="279942" spans="1:9" s="4" customFormat="1" x14ac:dyDescent="0.2">
      <c r="A279942" s="27"/>
      <c r="B279942" s="67"/>
      <c r="C279942" s="83"/>
      <c r="D279942" s="85"/>
      <c r="E279942" s="82"/>
      <c r="F279942" s="81"/>
      <c r="G279942" s="86"/>
      <c r="H279942" s="86"/>
      <c r="I279942" s="11"/>
    </row>
    <row r="279944" spans="1:9" s="4" customFormat="1" x14ac:dyDescent="0.2">
      <c r="A279944" s="27"/>
      <c r="B279944" s="67"/>
      <c r="C279944" s="83"/>
      <c r="D279944" s="85"/>
      <c r="E279944" s="82"/>
      <c r="F279944" s="81"/>
      <c r="G279944" s="86"/>
      <c r="H279944" s="86"/>
      <c r="I279944" s="11"/>
    </row>
    <row r="279950" spans="1:9" s="4" customFormat="1" x14ac:dyDescent="0.2">
      <c r="A279950" s="27"/>
      <c r="B279950" s="67"/>
      <c r="C279950" s="83"/>
      <c r="D279950" s="85"/>
      <c r="E279950" s="82"/>
      <c r="F279950" s="81"/>
      <c r="G279950" s="86"/>
      <c r="H279950" s="86"/>
      <c r="I279950" s="11"/>
    </row>
    <row r="279958" spans="1:9" s="4" customFormat="1" x14ac:dyDescent="0.2">
      <c r="A279958" s="27"/>
      <c r="B279958" s="67"/>
      <c r="C279958" s="83"/>
      <c r="D279958" s="85"/>
      <c r="E279958" s="82"/>
      <c r="F279958" s="81"/>
      <c r="G279958" s="86"/>
      <c r="H279958" s="86"/>
      <c r="I279958" s="11"/>
    </row>
    <row r="279960" spans="1:9" s="4" customFormat="1" x14ac:dyDescent="0.2">
      <c r="A279960" s="27"/>
      <c r="B279960" s="67"/>
      <c r="C279960" s="83"/>
      <c r="D279960" s="85"/>
      <c r="E279960" s="82"/>
      <c r="F279960" s="81"/>
      <c r="G279960" s="86"/>
      <c r="H279960" s="86"/>
      <c r="I279960" s="11"/>
    </row>
    <row r="279966" spans="1:9" s="4" customFormat="1" x14ac:dyDescent="0.2">
      <c r="A279966" s="27"/>
      <c r="B279966" s="67"/>
      <c r="C279966" s="83"/>
      <c r="D279966" s="85"/>
      <c r="E279966" s="82"/>
      <c r="F279966" s="81"/>
      <c r="G279966" s="86"/>
      <c r="H279966" s="86"/>
      <c r="I279966" s="11"/>
    </row>
    <row r="279974" spans="1:9" s="4" customFormat="1" x14ac:dyDescent="0.2">
      <c r="A279974" s="27"/>
      <c r="B279974" s="67"/>
      <c r="C279974" s="83"/>
      <c r="D279974" s="85"/>
      <c r="E279974" s="82"/>
      <c r="F279974" s="81"/>
      <c r="G279974" s="86"/>
      <c r="H279974" s="86"/>
      <c r="I279974" s="11"/>
    </row>
    <row r="279976" spans="1:9" s="4" customFormat="1" x14ac:dyDescent="0.2">
      <c r="A279976" s="27"/>
      <c r="B279976" s="67"/>
      <c r="C279976" s="83"/>
      <c r="D279976" s="85"/>
      <c r="E279976" s="82"/>
      <c r="F279976" s="81"/>
      <c r="G279976" s="86"/>
      <c r="H279976" s="86"/>
      <c r="I279976" s="11"/>
    </row>
    <row r="279982" spans="1:9" s="4" customFormat="1" x14ac:dyDescent="0.2">
      <c r="A279982" s="27"/>
      <c r="B279982" s="67"/>
      <c r="C279982" s="83"/>
      <c r="D279982" s="85"/>
      <c r="E279982" s="82"/>
      <c r="F279982" s="81"/>
      <c r="G279982" s="86"/>
      <c r="H279982" s="86"/>
      <c r="I279982" s="11"/>
    </row>
    <row r="279990" spans="1:9" s="4" customFormat="1" x14ac:dyDescent="0.2">
      <c r="A279990" s="27"/>
      <c r="B279990" s="67"/>
      <c r="C279990" s="83"/>
      <c r="D279990" s="85"/>
      <c r="E279990" s="82"/>
      <c r="F279990" s="81"/>
      <c r="G279990" s="86"/>
      <c r="H279990" s="86"/>
      <c r="I279990" s="11"/>
    </row>
    <row r="279992" spans="1:9" s="4" customFormat="1" x14ac:dyDescent="0.2">
      <c r="A279992" s="27"/>
      <c r="B279992" s="67"/>
      <c r="C279992" s="83"/>
      <c r="D279992" s="85"/>
      <c r="E279992" s="82"/>
      <c r="F279992" s="81"/>
      <c r="G279992" s="86"/>
      <c r="H279992" s="86"/>
      <c r="I279992" s="11"/>
    </row>
    <row r="279998" spans="1:9" s="4" customFormat="1" x14ac:dyDescent="0.2">
      <c r="A279998" s="27"/>
      <c r="B279998" s="67"/>
      <c r="C279998" s="83"/>
      <c r="D279998" s="85"/>
      <c r="E279998" s="82"/>
      <c r="F279998" s="81"/>
      <c r="G279998" s="86"/>
      <c r="H279998" s="86"/>
      <c r="I279998" s="11"/>
    </row>
    <row r="280006" spans="1:9" s="4" customFormat="1" x14ac:dyDescent="0.2">
      <c r="A280006" s="27"/>
      <c r="B280006" s="67"/>
      <c r="C280006" s="83"/>
      <c r="D280006" s="85"/>
      <c r="E280006" s="82"/>
      <c r="F280006" s="81"/>
      <c r="G280006" s="86"/>
      <c r="H280006" s="86"/>
      <c r="I280006" s="11"/>
    </row>
    <row r="280008" spans="1:9" s="4" customFormat="1" x14ac:dyDescent="0.2">
      <c r="A280008" s="27"/>
      <c r="B280008" s="67"/>
      <c r="C280008" s="83"/>
      <c r="D280008" s="85"/>
      <c r="E280008" s="82"/>
      <c r="F280008" s="81"/>
      <c r="G280008" s="86"/>
      <c r="H280008" s="86"/>
      <c r="I280008" s="11"/>
    </row>
    <row r="280014" spans="1:9" s="4" customFormat="1" x14ac:dyDescent="0.2">
      <c r="A280014" s="27"/>
      <c r="B280014" s="67"/>
      <c r="C280014" s="83"/>
      <c r="D280014" s="85"/>
      <c r="E280014" s="82"/>
      <c r="F280014" s="81"/>
      <c r="G280014" s="86"/>
      <c r="H280014" s="86"/>
      <c r="I280014" s="11"/>
    </row>
    <row r="280022" spans="1:9" s="4" customFormat="1" x14ac:dyDescent="0.2">
      <c r="A280022" s="27"/>
      <c r="B280022" s="67"/>
      <c r="C280022" s="83"/>
      <c r="D280022" s="85"/>
      <c r="E280022" s="82"/>
      <c r="F280022" s="81"/>
      <c r="G280022" s="86"/>
      <c r="H280022" s="86"/>
      <c r="I280022" s="11"/>
    </row>
    <row r="280024" spans="1:9" s="4" customFormat="1" x14ac:dyDescent="0.2">
      <c r="A280024" s="27"/>
      <c r="B280024" s="67"/>
      <c r="C280024" s="83"/>
      <c r="D280024" s="85"/>
      <c r="E280024" s="82"/>
      <c r="F280024" s="81"/>
      <c r="G280024" s="86"/>
      <c r="H280024" s="86"/>
      <c r="I280024" s="11"/>
    </row>
    <row r="280030" spans="1:9" s="4" customFormat="1" x14ac:dyDescent="0.2">
      <c r="A280030" s="27"/>
      <c r="B280030" s="67"/>
      <c r="C280030" s="83"/>
      <c r="D280030" s="85"/>
      <c r="E280030" s="82"/>
      <c r="F280030" s="81"/>
      <c r="G280030" s="86"/>
      <c r="H280030" s="86"/>
      <c r="I280030" s="11"/>
    </row>
    <row r="280038" spans="1:9" s="4" customFormat="1" x14ac:dyDescent="0.2">
      <c r="A280038" s="27"/>
      <c r="B280038" s="67"/>
      <c r="C280038" s="83"/>
      <c r="D280038" s="85"/>
      <c r="E280038" s="82"/>
      <c r="F280038" s="81"/>
      <c r="G280038" s="86"/>
      <c r="H280038" s="86"/>
      <c r="I280038" s="11"/>
    </row>
    <row r="280040" spans="1:9" s="4" customFormat="1" x14ac:dyDescent="0.2">
      <c r="A280040" s="27"/>
      <c r="B280040" s="67"/>
      <c r="C280040" s="83"/>
      <c r="D280040" s="85"/>
      <c r="E280040" s="82"/>
      <c r="F280040" s="81"/>
      <c r="G280040" s="86"/>
      <c r="H280040" s="86"/>
      <c r="I280040" s="11"/>
    </row>
    <row r="280046" spans="1:9" s="4" customFormat="1" x14ac:dyDescent="0.2">
      <c r="A280046" s="27"/>
      <c r="B280046" s="67"/>
      <c r="C280046" s="83"/>
      <c r="D280046" s="85"/>
      <c r="E280046" s="82"/>
      <c r="F280046" s="81"/>
      <c r="G280046" s="86"/>
      <c r="H280046" s="86"/>
      <c r="I280046" s="11"/>
    </row>
    <row r="280054" spans="1:9" s="4" customFormat="1" x14ac:dyDescent="0.2">
      <c r="A280054" s="27"/>
      <c r="B280054" s="67"/>
      <c r="C280054" s="83"/>
      <c r="D280054" s="85"/>
      <c r="E280054" s="82"/>
      <c r="F280054" s="81"/>
      <c r="G280054" s="86"/>
      <c r="H280054" s="86"/>
      <c r="I280054" s="11"/>
    </row>
    <row r="280056" spans="1:9" s="4" customFormat="1" x14ac:dyDescent="0.2">
      <c r="A280056" s="27"/>
      <c r="B280056" s="67"/>
      <c r="C280056" s="83"/>
      <c r="D280056" s="85"/>
      <c r="E280056" s="82"/>
      <c r="F280056" s="81"/>
      <c r="G280056" s="86"/>
      <c r="H280056" s="86"/>
      <c r="I280056" s="11"/>
    </row>
    <row r="280062" spans="1:9" s="4" customFormat="1" x14ac:dyDescent="0.2">
      <c r="A280062" s="27"/>
      <c r="B280062" s="67"/>
      <c r="C280062" s="83"/>
      <c r="D280062" s="85"/>
      <c r="E280062" s="82"/>
      <c r="F280062" s="81"/>
      <c r="G280062" s="86"/>
      <c r="H280062" s="86"/>
      <c r="I280062" s="11"/>
    </row>
    <row r="280070" spans="1:9" s="4" customFormat="1" x14ac:dyDescent="0.2">
      <c r="A280070" s="27"/>
      <c r="B280070" s="67"/>
      <c r="C280070" s="83"/>
      <c r="D280070" s="85"/>
      <c r="E280070" s="82"/>
      <c r="F280070" s="81"/>
      <c r="G280070" s="86"/>
      <c r="H280070" s="86"/>
      <c r="I280070" s="11"/>
    </row>
    <row r="280072" spans="1:9" s="4" customFormat="1" x14ac:dyDescent="0.2">
      <c r="A280072" s="27"/>
      <c r="B280072" s="67"/>
      <c r="C280072" s="83"/>
      <c r="D280072" s="85"/>
      <c r="E280072" s="82"/>
      <c r="F280072" s="81"/>
      <c r="G280072" s="86"/>
      <c r="H280072" s="86"/>
      <c r="I280072" s="11"/>
    </row>
    <row r="280078" spans="1:9" s="4" customFormat="1" x14ac:dyDescent="0.2">
      <c r="A280078" s="27"/>
      <c r="B280078" s="67"/>
      <c r="C280078" s="83"/>
      <c r="D280078" s="85"/>
      <c r="E280078" s="82"/>
      <c r="F280078" s="81"/>
      <c r="G280078" s="86"/>
      <c r="H280078" s="86"/>
      <c r="I280078" s="11"/>
    </row>
    <row r="280086" spans="1:9" s="4" customFormat="1" x14ac:dyDescent="0.2">
      <c r="A280086" s="27"/>
      <c r="B280086" s="67"/>
      <c r="C280086" s="83"/>
      <c r="D280086" s="85"/>
      <c r="E280086" s="82"/>
      <c r="F280086" s="81"/>
      <c r="G280086" s="86"/>
      <c r="H280086" s="86"/>
      <c r="I280086" s="11"/>
    </row>
    <row r="280088" spans="1:9" s="4" customFormat="1" x14ac:dyDescent="0.2">
      <c r="A280088" s="27"/>
      <c r="B280088" s="67"/>
      <c r="C280088" s="83"/>
      <c r="D280088" s="85"/>
      <c r="E280088" s="82"/>
      <c r="F280088" s="81"/>
      <c r="G280088" s="86"/>
      <c r="H280088" s="86"/>
      <c r="I280088" s="11"/>
    </row>
    <row r="280094" spans="1:9" s="4" customFormat="1" x14ac:dyDescent="0.2">
      <c r="A280094" s="27"/>
      <c r="B280094" s="67"/>
      <c r="C280094" s="83"/>
      <c r="D280094" s="85"/>
      <c r="E280094" s="82"/>
      <c r="F280094" s="81"/>
      <c r="G280094" s="86"/>
      <c r="H280094" s="86"/>
      <c r="I280094" s="11"/>
    </row>
    <row r="280102" spans="1:9" s="4" customFormat="1" x14ac:dyDescent="0.2">
      <c r="A280102" s="27"/>
      <c r="B280102" s="67"/>
      <c r="C280102" s="83"/>
      <c r="D280102" s="85"/>
      <c r="E280102" s="82"/>
      <c r="F280102" s="81"/>
      <c r="G280102" s="86"/>
      <c r="H280102" s="86"/>
      <c r="I280102" s="11"/>
    </row>
    <row r="280104" spans="1:9" s="4" customFormat="1" x14ac:dyDescent="0.2">
      <c r="A280104" s="27"/>
      <c r="B280104" s="67"/>
      <c r="C280104" s="83"/>
      <c r="D280104" s="85"/>
      <c r="E280104" s="82"/>
      <c r="F280104" s="81"/>
      <c r="G280104" s="86"/>
      <c r="H280104" s="86"/>
      <c r="I280104" s="11"/>
    </row>
    <row r="280110" spans="1:9" s="4" customFormat="1" x14ac:dyDescent="0.2">
      <c r="A280110" s="27"/>
      <c r="B280110" s="67"/>
      <c r="C280110" s="83"/>
      <c r="D280110" s="85"/>
      <c r="E280110" s="82"/>
      <c r="F280110" s="81"/>
      <c r="G280110" s="86"/>
      <c r="H280110" s="86"/>
      <c r="I280110" s="11"/>
    </row>
    <row r="280118" spans="1:9" s="4" customFormat="1" x14ac:dyDescent="0.2">
      <c r="A280118" s="27"/>
      <c r="B280118" s="67"/>
      <c r="C280118" s="83"/>
      <c r="D280118" s="85"/>
      <c r="E280118" s="82"/>
      <c r="F280118" s="81"/>
      <c r="G280118" s="86"/>
      <c r="H280118" s="86"/>
      <c r="I280118" s="11"/>
    </row>
    <row r="280120" spans="1:9" s="4" customFormat="1" x14ac:dyDescent="0.2">
      <c r="A280120" s="27"/>
      <c r="B280120" s="67"/>
      <c r="C280120" s="83"/>
      <c r="D280120" s="85"/>
      <c r="E280120" s="82"/>
      <c r="F280120" s="81"/>
      <c r="G280120" s="86"/>
      <c r="H280120" s="86"/>
      <c r="I280120" s="11"/>
    </row>
    <row r="280126" spans="1:9" s="4" customFormat="1" x14ac:dyDescent="0.2">
      <c r="A280126" s="27"/>
      <c r="B280126" s="67"/>
      <c r="C280126" s="83"/>
      <c r="D280126" s="85"/>
      <c r="E280126" s="82"/>
      <c r="F280126" s="81"/>
      <c r="G280126" s="86"/>
      <c r="H280126" s="86"/>
      <c r="I280126" s="11"/>
    </row>
    <row r="280134" spans="1:9" s="4" customFormat="1" x14ac:dyDescent="0.2">
      <c r="A280134" s="27"/>
      <c r="B280134" s="67"/>
      <c r="C280134" s="83"/>
      <c r="D280134" s="85"/>
      <c r="E280134" s="82"/>
      <c r="F280134" s="81"/>
      <c r="G280134" s="86"/>
      <c r="H280134" s="86"/>
      <c r="I280134" s="11"/>
    </row>
    <row r="280136" spans="1:9" s="4" customFormat="1" x14ac:dyDescent="0.2">
      <c r="A280136" s="27"/>
      <c r="B280136" s="67"/>
      <c r="C280136" s="83"/>
      <c r="D280136" s="85"/>
      <c r="E280136" s="82"/>
      <c r="F280136" s="81"/>
      <c r="G280136" s="86"/>
      <c r="H280136" s="86"/>
      <c r="I280136" s="11"/>
    </row>
    <row r="280142" spans="1:9" s="4" customFormat="1" x14ac:dyDescent="0.2">
      <c r="A280142" s="27"/>
      <c r="B280142" s="67"/>
      <c r="C280142" s="83"/>
      <c r="D280142" s="85"/>
      <c r="E280142" s="82"/>
      <c r="F280142" s="81"/>
      <c r="G280142" s="86"/>
      <c r="H280142" s="86"/>
      <c r="I280142" s="11"/>
    </row>
    <row r="280150" spans="1:9" s="4" customFormat="1" x14ac:dyDescent="0.2">
      <c r="A280150" s="27"/>
      <c r="B280150" s="67"/>
      <c r="C280150" s="83"/>
      <c r="D280150" s="85"/>
      <c r="E280150" s="82"/>
      <c r="F280150" s="81"/>
      <c r="G280150" s="86"/>
      <c r="H280150" s="86"/>
      <c r="I280150" s="11"/>
    </row>
    <row r="280152" spans="1:9" s="4" customFormat="1" x14ac:dyDescent="0.2">
      <c r="A280152" s="27"/>
      <c r="B280152" s="67"/>
      <c r="C280152" s="83"/>
      <c r="D280152" s="85"/>
      <c r="E280152" s="82"/>
      <c r="F280152" s="81"/>
      <c r="G280152" s="86"/>
      <c r="H280152" s="86"/>
      <c r="I280152" s="11"/>
    </row>
    <row r="280158" spans="1:9" s="4" customFormat="1" x14ac:dyDescent="0.2">
      <c r="A280158" s="27"/>
      <c r="B280158" s="67"/>
      <c r="C280158" s="83"/>
      <c r="D280158" s="85"/>
      <c r="E280158" s="82"/>
      <c r="F280158" s="81"/>
      <c r="G280158" s="86"/>
      <c r="H280158" s="86"/>
      <c r="I280158" s="11"/>
    </row>
    <row r="280166" spans="1:9" s="4" customFormat="1" x14ac:dyDescent="0.2">
      <c r="A280166" s="27"/>
      <c r="B280166" s="67"/>
      <c r="C280166" s="83"/>
      <c r="D280166" s="85"/>
      <c r="E280166" s="82"/>
      <c r="F280166" s="81"/>
      <c r="G280166" s="86"/>
      <c r="H280166" s="86"/>
      <c r="I280166" s="11"/>
    </row>
    <row r="280168" spans="1:9" s="4" customFormat="1" x14ac:dyDescent="0.2">
      <c r="A280168" s="27"/>
      <c r="B280168" s="67"/>
      <c r="C280168" s="83"/>
      <c r="D280168" s="85"/>
      <c r="E280168" s="82"/>
      <c r="F280168" s="81"/>
      <c r="G280168" s="86"/>
      <c r="H280168" s="86"/>
      <c r="I280168" s="11"/>
    </row>
    <row r="280174" spans="1:9" s="4" customFormat="1" x14ac:dyDescent="0.2">
      <c r="A280174" s="27"/>
      <c r="B280174" s="67"/>
      <c r="C280174" s="83"/>
      <c r="D280174" s="85"/>
      <c r="E280174" s="82"/>
      <c r="F280174" s="81"/>
      <c r="G280174" s="86"/>
      <c r="H280174" s="86"/>
      <c r="I280174" s="11"/>
    </row>
    <row r="280182" spans="1:9" s="4" customFormat="1" x14ac:dyDescent="0.2">
      <c r="A280182" s="27"/>
      <c r="B280182" s="67"/>
      <c r="C280182" s="83"/>
      <c r="D280182" s="85"/>
      <c r="E280182" s="82"/>
      <c r="F280182" s="81"/>
      <c r="G280182" s="86"/>
      <c r="H280182" s="86"/>
      <c r="I280182" s="11"/>
    </row>
    <row r="280184" spans="1:9" s="4" customFormat="1" x14ac:dyDescent="0.2">
      <c r="A280184" s="27"/>
      <c r="B280184" s="67"/>
      <c r="C280184" s="83"/>
      <c r="D280184" s="85"/>
      <c r="E280184" s="82"/>
      <c r="F280184" s="81"/>
      <c r="G280184" s="86"/>
      <c r="H280184" s="86"/>
      <c r="I280184" s="11"/>
    </row>
    <row r="280190" spans="1:9" s="4" customFormat="1" x14ac:dyDescent="0.2">
      <c r="A280190" s="27"/>
      <c r="B280190" s="67"/>
      <c r="C280190" s="83"/>
      <c r="D280190" s="85"/>
      <c r="E280190" s="82"/>
      <c r="F280190" s="81"/>
      <c r="G280190" s="86"/>
      <c r="H280190" s="86"/>
      <c r="I280190" s="11"/>
    </row>
    <row r="280198" spans="1:9" s="4" customFormat="1" x14ac:dyDescent="0.2">
      <c r="A280198" s="27"/>
      <c r="B280198" s="67"/>
      <c r="C280198" s="83"/>
      <c r="D280198" s="85"/>
      <c r="E280198" s="82"/>
      <c r="F280198" s="81"/>
      <c r="G280198" s="86"/>
      <c r="H280198" s="86"/>
      <c r="I280198" s="11"/>
    </row>
    <row r="280200" spans="1:9" s="4" customFormat="1" x14ac:dyDescent="0.2">
      <c r="A280200" s="27"/>
      <c r="B280200" s="67"/>
      <c r="C280200" s="83"/>
      <c r="D280200" s="85"/>
      <c r="E280200" s="82"/>
      <c r="F280200" s="81"/>
      <c r="G280200" s="86"/>
      <c r="H280200" s="86"/>
      <c r="I280200" s="11"/>
    </row>
    <row r="280206" spans="1:9" s="4" customFormat="1" x14ac:dyDescent="0.2">
      <c r="A280206" s="27"/>
      <c r="B280206" s="67"/>
      <c r="C280206" s="83"/>
      <c r="D280206" s="85"/>
      <c r="E280206" s="82"/>
      <c r="F280206" s="81"/>
      <c r="G280206" s="86"/>
      <c r="H280206" s="86"/>
      <c r="I280206" s="11"/>
    </row>
    <row r="280214" spans="1:9" s="4" customFormat="1" x14ac:dyDescent="0.2">
      <c r="A280214" s="27"/>
      <c r="B280214" s="67"/>
      <c r="C280214" s="83"/>
      <c r="D280214" s="85"/>
      <c r="E280214" s="82"/>
      <c r="F280214" s="81"/>
      <c r="G280214" s="86"/>
      <c r="H280214" s="86"/>
      <c r="I280214" s="11"/>
    </row>
    <row r="280216" spans="1:9" s="4" customFormat="1" x14ac:dyDescent="0.2">
      <c r="A280216" s="27"/>
      <c r="B280216" s="67"/>
      <c r="C280216" s="83"/>
      <c r="D280216" s="85"/>
      <c r="E280216" s="82"/>
      <c r="F280216" s="81"/>
      <c r="G280216" s="86"/>
      <c r="H280216" s="86"/>
      <c r="I280216" s="11"/>
    </row>
    <row r="280222" spans="1:9" s="4" customFormat="1" x14ac:dyDescent="0.2">
      <c r="A280222" s="27"/>
      <c r="B280222" s="67"/>
      <c r="C280222" s="83"/>
      <c r="D280222" s="85"/>
      <c r="E280222" s="82"/>
      <c r="F280222" s="81"/>
      <c r="G280222" s="86"/>
      <c r="H280222" s="86"/>
      <c r="I280222" s="11"/>
    </row>
    <row r="280230" spans="1:9" s="4" customFormat="1" x14ac:dyDescent="0.2">
      <c r="A280230" s="27"/>
      <c r="B280230" s="67"/>
      <c r="C280230" s="83"/>
      <c r="D280230" s="85"/>
      <c r="E280230" s="82"/>
      <c r="F280230" s="81"/>
      <c r="G280230" s="86"/>
      <c r="H280230" s="86"/>
      <c r="I280230" s="11"/>
    </row>
    <row r="280232" spans="1:9" s="4" customFormat="1" x14ac:dyDescent="0.2">
      <c r="A280232" s="27"/>
      <c r="B280232" s="67"/>
      <c r="C280232" s="83"/>
      <c r="D280232" s="85"/>
      <c r="E280232" s="82"/>
      <c r="F280232" s="81"/>
      <c r="G280232" s="86"/>
      <c r="H280232" s="86"/>
      <c r="I280232" s="11"/>
    </row>
    <row r="280238" spans="1:9" s="4" customFormat="1" x14ac:dyDescent="0.2">
      <c r="A280238" s="27"/>
      <c r="B280238" s="67"/>
      <c r="C280238" s="83"/>
      <c r="D280238" s="85"/>
      <c r="E280238" s="82"/>
      <c r="F280238" s="81"/>
      <c r="G280238" s="86"/>
      <c r="H280238" s="86"/>
      <c r="I280238" s="11"/>
    </row>
    <row r="280246" spans="1:9" s="4" customFormat="1" x14ac:dyDescent="0.2">
      <c r="A280246" s="27"/>
      <c r="B280246" s="67"/>
      <c r="C280246" s="83"/>
      <c r="D280246" s="85"/>
      <c r="E280246" s="82"/>
      <c r="F280246" s="81"/>
      <c r="G280246" s="86"/>
      <c r="H280246" s="86"/>
      <c r="I280246" s="11"/>
    </row>
    <row r="280248" spans="1:9" s="4" customFormat="1" x14ac:dyDescent="0.2">
      <c r="A280248" s="27"/>
      <c r="B280248" s="67"/>
      <c r="C280248" s="83"/>
      <c r="D280248" s="85"/>
      <c r="E280248" s="82"/>
      <c r="F280248" s="81"/>
      <c r="G280248" s="86"/>
      <c r="H280248" s="86"/>
      <c r="I280248" s="11"/>
    </row>
    <row r="280254" spans="1:9" s="4" customFormat="1" x14ac:dyDescent="0.2">
      <c r="A280254" s="27"/>
      <c r="B280254" s="67"/>
      <c r="C280254" s="83"/>
      <c r="D280254" s="85"/>
      <c r="E280254" s="82"/>
      <c r="F280254" s="81"/>
      <c r="G280254" s="86"/>
      <c r="H280254" s="86"/>
      <c r="I280254" s="11"/>
    </row>
    <row r="280262" spans="1:9" s="4" customFormat="1" x14ac:dyDescent="0.2">
      <c r="A280262" s="27"/>
      <c r="B280262" s="67"/>
      <c r="C280262" s="83"/>
      <c r="D280262" s="85"/>
      <c r="E280262" s="82"/>
      <c r="F280262" s="81"/>
      <c r="G280262" s="86"/>
      <c r="H280262" s="86"/>
      <c r="I280262" s="11"/>
    </row>
    <row r="280264" spans="1:9" s="4" customFormat="1" x14ac:dyDescent="0.2">
      <c r="A280264" s="27"/>
      <c r="B280264" s="67"/>
      <c r="C280264" s="83"/>
      <c r="D280264" s="85"/>
      <c r="E280264" s="82"/>
      <c r="F280264" s="81"/>
      <c r="G280264" s="86"/>
      <c r="H280264" s="86"/>
      <c r="I280264" s="11"/>
    </row>
    <row r="280270" spans="1:9" s="4" customFormat="1" x14ac:dyDescent="0.2">
      <c r="A280270" s="27"/>
      <c r="B280270" s="67"/>
      <c r="C280270" s="83"/>
      <c r="D280270" s="85"/>
      <c r="E280270" s="82"/>
      <c r="F280270" s="81"/>
      <c r="G280270" s="86"/>
      <c r="H280270" s="86"/>
      <c r="I280270" s="11"/>
    </row>
    <row r="280278" spans="1:9" s="4" customFormat="1" x14ac:dyDescent="0.2">
      <c r="A280278" s="27"/>
      <c r="B280278" s="67"/>
      <c r="C280278" s="83"/>
      <c r="D280278" s="85"/>
      <c r="E280278" s="82"/>
      <c r="F280278" s="81"/>
      <c r="G280278" s="86"/>
      <c r="H280278" s="86"/>
      <c r="I280278" s="11"/>
    </row>
    <row r="280280" spans="1:9" s="4" customFormat="1" x14ac:dyDescent="0.2">
      <c r="A280280" s="27"/>
      <c r="B280280" s="67"/>
      <c r="C280280" s="83"/>
      <c r="D280280" s="85"/>
      <c r="E280280" s="82"/>
      <c r="F280280" s="81"/>
      <c r="G280280" s="86"/>
      <c r="H280280" s="86"/>
      <c r="I280280" s="11"/>
    </row>
    <row r="280286" spans="1:9" s="4" customFormat="1" x14ac:dyDescent="0.2">
      <c r="A280286" s="27"/>
      <c r="B280286" s="67"/>
      <c r="C280286" s="83"/>
      <c r="D280286" s="85"/>
      <c r="E280286" s="82"/>
      <c r="F280286" s="81"/>
      <c r="G280286" s="86"/>
      <c r="H280286" s="86"/>
      <c r="I280286" s="11"/>
    </row>
    <row r="280294" spans="1:9" s="4" customFormat="1" x14ac:dyDescent="0.2">
      <c r="A280294" s="27"/>
      <c r="B280294" s="67"/>
      <c r="C280294" s="83"/>
      <c r="D280294" s="85"/>
      <c r="E280294" s="82"/>
      <c r="F280294" s="81"/>
      <c r="G280294" s="86"/>
      <c r="H280294" s="86"/>
      <c r="I280294" s="11"/>
    </row>
    <row r="280296" spans="1:9" s="4" customFormat="1" x14ac:dyDescent="0.2">
      <c r="A280296" s="27"/>
      <c r="B280296" s="67"/>
      <c r="C280296" s="83"/>
      <c r="D280296" s="85"/>
      <c r="E280296" s="82"/>
      <c r="F280296" s="81"/>
      <c r="G280296" s="86"/>
      <c r="H280296" s="86"/>
      <c r="I280296" s="11"/>
    </row>
    <row r="280302" spans="1:9" s="4" customFormat="1" x14ac:dyDescent="0.2">
      <c r="A280302" s="27"/>
      <c r="B280302" s="67"/>
      <c r="C280302" s="83"/>
      <c r="D280302" s="85"/>
      <c r="E280302" s="82"/>
      <c r="F280302" s="81"/>
      <c r="G280302" s="86"/>
      <c r="H280302" s="86"/>
      <c r="I280302" s="11"/>
    </row>
    <row r="280310" spans="1:9" s="4" customFormat="1" x14ac:dyDescent="0.2">
      <c r="A280310" s="27"/>
      <c r="B280310" s="67"/>
      <c r="C280310" s="83"/>
      <c r="D280310" s="85"/>
      <c r="E280310" s="82"/>
      <c r="F280310" s="81"/>
      <c r="G280310" s="86"/>
      <c r="H280310" s="86"/>
      <c r="I280310" s="11"/>
    </row>
    <row r="280312" spans="1:9" s="4" customFormat="1" x14ac:dyDescent="0.2">
      <c r="A280312" s="27"/>
      <c r="B280312" s="67"/>
      <c r="C280312" s="83"/>
      <c r="D280312" s="85"/>
      <c r="E280312" s="82"/>
      <c r="F280312" s="81"/>
      <c r="G280312" s="86"/>
      <c r="H280312" s="86"/>
      <c r="I280312" s="11"/>
    </row>
    <row r="280318" spans="1:9" s="4" customFormat="1" x14ac:dyDescent="0.2">
      <c r="A280318" s="27"/>
      <c r="B280318" s="67"/>
      <c r="C280318" s="83"/>
      <c r="D280318" s="85"/>
      <c r="E280318" s="82"/>
      <c r="F280318" s="81"/>
      <c r="G280318" s="86"/>
      <c r="H280318" s="86"/>
      <c r="I280318" s="11"/>
    </row>
    <row r="280326" spans="1:9" s="4" customFormat="1" x14ac:dyDescent="0.2">
      <c r="A280326" s="27"/>
      <c r="B280326" s="67"/>
      <c r="C280326" s="83"/>
      <c r="D280326" s="85"/>
      <c r="E280326" s="82"/>
      <c r="F280326" s="81"/>
      <c r="G280326" s="86"/>
      <c r="H280326" s="86"/>
      <c r="I280326" s="11"/>
    </row>
    <row r="280328" spans="1:9" s="4" customFormat="1" x14ac:dyDescent="0.2">
      <c r="A280328" s="27"/>
      <c r="B280328" s="67"/>
      <c r="C280328" s="83"/>
      <c r="D280328" s="85"/>
      <c r="E280328" s="82"/>
      <c r="F280328" s="81"/>
      <c r="G280328" s="86"/>
      <c r="H280328" s="86"/>
      <c r="I280328" s="11"/>
    </row>
    <row r="280334" spans="1:9" s="4" customFormat="1" x14ac:dyDescent="0.2">
      <c r="A280334" s="27"/>
      <c r="B280334" s="67"/>
      <c r="C280334" s="83"/>
      <c r="D280334" s="85"/>
      <c r="E280334" s="82"/>
      <c r="F280334" s="81"/>
      <c r="G280334" s="86"/>
      <c r="H280334" s="86"/>
      <c r="I280334" s="11"/>
    </row>
    <row r="280342" spans="1:9" s="4" customFormat="1" x14ac:dyDescent="0.2">
      <c r="A280342" s="27"/>
      <c r="B280342" s="67"/>
      <c r="C280342" s="83"/>
      <c r="D280342" s="85"/>
      <c r="E280342" s="82"/>
      <c r="F280342" s="81"/>
      <c r="G280342" s="86"/>
      <c r="H280342" s="86"/>
      <c r="I280342" s="11"/>
    </row>
    <row r="280344" spans="1:9" s="4" customFormat="1" x14ac:dyDescent="0.2">
      <c r="A280344" s="27"/>
      <c r="B280344" s="67"/>
      <c r="C280344" s="83"/>
      <c r="D280344" s="85"/>
      <c r="E280344" s="82"/>
      <c r="F280344" s="81"/>
      <c r="G280344" s="86"/>
      <c r="H280344" s="86"/>
      <c r="I280344" s="11"/>
    </row>
    <row r="280350" spans="1:9" s="4" customFormat="1" x14ac:dyDescent="0.2">
      <c r="A280350" s="27"/>
      <c r="B280350" s="67"/>
      <c r="C280350" s="83"/>
      <c r="D280350" s="85"/>
      <c r="E280350" s="82"/>
      <c r="F280350" s="81"/>
      <c r="G280350" s="86"/>
      <c r="H280350" s="86"/>
      <c r="I280350" s="11"/>
    </row>
    <row r="280358" spans="1:9" s="4" customFormat="1" x14ac:dyDescent="0.2">
      <c r="A280358" s="27"/>
      <c r="B280358" s="67"/>
      <c r="C280358" s="83"/>
      <c r="D280358" s="85"/>
      <c r="E280358" s="82"/>
      <c r="F280358" s="81"/>
      <c r="G280358" s="86"/>
      <c r="H280358" s="86"/>
      <c r="I280358" s="11"/>
    </row>
    <row r="280360" spans="1:9" s="4" customFormat="1" x14ac:dyDescent="0.2">
      <c r="A280360" s="27"/>
      <c r="B280360" s="67"/>
      <c r="C280360" s="83"/>
      <c r="D280360" s="85"/>
      <c r="E280360" s="82"/>
      <c r="F280360" s="81"/>
      <c r="G280360" s="86"/>
      <c r="H280360" s="86"/>
      <c r="I280360" s="11"/>
    </row>
    <row r="280366" spans="1:9" s="4" customFormat="1" x14ac:dyDescent="0.2">
      <c r="A280366" s="27"/>
      <c r="B280366" s="67"/>
      <c r="C280366" s="83"/>
      <c r="D280366" s="85"/>
      <c r="E280366" s="82"/>
      <c r="F280366" s="81"/>
      <c r="G280366" s="86"/>
      <c r="H280366" s="86"/>
      <c r="I280366" s="11"/>
    </row>
    <row r="280374" spans="1:9" s="4" customFormat="1" x14ac:dyDescent="0.2">
      <c r="A280374" s="27"/>
      <c r="B280374" s="67"/>
      <c r="C280374" s="83"/>
      <c r="D280374" s="85"/>
      <c r="E280374" s="82"/>
      <c r="F280374" s="81"/>
      <c r="G280374" s="86"/>
      <c r="H280374" s="86"/>
      <c r="I280374" s="11"/>
    </row>
    <row r="280376" spans="1:9" s="4" customFormat="1" x14ac:dyDescent="0.2">
      <c r="A280376" s="27"/>
      <c r="B280376" s="67"/>
      <c r="C280376" s="83"/>
      <c r="D280376" s="85"/>
      <c r="E280376" s="82"/>
      <c r="F280376" s="81"/>
      <c r="G280376" s="86"/>
      <c r="H280376" s="86"/>
      <c r="I280376" s="11"/>
    </row>
    <row r="280382" spans="1:9" s="4" customFormat="1" x14ac:dyDescent="0.2">
      <c r="A280382" s="27"/>
      <c r="B280382" s="67"/>
      <c r="C280382" s="83"/>
      <c r="D280382" s="85"/>
      <c r="E280382" s="82"/>
      <c r="F280382" s="81"/>
      <c r="G280382" s="86"/>
      <c r="H280382" s="86"/>
      <c r="I280382" s="11"/>
    </row>
    <row r="280390" spans="1:9" s="4" customFormat="1" x14ac:dyDescent="0.2">
      <c r="A280390" s="27"/>
      <c r="B280390" s="67"/>
      <c r="C280390" s="83"/>
      <c r="D280390" s="85"/>
      <c r="E280390" s="82"/>
      <c r="F280390" s="81"/>
      <c r="G280390" s="86"/>
      <c r="H280390" s="86"/>
      <c r="I280390" s="11"/>
    </row>
    <row r="280392" spans="1:9" s="4" customFormat="1" x14ac:dyDescent="0.2">
      <c r="A280392" s="27"/>
      <c r="B280392" s="67"/>
      <c r="C280392" s="83"/>
      <c r="D280392" s="85"/>
      <c r="E280392" s="82"/>
      <c r="F280392" s="81"/>
      <c r="G280392" s="86"/>
      <c r="H280392" s="86"/>
      <c r="I280392" s="11"/>
    </row>
    <row r="280398" spans="1:9" s="4" customFormat="1" x14ac:dyDescent="0.2">
      <c r="A280398" s="27"/>
      <c r="B280398" s="67"/>
      <c r="C280398" s="83"/>
      <c r="D280398" s="85"/>
      <c r="E280398" s="82"/>
      <c r="F280398" s="81"/>
      <c r="G280398" s="86"/>
      <c r="H280398" s="86"/>
      <c r="I280398" s="11"/>
    </row>
    <row r="280406" spans="1:9" s="4" customFormat="1" x14ac:dyDescent="0.2">
      <c r="A280406" s="27"/>
      <c r="B280406" s="67"/>
      <c r="C280406" s="83"/>
      <c r="D280406" s="85"/>
      <c r="E280406" s="82"/>
      <c r="F280406" s="81"/>
      <c r="G280406" s="86"/>
      <c r="H280406" s="86"/>
      <c r="I280406" s="11"/>
    </row>
    <row r="280408" spans="1:9" s="4" customFormat="1" x14ac:dyDescent="0.2">
      <c r="A280408" s="27"/>
      <c r="B280408" s="67"/>
      <c r="C280408" s="83"/>
      <c r="D280408" s="85"/>
      <c r="E280408" s="82"/>
      <c r="F280408" s="81"/>
      <c r="G280408" s="86"/>
      <c r="H280408" s="86"/>
      <c r="I280408" s="11"/>
    </row>
    <row r="280414" spans="1:9" s="4" customFormat="1" x14ac:dyDescent="0.2">
      <c r="A280414" s="27"/>
      <c r="B280414" s="67"/>
      <c r="C280414" s="83"/>
      <c r="D280414" s="85"/>
      <c r="E280414" s="82"/>
      <c r="F280414" s="81"/>
      <c r="G280414" s="86"/>
      <c r="H280414" s="86"/>
      <c r="I280414" s="11"/>
    </row>
    <row r="280422" spans="1:9" s="4" customFormat="1" x14ac:dyDescent="0.2">
      <c r="A280422" s="27"/>
      <c r="B280422" s="67"/>
      <c r="C280422" s="83"/>
      <c r="D280422" s="85"/>
      <c r="E280422" s="82"/>
      <c r="F280422" s="81"/>
      <c r="G280422" s="86"/>
      <c r="H280422" s="86"/>
      <c r="I280422" s="11"/>
    </row>
    <row r="280424" spans="1:9" s="4" customFormat="1" x14ac:dyDescent="0.2">
      <c r="A280424" s="27"/>
      <c r="B280424" s="67"/>
      <c r="C280424" s="83"/>
      <c r="D280424" s="85"/>
      <c r="E280424" s="82"/>
      <c r="F280424" s="81"/>
      <c r="G280424" s="86"/>
      <c r="H280424" s="86"/>
      <c r="I280424" s="11"/>
    </row>
    <row r="280430" spans="1:9" s="4" customFormat="1" x14ac:dyDescent="0.2">
      <c r="A280430" s="27"/>
      <c r="B280430" s="67"/>
      <c r="C280430" s="83"/>
      <c r="D280430" s="85"/>
      <c r="E280430" s="82"/>
      <c r="F280430" s="81"/>
      <c r="G280430" s="86"/>
      <c r="H280430" s="86"/>
      <c r="I280430" s="11"/>
    </row>
    <row r="280438" spans="1:9" s="4" customFormat="1" x14ac:dyDescent="0.2">
      <c r="A280438" s="27"/>
      <c r="B280438" s="67"/>
      <c r="C280438" s="83"/>
      <c r="D280438" s="85"/>
      <c r="E280438" s="82"/>
      <c r="F280438" s="81"/>
      <c r="G280438" s="86"/>
      <c r="H280438" s="86"/>
      <c r="I280438" s="11"/>
    </row>
    <row r="280440" spans="1:9" s="4" customFormat="1" x14ac:dyDescent="0.2">
      <c r="A280440" s="27"/>
      <c r="B280440" s="67"/>
      <c r="C280440" s="83"/>
      <c r="D280440" s="85"/>
      <c r="E280440" s="82"/>
      <c r="F280440" s="81"/>
      <c r="G280440" s="86"/>
      <c r="H280440" s="86"/>
      <c r="I280440" s="11"/>
    </row>
    <row r="280446" spans="1:9" s="4" customFormat="1" x14ac:dyDescent="0.2">
      <c r="A280446" s="27"/>
      <c r="B280446" s="67"/>
      <c r="C280446" s="83"/>
      <c r="D280446" s="85"/>
      <c r="E280446" s="82"/>
      <c r="F280446" s="81"/>
      <c r="G280446" s="86"/>
      <c r="H280446" s="86"/>
      <c r="I280446" s="11"/>
    </row>
    <row r="280454" spans="1:9" s="4" customFormat="1" x14ac:dyDescent="0.2">
      <c r="A280454" s="27"/>
      <c r="B280454" s="67"/>
      <c r="C280454" s="83"/>
      <c r="D280454" s="85"/>
      <c r="E280454" s="82"/>
      <c r="F280454" s="81"/>
      <c r="G280454" s="86"/>
      <c r="H280454" s="86"/>
      <c r="I280454" s="11"/>
    </row>
    <row r="280456" spans="1:9" s="4" customFormat="1" x14ac:dyDescent="0.2">
      <c r="A280456" s="27"/>
      <c r="B280456" s="67"/>
      <c r="C280456" s="83"/>
      <c r="D280456" s="85"/>
      <c r="E280456" s="82"/>
      <c r="F280456" s="81"/>
      <c r="G280456" s="86"/>
      <c r="H280456" s="86"/>
      <c r="I280456" s="11"/>
    </row>
    <row r="280462" spans="1:9" s="4" customFormat="1" x14ac:dyDescent="0.2">
      <c r="A280462" s="27"/>
      <c r="B280462" s="67"/>
      <c r="C280462" s="83"/>
      <c r="D280462" s="85"/>
      <c r="E280462" s="82"/>
      <c r="F280462" s="81"/>
      <c r="G280462" s="86"/>
      <c r="H280462" s="86"/>
      <c r="I280462" s="11"/>
    </row>
    <row r="280470" spans="1:9" s="4" customFormat="1" x14ac:dyDescent="0.2">
      <c r="A280470" s="27"/>
      <c r="B280470" s="67"/>
      <c r="C280470" s="83"/>
      <c r="D280470" s="85"/>
      <c r="E280470" s="82"/>
      <c r="F280470" s="81"/>
      <c r="G280470" s="86"/>
      <c r="H280470" s="86"/>
      <c r="I280470" s="11"/>
    </row>
    <row r="280472" spans="1:9" s="4" customFormat="1" x14ac:dyDescent="0.2">
      <c r="A280472" s="27"/>
      <c r="B280472" s="67"/>
      <c r="C280472" s="83"/>
      <c r="D280472" s="85"/>
      <c r="E280472" s="82"/>
      <c r="F280472" s="81"/>
      <c r="G280472" s="86"/>
      <c r="H280472" s="86"/>
      <c r="I280472" s="11"/>
    </row>
    <row r="280478" spans="1:9" s="4" customFormat="1" x14ac:dyDescent="0.2">
      <c r="A280478" s="27"/>
      <c r="B280478" s="67"/>
      <c r="C280478" s="83"/>
      <c r="D280478" s="85"/>
      <c r="E280478" s="82"/>
      <c r="F280478" s="81"/>
      <c r="G280478" s="86"/>
      <c r="H280478" s="86"/>
      <c r="I280478" s="11"/>
    </row>
    <row r="280486" spans="1:9" s="4" customFormat="1" x14ac:dyDescent="0.2">
      <c r="A280486" s="27"/>
      <c r="B280486" s="67"/>
      <c r="C280486" s="83"/>
      <c r="D280486" s="85"/>
      <c r="E280486" s="82"/>
      <c r="F280486" s="81"/>
      <c r="G280486" s="86"/>
      <c r="H280486" s="86"/>
      <c r="I280486" s="11"/>
    </row>
    <row r="280488" spans="1:9" s="4" customFormat="1" x14ac:dyDescent="0.2">
      <c r="A280488" s="27"/>
      <c r="B280488" s="67"/>
      <c r="C280488" s="83"/>
      <c r="D280488" s="85"/>
      <c r="E280488" s="82"/>
      <c r="F280488" s="81"/>
      <c r="G280488" s="86"/>
      <c r="H280488" s="86"/>
      <c r="I280488" s="11"/>
    </row>
    <row r="280494" spans="1:9" s="4" customFormat="1" x14ac:dyDescent="0.2">
      <c r="A280494" s="27"/>
      <c r="B280494" s="67"/>
      <c r="C280494" s="83"/>
      <c r="D280494" s="85"/>
      <c r="E280494" s="82"/>
      <c r="F280494" s="81"/>
      <c r="G280494" s="86"/>
      <c r="H280494" s="86"/>
      <c r="I280494" s="11"/>
    </row>
    <row r="280502" spans="1:9" s="4" customFormat="1" x14ac:dyDescent="0.2">
      <c r="A280502" s="27"/>
      <c r="B280502" s="67"/>
      <c r="C280502" s="83"/>
      <c r="D280502" s="85"/>
      <c r="E280502" s="82"/>
      <c r="F280502" s="81"/>
      <c r="G280502" s="86"/>
      <c r="H280502" s="86"/>
      <c r="I280502" s="11"/>
    </row>
    <row r="280504" spans="1:9" s="4" customFormat="1" x14ac:dyDescent="0.2">
      <c r="A280504" s="27"/>
      <c r="B280504" s="67"/>
      <c r="C280504" s="83"/>
      <c r="D280504" s="85"/>
      <c r="E280504" s="82"/>
      <c r="F280504" s="81"/>
      <c r="G280504" s="86"/>
      <c r="H280504" s="86"/>
      <c r="I280504" s="11"/>
    </row>
    <row r="280510" spans="1:9" s="4" customFormat="1" x14ac:dyDescent="0.2">
      <c r="A280510" s="27"/>
      <c r="B280510" s="67"/>
      <c r="C280510" s="83"/>
      <c r="D280510" s="85"/>
      <c r="E280510" s="82"/>
      <c r="F280510" s="81"/>
      <c r="G280510" s="86"/>
      <c r="H280510" s="86"/>
      <c r="I280510" s="11"/>
    </row>
    <row r="280518" spans="1:9" s="4" customFormat="1" x14ac:dyDescent="0.2">
      <c r="A280518" s="27"/>
      <c r="B280518" s="67"/>
      <c r="C280518" s="83"/>
      <c r="D280518" s="85"/>
      <c r="E280518" s="82"/>
      <c r="F280518" s="81"/>
      <c r="G280518" s="86"/>
      <c r="H280518" s="86"/>
      <c r="I280518" s="11"/>
    </row>
    <row r="280520" spans="1:9" s="4" customFormat="1" x14ac:dyDescent="0.2">
      <c r="A280520" s="27"/>
      <c r="B280520" s="67"/>
      <c r="C280520" s="83"/>
      <c r="D280520" s="85"/>
      <c r="E280520" s="82"/>
      <c r="F280520" s="81"/>
      <c r="G280520" s="86"/>
      <c r="H280520" s="86"/>
      <c r="I280520" s="11"/>
    </row>
    <row r="280526" spans="1:9" s="4" customFormat="1" x14ac:dyDescent="0.2">
      <c r="A280526" s="27"/>
      <c r="B280526" s="67"/>
      <c r="C280526" s="83"/>
      <c r="D280526" s="85"/>
      <c r="E280526" s="82"/>
      <c r="F280526" s="81"/>
      <c r="G280526" s="86"/>
      <c r="H280526" s="86"/>
      <c r="I280526" s="11"/>
    </row>
    <row r="280534" spans="1:9" s="4" customFormat="1" x14ac:dyDescent="0.2">
      <c r="A280534" s="27"/>
      <c r="B280534" s="67"/>
      <c r="C280534" s="83"/>
      <c r="D280534" s="85"/>
      <c r="E280534" s="82"/>
      <c r="F280534" s="81"/>
      <c r="G280534" s="86"/>
      <c r="H280534" s="86"/>
      <c r="I280534" s="11"/>
    </row>
    <row r="280536" spans="1:9" s="4" customFormat="1" x14ac:dyDescent="0.2">
      <c r="A280536" s="27"/>
      <c r="B280536" s="67"/>
      <c r="C280536" s="83"/>
      <c r="D280536" s="85"/>
      <c r="E280536" s="82"/>
      <c r="F280536" s="81"/>
      <c r="G280536" s="86"/>
      <c r="H280536" s="86"/>
      <c r="I280536" s="11"/>
    </row>
    <row r="280542" spans="1:9" s="4" customFormat="1" x14ac:dyDescent="0.2">
      <c r="A280542" s="27"/>
      <c r="B280542" s="67"/>
      <c r="C280542" s="83"/>
      <c r="D280542" s="85"/>
      <c r="E280542" s="82"/>
      <c r="F280542" s="81"/>
      <c r="G280542" s="86"/>
      <c r="H280542" s="86"/>
      <c r="I280542" s="11"/>
    </row>
    <row r="280550" spans="1:9" s="4" customFormat="1" x14ac:dyDescent="0.2">
      <c r="A280550" s="27"/>
      <c r="B280550" s="67"/>
      <c r="C280550" s="83"/>
      <c r="D280550" s="85"/>
      <c r="E280550" s="82"/>
      <c r="F280550" s="81"/>
      <c r="G280550" s="86"/>
      <c r="H280550" s="86"/>
      <c r="I280550" s="11"/>
    </row>
    <row r="280552" spans="1:9" s="4" customFormat="1" x14ac:dyDescent="0.2">
      <c r="A280552" s="27"/>
      <c r="B280552" s="67"/>
      <c r="C280552" s="83"/>
      <c r="D280552" s="85"/>
      <c r="E280552" s="82"/>
      <c r="F280552" s="81"/>
      <c r="G280552" s="86"/>
      <c r="H280552" s="86"/>
      <c r="I280552" s="11"/>
    </row>
    <row r="280558" spans="1:9" s="4" customFormat="1" x14ac:dyDescent="0.2">
      <c r="A280558" s="27"/>
      <c r="B280558" s="67"/>
      <c r="C280558" s="83"/>
      <c r="D280558" s="85"/>
      <c r="E280558" s="82"/>
      <c r="F280558" s="81"/>
      <c r="G280558" s="86"/>
      <c r="H280558" s="86"/>
      <c r="I280558" s="11"/>
    </row>
    <row r="280566" spans="1:9" s="4" customFormat="1" x14ac:dyDescent="0.2">
      <c r="A280566" s="27"/>
      <c r="B280566" s="67"/>
      <c r="C280566" s="83"/>
      <c r="D280566" s="85"/>
      <c r="E280566" s="82"/>
      <c r="F280566" s="81"/>
      <c r="G280566" s="86"/>
      <c r="H280566" s="86"/>
      <c r="I280566" s="11"/>
    </row>
    <row r="280568" spans="1:9" s="4" customFormat="1" x14ac:dyDescent="0.2">
      <c r="A280568" s="27"/>
      <c r="B280568" s="67"/>
      <c r="C280568" s="83"/>
      <c r="D280568" s="85"/>
      <c r="E280568" s="82"/>
      <c r="F280568" s="81"/>
      <c r="G280568" s="86"/>
      <c r="H280568" s="86"/>
      <c r="I280568" s="11"/>
    </row>
    <row r="280574" spans="1:9" s="4" customFormat="1" x14ac:dyDescent="0.2">
      <c r="A280574" s="27"/>
      <c r="B280574" s="67"/>
      <c r="C280574" s="83"/>
      <c r="D280574" s="85"/>
      <c r="E280574" s="82"/>
      <c r="F280574" s="81"/>
      <c r="G280574" s="86"/>
      <c r="H280574" s="86"/>
      <c r="I280574" s="11"/>
    </row>
    <row r="280582" spans="1:9" s="4" customFormat="1" x14ac:dyDescent="0.2">
      <c r="A280582" s="27"/>
      <c r="B280582" s="67"/>
      <c r="C280582" s="83"/>
      <c r="D280582" s="85"/>
      <c r="E280582" s="82"/>
      <c r="F280582" s="81"/>
      <c r="G280582" s="86"/>
      <c r="H280582" s="86"/>
      <c r="I280582" s="11"/>
    </row>
    <row r="280584" spans="1:9" s="4" customFormat="1" x14ac:dyDescent="0.2">
      <c r="A280584" s="27"/>
      <c r="B280584" s="67"/>
      <c r="C280584" s="83"/>
      <c r="D280584" s="85"/>
      <c r="E280584" s="82"/>
      <c r="F280584" s="81"/>
      <c r="G280584" s="86"/>
      <c r="H280584" s="86"/>
      <c r="I280584" s="11"/>
    </row>
    <row r="280590" spans="1:9" s="4" customFormat="1" x14ac:dyDescent="0.2">
      <c r="A280590" s="27"/>
      <c r="B280590" s="67"/>
      <c r="C280590" s="83"/>
      <c r="D280590" s="85"/>
      <c r="E280590" s="82"/>
      <c r="F280590" s="81"/>
      <c r="G280590" s="86"/>
      <c r="H280590" s="86"/>
      <c r="I280590" s="11"/>
    </row>
    <row r="280598" spans="1:9" s="4" customFormat="1" x14ac:dyDescent="0.2">
      <c r="A280598" s="27"/>
      <c r="B280598" s="67"/>
      <c r="C280598" s="83"/>
      <c r="D280598" s="85"/>
      <c r="E280598" s="82"/>
      <c r="F280598" s="81"/>
      <c r="G280598" s="86"/>
      <c r="H280598" s="86"/>
      <c r="I280598" s="11"/>
    </row>
    <row r="280600" spans="1:9" s="4" customFormat="1" x14ac:dyDescent="0.2">
      <c r="A280600" s="27"/>
      <c r="B280600" s="67"/>
      <c r="C280600" s="83"/>
      <c r="D280600" s="85"/>
      <c r="E280600" s="82"/>
      <c r="F280600" s="81"/>
      <c r="G280600" s="86"/>
      <c r="H280600" s="86"/>
      <c r="I280600" s="11"/>
    </row>
    <row r="280606" spans="1:9" s="4" customFormat="1" x14ac:dyDescent="0.2">
      <c r="A280606" s="27"/>
      <c r="B280606" s="67"/>
      <c r="C280606" s="83"/>
      <c r="D280606" s="85"/>
      <c r="E280606" s="82"/>
      <c r="F280606" s="81"/>
      <c r="G280606" s="86"/>
      <c r="H280606" s="86"/>
      <c r="I280606" s="11"/>
    </row>
    <row r="280614" spans="1:9" s="4" customFormat="1" x14ac:dyDescent="0.2">
      <c r="A280614" s="27"/>
      <c r="B280614" s="67"/>
      <c r="C280614" s="83"/>
      <c r="D280614" s="85"/>
      <c r="E280614" s="82"/>
      <c r="F280614" s="81"/>
      <c r="G280614" s="86"/>
      <c r="H280614" s="86"/>
      <c r="I280614" s="11"/>
    </row>
    <row r="280616" spans="1:9" s="4" customFormat="1" x14ac:dyDescent="0.2">
      <c r="A280616" s="27"/>
      <c r="B280616" s="67"/>
      <c r="C280616" s="83"/>
      <c r="D280616" s="85"/>
      <c r="E280616" s="82"/>
      <c r="F280616" s="81"/>
      <c r="G280616" s="86"/>
      <c r="H280616" s="86"/>
      <c r="I280616" s="11"/>
    </row>
    <row r="280622" spans="1:9" s="4" customFormat="1" x14ac:dyDescent="0.2">
      <c r="A280622" s="27"/>
      <c r="B280622" s="67"/>
      <c r="C280622" s="83"/>
      <c r="D280622" s="85"/>
      <c r="E280622" s="82"/>
      <c r="F280622" s="81"/>
      <c r="G280622" s="86"/>
      <c r="H280622" s="86"/>
      <c r="I280622" s="11"/>
    </row>
    <row r="280630" spans="1:9" s="4" customFormat="1" x14ac:dyDescent="0.2">
      <c r="A280630" s="27"/>
      <c r="B280630" s="67"/>
      <c r="C280630" s="83"/>
      <c r="D280630" s="85"/>
      <c r="E280630" s="82"/>
      <c r="F280630" s="81"/>
      <c r="G280630" s="86"/>
      <c r="H280630" s="86"/>
      <c r="I280630" s="11"/>
    </row>
    <row r="280632" spans="1:9" s="4" customFormat="1" x14ac:dyDescent="0.2">
      <c r="A280632" s="27"/>
      <c r="B280632" s="67"/>
      <c r="C280632" s="83"/>
      <c r="D280632" s="85"/>
      <c r="E280632" s="82"/>
      <c r="F280632" s="81"/>
      <c r="G280632" s="86"/>
      <c r="H280632" s="86"/>
      <c r="I280632" s="11"/>
    </row>
    <row r="280638" spans="1:9" s="4" customFormat="1" x14ac:dyDescent="0.2">
      <c r="A280638" s="27"/>
      <c r="B280638" s="67"/>
      <c r="C280638" s="83"/>
      <c r="D280638" s="85"/>
      <c r="E280638" s="82"/>
      <c r="F280638" s="81"/>
      <c r="G280638" s="86"/>
      <c r="H280638" s="86"/>
      <c r="I280638" s="11"/>
    </row>
    <row r="280646" spans="1:9" s="4" customFormat="1" x14ac:dyDescent="0.2">
      <c r="A280646" s="27"/>
      <c r="B280646" s="67"/>
      <c r="C280646" s="83"/>
      <c r="D280646" s="85"/>
      <c r="E280646" s="82"/>
      <c r="F280646" s="81"/>
      <c r="G280646" s="86"/>
      <c r="H280646" s="86"/>
      <c r="I280646" s="11"/>
    </row>
    <row r="280648" spans="1:9" s="4" customFormat="1" x14ac:dyDescent="0.2">
      <c r="A280648" s="27"/>
      <c r="B280648" s="67"/>
      <c r="C280648" s="83"/>
      <c r="D280648" s="85"/>
      <c r="E280648" s="82"/>
      <c r="F280648" s="81"/>
      <c r="G280648" s="86"/>
      <c r="H280648" s="86"/>
      <c r="I280648" s="11"/>
    </row>
    <row r="280654" spans="1:9" s="4" customFormat="1" x14ac:dyDescent="0.2">
      <c r="A280654" s="27"/>
      <c r="B280654" s="67"/>
      <c r="C280654" s="83"/>
      <c r="D280654" s="85"/>
      <c r="E280654" s="82"/>
      <c r="F280654" s="81"/>
      <c r="G280654" s="86"/>
      <c r="H280654" s="86"/>
      <c r="I280654" s="11"/>
    </row>
    <row r="280662" spans="1:9" s="4" customFormat="1" x14ac:dyDescent="0.2">
      <c r="A280662" s="27"/>
      <c r="B280662" s="67"/>
      <c r="C280662" s="83"/>
      <c r="D280662" s="85"/>
      <c r="E280662" s="82"/>
      <c r="F280662" s="81"/>
      <c r="G280662" s="86"/>
      <c r="H280662" s="86"/>
      <c r="I280662" s="11"/>
    </row>
    <row r="280664" spans="1:9" s="4" customFormat="1" x14ac:dyDescent="0.2">
      <c r="A280664" s="27"/>
      <c r="B280664" s="67"/>
      <c r="C280664" s="83"/>
      <c r="D280664" s="85"/>
      <c r="E280664" s="82"/>
      <c r="F280664" s="81"/>
      <c r="G280664" s="86"/>
      <c r="H280664" s="86"/>
      <c r="I280664" s="11"/>
    </row>
    <row r="280670" spans="1:9" s="4" customFormat="1" x14ac:dyDescent="0.2">
      <c r="A280670" s="27"/>
      <c r="B280670" s="67"/>
      <c r="C280670" s="83"/>
      <c r="D280670" s="85"/>
      <c r="E280670" s="82"/>
      <c r="F280670" s="81"/>
      <c r="G280670" s="86"/>
      <c r="H280670" s="86"/>
      <c r="I280670" s="11"/>
    </row>
    <row r="280678" spans="1:9" s="4" customFormat="1" x14ac:dyDescent="0.2">
      <c r="A280678" s="27"/>
      <c r="B280678" s="67"/>
      <c r="C280678" s="83"/>
      <c r="D280678" s="85"/>
      <c r="E280678" s="82"/>
      <c r="F280678" s="81"/>
      <c r="G280678" s="86"/>
      <c r="H280678" s="86"/>
      <c r="I280678" s="11"/>
    </row>
    <row r="280680" spans="1:9" s="4" customFormat="1" x14ac:dyDescent="0.2">
      <c r="A280680" s="27"/>
      <c r="B280680" s="67"/>
      <c r="C280680" s="83"/>
      <c r="D280680" s="85"/>
      <c r="E280680" s="82"/>
      <c r="F280680" s="81"/>
      <c r="G280680" s="86"/>
      <c r="H280680" s="86"/>
      <c r="I280680" s="11"/>
    </row>
    <row r="280686" spans="1:9" s="4" customFormat="1" x14ac:dyDescent="0.2">
      <c r="A280686" s="27"/>
      <c r="B280686" s="67"/>
      <c r="C280686" s="83"/>
      <c r="D280686" s="85"/>
      <c r="E280686" s="82"/>
      <c r="F280686" s="81"/>
      <c r="G280686" s="86"/>
      <c r="H280686" s="86"/>
      <c r="I280686" s="11"/>
    </row>
    <row r="280694" spans="1:9" s="4" customFormat="1" x14ac:dyDescent="0.2">
      <c r="A280694" s="27"/>
      <c r="B280694" s="67"/>
      <c r="C280694" s="83"/>
      <c r="D280694" s="85"/>
      <c r="E280694" s="82"/>
      <c r="F280694" s="81"/>
      <c r="G280694" s="86"/>
      <c r="H280694" s="86"/>
      <c r="I280694" s="11"/>
    </row>
    <row r="280696" spans="1:9" s="4" customFormat="1" x14ac:dyDescent="0.2">
      <c r="A280696" s="27"/>
      <c r="B280696" s="67"/>
      <c r="C280696" s="83"/>
      <c r="D280696" s="85"/>
      <c r="E280696" s="82"/>
      <c r="F280696" s="81"/>
      <c r="G280696" s="86"/>
      <c r="H280696" s="86"/>
      <c r="I280696" s="11"/>
    </row>
    <row r="280702" spans="1:9" s="4" customFormat="1" x14ac:dyDescent="0.2">
      <c r="A280702" s="27"/>
      <c r="B280702" s="67"/>
      <c r="C280702" s="83"/>
      <c r="D280702" s="85"/>
      <c r="E280702" s="82"/>
      <c r="F280702" s="81"/>
      <c r="G280702" s="86"/>
      <c r="H280702" s="86"/>
      <c r="I280702" s="11"/>
    </row>
    <row r="280710" spans="1:9" s="4" customFormat="1" x14ac:dyDescent="0.2">
      <c r="A280710" s="27"/>
      <c r="B280710" s="67"/>
      <c r="C280710" s="83"/>
      <c r="D280710" s="85"/>
      <c r="E280710" s="82"/>
      <c r="F280710" s="81"/>
      <c r="G280710" s="86"/>
      <c r="H280710" s="86"/>
      <c r="I280710" s="11"/>
    </row>
    <row r="280712" spans="1:9" s="4" customFormat="1" x14ac:dyDescent="0.2">
      <c r="A280712" s="27"/>
      <c r="B280712" s="67"/>
      <c r="C280712" s="83"/>
      <c r="D280712" s="85"/>
      <c r="E280712" s="82"/>
      <c r="F280712" s="81"/>
      <c r="G280712" s="86"/>
      <c r="H280712" s="86"/>
      <c r="I280712" s="11"/>
    </row>
    <row r="280718" spans="1:9" s="4" customFormat="1" x14ac:dyDescent="0.2">
      <c r="A280718" s="27"/>
      <c r="B280718" s="67"/>
      <c r="C280718" s="83"/>
      <c r="D280718" s="85"/>
      <c r="E280718" s="82"/>
      <c r="F280718" s="81"/>
      <c r="G280718" s="86"/>
      <c r="H280718" s="86"/>
      <c r="I280718" s="11"/>
    </row>
    <row r="280726" spans="1:9" s="4" customFormat="1" x14ac:dyDescent="0.2">
      <c r="A280726" s="27"/>
      <c r="B280726" s="67"/>
      <c r="C280726" s="83"/>
      <c r="D280726" s="85"/>
      <c r="E280726" s="82"/>
      <c r="F280726" s="81"/>
      <c r="G280726" s="86"/>
      <c r="H280726" s="86"/>
      <c r="I280726" s="11"/>
    </row>
    <row r="280728" spans="1:9" s="4" customFormat="1" x14ac:dyDescent="0.2">
      <c r="A280728" s="27"/>
      <c r="B280728" s="67"/>
      <c r="C280728" s="83"/>
      <c r="D280728" s="85"/>
      <c r="E280728" s="82"/>
      <c r="F280728" s="81"/>
      <c r="G280728" s="86"/>
      <c r="H280728" s="86"/>
      <c r="I280728" s="11"/>
    </row>
    <row r="280734" spans="1:9" s="4" customFormat="1" x14ac:dyDescent="0.2">
      <c r="A280734" s="27"/>
      <c r="B280734" s="67"/>
      <c r="C280734" s="83"/>
      <c r="D280734" s="85"/>
      <c r="E280734" s="82"/>
      <c r="F280734" s="81"/>
      <c r="G280734" s="86"/>
      <c r="H280734" s="86"/>
      <c r="I280734" s="11"/>
    </row>
    <row r="280742" spans="1:9" s="4" customFormat="1" x14ac:dyDescent="0.2">
      <c r="A280742" s="27"/>
      <c r="B280742" s="67"/>
      <c r="C280742" s="83"/>
      <c r="D280742" s="85"/>
      <c r="E280742" s="82"/>
      <c r="F280742" s="81"/>
      <c r="G280742" s="86"/>
      <c r="H280742" s="86"/>
      <c r="I280742" s="11"/>
    </row>
    <row r="280744" spans="1:9" s="4" customFormat="1" x14ac:dyDescent="0.2">
      <c r="A280744" s="27"/>
      <c r="B280744" s="67"/>
      <c r="C280744" s="83"/>
      <c r="D280744" s="85"/>
      <c r="E280744" s="82"/>
      <c r="F280744" s="81"/>
      <c r="G280744" s="86"/>
      <c r="H280744" s="86"/>
      <c r="I280744" s="11"/>
    </row>
    <row r="280750" spans="1:9" s="4" customFormat="1" x14ac:dyDescent="0.2">
      <c r="A280750" s="27"/>
      <c r="B280750" s="67"/>
      <c r="C280750" s="83"/>
      <c r="D280750" s="85"/>
      <c r="E280750" s="82"/>
      <c r="F280750" s="81"/>
      <c r="G280750" s="86"/>
      <c r="H280750" s="86"/>
      <c r="I280750" s="11"/>
    </row>
    <row r="280758" spans="1:9" s="4" customFormat="1" x14ac:dyDescent="0.2">
      <c r="A280758" s="27"/>
      <c r="B280758" s="67"/>
      <c r="C280758" s="83"/>
      <c r="D280758" s="85"/>
      <c r="E280758" s="82"/>
      <c r="F280758" s="81"/>
      <c r="G280758" s="86"/>
      <c r="H280758" s="86"/>
      <c r="I280758" s="11"/>
    </row>
    <row r="280760" spans="1:9" s="4" customFormat="1" x14ac:dyDescent="0.2">
      <c r="A280760" s="27"/>
      <c r="B280760" s="67"/>
      <c r="C280760" s="83"/>
      <c r="D280760" s="85"/>
      <c r="E280760" s="82"/>
      <c r="F280760" s="81"/>
      <c r="G280760" s="86"/>
      <c r="H280760" s="86"/>
      <c r="I280760" s="11"/>
    </row>
    <row r="280766" spans="1:9" s="4" customFormat="1" x14ac:dyDescent="0.2">
      <c r="A280766" s="27"/>
      <c r="B280766" s="67"/>
      <c r="C280766" s="83"/>
      <c r="D280766" s="85"/>
      <c r="E280766" s="82"/>
      <c r="F280766" s="81"/>
      <c r="G280766" s="86"/>
      <c r="H280766" s="86"/>
      <c r="I280766" s="11"/>
    </row>
    <row r="280774" spans="1:9" s="4" customFormat="1" x14ac:dyDescent="0.2">
      <c r="A280774" s="27"/>
      <c r="B280774" s="67"/>
      <c r="C280774" s="83"/>
      <c r="D280774" s="85"/>
      <c r="E280774" s="82"/>
      <c r="F280774" s="81"/>
      <c r="G280774" s="86"/>
      <c r="H280774" s="86"/>
      <c r="I280774" s="11"/>
    </row>
    <row r="280776" spans="1:9" s="4" customFormat="1" x14ac:dyDescent="0.2">
      <c r="A280776" s="27"/>
      <c r="B280776" s="67"/>
      <c r="C280776" s="83"/>
      <c r="D280776" s="85"/>
      <c r="E280776" s="82"/>
      <c r="F280776" s="81"/>
      <c r="G280776" s="86"/>
      <c r="H280776" s="86"/>
      <c r="I280776" s="11"/>
    </row>
    <row r="280782" spans="1:9" s="4" customFormat="1" x14ac:dyDescent="0.2">
      <c r="A280782" s="27"/>
      <c r="B280782" s="67"/>
      <c r="C280782" s="83"/>
      <c r="D280782" s="85"/>
      <c r="E280782" s="82"/>
      <c r="F280782" s="81"/>
      <c r="G280782" s="86"/>
      <c r="H280782" s="86"/>
      <c r="I280782" s="11"/>
    </row>
    <row r="280790" spans="1:9" s="4" customFormat="1" x14ac:dyDescent="0.2">
      <c r="A280790" s="27"/>
      <c r="B280790" s="67"/>
      <c r="C280790" s="83"/>
      <c r="D280790" s="85"/>
      <c r="E280790" s="82"/>
      <c r="F280790" s="81"/>
      <c r="G280790" s="86"/>
      <c r="H280790" s="86"/>
      <c r="I280790" s="11"/>
    </row>
    <row r="280792" spans="1:9" s="4" customFormat="1" x14ac:dyDescent="0.2">
      <c r="A280792" s="27"/>
      <c r="B280792" s="67"/>
      <c r="C280792" s="83"/>
      <c r="D280792" s="85"/>
      <c r="E280792" s="82"/>
      <c r="F280792" s="81"/>
      <c r="G280792" s="86"/>
      <c r="H280792" s="86"/>
      <c r="I280792" s="11"/>
    </row>
    <row r="280798" spans="1:9" s="4" customFormat="1" x14ac:dyDescent="0.2">
      <c r="A280798" s="27"/>
      <c r="B280798" s="67"/>
      <c r="C280798" s="83"/>
      <c r="D280798" s="85"/>
      <c r="E280798" s="82"/>
      <c r="F280798" s="81"/>
      <c r="G280798" s="86"/>
      <c r="H280798" s="86"/>
      <c r="I280798" s="11"/>
    </row>
    <row r="280806" spans="1:9" s="4" customFormat="1" x14ac:dyDescent="0.2">
      <c r="A280806" s="27"/>
      <c r="B280806" s="67"/>
      <c r="C280806" s="83"/>
      <c r="D280806" s="85"/>
      <c r="E280806" s="82"/>
      <c r="F280806" s="81"/>
      <c r="G280806" s="86"/>
      <c r="H280806" s="86"/>
      <c r="I280806" s="11"/>
    </row>
    <row r="280808" spans="1:9" s="4" customFormat="1" x14ac:dyDescent="0.2">
      <c r="A280808" s="27"/>
      <c r="B280808" s="67"/>
      <c r="C280808" s="83"/>
      <c r="D280808" s="85"/>
      <c r="E280808" s="82"/>
      <c r="F280808" s="81"/>
      <c r="G280808" s="86"/>
      <c r="H280808" s="86"/>
      <c r="I280808" s="11"/>
    </row>
    <row r="280814" spans="1:9" s="4" customFormat="1" x14ac:dyDescent="0.2">
      <c r="A280814" s="27"/>
      <c r="B280814" s="67"/>
      <c r="C280814" s="83"/>
      <c r="D280814" s="85"/>
      <c r="E280814" s="82"/>
      <c r="F280814" s="81"/>
      <c r="G280814" s="86"/>
      <c r="H280814" s="86"/>
      <c r="I280814" s="11"/>
    </row>
    <row r="280822" spans="1:9" s="4" customFormat="1" x14ac:dyDescent="0.2">
      <c r="A280822" s="27"/>
      <c r="B280822" s="67"/>
      <c r="C280822" s="83"/>
      <c r="D280822" s="85"/>
      <c r="E280822" s="82"/>
      <c r="F280822" s="81"/>
      <c r="G280822" s="86"/>
      <c r="H280822" s="86"/>
      <c r="I280822" s="11"/>
    </row>
    <row r="280824" spans="1:9" s="4" customFormat="1" x14ac:dyDescent="0.2">
      <c r="A280824" s="27"/>
      <c r="B280824" s="67"/>
      <c r="C280824" s="83"/>
      <c r="D280824" s="85"/>
      <c r="E280824" s="82"/>
      <c r="F280824" s="81"/>
      <c r="G280824" s="86"/>
      <c r="H280824" s="86"/>
      <c r="I280824" s="11"/>
    </row>
    <row r="280830" spans="1:9" s="4" customFormat="1" x14ac:dyDescent="0.2">
      <c r="A280830" s="27"/>
      <c r="B280830" s="67"/>
      <c r="C280830" s="83"/>
      <c r="D280830" s="85"/>
      <c r="E280830" s="82"/>
      <c r="F280830" s="81"/>
      <c r="G280830" s="86"/>
      <c r="H280830" s="86"/>
      <c r="I280830" s="11"/>
    </row>
    <row r="280838" spans="1:9" s="4" customFormat="1" x14ac:dyDescent="0.2">
      <c r="A280838" s="27"/>
      <c r="B280838" s="67"/>
      <c r="C280838" s="83"/>
      <c r="D280838" s="85"/>
      <c r="E280838" s="82"/>
      <c r="F280838" s="81"/>
      <c r="G280838" s="86"/>
      <c r="H280838" s="86"/>
      <c r="I280838" s="11"/>
    </row>
    <row r="280840" spans="1:9" s="4" customFormat="1" x14ac:dyDescent="0.2">
      <c r="A280840" s="27"/>
      <c r="B280840" s="67"/>
      <c r="C280840" s="83"/>
      <c r="D280840" s="85"/>
      <c r="E280840" s="82"/>
      <c r="F280840" s="81"/>
      <c r="G280840" s="86"/>
      <c r="H280840" s="86"/>
      <c r="I280840" s="11"/>
    </row>
    <row r="280846" spans="1:9" s="4" customFormat="1" x14ac:dyDescent="0.2">
      <c r="A280846" s="27"/>
      <c r="B280846" s="67"/>
      <c r="C280846" s="83"/>
      <c r="D280846" s="85"/>
      <c r="E280846" s="82"/>
      <c r="F280846" s="81"/>
      <c r="G280846" s="86"/>
      <c r="H280846" s="86"/>
      <c r="I280846" s="11"/>
    </row>
    <row r="280854" spans="1:9" s="4" customFormat="1" x14ac:dyDescent="0.2">
      <c r="A280854" s="27"/>
      <c r="B280854" s="67"/>
      <c r="C280854" s="83"/>
      <c r="D280854" s="85"/>
      <c r="E280854" s="82"/>
      <c r="F280854" s="81"/>
      <c r="G280854" s="86"/>
      <c r="H280854" s="86"/>
      <c r="I280854" s="11"/>
    </row>
    <row r="280856" spans="1:9" s="4" customFormat="1" x14ac:dyDescent="0.2">
      <c r="A280856" s="27"/>
      <c r="B280856" s="67"/>
      <c r="C280856" s="83"/>
      <c r="D280856" s="85"/>
      <c r="E280856" s="82"/>
      <c r="F280856" s="81"/>
      <c r="G280856" s="86"/>
      <c r="H280856" s="86"/>
      <c r="I280856" s="11"/>
    </row>
    <row r="280862" spans="1:9" s="4" customFormat="1" x14ac:dyDescent="0.2">
      <c r="A280862" s="27"/>
      <c r="B280862" s="67"/>
      <c r="C280862" s="83"/>
      <c r="D280862" s="85"/>
      <c r="E280862" s="82"/>
      <c r="F280862" s="81"/>
      <c r="G280862" s="86"/>
      <c r="H280862" s="86"/>
      <c r="I280862" s="11"/>
    </row>
    <row r="280870" spans="1:9" s="4" customFormat="1" x14ac:dyDescent="0.2">
      <c r="A280870" s="27"/>
      <c r="B280870" s="67"/>
      <c r="C280870" s="83"/>
      <c r="D280870" s="85"/>
      <c r="E280870" s="82"/>
      <c r="F280870" s="81"/>
      <c r="G280870" s="86"/>
      <c r="H280870" s="86"/>
      <c r="I280870" s="11"/>
    </row>
    <row r="280872" spans="1:9" s="4" customFormat="1" x14ac:dyDescent="0.2">
      <c r="A280872" s="27"/>
      <c r="B280872" s="67"/>
      <c r="C280872" s="83"/>
      <c r="D280872" s="85"/>
      <c r="E280872" s="82"/>
      <c r="F280872" s="81"/>
      <c r="G280872" s="86"/>
      <c r="H280872" s="86"/>
      <c r="I280872" s="11"/>
    </row>
    <row r="280878" spans="1:9" s="4" customFormat="1" x14ac:dyDescent="0.2">
      <c r="A280878" s="27"/>
      <c r="B280878" s="67"/>
      <c r="C280878" s="83"/>
      <c r="D280878" s="85"/>
      <c r="E280878" s="82"/>
      <c r="F280878" s="81"/>
      <c r="G280878" s="86"/>
      <c r="H280878" s="86"/>
      <c r="I280878" s="11"/>
    </row>
    <row r="280886" spans="1:9" s="4" customFormat="1" x14ac:dyDescent="0.2">
      <c r="A280886" s="27"/>
      <c r="B280886" s="67"/>
      <c r="C280886" s="83"/>
      <c r="D280886" s="85"/>
      <c r="E280886" s="82"/>
      <c r="F280886" s="81"/>
      <c r="G280886" s="86"/>
      <c r="H280886" s="86"/>
      <c r="I280886" s="11"/>
    </row>
    <row r="280888" spans="1:9" s="4" customFormat="1" x14ac:dyDescent="0.2">
      <c r="A280888" s="27"/>
      <c r="B280888" s="67"/>
      <c r="C280888" s="83"/>
      <c r="D280888" s="85"/>
      <c r="E280888" s="82"/>
      <c r="F280888" s="81"/>
      <c r="G280888" s="86"/>
      <c r="H280888" s="86"/>
      <c r="I280888" s="11"/>
    </row>
    <row r="280894" spans="1:9" s="4" customFormat="1" x14ac:dyDescent="0.2">
      <c r="A280894" s="27"/>
      <c r="B280894" s="67"/>
      <c r="C280894" s="83"/>
      <c r="D280894" s="85"/>
      <c r="E280894" s="82"/>
      <c r="F280894" s="81"/>
      <c r="G280894" s="86"/>
      <c r="H280894" s="86"/>
      <c r="I280894" s="11"/>
    </row>
    <row r="280902" spans="1:9" s="4" customFormat="1" x14ac:dyDescent="0.2">
      <c r="A280902" s="27"/>
      <c r="B280902" s="67"/>
      <c r="C280902" s="83"/>
      <c r="D280902" s="85"/>
      <c r="E280902" s="82"/>
      <c r="F280902" s="81"/>
      <c r="G280902" s="86"/>
      <c r="H280902" s="86"/>
      <c r="I280902" s="11"/>
    </row>
    <row r="280904" spans="1:9" s="4" customFormat="1" x14ac:dyDescent="0.2">
      <c r="A280904" s="27"/>
      <c r="B280904" s="67"/>
      <c r="C280904" s="83"/>
      <c r="D280904" s="85"/>
      <c r="E280904" s="82"/>
      <c r="F280904" s="81"/>
      <c r="G280904" s="86"/>
      <c r="H280904" s="86"/>
      <c r="I280904" s="11"/>
    </row>
    <row r="280910" spans="1:9" s="4" customFormat="1" x14ac:dyDescent="0.2">
      <c r="A280910" s="27"/>
      <c r="B280910" s="67"/>
      <c r="C280910" s="83"/>
      <c r="D280910" s="85"/>
      <c r="E280910" s="82"/>
      <c r="F280910" s="81"/>
      <c r="G280910" s="86"/>
      <c r="H280910" s="86"/>
      <c r="I280910" s="11"/>
    </row>
    <row r="280918" spans="1:9" s="4" customFormat="1" x14ac:dyDescent="0.2">
      <c r="A280918" s="27"/>
      <c r="B280918" s="67"/>
      <c r="C280918" s="83"/>
      <c r="D280918" s="85"/>
      <c r="E280918" s="82"/>
      <c r="F280918" s="81"/>
      <c r="G280918" s="86"/>
      <c r="H280918" s="86"/>
      <c r="I280918" s="11"/>
    </row>
    <row r="280920" spans="1:9" s="4" customFormat="1" x14ac:dyDescent="0.2">
      <c r="A280920" s="27"/>
      <c r="B280920" s="67"/>
      <c r="C280920" s="83"/>
      <c r="D280920" s="85"/>
      <c r="E280920" s="82"/>
      <c r="F280920" s="81"/>
      <c r="G280920" s="86"/>
      <c r="H280920" s="86"/>
      <c r="I280920" s="11"/>
    </row>
    <row r="280926" spans="1:9" s="4" customFormat="1" x14ac:dyDescent="0.2">
      <c r="A280926" s="27"/>
      <c r="B280926" s="67"/>
      <c r="C280926" s="83"/>
      <c r="D280926" s="85"/>
      <c r="E280926" s="82"/>
      <c r="F280926" s="81"/>
      <c r="G280926" s="86"/>
      <c r="H280926" s="86"/>
      <c r="I280926" s="11"/>
    </row>
    <row r="280934" spans="1:9" s="4" customFormat="1" x14ac:dyDescent="0.2">
      <c r="A280934" s="27"/>
      <c r="B280934" s="67"/>
      <c r="C280934" s="83"/>
      <c r="D280934" s="85"/>
      <c r="E280934" s="82"/>
      <c r="F280934" s="81"/>
      <c r="G280934" s="86"/>
      <c r="H280934" s="86"/>
      <c r="I280934" s="11"/>
    </row>
    <row r="280936" spans="1:9" s="4" customFormat="1" x14ac:dyDescent="0.2">
      <c r="A280936" s="27"/>
      <c r="B280936" s="67"/>
      <c r="C280936" s="83"/>
      <c r="D280936" s="85"/>
      <c r="E280936" s="82"/>
      <c r="F280936" s="81"/>
      <c r="G280936" s="86"/>
      <c r="H280936" s="86"/>
      <c r="I280936" s="11"/>
    </row>
    <row r="280942" spans="1:9" s="4" customFormat="1" x14ac:dyDescent="0.2">
      <c r="A280942" s="27"/>
      <c r="B280942" s="67"/>
      <c r="C280942" s="83"/>
      <c r="D280942" s="85"/>
      <c r="E280942" s="82"/>
      <c r="F280942" s="81"/>
      <c r="G280942" s="86"/>
      <c r="H280942" s="86"/>
      <c r="I280942" s="11"/>
    </row>
    <row r="280950" spans="1:9" s="4" customFormat="1" x14ac:dyDescent="0.2">
      <c r="A280950" s="27"/>
      <c r="B280950" s="67"/>
      <c r="C280950" s="83"/>
      <c r="D280950" s="85"/>
      <c r="E280950" s="82"/>
      <c r="F280950" s="81"/>
      <c r="G280950" s="86"/>
      <c r="H280950" s="86"/>
      <c r="I280950" s="11"/>
    </row>
    <row r="280952" spans="1:9" s="4" customFormat="1" x14ac:dyDescent="0.2">
      <c r="A280952" s="27"/>
      <c r="B280952" s="67"/>
      <c r="C280952" s="83"/>
      <c r="D280952" s="85"/>
      <c r="E280952" s="82"/>
      <c r="F280952" s="81"/>
      <c r="G280952" s="86"/>
      <c r="H280952" s="86"/>
      <c r="I280952" s="11"/>
    </row>
    <row r="280958" spans="1:9" s="4" customFormat="1" x14ac:dyDescent="0.2">
      <c r="A280958" s="27"/>
      <c r="B280958" s="67"/>
      <c r="C280958" s="83"/>
      <c r="D280958" s="85"/>
      <c r="E280958" s="82"/>
      <c r="F280958" s="81"/>
      <c r="G280958" s="86"/>
      <c r="H280958" s="86"/>
      <c r="I280958" s="11"/>
    </row>
    <row r="280966" spans="1:9" s="4" customFormat="1" x14ac:dyDescent="0.2">
      <c r="A280966" s="27"/>
      <c r="B280966" s="67"/>
      <c r="C280966" s="83"/>
      <c r="D280966" s="85"/>
      <c r="E280966" s="82"/>
      <c r="F280966" s="81"/>
      <c r="G280966" s="86"/>
      <c r="H280966" s="86"/>
      <c r="I280966" s="11"/>
    </row>
    <row r="280968" spans="1:9" s="4" customFormat="1" x14ac:dyDescent="0.2">
      <c r="A280968" s="27"/>
      <c r="B280968" s="67"/>
      <c r="C280968" s="83"/>
      <c r="D280968" s="85"/>
      <c r="E280968" s="82"/>
      <c r="F280968" s="81"/>
      <c r="G280968" s="86"/>
      <c r="H280968" s="86"/>
      <c r="I280968" s="11"/>
    </row>
    <row r="280974" spans="1:9" s="4" customFormat="1" x14ac:dyDescent="0.2">
      <c r="A280974" s="27"/>
      <c r="B280974" s="67"/>
      <c r="C280974" s="83"/>
      <c r="D280974" s="85"/>
      <c r="E280974" s="82"/>
      <c r="F280974" s="81"/>
      <c r="G280974" s="86"/>
      <c r="H280974" s="86"/>
      <c r="I280974" s="11"/>
    </row>
    <row r="280982" spans="1:9" s="4" customFormat="1" x14ac:dyDescent="0.2">
      <c r="A280982" s="27"/>
      <c r="B280982" s="67"/>
      <c r="C280982" s="83"/>
      <c r="D280982" s="85"/>
      <c r="E280982" s="82"/>
      <c r="F280982" s="81"/>
      <c r="G280982" s="86"/>
      <c r="H280982" s="86"/>
      <c r="I280982" s="11"/>
    </row>
    <row r="280984" spans="1:9" s="4" customFormat="1" x14ac:dyDescent="0.2">
      <c r="A280984" s="27"/>
      <c r="B280984" s="67"/>
      <c r="C280984" s="83"/>
      <c r="D280984" s="85"/>
      <c r="E280984" s="82"/>
      <c r="F280984" s="81"/>
      <c r="G280984" s="86"/>
      <c r="H280984" s="86"/>
      <c r="I280984" s="11"/>
    </row>
    <row r="280990" spans="1:9" s="4" customFormat="1" x14ac:dyDescent="0.2">
      <c r="A280990" s="27"/>
      <c r="B280990" s="67"/>
      <c r="C280990" s="83"/>
      <c r="D280990" s="85"/>
      <c r="E280990" s="82"/>
      <c r="F280990" s="81"/>
      <c r="G280990" s="86"/>
      <c r="H280990" s="86"/>
      <c r="I280990" s="11"/>
    </row>
    <row r="280998" spans="1:9" s="4" customFormat="1" x14ac:dyDescent="0.2">
      <c r="A280998" s="27"/>
      <c r="B280998" s="67"/>
      <c r="C280998" s="83"/>
      <c r="D280998" s="85"/>
      <c r="E280998" s="82"/>
      <c r="F280998" s="81"/>
      <c r="G280998" s="86"/>
      <c r="H280998" s="86"/>
      <c r="I280998" s="11"/>
    </row>
    <row r="281000" spans="1:9" s="4" customFormat="1" x14ac:dyDescent="0.2">
      <c r="A281000" s="27"/>
      <c r="B281000" s="67"/>
      <c r="C281000" s="83"/>
      <c r="D281000" s="85"/>
      <c r="E281000" s="82"/>
      <c r="F281000" s="81"/>
      <c r="G281000" s="86"/>
      <c r="H281000" s="86"/>
      <c r="I281000" s="11"/>
    </row>
    <row r="281006" spans="1:9" s="4" customFormat="1" x14ac:dyDescent="0.2">
      <c r="A281006" s="27"/>
      <c r="B281006" s="67"/>
      <c r="C281006" s="83"/>
      <c r="D281006" s="85"/>
      <c r="E281006" s="82"/>
      <c r="F281006" s="81"/>
      <c r="G281006" s="86"/>
      <c r="H281006" s="86"/>
      <c r="I281006" s="11"/>
    </row>
    <row r="281014" spans="1:9" s="4" customFormat="1" x14ac:dyDescent="0.2">
      <c r="A281014" s="27"/>
      <c r="B281014" s="67"/>
      <c r="C281014" s="83"/>
      <c r="D281014" s="85"/>
      <c r="E281014" s="82"/>
      <c r="F281014" s="81"/>
      <c r="G281014" s="86"/>
      <c r="H281014" s="86"/>
      <c r="I281014" s="11"/>
    </row>
    <row r="281016" spans="1:9" s="4" customFormat="1" x14ac:dyDescent="0.2">
      <c r="A281016" s="27"/>
      <c r="B281016" s="67"/>
      <c r="C281016" s="83"/>
      <c r="D281016" s="85"/>
      <c r="E281016" s="82"/>
      <c r="F281016" s="81"/>
      <c r="G281016" s="86"/>
      <c r="H281016" s="86"/>
      <c r="I281016" s="11"/>
    </row>
    <row r="281022" spans="1:9" s="4" customFormat="1" x14ac:dyDescent="0.2">
      <c r="A281022" s="27"/>
      <c r="B281022" s="67"/>
      <c r="C281022" s="83"/>
      <c r="D281022" s="85"/>
      <c r="E281022" s="82"/>
      <c r="F281022" s="81"/>
      <c r="G281022" s="86"/>
      <c r="H281022" s="86"/>
      <c r="I281022" s="11"/>
    </row>
    <row r="281030" spans="1:9" s="4" customFormat="1" x14ac:dyDescent="0.2">
      <c r="A281030" s="27"/>
      <c r="B281030" s="67"/>
      <c r="C281030" s="83"/>
      <c r="D281030" s="85"/>
      <c r="E281030" s="82"/>
      <c r="F281030" s="81"/>
      <c r="G281030" s="86"/>
      <c r="H281030" s="86"/>
      <c r="I281030" s="11"/>
    </row>
    <row r="281032" spans="1:9" s="4" customFormat="1" x14ac:dyDescent="0.2">
      <c r="A281032" s="27"/>
      <c r="B281032" s="67"/>
      <c r="C281032" s="83"/>
      <c r="D281032" s="85"/>
      <c r="E281032" s="82"/>
      <c r="F281032" s="81"/>
      <c r="G281032" s="86"/>
      <c r="H281032" s="86"/>
      <c r="I281032" s="11"/>
    </row>
    <row r="281038" spans="1:9" s="4" customFormat="1" x14ac:dyDescent="0.2">
      <c r="A281038" s="27"/>
      <c r="B281038" s="67"/>
      <c r="C281038" s="83"/>
      <c r="D281038" s="85"/>
      <c r="E281038" s="82"/>
      <c r="F281038" s="81"/>
      <c r="G281038" s="86"/>
      <c r="H281038" s="86"/>
      <c r="I281038" s="11"/>
    </row>
    <row r="281046" spans="1:9" s="4" customFormat="1" x14ac:dyDescent="0.2">
      <c r="A281046" s="27"/>
      <c r="B281046" s="67"/>
      <c r="C281046" s="83"/>
      <c r="D281046" s="85"/>
      <c r="E281046" s="82"/>
      <c r="F281046" s="81"/>
      <c r="G281046" s="86"/>
      <c r="H281046" s="86"/>
      <c r="I281046" s="11"/>
    </row>
    <row r="281048" spans="1:9" s="4" customFormat="1" x14ac:dyDescent="0.2">
      <c r="A281048" s="27"/>
      <c r="B281048" s="67"/>
      <c r="C281048" s="83"/>
      <c r="D281048" s="85"/>
      <c r="E281048" s="82"/>
      <c r="F281048" s="81"/>
      <c r="G281048" s="86"/>
      <c r="H281048" s="86"/>
      <c r="I281048" s="11"/>
    </row>
    <row r="281054" spans="1:9" s="4" customFormat="1" x14ac:dyDescent="0.2">
      <c r="A281054" s="27"/>
      <c r="B281054" s="67"/>
      <c r="C281054" s="83"/>
      <c r="D281054" s="85"/>
      <c r="E281054" s="82"/>
      <c r="F281054" s="81"/>
      <c r="G281054" s="86"/>
      <c r="H281054" s="86"/>
      <c r="I281054" s="11"/>
    </row>
    <row r="281062" spans="1:9" s="4" customFormat="1" x14ac:dyDescent="0.2">
      <c r="A281062" s="27"/>
      <c r="B281062" s="67"/>
      <c r="C281062" s="83"/>
      <c r="D281062" s="85"/>
      <c r="E281062" s="82"/>
      <c r="F281062" s="81"/>
      <c r="G281062" s="86"/>
      <c r="H281062" s="86"/>
      <c r="I281062" s="11"/>
    </row>
    <row r="281064" spans="1:9" s="4" customFormat="1" x14ac:dyDescent="0.2">
      <c r="A281064" s="27"/>
      <c r="B281064" s="67"/>
      <c r="C281064" s="83"/>
      <c r="D281064" s="85"/>
      <c r="E281064" s="82"/>
      <c r="F281064" s="81"/>
      <c r="G281064" s="86"/>
      <c r="H281064" s="86"/>
      <c r="I281064" s="11"/>
    </row>
    <row r="281070" spans="1:9" s="4" customFormat="1" x14ac:dyDescent="0.2">
      <c r="A281070" s="27"/>
      <c r="B281070" s="67"/>
      <c r="C281070" s="83"/>
      <c r="D281070" s="85"/>
      <c r="E281070" s="82"/>
      <c r="F281070" s="81"/>
      <c r="G281070" s="86"/>
      <c r="H281070" s="86"/>
      <c r="I281070" s="11"/>
    </row>
    <row r="281078" spans="1:9" s="4" customFormat="1" x14ac:dyDescent="0.2">
      <c r="A281078" s="27"/>
      <c r="B281078" s="67"/>
      <c r="C281078" s="83"/>
      <c r="D281078" s="85"/>
      <c r="E281078" s="82"/>
      <c r="F281078" s="81"/>
      <c r="G281078" s="86"/>
      <c r="H281078" s="86"/>
      <c r="I281078" s="11"/>
    </row>
    <row r="281080" spans="1:9" s="4" customFormat="1" x14ac:dyDescent="0.2">
      <c r="A281080" s="27"/>
      <c r="B281080" s="67"/>
      <c r="C281080" s="83"/>
      <c r="D281080" s="85"/>
      <c r="E281080" s="82"/>
      <c r="F281080" s="81"/>
      <c r="G281080" s="86"/>
      <c r="H281080" s="86"/>
      <c r="I281080" s="11"/>
    </row>
    <row r="281086" spans="1:9" s="4" customFormat="1" x14ac:dyDescent="0.2">
      <c r="A281086" s="27"/>
      <c r="B281086" s="67"/>
      <c r="C281086" s="83"/>
      <c r="D281086" s="85"/>
      <c r="E281086" s="82"/>
      <c r="F281086" s="81"/>
      <c r="G281086" s="86"/>
      <c r="H281086" s="86"/>
      <c r="I281086" s="11"/>
    </row>
    <row r="281094" spans="1:9" s="4" customFormat="1" x14ac:dyDescent="0.2">
      <c r="A281094" s="27"/>
      <c r="B281094" s="67"/>
      <c r="C281094" s="83"/>
      <c r="D281094" s="85"/>
      <c r="E281094" s="82"/>
      <c r="F281094" s="81"/>
      <c r="G281094" s="86"/>
      <c r="H281094" s="86"/>
      <c r="I281094" s="11"/>
    </row>
    <row r="281096" spans="1:9" s="4" customFormat="1" x14ac:dyDescent="0.2">
      <c r="A281096" s="27"/>
      <c r="B281096" s="67"/>
      <c r="C281096" s="83"/>
      <c r="D281096" s="85"/>
      <c r="E281096" s="82"/>
      <c r="F281096" s="81"/>
      <c r="G281096" s="86"/>
      <c r="H281096" s="86"/>
      <c r="I281096" s="11"/>
    </row>
    <row r="281102" spans="1:9" s="4" customFormat="1" x14ac:dyDescent="0.2">
      <c r="A281102" s="27"/>
      <c r="B281102" s="67"/>
      <c r="C281102" s="83"/>
      <c r="D281102" s="85"/>
      <c r="E281102" s="82"/>
      <c r="F281102" s="81"/>
      <c r="G281102" s="86"/>
      <c r="H281102" s="86"/>
      <c r="I281102" s="11"/>
    </row>
    <row r="281110" spans="1:9" s="4" customFormat="1" x14ac:dyDescent="0.2">
      <c r="A281110" s="27"/>
      <c r="B281110" s="67"/>
      <c r="C281110" s="83"/>
      <c r="D281110" s="85"/>
      <c r="E281110" s="82"/>
      <c r="F281110" s="81"/>
      <c r="G281110" s="86"/>
      <c r="H281110" s="86"/>
      <c r="I281110" s="11"/>
    </row>
    <row r="281112" spans="1:9" s="4" customFormat="1" x14ac:dyDescent="0.2">
      <c r="A281112" s="27"/>
      <c r="B281112" s="67"/>
      <c r="C281112" s="83"/>
      <c r="D281112" s="85"/>
      <c r="E281112" s="82"/>
      <c r="F281112" s="81"/>
      <c r="G281112" s="86"/>
      <c r="H281112" s="86"/>
      <c r="I281112" s="11"/>
    </row>
    <row r="281118" spans="1:9" s="4" customFormat="1" x14ac:dyDescent="0.2">
      <c r="A281118" s="27"/>
      <c r="B281118" s="67"/>
      <c r="C281118" s="83"/>
      <c r="D281118" s="85"/>
      <c r="E281118" s="82"/>
      <c r="F281118" s="81"/>
      <c r="G281118" s="86"/>
      <c r="H281118" s="86"/>
      <c r="I281118" s="11"/>
    </row>
    <row r="281126" spans="1:9" s="4" customFormat="1" x14ac:dyDescent="0.2">
      <c r="A281126" s="27"/>
      <c r="B281126" s="67"/>
      <c r="C281126" s="83"/>
      <c r="D281126" s="85"/>
      <c r="E281126" s="82"/>
      <c r="F281126" s="81"/>
      <c r="G281126" s="86"/>
      <c r="H281126" s="86"/>
      <c r="I281126" s="11"/>
    </row>
    <row r="281128" spans="1:9" s="4" customFormat="1" x14ac:dyDescent="0.2">
      <c r="A281128" s="27"/>
      <c r="B281128" s="67"/>
      <c r="C281128" s="83"/>
      <c r="D281128" s="85"/>
      <c r="E281128" s="82"/>
      <c r="F281128" s="81"/>
      <c r="G281128" s="86"/>
      <c r="H281128" s="86"/>
      <c r="I281128" s="11"/>
    </row>
    <row r="281134" spans="1:9" s="4" customFormat="1" x14ac:dyDescent="0.2">
      <c r="A281134" s="27"/>
      <c r="B281134" s="67"/>
      <c r="C281134" s="83"/>
      <c r="D281134" s="85"/>
      <c r="E281134" s="82"/>
      <c r="F281134" s="81"/>
      <c r="G281134" s="86"/>
      <c r="H281134" s="86"/>
      <c r="I281134" s="11"/>
    </row>
    <row r="281142" spans="1:9" s="4" customFormat="1" x14ac:dyDescent="0.2">
      <c r="A281142" s="27"/>
      <c r="B281142" s="67"/>
      <c r="C281142" s="83"/>
      <c r="D281142" s="85"/>
      <c r="E281142" s="82"/>
      <c r="F281142" s="81"/>
      <c r="G281142" s="86"/>
      <c r="H281142" s="86"/>
      <c r="I281142" s="11"/>
    </row>
    <row r="281144" spans="1:9" s="4" customFormat="1" x14ac:dyDescent="0.2">
      <c r="A281144" s="27"/>
      <c r="B281144" s="67"/>
      <c r="C281144" s="83"/>
      <c r="D281144" s="85"/>
      <c r="E281144" s="82"/>
      <c r="F281144" s="81"/>
      <c r="G281144" s="86"/>
      <c r="H281144" s="86"/>
      <c r="I281144" s="11"/>
    </row>
    <row r="281150" spans="1:9" s="4" customFormat="1" x14ac:dyDescent="0.2">
      <c r="A281150" s="27"/>
      <c r="B281150" s="67"/>
      <c r="C281150" s="83"/>
      <c r="D281150" s="85"/>
      <c r="E281150" s="82"/>
      <c r="F281150" s="81"/>
      <c r="G281150" s="86"/>
      <c r="H281150" s="86"/>
      <c r="I281150" s="11"/>
    </row>
    <row r="281158" spans="1:9" s="4" customFormat="1" x14ac:dyDescent="0.2">
      <c r="A281158" s="27"/>
      <c r="B281158" s="67"/>
      <c r="C281158" s="83"/>
      <c r="D281158" s="85"/>
      <c r="E281158" s="82"/>
      <c r="F281158" s="81"/>
      <c r="G281158" s="86"/>
      <c r="H281158" s="86"/>
      <c r="I281158" s="11"/>
    </row>
    <row r="281160" spans="1:9" s="4" customFormat="1" x14ac:dyDescent="0.2">
      <c r="A281160" s="27"/>
      <c r="B281160" s="67"/>
      <c r="C281160" s="83"/>
      <c r="D281160" s="85"/>
      <c r="E281160" s="82"/>
      <c r="F281160" s="81"/>
      <c r="G281160" s="86"/>
      <c r="H281160" s="86"/>
      <c r="I281160" s="11"/>
    </row>
    <row r="281166" spans="1:9" s="4" customFormat="1" x14ac:dyDescent="0.2">
      <c r="A281166" s="27"/>
      <c r="B281166" s="67"/>
      <c r="C281166" s="83"/>
      <c r="D281166" s="85"/>
      <c r="E281166" s="82"/>
      <c r="F281166" s="81"/>
      <c r="G281166" s="86"/>
      <c r="H281166" s="86"/>
      <c r="I281166" s="11"/>
    </row>
    <row r="281174" spans="1:9" s="4" customFormat="1" x14ac:dyDescent="0.2">
      <c r="A281174" s="27"/>
      <c r="B281174" s="67"/>
      <c r="C281174" s="83"/>
      <c r="D281174" s="85"/>
      <c r="E281174" s="82"/>
      <c r="F281174" s="81"/>
      <c r="G281174" s="86"/>
      <c r="H281174" s="86"/>
      <c r="I281174" s="11"/>
    </row>
    <row r="281176" spans="1:9" s="4" customFormat="1" x14ac:dyDescent="0.2">
      <c r="A281176" s="27"/>
      <c r="B281176" s="67"/>
      <c r="C281176" s="83"/>
      <c r="D281176" s="85"/>
      <c r="E281176" s="82"/>
      <c r="F281176" s="81"/>
      <c r="G281176" s="86"/>
      <c r="H281176" s="86"/>
      <c r="I281176" s="11"/>
    </row>
    <row r="281182" spans="1:9" s="4" customFormat="1" x14ac:dyDescent="0.2">
      <c r="A281182" s="27"/>
      <c r="B281182" s="67"/>
      <c r="C281182" s="83"/>
      <c r="D281182" s="85"/>
      <c r="E281182" s="82"/>
      <c r="F281182" s="81"/>
      <c r="G281182" s="86"/>
      <c r="H281182" s="86"/>
      <c r="I281182" s="11"/>
    </row>
    <row r="281190" spans="1:9" s="4" customFormat="1" x14ac:dyDescent="0.2">
      <c r="A281190" s="27"/>
      <c r="B281190" s="67"/>
      <c r="C281190" s="83"/>
      <c r="D281190" s="85"/>
      <c r="E281190" s="82"/>
      <c r="F281190" s="81"/>
      <c r="G281190" s="86"/>
      <c r="H281190" s="86"/>
      <c r="I281190" s="11"/>
    </row>
    <row r="281192" spans="1:9" s="4" customFormat="1" x14ac:dyDescent="0.2">
      <c r="A281192" s="27"/>
      <c r="B281192" s="67"/>
      <c r="C281192" s="83"/>
      <c r="D281192" s="85"/>
      <c r="E281192" s="82"/>
      <c r="F281192" s="81"/>
      <c r="G281192" s="86"/>
      <c r="H281192" s="86"/>
      <c r="I281192" s="11"/>
    </row>
    <row r="281198" spans="1:9" s="4" customFormat="1" x14ac:dyDescent="0.2">
      <c r="A281198" s="27"/>
      <c r="B281198" s="67"/>
      <c r="C281198" s="83"/>
      <c r="D281198" s="85"/>
      <c r="E281198" s="82"/>
      <c r="F281198" s="81"/>
      <c r="G281198" s="86"/>
      <c r="H281198" s="86"/>
      <c r="I281198" s="11"/>
    </row>
    <row r="281206" spans="1:9" s="4" customFormat="1" x14ac:dyDescent="0.2">
      <c r="A281206" s="27"/>
      <c r="B281206" s="67"/>
      <c r="C281206" s="83"/>
      <c r="D281206" s="85"/>
      <c r="E281206" s="82"/>
      <c r="F281206" s="81"/>
      <c r="G281206" s="86"/>
      <c r="H281206" s="86"/>
      <c r="I281206" s="11"/>
    </row>
    <row r="281208" spans="1:9" s="4" customFormat="1" x14ac:dyDescent="0.2">
      <c r="A281208" s="27"/>
      <c r="B281208" s="67"/>
      <c r="C281208" s="83"/>
      <c r="D281208" s="85"/>
      <c r="E281208" s="82"/>
      <c r="F281208" s="81"/>
      <c r="G281208" s="86"/>
      <c r="H281208" s="86"/>
      <c r="I281208" s="11"/>
    </row>
    <row r="281214" spans="1:9" s="4" customFormat="1" x14ac:dyDescent="0.2">
      <c r="A281214" s="27"/>
      <c r="B281214" s="67"/>
      <c r="C281214" s="83"/>
      <c r="D281214" s="85"/>
      <c r="E281214" s="82"/>
      <c r="F281214" s="81"/>
      <c r="G281214" s="86"/>
      <c r="H281214" s="86"/>
      <c r="I281214" s="11"/>
    </row>
    <row r="281222" spans="1:9" s="4" customFormat="1" x14ac:dyDescent="0.2">
      <c r="A281222" s="27"/>
      <c r="B281222" s="67"/>
      <c r="C281222" s="83"/>
      <c r="D281222" s="85"/>
      <c r="E281222" s="82"/>
      <c r="F281222" s="81"/>
      <c r="G281222" s="86"/>
      <c r="H281222" s="86"/>
      <c r="I281222" s="11"/>
    </row>
    <row r="281224" spans="1:9" s="4" customFormat="1" x14ac:dyDescent="0.2">
      <c r="A281224" s="27"/>
      <c r="B281224" s="67"/>
      <c r="C281224" s="83"/>
      <c r="D281224" s="85"/>
      <c r="E281224" s="82"/>
      <c r="F281224" s="81"/>
      <c r="G281224" s="86"/>
      <c r="H281224" s="86"/>
      <c r="I281224" s="11"/>
    </row>
    <row r="281230" spans="1:9" s="4" customFormat="1" x14ac:dyDescent="0.2">
      <c r="A281230" s="27"/>
      <c r="B281230" s="67"/>
      <c r="C281230" s="83"/>
      <c r="D281230" s="85"/>
      <c r="E281230" s="82"/>
      <c r="F281230" s="81"/>
      <c r="G281230" s="86"/>
      <c r="H281230" s="86"/>
      <c r="I281230" s="11"/>
    </row>
    <row r="281238" spans="1:9" s="4" customFormat="1" x14ac:dyDescent="0.2">
      <c r="A281238" s="27"/>
      <c r="B281238" s="67"/>
      <c r="C281238" s="83"/>
      <c r="D281238" s="85"/>
      <c r="E281238" s="82"/>
      <c r="F281238" s="81"/>
      <c r="G281238" s="86"/>
      <c r="H281238" s="86"/>
      <c r="I281238" s="11"/>
    </row>
    <row r="281240" spans="1:9" s="4" customFormat="1" x14ac:dyDescent="0.2">
      <c r="A281240" s="27"/>
      <c r="B281240" s="67"/>
      <c r="C281240" s="83"/>
      <c r="D281240" s="85"/>
      <c r="E281240" s="82"/>
      <c r="F281240" s="81"/>
      <c r="G281240" s="86"/>
      <c r="H281240" s="86"/>
      <c r="I281240" s="11"/>
    </row>
    <row r="281246" spans="1:9" s="4" customFormat="1" x14ac:dyDescent="0.2">
      <c r="A281246" s="27"/>
      <c r="B281246" s="67"/>
      <c r="C281246" s="83"/>
      <c r="D281246" s="85"/>
      <c r="E281246" s="82"/>
      <c r="F281246" s="81"/>
      <c r="G281246" s="86"/>
      <c r="H281246" s="86"/>
      <c r="I281246" s="11"/>
    </row>
    <row r="281254" spans="1:9" s="4" customFormat="1" x14ac:dyDescent="0.2">
      <c r="A281254" s="27"/>
      <c r="B281254" s="67"/>
      <c r="C281254" s="83"/>
      <c r="D281254" s="85"/>
      <c r="E281254" s="82"/>
      <c r="F281254" s="81"/>
      <c r="G281254" s="86"/>
      <c r="H281254" s="86"/>
      <c r="I281254" s="11"/>
    </row>
    <row r="281256" spans="1:9" s="4" customFormat="1" x14ac:dyDescent="0.2">
      <c r="A281256" s="27"/>
      <c r="B281256" s="67"/>
      <c r="C281256" s="83"/>
      <c r="D281256" s="85"/>
      <c r="E281256" s="82"/>
      <c r="F281256" s="81"/>
      <c r="G281256" s="86"/>
      <c r="H281256" s="86"/>
      <c r="I281256" s="11"/>
    </row>
    <row r="281262" spans="1:9" s="4" customFormat="1" x14ac:dyDescent="0.2">
      <c r="A281262" s="27"/>
      <c r="B281262" s="67"/>
      <c r="C281262" s="83"/>
      <c r="D281262" s="85"/>
      <c r="E281262" s="82"/>
      <c r="F281262" s="81"/>
      <c r="G281262" s="86"/>
      <c r="H281262" s="86"/>
      <c r="I281262" s="11"/>
    </row>
    <row r="281270" spans="1:9" s="4" customFormat="1" x14ac:dyDescent="0.2">
      <c r="A281270" s="27"/>
      <c r="B281270" s="67"/>
      <c r="C281270" s="83"/>
      <c r="D281270" s="85"/>
      <c r="E281270" s="82"/>
      <c r="F281270" s="81"/>
      <c r="G281270" s="86"/>
      <c r="H281270" s="86"/>
      <c r="I281270" s="11"/>
    </row>
    <row r="281272" spans="1:9" s="4" customFormat="1" x14ac:dyDescent="0.2">
      <c r="A281272" s="27"/>
      <c r="B281272" s="67"/>
      <c r="C281272" s="83"/>
      <c r="D281272" s="85"/>
      <c r="E281272" s="82"/>
      <c r="F281272" s="81"/>
      <c r="G281272" s="86"/>
      <c r="H281272" s="86"/>
      <c r="I281272" s="11"/>
    </row>
    <row r="281278" spans="1:9" s="4" customFormat="1" x14ac:dyDescent="0.2">
      <c r="A281278" s="27"/>
      <c r="B281278" s="67"/>
      <c r="C281278" s="83"/>
      <c r="D281278" s="85"/>
      <c r="E281278" s="82"/>
      <c r="F281278" s="81"/>
      <c r="G281278" s="86"/>
      <c r="H281278" s="86"/>
      <c r="I281278" s="11"/>
    </row>
    <row r="281286" spans="1:9" s="4" customFormat="1" x14ac:dyDescent="0.2">
      <c r="A281286" s="27"/>
      <c r="B281286" s="67"/>
      <c r="C281286" s="83"/>
      <c r="D281286" s="85"/>
      <c r="E281286" s="82"/>
      <c r="F281286" s="81"/>
      <c r="G281286" s="86"/>
      <c r="H281286" s="86"/>
      <c r="I281286" s="11"/>
    </row>
    <row r="281288" spans="1:9" s="4" customFormat="1" x14ac:dyDescent="0.2">
      <c r="A281288" s="27"/>
      <c r="B281288" s="67"/>
      <c r="C281288" s="83"/>
      <c r="D281288" s="85"/>
      <c r="E281288" s="82"/>
      <c r="F281288" s="81"/>
      <c r="G281288" s="86"/>
      <c r="H281288" s="86"/>
      <c r="I281288" s="11"/>
    </row>
    <row r="281294" spans="1:9" s="4" customFormat="1" x14ac:dyDescent="0.2">
      <c r="A281294" s="27"/>
      <c r="B281294" s="67"/>
      <c r="C281294" s="83"/>
      <c r="D281294" s="85"/>
      <c r="E281294" s="82"/>
      <c r="F281294" s="81"/>
      <c r="G281294" s="86"/>
      <c r="H281294" s="86"/>
      <c r="I281294" s="11"/>
    </row>
    <row r="281302" spans="1:9" s="4" customFormat="1" x14ac:dyDescent="0.2">
      <c r="A281302" s="27"/>
      <c r="B281302" s="67"/>
      <c r="C281302" s="83"/>
      <c r="D281302" s="85"/>
      <c r="E281302" s="82"/>
      <c r="F281302" s="81"/>
      <c r="G281302" s="86"/>
      <c r="H281302" s="86"/>
      <c r="I281302" s="11"/>
    </row>
    <row r="281304" spans="1:9" s="4" customFormat="1" x14ac:dyDescent="0.2">
      <c r="A281304" s="27"/>
      <c r="B281304" s="67"/>
      <c r="C281304" s="83"/>
      <c r="D281304" s="85"/>
      <c r="E281304" s="82"/>
      <c r="F281304" s="81"/>
      <c r="G281304" s="86"/>
      <c r="H281304" s="86"/>
      <c r="I281304" s="11"/>
    </row>
    <row r="281310" spans="1:9" s="4" customFormat="1" x14ac:dyDescent="0.2">
      <c r="A281310" s="27"/>
      <c r="B281310" s="67"/>
      <c r="C281310" s="83"/>
      <c r="D281310" s="85"/>
      <c r="E281310" s="82"/>
      <c r="F281310" s="81"/>
      <c r="G281310" s="86"/>
      <c r="H281310" s="86"/>
      <c r="I281310" s="11"/>
    </row>
    <row r="281318" spans="1:9" s="4" customFormat="1" x14ac:dyDescent="0.2">
      <c r="A281318" s="27"/>
      <c r="B281318" s="67"/>
      <c r="C281318" s="83"/>
      <c r="D281318" s="85"/>
      <c r="E281318" s="82"/>
      <c r="F281318" s="81"/>
      <c r="G281318" s="86"/>
      <c r="H281318" s="86"/>
      <c r="I281318" s="11"/>
    </row>
    <row r="281320" spans="1:9" s="4" customFormat="1" x14ac:dyDescent="0.2">
      <c r="A281320" s="27"/>
      <c r="B281320" s="67"/>
      <c r="C281320" s="83"/>
      <c r="D281320" s="85"/>
      <c r="E281320" s="82"/>
      <c r="F281320" s="81"/>
      <c r="G281320" s="86"/>
      <c r="H281320" s="86"/>
      <c r="I281320" s="11"/>
    </row>
    <row r="281326" spans="1:9" s="4" customFormat="1" x14ac:dyDescent="0.2">
      <c r="A281326" s="27"/>
      <c r="B281326" s="67"/>
      <c r="C281326" s="83"/>
      <c r="D281326" s="85"/>
      <c r="E281326" s="82"/>
      <c r="F281326" s="81"/>
      <c r="G281326" s="86"/>
      <c r="H281326" s="86"/>
      <c r="I281326" s="11"/>
    </row>
    <row r="281334" spans="1:9" s="4" customFormat="1" x14ac:dyDescent="0.2">
      <c r="A281334" s="27"/>
      <c r="B281334" s="67"/>
      <c r="C281334" s="83"/>
      <c r="D281334" s="85"/>
      <c r="E281334" s="82"/>
      <c r="F281334" s="81"/>
      <c r="G281334" s="86"/>
      <c r="H281334" s="86"/>
      <c r="I281334" s="11"/>
    </row>
    <row r="281336" spans="1:9" s="4" customFormat="1" x14ac:dyDescent="0.2">
      <c r="A281336" s="27"/>
      <c r="B281336" s="67"/>
      <c r="C281336" s="83"/>
      <c r="D281336" s="85"/>
      <c r="E281336" s="82"/>
      <c r="F281336" s="81"/>
      <c r="G281336" s="86"/>
      <c r="H281336" s="86"/>
      <c r="I281336" s="11"/>
    </row>
    <row r="281342" spans="1:9" s="4" customFormat="1" x14ac:dyDescent="0.2">
      <c r="A281342" s="27"/>
      <c r="B281342" s="67"/>
      <c r="C281342" s="83"/>
      <c r="D281342" s="85"/>
      <c r="E281342" s="82"/>
      <c r="F281342" s="81"/>
      <c r="G281342" s="86"/>
      <c r="H281342" s="86"/>
      <c r="I281342" s="11"/>
    </row>
    <row r="281350" spans="1:9" s="4" customFormat="1" x14ac:dyDescent="0.2">
      <c r="A281350" s="27"/>
      <c r="B281350" s="67"/>
      <c r="C281350" s="83"/>
      <c r="D281350" s="85"/>
      <c r="E281350" s="82"/>
      <c r="F281350" s="81"/>
      <c r="G281350" s="86"/>
      <c r="H281350" s="86"/>
      <c r="I281350" s="11"/>
    </row>
    <row r="281352" spans="1:9" s="4" customFormat="1" x14ac:dyDescent="0.2">
      <c r="A281352" s="27"/>
      <c r="B281352" s="67"/>
      <c r="C281352" s="83"/>
      <c r="D281352" s="85"/>
      <c r="E281352" s="82"/>
      <c r="F281352" s="81"/>
      <c r="G281352" s="86"/>
      <c r="H281352" s="86"/>
      <c r="I281352" s="11"/>
    </row>
    <row r="281358" spans="1:9" s="4" customFormat="1" x14ac:dyDescent="0.2">
      <c r="A281358" s="27"/>
      <c r="B281358" s="67"/>
      <c r="C281358" s="83"/>
      <c r="D281358" s="85"/>
      <c r="E281358" s="82"/>
      <c r="F281358" s="81"/>
      <c r="G281358" s="86"/>
      <c r="H281358" s="86"/>
      <c r="I281358" s="11"/>
    </row>
    <row r="281366" spans="1:9" s="4" customFormat="1" x14ac:dyDescent="0.2">
      <c r="A281366" s="27"/>
      <c r="B281366" s="67"/>
      <c r="C281366" s="83"/>
      <c r="D281366" s="85"/>
      <c r="E281366" s="82"/>
      <c r="F281366" s="81"/>
      <c r="G281366" s="86"/>
      <c r="H281366" s="86"/>
      <c r="I281366" s="11"/>
    </row>
    <row r="281368" spans="1:9" s="4" customFormat="1" x14ac:dyDescent="0.2">
      <c r="A281368" s="27"/>
      <c r="B281368" s="67"/>
      <c r="C281368" s="83"/>
      <c r="D281368" s="85"/>
      <c r="E281368" s="82"/>
      <c r="F281368" s="81"/>
      <c r="G281368" s="86"/>
      <c r="H281368" s="86"/>
      <c r="I281368" s="11"/>
    </row>
    <row r="281374" spans="1:9" s="4" customFormat="1" x14ac:dyDescent="0.2">
      <c r="A281374" s="27"/>
      <c r="B281374" s="67"/>
      <c r="C281374" s="83"/>
      <c r="D281374" s="85"/>
      <c r="E281374" s="82"/>
      <c r="F281374" s="81"/>
      <c r="G281374" s="86"/>
      <c r="H281374" s="86"/>
      <c r="I281374" s="11"/>
    </row>
    <row r="281382" spans="1:9" s="4" customFormat="1" x14ac:dyDescent="0.2">
      <c r="A281382" s="27"/>
      <c r="B281382" s="67"/>
      <c r="C281382" s="83"/>
      <c r="D281382" s="85"/>
      <c r="E281382" s="82"/>
      <c r="F281382" s="81"/>
      <c r="G281382" s="86"/>
      <c r="H281382" s="86"/>
      <c r="I281382" s="11"/>
    </row>
    <row r="281384" spans="1:9" s="4" customFormat="1" x14ac:dyDescent="0.2">
      <c r="A281384" s="27"/>
      <c r="B281384" s="67"/>
      <c r="C281384" s="83"/>
      <c r="D281384" s="85"/>
      <c r="E281384" s="82"/>
      <c r="F281384" s="81"/>
      <c r="G281384" s="86"/>
      <c r="H281384" s="86"/>
      <c r="I281384" s="11"/>
    </row>
    <row r="281390" spans="1:9" s="4" customFormat="1" x14ac:dyDescent="0.2">
      <c r="A281390" s="27"/>
      <c r="B281390" s="67"/>
      <c r="C281390" s="83"/>
      <c r="D281390" s="85"/>
      <c r="E281390" s="82"/>
      <c r="F281390" s="81"/>
      <c r="G281390" s="86"/>
      <c r="H281390" s="86"/>
      <c r="I281390" s="11"/>
    </row>
    <row r="281398" spans="1:9" s="4" customFormat="1" x14ac:dyDescent="0.2">
      <c r="A281398" s="27"/>
      <c r="B281398" s="67"/>
      <c r="C281398" s="83"/>
      <c r="D281398" s="85"/>
      <c r="E281398" s="82"/>
      <c r="F281398" s="81"/>
      <c r="G281398" s="86"/>
      <c r="H281398" s="86"/>
      <c r="I281398" s="11"/>
    </row>
    <row r="281400" spans="1:9" s="4" customFormat="1" x14ac:dyDescent="0.2">
      <c r="A281400" s="27"/>
      <c r="B281400" s="67"/>
      <c r="C281400" s="83"/>
      <c r="D281400" s="85"/>
      <c r="E281400" s="82"/>
      <c r="F281400" s="81"/>
      <c r="G281400" s="86"/>
      <c r="H281400" s="86"/>
      <c r="I281400" s="11"/>
    </row>
    <row r="281406" spans="1:9" s="4" customFormat="1" x14ac:dyDescent="0.2">
      <c r="A281406" s="27"/>
      <c r="B281406" s="67"/>
      <c r="C281406" s="83"/>
      <c r="D281406" s="85"/>
      <c r="E281406" s="82"/>
      <c r="F281406" s="81"/>
      <c r="G281406" s="86"/>
      <c r="H281406" s="86"/>
      <c r="I281406" s="11"/>
    </row>
    <row r="281414" spans="1:9" s="4" customFormat="1" x14ac:dyDescent="0.2">
      <c r="A281414" s="27"/>
      <c r="B281414" s="67"/>
      <c r="C281414" s="83"/>
      <c r="D281414" s="85"/>
      <c r="E281414" s="82"/>
      <c r="F281414" s="81"/>
      <c r="G281414" s="86"/>
      <c r="H281414" s="86"/>
      <c r="I281414" s="11"/>
    </row>
    <row r="281416" spans="1:9" s="4" customFormat="1" x14ac:dyDescent="0.2">
      <c r="A281416" s="27"/>
      <c r="B281416" s="67"/>
      <c r="C281416" s="83"/>
      <c r="D281416" s="85"/>
      <c r="E281416" s="82"/>
      <c r="F281416" s="81"/>
      <c r="G281416" s="86"/>
      <c r="H281416" s="86"/>
      <c r="I281416" s="11"/>
    </row>
    <row r="281422" spans="1:9" s="4" customFormat="1" x14ac:dyDescent="0.2">
      <c r="A281422" s="27"/>
      <c r="B281422" s="67"/>
      <c r="C281422" s="83"/>
      <c r="D281422" s="85"/>
      <c r="E281422" s="82"/>
      <c r="F281422" s="81"/>
      <c r="G281422" s="86"/>
      <c r="H281422" s="86"/>
      <c r="I281422" s="11"/>
    </row>
    <row r="281430" spans="1:9" s="4" customFormat="1" x14ac:dyDescent="0.2">
      <c r="A281430" s="27"/>
      <c r="B281430" s="67"/>
      <c r="C281430" s="83"/>
      <c r="D281430" s="85"/>
      <c r="E281430" s="82"/>
      <c r="F281430" s="81"/>
      <c r="G281430" s="86"/>
      <c r="H281430" s="86"/>
      <c r="I281430" s="11"/>
    </row>
    <row r="281432" spans="1:9" s="4" customFormat="1" x14ac:dyDescent="0.2">
      <c r="A281432" s="27"/>
      <c r="B281432" s="67"/>
      <c r="C281432" s="83"/>
      <c r="D281432" s="85"/>
      <c r="E281432" s="82"/>
      <c r="F281432" s="81"/>
      <c r="G281432" s="86"/>
      <c r="H281432" s="86"/>
      <c r="I281432" s="11"/>
    </row>
    <row r="281438" spans="1:9" s="4" customFormat="1" x14ac:dyDescent="0.2">
      <c r="A281438" s="27"/>
      <c r="B281438" s="67"/>
      <c r="C281438" s="83"/>
      <c r="D281438" s="85"/>
      <c r="E281438" s="82"/>
      <c r="F281438" s="81"/>
      <c r="G281438" s="86"/>
      <c r="H281438" s="86"/>
      <c r="I281438" s="11"/>
    </row>
    <row r="281446" spans="1:9" s="4" customFormat="1" x14ac:dyDescent="0.2">
      <c r="A281446" s="27"/>
      <c r="B281446" s="67"/>
      <c r="C281446" s="83"/>
      <c r="D281446" s="85"/>
      <c r="E281446" s="82"/>
      <c r="F281446" s="81"/>
      <c r="G281446" s="86"/>
      <c r="H281446" s="86"/>
      <c r="I281446" s="11"/>
    </row>
    <row r="281448" spans="1:9" s="4" customFormat="1" x14ac:dyDescent="0.2">
      <c r="A281448" s="27"/>
      <c r="B281448" s="67"/>
      <c r="C281448" s="83"/>
      <c r="D281448" s="85"/>
      <c r="E281448" s="82"/>
      <c r="F281448" s="81"/>
      <c r="G281448" s="86"/>
      <c r="H281448" s="86"/>
      <c r="I281448" s="11"/>
    </row>
    <row r="281454" spans="1:9" s="4" customFormat="1" x14ac:dyDescent="0.2">
      <c r="A281454" s="27"/>
      <c r="B281454" s="67"/>
      <c r="C281454" s="83"/>
      <c r="D281454" s="85"/>
      <c r="E281454" s="82"/>
      <c r="F281454" s="81"/>
      <c r="G281454" s="86"/>
      <c r="H281454" s="86"/>
      <c r="I281454" s="11"/>
    </row>
    <row r="281462" spans="1:9" s="4" customFormat="1" x14ac:dyDescent="0.2">
      <c r="A281462" s="27"/>
      <c r="B281462" s="67"/>
      <c r="C281462" s="83"/>
      <c r="D281462" s="85"/>
      <c r="E281462" s="82"/>
      <c r="F281462" s="81"/>
      <c r="G281462" s="86"/>
      <c r="H281462" s="86"/>
      <c r="I281462" s="11"/>
    </row>
    <row r="281464" spans="1:9" s="4" customFormat="1" x14ac:dyDescent="0.2">
      <c r="A281464" s="27"/>
      <c r="B281464" s="67"/>
      <c r="C281464" s="83"/>
      <c r="D281464" s="85"/>
      <c r="E281464" s="82"/>
      <c r="F281464" s="81"/>
      <c r="G281464" s="86"/>
      <c r="H281464" s="86"/>
      <c r="I281464" s="11"/>
    </row>
    <row r="281470" spans="1:9" s="4" customFormat="1" x14ac:dyDescent="0.2">
      <c r="A281470" s="27"/>
      <c r="B281470" s="67"/>
      <c r="C281470" s="83"/>
      <c r="D281470" s="85"/>
      <c r="E281470" s="82"/>
      <c r="F281470" s="81"/>
      <c r="G281470" s="86"/>
      <c r="H281470" s="86"/>
      <c r="I281470" s="11"/>
    </row>
    <row r="281478" spans="1:9" s="4" customFormat="1" x14ac:dyDescent="0.2">
      <c r="A281478" s="27"/>
      <c r="B281478" s="67"/>
      <c r="C281478" s="83"/>
      <c r="D281478" s="85"/>
      <c r="E281478" s="82"/>
      <c r="F281478" s="81"/>
      <c r="G281478" s="86"/>
      <c r="H281478" s="86"/>
      <c r="I281478" s="11"/>
    </row>
    <row r="281480" spans="1:9" s="4" customFormat="1" x14ac:dyDescent="0.2">
      <c r="A281480" s="27"/>
      <c r="B281480" s="67"/>
      <c r="C281480" s="83"/>
      <c r="D281480" s="85"/>
      <c r="E281480" s="82"/>
      <c r="F281480" s="81"/>
      <c r="G281480" s="86"/>
      <c r="H281480" s="86"/>
      <c r="I281480" s="11"/>
    </row>
    <row r="281486" spans="1:9" s="4" customFormat="1" x14ac:dyDescent="0.2">
      <c r="A281486" s="27"/>
      <c r="B281486" s="67"/>
      <c r="C281486" s="83"/>
      <c r="D281486" s="85"/>
      <c r="E281486" s="82"/>
      <c r="F281486" s="81"/>
      <c r="G281486" s="86"/>
      <c r="H281486" s="86"/>
      <c r="I281486" s="11"/>
    </row>
    <row r="281494" spans="1:9" s="4" customFormat="1" x14ac:dyDescent="0.2">
      <c r="A281494" s="27"/>
      <c r="B281494" s="67"/>
      <c r="C281494" s="83"/>
      <c r="D281494" s="85"/>
      <c r="E281494" s="82"/>
      <c r="F281494" s="81"/>
      <c r="G281494" s="86"/>
      <c r="H281494" s="86"/>
      <c r="I281494" s="11"/>
    </row>
    <row r="281496" spans="1:9" s="4" customFormat="1" x14ac:dyDescent="0.2">
      <c r="A281496" s="27"/>
      <c r="B281496" s="67"/>
      <c r="C281496" s="83"/>
      <c r="D281496" s="85"/>
      <c r="E281496" s="82"/>
      <c r="F281496" s="81"/>
      <c r="G281496" s="86"/>
      <c r="H281496" s="86"/>
      <c r="I281496" s="11"/>
    </row>
    <row r="281502" spans="1:9" s="4" customFormat="1" x14ac:dyDescent="0.2">
      <c r="A281502" s="27"/>
      <c r="B281502" s="67"/>
      <c r="C281502" s="83"/>
      <c r="D281502" s="85"/>
      <c r="E281502" s="82"/>
      <c r="F281502" s="81"/>
      <c r="G281502" s="86"/>
      <c r="H281502" s="86"/>
      <c r="I281502" s="11"/>
    </row>
    <row r="281510" spans="1:9" s="4" customFormat="1" x14ac:dyDescent="0.2">
      <c r="A281510" s="27"/>
      <c r="B281510" s="67"/>
      <c r="C281510" s="83"/>
      <c r="D281510" s="85"/>
      <c r="E281510" s="82"/>
      <c r="F281510" s="81"/>
      <c r="G281510" s="86"/>
      <c r="H281510" s="86"/>
      <c r="I281510" s="11"/>
    </row>
    <row r="281512" spans="1:9" s="4" customFormat="1" x14ac:dyDescent="0.2">
      <c r="A281512" s="27"/>
      <c r="B281512" s="67"/>
      <c r="C281512" s="83"/>
      <c r="D281512" s="85"/>
      <c r="E281512" s="82"/>
      <c r="F281512" s="81"/>
      <c r="G281512" s="86"/>
      <c r="H281512" s="86"/>
      <c r="I281512" s="11"/>
    </row>
    <row r="281518" spans="1:9" s="4" customFormat="1" x14ac:dyDescent="0.2">
      <c r="A281518" s="27"/>
      <c r="B281518" s="67"/>
      <c r="C281518" s="83"/>
      <c r="D281518" s="85"/>
      <c r="E281518" s="82"/>
      <c r="F281518" s="81"/>
      <c r="G281518" s="86"/>
      <c r="H281518" s="86"/>
      <c r="I281518" s="11"/>
    </row>
    <row r="281526" spans="1:9" s="4" customFormat="1" x14ac:dyDescent="0.2">
      <c r="A281526" s="27"/>
      <c r="B281526" s="67"/>
      <c r="C281526" s="83"/>
      <c r="D281526" s="85"/>
      <c r="E281526" s="82"/>
      <c r="F281526" s="81"/>
      <c r="G281526" s="86"/>
      <c r="H281526" s="86"/>
      <c r="I281526" s="11"/>
    </row>
    <row r="281528" spans="1:9" s="4" customFormat="1" x14ac:dyDescent="0.2">
      <c r="A281528" s="27"/>
      <c r="B281528" s="67"/>
      <c r="C281528" s="83"/>
      <c r="D281528" s="85"/>
      <c r="E281528" s="82"/>
      <c r="F281528" s="81"/>
      <c r="G281528" s="86"/>
      <c r="H281528" s="86"/>
      <c r="I281528" s="11"/>
    </row>
    <row r="281534" spans="1:9" s="4" customFormat="1" x14ac:dyDescent="0.2">
      <c r="A281534" s="27"/>
      <c r="B281534" s="67"/>
      <c r="C281534" s="83"/>
      <c r="D281534" s="85"/>
      <c r="E281534" s="82"/>
      <c r="F281534" s="81"/>
      <c r="G281534" s="86"/>
      <c r="H281534" s="86"/>
      <c r="I281534" s="11"/>
    </row>
    <row r="281542" spans="1:9" s="4" customFormat="1" x14ac:dyDescent="0.2">
      <c r="A281542" s="27"/>
      <c r="B281542" s="67"/>
      <c r="C281542" s="83"/>
      <c r="D281542" s="85"/>
      <c r="E281542" s="82"/>
      <c r="F281542" s="81"/>
      <c r="G281542" s="86"/>
      <c r="H281542" s="86"/>
      <c r="I281542" s="11"/>
    </row>
    <row r="281544" spans="1:9" s="4" customFormat="1" x14ac:dyDescent="0.2">
      <c r="A281544" s="27"/>
      <c r="B281544" s="67"/>
      <c r="C281544" s="83"/>
      <c r="D281544" s="85"/>
      <c r="E281544" s="82"/>
      <c r="F281544" s="81"/>
      <c r="G281544" s="86"/>
      <c r="H281544" s="86"/>
      <c r="I281544" s="11"/>
    </row>
    <row r="281550" spans="1:9" s="4" customFormat="1" x14ac:dyDescent="0.2">
      <c r="A281550" s="27"/>
      <c r="B281550" s="67"/>
      <c r="C281550" s="83"/>
      <c r="D281550" s="85"/>
      <c r="E281550" s="82"/>
      <c r="F281550" s="81"/>
      <c r="G281550" s="86"/>
      <c r="H281550" s="86"/>
      <c r="I281550" s="11"/>
    </row>
    <row r="281558" spans="1:9" s="4" customFormat="1" x14ac:dyDescent="0.2">
      <c r="A281558" s="27"/>
      <c r="B281558" s="67"/>
      <c r="C281558" s="83"/>
      <c r="D281558" s="85"/>
      <c r="E281558" s="82"/>
      <c r="F281558" s="81"/>
      <c r="G281558" s="86"/>
      <c r="H281558" s="86"/>
      <c r="I281558" s="11"/>
    </row>
    <row r="281560" spans="1:9" s="4" customFormat="1" x14ac:dyDescent="0.2">
      <c r="A281560" s="27"/>
      <c r="B281560" s="67"/>
      <c r="C281560" s="83"/>
      <c r="D281560" s="85"/>
      <c r="E281560" s="82"/>
      <c r="F281560" s="81"/>
      <c r="G281560" s="86"/>
      <c r="H281560" s="86"/>
      <c r="I281560" s="11"/>
    </row>
    <row r="281566" spans="1:9" s="4" customFormat="1" x14ac:dyDescent="0.2">
      <c r="A281566" s="27"/>
      <c r="B281566" s="67"/>
      <c r="C281566" s="83"/>
      <c r="D281566" s="85"/>
      <c r="E281566" s="82"/>
      <c r="F281566" s="81"/>
      <c r="G281566" s="86"/>
      <c r="H281566" s="86"/>
      <c r="I281566" s="11"/>
    </row>
    <row r="281574" spans="1:9" s="4" customFormat="1" x14ac:dyDescent="0.2">
      <c r="A281574" s="27"/>
      <c r="B281574" s="67"/>
      <c r="C281574" s="83"/>
      <c r="D281574" s="85"/>
      <c r="E281574" s="82"/>
      <c r="F281574" s="81"/>
      <c r="G281574" s="86"/>
      <c r="H281574" s="86"/>
      <c r="I281574" s="11"/>
    </row>
    <row r="281576" spans="1:9" s="4" customFormat="1" x14ac:dyDescent="0.2">
      <c r="A281576" s="27"/>
      <c r="B281576" s="67"/>
      <c r="C281576" s="83"/>
      <c r="D281576" s="85"/>
      <c r="E281576" s="82"/>
      <c r="F281576" s="81"/>
      <c r="G281576" s="86"/>
      <c r="H281576" s="86"/>
      <c r="I281576" s="11"/>
    </row>
    <row r="281582" spans="1:9" s="4" customFormat="1" x14ac:dyDescent="0.2">
      <c r="A281582" s="27"/>
      <c r="B281582" s="67"/>
      <c r="C281582" s="83"/>
      <c r="D281582" s="85"/>
      <c r="E281582" s="82"/>
      <c r="F281582" s="81"/>
      <c r="G281582" s="86"/>
      <c r="H281582" s="86"/>
      <c r="I281582" s="11"/>
    </row>
    <row r="281590" spans="1:9" s="4" customFormat="1" x14ac:dyDescent="0.2">
      <c r="A281590" s="27"/>
      <c r="B281590" s="67"/>
      <c r="C281590" s="83"/>
      <c r="D281590" s="85"/>
      <c r="E281590" s="82"/>
      <c r="F281590" s="81"/>
      <c r="G281590" s="86"/>
      <c r="H281590" s="86"/>
      <c r="I281590" s="11"/>
    </row>
    <row r="281592" spans="1:9" s="4" customFormat="1" x14ac:dyDescent="0.2">
      <c r="A281592" s="27"/>
      <c r="B281592" s="67"/>
      <c r="C281592" s="83"/>
      <c r="D281592" s="85"/>
      <c r="E281592" s="82"/>
      <c r="F281592" s="81"/>
      <c r="G281592" s="86"/>
      <c r="H281592" s="86"/>
      <c r="I281592" s="11"/>
    </row>
    <row r="281598" spans="1:9" s="4" customFormat="1" x14ac:dyDescent="0.2">
      <c r="A281598" s="27"/>
      <c r="B281598" s="67"/>
      <c r="C281598" s="83"/>
      <c r="D281598" s="85"/>
      <c r="E281598" s="82"/>
      <c r="F281598" s="81"/>
      <c r="G281598" s="86"/>
      <c r="H281598" s="86"/>
      <c r="I281598" s="11"/>
    </row>
    <row r="281606" spans="1:9" s="4" customFormat="1" x14ac:dyDescent="0.2">
      <c r="A281606" s="27"/>
      <c r="B281606" s="67"/>
      <c r="C281606" s="83"/>
      <c r="D281606" s="85"/>
      <c r="E281606" s="82"/>
      <c r="F281606" s="81"/>
      <c r="G281606" s="86"/>
      <c r="H281606" s="86"/>
      <c r="I281606" s="11"/>
    </row>
    <row r="281608" spans="1:9" s="4" customFormat="1" x14ac:dyDescent="0.2">
      <c r="A281608" s="27"/>
      <c r="B281608" s="67"/>
      <c r="C281608" s="83"/>
      <c r="D281608" s="85"/>
      <c r="E281608" s="82"/>
      <c r="F281608" s="81"/>
      <c r="G281608" s="86"/>
      <c r="H281608" s="86"/>
      <c r="I281608" s="11"/>
    </row>
    <row r="281614" spans="1:9" s="4" customFormat="1" x14ac:dyDescent="0.2">
      <c r="A281614" s="27"/>
      <c r="B281614" s="67"/>
      <c r="C281614" s="83"/>
      <c r="D281614" s="85"/>
      <c r="E281614" s="82"/>
      <c r="F281614" s="81"/>
      <c r="G281614" s="86"/>
      <c r="H281614" s="86"/>
      <c r="I281614" s="11"/>
    </row>
    <row r="281622" spans="1:9" s="4" customFormat="1" x14ac:dyDescent="0.2">
      <c r="A281622" s="27"/>
      <c r="B281622" s="67"/>
      <c r="C281622" s="83"/>
      <c r="D281622" s="85"/>
      <c r="E281622" s="82"/>
      <c r="F281622" s="81"/>
      <c r="G281622" s="86"/>
      <c r="H281622" s="86"/>
      <c r="I281622" s="11"/>
    </row>
    <row r="281624" spans="1:9" s="4" customFormat="1" x14ac:dyDescent="0.2">
      <c r="A281624" s="27"/>
      <c r="B281624" s="67"/>
      <c r="C281624" s="83"/>
      <c r="D281624" s="85"/>
      <c r="E281624" s="82"/>
      <c r="F281624" s="81"/>
      <c r="G281624" s="86"/>
      <c r="H281624" s="86"/>
      <c r="I281624" s="11"/>
    </row>
    <row r="281630" spans="1:9" s="4" customFormat="1" x14ac:dyDescent="0.2">
      <c r="A281630" s="27"/>
      <c r="B281630" s="67"/>
      <c r="C281630" s="83"/>
      <c r="D281630" s="85"/>
      <c r="E281630" s="82"/>
      <c r="F281630" s="81"/>
      <c r="G281630" s="86"/>
      <c r="H281630" s="86"/>
      <c r="I281630" s="11"/>
    </row>
    <row r="281638" spans="1:9" s="4" customFormat="1" x14ac:dyDescent="0.2">
      <c r="A281638" s="27"/>
      <c r="B281638" s="67"/>
      <c r="C281638" s="83"/>
      <c r="D281638" s="85"/>
      <c r="E281638" s="82"/>
      <c r="F281638" s="81"/>
      <c r="G281638" s="86"/>
      <c r="H281638" s="86"/>
      <c r="I281638" s="11"/>
    </row>
    <row r="281640" spans="1:9" s="4" customFormat="1" x14ac:dyDescent="0.2">
      <c r="A281640" s="27"/>
      <c r="B281640" s="67"/>
      <c r="C281640" s="83"/>
      <c r="D281640" s="85"/>
      <c r="E281640" s="82"/>
      <c r="F281640" s="81"/>
      <c r="G281640" s="86"/>
      <c r="H281640" s="86"/>
      <c r="I281640" s="11"/>
    </row>
    <row r="281646" spans="1:9" s="4" customFormat="1" x14ac:dyDescent="0.2">
      <c r="A281646" s="27"/>
      <c r="B281646" s="67"/>
      <c r="C281646" s="83"/>
      <c r="D281646" s="85"/>
      <c r="E281646" s="82"/>
      <c r="F281646" s="81"/>
      <c r="G281646" s="86"/>
      <c r="H281646" s="86"/>
      <c r="I281646" s="11"/>
    </row>
    <row r="281654" spans="1:9" s="4" customFormat="1" x14ac:dyDescent="0.2">
      <c r="A281654" s="27"/>
      <c r="B281654" s="67"/>
      <c r="C281654" s="83"/>
      <c r="D281654" s="85"/>
      <c r="E281654" s="82"/>
      <c r="F281654" s="81"/>
      <c r="G281654" s="86"/>
      <c r="H281654" s="86"/>
      <c r="I281654" s="11"/>
    </row>
    <row r="281656" spans="1:9" s="4" customFormat="1" x14ac:dyDescent="0.2">
      <c r="A281656" s="27"/>
      <c r="B281656" s="67"/>
      <c r="C281656" s="83"/>
      <c r="D281656" s="85"/>
      <c r="E281656" s="82"/>
      <c r="F281656" s="81"/>
      <c r="G281656" s="86"/>
      <c r="H281656" s="86"/>
      <c r="I281656" s="11"/>
    </row>
    <row r="281662" spans="1:9" s="4" customFormat="1" x14ac:dyDescent="0.2">
      <c r="A281662" s="27"/>
      <c r="B281662" s="67"/>
      <c r="C281662" s="83"/>
      <c r="D281662" s="85"/>
      <c r="E281662" s="82"/>
      <c r="F281662" s="81"/>
      <c r="G281662" s="86"/>
      <c r="H281662" s="86"/>
      <c r="I281662" s="11"/>
    </row>
    <row r="281670" spans="1:9" s="4" customFormat="1" x14ac:dyDescent="0.2">
      <c r="A281670" s="27"/>
      <c r="B281670" s="67"/>
      <c r="C281670" s="83"/>
      <c r="D281670" s="85"/>
      <c r="E281670" s="82"/>
      <c r="F281670" s="81"/>
      <c r="G281670" s="86"/>
      <c r="H281670" s="86"/>
      <c r="I281670" s="11"/>
    </row>
    <row r="281672" spans="1:9" s="4" customFormat="1" x14ac:dyDescent="0.2">
      <c r="A281672" s="27"/>
      <c r="B281672" s="67"/>
      <c r="C281672" s="83"/>
      <c r="D281672" s="85"/>
      <c r="E281672" s="82"/>
      <c r="F281672" s="81"/>
      <c r="G281672" s="86"/>
      <c r="H281672" s="86"/>
      <c r="I281672" s="11"/>
    </row>
    <row r="281678" spans="1:9" s="4" customFormat="1" x14ac:dyDescent="0.2">
      <c r="A281678" s="27"/>
      <c r="B281678" s="67"/>
      <c r="C281678" s="83"/>
      <c r="D281678" s="85"/>
      <c r="E281678" s="82"/>
      <c r="F281678" s="81"/>
      <c r="G281678" s="86"/>
      <c r="H281678" s="86"/>
      <c r="I281678" s="11"/>
    </row>
    <row r="281686" spans="1:9" s="4" customFormat="1" x14ac:dyDescent="0.2">
      <c r="A281686" s="27"/>
      <c r="B281686" s="67"/>
      <c r="C281686" s="83"/>
      <c r="D281686" s="85"/>
      <c r="E281686" s="82"/>
      <c r="F281686" s="81"/>
      <c r="G281686" s="86"/>
      <c r="H281686" s="86"/>
      <c r="I281686" s="11"/>
    </row>
    <row r="281688" spans="1:9" s="4" customFormat="1" x14ac:dyDescent="0.2">
      <c r="A281688" s="27"/>
      <c r="B281688" s="67"/>
      <c r="C281688" s="83"/>
      <c r="D281688" s="85"/>
      <c r="E281688" s="82"/>
      <c r="F281688" s="81"/>
      <c r="G281688" s="86"/>
      <c r="H281688" s="86"/>
      <c r="I281688" s="11"/>
    </row>
    <row r="281694" spans="1:9" s="4" customFormat="1" x14ac:dyDescent="0.2">
      <c r="A281694" s="27"/>
      <c r="B281694" s="67"/>
      <c r="C281694" s="83"/>
      <c r="D281694" s="85"/>
      <c r="E281694" s="82"/>
      <c r="F281694" s="81"/>
      <c r="G281694" s="86"/>
      <c r="H281694" s="86"/>
      <c r="I281694" s="11"/>
    </row>
    <row r="281702" spans="1:9" s="4" customFormat="1" x14ac:dyDescent="0.2">
      <c r="A281702" s="27"/>
      <c r="B281702" s="67"/>
      <c r="C281702" s="83"/>
      <c r="D281702" s="85"/>
      <c r="E281702" s="82"/>
      <c r="F281702" s="81"/>
      <c r="G281702" s="86"/>
      <c r="H281702" s="86"/>
      <c r="I281702" s="11"/>
    </row>
    <row r="281704" spans="1:9" s="4" customFormat="1" x14ac:dyDescent="0.2">
      <c r="A281704" s="27"/>
      <c r="B281704" s="67"/>
      <c r="C281704" s="83"/>
      <c r="D281704" s="85"/>
      <c r="E281704" s="82"/>
      <c r="F281704" s="81"/>
      <c r="G281704" s="86"/>
      <c r="H281704" s="86"/>
      <c r="I281704" s="11"/>
    </row>
    <row r="281710" spans="1:9" s="4" customFormat="1" x14ac:dyDescent="0.2">
      <c r="A281710" s="27"/>
      <c r="B281710" s="67"/>
      <c r="C281710" s="83"/>
      <c r="D281710" s="85"/>
      <c r="E281710" s="82"/>
      <c r="F281710" s="81"/>
      <c r="G281710" s="86"/>
      <c r="H281710" s="86"/>
      <c r="I281710" s="11"/>
    </row>
    <row r="281718" spans="1:9" s="4" customFormat="1" x14ac:dyDescent="0.2">
      <c r="A281718" s="27"/>
      <c r="B281718" s="67"/>
      <c r="C281718" s="83"/>
      <c r="D281718" s="85"/>
      <c r="E281718" s="82"/>
      <c r="F281718" s="81"/>
      <c r="G281718" s="86"/>
      <c r="H281718" s="86"/>
      <c r="I281718" s="11"/>
    </row>
    <row r="281720" spans="1:9" s="4" customFormat="1" x14ac:dyDescent="0.2">
      <c r="A281720" s="27"/>
      <c r="B281720" s="67"/>
      <c r="C281720" s="83"/>
      <c r="D281720" s="85"/>
      <c r="E281720" s="82"/>
      <c r="F281720" s="81"/>
      <c r="G281720" s="86"/>
      <c r="H281720" s="86"/>
      <c r="I281720" s="11"/>
    </row>
    <row r="281726" spans="1:9" s="4" customFormat="1" x14ac:dyDescent="0.2">
      <c r="A281726" s="27"/>
      <c r="B281726" s="67"/>
      <c r="C281726" s="83"/>
      <c r="D281726" s="85"/>
      <c r="E281726" s="82"/>
      <c r="F281726" s="81"/>
      <c r="G281726" s="86"/>
      <c r="H281726" s="86"/>
      <c r="I281726" s="11"/>
    </row>
    <row r="281734" spans="1:9" s="4" customFormat="1" x14ac:dyDescent="0.2">
      <c r="A281734" s="27"/>
      <c r="B281734" s="67"/>
      <c r="C281734" s="83"/>
      <c r="D281734" s="85"/>
      <c r="E281734" s="82"/>
      <c r="F281734" s="81"/>
      <c r="G281734" s="86"/>
      <c r="H281734" s="86"/>
      <c r="I281734" s="11"/>
    </row>
    <row r="281736" spans="1:9" s="4" customFormat="1" x14ac:dyDescent="0.2">
      <c r="A281736" s="27"/>
      <c r="B281736" s="67"/>
      <c r="C281736" s="83"/>
      <c r="D281736" s="85"/>
      <c r="E281736" s="82"/>
      <c r="F281736" s="81"/>
      <c r="G281736" s="86"/>
      <c r="H281736" s="86"/>
      <c r="I281736" s="11"/>
    </row>
    <row r="281742" spans="1:9" s="4" customFormat="1" x14ac:dyDescent="0.2">
      <c r="A281742" s="27"/>
      <c r="B281742" s="67"/>
      <c r="C281742" s="83"/>
      <c r="D281742" s="85"/>
      <c r="E281742" s="82"/>
      <c r="F281742" s="81"/>
      <c r="G281742" s="86"/>
      <c r="H281742" s="86"/>
      <c r="I281742" s="11"/>
    </row>
    <row r="281750" spans="1:9" s="4" customFormat="1" x14ac:dyDescent="0.2">
      <c r="A281750" s="27"/>
      <c r="B281750" s="67"/>
      <c r="C281750" s="83"/>
      <c r="D281750" s="85"/>
      <c r="E281750" s="82"/>
      <c r="F281750" s="81"/>
      <c r="G281750" s="86"/>
      <c r="H281750" s="86"/>
      <c r="I281750" s="11"/>
    </row>
    <row r="281752" spans="1:9" s="4" customFormat="1" x14ac:dyDescent="0.2">
      <c r="A281752" s="27"/>
      <c r="B281752" s="67"/>
      <c r="C281752" s="83"/>
      <c r="D281752" s="85"/>
      <c r="E281752" s="82"/>
      <c r="F281752" s="81"/>
      <c r="G281752" s="86"/>
      <c r="H281752" s="86"/>
      <c r="I281752" s="11"/>
    </row>
    <row r="281758" spans="1:9" s="4" customFormat="1" x14ac:dyDescent="0.2">
      <c r="A281758" s="27"/>
      <c r="B281758" s="67"/>
      <c r="C281758" s="83"/>
      <c r="D281758" s="85"/>
      <c r="E281758" s="82"/>
      <c r="F281758" s="81"/>
      <c r="G281758" s="86"/>
      <c r="H281758" s="86"/>
      <c r="I281758" s="11"/>
    </row>
    <row r="281766" spans="1:9" s="4" customFormat="1" x14ac:dyDescent="0.2">
      <c r="A281766" s="27"/>
      <c r="B281766" s="67"/>
      <c r="C281766" s="83"/>
      <c r="D281766" s="85"/>
      <c r="E281766" s="82"/>
      <c r="F281766" s="81"/>
      <c r="G281766" s="86"/>
      <c r="H281766" s="86"/>
      <c r="I281766" s="11"/>
    </row>
    <row r="281768" spans="1:9" s="4" customFormat="1" x14ac:dyDescent="0.2">
      <c r="A281768" s="27"/>
      <c r="B281768" s="67"/>
      <c r="C281768" s="83"/>
      <c r="D281768" s="85"/>
      <c r="E281768" s="82"/>
      <c r="F281768" s="81"/>
      <c r="G281768" s="86"/>
      <c r="H281768" s="86"/>
      <c r="I281768" s="11"/>
    </row>
    <row r="281774" spans="1:9" s="4" customFormat="1" x14ac:dyDescent="0.2">
      <c r="A281774" s="27"/>
      <c r="B281774" s="67"/>
      <c r="C281774" s="83"/>
      <c r="D281774" s="85"/>
      <c r="E281774" s="82"/>
      <c r="F281774" s="81"/>
      <c r="G281774" s="86"/>
      <c r="H281774" s="86"/>
      <c r="I281774" s="11"/>
    </row>
    <row r="281782" spans="1:9" s="4" customFormat="1" x14ac:dyDescent="0.2">
      <c r="A281782" s="27"/>
      <c r="B281782" s="67"/>
      <c r="C281782" s="83"/>
      <c r="D281782" s="85"/>
      <c r="E281782" s="82"/>
      <c r="F281782" s="81"/>
      <c r="G281782" s="86"/>
      <c r="H281782" s="86"/>
      <c r="I281782" s="11"/>
    </row>
    <row r="281784" spans="1:9" s="4" customFormat="1" x14ac:dyDescent="0.2">
      <c r="A281784" s="27"/>
      <c r="B281784" s="67"/>
      <c r="C281784" s="83"/>
      <c r="D281784" s="85"/>
      <c r="E281784" s="82"/>
      <c r="F281784" s="81"/>
      <c r="G281784" s="86"/>
      <c r="H281784" s="86"/>
      <c r="I281784" s="11"/>
    </row>
    <row r="281790" spans="1:9" s="4" customFormat="1" x14ac:dyDescent="0.2">
      <c r="A281790" s="27"/>
      <c r="B281790" s="67"/>
      <c r="C281790" s="83"/>
      <c r="D281790" s="85"/>
      <c r="E281790" s="82"/>
      <c r="F281790" s="81"/>
      <c r="G281790" s="86"/>
      <c r="H281790" s="86"/>
      <c r="I281790" s="11"/>
    </row>
    <row r="281798" spans="1:9" s="4" customFormat="1" x14ac:dyDescent="0.2">
      <c r="A281798" s="27"/>
      <c r="B281798" s="67"/>
      <c r="C281798" s="83"/>
      <c r="D281798" s="85"/>
      <c r="E281798" s="82"/>
      <c r="F281798" s="81"/>
      <c r="G281798" s="86"/>
      <c r="H281798" s="86"/>
      <c r="I281798" s="11"/>
    </row>
    <row r="281800" spans="1:9" s="4" customFormat="1" x14ac:dyDescent="0.2">
      <c r="A281800" s="27"/>
      <c r="B281800" s="67"/>
      <c r="C281800" s="83"/>
      <c r="D281800" s="85"/>
      <c r="E281800" s="82"/>
      <c r="F281800" s="81"/>
      <c r="G281800" s="86"/>
      <c r="H281800" s="86"/>
      <c r="I281800" s="11"/>
    </row>
    <row r="281806" spans="1:9" s="4" customFormat="1" x14ac:dyDescent="0.2">
      <c r="A281806" s="27"/>
      <c r="B281806" s="67"/>
      <c r="C281806" s="83"/>
      <c r="D281806" s="85"/>
      <c r="E281806" s="82"/>
      <c r="F281806" s="81"/>
      <c r="G281806" s="86"/>
      <c r="H281806" s="86"/>
      <c r="I281806" s="11"/>
    </row>
    <row r="281814" spans="1:9" s="4" customFormat="1" x14ac:dyDescent="0.2">
      <c r="A281814" s="27"/>
      <c r="B281814" s="67"/>
      <c r="C281814" s="83"/>
      <c r="D281814" s="85"/>
      <c r="E281814" s="82"/>
      <c r="F281814" s="81"/>
      <c r="G281814" s="86"/>
      <c r="H281814" s="86"/>
      <c r="I281814" s="11"/>
    </row>
    <row r="281816" spans="1:9" s="4" customFormat="1" x14ac:dyDescent="0.2">
      <c r="A281816" s="27"/>
      <c r="B281816" s="67"/>
      <c r="C281816" s="83"/>
      <c r="D281816" s="85"/>
      <c r="E281816" s="82"/>
      <c r="F281816" s="81"/>
      <c r="G281816" s="86"/>
      <c r="H281816" s="86"/>
      <c r="I281816" s="11"/>
    </row>
    <row r="281822" spans="1:9" s="4" customFormat="1" x14ac:dyDescent="0.2">
      <c r="A281822" s="27"/>
      <c r="B281822" s="67"/>
      <c r="C281822" s="83"/>
      <c r="D281822" s="85"/>
      <c r="E281822" s="82"/>
      <c r="F281822" s="81"/>
      <c r="G281822" s="86"/>
      <c r="H281822" s="86"/>
      <c r="I281822" s="11"/>
    </row>
    <row r="281830" spans="1:9" s="4" customFormat="1" x14ac:dyDescent="0.2">
      <c r="A281830" s="27"/>
      <c r="B281830" s="67"/>
      <c r="C281830" s="83"/>
      <c r="D281830" s="85"/>
      <c r="E281830" s="82"/>
      <c r="F281830" s="81"/>
      <c r="G281830" s="86"/>
      <c r="H281830" s="86"/>
      <c r="I281830" s="11"/>
    </row>
    <row r="281832" spans="1:9" s="4" customFormat="1" x14ac:dyDescent="0.2">
      <c r="A281832" s="27"/>
      <c r="B281832" s="67"/>
      <c r="C281832" s="83"/>
      <c r="D281832" s="85"/>
      <c r="E281832" s="82"/>
      <c r="F281832" s="81"/>
      <c r="G281832" s="86"/>
      <c r="H281832" s="86"/>
      <c r="I281832" s="11"/>
    </row>
    <row r="281838" spans="1:9" s="4" customFormat="1" x14ac:dyDescent="0.2">
      <c r="A281838" s="27"/>
      <c r="B281838" s="67"/>
      <c r="C281838" s="83"/>
      <c r="D281838" s="85"/>
      <c r="E281838" s="82"/>
      <c r="F281838" s="81"/>
      <c r="G281838" s="86"/>
      <c r="H281838" s="86"/>
      <c r="I281838" s="11"/>
    </row>
    <row r="281846" spans="1:9" s="4" customFormat="1" x14ac:dyDescent="0.2">
      <c r="A281846" s="27"/>
      <c r="B281846" s="67"/>
      <c r="C281846" s="83"/>
      <c r="D281846" s="85"/>
      <c r="E281846" s="82"/>
      <c r="F281846" s="81"/>
      <c r="G281846" s="86"/>
      <c r="H281846" s="86"/>
      <c r="I281846" s="11"/>
    </row>
    <row r="281848" spans="1:9" s="4" customFormat="1" x14ac:dyDescent="0.2">
      <c r="A281848" s="27"/>
      <c r="B281848" s="67"/>
      <c r="C281848" s="83"/>
      <c r="D281848" s="85"/>
      <c r="E281848" s="82"/>
      <c r="F281848" s="81"/>
      <c r="G281848" s="86"/>
      <c r="H281848" s="86"/>
      <c r="I281848" s="11"/>
    </row>
    <row r="281854" spans="1:9" s="4" customFormat="1" x14ac:dyDescent="0.2">
      <c r="A281854" s="27"/>
      <c r="B281854" s="67"/>
      <c r="C281854" s="83"/>
      <c r="D281854" s="85"/>
      <c r="E281854" s="82"/>
      <c r="F281854" s="81"/>
      <c r="G281854" s="86"/>
      <c r="H281854" s="86"/>
      <c r="I281854" s="11"/>
    </row>
    <row r="281862" spans="1:9" s="4" customFormat="1" x14ac:dyDescent="0.2">
      <c r="A281862" s="27"/>
      <c r="B281862" s="67"/>
      <c r="C281862" s="83"/>
      <c r="D281862" s="85"/>
      <c r="E281862" s="82"/>
      <c r="F281862" s="81"/>
      <c r="G281862" s="86"/>
      <c r="H281862" s="86"/>
      <c r="I281862" s="11"/>
    </row>
    <row r="281864" spans="1:9" s="4" customFormat="1" x14ac:dyDescent="0.2">
      <c r="A281864" s="27"/>
      <c r="B281864" s="67"/>
      <c r="C281864" s="83"/>
      <c r="D281864" s="85"/>
      <c r="E281864" s="82"/>
      <c r="F281864" s="81"/>
      <c r="G281864" s="86"/>
      <c r="H281864" s="86"/>
      <c r="I281864" s="11"/>
    </row>
    <row r="281870" spans="1:9" s="4" customFormat="1" x14ac:dyDescent="0.2">
      <c r="A281870" s="27"/>
      <c r="B281870" s="67"/>
      <c r="C281870" s="83"/>
      <c r="D281870" s="85"/>
      <c r="E281870" s="82"/>
      <c r="F281870" s="81"/>
      <c r="G281870" s="86"/>
      <c r="H281870" s="86"/>
      <c r="I281870" s="11"/>
    </row>
    <row r="281878" spans="1:9" s="4" customFormat="1" x14ac:dyDescent="0.2">
      <c r="A281878" s="27"/>
      <c r="B281878" s="67"/>
      <c r="C281878" s="83"/>
      <c r="D281878" s="85"/>
      <c r="E281878" s="82"/>
      <c r="F281878" s="81"/>
      <c r="G281878" s="86"/>
      <c r="H281878" s="86"/>
      <c r="I281878" s="11"/>
    </row>
    <row r="281880" spans="1:9" s="4" customFormat="1" x14ac:dyDescent="0.2">
      <c r="A281880" s="27"/>
      <c r="B281880" s="67"/>
      <c r="C281880" s="83"/>
      <c r="D281880" s="85"/>
      <c r="E281880" s="82"/>
      <c r="F281880" s="81"/>
      <c r="G281880" s="86"/>
      <c r="H281880" s="86"/>
      <c r="I281880" s="11"/>
    </row>
    <row r="281886" spans="1:9" s="4" customFormat="1" x14ac:dyDescent="0.2">
      <c r="A281886" s="27"/>
      <c r="B281886" s="67"/>
      <c r="C281886" s="83"/>
      <c r="D281886" s="85"/>
      <c r="E281886" s="82"/>
      <c r="F281886" s="81"/>
      <c r="G281886" s="86"/>
      <c r="H281886" s="86"/>
      <c r="I281886" s="11"/>
    </row>
    <row r="281894" spans="1:9" s="4" customFormat="1" x14ac:dyDescent="0.2">
      <c r="A281894" s="27"/>
      <c r="B281894" s="67"/>
      <c r="C281894" s="83"/>
      <c r="D281894" s="85"/>
      <c r="E281894" s="82"/>
      <c r="F281894" s="81"/>
      <c r="G281894" s="86"/>
      <c r="H281894" s="86"/>
      <c r="I281894" s="11"/>
    </row>
    <row r="281896" spans="1:9" s="4" customFormat="1" x14ac:dyDescent="0.2">
      <c r="A281896" s="27"/>
      <c r="B281896" s="67"/>
      <c r="C281896" s="83"/>
      <c r="D281896" s="85"/>
      <c r="E281896" s="82"/>
      <c r="F281896" s="81"/>
      <c r="G281896" s="86"/>
      <c r="H281896" s="86"/>
      <c r="I281896" s="11"/>
    </row>
    <row r="281902" spans="1:9" s="4" customFormat="1" x14ac:dyDescent="0.2">
      <c r="A281902" s="27"/>
      <c r="B281902" s="67"/>
      <c r="C281902" s="83"/>
      <c r="D281902" s="85"/>
      <c r="E281902" s="82"/>
      <c r="F281902" s="81"/>
      <c r="G281902" s="86"/>
      <c r="H281902" s="86"/>
      <c r="I281902" s="11"/>
    </row>
    <row r="281910" spans="1:9" s="4" customFormat="1" x14ac:dyDescent="0.2">
      <c r="A281910" s="27"/>
      <c r="B281910" s="67"/>
      <c r="C281910" s="83"/>
      <c r="D281910" s="85"/>
      <c r="E281910" s="82"/>
      <c r="F281910" s="81"/>
      <c r="G281910" s="86"/>
      <c r="H281910" s="86"/>
      <c r="I281910" s="11"/>
    </row>
    <row r="281912" spans="1:9" s="4" customFormat="1" x14ac:dyDescent="0.2">
      <c r="A281912" s="27"/>
      <c r="B281912" s="67"/>
      <c r="C281912" s="83"/>
      <c r="D281912" s="85"/>
      <c r="E281912" s="82"/>
      <c r="F281912" s="81"/>
      <c r="G281912" s="86"/>
      <c r="H281912" s="86"/>
      <c r="I281912" s="11"/>
    </row>
    <row r="281918" spans="1:9" s="4" customFormat="1" x14ac:dyDescent="0.2">
      <c r="A281918" s="27"/>
      <c r="B281918" s="67"/>
      <c r="C281918" s="83"/>
      <c r="D281918" s="85"/>
      <c r="E281918" s="82"/>
      <c r="F281918" s="81"/>
      <c r="G281918" s="86"/>
      <c r="H281918" s="86"/>
      <c r="I281918" s="11"/>
    </row>
    <row r="281926" spans="1:9" s="4" customFormat="1" x14ac:dyDescent="0.2">
      <c r="A281926" s="27"/>
      <c r="B281926" s="67"/>
      <c r="C281926" s="83"/>
      <c r="D281926" s="85"/>
      <c r="E281926" s="82"/>
      <c r="F281926" s="81"/>
      <c r="G281926" s="86"/>
      <c r="H281926" s="86"/>
      <c r="I281926" s="11"/>
    </row>
    <row r="281928" spans="1:9" s="4" customFormat="1" x14ac:dyDescent="0.2">
      <c r="A281928" s="27"/>
      <c r="B281928" s="67"/>
      <c r="C281928" s="83"/>
      <c r="D281928" s="85"/>
      <c r="E281928" s="82"/>
      <c r="F281928" s="81"/>
      <c r="G281928" s="86"/>
      <c r="H281928" s="86"/>
      <c r="I281928" s="11"/>
    </row>
    <row r="281934" spans="1:9" s="4" customFormat="1" x14ac:dyDescent="0.2">
      <c r="A281934" s="27"/>
      <c r="B281934" s="67"/>
      <c r="C281934" s="83"/>
      <c r="D281934" s="85"/>
      <c r="E281934" s="82"/>
      <c r="F281934" s="81"/>
      <c r="G281934" s="86"/>
      <c r="H281934" s="86"/>
      <c r="I281934" s="11"/>
    </row>
    <row r="281942" spans="1:9" s="4" customFormat="1" x14ac:dyDescent="0.2">
      <c r="A281942" s="27"/>
      <c r="B281942" s="67"/>
      <c r="C281942" s="83"/>
      <c r="D281942" s="85"/>
      <c r="E281942" s="82"/>
      <c r="F281942" s="81"/>
      <c r="G281942" s="86"/>
      <c r="H281942" s="86"/>
      <c r="I281942" s="11"/>
    </row>
    <row r="281944" spans="1:9" s="4" customFormat="1" x14ac:dyDescent="0.2">
      <c r="A281944" s="27"/>
      <c r="B281944" s="67"/>
      <c r="C281944" s="83"/>
      <c r="D281944" s="85"/>
      <c r="E281944" s="82"/>
      <c r="F281944" s="81"/>
      <c r="G281944" s="86"/>
      <c r="H281944" s="86"/>
      <c r="I281944" s="11"/>
    </row>
    <row r="281950" spans="1:9" s="4" customFormat="1" x14ac:dyDescent="0.2">
      <c r="A281950" s="27"/>
      <c r="B281950" s="67"/>
      <c r="C281950" s="83"/>
      <c r="D281950" s="85"/>
      <c r="E281950" s="82"/>
      <c r="F281950" s="81"/>
      <c r="G281950" s="86"/>
      <c r="H281950" s="86"/>
      <c r="I281950" s="11"/>
    </row>
    <row r="281958" spans="1:9" s="4" customFormat="1" x14ac:dyDescent="0.2">
      <c r="A281958" s="27"/>
      <c r="B281958" s="67"/>
      <c r="C281958" s="83"/>
      <c r="D281958" s="85"/>
      <c r="E281958" s="82"/>
      <c r="F281958" s="81"/>
      <c r="G281958" s="86"/>
      <c r="H281958" s="86"/>
      <c r="I281958" s="11"/>
    </row>
    <row r="281960" spans="1:9" s="4" customFormat="1" x14ac:dyDescent="0.2">
      <c r="A281960" s="27"/>
      <c r="B281960" s="67"/>
      <c r="C281960" s="83"/>
      <c r="D281960" s="85"/>
      <c r="E281960" s="82"/>
      <c r="F281960" s="81"/>
      <c r="G281960" s="86"/>
      <c r="H281960" s="86"/>
      <c r="I281960" s="11"/>
    </row>
    <row r="281966" spans="1:9" s="4" customFormat="1" x14ac:dyDescent="0.2">
      <c r="A281966" s="27"/>
      <c r="B281966" s="67"/>
      <c r="C281966" s="83"/>
      <c r="D281966" s="85"/>
      <c r="E281966" s="82"/>
      <c r="F281966" s="81"/>
      <c r="G281966" s="86"/>
      <c r="H281966" s="86"/>
      <c r="I281966" s="11"/>
    </row>
    <row r="281974" spans="1:9" s="4" customFormat="1" x14ac:dyDescent="0.2">
      <c r="A281974" s="27"/>
      <c r="B281974" s="67"/>
      <c r="C281974" s="83"/>
      <c r="D281974" s="85"/>
      <c r="E281974" s="82"/>
      <c r="F281974" s="81"/>
      <c r="G281974" s="86"/>
      <c r="H281974" s="86"/>
      <c r="I281974" s="11"/>
    </row>
    <row r="281976" spans="1:9" s="4" customFormat="1" x14ac:dyDescent="0.2">
      <c r="A281976" s="27"/>
      <c r="B281976" s="67"/>
      <c r="C281976" s="83"/>
      <c r="D281976" s="85"/>
      <c r="E281976" s="82"/>
      <c r="F281976" s="81"/>
      <c r="G281976" s="86"/>
      <c r="H281976" s="86"/>
      <c r="I281976" s="11"/>
    </row>
    <row r="281982" spans="1:9" s="4" customFormat="1" x14ac:dyDescent="0.2">
      <c r="A281982" s="27"/>
      <c r="B281982" s="67"/>
      <c r="C281982" s="83"/>
      <c r="D281982" s="85"/>
      <c r="E281982" s="82"/>
      <c r="F281982" s="81"/>
      <c r="G281982" s="86"/>
      <c r="H281982" s="86"/>
      <c r="I281982" s="11"/>
    </row>
    <row r="281990" spans="1:9" s="4" customFormat="1" x14ac:dyDescent="0.2">
      <c r="A281990" s="27"/>
      <c r="B281990" s="67"/>
      <c r="C281990" s="83"/>
      <c r="D281990" s="85"/>
      <c r="E281990" s="82"/>
      <c r="F281990" s="81"/>
      <c r="G281990" s="86"/>
      <c r="H281990" s="86"/>
      <c r="I281990" s="11"/>
    </row>
    <row r="281992" spans="1:9" s="4" customFormat="1" x14ac:dyDescent="0.2">
      <c r="A281992" s="27"/>
      <c r="B281992" s="67"/>
      <c r="C281992" s="83"/>
      <c r="D281992" s="85"/>
      <c r="E281992" s="82"/>
      <c r="F281992" s="81"/>
      <c r="G281992" s="86"/>
      <c r="H281992" s="86"/>
      <c r="I281992" s="11"/>
    </row>
    <row r="281998" spans="1:9" s="4" customFormat="1" x14ac:dyDescent="0.2">
      <c r="A281998" s="27"/>
      <c r="B281998" s="67"/>
      <c r="C281998" s="83"/>
      <c r="D281998" s="85"/>
      <c r="E281998" s="82"/>
      <c r="F281998" s="81"/>
      <c r="G281998" s="86"/>
      <c r="H281998" s="86"/>
      <c r="I281998" s="11"/>
    </row>
    <row r="282006" spans="1:9" s="4" customFormat="1" x14ac:dyDescent="0.2">
      <c r="A282006" s="27"/>
      <c r="B282006" s="67"/>
      <c r="C282006" s="83"/>
      <c r="D282006" s="85"/>
      <c r="E282006" s="82"/>
      <c r="F282006" s="81"/>
      <c r="G282006" s="86"/>
      <c r="H282006" s="86"/>
      <c r="I282006" s="11"/>
    </row>
    <row r="282008" spans="1:9" s="4" customFormat="1" x14ac:dyDescent="0.2">
      <c r="A282008" s="27"/>
      <c r="B282008" s="67"/>
      <c r="C282008" s="83"/>
      <c r="D282008" s="85"/>
      <c r="E282008" s="82"/>
      <c r="F282008" s="81"/>
      <c r="G282008" s="86"/>
      <c r="H282008" s="86"/>
      <c r="I282008" s="11"/>
    </row>
    <row r="282014" spans="1:9" s="4" customFormat="1" x14ac:dyDescent="0.2">
      <c r="A282014" s="27"/>
      <c r="B282014" s="67"/>
      <c r="C282014" s="83"/>
      <c r="D282014" s="85"/>
      <c r="E282014" s="82"/>
      <c r="F282014" s="81"/>
      <c r="G282014" s="86"/>
      <c r="H282014" s="86"/>
      <c r="I282014" s="11"/>
    </row>
    <row r="282022" spans="1:9" s="4" customFormat="1" x14ac:dyDescent="0.2">
      <c r="A282022" s="27"/>
      <c r="B282022" s="67"/>
      <c r="C282022" s="83"/>
      <c r="D282022" s="85"/>
      <c r="E282022" s="82"/>
      <c r="F282022" s="81"/>
      <c r="G282022" s="86"/>
      <c r="H282022" s="86"/>
      <c r="I282022" s="11"/>
    </row>
    <row r="282024" spans="1:9" s="4" customFormat="1" x14ac:dyDescent="0.2">
      <c r="A282024" s="27"/>
      <c r="B282024" s="67"/>
      <c r="C282024" s="83"/>
      <c r="D282024" s="85"/>
      <c r="E282024" s="82"/>
      <c r="F282024" s="81"/>
      <c r="G282024" s="86"/>
      <c r="H282024" s="86"/>
      <c r="I282024" s="11"/>
    </row>
    <row r="282030" spans="1:9" s="4" customFormat="1" x14ac:dyDescent="0.2">
      <c r="A282030" s="27"/>
      <c r="B282030" s="67"/>
      <c r="C282030" s="83"/>
      <c r="D282030" s="85"/>
      <c r="E282030" s="82"/>
      <c r="F282030" s="81"/>
      <c r="G282030" s="86"/>
      <c r="H282030" s="86"/>
      <c r="I282030" s="11"/>
    </row>
    <row r="282038" spans="1:9" s="4" customFormat="1" x14ac:dyDescent="0.2">
      <c r="A282038" s="27"/>
      <c r="B282038" s="67"/>
      <c r="C282038" s="83"/>
      <c r="D282038" s="85"/>
      <c r="E282038" s="82"/>
      <c r="F282038" s="81"/>
      <c r="G282038" s="86"/>
      <c r="H282038" s="86"/>
      <c r="I282038" s="11"/>
    </row>
    <row r="282040" spans="1:9" s="4" customFormat="1" x14ac:dyDescent="0.2">
      <c r="A282040" s="27"/>
      <c r="B282040" s="67"/>
      <c r="C282040" s="83"/>
      <c r="D282040" s="85"/>
      <c r="E282040" s="82"/>
      <c r="F282040" s="81"/>
      <c r="G282040" s="86"/>
      <c r="H282040" s="86"/>
      <c r="I282040" s="11"/>
    </row>
    <row r="282046" spans="1:9" s="4" customFormat="1" x14ac:dyDescent="0.2">
      <c r="A282046" s="27"/>
      <c r="B282046" s="67"/>
      <c r="C282046" s="83"/>
      <c r="D282046" s="85"/>
      <c r="E282046" s="82"/>
      <c r="F282046" s="81"/>
      <c r="G282046" s="86"/>
      <c r="H282046" s="86"/>
      <c r="I282046" s="11"/>
    </row>
    <row r="282054" spans="1:9" s="4" customFormat="1" x14ac:dyDescent="0.2">
      <c r="A282054" s="27"/>
      <c r="B282054" s="67"/>
      <c r="C282054" s="83"/>
      <c r="D282054" s="85"/>
      <c r="E282054" s="82"/>
      <c r="F282054" s="81"/>
      <c r="G282054" s="86"/>
      <c r="H282054" s="86"/>
      <c r="I282054" s="11"/>
    </row>
    <row r="282056" spans="1:9" s="4" customFormat="1" x14ac:dyDescent="0.2">
      <c r="A282056" s="27"/>
      <c r="B282056" s="67"/>
      <c r="C282056" s="83"/>
      <c r="D282056" s="85"/>
      <c r="E282056" s="82"/>
      <c r="F282056" s="81"/>
      <c r="G282056" s="86"/>
      <c r="H282056" s="86"/>
      <c r="I282056" s="11"/>
    </row>
    <row r="282062" spans="1:9" s="4" customFormat="1" x14ac:dyDescent="0.2">
      <c r="A282062" s="27"/>
      <c r="B282062" s="67"/>
      <c r="C282062" s="83"/>
      <c r="D282062" s="85"/>
      <c r="E282062" s="82"/>
      <c r="F282062" s="81"/>
      <c r="G282062" s="86"/>
      <c r="H282062" s="86"/>
      <c r="I282062" s="11"/>
    </row>
    <row r="282070" spans="1:9" s="4" customFormat="1" x14ac:dyDescent="0.2">
      <c r="A282070" s="27"/>
      <c r="B282070" s="67"/>
      <c r="C282070" s="83"/>
      <c r="D282070" s="85"/>
      <c r="E282070" s="82"/>
      <c r="F282070" s="81"/>
      <c r="G282070" s="86"/>
      <c r="H282070" s="86"/>
      <c r="I282070" s="11"/>
    </row>
    <row r="282072" spans="1:9" s="4" customFormat="1" x14ac:dyDescent="0.2">
      <c r="A282072" s="27"/>
      <c r="B282072" s="67"/>
      <c r="C282072" s="83"/>
      <c r="D282072" s="85"/>
      <c r="E282072" s="82"/>
      <c r="F282072" s="81"/>
      <c r="G282072" s="86"/>
      <c r="H282072" s="86"/>
      <c r="I282072" s="11"/>
    </row>
    <row r="282078" spans="1:9" s="4" customFormat="1" x14ac:dyDescent="0.2">
      <c r="A282078" s="27"/>
      <c r="B282078" s="67"/>
      <c r="C282078" s="83"/>
      <c r="D282078" s="85"/>
      <c r="E282078" s="82"/>
      <c r="F282078" s="81"/>
      <c r="G282078" s="86"/>
      <c r="H282078" s="86"/>
      <c r="I282078" s="11"/>
    </row>
    <row r="282086" spans="1:9" s="4" customFormat="1" x14ac:dyDescent="0.2">
      <c r="A282086" s="27"/>
      <c r="B282086" s="67"/>
      <c r="C282086" s="83"/>
      <c r="D282086" s="85"/>
      <c r="E282086" s="82"/>
      <c r="F282086" s="81"/>
      <c r="G282086" s="86"/>
      <c r="H282086" s="86"/>
      <c r="I282086" s="11"/>
    </row>
    <row r="282088" spans="1:9" s="4" customFormat="1" x14ac:dyDescent="0.2">
      <c r="A282088" s="27"/>
      <c r="B282088" s="67"/>
      <c r="C282088" s="83"/>
      <c r="D282088" s="85"/>
      <c r="E282088" s="82"/>
      <c r="F282088" s="81"/>
      <c r="G282088" s="86"/>
      <c r="H282088" s="86"/>
      <c r="I282088" s="11"/>
    </row>
    <row r="282094" spans="1:9" s="4" customFormat="1" x14ac:dyDescent="0.2">
      <c r="A282094" s="27"/>
      <c r="B282094" s="67"/>
      <c r="C282094" s="83"/>
      <c r="D282094" s="85"/>
      <c r="E282094" s="82"/>
      <c r="F282094" s="81"/>
      <c r="G282094" s="86"/>
      <c r="H282094" s="86"/>
      <c r="I282094" s="11"/>
    </row>
    <row r="282102" spans="1:9" s="4" customFormat="1" x14ac:dyDescent="0.2">
      <c r="A282102" s="27"/>
      <c r="B282102" s="67"/>
      <c r="C282102" s="83"/>
      <c r="D282102" s="85"/>
      <c r="E282102" s="82"/>
      <c r="F282102" s="81"/>
      <c r="G282102" s="86"/>
      <c r="H282102" s="86"/>
      <c r="I282102" s="11"/>
    </row>
    <row r="282104" spans="1:9" s="4" customFormat="1" x14ac:dyDescent="0.2">
      <c r="A282104" s="27"/>
      <c r="B282104" s="67"/>
      <c r="C282104" s="83"/>
      <c r="D282104" s="85"/>
      <c r="E282104" s="82"/>
      <c r="F282104" s="81"/>
      <c r="G282104" s="86"/>
      <c r="H282104" s="86"/>
      <c r="I282104" s="11"/>
    </row>
    <row r="282110" spans="1:9" s="4" customFormat="1" x14ac:dyDescent="0.2">
      <c r="A282110" s="27"/>
      <c r="B282110" s="67"/>
      <c r="C282110" s="83"/>
      <c r="D282110" s="85"/>
      <c r="E282110" s="82"/>
      <c r="F282110" s="81"/>
      <c r="G282110" s="86"/>
      <c r="H282110" s="86"/>
      <c r="I282110" s="11"/>
    </row>
    <row r="282118" spans="1:9" s="4" customFormat="1" x14ac:dyDescent="0.2">
      <c r="A282118" s="27"/>
      <c r="B282118" s="67"/>
      <c r="C282118" s="83"/>
      <c r="D282118" s="85"/>
      <c r="E282118" s="82"/>
      <c r="F282118" s="81"/>
      <c r="G282118" s="86"/>
      <c r="H282118" s="86"/>
      <c r="I282118" s="11"/>
    </row>
    <row r="282120" spans="1:9" s="4" customFormat="1" x14ac:dyDescent="0.2">
      <c r="A282120" s="27"/>
      <c r="B282120" s="67"/>
      <c r="C282120" s="83"/>
      <c r="D282120" s="85"/>
      <c r="E282120" s="82"/>
      <c r="F282120" s="81"/>
      <c r="G282120" s="86"/>
      <c r="H282120" s="86"/>
      <c r="I282120" s="11"/>
    </row>
    <row r="282126" spans="1:9" s="4" customFormat="1" x14ac:dyDescent="0.2">
      <c r="A282126" s="27"/>
      <c r="B282126" s="67"/>
      <c r="C282126" s="83"/>
      <c r="D282126" s="85"/>
      <c r="E282126" s="82"/>
      <c r="F282126" s="81"/>
      <c r="G282126" s="86"/>
      <c r="H282126" s="86"/>
      <c r="I282126" s="11"/>
    </row>
    <row r="282134" spans="1:9" s="4" customFormat="1" x14ac:dyDescent="0.2">
      <c r="A282134" s="27"/>
      <c r="B282134" s="67"/>
      <c r="C282134" s="83"/>
      <c r="D282134" s="85"/>
      <c r="E282134" s="82"/>
      <c r="F282134" s="81"/>
      <c r="G282134" s="86"/>
      <c r="H282134" s="86"/>
      <c r="I282134" s="11"/>
    </row>
    <row r="282136" spans="1:9" s="4" customFormat="1" x14ac:dyDescent="0.2">
      <c r="A282136" s="27"/>
      <c r="B282136" s="67"/>
      <c r="C282136" s="83"/>
      <c r="D282136" s="85"/>
      <c r="E282136" s="82"/>
      <c r="F282136" s="81"/>
      <c r="G282136" s="86"/>
      <c r="H282136" s="86"/>
      <c r="I282136" s="11"/>
    </row>
    <row r="282142" spans="1:9" s="4" customFormat="1" x14ac:dyDescent="0.2">
      <c r="A282142" s="27"/>
      <c r="B282142" s="67"/>
      <c r="C282142" s="83"/>
      <c r="D282142" s="85"/>
      <c r="E282142" s="82"/>
      <c r="F282142" s="81"/>
      <c r="G282142" s="86"/>
      <c r="H282142" s="86"/>
      <c r="I282142" s="11"/>
    </row>
    <row r="282150" spans="1:9" s="4" customFormat="1" x14ac:dyDescent="0.2">
      <c r="A282150" s="27"/>
      <c r="B282150" s="67"/>
      <c r="C282150" s="83"/>
      <c r="D282150" s="85"/>
      <c r="E282150" s="82"/>
      <c r="F282150" s="81"/>
      <c r="G282150" s="86"/>
      <c r="H282150" s="86"/>
      <c r="I282150" s="11"/>
    </row>
    <row r="282152" spans="1:9" s="4" customFormat="1" x14ac:dyDescent="0.2">
      <c r="A282152" s="27"/>
      <c r="B282152" s="67"/>
      <c r="C282152" s="83"/>
      <c r="D282152" s="85"/>
      <c r="E282152" s="82"/>
      <c r="F282152" s="81"/>
      <c r="G282152" s="86"/>
      <c r="H282152" s="86"/>
      <c r="I282152" s="11"/>
    </row>
    <row r="282158" spans="1:9" s="4" customFormat="1" x14ac:dyDescent="0.2">
      <c r="A282158" s="27"/>
      <c r="B282158" s="67"/>
      <c r="C282158" s="83"/>
      <c r="D282158" s="85"/>
      <c r="E282158" s="82"/>
      <c r="F282158" s="81"/>
      <c r="G282158" s="86"/>
      <c r="H282158" s="86"/>
      <c r="I282158" s="11"/>
    </row>
    <row r="282166" spans="1:9" s="4" customFormat="1" x14ac:dyDescent="0.2">
      <c r="A282166" s="27"/>
      <c r="B282166" s="67"/>
      <c r="C282166" s="83"/>
      <c r="D282166" s="85"/>
      <c r="E282166" s="82"/>
      <c r="F282166" s="81"/>
      <c r="G282166" s="86"/>
      <c r="H282166" s="86"/>
      <c r="I282166" s="11"/>
    </row>
    <row r="282168" spans="1:9" s="4" customFormat="1" x14ac:dyDescent="0.2">
      <c r="A282168" s="27"/>
      <c r="B282168" s="67"/>
      <c r="C282168" s="83"/>
      <c r="D282168" s="85"/>
      <c r="E282168" s="82"/>
      <c r="F282168" s="81"/>
      <c r="G282168" s="86"/>
      <c r="H282168" s="86"/>
      <c r="I282168" s="11"/>
    </row>
    <row r="282174" spans="1:9" s="4" customFormat="1" x14ac:dyDescent="0.2">
      <c r="A282174" s="27"/>
      <c r="B282174" s="67"/>
      <c r="C282174" s="83"/>
      <c r="D282174" s="85"/>
      <c r="E282174" s="82"/>
      <c r="F282174" s="81"/>
      <c r="G282174" s="86"/>
      <c r="H282174" s="86"/>
      <c r="I282174" s="11"/>
    </row>
    <row r="282182" spans="1:9" s="4" customFormat="1" x14ac:dyDescent="0.2">
      <c r="A282182" s="27"/>
      <c r="B282182" s="67"/>
      <c r="C282182" s="83"/>
      <c r="D282182" s="85"/>
      <c r="E282182" s="82"/>
      <c r="F282182" s="81"/>
      <c r="G282182" s="86"/>
      <c r="H282182" s="86"/>
      <c r="I282182" s="11"/>
    </row>
    <row r="282184" spans="1:9" s="4" customFormat="1" x14ac:dyDescent="0.2">
      <c r="A282184" s="27"/>
      <c r="B282184" s="67"/>
      <c r="C282184" s="83"/>
      <c r="D282184" s="85"/>
      <c r="E282184" s="82"/>
      <c r="F282184" s="81"/>
      <c r="G282184" s="86"/>
      <c r="H282184" s="86"/>
      <c r="I282184" s="11"/>
    </row>
    <row r="282190" spans="1:9" s="4" customFormat="1" x14ac:dyDescent="0.2">
      <c r="A282190" s="27"/>
      <c r="B282190" s="67"/>
      <c r="C282190" s="83"/>
      <c r="D282190" s="85"/>
      <c r="E282190" s="82"/>
      <c r="F282190" s="81"/>
      <c r="G282190" s="86"/>
      <c r="H282190" s="86"/>
      <c r="I282190" s="11"/>
    </row>
    <row r="282198" spans="1:9" s="4" customFormat="1" x14ac:dyDescent="0.2">
      <c r="A282198" s="27"/>
      <c r="B282198" s="67"/>
      <c r="C282198" s="83"/>
      <c r="D282198" s="85"/>
      <c r="E282198" s="82"/>
      <c r="F282198" s="81"/>
      <c r="G282198" s="86"/>
      <c r="H282198" s="86"/>
      <c r="I282198" s="11"/>
    </row>
    <row r="282200" spans="1:9" s="4" customFormat="1" x14ac:dyDescent="0.2">
      <c r="A282200" s="27"/>
      <c r="B282200" s="67"/>
      <c r="C282200" s="83"/>
      <c r="D282200" s="85"/>
      <c r="E282200" s="82"/>
      <c r="F282200" s="81"/>
      <c r="G282200" s="86"/>
      <c r="H282200" s="86"/>
      <c r="I282200" s="11"/>
    </row>
    <row r="282206" spans="1:9" s="4" customFormat="1" x14ac:dyDescent="0.2">
      <c r="A282206" s="27"/>
      <c r="B282206" s="67"/>
      <c r="C282206" s="83"/>
      <c r="D282206" s="85"/>
      <c r="E282206" s="82"/>
      <c r="F282206" s="81"/>
      <c r="G282206" s="86"/>
      <c r="H282206" s="86"/>
      <c r="I282206" s="11"/>
    </row>
    <row r="282214" spans="1:9" s="4" customFormat="1" x14ac:dyDescent="0.2">
      <c r="A282214" s="27"/>
      <c r="B282214" s="67"/>
      <c r="C282214" s="83"/>
      <c r="D282214" s="85"/>
      <c r="E282214" s="82"/>
      <c r="F282214" s="81"/>
      <c r="G282214" s="86"/>
      <c r="H282214" s="86"/>
      <c r="I282214" s="11"/>
    </row>
    <row r="282216" spans="1:9" s="4" customFormat="1" x14ac:dyDescent="0.2">
      <c r="A282216" s="27"/>
      <c r="B282216" s="67"/>
      <c r="C282216" s="83"/>
      <c r="D282216" s="85"/>
      <c r="E282216" s="82"/>
      <c r="F282216" s="81"/>
      <c r="G282216" s="86"/>
      <c r="H282216" s="86"/>
      <c r="I282216" s="11"/>
    </row>
    <row r="282222" spans="1:9" s="4" customFormat="1" x14ac:dyDescent="0.2">
      <c r="A282222" s="27"/>
      <c r="B282222" s="67"/>
      <c r="C282222" s="83"/>
      <c r="D282222" s="85"/>
      <c r="E282222" s="82"/>
      <c r="F282222" s="81"/>
      <c r="G282222" s="86"/>
      <c r="H282222" s="86"/>
      <c r="I282222" s="11"/>
    </row>
    <row r="282230" spans="1:9" s="4" customFormat="1" x14ac:dyDescent="0.2">
      <c r="A282230" s="27"/>
      <c r="B282230" s="67"/>
      <c r="C282230" s="83"/>
      <c r="D282230" s="85"/>
      <c r="E282230" s="82"/>
      <c r="F282230" s="81"/>
      <c r="G282230" s="86"/>
      <c r="H282230" s="86"/>
      <c r="I282230" s="11"/>
    </row>
    <row r="282232" spans="1:9" s="4" customFormat="1" x14ac:dyDescent="0.2">
      <c r="A282232" s="27"/>
      <c r="B282232" s="67"/>
      <c r="C282232" s="83"/>
      <c r="D282232" s="85"/>
      <c r="E282232" s="82"/>
      <c r="F282232" s="81"/>
      <c r="G282232" s="86"/>
      <c r="H282232" s="86"/>
      <c r="I282232" s="11"/>
    </row>
    <row r="282238" spans="1:9" s="4" customFormat="1" x14ac:dyDescent="0.2">
      <c r="A282238" s="27"/>
      <c r="B282238" s="67"/>
      <c r="C282238" s="83"/>
      <c r="D282238" s="85"/>
      <c r="E282238" s="82"/>
      <c r="F282238" s="81"/>
      <c r="G282238" s="86"/>
      <c r="H282238" s="86"/>
      <c r="I282238" s="11"/>
    </row>
    <row r="282246" spans="1:9" s="4" customFormat="1" x14ac:dyDescent="0.2">
      <c r="A282246" s="27"/>
      <c r="B282246" s="67"/>
      <c r="C282246" s="83"/>
      <c r="D282246" s="85"/>
      <c r="E282246" s="82"/>
      <c r="F282246" s="81"/>
      <c r="G282246" s="86"/>
      <c r="H282246" s="86"/>
      <c r="I282246" s="11"/>
    </row>
    <row r="282248" spans="1:9" s="4" customFormat="1" x14ac:dyDescent="0.2">
      <c r="A282248" s="27"/>
      <c r="B282248" s="67"/>
      <c r="C282248" s="83"/>
      <c r="D282248" s="85"/>
      <c r="E282248" s="82"/>
      <c r="F282248" s="81"/>
      <c r="G282248" s="86"/>
      <c r="H282248" s="86"/>
      <c r="I282248" s="11"/>
    </row>
    <row r="282254" spans="1:9" s="4" customFormat="1" x14ac:dyDescent="0.2">
      <c r="A282254" s="27"/>
      <c r="B282254" s="67"/>
      <c r="C282254" s="83"/>
      <c r="D282254" s="85"/>
      <c r="E282254" s="82"/>
      <c r="F282254" s="81"/>
      <c r="G282254" s="86"/>
      <c r="H282254" s="86"/>
      <c r="I282254" s="11"/>
    </row>
    <row r="282262" spans="1:9" s="4" customFormat="1" x14ac:dyDescent="0.2">
      <c r="A282262" s="27"/>
      <c r="B282262" s="67"/>
      <c r="C282262" s="83"/>
      <c r="D282262" s="85"/>
      <c r="E282262" s="82"/>
      <c r="F282262" s="81"/>
      <c r="G282262" s="86"/>
      <c r="H282262" s="86"/>
      <c r="I282262" s="11"/>
    </row>
    <row r="282264" spans="1:9" s="4" customFormat="1" x14ac:dyDescent="0.2">
      <c r="A282264" s="27"/>
      <c r="B282264" s="67"/>
      <c r="C282264" s="83"/>
      <c r="D282264" s="85"/>
      <c r="E282264" s="82"/>
      <c r="F282264" s="81"/>
      <c r="G282264" s="86"/>
      <c r="H282264" s="86"/>
      <c r="I282264" s="11"/>
    </row>
    <row r="282270" spans="1:9" s="4" customFormat="1" x14ac:dyDescent="0.2">
      <c r="A282270" s="27"/>
      <c r="B282270" s="67"/>
      <c r="C282270" s="83"/>
      <c r="D282270" s="85"/>
      <c r="E282270" s="82"/>
      <c r="F282270" s="81"/>
      <c r="G282270" s="86"/>
      <c r="H282270" s="86"/>
      <c r="I282270" s="11"/>
    </row>
    <row r="282278" spans="1:9" s="4" customFormat="1" x14ac:dyDescent="0.2">
      <c r="A282278" s="27"/>
      <c r="B282278" s="67"/>
      <c r="C282278" s="83"/>
      <c r="D282278" s="85"/>
      <c r="E282278" s="82"/>
      <c r="F282278" s="81"/>
      <c r="G282278" s="86"/>
      <c r="H282278" s="86"/>
      <c r="I282278" s="11"/>
    </row>
    <row r="282280" spans="1:9" s="4" customFormat="1" x14ac:dyDescent="0.2">
      <c r="A282280" s="27"/>
      <c r="B282280" s="67"/>
      <c r="C282280" s="83"/>
      <c r="D282280" s="85"/>
      <c r="E282280" s="82"/>
      <c r="F282280" s="81"/>
      <c r="G282280" s="86"/>
      <c r="H282280" s="86"/>
      <c r="I282280" s="11"/>
    </row>
    <row r="282286" spans="1:9" s="4" customFormat="1" x14ac:dyDescent="0.2">
      <c r="A282286" s="27"/>
      <c r="B282286" s="67"/>
      <c r="C282286" s="83"/>
      <c r="D282286" s="85"/>
      <c r="E282286" s="82"/>
      <c r="F282286" s="81"/>
      <c r="G282286" s="86"/>
      <c r="H282286" s="86"/>
      <c r="I282286" s="11"/>
    </row>
    <row r="282294" spans="1:9" s="4" customFormat="1" x14ac:dyDescent="0.2">
      <c r="A282294" s="27"/>
      <c r="B282294" s="67"/>
      <c r="C282294" s="83"/>
      <c r="D282294" s="85"/>
      <c r="E282294" s="82"/>
      <c r="F282294" s="81"/>
      <c r="G282294" s="86"/>
      <c r="H282294" s="86"/>
      <c r="I282294" s="11"/>
    </row>
    <row r="282296" spans="1:9" s="4" customFormat="1" x14ac:dyDescent="0.2">
      <c r="A282296" s="27"/>
      <c r="B282296" s="67"/>
      <c r="C282296" s="83"/>
      <c r="D282296" s="85"/>
      <c r="E282296" s="82"/>
      <c r="F282296" s="81"/>
      <c r="G282296" s="86"/>
      <c r="H282296" s="86"/>
      <c r="I282296" s="11"/>
    </row>
    <row r="282302" spans="1:9" s="4" customFormat="1" x14ac:dyDescent="0.2">
      <c r="A282302" s="27"/>
      <c r="B282302" s="67"/>
      <c r="C282302" s="83"/>
      <c r="D282302" s="85"/>
      <c r="E282302" s="82"/>
      <c r="F282302" s="81"/>
      <c r="G282302" s="86"/>
      <c r="H282302" s="86"/>
      <c r="I282302" s="11"/>
    </row>
    <row r="282310" spans="1:9" s="4" customFormat="1" x14ac:dyDescent="0.2">
      <c r="A282310" s="27"/>
      <c r="B282310" s="67"/>
      <c r="C282310" s="83"/>
      <c r="D282310" s="85"/>
      <c r="E282310" s="82"/>
      <c r="F282310" s="81"/>
      <c r="G282310" s="86"/>
      <c r="H282310" s="86"/>
      <c r="I282310" s="11"/>
    </row>
    <row r="282312" spans="1:9" s="4" customFormat="1" x14ac:dyDescent="0.2">
      <c r="A282312" s="27"/>
      <c r="B282312" s="67"/>
      <c r="C282312" s="83"/>
      <c r="D282312" s="85"/>
      <c r="E282312" s="82"/>
      <c r="F282312" s="81"/>
      <c r="G282312" s="86"/>
      <c r="H282312" s="86"/>
      <c r="I282312" s="11"/>
    </row>
    <row r="282318" spans="1:9" s="4" customFormat="1" x14ac:dyDescent="0.2">
      <c r="A282318" s="27"/>
      <c r="B282318" s="67"/>
      <c r="C282318" s="83"/>
      <c r="D282318" s="85"/>
      <c r="E282318" s="82"/>
      <c r="F282318" s="81"/>
      <c r="G282318" s="86"/>
      <c r="H282318" s="86"/>
      <c r="I282318" s="11"/>
    </row>
    <row r="282326" spans="1:9" s="4" customFormat="1" x14ac:dyDescent="0.2">
      <c r="A282326" s="27"/>
      <c r="B282326" s="67"/>
      <c r="C282326" s="83"/>
      <c r="D282326" s="85"/>
      <c r="E282326" s="82"/>
      <c r="F282326" s="81"/>
      <c r="G282326" s="86"/>
      <c r="H282326" s="86"/>
      <c r="I282326" s="11"/>
    </row>
    <row r="282328" spans="1:9" s="4" customFormat="1" x14ac:dyDescent="0.2">
      <c r="A282328" s="27"/>
      <c r="B282328" s="67"/>
      <c r="C282328" s="83"/>
      <c r="D282328" s="85"/>
      <c r="E282328" s="82"/>
      <c r="F282328" s="81"/>
      <c r="G282328" s="86"/>
      <c r="H282328" s="86"/>
      <c r="I282328" s="11"/>
    </row>
    <row r="282334" spans="1:9" s="4" customFormat="1" x14ac:dyDescent="0.2">
      <c r="A282334" s="27"/>
      <c r="B282334" s="67"/>
      <c r="C282334" s="83"/>
      <c r="D282334" s="85"/>
      <c r="E282334" s="82"/>
      <c r="F282334" s="81"/>
      <c r="G282334" s="86"/>
      <c r="H282334" s="86"/>
      <c r="I282334" s="11"/>
    </row>
    <row r="282342" spans="1:9" s="4" customFormat="1" x14ac:dyDescent="0.2">
      <c r="A282342" s="27"/>
      <c r="B282342" s="67"/>
      <c r="C282342" s="83"/>
      <c r="D282342" s="85"/>
      <c r="E282342" s="82"/>
      <c r="F282342" s="81"/>
      <c r="G282342" s="86"/>
      <c r="H282342" s="86"/>
      <c r="I282342" s="11"/>
    </row>
    <row r="282344" spans="1:9" s="4" customFormat="1" x14ac:dyDescent="0.2">
      <c r="A282344" s="27"/>
      <c r="B282344" s="67"/>
      <c r="C282344" s="83"/>
      <c r="D282344" s="85"/>
      <c r="E282344" s="82"/>
      <c r="F282344" s="81"/>
      <c r="G282344" s="86"/>
      <c r="H282344" s="86"/>
      <c r="I282344" s="11"/>
    </row>
    <row r="282350" spans="1:9" s="4" customFormat="1" x14ac:dyDescent="0.2">
      <c r="A282350" s="27"/>
      <c r="B282350" s="67"/>
      <c r="C282350" s="83"/>
      <c r="D282350" s="85"/>
      <c r="E282350" s="82"/>
      <c r="F282350" s="81"/>
      <c r="G282350" s="86"/>
      <c r="H282350" s="86"/>
      <c r="I282350" s="11"/>
    </row>
    <row r="282358" spans="1:9" s="4" customFormat="1" x14ac:dyDescent="0.2">
      <c r="A282358" s="27"/>
      <c r="B282358" s="67"/>
      <c r="C282358" s="83"/>
      <c r="D282358" s="85"/>
      <c r="E282358" s="82"/>
      <c r="F282358" s="81"/>
      <c r="G282358" s="86"/>
      <c r="H282358" s="86"/>
      <c r="I282358" s="11"/>
    </row>
    <row r="282360" spans="1:9" s="4" customFormat="1" x14ac:dyDescent="0.2">
      <c r="A282360" s="27"/>
      <c r="B282360" s="67"/>
      <c r="C282360" s="83"/>
      <c r="D282360" s="85"/>
      <c r="E282360" s="82"/>
      <c r="F282360" s="81"/>
      <c r="G282360" s="86"/>
      <c r="H282360" s="86"/>
      <c r="I282360" s="11"/>
    </row>
    <row r="282366" spans="1:9" s="4" customFormat="1" x14ac:dyDescent="0.2">
      <c r="A282366" s="27"/>
      <c r="B282366" s="67"/>
      <c r="C282366" s="83"/>
      <c r="D282366" s="85"/>
      <c r="E282366" s="82"/>
      <c r="F282366" s="81"/>
      <c r="G282366" s="86"/>
      <c r="H282366" s="86"/>
      <c r="I282366" s="11"/>
    </row>
    <row r="282374" spans="1:9" s="4" customFormat="1" x14ac:dyDescent="0.2">
      <c r="A282374" s="27"/>
      <c r="B282374" s="67"/>
      <c r="C282374" s="83"/>
      <c r="D282374" s="85"/>
      <c r="E282374" s="82"/>
      <c r="F282374" s="81"/>
      <c r="G282374" s="86"/>
      <c r="H282374" s="86"/>
      <c r="I282374" s="11"/>
    </row>
    <row r="282376" spans="1:9" s="4" customFormat="1" x14ac:dyDescent="0.2">
      <c r="A282376" s="27"/>
      <c r="B282376" s="67"/>
      <c r="C282376" s="83"/>
      <c r="D282376" s="85"/>
      <c r="E282376" s="82"/>
      <c r="F282376" s="81"/>
      <c r="G282376" s="86"/>
      <c r="H282376" s="86"/>
      <c r="I282376" s="11"/>
    </row>
    <row r="282382" spans="1:9" s="4" customFormat="1" x14ac:dyDescent="0.2">
      <c r="A282382" s="27"/>
      <c r="B282382" s="67"/>
      <c r="C282382" s="83"/>
      <c r="D282382" s="85"/>
      <c r="E282382" s="82"/>
      <c r="F282382" s="81"/>
      <c r="G282382" s="86"/>
      <c r="H282382" s="86"/>
      <c r="I282382" s="11"/>
    </row>
    <row r="282390" spans="1:9" s="4" customFormat="1" x14ac:dyDescent="0.2">
      <c r="A282390" s="27"/>
      <c r="B282390" s="67"/>
      <c r="C282390" s="83"/>
      <c r="D282390" s="85"/>
      <c r="E282390" s="82"/>
      <c r="F282390" s="81"/>
      <c r="G282390" s="86"/>
      <c r="H282390" s="86"/>
      <c r="I282390" s="11"/>
    </row>
    <row r="282392" spans="1:9" s="4" customFormat="1" x14ac:dyDescent="0.2">
      <c r="A282392" s="27"/>
      <c r="B282392" s="67"/>
      <c r="C282392" s="83"/>
      <c r="D282392" s="85"/>
      <c r="E282392" s="82"/>
      <c r="F282392" s="81"/>
      <c r="G282392" s="86"/>
      <c r="H282392" s="86"/>
      <c r="I282392" s="11"/>
    </row>
    <row r="282398" spans="1:9" s="4" customFormat="1" x14ac:dyDescent="0.2">
      <c r="A282398" s="27"/>
      <c r="B282398" s="67"/>
      <c r="C282398" s="83"/>
      <c r="D282398" s="85"/>
      <c r="E282398" s="82"/>
      <c r="F282398" s="81"/>
      <c r="G282398" s="86"/>
      <c r="H282398" s="86"/>
      <c r="I282398" s="11"/>
    </row>
    <row r="282406" spans="1:9" s="4" customFormat="1" x14ac:dyDescent="0.2">
      <c r="A282406" s="27"/>
      <c r="B282406" s="67"/>
      <c r="C282406" s="83"/>
      <c r="D282406" s="85"/>
      <c r="E282406" s="82"/>
      <c r="F282406" s="81"/>
      <c r="G282406" s="86"/>
      <c r="H282406" s="86"/>
      <c r="I282406" s="11"/>
    </row>
    <row r="282408" spans="1:9" s="4" customFormat="1" x14ac:dyDescent="0.2">
      <c r="A282408" s="27"/>
      <c r="B282408" s="67"/>
      <c r="C282408" s="83"/>
      <c r="D282408" s="85"/>
      <c r="E282408" s="82"/>
      <c r="F282408" s="81"/>
      <c r="G282408" s="86"/>
      <c r="H282408" s="86"/>
      <c r="I282408" s="11"/>
    </row>
    <row r="282414" spans="1:9" s="4" customFormat="1" x14ac:dyDescent="0.2">
      <c r="A282414" s="27"/>
      <c r="B282414" s="67"/>
      <c r="C282414" s="83"/>
      <c r="D282414" s="85"/>
      <c r="E282414" s="82"/>
      <c r="F282414" s="81"/>
      <c r="G282414" s="86"/>
      <c r="H282414" s="86"/>
      <c r="I282414" s="11"/>
    </row>
    <row r="282422" spans="1:9" s="4" customFormat="1" x14ac:dyDescent="0.2">
      <c r="A282422" s="27"/>
      <c r="B282422" s="67"/>
      <c r="C282422" s="83"/>
      <c r="D282422" s="85"/>
      <c r="E282422" s="82"/>
      <c r="F282422" s="81"/>
      <c r="G282422" s="86"/>
      <c r="H282422" s="86"/>
      <c r="I282422" s="11"/>
    </row>
    <row r="282424" spans="1:9" s="4" customFormat="1" x14ac:dyDescent="0.2">
      <c r="A282424" s="27"/>
      <c r="B282424" s="67"/>
      <c r="C282424" s="83"/>
      <c r="D282424" s="85"/>
      <c r="E282424" s="82"/>
      <c r="F282424" s="81"/>
      <c r="G282424" s="86"/>
      <c r="H282424" s="86"/>
      <c r="I282424" s="11"/>
    </row>
    <row r="282430" spans="1:9" s="4" customFormat="1" x14ac:dyDescent="0.2">
      <c r="A282430" s="27"/>
      <c r="B282430" s="67"/>
      <c r="C282430" s="83"/>
      <c r="D282430" s="85"/>
      <c r="E282430" s="82"/>
      <c r="F282430" s="81"/>
      <c r="G282430" s="86"/>
      <c r="H282430" s="86"/>
      <c r="I282430" s="11"/>
    </row>
    <row r="282438" spans="1:9" s="4" customFormat="1" x14ac:dyDescent="0.2">
      <c r="A282438" s="27"/>
      <c r="B282438" s="67"/>
      <c r="C282438" s="83"/>
      <c r="D282438" s="85"/>
      <c r="E282438" s="82"/>
      <c r="F282438" s="81"/>
      <c r="G282438" s="86"/>
      <c r="H282438" s="86"/>
      <c r="I282438" s="11"/>
    </row>
    <row r="282440" spans="1:9" s="4" customFormat="1" x14ac:dyDescent="0.2">
      <c r="A282440" s="27"/>
      <c r="B282440" s="67"/>
      <c r="C282440" s="83"/>
      <c r="D282440" s="85"/>
      <c r="E282440" s="82"/>
      <c r="F282440" s="81"/>
      <c r="G282440" s="86"/>
      <c r="H282440" s="86"/>
      <c r="I282440" s="11"/>
    </row>
    <row r="282446" spans="1:9" s="4" customFormat="1" x14ac:dyDescent="0.2">
      <c r="A282446" s="27"/>
      <c r="B282446" s="67"/>
      <c r="C282446" s="83"/>
      <c r="D282446" s="85"/>
      <c r="E282446" s="82"/>
      <c r="F282446" s="81"/>
      <c r="G282446" s="86"/>
      <c r="H282446" s="86"/>
      <c r="I282446" s="11"/>
    </row>
    <row r="282454" spans="1:9" s="4" customFormat="1" x14ac:dyDescent="0.2">
      <c r="A282454" s="27"/>
      <c r="B282454" s="67"/>
      <c r="C282454" s="83"/>
      <c r="D282454" s="85"/>
      <c r="E282454" s="82"/>
      <c r="F282454" s="81"/>
      <c r="G282454" s="86"/>
      <c r="H282454" s="86"/>
      <c r="I282454" s="11"/>
    </row>
    <row r="282456" spans="1:9" s="4" customFormat="1" x14ac:dyDescent="0.2">
      <c r="A282456" s="27"/>
      <c r="B282456" s="67"/>
      <c r="C282456" s="83"/>
      <c r="D282456" s="85"/>
      <c r="E282456" s="82"/>
      <c r="F282456" s="81"/>
      <c r="G282456" s="86"/>
      <c r="H282456" s="86"/>
      <c r="I282456" s="11"/>
    </row>
    <row r="282462" spans="1:9" s="4" customFormat="1" x14ac:dyDescent="0.2">
      <c r="A282462" s="27"/>
      <c r="B282462" s="67"/>
      <c r="C282462" s="83"/>
      <c r="D282462" s="85"/>
      <c r="E282462" s="82"/>
      <c r="F282462" s="81"/>
      <c r="G282462" s="86"/>
      <c r="H282462" s="86"/>
      <c r="I282462" s="11"/>
    </row>
    <row r="282470" spans="1:9" s="4" customFormat="1" x14ac:dyDescent="0.2">
      <c r="A282470" s="27"/>
      <c r="B282470" s="67"/>
      <c r="C282470" s="83"/>
      <c r="D282470" s="85"/>
      <c r="E282470" s="82"/>
      <c r="F282470" s="81"/>
      <c r="G282470" s="86"/>
      <c r="H282470" s="86"/>
      <c r="I282470" s="11"/>
    </row>
    <row r="282472" spans="1:9" s="4" customFormat="1" x14ac:dyDescent="0.2">
      <c r="A282472" s="27"/>
      <c r="B282472" s="67"/>
      <c r="C282472" s="83"/>
      <c r="D282472" s="85"/>
      <c r="E282472" s="82"/>
      <c r="F282472" s="81"/>
      <c r="G282472" s="86"/>
      <c r="H282472" s="86"/>
      <c r="I282472" s="11"/>
    </row>
    <row r="282478" spans="1:9" s="4" customFormat="1" x14ac:dyDescent="0.2">
      <c r="A282478" s="27"/>
      <c r="B282478" s="67"/>
      <c r="C282478" s="83"/>
      <c r="D282478" s="85"/>
      <c r="E282478" s="82"/>
      <c r="F282478" s="81"/>
      <c r="G282478" s="86"/>
      <c r="H282478" s="86"/>
      <c r="I282478" s="11"/>
    </row>
    <row r="282486" spans="1:9" s="4" customFormat="1" x14ac:dyDescent="0.2">
      <c r="A282486" s="27"/>
      <c r="B282486" s="67"/>
      <c r="C282486" s="83"/>
      <c r="D282486" s="85"/>
      <c r="E282486" s="82"/>
      <c r="F282486" s="81"/>
      <c r="G282486" s="86"/>
      <c r="H282486" s="86"/>
      <c r="I282486" s="11"/>
    </row>
    <row r="282488" spans="1:9" s="4" customFormat="1" x14ac:dyDescent="0.2">
      <c r="A282488" s="27"/>
      <c r="B282488" s="67"/>
      <c r="C282488" s="83"/>
      <c r="D282488" s="85"/>
      <c r="E282488" s="82"/>
      <c r="F282488" s="81"/>
      <c r="G282488" s="86"/>
      <c r="H282488" s="86"/>
      <c r="I282488" s="11"/>
    </row>
    <row r="282494" spans="1:9" s="4" customFormat="1" x14ac:dyDescent="0.2">
      <c r="A282494" s="27"/>
      <c r="B282494" s="67"/>
      <c r="C282494" s="83"/>
      <c r="D282494" s="85"/>
      <c r="E282494" s="82"/>
      <c r="F282494" s="81"/>
      <c r="G282494" s="86"/>
      <c r="H282494" s="86"/>
      <c r="I282494" s="11"/>
    </row>
    <row r="282502" spans="1:9" s="4" customFormat="1" x14ac:dyDescent="0.2">
      <c r="A282502" s="27"/>
      <c r="B282502" s="67"/>
      <c r="C282502" s="83"/>
      <c r="D282502" s="85"/>
      <c r="E282502" s="82"/>
      <c r="F282502" s="81"/>
      <c r="G282502" s="86"/>
      <c r="H282502" s="86"/>
      <c r="I282502" s="11"/>
    </row>
    <row r="282504" spans="1:9" s="4" customFormat="1" x14ac:dyDescent="0.2">
      <c r="A282504" s="27"/>
      <c r="B282504" s="67"/>
      <c r="C282504" s="83"/>
      <c r="D282504" s="85"/>
      <c r="E282504" s="82"/>
      <c r="F282504" s="81"/>
      <c r="G282504" s="86"/>
      <c r="H282504" s="86"/>
      <c r="I282504" s="11"/>
    </row>
    <row r="282510" spans="1:9" s="4" customFormat="1" x14ac:dyDescent="0.2">
      <c r="A282510" s="27"/>
      <c r="B282510" s="67"/>
      <c r="C282510" s="83"/>
      <c r="D282510" s="85"/>
      <c r="E282510" s="82"/>
      <c r="F282510" s="81"/>
      <c r="G282510" s="86"/>
      <c r="H282510" s="86"/>
      <c r="I282510" s="11"/>
    </row>
    <row r="282518" spans="1:9" s="4" customFormat="1" x14ac:dyDescent="0.2">
      <c r="A282518" s="27"/>
      <c r="B282518" s="67"/>
      <c r="C282518" s="83"/>
      <c r="D282518" s="85"/>
      <c r="E282518" s="82"/>
      <c r="F282518" s="81"/>
      <c r="G282518" s="86"/>
      <c r="H282518" s="86"/>
      <c r="I282518" s="11"/>
    </row>
    <row r="282520" spans="1:9" s="4" customFormat="1" x14ac:dyDescent="0.2">
      <c r="A282520" s="27"/>
      <c r="B282520" s="67"/>
      <c r="C282520" s="83"/>
      <c r="D282520" s="85"/>
      <c r="E282520" s="82"/>
      <c r="F282520" s="81"/>
      <c r="G282520" s="86"/>
      <c r="H282520" s="86"/>
      <c r="I282520" s="11"/>
    </row>
    <row r="282526" spans="1:9" s="4" customFormat="1" x14ac:dyDescent="0.2">
      <c r="A282526" s="27"/>
      <c r="B282526" s="67"/>
      <c r="C282526" s="83"/>
      <c r="D282526" s="85"/>
      <c r="E282526" s="82"/>
      <c r="F282526" s="81"/>
      <c r="G282526" s="86"/>
      <c r="H282526" s="86"/>
      <c r="I282526" s="11"/>
    </row>
    <row r="282534" spans="1:9" s="4" customFormat="1" x14ac:dyDescent="0.2">
      <c r="A282534" s="27"/>
      <c r="B282534" s="67"/>
      <c r="C282534" s="83"/>
      <c r="D282534" s="85"/>
      <c r="E282534" s="82"/>
      <c r="F282534" s="81"/>
      <c r="G282534" s="86"/>
      <c r="H282534" s="86"/>
      <c r="I282534" s="11"/>
    </row>
    <row r="282536" spans="1:9" s="4" customFormat="1" x14ac:dyDescent="0.2">
      <c r="A282536" s="27"/>
      <c r="B282536" s="67"/>
      <c r="C282536" s="83"/>
      <c r="D282536" s="85"/>
      <c r="E282536" s="82"/>
      <c r="F282536" s="81"/>
      <c r="G282536" s="86"/>
      <c r="H282536" s="86"/>
      <c r="I282536" s="11"/>
    </row>
    <row r="282542" spans="1:9" s="4" customFormat="1" x14ac:dyDescent="0.2">
      <c r="A282542" s="27"/>
      <c r="B282542" s="67"/>
      <c r="C282542" s="83"/>
      <c r="D282542" s="85"/>
      <c r="E282542" s="82"/>
      <c r="F282542" s="81"/>
      <c r="G282542" s="86"/>
      <c r="H282542" s="86"/>
      <c r="I282542" s="11"/>
    </row>
    <row r="282550" spans="1:9" s="4" customFormat="1" x14ac:dyDescent="0.2">
      <c r="A282550" s="27"/>
      <c r="B282550" s="67"/>
      <c r="C282550" s="83"/>
      <c r="D282550" s="85"/>
      <c r="E282550" s="82"/>
      <c r="F282550" s="81"/>
      <c r="G282550" s="86"/>
      <c r="H282550" s="86"/>
      <c r="I282550" s="11"/>
    </row>
    <row r="282552" spans="1:9" s="4" customFormat="1" x14ac:dyDescent="0.2">
      <c r="A282552" s="27"/>
      <c r="B282552" s="67"/>
      <c r="C282552" s="83"/>
      <c r="D282552" s="85"/>
      <c r="E282552" s="82"/>
      <c r="F282552" s="81"/>
      <c r="G282552" s="86"/>
      <c r="H282552" s="86"/>
      <c r="I282552" s="11"/>
    </row>
    <row r="282558" spans="1:9" s="4" customFormat="1" x14ac:dyDescent="0.2">
      <c r="A282558" s="27"/>
      <c r="B282558" s="67"/>
      <c r="C282558" s="83"/>
      <c r="D282558" s="85"/>
      <c r="E282558" s="82"/>
      <c r="F282558" s="81"/>
      <c r="G282558" s="86"/>
      <c r="H282558" s="86"/>
      <c r="I282558" s="11"/>
    </row>
    <row r="282566" spans="1:9" s="4" customFormat="1" x14ac:dyDescent="0.2">
      <c r="A282566" s="27"/>
      <c r="B282566" s="67"/>
      <c r="C282566" s="83"/>
      <c r="D282566" s="85"/>
      <c r="E282566" s="82"/>
      <c r="F282566" s="81"/>
      <c r="G282566" s="86"/>
      <c r="H282566" s="86"/>
      <c r="I282566" s="11"/>
    </row>
    <row r="282568" spans="1:9" s="4" customFormat="1" x14ac:dyDescent="0.2">
      <c r="A282568" s="27"/>
      <c r="B282568" s="67"/>
      <c r="C282568" s="83"/>
      <c r="D282568" s="85"/>
      <c r="E282568" s="82"/>
      <c r="F282568" s="81"/>
      <c r="G282568" s="86"/>
      <c r="H282568" s="86"/>
      <c r="I282568" s="11"/>
    </row>
    <row r="282574" spans="1:9" s="4" customFormat="1" x14ac:dyDescent="0.2">
      <c r="A282574" s="27"/>
      <c r="B282574" s="67"/>
      <c r="C282574" s="83"/>
      <c r="D282574" s="85"/>
      <c r="E282574" s="82"/>
      <c r="F282574" s="81"/>
      <c r="G282574" s="86"/>
      <c r="H282574" s="86"/>
      <c r="I282574" s="11"/>
    </row>
    <row r="282582" spans="1:9" s="4" customFormat="1" x14ac:dyDescent="0.2">
      <c r="A282582" s="27"/>
      <c r="B282582" s="67"/>
      <c r="C282582" s="83"/>
      <c r="D282582" s="85"/>
      <c r="E282582" s="82"/>
      <c r="F282582" s="81"/>
      <c r="G282582" s="86"/>
      <c r="H282582" s="86"/>
      <c r="I282582" s="11"/>
    </row>
    <row r="282584" spans="1:9" s="4" customFormat="1" x14ac:dyDescent="0.2">
      <c r="A282584" s="27"/>
      <c r="B282584" s="67"/>
      <c r="C282584" s="83"/>
      <c r="D282584" s="85"/>
      <c r="E282584" s="82"/>
      <c r="F282584" s="81"/>
      <c r="G282584" s="86"/>
      <c r="H282584" s="86"/>
      <c r="I282584" s="11"/>
    </row>
    <row r="282590" spans="1:9" s="4" customFormat="1" x14ac:dyDescent="0.2">
      <c r="A282590" s="27"/>
      <c r="B282590" s="67"/>
      <c r="C282590" s="83"/>
      <c r="D282590" s="85"/>
      <c r="E282590" s="82"/>
      <c r="F282590" s="81"/>
      <c r="G282590" s="86"/>
      <c r="H282590" s="86"/>
      <c r="I282590" s="11"/>
    </row>
    <row r="282598" spans="1:9" s="4" customFormat="1" x14ac:dyDescent="0.2">
      <c r="A282598" s="27"/>
      <c r="B282598" s="67"/>
      <c r="C282598" s="83"/>
      <c r="D282598" s="85"/>
      <c r="E282598" s="82"/>
      <c r="F282598" s="81"/>
      <c r="G282598" s="86"/>
      <c r="H282598" s="86"/>
      <c r="I282598" s="11"/>
    </row>
    <row r="282600" spans="1:9" s="4" customFormat="1" x14ac:dyDescent="0.2">
      <c r="A282600" s="27"/>
      <c r="B282600" s="67"/>
      <c r="C282600" s="83"/>
      <c r="D282600" s="85"/>
      <c r="E282600" s="82"/>
      <c r="F282600" s="81"/>
      <c r="G282600" s="86"/>
      <c r="H282600" s="86"/>
      <c r="I282600" s="11"/>
    </row>
    <row r="282606" spans="1:9" s="4" customFormat="1" x14ac:dyDescent="0.2">
      <c r="A282606" s="27"/>
      <c r="B282606" s="67"/>
      <c r="C282606" s="83"/>
      <c r="D282606" s="85"/>
      <c r="E282606" s="82"/>
      <c r="F282606" s="81"/>
      <c r="G282606" s="86"/>
      <c r="H282606" s="86"/>
      <c r="I282606" s="11"/>
    </row>
    <row r="282614" spans="1:9" s="4" customFormat="1" x14ac:dyDescent="0.2">
      <c r="A282614" s="27"/>
      <c r="B282614" s="67"/>
      <c r="C282614" s="83"/>
      <c r="D282614" s="85"/>
      <c r="E282614" s="82"/>
      <c r="F282614" s="81"/>
      <c r="G282614" s="86"/>
      <c r="H282614" s="86"/>
      <c r="I282614" s="11"/>
    </row>
    <row r="282616" spans="1:9" s="4" customFormat="1" x14ac:dyDescent="0.2">
      <c r="A282616" s="27"/>
      <c r="B282616" s="67"/>
      <c r="C282616" s="83"/>
      <c r="D282616" s="85"/>
      <c r="E282616" s="82"/>
      <c r="F282616" s="81"/>
      <c r="G282616" s="86"/>
      <c r="H282616" s="86"/>
      <c r="I282616" s="11"/>
    </row>
    <row r="282622" spans="1:9" s="4" customFormat="1" x14ac:dyDescent="0.2">
      <c r="A282622" s="27"/>
      <c r="B282622" s="67"/>
      <c r="C282622" s="83"/>
      <c r="D282622" s="85"/>
      <c r="E282622" s="82"/>
      <c r="F282622" s="81"/>
      <c r="G282622" s="86"/>
      <c r="H282622" s="86"/>
      <c r="I282622" s="11"/>
    </row>
    <row r="282630" spans="1:9" s="4" customFormat="1" x14ac:dyDescent="0.2">
      <c r="A282630" s="27"/>
      <c r="B282630" s="67"/>
      <c r="C282630" s="83"/>
      <c r="D282630" s="85"/>
      <c r="E282630" s="82"/>
      <c r="F282630" s="81"/>
      <c r="G282630" s="86"/>
      <c r="H282630" s="86"/>
      <c r="I282630" s="11"/>
    </row>
    <row r="282632" spans="1:9" s="4" customFormat="1" x14ac:dyDescent="0.2">
      <c r="A282632" s="27"/>
      <c r="B282632" s="67"/>
      <c r="C282632" s="83"/>
      <c r="D282632" s="85"/>
      <c r="E282632" s="82"/>
      <c r="F282632" s="81"/>
      <c r="G282632" s="86"/>
      <c r="H282632" s="86"/>
      <c r="I282632" s="11"/>
    </row>
    <row r="282638" spans="1:9" s="4" customFormat="1" x14ac:dyDescent="0.2">
      <c r="A282638" s="27"/>
      <c r="B282638" s="67"/>
      <c r="C282638" s="83"/>
      <c r="D282638" s="85"/>
      <c r="E282638" s="82"/>
      <c r="F282638" s="81"/>
      <c r="G282638" s="86"/>
      <c r="H282638" s="86"/>
      <c r="I282638" s="11"/>
    </row>
    <row r="282646" spans="1:9" s="4" customFormat="1" x14ac:dyDescent="0.2">
      <c r="A282646" s="27"/>
      <c r="B282646" s="67"/>
      <c r="C282646" s="83"/>
      <c r="D282646" s="85"/>
      <c r="E282646" s="82"/>
      <c r="F282646" s="81"/>
      <c r="G282646" s="86"/>
      <c r="H282646" s="86"/>
      <c r="I282646" s="11"/>
    </row>
    <row r="282648" spans="1:9" s="4" customFormat="1" x14ac:dyDescent="0.2">
      <c r="A282648" s="27"/>
      <c r="B282648" s="67"/>
      <c r="C282648" s="83"/>
      <c r="D282648" s="85"/>
      <c r="E282648" s="82"/>
      <c r="F282648" s="81"/>
      <c r="G282648" s="86"/>
      <c r="H282648" s="86"/>
      <c r="I282648" s="11"/>
    </row>
    <row r="282654" spans="1:9" s="4" customFormat="1" x14ac:dyDescent="0.2">
      <c r="A282654" s="27"/>
      <c r="B282654" s="67"/>
      <c r="C282654" s="83"/>
      <c r="D282654" s="85"/>
      <c r="E282654" s="82"/>
      <c r="F282654" s="81"/>
      <c r="G282654" s="86"/>
      <c r="H282654" s="86"/>
      <c r="I282654" s="11"/>
    </row>
    <row r="282662" spans="1:9" s="4" customFormat="1" x14ac:dyDescent="0.2">
      <c r="A282662" s="27"/>
      <c r="B282662" s="67"/>
      <c r="C282662" s="83"/>
      <c r="D282662" s="85"/>
      <c r="E282662" s="82"/>
      <c r="F282662" s="81"/>
      <c r="G282662" s="86"/>
      <c r="H282662" s="86"/>
      <c r="I282662" s="11"/>
    </row>
    <row r="282664" spans="1:9" s="4" customFormat="1" x14ac:dyDescent="0.2">
      <c r="A282664" s="27"/>
      <c r="B282664" s="67"/>
      <c r="C282664" s="83"/>
      <c r="D282664" s="85"/>
      <c r="E282664" s="82"/>
      <c r="F282664" s="81"/>
      <c r="G282664" s="86"/>
      <c r="H282664" s="86"/>
      <c r="I282664" s="11"/>
    </row>
    <row r="282670" spans="1:9" s="4" customFormat="1" x14ac:dyDescent="0.2">
      <c r="A282670" s="27"/>
      <c r="B282670" s="67"/>
      <c r="C282670" s="83"/>
      <c r="D282670" s="85"/>
      <c r="E282670" s="82"/>
      <c r="F282670" s="81"/>
      <c r="G282670" s="86"/>
      <c r="H282670" s="86"/>
      <c r="I282670" s="11"/>
    </row>
    <row r="282678" spans="1:9" s="4" customFormat="1" x14ac:dyDescent="0.2">
      <c r="A282678" s="27"/>
      <c r="B282678" s="67"/>
      <c r="C282678" s="83"/>
      <c r="D282678" s="85"/>
      <c r="E282678" s="82"/>
      <c r="F282678" s="81"/>
      <c r="G282678" s="86"/>
      <c r="H282678" s="86"/>
      <c r="I282678" s="11"/>
    </row>
    <row r="282680" spans="1:9" s="4" customFormat="1" x14ac:dyDescent="0.2">
      <c r="A282680" s="27"/>
      <c r="B282680" s="67"/>
      <c r="C282680" s="83"/>
      <c r="D282680" s="85"/>
      <c r="E282680" s="82"/>
      <c r="F282680" s="81"/>
      <c r="G282680" s="86"/>
      <c r="H282680" s="86"/>
      <c r="I282680" s="11"/>
    </row>
    <row r="282686" spans="1:9" s="4" customFormat="1" x14ac:dyDescent="0.2">
      <c r="A282686" s="27"/>
      <c r="B282686" s="67"/>
      <c r="C282686" s="83"/>
      <c r="D282686" s="85"/>
      <c r="E282686" s="82"/>
      <c r="F282686" s="81"/>
      <c r="G282686" s="86"/>
      <c r="H282686" s="86"/>
      <c r="I282686" s="11"/>
    </row>
    <row r="282694" spans="1:9" s="4" customFormat="1" x14ac:dyDescent="0.2">
      <c r="A282694" s="27"/>
      <c r="B282694" s="67"/>
      <c r="C282694" s="83"/>
      <c r="D282694" s="85"/>
      <c r="E282694" s="82"/>
      <c r="F282694" s="81"/>
      <c r="G282694" s="86"/>
      <c r="H282694" s="86"/>
      <c r="I282694" s="11"/>
    </row>
    <row r="282696" spans="1:9" s="4" customFormat="1" x14ac:dyDescent="0.2">
      <c r="A282696" s="27"/>
      <c r="B282696" s="67"/>
      <c r="C282696" s="83"/>
      <c r="D282696" s="85"/>
      <c r="E282696" s="82"/>
      <c r="F282696" s="81"/>
      <c r="G282696" s="86"/>
      <c r="H282696" s="86"/>
      <c r="I282696" s="11"/>
    </row>
    <row r="282702" spans="1:9" s="4" customFormat="1" x14ac:dyDescent="0.2">
      <c r="A282702" s="27"/>
      <c r="B282702" s="67"/>
      <c r="C282702" s="83"/>
      <c r="D282702" s="85"/>
      <c r="E282702" s="82"/>
      <c r="F282702" s="81"/>
      <c r="G282702" s="86"/>
      <c r="H282702" s="86"/>
      <c r="I282702" s="11"/>
    </row>
    <row r="282710" spans="1:9" s="4" customFormat="1" x14ac:dyDescent="0.2">
      <c r="A282710" s="27"/>
      <c r="B282710" s="67"/>
      <c r="C282710" s="83"/>
      <c r="D282710" s="85"/>
      <c r="E282710" s="82"/>
      <c r="F282710" s="81"/>
      <c r="G282710" s="86"/>
      <c r="H282710" s="86"/>
      <c r="I282710" s="11"/>
    </row>
    <row r="282712" spans="1:9" s="4" customFormat="1" x14ac:dyDescent="0.2">
      <c r="A282712" s="27"/>
      <c r="B282712" s="67"/>
      <c r="C282712" s="83"/>
      <c r="D282712" s="85"/>
      <c r="E282712" s="82"/>
      <c r="F282712" s="81"/>
      <c r="G282712" s="86"/>
      <c r="H282712" s="86"/>
      <c r="I282712" s="11"/>
    </row>
    <row r="282718" spans="1:9" s="4" customFormat="1" x14ac:dyDescent="0.2">
      <c r="A282718" s="27"/>
      <c r="B282718" s="67"/>
      <c r="C282718" s="83"/>
      <c r="D282718" s="85"/>
      <c r="E282718" s="82"/>
      <c r="F282718" s="81"/>
      <c r="G282718" s="86"/>
      <c r="H282718" s="86"/>
      <c r="I282718" s="11"/>
    </row>
    <row r="282726" spans="1:9" s="4" customFormat="1" x14ac:dyDescent="0.2">
      <c r="A282726" s="27"/>
      <c r="B282726" s="67"/>
      <c r="C282726" s="83"/>
      <c r="D282726" s="85"/>
      <c r="E282726" s="82"/>
      <c r="F282726" s="81"/>
      <c r="G282726" s="86"/>
      <c r="H282726" s="86"/>
      <c r="I282726" s="11"/>
    </row>
    <row r="282728" spans="1:9" s="4" customFormat="1" x14ac:dyDescent="0.2">
      <c r="A282728" s="27"/>
      <c r="B282728" s="67"/>
      <c r="C282728" s="83"/>
      <c r="D282728" s="85"/>
      <c r="E282728" s="82"/>
      <c r="F282728" s="81"/>
      <c r="G282728" s="86"/>
      <c r="H282728" s="86"/>
      <c r="I282728" s="11"/>
    </row>
    <row r="282734" spans="1:9" s="4" customFormat="1" x14ac:dyDescent="0.2">
      <c r="A282734" s="27"/>
      <c r="B282734" s="67"/>
      <c r="C282734" s="83"/>
      <c r="D282734" s="85"/>
      <c r="E282734" s="82"/>
      <c r="F282734" s="81"/>
      <c r="G282734" s="86"/>
      <c r="H282734" s="86"/>
      <c r="I282734" s="11"/>
    </row>
    <row r="282742" spans="1:9" s="4" customFormat="1" x14ac:dyDescent="0.2">
      <c r="A282742" s="27"/>
      <c r="B282742" s="67"/>
      <c r="C282742" s="83"/>
      <c r="D282742" s="85"/>
      <c r="E282742" s="82"/>
      <c r="F282742" s="81"/>
      <c r="G282742" s="86"/>
      <c r="H282742" s="86"/>
      <c r="I282742" s="11"/>
    </row>
    <row r="282744" spans="1:9" s="4" customFormat="1" x14ac:dyDescent="0.2">
      <c r="A282744" s="27"/>
      <c r="B282744" s="67"/>
      <c r="C282744" s="83"/>
      <c r="D282744" s="85"/>
      <c r="E282744" s="82"/>
      <c r="F282744" s="81"/>
      <c r="G282744" s="86"/>
      <c r="H282744" s="86"/>
      <c r="I282744" s="11"/>
    </row>
    <row r="282750" spans="1:9" s="4" customFormat="1" x14ac:dyDescent="0.2">
      <c r="A282750" s="27"/>
      <c r="B282750" s="67"/>
      <c r="C282750" s="83"/>
      <c r="D282750" s="85"/>
      <c r="E282750" s="82"/>
      <c r="F282750" s="81"/>
      <c r="G282750" s="86"/>
      <c r="H282750" s="86"/>
      <c r="I282750" s="11"/>
    </row>
    <row r="282758" spans="1:9" s="4" customFormat="1" x14ac:dyDescent="0.2">
      <c r="A282758" s="27"/>
      <c r="B282758" s="67"/>
      <c r="C282758" s="83"/>
      <c r="D282758" s="85"/>
      <c r="E282758" s="82"/>
      <c r="F282758" s="81"/>
      <c r="G282758" s="86"/>
      <c r="H282758" s="86"/>
      <c r="I282758" s="11"/>
    </row>
    <row r="282760" spans="1:9" s="4" customFormat="1" x14ac:dyDescent="0.2">
      <c r="A282760" s="27"/>
      <c r="B282760" s="67"/>
      <c r="C282760" s="83"/>
      <c r="D282760" s="85"/>
      <c r="E282760" s="82"/>
      <c r="F282760" s="81"/>
      <c r="G282760" s="86"/>
      <c r="H282760" s="86"/>
      <c r="I282760" s="11"/>
    </row>
    <row r="282766" spans="1:9" s="4" customFormat="1" x14ac:dyDescent="0.2">
      <c r="A282766" s="27"/>
      <c r="B282766" s="67"/>
      <c r="C282766" s="83"/>
      <c r="D282766" s="85"/>
      <c r="E282766" s="82"/>
      <c r="F282766" s="81"/>
      <c r="G282766" s="86"/>
      <c r="H282766" s="86"/>
      <c r="I282766" s="11"/>
    </row>
    <row r="282774" spans="1:9" s="4" customFormat="1" x14ac:dyDescent="0.2">
      <c r="A282774" s="27"/>
      <c r="B282774" s="67"/>
      <c r="C282774" s="83"/>
      <c r="D282774" s="85"/>
      <c r="E282774" s="82"/>
      <c r="F282774" s="81"/>
      <c r="G282774" s="86"/>
      <c r="H282774" s="86"/>
      <c r="I282774" s="11"/>
    </row>
    <row r="282776" spans="1:9" s="4" customFormat="1" x14ac:dyDescent="0.2">
      <c r="A282776" s="27"/>
      <c r="B282776" s="67"/>
      <c r="C282776" s="83"/>
      <c r="D282776" s="85"/>
      <c r="E282776" s="82"/>
      <c r="F282776" s="81"/>
      <c r="G282776" s="86"/>
      <c r="H282776" s="86"/>
      <c r="I282776" s="11"/>
    </row>
    <row r="282782" spans="1:9" s="4" customFormat="1" x14ac:dyDescent="0.2">
      <c r="A282782" s="27"/>
      <c r="B282782" s="67"/>
      <c r="C282782" s="83"/>
      <c r="D282782" s="85"/>
      <c r="E282782" s="82"/>
      <c r="F282782" s="81"/>
      <c r="G282782" s="86"/>
      <c r="H282782" s="86"/>
      <c r="I282782" s="11"/>
    </row>
    <row r="282790" spans="1:9" s="4" customFormat="1" x14ac:dyDescent="0.2">
      <c r="A282790" s="27"/>
      <c r="B282790" s="67"/>
      <c r="C282790" s="83"/>
      <c r="D282790" s="85"/>
      <c r="E282790" s="82"/>
      <c r="F282790" s="81"/>
      <c r="G282790" s="86"/>
      <c r="H282790" s="86"/>
      <c r="I282790" s="11"/>
    </row>
    <row r="282792" spans="1:9" s="4" customFormat="1" x14ac:dyDescent="0.2">
      <c r="A282792" s="27"/>
      <c r="B282792" s="67"/>
      <c r="C282792" s="83"/>
      <c r="D282792" s="85"/>
      <c r="E282792" s="82"/>
      <c r="F282792" s="81"/>
      <c r="G282792" s="86"/>
      <c r="H282792" s="86"/>
      <c r="I282792" s="11"/>
    </row>
    <row r="282798" spans="1:9" s="4" customFormat="1" x14ac:dyDescent="0.2">
      <c r="A282798" s="27"/>
      <c r="B282798" s="67"/>
      <c r="C282798" s="83"/>
      <c r="D282798" s="85"/>
      <c r="E282798" s="82"/>
      <c r="F282798" s="81"/>
      <c r="G282798" s="86"/>
      <c r="H282798" s="86"/>
      <c r="I282798" s="11"/>
    </row>
    <row r="282806" spans="1:9" s="4" customFormat="1" x14ac:dyDescent="0.2">
      <c r="A282806" s="27"/>
      <c r="B282806" s="67"/>
      <c r="C282806" s="83"/>
      <c r="D282806" s="85"/>
      <c r="E282806" s="82"/>
      <c r="F282806" s="81"/>
      <c r="G282806" s="86"/>
      <c r="H282806" s="86"/>
      <c r="I282806" s="11"/>
    </row>
    <row r="282808" spans="1:9" s="4" customFormat="1" x14ac:dyDescent="0.2">
      <c r="A282808" s="27"/>
      <c r="B282808" s="67"/>
      <c r="C282808" s="83"/>
      <c r="D282808" s="85"/>
      <c r="E282808" s="82"/>
      <c r="F282808" s="81"/>
      <c r="G282808" s="86"/>
      <c r="H282808" s="86"/>
      <c r="I282808" s="11"/>
    </row>
    <row r="282814" spans="1:9" s="4" customFormat="1" x14ac:dyDescent="0.2">
      <c r="A282814" s="27"/>
      <c r="B282814" s="67"/>
      <c r="C282814" s="83"/>
      <c r="D282814" s="85"/>
      <c r="E282814" s="82"/>
      <c r="F282814" s="81"/>
      <c r="G282814" s="86"/>
      <c r="H282814" s="86"/>
      <c r="I282814" s="11"/>
    </row>
    <row r="282822" spans="1:9" s="4" customFormat="1" x14ac:dyDescent="0.2">
      <c r="A282822" s="27"/>
      <c r="B282822" s="67"/>
      <c r="C282822" s="83"/>
      <c r="D282822" s="85"/>
      <c r="E282822" s="82"/>
      <c r="F282822" s="81"/>
      <c r="G282822" s="86"/>
      <c r="H282822" s="86"/>
      <c r="I282822" s="11"/>
    </row>
    <row r="282824" spans="1:9" s="4" customFormat="1" x14ac:dyDescent="0.2">
      <c r="A282824" s="27"/>
      <c r="B282824" s="67"/>
      <c r="C282824" s="83"/>
      <c r="D282824" s="85"/>
      <c r="E282824" s="82"/>
      <c r="F282824" s="81"/>
      <c r="G282824" s="86"/>
      <c r="H282824" s="86"/>
      <c r="I282824" s="11"/>
    </row>
    <row r="282830" spans="1:9" s="4" customFormat="1" x14ac:dyDescent="0.2">
      <c r="A282830" s="27"/>
      <c r="B282830" s="67"/>
      <c r="C282830" s="83"/>
      <c r="D282830" s="85"/>
      <c r="E282830" s="82"/>
      <c r="F282830" s="81"/>
      <c r="G282830" s="86"/>
      <c r="H282830" s="86"/>
      <c r="I282830" s="11"/>
    </row>
    <row r="282838" spans="1:9" s="4" customFormat="1" x14ac:dyDescent="0.2">
      <c r="A282838" s="27"/>
      <c r="B282838" s="67"/>
      <c r="C282838" s="83"/>
      <c r="D282838" s="85"/>
      <c r="E282838" s="82"/>
      <c r="F282838" s="81"/>
      <c r="G282838" s="86"/>
      <c r="H282838" s="86"/>
      <c r="I282838" s="11"/>
    </row>
    <row r="282840" spans="1:9" s="4" customFormat="1" x14ac:dyDescent="0.2">
      <c r="A282840" s="27"/>
      <c r="B282840" s="67"/>
      <c r="C282840" s="83"/>
      <c r="D282840" s="85"/>
      <c r="E282840" s="82"/>
      <c r="F282840" s="81"/>
      <c r="G282840" s="86"/>
      <c r="H282840" s="86"/>
      <c r="I282840" s="11"/>
    </row>
    <row r="282846" spans="1:9" s="4" customFormat="1" x14ac:dyDescent="0.2">
      <c r="A282846" s="27"/>
      <c r="B282846" s="67"/>
      <c r="C282846" s="83"/>
      <c r="D282846" s="85"/>
      <c r="E282846" s="82"/>
      <c r="F282846" s="81"/>
      <c r="G282846" s="86"/>
      <c r="H282846" s="86"/>
      <c r="I282846" s="11"/>
    </row>
    <row r="282854" spans="1:9" s="4" customFormat="1" x14ac:dyDescent="0.2">
      <c r="A282854" s="27"/>
      <c r="B282854" s="67"/>
      <c r="C282854" s="83"/>
      <c r="D282854" s="85"/>
      <c r="E282854" s="82"/>
      <c r="F282854" s="81"/>
      <c r="G282854" s="86"/>
      <c r="H282854" s="86"/>
      <c r="I282854" s="11"/>
    </row>
    <row r="282856" spans="1:9" s="4" customFormat="1" x14ac:dyDescent="0.2">
      <c r="A282856" s="27"/>
      <c r="B282856" s="67"/>
      <c r="C282856" s="83"/>
      <c r="D282856" s="85"/>
      <c r="E282856" s="82"/>
      <c r="F282856" s="81"/>
      <c r="G282856" s="86"/>
      <c r="H282856" s="86"/>
      <c r="I282856" s="11"/>
    </row>
    <row r="282862" spans="1:9" s="4" customFormat="1" x14ac:dyDescent="0.2">
      <c r="A282862" s="27"/>
      <c r="B282862" s="67"/>
      <c r="C282862" s="83"/>
      <c r="D282862" s="85"/>
      <c r="E282862" s="82"/>
      <c r="F282862" s="81"/>
      <c r="G282862" s="86"/>
      <c r="H282862" s="86"/>
      <c r="I282862" s="11"/>
    </row>
    <row r="282870" spans="1:9" s="4" customFormat="1" x14ac:dyDescent="0.2">
      <c r="A282870" s="27"/>
      <c r="B282870" s="67"/>
      <c r="C282870" s="83"/>
      <c r="D282870" s="85"/>
      <c r="E282870" s="82"/>
      <c r="F282870" s="81"/>
      <c r="G282870" s="86"/>
      <c r="H282870" s="86"/>
      <c r="I282870" s="11"/>
    </row>
    <row r="282872" spans="1:9" s="4" customFormat="1" x14ac:dyDescent="0.2">
      <c r="A282872" s="27"/>
      <c r="B282872" s="67"/>
      <c r="C282872" s="83"/>
      <c r="D282872" s="85"/>
      <c r="E282872" s="82"/>
      <c r="F282872" s="81"/>
      <c r="G282872" s="86"/>
      <c r="H282872" s="86"/>
      <c r="I282872" s="11"/>
    </row>
    <row r="282878" spans="1:9" s="4" customFormat="1" x14ac:dyDescent="0.2">
      <c r="A282878" s="27"/>
      <c r="B282878" s="67"/>
      <c r="C282878" s="83"/>
      <c r="D282878" s="85"/>
      <c r="E282878" s="82"/>
      <c r="F282878" s="81"/>
      <c r="G282878" s="86"/>
      <c r="H282878" s="86"/>
      <c r="I282878" s="11"/>
    </row>
    <row r="282886" spans="1:9" s="4" customFormat="1" x14ac:dyDescent="0.2">
      <c r="A282886" s="27"/>
      <c r="B282886" s="67"/>
      <c r="C282886" s="83"/>
      <c r="D282886" s="85"/>
      <c r="E282886" s="82"/>
      <c r="F282886" s="81"/>
      <c r="G282886" s="86"/>
      <c r="H282886" s="86"/>
      <c r="I282886" s="11"/>
    </row>
    <row r="282888" spans="1:9" s="4" customFormat="1" x14ac:dyDescent="0.2">
      <c r="A282888" s="27"/>
      <c r="B282888" s="67"/>
      <c r="C282888" s="83"/>
      <c r="D282888" s="85"/>
      <c r="E282888" s="82"/>
      <c r="F282888" s="81"/>
      <c r="G282888" s="86"/>
      <c r="H282888" s="86"/>
      <c r="I282888" s="11"/>
    </row>
    <row r="282894" spans="1:9" s="4" customFormat="1" x14ac:dyDescent="0.2">
      <c r="A282894" s="27"/>
      <c r="B282894" s="67"/>
      <c r="C282894" s="83"/>
      <c r="D282894" s="85"/>
      <c r="E282894" s="82"/>
      <c r="F282894" s="81"/>
      <c r="G282894" s="86"/>
      <c r="H282894" s="86"/>
      <c r="I282894" s="11"/>
    </row>
    <row r="282902" spans="1:9" s="4" customFormat="1" x14ac:dyDescent="0.2">
      <c r="A282902" s="27"/>
      <c r="B282902" s="67"/>
      <c r="C282902" s="83"/>
      <c r="D282902" s="85"/>
      <c r="E282902" s="82"/>
      <c r="F282902" s="81"/>
      <c r="G282902" s="86"/>
      <c r="H282902" s="86"/>
      <c r="I282902" s="11"/>
    </row>
    <row r="282904" spans="1:9" s="4" customFormat="1" x14ac:dyDescent="0.2">
      <c r="A282904" s="27"/>
      <c r="B282904" s="67"/>
      <c r="C282904" s="83"/>
      <c r="D282904" s="85"/>
      <c r="E282904" s="82"/>
      <c r="F282904" s="81"/>
      <c r="G282904" s="86"/>
      <c r="H282904" s="86"/>
      <c r="I282904" s="11"/>
    </row>
    <row r="282910" spans="1:9" s="4" customFormat="1" x14ac:dyDescent="0.2">
      <c r="A282910" s="27"/>
      <c r="B282910" s="67"/>
      <c r="C282910" s="83"/>
      <c r="D282910" s="85"/>
      <c r="E282910" s="82"/>
      <c r="F282910" s="81"/>
      <c r="G282910" s="86"/>
      <c r="H282910" s="86"/>
      <c r="I282910" s="11"/>
    </row>
    <row r="282918" spans="1:9" s="4" customFormat="1" x14ac:dyDescent="0.2">
      <c r="A282918" s="27"/>
      <c r="B282918" s="67"/>
      <c r="C282918" s="83"/>
      <c r="D282918" s="85"/>
      <c r="E282918" s="82"/>
      <c r="F282918" s="81"/>
      <c r="G282918" s="86"/>
      <c r="H282918" s="86"/>
      <c r="I282918" s="11"/>
    </row>
    <row r="282920" spans="1:9" s="4" customFormat="1" x14ac:dyDescent="0.2">
      <c r="A282920" s="27"/>
      <c r="B282920" s="67"/>
      <c r="C282920" s="83"/>
      <c r="D282920" s="85"/>
      <c r="E282920" s="82"/>
      <c r="F282920" s="81"/>
      <c r="G282920" s="86"/>
      <c r="H282920" s="86"/>
      <c r="I282920" s="11"/>
    </row>
    <row r="282926" spans="1:9" s="4" customFormat="1" x14ac:dyDescent="0.2">
      <c r="A282926" s="27"/>
      <c r="B282926" s="67"/>
      <c r="C282926" s="83"/>
      <c r="D282926" s="85"/>
      <c r="E282926" s="82"/>
      <c r="F282926" s="81"/>
      <c r="G282926" s="86"/>
      <c r="H282926" s="86"/>
      <c r="I282926" s="11"/>
    </row>
    <row r="282934" spans="1:9" s="4" customFormat="1" x14ac:dyDescent="0.2">
      <c r="A282934" s="27"/>
      <c r="B282934" s="67"/>
      <c r="C282934" s="83"/>
      <c r="D282934" s="85"/>
      <c r="E282934" s="82"/>
      <c r="F282934" s="81"/>
      <c r="G282934" s="86"/>
      <c r="H282934" s="86"/>
      <c r="I282934" s="11"/>
    </row>
    <row r="282936" spans="1:9" s="4" customFormat="1" x14ac:dyDescent="0.2">
      <c r="A282936" s="27"/>
      <c r="B282936" s="67"/>
      <c r="C282936" s="83"/>
      <c r="D282936" s="85"/>
      <c r="E282936" s="82"/>
      <c r="F282936" s="81"/>
      <c r="G282936" s="86"/>
      <c r="H282936" s="86"/>
      <c r="I282936" s="11"/>
    </row>
    <row r="282942" spans="1:9" s="4" customFormat="1" x14ac:dyDescent="0.2">
      <c r="A282942" s="27"/>
      <c r="B282942" s="67"/>
      <c r="C282942" s="83"/>
      <c r="D282942" s="85"/>
      <c r="E282942" s="82"/>
      <c r="F282942" s="81"/>
      <c r="G282942" s="86"/>
      <c r="H282942" s="86"/>
      <c r="I282942" s="11"/>
    </row>
    <row r="282950" spans="1:9" s="4" customFormat="1" x14ac:dyDescent="0.2">
      <c r="A282950" s="27"/>
      <c r="B282950" s="67"/>
      <c r="C282950" s="83"/>
      <c r="D282950" s="85"/>
      <c r="E282950" s="82"/>
      <c r="F282950" s="81"/>
      <c r="G282950" s="86"/>
      <c r="H282950" s="86"/>
      <c r="I282950" s="11"/>
    </row>
    <row r="282952" spans="1:9" s="4" customFormat="1" x14ac:dyDescent="0.2">
      <c r="A282952" s="27"/>
      <c r="B282952" s="67"/>
      <c r="C282952" s="83"/>
      <c r="D282952" s="85"/>
      <c r="E282952" s="82"/>
      <c r="F282952" s="81"/>
      <c r="G282952" s="86"/>
      <c r="H282952" s="86"/>
      <c r="I282952" s="11"/>
    </row>
    <row r="282958" spans="1:9" s="4" customFormat="1" x14ac:dyDescent="0.2">
      <c r="A282958" s="27"/>
      <c r="B282958" s="67"/>
      <c r="C282958" s="83"/>
      <c r="D282958" s="85"/>
      <c r="E282958" s="82"/>
      <c r="F282958" s="81"/>
      <c r="G282958" s="86"/>
      <c r="H282958" s="86"/>
      <c r="I282958" s="11"/>
    </row>
    <row r="282966" spans="1:9" s="4" customFormat="1" x14ac:dyDescent="0.2">
      <c r="A282966" s="27"/>
      <c r="B282966" s="67"/>
      <c r="C282966" s="83"/>
      <c r="D282966" s="85"/>
      <c r="E282966" s="82"/>
      <c r="F282966" s="81"/>
      <c r="G282966" s="86"/>
      <c r="H282966" s="86"/>
      <c r="I282966" s="11"/>
    </row>
    <row r="282968" spans="1:9" s="4" customFormat="1" x14ac:dyDescent="0.2">
      <c r="A282968" s="27"/>
      <c r="B282968" s="67"/>
      <c r="C282968" s="83"/>
      <c r="D282968" s="85"/>
      <c r="E282968" s="82"/>
      <c r="F282968" s="81"/>
      <c r="G282968" s="86"/>
      <c r="H282968" s="86"/>
      <c r="I282968" s="11"/>
    </row>
    <row r="282974" spans="1:9" s="4" customFormat="1" x14ac:dyDescent="0.2">
      <c r="A282974" s="27"/>
      <c r="B282974" s="67"/>
      <c r="C282974" s="83"/>
      <c r="D282974" s="85"/>
      <c r="E282974" s="82"/>
      <c r="F282974" s="81"/>
      <c r="G282974" s="86"/>
      <c r="H282974" s="86"/>
      <c r="I282974" s="11"/>
    </row>
    <row r="282982" spans="1:9" s="4" customFormat="1" x14ac:dyDescent="0.2">
      <c r="A282982" s="27"/>
      <c r="B282982" s="67"/>
      <c r="C282982" s="83"/>
      <c r="D282982" s="85"/>
      <c r="E282982" s="82"/>
      <c r="F282982" s="81"/>
      <c r="G282982" s="86"/>
      <c r="H282982" s="86"/>
      <c r="I282982" s="11"/>
    </row>
    <row r="282984" spans="1:9" s="4" customFormat="1" x14ac:dyDescent="0.2">
      <c r="A282984" s="27"/>
      <c r="B282984" s="67"/>
      <c r="C282984" s="83"/>
      <c r="D282984" s="85"/>
      <c r="E282984" s="82"/>
      <c r="F282984" s="81"/>
      <c r="G282984" s="86"/>
      <c r="H282984" s="86"/>
      <c r="I282984" s="11"/>
    </row>
    <row r="282990" spans="1:9" s="4" customFormat="1" x14ac:dyDescent="0.2">
      <c r="A282990" s="27"/>
      <c r="B282990" s="67"/>
      <c r="C282990" s="83"/>
      <c r="D282990" s="85"/>
      <c r="E282990" s="82"/>
      <c r="F282990" s="81"/>
      <c r="G282990" s="86"/>
      <c r="H282990" s="86"/>
      <c r="I282990" s="11"/>
    </row>
    <row r="282998" spans="1:9" s="4" customFormat="1" x14ac:dyDescent="0.2">
      <c r="A282998" s="27"/>
      <c r="B282998" s="67"/>
      <c r="C282998" s="83"/>
      <c r="D282998" s="85"/>
      <c r="E282998" s="82"/>
      <c r="F282998" s="81"/>
      <c r="G282998" s="86"/>
      <c r="H282998" s="86"/>
      <c r="I282998" s="11"/>
    </row>
    <row r="283000" spans="1:9" s="4" customFormat="1" x14ac:dyDescent="0.2">
      <c r="A283000" s="27"/>
      <c r="B283000" s="67"/>
      <c r="C283000" s="83"/>
      <c r="D283000" s="85"/>
      <c r="E283000" s="82"/>
      <c r="F283000" s="81"/>
      <c r="G283000" s="86"/>
      <c r="H283000" s="86"/>
      <c r="I283000" s="11"/>
    </row>
    <row r="283006" spans="1:9" s="4" customFormat="1" x14ac:dyDescent="0.2">
      <c r="A283006" s="27"/>
      <c r="B283006" s="67"/>
      <c r="C283006" s="83"/>
      <c r="D283006" s="85"/>
      <c r="E283006" s="82"/>
      <c r="F283006" s="81"/>
      <c r="G283006" s="86"/>
      <c r="H283006" s="86"/>
      <c r="I283006" s="11"/>
    </row>
    <row r="283014" spans="1:9" s="4" customFormat="1" x14ac:dyDescent="0.2">
      <c r="A283014" s="27"/>
      <c r="B283014" s="67"/>
      <c r="C283014" s="83"/>
      <c r="D283014" s="85"/>
      <c r="E283014" s="82"/>
      <c r="F283014" s="81"/>
      <c r="G283014" s="86"/>
      <c r="H283014" s="86"/>
      <c r="I283014" s="11"/>
    </row>
    <row r="283016" spans="1:9" s="4" customFormat="1" x14ac:dyDescent="0.2">
      <c r="A283016" s="27"/>
      <c r="B283016" s="67"/>
      <c r="C283016" s="83"/>
      <c r="D283016" s="85"/>
      <c r="E283016" s="82"/>
      <c r="F283016" s="81"/>
      <c r="G283016" s="86"/>
      <c r="H283016" s="86"/>
      <c r="I283016" s="11"/>
    </row>
    <row r="283022" spans="1:9" s="4" customFormat="1" x14ac:dyDescent="0.2">
      <c r="A283022" s="27"/>
      <c r="B283022" s="67"/>
      <c r="C283022" s="83"/>
      <c r="D283022" s="85"/>
      <c r="E283022" s="82"/>
      <c r="F283022" s="81"/>
      <c r="G283022" s="86"/>
      <c r="H283022" s="86"/>
      <c r="I283022" s="11"/>
    </row>
    <row r="283030" spans="1:9" s="4" customFormat="1" x14ac:dyDescent="0.2">
      <c r="A283030" s="27"/>
      <c r="B283030" s="67"/>
      <c r="C283030" s="83"/>
      <c r="D283030" s="85"/>
      <c r="E283030" s="82"/>
      <c r="F283030" s="81"/>
      <c r="G283030" s="86"/>
      <c r="H283030" s="86"/>
      <c r="I283030" s="11"/>
    </row>
    <row r="283032" spans="1:9" s="4" customFormat="1" x14ac:dyDescent="0.2">
      <c r="A283032" s="27"/>
      <c r="B283032" s="67"/>
      <c r="C283032" s="83"/>
      <c r="D283032" s="85"/>
      <c r="E283032" s="82"/>
      <c r="F283032" s="81"/>
      <c r="G283032" s="86"/>
      <c r="H283032" s="86"/>
      <c r="I283032" s="11"/>
    </row>
    <row r="283038" spans="1:9" s="4" customFormat="1" x14ac:dyDescent="0.2">
      <c r="A283038" s="27"/>
      <c r="B283038" s="67"/>
      <c r="C283038" s="83"/>
      <c r="D283038" s="85"/>
      <c r="E283038" s="82"/>
      <c r="F283038" s="81"/>
      <c r="G283038" s="86"/>
      <c r="H283038" s="86"/>
      <c r="I283038" s="11"/>
    </row>
    <row r="283046" spans="1:9" s="4" customFormat="1" x14ac:dyDescent="0.2">
      <c r="A283046" s="27"/>
      <c r="B283046" s="67"/>
      <c r="C283046" s="83"/>
      <c r="D283046" s="85"/>
      <c r="E283046" s="82"/>
      <c r="F283046" s="81"/>
      <c r="G283046" s="86"/>
      <c r="H283046" s="86"/>
      <c r="I283046" s="11"/>
    </row>
    <row r="283048" spans="1:9" s="4" customFormat="1" x14ac:dyDescent="0.2">
      <c r="A283048" s="27"/>
      <c r="B283048" s="67"/>
      <c r="C283048" s="83"/>
      <c r="D283048" s="85"/>
      <c r="E283048" s="82"/>
      <c r="F283048" s="81"/>
      <c r="G283048" s="86"/>
      <c r="H283048" s="86"/>
      <c r="I283048" s="11"/>
    </row>
    <row r="283054" spans="1:9" s="4" customFormat="1" x14ac:dyDescent="0.2">
      <c r="A283054" s="27"/>
      <c r="B283054" s="67"/>
      <c r="C283054" s="83"/>
      <c r="D283054" s="85"/>
      <c r="E283054" s="82"/>
      <c r="F283054" s="81"/>
      <c r="G283054" s="86"/>
      <c r="H283054" s="86"/>
      <c r="I283054" s="11"/>
    </row>
    <row r="283062" spans="1:9" s="4" customFormat="1" x14ac:dyDescent="0.2">
      <c r="A283062" s="27"/>
      <c r="B283062" s="67"/>
      <c r="C283062" s="83"/>
      <c r="D283062" s="85"/>
      <c r="E283062" s="82"/>
      <c r="F283062" s="81"/>
      <c r="G283062" s="86"/>
      <c r="H283062" s="86"/>
      <c r="I283062" s="11"/>
    </row>
    <row r="283064" spans="1:9" s="4" customFormat="1" x14ac:dyDescent="0.2">
      <c r="A283064" s="27"/>
      <c r="B283064" s="67"/>
      <c r="C283064" s="83"/>
      <c r="D283064" s="85"/>
      <c r="E283064" s="82"/>
      <c r="F283064" s="81"/>
      <c r="G283064" s="86"/>
      <c r="H283064" s="86"/>
      <c r="I283064" s="11"/>
    </row>
    <row r="283070" spans="1:9" s="4" customFormat="1" x14ac:dyDescent="0.2">
      <c r="A283070" s="27"/>
      <c r="B283070" s="67"/>
      <c r="C283070" s="83"/>
      <c r="D283070" s="85"/>
      <c r="E283070" s="82"/>
      <c r="F283070" s="81"/>
      <c r="G283070" s="86"/>
      <c r="H283070" s="86"/>
      <c r="I283070" s="11"/>
    </row>
    <row r="283078" spans="1:9" s="4" customFormat="1" x14ac:dyDescent="0.2">
      <c r="A283078" s="27"/>
      <c r="B283078" s="67"/>
      <c r="C283078" s="83"/>
      <c r="D283078" s="85"/>
      <c r="E283078" s="82"/>
      <c r="F283078" s="81"/>
      <c r="G283078" s="86"/>
      <c r="H283078" s="86"/>
      <c r="I283078" s="11"/>
    </row>
    <row r="283080" spans="1:9" s="4" customFormat="1" x14ac:dyDescent="0.2">
      <c r="A283080" s="27"/>
      <c r="B283080" s="67"/>
      <c r="C283080" s="83"/>
      <c r="D283080" s="85"/>
      <c r="E283080" s="82"/>
      <c r="F283080" s="81"/>
      <c r="G283080" s="86"/>
      <c r="H283080" s="86"/>
      <c r="I283080" s="11"/>
    </row>
    <row r="283086" spans="1:9" s="4" customFormat="1" x14ac:dyDescent="0.2">
      <c r="A283086" s="27"/>
      <c r="B283086" s="67"/>
      <c r="C283086" s="83"/>
      <c r="D283086" s="85"/>
      <c r="E283086" s="82"/>
      <c r="F283086" s="81"/>
      <c r="G283086" s="86"/>
      <c r="H283086" s="86"/>
      <c r="I283086" s="11"/>
    </row>
    <row r="283094" spans="1:9" s="4" customFormat="1" x14ac:dyDescent="0.2">
      <c r="A283094" s="27"/>
      <c r="B283094" s="67"/>
      <c r="C283094" s="83"/>
      <c r="D283094" s="85"/>
      <c r="E283094" s="82"/>
      <c r="F283094" s="81"/>
      <c r="G283094" s="86"/>
      <c r="H283094" s="86"/>
      <c r="I283094" s="11"/>
    </row>
    <row r="283096" spans="1:9" s="4" customFormat="1" x14ac:dyDescent="0.2">
      <c r="A283096" s="27"/>
      <c r="B283096" s="67"/>
      <c r="C283096" s="83"/>
      <c r="D283096" s="85"/>
      <c r="E283096" s="82"/>
      <c r="F283096" s="81"/>
      <c r="G283096" s="86"/>
      <c r="H283096" s="86"/>
      <c r="I283096" s="11"/>
    </row>
    <row r="283102" spans="1:9" s="4" customFormat="1" x14ac:dyDescent="0.2">
      <c r="A283102" s="27"/>
      <c r="B283102" s="67"/>
      <c r="C283102" s="83"/>
      <c r="D283102" s="85"/>
      <c r="E283102" s="82"/>
      <c r="F283102" s="81"/>
      <c r="G283102" s="86"/>
      <c r="H283102" s="86"/>
      <c r="I283102" s="11"/>
    </row>
    <row r="283110" spans="1:9" s="4" customFormat="1" x14ac:dyDescent="0.2">
      <c r="A283110" s="27"/>
      <c r="B283110" s="67"/>
      <c r="C283110" s="83"/>
      <c r="D283110" s="85"/>
      <c r="E283110" s="82"/>
      <c r="F283110" s="81"/>
      <c r="G283110" s="86"/>
      <c r="H283110" s="86"/>
      <c r="I283110" s="11"/>
    </row>
    <row r="283112" spans="1:9" s="4" customFormat="1" x14ac:dyDescent="0.2">
      <c r="A283112" s="27"/>
      <c r="B283112" s="67"/>
      <c r="C283112" s="83"/>
      <c r="D283112" s="85"/>
      <c r="E283112" s="82"/>
      <c r="F283112" s="81"/>
      <c r="G283112" s="86"/>
      <c r="H283112" s="86"/>
      <c r="I283112" s="11"/>
    </row>
    <row r="283118" spans="1:9" s="4" customFormat="1" x14ac:dyDescent="0.2">
      <c r="A283118" s="27"/>
      <c r="B283118" s="67"/>
      <c r="C283118" s="83"/>
      <c r="D283118" s="85"/>
      <c r="E283118" s="82"/>
      <c r="F283118" s="81"/>
      <c r="G283118" s="86"/>
      <c r="H283118" s="86"/>
      <c r="I283118" s="11"/>
    </row>
    <row r="283126" spans="1:9" s="4" customFormat="1" x14ac:dyDescent="0.2">
      <c r="A283126" s="27"/>
      <c r="B283126" s="67"/>
      <c r="C283126" s="83"/>
      <c r="D283126" s="85"/>
      <c r="E283126" s="82"/>
      <c r="F283126" s="81"/>
      <c r="G283126" s="86"/>
      <c r="H283126" s="86"/>
      <c r="I283126" s="11"/>
    </row>
    <row r="283128" spans="1:9" s="4" customFormat="1" x14ac:dyDescent="0.2">
      <c r="A283128" s="27"/>
      <c r="B283128" s="67"/>
      <c r="C283128" s="83"/>
      <c r="D283128" s="85"/>
      <c r="E283128" s="82"/>
      <c r="F283128" s="81"/>
      <c r="G283128" s="86"/>
      <c r="H283128" s="86"/>
      <c r="I283128" s="11"/>
    </row>
    <row r="283134" spans="1:9" s="4" customFormat="1" x14ac:dyDescent="0.2">
      <c r="A283134" s="27"/>
      <c r="B283134" s="67"/>
      <c r="C283134" s="83"/>
      <c r="D283134" s="85"/>
      <c r="E283134" s="82"/>
      <c r="F283134" s="81"/>
      <c r="G283134" s="86"/>
      <c r="H283134" s="86"/>
      <c r="I283134" s="11"/>
    </row>
    <row r="283142" spans="1:9" s="4" customFormat="1" x14ac:dyDescent="0.2">
      <c r="A283142" s="27"/>
      <c r="B283142" s="67"/>
      <c r="C283142" s="83"/>
      <c r="D283142" s="85"/>
      <c r="E283142" s="82"/>
      <c r="F283142" s="81"/>
      <c r="G283142" s="86"/>
      <c r="H283142" s="86"/>
      <c r="I283142" s="11"/>
    </row>
    <row r="283144" spans="1:9" s="4" customFormat="1" x14ac:dyDescent="0.2">
      <c r="A283144" s="27"/>
      <c r="B283144" s="67"/>
      <c r="C283144" s="83"/>
      <c r="D283144" s="85"/>
      <c r="E283144" s="82"/>
      <c r="F283144" s="81"/>
      <c r="G283144" s="86"/>
      <c r="H283144" s="86"/>
      <c r="I283144" s="11"/>
    </row>
    <row r="283150" spans="1:9" s="4" customFormat="1" x14ac:dyDescent="0.2">
      <c r="A283150" s="27"/>
      <c r="B283150" s="67"/>
      <c r="C283150" s="83"/>
      <c r="D283150" s="85"/>
      <c r="E283150" s="82"/>
      <c r="F283150" s="81"/>
      <c r="G283150" s="86"/>
      <c r="H283150" s="86"/>
      <c r="I283150" s="11"/>
    </row>
    <row r="283158" spans="1:9" s="4" customFormat="1" x14ac:dyDescent="0.2">
      <c r="A283158" s="27"/>
      <c r="B283158" s="67"/>
      <c r="C283158" s="83"/>
      <c r="D283158" s="85"/>
      <c r="E283158" s="82"/>
      <c r="F283158" s="81"/>
      <c r="G283158" s="86"/>
      <c r="H283158" s="86"/>
      <c r="I283158" s="11"/>
    </row>
    <row r="283160" spans="1:9" s="4" customFormat="1" x14ac:dyDescent="0.2">
      <c r="A283160" s="27"/>
      <c r="B283160" s="67"/>
      <c r="C283160" s="83"/>
      <c r="D283160" s="85"/>
      <c r="E283160" s="82"/>
      <c r="F283160" s="81"/>
      <c r="G283160" s="86"/>
      <c r="H283160" s="86"/>
      <c r="I283160" s="11"/>
    </row>
    <row r="283166" spans="1:9" s="4" customFormat="1" x14ac:dyDescent="0.2">
      <c r="A283166" s="27"/>
      <c r="B283166" s="67"/>
      <c r="C283166" s="83"/>
      <c r="D283166" s="85"/>
      <c r="E283166" s="82"/>
      <c r="F283166" s="81"/>
      <c r="G283166" s="86"/>
      <c r="H283166" s="86"/>
      <c r="I283166" s="11"/>
    </row>
    <row r="283174" spans="1:9" s="4" customFormat="1" x14ac:dyDescent="0.2">
      <c r="A283174" s="27"/>
      <c r="B283174" s="67"/>
      <c r="C283174" s="83"/>
      <c r="D283174" s="85"/>
      <c r="E283174" s="82"/>
      <c r="F283174" s="81"/>
      <c r="G283174" s="86"/>
      <c r="H283174" s="86"/>
      <c r="I283174" s="11"/>
    </row>
    <row r="283176" spans="1:9" s="4" customFormat="1" x14ac:dyDescent="0.2">
      <c r="A283176" s="27"/>
      <c r="B283176" s="67"/>
      <c r="C283176" s="83"/>
      <c r="D283176" s="85"/>
      <c r="E283176" s="82"/>
      <c r="F283176" s="81"/>
      <c r="G283176" s="86"/>
      <c r="H283176" s="86"/>
      <c r="I283176" s="11"/>
    </row>
    <row r="283182" spans="1:9" s="4" customFormat="1" x14ac:dyDescent="0.2">
      <c r="A283182" s="27"/>
      <c r="B283182" s="67"/>
      <c r="C283182" s="83"/>
      <c r="D283182" s="85"/>
      <c r="E283182" s="82"/>
      <c r="F283182" s="81"/>
      <c r="G283182" s="86"/>
      <c r="H283182" s="86"/>
      <c r="I283182" s="11"/>
    </row>
    <row r="283190" spans="1:9" s="4" customFormat="1" x14ac:dyDescent="0.2">
      <c r="A283190" s="27"/>
      <c r="B283190" s="67"/>
      <c r="C283190" s="83"/>
      <c r="D283190" s="85"/>
      <c r="E283190" s="82"/>
      <c r="F283190" s="81"/>
      <c r="G283190" s="86"/>
      <c r="H283190" s="86"/>
      <c r="I283190" s="11"/>
    </row>
    <row r="283192" spans="1:9" s="4" customFormat="1" x14ac:dyDescent="0.2">
      <c r="A283192" s="27"/>
      <c r="B283192" s="67"/>
      <c r="C283192" s="83"/>
      <c r="D283192" s="85"/>
      <c r="E283192" s="82"/>
      <c r="F283192" s="81"/>
      <c r="G283192" s="86"/>
      <c r="H283192" s="86"/>
      <c r="I283192" s="11"/>
    </row>
    <row r="283198" spans="1:9" s="4" customFormat="1" x14ac:dyDescent="0.2">
      <c r="A283198" s="27"/>
      <c r="B283198" s="67"/>
      <c r="C283198" s="83"/>
      <c r="D283198" s="85"/>
      <c r="E283198" s="82"/>
      <c r="F283198" s="81"/>
      <c r="G283198" s="86"/>
      <c r="H283198" s="86"/>
      <c r="I283198" s="11"/>
    </row>
    <row r="283206" spans="1:9" s="4" customFormat="1" x14ac:dyDescent="0.2">
      <c r="A283206" s="27"/>
      <c r="B283206" s="67"/>
      <c r="C283206" s="83"/>
      <c r="D283206" s="85"/>
      <c r="E283206" s="82"/>
      <c r="F283206" s="81"/>
      <c r="G283206" s="86"/>
      <c r="H283206" s="86"/>
      <c r="I283206" s="11"/>
    </row>
    <row r="283208" spans="1:9" s="4" customFormat="1" x14ac:dyDescent="0.2">
      <c r="A283208" s="27"/>
      <c r="B283208" s="67"/>
      <c r="C283208" s="83"/>
      <c r="D283208" s="85"/>
      <c r="E283208" s="82"/>
      <c r="F283208" s="81"/>
      <c r="G283208" s="86"/>
      <c r="H283208" s="86"/>
      <c r="I283208" s="11"/>
    </row>
    <row r="283214" spans="1:9" s="4" customFormat="1" x14ac:dyDescent="0.2">
      <c r="A283214" s="27"/>
      <c r="B283214" s="67"/>
      <c r="C283214" s="83"/>
      <c r="D283214" s="85"/>
      <c r="E283214" s="82"/>
      <c r="F283214" s="81"/>
      <c r="G283214" s="86"/>
      <c r="H283214" s="86"/>
      <c r="I283214" s="11"/>
    </row>
    <row r="283222" spans="1:9" s="4" customFormat="1" x14ac:dyDescent="0.2">
      <c r="A283222" s="27"/>
      <c r="B283222" s="67"/>
      <c r="C283222" s="83"/>
      <c r="D283222" s="85"/>
      <c r="E283222" s="82"/>
      <c r="F283222" s="81"/>
      <c r="G283222" s="86"/>
      <c r="H283222" s="86"/>
      <c r="I283222" s="11"/>
    </row>
    <row r="283224" spans="1:9" s="4" customFormat="1" x14ac:dyDescent="0.2">
      <c r="A283224" s="27"/>
      <c r="B283224" s="67"/>
      <c r="C283224" s="83"/>
      <c r="D283224" s="85"/>
      <c r="E283224" s="82"/>
      <c r="F283224" s="81"/>
      <c r="G283224" s="86"/>
      <c r="H283224" s="86"/>
      <c r="I283224" s="11"/>
    </row>
    <row r="283230" spans="1:9" s="4" customFormat="1" x14ac:dyDescent="0.2">
      <c r="A283230" s="27"/>
      <c r="B283230" s="67"/>
      <c r="C283230" s="83"/>
      <c r="D283230" s="85"/>
      <c r="E283230" s="82"/>
      <c r="F283230" s="81"/>
      <c r="G283230" s="86"/>
      <c r="H283230" s="86"/>
      <c r="I283230" s="11"/>
    </row>
    <row r="283238" spans="1:9" s="4" customFormat="1" x14ac:dyDescent="0.2">
      <c r="A283238" s="27"/>
      <c r="B283238" s="67"/>
      <c r="C283238" s="83"/>
      <c r="D283238" s="85"/>
      <c r="E283238" s="82"/>
      <c r="F283238" s="81"/>
      <c r="G283238" s="86"/>
      <c r="H283238" s="86"/>
      <c r="I283238" s="11"/>
    </row>
    <row r="283240" spans="1:9" s="4" customFormat="1" x14ac:dyDescent="0.2">
      <c r="A283240" s="27"/>
      <c r="B283240" s="67"/>
      <c r="C283240" s="83"/>
      <c r="D283240" s="85"/>
      <c r="E283240" s="82"/>
      <c r="F283240" s="81"/>
      <c r="G283240" s="86"/>
      <c r="H283240" s="86"/>
      <c r="I283240" s="11"/>
    </row>
    <row r="283246" spans="1:9" s="4" customFormat="1" x14ac:dyDescent="0.2">
      <c r="A283246" s="27"/>
      <c r="B283246" s="67"/>
      <c r="C283246" s="83"/>
      <c r="D283246" s="85"/>
      <c r="E283246" s="82"/>
      <c r="F283246" s="81"/>
      <c r="G283246" s="86"/>
      <c r="H283246" s="86"/>
      <c r="I283246" s="11"/>
    </row>
    <row r="283254" spans="1:9" s="4" customFormat="1" x14ac:dyDescent="0.2">
      <c r="A283254" s="27"/>
      <c r="B283254" s="67"/>
      <c r="C283254" s="83"/>
      <c r="D283254" s="85"/>
      <c r="E283254" s="82"/>
      <c r="F283254" s="81"/>
      <c r="G283254" s="86"/>
      <c r="H283254" s="86"/>
      <c r="I283254" s="11"/>
    </row>
    <row r="283256" spans="1:9" s="4" customFormat="1" x14ac:dyDescent="0.2">
      <c r="A283256" s="27"/>
      <c r="B283256" s="67"/>
      <c r="C283256" s="83"/>
      <c r="D283256" s="85"/>
      <c r="E283256" s="82"/>
      <c r="F283256" s="81"/>
      <c r="G283256" s="86"/>
      <c r="H283256" s="86"/>
      <c r="I283256" s="11"/>
    </row>
    <row r="283262" spans="1:9" s="4" customFormat="1" x14ac:dyDescent="0.2">
      <c r="A283262" s="27"/>
      <c r="B283262" s="67"/>
      <c r="C283262" s="83"/>
      <c r="D283262" s="85"/>
      <c r="E283262" s="82"/>
      <c r="F283262" s="81"/>
      <c r="G283262" s="86"/>
      <c r="H283262" s="86"/>
      <c r="I283262" s="11"/>
    </row>
    <row r="283270" spans="1:9" s="4" customFormat="1" x14ac:dyDescent="0.2">
      <c r="A283270" s="27"/>
      <c r="B283270" s="67"/>
      <c r="C283270" s="83"/>
      <c r="D283270" s="85"/>
      <c r="E283270" s="82"/>
      <c r="F283270" s="81"/>
      <c r="G283270" s="86"/>
      <c r="H283270" s="86"/>
      <c r="I283270" s="11"/>
    </row>
    <row r="283272" spans="1:9" s="4" customFormat="1" x14ac:dyDescent="0.2">
      <c r="A283272" s="27"/>
      <c r="B283272" s="67"/>
      <c r="C283272" s="83"/>
      <c r="D283272" s="85"/>
      <c r="E283272" s="82"/>
      <c r="F283272" s="81"/>
      <c r="G283272" s="86"/>
      <c r="H283272" s="86"/>
      <c r="I283272" s="11"/>
    </row>
    <row r="283278" spans="1:9" s="4" customFormat="1" x14ac:dyDescent="0.2">
      <c r="A283278" s="27"/>
      <c r="B283278" s="67"/>
      <c r="C283278" s="83"/>
      <c r="D283278" s="85"/>
      <c r="E283278" s="82"/>
      <c r="F283278" s="81"/>
      <c r="G283278" s="86"/>
      <c r="H283278" s="86"/>
      <c r="I283278" s="11"/>
    </row>
    <row r="283286" spans="1:9" s="4" customFormat="1" x14ac:dyDescent="0.2">
      <c r="A283286" s="27"/>
      <c r="B283286" s="67"/>
      <c r="C283286" s="83"/>
      <c r="D283286" s="85"/>
      <c r="E283286" s="82"/>
      <c r="F283286" s="81"/>
      <c r="G283286" s="86"/>
      <c r="H283286" s="86"/>
      <c r="I283286" s="11"/>
    </row>
    <row r="283288" spans="1:9" s="4" customFormat="1" x14ac:dyDescent="0.2">
      <c r="A283288" s="27"/>
      <c r="B283288" s="67"/>
      <c r="C283288" s="83"/>
      <c r="D283288" s="85"/>
      <c r="E283288" s="82"/>
      <c r="F283288" s="81"/>
      <c r="G283288" s="86"/>
      <c r="H283288" s="86"/>
      <c r="I283288" s="11"/>
    </row>
    <row r="283294" spans="1:9" s="4" customFormat="1" x14ac:dyDescent="0.2">
      <c r="A283294" s="27"/>
      <c r="B283294" s="67"/>
      <c r="C283294" s="83"/>
      <c r="D283294" s="85"/>
      <c r="E283294" s="82"/>
      <c r="F283294" s="81"/>
      <c r="G283294" s="86"/>
      <c r="H283294" s="86"/>
      <c r="I283294" s="11"/>
    </row>
    <row r="283302" spans="1:9" s="4" customFormat="1" x14ac:dyDescent="0.2">
      <c r="A283302" s="27"/>
      <c r="B283302" s="67"/>
      <c r="C283302" s="83"/>
      <c r="D283302" s="85"/>
      <c r="E283302" s="82"/>
      <c r="F283302" s="81"/>
      <c r="G283302" s="86"/>
      <c r="H283302" s="86"/>
      <c r="I283302" s="11"/>
    </row>
    <row r="283304" spans="1:9" s="4" customFormat="1" x14ac:dyDescent="0.2">
      <c r="A283304" s="27"/>
      <c r="B283304" s="67"/>
      <c r="C283304" s="83"/>
      <c r="D283304" s="85"/>
      <c r="E283304" s="82"/>
      <c r="F283304" s="81"/>
      <c r="G283304" s="86"/>
      <c r="H283304" s="86"/>
      <c r="I283304" s="11"/>
    </row>
    <row r="283310" spans="1:9" s="4" customFormat="1" x14ac:dyDescent="0.2">
      <c r="A283310" s="27"/>
      <c r="B283310" s="67"/>
      <c r="C283310" s="83"/>
      <c r="D283310" s="85"/>
      <c r="E283310" s="82"/>
      <c r="F283310" s="81"/>
      <c r="G283310" s="86"/>
      <c r="H283310" s="86"/>
      <c r="I283310" s="11"/>
    </row>
    <row r="283318" spans="1:9" s="4" customFormat="1" x14ac:dyDescent="0.2">
      <c r="A283318" s="27"/>
      <c r="B283318" s="67"/>
      <c r="C283318" s="83"/>
      <c r="D283318" s="85"/>
      <c r="E283318" s="82"/>
      <c r="F283318" s="81"/>
      <c r="G283318" s="86"/>
      <c r="H283318" s="86"/>
      <c r="I283318" s="11"/>
    </row>
    <row r="283320" spans="1:9" s="4" customFormat="1" x14ac:dyDescent="0.2">
      <c r="A283320" s="27"/>
      <c r="B283320" s="67"/>
      <c r="C283320" s="83"/>
      <c r="D283320" s="85"/>
      <c r="E283320" s="82"/>
      <c r="F283320" s="81"/>
      <c r="G283320" s="86"/>
      <c r="H283320" s="86"/>
      <c r="I283320" s="11"/>
    </row>
    <row r="283326" spans="1:9" s="4" customFormat="1" x14ac:dyDescent="0.2">
      <c r="A283326" s="27"/>
      <c r="B283326" s="67"/>
      <c r="C283326" s="83"/>
      <c r="D283326" s="85"/>
      <c r="E283326" s="82"/>
      <c r="F283326" s="81"/>
      <c r="G283326" s="86"/>
      <c r="H283326" s="86"/>
      <c r="I283326" s="11"/>
    </row>
    <row r="283334" spans="1:9" s="4" customFormat="1" x14ac:dyDescent="0.2">
      <c r="A283334" s="27"/>
      <c r="B283334" s="67"/>
      <c r="C283334" s="83"/>
      <c r="D283334" s="85"/>
      <c r="E283334" s="82"/>
      <c r="F283334" s="81"/>
      <c r="G283334" s="86"/>
      <c r="H283334" s="86"/>
      <c r="I283334" s="11"/>
    </row>
    <row r="283336" spans="1:9" s="4" customFormat="1" x14ac:dyDescent="0.2">
      <c r="A283336" s="27"/>
      <c r="B283336" s="67"/>
      <c r="C283336" s="83"/>
      <c r="D283336" s="85"/>
      <c r="E283336" s="82"/>
      <c r="F283336" s="81"/>
      <c r="G283336" s="86"/>
      <c r="H283336" s="86"/>
      <c r="I283336" s="11"/>
    </row>
    <row r="283342" spans="1:9" s="4" customFormat="1" x14ac:dyDescent="0.2">
      <c r="A283342" s="27"/>
      <c r="B283342" s="67"/>
      <c r="C283342" s="83"/>
      <c r="D283342" s="85"/>
      <c r="E283342" s="82"/>
      <c r="F283342" s="81"/>
      <c r="G283342" s="86"/>
      <c r="H283342" s="86"/>
      <c r="I283342" s="11"/>
    </row>
    <row r="283350" spans="1:9" s="4" customFormat="1" x14ac:dyDescent="0.2">
      <c r="A283350" s="27"/>
      <c r="B283350" s="67"/>
      <c r="C283350" s="83"/>
      <c r="D283350" s="85"/>
      <c r="E283350" s="82"/>
      <c r="F283350" s="81"/>
      <c r="G283350" s="86"/>
      <c r="H283350" s="86"/>
      <c r="I283350" s="11"/>
    </row>
    <row r="283352" spans="1:9" s="4" customFormat="1" x14ac:dyDescent="0.2">
      <c r="A283352" s="27"/>
      <c r="B283352" s="67"/>
      <c r="C283352" s="83"/>
      <c r="D283352" s="85"/>
      <c r="E283352" s="82"/>
      <c r="F283352" s="81"/>
      <c r="G283352" s="86"/>
      <c r="H283352" s="86"/>
      <c r="I283352" s="11"/>
    </row>
    <row r="283358" spans="1:9" s="4" customFormat="1" x14ac:dyDescent="0.2">
      <c r="A283358" s="27"/>
      <c r="B283358" s="67"/>
      <c r="C283358" s="83"/>
      <c r="D283358" s="85"/>
      <c r="E283358" s="82"/>
      <c r="F283358" s="81"/>
      <c r="G283358" s="86"/>
      <c r="H283358" s="86"/>
      <c r="I283358" s="11"/>
    </row>
    <row r="283366" spans="1:9" s="4" customFormat="1" x14ac:dyDescent="0.2">
      <c r="A283366" s="27"/>
      <c r="B283366" s="67"/>
      <c r="C283366" s="83"/>
      <c r="D283366" s="85"/>
      <c r="E283366" s="82"/>
      <c r="F283366" s="81"/>
      <c r="G283366" s="86"/>
      <c r="H283366" s="86"/>
      <c r="I283366" s="11"/>
    </row>
    <row r="283368" spans="1:9" s="4" customFormat="1" x14ac:dyDescent="0.2">
      <c r="A283368" s="27"/>
      <c r="B283368" s="67"/>
      <c r="C283368" s="83"/>
      <c r="D283368" s="85"/>
      <c r="E283368" s="82"/>
      <c r="F283368" s="81"/>
      <c r="G283368" s="86"/>
      <c r="H283368" s="86"/>
      <c r="I283368" s="11"/>
    </row>
    <row r="283374" spans="1:9" s="4" customFormat="1" x14ac:dyDescent="0.2">
      <c r="A283374" s="27"/>
      <c r="B283374" s="67"/>
      <c r="C283374" s="83"/>
      <c r="D283374" s="85"/>
      <c r="E283374" s="82"/>
      <c r="F283374" s="81"/>
      <c r="G283374" s="86"/>
      <c r="H283374" s="86"/>
      <c r="I283374" s="11"/>
    </row>
    <row r="283382" spans="1:9" s="4" customFormat="1" x14ac:dyDescent="0.2">
      <c r="A283382" s="27"/>
      <c r="B283382" s="67"/>
      <c r="C283382" s="83"/>
      <c r="D283382" s="85"/>
      <c r="E283382" s="82"/>
      <c r="F283382" s="81"/>
      <c r="G283382" s="86"/>
      <c r="H283382" s="86"/>
      <c r="I283382" s="11"/>
    </row>
    <row r="283384" spans="1:9" s="4" customFormat="1" x14ac:dyDescent="0.2">
      <c r="A283384" s="27"/>
      <c r="B283384" s="67"/>
      <c r="C283384" s="83"/>
      <c r="D283384" s="85"/>
      <c r="E283384" s="82"/>
      <c r="F283384" s="81"/>
      <c r="G283384" s="86"/>
      <c r="H283384" s="86"/>
      <c r="I283384" s="11"/>
    </row>
    <row r="283390" spans="1:9" s="4" customFormat="1" x14ac:dyDescent="0.2">
      <c r="A283390" s="27"/>
      <c r="B283390" s="67"/>
      <c r="C283390" s="83"/>
      <c r="D283390" s="85"/>
      <c r="E283390" s="82"/>
      <c r="F283390" s="81"/>
      <c r="G283390" s="86"/>
      <c r="H283390" s="86"/>
      <c r="I283390" s="11"/>
    </row>
    <row r="283398" spans="1:9" s="4" customFormat="1" x14ac:dyDescent="0.2">
      <c r="A283398" s="27"/>
      <c r="B283398" s="67"/>
      <c r="C283398" s="83"/>
      <c r="D283398" s="85"/>
      <c r="E283398" s="82"/>
      <c r="F283398" s="81"/>
      <c r="G283398" s="86"/>
      <c r="H283398" s="86"/>
      <c r="I283398" s="11"/>
    </row>
    <row r="283400" spans="1:9" s="4" customFormat="1" x14ac:dyDescent="0.2">
      <c r="A283400" s="27"/>
      <c r="B283400" s="67"/>
      <c r="C283400" s="83"/>
      <c r="D283400" s="85"/>
      <c r="E283400" s="82"/>
      <c r="F283400" s="81"/>
      <c r="G283400" s="86"/>
      <c r="H283400" s="86"/>
      <c r="I283400" s="11"/>
    </row>
    <row r="283406" spans="1:9" s="4" customFormat="1" x14ac:dyDescent="0.2">
      <c r="A283406" s="27"/>
      <c r="B283406" s="67"/>
      <c r="C283406" s="83"/>
      <c r="D283406" s="85"/>
      <c r="E283406" s="82"/>
      <c r="F283406" s="81"/>
      <c r="G283406" s="86"/>
      <c r="H283406" s="86"/>
      <c r="I283406" s="11"/>
    </row>
    <row r="283414" spans="1:9" s="4" customFormat="1" x14ac:dyDescent="0.2">
      <c r="A283414" s="27"/>
      <c r="B283414" s="67"/>
      <c r="C283414" s="83"/>
      <c r="D283414" s="85"/>
      <c r="E283414" s="82"/>
      <c r="F283414" s="81"/>
      <c r="G283414" s="86"/>
      <c r="H283414" s="86"/>
      <c r="I283414" s="11"/>
    </row>
    <row r="283416" spans="1:9" s="4" customFormat="1" x14ac:dyDescent="0.2">
      <c r="A283416" s="27"/>
      <c r="B283416" s="67"/>
      <c r="C283416" s="83"/>
      <c r="D283416" s="85"/>
      <c r="E283416" s="82"/>
      <c r="F283416" s="81"/>
      <c r="G283416" s="86"/>
      <c r="H283416" s="86"/>
      <c r="I283416" s="11"/>
    </row>
    <row r="283422" spans="1:9" s="4" customFormat="1" x14ac:dyDescent="0.2">
      <c r="A283422" s="27"/>
      <c r="B283422" s="67"/>
      <c r="C283422" s="83"/>
      <c r="D283422" s="85"/>
      <c r="E283422" s="82"/>
      <c r="F283422" s="81"/>
      <c r="G283422" s="86"/>
      <c r="H283422" s="86"/>
      <c r="I283422" s="11"/>
    </row>
    <row r="283430" spans="1:9" s="4" customFormat="1" x14ac:dyDescent="0.2">
      <c r="A283430" s="27"/>
      <c r="B283430" s="67"/>
      <c r="C283430" s="83"/>
      <c r="D283430" s="85"/>
      <c r="E283430" s="82"/>
      <c r="F283430" s="81"/>
      <c r="G283430" s="86"/>
      <c r="H283430" s="86"/>
      <c r="I283430" s="11"/>
    </row>
    <row r="283432" spans="1:9" s="4" customFormat="1" x14ac:dyDescent="0.2">
      <c r="A283432" s="27"/>
      <c r="B283432" s="67"/>
      <c r="C283432" s="83"/>
      <c r="D283432" s="85"/>
      <c r="E283432" s="82"/>
      <c r="F283432" s="81"/>
      <c r="G283432" s="86"/>
      <c r="H283432" s="86"/>
      <c r="I283432" s="11"/>
    </row>
    <row r="283438" spans="1:9" s="4" customFormat="1" x14ac:dyDescent="0.2">
      <c r="A283438" s="27"/>
      <c r="B283438" s="67"/>
      <c r="C283438" s="83"/>
      <c r="D283438" s="85"/>
      <c r="E283438" s="82"/>
      <c r="F283438" s="81"/>
      <c r="G283438" s="86"/>
      <c r="H283438" s="86"/>
      <c r="I283438" s="11"/>
    </row>
    <row r="283446" spans="1:9" s="4" customFormat="1" x14ac:dyDescent="0.2">
      <c r="A283446" s="27"/>
      <c r="B283446" s="67"/>
      <c r="C283446" s="83"/>
      <c r="D283446" s="85"/>
      <c r="E283446" s="82"/>
      <c r="F283446" s="81"/>
      <c r="G283446" s="86"/>
      <c r="H283446" s="86"/>
      <c r="I283446" s="11"/>
    </row>
    <row r="283448" spans="1:9" s="4" customFormat="1" x14ac:dyDescent="0.2">
      <c r="A283448" s="27"/>
      <c r="B283448" s="67"/>
      <c r="C283448" s="83"/>
      <c r="D283448" s="85"/>
      <c r="E283448" s="82"/>
      <c r="F283448" s="81"/>
      <c r="G283448" s="86"/>
      <c r="H283448" s="86"/>
      <c r="I283448" s="11"/>
    </row>
    <row r="283454" spans="1:9" s="4" customFormat="1" x14ac:dyDescent="0.2">
      <c r="A283454" s="27"/>
      <c r="B283454" s="67"/>
      <c r="C283454" s="83"/>
      <c r="D283454" s="85"/>
      <c r="E283454" s="82"/>
      <c r="F283454" s="81"/>
      <c r="G283454" s="86"/>
      <c r="H283454" s="86"/>
      <c r="I283454" s="11"/>
    </row>
    <row r="283462" spans="1:9" s="4" customFormat="1" x14ac:dyDescent="0.2">
      <c r="A283462" s="27"/>
      <c r="B283462" s="67"/>
      <c r="C283462" s="83"/>
      <c r="D283462" s="85"/>
      <c r="E283462" s="82"/>
      <c r="F283462" s="81"/>
      <c r="G283462" s="86"/>
      <c r="H283462" s="86"/>
      <c r="I283462" s="11"/>
    </row>
    <row r="283464" spans="1:9" s="4" customFormat="1" x14ac:dyDescent="0.2">
      <c r="A283464" s="27"/>
      <c r="B283464" s="67"/>
      <c r="C283464" s="83"/>
      <c r="D283464" s="85"/>
      <c r="E283464" s="82"/>
      <c r="F283464" s="81"/>
      <c r="G283464" s="86"/>
      <c r="H283464" s="86"/>
      <c r="I283464" s="11"/>
    </row>
    <row r="283470" spans="1:9" s="4" customFormat="1" x14ac:dyDescent="0.2">
      <c r="A283470" s="27"/>
      <c r="B283470" s="67"/>
      <c r="C283470" s="83"/>
      <c r="D283470" s="85"/>
      <c r="E283470" s="82"/>
      <c r="F283470" s="81"/>
      <c r="G283470" s="86"/>
      <c r="H283470" s="86"/>
      <c r="I283470" s="11"/>
    </row>
    <row r="283478" spans="1:9" s="4" customFormat="1" x14ac:dyDescent="0.2">
      <c r="A283478" s="27"/>
      <c r="B283478" s="67"/>
      <c r="C283478" s="83"/>
      <c r="D283478" s="85"/>
      <c r="E283478" s="82"/>
      <c r="F283478" s="81"/>
      <c r="G283478" s="86"/>
      <c r="H283478" s="86"/>
      <c r="I283478" s="11"/>
    </row>
    <row r="283480" spans="1:9" s="4" customFormat="1" x14ac:dyDescent="0.2">
      <c r="A283480" s="27"/>
      <c r="B283480" s="67"/>
      <c r="C283480" s="83"/>
      <c r="D283480" s="85"/>
      <c r="E283480" s="82"/>
      <c r="F283480" s="81"/>
      <c r="G283480" s="86"/>
      <c r="H283480" s="86"/>
      <c r="I283480" s="11"/>
    </row>
    <row r="283486" spans="1:9" s="4" customFormat="1" x14ac:dyDescent="0.2">
      <c r="A283486" s="27"/>
      <c r="B283486" s="67"/>
      <c r="C283486" s="83"/>
      <c r="D283486" s="85"/>
      <c r="E283486" s="82"/>
      <c r="F283486" s="81"/>
      <c r="G283486" s="86"/>
      <c r="H283486" s="86"/>
      <c r="I283486" s="11"/>
    </row>
    <row r="283494" spans="1:9" s="4" customFormat="1" x14ac:dyDescent="0.2">
      <c r="A283494" s="27"/>
      <c r="B283494" s="67"/>
      <c r="C283494" s="83"/>
      <c r="D283494" s="85"/>
      <c r="E283494" s="82"/>
      <c r="F283494" s="81"/>
      <c r="G283494" s="86"/>
      <c r="H283494" s="86"/>
      <c r="I283494" s="11"/>
    </row>
    <row r="283496" spans="1:9" s="4" customFormat="1" x14ac:dyDescent="0.2">
      <c r="A283496" s="27"/>
      <c r="B283496" s="67"/>
      <c r="C283496" s="83"/>
      <c r="D283496" s="85"/>
      <c r="E283496" s="82"/>
      <c r="F283496" s="81"/>
      <c r="G283496" s="86"/>
      <c r="H283496" s="86"/>
      <c r="I283496" s="11"/>
    </row>
    <row r="283502" spans="1:9" s="4" customFormat="1" x14ac:dyDescent="0.2">
      <c r="A283502" s="27"/>
      <c r="B283502" s="67"/>
      <c r="C283502" s="83"/>
      <c r="D283502" s="85"/>
      <c r="E283502" s="82"/>
      <c r="F283502" s="81"/>
      <c r="G283502" s="86"/>
      <c r="H283502" s="86"/>
      <c r="I283502" s="11"/>
    </row>
    <row r="283510" spans="1:9" s="4" customFormat="1" x14ac:dyDescent="0.2">
      <c r="A283510" s="27"/>
      <c r="B283510" s="67"/>
      <c r="C283510" s="83"/>
      <c r="D283510" s="85"/>
      <c r="E283510" s="82"/>
      <c r="F283510" s="81"/>
      <c r="G283510" s="86"/>
      <c r="H283510" s="86"/>
      <c r="I283510" s="11"/>
    </row>
    <row r="283512" spans="1:9" s="4" customFormat="1" x14ac:dyDescent="0.2">
      <c r="A283512" s="27"/>
      <c r="B283512" s="67"/>
      <c r="C283512" s="83"/>
      <c r="D283512" s="85"/>
      <c r="E283512" s="82"/>
      <c r="F283512" s="81"/>
      <c r="G283512" s="86"/>
      <c r="H283512" s="86"/>
      <c r="I283512" s="11"/>
    </row>
    <row r="283518" spans="1:9" s="4" customFormat="1" x14ac:dyDescent="0.2">
      <c r="A283518" s="27"/>
      <c r="B283518" s="67"/>
      <c r="C283518" s="83"/>
      <c r="D283518" s="85"/>
      <c r="E283518" s="82"/>
      <c r="F283518" s="81"/>
      <c r="G283518" s="86"/>
      <c r="H283518" s="86"/>
      <c r="I283518" s="11"/>
    </row>
    <row r="283526" spans="1:9" s="4" customFormat="1" x14ac:dyDescent="0.2">
      <c r="A283526" s="27"/>
      <c r="B283526" s="67"/>
      <c r="C283526" s="83"/>
      <c r="D283526" s="85"/>
      <c r="E283526" s="82"/>
      <c r="F283526" s="81"/>
      <c r="G283526" s="86"/>
      <c r="H283526" s="86"/>
      <c r="I283526" s="11"/>
    </row>
    <row r="283528" spans="1:9" s="4" customFormat="1" x14ac:dyDescent="0.2">
      <c r="A283528" s="27"/>
      <c r="B283528" s="67"/>
      <c r="C283528" s="83"/>
      <c r="D283528" s="85"/>
      <c r="E283528" s="82"/>
      <c r="F283528" s="81"/>
      <c r="G283528" s="86"/>
      <c r="H283528" s="86"/>
      <c r="I283528" s="11"/>
    </row>
    <row r="283534" spans="1:9" s="4" customFormat="1" x14ac:dyDescent="0.2">
      <c r="A283534" s="27"/>
      <c r="B283534" s="67"/>
      <c r="C283534" s="83"/>
      <c r="D283534" s="85"/>
      <c r="E283534" s="82"/>
      <c r="F283534" s="81"/>
      <c r="G283534" s="86"/>
      <c r="H283534" s="86"/>
      <c r="I283534" s="11"/>
    </row>
    <row r="283542" spans="1:9" s="4" customFormat="1" x14ac:dyDescent="0.2">
      <c r="A283542" s="27"/>
      <c r="B283542" s="67"/>
      <c r="C283542" s="83"/>
      <c r="D283542" s="85"/>
      <c r="E283542" s="82"/>
      <c r="F283542" s="81"/>
      <c r="G283542" s="86"/>
      <c r="H283542" s="86"/>
      <c r="I283542" s="11"/>
    </row>
    <row r="283544" spans="1:9" s="4" customFormat="1" x14ac:dyDescent="0.2">
      <c r="A283544" s="27"/>
      <c r="B283544" s="67"/>
      <c r="C283544" s="83"/>
      <c r="D283544" s="85"/>
      <c r="E283544" s="82"/>
      <c r="F283544" s="81"/>
      <c r="G283544" s="86"/>
      <c r="H283544" s="86"/>
      <c r="I283544" s="11"/>
    </row>
    <row r="283550" spans="1:9" s="4" customFormat="1" x14ac:dyDescent="0.2">
      <c r="A283550" s="27"/>
      <c r="B283550" s="67"/>
      <c r="C283550" s="83"/>
      <c r="D283550" s="85"/>
      <c r="E283550" s="82"/>
      <c r="F283550" s="81"/>
      <c r="G283550" s="86"/>
      <c r="H283550" s="86"/>
      <c r="I283550" s="11"/>
    </row>
    <row r="283558" spans="1:9" s="4" customFormat="1" x14ac:dyDescent="0.2">
      <c r="A283558" s="27"/>
      <c r="B283558" s="67"/>
      <c r="C283558" s="83"/>
      <c r="D283558" s="85"/>
      <c r="E283558" s="82"/>
      <c r="F283558" s="81"/>
      <c r="G283558" s="86"/>
      <c r="H283558" s="86"/>
      <c r="I283558" s="11"/>
    </row>
    <row r="283560" spans="1:9" s="4" customFormat="1" x14ac:dyDescent="0.2">
      <c r="A283560" s="27"/>
      <c r="B283560" s="67"/>
      <c r="C283560" s="83"/>
      <c r="D283560" s="85"/>
      <c r="E283560" s="82"/>
      <c r="F283560" s="81"/>
      <c r="G283560" s="86"/>
      <c r="H283560" s="86"/>
      <c r="I283560" s="11"/>
    </row>
    <row r="283566" spans="1:9" s="4" customFormat="1" x14ac:dyDescent="0.2">
      <c r="A283566" s="27"/>
      <c r="B283566" s="67"/>
      <c r="C283566" s="83"/>
      <c r="D283566" s="85"/>
      <c r="E283566" s="82"/>
      <c r="F283566" s="81"/>
      <c r="G283566" s="86"/>
      <c r="H283566" s="86"/>
      <c r="I283566" s="11"/>
    </row>
    <row r="283574" spans="1:9" s="4" customFormat="1" x14ac:dyDescent="0.2">
      <c r="A283574" s="27"/>
      <c r="B283574" s="67"/>
      <c r="C283574" s="83"/>
      <c r="D283574" s="85"/>
      <c r="E283574" s="82"/>
      <c r="F283574" s="81"/>
      <c r="G283574" s="86"/>
      <c r="H283574" s="86"/>
      <c r="I283574" s="11"/>
    </row>
    <row r="283576" spans="1:9" s="4" customFormat="1" x14ac:dyDescent="0.2">
      <c r="A283576" s="27"/>
      <c r="B283576" s="67"/>
      <c r="C283576" s="83"/>
      <c r="D283576" s="85"/>
      <c r="E283576" s="82"/>
      <c r="F283576" s="81"/>
      <c r="G283576" s="86"/>
      <c r="H283576" s="86"/>
      <c r="I283576" s="11"/>
    </row>
    <row r="283582" spans="1:9" s="4" customFormat="1" x14ac:dyDescent="0.2">
      <c r="A283582" s="27"/>
      <c r="B283582" s="67"/>
      <c r="C283582" s="83"/>
      <c r="D283582" s="85"/>
      <c r="E283582" s="82"/>
      <c r="F283582" s="81"/>
      <c r="G283582" s="86"/>
      <c r="H283582" s="86"/>
      <c r="I283582" s="11"/>
    </row>
    <row r="283590" spans="1:9" s="4" customFormat="1" x14ac:dyDescent="0.2">
      <c r="A283590" s="27"/>
      <c r="B283590" s="67"/>
      <c r="C283590" s="83"/>
      <c r="D283590" s="85"/>
      <c r="E283590" s="82"/>
      <c r="F283590" s="81"/>
      <c r="G283590" s="86"/>
      <c r="H283590" s="86"/>
      <c r="I283590" s="11"/>
    </row>
    <row r="283592" spans="1:9" s="4" customFormat="1" x14ac:dyDescent="0.2">
      <c r="A283592" s="27"/>
      <c r="B283592" s="67"/>
      <c r="C283592" s="83"/>
      <c r="D283592" s="85"/>
      <c r="E283592" s="82"/>
      <c r="F283592" s="81"/>
      <c r="G283592" s="86"/>
      <c r="H283592" s="86"/>
      <c r="I283592" s="11"/>
    </row>
    <row r="283598" spans="1:9" s="4" customFormat="1" x14ac:dyDescent="0.2">
      <c r="A283598" s="27"/>
      <c r="B283598" s="67"/>
      <c r="C283598" s="83"/>
      <c r="D283598" s="85"/>
      <c r="E283598" s="82"/>
      <c r="F283598" s="81"/>
      <c r="G283598" s="86"/>
      <c r="H283598" s="86"/>
      <c r="I283598" s="11"/>
    </row>
    <row r="283606" spans="1:9" s="4" customFormat="1" x14ac:dyDescent="0.2">
      <c r="A283606" s="27"/>
      <c r="B283606" s="67"/>
      <c r="C283606" s="83"/>
      <c r="D283606" s="85"/>
      <c r="E283606" s="82"/>
      <c r="F283606" s="81"/>
      <c r="G283606" s="86"/>
      <c r="H283606" s="86"/>
      <c r="I283606" s="11"/>
    </row>
    <row r="283608" spans="1:9" s="4" customFormat="1" x14ac:dyDescent="0.2">
      <c r="A283608" s="27"/>
      <c r="B283608" s="67"/>
      <c r="C283608" s="83"/>
      <c r="D283608" s="85"/>
      <c r="E283608" s="82"/>
      <c r="F283608" s="81"/>
      <c r="G283608" s="86"/>
      <c r="H283608" s="86"/>
      <c r="I283608" s="11"/>
    </row>
    <row r="283614" spans="1:9" s="4" customFormat="1" x14ac:dyDescent="0.2">
      <c r="A283614" s="27"/>
      <c r="B283614" s="67"/>
      <c r="C283614" s="83"/>
      <c r="D283614" s="85"/>
      <c r="E283614" s="82"/>
      <c r="F283614" s="81"/>
      <c r="G283614" s="86"/>
      <c r="H283614" s="86"/>
      <c r="I283614" s="11"/>
    </row>
    <row r="283622" spans="1:9" s="4" customFormat="1" x14ac:dyDescent="0.2">
      <c r="A283622" s="27"/>
      <c r="B283622" s="67"/>
      <c r="C283622" s="83"/>
      <c r="D283622" s="85"/>
      <c r="E283622" s="82"/>
      <c r="F283622" s="81"/>
      <c r="G283622" s="86"/>
      <c r="H283622" s="86"/>
      <c r="I283622" s="11"/>
    </row>
    <row r="283624" spans="1:9" s="4" customFormat="1" x14ac:dyDescent="0.2">
      <c r="A283624" s="27"/>
      <c r="B283624" s="67"/>
      <c r="C283624" s="83"/>
      <c r="D283624" s="85"/>
      <c r="E283624" s="82"/>
      <c r="F283624" s="81"/>
      <c r="G283624" s="86"/>
      <c r="H283624" s="86"/>
      <c r="I283624" s="11"/>
    </row>
    <row r="283630" spans="1:9" s="4" customFormat="1" x14ac:dyDescent="0.2">
      <c r="A283630" s="27"/>
      <c r="B283630" s="67"/>
      <c r="C283630" s="83"/>
      <c r="D283630" s="85"/>
      <c r="E283630" s="82"/>
      <c r="F283630" s="81"/>
      <c r="G283630" s="86"/>
      <c r="H283630" s="86"/>
      <c r="I283630" s="11"/>
    </row>
    <row r="283638" spans="1:9" s="4" customFormat="1" x14ac:dyDescent="0.2">
      <c r="A283638" s="27"/>
      <c r="B283638" s="67"/>
      <c r="C283638" s="83"/>
      <c r="D283638" s="85"/>
      <c r="E283638" s="82"/>
      <c r="F283638" s="81"/>
      <c r="G283638" s="86"/>
      <c r="H283638" s="86"/>
      <c r="I283638" s="11"/>
    </row>
    <row r="283640" spans="1:9" s="4" customFormat="1" x14ac:dyDescent="0.2">
      <c r="A283640" s="27"/>
      <c r="B283640" s="67"/>
      <c r="C283640" s="83"/>
      <c r="D283640" s="85"/>
      <c r="E283640" s="82"/>
      <c r="F283640" s="81"/>
      <c r="G283640" s="86"/>
      <c r="H283640" s="86"/>
      <c r="I283640" s="11"/>
    </row>
    <row r="283646" spans="1:9" s="4" customFormat="1" x14ac:dyDescent="0.2">
      <c r="A283646" s="27"/>
      <c r="B283646" s="67"/>
      <c r="C283646" s="83"/>
      <c r="D283646" s="85"/>
      <c r="E283646" s="82"/>
      <c r="F283646" s="81"/>
      <c r="G283646" s="86"/>
      <c r="H283646" s="86"/>
      <c r="I283646" s="11"/>
    </row>
    <row r="283654" spans="1:9" s="4" customFormat="1" x14ac:dyDescent="0.2">
      <c r="A283654" s="27"/>
      <c r="B283654" s="67"/>
      <c r="C283654" s="83"/>
      <c r="D283654" s="85"/>
      <c r="E283654" s="82"/>
      <c r="F283654" s="81"/>
      <c r="G283654" s="86"/>
      <c r="H283654" s="86"/>
      <c r="I283654" s="11"/>
    </row>
    <row r="283656" spans="1:9" s="4" customFormat="1" x14ac:dyDescent="0.2">
      <c r="A283656" s="27"/>
      <c r="B283656" s="67"/>
      <c r="C283656" s="83"/>
      <c r="D283656" s="85"/>
      <c r="E283656" s="82"/>
      <c r="F283656" s="81"/>
      <c r="G283656" s="86"/>
      <c r="H283656" s="86"/>
      <c r="I283656" s="11"/>
    </row>
    <row r="283662" spans="1:9" s="4" customFormat="1" x14ac:dyDescent="0.2">
      <c r="A283662" s="27"/>
      <c r="B283662" s="67"/>
      <c r="C283662" s="83"/>
      <c r="D283662" s="85"/>
      <c r="E283662" s="82"/>
      <c r="F283662" s="81"/>
      <c r="G283662" s="86"/>
      <c r="H283662" s="86"/>
      <c r="I283662" s="11"/>
    </row>
    <row r="283670" spans="1:9" s="4" customFormat="1" x14ac:dyDescent="0.2">
      <c r="A283670" s="27"/>
      <c r="B283670" s="67"/>
      <c r="C283670" s="83"/>
      <c r="D283670" s="85"/>
      <c r="E283670" s="82"/>
      <c r="F283670" s="81"/>
      <c r="G283670" s="86"/>
      <c r="H283670" s="86"/>
      <c r="I283670" s="11"/>
    </row>
    <row r="283672" spans="1:9" s="4" customFormat="1" x14ac:dyDescent="0.2">
      <c r="A283672" s="27"/>
      <c r="B283672" s="67"/>
      <c r="C283672" s="83"/>
      <c r="D283672" s="85"/>
      <c r="E283672" s="82"/>
      <c r="F283672" s="81"/>
      <c r="G283672" s="86"/>
      <c r="H283672" s="86"/>
      <c r="I283672" s="11"/>
    </row>
    <row r="283678" spans="1:9" s="4" customFormat="1" x14ac:dyDescent="0.2">
      <c r="A283678" s="27"/>
      <c r="B283678" s="67"/>
      <c r="C283678" s="83"/>
      <c r="D283678" s="85"/>
      <c r="E283678" s="82"/>
      <c r="F283678" s="81"/>
      <c r="G283678" s="86"/>
      <c r="H283678" s="86"/>
      <c r="I283678" s="11"/>
    </row>
    <row r="283686" spans="1:9" s="4" customFormat="1" x14ac:dyDescent="0.2">
      <c r="A283686" s="27"/>
      <c r="B283686" s="67"/>
      <c r="C283686" s="83"/>
      <c r="D283686" s="85"/>
      <c r="E283686" s="82"/>
      <c r="F283686" s="81"/>
      <c r="G283686" s="86"/>
      <c r="H283686" s="86"/>
      <c r="I283686" s="11"/>
    </row>
    <row r="283688" spans="1:9" s="4" customFormat="1" x14ac:dyDescent="0.2">
      <c r="A283688" s="27"/>
      <c r="B283688" s="67"/>
      <c r="C283688" s="83"/>
      <c r="D283688" s="85"/>
      <c r="E283688" s="82"/>
      <c r="F283688" s="81"/>
      <c r="G283688" s="86"/>
      <c r="H283688" s="86"/>
      <c r="I283688" s="11"/>
    </row>
    <row r="283694" spans="1:9" s="4" customFormat="1" x14ac:dyDescent="0.2">
      <c r="A283694" s="27"/>
      <c r="B283694" s="67"/>
      <c r="C283694" s="83"/>
      <c r="D283694" s="85"/>
      <c r="E283694" s="82"/>
      <c r="F283694" s="81"/>
      <c r="G283694" s="86"/>
      <c r="H283694" s="86"/>
      <c r="I283694" s="11"/>
    </row>
    <row r="283702" spans="1:9" s="4" customFormat="1" x14ac:dyDescent="0.2">
      <c r="A283702" s="27"/>
      <c r="B283702" s="67"/>
      <c r="C283702" s="83"/>
      <c r="D283702" s="85"/>
      <c r="E283702" s="82"/>
      <c r="F283702" s="81"/>
      <c r="G283702" s="86"/>
      <c r="H283702" s="86"/>
      <c r="I283702" s="11"/>
    </row>
    <row r="283704" spans="1:9" s="4" customFormat="1" x14ac:dyDescent="0.2">
      <c r="A283704" s="27"/>
      <c r="B283704" s="67"/>
      <c r="C283704" s="83"/>
      <c r="D283704" s="85"/>
      <c r="E283704" s="82"/>
      <c r="F283704" s="81"/>
      <c r="G283704" s="86"/>
      <c r="H283704" s="86"/>
      <c r="I283704" s="11"/>
    </row>
    <row r="283710" spans="1:9" s="4" customFormat="1" x14ac:dyDescent="0.2">
      <c r="A283710" s="27"/>
      <c r="B283710" s="67"/>
      <c r="C283710" s="83"/>
      <c r="D283710" s="85"/>
      <c r="E283710" s="82"/>
      <c r="F283710" s="81"/>
      <c r="G283710" s="86"/>
      <c r="H283710" s="86"/>
      <c r="I283710" s="11"/>
    </row>
    <row r="283718" spans="1:9" s="4" customFormat="1" x14ac:dyDescent="0.2">
      <c r="A283718" s="27"/>
      <c r="B283718" s="67"/>
      <c r="C283718" s="83"/>
      <c r="D283718" s="85"/>
      <c r="E283718" s="82"/>
      <c r="F283718" s="81"/>
      <c r="G283718" s="86"/>
      <c r="H283718" s="86"/>
      <c r="I283718" s="11"/>
    </row>
    <row r="283720" spans="1:9" s="4" customFormat="1" x14ac:dyDescent="0.2">
      <c r="A283720" s="27"/>
      <c r="B283720" s="67"/>
      <c r="C283720" s="83"/>
      <c r="D283720" s="85"/>
      <c r="E283720" s="82"/>
      <c r="F283720" s="81"/>
      <c r="G283720" s="86"/>
      <c r="H283720" s="86"/>
      <c r="I283720" s="11"/>
    </row>
    <row r="283726" spans="1:9" s="4" customFormat="1" x14ac:dyDescent="0.2">
      <c r="A283726" s="27"/>
      <c r="B283726" s="67"/>
      <c r="C283726" s="83"/>
      <c r="D283726" s="85"/>
      <c r="E283726" s="82"/>
      <c r="F283726" s="81"/>
      <c r="G283726" s="86"/>
      <c r="H283726" s="86"/>
      <c r="I283726" s="11"/>
    </row>
    <row r="283734" spans="1:9" s="4" customFormat="1" x14ac:dyDescent="0.2">
      <c r="A283734" s="27"/>
      <c r="B283734" s="67"/>
      <c r="C283734" s="83"/>
      <c r="D283734" s="85"/>
      <c r="E283734" s="82"/>
      <c r="F283734" s="81"/>
      <c r="G283734" s="86"/>
      <c r="H283734" s="86"/>
      <c r="I283734" s="11"/>
    </row>
    <row r="283736" spans="1:9" s="4" customFormat="1" x14ac:dyDescent="0.2">
      <c r="A283736" s="27"/>
      <c r="B283736" s="67"/>
      <c r="C283736" s="83"/>
      <c r="D283736" s="85"/>
      <c r="E283736" s="82"/>
      <c r="F283736" s="81"/>
      <c r="G283736" s="86"/>
      <c r="H283736" s="86"/>
      <c r="I283736" s="11"/>
    </row>
    <row r="283742" spans="1:9" s="4" customFormat="1" x14ac:dyDescent="0.2">
      <c r="A283742" s="27"/>
      <c r="B283742" s="67"/>
      <c r="C283742" s="83"/>
      <c r="D283742" s="85"/>
      <c r="E283742" s="82"/>
      <c r="F283742" s="81"/>
      <c r="G283742" s="86"/>
      <c r="H283742" s="86"/>
      <c r="I283742" s="11"/>
    </row>
    <row r="283750" spans="1:9" s="4" customFormat="1" x14ac:dyDescent="0.2">
      <c r="A283750" s="27"/>
      <c r="B283750" s="67"/>
      <c r="C283750" s="83"/>
      <c r="D283750" s="85"/>
      <c r="E283750" s="82"/>
      <c r="F283750" s="81"/>
      <c r="G283750" s="86"/>
      <c r="H283750" s="86"/>
      <c r="I283750" s="11"/>
    </row>
    <row r="283752" spans="1:9" s="4" customFormat="1" x14ac:dyDescent="0.2">
      <c r="A283752" s="27"/>
      <c r="B283752" s="67"/>
      <c r="C283752" s="83"/>
      <c r="D283752" s="85"/>
      <c r="E283752" s="82"/>
      <c r="F283752" s="81"/>
      <c r="G283752" s="86"/>
      <c r="H283752" s="86"/>
      <c r="I283752" s="11"/>
    </row>
    <row r="283758" spans="1:9" s="4" customFormat="1" x14ac:dyDescent="0.2">
      <c r="A283758" s="27"/>
      <c r="B283758" s="67"/>
      <c r="C283758" s="83"/>
      <c r="D283758" s="85"/>
      <c r="E283758" s="82"/>
      <c r="F283758" s="81"/>
      <c r="G283758" s="86"/>
      <c r="H283758" s="86"/>
      <c r="I283758" s="11"/>
    </row>
    <row r="283766" spans="1:9" s="4" customFormat="1" x14ac:dyDescent="0.2">
      <c r="A283766" s="27"/>
      <c r="B283766" s="67"/>
      <c r="C283766" s="83"/>
      <c r="D283766" s="85"/>
      <c r="E283766" s="82"/>
      <c r="F283766" s="81"/>
      <c r="G283766" s="86"/>
      <c r="H283766" s="86"/>
      <c r="I283766" s="11"/>
    </row>
    <row r="283768" spans="1:9" s="4" customFormat="1" x14ac:dyDescent="0.2">
      <c r="A283768" s="27"/>
      <c r="B283768" s="67"/>
      <c r="C283768" s="83"/>
      <c r="D283768" s="85"/>
      <c r="E283768" s="82"/>
      <c r="F283768" s="81"/>
      <c r="G283768" s="86"/>
      <c r="H283768" s="86"/>
      <c r="I283768" s="11"/>
    </row>
    <row r="283774" spans="1:9" s="4" customFormat="1" x14ac:dyDescent="0.2">
      <c r="A283774" s="27"/>
      <c r="B283774" s="67"/>
      <c r="C283774" s="83"/>
      <c r="D283774" s="85"/>
      <c r="E283774" s="82"/>
      <c r="F283774" s="81"/>
      <c r="G283774" s="86"/>
      <c r="H283774" s="86"/>
      <c r="I283774" s="11"/>
    </row>
    <row r="283782" spans="1:9" s="4" customFormat="1" x14ac:dyDescent="0.2">
      <c r="A283782" s="27"/>
      <c r="B283782" s="67"/>
      <c r="C283782" s="83"/>
      <c r="D283782" s="85"/>
      <c r="E283782" s="82"/>
      <c r="F283782" s="81"/>
      <c r="G283782" s="86"/>
      <c r="H283782" s="86"/>
      <c r="I283782" s="11"/>
    </row>
    <row r="283784" spans="1:9" s="4" customFormat="1" x14ac:dyDescent="0.2">
      <c r="A283784" s="27"/>
      <c r="B283784" s="67"/>
      <c r="C283784" s="83"/>
      <c r="D283784" s="85"/>
      <c r="E283784" s="82"/>
      <c r="F283784" s="81"/>
      <c r="G283784" s="86"/>
      <c r="H283784" s="86"/>
      <c r="I283784" s="11"/>
    </row>
    <row r="283790" spans="1:9" s="4" customFormat="1" x14ac:dyDescent="0.2">
      <c r="A283790" s="27"/>
      <c r="B283790" s="67"/>
      <c r="C283790" s="83"/>
      <c r="D283790" s="85"/>
      <c r="E283790" s="82"/>
      <c r="F283790" s="81"/>
      <c r="G283790" s="86"/>
      <c r="H283790" s="86"/>
      <c r="I283790" s="11"/>
    </row>
    <row r="283798" spans="1:9" s="4" customFormat="1" x14ac:dyDescent="0.2">
      <c r="A283798" s="27"/>
      <c r="B283798" s="67"/>
      <c r="C283798" s="83"/>
      <c r="D283798" s="85"/>
      <c r="E283798" s="82"/>
      <c r="F283798" s="81"/>
      <c r="G283798" s="86"/>
      <c r="H283798" s="86"/>
      <c r="I283798" s="11"/>
    </row>
    <row r="283800" spans="1:9" s="4" customFormat="1" x14ac:dyDescent="0.2">
      <c r="A283800" s="27"/>
      <c r="B283800" s="67"/>
      <c r="C283800" s="83"/>
      <c r="D283800" s="85"/>
      <c r="E283800" s="82"/>
      <c r="F283800" s="81"/>
      <c r="G283800" s="86"/>
      <c r="H283800" s="86"/>
      <c r="I283800" s="11"/>
    </row>
    <row r="283806" spans="1:9" s="4" customFormat="1" x14ac:dyDescent="0.2">
      <c r="A283806" s="27"/>
      <c r="B283806" s="67"/>
      <c r="C283806" s="83"/>
      <c r="D283806" s="85"/>
      <c r="E283806" s="82"/>
      <c r="F283806" s="81"/>
      <c r="G283806" s="86"/>
      <c r="H283806" s="86"/>
      <c r="I283806" s="11"/>
    </row>
    <row r="283814" spans="1:9" s="4" customFormat="1" x14ac:dyDescent="0.2">
      <c r="A283814" s="27"/>
      <c r="B283814" s="67"/>
      <c r="C283814" s="83"/>
      <c r="D283814" s="85"/>
      <c r="E283814" s="82"/>
      <c r="F283814" s="81"/>
      <c r="G283814" s="86"/>
      <c r="H283814" s="86"/>
      <c r="I283814" s="11"/>
    </row>
    <row r="283816" spans="1:9" s="4" customFormat="1" x14ac:dyDescent="0.2">
      <c r="A283816" s="27"/>
      <c r="B283816" s="67"/>
      <c r="C283816" s="83"/>
      <c r="D283816" s="85"/>
      <c r="E283816" s="82"/>
      <c r="F283816" s="81"/>
      <c r="G283816" s="86"/>
      <c r="H283816" s="86"/>
      <c r="I283816" s="11"/>
    </row>
    <row r="283822" spans="1:9" s="4" customFormat="1" x14ac:dyDescent="0.2">
      <c r="A283822" s="27"/>
      <c r="B283822" s="67"/>
      <c r="C283822" s="83"/>
      <c r="D283822" s="85"/>
      <c r="E283822" s="82"/>
      <c r="F283822" s="81"/>
      <c r="G283822" s="86"/>
      <c r="H283822" s="86"/>
      <c r="I283822" s="11"/>
    </row>
    <row r="283830" spans="1:9" s="4" customFormat="1" x14ac:dyDescent="0.2">
      <c r="A283830" s="27"/>
      <c r="B283830" s="67"/>
      <c r="C283830" s="83"/>
      <c r="D283830" s="85"/>
      <c r="E283830" s="82"/>
      <c r="F283830" s="81"/>
      <c r="G283830" s="86"/>
      <c r="H283830" s="86"/>
      <c r="I283830" s="11"/>
    </row>
    <row r="283832" spans="1:9" s="4" customFormat="1" x14ac:dyDescent="0.2">
      <c r="A283832" s="27"/>
      <c r="B283832" s="67"/>
      <c r="C283832" s="83"/>
      <c r="D283832" s="85"/>
      <c r="E283832" s="82"/>
      <c r="F283832" s="81"/>
      <c r="G283832" s="86"/>
      <c r="H283832" s="86"/>
      <c r="I283832" s="11"/>
    </row>
    <row r="283838" spans="1:9" s="4" customFormat="1" x14ac:dyDescent="0.2">
      <c r="A283838" s="27"/>
      <c r="B283838" s="67"/>
      <c r="C283838" s="83"/>
      <c r="D283838" s="85"/>
      <c r="E283838" s="82"/>
      <c r="F283838" s="81"/>
      <c r="G283838" s="86"/>
      <c r="H283838" s="86"/>
      <c r="I283838" s="11"/>
    </row>
    <row r="283846" spans="1:9" s="4" customFormat="1" x14ac:dyDescent="0.2">
      <c r="A283846" s="27"/>
      <c r="B283846" s="67"/>
      <c r="C283846" s="83"/>
      <c r="D283846" s="85"/>
      <c r="E283846" s="82"/>
      <c r="F283846" s="81"/>
      <c r="G283846" s="86"/>
      <c r="H283846" s="86"/>
      <c r="I283846" s="11"/>
    </row>
    <row r="283848" spans="1:9" s="4" customFormat="1" x14ac:dyDescent="0.2">
      <c r="A283848" s="27"/>
      <c r="B283848" s="67"/>
      <c r="C283848" s="83"/>
      <c r="D283848" s="85"/>
      <c r="E283848" s="82"/>
      <c r="F283848" s="81"/>
      <c r="G283848" s="86"/>
      <c r="H283848" s="86"/>
      <c r="I283848" s="11"/>
    </row>
    <row r="283854" spans="1:9" s="4" customFormat="1" x14ac:dyDescent="0.2">
      <c r="A283854" s="27"/>
      <c r="B283854" s="67"/>
      <c r="C283854" s="83"/>
      <c r="D283854" s="85"/>
      <c r="E283854" s="82"/>
      <c r="F283854" s="81"/>
      <c r="G283854" s="86"/>
      <c r="H283854" s="86"/>
      <c r="I283854" s="11"/>
    </row>
    <row r="283862" spans="1:9" s="4" customFormat="1" x14ac:dyDescent="0.2">
      <c r="A283862" s="27"/>
      <c r="B283862" s="67"/>
      <c r="C283862" s="83"/>
      <c r="D283862" s="85"/>
      <c r="E283862" s="82"/>
      <c r="F283862" s="81"/>
      <c r="G283862" s="86"/>
      <c r="H283862" s="86"/>
      <c r="I283862" s="11"/>
    </row>
    <row r="283864" spans="1:9" s="4" customFormat="1" x14ac:dyDescent="0.2">
      <c r="A283864" s="27"/>
      <c r="B283864" s="67"/>
      <c r="C283864" s="83"/>
      <c r="D283864" s="85"/>
      <c r="E283864" s="82"/>
      <c r="F283864" s="81"/>
      <c r="G283864" s="86"/>
      <c r="H283864" s="86"/>
      <c r="I283864" s="11"/>
    </row>
    <row r="283870" spans="1:9" s="4" customFormat="1" x14ac:dyDescent="0.2">
      <c r="A283870" s="27"/>
      <c r="B283870" s="67"/>
      <c r="C283870" s="83"/>
      <c r="D283870" s="85"/>
      <c r="E283870" s="82"/>
      <c r="F283870" s="81"/>
      <c r="G283870" s="86"/>
      <c r="H283870" s="86"/>
      <c r="I283870" s="11"/>
    </row>
    <row r="283878" spans="1:9" s="4" customFormat="1" x14ac:dyDescent="0.2">
      <c r="A283878" s="27"/>
      <c r="B283878" s="67"/>
      <c r="C283878" s="83"/>
      <c r="D283878" s="85"/>
      <c r="E283878" s="82"/>
      <c r="F283878" s="81"/>
      <c r="G283878" s="86"/>
      <c r="H283878" s="86"/>
      <c r="I283878" s="11"/>
    </row>
    <row r="283880" spans="1:9" s="4" customFormat="1" x14ac:dyDescent="0.2">
      <c r="A283880" s="27"/>
      <c r="B283880" s="67"/>
      <c r="C283880" s="83"/>
      <c r="D283880" s="85"/>
      <c r="E283880" s="82"/>
      <c r="F283880" s="81"/>
      <c r="G283880" s="86"/>
      <c r="H283880" s="86"/>
      <c r="I283880" s="11"/>
    </row>
    <row r="283886" spans="1:9" s="4" customFormat="1" x14ac:dyDescent="0.2">
      <c r="A283886" s="27"/>
      <c r="B283886" s="67"/>
      <c r="C283886" s="83"/>
      <c r="D283886" s="85"/>
      <c r="E283886" s="82"/>
      <c r="F283886" s="81"/>
      <c r="G283886" s="86"/>
      <c r="H283886" s="86"/>
      <c r="I283886" s="11"/>
    </row>
    <row r="283894" spans="1:9" s="4" customFormat="1" x14ac:dyDescent="0.2">
      <c r="A283894" s="27"/>
      <c r="B283894" s="67"/>
      <c r="C283894" s="83"/>
      <c r="D283894" s="85"/>
      <c r="E283894" s="82"/>
      <c r="F283894" s="81"/>
      <c r="G283894" s="86"/>
      <c r="H283894" s="86"/>
      <c r="I283894" s="11"/>
    </row>
    <row r="283896" spans="1:9" s="4" customFormat="1" x14ac:dyDescent="0.2">
      <c r="A283896" s="27"/>
      <c r="B283896" s="67"/>
      <c r="C283896" s="83"/>
      <c r="D283896" s="85"/>
      <c r="E283896" s="82"/>
      <c r="F283896" s="81"/>
      <c r="G283896" s="86"/>
      <c r="H283896" s="86"/>
      <c r="I283896" s="11"/>
    </row>
    <row r="283902" spans="1:9" s="4" customFormat="1" x14ac:dyDescent="0.2">
      <c r="A283902" s="27"/>
      <c r="B283902" s="67"/>
      <c r="C283902" s="83"/>
      <c r="D283902" s="85"/>
      <c r="E283902" s="82"/>
      <c r="F283902" s="81"/>
      <c r="G283902" s="86"/>
      <c r="H283902" s="86"/>
      <c r="I283902" s="11"/>
    </row>
    <row r="283910" spans="1:9" s="4" customFormat="1" x14ac:dyDescent="0.2">
      <c r="A283910" s="27"/>
      <c r="B283910" s="67"/>
      <c r="C283910" s="83"/>
      <c r="D283910" s="85"/>
      <c r="E283910" s="82"/>
      <c r="F283910" s="81"/>
      <c r="G283910" s="86"/>
      <c r="H283910" s="86"/>
      <c r="I283910" s="11"/>
    </row>
    <row r="283912" spans="1:9" s="4" customFormat="1" x14ac:dyDescent="0.2">
      <c r="A283912" s="27"/>
      <c r="B283912" s="67"/>
      <c r="C283912" s="83"/>
      <c r="D283912" s="85"/>
      <c r="E283912" s="82"/>
      <c r="F283912" s="81"/>
      <c r="G283912" s="86"/>
      <c r="H283912" s="86"/>
      <c r="I283912" s="11"/>
    </row>
    <row r="283918" spans="1:9" s="4" customFormat="1" x14ac:dyDescent="0.2">
      <c r="A283918" s="27"/>
      <c r="B283918" s="67"/>
      <c r="C283918" s="83"/>
      <c r="D283918" s="85"/>
      <c r="E283918" s="82"/>
      <c r="F283918" s="81"/>
      <c r="G283918" s="86"/>
      <c r="H283918" s="86"/>
      <c r="I283918" s="11"/>
    </row>
    <row r="283926" spans="1:9" s="4" customFormat="1" x14ac:dyDescent="0.2">
      <c r="A283926" s="27"/>
      <c r="B283926" s="67"/>
      <c r="C283926" s="83"/>
      <c r="D283926" s="85"/>
      <c r="E283926" s="82"/>
      <c r="F283926" s="81"/>
      <c r="G283926" s="86"/>
      <c r="H283926" s="86"/>
      <c r="I283926" s="11"/>
    </row>
    <row r="283928" spans="1:9" s="4" customFormat="1" x14ac:dyDescent="0.2">
      <c r="A283928" s="27"/>
      <c r="B283928" s="67"/>
      <c r="C283928" s="83"/>
      <c r="D283928" s="85"/>
      <c r="E283928" s="82"/>
      <c r="F283928" s="81"/>
      <c r="G283928" s="86"/>
      <c r="H283928" s="86"/>
      <c r="I283928" s="11"/>
    </row>
    <row r="283934" spans="1:9" s="4" customFormat="1" x14ac:dyDescent="0.2">
      <c r="A283934" s="27"/>
      <c r="B283934" s="67"/>
      <c r="C283934" s="83"/>
      <c r="D283934" s="85"/>
      <c r="E283934" s="82"/>
      <c r="F283934" s="81"/>
      <c r="G283934" s="86"/>
      <c r="H283934" s="86"/>
      <c r="I283934" s="11"/>
    </row>
    <row r="283942" spans="1:9" s="4" customFormat="1" x14ac:dyDescent="0.2">
      <c r="A283942" s="27"/>
      <c r="B283942" s="67"/>
      <c r="C283942" s="83"/>
      <c r="D283942" s="85"/>
      <c r="E283942" s="82"/>
      <c r="F283942" s="81"/>
      <c r="G283942" s="86"/>
      <c r="H283942" s="86"/>
      <c r="I283942" s="11"/>
    </row>
    <row r="283944" spans="1:9" s="4" customFormat="1" x14ac:dyDescent="0.2">
      <c r="A283944" s="27"/>
      <c r="B283944" s="67"/>
      <c r="C283944" s="83"/>
      <c r="D283944" s="85"/>
      <c r="E283944" s="82"/>
      <c r="F283944" s="81"/>
      <c r="G283944" s="86"/>
      <c r="H283944" s="86"/>
      <c r="I283944" s="11"/>
    </row>
    <row r="283950" spans="1:9" s="4" customFormat="1" x14ac:dyDescent="0.2">
      <c r="A283950" s="27"/>
      <c r="B283950" s="67"/>
      <c r="C283950" s="83"/>
      <c r="D283950" s="85"/>
      <c r="E283950" s="82"/>
      <c r="F283950" s="81"/>
      <c r="G283950" s="86"/>
      <c r="H283950" s="86"/>
      <c r="I283950" s="11"/>
    </row>
    <row r="283958" spans="1:9" s="4" customFormat="1" x14ac:dyDescent="0.2">
      <c r="A283958" s="27"/>
      <c r="B283958" s="67"/>
      <c r="C283958" s="83"/>
      <c r="D283958" s="85"/>
      <c r="E283958" s="82"/>
      <c r="F283958" s="81"/>
      <c r="G283958" s="86"/>
      <c r="H283958" s="86"/>
      <c r="I283958" s="11"/>
    </row>
    <row r="283960" spans="1:9" s="4" customFormat="1" x14ac:dyDescent="0.2">
      <c r="A283960" s="27"/>
      <c r="B283960" s="67"/>
      <c r="C283960" s="83"/>
      <c r="D283960" s="85"/>
      <c r="E283960" s="82"/>
      <c r="F283960" s="81"/>
      <c r="G283960" s="86"/>
      <c r="H283960" s="86"/>
      <c r="I283960" s="11"/>
    </row>
    <row r="283966" spans="1:9" s="4" customFormat="1" x14ac:dyDescent="0.2">
      <c r="A283966" s="27"/>
      <c r="B283966" s="67"/>
      <c r="C283966" s="83"/>
      <c r="D283966" s="85"/>
      <c r="E283966" s="82"/>
      <c r="F283966" s="81"/>
      <c r="G283966" s="86"/>
      <c r="H283966" s="86"/>
      <c r="I283966" s="11"/>
    </row>
    <row r="283974" spans="1:9" s="4" customFormat="1" x14ac:dyDescent="0.2">
      <c r="A283974" s="27"/>
      <c r="B283974" s="67"/>
      <c r="C283974" s="83"/>
      <c r="D283974" s="85"/>
      <c r="E283974" s="82"/>
      <c r="F283974" s="81"/>
      <c r="G283974" s="86"/>
      <c r="H283974" s="86"/>
      <c r="I283974" s="11"/>
    </row>
    <row r="283976" spans="1:9" s="4" customFormat="1" x14ac:dyDescent="0.2">
      <c r="A283976" s="27"/>
      <c r="B283976" s="67"/>
      <c r="C283976" s="83"/>
      <c r="D283976" s="85"/>
      <c r="E283976" s="82"/>
      <c r="F283976" s="81"/>
      <c r="G283976" s="86"/>
      <c r="H283976" s="86"/>
      <c r="I283976" s="11"/>
    </row>
    <row r="283982" spans="1:9" s="4" customFormat="1" x14ac:dyDescent="0.2">
      <c r="A283982" s="27"/>
      <c r="B283982" s="67"/>
      <c r="C283982" s="83"/>
      <c r="D283982" s="85"/>
      <c r="E283982" s="82"/>
      <c r="F283982" s="81"/>
      <c r="G283982" s="86"/>
      <c r="H283982" s="86"/>
      <c r="I283982" s="11"/>
    </row>
    <row r="283990" spans="1:9" s="4" customFormat="1" x14ac:dyDescent="0.2">
      <c r="A283990" s="27"/>
      <c r="B283990" s="67"/>
      <c r="C283990" s="83"/>
      <c r="D283990" s="85"/>
      <c r="E283990" s="82"/>
      <c r="F283990" s="81"/>
      <c r="G283990" s="86"/>
      <c r="H283990" s="86"/>
      <c r="I283990" s="11"/>
    </row>
    <row r="283992" spans="1:9" s="4" customFormat="1" x14ac:dyDescent="0.2">
      <c r="A283992" s="27"/>
      <c r="B283992" s="67"/>
      <c r="C283992" s="83"/>
      <c r="D283992" s="85"/>
      <c r="E283992" s="82"/>
      <c r="F283992" s="81"/>
      <c r="G283992" s="86"/>
      <c r="H283992" s="86"/>
      <c r="I283992" s="11"/>
    </row>
    <row r="283998" spans="1:9" s="4" customFormat="1" x14ac:dyDescent="0.2">
      <c r="A283998" s="27"/>
      <c r="B283998" s="67"/>
      <c r="C283998" s="83"/>
      <c r="D283998" s="85"/>
      <c r="E283998" s="82"/>
      <c r="F283998" s="81"/>
      <c r="G283998" s="86"/>
      <c r="H283998" s="86"/>
      <c r="I283998" s="11"/>
    </row>
    <row r="284006" spans="1:9" s="4" customFormat="1" x14ac:dyDescent="0.2">
      <c r="A284006" s="27"/>
      <c r="B284006" s="67"/>
      <c r="C284006" s="83"/>
      <c r="D284006" s="85"/>
      <c r="E284006" s="82"/>
      <c r="F284006" s="81"/>
      <c r="G284006" s="86"/>
      <c r="H284006" s="86"/>
      <c r="I284006" s="11"/>
    </row>
    <row r="284008" spans="1:9" s="4" customFormat="1" x14ac:dyDescent="0.2">
      <c r="A284008" s="27"/>
      <c r="B284008" s="67"/>
      <c r="C284008" s="83"/>
      <c r="D284008" s="85"/>
      <c r="E284008" s="82"/>
      <c r="F284008" s="81"/>
      <c r="G284008" s="86"/>
      <c r="H284008" s="86"/>
      <c r="I284008" s="11"/>
    </row>
    <row r="284014" spans="1:9" s="4" customFormat="1" x14ac:dyDescent="0.2">
      <c r="A284014" s="27"/>
      <c r="B284014" s="67"/>
      <c r="C284014" s="83"/>
      <c r="D284014" s="85"/>
      <c r="E284014" s="82"/>
      <c r="F284014" s="81"/>
      <c r="G284014" s="86"/>
      <c r="H284014" s="86"/>
      <c r="I284014" s="11"/>
    </row>
    <row r="284022" spans="1:9" s="4" customFormat="1" x14ac:dyDescent="0.2">
      <c r="A284022" s="27"/>
      <c r="B284022" s="67"/>
      <c r="C284022" s="83"/>
      <c r="D284022" s="85"/>
      <c r="E284022" s="82"/>
      <c r="F284022" s="81"/>
      <c r="G284022" s="86"/>
      <c r="H284022" s="86"/>
      <c r="I284022" s="11"/>
    </row>
    <row r="284024" spans="1:9" s="4" customFormat="1" x14ac:dyDescent="0.2">
      <c r="A284024" s="27"/>
      <c r="B284024" s="67"/>
      <c r="C284024" s="83"/>
      <c r="D284024" s="85"/>
      <c r="E284024" s="82"/>
      <c r="F284024" s="81"/>
      <c r="G284024" s="86"/>
      <c r="H284024" s="86"/>
      <c r="I284024" s="11"/>
    </row>
    <row r="284030" spans="1:9" s="4" customFormat="1" x14ac:dyDescent="0.2">
      <c r="A284030" s="27"/>
      <c r="B284030" s="67"/>
      <c r="C284030" s="83"/>
      <c r="D284030" s="85"/>
      <c r="E284030" s="82"/>
      <c r="F284030" s="81"/>
      <c r="G284030" s="86"/>
      <c r="H284030" s="86"/>
      <c r="I284030" s="11"/>
    </row>
    <row r="284038" spans="1:9" s="4" customFormat="1" x14ac:dyDescent="0.2">
      <c r="A284038" s="27"/>
      <c r="B284038" s="67"/>
      <c r="C284038" s="83"/>
      <c r="D284038" s="85"/>
      <c r="E284038" s="82"/>
      <c r="F284038" s="81"/>
      <c r="G284038" s="86"/>
      <c r="H284038" s="86"/>
      <c r="I284038" s="11"/>
    </row>
    <row r="284040" spans="1:9" s="4" customFormat="1" x14ac:dyDescent="0.2">
      <c r="A284040" s="27"/>
      <c r="B284040" s="67"/>
      <c r="C284040" s="83"/>
      <c r="D284040" s="85"/>
      <c r="E284040" s="82"/>
      <c r="F284040" s="81"/>
      <c r="G284040" s="86"/>
      <c r="H284040" s="86"/>
      <c r="I284040" s="11"/>
    </row>
    <row r="284046" spans="1:9" s="4" customFormat="1" x14ac:dyDescent="0.2">
      <c r="A284046" s="27"/>
      <c r="B284046" s="67"/>
      <c r="C284046" s="83"/>
      <c r="D284046" s="85"/>
      <c r="E284046" s="82"/>
      <c r="F284046" s="81"/>
      <c r="G284046" s="86"/>
      <c r="H284046" s="86"/>
      <c r="I284046" s="11"/>
    </row>
    <row r="284054" spans="1:9" s="4" customFormat="1" x14ac:dyDescent="0.2">
      <c r="A284054" s="27"/>
      <c r="B284054" s="67"/>
      <c r="C284054" s="83"/>
      <c r="D284054" s="85"/>
      <c r="E284054" s="82"/>
      <c r="F284054" s="81"/>
      <c r="G284054" s="86"/>
      <c r="H284054" s="86"/>
      <c r="I284054" s="11"/>
    </row>
    <row r="284056" spans="1:9" s="4" customFormat="1" x14ac:dyDescent="0.2">
      <c r="A284056" s="27"/>
      <c r="B284056" s="67"/>
      <c r="C284056" s="83"/>
      <c r="D284056" s="85"/>
      <c r="E284056" s="82"/>
      <c r="F284056" s="81"/>
      <c r="G284056" s="86"/>
      <c r="H284056" s="86"/>
      <c r="I284056" s="11"/>
    </row>
    <row r="284062" spans="1:9" s="4" customFormat="1" x14ac:dyDescent="0.2">
      <c r="A284062" s="27"/>
      <c r="B284062" s="67"/>
      <c r="C284062" s="83"/>
      <c r="D284062" s="85"/>
      <c r="E284062" s="82"/>
      <c r="F284062" s="81"/>
      <c r="G284062" s="86"/>
      <c r="H284062" s="86"/>
      <c r="I284062" s="11"/>
    </row>
    <row r="284070" spans="1:9" s="4" customFormat="1" x14ac:dyDescent="0.2">
      <c r="A284070" s="27"/>
      <c r="B284070" s="67"/>
      <c r="C284070" s="83"/>
      <c r="D284070" s="85"/>
      <c r="E284070" s="82"/>
      <c r="F284070" s="81"/>
      <c r="G284070" s="86"/>
      <c r="H284070" s="86"/>
      <c r="I284070" s="11"/>
    </row>
    <row r="284072" spans="1:9" s="4" customFormat="1" x14ac:dyDescent="0.2">
      <c r="A284072" s="27"/>
      <c r="B284072" s="67"/>
      <c r="C284072" s="83"/>
      <c r="D284072" s="85"/>
      <c r="E284072" s="82"/>
      <c r="F284072" s="81"/>
      <c r="G284072" s="86"/>
      <c r="H284072" s="86"/>
      <c r="I284072" s="11"/>
    </row>
    <row r="284078" spans="1:9" s="4" customFormat="1" x14ac:dyDescent="0.2">
      <c r="A284078" s="27"/>
      <c r="B284078" s="67"/>
      <c r="C284078" s="83"/>
      <c r="D284078" s="85"/>
      <c r="E284078" s="82"/>
      <c r="F284078" s="81"/>
      <c r="G284078" s="86"/>
      <c r="H284078" s="86"/>
      <c r="I284078" s="11"/>
    </row>
    <row r="284086" spans="1:9" s="4" customFormat="1" x14ac:dyDescent="0.2">
      <c r="A284086" s="27"/>
      <c r="B284086" s="67"/>
      <c r="C284086" s="83"/>
      <c r="D284086" s="85"/>
      <c r="E284086" s="82"/>
      <c r="F284086" s="81"/>
      <c r="G284086" s="86"/>
      <c r="H284086" s="86"/>
      <c r="I284086" s="11"/>
    </row>
    <row r="284088" spans="1:9" s="4" customFormat="1" x14ac:dyDescent="0.2">
      <c r="A284088" s="27"/>
      <c r="B284088" s="67"/>
      <c r="C284088" s="83"/>
      <c r="D284088" s="85"/>
      <c r="E284088" s="82"/>
      <c r="F284088" s="81"/>
      <c r="G284088" s="86"/>
      <c r="H284088" s="86"/>
      <c r="I284088" s="11"/>
    </row>
    <row r="284094" spans="1:9" s="4" customFormat="1" x14ac:dyDescent="0.2">
      <c r="A284094" s="27"/>
      <c r="B284094" s="67"/>
      <c r="C284094" s="83"/>
      <c r="D284094" s="85"/>
      <c r="E284094" s="82"/>
      <c r="F284094" s="81"/>
      <c r="G284094" s="86"/>
      <c r="H284094" s="86"/>
      <c r="I284094" s="11"/>
    </row>
    <row r="284102" spans="1:9" s="4" customFormat="1" x14ac:dyDescent="0.2">
      <c r="A284102" s="27"/>
      <c r="B284102" s="67"/>
      <c r="C284102" s="83"/>
      <c r="D284102" s="85"/>
      <c r="E284102" s="82"/>
      <c r="F284102" s="81"/>
      <c r="G284102" s="86"/>
      <c r="H284102" s="86"/>
      <c r="I284102" s="11"/>
    </row>
    <row r="284104" spans="1:9" s="4" customFormat="1" x14ac:dyDescent="0.2">
      <c r="A284104" s="27"/>
      <c r="B284104" s="67"/>
      <c r="C284104" s="83"/>
      <c r="D284104" s="85"/>
      <c r="E284104" s="82"/>
      <c r="F284104" s="81"/>
      <c r="G284104" s="86"/>
      <c r="H284104" s="86"/>
      <c r="I284104" s="11"/>
    </row>
    <row r="284110" spans="1:9" s="4" customFormat="1" x14ac:dyDescent="0.2">
      <c r="A284110" s="27"/>
      <c r="B284110" s="67"/>
      <c r="C284110" s="83"/>
      <c r="D284110" s="85"/>
      <c r="E284110" s="82"/>
      <c r="F284110" s="81"/>
      <c r="G284110" s="86"/>
      <c r="H284110" s="86"/>
      <c r="I284110" s="11"/>
    </row>
    <row r="284118" spans="1:9" s="4" customFormat="1" x14ac:dyDescent="0.2">
      <c r="A284118" s="27"/>
      <c r="B284118" s="67"/>
      <c r="C284118" s="83"/>
      <c r="D284118" s="85"/>
      <c r="E284118" s="82"/>
      <c r="F284118" s="81"/>
      <c r="G284118" s="86"/>
      <c r="H284118" s="86"/>
      <c r="I284118" s="11"/>
    </row>
    <row r="284120" spans="1:9" s="4" customFormat="1" x14ac:dyDescent="0.2">
      <c r="A284120" s="27"/>
      <c r="B284120" s="67"/>
      <c r="C284120" s="83"/>
      <c r="D284120" s="85"/>
      <c r="E284120" s="82"/>
      <c r="F284120" s="81"/>
      <c r="G284120" s="86"/>
      <c r="H284120" s="86"/>
      <c r="I284120" s="11"/>
    </row>
    <row r="284126" spans="1:9" s="4" customFormat="1" x14ac:dyDescent="0.2">
      <c r="A284126" s="27"/>
      <c r="B284126" s="67"/>
      <c r="C284126" s="83"/>
      <c r="D284126" s="85"/>
      <c r="E284126" s="82"/>
      <c r="F284126" s="81"/>
      <c r="G284126" s="86"/>
      <c r="H284126" s="86"/>
      <c r="I284126" s="11"/>
    </row>
    <row r="284134" spans="1:9" s="4" customFormat="1" x14ac:dyDescent="0.2">
      <c r="A284134" s="27"/>
      <c r="B284134" s="67"/>
      <c r="C284134" s="83"/>
      <c r="D284134" s="85"/>
      <c r="E284134" s="82"/>
      <c r="F284134" s="81"/>
      <c r="G284134" s="86"/>
      <c r="H284134" s="86"/>
      <c r="I284134" s="11"/>
    </row>
    <row r="284136" spans="1:9" s="4" customFormat="1" x14ac:dyDescent="0.2">
      <c r="A284136" s="27"/>
      <c r="B284136" s="67"/>
      <c r="C284136" s="83"/>
      <c r="D284136" s="85"/>
      <c r="E284136" s="82"/>
      <c r="F284136" s="81"/>
      <c r="G284136" s="86"/>
      <c r="H284136" s="86"/>
      <c r="I284136" s="11"/>
    </row>
    <row r="284142" spans="1:9" s="4" customFormat="1" x14ac:dyDescent="0.2">
      <c r="A284142" s="27"/>
      <c r="B284142" s="67"/>
      <c r="C284142" s="83"/>
      <c r="D284142" s="85"/>
      <c r="E284142" s="82"/>
      <c r="F284142" s="81"/>
      <c r="G284142" s="86"/>
      <c r="H284142" s="86"/>
      <c r="I284142" s="11"/>
    </row>
    <row r="284150" spans="1:9" s="4" customFormat="1" x14ac:dyDescent="0.2">
      <c r="A284150" s="27"/>
      <c r="B284150" s="67"/>
      <c r="C284150" s="83"/>
      <c r="D284150" s="85"/>
      <c r="E284150" s="82"/>
      <c r="F284150" s="81"/>
      <c r="G284150" s="86"/>
      <c r="H284150" s="86"/>
      <c r="I284150" s="11"/>
    </row>
    <row r="284152" spans="1:9" s="4" customFormat="1" x14ac:dyDescent="0.2">
      <c r="A284152" s="27"/>
      <c r="B284152" s="67"/>
      <c r="C284152" s="83"/>
      <c r="D284152" s="85"/>
      <c r="E284152" s="82"/>
      <c r="F284152" s="81"/>
      <c r="G284152" s="86"/>
      <c r="H284152" s="86"/>
      <c r="I284152" s="11"/>
    </row>
    <row r="284158" spans="1:9" s="4" customFormat="1" x14ac:dyDescent="0.2">
      <c r="A284158" s="27"/>
      <c r="B284158" s="67"/>
      <c r="C284158" s="83"/>
      <c r="D284158" s="85"/>
      <c r="E284158" s="82"/>
      <c r="F284158" s="81"/>
      <c r="G284158" s="86"/>
      <c r="H284158" s="86"/>
      <c r="I284158" s="11"/>
    </row>
    <row r="284166" spans="1:9" s="4" customFormat="1" x14ac:dyDescent="0.2">
      <c r="A284166" s="27"/>
      <c r="B284166" s="67"/>
      <c r="C284166" s="83"/>
      <c r="D284166" s="85"/>
      <c r="E284166" s="82"/>
      <c r="F284166" s="81"/>
      <c r="G284166" s="86"/>
      <c r="H284166" s="86"/>
      <c r="I284166" s="11"/>
    </row>
    <row r="284168" spans="1:9" s="4" customFormat="1" x14ac:dyDescent="0.2">
      <c r="A284168" s="27"/>
      <c r="B284168" s="67"/>
      <c r="C284168" s="83"/>
      <c r="D284168" s="85"/>
      <c r="E284168" s="82"/>
      <c r="F284168" s="81"/>
      <c r="G284168" s="86"/>
      <c r="H284168" s="86"/>
      <c r="I284168" s="11"/>
    </row>
    <row r="284174" spans="1:9" s="4" customFormat="1" x14ac:dyDescent="0.2">
      <c r="A284174" s="27"/>
      <c r="B284174" s="67"/>
      <c r="C284174" s="83"/>
      <c r="D284174" s="85"/>
      <c r="E284174" s="82"/>
      <c r="F284174" s="81"/>
      <c r="G284174" s="86"/>
      <c r="H284174" s="86"/>
      <c r="I284174" s="11"/>
    </row>
    <row r="284182" spans="1:9" s="4" customFormat="1" x14ac:dyDescent="0.2">
      <c r="A284182" s="27"/>
      <c r="B284182" s="67"/>
      <c r="C284182" s="83"/>
      <c r="D284182" s="85"/>
      <c r="E284182" s="82"/>
      <c r="F284182" s="81"/>
      <c r="G284182" s="86"/>
      <c r="H284182" s="86"/>
      <c r="I284182" s="11"/>
    </row>
    <row r="284184" spans="1:9" s="4" customFormat="1" x14ac:dyDescent="0.2">
      <c r="A284184" s="27"/>
      <c r="B284184" s="67"/>
      <c r="C284184" s="83"/>
      <c r="D284184" s="85"/>
      <c r="E284184" s="82"/>
      <c r="F284184" s="81"/>
      <c r="G284184" s="86"/>
      <c r="H284184" s="86"/>
      <c r="I284184" s="11"/>
    </row>
    <row r="284190" spans="1:9" s="4" customFormat="1" x14ac:dyDescent="0.2">
      <c r="A284190" s="27"/>
      <c r="B284190" s="67"/>
      <c r="C284190" s="83"/>
      <c r="D284190" s="85"/>
      <c r="E284190" s="82"/>
      <c r="F284190" s="81"/>
      <c r="G284190" s="86"/>
      <c r="H284190" s="86"/>
      <c r="I284190" s="11"/>
    </row>
    <row r="284198" spans="1:9" s="4" customFormat="1" x14ac:dyDescent="0.2">
      <c r="A284198" s="27"/>
      <c r="B284198" s="67"/>
      <c r="C284198" s="83"/>
      <c r="D284198" s="85"/>
      <c r="E284198" s="82"/>
      <c r="F284198" s="81"/>
      <c r="G284198" s="86"/>
      <c r="H284198" s="86"/>
      <c r="I284198" s="11"/>
    </row>
    <row r="284200" spans="1:9" s="4" customFormat="1" x14ac:dyDescent="0.2">
      <c r="A284200" s="27"/>
      <c r="B284200" s="67"/>
      <c r="C284200" s="83"/>
      <c r="D284200" s="85"/>
      <c r="E284200" s="82"/>
      <c r="F284200" s="81"/>
      <c r="G284200" s="86"/>
      <c r="H284200" s="86"/>
      <c r="I284200" s="11"/>
    </row>
    <row r="284206" spans="1:9" s="4" customFormat="1" x14ac:dyDescent="0.2">
      <c r="A284206" s="27"/>
      <c r="B284206" s="67"/>
      <c r="C284206" s="83"/>
      <c r="D284206" s="85"/>
      <c r="E284206" s="82"/>
      <c r="F284206" s="81"/>
      <c r="G284206" s="86"/>
      <c r="H284206" s="86"/>
      <c r="I284206" s="11"/>
    </row>
    <row r="284214" spans="1:9" s="4" customFormat="1" x14ac:dyDescent="0.2">
      <c r="A284214" s="27"/>
      <c r="B284214" s="67"/>
      <c r="C284214" s="83"/>
      <c r="D284214" s="85"/>
      <c r="E284214" s="82"/>
      <c r="F284214" s="81"/>
      <c r="G284214" s="86"/>
      <c r="H284214" s="86"/>
      <c r="I284214" s="11"/>
    </row>
    <row r="284216" spans="1:9" s="4" customFormat="1" x14ac:dyDescent="0.2">
      <c r="A284216" s="27"/>
      <c r="B284216" s="67"/>
      <c r="C284216" s="83"/>
      <c r="D284216" s="85"/>
      <c r="E284216" s="82"/>
      <c r="F284216" s="81"/>
      <c r="G284216" s="86"/>
      <c r="H284216" s="86"/>
      <c r="I284216" s="11"/>
    </row>
    <row r="284222" spans="1:9" s="4" customFormat="1" x14ac:dyDescent="0.2">
      <c r="A284222" s="27"/>
      <c r="B284222" s="67"/>
      <c r="C284222" s="83"/>
      <c r="D284222" s="85"/>
      <c r="E284222" s="82"/>
      <c r="F284222" s="81"/>
      <c r="G284222" s="86"/>
      <c r="H284222" s="86"/>
      <c r="I284222" s="11"/>
    </row>
    <row r="284230" spans="1:9" s="4" customFormat="1" x14ac:dyDescent="0.2">
      <c r="A284230" s="27"/>
      <c r="B284230" s="67"/>
      <c r="C284230" s="83"/>
      <c r="D284230" s="85"/>
      <c r="E284230" s="82"/>
      <c r="F284230" s="81"/>
      <c r="G284230" s="86"/>
      <c r="H284230" s="86"/>
      <c r="I284230" s="11"/>
    </row>
    <row r="284232" spans="1:9" s="4" customFormat="1" x14ac:dyDescent="0.2">
      <c r="A284232" s="27"/>
      <c r="B284232" s="67"/>
      <c r="C284232" s="83"/>
      <c r="D284232" s="85"/>
      <c r="E284232" s="82"/>
      <c r="F284232" s="81"/>
      <c r="G284232" s="86"/>
      <c r="H284232" s="86"/>
      <c r="I284232" s="11"/>
    </row>
    <row r="284238" spans="1:9" s="4" customFormat="1" x14ac:dyDescent="0.2">
      <c r="A284238" s="27"/>
      <c r="B284238" s="67"/>
      <c r="C284238" s="83"/>
      <c r="D284238" s="85"/>
      <c r="E284238" s="82"/>
      <c r="F284238" s="81"/>
      <c r="G284238" s="86"/>
      <c r="H284238" s="86"/>
      <c r="I284238" s="11"/>
    </row>
    <row r="284246" spans="1:9" s="4" customFormat="1" x14ac:dyDescent="0.2">
      <c r="A284246" s="27"/>
      <c r="B284246" s="67"/>
      <c r="C284246" s="83"/>
      <c r="D284246" s="85"/>
      <c r="E284246" s="82"/>
      <c r="F284246" s="81"/>
      <c r="G284246" s="86"/>
      <c r="H284246" s="86"/>
      <c r="I284246" s="11"/>
    </row>
    <row r="284248" spans="1:9" s="4" customFormat="1" x14ac:dyDescent="0.2">
      <c r="A284248" s="27"/>
      <c r="B284248" s="67"/>
      <c r="C284248" s="83"/>
      <c r="D284248" s="85"/>
      <c r="E284248" s="82"/>
      <c r="F284248" s="81"/>
      <c r="G284248" s="86"/>
      <c r="H284248" s="86"/>
      <c r="I284248" s="11"/>
    </row>
    <row r="284254" spans="1:9" s="4" customFormat="1" x14ac:dyDescent="0.2">
      <c r="A284254" s="27"/>
      <c r="B284254" s="67"/>
      <c r="C284254" s="83"/>
      <c r="D284254" s="85"/>
      <c r="E284254" s="82"/>
      <c r="F284254" s="81"/>
      <c r="G284254" s="86"/>
      <c r="H284254" s="86"/>
      <c r="I284254" s="11"/>
    </row>
    <row r="284262" spans="1:9" s="4" customFormat="1" x14ac:dyDescent="0.2">
      <c r="A284262" s="27"/>
      <c r="B284262" s="67"/>
      <c r="C284262" s="83"/>
      <c r="D284262" s="85"/>
      <c r="E284262" s="82"/>
      <c r="F284262" s="81"/>
      <c r="G284262" s="86"/>
      <c r="H284262" s="86"/>
      <c r="I284262" s="11"/>
    </row>
    <row r="284264" spans="1:9" s="4" customFormat="1" x14ac:dyDescent="0.2">
      <c r="A284264" s="27"/>
      <c r="B284264" s="67"/>
      <c r="C284264" s="83"/>
      <c r="D284264" s="85"/>
      <c r="E284264" s="82"/>
      <c r="F284264" s="81"/>
      <c r="G284264" s="86"/>
      <c r="H284264" s="86"/>
      <c r="I284264" s="11"/>
    </row>
    <row r="284270" spans="1:9" s="4" customFormat="1" x14ac:dyDescent="0.2">
      <c r="A284270" s="27"/>
      <c r="B284270" s="67"/>
      <c r="C284270" s="83"/>
      <c r="D284270" s="85"/>
      <c r="E284270" s="82"/>
      <c r="F284270" s="81"/>
      <c r="G284270" s="86"/>
      <c r="H284270" s="86"/>
      <c r="I284270" s="11"/>
    </row>
    <row r="284278" spans="1:9" s="4" customFormat="1" x14ac:dyDescent="0.2">
      <c r="A284278" s="27"/>
      <c r="B284278" s="67"/>
      <c r="C284278" s="83"/>
      <c r="D284278" s="85"/>
      <c r="E284278" s="82"/>
      <c r="F284278" s="81"/>
      <c r="G284278" s="86"/>
      <c r="H284278" s="86"/>
      <c r="I284278" s="11"/>
    </row>
    <row r="284280" spans="1:9" s="4" customFormat="1" x14ac:dyDescent="0.2">
      <c r="A284280" s="27"/>
      <c r="B284280" s="67"/>
      <c r="C284280" s="83"/>
      <c r="D284280" s="85"/>
      <c r="E284280" s="82"/>
      <c r="F284280" s="81"/>
      <c r="G284280" s="86"/>
      <c r="H284280" s="86"/>
      <c r="I284280" s="11"/>
    </row>
    <row r="284286" spans="1:9" s="4" customFormat="1" x14ac:dyDescent="0.2">
      <c r="A284286" s="27"/>
      <c r="B284286" s="67"/>
      <c r="C284286" s="83"/>
      <c r="D284286" s="85"/>
      <c r="E284286" s="82"/>
      <c r="F284286" s="81"/>
      <c r="G284286" s="86"/>
      <c r="H284286" s="86"/>
      <c r="I284286" s="11"/>
    </row>
    <row r="284294" spans="1:9" s="4" customFormat="1" x14ac:dyDescent="0.2">
      <c r="A284294" s="27"/>
      <c r="B284294" s="67"/>
      <c r="C284294" s="83"/>
      <c r="D284294" s="85"/>
      <c r="E284294" s="82"/>
      <c r="F284294" s="81"/>
      <c r="G284294" s="86"/>
      <c r="H284294" s="86"/>
      <c r="I284294" s="11"/>
    </row>
    <row r="284296" spans="1:9" s="4" customFormat="1" x14ac:dyDescent="0.2">
      <c r="A284296" s="27"/>
      <c r="B284296" s="67"/>
      <c r="C284296" s="83"/>
      <c r="D284296" s="85"/>
      <c r="E284296" s="82"/>
      <c r="F284296" s="81"/>
      <c r="G284296" s="86"/>
      <c r="H284296" s="86"/>
      <c r="I284296" s="11"/>
    </row>
    <row r="284302" spans="1:9" s="4" customFormat="1" x14ac:dyDescent="0.2">
      <c r="A284302" s="27"/>
      <c r="B284302" s="67"/>
      <c r="C284302" s="83"/>
      <c r="D284302" s="85"/>
      <c r="E284302" s="82"/>
      <c r="F284302" s="81"/>
      <c r="G284302" s="86"/>
      <c r="H284302" s="86"/>
      <c r="I284302" s="11"/>
    </row>
    <row r="284310" spans="1:9" s="4" customFormat="1" x14ac:dyDescent="0.2">
      <c r="A284310" s="27"/>
      <c r="B284310" s="67"/>
      <c r="C284310" s="83"/>
      <c r="D284310" s="85"/>
      <c r="E284310" s="82"/>
      <c r="F284310" s="81"/>
      <c r="G284310" s="86"/>
      <c r="H284310" s="86"/>
      <c r="I284310" s="11"/>
    </row>
    <row r="284312" spans="1:9" s="4" customFormat="1" x14ac:dyDescent="0.2">
      <c r="A284312" s="27"/>
      <c r="B284312" s="67"/>
      <c r="C284312" s="83"/>
      <c r="D284312" s="85"/>
      <c r="E284312" s="82"/>
      <c r="F284312" s="81"/>
      <c r="G284312" s="86"/>
      <c r="H284312" s="86"/>
      <c r="I284312" s="11"/>
    </row>
    <row r="284318" spans="1:9" s="4" customFormat="1" x14ac:dyDescent="0.2">
      <c r="A284318" s="27"/>
      <c r="B284318" s="67"/>
      <c r="C284318" s="83"/>
      <c r="D284318" s="85"/>
      <c r="E284318" s="82"/>
      <c r="F284318" s="81"/>
      <c r="G284318" s="86"/>
      <c r="H284318" s="86"/>
      <c r="I284318" s="11"/>
    </row>
    <row r="284326" spans="1:9" s="4" customFormat="1" x14ac:dyDescent="0.2">
      <c r="A284326" s="27"/>
      <c r="B284326" s="67"/>
      <c r="C284326" s="83"/>
      <c r="D284326" s="85"/>
      <c r="E284326" s="82"/>
      <c r="F284326" s="81"/>
      <c r="G284326" s="86"/>
      <c r="H284326" s="86"/>
      <c r="I284326" s="11"/>
    </row>
    <row r="284328" spans="1:9" s="4" customFormat="1" x14ac:dyDescent="0.2">
      <c r="A284328" s="27"/>
      <c r="B284328" s="67"/>
      <c r="C284328" s="83"/>
      <c r="D284328" s="85"/>
      <c r="E284328" s="82"/>
      <c r="F284328" s="81"/>
      <c r="G284328" s="86"/>
      <c r="H284328" s="86"/>
      <c r="I284328" s="11"/>
    </row>
    <row r="284334" spans="1:9" s="4" customFormat="1" x14ac:dyDescent="0.2">
      <c r="A284334" s="27"/>
      <c r="B284334" s="67"/>
      <c r="C284334" s="83"/>
      <c r="D284334" s="85"/>
      <c r="E284334" s="82"/>
      <c r="F284334" s="81"/>
      <c r="G284334" s="86"/>
      <c r="H284334" s="86"/>
      <c r="I284334" s="11"/>
    </row>
    <row r="284342" spans="1:9" s="4" customFormat="1" x14ac:dyDescent="0.2">
      <c r="A284342" s="27"/>
      <c r="B284342" s="67"/>
      <c r="C284342" s="83"/>
      <c r="D284342" s="85"/>
      <c r="E284342" s="82"/>
      <c r="F284342" s="81"/>
      <c r="G284342" s="86"/>
      <c r="H284342" s="86"/>
      <c r="I284342" s="11"/>
    </row>
    <row r="284344" spans="1:9" s="4" customFormat="1" x14ac:dyDescent="0.2">
      <c r="A284344" s="27"/>
      <c r="B284344" s="67"/>
      <c r="C284344" s="83"/>
      <c r="D284344" s="85"/>
      <c r="E284344" s="82"/>
      <c r="F284344" s="81"/>
      <c r="G284344" s="86"/>
      <c r="H284344" s="86"/>
      <c r="I284344" s="11"/>
    </row>
    <row r="284350" spans="1:9" s="4" customFormat="1" x14ac:dyDescent="0.2">
      <c r="A284350" s="27"/>
      <c r="B284350" s="67"/>
      <c r="C284350" s="83"/>
      <c r="D284350" s="85"/>
      <c r="E284350" s="82"/>
      <c r="F284350" s="81"/>
      <c r="G284350" s="86"/>
      <c r="H284350" s="86"/>
      <c r="I284350" s="11"/>
    </row>
    <row r="284358" spans="1:9" s="4" customFormat="1" x14ac:dyDescent="0.2">
      <c r="A284358" s="27"/>
      <c r="B284358" s="67"/>
      <c r="C284358" s="83"/>
      <c r="D284358" s="85"/>
      <c r="E284358" s="82"/>
      <c r="F284358" s="81"/>
      <c r="G284358" s="86"/>
      <c r="H284358" s="86"/>
      <c r="I284358" s="11"/>
    </row>
    <row r="284360" spans="1:9" s="4" customFormat="1" x14ac:dyDescent="0.2">
      <c r="A284360" s="27"/>
      <c r="B284360" s="67"/>
      <c r="C284360" s="83"/>
      <c r="D284360" s="85"/>
      <c r="E284360" s="82"/>
      <c r="F284360" s="81"/>
      <c r="G284360" s="86"/>
      <c r="H284360" s="86"/>
      <c r="I284360" s="11"/>
    </row>
    <row r="284366" spans="1:9" s="4" customFormat="1" x14ac:dyDescent="0.2">
      <c r="A284366" s="27"/>
      <c r="B284366" s="67"/>
      <c r="C284366" s="83"/>
      <c r="D284366" s="85"/>
      <c r="E284366" s="82"/>
      <c r="F284366" s="81"/>
      <c r="G284366" s="86"/>
      <c r="H284366" s="86"/>
      <c r="I284366" s="11"/>
    </row>
    <row r="284374" spans="1:9" s="4" customFormat="1" x14ac:dyDescent="0.2">
      <c r="A284374" s="27"/>
      <c r="B284374" s="67"/>
      <c r="C284374" s="83"/>
      <c r="D284374" s="85"/>
      <c r="E284374" s="82"/>
      <c r="F284374" s="81"/>
      <c r="G284374" s="86"/>
      <c r="H284374" s="86"/>
      <c r="I284374" s="11"/>
    </row>
    <row r="284376" spans="1:9" s="4" customFormat="1" x14ac:dyDescent="0.2">
      <c r="A284376" s="27"/>
      <c r="B284376" s="67"/>
      <c r="C284376" s="83"/>
      <c r="D284376" s="85"/>
      <c r="E284376" s="82"/>
      <c r="F284376" s="81"/>
      <c r="G284376" s="86"/>
      <c r="H284376" s="86"/>
      <c r="I284376" s="11"/>
    </row>
    <row r="284382" spans="1:9" s="4" customFormat="1" x14ac:dyDescent="0.2">
      <c r="A284382" s="27"/>
      <c r="B284382" s="67"/>
      <c r="C284382" s="83"/>
      <c r="D284382" s="85"/>
      <c r="E284382" s="82"/>
      <c r="F284382" s="81"/>
      <c r="G284382" s="86"/>
      <c r="H284382" s="86"/>
      <c r="I284382" s="11"/>
    </row>
    <row r="284390" spans="1:9" s="4" customFormat="1" x14ac:dyDescent="0.2">
      <c r="A284390" s="27"/>
      <c r="B284390" s="67"/>
      <c r="C284390" s="83"/>
      <c r="D284390" s="85"/>
      <c r="E284390" s="82"/>
      <c r="F284390" s="81"/>
      <c r="G284390" s="86"/>
      <c r="H284390" s="86"/>
      <c r="I284390" s="11"/>
    </row>
    <row r="284392" spans="1:9" s="4" customFormat="1" x14ac:dyDescent="0.2">
      <c r="A284392" s="27"/>
      <c r="B284392" s="67"/>
      <c r="C284392" s="83"/>
      <c r="D284392" s="85"/>
      <c r="E284392" s="82"/>
      <c r="F284392" s="81"/>
      <c r="G284392" s="86"/>
      <c r="H284392" s="86"/>
      <c r="I284392" s="11"/>
    </row>
    <row r="284398" spans="1:9" s="4" customFormat="1" x14ac:dyDescent="0.2">
      <c r="A284398" s="27"/>
      <c r="B284398" s="67"/>
      <c r="C284398" s="83"/>
      <c r="D284398" s="85"/>
      <c r="E284398" s="82"/>
      <c r="F284398" s="81"/>
      <c r="G284398" s="86"/>
      <c r="H284398" s="86"/>
      <c r="I284398" s="11"/>
    </row>
    <row r="284406" spans="1:9" s="4" customFormat="1" x14ac:dyDescent="0.2">
      <c r="A284406" s="27"/>
      <c r="B284406" s="67"/>
      <c r="C284406" s="83"/>
      <c r="D284406" s="85"/>
      <c r="E284406" s="82"/>
      <c r="F284406" s="81"/>
      <c r="G284406" s="86"/>
      <c r="H284406" s="86"/>
      <c r="I284406" s="11"/>
    </row>
    <row r="284408" spans="1:9" s="4" customFormat="1" x14ac:dyDescent="0.2">
      <c r="A284408" s="27"/>
      <c r="B284408" s="67"/>
      <c r="C284408" s="83"/>
      <c r="D284408" s="85"/>
      <c r="E284408" s="82"/>
      <c r="F284408" s="81"/>
      <c r="G284408" s="86"/>
      <c r="H284408" s="86"/>
      <c r="I284408" s="11"/>
    </row>
    <row r="284414" spans="1:9" s="4" customFormat="1" x14ac:dyDescent="0.2">
      <c r="A284414" s="27"/>
      <c r="B284414" s="67"/>
      <c r="C284414" s="83"/>
      <c r="D284414" s="85"/>
      <c r="E284414" s="82"/>
      <c r="F284414" s="81"/>
      <c r="G284414" s="86"/>
      <c r="H284414" s="86"/>
      <c r="I284414" s="11"/>
    </row>
    <row r="284422" spans="1:9" s="4" customFormat="1" x14ac:dyDescent="0.2">
      <c r="A284422" s="27"/>
      <c r="B284422" s="67"/>
      <c r="C284422" s="83"/>
      <c r="D284422" s="85"/>
      <c r="E284422" s="82"/>
      <c r="F284422" s="81"/>
      <c r="G284422" s="86"/>
      <c r="H284422" s="86"/>
      <c r="I284422" s="11"/>
    </row>
    <row r="284424" spans="1:9" s="4" customFormat="1" x14ac:dyDescent="0.2">
      <c r="A284424" s="27"/>
      <c r="B284424" s="67"/>
      <c r="C284424" s="83"/>
      <c r="D284424" s="85"/>
      <c r="E284424" s="82"/>
      <c r="F284424" s="81"/>
      <c r="G284424" s="86"/>
      <c r="H284424" s="86"/>
      <c r="I284424" s="11"/>
    </row>
    <row r="284430" spans="1:9" s="4" customFormat="1" x14ac:dyDescent="0.2">
      <c r="A284430" s="27"/>
      <c r="B284430" s="67"/>
      <c r="C284430" s="83"/>
      <c r="D284430" s="85"/>
      <c r="E284430" s="82"/>
      <c r="F284430" s="81"/>
      <c r="G284430" s="86"/>
      <c r="H284430" s="86"/>
      <c r="I284430" s="11"/>
    </row>
    <row r="284438" spans="1:9" s="4" customFormat="1" x14ac:dyDescent="0.2">
      <c r="A284438" s="27"/>
      <c r="B284438" s="67"/>
      <c r="C284438" s="83"/>
      <c r="D284438" s="85"/>
      <c r="E284438" s="82"/>
      <c r="F284438" s="81"/>
      <c r="G284438" s="86"/>
      <c r="H284438" s="86"/>
      <c r="I284438" s="11"/>
    </row>
    <row r="284440" spans="1:9" s="4" customFormat="1" x14ac:dyDescent="0.2">
      <c r="A284440" s="27"/>
      <c r="B284440" s="67"/>
      <c r="C284440" s="83"/>
      <c r="D284440" s="85"/>
      <c r="E284440" s="82"/>
      <c r="F284440" s="81"/>
      <c r="G284440" s="86"/>
      <c r="H284440" s="86"/>
      <c r="I284440" s="11"/>
    </row>
    <row r="284446" spans="1:9" s="4" customFormat="1" x14ac:dyDescent="0.2">
      <c r="A284446" s="27"/>
      <c r="B284446" s="67"/>
      <c r="C284446" s="83"/>
      <c r="D284446" s="85"/>
      <c r="E284446" s="82"/>
      <c r="F284446" s="81"/>
      <c r="G284446" s="86"/>
      <c r="H284446" s="86"/>
      <c r="I284446" s="11"/>
    </row>
    <row r="284454" spans="1:9" s="4" customFormat="1" x14ac:dyDescent="0.2">
      <c r="A284454" s="27"/>
      <c r="B284454" s="67"/>
      <c r="C284454" s="83"/>
      <c r="D284454" s="85"/>
      <c r="E284454" s="82"/>
      <c r="F284454" s="81"/>
      <c r="G284454" s="86"/>
      <c r="H284454" s="86"/>
      <c r="I284454" s="11"/>
    </row>
    <row r="284456" spans="1:9" s="4" customFormat="1" x14ac:dyDescent="0.2">
      <c r="A284456" s="27"/>
      <c r="B284456" s="67"/>
      <c r="C284456" s="83"/>
      <c r="D284456" s="85"/>
      <c r="E284456" s="82"/>
      <c r="F284456" s="81"/>
      <c r="G284456" s="86"/>
      <c r="H284456" s="86"/>
      <c r="I284456" s="11"/>
    </row>
    <row r="284462" spans="1:9" s="4" customFormat="1" x14ac:dyDescent="0.2">
      <c r="A284462" s="27"/>
      <c r="B284462" s="67"/>
      <c r="C284462" s="83"/>
      <c r="D284462" s="85"/>
      <c r="E284462" s="82"/>
      <c r="F284462" s="81"/>
      <c r="G284462" s="86"/>
      <c r="H284462" s="86"/>
      <c r="I284462" s="11"/>
    </row>
    <row r="284470" spans="1:9" s="4" customFormat="1" x14ac:dyDescent="0.2">
      <c r="A284470" s="27"/>
      <c r="B284470" s="67"/>
      <c r="C284470" s="83"/>
      <c r="D284470" s="85"/>
      <c r="E284470" s="82"/>
      <c r="F284470" s="81"/>
      <c r="G284470" s="86"/>
      <c r="H284470" s="86"/>
      <c r="I284470" s="11"/>
    </row>
    <row r="284472" spans="1:9" s="4" customFormat="1" x14ac:dyDescent="0.2">
      <c r="A284472" s="27"/>
      <c r="B284472" s="67"/>
      <c r="C284472" s="83"/>
      <c r="D284472" s="85"/>
      <c r="E284472" s="82"/>
      <c r="F284472" s="81"/>
      <c r="G284472" s="86"/>
      <c r="H284472" s="86"/>
      <c r="I284472" s="11"/>
    </row>
    <row r="284478" spans="1:9" s="4" customFormat="1" x14ac:dyDescent="0.2">
      <c r="A284478" s="27"/>
      <c r="B284478" s="67"/>
      <c r="C284478" s="83"/>
      <c r="D284478" s="85"/>
      <c r="E284478" s="82"/>
      <c r="F284478" s="81"/>
      <c r="G284478" s="86"/>
      <c r="H284478" s="86"/>
      <c r="I284478" s="11"/>
    </row>
    <row r="284486" spans="1:9" s="4" customFormat="1" x14ac:dyDescent="0.2">
      <c r="A284486" s="27"/>
      <c r="B284486" s="67"/>
      <c r="C284486" s="83"/>
      <c r="D284486" s="85"/>
      <c r="E284486" s="82"/>
      <c r="F284486" s="81"/>
      <c r="G284486" s="86"/>
      <c r="H284486" s="86"/>
      <c r="I284486" s="11"/>
    </row>
    <row r="284488" spans="1:9" s="4" customFormat="1" x14ac:dyDescent="0.2">
      <c r="A284488" s="27"/>
      <c r="B284488" s="67"/>
      <c r="C284488" s="83"/>
      <c r="D284488" s="85"/>
      <c r="E284488" s="82"/>
      <c r="F284488" s="81"/>
      <c r="G284488" s="86"/>
      <c r="H284488" s="86"/>
      <c r="I284488" s="11"/>
    </row>
    <row r="284494" spans="1:9" s="4" customFormat="1" x14ac:dyDescent="0.2">
      <c r="A284494" s="27"/>
      <c r="B284494" s="67"/>
      <c r="C284494" s="83"/>
      <c r="D284494" s="85"/>
      <c r="E284494" s="82"/>
      <c r="F284494" s="81"/>
      <c r="G284494" s="86"/>
      <c r="H284494" s="86"/>
      <c r="I284494" s="11"/>
    </row>
    <row r="284502" spans="1:9" s="4" customFormat="1" x14ac:dyDescent="0.2">
      <c r="A284502" s="27"/>
      <c r="B284502" s="67"/>
      <c r="C284502" s="83"/>
      <c r="D284502" s="85"/>
      <c r="E284502" s="82"/>
      <c r="F284502" s="81"/>
      <c r="G284502" s="86"/>
      <c r="H284502" s="86"/>
      <c r="I284502" s="11"/>
    </row>
    <row r="284504" spans="1:9" s="4" customFormat="1" x14ac:dyDescent="0.2">
      <c r="A284504" s="27"/>
      <c r="B284504" s="67"/>
      <c r="C284504" s="83"/>
      <c r="D284504" s="85"/>
      <c r="E284504" s="82"/>
      <c r="F284504" s="81"/>
      <c r="G284504" s="86"/>
      <c r="H284504" s="86"/>
      <c r="I284504" s="11"/>
    </row>
    <row r="284510" spans="1:9" s="4" customFormat="1" x14ac:dyDescent="0.2">
      <c r="A284510" s="27"/>
      <c r="B284510" s="67"/>
      <c r="C284510" s="83"/>
      <c r="D284510" s="85"/>
      <c r="E284510" s="82"/>
      <c r="F284510" s="81"/>
      <c r="G284510" s="86"/>
      <c r="H284510" s="86"/>
      <c r="I284510" s="11"/>
    </row>
    <row r="284518" spans="1:9" s="4" customFormat="1" x14ac:dyDescent="0.2">
      <c r="A284518" s="27"/>
      <c r="B284518" s="67"/>
      <c r="C284518" s="83"/>
      <c r="D284518" s="85"/>
      <c r="E284518" s="82"/>
      <c r="F284518" s="81"/>
      <c r="G284518" s="86"/>
      <c r="H284518" s="86"/>
      <c r="I284518" s="11"/>
    </row>
    <row r="284520" spans="1:9" s="4" customFormat="1" x14ac:dyDescent="0.2">
      <c r="A284520" s="27"/>
      <c r="B284520" s="67"/>
      <c r="C284520" s="83"/>
      <c r="D284520" s="85"/>
      <c r="E284520" s="82"/>
      <c r="F284520" s="81"/>
      <c r="G284520" s="86"/>
      <c r="H284520" s="86"/>
      <c r="I284520" s="11"/>
    </row>
    <row r="284526" spans="1:9" s="4" customFormat="1" x14ac:dyDescent="0.2">
      <c r="A284526" s="27"/>
      <c r="B284526" s="67"/>
      <c r="C284526" s="83"/>
      <c r="D284526" s="85"/>
      <c r="E284526" s="82"/>
      <c r="F284526" s="81"/>
      <c r="G284526" s="86"/>
      <c r="H284526" s="86"/>
      <c r="I284526" s="11"/>
    </row>
    <row r="284534" spans="1:9" s="4" customFormat="1" x14ac:dyDescent="0.2">
      <c r="A284534" s="27"/>
      <c r="B284534" s="67"/>
      <c r="C284534" s="83"/>
      <c r="D284534" s="85"/>
      <c r="E284534" s="82"/>
      <c r="F284534" s="81"/>
      <c r="G284534" s="86"/>
      <c r="H284534" s="86"/>
      <c r="I284534" s="11"/>
    </row>
    <row r="284536" spans="1:9" s="4" customFormat="1" x14ac:dyDescent="0.2">
      <c r="A284536" s="27"/>
      <c r="B284536" s="67"/>
      <c r="C284536" s="83"/>
      <c r="D284536" s="85"/>
      <c r="E284536" s="82"/>
      <c r="F284536" s="81"/>
      <c r="G284536" s="86"/>
      <c r="H284536" s="86"/>
      <c r="I284536" s="11"/>
    </row>
    <row r="284542" spans="1:9" s="4" customFormat="1" x14ac:dyDescent="0.2">
      <c r="A284542" s="27"/>
      <c r="B284542" s="67"/>
      <c r="C284542" s="83"/>
      <c r="D284542" s="85"/>
      <c r="E284542" s="82"/>
      <c r="F284542" s="81"/>
      <c r="G284542" s="86"/>
      <c r="H284542" s="86"/>
      <c r="I284542" s="11"/>
    </row>
    <row r="284550" spans="1:9" s="4" customFormat="1" x14ac:dyDescent="0.2">
      <c r="A284550" s="27"/>
      <c r="B284550" s="67"/>
      <c r="C284550" s="83"/>
      <c r="D284550" s="85"/>
      <c r="E284550" s="82"/>
      <c r="F284550" s="81"/>
      <c r="G284550" s="86"/>
      <c r="H284550" s="86"/>
      <c r="I284550" s="11"/>
    </row>
    <row r="284552" spans="1:9" s="4" customFormat="1" x14ac:dyDescent="0.2">
      <c r="A284552" s="27"/>
      <c r="B284552" s="67"/>
      <c r="C284552" s="83"/>
      <c r="D284552" s="85"/>
      <c r="E284552" s="82"/>
      <c r="F284552" s="81"/>
      <c r="G284552" s="86"/>
      <c r="H284552" s="86"/>
      <c r="I284552" s="11"/>
    </row>
    <row r="284558" spans="1:9" s="4" customFormat="1" x14ac:dyDescent="0.2">
      <c r="A284558" s="27"/>
      <c r="B284558" s="67"/>
      <c r="C284558" s="83"/>
      <c r="D284558" s="85"/>
      <c r="E284558" s="82"/>
      <c r="F284558" s="81"/>
      <c r="G284558" s="86"/>
      <c r="H284558" s="86"/>
      <c r="I284558" s="11"/>
    </row>
    <row r="284566" spans="1:9" s="4" customFormat="1" x14ac:dyDescent="0.2">
      <c r="A284566" s="27"/>
      <c r="B284566" s="67"/>
      <c r="C284566" s="83"/>
      <c r="D284566" s="85"/>
      <c r="E284566" s="82"/>
      <c r="F284566" s="81"/>
      <c r="G284566" s="86"/>
      <c r="H284566" s="86"/>
      <c r="I284566" s="11"/>
    </row>
    <row r="284568" spans="1:9" s="4" customFormat="1" x14ac:dyDescent="0.2">
      <c r="A284568" s="27"/>
      <c r="B284568" s="67"/>
      <c r="C284568" s="83"/>
      <c r="D284568" s="85"/>
      <c r="E284568" s="82"/>
      <c r="F284568" s="81"/>
      <c r="G284568" s="86"/>
      <c r="H284568" s="86"/>
      <c r="I284568" s="11"/>
    </row>
    <row r="284574" spans="1:9" s="4" customFormat="1" x14ac:dyDescent="0.2">
      <c r="A284574" s="27"/>
      <c r="B284574" s="67"/>
      <c r="C284574" s="83"/>
      <c r="D284574" s="85"/>
      <c r="E284574" s="82"/>
      <c r="F284574" s="81"/>
      <c r="G284574" s="86"/>
      <c r="H284574" s="86"/>
      <c r="I284574" s="11"/>
    </row>
    <row r="284582" spans="1:9" s="4" customFormat="1" x14ac:dyDescent="0.2">
      <c r="A284582" s="27"/>
      <c r="B284582" s="67"/>
      <c r="C284582" s="83"/>
      <c r="D284582" s="85"/>
      <c r="E284582" s="82"/>
      <c r="F284582" s="81"/>
      <c r="G284582" s="86"/>
      <c r="H284582" s="86"/>
      <c r="I284582" s="11"/>
    </row>
    <row r="284584" spans="1:9" s="4" customFormat="1" x14ac:dyDescent="0.2">
      <c r="A284584" s="27"/>
      <c r="B284584" s="67"/>
      <c r="C284584" s="83"/>
      <c r="D284584" s="85"/>
      <c r="E284584" s="82"/>
      <c r="F284584" s="81"/>
      <c r="G284584" s="86"/>
      <c r="H284584" s="86"/>
      <c r="I284584" s="11"/>
    </row>
    <row r="284590" spans="1:9" s="4" customFormat="1" x14ac:dyDescent="0.2">
      <c r="A284590" s="27"/>
      <c r="B284590" s="67"/>
      <c r="C284590" s="83"/>
      <c r="D284590" s="85"/>
      <c r="E284590" s="82"/>
      <c r="F284590" s="81"/>
      <c r="G284590" s="86"/>
      <c r="H284590" s="86"/>
      <c r="I284590" s="11"/>
    </row>
    <row r="284598" spans="1:9" s="4" customFormat="1" x14ac:dyDescent="0.2">
      <c r="A284598" s="27"/>
      <c r="B284598" s="67"/>
      <c r="C284598" s="83"/>
      <c r="D284598" s="85"/>
      <c r="E284598" s="82"/>
      <c r="F284598" s="81"/>
      <c r="G284598" s="86"/>
      <c r="H284598" s="86"/>
      <c r="I284598" s="11"/>
    </row>
    <row r="284600" spans="1:9" s="4" customFormat="1" x14ac:dyDescent="0.2">
      <c r="A284600" s="27"/>
      <c r="B284600" s="67"/>
      <c r="C284600" s="83"/>
      <c r="D284600" s="85"/>
      <c r="E284600" s="82"/>
      <c r="F284600" s="81"/>
      <c r="G284600" s="86"/>
      <c r="H284600" s="86"/>
      <c r="I284600" s="11"/>
    </row>
    <row r="284606" spans="1:9" s="4" customFormat="1" x14ac:dyDescent="0.2">
      <c r="A284606" s="27"/>
      <c r="B284606" s="67"/>
      <c r="C284606" s="83"/>
      <c r="D284606" s="85"/>
      <c r="E284606" s="82"/>
      <c r="F284606" s="81"/>
      <c r="G284606" s="86"/>
      <c r="H284606" s="86"/>
      <c r="I284606" s="11"/>
    </row>
    <row r="284614" spans="1:9" s="4" customFormat="1" x14ac:dyDescent="0.2">
      <c r="A284614" s="27"/>
      <c r="B284614" s="67"/>
      <c r="C284614" s="83"/>
      <c r="D284614" s="85"/>
      <c r="E284614" s="82"/>
      <c r="F284614" s="81"/>
      <c r="G284614" s="86"/>
      <c r="H284614" s="86"/>
      <c r="I284614" s="11"/>
    </row>
    <row r="284616" spans="1:9" s="4" customFormat="1" x14ac:dyDescent="0.2">
      <c r="A284616" s="27"/>
      <c r="B284616" s="67"/>
      <c r="C284616" s="83"/>
      <c r="D284616" s="85"/>
      <c r="E284616" s="82"/>
      <c r="F284616" s="81"/>
      <c r="G284616" s="86"/>
      <c r="H284616" s="86"/>
      <c r="I284616" s="11"/>
    </row>
    <row r="284622" spans="1:9" s="4" customFormat="1" x14ac:dyDescent="0.2">
      <c r="A284622" s="27"/>
      <c r="B284622" s="67"/>
      <c r="C284622" s="83"/>
      <c r="D284622" s="85"/>
      <c r="E284622" s="82"/>
      <c r="F284622" s="81"/>
      <c r="G284622" s="86"/>
      <c r="H284622" s="86"/>
      <c r="I284622" s="11"/>
    </row>
    <row r="284630" spans="1:9" s="4" customFormat="1" x14ac:dyDescent="0.2">
      <c r="A284630" s="27"/>
      <c r="B284630" s="67"/>
      <c r="C284630" s="83"/>
      <c r="D284630" s="85"/>
      <c r="E284630" s="82"/>
      <c r="F284630" s="81"/>
      <c r="G284630" s="86"/>
      <c r="H284630" s="86"/>
      <c r="I284630" s="11"/>
    </row>
    <row r="284632" spans="1:9" s="4" customFormat="1" x14ac:dyDescent="0.2">
      <c r="A284632" s="27"/>
      <c r="B284632" s="67"/>
      <c r="C284632" s="83"/>
      <c r="D284632" s="85"/>
      <c r="E284632" s="82"/>
      <c r="F284632" s="81"/>
      <c r="G284632" s="86"/>
      <c r="H284632" s="86"/>
      <c r="I284632" s="11"/>
    </row>
    <row r="284638" spans="1:9" s="4" customFormat="1" x14ac:dyDescent="0.2">
      <c r="A284638" s="27"/>
      <c r="B284638" s="67"/>
      <c r="C284638" s="83"/>
      <c r="D284638" s="85"/>
      <c r="E284638" s="82"/>
      <c r="F284638" s="81"/>
      <c r="G284638" s="86"/>
      <c r="H284638" s="86"/>
      <c r="I284638" s="11"/>
    </row>
    <row r="284646" spans="1:9" s="4" customFormat="1" x14ac:dyDescent="0.2">
      <c r="A284646" s="27"/>
      <c r="B284646" s="67"/>
      <c r="C284646" s="83"/>
      <c r="D284646" s="85"/>
      <c r="E284646" s="82"/>
      <c r="F284646" s="81"/>
      <c r="G284646" s="86"/>
      <c r="H284646" s="86"/>
      <c r="I284646" s="11"/>
    </row>
    <row r="284648" spans="1:9" s="4" customFormat="1" x14ac:dyDescent="0.2">
      <c r="A284648" s="27"/>
      <c r="B284648" s="67"/>
      <c r="C284648" s="83"/>
      <c r="D284648" s="85"/>
      <c r="E284648" s="82"/>
      <c r="F284648" s="81"/>
      <c r="G284648" s="86"/>
      <c r="H284648" s="86"/>
      <c r="I284648" s="11"/>
    </row>
    <row r="284654" spans="1:9" s="4" customFormat="1" x14ac:dyDescent="0.2">
      <c r="A284654" s="27"/>
      <c r="B284654" s="67"/>
      <c r="C284654" s="83"/>
      <c r="D284654" s="85"/>
      <c r="E284654" s="82"/>
      <c r="F284654" s="81"/>
      <c r="G284654" s="86"/>
      <c r="H284654" s="86"/>
      <c r="I284654" s="11"/>
    </row>
    <row r="284662" spans="1:9" s="4" customFormat="1" x14ac:dyDescent="0.2">
      <c r="A284662" s="27"/>
      <c r="B284662" s="67"/>
      <c r="C284662" s="83"/>
      <c r="D284662" s="85"/>
      <c r="E284662" s="82"/>
      <c r="F284662" s="81"/>
      <c r="G284662" s="86"/>
      <c r="H284662" s="86"/>
      <c r="I284662" s="11"/>
    </row>
    <row r="284664" spans="1:9" s="4" customFormat="1" x14ac:dyDescent="0.2">
      <c r="A284664" s="27"/>
      <c r="B284664" s="67"/>
      <c r="C284664" s="83"/>
      <c r="D284664" s="85"/>
      <c r="E284664" s="82"/>
      <c r="F284664" s="81"/>
      <c r="G284664" s="86"/>
      <c r="H284664" s="86"/>
      <c r="I284664" s="11"/>
    </row>
    <row r="284670" spans="1:9" s="4" customFormat="1" x14ac:dyDescent="0.2">
      <c r="A284670" s="27"/>
      <c r="B284670" s="67"/>
      <c r="C284670" s="83"/>
      <c r="D284670" s="85"/>
      <c r="E284670" s="82"/>
      <c r="F284670" s="81"/>
      <c r="G284670" s="86"/>
      <c r="H284670" s="86"/>
      <c r="I284670" s="11"/>
    </row>
    <row r="284678" spans="1:9" s="4" customFormat="1" x14ac:dyDescent="0.2">
      <c r="A284678" s="27"/>
      <c r="B284678" s="67"/>
      <c r="C284678" s="83"/>
      <c r="D284678" s="85"/>
      <c r="E284678" s="82"/>
      <c r="F284678" s="81"/>
      <c r="G284678" s="86"/>
      <c r="H284678" s="86"/>
      <c r="I284678" s="11"/>
    </row>
    <row r="284680" spans="1:9" s="4" customFormat="1" x14ac:dyDescent="0.2">
      <c r="A284680" s="27"/>
      <c r="B284680" s="67"/>
      <c r="C284680" s="83"/>
      <c r="D284680" s="85"/>
      <c r="E284680" s="82"/>
      <c r="F284680" s="81"/>
      <c r="G284680" s="86"/>
      <c r="H284680" s="86"/>
      <c r="I284680" s="11"/>
    </row>
    <row r="284686" spans="1:9" s="4" customFormat="1" x14ac:dyDescent="0.2">
      <c r="A284686" s="27"/>
      <c r="B284686" s="67"/>
      <c r="C284686" s="83"/>
      <c r="D284686" s="85"/>
      <c r="E284686" s="82"/>
      <c r="F284686" s="81"/>
      <c r="G284686" s="86"/>
      <c r="H284686" s="86"/>
      <c r="I284686" s="11"/>
    </row>
    <row r="284694" spans="1:9" s="4" customFormat="1" x14ac:dyDescent="0.2">
      <c r="A284694" s="27"/>
      <c r="B284694" s="67"/>
      <c r="C284694" s="83"/>
      <c r="D284694" s="85"/>
      <c r="E284694" s="82"/>
      <c r="F284694" s="81"/>
      <c r="G284694" s="86"/>
      <c r="H284694" s="86"/>
      <c r="I284694" s="11"/>
    </row>
    <row r="284696" spans="1:9" s="4" customFormat="1" x14ac:dyDescent="0.2">
      <c r="A284696" s="27"/>
      <c r="B284696" s="67"/>
      <c r="C284696" s="83"/>
      <c r="D284696" s="85"/>
      <c r="E284696" s="82"/>
      <c r="F284696" s="81"/>
      <c r="G284696" s="86"/>
      <c r="H284696" s="86"/>
      <c r="I284696" s="11"/>
    </row>
    <row r="284702" spans="1:9" s="4" customFormat="1" x14ac:dyDescent="0.2">
      <c r="A284702" s="27"/>
      <c r="B284702" s="67"/>
      <c r="C284702" s="83"/>
      <c r="D284702" s="85"/>
      <c r="E284702" s="82"/>
      <c r="F284702" s="81"/>
      <c r="G284702" s="86"/>
      <c r="H284702" s="86"/>
      <c r="I284702" s="11"/>
    </row>
    <row r="284710" spans="1:9" s="4" customFormat="1" x14ac:dyDescent="0.2">
      <c r="A284710" s="27"/>
      <c r="B284710" s="67"/>
      <c r="C284710" s="83"/>
      <c r="D284710" s="85"/>
      <c r="E284710" s="82"/>
      <c r="F284710" s="81"/>
      <c r="G284710" s="86"/>
      <c r="H284710" s="86"/>
      <c r="I284710" s="11"/>
    </row>
    <row r="284712" spans="1:9" s="4" customFormat="1" x14ac:dyDescent="0.2">
      <c r="A284712" s="27"/>
      <c r="B284712" s="67"/>
      <c r="C284712" s="83"/>
      <c r="D284712" s="85"/>
      <c r="E284712" s="82"/>
      <c r="F284712" s="81"/>
      <c r="G284712" s="86"/>
      <c r="H284712" s="86"/>
      <c r="I284712" s="11"/>
    </row>
    <row r="284718" spans="1:9" s="4" customFormat="1" x14ac:dyDescent="0.2">
      <c r="A284718" s="27"/>
      <c r="B284718" s="67"/>
      <c r="C284718" s="83"/>
      <c r="D284718" s="85"/>
      <c r="E284718" s="82"/>
      <c r="F284718" s="81"/>
      <c r="G284718" s="86"/>
      <c r="H284718" s="86"/>
      <c r="I284718" s="11"/>
    </row>
    <row r="284726" spans="1:9" s="4" customFormat="1" x14ac:dyDescent="0.2">
      <c r="A284726" s="27"/>
      <c r="B284726" s="67"/>
      <c r="C284726" s="83"/>
      <c r="D284726" s="85"/>
      <c r="E284726" s="82"/>
      <c r="F284726" s="81"/>
      <c r="G284726" s="86"/>
      <c r="H284726" s="86"/>
      <c r="I284726" s="11"/>
    </row>
    <row r="284728" spans="1:9" s="4" customFormat="1" x14ac:dyDescent="0.2">
      <c r="A284728" s="27"/>
      <c r="B284728" s="67"/>
      <c r="C284728" s="83"/>
      <c r="D284728" s="85"/>
      <c r="E284728" s="82"/>
      <c r="F284728" s="81"/>
      <c r="G284728" s="86"/>
      <c r="H284728" s="86"/>
      <c r="I284728" s="11"/>
    </row>
    <row r="284734" spans="1:9" s="4" customFormat="1" x14ac:dyDescent="0.2">
      <c r="A284734" s="27"/>
      <c r="B284734" s="67"/>
      <c r="C284734" s="83"/>
      <c r="D284734" s="85"/>
      <c r="E284734" s="82"/>
      <c r="F284734" s="81"/>
      <c r="G284734" s="86"/>
      <c r="H284734" s="86"/>
      <c r="I284734" s="11"/>
    </row>
    <row r="284742" spans="1:9" s="4" customFormat="1" x14ac:dyDescent="0.2">
      <c r="A284742" s="27"/>
      <c r="B284742" s="67"/>
      <c r="C284742" s="83"/>
      <c r="D284742" s="85"/>
      <c r="E284742" s="82"/>
      <c r="F284742" s="81"/>
      <c r="G284742" s="86"/>
      <c r="H284742" s="86"/>
      <c r="I284742" s="11"/>
    </row>
    <row r="284744" spans="1:9" s="4" customFormat="1" x14ac:dyDescent="0.2">
      <c r="A284744" s="27"/>
      <c r="B284744" s="67"/>
      <c r="C284744" s="83"/>
      <c r="D284744" s="85"/>
      <c r="E284744" s="82"/>
      <c r="F284744" s="81"/>
      <c r="G284744" s="86"/>
      <c r="H284744" s="86"/>
      <c r="I284744" s="11"/>
    </row>
    <row r="284750" spans="1:9" s="4" customFormat="1" x14ac:dyDescent="0.2">
      <c r="A284750" s="27"/>
      <c r="B284750" s="67"/>
      <c r="C284750" s="83"/>
      <c r="D284750" s="85"/>
      <c r="E284750" s="82"/>
      <c r="F284750" s="81"/>
      <c r="G284750" s="86"/>
      <c r="H284750" s="86"/>
      <c r="I284750" s="11"/>
    </row>
    <row r="284758" spans="1:9" s="4" customFormat="1" x14ac:dyDescent="0.2">
      <c r="A284758" s="27"/>
      <c r="B284758" s="67"/>
      <c r="C284758" s="83"/>
      <c r="D284758" s="85"/>
      <c r="E284758" s="82"/>
      <c r="F284758" s="81"/>
      <c r="G284758" s="86"/>
      <c r="H284758" s="86"/>
      <c r="I284758" s="11"/>
    </row>
    <row r="284760" spans="1:9" s="4" customFormat="1" x14ac:dyDescent="0.2">
      <c r="A284760" s="27"/>
      <c r="B284760" s="67"/>
      <c r="C284760" s="83"/>
      <c r="D284760" s="85"/>
      <c r="E284760" s="82"/>
      <c r="F284760" s="81"/>
      <c r="G284760" s="86"/>
      <c r="H284760" s="86"/>
      <c r="I284760" s="11"/>
    </row>
    <row r="284766" spans="1:9" s="4" customFormat="1" x14ac:dyDescent="0.2">
      <c r="A284766" s="27"/>
      <c r="B284766" s="67"/>
      <c r="C284766" s="83"/>
      <c r="D284766" s="85"/>
      <c r="E284766" s="82"/>
      <c r="F284766" s="81"/>
      <c r="G284766" s="86"/>
      <c r="H284766" s="86"/>
      <c r="I284766" s="11"/>
    </row>
    <row r="284774" spans="1:9" s="4" customFormat="1" x14ac:dyDescent="0.2">
      <c r="A284774" s="27"/>
      <c r="B284774" s="67"/>
      <c r="C284774" s="83"/>
      <c r="D284774" s="85"/>
      <c r="E284774" s="82"/>
      <c r="F284774" s="81"/>
      <c r="G284774" s="86"/>
      <c r="H284774" s="86"/>
      <c r="I284774" s="11"/>
    </row>
    <row r="284776" spans="1:9" s="4" customFormat="1" x14ac:dyDescent="0.2">
      <c r="A284776" s="27"/>
      <c r="B284776" s="67"/>
      <c r="C284776" s="83"/>
      <c r="D284776" s="85"/>
      <c r="E284776" s="82"/>
      <c r="F284776" s="81"/>
      <c r="G284776" s="86"/>
      <c r="H284776" s="86"/>
      <c r="I284776" s="11"/>
    </row>
    <row r="284782" spans="1:9" s="4" customFormat="1" x14ac:dyDescent="0.2">
      <c r="A284782" s="27"/>
      <c r="B284782" s="67"/>
      <c r="C284782" s="83"/>
      <c r="D284782" s="85"/>
      <c r="E284782" s="82"/>
      <c r="F284782" s="81"/>
      <c r="G284782" s="86"/>
      <c r="H284782" s="86"/>
      <c r="I284782" s="11"/>
    </row>
    <row r="284790" spans="1:9" s="4" customFormat="1" x14ac:dyDescent="0.2">
      <c r="A284790" s="27"/>
      <c r="B284790" s="67"/>
      <c r="C284790" s="83"/>
      <c r="D284790" s="85"/>
      <c r="E284790" s="82"/>
      <c r="F284790" s="81"/>
      <c r="G284790" s="86"/>
      <c r="H284790" s="86"/>
      <c r="I284790" s="11"/>
    </row>
    <row r="284792" spans="1:9" s="4" customFormat="1" x14ac:dyDescent="0.2">
      <c r="A284792" s="27"/>
      <c r="B284792" s="67"/>
      <c r="C284792" s="83"/>
      <c r="D284792" s="85"/>
      <c r="E284792" s="82"/>
      <c r="F284792" s="81"/>
      <c r="G284792" s="86"/>
      <c r="H284792" s="86"/>
      <c r="I284792" s="11"/>
    </row>
    <row r="284798" spans="1:9" s="4" customFormat="1" x14ac:dyDescent="0.2">
      <c r="A284798" s="27"/>
      <c r="B284798" s="67"/>
      <c r="C284798" s="83"/>
      <c r="D284798" s="85"/>
      <c r="E284798" s="82"/>
      <c r="F284798" s="81"/>
      <c r="G284798" s="86"/>
      <c r="H284798" s="86"/>
      <c r="I284798" s="11"/>
    </row>
    <row r="284806" spans="1:9" s="4" customFormat="1" x14ac:dyDescent="0.2">
      <c r="A284806" s="27"/>
      <c r="B284806" s="67"/>
      <c r="C284806" s="83"/>
      <c r="D284806" s="85"/>
      <c r="E284806" s="82"/>
      <c r="F284806" s="81"/>
      <c r="G284806" s="86"/>
      <c r="H284806" s="86"/>
      <c r="I284806" s="11"/>
    </row>
    <row r="284808" spans="1:9" s="4" customFormat="1" x14ac:dyDescent="0.2">
      <c r="A284808" s="27"/>
      <c r="B284808" s="67"/>
      <c r="C284808" s="83"/>
      <c r="D284808" s="85"/>
      <c r="E284808" s="82"/>
      <c r="F284808" s="81"/>
      <c r="G284808" s="86"/>
      <c r="H284808" s="86"/>
      <c r="I284808" s="11"/>
    </row>
    <row r="284814" spans="1:9" s="4" customFormat="1" x14ac:dyDescent="0.2">
      <c r="A284814" s="27"/>
      <c r="B284814" s="67"/>
      <c r="C284814" s="83"/>
      <c r="D284814" s="85"/>
      <c r="E284814" s="82"/>
      <c r="F284814" s="81"/>
      <c r="G284814" s="86"/>
      <c r="H284814" s="86"/>
      <c r="I284814" s="11"/>
    </row>
    <row r="284822" spans="1:9" s="4" customFormat="1" x14ac:dyDescent="0.2">
      <c r="A284822" s="27"/>
      <c r="B284822" s="67"/>
      <c r="C284822" s="83"/>
      <c r="D284822" s="85"/>
      <c r="E284822" s="82"/>
      <c r="F284822" s="81"/>
      <c r="G284822" s="86"/>
      <c r="H284822" s="86"/>
      <c r="I284822" s="11"/>
    </row>
    <row r="284824" spans="1:9" s="4" customFormat="1" x14ac:dyDescent="0.2">
      <c r="A284824" s="27"/>
      <c r="B284824" s="67"/>
      <c r="C284824" s="83"/>
      <c r="D284824" s="85"/>
      <c r="E284824" s="82"/>
      <c r="F284824" s="81"/>
      <c r="G284824" s="86"/>
      <c r="H284824" s="86"/>
      <c r="I284824" s="11"/>
    </row>
    <row r="284830" spans="1:9" s="4" customFormat="1" x14ac:dyDescent="0.2">
      <c r="A284830" s="27"/>
      <c r="B284830" s="67"/>
      <c r="C284830" s="83"/>
      <c r="D284830" s="85"/>
      <c r="E284830" s="82"/>
      <c r="F284830" s="81"/>
      <c r="G284830" s="86"/>
      <c r="H284830" s="86"/>
      <c r="I284830" s="11"/>
    </row>
    <row r="284838" spans="1:9" s="4" customFormat="1" x14ac:dyDescent="0.2">
      <c r="A284838" s="27"/>
      <c r="B284838" s="67"/>
      <c r="C284838" s="83"/>
      <c r="D284838" s="85"/>
      <c r="E284838" s="82"/>
      <c r="F284838" s="81"/>
      <c r="G284838" s="86"/>
      <c r="H284838" s="86"/>
      <c r="I284838" s="11"/>
    </row>
    <row r="284840" spans="1:9" s="4" customFormat="1" x14ac:dyDescent="0.2">
      <c r="A284840" s="27"/>
      <c r="B284840" s="67"/>
      <c r="C284840" s="83"/>
      <c r="D284840" s="85"/>
      <c r="E284840" s="82"/>
      <c r="F284840" s="81"/>
      <c r="G284840" s="86"/>
      <c r="H284840" s="86"/>
      <c r="I284840" s="11"/>
    </row>
    <row r="284846" spans="1:9" s="4" customFormat="1" x14ac:dyDescent="0.2">
      <c r="A284846" s="27"/>
      <c r="B284846" s="67"/>
      <c r="C284846" s="83"/>
      <c r="D284846" s="85"/>
      <c r="E284846" s="82"/>
      <c r="F284846" s="81"/>
      <c r="G284846" s="86"/>
      <c r="H284846" s="86"/>
      <c r="I284846" s="11"/>
    </row>
    <row r="284854" spans="1:9" s="4" customFormat="1" x14ac:dyDescent="0.2">
      <c r="A284854" s="27"/>
      <c r="B284854" s="67"/>
      <c r="C284854" s="83"/>
      <c r="D284854" s="85"/>
      <c r="E284854" s="82"/>
      <c r="F284854" s="81"/>
      <c r="G284854" s="86"/>
      <c r="H284854" s="86"/>
      <c r="I284854" s="11"/>
    </row>
    <row r="284856" spans="1:9" s="4" customFormat="1" x14ac:dyDescent="0.2">
      <c r="A284856" s="27"/>
      <c r="B284856" s="67"/>
      <c r="C284856" s="83"/>
      <c r="D284856" s="85"/>
      <c r="E284856" s="82"/>
      <c r="F284856" s="81"/>
      <c r="G284856" s="86"/>
      <c r="H284856" s="86"/>
      <c r="I284856" s="11"/>
    </row>
    <row r="284862" spans="1:9" s="4" customFormat="1" x14ac:dyDescent="0.2">
      <c r="A284862" s="27"/>
      <c r="B284862" s="67"/>
      <c r="C284862" s="83"/>
      <c r="D284862" s="85"/>
      <c r="E284862" s="82"/>
      <c r="F284862" s="81"/>
      <c r="G284862" s="86"/>
      <c r="H284862" s="86"/>
      <c r="I284862" s="11"/>
    </row>
    <row r="284870" spans="1:9" s="4" customFormat="1" x14ac:dyDescent="0.2">
      <c r="A284870" s="27"/>
      <c r="B284870" s="67"/>
      <c r="C284870" s="83"/>
      <c r="D284870" s="85"/>
      <c r="E284870" s="82"/>
      <c r="F284870" s="81"/>
      <c r="G284870" s="86"/>
      <c r="H284870" s="86"/>
      <c r="I284870" s="11"/>
    </row>
    <row r="284872" spans="1:9" s="4" customFormat="1" x14ac:dyDescent="0.2">
      <c r="A284872" s="27"/>
      <c r="B284872" s="67"/>
      <c r="C284872" s="83"/>
      <c r="D284872" s="85"/>
      <c r="E284872" s="82"/>
      <c r="F284872" s="81"/>
      <c r="G284872" s="86"/>
      <c r="H284872" s="86"/>
      <c r="I284872" s="11"/>
    </row>
    <row r="284878" spans="1:9" s="4" customFormat="1" x14ac:dyDescent="0.2">
      <c r="A284878" s="27"/>
      <c r="B284878" s="67"/>
      <c r="C284878" s="83"/>
      <c r="D284878" s="85"/>
      <c r="E284878" s="82"/>
      <c r="F284878" s="81"/>
      <c r="G284878" s="86"/>
      <c r="H284878" s="86"/>
      <c r="I284878" s="11"/>
    </row>
    <row r="284886" spans="1:9" s="4" customFormat="1" x14ac:dyDescent="0.2">
      <c r="A284886" s="27"/>
      <c r="B284886" s="67"/>
      <c r="C284886" s="83"/>
      <c r="D284886" s="85"/>
      <c r="E284886" s="82"/>
      <c r="F284886" s="81"/>
      <c r="G284886" s="86"/>
      <c r="H284886" s="86"/>
      <c r="I284886" s="11"/>
    </row>
    <row r="284888" spans="1:9" s="4" customFormat="1" x14ac:dyDescent="0.2">
      <c r="A284888" s="27"/>
      <c r="B284888" s="67"/>
      <c r="C284888" s="83"/>
      <c r="D284888" s="85"/>
      <c r="E284888" s="82"/>
      <c r="F284888" s="81"/>
      <c r="G284888" s="86"/>
      <c r="H284888" s="86"/>
      <c r="I284888" s="11"/>
    </row>
    <row r="284894" spans="1:9" s="4" customFormat="1" x14ac:dyDescent="0.2">
      <c r="A284894" s="27"/>
      <c r="B284894" s="67"/>
      <c r="C284894" s="83"/>
      <c r="D284894" s="85"/>
      <c r="E284894" s="82"/>
      <c r="F284894" s="81"/>
      <c r="G284894" s="86"/>
      <c r="H284894" s="86"/>
      <c r="I284894" s="11"/>
    </row>
    <row r="284902" spans="1:9" s="4" customFormat="1" x14ac:dyDescent="0.2">
      <c r="A284902" s="27"/>
      <c r="B284902" s="67"/>
      <c r="C284902" s="83"/>
      <c r="D284902" s="85"/>
      <c r="E284902" s="82"/>
      <c r="F284902" s="81"/>
      <c r="G284902" s="86"/>
      <c r="H284902" s="86"/>
      <c r="I284902" s="11"/>
    </row>
    <row r="284904" spans="1:9" s="4" customFormat="1" x14ac:dyDescent="0.2">
      <c r="A284904" s="27"/>
      <c r="B284904" s="67"/>
      <c r="C284904" s="83"/>
      <c r="D284904" s="85"/>
      <c r="E284904" s="82"/>
      <c r="F284904" s="81"/>
      <c r="G284904" s="86"/>
      <c r="H284904" s="86"/>
      <c r="I284904" s="11"/>
    </row>
    <row r="284910" spans="1:9" s="4" customFormat="1" x14ac:dyDescent="0.2">
      <c r="A284910" s="27"/>
      <c r="B284910" s="67"/>
      <c r="C284910" s="83"/>
      <c r="D284910" s="85"/>
      <c r="E284910" s="82"/>
      <c r="F284910" s="81"/>
      <c r="G284910" s="86"/>
      <c r="H284910" s="86"/>
      <c r="I284910" s="11"/>
    </row>
    <row r="284918" spans="1:9" s="4" customFormat="1" x14ac:dyDescent="0.2">
      <c r="A284918" s="27"/>
      <c r="B284918" s="67"/>
      <c r="C284918" s="83"/>
      <c r="D284918" s="85"/>
      <c r="E284918" s="82"/>
      <c r="F284918" s="81"/>
      <c r="G284918" s="86"/>
      <c r="H284918" s="86"/>
      <c r="I284918" s="11"/>
    </row>
    <row r="284920" spans="1:9" s="4" customFormat="1" x14ac:dyDescent="0.2">
      <c r="A284920" s="27"/>
      <c r="B284920" s="67"/>
      <c r="C284920" s="83"/>
      <c r="D284920" s="85"/>
      <c r="E284920" s="82"/>
      <c r="F284920" s="81"/>
      <c r="G284920" s="86"/>
      <c r="H284920" s="86"/>
      <c r="I284920" s="11"/>
    </row>
    <row r="284926" spans="1:9" s="4" customFormat="1" x14ac:dyDescent="0.2">
      <c r="A284926" s="27"/>
      <c r="B284926" s="67"/>
      <c r="C284926" s="83"/>
      <c r="D284926" s="85"/>
      <c r="E284926" s="82"/>
      <c r="F284926" s="81"/>
      <c r="G284926" s="86"/>
      <c r="H284926" s="86"/>
      <c r="I284926" s="11"/>
    </row>
    <row r="284934" spans="1:9" s="4" customFormat="1" x14ac:dyDescent="0.2">
      <c r="A284934" s="27"/>
      <c r="B284934" s="67"/>
      <c r="C284934" s="83"/>
      <c r="D284934" s="85"/>
      <c r="E284934" s="82"/>
      <c r="F284934" s="81"/>
      <c r="G284934" s="86"/>
      <c r="H284934" s="86"/>
      <c r="I284934" s="11"/>
    </row>
    <row r="284936" spans="1:9" s="4" customFormat="1" x14ac:dyDescent="0.2">
      <c r="A284936" s="27"/>
      <c r="B284936" s="67"/>
      <c r="C284936" s="83"/>
      <c r="D284936" s="85"/>
      <c r="E284936" s="82"/>
      <c r="F284936" s="81"/>
      <c r="G284936" s="86"/>
      <c r="H284936" s="86"/>
      <c r="I284936" s="11"/>
    </row>
    <row r="284942" spans="1:9" s="4" customFormat="1" x14ac:dyDescent="0.2">
      <c r="A284942" s="27"/>
      <c r="B284942" s="67"/>
      <c r="C284942" s="83"/>
      <c r="D284942" s="85"/>
      <c r="E284942" s="82"/>
      <c r="F284942" s="81"/>
      <c r="G284942" s="86"/>
      <c r="H284942" s="86"/>
      <c r="I284942" s="11"/>
    </row>
    <row r="284950" spans="1:9" s="4" customFormat="1" x14ac:dyDescent="0.2">
      <c r="A284950" s="27"/>
      <c r="B284950" s="67"/>
      <c r="C284950" s="83"/>
      <c r="D284950" s="85"/>
      <c r="E284950" s="82"/>
      <c r="F284950" s="81"/>
      <c r="G284950" s="86"/>
      <c r="H284950" s="86"/>
      <c r="I284950" s="11"/>
    </row>
    <row r="284952" spans="1:9" s="4" customFormat="1" x14ac:dyDescent="0.2">
      <c r="A284952" s="27"/>
      <c r="B284952" s="67"/>
      <c r="C284952" s="83"/>
      <c r="D284952" s="85"/>
      <c r="E284952" s="82"/>
      <c r="F284952" s="81"/>
      <c r="G284952" s="86"/>
      <c r="H284952" s="86"/>
      <c r="I284952" s="11"/>
    </row>
    <row r="284958" spans="1:9" s="4" customFormat="1" x14ac:dyDescent="0.2">
      <c r="A284958" s="27"/>
      <c r="B284958" s="67"/>
      <c r="C284958" s="83"/>
      <c r="D284958" s="85"/>
      <c r="E284958" s="82"/>
      <c r="F284958" s="81"/>
      <c r="G284958" s="86"/>
      <c r="H284958" s="86"/>
      <c r="I284958" s="11"/>
    </row>
    <row r="284966" spans="1:9" s="4" customFormat="1" x14ac:dyDescent="0.2">
      <c r="A284966" s="27"/>
      <c r="B284966" s="67"/>
      <c r="C284966" s="83"/>
      <c r="D284966" s="85"/>
      <c r="E284966" s="82"/>
      <c r="F284966" s="81"/>
      <c r="G284966" s="86"/>
      <c r="H284966" s="86"/>
      <c r="I284966" s="11"/>
    </row>
    <row r="284968" spans="1:9" s="4" customFormat="1" x14ac:dyDescent="0.2">
      <c r="A284968" s="27"/>
      <c r="B284968" s="67"/>
      <c r="C284968" s="83"/>
      <c r="D284968" s="85"/>
      <c r="E284968" s="82"/>
      <c r="F284968" s="81"/>
      <c r="G284968" s="86"/>
      <c r="H284968" s="86"/>
      <c r="I284968" s="11"/>
    </row>
    <row r="284974" spans="1:9" s="4" customFormat="1" x14ac:dyDescent="0.2">
      <c r="A284974" s="27"/>
      <c r="B284974" s="67"/>
      <c r="C284974" s="83"/>
      <c r="D284974" s="85"/>
      <c r="E284974" s="82"/>
      <c r="F284974" s="81"/>
      <c r="G284974" s="86"/>
      <c r="H284974" s="86"/>
      <c r="I284974" s="11"/>
    </row>
    <row r="284982" spans="1:9" s="4" customFormat="1" x14ac:dyDescent="0.2">
      <c r="A284982" s="27"/>
      <c r="B284982" s="67"/>
      <c r="C284982" s="83"/>
      <c r="D284982" s="85"/>
      <c r="E284982" s="82"/>
      <c r="F284982" s="81"/>
      <c r="G284982" s="86"/>
      <c r="H284982" s="86"/>
      <c r="I284982" s="11"/>
    </row>
    <row r="284984" spans="1:9" s="4" customFormat="1" x14ac:dyDescent="0.2">
      <c r="A284984" s="27"/>
      <c r="B284984" s="67"/>
      <c r="C284984" s="83"/>
      <c r="D284984" s="85"/>
      <c r="E284984" s="82"/>
      <c r="F284984" s="81"/>
      <c r="G284984" s="86"/>
      <c r="H284984" s="86"/>
      <c r="I284984" s="11"/>
    </row>
    <row r="284990" spans="1:9" s="4" customFormat="1" x14ac:dyDescent="0.2">
      <c r="A284990" s="27"/>
      <c r="B284990" s="67"/>
      <c r="C284990" s="83"/>
      <c r="D284990" s="85"/>
      <c r="E284990" s="82"/>
      <c r="F284990" s="81"/>
      <c r="G284990" s="86"/>
      <c r="H284990" s="86"/>
      <c r="I284990" s="11"/>
    </row>
    <row r="284998" spans="1:9" s="4" customFormat="1" x14ac:dyDescent="0.2">
      <c r="A284998" s="27"/>
      <c r="B284998" s="67"/>
      <c r="C284998" s="83"/>
      <c r="D284998" s="85"/>
      <c r="E284998" s="82"/>
      <c r="F284998" s="81"/>
      <c r="G284998" s="86"/>
      <c r="H284998" s="86"/>
      <c r="I284998" s="11"/>
    </row>
    <row r="285000" spans="1:9" s="4" customFormat="1" x14ac:dyDescent="0.2">
      <c r="A285000" s="27"/>
      <c r="B285000" s="67"/>
      <c r="C285000" s="83"/>
      <c r="D285000" s="85"/>
      <c r="E285000" s="82"/>
      <c r="F285000" s="81"/>
      <c r="G285000" s="86"/>
      <c r="H285000" s="86"/>
      <c r="I285000" s="11"/>
    </row>
    <row r="285006" spans="1:9" s="4" customFormat="1" x14ac:dyDescent="0.2">
      <c r="A285006" s="27"/>
      <c r="B285006" s="67"/>
      <c r="C285006" s="83"/>
      <c r="D285006" s="85"/>
      <c r="E285006" s="82"/>
      <c r="F285006" s="81"/>
      <c r="G285006" s="86"/>
      <c r="H285006" s="86"/>
      <c r="I285006" s="11"/>
    </row>
    <row r="285014" spans="1:9" s="4" customFormat="1" x14ac:dyDescent="0.2">
      <c r="A285014" s="27"/>
      <c r="B285014" s="67"/>
      <c r="C285014" s="83"/>
      <c r="D285014" s="85"/>
      <c r="E285014" s="82"/>
      <c r="F285014" s="81"/>
      <c r="G285014" s="86"/>
      <c r="H285014" s="86"/>
      <c r="I285014" s="11"/>
    </row>
    <row r="285016" spans="1:9" s="4" customFormat="1" x14ac:dyDescent="0.2">
      <c r="A285016" s="27"/>
      <c r="B285016" s="67"/>
      <c r="C285016" s="83"/>
      <c r="D285016" s="85"/>
      <c r="E285016" s="82"/>
      <c r="F285016" s="81"/>
      <c r="G285016" s="86"/>
      <c r="H285016" s="86"/>
      <c r="I285016" s="11"/>
    </row>
    <row r="285022" spans="1:9" s="4" customFormat="1" x14ac:dyDescent="0.2">
      <c r="A285022" s="27"/>
      <c r="B285022" s="67"/>
      <c r="C285022" s="83"/>
      <c r="D285022" s="85"/>
      <c r="E285022" s="82"/>
      <c r="F285022" s="81"/>
      <c r="G285022" s="86"/>
      <c r="H285022" s="86"/>
      <c r="I285022" s="11"/>
    </row>
    <row r="285030" spans="1:9" s="4" customFormat="1" x14ac:dyDescent="0.2">
      <c r="A285030" s="27"/>
      <c r="B285030" s="67"/>
      <c r="C285030" s="83"/>
      <c r="D285030" s="85"/>
      <c r="E285030" s="82"/>
      <c r="F285030" s="81"/>
      <c r="G285030" s="86"/>
      <c r="H285030" s="86"/>
      <c r="I285030" s="11"/>
    </row>
    <row r="285032" spans="1:9" s="4" customFormat="1" x14ac:dyDescent="0.2">
      <c r="A285032" s="27"/>
      <c r="B285032" s="67"/>
      <c r="C285032" s="83"/>
      <c r="D285032" s="85"/>
      <c r="E285032" s="82"/>
      <c r="F285032" s="81"/>
      <c r="G285032" s="86"/>
      <c r="H285032" s="86"/>
      <c r="I285032" s="11"/>
    </row>
    <row r="285038" spans="1:9" s="4" customFormat="1" x14ac:dyDescent="0.2">
      <c r="A285038" s="27"/>
      <c r="B285038" s="67"/>
      <c r="C285038" s="83"/>
      <c r="D285038" s="85"/>
      <c r="E285038" s="82"/>
      <c r="F285038" s="81"/>
      <c r="G285038" s="86"/>
      <c r="H285038" s="86"/>
      <c r="I285038" s="11"/>
    </row>
    <row r="285046" spans="1:9" s="4" customFormat="1" x14ac:dyDescent="0.2">
      <c r="A285046" s="27"/>
      <c r="B285046" s="67"/>
      <c r="C285046" s="83"/>
      <c r="D285046" s="85"/>
      <c r="E285046" s="82"/>
      <c r="F285046" s="81"/>
      <c r="G285046" s="86"/>
      <c r="H285046" s="86"/>
      <c r="I285046" s="11"/>
    </row>
    <row r="285048" spans="1:9" s="4" customFormat="1" x14ac:dyDescent="0.2">
      <c r="A285048" s="27"/>
      <c r="B285048" s="67"/>
      <c r="C285048" s="83"/>
      <c r="D285048" s="85"/>
      <c r="E285048" s="82"/>
      <c r="F285048" s="81"/>
      <c r="G285048" s="86"/>
      <c r="H285048" s="86"/>
      <c r="I285048" s="11"/>
    </row>
    <row r="285054" spans="1:9" s="4" customFormat="1" x14ac:dyDescent="0.2">
      <c r="A285054" s="27"/>
      <c r="B285054" s="67"/>
      <c r="C285054" s="83"/>
      <c r="D285054" s="85"/>
      <c r="E285054" s="82"/>
      <c r="F285054" s="81"/>
      <c r="G285054" s="86"/>
      <c r="H285054" s="86"/>
      <c r="I285054" s="11"/>
    </row>
    <row r="285062" spans="1:9" s="4" customFormat="1" x14ac:dyDescent="0.2">
      <c r="A285062" s="27"/>
      <c r="B285062" s="67"/>
      <c r="C285062" s="83"/>
      <c r="D285062" s="85"/>
      <c r="E285062" s="82"/>
      <c r="F285062" s="81"/>
      <c r="G285062" s="86"/>
      <c r="H285062" s="86"/>
      <c r="I285062" s="11"/>
    </row>
    <row r="285064" spans="1:9" s="4" customFormat="1" x14ac:dyDescent="0.2">
      <c r="A285064" s="27"/>
      <c r="B285064" s="67"/>
      <c r="C285064" s="83"/>
      <c r="D285064" s="85"/>
      <c r="E285064" s="82"/>
      <c r="F285064" s="81"/>
      <c r="G285064" s="86"/>
      <c r="H285064" s="86"/>
      <c r="I285064" s="11"/>
    </row>
    <row r="285070" spans="1:9" s="4" customFormat="1" x14ac:dyDescent="0.2">
      <c r="A285070" s="27"/>
      <c r="B285070" s="67"/>
      <c r="C285070" s="83"/>
      <c r="D285070" s="85"/>
      <c r="E285070" s="82"/>
      <c r="F285070" s="81"/>
      <c r="G285070" s="86"/>
      <c r="H285070" s="86"/>
      <c r="I285070" s="11"/>
    </row>
    <row r="285078" spans="1:9" s="4" customFormat="1" x14ac:dyDescent="0.2">
      <c r="A285078" s="27"/>
      <c r="B285078" s="67"/>
      <c r="C285078" s="83"/>
      <c r="D285078" s="85"/>
      <c r="E285078" s="82"/>
      <c r="F285078" s="81"/>
      <c r="G285078" s="86"/>
      <c r="H285078" s="86"/>
      <c r="I285078" s="11"/>
    </row>
    <row r="285080" spans="1:9" s="4" customFormat="1" x14ac:dyDescent="0.2">
      <c r="A285080" s="27"/>
      <c r="B285080" s="67"/>
      <c r="C285080" s="83"/>
      <c r="D285080" s="85"/>
      <c r="E285080" s="82"/>
      <c r="F285080" s="81"/>
      <c r="G285080" s="86"/>
      <c r="H285080" s="86"/>
      <c r="I285080" s="11"/>
    </row>
    <row r="285086" spans="1:9" s="4" customFormat="1" x14ac:dyDescent="0.2">
      <c r="A285086" s="27"/>
      <c r="B285086" s="67"/>
      <c r="C285086" s="83"/>
      <c r="D285086" s="85"/>
      <c r="E285086" s="82"/>
      <c r="F285086" s="81"/>
      <c r="G285086" s="86"/>
      <c r="H285086" s="86"/>
      <c r="I285086" s="11"/>
    </row>
    <row r="285094" spans="1:9" s="4" customFormat="1" x14ac:dyDescent="0.2">
      <c r="A285094" s="27"/>
      <c r="B285094" s="67"/>
      <c r="C285094" s="83"/>
      <c r="D285094" s="85"/>
      <c r="E285094" s="82"/>
      <c r="F285094" s="81"/>
      <c r="G285094" s="86"/>
      <c r="H285094" s="86"/>
      <c r="I285094" s="11"/>
    </row>
    <row r="285096" spans="1:9" s="4" customFormat="1" x14ac:dyDescent="0.2">
      <c r="A285096" s="27"/>
      <c r="B285096" s="67"/>
      <c r="C285096" s="83"/>
      <c r="D285096" s="85"/>
      <c r="E285096" s="82"/>
      <c r="F285096" s="81"/>
      <c r="G285096" s="86"/>
      <c r="H285096" s="86"/>
      <c r="I285096" s="11"/>
    </row>
    <row r="285102" spans="1:9" s="4" customFormat="1" x14ac:dyDescent="0.2">
      <c r="A285102" s="27"/>
      <c r="B285102" s="67"/>
      <c r="C285102" s="83"/>
      <c r="D285102" s="85"/>
      <c r="E285102" s="82"/>
      <c r="F285102" s="81"/>
      <c r="G285102" s="86"/>
      <c r="H285102" s="86"/>
      <c r="I285102" s="11"/>
    </row>
    <row r="285110" spans="1:9" s="4" customFormat="1" x14ac:dyDescent="0.2">
      <c r="A285110" s="27"/>
      <c r="B285110" s="67"/>
      <c r="C285110" s="83"/>
      <c r="D285110" s="85"/>
      <c r="E285110" s="82"/>
      <c r="F285110" s="81"/>
      <c r="G285110" s="86"/>
      <c r="H285110" s="86"/>
      <c r="I285110" s="11"/>
    </row>
    <row r="285112" spans="1:9" s="4" customFormat="1" x14ac:dyDescent="0.2">
      <c r="A285112" s="27"/>
      <c r="B285112" s="67"/>
      <c r="C285112" s="83"/>
      <c r="D285112" s="85"/>
      <c r="E285112" s="82"/>
      <c r="F285112" s="81"/>
      <c r="G285112" s="86"/>
      <c r="H285112" s="86"/>
      <c r="I285112" s="11"/>
    </row>
    <row r="285118" spans="1:9" s="4" customFormat="1" x14ac:dyDescent="0.2">
      <c r="A285118" s="27"/>
      <c r="B285118" s="67"/>
      <c r="C285118" s="83"/>
      <c r="D285118" s="85"/>
      <c r="E285118" s="82"/>
      <c r="F285118" s="81"/>
      <c r="G285118" s="86"/>
      <c r="H285118" s="86"/>
      <c r="I285118" s="11"/>
    </row>
    <row r="285126" spans="1:9" s="4" customFormat="1" x14ac:dyDescent="0.2">
      <c r="A285126" s="27"/>
      <c r="B285126" s="67"/>
      <c r="C285126" s="83"/>
      <c r="D285126" s="85"/>
      <c r="E285126" s="82"/>
      <c r="F285126" s="81"/>
      <c r="G285126" s="86"/>
      <c r="H285126" s="86"/>
      <c r="I285126" s="11"/>
    </row>
    <row r="285128" spans="1:9" s="4" customFormat="1" x14ac:dyDescent="0.2">
      <c r="A285128" s="27"/>
      <c r="B285128" s="67"/>
      <c r="C285128" s="83"/>
      <c r="D285128" s="85"/>
      <c r="E285128" s="82"/>
      <c r="F285128" s="81"/>
      <c r="G285128" s="86"/>
      <c r="H285128" s="86"/>
      <c r="I285128" s="11"/>
    </row>
    <row r="285134" spans="1:9" s="4" customFormat="1" x14ac:dyDescent="0.2">
      <c r="A285134" s="27"/>
      <c r="B285134" s="67"/>
      <c r="C285134" s="83"/>
      <c r="D285134" s="85"/>
      <c r="E285134" s="82"/>
      <c r="F285134" s="81"/>
      <c r="G285134" s="86"/>
      <c r="H285134" s="86"/>
      <c r="I285134" s="11"/>
    </row>
    <row r="285142" spans="1:9" s="4" customFormat="1" x14ac:dyDescent="0.2">
      <c r="A285142" s="27"/>
      <c r="B285142" s="67"/>
      <c r="C285142" s="83"/>
      <c r="D285142" s="85"/>
      <c r="E285142" s="82"/>
      <c r="F285142" s="81"/>
      <c r="G285142" s="86"/>
      <c r="H285142" s="86"/>
      <c r="I285142" s="11"/>
    </row>
    <row r="285144" spans="1:9" s="4" customFormat="1" x14ac:dyDescent="0.2">
      <c r="A285144" s="27"/>
      <c r="B285144" s="67"/>
      <c r="C285144" s="83"/>
      <c r="D285144" s="85"/>
      <c r="E285144" s="82"/>
      <c r="F285144" s="81"/>
      <c r="G285144" s="86"/>
      <c r="H285144" s="86"/>
      <c r="I285144" s="11"/>
    </row>
    <row r="285150" spans="1:9" s="4" customFormat="1" x14ac:dyDescent="0.2">
      <c r="A285150" s="27"/>
      <c r="B285150" s="67"/>
      <c r="C285150" s="83"/>
      <c r="D285150" s="85"/>
      <c r="E285150" s="82"/>
      <c r="F285150" s="81"/>
      <c r="G285150" s="86"/>
      <c r="H285150" s="86"/>
      <c r="I285150" s="11"/>
    </row>
    <row r="285158" spans="1:9" s="4" customFormat="1" x14ac:dyDescent="0.2">
      <c r="A285158" s="27"/>
      <c r="B285158" s="67"/>
      <c r="C285158" s="83"/>
      <c r="D285158" s="85"/>
      <c r="E285158" s="82"/>
      <c r="F285158" s="81"/>
      <c r="G285158" s="86"/>
      <c r="H285158" s="86"/>
      <c r="I285158" s="11"/>
    </row>
    <row r="285160" spans="1:9" s="4" customFormat="1" x14ac:dyDescent="0.2">
      <c r="A285160" s="27"/>
      <c r="B285160" s="67"/>
      <c r="C285160" s="83"/>
      <c r="D285160" s="85"/>
      <c r="E285160" s="82"/>
      <c r="F285160" s="81"/>
      <c r="G285160" s="86"/>
      <c r="H285160" s="86"/>
      <c r="I285160" s="11"/>
    </row>
    <row r="285166" spans="1:9" s="4" customFormat="1" x14ac:dyDescent="0.2">
      <c r="A285166" s="27"/>
      <c r="B285166" s="67"/>
      <c r="C285166" s="83"/>
      <c r="D285166" s="85"/>
      <c r="E285166" s="82"/>
      <c r="F285166" s="81"/>
      <c r="G285166" s="86"/>
      <c r="H285166" s="86"/>
      <c r="I285166" s="11"/>
    </row>
    <row r="285174" spans="1:9" s="4" customFormat="1" x14ac:dyDescent="0.2">
      <c r="A285174" s="27"/>
      <c r="B285174" s="67"/>
      <c r="C285174" s="83"/>
      <c r="D285174" s="85"/>
      <c r="E285174" s="82"/>
      <c r="F285174" s="81"/>
      <c r="G285174" s="86"/>
      <c r="H285174" s="86"/>
      <c r="I285174" s="11"/>
    </row>
    <row r="285176" spans="1:9" s="4" customFormat="1" x14ac:dyDescent="0.2">
      <c r="A285176" s="27"/>
      <c r="B285176" s="67"/>
      <c r="C285176" s="83"/>
      <c r="D285176" s="85"/>
      <c r="E285176" s="82"/>
      <c r="F285176" s="81"/>
      <c r="G285176" s="86"/>
      <c r="H285176" s="86"/>
      <c r="I285176" s="11"/>
    </row>
    <row r="285182" spans="1:9" s="4" customFormat="1" x14ac:dyDescent="0.2">
      <c r="A285182" s="27"/>
      <c r="B285182" s="67"/>
      <c r="C285182" s="83"/>
      <c r="D285182" s="85"/>
      <c r="E285182" s="82"/>
      <c r="F285182" s="81"/>
      <c r="G285182" s="86"/>
      <c r="H285182" s="86"/>
      <c r="I285182" s="11"/>
    </row>
    <row r="285190" spans="1:9" s="4" customFormat="1" x14ac:dyDescent="0.2">
      <c r="A285190" s="27"/>
      <c r="B285190" s="67"/>
      <c r="C285190" s="83"/>
      <c r="D285190" s="85"/>
      <c r="E285190" s="82"/>
      <c r="F285190" s="81"/>
      <c r="G285190" s="86"/>
      <c r="H285190" s="86"/>
      <c r="I285190" s="11"/>
    </row>
    <row r="285192" spans="1:9" s="4" customFormat="1" x14ac:dyDescent="0.2">
      <c r="A285192" s="27"/>
      <c r="B285192" s="67"/>
      <c r="C285192" s="83"/>
      <c r="D285192" s="85"/>
      <c r="E285192" s="82"/>
      <c r="F285192" s="81"/>
      <c r="G285192" s="86"/>
      <c r="H285192" s="86"/>
      <c r="I285192" s="11"/>
    </row>
    <row r="285198" spans="1:9" s="4" customFormat="1" x14ac:dyDescent="0.2">
      <c r="A285198" s="27"/>
      <c r="B285198" s="67"/>
      <c r="C285198" s="83"/>
      <c r="D285198" s="85"/>
      <c r="E285198" s="82"/>
      <c r="F285198" s="81"/>
      <c r="G285198" s="86"/>
      <c r="H285198" s="86"/>
      <c r="I285198" s="11"/>
    </row>
    <row r="285206" spans="1:9" s="4" customFormat="1" x14ac:dyDescent="0.2">
      <c r="A285206" s="27"/>
      <c r="B285206" s="67"/>
      <c r="C285206" s="83"/>
      <c r="D285206" s="85"/>
      <c r="E285206" s="82"/>
      <c r="F285206" s="81"/>
      <c r="G285206" s="86"/>
      <c r="H285206" s="86"/>
      <c r="I285206" s="11"/>
    </row>
    <row r="285208" spans="1:9" s="4" customFormat="1" x14ac:dyDescent="0.2">
      <c r="A285208" s="27"/>
      <c r="B285208" s="67"/>
      <c r="C285208" s="83"/>
      <c r="D285208" s="85"/>
      <c r="E285208" s="82"/>
      <c r="F285208" s="81"/>
      <c r="G285208" s="86"/>
      <c r="H285208" s="86"/>
      <c r="I285208" s="11"/>
    </row>
    <row r="285214" spans="1:9" s="4" customFormat="1" x14ac:dyDescent="0.2">
      <c r="A285214" s="27"/>
      <c r="B285214" s="67"/>
      <c r="C285214" s="83"/>
      <c r="D285214" s="85"/>
      <c r="E285214" s="82"/>
      <c r="F285214" s="81"/>
      <c r="G285214" s="86"/>
      <c r="H285214" s="86"/>
      <c r="I285214" s="11"/>
    </row>
    <row r="285222" spans="1:9" s="4" customFormat="1" x14ac:dyDescent="0.2">
      <c r="A285222" s="27"/>
      <c r="B285222" s="67"/>
      <c r="C285222" s="83"/>
      <c r="D285222" s="85"/>
      <c r="E285222" s="82"/>
      <c r="F285222" s="81"/>
      <c r="G285222" s="86"/>
      <c r="H285222" s="86"/>
      <c r="I285222" s="11"/>
    </row>
    <row r="285224" spans="1:9" s="4" customFormat="1" x14ac:dyDescent="0.2">
      <c r="A285224" s="27"/>
      <c r="B285224" s="67"/>
      <c r="C285224" s="83"/>
      <c r="D285224" s="85"/>
      <c r="E285224" s="82"/>
      <c r="F285224" s="81"/>
      <c r="G285224" s="86"/>
      <c r="H285224" s="86"/>
      <c r="I285224" s="11"/>
    </row>
    <row r="285230" spans="1:9" s="4" customFormat="1" x14ac:dyDescent="0.2">
      <c r="A285230" s="27"/>
      <c r="B285230" s="67"/>
      <c r="C285230" s="83"/>
      <c r="D285230" s="85"/>
      <c r="E285230" s="82"/>
      <c r="F285230" s="81"/>
      <c r="G285230" s="86"/>
      <c r="H285230" s="86"/>
      <c r="I285230" s="11"/>
    </row>
    <row r="285238" spans="1:9" s="4" customFormat="1" x14ac:dyDescent="0.2">
      <c r="A285238" s="27"/>
      <c r="B285238" s="67"/>
      <c r="C285238" s="83"/>
      <c r="D285238" s="85"/>
      <c r="E285238" s="82"/>
      <c r="F285238" s="81"/>
      <c r="G285238" s="86"/>
      <c r="H285238" s="86"/>
      <c r="I285238" s="11"/>
    </row>
    <row r="285240" spans="1:9" s="4" customFormat="1" x14ac:dyDescent="0.2">
      <c r="A285240" s="27"/>
      <c r="B285240" s="67"/>
      <c r="C285240" s="83"/>
      <c r="D285240" s="85"/>
      <c r="E285240" s="82"/>
      <c r="F285240" s="81"/>
      <c r="G285240" s="86"/>
      <c r="H285240" s="86"/>
      <c r="I285240" s="11"/>
    </row>
    <row r="285246" spans="1:9" s="4" customFormat="1" x14ac:dyDescent="0.2">
      <c r="A285246" s="27"/>
      <c r="B285246" s="67"/>
      <c r="C285246" s="83"/>
      <c r="D285246" s="85"/>
      <c r="E285246" s="82"/>
      <c r="F285246" s="81"/>
      <c r="G285246" s="86"/>
      <c r="H285246" s="86"/>
      <c r="I285246" s="11"/>
    </row>
    <row r="285254" spans="1:9" s="4" customFormat="1" x14ac:dyDescent="0.2">
      <c r="A285254" s="27"/>
      <c r="B285254" s="67"/>
      <c r="C285254" s="83"/>
      <c r="D285254" s="85"/>
      <c r="E285254" s="82"/>
      <c r="F285254" s="81"/>
      <c r="G285254" s="86"/>
      <c r="H285254" s="86"/>
      <c r="I285254" s="11"/>
    </row>
    <row r="285256" spans="1:9" s="4" customFormat="1" x14ac:dyDescent="0.2">
      <c r="A285256" s="27"/>
      <c r="B285256" s="67"/>
      <c r="C285256" s="83"/>
      <c r="D285256" s="85"/>
      <c r="E285256" s="82"/>
      <c r="F285256" s="81"/>
      <c r="G285256" s="86"/>
      <c r="H285256" s="86"/>
      <c r="I285256" s="11"/>
    </row>
    <row r="285262" spans="1:9" s="4" customFormat="1" x14ac:dyDescent="0.2">
      <c r="A285262" s="27"/>
      <c r="B285262" s="67"/>
      <c r="C285262" s="83"/>
      <c r="D285262" s="85"/>
      <c r="E285262" s="82"/>
      <c r="F285262" s="81"/>
      <c r="G285262" s="86"/>
      <c r="H285262" s="86"/>
      <c r="I285262" s="11"/>
    </row>
    <row r="285270" spans="1:9" s="4" customFormat="1" x14ac:dyDescent="0.2">
      <c r="A285270" s="27"/>
      <c r="B285270" s="67"/>
      <c r="C285270" s="83"/>
      <c r="D285270" s="85"/>
      <c r="E285270" s="82"/>
      <c r="F285270" s="81"/>
      <c r="G285270" s="86"/>
      <c r="H285270" s="86"/>
      <c r="I285270" s="11"/>
    </row>
    <row r="285272" spans="1:9" s="4" customFormat="1" x14ac:dyDescent="0.2">
      <c r="A285272" s="27"/>
      <c r="B285272" s="67"/>
      <c r="C285272" s="83"/>
      <c r="D285272" s="85"/>
      <c r="E285272" s="82"/>
      <c r="F285272" s="81"/>
      <c r="G285272" s="86"/>
      <c r="H285272" s="86"/>
      <c r="I285272" s="11"/>
    </row>
    <row r="285278" spans="1:9" s="4" customFormat="1" x14ac:dyDescent="0.2">
      <c r="A285278" s="27"/>
      <c r="B285278" s="67"/>
      <c r="C285278" s="83"/>
      <c r="D285278" s="85"/>
      <c r="E285278" s="82"/>
      <c r="F285278" s="81"/>
      <c r="G285278" s="86"/>
      <c r="H285278" s="86"/>
      <c r="I285278" s="11"/>
    </row>
    <row r="285286" spans="1:9" s="4" customFormat="1" x14ac:dyDescent="0.2">
      <c r="A285286" s="27"/>
      <c r="B285286" s="67"/>
      <c r="C285286" s="83"/>
      <c r="D285286" s="85"/>
      <c r="E285286" s="82"/>
      <c r="F285286" s="81"/>
      <c r="G285286" s="86"/>
      <c r="H285286" s="86"/>
      <c r="I285286" s="11"/>
    </row>
    <row r="285288" spans="1:9" s="4" customFormat="1" x14ac:dyDescent="0.2">
      <c r="A285288" s="27"/>
      <c r="B285288" s="67"/>
      <c r="C285288" s="83"/>
      <c r="D285288" s="85"/>
      <c r="E285288" s="82"/>
      <c r="F285288" s="81"/>
      <c r="G285288" s="86"/>
      <c r="H285288" s="86"/>
      <c r="I285288" s="11"/>
    </row>
    <row r="285294" spans="1:9" s="4" customFormat="1" x14ac:dyDescent="0.2">
      <c r="A285294" s="27"/>
      <c r="B285294" s="67"/>
      <c r="C285294" s="83"/>
      <c r="D285294" s="85"/>
      <c r="E285294" s="82"/>
      <c r="F285294" s="81"/>
      <c r="G285294" s="86"/>
      <c r="H285294" s="86"/>
      <c r="I285294" s="11"/>
    </row>
    <row r="285302" spans="1:9" s="4" customFormat="1" x14ac:dyDescent="0.2">
      <c r="A285302" s="27"/>
      <c r="B285302" s="67"/>
      <c r="C285302" s="83"/>
      <c r="D285302" s="85"/>
      <c r="E285302" s="82"/>
      <c r="F285302" s="81"/>
      <c r="G285302" s="86"/>
      <c r="H285302" s="86"/>
      <c r="I285302" s="11"/>
    </row>
    <row r="285304" spans="1:9" s="4" customFormat="1" x14ac:dyDescent="0.2">
      <c r="A285304" s="27"/>
      <c r="B285304" s="67"/>
      <c r="C285304" s="83"/>
      <c r="D285304" s="85"/>
      <c r="E285304" s="82"/>
      <c r="F285304" s="81"/>
      <c r="G285304" s="86"/>
      <c r="H285304" s="86"/>
      <c r="I285304" s="11"/>
    </row>
    <row r="285310" spans="1:9" s="4" customFormat="1" x14ac:dyDescent="0.2">
      <c r="A285310" s="27"/>
      <c r="B285310" s="67"/>
      <c r="C285310" s="83"/>
      <c r="D285310" s="85"/>
      <c r="E285310" s="82"/>
      <c r="F285310" s="81"/>
      <c r="G285310" s="86"/>
      <c r="H285310" s="86"/>
      <c r="I285310" s="11"/>
    </row>
    <row r="285318" spans="1:9" s="4" customFormat="1" x14ac:dyDescent="0.2">
      <c r="A285318" s="27"/>
      <c r="B285318" s="67"/>
      <c r="C285318" s="83"/>
      <c r="D285318" s="85"/>
      <c r="E285318" s="82"/>
      <c r="F285318" s="81"/>
      <c r="G285318" s="86"/>
      <c r="H285318" s="86"/>
      <c r="I285318" s="11"/>
    </row>
    <row r="285320" spans="1:9" s="4" customFormat="1" x14ac:dyDescent="0.2">
      <c r="A285320" s="27"/>
      <c r="B285320" s="67"/>
      <c r="C285320" s="83"/>
      <c r="D285320" s="85"/>
      <c r="E285320" s="82"/>
      <c r="F285320" s="81"/>
      <c r="G285320" s="86"/>
      <c r="H285320" s="86"/>
      <c r="I285320" s="11"/>
    </row>
    <row r="285326" spans="1:9" s="4" customFormat="1" x14ac:dyDescent="0.2">
      <c r="A285326" s="27"/>
      <c r="B285326" s="67"/>
      <c r="C285326" s="83"/>
      <c r="D285326" s="85"/>
      <c r="E285326" s="82"/>
      <c r="F285326" s="81"/>
      <c r="G285326" s="86"/>
      <c r="H285326" s="86"/>
      <c r="I285326" s="11"/>
    </row>
    <row r="285334" spans="1:9" s="4" customFormat="1" x14ac:dyDescent="0.2">
      <c r="A285334" s="27"/>
      <c r="B285334" s="67"/>
      <c r="C285334" s="83"/>
      <c r="D285334" s="85"/>
      <c r="E285334" s="82"/>
      <c r="F285334" s="81"/>
      <c r="G285334" s="86"/>
      <c r="H285334" s="86"/>
      <c r="I285334" s="11"/>
    </row>
    <row r="285336" spans="1:9" s="4" customFormat="1" x14ac:dyDescent="0.2">
      <c r="A285336" s="27"/>
      <c r="B285336" s="67"/>
      <c r="C285336" s="83"/>
      <c r="D285336" s="85"/>
      <c r="E285336" s="82"/>
      <c r="F285336" s="81"/>
      <c r="G285336" s="86"/>
      <c r="H285336" s="86"/>
      <c r="I285336" s="11"/>
    </row>
    <row r="285342" spans="1:9" s="4" customFormat="1" x14ac:dyDescent="0.2">
      <c r="A285342" s="27"/>
      <c r="B285342" s="67"/>
      <c r="C285342" s="83"/>
      <c r="D285342" s="85"/>
      <c r="E285342" s="82"/>
      <c r="F285342" s="81"/>
      <c r="G285342" s="86"/>
      <c r="H285342" s="86"/>
      <c r="I285342" s="11"/>
    </row>
    <row r="285350" spans="1:9" s="4" customFormat="1" x14ac:dyDescent="0.2">
      <c r="A285350" s="27"/>
      <c r="B285350" s="67"/>
      <c r="C285350" s="83"/>
      <c r="D285350" s="85"/>
      <c r="E285350" s="82"/>
      <c r="F285350" s="81"/>
      <c r="G285350" s="86"/>
      <c r="H285350" s="86"/>
      <c r="I285350" s="11"/>
    </row>
    <row r="285352" spans="1:9" s="4" customFormat="1" x14ac:dyDescent="0.2">
      <c r="A285352" s="27"/>
      <c r="B285352" s="67"/>
      <c r="C285352" s="83"/>
      <c r="D285352" s="85"/>
      <c r="E285352" s="82"/>
      <c r="F285352" s="81"/>
      <c r="G285352" s="86"/>
      <c r="H285352" s="86"/>
      <c r="I285352" s="11"/>
    </row>
    <row r="285358" spans="1:9" s="4" customFormat="1" x14ac:dyDescent="0.2">
      <c r="A285358" s="27"/>
      <c r="B285358" s="67"/>
      <c r="C285358" s="83"/>
      <c r="D285358" s="85"/>
      <c r="E285358" s="82"/>
      <c r="F285358" s="81"/>
      <c r="G285358" s="86"/>
      <c r="H285358" s="86"/>
      <c r="I285358" s="11"/>
    </row>
    <row r="285366" spans="1:9" s="4" customFormat="1" x14ac:dyDescent="0.2">
      <c r="A285366" s="27"/>
      <c r="B285366" s="67"/>
      <c r="C285366" s="83"/>
      <c r="D285366" s="85"/>
      <c r="E285366" s="82"/>
      <c r="F285366" s="81"/>
      <c r="G285366" s="86"/>
      <c r="H285366" s="86"/>
      <c r="I285366" s="11"/>
    </row>
    <row r="285368" spans="1:9" s="4" customFormat="1" x14ac:dyDescent="0.2">
      <c r="A285368" s="27"/>
      <c r="B285368" s="67"/>
      <c r="C285368" s="83"/>
      <c r="D285368" s="85"/>
      <c r="E285368" s="82"/>
      <c r="F285368" s="81"/>
      <c r="G285368" s="86"/>
      <c r="H285368" s="86"/>
      <c r="I285368" s="11"/>
    </row>
    <row r="285374" spans="1:9" s="4" customFormat="1" x14ac:dyDescent="0.2">
      <c r="A285374" s="27"/>
      <c r="B285374" s="67"/>
      <c r="C285374" s="83"/>
      <c r="D285374" s="85"/>
      <c r="E285374" s="82"/>
      <c r="F285374" s="81"/>
      <c r="G285374" s="86"/>
      <c r="H285374" s="86"/>
      <c r="I285374" s="11"/>
    </row>
    <row r="285382" spans="1:9" s="4" customFormat="1" x14ac:dyDescent="0.2">
      <c r="A285382" s="27"/>
      <c r="B285382" s="67"/>
      <c r="C285382" s="83"/>
      <c r="D285382" s="85"/>
      <c r="E285382" s="82"/>
      <c r="F285382" s="81"/>
      <c r="G285382" s="86"/>
      <c r="H285382" s="86"/>
      <c r="I285382" s="11"/>
    </row>
    <row r="285384" spans="1:9" s="4" customFormat="1" x14ac:dyDescent="0.2">
      <c r="A285384" s="27"/>
      <c r="B285384" s="67"/>
      <c r="C285384" s="83"/>
      <c r="D285384" s="85"/>
      <c r="E285384" s="82"/>
      <c r="F285384" s="81"/>
      <c r="G285384" s="86"/>
      <c r="H285384" s="86"/>
      <c r="I285384" s="11"/>
    </row>
    <row r="285390" spans="1:9" s="4" customFormat="1" x14ac:dyDescent="0.2">
      <c r="A285390" s="27"/>
      <c r="B285390" s="67"/>
      <c r="C285390" s="83"/>
      <c r="D285390" s="85"/>
      <c r="E285390" s="82"/>
      <c r="F285390" s="81"/>
      <c r="G285390" s="86"/>
      <c r="H285390" s="86"/>
      <c r="I285390" s="11"/>
    </row>
    <row r="285398" spans="1:9" s="4" customFormat="1" x14ac:dyDescent="0.2">
      <c r="A285398" s="27"/>
      <c r="B285398" s="67"/>
      <c r="C285398" s="83"/>
      <c r="D285398" s="85"/>
      <c r="E285398" s="82"/>
      <c r="F285398" s="81"/>
      <c r="G285398" s="86"/>
      <c r="H285398" s="86"/>
      <c r="I285398" s="11"/>
    </row>
    <row r="285400" spans="1:9" s="4" customFormat="1" x14ac:dyDescent="0.2">
      <c r="A285400" s="27"/>
      <c r="B285400" s="67"/>
      <c r="C285400" s="83"/>
      <c r="D285400" s="85"/>
      <c r="E285400" s="82"/>
      <c r="F285400" s="81"/>
      <c r="G285400" s="86"/>
      <c r="H285400" s="86"/>
      <c r="I285400" s="11"/>
    </row>
    <row r="285406" spans="1:9" s="4" customFormat="1" x14ac:dyDescent="0.2">
      <c r="A285406" s="27"/>
      <c r="B285406" s="67"/>
      <c r="C285406" s="83"/>
      <c r="D285406" s="85"/>
      <c r="E285406" s="82"/>
      <c r="F285406" s="81"/>
      <c r="G285406" s="86"/>
      <c r="H285406" s="86"/>
      <c r="I285406" s="11"/>
    </row>
    <row r="285414" spans="1:9" s="4" customFormat="1" x14ac:dyDescent="0.2">
      <c r="A285414" s="27"/>
      <c r="B285414" s="67"/>
      <c r="C285414" s="83"/>
      <c r="D285414" s="85"/>
      <c r="E285414" s="82"/>
      <c r="F285414" s="81"/>
      <c r="G285414" s="86"/>
      <c r="H285414" s="86"/>
      <c r="I285414" s="11"/>
    </row>
    <row r="285416" spans="1:9" s="4" customFormat="1" x14ac:dyDescent="0.2">
      <c r="A285416" s="27"/>
      <c r="B285416" s="67"/>
      <c r="C285416" s="83"/>
      <c r="D285416" s="85"/>
      <c r="E285416" s="82"/>
      <c r="F285416" s="81"/>
      <c r="G285416" s="86"/>
      <c r="H285416" s="86"/>
      <c r="I285416" s="11"/>
    </row>
    <row r="285422" spans="1:9" s="4" customFormat="1" x14ac:dyDescent="0.2">
      <c r="A285422" s="27"/>
      <c r="B285422" s="67"/>
      <c r="C285422" s="83"/>
      <c r="D285422" s="85"/>
      <c r="E285422" s="82"/>
      <c r="F285422" s="81"/>
      <c r="G285422" s="86"/>
      <c r="H285422" s="86"/>
      <c r="I285422" s="11"/>
    </row>
    <row r="285430" spans="1:9" s="4" customFormat="1" x14ac:dyDescent="0.2">
      <c r="A285430" s="27"/>
      <c r="B285430" s="67"/>
      <c r="C285430" s="83"/>
      <c r="D285430" s="85"/>
      <c r="E285430" s="82"/>
      <c r="F285430" s="81"/>
      <c r="G285430" s="86"/>
      <c r="H285430" s="86"/>
      <c r="I285430" s="11"/>
    </row>
    <row r="285432" spans="1:9" s="4" customFormat="1" x14ac:dyDescent="0.2">
      <c r="A285432" s="27"/>
      <c r="B285432" s="67"/>
      <c r="C285432" s="83"/>
      <c r="D285432" s="85"/>
      <c r="E285432" s="82"/>
      <c r="F285432" s="81"/>
      <c r="G285432" s="86"/>
      <c r="H285432" s="86"/>
      <c r="I285432" s="11"/>
    </row>
    <row r="285438" spans="1:9" s="4" customFormat="1" x14ac:dyDescent="0.2">
      <c r="A285438" s="27"/>
      <c r="B285438" s="67"/>
      <c r="C285438" s="83"/>
      <c r="D285438" s="85"/>
      <c r="E285438" s="82"/>
      <c r="F285438" s="81"/>
      <c r="G285438" s="86"/>
      <c r="H285438" s="86"/>
      <c r="I285438" s="11"/>
    </row>
    <row r="285446" spans="1:9" s="4" customFormat="1" x14ac:dyDescent="0.2">
      <c r="A285446" s="27"/>
      <c r="B285446" s="67"/>
      <c r="C285446" s="83"/>
      <c r="D285446" s="85"/>
      <c r="E285446" s="82"/>
      <c r="F285446" s="81"/>
      <c r="G285446" s="86"/>
      <c r="H285446" s="86"/>
      <c r="I285446" s="11"/>
    </row>
    <row r="285448" spans="1:9" s="4" customFormat="1" x14ac:dyDescent="0.2">
      <c r="A285448" s="27"/>
      <c r="B285448" s="67"/>
      <c r="C285448" s="83"/>
      <c r="D285448" s="85"/>
      <c r="E285448" s="82"/>
      <c r="F285448" s="81"/>
      <c r="G285448" s="86"/>
      <c r="H285448" s="86"/>
      <c r="I285448" s="11"/>
    </row>
    <row r="285454" spans="1:9" s="4" customFormat="1" x14ac:dyDescent="0.2">
      <c r="A285454" s="27"/>
      <c r="B285454" s="67"/>
      <c r="C285454" s="83"/>
      <c r="D285454" s="85"/>
      <c r="E285454" s="82"/>
      <c r="F285454" s="81"/>
      <c r="G285454" s="86"/>
      <c r="H285454" s="86"/>
      <c r="I285454" s="11"/>
    </row>
    <row r="285462" spans="1:9" s="4" customFormat="1" x14ac:dyDescent="0.2">
      <c r="A285462" s="27"/>
      <c r="B285462" s="67"/>
      <c r="C285462" s="83"/>
      <c r="D285462" s="85"/>
      <c r="E285462" s="82"/>
      <c r="F285462" s="81"/>
      <c r="G285462" s="86"/>
      <c r="H285462" s="86"/>
      <c r="I285462" s="11"/>
    </row>
    <row r="285464" spans="1:9" s="4" customFormat="1" x14ac:dyDescent="0.2">
      <c r="A285464" s="27"/>
      <c r="B285464" s="67"/>
      <c r="C285464" s="83"/>
      <c r="D285464" s="85"/>
      <c r="E285464" s="82"/>
      <c r="F285464" s="81"/>
      <c r="G285464" s="86"/>
      <c r="H285464" s="86"/>
      <c r="I285464" s="11"/>
    </row>
    <row r="285470" spans="1:9" s="4" customFormat="1" x14ac:dyDescent="0.2">
      <c r="A285470" s="27"/>
      <c r="B285470" s="67"/>
      <c r="C285470" s="83"/>
      <c r="D285470" s="85"/>
      <c r="E285470" s="82"/>
      <c r="F285470" s="81"/>
      <c r="G285470" s="86"/>
      <c r="H285470" s="86"/>
      <c r="I285470" s="11"/>
    </row>
    <row r="285478" spans="1:9" s="4" customFormat="1" x14ac:dyDescent="0.2">
      <c r="A285478" s="27"/>
      <c r="B285478" s="67"/>
      <c r="C285478" s="83"/>
      <c r="D285478" s="85"/>
      <c r="E285478" s="82"/>
      <c r="F285478" s="81"/>
      <c r="G285478" s="86"/>
      <c r="H285478" s="86"/>
      <c r="I285478" s="11"/>
    </row>
    <row r="285480" spans="1:9" s="4" customFormat="1" x14ac:dyDescent="0.2">
      <c r="A285480" s="27"/>
      <c r="B285480" s="67"/>
      <c r="C285480" s="83"/>
      <c r="D285480" s="85"/>
      <c r="E285480" s="82"/>
      <c r="F285480" s="81"/>
      <c r="G285480" s="86"/>
      <c r="H285480" s="86"/>
      <c r="I285480" s="11"/>
    </row>
    <row r="285486" spans="1:9" s="4" customFormat="1" x14ac:dyDescent="0.2">
      <c r="A285486" s="27"/>
      <c r="B285486" s="67"/>
      <c r="C285486" s="83"/>
      <c r="D285486" s="85"/>
      <c r="E285486" s="82"/>
      <c r="F285486" s="81"/>
      <c r="G285486" s="86"/>
      <c r="H285486" s="86"/>
      <c r="I285486" s="11"/>
    </row>
    <row r="285494" spans="1:9" s="4" customFormat="1" x14ac:dyDescent="0.2">
      <c r="A285494" s="27"/>
      <c r="B285494" s="67"/>
      <c r="C285494" s="83"/>
      <c r="D285494" s="85"/>
      <c r="E285494" s="82"/>
      <c r="F285494" s="81"/>
      <c r="G285494" s="86"/>
      <c r="H285494" s="86"/>
      <c r="I285494" s="11"/>
    </row>
    <row r="285496" spans="1:9" s="4" customFormat="1" x14ac:dyDescent="0.2">
      <c r="A285496" s="27"/>
      <c r="B285496" s="67"/>
      <c r="C285496" s="83"/>
      <c r="D285496" s="85"/>
      <c r="E285496" s="82"/>
      <c r="F285496" s="81"/>
      <c r="G285496" s="86"/>
      <c r="H285496" s="86"/>
      <c r="I285496" s="11"/>
    </row>
    <row r="285502" spans="1:9" s="4" customFormat="1" x14ac:dyDescent="0.2">
      <c r="A285502" s="27"/>
      <c r="B285502" s="67"/>
      <c r="C285502" s="83"/>
      <c r="D285502" s="85"/>
      <c r="E285502" s="82"/>
      <c r="F285502" s="81"/>
      <c r="G285502" s="86"/>
      <c r="H285502" s="86"/>
      <c r="I285502" s="11"/>
    </row>
    <row r="285510" spans="1:9" s="4" customFormat="1" x14ac:dyDescent="0.2">
      <c r="A285510" s="27"/>
      <c r="B285510" s="67"/>
      <c r="C285510" s="83"/>
      <c r="D285510" s="85"/>
      <c r="E285510" s="82"/>
      <c r="F285510" s="81"/>
      <c r="G285510" s="86"/>
      <c r="H285510" s="86"/>
      <c r="I285510" s="11"/>
    </row>
    <row r="285512" spans="1:9" s="4" customFormat="1" x14ac:dyDescent="0.2">
      <c r="A285512" s="27"/>
      <c r="B285512" s="67"/>
      <c r="C285512" s="83"/>
      <c r="D285512" s="85"/>
      <c r="E285512" s="82"/>
      <c r="F285512" s="81"/>
      <c r="G285512" s="86"/>
      <c r="H285512" s="86"/>
      <c r="I285512" s="11"/>
    </row>
    <row r="285518" spans="1:9" s="4" customFormat="1" x14ac:dyDescent="0.2">
      <c r="A285518" s="27"/>
      <c r="B285518" s="67"/>
      <c r="C285518" s="83"/>
      <c r="D285518" s="85"/>
      <c r="E285518" s="82"/>
      <c r="F285518" s="81"/>
      <c r="G285518" s="86"/>
      <c r="H285518" s="86"/>
      <c r="I285518" s="11"/>
    </row>
    <row r="285526" spans="1:9" s="4" customFormat="1" x14ac:dyDescent="0.2">
      <c r="A285526" s="27"/>
      <c r="B285526" s="67"/>
      <c r="C285526" s="83"/>
      <c r="D285526" s="85"/>
      <c r="E285526" s="82"/>
      <c r="F285526" s="81"/>
      <c r="G285526" s="86"/>
      <c r="H285526" s="86"/>
      <c r="I285526" s="11"/>
    </row>
    <row r="285528" spans="1:9" s="4" customFormat="1" x14ac:dyDescent="0.2">
      <c r="A285528" s="27"/>
      <c r="B285528" s="67"/>
      <c r="C285528" s="83"/>
      <c r="D285528" s="85"/>
      <c r="E285528" s="82"/>
      <c r="F285528" s="81"/>
      <c r="G285528" s="86"/>
      <c r="H285528" s="86"/>
      <c r="I285528" s="11"/>
    </row>
    <row r="285534" spans="1:9" s="4" customFormat="1" x14ac:dyDescent="0.2">
      <c r="A285534" s="27"/>
      <c r="B285534" s="67"/>
      <c r="C285534" s="83"/>
      <c r="D285534" s="85"/>
      <c r="E285534" s="82"/>
      <c r="F285534" s="81"/>
      <c r="G285534" s="86"/>
      <c r="H285534" s="86"/>
      <c r="I285534" s="11"/>
    </row>
    <row r="285542" spans="1:9" s="4" customFormat="1" x14ac:dyDescent="0.2">
      <c r="A285542" s="27"/>
      <c r="B285542" s="67"/>
      <c r="C285542" s="83"/>
      <c r="D285542" s="85"/>
      <c r="E285542" s="82"/>
      <c r="F285542" s="81"/>
      <c r="G285542" s="86"/>
      <c r="H285542" s="86"/>
      <c r="I285542" s="11"/>
    </row>
    <row r="285544" spans="1:9" s="4" customFormat="1" x14ac:dyDescent="0.2">
      <c r="A285544" s="27"/>
      <c r="B285544" s="67"/>
      <c r="C285544" s="83"/>
      <c r="D285544" s="85"/>
      <c r="E285544" s="82"/>
      <c r="F285544" s="81"/>
      <c r="G285544" s="86"/>
      <c r="H285544" s="86"/>
      <c r="I285544" s="11"/>
    </row>
    <row r="285550" spans="1:9" s="4" customFormat="1" x14ac:dyDescent="0.2">
      <c r="A285550" s="27"/>
      <c r="B285550" s="67"/>
      <c r="C285550" s="83"/>
      <c r="D285550" s="85"/>
      <c r="E285550" s="82"/>
      <c r="F285550" s="81"/>
      <c r="G285550" s="86"/>
      <c r="H285550" s="86"/>
      <c r="I285550" s="11"/>
    </row>
    <row r="285558" spans="1:9" s="4" customFormat="1" x14ac:dyDescent="0.2">
      <c r="A285558" s="27"/>
      <c r="B285558" s="67"/>
      <c r="C285558" s="83"/>
      <c r="D285558" s="85"/>
      <c r="E285558" s="82"/>
      <c r="F285558" s="81"/>
      <c r="G285558" s="86"/>
      <c r="H285558" s="86"/>
      <c r="I285558" s="11"/>
    </row>
    <row r="285560" spans="1:9" s="4" customFormat="1" x14ac:dyDescent="0.2">
      <c r="A285560" s="27"/>
      <c r="B285560" s="67"/>
      <c r="C285560" s="83"/>
      <c r="D285560" s="85"/>
      <c r="E285560" s="82"/>
      <c r="F285560" s="81"/>
      <c r="G285560" s="86"/>
      <c r="H285560" s="86"/>
      <c r="I285560" s="11"/>
    </row>
    <row r="285566" spans="1:9" s="4" customFormat="1" x14ac:dyDescent="0.2">
      <c r="A285566" s="27"/>
      <c r="B285566" s="67"/>
      <c r="C285566" s="83"/>
      <c r="D285566" s="85"/>
      <c r="E285566" s="82"/>
      <c r="F285566" s="81"/>
      <c r="G285566" s="86"/>
      <c r="H285566" s="86"/>
      <c r="I285566" s="11"/>
    </row>
    <row r="285574" spans="1:9" s="4" customFormat="1" x14ac:dyDescent="0.2">
      <c r="A285574" s="27"/>
      <c r="B285574" s="67"/>
      <c r="C285574" s="83"/>
      <c r="D285574" s="85"/>
      <c r="E285574" s="82"/>
      <c r="F285574" s="81"/>
      <c r="G285574" s="86"/>
      <c r="H285574" s="86"/>
      <c r="I285574" s="11"/>
    </row>
    <row r="285576" spans="1:9" s="4" customFormat="1" x14ac:dyDescent="0.2">
      <c r="A285576" s="27"/>
      <c r="B285576" s="67"/>
      <c r="C285576" s="83"/>
      <c r="D285576" s="85"/>
      <c r="E285576" s="82"/>
      <c r="F285576" s="81"/>
      <c r="G285576" s="86"/>
      <c r="H285576" s="86"/>
      <c r="I285576" s="11"/>
    </row>
    <row r="285582" spans="1:9" s="4" customFormat="1" x14ac:dyDescent="0.2">
      <c r="A285582" s="27"/>
      <c r="B285582" s="67"/>
      <c r="C285582" s="83"/>
      <c r="D285582" s="85"/>
      <c r="E285582" s="82"/>
      <c r="F285582" s="81"/>
      <c r="G285582" s="86"/>
      <c r="H285582" s="86"/>
      <c r="I285582" s="11"/>
    </row>
    <row r="285590" spans="1:9" s="4" customFormat="1" x14ac:dyDescent="0.2">
      <c r="A285590" s="27"/>
      <c r="B285590" s="67"/>
      <c r="C285590" s="83"/>
      <c r="D285590" s="85"/>
      <c r="E285590" s="82"/>
      <c r="F285590" s="81"/>
      <c r="G285590" s="86"/>
      <c r="H285590" s="86"/>
      <c r="I285590" s="11"/>
    </row>
    <row r="285592" spans="1:9" s="4" customFormat="1" x14ac:dyDescent="0.2">
      <c r="A285592" s="27"/>
      <c r="B285592" s="67"/>
      <c r="C285592" s="83"/>
      <c r="D285592" s="85"/>
      <c r="E285592" s="82"/>
      <c r="F285592" s="81"/>
      <c r="G285592" s="86"/>
      <c r="H285592" s="86"/>
      <c r="I285592" s="11"/>
    </row>
    <row r="285598" spans="1:9" s="4" customFormat="1" x14ac:dyDescent="0.2">
      <c r="A285598" s="27"/>
      <c r="B285598" s="67"/>
      <c r="C285598" s="83"/>
      <c r="D285598" s="85"/>
      <c r="E285598" s="82"/>
      <c r="F285598" s="81"/>
      <c r="G285598" s="86"/>
      <c r="H285598" s="86"/>
      <c r="I285598" s="11"/>
    </row>
    <row r="285606" spans="1:9" s="4" customFormat="1" x14ac:dyDescent="0.2">
      <c r="A285606" s="27"/>
      <c r="B285606" s="67"/>
      <c r="C285606" s="83"/>
      <c r="D285606" s="85"/>
      <c r="E285606" s="82"/>
      <c r="F285606" s="81"/>
      <c r="G285606" s="86"/>
      <c r="H285606" s="86"/>
      <c r="I285606" s="11"/>
    </row>
    <row r="285608" spans="1:9" s="4" customFormat="1" x14ac:dyDescent="0.2">
      <c r="A285608" s="27"/>
      <c r="B285608" s="67"/>
      <c r="C285608" s="83"/>
      <c r="D285608" s="85"/>
      <c r="E285608" s="82"/>
      <c r="F285608" s="81"/>
      <c r="G285608" s="86"/>
      <c r="H285608" s="86"/>
      <c r="I285608" s="11"/>
    </row>
    <row r="285614" spans="1:9" s="4" customFormat="1" x14ac:dyDescent="0.2">
      <c r="A285614" s="27"/>
      <c r="B285614" s="67"/>
      <c r="C285614" s="83"/>
      <c r="D285614" s="85"/>
      <c r="E285614" s="82"/>
      <c r="F285614" s="81"/>
      <c r="G285614" s="86"/>
      <c r="H285614" s="86"/>
      <c r="I285614" s="11"/>
    </row>
    <row r="285622" spans="1:9" s="4" customFormat="1" x14ac:dyDescent="0.2">
      <c r="A285622" s="27"/>
      <c r="B285622" s="67"/>
      <c r="C285622" s="83"/>
      <c r="D285622" s="85"/>
      <c r="E285622" s="82"/>
      <c r="F285622" s="81"/>
      <c r="G285622" s="86"/>
      <c r="H285622" s="86"/>
      <c r="I285622" s="11"/>
    </row>
    <row r="285624" spans="1:9" s="4" customFormat="1" x14ac:dyDescent="0.2">
      <c r="A285624" s="27"/>
      <c r="B285624" s="67"/>
      <c r="C285624" s="83"/>
      <c r="D285624" s="85"/>
      <c r="E285624" s="82"/>
      <c r="F285624" s="81"/>
      <c r="G285624" s="86"/>
      <c r="H285624" s="86"/>
      <c r="I285624" s="11"/>
    </row>
    <row r="285630" spans="1:9" s="4" customFormat="1" x14ac:dyDescent="0.2">
      <c r="A285630" s="27"/>
      <c r="B285630" s="67"/>
      <c r="C285630" s="83"/>
      <c r="D285630" s="85"/>
      <c r="E285630" s="82"/>
      <c r="F285630" s="81"/>
      <c r="G285630" s="86"/>
      <c r="H285630" s="86"/>
      <c r="I285630" s="11"/>
    </row>
    <row r="285638" spans="1:9" s="4" customFormat="1" x14ac:dyDescent="0.2">
      <c r="A285638" s="27"/>
      <c r="B285638" s="67"/>
      <c r="C285638" s="83"/>
      <c r="D285638" s="85"/>
      <c r="E285638" s="82"/>
      <c r="F285638" s="81"/>
      <c r="G285638" s="86"/>
      <c r="H285638" s="86"/>
      <c r="I285638" s="11"/>
    </row>
    <row r="285640" spans="1:9" s="4" customFormat="1" x14ac:dyDescent="0.2">
      <c r="A285640" s="27"/>
      <c r="B285640" s="67"/>
      <c r="C285640" s="83"/>
      <c r="D285640" s="85"/>
      <c r="E285640" s="82"/>
      <c r="F285640" s="81"/>
      <c r="G285640" s="86"/>
      <c r="H285640" s="86"/>
      <c r="I285640" s="11"/>
    </row>
    <row r="285646" spans="1:9" s="4" customFormat="1" x14ac:dyDescent="0.2">
      <c r="A285646" s="27"/>
      <c r="B285646" s="67"/>
      <c r="C285646" s="83"/>
      <c r="D285646" s="85"/>
      <c r="E285646" s="82"/>
      <c r="F285646" s="81"/>
      <c r="G285646" s="86"/>
      <c r="H285646" s="86"/>
      <c r="I285646" s="11"/>
    </row>
    <row r="285654" spans="1:9" s="4" customFormat="1" x14ac:dyDescent="0.2">
      <c r="A285654" s="27"/>
      <c r="B285654" s="67"/>
      <c r="C285654" s="83"/>
      <c r="D285654" s="85"/>
      <c r="E285654" s="82"/>
      <c r="F285654" s="81"/>
      <c r="G285654" s="86"/>
      <c r="H285654" s="86"/>
      <c r="I285654" s="11"/>
    </row>
    <row r="285656" spans="1:9" s="4" customFormat="1" x14ac:dyDescent="0.2">
      <c r="A285656" s="27"/>
      <c r="B285656" s="67"/>
      <c r="C285656" s="83"/>
      <c r="D285656" s="85"/>
      <c r="E285656" s="82"/>
      <c r="F285656" s="81"/>
      <c r="G285656" s="86"/>
      <c r="H285656" s="86"/>
      <c r="I285656" s="11"/>
    </row>
    <row r="285662" spans="1:9" s="4" customFormat="1" x14ac:dyDescent="0.2">
      <c r="A285662" s="27"/>
      <c r="B285662" s="67"/>
      <c r="C285662" s="83"/>
      <c r="D285662" s="85"/>
      <c r="E285662" s="82"/>
      <c r="F285662" s="81"/>
      <c r="G285662" s="86"/>
      <c r="H285662" s="86"/>
      <c r="I285662" s="11"/>
    </row>
    <row r="285670" spans="1:9" s="4" customFormat="1" x14ac:dyDescent="0.2">
      <c r="A285670" s="27"/>
      <c r="B285670" s="67"/>
      <c r="C285670" s="83"/>
      <c r="D285670" s="85"/>
      <c r="E285670" s="82"/>
      <c r="F285670" s="81"/>
      <c r="G285670" s="86"/>
      <c r="H285670" s="86"/>
      <c r="I285670" s="11"/>
    </row>
    <row r="285672" spans="1:9" s="4" customFormat="1" x14ac:dyDescent="0.2">
      <c r="A285672" s="27"/>
      <c r="B285672" s="67"/>
      <c r="C285672" s="83"/>
      <c r="D285672" s="85"/>
      <c r="E285672" s="82"/>
      <c r="F285672" s="81"/>
      <c r="G285672" s="86"/>
      <c r="H285672" s="86"/>
      <c r="I285672" s="11"/>
    </row>
    <row r="285678" spans="1:9" s="4" customFormat="1" x14ac:dyDescent="0.2">
      <c r="A285678" s="27"/>
      <c r="B285678" s="67"/>
      <c r="C285678" s="83"/>
      <c r="D285678" s="85"/>
      <c r="E285678" s="82"/>
      <c r="F285678" s="81"/>
      <c r="G285678" s="86"/>
      <c r="H285678" s="86"/>
      <c r="I285678" s="11"/>
    </row>
    <row r="285686" spans="1:9" s="4" customFormat="1" x14ac:dyDescent="0.2">
      <c r="A285686" s="27"/>
      <c r="B285686" s="67"/>
      <c r="C285686" s="83"/>
      <c r="D285686" s="85"/>
      <c r="E285686" s="82"/>
      <c r="F285686" s="81"/>
      <c r="G285686" s="86"/>
      <c r="H285686" s="86"/>
      <c r="I285686" s="11"/>
    </row>
    <row r="285688" spans="1:9" s="4" customFormat="1" x14ac:dyDescent="0.2">
      <c r="A285688" s="27"/>
      <c r="B285688" s="67"/>
      <c r="C285688" s="83"/>
      <c r="D285688" s="85"/>
      <c r="E285688" s="82"/>
      <c r="F285688" s="81"/>
      <c r="G285688" s="86"/>
      <c r="H285688" s="86"/>
      <c r="I285688" s="11"/>
    </row>
    <row r="285694" spans="1:9" s="4" customFormat="1" x14ac:dyDescent="0.2">
      <c r="A285694" s="27"/>
      <c r="B285694" s="67"/>
      <c r="C285694" s="83"/>
      <c r="D285694" s="85"/>
      <c r="E285694" s="82"/>
      <c r="F285694" s="81"/>
      <c r="G285694" s="86"/>
      <c r="H285694" s="86"/>
      <c r="I285694" s="11"/>
    </row>
    <row r="285702" spans="1:9" s="4" customFormat="1" x14ac:dyDescent="0.2">
      <c r="A285702" s="27"/>
      <c r="B285702" s="67"/>
      <c r="C285702" s="83"/>
      <c r="D285702" s="85"/>
      <c r="E285702" s="82"/>
      <c r="F285702" s="81"/>
      <c r="G285702" s="86"/>
      <c r="H285702" s="86"/>
      <c r="I285702" s="11"/>
    </row>
    <row r="285704" spans="1:9" s="4" customFormat="1" x14ac:dyDescent="0.2">
      <c r="A285704" s="27"/>
      <c r="B285704" s="67"/>
      <c r="C285704" s="83"/>
      <c r="D285704" s="85"/>
      <c r="E285704" s="82"/>
      <c r="F285704" s="81"/>
      <c r="G285704" s="86"/>
      <c r="H285704" s="86"/>
      <c r="I285704" s="11"/>
    </row>
    <row r="285710" spans="1:9" s="4" customFormat="1" x14ac:dyDescent="0.2">
      <c r="A285710" s="27"/>
      <c r="B285710" s="67"/>
      <c r="C285710" s="83"/>
      <c r="D285710" s="85"/>
      <c r="E285710" s="82"/>
      <c r="F285710" s="81"/>
      <c r="G285710" s="86"/>
      <c r="H285710" s="86"/>
      <c r="I285710" s="11"/>
    </row>
    <row r="285718" spans="1:9" s="4" customFormat="1" x14ac:dyDescent="0.2">
      <c r="A285718" s="27"/>
      <c r="B285718" s="67"/>
      <c r="C285718" s="83"/>
      <c r="D285718" s="85"/>
      <c r="E285718" s="82"/>
      <c r="F285718" s="81"/>
      <c r="G285718" s="86"/>
      <c r="H285718" s="86"/>
      <c r="I285718" s="11"/>
    </row>
    <row r="285720" spans="1:9" s="4" customFormat="1" x14ac:dyDescent="0.2">
      <c r="A285720" s="27"/>
      <c r="B285720" s="67"/>
      <c r="C285720" s="83"/>
      <c r="D285720" s="85"/>
      <c r="E285720" s="82"/>
      <c r="F285720" s="81"/>
      <c r="G285720" s="86"/>
      <c r="H285720" s="86"/>
      <c r="I285720" s="11"/>
    </row>
    <row r="285726" spans="1:9" s="4" customFormat="1" x14ac:dyDescent="0.2">
      <c r="A285726" s="27"/>
      <c r="B285726" s="67"/>
      <c r="C285726" s="83"/>
      <c r="D285726" s="85"/>
      <c r="E285726" s="82"/>
      <c r="F285726" s="81"/>
      <c r="G285726" s="86"/>
      <c r="H285726" s="86"/>
      <c r="I285726" s="11"/>
    </row>
    <row r="285734" spans="1:9" s="4" customFormat="1" x14ac:dyDescent="0.2">
      <c r="A285734" s="27"/>
      <c r="B285734" s="67"/>
      <c r="C285734" s="83"/>
      <c r="D285734" s="85"/>
      <c r="E285734" s="82"/>
      <c r="F285734" s="81"/>
      <c r="G285734" s="86"/>
      <c r="H285734" s="86"/>
      <c r="I285734" s="11"/>
    </row>
    <row r="285736" spans="1:9" s="4" customFormat="1" x14ac:dyDescent="0.2">
      <c r="A285736" s="27"/>
      <c r="B285736" s="67"/>
      <c r="C285736" s="83"/>
      <c r="D285736" s="85"/>
      <c r="E285736" s="82"/>
      <c r="F285736" s="81"/>
      <c r="G285736" s="86"/>
      <c r="H285736" s="86"/>
      <c r="I285736" s="11"/>
    </row>
    <row r="285742" spans="1:9" s="4" customFormat="1" x14ac:dyDescent="0.2">
      <c r="A285742" s="27"/>
      <c r="B285742" s="67"/>
      <c r="C285742" s="83"/>
      <c r="D285742" s="85"/>
      <c r="E285742" s="82"/>
      <c r="F285742" s="81"/>
      <c r="G285742" s="86"/>
      <c r="H285742" s="86"/>
      <c r="I285742" s="11"/>
    </row>
    <row r="285750" spans="1:9" s="4" customFormat="1" x14ac:dyDescent="0.2">
      <c r="A285750" s="27"/>
      <c r="B285750" s="67"/>
      <c r="C285750" s="83"/>
      <c r="D285750" s="85"/>
      <c r="E285750" s="82"/>
      <c r="F285750" s="81"/>
      <c r="G285750" s="86"/>
      <c r="H285750" s="86"/>
      <c r="I285750" s="11"/>
    </row>
    <row r="285752" spans="1:9" s="4" customFormat="1" x14ac:dyDescent="0.2">
      <c r="A285752" s="27"/>
      <c r="B285752" s="67"/>
      <c r="C285752" s="83"/>
      <c r="D285752" s="85"/>
      <c r="E285752" s="82"/>
      <c r="F285752" s="81"/>
      <c r="G285752" s="86"/>
      <c r="H285752" s="86"/>
      <c r="I285752" s="11"/>
    </row>
    <row r="285758" spans="1:9" s="4" customFormat="1" x14ac:dyDescent="0.2">
      <c r="A285758" s="27"/>
      <c r="B285758" s="67"/>
      <c r="C285758" s="83"/>
      <c r="D285758" s="85"/>
      <c r="E285758" s="82"/>
      <c r="F285758" s="81"/>
      <c r="G285758" s="86"/>
      <c r="H285758" s="86"/>
      <c r="I285758" s="11"/>
    </row>
    <row r="285766" spans="1:9" s="4" customFormat="1" x14ac:dyDescent="0.2">
      <c r="A285766" s="27"/>
      <c r="B285766" s="67"/>
      <c r="C285766" s="83"/>
      <c r="D285766" s="85"/>
      <c r="E285766" s="82"/>
      <c r="F285766" s="81"/>
      <c r="G285766" s="86"/>
      <c r="H285766" s="86"/>
      <c r="I285766" s="11"/>
    </row>
    <row r="285768" spans="1:9" s="4" customFormat="1" x14ac:dyDescent="0.2">
      <c r="A285768" s="27"/>
      <c r="B285768" s="67"/>
      <c r="C285768" s="83"/>
      <c r="D285768" s="85"/>
      <c r="E285768" s="82"/>
      <c r="F285768" s="81"/>
      <c r="G285768" s="86"/>
      <c r="H285768" s="86"/>
      <c r="I285768" s="11"/>
    </row>
    <row r="285774" spans="1:9" s="4" customFormat="1" x14ac:dyDescent="0.2">
      <c r="A285774" s="27"/>
      <c r="B285774" s="67"/>
      <c r="C285774" s="83"/>
      <c r="D285774" s="85"/>
      <c r="E285774" s="82"/>
      <c r="F285774" s="81"/>
      <c r="G285774" s="86"/>
      <c r="H285774" s="86"/>
      <c r="I285774" s="11"/>
    </row>
    <row r="285782" spans="1:9" s="4" customFormat="1" x14ac:dyDescent="0.2">
      <c r="A285782" s="27"/>
      <c r="B285782" s="67"/>
      <c r="C285782" s="83"/>
      <c r="D285782" s="85"/>
      <c r="E285782" s="82"/>
      <c r="F285782" s="81"/>
      <c r="G285782" s="86"/>
      <c r="H285782" s="86"/>
      <c r="I285782" s="11"/>
    </row>
    <row r="285784" spans="1:9" s="4" customFormat="1" x14ac:dyDescent="0.2">
      <c r="A285784" s="27"/>
      <c r="B285784" s="67"/>
      <c r="C285784" s="83"/>
      <c r="D285784" s="85"/>
      <c r="E285784" s="82"/>
      <c r="F285784" s="81"/>
      <c r="G285784" s="86"/>
      <c r="H285784" s="86"/>
      <c r="I285784" s="11"/>
    </row>
    <row r="285790" spans="1:9" s="4" customFormat="1" x14ac:dyDescent="0.2">
      <c r="A285790" s="27"/>
      <c r="B285790" s="67"/>
      <c r="C285790" s="83"/>
      <c r="D285790" s="85"/>
      <c r="E285790" s="82"/>
      <c r="F285790" s="81"/>
      <c r="G285790" s="86"/>
      <c r="H285790" s="86"/>
      <c r="I285790" s="11"/>
    </row>
    <row r="285798" spans="1:9" s="4" customFormat="1" x14ac:dyDescent="0.2">
      <c r="A285798" s="27"/>
      <c r="B285798" s="67"/>
      <c r="C285798" s="83"/>
      <c r="D285798" s="85"/>
      <c r="E285798" s="82"/>
      <c r="F285798" s="81"/>
      <c r="G285798" s="86"/>
      <c r="H285798" s="86"/>
      <c r="I285798" s="11"/>
    </row>
    <row r="285800" spans="1:9" s="4" customFormat="1" x14ac:dyDescent="0.2">
      <c r="A285800" s="27"/>
      <c r="B285800" s="67"/>
      <c r="C285800" s="83"/>
      <c r="D285800" s="85"/>
      <c r="E285800" s="82"/>
      <c r="F285800" s="81"/>
      <c r="G285800" s="86"/>
      <c r="H285800" s="86"/>
      <c r="I285800" s="11"/>
    </row>
    <row r="285806" spans="1:9" s="4" customFormat="1" x14ac:dyDescent="0.2">
      <c r="A285806" s="27"/>
      <c r="B285806" s="67"/>
      <c r="C285806" s="83"/>
      <c r="D285806" s="85"/>
      <c r="E285806" s="82"/>
      <c r="F285806" s="81"/>
      <c r="G285806" s="86"/>
      <c r="H285806" s="86"/>
      <c r="I285806" s="11"/>
    </row>
    <row r="285814" spans="1:9" s="4" customFormat="1" x14ac:dyDescent="0.2">
      <c r="A285814" s="27"/>
      <c r="B285814" s="67"/>
      <c r="C285814" s="83"/>
      <c r="D285814" s="85"/>
      <c r="E285814" s="82"/>
      <c r="F285814" s="81"/>
      <c r="G285814" s="86"/>
      <c r="H285814" s="86"/>
      <c r="I285814" s="11"/>
    </row>
    <row r="285816" spans="1:9" s="4" customFormat="1" x14ac:dyDescent="0.2">
      <c r="A285816" s="27"/>
      <c r="B285816" s="67"/>
      <c r="C285816" s="83"/>
      <c r="D285816" s="85"/>
      <c r="E285816" s="82"/>
      <c r="F285816" s="81"/>
      <c r="G285816" s="86"/>
      <c r="H285816" s="86"/>
      <c r="I285816" s="11"/>
    </row>
    <row r="285822" spans="1:9" s="4" customFormat="1" x14ac:dyDescent="0.2">
      <c r="A285822" s="27"/>
      <c r="B285822" s="67"/>
      <c r="C285822" s="83"/>
      <c r="D285822" s="85"/>
      <c r="E285822" s="82"/>
      <c r="F285822" s="81"/>
      <c r="G285822" s="86"/>
      <c r="H285822" s="86"/>
      <c r="I285822" s="11"/>
    </row>
    <row r="285830" spans="1:9" s="4" customFormat="1" x14ac:dyDescent="0.2">
      <c r="A285830" s="27"/>
      <c r="B285830" s="67"/>
      <c r="C285830" s="83"/>
      <c r="D285830" s="85"/>
      <c r="E285830" s="82"/>
      <c r="F285830" s="81"/>
      <c r="G285830" s="86"/>
      <c r="H285830" s="86"/>
      <c r="I285830" s="11"/>
    </row>
    <row r="285832" spans="1:9" s="4" customFormat="1" x14ac:dyDescent="0.2">
      <c r="A285832" s="27"/>
      <c r="B285832" s="67"/>
      <c r="C285832" s="83"/>
      <c r="D285832" s="85"/>
      <c r="E285832" s="82"/>
      <c r="F285832" s="81"/>
      <c r="G285832" s="86"/>
      <c r="H285832" s="86"/>
      <c r="I285832" s="11"/>
    </row>
    <row r="285838" spans="1:9" s="4" customFormat="1" x14ac:dyDescent="0.2">
      <c r="A285838" s="27"/>
      <c r="B285838" s="67"/>
      <c r="C285838" s="83"/>
      <c r="D285838" s="85"/>
      <c r="E285838" s="82"/>
      <c r="F285838" s="81"/>
      <c r="G285838" s="86"/>
      <c r="H285838" s="86"/>
      <c r="I285838" s="11"/>
    </row>
    <row r="285846" spans="1:9" s="4" customFormat="1" x14ac:dyDescent="0.2">
      <c r="A285846" s="27"/>
      <c r="B285846" s="67"/>
      <c r="C285846" s="83"/>
      <c r="D285846" s="85"/>
      <c r="E285846" s="82"/>
      <c r="F285846" s="81"/>
      <c r="G285846" s="86"/>
      <c r="H285846" s="86"/>
      <c r="I285846" s="11"/>
    </row>
    <row r="285848" spans="1:9" s="4" customFormat="1" x14ac:dyDescent="0.2">
      <c r="A285848" s="27"/>
      <c r="B285848" s="67"/>
      <c r="C285848" s="83"/>
      <c r="D285848" s="85"/>
      <c r="E285848" s="82"/>
      <c r="F285848" s="81"/>
      <c r="G285848" s="86"/>
      <c r="H285848" s="86"/>
      <c r="I285848" s="11"/>
    </row>
    <row r="285854" spans="1:9" s="4" customFormat="1" x14ac:dyDescent="0.2">
      <c r="A285854" s="27"/>
      <c r="B285854" s="67"/>
      <c r="C285854" s="83"/>
      <c r="D285854" s="85"/>
      <c r="E285854" s="82"/>
      <c r="F285854" s="81"/>
      <c r="G285854" s="86"/>
      <c r="H285854" s="86"/>
      <c r="I285854" s="11"/>
    </row>
    <row r="285862" spans="1:9" s="4" customFormat="1" x14ac:dyDescent="0.2">
      <c r="A285862" s="27"/>
      <c r="B285862" s="67"/>
      <c r="C285862" s="83"/>
      <c r="D285862" s="85"/>
      <c r="E285862" s="82"/>
      <c r="F285862" s="81"/>
      <c r="G285862" s="86"/>
      <c r="H285862" s="86"/>
      <c r="I285862" s="11"/>
    </row>
    <row r="285864" spans="1:9" s="4" customFormat="1" x14ac:dyDescent="0.2">
      <c r="A285864" s="27"/>
      <c r="B285864" s="67"/>
      <c r="C285864" s="83"/>
      <c r="D285864" s="85"/>
      <c r="E285864" s="82"/>
      <c r="F285864" s="81"/>
      <c r="G285864" s="86"/>
      <c r="H285864" s="86"/>
      <c r="I285864" s="11"/>
    </row>
    <row r="285870" spans="1:9" s="4" customFormat="1" x14ac:dyDescent="0.2">
      <c r="A285870" s="27"/>
      <c r="B285870" s="67"/>
      <c r="C285870" s="83"/>
      <c r="D285870" s="85"/>
      <c r="E285870" s="82"/>
      <c r="F285870" s="81"/>
      <c r="G285870" s="86"/>
      <c r="H285870" s="86"/>
      <c r="I285870" s="11"/>
    </row>
    <row r="285878" spans="1:9" s="4" customFormat="1" x14ac:dyDescent="0.2">
      <c r="A285878" s="27"/>
      <c r="B285878" s="67"/>
      <c r="C285878" s="83"/>
      <c r="D285878" s="85"/>
      <c r="E285878" s="82"/>
      <c r="F285878" s="81"/>
      <c r="G285878" s="86"/>
      <c r="H285878" s="86"/>
      <c r="I285878" s="11"/>
    </row>
    <row r="285880" spans="1:9" s="4" customFormat="1" x14ac:dyDescent="0.2">
      <c r="A285880" s="27"/>
      <c r="B285880" s="67"/>
      <c r="C285880" s="83"/>
      <c r="D285880" s="85"/>
      <c r="E285880" s="82"/>
      <c r="F285880" s="81"/>
      <c r="G285880" s="86"/>
      <c r="H285880" s="86"/>
      <c r="I285880" s="11"/>
    </row>
    <row r="285886" spans="1:9" s="4" customFormat="1" x14ac:dyDescent="0.2">
      <c r="A285886" s="27"/>
      <c r="B285886" s="67"/>
      <c r="C285886" s="83"/>
      <c r="D285886" s="85"/>
      <c r="E285886" s="82"/>
      <c r="F285886" s="81"/>
      <c r="G285886" s="86"/>
      <c r="H285886" s="86"/>
      <c r="I285886" s="11"/>
    </row>
    <row r="285894" spans="1:9" s="4" customFormat="1" x14ac:dyDescent="0.2">
      <c r="A285894" s="27"/>
      <c r="B285894" s="67"/>
      <c r="C285894" s="83"/>
      <c r="D285894" s="85"/>
      <c r="E285894" s="82"/>
      <c r="F285894" s="81"/>
      <c r="G285894" s="86"/>
      <c r="H285894" s="86"/>
      <c r="I285894" s="11"/>
    </row>
    <row r="285896" spans="1:9" s="4" customFormat="1" x14ac:dyDescent="0.2">
      <c r="A285896" s="27"/>
      <c r="B285896" s="67"/>
      <c r="C285896" s="83"/>
      <c r="D285896" s="85"/>
      <c r="E285896" s="82"/>
      <c r="F285896" s="81"/>
      <c r="G285896" s="86"/>
      <c r="H285896" s="86"/>
      <c r="I285896" s="11"/>
    </row>
    <row r="285902" spans="1:9" s="4" customFormat="1" x14ac:dyDescent="0.2">
      <c r="A285902" s="27"/>
      <c r="B285902" s="67"/>
      <c r="C285902" s="83"/>
      <c r="D285902" s="85"/>
      <c r="E285902" s="82"/>
      <c r="F285902" s="81"/>
      <c r="G285902" s="86"/>
      <c r="H285902" s="86"/>
      <c r="I285902" s="11"/>
    </row>
    <row r="285910" spans="1:9" s="4" customFormat="1" x14ac:dyDescent="0.2">
      <c r="A285910" s="27"/>
      <c r="B285910" s="67"/>
      <c r="C285910" s="83"/>
      <c r="D285910" s="85"/>
      <c r="E285910" s="82"/>
      <c r="F285910" s="81"/>
      <c r="G285910" s="86"/>
      <c r="H285910" s="86"/>
      <c r="I285910" s="11"/>
    </row>
    <row r="285912" spans="1:9" s="4" customFormat="1" x14ac:dyDescent="0.2">
      <c r="A285912" s="27"/>
      <c r="B285912" s="67"/>
      <c r="C285912" s="83"/>
      <c r="D285912" s="85"/>
      <c r="E285912" s="82"/>
      <c r="F285912" s="81"/>
      <c r="G285912" s="86"/>
      <c r="H285912" s="86"/>
      <c r="I285912" s="11"/>
    </row>
    <row r="285918" spans="1:9" s="4" customFormat="1" x14ac:dyDescent="0.2">
      <c r="A285918" s="27"/>
      <c r="B285918" s="67"/>
      <c r="C285918" s="83"/>
      <c r="D285918" s="85"/>
      <c r="E285918" s="82"/>
      <c r="F285918" s="81"/>
      <c r="G285918" s="86"/>
      <c r="H285918" s="86"/>
      <c r="I285918" s="11"/>
    </row>
    <row r="285926" spans="1:9" s="4" customFormat="1" x14ac:dyDescent="0.2">
      <c r="A285926" s="27"/>
      <c r="B285926" s="67"/>
      <c r="C285926" s="83"/>
      <c r="D285926" s="85"/>
      <c r="E285926" s="82"/>
      <c r="F285926" s="81"/>
      <c r="G285926" s="86"/>
      <c r="H285926" s="86"/>
      <c r="I285926" s="11"/>
    </row>
    <row r="285928" spans="1:9" s="4" customFormat="1" x14ac:dyDescent="0.2">
      <c r="A285928" s="27"/>
      <c r="B285928" s="67"/>
      <c r="C285928" s="83"/>
      <c r="D285928" s="85"/>
      <c r="E285928" s="82"/>
      <c r="F285928" s="81"/>
      <c r="G285928" s="86"/>
      <c r="H285928" s="86"/>
      <c r="I285928" s="11"/>
    </row>
    <row r="285934" spans="1:9" s="4" customFormat="1" x14ac:dyDescent="0.2">
      <c r="A285934" s="27"/>
      <c r="B285934" s="67"/>
      <c r="C285934" s="83"/>
      <c r="D285934" s="85"/>
      <c r="E285934" s="82"/>
      <c r="F285934" s="81"/>
      <c r="G285934" s="86"/>
      <c r="H285934" s="86"/>
      <c r="I285934" s="11"/>
    </row>
    <row r="285942" spans="1:9" s="4" customFormat="1" x14ac:dyDescent="0.2">
      <c r="A285942" s="27"/>
      <c r="B285942" s="67"/>
      <c r="C285942" s="83"/>
      <c r="D285942" s="85"/>
      <c r="E285942" s="82"/>
      <c r="F285942" s="81"/>
      <c r="G285942" s="86"/>
      <c r="H285942" s="86"/>
      <c r="I285942" s="11"/>
    </row>
    <row r="285944" spans="1:9" s="4" customFormat="1" x14ac:dyDescent="0.2">
      <c r="A285944" s="27"/>
      <c r="B285944" s="67"/>
      <c r="C285944" s="83"/>
      <c r="D285944" s="85"/>
      <c r="E285944" s="82"/>
      <c r="F285944" s="81"/>
      <c r="G285944" s="86"/>
      <c r="H285944" s="86"/>
      <c r="I285944" s="11"/>
    </row>
    <row r="285950" spans="1:9" s="4" customFormat="1" x14ac:dyDescent="0.2">
      <c r="A285950" s="27"/>
      <c r="B285950" s="67"/>
      <c r="C285950" s="83"/>
      <c r="D285950" s="85"/>
      <c r="E285950" s="82"/>
      <c r="F285950" s="81"/>
      <c r="G285950" s="86"/>
      <c r="H285950" s="86"/>
      <c r="I285950" s="11"/>
    </row>
    <row r="285958" spans="1:9" s="4" customFormat="1" x14ac:dyDescent="0.2">
      <c r="A285958" s="27"/>
      <c r="B285958" s="67"/>
      <c r="C285958" s="83"/>
      <c r="D285958" s="85"/>
      <c r="E285958" s="82"/>
      <c r="F285958" s="81"/>
      <c r="G285958" s="86"/>
      <c r="H285958" s="86"/>
      <c r="I285958" s="11"/>
    </row>
    <row r="285960" spans="1:9" s="4" customFormat="1" x14ac:dyDescent="0.2">
      <c r="A285960" s="27"/>
      <c r="B285960" s="67"/>
      <c r="C285960" s="83"/>
      <c r="D285960" s="85"/>
      <c r="E285960" s="82"/>
      <c r="F285960" s="81"/>
      <c r="G285960" s="86"/>
      <c r="H285960" s="86"/>
      <c r="I285960" s="11"/>
    </row>
    <row r="285966" spans="1:9" s="4" customFormat="1" x14ac:dyDescent="0.2">
      <c r="A285966" s="27"/>
      <c r="B285966" s="67"/>
      <c r="C285966" s="83"/>
      <c r="D285966" s="85"/>
      <c r="E285966" s="82"/>
      <c r="F285966" s="81"/>
      <c r="G285966" s="86"/>
      <c r="H285966" s="86"/>
      <c r="I285966" s="11"/>
    </row>
    <row r="285974" spans="1:9" s="4" customFormat="1" x14ac:dyDescent="0.2">
      <c r="A285974" s="27"/>
      <c r="B285974" s="67"/>
      <c r="C285974" s="83"/>
      <c r="D285974" s="85"/>
      <c r="E285974" s="82"/>
      <c r="F285974" s="81"/>
      <c r="G285974" s="86"/>
      <c r="H285974" s="86"/>
      <c r="I285974" s="11"/>
    </row>
    <row r="285976" spans="1:9" s="4" customFormat="1" x14ac:dyDescent="0.2">
      <c r="A285976" s="27"/>
      <c r="B285976" s="67"/>
      <c r="C285976" s="83"/>
      <c r="D285976" s="85"/>
      <c r="E285976" s="82"/>
      <c r="F285976" s="81"/>
      <c r="G285976" s="86"/>
      <c r="H285976" s="86"/>
      <c r="I285976" s="11"/>
    </row>
    <row r="285982" spans="1:9" s="4" customFormat="1" x14ac:dyDescent="0.2">
      <c r="A285982" s="27"/>
      <c r="B285982" s="67"/>
      <c r="C285982" s="83"/>
      <c r="D285982" s="85"/>
      <c r="E285982" s="82"/>
      <c r="F285982" s="81"/>
      <c r="G285982" s="86"/>
      <c r="H285982" s="86"/>
      <c r="I285982" s="11"/>
    </row>
    <row r="285990" spans="1:9" s="4" customFormat="1" x14ac:dyDescent="0.2">
      <c r="A285990" s="27"/>
      <c r="B285990" s="67"/>
      <c r="C285990" s="83"/>
      <c r="D285990" s="85"/>
      <c r="E285990" s="82"/>
      <c r="F285990" s="81"/>
      <c r="G285990" s="86"/>
      <c r="H285990" s="86"/>
      <c r="I285990" s="11"/>
    </row>
    <row r="285992" spans="1:9" s="4" customFormat="1" x14ac:dyDescent="0.2">
      <c r="A285992" s="27"/>
      <c r="B285992" s="67"/>
      <c r="C285992" s="83"/>
      <c r="D285992" s="85"/>
      <c r="E285992" s="82"/>
      <c r="F285992" s="81"/>
      <c r="G285992" s="86"/>
      <c r="H285992" s="86"/>
      <c r="I285992" s="11"/>
    </row>
    <row r="285998" spans="1:9" s="4" customFormat="1" x14ac:dyDescent="0.2">
      <c r="A285998" s="27"/>
      <c r="B285998" s="67"/>
      <c r="C285998" s="83"/>
      <c r="D285998" s="85"/>
      <c r="E285998" s="82"/>
      <c r="F285998" s="81"/>
      <c r="G285998" s="86"/>
      <c r="H285998" s="86"/>
      <c r="I285998" s="11"/>
    </row>
    <row r="286006" spans="1:9" s="4" customFormat="1" x14ac:dyDescent="0.2">
      <c r="A286006" s="27"/>
      <c r="B286006" s="67"/>
      <c r="C286006" s="83"/>
      <c r="D286006" s="85"/>
      <c r="E286006" s="82"/>
      <c r="F286006" s="81"/>
      <c r="G286006" s="86"/>
      <c r="H286006" s="86"/>
      <c r="I286006" s="11"/>
    </row>
    <row r="286008" spans="1:9" s="4" customFormat="1" x14ac:dyDescent="0.2">
      <c r="A286008" s="27"/>
      <c r="B286008" s="67"/>
      <c r="C286008" s="83"/>
      <c r="D286008" s="85"/>
      <c r="E286008" s="82"/>
      <c r="F286008" s="81"/>
      <c r="G286008" s="86"/>
      <c r="H286008" s="86"/>
      <c r="I286008" s="11"/>
    </row>
    <row r="286014" spans="1:9" s="4" customFormat="1" x14ac:dyDescent="0.2">
      <c r="A286014" s="27"/>
      <c r="B286014" s="67"/>
      <c r="C286014" s="83"/>
      <c r="D286014" s="85"/>
      <c r="E286014" s="82"/>
      <c r="F286014" s="81"/>
      <c r="G286014" s="86"/>
      <c r="H286014" s="86"/>
      <c r="I286014" s="11"/>
    </row>
    <row r="286022" spans="1:9" s="4" customFormat="1" x14ac:dyDescent="0.2">
      <c r="A286022" s="27"/>
      <c r="B286022" s="67"/>
      <c r="C286022" s="83"/>
      <c r="D286022" s="85"/>
      <c r="E286022" s="82"/>
      <c r="F286022" s="81"/>
      <c r="G286022" s="86"/>
      <c r="H286022" s="86"/>
      <c r="I286022" s="11"/>
    </row>
    <row r="286024" spans="1:9" s="4" customFormat="1" x14ac:dyDescent="0.2">
      <c r="A286024" s="27"/>
      <c r="B286024" s="67"/>
      <c r="C286024" s="83"/>
      <c r="D286024" s="85"/>
      <c r="E286024" s="82"/>
      <c r="F286024" s="81"/>
      <c r="G286024" s="86"/>
      <c r="H286024" s="86"/>
      <c r="I286024" s="11"/>
    </row>
    <row r="286030" spans="1:9" s="4" customFormat="1" x14ac:dyDescent="0.2">
      <c r="A286030" s="27"/>
      <c r="B286030" s="67"/>
      <c r="C286030" s="83"/>
      <c r="D286030" s="85"/>
      <c r="E286030" s="82"/>
      <c r="F286030" s="81"/>
      <c r="G286030" s="86"/>
      <c r="H286030" s="86"/>
      <c r="I286030" s="11"/>
    </row>
    <row r="286038" spans="1:9" s="4" customFormat="1" x14ac:dyDescent="0.2">
      <c r="A286038" s="27"/>
      <c r="B286038" s="67"/>
      <c r="C286038" s="83"/>
      <c r="D286038" s="85"/>
      <c r="E286038" s="82"/>
      <c r="F286038" s="81"/>
      <c r="G286038" s="86"/>
      <c r="H286038" s="86"/>
      <c r="I286038" s="11"/>
    </row>
    <row r="286040" spans="1:9" s="4" customFormat="1" x14ac:dyDescent="0.2">
      <c r="A286040" s="27"/>
      <c r="B286040" s="67"/>
      <c r="C286040" s="83"/>
      <c r="D286040" s="85"/>
      <c r="E286040" s="82"/>
      <c r="F286040" s="81"/>
      <c r="G286040" s="86"/>
      <c r="H286040" s="86"/>
      <c r="I286040" s="11"/>
    </row>
    <row r="286046" spans="1:9" s="4" customFormat="1" x14ac:dyDescent="0.2">
      <c r="A286046" s="27"/>
      <c r="B286046" s="67"/>
      <c r="C286046" s="83"/>
      <c r="D286046" s="85"/>
      <c r="E286046" s="82"/>
      <c r="F286046" s="81"/>
      <c r="G286046" s="86"/>
      <c r="H286046" s="86"/>
      <c r="I286046" s="11"/>
    </row>
    <row r="286054" spans="1:9" s="4" customFormat="1" x14ac:dyDescent="0.2">
      <c r="A286054" s="27"/>
      <c r="B286054" s="67"/>
      <c r="C286054" s="83"/>
      <c r="D286054" s="85"/>
      <c r="E286054" s="82"/>
      <c r="F286054" s="81"/>
      <c r="G286054" s="86"/>
      <c r="H286054" s="86"/>
      <c r="I286054" s="11"/>
    </row>
    <row r="286056" spans="1:9" s="4" customFormat="1" x14ac:dyDescent="0.2">
      <c r="A286056" s="27"/>
      <c r="B286056" s="67"/>
      <c r="C286056" s="83"/>
      <c r="D286056" s="85"/>
      <c r="E286056" s="82"/>
      <c r="F286056" s="81"/>
      <c r="G286056" s="86"/>
      <c r="H286056" s="86"/>
      <c r="I286056" s="11"/>
    </row>
    <row r="286062" spans="1:9" s="4" customFormat="1" x14ac:dyDescent="0.2">
      <c r="A286062" s="27"/>
      <c r="B286062" s="67"/>
      <c r="C286062" s="83"/>
      <c r="D286062" s="85"/>
      <c r="E286062" s="82"/>
      <c r="F286062" s="81"/>
      <c r="G286062" s="86"/>
      <c r="H286062" s="86"/>
      <c r="I286062" s="11"/>
    </row>
    <row r="286070" spans="1:9" s="4" customFormat="1" x14ac:dyDescent="0.2">
      <c r="A286070" s="27"/>
      <c r="B286070" s="67"/>
      <c r="C286070" s="83"/>
      <c r="D286070" s="85"/>
      <c r="E286070" s="82"/>
      <c r="F286070" s="81"/>
      <c r="G286070" s="86"/>
      <c r="H286070" s="86"/>
      <c r="I286070" s="11"/>
    </row>
    <row r="286072" spans="1:9" s="4" customFormat="1" x14ac:dyDescent="0.2">
      <c r="A286072" s="27"/>
      <c r="B286072" s="67"/>
      <c r="C286072" s="83"/>
      <c r="D286072" s="85"/>
      <c r="E286072" s="82"/>
      <c r="F286072" s="81"/>
      <c r="G286072" s="86"/>
      <c r="H286072" s="86"/>
      <c r="I286072" s="11"/>
    </row>
    <row r="286078" spans="1:9" s="4" customFormat="1" x14ac:dyDescent="0.2">
      <c r="A286078" s="27"/>
      <c r="B286078" s="67"/>
      <c r="C286078" s="83"/>
      <c r="D286078" s="85"/>
      <c r="E286078" s="82"/>
      <c r="F286078" s="81"/>
      <c r="G286078" s="86"/>
      <c r="H286078" s="86"/>
      <c r="I286078" s="11"/>
    </row>
    <row r="286086" spans="1:9" s="4" customFormat="1" x14ac:dyDescent="0.2">
      <c r="A286086" s="27"/>
      <c r="B286086" s="67"/>
      <c r="C286086" s="83"/>
      <c r="D286086" s="85"/>
      <c r="E286086" s="82"/>
      <c r="F286086" s="81"/>
      <c r="G286086" s="86"/>
      <c r="H286086" s="86"/>
      <c r="I286086" s="11"/>
    </row>
    <row r="286088" spans="1:9" s="4" customFormat="1" x14ac:dyDescent="0.2">
      <c r="A286088" s="27"/>
      <c r="B286088" s="67"/>
      <c r="C286088" s="83"/>
      <c r="D286088" s="85"/>
      <c r="E286088" s="82"/>
      <c r="F286088" s="81"/>
      <c r="G286088" s="86"/>
      <c r="H286088" s="86"/>
      <c r="I286088" s="11"/>
    </row>
    <row r="286094" spans="1:9" s="4" customFormat="1" x14ac:dyDescent="0.2">
      <c r="A286094" s="27"/>
      <c r="B286094" s="67"/>
      <c r="C286094" s="83"/>
      <c r="D286094" s="85"/>
      <c r="E286094" s="82"/>
      <c r="F286094" s="81"/>
      <c r="G286094" s="86"/>
      <c r="H286094" s="86"/>
      <c r="I286094" s="11"/>
    </row>
    <row r="286102" spans="1:9" s="4" customFormat="1" x14ac:dyDescent="0.2">
      <c r="A286102" s="27"/>
      <c r="B286102" s="67"/>
      <c r="C286102" s="83"/>
      <c r="D286102" s="85"/>
      <c r="E286102" s="82"/>
      <c r="F286102" s="81"/>
      <c r="G286102" s="86"/>
      <c r="H286102" s="86"/>
      <c r="I286102" s="11"/>
    </row>
    <row r="286104" spans="1:9" s="4" customFormat="1" x14ac:dyDescent="0.2">
      <c r="A286104" s="27"/>
      <c r="B286104" s="67"/>
      <c r="C286104" s="83"/>
      <c r="D286104" s="85"/>
      <c r="E286104" s="82"/>
      <c r="F286104" s="81"/>
      <c r="G286104" s="86"/>
      <c r="H286104" s="86"/>
      <c r="I286104" s="11"/>
    </row>
    <row r="286110" spans="1:9" s="4" customFormat="1" x14ac:dyDescent="0.2">
      <c r="A286110" s="27"/>
      <c r="B286110" s="67"/>
      <c r="C286110" s="83"/>
      <c r="D286110" s="85"/>
      <c r="E286110" s="82"/>
      <c r="F286110" s="81"/>
      <c r="G286110" s="86"/>
      <c r="H286110" s="86"/>
      <c r="I286110" s="11"/>
    </row>
    <row r="286118" spans="1:9" s="4" customFormat="1" x14ac:dyDescent="0.2">
      <c r="A286118" s="27"/>
      <c r="B286118" s="67"/>
      <c r="C286118" s="83"/>
      <c r="D286118" s="85"/>
      <c r="E286118" s="82"/>
      <c r="F286118" s="81"/>
      <c r="G286118" s="86"/>
      <c r="H286118" s="86"/>
      <c r="I286118" s="11"/>
    </row>
    <row r="286120" spans="1:9" s="4" customFormat="1" x14ac:dyDescent="0.2">
      <c r="A286120" s="27"/>
      <c r="B286120" s="67"/>
      <c r="C286120" s="83"/>
      <c r="D286120" s="85"/>
      <c r="E286120" s="82"/>
      <c r="F286120" s="81"/>
      <c r="G286120" s="86"/>
      <c r="H286120" s="86"/>
      <c r="I286120" s="11"/>
    </row>
    <row r="286126" spans="1:9" s="4" customFormat="1" x14ac:dyDescent="0.2">
      <c r="A286126" s="27"/>
      <c r="B286126" s="67"/>
      <c r="C286126" s="83"/>
      <c r="D286126" s="85"/>
      <c r="E286126" s="82"/>
      <c r="F286126" s="81"/>
      <c r="G286126" s="86"/>
      <c r="H286126" s="86"/>
      <c r="I286126" s="11"/>
    </row>
    <row r="286134" spans="1:9" s="4" customFormat="1" x14ac:dyDescent="0.2">
      <c r="A286134" s="27"/>
      <c r="B286134" s="67"/>
      <c r="C286134" s="83"/>
      <c r="D286134" s="85"/>
      <c r="E286134" s="82"/>
      <c r="F286134" s="81"/>
      <c r="G286134" s="86"/>
      <c r="H286134" s="86"/>
      <c r="I286134" s="11"/>
    </row>
    <row r="286136" spans="1:9" s="4" customFormat="1" x14ac:dyDescent="0.2">
      <c r="A286136" s="27"/>
      <c r="B286136" s="67"/>
      <c r="C286136" s="83"/>
      <c r="D286136" s="85"/>
      <c r="E286136" s="82"/>
      <c r="F286136" s="81"/>
      <c r="G286136" s="86"/>
      <c r="H286136" s="86"/>
      <c r="I286136" s="11"/>
    </row>
    <row r="286142" spans="1:9" s="4" customFormat="1" x14ac:dyDescent="0.2">
      <c r="A286142" s="27"/>
      <c r="B286142" s="67"/>
      <c r="C286142" s="83"/>
      <c r="D286142" s="85"/>
      <c r="E286142" s="82"/>
      <c r="F286142" s="81"/>
      <c r="G286142" s="86"/>
      <c r="H286142" s="86"/>
      <c r="I286142" s="11"/>
    </row>
    <row r="286150" spans="1:9" s="4" customFormat="1" x14ac:dyDescent="0.2">
      <c r="A286150" s="27"/>
      <c r="B286150" s="67"/>
      <c r="C286150" s="83"/>
      <c r="D286150" s="85"/>
      <c r="E286150" s="82"/>
      <c r="F286150" s="81"/>
      <c r="G286150" s="86"/>
      <c r="H286150" s="86"/>
      <c r="I286150" s="11"/>
    </row>
    <row r="286152" spans="1:9" s="4" customFormat="1" x14ac:dyDescent="0.2">
      <c r="A286152" s="27"/>
      <c r="B286152" s="67"/>
      <c r="C286152" s="83"/>
      <c r="D286152" s="85"/>
      <c r="E286152" s="82"/>
      <c r="F286152" s="81"/>
      <c r="G286152" s="86"/>
      <c r="H286152" s="86"/>
      <c r="I286152" s="11"/>
    </row>
    <row r="286158" spans="1:9" s="4" customFormat="1" x14ac:dyDescent="0.2">
      <c r="A286158" s="27"/>
      <c r="B286158" s="67"/>
      <c r="C286158" s="83"/>
      <c r="D286158" s="85"/>
      <c r="E286158" s="82"/>
      <c r="F286158" s="81"/>
      <c r="G286158" s="86"/>
      <c r="H286158" s="86"/>
      <c r="I286158" s="11"/>
    </row>
    <row r="286166" spans="1:9" s="4" customFormat="1" x14ac:dyDescent="0.2">
      <c r="A286166" s="27"/>
      <c r="B286166" s="67"/>
      <c r="C286166" s="83"/>
      <c r="D286166" s="85"/>
      <c r="E286166" s="82"/>
      <c r="F286166" s="81"/>
      <c r="G286166" s="86"/>
      <c r="H286166" s="86"/>
      <c r="I286166" s="11"/>
    </row>
    <row r="286168" spans="1:9" s="4" customFormat="1" x14ac:dyDescent="0.2">
      <c r="A286168" s="27"/>
      <c r="B286168" s="67"/>
      <c r="C286168" s="83"/>
      <c r="D286168" s="85"/>
      <c r="E286168" s="82"/>
      <c r="F286168" s="81"/>
      <c r="G286168" s="86"/>
      <c r="H286168" s="86"/>
      <c r="I286168" s="11"/>
    </row>
    <row r="286174" spans="1:9" s="4" customFormat="1" x14ac:dyDescent="0.2">
      <c r="A286174" s="27"/>
      <c r="B286174" s="67"/>
      <c r="C286174" s="83"/>
      <c r="D286174" s="85"/>
      <c r="E286174" s="82"/>
      <c r="F286174" s="81"/>
      <c r="G286174" s="86"/>
      <c r="H286174" s="86"/>
      <c r="I286174" s="11"/>
    </row>
    <row r="286182" spans="1:9" s="4" customFormat="1" x14ac:dyDescent="0.2">
      <c r="A286182" s="27"/>
      <c r="B286182" s="67"/>
      <c r="C286182" s="83"/>
      <c r="D286182" s="85"/>
      <c r="E286182" s="82"/>
      <c r="F286182" s="81"/>
      <c r="G286182" s="86"/>
      <c r="H286182" s="86"/>
      <c r="I286182" s="11"/>
    </row>
    <row r="286184" spans="1:9" s="4" customFormat="1" x14ac:dyDescent="0.2">
      <c r="A286184" s="27"/>
      <c r="B286184" s="67"/>
      <c r="C286184" s="83"/>
      <c r="D286184" s="85"/>
      <c r="E286184" s="82"/>
      <c r="F286184" s="81"/>
      <c r="G286184" s="86"/>
      <c r="H286184" s="86"/>
      <c r="I286184" s="11"/>
    </row>
    <row r="286190" spans="1:9" s="4" customFormat="1" x14ac:dyDescent="0.2">
      <c r="A286190" s="27"/>
      <c r="B286190" s="67"/>
      <c r="C286190" s="83"/>
      <c r="D286190" s="85"/>
      <c r="E286190" s="82"/>
      <c r="F286190" s="81"/>
      <c r="G286190" s="86"/>
      <c r="H286190" s="86"/>
      <c r="I286190" s="11"/>
    </row>
    <row r="286198" spans="1:9" s="4" customFormat="1" x14ac:dyDescent="0.2">
      <c r="A286198" s="27"/>
      <c r="B286198" s="67"/>
      <c r="C286198" s="83"/>
      <c r="D286198" s="85"/>
      <c r="E286198" s="82"/>
      <c r="F286198" s="81"/>
      <c r="G286198" s="86"/>
      <c r="H286198" s="86"/>
      <c r="I286198" s="11"/>
    </row>
    <row r="286200" spans="1:9" s="4" customFormat="1" x14ac:dyDescent="0.2">
      <c r="A286200" s="27"/>
      <c r="B286200" s="67"/>
      <c r="C286200" s="83"/>
      <c r="D286200" s="85"/>
      <c r="E286200" s="82"/>
      <c r="F286200" s="81"/>
      <c r="G286200" s="86"/>
      <c r="H286200" s="86"/>
      <c r="I286200" s="11"/>
    </row>
    <row r="286206" spans="1:9" s="4" customFormat="1" x14ac:dyDescent="0.2">
      <c r="A286206" s="27"/>
      <c r="B286206" s="67"/>
      <c r="C286206" s="83"/>
      <c r="D286206" s="85"/>
      <c r="E286206" s="82"/>
      <c r="F286206" s="81"/>
      <c r="G286206" s="86"/>
      <c r="H286206" s="86"/>
      <c r="I286206" s="11"/>
    </row>
    <row r="286214" spans="1:9" s="4" customFormat="1" x14ac:dyDescent="0.2">
      <c r="A286214" s="27"/>
      <c r="B286214" s="67"/>
      <c r="C286214" s="83"/>
      <c r="D286214" s="85"/>
      <c r="E286214" s="82"/>
      <c r="F286214" s="81"/>
      <c r="G286214" s="86"/>
      <c r="H286214" s="86"/>
      <c r="I286214" s="11"/>
    </row>
    <row r="286216" spans="1:9" s="4" customFormat="1" x14ac:dyDescent="0.2">
      <c r="A286216" s="27"/>
      <c r="B286216" s="67"/>
      <c r="C286216" s="83"/>
      <c r="D286216" s="85"/>
      <c r="E286216" s="82"/>
      <c r="F286216" s="81"/>
      <c r="G286216" s="86"/>
      <c r="H286216" s="86"/>
      <c r="I286216" s="11"/>
    </row>
    <row r="286222" spans="1:9" s="4" customFormat="1" x14ac:dyDescent="0.2">
      <c r="A286222" s="27"/>
      <c r="B286222" s="67"/>
      <c r="C286222" s="83"/>
      <c r="D286222" s="85"/>
      <c r="E286222" s="82"/>
      <c r="F286222" s="81"/>
      <c r="G286222" s="86"/>
      <c r="H286222" s="86"/>
      <c r="I286222" s="11"/>
    </row>
    <row r="286230" spans="1:9" s="4" customFormat="1" x14ac:dyDescent="0.2">
      <c r="A286230" s="27"/>
      <c r="B286230" s="67"/>
      <c r="C286230" s="83"/>
      <c r="D286230" s="85"/>
      <c r="E286230" s="82"/>
      <c r="F286230" s="81"/>
      <c r="G286230" s="86"/>
      <c r="H286230" s="86"/>
      <c r="I286230" s="11"/>
    </row>
    <row r="286232" spans="1:9" s="4" customFormat="1" x14ac:dyDescent="0.2">
      <c r="A286232" s="27"/>
      <c r="B286232" s="67"/>
      <c r="C286232" s="83"/>
      <c r="D286232" s="85"/>
      <c r="E286232" s="82"/>
      <c r="F286232" s="81"/>
      <c r="G286232" s="86"/>
      <c r="H286232" s="86"/>
      <c r="I286232" s="11"/>
    </row>
    <row r="286238" spans="1:9" s="4" customFormat="1" x14ac:dyDescent="0.2">
      <c r="A286238" s="27"/>
      <c r="B286238" s="67"/>
      <c r="C286238" s="83"/>
      <c r="D286238" s="85"/>
      <c r="E286238" s="82"/>
      <c r="F286238" s="81"/>
      <c r="G286238" s="86"/>
      <c r="H286238" s="86"/>
      <c r="I286238" s="11"/>
    </row>
    <row r="286246" spans="1:9" s="4" customFormat="1" x14ac:dyDescent="0.2">
      <c r="A286246" s="27"/>
      <c r="B286246" s="67"/>
      <c r="C286246" s="83"/>
      <c r="D286246" s="85"/>
      <c r="E286246" s="82"/>
      <c r="F286246" s="81"/>
      <c r="G286246" s="86"/>
      <c r="H286246" s="86"/>
      <c r="I286246" s="11"/>
    </row>
    <row r="286248" spans="1:9" s="4" customFormat="1" x14ac:dyDescent="0.2">
      <c r="A286248" s="27"/>
      <c r="B286248" s="67"/>
      <c r="C286248" s="83"/>
      <c r="D286248" s="85"/>
      <c r="E286248" s="82"/>
      <c r="F286248" s="81"/>
      <c r="G286248" s="86"/>
      <c r="H286248" s="86"/>
      <c r="I286248" s="11"/>
    </row>
    <row r="286254" spans="1:9" s="4" customFormat="1" x14ac:dyDescent="0.2">
      <c r="A286254" s="27"/>
      <c r="B286254" s="67"/>
      <c r="C286254" s="83"/>
      <c r="D286254" s="85"/>
      <c r="E286254" s="82"/>
      <c r="F286254" s="81"/>
      <c r="G286254" s="86"/>
      <c r="H286254" s="86"/>
      <c r="I286254" s="11"/>
    </row>
    <row r="286262" spans="1:9" s="4" customFormat="1" x14ac:dyDescent="0.2">
      <c r="A286262" s="27"/>
      <c r="B286262" s="67"/>
      <c r="C286262" s="83"/>
      <c r="D286262" s="85"/>
      <c r="E286262" s="82"/>
      <c r="F286262" s="81"/>
      <c r="G286262" s="86"/>
      <c r="H286262" s="86"/>
      <c r="I286262" s="11"/>
    </row>
    <row r="286264" spans="1:9" s="4" customFormat="1" x14ac:dyDescent="0.2">
      <c r="A286264" s="27"/>
      <c r="B286264" s="67"/>
      <c r="C286264" s="83"/>
      <c r="D286264" s="85"/>
      <c r="E286264" s="82"/>
      <c r="F286264" s="81"/>
      <c r="G286264" s="86"/>
      <c r="H286264" s="86"/>
      <c r="I286264" s="11"/>
    </row>
    <row r="286270" spans="1:9" s="4" customFormat="1" x14ac:dyDescent="0.2">
      <c r="A286270" s="27"/>
      <c r="B286270" s="67"/>
      <c r="C286270" s="83"/>
      <c r="D286270" s="85"/>
      <c r="E286270" s="82"/>
      <c r="F286270" s="81"/>
      <c r="G286270" s="86"/>
      <c r="H286270" s="86"/>
      <c r="I286270" s="11"/>
    </row>
    <row r="286278" spans="1:9" s="4" customFormat="1" x14ac:dyDescent="0.2">
      <c r="A286278" s="27"/>
      <c r="B286278" s="67"/>
      <c r="C286278" s="83"/>
      <c r="D286278" s="85"/>
      <c r="E286278" s="82"/>
      <c r="F286278" s="81"/>
      <c r="G286278" s="86"/>
      <c r="H286278" s="86"/>
      <c r="I286278" s="11"/>
    </row>
    <row r="286280" spans="1:9" s="4" customFormat="1" x14ac:dyDescent="0.2">
      <c r="A286280" s="27"/>
      <c r="B286280" s="67"/>
      <c r="C286280" s="83"/>
      <c r="D286280" s="85"/>
      <c r="E286280" s="82"/>
      <c r="F286280" s="81"/>
      <c r="G286280" s="86"/>
      <c r="H286280" s="86"/>
      <c r="I286280" s="11"/>
    </row>
    <row r="286286" spans="1:9" s="4" customFormat="1" x14ac:dyDescent="0.2">
      <c r="A286286" s="27"/>
      <c r="B286286" s="67"/>
      <c r="C286286" s="83"/>
      <c r="D286286" s="85"/>
      <c r="E286286" s="82"/>
      <c r="F286286" s="81"/>
      <c r="G286286" s="86"/>
      <c r="H286286" s="86"/>
      <c r="I286286" s="11"/>
    </row>
    <row r="286294" spans="1:9" s="4" customFormat="1" x14ac:dyDescent="0.2">
      <c r="A286294" s="27"/>
      <c r="B286294" s="67"/>
      <c r="C286294" s="83"/>
      <c r="D286294" s="85"/>
      <c r="E286294" s="82"/>
      <c r="F286294" s="81"/>
      <c r="G286294" s="86"/>
      <c r="H286294" s="86"/>
      <c r="I286294" s="11"/>
    </row>
    <row r="286296" spans="1:9" s="4" customFormat="1" x14ac:dyDescent="0.2">
      <c r="A286296" s="27"/>
      <c r="B286296" s="67"/>
      <c r="C286296" s="83"/>
      <c r="D286296" s="85"/>
      <c r="E286296" s="82"/>
      <c r="F286296" s="81"/>
      <c r="G286296" s="86"/>
      <c r="H286296" s="86"/>
      <c r="I286296" s="11"/>
    </row>
    <row r="286302" spans="1:9" s="4" customFormat="1" x14ac:dyDescent="0.2">
      <c r="A286302" s="27"/>
      <c r="B286302" s="67"/>
      <c r="C286302" s="83"/>
      <c r="D286302" s="85"/>
      <c r="E286302" s="82"/>
      <c r="F286302" s="81"/>
      <c r="G286302" s="86"/>
      <c r="H286302" s="86"/>
      <c r="I286302" s="11"/>
    </row>
    <row r="286310" spans="1:9" s="4" customFormat="1" x14ac:dyDescent="0.2">
      <c r="A286310" s="27"/>
      <c r="B286310" s="67"/>
      <c r="C286310" s="83"/>
      <c r="D286310" s="85"/>
      <c r="E286310" s="82"/>
      <c r="F286310" s="81"/>
      <c r="G286310" s="86"/>
      <c r="H286310" s="86"/>
      <c r="I286310" s="11"/>
    </row>
    <row r="286312" spans="1:9" s="4" customFormat="1" x14ac:dyDescent="0.2">
      <c r="A286312" s="27"/>
      <c r="B286312" s="67"/>
      <c r="C286312" s="83"/>
      <c r="D286312" s="85"/>
      <c r="E286312" s="82"/>
      <c r="F286312" s="81"/>
      <c r="G286312" s="86"/>
      <c r="H286312" s="86"/>
      <c r="I286312" s="11"/>
    </row>
    <row r="286318" spans="1:9" s="4" customFormat="1" x14ac:dyDescent="0.2">
      <c r="A286318" s="27"/>
      <c r="B286318" s="67"/>
      <c r="C286318" s="83"/>
      <c r="D286318" s="85"/>
      <c r="E286318" s="82"/>
      <c r="F286318" s="81"/>
      <c r="G286318" s="86"/>
      <c r="H286318" s="86"/>
      <c r="I286318" s="11"/>
    </row>
    <row r="286326" spans="1:9" s="4" customFormat="1" x14ac:dyDescent="0.2">
      <c r="A286326" s="27"/>
      <c r="B286326" s="67"/>
      <c r="C286326" s="83"/>
      <c r="D286326" s="85"/>
      <c r="E286326" s="82"/>
      <c r="F286326" s="81"/>
      <c r="G286326" s="86"/>
      <c r="H286326" s="86"/>
      <c r="I286326" s="11"/>
    </row>
    <row r="286328" spans="1:9" s="4" customFormat="1" x14ac:dyDescent="0.2">
      <c r="A286328" s="27"/>
      <c r="B286328" s="67"/>
      <c r="C286328" s="83"/>
      <c r="D286328" s="85"/>
      <c r="E286328" s="82"/>
      <c r="F286328" s="81"/>
      <c r="G286328" s="86"/>
      <c r="H286328" s="86"/>
      <c r="I286328" s="11"/>
    </row>
    <row r="286334" spans="1:9" s="4" customFormat="1" x14ac:dyDescent="0.2">
      <c r="A286334" s="27"/>
      <c r="B286334" s="67"/>
      <c r="C286334" s="83"/>
      <c r="D286334" s="85"/>
      <c r="E286334" s="82"/>
      <c r="F286334" s="81"/>
      <c r="G286334" s="86"/>
      <c r="H286334" s="86"/>
      <c r="I286334" s="11"/>
    </row>
    <row r="286342" spans="1:9" s="4" customFormat="1" x14ac:dyDescent="0.2">
      <c r="A286342" s="27"/>
      <c r="B286342" s="67"/>
      <c r="C286342" s="83"/>
      <c r="D286342" s="85"/>
      <c r="E286342" s="82"/>
      <c r="F286342" s="81"/>
      <c r="G286342" s="86"/>
      <c r="H286342" s="86"/>
      <c r="I286342" s="11"/>
    </row>
    <row r="286344" spans="1:9" s="4" customFormat="1" x14ac:dyDescent="0.2">
      <c r="A286344" s="27"/>
      <c r="B286344" s="67"/>
      <c r="C286344" s="83"/>
      <c r="D286344" s="85"/>
      <c r="E286344" s="82"/>
      <c r="F286344" s="81"/>
      <c r="G286344" s="86"/>
      <c r="H286344" s="86"/>
      <c r="I286344" s="11"/>
    </row>
    <row r="286350" spans="1:9" s="4" customFormat="1" x14ac:dyDescent="0.2">
      <c r="A286350" s="27"/>
      <c r="B286350" s="67"/>
      <c r="C286350" s="83"/>
      <c r="D286350" s="85"/>
      <c r="E286350" s="82"/>
      <c r="F286350" s="81"/>
      <c r="G286350" s="86"/>
      <c r="H286350" s="86"/>
      <c r="I286350" s="11"/>
    </row>
    <row r="286358" spans="1:9" s="4" customFormat="1" x14ac:dyDescent="0.2">
      <c r="A286358" s="27"/>
      <c r="B286358" s="67"/>
      <c r="C286358" s="83"/>
      <c r="D286358" s="85"/>
      <c r="E286358" s="82"/>
      <c r="F286358" s="81"/>
      <c r="G286358" s="86"/>
      <c r="H286358" s="86"/>
      <c r="I286358" s="11"/>
    </row>
    <row r="286360" spans="1:9" s="4" customFormat="1" x14ac:dyDescent="0.2">
      <c r="A286360" s="27"/>
      <c r="B286360" s="67"/>
      <c r="C286360" s="83"/>
      <c r="D286360" s="85"/>
      <c r="E286360" s="82"/>
      <c r="F286360" s="81"/>
      <c r="G286360" s="86"/>
      <c r="H286360" s="86"/>
      <c r="I286360" s="11"/>
    </row>
    <row r="286366" spans="1:9" s="4" customFormat="1" x14ac:dyDescent="0.2">
      <c r="A286366" s="27"/>
      <c r="B286366" s="67"/>
      <c r="C286366" s="83"/>
      <c r="D286366" s="85"/>
      <c r="E286366" s="82"/>
      <c r="F286366" s="81"/>
      <c r="G286366" s="86"/>
      <c r="H286366" s="86"/>
      <c r="I286366" s="11"/>
    </row>
    <row r="286374" spans="1:9" s="4" customFormat="1" x14ac:dyDescent="0.2">
      <c r="A286374" s="27"/>
      <c r="B286374" s="67"/>
      <c r="C286374" s="83"/>
      <c r="D286374" s="85"/>
      <c r="E286374" s="82"/>
      <c r="F286374" s="81"/>
      <c r="G286374" s="86"/>
      <c r="H286374" s="86"/>
      <c r="I286374" s="11"/>
    </row>
    <row r="286376" spans="1:9" s="4" customFormat="1" x14ac:dyDescent="0.2">
      <c r="A286376" s="27"/>
      <c r="B286376" s="67"/>
      <c r="C286376" s="83"/>
      <c r="D286376" s="85"/>
      <c r="E286376" s="82"/>
      <c r="F286376" s="81"/>
      <c r="G286376" s="86"/>
      <c r="H286376" s="86"/>
      <c r="I286376" s="11"/>
    </row>
    <row r="286382" spans="1:9" s="4" customFormat="1" x14ac:dyDescent="0.2">
      <c r="A286382" s="27"/>
      <c r="B286382" s="67"/>
      <c r="C286382" s="83"/>
      <c r="D286382" s="85"/>
      <c r="E286382" s="82"/>
      <c r="F286382" s="81"/>
      <c r="G286382" s="86"/>
      <c r="H286382" s="86"/>
      <c r="I286382" s="11"/>
    </row>
    <row r="286390" spans="1:9" s="4" customFormat="1" x14ac:dyDescent="0.2">
      <c r="A286390" s="27"/>
      <c r="B286390" s="67"/>
      <c r="C286390" s="83"/>
      <c r="D286390" s="85"/>
      <c r="E286390" s="82"/>
      <c r="F286390" s="81"/>
      <c r="G286390" s="86"/>
      <c r="H286390" s="86"/>
      <c r="I286390" s="11"/>
    </row>
    <row r="286392" spans="1:9" s="4" customFormat="1" x14ac:dyDescent="0.2">
      <c r="A286392" s="27"/>
      <c r="B286392" s="67"/>
      <c r="C286392" s="83"/>
      <c r="D286392" s="85"/>
      <c r="E286392" s="82"/>
      <c r="F286392" s="81"/>
      <c r="G286392" s="86"/>
      <c r="H286392" s="86"/>
      <c r="I286392" s="11"/>
    </row>
    <row r="286398" spans="1:9" s="4" customFormat="1" x14ac:dyDescent="0.2">
      <c r="A286398" s="27"/>
      <c r="B286398" s="67"/>
      <c r="C286398" s="83"/>
      <c r="D286398" s="85"/>
      <c r="E286398" s="82"/>
      <c r="F286398" s="81"/>
      <c r="G286398" s="86"/>
      <c r="H286398" s="86"/>
      <c r="I286398" s="11"/>
    </row>
    <row r="286406" spans="1:9" s="4" customFormat="1" x14ac:dyDescent="0.2">
      <c r="A286406" s="27"/>
      <c r="B286406" s="67"/>
      <c r="C286406" s="83"/>
      <c r="D286406" s="85"/>
      <c r="E286406" s="82"/>
      <c r="F286406" s="81"/>
      <c r="G286406" s="86"/>
      <c r="H286406" s="86"/>
      <c r="I286406" s="11"/>
    </row>
    <row r="286408" spans="1:9" s="4" customFormat="1" x14ac:dyDescent="0.2">
      <c r="A286408" s="27"/>
      <c r="B286408" s="67"/>
      <c r="C286408" s="83"/>
      <c r="D286408" s="85"/>
      <c r="E286408" s="82"/>
      <c r="F286408" s="81"/>
      <c r="G286408" s="86"/>
      <c r="H286408" s="86"/>
      <c r="I286408" s="11"/>
    </row>
    <row r="286414" spans="1:9" s="4" customFormat="1" x14ac:dyDescent="0.2">
      <c r="A286414" s="27"/>
      <c r="B286414" s="67"/>
      <c r="C286414" s="83"/>
      <c r="D286414" s="85"/>
      <c r="E286414" s="82"/>
      <c r="F286414" s="81"/>
      <c r="G286414" s="86"/>
      <c r="H286414" s="86"/>
      <c r="I286414" s="11"/>
    </row>
    <row r="286422" spans="1:9" s="4" customFormat="1" x14ac:dyDescent="0.2">
      <c r="A286422" s="27"/>
      <c r="B286422" s="67"/>
      <c r="C286422" s="83"/>
      <c r="D286422" s="85"/>
      <c r="E286422" s="82"/>
      <c r="F286422" s="81"/>
      <c r="G286422" s="86"/>
      <c r="H286422" s="86"/>
      <c r="I286422" s="11"/>
    </row>
    <row r="286424" spans="1:9" s="4" customFormat="1" x14ac:dyDescent="0.2">
      <c r="A286424" s="27"/>
      <c r="B286424" s="67"/>
      <c r="C286424" s="83"/>
      <c r="D286424" s="85"/>
      <c r="E286424" s="82"/>
      <c r="F286424" s="81"/>
      <c r="G286424" s="86"/>
      <c r="H286424" s="86"/>
      <c r="I286424" s="11"/>
    </row>
    <row r="286430" spans="1:9" s="4" customFormat="1" x14ac:dyDescent="0.2">
      <c r="A286430" s="27"/>
      <c r="B286430" s="67"/>
      <c r="C286430" s="83"/>
      <c r="D286430" s="85"/>
      <c r="E286430" s="82"/>
      <c r="F286430" s="81"/>
      <c r="G286430" s="86"/>
      <c r="H286430" s="86"/>
      <c r="I286430" s="11"/>
    </row>
    <row r="286438" spans="1:9" s="4" customFormat="1" x14ac:dyDescent="0.2">
      <c r="A286438" s="27"/>
      <c r="B286438" s="67"/>
      <c r="C286438" s="83"/>
      <c r="D286438" s="85"/>
      <c r="E286438" s="82"/>
      <c r="F286438" s="81"/>
      <c r="G286438" s="86"/>
      <c r="H286438" s="86"/>
      <c r="I286438" s="11"/>
    </row>
    <row r="286440" spans="1:9" s="4" customFormat="1" x14ac:dyDescent="0.2">
      <c r="A286440" s="27"/>
      <c r="B286440" s="67"/>
      <c r="C286440" s="83"/>
      <c r="D286440" s="85"/>
      <c r="E286440" s="82"/>
      <c r="F286440" s="81"/>
      <c r="G286440" s="86"/>
      <c r="H286440" s="86"/>
      <c r="I286440" s="11"/>
    </row>
    <row r="286446" spans="1:9" s="4" customFormat="1" x14ac:dyDescent="0.2">
      <c r="A286446" s="27"/>
      <c r="B286446" s="67"/>
      <c r="C286446" s="83"/>
      <c r="D286446" s="85"/>
      <c r="E286446" s="82"/>
      <c r="F286446" s="81"/>
      <c r="G286446" s="86"/>
      <c r="H286446" s="86"/>
      <c r="I286446" s="11"/>
    </row>
    <row r="286454" spans="1:9" s="4" customFormat="1" x14ac:dyDescent="0.2">
      <c r="A286454" s="27"/>
      <c r="B286454" s="67"/>
      <c r="C286454" s="83"/>
      <c r="D286454" s="85"/>
      <c r="E286454" s="82"/>
      <c r="F286454" s="81"/>
      <c r="G286454" s="86"/>
      <c r="H286454" s="86"/>
      <c r="I286454" s="11"/>
    </row>
    <row r="286456" spans="1:9" s="4" customFormat="1" x14ac:dyDescent="0.2">
      <c r="A286456" s="27"/>
      <c r="B286456" s="67"/>
      <c r="C286456" s="83"/>
      <c r="D286456" s="85"/>
      <c r="E286456" s="82"/>
      <c r="F286456" s="81"/>
      <c r="G286456" s="86"/>
      <c r="H286456" s="86"/>
      <c r="I286456" s="11"/>
    </row>
    <row r="286462" spans="1:9" s="4" customFormat="1" x14ac:dyDescent="0.2">
      <c r="A286462" s="27"/>
      <c r="B286462" s="67"/>
      <c r="C286462" s="83"/>
      <c r="D286462" s="85"/>
      <c r="E286462" s="82"/>
      <c r="F286462" s="81"/>
      <c r="G286462" s="86"/>
      <c r="H286462" s="86"/>
      <c r="I286462" s="11"/>
    </row>
    <row r="286470" spans="1:9" s="4" customFormat="1" x14ac:dyDescent="0.2">
      <c r="A286470" s="27"/>
      <c r="B286470" s="67"/>
      <c r="C286470" s="83"/>
      <c r="D286470" s="85"/>
      <c r="E286470" s="82"/>
      <c r="F286470" s="81"/>
      <c r="G286470" s="86"/>
      <c r="H286470" s="86"/>
      <c r="I286470" s="11"/>
    </row>
    <row r="286472" spans="1:9" s="4" customFormat="1" x14ac:dyDescent="0.2">
      <c r="A286472" s="27"/>
      <c r="B286472" s="67"/>
      <c r="C286472" s="83"/>
      <c r="D286472" s="85"/>
      <c r="E286472" s="82"/>
      <c r="F286472" s="81"/>
      <c r="G286472" s="86"/>
      <c r="H286472" s="86"/>
      <c r="I286472" s="11"/>
    </row>
    <row r="286478" spans="1:9" s="4" customFormat="1" x14ac:dyDescent="0.2">
      <c r="A286478" s="27"/>
      <c r="B286478" s="67"/>
      <c r="C286478" s="83"/>
      <c r="D286478" s="85"/>
      <c r="E286478" s="82"/>
      <c r="F286478" s="81"/>
      <c r="G286478" s="86"/>
      <c r="H286478" s="86"/>
      <c r="I286478" s="11"/>
    </row>
    <row r="286486" spans="1:9" s="4" customFormat="1" x14ac:dyDescent="0.2">
      <c r="A286486" s="27"/>
      <c r="B286486" s="67"/>
      <c r="C286486" s="83"/>
      <c r="D286486" s="85"/>
      <c r="E286486" s="82"/>
      <c r="F286486" s="81"/>
      <c r="G286486" s="86"/>
      <c r="H286486" s="86"/>
      <c r="I286486" s="11"/>
    </row>
    <row r="286488" spans="1:9" s="4" customFormat="1" x14ac:dyDescent="0.2">
      <c r="A286488" s="27"/>
      <c r="B286488" s="67"/>
      <c r="C286488" s="83"/>
      <c r="D286488" s="85"/>
      <c r="E286488" s="82"/>
      <c r="F286488" s="81"/>
      <c r="G286488" s="86"/>
      <c r="H286488" s="86"/>
      <c r="I286488" s="11"/>
    </row>
    <row r="286494" spans="1:9" s="4" customFormat="1" x14ac:dyDescent="0.2">
      <c r="A286494" s="27"/>
      <c r="B286494" s="67"/>
      <c r="C286494" s="83"/>
      <c r="D286494" s="85"/>
      <c r="E286494" s="82"/>
      <c r="F286494" s="81"/>
      <c r="G286494" s="86"/>
      <c r="H286494" s="86"/>
      <c r="I286494" s="11"/>
    </row>
    <row r="286502" spans="1:9" s="4" customFormat="1" x14ac:dyDescent="0.2">
      <c r="A286502" s="27"/>
      <c r="B286502" s="67"/>
      <c r="C286502" s="83"/>
      <c r="D286502" s="85"/>
      <c r="E286502" s="82"/>
      <c r="F286502" s="81"/>
      <c r="G286502" s="86"/>
      <c r="H286502" s="86"/>
      <c r="I286502" s="11"/>
    </row>
    <row r="286504" spans="1:9" s="4" customFormat="1" x14ac:dyDescent="0.2">
      <c r="A286504" s="27"/>
      <c r="B286504" s="67"/>
      <c r="C286504" s="83"/>
      <c r="D286504" s="85"/>
      <c r="E286504" s="82"/>
      <c r="F286504" s="81"/>
      <c r="G286504" s="86"/>
      <c r="H286504" s="86"/>
      <c r="I286504" s="11"/>
    </row>
    <row r="286510" spans="1:9" s="4" customFormat="1" x14ac:dyDescent="0.2">
      <c r="A286510" s="27"/>
      <c r="B286510" s="67"/>
      <c r="C286510" s="83"/>
      <c r="D286510" s="85"/>
      <c r="E286510" s="82"/>
      <c r="F286510" s="81"/>
      <c r="G286510" s="86"/>
      <c r="H286510" s="86"/>
      <c r="I286510" s="11"/>
    </row>
    <row r="286518" spans="1:9" s="4" customFormat="1" x14ac:dyDescent="0.2">
      <c r="A286518" s="27"/>
      <c r="B286518" s="67"/>
      <c r="C286518" s="83"/>
      <c r="D286518" s="85"/>
      <c r="E286518" s="82"/>
      <c r="F286518" s="81"/>
      <c r="G286518" s="86"/>
      <c r="H286518" s="86"/>
      <c r="I286518" s="11"/>
    </row>
    <row r="286520" spans="1:9" s="4" customFormat="1" x14ac:dyDescent="0.2">
      <c r="A286520" s="27"/>
      <c r="B286520" s="67"/>
      <c r="C286520" s="83"/>
      <c r="D286520" s="85"/>
      <c r="E286520" s="82"/>
      <c r="F286520" s="81"/>
      <c r="G286520" s="86"/>
      <c r="H286520" s="86"/>
      <c r="I286520" s="11"/>
    </row>
    <row r="286526" spans="1:9" s="4" customFormat="1" x14ac:dyDescent="0.2">
      <c r="A286526" s="27"/>
      <c r="B286526" s="67"/>
      <c r="C286526" s="83"/>
      <c r="D286526" s="85"/>
      <c r="E286526" s="82"/>
      <c r="F286526" s="81"/>
      <c r="G286526" s="86"/>
      <c r="H286526" s="86"/>
      <c r="I286526" s="11"/>
    </row>
    <row r="286534" spans="1:9" s="4" customFormat="1" x14ac:dyDescent="0.2">
      <c r="A286534" s="27"/>
      <c r="B286534" s="67"/>
      <c r="C286534" s="83"/>
      <c r="D286534" s="85"/>
      <c r="E286534" s="82"/>
      <c r="F286534" s="81"/>
      <c r="G286534" s="86"/>
      <c r="H286534" s="86"/>
      <c r="I286534" s="11"/>
    </row>
    <row r="286536" spans="1:9" s="4" customFormat="1" x14ac:dyDescent="0.2">
      <c r="A286536" s="27"/>
      <c r="B286536" s="67"/>
      <c r="C286536" s="83"/>
      <c r="D286536" s="85"/>
      <c r="E286536" s="82"/>
      <c r="F286536" s="81"/>
      <c r="G286536" s="86"/>
      <c r="H286536" s="86"/>
      <c r="I286536" s="11"/>
    </row>
    <row r="286542" spans="1:9" s="4" customFormat="1" x14ac:dyDescent="0.2">
      <c r="A286542" s="27"/>
      <c r="B286542" s="67"/>
      <c r="C286542" s="83"/>
      <c r="D286542" s="85"/>
      <c r="E286542" s="82"/>
      <c r="F286542" s="81"/>
      <c r="G286542" s="86"/>
      <c r="H286542" s="86"/>
      <c r="I286542" s="11"/>
    </row>
    <row r="286550" spans="1:9" s="4" customFormat="1" x14ac:dyDescent="0.2">
      <c r="A286550" s="27"/>
      <c r="B286550" s="67"/>
      <c r="C286550" s="83"/>
      <c r="D286550" s="85"/>
      <c r="E286550" s="82"/>
      <c r="F286550" s="81"/>
      <c r="G286550" s="86"/>
      <c r="H286550" s="86"/>
      <c r="I286550" s="11"/>
    </row>
    <row r="286552" spans="1:9" s="4" customFormat="1" x14ac:dyDescent="0.2">
      <c r="A286552" s="27"/>
      <c r="B286552" s="67"/>
      <c r="C286552" s="83"/>
      <c r="D286552" s="85"/>
      <c r="E286552" s="82"/>
      <c r="F286552" s="81"/>
      <c r="G286552" s="86"/>
      <c r="H286552" s="86"/>
      <c r="I286552" s="11"/>
    </row>
    <row r="286558" spans="1:9" s="4" customFormat="1" x14ac:dyDescent="0.2">
      <c r="A286558" s="27"/>
      <c r="B286558" s="67"/>
      <c r="C286558" s="83"/>
      <c r="D286558" s="85"/>
      <c r="E286558" s="82"/>
      <c r="F286558" s="81"/>
      <c r="G286558" s="86"/>
      <c r="H286558" s="86"/>
      <c r="I286558" s="11"/>
    </row>
    <row r="286566" spans="1:9" s="4" customFormat="1" x14ac:dyDescent="0.2">
      <c r="A286566" s="27"/>
      <c r="B286566" s="67"/>
      <c r="C286566" s="83"/>
      <c r="D286566" s="85"/>
      <c r="E286566" s="82"/>
      <c r="F286566" s="81"/>
      <c r="G286566" s="86"/>
      <c r="H286566" s="86"/>
      <c r="I286566" s="11"/>
    </row>
    <row r="286568" spans="1:9" s="4" customFormat="1" x14ac:dyDescent="0.2">
      <c r="A286568" s="27"/>
      <c r="B286568" s="67"/>
      <c r="C286568" s="83"/>
      <c r="D286568" s="85"/>
      <c r="E286568" s="82"/>
      <c r="F286568" s="81"/>
      <c r="G286568" s="86"/>
      <c r="H286568" s="86"/>
      <c r="I286568" s="11"/>
    </row>
    <row r="286574" spans="1:9" s="4" customFormat="1" x14ac:dyDescent="0.2">
      <c r="A286574" s="27"/>
      <c r="B286574" s="67"/>
      <c r="C286574" s="83"/>
      <c r="D286574" s="85"/>
      <c r="E286574" s="82"/>
      <c r="F286574" s="81"/>
      <c r="G286574" s="86"/>
      <c r="H286574" s="86"/>
      <c r="I286574" s="11"/>
    </row>
    <row r="286582" spans="1:9" s="4" customFormat="1" x14ac:dyDescent="0.2">
      <c r="A286582" s="27"/>
      <c r="B286582" s="67"/>
      <c r="C286582" s="83"/>
      <c r="D286582" s="85"/>
      <c r="E286582" s="82"/>
      <c r="F286582" s="81"/>
      <c r="G286582" s="86"/>
      <c r="H286582" s="86"/>
      <c r="I286582" s="11"/>
    </row>
    <row r="286584" spans="1:9" s="4" customFormat="1" x14ac:dyDescent="0.2">
      <c r="A286584" s="27"/>
      <c r="B286584" s="67"/>
      <c r="C286584" s="83"/>
      <c r="D286584" s="85"/>
      <c r="E286584" s="82"/>
      <c r="F286584" s="81"/>
      <c r="G286584" s="86"/>
      <c r="H286584" s="86"/>
      <c r="I286584" s="11"/>
    </row>
    <row r="286590" spans="1:9" s="4" customFormat="1" x14ac:dyDescent="0.2">
      <c r="A286590" s="27"/>
      <c r="B286590" s="67"/>
      <c r="C286590" s="83"/>
      <c r="D286590" s="85"/>
      <c r="E286590" s="82"/>
      <c r="F286590" s="81"/>
      <c r="G286590" s="86"/>
      <c r="H286590" s="86"/>
      <c r="I286590" s="11"/>
    </row>
    <row r="286598" spans="1:9" s="4" customFormat="1" x14ac:dyDescent="0.2">
      <c r="A286598" s="27"/>
      <c r="B286598" s="67"/>
      <c r="C286598" s="83"/>
      <c r="D286598" s="85"/>
      <c r="E286598" s="82"/>
      <c r="F286598" s="81"/>
      <c r="G286598" s="86"/>
      <c r="H286598" s="86"/>
      <c r="I286598" s="11"/>
    </row>
    <row r="286600" spans="1:9" s="4" customFormat="1" x14ac:dyDescent="0.2">
      <c r="A286600" s="27"/>
      <c r="B286600" s="67"/>
      <c r="C286600" s="83"/>
      <c r="D286600" s="85"/>
      <c r="E286600" s="82"/>
      <c r="F286600" s="81"/>
      <c r="G286600" s="86"/>
      <c r="H286600" s="86"/>
      <c r="I286600" s="11"/>
    </row>
    <row r="286606" spans="1:9" s="4" customFormat="1" x14ac:dyDescent="0.2">
      <c r="A286606" s="27"/>
      <c r="B286606" s="67"/>
      <c r="C286606" s="83"/>
      <c r="D286606" s="85"/>
      <c r="E286606" s="82"/>
      <c r="F286606" s="81"/>
      <c r="G286606" s="86"/>
      <c r="H286606" s="86"/>
      <c r="I286606" s="11"/>
    </row>
    <row r="286614" spans="1:9" s="4" customFormat="1" x14ac:dyDescent="0.2">
      <c r="A286614" s="27"/>
      <c r="B286614" s="67"/>
      <c r="C286614" s="83"/>
      <c r="D286614" s="85"/>
      <c r="E286614" s="82"/>
      <c r="F286614" s="81"/>
      <c r="G286614" s="86"/>
      <c r="H286614" s="86"/>
      <c r="I286614" s="11"/>
    </row>
    <row r="286616" spans="1:9" s="4" customFormat="1" x14ac:dyDescent="0.2">
      <c r="A286616" s="27"/>
      <c r="B286616" s="67"/>
      <c r="C286616" s="83"/>
      <c r="D286616" s="85"/>
      <c r="E286616" s="82"/>
      <c r="F286616" s="81"/>
      <c r="G286616" s="86"/>
      <c r="H286616" s="86"/>
      <c r="I286616" s="11"/>
    </row>
    <row r="286622" spans="1:9" s="4" customFormat="1" x14ac:dyDescent="0.2">
      <c r="A286622" s="27"/>
      <c r="B286622" s="67"/>
      <c r="C286622" s="83"/>
      <c r="D286622" s="85"/>
      <c r="E286622" s="82"/>
      <c r="F286622" s="81"/>
      <c r="G286622" s="86"/>
      <c r="H286622" s="86"/>
      <c r="I286622" s="11"/>
    </row>
    <row r="286630" spans="1:9" s="4" customFormat="1" x14ac:dyDescent="0.2">
      <c r="A286630" s="27"/>
      <c r="B286630" s="67"/>
      <c r="C286630" s="83"/>
      <c r="D286630" s="85"/>
      <c r="E286630" s="82"/>
      <c r="F286630" s="81"/>
      <c r="G286630" s="86"/>
      <c r="H286630" s="86"/>
      <c r="I286630" s="11"/>
    </row>
    <row r="286632" spans="1:9" s="4" customFormat="1" x14ac:dyDescent="0.2">
      <c r="A286632" s="27"/>
      <c r="B286632" s="67"/>
      <c r="C286632" s="83"/>
      <c r="D286632" s="85"/>
      <c r="E286632" s="82"/>
      <c r="F286632" s="81"/>
      <c r="G286632" s="86"/>
      <c r="H286632" s="86"/>
      <c r="I286632" s="11"/>
    </row>
    <row r="286638" spans="1:9" s="4" customFormat="1" x14ac:dyDescent="0.2">
      <c r="A286638" s="27"/>
      <c r="B286638" s="67"/>
      <c r="C286638" s="83"/>
      <c r="D286638" s="85"/>
      <c r="E286638" s="82"/>
      <c r="F286638" s="81"/>
      <c r="G286638" s="86"/>
      <c r="H286638" s="86"/>
      <c r="I286638" s="11"/>
    </row>
    <row r="286646" spans="1:9" s="4" customFormat="1" x14ac:dyDescent="0.2">
      <c r="A286646" s="27"/>
      <c r="B286646" s="67"/>
      <c r="C286646" s="83"/>
      <c r="D286646" s="85"/>
      <c r="E286646" s="82"/>
      <c r="F286646" s="81"/>
      <c r="G286646" s="86"/>
      <c r="H286646" s="86"/>
      <c r="I286646" s="11"/>
    </row>
    <row r="286648" spans="1:9" s="4" customFormat="1" x14ac:dyDescent="0.2">
      <c r="A286648" s="27"/>
      <c r="B286648" s="67"/>
      <c r="C286648" s="83"/>
      <c r="D286648" s="85"/>
      <c r="E286648" s="82"/>
      <c r="F286648" s="81"/>
      <c r="G286648" s="86"/>
      <c r="H286648" s="86"/>
      <c r="I286648" s="11"/>
    </row>
    <row r="286654" spans="1:9" s="4" customFormat="1" x14ac:dyDescent="0.2">
      <c r="A286654" s="27"/>
      <c r="B286654" s="67"/>
      <c r="C286654" s="83"/>
      <c r="D286654" s="85"/>
      <c r="E286654" s="82"/>
      <c r="F286654" s="81"/>
      <c r="G286654" s="86"/>
      <c r="H286654" s="86"/>
      <c r="I286654" s="11"/>
    </row>
    <row r="286662" spans="1:9" s="4" customFormat="1" x14ac:dyDescent="0.2">
      <c r="A286662" s="27"/>
      <c r="B286662" s="67"/>
      <c r="C286662" s="83"/>
      <c r="D286662" s="85"/>
      <c r="E286662" s="82"/>
      <c r="F286662" s="81"/>
      <c r="G286662" s="86"/>
      <c r="H286662" s="86"/>
      <c r="I286662" s="11"/>
    </row>
    <row r="286664" spans="1:9" s="4" customFormat="1" x14ac:dyDescent="0.2">
      <c r="A286664" s="27"/>
      <c r="B286664" s="67"/>
      <c r="C286664" s="83"/>
      <c r="D286664" s="85"/>
      <c r="E286664" s="82"/>
      <c r="F286664" s="81"/>
      <c r="G286664" s="86"/>
      <c r="H286664" s="86"/>
      <c r="I286664" s="11"/>
    </row>
    <row r="286670" spans="1:9" s="4" customFormat="1" x14ac:dyDescent="0.2">
      <c r="A286670" s="27"/>
      <c r="B286670" s="67"/>
      <c r="C286670" s="83"/>
      <c r="D286670" s="85"/>
      <c r="E286670" s="82"/>
      <c r="F286670" s="81"/>
      <c r="G286670" s="86"/>
      <c r="H286670" s="86"/>
      <c r="I286670" s="11"/>
    </row>
    <row r="286678" spans="1:9" s="4" customFormat="1" x14ac:dyDescent="0.2">
      <c r="A286678" s="27"/>
      <c r="B286678" s="67"/>
      <c r="C286678" s="83"/>
      <c r="D286678" s="85"/>
      <c r="E286678" s="82"/>
      <c r="F286678" s="81"/>
      <c r="G286678" s="86"/>
      <c r="H286678" s="86"/>
      <c r="I286678" s="11"/>
    </row>
    <row r="286680" spans="1:9" s="4" customFormat="1" x14ac:dyDescent="0.2">
      <c r="A286680" s="27"/>
      <c r="B286680" s="67"/>
      <c r="C286680" s="83"/>
      <c r="D286680" s="85"/>
      <c r="E286680" s="82"/>
      <c r="F286680" s="81"/>
      <c r="G286680" s="86"/>
      <c r="H286680" s="86"/>
      <c r="I286680" s="11"/>
    </row>
    <row r="286686" spans="1:9" s="4" customFormat="1" x14ac:dyDescent="0.2">
      <c r="A286686" s="27"/>
      <c r="B286686" s="67"/>
      <c r="C286686" s="83"/>
      <c r="D286686" s="85"/>
      <c r="E286686" s="82"/>
      <c r="F286686" s="81"/>
      <c r="G286686" s="86"/>
      <c r="H286686" s="86"/>
      <c r="I286686" s="11"/>
    </row>
    <row r="286694" spans="1:9" s="4" customFormat="1" x14ac:dyDescent="0.2">
      <c r="A286694" s="27"/>
      <c r="B286694" s="67"/>
      <c r="C286694" s="83"/>
      <c r="D286694" s="85"/>
      <c r="E286694" s="82"/>
      <c r="F286694" s="81"/>
      <c r="G286694" s="86"/>
      <c r="H286694" s="86"/>
      <c r="I286694" s="11"/>
    </row>
    <row r="286696" spans="1:9" s="4" customFormat="1" x14ac:dyDescent="0.2">
      <c r="A286696" s="27"/>
      <c r="B286696" s="67"/>
      <c r="C286696" s="83"/>
      <c r="D286696" s="85"/>
      <c r="E286696" s="82"/>
      <c r="F286696" s="81"/>
      <c r="G286696" s="86"/>
      <c r="H286696" s="86"/>
      <c r="I286696" s="11"/>
    </row>
    <row r="286702" spans="1:9" s="4" customFormat="1" x14ac:dyDescent="0.2">
      <c r="A286702" s="27"/>
      <c r="B286702" s="67"/>
      <c r="C286702" s="83"/>
      <c r="D286702" s="85"/>
      <c r="E286702" s="82"/>
      <c r="F286702" s="81"/>
      <c r="G286702" s="86"/>
      <c r="H286702" s="86"/>
      <c r="I286702" s="11"/>
    </row>
    <row r="286710" spans="1:9" s="4" customFormat="1" x14ac:dyDescent="0.2">
      <c r="A286710" s="27"/>
      <c r="B286710" s="67"/>
      <c r="C286710" s="83"/>
      <c r="D286710" s="85"/>
      <c r="E286710" s="82"/>
      <c r="F286710" s="81"/>
      <c r="G286710" s="86"/>
      <c r="H286710" s="86"/>
      <c r="I286710" s="11"/>
    </row>
    <row r="286712" spans="1:9" s="4" customFormat="1" x14ac:dyDescent="0.2">
      <c r="A286712" s="27"/>
      <c r="B286712" s="67"/>
      <c r="C286712" s="83"/>
      <c r="D286712" s="85"/>
      <c r="E286712" s="82"/>
      <c r="F286712" s="81"/>
      <c r="G286712" s="86"/>
      <c r="H286712" s="86"/>
      <c r="I286712" s="11"/>
    </row>
    <row r="286718" spans="1:9" s="4" customFormat="1" x14ac:dyDescent="0.2">
      <c r="A286718" s="27"/>
      <c r="B286718" s="67"/>
      <c r="C286718" s="83"/>
      <c r="D286718" s="85"/>
      <c r="E286718" s="82"/>
      <c r="F286718" s="81"/>
      <c r="G286718" s="86"/>
      <c r="H286718" s="86"/>
      <c r="I286718" s="11"/>
    </row>
    <row r="286726" spans="1:9" s="4" customFormat="1" x14ac:dyDescent="0.2">
      <c r="A286726" s="27"/>
      <c r="B286726" s="67"/>
      <c r="C286726" s="83"/>
      <c r="D286726" s="85"/>
      <c r="E286726" s="82"/>
      <c r="F286726" s="81"/>
      <c r="G286726" s="86"/>
      <c r="H286726" s="86"/>
      <c r="I286726" s="11"/>
    </row>
    <row r="286728" spans="1:9" s="4" customFormat="1" x14ac:dyDescent="0.2">
      <c r="A286728" s="27"/>
      <c r="B286728" s="67"/>
      <c r="C286728" s="83"/>
      <c r="D286728" s="85"/>
      <c r="E286728" s="82"/>
      <c r="F286728" s="81"/>
      <c r="G286728" s="86"/>
      <c r="H286728" s="86"/>
      <c r="I286728" s="11"/>
    </row>
    <row r="286734" spans="1:9" s="4" customFormat="1" x14ac:dyDescent="0.2">
      <c r="A286734" s="27"/>
      <c r="B286734" s="67"/>
      <c r="C286734" s="83"/>
      <c r="D286734" s="85"/>
      <c r="E286734" s="82"/>
      <c r="F286734" s="81"/>
      <c r="G286734" s="86"/>
      <c r="H286734" s="86"/>
      <c r="I286734" s="11"/>
    </row>
    <row r="286742" spans="1:9" s="4" customFormat="1" x14ac:dyDescent="0.2">
      <c r="A286742" s="27"/>
      <c r="B286742" s="67"/>
      <c r="C286742" s="83"/>
      <c r="D286742" s="85"/>
      <c r="E286742" s="82"/>
      <c r="F286742" s="81"/>
      <c r="G286742" s="86"/>
      <c r="H286742" s="86"/>
      <c r="I286742" s="11"/>
    </row>
    <row r="286744" spans="1:9" s="4" customFormat="1" x14ac:dyDescent="0.2">
      <c r="A286744" s="27"/>
      <c r="B286744" s="67"/>
      <c r="C286744" s="83"/>
      <c r="D286744" s="85"/>
      <c r="E286744" s="82"/>
      <c r="F286744" s="81"/>
      <c r="G286744" s="86"/>
      <c r="H286744" s="86"/>
      <c r="I286744" s="11"/>
    </row>
    <row r="286750" spans="1:9" s="4" customFormat="1" x14ac:dyDescent="0.2">
      <c r="A286750" s="27"/>
      <c r="B286750" s="67"/>
      <c r="C286750" s="83"/>
      <c r="D286750" s="85"/>
      <c r="E286750" s="82"/>
      <c r="F286750" s="81"/>
      <c r="G286750" s="86"/>
      <c r="H286750" s="86"/>
      <c r="I286750" s="11"/>
    </row>
    <row r="286758" spans="1:9" s="4" customFormat="1" x14ac:dyDescent="0.2">
      <c r="A286758" s="27"/>
      <c r="B286758" s="67"/>
      <c r="C286758" s="83"/>
      <c r="D286758" s="85"/>
      <c r="E286758" s="82"/>
      <c r="F286758" s="81"/>
      <c r="G286758" s="86"/>
      <c r="H286758" s="86"/>
      <c r="I286758" s="11"/>
    </row>
    <row r="286760" spans="1:9" s="4" customFormat="1" x14ac:dyDescent="0.2">
      <c r="A286760" s="27"/>
      <c r="B286760" s="67"/>
      <c r="C286760" s="83"/>
      <c r="D286760" s="85"/>
      <c r="E286760" s="82"/>
      <c r="F286760" s="81"/>
      <c r="G286760" s="86"/>
      <c r="H286760" s="86"/>
      <c r="I286760" s="11"/>
    </row>
    <row r="286766" spans="1:9" s="4" customFormat="1" x14ac:dyDescent="0.2">
      <c r="A286766" s="27"/>
      <c r="B286766" s="67"/>
      <c r="C286766" s="83"/>
      <c r="D286766" s="85"/>
      <c r="E286766" s="82"/>
      <c r="F286766" s="81"/>
      <c r="G286766" s="86"/>
      <c r="H286766" s="86"/>
      <c r="I286766" s="11"/>
    </row>
    <row r="286774" spans="1:9" s="4" customFormat="1" x14ac:dyDescent="0.2">
      <c r="A286774" s="27"/>
      <c r="B286774" s="67"/>
      <c r="C286774" s="83"/>
      <c r="D286774" s="85"/>
      <c r="E286774" s="82"/>
      <c r="F286774" s="81"/>
      <c r="G286774" s="86"/>
      <c r="H286774" s="86"/>
      <c r="I286774" s="11"/>
    </row>
    <row r="286776" spans="1:9" s="4" customFormat="1" x14ac:dyDescent="0.2">
      <c r="A286776" s="27"/>
      <c r="B286776" s="67"/>
      <c r="C286776" s="83"/>
      <c r="D286776" s="85"/>
      <c r="E286776" s="82"/>
      <c r="F286776" s="81"/>
      <c r="G286776" s="86"/>
      <c r="H286776" s="86"/>
      <c r="I286776" s="11"/>
    </row>
    <row r="286782" spans="1:9" s="4" customFormat="1" x14ac:dyDescent="0.2">
      <c r="A286782" s="27"/>
      <c r="B286782" s="67"/>
      <c r="C286782" s="83"/>
      <c r="D286782" s="85"/>
      <c r="E286782" s="82"/>
      <c r="F286782" s="81"/>
      <c r="G286782" s="86"/>
      <c r="H286782" s="86"/>
      <c r="I286782" s="11"/>
    </row>
    <row r="286790" spans="1:9" s="4" customFormat="1" x14ac:dyDescent="0.2">
      <c r="A286790" s="27"/>
      <c r="B286790" s="67"/>
      <c r="C286790" s="83"/>
      <c r="D286790" s="85"/>
      <c r="E286790" s="82"/>
      <c r="F286790" s="81"/>
      <c r="G286790" s="86"/>
      <c r="H286790" s="86"/>
      <c r="I286790" s="11"/>
    </row>
    <row r="286792" spans="1:9" s="4" customFormat="1" x14ac:dyDescent="0.2">
      <c r="A286792" s="27"/>
      <c r="B286792" s="67"/>
      <c r="C286792" s="83"/>
      <c r="D286792" s="85"/>
      <c r="E286792" s="82"/>
      <c r="F286792" s="81"/>
      <c r="G286792" s="86"/>
      <c r="H286792" s="86"/>
      <c r="I286792" s="11"/>
    </row>
    <row r="286798" spans="1:9" s="4" customFormat="1" x14ac:dyDescent="0.2">
      <c r="A286798" s="27"/>
      <c r="B286798" s="67"/>
      <c r="C286798" s="83"/>
      <c r="D286798" s="85"/>
      <c r="E286798" s="82"/>
      <c r="F286798" s="81"/>
      <c r="G286798" s="86"/>
      <c r="H286798" s="86"/>
      <c r="I286798" s="11"/>
    </row>
    <row r="286806" spans="1:9" s="4" customFormat="1" x14ac:dyDescent="0.2">
      <c r="A286806" s="27"/>
      <c r="B286806" s="67"/>
      <c r="C286806" s="83"/>
      <c r="D286806" s="85"/>
      <c r="E286806" s="82"/>
      <c r="F286806" s="81"/>
      <c r="G286806" s="86"/>
      <c r="H286806" s="86"/>
      <c r="I286806" s="11"/>
    </row>
    <row r="286808" spans="1:9" s="4" customFormat="1" x14ac:dyDescent="0.2">
      <c r="A286808" s="27"/>
      <c r="B286808" s="67"/>
      <c r="C286808" s="83"/>
      <c r="D286808" s="85"/>
      <c r="E286808" s="82"/>
      <c r="F286808" s="81"/>
      <c r="G286808" s="86"/>
      <c r="H286808" s="86"/>
      <c r="I286808" s="11"/>
    </row>
    <row r="286814" spans="1:9" s="4" customFormat="1" x14ac:dyDescent="0.2">
      <c r="A286814" s="27"/>
      <c r="B286814" s="67"/>
      <c r="C286814" s="83"/>
      <c r="D286814" s="85"/>
      <c r="E286814" s="82"/>
      <c r="F286814" s="81"/>
      <c r="G286814" s="86"/>
      <c r="H286814" s="86"/>
      <c r="I286814" s="11"/>
    </row>
    <row r="286822" spans="1:9" s="4" customFormat="1" x14ac:dyDescent="0.2">
      <c r="A286822" s="27"/>
      <c r="B286822" s="67"/>
      <c r="C286822" s="83"/>
      <c r="D286822" s="85"/>
      <c r="E286822" s="82"/>
      <c r="F286822" s="81"/>
      <c r="G286822" s="86"/>
      <c r="H286822" s="86"/>
      <c r="I286822" s="11"/>
    </row>
    <row r="286824" spans="1:9" s="4" customFormat="1" x14ac:dyDescent="0.2">
      <c r="A286824" s="27"/>
      <c r="B286824" s="67"/>
      <c r="C286824" s="83"/>
      <c r="D286824" s="85"/>
      <c r="E286824" s="82"/>
      <c r="F286824" s="81"/>
      <c r="G286824" s="86"/>
      <c r="H286824" s="86"/>
      <c r="I286824" s="11"/>
    </row>
    <row r="286830" spans="1:9" s="4" customFormat="1" x14ac:dyDescent="0.2">
      <c r="A286830" s="27"/>
      <c r="B286830" s="67"/>
      <c r="C286830" s="83"/>
      <c r="D286830" s="85"/>
      <c r="E286830" s="82"/>
      <c r="F286830" s="81"/>
      <c r="G286830" s="86"/>
      <c r="H286830" s="86"/>
      <c r="I286830" s="11"/>
    </row>
    <row r="286838" spans="1:9" s="4" customFormat="1" x14ac:dyDescent="0.2">
      <c r="A286838" s="27"/>
      <c r="B286838" s="67"/>
      <c r="C286838" s="83"/>
      <c r="D286838" s="85"/>
      <c r="E286838" s="82"/>
      <c r="F286838" s="81"/>
      <c r="G286838" s="86"/>
      <c r="H286838" s="86"/>
      <c r="I286838" s="11"/>
    </row>
    <row r="286840" spans="1:9" s="4" customFormat="1" x14ac:dyDescent="0.2">
      <c r="A286840" s="27"/>
      <c r="B286840" s="67"/>
      <c r="C286840" s="83"/>
      <c r="D286840" s="85"/>
      <c r="E286840" s="82"/>
      <c r="F286840" s="81"/>
      <c r="G286840" s="86"/>
      <c r="H286840" s="86"/>
      <c r="I286840" s="11"/>
    </row>
    <row r="286846" spans="1:9" s="4" customFormat="1" x14ac:dyDescent="0.2">
      <c r="A286846" s="27"/>
      <c r="B286846" s="67"/>
      <c r="C286846" s="83"/>
      <c r="D286846" s="85"/>
      <c r="E286846" s="82"/>
      <c r="F286846" s="81"/>
      <c r="G286846" s="86"/>
      <c r="H286846" s="86"/>
      <c r="I286846" s="11"/>
    </row>
    <row r="286854" spans="1:9" s="4" customFormat="1" x14ac:dyDescent="0.2">
      <c r="A286854" s="27"/>
      <c r="B286854" s="67"/>
      <c r="C286854" s="83"/>
      <c r="D286854" s="85"/>
      <c r="E286854" s="82"/>
      <c r="F286854" s="81"/>
      <c r="G286854" s="86"/>
      <c r="H286854" s="86"/>
      <c r="I286854" s="11"/>
    </row>
    <row r="286856" spans="1:9" s="4" customFormat="1" x14ac:dyDescent="0.2">
      <c r="A286856" s="27"/>
      <c r="B286856" s="67"/>
      <c r="C286856" s="83"/>
      <c r="D286856" s="85"/>
      <c r="E286856" s="82"/>
      <c r="F286856" s="81"/>
      <c r="G286856" s="86"/>
      <c r="H286856" s="86"/>
      <c r="I286856" s="11"/>
    </row>
    <row r="286862" spans="1:9" s="4" customFormat="1" x14ac:dyDescent="0.2">
      <c r="A286862" s="27"/>
      <c r="B286862" s="67"/>
      <c r="C286862" s="83"/>
      <c r="D286862" s="85"/>
      <c r="E286862" s="82"/>
      <c r="F286862" s="81"/>
      <c r="G286862" s="86"/>
      <c r="H286862" s="86"/>
      <c r="I286862" s="11"/>
    </row>
    <row r="286870" spans="1:9" s="4" customFormat="1" x14ac:dyDescent="0.2">
      <c r="A286870" s="27"/>
      <c r="B286870" s="67"/>
      <c r="C286870" s="83"/>
      <c r="D286870" s="85"/>
      <c r="E286870" s="82"/>
      <c r="F286870" s="81"/>
      <c r="G286870" s="86"/>
      <c r="H286870" s="86"/>
      <c r="I286870" s="11"/>
    </row>
    <row r="286872" spans="1:9" s="4" customFormat="1" x14ac:dyDescent="0.2">
      <c r="A286872" s="27"/>
      <c r="B286872" s="67"/>
      <c r="C286872" s="83"/>
      <c r="D286872" s="85"/>
      <c r="E286872" s="82"/>
      <c r="F286872" s="81"/>
      <c r="G286872" s="86"/>
      <c r="H286872" s="86"/>
      <c r="I286872" s="11"/>
    </row>
    <row r="286878" spans="1:9" s="4" customFormat="1" x14ac:dyDescent="0.2">
      <c r="A286878" s="27"/>
      <c r="B286878" s="67"/>
      <c r="C286878" s="83"/>
      <c r="D286878" s="85"/>
      <c r="E286878" s="82"/>
      <c r="F286878" s="81"/>
      <c r="G286878" s="86"/>
      <c r="H286878" s="86"/>
      <c r="I286878" s="11"/>
    </row>
    <row r="286886" spans="1:9" s="4" customFormat="1" x14ac:dyDescent="0.2">
      <c r="A286886" s="27"/>
      <c r="B286886" s="67"/>
      <c r="C286886" s="83"/>
      <c r="D286886" s="85"/>
      <c r="E286886" s="82"/>
      <c r="F286886" s="81"/>
      <c r="G286886" s="86"/>
      <c r="H286886" s="86"/>
      <c r="I286886" s="11"/>
    </row>
    <row r="286888" spans="1:9" s="4" customFormat="1" x14ac:dyDescent="0.2">
      <c r="A286888" s="27"/>
      <c r="B286888" s="67"/>
      <c r="C286888" s="83"/>
      <c r="D286888" s="85"/>
      <c r="E286888" s="82"/>
      <c r="F286888" s="81"/>
      <c r="G286888" s="86"/>
      <c r="H286888" s="86"/>
      <c r="I286888" s="11"/>
    </row>
    <row r="286894" spans="1:9" s="4" customFormat="1" x14ac:dyDescent="0.2">
      <c r="A286894" s="27"/>
      <c r="B286894" s="67"/>
      <c r="C286894" s="83"/>
      <c r="D286894" s="85"/>
      <c r="E286894" s="82"/>
      <c r="F286894" s="81"/>
      <c r="G286894" s="86"/>
      <c r="H286894" s="86"/>
      <c r="I286894" s="11"/>
    </row>
    <row r="286902" spans="1:9" s="4" customFormat="1" x14ac:dyDescent="0.2">
      <c r="A286902" s="27"/>
      <c r="B286902" s="67"/>
      <c r="C286902" s="83"/>
      <c r="D286902" s="85"/>
      <c r="E286902" s="82"/>
      <c r="F286902" s="81"/>
      <c r="G286902" s="86"/>
      <c r="H286902" s="86"/>
      <c r="I286902" s="11"/>
    </row>
    <row r="286904" spans="1:9" s="4" customFormat="1" x14ac:dyDescent="0.2">
      <c r="A286904" s="27"/>
      <c r="B286904" s="67"/>
      <c r="C286904" s="83"/>
      <c r="D286904" s="85"/>
      <c r="E286904" s="82"/>
      <c r="F286904" s="81"/>
      <c r="G286904" s="86"/>
      <c r="H286904" s="86"/>
      <c r="I286904" s="11"/>
    </row>
    <row r="286910" spans="1:9" s="4" customFormat="1" x14ac:dyDescent="0.2">
      <c r="A286910" s="27"/>
      <c r="B286910" s="67"/>
      <c r="C286910" s="83"/>
      <c r="D286910" s="85"/>
      <c r="E286910" s="82"/>
      <c r="F286910" s="81"/>
      <c r="G286910" s="86"/>
      <c r="H286910" s="86"/>
      <c r="I286910" s="11"/>
    </row>
    <row r="286918" spans="1:9" s="4" customFormat="1" x14ac:dyDescent="0.2">
      <c r="A286918" s="27"/>
      <c r="B286918" s="67"/>
      <c r="C286918" s="83"/>
      <c r="D286918" s="85"/>
      <c r="E286918" s="82"/>
      <c r="F286918" s="81"/>
      <c r="G286918" s="86"/>
      <c r="H286918" s="86"/>
      <c r="I286918" s="11"/>
    </row>
    <row r="286920" spans="1:9" s="4" customFormat="1" x14ac:dyDescent="0.2">
      <c r="A286920" s="27"/>
      <c r="B286920" s="67"/>
      <c r="C286920" s="83"/>
      <c r="D286920" s="85"/>
      <c r="E286920" s="82"/>
      <c r="F286920" s="81"/>
      <c r="G286920" s="86"/>
      <c r="H286920" s="86"/>
      <c r="I286920" s="11"/>
    </row>
    <row r="286926" spans="1:9" s="4" customFormat="1" x14ac:dyDescent="0.2">
      <c r="A286926" s="27"/>
      <c r="B286926" s="67"/>
      <c r="C286926" s="83"/>
      <c r="D286926" s="85"/>
      <c r="E286926" s="82"/>
      <c r="F286926" s="81"/>
      <c r="G286926" s="86"/>
      <c r="H286926" s="86"/>
      <c r="I286926" s="11"/>
    </row>
    <row r="286934" spans="1:9" s="4" customFormat="1" x14ac:dyDescent="0.2">
      <c r="A286934" s="27"/>
      <c r="B286934" s="67"/>
      <c r="C286934" s="83"/>
      <c r="D286934" s="85"/>
      <c r="E286934" s="82"/>
      <c r="F286934" s="81"/>
      <c r="G286934" s="86"/>
      <c r="H286934" s="86"/>
      <c r="I286934" s="11"/>
    </row>
    <row r="286936" spans="1:9" s="4" customFormat="1" x14ac:dyDescent="0.2">
      <c r="A286936" s="27"/>
      <c r="B286936" s="67"/>
      <c r="C286936" s="83"/>
      <c r="D286936" s="85"/>
      <c r="E286936" s="82"/>
      <c r="F286936" s="81"/>
      <c r="G286936" s="86"/>
      <c r="H286936" s="86"/>
      <c r="I286936" s="11"/>
    </row>
    <row r="286942" spans="1:9" s="4" customFormat="1" x14ac:dyDescent="0.2">
      <c r="A286942" s="27"/>
      <c r="B286942" s="67"/>
      <c r="C286942" s="83"/>
      <c r="D286942" s="85"/>
      <c r="E286942" s="82"/>
      <c r="F286942" s="81"/>
      <c r="G286942" s="86"/>
      <c r="H286942" s="86"/>
      <c r="I286942" s="11"/>
    </row>
    <row r="286950" spans="1:9" s="4" customFormat="1" x14ac:dyDescent="0.2">
      <c r="A286950" s="27"/>
      <c r="B286950" s="67"/>
      <c r="C286950" s="83"/>
      <c r="D286950" s="85"/>
      <c r="E286950" s="82"/>
      <c r="F286950" s="81"/>
      <c r="G286950" s="86"/>
      <c r="H286950" s="86"/>
      <c r="I286950" s="11"/>
    </row>
    <row r="286952" spans="1:9" s="4" customFormat="1" x14ac:dyDescent="0.2">
      <c r="A286952" s="27"/>
      <c r="B286952" s="67"/>
      <c r="C286952" s="83"/>
      <c r="D286952" s="85"/>
      <c r="E286952" s="82"/>
      <c r="F286952" s="81"/>
      <c r="G286952" s="86"/>
      <c r="H286952" s="86"/>
      <c r="I286952" s="11"/>
    </row>
    <row r="286958" spans="1:9" s="4" customFormat="1" x14ac:dyDescent="0.2">
      <c r="A286958" s="27"/>
      <c r="B286958" s="67"/>
      <c r="C286958" s="83"/>
      <c r="D286958" s="85"/>
      <c r="E286958" s="82"/>
      <c r="F286958" s="81"/>
      <c r="G286958" s="86"/>
      <c r="H286958" s="86"/>
      <c r="I286958" s="11"/>
    </row>
    <row r="286966" spans="1:9" s="4" customFormat="1" x14ac:dyDescent="0.2">
      <c r="A286966" s="27"/>
      <c r="B286966" s="67"/>
      <c r="C286966" s="83"/>
      <c r="D286966" s="85"/>
      <c r="E286966" s="82"/>
      <c r="F286966" s="81"/>
      <c r="G286966" s="86"/>
      <c r="H286966" s="86"/>
      <c r="I286966" s="11"/>
    </row>
    <row r="286968" spans="1:9" s="4" customFormat="1" x14ac:dyDescent="0.2">
      <c r="A286968" s="27"/>
      <c r="B286968" s="67"/>
      <c r="C286968" s="83"/>
      <c r="D286968" s="85"/>
      <c r="E286968" s="82"/>
      <c r="F286968" s="81"/>
      <c r="G286968" s="86"/>
      <c r="H286968" s="86"/>
      <c r="I286968" s="11"/>
    </row>
    <row r="286974" spans="1:9" s="4" customFormat="1" x14ac:dyDescent="0.2">
      <c r="A286974" s="27"/>
      <c r="B286974" s="67"/>
      <c r="C286974" s="83"/>
      <c r="D286974" s="85"/>
      <c r="E286974" s="82"/>
      <c r="F286974" s="81"/>
      <c r="G286974" s="86"/>
      <c r="H286974" s="86"/>
      <c r="I286974" s="11"/>
    </row>
    <row r="286982" spans="1:9" s="4" customFormat="1" x14ac:dyDescent="0.2">
      <c r="A286982" s="27"/>
      <c r="B286982" s="67"/>
      <c r="C286982" s="83"/>
      <c r="D286982" s="85"/>
      <c r="E286982" s="82"/>
      <c r="F286982" s="81"/>
      <c r="G286982" s="86"/>
      <c r="H286982" s="86"/>
      <c r="I286982" s="11"/>
    </row>
    <row r="286984" spans="1:9" s="4" customFormat="1" x14ac:dyDescent="0.2">
      <c r="A286984" s="27"/>
      <c r="B286984" s="67"/>
      <c r="C286984" s="83"/>
      <c r="D286984" s="85"/>
      <c r="E286984" s="82"/>
      <c r="F286984" s="81"/>
      <c r="G286984" s="86"/>
      <c r="H286984" s="86"/>
      <c r="I286984" s="11"/>
    </row>
    <row r="286990" spans="1:9" s="4" customFormat="1" x14ac:dyDescent="0.2">
      <c r="A286990" s="27"/>
      <c r="B286990" s="67"/>
      <c r="C286990" s="83"/>
      <c r="D286990" s="85"/>
      <c r="E286990" s="82"/>
      <c r="F286990" s="81"/>
      <c r="G286990" s="86"/>
      <c r="H286990" s="86"/>
      <c r="I286990" s="11"/>
    </row>
    <row r="286998" spans="1:9" s="4" customFormat="1" x14ac:dyDescent="0.2">
      <c r="A286998" s="27"/>
      <c r="B286998" s="67"/>
      <c r="C286998" s="83"/>
      <c r="D286998" s="85"/>
      <c r="E286998" s="82"/>
      <c r="F286998" s="81"/>
      <c r="G286998" s="86"/>
      <c r="H286998" s="86"/>
      <c r="I286998" s="11"/>
    </row>
    <row r="287000" spans="1:9" s="4" customFormat="1" x14ac:dyDescent="0.2">
      <c r="A287000" s="27"/>
      <c r="B287000" s="67"/>
      <c r="C287000" s="83"/>
      <c r="D287000" s="85"/>
      <c r="E287000" s="82"/>
      <c r="F287000" s="81"/>
      <c r="G287000" s="86"/>
      <c r="H287000" s="86"/>
      <c r="I287000" s="11"/>
    </row>
    <row r="287006" spans="1:9" s="4" customFormat="1" x14ac:dyDescent="0.2">
      <c r="A287006" s="27"/>
      <c r="B287006" s="67"/>
      <c r="C287006" s="83"/>
      <c r="D287006" s="85"/>
      <c r="E287006" s="82"/>
      <c r="F287006" s="81"/>
      <c r="G287006" s="86"/>
      <c r="H287006" s="86"/>
      <c r="I287006" s="11"/>
    </row>
    <row r="287014" spans="1:9" s="4" customFormat="1" x14ac:dyDescent="0.2">
      <c r="A287014" s="27"/>
      <c r="B287014" s="67"/>
      <c r="C287014" s="83"/>
      <c r="D287014" s="85"/>
      <c r="E287014" s="82"/>
      <c r="F287014" s="81"/>
      <c r="G287014" s="86"/>
      <c r="H287014" s="86"/>
      <c r="I287014" s="11"/>
    </row>
    <row r="287016" spans="1:9" s="4" customFormat="1" x14ac:dyDescent="0.2">
      <c r="A287016" s="27"/>
      <c r="B287016" s="67"/>
      <c r="C287016" s="83"/>
      <c r="D287016" s="85"/>
      <c r="E287016" s="82"/>
      <c r="F287016" s="81"/>
      <c r="G287016" s="86"/>
      <c r="H287016" s="86"/>
      <c r="I287016" s="11"/>
    </row>
    <row r="287022" spans="1:9" s="4" customFormat="1" x14ac:dyDescent="0.2">
      <c r="A287022" s="27"/>
      <c r="B287022" s="67"/>
      <c r="C287022" s="83"/>
      <c r="D287022" s="85"/>
      <c r="E287022" s="82"/>
      <c r="F287022" s="81"/>
      <c r="G287022" s="86"/>
      <c r="H287022" s="86"/>
      <c r="I287022" s="11"/>
    </row>
    <row r="287030" spans="1:9" s="4" customFormat="1" x14ac:dyDescent="0.2">
      <c r="A287030" s="27"/>
      <c r="B287030" s="67"/>
      <c r="C287030" s="83"/>
      <c r="D287030" s="85"/>
      <c r="E287030" s="82"/>
      <c r="F287030" s="81"/>
      <c r="G287030" s="86"/>
      <c r="H287030" s="86"/>
      <c r="I287030" s="11"/>
    </row>
    <row r="287032" spans="1:9" s="4" customFormat="1" x14ac:dyDescent="0.2">
      <c r="A287032" s="27"/>
      <c r="B287032" s="67"/>
      <c r="C287032" s="83"/>
      <c r="D287032" s="85"/>
      <c r="E287032" s="82"/>
      <c r="F287032" s="81"/>
      <c r="G287032" s="86"/>
      <c r="H287032" s="86"/>
      <c r="I287032" s="11"/>
    </row>
    <row r="287038" spans="1:9" s="4" customFormat="1" x14ac:dyDescent="0.2">
      <c r="A287038" s="27"/>
      <c r="B287038" s="67"/>
      <c r="C287038" s="83"/>
      <c r="D287038" s="85"/>
      <c r="E287038" s="82"/>
      <c r="F287038" s="81"/>
      <c r="G287038" s="86"/>
      <c r="H287038" s="86"/>
      <c r="I287038" s="11"/>
    </row>
    <row r="287046" spans="1:9" s="4" customFormat="1" x14ac:dyDescent="0.2">
      <c r="A287046" s="27"/>
      <c r="B287046" s="67"/>
      <c r="C287046" s="83"/>
      <c r="D287046" s="85"/>
      <c r="E287046" s="82"/>
      <c r="F287046" s="81"/>
      <c r="G287046" s="86"/>
      <c r="H287046" s="86"/>
      <c r="I287046" s="11"/>
    </row>
    <row r="287048" spans="1:9" s="4" customFormat="1" x14ac:dyDescent="0.2">
      <c r="A287048" s="27"/>
      <c r="B287048" s="67"/>
      <c r="C287048" s="83"/>
      <c r="D287048" s="85"/>
      <c r="E287048" s="82"/>
      <c r="F287048" s="81"/>
      <c r="G287048" s="86"/>
      <c r="H287048" s="86"/>
      <c r="I287048" s="11"/>
    </row>
    <row r="287054" spans="1:9" s="4" customFormat="1" x14ac:dyDescent="0.2">
      <c r="A287054" s="27"/>
      <c r="B287054" s="67"/>
      <c r="C287054" s="83"/>
      <c r="D287054" s="85"/>
      <c r="E287054" s="82"/>
      <c r="F287054" s="81"/>
      <c r="G287054" s="86"/>
      <c r="H287054" s="86"/>
      <c r="I287054" s="11"/>
    </row>
    <row r="287062" spans="1:9" s="4" customFormat="1" x14ac:dyDescent="0.2">
      <c r="A287062" s="27"/>
      <c r="B287062" s="67"/>
      <c r="C287062" s="83"/>
      <c r="D287062" s="85"/>
      <c r="E287062" s="82"/>
      <c r="F287062" s="81"/>
      <c r="G287062" s="86"/>
      <c r="H287062" s="86"/>
      <c r="I287062" s="11"/>
    </row>
    <row r="287064" spans="1:9" s="4" customFormat="1" x14ac:dyDescent="0.2">
      <c r="A287064" s="27"/>
      <c r="B287064" s="67"/>
      <c r="C287064" s="83"/>
      <c r="D287064" s="85"/>
      <c r="E287064" s="82"/>
      <c r="F287064" s="81"/>
      <c r="G287064" s="86"/>
      <c r="H287064" s="86"/>
      <c r="I287064" s="11"/>
    </row>
    <row r="287070" spans="1:9" s="4" customFormat="1" x14ac:dyDescent="0.2">
      <c r="A287070" s="27"/>
      <c r="B287070" s="67"/>
      <c r="C287070" s="83"/>
      <c r="D287070" s="85"/>
      <c r="E287070" s="82"/>
      <c r="F287070" s="81"/>
      <c r="G287070" s="86"/>
      <c r="H287070" s="86"/>
      <c r="I287070" s="11"/>
    </row>
    <row r="287078" spans="1:9" s="4" customFormat="1" x14ac:dyDescent="0.2">
      <c r="A287078" s="27"/>
      <c r="B287078" s="67"/>
      <c r="C287078" s="83"/>
      <c r="D287078" s="85"/>
      <c r="E287078" s="82"/>
      <c r="F287078" s="81"/>
      <c r="G287078" s="86"/>
      <c r="H287078" s="86"/>
      <c r="I287078" s="11"/>
    </row>
    <row r="287080" spans="1:9" s="4" customFormat="1" x14ac:dyDescent="0.2">
      <c r="A287080" s="27"/>
      <c r="B287080" s="67"/>
      <c r="C287080" s="83"/>
      <c r="D287080" s="85"/>
      <c r="E287080" s="82"/>
      <c r="F287080" s="81"/>
      <c r="G287080" s="86"/>
      <c r="H287080" s="86"/>
      <c r="I287080" s="11"/>
    </row>
    <row r="287086" spans="1:9" s="4" customFormat="1" x14ac:dyDescent="0.2">
      <c r="A287086" s="27"/>
      <c r="B287086" s="67"/>
      <c r="C287086" s="83"/>
      <c r="D287086" s="85"/>
      <c r="E287086" s="82"/>
      <c r="F287086" s="81"/>
      <c r="G287086" s="86"/>
      <c r="H287086" s="86"/>
      <c r="I287086" s="11"/>
    </row>
    <row r="287094" spans="1:9" s="4" customFormat="1" x14ac:dyDescent="0.2">
      <c r="A287094" s="27"/>
      <c r="B287094" s="67"/>
      <c r="C287094" s="83"/>
      <c r="D287094" s="85"/>
      <c r="E287094" s="82"/>
      <c r="F287094" s="81"/>
      <c r="G287094" s="86"/>
      <c r="H287094" s="86"/>
      <c r="I287094" s="11"/>
    </row>
    <row r="287096" spans="1:9" s="4" customFormat="1" x14ac:dyDescent="0.2">
      <c r="A287096" s="27"/>
      <c r="B287096" s="67"/>
      <c r="C287096" s="83"/>
      <c r="D287096" s="85"/>
      <c r="E287096" s="82"/>
      <c r="F287096" s="81"/>
      <c r="G287096" s="86"/>
      <c r="H287096" s="86"/>
      <c r="I287096" s="11"/>
    </row>
    <row r="287102" spans="1:9" s="4" customFormat="1" x14ac:dyDescent="0.2">
      <c r="A287102" s="27"/>
      <c r="B287102" s="67"/>
      <c r="C287102" s="83"/>
      <c r="D287102" s="85"/>
      <c r="E287102" s="82"/>
      <c r="F287102" s="81"/>
      <c r="G287102" s="86"/>
      <c r="H287102" s="86"/>
      <c r="I287102" s="11"/>
    </row>
    <row r="287110" spans="1:9" s="4" customFormat="1" x14ac:dyDescent="0.2">
      <c r="A287110" s="27"/>
      <c r="B287110" s="67"/>
      <c r="C287110" s="83"/>
      <c r="D287110" s="85"/>
      <c r="E287110" s="82"/>
      <c r="F287110" s="81"/>
      <c r="G287110" s="86"/>
      <c r="H287110" s="86"/>
      <c r="I287110" s="11"/>
    </row>
    <row r="287112" spans="1:9" s="4" customFormat="1" x14ac:dyDescent="0.2">
      <c r="A287112" s="27"/>
      <c r="B287112" s="67"/>
      <c r="C287112" s="83"/>
      <c r="D287112" s="85"/>
      <c r="E287112" s="82"/>
      <c r="F287112" s="81"/>
      <c r="G287112" s="86"/>
      <c r="H287112" s="86"/>
      <c r="I287112" s="11"/>
    </row>
    <row r="287118" spans="1:9" s="4" customFormat="1" x14ac:dyDescent="0.2">
      <c r="A287118" s="27"/>
      <c r="B287118" s="67"/>
      <c r="C287118" s="83"/>
      <c r="D287118" s="85"/>
      <c r="E287118" s="82"/>
      <c r="F287118" s="81"/>
      <c r="G287118" s="86"/>
      <c r="H287118" s="86"/>
      <c r="I287118" s="11"/>
    </row>
    <row r="287126" spans="1:9" s="4" customFormat="1" x14ac:dyDescent="0.2">
      <c r="A287126" s="27"/>
      <c r="B287126" s="67"/>
      <c r="C287126" s="83"/>
      <c r="D287126" s="85"/>
      <c r="E287126" s="82"/>
      <c r="F287126" s="81"/>
      <c r="G287126" s="86"/>
      <c r="H287126" s="86"/>
      <c r="I287126" s="11"/>
    </row>
    <row r="287128" spans="1:9" s="4" customFormat="1" x14ac:dyDescent="0.2">
      <c r="A287128" s="27"/>
      <c r="B287128" s="67"/>
      <c r="C287128" s="83"/>
      <c r="D287128" s="85"/>
      <c r="E287128" s="82"/>
      <c r="F287128" s="81"/>
      <c r="G287128" s="86"/>
      <c r="H287128" s="86"/>
      <c r="I287128" s="11"/>
    </row>
    <row r="287134" spans="1:9" s="4" customFormat="1" x14ac:dyDescent="0.2">
      <c r="A287134" s="27"/>
      <c r="B287134" s="67"/>
      <c r="C287134" s="83"/>
      <c r="D287134" s="85"/>
      <c r="E287134" s="82"/>
      <c r="F287134" s="81"/>
      <c r="G287134" s="86"/>
      <c r="H287134" s="86"/>
      <c r="I287134" s="11"/>
    </row>
    <row r="287142" spans="1:9" s="4" customFormat="1" x14ac:dyDescent="0.2">
      <c r="A287142" s="27"/>
      <c r="B287142" s="67"/>
      <c r="C287142" s="83"/>
      <c r="D287142" s="85"/>
      <c r="E287142" s="82"/>
      <c r="F287142" s="81"/>
      <c r="G287142" s="86"/>
      <c r="H287142" s="86"/>
      <c r="I287142" s="11"/>
    </row>
    <row r="287144" spans="1:9" s="4" customFormat="1" x14ac:dyDescent="0.2">
      <c r="A287144" s="27"/>
      <c r="B287144" s="67"/>
      <c r="C287144" s="83"/>
      <c r="D287144" s="85"/>
      <c r="E287144" s="82"/>
      <c r="F287144" s="81"/>
      <c r="G287144" s="86"/>
      <c r="H287144" s="86"/>
      <c r="I287144" s="11"/>
    </row>
    <row r="287150" spans="1:9" s="4" customFormat="1" x14ac:dyDescent="0.2">
      <c r="A287150" s="27"/>
      <c r="B287150" s="67"/>
      <c r="C287150" s="83"/>
      <c r="D287150" s="85"/>
      <c r="E287150" s="82"/>
      <c r="F287150" s="81"/>
      <c r="G287150" s="86"/>
      <c r="H287150" s="86"/>
      <c r="I287150" s="11"/>
    </row>
    <row r="287158" spans="1:9" s="4" customFormat="1" x14ac:dyDescent="0.2">
      <c r="A287158" s="27"/>
      <c r="B287158" s="67"/>
      <c r="C287158" s="83"/>
      <c r="D287158" s="85"/>
      <c r="E287158" s="82"/>
      <c r="F287158" s="81"/>
      <c r="G287158" s="86"/>
      <c r="H287158" s="86"/>
      <c r="I287158" s="11"/>
    </row>
    <row r="287160" spans="1:9" s="4" customFormat="1" x14ac:dyDescent="0.2">
      <c r="A287160" s="27"/>
      <c r="B287160" s="67"/>
      <c r="C287160" s="83"/>
      <c r="D287160" s="85"/>
      <c r="E287160" s="82"/>
      <c r="F287160" s="81"/>
      <c r="G287160" s="86"/>
      <c r="H287160" s="86"/>
      <c r="I287160" s="11"/>
    </row>
    <row r="287166" spans="1:9" s="4" customFormat="1" x14ac:dyDescent="0.2">
      <c r="A287166" s="27"/>
      <c r="B287166" s="67"/>
      <c r="C287166" s="83"/>
      <c r="D287166" s="85"/>
      <c r="E287166" s="82"/>
      <c r="F287166" s="81"/>
      <c r="G287166" s="86"/>
      <c r="H287166" s="86"/>
      <c r="I287166" s="11"/>
    </row>
    <row r="287174" spans="1:9" s="4" customFormat="1" x14ac:dyDescent="0.2">
      <c r="A287174" s="27"/>
      <c r="B287174" s="67"/>
      <c r="C287174" s="83"/>
      <c r="D287174" s="85"/>
      <c r="E287174" s="82"/>
      <c r="F287174" s="81"/>
      <c r="G287174" s="86"/>
      <c r="H287174" s="86"/>
      <c r="I287174" s="11"/>
    </row>
    <row r="287176" spans="1:9" s="4" customFormat="1" x14ac:dyDescent="0.2">
      <c r="A287176" s="27"/>
      <c r="B287176" s="67"/>
      <c r="C287176" s="83"/>
      <c r="D287176" s="85"/>
      <c r="E287176" s="82"/>
      <c r="F287176" s="81"/>
      <c r="G287176" s="86"/>
      <c r="H287176" s="86"/>
      <c r="I287176" s="11"/>
    </row>
    <row r="287182" spans="1:9" s="4" customFormat="1" x14ac:dyDescent="0.2">
      <c r="A287182" s="27"/>
      <c r="B287182" s="67"/>
      <c r="C287182" s="83"/>
      <c r="D287182" s="85"/>
      <c r="E287182" s="82"/>
      <c r="F287182" s="81"/>
      <c r="G287182" s="86"/>
      <c r="H287182" s="86"/>
      <c r="I287182" s="11"/>
    </row>
    <row r="287190" spans="1:9" s="4" customFormat="1" x14ac:dyDescent="0.2">
      <c r="A287190" s="27"/>
      <c r="B287190" s="67"/>
      <c r="C287190" s="83"/>
      <c r="D287190" s="85"/>
      <c r="E287190" s="82"/>
      <c r="F287190" s="81"/>
      <c r="G287190" s="86"/>
      <c r="H287190" s="86"/>
      <c r="I287190" s="11"/>
    </row>
    <row r="287192" spans="1:9" s="4" customFormat="1" x14ac:dyDescent="0.2">
      <c r="A287192" s="27"/>
      <c r="B287192" s="67"/>
      <c r="C287192" s="83"/>
      <c r="D287192" s="85"/>
      <c r="E287192" s="82"/>
      <c r="F287192" s="81"/>
      <c r="G287192" s="86"/>
      <c r="H287192" s="86"/>
      <c r="I287192" s="11"/>
    </row>
    <row r="287198" spans="1:9" s="4" customFormat="1" x14ac:dyDescent="0.2">
      <c r="A287198" s="27"/>
      <c r="B287198" s="67"/>
      <c r="C287198" s="83"/>
      <c r="D287198" s="85"/>
      <c r="E287198" s="82"/>
      <c r="F287198" s="81"/>
      <c r="G287198" s="86"/>
      <c r="H287198" s="86"/>
      <c r="I287198" s="11"/>
    </row>
    <row r="287206" spans="1:9" s="4" customFormat="1" x14ac:dyDescent="0.2">
      <c r="A287206" s="27"/>
      <c r="B287206" s="67"/>
      <c r="C287206" s="83"/>
      <c r="D287206" s="85"/>
      <c r="E287206" s="82"/>
      <c r="F287206" s="81"/>
      <c r="G287206" s="86"/>
      <c r="H287206" s="86"/>
      <c r="I287206" s="11"/>
    </row>
    <row r="287208" spans="1:9" s="4" customFormat="1" x14ac:dyDescent="0.2">
      <c r="A287208" s="27"/>
      <c r="B287208" s="67"/>
      <c r="C287208" s="83"/>
      <c r="D287208" s="85"/>
      <c r="E287208" s="82"/>
      <c r="F287208" s="81"/>
      <c r="G287208" s="86"/>
      <c r="H287208" s="86"/>
      <c r="I287208" s="11"/>
    </row>
    <row r="287214" spans="1:9" s="4" customFormat="1" x14ac:dyDescent="0.2">
      <c r="A287214" s="27"/>
      <c r="B287214" s="67"/>
      <c r="C287214" s="83"/>
      <c r="D287214" s="85"/>
      <c r="E287214" s="82"/>
      <c r="F287214" s="81"/>
      <c r="G287214" s="86"/>
      <c r="H287214" s="86"/>
      <c r="I287214" s="11"/>
    </row>
    <row r="287222" spans="1:9" s="4" customFormat="1" x14ac:dyDescent="0.2">
      <c r="A287222" s="27"/>
      <c r="B287222" s="67"/>
      <c r="C287222" s="83"/>
      <c r="D287222" s="85"/>
      <c r="E287222" s="82"/>
      <c r="F287222" s="81"/>
      <c r="G287222" s="86"/>
      <c r="H287222" s="86"/>
      <c r="I287222" s="11"/>
    </row>
    <row r="287224" spans="1:9" s="4" customFormat="1" x14ac:dyDescent="0.2">
      <c r="A287224" s="27"/>
      <c r="B287224" s="67"/>
      <c r="C287224" s="83"/>
      <c r="D287224" s="85"/>
      <c r="E287224" s="82"/>
      <c r="F287224" s="81"/>
      <c r="G287224" s="86"/>
      <c r="H287224" s="86"/>
      <c r="I287224" s="11"/>
    </row>
    <row r="287230" spans="1:9" s="4" customFormat="1" x14ac:dyDescent="0.2">
      <c r="A287230" s="27"/>
      <c r="B287230" s="67"/>
      <c r="C287230" s="83"/>
      <c r="D287230" s="85"/>
      <c r="E287230" s="82"/>
      <c r="F287230" s="81"/>
      <c r="G287230" s="86"/>
      <c r="H287230" s="86"/>
      <c r="I287230" s="11"/>
    </row>
    <row r="287238" spans="1:9" s="4" customFormat="1" x14ac:dyDescent="0.2">
      <c r="A287238" s="27"/>
      <c r="B287238" s="67"/>
      <c r="C287238" s="83"/>
      <c r="D287238" s="85"/>
      <c r="E287238" s="82"/>
      <c r="F287238" s="81"/>
      <c r="G287238" s="86"/>
      <c r="H287238" s="86"/>
      <c r="I287238" s="11"/>
    </row>
    <row r="287240" spans="1:9" s="4" customFormat="1" x14ac:dyDescent="0.2">
      <c r="A287240" s="27"/>
      <c r="B287240" s="67"/>
      <c r="C287240" s="83"/>
      <c r="D287240" s="85"/>
      <c r="E287240" s="82"/>
      <c r="F287240" s="81"/>
      <c r="G287240" s="86"/>
      <c r="H287240" s="86"/>
      <c r="I287240" s="11"/>
    </row>
    <row r="287246" spans="1:9" s="4" customFormat="1" x14ac:dyDescent="0.2">
      <c r="A287246" s="27"/>
      <c r="B287246" s="67"/>
      <c r="C287246" s="83"/>
      <c r="D287246" s="85"/>
      <c r="E287246" s="82"/>
      <c r="F287246" s="81"/>
      <c r="G287246" s="86"/>
      <c r="H287246" s="86"/>
      <c r="I287246" s="11"/>
    </row>
    <row r="287254" spans="1:9" s="4" customFormat="1" x14ac:dyDescent="0.2">
      <c r="A287254" s="27"/>
      <c r="B287254" s="67"/>
      <c r="C287254" s="83"/>
      <c r="D287254" s="85"/>
      <c r="E287254" s="82"/>
      <c r="F287254" s="81"/>
      <c r="G287254" s="86"/>
      <c r="H287254" s="86"/>
      <c r="I287254" s="11"/>
    </row>
    <row r="287256" spans="1:9" s="4" customFormat="1" x14ac:dyDescent="0.2">
      <c r="A287256" s="27"/>
      <c r="B287256" s="67"/>
      <c r="C287256" s="83"/>
      <c r="D287256" s="85"/>
      <c r="E287256" s="82"/>
      <c r="F287256" s="81"/>
      <c r="G287256" s="86"/>
      <c r="H287256" s="86"/>
      <c r="I287256" s="11"/>
    </row>
    <row r="287262" spans="1:9" s="4" customFormat="1" x14ac:dyDescent="0.2">
      <c r="A287262" s="27"/>
      <c r="B287262" s="67"/>
      <c r="C287262" s="83"/>
      <c r="D287262" s="85"/>
      <c r="E287262" s="82"/>
      <c r="F287262" s="81"/>
      <c r="G287262" s="86"/>
      <c r="H287262" s="86"/>
      <c r="I287262" s="11"/>
    </row>
    <row r="287270" spans="1:9" s="4" customFormat="1" x14ac:dyDescent="0.2">
      <c r="A287270" s="27"/>
      <c r="B287270" s="67"/>
      <c r="C287270" s="83"/>
      <c r="D287270" s="85"/>
      <c r="E287270" s="82"/>
      <c r="F287270" s="81"/>
      <c r="G287270" s="86"/>
      <c r="H287270" s="86"/>
      <c r="I287270" s="11"/>
    </row>
    <row r="287272" spans="1:9" s="4" customFormat="1" x14ac:dyDescent="0.2">
      <c r="A287272" s="27"/>
      <c r="B287272" s="67"/>
      <c r="C287272" s="83"/>
      <c r="D287272" s="85"/>
      <c r="E287272" s="82"/>
      <c r="F287272" s="81"/>
      <c r="G287272" s="86"/>
      <c r="H287272" s="86"/>
      <c r="I287272" s="11"/>
    </row>
    <row r="287278" spans="1:9" s="4" customFormat="1" x14ac:dyDescent="0.2">
      <c r="A287278" s="27"/>
      <c r="B287278" s="67"/>
      <c r="C287278" s="83"/>
      <c r="D287278" s="85"/>
      <c r="E287278" s="82"/>
      <c r="F287278" s="81"/>
      <c r="G287278" s="86"/>
      <c r="H287278" s="86"/>
      <c r="I287278" s="11"/>
    </row>
    <row r="287286" spans="1:9" s="4" customFormat="1" x14ac:dyDescent="0.2">
      <c r="A287286" s="27"/>
      <c r="B287286" s="67"/>
      <c r="C287286" s="83"/>
      <c r="D287286" s="85"/>
      <c r="E287286" s="82"/>
      <c r="F287286" s="81"/>
      <c r="G287286" s="86"/>
      <c r="H287286" s="86"/>
      <c r="I287286" s="11"/>
    </row>
    <row r="287288" spans="1:9" s="4" customFormat="1" x14ac:dyDescent="0.2">
      <c r="A287288" s="27"/>
      <c r="B287288" s="67"/>
      <c r="C287288" s="83"/>
      <c r="D287288" s="85"/>
      <c r="E287288" s="82"/>
      <c r="F287288" s="81"/>
      <c r="G287288" s="86"/>
      <c r="H287288" s="86"/>
      <c r="I287288" s="11"/>
    </row>
    <row r="287294" spans="1:9" s="4" customFormat="1" x14ac:dyDescent="0.2">
      <c r="A287294" s="27"/>
      <c r="B287294" s="67"/>
      <c r="C287294" s="83"/>
      <c r="D287294" s="85"/>
      <c r="E287294" s="82"/>
      <c r="F287294" s="81"/>
      <c r="G287294" s="86"/>
      <c r="H287294" s="86"/>
      <c r="I287294" s="11"/>
    </row>
    <row r="287302" spans="1:9" s="4" customFormat="1" x14ac:dyDescent="0.2">
      <c r="A287302" s="27"/>
      <c r="B287302" s="67"/>
      <c r="C287302" s="83"/>
      <c r="D287302" s="85"/>
      <c r="E287302" s="82"/>
      <c r="F287302" s="81"/>
      <c r="G287302" s="86"/>
      <c r="H287302" s="86"/>
      <c r="I287302" s="11"/>
    </row>
    <row r="287304" spans="1:9" s="4" customFormat="1" x14ac:dyDescent="0.2">
      <c r="A287304" s="27"/>
      <c r="B287304" s="67"/>
      <c r="C287304" s="83"/>
      <c r="D287304" s="85"/>
      <c r="E287304" s="82"/>
      <c r="F287304" s="81"/>
      <c r="G287304" s="86"/>
      <c r="H287304" s="86"/>
      <c r="I287304" s="11"/>
    </row>
    <row r="287310" spans="1:9" s="4" customFormat="1" x14ac:dyDescent="0.2">
      <c r="A287310" s="27"/>
      <c r="B287310" s="67"/>
      <c r="C287310" s="83"/>
      <c r="D287310" s="85"/>
      <c r="E287310" s="82"/>
      <c r="F287310" s="81"/>
      <c r="G287310" s="86"/>
      <c r="H287310" s="86"/>
      <c r="I287310" s="11"/>
    </row>
    <row r="287318" spans="1:9" s="4" customFormat="1" x14ac:dyDescent="0.2">
      <c r="A287318" s="27"/>
      <c r="B287318" s="67"/>
      <c r="C287318" s="83"/>
      <c r="D287318" s="85"/>
      <c r="E287318" s="82"/>
      <c r="F287318" s="81"/>
      <c r="G287318" s="86"/>
      <c r="H287318" s="86"/>
      <c r="I287318" s="11"/>
    </row>
    <row r="287320" spans="1:9" s="4" customFormat="1" x14ac:dyDescent="0.2">
      <c r="A287320" s="27"/>
      <c r="B287320" s="67"/>
      <c r="C287320" s="83"/>
      <c r="D287320" s="85"/>
      <c r="E287320" s="82"/>
      <c r="F287320" s="81"/>
      <c r="G287320" s="86"/>
      <c r="H287320" s="86"/>
      <c r="I287320" s="11"/>
    </row>
    <row r="287326" spans="1:9" s="4" customFormat="1" x14ac:dyDescent="0.2">
      <c r="A287326" s="27"/>
      <c r="B287326" s="67"/>
      <c r="C287326" s="83"/>
      <c r="D287326" s="85"/>
      <c r="E287326" s="82"/>
      <c r="F287326" s="81"/>
      <c r="G287326" s="86"/>
      <c r="H287326" s="86"/>
      <c r="I287326" s="11"/>
    </row>
    <row r="287334" spans="1:9" s="4" customFormat="1" x14ac:dyDescent="0.2">
      <c r="A287334" s="27"/>
      <c r="B287334" s="67"/>
      <c r="C287334" s="83"/>
      <c r="D287334" s="85"/>
      <c r="E287334" s="82"/>
      <c r="F287334" s="81"/>
      <c r="G287334" s="86"/>
      <c r="H287334" s="86"/>
      <c r="I287334" s="11"/>
    </row>
    <row r="287336" spans="1:9" s="4" customFormat="1" x14ac:dyDescent="0.2">
      <c r="A287336" s="27"/>
      <c r="B287336" s="67"/>
      <c r="C287336" s="83"/>
      <c r="D287336" s="85"/>
      <c r="E287336" s="82"/>
      <c r="F287336" s="81"/>
      <c r="G287336" s="86"/>
      <c r="H287336" s="86"/>
      <c r="I287336" s="11"/>
    </row>
    <row r="287342" spans="1:9" s="4" customFormat="1" x14ac:dyDescent="0.2">
      <c r="A287342" s="27"/>
      <c r="B287342" s="67"/>
      <c r="C287342" s="83"/>
      <c r="D287342" s="85"/>
      <c r="E287342" s="82"/>
      <c r="F287342" s="81"/>
      <c r="G287342" s="86"/>
      <c r="H287342" s="86"/>
      <c r="I287342" s="11"/>
    </row>
    <row r="287350" spans="1:9" s="4" customFormat="1" x14ac:dyDescent="0.2">
      <c r="A287350" s="27"/>
      <c r="B287350" s="67"/>
      <c r="C287350" s="83"/>
      <c r="D287350" s="85"/>
      <c r="E287350" s="82"/>
      <c r="F287350" s="81"/>
      <c r="G287350" s="86"/>
      <c r="H287350" s="86"/>
      <c r="I287350" s="11"/>
    </row>
    <row r="287352" spans="1:9" s="4" customFormat="1" x14ac:dyDescent="0.2">
      <c r="A287352" s="27"/>
      <c r="B287352" s="67"/>
      <c r="C287352" s="83"/>
      <c r="D287352" s="85"/>
      <c r="E287352" s="82"/>
      <c r="F287352" s="81"/>
      <c r="G287352" s="86"/>
      <c r="H287352" s="86"/>
      <c r="I287352" s="11"/>
    </row>
    <row r="287358" spans="1:9" s="4" customFormat="1" x14ac:dyDescent="0.2">
      <c r="A287358" s="27"/>
      <c r="B287358" s="67"/>
      <c r="C287358" s="83"/>
      <c r="D287358" s="85"/>
      <c r="E287358" s="82"/>
      <c r="F287358" s="81"/>
      <c r="G287358" s="86"/>
      <c r="H287358" s="86"/>
      <c r="I287358" s="11"/>
    </row>
    <row r="287366" spans="1:9" s="4" customFormat="1" x14ac:dyDescent="0.2">
      <c r="A287366" s="27"/>
      <c r="B287366" s="67"/>
      <c r="C287366" s="83"/>
      <c r="D287366" s="85"/>
      <c r="E287366" s="82"/>
      <c r="F287366" s="81"/>
      <c r="G287366" s="86"/>
      <c r="H287366" s="86"/>
      <c r="I287366" s="11"/>
    </row>
    <row r="287368" spans="1:9" s="4" customFormat="1" x14ac:dyDescent="0.2">
      <c r="A287368" s="27"/>
      <c r="B287368" s="67"/>
      <c r="C287368" s="83"/>
      <c r="D287368" s="85"/>
      <c r="E287368" s="82"/>
      <c r="F287368" s="81"/>
      <c r="G287368" s="86"/>
      <c r="H287368" s="86"/>
      <c r="I287368" s="11"/>
    </row>
    <row r="287374" spans="1:9" s="4" customFormat="1" x14ac:dyDescent="0.2">
      <c r="A287374" s="27"/>
      <c r="B287374" s="67"/>
      <c r="C287374" s="83"/>
      <c r="D287374" s="85"/>
      <c r="E287374" s="82"/>
      <c r="F287374" s="81"/>
      <c r="G287374" s="86"/>
      <c r="H287374" s="86"/>
      <c r="I287374" s="11"/>
    </row>
    <row r="287382" spans="1:9" s="4" customFormat="1" x14ac:dyDescent="0.2">
      <c r="A287382" s="27"/>
      <c r="B287382" s="67"/>
      <c r="C287382" s="83"/>
      <c r="D287382" s="85"/>
      <c r="E287382" s="82"/>
      <c r="F287382" s="81"/>
      <c r="G287382" s="86"/>
      <c r="H287382" s="86"/>
      <c r="I287382" s="11"/>
    </row>
    <row r="287384" spans="1:9" s="4" customFormat="1" x14ac:dyDescent="0.2">
      <c r="A287384" s="27"/>
      <c r="B287384" s="67"/>
      <c r="C287384" s="83"/>
      <c r="D287384" s="85"/>
      <c r="E287384" s="82"/>
      <c r="F287384" s="81"/>
      <c r="G287384" s="86"/>
      <c r="H287384" s="86"/>
      <c r="I287384" s="11"/>
    </row>
    <row r="287390" spans="1:9" s="4" customFormat="1" x14ac:dyDescent="0.2">
      <c r="A287390" s="27"/>
      <c r="B287390" s="67"/>
      <c r="C287390" s="83"/>
      <c r="D287390" s="85"/>
      <c r="E287390" s="82"/>
      <c r="F287390" s="81"/>
      <c r="G287390" s="86"/>
      <c r="H287390" s="86"/>
      <c r="I287390" s="11"/>
    </row>
    <row r="287398" spans="1:9" s="4" customFormat="1" x14ac:dyDescent="0.2">
      <c r="A287398" s="27"/>
      <c r="B287398" s="67"/>
      <c r="C287398" s="83"/>
      <c r="D287398" s="85"/>
      <c r="E287398" s="82"/>
      <c r="F287398" s="81"/>
      <c r="G287398" s="86"/>
      <c r="H287398" s="86"/>
      <c r="I287398" s="11"/>
    </row>
    <row r="287400" spans="1:9" s="4" customFormat="1" x14ac:dyDescent="0.2">
      <c r="A287400" s="27"/>
      <c r="B287400" s="67"/>
      <c r="C287400" s="83"/>
      <c r="D287400" s="85"/>
      <c r="E287400" s="82"/>
      <c r="F287400" s="81"/>
      <c r="G287400" s="86"/>
      <c r="H287400" s="86"/>
      <c r="I287400" s="11"/>
    </row>
    <row r="287406" spans="1:9" s="4" customFormat="1" x14ac:dyDescent="0.2">
      <c r="A287406" s="27"/>
      <c r="B287406" s="67"/>
      <c r="C287406" s="83"/>
      <c r="D287406" s="85"/>
      <c r="E287406" s="82"/>
      <c r="F287406" s="81"/>
      <c r="G287406" s="86"/>
      <c r="H287406" s="86"/>
      <c r="I287406" s="11"/>
    </row>
    <row r="287414" spans="1:9" s="4" customFormat="1" x14ac:dyDescent="0.2">
      <c r="A287414" s="27"/>
      <c r="B287414" s="67"/>
      <c r="C287414" s="83"/>
      <c r="D287414" s="85"/>
      <c r="E287414" s="82"/>
      <c r="F287414" s="81"/>
      <c r="G287414" s="86"/>
      <c r="H287414" s="86"/>
      <c r="I287414" s="11"/>
    </row>
    <row r="287416" spans="1:9" s="4" customFormat="1" x14ac:dyDescent="0.2">
      <c r="A287416" s="27"/>
      <c r="B287416" s="67"/>
      <c r="C287416" s="83"/>
      <c r="D287416" s="85"/>
      <c r="E287416" s="82"/>
      <c r="F287416" s="81"/>
      <c r="G287416" s="86"/>
      <c r="H287416" s="86"/>
      <c r="I287416" s="11"/>
    </row>
    <row r="287422" spans="1:9" s="4" customFormat="1" x14ac:dyDescent="0.2">
      <c r="A287422" s="27"/>
      <c r="B287422" s="67"/>
      <c r="C287422" s="83"/>
      <c r="D287422" s="85"/>
      <c r="E287422" s="82"/>
      <c r="F287422" s="81"/>
      <c r="G287422" s="86"/>
      <c r="H287422" s="86"/>
      <c r="I287422" s="11"/>
    </row>
    <row r="287430" spans="1:9" s="4" customFormat="1" x14ac:dyDescent="0.2">
      <c r="A287430" s="27"/>
      <c r="B287430" s="67"/>
      <c r="C287430" s="83"/>
      <c r="D287430" s="85"/>
      <c r="E287430" s="82"/>
      <c r="F287430" s="81"/>
      <c r="G287430" s="86"/>
      <c r="H287430" s="86"/>
      <c r="I287430" s="11"/>
    </row>
    <row r="287432" spans="1:9" s="4" customFormat="1" x14ac:dyDescent="0.2">
      <c r="A287432" s="27"/>
      <c r="B287432" s="67"/>
      <c r="C287432" s="83"/>
      <c r="D287432" s="85"/>
      <c r="E287432" s="82"/>
      <c r="F287432" s="81"/>
      <c r="G287432" s="86"/>
      <c r="H287432" s="86"/>
      <c r="I287432" s="11"/>
    </row>
    <row r="287438" spans="1:9" s="4" customFormat="1" x14ac:dyDescent="0.2">
      <c r="A287438" s="27"/>
      <c r="B287438" s="67"/>
      <c r="C287438" s="83"/>
      <c r="D287438" s="85"/>
      <c r="E287438" s="82"/>
      <c r="F287438" s="81"/>
      <c r="G287438" s="86"/>
      <c r="H287438" s="86"/>
      <c r="I287438" s="11"/>
    </row>
    <row r="287446" spans="1:9" s="4" customFormat="1" x14ac:dyDescent="0.2">
      <c r="A287446" s="27"/>
      <c r="B287446" s="67"/>
      <c r="C287446" s="83"/>
      <c r="D287446" s="85"/>
      <c r="E287446" s="82"/>
      <c r="F287446" s="81"/>
      <c r="G287446" s="86"/>
      <c r="H287446" s="86"/>
      <c r="I287446" s="11"/>
    </row>
    <row r="287448" spans="1:9" s="4" customFormat="1" x14ac:dyDescent="0.2">
      <c r="A287448" s="27"/>
      <c r="B287448" s="67"/>
      <c r="C287448" s="83"/>
      <c r="D287448" s="85"/>
      <c r="E287448" s="82"/>
      <c r="F287448" s="81"/>
      <c r="G287448" s="86"/>
      <c r="H287448" s="86"/>
      <c r="I287448" s="11"/>
    </row>
    <row r="287454" spans="1:9" s="4" customFormat="1" x14ac:dyDescent="0.2">
      <c r="A287454" s="27"/>
      <c r="B287454" s="67"/>
      <c r="C287454" s="83"/>
      <c r="D287454" s="85"/>
      <c r="E287454" s="82"/>
      <c r="F287454" s="81"/>
      <c r="G287454" s="86"/>
      <c r="H287454" s="86"/>
      <c r="I287454" s="11"/>
    </row>
    <row r="287462" spans="1:9" s="4" customFormat="1" x14ac:dyDescent="0.2">
      <c r="A287462" s="27"/>
      <c r="B287462" s="67"/>
      <c r="C287462" s="83"/>
      <c r="D287462" s="85"/>
      <c r="E287462" s="82"/>
      <c r="F287462" s="81"/>
      <c r="G287462" s="86"/>
      <c r="H287462" s="86"/>
      <c r="I287462" s="11"/>
    </row>
    <row r="287464" spans="1:9" s="4" customFormat="1" x14ac:dyDescent="0.2">
      <c r="A287464" s="27"/>
      <c r="B287464" s="67"/>
      <c r="C287464" s="83"/>
      <c r="D287464" s="85"/>
      <c r="E287464" s="82"/>
      <c r="F287464" s="81"/>
      <c r="G287464" s="86"/>
      <c r="H287464" s="86"/>
      <c r="I287464" s="11"/>
    </row>
    <row r="287470" spans="1:9" s="4" customFormat="1" x14ac:dyDescent="0.2">
      <c r="A287470" s="27"/>
      <c r="B287470" s="67"/>
      <c r="C287470" s="83"/>
      <c r="D287470" s="85"/>
      <c r="E287470" s="82"/>
      <c r="F287470" s="81"/>
      <c r="G287470" s="86"/>
      <c r="H287470" s="86"/>
      <c r="I287470" s="11"/>
    </row>
    <row r="287478" spans="1:9" s="4" customFormat="1" x14ac:dyDescent="0.2">
      <c r="A287478" s="27"/>
      <c r="B287478" s="67"/>
      <c r="C287478" s="83"/>
      <c r="D287478" s="85"/>
      <c r="E287478" s="82"/>
      <c r="F287478" s="81"/>
      <c r="G287478" s="86"/>
      <c r="H287478" s="86"/>
      <c r="I287478" s="11"/>
    </row>
    <row r="287480" spans="1:9" s="4" customFormat="1" x14ac:dyDescent="0.2">
      <c r="A287480" s="27"/>
      <c r="B287480" s="67"/>
      <c r="C287480" s="83"/>
      <c r="D287480" s="85"/>
      <c r="E287480" s="82"/>
      <c r="F287480" s="81"/>
      <c r="G287480" s="86"/>
      <c r="H287480" s="86"/>
      <c r="I287480" s="11"/>
    </row>
    <row r="287486" spans="1:9" s="4" customFormat="1" x14ac:dyDescent="0.2">
      <c r="A287486" s="27"/>
      <c r="B287486" s="67"/>
      <c r="C287486" s="83"/>
      <c r="D287486" s="85"/>
      <c r="E287486" s="82"/>
      <c r="F287486" s="81"/>
      <c r="G287486" s="86"/>
      <c r="H287486" s="86"/>
      <c r="I287486" s="11"/>
    </row>
    <row r="287494" spans="1:9" s="4" customFormat="1" x14ac:dyDescent="0.2">
      <c r="A287494" s="27"/>
      <c r="B287494" s="67"/>
      <c r="C287494" s="83"/>
      <c r="D287494" s="85"/>
      <c r="E287494" s="82"/>
      <c r="F287494" s="81"/>
      <c r="G287494" s="86"/>
      <c r="H287494" s="86"/>
      <c r="I287494" s="11"/>
    </row>
    <row r="287496" spans="1:9" s="4" customFormat="1" x14ac:dyDescent="0.2">
      <c r="A287496" s="27"/>
      <c r="B287496" s="67"/>
      <c r="C287496" s="83"/>
      <c r="D287496" s="85"/>
      <c r="E287496" s="82"/>
      <c r="F287496" s="81"/>
      <c r="G287496" s="86"/>
      <c r="H287496" s="86"/>
      <c r="I287496" s="11"/>
    </row>
    <row r="287502" spans="1:9" s="4" customFormat="1" x14ac:dyDescent="0.2">
      <c r="A287502" s="27"/>
      <c r="B287502" s="67"/>
      <c r="C287502" s="83"/>
      <c r="D287502" s="85"/>
      <c r="E287502" s="82"/>
      <c r="F287502" s="81"/>
      <c r="G287502" s="86"/>
      <c r="H287502" s="86"/>
      <c r="I287502" s="11"/>
    </row>
    <row r="287510" spans="1:9" s="4" customFormat="1" x14ac:dyDescent="0.2">
      <c r="A287510" s="27"/>
      <c r="B287510" s="67"/>
      <c r="C287510" s="83"/>
      <c r="D287510" s="85"/>
      <c r="E287510" s="82"/>
      <c r="F287510" s="81"/>
      <c r="G287510" s="86"/>
      <c r="H287510" s="86"/>
      <c r="I287510" s="11"/>
    </row>
    <row r="287512" spans="1:9" s="4" customFormat="1" x14ac:dyDescent="0.2">
      <c r="A287512" s="27"/>
      <c r="B287512" s="67"/>
      <c r="C287512" s="83"/>
      <c r="D287512" s="85"/>
      <c r="E287512" s="82"/>
      <c r="F287512" s="81"/>
      <c r="G287512" s="86"/>
      <c r="H287512" s="86"/>
      <c r="I287512" s="11"/>
    </row>
    <row r="287518" spans="1:9" s="4" customFormat="1" x14ac:dyDescent="0.2">
      <c r="A287518" s="27"/>
      <c r="B287518" s="67"/>
      <c r="C287518" s="83"/>
      <c r="D287518" s="85"/>
      <c r="E287518" s="82"/>
      <c r="F287518" s="81"/>
      <c r="G287518" s="86"/>
      <c r="H287518" s="86"/>
      <c r="I287518" s="11"/>
    </row>
    <row r="287526" spans="1:9" s="4" customFormat="1" x14ac:dyDescent="0.2">
      <c r="A287526" s="27"/>
      <c r="B287526" s="67"/>
      <c r="C287526" s="83"/>
      <c r="D287526" s="85"/>
      <c r="E287526" s="82"/>
      <c r="F287526" s="81"/>
      <c r="G287526" s="86"/>
      <c r="H287526" s="86"/>
      <c r="I287526" s="11"/>
    </row>
    <row r="287528" spans="1:9" s="4" customFormat="1" x14ac:dyDescent="0.2">
      <c r="A287528" s="27"/>
      <c r="B287528" s="67"/>
      <c r="C287528" s="83"/>
      <c r="D287528" s="85"/>
      <c r="E287528" s="82"/>
      <c r="F287528" s="81"/>
      <c r="G287528" s="86"/>
      <c r="H287528" s="86"/>
      <c r="I287528" s="11"/>
    </row>
    <row r="287534" spans="1:9" s="4" customFormat="1" x14ac:dyDescent="0.2">
      <c r="A287534" s="27"/>
      <c r="B287534" s="67"/>
      <c r="C287534" s="83"/>
      <c r="D287534" s="85"/>
      <c r="E287534" s="82"/>
      <c r="F287534" s="81"/>
      <c r="G287534" s="86"/>
      <c r="H287534" s="86"/>
      <c r="I287534" s="11"/>
    </row>
    <row r="287542" spans="1:9" s="4" customFormat="1" x14ac:dyDescent="0.2">
      <c r="A287542" s="27"/>
      <c r="B287542" s="67"/>
      <c r="C287542" s="83"/>
      <c r="D287542" s="85"/>
      <c r="E287542" s="82"/>
      <c r="F287542" s="81"/>
      <c r="G287542" s="86"/>
      <c r="H287542" s="86"/>
      <c r="I287542" s="11"/>
    </row>
    <row r="287544" spans="1:9" s="4" customFormat="1" x14ac:dyDescent="0.2">
      <c r="A287544" s="27"/>
      <c r="B287544" s="67"/>
      <c r="C287544" s="83"/>
      <c r="D287544" s="85"/>
      <c r="E287544" s="82"/>
      <c r="F287544" s="81"/>
      <c r="G287544" s="86"/>
      <c r="H287544" s="86"/>
      <c r="I287544" s="11"/>
    </row>
    <row r="287550" spans="1:9" s="4" customFormat="1" x14ac:dyDescent="0.2">
      <c r="A287550" s="27"/>
      <c r="B287550" s="67"/>
      <c r="C287550" s="83"/>
      <c r="D287550" s="85"/>
      <c r="E287550" s="82"/>
      <c r="F287550" s="81"/>
      <c r="G287550" s="86"/>
      <c r="H287550" s="86"/>
      <c r="I287550" s="11"/>
    </row>
    <row r="287558" spans="1:9" s="4" customFormat="1" x14ac:dyDescent="0.2">
      <c r="A287558" s="27"/>
      <c r="B287558" s="67"/>
      <c r="C287558" s="83"/>
      <c r="D287558" s="85"/>
      <c r="E287558" s="82"/>
      <c r="F287558" s="81"/>
      <c r="G287558" s="86"/>
      <c r="H287558" s="86"/>
      <c r="I287558" s="11"/>
    </row>
    <row r="287560" spans="1:9" s="4" customFormat="1" x14ac:dyDescent="0.2">
      <c r="A287560" s="27"/>
      <c r="B287560" s="67"/>
      <c r="C287560" s="83"/>
      <c r="D287560" s="85"/>
      <c r="E287560" s="82"/>
      <c r="F287560" s="81"/>
      <c r="G287560" s="86"/>
      <c r="H287560" s="86"/>
      <c r="I287560" s="11"/>
    </row>
    <row r="287566" spans="1:9" s="4" customFormat="1" x14ac:dyDescent="0.2">
      <c r="A287566" s="27"/>
      <c r="B287566" s="67"/>
      <c r="C287566" s="83"/>
      <c r="D287566" s="85"/>
      <c r="E287566" s="82"/>
      <c r="F287566" s="81"/>
      <c r="G287566" s="86"/>
      <c r="H287566" s="86"/>
      <c r="I287566" s="11"/>
    </row>
    <row r="287574" spans="1:9" s="4" customFormat="1" x14ac:dyDescent="0.2">
      <c r="A287574" s="27"/>
      <c r="B287574" s="67"/>
      <c r="C287574" s="83"/>
      <c r="D287574" s="85"/>
      <c r="E287574" s="82"/>
      <c r="F287574" s="81"/>
      <c r="G287574" s="86"/>
      <c r="H287574" s="86"/>
      <c r="I287574" s="11"/>
    </row>
    <row r="287576" spans="1:9" s="4" customFormat="1" x14ac:dyDescent="0.2">
      <c r="A287576" s="27"/>
      <c r="B287576" s="67"/>
      <c r="C287576" s="83"/>
      <c r="D287576" s="85"/>
      <c r="E287576" s="82"/>
      <c r="F287576" s="81"/>
      <c r="G287576" s="86"/>
      <c r="H287576" s="86"/>
      <c r="I287576" s="11"/>
    </row>
    <row r="287582" spans="1:9" s="4" customFormat="1" x14ac:dyDescent="0.2">
      <c r="A287582" s="27"/>
      <c r="B287582" s="67"/>
      <c r="C287582" s="83"/>
      <c r="D287582" s="85"/>
      <c r="E287582" s="82"/>
      <c r="F287582" s="81"/>
      <c r="G287582" s="86"/>
      <c r="H287582" s="86"/>
      <c r="I287582" s="11"/>
    </row>
    <row r="287590" spans="1:9" s="4" customFormat="1" x14ac:dyDescent="0.2">
      <c r="A287590" s="27"/>
      <c r="B287590" s="67"/>
      <c r="C287590" s="83"/>
      <c r="D287590" s="85"/>
      <c r="E287590" s="82"/>
      <c r="F287590" s="81"/>
      <c r="G287590" s="86"/>
      <c r="H287590" s="86"/>
      <c r="I287590" s="11"/>
    </row>
    <row r="287592" spans="1:9" s="4" customFormat="1" x14ac:dyDescent="0.2">
      <c r="A287592" s="27"/>
      <c r="B287592" s="67"/>
      <c r="C287592" s="83"/>
      <c r="D287592" s="85"/>
      <c r="E287592" s="82"/>
      <c r="F287592" s="81"/>
      <c r="G287592" s="86"/>
      <c r="H287592" s="86"/>
      <c r="I287592" s="11"/>
    </row>
    <row r="287598" spans="1:9" s="4" customFormat="1" x14ac:dyDescent="0.2">
      <c r="A287598" s="27"/>
      <c r="B287598" s="67"/>
      <c r="C287598" s="83"/>
      <c r="D287598" s="85"/>
      <c r="E287598" s="82"/>
      <c r="F287598" s="81"/>
      <c r="G287598" s="86"/>
      <c r="H287598" s="86"/>
      <c r="I287598" s="11"/>
    </row>
    <row r="287606" spans="1:9" s="4" customFormat="1" x14ac:dyDescent="0.2">
      <c r="A287606" s="27"/>
      <c r="B287606" s="67"/>
      <c r="C287606" s="83"/>
      <c r="D287606" s="85"/>
      <c r="E287606" s="82"/>
      <c r="F287606" s="81"/>
      <c r="G287606" s="86"/>
      <c r="H287606" s="86"/>
      <c r="I287606" s="11"/>
    </row>
    <row r="287608" spans="1:9" s="4" customFormat="1" x14ac:dyDescent="0.2">
      <c r="A287608" s="27"/>
      <c r="B287608" s="67"/>
      <c r="C287608" s="83"/>
      <c r="D287608" s="85"/>
      <c r="E287608" s="82"/>
      <c r="F287608" s="81"/>
      <c r="G287608" s="86"/>
      <c r="H287608" s="86"/>
      <c r="I287608" s="11"/>
    </row>
    <row r="287614" spans="1:9" s="4" customFormat="1" x14ac:dyDescent="0.2">
      <c r="A287614" s="27"/>
      <c r="B287614" s="67"/>
      <c r="C287614" s="83"/>
      <c r="D287614" s="85"/>
      <c r="E287614" s="82"/>
      <c r="F287614" s="81"/>
      <c r="G287614" s="86"/>
      <c r="H287614" s="86"/>
      <c r="I287614" s="11"/>
    </row>
    <row r="287622" spans="1:9" s="4" customFormat="1" x14ac:dyDescent="0.2">
      <c r="A287622" s="27"/>
      <c r="B287622" s="67"/>
      <c r="C287622" s="83"/>
      <c r="D287622" s="85"/>
      <c r="E287622" s="82"/>
      <c r="F287622" s="81"/>
      <c r="G287622" s="86"/>
      <c r="H287622" s="86"/>
      <c r="I287622" s="11"/>
    </row>
    <row r="287624" spans="1:9" s="4" customFormat="1" x14ac:dyDescent="0.2">
      <c r="A287624" s="27"/>
      <c r="B287624" s="67"/>
      <c r="C287624" s="83"/>
      <c r="D287624" s="85"/>
      <c r="E287624" s="82"/>
      <c r="F287624" s="81"/>
      <c r="G287624" s="86"/>
      <c r="H287624" s="86"/>
      <c r="I287624" s="11"/>
    </row>
    <row r="287630" spans="1:9" s="4" customFormat="1" x14ac:dyDescent="0.2">
      <c r="A287630" s="27"/>
      <c r="B287630" s="67"/>
      <c r="C287630" s="83"/>
      <c r="D287630" s="85"/>
      <c r="E287630" s="82"/>
      <c r="F287630" s="81"/>
      <c r="G287630" s="86"/>
      <c r="H287630" s="86"/>
      <c r="I287630" s="11"/>
    </row>
    <row r="287638" spans="1:9" s="4" customFormat="1" x14ac:dyDescent="0.2">
      <c r="A287638" s="27"/>
      <c r="B287638" s="67"/>
      <c r="C287638" s="83"/>
      <c r="D287638" s="85"/>
      <c r="E287638" s="82"/>
      <c r="F287638" s="81"/>
      <c r="G287638" s="86"/>
      <c r="H287638" s="86"/>
      <c r="I287638" s="11"/>
    </row>
    <row r="287640" spans="1:9" s="4" customFormat="1" x14ac:dyDescent="0.2">
      <c r="A287640" s="27"/>
      <c r="B287640" s="67"/>
      <c r="C287640" s="83"/>
      <c r="D287640" s="85"/>
      <c r="E287640" s="82"/>
      <c r="F287640" s="81"/>
      <c r="G287640" s="86"/>
      <c r="H287640" s="86"/>
      <c r="I287640" s="11"/>
    </row>
    <row r="287646" spans="1:9" s="4" customFormat="1" x14ac:dyDescent="0.2">
      <c r="A287646" s="27"/>
      <c r="B287646" s="67"/>
      <c r="C287646" s="83"/>
      <c r="D287646" s="85"/>
      <c r="E287646" s="82"/>
      <c r="F287646" s="81"/>
      <c r="G287646" s="86"/>
      <c r="H287646" s="86"/>
      <c r="I287646" s="11"/>
    </row>
    <row r="287654" spans="1:9" s="4" customFormat="1" x14ac:dyDescent="0.2">
      <c r="A287654" s="27"/>
      <c r="B287654" s="67"/>
      <c r="C287654" s="83"/>
      <c r="D287654" s="85"/>
      <c r="E287654" s="82"/>
      <c r="F287654" s="81"/>
      <c r="G287654" s="86"/>
      <c r="H287654" s="86"/>
      <c r="I287654" s="11"/>
    </row>
    <row r="287656" spans="1:9" s="4" customFormat="1" x14ac:dyDescent="0.2">
      <c r="A287656" s="27"/>
      <c r="B287656" s="67"/>
      <c r="C287656" s="83"/>
      <c r="D287656" s="85"/>
      <c r="E287656" s="82"/>
      <c r="F287656" s="81"/>
      <c r="G287656" s="86"/>
      <c r="H287656" s="86"/>
      <c r="I287656" s="11"/>
    </row>
    <row r="287662" spans="1:9" s="4" customFormat="1" x14ac:dyDescent="0.2">
      <c r="A287662" s="27"/>
      <c r="B287662" s="67"/>
      <c r="C287662" s="83"/>
      <c r="D287662" s="85"/>
      <c r="E287662" s="82"/>
      <c r="F287662" s="81"/>
      <c r="G287662" s="86"/>
      <c r="H287662" s="86"/>
      <c r="I287662" s="11"/>
    </row>
    <row r="287670" spans="1:9" s="4" customFormat="1" x14ac:dyDescent="0.2">
      <c r="A287670" s="27"/>
      <c r="B287670" s="67"/>
      <c r="C287670" s="83"/>
      <c r="D287670" s="85"/>
      <c r="E287670" s="82"/>
      <c r="F287670" s="81"/>
      <c r="G287670" s="86"/>
      <c r="H287670" s="86"/>
      <c r="I287670" s="11"/>
    </row>
    <row r="287672" spans="1:9" s="4" customFormat="1" x14ac:dyDescent="0.2">
      <c r="A287672" s="27"/>
      <c r="B287672" s="67"/>
      <c r="C287672" s="83"/>
      <c r="D287672" s="85"/>
      <c r="E287672" s="82"/>
      <c r="F287672" s="81"/>
      <c r="G287672" s="86"/>
      <c r="H287672" s="86"/>
      <c r="I287672" s="11"/>
    </row>
    <row r="287678" spans="1:9" s="4" customFormat="1" x14ac:dyDescent="0.2">
      <c r="A287678" s="27"/>
      <c r="B287678" s="67"/>
      <c r="C287678" s="83"/>
      <c r="D287678" s="85"/>
      <c r="E287678" s="82"/>
      <c r="F287678" s="81"/>
      <c r="G287678" s="86"/>
      <c r="H287678" s="86"/>
      <c r="I287678" s="11"/>
    </row>
    <row r="287686" spans="1:9" s="4" customFormat="1" x14ac:dyDescent="0.2">
      <c r="A287686" s="27"/>
      <c r="B287686" s="67"/>
      <c r="C287686" s="83"/>
      <c r="D287686" s="85"/>
      <c r="E287686" s="82"/>
      <c r="F287686" s="81"/>
      <c r="G287686" s="86"/>
      <c r="H287686" s="86"/>
      <c r="I287686" s="11"/>
    </row>
    <row r="287688" spans="1:9" s="4" customFormat="1" x14ac:dyDescent="0.2">
      <c r="A287688" s="27"/>
      <c r="B287688" s="67"/>
      <c r="C287688" s="83"/>
      <c r="D287688" s="85"/>
      <c r="E287688" s="82"/>
      <c r="F287688" s="81"/>
      <c r="G287688" s="86"/>
      <c r="H287688" s="86"/>
      <c r="I287688" s="11"/>
    </row>
    <row r="287694" spans="1:9" s="4" customFormat="1" x14ac:dyDescent="0.2">
      <c r="A287694" s="27"/>
      <c r="B287694" s="67"/>
      <c r="C287694" s="83"/>
      <c r="D287694" s="85"/>
      <c r="E287694" s="82"/>
      <c r="F287694" s="81"/>
      <c r="G287694" s="86"/>
      <c r="H287694" s="86"/>
      <c r="I287694" s="11"/>
    </row>
    <row r="287702" spans="1:9" s="4" customFormat="1" x14ac:dyDescent="0.2">
      <c r="A287702" s="27"/>
      <c r="B287702" s="67"/>
      <c r="C287702" s="83"/>
      <c r="D287702" s="85"/>
      <c r="E287702" s="82"/>
      <c r="F287702" s="81"/>
      <c r="G287702" s="86"/>
      <c r="H287702" s="86"/>
      <c r="I287702" s="11"/>
    </row>
    <row r="287704" spans="1:9" s="4" customFormat="1" x14ac:dyDescent="0.2">
      <c r="A287704" s="27"/>
      <c r="B287704" s="67"/>
      <c r="C287704" s="83"/>
      <c r="D287704" s="85"/>
      <c r="E287704" s="82"/>
      <c r="F287704" s="81"/>
      <c r="G287704" s="86"/>
      <c r="H287704" s="86"/>
      <c r="I287704" s="11"/>
    </row>
    <row r="287710" spans="1:9" s="4" customFormat="1" x14ac:dyDescent="0.2">
      <c r="A287710" s="27"/>
      <c r="B287710" s="67"/>
      <c r="C287710" s="83"/>
      <c r="D287710" s="85"/>
      <c r="E287710" s="82"/>
      <c r="F287710" s="81"/>
      <c r="G287710" s="86"/>
      <c r="H287710" s="86"/>
      <c r="I287710" s="11"/>
    </row>
    <row r="287718" spans="1:9" s="4" customFormat="1" x14ac:dyDescent="0.2">
      <c r="A287718" s="27"/>
      <c r="B287718" s="67"/>
      <c r="C287718" s="83"/>
      <c r="D287718" s="85"/>
      <c r="E287718" s="82"/>
      <c r="F287718" s="81"/>
      <c r="G287718" s="86"/>
      <c r="H287718" s="86"/>
      <c r="I287718" s="11"/>
    </row>
    <row r="287720" spans="1:9" s="4" customFormat="1" x14ac:dyDescent="0.2">
      <c r="A287720" s="27"/>
      <c r="B287720" s="67"/>
      <c r="C287720" s="83"/>
      <c r="D287720" s="85"/>
      <c r="E287720" s="82"/>
      <c r="F287720" s="81"/>
      <c r="G287720" s="86"/>
      <c r="H287720" s="86"/>
      <c r="I287720" s="11"/>
    </row>
    <row r="287726" spans="1:9" s="4" customFormat="1" x14ac:dyDescent="0.2">
      <c r="A287726" s="27"/>
      <c r="B287726" s="67"/>
      <c r="C287726" s="83"/>
      <c r="D287726" s="85"/>
      <c r="E287726" s="82"/>
      <c r="F287726" s="81"/>
      <c r="G287726" s="86"/>
      <c r="H287726" s="86"/>
      <c r="I287726" s="11"/>
    </row>
    <row r="287734" spans="1:9" s="4" customFormat="1" x14ac:dyDescent="0.2">
      <c r="A287734" s="27"/>
      <c r="B287734" s="67"/>
      <c r="C287734" s="83"/>
      <c r="D287734" s="85"/>
      <c r="E287734" s="82"/>
      <c r="F287734" s="81"/>
      <c r="G287734" s="86"/>
      <c r="H287734" s="86"/>
      <c r="I287734" s="11"/>
    </row>
    <row r="287736" spans="1:9" s="4" customFormat="1" x14ac:dyDescent="0.2">
      <c r="A287736" s="27"/>
      <c r="B287736" s="67"/>
      <c r="C287736" s="83"/>
      <c r="D287736" s="85"/>
      <c r="E287736" s="82"/>
      <c r="F287736" s="81"/>
      <c r="G287736" s="86"/>
      <c r="H287736" s="86"/>
      <c r="I287736" s="11"/>
    </row>
    <row r="287742" spans="1:9" s="4" customFormat="1" x14ac:dyDescent="0.2">
      <c r="A287742" s="27"/>
      <c r="B287742" s="67"/>
      <c r="C287742" s="83"/>
      <c r="D287742" s="85"/>
      <c r="E287742" s="82"/>
      <c r="F287742" s="81"/>
      <c r="G287742" s="86"/>
      <c r="H287742" s="86"/>
      <c r="I287742" s="11"/>
    </row>
    <row r="287750" spans="1:9" s="4" customFormat="1" x14ac:dyDescent="0.2">
      <c r="A287750" s="27"/>
      <c r="B287750" s="67"/>
      <c r="C287750" s="83"/>
      <c r="D287750" s="85"/>
      <c r="E287750" s="82"/>
      <c r="F287750" s="81"/>
      <c r="G287750" s="86"/>
      <c r="H287750" s="86"/>
      <c r="I287750" s="11"/>
    </row>
    <row r="287752" spans="1:9" s="4" customFormat="1" x14ac:dyDescent="0.2">
      <c r="A287752" s="27"/>
      <c r="B287752" s="67"/>
      <c r="C287752" s="83"/>
      <c r="D287752" s="85"/>
      <c r="E287752" s="82"/>
      <c r="F287752" s="81"/>
      <c r="G287752" s="86"/>
      <c r="H287752" s="86"/>
      <c r="I287752" s="11"/>
    </row>
    <row r="287758" spans="1:9" s="4" customFormat="1" x14ac:dyDescent="0.2">
      <c r="A287758" s="27"/>
      <c r="B287758" s="67"/>
      <c r="C287758" s="83"/>
      <c r="D287758" s="85"/>
      <c r="E287758" s="82"/>
      <c r="F287758" s="81"/>
      <c r="G287758" s="86"/>
      <c r="H287758" s="86"/>
      <c r="I287758" s="11"/>
    </row>
    <row r="287766" spans="1:9" s="4" customFormat="1" x14ac:dyDescent="0.2">
      <c r="A287766" s="27"/>
      <c r="B287766" s="67"/>
      <c r="C287766" s="83"/>
      <c r="D287766" s="85"/>
      <c r="E287766" s="82"/>
      <c r="F287766" s="81"/>
      <c r="G287766" s="86"/>
      <c r="H287766" s="86"/>
      <c r="I287766" s="11"/>
    </row>
    <row r="287768" spans="1:9" s="4" customFormat="1" x14ac:dyDescent="0.2">
      <c r="A287768" s="27"/>
      <c r="B287768" s="67"/>
      <c r="C287768" s="83"/>
      <c r="D287768" s="85"/>
      <c r="E287768" s="82"/>
      <c r="F287768" s="81"/>
      <c r="G287768" s="86"/>
      <c r="H287768" s="86"/>
      <c r="I287768" s="11"/>
    </row>
    <row r="287774" spans="1:9" s="4" customFormat="1" x14ac:dyDescent="0.2">
      <c r="A287774" s="27"/>
      <c r="B287774" s="67"/>
      <c r="C287774" s="83"/>
      <c r="D287774" s="85"/>
      <c r="E287774" s="82"/>
      <c r="F287774" s="81"/>
      <c r="G287774" s="86"/>
      <c r="H287774" s="86"/>
      <c r="I287774" s="11"/>
    </row>
    <row r="287782" spans="1:9" s="4" customFormat="1" x14ac:dyDescent="0.2">
      <c r="A287782" s="27"/>
      <c r="B287782" s="67"/>
      <c r="C287782" s="83"/>
      <c r="D287782" s="85"/>
      <c r="E287782" s="82"/>
      <c r="F287782" s="81"/>
      <c r="G287782" s="86"/>
      <c r="H287782" s="86"/>
      <c r="I287782" s="11"/>
    </row>
    <row r="287784" spans="1:9" s="4" customFormat="1" x14ac:dyDescent="0.2">
      <c r="A287784" s="27"/>
      <c r="B287784" s="67"/>
      <c r="C287784" s="83"/>
      <c r="D287784" s="85"/>
      <c r="E287784" s="82"/>
      <c r="F287784" s="81"/>
      <c r="G287784" s="86"/>
      <c r="H287784" s="86"/>
      <c r="I287784" s="11"/>
    </row>
    <row r="287790" spans="1:9" s="4" customFormat="1" x14ac:dyDescent="0.2">
      <c r="A287790" s="27"/>
      <c r="B287790" s="67"/>
      <c r="C287790" s="83"/>
      <c r="D287790" s="85"/>
      <c r="E287790" s="82"/>
      <c r="F287790" s="81"/>
      <c r="G287790" s="86"/>
      <c r="H287790" s="86"/>
      <c r="I287790" s="11"/>
    </row>
    <row r="287798" spans="1:9" s="4" customFormat="1" x14ac:dyDescent="0.2">
      <c r="A287798" s="27"/>
      <c r="B287798" s="67"/>
      <c r="C287798" s="83"/>
      <c r="D287798" s="85"/>
      <c r="E287798" s="82"/>
      <c r="F287798" s="81"/>
      <c r="G287798" s="86"/>
      <c r="H287798" s="86"/>
      <c r="I287798" s="11"/>
    </row>
    <row r="287800" spans="1:9" s="4" customFormat="1" x14ac:dyDescent="0.2">
      <c r="A287800" s="27"/>
      <c r="B287800" s="67"/>
      <c r="C287800" s="83"/>
      <c r="D287800" s="85"/>
      <c r="E287800" s="82"/>
      <c r="F287800" s="81"/>
      <c r="G287800" s="86"/>
      <c r="H287800" s="86"/>
      <c r="I287800" s="11"/>
    </row>
    <row r="287806" spans="1:9" s="4" customFormat="1" x14ac:dyDescent="0.2">
      <c r="A287806" s="27"/>
      <c r="B287806" s="67"/>
      <c r="C287806" s="83"/>
      <c r="D287806" s="85"/>
      <c r="E287806" s="82"/>
      <c r="F287806" s="81"/>
      <c r="G287806" s="86"/>
      <c r="H287806" s="86"/>
      <c r="I287806" s="11"/>
    </row>
    <row r="287814" spans="1:9" s="4" customFormat="1" x14ac:dyDescent="0.2">
      <c r="A287814" s="27"/>
      <c r="B287814" s="67"/>
      <c r="C287814" s="83"/>
      <c r="D287814" s="85"/>
      <c r="E287814" s="82"/>
      <c r="F287814" s="81"/>
      <c r="G287814" s="86"/>
      <c r="H287814" s="86"/>
      <c r="I287814" s="11"/>
    </row>
    <row r="287816" spans="1:9" s="4" customFormat="1" x14ac:dyDescent="0.2">
      <c r="A287816" s="27"/>
      <c r="B287816" s="67"/>
      <c r="C287816" s="83"/>
      <c r="D287816" s="85"/>
      <c r="E287816" s="82"/>
      <c r="F287816" s="81"/>
      <c r="G287816" s="86"/>
      <c r="H287816" s="86"/>
      <c r="I287816" s="11"/>
    </row>
    <row r="287822" spans="1:9" s="4" customFormat="1" x14ac:dyDescent="0.2">
      <c r="A287822" s="27"/>
      <c r="B287822" s="67"/>
      <c r="C287822" s="83"/>
      <c r="D287822" s="85"/>
      <c r="E287822" s="82"/>
      <c r="F287822" s="81"/>
      <c r="G287822" s="86"/>
      <c r="H287822" s="86"/>
      <c r="I287822" s="11"/>
    </row>
    <row r="287830" spans="1:9" s="4" customFormat="1" x14ac:dyDescent="0.2">
      <c r="A287830" s="27"/>
      <c r="B287830" s="67"/>
      <c r="C287830" s="83"/>
      <c r="D287830" s="85"/>
      <c r="E287830" s="82"/>
      <c r="F287830" s="81"/>
      <c r="G287830" s="86"/>
      <c r="H287830" s="86"/>
      <c r="I287830" s="11"/>
    </row>
    <row r="287832" spans="1:9" s="4" customFormat="1" x14ac:dyDescent="0.2">
      <c r="A287832" s="27"/>
      <c r="B287832" s="67"/>
      <c r="C287832" s="83"/>
      <c r="D287832" s="85"/>
      <c r="E287832" s="82"/>
      <c r="F287832" s="81"/>
      <c r="G287832" s="86"/>
      <c r="H287832" s="86"/>
      <c r="I287832" s="11"/>
    </row>
    <row r="287838" spans="1:9" s="4" customFormat="1" x14ac:dyDescent="0.2">
      <c r="A287838" s="27"/>
      <c r="B287838" s="67"/>
      <c r="C287838" s="83"/>
      <c r="D287838" s="85"/>
      <c r="E287838" s="82"/>
      <c r="F287838" s="81"/>
      <c r="G287838" s="86"/>
      <c r="H287838" s="86"/>
      <c r="I287838" s="11"/>
    </row>
    <row r="287846" spans="1:9" s="4" customFormat="1" x14ac:dyDescent="0.2">
      <c r="A287846" s="27"/>
      <c r="B287846" s="67"/>
      <c r="C287846" s="83"/>
      <c r="D287846" s="85"/>
      <c r="E287846" s="82"/>
      <c r="F287846" s="81"/>
      <c r="G287846" s="86"/>
      <c r="H287846" s="86"/>
      <c r="I287846" s="11"/>
    </row>
    <row r="287848" spans="1:9" s="4" customFormat="1" x14ac:dyDescent="0.2">
      <c r="A287848" s="27"/>
      <c r="B287848" s="67"/>
      <c r="C287848" s="83"/>
      <c r="D287848" s="85"/>
      <c r="E287848" s="82"/>
      <c r="F287848" s="81"/>
      <c r="G287848" s="86"/>
      <c r="H287848" s="86"/>
      <c r="I287848" s="11"/>
    </row>
    <row r="287854" spans="1:9" s="4" customFormat="1" x14ac:dyDescent="0.2">
      <c r="A287854" s="27"/>
      <c r="B287854" s="67"/>
      <c r="C287854" s="83"/>
      <c r="D287854" s="85"/>
      <c r="E287854" s="82"/>
      <c r="F287854" s="81"/>
      <c r="G287854" s="86"/>
      <c r="H287854" s="86"/>
      <c r="I287854" s="11"/>
    </row>
    <row r="287862" spans="1:9" s="4" customFormat="1" x14ac:dyDescent="0.2">
      <c r="A287862" s="27"/>
      <c r="B287862" s="67"/>
      <c r="C287862" s="83"/>
      <c r="D287862" s="85"/>
      <c r="E287862" s="82"/>
      <c r="F287862" s="81"/>
      <c r="G287862" s="86"/>
      <c r="H287862" s="86"/>
      <c r="I287862" s="11"/>
    </row>
    <row r="287864" spans="1:9" s="4" customFormat="1" x14ac:dyDescent="0.2">
      <c r="A287864" s="27"/>
      <c r="B287864" s="67"/>
      <c r="C287864" s="83"/>
      <c r="D287864" s="85"/>
      <c r="E287864" s="82"/>
      <c r="F287864" s="81"/>
      <c r="G287864" s="86"/>
      <c r="H287864" s="86"/>
      <c r="I287864" s="11"/>
    </row>
    <row r="287870" spans="1:9" s="4" customFormat="1" x14ac:dyDescent="0.2">
      <c r="A287870" s="27"/>
      <c r="B287870" s="67"/>
      <c r="C287870" s="83"/>
      <c r="D287870" s="85"/>
      <c r="E287870" s="82"/>
      <c r="F287870" s="81"/>
      <c r="G287870" s="86"/>
      <c r="H287870" s="86"/>
      <c r="I287870" s="11"/>
    </row>
    <row r="287878" spans="1:9" s="4" customFormat="1" x14ac:dyDescent="0.2">
      <c r="A287878" s="27"/>
      <c r="B287878" s="67"/>
      <c r="C287878" s="83"/>
      <c r="D287878" s="85"/>
      <c r="E287878" s="82"/>
      <c r="F287878" s="81"/>
      <c r="G287878" s="86"/>
      <c r="H287878" s="86"/>
      <c r="I287878" s="11"/>
    </row>
    <row r="287880" spans="1:9" s="4" customFormat="1" x14ac:dyDescent="0.2">
      <c r="A287880" s="27"/>
      <c r="B287880" s="67"/>
      <c r="C287880" s="83"/>
      <c r="D287880" s="85"/>
      <c r="E287880" s="82"/>
      <c r="F287880" s="81"/>
      <c r="G287880" s="86"/>
      <c r="H287880" s="86"/>
      <c r="I287880" s="11"/>
    </row>
    <row r="287886" spans="1:9" s="4" customFormat="1" x14ac:dyDescent="0.2">
      <c r="A287886" s="27"/>
      <c r="B287886" s="67"/>
      <c r="C287886" s="83"/>
      <c r="D287886" s="85"/>
      <c r="E287886" s="82"/>
      <c r="F287886" s="81"/>
      <c r="G287886" s="86"/>
      <c r="H287886" s="86"/>
      <c r="I287886" s="11"/>
    </row>
    <row r="287894" spans="1:9" s="4" customFormat="1" x14ac:dyDescent="0.2">
      <c r="A287894" s="27"/>
      <c r="B287894" s="67"/>
      <c r="C287894" s="83"/>
      <c r="D287894" s="85"/>
      <c r="E287894" s="82"/>
      <c r="F287894" s="81"/>
      <c r="G287894" s="86"/>
      <c r="H287894" s="86"/>
      <c r="I287894" s="11"/>
    </row>
    <row r="287896" spans="1:9" s="4" customFormat="1" x14ac:dyDescent="0.2">
      <c r="A287896" s="27"/>
      <c r="B287896" s="67"/>
      <c r="C287896" s="83"/>
      <c r="D287896" s="85"/>
      <c r="E287896" s="82"/>
      <c r="F287896" s="81"/>
      <c r="G287896" s="86"/>
      <c r="H287896" s="86"/>
      <c r="I287896" s="11"/>
    </row>
    <row r="287902" spans="1:9" s="4" customFormat="1" x14ac:dyDescent="0.2">
      <c r="A287902" s="27"/>
      <c r="B287902" s="67"/>
      <c r="C287902" s="83"/>
      <c r="D287902" s="85"/>
      <c r="E287902" s="82"/>
      <c r="F287902" s="81"/>
      <c r="G287902" s="86"/>
      <c r="H287902" s="86"/>
      <c r="I287902" s="11"/>
    </row>
    <row r="287910" spans="1:9" s="4" customFormat="1" x14ac:dyDescent="0.2">
      <c r="A287910" s="27"/>
      <c r="B287910" s="67"/>
      <c r="C287910" s="83"/>
      <c r="D287910" s="85"/>
      <c r="E287910" s="82"/>
      <c r="F287910" s="81"/>
      <c r="G287910" s="86"/>
      <c r="H287910" s="86"/>
      <c r="I287910" s="11"/>
    </row>
    <row r="287912" spans="1:9" s="4" customFormat="1" x14ac:dyDescent="0.2">
      <c r="A287912" s="27"/>
      <c r="B287912" s="67"/>
      <c r="C287912" s="83"/>
      <c r="D287912" s="85"/>
      <c r="E287912" s="82"/>
      <c r="F287912" s="81"/>
      <c r="G287912" s="86"/>
      <c r="H287912" s="86"/>
      <c r="I287912" s="11"/>
    </row>
    <row r="287918" spans="1:9" s="4" customFormat="1" x14ac:dyDescent="0.2">
      <c r="A287918" s="27"/>
      <c r="B287918" s="67"/>
      <c r="C287918" s="83"/>
      <c r="D287918" s="85"/>
      <c r="E287918" s="82"/>
      <c r="F287918" s="81"/>
      <c r="G287918" s="86"/>
      <c r="H287918" s="86"/>
      <c r="I287918" s="11"/>
    </row>
    <row r="287926" spans="1:9" s="4" customFormat="1" x14ac:dyDescent="0.2">
      <c r="A287926" s="27"/>
      <c r="B287926" s="67"/>
      <c r="C287926" s="83"/>
      <c r="D287926" s="85"/>
      <c r="E287926" s="82"/>
      <c r="F287926" s="81"/>
      <c r="G287926" s="86"/>
      <c r="H287926" s="86"/>
      <c r="I287926" s="11"/>
    </row>
    <row r="287928" spans="1:9" s="4" customFormat="1" x14ac:dyDescent="0.2">
      <c r="A287928" s="27"/>
      <c r="B287928" s="67"/>
      <c r="C287928" s="83"/>
      <c r="D287928" s="85"/>
      <c r="E287928" s="82"/>
      <c r="F287928" s="81"/>
      <c r="G287928" s="86"/>
      <c r="H287928" s="86"/>
      <c r="I287928" s="11"/>
    </row>
    <row r="287934" spans="1:9" s="4" customFormat="1" x14ac:dyDescent="0.2">
      <c r="A287934" s="27"/>
      <c r="B287934" s="67"/>
      <c r="C287934" s="83"/>
      <c r="D287934" s="85"/>
      <c r="E287934" s="82"/>
      <c r="F287934" s="81"/>
      <c r="G287934" s="86"/>
      <c r="H287934" s="86"/>
      <c r="I287934" s="11"/>
    </row>
    <row r="287942" spans="1:9" s="4" customFormat="1" x14ac:dyDescent="0.2">
      <c r="A287942" s="27"/>
      <c r="B287942" s="67"/>
      <c r="C287942" s="83"/>
      <c r="D287942" s="85"/>
      <c r="E287942" s="82"/>
      <c r="F287942" s="81"/>
      <c r="G287942" s="86"/>
      <c r="H287942" s="86"/>
      <c r="I287942" s="11"/>
    </row>
    <row r="287944" spans="1:9" s="4" customFormat="1" x14ac:dyDescent="0.2">
      <c r="A287944" s="27"/>
      <c r="B287944" s="67"/>
      <c r="C287944" s="83"/>
      <c r="D287944" s="85"/>
      <c r="E287944" s="82"/>
      <c r="F287944" s="81"/>
      <c r="G287944" s="86"/>
      <c r="H287944" s="86"/>
      <c r="I287944" s="11"/>
    </row>
    <row r="287950" spans="1:9" s="4" customFormat="1" x14ac:dyDescent="0.2">
      <c r="A287950" s="27"/>
      <c r="B287950" s="67"/>
      <c r="C287950" s="83"/>
      <c r="D287950" s="85"/>
      <c r="E287950" s="82"/>
      <c r="F287950" s="81"/>
      <c r="G287950" s="86"/>
      <c r="H287950" s="86"/>
      <c r="I287950" s="11"/>
    </row>
    <row r="287958" spans="1:9" s="4" customFormat="1" x14ac:dyDescent="0.2">
      <c r="A287958" s="27"/>
      <c r="B287958" s="67"/>
      <c r="C287958" s="83"/>
      <c r="D287958" s="85"/>
      <c r="E287958" s="82"/>
      <c r="F287958" s="81"/>
      <c r="G287958" s="86"/>
      <c r="H287958" s="86"/>
      <c r="I287958" s="11"/>
    </row>
    <row r="287960" spans="1:9" s="4" customFormat="1" x14ac:dyDescent="0.2">
      <c r="A287960" s="27"/>
      <c r="B287960" s="67"/>
      <c r="C287960" s="83"/>
      <c r="D287960" s="85"/>
      <c r="E287960" s="82"/>
      <c r="F287960" s="81"/>
      <c r="G287960" s="86"/>
      <c r="H287960" s="86"/>
      <c r="I287960" s="11"/>
    </row>
    <row r="287966" spans="1:9" s="4" customFormat="1" x14ac:dyDescent="0.2">
      <c r="A287966" s="27"/>
      <c r="B287966" s="67"/>
      <c r="C287966" s="83"/>
      <c r="D287966" s="85"/>
      <c r="E287966" s="82"/>
      <c r="F287966" s="81"/>
      <c r="G287966" s="86"/>
      <c r="H287966" s="86"/>
      <c r="I287966" s="11"/>
    </row>
    <row r="287974" spans="1:9" s="4" customFormat="1" x14ac:dyDescent="0.2">
      <c r="A287974" s="27"/>
      <c r="B287974" s="67"/>
      <c r="C287974" s="83"/>
      <c r="D287974" s="85"/>
      <c r="E287974" s="82"/>
      <c r="F287974" s="81"/>
      <c r="G287974" s="86"/>
      <c r="H287974" s="86"/>
      <c r="I287974" s="11"/>
    </row>
    <row r="287976" spans="1:9" s="4" customFormat="1" x14ac:dyDescent="0.2">
      <c r="A287976" s="27"/>
      <c r="B287976" s="67"/>
      <c r="C287976" s="83"/>
      <c r="D287976" s="85"/>
      <c r="E287976" s="82"/>
      <c r="F287976" s="81"/>
      <c r="G287976" s="86"/>
      <c r="H287976" s="86"/>
      <c r="I287976" s="11"/>
    </row>
    <row r="287982" spans="1:9" s="4" customFormat="1" x14ac:dyDescent="0.2">
      <c r="A287982" s="27"/>
      <c r="B287982" s="67"/>
      <c r="C287982" s="83"/>
      <c r="D287982" s="85"/>
      <c r="E287982" s="82"/>
      <c r="F287982" s="81"/>
      <c r="G287982" s="86"/>
      <c r="H287982" s="86"/>
      <c r="I287982" s="11"/>
    </row>
    <row r="287990" spans="1:9" s="4" customFormat="1" x14ac:dyDescent="0.2">
      <c r="A287990" s="27"/>
      <c r="B287990" s="67"/>
      <c r="C287990" s="83"/>
      <c r="D287990" s="85"/>
      <c r="E287990" s="82"/>
      <c r="F287990" s="81"/>
      <c r="G287990" s="86"/>
      <c r="H287990" s="86"/>
      <c r="I287990" s="11"/>
    </row>
    <row r="287992" spans="1:9" s="4" customFormat="1" x14ac:dyDescent="0.2">
      <c r="A287992" s="27"/>
      <c r="B287992" s="67"/>
      <c r="C287992" s="83"/>
      <c r="D287992" s="85"/>
      <c r="E287992" s="82"/>
      <c r="F287992" s="81"/>
      <c r="G287992" s="86"/>
      <c r="H287992" s="86"/>
      <c r="I287992" s="11"/>
    </row>
    <row r="287998" spans="1:9" s="4" customFormat="1" x14ac:dyDescent="0.2">
      <c r="A287998" s="27"/>
      <c r="B287998" s="67"/>
      <c r="C287998" s="83"/>
      <c r="D287998" s="85"/>
      <c r="E287998" s="82"/>
      <c r="F287998" s="81"/>
      <c r="G287998" s="86"/>
      <c r="H287998" s="86"/>
      <c r="I287998" s="11"/>
    </row>
    <row r="288006" spans="1:9" s="4" customFormat="1" x14ac:dyDescent="0.2">
      <c r="A288006" s="27"/>
      <c r="B288006" s="67"/>
      <c r="C288006" s="83"/>
      <c r="D288006" s="85"/>
      <c r="E288006" s="82"/>
      <c r="F288006" s="81"/>
      <c r="G288006" s="86"/>
      <c r="H288006" s="86"/>
      <c r="I288006" s="11"/>
    </row>
    <row r="288008" spans="1:9" s="4" customFormat="1" x14ac:dyDescent="0.2">
      <c r="A288008" s="27"/>
      <c r="B288008" s="67"/>
      <c r="C288008" s="83"/>
      <c r="D288008" s="85"/>
      <c r="E288008" s="82"/>
      <c r="F288008" s="81"/>
      <c r="G288008" s="86"/>
      <c r="H288008" s="86"/>
      <c r="I288008" s="11"/>
    </row>
    <row r="288014" spans="1:9" s="4" customFormat="1" x14ac:dyDescent="0.2">
      <c r="A288014" s="27"/>
      <c r="B288014" s="67"/>
      <c r="C288014" s="83"/>
      <c r="D288014" s="85"/>
      <c r="E288014" s="82"/>
      <c r="F288014" s="81"/>
      <c r="G288014" s="86"/>
      <c r="H288014" s="86"/>
      <c r="I288014" s="11"/>
    </row>
    <row r="288022" spans="1:9" s="4" customFormat="1" x14ac:dyDescent="0.2">
      <c r="A288022" s="27"/>
      <c r="B288022" s="67"/>
      <c r="C288022" s="83"/>
      <c r="D288022" s="85"/>
      <c r="E288022" s="82"/>
      <c r="F288022" s="81"/>
      <c r="G288022" s="86"/>
      <c r="H288022" s="86"/>
      <c r="I288022" s="11"/>
    </row>
    <row r="288024" spans="1:9" s="4" customFormat="1" x14ac:dyDescent="0.2">
      <c r="A288024" s="27"/>
      <c r="B288024" s="67"/>
      <c r="C288024" s="83"/>
      <c r="D288024" s="85"/>
      <c r="E288024" s="82"/>
      <c r="F288024" s="81"/>
      <c r="G288024" s="86"/>
      <c r="H288024" s="86"/>
      <c r="I288024" s="11"/>
    </row>
    <row r="288030" spans="1:9" s="4" customFormat="1" x14ac:dyDescent="0.2">
      <c r="A288030" s="27"/>
      <c r="B288030" s="67"/>
      <c r="C288030" s="83"/>
      <c r="D288030" s="85"/>
      <c r="E288030" s="82"/>
      <c r="F288030" s="81"/>
      <c r="G288030" s="86"/>
      <c r="H288030" s="86"/>
      <c r="I288030" s="11"/>
    </row>
    <row r="288038" spans="1:9" s="4" customFormat="1" x14ac:dyDescent="0.2">
      <c r="A288038" s="27"/>
      <c r="B288038" s="67"/>
      <c r="C288038" s="83"/>
      <c r="D288038" s="85"/>
      <c r="E288038" s="82"/>
      <c r="F288038" s="81"/>
      <c r="G288038" s="86"/>
      <c r="H288038" s="86"/>
      <c r="I288038" s="11"/>
    </row>
    <row r="288040" spans="1:9" s="4" customFormat="1" x14ac:dyDescent="0.2">
      <c r="A288040" s="27"/>
      <c r="B288040" s="67"/>
      <c r="C288040" s="83"/>
      <c r="D288040" s="85"/>
      <c r="E288040" s="82"/>
      <c r="F288040" s="81"/>
      <c r="G288040" s="86"/>
      <c r="H288040" s="86"/>
      <c r="I288040" s="11"/>
    </row>
    <row r="288046" spans="1:9" s="4" customFormat="1" x14ac:dyDescent="0.2">
      <c r="A288046" s="27"/>
      <c r="B288046" s="67"/>
      <c r="C288046" s="83"/>
      <c r="D288046" s="85"/>
      <c r="E288046" s="82"/>
      <c r="F288046" s="81"/>
      <c r="G288046" s="86"/>
      <c r="H288046" s="86"/>
      <c r="I288046" s="11"/>
    </row>
    <row r="288054" spans="1:9" s="4" customFormat="1" x14ac:dyDescent="0.2">
      <c r="A288054" s="27"/>
      <c r="B288054" s="67"/>
      <c r="C288054" s="83"/>
      <c r="D288054" s="85"/>
      <c r="E288054" s="82"/>
      <c r="F288054" s="81"/>
      <c r="G288054" s="86"/>
      <c r="H288054" s="86"/>
      <c r="I288054" s="11"/>
    </row>
    <row r="288056" spans="1:9" s="4" customFormat="1" x14ac:dyDescent="0.2">
      <c r="A288056" s="27"/>
      <c r="B288056" s="67"/>
      <c r="C288056" s="83"/>
      <c r="D288056" s="85"/>
      <c r="E288056" s="82"/>
      <c r="F288056" s="81"/>
      <c r="G288056" s="86"/>
      <c r="H288056" s="86"/>
      <c r="I288056" s="11"/>
    </row>
    <row r="288062" spans="1:9" s="4" customFormat="1" x14ac:dyDescent="0.2">
      <c r="A288062" s="27"/>
      <c r="B288062" s="67"/>
      <c r="C288062" s="83"/>
      <c r="D288062" s="85"/>
      <c r="E288062" s="82"/>
      <c r="F288062" s="81"/>
      <c r="G288062" s="86"/>
      <c r="H288062" s="86"/>
      <c r="I288062" s="11"/>
    </row>
    <row r="288070" spans="1:9" s="4" customFormat="1" x14ac:dyDescent="0.2">
      <c r="A288070" s="27"/>
      <c r="B288070" s="67"/>
      <c r="C288070" s="83"/>
      <c r="D288070" s="85"/>
      <c r="E288070" s="82"/>
      <c r="F288070" s="81"/>
      <c r="G288070" s="86"/>
      <c r="H288070" s="86"/>
      <c r="I288070" s="11"/>
    </row>
    <row r="288072" spans="1:9" s="4" customFormat="1" x14ac:dyDescent="0.2">
      <c r="A288072" s="27"/>
      <c r="B288072" s="67"/>
      <c r="C288072" s="83"/>
      <c r="D288072" s="85"/>
      <c r="E288072" s="82"/>
      <c r="F288072" s="81"/>
      <c r="G288072" s="86"/>
      <c r="H288072" s="86"/>
      <c r="I288072" s="11"/>
    </row>
    <row r="288078" spans="1:9" s="4" customFormat="1" x14ac:dyDescent="0.2">
      <c r="A288078" s="27"/>
      <c r="B288078" s="67"/>
      <c r="C288078" s="83"/>
      <c r="D288078" s="85"/>
      <c r="E288078" s="82"/>
      <c r="F288078" s="81"/>
      <c r="G288078" s="86"/>
      <c r="H288078" s="86"/>
      <c r="I288078" s="11"/>
    </row>
    <row r="288086" spans="1:9" s="4" customFormat="1" x14ac:dyDescent="0.2">
      <c r="A288086" s="27"/>
      <c r="B288086" s="67"/>
      <c r="C288086" s="83"/>
      <c r="D288086" s="85"/>
      <c r="E288086" s="82"/>
      <c r="F288086" s="81"/>
      <c r="G288086" s="86"/>
      <c r="H288086" s="86"/>
      <c r="I288086" s="11"/>
    </row>
    <row r="288088" spans="1:9" s="4" customFormat="1" x14ac:dyDescent="0.2">
      <c r="A288088" s="27"/>
      <c r="B288088" s="67"/>
      <c r="C288088" s="83"/>
      <c r="D288088" s="85"/>
      <c r="E288088" s="82"/>
      <c r="F288088" s="81"/>
      <c r="G288088" s="86"/>
      <c r="H288088" s="86"/>
      <c r="I288088" s="11"/>
    </row>
    <row r="288094" spans="1:9" s="4" customFormat="1" x14ac:dyDescent="0.2">
      <c r="A288094" s="27"/>
      <c r="B288094" s="67"/>
      <c r="C288094" s="83"/>
      <c r="D288094" s="85"/>
      <c r="E288094" s="82"/>
      <c r="F288094" s="81"/>
      <c r="G288094" s="86"/>
      <c r="H288094" s="86"/>
      <c r="I288094" s="11"/>
    </row>
    <row r="288102" spans="1:9" s="4" customFormat="1" x14ac:dyDescent="0.2">
      <c r="A288102" s="27"/>
      <c r="B288102" s="67"/>
      <c r="C288102" s="83"/>
      <c r="D288102" s="85"/>
      <c r="E288102" s="82"/>
      <c r="F288102" s="81"/>
      <c r="G288102" s="86"/>
      <c r="H288102" s="86"/>
      <c r="I288102" s="11"/>
    </row>
    <row r="288104" spans="1:9" s="4" customFormat="1" x14ac:dyDescent="0.2">
      <c r="A288104" s="27"/>
      <c r="B288104" s="67"/>
      <c r="C288104" s="83"/>
      <c r="D288104" s="85"/>
      <c r="E288104" s="82"/>
      <c r="F288104" s="81"/>
      <c r="G288104" s="86"/>
      <c r="H288104" s="86"/>
      <c r="I288104" s="11"/>
    </row>
    <row r="288110" spans="1:9" s="4" customFormat="1" x14ac:dyDescent="0.2">
      <c r="A288110" s="27"/>
      <c r="B288110" s="67"/>
      <c r="C288110" s="83"/>
      <c r="D288110" s="85"/>
      <c r="E288110" s="82"/>
      <c r="F288110" s="81"/>
      <c r="G288110" s="86"/>
      <c r="H288110" s="86"/>
      <c r="I288110" s="11"/>
    </row>
    <row r="288118" spans="1:9" s="4" customFormat="1" x14ac:dyDescent="0.2">
      <c r="A288118" s="27"/>
      <c r="B288118" s="67"/>
      <c r="C288118" s="83"/>
      <c r="D288118" s="85"/>
      <c r="E288118" s="82"/>
      <c r="F288118" s="81"/>
      <c r="G288118" s="86"/>
      <c r="H288118" s="86"/>
      <c r="I288118" s="11"/>
    </row>
    <row r="288120" spans="1:9" s="4" customFormat="1" x14ac:dyDescent="0.2">
      <c r="A288120" s="27"/>
      <c r="B288120" s="67"/>
      <c r="C288120" s="83"/>
      <c r="D288120" s="85"/>
      <c r="E288120" s="82"/>
      <c r="F288120" s="81"/>
      <c r="G288120" s="86"/>
      <c r="H288120" s="86"/>
      <c r="I288120" s="11"/>
    </row>
    <row r="288126" spans="1:9" s="4" customFormat="1" x14ac:dyDescent="0.2">
      <c r="A288126" s="27"/>
      <c r="B288126" s="67"/>
      <c r="C288126" s="83"/>
      <c r="D288126" s="85"/>
      <c r="E288126" s="82"/>
      <c r="F288126" s="81"/>
      <c r="G288126" s="86"/>
      <c r="H288126" s="86"/>
      <c r="I288126" s="11"/>
    </row>
    <row r="288134" spans="1:9" s="4" customFormat="1" x14ac:dyDescent="0.2">
      <c r="A288134" s="27"/>
      <c r="B288134" s="67"/>
      <c r="C288134" s="83"/>
      <c r="D288134" s="85"/>
      <c r="E288134" s="82"/>
      <c r="F288134" s="81"/>
      <c r="G288134" s="86"/>
      <c r="H288134" s="86"/>
      <c r="I288134" s="11"/>
    </row>
    <row r="288136" spans="1:9" s="4" customFormat="1" x14ac:dyDescent="0.2">
      <c r="A288136" s="27"/>
      <c r="B288136" s="67"/>
      <c r="C288136" s="83"/>
      <c r="D288136" s="85"/>
      <c r="E288136" s="82"/>
      <c r="F288136" s="81"/>
      <c r="G288136" s="86"/>
      <c r="H288136" s="86"/>
      <c r="I288136" s="11"/>
    </row>
    <row r="288142" spans="1:9" s="4" customFormat="1" x14ac:dyDescent="0.2">
      <c r="A288142" s="27"/>
      <c r="B288142" s="67"/>
      <c r="C288142" s="83"/>
      <c r="D288142" s="85"/>
      <c r="E288142" s="82"/>
      <c r="F288142" s="81"/>
      <c r="G288142" s="86"/>
      <c r="H288142" s="86"/>
      <c r="I288142" s="11"/>
    </row>
    <row r="288150" spans="1:9" s="4" customFormat="1" x14ac:dyDescent="0.2">
      <c r="A288150" s="27"/>
      <c r="B288150" s="67"/>
      <c r="C288150" s="83"/>
      <c r="D288150" s="85"/>
      <c r="E288150" s="82"/>
      <c r="F288150" s="81"/>
      <c r="G288150" s="86"/>
      <c r="H288150" s="86"/>
      <c r="I288150" s="11"/>
    </row>
    <row r="288152" spans="1:9" s="4" customFormat="1" x14ac:dyDescent="0.2">
      <c r="A288152" s="27"/>
      <c r="B288152" s="67"/>
      <c r="C288152" s="83"/>
      <c r="D288152" s="85"/>
      <c r="E288152" s="82"/>
      <c r="F288152" s="81"/>
      <c r="G288152" s="86"/>
      <c r="H288152" s="86"/>
      <c r="I288152" s="11"/>
    </row>
    <row r="288158" spans="1:9" s="4" customFormat="1" x14ac:dyDescent="0.2">
      <c r="A288158" s="27"/>
      <c r="B288158" s="67"/>
      <c r="C288158" s="83"/>
      <c r="D288158" s="85"/>
      <c r="E288158" s="82"/>
      <c r="F288158" s="81"/>
      <c r="G288158" s="86"/>
      <c r="H288158" s="86"/>
      <c r="I288158" s="11"/>
    </row>
    <row r="288166" spans="1:9" s="4" customFormat="1" x14ac:dyDescent="0.2">
      <c r="A288166" s="27"/>
      <c r="B288166" s="67"/>
      <c r="C288166" s="83"/>
      <c r="D288166" s="85"/>
      <c r="E288166" s="82"/>
      <c r="F288166" s="81"/>
      <c r="G288166" s="86"/>
      <c r="H288166" s="86"/>
      <c r="I288166" s="11"/>
    </row>
    <row r="288168" spans="1:9" s="4" customFormat="1" x14ac:dyDescent="0.2">
      <c r="A288168" s="27"/>
      <c r="B288168" s="67"/>
      <c r="C288168" s="83"/>
      <c r="D288168" s="85"/>
      <c r="E288168" s="82"/>
      <c r="F288168" s="81"/>
      <c r="G288168" s="86"/>
      <c r="H288168" s="86"/>
      <c r="I288168" s="11"/>
    </row>
    <row r="288174" spans="1:9" s="4" customFormat="1" x14ac:dyDescent="0.2">
      <c r="A288174" s="27"/>
      <c r="B288174" s="67"/>
      <c r="C288174" s="83"/>
      <c r="D288174" s="85"/>
      <c r="E288174" s="82"/>
      <c r="F288174" s="81"/>
      <c r="G288174" s="86"/>
      <c r="H288174" s="86"/>
      <c r="I288174" s="11"/>
    </row>
    <row r="288182" spans="1:9" s="4" customFormat="1" x14ac:dyDescent="0.2">
      <c r="A288182" s="27"/>
      <c r="B288182" s="67"/>
      <c r="C288182" s="83"/>
      <c r="D288182" s="85"/>
      <c r="E288182" s="82"/>
      <c r="F288182" s="81"/>
      <c r="G288182" s="86"/>
      <c r="H288182" s="86"/>
      <c r="I288182" s="11"/>
    </row>
    <row r="288184" spans="1:9" s="4" customFormat="1" x14ac:dyDescent="0.2">
      <c r="A288184" s="27"/>
      <c r="B288184" s="67"/>
      <c r="C288184" s="83"/>
      <c r="D288184" s="85"/>
      <c r="E288184" s="82"/>
      <c r="F288184" s="81"/>
      <c r="G288184" s="86"/>
      <c r="H288184" s="86"/>
      <c r="I288184" s="11"/>
    </row>
    <row r="288190" spans="1:9" s="4" customFormat="1" x14ac:dyDescent="0.2">
      <c r="A288190" s="27"/>
      <c r="B288190" s="67"/>
      <c r="C288190" s="83"/>
      <c r="D288190" s="85"/>
      <c r="E288190" s="82"/>
      <c r="F288190" s="81"/>
      <c r="G288190" s="86"/>
      <c r="H288190" s="86"/>
      <c r="I288190" s="11"/>
    </row>
    <row r="288198" spans="1:9" s="4" customFormat="1" x14ac:dyDescent="0.2">
      <c r="A288198" s="27"/>
      <c r="B288198" s="67"/>
      <c r="C288198" s="83"/>
      <c r="D288198" s="85"/>
      <c r="E288198" s="82"/>
      <c r="F288198" s="81"/>
      <c r="G288198" s="86"/>
      <c r="H288198" s="86"/>
      <c r="I288198" s="11"/>
    </row>
    <row r="288200" spans="1:9" s="4" customFormat="1" x14ac:dyDescent="0.2">
      <c r="A288200" s="27"/>
      <c r="B288200" s="67"/>
      <c r="C288200" s="83"/>
      <c r="D288200" s="85"/>
      <c r="E288200" s="82"/>
      <c r="F288200" s="81"/>
      <c r="G288200" s="86"/>
      <c r="H288200" s="86"/>
      <c r="I288200" s="11"/>
    </row>
    <row r="288206" spans="1:9" s="4" customFormat="1" x14ac:dyDescent="0.2">
      <c r="A288206" s="27"/>
      <c r="B288206" s="67"/>
      <c r="C288206" s="83"/>
      <c r="D288206" s="85"/>
      <c r="E288206" s="82"/>
      <c r="F288206" s="81"/>
      <c r="G288206" s="86"/>
      <c r="H288206" s="86"/>
      <c r="I288206" s="11"/>
    </row>
    <row r="288214" spans="1:9" s="4" customFormat="1" x14ac:dyDescent="0.2">
      <c r="A288214" s="27"/>
      <c r="B288214" s="67"/>
      <c r="C288214" s="83"/>
      <c r="D288214" s="85"/>
      <c r="E288214" s="82"/>
      <c r="F288214" s="81"/>
      <c r="G288214" s="86"/>
      <c r="H288214" s="86"/>
      <c r="I288214" s="11"/>
    </row>
    <row r="288216" spans="1:9" s="4" customFormat="1" x14ac:dyDescent="0.2">
      <c r="A288216" s="27"/>
      <c r="B288216" s="67"/>
      <c r="C288216" s="83"/>
      <c r="D288216" s="85"/>
      <c r="E288216" s="82"/>
      <c r="F288216" s="81"/>
      <c r="G288216" s="86"/>
      <c r="H288216" s="86"/>
      <c r="I288216" s="11"/>
    </row>
    <row r="288222" spans="1:9" s="4" customFormat="1" x14ac:dyDescent="0.2">
      <c r="A288222" s="27"/>
      <c r="B288222" s="67"/>
      <c r="C288222" s="83"/>
      <c r="D288222" s="85"/>
      <c r="E288222" s="82"/>
      <c r="F288222" s="81"/>
      <c r="G288222" s="86"/>
      <c r="H288222" s="86"/>
      <c r="I288222" s="11"/>
    </row>
    <row r="288230" spans="1:9" s="4" customFormat="1" x14ac:dyDescent="0.2">
      <c r="A288230" s="27"/>
      <c r="B288230" s="67"/>
      <c r="C288230" s="83"/>
      <c r="D288230" s="85"/>
      <c r="E288230" s="82"/>
      <c r="F288230" s="81"/>
      <c r="G288230" s="86"/>
      <c r="H288230" s="86"/>
      <c r="I288230" s="11"/>
    </row>
    <row r="288232" spans="1:9" s="4" customFormat="1" x14ac:dyDescent="0.2">
      <c r="A288232" s="27"/>
      <c r="B288232" s="67"/>
      <c r="C288232" s="83"/>
      <c r="D288232" s="85"/>
      <c r="E288232" s="82"/>
      <c r="F288232" s="81"/>
      <c r="G288232" s="86"/>
      <c r="H288232" s="86"/>
      <c r="I288232" s="11"/>
    </row>
    <row r="288238" spans="1:9" s="4" customFormat="1" x14ac:dyDescent="0.2">
      <c r="A288238" s="27"/>
      <c r="B288238" s="67"/>
      <c r="C288238" s="83"/>
      <c r="D288238" s="85"/>
      <c r="E288238" s="82"/>
      <c r="F288238" s="81"/>
      <c r="G288238" s="86"/>
      <c r="H288238" s="86"/>
      <c r="I288238" s="11"/>
    </row>
    <row r="288246" spans="1:9" s="4" customFormat="1" x14ac:dyDescent="0.2">
      <c r="A288246" s="27"/>
      <c r="B288246" s="67"/>
      <c r="C288246" s="83"/>
      <c r="D288246" s="85"/>
      <c r="E288246" s="82"/>
      <c r="F288246" s="81"/>
      <c r="G288246" s="86"/>
      <c r="H288246" s="86"/>
      <c r="I288246" s="11"/>
    </row>
    <row r="288248" spans="1:9" s="4" customFormat="1" x14ac:dyDescent="0.2">
      <c r="A288248" s="27"/>
      <c r="B288248" s="67"/>
      <c r="C288248" s="83"/>
      <c r="D288248" s="85"/>
      <c r="E288248" s="82"/>
      <c r="F288248" s="81"/>
      <c r="G288248" s="86"/>
      <c r="H288248" s="86"/>
      <c r="I288248" s="11"/>
    </row>
    <row r="288254" spans="1:9" s="4" customFormat="1" x14ac:dyDescent="0.2">
      <c r="A288254" s="27"/>
      <c r="B288254" s="67"/>
      <c r="C288254" s="83"/>
      <c r="D288254" s="85"/>
      <c r="E288254" s="82"/>
      <c r="F288254" s="81"/>
      <c r="G288254" s="86"/>
      <c r="H288254" s="86"/>
      <c r="I288254" s="11"/>
    </row>
    <row r="288262" spans="1:9" s="4" customFormat="1" x14ac:dyDescent="0.2">
      <c r="A288262" s="27"/>
      <c r="B288262" s="67"/>
      <c r="C288262" s="83"/>
      <c r="D288262" s="85"/>
      <c r="E288262" s="82"/>
      <c r="F288262" s="81"/>
      <c r="G288262" s="86"/>
      <c r="H288262" s="86"/>
      <c r="I288262" s="11"/>
    </row>
    <row r="288264" spans="1:9" s="4" customFormat="1" x14ac:dyDescent="0.2">
      <c r="A288264" s="27"/>
      <c r="B288264" s="67"/>
      <c r="C288264" s="83"/>
      <c r="D288264" s="85"/>
      <c r="E288264" s="82"/>
      <c r="F288264" s="81"/>
      <c r="G288264" s="86"/>
      <c r="H288264" s="86"/>
      <c r="I288264" s="11"/>
    </row>
    <row r="288270" spans="1:9" s="4" customFormat="1" x14ac:dyDescent="0.2">
      <c r="A288270" s="27"/>
      <c r="B288270" s="67"/>
      <c r="C288270" s="83"/>
      <c r="D288270" s="85"/>
      <c r="E288270" s="82"/>
      <c r="F288270" s="81"/>
      <c r="G288270" s="86"/>
      <c r="H288270" s="86"/>
      <c r="I288270" s="11"/>
    </row>
    <row r="288278" spans="1:9" s="4" customFormat="1" x14ac:dyDescent="0.2">
      <c r="A288278" s="27"/>
      <c r="B288278" s="67"/>
      <c r="C288278" s="83"/>
      <c r="D288278" s="85"/>
      <c r="E288278" s="82"/>
      <c r="F288278" s="81"/>
      <c r="G288278" s="86"/>
      <c r="H288278" s="86"/>
      <c r="I288278" s="11"/>
    </row>
    <row r="288280" spans="1:9" s="4" customFormat="1" x14ac:dyDescent="0.2">
      <c r="A288280" s="27"/>
      <c r="B288280" s="67"/>
      <c r="C288280" s="83"/>
      <c r="D288280" s="85"/>
      <c r="E288280" s="82"/>
      <c r="F288280" s="81"/>
      <c r="G288280" s="86"/>
      <c r="H288280" s="86"/>
      <c r="I288280" s="11"/>
    </row>
    <row r="288286" spans="1:9" s="4" customFormat="1" x14ac:dyDescent="0.2">
      <c r="A288286" s="27"/>
      <c r="B288286" s="67"/>
      <c r="C288286" s="83"/>
      <c r="D288286" s="85"/>
      <c r="E288286" s="82"/>
      <c r="F288286" s="81"/>
      <c r="G288286" s="86"/>
      <c r="H288286" s="86"/>
      <c r="I288286" s="11"/>
    </row>
    <row r="288294" spans="1:9" s="4" customFormat="1" x14ac:dyDescent="0.2">
      <c r="A288294" s="27"/>
      <c r="B288294" s="67"/>
      <c r="C288294" s="83"/>
      <c r="D288294" s="85"/>
      <c r="E288294" s="82"/>
      <c r="F288294" s="81"/>
      <c r="G288294" s="86"/>
      <c r="H288294" s="86"/>
      <c r="I288294" s="11"/>
    </row>
    <row r="288296" spans="1:9" s="4" customFormat="1" x14ac:dyDescent="0.2">
      <c r="A288296" s="27"/>
      <c r="B288296" s="67"/>
      <c r="C288296" s="83"/>
      <c r="D288296" s="85"/>
      <c r="E288296" s="82"/>
      <c r="F288296" s="81"/>
      <c r="G288296" s="86"/>
      <c r="H288296" s="86"/>
      <c r="I288296" s="11"/>
    </row>
    <row r="288302" spans="1:9" s="4" customFormat="1" x14ac:dyDescent="0.2">
      <c r="A288302" s="27"/>
      <c r="B288302" s="67"/>
      <c r="C288302" s="83"/>
      <c r="D288302" s="85"/>
      <c r="E288302" s="82"/>
      <c r="F288302" s="81"/>
      <c r="G288302" s="86"/>
      <c r="H288302" s="86"/>
      <c r="I288302" s="11"/>
    </row>
    <row r="288310" spans="1:9" s="4" customFormat="1" x14ac:dyDescent="0.2">
      <c r="A288310" s="27"/>
      <c r="B288310" s="67"/>
      <c r="C288310" s="83"/>
      <c r="D288310" s="85"/>
      <c r="E288310" s="82"/>
      <c r="F288310" s="81"/>
      <c r="G288310" s="86"/>
      <c r="H288310" s="86"/>
      <c r="I288310" s="11"/>
    </row>
    <row r="288312" spans="1:9" s="4" customFormat="1" x14ac:dyDescent="0.2">
      <c r="A288312" s="27"/>
      <c r="B288312" s="67"/>
      <c r="C288312" s="83"/>
      <c r="D288312" s="85"/>
      <c r="E288312" s="82"/>
      <c r="F288312" s="81"/>
      <c r="G288312" s="86"/>
      <c r="H288312" s="86"/>
      <c r="I288312" s="11"/>
    </row>
    <row r="288318" spans="1:9" s="4" customFormat="1" x14ac:dyDescent="0.2">
      <c r="A288318" s="27"/>
      <c r="B288318" s="67"/>
      <c r="C288318" s="83"/>
      <c r="D288318" s="85"/>
      <c r="E288318" s="82"/>
      <c r="F288318" s="81"/>
      <c r="G288318" s="86"/>
      <c r="H288318" s="86"/>
      <c r="I288318" s="11"/>
    </row>
    <row r="288326" spans="1:9" s="4" customFormat="1" x14ac:dyDescent="0.2">
      <c r="A288326" s="27"/>
      <c r="B288326" s="67"/>
      <c r="C288326" s="83"/>
      <c r="D288326" s="85"/>
      <c r="E288326" s="82"/>
      <c r="F288326" s="81"/>
      <c r="G288326" s="86"/>
      <c r="H288326" s="86"/>
      <c r="I288326" s="11"/>
    </row>
    <row r="288328" spans="1:9" s="4" customFormat="1" x14ac:dyDescent="0.2">
      <c r="A288328" s="27"/>
      <c r="B288328" s="67"/>
      <c r="C288328" s="83"/>
      <c r="D288328" s="85"/>
      <c r="E288328" s="82"/>
      <c r="F288328" s="81"/>
      <c r="G288328" s="86"/>
      <c r="H288328" s="86"/>
      <c r="I288328" s="11"/>
    </row>
    <row r="288334" spans="1:9" s="4" customFormat="1" x14ac:dyDescent="0.2">
      <c r="A288334" s="27"/>
      <c r="B288334" s="67"/>
      <c r="C288334" s="83"/>
      <c r="D288334" s="85"/>
      <c r="E288334" s="82"/>
      <c r="F288334" s="81"/>
      <c r="G288334" s="86"/>
      <c r="H288334" s="86"/>
      <c r="I288334" s="11"/>
    </row>
    <row r="288342" spans="1:9" s="4" customFormat="1" x14ac:dyDescent="0.2">
      <c r="A288342" s="27"/>
      <c r="B288342" s="67"/>
      <c r="C288342" s="83"/>
      <c r="D288342" s="85"/>
      <c r="E288342" s="82"/>
      <c r="F288342" s="81"/>
      <c r="G288342" s="86"/>
      <c r="H288342" s="86"/>
      <c r="I288342" s="11"/>
    </row>
    <row r="288344" spans="1:9" s="4" customFormat="1" x14ac:dyDescent="0.2">
      <c r="A288344" s="27"/>
      <c r="B288344" s="67"/>
      <c r="C288344" s="83"/>
      <c r="D288344" s="85"/>
      <c r="E288344" s="82"/>
      <c r="F288344" s="81"/>
      <c r="G288344" s="86"/>
      <c r="H288344" s="86"/>
      <c r="I288344" s="11"/>
    </row>
    <row r="288350" spans="1:9" s="4" customFormat="1" x14ac:dyDescent="0.2">
      <c r="A288350" s="27"/>
      <c r="B288350" s="67"/>
      <c r="C288350" s="83"/>
      <c r="D288350" s="85"/>
      <c r="E288350" s="82"/>
      <c r="F288350" s="81"/>
      <c r="G288350" s="86"/>
      <c r="H288350" s="86"/>
      <c r="I288350" s="11"/>
    </row>
    <row r="288358" spans="1:9" s="4" customFormat="1" x14ac:dyDescent="0.2">
      <c r="A288358" s="27"/>
      <c r="B288358" s="67"/>
      <c r="C288358" s="83"/>
      <c r="D288358" s="85"/>
      <c r="E288358" s="82"/>
      <c r="F288358" s="81"/>
      <c r="G288358" s="86"/>
      <c r="H288358" s="86"/>
      <c r="I288358" s="11"/>
    </row>
    <row r="288360" spans="1:9" s="4" customFormat="1" x14ac:dyDescent="0.2">
      <c r="A288360" s="27"/>
      <c r="B288360" s="67"/>
      <c r="C288360" s="83"/>
      <c r="D288360" s="85"/>
      <c r="E288360" s="82"/>
      <c r="F288360" s="81"/>
      <c r="G288360" s="86"/>
      <c r="H288360" s="86"/>
      <c r="I288360" s="11"/>
    </row>
    <row r="288366" spans="1:9" s="4" customFormat="1" x14ac:dyDescent="0.2">
      <c r="A288366" s="27"/>
      <c r="B288366" s="67"/>
      <c r="C288366" s="83"/>
      <c r="D288366" s="85"/>
      <c r="E288366" s="82"/>
      <c r="F288366" s="81"/>
      <c r="G288366" s="86"/>
      <c r="H288366" s="86"/>
      <c r="I288366" s="11"/>
    </row>
    <row r="288374" spans="1:9" s="4" customFormat="1" x14ac:dyDescent="0.2">
      <c r="A288374" s="27"/>
      <c r="B288374" s="67"/>
      <c r="C288374" s="83"/>
      <c r="D288374" s="85"/>
      <c r="E288374" s="82"/>
      <c r="F288374" s="81"/>
      <c r="G288374" s="86"/>
      <c r="H288374" s="86"/>
      <c r="I288374" s="11"/>
    </row>
    <row r="288376" spans="1:9" s="4" customFormat="1" x14ac:dyDescent="0.2">
      <c r="A288376" s="27"/>
      <c r="B288376" s="67"/>
      <c r="C288376" s="83"/>
      <c r="D288376" s="85"/>
      <c r="E288376" s="82"/>
      <c r="F288376" s="81"/>
      <c r="G288376" s="86"/>
      <c r="H288376" s="86"/>
      <c r="I288376" s="11"/>
    </row>
    <row r="288382" spans="1:9" s="4" customFormat="1" x14ac:dyDescent="0.2">
      <c r="A288382" s="27"/>
      <c r="B288382" s="67"/>
      <c r="C288382" s="83"/>
      <c r="D288382" s="85"/>
      <c r="E288382" s="82"/>
      <c r="F288382" s="81"/>
      <c r="G288382" s="86"/>
      <c r="H288382" s="86"/>
      <c r="I288382" s="11"/>
    </row>
    <row r="288390" spans="1:9" s="4" customFormat="1" x14ac:dyDescent="0.2">
      <c r="A288390" s="27"/>
      <c r="B288390" s="67"/>
      <c r="C288390" s="83"/>
      <c r="D288390" s="85"/>
      <c r="E288390" s="82"/>
      <c r="F288390" s="81"/>
      <c r="G288390" s="86"/>
      <c r="H288390" s="86"/>
      <c r="I288390" s="11"/>
    </row>
    <row r="288392" spans="1:9" s="4" customFormat="1" x14ac:dyDescent="0.2">
      <c r="A288392" s="27"/>
      <c r="B288392" s="67"/>
      <c r="C288392" s="83"/>
      <c r="D288392" s="85"/>
      <c r="E288392" s="82"/>
      <c r="F288392" s="81"/>
      <c r="G288392" s="86"/>
      <c r="H288392" s="86"/>
      <c r="I288392" s="11"/>
    </row>
    <row r="288398" spans="1:9" s="4" customFormat="1" x14ac:dyDescent="0.2">
      <c r="A288398" s="27"/>
      <c r="B288398" s="67"/>
      <c r="C288398" s="83"/>
      <c r="D288398" s="85"/>
      <c r="E288398" s="82"/>
      <c r="F288398" s="81"/>
      <c r="G288398" s="86"/>
      <c r="H288398" s="86"/>
      <c r="I288398" s="11"/>
    </row>
    <row r="288406" spans="1:9" s="4" customFormat="1" x14ac:dyDescent="0.2">
      <c r="A288406" s="27"/>
      <c r="B288406" s="67"/>
      <c r="C288406" s="83"/>
      <c r="D288406" s="85"/>
      <c r="E288406" s="82"/>
      <c r="F288406" s="81"/>
      <c r="G288406" s="86"/>
      <c r="H288406" s="86"/>
      <c r="I288406" s="11"/>
    </row>
    <row r="288408" spans="1:9" s="4" customFormat="1" x14ac:dyDescent="0.2">
      <c r="A288408" s="27"/>
      <c r="B288408" s="67"/>
      <c r="C288408" s="83"/>
      <c r="D288408" s="85"/>
      <c r="E288408" s="82"/>
      <c r="F288408" s="81"/>
      <c r="G288408" s="86"/>
      <c r="H288408" s="86"/>
      <c r="I288408" s="11"/>
    </row>
    <row r="288414" spans="1:9" s="4" customFormat="1" x14ac:dyDescent="0.2">
      <c r="A288414" s="27"/>
      <c r="B288414" s="67"/>
      <c r="C288414" s="83"/>
      <c r="D288414" s="85"/>
      <c r="E288414" s="82"/>
      <c r="F288414" s="81"/>
      <c r="G288414" s="86"/>
      <c r="H288414" s="86"/>
      <c r="I288414" s="11"/>
    </row>
    <row r="288422" spans="1:9" s="4" customFormat="1" x14ac:dyDescent="0.2">
      <c r="A288422" s="27"/>
      <c r="B288422" s="67"/>
      <c r="C288422" s="83"/>
      <c r="D288422" s="85"/>
      <c r="E288422" s="82"/>
      <c r="F288422" s="81"/>
      <c r="G288422" s="86"/>
      <c r="H288422" s="86"/>
      <c r="I288422" s="11"/>
    </row>
    <row r="288424" spans="1:9" s="4" customFormat="1" x14ac:dyDescent="0.2">
      <c r="A288424" s="27"/>
      <c r="B288424" s="67"/>
      <c r="C288424" s="83"/>
      <c r="D288424" s="85"/>
      <c r="E288424" s="82"/>
      <c r="F288424" s="81"/>
      <c r="G288424" s="86"/>
      <c r="H288424" s="86"/>
      <c r="I288424" s="11"/>
    </row>
    <row r="288430" spans="1:9" s="4" customFormat="1" x14ac:dyDescent="0.2">
      <c r="A288430" s="27"/>
      <c r="B288430" s="67"/>
      <c r="C288430" s="83"/>
      <c r="D288430" s="85"/>
      <c r="E288430" s="82"/>
      <c r="F288430" s="81"/>
      <c r="G288430" s="86"/>
      <c r="H288430" s="86"/>
      <c r="I288430" s="11"/>
    </row>
    <row r="288438" spans="1:9" s="4" customFormat="1" x14ac:dyDescent="0.2">
      <c r="A288438" s="27"/>
      <c r="B288438" s="67"/>
      <c r="C288438" s="83"/>
      <c r="D288438" s="85"/>
      <c r="E288438" s="82"/>
      <c r="F288438" s="81"/>
      <c r="G288438" s="86"/>
      <c r="H288438" s="86"/>
      <c r="I288438" s="11"/>
    </row>
    <row r="288440" spans="1:9" s="4" customFormat="1" x14ac:dyDescent="0.2">
      <c r="A288440" s="27"/>
      <c r="B288440" s="67"/>
      <c r="C288440" s="83"/>
      <c r="D288440" s="85"/>
      <c r="E288440" s="82"/>
      <c r="F288440" s="81"/>
      <c r="G288440" s="86"/>
      <c r="H288440" s="86"/>
      <c r="I288440" s="11"/>
    </row>
    <row r="288446" spans="1:9" s="4" customFormat="1" x14ac:dyDescent="0.2">
      <c r="A288446" s="27"/>
      <c r="B288446" s="67"/>
      <c r="C288446" s="83"/>
      <c r="D288446" s="85"/>
      <c r="E288446" s="82"/>
      <c r="F288446" s="81"/>
      <c r="G288446" s="86"/>
      <c r="H288446" s="86"/>
      <c r="I288446" s="11"/>
    </row>
    <row r="288454" spans="1:9" s="4" customFormat="1" x14ac:dyDescent="0.2">
      <c r="A288454" s="27"/>
      <c r="B288454" s="67"/>
      <c r="C288454" s="83"/>
      <c r="D288454" s="85"/>
      <c r="E288454" s="82"/>
      <c r="F288454" s="81"/>
      <c r="G288454" s="86"/>
      <c r="H288454" s="86"/>
      <c r="I288454" s="11"/>
    </row>
    <row r="288456" spans="1:9" s="4" customFormat="1" x14ac:dyDescent="0.2">
      <c r="A288456" s="27"/>
      <c r="B288456" s="67"/>
      <c r="C288456" s="83"/>
      <c r="D288456" s="85"/>
      <c r="E288456" s="82"/>
      <c r="F288456" s="81"/>
      <c r="G288456" s="86"/>
      <c r="H288456" s="86"/>
      <c r="I288456" s="11"/>
    </row>
    <row r="288462" spans="1:9" s="4" customFormat="1" x14ac:dyDescent="0.2">
      <c r="A288462" s="27"/>
      <c r="B288462" s="67"/>
      <c r="C288462" s="83"/>
      <c r="D288462" s="85"/>
      <c r="E288462" s="82"/>
      <c r="F288462" s="81"/>
      <c r="G288462" s="86"/>
      <c r="H288462" s="86"/>
      <c r="I288462" s="11"/>
    </row>
    <row r="288470" spans="1:9" s="4" customFormat="1" x14ac:dyDescent="0.2">
      <c r="A288470" s="27"/>
      <c r="B288470" s="67"/>
      <c r="C288470" s="83"/>
      <c r="D288470" s="85"/>
      <c r="E288470" s="82"/>
      <c r="F288470" s="81"/>
      <c r="G288470" s="86"/>
      <c r="H288470" s="86"/>
      <c r="I288470" s="11"/>
    </row>
    <row r="288472" spans="1:9" s="4" customFormat="1" x14ac:dyDescent="0.2">
      <c r="A288472" s="27"/>
      <c r="B288472" s="67"/>
      <c r="C288472" s="83"/>
      <c r="D288472" s="85"/>
      <c r="E288472" s="82"/>
      <c r="F288472" s="81"/>
      <c r="G288472" s="86"/>
      <c r="H288472" s="86"/>
      <c r="I288472" s="11"/>
    </row>
    <row r="288478" spans="1:9" s="4" customFormat="1" x14ac:dyDescent="0.2">
      <c r="A288478" s="27"/>
      <c r="B288478" s="67"/>
      <c r="C288478" s="83"/>
      <c r="D288478" s="85"/>
      <c r="E288478" s="82"/>
      <c r="F288478" s="81"/>
      <c r="G288478" s="86"/>
      <c r="H288478" s="86"/>
      <c r="I288478" s="11"/>
    </row>
    <row r="288486" spans="1:9" s="4" customFormat="1" x14ac:dyDescent="0.2">
      <c r="A288486" s="27"/>
      <c r="B288486" s="67"/>
      <c r="C288486" s="83"/>
      <c r="D288486" s="85"/>
      <c r="E288486" s="82"/>
      <c r="F288486" s="81"/>
      <c r="G288486" s="86"/>
      <c r="H288486" s="86"/>
      <c r="I288486" s="11"/>
    </row>
    <row r="288488" spans="1:9" s="4" customFormat="1" x14ac:dyDescent="0.2">
      <c r="A288488" s="27"/>
      <c r="B288488" s="67"/>
      <c r="C288488" s="83"/>
      <c r="D288488" s="85"/>
      <c r="E288488" s="82"/>
      <c r="F288488" s="81"/>
      <c r="G288488" s="86"/>
      <c r="H288488" s="86"/>
      <c r="I288488" s="11"/>
    </row>
    <row r="288494" spans="1:9" s="4" customFormat="1" x14ac:dyDescent="0.2">
      <c r="A288494" s="27"/>
      <c r="B288494" s="67"/>
      <c r="C288494" s="83"/>
      <c r="D288494" s="85"/>
      <c r="E288494" s="82"/>
      <c r="F288494" s="81"/>
      <c r="G288494" s="86"/>
      <c r="H288494" s="86"/>
      <c r="I288494" s="11"/>
    </row>
    <row r="288502" spans="1:9" s="4" customFormat="1" x14ac:dyDescent="0.2">
      <c r="A288502" s="27"/>
      <c r="B288502" s="67"/>
      <c r="C288502" s="83"/>
      <c r="D288502" s="85"/>
      <c r="E288502" s="82"/>
      <c r="F288502" s="81"/>
      <c r="G288502" s="86"/>
      <c r="H288502" s="86"/>
      <c r="I288502" s="11"/>
    </row>
    <row r="288504" spans="1:9" s="4" customFormat="1" x14ac:dyDescent="0.2">
      <c r="A288504" s="27"/>
      <c r="B288504" s="67"/>
      <c r="C288504" s="83"/>
      <c r="D288504" s="85"/>
      <c r="E288504" s="82"/>
      <c r="F288504" s="81"/>
      <c r="G288504" s="86"/>
      <c r="H288504" s="86"/>
      <c r="I288504" s="11"/>
    </row>
    <row r="288510" spans="1:9" s="4" customFormat="1" x14ac:dyDescent="0.2">
      <c r="A288510" s="27"/>
      <c r="B288510" s="67"/>
      <c r="C288510" s="83"/>
      <c r="D288510" s="85"/>
      <c r="E288510" s="82"/>
      <c r="F288510" s="81"/>
      <c r="G288510" s="86"/>
      <c r="H288510" s="86"/>
      <c r="I288510" s="11"/>
    </row>
    <row r="288518" spans="1:9" s="4" customFormat="1" x14ac:dyDescent="0.2">
      <c r="A288518" s="27"/>
      <c r="B288518" s="67"/>
      <c r="C288518" s="83"/>
      <c r="D288518" s="85"/>
      <c r="E288518" s="82"/>
      <c r="F288518" s="81"/>
      <c r="G288518" s="86"/>
      <c r="H288518" s="86"/>
      <c r="I288518" s="11"/>
    </row>
    <row r="288520" spans="1:9" s="4" customFormat="1" x14ac:dyDescent="0.2">
      <c r="A288520" s="27"/>
      <c r="B288520" s="67"/>
      <c r="C288520" s="83"/>
      <c r="D288520" s="85"/>
      <c r="E288520" s="82"/>
      <c r="F288520" s="81"/>
      <c r="G288520" s="86"/>
      <c r="H288520" s="86"/>
      <c r="I288520" s="11"/>
    </row>
    <row r="288526" spans="1:9" s="4" customFormat="1" x14ac:dyDescent="0.2">
      <c r="A288526" s="27"/>
      <c r="B288526" s="67"/>
      <c r="C288526" s="83"/>
      <c r="D288526" s="85"/>
      <c r="E288526" s="82"/>
      <c r="F288526" s="81"/>
      <c r="G288526" s="86"/>
      <c r="H288526" s="86"/>
      <c r="I288526" s="11"/>
    </row>
    <row r="288534" spans="1:9" s="4" customFormat="1" x14ac:dyDescent="0.2">
      <c r="A288534" s="27"/>
      <c r="B288534" s="67"/>
      <c r="C288534" s="83"/>
      <c r="D288534" s="85"/>
      <c r="E288534" s="82"/>
      <c r="F288534" s="81"/>
      <c r="G288534" s="86"/>
      <c r="H288534" s="86"/>
      <c r="I288534" s="11"/>
    </row>
    <row r="288536" spans="1:9" s="4" customFormat="1" x14ac:dyDescent="0.2">
      <c r="A288536" s="27"/>
      <c r="B288536" s="67"/>
      <c r="C288536" s="83"/>
      <c r="D288536" s="85"/>
      <c r="E288536" s="82"/>
      <c r="F288536" s="81"/>
      <c r="G288536" s="86"/>
      <c r="H288536" s="86"/>
      <c r="I288536" s="11"/>
    </row>
    <row r="288542" spans="1:9" s="4" customFormat="1" x14ac:dyDescent="0.2">
      <c r="A288542" s="27"/>
      <c r="B288542" s="67"/>
      <c r="C288542" s="83"/>
      <c r="D288542" s="85"/>
      <c r="E288542" s="82"/>
      <c r="F288542" s="81"/>
      <c r="G288542" s="86"/>
      <c r="H288542" s="86"/>
      <c r="I288542" s="11"/>
    </row>
    <row r="288550" spans="1:9" s="4" customFormat="1" x14ac:dyDescent="0.2">
      <c r="A288550" s="27"/>
      <c r="B288550" s="67"/>
      <c r="C288550" s="83"/>
      <c r="D288550" s="85"/>
      <c r="E288550" s="82"/>
      <c r="F288550" s="81"/>
      <c r="G288550" s="86"/>
      <c r="H288550" s="86"/>
      <c r="I288550" s="11"/>
    </row>
    <row r="288552" spans="1:9" s="4" customFormat="1" x14ac:dyDescent="0.2">
      <c r="A288552" s="27"/>
      <c r="B288552" s="67"/>
      <c r="C288552" s="83"/>
      <c r="D288552" s="85"/>
      <c r="E288552" s="82"/>
      <c r="F288552" s="81"/>
      <c r="G288552" s="86"/>
      <c r="H288552" s="86"/>
      <c r="I288552" s="11"/>
    </row>
    <row r="288558" spans="1:9" s="4" customFormat="1" x14ac:dyDescent="0.2">
      <c r="A288558" s="27"/>
      <c r="B288558" s="67"/>
      <c r="C288558" s="83"/>
      <c r="D288558" s="85"/>
      <c r="E288558" s="82"/>
      <c r="F288558" s="81"/>
      <c r="G288558" s="86"/>
      <c r="H288558" s="86"/>
      <c r="I288558" s="11"/>
    </row>
    <row r="288566" spans="1:9" s="4" customFormat="1" x14ac:dyDescent="0.2">
      <c r="A288566" s="27"/>
      <c r="B288566" s="67"/>
      <c r="C288566" s="83"/>
      <c r="D288566" s="85"/>
      <c r="E288566" s="82"/>
      <c r="F288566" s="81"/>
      <c r="G288566" s="86"/>
      <c r="H288566" s="86"/>
      <c r="I288566" s="11"/>
    </row>
    <row r="288568" spans="1:9" s="4" customFormat="1" x14ac:dyDescent="0.2">
      <c r="A288568" s="27"/>
      <c r="B288568" s="67"/>
      <c r="C288568" s="83"/>
      <c r="D288568" s="85"/>
      <c r="E288568" s="82"/>
      <c r="F288568" s="81"/>
      <c r="G288568" s="86"/>
      <c r="H288568" s="86"/>
      <c r="I288568" s="11"/>
    </row>
    <row r="288574" spans="1:9" s="4" customFormat="1" x14ac:dyDescent="0.2">
      <c r="A288574" s="27"/>
      <c r="B288574" s="67"/>
      <c r="C288574" s="83"/>
      <c r="D288574" s="85"/>
      <c r="E288574" s="82"/>
      <c r="F288574" s="81"/>
      <c r="G288574" s="86"/>
      <c r="H288574" s="86"/>
      <c r="I288574" s="11"/>
    </row>
    <row r="288582" spans="1:9" s="4" customFormat="1" x14ac:dyDescent="0.2">
      <c r="A288582" s="27"/>
      <c r="B288582" s="67"/>
      <c r="C288582" s="83"/>
      <c r="D288582" s="85"/>
      <c r="E288582" s="82"/>
      <c r="F288582" s="81"/>
      <c r="G288582" s="86"/>
      <c r="H288582" s="86"/>
      <c r="I288582" s="11"/>
    </row>
    <row r="288584" spans="1:9" s="4" customFormat="1" x14ac:dyDescent="0.2">
      <c r="A288584" s="27"/>
      <c r="B288584" s="67"/>
      <c r="C288584" s="83"/>
      <c r="D288584" s="85"/>
      <c r="E288584" s="82"/>
      <c r="F288584" s="81"/>
      <c r="G288584" s="86"/>
      <c r="H288584" s="86"/>
      <c r="I288584" s="11"/>
    </row>
    <row r="288590" spans="1:9" s="4" customFormat="1" x14ac:dyDescent="0.2">
      <c r="A288590" s="27"/>
      <c r="B288590" s="67"/>
      <c r="C288590" s="83"/>
      <c r="D288590" s="85"/>
      <c r="E288590" s="82"/>
      <c r="F288590" s="81"/>
      <c r="G288590" s="86"/>
      <c r="H288590" s="86"/>
      <c r="I288590" s="11"/>
    </row>
    <row r="288598" spans="1:9" s="4" customFormat="1" x14ac:dyDescent="0.2">
      <c r="A288598" s="27"/>
      <c r="B288598" s="67"/>
      <c r="C288598" s="83"/>
      <c r="D288598" s="85"/>
      <c r="E288598" s="82"/>
      <c r="F288598" s="81"/>
      <c r="G288598" s="86"/>
      <c r="H288598" s="86"/>
      <c r="I288598" s="11"/>
    </row>
    <row r="288600" spans="1:9" s="4" customFormat="1" x14ac:dyDescent="0.2">
      <c r="A288600" s="27"/>
      <c r="B288600" s="67"/>
      <c r="C288600" s="83"/>
      <c r="D288600" s="85"/>
      <c r="E288600" s="82"/>
      <c r="F288600" s="81"/>
      <c r="G288600" s="86"/>
      <c r="H288600" s="86"/>
      <c r="I288600" s="11"/>
    </row>
    <row r="288606" spans="1:9" s="4" customFormat="1" x14ac:dyDescent="0.2">
      <c r="A288606" s="27"/>
      <c r="B288606" s="67"/>
      <c r="C288606" s="83"/>
      <c r="D288606" s="85"/>
      <c r="E288606" s="82"/>
      <c r="F288606" s="81"/>
      <c r="G288606" s="86"/>
      <c r="H288606" s="86"/>
      <c r="I288606" s="11"/>
    </row>
    <row r="288614" spans="1:9" s="4" customFormat="1" x14ac:dyDescent="0.2">
      <c r="A288614" s="27"/>
      <c r="B288614" s="67"/>
      <c r="C288614" s="83"/>
      <c r="D288614" s="85"/>
      <c r="E288614" s="82"/>
      <c r="F288614" s="81"/>
      <c r="G288614" s="86"/>
      <c r="H288614" s="86"/>
      <c r="I288614" s="11"/>
    </row>
    <row r="288616" spans="1:9" s="4" customFormat="1" x14ac:dyDescent="0.2">
      <c r="A288616" s="27"/>
      <c r="B288616" s="67"/>
      <c r="C288616" s="83"/>
      <c r="D288616" s="85"/>
      <c r="E288616" s="82"/>
      <c r="F288616" s="81"/>
      <c r="G288616" s="86"/>
      <c r="H288616" s="86"/>
      <c r="I288616" s="11"/>
    </row>
    <row r="288622" spans="1:9" s="4" customFormat="1" x14ac:dyDescent="0.2">
      <c r="A288622" s="27"/>
      <c r="B288622" s="67"/>
      <c r="C288622" s="83"/>
      <c r="D288622" s="85"/>
      <c r="E288622" s="82"/>
      <c r="F288622" s="81"/>
      <c r="G288622" s="86"/>
      <c r="H288622" s="86"/>
      <c r="I288622" s="11"/>
    </row>
    <row r="288630" spans="1:9" s="4" customFormat="1" x14ac:dyDescent="0.2">
      <c r="A288630" s="27"/>
      <c r="B288630" s="67"/>
      <c r="C288630" s="83"/>
      <c r="D288630" s="85"/>
      <c r="E288630" s="82"/>
      <c r="F288630" s="81"/>
      <c r="G288630" s="86"/>
      <c r="H288630" s="86"/>
      <c r="I288630" s="11"/>
    </row>
    <row r="288632" spans="1:9" s="4" customFormat="1" x14ac:dyDescent="0.2">
      <c r="A288632" s="27"/>
      <c r="B288632" s="67"/>
      <c r="C288632" s="83"/>
      <c r="D288632" s="85"/>
      <c r="E288632" s="82"/>
      <c r="F288632" s="81"/>
      <c r="G288632" s="86"/>
      <c r="H288632" s="86"/>
      <c r="I288632" s="11"/>
    </row>
    <row r="288638" spans="1:9" s="4" customFormat="1" x14ac:dyDescent="0.2">
      <c r="A288638" s="27"/>
      <c r="B288638" s="67"/>
      <c r="C288638" s="83"/>
      <c r="D288638" s="85"/>
      <c r="E288638" s="82"/>
      <c r="F288638" s="81"/>
      <c r="G288638" s="86"/>
      <c r="H288638" s="86"/>
      <c r="I288638" s="11"/>
    </row>
    <row r="288646" spans="1:9" s="4" customFormat="1" x14ac:dyDescent="0.2">
      <c r="A288646" s="27"/>
      <c r="B288646" s="67"/>
      <c r="C288646" s="83"/>
      <c r="D288646" s="85"/>
      <c r="E288646" s="82"/>
      <c r="F288646" s="81"/>
      <c r="G288646" s="86"/>
      <c r="H288646" s="86"/>
      <c r="I288646" s="11"/>
    </row>
    <row r="288648" spans="1:9" s="4" customFormat="1" x14ac:dyDescent="0.2">
      <c r="A288648" s="27"/>
      <c r="B288648" s="67"/>
      <c r="C288648" s="83"/>
      <c r="D288648" s="85"/>
      <c r="E288648" s="82"/>
      <c r="F288648" s="81"/>
      <c r="G288648" s="86"/>
      <c r="H288648" s="86"/>
      <c r="I288648" s="11"/>
    </row>
    <row r="288654" spans="1:9" s="4" customFormat="1" x14ac:dyDescent="0.2">
      <c r="A288654" s="27"/>
      <c r="B288654" s="67"/>
      <c r="C288654" s="83"/>
      <c r="D288654" s="85"/>
      <c r="E288654" s="82"/>
      <c r="F288654" s="81"/>
      <c r="G288654" s="86"/>
      <c r="H288654" s="86"/>
      <c r="I288654" s="11"/>
    </row>
    <row r="288662" spans="1:9" s="4" customFormat="1" x14ac:dyDescent="0.2">
      <c r="A288662" s="27"/>
      <c r="B288662" s="67"/>
      <c r="C288662" s="83"/>
      <c r="D288662" s="85"/>
      <c r="E288662" s="82"/>
      <c r="F288662" s="81"/>
      <c r="G288662" s="86"/>
      <c r="H288662" s="86"/>
      <c r="I288662" s="11"/>
    </row>
    <row r="288664" spans="1:9" s="4" customFormat="1" x14ac:dyDescent="0.2">
      <c r="A288664" s="27"/>
      <c r="B288664" s="67"/>
      <c r="C288664" s="83"/>
      <c r="D288664" s="85"/>
      <c r="E288664" s="82"/>
      <c r="F288664" s="81"/>
      <c r="G288664" s="86"/>
      <c r="H288664" s="86"/>
      <c r="I288664" s="11"/>
    </row>
    <row r="288670" spans="1:9" s="4" customFormat="1" x14ac:dyDescent="0.2">
      <c r="A288670" s="27"/>
      <c r="B288670" s="67"/>
      <c r="C288670" s="83"/>
      <c r="D288670" s="85"/>
      <c r="E288670" s="82"/>
      <c r="F288670" s="81"/>
      <c r="G288670" s="86"/>
      <c r="H288670" s="86"/>
      <c r="I288670" s="11"/>
    </row>
    <row r="288678" spans="1:9" s="4" customFormat="1" x14ac:dyDescent="0.2">
      <c r="A288678" s="27"/>
      <c r="B288678" s="67"/>
      <c r="C288678" s="83"/>
      <c r="D288678" s="85"/>
      <c r="E288678" s="82"/>
      <c r="F288678" s="81"/>
      <c r="G288678" s="86"/>
      <c r="H288678" s="86"/>
      <c r="I288678" s="11"/>
    </row>
    <row r="288680" spans="1:9" s="4" customFormat="1" x14ac:dyDescent="0.2">
      <c r="A288680" s="27"/>
      <c r="B288680" s="67"/>
      <c r="C288680" s="83"/>
      <c r="D288680" s="85"/>
      <c r="E288680" s="82"/>
      <c r="F288680" s="81"/>
      <c r="G288680" s="86"/>
      <c r="H288680" s="86"/>
      <c r="I288680" s="11"/>
    </row>
    <row r="288686" spans="1:9" s="4" customFormat="1" x14ac:dyDescent="0.2">
      <c r="A288686" s="27"/>
      <c r="B288686" s="67"/>
      <c r="C288686" s="83"/>
      <c r="D288686" s="85"/>
      <c r="E288686" s="82"/>
      <c r="F288686" s="81"/>
      <c r="G288686" s="86"/>
      <c r="H288686" s="86"/>
      <c r="I288686" s="11"/>
    </row>
    <row r="288694" spans="1:9" s="4" customFormat="1" x14ac:dyDescent="0.2">
      <c r="A288694" s="27"/>
      <c r="B288694" s="67"/>
      <c r="C288694" s="83"/>
      <c r="D288694" s="85"/>
      <c r="E288694" s="82"/>
      <c r="F288694" s="81"/>
      <c r="G288694" s="86"/>
      <c r="H288694" s="86"/>
      <c r="I288694" s="11"/>
    </row>
    <row r="288696" spans="1:9" s="4" customFormat="1" x14ac:dyDescent="0.2">
      <c r="A288696" s="27"/>
      <c r="B288696" s="67"/>
      <c r="C288696" s="83"/>
      <c r="D288696" s="85"/>
      <c r="E288696" s="82"/>
      <c r="F288696" s="81"/>
      <c r="G288696" s="86"/>
      <c r="H288696" s="86"/>
      <c r="I288696" s="11"/>
    </row>
    <row r="288702" spans="1:9" s="4" customFormat="1" x14ac:dyDescent="0.2">
      <c r="A288702" s="27"/>
      <c r="B288702" s="67"/>
      <c r="C288702" s="83"/>
      <c r="D288702" s="85"/>
      <c r="E288702" s="82"/>
      <c r="F288702" s="81"/>
      <c r="G288702" s="86"/>
      <c r="H288702" s="86"/>
      <c r="I288702" s="11"/>
    </row>
    <row r="288710" spans="1:9" s="4" customFormat="1" x14ac:dyDescent="0.2">
      <c r="A288710" s="27"/>
      <c r="B288710" s="67"/>
      <c r="C288710" s="83"/>
      <c r="D288710" s="85"/>
      <c r="E288710" s="82"/>
      <c r="F288710" s="81"/>
      <c r="G288710" s="86"/>
      <c r="H288710" s="86"/>
      <c r="I288710" s="11"/>
    </row>
    <row r="288712" spans="1:9" s="4" customFormat="1" x14ac:dyDescent="0.2">
      <c r="A288712" s="27"/>
      <c r="B288712" s="67"/>
      <c r="C288712" s="83"/>
      <c r="D288712" s="85"/>
      <c r="E288712" s="82"/>
      <c r="F288712" s="81"/>
      <c r="G288712" s="86"/>
      <c r="H288712" s="86"/>
      <c r="I288712" s="11"/>
    </row>
    <row r="288718" spans="1:9" s="4" customFormat="1" x14ac:dyDescent="0.2">
      <c r="A288718" s="27"/>
      <c r="B288718" s="67"/>
      <c r="C288718" s="83"/>
      <c r="D288718" s="85"/>
      <c r="E288718" s="82"/>
      <c r="F288718" s="81"/>
      <c r="G288718" s="86"/>
      <c r="H288718" s="86"/>
      <c r="I288718" s="11"/>
    </row>
    <row r="288726" spans="1:9" s="4" customFormat="1" x14ac:dyDescent="0.2">
      <c r="A288726" s="27"/>
      <c r="B288726" s="67"/>
      <c r="C288726" s="83"/>
      <c r="D288726" s="85"/>
      <c r="E288726" s="82"/>
      <c r="F288726" s="81"/>
      <c r="G288726" s="86"/>
      <c r="H288726" s="86"/>
      <c r="I288726" s="11"/>
    </row>
    <row r="288728" spans="1:9" s="4" customFormat="1" x14ac:dyDescent="0.2">
      <c r="A288728" s="27"/>
      <c r="B288728" s="67"/>
      <c r="C288728" s="83"/>
      <c r="D288728" s="85"/>
      <c r="E288728" s="82"/>
      <c r="F288728" s="81"/>
      <c r="G288728" s="86"/>
      <c r="H288728" s="86"/>
      <c r="I288728" s="11"/>
    </row>
    <row r="288734" spans="1:9" s="4" customFormat="1" x14ac:dyDescent="0.2">
      <c r="A288734" s="27"/>
      <c r="B288734" s="67"/>
      <c r="C288734" s="83"/>
      <c r="D288734" s="85"/>
      <c r="E288734" s="82"/>
      <c r="F288734" s="81"/>
      <c r="G288734" s="86"/>
      <c r="H288734" s="86"/>
      <c r="I288734" s="11"/>
    </row>
    <row r="288742" spans="1:9" s="4" customFormat="1" x14ac:dyDescent="0.2">
      <c r="A288742" s="27"/>
      <c r="B288742" s="67"/>
      <c r="C288742" s="83"/>
      <c r="D288742" s="85"/>
      <c r="E288742" s="82"/>
      <c r="F288742" s="81"/>
      <c r="G288742" s="86"/>
      <c r="H288742" s="86"/>
      <c r="I288742" s="11"/>
    </row>
    <row r="288744" spans="1:9" s="4" customFormat="1" x14ac:dyDescent="0.2">
      <c r="A288744" s="27"/>
      <c r="B288744" s="67"/>
      <c r="C288744" s="83"/>
      <c r="D288744" s="85"/>
      <c r="E288744" s="82"/>
      <c r="F288744" s="81"/>
      <c r="G288744" s="86"/>
      <c r="H288744" s="86"/>
      <c r="I288744" s="11"/>
    </row>
    <row r="288750" spans="1:9" s="4" customFormat="1" x14ac:dyDescent="0.2">
      <c r="A288750" s="27"/>
      <c r="B288750" s="67"/>
      <c r="C288750" s="83"/>
      <c r="D288750" s="85"/>
      <c r="E288750" s="82"/>
      <c r="F288750" s="81"/>
      <c r="G288750" s="86"/>
      <c r="H288750" s="86"/>
      <c r="I288750" s="11"/>
    </row>
    <row r="288758" spans="1:9" s="4" customFormat="1" x14ac:dyDescent="0.2">
      <c r="A288758" s="27"/>
      <c r="B288758" s="67"/>
      <c r="C288758" s="83"/>
      <c r="D288758" s="85"/>
      <c r="E288758" s="82"/>
      <c r="F288758" s="81"/>
      <c r="G288758" s="86"/>
      <c r="H288758" s="86"/>
      <c r="I288758" s="11"/>
    </row>
    <row r="288760" spans="1:9" s="4" customFormat="1" x14ac:dyDescent="0.2">
      <c r="A288760" s="27"/>
      <c r="B288760" s="67"/>
      <c r="C288760" s="83"/>
      <c r="D288760" s="85"/>
      <c r="E288760" s="82"/>
      <c r="F288760" s="81"/>
      <c r="G288760" s="86"/>
      <c r="H288760" s="86"/>
      <c r="I288760" s="11"/>
    </row>
    <row r="288766" spans="1:9" s="4" customFormat="1" x14ac:dyDescent="0.2">
      <c r="A288766" s="27"/>
      <c r="B288766" s="67"/>
      <c r="C288766" s="83"/>
      <c r="D288766" s="85"/>
      <c r="E288766" s="82"/>
      <c r="F288766" s="81"/>
      <c r="G288766" s="86"/>
      <c r="H288766" s="86"/>
      <c r="I288766" s="11"/>
    </row>
    <row r="288774" spans="1:9" s="4" customFormat="1" x14ac:dyDescent="0.2">
      <c r="A288774" s="27"/>
      <c r="B288774" s="67"/>
      <c r="C288774" s="83"/>
      <c r="D288774" s="85"/>
      <c r="E288774" s="82"/>
      <c r="F288774" s="81"/>
      <c r="G288774" s="86"/>
      <c r="H288774" s="86"/>
      <c r="I288774" s="11"/>
    </row>
    <row r="288776" spans="1:9" s="4" customFormat="1" x14ac:dyDescent="0.2">
      <c r="A288776" s="27"/>
      <c r="B288776" s="67"/>
      <c r="C288776" s="83"/>
      <c r="D288776" s="85"/>
      <c r="E288776" s="82"/>
      <c r="F288776" s="81"/>
      <c r="G288776" s="86"/>
      <c r="H288776" s="86"/>
      <c r="I288776" s="11"/>
    </row>
    <row r="288782" spans="1:9" s="4" customFormat="1" x14ac:dyDescent="0.2">
      <c r="A288782" s="27"/>
      <c r="B288782" s="67"/>
      <c r="C288782" s="83"/>
      <c r="D288782" s="85"/>
      <c r="E288782" s="82"/>
      <c r="F288782" s="81"/>
      <c r="G288782" s="86"/>
      <c r="H288782" s="86"/>
      <c r="I288782" s="11"/>
    </row>
    <row r="288790" spans="1:9" s="4" customFormat="1" x14ac:dyDescent="0.2">
      <c r="A288790" s="27"/>
      <c r="B288790" s="67"/>
      <c r="C288790" s="83"/>
      <c r="D288790" s="85"/>
      <c r="E288790" s="82"/>
      <c r="F288790" s="81"/>
      <c r="G288790" s="86"/>
      <c r="H288790" s="86"/>
      <c r="I288790" s="11"/>
    </row>
    <row r="288792" spans="1:9" s="4" customFormat="1" x14ac:dyDescent="0.2">
      <c r="A288792" s="27"/>
      <c r="B288792" s="67"/>
      <c r="C288792" s="83"/>
      <c r="D288792" s="85"/>
      <c r="E288792" s="82"/>
      <c r="F288792" s="81"/>
      <c r="G288792" s="86"/>
      <c r="H288792" s="86"/>
      <c r="I288792" s="11"/>
    </row>
    <row r="288798" spans="1:9" s="4" customFormat="1" x14ac:dyDescent="0.2">
      <c r="A288798" s="27"/>
      <c r="B288798" s="67"/>
      <c r="C288798" s="83"/>
      <c r="D288798" s="85"/>
      <c r="E288798" s="82"/>
      <c r="F288798" s="81"/>
      <c r="G288798" s="86"/>
      <c r="H288798" s="86"/>
      <c r="I288798" s="11"/>
    </row>
    <row r="288806" spans="1:9" s="4" customFormat="1" x14ac:dyDescent="0.2">
      <c r="A288806" s="27"/>
      <c r="B288806" s="67"/>
      <c r="C288806" s="83"/>
      <c r="D288806" s="85"/>
      <c r="E288806" s="82"/>
      <c r="F288806" s="81"/>
      <c r="G288806" s="86"/>
      <c r="H288806" s="86"/>
      <c r="I288806" s="11"/>
    </row>
    <row r="288808" spans="1:9" s="4" customFormat="1" x14ac:dyDescent="0.2">
      <c r="A288808" s="27"/>
      <c r="B288808" s="67"/>
      <c r="C288808" s="83"/>
      <c r="D288808" s="85"/>
      <c r="E288808" s="82"/>
      <c r="F288808" s="81"/>
      <c r="G288808" s="86"/>
      <c r="H288808" s="86"/>
      <c r="I288808" s="11"/>
    </row>
    <row r="288814" spans="1:9" s="4" customFormat="1" x14ac:dyDescent="0.2">
      <c r="A288814" s="27"/>
      <c r="B288814" s="67"/>
      <c r="C288814" s="83"/>
      <c r="D288814" s="85"/>
      <c r="E288814" s="82"/>
      <c r="F288814" s="81"/>
      <c r="G288814" s="86"/>
      <c r="H288814" s="86"/>
      <c r="I288814" s="11"/>
    </row>
    <row r="288822" spans="1:9" s="4" customFormat="1" x14ac:dyDescent="0.2">
      <c r="A288822" s="27"/>
      <c r="B288822" s="67"/>
      <c r="C288822" s="83"/>
      <c r="D288822" s="85"/>
      <c r="E288822" s="82"/>
      <c r="F288822" s="81"/>
      <c r="G288822" s="86"/>
      <c r="H288822" s="86"/>
      <c r="I288822" s="11"/>
    </row>
    <row r="288824" spans="1:9" s="4" customFormat="1" x14ac:dyDescent="0.2">
      <c r="A288824" s="27"/>
      <c r="B288824" s="67"/>
      <c r="C288824" s="83"/>
      <c r="D288824" s="85"/>
      <c r="E288824" s="82"/>
      <c r="F288824" s="81"/>
      <c r="G288824" s="86"/>
      <c r="H288824" s="86"/>
      <c r="I288824" s="11"/>
    </row>
    <row r="288830" spans="1:9" s="4" customFormat="1" x14ac:dyDescent="0.2">
      <c r="A288830" s="27"/>
      <c r="B288830" s="67"/>
      <c r="C288830" s="83"/>
      <c r="D288830" s="85"/>
      <c r="E288830" s="82"/>
      <c r="F288830" s="81"/>
      <c r="G288830" s="86"/>
      <c r="H288830" s="86"/>
      <c r="I288830" s="11"/>
    </row>
    <row r="288838" spans="1:9" s="4" customFormat="1" x14ac:dyDescent="0.2">
      <c r="A288838" s="27"/>
      <c r="B288838" s="67"/>
      <c r="C288838" s="83"/>
      <c r="D288838" s="85"/>
      <c r="E288838" s="82"/>
      <c r="F288838" s="81"/>
      <c r="G288838" s="86"/>
      <c r="H288838" s="86"/>
      <c r="I288838" s="11"/>
    </row>
    <row r="288840" spans="1:9" s="4" customFormat="1" x14ac:dyDescent="0.2">
      <c r="A288840" s="27"/>
      <c r="B288840" s="67"/>
      <c r="C288840" s="83"/>
      <c r="D288840" s="85"/>
      <c r="E288840" s="82"/>
      <c r="F288840" s="81"/>
      <c r="G288840" s="86"/>
      <c r="H288840" s="86"/>
      <c r="I288840" s="11"/>
    </row>
    <row r="288846" spans="1:9" s="4" customFormat="1" x14ac:dyDescent="0.2">
      <c r="A288846" s="27"/>
      <c r="B288846" s="67"/>
      <c r="C288846" s="83"/>
      <c r="D288846" s="85"/>
      <c r="E288846" s="82"/>
      <c r="F288846" s="81"/>
      <c r="G288846" s="86"/>
      <c r="H288846" s="86"/>
      <c r="I288846" s="11"/>
    </row>
    <row r="288854" spans="1:9" s="4" customFormat="1" x14ac:dyDescent="0.2">
      <c r="A288854" s="27"/>
      <c r="B288854" s="67"/>
      <c r="C288854" s="83"/>
      <c r="D288854" s="85"/>
      <c r="E288854" s="82"/>
      <c r="F288854" s="81"/>
      <c r="G288854" s="86"/>
      <c r="H288854" s="86"/>
      <c r="I288854" s="11"/>
    </row>
    <row r="288856" spans="1:9" s="4" customFormat="1" x14ac:dyDescent="0.2">
      <c r="A288856" s="27"/>
      <c r="B288856" s="67"/>
      <c r="C288856" s="83"/>
      <c r="D288856" s="85"/>
      <c r="E288856" s="82"/>
      <c r="F288856" s="81"/>
      <c r="G288856" s="86"/>
      <c r="H288856" s="86"/>
      <c r="I288856" s="11"/>
    </row>
    <row r="288862" spans="1:9" s="4" customFormat="1" x14ac:dyDescent="0.2">
      <c r="A288862" s="27"/>
      <c r="B288862" s="67"/>
      <c r="C288862" s="83"/>
      <c r="D288862" s="85"/>
      <c r="E288862" s="82"/>
      <c r="F288862" s="81"/>
      <c r="G288862" s="86"/>
      <c r="H288862" s="86"/>
      <c r="I288862" s="11"/>
    </row>
    <row r="288870" spans="1:9" s="4" customFormat="1" x14ac:dyDescent="0.2">
      <c r="A288870" s="27"/>
      <c r="B288870" s="67"/>
      <c r="C288870" s="83"/>
      <c r="D288870" s="85"/>
      <c r="E288870" s="82"/>
      <c r="F288870" s="81"/>
      <c r="G288870" s="86"/>
      <c r="H288870" s="86"/>
      <c r="I288870" s="11"/>
    </row>
    <row r="288872" spans="1:9" s="4" customFormat="1" x14ac:dyDescent="0.2">
      <c r="A288872" s="27"/>
      <c r="B288872" s="67"/>
      <c r="C288872" s="83"/>
      <c r="D288872" s="85"/>
      <c r="E288872" s="82"/>
      <c r="F288872" s="81"/>
      <c r="G288872" s="86"/>
      <c r="H288872" s="86"/>
      <c r="I288872" s="11"/>
    </row>
    <row r="288878" spans="1:9" s="4" customFormat="1" x14ac:dyDescent="0.2">
      <c r="A288878" s="27"/>
      <c r="B288878" s="67"/>
      <c r="C288878" s="83"/>
      <c r="D288878" s="85"/>
      <c r="E288878" s="82"/>
      <c r="F288878" s="81"/>
      <c r="G288878" s="86"/>
      <c r="H288878" s="86"/>
      <c r="I288878" s="11"/>
    </row>
    <row r="288886" spans="1:9" s="4" customFormat="1" x14ac:dyDescent="0.2">
      <c r="A288886" s="27"/>
      <c r="B288886" s="67"/>
      <c r="C288886" s="83"/>
      <c r="D288886" s="85"/>
      <c r="E288886" s="82"/>
      <c r="F288886" s="81"/>
      <c r="G288886" s="86"/>
      <c r="H288886" s="86"/>
      <c r="I288886" s="11"/>
    </row>
    <row r="288888" spans="1:9" s="4" customFormat="1" x14ac:dyDescent="0.2">
      <c r="A288888" s="27"/>
      <c r="B288888" s="67"/>
      <c r="C288888" s="83"/>
      <c r="D288888" s="85"/>
      <c r="E288888" s="82"/>
      <c r="F288888" s="81"/>
      <c r="G288888" s="86"/>
      <c r="H288888" s="86"/>
      <c r="I288888" s="11"/>
    </row>
    <row r="288894" spans="1:9" s="4" customFormat="1" x14ac:dyDescent="0.2">
      <c r="A288894" s="27"/>
      <c r="B288894" s="67"/>
      <c r="C288894" s="83"/>
      <c r="D288894" s="85"/>
      <c r="E288894" s="82"/>
      <c r="F288894" s="81"/>
      <c r="G288894" s="86"/>
      <c r="H288894" s="86"/>
      <c r="I288894" s="11"/>
    </row>
    <row r="288902" spans="1:9" s="4" customFormat="1" x14ac:dyDescent="0.2">
      <c r="A288902" s="27"/>
      <c r="B288902" s="67"/>
      <c r="C288902" s="83"/>
      <c r="D288902" s="85"/>
      <c r="E288902" s="82"/>
      <c r="F288902" s="81"/>
      <c r="G288902" s="86"/>
      <c r="H288902" s="86"/>
      <c r="I288902" s="11"/>
    </row>
    <row r="288904" spans="1:9" s="4" customFormat="1" x14ac:dyDescent="0.2">
      <c r="A288904" s="27"/>
      <c r="B288904" s="67"/>
      <c r="C288904" s="83"/>
      <c r="D288904" s="85"/>
      <c r="E288904" s="82"/>
      <c r="F288904" s="81"/>
      <c r="G288904" s="86"/>
      <c r="H288904" s="86"/>
      <c r="I288904" s="11"/>
    </row>
    <row r="288910" spans="1:9" s="4" customFormat="1" x14ac:dyDescent="0.2">
      <c r="A288910" s="27"/>
      <c r="B288910" s="67"/>
      <c r="C288910" s="83"/>
      <c r="D288910" s="85"/>
      <c r="E288910" s="82"/>
      <c r="F288910" s="81"/>
      <c r="G288910" s="86"/>
      <c r="H288910" s="86"/>
      <c r="I288910" s="11"/>
    </row>
    <row r="288918" spans="1:9" s="4" customFormat="1" x14ac:dyDescent="0.2">
      <c r="A288918" s="27"/>
      <c r="B288918" s="67"/>
      <c r="C288918" s="83"/>
      <c r="D288918" s="85"/>
      <c r="E288918" s="82"/>
      <c r="F288918" s="81"/>
      <c r="G288918" s="86"/>
      <c r="H288918" s="86"/>
      <c r="I288918" s="11"/>
    </row>
    <row r="288920" spans="1:9" s="4" customFormat="1" x14ac:dyDescent="0.2">
      <c r="A288920" s="27"/>
      <c r="B288920" s="67"/>
      <c r="C288920" s="83"/>
      <c r="D288920" s="85"/>
      <c r="E288920" s="82"/>
      <c r="F288920" s="81"/>
      <c r="G288920" s="86"/>
      <c r="H288920" s="86"/>
      <c r="I288920" s="11"/>
    </row>
    <row r="288926" spans="1:9" s="4" customFormat="1" x14ac:dyDescent="0.2">
      <c r="A288926" s="27"/>
      <c r="B288926" s="67"/>
      <c r="C288926" s="83"/>
      <c r="D288926" s="85"/>
      <c r="E288926" s="82"/>
      <c r="F288926" s="81"/>
      <c r="G288926" s="86"/>
      <c r="H288926" s="86"/>
      <c r="I288926" s="11"/>
    </row>
    <row r="288934" spans="1:9" s="4" customFormat="1" x14ac:dyDescent="0.2">
      <c r="A288934" s="27"/>
      <c r="B288934" s="67"/>
      <c r="C288934" s="83"/>
      <c r="D288934" s="85"/>
      <c r="E288934" s="82"/>
      <c r="F288934" s="81"/>
      <c r="G288934" s="86"/>
      <c r="H288934" s="86"/>
      <c r="I288934" s="11"/>
    </row>
    <row r="288936" spans="1:9" s="4" customFormat="1" x14ac:dyDescent="0.2">
      <c r="A288936" s="27"/>
      <c r="B288936" s="67"/>
      <c r="C288936" s="83"/>
      <c r="D288936" s="85"/>
      <c r="E288936" s="82"/>
      <c r="F288936" s="81"/>
      <c r="G288936" s="86"/>
      <c r="H288936" s="86"/>
      <c r="I288936" s="11"/>
    </row>
    <row r="288942" spans="1:9" s="4" customFormat="1" x14ac:dyDescent="0.2">
      <c r="A288942" s="27"/>
      <c r="B288942" s="67"/>
      <c r="C288942" s="83"/>
      <c r="D288942" s="85"/>
      <c r="E288942" s="82"/>
      <c r="F288942" s="81"/>
      <c r="G288942" s="86"/>
      <c r="H288942" s="86"/>
      <c r="I288942" s="11"/>
    </row>
    <row r="288950" spans="1:9" s="4" customFormat="1" x14ac:dyDescent="0.2">
      <c r="A288950" s="27"/>
      <c r="B288950" s="67"/>
      <c r="C288950" s="83"/>
      <c r="D288950" s="85"/>
      <c r="E288950" s="82"/>
      <c r="F288950" s="81"/>
      <c r="G288950" s="86"/>
      <c r="H288950" s="86"/>
      <c r="I288950" s="11"/>
    </row>
    <row r="288952" spans="1:9" s="4" customFormat="1" x14ac:dyDescent="0.2">
      <c r="A288952" s="27"/>
      <c r="B288952" s="67"/>
      <c r="C288952" s="83"/>
      <c r="D288952" s="85"/>
      <c r="E288952" s="82"/>
      <c r="F288952" s="81"/>
      <c r="G288952" s="86"/>
      <c r="H288952" s="86"/>
      <c r="I288952" s="11"/>
    </row>
    <row r="288958" spans="1:9" s="4" customFormat="1" x14ac:dyDescent="0.2">
      <c r="A288958" s="27"/>
      <c r="B288958" s="67"/>
      <c r="C288958" s="83"/>
      <c r="D288958" s="85"/>
      <c r="E288958" s="82"/>
      <c r="F288958" s="81"/>
      <c r="G288958" s="86"/>
      <c r="H288958" s="86"/>
      <c r="I288958" s="11"/>
    </row>
    <row r="288966" spans="1:9" s="4" customFormat="1" x14ac:dyDescent="0.2">
      <c r="A288966" s="27"/>
      <c r="B288966" s="67"/>
      <c r="C288966" s="83"/>
      <c r="D288966" s="85"/>
      <c r="E288966" s="82"/>
      <c r="F288966" s="81"/>
      <c r="G288966" s="86"/>
      <c r="H288966" s="86"/>
      <c r="I288966" s="11"/>
    </row>
    <row r="288968" spans="1:9" s="4" customFormat="1" x14ac:dyDescent="0.2">
      <c r="A288968" s="27"/>
      <c r="B288968" s="67"/>
      <c r="C288968" s="83"/>
      <c r="D288968" s="85"/>
      <c r="E288968" s="82"/>
      <c r="F288968" s="81"/>
      <c r="G288968" s="86"/>
      <c r="H288968" s="86"/>
      <c r="I288968" s="11"/>
    </row>
    <row r="288974" spans="1:9" s="4" customFormat="1" x14ac:dyDescent="0.2">
      <c r="A288974" s="27"/>
      <c r="B288974" s="67"/>
      <c r="C288974" s="83"/>
      <c r="D288974" s="85"/>
      <c r="E288974" s="82"/>
      <c r="F288974" s="81"/>
      <c r="G288974" s="86"/>
      <c r="H288974" s="86"/>
      <c r="I288974" s="11"/>
    </row>
    <row r="288982" spans="1:9" s="4" customFormat="1" x14ac:dyDescent="0.2">
      <c r="A288982" s="27"/>
      <c r="B288982" s="67"/>
      <c r="C288982" s="83"/>
      <c r="D288982" s="85"/>
      <c r="E288982" s="82"/>
      <c r="F288982" s="81"/>
      <c r="G288982" s="86"/>
      <c r="H288982" s="86"/>
      <c r="I288982" s="11"/>
    </row>
    <row r="288984" spans="1:9" s="4" customFormat="1" x14ac:dyDescent="0.2">
      <c r="A288984" s="27"/>
      <c r="B288984" s="67"/>
      <c r="C288984" s="83"/>
      <c r="D288984" s="85"/>
      <c r="E288984" s="82"/>
      <c r="F288984" s="81"/>
      <c r="G288984" s="86"/>
      <c r="H288984" s="86"/>
      <c r="I288984" s="11"/>
    </row>
    <row r="288990" spans="1:9" s="4" customFormat="1" x14ac:dyDescent="0.2">
      <c r="A288990" s="27"/>
      <c r="B288990" s="67"/>
      <c r="C288990" s="83"/>
      <c r="D288990" s="85"/>
      <c r="E288990" s="82"/>
      <c r="F288990" s="81"/>
      <c r="G288990" s="86"/>
      <c r="H288990" s="86"/>
      <c r="I288990" s="11"/>
    </row>
    <row r="288998" spans="1:9" s="4" customFormat="1" x14ac:dyDescent="0.2">
      <c r="A288998" s="27"/>
      <c r="B288998" s="67"/>
      <c r="C288998" s="83"/>
      <c r="D288998" s="85"/>
      <c r="E288998" s="82"/>
      <c r="F288998" s="81"/>
      <c r="G288998" s="86"/>
      <c r="H288998" s="86"/>
      <c r="I288998" s="11"/>
    </row>
    <row r="289000" spans="1:9" s="4" customFormat="1" x14ac:dyDescent="0.2">
      <c r="A289000" s="27"/>
      <c r="B289000" s="67"/>
      <c r="C289000" s="83"/>
      <c r="D289000" s="85"/>
      <c r="E289000" s="82"/>
      <c r="F289000" s="81"/>
      <c r="G289000" s="86"/>
      <c r="H289000" s="86"/>
      <c r="I289000" s="11"/>
    </row>
    <row r="289006" spans="1:9" s="4" customFormat="1" x14ac:dyDescent="0.2">
      <c r="A289006" s="27"/>
      <c r="B289006" s="67"/>
      <c r="C289006" s="83"/>
      <c r="D289006" s="85"/>
      <c r="E289006" s="82"/>
      <c r="F289006" s="81"/>
      <c r="G289006" s="86"/>
      <c r="H289006" s="86"/>
      <c r="I289006" s="11"/>
    </row>
    <row r="289014" spans="1:9" s="4" customFormat="1" x14ac:dyDescent="0.2">
      <c r="A289014" s="27"/>
      <c r="B289014" s="67"/>
      <c r="C289014" s="83"/>
      <c r="D289014" s="85"/>
      <c r="E289014" s="82"/>
      <c r="F289014" s="81"/>
      <c r="G289014" s="86"/>
      <c r="H289014" s="86"/>
      <c r="I289014" s="11"/>
    </row>
    <row r="289016" spans="1:9" s="4" customFormat="1" x14ac:dyDescent="0.2">
      <c r="A289016" s="27"/>
      <c r="B289016" s="67"/>
      <c r="C289016" s="83"/>
      <c r="D289016" s="85"/>
      <c r="E289016" s="82"/>
      <c r="F289016" s="81"/>
      <c r="G289016" s="86"/>
      <c r="H289016" s="86"/>
      <c r="I289016" s="11"/>
    </row>
    <row r="289022" spans="1:9" s="4" customFormat="1" x14ac:dyDescent="0.2">
      <c r="A289022" s="27"/>
      <c r="B289022" s="67"/>
      <c r="C289022" s="83"/>
      <c r="D289022" s="85"/>
      <c r="E289022" s="82"/>
      <c r="F289022" s="81"/>
      <c r="G289022" s="86"/>
      <c r="H289022" s="86"/>
      <c r="I289022" s="11"/>
    </row>
    <row r="289030" spans="1:9" s="4" customFormat="1" x14ac:dyDescent="0.2">
      <c r="A289030" s="27"/>
      <c r="B289030" s="67"/>
      <c r="C289030" s="83"/>
      <c r="D289030" s="85"/>
      <c r="E289030" s="82"/>
      <c r="F289030" s="81"/>
      <c r="G289030" s="86"/>
      <c r="H289030" s="86"/>
      <c r="I289030" s="11"/>
    </row>
    <row r="289032" spans="1:9" s="4" customFormat="1" x14ac:dyDescent="0.2">
      <c r="A289032" s="27"/>
      <c r="B289032" s="67"/>
      <c r="C289032" s="83"/>
      <c r="D289032" s="85"/>
      <c r="E289032" s="82"/>
      <c r="F289032" s="81"/>
      <c r="G289032" s="86"/>
      <c r="H289032" s="86"/>
      <c r="I289032" s="11"/>
    </row>
    <row r="289038" spans="1:9" s="4" customFormat="1" x14ac:dyDescent="0.2">
      <c r="A289038" s="27"/>
      <c r="B289038" s="67"/>
      <c r="C289038" s="83"/>
      <c r="D289038" s="85"/>
      <c r="E289038" s="82"/>
      <c r="F289038" s="81"/>
      <c r="G289038" s="86"/>
      <c r="H289038" s="86"/>
      <c r="I289038" s="11"/>
    </row>
    <row r="289046" spans="1:9" s="4" customFormat="1" x14ac:dyDescent="0.2">
      <c r="A289046" s="27"/>
      <c r="B289046" s="67"/>
      <c r="C289046" s="83"/>
      <c r="D289046" s="85"/>
      <c r="E289046" s="82"/>
      <c r="F289046" s="81"/>
      <c r="G289046" s="86"/>
      <c r="H289046" s="86"/>
      <c r="I289046" s="11"/>
    </row>
    <row r="289048" spans="1:9" s="4" customFormat="1" x14ac:dyDescent="0.2">
      <c r="A289048" s="27"/>
      <c r="B289048" s="67"/>
      <c r="C289048" s="83"/>
      <c r="D289048" s="85"/>
      <c r="E289048" s="82"/>
      <c r="F289048" s="81"/>
      <c r="G289048" s="86"/>
      <c r="H289048" s="86"/>
      <c r="I289048" s="11"/>
    </row>
    <row r="289054" spans="1:9" s="4" customFormat="1" x14ac:dyDescent="0.2">
      <c r="A289054" s="27"/>
      <c r="B289054" s="67"/>
      <c r="C289054" s="83"/>
      <c r="D289054" s="85"/>
      <c r="E289054" s="82"/>
      <c r="F289054" s="81"/>
      <c r="G289054" s="86"/>
      <c r="H289054" s="86"/>
      <c r="I289054" s="11"/>
    </row>
    <row r="289062" spans="1:9" s="4" customFormat="1" x14ac:dyDescent="0.2">
      <c r="A289062" s="27"/>
      <c r="B289062" s="67"/>
      <c r="C289062" s="83"/>
      <c r="D289062" s="85"/>
      <c r="E289062" s="82"/>
      <c r="F289062" s="81"/>
      <c r="G289062" s="86"/>
      <c r="H289062" s="86"/>
      <c r="I289062" s="11"/>
    </row>
    <row r="289064" spans="1:9" s="4" customFormat="1" x14ac:dyDescent="0.2">
      <c r="A289064" s="27"/>
      <c r="B289064" s="67"/>
      <c r="C289064" s="83"/>
      <c r="D289064" s="85"/>
      <c r="E289064" s="82"/>
      <c r="F289064" s="81"/>
      <c r="G289064" s="86"/>
      <c r="H289064" s="86"/>
      <c r="I289064" s="11"/>
    </row>
    <row r="289070" spans="1:9" s="4" customFormat="1" x14ac:dyDescent="0.2">
      <c r="A289070" s="27"/>
      <c r="B289070" s="67"/>
      <c r="C289070" s="83"/>
      <c r="D289070" s="85"/>
      <c r="E289070" s="82"/>
      <c r="F289070" s="81"/>
      <c r="G289070" s="86"/>
      <c r="H289070" s="86"/>
      <c r="I289070" s="11"/>
    </row>
    <row r="289078" spans="1:9" s="4" customFormat="1" x14ac:dyDescent="0.2">
      <c r="A289078" s="27"/>
      <c r="B289078" s="67"/>
      <c r="C289078" s="83"/>
      <c r="D289078" s="85"/>
      <c r="E289078" s="82"/>
      <c r="F289078" s="81"/>
      <c r="G289078" s="86"/>
      <c r="H289078" s="86"/>
      <c r="I289078" s="11"/>
    </row>
    <row r="289080" spans="1:9" s="4" customFormat="1" x14ac:dyDescent="0.2">
      <c r="A289080" s="27"/>
      <c r="B289080" s="67"/>
      <c r="C289080" s="83"/>
      <c r="D289080" s="85"/>
      <c r="E289080" s="82"/>
      <c r="F289080" s="81"/>
      <c r="G289080" s="86"/>
      <c r="H289080" s="86"/>
      <c r="I289080" s="11"/>
    </row>
    <row r="289086" spans="1:9" s="4" customFormat="1" x14ac:dyDescent="0.2">
      <c r="A289086" s="27"/>
      <c r="B289086" s="67"/>
      <c r="C289086" s="83"/>
      <c r="D289086" s="85"/>
      <c r="E289086" s="82"/>
      <c r="F289086" s="81"/>
      <c r="G289086" s="86"/>
      <c r="H289086" s="86"/>
      <c r="I289086" s="11"/>
    </row>
    <row r="289094" spans="1:9" s="4" customFormat="1" x14ac:dyDescent="0.2">
      <c r="A289094" s="27"/>
      <c r="B289094" s="67"/>
      <c r="C289094" s="83"/>
      <c r="D289094" s="85"/>
      <c r="E289094" s="82"/>
      <c r="F289094" s="81"/>
      <c r="G289094" s="86"/>
      <c r="H289094" s="86"/>
      <c r="I289094" s="11"/>
    </row>
    <row r="289096" spans="1:9" s="4" customFormat="1" x14ac:dyDescent="0.2">
      <c r="A289096" s="27"/>
      <c r="B289096" s="67"/>
      <c r="C289096" s="83"/>
      <c r="D289096" s="85"/>
      <c r="E289096" s="82"/>
      <c r="F289096" s="81"/>
      <c r="G289096" s="86"/>
      <c r="H289096" s="86"/>
      <c r="I289096" s="11"/>
    </row>
    <row r="289102" spans="1:9" s="4" customFormat="1" x14ac:dyDescent="0.2">
      <c r="A289102" s="27"/>
      <c r="B289102" s="67"/>
      <c r="C289102" s="83"/>
      <c r="D289102" s="85"/>
      <c r="E289102" s="82"/>
      <c r="F289102" s="81"/>
      <c r="G289102" s="86"/>
      <c r="H289102" s="86"/>
      <c r="I289102" s="11"/>
    </row>
    <row r="289110" spans="1:9" s="4" customFormat="1" x14ac:dyDescent="0.2">
      <c r="A289110" s="27"/>
      <c r="B289110" s="67"/>
      <c r="C289110" s="83"/>
      <c r="D289110" s="85"/>
      <c r="E289110" s="82"/>
      <c r="F289110" s="81"/>
      <c r="G289110" s="86"/>
      <c r="H289110" s="86"/>
      <c r="I289110" s="11"/>
    </row>
    <row r="289112" spans="1:9" s="4" customFormat="1" x14ac:dyDescent="0.2">
      <c r="A289112" s="27"/>
      <c r="B289112" s="67"/>
      <c r="C289112" s="83"/>
      <c r="D289112" s="85"/>
      <c r="E289112" s="82"/>
      <c r="F289112" s="81"/>
      <c r="G289112" s="86"/>
      <c r="H289112" s="86"/>
      <c r="I289112" s="11"/>
    </row>
    <row r="289118" spans="1:9" s="4" customFormat="1" x14ac:dyDescent="0.2">
      <c r="A289118" s="27"/>
      <c r="B289118" s="67"/>
      <c r="C289118" s="83"/>
      <c r="D289118" s="85"/>
      <c r="E289118" s="82"/>
      <c r="F289118" s="81"/>
      <c r="G289118" s="86"/>
      <c r="H289118" s="86"/>
      <c r="I289118" s="11"/>
    </row>
    <row r="289126" spans="1:9" s="4" customFormat="1" x14ac:dyDescent="0.2">
      <c r="A289126" s="27"/>
      <c r="B289126" s="67"/>
      <c r="C289126" s="83"/>
      <c r="D289126" s="85"/>
      <c r="E289126" s="82"/>
      <c r="F289126" s="81"/>
      <c r="G289126" s="86"/>
      <c r="H289126" s="86"/>
      <c r="I289126" s="11"/>
    </row>
    <row r="289128" spans="1:9" s="4" customFormat="1" x14ac:dyDescent="0.2">
      <c r="A289128" s="27"/>
      <c r="B289128" s="67"/>
      <c r="C289128" s="83"/>
      <c r="D289128" s="85"/>
      <c r="E289128" s="82"/>
      <c r="F289128" s="81"/>
      <c r="G289128" s="86"/>
      <c r="H289128" s="86"/>
      <c r="I289128" s="11"/>
    </row>
    <row r="289134" spans="1:9" s="4" customFormat="1" x14ac:dyDescent="0.2">
      <c r="A289134" s="27"/>
      <c r="B289134" s="67"/>
      <c r="C289134" s="83"/>
      <c r="D289134" s="85"/>
      <c r="E289134" s="82"/>
      <c r="F289134" s="81"/>
      <c r="G289134" s="86"/>
      <c r="H289134" s="86"/>
      <c r="I289134" s="11"/>
    </row>
    <row r="289142" spans="1:9" s="4" customFormat="1" x14ac:dyDescent="0.2">
      <c r="A289142" s="27"/>
      <c r="B289142" s="67"/>
      <c r="C289142" s="83"/>
      <c r="D289142" s="85"/>
      <c r="E289142" s="82"/>
      <c r="F289142" s="81"/>
      <c r="G289142" s="86"/>
      <c r="H289142" s="86"/>
      <c r="I289142" s="11"/>
    </row>
    <row r="289144" spans="1:9" s="4" customFormat="1" x14ac:dyDescent="0.2">
      <c r="A289144" s="27"/>
      <c r="B289144" s="67"/>
      <c r="C289144" s="83"/>
      <c r="D289144" s="85"/>
      <c r="E289144" s="82"/>
      <c r="F289144" s="81"/>
      <c r="G289144" s="86"/>
      <c r="H289144" s="86"/>
      <c r="I289144" s="11"/>
    </row>
    <row r="289150" spans="1:9" s="4" customFormat="1" x14ac:dyDescent="0.2">
      <c r="A289150" s="27"/>
      <c r="B289150" s="67"/>
      <c r="C289150" s="83"/>
      <c r="D289150" s="85"/>
      <c r="E289150" s="82"/>
      <c r="F289150" s="81"/>
      <c r="G289150" s="86"/>
      <c r="H289150" s="86"/>
      <c r="I289150" s="11"/>
    </row>
    <row r="289158" spans="1:9" s="4" customFormat="1" x14ac:dyDescent="0.2">
      <c r="A289158" s="27"/>
      <c r="B289158" s="67"/>
      <c r="C289158" s="83"/>
      <c r="D289158" s="85"/>
      <c r="E289158" s="82"/>
      <c r="F289158" s="81"/>
      <c r="G289158" s="86"/>
      <c r="H289158" s="86"/>
      <c r="I289158" s="11"/>
    </row>
    <row r="289160" spans="1:9" s="4" customFormat="1" x14ac:dyDescent="0.2">
      <c r="A289160" s="27"/>
      <c r="B289160" s="67"/>
      <c r="C289160" s="83"/>
      <c r="D289160" s="85"/>
      <c r="E289160" s="82"/>
      <c r="F289160" s="81"/>
      <c r="G289160" s="86"/>
      <c r="H289160" s="86"/>
      <c r="I289160" s="11"/>
    </row>
    <row r="289166" spans="1:9" s="4" customFormat="1" x14ac:dyDescent="0.2">
      <c r="A289166" s="27"/>
      <c r="B289166" s="67"/>
      <c r="C289166" s="83"/>
      <c r="D289166" s="85"/>
      <c r="E289166" s="82"/>
      <c r="F289166" s="81"/>
      <c r="G289166" s="86"/>
      <c r="H289166" s="86"/>
      <c r="I289166" s="11"/>
    </row>
    <row r="289174" spans="1:9" s="4" customFormat="1" x14ac:dyDescent="0.2">
      <c r="A289174" s="27"/>
      <c r="B289174" s="67"/>
      <c r="C289174" s="83"/>
      <c r="D289174" s="85"/>
      <c r="E289174" s="82"/>
      <c r="F289174" s="81"/>
      <c r="G289174" s="86"/>
      <c r="H289174" s="86"/>
      <c r="I289174" s="11"/>
    </row>
    <row r="289176" spans="1:9" s="4" customFormat="1" x14ac:dyDescent="0.2">
      <c r="A289176" s="27"/>
      <c r="B289176" s="67"/>
      <c r="C289176" s="83"/>
      <c r="D289176" s="85"/>
      <c r="E289176" s="82"/>
      <c r="F289176" s="81"/>
      <c r="G289176" s="86"/>
      <c r="H289176" s="86"/>
      <c r="I289176" s="11"/>
    </row>
    <row r="289182" spans="1:9" s="4" customFormat="1" x14ac:dyDescent="0.2">
      <c r="A289182" s="27"/>
      <c r="B289182" s="67"/>
      <c r="C289182" s="83"/>
      <c r="D289182" s="85"/>
      <c r="E289182" s="82"/>
      <c r="F289182" s="81"/>
      <c r="G289182" s="86"/>
      <c r="H289182" s="86"/>
      <c r="I289182" s="11"/>
    </row>
    <row r="289190" spans="1:9" s="4" customFormat="1" x14ac:dyDescent="0.2">
      <c r="A289190" s="27"/>
      <c r="B289190" s="67"/>
      <c r="C289190" s="83"/>
      <c r="D289190" s="85"/>
      <c r="E289190" s="82"/>
      <c r="F289190" s="81"/>
      <c r="G289190" s="86"/>
      <c r="H289190" s="86"/>
      <c r="I289190" s="11"/>
    </row>
    <row r="289192" spans="1:9" s="4" customFormat="1" x14ac:dyDescent="0.2">
      <c r="A289192" s="27"/>
      <c r="B289192" s="67"/>
      <c r="C289192" s="83"/>
      <c r="D289192" s="85"/>
      <c r="E289192" s="82"/>
      <c r="F289192" s="81"/>
      <c r="G289192" s="86"/>
      <c r="H289192" s="86"/>
      <c r="I289192" s="11"/>
    </row>
    <row r="289198" spans="1:9" s="4" customFormat="1" x14ac:dyDescent="0.2">
      <c r="A289198" s="27"/>
      <c r="B289198" s="67"/>
      <c r="C289198" s="83"/>
      <c r="D289198" s="85"/>
      <c r="E289198" s="82"/>
      <c r="F289198" s="81"/>
      <c r="G289198" s="86"/>
      <c r="H289198" s="86"/>
      <c r="I289198" s="11"/>
    </row>
    <row r="289206" spans="1:9" s="4" customFormat="1" x14ac:dyDescent="0.2">
      <c r="A289206" s="27"/>
      <c r="B289206" s="67"/>
      <c r="C289206" s="83"/>
      <c r="D289206" s="85"/>
      <c r="E289206" s="82"/>
      <c r="F289206" s="81"/>
      <c r="G289206" s="86"/>
      <c r="H289206" s="86"/>
      <c r="I289206" s="11"/>
    </row>
    <row r="289208" spans="1:9" s="4" customFormat="1" x14ac:dyDescent="0.2">
      <c r="A289208" s="27"/>
      <c r="B289208" s="67"/>
      <c r="C289208" s="83"/>
      <c r="D289208" s="85"/>
      <c r="E289208" s="82"/>
      <c r="F289208" s="81"/>
      <c r="G289208" s="86"/>
      <c r="H289208" s="86"/>
      <c r="I289208" s="11"/>
    </row>
    <row r="289214" spans="1:9" s="4" customFormat="1" x14ac:dyDescent="0.2">
      <c r="A289214" s="27"/>
      <c r="B289214" s="67"/>
      <c r="C289214" s="83"/>
      <c r="D289214" s="85"/>
      <c r="E289214" s="82"/>
      <c r="F289214" s="81"/>
      <c r="G289214" s="86"/>
      <c r="H289214" s="86"/>
      <c r="I289214" s="11"/>
    </row>
    <row r="289222" spans="1:9" s="4" customFormat="1" x14ac:dyDescent="0.2">
      <c r="A289222" s="27"/>
      <c r="B289222" s="67"/>
      <c r="C289222" s="83"/>
      <c r="D289222" s="85"/>
      <c r="E289222" s="82"/>
      <c r="F289222" s="81"/>
      <c r="G289222" s="86"/>
      <c r="H289222" s="86"/>
      <c r="I289222" s="11"/>
    </row>
    <row r="289224" spans="1:9" s="4" customFormat="1" x14ac:dyDescent="0.2">
      <c r="A289224" s="27"/>
      <c r="B289224" s="67"/>
      <c r="C289224" s="83"/>
      <c r="D289224" s="85"/>
      <c r="E289224" s="82"/>
      <c r="F289224" s="81"/>
      <c r="G289224" s="86"/>
      <c r="H289224" s="86"/>
      <c r="I289224" s="11"/>
    </row>
    <row r="289230" spans="1:9" s="4" customFormat="1" x14ac:dyDescent="0.2">
      <c r="A289230" s="27"/>
      <c r="B289230" s="67"/>
      <c r="C289230" s="83"/>
      <c r="D289230" s="85"/>
      <c r="E289230" s="82"/>
      <c r="F289230" s="81"/>
      <c r="G289230" s="86"/>
      <c r="H289230" s="86"/>
      <c r="I289230" s="11"/>
    </row>
    <row r="289238" spans="1:9" s="4" customFormat="1" x14ac:dyDescent="0.2">
      <c r="A289238" s="27"/>
      <c r="B289238" s="67"/>
      <c r="C289238" s="83"/>
      <c r="D289238" s="85"/>
      <c r="E289238" s="82"/>
      <c r="F289238" s="81"/>
      <c r="G289238" s="86"/>
      <c r="H289238" s="86"/>
      <c r="I289238" s="11"/>
    </row>
    <row r="289240" spans="1:9" s="4" customFormat="1" x14ac:dyDescent="0.2">
      <c r="A289240" s="27"/>
      <c r="B289240" s="67"/>
      <c r="C289240" s="83"/>
      <c r="D289240" s="85"/>
      <c r="E289240" s="82"/>
      <c r="F289240" s="81"/>
      <c r="G289240" s="86"/>
      <c r="H289240" s="86"/>
      <c r="I289240" s="11"/>
    </row>
    <row r="289246" spans="1:9" s="4" customFormat="1" x14ac:dyDescent="0.2">
      <c r="A289246" s="27"/>
      <c r="B289246" s="67"/>
      <c r="C289246" s="83"/>
      <c r="D289246" s="85"/>
      <c r="E289246" s="82"/>
      <c r="F289246" s="81"/>
      <c r="G289246" s="86"/>
      <c r="H289246" s="86"/>
      <c r="I289246" s="11"/>
    </row>
    <row r="289254" spans="1:9" s="4" customFormat="1" x14ac:dyDescent="0.2">
      <c r="A289254" s="27"/>
      <c r="B289254" s="67"/>
      <c r="C289254" s="83"/>
      <c r="D289254" s="85"/>
      <c r="E289254" s="82"/>
      <c r="F289254" s="81"/>
      <c r="G289254" s="86"/>
      <c r="H289254" s="86"/>
      <c r="I289254" s="11"/>
    </row>
    <row r="289256" spans="1:9" s="4" customFormat="1" x14ac:dyDescent="0.2">
      <c r="A289256" s="27"/>
      <c r="B289256" s="67"/>
      <c r="C289256" s="83"/>
      <c r="D289256" s="85"/>
      <c r="E289256" s="82"/>
      <c r="F289256" s="81"/>
      <c r="G289256" s="86"/>
      <c r="H289256" s="86"/>
      <c r="I289256" s="11"/>
    </row>
    <row r="289262" spans="1:9" s="4" customFormat="1" x14ac:dyDescent="0.2">
      <c r="A289262" s="27"/>
      <c r="B289262" s="67"/>
      <c r="C289262" s="83"/>
      <c r="D289262" s="85"/>
      <c r="E289262" s="82"/>
      <c r="F289262" s="81"/>
      <c r="G289262" s="86"/>
      <c r="H289262" s="86"/>
      <c r="I289262" s="11"/>
    </row>
    <row r="289270" spans="1:9" s="4" customFormat="1" x14ac:dyDescent="0.2">
      <c r="A289270" s="27"/>
      <c r="B289270" s="67"/>
      <c r="C289270" s="83"/>
      <c r="D289270" s="85"/>
      <c r="E289270" s="82"/>
      <c r="F289270" s="81"/>
      <c r="G289270" s="86"/>
      <c r="H289270" s="86"/>
      <c r="I289270" s="11"/>
    </row>
    <row r="289272" spans="1:9" s="4" customFormat="1" x14ac:dyDescent="0.2">
      <c r="A289272" s="27"/>
      <c r="B289272" s="67"/>
      <c r="C289272" s="83"/>
      <c r="D289272" s="85"/>
      <c r="E289272" s="82"/>
      <c r="F289272" s="81"/>
      <c r="G289272" s="86"/>
      <c r="H289272" s="86"/>
      <c r="I289272" s="11"/>
    </row>
    <row r="289278" spans="1:9" s="4" customFormat="1" x14ac:dyDescent="0.2">
      <c r="A289278" s="27"/>
      <c r="B289278" s="67"/>
      <c r="C289278" s="83"/>
      <c r="D289278" s="85"/>
      <c r="E289278" s="82"/>
      <c r="F289278" s="81"/>
      <c r="G289278" s="86"/>
      <c r="H289278" s="86"/>
      <c r="I289278" s="11"/>
    </row>
    <row r="289286" spans="1:9" s="4" customFormat="1" x14ac:dyDescent="0.2">
      <c r="A289286" s="27"/>
      <c r="B289286" s="67"/>
      <c r="C289286" s="83"/>
      <c r="D289286" s="85"/>
      <c r="E289286" s="82"/>
      <c r="F289286" s="81"/>
      <c r="G289286" s="86"/>
      <c r="H289286" s="86"/>
      <c r="I289286" s="11"/>
    </row>
    <row r="289288" spans="1:9" s="4" customFormat="1" x14ac:dyDescent="0.2">
      <c r="A289288" s="27"/>
      <c r="B289288" s="67"/>
      <c r="C289288" s="83"/>
      <c r="D289288" s="85"/>
      <c r="E289288" s="82"/>
      <c r="F289288" s="81"/>
      <c r="G289288" s="86"/>
      <c r="H289288" s="86"/>
      <c r="I289288" s="11"/>
    </row>
    <row r="289294" spans="1:9" s="4" customFormat="1" x14ac:dyDescent="0.2">
      <c r="A289294" s="27"/>
      <c r="B289294" s="67"/>
      <c r="C289294" s="83"/>
      <c r="D289294" s="85"/>
      <c r="E289294" s="82"/>
      <c r="F289294" s="81"/>
      <c r="G289294" s="86"/>
      <c r="H289294" s="86"/>
      <c r="I289294" s="11"/>
    </row>
    <row r="289302" spans="1:9" s="4" customFormat="1" x14ac:dyDescent="0.2">
      <c r="A289302" s="27"/>
      <c r="B289302" s="67"/>
      <c r="C289302" s="83"/>
      <c r="D289302" s="85"/>
      <c r="E289302" s="82"/>
      <c r="F289302" s="81"/>
      <c r="G289302" s="86"/>
      <c r="H289302" s="86"/>
      <c r="I289302" s="11"/>
    </row>
    <row r="289304" spans="1:9" s="4" customFormat="1" x14ac:dyDescent="0.2">
      <c r="A289304" s="27"/>
      <c r="B289304" s="67"/>
      <c r="C289304" s="83"/>
      <c r="D289304" s="85"/>
      <c r="E289304" s="82"/>
      <c r="F289304" s="81"/>
      <c r="G289304" s="86"/>
      <c r="H289304" s="86"/>
      <c r="I289304" s="11"/>
    </row>
    <row r="289310" spans="1:9" s="4" customFormat="1" x14ac:dyDescent="0.2">
      <c r="A289310" s="27"/>
      <c r="B289310" s="67"/>
      <c r="C289310" s="83"/>
      <c r="D289310" s="85"/>
      <c r="E289310" s="82"/>
      <c r="F289310" s="81"/>
      <c r="G289310" s="86"/>
      <c r="H289310" s="86"/>
      <c r="I289310" s="11"/>
    </row>
    <row r="289318" spans="1:9" s="4" customFormat="1" x14ac:dyDescent="0.2">
      <c r="A289318" s="27"/>
      <c r="B289318" s="67"/>
      <c r="C289318" s="83"/>
      <c r="D289318" s="85"/>
      <c r="E289318" s="82"/>
      <c r="F289318" s="81"/>
      <c r="G289318" s="86"/>
      <c r="H289318" s="86"/>
      <c r="I289318" s="11"/>
    </row>
    <row r="289320" spans="1:9" s="4" customFormat="1" x14ac:dyDescent="0.2">
      <c r="A289320" s="27"/>
      <c r="B289320" s="67"/>
      <c r="C289320" s="83"/>
      <c r="D289320" s="85"/>
      <c r="E289320" s="82"/>
      <c r="F289320" s="81"/>
      <c r="G289320" s="86"/>
      <c r="H289320" s="86"/>
      <c r="I289320" s="11"/>
    </row>
    <row r="289326" spans="1:9" s="4" customFormat="1" x14ac:dyDescent="0.2">
      <c r="A289326" s="27"/>
      <c r="B289326" s="67"/>
      <c r="C289326" s="83"/>
      <c r="D289326" s="85"/>
      <c r="E289326" s="82"/>
      <c r="F289326" s="81"/>
      <c r="G289326" s="86"/>
      <c r="H289326" s="86"/>
      <c r="I289326" s="11"/>
    </row>
    <row r="289334" spans="1:9" s="4" customFormat="1" x14ac:dyDescent="0.2">
      <c r="A289334" s="27"/>
      <c r="B289334" s="67"/>
      <c r="C289334" s="83"/>
      <c r="D289334" s="85"/>
      <c r="E289334" s="82"/>
      <c r="F289334" s="81"/>
      <c r="G289334" s="86"/>
      <c r="H289334" s="86"/>
      <c r="I289334" s="11"/>
    </row>
    <row r="289336" spans="1:9" s="4" customFormat="1" x14ac:dyDescent="0.2">
      <c r="A289336" s="27"/>
      <c r="B289336" s="67"/>
      <c r="C289336" s="83"/>
      <c r="D289336" s="85"/>
      <c r="E289336" s="82"/>
      <c r="F289336" s="81"/>
      <c r="G289336" s="86"/>
      <c r="H289336" s="86"/>
      <c r="I289336" s="11"/>
    </row>
    <row r="289342" spans="1:9" s="4" customFormat="1" x14ac:dyDescent="0.2">
      <c r="A289342" s="27"/>
      <c r="B289342" s="67"/>
      <c r="C289342" s="83"/>
      <c r="D289342" s="85"/>
      <c r="E289342" s="82"/>
      <c r="F289342" s="81"/>
      <c r="G289342" s="86"/>
      <c r="H289342" s="86"/>
      <c r="I289342" s="11"/>
    </row>
    <row r="289350" spans="1:9" s="4" customFormat="1" x14ac:dyDescent="0.2">
      <c r="A289350" s="27"/>
      <c r="B289350" s="67"/>
      <c r="C289350" s="83"/>
      <c r="D289350" s="85"/>
      <c r="E289350" s="82"/>
      <c r="F289350" s="81"/>
      <c r="G289350" s="86"/>
      <c r="H289350" s="86"/>
      <c r="I289350" s="11"/>
    </row>
    <row r="289352" spans="1:9" s="4" customFormat="1" x14ac:dyDescent="0.2">
      <c r="A289352" s="27"/>
      <c r="B289352" s="67"/>
      <c r="C289352" s="83"/>
      <c r="D289352" s="85"/>
      <c r="E289352" s="82"/>
      <c r="F289352" s="81"/>
      <c r="G289352" s="86"/>
      <c r="H289352" s="86"/>
      <c r="I289352" s="11"/>
    </row>
    <row r="289358" spans="1:9" s="4" customFormat="1" x14ac:dyDescent="0.2">
      <c r="A289358" s="27"/>
      <c r="B289358" s="67"/>
      <c r="C289358" s="83"/>
      <c r="D289358" s="85"/>
      <c r="E289358" s="82"/>
      <c r="F289358" s="81"/>
      <c r="G289358" s="86"/>
      <c r="H289358" s="86"/>
      <c r="I289358" s="11"/>
    </row>
    <row r="289366" spans="1:9" s="4" customFormat="1" x14ac:dyDescent="0.2">
      <c r="A289366" s="27"/>
      <c r="B289366" s="67"/>
      <c r="C289366" s="83"/>
      <c r="D289366" s="85"/>
      <c r="E289366" s="82"/>
      <c r="F289366" s="81"/>
      <c r="G289366" s="86"/>
      <c r="H289366" s="86"/>
      <c r="I289366" s="11"/>
    </row>
    <row r="289368" spans="1:9" s="4" customFormat="1" x14ac:dyDescent="0.2">
      <c r="A289368" s="27"/>
      <c r="B289368" s="67"/>
      <c r="C289368" s="83"/>
      <c r="D289368" s="85"/>
      <c r="E289368" s="82"/>
      <c r="F289368" s="81"/>
      <c r="G289368" s="86"/>
      <c r="H289368" s="86"/>
      <c r="I289368" s="11"/>
    </row>
    <row r="289374" spans="1:9" s="4" customFormat="1" x14ac:dyDescent="0.2">
      <c r="A289374" s="27"/>
      <c r="B289374" s="67"/>
      <c r="C289374" s="83"/>
      <c r="D289374" s="85"/>
      <c r="E289374" s="82"/>
      <c r="F289374" s="81"/>
      <c r="G289374" s="86"/>
      <c r="H289374" s="86"/>
      <c r="I289374" s="11"/>
    </row>
    <row r="289382" spans="1:9" s="4" customFormat="1" x14ac:dyDescent="0.2">
      <c r="A289382" s="27"/>
      <c r="B289382" s="67"/>
      <c r="C289382" s="83"/>
      <c r="D289382" s="85"/>
      <c r="E289382" s="82"/>
      <c r="F289382" s="81"/>
      <c r="G289382" s="86"/>
      <c r="H289382" s="86"/>
      <c r="I289382" s="11"/>
    </row>
    <row r="289384" spans="1:9" s="4" customFormat="1" x14ac:dyDescent="0.2">
      <c r="A289384" s="27"/>
      <c r="B289384" s="67"/>
      <c r="C289384" s="83"/>
      <c r="D289384" s="85"/>
      <c r="E289384" s="82"/>
      <c r="F289384" s="81"/>
      <c r="G289384" s="86"/>
      <c r="H289384" s="86"/>
      <c r="I289384" s="11"/>
    </row>
    <row r="289390" spans="1:9" s="4" customFormat="1" x14ac:dyDescent="0.2">
      <c r="A289390" s="27"/>
      <c r="B289390" s="67"/>
      <c r="C289390" s="83"/>
      <c r="D289390" s="85"/>
      <c r="E289390" s="82"/>
      <c r="F289390" s="81"/>
      <c r="G289390" s="86"/>
      <c r="H289390" s="86"/>
      <c r="I289390" s="11"/>
    </row>
    <row r="289398" spans="1:9" s="4" customFormat="1" x14ac:dyDescent="0.2">
      <c r="A289398" s="27"/>
      <c r="B289398" s="67"/>
      <c r="C289398" s="83"/>
      <c r="D289398" s="85"/>
      <c r="E289398" s="82"/>
      <c r="F289398" s="81"/>
      <c r="G289398" s="86"/>
      <c r="H289398" s="86"/>
      <c r="I289398" s="11"/>
    </row>
    <row r="289400" spans="1:9" s="4" customFormat="1" x14ac:dyDescent="0.2">
      <c r="A289400" s="27"/>
      <c r="B289400" s="67"/>
      <c r="C289400" s="83"/>
      <c r="D289400" s="85"/>
      <c r="E289400" s="82"/>
      <c r="F289400" s="81"/>
      <c r="G289400" s="86"/>
      <c r="H289400" s="86"/>
      <c r="I289400" s="11"/>
    </row>
    <row r="289406" spans="1:9" s="4" customFormat="1" x14ac:dyDescent="0.2">
      <c r="A289406" s="27"/>
      <c r="B289406" s="67"/>
      <c r="C289406" s="83"/>
      <c r="D289406" s="85"/>
      <c r="E289406" s="82"/>
      <c r="F289406" s="81"/>
      <c r="G289406" s="86"/>
      <c r="H289406" s="86"/>
      <c r="I289406" s="11"/>
    </row>
    <row r="289414" spans="1:9" s="4" customFormat="1" x14ac:dyDescent="0.2">
      <c r="A289414" s="27"/>
      <c r="B289414" s="67"/>
      <c r="C289414" s="83"/>
      <c r="D289414" s="85"/>
      <c r="E289414" s="82"/>
      <c r="F289414" s="81"/>
      <c r="G289414" s="86"/>
      <c r="H289414" s="86"/>
      <c r="I289414" s="11"/>
    </row>
    <row r="289416" spans="1:9" s="4" customFormat="1" x14ac:dyDescent="0.2">
      <c r="A289416" s="27"/>
      <c r="B289416" s="67"/>
      <c r="C289416" s="83"/>
      <c r="D289416" s="85"/>
      <c r="E289416" s="82"/>
      <c r="F289416" s="81"/>
      <c r="G289416" s="86"/>
      <c r="H289416" s="86"/>
      <c r="I289416" s="11"/>
    </row>
    <row r="289422" spans="1:9" s="4" customFormat="1" x14ac:dyDescent="0.2">
      <c r="A289422" s="27"/>
      <c r="B289422" s="67"/>
      <c r="C289422" s="83"/>
      <c r="D289422" s="85"/>
      <c r="E289422" s="82"/>
      <c r="F289422" s="81"/>
      <c r="G289422" s="86"/>
      <c r="H289422" s="86"/>
      <c r="I289422" s="11"/>
    </row>
    <row r="289430" spans="1:9" s="4" customFormat="1" x14ac:dyDescent="0.2">
      <c r="A289430" s="27"/>
      <c r="B289430" s="67"/>
      <c r="C289430" s="83"/>
      <c r="D289430" s="85"/>
      <c r="E289430" s="82"/>
      <c r="F289430" s="81"/>
      <c r="G289430" s="86"/>
      <c r="H289430" s="86"/>
      <c r="I289430" s="11"/>
    </row>
    <row r="289432" spans="1:9" s="4" customFormat="1" x14ac:dyDescent="0.2">
      <c r="A289432" s="27"/>
      <c r="B289432" s="67"/>
      <c r="C289432" s="83"/>
      <c r="D289432" s="85"/>
      <c r="E289432" s="82"/>
      <c r="F289432" s="81"/>
      <c r="G289432" s="86"/>
      <c r="H289432" s="86"/>
      <c r="I289432" s="11"/>
    </row>
    <row r="289438" spans="1:9" s="4" customFormat="1" x14ac:dyDescent="0.2">
      <c r="A289438" s="27"/>
      <c r="B289438" s="67"/>
      <c r="C289438" s="83"/>
      <c r="D289438" s="85"/>
      <c r="E289438" s="82"/>
      <c r="F289438" s="81"/>
      <c r="G289438" s="86"/>
      <c r="H289438" s="86"/>
      <c r="I289438" s="11"/>
    </row>
    <row r="289446" spans="1:9" s="4" customFormat="1" x14ac:dyDescent="0.2">
      <c r="A289446" s="27"/>
      <c r="B289446" s="67"/>
      <c r="C289446" s="83"/>
      <c r="D289446" s="85"/>
      <c r="E289446" s="82"/>
      <c r="F289446" s="81"/>
      <c r="G289446" s="86"/>
      <c r="H289446" s="86"/>
      <c r="I289446" s="11"/>
    </row>
    <row r="289448" spans="1:9" s="4" customFormat="1" x14ac:dyDescent="0.2">
      <c r="A289448" s="27"/>
      <c r="B289448" s="67"/>
      <c r="C289448" s="83"/>
      <c r="D289448" s="85"/>
      <c r="E289448" s="82"/>
      <c r="F289448" s="81"/>
      <c r="G289448" s="86"/>
      <c r="H289448" s="86"/>
      <c r="I289448" s="11"/>
    </row>
    <row r="289454" spans="1:9" s="4" customFormat="1" x14ac:dyDescent="0.2">
      <c r="A289454" s="27"/>
      <c r="B289454" s="67"/>
      <c r="C289454" s="83"/>
      <c r="D289454" s="85"/>
      <c r="E289454" s="82"/>
      <c r="F289454" s="81"/>
      <c r="G289454" s="86"/>
      <c r="H289454" s="86"/>
      <c r="I289454" s="11"/>
    </row>
    <row r="289462" spans="1:9" s="4" customFormat="1" x14ac:dyDescent="0.2">
      <c r="A289462" s="27"/>
      <c r="B289462" s="67"/>
      <c r="C289462" s="83"/>
      <c r="D289462" s="85"/>
      <c r="E289462" s="82"/>
      <c r="F289462" s="81"/>
      <c r="G289462" s="86"/>
      <c r="H289462" s="86"/>
      <c r="I289462" s="11"/>
    </row>
    <row r="289464" spans="1:9" s="4" customFormat="1" x14ac:dyDescent="0.2">
      <c r="A289464" s="27"/>
      <c r="B289464" s="67"/>
      <c r="C289464" s="83"/>
      <c r="D289464" s="85"/>
      <c r="E289464" s="82"/>
      <c r="F289464" s="81"/>
      <c r="G289464" s="86"/>
      <c r="H289464" s="86"/>
      <c r="I289464" s="11"/>
    </row>
    <row r="289470" spans="1:9" s="4" customFormat="1" x14ac:dyDescent="0.2">
      <c r="A289470" s="27"/>
      <c r="B289470" s="67"/>
      <c r="C289470" s="83"/>
      <c r="D289470" s="85"/>
      <c r="E289470" s="82"/>
      <c r="F289470" s="81"/>
      <c r="G289470" s="86"/>
      <c r="H289470" s="86"/>
      <c r="I289470" s="11"/>
    </row>
    <row r="289478" spans="1:9" s="4" customFormat="1" x14ac:dyDescent="0.2">
      <c r="A289478" s="27"/>
      <c r="B289478" s="67"/>
      <c r="C289478" s="83"/>
      <c r="D289478" s="85"/>
      <c r="E289478" s="82"/>
      <c r="F289478" s="81"/>
      <c r="G289478" s="86"/>
      <c r="H289478" s="86"/>
      <c r="I289478" s="11"/>
    </row>
    <row r="289480" spans="1:9" s="4" customFormat="1" x14ac:dyDescent="0.2">
      <c r="A289480" s="27"/>
      <c r="B289480" s="67"/>
      <c r="C289480" s="83"/>
      <c r="D289480" s="85"/>
      <c r="E289480" s="82"/>
      <c r="F289480" s="81"/>
      <c r="G289480" s="86"/>
      <c r="H289480" s="86"/>
      <c r="I289480" s="11"/>
    </row>
    <row r="289486" spans="1:9" s="4" customFormat="1" x14ac:dyDescent="0.2">
      <c r="A289486" s="27"/>
      <c r="B289486" s="67"/>
      <c r="C289486" s="83"/>
      <c r="D289486" s="85"/>
      <c r="E289486" s="82"/>
      <c r="F289486" s="81"/>
      <c r="G289486" s="86"/>
      <c r="H289486" s="86"/>
      <c r="I289486" s="11"/>
    </row>
    <row r="289494" spans="1:9" s="4" customFormat="1" x14ac:dyDescent="0.2">
      <c r="A289494" s="27"/>
      <c r="B289494" s="67"/>
      <c r="C289494" s="83"/>
      <c r="D289494" s="85"/>
      <c r="E289494" s="82"/>
      <c r="F289494" s="81"/>
      <c r="G289494" s="86"/>
      <c r="H289494" s="86"/>
      <c r="I289494" s="11"/>
    </row>
    <row r="289496" spans="1:9" s="4" customFormat="1" x14ac:dyDescent="0.2">
      <c r="A289496" s="27"/>
      <c r="B289496" s="67"/>
      <c r="C289496" s="83"/>
      <c r="D289496" s="85"/>
      <c r="E289496" s="82"/>
      <c r="F289496" s="81"/>
      <c r="G289496" s="86"/>
      <c r="H289496" s="86"/>
      <c r="I289496" s="11"/>
    </row>
    <row r="289502" spans="1:9" s="4" customFormat="1" x14ac:dyDescent="0.2">
      <c r="A289502" s="27"/>
      <c r="B289502" s="67"/>
      <c r="C289502" s="83"/>
      <c r="D289502" s="85"/>
      <c r="E289502" s="82"/>
      <c r="F289502" s="81"/>
      <c r="G289502" s="86"/>
      <c r="H289502" s="86"/>
      <c r="I289502" s="11"/>
    </row>
    <row r="289510" spans="1:9" s="4" customFormat="1" x14ac:dyDescent="0.2">
      <c r="A289510" s="27"/>
      <c r="B289510" s="67"/>
      <c r="C289510" s="83"/>
      <c r="D289510" s="85"/>
      <c r="E289510" s="82"/>
      <c r="F289510" s="81"/>
      <c r="G289510" s="86"/>
      <c r="H289510" s="86"/>
      <c r="I289510" s="11"/>
    </row>
    <row r="289512" spans="1:9" s="4" customFormat="1" x14ac:dyDescent="0.2">
      <c r="A289512" s="27"/>
      <c r="B289512" s="67"/>
      <c r="C289512" s="83"/>
      <c r="D289512" s="85"/>
      <c r="E289512" s="82"/>
      <c r="F289512" s="81"/>
      <c r="G289512" s="86"/>
      <c r="H289512" s="86"/>
      <c r="I289512" s="11"/>
    </row>
    <row r="289518" spans="1:9" s="4" customFormat="1" x14ac:dyDescent="0.2">
      <c r="A289518" s="27"/>
      <c r="B289518" s="67"/>
      <c r="C289518" s="83"/>
      <c r="D289518" s="85"/>
      <c r="E289518" s="82"/>
      <c r="F289518" s="81"/>
      <c r="G289518" s="86"/>
      <c r="H289518" s="86"/>
      <c r="I289518" s="11"/>
    </row>
    <row r="289526" spans="1:9" s="4" customFormat="1" x14ac:dyDescent="0.2">
      <c r="A289526" s="27"/>
      <c r="B289526" s="67"/>
      <c r="C289526" s="83"/>
      <c r="D289526" s="85"/>
      <c r="E289526" s="82"/>
      <c r="F289526" s="81"/>
      <c r="G289526" s="86"/>
      <c r="H289526" s="86"/>
      <c r="I289526" s="11"/>
    </row>
    <row r="289528" spans="1:9" s="4" customFormat="1" x14ac:dyDescent="0.2">
      <c r="A289528" s="27"/>
      <c r="B289528" s="67"/>
      <c r="C289528" s="83"/>
      <c r="D289528" s="85"/>
      <c r="E289528" s="82"/>
      <c r="F289528" s="81"/>
      <c r="G289528" s="86"/>
      <c r="H289528" s="86"/>
      <c r="I289528" s="11"/>
    </row>
    <row r="289534" spans="1:9" s="4" customFormat="1" x14ac:dyDescent="0.2">
      <c r="A289534" s="27"/>
      <c r="B289534" s="67"/>
      <c r="C289534" s="83"/>
      <c r="D289534" s="85"/>
      <c r="E289534" s="82"/>
      <c r="F289534" s="81"/>
      <c r="G289534" s="86"/>
      <c r="H289534" s="86"/>
      <c r="I289534" s="11"/>
    </row>
    <row r="289542" spans="1:9" s="4" customFormat="1" x14ac:dyDescent="0.2">
      <c r="A289542" s="27"/>
      <c r="B289542" s="67"/>
      <c r="C289542" s="83"/>
      <c r="D289542" s="85"/>
      <c r="E289542" s="82"/>
      <c r="F289542" s="81"/>
      <c r="G289542" s="86"/>
      <c r="H289542" s="86"/>
      <c r="I289542" s="11"/>
    </row>
    <row r="289544" spans="1:9" s="4" customFormat="1" x14ac:dyDescent="0.2">
      <c r="A289544" s="27"/>
      <c r="B289544" s="67"/>
      <c r="C289544" s="83"/>
      <c r="D289544" s="85"/>
      <c r="E289544" s="82"/>
      <c r="F289544" s="81"/>
      <c r="G289544" s="86"/>
      <c r="H289544" s="86"/>
      <c r="I289544" s="11"/>
    </row>
    <row r="289550" spans="1:9" s="4" customFormat="1" x14ac:dyDescent="0.2">
      <c r="A289550" s="27"/>
      <c r="B289550" s="67"/>
      <c r="C289550" s="83"/>
      <c r="D289550" s="85"/>
      <c r="E289550" s="82"/>
      <c r="F289550" s="81"/>
      <c r="G289550" s="86"/>
      <c r="H289550" s="86"/>
      <c r="I289550" s="11"/>
    </row>
    <row r="289558" spans="1:9" s="4" customFormat="1" x14ac:dyDescent="0.2">
      <c r="A289558" s="27"/>
      <c r="B289558" s="67"/>
      <c r="C289558" s="83"/>
      <c r="D289558" s="85"/>
      <c r="E289558" s="82"/>
      <c r="F289558" s="81"/>
      <c r="G289558" s="86"/>
      <c r="H289558" s="86"/>
      <c r="I289558" s="11"/>
    </row>
    <row r="289560" spans="1:9" s="4" customFormat="1" x14ac:dyDescent="0.2">
      <c r="A289560" s="27"/>
      <c r="B289560" s="67"/>
      <c r="C289560" s="83"/>
      <c r="D289560" s="85"/>
      <c r="E289560" s="82"/>
      <c r="F289560" s="81"/>
      <c r="G289560" s="86"/>
      <c r="H289560" s="86"/>
      <c r="I289560" s="11"/>
    </row>
    <row r="289566" spans="1:9" s="4" customFormat="1" x14ac:dyDescent="0.2">
      <c r="A289566" s="27"/>
      <c r="B289566" s="67"/>
      <c r="C289566" s="83"/>
      <c r="D289566" s="85"/>
      <c r="E289566" s="82"/>
      <c r="F289566" s="81"/>
      <c r="G289566" s="86"/>
      <c r="H289566" s="86"/>
      <c r="I289566" s="11"/>
    </row>
    <row r="289574" spans="1:9" s="4" customFormat="1" x14ac:dyDescent="0.2">
      <c r="A289574" s="27"/>
      <c r="B289574" s="67"/>
      <c r="C289574" s="83"/>
      <c r="D289574" s="85"/>
      <c r="E289574" s="82"/>
      <c r="F289574" s="81"/>
      <c r="G289574" s="86"/>
      <c r="H289574" s="86"/>
      <c r="I289574" s="11"/>
    </row>
    <row r="289576" spans="1:9" s="4" customFormat="1" x14ac:dyDescent="0.2">
      <c r="A289576" s="27"/>
      <c r="B289576" s="67"/>
      <c r="C289576" s="83"/>
      <c r="D289576" s="85"/>
      <c r="E289576" s="82"/>
      <c r="F289576" s="81"/>
      <c r="G289576" s="86"/>
      <c r="H289576" s="86"/>
      <c r="I289576" s="11"/>
    </row>
    <row r="289582" spans="1:9" s="4" customFormat="1" x14ac:dyDescent="0.2">
      <c r="A289582" s="27"/>
      <c r="B289582" s="67"/>
      <c r="C289582" s="83"/>
      <c r="D289582" s="85"/>
      <c r="E289582" s="82"/>
      <c r="F289582" s="81"/>
      <c r="G289582" s="86"/>
      <c r="H289582" s="86"/>
      <c r="I289582" s="11"/>
    </row>
    <row r="289590" spans="1:9" s="4" customFormat="1" x14ac:dyDescent="0.2">
      <c r="A289590" s="27"/>
      <c r="B289590" s="67"/>
      <c r="C289590" s="83"/>
      <c r="D289590" s="85"/>
      <c r="E289590" s="82"/>
      <c r="F289590" s="81"/>
      <c r="G289590" s="86"/>
      <c r="H289590" s="86"/>
      <c r="I289590" s="11"/>
    </row>
    <row r="289592" spans="1:9" s="4" customFormat="1" x14ac:dyDescent="0.2">
      <c r="A289592" s="27"/>
      <c r="B289592" s="67"/>
      <c r="C289592" s="83"/>
      <c r="D289592" s="85"/>
      <c r="E289592" s="82"/>
      <c r="F289592" s="81"/>
      <c r="G289592" s="86"/>
      <c r="H289592" s="86"/>
      <c r="I289592" s="11"/>
    </row>
    <row r="289598" spans="1:9" s="4" customFormat="1" x14ac:dyDescent="0.2">
      <c r="A289598" s="27"/>
      <c r="B289598" s="67"/>
      <c r="C289598" s="83"/>
      <c r="D289598" s="85"/>
      <c r="E289598" s="82"/>
      <c r="F289598" s="81"/>
      <c r="G289598" s="86"/>
      <c r="H289598" s="86"/>
      <c r="I289598" s="11"/>
    </row>
    <row r="289606" spans="1:9" s="4" customFormat="1" x14ac:dyDescent="0.2">
      <c r="A289606" s="27"/>
      <c r="B289606" s="67"/>
      <c r="C289606" s="83"/>
      <c r="D289606" s="85"/>
      <c r="E289606" s="82"/>
      <c r="F289606" s="81"/>
      <c r="G289606" s="86"/>
      <c r="H289606" s="86"/>
      <c r="I289606" s="11"/>
    </row>
    <row r="289608" spans="1:9" s="4" customFormat="1" x14ac:dyDescent="0.2">
      <c r="A289608" s="27"/>
      <c r="B289608" s="67"/>
      <c r="C289608" s="83"/>
      <c r="D289608" s="85"/>
      <c r="E289608" s="82"/>
      <c r="F289608" s="81"/>
      <c r="G289608" s="86"/>
      <c r="H289608" s="86"/>
      <c r="I289608" s="11"/>
    </row>
    <row r="289614" spans="1:9" s="4" customFormat="1" x14ac:dyDescent="0.2">
      <c r="A289614" s="27"/>
      <c r="B289614" s="67"/>
      <c r="C289614" s="83"/>
      <c r="D289614" s="85"/>
      <c r="E289614" s="82"/>
      <c r="F289614" s="81"/>
      <c r="G289614" s="86"/>
      <c r="H289614" s="86"/>
      <c r="I289614" s="11"/>
    </row>
    <row r="289622" spans="1:9" s="4" customFormat="1" x14ac:dyDescent="0.2">
      <c r="A289622" s="27"/>
      <c r="B289622" s="67"/>
      <c r="C289622" s="83"/>
      <c r="D289622" s="85"/>
      <c r="E289622" s="82"/>
      <c r="F289622" s="81"/>
      <c r="G289622" s="86"/>
      <c r="H289622" s="86"/>
      <c r="I289622" s="11"/>
    </row>
    <row r="289624" spans="1:9" s="4" customFormat="1" x14ac:dyDescent="0.2">
      <c r="A289624" s="27"/>
      <c r="B289624" s="67"/>
      <c r="C289624" s="83"/>
      <c r="D289624" s="85"/>
      <c r="E289624" s="82"/>
      <c r="F289624" s="81"/>
      <c r="G289624" s="86"/>
      <c r="H289624" s="86"/>
      <c r="I289624" s="11"/>
    </row>
    <row r="289630" spans="1:9" s="4" customFormat="1" x14ac:dyDescent="0.2">
      <c r="A289630" s="27"/>
      <c r="B289630" s="67"/>
      <c r="C289630" s="83"/>
      <c r="D289630" s="85"/>
      <c r="E289630" s="82"/>
      <c r="F289630" s="81"/>
      <c r="G289630" s="86"/>
      <c r="H289630" s="86"/>
      <c r="I289630" s="11"/>
    </row>
    <row r="289638" spans="1:9" s="4" customFormat="1" x14ac:dyDescent="0.2">
      <c r="A289638" s="27"/>
      <c r="B289638" s="67"/>
      <c r="C289638" s="83"/>
      <c r="D289638" s="85"/>
      <c r="E289638" s="82"/>
      <c r="F289638" s="81"/>
      <c r="G289638" s="86"/>
      <c r="H289638" s="86"/>
      <c r="I289638" s="11"/>
    </row>
    <row r="289640" spans="1:9" s="4" customFormat="1" x14ac:dyDescent="0.2">
      <c r="A289640" s="27"/>
      <c r="B289640" s="67"/>
      <c r="C289640" s="83"/>
      <c r="D289640" s="85"/>
      <c r="E289640" s="82"/>
      <c r="F289640" s="81"/>
      <c r="G289640" s="86"/>
      <c r="H289640" s="86"/>
      <c r="I289640" s="11"/>
    </row>
    <row r="289646" spans="1:9" s="4" customFormat="1" x14ac:dyDescent="0.2">
      <c r="A289646" s="27"/>
      <c r="B289646" s="67"/>
      <c r="C289646" s="83"/>
      <c r="D289646" s="85"/>
      <c r="E289646" s="82"/>
      <c r="F289646" s="81"/>
      <c r="G289646" s="86"/>
      <c r="H289646" s="86"/>
      <c r="I289646" s="11"/>
    </row>
    <row r="289654" spans="1:9" s="4" customFormat="1" x14ac:dyDescent="0.2">
      <c r="A289654" s="27"/>
      <c r="B289654" s="67"/>
      <c r="C289654" s="83"/>
      <c r="D289654" s="85"/>
      <c r="E289654" s="82"/>
      <c r="F289654" s="81"/>
      <c r="G289654" s="86"/>
      <c r="H289654" s="86"/>
      <c r="I289654" s="11"/>
    </row>
    <row r="289656" spans="1:9" s="4" customFormat="1" x14ac:dyDescent="0.2">
      <c r="A289656" s="27"/>
      <c r="B289656" s="67"/>
      <c r="C289656" s="83"/>
      <c r="D289656" s="85"/>
      <c r="E289656" s="82"/>
      <c r="F289656" s="81"/>
      <c r="G289656" s="86"/>
      <c r="H289656" s="86"/>
      <c r="I289656" s="11"/>
    </row>
    <row r="289662" spans="1:9" s="4" customFormat="1" x14ac:dyDescent="0.2">
      <c r="A289662" s="27"/>
      <c r="B289662" s="67"/>
      <c r="C289662" s="83"/>
      <c r="D289662" s="85"/>
      <c r="E289662" s="82"/>
      <c r="F289662" s="81"/>
      <c r="G289662" s="86"/>
      <c r="H289662" s="86"/>
      <c r="I289662" s="11"/>
    </row>
    <row r="289670" spans="1:9" s="4" customFormat="1" x14ac:dyDescent="0.2">
      <c r="A289670" s="27"/>
      <c r="B289670" s="67"/>
      <c r="C289670" s="83"/>
      <c r="D289670" s="85"/>
      <c r="E289670" s="82"/>
      <c r="F289670" s="81"/>
      <c r="G289670" s="86"/>
      <c r="H289670" s="86"/>
      <c r="I289670" s="11"/>
    </row>
    <row r="289672" spans="1:9" s="4" customFormat="1" x14ac:dyDescent="0.2">
      <c r="A289672" s="27"/>
      <c r="B289672" s="67"/>
      <c r="C289672" s="83"/>
      <c r="D289672" s="85"/>
      <c r="E289672" s="82"/>
      <c r="F289672" s="81"/>
      <c r="G289672" s="86"/>
      <c r="H289672" s="86"/>
      <c r="I289672" s="11"/>
    </row>
    <row r="289678" spans="1:9" s="4" customFormat="1" x14ac:dyDescent="0.2">
      <c r="A289678" s="27"/>
      <c r="B289678" s="67"/>
      <c r="C289678" s="83"/>
      <c r="D289678" s="85"/>
      <c r="E289678" s="82"/>
      <c r="F289678" s="81"/>
      <c r="G289678" s="86"/>
      <c r="H289678" s="86"/>
      <c r="I289678" s="11"/>
    </row>
    <row r="289686" spans="1:9" s="4" customFormat="1" x14ac:dyDescent="0.2">
      <c r="A289686" s="27"/>
      <c r="B289686" s="67"/>
      <c r="C289686" s="83"/>
      <c r="D289686" s="85"/>
      <c r="E289686" s="82"/>
      <c r="F289686" s="81"/>
      <c r="G289686" s="86"/>
      <c r="H289686" s="86"/>
      <c r="I289686" s="11"/>
    </row>
    <row r="289688" spans="1:9" s="4" customFormat="1" x14ac:dyDescent="0.2">
      <c r="A289688" s="27"/>
      <c r="B289688" s="67"/>
      <c r="C289688" s="83"/>
      <c r="D289688" s="85"/>
      <c r="E289688" s="82"/>
      <c r="F289688" s="81"/>
      <c r="G289688" s="86"/>
      <c r="H289688" s="86"/>
      <c r="I289688" s="11"/>
    </row>
    <row r="289694" spans="1:9" s="4" customFormat="1" x14ac:dyDescent="0.2">
      <c r="A289694" s="27"/>
      <c r="B289694" s="67"/>
      <c r="C289694" s="83"/>
      <c r="D289694" s="85"/>
      <c r="E289694" s="82"/>
      <c r="F289694" s="81"/>
      <c r="G289694" s="86"/>
      <c r="H289694" s="86"/>
      <c r="I289694" s="11"/>
    </row>
    <row r="289702" spans="1:9" s="4" customFormat="1" x14ac:dyDescent="0.2">
      <c r="A289702" s="27"/>
      <c r="B289702" s="67"/>
      <c r="C289702" s="83"/>
      <c r="D289702" s="85"/>
      <c r="E289702" s="82"/>
      <c r="F289702" s="81"/>
      <c r="G289702" s="86"/>
      <c r="H289702" s="86"/>
      <c r="I289702" s="11"/>
    </row>
    <row r="289704" spans="1:9" s="4" customFormat="1" x14ac:dyDescent="0.2">
      <c r="A289704" s="27"/>
      <c r="B289704" s="67"/>
      <c r="C289704" s="83"/>
      <c r="D289704" s="85"/>
      <c r="E289704" s="82"/>
      <c r="F289704" s="81"/>
      <c r="G289704" s="86"/>
      <c r="H289704" s="86"/>
      <c r="I289704" s="11"/>
    </row>
    <row r="289710" spans="1:9" s="4" customFormat="1" x14ac:dyDescent="0.2">
      <c r="A289710" s="27"/>
      <c r="B289710" s="67"/>
      <c r="C289710" s="83"/>
      <c r="D289710" s="85"/>
      <c r="E289710" s="82"/>
      <c r="F289710" s="81"/>
      <c r="G289710" s="86"/>
      <c r="H289710" s="86"/>
      <c r="I289710" s="11"/>
    </row>
    <row r="289718" spans="1:9" s="4" customFormat="1" x14ac:dyDescent="0.2">
      <c r="A289718" s="27"/>
      <c r="B289718" s="67"/>
      <c r="C289718" s="83"/>
      <c r="D289718" s="85"/>
      <c r="E289718" s="82"/>
      <c r="F289718" s="81"/>
      <c r="G289718" s="86"/>
      <c r="H289718" s="86"/>
      <c r="I289718" s="11"/>
    </row>
    <row r="289720" spans="1:9" s="4" customFormat="1" x14ac:dyDescent="0.2">
      <c r="A289720" s="27"/>
      <c r="B289720" s="67"/>
      <c r="C289720" s="83"/>
      <c r="D289720" s="85"/>
      <c r="E289720" s="82"/>
      <c r="F289720" s="81"/>
      <c r="G289720" s="86"/>
      <c r="H289720" s="86"/>
      <c r="I289720" s="11"/>
    </row>
    <row r="289726" spans="1:9" s="4" customFormat="1" x14ac:dyDescent="0.2">
      <c r="A289726" s="27"/>
      <c r="B289726" s="67"/>
      <c r="C289726" s="83"/>
      <c r="D289726" s="85"/>
      <c r="E289726" s="82"/>
      <c r="F289726" s="81"/>
      <c r="G289726" s="86"/>
      <c r="H289726" s="86"/>
      <c r="I289726" s="11"/>
    </row>
    <row r="289734" spans="1:9" s="4" customFormat="1" x14ac:dyDescent="0.2">
      <c r="A289734" s="27"/>
      <c r="B289734" s="67"/>
      <c r="C289734" s="83"/>
      <c r="D289734" s="85"/>
      <c r="E289734" s="82"/>
      <c r="F289734" s="81"/>
      <c r="G289734" s="86"/>
      <c r="H289734" s="86"/>
      <c r="I289734" s="11"/>
    </row>
    <row r="289736" spans="1:9" s="4" customFormat="1" x14ac:dyDescent="0.2">
      <c r="A289736" s="27"/>
      <c r="B289736" s="67"/>
      <c r="C289736" s="83"/>
      <c r="D289736" s="85"/>
      <c r="E289736" s="82"/>
      <c r="F289736" s="81"/>
      <c r="G289736" s="86"/>
      <c r="H289736" s="86"/>
      <c r="I289736" s="11"/>
    </row>
    <row r="289742" spans="1:9" s="4" customFormat="1" x14ac:dyDescent="0.2">
      <c r="A289742" s="27"/>
      <c r="B289742" s="67"/>
      <c r="C289742" s="83"/>
      <c r="D289742" s="85"/>
      <c r="E289742" s="82"/>
      <c r="F289742" s="81"/>
      <c r="G289742" s="86"/>
      <c r="H289742" s="86"/>
      <c r="I289742" s="11"/>
    </row>
    <row r="289750" spans="1:9" s="4" customFormat="1" x14ac:dyDescent="0.2">
      <c r="A289750" s="27"/>
      <c r="B289750" s="67"/>
      <c r="C289750" s="83"/>
      <c r="D289750" s="85"/>
      <c r="E289750" s="82"/>
      <c r="F289750" s="81"/>
      <c r="G289750" s="86"/>
      <c r="H289750" s="86"/>
      <c r="I289750" s="11"/>
    </row>
    <row r="289752" spans="1:9" s="4" customFormat="1" x14ac:dyDescent="0.2">
      <c r="A289752" s="27"/>
      <c r="B289752" s="67"/>
      <c r="C289752" s="83"/>
      <c r="D289752" s="85"/>
      <c r="E289752" s="82"/>
      <c r="F289752" s="81"/>
      <c r="G289752" s="86"/>
      <c r="H289752" s="86"/>
      <c r="I289752" s="11"/>
    </row>
    <row r="289758" spans="1:9" s="4" customFormat="1" x14ac:dyDescent="0.2">
      <c r="A289758" s="27"/>
      <c r="B289758" s="67"/>
      <c r="C289758" s="83"/>
      <c r="D289758" s="85"/>
      <c r="E289758" s="82"/>
      <c r="F289758" s="81"/>
      <c r="G289758" s="86"/>
      <c r="H289758" s="86"/>
      <c r="I289758" s="11"/>
    </row>
    <row r="289766" spans="1:9" s="4" customFormat="1" x14ac:dyDescent="0.2">
      <c r="A289766" s="27"/>
      <c r="B289766" s="67"/>
      <c r="C289766" s="83"/>
      <c r="D289766" s="85"/>
      <c r="E289766" s="82"/>
      <c r="F289766" s="81"/>
      <c r="G289766" s="86"/>
      <c r="H289766" s="86"/>
      <c r="I289766" s="11"/>
    </row>
    <row r="289768" spans="1:9" s="4" customFormat="1" x14ac:dyDescent="0.2">
      <c r="A289768" s="27"/>
      <c r="B289768" s="67"/>
      <c r="C289768" s="83"/>
      <c r="D289768" s="85"/>
      <c r="E289768" s="82"/>
      <c r="F289768" s="81"/>
      <c r="G289768" s="86"/>
      <c r="H289768" s="86"/>
      <c r="I289768" s="11"/>
    </row>
    <row r="289774" spans="1:9" s="4" customFormat="1" x14ac:dyDescent="0.2">
      <c r="A289774" s="27"/>
      <c r="B289774" s="67"/>
      <c r="C289774" s="83"/>
      <c r="D289774" s="85"/>
      <c r="E289774" s="82"/>
      <c r="F289774" s="81"/>
      <c r="G289774" s="86"/>
      <c r="H289774" s="86"/>
      <c r="I289774" s="11"/>
    </row>
    <row r="289782" spans="1:9" s="4" customFormat="1" x14ac:dyDescent="0.2">
      <c r="A289782" s="27"/>
      <c r="B289782" s="67"/>
      <c r="C289782" s="83"/>
      <c r="D289782" s="85"/>
      <c r="E289782" s="82"/>
      <c r="F289782" s="81"/>
      <c r="G289782" s="86"/>
      <c r="H289782" s="86"/>
      <c r="I289782" s="11"/>
    </row>
    <row r="289784" spans="1:9" s="4" customFormat="1" x14ac:dyDescent="0.2">
      <c r="A289784" s="27"/>
      <c r="B289784" s="67"/>
      <c r="C289784" s="83"/>
      <c r="D289784" s="85"/>
      <c r="E289784" s="82"/>
      <c r="F289784" s="81"/>
      <c r="G289784" s="86"/>
      <c r="H289784" s="86"/>
      <c r="I289784" s="11"/>
    </row>
    <row r="289790" spans="1:9" s="4" customFormat="1" x14ac:dyDescent="0.2">
      <c r="A289790" s="27"/>
      <c r="B289790" s="67"/>
      <c r="C289790" s="83"/>
      <c r="D289790" s="85"/>
      <c r="E289790" s="82"/>
      <c r="F289790" s="81"/>
      <c r="G289790" s="86"/>
      <c r="H289790" s="86"/>
      <c r="I289790" s="11"/>
    </row>
    <row r="289798" spans="1:9" s="4" customFormat="1" x14ac:dyDescent="0.2">
      <c r="A289798" s="27"/>
      <c r="B289798" s="67"/>
      <c r="C289798" s="83"/>
      <c r="D289798" s="85"/>
      <c r="E289798" s="82"/>
      <c r="F289798" s="81"/>
      <c r="G289798" s="86"/>
      <c r="H289798" s="86"/>
      <c r="I289798" s="11"/>
    </row>
    <row r="289800" spans="1:9" s="4" customFormat="1" x14ac:dyDescent="0.2">
      <c r="A289800" s="27"/>
      <c r="B289800" s="67"/>
      <c r="C289800" s="83"/>
      <c r="D289800" s="85"/>
      <c r="E289800" s="82"/>
      <c r="F289800" s="81"/>
      <c r="G289800" s="86"/>
      <c r="H289800" s="86"/>
      <c r="I289800" s="11"/>
    </row>
    <row r="289806" spans="1:9" s="4" customFormat="1" x14ac:dyDescent="0.2">
      <c r="A289806" s="27"/>
      <c r="B289806" s="67"/>
      <c r="C289806" s="83"/>
      <c r="D289806" s="85"/>
      <c r="E289806" s="82"/>
      <c r="F289806" s="81"/>
      <c r="G289806" s="86"/>
      <c r="H289806" s="86"/>
      <c r="I289806" s="11"/>
    </row>
    <row r="289814" spans="1:9" s="4" customFormat="1" x14ac:dyDescent="0.2">
      <c r="A289814" s="27"/>
      <c r="B289814" s="67"/>
      <c r="C289814" s="83"/>
      <c r="D289814" s="85"/>
      <c r="E289814" s="82"/>
      <c r="F289814" s="81"/>
      <c r="G289814" s="86"/>
      <c r="H289814" s="86"/>
      <c r="I289814" s="11"/>
    </row>
    <row r="289816" spans="1:9" s="4" customFormat="1" x14ac:dyDescent="0.2">
      <c r="A289816" s="27"/>
      <c r="B289816" s="67"/>
      <c r="C289816" s="83"/>
      <c r="D289816" s="85"/>
      <c r="E289816" s="82"/>
      <c r="F289816" s="81"/>
      <c r="G289816" s="86"/>
      <c r="H289816" s="86"/>
      <c r="I289816" s="11"/>
    </row>
    <row r="289822" spans="1:9" s="4" customFormat="1" x14ac:dyDescent="0.2">
      <c r="A289822" s="27"/>
      <c r="B289822" s="67"/>
      <c r="C289822" s="83"/>
      <c r="D289822" s="85"/>
      <c r="E289822" s="82"/>
      <c r="F289822" s="81"/>
      <c r="G289822" s="86"/>
      <c r="H289822" s="86"/>
      <c r="I289822" s="11"/>
    </row>
    <row r="289830" spans="1:9" s="4" customFormat="1" x14ac:dyDescent="0.2">
      <c r="A289830" s="27"/>
      <c r="B289830" s="67"/>
      <c r="C289830" s="83"/>
      <c r="D289830" s="85"/>
      <c r="E289830" s="82"/>
      <c r="F289830" s="81"/>
      <c r="G289830" s="86"/>
      <c r="H289830" s="86"/>
      <c r="I289830" s="11"/>
    </row>
    <row r="289832" spans="1:9" s="4" customFormat="1" x14ac:dyDescent="0.2">
      <c r="A289832" s="27"/>
      <c r="B289832" s="67"/>
      <c r="C289832" s="83"/>
      <c r="D289832" s="85"/>
      <c r="E289832" s="82"/>
      <c r="F289832" s="81"/>
      <c r="G289832" s="86"/>
      <c r="H289832" s="86"/>
      <c r="I289832" s="11"/>
    </row>
    <row r="289838" spans="1:9" s="4" customFormat="1" x14ac:dyDescent="0.2">
      <c r="A289838" s="27"/>
      <c r="B289838" s="67"/>
      <c r="C289838" s="83"/>
      <c r="D289838" s="85"/>
      <c r="E289838" s="82"/>
      <c r="F289838" s="81"/>
      <c r="G289838" s="86"/>
      <c r="H289838" s="86"/>
      <c r="I289838" s="11"/>
    </row>
    <row r="289846" spans="1:9" s="4" customFormat="1" x14ac:dyDescent="0.2">
      <c r="A289846" s="27"/>
      <c r="B289846" s="67"/>
      <c r="C289846" s="83"/>
      <c r="D289846" s="85"/>
      <c r="E289846" s="82"/>
      <c r="F289846" s="81"/>
      <c r="G289846" s="86"/>
      <c r="H289846" s="86"/>
      <c r="I289846" s="11"/>
    </row>
    <row r="289848" spans="1:9" s="4" customFormat="1" x14ac:dyDescent="0.2">
      <c r="A289848" s="27"/>
      <c r="B289848" s="67"/>
      <c r="C289848" s="83"/>
      <c r="D289848" s="85"/>
      <c r="E289848" s="82"/>
      <c r="F289848" s="81"/>
      <c r="G289848" s="86"/>
      <c r="H289848" s="86"/>
      <c r="I289848" s="11"/>
    </row>
    <row r="289854" spans="1:9" s="4" customFormat="1" x14ac:dyDescent="0.2">
      <c r="A289854" s="27"/>
      <c r="B289854" s="67"/>
      <c r="C289854" s="83"/>
      <c r="D289854" s="85"/>
      <c r="E289854" s="82"/>
      <c r="F289854" s="81"/>
      <c r="G289854" s="86"/>
      <c r="H289854" s="86"/>
      <c r="I289854" s="11"/>
    </row>
    <row r="289862" spans="1:9" s="4" customFormat="1" x14ac:dyDescent="0.2">
      <c r="A289862" s="27"/>
      <c r="B289862" s="67"/>
      <c r="C289862" s="83"/>
      <c r="D289862" s="85"/>
      <c r="E289862" s="82"/>
      <c r="F289862" s="81"/>
      <c r="G289862" s="86"/>
      <c r="H289862" s="86"/>
      <c r="I289862" s="11"/>
    </row>
    <row r="289864" spans="1:9" s="4" customFormat="1" x14ac:dyDescent="0.2">
      <c r="A289864" s="27"/>
      <c r="B289864" s="67"/>
      <c r="C289864" s="83"/>
      <c r="D289864" s="85"/>
      <c r="E289864" s="82"/>
      <c r="F289864" s="81"/>
      <c r="G289864" s="86"/>
      <c r="H289864" s="86"/>
      <c r="I289864" s="11"/>
    </row>
    <row r="289870" spans="1:9" s="4" customFormat="1" x14ac:dyDescent="0.2">
      <c r="A289870" s="27"/>
      <c r="B289870" s="67"/>
      <c r="C289870" s="83"/>
      <c r="D289870" s="85"/>
      <c r="E289870" s="82"/>
      <c r="F289870" s="81"/>
      <c r="G289870" s="86"/>
      <c r="H289870" s="86"/>
      <c r="I289870" s="11"/>
    </row>
    <row r="289878" spans="1:9" s="4" customFormat="1" x14ac:dyDescent="0.2">
      <c r="A289878" s="27"/>
      <c r="B289878" s="67"/>
      <c r="C289878" s="83"/>
      <c r="D289878" s="85"/>
      <c r="E289878" s="82"/>
      <c r="F289878" s="81"/>
      <c r="G289878" s="86"/>
      <c r="H289878" s="86"/>
      <c r="I289878" s="11"/>
    </row>
    <row r="289880" spans="1:9" s="4" customFormat="1" x14ac:dyDescent="0.2">
      <c r="A289880" s="27"/>
      <c r="B289880" s="67"/>
      <c r="C289880" s="83"/>
      <c r="D289880" s="85"/>
      <c r="E289880" s="82"/>
      <c r="F289880" s="81"/>
      <c r="G289880" s="86"/>
      <c r="H289880" s="86"/>
      <c r="I289880" s="11"/>
    </row>
    <row r="289886" spans="1:9" s="4" customFormat="1" x14ac:dyDescent="0.2">
      <c r="A289886" s="27"/>
      <c r="B289886" s="67"/>
      <c r="C289886" s="83"/>
      <c r="D289886" s="85"/>
      <c r="E289886" s="82"/>
      <c r="F289886" s="81"/>
      <c r="G289886" s="86"/>
      <c r="H289886" s="86"/>
      <c r="I289886" s="11"/>
    </row>
    <row r="289894" spans="1:9" s="4" customFormat="1" x14ac:dyDescent="0.2">
      <c r="A289894" s="27"/>
      <c r="B289894" s="67"/>
      <c r="C289894" s="83"/>
      <c r="D289894" s="85"/>
      <c r="E289894" s="82"/>
      <c r="F289894" s="81"/>
      <c r="G289894" s="86"/>
      <c r="H289894" s="86"/>
      <c r="I289894" s="11"/>
    </row>
    <row r="289896" spans="1:9" s="4" customFormat="1" x14ac:dyDescent="0.2">
      <c r="A289896" s="27"/>
      <c r="B289896" s="67"/>
      <c r="C289896" s="83"/>
      <c r="D289896" s="85"/>
      <c r="E289896" s="82"/>
      <c r="F289896" s="81"/>
      <c r="G289896" s="86"/>
      <c r="H289896" s="86"/>
      <c r="I289896" s="11"/>
    </row>
    <row r="289902" spans="1:9" s="4" customFormat="1" x14ac:dyDescent="0.2">
      <c r="A289902" s="27"/>
      <c r="B289902" s="67"/>
      <c r="C289902" s="83"/>
      <c r="D289902" s="85"/>
      <c r="E289902" s="82"/>
      <c r="F289902" s="81"/>
      <c r="G289902" s="86"/>
      <c r="H289902" s="86"/>
      <c r="I289902" s="11"/>
    </row>
    <row r="289910" spans="1:9" s="4" customFormat="1" x14ac:dyDescent="0.2">
      <c r="A289910" s="27"/>
      <c r="B289910" s="67"/>
      <c r="C289910" s="83"/>
      <c r="D289910" s="85"/>
      <c r="E289910" s="82"/>
      <c r="F289910" s="81"/>
      <c r="G289910" s="86"/>
      <c r="H289910" s="86"/>
      <c r="I289910" s="11"/>
    </row>
    <row r="289912" spans="1:9" s="4" customFormat="1" x14ac:dyDescent="0.2">
      <c r="A289912" s="27"/>
      <c r="B289912" s="67"/>
      <c r="C289912" s="83"/>
      <c r="D289912" s="85"/>
      <c r="E289912" s="82"/>
      <c r="F289912" s="81"/>
      <c r="G289912" s="86"/>
      <c r="H289912" s="86"/>
      <c r="I289912" s="11"/>
    </row>
    <row r="289918" spans="1:9" s="4" customFormat="1" x14ac:dyDescent="0.2">
      <c r="A289918" s="27"/>
      <c r="B289918" s="67"/>
      <c r="C289918" s="83"/>
      <c r="D289918" s="85"/>
      <c r="E289918" s="82"/>
      <c r="F289918" s="81"/>
      <c r="G289918" s="86"/>
      <c r="H289918" s="86"/>
      <c r="I289918" s="11"/>
    </row>
    <row r="289926" spans="1:9" s="4" customFormat="1" x14ac:dyDescent="0.2">
      <c r="A289926" s="27"/>
      <c r="B289926" s="67"/>
      <c r="C289926" s="83"/>
      <c r="D289926" s="85"/>
      <c r="E289926" s="82"/>
      <c r="F289926" s="81"/>
      <c r="G289926" s="86"/>
      <c r="H289926" s="86"/>
      <c r="I289926" s="11"/>
    </row>
    <row r="289928" spans="1:9" s="4" customFormat="1" x14ac:dyDescent="0.2">
      <c r="A289928" s="27"/>
      <c r="B289928" s="67"/>
      <c r="C289928" s="83"/>
      <c r="D289928" s="85"/>
      <c r="E289928" s="82"/>
      <c r="F289928" s="81"/>
      <c r="G289928" s="86"/>
      <c r="H289928" s="86"/>
      <c r="I289928" s="11"/>
    </row>
    <row r="289934" spans="1:9" s="4" customFormat="1" x14ac:dyDescent="0.2">
      <c r="A289934" s="27"/>
      <c r="B289934" s="67"/>
      <c r="C289934" s="83"/>
      <c r="D289934" s="85"/>
      <c r="E289934" s="82"/>
      <c r="F289934" s="81"/>
      <c r="G289934" s="86"/>
      <c r="H289934" s="86"/>
      <c r="I289934" s="11"/>
    </row>
    <row r="289942" spans="1:9" s="4" customFormat="1" x14ac:dyDescent="0.2">
      <c r="A289942" s="27"/>
      <c r="B289942" s="67"/>
      <c r="C289942" s="83"/>
      <c r="D289942" s="85"/>
      <c r="E289942" s="82"/>
      <c r="F289942" s="81"/>
      <c r="G289942" s="86"/>
      <c r="H289942" s="86"/>
      <c r="I289942" s="11"/>
    </row>
    <row r="289944" spans="1:9" s="4" customFormat="1" x14ac:dyDescent="0.2">
      <c r="A289944" s="27"/>
      <c r="B289944" s="67"/>
      <c r="C289944" s="83"/>
      <c r="D289944" s="85"/>
      <c r="E289944" s="82"/>
      <c r="F289944" s="81"/>
      <c r="G289944" s="86"/>
      <c r="H289944" s="86"/>
      <c r="I289944" s="11"/>
    </row>
    <row r="289950" spans="1:9" s="4" customFormat="1" x14ac:dyDescent="0.2">
      <c r="A289950" s="27"/>
      <c r="B289950" s="67"/>
      <c r="C289950" s="83"/>
      <c r="D289950" s="85"/>
      <c r="E289950" s="82"/>
      <c r="F289950" s="81"/>
      <c r="G289950" s="86"/>
      <c r="H289950" s="86"/>
      <c r="I289950" s="11"/>
    </row>
    <row r="289958" spans="1:9" s="4" customFormat="1" x14ac:dyDescent="0.2">
      <c r="A289958" s="27"/>
      <c r="B289958" s="67"/>
      <c r="C289958" s="83"/>
      <c r="D289958" s="85"/>
      <c r="E289958" s="82"/>
      <c r="F289958" s="81"/>
      <c r="G289958" s="86"/>
      <c r="H289958" s="86"/>
      <c r="I289958" s="11"/>
    </row>
    <row r="289960" spans="1:9" s="4" customFormat="1" x14ac:dyDescent="0.2">
      <c r="A289960" s="27"/>
      <c r="B289960" s="67"/>
      <c r="C289960" s="83"/>
      <c r="D289960" s="85"/>
      <c r="E289960" s="82"/>
      <c r="F289960" s="81"/>
      <c r="G289960" s="86"/>
      <c r="H289960" s="86"/>
      <c r="I289960" s="11"/>
    </row>
    <row r="289966" spans="1:9" s="4" customFormat="1" x14ac:dyDescent="0.2">
      <c r="A289966" s="27"/>
      <c r="B289966" s="67"/>
      <c r="C289966" s="83"/>
      <c r="D289966" s="85"/>
      <c r="E289966" s="82"/>
      <c r="F289966" s="81"/>
      <c r="G289966" s="86"/>
      <c r="H289966" s="86"/>
      <c r="I289966" s="11"/>
    </row>
    <row r="289974" spans="1:9" s="4" customFormat="1" x14ac:dyDescent="0.2">
      <c r="A289974" s="27"/>
      <c r="B289974" s="67"/>
      <c r="C289974" s="83"/>
      <c r="D289974" s="85"/>
      <c r="E289974" s="82"/>
      <c r="F289974" s="81"/>
      <c r="G289974" s="86"/>
      <c r="H289974" s="86"/>
      <c r="I289974" s="11"/>
    </row>
    <row r="289976" spans="1:9" s="4" customFormat="1" x14ac:dyDescent="0.2">
      <c r="A289976" s="27"/>
      <c r="B289976" s="67"/>
      <c r="C289976" s="83"/>
      <c r="D289976" s="85"/>
      <c r="E289976" s="82"/>
      <c r="F289976" s="81"/>
      <c r="G289976" s="86"/>
      <c r="H289976" s="86"/>
      <c r="I289976" s="11"/>
    </row>
    <row r="289982" spans="1:9" s="4" customFormat="1" x14ac:dyDescent="0.2">
      <c r="A289982" s="27"/>
      <c r="B289982" s="67"/>
      <c r="C289982" s="83"/>
      <c r="D289982" s="85"/>
      <c r="E289982" s="82"/>
      <c r="F289982" s="81"/>
      <c r="G289982" s="86"/>
      <c r="H289982" s="86"/>
      <c r="I289982" s="11"/>
    </row>
    <row r="289990" spans="1:9" s="4" customFormat="1" x14ac:dyDescent="0.2">
      <c r="A289990" s="27"/>
      <c r="B289990" s="67"/>
      <c r="C289990" s="83"/>
      <c r="D289990" s="85"/>
      <c r="E289990" s="82"/>
      <c r="F289990" s="81"/>
      <c r="G289990" s="86"/>
      <c r="H289990" s="86"/>
      <c r="I289990" s="11"/>
    </row>
    <row r="289992" spans="1:9" s="4" customFormat="1" x14ac:dyDescent="0.2">
      <c r="A289992" s="27"/>
      <c r="B289992" s="67"/>
      <c r="C289992" s="83"/>
      <c r="D289992" s="85"/>
      <c r="E289992" s="82"/>
      <c r="F289992" s="81"/>
      <c r="G289992" s="86"/>
      <c r="H289992" s="86"/>
      <c r="I289992" s="11"/>
    </row>
    <row r="289998" spans="1:9" s="4" customFormat="1" x14ac:dyDescent="0.2">
      <c r="A289998" s="27"/>
      <c r="B289998" s="67"/>
      <c r="C289998" s="83"/>
      <c r="D289998" s="85"/>
      <c r="E289998" s="82"/>
      <c r="F289998" s="81"/>
      <c r="G289998" s="86"/>
      <c r="H289998" s="86"/>
      <c r="I289998" s="11"/>
    </row>
    <row r="290006" spans="1:9" s="4" customFormat="1" x14ac:dyDescent="0.2">
      <c r="A290006" s="27"/>
      <c r="B290006" s="67"/>
      <c r="C290006" s="83"/>
      <c r="D290006" s="85"/>
      <c r="E290006" s="82"/>
      <c r="F290006" s="81"/>
      <c r="G290006" s="86"/>
      <c r="H290006" s="86"/>
      <c r="I290006" s="11"/>
    </row>
    <row r="290008" spans="1:9" s="4" customFormat="1" x14ac:dyDescent="0.2">
      <c r="A290008" s="27"/>
      <c r="B290008" s="67"/>
      <c r="C290008" s="83"/>
      <c r="D290008" s="85"/>
      <c r="E290008" s="82"/>
      <c r="F290008" s="81"/>
      <c r="G290008" s="86"/>
      <c r="H290008" s="86"/>
      <c r="I290008" s="11"/>
    </row>
    <row r="290014" spans="1:9" s="4" customFormat="1" x14ac:dyDescent="0.2">
      <c r="A290014" s="27"/>
      <c r="B290014" s="67"/>
      <c r="C290014" s="83"/>
      <c r="D290014" s="85"/>
      <c r="E290014" s="82"/>
      <c r="F290014" s="81"/>
      <c r="G290014" s="86"/>
      <c r="H290014" s="86"/>
      <c r="I290014" s="11"/>
    </row>
    <row r="290022" spans="1:9" s="4" customFormat="1" x14ac:dyDescent="0.2">
      <c r="A290022" s="27"/>
      <c r="B290022" s="67"/>
      <c r="C290022" s="83"/>
      <c r="D290022" s="85"/>
      <c r="E290022" s="82"/>
      <c r="F290022" s="81"/>
      <c r="G290022" s="86"/>
      <c r="H290022" s="86"/>
      <c r="I290022" s="11"/>
    </row>
    <row r="290024" spans="1:9" s="4" customFormat="1" x14ac:dyDescent="0.2">
      <c r="A290024" s="27"/>
      <c r="B290024" s="67"/>
      <c r="C290024" s="83"/>
      <c r="D290024" s="85"/>
      <c r="E290024" s="82"/>
      <c r="F290024" s="81"/>
      <c r="G290024" s="86"/>
      <c r="H290024" s="86"/>
      <c r="I290024" s="11"/>
    </row>
    <row r="290030" spans="1:9" s="4" customFormat="1" x14ac:dyDescent="0.2">
      <c r="A290030" s="27"/>
      <c r="B290030" s="67"/>
      <c r="C290030" s="83"/>
      <c r="D290030" s="85"/>
      <c r="E290030" s="82"/>
      <c r="F290030" s="81"/>
      <c r="G290030" s="86"/>
      <c r="H290030" s="86"/>
      <c r="I290030" s="11"/>
    </row>
    <row r="290038" spans="1:9" s="4" customFormat="1" x14ac:dyDescent="0.2">
      <c r="A290038" s="27"/>
      <c r="B290038" s="67"/>
      <c r="C290038" s="83"/>
      <c r="D290038" s="85"/>
      <c r="E290038" s="82"/>
      <c r="F290038" s="81"/>
      <c r="G290038" s="86"/>
      <c r="H290038" s="86"/>
      <c r="I290038" s="11"/>
    </row>
    <row r="290040" spans="1:9" s="4" customFormat="1" x14ac:dyDescent="0.2">
      <c r="A290040" s="27"/>
      <c r="B290040" s="67"/>
      <c r="C290040" s="83"/>
      <c r="D290040" s="85"/>
      <c r="E290040" s="82"/>
      <c r="F290040" s="81"/>
      <c r="G290040" s="86"/>
      <c r="H290040" s="86"/>
      <c r="I290040" s="11"/>
    </row>
    <row r="290046" spans="1:9" s="4" customFormat="1" x14ac:dyDescent="0.2">
      <c r="A290046" s="27"/>
      <c r="B290046" s="67"/>
      <c r="C290046" s="83"/>
      <c r="D290046" s="85"/>
      <c r="E290046" s="82"/>
      <c r="F290046" s="81"/>
      <c r="G290046" s="86"/>
      <c r="H290046" s="86"/>
      <c r="I290046" s="11"/>
    </row>
    <row r="290054" spans="1:9" s="4" customFormat="1" x14ac:dyDescent="0.2">
      <c r="A290054" s="27"/>
      <c r="B290054" s="67"/>
      <c r="C290054" s="83"/>
      <c r="D290054" s="85"/>
      <c r="E290054" s="82"/>
      <c r="F290054" s="81"/>
      <c r="G290054" s="86"/>
      <c r="H290054" s="86"/>
      <c r="I290054" s="11"/>
    </row>
    <row r="290056" spans="1:9" s="4" customFormat="1" x14ac:dyDescent="0.2">
      <c r="A290056" s="27"/>
      <c r="B290056" s="67"/>
      <c r="C290056" s="83"/>
      <c r="D290056" s="85"/>
      <c r="E290056" s="82"/>
      <c r="F290056" s="81"/>
      <c r="G290056" s="86"/>
      <c r="H290056" s="86"/>
      <c r="I290056" s="11"/>
    </row>
    <row r="290062" spans="1:9" s="4" customFormat="1" x14ac:dyDescent="0.2">
      <c r="A290062" s="27"/>
      <c r="B290062" s="67"/>
      <c r="C290062" s="83"/>
      <c r="D290062" s="85"/>
      <c r="E290062" s="82"/>
      <c r="F290062" s="81"/>
      <c r="G290062" s="86"/>
      <c r="H290062" s="86"/>
      <c r="I290062" s="11"/>
    </row>
    <row r="290070" spans="1:9" s="4" customFormat="1" x14ac:dyDescent="0.2">
      <c r="A290070" s="27"/>
      <c r="B290070" s="67"/>
      <c r="C290070" s="83"/>
      <c r="D290070" s="85"/>
      <c r="E290070" s="82"/>
      <c r="F290070" s="81"/>
      <c r="G290070" s="86"/>
      <c r="H290070" s="86"/>
      <c r="I290070" s="11"/>
    </row>
    <row r="290072" spans="1:9" s="4" customFormat="1" x14ac:dyDescent="0.2">
      <c r="A290072" s="27"/>
      <c r="B290072" s="67"/>
      <c r="C290072" s="83"/>
      <c r="D290072" s="85"/>
      <c r="E290072" s="82"/>
      <c r="F290072" s="81"/>
      <c r="G290072" s="86"/>
      <c r="H290072" s="86"/>
      <c r="I290072" s="11"/>
    </row>
    <row r="290078" spans="1:9" s="4" customFormat="1" x14ac:dyDescent="0.2">
      <c r="A290078" s="27"/>
      <c r="B290078" s="67"/>
      <c r="C290078" s="83"/>
      <c r="D290078" s="85"/>
      <c r="E290078" s="82"/>
      <c r="F290078" s="81"/>
      <c r="G290078" s="86"/>
      <c r="H290078" s="86"/>
      <c r="I290078" s="11"/>
    </row>
    <row r="290086" spans="1:9" s="4" customFormat="1" x14ac:dyDescent="0.2">
      <c r="A290086" s="27"/>
      <c r="B290086" s="67"/>
      <c r="C290086" s="83"/>
      <c r="D290086" s="85"/>
      <c r="E290086" s="82"/>
      <c r="F290086" s="81"/>
      <c r="G290086" s="86"/>
      <c r="H290086" s="86"/>
      <c r="I290086" s="11"/>
    </row>
    <row r="290088" spans="1:9" s="4" customFormat="1" x14ac:dyDescent="0.2">
      <c r="A290088" s="27"/>
      <c r="B290088" s="67"/>
      <c r="C290088" s="83"/>
      <c r="D290088" s="85"/>
      <c r="E290088" s="82"/>
      <c r="F290088" s="81"/>
      <c r="G290088" s="86"/>
      <c r="H290088" s="86"/>
      <c r="I290088" s="11"/>
    </row>
    <row r="290094" spans="1:9" s="4" customFormat="1" x14ac:dyDescent="0.2">
      <c r="A290094" s="27"/>
      <c r="B290094" s="67"/>
      <c r="C290094" s="83"/>
      <c r="D290094" s="85"/>
      <c r="E290094" s="82"/>
      <c r="F290094" s="81"/>
      <c r="G290094" s="86"/>
      <c r="H290094" s="86"/>
      <c r="I290094" s="11"/>
    </row>
    <row r="290102" spans="1:9" s="4" customFormat="1" x14ac:dyDescent="0.2">
      <c r="A290102" s="27"/>
      <c r="B290102" s="67"/>
      <c r="C290102" s="83"/>
      <c r="D290102" s="85"/>
      <c r="E290102" s="82"/>
      <c r="F290102" s="81"/>
      <c r="G290102" s="86"/>
      <c r="H290102" s="86"/>
      <c r="I290102" s="11"/>
    </row>
    <row r="290104" spans="1:9" s="4" customFormat="1" x14ac:dyDescent="0.2">
      <c r="A290104" s="27"/>
      <c r="B290104" s="67"/>
      <c r="C290104" s="83"/>
      <c r="D290104" s="85"/>
      <c r="E290104" s="82"/>
      <c r="F290104" s="81"/>
      <c r="G290104" s="86"/>
      <c r="H290104" s="86"/>
      <c r="I290104" s="11"/>
    </row>
    <row r="290110" spans="1:9" s="4" customFormat="1" x14ac:dyDescent="0.2">
      <c r="A290110" s="27"/>
      <c r="B290110" s="67"/>
      <c r="C290110" s="83"/>
      <c r="D290110" s="85"/>
      <c r="E290110" s="82"/>
      <c r="F290110" s="81"/>
      <c r="G290110" s="86"/>
      <c r="H290110" s="86"/>
      <c r="I290110" s="11"/>
    </row>
    <row r="290118" spans="1:9" s="4" customFormat="1" x14ac:dyDescent="0.2">
      <c r="A290118" s="27"/>
      <c r="B290118" s="67"/>
      <c r="C290118" s="83"/>
      <c r="D290118" s="85"/>
      <c r="E290118" s="82"/>
      <c r="F290118" s="81"/>
      <c r="G290118" s="86"/>
      <c r="H290118" s="86"/>
      <c r="I290118" s="11"/>
    </row>
    <row r="290120" spans="1:9" s="4" customFormat="1" x14ac:dyDescent="0.2">
      <c r="A290120" s="27"/>
      <c r="B290120" s="67"/>
      <c r="C290120" s="83"/>
      <c r="D290120" s="85"/>
      <c r="E290120" s="82"/>
      <c r="F290120" s="81"/>
      <c r="G290120" s="86"/>
      <c r="H290120" s="86"/>
      <c r="I290120" s="11"/>
    </row>
    <row r="290126" spans="1:9" s="4" customFormat="1" x14ac:dyDescent="0.2">
      <c r="A290126" s="27"/>
      <c r="B290126" s="67"/>
      <c r="C290126" s="83"/>
      <c r="D290126" s="85"/>
      <c r="E290126" s="82"/>
      <c r="F290126" s="81"/>
      <c r="G290126" s="86"/>
      <c r="H290126" s="86"/>
      <c r="I290126" s="11"/>
    </row>
    <row r="290134" spans="1:9" s="4" customFormat="1" x14ac:dyDescent="0.2">
      <c r="A290134" s="27"/>
      <c r="B290134" s="67"/>
      <c r="C290134" s="83"/>
      <c r="D290134" s="85"/>
      <c r="E290134" s="82"/>
      <c r="F290134" s="81"/>
      <c r="G290134" s="86"/>
      <c r="H290134" s="86"/>
      <c r="I290134" s="11"/>
    </row>
    <row r="290136" spans="1:9" s="4" customFormat="1" x14ac:dyDescent="0.2">
      <c r="A290136" s="27"/>
      <c r="B290136" s="67"/>
      <c r="C290136" s="83"/>
      <c r="D290136" s="85"/>
      <c r="E290136" s="82"/>
      <c r="F290136" s="81"/>
      <c r="G290136" s="86"/>
      <c r="H290136" s="86"/>
      <c r="I290136" s="11"/>
    </row>
    <row r="290142" spans="1:9" s="4" customFormat="1" x14ac:dyDescent="0.2">
      <c r="A290142" s="27"/>
      <c r="B290142" s="67"/>
      <c r="C290142" s="83"/>
      <c r="D290142" s="85"/>
      <c r="E290142" s="82"/>
      <c r="F290142" s="81"/>
      <c r="G290142" s="86"/>
      <c r="H290142" s="86"/>
      <c r="I290142" s="11"/>
    </row>
    <row r="290150" spans="1:9" s="4" customFormat="1" x14ac:dyDescent="0.2">
      <c r="A290150" s="27"/>
      <c r="B290150" s="67"/>
      <c r="C290150" s="83"/>
      <c r="D290150" s="85"/>
      <c r="E290150" s="82"/>
      <c r="F290150" s="81"/>
      <c r="G290150" s="86"/>
      <c r="H290150" s="86"/>
      <c r="I290150" s="11"/>
    </row>
    <row r="290152" spans="1:9" s="4" customFormat="1" x14ac:dyDescent="0.2">
      <c r="A290152" s="27"/>
      <c r="B290152" s="67"/>
      <c r="C290152" s="83"/>
      <c r="D290152" s="85"/>
      <c r="E290152" s="82"/>
      <c r="F290152" s="81"/>
      <c r="G290152" s="86"/>
      <c r="H290152" s="86"/>
      <c r="I290152" s="11"/>
    </row>
    <row r="290158" spans="1:9" s="4" customFormat="1" x14ac:dyDescent="0.2">
      <c r="A290158" s="27"/>
      <c r="B290158" s="67"/>
      <c r="C290158" s="83"/>
      <c r="D290158" s="85"/>
      <c r="E290158" s="82"/>
      <c r="F290158" s="81"/>
      <c r="G290158" s="86"/>
      <c r="H290158" s="86"/>
      <c r="I290158" s="11"/>
    </row>
    <row r="290166" spans="1:9" s="4" customFormat="1" x14ac:dyDescent="0.2">
      <c r="A290166" s="27"/>
      <c r="B290166" s="67"/>
      <c r="C290166" s="83"/>
      <c r="D290166" s="85"/>
      <c r="E290166" s="82"/>
      <c r="F290166" s="81"/>
      <c r="G290166" s="86"/>
      <c r="H290166" s="86"/>
      <c r="I290166" s="11"/>
    </row>
    <row r="290168" spans="1:9" s="4" customFormat="1" x14ac:dyDescent="0.2">
      <c r="A290168" s="27"/>
      <c r="B290168" s="67"/>
      <c r="C290168" s="83"/>
      <c r="D290168" s="85"/>
      <c r="E290168" s="82"/>
      <c r="F290168" s="81"/>
      <c r="G290168" s="86"/>
      <c r="H290168" s="86"/>
      <c r="I290168" s="11"/>
    </row>
    <row r="290174" spans="1:9" s="4" customFormat="1" x14ac:dyDescent="0.2">
      <c r="A290174" s="27"/>
      <c r="B290174" s="67"/>
      <c r="C290174" s="83"/>
      <c r="D290174" s="85"/>
      <c r="E290174" s="82"/>
      <c r="F290174" s="81"/>
      <c r="G290174" s="86"/>
      <c r="H290174" s="86"/>
      <c r="I290174" s="11"/>
    </row>
    <row r="290182" spans="1:9" s="4" customFormat="1" x14ac:dyDescent="0.2">
      <c r="A290182" s="27"/>
      <c r="B290182" s="67"/>
      <c r="C290182" s="83"/>
      <c r="D290182" s="85"/>
      <c r="E290182" s="82"/>
      <c r="F290182" s="81"/>
      <c r="G290182" s="86"/>
      <c r="H290182" s="86"/>
      <c r="I290182" s="11"/>
    </row>
    <row r="290184" spans="1:9" s="4" customFormat="1" x14ac:dyDescent="0.2">
      <c r="A290184" s="27"/>
      <c r="B290184" s="67"/>
      <c r="C290184" s="83"/>
      <c r="D290184" s="85"/>
      <c r="E290184" s="82"/>
      <c r="F290184" s="81"/>
      <c r="G290184" s="86"/>
      <c r="H290184" s="86"/>
      <c r="I290184" s="11"/>
    </row>
    <row r="290190" spans="1:9" s="4" customFormat="1" x14ac:dyDescent="0.2">
      <c r="A290190" s="27"/>
      <c r="B290190" s="67"/>
      <c r="C290190" s="83"/>
      <c r="D290190" s="85"/>
      <c r="E290190" s="82"/>
      <c r="F290190" s="81"/>
      <c r="G290190" s="86"/>
      <c r="H290190" s="86"/>
      <c r="I290190" s="11"/>
    </row>
    <row r="290198" spans="1:9" s="4" customFormat="1" x14ac:dyDescent="0.2">
      <c r="A290198" s="27"/>
      <c r="B290198" s="67"/>
      <c r="C290198" s="83"/>
      <c r="D290198" s="85"/>
      <c r="E290198" s="82"/>
      <c r="F290198" s="81"/>
      <c r="G290198" s="86"/>
      <c r="H290198" s="86"/>
      <c r="I290198" s="11"/>
    </row>
    <row r="290200" spans="1:9" s="4" customFormat="1" x14ac:dyDescent="0.2">
      <c r="A290200" s="27"/>
      <c r="B290200" s="67"/>
      <c r="C290200" s="83"/>
      <c r="D290200" s="85"/>
      <c r="E290200" s="82"/>
      <c r="F290200" s="81"/>
      <c r="G290200" s="86"/>
      <c r="H290200" s="86"/>
      <c r="I290200" s="11"/>
    </row>
    <row r="290206" spans="1:9" s="4" customFormat="1" x14ac:dyDescent="0.2">
      <c r="A290206" s="27"/>
      <c r="B290206" s="67"/>
      <c r="C290206" s="83"/>
      <c r="D290206" s="85"/>
      <c r="E290206" s="82"/>
      <c r="F290206" s="81"/>
      <c r="G290206" s="86"/>
      <c r="H290206" s="86"/>
      <c r="I290206" s="11"/>
    </row>
    <row r="290214" spans="1:9" s="4" customFormat="1" x14ac:dyDescent="0.2">
      <c r="A290214" s="27"/>
      <c r="B290214" s="67"/>
      <c r="C290214" s="83"/>
      <c r="D290214" s="85"/>
      <c r="E290214" s="82"/>
      <c r="F290214" s="81"/>
      <c r="G290214" s="86"/>
      <c r="H290214" s="86"/>
      <c r="I290214" s="11"/>
    </row>
    <row r="290216" spans="1:9" s="4" customFormat="1" x14ac:dyDescent="0.2">
      <c r="A290216" s="27"/>
      <c r="B290216" s="67"/>
      <c r="C290216" s="83"/>
      <c r="D290216" s="85"/>
      <c r="E290216" s="82"/>
      <c r="F290216" s="81"/>
      <c r="G290216" s="86"/>
      <c r="H290216" s="86"/>
      <c r="I290216" s="11"/>
    </row>
    <row r="290222" spans="1:9" s="4" customFormat="1" x14ac:dyDescent="0.2">
      <c r="A290222" s="27"/>
      <c r="B290222" s="67"/>
      <c r="C290222" s="83"/>
      <c r="D290222" s="85"/>
      <c r="E290222" s="82"/>
      <c r="F290222" s="81"/>
      <c r="G290222" s="86"/>
      <c r="H290222" s="86"/>
      <c r="I290222" s="11"/>
    </row>
    <row r="290230" spans="1:9" s="4" customFormat="1" x14ac:dyDescent="0.2">
      <c r="A290230" s="27"/>
      <c r="B290230" s="67"/>
      <c r="C290230" s="83"/>
      <c r="D290230" s="85"/>
      <c r="E290230" s="82"/>
      <c r="F290230" s="81"/>
      <c r="G290230" s="86"/>
      <c r="H290230" s="86"/>
      <c r="I290230" s="11"/>
    </row>
    <row r="290232" spans="1:9" s="4" customFormat="1" x14ac:dyDescent="0.2">
      <c r="A290232" s="27"/>
      <c r="B290232" s="67"/>
      <c r="C290232" s="83"/>
      <c r="D290232" s="85"/>
      <c r="E290232" s="82"/>
      <c r="F290232" s="81"/>
      <c r="G290232" s="86"/>
      <c r="H290232" s="86"/>
      <c r="I290232" s="11"/>
    </row>
    <row r="290238" spans="1:9" s="4" customFormat="1" x14ac:dyDescent="0.2">
      <c r="A290238" s="27"/>
      <c r="B290238" s="67"/>
      <c r="C290238" s="83"/>
      <c r="D290238" s="85"/>
      <c r="E290238" s="82"/>
      <c r="F290238" s="81"/>
      <c r="G290238" s="86"/>
      <c r="H290238" s="86"/>
      <c r="I290238" s="11"/>
    </row>
    <row r="290246" spans="1:9" s="4" customFormat="1" x14ac:dyDescent="0.2">
      <c r="A290246" s="27"/>
      <c r="B290246" s="67"/>
      <c r="C290246" s="83"/>
      <c r="D290246" s="85"/>
      <c r="E290246" s="82"/>
      <c r="F290246" s="81"/>
      <c r="G290246" s="86"/>
      <c r="H290246" s="86"/>
      <c r="I290246" s="11"/>
    </row>
    <row r="290248" spans="1:9" s="4" customFormat="1" x14ac:dyDescent="0.2">
      <c r="A290248" s="27"/>
      <c r="B290248" s="67"/>
      <c r="C290248" s="83"/>
      <c r="D290248" s="85"/>
      <c r="E290248" s="82"/>
      <c r="F290248" s="81"/>
      <c r="G290248" s="86"/>
      <c r="H290248" s="86"/>
      <c r="I290248" s="11"/>
    </row>
    <row r="290254" spans="1:9" s="4" customFormat="1" x14ac:dyDescent="0.2">
      <c r="A290254" s="27"/>
      <c r="B290254" s="67"/>
      <c r="C290254" s="83"/>
      <c r="D290254" s="85"/>
      <c r="E290254" s="82"/>
      <c r="F290254" s="81"/>
      <c r="G290254" s="86"/>
      <c r="H290254" s="86"/>
      <c r="I290254" s="11"/>
    </row>
    <row r="290262" spans="1:9" s="4" customFormat="1" x14ac:dyDescent="0.2">
      <c r="A290262" s="27"/>
      <c r="B290262" s="67"/>
      <c r="C290262" s="83"/>
      <c r="D290262" s="85"/>
      <c r="E290262" s="82"/>
      <c r="F290262" s="81"/>
      <c r="G290262" s="86"/>
      <c r="H290262" s="86"/>
      <c r="I290262" s="11"/>
    </row>
    <row r="290264" spans="1:9" s="4" customFormat="1" x14ac:dyDescent="0.2">
      <c r="A290264" s="27"/>
      <c r="B290264" s="67"/>
      <c r="C290264" s="83"/>
      <c r="D290264" s="85"/>
      <c r="E290264" s="82"/>
      <c r="F290264" s="81"/>
      <c r="G290264" s="86"/>
      <c r="H290264" s="86"/>
      <c r="I290264" s="11"/>
    </row>
    <row r="290270" spans="1:9" s="4" customFormat="1" x14ac:dyDescent="0.2">
      <c r="A290270" s="27"/>
      <c r="B290270" s="67"/>
      <c r="C290270" s="83"/>
      <c r="D290270" s="85"/>
      <c r="E290270" s="82"/>
      <c r="F290270" s="81"/>
      <c r="G290270" s="86"/>
      <c r="H290270" s="86"/>
      <c r="I290270" s="11"/>
    </row>
    <row r="290278" spans="1:9" s="4" customFormat="1" x14ac:dyDescent="0.2">
      <c r="A290278" s="27"/>
      <c r="B290278" s="67"/>
      <c r="C290278" s="83"/>
      <c r="D290278" s="85"/>
      <c r="E290278" s="82"/>
      <c r="F290278" s="81"/>
      <c r="G290278" s="86"/>
      <c r="H290278" s="86"/>
      <c r="I290278" s="11"/>
    </row>
    <row r="290280" spans="1:9" s="4" customFormat="1" x14ac:dyDescent="0.2">
      <c r="A290280" s="27"/>
      <c r="B290280" s="67"/>
      <c r="C290280" s="83"/>
      <c r="D290280" s="85"/>
      <c r="E290280" s="82"/>
      <c r="F290280" s="81"/>
      <c r="G290280" s="86"/>
      <c r="H290280" s="86"/>
      <c r="I290280" s="11"/>
    </row>
    <row r="290286" spans="1:9" s="4" customFormat="1" x14ac:dyDescent="0.2">
      <c r="A290286" s="27"/>
      <c r="B290286" s="67"/>
      <c r="C290286" s="83"/>
      <c r="D290286" s="85"/>
      <c r="E290286" s="82"/>
      <c r="F290286" s="81"/>
      <c r="G290286" s="86"/>
      <c r="H290286" s="86"/>
      <c r="I290286" s="11"/>
    </row>
    <row r="290294" spans="1:9" s="4" customFormat="1" x14ac:dyDescent="0.2">
      <c r="A290294" s="27"/>
      <c r="B290294" s="67"/>
      <c r="C290294" s="83"/>
      <c r="D290294" s="85"/>
      <c r="E290294" s="82"/>
      <c r="F290294" s="81"/>
      <c r="G290294" s="86"/>
      <c r="H290294" s="86"/>
      <c r="I290294" s="11"/>
    </row>
    <row r="290296" spans="1:9" s="4" customFormat="1" x14ac:dyDescent="0.2">
      <c r="A290296" s="27"/>
      <c r="B290296" s="67"/>
      <c r="C290296" s="83"/>
      <c r="D290296" s="85"/>
      <c r="E290296" s="82"/>
      <c r="F290296" s="81"/>
      <c r="G290296" s="86"/>
      <c r="H290296" s="86"/>
      <c r="I290296" s="11"/>
    </row>
    <row r="290302" spans="1:9" s="4" customFormat="1" x14ac:dyDescent="0.2">
      <c r="A290302" s="27"/>
      <c r="B290302" s="67"/>
      <c r="C290302" s="83"/>
      <c r="D290302" s="85"/>
      <c r="E290302" s="82"/>
      <c r="F290302" s="81"/>
      <c r="G290302" s="86"/>
      <c r="H290302" s="86"/>
      <c r="I290302" s="11"/>
    </row>
    <row r="290310" spans="1:9" s="4" customFormat="1" x14ac:dyDescent="0.2">
      <c r="A290310" s="27"/>
      <c r="B290310" s="67"/>
      <c r="C290310" s="83"/>
      <c r="D290310" s="85"/>
      <c r="E290310" s="82"/>
      <c r="F290310" s="81"/>
      <c r="G290310" s="86"/>
      <c r="H290310" s="86"/>
      <c r="I290310" s="11"/>
    </row>
    <row r="290312" spans="1:9" s="4" customFormat="1" x14ac:dyDescent="0.2">
      <c r="A290312" s="27"/>
      <c r="B290312" s="67"/>
      <c r="C290312" s="83"/>
      <c r="D290312" s="85"/>
      <c r="E290312" s="82"/>
      <c r="F290312" s="81"/>
      <c r="G290312" s="86"/>
      <c r="H290312" s="86"/>
      <c r="I290312" s="11"/>
    </row>
    <row r="290318" spans="1:9" s="4" customFormat="1" x14ac:dyDescent="0.2">
      <c r="A290318" s="27"/>
      <c r="B290318" s="67"/>
      <c r="C290318" s="83"/>
      <c r="D290318" s="85"/>
      <c r="E290318" s="82"/>
      <c r="F290318" s="81"/>
      <c r="G290318" s="86"/>
      <c r="H290318" s="86"/>
      <c r="I290318" s="11"/>
    </row>
    <row r="290326" spans="1:9" s="4" customFormat="1" x14ac:dyDescent="0.2">
      <c r="A290326" s="27"/>
      <c r="B290326" s="67"/>
      <c r="C290326" s="83"/>
      <c r="D290326" s="85"/>
      <c r="E290326" s="82"/>
      <c r="F290326" s="81"/>
      <c r="G290326" s="86"/>
      <c r="H290326" s="86"/>
      <c r="I290326" s="11"/>
    </row>
    <row r="290328" spans="1:9" s="4" customFormat="1" x14ac:dyDescent="0.2">
      <c r="A290328" s="27"/>
      <c r="B290328" s="67"/>
      <c r="C290328" s="83"/>
      <c r="D290328" s="85"/>
      <c r="E290328" s="82"/>
      <c r="F290328" s="81"/>
      <c r="G290328" s="86"/>
      <c r="H290328" s="86"/>
      <c r="I290328" s="11"/>
    </row>
    <row r="290334" spans="1:9" s="4" customFormat="1" x14ac:dyDescent="0.2">
      <c r="A290334" s="27"/>
      <c r="B290334" s="67"/>
      <c r="C290334" s="83"/>
      <c r="D290334" s="85"/>
      <c r="E290334" s="82"/>
      <c r="F290334" s="81"/>
      <c r="G290334" s="86"/>
      <c r="H290334" s="86"/>
      <c r="I290334" s="11"/>
    </row>
    <row r="290342" spans="1:9" s="4" customFormat="1" x14ac:dyDescent="0.2">
      <c r="A290342" s="27"/>
      <c r="B290342" s="67"/>
      <c r="C290342" s="83"/>
      <c r="D290342" s="85"/>
      <c r="E290342" s="82"/>
      <c r="F290342" s="81"/>
      <c r="G290342" s="86"/>
      <c r="H290342" s="86"/>
      <c r="I290342" s="11"/>
    </row>
    <row r="290344" spans="1:9" s="4" customFormat="1" x14ac:dyDescent="0.2">
      <c r="A290344" s="27"/>
      <c r="B290344" s="67"/>
      <c r="C290344" s="83"/>
      <c r="D290344" s="85"/>
      <c r="E290344" s="82"/>
      <c r="F290344" s="81"/>
      <c r="G290344" s="86"/>
      <c r="H290344" s="86"/>
      <c r="I290344" s="11"/>
    </row>
    <row r="290350" spans="1:9" s="4" customFormat="1" x14ac:dyDescent="0.2">
      <c r="A290350" s="27"/>
      <c r="B290350" s="67"/>
      <c r="C290350" s="83"/>
      <c r="D290350" s="85"/>
      <c r="E290350" s="82"/>
      <c r="F290350" s="81"/>
      <c r="G290350" s="86"/>
      <c r="H290350" s="86"/>
      <c r="I290350" s="11"/>
    </row>
    <row r="290358" spans="1:9" s="4" customFormat="1" x14ac:dyDescent="0.2">
      <c r="A290358" s="27"/>
      <c r="B290358" s="67"/>
      <c r="C290358" s="83"/>
      <c r="D290358" s="85"/>
      <c r="E290358" s="82"/>
      <c r="F290358" s="81"/>
      <c r="G290358" s="86"/>
      <c r="H290358" s="86"/>
      <c r="I290358" s="11"/>
    </row>
    <row r="290360" spans="1:9" s="4" customFormat="1" x14ac:dyDescent="0.2">
      <c r="A290360" s="27"/>
      <c r="B290360" s="67"/>
      <c r="C290360" s="83"/>
      <c r="D290360" s="85"/>
      <c r="E290360" s="82"/>
      <c r="F290360" s="81"/>
      <c r="G290360" s="86"/>
      <c r="H290360" s="86"/>
      <c r="I290360" s="11"/>
    </row>
    <row r="290366" spans="1:9" s="4" customFormat="1" x14ac:dyDescent="0.2">
      <c r="A290366" s="27"/>
      <c r="B290366" s="67"/>
      <c r="C290366" s="83"/>
      <c r="D290366" s="85"/>
      <c r="E290366" s="82"/>
      <c r="F290366" s="81"/>
      <c r="G290366" s="86"/>
      <c r="H290366" s="86"/>
      <c r="I290366" s="11"/>
    </row>
    <row r="290374" spans="1:9" s="4" customFormat="1" x14ac:dyDescent="0.2">
      <c r="A290374" s="27"/>
      <c r="B290374" s="67"/>
      <c r="C290374" s="83"/>
      <c r="D290374" s="85"/>
      <c r="E290374" s="82"/>
      <c r="F290374" s="81"/>
      <c r="G290374" s="86"/>
      <c r="H290374" s="86"/>
      <c r="I290374" s="11"/>
    </row>
    <row r="290376" spans="1:9" s="4" customFormat="1" x14ac:dyDescent="0.2">
      <c r="A290376" s="27"/>
      <c r="B290376" s="67"/>
      <c r="C290376" s="83"/>
      <c r="D290376" s="85"/>
      <c r="E290376" s="82"/>
      <c r="F290376" s="81"/>
      <c r="G290376" s="86"/>
      <c r="H290376" s="86"/>
      <c r="I290376" s="11"/>
    </row>
    <row r="290382" spans="1:9" s="4" customFormat="1" x14ac:dyDescent="0.2">
      <c r="A290382" s="27"/>
      <c r="B290382" s="67"/>
      <c r="C290382" s="83"/>
      <c r="D290382" s="85"/>
      <c r="E290382" s="82"/>
      <c r="F290382" s="81"/>
      <c r="G290382" s="86"/>
      <c r="H290382" s="86"/>
      <c r="I290382" s="11"/>
    </row>
    <row r="290390" spans="1:9" s="4" customFormat="1" x14ac:dyDescent="0.2">
      <c r="A290390" s="27"/>
      <c r="B290390" s="67"/>
      <c r="C290390" s="83"/>
      <c r="D290390" s="85"/>
      <c r="E290390" s="82"/>
      <c r="F290390" s="81"/>
      <c r="G290390" s="86"/>
      <c r="H290390" s="86"/>
      <c r="I290390" s="11"/>
    </row>
    <row r="290392" spans="1:9" s="4" customFormat="1" x14ac:dyDescent="0.2">
      <c r="A290392" s="27"/>
      <c r="B290392" s="67"/>
      <c r="C290392" s="83"/>
      <c r="D290392" s="85"/>
      <c r="E290392" s="82"/>
      <c r="F290392" s="81"/>
      <c r="G290392" s="86"/>
      <c r="H290392" s="86"/>
      <c r="I290392" s="11"/>
    </row>
    <row r="290398" spans="1:9" s="4" customFormat="1" x14ac:dyDescent="0.2">
      <c r="A290398" s="27"/>
      <c r="B290398" s="67"/>
      <c r="C290398" s="83"/>
      <c r="D290398" s="85"/>
      <c r="E290398" s="82"/>
      <c r="F290398" s="81"/>
      <c r="G290398" s="86"/>
      <c r="H290398" s="86"/>
      <c r="I290398" s="11"/>
    </row>
    <row r="290406" spans="1:9" s="4" customFormat="1" x14ac:dyDescent="0.2">
      <c r="A290406" s="27"/>
      <c r="B290406" s="67"/>
      <c r="C290406" s="83"/>
      <c r="D290406" s="85"/>
      <c r="E290406" s="82"/>
      <c r="F290406" s="81"/>
      <c r="G290406" s="86"/>
      <c r="H290406" s="86"/>
      <c r="I290406" s="11"/>
    </row>
    <row r="290408" spans="1:9" s="4" customFormat="1" x14ac:dyDescent="0.2">
      <c r="A290408" s="27"/>
      <c r="B290408" s="67"/>
      <c r="C290408" s="83"/>
      <c r="D290408" s="85"/>
      <c r="E290408" s="82"/>
      <c r="F290408" s="81"/>
      <c r="G290408" s="86"/>
      <c r="H290408" s="86"/>
      <c r="I290408" s="11"/>
    </row>
    <row r="290414" spans="1:9" s="4" customFormat="1" x14ac:dyDescent="0.2">
      <c r="A290414" s="27"/>
      <c r="B290414" s="67"/>
      <c r="C290414" s="83"/>
      <c r="D290414" s="85"/>
      <c r="E290414" s="82"/>
      <c r="F290414" s="81"/>
      <c r="G290414" s="86"/>
      <c r="H290414" s="86"/>
      <c r="I290414" s="11"/>
    </row>
    <row r="290422" spans="1:9" s="4" customFormat="1" x14ac:dyDescent="0.2">
      <c r="A290422" s="27"/>
      <c r="B290422" s="67"/>
      <c r="C290422" s="83"/>
      <c r="D290422" s="85"/>
      <c r="E290422" s="82"/>
      <c r="F290422" s="81"/>
      <c r="G290422" s="86"/>
      <c r="H290422" s="86"/>
      <c r="I290422" s="11"/>
    </row>
    <row r="290424" spans="1:9" s="4" customFormat="1" x14ac:dyDescent="0.2">
      <c r="A290424" s="27"/>
      <c r="B290424" s="67"/>
      <c r="C290424" s="83"/>
      <c r="D290424" s="85"/>
      <c r="E290424" s="82"/>
      <c r="F290424" s="81"/>
      <c r="G290424" s="86"/>
      <c r="H290424" s="86"/>
      <c r="I290424" s="11"/>
    </row>
    <row r="290430" spans="1:9" s="4" customFormat="1" x14ac:dyDescent="0.2">
      <c r="A290430" s="27"/>
      <c r="B290430" s="67"/>
      <c r="C290430" s="83"/>
      <c r="D290430" s="85"/>
      <c r="E290430" s="82"/>
      <c r="F290430" s="81"/>
      <c r="G290430" s="86"/>
      <c r="H290430" s="86"/>
      <c r="I290430" s="11"/>
    </row>
    <row r="290438" spans="1:9" s="4" customFormat="1" x14ac:dyDescent="0.2">
      <c r="A290438" s="27"/>
      <c r="B290438" s="67"/>
      <c r="C290438" s="83"/>
      <c r="D290438" s="85"/>
      <c r="E290438" s="82"/>
      <c r="F290438" s="81"/>
      <c r="G290438" s="86"/>
      <c r="H290438" s="86"/>
      <c r="I290438" s="11"/>
    </row>
    <row r="290440" spans="1:9" s="4" customFormat="1" x14ac:dyDescent="0.2">
      <c r="A290440" s="27"/>
      <c r="B290440" s="67"/>
      <c r="C290440" s="83"/>
      <c r="D290440" s="85"/>
      <c r="E290440" s="82"/>
      <c r="F290440" s="81"/>
      <c r="G290440" s="86"/>
      <c r="H290440" s="86"/>
      <c r="I290440" s="11"/>
    </row>
    <row r="290446" spans="1:9" s="4" customFormat="1" x14ac:dyDescent="0.2">
      <c r="A290446" s="27"/>
      <c r="B290446" s="67"/>
      <c r="C290446" s="83"/>
      <c r="D290446" s="85"/>
      <c r="E290446" s="82"/>
      <c r="F290446" s="81"/>
      <c r="G290446" s="86"/>
      <c r="H290446" s="86"/>
      <c r="I290446" s="11"/>
    </row>
    <row r="290454" spans="1:9" s="4" customFormat="1" x14ac:dyDescent="0.2">
      <c r="A290454" s="27"/>
      <c r="B290454" s="67"/>
      <c r="C290454" s="83"/>
      <c r="D290454" s="85"/>
      <c r="E290454" s="82"/>
      <c r="F290454" s="81"/>
      <c r="G290454" s="86"/>
      <c r="H290454" s="86"/>
      <c r="I290454" s="11"/>
    </row>
    <row r="290456" spans="1:9" s="4" customFormat="1" x14ac:dyDescent="0.2">
      <c r="A290456" s="27"/>
      <c r="B290456" s="67"/>
      <c r="C290456" s="83"/>
      <c r="D290456" s="85"/>
      <c r="E290456" s="82"/>
      <c r="F290456" s="81"/>
      <c r="G290456" s="86"/>
      <c r="H290456" s="86"/>
      <c r="I290456" s="11"/>
    </row>
    <row r="290462" spans="1:9" s="4" customFormat="1" x14ac:dyDescent="0.2">
      <c r="A290462" s="27"/>
      <c r="B290462" s="67"/>
      <c r="C290462" s="83"/>
      <c r="D290462" s="85"/>
      <c r="E290462" s="82"/>
      <c r="F290462" s="81"/>
      <c r="G290462" s="86"/>
      <c r="H290462" s="86"/>
      <c r="I290462" s="11"/>
    </row>
    <row r="290470" spans="1:9" s="4" customFormat="1" x14ac:dyDescent="0.2">
      <c r="A290470" s="27"/>
      <c r="B290470" s="67"/>
      <c r="C290470" s="83"/>
      <c r="D290470" s="85"/>
      <c r="E290470" s="82"/>
      <c r="F290470" s="81"/>
      <c r="G290470" s="86"/>
      <c r="H290470" s="86"/>
      <c r="I290470" s="11"/>
    </row>
    <row r="290472" spans="1:9" s="4" customFormat="1" x14ac:dyDescent="0.2">
      <c r="A290472" s="27"/>
      <c r="B290472" s="67"/>
      <c r="C290472" s="83"/>
      <c r="D290472" s="85"/>
      <c r="E290472" s="82"/>
      <c r="F290472" s="81"/>
      <c r="G290472" s="86"/>
      <c r="H290472" s="86"/>
      <c r="I290472" s="11"/>
    </row>
    <row r="290478" spans="1:9" s="4" customFormat="1" x14ac:dyDescent="0.2">
      <c r="A290478" s="27"/>
      <c r="B290478" s="67"/>
      <c r="C290478" s="83"/>
      <c r="D290478" s="85"/>
      <c r="E290478" s="82"/>
      <c r="F290478" s="81"/>
      <c r="G290478" s="86"/>
      <c r="H290478" s="86"/>
      <c r="I290478" s="11"/>
    </row>
    <row r="290486" spans="1:9" s="4" customFormat="1" x14ac:dyDescent="0.2">
      <c r="A290486" s="27"/>
      <c r="B290486" s="67"/>
      <c r="C290486" s="83"/>
      <c r="D290486" s="85"/>
      <c r="E290486" s="82"/>
      <c r="F290486" s="81"/>
      <c r="G290486" s="86"/>
      <c r="H290486" s="86"/>
      <c r="I290486" s="11"/>
    </row>
    <row r="290488" spans="1:9" s="4" customFormat="1" x14ac:dyDescent="0.2">
      <c r="A290488" s="27"/>
      <c r="B290488" s="67"/>
      <c r="C290488" s="83"/>
      <c r="D290488" s="85"/>
      <c r="E290488" s="82"/>
      <c r="F290488" s="81"/>
      <c r="G290488" s="86"/>
      <c r="H290488" s="86"/>
      <c r="I290488" s="11"/>
    </row>
    <row r="290494" spans="1:9" s="4" customFormat="1" x14ac:dyDescent="0.2">
      <c r="A290494" s="27"/>
      <c r="B290494" s="67"/>
      <c r="C290494" s="83"/>
      <c r="D290494" s="85"/>
      <c r="E290494" s="82"/>
      <c r="F290494" s="81"/>
      <c r="G290494" s="86"/>
      <c r="H290494" s="86"/>
      <c r="I290494" s="11"/>
    </row>
    <row r="290502" spans="1:9" s="4" customFormat="1" x14ac:dyDescent="0.2">
      <c r="A290502" s="27"/>
      <c r="B290502" s="67"/>
      <c r="C290502" s="83"/>
      <c r="D290502" s="85"/>
      <c r="E290502" s="82"/>
      <c r="F290502" s="81"/>
      <c r="G290502" s="86"/>
      <c r="H290502" s="86"/>
      <c r="I290502" s="11"/>
    </row>
    <row r="290504" spans="1:9" s="4" customFormat="1" x14ac:dyDescent="0.2">
      <c r="A290504" s="27"/>
      <c r="B290504" s="67"/>
      <c r="C290504" s="83"/>
      <c r="D290504" s="85"/>
      <c r="E290504" s="82"/>
      <c r="F290504" s="81"/>
      <c r="G290504" s="86"/>
      <c r="H290504" s="86"/>
      <c r="I290504" s="11"/>
    </row>
    <row r="290510" spans="1:9" s="4" customFormat="1" x14ac:dyDescent="0.2">
      <c r="A290510" s="27"/>
      <c r="B290510" s="67"/>
      <c r="C290510" s="83"/>
      <c r="D290510" s="85"/>
      <c r="E290510" s="82"/>
      <c r="F290510" s="81"/>
      <c r="G290510" s="86"/>
      <c r="H290510" s="86"/>
      <c r="I290510" s="11"/>
    </row>
    <row r="290518" spans="1:9" s="4" customFormat="1" x14ac:dyDescent="0.2">
      <c r="A290518" s="27"/>
      <c r="B290518" s="67"/>
      <c r="C290518" s="83"/>
      <c r="D290518" s="85"/>
      <c r="E290518" s="82"/>
      <c r="F290518" s="81"/>
      <c r="G290518" s="86"/>
      <c r="H290518" s="86"/>
      <c r="I290518" s="11"/>
    </row>
    <row r="290520" spans="1:9" s="4" customFormat="1" x14ac:dyDescent="0.2">
      <c r="A290520" s="27"/>
      <c r="B290520" s="67"/>
      <c r="C290520" s="83"/>
      <c r="D290520" s="85"/>
      <c r="E290520" s="82"/>
      <c r="F290520" s="81"/>
      <c r="G290520" s="86"/>
      <c r="H290520" s="86"/>
      <c r="I290520" s="11"/>
    </row>
    <row r="290526" spans="1:9" s="4" customFormat="1" x14ac:dyDescent="0.2">
      <c r="A290526" s="27"/>
      <c r="B290526" s="67"/>
      <c r="C290526" s="83"/>
      <c r="D290526" s="85"/>
      <c r="E290526" s="82"/>
      <c r="F290526" s="81"/>
      <c r="G290526" s="86"/>
      <c r="H290526" s="86"/>
      <c r="I290526" s="11"/>
    </row>
    <row r="290534" spans="1:9" s="4" customFormat="1" x14ac:dyDescent="0.2">
      <c r="A290534" s="27"/>
      <c r="B290534" s="67"/>
      <c r="C290534" s="83"/>
      <c r="D290534" s="85"/>
      <c r="E290534" s="82"/>
      <c r="F290534" s="81"/>
      <c r="G290534" s="86"/>
      <c r="H290534" s="86"/>
      <c r="I290534" s="11"/>
    </row>
    <row r="290536" spans="1:9" s="4" customFormat="1" x14ac:dyDescent="0.2">
      <c r="A290536" s="27"/>
      <c r="B290536" s="67"/>
      <c r="C290536" s="83"/>
      <c r="D290536" s="85"/>
      <c r="E290536" s="82"/>
      <c r="F290536" s="81"/>
      <c r="G290536" s="86"/>
      <c r="H290536" s="86"/>
      <c r="I290536" s="11"/>
    </row>
    <row r="290542" spans="1:9" s="4" customFormat="1" x14ac:dyDescent="0.2">
      <c r="A290542" s="27"/>
      <c r="B290542" s="67"/>
      <c r="C290542" s="83"/>
      <c r="D290542" s="85"/>
      <c r="E290542" s="82"/>
      <c r="F290542" s="81"/>
      <c r="G290542" s="86"/>
      <c r="H290542" s="86"/>
      <c r="I290542" s="11"/>
    </row>
    <row r="290550" spans="1:9" s="4" customFormat="1" x14ac:dyDescent="0.2">
      <c r="A290550" s="27"/>
      <c r="B290550" s="67"/>
      <c r="C290550" s="83"/>
      <c r="D290550" s="85"/>
      <c r="E290550" s="82"/>
      <c r="F290550" s="81"/>
      <c r="G290550" s="86"/>
      <c r="H290550" s="86"/>
      <c r="I290550" s="11"/>
    </row>
    <row r="290552" spans="1:9" s="4" customFormat="1" x14ac:dyDescent="0.2">
      <c r="A290552" s="27"/>
      <c r="B290552" s="67"/>
      <c r="C290552" s="83"/>
      <c r="D290552" s="85"/>
      <c r="E290552" s="82"/>
      <c r="F290552" s="81"/>
      <c r="G290552" s="86"/>
      <c r="H290552" s="86"/>
      <c r="I290552" s="11"/>
    </row>
    <row r="290558" spans="1:9" s="4" customFormat="1" x14ac:dyDescent="0.2">
      <c r="A290558" s="27"/>
      <c r="B290558" s="67"/>
      <c r="C290558" s="83"/>
      <c r="D290558" s="85"/>
      <c r="E290558" s="82"/>
      <c r="F290558" s="81"/>
      <c r="G290558" s="86"/>
      <c r="H290558" s="86"/>
      <c r="I290558" s="11"/>
    </row>
    <row r="290566" spans="1:9" s="4" customFormat="1" x14ac:dyDescent="0.2">
      <c r="A290566" s="27"/>
      <c r="B290566" s="67"/>
      <c r="C290566" s="83"/>
      <c r="D290566" s="85"/>
      <c r="E290566" s="82"/>
      <c r="F290566" s="81"/>
      <c r="G290566" s="86"/>
      <c r="H290566" s="86"/>
      <c r="I290566" s="11"/>
    </row>
    <row r="290568" spans="1:9" s="4" customFormat="1" x14ac:dyDescent="0.2">
      <c r="A290568" s="27"/>
      <c r="B290568" s="67"/>
      <c r="C290568" s="83"/>
      <c r="D290568" s="85"/>
      <c r="E290568" s="82"/>
      <c r="F290568" s="81"/>
      <c r="G290568" s="86"/>
      <c r="H290568" s="86"/>
      <c r="I290568" s="11"/>
    </row>
    <row r="290574" spans="1:9" s="4" customFormat="1" x14ac:dyDescent="0.2">
      <c r="A290574" s="27"/>
      <c r="B290574" s="67"/>
      <c r="C290574" s="83"/>
      <c r="D290574" s="85"/>
      <c r="E290574" s="82"/>
      <c r="F290574" s="81"/>
      <c r="G290574" s="86"/>
      <c r="H290574" s="86"/>
      <c r="I290574" s="11"/>
    </row>
    <row r="290582" spans="1:9" s="4" customFormat="1" x14ac:dyDescent="0.2">
      <c r="A290582" s="27"/>
      <c r="B290582" s="67"/>
      <c r="C290582" s="83"/>
      <c r="D290582" s="85"/>
      <c r="E290582" s="82"/>
      <c r="F290582" s="81"/>
      <c r="G290582" s="86"/>
      <c r="H290582" s="86"/>
      <c r="I290582" s="11"/>
    </row>
    <row r="290584" spans="1:9" s="4" customFormat="1" x14ac:dyDescent="0.2">
      <c r="A290584" s="27"/>
      <c r="B290584" s="67"/>
      <c r="C290584" s="83"/>
      <c r="D290584" s="85"/>
      <c r="E290584" s="82"/>
      <c r="F290584" s="81"/>
      <c r="G290584" s="86"/>
      <c r="H290584" s="86"/>
      <c r="I290584" s="11"/>
    </row>
    <row r="290590" spans="1:9" s="4" customFormat="1" x14ac:dyDescent="0.2">
      <c r="A290590" s="27"/>
      <c r="B290590" s="67"/>
      <c r="C290590" s="83"/>
      <c r="D290590" s="85"/>
      <c r="E290590" s="82"/>
      <c r="F290590" s="81"/>
      <c r="G290590" s="86"/>
      <c r="H290590" s="86"/>
      <c r="I290590" s="11"/>
    </row>
    <row r="290598" spans="1:9" s="4" customFormat="1" x14ac:dyDescent="0.2">
      <c r="A290598" s="27"/>
      <c r="B290598" s="67"/>
      <c r="C290598" s="83"/>
      <c r="D290598" s="85"/>
      <c r="E290598" s="82"/>
      <c r="F290598" s="81"/>
      <c r="G290598" s="86"/>
      <c r="H290598" s="86"/>
      <c r="I290598" s="11"/>
    </row>
    <row r="290600" spans="1:9" s="4" customFormat="1" x14ac:dyDescent="0.2">
      <c r="A290600" s="27"/>
      <c r="B290600" s="67"/>
      <c r="C290600" s="83"/>
      <c r="D290600" s="85"/>
      <c r="E290600" s="82"/>
      <c r="F290600" s="81"/>
      <c r="G290600" s="86"/>
      <c r="H290600" s="86"/>
      <c r="I290600" s="11"/>
    </row>
    <row r="290606" spans="1:9" s="4" customFormat="1" x14ac:dyDescent="0.2">
      <c r="A290606" s="27"/>
      <c r="B290606" s="67"/>
      <c r="C290606" s="83"/>
      <c r="D290606" s="85"/>
      <c r="E290606" s="82"/>
      <c r="F290606" s="81"/>
      <c r="G290606" s="86"/>
      <c r="H290606" s="86"/>
      <c r="I290606" s="11"/>
    </row>
    <row r="290614" spans="1:9" s="4" customFormat="1" x14ac:dyDescent="0.2">
      <c r="A290614" s="27"/>
      <c r="B290614" s="67"/>
      <c r="C290614" s="83"/>
      <c r="D290614" s="85"/>
      <c r="E290614" s="82"/>
      <c r="F290614" s="81"/>
      <c r="G290614" s="86"/>
      <c r="H290614" s="86"/>
      <c r="I290614" s="11"/>
    </row>
    <row r="290616" spans="1:9" s="4" customFormat="1" x14ac:dyDescent="0.2">
      <c r="A290616" s="27"/>
      <c r="B290616" s="67"/>
      <c r="C290616" s="83"/>
      <c r="D290616" s="85"/>
      <c r="E290616" s="82"/>
      <c r="F290616" s="81"/>
      <c r="G290616" s="86"/>
      <c r="H290616" s="86"/>
      <c r="I290616" s="11"/>
    </row>
    <row r="290622" spans="1:9" s="4" customFormat="1" x14ac:dyDescent="0.2">
      <c r="A290622" s="27"/>
      <c r="B290622" s="67"/>
      <c r="C290622" s="83"/>
      <c r="D290622" s="85"/>
      <c r="E290622" s="82"/>
      <c r="F290622" s="81"/>
      <c r="G290622" s="86"/>
      <c r="H290622" s="86"/>
      <c r="I290622" s="11"/>
    </row>
    <row r="290630" spans="1:9" s="4" customFormat="1" x14ac:dyDescent="0.2">
      <c r="A290630" s="27"/>
      <c r="B290630" s="67"/>
      <c r="C290630" s="83"/>
      <c r="D290630" s="85"/>
      <c r="E290630" s="82"/>
      <c r="F290630" s="81"/>
      <c r="G290630" s="86"/>
      <c r="H290630" s="86"/>
      <c r="I290630" s="11"/>
    </row>
    <row r="290632" spans="1:9" s="4" customFormat="1" x14ac:dyDescent="0.2">
      <c r="A290632" s="27"/>
      <c r="B290632" s="67"/>
      <c r="C290632" s="83"/>
      <c r="D290632" s="85"/>
      <c r="E290632" s="82"/>
      <c r="F290632" s="81"/>
      <c r="G290632" s="86"/>
      <c r="H290632" s="86"/>
      <c r="I290632" s="11"/>
    </row>
    <row r="290638" spans="1:9" s="4" customFormat="1" x14ac:dyDescent="0.2">
      <c r="A290638" s="27"/>
      <c r="B290638" s="67"/>
      <c r="C290638" s="83"/>
      <c r="D290638" s="85"/>
      <c r="E290638" s="82"/>
      <c r="F290638" s="81"/>
      <c r="G290638" s="86"/>
      <c r="H290638" s="86"/>
      <c r="I290638" s="11"/>
    </row>
    <row r="290646" spans="1:9" s="4" customFormat="1" x14ac:dyDescent="0.2">
      <c r="A290646" s="27"/>
      <c r="B290646" s="67"/>
      <c r="C290646" s="83"/>
      <c r="D290646" s="85"/>
      <c r="E290646" s="82"/>
      <c r="F290646" s="81"/>
      <c r="G290646" s="86"/>
      <c r="H290646" s="86"/>
      <c r="I290646" s="11"/>
    </row>
    <row r="290648" spans="1:9" s="4" customFormat="1" x14ac:dyDescent="0.2">
      <c r="A290648" s="27"/>
      <c r="B290648" s="67"/>
      <c r="C290648" s="83"/>
      <c r="D290648" s="85"/>
      <c r="E290648" s="82"/>
      <c r="F290648" s="81"/>
      <c r="G290648" s="86"/>
      <c r="H290648" s="86"/>
      <c r="I290648" s="11"/>
    </row>
    <row r="290654" spans="1:9" s="4" customFormat="1" x14ac:dyDescent="0.2">
      <c r="A290654" s="27"/>
      <c r="B290654" s="67"/>
      <c r="C290654" s="83"/>
      <c r="D290654" s="85"/>
      <c r="E290654" s="82"/>
      <c r="F290654" s="81"/>
      <c r="G290654" s="86"/>
      <c r="H290654" s="86"/>
      <c r="I290654" s="11"/>
    </row>
    <row r="290662" spans="1:9" s="4" customFormat="1" x14ac:dyDescent="0.2">
      <c r="A290662" s="27"/>
      <c r="B290662" s="67"/>
      <c r="C290662" s="83"/>
      <c r="D290662" s="85"/>
      <c r="E290662" s="82"/>
      <c r="F290662" s="81"/>
      <c r="G290662" s="86"/>
      <c r="H290662" s="86"/>
      <c r="I290662" s="11"/>
    </row>
    <row r="290664" spans="1:9" s="4" customFormat="1" x14ac:dyDescent="0.2">
      <c r="A290664" s="27"/>
      <c r="B290664" s="67"/>
      <c r="C290664" s="83"/>
      <c r="D290664" s="85"/>
      <c r="E290664" s="82"/>
      <c r="F290664" s="81"/>
      <c r="G290664" s="86"/>
      <c r="H290664" s="86"/>
      <c r="I290664" s="11"/>
    </row>
    <row r="290670" spans="1:9" s="4" customFormat="1" x14ac:dyDescent="0.2">
      <c r="A290670" s="27"/>
      <c r="B290670" s="67"/>
      <c r="C290670" s="83"/>
      <c r="D290670" s="85"/>
      <c r="E290670" s="82"/>
      <c r="F290670" s="81"/>
      <c r="G290670" s="86"/>
      <c r="H290670" s="86"/>
      <c r="I290670" s="11"/>
    </row>
    <row r="290678" spans="1:9" s="4" customFormat="1" x14ac:dyDescent="0.2">
      <c r="A290678" s="27"/>
      <c r="B290678" s="67"/>
      <c r="C290678" s="83"/>
      <c r="D290678" s="85"/>
      <c r="E290678" s="82"/>
      <c r="F290678" s="81"/>
      <c r="G290678" s="86"/>
      <c r="H290678" s="86"/>
      <c r="I290678" s="11"/>
    </row>
    <row r="290680" spans="1:9" s="4" customFormat="1" x14ac:dyDescent="0.2">
      <c r="A290680" s="27"/>
      <c r="B290680" s="67"/>
      <c r="C290680" s="83"/>
      <c r="D290680" s="85"/>
      <c r="E290680" s="82"/>
      <c r="F290680" s="81"/>
      <c r="G290680" s="86"/>
      <c r="H290680" s="86"/>
      <c r="I290680" s="11"/>
    </row>
    <row r="290686" spans="1:9" s="4" customFormat="1" x14ac:dyDescent="0.2">
      <c r="A290686" s="27"/>
      <c r="B290686" s="67"/>
      <c r="C290686" s="83"/>
      <c r="D290686" s="85"/>
      <c r="E290686" s="82"/>
      <c r="F290686" s="81"/>
      <c r="G290686" s="86"/>
      <c r="H290686" s="86"/>
      <c r="I290686" s="11"/>
    </row>
    <row r="290694" spans="1:9" s="4" customFormat="1" x14ac:dyDescent="0.2">
      <c r="A290694" s="27"/>
      <c r="B290694" s="67"/>
      <c r="C290694" s="83"/>
      <c r="D290694" s="85"/>
      <c r="E290694" s="82"/>
      <c r="F290694" s="81"/>
      <c r="G290694" s="86"/>
      <c r="H290694" s="86"/>
      <c r="I290694" s="11"/>
    </row>
    <row r="290696" spans="1:9" s="4" customFormat="1" x14ac:dyDescent="0.2">
      <c r="A290696" s="27"/>
      <c r="B290696" s="67"/>
      <c r="C290696" s="83"/>
      <c r="D290696" s="85"/>
      <c r="E290696" s="82"/>
      <c r="F290696" s="81"/>
      <c r="G290696" s="86"/>
      <c r="H290696" s="86"/>
      <c r="I290696" s="11"/>
    </row>
    <row r="290702" spans="1:9" s="4" customFormat="1" x14ac:dyDescent="0.2">
      <c r="A290702" s="27"/>
      <c r="B290702" s="67"/>
      <c r="C290702" s="83"/>
      <c r="D290702" s="85"/>
      <c r="E290702" s="82"/>
      <c r="F290702" s="81"/>
      <c r="G290702" s="86"/>
      <c r="H290702" s="86"/>
      <c r="I290702" s="11"/>
    </row>
    <row r="290710" spans="1:9" s="4" customFormat="1" x14ac:dyDescent="0.2">
      <c r="A290710" s="27"/>
      <c r="B290710" s="67"/>
      <c r="C290710" s="83"/>
      <c r="D290710" s="85"/>
      <c r="E290710" s="82"/>
      <c r="F290710" s="81"/>
      <c r="G290710" s="86"/>
      <c r="H290710" s="86"/>
      <c r="I290710" s="11"/>
    </row>
    <row r="290712" spans="1:9" s="4" customFormat="1" x14ac:dyDescent="0.2">
      <c r="A290712" s="27"/>
      <c r="B290712" s="67"/>
      <c r="C290712" s="83"/>
      <c r="D290712" s="85"/>
      <c r="E290712" s="82"/>
      <c r="F290712" s="81"/>
      <c r="G290712" s="86"/>
      <c r="H290712" s="86"/>
      <c r="I290712" s="11"/>
    </row>
    <row r="290718" spans="1:9" s="4" customFormat="1" x14ac:dyDescent="0.2">
      <c r="A290718" s="27"/>
      <c r="B290718" s="67"/>
      <c r="C290718" s="83"/>
      <c r="D290718" s="85"/>
      <c r="E290718" s="82"/>
      <c r="F290718" s="81"/>
      <c r="G290718" s="86"/>
      <c r="H290718" s="86"/>
      <c r="I290718" s="11"/>
    </row>
    <row r="290726" spans="1:9" s="4" customFormat="1" x14ac:dyDescent="0.2">
      <c r="A290726" s="27"/>
      <c r="B290726" s="67"/>
      <c r="C290726" s="83"/>
      <c r="D290726" s="85"/>
      <c r="E290726" s="82"/>
      <c r="F290726" s="81"/>
      <c r="G290726" s="86"/>
      <c r="H290726" s="86"/>
      <c r="I290726" s="11"/>
    </row>
    <row r="290728" spans="1:9" s="4" customFormat="1" x14ac:dyDescent="0.2">
      <c r="A290728" s="27"/>
      <c r="B290728" s="67"/>
      <c r="C290728" s="83"/>
      <c r="D290728" s="85"/>
      <c r="E290728" s="82"/>
      <c r="F290728" s="81"/>
      <c r="G290728" s="86"/>
      <c r="H290728" s="86"/>
      <c r="I290728" s="11"/>
    </row>
    <row r="290734" spans="1:9" s="4" customFormat="1" x14ac:dyDescent="0.2">
      <c r="A290734" s="27"/>
      <c r="B290734" s="67"/>
      <c r="C290734" s="83"/>
      <c r="D290734" s="85"/>
      <c r="E290734" s="82"/>
      <c r="F290734" s="81"/>
      <c r="G290734" s="86"/>
      <c r="H290734" s="86"/>
      <c r="I290734" s="11"/>
    </row>
    <row r="290742" spans="1:9" s="4" customFormat="1" x14ac:dyDescent="0.2">
      <c r="A290742" s="27"/>
      <c r="B290742" s="67"/>
      <c r="C290742" s="83"/>
      <c r="D290742" s="85"/>
      <c r="E290742" s="82"/>
      <c r="F290742" s="81"/>
      <c r="G290742" s="86"/>
      <c r="H290742" s="86"/>
      <c r="I290742" s="11"/>
    </row>
    <row r="290744" spans="1:9" s="4" customFormat="1" x14ac:dyDescent="0.2">
      <c r="A290744" s="27"/>
      <c r="B290744" s="67"/>
      <c r="C290744" s="83"/>
      <c r="D290744" s="85"/>
      <c r="E290744" s="82"/>
      <c r="F290744" s="81"/>
      <c r="G290744" s="86"/>
      <c r="H290744" s="86"/>
      <c r="I290744" s="11"/>
    </row>
    <row r="290750" spans="1:9" s="4" customFormat="1" x14ac:dyDescent="0.2">
      <c r="A290750" s="27"/>
      <c r="B290750" s="67"/>
      <c r="C290750" s="83"/>
      <c r="D290750" s="85"/>
      <c r="E290750" s="82"/>
      <c r="F290750" s="81"/>
      <c r="G290750" s="86"/>
      <c r="H290750" s="86"/>
      <c r="I290750" s="11"/>
    </row>
    <row r="290758" spans="1:9" s="4" customFormat="1" x14ac:dyDescent="0.2">
      <c r="A290758" s="27"/>
      <c r="B290758" s="67"/>
      <c r="C290758" s="83"/>
      <c r="D290758" s="85"/>
      <c r="E290758" s="82"/>
      <c r="F290758" s="81"/>
      <c r="G290758" s="86"/>
      <c r="H290758" s="86"/>
      <c r="I290758" s="11"/>
    </row>
    <row r="290760" spans="1:9" s="4" customFormat="1" x14ac:dyDescent="0.2">
      <c r="A290760" s="27"/>
      <c r="B290760" s="67"/>
      <c r="C290760" s="83"/>
      <c r="D290760" s="85"/>
      <c r="E290760" s="82"/>
      <c r="F290760" s="81"/>
      <c r="G290760" s="86"/>
      <c r="H290760" s="86"/>
      <c r="I290760" s="11"/>
    </row>
    <row r="290766" spans="1:9" s="4" customFormat="1" x14ac:dyDescent="0.2">
      <c r="A290766" s="27"/>
      <c r="B290766" s="67"/>
      <c r="C290766" s="83"/>
      <c r="D290766" s="85"/>
      <c r="E290766" s="82"/>
      <c r="F290766" s="81"/>
      <c r="G290766" s="86"/>
      <c r="H290766" s="86"/>
      <c r="I290766" s="11"/>
    </row>
    <row r="290774" spans="1:9" s="4" customFormat="1" x14ac:dyDescent="0.2">
      <c r="A290774" s="27"/>
      <c r="B290774" s="67"/>
      <c r="C290774" s="83"/>
      <c r="D290774" s="85"/>
      <c r="E290774" s="82"/>
      <c r="F290774" s="81"/>
      <c r="G290774" s="86"/>
      <c r="H290774" s="86"/>
      <c r="I290774" s="11"/>
    </row>
    <row r="290776" spans="1:9" s="4" customFormat="1" x14ac:dyDescent="0.2">
      <c r="A290776" s="27"/>
      <c r="B290776" s="67"/>
      <c r="C290776" s="83"/>
      <c r="D290776" s="85"/>
      <c r="E290776" s="82"/>
      <c r="F290776" s="81"/>
      <c r="G290776" s="86"/>
      <c r="H290776" s="86"/>
      <c r="I290776" s="11"/>
    </row>
    <row r="290782" spans="1:9" s="4" customFormat="1" x14ac:dyDescent="0.2">
      <c r="A290782" s="27"/>
      <c r="B290782" s="67"/>
      <c r="C290782" s="83"/>
      <c r="D290782" s="85"/>
      <c r="E290782" s="82"/>
      <c r="F290782" s="81"/>
      <c r="G290782" s="86"/>
      <c r="H290782" s="86"/>
      <c r="I290782" s="11"/>
    </row>
    <row r="290790" spans="1:9" s="4" customFormat="1" x14ac:dyDescent="0.2">
      <c r="A290790" s="27"/>
      <c r="B290790" s="67"/>
      <c r="C290790" s="83"/>
      <c r="D290790" s="85"/>
      <c r="E290790" s="82"/>
      <c r="F290790" s="81"/>
      <c r="G290790" s="86"/>
      <c r="H290790" s="86"/>
      <c r="I290790" s="11"/>
    </row>
    <row r="290792" spans="1:9" s="4" customFormat="1" x14ac:dyDescent="0.2">
      <c r="A290792" s="27"/>
      <c r="B290792" s="67"/>
      <c r="C290792" s="83"/>
      <c r="D290792" s="85"/>
      <c r="E290792" s="82"/>
      <c r="F290792" s="81"/>
      <c r="G290792" s="86"/>
      <c r="H290792" s="86"/>
      <c r="I290792" s="11"/>
    </row>
    <row r="290798" spans="1:9" s="4" customFormat="1" x14ac:dyDescent="0.2">
      <c r="A290798" s="27"/>
      <c r="B290798" s="67"/>
      <c r="C290798" s="83"/>
      <c r="D290798" s="85"/>
      <c r="E290798" s="82"/>
      <c r="F290798" s="81"/>
      <c r="G290798" s="86"/>
      <c r="H290798" s="86"/>
      <c r="I290798" s="11"/>
    </row>
    <row r="290806" spans="1:9" s="4" customFormat="1" x14ac:dyDescent="0.2">
      <c r="A290806" s="27"/>
      <c r="B290806" s="67"/>
      <c r="C290806" s="83"/>
      <c r="D290806" s="85"/>
      <c r="E290806" s="82"/>
      <c r="F290806" s="81"/>
      <c r="G290806" s="86"/>
      <c r="H290806" s="86"/>
      <c r="I290806" s="11"/>
    </row>
    <row r="290808" spans="1:9" s="4" customFormat="1" x14ac:dyDescent="0.2">
      <c r="A290808" s="27"/>
      <c r="B290808" s="67"/>
      <c r="C290808" s="83"/>
      <c r="D290808" s="85"/>
      <c r="E290808" s="82"/>
      <c r="F290808" s="81"/>
      <c r="G290808" s="86"/>
      <c r="H290808" s="86"/>
      <c r="I290808" s="11"/>
    </row>
    <row r="290814" spans="1:9" s="4" customFormat="1" x14ac:dyDescent="0.2">
      <c r="A290814" s="27"/>
      <c r="B290814" s="67"/>
      <c r="C290814" s="83"/>
      <c r="D290814" s="85"/>
      <c r="E290814" s="82"/>
      <c r="F290814" s="81"/>
      <c r="G290814" s="86"/>
      <c r="H290814" s="86"/>
      <c r="I290814" s="11"/>
    </row>
    <row r="290822" spans="1:9" s="4" customFormat="1" x14ac:dyDescent="0.2">
      <c r="A290822" s="27"/>
      <c r="B290822" s="67"/>
      <c r="C290822" s="83"/>
      <c r="D290822" s="85"/>
      <c r="E290822" s="82"/>
      <c r="F290822" s="81"/>
      <c r="G290822" s="86"/>
      <c r="H290822" s="86"/>
      <c r="I290822" s="11"/>
    </row>
    <row r="290824" spans="1:9" s="4" customFormat="1" x14ac:dyDescent="0.2">
      <c r="A290824" s="27"/>
      <c r="B290824" s="67"/>
      <c r="C290824" s="83"/>
      <c r="D290824" s="85"/>
      <c r="E290824" s="82"/>
      <c r="F290824" s="81"/>
      <c r="G290824" s="86"/>
      <c r="H290824" s="86"/>
      <c r="I290824" s="11"/>
    </row>
    <row r="290830" spans="1:9" s="4" customFormat="1" x14ac:dyDescent="0.2">
      <c r="A290830" s="27"/>
      <c r="B290830" s="67"/>
      <c r="C290830" s="83"/>
      <c r="D290830" s="85"/>
      <c r="E290830" s="82"/>
      <c r="F290830" s="81"/>
      <c r="G290830" s="86"/>
      <c r="H290830" s="86"/>
      <c r="I290830" s="11"/>
    </row>
    <row r="290838" spans="1:9" s="4" customFormat="1" x14ac:dyDescent="0.2">
      <c r="A290838" s="27"/>
      <c r="B290838" s="67"/>
      <c r="C290838" s="83"/>
      <c r="D290838" s="85"/>
      <c r="E290838" s="82"/>
      <c r="F290838" s="81"/>
      <c r="G290838" s="86"/>
      <c r="H290838" s="86"/>
      <c r="I290838" s="11"/>
    </row>
    <row r="290840" spans="1:9" s="4" customFormat="1" x14ac:dyDescent="0.2">
      <c r="A290840" s="27"/>
      <c r="B290840" s="67"/>
      <c r="C290840" s="83"/>
      <c r="D290840" s="85"/>
      <c r="E290840" s="82"/>
      <c r="F290840" s="81"/>
      <c r="G290840" s="86"/>
      <c r="H290840" s="86"/>
      <c r="I290840" s="11"/>
    </row>
    <row r="290846" spans="1:9" s="4" customFormat="1" x14ac:dyDescent="0.2">
      <c r="A290846" s="27"/>
      <c r="B290846" s="67"/>
      <c r="C290846" s="83"/>
      <c r="D290846" s="85"/>
      <c r="E290846" s="82"/>
      <c r="F290846" s="81"/>
      <c r="G290846" s="86"/>
      <c r="H290846" s="86"/>
      <c r="I290846" s="11"/>
    </row>
    <row r="290854" spans="1:9" s="4" customFormat="1" x14ac:dyDescent="0.2">
      <c r="A290854" s="27"/>
      <c r="B290854" s="67"/>
      <c r="C290854" s="83"/>
      <c r="D290854" s="85"/>
      <c r="E290854" s="82"/>
      <c r="F290854" s="81"/>
      <c r="G290854" s="86"/>
      <c r="H290854" s="86"/>
      <c r="I290854" s="11"/>
    </row>
    <row r="290856" spans="1:9" s="4" customFormat="1" x14ac:dyDescent="0.2">
      <c r="A290856" s="27"/>
      <c r="B290856" s="67"/>
      <c r="C290856" s="83"/>
      <c r="D290856" s="85"/>
      <c r="E290856" s="82"/>
      <c r="F290856" s="81"/>
      <c r="G290856" s="86"/>
      <c r="H290856" s="86"/>
      <c r="I290856" s="11"/>
    </row>
    <row r="290862" spans="1:9" s="4" customFormat="1" x14ac:dyDescent="0.2">
      <c r="A290862" s="27"/>
      <c r="B290862" s="67"/>
      <c r="C290862" s="83"/>
      <c r="D290862" s="85"/>
      <c r="E290862" s="82"/>
      <c r="F290862" s="81"/>
      <c r="G290862" s="86"/>
      <c r="H290862" s="86"/>
      <c r="I290862" s="11"/>
    </row>
    <row r="290870" spans="1:9" s="4" customFormat="1" x14ac:dyDescent="0.2">
      <c r="A290870" s="27"/>
      <c r="B290870" s="67"/>
      <c r="C290870" s="83"/>
      <c r="D290870" s="85"/>
      <c r="E290870" s="82"/>
      <c r="F290870" s="81"/>
      <c r="G290870" s="86"/>
      <c r="H290870" s="86"/>
      <c r="I290870" s="11"/>
    </row>
    <row r="290872" spans="1:9" s="4" customFormat="1" x14ac:dyDescent="0.2">
      <c r="A290872" s="27"/>
      <c r="B290872" s="67"/>
      <c r="C290872" s="83"/>
      <c r="D290872" s="85"/>
      <c r="E290872" s="82"/>
      <c r="F290872" s="81"/>
      <c r="G290872" s="86"/>
      <c r="H290872" s="86"/>
      <c r="I290872" s="11"/>
    </row>
    <row r="290878" spans="1:9" s="4" customFormat="1" x14ac:dyDescent="0.2">
      <c r="A290878" s="27"/>
      <c r="B290878" s="67"/>
      <c r="C290878" s="83"/>
      <c r="D290878" s="85"/>
      <c r="E290878" s="82"/>
      <c r="F290878" s="81"/>
      <c r="G290878" s="86"/>
      <c r="H290878" s="86"/>
      <c r="I290878" s="11"/>
    </row>
    <row r="290886" spans="1:9" s="4" customFormat="1" x14ac:dyDescent="0.2">
      <c r="A290886" s="27"/>
      <c r="B290886" s="67"/>
      <c r="C290886" s="83"/>
      <c r="D290886" s="85"/>
      <c r="E290886" s="82"/>
      <c r="F290886" s="81"/>
      <c r="G290886" s="86"/>
      <c r="H290886" s="86"/>
      <c r="I290886" s="11"/>
    </row>
    <row r="290888" spans="1:9" s="4" customFormat="1" x14ac:dyDescent="0.2">
      <c r="A290888" s="27"/>
      <c r="B290888" s="67"/>
      <c r="C290888" s="83"/>
      <c r="D290888" s="85"/>
      <c r="E290888" s="82"/>
      <c r="F290888" s="81"/>
      <c r="G290888" s="86"/>
      <c r="H290888" s="86"/>
      <c r="I290888" s="11"/>
    </row>
    <row r="290894" spans="1:9" s="4" customFormat="1" x14ac:dyDescent="0.2">
      <c r="A290894" s="27"/>
      <c r="B290894" s="67"/>
      <c r="C290894" s="83"/>
      <c r="D290894" s="85"/>
      <c r="E290894" s="82"/>
      <c r="F290894" s="81"/>
      <c r="G290894" s="86"/>
      <c r="H290894" s="86"/>
      <c r="I290894" s="11"/>
    </row>
    <row r="290902" spans="1:9" s="4" customFormat="1" x14ac:dyDescent="0.2">
      <c r="A290902" s="27"/>
      <c r="B290902" s="67"/>
      <c r="C290902" s="83"/>
      <c r="D290902" s="85"/>
      <c r="E290902" s="82"/>
      <c r="F290902" s="81"/>
      <c r="G290902" s="86"/>
      <c r="H290902" s="86"/>
      <c r="I290902" s="11"/>
    </row>
    <row r="290904" spans="1:9" s="4" customFormat="1" x14ac:dyDescent="0.2">
      <c r="A290904" s="27"/>
      <c r="B290904" s="67"/>
      <c r="C290904" s="83"/>
      <c r="D290904" s="85"/>
      <c r="E290904" s="82"/>
      <c r="F290904" s="81"/>
      <c r="G290904" s="86"/>
      <c r="H290904" s="86"/>
      <c r="I290904" s="11"/>
    </row>
    <row r="290910" spans="1:9" s="4" customFormat="1" x14ac:dyDescent="0.2">
      <c r="A290910" s="27"/>
      <c r="B290910" s="67"/>
      <c r="C290910" s="83"/>
      <c r="D290910" s="85"/>
      <c r="E290910" s="82"/>
      <c r="F290910" s="81"/>
      <c r="G290910" s="86"/>
      <c r="H290910" s="86"/>
      <c r="I290910" s="11"/>
    </row>
    <row r="290918" spans="1:9" s="4" customFormat="1" x14ac:dyDescent="0.2">
      <c r="A290918" s="27"/>
      <c r="B290918" s="67"/>
      <c r="C290918" s="83"/>
      <c r="D290918" s="85"/>
      <c r="E290918" s="82"/>
      <c r="F290918" s="81"/>
      <c r="G290918" s="86"/>
      <c r="H290918" s="86"/>
      <c r="I290918" s="11"/>
    </row>
    <row r="290920" spans="1:9" s="4" customFormat="1" x14ac:dyDescent="0.2">
      <c r="A290920" s="27"/>
      <c r="B290920" s="67"/>
      <c r="C290920" s="83"/>
      <c r="D290920" s="85"/>
      <c r="E290920" s="82"/>
      <c r="F290920" s="81"/>
      <c r="G290920" s="86"/>
      <c r="H290920" s="86"/>
      <c r="I290920" s="11"/>
    </row>
    <row r="290926" spans="1:9" s="4" customFormat="1" x14ac:dyDescent="0.2">
      <c r="A290926" s="27"/>
      <c r="B290926" s="67"/>
      <c r="C290926" s="83"/>
      <c r="D290926" s="85"/>
      <c r="E290926" s="82"/>
      <c r="F290926" s="81"/>
      <c r="G290926" s="86"/>
      <c r="H290926" s="86"/>
      <c r="I290926" s="11"/>
    </row>
    <row r="290934" spans="1:9" s="4" customFormat="1" x14ac:dyDescent="0.2">
      <c r="A290934" s="27"/>
      <c r="B290934" s="67"/>
      <c r="C290934" s="83"/>
      <c r="D290934" s="85"/>
      <c r="E290934" s="82"/>
      <c r="F290934" s="81"/>
      <c r="G290934" s="86"/>
      <c r="H290934" s="86"/>
      <c r="I290934" s="11"/>
    </row>
    <row r="290936" spans="1:9" s="4" customFormat="1" x14ac:dyDescent="0.2">
      <c r="A290936" s="27"/>
      <c r="B290936" s="67"/>
      <c r="C290936" s="83"/>
      <c r="D290936" s="85"/>
      <c r="E290936" s="82"/>
      <c r="F290936" s="81"/>
      <c r="G290936" s="86"/>
      <c r="H290936" s="86"/>
      <c r="I290936" s="11"/>
    </row>
    <row r="290942" spans="1:9" s="4" customFormat="1" x14ac:dyDescent="0.2">
      <c r="A290942" s="27"/>
      <c r="B290942" s="67"/>
      <c r="C290942" s="83"/>
      <c r="D290942" s="85"/>
      <c r="E290942" s="82"/>
      <c r="F290942" s="81"/>
      <c r="G290942" s="86"/>
      <c r="H290942" s="86"/>
      <c r="I290942" s="11"/>
    </row>
    <row r="290950" spans="1:9" s="4" customFormat="1" x14ac:dyDescent="0.2">
      <c r="A290950" s="27"/>
      <c r="B290950" s="67"/>
      <c r="C290950" s="83"/>
      <c r="D290950" s="85"/>
      <c r="E290950" s="82"/>
      <c r="F290950" s="81"/>
      <c r="G290950" s="86"/>
      <c r="H290950" s="86"/>
      <c r="I290950" s="11"/>
    </row>
    <row r="290952" spans="1:9" s="4" customFormat="1" x14ac:dyDescent="0.2">
      <c r="A290952" s="27"/>
      <c r="B290952" s="67"/>
      <c r="C290952" s="83"/>
      <c r="D290952" s="85"/>
      <c r="E290952" s="82"/>
      <c r="F290952" s="81"/>
      <c r="G290952" s="86"/>
      <c r="H290952" s="86"/>
      <c r="I290952" s="11"/>
    </row>
    <row r="290958" spans="1:9" s="4" customFormat="1" x14ac:dyDescent="0.2">
      <c r="A290958" s="27"/>
      <c r="B290958" s="67"/>
      <c r="C290958" s="83"/>
      <c r="D290958" s="85"/>
      <c r="E290958" s="82"/>
      <c r="F290958" s="81"/>
      <c r="G290958" s="86"/>
      <c r="H290958" s="86"/>
      <c r="I290958" s="11"/>
    </row>
    <row r="290966" spans="1:9" s="4" customFormat="1" x14ac:dyDescent="0.2">
      <c r="A290966" s="27"/>
      <c r="B290966" s="67"/>
      <c r="C290966" s="83"/>
      <c r="D290966" s="85"/>
      <c r="E290966" s="82"/>
      <c r="F290966" s="81"/>
      <c r="G290966" s="86"/>
      <c r="H290966" s="86"/>
      <c r="I290966" s="11"/>
    </row>
    <row r="290968" spans="1:9" s="4" customFormat="1" x14ac:dyDescent="0.2">
      <c r="A290968" s="27"/>
      <c r="B290968" s="67"/>
      <c r="C290968" s="83"/>
      <c r="D290968" s="85"/>
      <c r="E290968" s="82"/>
      <c r="F290968" s="81"/>
      <c r="G290968" s="86"/>
      <c r="H290968" s="86"/>
      <c r="I290968" s="11"/>
    </row>
    <row r="290974" spans="1:9" s="4" customFormat="1" x14ac:dyDescent="0.2">
      <c r="A290974" s="27"/>
      <c r="B290974" s="67"/>
      <c r="C290974" s="83"/>
      <c r="D290974" s="85"/>
      <c r="E290974" s="82"/>
      <c r="F290974" s="81"/>
      <c r="G290974" s="86"/>
      <c r="H290974" s="86"/>
      <c r="I290974" s="11"/>
    </row>
    <row r="290982" spans="1:9" s="4" customFormat="1" x14ac:dyDescent="0.2">
      <c r="A290982" s="27"/>
      <c r="B290982" s="67"/>
      <c r="C290982" s="83"/>
      <c r="D290982" s="85"/>
      <c r="E290982" s="82"/>
      <c r="F290982" s="81"/>
      <c r="G290982" s="86"/>
      <c r="H290982" s="86"/>
      <c r="I290982" s="11"/>
    </row>
    <row r="290984" spans="1:9" s="4" customFormat="1" x14ac:dyDescent="0.2">
      <c r="A290984" s="27"/>
      <c r="B290984" s="67"/>
      <c r="C290984" s="83"/>
      <c r="D290984" s="85"/>
      <c r="E290984" s="82"/>
      <c r="F290984" s="81"/>
      <c r="G290984" s="86"/>
      <c r="H290984" s="86"/>
      <c r="I290984" s="11"/>
    </row>
    <row r="290990" spans="1:9" s="4" customFormat="1" x14ac:dyDescent="0.2">
      <c r="A290990" s="27"/>
      <c r="B290990" s="67"/>
      <c r="C290990" s="83"/>
      <c r="D290990" s="85"/>
      <c r="E290990" s="82"/>
      <c r="F290990" s="81"/>
      <c r="G290990" s="86"/>
      <c r="H290990" s="86"/>
      <c r="I290990" s="11"/>
    </row>
    <row r="290998" spans="1:9" s="4" customFormat="1" x14ac:dyDescent="0.2">
      <c r="A290998" s="27"/>
      <c r="B290998" s="67"/>
      <c r="C290998" s="83"/>
      <c r="D290998" s="85"/>
      <c r="E290998" s="82"/>
      <c r="F290998" s="81"/>
      <c r="G290998" s="86"/>
      <c r="H290998" s="86"/>
      <c r="I290998" s="11"/>
    </row>
    <row r="291000" spans="1:9" s="4" customFormat="1" x14ac:dyDescent="0.2">
      <c r="A291000" s="27"/>
      <c r="B291000" s="67"/>
      <c r="C291000" s="83"/>
      <c r="D291000" s="85"/>
      <c r="E291000" s="82"/>
      <c r="F291000" s="81"/>
      <c r="G291000" s="86"/>
      <c r="H291000" s="86"/>
      <c r="I291000" s="11"/>
    </row>
    <row r="291006" spans="1:9" s="4" customFormat="1" x14ac:dyDescent="0.2">
      <c r="A291006" s="27"/>
      <c r="B291006" s="67"/>
      <c r="C291006" s="83"/>
      <c r="D291006" s="85"/>
      <c r="E291006" s="82"/>
      <c r="F291006" s="81"/>
      <c r="G291006" s="86"/>
      <c r="H291006" s="86"/>
      <c r="I291006" s="11"/>
    </row>
    <row r="291014" spans="1:9" s="4" customFormat="1" x14ac:dyDescent="0.2">
      <c r="A291014" s="27"/>
      <c r="B291014" s="67"/>
      <c r="C291014" s="83"/>
      <c r="D291014" s="85"/>
      <c r="E291014" s="82"/>
      <c r="F291014" s="81"/>
      <c r="G291014" s="86"/>
      <c r="H291014" s="86"/>
      <c r="I291014" s="11"/>
    </row>
    <row r="291016" spans="1:9" s="4" customFormat="1" x14ac:dyDescent="0.2">
      <c r="A291016" s="27"/>
      <c r="B291016" s="67"/>
      <c r="C291016" s="83"/>
      <c r="D291016" s="85"/>
      <c r="E291016" s="82"/>
      <c r="F291016" s="81"/>
      <c r="G291016" s="86"/>
      <c r="H291016" s="86"/>
      <c r="I291016" s="11"/>
    </row>
    <row r="291022" spans="1:9" s="4" customFormat="1" x14ac:dyDescent="0.2">
      <c r="A291022" s="27"/>
      <c r="B291022" s="67"/>
      <c r="C291022" s="83"/>
      <c r="D291022" s="85"/>
      <c r="E291022" s="82"/>
      <c r="F291022" s="81"/>
      <c r="G291022" s="86"/>
      <c r="H291022" s="86"/>
      <c r="I291022" s="11"/>
    </row>
    <row r="291030" spans="1:9" s="4" customFormat="1" x14ac:dyDescent="0.2">
      <c r="A291030" s="27"/>
      <c r="B291030" s="67"/>
      <c r="C291030" s="83"/>
      <c r="D291030" s="85"/>
      <c r="E291030" s="82"/>
      <c r="F291030" s="81"/>
      <c r="G291030" s="86"/>
      <c r="H291030" s="86"/>
      <c r="I291030" s="11"/>
    </row>
    <row r="291032" spans="1:9" s="4" customFormat="1" x14ac:dyDescent="0.2">
      <c r="A291032" s="27"/>
      <c r="B291032" s="67"/>
      <c r="C291032" s="83"/>
      <c r="D291032" s="85"/>
      <c r="E291032" s="82"/>
      <c r="F291032" s="81"/>
      <c r="G291032" s="86"/>
      <c r="H291032" s="86"/>
      <c r="I291032" s="11"/>
    </row>
    <row r="291038" spans="1:9" s="4" customFormat="1" x14ac:dyDescent="0.2">
      <c r="A291038" s="27"/>
      <c r="B291038" s="67"/>
      <c r="C291038" s="83"/>
      <c r="D291038" s="85"/>
      <c r="E291038" s="82"/>
      <c r="F291038" s="81"/>
      <c r="G291038" s="86"/>
      <c r="H291038" s="86"/>
      <c r="I291038" s="11"/>
    </row>
    <row r="291046" spans="1:9" s="4" customFormat="1" x14ac:dyDescent="0.2">
      <c r="A291046" s="27"/>
      <c r="B291046" s="67"/>
      <c r="C291046" s="83"/>
      <c r="D291046" s="85"/>
      <c r="E291046" s="82"/>
      <c r="F291046" s="81"/>
      <c r="G291046" s="86"/>
      <c r="H291046" s="86"/>
      <c r="I291046" s="11"/>
    </row>
    <row r="291048" spans="1:9" s="4" customFormat="1" x14ac:dyDescent="0.2">
      <c r="A291048" s="27"/>
      <c r="B291048" s="67"/>
      <c r="C291048" s="83"/>
      <c r="D291048" s="85"/>
      <c r="E291048" s="82"/>
      <c r="F291048" s="81"/>
      <c r="G291048" s="86"/>
      <c r="H291048" s="86"/>
      <c r="I291048" s="11"/>
    </row>
    <row r="291054" spans="1:9" s="4" customFormat="1" x14ac:dyDescent="0.2">
      <c r="A291054" s="27"/>
      <c r="B291054" s="67"/>
      <c r="C291054" s="83"/>
      <c r="D291054" s="85"/>
      <c r="E291054" s="82"/>
      <c r="F291054" s="81"/>
      <c r="G291054" s="86"/>
      <c r="H291054" s="86"/>
      <c r="I291054" s="11"/>
    </row>
    <row r="291062" spans="1:9" s="4" customFormat="1" x14ac:dyDescent="0.2">
      <c r="A291062" s="27"/>
      <c r="B291062" s="67"/>
      <c r="C291062" s="83"/>
      <c r="D291062" s="85"/>
      <c r="E291062" s="82"/>
      <c r="F291062" s="81"/>
      <c r="G291062" s="86"/>
      <c r="H291062" s="86"/>
      <c r="I291062" s="11"/>
    </row>
    <row r="291064" spans="1:9" s="4" customFormat="1" x14ac:dyDescent="0.2">
      <c r="A291064" s="27"/>
      <c r="B291064" s="67"/>
      <c r="C291064" s="83"/>
      <c r="D291064" s="85"/>
      <c r="E291064" s="82"/>
      <c r="F291064" s="81"/>
      <c r="G291064" s="86"/>
      <c r="H291064" s="86"/>
      <c r="I291064" s="11"/>
    </row>
    <row r="291070" spans="1:9" s="4" customFormat="1" x14ac:dyDescent="0.2">
      <c r="A291070" s="27"/>
      <c r="B291070" s="67"/>
      <c r="C291070" s="83"/>
      <c r="D291070" s="85"/>
      <c r="E291070" s="82"/>
      <c r="F291070" s="81"/>
      <c r="G291070" s="86"/>
      <c r="H291070" s="86"/>
      <c r="I291070" s="11"/>
    </row>
    <row r="291078" spans="1:9" s="4" customFormat="1" x14ac:dyDescent="0.2">
      <c r="A291078" s="27"/>
      <c r="B291078" s="67"/>
      <c r="C291078" s="83"/>
      <c r="D291078" s="85"/>
      <c r="E291078" s="82"/>
      <c r="F291078" s="81"/>
      <c r="G291078" s="86"/>
      <c r="H291078" s="86"/>
      <c r="I291078" s="11"/>
    </row>
    <row r="291080" spans="1:9" s="4" customFormat="1" x14ac:dyDescent="0.2">
      <c r="A291080" s="27"/>
      <c r="B291080" s="67"/>
      <c r="C291080" s="83"/>
      <c r="D291080" s="85"/>
      <c r="E291080" s="82"/>
      <c r="F291080" s="81"/>
      <c r="G291080" s="86"/>
      <c r="H291080" s="86"/>
      <c r="I291080" s="11"/>
    </row>
    <row r="291086" spans="1:9" s="4" customFormat="1" x14ac:dyDescent="0.2">
      <c r="A291086" s="27"/>
      <c r="B291086" s="67"/>
      <c r="C291086" s="83"/>
      <c r="D291086" s="85"/>
      <c r="E291086" s="82"/>
      <c r="F291086" s="81"/>
      <c r="G291086" s="86"/>
      <c r="H291086" s="86"/>
      <c r="I291086" s="11"/>
    </row>
    <row r="291094" spans="1:9" s="4" customFormat="1" x14ac:dyDescent="0.2">
      <c r="A291094" s="27"/>
      <c r="B291094" s="67"/>
      <c r="C291094" s="83"/>
      <c r="D291094" s="85"/>
      <c r="E291094" s="82"/>
      <c r="F291094" s="81"/>
      <c r="G291094" s="86"/>
      <c r="H291094" s="86"/>
      <c r="I291094" s="11"/>
    </row>
    <row r="291096" spans="1:9" s="4" customFormat="1" x14ac:dyDescent="0.2">
      <c r="A291096" s="27"/>
      <c r="B291096" s="67"/>
      <c r="C291096" s="83"/>
      <c r="D291096" s="85"/>
      <c r="E291096" s="82"/>
      <c r="F291096" s="81"/>
      <c r="G291096" s="86"/>
      <c r="H291096" s="86"/>
      <c r="I291096" s="11"/>
    </row>
    <row r="291102" spans="1:9" s="4" customFormat="1" x14ac:dyDescent="0.2">
      <c r="A291102" s="27"/>
      <c r="B291102" s="67"/>
      <c r="C291102" s="83"/>
      <c r="D291102" s="85"/>
      <c r="E291102" s="82"/>
      <c r="F291102" s="81"/>
      <c r="G291102" s="86"/>
      <c r="H291102" s="86"/>
      <c r="I291102" s="11"/>
    </row>
    <row r="291110" spans="1:9" s="4" customFormat="1" x14ac:dyDescent="0.2">
      <c r="A291110" s="27"/>
      <c r="B291110" s="67"/>
      <c r="C291110" s="83"/>
      <c r="D291110" s="85"/>
      <c r="E291110" s="82"/>
      <c r="F291110" s="81"/>
      <c r="G291110" s="86"/>
      <c r="H291110" s="86"/>
      <c r="I291110" s="11"/>
    </row>
    <row r="291112" spans="1:9" s="4" customFormat="1" x14ac:dyDescent="0.2">
      <c r="A291112" s="27"/>
      <c r="B291112" s="67"/>
      <c r="C291112" s="83"/>
      <c r="D291112" s="85"/>
      <c r="E291112" s="82"/>
      <c r="F291112" s="81"/>
      <c r="G291112" s="86"/>
      <c r="H291112" s="86"/>
      <c r="I291112" s="11"/>
    </row>
    <row r="291118" spans="1:9" s="4" customFormat="1" x14ac:dyDescent="0.2">
      <c r="A291118" s="27"/>
      <c r="B291118" s="67"/>
      <c r="C291118" s="83"/>
      <c r="D291118" s="85"/>
      <c r="E291118" s="82"/>
      <c r="F291118" s="81"/>
      <c r="G291118" s="86"/>
      <c r="H291118" s="86"/>
      <c r="I291118" s="11"/>
    </row>
    <row r="291126" spans="1:9" s="4" customFormat="1" x14ac:dyDescent="0.2">
      <c r="A291126" s="27"/>
      <c r="B291126" s="67"/>
      <c r="C291126" s="83"/>
      <c r="D291126" s="85"/>
      <c r="E291126" s="82"/>
      <c r="F291126" s="81"/>
      <c r="G291126" s="86"/>
      <c r="H291126" s="86"/>
      <c r="I291126" s="11"/>
    </row>
    <row r="291128" spans="1:9" s="4" customFormat="1" x14ac:dyDescent="0.2">
      <c r="A291128" s="27"/>
      <c r="B291128" s="67"/>
      <c r="C291128" s="83"/>
      <c r="D291128" s="85"/>
      <c r="E291128" s="82"/>
      <c r="F291128" s="81"/>
      <c r="G291128" s="86"/>
      <c r="H291128" s="86"/>
      <c r="I291128" s="11"/>
    </row>
    <row r="291134" spans="1:9" s="4" customFormat="1" x14ac:dyDescent="0.2">
      <c r="A291134" s="27"/>
      <c r="B291134" s="67"/>
      <c r="C291134" s="83"/>
      <c r="D291134" s="85"/>
      <c r="E291134" s="82"/>
      <c r="F291134" s="81"/>
      <c r="G291134" s="86"/>
      <c r="H291134" s="86"/>
      <c r="I291134" s="11"/>
    </row>
    <row r="291142" spans="1:9" s="4" customFormat="1" x14ac:dyDescent="0.2">
      <c r="A291142" s="27"/>
      <c r="B291142" s="67"/>
      <c r="C291142" s="83"/>
      <c r="D291142" s="85"/>
      <c r="E291142" s="82"/>
      <c r="F291142" s="81"/>
      <c r="G291142" s="86"/>
      <c r="H291142" s="86"/>
      <c r="I291142" s="11"/>
    </row>
    <row r="291144" spans="1:9" s="4" customFormat="1" x14ac:dyDescent="0.2">
      <c r="A291144" s="27"/>
      <c r="B291144" s="67"/>
      <c r="C291144" s="83"/>
      <c r="D291144" s="85"/>
      <c r="E291144" s="82"/>
      <c r="F291144" s="81"/>
      <c r="G291144" s="86"/>
      <c r="H291144" s="86"/>
      <c r="I291144" s="11"/>
    </row>
    <row r="291150" spans="1:9" s="4" customFormat="1" x14ac:dyDescent="0.2">
      <c r="A291150" s="27"/>
      <c r="B291150" s="67"/>
      <c r="C291150" s="83"/>
      <c r="D291150" s="85"/>
      <c r="E291150" s="82"/>
      <c r="F291150" s="81"/>
      <c r="G291150" s="86"/>
      <c r="H291150" s="86"/>
      <c r="I291150" s="11"/>
    </row>
    <row r="291158" spans="1:9" s="4" customFormat="1" x14ac:dyDescent="0.2">
      <c r="A291158" s="27"/>
      <c r="B291158" s="67"/>
      <c r="C291158" s="83"/>
      <c r="D291158" s="85"/>
      <c r="E291158" s="82"/>
      <c r="F291158" s="81"/>
      <c r="G291158" s="86"/>
      <c r="H291158" s="86"/>
      <c r="I291158" s="11"/>
    </row>
    <row r="291160" spans="1:9" s="4" customFormat="1" x14ac:dyDescent="0.2">
      <c r="A291160" s="27"/>
      <c r="B291160" s="67"/>
      <c r="C291160" s="83"/>
      <c r="D291160" s="85"/>
      <c r="E291160" s="82"/>
      <c r="F291160" s="81"/>
      <c r="G291160" s="86"/>
      <c r="H291160" s="86"/>
      <c r="I291160" s="11"/>
    </row>
    <row r="291166" spans="1:9" s="4" customFormat="1" x14ac:dyDescent="0.2">
      <c r="A291166" s="27"/>
      <c r="B291166" s="67"/>
      <c r="C291166" s="83"/>
      <c r="D291166" s="85"/>
      <c r="E291166" s="82"/>
      <c r="F291166" s="81"/>
      <c r="G291166" s="86"/>
      <c r="H291166" s="86"/>
      <c r="I291166" s="11"/>
    </row>
    <row r="291174" spans="1:9" s="4" customFormat="1" x14ac:dyDescent="0.2">
      <c r="A291174" s="27"/>
      <c r="B291174" s="67"/>
      <c r="C291174" s="83"/>
      <c r="D291174" s="85"/>
      <c r="E291174" s="82"/>
      <c r="F291174" s="81"/>
      <c r="G291174" s="86"/>
      <c r="H291174" s="86"/>
      <c r="I291174" s="11"/>
    </row>
    <row r="291176" spans="1:9" s="4" customFormat="1" x14ac:dyDescent="0.2">
      <c r="A291176" s="27"/>
      <c r="B291176" s="67"/>
      <c r="C291176" s="83"/>
      <c r="D291176" s="85"/>
      <c r="E291176" s="82"/>
      <c r="F291176" s="81"/>
      <c r="G291176" s="86"/>
      <c r="H291176" s="86"/>
      <c r="I291176" s="11"/>
    </row>
    <row r="291182" spans="1:9" s="4" customFormat="1" x14ac:dyDescent="0.2">
      <c r="A291182" s="27"/>
      <c r="B291182" s="67"/>
      <c r="C291182" s="83"/>
      <c r="D291182" s="85"/>
      <c r="E291182" s="82"/>
      <c r="F291182" s="81"/>
      <c r="G291182" s="86"/>
      <c r="H291182" s="86"/>
      <c r="I291182" s="11"/>
    </row>
    <row r="291190" spans="1:9" s="4" customFormat="1" x14ac:dyDescent="0.2">
      <c r="A291190" s="27"/>
      <c r="B291190" s="67"/>
      <c r="C291190" s="83"/>
      <c r="D291190" s="85"/>
      <c r="E291190" s="82"/>
      <c r="F291190" s="81"/>
      <c r="G291190" s="86"/>
      <c r="H291190" s="86"/>
      <c r="I291190" s="11"/>
    </row>
    <row r="291192" spans="1:9" s="4" customFormat="1" x14ac:dyDescent="0.2">
      <c r="A291192" s="27"/>
      <c r="B291192" s="67"/>
      <c r="C291192" s="83"/>
      <c r="D291192" s="85"/>
      <c r="E291192" s="82"/>
      <c r="F291192" s="81"/>
      <c r="G291192" s="86"/>
      <c r="H291192" s="86"/>
      <c r="I291192" s="11"/>
    </row>
    <row r="291198" spans="1:9" s="4" customFormat="1" x14ac:dyDescent="0.2">
      <c r="A291198" s="27"/>
      <c r="B291198" s="67"/>
      <c r="C291198" s="83"/>
      <c r="D291198" s="85"/>
      <c r="E291198" s="82"/>
      <c r="F291198" s="81"/>
      <c r="G291198" s="86"/>
      <c r="H291198" s="86"/>
      <c r="I291198" s="11"/>
    </row>
    <row r="291206" spans="1:9" s="4" customFormat="1" x14ac:dyDescent="0.2">
      <c r="A291206" s="27"/>
      <c r="B291206" s="67"/>
      <c r="C291206" s="83"/>
      <c r="D291206" s="85"/>
      <c r="E291206" s="82"/>
      <c r="F291206" s="81"/>
      <c r="G291206" s="86"/>
      <c r="H291206" s="86"/>
      <c r="I291206" s="11"/>
    </row>
    <row r="291208" spans="1:9" s="4" customFormat="1" x14ac:dyDescent="0.2">
      <c r="A291208" s="27"/>
      <c r="B291208" s="67"/>
      <c r="C291208" s="83"/>
      <c r="D291208" s="85"/>
      <c r="E291208" s="82"/>
      <c r="F291208" s="81"/>
      <c r="G291208" s="86"/>
      <c r="H291208" s="86"/>
      <c r="I291208" s="11"/>
    </row>
    <row r="291214" spans="1:9" s="4" customFormat="1" x14ac:dyDescent="0.2">
      <c r="A291214" s="27"/>
      <c r="B291214" s="67"/>
      <c r="C291214" s="83"/>
      <c r="D291214" s="85"/>
      <c r="E291214" s="82"/>
      <c r="F291214" s="81"/>
      <c r="G291214" s="86"/>
      <c r="H291214" s="86"/>
      <c r="I291214" s="11"/>
    </row>
    <row r="291222" spans="1:9" s="4" customFormat="1" x14ac:dyDescent="0.2">
      <c r="A291222" s="27"/>
      <c r="B291222" s="67"/>
      <c r="C291222" s="83"/>
      <c r="D291222" s="85"/>
      <c r="E291222" s="82"/>
      <c r="F291222" s="81"/>
      <c r="G291222" s="86"/>
      <c r="H291222" s="86"/>
      <c r="I291222" s="11"/>
    </row>
    <row r="291224" spans="1:9" s="4" customFormat="1" x14ac:dyDescent="0.2">
      <c r="A291224" s="27"/>
      <c r="B291224" s="67"/>
      <c r="C291224" s="83"/>
      <c r="D291224" s="85"/>
      <c r="E291224" s="82"/>
      <c r="F291224" s="81"/>
      <c r="G291224" s="86"/>
      <c r="H291224" s="86"/>
      <c r="I291224" s="11"/>
    </row>
    <row r="291230" spans="1:9" s="4" customFormat="1" x14ac:dyDescent="0.2">
      <c r="A291230" s="27"/>
      <c r="B291230" s="67"/>
      <c r="C291230" s="83"/>
      <c r="D291230" s="85"/>
      <c r="E291230" s="82"/>
      <c r="F291230" s="81"/>
      <c r="G291230" s="86"/>
      <c r="H291230" s="86"/>
      <c r="I291230" s="11"/>
    </row>
    <row r="291238" spans="1:9" s="4" customFormat="1" x14ac:dyDescent="0.2">
      <c r="A291238" s="27"/>
      <c r="B291238" s="67"/>
      <c r="C291238" s="83"/>
      <c r="D291238" s="85"/>
      <c r="E291238" s="82"/>
      <c r="F291238" s="81"/>
      <c r="G291238" s="86"/>
      <c r="H291238" s="86"/>
      <c r="I291238" s="11"/>
    </row>
    <row r="291240" spans="1:9" s="4" customFormat="1" x14ac:dyDescent="0.2">
      <c r="A291240" s="27"/>
      <c r="B291240" s="67"/>
      <c r="C291240" s="83"/>
      <c r="D291240" s="85"/>
      <c r="E291240" s="82"/>
      <c r="F291240" s="81"/>
      <c r="G291240" s="86"/>
      <c r="H291240" s="86"/>
      <c r="I291240" s="11"/>
    </row>
    <row r="291246" spans="1:9" s="4" customFormat="1" x14ac:dyDescent="0.2">
      <c r="A291246" s="27"/>
      <c r="B291246" s="67"/>
      <c r="C291246" s="83"/>
      <c r="D291246" s="85"/>
      <c r="E291246" s="82"/>
      <c r="F291246" s="81"/>
      <c r="G291246" s="86"/>
      <c r="H291246" s="86"/>
      <c r="I291246" s="11"/>
    </row>
    <row r="291254" spans="1:9" s="4" customFormat="1" x14ac:dyDescent="0.2">
      <c r="A291254" s="27"/>
      <c r="B291254" s="67"/>
      <c r="C291254" s="83"/>
      <c r="D291254" s="85"/>
      <c r="E291254" s="82"/>
      <c r="F291254" s="81"/>
      <c r="G291254" s="86"/>
      <c r="H291254" s="86"/>
      <c r="I291254" s="11"/>
    </row>
    <row r="291256" spans="1:9" s="4" customFormat="1" x14ac:dyDescent="0.2">
      <c r="A291256" s="27"/>
      <c r="B291256" s="67"/>
      <c r="C291256" s="83"/>
      <c r="D291256" s="85"/>
      <c r="E291256" s="82"/>
      <c r="F291256" s="81"/>
      <c r="G291256" s="86"/>
      <c r="H291256" s="86"/>
      <c r="I291256" s="11"/>
    </row>
    <row r="291262" spans="1:9" s="4" customFormat="1" x14ac:dyDescent="0.2">
      <c r="A291262" s="27"/>
      <c r="B291262" s="67"/>
      <c r="C291262" s="83"/>
      <c r="D291262" s="85"/>
      <c r="E291262" s="82"/>
      <c r="F291262" s="81"/>
      <c r="G291262" s="86"/>
      <c r="H291262" s="86"/>
      <c r="I291262" s="11"/>
    </row>
    <row r="291270" spans="1:9" s="4" customFormat="1" x14ac:dyDescent="0.2">
      <c r="A291270" s="27"/>
      <c r="B291270" s="67"/>
      <c r="C291270" s="83"/>
      <c r="D291270" s="85"/>
      <c r="E291270" s="82"/>
      <c r="F291270" s="81"/>
      <c r="G291270" s="86"/>
      <c r="H291270" s="86"/>
      <c r="I291270" s="11"/>
    </row>
    <row r="291272" spans="1:9" s="4" customFormat="1" x14ac:dyDescent="0.2">
      <c r="A291272" s="27"/>
      <c r="B291272" s="67"/>
      <c r="C291272" s="83"/>
      <c r="D291272" s="85"/>
      <c r="E291272" s="82"/>
      <c r="F291272" s="81"/>
      <c r="G291272" s="86"/>
      <c r="H291272" s="86"/>
      <c r="I291272" s="11"/>
    </row>
    <row r="291278" spans="1:9" s="4" customFormat="1" x14ac:dyDescent="0.2">
      <c r="A291278" s="27"/>
      <c r="B291278" s="67"/>
      <c r="C291278" s="83"/>
      <c r="D291278" s="85"/>
      <c r="E291278" s="82"/>
      <c r="F291278" s="81"/>
      <c r="G291278" s="86"/>
      <c r="H291278" s="86"/>
      <c r="I291278" s="11"/>
    </row>
    <row r="291286" spans="1:9" s="4" customFormat="1" x14ac:dyDescent="0.2">
      <c r="A291286" s="27"/>
      <c r="B291286" s="67"/>
      <c r="C291286" s="83"/>
      <c r="D291286" s="85"/>
      <c r="E291286" s="82"/>
      <c r="F291286" s="81"/>
      <c r="G291286" s="86"/>
      <c r="H291286" s="86"/>
      <c r="I291286" s="11"/>
    </row>
    <row r="291288" spans="1:9" s="4" customFormat="1" x14ac:dyDescent="0.2">
      <c r="A291288" s="27"/>
      <c r="B291288" s="67"/>
      <c r="C291288" s="83"/>
      <c r="D291288" s="85"/>
      <c r="E291288" s="82"/>
      <c r="F291288" s="81"/>
      <c r="G291288" s="86"/>
      <c r="H291288" s="86"/>
      <c r="I291288" s="11"/>
    </row>
    <row r="291294" spans="1:9" s="4" customFormat="1" x14ac:dyDescent="0.2">
      <c r="A291294" s="27"/>
      <c r="B291294" s="67"/>
      <c r="C291294" s="83"/>
      <c r="D291294" s="85"/>
      <c r="E291294" s="82"/>
      <c r="F291294" s="81"/>
      <c r="G291294" s="86"/>
      <c r="H291294" s="86"/>
      <c r="I291294" s="11"/>
    </row>
    <row r="291302" spans="1:9" s="4" customFormat="1" x14ac:dyDescent="0.2">
      <c r="A291302" s="27"/>
      <c r="B291302" s="67"/>
      <c r="C291302" s="83"/>
      <c r="D291302" s="85"/>
      <c r="E291302" s="82"/>
      <c r="F291302" s="81"/>
      <c r="G291302" s="86"/>
      <c r="H291302" s="86"/>
      <c r="I291302" s="11"/>
    </row>
    <row r="291304" spans="1:9" s="4" customFormat="1" x14ac:dyDescent="0.2">
      <c r="A291304" s="27"/>
      <c r="B291304" s="67"/>
      <c r="C291304" s="83"/>
      <c r="D291304" s="85"/>
      <c r="E291304" s="82"/>
      <c r="F291304" s="81"/>
      <c r="G291304" s="86"/>
      <c r="H291304" s="86"/>
      <c r="I291304" s="11"/>
    </row>
    <row r="291310" spans="1:9" s="4" customFormat="1" x14ac:dyDescent="0.2">
      <c r="A291310" s="27"/>
      <c r="B291310" s="67"/>
      <c r="C291310" s="83"/>
      <c r="D291310" s="85"/>
      <c r="E291310" s="82"/>
      <c r="F291310" s="81"/>
      <c r="G291310" s="86"/>
      <c r="H291310" s="86"/>
      <c r="I291310" s="11"/>
    </row>
    <row r="291318" spans="1:9" s="4" customFormat="1" x14ac:dyDescent="0.2">
      <c r="A291318" s="27"/>
      <c r="B291318" s="67"/>
      <c r="C291318" s="83"/>
      <c r="D291318" s="85"/>
      <c r="E291318" s="82"/>
      <c r="F291318" s="81"/>
      <c r="G291318" s="86"/>
      <c r="H291318" s="86"/>
      <c r="I291318" s="11"/>
    </row>
    <row r="291320" spans="1:9" s="4" customFormat="1" x14ac:dyDescent="0.2">
      <c r="A291320" s="27"/>
      <c r="B291320" s="67"/>
      <c r="C291320" s="83"/>
      <c r="D291320" s="85"/>
      <c r="E291320" s="82"/>
      <c r="F291320" s="81"/>
      <c r="G291320" s="86"/>
      <c r="H291320" s="86"/>
      <c r="I291320" s="11"/>
    </row>
    <row r="291326" spans="1:9" s="4" customFormat="1" x14ac:dyDescent="0.2">
      <c r="A291326" s="27"/>
      <c r="B291326" s="67"/>
      <c r="C291326" s="83"/>
      <c r="D291326" s="85"/>
      <c r="E291326" s="82"/>
      <c r="F291326" s="81"/>
      <c r="G291326" s="86"/>
      <c r="H291326" s="86"/>
      <c r="I291326" s="11"/>
    </row>
    <row r="291334" spans="1:9" s="4" customFormat="1" x14ac:dyDescent="0.2">
      <c r="A291334" s="27"/>
      <c r="B291334" s="67"/>
      <c r="C291334" s="83"/>
      <c r="D291334" s="85"/>
      <c r="E291334" s="82"/>
      <c r="F291334" s="81"/>
      <c r="G291334" s="86"/>
      <c r="H291334" s="86"/>
      <c r="I291334" s="11"/>
    </row>
    <row r="291336" spans="1:9" s="4" customFormat="1" x14ac:dyDescent="0.2">
      <c r="A291336" s="27"/>
      <c r="B291336" s="67"/>
      <c r="C291336" s="83"/>
      <c r="D291336" s="85"/>
      <c r="E291336" s="82"/>
      <c r="F291336" s="81"/>
      <c r="G291336" s="86"/>
      <c r="H291336" s="86"/>
      <c r="I291336" s="11"/>
    </row>
    <row r="291342" spans="1:9" s="4" customFormat="1" x14ac:dyDescent="0.2">
      <c r="A291342" s="27"/>
      <c r="B291342" s="67"/>
      <c r="C291342" s="83"/>
      <c r="D291342" s="85"/>
      <c r="E291342" s="82"/>
      <c r="F291342" s="81"/>
      <c r="G291342" s="86"/>
      <c r="H291342" s="86"/>
      <c r="I291342" s="11"/>
    </row>
    <row r="291350" spans="1:9" s="4" customFormat="1" x14ac:dyDescent="0.2">
      <c r="A291350" s="27"/>
      <c r="B291350" s="67"/>
      <c r="C291350" s="83"/>
      <c r="D291350" s="85"/>
      <c r="E291350" s="82"/>
      <c r="F291350" s="81"/>
      <c r="G291350" s="86"/>
      <c r="H291350" s="86"/>
      <c r="I291350" s="11"/>
    </row>
    <row r="291352" spans="1:9" s="4" customFormat="1" x14ac:dyDescent="0.2">
      <c r="A291352" s="27"/>
      <c r="B291352" s="67"/>
      <c r="C291352" s="83"/>
      <c r="D291352" s="85"/>
      <c r="E291352" s="82"/>
      <c r="F291352" s="81"/>
      <c r="G291352" s="86"/>
      <c r="H291352" s="86"/>
      <c r="I291352" s="11"/>
    </row>
    <row r="291358" spans="1:9" s="4" customFormat="1" x14ac:dyDescent="0.2">
      <c r="A291358" s="27"/>
      <c r="B291358" s="67"/>
      <c r="C291358" s="83"/>
      <c r="D291358" s="85"/>
      <c r="E291358" s="82"/>
      <c r="F291358" s="81"/>
      <c r="G291358" s="86"/>
      <c r="H291358" s="86"/>
      <c r="I291358" s="11"/>
    </row>
    <row r="291366" spans="1:9" s="4" customFormat="1" x14ac:dyDescent="0.2">
      <c r="A291366" s="27"/>
      <c r="B291366" s="67"/>
      <c r="C291366" s="83"/>
      <c r="D291366" s="85"/>
      <c r="E291366" s="82"/>
      <c r="F291366" s="81"/>
      <c r="G291366" s="86"/>
      <c r="H291366" s="86"/>
      <c r="I291366" s="11"/>
    </row>
    <row r="291368" spans="1:9" s="4" customFormat="1" x14ac:dyDescent="0.2">
      <c r="A291368" s="27"/>
      <c r="B291368" s="67"/>
      <c r="C291368" s="83"/>
      <c r="D291368" s="85"/>
      <c r="E291368" s="82"/>
      <c r="F291368" s="81"/>
      <c r="G291368" s="86"/>
      <c r="H291368" s="86"/>
      <c r="I291368" s="11"/>
    </row>
    <row r="291374" spans="1:9" s="4" customFormat="1" x14ac:dyDescent="0.2">
      <c r="A291374" s="27"/>
      <c r="B291374" s="67"/>
      <c r="C291374" s="83"/>
      <c r="D291374" s="85"/>
      <c r="E291374" s="82"/>
      <c r="F291374" s="81"/>
      <c r="G291374" s="86"/>
      <c r="H291374" s="86"/>
      <c r="I291374" s="11"/>
    </row>
    <row r="291382" spans="1:9" s="4" customFormat="1" x14ac:dyDescent="0.2">
      <c r="A291382" s="27"/>
      <c r="B291382" s="67"/>
      <c r="C291382" s="83"/>
      <c r="D291382" s="85"/>
      <c r="E291382" s="82"/>
      <c r="F291382" s="81"/>
      <c r="G291382" s="86"/>
      <c r="H291382" s="86"/>
      <c r="I291382" s="11"/>
    </row>
    <row r="291384" spans="1:9" s="4" customFormat="1" x14ac:dyDescent="0.2">
      <c r="A291384" s="27"/>
      <c r="B291384" s="67"/>
      <c r="C291384" s="83"/>
      <c r="D291384" s="85"/>
      <c r="E291384" s="82"/>
      <c r="F291384" s="81"/>
      <c r="G291384" s="86"/>
      <c r="H291384" s="86"/>
      <c r="I291384" s="11"/>
    </row>
    <row r="291390" spans="1:9" s="4" customFormat="1" x14ac:dyDescent="0.2">
      <c r="A291390" s="27"/>
      <c r="B291390" s="67"/>
      <c r="C291390" s="83"/>
      <c r="D291390" s="85"/>
      <c r="E291390" s="82"/>
      <c r="F291390" s="81"/>
      <c r="G291390" s="86"/>
      <c r="H291390" s="86"/>
      <c r="I291390" s="11"/>
    </row>
    <row r="291398" spans="1:9" s="4" customFormat="1" x14ac:dyDescent="0.2">
      <c r="A291398" s="27"/>
      <c r="B291398" s="67"/>
      <c r="C291398" s="83"/>
      <c r="D291398" s="85"/>
      <c r="E291398" s="82"/>
      <c r="F291398" s="81"/>
      <c r="G291398" s="86"/>
      <c r="H291398" s="86"/>
      <c r="I291398" s="11"/>
    </row>
    <row r="291400" spans="1:9" s="4" customFormat="1" x14ac:dyDescent="0.2">
      <c r="A291400" s="27"/>
      <c r="B291400" s="67"/>
      <c r="C291400" s="83"/>
      <c r="D291400" s="85"/>
      <c r="E291400" s="82"/>
      <c r="F291400" s="81"/>
      <c r="G291400" s="86"/>
      <c r="H291400" s="86"/>
      <c r="I291400" s="11"/>
    </row>
    <row r="291406" spans="1:9" s="4" customFormat="1" x14ac:dyDescent="0.2">
      <c r="A291406" s="27"/>
      <c r="B291406" s="67"/>
      <c r="C291406" s="83"/>
      <c r="D291406" s="85"/>
      <c r="E291406" s="82"/>
      <c r="F291406" s="81"/>
      <c r="G291406" s="86"/>
      <c r="H291406" s="86"/>
      <c r="I291406" s="11"/>
    </row>
    <row r="291414" spans="1:9" s="4" customFormat="1" x14ac:dyDescent="0.2">
      <c r="A291414" s="27"/>
      <c r="B291414" s="67"/>
      <c r="C291414" s="83"/>
      <c r="D291414" s="85"/>
      <c r="E291414" s="82"/>
      <c r="F291414" s="81"/>
      <c r="G291414" s="86"/>
      <c r="H291414" s="86"/>
      <c r="I291414" s="11"/>
    </row>
    <row r="291416" spans="1:9" s="4" customFormat="1" x14ac:dyDescent="0.2">
      <c r="A291416" s="27"/>
      <c r="B291416" s="67"/>
      <c r="C291416" s="83"/>
      <c r="D291416" s="85"/>
      <c r="E291416" s="82"/>
      <c r="F291416" s="81"/>
      <c r="G291416" s="86"/>
      <c r="H291416" s="86"/>
      <c r="I291416" s="11"/>
    </row>
    <row r="291422" spans="1:9" s="4" customFormat="1" x14ac:dyDescent="0.2">
      <c r="A291422" s="27"/>
      <c r="B291422" s="67"/>
      <c r="C291422" s="83"/>
      <c r="D291422" s="85"/>
      <c r="E291422" s="82"/>
      <c r="F291422" s="81"/>
      <c r="G291422" s="86"/>
      <c r="H291422" s="86"/>
      <c r="I291422" s="11"/>
    </row>
    <row r="291430" spans="1:9" s="4" customFormat="1" x14ac:dyDescent="0.2">
      <c r="A291430" s="27"/>
      <c r="B291430" s="67"/>
      <c r="C291430" s="83"/>
      <c r="D291430" s="85"/>
      <c r="E291430" s="82"/>
      <c r="F291430" s="81"/>
      <c r="G291430" s="86"/>
      <c r="H291430" s="86"/>
      <c r="I291430" s="11"/>
    </row>
    <row r="291432" spans="1:9" s="4" customFormat="1" x14ac:dyDescent="0.2">
      <c r="A291432" s="27"/>
      <c r="B291432" s="67"/>
      <c r="C291432" s="83"/>
      <c r="D291432" s="85"/>
      <c r="E291432" s="82"/>
      <c r="F291432" s="81"/>
      <c r="G291432" s="86"/>
      <c r="H291432" s="86"/>
      <c r="I291432" s="11"/>
    </row>
    <row r="291438" spans="1:9" s="4" customFormat="1" x14ac:dyDescent="0.2">
      <c r="A291438" s="27"/>
      <c r="B291438" s="67"/>
      <c r="C291438" s="83"/>
      <c r="D291438" s="85"/>
      <c r="E291438" s="82"/>
      <c r="F291438" s="81"/>
      <c r="G291438" s="86"/>
      <c r="H291438" s="86"/>
      <c r="I291438" s="11"/>
    </row>
    <row r="291446" spans="1:9" s="4" customFormat="1" x14ac:dyDescent="0.2">
      <c r="A291446" s="27"/>
      <c r="B291446" s="67"/>
      <c r="C291446" s="83"/>
      <c r="D291446" s="85"/>
      <c r="E291446" s="82"/>
      <c r="F291446" s="81"/>
      <c r="G291446" s="86"/>
      <c r="H291446" s="86"/>
      <c r="I291446" s="11"/>
    </row>
    <row r="291448" spans="1:9" s="4" customFormat="1" x14ac:dyDescent="0.2">
      <c r="A291448" s="27"/>
      <c r="B291448" s="67"/>
      <c r="C291448" s="83"/>
      <c r="D291448" s="85"/>
      <c r="E291448" s="82"/>
      <c r="F291448" s="81"/>
      <c r="G291448" s="86"/>
      <c r="H291448" s="86"/>
      <c r="I291448" s="11"/>
    </row>
    <row r="291454" spans="1:9" s="4" customFormat="1" x14ac:dyDescent="0.2">
      <c r="A291454" s="27"/>
      <c r="B291454" s="67"/>
      <c r="C291454" s="83"/>
      <c r="D291454" s="85"/>
      <c r="E291454" s="82"/>
      <c r="F291454" s="81"/>
      <c r="G291454" s="86"/>
      <c r="H291454" s="86"/>
      <c r="I291454" s="11"/>
    </row>
    <row r="291462" spans="1:9" s="4" customFormat="1" x14ac:dyDescent="0.2">
      <c r="A291462" s="27"/>
      <c r="B291462" s="67"/>
      <c r="C291462" s="83"/>
      <c r="D291462" s="85"/>
      <c r="E291462" s="82"/>
      <c r="F291462" s="81"/>
      <c r="G291462" s="86"/>
      <c r="H291462" s="86"/>
      <c r="I291462" s="11"/>
    </row>
    <row r="291464" spans="1:9" s="4" customFormat="1" x14ac:dyDescent="0.2">
      <c r="A291464" s="27"/>
      <c r="B291464" s="67"/>
      <c r="C291464" s="83"/>
      <c r="D291464" s="85"/>
      <c r="E291464" s="82"/>
      <c r="F291464" s="81"/>
      <c r="G291464" s="86"/>
      <c r="H291464" s="86"/>
      <c r="I291464" s="11"/>
    </row>
    <row r="291470" spans="1:9" s="4" customFormat="1" x14ac:dyDescent="0.2">
      <c r="A291470" s="27"/>
      <c r="B291470" s="67"/>
      <c r="C291470" s="83"/>
      <c r="D291470" s="85"/>
      <c r="E291470" s="82"/>
      <c r="F291470" s="81"/>
      <c r="G291470" s="86"/>
      <c r="H291470" s="86"/>
      <c r="I291470" s="11"/>
    </row>
    <row r="291478" spans="1:9" s="4" customFormat="1" x14ac:dyDescent="0.2">
      <c r="A291478" s="27"/>
      <c r="B291478" s="67"/>
      <c r="C291478" s="83"/>
      <c r="D291478" s="85"/>
      <c r="E291478" s="82"/>
      <c r="F291478" s="81"/>
      <c r="G291478" s="86"/>
      <c r="H291478" s="86"/>
      <c r="I291478" s="11"/>
    </row>
    <row r="291480" spans="1:9" s="4" customFormat="1" x14ac:dyDescent="0.2">
      <c r="A291480" s="27"/>
      <c r="B291480" s="67"/>
      <c r="C291480" s="83"/>
      <c r="D291480" s="85"/>
      <c r="E291480" s="82"/>
      <c r="F291480" s="81"/>
      <c r="G291480" s="86"/>
      <c r="H291480" s="86"/>
      <c r="I291480" s="11"/>
    </row>
    <row r="291486" spans="1:9" s="4" customFormat="1" x14ac:dyDescent="0.2">
      <c r="A291486" s="27"/>
      <c r="B291486" s="67"/>
      <c r="C291486" s="83"/>
      <c r="D291486" s="85"/>
      <c r="E291486" s="82"/>
      <c r="F291486" s="81"/>
      <c r="G291486" s="86"/>
      <c r="H291486" s="86"/>
      <c r="I291486" s="11"/>
    </row>
    <row r="291494" spans="1:9" s="4" customFormat="1" x14ac:dyDescent="0.2">
      <c r="A291494" s="27"/>
      <c r="B291494" s="67"/>
      <c r="C291494" s="83"/>
      <c r="D291494" s="85"/>
      <c r="E291494" s="82"/>
      <c r="F291494" s="81"/>
      <c r="G291494" s="86"/>
      <c r="H291494" s="86"/>
      <c r="I291494" s="11"/>
    </row>
    <row r="291496" spans="1:9" s="4" customFormat="1" x14ac:dyDescent="0.2">
      <c r="A291496" s="27"/>
      <c r="B291496" s="67"/>
      <c r="C291496" s="83"/>
      <c r="D291496" s="85"/>
      <c r="E291496" s="82"/>
      <c r="F291496" s="81"/>
      <c r="G291496" s="86"/>
      <c r="H291496" s="86"/>
      <c r="I291496" s="11"/>
    </row>
    <row r="291502" spans="1:9" s="4" customFormat="1" x14ac:dyDescent="0.2">
      <c r="A291502" s="27"/>
      <c r="B291502" s="67"/>
      <c r="C291502" s="83"/>
      <c r="D291502" s="85"/>
      <c r="E291502" s="82"/>
      <c r="F291502" s="81"/>
      <c r="G291502" s="86"/>
      <c r="H291502" s="86"/>
      <c r="I291502" s="11"/>
    </row>
    <row r="291510" spans="1:9" s="4" customFormat="1" x14ac:dyDescent="0.2">
      <c r="A291510" s="27"/>
      <c r="B291510" s="67"/>
      <c r="C291510" s="83"/>
      <c r="D291510" s="85"/>
      <c r="E291510" s="82"/>
      <c r="F291510" s="81"/>
      <c r="G291510" s="86"/>
      <c r="H291510" s="86"/>
      <c r="I291510" s="11"/>
    </row>
    <row r="291512" spans="1:9" s="4" customFormat="1" x14ac:dyDescent="0.2">
      <c r="A291512" s="27"/>
      <c r="B291512" s="67"/>
      <c r="C291512" s="83"/>
      <c r="D291512" s="85"/>
      <c r="E291512" s="82"/>
      <c r="F291512" s="81"/>
      <c r="G291512" s="86"/>
      <c r="H291512" s="86"/>
      <c r="I291512" s="11"/>
    </row>
    <row r="291518" spans="1:9" s="4" customFormat="1" x14ac:dyDescent="0.2">
      <c r="A291518" s="27"/>
      <c r="B291518" s="67"/>
      <c r="C291518" s="83"/>
      <c r="D291518" s="85"/>
      <c r="E291518" s="82"/>
      <c r="F291518" s="81"/>
      <c r="G291518" s="86"/>
      <c r="H291518" s="86"/>
      <c r="I291518" s="11"/>
    </row>
    <row r="291526" spans="1:9" s="4" customFormat="1" x14ac:dyDescent="0.2">
      <c r="A291526" s="27"/>
      <c r="B291526" s="67"/>
      <c r="C291526" s="83"/>
      <c r="D291526" s="85"/>
      <c r="E291526" s="82"/>
      <c r="F291526" s="81"/>
      <c r="G291526" s="86"/>
      <c r="H291526" s="86"/>
      <c r="I291526" s="11"/>
    </row>
    <row r="291528" spans="1:9" s="4" customFormat="1" x14ac:dyDescent="0.2">
      <c r="A291528" s="27"/>
      <c r="B291528" s="67"/>
      <c r="C291528" s="83"/>
      <c r="D291528" s="85"/>
      <c r="E291528" s="82"/>
      <c r="F291528" s="81"/>
      <c r="G291528" s="86"/>
      <c r="H291528" s="86"/>
      <c r="I291528" s="11"/>
    </row>
    <row r="291534" spans="1:9" s="4" customFormat="1" x14ac:dyDescent="0.2">
      <c r="A291534" s="27"/>
      <c r="B291534" s="67"/>
      <c r="C291534" s="83"/>
      <c r="D291534" s="85"/>
      <c r="E291534" s="82"/>
      <c r="F291534" s="81"/>
      <c r="G291534" s="86"/>
      <c r="H291534" s="86"/>
      <c r="I291534" s="11"/>
    </row>
    <row r="291542" spans="1:9" s="4" customFormat="1" x14ac:dyDescent="0.2">
      <c r="A291542" s="27"/>
      <c r="B291542" s="67"/>
      <c r="C291542" s="83"/>
      <c r="D291542" s="85"/>
      <c r="E291542" s="82"/>
      <c r="F291542" s="81"/>
      <c r="G291542" s="86"/>
      <c r="H291542" s="86"/>
      <c r="I291542" s="11"/>
    </row>
    <row r="291544" spans="1:9" s="4" customFormat="1" x14ac:dyDescent="0.2">
      <c r="A291544" s="27"/>
      <c r="B291544" s="67"/>
      <c r="C291544" s="83"/>
      <c r="D291544" s="85"/>
      <c r="E291544" s="82"/>
      <c r="F291544" s="81"/>
      <c r="G291544" s="86"/>
      <c r="H291544" s="86"/>
      <c r="I291544" s="11"/>
    </row>
    <row r="291550" spans="1:9" s="4" customFormat="1" x14ac:dyDescent="0.2">
      <c r="A291550" s="27"/>
      <c r="B291550" s="67"/>
      <c r="C291550" s="83"/>
      <c r="D291550" s="85"/>
      <c r="E291550" s="82"/>
      <c r="F291550" s="81"/>
      <c r="G291550" s="86"/>
      <c r="H291550" s="86"/>
      <c r="I291550" s="11"/>
    </row>
    <row r="291558" spans="1:9" s="4" customFormat="1" x14ac:dyDescent="0.2">
      <c r="A291558" s="27"/>
      <c r="B291558" s="67"/>
      <c r="C291558" s="83"/>
      <c r="D291558" s="85"/>
      <c r="E291558" s="82"/>
      <c r="F291558" s="81"/>
      <c r="G291558" s="86"/>
      <c r="H291558" s="86"/>
      <c r="I291558" s="11"/>
    </row>
    <row r="291560" spans="1:9" s="4" customFormat="1" x14ac:dyDescent="0.2">
      <c r="A291560" s="27"/>
      <c r="B291560" s="67"/>
      <c r="C291560" s="83"/>
      <c r="D291560" s="85"/>
      <c r="E291560" s="82"/>
      <c r="F291560" s="81"/>
      <c r="G291560" s="86"/>
      <c r="H291560" s="86"/>
      <c r="I291560" s="11"/>
    </row>
    <row r="291566" spans="1:9" s="4" customFormat="1" x14ac:dyDescent="0.2">
      <c r="A291566" s="27"/>
      <c r="B291566" s="67"/>
      <c r="C291566" s="83"/>
      <c r="D291566" s="85"/>
      <c r="E291566" s="82"/>
      <c r="F291566" s="81"/>
      <c r="G291566" s="86"/>
      <c r="H291566" s="86"/>
      <c r="I291566" s="11"/>
    </row>
    <row r="291574" spans="1:9" s="4" customFormat="1" x14ac:dyDescent="0.2">
      <c r="A291574" s="27"/>
      <c r="B291574" s="67"/>
      <c r="C291574" s="83"/>
      <c r="D291574" s="85"/>
      <c r="E291574" s="82"/>
      <c r="F291574" s="81"/>
      <c r="G291574" s="86"/>
      <c r="H291574" s="86"/>
      <c r="I291574" s="11"/>
    </row>
    <row r="291576" spans="1:9" s="4" customFormat="1" x14ac:dyDescent="0.2">
      <c r="A291576" s="27"/>
      <c r="B291576" s="67"/>
      <c r="C291576" s="83"/>
      <c r="D291576" s="85"/>
      <c r="E291576" s="82"/>
      <c r="F291576" s="81"/>
      <c r="G291576" s="86"/>
      <c r="H291576" s="86"/>
      <c r="I291576" s="11"/>
    </row>
    <row r="291582" spans="1:9" s="4" customFormat="1" x14ac:dyDescent="0.2">
      <c r="A291582" s="27"/>
      <c r="B291582" s="67"/>
      <c r="C291582" s="83"/>
      <c r="D291582" s="85"/>
      <c r="E291582" s="82"/>
      <c r="F291582" s="81"/>
      <c r="G291582" s="86"/>
      <c r="H291582" s="86"/>
      <c r="I291582" s="11"/>
    </row>
    <row r="291590" spans="1:9" s="4" customFormat="1" x14ac:dyDescent="0.2">
      <c r="A291590" s="27"/>
      <c r="B291590" s="67"/>
      <c r="C291590" s="83"/>
      <c r="D291590" s="85"/>
      <c r="E291590" s="82"/>
      <c r="F291590" s="81"/>
      <c r="G291590" s="86"/>
      <c r="H291590" s="86"/>
      <c r="I291590" s="11"/>
    </row>
    <row r="291592" spans="1:9" s="4" customFormat="1" x14ac:dyDescent="0.2">
      <c r="A291592" s="27"/>
      <c r="B291592" s="67"/>
      <c r="C291592" s="83"/>
      <c r="D291592" s="85"/>
      <c r="E291592" s="82"/>
      <c r="F291592" s="81"/>
      <c r="G291592" s="86"/>
      <c r="H291592" s="86"/>
      <c r="I291592" s="11"/>
    </row>
    <row r="291598" spans="1:9" s="4" customFormat="1" x14ac:dyDescent="0.2">
      <c r="A291598" s="27"/>
      <c r="B291598" s="67"/>
      <c r="C291598" s="83"/>
      <c r="D291598" s="85"/>
      <c r="E291598" s="82"/>
      <c r="F291598" s="81"/>
      <c r="G291598" s="86"/>
      <c r="H291598" s="86"/>
      <c r="I291598" s="11"/>
    </row>
    <row r="291606" spans="1:9" s="4" customFormat="1" x14ac:dyDescent="0.2">
      <c r="A291606" s="27"/>
      <c r="B291606" s="67"/>
      <c r="C291606" s="83"/>
      <c r="D291606" s="85"/>
      <c r="E291606" s="82"/>
      <c r="F291606" s="81"/>
      <c r="G291606" s="86"/>
      <c r="H291606" s="86"/>
      <c r="I291606" s="11"/>
    </row>
    <row r="291608" spans="1:9" s="4" customFormat="1" x14ac:dyDescent="0.2">
      <c r="A291608" s="27"/>
      <c r="B291608" s="67"/>
      <c r="C291608" s="83"/>
      <c r="D291608" s="85"/>
      <c r="E291608" s="82"/>
      <c r="F291608" s="81"/>
      <c r="G291608" s="86"/>
      <c r="H291608" s="86"/>
      <c r="I291608" s="11"/>
    </row>
    <row r="291614" spans="1:9" s="4" customFormat="1" x14ac:dyDescent="0.2">
      <c r="A291614" s="27"/>
      <c r="B291614" s="67"/>
      <c r="C291614" s="83"/>
      <c r="D291614" s="85"/>
      <c r="E291614" s="82"/>
      <c r="F291614" s="81"/>
      <c r="G291614" s="86"/>
      <c r="H291614" s="86"/>
      <c r="I291614" s="11"/>
    </row>
    <row r="291622" spans="1:9" s="4" customFormat="1" x14ac:dyDescent="0.2">
      <c r="A291622" s="27"/>
      <c r="B291622" s="67"/>
      <c r="C291622" s="83"/>
      <c r="D291622" s="85"/>
      <c r="E291622" s="82"/>
      <c r="F291622" s="81"/>
      <c r="G291622" s="86"/>
      <c r="H291622" s="86"/>
      <c r="I291622" s="11"/>
    </row>
    <row r="291624" spans="1:9" s="4" customFormat="1" x14ac:dyDescent="0.2">
      <c r="A291624" s="27"/>
      <c r="B291624" s="67"/>
      <c r="C291624" s="83"/>
      <c r="D291624" s="85"/>
      <c r="E291624" s="82"/>
      <c r="F291624" s="81"/>
      <c r="G291624" s="86"/>
      <c r="H291624" s="86"/>
      <c r="I291624" s="11"/>
    </row>
    <row r="291630" spans="1:9" s="4" customFormat="1" x14ac:dyDescent="0.2">
      <c r="A291630" s="27"/>
      <c r="B291630" s="67"/>
      <c r="C291630" s="83"/>
      <c r="D291630" s="85"/>
      <c r="E291630" s="82"/>
      <c r="F291630" s="81"/>
      <c r="G291630" s="86"/>
      <c r="H291630" s="86"/>
      <c r="I291630" s="11"/>
    </row>
    <row r="291638" spans="1:9" s="4" customFormat="1" x14ac:dyDescent="0.2">
      <c r="A291638" s="27"/>
      <c r="B291638" s="67"/>
      <c r="C291638" s="83"/>
      <c r="D291638" s="85"/>
      <c r="E291638" s="82"/>
      <c r="F291638" s="81"/>
      <c r="G291638" s="86"/>
      <c r="H291638" s="86"/>
      <c r="I291638" s="11"/>
    </row>
    <row r="291640" spans="1:9" s="4" customFormat="1" x14ac:dyDescent="0.2">
      <c r="A291640" s="27"/>
      <c r="B291640" s="67"/>
      <c r="C291640" s="83"/>
      <c r="D291640" s="85"/>
      <c r="E291640" s="82"/>
      <c r="F291640" s="81"/>
      <c r="G291640" s="86"/>
      <c r="H291640" s="86"/>
      <c r="I291640" s="11"/>
    </row>
    <row r="291646" spans="1:9" s="4" customFormat="1" x14ac:dyDescent="0.2">
      <c r="A291646" s="27"/>
      <c r="B291646" s="67"/>
      <c r="C291646" s="83"/>
      <c r="D291646" s="85"/>
      <c r="E291646" s="82"/>
      <c r="F291646" s="81"/>
      <c r="G291646" s="86"/>
      <c r="H291646" s="86"/>
      <c r="I291646" s="11"/>
    </row>
    <row r="291654" spans="1:9" s="4" customFormat="1" x14ac:dyDescent="0.2">
      <c r="A291654" s="27"/>
      <c r="B291654" s="67"/>
      <c r="C291654" s="83"/>
      <c r="D291654" s="85"/>
      <c r="E291654" s="82"/>
      <c r="F291654" s="81"/>
      <c r="G291654" s="86"/>
      <c r="H291654" s="86"/>
      <c r="I291654" s="11"/>
    </row>
    <row r="291656" spans="1:9" s="4" customFormat="1" x14ac:dyDescent="0.2">
      <c r="A291656" s="27"/>
      <c r="B291656" s="67"/>
      <c r="C291656" s="83"/>
      <c r="D291656" s="85"/>
      <c r="E291656" s="82"/>
      <c r="F291656" s="81"/>
      <c r="G291656" s="86"/>
      <c r="H291656" s="86"/>
      <c r="I291656" s="11"/>
    </row>
    <row r="291662" spans="1:9" s="4" customFormat="1" x14ac:dyDescent="0.2">
      <c r="A291662" s="27"/>
      <c r="B291662" s="67"/>
      <c r="C291662" s="83"/>
      <c r="D291662" s="85"/>
      <c r="E291662" s="82"/>
      <c r="F291662" s="81"/>
      <c r="G291662" s="86"/>
      <c r="H291662" s="86"/>
      <c r="I291662" s="11"/>
    </row>
    <row r="291670" spans="1:9" s="4" customFormat="1" x14ac:dyDescent="0.2">
      <c r="A291670" s="27"/>
      <c r="B291670" s="67"/>
      <c r="C291670" s="83"/>
      <c r="D291670" s="85"/>
      <c r="E291670" s="82"/>
      <c r="F291670" s="81"/>
      <c r="G291670" s="86"/>
      <c r="H291670" s="86"/>
      <c r="I291670" s="11"/>
    </row>
    <row r="291672" spans="1:9" s="4" customFormat="1" x14ac:dyDescent="0.2">
      <c r="A291672" s="27"/>
      <c r="B291672" s="67"/>
      <c r="C291672" s="83"/>
      <c r="D291672" s="85"/>
      <c r="E291672" s="82"/>
      <c r="F291672" s="81"/>
      <c r="G291672" s="86"/>
      <c r="H291672" s="86"/>
      <c r="I291672" s="11"/>
    </row>
    <row r="291678" spans="1:9" s="4" customFormat="1" x14ac:dyDescent="0.2">
      <c r="A291678" s="27"/>
      <c r="B291678" s="67"/>
      <c r="C291678" s="83"/>
      <c r="D291678" s="85"/>
      <c r="E291678" s="82"/>
      <c r="F291678" s="81"/>
      <c r="G291678" s="86"/>
      <c r="H291678" s="86"/>
      <c r="I291678" s="11"/>
    </row>
    <row r="291686" spans="1:9" s="4" customFormat="1" x14ac:dyDescent="0.2">
      <c r="A291686" s="27"/>
      <c r="B291686" s="67"/>
      <c r="C291686" s="83"/>
      <c r="D291686" s="85"/>
      <c r="E291686" s="82"/>
      <c r="F291686" s="81"/>
      <c r="G291686" s="86"/>
      <c r="H291686" s="86"/>
      <c r="I291686" s="11"/>
    </row>
    <row r="291688" spans="1:9" s="4" customFormat="1" x14ac:dyDescent="0.2">
      <c r="A291688" s="27"/>
      <c r="B291688" s="67"/>
      <c r="C291688" s="83"/>
      <c r="D291688" s="85"/>
      <c r="E291688" s="82"/>
      <c r="F291688" s="81"/>
      <c r="G291688" s="86"/>
      <c r="H291688" s="86"/>
      <c r="I291688" s="11"/>
    </row>
    <row r="291694" spans="1:9" s="4" customFormat="1" x14ac:dyDescent="0.2">
      <c r="A291694" s="27"/>
      <c r="B291694" s="67"/>
      <c r="C291694" s="83"/>
      <c r="D291694" s="85"/>
      <c r="E291694" s="82"/>
      <c r="F291694" s="81"/>
      <c r="G291694" s="86"/>
      <c r="H291694" s="86"/>
      <c r="I291694" s="11"/>
    </row>
    <row r="291702" spans="1:9" s="4" customFormat="1" x14ac:dyDescent="0.2">
      <c r="A291702" s="27"/>
      <c r="B291702" s="67"/>
      <c r="C291702" s="83"/>
      <c r="D291702" s="85"/>
      <c r="E291702" s="82"/>
      <c r="F291702" s="81"/>
      <c r="G291702" s="86"/>
      <c r="H291702" s="86"/>
      <c r="I291702" s="11"/>
    </row>
    <row r="291704" spans="1:9" s="4" customFormat="1" x14ac:dyDescent="0.2">
      <c r="A291704" s="27"/>
      <c r="B291704" s="67"/>
      <c r="C291704" s="83"/>
      <c r="D291704" s="85"/>
      <c r="E291704" s="82"/>
      <c r="F291704" s="81"/>
      <c r="G291704" s="86"/>
      <c r="H291704" s="86"/>
      <c r="I291704" s="11"/>
    </row>
    <row r="291710" spans="1:9" s="4" customFormat="1" x14ac:dyDescent="0.2">
      <c r="A291710" s="27"/>
      <c r="B291710" s="67"/>
      <c r="C291710" s="83"/>
      <c r="D291710" s="85"/>
      <c r="E291710" s="82"/>
      <c r="F291710" s="81"/>
      <c r="G291710" s="86"/>
      <c r="H291710" s="86"/>
      <c r="I291710" s="11"/>
    </row>
    <row r="291718" spans="1:9" s="4" customFormat="1" x14ac:dyDescent="0.2">
      <c r="A291718" s="27"/>
      <c r="B291718" s="67"/>
      <c r="C291718" s="83"/>
      <c r="D291718" s="85"/>
      <c r="E291718" s="82"/>
      <c r="F291718" s="81"/>
      <c r="G291718" s="86"/>
      <c r="H291718" s="86"/>
      <c r="I291718" s="11"/>
    </row>
    <row r="291720" spans="1:9" s="4" customFormat="1" x14ac:dyDescent="0.2">
      <c r="A291720" s="27"/>
      <c r="B291720" s="67"/>
      <c r="C291720" s="83"/>
      <c r="D291720" s="85"/>
      <c r="E291720" s="82"/>
      <c r="F291720" s="81"/>
      <c r="G291720" s="86"/>
      <c r="H291720" s="86"/>
      <c r="I291720" s="11"/>
    </row>
    <row r="291726" spans="1:9" s="4" customFormat="1" x14ac:dyDescent="0.2">
      <c r="A291726" s="27"/>
      <c r="B291726" s="67"/>
      <c r="C291726" s="83"/>
      <c r="D291726" s="85"/>
      <c r="E291726" s="82"/>
      <c r="F291726" s="81"/>
      <c r="G291726" s="86"/>
      <c r="H291726" s="86"/>
      <c r="I291726" s="11"/>
    </row>
    <row r="291734" spans="1:9" s="4" customFormat="1" x14ac:dyDescent="0.2">
      <c r="A291734" s="27"/>
      <c r="B291734" s="67"/>
      <c r="C291734" s="83"/>
      <c r="D291734" s="85"/>
      <c r="E291734" s="82"/>
      <c r="F291734" s="81"/>
      <c r="G291734" s="86"/>
      <c r="H291734" s="86"/>
      <c r="I291734" s="11"/>
    </row>
    <row r="291736" spans="1:9" s="4" customFormat="1" x14ac:dyDescent="0.2">
      <c r="A291736" s="27"/>
      <c r="B291736" s="67"/>
      <c r="C291736" s="83"/>
      <c r="D291736" s="85"/>
      <c r="E291736" s="82"/>
      <c r="F291736" s="81"/>
      <c r="G291736" s="86"/>
      <c r="H291736" s="86"/>
      <c r="I291736" s="11"/>
    </row>
    <row r="291742" spans="1:9" s="4" customFormat="1" x14ac:dyDescent="0.2">
      <c r="A291742" s="27"/>
      <c r="B291742" s="67"/>
      <c r="C291742" s="83"/>
      <c r="D291742" s="85"/>
      <c r="E291742" s="82"/>
      <c r="F291742" s="81"/>
      <c r="G291742" s="86"/>
      <c r="H291742" s="86"/>
      <c r="I291742" s="11"/>
    </row>
    <row r="291750" spans="1:9" s="4" customFormat="1" x14ac:dyDescent="0.2">
      <c r="A291750" s="27"/>
      <c r="B291750" s="67"/>
      <c r="C291750" s="83"/>
      <c r="D291750" s="85"/>
      <c r="E291750" s="82"/>
      <c r="F291750" s="81"/>
      <c r="G291750" s="86"/>
      <c r="H291750" s="86"/>
      <c r="I291750" s="11"/>
    </row>
    <row r="291752" spans="1:9" s="4" customFormat="1" x14ac:dyDescent="0.2">
      <c r="A291752" s="27"/>
      <c r="B291752" s="67"/>
      <c r="C291752" s="83"/>
      <c r="D291752" s="85"/>
      <c r="E291752" s="82"/>
      <c r="F291752" s="81"/>
      <c r="G291752" s="86"/>
      <c r="H291752" s="86"/>
      <c r="I291752" s="11"/>
    </row>
    <row r="291758" spans="1:9" s="4" customFormat="1" x14ac:dyDescent="0.2">
      <c r="A291758" s="27"/>
      <c r="B291758" s="67"/>
      <c r="C291758" s="83"/>
      <c r="D291758" s="85"/>
      <c r="E291758" s="82"/>
      <c r="F291758" s="81"/>
      <c r="G291758" s="86"/>
      <c r="H291758" s="86"/>
      <c r="I291758" s="11"/>
    </row>
    <row r="291766" spans="1:9" s="4" customFormat="1" x14ac:dyDescent="0.2">
      <c r="A291766" s="27"/>
      <c r="B291766" s="67"/>
      <c r="C291766" s="83"/>
      <c r="D291766" s="85"/>
      <c r="E291766" s="82"/>
      <c r="F291766" s="81"/>
      <c r="G291766" s="86"/>
      <c r="H291766" s="86"/>
      <c r="I291766" s="11"/>
    </row>
    <row r="291768" spans="1:9" s="4" customFormat="1" x14ac:dyDescent="0.2">
      <c r="A291768" s="27"/>
      <c r="B291768" s="67"/>
      <c r="C291768" s="83"/>
      <c r="D291768" s="85"/>
      <c r="E291768" s="82"/>
      <c r="F291768" s="81"/>
      <c r="G291768" s="86"/>
      <c r="H291768" s="86"/>
      <c r="I291768" s="11"/>
    </row>
    <row r="291774" spans="1:9" s="4" customFormat="1" x14ac:dyDescent="0.2">
      <c r="A291774" s="27"/>
      <c r="B291774" s="67"/>
      <c r="C291774" s="83"/>
      <c r="D291774" s="85"/>
      <c r="E291774" s="82"/>
      <c r="F291774" s="81"/>
      <c r="G291774" s="86"/>
      <c r="H291774" s="86"/>
      <c r="I291774" s="11"/>
    </row>
    <row r="291782" spans="1:9" s="4" customFormat="1" x14ac:dyDescent="0.2">
      <c r="A291782" s="27"/>
      <c r="B291782" s="67"/>
      <c r="C291782" s="83"/>
      <c r="D291782" s="85"/>
      <c r="E291782" s="82"/>
      <c r="F291782" s="81"/>
      <c r="G291782" s="86"/>
      <c r="H291782" s="86"/>
      <c r="I291782" s="11"/>
    </row>
    <row r="291784" spans="1:9" s="4" customFormat="1" x14ac:dyDescent="0.2">
      <c r="A291784" s="27"/>
      <c r="B291784" s="67"/>
      <c r="C291784" s="83"/>
      <c r="D291784" s="85"/>
      <c r="E291784" s="82"/>
      <c r="F291784" s="81"/>
      <c r="G291784" s="86"/>
      <c r="H291784" s="86"/>
      <c r="I291784" s="11"/>
    </row>
    <row r="291790" spans="1:9" s="4" customFormat="1" x14ac:dyDescent="0.2">
      <c r="A291790" s="27"/>
      <c r="B291790" s="67"/>
      <c r="C291790" s="83"/>
      <c r="D291790" s="85"/>
      <c r="E291790" s="82"/>
      <c r="F291790" s="81"/>
      <c r="G291790" s="86"/>
      <c r="H291790" s="86"/>
      <c r="I291790" s="11"/>
    </row>
    <row r="291798" spans="1:9" s="4" customFormat="1" x14ac:dyDescent="0.2">
      <c r="A291798" s="27"/>
      <c r="B291798" s="67"/>
      <c r="C291798" s="83"/>
      <c r="D291798" s="85"/>
      <c r="E291798" s="82"/>
      <c r="F291798" s="81"/>
      <c r="G291798" s="86"/>
      <c r="H291798" s="86"/>
      <c r="I291798" s="11"/>
    </row>
    <row r="291800" spans="1:9" s="4" customFormat="1" x14ac:dyDescent="0.2">
      <c r="A291800" s="27"/>
      <c r="B291800" s="67"/>
      <c r="C291800" s="83"/>
      <c r="D291800" s="85"/>
      <c r="E291800" s="82"/>
      <c r="F291800" s="81"/>
      <c r="G291800" s="86"/>
      <c r="H291800" s="86"/>
      <c r="I291800" s="11"/>
    </row>
    <row r="291806" spans="1:9" s="4" customFormat="1" x14ac:dyDescent="0.2">
      <c r="A291806" s="27"/>
      <c r="B291806" s="67"/>
      <c r="C291806" s="83"/>
      <c r="D291806" s="85"/>
      <c r="E291806" s="82"/>
      <c r="F291806" s="81"/>
      <c r="G291806" s="86"/>
      <c r="H291806" s="86"/>
      <c r="I291806" s="11"/>
    </row>
    <row r="291814" spans="1:9" s="4" customFormat="1" x14ac:dyDescent="0.2">
      <c r="A291814" s="27"/>
      <c r="B291814" s="67"/>
      <c r="C291814" s="83"/>
      <c r="D291814" s="85"/>
      <c r="E291814" s="82"/>
      <c r="F291814" s="81"/>
      <c r="G291814" s="86"/>
      <c r="H291814" s="86"/>
      <c r="I291814" s="11"/>
    </row>
    <row r="291816" spans="1:9" s="4" customFormat="1" x14ac:dyDescent="0.2">
      <c r="A291816" s="27"/>
      <c r="B291816" s="67"/>
      <c r="C291816" s="83"/>
      <c r="D291816" s="85"/>
      <c r="E291816" s="82"/>
      <c r="F291816" s="81"/>
      <c r="G291816" s="86"/>
      <c r="H291816" s="86"/>
      <c r="I291816" s="11"/>
    </row>
    <row r="291822" spans="1:9" s="4" customFormat="1" x14ac:dyDescent="0.2">
      <c r="A291822" s="27"/>
      <c r="B291822" s="67"/>
      <c r="C291822" s="83"/>
      <c r="D291822" s="85"/>
      <c r="E291822" s="82"/>
      <c r="F291822" s="81"/>
      <c r="G291822" s="86"/>
      <c r="H291822" s="86"/>
      <c r="I291822" s="11"/>
    </row>
    <row r="291830" spans="1:9" s="4" customFormat="1" x14ac:dyDescent="0.2">
      <c r="A291830" s="27"/>
      <c r="B291830" s="67"/>
      <c r="C291830" s="83"/>
      <c r="D291830" s="85"/>
      <c r="E291830" s="82"/>
      <c r="F291830" s="81"/>
      <c r="G291830" s="86"/>
      <c r="H291830" s="86"/>
      <c r="I291830" s="11"/>
    </row>
    <row r="291832" spans="1:9" s="4" customFormat="1" x14ac:dyDescent="0.2">
      <c r="A291832" s="27"/>
      <c r="B291832" s="67"/>
      <c r="C291832" s="83"/>
      <c r="D291832" s="85"/>
      <c r="E291832" s="82"/>
      <c r="F291832" s="81"/>
      <c r="G291832" s="86"/>
      <c r="H291832" s="86"/>
      <c r="I291832" s="11"/>
    </row>
    <row r="291838" spans="1:9" s="4" customFormat="1" x14ac:dyDescent="0.2">
      <c r="A291838" s="27"/>
      <c r="B291838" s="67"/>
      <c r="C291838" s="83"/>
      <c r="D291838" s="85"/>
      <c r="E291838" s="82"/>
      <c r="F291838" s="81"/>
      <c r="G291838" s="86"/>
      <c r="H291838" s="86"/>
      <c r="I291838" s="11"/>
    </row>
    <row r="291846" spans="1:9" s="4" customFormat="1" x14ac:dyDescent="0.2">
      <c r="A291846" s="27"/>
      <c r="B291846" s="67"/>
      <c r="C291846" s="83"/>
      <c r="D291846" s="85"/>
      <c r="E291846" s="82"/>
      <c r="F291846" s="81"/>
      <c r="G291846" s="86"/>
      <c r="H291846" s="86"/>
      <c r="I291846" s="11"/>
    </row>
    <row r="291848" spans="1:9" s="4" customFormat="1" x14ac:dyDescent="0.2">
      <c r="A291848" s="27"/>
      <c r="B291848" s="67"/>
      <c r="C291848" s="83"/>
      <c r="D291848" s="85"/>
      <c r="E291848" s="82"/>
      <c r="F291848" s="81"/>
      <c r="G291848" s="86"/>
      <c r="H291848" s="86"/>
      <c r="I291848" s="11"/>
    </row>
    <row r="291854" spans="1:9" s="4" customFormat="1" x14ac:dyDescent="0.2">
      <c r="A291854" s="27"/>
      <c r="B291854" s="67"/>
      <c r="C291854" s="83"/>
      <c r="D291854" s="85"/>
      <c r="E291854" s="82"/>
      <c r="F291854" s="81"/>
      <c r="G291854" s="86"/>
      <c r="H291854" s="86"/>
      <c r="I291854" s="11"/>
    </row>
    <row r="291862" spans="1:9" s="4" customFormat="1" x14ac:dyDescent="0.2">
      <c r="A291862" s="27"/>
      <c r="B291862" s="67"/>
      <c r="C291862" s="83"/>
      <c r="D291862" s="85"/>
      <c r="E291862" s="82"/>
      <c r="F291862" s="81"/>
      <c r="G291862" s="86"/>
      <c r="H291862" s="86"/>
      <c r="I291862" s="11"/>
    </row>
    <row r="291864" spans="1:9" s="4" customFormat="1" x14ac:dyDescent="0.2">
      <c r="A291864" s="27"/>
      <c r="B291864" s="67"/>
      <c r="C291864" s="83"/>
      <c r="D291864" s="85"/>
      <c r="E291864" s="82"/>
      <c r="F291864" s="81"/>
      <c r="G291864" s="86"/>
      <c r="H291864" s="86"/>
      <c r="I291864" s="11"/>
    </row>
    <row r="291870" spans="1:9" s="4" customFormat="1" x14ac:dyDescent="0.2">
      <c r="A291870" s="27"/>
      <c r="B291870" s="67"/>
      <c r="C291870" s="83"/>
      <c r="D291870" s="85"/>
      <c r="E291870" s="82"/>
      <c r="F291870" s="81"/>
      <c r="G291870" s="86"/>
      <c r="H291870" s="86"/>
      <c r="I291870" s="11"/>
    </row>
    <row r="291878" spans="1:9" s="4" customFormat="1" x14ac:dyDescent="0.2">
      <c r="A291878" s="27"/>
      <c r="B291878" s="67"/>
      <c r="C291878" s="83"/>
      <c r="D291878" s="85"/>
      <c r="E291878" s="82"/>
      <c r="F291878" s="81"/>
      <c r="G291878" s="86"/>
      <c r="H291878" s="86"/>
      <c r="I291878" s="11"/>
    </row>
    <row r="291880" spans="1:9" s="4" customFormat="1" x14ac:dyDescent="0.2">
      <c r="A291880" s="27"/>
      <c r="B291880" s="67"/>
      <c r="C291880" s="83"/>
      <c r="D291880" s="85"/>
      <c r="E291880" s="82"/>
      <c r="F291880" s="81"/>
      <c r="G291880" s="86"/>
      <c r="H291880" s="86"/>
      <c r="I291880" s="11"/>
    </row>
    <row r="291886" spans="1:9" s="4" customFormat="1" x14ac:dyDescent="0.2">
      <c r="A291886" s="27"/>
      <c r="B291886" s="67"/>
      <c r="C291886" s="83"/>
      <c r="D291886" s="85"/>
      <c r="E291886" s="82"/>
      <c r="F291886" s="81"/>
      <c r="G291886" s="86"/>
      <c r="H291886" s="86"/>
      <c r="I291886" s="11"/>
    </row>
    <row r="291894" spans="1:9" s="4" customFormat="1" x14ac:dyDescent="0.2">
      <c r="A291894" s="27"/>
      <c r="B291894" s="67"/>
      <c r="C291894" s="83"/>
      <c r="D291894" s="85"/>
      <c r="E291894" s="82"/>
      <c r="F291894" s="81"/>
      <c r="G291894" s="86"/>
      <c r="H291894" s="86"/>
      <c r="I291894" s="11"/>
    </row>
    <row r="291896" spans="1:9" s="4" customFormat="1" x14ac:dyDescent="0.2">
      <c r="A291896" s="27"/>
      <c r="B291896" s="67"/>
      <c r="C291896" s="83"/>
      <c r="D291896" s="85"/>
      <c r="E291896" s="82"/>
      <c r="F291896" s="81"/>
      <c r="G291896" s="86"/>
      <c r="H291896" s="86"/>
      <c r="I291896" s="11"/>
    </row>
    <row r="291902" spans="1:9" s="4" customFormat="1" x14ac:dyDescent="0.2">
      <c r="A291902" s="27"/>
      <c r="B291902" s="67"/>
      <c r="C291902" s="83"/>
      <c r="D291902" s="85"/>
      <c r="E291902" s="82"/>
      <c r="F291902" s="81"/>
      <c r="G291902" s="86"/>
      <c r="H291902" s="86"/>
      <c r="I291902" s="11"/>
    </row>
    <row r="291910" spans="1:9" s="4" customFormat="1" x14ac:dyDescent="0.2">
      <c r="A291910" s="27"/>
      <c r="B291910" s="67"/>
      <c r="C291910" s="83"/>
      <c r="D291910" s="85"/>
      <c r="E291910" s="82"/>
      <c r="F291910" s="81"/>
      <c r="G291910" s="86"/>
      <c r="H291910" s="86"/>
      <c r="I291910" s="11"/>
    </row>
    <row r="291912" spans="1:9" s="4" customFormat="1" x14ac:dyDescent="0.2">
      <c r="A291912" s="27"/>
      <c r="B291912" s="67"/>
      <c r="C291912" s="83"/>
      <c r="D291912" s="85"/>
      <c r="E291912" s="82"/>
      <c r="F291912" s="81"/>
      <c r="G291912" s="86"/>
      <c r="H291912" s="86"/>
      <c r="I291912" s="11"/>
    </row>
    <row r="291918" spans="1:9" s="4" customFormat="1" x14ac:dyDescent="0.2">
      <c r="A291918" s="27"/>
      <c r="B291918" s="67"/>
      <c r="C291918" s="83"/>
      <c r="D291918" s="85"/>
      <c r="E291918" s="82"/>
      <c r="F291918" s="81"/>
      <c r="G291918" s="86"/>
      <c r="H291918" s="86"/>
      <c r="I291918" s="11"/>
    </row>
    <row r="291926" spans="1:9" s="4" customFormat="1" x14ac:dyDescent="0.2">
      <c r="A291926" s="27"/>
      <c r="B291926" s="67"/>
      <c r="C291926" s="83"/>
      <c r="D291926" s="85"/>
      <c r="E291926" s="82"/>
      <c r="F291926" s="81"/>
      <c r="G291926" s="86"/>
      <c r="H291926" s="86"/>
      <c r="I291926" s="11"/>
    </row>
    <row r="291928" spans="1:9" s="4" customFormat="1" x14ac:dyDescent="0.2">
      <c r="A291928" s="27"/>
      <c r="B291928" s="67"/>
      <c r="C291928" s="83"/>
      <c r="D291928" s="85"/>
      <c r="E291928" s="82"/>
      <c r="F291928" s="81"/>
      <c r="G291928" s="86"/>
      <c r="H291928" s="86"/>
      <c r="I291928" s="11"/>
    </row>
    <row r="291934" spans="1:9" s="4" customFormat="1" x14ac:dyDescent="0.2">
      <c r="A291934" s="27"/>
      <c r="B291934" s="67"/>
      <c r="C291934" s="83"/>
      <c r="D291934" s="85"/>
      <c r="E291934" s="82"/>
      <c r="F291934" s="81"/>
      <c r="G291934" s="86"/>
      <c r="H291934" s="86"/>
      <c r="I291934" s="11"/>
    </row>
    <row r="291942" spans="1:9" s="4" customFormat="1" x14ac:dyDescent="0.2">
      <c r="A291942" s="27"/>
      <c r="B291942" s="67"/>
      <c r="C291942" s="83"/>
      <c r="D291942" s="85"/>
      <c r="E291942" s="82"/>
      <c r="F291942" s="81"/>
      <c r="G291942" s="86"/>
      <c r="H291942" s="86"/>
      <c r="I291942" s="11"/>
    </row>
    <row r="291944" spans="1:9" s="4" customFormat="1" x14ac:dyDescent="0.2">
      <c r="A291944" s="27"/>
      <c r="B291944" s="67"/>
      <c r="C291944" s="83"/>
      <c r="D291944" s="85"/>
      <c r="E291944" s="82"/>
      <c r="F291944" s="81"/>
      <c r="G291944" s="86"/>
      <c r="H291944" s="86"/>
      <c r="I291944" s="11"/>
    </row>
    <row r="291950" spans="1:9" s="4" customFormat="1" x14ac:dyDescent="0.2">
      <c r="A291950" s="27"/>
      <c r="B291950" s="67"/>
      <c r="C291950" s="83"/>
      <c r="D291950" s="85"/>
      <c r="E291950" s="82"/>
      <c r="F291950" s="81"/>
      <c r="G291950" s="86"/>
      <c r="H291950" s="86"/>
      <c r="I291950" s="11"/>
    </row>
    <row r="291958" spans="1:9" s="4" customFormat="1" x14ac:dyDescent="0.2">
      <c r="A291958" s="27"/>
      <c r="B291958" s="67"/>
      <c r="C291958" s="83"/>
      <c r="D291958" s="85"/>
      <c r="E291958" s="82"/>
      <c r="F291958" s="81"/>
      <c r="G291958" s="86"/>
      <c r="H291958" s="86"/>
      <c r="I291958" s="11"/>
    </row>
    <row r="291960" spans="1:9" s="4" customFormat="1" x14ac:dyDescent="0.2">
      <c r="A291960" s="27"/>
      <c r="B291960" s="67"/>
      <c r="C291960" s="83"/>
      <c r="D291960" s="85"/>
      <c r="E291960" s="82"/>
      <c r="F291960" s="81"/>
      <c r="G291960" s="86"/>
      <c r="H291960" s="86"/>
      <c r="I291960" s="11"/>
    </row>
    <row r="291966" spans="1:9" s="4" customFormat="1" x14ac:dyDescent="0.2">
      <c r="A291966" s="27"/>
      <c r="B291966" s="67"/>
      <c r="C291966" s="83"/>
      <c r="D291966" s="85"/>
      <c r="E291966" s="82"/>
      <c r="F291966" s="81"/>
      <c r="G291966" s="86"/>
      <c r="H291966" s="86"/>
      <c r="I291966" s="11"/>
    </row>
    <row r="291974" spans="1:9" s="4" customFormat="1" x14ac:dyDescent="0.2">
      <c r="A291974" s="27"/>
      <c r="B291974" s="67"/>
      <c r="C291974" s="83"/>
      <c r="D291974" s="85"/>
      <c r="E291974" s="82"/>
      <c r="F291974" s="81"/>
      <c r="G291974" s="86"/>
      <c r="H291974" s="86"/>
      <c r="I291974" s="11"/>
    </row>
    <row r="291976" spans="1:9" s="4" customFormat="1" x14ac:dyDescent="0.2">
      <c r="A291976" s="27"/>
      <c r="B291976" s="67"/>
      <c r="C291976" s="83"/>
      <c r="D291976" s="85"/>
      <c r="E291976" s="82"/>
      <c r="F291976" s="81"/>
      <c r="G291976" s="86"/>
      <c r="H291976" s="86"/>
      <c r="I291976" s="11"/>
    </row>
    <row r="291982" spans="1:9" s="4" customFormat="1" x14ac:dyDescent="0.2">
      <c r="A291982" s="27"/>
      <c r="B291982" s="67"/>
      <c r="C291982" s="83"/>
      <c r="D291982" s="85"/>
      <c r="E291982" s="82"/>
      <c r="F291982" s="81"/>
      <c r="G291982" s="86"/>
      <c r="H291982" s="86"/>
      <c r="I291982" s="11"/>
    </row>
    <row r="291990" spans="1:9" s="4" customFormat="1" x14ac:dyDescent="0.2">
      <c r="A291990" s="27"/>
      <c r="B291990" s="67"/>
      <c r="C291990" s="83"/>
      <c r="D291990" s="85"/>
      <c r="E291990" s="82"/>
      <c r="F291990" s="81"/>
      <c r="G291990" s="86"/>
      <c r="H291990" s="86"/>
      <c r="I291990" s="11"/>
    </row>
    <row r="291992" spans="1:9" s="4" customFormat="1" x14ac:dyDescent="0.2">
      <c r="A291992" s="27"/>
      <c r="B291992" s="67"/>
      <c r="C291992" s="83"/>
      <c r="D291992" s="85"/>
      <c r="E291992" s="82"/>
      <c r="F291992" s="81"/>
      <c r="G291992" s="86"/>
      <c r="H291992" s="86"/>
      <c r="I291992" s="11"/>
    </row>
    <row r="291998" spans="1:9" s="4" customFormat="1" x14ac:dyDescent="0.2">
      <c r="A291998" s="27"/>
      <c r="B291998" s="67"/>
      <c r="C291998" s="83"/>
      <c r="D291998" s="85"/>
      <c r="E291998" s="82"/>
      <c r="F291998" s="81"/>
      <c r="G291998" s="86"/>
      <c r="H291998" s="86"/>
      <c r="I291998" s="11"/>
    </row>
    <row r="292006" spans="1:9" s="4" customFormat="1" x14ac:dyDescent="0.2">
      <c r="A292006" s="27"/>
      <c r="B292006" s="67"/>
      <c r="C292006" s="83"/>
      <c r="D292006" s="85"/>
      <c r="E292006" s="82"/>
      <c r="F292006" s="81"/>
      <c r="G292006" s="86"/>
      <c r="H292006" s="86"/>
      <c r="I292006" s="11"/>
    </row>
    <row r="292008" spans="1:9" s="4" customFormat="1" x14ac:dyDescent="0.2">
      <c r="A292008" s="27"/>
      <c r="B292008" s="67"/>
      <c r="C292008" s="83"/>
      <c r="D292008" s="85"/>
      <c r="E292008" s="82"/>
      <c r="F292008" s="81"/>
      <c r="G292008" s="86"/>
      <c r="H292008" s="86"/>
      <c r="I292008" s="11"/>
    </row>
    <row r="292014" spans="1:9" s="4" customFormat="1" x14ac:dyDescent="0.2">
      <c r="A292014" s="27"/>
      <c r="B292014" s="67"/>
      <c r="C292014" s="83"/>
      <c r="D292014" s="85"/>
      <c r="E292014" s="82"/>
      <c r="F292014" s="81"/>
      <c r="G292014" s="86"/>
      <c r="H292014" s="86"/>
      <c r="I292014" s="11"/>
    </row>
    <row r="292022" spans="1:9" s="4" customFormat="1" x14ac:dyDescent="0.2">
      <c r="A292022" s="27"/>
      <c r="B292022" s="67"/>
      <c r="C292022" s="83"/>
      <c r="D292022" s="85"/>
      <c r="E292022" s="82"/>
      <c r="F292022" s="81"/>
      <c r="G292022" s="86"/>
      <c r="H292022" s="86"/>
      <c r="I292022" s="11"/>
    </row>
    <row r="292024" spans="1:9" s="4" customFormat="1" x14ac:dyDescent="0.2">
      <c r="A292024" s="27"/>
      <c r="B292024" s="67"/>
      <c r="C292024" s="83"/>
      <c r="D292024" s="85"/>
      <c r="E292024" s="82"/>
      <c r="F292024" s="81"/>
      <c r="G292024" s="86"/>
      <c r="H292024" s="86"/>
      <c r="I292024" s="11"/>
    </row>
    <row r="292030" spans="1:9" s="4" customFormat="1" x14ac:dyDescent="0.2">
      <c r="A292030" s="27"/>
      <c r="B292030" s="67"/>
      <c r="C292030" s="83"/>
      <c r="D292030" s="85"/>
      <c r="E292030" s="82"/>
      <c r="F292030" s="81"/>
      <c r="G292030" s="86"/>
      <c r="H292030" s="86"/>
      <c r="I292030" s="11"/>
    </row>
    <row r="292038" spans="1:9" s="4" customFormat="1" x14ac:dyDescent="0.2">
      <c r="A292038" s="27"/>
      <c r="B292038" s="67"/>
      <c r="C292038" s="83"/>
      <c r="D292038" s="85"/>
      <c r="E292038" s="82"/>
      <c r="F292038" s="81"/>
      <c r="G292038" s="86"/>
      <c r="H292038" s="86"/>
      <c r="I292038" s="11"/>
    </row>
    <row r="292040" spans="1:9" s="4" customFormat="1" x14ac:dyDescent="0.2">
      <c r="A292040" s="27"/>
      <c r="B292040" s="67"/>
      <c r="C292040" s="83"/>
      <c r="D292040" s="85"/>
      <c r="E292040" s="82"/>
      <c r="F292040" s="81"/>
      <c r="G292040" s="86"/>
      <c r="H292040" s="86"/>
      <c r="I292040" s="11"/>
    </row>
    <row r="292046" spans="1:9" s="4" customFormat="1" x14ac:dyDescent="0.2">
      <c r="A292046" s="27"/>
      <c r="B292046" s="67"/>
      <c r="C292046" s="83"/>
      <c r="D292046" s="85"/>
      <c r="E292046" s="82"/>
      <c r="F292046" s="81"/>
      <c r="G292046" s="86"/>
      <c r="H292046" s="86"/>
      <c r="I292046" s="11"/>
    </row>
    <row r="292054" spans="1:9" s="4" customFormat="1" x14ac:dyDescent="0.2">
      <c r="A292054" s="27"/>
      <c r="B292054" s="67"/>
      <c r="C292054" s="83"/>
      <c r="D292054" s="85"/>
      <c r="E292054" s="82"/>
      <c r="F292054" s="81"/>
      <c r="G292054" s="86"/>
      <c r="H292054" s="86"/>
      <c r="I292054" s="11"/>
    </row>
    <row r="292056" spans="1:9" s="4" customFormat="1" x14ac:dyDescent="0.2">
      <c r="A292056" s="27"/>
      <c r="B292056" s="67"/>
      <c r="C292056" s="83"/>
      <c r="D292056" s="85"/>
      <c r="E292056" s="82"/>
      <c r="F292056" s="81"/>
      <c r="G292056" s="86"/>
      <c r="H292056" s="86"/>
      <c r="I292056" s="11"/>
    </row>
    <row r="292062" spans="1:9" s="4" customFormat="1" x14ac:dyDescent="0.2">
      <c r="A292062" s="27"/>
      <c r="B292062" s="67"/>
      <c r="C292062" s="83"/>
      <c r="D292062" s="85"/>
      <c r="E292062" s="82"/>
      <c r="F292062" s="81"/>
      <c r="G292062" s="86"/>
      <c r="H292062" s="86"/>
      <c r="I292062" s="11"/>
    </row>
    <row r="292070" spans="1:9" s="4" customFormat="1" x14ac:dyDescent="0.2">
      <c r="A292070" s="27"/>
      <c r="B292070" s="67"/>
      <c r="C292070" s="83"/>
      <c r="D292070" s="85"/>
      <c r="E292070" s="82"/>
      <c r="F292070" s="81"/>
      <c r="G292070" s="86"/>
      <c r="H292070" s="86"/>
      <c r="I292070" s="11"/>
    </row>
    <row r="292072" spans="1:9" s="4" customFormat="1" x14ac:dyDescent="0.2">
      <c r="A292072" s="27"/>
      <c r="B292072" s="67"/>
      <c r="C292072" s="83"/>
      <c r="D292072" s="85"/>
      <c r="E292072" s="82"/>
      <c r="F292072" s="81"/>
      <c r="G292072" s="86"/>
      <c r="H292072" s="86"/>
      <c r="I292072" s="11"/>
    </row>
    <row r="292078" spans="1:9" s="4" customFormat="1" x14ac:dyDescent="0.2">
      <c r="A292078" s="27"/>
      <c r="B292078" s="67"/>
      <c r="C292078" s="83"/>
      <c r="D292078" s="85"/>
      <c r="E292078" s="82"/>
      <c r="F292078" s="81"/>
      <c r="G292078" s="86"/>
      <c r="H292078" s="86"/>
      <c r="I292078" s="11"/>
    </row>
    <row r="292086" spans="1:9" s="4" customFormat="1" x14ac:dyDescent="0.2">
      <c r="A292086" s="27"/>
      <c r="B292086" s="67"/>
      <c r="C292086" s="83"/>
      <c r="D292086" s="85"/>
      <c r="E292086" s="82"/>
      <c r="F292086" s="81"/>
      <c r="G292086" s="86"/>
      <c r="H292086" s="86"/>
      <c r="I292086" s="11"/>
    </row>
    <row r="292088" spans="1:9" s="4" customFormat="1" x14ac:dyDescent="0.2">
      <c r="A292088" s="27"/>
      <c r="B292088" s="67"/>
      <c r="C292088" s="83"/>
      <c r="D292088" s="85"/>
      <c r="E292088" s="82"/>
      <c r="F292088" s="81"/>
      <c r="G292088" s="86"/>
      <c r="H292088" s="86"/>
      <c r="I292088" s="11"/>
    </row>
    <row r="292094" spans="1:9" s="4" customFormat="1" x14ac:dyDescent="0.2">
      <c r="A292094" s="27"/>
      <c r="B292094" s="67"/>
      <c r="C292094" s="83"/>
      <c r="D292094" s="85"/>
      <c r="E292094" s="82"/>
      <c r="F292094" s="81"/>
      <c r="G292094" s="86"/>
      <c r="H292094" s="86"/>
      <c r="I292094" s="11"/>
    </row>
    <row r="292102" spans="1:9" s="4" customFormat="1" x14ac:dyDescent="0.2">
      <c r="A292102" s="27"/>
      <c r="B292102" s="67"/>
      <c r="C292102" s="83"/>
      <c r="D292102" s="85"/>
      <c r="E292102" s="82"/>
      <c r="F292102" s="81"/>
      <c r="G292102" s="86"/>
      <c r="H292102" s="86"/>
      <c r="I292102" s="11"/>
    </row>
    <row r="292104" spans="1:9" s="4" customFormat="1" x14ac:dyDescent="0.2">
      <c r="A292104" s="27"/>
      <c r="B292104" s="67"/>
      <c r="C292104" s="83"/>
      <c r="D292104" s="85"/>
      <c r="E292104" s="82"/>
      <c r="F292104" s="81"/>
      <c r="G292104" s="86"/>
      <c r="H292104" s="86"/>
      <c r="I292104" s="11"/>
    </row>
    <row r="292110" spans="1:9" s="4" customFormat="1" x14ac:dyDescent="0.2">
      <c r="A292110" s="27"/>
      <c r="B292110" s="67"/>
      <c r="C292110" s="83"/>
      <c r="D292110" s="85"/>
      <c r="E292110" s="82"/>
      <c r="F292110" s="81"/>
      <c r="G292110" s="86"/>
      <c r="H292110" s="86"/>
      <c r="I292110" s="11"/>
    </row>
    <row r="292114" spans="1:9" s="4" customFormat="1" x14ac:dyDescent="0.2">
      <c r="A292114" s="27"/>
      <c r="B292114" s="67"/>
      <c r="C292114" s="83"/>
      <c r="D292114" s="85"/>
      <c r="E292114" s="82"/>
      <c r="F292114" s="81"/>
      <c r="G292114" s="86"/>
      <c r="H292114" s="86"/>
      <c r="I292114" s="11"/>
    </row>
    <row r="292118" spans="1:9" s="4" customFormat="1" x14ac:dyDescent="0.2">
      <c r="A292118" s="27"/>
      <c r="B292118" s="67"/>
      <c r="C292118" s="83"/>
      <c r="D292118" s="85"/>
      <c r="E292118" s="82"/>
      <c r="F292118" s="81"/>
      <c r="G292118" s="86"/>
      <c r="H292118" s="86"/>
      <c r="I292118" s="11"/>
    </row>
    <row r="292120" spans="1:9" s="4" customFormat="1" x14ac:dyDescent="0.2">
      <c r="A292120" s="27"/>
      <c r="B292120" s="67"/>
      <c r="C292120" s="83"/>
      <c r="D292120" s="85"/>
      <c r="E292120" s="82"/>
      <c r="F292120" s="81"/>
      <c r="G292120" s="86"/>
      <c r="H292120" s="86"/>
      <c r="I292120" s="11"/>
    </row>
    <row r="292126" spans="1:9" s="4" customFormat="1" x14ac:dyDescent="0.2">
      <c r="A292126" s="27"/>
      <c r="B292126" s="67"/>
      <c r="C292126" s="83"/>
      <c r="D292126" s="85"/>
      <c r="E292126" s="82"/>
      <c r="F292126" s="81"/>
      <c r="G292126" s="86"/>
      <c r="H292126" s="86"/>
      <c r="I292126" s="11"/>
    </row>
    <row r="292130" spans="1:9" s="4" customFormat="1" x14ac:dyDescent="0.2">
      <c r="A292130" s="27"/>
      <c r="B292130" s="67"/>
      <c r="C292130" s="83"/>
      <c r="D292130" s="85"/>
      <c r="E292130" s="82"/>
      <c r="F292130" s="81"/>
      <c r="G292130" s="86"/>
      <c r="H292130" s="86"/>
      <c r="I292130" s="11"/>
    </row>
    <row r="292134" spans="1:9" s="4" customFormat="1" x14ac:dyDescent="0.2">
      <c r="A292134" s="27"/>
      <c r="B292134" s="67"/>
      <c r="C292134" s="83"/>
      <c r="D292134" s="85"/>
      <c r="E292134" s="82"/>
      <c r="F292134" s="81"/>
      <c r="G292134" s="86"/>
      <c r="H292134" s="86"/>
      <c r="I292134" s="11"/>
    </row>
    <row r="292136" spans="1:9" s="4" customFormat="1" x14ac:dyDescent="0.2">
      <c r="A292136" s="27"/>
      <c r="B292136" s="67"/>
      <c r="C292136" s="83"/>
      <c r="D292136" s="85"/>
      <c r="E292136" s="82"/>
      <c r="F292136" s="81"/>
      <c r="G292136" s="86"/>
      <c r="H292136" s="86"/>
      <c r="I292136" s="11"/>
    </row>
    <row r="292142" spans="1:9" s="4" customFormat="1" x14ac:dyDescent="0.2">
      <c r="A292142" s="27"/>
      <c r="B292142" s="67"/>
      <c r="C292142" s="83"/>
      <c r="D292142" s="85"/>
      <c r="E292142" s="82"/>
      <c r="F292142" s="81"/>
      <c r="G292142" s="86"/>
      <c r="H292142" s="86"/>
      <c r="I292142" s="11"/>
    </row>
    <row r="292146" spans="1:9" s="4" customFormat="1" x14ac:dyDescent="0.2">
      <c r="A292146" s="27"/>
      <c r="B292146" s="67"/>
      <c r="C292146" s="83"/>
      <c r="D292146" s="85"/>
      <c r="E292146" s="82"/>
      <c r="F292146" s="81"/>
      <c r="G292146" s="86"/>
      <c r="H292146" s="86"/>
      <c r="I292146" s="11"/>
    </row>
    <row r="292150" spans="1:9" s="4" customFormat="1" x14ac:dyDescent="0.2">
      <c r="A292150" s="27"/>
      <c r="B292150" s="67"/>
      <c r="C292150" s="83"/>
      <c r="D292150" s="85"/>
      <c r="E292150" s="82"/>
      <c r="F292150" s="81"/>
      <c r="G292150" s="86"/>
      <c r="H292150" s="86"/>
      <c r="I292150" s="11"/>
    </row>
    <row r="292152" spans="1:9" s="4" customFormat="1" x14ac:dyDescent="0.2">
      <c r="A292152" s="27"/>
      <c r="B292152" s="67"/>
      <c r="C292152" s="83"/>
      <c r="D292152" s="85"/>
      <c r="E292152" s="82"/>
      <c r="F292152" s="81"/>
      <c r="G292152" s="86"/>
      <c r="H292152" s="86"/>
      <c r="I292152" s="11"/>
    </row>
    <row r="292158" spans="1:9" s="4" customFormat="1" x14ac:dyDescent="0.2">
      <c r="A292158" s="27"/>
      <c r="B292158" s="67"/>
      <c r="C292158" s="83"/>
      <c r="D292158" s="85"/>
      <c r="E292158" s="82"/>
      <c r="F292158" s="81"/>
      <c r="G292158" s="86"/>
      <c r="H292158" s="86"/>
      <c r="I292158" s="11"/>
    </row>
    <row r="292162" spans="1:9" s="4" customFormat="1" x14ac:dyDescent="0.2">
      <c r="A292162" s="27"/>
      <c r="B292162" s="67"/>
      <c r="C292162" s="83"/>
      <c r="D292162" s="85"/>
      <c r="E292162" s="82"/>
      <c r="F292162" s="81"/>
      <c r="G292162" s="86"/>
      <c r="H292162" s="86"/>
      <c r="I292162" s="11"/>
    </row>
    <row r="292166" spans="1:9" s="4" customFormat="1" x14ac:dyDescent="0.2">
      <c r="A292166" s="27"/>
      <c r="B292166" s="67"/>
      <c r="C292166" s="83"/>
      <c r="D292166" s="85"/>
      <c r="E292166" s="82"/>
      <c r="F292166" s="81"/>
      <c r="G292166" s="86"/>
      <c r="H292166" s="86"/>
      <c r="I292166" s="11"/>
    </row>
    <row r="292168" spans="1:9" s="4" customFormat="1" x14ac:dyDescent="0.2">
      <c r="A292168" s="27"/>
      <c r="B292168" s="67"/>
      <c r="C292168" s="83"/>
      <c r="D292168" s="85"/>
      <c r="E292168" s="82"/>
      <c r="F292168" s="81"/>
      <c r="G292168" s="86"/>
      <c r="H292168" s="86"/>
      <c r="I292168" s="11"/>
    </row>
    <row r="292174" spans="1:9" s="4" customFormat="1" x14ac:dyDescent="0.2">
      <c r="A292174" s="27"/>
      <c r="B292174" s="67"/>
      <c r="C292174" s="83"/>
      <c r="D292174" s="85"/>
      <c r="E292174" s="82"/>
      <c r="F292174" s="81"/>
      <c r="G292174" s="86"/>
      <c r="H292174" s="86"/>
      <c r="I292174" s="11"/>
    </row>
    <row r="292178" spans="1:9" s="4" customFormat="1" x14ac:dyDescent="0.2">
      <c r="A292178" s="27"/>
      <c r="B292178" s="67"/>
      <c r="C292178" s="83"/>
      <c r="D292178" s="85"/>
      <c r="E292178" s="82"/>
      <c r="F292178" s="81"/>
      <c r="G292178" s="86"/>
      <c r="H292178" s="86"/>
      <c r="I292178" s="11"/>
    </row>
    <row r="292182" spans="1:9" s="4" customFormat="1" x14ac:dyDescent="0.2">
      <c r="A292182" s="27"/>
      <c r="B292182" s="67"/>
      <c r="C292182" s="83"/>
      <c r="D292182" s="85"/>
      <c r="E292182" s="82"/>
      <c r="F292182" s="81"/>
      <c r="G292182" s="86"/>
      <c r="H292182" s="86"/>
      <c r="I292182" s="11"/>
    </row>
    <row r="292184" spans="1:9" s="4" customFormat="1" x14ac:dyDescent="0.2">
      <c r="A292184" s="27"/>
      <c r="B292184" s="67"/>
      <c r="C292184" s="83"/>
      <c r="D292184" s="85"/>
      <c r="E292184" s="82"/>
      <c r="F292184" s="81"/>
      <c r="G292184" s="86"/>
      <c r="H292184" s="86"/>
      <c r="I292184" s="11"/>
    </row>
    <row r="292190" spans="1:9" s="4" customFormat="1" x14ac:dyDescent="0.2">
      <c r="A292190" s="27"/>
      <c r="B292190" s="67"/>
      <c r="C292190" s="83"/>
      <c r="D292190" s="85"/>
      <c r="E292190" s="82"/>
      <c r="F292190" s="81"/>
      <c r="G292190" s="86"/>
      <c r="H292190" s="86"/>
      <c r="I292190" s="11"/>
    </row>
    <row r="292194" spans="1:9" s="4" customFormat="1" x14ac:dyDescent="0.2">
      <c r="A292194" s="27"/>
      <c r="B292194" s="67"/>
      <c r="C292194" s="83"/>
      <c r="D292194" s="85"/>
      <c r="E292194" s="82"/>
      <c r="F292194" s="81"/>
      <c r="G292194" s="86"/>
      <c r="H292194" s="86"/>
      <c r="I292194" s="11"/>
    </row>
    <row r="292198" spans="1:9" s="4" customFormat="1" x14ac:dyDescent="0.2">
      <c r="A292198" s="27"/>
      <c r="B292198" s="67"/>
      <c r="C292198" s="83"/>
      <c r="D292198" s="85"/>
      <c r="E292198" s="82"/>
      <c r="F292198" s="81"/>
      <c r="G292198" s="86"/>
      <c r="H292198" s="86"/>
      <c r="I292198" s="11"/>
    </row>
    <row r="292200" spans="1:9" s="4" customFormat="1" x14ac:dyDescent="0.2">
      <c r="A292200" s="27"/>
      <c r="B292200" s="67"/>
      <c r="C292200" s="83"/>
      <c r="D292200" s="85"/>
      <c r="E292200" s="82"/>
      <c r="F292200" s="81"/>
      <c r="G292200" s="86"/>
      <c r="H292200" s="86"/>
      <c r="I292200" s="11"/>
    </row>
    <row r="292206" spans="1:9" s="4" customFormat="1" x14ac:dyDescent="0.2">
      <c r="A292206" s="27"/>
      <c r="B292206" s="67"/>
      <c r="C292206" s="83"/>
      <c r="D292206" s="85"/>
      <c r="E292206" s="82"/>
      <c r="F292206" s="81"/>
      <c r="G292206" s="86"/>
      <c r="H292206" s="86"/>
      <c r="I292206" s="11"/>
    </row>
    <row r="292210" spans="1:9" s="4" customFormat="1" x14ac:dyDescent="0.2">
      <c r="A292210" s="27"/>
      <c r="B292210" s="67"/>
      <c r="C292210" s="83"/>
      <c r="D292210" s="85"/>
      <c r="E292210" s="82"/>
      <c r="F292210" s="81"/>
      <c r="G292210" s="86"/>
      <c r="H292210" s="86"/>
      <c r="I292210" s="11"/>
    </row>
    <row r="292214" spans="1:9" s="4" customFormat="1" x14ac:dyDescent="0.2">
      <c r="A292214" s="27"/>
      <c r="B292214" s="67"/>
      <c r="C292214" s="83"/>
      <c r="D292214" s="85"/>
      <c r="E292214" s="82"/>
      <c r="F292214" s="81"/>
      <c r="G292214" s="86"/>
      <c r="H292214" s="86"/>
      <c r="I292214" s="11"/>
    </row>
    <row r="292216" spans="1:9" s="4" customFormat="1" x14ac:dyDescent="0.2">
      <c r="A292216" s="27"/>
      <c r="B292216" s="67"/>
      <c r="C292216" s="83"/>
      <c r="D292216" s="85"/>
      <c r="E292216" s="82"/>
      <c r="F292216" s="81"/>
      <c r="G292216" s="86"/>
      <c r="H292216" s="86"/>
      <c r="I292216" s="11"/>
    </row>
    <row r="292222" spans="1:9" s="4" customFormat="1" x14ac:dyDescent="0.2">
      <c r="A292222" s="27"/>
      <c r="B292222" s="67"/>
      <c r="C292222" s="83"/>
      <c r="D292222" s="85"/>
      <c r="E292222" s="82"/>
      <c r="F292222" s="81"/>
      <c r="G292222" s="86"/>
      <c r="H292222" s="86"/>
      <c r="I292222" s="11"/>
    </row>
    <row r="292226" spans="1:9" s="4" customFormat="1" x14ac:dyDescent="0.2">
      <c r="A292226" s="27"/>
      <c r="B292226" s="67"/>
      <c r="C292226" s="83"/>
      <c r="D292226" s="85"/>
      <c r="E292226" s="82"/>
      <c r="F292226" s="81"/>
      <c r="G292226" s="86"/>
      <c r="H292226" s="86"/>
      <c r="I292226" s="11"/>
    </row>
    <row r="292230" spans="1:9" s="4" customFormat="1" x14ac:dyDescent="0.2">
      <c r="A292230" s="27"/>
      <c r="B292230" s="67"/>
      <c r="C292230" s="83"/>
      <c r="D292230" s="85"/>
      <c r="E292230" s="82"/>
      <c r="F292230" s="81"/>
      <c r="G292230" s="86"/>
      <c r="H292230" s="86"/>
      <c r="I292230" s="11"/>
    </row>
    <row r="292232" spans="1:9" s="4" customFormat="1" x14ac:dyDescent="0.2">
      <c r="A292232" s="27"/>
      <c r="B292232" s="67"/>
      <c r="C292232" s="83"/>
      <c r="D292232" s="85"/>
      <c r="E292232" s="82"/>
      <c r="F292232" s="81"/>
      <c r="G292232" s="86"/>
      <c r="H292232" s="86"/>
      <c r="I292232" s="11"/>
    </row>
    <row r="292238" spans="1:9" s="4" customFormat="1" x14ac:dyDescent="0.2">
      <c r="A292238" s="27"/>
      <c r="B292238" s="67"/>
      <c r="C292238" s="83"/>
      <c r="D292238" s="85"/>
      <c r="E292238" s="82"/>
      <c r="F292238" s="81"/>
      <c r="G292238" s="86"/>
      <c r="H292238" s="86"/>
      <c r="I292238" s="11"/>
    </row>
    <row r="292242" spans="1:9" s="4" customFormat="1" x14ac:dyDescent="0.2">
      <c r="A292242" s="27"/>
      <c r="B292242" s="67"/>
      <c r="C292242" s="83"/>
      <c r="D292242" s="85"/>
      <c r="E292242" s="82"/>
      <c r="F292242" s="81"/>
      <c r="G292242" s="86"/>
      <c r="H292242" s="86"/>
      <c r="I292242" s="11"/>
    </row>
    <row r="292246" spans="1:9" s="4" customFormat="1" x14ac:dyDescent="0.2">
      <c r="A292246" s="27"/>
      <c r="B292246" s="67"/>
      <c r="C292246" s="83"/>
      <c r="D292246" s="85"/>
      <c r="E292246" s="82"/>
      <c r="F292246" s="81"/>
      <c r="G292246" s="86"/>
      <c r="H292246" s="86"/>
      <c r="I292246" s="11"/>
    </row>
    <row r="292248" spans="1:9" s="4" customFormat="1" x14ac:dyDescent="0.2">
      <c r="A292248" s="27"/>
      <c r="B292248" s="67"/>
      <c r="C292248" s="83"/>
      <c r="D292248" s="85"/>
      <c r="E292248" s="82"/>
      <c r="F292248" s="81"/>
      <c r="G292248" s="86"/>
      <c r="H292248" s="86"/>
      <c r="I292248" s="11"/>
    </row>
    <row r="292254" spans="1:9" s="4" customFormat="1" x14ac:dyDescent="0.2">
      <c r="A292254" s="27"/>
      <c r="B292254" s="67"/>
      <c r="C292254" s="83"/>
      <c r="D292254" s="85"/>
      <c r="E292254" s="82"/>
      <c r="F292254" s="81"/>
      <c r="G292254" s="86"/>
      <c r="H292254" s="86"/>
      <c r="I292254" s="11"/>
    </row>
    <row r="292258" spans="1:9" s="4" customFormat="1" x14ac:dyDescent="0.2">
      <c r="A292258" s="27"/>
      <c r="B292258" s="67"/>
      <c r="C292258" s="83"/>
      <c r="D292258" s="85"/>
      <c r="E292258" s="82"/>
      <c r="F292258" s="81"/>
      <c r="G292258" s="86"/>
      <c r="H292258" s="86"/>
      <c r="I292258" s="11"/>
    </row>
    <row r="292262" spans="1:9" s="4" customFormat="1" x14ac:dyDescent="0.2">
      <c r="A292262" s="27"/>
      <c r="B292262" s="67"/>
      <c r="C292262" s="83"/>
      <c r="D292262" s="85"/>
      <c r="E292262" s="82"/>
      <c r="F292262" s="81"/>
      <c r="G292262" s="86"/>
      <c r="H292262" s="86"/>
      <c r="I292262" s="11"/>
    </row>
    <row r="292264" spans="1:9" s="4" customFormat="1" x14ac:dyDescent="0.2">
      <c r="A292264" s="27"/>
      <c r="B292264" s="67"/>
      <c r="C292264" s="83"/>
      <c r="D292264" s="85"/>
      <c r="E292264" s="82"/>
      <c r="F292264" s="81"/>
      <c r="G292264" s="86"/>
      <c r="H292264" s="86"/>
      <c r="I292264" s="11"/>
    </row>
    <row r="292270" spans="1:9" s="4" customFormat="1" x14ac:dyDescent="0.2">
      <c r="A292270" s="27"/>
      <c r="B292270" s="67"/>
      <c r="C292270" s="83"/>
      <c r="D292270" s="85"/>
      <c r="E292270" s="82"/>
      <c r="F292270" s="81"/>
      <c r="G292270" s="86"/>
      <c r="H292270" s="86"/>
      <c r="I292270" s="11"/>
    </row>
    <row r="292274" spans="1:9" s="4" customFormat="1" x14ac:dyDescent="0.2">
      <c r="A292274" s="27"/>
      <c r="B292274" s="67"/>
      <c r="C292274" s="83"/>
      <c r="D292274" s="85"/>
      <c r="E292274" s="82"/>
      <c r="F292274" s="81"/>
      <c r="G292274" s="86"/>
      <c r="H292274" s="86"/>
      <c r="I292274" s="11"/>
    </row>
    <row r="292278" spans="1:9" s="4" customFormat="1" x14ac:dyDescent="0.2">
      <c r="A292278" s="27"/>
      <c r="B292278" s="67"/>
      <c r="C292278" s="83"/>
      <c r="D292278" s="85"/>
      <c r="E292278" s="82"/>
      <c r="F292278" s="81"/>
      <c r="G292278" s="86"/>
      <c r="H292278" s="86"/>
      <c r="I292278" s="11"/>
    </row>
    <row r="292280" spans="1:9" s="4" customFormat="1" x14ac:dyDescent="0.2">
      <c r="A292280" s="27"/>
      <c r="B292280" s="67"/>
      <c r="C292280" s="83"/>
      <c r="D292280" s="85"/>
      <c r="E292280" s="82"/>
      <c r="F292280" s="81"/>
      <c r="G292280" s="86"/>
      <c r="H292280" s="86"/>
      <c r="I292280" s="11"/>
    </row>
    <row r="292286" spans="1:9" s="4" customFormat="1" x14ac:dyDescent="0.2">
      <c r="A292286" s="27"/>
      <c r="B292286" s="67"/>
      <c r="C292286" s="83"/>
      <c r="D292286" s="85"/>
      <c r="E292286" s="82"/>
      <c r="F292286" s="81"/>
      <c r="G292286" s="86"/>
      <c r="H292286" s="86"/>
      <c r="I292286" s="11"/>
    </row>
    <row r="292290" spans="1:9" s="4" customFormat="1" x14ac:dyDescent="0.2">
      <c r="A292290" s="27"/>
      <c r="B292290" s="67"/>
      <c r="C292290" s="83"/>
      <c r="D292290" s="85"/>
      <c r="E292290" s="82"/>
      <c r="F292290" s="81"/>
      <c r="G292290" s="86"/>
      <c r="H292290" s="86"/>
      <c r="I292290" s="11"/>
    </row>
    <row r="292294" spans="1:9" s="4" customFormat="1" x14ac:dyDescent="0.2">
      <c r="A292294" s="27"/>
      <c r="B292294" s="67"/>
      <c r="C292294" s="83"/>
      <c r="D292294" s="85"/>
      <c r="E292294" s="82"/>
      <c r="F292294" s="81"/>
      <c r="G292294" s="86"/>
      <c r="H292294" s="86"/>
      <c r="I292294" s="11"/>
    </row>
    <row r="292296" spans="1:9" s="4" customFormat="1" x14ac:dyDescent="0.2">
      <c r="A292296" s="27"/>
      <c r="B292296" s="67"/>
      <c r="C292296" s="83"/>
      <c r="D292296" s="85"/>
      <c r="E292296" s="82"/>
      <c r="F292296" s="81"/>
      <c r="G292296" s="86"/>
      <c r="H292296" s="86"/>
      <c r="I292296" s="11"/>
    </row>
    <row r="292302" spans="1:9" s="4" customFormat="1" x14ac:dyDescent="0.2">
      <c r="A292302" s="27"/>
      <c r="B292302" s="67"/>
      <c r="C292302" s="83"/>
      <c r="D292302" s="85"/>
      <c r="E292302" s="82"/>
      <c r="F292302" s="81"/>
      <c r="G292302" s="86"/>
      <c r="H292302" s="86"/>
      <c r="I292302" s="11"/>
    </row>
    <row r="292306" spans="1:9" s="4" customFormat="1" x14ac:dyDescent="0.2">
      <c r="A292306" s="27"/>
      <c r="B292306" s="67"/>
      <c r="C292306" s="83"/>
      <c r="D292306" s="85"/>
      <c r="E292306" s="82"/>
      <c r="F292306" s="81"/>
      <c r="G292306" s="86"/>
      <c r="H292306" s="86"/>
      <c r="I292306" s="11"/>
    </row>
    <row r="292310" spans="1:9" s="4" customFormat="1" x14ac:dyDescent="0.2">
      <c r="A292310" s="27"/>
      <c r="B292310" s="67"/>
      <c r="C292310" s="83"/>
      <c r="D292310" s="85"/>
      <c r="E292310" s="82"/>
      <c r="F292310" s="81"/>
      <c r="G292310" s="86"/>
      <c r="H292310" s="86"/>
      <c r="I292310" s="11"/>
    </row>
    <row r="292312" spans="1:9" s="4" customFormat="1" x14ac:dyDescent="0.2">
      <c r="A292312" s="27"/>
      <c r="B292312" s="67"/>
      <c r="C292312" s="83"/>
      <c r="D292312" s="85"/>
      <c r="E292312" s="82"/>
      <c r="F292312" s="81"/>
      <c r="G292312" s="86"/>
      <c r="H292312" s="86"/>
      <c r="I292312" s="11"/>
    </row>
    <row r="292318" spans="1:9" s="4" customFormat="1" x14ac:dyDescent="0.2">
      <c r="A292318" s="27"/>
      <c r="B292318" s="67"/>
      <c r="C292318" s="83"/>
      <c r="D292318" s="85"/>
      <c r="E292318" s="82"/>
      <c r="F292318" s="81"/>
      <c r="G292318" s="86"/>
      <c r="H292318" s="86"/>
      <c r="I292318" s="11"/>
    </row>
    <row r="292322" spans="1:9" s="4" customFormat="1" x14ac:dyDescent="0.2">
      <c r="A292322" s="27"/>
      <c r="B292322" s="67"/>
      <c r="C292322" s="83"/>
      <c r="D292322" s="85"/>
      <c r="E292322" s="82"/>
      <c r="F292322" s="81"/>
      <c r="G292322" s="86"/>
      <c r="H292322" s="86"/>
      <c r="I292322" s="11"/>
    </row>
    <row r="292326" spans="1:9" s="4" customFormat="1" x14ac:dyDescent="0.2">
      <c r="A292326" s="27"/>
      <c r="B292326" s="67"/>
      <c r="C292326" s="83"/>
      <c r="D292326" s="85"/>
      <c r="E292326" s="82"/>
      <c r="F292326" s="81"/>
      <c r="G292326" s="86"/>
      <c r="H292326" s="86"/>
      <c r="I292326" s="11"/>
    </row>
    <row r="292328" spans="1:9" s="4" customFormat="1" x14ac:dyDescent="0.2">
      <c r="A292328" s="27"/>
      <c r="B292328" s="67"/>
      <c r="C292328" s="83"/>
      <c r="D292328" s="85"/>
      <c r="E292328" s="82"/>
      <c r="F292328" s="81"/>
      <c r="G292328" s="86"/>
      <c r="H292328" s="86"/>
      <c r="I292328" s="11"/>
    </row>
    <row r="292334" spans="1:9" s="4" customFormat="1" x14ac:dyDescent="0.2">
      <c r="A292334" s="27"/>
      <c r="B292334" s="67"/>
      <c r="C292334" s="83"/>
      <c r="D292334" s="85"/>
      <c r="E292334" s="82"/>
      <c r="F292334" s="81"/>
      <c r="G292334" s="86"/>
      <c r="H292334" s="86"/>
      <c r="I292334" s="11"/>
    </row>
    <row r="292338" spans="1:9" s="4" customFormat="1" x14ac:dyDescent="0.2">
      <c r="A292338" s="27"/>
      <c r="B292338" s="67"/>
      <c r="C292338" s="83"/>
      <c r="D292338" s="85"/>
      <c r="E292338" s="82"/>
      <c r="F292338" s="81"/>
      <c r="G292338" s="86"/>
      <c r="H292338" s="86"/>
      <c r="I292338" s="11"/>
    </row>
    <row r="292342" spans="1:9" s="4" customFormat="1" x14ac:dyDescent="0.2">
      <c r="A292342" s="27"/>
      <c r="B292342" s="67"/>
      <c r="C292342" s="83"/>
      <c r="D292342" s="85"/>
      <c r="E292342" s="82"/>
      <c r="F292342" s="81"/>
      <c r="G292342" s="86"/>
      <c r="H292342" s="86"/>
      <c r="I292342" s="11"/>
    </row>
    <row r="292344" spans="1:9" s="4" customFormat="1" x14ac:dyDescent="0.2">
      <c r="A292344" s="27"/>
      <c r="B292344" s="67"/>
      <c r="C292344" s="83"/>
      <c r="D292344" s="85"/>
      <c r="E292344" s="82"/>
      <c r="F292344" s="81"/>
      <c r="G292344" s="86"/>
      <c r="H292344" s="86"/>
      <c r="I292344" s="11"/>
    </row>
    <row r="292350" spans="1:9" s="4" customFormat="1" x14ac:dyDescent="0.2">
      <c r="A292350" s="27"/>
      <c r="B292350" s="67"/>
      <c r="C292350" s="83"/>
      <c r="D292350" s="85"/>
      <c r="E292350" s="82"/>
      <c r="F292350" s="81"/>
      <c r="G292350" s="86"/>
      <c r="H292350" s="86"/>
      <c r="I292350" s="11"/>
    </row>
    <row r="292354" spans="1:9" s="4" customFormat="1" x14ac:dyDescent="0.2">
      <c r="A292354" s="27"/>
      <c r="B292354" s="67"/>
      <c r="C292354" s="83"/>
      <c r="D292354" s="85"/>
      <c r="E292354" s="82"/>
      <c r="F292354" s="81"/>
      <c r="G292354" s="86"/>
      <c r="H292354" s="86"/>
      <c r="I292354" s="11"/>
    </row>
    <row r="292358" spans="1:9" s="4" customFormat="1" x14ac:dyDescent="0.2">
      <c r="A292358" s="27"/>
      <c r="B292358" s="67"/>
      <c r="C292358" s="83"/>
      <c r="D292358" s="85"/>
      <c r="E292358" s="82"/>
      <c r="F292358" s="81"/>
      <c r="G292358" s="86"/>
      <c r="H292358" s="86"/>
      <c r="I292358" s="11"/>
    </row>
    <row r="292360" spans="1:9" s="4" customFormat="1" x14ac:dyDescent="0.2">
      <c r="A292360" s="27"/>
      <c r="B292360" s="67"/>
      <c r="C292360" s="83"/>
      <c r="D292360" s="85"/>
      <c r="E292360" s="82"/>
      <c r="F292360" s="81"/>
      <c r="G292360" s="86"/>
      <c r="H292360" s="86"/>
      <c r="I292360" s="11"/>
    </row>
    <row r="292366" spans="1:9" s="4" customFormat="1" x14ac:dyDescent="0.2">
      <c r="A292366" s="27"/>
      <c r="B292366" s="67"/>
      <c r="C292366" s="83"/>
      <c r="D292366" s="85"/>
      <c r="E292366" s="82"/>
      <c r="F292366" s="81"/>
      <c r="G292366" s="86"/>
      <c r="H292366" s="86"/>
      <c r="I292366" s="11"/>
    </row>
    <row r="292370" spans="1:9" s="4" customFormat="1" x14ac:dyDescent="0.2">
      <c r="A292370" s="27"/>
      <c r="B292370" s="67"/>
      <c r="C292370" s="83"/>
      <c r="D292370" s="85"/>
      <c r="E292370" s="82"/>
      <c r="F292370" s="81"/>
      <c r="G292370" s="86"/>
      <c r="H292370" s="86"/>
      <c r="I292370" s="11"/>
    </row>
    <row r="292374" spans="1:9" s="4" customFormat="1" x14ac:dyDescent="0.2">
      <c r="A292374" s="27"/>
      <c r="B292374" s="67"/>
      <c r="C292374" s="83"/>
      <c r="D292374" s="85"/>
      <c r="E292374" s="82"/>
      <c r="F292374" s="81"/>
      <c r="G292374" s="86"/>
      <c r="H292374" s="86"/>
      <c r="I292374" s="11"/>
    </row>
    <row r="292376" spans="1:9" s="4" customFormat="1" x14ac:dyDescent="0.2">
      <c r="A292376" s="27"/>
      <c r="B292376" s="67"/>
      <c r="C292376" s="83"/>
      <c r="D292376" s="85"/>
      <c r="E292376" s="82"/>
      <c r="F292376" s="81"/>
      <c r="G292376" s="86"/>
      <c r="H292376" s="86"/>
      <c r="I292376" s="11"/>
    </row>
    <row r="292382" spans="1:9" s="4" customFormat="1" x14ac:dyDescent="0.2">
      <c r="A292382" s="27"/>
      <c r="B292382" s="67"/>
      <c r="C292382" s="83"/>
      <c r="D292382" s="85"/>
      <c r="E292382" s="82"/>
      <c r="F292382" s="81"/>
      <c r="G292382" s="86"/>
      <c r="H292382" s="86"/>
      <c r="I292382" s="11"/>
    </row>
    <row r="292386" spans="1:9" s="4" customFormat="1" x14ac:dyDescent="0.2">
      <c r="A292386" s="27"/>
      <c r="B292386" s="67"/>
      <c r="C292386" s="83"/>
      <c r="D292386" s="85"/>
      <c r="E292386" s="82"/>
      <c r="F292386" s="81"/>
      <c r="G292386" s="86"/>
      <c r="H292386" s="86"/>
      <c r="I292386" s="11"/>
    </row>
    <row r="292390" spans="1:9" s="4" customFormat="1" x14ac:dyDescent="0.2">
      <c r="A292390" s="27"/>
      <c r="B292390" s="67"/>
      <c r="C292390" s="83"/>
      <c r="D292390" s="85"/>
      <c r="E292390" s="82"/>
      <c r="F292390" s="81"/>
      <c r="G292390" s="86"/>
      <c r="H292390" s="86"/>
      <c r="I292390" s="11"/>
    </row>
    <row r="292392" spans="1:9" s="4" customFormat="1" x14ac:dyDescent="0.2">
      <c r="A292392" s="27"/>
      <c r="B292392" s="67"/>
      <c r="C292392" s="83"/>
      <c r="D292392" s="85"/>
      <c r="E292392" s="82"/>
      <c r="F292392" s="81"/>
      <c r="G292392" s="86"/>
      <c r="H292392" s="86"/>
      <c r="I292392" s="11"/>
    </row>
    <row r="292398" spans="1:9" s="4" customFormat="1" x14ac:dyDescent="0.2">
      <c r="A292398" s="27"/>
      <c r="B292398" s="67"/>
      <c r="C292398" s="83"/>
      <c r="D292398" s="85"/>
      <c r="E292398" s="82"/>
      <c r="F292398" s="81"/>
      <c r="G292398" s="86"/>
      <c r="H292398" s="86"/>
      <c r="I292398" s="11"/>
    </row>
    <row r="292402" spans="1:9" s="4" customFormat="1" x14ac:dyDescent="0.2">
      <c r="A292402" s="27"/>
      <c r="B292402" s="67"/>
      <c r="C292402" s="83"/>
      <c r="D292402" s="85"/>
      <c r="E292402" s="82"/>
      <c r="F292402" s="81"/>
      <c r="G292402" s="86"/>
      <c r="H292402" s="86"/>
      <c r="I292402" s="11"/>
    </row>
    <row r="292406" spans="1:9" s="4" customFormat="1" x14ac:dyDescent="0.2">
      <c r="A292406" s="27"/>
      <c r="B292406" s="67"/>
      <c r="C292406" s="83"/>
      <c r="D292406" s="85"/>
      <c r="E292406" s="82"/>
      <c r="F292406" s="81"/>
      <c r="G292406" s="86"/>
      <c r="H292406" s="86"/>
      <c r="I292406" s="11"/>
    </row>
    <row r="292408" spans="1:9" s="4" customFormat="1" x14ac:dyDescent="0.2">
      <c r="A292408" s="27"/>
      <c r="B292408" s="67"/>
      <c r="C292408" s="83"/>
      <c r="D292408" s="85"/>
      <c r="E292408" s="82"/>
      <c r="F292408" s="81"/>
      <c r="G292408" s="86"/>
      <c r="H292408" s="86"/>
      <c r="I292408" s="11"/>
    </row>
    <row r="292414" spans="1:9" s="4" customFormat="1" x14ac:dyDescent="0.2">
      <c r="A292414" s="27"/>
      <c r="B292414" s="67"/>
      <c r="C292414" s="83"/>
      <c r="D292414" s="85"/>
      <c r="E292414" s="82"/>
      <c r="F292414" s="81"/>
      <c r="G292414" s="86"/>
      <c r="H292414" s="86"/>
      <c r="I292414" s="11"/>
    </row>
    <row r="292418" spans="1:9" s="4" customFormat="1" x14ac:dyDescent="0.2">
      <c r="A292418" s="27"/>
      <c r="B292418" s="67"/>
      <c r="C292418" s="83"/>
      <c r="D292418" s="85"/>
      <c r="E292418" s="82"/>
      <c r="F292418" s="81"/>
      <c r="G292418" s="86"/>
      <c r="H292418" s="86"/>
      <c r="I292418" s="11"/>
    </row>
    <row r="292422" spans="1:9" s="4" customFormat="1" x14ac:dyDescent="0.2">
      <c r="A292422" s="27"/>
      <c r="B292422" s="67"/>
      <c r="C292422" s="83"/>
      <c r="D292422" s="85"/>
      <c r="E292422" s="82"/>
      <c r="F292422" s="81"/>
      <c r="G292422" s="86"/>
      <c r="H292422" s="86"/>
      <c r="I292422" s="11"/>
    </row>
    <row r="292424" spans="1:9" s="4" customFormat="1" x14ac:dyDescent="0.2">
      <c r="A292424" s="27"/>
      <c r="B292424" s="67"/>
      <c r="C292424" s="83"/>
      <c r="D292424" s="85"/>
      <c r="E292424" s="82"/>
      <c r="F292424" s="81"/>
      <c r="G292424" s="86"/>
      <c r="H292424" s="86"/>
      <c r="I292424" s="11"/>
    </row>
    <row r="292430" spans="1:9" s="4" customFormat="1" x14ac:dyDescent="0.2">
      <c r="A292430" s="27"/>
      <c r="B292430" s="67"/>
      <c r="C292430" s="83"/>
      <c r="D292430" s="85"/>
      <c r="E292430" s="82"/>
      <c r="F292430" s="81"/>
      <c r="G292430" s="86"/>
      <c r="H292430" s="86"/>
      <c r="I292430" s="11"/>
    </row>
    <row r="292434" spans="1:9" s="4" customFormat="1" x14ac:dyDescent="0.2">
      <c r="A292434" s="27"/>
      <c r="B292434" s="67"/>
      <c r="C292434" s="83"/>
      <c r="D292434" s="85"/>
      <c r="E292434" s="82"/>
      <c r="F292434" s="81"/>
      <c r="G292434" s="86"/>
      <c r="H292434" s="86"/>
      <c r="I292434" s="11"/>
    </row>
    <row r="292438" spans="1:9" s="4" customFormat="1" x14ac:dyDescent="0.2">
      <c r="A292438" s="27"/>
      <c r="B292438" s="67"/>
      <c r="C292438" s="83"/>
      <c r="D292438" s="85"/>
      <c r="E292438" s="82"/>
      <c r="F292438" s="81"/>
      <c r="G292438" s="86"/>
      <c r="H292438" s="86"/>
      <c r="I292438" s="11"/>
    </row>
    <row r="292440" spans="1:9" s="4" customFormat="1" x14ac:dyDescent="0.2">
      <c r="A292440" s="27"/>
      <c r="B292440" s="67"/>
      <c r="C292440" s="83"/>
      <c r="D292440" s="85"/>
      <c r="E292440" s="82"/>
      <c r="F292440" s="81"/>
      <c r="G292440" s="86"/>
      <c r="H292440" s="86"/>
      <c r="I292440" s="11"/>
    </row>
    <row r="292446" spans="1:9" s="4" customFormat="1" x14ac:dyDescent="0.2">
      <c r="A292446" s="27"/>
      <c r="B292446" s="67"/>
      <c r="C292446" s="83"/>
      <c r="D292446" s="85"/>
      <c r="E292446" s="82"/>
      <c r="F292446" s="81"/>
      <c r="G292446" s="86"/>
      <c r="H292446" s="86"/>
      <c r="I292446" s="11"/>
    </row>
    <row r="292450" spans="1:9" s="4" customFormat="1" x14ac:dyDescent="0.2">
      <c r="A292450" s="27"/>
      <c r="B292450" s="67"/>
      <c r="C292450" s="83"/>
      <c r="D292450" s="85"/>
      <c r="E292450" s="82"/>
      <c r="F292450" s="81"/>
      <c r="G292450" s="86"/>
      <c r="H292450" s="86"/>
      <c r="I292450" s="11"/>
    </row>
    <row r="292454" spans="1:9" s="4" customFormat="1" x14ac:dyDescent="0.2">
      <c r="A292454" s="27"/>
      <c r="B292454" s="67"/>
      <c r="C292454" s="83"/>
      <c r="D292454" s="85"/>
      <c r="E292454" s="82"/>
      <c r="F292454" s="81"/>
      <c r="G292454" s="86"/>
      <c r="H292454" s="86"/>
      <c r="I292454" s="11"/>
    </row>
    <row r="292456" spans="1:9" s="4" customFormat="1" x14ac:dyDescent="0.2">
      <c r="A292456" s="27"/>
      <c r="B292456" s="67"/>
      <c r="C292456" s="83"/>
      <c r="D292456" s="85"/>
      <c r="E292456" s="82"/>
      <c r="F292456" s="81"/>
      <c r="G292456" s="86"/>
      <c r="H292456" s="86"/>
      <c r="I292456" s="11"/>
    </row>
    <row r="292462" spans="1:9" s="4" customFormat="1" x14ac:dyDescent="0.2">
      <c r="A292462" s="27"/>
      <c r="B292462" s="67"/>
      <c r="C292462" s="83"/>
      <c r="D292462" s="85"/>
      <c r="E292462" s="82"/>
      <c r="F292462" s="81"/>
      <c r="G292462" s="86"/>
      <c r="H292462" s="86"/>
      <c r="I292462" s="11"/>
    </row>
    <row r="292466" spans="1:9" s="4" customFormat="1" x14ac:dyDescent="0.2">
      <c r="A292466" s="27"/>
      <c r="B292466" s="67"/>
      <c r="C292466" s="83"/>
      <c r="D292466" s="85"/>
      <c r="E292466" s="82"/>
      <c r="F292466" s="81"/>
      <c r="G292466" s="86"/>
      <c r="H292466" s="86"/>
      <c r="I292466" s="11"/>
    </row>
    <row r="292470" spans="1:9" s="4" customFormat="1" x14ac:dyDescent="0.2">
      <c r="A292470" s="27"/>
      <c r="B292470" s="67"/>
      <c r="C292470" s="83"/>
      <c r="D292470" s="85"/>
      <c r="E292470" s="82"/>
      <c r="F292470" s="81"/>
      <c r="G292470" s="86"/>
      <c r="H292470" s="86"/>
      <c r="I292470" s="11"/>
    </row>
    <row r="292472" spans="1:9" s="4" customFormat="1" x14ac:dyDescent="0.2">
      <c r="A292472" s="27"/>
      <c r="B292472" s="67"/>
      <c r="C292472" s="83"/>
      <c r="D292472" s="85"/>
      <c r="E292472" s="82"/>
      <c r="F292472" s="81"/>
      <c r="G292472" s="86"/>
      <c r="H292472" s="86"/>
      <c r="I292472" s="11"/>
    </row>
    <row r="292478" spans="1:9" s="4" customFormat="1" x14ac:dyDescent="0.2">
      <c r="A292478" s="27"/>
      <c r="B292478" s="67"/>
      <c r="C292478" s="83"/>
      <c r="D292478" s="85"/>
      <c r="E292478" s="82"/>
      <c r="F292478" s="81"/>
      <c r="G292478" s="86"/>
      <c r="H292478" s="86"/>
      <c r="I292478" s="11"/>
    </row>
    <row r="292482" spans="1:9" s="4" customFormat="1" x14ac:dyDescent="0.2">
      <c r="A292482" s="27"/>
      <c r="B292482" s="67"/>
      <c r="C292482" s="83"/>
      <c r="D292482" s="85"/>
      <c r="E292482" s="82"/>
      <c r="F292482" s="81"/>
      <c r="G292482" s="86"/>
      <c r="H292482" s="86"/>
      <c r="I292482" s="11"/>
    </row>
    <row r="292486" spans="1:9" s="4" customFormat="1" x14ac:dyDescent="0.2">
      <c r="A292486" s="27"/>
      <c r="B292486" s="67"/>
      <c r="C292486" s="83"/>
      <c r="D292486" s="85"/>
      <c r="E292486" s="82"/>
      <c r="F292486" s="81"/>
      <c r="G292486" s="86"/>
      <c r="H292486" s="86"/>
      <c r="I292486" s="11"/>
    </row>
    <row r="292488" spans="1:9" s="4" customFormat="1" x14ac:dyDescent="0.2">
      <c r="A292488" s="27"/>
      <c r="B292488" s="67"/>
      <c r="C292488" s="83"/>
      <c r="D292488" s="85"/>
      <c r="E292488" s="82"/>
      <c r="F292488" s="81"/>
      <c r="G292488" s="86"/>
      <c r="H292488" s="86"/>
      <c r="I292488" s="11"/>
    </row>
    <row r="292494" spans="1:9" s="4" customFormat="1" x14ac:dyDescent="0.2">
      <c r="A292494" s="27"/>
      <c r="B292494" s="67"/>
      <c r="C292494" s="83"/>
      <c r="D292494" s="85"/>
      <c r="E292494" s="82"/>
      <c r="F292494" s="81"/>
      <c r="G292494" s="86"/>
      <c r="H292494" s="86"/>
      <c r="I292494" s="11"/>
    </row>
    <row r="292498" spans="1:9" s="4" customFormat="1" x14ac:dyDescent="0.2">
      <c r="A292498" s="27"/>
      <c r="B292498" s="67"/>
      <c r="C292498" s="83"/>
      <c r="D292498" s="85"/>
      <c r="E292498" s="82"/>
      <c r="F292498" s="81"/>
      <c r="G292498" s="86"/>
      <c r="H292498" s="86"/>
      <c r="I292498" s="11"/>
    </row>
    <row r="292502" spans="1:9" s="4" customFormat="1" x14ac:dyDescent="0.2">
      <c r="A292502" s="27"/>
      <c r="B292502" s="67"/>
      <c r="C292502" s="83"/>
      <c r="D292502" s="85"/>
      <c r="E292502" s="82"/>
      <c r="F292502" s="81"/>
      <c r="G292502" s="86"/>
      <c r="H292502" s="86"/>
      <c r="I292502" s="11"/>
    </row>
    <row r="292504" spans="1:9" s="4" customFormat="1" x14ac:dyDescent="0.2">
      <c r="A292504" s="27"/>
      <c r="B292504" s="67"/>
      <c r="C292504" s="83"/>
      <c r="D292504" s="85"/>
      <c r="E292504" s="82"/>
      <c r="F292504" s="81"/>
      <c r="G292504" s="86"/>
      <c r="H292504" s="86"/>
      <c r="I292504" s="11"/>
    </row>
    <row r="292510" spans="1:9" s="4" customFormat="1" x14ac:dyDescent="0.2">
      <c r="A292510" s="27"/>
      <c r="B292510" s="67"/>
      <c r="C292510" s="83"/>
      <c r="D292510" s="85"/>
      <c r="E292510" s="82"/>
      <c r="F292510" s="81"/>
      <c r="G292510" s="86"/>
      <c r="H292510" s="86"/>
      <c r="I292510" s="11"/>
    </row>
    <row r="292514" spans="1:9" s="4" customFormat="1" x14ac:dyDescent="0.2">
      <c r="A292514" s="27"/>
      <c r="B292514" s="67"/>
      <c r="C292514" s="83"/>
      <c r="D292514" s="85"/>
      <c r="E292514" s="82"/>
      <c r="F292514" s="81"/>
      <c r="G292514" s="86"/>
      <c r="H292514" s="86"/>
      <c r="I292514" s="11"/>
    </row>
    <row r="292518" spans="1:9" s="4" customFormat="1" x14ac:dyDescent="0.2">
      <c r="A292518" s="27"/>
      <c r="B292518" s="67"/>
      <c r="C292518" s="83"/>
      <c r="D292518" s="85"/>
      <c r="E292518" s="82"/>
      <c r="F292518" s="81"/>
      <c r="G292518" s="86"/>
      <c r="H292518" s="86"/>
      <c r="I292518" s="11"/>
    </row>
    <row r="292520" spans="1:9" s="4" customFormat="1" x14ac:dyDescent="0.2">
      <c r="A292520" s="27"/>
      <c r="B292520" s="67"/>
      <c r="C292520" s="83"/>
      <c r="D292520" s="85"/>
      <c r="E292520" s="82"/>
      <c r="F292520" s="81"/>
      <c r="G292520" s="86"/>
      <c r="H292520" s="86"/>
      <c r="I292520" s="11"/>
    </row>
    <row r="292526" spans="1:9" s="4" customFormat="1" x14ac:dyDescent="0.2">
      <c r="A292526" s="27"/>
      <c r="B292526" s="67"/>
      <c r="C292526" s="83"/>
      <c r="D292526" s="85"/>
      <c r="E292526" s="82"/>
      <c r="F292526" s="81"/>
      <c r="G292526" s="86"/>
      <c r="H292526" s="86"/>
      <c r="I292526" s="11"/>
    </row>
    <row r="292530" spans="1:9" s="4" customFormat="1" x14ac:dyDescent="0.2">
      <c r="A292530" s="27"/>
      <c r="B292530" s="67"/>
      <c r="C292530" s="83"/>
      <c r="D292530" s="85"/>
      <c r="E292530" s="82"/>
      <c r="F292530" s="81"/>
      <c r="G292530" s="86"/>
      <c r="H292530" s="86"/>
      <c r="I292530" s="11"/>
    </row>
    <row r="292534" spans="1:9" s="4" customFormat="1" x14ac:dyDescent="0.2">
      <c r="A292534" s="27"/>
      <c r="B292534" s="67"/>
      <c r="C292534" s="83"/>
      <c r="D292534" s="85"/>
      <c r="E292534" s="82"/>
      <c r="F292534" s="81"/>
      <c r="G292534" s="86"/>
      <c r="H292534" s="86"/>
      <c r="I292534" s="11"/>
    </row>
    <row r="292536" spans="1:9" s="4" customFormat="1" x14ac:dyDescent="0.2">
      <c r="A292536" s="27"/>
      <c r="B292536" s="67"/>
      <c r="C292536" s="83"/>
      <c r="D292536" s="85"/>
      <c r="E292536" s="82"/>
      <c r="F292536" s="81"/>
      <c r="G292536" s="86"/>
      <c r="H292536" s="86"/>
      <c r="I292536" s="11"/>
    </row>
    <row r="292542" spans="1:9" s="4" customFormat="1" x14ac:dyDescent="0.2">
      <c r="A292542" s="27"/>
      <c r="B292542" s="67"/>
      <c r="C292542" s="83"/>
      <c r="D292542" s="85"/>
      <c r="E292542" s="82"/>
      <c r="F292542" s="81"/>
      <c r="G292542" s="86"/>
      <c r="H292542" s="86"/>
      <c r="I292542" s="11"/>
    </row>
    <row r="292546" spans="1:9" s="4" customFormat="1" x14ac:dyDescent="0.2">
      <c r="A292546" s="27"/>
      <c r="B292546" s="67"/>
      <c r="C292546" s="83"/>
      <c r="D292546" s="85"/>
      <c r="E292546" s="82"/>
      <c r="F292546" s="81"/>
      <c r="G292546" s="86"/>
      <c r="H292546" s="86"/>
      <c r="I292546" s="11"/>
    </row>
    <row r="292550" spans="1:9" s="4" customFormat="1" x14ac:dyDescent="0.2">
      <c r="A292550" s="27"/>
      <c r="B292550" s="67"/>
      <c r="C292550" s="83"/>
      <c r="D292550" s="85"/>
      <c r="E292550" s="82"/>
      <c r="F292550" s="81"/>
      <c r="G292550" s="86"/>
      <c r="H292550" s="86"/>
      <c r="I292550" s="11"/>
    </row>
    <row r="292552" spans="1:9" s="4" customFormat="1" x14ac:dyDescent="0.2">
      <c r="A292552" s="27"/>
      <c r="B292552" s="67"/>
      <c r="C292552" s="83"/>
      <c r="D292552" s="85"/>
      <c r="E292552" s="82"/>
      <c r="F292552" s="81"/>
      <c r="G292552" s="86"/>
      <c r="H292552" s="86"/>
      <c r="I292552" s="11"/>
    </row>
    <row r="292558" spans="1:9" s="4" customFormat="1" x14ac:dyDescent="0.2">
      <c r="A292558" s="27"/>
      <c r="B292558" s="67"/>
      <c r="C292558" s="83"/>
      <c r="D292558" s="85"/>
      <c r="E292558" s="82"/>
      <c r="F292558" s="81"/>
      <c r="G292558" s="86"/>
      <c r="H292558" s="86"/>
      <c r="I292558" s="11"/>
    </row>
    <row r="292562" spans="1:9" s="4" customFormat="1" x14ac:dyDescent="0.2">
      <c r="A292562" s="27"/>
      <c r="B292562" s="67"/>
      <c r="C292562" s="83"/>
      <c r="D292562" s="85"/>
      <c r="E292562" s="82"/>
      <c r="F292562" s="81"/>
      <c r="G292562" s="86"/>
      <c r="H292562" s="86"/>
      <c r="I292562" s="11"/>
    </row>
    <row r="292566" spans="1:9" s="4" customFormat="1" x14ac:dyDescent="0.2">
      <c r="A292566" s="27"/>
      <c r="B292566" s="67"/>
      <c r="C292566" s="83"/>
      <c r="D292566" s="85"/>
      <c r="E292566" s="82"/>
      <c r="F292566" s="81"/>
      <c r="G292566" s="86"/>
      <c r="H292566" s="86"/>
      <c r="I292566" s="11"/>
    </row>
    <row r="292568" spans="1:9" s="4" customFormat="1" x14ac:dyDescent="0.2">
      <c r="A292568" s="27"/>
      <c r="B292568" s="67"/>
      <c r="C292568" s="83"/>
      <c r="D292568" s="85"/>
      <c r="E292568" s="82"/>
      <c r="F292568" s="81"/>
      <c r="G292568" s="86"/>
      <c r="H292568" s="86"/>
      <c r="I292568" s="11"/>
    </row>
    <row r="292574" spans="1:9" s="4" customFormat="1" x14ac:dyDescent="0.2">
      <c r="A292574" s="27"/>
      <c r="B292574" s="67"/>
      <c r="C292574" s="83"/>
      <c r="D292574" s="85"/>
      <c r="E292574" s="82"/>
      <c r="F292574" s="81"/>
      <c r="G292574" s="86"/>
      <c r="H292574" s="86"/>
      <c r="I292574" s="11"/>
    </row>
    <row r="292578" spans="1:9" s="4" customFormat="1" x14ac:dyDescent="0.2">
      <c r="A292578" s="27"/>
      <c r="B292578" s="67"/>
      <c r="C292578" s="83"/>
      <c r="D292578" s="85"/>
      <c r="E292578" s="82"/>
      <c r="F292578" s="81"/>
      <c r="G292578" s="86"/>
      <c r="H292578" s="86"/>
      <c r="I292578" s="11"/>
    </row>
    <row r="292582" spans="1:9" s="4" customFormat="1" x14ac:dyDescent="0.2">
      <c r="A292582" s="27"/>
      <c r="B292582" s="67"/>
      <c r="C292582" s="83"/>
      <c r="D292582" s="85"/>
      <c r="E292582" s="82"/>
      <c r="F292582" s="81"/>
      <c r="G292582" s="86"/>
      <c r="H292582" s="86"/>
      <c r="I292582" s="11"/>
    </row>
    <row r="292584" spans="1:9" s="4" customFormat="1" x14ac:dyDescent="0.2">
      <c r="A292584" s="27"/>
      <c r="B292584" s="67"/>
      <c r="C292584" s="83"/>
      <c r="D292584" s="85"/>
      <c r="E292584" s="82"/>
      <c r="F292584" s="81"/>
      <c r="G292584" s="86"/>
      <c r="H292584" s="86"/>
      <c r="I292584" s="11"/>
    </row>
    <row r="292590" spans="1:9" s="4" customFormat="1" x14ac:dyDescent="0.2">
      <c r="A292590" s="27"/>
      <c r="B292590" s="67"/>
      <c r="C292590" s="83"/>
      <c r="D292590" s="85"/>
      <c r="E292590" s="82"/>
      <c r="F292590" s="81"/>
      <c r="G292590" s="86"/>
      <c r="H292590" s="86"/>
      <c r="I292590" s="11"/>
    </row>
    <row r="292594" spans="1:9" s="4" customFormat="1" x14ac:dyDescent="0.2">
      <c r="A292594" s="27"/>
      <c r="B292594" s="67"/>
      <c r="C292594" s="83"/>
      <c r="D292594" s="85"/>
      <c r="E292594" s="82"/>
      <c r="F292594" s="81"/>
      <c r="G292594" s="86"/>
      <c r="H292594" s="86"/>
      <c r="I292594" s="11"/>
    </row>
    <row r="292598" spans="1:9" s="4" customFormat="1" x14ac:dyDescent="0.2">
      <c r="A292598" s="27"/>
      <c r="B292598" s="67"/>
      <c r="C292598" s="83"/>
      <c r="D292598" s="85"/>
      <c r="E292598" s="82"/>
      <c r="F292598" s="81"/>
      <c r="G292598" s="86"/>
      <c r="H292598" s="86"/>
      <c r="I292598" s="11"/>
    </row>
    <row r="292600" spans="1:9" s="4" customFormat="1" x14ac:dyDescent="0.2">
      <c r="A292600" s="27"/>
      <c r="B292600" s="67"/>
      <c r="C292600" s="83"/>
      <c r="D292600" s="85"/>
      <c r="E292600" s="82"/>
      <c r="F292600" s="81"/>
      <c r="G292600" s="86"/>
      <c r="H292600" s="86"/>
      <c r="I292600" s="11"/>
    </row>
    <row r="292606" spans="1:9" s="4" customFormat="1" x14ac:dyDescent="0.2">
      <c r="A292606" s="27"/>
      <c r="B292606" s="67"/>
      <c r="C292606" s="83"/>
      <c r="D292606" s="85"/>
      <c r="E292606" s="82"/>
      <c r="F292606" s="81"/>
      <c r="G292606" s="86"/>
      <c r="H292606" s="86"/>
      <c r="I292606" s="11"/>
    </row>
    <row r="292610" spans="1:9" s="4" customFormat="1" x14ac:dyDescent="0.2">
      <c r="A292610" s="27"/>
      <c r="B292610" s="67"/>
      <c r="C292610" s="83"/>
      <c r="D292610" s="85"/>
      <c r="E292610" s="82"/>
      <c r="F292610" s="81"/>
      <c r="G292610" s="86"/>
      <c r="H292610" s="86"/>
      <c r="I292610" s="11"/>
    </row>
    <row r="292614" spans="1:9" s="4" customFormat="1" x14ac:dyDescent="0.2">
      <c r="A292614" s="27"/>
      <c r="B292614" s="67"/>
      <c r="C292614" s="83"/>
      <c r="D292614" s="85"/>
      <c r="E292614" s="82"/>
      <c r="F292614" s="81"/>
      <c r="G292614" s="86"/>
      <c r="H292614" s="86"/>
      <c r="I292614" s="11"/>
    </row>
    <row r="292616" spans="1:9" s="4" customFormat="1" x14ac:dyDescent="0.2">
      <c r="A292616" s="27"/>
      <c r="B292616" s="67"/>
      <c r="C292616" s="83"/>
      <c r="D292616" s="85"/>
      <c r="E292616" s="82"/>
      <c r="F292616" s="81"/>
      <c r="G292616" s="86"/>
      <c r="H292616" s="86"/>
      <c r="I292616" s="11"/>
    </row>
    <row r="292622" spans="1:9" s="4" customFormat="1" x14ac:dyDescent="0.2">
      <c r="A292622" s="27"/>
      <c r="B292622" s="67"/>
      <c r="C292622" s="83"/>
      <c r="D292622" s="85"/>
      <c r="E292622" s="82"/>
      <c r="F292622" s="81"/>
      <c r="G292622" s="86"/>
      <c r="H292622" s="86"/>
      <c r="I292622" s="11"/>
    </row>
    <row r="292626" spans="1:9" s="4" customFormat="1" x14ac:dyDescent="0.2">
      <c r="A292626" s="27"/>
      <c r="B292626" s="67"/>
      <c r="C292626" s="83"/>
      <c r="D292626" s="85"/>
      <c r="E292626" s="82"/>
      <c r="F292626" s="81"/>
      <c r="G292626" s="86"/>
      <c r="H292626" s="86"/>
      <c r="I292626" s="11"/>
    </row>
    <row r="292630" spans="1:9" s="4" customFormat="1" x14ac:dyDescent="0.2">
      <c r="A292630" s="27"/>
      <c r="B292630" s="67"/>
      <c r="C292630" s="83"/>
      <c r="D292630" s="85"/>
      <c r="E292630" s="82"/>
      <c r="F292630" s="81"/>
      <c r="G292630" s="86"/>
      <c r="H292630" s="86"/>
      <c r="I292630" s="11"/>
    </row>
    <row r="292632" spans="1:9" s="4" customFormat="1" x14ac:dyDescent="0.2">
      <c r="A292632" s="27"/>
      <c r="B292632" s="67"/>
      <c r="C292632" s="83"/>
      <c r="D292632" s="85"/>
      <c r="E292632" s="82"/>
      <c r="F292632" s="81"/>
      <c r="G292632" s="86"/>
      <c r="H292632" s="86"/>
      <c r="I292632" s="11"/>
    </row>
    <row r="292638" spans="1:9" s="4" customFormat="1" x14ac:dyDescent="0.2">
      <c r="A292638" s="27"/>
      <c r="B292638" s="67"/>
      <c r="C292638" s="83"/>
      <c r="D292638" s="85"/>
      <c r="E292638" s="82"/>
      <c r="F292638" s="81"/>
      <c r="G292638" s="86"/>
      <c r="H292638" s="86"/>
      <c r="I292638" s="11"/>
    </row>
    <row r="292642" spans="1:9" s="4" customFormat="1" x14ac:dyDescent="0.2">
      <c r="A292642" s="27"/>
      <c r="B292642" s="67"/>
      <c r="C292642" s="83"/>
      <c r="D292642" s="85"/>
      <c r="E292642" s="82"/>
      <c r="F292642" s="81"/>
      <c r="G292642" s="86"/>
      <c r="H292642" s="86"/>
      <c r="I292642" s="11"/>
    </row>
    <row r="292646" spans="1:9" s="4" customFormat="1" x14ac:dyDescent="0.2">
      <c r="A292646" s="27"/>
      <c r="B292646" s="67"/>
      <c r="C292646" s="83"/>
      <c r="D292646" s="85"/>
      <c r="E292646" s="82"/>
      <c r="F292646" s="81"/>
      <c r="G292646" s="86"/>
      <c r="H292646" s="86"/>
      <c r="I292646" s="11"/>
    </row>
    <row r="292648" spans="1:9" s="4" customFormat="1" x14ac:dyDescent="0.2">
      <c r="A292648" s="27"/>
      <c r="B292648" s="67"/>
      <c r="C292648" s="83"/>
      <c r="D292648" s="85"/>
      <c r="E292648" s="82"/>
      <c r="F292648" s="81"/>
      <c r="G292648" s="86"/>
      <c r="H292648" s="86"/>
      <c r="I292648" s="11"/>
    </row>
    <row r="292654" spans="1:9" s="4" customFormat="1" x14ac:dyDescent="0.2">
      <c r="A292654" s="27"/>
      <c r="B292654" s="67"/>
      <c r="C292654" s="83"/>
      <c r="D292654" s="85"/>
      <c r="E292654" s="82"/>
      <c r="F292654" s="81"/>
      <c r="G292654" s="86"/>
      <c r="H292654" s="86"/>
      <c r="I292654" s="11"/>
    </row>
    <row r="292658" spans="1:9" s="4" customFormat="1" x14ac:dyDescent="0.2">
      <c r="A292658" s="27"/>
      <c r="B292658" s="67"/>
      <c r="C292658" s="83"/>
      <c r="D292658" s="85"/>
      <c r="E292658" s="82"/>
      <c r="F292658" s="81"/>
      <c r="G292658" s="86"/>
      <c r="H292658" s="86"/>
      <c r="I292658" s="11"/>
    </row>
    <row r="292662" spans="1:9" s="4" customFormat="1" x14ac:dyDescent="0.2">
      <c r="A292662" s="27"/>
      <c r="B292662" s="67"/>
      <c r="C292662" s="83"/>
      <c r="D292662" s="85"/>
      <c r="E292662" s="82"/>
      <c r="F292662" s="81"/>
      <c r="G292662" s="86"/>
      <c r="H292662" s="86"/>
      <c r="I292662" s="11"/>
    </row>
    <row r="292664" spans="1:9" s="4" customFormat="1" x14ac:dyDescent="0.2">
      <c r="A292664" s="27"/>
      <c r="B292664" s="67"/>
      <c r="C292664" s="83"/>
      <c r="D292664" s="85"/>
      <c r="E292664" s="82"/>
      <c r="F292664" s="81"/>
      <c r="G292664" s="86"/>
      <c r="H292664" s="86"/>
      <c r="I292664" s="11"/>
    </row>
    <row r="292670" spans="1:9" s="4" customFormat="1" x14ac:dyDescent="0.2">
      <c r="A292670" s="27"/>
      <c r="B292670" s="67"/>
      <c r="C292670" s="83"/>
      <c r="D292670" s="85"/>
      <c r="E292670" s="82"/>
      <c r="F292670" s="81"/>
      <c r="G292670" s="86"/>
      <c r="H292670" s="86"/>
      <c r="I292670" s="11"/>
    </row>
    <row r="292674" spans="1:9" s="4" customFormat="1" x14ac:dyDescent="0.2">
      <c r="A292674" s="27"/>
      <c r="B292674" s="67"/>
      <c r="C292674" s="83"/>
      <c r="D292674" s="85"/>
      <c r="E292674" s="82"/>
      <c r="F292674" s="81"/>
      <c r="G292674" s="86"/>
      <c r="H292674" s="86"/>
      <c r="I292674" s="11"/>
    </row>
    <row r="292678" spans="1:9" s="4" customFormat="1" x14ac:dyDescent="0.2">
      <c r="A292678" s="27"/>
      <c r="B292678" s="67"/>
      <c r="C292678" s="83"/>
      <c r="D292678" s="85"/>
      <c r="E292678" s="82"/>
      <c r="F292678" s="81"/>
      <c r="G292678" s="86"/>
      <c r="H292678" s="86"/>
      <c r="I292678" s="11"/>
    </row>
    <row r="292680" spans="1:9" s="4" customFormat="1" x14ac:dyDescent="0.2">
      <c r="A292680" s="27"/>
      <c r="B292680" s="67"/>
      <c r="C292680" s="83"/>
      <c r="D292680" s="85"/>
      <c r="E292680" s="82"/>
      <c r="F292680" s="81"/>
      <c r="G292680" s="86"/>
      <c r="H292680" s="86"/>
      <c r="I292680" s="11"/>
    </row>
    <row r="292686" spans="1:9" s="4" customFormat="1" x14ac:dyDescent="0.2">
      <c r="A292686" s="27"/>
      <c r="B292686" s="67"/>
      <c r="C292686" s="83"/>
      <c r="D292686" s="85"/>
      <c r="E292686" s="82"/>
      <c r="F292686" s="81"/>
      <c r="G292686" s="86"/>
      <c r="H292686" s="86"/>
      <c r="I292686" s="11"/>
    </row>
    <row r="292690" spans="1:9" s="4" customFormat="1" x14ac:dyDescent="0.2">
      <c r="A292690" s="27"/>
      <c r="B292690" s="67"/>
      <c r="C292690" s="83"/>
      <c r="D292690" s="85"/>
      <c r="E292690" s="82"/>
      <c r="F292690" s="81"/>
      <c r="G292690" s="86"/>
      <c r="H292690" s="86"/>
      <c r="I292690" s="11"/>
    </row>
    <row r="292694" spans="1:9" s="4" customFormat="1" x14ac:dyDescent="0.2">
      <c r="A292694" s="27"/>
      <c r="B292694" s="67"/>
      <c r="C292694" s="83"/>
      <c r="D292694" s="85"/>
      <c r="E292694" s="82"/>
      <c r="F292694" s="81"/>
      <c r="G292694" s="86"/>
      <c r="H292694" s="86"/>
      <c r="I292694" s="11"/>
    </row>
    <row r="292696" spans="1:9" s="4" customFormat="1" x14ac:dyDescent="0.2">
      <c r="A292696" s="27"/>
      <c r="B292696" s="67"/>
      <c r="C292696" s="83"/>
      <c r="D292696" s="85"/>
      <c r="E292696" s="82"/>
      <c r="F292696" s="81"/>
      <c r="G292696" s="86"/>
      <c r="H292696" s="86"/>
      <c r="I292696" s="11"/>
    </row>
    <row r="292702" spans="1:9" s="4" customFormat="1" x14ac:dyDescent="0.2">
      <c r="A292702" s="27"/>
      <c r="B292702" s="67"/>
      <c r="C292702" s="83"/>
      <c r="D292702" s="85"/>
      <c r="E292702" s="82"/>
      <c r="F292702" s="81"/>
      <c r="G292702" s="86"/>
      <c r="H292702" s="86"/>
      <c r="I292702" s="11"/>
    </row>
    <row r="292706" spans="1:9" s="4" customFormat="1" x14ac:dyDescent="0.2">
      <c r="A292706" s="27"/>
      <c r="B292706" s="67"/>
      <c r="C292706" s="83"/>
      <c r="D292706" s="85"/>
      <c r="E292706" s="82"/>
      <c r="F292706" s="81"/>
      <c r="G292706" s="86"/>
      <c r="H292706" s="86"/>
      <c r="I292706" s="11"/>
    </row>
    <row r="292710" spans="1:9" s="4" customFormat="1" x14ac:dyDescent="0.2">
      <c r="A292710" s="27"/>
      <c r="B292710" s="67"/>
      <c r="C292710" s="83"/>
      <c r="D292710" s="85"/>
      <c r="E292710" s="82"/>
      <c r="F292710" s="81"/>
      <c r="G292710" s="86"/>
      <c r="H292710" s="86"/>
      <c r="I292710" s="11"/>
    </row>
    <row r="292712" spans="1:9" s="4" customFormat="1" x14ac:dyDescent="0.2">
      <c r="A292712" s="27"/>
      <c r="B292712" s="67"/>
      <c r="C292712" s="83"/>
      <c r="D292712" s="85"/>
      <c r="E292712" s="82"/>
      <c r="F292712" s="81"/>
      <c r="G292712" s="86"/>
      <c r="H292712" s="86"/>
      <c r="I292712" s="11"/>
    </row>
    <row r="292718" spans="1:9" s="4" customFormat="1" x14ac:dyDescent="0.2">
      <c r="A292718" s="27"/>
      <c r="B292718" s="67"/>
      <c r="C292718" s="83"/>
      <c r="D292718" s="85"/>
      <c r="E292718" s="82"/>
      <c r="F292718" s="81"/>
      <c r="G292718" s="86"/>
      <c r="H292718" s="86"/>
      <c r="I292718" s="11"/>
    </row>
    <row r="292722" spans="1:9" s="4" customFormat="1" x14ac:dyDescent="0.2">
      <c r="A292722" s="27"/>
      <c r="B292722" s="67"/>
      <c r="C292722" s="83"/>
      <c r="D292722" s="85"/>
      <c r="E292722" s="82"/>
      <c r="F292722" s="81"/>
      <c r="G292722" s="86"/>
      <c r="H292722" s="86"/>
      <c r="I292722" s="11"/>
    </row>
    <row r="292726" spans="1:9" s="4" customFormat="1" x14ac:dyDescent="0.2">
      <c r="A292726" s="27"/>
      <c r="B292726" s="67"/>
      <c r="C292726" s="83"/>
      <c r="D292726" s="85"/>
      <c r="E292726" s="82"/>
      <c r="F292726" s="81"/>
      <c r="G292726" s="86"/>
      <c r="H292726" s="86"/>
      <c r="I292726" s="11"/>
    </row>
    <row r="292728" spans="1:9" s="4" customFormat="1" x14ac:dyDescent="0.2">
      <c r="A292728" s="27"/>
      <c r="B292728" s="67"/>
      <c r="C292728" s="83"/>
      <c r="D292728" s="85"/>
      <c r="E292728" s="82"/>
      <c r="F292728" s="81"/>
      <c r="G292728" s="86"/>
      <c r="H292728" s="86"/>
      <c r="I292728" s="11"/>
    </row>
    <row r="292734" spans="1:9" s="4" customFormat="1" x14ac:dyDescent="0.2">
      <c r="A292734" s="27"/>
      <c r="B292734" s="67"/>
      <c r="C292734" s="83"/>
      <c r="D292734" s="85"/>
      <c r="E292734" s="82"/>
      <c r="F292734" s="81"/>
      <c r="G292734" s="86"/>
      <c r="H292734" s="86"/>
      <c r="I292734" s="11"/>
    </row>
    <row r="292738" spans="1:9" s="4" customFormat="1" x14ac:dyDescent="0.2">
      <c r="A292738" s="27"/>
      <c r="B292738" s="67"/>
      <c r="C292738" s="83"/>
      <c r="D292738" s="85"/>
      <c r="E292738" s="82"/>
      <c r="F292738" s="81"/>
      <c r="G292738" s="86"/>
      <c r="H292738" s="86"/>
      <c r="I292738" s="11"/>
    </row>
    <row r="292742" spans="1:9" s="4" customFormat="1" x14ac:dyDescent="0.2">
      <c r="A292742" s="27"/>
      <c r="B292742" s="67"/>
      <c r="C292742" s="83"/>
      <c r="D292742" s="85"/>
      <c r="E292742" s="82"/>
      <c r="F292742" s="81"/>
      <c r="G292742" s="86"/>
      <c r="H292742" s="86"/>
      <c r="I292742" s="11"/>
    </row>
    <row r="292744" spans="1:9" s="4" customFormat="1" x14ac:dyDescent="0.2">
      <c r="A292744" s="27"/>
      <c r="B292744" s="67"/>
      <c r="C292744" s="83"/>
      <c r="D292744" s="85"/>
      <c r="E292744" s="82"/>
      <c r="F292744" s="81"/>
      <c r="G292744" s="86"/>
      <c r="H292744" s="86"/>
      <c r="I292744" s="11"/>
    </row>
    <row r="292750" spans="1:9" s="4" customFormat="1" x14ac:dyDescent="0.2">
      <c r="A292750" s="27"/>
      <c r="B292750" s="67"/>
      <c r="C292750" s="83"/>
      <c r="D292750" s="85"/>
      <c r="E292750" s="82"/>
      <c r="F292750" s="81"/>
      <c r="G292750" s="86"/>
      <c r="H292750" s="86"/>
      <c r="I292750" s="11"/>
    </row>
    <row r="292754" spans="1:9" s="4" customFormat="1" x14ac:dyDescent="0.2">
      <c r="A292754" s="27"/>
      <c r="B292754" s="67"/>
      <c r="C292754" s="83"/>
      <c r="D292754" s="85"/>
      <c r="E292754" s="82"/>
      <c r="F292754" s="81"/>
      <c r="G292754" s="86"/>
      <c r="H292754" s="86"/>
      <c r="I292754" s="11"/>
    </row>
    <row r="292758" spans="1:9" s="4" customFormat="1" x14ac:dyDescent="0.2">
      <c r="A292758" s="27"/>
      <c r="B292758" s="67"/>
      <c r="C292758" s="83"/>
      <c r="D292758" s="85"/>
      <c r="E292758" s="82"/>
      <c r="F292758" s="81"/>
      <c r="G292758" s="86"/>
      <c r="H292758" s="86"/>
      <c r="I292758" s="11"/>
    </row>
    <row r="292760" spans="1:9" s="4" customFormat="1" x14ac:dyDescent="0.2">
      <c r="A292760" s="27"/>
      <c r="B292760" s="67"/>
      <c r="C292760" s="83"/>
      <c r="D292760" s="85"/>
      <c r="E292760" s="82"/>
      <c r="F292760" s="81"/>
      <c r="G292760" s="86"/>
      <c r="H292760" s="86"/>
      <c r="I292760" s="11"/>
    </row>
    <row r="292766" spans="1:9" s="4" customFormat="1" x14ac:dyDescent="0.2">
      <c r="A292766" s="27"/>
      <c r="B292766" s="67"/>
      <c r="C292766" s="83"/>
      <c r="D292766" s="85"/>
      <c r="E292766" s="82"/>
      <c r="F292766" s="81"/>
      <c r="G292766" s="86"/>
      <c r="H292766" s="86"/>
      <c r="I292766" s="11"/>
    </row>
    <row r="292770" spans="1:9" s="4" customFormat="1" x14ac:dyDescent="0.2">
      <c r="A292770" s="27"/>
      <c r="B292770" s="67"/>
      <c r="C292770" s="83"/>
      <c r="D292770" s="85"/>
      <c r="E292770" s="82"/>
      <c r="F292770" s="81"/>
      <c r="G292770" s="86"/>
      <c r="H292770" s="86"/>
      <c r="I292770" s="11"/>
    </row>
    <row r="292774" spans="1:9" s="4" customFormat="1" x14ac:dyDescent="0.2">
      <c r="A292774" s="27"/>
      <c r="B292774" s="67"/>
      <c r="C292774" s="83"/>
      <c r="D292774" s="85"/>
      <c r="E292774" s="82"/>
      <c r="F292774" s="81"/>
      <c r="G292774" s="86"/>
      <c r="H292774" s="86"/>
      <c r="I292774" s="11"/>
    </row>
    <row r="292776" spans="1:9" s="4" customFormat="1" x14ac:dyDescent="0.2">
      <c r="A292776" s="27"/>
      <c r="B292776" s="67"/>
      <c r="C292776" s="83"/>
      <c r="D292776" s="85"/>
      <c r="E292776" s="82"/>
      <c r="F292776" s="81"/>
      <c r="G292776" s="86"/>
      <c r="H292776" s="86"/>
      <c r="I292776" s="11"/>
    </row>
    <row r="292782" spans="1:9" s="4" customFormat="1" x14ac:dyDescent="0.2">
      <c r="A292782" s="27"/>
      <c r="B292782" s="67"/>
      <c r="C292782" s="83"/>
      <c r="D292782" s="85"/>
      <c r="E292782" s="82"/>
      <c r="F292782" s="81"/>
      <c r="G292782" s="86"/>
      <c r="H292782" s="86"/>
      <c r="I292782" s="11"/>
    </row>
    <row r="292786" spans="1:9" s="4" customFormat="1" x14ac:dyDescent="0.2">
      <c r="A292786" s="27"/>
      <c r="B292786" s="67"/>
      <c r="C292786" s="83"/>
      <c r="D292786" s="85"/>
      <c r="E292786" s="82"/>
      <c r="F292786" s="81"/>
      <c r="G292786" s="86"/>
      <c r="H292786" s="86"/>
      <c r="I292786" s="11"/>
    </row>
    <row r="292790" spans="1:9" s="4" customFormat="1" x14ac:dyDescent="0.2">
      <c r="A292790" s="27"/>
      <c r="B292790" s="67"/>
      <c r="C292790" s="83"/>
      <c r="D292790" s="85"/>
      <c r="E292790" s="82"/>
      <c r="F292790" s="81"/>
      <c r="G292790" s="86"/>
      <c r="H292790" s="86"/>
      <c r="I292790" s="11"/>
    </row>
    <row r="292792" spans="1:9" s="4" customFormat="1" x14ac:dyDescent="0.2">
      <c r="A292792" s="27"/>
      <c r="B292792" s="67"/>
      <c r="C292792" s="83"/>
      <c r="D292792" s="85"/>
      <c r="E292792" s="82"/>
      <c r="F292792" s="81"/>
      <c r="G292792" s="86"/>
      <c r="H292792" s="86"/>
      <c r="I292792" s="11"/>
    </row>
    <row r="292798" spans="1:9" s="4" customFormat="1" x14ac:dyDescent="0.2">
      <c r="A292798" s="27"/>
      <c r="B292798" s="67"/>
      <c r="C292798" s="83"/>
      <c r="D292798" s="85"/>
      <c r="E292798" s="82"/>
      <c r="F292798" s="81"/>
      <c r="G292798" s="86"/>
      <c r="H292798" s="86"/>
      <c r="I292798" s="11"/>
    </row>
    <row r="292802" spans="1:9" s="4" customFormat="1" x14ac:dyDescent="0.2">
      <c r="A292802" s="27"/>
      <c r="B292802" s="67"/>
      <c r="C292802" s="83"/>
      <c r="D292802" s="85"/>
      <c r="E292802" s="82"/>
      <c r="F292802" s="81"/>
      <c r="G292802" s="86"/>
      <c r="H292802" s="86"/>
      <c r="I292802" s="11"/>
    </row>
    <row r="292806" spans="1:9" s="4" customFormat="1" x14ac:dyDescent="0.2">
      <c r="A292806" s="27"/>
      <c r="B292806" s="67"/>
      <c r="C292806" s="83"/>
      <c r="D292806" s="85"/>
      <c r="E292806" s="82"/>
      <c r="F292806" s="81"/>
      <c r="G292806" s="86"/>
      <c r="H292806" s="86"/>
      <c r="I292806" s="11"/>
    </row>
    <row r="292808" spans="1:9" s="4" customFormat="1" x14ac:dyDescent="0.2">
      <c r="A292808" s="27"/>
      <c r="B292808" s="67"/>
      <c r="C292808" s="83"/>
      <c r="D292808" s="85"/>
      <c r="E292808" s="82"/>
      <c r="F292808" s="81"/>
      <c r="G292808" s="86"/>
      <c r="H292808" s="86"/>
      <c r="I292808" s="11"/>
    </row>
    <row r="292814" spans="1:9" s="4" customFormat="1" x14ac:dyDescent="0.2">
      <c r="A292814" s="27"/>
      <c r="B292814" s="67"/>
      <c r="C292814" s="83"/>
      <c r="D292814" s="85"/>
      <c r="E292814" s="82"/>
      <c r="F292814" s="81"/>
      <c r="G292814" s="86"/>
      <c r="H292814" s="86"/>
      <c r="I292814" s="11"/>
    </row>
    <row r="292818" spans="1:9" s="4" customFormat="1" x14ac:dyDescent="0.2">
      <c r="A292818" s="27"/>
      <c r="B292818" s="67"/>
      <c r="C292818" s="83"/>
      <c r="D292818" s="85"/>
      <c r="E292818" s="82"/>
      <c r="F292818" s="81"/>
      <c r="G292818" s="86"/>
      <c r="H292818" s="86"/>
      <c r="I292818" s="11"/>
    </row>
    <row r="292822" spans="1:9" s="4" customFormat="1" x14ac:dyDescent="0.2">
      <c r="A292822" s="27"/>
      <c r="B292822" s="67"/>
      <c r="C292822" s="83"/>
      <c r="D292822" s="85"/>
      <c r="E292822" s="82"/>
      <c r="F292822" s="81"/>
      <c r="G292822" s="86"/>
      <c r="H292822" s="86"/>
      <c r="I292822" s="11"/>
    </row>
    <row r="292824" spans="1:9" s="4" customFormat="1" x14ac:dyDescent="0.2">
      <c r="A292824" s="27"/>
      <c r="B292824" s="67"/>
      <c r="C292824" s="83"/>
      <c r="D292824" s="85"/>
      <c r="E292824" s="82"/>
      <c r="F292824" s="81"/>
      <c r="G292824" s="86"/>
      <c r="H292824" s="86"/>
      <c r="I292824" s="11"/>
    </row>
    <row r="292830" spans="1:9" s="4" customFormat="1" x14ac:dyDescent="0.2">
      <c r="A292830" s="27"/>
      <c r="B292830" s="67"/>
      <c r="C292830" s="83"/>
      <c r="D292830" s="85"/>
      <c r="E292830" s="82"/>
      <c r="F292830" s="81"/>
      <c r="G292830" s="86"/>
      <c r="H292830" s="86"/>
      <c r="I292830" s="11"/>
    </row>
    <row r="292834" spans="1:9" s="4" customFormat="1" x14ac:dyDescent="0.2">
      <c r="A292834" s="27"/>
      <c r="B292834" s="67"/>
      <c r="C292834" s="83"/>
      <c r="D292834" s="85"/>
      <c r="E292834" s="82"/>
      <c r="F292834" s="81"/>
      <c r="G292834" s="86"/>
      <c r="H292834" s="86"/>
      <c r="I292834" s="11"/>
    </row>
    <row r="292838" spans="1:9" s="4" customFormat="1" x14ac:dyDescent="0.2">
      <c r="A292838" s="27"/>
      <c r="B292838" s="67"/>
      <c r="C292838" s="83"/>
      <c r="D292838" s="85"/>
      <c r="E292838" s="82"/>
      <c r="F292838" s="81"/>
      <c r="G292838" s="86"/>
      <c r="H292838" s="86"/>
      <c r="I292838" s="11"/>
    </row>
    <row r="292840" spans="1:9" s="4" customFormat="1" x14ac:dyDescent="0.2">
      <c r="A292840" s="27"/>
      <c r="B292840" s="67"/>
      <c r="C292840" s="83"/>
      <c r="D292840" s="85"/>
      <c r="E292840" s="82"/>
      <c r="F292840" s="81"/>
      <c r="G292840" s="86"/>
      <c r="H292840" s="86"/>
      <c r="I292840" s="11"/>
    </row>
    <row r="292846" spans="1:9" s="4" customFormat="1" x14ac:dyDescent="0.2">
      <c r="A292846" s="27"/>
      <c r="B292846" s="67"/>
      <c r="C292846" s="83"/>
      <c r="D292846" s="85"/>
      <c r="E292846" s="82"/>
      <c r="F292846" s="81"/>
      <c r="G292846" s="86"/>
      <c r="H292846" s="86"/>
      <c r="I292846" s="11"/>
    </row>
    <row r="292850" spans="1:9" s="4" customFormat="1" x14ac:dyDescent="0.2">
      <c r="A292850" s="27"/>
      <c r="B292850" s="67"/>
      <c r="C292850" s="83"/>
      <c r="D292850" s="85"/>
      <c r="E292850" s="82"/>
      <c r="F292850" s="81"/>
      <c r="G292850" s="86"/>
      <c r="H292850" s="86"/>
      <c r="I292850" s="11"/>
    </row>
    <row r="292854" spans="1:9" s="4" customFormat="1" x14ac:dyDescent="0.2">
      <c r="A292854" s="27"/>
      <c r="B292854" s="67"/>
      <c r="C292854" s="83"/>
      <c r="D292854" s="85"/>
      <c r="E292854" s="82"/>
      <c r="F292854" s="81"/>
      <c r="G292854" s="86"/>
      <c r="H292854" s="86"/>
      <c r="I292854" s="11"/>
    </row>
    <row r="292856" spans="1:9" s="4" customFormat="1" x14ac:dyDescent="0.2">
      <c r="A292856" s="27"/>
      <c r="B292856" s="67"/>
      <c r="C292856" s="83"/>
      <c r="D292856" s="85"/>
      <c r="E292856" s="82"/>
      <c r="F292856" s="81"/>
      <c r="G292856" s="86"/>
      <c r="H292856" s="86"/>
      <c r="I292856" s="11"/>
    </row>
    <row r="292862" spans="1:9" s="4" customFormat="1" x14ac:dyDescent="0.2">
      <c r="A292862" s="27"/>
      <c r="B292862" s="67"/>
      <c r="C292862" s="83"/>
      <c r="D292862" s="85"/>
      <c r="E292862" s="82"/>
      <c r="F292862" s="81"/>
      <c r="G292862" s="86"/>
      <c r="H292862" s="86"/>
      <c r="I292862" s="11"/>
    </row>
    <row r="292866" spans="1:9" s="4" customFormat="1" x14ac:dyDescent="0.2">
      <c r="A292866" s="27"/>
      <c r="B292866" s="67"/>
      <c r="C292866" s="83"/>
      <c r="D292866" s="85"/>
      <c r="E292866" s="82"/>
      <c r="F292866" s="81"/>
      <c r="G292866" s="86"/>
      <c r="H292866" s="86"/>
      <c r="I292866" s="11"/>
    </row>
    <row r="292870" spans="1:9" s="4" customFormat="1" x14ac:dyDescent="0.2">
      <c r="A292870" s="27"/>
      <c r="B292870" s="67"/>
      <c r="C292870" s="83"/>
      <c r="D292870" s="85"/>
      <c r="E292870" s="82"/>
      <c r="F292870" s="81"/>
      <c r="G292870" s="86"/>
      <c r="H292870" s="86"/>
      <c r="I292870" s="11"/>
    </row>
    <row r="292872" spans="1:9" s="4" customFormat="1" x14ac:dyDescent="0.2">
      <c r="A292872" s="27"/>
      <c r="B292872" s="67"/>
      <c r="C292872" s="83"/>
      <c r="D292872" s="85"/>
      <c r="E292872" s="82"/>
      <c r="F292872" s="81"/>
      <c r="G292872" s="86"/>
      <c r="H292872" s="86"/>
      <c r="I292872" s="11"/>
    </row>
    <row r="292878" spans="1:9" s="4" customFormat="1" x14ac:dyDescent="0.2">
      <c r="A292878" s="27"/>
      <c r="B292878" s="67"/>
      <c r="C292878" s="83"/>
      <c r="D292878" s="85"/>
      <c r="E292878" s="82"/>
      <c r="F292878" s="81"/>
      <c r="G292878" s="86"/>
      <c r="H292878" s="86"/>
      <c r="I292878" s="11"/>
    </row>
    <row r="292882" spans="1:9" s="4" customFormat="1" x14ac:dyDescent="0.2">
      <c r="A292882" s="27"/>
      <c r="B292882" s="67"/>
      <c r="C292882" s="83"/>
      <c r="D292882" s="85"/>
      <c r="E292882" s="82"/>
      <c r="F292882" s="81"/>
      <c r="G292882" s="86"/>
      <c r="H292882" s="86"/>
      <c r="I292882" s="11"/>
    </row>
    <row r="292886" spans="1:9" s="4" customFormat="1" x14ac:dyDescent="0.2">
      <c r="A292886" s="27"/>
      <c r="B292886" s="67"/>
      <c r="C292886" s="83"/>
      <c r="D292886" s="85"/>
      <c r="E292886" s="82"/>
      <c r="F292886" s="81"/>
      <c r="G292886" s="86"/>
      <c r="H292886" s="86"/>
      <c r="I292886" s="11"/>
    </row>
    <row r="292888" spans="1:9" s="4" customFormat="1" x14ac:dyDescent="0.2">
      <c r="A292888" s="27"/>
      <c r="B292888" s="67"/>
      <c r="C292888" s="83"/>
      <c r="D292888" s="85"/>
      <c r="E292888" s="82"/>
      <c r="F292888" s="81"/>
      <c r="G292888" s="86"/>
      <c r="H292888" s="86"/>
      <c r="I292888" s="11"/>
    </row>
    <row r="292894" spans="1:9" s="4" customFormat="1" x14ac:dyDescent="0.2">
      <c r="A292894" s="27"/>
      <c r="B292894" s="67"/>
      <c r="C292894" s="83"/>
      <c r="D292894" s="85"/>
      <c r="E292894" s="82"/>
      <c r="F292894" s="81"/>
      <c r="G292894" s="86"/>
      <c r="H292894" s="86"/>
      <c r="I292894" s="11"/>
    </row>
    <row r="292898" spans="1:9" s="4" customFormat="1" x14ac:dyDescent="0.2">
      <c r="A292898" s="27"/>
      <c r="B292898" s="67"/>
      <c r="C292898" s="83"/>
      <c r="D292898" s="85"/>
      <c r="E292898" s="82"/>
      <c r="F292898" s="81"/>
      <c r="G292898" s="86"/>
      <c r="H292898" s="86"/>
      <c r="I292898" s="11"/>
    </row>
    <row r="292902" spans="1:9" s="4" customFormat="1" x14ac:dyDescent="0.2">
      <c r="A292902" s="27"/>
      <c r="B292902" s="67"/>
      <c r="C292902" s="83"/>
      <c r="D292902" s="85"/>
      <c r="E292902" s="82"/>
      <c r="F292902" s="81"/>
      <c r="G292902" s="86"/>
      <c r="H292902" s="86"/>
      <c r="I292902" s="11"/>
    </row>
    <row r="292904" spans="1:9" s="4" customFormat="1" x14ac:dyDescent="0.2">
      <c r="A292904" s="27"/>
      <c r="B292904" s="67"/>
      <c r="C292904" s="83"/>
      <c r="D292904" s="85"/>
      <c r="E292904" s="82"/>
      <c r="F292904" s="81"/>
      <c r="G292904" s="86"/>
      <c r="H292904" s="86"/>
      <c r="I292904" s="11"/>
    </row>
    <row r="292910" spans="1:9" s="4" customFormat="1" x14ac:dyDescent="0.2">
      <c r="A292910" s="27"/>
      <c r="B292910" s="67"/>
      <c r="C292910" s="83"/>
      <c r="D292910" s="85"/>
      <c r="E292910" s="82"/>
      <c r="F292910" s="81"/>
      <c r="G292910" s="86"/>
      <c r="H292910" s="86"/>
      <c r="I292910" s="11"/>
    </row>
    <row r="292914" spans="1:9" s="4" customFormat="1" x14ac:dyDescent="0.2">
      <c r="A292914" s="27"/>
      <c r="B292914" s="67"/>
      <c r="C292914" s="83"/>
      <c r="D292914" s="85"/>
      <c r="E292914" s="82"/>
      <c r="F292914" s="81"/>
      <c r="G292914" s="86"/>
      <c r="H292914" s="86"/>
      <c r="I292914" s="11"/>
    </row>
    <row r="292918" spans="1:9" s="4" customFormat="1" x14ac:dyDescent="0.2">
      <c r="A292918" s="27"/>
      <c r="B292918" s="67"/>
      <c r="C292918" s="83"/>
      <c r="D292918" s="85"/>
      <c r="E292918" s="82"/>
      <c r="F292918" s="81"/>
      <c r="G292918" s="86"/>
      <c r="H292918" s="86"/>
      <c r="I292918" s="11"/>
    </row>
    <row r="292920" spans="1:9" s="4" customFormat="1" x14ac:dyDescent="0.2">
      <c r="A292920" s="27"/>
      <c r="B292920" s="67"/>
      <c r="C292920" s="83"/>
      <c r="D292920" s="85"/>
      <c r="E292920" s="82"/>
      <c r="F292920" s="81"/>
      <c r="G292920" s="86"/>
      <c r="H292920" s="86"/>
      <c r="I292920" s="11"/>
    </row>
    <row r="292926" spans="1:9" s="4" customFormat="1" x14ac:dyDescent="0.2">
      <c r="A292926" s="27"/>
      <c r="B292926" s="67"/>
      <c r="C292926" s="83"/>
      <c r="D292926" s="85"/>
      <c r="E292926" s="82"/>
      <c r="F292926" s="81"/>
      <c r="G292926" s="86"/>
      <c r="H292926" s="86"/>
      <c r="I292926" s="11"/>
    </row>
    <row r="292930" spans="1:9" s="4" customFormat="1" x14ac:dyDescent="0.2">
      <c r="A292930" s="27"/>
      <c r="B292930" s="67"/>
      <c r="C292930" s="83"/>
      <c r="D292930" s="85"/>
      <c r="E292930" s="82"/>
      <c r="F292930" s="81"/>
      <c r="G292930" s="86"/>
      <c r="H292930" s="86"/>
      <c r="I292930" s="11"/>
    </row>
    <row r="292934" spans="1:9" s="4" customFormat="1" x14ac:dyDescent="0.2">
      <c r="A292934" s="27"/>
      <c r="B292934" s="67"/>
      <c r="C292934" s="83"/>
      <c r="D292934" s="85"/>
      <c r="E292934" s="82"/>
      <c r="F292934" s="81"/>
      <c r="G292934" s="86"/>
      <c r="H292934" s="86"/>
      <c r="I292934" s="11"/>
    </row>
    <row r="292936" spans="1:9" s="4" customFormat="1" x14ac:dyDescent="0.2">
      <c r="A292936" s="27"/>
      <c r="B292936" s="67"/>
      <c r="C292936" s="83"/>
      <c r="D292936" s="85"/>
      <c r="E292936" s="82"/>
      <c r="F292936" s="81"/>
      <c r="G292936" s="86"/>
      <c r="H292936" s="86"/>
      <c r="I292936" s="11"/>
    </row>
    <row r="292942" spans="1:9" s="4" customFormat="1" x14ac:dyDescent="0.2">
      <c r="A292942" s="27"/>
      <c r="B292942" s="67"/>
      <c r="C292942" s="83"/>
      <c r="D292942" s="85"/>
      <c r="E292942" s="82"/>
      <c r="F292942" s="81"/>
      <c r="G292942" s="86"/>
      <c r="H292942" s="86"/>
      <c r="I292942" s="11"/>
    </row>
    <row r="292946" spans="1:9" s="4" customFormat="1" x14ac:dyDescent="0.2">
      <c r="A292946" s="27"/>
      <c r="B292946" s="67"/>
      <c r="C292946" s="83"/>
      <c r="D292946" s="85"/>
      <c r="E292946" s="82"/>
      <c r="F292946" s="81"/>
      <c r="G292946" s="86"/>
      <c r="H292946" s="86"/>
      <c r="I292946" s="11"/>
    </row>
    <row r="292950" spans="1:9" s="4" customFormat="1" x14ac:dyDescent="0.2">
      <c r="A292950" s="27"/>
      <c r="B292950" s="67"/>
      <c r="C292950" s="83"/>
      <c r="D292950" s="85"/>
      <c r="E292950" s="82"/>
      <c r="F292950" s="81"/>
      <c r="G292950" s="86"/>
      <c r="H292950" s="86"/>
      <c r="I292950" s="11"/>
    </row>
    <row r="292952" spans="1:9" s="4" customFormat="1" x14ac:dyDescent="0.2">
      <c r="A292952" s="27"/>
      <c r="B292952" s="67"/>
      <c r="C292952" s="83"/>
      <c r="D292952" s="85"/>
      <c r="E292952" s="82"/>
      <c r="F292952" s="81"/>
      <c r="G292952" s="86"/>
      <c r="H292952" s="86"/>
      <c r="I292952" s="11"/>
    </row>
    <row r="292958" spans="1:9" s="4" customFormat="1" x14ac:dyDescent="0.2">
      <c r="A292958" s="27"/>
      <c r="B292958" s="67"/>
      <c r="C292958" s="83"/>
      <c r="D292958" s="85"/>
      <c r="E292958" s="82"/>
      <c r="F292958" s="81"/>
      <c r="G292958" s="86"/>
      <c r="H292958" s="86"/>
      <c r="I292958" s="11"/>
    </row>
    <row r="292962" spans="1:9" s="4" customFormat="1" x14ac:dyDescent="0.2">
      <c r="A292962" s="27"/>
      <c r="B292962" s="67"/>
      <c r="C292962" s="83"/>
      <c r="D292962" s="85"/>
      <c r="E292962" s="82"/>
      <c r="F292962" s="81"/>
      <c r="G292962" s="86"/>
      <c r="H292962" s="86"/>
      <c r="I292962" s="11"/>
    </row>
    <row r="292966" spans="1:9" s="4" customFormat="1" x14ac:dyDescent="0.2">
      <c r="A292966" s="27"/>
      <c r="B292966" s="67"/>
      <c r="C292966" s="83"/>
      <c r="D292966" s="85"/>
      <c r="E292966" s="82"/>
      <c r="F292966" s="81"/>
      <c r="G292966" s="86"/>
      <c r="H292966" s="86"/>
      <c r="I292966" s="11"/>
    </row>
    <row r="292968" spans="1:9" s="4" customFormat="1" x14ac:dyDescent="0.2">
      <c r="A292968" s="27"/>
      <c r="B292968" s="67"/>
      <c r="C292968" s="83"/>
      <c r="D292968" s="85"/>
      <c r="E292968" s="82"/>
      <c r="F292968" s="81"/>
      <c r="G292968" s="86"/>
      <c r="H292968" s="86"/>
      <c r="I292968" s="11"/>
    </row>
    <row r="292974" spans="1:9" s="4" customFormat="1" x14ac:dyDescent="0.2">
      <c r="A292974" s="27"/>
      <c r="B292974" s="67"/>
      <c r="C292974" s="83"/>
      <c r="D292974" s="85"/>
      <c r="E292974" s="82"/>
      <c r="F292974" s="81"/>
      <c r="G292974" s="86"/>
      <c r="H292974" s="86"/>
      <c r="I292974" s="11"/>
    </row>
    <row r="292978" spans="1:9" s="4" customFormat="1" x14ac:dyDescent="0.2">
      <c r="A292978" s="27"/>
      <c r="B292978" s="67"/>
      <c r="C292978" s="83"/>
      <c r="D292978" s="85"/>
      <c r="E292978" s="82"/>
      <c r="F292978" s="81"/>
      <c r="G292978" s="86"/>
      <c r="H292978" s="86"/>
      <c r="I292978" s="11"/>
    </row>
    <row r="292982" spans="1:9" s="4" customFormat="1" x14ac:dyDescent="0.2">
      <c r="A292982" s="27"/>
      <c r="B292982" s="67"/>
      <c r="C292982" s="83"/>
      <c r="D292982" s="85"/>
      <c r="E292982" s="82"/>
      <c r="F292982" s="81"/>
      <c r="G292982" s="86"/>
      <c r="H292982" s="86"/>
      <c r="I292982" s="11"/>
    </row>
    <row r="292984" spans="1:9" s="4" customFormat="1" x14ac:dyDescent="0.2">
      <c r="A292984" s="27"/>
      <c r="B292984" s="67"/>
      <c r="C292984" s="83"/>
      <c r="D292984" s="85"/>
      <c r="E292984" s="82"/>
      <c r="F292984" s="81"/>
      <c r="G292984" s="86"/>
      <c r="H292984" s="86"/>
      <c r="I292984" s="11"/>
    </row>
    <row r="292990" spans="1:9" s="4" customFormat="1" x14ac:dyDescent="0.2">
      <c r="A292990" s="27"/>
      <c r="B292990" s="67"/>
      <c r="C292990" s="83"/>
      <c r="D292990" s="85"/>
      <c r="E292990" s="82"/>
      <c r="F292990" s="81"/>
      <c r="G292990" s="86"/>
      <c r="H292990" s="86"/>
      <c r="I292990" s="11"/>
    </row>
    <row r="292994" spans="1:9" s="4" customFormat="1" x14ac:dyDescent="0.2">
      <c r="A292994" s="27"/>
      <c r="B292994" s="67"/>
      <c r="C292994" s="83"/>
      <c r="D292994" s="85"/>
      <c r="E292994" s="82"/>
      <c r="F292994" s="81"/>
      <c r="G292994" s="86"/>
      <c r="H292994" s="86"/>
      <c r="I292994" s="11"/>
    </row>
    <row r="292998" spans="1:9" s="4" customFormat="1" x14ac:dyDescent="0.2">
      <c r="A292998" s="27"/>
      <c r="B292998" s="67"/>
      <c r="C292998" s="83"/>
      <c r="D292998" s="85"/>
      <c r="E292998" s="82"/>
      <c r="F292998" s="81"/>
      <c r="G292998" s="86"/>
      <c r="H292998" s="86"/>
      <c r="I292998" s="11"/>
    </row>
    <row r="293000" spans="1:9" s="4" customFormat="1" x14ac:dyDescent="0.2">
      <c r="A293000" s="27"/>
      <c r="B293000" s="67"/>
      <c r="C293000" s="83"/>
      <c r="D293000" s="85"/>
      <c r="E293000" s="82"/>
      <c r="F293000" s="81"/>
      <c r="G293000" s="86"/>
      <c r="H293000" s="86"/>
      <c r="I293000" s="11"/>
    </row>
    <row r="293006" spans="1:9" s="4" customFormat="1" x14ac:dyDescent="0.2">
      <c r="A293006" s="27"/>
      <c r="B293006" s="67"/>
      <c r="C293006" s="83"/>
      <c r="D293006" s="85"/>
      <c r="E293006" s="82"/>
      <c r="F293006" s="81"/>
      <c r="G293006" s="86"/>
      <c r="H293006" s="86"/>
      <c r="I293006" s="11"/>
    </row>
    <row r="293010" spans="1:9" s="4" customFormat="1" x14ac:dyDescent="0.2">
      <c r="A293010" s="27"/>
      <c r="B293010" s="67"/>
      <c r="C293010" s="83"/>
      <c r="D293010" s="85"/>
      <c r="E293010" s="82"/>
      <c r="F293010" s="81"/>
      <c r="G293010" s="86"/>
      <c r="H293010" s="86"/>
      <c r="I293010" s="11"/>
    </row>
    <row r="293014" spans="1:9" s="4" customFormat="1" x14ac:dyDescent="0.2">
      <c r="A293014" s="27"/>
      <c r="B293014" s="67"/>
      <c r="C293014" s="83"/>
      <c r="D293014" s="85"/>
      <c r="E293014" s="82"/>
      <c r="F293014" s="81"/>
      <c r="G293014" s="86"/>
      <c r="H293014" s="86"/>
      <c r="I293014" s="11"/>
    </row>
    <row r="293016" spans="1:9" s="4" customFormat="1" x14ac:dyDescent="0.2">
      <c r="A293016" s="27"/>
      <c r="B293016" s="67"/>
      <c r="C293016" s="83"/>
      <c r="D293016" s="85"/>
      <c r="E293016" s="82"/>
      <c r="F293016" s="81"/>
      <c r="G293016" s="86"/>
      <c r="H293016" s="86"/>
      <c r="I293016" s="11"/>
    </row>
    <row r="293022" spans="1:9" s="4" customFormat="1" x14ac:dyDescent="0.2">
      <c r="A293022" s="27"/>
      <c r="B293022" s="67"/>
      <c r="C293022" s="83"/>
      <c r="D293022" s="85"/>
      <c r="E293022" s="82"/>
      <c r="F293022" s="81"/>
      <c r="G293022" s="86"/>
      <c r="H293022" s="86"/>
      <c r="I293022" s="11"/>
    </row>
    <row r="293026" spans="1:9" s="4" customFormat="1" x14ac:dyDescent="0.2">
      <c r="A293026" s="27"/>
      <c r="B293026" s="67"/>
      <c r="C293026" s="83"/>
      <c r="D293026" s="85"/>
      <c r="E293026" s="82"/>
      <c r="F293026" s="81"/>
      <c r="G293026" s="86"/>
      <c r="H293026" s="86"/>
      <c r="I293026" s="11"/>
    </row>
    <row r="293030" spans="1:9" s="4" customFormat="1" x14ac:dyDescent="0.2">
      <c r="A293030" s="27"/>
      <c r="B293030" s="67"/>
      <c r="C293030" s="83"/>
      <c r="D293030" s="85"/>
      <c r="E293030" s="82"/>
      <c r="F293030" s="81"/>
      <c r="G293030" s="86"/>
      <c r="H293030" s="86"/>
      <c r="I293030" s="11"/>
    </row>
    <row r="293032" spans="1:9" s="4" customFormat="1" x14ac:dyDescent="0.2">
      <c r="A293032" s="27"/>
      <c r="B293032" s="67"/>
      <c r="C293032" s="83"/>
      <c r="D293032" s="85"/>
      <c r="E293032" s="82"/>
      <c r="F293032" s="81"/>
      <c r="G293032" s="86"/>
      <c r="H293032" s="86"/>
      <c r="I293032" s="11"/>
    </row>
    <row r="293038" spans="1:9" s="4" customFormat="1" x14ac:dyDescent="0.2">
      <c r="A293038" s="27"/>
      <c r="B293038" s="67"/>
      <c r="C293038" s="83"/>
      <c r="D293038" s="85"/>
      <c r="E293038" s="82"/>
      <c r="F293038" s="81"/>
      <c r="G293038" s="86"/>
      <c r="H293038" s="86"/>
      <c r="I293038" s="11"/>
    </row>
    <row r="293042" spans="1:9" s="4" customFormat="1" x14ac:dyDescent="0.2">
      <c r="A293042" s="27"/>
      <c r="B293042" s="67"/>
      <c r="C293042" s="83"/>
      <c r="D293042" s="85"/>
      <c r="E293042" s="82"/>
      <c r="F293042" s="81"/>
      <c r="G293042" s="86"/>
      <c r="H293042" s="86"/>
      <c r="I293042" s="11"/>
    </row>
    <row r="293046" spans="1:9" s="4" customFormat="1" x14ac:dyDescent="0.2">
      <c r="A293046" s="27"/>
      <c r="B293046" s="67"/>
      <c r="C293046" s="83"/>
      <c r="D293046" s="85"/>
      <c r="E293046" s="82"/>
      <c r="F293046" s="81"/>
      <c r="G293046" s="86"/>
      <c r="H293046" s="86"/>
      <c r="I293046" s="11"/>
    </row>
    <row r="293048" spans="1:9" s="4" customFormat="1" x14ac:dyDescent="0.2">
      <c r="A293048" s="27"/>
      <c r="B293048" s="67"/>
      <c r="C293048" s="83"/>
      <c r="D293048" s="85"/>
      <c r="E293048" s="82"/>
      <c r="F293048" s="81"/>
      <c r="G293048" s="86"/>
      <c r="H293048" s="86"/>
      <c r="I293048" s="11"/>
    </row>
    <row r="293054" spans="1:9" s="4" customFormat="1" x14ac:dyDescent="0.2">
      <c r="A293054" s="27"/>
      <c r="B293054" s="67"/>
      <c r="C293054" s="83"/>
      <c r="D293054" s="85"/>
      <c r="E293054" s="82"/>
      <c r="F293054" s="81"/>
      <c r="G293054" s="86"/>
      <c r="H293054" s="86"/>
      <c r="I293054" s="11"/>
    </row>
    <row r="293058" spans="1:9" s="4" customFormat="1" x14ac:dyDescent="0.2">
      <c r="A293058" s="27"/>
      <c r="B293058" s="67"/>
      <c r="C293058" s="83"/>
      <c r="D293058" s="85"/>
      <c r="E293058" s="82"/>
      <c r="F293058" s="81"/>
      <c r="G293058" s="86"/>
      <c r="H293058" s="86"/>
      <c r="I293058" s="11"/>
    </row>
    <row r="293062" spans="1:9" s="4" customFormat="1" x14ac:dyDescent="0.2">
      <c r="A293062" s="27"/>
      <c r="B293062" s="67"/>
      <c r="C293062" s="83"/>
      <c r="D293062" s="85"/>
      <c r="E293062" s="82"/>
      <c r="F293062" s="81"/>
      <c r="G293062" s="86"/>
      <c r="H293062" s="86"/>
      <c r="I293062" s="11"/>
    </row>
    <row r="293064" spans="1:9" s="4" customFormat="1" x14ac:dyDescent="0.2">
      <c r="A293064" s="27"/>
      <c r="B293064" s="67"/>
      <c r="C293064" s="83"/>
      <c r="D293064" s="85"/>
      <c r="E293064" s="82"/>
      <c r="F293064" s="81"/>
      <c r="G293064" s="86"/>
      <c r="H293064" s="86"/>
      <c r="I293064" s="11"/>
    </row>
    <row r="293070" spans="1:9" s="4" customFormat="1" x14ac:dyDescent="0.2">
      <c r="A293070" s="27"/>
      <c r="B293070" s="67"/>
      <c r="C293070" s="83"/>
      <c r="D293070" s="85"/>
      <c r="E293070" s="82"/>
      <c r="F293070" s="81"/>
      <c r="G293070" s="86"/>
      <c r="H293070" s="86"/>
      <c r="I293070" s="11"/>
    </row>
    <row r="293074" spans="1:9" s="4" customFormat="1" x14ac:dyDescent="0.2">
      <c r="A293074" s="27"/>
      <c r="B293074" s="67"/>
      <c r="C293074" s="83"/>
      <c r="D293074" s="85"/>
      <c r="E293074" s="82"/>
      <c r="F293074" s="81"/>
      <c r="G293074" s="86"/>
      <c r="H293074" s="86"/>
      <c r="I293074" s="11"/>
    </row>
    <row r="293078" spans="1:9" s="4" customFormat="1" x14ac:dyDescent="0.2">
      <c r="A293078" s="27"/>
      <c r="B293078" s="67"/>
      <c r="C293078" s="83"/>
      <c r="D293078" s="85"/>
      <c r="E293078" s="82"/>
      <c r="F293078" s="81"/>
      <c r="G293078" s="86"/>
      <c r="H293078" s="86"/>
      <c r="I293078" s="11"/>
    </row>
    <row r="293080" spans="1:9" s="4" customFormat="1" x14ac:dyDescent="0.2">
      <c r="A293080" s="27"/>
      <c r="B293080" s="67"/>
      <c r="C293080" s="83"/>
      <c r="D293080" s="85"/>
      <c r="E293080" s="82"/>
      <c r="F293080" s="81"/>
      <c r="G293080" s="86"/>
      <c r="H293080" s="86"/>
      <c r="I293080" s="11"/>
    </row>
    <row r="293086" spans="1:9" s="4" customFormat="1" x14ac:dyDescent="0.2">
      <c r="A293086" s="27"/>
      <c r="B293086" s="67"/>
      <c r="C293086" s="83"/>
      <c r="D293086" s="85"/>
      <c r="E293086" s="82"/>
      <c r="F293086" s="81"/>
      <c r="G293086" s="86"/>
      <c r="H293086" s="86"/>
      <c r="I293086" s="11"/>
    </row>
    <row r="293090" spans="1:9" s="4" customFormat="1" x14ac:dyDescent="0.2">
      <c r="A293090" s="27"/>
      <c r="B293090" s="67"/>
      <c r="C293090" s="83"/>
      <c r="D293090" s="85"/>
      <c r="E293090" s="82"/>
      <c r="F293090" s="81"/>
      <c r="G293090" s="86"/>
      <c r="H293090" s="86"/>
      <c r="I293090" s="11"/>
    </row>
    <row r="293094" spans="1:9" s="4" customFormat="1" x14ac:dyDescent="0.2">
      <c r="A293094" s="27"/>
      <c r="B293094" s="67"/>
      <c r="C293094" s="83"/>
      <c r="D293094" s="85"/>
      <c r="E293094" s="82"/>
      <c r="F293094" s="81"/>
      <c r="G293094" s="86"/>
      <c r="H293094" s="86"/>
      <c r="I293094" s="11"/>
    </row>
    <row r="293096" spans="1:9" s="4" customFormat="1" x14ac:dyDescent="0.2">
      <c r="A293096" s="27"/>
      <c r="B293096" s="67"/>
      <c r="C293096" s="83"/>
      <c r="D293096" s="85"/>
      <c r="E293096" s="82"/>
      <c r="F293096" s="81"/>
      <c r="G293096" s="86"/>
      <c r="H293096" s="86"/>
      <c r="I293096" s="11"/>
    </row>
    <row r="293102" spans="1:9" s="4" customFormat="1" x14ac:dyDescent="0.2">
      <c r="A293102" s="27"/>
      <c r="B293102" s="67"/>
      <c r="C293102" s="83"/>
      <c r="D293102" s="85"/>
      <c r="E293102" s="82"/>
      <c r="F293102" s="81"/>
      <c r="G293102" s="86"/>
      <c r="H293102" s="86"/>
      <c r="I293102" s="11"/>
    </row>
    <row r="293106" spans="1:9" s="4" customFormat="1" x14ac:dyDescent="0.2">
      <c r="A293106" s="27"/>
      <c r="B293106" s="67"/>
      <c r="C293106" s="83"/>
      <c r="D293106" s="85"/>
      <c r="E293106" s="82"/>
      <c r="F293106" s="81"/>
      <c r="G293106" s="86"/>
      <c r="H293106" s="86"/>
      <c r="I293106" s="11"/>
    </row>
    <row r="293110" spans="1:9" s="4" customFormat="1" x14ac:dyDescent="0.2">
      <c r="A293110" s="27"/>
      <c r="B293110" s="67"/>
      <c r="C293110" s="83"/>
      <c r="D293110" s="85"/>
      <c r="E293110" s="82"/>
      <c r="F293110" s="81"/>
      <c r="G293110" s="86"/>
      <c r="H293110" s="86"/>
      <c r="I293110" s="11"/>
    </row>
    <row r="293112" spans="1:9" s="4" customFormat="1" x14ac:dyDescent="0.2">
      <c r="A293112" s="27"/>
      <c r="B293112" s="67"/>
      <c r="C293112" s="83"/>
      <c r="D293112" s="85"/>
      <c r="E293112" s="82"/>
      <c r="F293112" s="81"/>
      <c r="G293112" s="86"/>
      <c r="H293112" s="86"/>
      <c r="I293112" s="11"/>
    </row>
    <row r="293118" spans="1:9" s="4" customFormat="1" x14ac:dyDescent="0.2">
      <c r="A293118" s="27"/>
      <c r="B293118" s="67"/>
      <c r="C293118" s="83"/>
      <c r="D293118" s="85"/>
      <c r="E293118" s="82"/>
      <c r="F293118" s="81"/>
      <c r="G293118" s="86"/>
      <c r="H293118" s="86"/>
      <c r="I293118" s="11"/>
    </row>
    <row r="293122" spans="1:9" s="4" customFormat="1" x14ac:dyDescent="0.2">
      <c r="A293122" s="27"/>
      <c r="B293122" s="67"/>
      <c r="C293122" s="83"/>
      <c r="D293122" s="85"/>
      <c r="E293122" s="82"/>
      <c r="F293122" s="81"/>
      <c r="G293122" s="86"/>
      <c r="H293122" s="86"/>
      <c r="I293122" s="11"/>
    </row>
    <row r="293126" spans="1:9" s="4" customFormat="1" x14ac:dyDescent="0.2">
      <c r="A293126" s="27"/>
      <c r="B293126" s="67"/>
      <c r="C293126" s="83"/>
      <c r="D293126" s="85"/>
      <c r="E293126" s="82"/>
      <c r="F293126" s="81"/>
      <c r="G293126" s="86"/>
      <c r="H293126" s="86"/>
      <c r="I293126" s="11"/>
    </row>
    <row r="293128" spans="1:9" s="4" customFormat="1" x14ac:dyDescent="0.2">
      <c r="A293128" s="27"/>
      <c r="B293128" s="67"/>
      <c r="C293128" s="83"/>
      <c r="D293128" s="85"/>
      <c r="E293128" s="82"/>
      <c r="F293128" s="81"/>
      <c r="G293128" s="86"/>
      <c r="H293128" s="86"/>
      <c r="I293128" s="11"/>
    </row>
    <row r="293134" spans="1:9" s="4" customFormat="1" x14ac:dyDescent="0.2">
      <c r="A293134" s="27"/>
      <c r="B293134" s="67"/>
      <c r="C293134" s="83"/>
      <c r="D293134" s="85"/>
      <c r="E293134" s="82"/>
      <c r="F293134" s="81"/>
      <c r="G293134" s="86"/>
      <c r="H293134" s="86"/>
      <c r="I293134" s="11"/>
    </row>
    <row r="293138" spans="1:9" s="4" customFormat="1" x14ac:dyDescent="0.2">
      <c r="A293138" s="27"/>
      <c r="B293138" s="67"/>
      <c r="C293138" s="83"/>
      <c r="D293138" s="85"/>
      <c r="E293138" s="82"/>
      <c r="F293138" s="81"/>
      <c r="G293138" s="86"/>
      <c r="H293138" s="86"/>
      <c r="I293138" s="11"/>
    </row>
    <row r="293142" spans="1:9" s="4" customFormat="1" x14ac:dyDescent="0.2">
      <c r="A293142" s="27"/>
      <c r="B293142" s="67"/>
      <c r="C293142" s="83"/>
      <c r="D293142" s="85"/>
      <c r="E293142" s="82"/>
      <c r="F293142" s="81"/>
      <c r="G293142" s="86"/>
      <c r="H293142" s="86"/>
      <c r="I293142" s="11"/>
    </row>
    <row r="293144" spans="1:9" s="4" customFormat="1" x14ac:dyDescent="0.2">
      <c r="A293144" s="27"/>
      <c r="B293144" s="67"/>
      <c r="C293144" s="83"/>
      <c r="D293144" s="85"/>
      <c r="E293144" s="82"/>
      <c r="F293144" s="81"/>
      <c r="G293144" s="86"/>
      <c r="H293144" s="86"/>
      <c r="I293144" s="11"/>
    </row>
    <row r="293150" spans="1:9" s="4" customFormat="1" x14ac:dyDescent="0.2">
      <c r="A293150" s="27"/>
      <c r="B293150" s="67"/>
      <c r="C293150" s="83"/>
      <c r="D293150" s="85"/>
      <c r="E293150" s="82"/>
      <c r="F293150" s="81"/>
      <c r="G293150" s="86"/>
      <c r="H293150" s="86"/>
      <c r="I293150" s="11"/>
    </row>
    <row r="293154" spans="1:9" s="4" customFormat="1" x14ac:dyDescent="0.2">
      <c r="A293154" s="27"/>
      <c r="B293154" s="67"/>
      <c r="C293154" s="83"/>
      <c r="D293154" s="85"/>
      <c r="E293154" s="82"/>
      <c r="F293154" s="81"/>
      <c r="G293154" s="86"/>
      <c r="H293154" s="86"/>
      <c r="I293154" s="11"/>
    </row>
    <row r="293158" spans="1:9" s="4" customFormat="1" x14ac:dyDescent="0.2">
      <c r="A293158" s="27"/>
      <c r="B293158" s="67"/>
      <c r="C293158" s="83"/>
      <c r="D293158" s="85"/>
      <c r="E293158" s="82"/>
      <c r="F293158" s="81"/>
      <c r="G293158" s="86"/>
      <c r="H293158" s="86"/>
      <c r="I293158" s="11"/>
    </row>
    <row r="293160" spans="1:9" s="4" customFormat="1" x14ac:dyDescent="0.2">
      <c r="A293160" s="27"/>
      <c r="B293160" s="67"/>
      <c r="C293160" s="83"/>
      <c r="D293160" s="85"/>
      <c r="E293160" s="82"/>
      <c r="F293160" s="81"/>
      <c r="G293160" s="86"/>
      <c r="H293160" s="86"/>
      <c r="I293160" s="11"/>
    </row>
    <row r="293166" spans="1:9" s="4" customFormat="1" x14ac:dyDescent="0.2">
      <c r="A293166" s="27"/>
      <c r="B293166" s="67"/>
      <c r="C293166" s="83"/>
      <c r="D293166" s="85"/>
      <c r="E293166" s="82"/>
      <c r="F293166" s="81"/>
      <c r="G293166" s="86"/>
      <c r="H293166" s="86"/>
      <c r="I293166" s="11"/>
    </row>
    <row r="293170" spans="1:9" s="4" customFormat="1" x14ac:dyDescent="0.2">
      <c r="A293170" s="27"/>
      <c r="B293170" s="67"/>
      <c r="C293170" s="83"/>
      <c r="D293170" s="85"/>
      <c r="E293170" s="82"/>
      <c r="F293170" s="81"/>
      <c r="G293170" s="86"/>
      <c r="H293170" s="86"/>
      <c r="I293170" s="11"/>
    </row>
    <row r="293174" spans="1:9" s="4" customFormat="1" x14ac:dyDescent="0.2">
      <c r="A293174" s="27"/>
      <c r="B293174" s="67"/>
      <c r="C293174" s="83"/>
      <c r="D293174" s="85"/>
      <c r="E293174" s="82"/>
      <c r="F293174" s="81"/>
      <c r="G293174" s="86"/>
      <c r="H293174" s="86"/>
      <c r="I293174" s="11"/>
    </row>
    <row r="293176" spans="1:9" s="4" customFormat="1" x14ac:dyDescent="0.2">
      <c r="A293176" s="27"/>
      <c r="B293176" s="67"/>
      <c r="C293176" s="83"/>
      <c r="D293176" s="85"/>
      <c r="E293176" s="82"/>
      <c r="F293176" s="81"/>
      <c r="G293176" s="86"/>
      <c r="H293176" s="86"/>
      <c r="I293176" s="11"/>
    </row>
    <row r="293182" spans="1:9" s="4" customFormat="1" x14ac:dyDescent="0.2">
      <c r="A293182" s="27"/>
      <c r="B293182" s="67"/>
      <c r="C293182" s="83"/>
      <c r="D293182" s="85"/>
      <c r="E293182" s="82"/>
      <c r="F293182" s="81"/>
      <c r="G293182" s="86"/>
      <c r="H293182" s="86"/>
      <c r="I293182" s="11"/>
    </row>
    <row r="293186" spans="1:9" s="4" customFormat="1" x14ac:dyDescent="0.2">
      <c r="A293186" s="27"/>
      <c r="B293186" s="67"/>
      <c r="C293186" s="83"/>
      <c r="D293186" s="85"/>
      <c r="E293186" s="82"/>
      <c r="F293186" s="81"/>
      <c r="G293186" s="86"/>
      <c r="H293186" s="86"/>
      <c r="I293186" s="11"/>
    </row>
    <row r="293190" spans="1:9" s="4" customFormat="1" x14ac:dyDescent="0.2">
      <c r="A293190" s="27"/>
      <c r="B293190" s="67"/>
      <c r="C293190" s="83"/>
      <c r="D293190" s="85"/>
      <c r="E293190" s="82"/>
      <c r="F293190" s="81"/>
      <c r="G293190" s="86"/>
      <c r="H293190" s="86"/>
      <c r="I293190" s="11"/>
    </row>
    <row r="293192" spans="1:9" s="4" customFormat="1" x14ac:dyDescent="0.2">
      <c r="A293192" s="27"/>
      <c r="B293192" s="67"/>
      <c r="C293192" s="83"/>
      <c r="D293192" s="85"/>
      <c r="E293192" s="82"/>
      <c r="F293192" s="81"/>
      <c r="G293192" s="86"/>
      <c r="H293192" s="86"/>
      <c r="I293192" s="11"/>
    </row>
    <row r="293198" spans="1:9" s="4" customFormat="1" x14ac:dyDescent="0.2">
      <c r="A293198" s="27"/>
      <c r="B293198" s="67"/>
      <c r="C293198" s="83"/>
      <c r="D293198" s="85"/>
      <c r="E293198" s="82"/>
      <c r="F293198" s="81"/>
      <c r="G293198" s="86"/>
      <c r="H293198" s="86"/>
      <c r="I293198" s="11"/>
    </row>
    <row r="293202" spans="1:9" s="4" customFormat="1" x14ac:dyDescent="0.2">
      <c r="A293202" s="27"/>
      <c r="B293202" s="67"/>
      <c r="C293202" s="83"/>
      <c r="D293202" s="85"/>
      <c r="E293202" s="82"/>
      <c r="F293202" s="81"/>
      <c r="G293202" s="86"/>
      <c r="H293202" s="86"/>
      <c r="I293202" s="11"/>
    </row>
    <row r="293206" spans="1:9" s="4" customFormat="1" x14ac:dyDescent="0.2">
      <c r="A293206" s="27"/>
      <c r="B293206" s="67"/>
      <c r="C293206" s="83"/>
      <c r="D293206" s="85"/>
      <c r="E293206" s="82"/>
      <c r="F293206" s="81"/>
      <c r="G293206" s="86"/>
      <c r="H293206" s="86"/>
      <c r="I293206" s="11"/>
    </row>
    <row r="293208" spans="1:9" s="4" customFormat="1" x14ac:dyDescent="0.2">
      <c r="A293208" s="27"/>
      <c r="B293208" s="67"/>
      <c r="C293208" s="83"/>
      <c r="D293208" s="85"/>
      <c r="E293208" s="82"/>
      <c r="F293208" s="81"/>
      <c r="G293208" s="86"/>
      <c r="H293208" s="86"/>
      <c r="I293208" s="11"/>
    </row>
    <row r="293214" spans="1:9" s="4" customFormat="1" x14ac:dyDescent="0.2">
      <c r="A293214" s="27"/>
      <c r="B293214" s="67"/>
      <c r="C293214" s="83"/>
      <c r="D293214" s="85"/>
      <c r="E293214" s="82"/>
      <c r="F293214" s="81"/>
      <c r="G293214" s="86"/>
      <c r="H293214" s="86"/>
      <c r="I293214" s="11"/>
    </row>
    <row r="293218" spans="1:9" s="4" customFormat="1" x14ac:dyDescent="0.2">
      <c r="A293218" s="27"/>
      <c r="B293218" s="67"/>
      <c r="C293218" s="83"/>
      <c r="D293218" s="85"/>
      <c r="E293218" s="82"/>
      <c r="F293218" s="81"/>
      <c r="G293218" s="86"/>
      <c r="H293218" s="86"/>
      <c r="I293218" s="11"/>
    </row>
    <row r="293222" spans="1:9" s="4" customFormat="1" x14ac:dyDescent="0.2">
      <c r="A293222" s="27"/>
      <c r="B293222" s="67"/>
      <c r="C293222" s="83"/>
      <c r="D293222" s="85"/>
      <c r="E293222" s="82"/>
      <c r="F293222" s="81"/>
      <c r="G293222" s="86"/>
      <c r="H293222" s="86"/>
      <c r="I293222" s="11"/>
    </row>
    <row r="293224" spans="1:9" s="4" customFormat="1" x14ac:dyDescent="0.2">
      <c r="A293224" s="27"/>
      <c r="B293224" s="67"/>
      <c r="C293224" s="83"/>
      <c r="D293224" s="85"/>
      <c r="E293224" s="82"/>
      <c r="F293224" s="81"/>
      <c r="G293224" s="86"/>
      <c r="H293224" s="86"/>
      <c r="I293224" s="11"/>
    </row>
    <row r="293230" spans="1:9" s="4" customFormat="1" x14ac:dyDescent="0.2">
      <c r="A293230" s="27"/>
      <c r="B293230" s="67"/>
      <c r="C293230" s="83"/>
      <c r="D293230" s="85"/>
      <c r="E293230" s="82"/>
      <c r="F293230" s="81"/>
      <c r="G293230" s="86"/>
      <c r="H293230" s="86"/>
      <c r="I293230" s="11"/>
    </row>
    <row r="293234" spans="1:9" s="4" customFormat="1" x14ac:dyDescent="0.2">
      <c r="A293234" s="27"/>
      <c r="B293234" s="67"/>
      <c r="C293234" s="83"/>
      <c r="D293234" s="85"/>
      <c r="E293234" s="82"/>
      <c r="F293234" s="81"/>
      <c r="G293234" s="86"/>
      <c r="H293234" s="86"/>
      <c r="I293234" s="11"/>
    </row>
    <row r="293238" spans="1:9" s="4" customFormat="1" x14ac:dyDescent="0.2">
      <c r="A293238" s="27"/>
      <c r="B293238" s="67"/>
      <c r="C293238" s="83"/>
      <c r="D293238" s="85"/>
      <c r="E293238" s="82"/>
      <c r="F293238" s="81"/>
      <c r="G293238" s="86"/>
      <c r="H293238" s="86"/>
      <c r="I293238" s="11"/>
    </row>
    <row r="293240" spans="1:9" s="4" customFormat="1" x14ac:dyDescent="0.2">
      <c r="A293240" s="27"/>
      <c r="B293240" s="67"/>
      <c r="C293240" s="83"/>
      <c r="D293240" s="85"/>
      <c r="E293240" s="82"/>
      <c r="F293240" s="81"/>
      <c r="G293240" s="86"/>
      <c r="H293240" s="86"/>
      <c r="I293240" s="11"/>
    </row>
    <row r="293246" spans="1:9" s="4" customFormat="1" x14ac:dyDescent="0.2">
      <c r="A293246" s="27"/>
      <c r="B293246" s="67"/>
      <c r="C293246" s="83"/>
      <c r="D293246" s="85"/>
      <c r="E293246" s="82"/>
      <c r="F293246" s="81"/>
      <c r="G293246" s="86"/>
      <c r="H293246" s="86"/>
      <c r="I293246" s="11"/>
    </row>
    <row r="293250" spans="1:9" s="4" customFormat="1" x14ac:dyDescent="0.2">
      <c r="A293250" s="27"/>
      <c r="B293250" s="67"/>
      <c r="C293250" s="83"/>
      <c r="D293250" s="85"/>
      <c r="E293250" s="82"/>
      <c r="F293250" s="81"/>
      <c r="G293250" s="86"/>
      <c r="H293250" s="86"/>
      <c r="I293250" s="11"/>
    </row>
    <row r="293254" spans="1:9" s="4" customFormat="1" x14ac:dyDescent="0.2">
      <c r="A293254" s="27"/>
      <c r="B293254" s="67"/>
      <c r="C293254" s="83"/>
      <c r="D293254" s="85"/>
      <c r="E293254" s="82"/>
      <c r="F293254" s="81"/>
      <c r="G293254" s="86"/>
      <c r="H293254" s="86"/>
      <c r="I293254" s="11"/>
    </row>
    <row r="293256" spans="1:9" s="4" customFormat="1" x14ac:dyDescent="0.2">
      <c r="A293256" s="27"/>
      <c r="B293256" s="67"/>
      <c r="C293256" s="83"/>
      <c r="D293256" s="85"/>
      <c r="E293256" s="82"/>
      <c r="F293256" s="81"/>
      <c r="G293256" s="86"/>
      <c r="H293256" s="86"/>
      <c r="I293256" s="11"/>
    </row>
    <row r="293262" spans="1:9" s="4" customFormat="1" x14ac:dyDescent="0.2">
      <c r="A293262" s="27"/>
      <c r="B293262" s="67"/>
      <c r="C293262" s="83"/>
      <c r="D293262" s="85"/>
      <c r="E293262" s="82"/>
      <c r="F293262" s="81"/>
      <c r="G293262" s="86"/>
      <c r="H293262" s="86"/>
      <c r="I293262" s="11"/>
    </row>
    <row r="293266" spans="1:9" s="4" customFormat="1" x14ac:dyDescent="0.2">
      <c r="A293266" s="27"/>
      <c r="B293266" s="67"/>
      <c r="C293266" s="83"/>
      <c r="D293266" s="85"/>
      <c r="E293266" s="82"/>
      <c r="F293266" s="81"/>
      <c r="G293266" s="86"/>
      <c r="H293266" s="86"/>
      <c r="I293266" s="11"/>
    </row>
    <row r="293270" spans="1:9" s="4" customFormat="1" x14ac:dyDescent="0.2">
      <c r="A293270" s="27"/>
      <c r="B293270" s="67"/>
      <c r="C293270" s="83"/>
      <c r="D293270" s="85"/>
      <c r="E293270" s="82"/>
      <c r="F293270" s="81"/>
      <c r="G293270" s="86"/>
      <c r="H293270" s="86"/>
      <c r="I293270" s="11"/>
    </row>
    <row r="293272" spans="1:9" s="4" customFormat="1" x14ac:dyDescent="0.2">
      <c r="A293272" s="27"/>
      <c r="B293272" s="67"/>
      <c r="C293272" s="83"/>
      <c r="D293272" s="85"/>
      <c r="E293272" s="82"/>
      <c r="F293272" s="81"/>
      <c r="G293272" s="86"/>
      <c r="H293272" s="86"/>
      <c r="I293272" s="11"/>
    </row>
    <row r="293278" spans="1:9" s="4" customFormat="1" x14ac:dyDescent="0.2">
      <c r="A293278" s="27"/>
      <c r="B293278" s="67"/>
      <c r="C293278" s="83"/>
      <c r="D293278" s="85"/>
      <c r="E293278" s="82"/>
      <c r="F293278" s="81"/>
      <c r="G293278" s="86"/>
      <c r="H293278" s="86"/>
      <c r="I293278" s="11"/>
    </row>
    <row r="293282" spans="1:9" s="4" customFormat="1" x14ac:dyDescent="0.2">
      <c r="A293282" s="27"/>
      <c r="B293282" s="67"/>
      <c r="C293282" s="83"/>
      <c r="D293282" s="85"/>
      <c r="E293282" s="82"/>
      <c r="F293282" s="81"/>
      <c r="G293282" s="86"/>
      <c r="H293282" s="86"/>
      <c r="I293282" s="11"/>
    </row>
    <row r="293286" spans="1:9" s="4" customFormat="1" x14ac:dyDescent="0.2">
      <c r="A293286" s="27"/>
      <c r="B293286" s="67"/>
      <c r="C293286" s="83"/>
      <c r="D293286" s="85"/>
      <c r="E293286" s="82"/>
      <c r="F293286" s="81"/>
      <c r="G293286" s="86"/>
      <c r="H293286" s="86"/>
      <c r="I293286" s="11"/>
    </row>
    <row r="293288" spans="1:9" s="4" customFormat="1" x14ac:dyDescent="0.2">
      <c r="A293288" s="27"/>
      <c r="B293288" s="67"/>
      <c r="C293288" s="83"/>
      <c r="D293288" s="85"/>
      <c r="E293288" s="82"/>
      <c r="F293288" s="81"/>
      <c r="G293288" s="86"/>
      <c r="H293288" s="86"/>
      <c r="I293288" s="11"/>
    </row>
    <row r="293294" spans="1:9" s="4" customFormat="1" x14ac:dyDescent="0.2">
      <c r="A293294" s="27"/>
      <c r="B293294" s="67"/>
      <c r="C293294" s="83"/>
      <c r="D293294" s="85"/>
      <c r="E293294" s="82"/>
      <c r="F293294" s="81"/>
      <c r="G293294" s="86"/>
      <c r="H293294" s="86"/>
      <c r="I293294" s="11"/>
    </row>
    <row r="293298" spans="1:9" s="4" customFormat="1" x14ac:dyDescent="0.2">
      <c r="A293298" s="27"/>
      <c r="B293298" s="67"/>
      <c r="C293298" s="83"/>
      <c r="D293298" s="85"/>
      <c r="E293298" s="82"/>
      <c r="F293298" s="81"/>
      <c r="G293298" s="86"/>
      <c r="H293298" s="86"/>
      <c r="I293298" s="11"/>
    </row>
    <row r="293302" spans="1:9" s="4" customFormat="1" x14ac:dyDescent="0.2">
      <c r="A293302" s="27"/>
      <c r="B293302" s="67"/>
      <c r="C293302" s="83"/>
      <c r="D293302" s="85"/>
      <c r="E293302" s="82"/>
      <c r="F293302" s="81"/>
      <c r="G293302" s="86"/>
      <c r="H293302" s="86"/>
      <c r="I293302" s="11"/>
    </row>
    <row r="293304" spans="1:9" s="4" customFormat="1" x14ac:dyDescent="0.2">
      <c r="A293304" s="27"/>
      <c r="B293304" s="67"/>
      <c r="C293304" s="83"/>
      <c r="D293304" s="85"/>
      <c r="E293304" s="82"/>
      <c r="F293304" s="81"/>
      <c r="G293304" s="86"/>
      <c r="H293304" s="86"/>
      <c r="I293304" s="11"/>
    </row>
    <row r="293310" spans="1:9" s="4" customFormat="1" x14ac:dyDescent="0.2">
      <c r="A293310" s="27"/>
      <c r="B293310" s="67"/>
      <c r="C293310" s="83"/>
      <c r="D293310" s="85"/>
      <c r="E293310" s="82"/>
      <c r="F293310" s="81"/>
      <c r="G293310" s="86"/>
      <c r="H293310" s="86"/>
      <c r="I293310" s="11"/>
    </row>
    <row r="293314" spans="1:9" s="4" customFormat="1" x14ac:dyDescent="0.2">
      <c r="A293314" s="27"/>
      <c r="B293314" s="67"/>
      <c r="C293314" s="83"/>
      <c r="D293314" s="85"/>
      <c r="E293314" s="82"/>
      <c r="F293314" s="81"/>
      <c r="G293314" s="86"/>
      <c r="H293314" s="86"/>
      <c r="I293314" s="11"/>
    </row>
    <row r="293318" spans="1:9" s="4" customFormat="1" x14ac:dyDescent="0.2">
      <c r="A293318" s="27"/>
      <c r="B293318" s="67"/>
      <c r="C293318" s="83"/>
      <c r="D293318" s="85"/>
      <c r="E293318" s="82"/>
      <c r="F293318" s="81"/>
      <c r="G293318" s="86"/>
      <c r="H293318" s="86"/>
      <c r="I293318" s="11"/>
    </row>
    <row r="293320" spans="1:9" s="4" customFormat="1" x14ac:dyDescent="0.2">
      <c r="A293320" s="27"/>
      <c r="B293320" s="67"/>
      <c r="C293320" s="83"/>
      <c r="D293320" s="85"/>
      <c r="E293320" s="82"/>
      <c r="F293320" s="81"/>
      <c r="G293320" s="86"/>
      <c r="H293320" s="86"/>
      <c r="I293320" s="11"/>
    </row>
    <row r="293326" spans="1:9" s="4" customFormat="1" x14ac:dyDescent="0.2">
      <c r="A293326" s="27"/>
      <c r="B293326" s="67"/>
      <c r="C293326" s="83"/>
      <c r="D293326" s="85"/>
      <c r="E293326" s="82"/>
      <c r="F293326" s="81"/>
      <c r="G293326" s="86"/>
      <c r="H293326" s="86"/>
      <c r="I293326" s="11"/>
    </row>
    <row r="293330" spans="1:9" s="4" customFormat="1" x14ac:dyDescent="0.2">
      <c r="A293330" s="27"/>
      <c r="B293330" s="67"/>
      <c r="C293330" s="83"/>
      <c r="D293330" s="85"/>
      <c r="E293330" s="82"/>
      <c r="F293330" s="81"/>
      <c r="G293330" s="86"/>
      <c r="H293330" s="86"/>
      <c r="I293330" s="11"/>
    </row>
    <row r="293334" spans="1:9" s="4" customFormat="1" x14ac:dyDescent="0.2">
      <c r="A293334" s="27"/>
      <c r="B293334" s="67"/>
      <c r="C293334" s="83"/>
      <c r="D293334" s="85"/>
      <c r="E293334" s="82"/>
      <c r="F293334" s="81"/>
      <c r="G293334" s="86"/>
      <c r="H293334" s="86"/>
      <c r="I293334" s="11"/>
    </row>
    <row r="293336" spans="1:9" s="4" customFormat="1" x14ac:dyDescent="0.2">
      <c r="A293336" s="27"/>
      <c r="B293336" s="67"/>
      <c r="C293336" s="83"/>
      <c r="D293336" s="85"/>
      <c r="E293336" s="82"/>
      <c r="F293336" s="81"/>
      <c r="G293336" s="86"/>
      <c r="H293336" s="86"/>
      <c r="I293336" s="11"/>
    </row>
    <row r="293342" spans="1:9" s="4" customFormat="1" x14ac:dyDescent="0.2">
      <c r="A293342" s="27"/>
      <c r="B293342" s="67"/>
      <c r="C293342" s="83"/>
      <c r="D293342" s="85"/>
      <c r="E293342" s="82"/>
      <c r="F293342" s="81"/>
      <c r="G293342" s="86"/>
      <c r="H293342" s="86"/>
      <c r="I293342" s="11"/>
    </row>
    <row r="293346" spans="1:9" s="4" customFormat="1" x14ac:dyDescent="0.2">
      <c r="A293346" s="27"/>
      <c r="B293346" s="67"/>
      <c r="C293346" s="83"/>
      <c r="D293346" s="85"/>
      <c r="E293346" s="82"/>
      <c r="F293346" s="81"/>
      <c r="G293346" s="86"/>
      <c r="H293346" s="86"/>
      <c r="I293346" s="11"/>
    </row>
    <row r="293350" spans="1:9" s="4" customFormat="1" x14ac:dyDescent="0.2">
      <c r="A293350" s="27"/>
      <c r="B293350" s="67"/>
      <c r="C293350" s="83"/>
      <c r="D293350" s="85"/>
      <c r="E293350" s="82"/>
      <c r="F293350" s="81"/>
      <c r="G293350" s="86"/>
      <c r="H293350" s="86"/>
      <c r="I293350" s="11"/>
    </row>
    <row r="293352" spans="1:9" s="4" customFormat="1" x14ac:dyDescent="0.2">
      <c r="A293352" s="27"/>
      <c r="B293352" s="67"/>
      <c r="C293352" s="83"/>
      <c r="D293352" s="85"/>
      <c r="E293352" s="82"/>
      <c r="F293352" s="81"/>
      <c r="G293352" s="86"/>
      <c r="H293352" s="86"/>
      <c r="I293352" s="11"/>
    </row>
    <row r="293358" spans="1:9" s="4" customFormat="1" x14ac:dyDescent="0.2">
      <c r="A293358" s="27"/>
      <c r="B293358" s="67"/>
      <c r="C293358" s="83"/>
      <c r="D293358" s="85"/>
      <c r="E293358" s="82"/>
      <c r="F293358" s="81"/>
      <c r="G293358" s="86"/>
      <c r="H293358" s="86"/>
      <c r="I293358" s="11"/>
    </row>
    <row r="293362" spans="1:9" s="4" customFormat="1" x14ac:dyDescent="0.2">
      <c r="A293362" s="27"/>
      <c r="B293362" s="67"/>
      <c r="C293362" s="83"/>
      <c r="D293362" s="85"/>
      <c r="E293362" s="82"/>
      <c r="F293362" s="81"/>
      <c r="G293362" s="86"/>
      <c r="H293362" s="86"/>
      <c r="I293362" s="11"/>
    </row>
    <row r="293366" spans="1:9" s="4" customFormat="1" x14ac:dyDescent="0.2">
      <c r="A293366" s="27"/>
      <c r="B293366" s="67"/>
      <c r="C293366" s="83"/>
      <c r="D293366" s="85"/>
      <c r="E293366" s="82"/>
      <c r="F293366" s="81"/>
      <c r="G293366" s="86"/>
      <c r="H293366" s="86"/>
      <c r="I293366" s="11"/>
    </row>
    <row r="293368" spans="1:9" s="4" customFormat="1" x14ac:dyDescent="0.2">
      <c r="A293368" s="27"/>
      <c r="B293368" s="67"/>
      <c r="C293368" s="83"/>
      <c r="D293368" s="85"/>
      <c r="E293368" s="82"/>
      <c r="F293368" s="81"/>
      <c r="G293368" s="86"/>
      <c r="H293368" s="86"/>
      <c r="I293368" s="11"/>
    </row>
    <row r="293374" spans="1:9" s="4" customFormat="1" x14ac:dyDescent="0.2">
      <c r="A293374" s="27"/>
      <c r="B293374" s="67"/>
      <c r="C293374" s="83"/>
      <c r="D293374" s="85"/>
      <c r="E293374" s="82"/>
      <c r="F293374" s="81"/>
      <c r="G293374" s="86"/>
      <c r="H293374" s="86"/>
      <c r="I293374" s="11"/>
    </row>
    <row r="293378" spans="1:9" s="4" customFormat="1" x14ac:dyDescent="0.2">
      <c r="A293378" s="27"/>
      <c r="B293378" s="67"/>
      <c r="C293378" s="83"/>
      <c r="D293378" s="85"/>
      <c r="E293378" s="82"/>
      <c r="F293378" s="81"/>
      <c r="G293378" s="86"/>
      <c r="H293378" s="86"/>
      <c r="I293378" s="11"/>
    </row>
    <row r="293382" spans="1:9" s="4" customFormat="1" x14ac:dyDescent="0.2">
      <c r="A293382" s="27"/>
      <c r="B293382" s="67"/>
      <c r="C293382" s="83"/>
      <c r="D293382" s="85"/>
      <c r="E293382" s="82"/>
      <c r="F293382" s="81"/>
      <c r="G293382" s="86"/>
      <c r="H293382" s="86"/>
      <c r="I293382" s="11"/>
    </row>
    <row r="293384" spans="1:9" s="4" customFormat="1" x14ac:dyDescent="0.2">
      <c r="A293384" s="27"/>
      <c r="B293384" s="67"/>
      <c r="C293384" s="83"/>
      <c r="D293384" s="85"/>
      <c r="E293384" s="82"/>
      <c r="F293384" s="81"/>
      <c r="G293384" s="86"/>
      <c r="H293384" s="86"/>
      <c r="I293384" s="11"/>
    </row>
    <row r="293390" spans="1:9" s="4" customFormat="1" x14ac:dyDescent="0.2">
      <c r="A293390" s="27"/>
      <c r="B293390" s="67"/>
      <c r="C293390" s="83"/>
      <c r="D293390" s="85"/>
      <c r="E293390" s="82"/>
      <c r="F293390" s="81"/>
      <c r="G293390" s="86"/>
      <c r="H293390" s="86"/>
      <c r="I293390" s="11"/>
    </row>
    <row r="293394" spans="1:9" s="4" customFormat="1" x14ac:dyDescent="0.2">
      <c r="A293394" s="27"/>
      <c r="B293394" s="67"/>
      <c r="C293394" s="83"/>
      <c r="D293394" s="85"/>
      <c r="E293394" s="82"/>
      <c r="F293394" s="81"/>
      <c r="G293394" s="86"/>
      <c r="H293394" s="86"/>
      <c r="I293394" s="11"/>
    </row>
    <row r="293398" spans="1:9" s="4" customFormat="1" x14ac:dyDescent="0.2">
      <c r="A293398" s="27"/>
      <c r="B293398" s="67"/>
      <c r="C293398" s="83"/>
      <c r="D293398" s="85"/>
      <c r="E293398" s="82"/>
      <c r="F293398" s="81"/>
      <c r="G293398" s="86"/>
      <c r="H293398" s="86"/>
      <c r="I293398" s="11"/>
    </row>
    <row r="293400" spans="1:9" s="4" customFormat="1" x14ac:dyDescent="0.2">
      <c r="A293400" s="27"/>
      <c r="B293400" s="67"/>
      <c r="C293400" s="83"/>
      <c r="D293400" s="85"/>
      <c r="E293400" s="82"/>
      <c r="F293400" s="81"/>
      <c r="G293400" s="86"/>
      <c r="H293400" s="86"/>
      <c r="I293400" s="11"/>
    </row>
    <row r="293406" spans="1:9" s="4" customFormat="1" x14ac:dyDescent="0.2">
      <c r="A293406" s="27"/>
      <c r="B293406" s="67"/>
      <c r="C293406" s="83"/>
      <c r="D293406" s="85"/>
      <c r="E293406" s="82"/>
      <c r="F293406" s="81"/>
      <c r="G293406" s="86"/>
      <c r="H293406" s="86"/>
      <c r="I293406" s="11"/>
    </row>
    <row r="293410" spans="1:9" s="4" customFormat="1" x14ac:dyDescent="0.2">
      <c r="A293410" s="27"/>
      <c r="B293410" s="67"/>
      <c r="C293410" s="83"/>
      <c r="D293410" s="85"/>
      <c r="E293410" s="82"/>
      <c r="F293410" s="81"/>
      <c r="G293410" s="86"/>
      <c r="H293410" s="86"/>
      <c r="I293410" s="11"/>
    </row>
    <row r="293414" spans="1:9" s="4" customFormat="1" x14ac:dyDescent="0.2">
      <c r="A293414" s="27"/>
      <c r="B293414" s="67"/>
      <c r="C293414" s="83"/>
      <c r="D293414" s="85"/>
      <c r="E293414" s="82"/>
      <c r="F293414" s="81"/>
      <c r="G293414" s="86"/>
      <c r="H293414" s="86"/>
      <c r="I293414" s="11"/>
    </row>
    <row r="293416" spans="1:9" s="4" customFormat="1" x14ac:dyDescent="0.2">
      <c r="A293416" s="27"/>
      <c r="B293416" s="67"/>
      <c r="C293416" s="83"/>
      <c r="D293416" s="85"/>
      <c r="E293416" s="82"/>
      <c r="F293416" s="81"/>
      <c r="G293416" s="86"/>
      <c r="H293416" s="86"/>
      <c r="I293416" s="11"/>
    </row>
    <row r="293422" spans="1:9" s="4" customFormat="1" x14ac:dyDescent="0.2">
      <c r="A293422" s="27"/>
      <c r="B293422" s="67"/>
      <c r="C293422" s="83"/>
      <c r="D293422" s="85"/>
      <c r="E293422" s="82"/>
      <c r="F293422" s="81"/>
      <c r="G293422" s="86"/>
      <c r="H293422" s="86"/>
      <c r="I293422" s="11"/>
    </row>
    <row r="293426" spans="1:9" s="4" customFormat="1" x14ac:dyDescent="0.2">
      <c r="A293426" s="27"/>
      <c r="B293426" s="67"/>
      <c r="C293426" s="83"/>
      <c r="D293426" s="85"/>
      <c r="E293426" s="82"/>
      <c r="F293426" s="81"/>
      <c r="G293426" s="86"/>
      <c r="H293426" s="86"/>
      <c r="I293426" s="11"/>
    </row>
    <row r="293430" spans="1:9" s="4" customFormat="1" x14ac:dyDescent="0.2">
      <c r="A293430" s="27"/>
      <c r="B293430" s="67"/>
      <c r="C293430" s="83"/>
      <c r="D293430" s="85"/>
      <c r="E293430" s="82"/>
      <c r="F293430" s="81"/>
      <c r="G293430" s="86"/>
      <c r="H293430" s="86"/>
      <c r="I293430" s="11"/>
    </row>
    <row r="293432" spans="1:9" s="4" customFormat="1" x14ac:dyDescent="0.2">
      <c r="A293432" s="27"/>
      <c r="B293432" s="67"/>
      <c r="C293432" s="83"/>
      <c r="D293432" s="85"/>
      <c r="E293432" s="82"/>
      <c r="F293432" s="81"/>
      <c r="G293432" s="86"/>
      <c r="H293432" s="86"/>
      <c r="I293432" s="11"/>
    </row>
    <row r="293438" spans="1:9" s="4" customFormat="1" x14ac:dyDescent="0.2">
      <c r="A293438" s="27"/>
      <c r="B293438" s="67"/>
      <c r="C293438" s="83"/>
      <c r="D293438" s="85"/>
      <c r="E293438" s="82"/>
      <c r="F293438" s="81"/>
      <c r="G293438" s="86"/>
      <c r="H293438" s="86"/>
      <c r="I293438" s="11"/>
    </row>
    <row r="293442" spans="1:9" s="4" customFormat="1" x14ac:dyDescent="0.2">
      <c r="A293442" s="27"/>
      <c r="B293442" s="67"/>
      <c r="C293442" s="83"/>
      <c r="D293442" s="85"/>
      <c r="E293442" s="82"/>
      <c r="F293442" s="81"/>
      <c r="G293442" s="86"/>
      <c r="H293442" s="86"/>
      <c r="I293442" s="11"/>
    </row>
    <row r="293446" spans="1:9" s="4" customFormat="1" x14ac:dyDescent="0.2">
      <c r="A293446" s="27"/>
      <c r="B293446" s="67"/>
      <c r="C293446" s="83"/>
      <c r="D293446" s="85"/>
      <c r="E293446" s="82"/>
      <c r="F293446" s="81"/>
      <c r="G293446" s="86"/>
      <c r="H293446" s="86"/>
      <c r="I293446" s="11"/>
    </row>
    <row r="293448" spans="1:9" s="4" customFormat="1" x14ac:dyDescent="0.2">
      <c r="A293448" s="27"/>
      <c r="B293448" s="67"/>
      <c r="C293448" s="83"/>
      <c r="D293448" s="85"/>
      <c r="E293448" s="82"/>
      <c r="F293448" s="81"/>
      <c r="G293448" s="86"/>
      <c r="H293448" s="86"/>
      <c r="I293448" s="11"/>
    </row>
    <row r="293454" spans="1:9" s="4" customFormat="1" x14ac:dyDescent="0.2">
      <c r="A293454" s="27"/>
      <c r="B293454" s="67"/>
      <c r="C293454" s="83"/>
      <c r="D293454" s="85"/>
      <c r="E293454" s="82"/>
      <c r="F293454" s="81"/>
      <c r="G293454" s="86"/>
      <c r="H293454" s="86"/>
      <c r="I293454" s="11"/>
    </row>
    <row r="293458" spans="1:9" s="4" customFormat="1" x14ac:dyDescent="0.2">
      <c r="A293458" s="27"/>
      <c r="B293458" s="67"/>
      <c r="C293458" s="83"/>
      <c r="D293458" s="85"/>
      <c r="E293458" s="82"/>
      <c r="F293458" s="81"/>
      <c r="G293458" s="86"/>
      <c r="H293458" s="86"/>
      <c r="I293458" s="11"/>
    </row>
    <row r="293462" spans="1:9" s="4" customFormat="1" x14ac:dyDescent="0.2">
      <c r="A293462" s="27"/>
      <c r="B293462" s="67"/>
      <c r="C293462" s="83"/>
      <c r="D293462" s="85"/>
      <c r="E293462" s="82"/>
      <c r="F293462" s="81"/>
      <c r="G293462" s="86"/>
      <c r="H293462" s="86"/>
      <c r="I293462" s="11"/>
    </row>
    <row r="293464" spans="1:9" s="4" customFormat="1" x14ac:dyDescent="0.2">
      <c r="A293464" s="27"/>
      <c r="B293464" s="67"/>
      <c r="C293464" s="83"/>
      <c r="D293464" s="85"/>
      <c r="E293464" s="82"/>
      <c r="F293464" s="81"/>
      <c r="G293464" s="86"/>
      <c r="H293464" s="86"/>
      <c r="I293464" s="11"/>
    </row>
    <row r="293470" spans="1:9" s="4" customFormat="1" x14ac:dyDescent="0.2">
      <c r="A293470" s="27"/>
      <c r="B293470" s="67"/>
      <c r="C293470" s="83"/>
      <c r="D293470" s="85"/>
      <c r="E293470" s="82"/>
      <c r="F293470" s="81"/>
      <c r="G293470" s="86"/>
      <c r="H293470" s="86"/>
      <c r="I293470" s="11"/>
    </row>
    <row r="293474" spans="1:9" s="4" customFormat="1" x14ac:dyDescent="0.2">
      <c r="A293474" s="27"/>
      <c r="B293474" s="67"/>
      <c r="C293474" s="83"/>
      <c r="D293474" s="85"/>
      <c r="E293474" s="82"/>
      <c r="F293474" s="81"/>
      <c r="G293474" s="86"/>
      <c r="H293474" s="86"/>
      <c r="I293474" s="11"/>
    </row>
    <row r="293478" spans="1:9" s="4" customFormat="1" x14ac:dyDescent="0.2">
      <c r="A293478" s="27"/>
      <c r="B293478" s="67"/>
      <c r="C293478" s="83"/>
      <c r="D293478" s="85"/>
      <c r="E293478" s="82"/>
      <c r="F293478" s="81"/>
      <c r="G293478" s="86"/>
      <c r="H293478" s="86"/>
      <c r="I293478" s="11"/>
    </row>
    <row r="293480" spans="1:9" s="4" customFormat="1" x14ac:dyDescent="0.2">
      <c r="A293480" s="27"/>
      <c r="B293480" s="67"/>
      <c r="C293480" s="83"/>
      <c r="D293480" s="85"/>
      <c r="E293480" s="82"/>
      <c r="F293480" s="81"/>
      <c r="G293480" s="86"/>
      <c r="H293480" s="86"/>
      <c r="I293480" s="11"/>
    </row>
    <row r="293486" spans="1:9" s="4" customFormat="1" x14ac:dyDescent="0.2">
      <c r="A293486" s="27"/>
      <c r="B293486" s="67"/>
      <c r="C293486" s="83"/>
      <c r="D293486" s="85"/>
      <c r="E293486" s="82"/>
      <c r="F293486" s="81"/>
      <c r="G293486" s="86"/>
      <c r="H293486" s="86"/>
      <c r="I293486" s="11"/>
    </row>
    <row r="293490" spans="1:9" s="4" customFormat="1" x14ac:dyDescent="0.2">
      <c r="A293490" s="27"/>
      <c r="B293490" s="67"/>
      <c r="C293490" s="83"/>
      <c r="D293490" s="85"/>
      <c r="E293490" s="82"/>
      <c r="F293490" s="81"/>
      <c r="G293490" s="86"/>
      <c r="H293490" s="86"/>
      <c r="I293490" s="11"/>
    </row>
    <row r="293494" spans="1:9" s="4" customFormat="1" x14ac:dyDescent="0.2">
      <c r="A293494" s="27"/>
      <c r="B293494" s="67"/>
      <c r="C293494" s="83"/>
      <c r="D293494" s="85"/>
      <c r="E293494" s="82"/>
      <c r="F293494" s="81"/>
      <c r="G293494" s="86"/>
      <c r="H293494" s="86"/>
      <c r="I293494" s="11"/>
    </row>
    <row r="293496" spans="1:9" s="4" customFormat="1" x14ac:dyDescent="0.2">
      <c r="A293496" s="27"/>
      <c r="B293496" s="67"/>
      <c r="C293496" s="83"/>
      <c r="D293496" s="85"/>
      <c r="E293496" s="82"/>
      <c r="F293496" s="81"/>
      <c r="G293496" s="86"/>
      <c r="H293496" s="86"/>
      <c r="I293496" s="11"/>
    </row>
    <row r="293502" spans="1:9" s="4" customFormat="1" x14ac:dyDescent="0.2">
      <c r="A293502" s="27"/>
      <c r="B293502" s="67"/>
      <c r="C293502" s="83"/>
      <c r="D293502" s="85"/>
      <c r="E293502" s="82"/>
      <c r="F293502" s="81"/>
      <c r="G293502" s="86"/>
      <c r="H293502" s="86"/>
      <c r="I293502" s="11"/>
    </row>
    <row r="293506" spans="1:9" s="4" customFormat="1" x14ac:dyDescent="0.2">
      <c r="A293506" s="27"/>
      <c r="B293506" s="67"/>
      <c r="C293506" s="83"/>
      <c r="D293506" s="85"/>
      <c r="E293506" s="82"/>
      <c r="F293506" s="81"/>
      <c r="G293506" s="86"/>
      <c r="H293506" s="86"/>
      <c r="I293506" s="11"/>
    </row>
    <row r="293510" spans="1:9" s="4" customFormat="1" x14ac:dyDescent="0.2">
      <c r="A293510" s="27"/>
      <c r="B293510" s="67"/>
      <c r="C293510" s="83"/>
      <c r="D293510" s="85"/>
      <c r="E293510" s="82"/>
      <c r="F293510" s="81"/>
      <c r="G293510" s="86"/>
      <c r="H293510" s="86"/>
      <c r="I293510" s="11"/>
    </row>
    <row r="293512" spans="1:9" s="4" customFormat="1" x14ac:dyDescent="0.2">
      <c r="A293512" s="27"/>
      <c r="B293512" s="67"/>
      <c r="C293512" s="83"/>
      <c r="D293512" s="85"/>
      <c r="E293512" s="82"/>
      <c r="F293512" s="81"/>
      <c r="G293512" s="86"/>
      <c r="H293512" s="86"/>
      <c r="I293512" s="11"/>
    </row>
    <row r="293518" spans="1:9" s="4" customFormat="1" x14ac:dyDescent="0.2">
      <c r="A293518" s="27"/>
      <c r="B293518" s="67"/>
      <c r="C293518" s="83"/>
      <c r="D293518" s="85"/>
      <c r="E293518" s="82"/>
      <c r="F293518" s="81"/>
      <c r="G293518" s="86"/>
      <c r="H293518" s="86"/>
      <c r="I293518" s="11"/>
    </row>
    <row r="293522" spans="1:9" s="4" customFormat="1" x14ac:dyDescent="0.2">
      <c r="A293522" s="27"/>
      <c r="B293522" s="67"/>
      <c r="C293522" s="83"/>
      <c r="D293522" s="85"/>
      <c r="E293522" s="82"/>
      <c r="F293522" s="81"/>
      <c r="G293522" s="86"/>
      <c r="H293522" s="86"/>
      <c r="I293522" s="11"/>
    </row>
    <row r="293526" spans="1:9" s="4" customFormat="1" x14ac:dyDescent="0.2">
      <c r="A293526" s="27"/>
      <c r="B293526" s="67"/>
      <c r="C293526" s="83"/>
      <c r="D293526" s="85"/>
      <c r="E293526" s="82"/>
      <c r="F293526" s="81"/>
      <c r="G293526" s="86"/>
      <c r="H293526" s="86"/>
      <c r="I293526" s="11"/>
    </row>
    <row r="293528" spans="1:9" s="4" customFormat="1" x14ac:dyDescent="0.2">
      <c r="A293528" s="27"/>
      <c r="B293528" s="67"/>
      <c r="C293528" s="83"/>
      <c r="D293528" s="85"/>
      <c r="E293528" s="82"/>
      <c r="F293528" s="81"/>
      <c r="G293528" s="86"/>
      <c r="H293528" s="86"/>
      <c r="I293528" s="11"/>
    </row>
    <row r="293534" spans="1:9" s="4" customFormat="1" x14ac:dyDescent="0.2">
      <c r="A293534" s="27"/>
      <c r="B293534" s="67"/>
      <c r="C293534" s="83"/>
      <c r="D293534" s="85"/>
      <c r="E293534" s="82"/>
      <c r="F293534" s="81"/>
      <c r="G293534" s="86"/>
      <c r="H293534" s="86"/>
      <c r="I293534" s="11"/>
    </row>
    <row r="293538" spans="1:9" s="4" customFormat="1" x14ac:dyDescent="0.2">
      <c r="A293538" s="27"/>
      <c r="B293538" s="67"/>
      <c r="C293538" s="83"/>
      <c r="D293538" s="85"/>
      <c r="E293538" s="82"/>
      <c r="F293538" s="81"/>
      <c r="G293538" s="86"/>
      <c r="H293538" s="86"/>
      <c r="I293538" s="11"/>
    </row>
    <row r="293542" spans="1:9" s="4" customFormat="1" x14ac:dyDescent="0.2">
      <c r="A293542" s="27"/>
      <c r="B293542" s="67"/>
      <c r="C293542" s="83"/>
      <c r="D293542" s="85"/>
      <c r="E293542" s="82"/>
      <c r="F293542" s="81"/>
      <c r="G293542" s="86"/>
      <c r="H293542" s="86"/>
      <c r="I293542" s="11"/>
    </row>
    <row r="293544" spans="1:9" s="4" customFormat="1" x14ac:dyDescent="0.2">
      <c r="A293544" s="27"/>
      <c r="B293544" s="67"/>
      <c r="C293544" s="83"/>
      <c r="D293544" s="85"/>
      <c r="E293544" s="82"/>
      <c r="F293544" s="81"/>
      <c r="G293544" s="86"/>
      <c r="H293544" s="86"/>
      <c r="I293544" s="11"/>
    </row>
    <row r="293550" spans="1:9" s="4" customFormat="1" x14ac:dyDescent="0.2">
      <c r="A293550" s="27"/>
      <c r="B293550" s="67"/>
      <c r="C293550" s="83"/>
      <c r="D293550" s="85"/>
      <c r="E293550" s="82"/>
      <c r="F293550" s="81"/>
      <c r="G293550" s="86"/>
      <c r="H293550" s="86"/>
      <c r="I293550" s="11"/>
    </row>
    <row r="293554" spans="1:9" s="4" customFormat="1" x14ac:dyDescent="0.2">
      <c r="A293554" s="27"/>
      <c r="B293554" s="67"/>
      <c r="C293554" s="83"/>
      <c r="D293554" s="85"/>
      <c r="E293554" s="82"/>
      <c r="F293554" s="81"/>
      <c r="G293554" s="86"/>
      <c r="H293554" s="86"/>
      <c r="I293554" s="11"/>
    </row>
    <row r="293558" spans="1:9" s="4" customFormat="1" x14ac:dyDescent="0.2">
      <c r="A293558" s="27"/>
      <c r="B293558" s="67"/>
      <c r="C293558" s="83"/>
      <c r="D293558" s="85"/>
      <c r="E293558" s="82"/>
      <c r="F293558" s="81"/>
      <c r="G293558" s="86"/>
      <c r="H293558" s="86"/>
      <c r="I293558" s="11"/>
    </row>
    <row r="293560" spans="1:9" s="4" customFormat="1" x14ac:dyDescent="0.2">
      <c r="A293560" s="27"/>
      <c r="B293560" s="67"/>
      <c r="C293560" s="83"/>
      <c r="D293560" s="85"/>
      <c r="E293560" s="82"/>
      <c r="F293560" s="81"/>
      <c r="G293560" s="86"/>
      <c r="H293560" s="86"/>
      <c r="I293560" s="11"/>
    </row>
    <row r="293566" spans="1:9" s="4" customFormat="1" x14ac:dyDescent="0.2">
      <c r="A293566" s="27"/>
      <c r="B293566" s="67"/>
      <c r="C293566" s="83"/>
      <c r="D293566" s="85"/>
      <c r="E293566" s="82"/>
      <c r="F293566" s="81"/>
      <c r="G293566" s="86"/>
      <c r="H293566" s="86"/>
      <c r="I293566" s="11"/>
    </row>
    <row r="293570" spans="1:9" s="4" customFormat="1" x14ac:dyDescent="0.2">
      <c r="A293570" s="27"/>
      <c r="B293570" s="67"/>
      <c r="C293570" s="83"/>
      <c r="D293570" s="85"/>
      <c r="E293570" s="82"/>
      <c r="F293570" s="81"/>
      <c r="G293570" s="86"/>
      <c r="H293570" s="86"/>
      <c r="I293570" s="11"/>
    </row>
    <row r="293574" spans="1:9" s="4" customFormat="1" x14ac:dyDescent="0.2">
      <c r="A293574" s="27"/>
      <c r="B293574" s="67"/>
      <c r="C293574" s="83"/>
      <c r="D293574" s="85"/>
      <c r="E293574" s="82"/>
      <c r="F293574" s="81"/>
      <c r="G293574" s="86"/>
      <c r="H293574" s="86"/>
      <c r="I293574" s="11"/>
    </row>
    <row r="293576" spans="1:9" s="4" customFormat="1" x14ac:dyDescent="0.2">
      <c r="A293576" s="27"/>
      <c r="B293576" s="67"/>
      <c r="C293576" s="83"/>
      <c r="D293576" s="85"/>
      <c r="E293576" s="82"/>
      <c r="F293576" s="81"/>
      <c r="G293576" s="86"/>
      <c r="H293576" s="86"/>
      <c r="I293576" s="11"/>
    </row>
    <row r="293582" spans="1:9" s="4" customFormat="1" x14ac:dyDescent="0.2">
      <c r="A293582" s="27"/>
      <c r="B293582" s="67"/>
      <c r="C293582" s="83"/>
      <c r="D293582" s="85"/>
      <c r="E293582" s="82"/>
      <c r="F293582" s="81"/>
      <c r="G293582" s="86"/>
      <c r="H293582" s="86"/>
      <c r="I293582" s="11"/>
    </row>
    <row r="293586" spans="1:9" s="4" customFormat="1" x14ac:dyDescent="0.2">
      <c r="A293586" s="27"/>
      <c r="B293586" s="67"/>
      <c r="C293586" s="83"/>
      <c r="D293586" s="85"/>
      <c r="E293586" s="82"/>
      <c r="F293586" s="81"/>
      <c r="G293586" s="86"/>
      <c r="H293586" s="86"/>
      <c r="I293586" s="11"/>
    </row>
    <row r="293590" spans="1:9" s="4" customFormat="1" x14ac:dyDescent="0.2">
      <c r="A293590" s="27"/>
      <c r="B293590" s="67"/>
      <c r="C293590" s="83"/>
      <c r="D293590" s="85"/>
      <c r="E293590" s="82"/>
      <c r="F293590" s="81"/>
      <c r="G293590" s="86"/>
      <c r="H293590" s="86"/>
      <c r="I293590" s="11"/>
    </row>
    <row r="293592" spans="1:9" s="4" customFormat="1" x14ac:dyDescent="0.2">
      <c r="A293592" s="27"/>
      <c r="B293592" s="67"/>
      <c r="C293592" s="83"/>
      <c r="D293592" s="85"/>
      <c r="E293592" s="82"/>
      <c r="F293592" s="81"/>
      <c r="G293592" s="86"/>
      <c r="H293592" s="86"/>
      <c r="I293592" s="11"/>
    </row>
    <row r="293598" spans="1:9" s="4" customFormat="1" x14ac:dyDescent="0.2">
      <c r="A293598" s="27"/>
      <c r="B293598" s="67"/>
      <c r="C293598" s="83"/>
      <c r="D293598" s="85"/>
      <c r="E293598" s="82"/>
      <c r="F293598" s="81"/>
      <c r="G293598" s="86"/>
      <c r="H293598" s="86"/>
      <c r="I293598" s="11"/>
    </row>
    <row r="293602" spans="1:9" s="4" customFormat="1" x14ac:dyDescent="0.2">
      <c r="A293602" s="27"/>
      <c r="B293602" s="67"/>
      <c r="C293602" s="83"/>
      <c r="D293602" s="85"/>
      <c r="E293602" s="82"/>
      <c r="F293602" s="81"/>
      <c r="G293602" s="86"/>
      <c r="H293602" s="86"/>
      <c r="I293602" s="11"/>
    </row>
    <row r="293606" spans="1:9" s="4" customFormat="1" x14ac:dyDescent="0.2">
      <c r="A293606" s="27"/>
      <c r="B293606" s="67"/>
      <c r="C293606" s="83"/>
      <c r="D293606" s="85"/>
      <c r="E293606" s="82"/>
      <c r="F293606" s="81"/>
      <c r="G293606" s="86"/>
      <c r="H293606" s="86"/>
      <c r="I293606" s="11"/>
    </row>
    <row r="293608" spans="1:9" s="4" customFormat="1" x14ac:dyDescent="0.2">
      <c r="A293608" s="27"/>
      <c r="B293608" s="67"/>
      <c r="C293608" s="83"/>
      <c r="D293608" s="85"/>
      <c r="E293608" s="82"/>
      <c r="F293608" s="81"/>
      <c r="G293608" s="86"/>
      <c r="H293608" s="86"/>
      <c r="I293608" s="11"/>
    </row>
    <row r="293614" spans="1:9" s="4" customFormat="1" x14ac:dyDescent="0.2">
      <c r="A293614" s="27"/>
      <c r="B293614" s="67"/>
      <c r="C293614" s="83"/>
      <c r="D293614" s="85"/>
      <c r="E293614" s="82"/>
      <c r="F293614" s="81"/>
      <c r="G293614" s="86"/>
      <c r="H293614" s="86"/>
      <c r="I293614" s="11"/>
    </row>
    <row r="293618" spans="1:9" s="4" customFormat="1" x14ac:dyDescent="0.2">
      <c r="A293618" s="27"/>
      <c r="B293618" s="67"/>
      <c r="C293618" s="83"/>
      <c r="D293618" s="85"/>
      <c r="E293618" s="82"/>
      <c r="F293618" s="81"/>
      <c r="G293618" s="86"/>
      <c r="H293618" s="86"/>
      <c r="I293618" s="11"/>
    </row>
    <row r="293622" spans="1:9" s="4" customFormat="1" x14ac:dyDescent="0.2">
      <c r="A293622" s="27"/>
      <c r="B293622" s="67"/>
      <c r="C293622" s="83"/>
      <c r="D293622" s="85"/>
      <c r="E293622" s="82"/>
      <c r="F293622" s="81"/>
      <c r="G293622" s="86"/>
      <c r="H293622" s="86"/>
      <c r="I293622" s="11"/>
    </row>
    <row r="293624" spans="1:9" s="4" customFormat="1" x14ac:dyDescent="0.2">
      <c r="A293624" s="27"/>
      <c r="B293624" s="67"/>
      <c r="C293624" s="83"/>
      <c r="D293624" s="85"/>
      <c r="E293624" s="82"/>
      <c r="F293624" s="81"/>
      <c r="G293624" s="86"/>
      <c r="H293624" s="86"/>
      <c r="I293624" s="11"/>
    </row>
    <row r="293630" spans="1:9" s="4" customFormat="1" x14ac:dyDescent="0.2">
      <c r="A293630" s="27"/>
      <c r="B293630" s="67"/>
      <c r="C293630" s="83"/>
      <c r="D293630" s="85"/>
      <c r="E293630" s="82"/>
      <c r="F293630" s="81"/>
      <c r="G293630" s="86"/>
      <c r="H293630" s="86"/>
      <c r="I293630" s="11"/>
    </row>
    <row r="293634" spans="1:9" s="4" customFormat="1" x14ac:dyDescent="0.2">
      <c r="A293634" s="27"/>
      <c r="B293634" s="67"/>
      <c r="C293634" s="83"/>
      <c r="D293634" s="85"/>
      <c r="E293634" s="82"/>
      <c r="F293634" s="81"/>
      <c r="G293634" s="86"/>
      <c r="H293634" s="86"/>
      <c r="I293634" s="11"/>
    </row>
    <row r="293638" spans="1:9" s="4" customFormat="1" x14ac:dyDescent="0.2">
      <c r="A293638" s="27"/>
      <c r="B293638" s="67"/>
      <c r="C293638" s="83"/>
      <c r="D293638" s="85"/>
      <c r="E293638" s="82"/>
      <c r="F293638" s="81"/>
      <c r="G293638" s="86"/>
      <c r="H293638" s="86"/>
      <c r="I293638" s="11"/>
    </row>
    <row r="293640" spans="1:9" s="4" customFormat="1" x14ac:dyDescent="0.2">
      <c r="A293640" s="27"/>
      <c r="B293640" s="67"/>
      <c r="C293640" s="83"/>
      <c r="D293640" s="85"/>
      <c r="E293640" s="82"/>
      <c r="F293640" s="81"/>
      <c r="G293640" s="86"/>
      <c r="H293640" s="86"/>
      <c r="I293640" s="11"/>
    </row>
    <row r="293646" spans="1:9" s="4" customFormat="1" x14ac:dyDescent="0.2">
      <c r="A293646" s="27"/>
      <c r="B293646" s="67"/>
      <c r="C293646" s="83"/>
      <c r="D293646" s="85"/>
      <c r="E293646" s="82"/>
      <c r="F293646" s="81"/>
      <c r="G293646" s="86"/>
      <c r="H293646" s="86"/>
      <c r="I293646" s="11"/>
    </row>
    <row r="293650" spans="1:9" s="4" customFormat="1" x14ac:dyDescent="0.2">
      <c r="A293650" s="27"/>
      <c r="B293650" s="67"/>
      <c r="C293650" s="83"/>
      <c r="D293650" s="85"/>
      <c r="E293650" s="82"/>
      <c r="F293650" s="81"/>
      <c r="G293650" s="86"/>
      <c r="H293650" s="86"/>
      <c r="I293650" s="11"/>
    </row>
    <row r="293654" spans="1:9" s="4" customFormat="1" x14ac:dyDescent="0.2">
      <c r="A293654" s="27"/>
      <c r="B293654" s="67"/>
      <c r="C293654" s="83"/>
      <c r="D293654" s="85"/>
      <c r="E293654" s="82"/>
      <c r="F293654" s="81"/>
      <c r="G293654" s="86"/>
      <c r="H293654" s="86"/>
      <c r="I293654" s="11"/>
    </row>
    <row r="293656" spans="1:9" s="4" customFormat="1" x14ac:dyDescent="0.2">
      <c r="A293656" s="27"/>
      <c r="B293656" s="67"/>
      <c r="C293656" s="83"/>
      <c r="D293656" s="85"/>
      <c r="E293656" s="82"/>
      <c r="F293656" s="81"/>
      <c r="G293656" s="86"/>
      <c r="H293656" s="86"/>
      <c r="I293656" s="11"/>
    </row>
    <row r="293662" spans="1:9" s="4" customFormat="1" x14ac:dyDescent="0.2">
      <c r="A293662" s="27"/>
      <c r="B293662" s="67"/>
      <c r="C293662" s="83"/>
      <c r="D293662" s="85"/>
      <c r="E293662" s="82"/>
      <c r="F293662" s="81"/>
      <c r="G293662" s="86"/>
      <c r="H293662" s="86"/>
      <c r="I293662" s="11"/>
    </row>
    <row r="293666" spans="1:9" s="4" customFormat="1" x14ac:dyDescent="0.2">
      <c r="A293666" s="27"/>
      <c r="B293666" s="67"/>
      <c r="C293666" s="83"/>
      <c r="D293666" s="85"/>
      <c r="E293666" s="82"/>
      <c r="F293666" s="81"/>
      <c r="G293666" s="86"/>
      <c r="H293666" s="86"/>
      <c r="I293666" s="11"/>
    </row>
    <row r="293670" spans="1:9" s="4" customFormat="1" x14ac:dyDescent="0.2">
      <c r="A293670" s="27"/>
      <c r="B293670" s="67"/>
      <c r="C293670" s="83"/>
      <c r="D293670" s="85"/>
      <c r="E293670" s="82"/>
      <c r="F293670" s="81"/>
      <c r="G293670" s="86"/>
      <c r="H293670" s="86"/>
      <c r="I293670" s="11"/>
    </row>
    <row r="293672" spans="1:9" s="4" customFormat="1" x14ac:dyDescent="0.2">
      <c r="A293672" s="27"/>
      <c r="B293672" s="67"/>
      <c r="C293672" s="83"/>
      <c r="D293672" s="85"/>
      <c r="E293672" s="82"/>
      <c r="F293672" s="81"/>
      <c r="G293672" s="86"/>
      <c r="H293672" s="86"/>
      <c r="I293672" s="11"/>
    </row>
    <row r="293678" spans="1:9" s="4" customFormat="1" x14ac:dyDescent="0.2">
      <c r="A293678" s="27"/>
      <c r="B293678" s="67"/>
      <c r="C293678" s="83"/>
      <c r="D293678" s="85"/>
      <c r="E293678" s="82"/>
      <c r="F293678" s="81"/>
      <c r="G293678" s="86"/>
      <c r="H293678" s="86"/>
      <c r="I293678" s="11"/>
    </row>
    <row r="293682" spans="1:9" s="4" customFormat="1" x14ac:dyDescent="0.2">
      <c r="A293682" s="27"/>
      <c r="B293682" s="67"/>
      <c r="C293682" s="83"/>
      <c r="D293682" s="85"/>
      <c r="E293682" s="82"/>
      <c r="F293682" s="81"/>
      <c r="G293682" s="86"/>
      <c r="H293682" s="86"/>
      <c r="I293682" s="11"/>
    </row>
    <row r="293686" spans="1:9" s="4" customFormat="1" x14ac:dyDescent="0.2">
      <c r="A293686" s="27"/>
      <c r="B293686" s="67"/>
      <c r="C293686" s="83"/>
      <c r="D293686" s="85"/>
      <c r="E293686" s="82"/>
      <c r="F293686" s="81"/>
      <c r="G293686" s="86"/>
      <c r="H293686" s="86"/>
      <c r="I293686" s="11"/>
    </row>
    <row r="293688" spans="1:9" s="4" customFormat="1" x14ac:dyDescent="0.2">
      <c r="A293688" s="27"/>
      <c r="B293688" s="67"/>
      <c r="C293688" s="83"/>
      <c r="D293688" s="85"/>
      <c r="E293688" s="82"/>
      <c r="F293688" s="81"/>
      <c r="G293688" s="86"/>
      <c r="H293688" s="86"/>
      <c r="I293688" s="11"/>
    </row>
    <row r="293694" spans="1:9" s="4" customFormat="1" x14ac:dyDescent="0.2">
      <c r="A293694" s="27"/>
      <c r="B293694" s="67"/>
      <c r="C293694" s="83"/>
      <c r="D293694" s="85"/>
      <c r="E293694" s="82"/>
      <c r="F293694" s="81"/>
      <c r="G293694" s="86"/>
      <c r="H293694" s="86"/>
      <c r="I293694" s="11"/>
    </row>
    <row r="293698" spans="1:9" s="4" customFormat="1" x14ac:dyDescent="0.2">
      <c r="A293698" s="27"/>
      <c r="B293698" s="67"/>
      <c r="C293698" s="83"/>
      <c r="D293698" s="85"/>
      <c r="E293698" s="82"/>
      <c r="F293698" s="81"/>
      <c r="G293698" s="86"/>
      <c r="H293698" s="86"/>
      <c r="I293698" s="11"/>
    </row>
    <row r="293702" spans="1:9" s="4" customFormat="1" x14ac:dyDescent="0.2">
      <c r="A293702" s="27"/>
      <c r="B293702" s="67"/>
      <c r="C293702" s="83"/>
      <c r="D293702" s="85"/>
      <c r="E293702" s="82"/>
      <c r="F293702" s="81"/>
      <c r="G293702" s="86"/>
      <c r="H293702" s="86"/>
      <c r="I293702" s="11"/>
    </row>
    <row r="293704" spans="1:9" s="4" customFormat="1" x14ac:dyDescent="0.2">
      <c r="A293704" s="27"/>
      <c r="B293704" s="67"/>
      <c r="C293704" s="83"/>
      <c r="D293704" s="85"/>
      <c r="E293704" s="82"/>
      <c r="F293704" s="81"/>
      <c r="G293704" s="86"/>
      <c r="H293704" s="86"/>
      <c r="I293704" s="11"/>
    </row>
    <row r="293710" spans="1:9" s="4" customFormat="1" x14ac:dyDescent="0.2">
      <c r="A293710" s="27"/>
      <c r="B293710" s="67"/>
      <c r="C293710" s="83"/>
      <c r="D293710" s="85"/>
      <c r="E293710" s="82"/>
      <c r="F293710" s="81"/>
      <c r="G293710" s="86"/>
      <c r="H293710" s="86"/>
      <c r="I293710" s="11"/>
    </row>
    <row r="293714" spans="1:9" s="4" customFormat="1" x14ac:dyDescent="0.2">
      <c r="A293714" s="27"/>
      <c r="B293714" s="67"/>
      <c r="C293714" s="83"/>
      <c r="D293714" s="85"/>
      <c r="E293714" s="82"/>
      <c r="F293714" s="81"/>
      <c r="G293714" s="86"/>
      <c r="H293714" s="86"/>
      <c r="I293714" s="11"/>
    </row>
    <row r="293718" spans="1:9" s="4" customFormat="1" x14ac:dyDescent="0.2">
      <c r="A293718" s="27"/>
      <c r="B293718" s="67"/>
      <c r="C293718" s="83"/>
      <c r="D293718" s="85"/>
      <c r="E293718" s="82"/>
      <c r="F293718" s="81"/>
      <c r="G293718" s="86"/>
      <c r="H293718" s="86"/>
      <c r="I293718" s="11"/>
    </row>
    <row r="293720" spans="1:9" s="4" customFormat="1" x14ac:dyDescent="0.2">
      <c r="A293720" s="27"/>
      <c r="B293720" s="67"/>
      <c r="C293720" s="83"/>
      <c r="D293720" s="85"/>
      <c r="E293720" s="82"/>
      <c r="F293720" s="81"/>
      <c r="G293720" s="86"/>
      <c r="H293720" s="86"/>
      <c r="I293720" s="11"/>
    </row>
    <row r="293726" spans="1:9" s="4" customFormat="1" x14ac:dyDescent="0.2">
      <c r="A293726" s="27"/>
      <c r="B293726" s="67"/>
      <c r="C293726" s="83"/>
      <c r="D293726" s="85"/>
      <c r="E293726" s="82"/>
      <c r="F293726" s="81"/>
      <c r="G293726" s="86"/>
      <c r="H293726" s="86"/>
      <c r="I293726" s="11"/>
    </row>
    <row r="293730" spans="1:9" s="4" customFormat="1" x14ac:dyDescent="0.2">
      <c r="A293730" s="27"/>
      <c r="B293730" s="67"/>
      <c r="C293730" s="83"/>
      <c r="D293730" s="85"/>
      <c r="E293730" s="82"/>
      <c r="F293730" s="81"/>
      <c r="G293730" s="86"/>
      <c r="H293730" s="86"/>
      <c r="I293730" s="11"/>
    </row>
    <row r="293734" spans="1:9" s="4" customFormat="1" x14ac:dyDescent="0.2">
      <c r="A293734" s="27"/>
      <c r="B293734" s="67"/>
      <c r="C293734" s="83"/>
      <c r="D293734" s="85"/>
      <c r="E293734" s="82"/>
      <c r="F293734" s="81"/>
      <c r="G293734" s="86"/>
      <c r="H293734" s="86"/>
      <c r="I293734" s="11"/>
    </row>
    <row r="293736" spans="1:9" s="4" customFormat="1" x14ac:dyDescent="0.2">
      <c r="A293736" s="27"/>
      <c r="B293736" s="67"/>
      <c r="C293736" s="83"/>
      <c r="D293736" s="85"/>
      <c r="E293736" s="82"/>
      <c r="F293736" s="81"/>
      <c r="G293736" s="86"/>
      <c r="H293736" s="86"/>
      <c r="I293736" s="11"/>
    </row>
    <row r="293742" spans="1:9" s="4" customFormat="1" x14ac:dyDescent="0.2">
      <c r="A293742" s="27"/>
      <c r="B293742" s="67"/>
      <c r="C293742" s="83"/>
      <c r="D293742" s="85"/>
      <c r="E293742" s="82"/>
      <c r="F293742" s="81"/>
      <c r="G293742" s="86"/>
      <c r="H293742" s="86"/>
      <c r="I293742" s="11"/>
    </row>
    <row r="293746" spans="1:9" s="4" customFormat="1" x14ac:dyDescent="0.2">
      <c r="A293746" s="27"/>
      <c r="B293746" s="67"/>
      <c r="C293746" s="83"/>
      <c r="D293746" s="85"/>
      <c r="E293746" s="82"/>
      <c r="F293746" s="81"/>
      <c r="G293746" s="86"/>
      <c r="H293746" s="86"/>
      <c r="I293746" s="11"/>
    </row>
    <row r="293750" spans="1:9" s="4" customFormat="1" x14ac:dyDescent="0.2">
      <c r="A293750" s="27"/>
      <c r="B293750" s="67"/>
      <c r="C293750" s="83"/>
      <c r="D293750" s="85"/>
      <c r="E293750" s="82"/>
      <c r="F293750" s="81"/>
      <c r="G293750" s="86"/>
      <c r="H293750" s="86"/>
      <c r="I293750" s="11"/>
    </row>
    <row r="293752" spans="1:9" s="4" customFormat="1" x14ac:dyDescent="0.2">
      <c r="A293752" s="27"/>
      <c r="B293752" s="67"/>
      <c r="C293752" s="83"/>
      <c r="D293752" s="85"/>
      <c r="E293752" s="82"/>
      <c r="F293752" s="81"/>
      <c r="G293752" s="86"/>
      <c r="H293752" s="86"/>
      <c r="I293752" s="11"/>
    </row>
    <row r="293758" spans="1:9" s="4" customFormat="1" x14ac:dyDescent="0.2">
      <c r="A293758" s="27"/>
      <c r="B293758" s="67"/>
      <c r="C293758" s="83"/>
      <c r="D293758" s="85"/>
      <c r="E293758" s="82"/>
      <c r="F293758" s="81"/>
      <c r="G293758" s="86"/>
      <c r="H293758" s="86"/>
      <c r="I293758" s="11"/>
    </row>
    <row r="293762" spans="1:9" s="4" customFormat="1" x14ac:dyDescent="0.2">
      <c r="A293762" s="27"/>
      <c r="B293762" s="67"/>
      <c r="C293762" s="83"/>
      <c r="D293762" s="85"/>
      <c r="E293762" s="82"/>
      <c r="F293762" s="81"/>
      <c r="G293762" s="86"/>
      <c r="H293762" s="86"/>
      <c r="I293762" s="11"/>
    </row>
    <row r="293766" spans="1:9" s="4" customFormat="1" x14ac:dyDescent="0.2">
      <c r="A293766" s="27"/>
      <c r="B293766" s="67"/>
      <c r="C293766" s="83"/>
      <c r="D293766" s="85"/>
      <c r="E293766" s="82"/>
      <c r="F293766" s="81"/>
      <c r="G293766" s="86"/>
      <c r="H293766" s="86"/>
      <c r="I293766" s="11"/>
    </row>
    <row r="293768" spans="1:9" s="4" customFormat="1" x14ac:dyDescent="0.2">
      <c r="A293768" s="27"/>
      <c r="B293768" s="67"/>
      <c r="C293768" s="83"/>
      <c r="D293768" s="85"/>
      <c r="E293768" s="82"/>
      <c r="F293768" s="81"/>
      <c r="G293768" s="86"/>
      <c r="H293768" s="86"/>
      <c r="I293768" s="11"/>
    </row>
    <row r="293774" spans="1:9" s="4" customFormat="1" x14ac:dyDescent="0.2">
      <c r="A293774" s="27"/>
      <c r="B293774" s="67"/>
      <c r="C293774" s="83"/>
      <c r="D293774" s="85"/>
      <c r="E293774" s="82"/>
      <c r="F293774" s="81"/>
      <c r="G293774" s="86"/>
      <c r="H293774" s="86"/>
      <c r="I293774" s="11"/>
    </row>
    <row r="293778" spans="1:9" s="4" customFormat="1" x14ac:dyDescent="0.2">
      <c r="A293778" s="27"/>
      <c r="B293778" s="67"/>
      <c r="C293778" s="83"/>
      <c r="D293778" s="85"/>
      <c r="E293778" s="82"/>
      <c r="F293778" s="81"/>
      <c r="G293778" s="86"/>
      <c r="H293778" s="86"/>
      <c r="I293778" s="11"/>
    </row>
    <row r="293782" spans="1:9" s="4" customFormat="1" x14ac:dyDescent="0.2">
      <c r="A293782" s="27"/>
      <c r="B293782" s="67"/>
      <c r="C293782" s="83"/>
      <c r="D293782" s="85"/>
      <c r="E293782" s="82"/>
      <c r="F293782" s="81"/>
      <c r="G293782" s="86"/>
      <c r="H293782" s="86"/>
      <c r="I293782" s="11"/>
    </row>
    <row r="293784" spans="1:9" s="4" customFormat="1" x14ac:dyDescent="0.2">
      <c r="A293784" s="27"/>
      <c r="B293784" s="67"/>
      <c r="C293784" s="83"/>
      <c r="D293784" s="85"/>
      <c r="E293784" s="82"/>
      <c r="F293784" s="81"/>
      <c r="G293784" s="86"/>
      <c r="H293784" s="86"/>
      <c r="I293784" s="11"/>
    </row>
    <row r="293790" spans="1:9" s="4" customFormat="1" x14ac:dyDescent="0.2">
      <c r="A293790" s="27"/>
      <c r="B293790" s="67"/>
      <c r="C293790" s="83"/>
      <c r="D293790" s="85"/>
      <c r="E293790" s="82"/>
      <c r="F293790" s="81"/>
      <c r="G293790" s="86"/>
      <c r="H293790" s="86"/>
      <c r="I293790" s="11"/>
    </row>
    <row r="293794" spans="1:9" s="4" customFormat="1" x14ac:dyDescent="0.2">
      <c r="A293794" s="27"/>
      <c r="B293794" s="67"/>
      <c r="C293794" s="83"/>
      <c r="D293794" s="85"/>
      <c r="E293794" s="82"/>
      <c r="F293794" s="81"/>
      <c r="G293794" s="86"/>
      <c r="H293794" s="86"/>
      <c r="I293794" s="11"/>
    </row>
    <row r="293798" spans="1:9" s="4" customFormat="1" x14ac:dyDescent="0.2">
      <c r="A293798" s="27"/>
      <c r="B293798" s="67"/>
      <c r="C293798" s="83"/>
      <c r="D293798" s="85"/>
      <c r="E293798" s="82"/>
      <c r="F293798" s="81"/>
      <c r="G293798" s="86"/>
      <c r="H293798" s="86"/>
      <c r="I293798" s="11"/>
    </row>
    <row r="293800" spans="1:9" s="4" customFormat="1" x14ac:dyDescent="0.2">
      <c r="A293800" s="27"/>
      <c r="B293800" s="67"/>
      <c r="C293800" s="83"/>
      <c r="D293800" s="85"/>
      <c r="E293800" s="82"/>
      <c r="F293800" s="81"/>
      <c r="G293800" s="86"/>
      <c r="H293800" s="86"/>
      <c r="I293800" s="11"/>
    </row>
    <row r="293806" spans="1:9" s="4" customFormat="1" x14ac:dyDescent="0.2">
      <c r="A293806" s="27"/>
      <c r="B293806" s="67"/>
      <c r="C293806" s="83"/>
      <c r="D293806" s="85"/>
      <c r="E293806" s="82"/>
      <c r="F293806" s="81"/>
      <c r="G293806" s="86"/>
      <c r="H293806" s="86"/>
      <c r="I293806" s="11"/>
    </row>
    <row r="293810" spans="1:9" s="4" customFormat="1" x14ac:dyDescent="0.2">
      <c r="A293810" s="27"/>
      <c r="B293810" s="67"/>
      <c r="C293810" s="83"/>
      <c r="D293810" s="85"/>
      <c r="E293810" s="82"/>
      <c r="F293810" s="81"/>
      <c r="G293810" s="86"/>
      <c r="H293810" s="86"/>
      <c r="I293810" s="11"/>
    </row>
    <row r="293814" spans="1:9" s="4" customFormat="1" x14ac:dyDescent="0.2">
      <c r="A293814" s="27"/>
      <c r="B293814" s="67"/>
      <c r="C293814" s="83"/>
      <c r="D293814" s="85"/>
      <c r="E293814" s="82"/>
      <c r="F293814" s="81"/>
      <c r="G293814" s="86"/>
      <c r="H293814" s="86"/>
      <c r="I293814" s="11"/>
    </row>
    <row r="293816" spans="1:9" s="4" customFormat="1" x14ac:dyDescent="0.2">
      <c r="A293816" s="27"/>
      <c r="B293816" s="67"/>
      <c r="C293816" s="83"/>
      <c r="D293816" s="85"/>
      <c r="E293816" s="82"/>
      <c r="F293816" s="81"/>
      <c r="G293816" s="86"/>
      <c r="H293816" s="86"/>
      <c r="I293816" s="11"/>
    </row>
    <row r="293822" spans="1:9" s="4" customFormat="1" x14ac:dyDescent="0.2">
      <c r="A293822" s="27"/>
      <c r="B293822" s="67"/>
      <c r="C293822" s="83"/>
      <c r="D293822" s="85"/>
      <c r="E293822" s="82"/>
      <c r="F293822" s="81"/>
      <c r="G293822" s="86"/>
      <c r="H293822" s="86"/>
      <c r="I293822" s="11"/>
    </row>
    <row r="293826" spans="1:9" s="4" customFormat="1" x14ac:dyDescent="0.2">
      <c r="A293826" s="27"/>
      <c r="B293826" s="67"/>
      <c r="C293826" s="83"/>
      <c r="D293826" s="85"/>
      <c r="E293826" s="82"/>
      <c r="F293826" s="81"/>
      <c r="G293826" s="86"/>
      <c r="H293826" s="86"/>
      <c r="I293826" s="11"/>
    </row>
    <row r="293830" spans="1:9" s="4" customFormat="1" x14ac:dyDescent="0.2">
      <c r="A293830" s="27"/>
      <c r="B293830" s="67"/>
      <c r="C293830" s="83"/>
      <c r="D293830" s="85"/>
      <c r="E293830" s="82"/>
      <c r="F293830" s="81"/>
      <c r="G293830" s="86"/>
      <c r="H293830" s="86"/>
      <c r="I293830" s="11"/>
    </row>
    <row r="293832" spans="1:9" s="4" customFormat="1" x14ac:dyDescent="0.2">
      <c r="A293832" s="27"/>
      <c r="B293832" s="67"/>
      <c r="C293832" s="83"/>
      <c r="D293832" s="85"/>
      <c r="E293832" s="82"/>
      <c r="F293832" s="81"/>
      <c r="G293832" s="86"/>
      <c r="H293832" s="86"/>
      <c r="I293832" s="11"/>
    </row>
    <row r="293838" spans="1:9" s="4" customFormat="1" x14ac:dyDescent="0.2">
      <c r="A293838" s="27"/>
      <c r="B293838" s="67"/>
      <c r="C293838" s="83"/>
      <c r="D293838" s="85"/>
      <c r="E293838" s="82"/>
      <c r="F293838" s="81"/>
      <c r="G293838" s="86"/>
      <c r="H293838" s="86"/>
      <c r="I293838" s="11"/>
    </row>
    <row r="293842" spans="1:9" s="4" customFormat="1" x14ac:dyDescent="0.2">
      <c r="A293842" s="27"/>
      <c r="B293842" s="67"/>
      <c r="C293842" s="83"/>
      <c r="D293842" s="85"/>
      <c r="E293842" s="82"/>
      <c r="F293842" s="81"/>
      <c r="G293842" s="86"/>
      <c r="H293842" s="86"/>
      <c r="I293842" s="11"/>
    </row>
    <row r="293846" spans="1:9" s="4" customFormat="1" x14ac:dyDescent="0.2">
      <c r="A293846" s="27"/>
      <c r="B293846" s="67"/>
      <c r="C293846" s="83"/>
      <c r="D293846" s="85"/>
      <c r="E293846" s="82"/>
      <c r="F293846" s="81"/>
      <c r="G293846" s="86"/>
      <c r="H293846" s="86"/>
      <c r="I293846" s="11"/>
    </row>
    <row r="293848" spans="1:9" s="4" customFormat="1" x14ac:dyDescent="0.2">
      <c r="A293848" s="27"/>
      <c r="B293848" s="67"/>
      <c r="C293848" s="83"/>
      <c r="D293848" s="85"/>
      <c r="E293848" s="82"/>
      <c r="F293848" s="81"/>
      <c r="G293848" s="86"/>
      <c r="H293848" s="86"/>
      <c r="I293848" s="11"/>
    </row>
    <row r="293854" spans="1:9" s="4" customFormat="1" x14ac:dyDescent="0.2">
      <c r="A293854" s="27"/>
      <c r="B293854" s="67"/>
      <c r="C293854" s="83"/>
      <c r="D293854" s="85"/>
      <c r="E293854" s="82"/>
      <c r="F293854" s="81"/>
      <c r="G293854" s="86"/>
      <c r="H293854" s="86"/>
      <c r="I293854" s="11"/>
    </row>
    <row r="293858" spans="1:9" s="4" customFormat="1" x14ac:dyDescent="0.2">
      <c r="A293858" s="27"/>
      <c r="B293858" s="67"/>
      <c r="C293858" s="83"/>
      <c r="D293858" s="85"/>
      <c r="E293858" s="82"/>
      <c r="F293858" s="81"/>
      <c r="G293858" s="86"/>
      <c r="H293858" s="86"/>
      <c r="I293858" s="11"/>
    </row>
    <row r="293862" spans="1:9" s="4" customFormat="1" x14ac:dyDescent="0.2">
      <c r="A293862" s="27"/>
      <c r="B293862" s="67"/>
      <c r="C293862" s="83"/>
      <c r="D293862" s="85"/>
      <c r="E293862" s="82"/>
      <c r="F293862" s="81"/>
      <c r="G293862" s="86"/>
      <c r="H293862" s="86"/>
      <c r="I293862" s="11"/>
    </row>
    <row r="293864" spans="1:9" s="4" customFormat="1" x14ac:dyDescent="0.2">
      <c r="A293864" s="27"/>
      <c r="B293864" s="67"/>
      <c r="C293864" s="83"/>
      <c r="D293864" s="85"/>
      <c r="E293864" s="82"/>
      <c r="F293864" s="81"/>
      <c r="G293864" s="86"/>
      <c r="H293864" s="86"/>
      <c r="I293864" s="11"/>
    </row>
    <row r="293870" spans="1:9" s="4" customFormat="1" x14ac:dyDescent="0.2">
      <c r="A293870" s="27"/>
      <c r="B293870" s="67"/>
      <c r="C293870" s="83"/>
      <c r="D293870" s="85"/>
      <c r="E293870" s="82"/>
      <c r="F293870" s="81"/>
      <c r="G293870" s="86"/>
      <c r="H293870" s="86"/>
      <c r="I293870" s="11"/>
    </row>
    <row r="293874" spans="1:9" s="4" customFormat="1" x14ac:dyDescent="0.2">
      <c r="A293874" s="27"/>
      <c r="B293874" s="67"/>
      <c r="C293874" s="83"/>
      <c r="D293874" s="85"/>
      <c r="E293874" s="82"/>
      <c r="F293874" s="81"/>
      <c r="G293874" s="86"/>
      <c r="H293874" s="86"/>
      <c r="I293874" s="11"/>
    </row>
    <row r="293878" spans="1:9" s="4" customFormat="1" x14ac:dyDescent="0.2">
      <c r="A293878" s="27"/>
      <c r="B293878" s="67"/>
      <c r="C293878" s="83"/>
      <c r="D293878" s="85"/>
      <c r="E293878" s="82"/>
      <c r="F293878" s="81"/>
      <c r="G293878" s="86"/>
      <c r="H293878" s="86"/>
      <c r="I293878" s="11"/>
    </row>
    <row r="293880" spans="1:9" s="4" customFormat="1" x14ac:dyDescent="0.2">
      <c r="A293880" s="27"/>
      <c r="B293880" s="67"/>
      <c r="C293880" s="83"/>
      <c r="D293880" s="85"/>
      <c r="E293880" s="82"/>
      <c r="F293880" s="81"/>
      <c r="G293880" s="86"/>
      <c r="H293880" s="86"/>
      <c r="I293880" s="11"/>
    </row>
    <row r="293886" spans="1:9" s="4" customFormat="1" x14ac:dyDescent="0.2">
      <c r="A293886" s="27"/>
      <c r="B293886" s="67"/>
      <c r="C293886" s="83"/>
      <c r="D293886" s="85"/>
      <c r="E293886" s="82"/>
      <c r="F293886" s="81"/>
      <c r="G293886" s="86"/>
      <c r="H293886" s="86"/>
      <c r="I293886" s="11"/>
    </row>
    <row r="293890" spans="1:9" s="4" customFormat="1" x14ac:dyDescent="0.2">
      <c r="A293890" s="27"/>
      <c r="B293890" s="67"/>
      <c r="C293890" s="83"/>
      <c r="D293890" s="85"/>
      <c r="E293890" s="82"/>
      <c r="F293890" s="81"/>
      <c r="G293890" s="86"/>
      <c r="H293890" s="86"/>
      <c r="I293890" s="11"/>
    </row>
    <row r="293894" spans="1:9" s="4" customFormat="1" x14ac:dyDescent="0.2">
      <c r="A293894" s="27"/>
      <c r="B293894" s="67"/>
      <c r="C293894" s="83"/>
      <c r="D293894" s="85"/>
      <c r="E293894" s="82"/>
      <c r="F293894" s="81"/>
      <c r="G293894" s="86"/>
      <c r="H293894" s="86"/>
      <c r="I293894" s="11"/>
    </row>
    <row r="293896" spans="1:9" s="4" customFormat="1" x14ac:dyDescent="0.2">
      <c r="A293896" s="27"/>
      <c r="B293896" s="67"/>
      <c r="C293896" s="83"/>
      <c r="D293896" s="85"/>
      <c r="E293896" s="82"/>
      <c r="F293896" s="81"/>
      <c r="G293896" s="86"/>
      <c r="H293896" s="86"/>
      <c r="I293896" s="11"/>
    </row>
    <row r="293902" spans="1:9" s="4" customFormat="1" x14ac:dyDescent="0.2">
      <c r="A293902" s="27"/>
      <c r="B293902" s="67"/>
      <c r="C293902" s="83"/>
      <c r="D293902" s="85"/>
      <c r="E293902" s="82"/>
      <c r="F293902" s="81"/>
      <c r="G293902" s="86"/>
      <c r="H293902" s="86"/>
      <c r="I293902" s="11"/>
    </row>
    <row r="293906" spans="1:9" s="4" customFormat="1" x14ac:dyDescent="0.2">
      <c r="A293906" s="27"/>
      <c r="B293906" s="67"/>
      <c r="C293906" s="83"/>
      <c r="D293906" s="85"/>
      <c r="E293906" s="82"/>
      <c r="F293906" s="81"/>
      <c r="G293906" s="86"/>
      <c r="H293906" s="86"/>
      <c r="I293906" s="11"/>
    </row>
    <row r="293910" spans="1:9" s="4" customFormat="1" x14ac:dyDescent="0.2">
      <c r="A293910" s="27"/>
      <c r="B293910" s="67"/>
      <c r="C293910" s="83"/>
      <c r="D293910" s="85"/>
      <c r="E293910" s="82"/>
      <c r="F293910" s="81"/>
      <c r="G293910" s="86"/>
      <c r="H293910" s="86"/>
      <c r="I293910" s="11"/>
    </row>
    <row r="293912" spans="1:9" s="4" customFormat="1" x14ac:dyDescent="0.2">
      <c r="A293912" s="27"/>
      <c r="B293912" s="67"/>
      <c r="C293912" s="83"/>
      <c r="D293912" s="85"/>
      <c r="E293912" s="82"/>
      <c r="F293912" s="81"/>
      <c r="G293912" s="86"/>
      <c r="H293912" s="86"/>
      <c r="I293912" s="11"/>
    </row>
    <row r="293918" spans="1:9" s="4" customFormat="1" x14ac:dyDescent="0.2">
      <c r="A293918" s="27"/>
      <c r="B293918" s="67"/>
      <c r="C293918" s="83"/>
      <c r="D293918" s="85"/>
      <c r="E293918" s="82"/>
      <c r="F293918" s="81"/>
      <c r="G293918" s="86"/>
      <c r="H293918" s="86"/>
      <c r="I293918" s="11"/>
    </row>
    <row r="293922" spans="1:9" s="4" customFormat="1" x14ac:dyDescent="0.2">
      <c r="A293922" s="27"/>
      <c r="B293922" s="67"/>
      <c r="C293922" s="83"/>
      <c r="D293922" s="85"/>
      <c r="E293922" s="82"/>
      <c r="F293922" s="81"/>
      <c r="G293922" s="86"/>
      <c r="H293922" s="86"/>
      <c r="I293922" s="11"/>
    </row>
    <row r="293926" spans="1:9" s="4" customFormat="1" x14ac:dyDescent="0.2">
      <c r="A293926" s="27"/>
      <c r="B293926" s="67"/>
      <c r="C293926" s="83"/>
      <c r="D293926" s="85"/>
      <c r="E293926" s="82"/>
      <c r="F293926" s="81"/>
      <c r="G293926" s="86"/>
      <c r="H293926" s="86"/>
      <c r="I293926" s="11"/>
    </row>
    <row r="293928" spans="1:9" s="4" customFormat="1" x14ac:dyDescent="0.2">
      <c r="A293928" s="27"/>
      <c r="B293928" s="67"/>
      <c r="C293928" s="83"/>
      <c r="D293928" s="85"/>
      <c r="E293928" s="82"/>
      <c r="F293928" s="81"/>
      <c r="G293928" s="86"/>
      <c r="H293928" s="86"/>
      <c r="I293928" s="11"/>
    </row>
    <row r="293934" spans="1:9" s="4" customFormat="1" x14ac:dyDescent="0.2">
      <c r="A293934" s="27"/>
      <c r="B293934" s="67"/>
      <c r="C293934" s="83"/>
      <c r="D293934" s="85"/>
      <c r="E293934" s="82"/>
      <c r="F293934" s="81"/>
      <c r="G293934" s="86"/>
      <c r="H293934" s="86"/>
      <c r="I293934" s="11"/>
    </row>
    <row r="293938" spans="1:9" s="4" customFormat="1" x14ac:dyDescent="0.2">
      <c r="A293938" s="27"/>
      <c r="B293938" s="67"/>
      <c r="C293938" s="83"/>
      <c r="D293938" s="85"/>
      <c r="E293938" s="82"/>
      <c r="F293938" s="81"/>
      <c r="G293938" s="86"/>
      <c r="H293938" s="86"/>
      <c r="I293938" s="11"/>
    </row>
    <row r="293942" spans="1:9" s="4" customFormat="1" x14ac:dyDescent="0.2">
      <c r="A293942" s="27"/>
      <c r="B293942" s="67"/>
      <c r="C293942" s="83"/>
      <c r="D293942" s="85"/>
      <c r="E293942" s="82"/>
      <c r="F293942" s="81"/>
      <c r="G293942" s="86"/>
      <c r="H293942" s="86"/>
      <c r="I293942" s="11"/>
    </row>
    <row r="293944" spans="1:9" s="4" customFormat="1" x14ac:dyDescent="0.2">
      <c r="A293944" s="27"/>
      <c r="B293944" s="67"/>
      <c r="C293944" s="83"/>
      <c r="D293944" s="85"/>
      <c r="E293944" s="82"/>
      <c r="F293944" s="81"/>
      <c r="G293944" s="86"/>
      <c r="H293944" s="86"/>
      <c r="I293944" s="11"/>
    </row>
    <row r="293950" spans="1:9" s="4" customFormat="1" x14ac:dyDescent="0.2">
      <c r="A293950" s="27"/>
      <c r="B293950" s="67"/>
      <c r="C293950" s="83"/>
      <c r="D293950" s="85"/>
      <c r="E293950" s="82"/>
      <c r="F293950" s="81"/>
      <c r="G293950" s="86"/>
      <c r="H293950" s="86"/>
      <c r="I293950" s="11"/>
    </row>
    <row r="293954" spans="1:9" s="4" customFormat="1" x14ac:dyDescent="0.2">
      <c r="A293954" s="27"/>
      <c r="B293954" s="67"/>
      <c r="C293954" s="83"/>
      <c r="D293954" s="85"/>
      <c r="E293954" s="82"/>
      <c r="F293954" s="81"/>
      <c r="G293954" s="86"/>
      <c r="H293954" s="86"/>
      <c r="I293954" s="11"/>
    </row>
    <row r="293958" spans="1:9" s="4" customFormat="1" x14ac:dyDescent="0.2">
      <c r="A293958" s="27"/>
      <c r="B293958" s="67"/>
      <c r="C293958" s="83"/>
      <c r="D293958" s="85"/>
      <c r="E293958" s="82"/>
      <c r="F293958" s="81"/>
      <c r="G293958" s="86"/>
      <c r="H293958" s="86"/>
      <c r="I293958" s="11"/>
    </row>
    <row r="293960" spans="1:9" s="4" customFormat="1" x14ac:dyDescent="0.2">
      <c r="A293960" s="27"/>
      <c r="B293960" s="67"/>
      <c r="C293960" s="83"/>
      <c r="D293960" s="85"/>
      <c r="E293960" s="82"/>
      <c r="F293960" s="81"/>
      <c r="G293960" s="86"/>
      <c r="H293960" s="86"/>
      <c r="I293960" s="11"/>
    </row>
    <row r="293966" spans="1:9" s="4" customFormat="1" x14ac:dyDescent="0.2">
      <c r="A293966" s="27"/>
      <c r="B293966" s="67"/>
      <c r="C293966" s="83"/>
      <c r="D293966" s="85"/>
      <c r="E293966" s="82"/>
      <c r="F293966" s="81"/>
      <c r="G293966" s="86"/>
      <c r="H293966" s="86"/>
      <c r="I293966" s="11"/>
    </row>
    <row r="293970" spans="1:9" s="4" customFormat="1" x14ac:dyDescent="0.2">
      <c r="A293970" s="27"/>
      <c r="B293970" s="67"/>
      <c r="C293970" s="83"/>
      <c r="D293970" s="85"/>
      <c r="E293970" s="82"/>
      <c r="F293970" s="81"/>
      <c r="G293970" s="86"/>
      <c r="H293970" s="86"/>
      <c r="I293970" s="11"/>
    </row>
    <row r="293974" spans="1:9" s="4" customFormat="1" x14ac:dyDescent="0.2">
      <c r="A293974" s="27"/>
      <c r="B293974" s="67"/>
      <c r="C293974" s="83"/>
      <c r="D293974" s="85"/>
      <c r="E293974" s="82"/>
      <c r="F293974" s="81"/>
      <c r="G293974" s="86"/>
      <c r="H293974" s="86"/>
      <c r="I293974" s="11"/>
    </row>
    <row r="293976" spans="1:9" s="4" customFormat="1" x14ac:dyDescent="0.2">
      <c r="A293976" s="27"/>
      <c r="B293976" s="67"/>
      <c r="C293976" s="83"/>
      <c r="D293976" s="85"/>
      <c r="E293976" s="82"/>
      <c r="F293976" s="81"/>
      <c r="G293976" s="86"/>
      <c r="H293976" s="86"/>
      <c r="I293976" s="11"/>
    </row>
    <row r="293982" spans="1:9" s="4" customFormat="1" x14ac:dyDescent="0.2">
      <c r="A293982" s="27"/>
      <c r="B293982" s="67"/>
      <c r="C293982" s="83"/>
      <c r="D293982" s="85"/>
      <c r="E293982" s="82"/>
      <c r="F293982" s="81"/>
      <c r="G293982" s="86"/>
      <c r="H293982" s="86"/>
      <c r="I293982" s="11"/>
    </row>
    <row r="293986" spans="1:9" s="4" customFormat="1" x14ac:dyDescent="0.2">
      <c r="A293986" s="27"/>
      <c r="B293986" s="67"/>
      <c r="C293986" s="83"/>
      <c r="D293986" s="85"/>
      <c r="E293986" s="82"/>
      <c r="F293986" s="81"/>
      <c r="G293986" s="86"/>
      <c r="H293986" s="86"/>
      <c r="I293986" s="11"/>
    </row>
    <row r="293990" spans="1:9" s="4" customFormat="1" x14ac:dyDescent="0.2">
      <c r="A293990" s="27"/>
      <c r="B293990" s="67"/>
      <c r="C293990" s="83"/>
      <c r="D293990" s="85"/>
      <c r="E293990" s="82"/>
      <c r="F293990" s="81"/>
      <c r="G293990" s="86"/>
      <c r="H293990" s="86"/>
      <c r="I293990" s="11"/>
    </row>
    <row r="293992" spans="1:9" s="4" customFormat="1" x14ac:dyDescent="0.2">
      <c r="A293992" s="27"/>
      <c r="B293992" s="67"/>
      <c r="C293992" s="83"/>
      <c r="D293992" s="85"/>
      <c r="E293992" s="82"/>
      <c r="F293992" s="81"/>
      <c r="G293992" s="86"/>
      <c r="H293992" s="86"/>
      <c r="I293992" s="11"/>
    </row>
    <row r="293998" spans="1:9" s="4" customFormat="1" x14ac:dyDescent="0.2">
      <c r="A293998" s="27"/>
      <c r="B293998" s="67"/>
      <c r="C293998" s="83"/>
      <c r="D293998" s="85"/>
      <c r="E293998" s="82"/>
      <c r="F293998" s="81"/>
      <c r="G293998" s="86"/>
      <c r="H293998" s="86"/>
      <c r="I293998" s="11"/>
    </row>
    <row r="294002" spans="1:9" s="4" customFormat="1" x14ac:dyDescent="0.2">
      <c r="A294002" s="27"/>
      <c r="B294002" s="67"/>
      <c r="C294002" s="83"/>
      <c r="D294002" s="85"/>
      <c r="E294002" s="82"/>
      <c r="F294002" s="81"/>
      <c r="G294002" s="86"/>
      <c r="H294002" s="86"/>
      <c r="I294002" s="11"/>
    </row>
    <row r="294006" spans="1:9" s="4" customFormat="1" x14ac:dyDescent="0.2">
      <c r="A294006" s="27"/>
      <c r="B294006" s="67"/>
      <c r="C294006" s="83"/>
      <c r="D294006" s="85"/>
      <c r="E294006" s="82"/>
      <c r="F294006" s="81"/>
      <c r="G294006" s="86"/>
      <c r="H294006" s="86"/>
      <c r="I294006" s="11"/>
    </row>
    <row r="294008" spans="1:9" s="4" customFormat="1" x14ac:dyDescent="0.2">
      <c r="A294008" s="27"/>
      <c r="B294008" s="67"/>
      <c r="C294008" s="83"/>
      <c r="D294008" s="85"/>
      <c r="E294008" s="82"/>
      <c r="F294008" s="81"/>
      <c r="G294008" s="86"/>
      <c r="H294008" s="86"/>
      <c r="I294008" s="11"/>
    </row>
    <row r="294014" spans="1:9" s="4" customFormat="1" x14ac:dyDescent="0.2">
      <c r="A294014" s="27"/>
      <c r="B294014" s="67"/>
      <c r="C294014" s="83"/>
      <c r="D294014" s="85"/>
      <c r="E294014" s="82"/>
      <c r="F294014" s="81"/>
      <c r="G294014" s="86"/>
      <c r="H294014" s="86"/>
      <c r="I294014" s="11"/>
    </row>
    <row r="294018" spans="1:9" s="4" customFormat="1" x14ac:dyDescent="0.2">
      <c r="A294018" s="27"/>
      <c r="B294018" s="67"/>
      <c r="C294018" s="83"/>
      <c r="D294018" s="85"/>
      <c r="E294018" s="82"/>
      <c r="F294018" s="81"/>
      <c r="G294018" s="86"/>
      <c r="H294018" s="86"/>
      <c r="I294018" s="11"/>
    </row>
    <row r="294022" spans="1:9" s="4" customFormat="1" x14ac:dyDescent="0.2">
      <c r="A294022" s="27"/>
      <c r="B294022" s="67"/>
      <c r="C294022" s="83"/>
      <c r="D294022" s="85"/>
      <c r="E294022" s="82"/>
      <c r="F294022" s="81"/>
      <c r="G294022" s="86"/>
      <c r="H294022" s="86"/>
      <c r="I294022" s="11"/>
    </row>
    <row r="294024" spans="1:9" s="4" customFormat="1" x14ac:dyDescent="0.2">
      <c r="A294024" s="27"/>
      <c r="B294024" s="67"/>
      <c r="C294024" s="83"/>
      <c r="D294024" s="85"/>
      <c r="E294024" s="82"/>
      <c r="F294024" s="81"/>
      <c r="G294024" s="86"/>
      <c r="H294024" s="86"/>
      <c r="I294024" s="11"/>
    </row>
    <row r="294030" spans="1:9" s="4" customFormat="1" x14ac:dyDescent="0.2">
      <c r="A294030" s="27"/>
      <c r="B294030" s="67"/>
      <c r="C294030" s="83"/>
      <c r="D294030" s="85"/>
      <c r="E294030" s="82"/>
      <c r="F294030" s="81"/>
      <c r="G294030" s="86"/>
      <c r="H294030" s="86"/>
      <c r="I294030" s="11"/>
    </row>
    <row r="294034" spans="1:9" s="4" customFormat="1" x14ac:dyDescent="0.2">
      <c r="A294034" s="27"/>
      <c r="B294034" s="67"/>
      <c r="C294034" s="83"/>
      <c r="D294034" s="85"/>
      <c r="E294034" s="82"/>
      <c r="F294034" s="81"/>
      <c r="G294034" s="86"/>
      <c r="H294034" s="86"/>
      <c r="I294034" s="11"/>
    </row>
    <row r="294038" spans="1:9" s="4" customFormat="1" x14ac:dyDescent="0.2">
      <c r="A294038" s="27"/>
      <c r="B294038" s="67"/>
      <c r="C294038" s="83"/>
      <c r="D294038" s="85"/>
      <c r="E294038" s="82"/>
      <c r="F294038" s="81"/>
      <c r="G294038" s="86"/>
      <c r="H294038" s="86"/>
      <c r="I294038" s="11"/>
    </row>
    <row r="294040" spans="1:9" s="4" customFormat="1" x14ac:dyDescent="0.2">
      <c r="A294040" s="27"/>
      <c r="B294040" s="67"/>
      <c r="C294040" s="83"/>
      <c r="D294040" s="85"/>
      <c r="E294040" s="82"/>
      <c r="F294040" s="81"/>
      <c r="G294040" s="86"/>
      <c r="H294040" s="86"/>
      <c r="I294040" s="11"/>
    </row>
    <row r="294046" spans="1:9" s="4" customFormat="1" x14ac:dyDescent="0.2">
      <c r="A294046" s="27"/>
      <c r="B294046" s="67"/>
      <c r="C294046" s="83"/>
      <c r="D294046" s="85"/>
      <c r="E294046" s="82"/>
      <c r="F294046" s="81"/>
      <c r="G294046" s="86"/>
      <c r="H294046" s="86"/>
      <c r="I294046" s="11"/>
    </row>
    <row r="294050" spans="1:9" s="4" customFormat="1" x14ac:dyDescent="0.2">
      <c r="A294050" s="27"/>
      <c r="B294050" s="67"/>
      <c r="C294050" s="83"/>
      <c r="D294050" s="85"/>
      <c r="E294050" s="82"/>
      <c r="F294050" s="81"/>
      <c r="G294050" s="86"/>
      <c r="H294050" s="86"/>
      <c r="I294050" s="11"/>
    </row>
    <row r="294054" spans="1:9" s="4" customFormat="1" x14ac:dyDescent="0.2">
      <c r="A294054" s="27"/>
      <c r="B294054" s="67"/>
      <c r="C294054" s="83"/>
      <c r="D294054" s="85"/>
      <c r="E294054" s="82"/>
      <c r="F294054" s="81"/>
      <c r="G294054" s="86"/>
      <c r="H294054" s="86"/>
      <c r="I294054" s="11"/>
    </row>
    <row r="294056" spans="1:9" s="4" customFormat="1" x14ac:dyDescent="0.2">
      <c r="A294056" s="27"/>
      <c r="B294056" s="67"/>
      <c r="C294056" s="83"/>
      <c r="D294056" s="85"/>
      <c r="E294056" s="82"/>
      <c r="F294056" s="81"/>
      <c r="G294056" s="86"/>
      <c r="H294056" s="86"/>
      <c r="I294056" s="11"/>
    </row>
    <row r="294062" spans="1:9" s="4" customFormat="1" x14ac:dyDescent="0.2">
      <c r="A294062" s="27"/>
      <c r="B294062" s="67"/>
      <c r="C294062" s="83"/>
      <c r="D294062" s="85"/>
      <c r="E294062" s="82"/>
      <c r="F294062" s="81"/>
      <c r="G294062" s="86"/>
      <c r="H294062" s="86"/>
      <c r="I294062" s="11"/>
    </row>
    <row r="294066" spans="1:9" s="4" customFormat="1" x14ac:dyDescent="0.2">
      <c r="A294066" s="27"/>
      <c r="B294066" s="67"/>
      <c r="C294066" s="83"/>
      <c r="D294066" s="85"/>
      <c r="E294066" s="82"/>
      <c r="F294066" s="81"/>
      <c r="G294066" s="86"/>
      <c r="H294066" s="86"/>
      <c r="I294066" s="11"/>
    </row>
    <row r="294070" spans="1:9" s="4" customFormat="1" x14ac:dyDescent="0.2">
      <c r="A294070" s="27"/>
      <c r="B294070" s="67"/>
      <c r="C294070" s="83"/>
      <c r="D294070" s="85"/>
      <c r="E294070" s="82"/>
      <c r="F294070" s="81"/>
      <c r="G294070" s="86"/>
      <c r="H294070" s="86"/>
      <c r="I294070" s="11"/>
    </row>
    <row r="294072" spans="1:9" s="4" customFormat="1" x14ac:dyDescent="0.2">
      <c r="A294072" s="27"/>
      <c r="B294072" s="67"/>
      <c r="C294072" s="83"/>
      <c r="D294072" s="85"/>
      <c r="E294072" s="82"/>
      <c r="F294072" s="81"/>
      <c r="G294072" s="86"/>
      <c r="H294072" s="86"/>
      <c r="I294072" s="11"/>
    </row>
    <row r="294078" spans="1:9" s="4" customFormat="1" x14ac:dyDescent="0.2">
      <c r="A294078" s="27"/>
      <c r="B294078" s="67"/>
      <c r="C294078" s="83"/>
      <c r="D294078" s="85"/>
      <c r="E294078" s="82"/>
      <c r="F294078" s="81"/>
      <c r="G294078" s="86"/>
      <c r="H294078" s="86"/>
      <c r="I294078" s="11"/>
    </row>
    <row r="294082" spans="1:9" s="4" customFormat="1" x14ac:dyDescent="0.2">
      <c r="A294082" s="27"/>
      <c r="B294082" s="67"/>
      <c r="C294082" s="83"/>
      <c r="D294082" s="85"/>
      <c r="E294082" s="82"/>
      <c r="F294082" s="81"/>
      <c r="G294082" s="86"/>
      <c r="H294082" s="86"/>
      <c r="I294082" s="11"/>
    </row>
    <row r="294086" spans="1:9" s="4" customFormat="1" x14ac:dyDescent="0.2">
      <c r="A294086" s="27"/>
      <c r="B294086" s="67"/>
      <c r="C294086" s="83"/>
      <c r="D294086" s="85"/>
      <c r="E294086" s="82"/>
      <c r="F294086" s="81"/>
      <c r="G294086" s="86"/>
      <c r="H294086" s="86"/>
      <c r="I294086" s="11"/>
    </row>
    <row r="294088" spans="1:9" s="4" customFormat="1" x14ac:dyDescent="0.2">
      <c r="A294088" s="27"/>
      <c r="B294088" s="67"/>
      <c r="C294088" s="83"/>
      <c r="D294088" s="85"/>
      <c r="E294088" s="82"/>
      <c r="F294088" s="81"/>
      <c r="G294088" s="86"/>
      <c r="H294088" s="86"/>
      <c r="I294088" s="11"/>
    </row>
    <row r="294094" spans="1:9" s="4" customFormat="1" x14ac:dyDescent="0.2">
      <c r="A294094" s="27"/>
      <c r="B294094" s="67"/>
      <c r="C294094" s="83"/>
      <c r="D294094" s="85"/>
      <c r="E294094" s="82"/>
      <c r="F294094" s="81"/>
      <c r="G294094" s="86"/>
      <c r="H294094" s="86"/>
      <c r="I294094" s="11"/>
    </row>
    <row r="294098" spans="1:9" s="4" customFormat="1" x14ac:dyDescent="0.2">
      <c r="A294098" s="27"/>
      <c r="B294098" s="67"/>
      <c r="C294098" s="83"/>
      <c r="D294098" s="85"/>
      <c r="E294098" s="82"/>
      <c r="F294098" s="81"/>
      <c r="G294098" s="86"/>
      <c r="H294098" s="86"/>
      <c r="I294098" s="11"/>
    </row>
    <row r="294102" spans="1:9" s="4" customFormat="1" x14ac:dyDescent="0.2">
      <c r="A294102" s="27"/>
      <c r="B294102" s="67"/>
      <c r="C294102" s="83"/>
      <c r="D294102" s="85"/>
      <c r="E294102" s="82"/>
      <c r="F294102" s="81"/>
      <c r="G294102" s="86"/>
      <c r="H294102" s="86"/>
      <c r="I294102" s="11"/>
    </row>
    <row r="294104" spans="1:9" s="4" customFormat="1" x14ac:dyDescent="0.2">
      <c r="A294104" s="27"/>
      <c r="B294104" s="67"/>
      <c r="C294104" s="83"/>
      <c r="D294104" s="85"/>
      <c r="E294104" s="82"/>
      <c r="F294104" s="81"/>
      <c r="G294104" s="86"/>
      <c r="H294104" s="86"/>
      <c r="I294104" s="11"/>
    </row>
    <row r="294110" spans="1:9" s="4" customFormat="1" x14ac:dyDescent="0.2">
      <c r="A294110" s="27"/>
      <c r="B294110" s="67"/>
      <c r="C294110" s="83"/>
      <c r="D294110" s="85"/>
      <c r="E294110" s="82"/>
      <c r="F294110" s="81"/>
      <c r="G294110" s="86"/>
      <c r="H294110" s="86"/>
      <c r="I294110" s="11"/>
    </row>
    <row r="294114" spans="1:9" s="4" customFormat="1" x14ac:dyDescent="0.2">
      <c r="A294114" s="27"/>
      <c r="B294114" s="67"/>
      <c r="C294114" s="83"/>
      <c r="D294114" s="85"/>
      <c r="E294114" s="82"/>
      <c r="F294114" s="81"/>
      <c r="G294114" s="86"/>
      <c r="H294114" s="86"/>
      <c r="I294114" s="11"/>
    </row>
    <row r="294118" spans="1:9" s="4" customFormat="1" x14ac:dyDescent="0.2">
      <c r="A294118" s="27"/>
      <c r="B294118" s="67"/>
      <c r="C294118" s="83"/>
      <c r="D294118" s="85"/>
      <c r="E294118" s="82"/>
      <c r="F294118" s="81"/>
      <c r="G294118" s="86"/>
      <c r="H294118" s="86"/>
      <c r="I294118" s="11"/>
    </row>
    <row r="294120" spans="1:9" s="4" customFormat="1" x14ac:dyDescent="0.2">
      <c r="A294120" s="27"/>
      <c r="B294120" s="67"/>
      <c r="C294120" s="83"/>
      <c r="D294120" s="85"/>
      <c r="E294120" s="82"/>
      <c r="F294120" s="81"/>
      <c r="G294120" s="86"/>
      <c r="H294120" s="86"/>
      <c r="I294120" s="11"/>
    </row>
    <row r="294126" spans="1:9" s="4" customFormat="1" x14ac:dyDescent="0.2">
      <c r="A294126" s="27"/>
      <c r="B294126" s="67"/>
      <c r="C294126" s="83"/>
      <c r="D294126" s="85"/>
      <c r="E294126" s="82"/>
      <c r="F294126" s="81"/>
      <c r="G294126" s="86"/>
      <c r="H294126" s="86"/>
      <c r="I294126" s="11"/>
    </row>
    <row r="294130" spans="1:9" s="4" customFormat="1" x14ac:dyDescent="0.2">
      <c r="A294130" s="27"/>
      <c r="B294130" s="67"/>
      <c r="C294130" s="83"/>
      <c r="D294130" s="85"/>
      <c r="E294130" s="82"/>
      <c r="F294130" s="81"/>
      <c r="G294130" s="86"/>
      <c r="H294130" s="86"/>
      <c r="I294130" s="11"/>
    </row>
    <row r="294134" spans="1:9" s="4" customFormat="1" x14ac:dyDescent="0.2">
      <c r="A294134" s="27"/>
      <c r="B294134" s="67"/>
      <c r="C294134" s="83"/>
      <c r="D294134" s="85"/>
      <c r="E294134" s="82"/>
      <c r="F294134" s="81"/>
      <c r="G294134" s="86"/>
      <c r="H294134" s="86"/>
      <c r="I294134" s="11"/>
    </row>
    <row r="294136" spans="1:9" s="4" customFormat="1" x14ac:dyDescent="0.2">
      <c r="A294136" s="27"/>
      <c r="B294136" s="67"/>
      <c r="C294136" s="83"/>
      <c r="D294136" s="85"/>
      <c r="E294136" s="82"/>
      <c r="F294136" s="81"/>
      <c r="G294136" s="86"/>
      <c r="H294136" s="86"/>
      <c r="I294136" s="11"/>
    </row>
    <row r="294142" spans="1:9" s="4" customFormat="1" x14ac:dyDescent="0.2">
      <c r="A294142" s="27"/>
      <c r="B294142" s="67"/>
      <c r="C294142" s="83"/>
      <c r="D294142" s="85"/>
      <c r="E294142" s="82"/>
      <c r="F294142" s="81"/>
      <c r="G294142" s="86"/>
      <c r="H294142" s="86"/>
      <c r="I294142" s="11"/>
    </row>
    <row r="294146" spans="1:9" s="4" customFormat="1" x14ac:dyDescent="0.2">
      <c r="A294146" s="27"/>
      <c r="B294146" s="67"/>
      <c r="C294146" s="83"/>
      <c r="D294146" s="85"/>
      <c r="E294146" s="82"/>
      <c r="F294146" s="81"/>
      <c r="G294146" s="86"/>
      <c r="H294146" s="86"/>
      <c r="I294146" s="11"/>
    </row>
    <row r="294150" spans="1:9" s="4" customFormat="1" x14ac:dyDescent="0.2">
      <c r="A294150" s="27"/>
      <c r="B294150" s="67"/>
      <c r="C294150" s="83"/>
      <c r="D294150" s="85"/>
      <c r="E294150" s="82"/>
      <c r="F294150" s="81"/>
      <c r="G294150" s="86"/>
      <c r="H294150" s="86"/>
      <c r="I294150" s="11"/>
    </row>
    <row r="294152" spans="1:9" s="4" customFormat="1" x14ac:dyDescent="0.2">
      <c r="A294152" s="27"/>
      <c r="B294152" s="67"/>
      <c r="C294152" s="83"/>
      <c r="D294152" s="85"/>
      <c r="E294152" s="82"/>
      <c r="F294152" s="81"/>
      <c r="G294152" s="86"/>
      <c r="H294152" s="86"/>
      <c r="I294152" s="11"/>
    </row>
    <row r="294158" spans="1:9" s="4" customFormat="1" x14ac:dyDescent="0.2">
      <c r="A294158" s="27"/>
      <c r="B294158" s="67"/>
      <c r="C294158" s="83"/>
      <c r="D294158" s="85"/>
      <c r="E294158" s="82"/>
      <c r="F294158" s="81"/>
      <c r="G294158" s="86"/>
      <c r="H294158" s="86"/>
      <c r="I294158" s="11"/>
    </row>
    <row r="294162" spans="1:9" s="4" customFormat="1" x14ac:dyDescent="0.2">
      <c r="A294162" s="27"/>
      <c r="B294162" s="67"/>
      <c r="C294162" s="83"/>
      <c r="D294162" s="85"/>
      <c r="E294162" s="82"/>
      <c r="F294162" s="81"/>
      <c r="G294162" s="86"/>
      <c r="H294162" s="86"/>
      <c r="I294162" s="11"/>
    </row>
    <row r="294166" spans="1:9" s="4" customFormat="1" x14ac:dyDescent="0.2">
      <c r="A294166" s="27"/>
      <c r="B294166" s="67"/>
      <c r="C294166" s="83"/>
      <c r="D294166" s="85"/>
      <c r="E294166" s="82"/>
      <c r="F294166" s="81"/>
      <c r="G294166" s="86"/>
      <c r="H294166" s="86"/>
      <c r="I294166" s="11"/>
    </row>
    <row r="294168" spans="1:9" s="4" customFormat="1" x14ac:dyDescent="0.2">
      <c r="A294168" s="27"/>
      <c r="B294168" s="67"/>
      <c r="C294168" s="83"/>
      <c r="D294168" s="85"/>
      <c r="E294168" s="82"/>
      <c r="F294168" s="81"/>
      <c r="G294168" s="86"/>
      <c r="H294168" s="86"/>
      <c r="I294168" s="11"/>
    </row>
    <row r="294174" spans="1:9" s="4" customFormat="1" x14ac:dyDescent="0.2">
      <c r="A294174" s="27"/>
      <c r="B294174" s="67"/>
      <c r="C294174" s="83"/>
      <c r="D294174" s="85"/>
      <c r="E294174" s="82"/>
      <c r="F294174" s="81"/>
      <c r="G294174" s="86"/>
      <c r="H294174" s="86"/>
      <c r="I294174" s="11"/>
    </row>
    <row r="294178" spans="1:9" s="4" customFormat="1" x14ac:dyDescent="0.2">
      <c r="A294178" s="27"/>
      <c r="B294178" s="67"/>
      <c r="C294178" s="83"/>
      <c r="D294178" s="85"/>
      <c r="E294178" s="82"/>
      <c r="F294178" s="81"/>
      <c r="G294178" s="86"/>
      <c r="H294178" s="86"/>
      <c r="I294178" s="11"/>
    </row>
    <row r="294182" spans="1:9" s="4" customFormat="1" x14ac:dyDescent="0.2">
      <c r="A294182" s="27"/>
      <c r="B294182" s="67"/>
      <c r="C294182" s="83"/>
      <c r="D294182" s="85"/>
      <c r="E294182" s="82"/>
      <c r="F294182" s="81"/>
      <c r="G294182" s="86"/>
      <c r="H294182" s="86"/>
      <c r="I294182" s="11"/>
    </row>
    <row r="294184" spans="1:9" s="4" customFormat="1" x14ac:dyDescent="0.2">
      <c r="A294184" s="27"/>
      <c r="B294184" s="67"/>
      <c r="C294184" s="83"/>
      <c r="D294184" s="85"/>
      <c r="E294184" s="82"/>
      <c r="F294184" s="81"/>
      <c r="G294184" s="86"/>
      <c r="H294184" s="86"/>
      <c r="I294184" s="11"/>
    </row>
    <row r="294190" spans="1:9" s="4" customFormat="1" x14ac:dyDescent="0.2">
      <c r="A294190" s="27"/>
      <c r="B294190" s="67"/>
      <c r="C294190" s="83"/>
      <c r="D294190" s="85"/>
      <c r="E294190" s="82"/>
      <c r="F294190" s="81"/>
      <c r="G294190" s="86"/>
      <c r="H294190" s="86"/>
      <c r="I294190" s="11"/>
    </row>
    <row r="294194" spans="1:9" s="4" customFormat="1" x14ac:dyDescent="0.2">
      <c r="A294194" s="27"/>
      <c r="B294194" s="67"/>
      <c r="C294194" s="83"/>
      <c r="D294194" s="85"/>
      <c r="E294194" s="82"/>
      <c r="F294194" s="81"/>
      <c r="G294194" s="86"/>
      <c r="H294194" s="86"/>
      <c r="I294194" s="11"/>
    </row>
    <row r="294198" spans="1:9" s="4" customFormat="1" x14ac:dyDescent="0.2">
      <c r="A294198" s="27"/>
      <c r="B294198" s="67"/>
      <c r="C294198" s="83"/>
      <c r="D294198" s="85"/>
      <c r="E294198" s="82"/>
      <c r="F294198" s="81"/>
      <c r="G294198" s="86"/>
      <c r="H294198" s="86"/>
      <c r="I294198" s="11"/>
    </row>
    <row r="294200" spans="1:9" s="4" customFormat="1" x14ac:dyDescent="0.2">
      <c r="A294200" s="27"/>
      <c r="B294200" s="67"/>
      <c r="C294200" s="83"/>
      <c r="D294200" s="85"/>
      <c r="E294200" s="82"/>
      <c r="F294200" s="81"/>
      <c r="G294200" s="86"/>
      <c r="H294200" s="86"/>
      <c r="I294200" s="11"/>
    </row>
    <row r="294206" spans="1:9" s="4" customFormat="1" x14ac:dyDescent="0.2">
      <c r="A294206" s="27"/>
      <c r="B294206" s="67"/>
      <c r="C294206" s="83"/>
      <c r="D294206" s="85"/>
      <c r="E294206" s="82"/>
      <c r="F294206" s="81"/>
      <c r="G294206" s="86"/>
      <c r="H294206" s="86"/>
      <c r="I294206" s="11"/>
    </row>
    <row r="294210" spans="1:9" s="4" customFormat="1" x14ac:dyDescent="0.2">
      <c r="A294210" s="27"/>
      <c r="B294210" s="67"/>
      <c r="C294210" s="83"/>
      <c r="D294210" s="85"/>
      <c r="E294210" s="82"/>
      <c r="F294210" s="81"/>
      <c r="G294210" s="86"/>
      <c r="H294210" s="86"/>
      <c r="I294210" s="11"/>
    </row>
    <row r="294214" spans="1:9" s="4" customFormat="1" x14ac:dyDescent="0.2">
      <c r="A294214" s="27"/>
      <c r="B294214" s="67"/>
      <c r="C294214" s="83"/>
      <c r="D294214" s="85"/>
      <c r="E294214" s="82"/>
      <c r="F294214" s="81"/>
      <c r="G294214" s="86"/>
      <c r="H294214" s="86"/>
      <c r="I294214" s="11"/>
    </row>
    <row r="294216" spans="1:9" s="4" customFormat="1" x14ac:dyDescent="0.2">
      <c r="A294216" s="27"/>
      <c r="B294216" s="67"/>
      <c r="C294216" s="83"/>
      <c r="D294216" s="85"/>
      <c r="E294216" s="82"/>
      <c r="F294216" s="81"/>
      <c r="G294216" s="86"/>
      <c r="H294216" s="86"/>
      <c r="I294216" s="11"/>
    </row>
    <row r="294222" spans="1:9" s="4" customFormat="1" x14ac:dyDescent="0.2">
      <c r="A294222" s="27"/>
      <c r="B294222" s="67"/>
      <c r="C294222" s="83"/>
      <c r="D294222" s="85"/>
      <c r="E294222" s="82"/>
      <c r="F294222" s="81"/>
      <c r="G294222" s="86"/>
      <c r="H294222" s="86"/>
      <c r="I294222" s="11"/>
    </row>
    <row r="294226" spans="1:9" s="4" customFormat="1" x14ac:dyDescent="0.2">
      <c r="A294226" s="27"/>
      <c r="B294226" s="67"/>
      <c r="C294226" s="83"/>
      <c r="D294226" s="85"/>
      <c r="E294226" s="82"/>
      <c r="F294226" s="81"/>
      <c r="G294226" s="86"/>
      <c r="H294226" s="86"/>
      <c r="I294226" s="11"/>
    </row>
    <row r="294230" spans="1:9" s="4" customFormat="1" x14ac:dyDescent="0.2">
      <c r="A294230" s="27"/>
      <c r="B294230" s="67"/>
      <c r="C294230" s="83"/>
      <c r="D294230" s="85"/>
      <c r="E294230" s="82"/>
      <c r="F294230" s="81"/>
      <c r="G294230" s="86"/>
      <c r="H294230" s="86"/>
      <c r="I294230" s="11"/>
    </row>
    <row r="294232" spans="1:9" s="4" customFormat="1" x14ac:dyDescent="0.2">
      <c r="A294232" s="27"/>
      <c r="B294232" s="67"/>
      <c r="C294232" s="83"/>
      <c r="D294232" s="85"/>
      <c r="E294232" s="82"/>
      <c r="F294232" s="81"/>
      <c r="G294232" s="86"/>
      <c r="H294232" s="86"/>
      <c r="I294232" s="11"/>
    </row>
    <row r="294238" spans="1:9" s="4" customFormat="1" x14ac:dyDescent="0.2">
      <c r="A294238" s="27"/>
      <c r="B294238" s="67"/>
      <c r="C294238" s="83"/>
      <c r="D294238" s="85"/>
      <c r="E294238" s="82"/>
      <c r="F294238" s="81"/>
      <c r="G294238" s="86"/>
      <c r="H294238" s="86"/>
      <c r="I294238" s="11"/>
    </row>
    <row r="294242" spans="1:9" s="4" customFormat="1" x14ac:dyDescent="0.2">
      <c r="A294242" s="27"/>
      <c r="B294242" s="67"/>
      <c r="C294242" s="83"/>
      <c r="D294242" s="85"/>
      <c r="E294242" s="82"/>
      <c r="F294242" s="81"/>
      <c r="G294242" s="86"/>
      <c r="H294242" s="86"/>
      <c r="I294242" s="11"/>
    </row>
    <row r="294246" spans="1:9" s="4" customFormat="1" x14ac:dyDescent="0.2">
      <c r="A294246" s="27"/>
      <c r="B294246" s="67"/>
      <c r="C294246" s="83"/>
      <c r="D294246" s="85"/>
      <c r="E294246" s="82"/>
      <c r="F294246" s="81"/>
      <c r="G294246" s="86"/>
      <c r="H294246" s="86"/>
      <c r="I294246" s="11"/>
    </row>
    <row r="294248" spans="1:9" s="4" customFormat="1" x14ac:dyDescent="0.2">
      <c r="A294248" s="27"/>
      <c r="B294248" s="67"/>
      <c r="C294248" s="83"/>
      <c r="D294248" s="85"/>
      <c r="E294248" s="82"/>
      <c r="F294248" s="81"/>
      <c r="G294248" s="86"/>
      <c r="H294248" s="86"/>
      <c r="I294248" s="11"/>
    </row>
    <row r="294254" spans="1:9" s="4" customFormat="1" x14ac:dyDescent="0.2">
      <c r="A294254" s="27"/>
      <c r="B294254" s="67"/>
      <c r="C294254" s="83"/>
      <c r="D294254" s="85"/>
      <c r="E294254" s="82"/>
      <c r="F294254" s="81"/>
      <c r="G294254" s="86"/>
      <c r="H294254" s="86"/>
      <c r="I294254" s="11"/>
    </row>
    <row r="294258" spans="1:9" s="4" customFormat="1" x14ac:dyDescent="0.2">
      <c r="A294258" s="27"/>
      <c r="B294258" s="67"/>
      <c r="C294258" s="83"/>
      <c r="D294258" s="85"/>
      <c r="E294258" s="82"/>
      <c r="F294258" s="81"/>
      <c r="G294258" s="86"/>
      <c r="H294258" s="86"/>
      <c r="I294258" s="11"/>
    </row>
    <row r="294262" spans="1:9" s="4" customFormat="1" x14ac:dyDescent="0.2">
      <c r="A294262" s="27"/>
      <c r="B294262" s="67"/>
      <c r="C294262" s="83"/>
      <c r="D294262" s="85"/>
      <c r="E294262" s="82"/>
      <c r="F294262" s="81"/>
      <c r="G294262" s="86"/>
      <c r="H294262" s="86"/>
      <c r="I294262" s="11"/>
    </row>
    <row r="294264" spans="1:9" s="4" customFormat="1" x14ac:dyDescent="0.2">
      <c r="A294264" s="27"/>
      <c r="B294264" s="67"/>
      <c r="C294264" s="83"/>
      <c r="D294264" s="85"/>
      <c r="E294264" s="82"/>
      <c r="F294264" s="81"/>
      <c r="G294264" s="86"/>
      <c r="H294264" s="86"/>
      <c r="I294264" s="11"/>
    </row>
    <row r="294270" spans="1:9" s="4" customFormat="1" x14ac:dyDescent="0.2">
      <c r="A294270" s="27"/>
      <c r="B294270" s="67"/>
      <c r="C294270" s="83"/>
      <c r="D294270" s="85"/>
      <c r="E294270" s="82"/>
      <c r="F294270" s="81"/>
      <c r="G294270" s="86"/>
      <c r="H294270" s="86"/>
      <c r="I294270" s="11"/>
    </row>
    <row r="294274" spans="1:9" s="4" customFormat="1" x14ac:dyDescent="0.2">
      <c r="A294274" s="27"/>
      <c r="B294274" s="67"/>
      <c r="C294274" s="83"/>
      <c r="D294274" s="85"/>
      <c r="E294274" s="82"/>
      <c r="F294274" s="81"/>
      <c r="G294274" s="86"/>
      <c r="H294274" s="86"/>
      <c r="I294274" s="11"/>
    </row>
    <row r="294278" spans="1:9" s="4" customFormat="1" x14ac:dyDescent="0.2">
      <c r="A294278" s="27"/>
      <c r="B294278" s="67"/>
      <c r="C294278" s="83"/>
      <c r="D294278" s="85"/>
      <c r="E294278" s="82"/>
      <c r="F294278" s="81"/>
      <c r="G294278" s="86"/>
      <c r="H294278" s="86"/>
      <c r="I294278" s="11"/>
    </row>
    <row r="294280" spans="1:9" s="4" customFormat="1" x14ac:dyDescent="0.2">
      <c r="A294280" s="27"/>
      <c r="B294280" s="67"/>
      <c r="C294280" s="83"/>
      <c r="D294280" s="85"/>
      <c r="E294280" s="82"/>
      <c r="F294280" s="81"/>
      <c r="G294280" s="86"/>
      <c r="H294280" s="86"/>
      <c r="I294280" s="11"/>
    </row>
    <row r="294286" spans="1:9" s="4" customFormat="1" x14ac:dyDescent="0.2">
      <c r="A294286" s="27"/>
      <c r="B294286" s="67"/>
      <c r="C294286" s="83"/>
      <c r="D294286" s="85"/>
      <c r="E294286" s="82"/>
      <c r="F294286" s="81"/>
      <c r="G294286" s="86"/>
      <c r="H294286" s="86"/>
      <c r="I294286" s="11"/>
    </row>
    <row r="294290" spans="1:9" s="4" customFormat="1" x14ac:dyDescent="0.2">
      <c r="A294290" s="27"/>
      <c r="B294290" s="67"/>
      <c r="C294290" s="83"/>
      <c r="D294290" s="85"/>
      <c r="E294290" s="82"/>
      <c r="F294290" s="81"/>
      <c r="G294290" s="86"/>
      <c r="H294290" s="86"/>
      <c r="I294290" s="11"/>
    </row>
    <row r="294294" spans="1:9" s="4" customFormat="1" x14ac:dyDescent="0.2">
      <c r="A294294" s="27"/>
      <c r="B294294" s="67"/>
      <c r="C294294" s="83"/>
      <c r="D294294" s="85"/>
      <c r="E294294" s="82"/>
      <c r="F294294" s="81"/>
      <c r="G294294" s="86"/>
      <c r="H294294" s="86"/>
      <c r="I294294" s="11"/>
    </row>
    <row r="294296" spans="1:9" s="4" customFormat="1" x14ac:dyDescent="0.2">
      <c r="A294296" s="27"/>
      <c r="B294296" s="67"/>
      <c r="C294296" s="83"/>
      <c r="D294296" s="85"/>
      <c r="E294296" s="82"/>
      <c r="F294296" s="81"/>
      <c r="G294296" s="86"/>
      <c r="H294296" s="86"/>
      <c r="I294296" s="11"/>
    </row>
    <row r="294302" spans="1:9" s="4" customFormat="1" x14ac:dyDescent="0.2">
      <c r="A294302" s="27"/>
      <c r="B294302" s="67"/>
      <c r="C294302" s="83"/>
      <c r="D294302" s="85"/>
      <c r="E294302" s="82"/>
      <c r="F294302" s="81"/>
      <c r="G294302" s="86"/>
      <c r="H294302" s="86"/>
      <c r="I294302" s="11"/>
    </row>
    <row r="294306" spans="1:9" s="4" customFormat="1" x14ac:dyDescent="0.2">
      <c r="A294306" s="27"/>
      <c r="B294306" s="67"/>
      <c r="C294306" s="83"/>
      <c r="D294306" s="85"/>
      <c r="E294306" s="82"/>
      <c r="F294306" s="81"/>
      <c r="G294306" s="86"/>
      <c r="H294306" s="86"/>
      <c r="I294306" s="11"/>
    </row>
    <row r="294310" spans="1:9" s="4" customFormat="1" x14ac:dyDescent="0.2">
      <c r="A294310" s="27"/>
      <c r="B294310" s="67"/>
      <c r="C294310" s="83"/>
      <c r="D294310" s="85"/>
      <c r="E294310" s="82"/>
      <c r="F294310" s="81"/>
      <c r="G294310" s="86"/>
      <c r="H294310" s="86"/>
      <c r="I294310" s="11"/>
    </row>
    <row r="294312" spans="1:9" s="4" customFormat="1" x14ac:dyDescent="0.2">
      <c r="A294312" s="27"/>
      <c r="B294312" s="67"/>
      <c r="C294312" s="83"/>
      <c r="D294312" s="85"/>
      <c r="E294312" s="82"/>
      <c r="F294312" s="81"/>
      <c r="G294312" s="86"/>
      <c r="H294312" s="86"/>
      <c r="I294312" s="11"/>
    </row>
    <row r="294318" spans="1:9" s="4" customFormat="1" x14ac:dyDescent="0.2">
      <c r="A294318" s="27"/>
      <c r="B294318" s="67"/>
      <c r="C294318" s="83"/>
      <c r="D294318" s="85"/>
      <c r="E294318" s="82"/>
      <c r="F294318" s="81"/>
      <c r="G294318" s="86"/>
      <c r="H294318" s="86"/>
      <c r="I294318" s="11"/>
    </row>
    <row r="294322" spans="1:9" s="4" customFormat="1" x14ac:dyDescent="0.2">
      <c r="A294322" s="27"/>
      <c r="B294322" s="67"/>
      <c r="C294322" s="83"/>
      <c r="D294322" s="85"/>
      <c r="E294322" s="82"/>
      <c r="F294322" s="81"/>
      <c r="G294322" s="86"/>
      <c r="H294322" s="86"/>
      <c r="I294322" s="11"/>
    </row>
    <row r="294326" spans="1:9" s="4" customFormat="1" x14ac:dyDescent="0.2">
      <c r="A294326" s="27"/>
      <c r="B294326" s="67"/>
      <c r="C294326" s="83"/>
      <c r="D294326" s="85"/>
      <c r="E294326" s="82"/>
      <c r="F294326" s="81"/>
      <c r="G294326" s="86"/>
      <c r="H294326" s="86"/>
      <c r="I294326" s="11"/>
    </row>
    <row r="294328" spans="1:9" s="4" customFormat="1" x14ac:dyDescent="0.2">
      <c r="A294328" s="27"/>
      <c r="B294328" s="67"/>
      <c r="C294328" s="83"/>
      <c r="D294328" s="85"/>
      <c r="E294328" s="82"/>
      <c r="F294328" s="81"/>
      <c r="G294328" s="86"/>
      <c r="H294328" s="86"/>
      <c r="I294328" s="11"/>
    </row>
    <row r="294334" spans="1:9" s="4" customFormat="1" x14ac:dyDescent="0.2">
      <c r="A294334" s="27"/>
      <c r="B294334" s="67"/>
      <c r="C294334" s="83"/>
      <c r="D294334" s="85"/>
      <c r="E294334" s="82"/>
      <c r="F294334" s="81"/>
      <c r="G294334" s="86"/>
      <c r="H294334" s="86"/>
      <c r="I294334" s="11"/>
    </row>
    <row r="294338" spans="1:9" s="4" customFormat="1" x14ac:dyDescent="0.2">
      <c r="A294338" s="27"/>
      <c r="B294338" s="67"/>
      <c r="C294338" s="83"/>
      <c r="D294338" s="85"/>
      <c r="E294338" s="82"/>
      <c r="F294338" s="81"/>
      <c r="G294338" s="86"/>
      <c r="H294338" s="86"/>
      <c r="I294338" s="11"/>
    </row>
    <row r="294342" spans="1:9" s="4" customFormat="1" x14ac:dyDescent="0.2">
      <c r="A294342" s="27"/>
      <c r="B294342" s="67"/>
      <c r="C294342" s="83"/>
      <c r="D294342" s="85"/>
      <c r="E294342" s="82"/>
      <c r="F294342" s="81"/>
      <c r="G294342" s="86"/>
      <c r="H294342" s="86"/>
      <c r="I294342" s="11"/>
    </row>
    <row r="294344" spans="1:9" s="4" customFormat="1" x14ac:dyDescent="0.2">
      <c r="A294344" s="27"/>
      <c r="B294344" s="67"/>
      <c r="C294344" s="83"/>
      <c r="D294344" s="85"/>
      <c r="E294344" s="82"/>
      <c r="F294344" s="81"/>
      <c r="G294344" s="86"/>
      <c r="H294344" s="86"/>
      <c r="I294344" s="11"/>
    </row>
    <row r="294350" spans="1:9" s="4" customFormat="1" x14ac:dyDescent="0.2">
      <c r="A294350" s="27"/>
      <c r="B294350" s="67"/>
      <c r="C294350" s="83"/>
      <c r="D294350" s="85"/>
      <c r="E294350" s="82"/>
      <c r="F294350" s="81"/>
      <c r="G294350" s="86"/>
      <c r="H294350" s="86"/>
      <c r="I294350" s="11"/>
    </row>
    <row r="294354" spans="1:9" s="4" customFormat="1" x14ac:dyDescent="0.2">
      <c r="A294354" s="27"/>
      <c r="B294354" s="67"/>
      <c r="C294354" s="83"/>
      <c r="D294354" s="85"/>
      <c r="E294354" s="82"/>
      <c r="F294354" s="81"/>
      <c r="G294354" s="86"/>
      <c r="H294354" s="86"/>
      <c r="I294354" s="11"/>
    </row>
    <row r="294358" spans="1:9" s="4" customFormat="1" x14ac:dyDescent="0.2">
      <c r="A294358" s="27"/>
      <c r="B294358" s="67"/>
      <c r="C294358" s="83"/>
      <c r="D294358" s="85"/>
      <c r="E294358" s="82"/>
      <c r="F294358" s="81"/>
      <c r="G294358" s="86"/>
      <c r="H294358" s="86"/>
      <c r="I294358" s="11"/>
    </row>
    <row r="294360" spans="1:9" s="4" customFormat="1" x14ac:dyDescent="0.2">
      <c r="A294360" s="27"/>
      <c r="B294360" s="67"/>
      <c r="C294360" s="83"/>
      <c r="D294360" s="85"/>
      <c r="E294360" s="82"/>
      <c r="F294360" s="81"/>
      <c r="G294360" s="86"/>
      <c r="H294360" s="86"/>
      <c r="I294360" s="11"/>
    </row>
    <row r="294366" spans="1:9" s="4" customFormat="1" x14ac:dyDescent="0.2">
      <c r="A294366" s="27"/>
      <c r="B294366" s="67"/>
      <c r="C294366" s="83"/>
      <c r="D294366" s="85"/>
      <c r="E294366" s="82"/>
      <c r="F294366" s="81"/>
      <c r="G294366" s="86"/>
      <c r="H294366" s="86"/>
      <c r="I294366" s="11"/>
    </row>
    <row r="294370" spans="1:9" s="4" customFormat="1" x14ac:dyDescent="0.2">
      <c r="A294370" s="27"/>
      <c r="B294370" s="67"/>
      <c r="C294370" s="83"/>
      <c r="D294370" s="85"/>
      <c r="E294370" s="82"/>
      <c r="F294370" s="81"/>
      <c r="G294370" s="86"/>
      <c r="H294370" s="86"/>
      <c r="I294370" s="11"/>
    </row>
    <row r="294374" spans="1:9" s="4" customFormat="1" x14ac:dyDescent="0.2">
      <c r="A294374" s="27"/>
      <c r="B294374" s="67"/>
      <c r="C294374" s="83"/>
      <c r="D294374" s="85"/>
      <c r="E294374" s="82"/>
      <c r="F294374" s="81"/>
      <c r="G294374" s="86"/>
      <c r="H294374" s="86"/>
      <c r="I294374" s="11"/>
    </row>
    <row r="294376" spans="1:9" s="4" customFormat="1" x14ac:dyDescent="0.2">
      <c r="A294376" s="27"/>
      <c r="B294376" s="67"/>
      <c r="C294376" s="83"/>
      <c r="D294376" s="85"/>
      <c r="E294376" s="82"/>
      <c r="F294376" s="81"/>
      <c r="G294376" s="86"/>
      <c r="H294376" s="86"/>
      <c r="I294376" s="11"/>
    </row>
    <row r="294382" spans="1:9" s="4" customFormat="1" x14ac:dyDescent="0.2">
      <c r="A294382" s="27"/>
      <c r="B294382" s="67"/>
      <c r="C294382" s="83"/>
      <c r="D294382" s="85"/>
      <c r="E294382" s="82"/>
      <c r="F294382" s="81"/>
      <c r="G294382" s="86"/>
      <c r="H294382" s="86"/>
      <c r="I294382" s="11"/>
    </row>
    <row r="294386" spans="1:9" s="4" customFormat="1" x14ac:dyDescent="0.2">
      <c r="A294386" s="27"/>
      <c r="B294386" s="67"/>
      <c r="C294386" s="83"/>
      <c r="D294386" s="85"/>
      <c r="E294386" s="82"/>
      <c r="F294386" s="81"/>
      <c r="G294386" s="86"/>
      <c r="H294386" s="86"/>
      <c r="I294386" s="11"/>
    </row>
    <row r="294390" spans="1:9" s="4" customFormat="1" x14ac:dyDescent="0.2">
      <c r="A294390" s="27"/>
      <c r="B294390" s="67"/>
      <c r="C294390" s="83"/>
      <c r="D294390" s="85"/>
      <c r="E294390" s="82"/>
      <c r="F294390" s="81"/>
      <c r="G294390" s="86"/>
      <c r="H294390" s="86"/>
      <c r="I294390" s="11"/>
    </row>
    <row r="294392" spans="1:9" s="4" customFormat="1" x14ac:dyDescent="0.2">
      <c r="A294392" s="27"/>
      <c r="B294392" s="67"/>
      <c r="C294392" s="83"/>
      <c r="D294392" s="85"/>
      <c r="E294392" s="82"/>
      <c r="F294392" s="81"/>
      <c r="G294392" s="86"/>
      <c r="H294392" s="86"/>
      <c r="I294392" s="11"/>
    </row>
    <row r="294398" spans="1:9" s="4" customFormat="1" x14ac:dyDescent="0.2">
      <c r="A294398" s="27"/>
      <c r="B294398" s="67"/>
      <c r="C294398" s="83"/>
      <c r="D294398" s="85"/>
      <c r="E294398" s="82"/>
      <c r="F294398" s="81"/>
      <c r="G294398" s="86"/>
      <c r="H294398" s="86"/>
      <c r="I294398" s="11"/>
    </row>
    <row r="294402" spans="1:9" s="4" customFormat="1" x14ac:dyDescent="0.2">
      <c r="A294402" s="27"/>
      <c r="B294402" s="67"/>
      <c r="C294402" s="83"/>
      <c r="D294402" s="85"/>
      <c r="E294402" s="82"/>
      <c r="F294402" s="81"/>
      <c r="G294402" s="86"/>
      <c r="H294402" s="86"/>
      <c r="I294402" s="11"/>
    </row>
    <row r="294406" spans="1:9" s="4" customFormat="1" x14ac:dyDescent="0.2">
      <c r="A294406" s="27"/>
      <c r="B294406" s="67"/>
      <c r="C294406" s="83"/>
      <c r="D294406" s="85"/>
      <c r="E294406" s="82"/>
      <c r="F294406" s="81"/>
      <c r="G294406" s="86"/>
      <c r="H294406" s="86"/>
      <c r="I294406" s="11"/>
    </row>
    <row r="294408" spans="1:9" s="4" customFormat="1" x14ac:dyDescent="0.2">
      <c r="A294408" s="27"/>
      <c r="B294408" s="67"/>
      <c r="C294408" s="83"/>
      <c r="D294408" s="85"/>
      <c r="E294408" s="82"/>
      <c r="F294408" s="81"/>
      <c r="G294408" s="86"/>
      <c r="H294408" s="86"/>
      <c r="I294408" s="11"/>
    </row>
    <row r="294414" spans="1:9" s="4" customFormat="1" x14ac:dyDescent="0.2">
      <c r="A294414" s="27"/>
      <c r="B294414" s="67"/>
      <c r="C294414" s="83"/>
      <c r="D294414" s="85"/>
      <c r="E294414" s="82"/>
      <c r="F294414" s="81"/>
      <c r="G294414" s="86"/>
      <c r="H294414" s="86"/>
      <c r="I294414" s="11"/>
    </row>
    <row r="294418" spans="1:9" s="4" customFormat="1" x14ac:dyDescent="0.2">
      <c r="A294418" s="27"/>
      <c r="B294418" s="67"/>
      <c r="C294418" s="83"/>
      <c r="D294418" s="85"/>
      <c r="E294418" s="82"/>
      <c r="F294418" s="81"/>
      <c r="G294418" s="86"/>
      <c r="H294418" s="86"/>
      <c r="I294418" s="11"/>
    </row>
    <row r="294422" spans="1:9" s="4" customFormat="1" x14ac:dyDescent="0.2">
      <c r="A294422" s="27"/>
      <c r="B294422" s="67"/>
      <c r="C294422" s="83"/>
      <c r="D294422" s="85"/>
      <c r="E294422" s="82"/>
      <c r="F294422" s="81"/>
      <c r="G294422" s="86"/>
      <c r="H294422" s="86"/>
      <c r="I294422" s="11"/>
    </row>
    <row r="294424" spans="1:9" s="4" customFormat="1" x14ac:dyDescent="0.2">
      <c r="A294424" s="27"/>
      <c r="B294424" s="67"/>
      <c r="C294424" s="83"/>
      <c r="D294424" s="85"/>
      <c r="E294424" s="82"/>
      <c r="F294424" s="81"/>
      <c r="G294424" s="86"/>
      <c r="H294424" s="86"/>
      <c r="I294424" s="11"/>
    </row>
    <row r="294430" spans="1:9" s="4" customFormat="1" x14ac:dyDescent="0.2">
      <c r="A294430" s="27"/>
      <c r="B294430" s="67"/>
      <c r="C294430" s="83"/>
      <c r="D294430" s="85"/>
      <c r="E294430" s="82"/>
      <c r="F294430" s="81"/>
      <c r="G294430" s="86"/>
      <c r="H294430" s="86"/>
      <c r="I294430" s="11"/>
    </row>
    <row r="294434" spans="1:9" s="4" customFormat="1" x14ac:dyDescent="0.2">
      <c r="A294434" s="27"/>
      <c r="B294434" s="67"/>
      <c r="C294434" s="83"/>
      <c r="D294434" s="85"/>
      <c r="E294434" s="82"/>
      <c r="F294434" s="81"/>
      <c r="G294434" s="86"/>
      <c r="H294434" s="86"/>
      <c r="I294434" s="11"/>
    </row>
    <row r="294438" spans="1:9" s="4" customFormat="1" x14ac:dyDescent="0.2">
      <c r="A294438" s="27"/>
      <c r="B294438" s="67"/>
      <c r="C294438" s="83"/>
      <c r="D294438" s="85"/>
      <c r="E294438" s="82"/>
      <c r="F294438" s="81"/>
      <c r="G294438" s="86"/>
      <c r="H294438" s="86"/>
      <c r="I294438" s="11"/>
    </row>
    <row r="294440" spans="1:9" s="4" customFormat="1" x14ac:dyDescent="0.2">
      <c r="A294440" s="27"/>
      <c r="B294440" s="67"/>
      <c r="C294440" s="83"/>
      <c r="D294440" s="85"/>
      <c r="E294440" s="82"/>
      <c r="F294440" s="81"/>
      <c r="G294440" s="86"/>
      <c r="H294440" s="86"/>
      <c r="I294440" s="11"/>
    </row>
    <row r="294446" spans="1:9" s="4" customFormat="1" x14ac:dyDescent="0.2">
      <c r="A294446" s="27"/>
      <c r="B294446" s="67"/>
      <c r="C294446" s="83"/>
      <c r="D294446" s="85"/>
      <c r="E294446" s="82"/>
      <c r="F294446" s="81"/>
      <c r="G294446" s="86"/>
      <c r="H294446" s="86"/>
      <c r="I294446" s="11"/>
    </row>
    <row r="294450" spans="1:9" s="4" customFormat="1" x14ac:dyDescent="0.2">
      <c r="A294450" s="27"/>
      <c r="B294450" s="67"/>
      <c r="C294450" s="83"/>
      <c r="D294450" s="85"/>
      <c r="E294450" s="82"/>
      <c r="F294450" s="81"/>
      <c r="G294450" s="86"/>
      <c r="H294450" s="86"/>
      <c r="I294450" s="11"/>
    </row>
    <row r="294454" spans="1:9" s="4" customFormat="1" x14ac:dyDescent="0.2">
      <c r="A294454" s="27"/>
      <c r="B294454" s="67"/>
      <c r="C294454" s="83"/>
      <c r="D294454" s="85"/>
      <c r="E294454" s="82"/>
      <c r="F294454" s="81"/>
      <c r="G294454" s="86"/>
      <c r="H294454" s="86"/>
      <c r="I294454" s="11"/>
    </row>
    <row r="294456" spans="1:9" s="4" customFormat="1" x14ac:dyDescent="0.2">
      <c r="A294456" s="27"/>
      <c r="B294456" s="67"/>
      <c r="C294456" s="83"/>
      <c r="D294456" s="85"/>
      <c r="E294456" s="82"/>
      <c r="F294456" s="81"/>
      <c r="G294456" s="86"/>
      <c r="H294456" s="86"/>
      <c r="I294456" s="11"/>
    </row>
    <row r="294462" spans="1:9" s="4" customFormat="1" x14ac:dyDescent="0.2">
      <c r="A294462" s="27"/>
      <c r="B294462" s="67"/>
      <c r="C294462" s="83"/>
      <c r="D294462" s="85"/>
      <c r="E294462" s="82"/>
      <c r="F294462" s="81"/>
      <c r="G294462" s="86"/>
      <c r="H294462" s="86"/>
      <c r="I294462" s="11"/>
    </row>
    <row r="294466" spans="1:9" s="4" customFormat="1" x14ac:dyDescent="0.2">
      <c r="A294466" s="27"/>
      <c r="B294466" s="67"/>
      <c r="C294466" s="83"/>
      <c r="D294466" s="85"/>
      <c r="E294466" s="82"/>
      <c r="F294466" s="81"/>
      <c r="G294466" s="86"/>
      <c r="H294466" s="86"/>
      <c r="I294466" s="11"/>
    </row>
    <row r="294470" spans="1:9" s="4" customFormat="1" x14ac:dyDescent="0.2">
      <c r="A294470" s="27"/>
      <c r="B294470" s="67"/>
      <c r="C294470" s="83"/>
      <c r="D294470" s="85"/>
      <c r="E294470" s="82"/>
      <c r="F294470" s="81"/>
      <c r="G294470" s="86"/>
      <c r="H294470" s="86"/>
      <c r="I294470" s="11"/>
    </row>
    <row r="294472" spans="1:9" s="4" customFormat="1" x14ac:dyDescent="0.2">
      <c r="A294472" s="27"/>
      <c r="B294472" s="67"/>
      <c r="C294472" s="83"/>
      <c r="D294472" s="85"/>
      <c r="E294472" s="82"/>
      <c r="F294472" s="81"/>
      <c r="G294472" s="86"/>
      <c r="H294472" s="86"/>
      <c r="I294472" s="11"/>
    </row>
    <row r="294478" spans="1:9" s="4" customFormat="1" x14ac:dyDescent="0.2">
      <c r="A294478" s="27"/>
      <c r="B294478" s="67"/>
      <c r="C294478" s="83"/>
      <c r="D294478" s="85"/>
      <c r="E294478" s="82"/>
      <c r="F294478" s="81"/>
      <c r="G294478" s="86"/>
      <c r="H294478" s="86"/>
      <c r="I294478" s="11"/>
    </row>
    <row r="294482" spans="1:9" s="4" customFormat="1" x14ac:dyDescent="0.2">
      <c r="A294482" s="27"/>
      <c r="B294482" s="67"/>
      <c r="C294482" s="83"/>
      <c r="D294482" s="85"/>
      <c r="E294482" s="82"/>
      <c r="F294482" s="81"/>
      <c r="G294482" s="86"/>
      <c r="H294482" s="86"/>
      <c r="I294482" s="11"/>
    </row>
    <row r="294486" spans="1:9" s="4" customFormat="1" x14ac:dyDescent="0.2">
      <c r="A294486" s="27"/>
      <c r="B294486" s="67"/>
      <c r="C294486" s="83"/>
      <c r="D294486" s="85"/>
      <c r="E294486" s="82"/>
      <c r="F294486" s="81"/>
      <c r="G294486" s="86"/>
      <c r="H294486" s="86"/>
      <c r="I294486" s="11"/>
    </row>
    <row r="294488" spans="1:9" s="4" customFormat="1" x14ac:dyDescent="0.2">
      <c r="A294488" s="27"/>
      <c r="B294488" s="67"/>
      <c r="C294488" s="83"/>
      <c r="D294488" s="85"/>
      <c r="E294488" s="82"/>
      <c r="F294488" s="81"/>
      <c r="G294488" s="86"/>
      <c r="H294488" s="86"/>
      <c r="I294488" s="11"/>
    </row>
    <row r="294494" spans="1:9" s="4" customFormat="1" x14ac:dyDescent="0.2">
      <c r="A294494" s="27"/>
      <c r="B294494" s="67"/>
      <c r="C294494" s="83"/>
      <c r="D294494" s="85"/>
      <c r="E294494" s="82"/>
      <c r="F294494" s="81"/>
      <c r="G294494" s="86"/>
      <c r="H294494" s="86"/>
      <c r="I294494" s="11"/>
    </row>
    <row r="294498" spans="1:9" s="4" customFormat="1" x14ac:dyDescent="0.2">
      <c r="A294498" s="27"/>
      <c r="B294498" s="67"/>
      <c r="C294498" s="83"/>
      <c r="D294498" s="85"/>
      <c r="E294498" s="82"/>
      <c r="F294498" s="81"/>
      <c r="G294498" s="86"/>
      <c r="H294498" s="86"/>
      <c r="I294498" s="11"/>
    </row>
    <row r="294502" spans="1:9" s="4" customFormat="1" x14ac:dyDescent="0.2">
      <c r="A294502" s="27"/>
      <c r="B294502" s="67"/>
      <c r="C294502" s="83"/>
      <c r="D294502" s="85"/>
      <c r="E294502" s="82"/>
      <c r="F294502" s="81"/>
      <c r="G294502" s="86"/>
      <c r="H294502" s="86"/>
      <c r="I294502" s="11"/>
    </row>
    <row r="294504" spans="1:9" s="4" customFormat="1" x14ac:dyDescent="0.2">
      <c r="A294504" s="27"/>
      <c r="B294504" s="67"/>
      <c r="C294504" s="83"/>
      <c r="D294504" s="85"/>
      <c r="E294504" s="82"/>
      <c r="F294504" s="81"/>
      <c r="G294504" s="86"/>
      <c r="H294504" s="86"/>
      <c r="I294504" s="11"/>
    </row>
    <row r="294510" spans="1:9" s="4" customFormat="1" x14ac:dyDescent="0.2">
      <c r="A294510" s="27"/>
      <c r="B294510" s="67"/>
      <c r="C294510" s="83"/>
      <c r="D294510" s="85"/>
      <c r="E294510" s="82"/>
      <c r="F294510" s="81"/>
      <c r="G294510" s="86"/>
      <c r="H294510" s="86"/>
      <c r="I294510" s="11"/>
    </row>
    <row r="294514" spans="1:9" s="4" customFormat="1" x14ac:dyDescent="0.2">
      <c r="A294514" s="27"/>
      <c r="B294514" s="67"/>
      <c r="C294514" s="83"/>
      <c r="D294514" s="85"/>
      <c r="E294514" s="82"/>
      <c r="F294514" s="81"/>
      <c r="G294514" s="86"/>
      <c r="H294514" s="86"/>
      <c r="I294514" s="11"/>
    </row>
    <row r="294518" spans="1:9" s="4" customFormat="1" x14ac:dyDescent="0.2">
      <c r="A294518" s="27"/>
      <c r="B294518" s="67"/>
      <c r="C294518" s="83"/>
      <c r="D294518" s="85"/>
      <c r="E294518" s="82"/>
      <c r="F294518" s="81"/>
      <c r="G294518" s="86"/>
      <c r="H294518" s="86"/>
      <c r="I294518" s="11"/>
    </row>
    <row r="294520" spans="1:9" s="4" customFormat="1" x14ac:dyDescent="0.2">
      <c r="A294520" s="27"/>
      <c r="B294520" s="67"/>
      <c r="C294520" s="83"/>
      <c r="D294520" s="85"/>
      <c r="E294520" s="82"/>
      <c r="F294520" s="81"/>
      <c r="G294520" s="86"/>
      <c r="H294520" s="86"/>
      <c r="I294520" s="11"/>
    </row>
    <row r="294526" spans="1:9" s="4" customFormat="1" x14ac:dyDescent="0.2">
      <c r="A294526" s="27"/>
      <c r="B294526" s="67"/>
      <c r="C294526" s="83"/>
      <c r="D294526" s="85"/>
      <c r="E294526" s="82"/>
      <c r="F294526" s="81"/>
      <c r="G294526" s="86"/>
      <c r="H294526" s="86"/>
      <c r="I294526" s="11"/>
    </row>
    <row r="294530" spans="1:9" s="4" customFormat="1" x14ac:dyDescent="0.2">
      <c r="A294530" s="27"/>
      <c r="B294530" s="67"/>
      <c r="C294530" s="83"/>
      <c r="D294530" s="85"/>
      <c r="E294530" s="82"/>
      <c r="F294530" s="81"/>
      <c r="G294530" s="86"/>
      <c r="H294530" s="86"/>
      <c r="I294530" s="11"/>
    </row>
    <row r="294534" spans="1:9" s="4" customFormat="1" x14ac:dyDescent="0.2">
      <c r="A294534" s="27"/>
      <c r="B294534" s="67"/>
      <c r="C294534" s="83"/>
      <c r="D294534" s="85"/>
      <c r="E294534" s="82"/>
      <c r="F294534" s="81"/>
      <c r="G294534" s="86"/>
      <c r="H294534" s="86"/>
      <c r="I294534" s="11"/>
    </row>
    <row r="294536" spans="1:9" s="4" customFormat="1" x14ac:dyDescent="0.2">
      <c r="A294536" s="27"/>
      <c r="B294536" s="67"/>
      <c r="C294536" s="83"/>
      <c r="D294536" s="85"/>
      <c r="E294536" s="82"/>
      <c r="F294536" s="81"/>
      <c r="G294536" s="86"/>
      <c r="H294536" s="86"/>
      <c r="I294536" s="11"/>
    </row>
    <row r="294542" spans="1:9" s="4" customFormat="1" x14ac:dyDescent="0.2">
      <c r="A294542" s="27"/>
      <c r="B294542" s="67"/>
      <c r="C294542" s="83"/>
      <c r="D294542" s="85"/>
      <c r="E294542" s="82"/>
      <c r="F294542" s="81"/>
      <c r="G294542" s="86"/>
      <c r="H294542" s="86"/>
      <c r="I294542" s="11"/>
    </row>
    <row r="294546" spans="1:9" s="4" customFormat="1" x14ac:dyDescent="0.2">
      <c r="A294546" s="27"/>
      <c r="B294546" s="67"/>
      <c r="C294546" s="83"/>
      <c r="D294546" s="85"/>
      <c r="E294546" s="82"/>
      <c r="F294546" s="81"/>
      <c r="G294546" s="86"/>
      <c r="H294546" s="86"/>
      <c r="I294546" s="11"/>
    </row>
    <row r="294550" spans="1:9" s="4" customFormat="1" x14ac:dyDescent="0.2">
      <c r="A294550" s="27"/>
      <c r="B294550" s="67"/>
      <c r="C294550" s="83"/>
      <c r="D294550" s="85"/>
      <c r="E294550" s="82"/>
      <c r="F294550" s="81"/>
      <c r="G294550" s="86"/>
      <c r="H294550" s="86"/>
      <c r="I294550" s="11"/>
    </row>
    <row r="294552" spans="1:9" s="4" customFormat="1" x14ac:dyDescent="0.2">
      <c r="A294552" s="27"/>
      <c r="B294552" s="67"/>
      <c r="C294552" s="83"/>
      <c r="D294552" s="85"/>
      <c r="E294552" s="82"/>
      <c r="F294552" s="81"/>
      <c r="G294552" s="86"/>
      <c r="H294552" s="86"/>
      <c r="I294552" s="11"/>
    </row>
    <row r="294558" spans="1:9" s="4" customFormat="1" x14ac:dyDescent="0.2">
      <c r="A294558" s="27"/>
      <c r="B294558" s="67"/>
      <c r="C294558" s="83"/>
      <c r="D294558" s="85"/>
      <c r="E294558" s="82"/>
      <c r="F294558" s="81"/>
      <c r="G294558" s="86"/>
      <c r="H294558" s="86"/>
      <c r="I294558" s="11"/>
    </row>
    <row r="294562" spans="1:9" s="4" customFormat="1" x14ac:dyDescent="0.2">
      <c r="A294562" s="27"/>
      <c r="B294562" s="67"/>
      <c r="C294562" s="83"/>
      <c r="D294562" s="85"/>
      <c r="E294562" s="82"/>
      <c r="F294562" s="81"/>
      <c r="G294562" s="86"/>
      <c r="H294562" s="86"/>
      <c r="I294562" s="11"/>
    </row>
    <row r="294566" spans="1:9" s="4" customFormat="1" x14ac:dyDescent="0.2">
      <c r="A294566" s="27"/>
      <c r="B294566" s="67"/>
      <c r="C294566" s="83"/>
      <c r="D294566" s="85"/>
      <c r="E294566" s="82"/>
      <c r="F294566" s="81"/>
      <c r="G294566" s="86"/>
      <c r="H294566" s="86"/>
      <c r="I294566" s="11"/>
    </row>
    <row r="294568" spans="1:9" s="4" customFormat="1" x14ac:dyDescent="0.2">
      <c r="A294568" s="27"/>
      <c r="B294568" s="67"/>
      <c r="C294568" s="83"/>
      <c r="D294568" s="85"/>
      <c r="E294568" s="82"/>
      <c r="F294568" s="81"/>
      <c r="G294568" s="86"/>
      <c r="H294568" s="86"/>
      <c r="I294568" s="11"/>
    </row>
    <row r="294574" spans="1:9" s="4" customFormat="1" x14ac:dyDescent="0.2">
      <c r="A294574" s="27"/>
      <c r="B294574" s="67"/>
      <c r="C294574" s="83"/>
      <c r="D294574" s="85"/>
      <c r="E294574" s="82"/>
      <c r="F294574" s="81"/>
      <c r="G294574" s="86"/>
      <c r="H294574" s="86"/>
      <c r="I294574" s="11"/>
    </row>
    <row r="294578" spans="1:9" s="4" customFormat="1" x14ac:dyDescent="0.2">
      <c r="A294578" s="27"/>
      <c r="B294578" s="67"/>
      <c r="C294578" s="83"/>
      <c r="D294578" s="85"/>
      <c r="E294578" s="82"/>
      <c r="F294578" s="81"/>
      <c r="G294578" s="86"/>
      <c r="H294578" s="86"/>
      <c r="I294578" s="11"/>
    </row>
    <row r="294582" spans="1:9" s="4" customFormat="1" x14ac:dyDescent="0.2">
      <c r="A294582" s="27"/>
      <c r="B294582" s="67"/>
      <c r="C294582" s="83"/>
      <c r="D294582" s="85"/>
      <c r="E294582" s="82"/>
      <c r="F294582" s="81"/>
      <c r="G294582" s="86"/>
      <c r="H294582" s="86"/>
      <c r="I294582" s="11"/>
    </row>
    <row r="294584" spans="1:9" s="4" customFormat="1" x14ac:dyDescent="0.2">
      <c r="A294584" s="27"/>
      <c r="B294584" s="67"/>
      <c r="C294584" s="83"/>
      <c r="D294584" s="85"/>
      <c r="E294584" s="82"/>
      <c r="F294584" s="81"/>
      <c r="G294584" s="86"/>
      <c r="H294584" s="86"/>
      <c r="I294584" s="11"/>
    </row>
    <row r="294590" spans="1:9" s="4" customFormat="1" x14ac:dyDescent="0.2">
      <c r="A294590" s="27"/>
      <c r="B294590" s="67"/>
      <c r="C294590" s="83"/>
      <c r="D294590" s="85"/>
      <c r="E294590" s="82"/>
      <c r="F294590" s="81"/>
      <c r="G294590" s="86"/>
      <c r="H294590" s="86"/>
      <c r="I294590" s="11"/>
    </row>
    <row r="294594" spans="1:9" s="4" customFormat="1" x14ac:dyDescent="0.2">
      <c r="A294594" s="27"/>
      <c r="B294594" s="67"/>
      <c r="C294594" s="83"/>
      <c r="D294594" s="85"/>
      <c r="E294594" s="82"/>
      <c r="F294594" s="81"/>
      <c r="G294594" s="86"/>
      <c r="H294594" s="86"/>
      <c r="I294594" s="11"/>
    </row>
    <row r="294598" spans="1:9" s="4" customFormat="1" x14ac:dyDescent="0.2">
      <c r="A294598" s="27"/>
      <c r="B294598" s="67"/>
      <c r="C294598" s="83"/>
      <c r="D294598" s="85"/>
      <c r="E294598" s="82"/>
      <c r="F294598" s="81"/>
      <c r="G294598" s="86"/>
      <c r="H294598" s="86"/>
      <c r="I294598" s="11"/>
    </row>
    <row r="294600" spans="1:9" s="4" customFormat="1" x14ac:dyDescent="0.2">
      <c r="A294600" s="27"/>
      <c r="B294600" s="67"/>
      <c r="C294600" s="83"/>
      <c r="D294600" s="85"/>
      <c r="E294600" s="82"/>
      <c r="F294600" s="81"/>
      <c r="G294600" s="86"/>
      <c r="H294600" s="86"/>
      <c r="I294600" s="11"/>
    </row>
    <row r="294606" spans="1:9" s="4" customFormat="1" x14ac:dyDescent="0.2">
      <c r="A294606" s="27"/>
      <c r="B294606" s="67"/>
      <c r="C294606" s="83"/>
      <c r="D294606" s="85"/>
      <c r="E294606" s="82"/>
      <c r="F294606" s="81"/>
      <c r="G294606" s="86"/>
      <c r="H294606" s="86"/>
      <c r="I294606" s="11"/>
    </row>
    <row r="294610" spans="1:9" s="4" customFormat="1" x14ac:dyDescent="0.2">
      <c r="A294610" s="27"/>
      <c r="B294610" s="67"/>
      <c r="C294610" s="83"/>
      <c r="D294610" s="85"/>
      <c r="E294610" s="82"/>
      <c r="F294610" s="81"/>
      <c r="G294610" s="86"/>
      <c r="H294610" s="86"/>
      <c r="I294610" s="11"/>
    </row>
    <row r="294614" spans="1:9" s="4" customFormat="1" x14ac:dyDescent="0.2">
      <c r="A294614" s="27"/>
      <c r="B294614" s="67"/>
      <c r="C294614" s="83"/>
      <c r="D294614" s="85"/>
      <c r="E294614" s="82"/>
      <c r="F294614" s="81"/>
      <c r="G294614" s="86"/>
      <c r="H294614" s="86"/>
      <c r="I294614" s="11"/>
    </row>
    <row r="294616" spans="1:9" s="4" customFormat="1" x14ac:dyDescent="0.2">
      <c r="A294616" s="27"/>
      <c r="B294616" s="67"/>
      <c r="C294616" s="83"/>
      <c r="D294616" s="85"/>
      <c r="E294616" s="82"/>
      <c r="F294616" s="81"/>
      <c r="G294616" s="86"/>
      <c r="H294616" s="86"/>
      <c r="I294616" s="11"/>
    </row>
    <row r="294622" spans="1:9" s="4" customFormat="1" x14ac:dyDescent="0.2">
      <c r="A294622" s="27"/>
      <c r="B294622" s="67"/>
      <c r="C294622" s="83"/>
      <c r="D294622" s="85"/>
      <c r="E294622" s="82"/>
      <c r="F294622" s="81"/>
      <c r="G294622" s="86"/>
      <c r="H294622" s="86"/>
      <c r="I294622" s="11"/>
    </row>
    <row r="294626" spans="1:9" s="4" customFormat="1" x14ac:dyDescent="0.2">
      <c r="A294626" s="27"/>
      <c r="B294626" s="67"/>
      <c r="C294626" s="83"/>
      <c r="D294626" s="85"/>
      <c r="E294626" s="82"/>
      <c r="F294626" s="81"/>
      <c r="G294626" s="86"/>
      <c r="H294626" s="86"/>
      <c r="I294626" s="11"/>
    </row>
    <row r="294630" spans="1:9" s="4" customFormat="1" x14ac:dyDescent="0.2">
      <c r="A294630" s="27"/>
      <c r="B294630" s="67"/>
      <c r="C294630" s="83"/>
      <c r="D294630" s="85"/>
      <c r="E294630" s="82"/>
      <c r="F294630" s="81"/>
      <c r="G294630" s="86"/>
      <c r="H294630" s="86"/>
      <c r="I294630" s="11"/>
    </row>
    <row r="294632" spans="1:9" s="4" customFormat="1" x14ac:dyDescent="0.2">
      <c r="A294632" s="27"/>
      <c r="B294632" s="67"/>
      <c r="C294632" s="83"/>
      <c r="D294632" s="85"/>
      <c r="E294632" s="82"/>
      <c r="F294632" s="81"/>
      <c r="G294632" s="86"/>
      <c r="H294632" s="86"/>
      <c r="I294632" s="11"/>
    </row>
    <row r="294638" spans="1:9" s="4" customFormat="1" x14ac:dyDescent="0.2">
      <c r="A294638" s="27"/>
      <c r="B294638" s="67"/>
      <c r="C294638" s="83"/>
      <c r="D294638" s="85"/>
      <c r="E294638" s="82"/>
      <c r="F294638" s="81"/>
      <c r="G294638" s="86"/>
      <c r="H294638" s="86"/>
      <c r="I294638" s="11"/>
    </row>
    <row r="294642" spans="1:9" s="4" customFormat="1" x14ac:dyDescent="0.2">
      <c r="A294642" s="27"/>
      <c r="B294642" s="67"/>
      <c r="C294642" s="83"/>
      <c r="D294642" s="85"/>
      <c r="E294642" s="82"/>
      <c r="F294642" s="81"/>
      <c r="G294642" s="86"/>
      <c r="H294642" s="86"/>
      <c r="I294642" s="11"/>
    </row>
    <row r="294646" spans="1:9" s="4" customFormat="1" x14ac:dyDescent="0.2">
      <c r="A294646" s="27"/>
      <c r="B294646" s="67"/>
      <c r="C294646" s="83"/>
      <c r="D294646" s="85"/>
      <c r="E294646" s="82"/>
      <c r="F294646" s="81"/>
      <c r="G294646" s="86"/>
      <c r="H294646" s="86"/>
      <c r="I294646" s="11"/>
    </row>
    <row r="294648" spans="1:9" s="4" customFormat="1" x14ac:dyDescent="0.2">
      <c r="A294648" s="27"/>
      <c r="B294648" s="67"/>
      <c r="C294648" s="83"/>
      <c r="D294648" s="85"/>
      <c r="E294648" s="82"/>
      <c r="F294648" s="81"/>
      <c r="G294648" s="86"/>
      <c r="H294648" s="86"/>
      <c r="I294648" s="11"/>
    </row>
    <row r="294654" spans="1:9" s="4" customFormat="1" x14ac:dyDescent="0.2">
      <c r="A294654" s="27"/>
      <c r="B294654" s="67"/>
      <c r="C294654" s="83"/>
      <c r="D294654" s="85"/>
      <c r="E294654" s="82"/>
      <c r="F294654" s="81"/>
      <c r="G294654" s="86"/>
      <c r="H294654" s="86"/>
      <c r="I294654" s="11"/>
    </row>
    <row r="294658" spans="1:9" s="4" customFormat="1" x14ac:dyDescent="0.2">
      <c r="A294658" s="27"/>
      <c r="B294658" s="67"/>
      <c r="C294658" s="83"/>
      <c r="D294658" s="85"/>
      <c r="E294658" s="82"/>
      <c r="F294658" s="81"/>
      <c r="G294658" s="86"/>
      <c r="H294658" s="86"/>
      <c r="I294658" s="11"/>
    </row>
    <row r="294662" spans="1:9" s="4" customFormat="1" x14ac:dyDescent="0.2">
      <c r="A294662" s="27"/>
      <c r="B294662" s="67"/>
      <c r="C294662" s="83"/>
      <c r="D294662" s="85"/>
      <c r="E294662" s="82"/>
      <c r="F294662" s="81"/>
      <c r="G294662" s="86"/>
      <c r="H294662" s="86"/>
      <c r="I294662" s="11"/>
    </row>
    <row r="294664" spans="1:9" s="4" customFormat="1" x14ac:dyDescent="0.2">
      <c r="A294664" s="27"/>
      <c r="B294664" s="67"/>
      <c r="C294664" s="83"/>
      <c r="D294664" s="85"/>
      <c r="E294664" s="82"/>
      <c r="F294664" s="81"/>
      <c r="G294664" s="86"/>
      <c r="H294664" s="86"/>
      <c r="I294664" s="11"/>
    </row>
    <row r="294670" spans="1:9" s="4" customFormat="1" x14ac:dyDescent="0.2">
      <c r="A294670" s="27"/>
      <c r="B294670" s="67"/>
      <c r="C294670" s="83"/>
      <c r="D294670" s="85"/>
      <c r="E294670" s="82"/>
      <c r="F294670" s="81"/>
      <c r="G294670" s="86"/>
      <c r="H294670" s="86"/>
      <c r="I294670" s="11"/>
    </row>
    <row r="294674" spans="1:9" s="4" customFormat="1" x14ac:dyDescent="0.2">
      <c r="A294674" s="27"/>
      <c r="B294674" s="67"/>
      <c r="C294674" s="83"/>
      <c r="D294674" s="85"/>
      <c r="E294674" s="82"/>
      <c r="F294674" s="81"/>
      <c r="G294674" s="86"/>
      <c r="H294674" s="86"/>
      <c r="I294674" s="11"/>
    </row>
    <row r="294678" spans="1:9" s="4" customFormat="1" x14ac:dyDescent="0.2">
      <c r="A294678" s="27"/>
      <c r="B294678" s="67"/>
      <c r="C294678" s="83"/>
      <c r="D294678" s="85"/>
      <c r="E294678" s="82"/>
      <c r="F294678" s="81"/>
      <c r="G294678" s="86"/>
      <c r="H294678" s="86"/>
      <c r="I294678" s="11"/>
    </row>
    <row r="294680" spans="1:9" s="4" customFormat="1" x14ac:dyDescent="0.2">
      <c r="A294680" s="27"/>
      <c r="B294680" s="67"/>
      <c r="C294680" s="83"/>
      <c r="D294680" s="85"/>
      <c r="E294680" s="82"/>
      <c r="F294680" s="81"/>
      <c r="G294680" s="86"/>
      <c r="H294680" s="86"/>
      <c r="I294680" s="11"/>
    </row>
    <row r="294686" spans="1:9" s="4" customFormat="1" x14ac:dyDescent="0.2">
      <c r="A294686" s="27"/>
      <c r="B294686" s="67"/>
      <c r="C294686" s="83"/>
      <c r="D294686" s="85"/>
      <c r="E294686" s="82"/>
      <c r="F294686" s="81"/>
      <c r="G294686" s="86"/>
      <c r="H294686" s="86"/>
      <c r="I294686" s="11"/>
    </row>
    <row r="294690" spans="1:9" s="4" customFormat="1" x14ac:dyDescent="0.2">
      <c r="A294690" s="27"/>
      <c r="B294690" s="67"/>
      <c r="C294690" s="83"/>
      <c r="D294690" s="85"/>
      <c r="E294690" s="82"/>
      <c r="F294690" s="81"/>
      <c r="G294690" s="86"/>
      <c r="H294690" s="86"/>
      <c r="I294690" s="11"/>
    </row>
    <row r="294694" spans="1:9" s="4" customFormat="1" x14ac:dyDescent="0.2">
      <c r="A294694" s="27"/>
      <c r="B294694" s="67"/>
      <c r="C294694" s="83"/>
      <c r="D294694" s="85"/>
      <c r="E294694" s="82"/>
      <c r="F294694" s="81"/>
      <c r="G294694" s="86"/>
      <c r="H294694" s="86"/>
      <c r="I294694" s="11"/>
    </row>
    <row r="294696" spans="1:9" s="4" customFormat="1" x14ac:dyDescent="0.2">
      <c r="A294696" s="27"/>
      <c r="B294696" s="67"/>
      <c r="C294696" s="83"/>
      <c r="D294696" s="85"/>
      <c r="E294696" s="82"/>
      <c r="F294696" s="81"/>
      <c r="G294696" s="86"/>
      <c r="H294696" s="86"/>
      <c r="I294696" s="11"/>
    </row>
    <row r="294702" spans="1:9" s="4" customFormat="1" x14ac:dyDescent="0.2">
      <c r="A294702" s="27"/>
      <c r="B294702" s="67"/>
      <c r="C294702" s="83"/>
      <c r="D294702" s="85"/>
      <c r="E294702" s="82"/>
      <c r="F294702" s="81"/>
      <c r="G294702" s="86"/>
      <c r="H294702" s="86"/>
      <c r="I294702" s="11"/>
    </row>
    <row r="294706" spans="1:9" s="4" customFormat="1" x14ac:dyDescent="0.2">
      <c r="A294706" s="27"/>
      <c r="B294706" s="67"/>
      <c r="C294706" s="83"/>
      <c r="D294706" s="85"/>
      <c r="E294706" s="82"/>
      <c r="F294706" s="81"/>
      <c r="G294706" s="86"/>
      <c r="H294706" s="86"/>
      <c r="I294706" s="11"/>
    </row>
    <row r="294710" spans="1:9" s="4" customFormat="1" x14ac:dyDescent="0.2">
      <c r="A294710" s="27"/>
      <c r="B294710" s="67"/>
      <c r="C294710" s="83"/>
      <c r="D294710" s="85"/>
      <c r="E294710" s="82"/>
      <c r="F294710" s="81"/>
      <c r="G294710" s="86"/>
      <c r="H294710" s="86"/>
      <c r="I294710" s="11"/>
    </row>
    <row r="294712" spans="1:9" s="4" customFormat="1" x14ac:dyDescent="0.2">
      <c r="A294712" s="27"/>
      <c r="B294712" s="67"/>
      <c r="C294712" s="83"/>
      <c r="D294712" s="85"/>
      <c r="E294712" s="82"/>
      <c r="F294712" s="81"/>
      <c r="G294712" s="86"/>
      <c r="H294712" s="86"/>
      <c r="I294712" s="11"/>
    </row>
    <row r="294718" spans="1:9" s="4" customFormat="1" x14ac:dyDescent="0.2">
      <c r="A294718" s="27"/>
      <c r="B294718" s="67"/>
      <c r="C294718" s="83"/>
      <c r="D294718" s="85"/>
      <c r="E294718" s="82"/>
      <c r="F294718" s="81"/>
      <c r="G294718" s="86"/>
      <c r="H294718" s="86"/>
      <c r="I294718" s="11"/>
    </row>
    <row r="294722" spans="1:9" s="4" customFormat="1" x14ac:dyDescent="0.2">
      <c r="A294722" s="27"/>
      <c r="B294722" s="67"/>
      <c r="C294722" s="83"/>
      <c r="D294722" s="85"/>
      <c r="E294722" s="82"/>
      <c r="F294722" s="81"/>
      <c r="G294722" s="86"/>
      <c r="H294722" s="86"/>
      <c r="I294722" s="11"/>
    </row>
    <row r="294726" spans="1:9" s="4" customFormat="1" x14ac:dyDescent="0.2">
      <c r="A294726" s="27"/>
      <c r="B294726" s="67"/>
      <c r="C294726" s="83"/>
      <c r="D294726" s="85"/>
      <c r="E294726" s="82"/>
      <c r="F294726" s="81"/>
      <c r="G294726" s="86"/>
      <c r="H294726" s="86"/>
      <c r="I294726" s="11"/>
    </row>
    <row r="294728" spans="1:9" s="4" customFormat="1" x14ac:dyDescent="0.2">
      <c r="A294728" s="27"/>
      <c r="B294728" s="67"/>
      <c r="C294728" s="83"/>
      <c r="D294728" s="85"/>
      <c r="E294728" s="82"/>
      <c r="F294728" s="81"/>
      <c r="G294728" s="86"/>
      <c r="H294728" s="86"/>
      <c r="I294728" s="11"/>
    </row>
    <row r="294734" spans="1:9" s="4" customFormat="1" x14ac:dyDescent="0.2">
      <c r="A294734" s="27"/>
      <c r="B294734" s="67"/>
      <c r="C294734" s="83"/>
      <c r="D294734" s="85"/>
      <c r="E294734" s="82"/>
      <c r="F294734" s="81"/>
      <c r="G294734" s="86"/>
      <c r="H294734" s="86"/>
      <c r="I294734" s="11"/>
    </row>
    <row r="294738" spans="1:9" s="4" customFormat="1" x14ac:dyDescent="0.2">
      <c r="A294738" s="27"/>
      <c r="B294738" s="67"/>
      <c r="C294738" s="83"/>
      <c r="D294738" s="85"/>
      <c r="E294738" s="82"/>
      <c r="F294738" s="81"/>
      <c r="G294738" s="86"/>
      <c r="H294738" s="86"/>
      <c r="I294738" s="11"/>
    </row>
    <row r="294742" spans="1:9" s="4" customFormat="1" x14ac:dyDescent="0.2">
      <c r="A294742" s="27"/>
      <c r="B294742" s="67"/>
      <c r="C294742" s="83"/>
      <c r="D294742" s="85"/>
      <c r="E294742" s="82"/>
      <c r="F294742" s="81"/>
      <c r="G294742" s="86"/>
      <c r="H294742" s="86"/>
      <c r="I294742" s="11"/>
    </row>
    <row r="294744" spans="1:9" s="4" customFormat="1" x14ac:dyDescent="0.2">
      <c r="A294744" s="27"/>
      <c r="B294744" s="67"/>
      <c r="C294744" s="83"/>
      <c r="D294744" s="85"/>
      <c r="E294744" s="82"/>
      <c r="F294744" s="81"/>
      <c r="G294744" s="86"/>
      <c r="H294744" s="86"/>
      <c r="I294744" s="11"/>
    </row>
    <row r="294750" spans="1:9" s="4" customFormat="1" x14ac:dyDescent="0.2">
      <c r="A294750" s="27"/>
      <c r="B294750" s="67"/>
      <c r="C294750" s="83"/>
      <c r="D294750" s="85"/>
      <c r="E294750" s="82"/>
      <c r="F294750" s="81"/>
      <c r="G294750" s="86"/>
      <c r="H294750" s="86"/>
      <c r="I294750" s="11"/>
    </row>
    <row r="294754" spans="1:9" s="4" customFormat="1" x14ac:dyDescent="0.2">
      <c r="A294754" s="27"/>
      <c r="B294754" s="67"/>
      <c r="C294754" s="83"/>
      <c r="D294754" s="85"/>
      <c r="E294754" s="82"/>
      <c r="F294754" s="81"/>
      <c r="G294754" s="86"/>
      <c r="H294754" s="86"/>
      <c r="I294754" s="11"/>
    </row>
    <row r="294758" spans="1:9" s="4" customFormat="1" x14ac:dyDescent="0.2">
      <c r="A294758" s="27"/>
      <c r="B294758" s="67"/>
      <c r="C294758" s="83"/>
      <c r="D294758" s="85"/>
      <c r="E294758" s="82"/>
      <c r="F294758" s="81"/>
      <c r="G294758" s="86"/>
      <c r="H294758" s="86"/>
      <c r="I294758" s="11"/>
    </row>
    <row r="294760" spans="1:9" s="4" customFormat="1" x14ac:dyDescent="0.2">
      <c r="A294760" s="27"/>
      <c r="B294760" s="67"/>
      <c r="C294760" s="83"/>
      <c r="D294760" s="85"/>
      <c r="E294760" s="82"/>
      <c r="F294760" s="81"/>
      <c r="G294760" s="86"/>
      <c r="H294760" s="86"/>
      <c r="I294760" s="11"/>
    </row>
    <row r="294766" spans="1:9" s="4" customFormat="1" x14ac:dyDescent="0.2">
      <c r="A294766" s="27"/>
      <c r="B294766" s="67"/>
      <c r="C294766" s="83"/>
      <c r="D294766" s="85"/>
      <c r="E294766" s="82"/>
      <c r="F294766" s="81"/>
      <c r="G294766" s="86"/>
      <c r="H294766" s="86"/>
      <c r="I294766" s="11"/>
    </row>
    <row r="294770" spans="1:9" s="4" customFormat="1" x14ac:dyDescent="0.2">
      <c r="A294770" s="27"/>
      <c r="B294770" s="67"/>
      <c r="C294770" s="83"/>
      <c r="D294770" s="85"/>
      <c r="E294770" s="82"/>
      <c r="F294770" s="81"/>
      <c r="G294770" s="86"/>
      <c r="H294770" s="86"/>
      <c r="I294770" s="11"/>
    </row>
    <row r="294774" spans="1:9" s="4" customFormat="1" x14ac:dyDescent="0.2">
      <c r="A294774" s="27"/>
      <c r="B294774" s="67"/>
      <c r="C294774" s="83"/>
      <c r="D294774" s="85"/>
      <c r="E294774" s="82"/>
      <c r="F294774" s="81"/>
      <c r="G294774" s="86"/>
      <c r="H294774" s="86"/>
      <c r="I294774" s="11"/>
    </row>
    <row r="294776" spans="1:9" s="4" customFormat="1" x14ac:dyDescent="0.2">
      <c r="A294776" s="27"/>
      <c r="B294776" s="67"/>
      <c r="C294776" s="83"/>
      <c r="D294776" s="85"/>
      <c r="E294776" s="82"/>
      <c r="F294776" s="81"/>
      <c r="G294776" s="86"/>
      <c r="H294776" s="86"/>
      <c r="I294776" s="11"/>
    </row>
    <row r="294782" spans="1:9" s="4" customFormat="1" x14ac:dyDescent="0.2">
      <c r="A294782" s="27"/>
      <c r="B294782" s="67"/>
      <c r="C294782" s="83"/>
      <c r="D294782" s="85"/>
      <c r="E294782" s="82"/>
      <c r="F294782" s="81"/>
      <c r="G294782" s="86"/>
      <c r="H294782" s="86"/>
      <c r="I294782" s="11"/>
    </row>
    <row r="294786" spans="1:9" s="4" customFormat="1" x14ac:dyDescent="0.2">
      <c r="A294786" s="27"/>
      <c r="B294786" s="67"/>
      <c r="C294786" s="83"/>
      <c r="D294786" s="85"/>
      <c r="E294786" s="82"/>
      <c r="F294786" s="81"/>
      <c r="G294786" s="86"/>
      <c r="H294786" s="86"/>
      <c r="I294786" s="11"/>
    </row>
    <row r="294790" spans="1:9" s="4" customFormat="1" x14ac:dyDescent="0.2">
      <c r="A294790" s="27"/>
      <c r="B294790" s="67"/>
      <c r="C294790" s="83"/>
      <c r="D294790" s="85"/>
      <c r="E294790" s="82"/>
      <c r="F294790" s="81"/>
      <c r="G294790" s="86"/>
      <c r="H294790" s="86"/>
      <c r="I294790" s="11"/>
    </row>
    <row r="294792" spans="1:9" s="4" customFormat="1" x14ac:dyDescent="0.2">
      <c r="A294792" s="27"/>
      <c r="B294792" s="67"/>
      <c r="C294792" s="83"/>
      <c r="D294792" s="85"/>
      <c r="E294792" s="82"/>
      <c r="F294792" s="81"/>
      <c r="G294792" s="86"/>
      <c r="H294792" s="86"/>
      <c r="I294792" s="11"/>
    </row>
    <row r="294798" spans="1:9" s="4" customFormat="1" x14ac:dyDescent="0.2">
      <c r="A294798" s="27"/>
      <c r="B294798" s="67"/>
      <c r="C294798" s="83"/>
      <c r="D294798" s="85"/>
      <c r="E294798" s="82"/>
      <c r="F294798" s="81"/>
      <c r="G294798" s="86"/>
      <c r="H294798" s="86"/>
      <c r="I294798" s="11"/>
    </row>
    <row r="294802" spans="1:9" s="4" customFormat="1" x14ac:dyDescent="0.2">
      <c r="A294802" s="27"/>
      <c r="B294802" s="67"/>
      <c r="C294802" s="83"/>
      <c r="D294802" s="85"/>
      <c r="E294802" s="82"/>
      <c r="F294802" s="81"/>
      <c r="G294802" s="86"/>
      <c r="H294802" s="86"/>
      <c r="I294802" s="11"/>
    </row>
    <row r="294806" spans="1:9" s="4" customFormat="1" x14ac:dyDescent="0.2">
      <c r="A294806" s="27"/>
      <c r="B294806" s="67"/>
      <c r="C294806" s="83"/>
      <c r="D294806" s="85"/>
      <c r="E294806" s="82"/>
      <c r="F294806" s="81"/>
      <c r="G294806" s="86"/>
      <c r="H294806" s="86"/>
      <c r="I294806" s="11"/>
    </row>
    <row r="294808" spans="1:9" s="4" customFormat="1" x14ac:dyDescent="0.2">
      <c r="A294808" s="27"/>
      <c r="B294808" s="67"/>
      <c r="C294808" s="83"/>
      <c r="D294808" s="85"/>
      <c r="E294808" s="82"/>
      <c r="F294808" s="81"/>
      <c r="G294808" s="86"/>
      <c r="H294808" s="86"/>
      <c r="I294808" s="11"/>
    </row>
    <row r="294814" spans="1:9" s="4" customFormat="1" x14ac:dyDescent="0.2">
      <c r="A294814" s="27"/>
      <c r="B294814" s="67"/>
      <c r="C294814" s="83"/>
      <c r="D294814" s="85"/>
      <c r="E294814" s="82"/>
      <c r="F294814" s="81"/>
      <c r="G294814" s="86"/>
      <c r="H294814" s="86"/>
      <c r="I294814" s="11"/>
    </row>
    <row r="294818" spans="1:9" s="4" customFormat="1" x14ac:dyDescent="0.2">
      <c r="A294818" s="27"/>
      <c r="B294818" s="67"/>
      <c r="C294818" s="83"/>
      <c r="D294818" s="85"/>
      <c r="E294818" s="82"/>
      <c r="F294818" s="81"/>
      <c r="G294818" s="86"/>
      <c r="H294818" s="86"/>
      <c r="I294818" s="11"/>
    </row>
    <row r="294822" spans="1:9" s="4" customFormat="1" x14ac:dyDescent="0.2">
      <c r="A294822" s="27"/>
      <c r="B294822" s="67"/>
      <c r="C294822" s="83"/>
      <c r="D294822" s="85"/>
      <c r="E294822" s="82"/>
      <c r="F294822" s="81"/>
      <c r="G294822" s="86"/>
      <c r="H294822" s="86"/>
      <c r="I294822" s="11"/>
    </row>
    <row r="294824" spans="1:9" s="4" customFormat="1" x14ac:dyDescent="0.2">
      <c r="A294824" s="27"/>
      <c r="B294824" s="67"/>
      <c r="C294824" s="83"/>
      <c r="D294824" s="85"/>
      <c r="E294824" s="82"/>
      <c r="F294824" s="81"/>
      <c r="G294824" s="86"/>
      <c r="H294824" s="86"/>
      <c r="I294824" s="11"/>
    </row>
    <row r="294830" spans="1:9" s="4" customFormat="1" x14ac:dyDescent="0.2">
      <c r="A294830" s="27"/>
      <c r="B294830" s="67"/>
      <c r="C294830" s="83"/>
      <c r="D294830" s="85"/>
      <c r="E294830" s="82"/>
      <c r="F294830" s="81"/>
      <c r="G294830" s="86"/>
      <c r="H294830" s="86"/>
      <c r="I294830" s="11"/>
    </row>
    <row r="294834" spans="1:9" s="4" customFormat="1" x14ac:dyDescent="0.2">
      <c r="A294834" s="27"/>
      <c r="B294834" s="67"/>
      <c r="C294834" s="83"/>
      <c r="D294834" s="85"/>
      <c r="E294834" s="82"/>
      <c r="F294834" s="81"/>
      <c r="G294834" s="86"/>
      <c r="H294834" s="86"/>
      <c r="I294834" s="11"/>
    </row>
    <row r="294838" spans="1:9" s="4" customFormat="1" x14ac:dyDescent="0.2">
      <c r="A294838" s="27"/>
      <c r="B294838" s="67"/>
      <c r="C294838" s="83"/>
      <c r="D294838" s="85"/>
      <c r="E294838" s="82"/>
      <c r="F294838" s="81"/>
      <c r="G294838" s="86"/>
      <c r="H294838" s="86"/>
      <c r="I294838" s="11"/>
    </row>
    <row r="294840" spans="1:9" s="4" customFormat="1" x14ac:dyDescent="0.2">
      <c r="A294840" s="27"/>
      <c r="B294840" s="67"/>
      <c r="C294840" s="83"/>
      <c r="D294840" s="85"/>
      <c r="E294840" s="82"/>
      <c r="F294840" s="81"/>
      <c r="G294840" s="86"/>
      <c r="H294840" s="86"/>
      <c r="I294840" s="11"/>
    </row>
    <row r="294846" spans="1:9" s="4" customFormat="1" x14ac:dyDescent="0.2">
      <c r="A294846" s="27"/>
      <c r="B294846" s="67"/>
      <c r="C294846" s="83"/>
      <c r="D294846" s="85"/>
      <c r="E294846" s="82"/>
      <c r="F294846" s="81"/>
      <c r="G294846" s="86"/>
      <c r="H294846" s="86"/>
      <c r="I294846" s="11"/>
    </row>
    <row r="294850" spans="1:9" s="4" customFormat="1" x14ac:dyDescent="0.2">
      <c r="A294850" s="27"/>
      <c r="B294850" s="67"/>
      <c r="C294850" s="83"/>
      <c r="D294850" s="85"/>
      <c r="E294850" s="82"/>
      <c r="F294850" s="81"/>
      <c r="G294850" s="86"/>
      <c r="H294850" s="86"/>
      <c r="I294850" s="11"/>
    </row>
    <row r="294854" spans="1:9" s="4" customFormat="1" x14ac:dyDescent="0.2">
      <c r="A294854" s="27"/>
      <c r="B294854" s="67"/>
      <c r="C294854" s="83"/>
      <c r="D294854" s="85"/>
      <c r="E294854" s="82"/>
      <c r="F294854" s="81"/>
      <c r="G294854" s="86"/>
      <c r="H294854" s="86"/>
      <c r="I294854" s="11"/>
    </row>
    <row r="294856" spans="1:9" s="4" customFormat="1" x14ac:dyDescent="0.2">
      <c r="A294856" s="27"/>
      <c r="B294856" s="67"/>
      <c r="C294856" s="83"/>
      <c r="D294856" s="85"/>
      <c r="E294856" s="82"/>
      <c r="F294856" s="81"/>
      <c r="G294856" s="86"/>
      <c r="H294856" s="86"/>
      <c r="I294856" s="11"/>
    </row>
    <row r="294862" spans="1:9" s="4" customFormat="1" x14ac:dyDescent="0.2">
      <c r="A294862" s="27"/>
      <c r="B294862" s="67"/>
      <c r="C294862" s="83"/>
      <c r="D294862" s="85"/>
      <c r="E294862" s="82"/>
      <c r="F294862" s="81"/>
      <c r="G294862" s="86"/>
      <c r="H294862" s="86"/>
      <c r="I294862" s="11"/>
    </row>
    <row r="294866" spans="1:9" s="4" customFormat="1" x14ac:dyDescent="0.2">
      <c r="A294866" s="27"/>
      <c r="B294866" s="67"/>
      <c r="C294866" s="83"/>
      <c r="D294866" s="85"/>
      <c r="E294866" s="82"/>
      <c r="F294866" s="81"/>
      <c r="G294866" s="86"/>
      <c r="H294866" s="86"/>
      <c r="I294866" s="11"/>
    </row>
    <row r="294870" spans="1:9" s="4" customFormat="1" x14ac:dyDescent="0.2">
      <c r="A294870" s="27"/>
      <c r="B294870" s="67"/>
      <c r="C294870" s="83"/>
      <c r="D294870" s="85"/>
      <c r="E294870" s="82"/>
      <c r="F294870" s="81"/>
      <c r="G294870" s="86"/>
      <c r="H294870" s="86"/>
      <c r="I294870" s="11"/>
    </row>
    <row r="294872" spans="1:9" s="4" customFormat="1" x14ac:dyDescent="0.2">
      <c r="A294872" s="27"/>
      <c r="B294872" s="67"/>
      <c r="C294872" s="83"/>
      <c r="D294872" s="85"/>
      <c r="E294872" s="82"/>
      <c r="F294872" s="81"/>
      <c r="G294872" s="86"/>
      <c r="H294872" s="86"/>
      <c r="I294872" s="11"/>
    </row>
    <row r="294878" spans="1:9" s="4" customFormat="1" x14ac:dyDescent="0.2">
      <c r="A294878" s="27"/>
      <c r="B294878" s="67"/>
      <c r="C294878" s="83"/>
      <c r="D294878" s="85"/>
      <c r="E294878" s="82"/>
      <c r="F294878" s="81"/>
      <c r="G294878" s="86"/>
      <c r="H294878" s="86"/>
      <c r="I294878" s="11"/>
    </row>
    <row r="294882" spans="1:9" s="4" customFormat="1" x14ac:dyDescent="0.2">
      <c r="A294882" s="27"/>
      <c r="B294882" s="67"/>
      <c r="C294882" s="83"/>
      <c r="D294882" s="85"/>
      <c r="E294882" s="82"/>
      <c r="F294882" s="81"/>
      <c r="G294882" s="86"/>
      <c r="H294882" s="86"/>
      <c r="I294882" s="11"/>
    </row>
    <row r="294886" spans="1:9" s="4" customFormat="1" x14ac:dyDescent="0.2">
      <c r="A294886" s="27"/>
      <c r="B294886" s="67"/>
      <c r="C294886" s="83"/>
      <c r="D294886" s="85"/>
      <c r="E294886" s="82"/>
      <c r="F294886" s="81"/>
      <c r="G294886" s="86"/>
      <c r="H294886" s="86"/>
      <c r="I294886" s="11"/>
    </row>
    <row r="294888" spans="1:9" s="4" customFormat="1" x14ac:dyDescent="0.2">
      <c r="A294888" s="27"/>
      <c r="B294888" s="67"/>
      <c r="C294888" s="83"/>
      <c r="D294888" s="85"/>
      <c r="E294888" s="82"/>
      <c r="F294888" s="81"/>
      <c r="G294888" s="86"/>
      <c r="H294888" s="86"/>
      <c r="I294888" s="11"/>
    </row>
    <row r="294894" spans="1:9" s="4" customFormat="1" x14ac:dyDescent="0.2">
      <c r="A294894" s="27"/>
      <c r="B294894" s="67"/>
      <c r="C294894" s="83"/>
      <c r="D294894" s="85"/>
      <c r="E294894" s="82"/>
      <c r="F294894" s="81"/>
      <c r="G294894" s="86"/>
      <c r="H294894" s="86"/>
      <c r="I294894" s="11"/>
    </row>
    <row r="294898" spans="1:9" s="4" customFormat="1" x14ac:dyDescent="0.2">
      <c r="A294898" s="27"/>
      <c r="B294898" s="67"/>
      <c r="C294898" s="83"/>
      <c r="D294898" s="85"/>
      <c r="E294898" s="82"/>
      <c r="F294898" s="81"/>
      <c r="G294898" s="86"/>
      <c r="H294898" s="86"/>
      <c r="I294898" s="11"/>
    </row>
    <row r="294902" spans="1:9" s="4" customFormat="1" x14ac:dyDescent="0.2">
      <c r="A294902" s="27"/>
      <c r="B294902" s="67"/>
      <c r="C294902" s="83"/>
      <c r="D294902" s="85"/>
      <c r="E294902" s="82"/>
      <c r="F294902" s="81"/>
      <c r="G294902" s="86"/>
      <c r="H294902" s="86"/>
      <c r="I294902" s="11"/>
    </row>
    <row r="294904" spans="1:9" s="4" customFormat="1" x14ac:dyDescent="0.2">
      <c r="A294904" s="27"/>
      <c r="B294904" s="67"/>
      <c r="C294904" s="83"/>
      <c r="D294904" s="85"/>
      <c r="E294904" s="82"/>
      <c r="F294904" s="81"/>
      <c r="G294904" s="86"/>
      <c r="H294904" s="86"/>
      <c r="I294904" s="11"/>
    </row>
    <row r="294910" spans="1:9" s="4" customFormat="1" x14ac:dyDescent="0.2">
      <c r="A294910" s="27"/>
      <c r="B294910" s="67"/>
      <c r="C294910" s="83"/>
      <c r="D294910" s="85"/>
      <c r="E294910" s="82"/>
      <c r="F294910" s="81"/>
      <c r="G294910" s="86"/>
      <c r="H294910" s="86"/>
      <c r="I294910" s="11"/>
    </row>
    <row r="294914" spans="1:9" s="4" customFormat="1" x14ac:dyDescent="0.2">
      <c r="A294914" s="27"/>
      <c r="B294914" s="67"/>
      <c r="C294914" s="83"/>
      <c r="D294914" s="85"/>
      <c r="E294914" s="82"/>
      <c r="F294914" s="81"/>
      <c r="G294914" s="86"/>
      <c r="H294914" s="86"/>
      <c r="I294914" s="11"/>
    </row>
    <row r="294918" spans="1:9" s="4" customFormat="1" x14ac:dyDescent="0.2">
      <c r="A294918" s="27"/>
      <c r="B294918" s="67"/>
      <c r="C294918" s="83"/>
      <c r="D294918" s="85"/>
      <c r="E294918" s="82"/>
      <c r="F294918" s="81"/>
      <c r="G294918" s="86"/>
      <c r="H294918" s="86"/>
      <c r="I294918" s="11"/>
    </row>
    <row r="294920" spans="1:9" s="4" customFormat="1" x14ac:dyDescent="0.2">
      <c r="A294920" s="27"/>
      <c r="B294920" s="67"/>
      <c r="C294920" s="83"/>
      <c r="D294920" s="85"/>
      <c r="E294920" s="82"/>
      <c r="F294920" s="81"/>
      <c r="G294920" s="86"/>
      <c r="H294920" s="86"/>
      <c r="I294920" s="11"/>
    </row>
    <row r="294926" spans="1:9" s="4" customFormat="1" x14ac:dyDescent="0.2">
      <c r="A294926" s="27"/>
      <c r="B294926" s="67"/>
      <c r="C294926" s="83"/>
      <c r="D294926" s="85"/>
      <c r="E294926" s="82"/>
      <c r="F294926" s="81"/>
      <c r="G294926" s="86"/>
      <c r="H294926" s="86"/>
      <c r="I294926" s="11"/>
    </row>
    <row r="294930" spans="1:9" s="4" customFormat="1" x14ac:dyDescent="0.2">
      <c r="A294930" s="27"/>
      <c r="B294930" s="67"/>
      <c r="C294930" s="83"/>
      <c r="D294930" s="85"/>
      <c r="E294930" s="82"/>
      <c r="F294930" s="81"/>
      <c r="G294930" s="86"/>
      <c r="H294930" s="86"/>
      <c r="I294930" s="11"/>
    </row>
    <row r="294934" spans="1:9" s="4" customFormat="1" x14ac:dyDescent="0.2">
      <c r="A294934" s="27"/>
      <c r="B294934" s="67"/>
      <c r="C294934" s="83"/>
      <c r="D294934" s="85"/>
      <c r="E294934" s="82"/>
      <c r="F294934" s="81"/>
      <c r="G294934" s="86"/>
      <c r="H294934" s="86"/>
      <c r="I294934" s="11"/>
    </row>
    <row r="294936" spans="1:9" s="4" customFormat="1" x14ac:dyDescent="0.2">
      <c r="A294936" s="27"/>
      <c r="B294936" s="67"/>
      <c r="C294936" s="83"/>
      <c r="D294936" s="85"/>
      <c r="E294936" s="82"/>
      <c r="F294936" s="81"/>
      <c r="G294936" s="86"/>
      <c r="H294936" s="86"/>
      <c r="I294936" s="11"/>
    </row>
    <row r="294942" spans="1:9" s="4" customFormat="1" x14ac:dyDescent="0.2">
      <c r="A294942" s="27"/>
      <c r="B294942" s="67"/>
      <c r="C294942" s="83"/>
      <c r="D294942" s="85"/>
      <c r="E294942" s="82"/>
      <c r="F294942" s="81"/>
      <c r="G294942" s="86"/>
      <c r="H294942" s="86"/>
      <c r="I294942" s="11"/>
    </row>
    <row r="294946" spans="1:9" s="4" customFormat="1" x14ac:dyDescent="0.2">
      <c r="A294946" s="27"/>
      <c r="B294946" s="67"/>
      <c r="C294946" s="83"/>
      <c r="D294946" s="85"/>
      <c r="E294946" s="82"/>
      <c r="F294946" s="81"/>
      <c r="G294946" s="86"/>
      <c r="H294946" s="86"/>
      <c r="I294946" s="11"/>
    </row>
    <row r="294950" spans="1:9" s="4" customFormat="1" x14ac:dyDescent="0.2">
      <c r="A294950" s="27"/>
      <c r="B294950" s="67"/>
      <c r="C294950" s="83"/>
      <c r="D294950" s="85"/>
      <c r="E294950" s="82"/>
      <c r="F294950" s="81"/>
      <c r="G294950" s="86"/>
      <c r="H294950" s="86"/>
      <c r="I294950" s="11"/>
    </row>
    <row r="294952" spans="1:9" s="4" customFormat="1" x14ac:dyDescent="0.2">
      <c r="A294952" s="27"/>
      <c r="B294952" s="67"/>
      <c r="C294952" s="83"/>
      <c r="D294952" s="85"/>
      <c r="E294952" s="82"/>
      <c r="F294952" s="81"/>
      <c r="G294952" s="86"/>
      <c r="H294952" s="86"/>
      <c r="I294952" s="11"/>
    </row>
    <row r="294958" spans="1:9" s="4" customFormat="1" x14ac:dyDescent="0.2">
      <c r="A294958" s="27"/>
      <c r="B294958" s="67"/>
      <c r="C294958" s="83"/>
      <c r="D294958" s="85"/>
      <c r="E294958" s="82"/>
      <c r="F294958" s="81"/>
      <c r="G294958" s="86"/>
      <c r="H294958" s="86"/>
      <c r="I294958" s="11"/>
    </row>
    <row r="294962" spans="1:9" s="4" customFormat="1" x14ac:dyDescent="0.2">
      <c r="A294962" s="27"/>
      <c r="B294962" s="67"/>
      <c r="C294962" s="83"/>
      <c r="D294962" s="85"/>
      <c r="E294962" s="82"/>
      <c r="F294962" s="81"/>
      <c r="G294962" s="86"/>
      <c r="H294962" s="86"/>
      <c r="I294962" s="11"/>
    </row>
    <row r="294966" spans="1:9" s="4" customFormat="1" x14ac:dyDescent="0.2">
      <c r="A294966" s="27"/>
      <c r="B294966" s="67"/>
      <c r="C294966" s="83"/>
      <c r="D294966" s="85"/>
      <c r="E294966" s="82"/>
      <c r="F294966" s="81"/>
      <c r="G294966" s="86"/>
      <c r="H294966" s="86"/>
      <c r="I294966" s="11"/>
    </row>
    <row r="294968" spans="1:9" s="4" customFormat="1" x14ac:dyDescent="0.2">
      <c r="A294968" s="27"/>
      <c r="B294968" s="67"/>
      <c r="C294968" s="83"/>
      <c r="D294968" s="85"/>
      <c r="E294968" s="82"/>
      <c r="F294968" s="81"/>
      <c r="G294968" s="86"/>
      <c r="H294968" s="86"/>
      <c r="I294968" s="11"/>
    </row>
    <row r="294974" spans="1:9" s="4" customFormat="1" x14ac:dyDescent="0.2">
      <c r="A294974" s="27"/>
      <c r="B294974" s="67"/>
      <c r="C294974" s="83"/>
      <c r="D294974" s="85"/>
      <c r="E294974" s="82"/>
      <c r="F294974" s="81"/>
      <c r="G294974" s="86"/>
      <c r="H294974" s="86"/>
      <c r="I294974" s="11"/>
    </row>
    <row r="294978" spans="1:9" s="4" customFormat="1" x14ac:dyDescent="0.2">
      <c r="A294978" s="27"/>
      <c r="B294978" s="67"/>
      <c r="C294978" s="83"/>
      <c r="D294978" s="85"/>
      <c r="E294978" s="82"/>
      <c r="F294978" s="81"/>
      <c r="G294978" s="86"/>
      <c r="H294978" s="86"/>
      <c r="I294978" s="11"/>
    </row>
    <row r="294982" spans="1:9" s="4" customFormat="1" x14ac:dyDescent="0.2">
      <c r="A294982" s="27"/>
      <c r="B294982" s="67"/>
      <c r="C294982" s="83"/>
      <c r="D294982" s="85"/>
      <c r="E294982" s="82"/>
      <c r="F294982" s="81"/>
      <c r="G294982" s="86"/>
      <c r="H294982" s="86"/>
      <c r="I294982" s="11"/>
    </row>
    <row r="294984" spans="1:9" s="4" customFormat="1" x14ac:dyDescent="0.2">
      <c r="A294984" s="27"/>
      <c r="B294984" s="67"/>
      <c r="C294984" s="83"/>
      <c r="D294984" s="85"/>
      <c r="E294984" s="82"/>
      <c r="F294984" s="81"/>
      <c r="G294984" s="86"/>
      <c r="H294984" s="86"/>
      <c r="I294984" s="11"/>
    </row>
    <row r="294990" spans="1:9" s="4" customFormat="1" x14ac:dyDescent="0.2">
      <c r="A294990" s="27"/>
      <c r="B294990" s="67"/>
      <c r="C294990" s="83"/>
      <c r="D294990" s="85"/>
      <c r="E294990" s="82"/>
      <c r="F294990" s="81"/>
      <c r="G294990" s="86"/>
      <c r="H294990" s="86"/>
      <c r="I294990" s="11"/>
    </row>
    <row r="294994" spans="1:9" s="4" customFormat="1" x14ac:dyDescent="0.2">
      <c r="A294994" s="27"/>
      <c r="B294994" s="67"/>
      <c r="C294994" s="83"/>
      <c r="D294994" s="85"/>
      <c r="E294994" s="82"/>
      <c r="F294994" s="81"/>
      <c r="G294994" s="86"/>
      <c r="H294994" s="86"/>
      <c r="I294994" s="11"/>
    </row>
    <row r="294998" spans="1:9" s="4" customFormat="1" x14ac:dyDescent="0.2">
      <c r="A294998" s="27"/>
      <c r="B294998" s="67"/>
      <c r="C294998" s="83"/>
      <c r="D294998" s="85"/>
      <c r="E294998" s="82"/>
      <c r="F294998" s="81"/>
      <c r="G294998" s="86"/>
      <c r="H294998" s="86"/>
      <c r="I294998" s="11"/>
    </row>
    <row r="295000" spans="1:9" s="4" customFormat="1" x14ac:dyDescent="0.2">
      <c r="A295000" s="27"/>
      <c r="B295000" s="67"/>
      <c r="C295000" s="83"/>
      <c r="D295000" s="85"/>
      <c r="E295000" s="82"/>
      <c r="F295000" s="81"/>
      <c r="G295000" s="86"/>
      <c r="H295000" s="86"/>
      <c r="I295000" s="11"/>
    </row>
    <row r="295006" spans="1:9" s="4" customFormat="1" x14ac:dyDescent="0.2">
      <c r="A295006" s="27"/>
      <c r="B295006" s="67"/>
      <c r="C295006" s="83"/>
      <c r="D295006" s="85"/>
      <c r="E295006" s="82"/>
      <c r="F295006" s="81"/>
      <c r="G295006" s="86"/>
      <c r="H295006" s="86"/>
      <c r="I295006" s="11"/>
    </row>
    <row r="295010" spans="1:9" s="4" customFormat="1" x14ac:dyDescent="0.2">
      <c r="A295010" s="27"/>
      <c r="B295010" s="67"/>
      <c r="C295010" s="83"/>
      <c r="D295010" s="85"/>
      <c r="E295010" s="82"/>
      <c r="F295010" s="81"/>
      <c r="G295010" s="86"/>
      <c r="H295010" s="86"/>
      <c r="I295010" s="11"/>
    </row>
    <row r="295014" spans="1:9" s="4" customFormat="1" x14ac:dyDescent="0.2">
      <c r="A295014" s="27"/>
      <c r="B295014" s="67"/>
      <c r="C295014" s="83"/>
      <c r="D295014" s="85"/>
      <c r="E295014" s="82"/>
      <c r="F295014" s="81"/>
      <c r="G295014" s="86"/>
      <c r="H295014" s="86"/>
      <c r="I295014" s="11"/>
    </row>
    <row r="295016" spans="1:9" s="4" customFormat="1" x14ac:dyDescent="0.2">
      <c r="A295016" s="27"/>
      <c r="B295016" s="67"/>
      <c r="C295016" s="83"/>
      <c r="D295016" s="85"/>
      <c r="E295016" s="82"/>
      <c r="F295016" s="81"/>
      <c r="G295016" s="86"/>
      <c r="H295016" s="86"/>
      <c r="I295016" s="11"/>
    </row>
    <row r="295022" spans="1:9" s="4" customFormat="1" x14ac:dyDescent="0.2">
      <c r="A295022" s="27"/>
      <c r="B295022" s="67"/>
      <c r="C295022" s="83"/>
      <c r="D295022" s="85"/>
      <c r="E295022" s="82"/>
      <c r="F295022" s="81"/>
      <c r="G295022" s="86"/>
      <c r="H295022" s="86"/>
      <c r="I295022" s="11"/>
    </row>
    <row r="295026" spans="1:9" s="4" customFormat="1" x14ac:dyDescent="0.2">
      <c r="A295026" s="27"/>
      <c r="B295026" s="67"/>
      <c r="C295026" s="83"/>
      <c r="D295026" s="85"/>
      <c r="E295026" s="82"/>
      <c r="F295026" s="81"/>
      <c r="G295026" s="86"/>
      <c r="H295026" s="86"/>
      <c r="I295026" s="11"/>
    </row>
    <row r="295030" spans="1:9" s="4" customFormat="1" x14ac:dyDescent="0.2">
      <c r="A295030" s="27"/>
      <c r="B295030" s="67"/>
      <c r="C295030" s="83"/>
      <c r="D295030" s="85"/>
      <c r="E295030" s="82"/>
      <c r="F295030" s="81"/>
      <c r="G295030" s="86"/>
      <c r="H295030" s="86"/>
      <c r="I295030" s="11"/>
    </row>
    <row r="295032" spans="1:9" s="4" customFormat="1" x14ac:dyDescent="0.2">
      <c r="A295032" s="27"/>
      <c r="B295032" s="67"/>
      <c r="C295032" s="83"/>
      <c r="D295032" s="85"/>
      <c r="E295032" s="82"/>
      <c r="F295032" s="81"/>
      <c r="G295032" s="86"/>
      <c r="H295032" s="86"/>
      <c r="I295032" s="11"/>
    </row>
    <row r="295038" spans="1:9" s="4" customFormat="1" x14ac:dyDescent="0.2">
      <c r="A295038" s="27"/>
      <c r="B295038" s="67"/>
      <c r="C295038" s="83"/>
      <c r="D295038" s="85"/>
      <c r="E295038" s="82"/>
      <c r="F295038" s="81"/>
      <c r="G295038" s="86"/>
      <c r="H295038" s="86"/>
      <c r="I295038" s="11"/>
    </row>
    <row r="295042" spans="1:9" s="4" customFormat="1" x14ac:dyDescent="0.2">
      <c r="A295042" s="27"/>
      <c r="B295042" s="67"/>
      <c r="C295042" s="83"/>
      <c r="D295042" s="85"/>
      <c r="E295042" s="82"/>
      <c r="F295042" s="81"/>
      <c r="G295042" s="86"/>
      <c r="H295042" s="86"/>
      <c r="I295042" s="11"/>
    </row>
    <row r="295046" spans="1:9" s="4" customFormat="1" x14ac:dyDescent="0.2">
      <c r="A295046" s="27"/>
      <c r="B295046" s="67"/>
      <c r="C295046" s="83"/>
      <c r="D295046" s="85"/>
      <c r="E295046" s="82"/>
      <c r="F295046" s="81"/>
      <c r="G295046" s="86"/>
      <c r="H295046" s="86"/>
      <c r="I295046" s="11"/>
    </row>
    <row r="295048" spans="1:9" s="4" customFormat="1" x14ac:dyDescent="0.2">
      <c r="A295048" s="27"/>
      <c r="B295048" s="67"/>
      <c r="C295048" s="83"/>
      <c r="D295048" s="85"/>
      <c r="E295048" s="82"/>
      <c r="F295048" s="81"/>
      <c r="G295048" s="86"/>
      <c r="H295048" s="86"/>
      <c r="I295048" s="11"/>
    </row>
    <row r="295054" spans="1:9" s="4" customFormat="1" x14ac:dyDescent="0.2">
      <c r="A295054" s="27"/>
      <c r="B295054" s="67"/>
      <c r="C295054" s="83"/>
      <c r="D295054" s="85"/>
      <c r="E295054" s="82"/>
      <c r="F295054" s="81"/>
      <c r="G295054" s="86"/>
      <c r="H295054" s="86"/>
      <c r="I295054" s="11"/>
    </row>
    <row r="295058" spans="1:9" s="4" customFormat="1" x14ac:dyDescent="0.2">
      <c r="A295058" s="27"/>
      <c r="B295058" s="67"/>
      <c r="C295058" s="83"/>
      <c r="D295058" s="85"/>
      <c r="E295058" s="82"/>
      <c r="F295058" s="81"/>
      <c r="G295058" s="86"/>
      <c r="H295058" s="86"/>
      <c r="I295058" s="11"/>
    </row>
    <row r="295062" spans="1:9" s="4" customFormat="1" x14ac:dyDescent="0.2">
      <c r="A295062" s="27"/>
      <c r="B295062" s="67"/>
      <c r="C295062" s="83"/>
      <c r="D295062" s="85"/>
      <c r="E295062" s="82"/>
      <c r="F295062" s="81"/>
      <c r="G295062" s="86"/>
      <c r="H295062" s="86"/>
      <c r="I295062" s="11"/>
    </row>
    <row r="295064" spans="1:9" s="4" customFormat="1" x14ac:dyDescent="0.2">
      <c r="A295064" s="27"/>
      <c r="B295064" s="67"/>
      <c r="C295064" s="83"/>
      <c r="D295064" s="85"/>
      <c r="E295064" s="82"/>
      <c r="F295064" s="81"/>
      <c r="G295064" s="86"/>
      <c r="H295064" s="86"/>
      <c r="I295064" s="11"/>
    </row>
    <row r="295070" spans="1:9" s="4" customFormat="1" x14ac:dyDescent="0.2">
      <c r="A295070" s="27"/>
      <c r="B295070" s="67"/>
      <c r="C295070" s="83"/>
      <c r="D295070" s="85"/>
      <c r="E295070" s="82"/>
      <c r="F295070" s="81"/>
      <c r="G295070" s="86"/>
      <c r="H295070" s="86"/>
      <c r="I295070" s="11"/>
    </row>
    <row r="295074" spans="1:9" s="4" customFormat="1" x14ac:dyDescent="0.2">
      <c r="A295074" s="27"/>
      <c r="B295074" s="67"/>
      <c r="C295074" s="83"/>
      <c r="D295074" s="85"/>
      <c r="E295074" s="82"/>
      <c r="F295074" s="81"/>
      <c r="G295074" s="86"/>
      <c r="H295074" s="86"/>
      <c r="I295074" s="11"/>
    </row>
    <row r="295078" spans="1:9" s="4" customFormat="1" x14ac:dyDescent="0.2">
      <c r="A295078" s="27"/>
      <c r="B295078" s="67"/>
      <c r="C295078" s="83"/>
      <c r="D295078" s="85"/>
      <c r="E295078" s="82"/>
      <c r="F295078" s="81"/>
      <c r="G295078" s="86"/>
      <c r="H295078" s="86"/>
      <c r="I295078" s="11"/>
    </row>
    <row r="295080" spans="1:9" s="4" customFormat="1" x14ac:dyDescent="0.2">
      <c r="A295080" s="27"/>
      <c r="B295080" s="67"/>
      <c r="C295080" s="83"/>
      <c r="D295080" s="85"/>
      <c r="E295080" s="82"/>
      <c r="F295080" s="81"/>
      <c r="G295080" s="86"/>
      <c r="H295080" s="86"/>
      <c r="I295080" s="11"/>
    </row>
    <row r="295086" spans="1:9" s="4" customFormat="1" x14ac:dyDescent="0.2">
      <c r="A295086" s="27"/>
      <c r="B295086" s="67"/>
      <c r="C295086" s="83"/>
      <c r="D295086" s="85"/>
      <c r="E295086" s="82"/>
      <c r="F295086" s="81"/>
      <c r="G295086" s="86"/>
      <c r="H295086" s="86"/>
      <c r="I295086" s="11"/>
    </row>
    <row r="295090" spans="1:9" s="4" customFormat="1" x14ac:dyDescent="0.2">
      <c r="A295090" s="27"/>
      <c r="B295090" s="67"/>
      <c r="C295090" s="83"/>
      <c r="D295090" s="85"/>
      <c r="E295090" s="82"/>
      <c r="F295090" s="81"/>
      <c r="G295090" s="86"/>
      <c r="H295090" s="86"/>
      <c r="I295090" s="11"/>
    </row>
    <row r="295094" spans="1:9" s="4" customFormat="1" x14ac:dyDescent="0.2">
      <c r="A295094" s="27"/>
      <c r="B295094" s="67"/>
      <c r="C295094" s="83"/>
      <c r="D295094" s="85"/>
      <c r="E295094" s="82"/>
      <c r="F295094" s="81"/>
      <c r="G295094" s="86"/>
      <c r="H295094" s="86"/>
      <c r="I295094" s="11"/>
    </row>
    <row r="295096" spans="1:9" s="4" customFormat="1" x14ac:dyDescent="0.2">
      <c r="A295096" s="27"/>
      <c r="B295096" s="67"/>
      <c r="C295096" s="83"/>
      <c r="D295096" s="85"/>
      <c r="E295096" s="82"/>
      <c r="F295096" s="81"/>
      <c r="G295096" s="86"/>
      <c r="H295096" s="86"/>
      <c r="I295096" s="11"/>
    </row>
    <row r="295102" spans="1:9" s="4" customFormat="1" x14ac:dyDescent="0.2">
      <c r="A295102" s="27"/>
      <c r="B295102" s="67"/>
      <c r="C295102" s="83"/>
      <c r="D295102" s="85"/>
      <c r="E295102" s="82"/>
      <c r="F295102" s="81"/>
      <c r="G295102" s="86"/>
      <c r="H295102" s="86"/>
      <c r="I295102" s="11"/>
    </row>
    <row r="295106" spans="1:9" s="4" customFormat="1" x14ac:dyDescent="0.2">
      <c r="A295106" s="27"/>
      <c r="B295106" s="67"/>
      <c r="C295106" s="83"/>
      <c r="D295106" s="85"/>
      <c r="E295106" s="82"/>
      <c r="F295106" s="81"/>
      <c r="G295106" s="86"/>
      <c r="H295106" s="86"/>
      <c r="I295106" s="11"/>
    </row>
    <row r="295110" spans="1:9" s="4" customFormat="1" x14ac:dyDescent="0.2">
      <c r="A295110" s="27"/>
      <c r="B295110" s="67"/>
      <c r="C295110" s="83"/>
      <c r="D295110" s="85"/>
      <c r="E295110" s="82"/>
      <c r="F295110" s="81"/>
      <c r="G295110" s="86"/>
      <c r="H295110" s="86"/>
      <c r="I295110" s="11"/>
    </row>
    <row r="295112" spans="1:9" s="4" customFormat="1" x14ac:dyDescent="0.2">
      <c r="A295112" s="27"/>
      <c r="B295112" s="67"/>
      <c r="C295112" s="83"/>
      <c r="D295112" s="85"/>
      <c r="E295112" s="82"/>
      <c r="F295112" s="81"/>
      <c r="G295112" s="86"/>
      <c r="H295112" s="86"/>
      <c r="I295112" s="11"/>
    </row>
    <row r="295118" spans="1:9" s="4" customFormat="1" x14ac:dyDescent="0.2">
      <c r="A295118" s="27"/>
      <c r="B295118" s="67"/>
      <c r="C295118" s="83"/>
      <c r="D295118" s="85"/>
      <c r="E295118" s="82"/>
      <c r="F295118" s="81"/>
      <c r="G295118" s="86"/>
      <c r="H295118" s="86"/>
      <c r="I295118" s="11"/>
    </row>
    <row r="295122" spans="1:9" s="4" customFormat="1" x14ac:dyDescent="0.2">
      <c r="A295122" s="27"/>
      <c r="B295122" s="67"/>
      <c r="C295122" s="83"/>
      <c r="D295122" s="85"/>
      <c r="E295122" s="82"/>
      <c r="F295122" s="81"/>
      <c r="G295122" s="86"/>
      <c r="H295122" s="86"/>
      <c r="I295122" s="11"/>
    </row>
    <row r="295126" spans="1:9" s="4" customFormat="1" x14ac:dyDescent="0.2">
      <c r="A295126" s="27"/>
      <c r="B295126" s="67"/>
      <c r="C295126" s="83"/>
      <c r="D295126" s="85"/>
      <c r="E295126" s="82"/>
      <c r="F295126" s="81"/>
      <c r="G295126" s="86"/>
      <c r="H295126" s="86"/>
      <c r="I295126" s="11"/>
    </row>
    <row r="295128" spans="1:9" s="4" customFormat="1" x14ac:dyDescent="0.2">
      <c r="A295128" s="27"/>
      <c r="B295128" s="67"/>
      <c r="C295128" s="83"/>
      <c r="D295128" s="85"/>
      <c r="E295128" s="82"/>
      <c r="F295128" s="81"/>
      <c r="G295128" s="86"/>
      <c r="H295128" s="86"/>
      <c r="I295128" s="11"/>
    </row>
    <row r="295134" spans="1:9" s="4" customFormat="1" x14ac:dyDescent="0.2">
      <c r="A295134" s="27"/>
      <c r="B295134" s="67"/>
      <c r="C295134" s="83"/>
      <c r="D295134" s="85"/>
      <c r="E295134" s="82"/>
      <c r="F295134" s="81"/>
      <c r="G295134" s="86"/>
      <c r="H295134" s="86"/>
      <c r="I295134" s="11"/>
    </row>
    <row r="295138" spans="1:9" s="4" customFormat="1" x14ac:dyDescent="0.2">
      <c r="A295138" s="27"/>
      <c r="B295138" s="67"/>
      <c r="C295138" s="83"/>
      <c r="D295138" s="85"/>
      <c r="E295138" s="82"/>
      <c r="F295138" s="81"/>
      <c r="G295138" s="86"/>
      <c r="H295138" s="86"/>
      <c r="I295138" s="11"/>
    </row>
    <row r="295142" spans="1:9" s="4" customFormat="1" x14ac:dyDescent="0.2">
      <c r="A295142" s="27"/>
      <c r="B295142" s="67"/>
      <c r="C295142" s="83"/>
      <c r="D295142" s="85"/>
      <c r="E295142" s="82"/>
      <c r="F295142" s="81"/>
      <c r="G295142" s="86"/>
      <c r="H295142" s="86"/>
      <c r="I295142" s="11"/>
    </row>
    <row r="295144" spans="1:9" s="4" customFormat="1" x14ac:dyDescent="0.2">
      <c r="A295144" s="27"/>
      <c r="B295144" s="67"/>
      <c r="C295144" s="83"/>
      <c r="D295144" s="85"/>
      <c r="E295144" s="82"/>
      <c r="F295144" s="81"/>
      <c r="G295144" s="86"/>
      <c r="H295144" s="86"/>
      <c r="I295144" s="11"/>
    </row>
    <row r="295150" spans="1:9" s="4" customFormat="1" x14ac:dyDescent="0.2">
      <c r="A295150" s="27"/>
      <c r="B295150" s="67"/>
      <c r="C295150" s="83"/>
      <c r="D295150" s="85"/>
      <c r="E295150" s="82"/>
      <c r="F295150" s="81"/>
      <c r="G295150" s="86"/>
      <c r="H295150" s="86"/>
      <c r="I295150" s="11"/>
    </row>
    <row r="295154" spans="1:9" s="4" customFormat="1" x14ac:dyDescent="0.2">
      <c r="A295154" s="27"/>
      <c r="B295154" s="67"/>
      <c r="C295154" s="83"/>
      <c r="D295154" s="85"/>
      <c r="E295154" s="82"/>
      <c r="F295154" s="81"/>
      <c r="G295154" s="86"/>
      <c r="H295154" s="86"/>
      <c r="I295154" s="11"/>
    </row>
    <row r="295158" spans="1:9" s="4" customFormat="1" x14ac:dyDescent="0.2">
      <c r="A295158" s="27"/>
      <c r="B295158" s="67"/>
      <c r="C295158" s="83"/>
      <c r="D295158" s="85"/>
      <c r="E295158" s="82"/>
      <c r="F295158" s="81"/>
      <c r="G295158" s="86"/>
      <c r="H295158" s="86"/>
      <c r="I295158" s="11"/>
    </row>
    <row r="295160" spans="1:9" s="4" customFormat="1" x14ac:dyDescent="0.2">
      <c r="A295160" s="27"/>
      <c r="B295160" s="67"/>
      <c r="C295160" s="83"/>
      <c r="D295160" s="85"/>
      <c r="E295160" s="82"/>
      <c r="F295160" s="81"/>
      <c r="G295160" s="86"/>
      <c r="H295160" s="86"/>
      <c r="I295160" s="11"/>
    </row>
    <row r="295166" spans="1:9" s="4" customFormat="1" x14ac:dyDescent="0.2">
      <c r="A295166" s="27"/>
      <c r="B295166" s="67"/>
      <c r="C295166" s="83"/>
      <c r="D295166" s="85"/>
      <c r="E295166" s="82"/>
      <c r="F295166" s="81"/>
      <c r="G295166" s="86"/>
      <c r="H295166" s="86"/>
      <c r="I295166" s="11"/>
    </row>
    <row r="295170" spans="1:9" s="4" customFormat="1" x14ac:dyDescent="0.2">
      <c r="A295170" s="27"/>
      <c r="B295170" s="67"/>
      <c r="C295170" s="83"/>
      <c r="D295170" s="85"/>
      <c r="E295170" s="82"/>
      <c r="F295170" s="81"/>
      <c r="G295170" s="86"/>
      <c r="H295170" s="86"/>
      <c r="I295170" s="11"/>
    </row>
    <row r="295174" spans="1:9" s="4" customFormat="1" x14ac:dyDescent="0.2">
      <c r="A295174" s="27"/>
      <c r="B295174" s="67"/>
      <c r="C295174" s="83"/>
      <c r="D295174" s="85"/>
      <c r="E295174" s="82"/>
      <c r="F295174" s="81"/>
      <c r="G295174" s="86"/>
      <c r="H295174" s="86"/>
      <c r="I295174" s="11"/>
    </row>
    <row r="295176" spans="1:9" s="4" customFormat="1" x14ac:dyDescent="0.2">
      <c r="A295176" s="27"/>
      <c r="B295176" s="67"/>
      <c r="C295176" s="83"/>
      <c r="D295176" s="85"/>
      <c r="E295176" s="82"/>
      <c r="F295176" s="81"/>
      <c r="G295176" s="86"/>
      <c r="H295176" s="86"/>
      <c r="I295176" s="11"/>
    </row>
    <row r="295182" spans="1:9" s="4" customFormat="1" x14ac:dyDescent="0.2">
      <c r="A295182" s="27"/>
      <c r="B295182" s="67"/>
      <c r="C295182" s="83"/>
      <c r="D295182" s="85"/>
      <c r="E295182" s="82"/>
      <c r="F295182" s="81"/>
      <c r="G295182" s="86"/>
      <c r="H295182" s="86"/>
      <c r="I295182" s="11"/>
    </row>
    <row r="295186" spans="1:9" s="4" customFormat="1" x14ac:dyDescent="0.2">
      <c r="A295186" s="27"/>
      <c r="B295186" s="67"/>
      <c r="C295186" s="83"/>
      <c r="D295186" s="85"/>
      <c r="E295186" s="82"/>
      <c r="F295186" s="81"/>
      <c r="G295186" s="86"/>
      <c r="H295186" s="86"/>
      <c r="I295186" s="11"/>
    </row>
    <row r="295190" spans="1:9" s="4" customFormat="1" x14ac:dyDescent="0.2">
      <c r="A295190" s="27"/>
      <c r="B295190" s="67"/>
      <c r="C295190" s="83"/>
      <c r="D295190" s="85"/>
      <c r="E295190" s="82"/>
      <c r="F295190" s="81"/>
      <c r="G295190" s="86"/>
      <c r="H295190" s="86"/>
      <c r="I295190" s="11"/>
    </row>
    <row r="295192" spans="1:9" s="4" customFormat="1" x14ac:dyDescent="0.2">
      <c r="A295192" s="27"/>
      <c r="B295192" s="67"/>
      <c r="C295192" s="83"/>
      <c r="D295192" s="85"/>
      <c r="E295192" s="82"/>
      <c r="F295192" s="81"/>
      <c r="G295192" s="86"/>
      <c r="H295192" s="86"/>
      <c r="I295192" s="11"/>
    </row>
    <row r="295198" spans="1:9" s="4" customFormat="1" x14ac:dyDescent="0.2">
      <c r="A295198" s="27"/>
      <c r="B295198" s="67"/>
      <c r="C295198" s="83"/>
      <c r="D295198" s="85"/>
      <c r="E295198" s="82"/>
      <c r="F295198" s="81"/>
      <c r="G295198" s="86"/>
      <c r="H295198" s="86"/>
      <c r="I295198" s="11"/>
    </row>
    <row r="295202" spans="1:9" s="4" customFormat="1" x14ac:dyDescent="0.2">
      <c r="A295202" s="27"/>
      <c r="B295202" s="67"/>
      <c r="C295202" s="83"/>
      <c r="D295202" s="85"/>
      <c r="E295202" s="82"/>
      <c r="F295202" s="81"/>
      <c r="G295202" s="86"/>
      <c r="H295202" s="86"/>
      <c r="I295202" s="11"/>
    </row>
    <row r="295206" spans="1:9" s="4" customFormat="1" x14ac:dyDescent="0.2">
      <c r="A295206" s="27"/>
      <c r="B295206" s="67"/>
      <c r="C295206" s="83"/>
      <c r="D295206" s="85"/>
      <c r="E295206" s="82"/>
      <c r="F295206" s="81"/>
      <c r="G295206" s="86"/>
      <c r="H295206" s="86"/>
      <c r="I295206" s="11"/>
    </row>
    <row r="295208" spans="1:9" s="4" customFormat="1" x14ac:dyDescent="0.2">
      <c r="A295208" s="27"/>
      <c r="B295208" s="67"/>
      <c r="C295208" s="83"/>
      <c r="D295208" s="85"/>
      <c r="E295208" s="82"/>
      <c r="F295208" s="81"/>
      <c r="G295208" s="86"/>
      <c r="H295208" s="86"/>
      <c r="I295208" s="11"/>
    </row>
    <row r="295214" spans="1:9" s="4" customFormat="1" x14ac:dyDescent="0.2">
      <c r="A295214" s="27"/>
      <c r="B295214" s="67"/>
      <c r="C295214" s="83"/>
      <c r="D295214" s="85"/>
      <c r="E295214" s="82"/>
      <c r="F295214" s="81"/>
      <c r="G295214" s="86"/>
      <c r="H295214" s="86"/>
      <c r="I295214" s="11"/>
    </row>
    <row r="295218" spans="1:9" s="4" customFormat="1" x14ac:dyDescent="0.2">
      <c r="A295218" s="27"/>
      <c r="B295218" s="67"/>
      <c r="C295218" s="83"/>
      <c r="D295218" s="85"/>
      <c r="E295218" s="82"/>
      <c r="F295218" s="81"/>
      <c r="G295218" s="86"/>
      <c r="H295218" s="86"/>
      <c r="I295218" s="11"/>
    </row>
    <row r="295222" spans="1:9" s="4" customFormat="1" x14ac:dyDescent="0.2">
      <c r="A295222" s="27"/>
      <c r="B295222" s="67"/>
      <c r="C295222" s="83"/>
      <c r="D295222" s="85"/>
      <c r="E295222" s="82"/>
      <c r="F295222" s="81"/>
      <c r="G295222" s="86"/>
      <c r="H295222" s="86"/>
      <c r="I295222" s="11"/>
    </row>
    <row r="295224" spans="1:9" s="4" customFormat="1" x14ac:dyDescent="0.2">
      <c r="A295224" s="27"/>
      <c r="B295224" s="67"/>
      <c r="C295224" s="83"/>
      <c r="D295224" s="85"/>
      <c r="E295224" s="82"/>
      <c r="F295224" s="81"/>
      <c r="G295224" s="86"/>
      <c r="H295224" s="86"/>
      <c r="I295224" s="11"/>
    </row>
    <row r="295230" spans="1:9" s="4" customFormat="1" x14ac:dyDescent="0.2">
      <c r="A295230" s="27"/>
      <c r="B295230" s="67"/>
      <c r="C295230" s="83"/>
      <c r="D295230" s="85"/>
      <c r="E295230" s="82"/>
      <c r="F295230" s="81"/>
      <c r="G295230" s="86"/>
      <c r="H295230" s="86"/>
      <c r="I295230" s="11"/>
    </row>
    <row r="295234" spans="1:9" s="4" customFormat="1" x14ac:dyDescent="0.2">
      <c r="A295234" s="27"/>
      <c r="B295234" s="67"/>
      <c r="C295234" s="83"/>
      <c r="D295234" s="85"/>
      <c r="E295234" s="82"/>
      <c r="F295234" s="81"/>
      <c r="G295234" s="86"/>
      <c r="H295234" s="86"/>
      <c r="I295234" s="11"/>
    </row>
    <row r="295238" spans="1:9" s="4" customFormat="1" x14ac:dyDescent="0.2">
      <c r="A295238" s="27"/>
      <c r="B295238" s="67"/>
      <c r="C295238" s="83"/>
      <c r="D295238" s="85"/>
      <c r="E295238" s="82"/>
      <c r="F295238" s="81"/>
      <c r="G295238" s="86"/>
      <c r="H295238" s="86"/>
      <c r="I295238" s="11"/>
    </row>
    <row r="295240" spans="1:9" s="4" customFormat="1" x14ac:dyDescent="0.2">
      <c r="A295240" s="27"/>
      <c r="B295240" s="67"/>
      <c r="C295240" s="83"/>
      <c r="D295240" s="85"/>
      <c r="E295240" s="82"/>
      <c r="F295240" s="81"/>
      <c r="G295240" s="86"/>
      <c r="H295240" s="86"/>
      <c r="I295240" s="11"/>
    </row>
    <row r="295246" spans="1:9" s="4" customFormat="1" x14ac:dyDescent="0.2">
      <c r="A295246" s="27"/>
      <c r="B295246" s="67"/>
      <c r="C295246" s="83"/>
      <c r="D295246" s="85"/>
      <c r="E295246" s="82"/>
      <c r="F295246" s="81"/>
      <c r="G295246" s="86"/>
      <c r="H295246" s="86"/>
      <c r="I295246" s="11"/>
    </row>
    <row r="295250" spans="1:9" s="4" customFormat="1" x14ac:dyDescent="0.2">
      <c r="A295250" s="27"/>
      <c r="B295250" s="67"/>
      <c r="C295250" s="83"/>
      <c r="D295250" s="85"/>
      <c r="E295250" s="82"/>
      <c r="F295250" s="81"/>
      <c r="G295250" s="86"/>
      <c r="H295250" s="86"/>
      <c r="I295250" s="11"/>
    </row>
    <row r="295254" spans="1:9" s="4" customFormat="1" x14ac:dyDescent="0.2">
      <c r="A295254" s="27"/>
      <c r="B295254" s="67"/>
      <c r="C295254" s="83"/>
      <c r="D295254" s="85"/>
      <c r="E295254" s="82"/>
      <c r="F295254" s="81"/>
      <c r="G295254" s="86"/>
      <c r="H295254" s="86"/>
      <c r="I295254" s="11"/>
    </row>
    <row r="295256" spans="1:9" s="4" customFormat="1" x14ac:dyDescent="0.2">
      <c r="A295256" s="27"/>
      <c r="B295256" s="67"/>
      <c r="C295256" s="83"/>
      <c r="D295256" s="85"/>
      <c r="E295256" s="82"/>
      <c r="F295256" s="81"/>
      <c r="G295256" s="86"/>
      <c r="H295256" s="86"/>
      <c r="I295256" s="11"/>
    </row>
    <row r="295262" spans="1:9" s="4" customFormat="1" x14ac:dyDescent="0.2">
      <c r="A295262" s="27"/>
      <c r="B295262" s="67"/>
      <c r="C295262" s="83"/>
      <c r="D295262" s="85"/>
      <c r="E295262" s="82"/>
      <c r="F295262" s="81"/>
      <c r="G295262" s="86"/>
      <c r="H295262" s="86"/>
      <c r="I295262" s="11"/>
    </row>
    <row r="295266" spans="1:9" s="4" customFormat="1" x14ac:dyDescent="0.2">
      <c r="A295266" s="27"/>
      <c r="B295266" s="67"/>
      <c r="C295266" s="83"/>
      <c r="D295266" s="85"/>
      <c r="E295266" s="82"/>
      <c r="F295266" s="81"/>
      <c r="G295266" s="86"/>
      <c r="H295266" s="86"/>
      <c r="I295266" s="11"/>
    </row>
    <row r="295270" spans="1:9" s="4" customFormat="1" x14ac:dyDescent="0.2">
      <c r="A295270" s="27"/>
      <c r="B295270" s="67"/>
      <c r="C295270" s="83"/>
      <c r="D295270" s="85"/>
      <c r="E295270" s="82"/>
      <c r="F295270" s="81"/>
      <c r="G295270" s="86"/>
      <c r="H295270" s="86"/>
      <c r="I295270" s="11"/>
    </row>
    <row r="295272" spans="1:9" s="4" customFormat="1" x14ac:dyDescent="0.2">
      <c r="A295272" s="27"/>
      <c r="B295272" s="67"/>
      <c r="C295272" s="83"/>
      <c r="D295272" s="85"/>
      <c r="E295272" s="82"/>
      <c r="F295272" s="81"/>
      <c r="G295272" s="86"/>
      <c r="H295272" s="86"/>
      <c r="I295272" s="11"/>
    </row>
    <row r="295278" spans="1:9" s="4" customFormat="1" x14ac:dyDescent="0.2">
      <c r="A295278" s="27"/>
      <c r="B295278" s="67"/>
      <c r="C295278" s="83"/>
      <c r="D295278" s="85"/>
      <c r="E295278" s="82"/>
      <c r="F295278" s="81"/>
      <c r="G295278" s="86"/>
      <c r="H295278" s="86"/>
      <c r="I295278" s="11"/>
    </row>
    <row r="295282" spans="1:9" s="4" customFormat="1" x14ac:dyDescent="0.2">
      <c r="A295282" s="27"/>
      <c r="B295282" s="67"/>
      <c r="C295282" s="83"/>
      <c r="D295282" s="85"/>
      <c r="E295282" s="82"/>
      <c r="F295282" s="81"/>
      <c r="G295282" s="86"/>
      <c r="H295282" s="86"/>
      <c r="I295282" s="11"/>
    </row>
    <row r="295286" spans="1:9" s="4" customFormat="1" x14ac:dyDescent="0.2">
      <c r="A295286" s="27"/>
      <c r="B295286" s="67"/>
      <c r="C295286" s="83"/>
      <c r="D295286" s="85"/>
      <c r="E295286" s="82"/>
      <c r="F295286" s="81"/>
      <c r="G295286" s="86"/>
      <c r="H295286" s="86"/>
      <c r="I295286" s="11"/>
    </row>
    <row r="295288" spans="1:9" s="4" customFormat="1" x14ac:dyDescent="0.2">
      <c r="A295288" s="27"/>
      <c r="B295288" s="67"/>
      <c r="C295288" s="83"/>
      <c r="D295288" s="85"/>
      <c r="E295288" s="82"/>
      <c r="F295288" s="81"/>
      <c r="G295288" s="86"/>
      <c r="H295288" s="86"/>
      <c r="I295288" s="11"/>
    </row>
    <row r="295294" spans="1:9" s="4" customFormat="1" x14ac:dyDescent="0.2">
      <c r="A295294" s="27"/>
      <c r="B295294" s="67"/>
      <c r="C295294" s="83"/>
      <c r="D295294" s="85"/>
      <c r="E295294" s="82"/>
      <c r="F295294" s="81"/>
      <c r="G295294" s="86"/>
      <c r="H295294" s="86"/>
      <c r="I295294" s="11"/>
    </row>
    <row r="295298" spans="1:9" s="4" customFormat="1" x14ac:dyDescent="0.2">
      <c r="A295298" s="27"/>
      <c r="B295298" s="67"/>
      <c r="C295298" s="83"/>
      <c r="D295298" s="85"/>
      <c r="E295298" s="82"/>
      <c r="F295298" s="81"/>
      <c r="G295298" s="86"/>
      <c r="H295298" s="86"/>
      <c r="I295298" s="11"/>
    </row>
    <row r="295302" spans="1:9" s="4" customFormat="1" x14ac:dyDescent="0.2">
      <c r="A295302" s="27"/>
      <c r="B295302" s="67"/>
      <c r="C295302" s="83"/>
      <c r="D295302" s="85"/>
      <c r="E295302" s="82"/>
      <c r="F295302" s="81"/>
      <c r="G295302" s="86"/>
      <c r="H295302" s="86"/>
      <c r="I295302" s="11"/>
    </row>
    <row r="295304" spans="1:9" s="4" customFormat="1" x14ac:dyDescent="0.2">
      <c r="A295304" s="27"/>
      <c r="B295304" s="67"/>
      <c r="C295304" s="83"/>
      <c r="D295304" s="85"/>
      <c r="E295304" s="82"/>
      <c r="F295304" s="81"/>
      <c r="G295304" s="86"/>
      <c r="H295304" s="86"/>
      <c r="I295304" s="11"/>
    </row>
    <row r="295310" spans="1:9" s="4" customFormat="1" x14ac:dyDescent="0.2">
      <c r="A295310" s="27"/>
      <c r="B295310" s="67"/>
      <c r="C295310" s="83"/>
      <c r="D295310" s="85"/>
      <c r="E295310" s="82"/>
      <c r="F295310" s="81"/>
      <c r="G295310" s="86"/>
      <c r="H295310" s="86"/>
      <c r="I295310" s="11"/>
    </row>
    <row r="295314" spans="1:9" s="4" customFormat="1" x14ac:dyDescent="0.2">
      <c r="A295314" s="27"/>
      <c r="B295314" s="67"/>
      <c r="C295314" s="83"/>
      <c r="D295314" s="85"/>
      <c r="E295314" s="82"/>
      <c r="F295314" s="81"/>
      <c r="G295314" s="86"/>
      <c r="H295314" s="86"/>
      <c r="I295314" s="11"/>
    </row>
    <row r="295318" spans="1:9" s="4" customFormat="1" x14ac:dyDescent="0.2">
      <c r="A295318" s="27"/>
      <c r="B295318" s="67"/>
      <c r="C295318" s="83"/>
      <c r="D295318" s="85"/>
      <c r="E295318" s="82"/>
      <c r="F295318" s="81"/>
      <c r="G295318" s="86"/>
      <c r="H295318" s="86"/>
      <c r="I295318" s="11"/>
    </row>
    <row r="295320" spans="1:9" s="4" customFormat="1" x14ac:dyDescent="0.2">
      <c r="A295320" s="27"/>
      <c r="B295320" s="67"/>
      <c r="C295320" s="83"/>
      <c r="D295320" s="85"/>
      <c r="E295320" s="82"/>
      <c r="F295320" s="81"/>
      <c r="G295320" s="86"/>
      <c r="H295320" s="86"/>
      <c r="I295320" s="11"/>
    </row>
    <row r="295326" spans="1:9" s="4" customFormat="1" x14ac:dyDescent="0.2">
      <c r="A295326" s="27"/>
      <c r="B295326" s="67"/>
      <c r="C295326" s="83"/>
      <c r="D295326" s="85"/>
      <c r="E295326" s="82"/>
      <c r="F295326" s="81"/>
      <c r="G295326" s="86"/>
      <c r="H295326" s="86"/>
      <c r="I295326" s="11"/>
    </row>
    <row r="295330" spans="1:9" s="4" customFormat="1" x14ac:dyDescent="0.2">
      <c r="A295330" s="27"/>
      <c r="B295330" s="67"/>
      <c r="C295330" s="83"/>
      <c r="D295330" s="85"/>
      <c r="E295330" s="82"/>
      <c r="F295330" s="81"/>
      <c r="G295330" s="86"/>
      <c r="H295330" s="86"/>
      <c r="I295330" s="11"/>
    </row>
    <row r="295334" spans="1:9" s="4" customFormat="1" x14ac:dyDescent="0.2">
      <c r="A295334" s="27"/>
      <c r="B295334" s="67"/>
      <c r="C295334" s="83"/>
      <c r="D295334" s="85"/>
      <c r="E295334" s="82"/>
      <c r="F295334" s="81"/>
      <c r="G295334" s="86"/>
      <c r="H295334" s="86"/>
      <c r="I295334" s="11"/>
    </row>
    <row r="295336" spans="1:9" s="4" customFormat="1" x14ac:dyDescent="0.2">
      <c r="A295336" s="27"/>
      <c r="B295336" s="67"/>
      <c r="C295336" s="83"/>
      <c r="D295336" s="85"/>
      <c r="E295336" s="82"/>
      <c r="F295336" s="81"/>
      <c r="G295336" s="86"/>
      <c r="H295336" s="86"/>
      <c r="I295336" s="11"/>
    </row>
    <row r="295342" spans="1:9" s="4" customFormat="1" x14ac:dyDescent="0.2">
      <c r="A295342" s="27"/>
      <c r="B295342" s="67"/>
      <c r="C295342" s="83"/>
      <c r="D295342" s="85"/>
      <c r="E295342" s="82"/>
      <c r="F295342" s="81"/>
      <c r="G295342" s="86"/>
      <c r="H295342" s="86"/>
      <c r="I295342" s="11"/>
    </row>
    <row r="295346" spans="1:9" s="4" customFormat="1" x14ac:dyDescent="0.2">
      <c r="A295346" s="27"/>
      <c r="B295346" s="67"/>
      <c r="C295346" s="83"/>
      <c r="D295346" s="85"/>
      <c r="E295346" s="82"/>
      <c r="F295346" s="81"/>
      <c r="G295346" s="86"/>
      <c r="H295346" s="86"/>
      <c r="I295346" s="11"/>
    </row>
    <row r="295350" spans="1:9" s="4" customFormat="1" x14ac:dyDescent="0.2">
      <c r="A295350" s="27"/>
      <c r="B295350" s="67"/>
      <c r="C295350" s="83"/>
      <c r="D295350" s="85"/>
      <c r="E295350" s="82"/>
      <c r="F295350" s="81"/>
      <c r="G295350" s="86"/>
      <c r="H295350" s="86"/>
      <c r="I295350" s="11"/>
    </row>
    <row r="295352" spans="1:9" s="4" customFormat="1" x14ac:dyDescent="0.2">
      <c r="A295352" s="27"/>
      <c r="B295352" s="67"/>
      <c r="C295352" s="83"/>
      <c r="D295352" s="85"/>
      <c r="E295352" s="82"/>
      <c r="F295352" s="81"/>
      <c r="G295352" s="86"/>
      <c r="H295352" s="86"/>
      <c r="I295352" s="11"/>
    </row>
    <row r="295358" spans="1:9" s="4" customFormat="1" x14ac:dyDescent="0.2">
      <c r="A295358" s="27"/>
      <c r="B295358" s="67"/>
      <c r="C295358" s="83"/>
      <c r="D295358" s="85"/>
      <c r="E295358" s="82"/>
      <c r="F295358" s="81"/>
      <c r="G295358" s="86"/>
      <c r="H295358" s="86"/>
      <c r="I295358" s="11"/>
    </row>
    <row r="295362" spans="1:9" s="4" customFormat="1" x14ac:dyDescent="0.2">
      <c r="A295362" s="27"/>
      <c r="B295362" s="67"/>
      <c r="C295362" s="83"/>
      <c r="D295362" s="85"/>
      <c r="E295362" s="82"/>
      <c r="F295362" s="81"/>
      <c r="G295362" s="86"/>
      <c r="H295362" s="86"/>
      <c r="I295362" s="11"/>
    </row>
    <row r="295366" spans="1:9" s="4" customFormat="1" x14ac:dyDescent="0.2">
      <c r="A295366" s="27"/>
      <c r="B295366" s="67"/>
      <c r="C295366" s="83"/>
      <c r="D295366" s="85"/>
      <c r="E295366" s="82"/>
      <c r="F295366" s="81"/>
      <c r="G295366" s="86"/>
      <c r="H295366" s="86"/>
      <c r="I295366" s="11"/>
    </row>
    <row r="295368" spans="1:9" s="4" customFormat="1" x14ac:dyDescent="0.2">
      <c r="A295368" s="27"/>
      <c r="B295368" s="67"/>
      <c r="C295368" s="83"/>
      <c r="D295368" s="85"/>
      <c r="E295368" s="82"/>
      <c r="F295368" s="81"/>
      <c r="G295368" s="86"/>
      <c r="H295368" s="86"/>
      <c r="I295368" s="11"/>
    </row>
    <row r="295374" spans="1:9" s="4" customFormat="1" x14ac:dyDescent="0.2">
      <c r="A295374" s="27"/>
      <c r="B295374" s="67"/>
      <c r="C295374" s="83"/>
      <c r="D295374" s="85"/>
      <c r="E295374" s="82"/>
      <c r="F295374" s="81"/>
      <c r="G295374" s="86"/>
      <c r="H295374" s="86"/>
      <c r="I295374" s="11"/>
    </row>
    <row r="295378" spans="1:9" s="4" customFormat="1" x14ac:dyDescent="0.2">
      <c r="A295378" s="27"/>
      <c r="B295378" s="67"/>
      <c r="C295378" s="83"/>
      <c r="D295378" s="85"/>
      <c r="E295378" s="82"/>
      <c r="F295378" s="81"/>
      <c r="G295378" s="86"/>
      <c r="H295378" s="86"/>
      <c r="I295378" s="11"/>
    </row>
    <row r="295382" spans="1:9" s="4" customFormat="1" x14ac:dyDescent="0.2">
      <c r="A295382" s="27"/>
      <c r="B295382" s="67"/>
      <c r="C295382" s="83"/>
      <c r="D295382" s="85"/>
      <c r="E295382" s="82"/>
      <c r="F295382" s="81"/>
      <c r="G295382" s="86"/>
      <c r="H295382" s="86"/>
      <c r="I295382" s="11"/>
    </row>
    <row r="295384" spans="1:9" s="4" customFormat="1" x14ac:dyDescent="0.2">
      <c r="A295384" s="27"/>
      <c r="B295384" s="67"/>
      <c r="C295384" s="83"/>
      <c r="D295384" s="85"/>
      <c r="E295384" s="82"/>
      <c r="F295384" s="81"/>
      <c r="G295384" s="86"/>
      <c r="H295384" s="86"/>
      <c r="I295384" s="11"/>
    </row>
    <row r="295390" spans="1:9" s="4" customFormat="1" x14ac:dyDescent="0.2">
      <c r="A295390" s="27"/>
      <c r="B295390" s="67"/>
      <c r="C295390" s="83"/>
      <c r="D295390" s="85"/>
      <c r="E295390" s="82"/>
      <c r="F295390" s="81"/>
      <c r="G295390" s="86"/>
      <c r="H295390" s="86"/>
      <c r="I295390" s="11"/>
    </row>
    <row r="295394" spans="1:9" s="4" customFormat="1" x14ac:dyDescent="0.2">
      <c r="A295394" s="27"/>
      <c r="B295394" s="67"/>
      <c r="C295394" s="83"/>
      <c r="D295394" s="85"/>
      <c r="E295394" s="82"/>
      <c r="F295394" s="81"/>
      <c r="G295394" s="86"/>
      <c r="H295394" s="86"/>
      <c r="I295394" s="11"/>
    </row>
    <row r="295398" spans="1:9" s="4" customFormat="1" x14ac:dyDescent="0.2">
      <c r="A295398" s="27"/>
      <c r="B295398" s="67"/>
      <c r="C295398" s="83"/>
      <c r="D295398" s="85"/>
      <c r="E295398" s="82"/>
      <c r="F295398" s="81"/>
      <c r="G295398" s="86"/>
      <c r="H295398" s="86"/>
      <c r="I295398" s="11"/>
    </row>
    <row r="295400" spans="1:9" s="4" customFormat="1" x14ac:dyDescent="0.2">
      <c r="A295400" s="27"/>
      <c r="B295400" s="67"/>
      <c r="C295400" s="83"/>
      <c r="D295400" s="85"/>
      <c r="E295400" s="82"/>
      <c r="F295400" s="81"/>
      <c r="G295400" s="86"/>
      <c r="H295400" s="86"/>
      <c r="I295400" s="11"/>
    </row>
    <row r="295406" spans="1:9" s="4" customFormat="1" x14ac:dyDescent="0.2">
      <c r="A295406" s="27"/>
      <c r="B295406" s="67"/>
      <c r="C295406" s="83"/>
      <c r="D295406" s="85"/>
      <c r="E295406" s="82"/>
      <c r="F295406" s="81"/>
      <c r="G295406" s="86"/>
      <c r="H295406" s="86"/>
      <c r="I295406" s="11"/>
    </row>
    <row r="295410" spans="1:9" s="4" customFormat="1" x14ac:dyDescent="0.2">
      <c r="A295410" s="27"/>
      <c r="B295410" s="67"/>
      <c r="C295410" s="83"/>
      <c r="D295410" s="85"/>
      <c r="E295410" s="82"/>
      <c r="F295410" s="81"/>
      <c r="G295410" s="86"/>
      <c r="H295410" s="86"/>
      <c r="I295410" s="11"/>
    </row>
    <row r="295414" spans="1:9" s="4" customFormat="1" x14ac:dyDescent="0.2">
      <c r="A295414" s="27"/>
      <c r="B295414" s="67"/>
      <c r="C295414" s="83"/>
      <c r="D295414" s="85"/>
      <c r="E295414" s="82"/>
      <c r="F295414" s="81"/>
      <c r="G295414" s="86"/>
      <c r="H295414" s="86"/>
      <c r="I295414" s="11"/>
    </row>
    <row r="295416" spans="1:9" s="4" customFormat="1" x14ac:dyDescent="0.2">
      <c r="A295416" s="27"/>
      <c r="B295416" s="67"/>
      <c r="C295416" s="83"/>
      <c r="D295416" s="85"/>
      <c r="E295416" s="82"/>
      <c r="F295416" s="81"/>
      <c r="G295416" s="86"/>
      <c r="H295416" s="86"/>
      <c r="I295416" s="11"/>
    </row>
    <row r="295422" spans="1:9" s="4" customFormat="1" x14ac:dyDescent="0.2">
      <c r="A295422" s="27"/>
      <c r="B295422" s="67"/>
      <c r="C295422" s="83"/>
      <c r="D295422" s="85"/>
      <c r="E295422" s="82"/>
      <c r="F295422" s="81"/>
      <c r="G295422" s="86"/>
      <c r="H295422" s="86"/>
      <c r="I295422" s="11"/>
    </row>
    <row r="295426" spans="1:9" s="4" customFormat="1" x14ac:dyDescent="0.2">
      <c r="A295426" s="27"/>
      <c r="B295426" s="67"/>
      <c r="C295426" s="83"/>
      <c r="D295426" s="85"/>
      <c r="E295426" s="82"/>
      <c r="F295426" s="81"/>
      <c r="G295426" s="86"/>
      <c r="H295426" s="86"/>
      <c r="I295426" s="11"/>
    </row>
    <row r="295430" spans="1:9" s="4" customFormat="1" x14ac:dyDescent="0.2">
      <c r="A295430" s="27"/>
      <c r="B295430" s="67"/>
      <c r="C295430" s="83"/>
      <c r="D295430" s="85"/>
      <c r="E295430" s="82"/>
      <c r="F295430" s="81"/>
      <c r="G295430" s="86"/>
      <c r="H295430" s="86"/>
      <c r="I295430" s="11"/>
    </row>
    <row r="295432" spans="1:9" s="4" customFormat="1" x14ac:dyDescent="0.2">
      <c r="A295432" s="27"/>
      <c r="B295432" s="67"/>
      <c r="C295432" s="83"/>
      <c r="D295432" s="85"/>
      <c r="E295432" s="82"/>
      <c r="F295432" s="81"/>
      <c r="G295432" s="86"/>
      <c r="H295432" s="86"/>
      <c r="I295432" s="11"/>
    </row>
    <row r="295438" spans="1:9" s="4" customFormat="1" x14ac:dyDescent="0.2">
      <c r="A295438" s="27"/>
      <c r="B295438" s="67"/>
      <c r="C295438" s="83"/>
      <c r="D295438" s="85"/>
      <c r="E295438" s="82"/>
      <c r="F295438" s="81"/>
      <c r="G295438" s="86"/>
      <c r="H295438" s="86"/>
      <c r="I295438" s="11"/>
    </row>
    <row r="295442" spans="1:9" s="4" customFormat="1" x14ac:dyDescent="0.2">
      <c r="A295442" s="27"/>
      <c r="B295442" s="67"/>
      <c r="C295442" s="83"/>
      <c r="D295442" s="85"/>
      <c r="E295442" s="82"/>
      <c r="F295442" s="81"/>
      <c r="G295442" s="86"/>
      <c r="H295442" s="86"/>
      <c r="I295442" s="11"/>
    </row>
    <row r="295446" spans="1:9" s="4" customFormat="1" x14ac:dyDescent="0.2">
      <c r="A295446" s="27"/>
      <c r="B295446" s="67"/>
      <c r="C295446" s="83"/>
      <c r="D295446" s="85"/>
      <c r="E295446" s="82"/>
      <c r="F295446" s="81"/>
      <c r="G295446" s="86"/>
      <c r="H295446" s="86"/>
      <c r="I295446" s="11"/>
    </row>
    <row r="295448" spans="1:9" s="4" customFormat="1" x14ac:dyDescent="0.2">
      <c r="A295448" s="27"/>
      <c r="B295448" s="67"/>
      <c r="C295448" s="83"/>
      <c r="D295448" s="85"/>
      <c r="E295448" s="82"/>
      <c r="F295448" s="81"/>
      <c r="G295448" s="86"/>
      <c r="H295448" s="86"/>
      <c r="I295448" s="11"/>
    </row>
    <row r="295454" spans="1:9" s="4" customFormat="1" x14ac:dyDescent="0.2">
      <c r="A295454" s="27"/>
      <c r="B295454" s="67"/>
      <c r="C295454" s="83"/>
      <c r="D295454" s="85"/>
      <c r="E295454" s="82"/>
      <c r="F295454" s="81"/>
      <c r="G295454" s="86"/>
      <c r="H295454" s="86"/>
      <c r="I295454" s="11"/>
    </row>
    <row r="295458" spans="1:9" s="4" customFormat="1" x14ac:dyDescent="0.2">
      <c r="A295458" s="27"/>
      <c r="B295458" s="67"/>
      <c r="C295458" s="83"/>
      <c r="D295458" s="85"/>
      <c r="E295458" s="82"/>
      <c r="F295458" s="81"/>
      <c r="G295458" s="86"/>
      <c r="H295458" s="86"/>
      <c r="I295458" s="11"/>
    </row>
    <row r="295462" spans="1:9" s="4" customFormat="1" x14ac:dyDescent="0.2">
      <c r="A295462" s="27"/>
      <c r="B295462" s="67"/>
      <c r="C295462" s="83"/>
      <c r="D295462" s="85"/>
      <c r="E295462" s="82"/>
      <c r="F295462" s="81"/>
      <c r="G295462" s="86"/>
      <c r="H295462" s="86"/>
      <c r="I295462" s="11"/>
    </row>
    <row r="295464" spans="1:9" s="4" customFormat="1" x14ac:dyDescent="0.2">
      <c r="A295464" s="27"/>
      <c r="B295464" s="67"/>
      <c r="C295464" s="83"/>
      <c r="D295464" s="85"/>
      <c r="E295464" s="82"/>
      <c r="F295464" s="81"/>
      <c r="G295464" s="86"/>
      <c r="H295464" s="86"/>
      <c r="I295464" s="11"/>
    </row>
    <row r="295470" spans="1:9" s="4" customFormat="1" x14ac:dyDescent="0.2">
      <c r="A295470" s="27"/>
      <c r="B295470" s="67"/>
      <c r="C295470" s="83"/>
      <c r="D295470" s="85"/>
      <c r="E295470" s="82"/>
      <c r="F295470" s="81"/>
      <c r="G295470" s="86"/>
      <c r="H295470" s="86"/>
      <c r="I295470" s="11"/>
    </row>
    <row r="295474" spans="1:9" s="4" customFormat="1" x14ac:dyDescent="0.2">
      <c r="A295474" s="27"/>
      <c r="B295474" s="67"/>
      <c r="C295474" s="83"/>
      <c r="D295474" s="85"/>
      <c r="E295474" s="82"/>
      <c r="F295474" s="81"/>
      <c r="G295474" s="86"/>
      <c r="H295474" s="86"/>
      <c r="I295474" s="11"/>
    </row>
    <row r="295478" spans="1:9" s="4" customFormat="1" x14ac:dyDescent="0.2">
      <c r="A295478" s="27"/>
      <c r="B295478" s="67"/>
      <c r="C295478" s="83"/>
      <c r="D295478" s="85"/>
      <c r="E295478" s="82"/>
      <c r="F295478" s="81"/>
      <c r="G295478" s="86"/>
      <c r="H295478" s="86"/>
      <c r="I295478" s="11"/>
    </row>
    <row r="295480" spans="1:9" s="4" customFormat="1" x14ac:dyDescent="0.2">
      <c r="A295480" s="27"/>
      <c r="B295480" s="67"/>
      <c r="C295480" s="83"/>
      <c r="D295480" s="85"/>
      <c r="E295480" s="82"/>
      <c r="F295480" s="81"/>
      <c r="G295480" s="86"/>
      <c r="H295480" s="86"/>
      <c r="I295480" s="11"/>
    </row>
    <row r="295486" spans="1:9" s="4" customFormat="1" x14ac:dyDescent="0.2">
      <c r="A295486" s="27"/>
      <c r="B295486" s="67"/>
      <c r="C295486" s="83"/>
      <c r="D295486" s="85"/>
      <c r="E295486" s="82"/>
      <c r="F295486" s="81"/>
      <c r="G295486" s="86"/>
      <c r="H295486" s="86"/>
      <c r="I295486" s="11"/>
    </row>
    <row r="295490" spans="1:9" s="4" customFormat="1" x14ac:dyDescent="0.2">
      <c r="A295490" s="27"/>
      <c r="B295490" s="67"/>
      <c r="C295490" s="83"/>
      <c r="D295490" s="85"/>
      <c r="E295490" s="82"/>
      <c r="F295490" s="81"/>
      <c r="G295490" s="86"/>
      <c r="H295490" s="86"/>
      <c r="I295490" s="11"/>
    </row>
    <row r="295494" spans="1:9" s="4" customFormat="1" x14ac:dyDescent="0.2">
      <c r="A295494" s="27"/>
      <c r="B295494" s="67"/>
      <c r="C295494" s="83"/>
      <c r="D295494" s="85"/>
      <c r="E295494" s="82"/>
      <c r="F295494" s="81"/>
      <c r="G295494" s="86"/>
      <c r="H295494" s="86"/>
      <c r="I295494" s="11"/>
    </row>
    <row r="295496" spans="1:9" s="4" customFormat="1" x14ac:dyDescent="0.2">
      <c r="A295496" s="27"/>
      <c r="B295496" s="67"/>
      <c r="C295496" s="83"/>
      <c r="D295496" s="85"/>
      <c r="E295496" s="82"/>
      <c r="F295496" s="81"/>
      <c r="G295496" s="86"/>
      <c r="H295496" s="86"/>
      <c r="I295496" s="11"/>
    </row>
    <row r="295502" spans="1:9" s="4" customFormat="1" x14ac:dyDescent="0.2">
      <c r="A295502" s="27"/>
      <c r="B295502" s="67"/>
      <c r="C295502" s="83"/>
      <c r="D295502" s="85"/>
      <c r="E295502" s="82"/>
      <c r="F295502" s="81"/>
      <c r="G295502" s="86"/>
      <c r="H295502" s="86"/>
      <c r="I295502" s="11"/>
    </row>
    <row r="295506" spans="1:9" s="4" customFormat="1" x14ac:dyDescent="0.2">
      <c r="A295506" s="27"/>
      <c r="B295506" s="67"/>
      <c r="C295506" s="83"/>
      <c r="D295506" s="85"/>
      <c r="E295506" s="82"/>
      <c r="F295506" s="81"/>
      <c r="G295506" s="86"/>
      <c r="H295506" s="86"/>
      <c r="I295506" s="11"/>
    </row>
    <row r="295510" spans="1:9" s="4" customFormat="1" x14ac:dyDescent="0.2">
      <c r="A295510" s="27"/>
      <c r="B295510" s="67"/>
      <c r="C295510" s="83"/>
      <c r="D295510" s="85"/>
      <c r="E295510" s="82"/>
      <c r="F295510" s="81"/>
      <c r="G295510" s="86"/>
      <c r="H295510" s="86"/>
      <c r="I295510" s="11"/>
    </row>
    <row r="295512" spans="1:9" s="4" customFormat="1" x14ac:dyDescent="0.2">
      <c r="A295512" s="27"/>
      <c r="B295512" s="67"/>
      <c r="C295512" s="83"/>
      <c r="D295512" s="85"/>
      <c r="E295512" s="82"/>
      <c r="F295512" s="81"/>
      <c r="G295512" s="86"/>
      <c r="H295512" s="86"/>
      <c r="I295512" s="11"/>
    </row>
    <row r="295518" spans="1:9" s="4" customFormat="1" x14ac:dyDescent="0.2">
      <c r="A295518" s="27"/>
      <c r="B295518" s="67"/>
      <c r="C295518" s="83"/>
      <c r="D295518" s="85"/>
      <c r="E295518" s="82"/>
      <c r="F295518" s="81"/>
      <c r="G295518" s="86"/>
      <c r="H295518" s="86"/>
      <c r="I295518" s="11"/>
    </row>
    <row r="295522" spans="1:9" s="4" customFormat="1" x14ac:dyDescent="0.2">
      <c r="A295522" s="27"/>
      <c r="B295522" s="67"/>
      <c r="C295522" s="83"/>
      <c r="D295522" s="85"/>
      <c r="E295522" s="82"/>
      <c r="F295522" s="81"/>
      <c r="G295522" s="86"/>
      <c r="H295522" s="86"/>
      <c r="I295522" s="11"/>
    </row>
    <row r="295526" spans="1:9" s="4" customFormat="1" x14ac:dyDescent="0.2">
      <c r="A295526" s="27"/>
      <c r="B295526" s="67"/>
      <c r="C295526" s="83"/>
      <c r="D295526" s="85"/>
      <c r="E295526" s="82"/>
      <c r="F295526" s="81"/>
      <c r="G295526" s="86"/>
      <c r="H295526" s="86"/>
      <c r="I295526" s="11"/>
    </row>
    <row r="295528" spans="1:9" s="4" customFormat="1" x14ac:dyDescent="0.2">
      <c r="A295528" s="27"/>
      <c r="B295528" s="67"/>
      <c r="C295528" s="83"/>
      <c r="D295528" s="85"/>
      <c r="E295528" s="82"/>
      <c r="F295528" s="81"/>
      <c r="G295528" s="86"/>
      <c r="H295528" s="86"/>
      <c r="I295528" s="11"/>
    </row>
    <row r="295534" spans="1:9" s="4" customFormat="1" x14ac:dyDescent="0.2">
      <c r="A295534" s="27"/>
      <c r="B295534" s="67"/>
      <c r="C295534" s="83"/>
      <c r="D295534" s="85"/>
      <c r="E295534" s="82"/>
      <c r="F295534" s="81"/>
      <c r="G295534" s="86"/>
      <c r="H295534" s="86"/>
      <c r="I295534" s="11"/>
    </row>
    <row r="295538" spans="1:9" s="4" customFormat="1" x14ac:dyDescent="0.2">
      <c r="A295538" s="27"/>
      <c r="B295538" s="67"/>
      <c r="C295538" s="83"/>
      <c r="D295538" s="85"/>
      <c r="E295538" s="82"/>
      <c r="F295538" s="81"/>
      <c r="G295538" s="86"/>
      <c r="H295538" s="86"/>
      <c r="I295538" s="11"/>
    </row>
    <row r="295542" spans="1:9" s="4" customFormat="1" x14ac:dyDescent="0.2">
      <c r="A295542" s="27"/>
      <c r="B295542" s="67"/>
      <c r="C295542" s="83"/>
      <c r="D295542" s="85"/>
      <c r="E295542" s="82"/>
      <c r="F295542" s="81"/>
      <c r="G295542" s="86"/>
      <c r="H295542" s="86"/>
      <c r="I295542" s="11"/>
    </row>
    <row r="295544" spans="1:9" s="4" customFormat="1" x14ac:dyDescent="0.2">
      <c r="A295544" s="27"/>
      <c r="B295544" s="67"/>
      <c r="C295544" s="83"/>
      <c r="D295544" s="85"/>
      <c r="E295544" s="82"/>
      <c r="F295544" s="81"/>
      <c r="G295544" s="86"/>
      <c r="H295544" s="86"/>
      <c r="I295544" s="11"/>
    </row>
    <row r="295550" spans="1:9" s="4" customFormat="1" x14ac:dyDescent="0.2">
      <c r="A295550" s="27"/>
      <c r="B295550" s="67"/>
      <c r="C295550" s="83"/>
      <c r="D295550" s="85"/>
      <c r="E295550" s="82"/>
      <c r="F295550" s="81"/>
      <c r="G295550" s="86"/>
      <c r="H295550" s="86"/>
      <c r="I295550" s="11"/>
    </row>
    <row r="295554" spans="1:9" s="4" customFormat="1" x14ac:dyDescent="0.2">
      <c r="A295554" s="27"/>
      <c r="B295554" s="67"/>
      <c r="C295554" s="83"/>
      <c r="D295554" s="85"/>
      <c r="E295554" s="82"/>
      <c r="F295554" s="81"/>
      <c r="G295554" s="86"/>
      <c r="H295554" s="86"/>
      <c r="I295554" s="11"/>
    </row>
    <row r="295558" spans="1:9" s="4" customFormat="1" x14ac:dyDescent="0.2">
      <c r="A295558" s="27"/>
      <c r="B295558" s="67"/>
      <c r="C295558" s="83"/>
      <c r="D295558" s="85"/>
      <c r="E295558" s="82"/>
      <c r="F295558" s="81"/>
      <c r="G295558" s="86"/>
      <c r="H295558" s="86"/>
      <c r="I295558" s="11"/>
    </row>
    <row r="295560" spans="1:9" s="4" customFormat="1" x14ac:dyDescent="0.2">
      <c r="A295560" s="27"/>
      <c r="B295560" s="67"/>
      <c r="C295560" s="83"/>
      <c r="D295560" s="85"/>
      <c r="E295560" s="82"/>
      <c r="F295560" s="81"/>
      <c r="G295560" s="86"/>
      <c r="H295560" s="86"/>
      <c r="I295560" s="11"/>
    </row>
    <row r="295566" spans="1:9" s="4" customFormat="1" x14ac:dyDescent="0.2">
      <c r="A295566" s="27"/>
      <c r="B295566" s="67"/>
      <c r="C295566" s="83"/>
      <c r="D295566" s="85"/>
      <c r="E295566" s="82"/>
      <c r="F295566" s="81"/>
      <c r="G295566" s="86"/>
      <c r="H295566" s="86"/>
      <c r="I295566" s="11"/>
    </row>
    <row r="295570" spans="1:9" s="4" customFormat="1" x14ac:dyDescent="0.2">
      <c r="A295570" s="27"/>
      <c r="B295570" s="67"/>
      <c r="C295570" s="83"/>
      <c r="D295570" s="85"/>
      <c r="E295570" s="82"/>
      <c r="F295570" s="81"/>
      <c r="G295570" s="86"/>
      <c r="H295570" s="86"/>
      <c r="I295570" s="11"/>
    </row>
    <row r="295574" spans="1:9" s="4" customFormat="1" x14ac:dyDescent="0.2">
      <c r="A295574" s="27"/>
      <c r="B295574" s="67"/>
      <c r="C295574" s="83"/>
      <c r="D295574" s="85"/>
      <c r="E295574" s="82"/>
      <c r="F295574" s="81"/>
      <c r="G295574" s="86"/>
      <c r="H295574" s="86"/>
      <c r="I295574" s="11"/>
    </row>
    <row r="295576" spans="1:9" s="4" customFormat="1" x14ac:dyDescent="0.2">
      <c r="A295576" s="27"/>
      <c r="B295576" s="67"/>
      <c r="C295576" s="83"/>
      <c r="D295576" s="85"/>
      <c r="E295576" s="82"/>
      <c r="F295576" s="81"/>
      <c r="G295576" s="86"/>
      <c r="H295576" s="86"/>
      <c r="I295576" s="11"/>
    </row>
    <row r="295582" spans="1:9" s="4" customFormat="1" x14ac:dyDescent="0.2">
      <c r="A295582" s="27"/>
      <c r="B295582" s="67"/>
      <c r="C295582" s="83"/>
      <c r="D295582" s="85"/>
      <c r="E295582" s="82"/>
      <c r="F295582" s="81"/>
      <c r="G295582" s="86"/>
      <c r="H295582" s="86"/>
      <c r="I295582" s="11"/>
    </row>
    <row r="295586" spans="1:9" s="4" customFormat="1" x14ac:dyDescent="0.2">
      <c r="A295586" s="27"/>
      <c r="B295586" s="67"/>
      <c r="C295586" s="83"/>
      <c r="D295586" s="85"/>
      <c r="E295586" s="82"/>
      <c r="F295586" s="81"/>
      <c r="G295586" s="86"/>
      <c r="H295586" s="86"/>
      <c r="I295586" s="11"/>
    </row>
    <row r="295590" spans="1:9" s="4" customFormat="1" x14ac:dyDescent="0.2">
      <c r="A295590" s="27"/>
      <c r="B295590" s="67"/>
      <c r="C295590" s="83"/>
      <c r="D295590" s="85"/>
      <c r="E295590" s="82"/>
      <c r="F295590" s="81"/>
      <c r="G295590" s="86"/>
      <c r="H295590" s="86"/>
      <c r="I295590" s="11"/>
    </row>
    <row r="295592" spans="1:9" s="4" customFormat="1" x14ac:dyDescent="0.2">
      <c r="A295592" s="27"/>
      <c r="B295592" s="67"/>
      <c r="C295592" s="83"/>
      <c r="D295592" s="85"/>
      <c r="E295592" s="82"/>
      <c r="F295592" s="81"/>
      <c r="G295592" s="86"/>
      <c r="H295592" s="86"/>
      <c r="I295592" s="11"/>
    </row>
    <row r="295598" spans="1:9" s="4" customFormat="1" x14ac:dyDescent="0.2">
      <c r="A295598" s="27"/>
      <c r="B295598" s="67"/>
      <c r="C295598" s="83"/>
      <c r="D295598" s="85"/>
      <c r="E295598" s="82"/>
      <c r="F295598" s="81"/>
      <c r="G295598" s="86"/>
      <c r="H295598" s="86"/>
      <c r="I295598" s="11"/>
    </row>
    <row r="295602" spans="1:9" s="4" customFormat="1" x14ac:dyDescent="0.2">
      <c r="A295602" s="27"/>
      <c r="B295602" s="67"/>
      <c r="C295602" s="83"/>
      <c r="D295602" s="85"/>
      <c r="E295602" s="82"/>
      <c r="F295602" s="81"/>
      <c r="G295602" s="86"/>
      <c r="H295602" s="86"/>
      <c r="I295602" s="11"/>
    </row>
    <row r="295606" spans="1:9" s="4" customFormat="1" x14ac:dyDescent="0.2">
      <c r="A295606" s="27"/>
      <c r="B295606" s="67"/>
      <c r="C295606" s="83"/>
      <c r="D295606" s="85"/>
      <c r="E295606" s="82"/>
      <c r="F295606" s="81"/>
      <c r="G295606" s="86"/>
      <c r="H295606" s="86"/>
      <c r="I295606" s="11"/>
    </row>
    <row r="295608" spans="1:9" s="4" customFormat="1" x14ac:dyDescent="0.2">
      <c r="A295608" s="27"/>
      <c r="B295608" s="67"/>
      <c r="C295608" s="83"/>
      <c r="D295608" s="85"/>
      <c r="E295608" s="82"/>
      <c r="F295608" s="81"/>
      <c r="G295608" s="86"/>
      <c r="H295608" s="86"/>
      <c r="I295608" s="11"/>
    </row>
    <row r="295614" spans="1:9" s="4" customFormat="1" x14ac:dyDescent="0.2">
      <c r="A295614" s="27"/>
      <c r="B295614" s="67"/>
      <c r="C295614" s="83"/>
      <c r="D295614" s="85"/>
      <c r="E295614" s="82"/>
      <c r="F295614" s="81"/>
      <c r="G295614" s="86"/>
      <c r="H295614" s="86"/>
      <c r="I295614" s="11"/>
    </row>
    <row r="295618" spans="1:9" s="4" customFormat="1" x14ac:dyDescent="0.2">
      <c r="A295618" s="27"/>
      <c r="B295618" s="67"/>
      <c r="C295618" s="83"/>
      <c r="D295618" s="85"/>
      <c r="E295618" s="82"/>
      <c r="F295618" s="81"/>
      <c r="G295618" s="86"/>
      <c r="H295618" s="86"/>
      <c r="I295618" s="11"/>
    </row>
    <row r="295622" spans="1:9" s="4" customFormat="1" x14ac:dyDescent="0.2">
      <c r="A295622" s="27"/>
      <c r="B295622" s="67"/>
      <c r="C295622" s="83"/>
      <c r="D295622" s="85"/>
      <c r="E295622" s="82"/>
      <c r="F295622" s="81"/>
      <c r="G295622" s="86"/>
      <c r="H295622" s="86"/>
      <c r="I295622" s="11"/>
    </row>
    <row r="295624" spans="1:9" s="4" customFormat="1" x14ac:dyDescent="0.2">
      <c r="A295624" s="27"/>
      <c r="B295624" s="67"/>
      <c r="C295624" s="83"/>
      <c r="D295624" s="85"/>
      <c r="E295624" s="82"/>
      <c r="F295624" s="81"/>
      <c r="G295624" s="86"/>
      <c r="H295624" s="86"/>
      <c r="I295624" s="11"/>
    </row>
    <row r="295630" spans="1:9" s="4" customFormat="1" x14ac:dyDescent="0.2">
      <c r="A295630" s="27"/>
      <c r="B295630" s="67"/>
      <c r="C295630" s="83"/>
      <c r="D295630" s="85"/>
      <c r="E295630" s="82"/>
      <c r="F295630" s="81"/>
      <c r="G295630" s="86"/>
      <c r="H295630" s="86"/>
      <c r="I295630" s="11"/>
    </row>
    <row r="295634" spans="1:9" s="4" customFormat="1" x14ac:dyDescent="0.2">
      <c r="A295634" s="27"/>
      <c r="B295634" s="67"/>
      <c r="C295634" s="83"/>
      <c r="D295634" s="85"/>
      <c r="E295634" s="82"/>
      <c r="F295634" s="81"/>
      <c r="G295634" s="86"/>
      <c r="H295634" s="86"/>
      <c r="I295634" s="11"/>
    </row>
    <row r="295638" spans="1:9" s="4" customFormat="1" x14ac:dyDescent="0.2">
      <c r="A295638" s="27"/>
      <c r="B295638" s="67"/>
      <c r="C295638" s="83"/>
      <c r="D295638" s="85"/>
      <c r="E295638" s="82"/>
      <c r="F295638" s="81"/>
      <c r="G295638" s="86"/>
      <c r="H295638" s="86"/>
      <c r="I295638" s="11"/>
    </row>
    <row r="295640" spans="1:9" s="4" customFormat="1" x14ac:dyDescent="0.2">
      <c r="A295640" s="27"/>
      <c r="B295640" s="67"/>
      <c r="C295640" s="83"/>
      <c r="D295640" s="85"/>
      <c r="E295640" s="82"/>
      <c r="F295640" s="81"/>
      <c r="G295640" s="86"/>
      <c r="H295640" s="86"/>
      <c r="I295640" s="11"/>
    </row>
    <row r="295646" spans="1:9" s="4" customFormat="1" x14ac:dyDescent="0.2">
      <c r="A295646" s="27"/>
      <c r="B295646" s="67"/>
      <c r="C295646" s="83"/>
      <c r="D295646" s="85"/>
      <c r="E295646" s="82"/>
      <c r="F295646" s="81"/>
      <c r="G295646" s="86"/>
      <c r="H295646" s="86"/>
      <c r="I295646" s="11"/>
    </row>
    <row r="295650" spans="1:9" s="4" customFormat="1" x14ac:dyDescent="0.2">
      <c r="A295650" s="27"/>
      <c r="B295650" s="67"/>
      <c r="C295650" s="83"/>
      <c r="D295650" s="85"/>
      <c r="E295650" s="82"/>
      <c r="F295650" s="81"/>
      <c r="G295650" s="86"/>
      <c r="H295650" s="86"/>
      <c r="I295650" s="11"/>
    </row>
    <row r="295654" spans="1:9" s="4" customFormat="1" x14ac:dyDescent="0.2">
      <c r="A295654" s="27"/>
      <c r="B295654" s="67"/>
      <c r="C295654" s="83"/>
      <c r="D295654" s="85"/>
      <c r="E295654" s="82"/>
      <c r="F295654" s="81"/>
      <c r="G295654" s="86"/>
      <c r="H295654" s="86"/>
      <c r="I295654" s="11"/>
    </row>
    <row r="295656" spans="1:9" s="4" customFormat="1" x14ac:dyDescent="0.2">
      <c r="A295656" s="27"/>
      <c r="B295656" s="67"/>
      <c r="C295656" s="83"/>
      <c r="D295656" s="85"/>
      <c r="E295656" s="82"/>
      <c r="F295656" s="81"/>
      <c r="G295656" s="86"/>
      <c r="H295656" s="86"/>
      <c r="I295656" s="11"/>
    </row>
    <row r="295662" spans="1:9" s="4" customFormat="1" x14ac:dyDescent="0.2">
      <c r="A295662" s="27"/>
      <c r="B295662" s="67"/>
      <c r="C295662" s="83"/>
      <c r="D295662" s="85"/>
      <c r="E295662" s="82"/>
      <c r="F295662" s="81"/>
      <c r="G295662" s="86"/>
      <c r="H295662" s="86"/>
      <c r="I295662" s="11"/>
    </row>
    <row r="295666" spans="1:9" s="4" customFormat="1" x14ac:dyDescent="0.2">
      <c r="A295666" s="27"/>
      <c r="B295666" s="67"/>
      <c r="C295666" s="83"/>
      <c r="D295666" s="85"/>
      <c r="E295666" s="82"/>
      <c r="F295666" s="81"/>
      <c r="G295666" s="86"/>
      <c r="H295666" s="86"/>
      <c r="I295666" s="11"/>
    </row>
    <row r="295670" spans="1:9" s="4" customFormat="1" x14ac:dyDescent="0.2">
      <c r="A295670" s="27"/>
      <c r="B295670" s="67"/>
      <c r="C295670" s="83"/>
      <c r="D295670" s="85"/>
      <c r="E295670" s="82"/>
      <c r="F295670" s="81"/>
      <c r="G295670" s="86"/>
      <c r="H295670" s="86"/>
      <c r="I295670" s="11"/>
    </row>
    <row r="295672" spans="1:9" s="4" customFormat="1" x14ac:dyDescent="0.2">
      <c r="A295672" s="27"/>
      <c r="B295672" s="67"/>
      <c r="C295672" s="83"/>
      <c r="D295672" s="85"/>
      <c r="E295672" s="82"/>
      <c r="F295672" s="81"/>
      <c r="G295672" s="86"/>
      <c r="H295672" s="86"/>
      <c r="I295672" s="11"/>
    </row>
    <row r="295678" spans="1:9" s="4" customFormat="1" x14ac:dyDescent="0.2">
      <c r="A295678" s="27"/>
      <c r="B295678" s="67"/>
      <c r="C295678" s="83"/>
      <c r="D295678" s="85"/>
      <c r="E295678" s="82"/>
      <c r="F295678" s="81"/>
      <c r="G295678" s="86"/>
      <c r="H295678" s="86"/>
      <c r="I295678" s="11"/>
    </row>
    <row r="295682" spans="1:9" s="4" customFormat="1" x14ac:dyDescent="0.2">
      <c r="A295682" s="27"/>
      <c r="B295682" s="67"/>
      <c r="C295682" s="83"/>
      <c r="D295682" s="85"/>
      <c r="E295682" s="82"/>
      <c r="F295682" s="81"/>
      <c r="G295682" s="86"/>
      <c r="H295682" s="86"/>
      <c r="I295682" s="11"/>
    </row>
    <row r="295686" spans="1:9" s="4" customFormat="1" x14ac:dyDescent="0.2">
      <c r="A295686" s="27"/>
      <c r="B295686" s="67"/>
      <c r="C295686" s="83"/>
      <c r="D295686" s="85"/>
      <c r="E295686" s="82"/>
      <c r="F295686" s="81"/>
      <c r="G295686" s="86"/>
      <c r="H295686" s="86"/>
      <c r="I295686" s="11"/>
    </row>
    <row r="295688" spans="1:9" s="4" customFormat="1" x14ac:dyDescent="0.2">
      <c r="A295688" s="27"/>
      <c r="B295688" s="67"/>
      <c r="C295688" s="83"/>
      <c r="D295688" s="85"/>
      <c r="E295688" s="82"/>
      <c r="F295688" s="81"/>
      <c r="G295688" s="86"/>
      <c r="H295688" s="86"/>
      <c r="I295688" s="11"/>
    </row>
    <row r="295694" spans="1:9" s="4" customFormat="1" x14ac:dyDescent="0.2">
      <c r="A295694" s="27"/>
      <c r="B295694" s="67"/>
      <c r="C295694" s="83"/>
      <c r="D295694" s="85"/>
      <c r="E295694" s="82"/>
      <c r="F295694" s="81"/>
      <c r="G295694" s="86"/>
      <c r="H295694" s="86"/>
      <c r="I295694" s="11"/>
    </row>
    <row r="295698" spans="1:9" s="4" customFormat="1" x14ac:dyDescent="0.2">
      <c r="A295698" s="27"/>
      <c r="B295698" s="67"/>
      <c r="C295698" s="83"/>
      <c r="D295698" s="85"/>
      <c r="E295698" s="82"/>
      <c r="F295698" s="81"/>
      <c r="G295698" s="86"/>
      <c r="H295698" s="86"/>
      <c r="I295698" s="11"/>
    </row>
    <row r="295702" spans="1:9" s="4" customFormat="1" x14ac:dyDescent="0.2">
      <c r="A295702" s="27"/>
      <c r="B295702" s="67"/>
      <c r="C295702" s="83"/>
      <c r="D295702" s="85"/>
      <c r="E295702" s="82"/>
      <c r="F295702" s="81"/>
      <c r="G295702" s="86"/>
      <c r="H295702" s="86"/>
      <c r="I295702" s="11"/>
    </row>
    <row r="295704" spans="1:9" s="4" customFormat="1" x14ac:dyDescent="0.2">
      <c r="A295704" s="27"/>
      <c r="B295704" s="67"/>
      <c r="C295704" s="83"/>
      <c r="D295704" s="85"/>
      <c r="E295704" s="82"/>
      <c r="F295704" s="81"/>
      <c r="G295704" s="86"/>
      <c r="H295704" s="86"/>
      <c r="I295704" s="11"/>
    </row>
    <row r="295710" spans="1:9" s="4" customFormat="1" x14ac:dyDescent="0.2">
      <c r="A295710" s="27"/>
      <c r="B295710" s="67"/>
      <c r="C295710" s="83"/>
      <c r="D295710" s="85"/>
      <c r="E295710" s="82"/>
      <c r="F295710" s="81"/>
      <c r="G295710" s="86"/>
      <c r="H295710" s="86"/>
      <c r="I295710" s="11"/>
    </row>
    <row r="295714" spans="1:9" s="4" customFormat="1" x14ac:dyDescent="0.2">
      <c r="A295714" s="27"/>
      <c r="B295714" s="67"/>
      <c r="C295714" s="83"/>
      <c r="D295714" s="85"/>
      <c r="E295714" s="82"/>
      <c r="F295714" s="81"/>
      <c r="G295714" s="86"/>
      <c r="H295714" s="86"/>
      <c r="I295714" s="11"/>
    </row>
    <row r="295718" spans="1:9" s="4" customFormat="1" x14ac:dyDescent="0.2">
      <c r="A295718" s="27"/>
      <c r="B295718" s="67"/>
      <c r="C295718" s="83"/>
      <c r="D295718" s="85"/>
      <c r="E295718" s="82"/>
      <c r="F295718" s="81"/>
      <c r="G295718" s="86"/>
      <c r="H295718" s="86"/>
      <c r="I295718" s="11"/>
    </row>
    <row r="295720" spans="1:9" s="4" customFormat="1" x14ac:dyDescent="0.2">
      <c r="A295720" s="27"/>
      <c r="B295720" s="67"/>
      <c r="C295720" s="83"/>
      <c r="D295720" s="85"/>
      <c r="E295720" s="82"/>
      <c r="F295720" s="81"/>
      <c r="G295720" s="86"/>
      <c r="H295720" s="86"/>
      <c r="I295720" s="11"/>
    </row>
    <row r="295726" spans="1:9" s="4" customFormat="1" x14ac:dyDescent="0.2">
      <c r="A295726" s="27"/>
      <c r="B295726" s="67"/>
      <c r="C295726" s="83"/>
      <c r="D295726" s="85"/>
      <c r="E295726" s="82"/>
      <c r="F295726" s="81"/>
      <c r="G295726" s="86"/>
      <c r="H295726" s="86"/>
      <c r="I295726" s="11"/>
    </row>
    <row r="295730" spans="1:9" s="4" customFormat="1" x14ac:dyDescent="0.2">
      <c r="A295730" s="27"/>
      <c r="B295730" s="67"/>
      <c r="C295730" s="83"/>
      <c r="D295730" s="85"/>
      <c r="E295730" s="82"/>
      <c r="F295730" s="81"/>
      <c r="G295730" s="86"/>
      <c r="H295730" s="86"/>
      <c r="I295730" s="11"/>
    </row>
    <row r="295734" spans="1:9" s="4" customFormat="1" x14ac:dyDescent="0.2">
      <c r="A295734" s="27"/>
      <c r="B295734" s="67"/>
      <c r="C295734" s="83"/>
      <c r="D295734" s="85"/>
      <c r="E295734" s="82"/>
      <c r="F295734" s="81"/>
      <c r="G295734" s="86"/>
      <c r="H295734" s="86"/>
      <c r="I295734" s="11"/>
    </row>
    <row r="295736" spans="1:9" s="4" customFormat="1" x14ac:dyDescent="0.2">
      <c r="A295736" s="27"/>
      <c r="B295736" s="67"/>
      <c r="C295736" s="83"/>
      <c r="D295736" s="85"/>
      <c r="E295736" s="82"/>
      <c r="F295736" s="81"/>
      <c r="G295736" s="86"/>
      <c r="H295736" s="86"/>
      <c r="I295736" s="11"/>
    </row>
    <row r="295742" spans="1:9" s="4" customFormat="1" x14ac:dyDescent="0.2">
      <c r="A295742" s="27"/>
      <c r="B295742" s="67"/>
      <c r="C295742" s="83"/>
      <c r="D295742" s="85"/>
      <c r="E295742" s="82"/>
      <c r="F295742" s="81"/>
      <c r="G295742" s="86"/>
      <c r="H295742" s="86"/>
      <c r="I295742" s="11"/>
    </row>
    <row r="295746" spans="1:9" s="4" customFormat="1" x14ac:dyDescent="0.2">
      <c r="A295746" s="27"/>
      <c r="B295746" s="67"/>
      <c r="C295746" s="83"/>
      <c r="D295746" s="85"/>
      <c r="E295746" s="82"/>
      <c r="F295746" s="81"/>
      <c r="G295746" s="86"/>
      <c r="H295746" s="86"/>
      <c r="I295746" s="11"/>
    </row>
    <row r="295750" spans="1:9" s="4" customFormat="1" x14ac:dyDescent="0.2">
      <c r="A295750" s="27"/>
      <c r="B295750" s="67"/>
      <c r="C295750" s="83"/>
      <c r="D295750" s="85"/>
      <c r="E295750" s="82"/>
      <c r="F295750" s="81"/>
      <c r="G295750" s="86"/>
      <c r="H295750" s="86"/>
      <c r="I295750" s="11"/>
    </row>
    <row r="295752" spans="1:9" s="4" customFormat="1" x14ac:dyDescent="0.2">
      <c r="A295752" s="27"/>
      <c r="B295752" s="67"/>
      <c r="C295752" s="83"/>
      <c r="D295752" s="85"/>
      <c r="E295752" s="82"/>
      <c r="F295752" s="81"/>
      <c r="G295752" s="86"/>
      <c r="H295752" s="86"/>
      <c r="I295752" s="11"/>
    </row>
    <row r="295758" spans="1:9" s="4" customFormat="1" x14ac:dyDescent="0.2">
      <c r="A295758" s="27"/>
      <c r="B295758" s="67"/>
      <c r="C295758" s="83"/>
      <c r="D295758" s="85"/>
      <c r="E295758" s="82"/>
      <c r="F295758" s="81"/>
      <c r="G295758" s="86"/>
      <c r="H295758" s="86"/>
      <c r="I295758" s="11"/>
    </row>
    <row r="295762" spans="1:9" s="4" customFormat="1" x14ac:dyDescent="0.2">
      <c r="A295762" s="27"/>
      <c r="B295762" s="67"/>
      <c r="C295762" s="83"/>
      <c r="D295762" s="85"/>
      <c r="E295762" s="82"/>
      <c r="F295762" s="81"/>
      <c r="G295762" s="86"/>
      <c r="H295762" s="86"/>
      <c r="I295762" s="11"/>
    </row>
    <row r="295766" spans="1:9" s="4" customFormat="1" x14ac:dyDescent="0.2">
      <c r="A295766" s="27"/>
      <c r="B295766" s="67"/>
      <c r="C295766" s="83"/>
      <c r="D295766" s="85"/>
      <c r="E295766" s="82"/>
      <c r="F295766" s="81"/>
      <c r="G295766" s="86"/>
      <c r="H295766" s="86"/>
      <c r="I295766" s="11"/>
    </row>
    <row r="295768" spans="1:9" s="4" customFormat="1" x14ac:dyDescent="0.2">
      <c r="A295768" s="27"/>
      <c r="B295768" s="67"/>
      <c r="C295768" s="83"/>
      <c r="D295768" s="85"/>
      <c r="E295768" s="82"/>
      <c r="F295768" s="81"/>
      <c r="G295768" s="86"/>
      <c r="H295768" s="86"/>
      <c r="I295768" s="11"/>
    </row>
    <row r="295774" spans="1:9" s="4" customFormat="1" x14ac:dyDescent="0.2">
      <c r="A295774" s="27"/>
      <c r="B295774" s="67"/>
      <c r="C295774" s="83"/>
      <c r="D295774" s="85"/>
      <c r="E295774" s="82"/>
      <c r="F295774" s="81"/>
      <c r="G295774" s="86"/>
      <c r="H295774" s="86"/>
      <c r="I295774" s="11"/>
    </row>
    <row r="295778" spans="1:9" s="4" customFormat="1" x14ac:dyDescent="0.2">
      <c r="A295778" s="27"/>
      <c r="B295778" s="67"/>
      <c r="C295778" s="83"/>
      <c r="D295778" s="85"/>
      <c r="E295778" s="82"/>
      <c r="F295778" s="81"/>
      <c r="G295778" s="86"/>
      <c r="H295778" s="86"/>
      <c r="I295778" s="11"/>
    </row>
    <row r="295782" spans="1:9" s="4" customFormat="1" x14ac:dyDescent="0.2">
      <c r="A295782" s="27"/>
      <c r="B295782" s="67"/>
      <c r="C295782" s="83"/>
      <c r="D295782" s="85"/>
      <c r="E295782" s="82"/>
      <c r="F295782" s="81"/>
      <c r="G295782" s="86"/>
      <c r="H295782" s="86"/>
      <c r="I295782" s="11"/>
    </row>
    <row r="295784" spans="1:9" s="4" customFormat="1" x14ac:dyDescent="0.2">
      <c r="A295784" s="27"/>
      <c r="B295784" s="67"/>
      <c r="C295784" s="83"/>
      <c r="D295784" s="85"/>
      <c r="E295784" s="82"/>
      <c r="F295784" s="81"/>
      <c r="G295784" s="86"/>
      <c r="H295784" s="86"/>
      <c r="I295784" s="11"/>
    </row>
    <row r="295790" spans="1:9" s="4" customFormat="1" x14ac:dyDescent="0.2">
      <c r="A295790" s="27"/>
      <c r="B295790" s="67"/>
      <c r="C295790" s="83"/>
      <c r="D295790" s="85"/>
      <c r="E295790" s="82"/>
      <c r="F295790" s="81"/>
      <c r="G295790" s="86"/>
      <c r="H295790" s="86"/>
      <c r="I295790" s="11"/>
    </row>
    <row r="295794" spans="1:9" s="4" customFormat="1" x14ac:dyDescent="0.2">
      <c r="A295794" s="27"/>
      <c r="B295794" s="67"/>
      <c r="C295794" s="83"/>
      <c r="D295794" s="85"/>
      <c r="E295794" s="82"/>
      <c r="F295794" s="81"/>
      <c r="G295794" s="86"/>
      <c r="H295794" s="86"/>
      <c r="I295794" s="11"/>
    </row>
    <row r="295798" spans="1:9" s="4" customFormat="1" x14ac:dyDescent="0.2">
      <c r="A295798" s="27"/>
      <c r="B295798" s="67"/>
      <c r="C295798" s="83"/>
      <c r="D295798" s="85"/>
      <c r="E295798" s="82"/>
      <c r="F295798" s="81"/>
      <c r="G295798" s="86"/>
      <c r="H295798" s="86"/>
      <c r="I295798" s="11"/>
    </row>
    <row r="295800" spans="1:9" s="4" customFormat="1" x14ac:dyDescent="0.2">
      <c r="A295800" s="27"/>
      <c r="B295800" s="67"/>
      <c r="C295800" s="83"/>
      <c r="D295800" s="85"/>
      <c r="E295800" s="82"/>
      <c r="F295800" s="81"/>
      <c r="G295800" s="86"/>
      <c r="H295800" s="86"/>
      <c r="I295800" s="11"/>
    </row>
    <row r="295806" spans="1:9" s="4" customFormat="1" x14ac:dyDescent="0.2">
      <c r="A295806" s="27"/>
      <c r="B295806" s="67"/>
      <c r="C295806" s="83"/>
      <c r="D295806" s="85"/>
      <c r="E295806" s="82"/>
      <c r="F295806" s="81"/>
      <c r="G295806" s="86"/>
      <c r="H295806" s="86"/>
      <c r="I295806" s="11"/>
    </row>
    <row r="295810" spans="1:9" s="4" customFormat="1" x14ac:dyDescent="0.2">
      <c r="A295810" s="27"/>
      <c r="B295810" s="67"/>
      <c r="C295810" s="83"/>
      <c r="D295810" s="85"/>
      <c r="E295810" s="82"/>
      <c r="F295810" s="81"/>
      <c r="G295810" s="86"/>
      <c r="H295810" s="86"/>
      <c r="I295810" s="11"/>
    </row>
    <row r="295814" spans="1:9" s="4" customFormat="1" x14ac:dyDescent="0.2">
      <c r="A295814" s="27"/>
      <c r="B295814" s="67"/>
      <c r="C295814" s="83"/>
      <c r="D295814" s="85"/>
      <c r="E295814" s="82"/>
      <c r="F295814" s="81"/>
      <c r="G295814" s="86"/>
      <c r="H295814" s="86"/>
      <c r="I295814" s="11"/>
    </row>
    <row r="295816" spans="1:9" s="4" customFormat="1" x14ac:dyDescent="0.2">
      <c r="A295816" s="27"/>
      <c r="B295816" s="67"/>
      <c r="C295816" s="83"/>
      <c r="D295816" s="85"/>
      <c r="E295816" s="82"/>
      <c r="F295816" s="81"/>
      <c r="G295816" s="86"/>
      <c r="H295816" s="86"/>
      <c r="I295816" s="11"/>
    </row>
    <row r="295822" spans="1:9" s="4" customFormat="1" x14ac:dyDescent="0.2">
      <c r="A295822" s="27"/>
      <c r="B295822" s="67"/>
      <c r="C295822" s="83"/>
      <c r="D295822" s="85"/>
      <c r="E295822" s="82"/>
      <c r="F295822" s="81"/>
      <c r="G295822" s="86"/>
      <c r="H295822" s="86"/>
      <c r="I295822" s="11"/>
    </row>
    <row r="295826" spans="1:9" s="4" customFormat="1" x14ac:dyDescent="0.2">
      <c r="A295826" s="27"/>
      <c r="B295826" s="67"/>
      <c r="C295826" s="83"/>
      <c r="D295826" s="85"/>
      <c r="E295826" s="82"/>
      <c r="F295826" s="81"/>
      <c r="G295826" s="86"/>
      <c r="H295826" s="86"/>
      <c r="I295826" s="11"/>
    </row>
    <row r="295830" spans="1:9" s="4" customFormat="1" x14ac:dyDescent="0.2">
      <c r="A295830" s="27"/>
      <c r="B295830" s="67"/>
      <c r="C295830" s="83"/>
      <c r="D295830" s="85"/>
      <c r="E295830" s="82"/>
      <c r="F295830" s="81"/>
      <c r="G295830" s="86"/>
      <c r="H295830" s="86"/>
      <c r="I295830" s="11"/>
    </row>
    <row r="295832" spans="1:9" s="4" customFormat="1" x14ac:dyDescent="0.2">
      <c r="A295832" s="27"/>
      <c r="B295832" s="67"/>
      <c r="C295832" s="83"/>
      <c r="D295832" s="85"/>
      <c r="E295832" s="82"/>
      <c r="F295832" s="81"/>
      <c r="G295832" s="86"/>
      <c r="H295832" s="86"/>
      <c r="I295832" s="11"/>
    </row>
    <row r="295838" spans="1:9" s="4" customFormat="1" x14ac:dyDescent="0.2">
      <c r="A295838" s="27"/>
      <c r="B295838" s="67"/>
      <c r="C295838" s="83"/>
      <c r="D295838" s="85"/>
      <c r="E295838" s="82"/>
      <c r="F295838" s="81"/>
      <c r="G295838" s="86"/>
      <c r="H295838" s="86"/>
      <c r="I295838" s="11"/>
    </row>
    <row r="295842" spans="1:9" s="4" customFormat="1" x14ac:dyDescent="0.2">
      <c r="A295842" s="27"/>
      <c r="B295842" s="67"/>
      <c r="C295842" s="83"/>
      <c r="D295842" s="85"/>
      <c r="E295842" s="82"/>
      <c r="F295842" s="81"/>
      <c r="G295842" s="86"/>
      <c r="H295842" s="86"/>
      <c r="I295842" s="11"/>
    </row>
    <row r="295846" spans="1:9" s="4" customFormat="1" x14ac:dyDescent="0.2">
      <c r="A295846" s="27"/>
      <c r="B295846" s="67"/>
      <c r="C295846" s="83"/>
      <c r="D295846" s="85"/>
      <c r="E295846" s="82"/>
      <c r="F295846" s="81"/>
      <c r="G295846" s="86"/>
      <c r="H295846" s="86"/>
      <c r="I295846" s="11"/>
    </row>
    <row r="295848" spans="1:9" s="4" customFormat="1" x14ac:dyDescent="0.2">
      <c r="A295848" s="27"/>
      <c r="B295848" s="67"/>
      <c r="C295848" s="83"/>
      <c r="D295848" s="85"/>
      <c r="E295848" s="82"/>
      <c r="F295848" s="81"/>
      <c r="G295848" s="86"/>
      <c r="H295848" s="86"/>
      <c r="I295848" s="11"/>
    </row>
    <row r="295854" spans="1:9" s="4" customFormat="1" x14ac:dyDescent="0.2">
      <c r="A295854" s="27"/>
      <c r="B295854" s="67"/>
      <c r="C295854" s="83"/>
      <c r="D295854" s="85"/>
      <c r="E295854" s="82"/>
      <c r="F295854" s="81"/>
      <c r="G295854" s="86"/>
      <c r="H295854" s="86"/>
      <c r="I295854" s="11"/>
    </row>
    <row r="295858" spans="1:9" s="4" customFormat="1" x14ac:dyDescent="0.2">
      <c r="A295858" s="27"/>
      <c r="B295858" s="67"/>
      <c r="C295858" s="83"/>
      <c r="D295858" s="85"/>
      <c r="E295858" s="82"/>
      <c r="F295858" s="81"/>
      <c r="G295858" s="86"/>
      <c r="H295858" s="86"/>
      <c r="I295858" s="11"/>
    </row>
    <row r="295862" spans="1:9" s="4" customFormat="1" x14ac:dyDescent="0.2">
      <c r="A295862" s="27"/>
      <c r="B295862" s="67"/>
      <c r="C295862" s="83"/>
      <c r="D295862" s="85"/>
      <c r="E295862" s="82"/>
      <c r="F295862" s="81"/>
      <c r="G295862" s="86"/>
      <c r="H295862" s="86"/>
      <c r="I295862" s="11"/>
    </row>
    <row r="295864" spans="1:9" s="4" customFormat="1" x14ac:dyDescent="0.2">
      <c r="A295864" s="27"/>
      <c r="B295864" s="67"/>
      <c r="C295864" s="83"/>
      <c r="D295864" s="85"/>
      <c r="E295864" s="82"/>
      <c r="F295864" s="81"/>
      <c r="G295864" s="86"/>
      <c r="H295864" s="86"/>
      <c r="I295864" s="11"/>
    </row>
    <row r="295870" spans="1:9" s="4" customFormat="1" x14ac:dyDescent="0.2">
      <c r="A295870" s="27"/>
      <c r="B295870" s="67"/>
      <c r="C295870" s="83"/>
      <c r="D295870" s="85"/>
      <c r="E295870" s="82"/>
      <c r="F295870" s="81"/>
      <c r="G295870" s="86"/>
      <c r="H295870" s="86"/>
      <c r="I295870" s="11"/>
    </row>
    <row r="295874" spans="1:9" s="4" customFormat="1" x14ac:dyDescent="0.2">
      <c r="A295874" s="27"/>
      <c r="B295874" s="67"/>
      <c r="C295874" s="83"/>
      <c r="D295874" s="85"/>
      <c r="E295874" s="82"/>
      <c r="F295874" s="81"/>
      <c r="G295874" s="86"/>
      <c r="H295874" s="86"/>
      <c r="I295874" s="11"/>
    </row>
    <row r="295878" spans="1:9" s="4" customFormat="1" x14ac:dyDescent="0.2">
      <c r="A295878" s="27"/>
      <c r="B295878" s="67"/>
      <c r="C295878" s="83"/>
      <c r="D295878" s="85"/>
      <c r="E295878" s="82"/>
      <c r="F295878" s="81"/>
      <c r="G295878" s="86"/>
      <c r="H295878" s="86"/>
      <c r="I295878" s="11"/>
    </row>
    <row r="295880" spans="1:9" s="4" customFormat="1" x14ac:dyDescent="0.2">
      <c r="A295880" s="27"/>
      <c r="B295880" s="67"/>
      <c r="C295880" s="83"/>
      <c r="D295880" s="85"/>
      <c r="E295880" s="82"/>
      <c r="F295880" s="81"/>
      <c r="G295880" s="86"/>
      <c r="H295880" s="86"/>
      <c r="I295880" s="11"/>
    </row>
    <row r="295886" spans="1:9" s="4" customFormat="1" x14ac:dyDescent="0.2">
      <c r="A295886" s="27"/>
      <c r="B295886" s="67"/>
      <c r="C295886" s="83"/>
      <c r="D295886" s="85"/>
      <c r="E295886" s="82"/>
      <c r="F295886" s="81"/>
      <c r="G295886" s="86"/>
      <c r="H295886" s="86"/>
      <c r="I295886" s="11"/>
    </row>
    <row r="295890" spans="1:9" s="4" customFormat="1" x14ac:dyDescent="0.2">
      <c r="A295890" s="27"/>
      <c r="B295890" s="67"/>
      <c r="C295890" s="83"/>
      <c r="D295890" s="85"/>
      <c r="E295890" s="82"/>
      <c r="F295890" s="81"/>
      <c r="G295890" s="86"/>
      <c r="H295890" s="86"/>
      <c r="I295890" s="11"/>
    </row>
    <row r="295894" spans="1:9" s="4" customFormat="1" x14ac:dyDescent="0.2">
      <c r="A295894" s="27"/>
      <c r="B295894" s="67"/>
      <c r="C295894" s="83"/>
      <c r="D295894" s="85"/>
      <c r="E295894" s="82"/>
      <c r="F295894" s="81"/>
      <c r="G295894" s="86"/>
      <c r="H295894" s="86"/>
      <c r="I295894" s="11"/>
    </row>
    <row r="295896" spans="1:9" s="4" customFormat="1" x14ac:dyDescent="0.2">
      <c r="A295896" s="27"/>
      <c r="B295896" s="67"/>
      <c r="C295896" s="83"/>
      <c r="D295896" s="85"/>
      <c r="E295896" s="82"/>
      <c r="F295896" s="81"/>
      <c r="G295896" s="86"/>
      <c r="H295896" s="86"/>
      <c r="I295896" s="11"/>
    </row>
    <row r="295902" spans="1:9" s="4" customFormat="1" x14ac:dyDescent="0.2">
      <c r="A295902" s="27"/>
      <c r="B295902" s="67"/>
      <c r="C295902" s="83"/>
      <c r="D295902" s="85"/>
      <c r="E295902" s="82"/>
      <c r="F295902" s="81"/>
      <c r="G295902" s="86"/>
      <c r="H295902" s="86"/>
      <c r="I295902" s="11"/>
    </row>
    <row r="295906" spans="1:9" s="4" customFormat="1" x14ac:dyDescent="0.2">
      <c r="A295906" s="27"/>
      <c r="B295906" s="67"/>
      <c r="C295906" s="83"/>
      <c r="D295906" s="85"/>
      <c r="E295906" s="82"/>
      <c r="F295906" s="81"/>
      <c r="G295906" s="86"/>
      <c r="H295906" s="86"/>
      <c r="I295906" s="11"/>
    </row>
    <row r="295910" spans="1:9" s="4" customFormat="1" x14ac:dyDescent="0.2">
      <c r="A295910" s="27"/>
      <c r="B295910" s="67"/>
      <c r="C295910" s="83"/>
      <c r="D295910" s="85"/>
      <c r="E295910" s="82"/>
      <c r="F295910" s="81"/>
      <c r="G295910" s="86"/>
      <c r="H295910" s="86"/>
      <c r="I295910" s="11"/>
    </row>
    <row r="295912" spans="1:9" s="4" customFormat="1" x14ac:dyDescent="0.2">
      <c r="A295912" s="27"/>
      <c r="B295912" s="67"/>
      <c r="C295912" s="83"/>
      <c r="D295912" s="85"/>
      <c r="E295912" s="82"/>
      <c r="F295912" s="81"/>
      <c r="G295912" s="86"/>
      <c r="H295912" s="86"/>
      <c r="I295912" s="11"/>
    </row>
    <row r="295918" spans="1:9" s="4" customFormat="1" x14ac:dyDescent="0.2">
      <c r="A295918" s="27"/>
      <c r="B295918" s="67"/>
      <c r="C295918" s="83"/>
      <c r="D295918" s="85"/>
      <c r="E295918" s="82"/>
      <c r="F295918" s="81"/>
      <c r="G295918" s="86"/>
      <c r="H295918" s="86"/>
      <c r="I295918" s="11"/>
    </row>
    <row r="295922" spans="1:9" s="4" customFormat="1" x14ac:dyDescent="0.2">
      <c r="A295922" s="27"/>
      <c r="B295922" s="67"/>
      <c r="C295922" s="83"/>
      <c r="D295922" s="85"/>
      <c r="E295922" s="82"/>
      <c r="F295922" s="81"/>
      <c r="G295922" s="86"/>
      <c r="H295922" s="86"/>
      <c r="I295922" s="11"/>
    </row>
    <row r="295926" spans="1:9" s="4" customFormat="1" x14ac:dyDescent="0.2">
      <c r="A295926" s="27"/>
      <c r="B295926" s="67"/>
      <c r="C295926" s="83"/>
      <c r="D295926" s="85"/>
      <c r="E295926" s="82"/>
      <c r="F295926" s="81"/>
      <c r="G295926" s="86"/>
      <c r="H295926" s="86"/>
      <c r="I295926" s="11"/>
    </row>
    <row r="295928" spans="1:9" s="4" customFormat="1" x14ac:dyDescent="0.2">
      <c r="A295928" s="27"/>
      <c r="B295928" s="67"/>
      <c r="C295928" s="83"/>
      <c r="D295928" s="85"/>
      <c r="E295928" s="82"/>
      <c r="F295928" s="81"/>
      <c r="G295928" s="86"/>
      <c r="H295928" s="86"/>
      <c r="I295928" s="11"/>
    </row>
    <row r="295934" spans="1:9" s="4" customFormat="1" x14ac:dyDescent="0.2">
      <c r="A295934" s="27"/>
      <c r="B295934" s="67"/>
      <c r="C295934" s="83"/>
      <c r="D295934" s="85"/>
      <c r="E295934" s="82"/>
      <c r="F295934" s="81"/>
      <c r="G295934" s="86"/>
      <c r="H295934" s="86"/>
      <c r="I295934" s="11"/>
    </row>
    <row r="295938" spans="1:9" s="4" customFormat="1" x14ac:dyDescent="0.2">
      <c r="A295938" s="27"/>
      <c r="B295938" s="67"/>
      <c r="C295938" s="83"/>
      <c r="D295938" s="85"/>
      <c r="E295938" s="82"/>
      <c r="F295938" s="81"/>
      <c r="G295938" s="86"/>
      <c r="H295938" s="86"/>
      <c r="I295938" s="11"/>
    </row>
    <row r="295942" spans="1:9" s="4" customFormat="1" x14ac:dyDescent="0.2">
      <c r="A295942" s="27"/>
      <c r="B295942" s="67"/>
      <c r="C295942" s="83"/>
      <c r="D295942" s="85"/>
      <c r="E295942" s="82"/>
      <c r="F295942" s="81"/>
      <c r="G295942" s="86"/>
      <c r="H295942" s="86"/>
      <c r="I295942" s="11"/>
    </row>
    <row r="295944" spans="1:9" s="4" customFormat="1" x14ac:dyDescent="0.2">
      <c r="A295944" s="27"/>
      <c r="B295944" s="67"/>
      <c r="C295944" s="83"/>
      <c r="D295944" s="85"/>
      <c r="E295944" s="82"/>
      <c r="F295944" s="81"/>
      <c r="G295944" s="86"/>
      <c r="H295944" s="86"/>
      <c r="I295944" s="11"/>
    </row>
    <row r="295950" spans="1:9" s="4" customFormat="1" x14ac:dyDescent="0.2">
      <c r="A295950" s="27"/>
      <c r="B295950" s="67"/>
      <c r="C295950" s="83"/>
      <c r="D295950" s="85"/>
      <c r="E295950" s="82"/>
      <c r="F295950" s="81"/>
      <c r="G295950" s="86"/>
      <c r="H295950" s="86"/>
      <c r="I295950" s="11"/>
    </row>
    <row r="295954" spans="1:9" s="4" customFormat="1" x14ac:dyDescent="0.2">
      <c r="A295954" s="27"/>
      <c r="B295954" s="67"/>
      <c r="C295954" s="83"/>
      <c r="D295954" s="85"/>
      <c r="E295954" s="82"/>
      <c r="F295954" s="81"/>
      <c r="G295954" s="86"/>
      <c r="H295954" s="86"/>
      <c r="I295954" s="11"/>
    </row>
    <row r="295958" spans="1:9" s="4" customFormat="1" x14ac:dyDescent="0.2">
      <c r="A295958" s="27"/>
      <c r="B295958" s="67"/>
      <c r="C295958" s="83"/>
      <c r="D295958" s="85"/>
      <c r="E295958" s="82"/>
      <c r="F295958" s="81"/>
      <c r="G295958" s="86"/>
      <c r="H295958" s="86"/>
      <c r="I295958" s="11"/>
    </row>
    <row r="295960" spans="1:9" s="4" customFormat="1" x14ac:dyDescent="0.2">
      <c r="A295960" s="27"/>
      <c r="B295960" s="67"/>
      <c r="C295960" s="83"/>
      <c r="D295960" s="85"/>
      <c r="E295960" s="82"/>
      <c r="F295960" s="81"/>
      <c r="G295960" s="86"/>
      <c r="H295960" s="86"/>
      <c r="I295960" s="11"/>
    </row>
    <row r="295966" spans="1:9" s="4" customFormat="1" x14ac:dyDescent="0.2">
      <c r="A295966" s="27"/>
      <c r="B295966" s="67"/>
      <c r="C295966" s="83"/>
      <c r="D295966" s="85"/>
      <c r="E295966" s="82"/>
      <c r="F295966" s="81"/>
      <c r="G295966" s="86"/>
      <c r="H295966" s="86"/>
      <c r="I295966" s="11"/>
    </row>
    <row r="295970" spans="1:9" s="4" customFormat="1" x14ac:dyDescent="0.2">
      <c r="A295970" s="27"/>
      <c r="B295970" s="67"/>
      <c r="C295970" s="83"/>
      <c r="D295970" s="85"/>
      <c r="E295970" s="82"/>
      <c r="F295970" s="81"/>
      <c r="G295970" s="86"/>
      <c r="H295970" s="86"/>
      <c r="I295970" s="11"/>
    </row>
    <row r="295974" spans="1:9" s="4" customFormat="1" x14ac:dyDescent="0.2">
      <c r="A295974" s="27"/>
      <c r="B295974" s="67"/>
      <c r="C295974" s="83"/>
      <c r="D295974" s="85"/>
      <c r="E295974" s="82"/>
      <c r="F295974" s="81"/>
      <c r="G295974" s="86"/>
      <c r="H295974" s="86"/>
      <c r="I295974" s="11"/>
    </row>
    <row r="295976" spans="1:9" s="4" customFormat="1" x14ac:dyDescent="0.2">
      <c r="A295976" s="27"/>
      <c r="B295976" s="67"/>
      <c r="C295976" s="83"/>
      <c r="D295976" s="85"/>
      <c r="E295976" s="82"/>
      <c r="F295976" s="81"/>
      <c r="G295976" s="86"/>
      <c r="H295976" s="86"/>
      <c r="I295976" s="11"/>
    </row>
    <row r="295982" spans="1:9" s="4" customFormat="1" x14ac:dyDescent="0.2">
      <c r="A295982" s="27"/>
      <c r="B295982" s="67"/>
      <c r="C295982" s="83"/>
      <c r="D295982" s="85"/>
      <c r="E295982" s="82"/>
      <c r="F295982" s="81"/>
      <c r="G295982" s="86"/>
      <c r="H295982" s="86"/>
      <c r="I295982" s="11"/>
    </row>
    <row r="295986" spans="1:9" s="4" customFormat="1" x14ac:dyDescent="0.2">
      <c r="A295986" s="27"/>
      <c r="B295986" s="67"/>
      <c r="C295986" s="83"/>
      <c r="D295986" s="85"/>
      <c r="E295986" s="82"/>
      <c r="F295986" s="81"/>
      <c r="G295986" s="86"/>
      <c r="H295986" s="86"/>
      <c r="I295986" s="11"/>
    </row>
    <row r="295990" spans="1:9" s="4" customFormat="1" x14ac:dyDescent="0.2">
      <c r="A295990" s="27"/>
      <c r="B295990" s="67"/>
      <c r="C295990" s="83"/>
      <c r="D295990" s="85"/>
      <c r="E295990" s="82"/>
      <c r="F295990" s="81"/>
      <c r="G295990" s="86"/>
      <c r="H295990" s="86"/>
      <c r="I295990" s="11"/>
    </row>
    <row r="295992" spans="1:9" s="4" customFormat="1" x14ac:dyDescent="0.2">
      <c r="A295992" s="27"/>
      <c r="B295992" s="67"/>
      <c r="C295992" s="83"/>
      <c r="D295992" s="85"/>
      <c r="E295992" s="82"/>
      <c r="F295992" s="81"/>
      <c r="G295992" s="86"/>
      <c r="H295992" s="86"/>
      <c r="I295992" s="11"/>
    </row>
    <row r="295998" spans="1:9" s="4" customFormat="1" x14ac:dyDescent="0.2">
      <c r="A295998" s="27"/>
      <c r="B295998" s="67"/>
      <c r="C295998" s="83"/>
      <c r="D295998" s="85"/>
      <c r="E295998" s="82"/>
      <c r="F295998" s="81"/>
      <c r="G295998" s="86"/>
      <c r="H295998" s="86"/>
      <c r="I295998" s="11"/>
    </row>
    <row r="296002" spans="1:9" s="4" customFormat="1" x14ac:dyDescent="0.2">
      <c r="A296002" s="27"/>
      <c r="B296002" s="67"/>
      <c r="C296002" s="83"/>
      <c r="D296002" s="85"/>
      <c r="E296002" s="82"/>
      <c r="F296002" s="81"/>
      <c r="G296002" s="86"/>
      <c r="H296002" s="86"/>
      <c r="I296002" s="11"/>
    </row>
    <row r="296006" spans="1:9" s="4" customFormat="1" x14ac:dyDescent="0.2">
      <c r="A296006" s="27"/>
      <c r="B296006" s="67"/>
      <c r="C296006" s="83"/>
      <c r="D296006" s="85"/>
      <c r="E296006" s="82"/>
      <c r="F296006" s="81"/>
      <c r="G296006" s="86"/>
      <c r="H296006" s="86"/>
      <c r="I296006" s="11"/>
    </row>
    <row r="296008" spans="1:9" s="4" customFormat="1" x14ac:dyDescent="0.2">
      <c r="A296008" s="27"/>
      <c r="B296008" s="67"/>
      <c r="C296008" s="83"/>
      <c r="D296008" s="85"/>
      <c r="E296008" s="82"/>
      <c r="F296008" s="81"/>
      <c r="G296008" s="86"/>
      <c r="H296008" s="86"/>
      <c r="I296008" s="11"/>
    </row>
    <row r="296014" spans="1:9" s="4" customFormat="1" x14ac:dyDescent="0.2">
      <c r="A296014" s="27"/>
      <c r="B296014" s="67"/>
      <c r="C296014" s="83"/>
      <c r="D296014" s="85"/>
      <c r="E296014" s="82"/>
      <c r="F296014" s="81"/>
      <c r="G296014" s="86"/>
      <c r="H296014" s="86"/>
      <c r="I296014" s="11"/>
    </row>
    <row r="296018" spans="1:9" s="4" customFormat="1" x14ac:dyDescent="0.2">
      <c r="A296018" s="27"/>
      <c r="B296018" s="67"/>
      <c r="C296018" s="83"/>
      <c r="D296018" s="85"/>
      <c r="E296018" s="82"/>
      <c r="F296018" s="81"/>
      <c r="G296018" s="86"/>
      <c r="H296018" s="86"/>
      <c r="I296018" s="11"/>
    </row>
    <row r="296022" spans="1:9" s="4" customFormat="1" x14ac:dyDescent="0.2">
      <c r="A296022" s="27"/>
      <c r="B296022" s="67"/>
      <c r="C296022" s="83"/>
      <c r="D296022" s="85"/>
      <c r="E296022" s="82"/>
      <c r="F296022" s="81"/>
      <c r="G296022" s="86"/>
      <c r="H296022" s="86"/>
      <c r="I296022" s="11"/>
    </row>
    <row r="296024" spans="1:9" s="4" customFormat="1" x14ac:dyDescent="0.2">
      <c r="A296024" s="27"/>
      <c r="B296024" s="67"/>
      <c r="C296024" s="83"/>
      <c r="D296024" s="85"/>
      <c r="E296024" s="82"/>
      <c r="F296024" s="81"/>
      <c r="G296024" s="86"/>
      <c r="H296024" s="86"/>
      <c r="I296024" s="11"/>
    </row>
    <row r="296030" spans="1:9" s="4" customFormat="1" x14ac:dyDescent="0.2">
      <c r="A296030" s="27"/>
      <c r="B296030" s="67"/>
      <c r="C296030" s="83"/>
      <c r="D296030" s="85"/>
      <c r="E296030" s="82"/>
      <c r="F296030" s="81"/>
      <c r="G296030" s="86"/>
      <c r="H296030" s="86"/>
      <c r="I296030" s="11"/>
    </row>
    <row r="296034" spans="1:9" s="4" customFormat="1" x14ac:dyDescent="0.2">
      <c r="A296034" s="27"/>
      <c r="B296034" s="67"/>
      <c r="C296034" s="83"/>
      <c r="D296034" s="85"/>
      <c r="E296034" s="82"/>
      <c r="F296034" s="81"/>
      <c r="G296034" s="86"/>
      <c r="H296034" s="86"/>
      <c r="I296034" s="11"/>
    </row>
    <row r="296038" spans="1:9" s="4" customFormat="1" x14ac:dyDescent="0.2">
      <c r="A296038" s="27"/>
      <c r="B296038" s="67"/>
      <c r="C296038" s="83"/>
      <c r="D296038" s="85"/>
      <c r="E296038" s="82"/>
      <c r="F296038" s="81"/>
      <c r="G296038" s="86"/>
      <c r="H296038" s="86"/>
      <c r="I296038" s="11"/>
    </row>
    <row r="296040" spans="1:9" s="4" customFormat="1" x14ac:dyDescent="0.2">
      <c r="A296040" s="27"/>
      <c r="B296040" s="67"/>
      <c r="C296040" s="83"/>
      <c r="D296040" s="85"/>
      <c r="E296040" s="82"/>
      <c r="F296040" s="81"/>
      <c r="G296040" s="86"/>
      <c r="H296040" s="86"/>
      <c r="I296040" s="11"/>
    </row>
    <row r="296046" spans="1:9" s="4" customFormat="1" x14ac:dyDescent="0.2">
      <c r="A296046" s="27"/>
      <c r="B296046" s="67"/>
      <c r="C296046" s="83"/>
      <c r="D296046" s="85"/>
      <c r="E296046" s="82"/>
      <c r="F296046" s="81"/>
      <c r="G296046" s="86"/>
      <c r="H296046" s="86"/>
      <c r="I296046" s="11"/>
    </row>
    <row r="296050" spans="1:9" s="4" customFormat="1" x14ac:dyDescent="0.2">
      <c r="A296050" s="27"/>
      <c r="B296050" s="67"/>
      <c r="C296050" s="83"/>
      <c r="D296050" s="85"/>
      <c r="E296050" s="82"/>
      <c r="F296050" s="81"/>
      <c r="G296050" s="86"/>
      <c r="H296050" s="86"/>
      <c r="I296050" s="11"/>
    </row>
    <row r="296054" spans="1:9" s="4" customFormat="1" x14ac:dyDescent="0.2">
      <c r="A296054" s="27"/>
      <c r="B296054" s="67"/>
      <c r="C296054" s="83"/>
      <c r="D296054" s="85"/>
      <c r="E296054" s="82"/>
      <c r="F296054" s="81"/>
      <c r="G296054" s="86"/>
      <c r="H296054" s="86"/>
      <c r="I296054" s="11"/>
    </row>
    <row r="296056" spans="1:9" s="4" customFormat="1" x14ac:dyDescent="0.2">
      <c r="A296056" s="27"/>
      <c r="B296056" s="67"/>
      <c r="C296056" s="83"/>
      <c r="D296056" s="85"/>
      <c r="E296056" s="82"/>
      <c r="F296056" s="81"/>
      <c r="G296056" s="86"/>
      <c r="H296056" s="86"/>
      <c r="I296056" s="11"/>
    </row>
    <row r="296062" spans="1:9" s="4" customFormat="1" x14ac:dyDescent="0.2">
      <c r="A296062" s="27"/>
      <c r="B296062" s="67"/>
      <c r="C296062" s="83"/>
      <c r="D296062" s="85"/>
      <c r="E296062" s="82"/>
      <c r="F296062" s="81"/>
      <c r="G296062" s="86"/>
      <c r="H296062" s="86"/>
      <c r="I296062" s="11"/>
    </row>
    <row r="296066" spans="1:9" s="4" customFormat="1" x14ac:dyDescent="0.2">
      <c r="A296066" s="27"/>
      <c r="B296066" s="67"/>
      <c r="C296066" s="83"/>
      <c r="D296066" s="85"/>
      <c r="E296066" s="82"/>
      <c r="F296066" s="81"/>
      <c r="G296066" s="86"/>
      <c r="H296066" s="86"/>
      <c r="I296066" s="11"/>
    </row>
    <row r="296070" spans="1:9" s="4" customFormat="1" x14ac:dyDescent="0.2">
      <c r="A296070" s="27"/>
      <c r="B296070" s="67"/>
      <c r="C296070" s="83"/>
      <c r="D296070" s="85"/>
      <c r="E296070" s="82"/>
      <c r="F296070" s="81"/>
      <c r="G296070" s="86"/>
      <c r="H296070" s="86"/>
      <c r="I296070" s="11"/>
    </row>
    <row r="296072" spans="1:9" s="4" customFormat="1" x14ac:dyDescent="0.2">
      <c r="A296072" s="27"/>
      <c r="B296072" s="67"/>
      <c r="C296072" s="83"/>
      <c r="D296072" s="85"/>
      <c r="E296072" s="82"/>
      <c r="F296072" s="81"/>
      <c r="G296072" s="86"/>
      <c r="H296072" s="86"/>
      <c r="I296072" s="11"/>
    </row>
    <row r="296078" spans="1:9" s="4" customFormat="1" x14ac:dyDescent="0.2">
      <c r="A296078" s="27"/>
      <c r="B296078" s="67"/>
      <c r="C296078" s="83"/>
      <c r="D296078" s="85"/>
      <c r="E296078" s="82"/>
      <c r="F296078" s="81"/>
      <c r="G296078" s="86"/>
      <c r="H296078" s="86"/>
      <c r="I296078" s="11"/>
    </row>
    <row r="296082" spans="1:9" s="4" customFormat="1" x14ac:dyDescent="0.2">
      <c r="A296082" s="27"/>
      <c r="B296082" s="67"/>
      <c r="C296082" s="83"/>
      <c r="D296082" s="85"/>
      <c r="E296082" s="82"/>
      <c r="F296082" s="81"/>
      <c r="G296082" s="86"/>
      <c r="H296082" s="86"/>
      <c r="I296082" s="11"/>
    </row>
    <row r="296086" spans="1:9" s="4" customFormat="1" x14ac:dyDescent="0.2">
      <c r="A296086" s="27"/>
      <c r="B296086" s="67"/>
      <c r="C296086" s="83"/>
      <c r="D296086" s="85"/>
      <c r="E296086" s="82"/>
      <c r="F296086" s="81"/>
      <c r="G296086" s="86"/>
      <c r="H296086" s="86"/>
      <c r="I296086" s="11"/>
    </row>
    <row r="296088" spans="1:9" s="4" customFormat="1" x14ac:dyDescent="0.2">
      <c r="A296088" s="27"/>
      <c r="B296088" s="67"/>
      <c r="C296088" s="83"/>
      <c r="D296088" s="85"/>
      <c r="E296088" s="82"/>
      <c r="F296088" s="81"/>
      <c r="G296088" s="86"/>
      <c r="H296088" s="86"/>
      <c r="I296088" s="11"/>
    </row>
    <row r="296094" spans="1:9" s="4" customFormat="1" x14ac:dyDescent="0.2">
      <c r="A296094" s="27"/>
      <c r="B296094" s="67"/>
      <c r="C296094" s="83"/>
      <c r="D296094" s="85"/>
      <c r="E296094" s="82"/>
      <c r="F296094" s="81"/>
      <c r="G296094" s="86"/>
      <c r="H296094" s="86"/>
      <c r="I296094" s="11"/>
    </row>
    <row r="296098" spans="1:9" s="4" customFormat="1" x14ac:dyDescent="0.2">
      <c r="A296098" s="27"/>
      <c r="B296098" s="67"/>
      <c r="C296098" s="83"/>
      <c r="D296098" s="85"/>
      <c r="E296098" s="82"/>
      <c r="F296098" s="81"/>
      <c r="G296098" s="86"/>
      <c r="H296098" s="86"/>
      <c r="I296098" s="11"/>
    </row>
    <row r="296102" spans="1:9" s="4" customFormat="1" x14ac:dyDescent="0.2">
      <c r="A296102" s="27"/>
      <c r="B296102" s="67"/>
      <c r="C296102" s="83"/>
      <c r="D296102" s="85"/>
      <c r="E296102" s="82"/>
      <c r="F296102" s="81"/>
      <c r="G296102" s="86"/>
      <c r="H296102" s="86"/>
      <c r="I296102" s="11"/>
    </row>
    <row r="296104" spans="1:9" s="4" customFormat="1" x14ac:dyDescent="0.2">
      <c r="A296104" s="27"/>
      <c r="B296104" s="67"/>
      <c r="C296104" s="83"/>
      <c r="D296104" s="85"/>
      <c r="E296104" s="82"/>
      <c r="F296104" s="81"/>
      <c r="G296104" s="86"/>
      <c r="H296104" s="86"/>
      <c r="I296104" s="11"/>
    </row>
    <row r="296110" spans="1:9" s="4" customFormat="1" x14ac:dyDescent="0.2">
      <c r="A296110" s="27"/>
      <c r="B296110" s="67"/>
      <c r="C296110" s="83"/>
      <c r="D296110" s="85"/>
      <c r="E296110" s="82"/>
      <c r="F296110" s="81"/>
      <c r="G296110" s="86"/>
      <c r="H296110" s="86"/>
      <c r="I296110" s="11"/>
    </row>
    <row r="296114" spans="1:9" s="4" customFormat="1" x14ac:dyDescent="0.2">
      <c r="A296114" s="27"/>
      <c r="B296114" s="67"/>
      <c r="C296114" s="83"/>
      <c r="D296114" s="85"/>
      <c r="E296114" s="82"/>
      <c r="F296114" s="81"/>
      <c r="G296114" s="86"/>
      <c r="H296114" s="86"/>
      <c r="I296114" s="11"/>
    </row>
    <row r="296118" spans="1:9" s="4" customFormat="1" x14ac:dyDescent="0.2">
      <c r="A296118" s="27"/>
      <c r="B296118" s="67"/>
      <c r="C296118" s="83"/>
      <c r="D296118" s="85"/>
      <c r="E296118" s="82"/>
      <c r="F296118" s="81"/>
      <c r="G296118" s="86"/>
      <c r="H296118" s="86"/>
      <c r="I296118" s="11"/>
    </row>
    <row r="296120" spans="1:9" s="4" customFormat="1" x14ac:dyDescent="0.2">
      <c r="A296120" s="27"/>
      <c r="B296120" s="67"/>
      <c r="C296120" s="83"/>
      <c r="D296120" s="85"/>
      <c r="E296120" s="82"/>
      <c r="F296120" s="81"/>
      <c r="G296120" s="86"/>
      <c r="H296120" s="86"/>
      <c r="I296120" s="11"/>
    </row>
    <row r="296126" spans="1:9" s="4" customFormat="1" x14ac:dyDescent="0.2">
      <c r="A296126" s="27"/>
      <c r="B296126" s="67"/>
      <c r="C296126" s="83"/>
      <c r="D296126" s="85"/>
      <c r="E296126" s="82"/>
      <c r="F296126" s="81"/>
      <c r="G296126" s="86"/>
      <c r="H296126" s="86"/>
      <c r="I296126" s="11"/>
    </row>
    <row r="296130" spans="1:9" s="4" customFormat="1" x14ac:dyDescent="0.2">
      <c r="A296130" s="27"/>
      <c r="B296130" s="67"/>
      <c r="C296130" s="83"/>
      <c r="D296130" s="85"/>
      <c r="E296130" s="82"/>
      <c r="F296130" s="81"/>
      <c r="G296130" s="86"/>
      <c r="H296130" s="86"/>
      <c r="I296130" s="11"/>
    </row>
    <row r="296134" spans="1:9" s="4" customFormat="1" x14ac:dyDescent="0.2">
      <c r="A296134" s="27"/>
      <c r="B296134" s="67"/>
      <c r="C296134" s="83"/>
      <c r="D296134" s="85"/>
      <c r="E296134" s="82"/>
      <c r="F296134" s="81"/>
      <c r="G296134" s="86"/>
      <c r="H296134" s="86"/>
      <c r="I296134" s="11"/>
    </row>
    <row r="296136" spans="1:9" s="4" customFormat="1" x14ac:dyDescent="0.2">
      <c r="A296136" s="27"/>
      <c r="B296136" s="67"/>
      <c r="C296136" s="83"/>
      <c r="D296136" s="85"/>
      <c r="E296136" s="82"/>
      <c r="F296136" s="81"/>
      <c r="G296136" s="86"/>
      <c r="H296136" s="86"/>
      <c r="I296136" s="11"/>
    </row>
    <row r="296142" spans="1:9" s="4" customFormat="1" x14ac:dyDescent="0.2">
      <c r="A296142" s="27"/>
      <c r="B296142" s="67"/>
      <c r="C296142" s="83"/>
      <c r="D296142" s="85"/>
      <c r="E296142" s="82"/>
      <c r="F296142" s="81"/>
      <c r="G296142" s="86"/>
      <c r="H296142" s="86"/>
      <c r="I296142" s="11"/>
    </row>
    <row r="296146" spans="1:9" s="4" customFormat="1" x14ac:dyDescent="0.2">
      <c r="A296146" s="27"/>
      <c r="B296146" s="67"/>
      <c r="C296146" s="83"/>
      <c r="D296146" s="85"/>
      <c r="E296146" s="82"/>
      <c r="F296146" s="81"/>
      <c r="G296146" s="86"/>
      <c r="H296146" s="86"/>
      <c r="I296146" s="11"/>
    </row>
    <row r="296150" spans="1:9" s="4" customFormat="1" x14ac:dyDescent="0.2">
      <c r="A296150" s="27"/>
      <c r="B296150" s="67"/>
      <c r="C296150" s="83"/>
      <c r="D296150" s="85"/>
      <c r="E296150" s="82"/>
      <c r="F296150" s="81"/>
      <c r="G296150" s="86"/>
      <c r="H296150" s="86"/>
      <c r="I296150" s="11"/>
    </row>
    <row r="296152" spans="1:9" s="4" customFormat="1" x14ac:dyDescent="0.2">
      <c r="A296152" s="27"/>
      <c r="B296152" s="67"/>
      <c r="C296152" s="83"/>
      <c r="D296152" s="85"/>
      <c r="E296152" s="82"/>
      <c r="F296152" s="81"/>
      <c r="G296152" s="86"/>
      <c r="H296152" s="86"/>
      <c r="I296152" s="11"/>
    </row>
    <row r="296158" spans="1:9" s="4" customFormat="1" x14ac:dyDescent="0.2">
      <c r="A296158" s="27"/>
      <c r="B296158" s="67"/>
      <c r="C296158" s="83"/>
      <c r="D296158" s="85"/>
      <c r="E296158" s="82"/>
      <c r="F296158" s="81"/>
      <c r="G296158" s="86"/>
      <c r="H296158" s="86"/>
      <c r="I296158" s="11"/>
    </row>
    <row r="296162" spans="1:9" s="4" customFormat="1" x14ac:dyDescent="0.2">
      <c r="A296162" s="27"/>
      <c r="B296162" s="67"/>
      <c r="C296162" s="83"/>
      <c r="D296162" s="85"/>
      <c r="E296162" s="82"/>
      <c r="F296162" s="81"/>
      <c r="G296162" s="86"/>
      <c r="H296162" s="86"/>
      <c r="I296162" s="11"/>
    </row>
    <row r="296166" spans="1:9" s="4" customFormat="1" x14ac:dyDescent="0.2">
      <c r="A296166" s="27"/>
      <c r="B296166" s="67"/>
      <c r="C296166" s="83"/>
      <c r="D296166" s="85"/>
      <c r="E296166" s="82"/>
      <c r="F296166" s="81"/>
      <c r="G296166" s="86"/>
      <c r="H296166" s="86"/>
      <c r="I296166" s="11"/>
    </row>
    <row r="296168" spans="1:9" s="4" customFormat="1" x14ac:dyDescent="0.2">
      <c r="A296168" s="27"/>
      <c r="B296168" s="67"/>
      <c r="C296168" s="83"/>
      <c r="D296168" s="85"/>
      <c r="E296168" s="82"/>
      <c r="F296168" s="81"/>
      <c r="G296168" s="86"/>
      <c r="H296168" s="86"/>
      <c r="I296168" s="11"/>
    </row>
    <row r="296174" spans="1:9" s="4" customFormat="1" x14ac:dyDescent="0.2">
      <c r="A296174" s="27"/>
      <c r="B296174" s="67"/>
      <c r="C296174" s="83"/>
      <c r="D296174" s="85"/>
      <c r="E296174" s="82"/>
      <c r="F296174" s="81"/>
      <c r="G296174" s="86"/>
      <c r="H296174" s="86"/>
      <c r="I296174" s="11"/>
    </row>
    <row r="296178" spans="1:9" s="4" customFormat="1" x14ac:dyDescent="0.2">
      <c r="A296178" s="27"/>
      <c r="B296178" s="67"/>
      <c r="C296178" s="83"/>
      <c r="D296178" s="85"/>
      <c r="E296178" s="82"/>
      <c r="F296178" s="81"/>
      <c r="G296178" s="86"/>
      <c r="H296178" s="86"/>
      <c r="I296178" s="11"/>
    </row>
    <row r="296182" spans="1:9" s="4" customFormat="1" x14ac:dyDescent="0.2">
      <c r="A296182" s="27"/>
      <c r="B296182" s="67"/>
      <c r="C296182" s="83"/>
      <c r="D296182" s="85"/>
      <c r="E296182" s="82"/>
      <c r="F296182" s="81"/>
      <c r="G296182" s="86"/>
      <c r="H296182" s="86"/>
      <c r="I296182" s="11"/>
    </row>
    <row r="296184" spans="1:9" s="4" customFormat="1" x14ac:dyDescent="0.2">
      <c r="A296184" s="27"/>
      <c r="B296184" s="67"/>
      <c r="C296184" s="83"/>
      <c r="D296184" s="85"/>
      <c r="E296184" s="82"/>
      <c r="F296184" s="81"/>
      <c r="G296184" s="86"/>
      <c r="H296184" s="86"/>
      <c r="I296184" s="11"/>
    </row>
    <row r="296190" spans="1:9" s="4" customFormat="1" x14ac:dyDescent="0.2">
      <c r="A296190" s="27"/>
      <c r="B296190" s="67"/>
      <c r="C296190" s="83"/>
      <c r="D296190" s="85"/>
      <c r="E296190" s="82"/>
      <c r="F296190" s="81"/>
      <c r="G296190" s="86"/>
      <c r="H296190" s="86"/>
      <c r="I296190" s="11"/>
    </row>
    <row r="296194" spans="1:9" s="4" customFormat="1" x14ac:dyDescent="0.2">
      <c r="A296194" s="27"/>
      <c r="B296194" s="67"/>
      <c r="C296194" s="83"/>
      <c r="D296194" s="85"/>
      <c r="E296194" s="82"/>
      <c r="F296194" s="81"/>
      <c r="G296194" s="86"/>
      <c r="H296194" s="86"/>
      <c r="I296194" s="11"/>
    </row>
    <row r="296198" spans="1:9" s="4" customFormat="1" x14ac:dyDescent="0.2">
      <c r="A296198" s="27"/>
      <c r="B296198" s="67"/>
      <c r="C296198" s="83"/>
      <c r="D296198" s="85"/>
      <c r="E296198" s="82"/>
      <c r="F296198" s="81"/>
      <c r="G296198" s="86"/>
      <c r="H296198" s="86"/>
      <c r="I296198" s="11"/>
    </row>
    <row r="296200" spans="1:9" s="4" customFormat="1" x14ac:dyDescent="0.2">
      <c r="A296200" s="27"/>
      <c r="B296200" s="67"/>
      <c r="C296200" s="83"/>
      <c r="D296200" s="85"/>
      <c r="E296200" s="82"/>
      <c r="F296200" s="81"/>
      <c r="G296200" s="86"/>
      <c r="H296200" s="86"/>
      <c r="I296200" s="11"/>
    </row>
    <row r="296206" spans="1:9" s="4" customFormat="1" x14ac:dyDescent="0.2">
      <c r="A296206" s="27"/>
      <c r="B296206" s="67"/>
      <c r="C296206" s="83"/>
      <c r="D296206" s="85"/>
      <c r="E296206" s="82"/>
      <c r="F296206" s="81"/>
      <c r="G296206" s="86"/>
      <c r="H296206" s="86"/>
      <c r="I296206" s="11"/>
    </row>
    <row r="296210" spans="1:9" s="4" customFormat="1" x14ac:dyDescent="0.2">
      <c r="A296210" s="27"/>
      <c r="B296210" s="67"/>
      <c r="C296210" s="83"/>
      <c r="D296210" s="85"/>
      <c r="E296210" s="82"/>
      <c r="F296210" s="81"/>
      <c r="G296210" s="86"/>
      <c r="H296210" s="86"/>
      <c r="I296210" s="11"/>
    </row>
    <row r="296214" spans="1:9" s="4" customFormat="1" x14ac:dyDescent="0.2">
      <c r="A296214" s="27"/>
      <c r="B296214" s="67"/>
      <c r="C296214" s="83"/>
      <c r="D296214" s="85"/>
      <c r="E296214" s="82"/>
      <c r="F296214" s="81"/>
      <c r="G296214" s="86"/>
      <c r="H296214" s="86"/>
      <c r="I296214" s="11"/>
    </row>
    <row r="296216" spans="1:9" s="4" customFormat="1" x14ac:dyDescent="0.2">
      <c r="A296216" s="27"/>
      <c r="B296216" s="67"/>
      <c r="C296216" s="83"/>
      <c r="D296216" s="85"/>
      <c r="E296216" s="82"/>
      <c r="F296216" s="81"/>
      <c r="G296216" s="86"/>
      <c r="H296216" s="86"/>
      <c r="I296216" s="11"/>
    </row>
    <row r="296222" spans="1:9" s="4" customFormat="1" x14ac:dyDescent="0.2">
      <c r="A296222" s="27"/>
      <c r="B296222" s="67"/>
      <c r="C296222" s="83"/>
      <c r="D296222" s="85"/>
      <c r="E296222" s="82"/>
      <c r="F296222" s="81"/>
      <c r="G296222" s="86"/>
      <c r="H296222" s="86"/>
      <c r="I296222" s="11"/>
    </row>
    <row r="296226" spans="1:9" s="4" customFormat="1" x14ac:dyDescent="0.2">
      <c r="A296226" s="27"/>
      <c r="B296226" s="67"/>
      <c r="C296226" s="83"/>
      <c r="D296226" s="85"/>
      <c r="E296226" s="82"/>
      <c r="F296226" s="81"/>
      <c r="G296226" s="86"/>
      <c r="H296226" s="86"/>
      <c r="I296226" s="11"/>
    </row>
    <row r="296230" spans="1:9" s="4" customFormat="1" x14ac:dyDescent="0.2">
      <c r="A296230" s="27"/>
      <c r="B296230" s="67"/>
      <c r="C296230" s="83"/>
      <c r="D296230" s="85"/>
      <c r="E296230" s="82"/>
      <c r="F296230" s="81"/>
      <c r="G296230" s="86"/>
      <c r="H296230" s="86"/>
      <c r="I296230" s="11"/>
    </row>
    <row r="296232" spans="1:9" s="4" customFormat="1" x14ac:dyDescent="0.2">
      <c r="A296232" s="27"/>
      <c r="B296232" s="67"/>
      <c r="C296232" s="83"/>
      <c r="D296232" s="85"/>
      <c r="E296232" s="82"/>
      <c r="F296232" s="81"/>
      <c r="G296232" s="86"/>
      <c r="H296232" s="86"/>
      <c r="I296232" s="11"/>
    </row>
    <row r="296238" spans="1:9" s="4" customFormat="1" x14ac:dyDescent="0.2">
      <c r="A296238" s="27"/>
      <c r="B296238" s="67"/>
      <c r="C296238" s="83"/>
      <c r="D296238" s="85"/>
      <c r="E296238" s="82"/>
      <c r="F296238" s="81"/>
      <c r="G296238" s="86"/>
      <c r="H296238" s="86"/>
      <c r="I296238" s="11"/>
    </row>
    <row r="296242" spans="1:9" s="4" customFormat="1" x14ac:dyDescent="0.2">
      <c r="A296242" s="27"/>
      <c r="B296242" s="67"/>
      <c r="C296242" s="83"/>
      <c r="D296242" s="85"/>
      <c r="E296242" s="82"/>
      <c r="F296242" s="81"/>
      <c r="G296242" s="86"/>
      <c r="H296242" s="86"/>
      <c r="I296242" s="11"/>
    </row>
    <row r="296246" spans="1:9" s="4" customFormat="1" x14ac:dyDescent="0.2">
      <c r="A296246" s="27"/>
      <c r="B296246" s="67"/>
      <c r="C296246" s="83"/>
      <c r="D296246" s="85"/>
      <c r="E296246" s="82"/>
      <c r="F296246" s="81"/>
      <c r="G296246" s="86"/>
      <c r="H296246" s="86"/>
      <c r="I296246" s="11"/>
    </row>
    <row r="296248" spans="1:9" s="4" customFormat="1" x14ac:dyDescent="0.2">
      <c r="A296248" s="27"/>
      <c r="B296248" s="67"/>
      <c r="C296248" s="83"/>
      <c r="D296248" s="85"/>
      <c r="E296248" s="82"/>
      <c r="F296248" s="81"/>
      <c r="G296248" s="86"/>
      <c r="H296248" s="86"/>
      <c r="I296248" s="11"/>
    </row>
    <row r="296254" spans="1:9" s="4" customFormat="1" x14ac:dyDescent="0.2">
      <c r="A296254" s="27"/>
      <c r="B296254" s="67"/>
      <c r="C296254" s="83"/>
      <c r="D296254" s="85"/>
      <c r="E296254" s="82"/>
      <c r="F296254" s="81"/>
      <c r="G296254" s="86"/>
      <c r="H296254" s="86"/>
      <c r="I296254" s="11"/>
    </row>
    <row r="296258" spans="1:9" s="4" customFormat="1" x14ac:dyDescent="0.2">
      <c r="A296258" s="27"/>
      <c r="B296258" s="67"/>
      <c r="C296258" s="83"/>
      <c r="D296258" s="85"/>
      <c r="E296258" s="82"/>
      <c r="F296258" s="81"/>
      <c r="G296258" s="86"/>
      <c r="H296258" s="86"/>
      <c r="I296258" s="11"/>
    </row>
    <row r="296262" spans="1:9" s="4" customFormat="1" x14ac:dyDescent="0.2">
      <c r="A296262" s="27"/>
      <c r="B296262" s="67"/>
      <c r="C296262" s="83"/>
      <c r="D296262" s="85"/>
      <c r="E296262" s="82"/>
      <c r="F296262" s="81"/>
      <c r="G296262" s="86"/>
      <c r="H296262" s="86"/>
      <c r="I296262" s="11"/>
    </row>
    <row r="296264" spans="1:9" s="4" customFormat="1" x14ac:dyDescent="0.2">
      <c r="A296264" s="27"/>
      <c r="B296264" s="67"/>
      <c r="C296264" s="83"/>
      <c r="D296264" s="85"/>
      <c r="E296264" s="82"/>
      <c r="F296264" s="81"/>
      <c r="G296264" s="86"/>
      <c r="H296264" s="86"/>
      <c r="I296264" s="11"/>
    </row>
    <row r="296270" spans="1:9" s="4" customFormat="1" x14ac:dyDescent="0.2">
      <c r="A296270" s="27"/>
      <c r="B296270" s="67"/>
      <c r="C296270" s="83"/>
      <c r="D296270" s="85"/>
      <c r="E296270" s="82"/>
      <c r="F296270" s="81"/>
      <c r="G296270" s="86"/>
      <c r="H296270" s="86"/>
      <c r="I296270" s="11"/>
    </row>
    <row r="296274" spans="1:9" s="4" customFormat="1" x14ac:dyDescent="0.2">
      <c r="A296274" s="27"/>
      <c r="B296274" s="67"/>
      <c r="C296274" s="83"/>
      <c r="D296274" s="85"/>
      <c r="E296274" s="82"/>
      <c r="F296274" s="81"/>
      <c r="G296274" s="86"/>
      <c r="H296274" s="86"/>
      <c r="I296274" s="11"/>
    </row>
    <row r="296278" spans="1:9" s="4" customFormat="1" x14ac:dyDescent="0.2">
      <c r="A296278" s="27"/>
      <c r="B296278" s="67"/>
      <c r="C296278" s="83"/>
      <c r="D296278" s="85"/>
      <c r="E296278" s="82"/>
      <c r="F296278" s="81"/>
      <c r="G296278" s="86"/>
      <c r="H296278" s="86"/>
      <c r="I296278" s="11"/>
    </row>
    <row r="296280" spans="1:9" s="4" customFormat="1" x14ac:dyDescent="0.2">
      <c r="A296280" s="27"/>
      <c r="B296280" s="67"/>
      <c r="C296280" s="83"/>
      <c r="D296280" s="85"/>
      <c r="E296280" s="82"/>
      <c r="F296280" s="81"/>
      <c r="G296280" s="86"/>
      <c r="H296280" s="86"/>
      <c r="I296280" s="11"/>
    </row>
    <row r="296286" spans="1:9" s="4" customFormat="1" x14ac:dyDescent="0.2">
      <c r="A296286" s="27"/>
      <c r="B296286" s="67"/>
      <c r="C296286" s="83"/>
      <c r="D296286" s="85"/>
      <c r="E296286" s="82"/>
      <c r="F296286" s="81"/>
      <c r="G296286" s="86"/>
      <c r="H296286" s="86"/>
      <c r="I296286" s="11"/>
    </row>
    <row r="296290" spans="1:9" s="4" customFormat="1" x14ac:dyDescent="0.2">
      <c r="A296290" s="27"/>
      <c r="B296290" s="67"/>
      <c r="C296290" s="83"/>
      <c r="D296290" s="85"/>
      <c r="E296290" s="82"/>
      <c r="F296290" s="81"/>
      <c r="G296290" s="86"/>
      <c r="H296290" s="86"/>
      <c r="I296290" s="11"/>
    </row>
    <row r="296294" spans="1:9" s="4" customFormat="1" x14ac:dyDescent="0.2">
      <c r="A296294" s="27"/>
      <c r="B296294" s="67"/>
      <c r="C296294" s="83"/>
      <c r="D296294" s="85"/>
      <c r="E296294" s="82"/>
      <c r="F296294" s="81"/>
      <c r="G296294" s="86"/>
      <c r="H296294" s="86"/>
      <c r="I296294" s="11"/>
    </row>
    <row r="296296" spans="1:9" s="4" customFormat="1" x14ac:dyDescent="0.2">
      <c r="A296296" s="27"/>
      <c r="B296296" s="67"/>
      <c r="C296296" s="83"/>
      <c r="D296296" s="85"/>
      <c r="E296296" s="82"/>
      <c r="F296296" s="81"/>
      <c r="G296296" s="86"/>
      <c r="H296296" s="86"/>
      <c r="I296296" s="11"/>
    </row>
    <row r="296302" spans="1:9" s="4" customFormat="1" x14ac:dyDescent="0.2">
      <c r="A296302" s="27"/>
      <c r="B296302" s="67"/>
      <c r="C296302" s="83"/>
      <c r="D296302" s="85"/>
      <c r="E296302" s="82"/>
      <c r="F296302" s="81"/>
      <c r="G296302" s="86"/>
      <c r="H296302" s="86"/>
      <c r="I296302" s="11"/>
    </row>
    <row r="296306" spans="1:9" s="4" customFormat="1" x14ac:dyDescent="0.2">
      <c r="A296306" s="27"/>
      <c r="B296306" s="67"/>
      <c r="C296306" s="83"/>
      <c r="D296306" s="85"/>
      <c r="E296306" s="82"/>
      <c r="F296306" s="81"/>
      <c r="G296306" s="86"/>
      <c r="H296306" s="86"/>
      <c r="I296306" s="11"/>
    </row>
    <row r="296310" spans="1:9" s="4" customFormat="1" x14ac:dyDescent="0.2">
      <c r="A296310" s="27"/>
      <c r="B296310" s="67"/>
      <c r="C296310" s="83"/>
      <c r="D296310" s="85"/>
      <c r="E296310" s="82"/>
      <c r="F296310" s="81"/>
      <c r="G296310" s="86"/>
      <c r="H296310" s="86"/>
      <c r="I296310" s="11"/>
    </row>
    <row r="296312" spans="1:9" s="4" customFormat="1" x14ac:dyDescent="0.2">
      <c r="A296312" s="27"/>
      <c r="B296312" s="67"/>
      <c r="C296312" s="83"/>
      <c r="D296312" s="85"/>
      <c r="E296312" s="82"/>
      <c r="F296312" s="81"/>
      <c r="G296312" s="86"/>
      <c r="H296312" s="86"/>
      <c r="I296312" s="11"/>
    </row>
    <row r="296318" spans="1:9" s="4" customFormat="1" x14ac:dyDescent="0.2">
      <c r="A296318" s="27"/>
      <c r="B296318" s="67"/>
      <c r="C296318" s="83"/>
      <c r="D296318" s="85"/>
      <c r="E296318" s="82"/>
      <c r="F296318" s="81"/>
      <c r="G296318" s="86"/>
      <c r="H296318" s="86"/>
      <c r="I296318" s="11"/>
    </row>
    <row r="296322" spans="1:9" s="4" customFormat="1" x14ac:dyDescent="0.2">
      <c r="A296322" s="27"/>
      <c r="B296322" s="67"/>
      <c r="C296322" s="83"/>
      <c r="D296322" s="85"/>
      <c r="E296322" s="82"/>
      <c r="F296322" s="81"/>
      <c r="G296322" s="86"/>
      <c r="H296322" s="86"/>
      <c r="I296322" s="11"/>
    </row>
    <row r="296326" spans="1:9" s="4" customFormat="1" x14ac:dyDescent="0.2">
      <c r="A296326" s="27"/>
      <c r="B296326" s="67"/>
      <c r="C296326" s="83"/>
      <c r="D296326" s="85"/>
      <c r="E296326" s="82"/>
      <c r="F296326" s="81"/>
      <c r="G296326" s="86"/>
      <c r="H296326" s="86"/>
      <c r="I296326" s="11"/>
    </row>
    <row r="296328" spans="1:9" s="4" customFormat="1" x14ac:dyDescent="0.2">
      <c r="A296328" s="27"/>
      <c r="B296328" s="67"/>
      <c r="C296328" s="83"/>
      <c r="D296328" s="85"/>
      <c r="E296328" s="82"/>
      <c r="F296328" s="81"/>
      <c r="G296328" s="86"/>
      <c r="H296328" s="86"/>
      <c r="I296328" s="11"/>
    </row>
    <row r="296334" spans="1:9" s="4" customFormat="1" x14ac:dyDescent="0.2">
      <c r="A296334" s="27"/>
      <c r="B296334" s="67"/>
      <c r="C296334" s="83"/>
      <c r="D296334" s="85"/>
      <c r="E296334" s="82"/>
      <c r="F296334" s="81"/>
      <c r="G296334" s="86"/>
      <c r="H296334" s="86"/>
      <c r="I296334" s="11"/>
    </row>
    <row r="296338" spans="1:9" s="4" customFormat="1" x14ac:dyDescent="0.2">
      <c r="A296338" s="27"/>
      <c r="B296338" s="67"/>
      <c r="C296338" s="83"/>
      <c r="D296338" s="85"/>
      <c r="E296338" s="82"/>
      <c r="F296338" s="81"/>
      <c r="G296338" s="86"/>
      <c r="H296338" s="86"/>
      <c r="I296338" s="11"/>
    </row>
    <row r="296342" spans="1:9" s="4" customFormat="1" x14ac:dyDescent="0.2">
      <c r="A296342" s="27"/>
      <c r="B296342" s="67"/>
      <c r="C296342" s="83"/>
      <c r="D296342" s="85"/>
      <c r="E296342" s="82"/>
      <c r="F296342" s="81"/>
      <c r="G296342" s="86"/>
      <c r="H296342" s="86"/>
      <c r="I296342" s="11"/>
    </row>
    <row r="296344" spans="1:9" s="4" customFormat="1" x14ac:dyDescent="0.2">
      <c r="A296344" s="27"/>
      <c r="B296344" s="67"/>
      <c r="C296344" s="83"/>
      <c r="D296344" s="85"/>
      <c r="E296344" s="82"/>
      <c r="F296344" s="81"/>
      <c r="G296344" s="86"/>
      <c r="H296344" s="86"/>
      <c r="I296344" s="11"/>
    </row>
    <row r="296350" spans="1:9" s="4" customFormat="1" x14ac:dyDescent="0.2">
      <c r="A296350" s="27"/>
      <c r="B296350" s="67"/>
      <c r="C296350" s="83"/>
      <c r="D296350" s="85"/>
      <c r="E296350" s="82"/>
      <c r="F296350" s="81"/>
      <c r="G296350" s="86"/>
      <c r="H296350" s="86"/>
      <c r="I296350" s="11"/>
    </row>
    <row r="296354" spans="1:9" s="4" customFormat="1" x14ac:dyDescent="0.2">
      <c r="A296354" s="27"/>
      <c r="B296354" s="67"/>
      <c r="C296354" s="83"/>
      <c r="D296354" s="85"/>
      <c r="E296354" s="82"/>
      <c r="F296354" s="81"/>
      <c r="G296354" s="86"/>
      <c r="H296354" s="86"/>
      <c r="I296354" s="11"/>
    </row>
    <row r="296358" spans="1:9" s="4" customFormat="1" x14ac:dyDescent="0.2">
      <c r="A296358" s="27"/>
      <c r="B296358" s="67"/>
      <c r="C296358" s="83"/>
      <c r="D296358" s="85"/>
      <c r="E296358" s="82"/>
      <c r="F296358" s="81"/>
      <c r="G296358" s="86"/>
      <c r="H296358" s="86"/>
      <c r="I296358" s="11"/>
    </row>
    <row r="296360" spans="1:9" s="4" customFormat="1" x14ac:dyDescent="0.2">
      <c r="A296360" s="27"/>
      <c r="B296360" s="67"/>
      <c r="C296360" s="83"/>
      <c r="D296360" s="85"/>
      <c r="E296360" s="82"/>
      <c r="F296360" s="81"/>
      <c r="G296360" s="86"/>
      <c r="H296360" s="86"/>
      <c r="I296360" s="11"/>
    </row>
    <row r="296366" spans="1:9" s="4" customFormat="1" x14ac:dyDescent="0.2">
      <c r="A296366" s="27"/>
      <c r="B296366" s="67"/>
      <c r="C296366" s="83"/>
      <c r="D296366" s="85"/>
      <c r="E296366" s="82"/>
      <c r="F296366" s="81"/>
      <c r="G296366" s="86"/>
      <c r="H296366" s="86"/>
      <c r="I296366" s="11"/>
    </row>
    <row r="296370" spans="1:9" s="4" customFormat="1" x14ac:dyDescent="0.2">
      <c r="A296370" s="27"/>
      <c r="B296370" s="67"/>
      <c r="C296370" s="83"/>
      <c r="D296370" s="85"/>
      <c r="E296370" s="82"/>
      <c r="F296370" s="81"/>
      <c r="G296370" s="86"/>
      <c r="H296370" s="86"/>
      <c r="I296370" s="11"/>
    </row>
    <row r="296374" spans="1:9" s="4" customFormat="1" x14ac:dyDescent="0.2">
      <c r="A296374" s="27"/>
      <c r="B296374" s="67"/>
      <c r="C296374" s="83"/>
      <c r="D296374" s="85"/>
      <c r="E296374" s="82"/>
      <c r="F296374" s="81"/>
      <c r="G296374" s="86"/>
      <c r="H296374" s="86"/>
      <c r="I296374" s="11"/>
    </row>
    <row r="296376" spans="1:9" s="4" customFormat="1" x14ac:dyDescent="0.2">
      <c r="A296376" s="27"/>
      <c r="B296376" s="67"/>
      <c r="C296376" s="83"/>
      <c r="D296376" s="85"/>
      <c r="E296376" s="82"/>
      <c r="F296376" s="81"/>
      <c r="G296376" s="86"/>
      <c r="H296376" s="86"/>
      <c r="I296376" s="11"/>
    </row>
    <row r="296382" spans="1:9" s="4" customFormat="1" x14ac:dyDescent="0.2">
      <c r="A296382" s="27"/>
      <c r="B296382" s="67"/>
      <c r="C296382" s="83"/>
      <c r="D296382" s="85"/>
      <c r="E296382" s="82"/>
      <c r="F296382" s="81"/>
      <c r="G296382" s="86"/>
      <c r="H296382" s="86"/>
      <c r="I296382" s="11"/>
    </row>
    <row r="296386" spans="1:9" s="4" customFormat="1" x14ac:dyDescent="0.2">
      <c r="A296386" s="27"/>
      <c r="B296386" s="67"/>
      <c r="C296386" s="83"/>
      <c r="D296386" s="85"/>
      <c r="E296386" s="82"/>
      <c r="F296386" s="81"/>
      <c r="G296386" s="86"/>
      <c r="H296386" s="86"/>
      <c r="I296386" s="11"/>
    </row>
    <row r="296390" spans="1:9" s="4" customFormat="1" x14ac:dyDescent="0.2">
      <c r="A296390" s="27"/>
      <c r="B296390" s="67"/>
      <c r="C296390" s="83"/>
      <c r="D296390" s="85"/>
      <c r="E296390" s="82"/>
      <c r="F296390" s="81"/>
      <c r="G296390" s="86"/>
      <c r="H296390" s="86"/>
      <c r="I296390" s="11"/>
    </row>
    <row r="296392" spans="1:9" s="4" customFormat="1" x14ac:dyDescent="0.2">
      <c r="A296392" s="27"/>
      <c r="B296392" s="67"/>
      <c r="C296392" s="83"/>
      <c r="D296392" s="85"/>
      <c r="E296392" s="82"/>
      <c r="F296392" s="81"/>
      <c r="G296392" s="86"/>
      <c r="H296392" s="86"/>
      <c r="I296392" s="11"/>
    </row>
    <row r="296398" spans="1:9" s="4" customFormat="1" x14ac:dyDescent="0.2">
      <c r="A296398" s="27"/>
      <c r="B296398" s="67"/>
      <c r="C296398" s="83"/>
      <c r="D296398" s="85"/>
      <c r="E296398" s="82"/>
      <c r="F296398" s="81"/>
      <c r="G296398" s="86"/>
      <c r="H296398" s="86"/>
      <c r="I296398" s="11"/>
    </row>
    <row r="296402" spans="1:9" s="4" customFormat="1" x14ac:dyDescent="0.2">
      <c r="A296402" s="27"/>
      <c r="B296402" s="67"/>
      <c r="C296402" s="83"/>
      <c r="D296402" s="85"/>
      <c r="E296402" s="82"/>
      <c r="F296402" s="81"/>
      <c r="G296402" s="86"/>
      <c r="H296402" s="86"/>
      <c r="I296402" s="11"/>
    </row>
    <row r="296406" spans="1:9" s="4" customFormat="1" x14ac:dyDescent="0.2">
      <c r="A296406" s="27"/>
      <c r="B296406" s="67"/>
      <c r="C296406" s="83"/>
      <c r="D296406" s="85"/>
      <c r="E296406" s="82"/>
      <c r="F296406" s="81"/>
      <c r="G296406" s="86"/>
      <c r="H296406" s="86"/>
      <c r="I296406" s="11"/>
    </row>
    <row r="296408" spans="1:9" s="4" customFormat="1" x14ac:dyDescent="0.2">
      <c r="A296408" s="27"/>
      <c r="B296408" s="67"/>
      <c r="C296408" s="83"/>
      <c r="D296408" s="85"/>
      <c r="E296408" s="82"/>
      <c r="F296408" s="81"/>
      <c r="G296408" s="86"/>
      <c r="H296408" s="86"/>
      <c r="I296408" s="11"/>
    </row>
    <row r="296414" spans="1:9" s="4" customFormat="1" x14ac:dyDescent="0.2">
      <c r="A296414" s="27"/>
      <c r="B296414" s="67"/>
      <c r="C296414" s="83"/>
      <c r="D296414" s="85"/>
      <c r="E296414" s="82"/>
      <c r="F296414" s="81"/>
      <c r="G296414" s="86"/>
      <c r="H296414" s="86"/>
      <c r="I296414" s="11"/>
    </row>
    <row r="296418" spans="1:9" s="4" customFormat="1" x14ac:dyDescent="0.2">
      <c r="A296418" s="27"/>
      <c r="B296418" s="67"/>
      <c r="C296418" s="83"/>
      <c r="D296418" s="85"/>
      <c r="E296418" s="82"/>
      <c r="F296418" s="81"/>
      <c r="G296418" s="86"/>
      <c r="H296418" s="86"/>
      <c r="I296418" s="11"/>
    </row>
    <row r="296422" spans="1:9" s="4" customFormat="1" x14ac:dyDescent="0.2">
      <c r="A296422" s="27"/>
      <c r="B296422" s="67"/>
      <c r="C296422" s="83"/>
      <c r="D296422" s="85"/>
      <c r="E296422" s="82"/>
      <c r="F296422" s="81"/>
      <c r="G296422" s="86"/>
      <c r="H296422" s="86"/>
      <c r="I296422" s="11"/>
    </row>
    <row r="296424" spans="1:9" s="4" customFormat="1" x14ac:dyDescent="0.2">
      <c r="A296424" s="27"/>
      <c r="B296424" s="67"/>
      <c r="C296424" s="83"/>
      <c r="D296424" s="85"/>
      <c r="E296424" s="82"/>
      <c r="F296424" s="81"/>
      <c r="G296424" s="86"/>
      <c r="H296424" s="86"/>
      <c r="I296424" s="11"/>
    </row>
    <row r="296430" spans="1:9" s="4" customFormat="1" x14ac:dyDescent="0.2">
      <c r="A296430" s="27"/>
      <c r="B296430" s="67"/>
      <c r="C296430" s="83"/>
      <c r="D296430" s="85"/>
      <c r="E296430" s="82"/>
      <c r="F296430" s="81"/>
      <c r="G296430" s="86"/>
      <c r="H296430" s="86"/>
      <c r="I296430" s="11"/>
    </row>
    <row r="296434" spans="1:9" s="4" customFormat="1" x14ac:dyDescent="0.2">
      <c r="A296434" s="27"/>
      <c r="B296434" s="67"/>
      <c r="C296434" s="83"/>
      <c r="D296434" s="85"/>
      <c r="E296434" s="82"/>
      <c r="F296434" s="81"/>
      <c r="G296434" s="86"/>
      <c r="H296434" s="86"/>
      <c r="I296434" s="11"/>
    </row>
    <row r="296438" spans="1:9" s="4" customFormat="1" x14ac:dyDescent="0.2">
      <c r="A296438" s="27"/>
      <c r="B296438" s="67"/>
      <c r="C296438" s="83"/>
      <c r="D296438" s="85"/>
      <c r="E296438" s="82"/>
      <c r="F296438" s="81"/>
      <c r="G296438" s="86"/>
      <c r="H296438" s="86"/>
      <c r="I296438" s="11"/>
    </row>
    <row r="296440" spans="1:9" s="4" customFormat="1" x14ac:dyDescent="0.2">
      <c r="A296440" s="27"/>
      <c r="B296440" s="67"/>
      <c r="C296440" s="83"/>
      <c r="D296440" s="85"/>
      <c r="E296440" s="82"/>
      <c r="F296440" s="81"/>
      <c r="G296440" s="86"/>
      <c r="H296440" s="86"/>
      <c r="I296440" s="11"/>
    </row>
    <row r="296446" spans="1:9" s="4" customFormat="1" x14ac:dyDescent="0.2">
      <c r="A296446" s="27"/>
      <c r="B296446" s="67"/>
      <c r="C296446" s="83"/>
      <c r="D296446" s="85"/>
      <c r="E296446" s="82"/>
      <c r="F296446" s="81"/>
      <c r="G296446" s="86"/>
      <c r="H296446" s="86"/>
      <c r="I296446" s="11"/>
    </row>
    <row r="296450" spans="1:9" s="4" customFormat="1" x14ac:dyDescent="0.2">
      <c r="A296450" s="27"/>
      <c r="B296450" s="67"/>
      <c r="C296450" s="83"/>
      <c r="D296450" s="85"/>
      <c r="E296450" s="82"/>
      <c r="F296450" s="81"/>
      <c r="G296450" s="86"/>
      <c r="H296450" s="86"/>
      <c r="I296450" s="11"/>
    </row>
    <row r="296454" spans="1:9" s="4" customFormat="1" x14ac:dyDescent="0.2">
      <c r="A296454" s="27"/>
      <c r="B296454" s="67"/>
      <c r="C296454" s="83"/>
      <c r="D296454" s="85"/>
      <c r="E296454" s="82"/>
      <c r="F296454" s="81"/>
      <c r="G296454" s="86"/>
      <c r="H296454" s="86"/>
      <c r="I296454" s="11"/>
    </row>
    <row r="296456" spans="1:9" s="4" customFormat="1" x14ac:dyDescent="0.2">
      <c r="A296456" s="27"/>
      <c r="B296456" s="67"/>
      <c r="C296456" s="83"/>
      <c r="D296456" s="85"/>
      <c r="E296456" s="82"/>
      <c r="F296456" s="81"/>
      <c r="G296456" s="86"/>
      <c r="H296456" s="86"/>
      <c r="I296456" s="11"/>
    </row>
    <row r="296462" spans="1:9" s="4" customFormat="1" x14ac:dyDescent="0.2">
      <c r="A296462" s="27"/>
      <c r="B296462" s="67"/>
      <c r="C296462" s="83"/>
      <c r="D296462" s="85"/>
      <c r="E296462" s="82"/>
      <c r="F296462" s="81"/>
      <c r="G296462" s="86"/>
      <c r="H296462" s="86"/>
      <c r="I296462" s="11"/>
    </row>
    <row r="296466" spans="1:9" s="4" customFormat="1" x14ac:dyDescent="0.2">
      <c r="A296466" s="27"/>
      <c r="B296466" s="67"/>
      <c r="C296466" s="83"/>
      <c r="D296466" s="85"/>
      <c r="E296466" s="82"/>
      <c r="F296466" s="81"/>
      <c r="G296466" s="86"/>
      <c r="H296466" s="86"/>
      <c r="I296466" s="11"/>
    </row>
    <row r="296470" spans="1:9" s="4" customFormat="1" x14ac:dyDescent="0.2">
      <c r="A296470" s="27"/>
      <c r="B296470" s="67"/>
      <c r="C296470" s="83"/>
      <c r="D296470" s="85"/>
      <c r="E296470" s="82"/>
      <c r="F296470" s="81"/>
      <c r="G296470" s="86"/>
      <c r="H296470" s="86"/>
      <c r="I296470" s="11"/>
    </row>
    <row r="296472" spans="1:9" s="4" customFormat="1" x14ac:dyDescent="0.2">
      <c r="A296472" s="27"/>
      <c r="B296472" s="67"/>
      <c r="C296472" s="83"/>
      <c r="D296472" s="85"/>
      <c r="E296472" s="82"/>
      <c r="F296472" s="81"/>
      <c r="G296472" s="86"/>
      <c r="H296472" s="86"/>
      <c r="I296472" s="11"/>
    </row>
    <row r="296478" spans="1:9" s="4" customFormat="1" x14ac:dyDescent="0.2">
      <c r="A296478" s="27"/>
      <c r="B296478" s="67"/>
      <c r="C296478" s="83"/>
      <c r="D296478" s="85"/>
      <c r="E296478" s="82"/>
      <c r="F296478" s="81"/>
      <c r="G296478" s="86"/>
      <c r="H296478" s="86"/>
      <c r="I296478" s="11"/>
    </row>
    <row r="296482" spans="1:9" s="4" customFormat="1" x14ac:dyDescent="0.2">
      <c r="A296482" s="27"/>
      <c r="B296482" s="67"/>
      <c r="C296482" s="83"/>
      <c r="D296482" s="85"/>
      <c r="E296482" s="82"/>
      <c r="F296482" s="81"/>
      <c r="G296482" s="86"/>
      <c r="H296482" s="86"/>
      <c r="I296482" s="11"/>
    </row>
    <row r="296486" spans="1:9" s="4" customFormat="1" x14ac:dyDescent="0.2">
      <c r="A296486" s="27"/>
      <c r="B296486" s="67"/>
      <c r="C296486" s="83"/>
      <c r="D296486" s="85"/>
      <c r="E296486" s="82"/>
      <c r="F296486" s="81"/>
      <c r="G296486" s="86"/>
      <c r="H296486" s="86"/>
      <c r="I296486" s="11"/>
    </row>
    <row r="296488" spans="1:9" s="4" customFormat="1" x14ac:dyDescent="0.2">
      <c r="A296488" s="27"/>
      <c r="B296488" s="67"/>
      <c r="C296488" s="83"/>
      <c r="D296488" s="85"/>
      <c r="E296488" s="82"/>
      <c r="F296488" s="81"/>
      <c r="G296488" s="86"/>
      <c r="H296488" s="86"/>
      <c r="I296488" s="11"/>
    </row>
    <row r="296494" spans="1:9" s="4" customFormat="1" x14ac:dyDescent="0.2">
      <c r="A296494" s="27"/>
      <c r="B296494" s="67"/>
      <c r="C296494" s="83"/>
      <c r="D296494" s="85"/>
      <c r="E296494" s="82"/>
      <c r="F296494" s="81"/>
      <c r="G296494" s="86"/>
      <c r="H296494" s="86"/>
      <c r="I296494" s="11"/>
    </row>
    <row r="296498" spans="1:9" s="4" customFormat="1" x14ac:dyDescent="0.2">
      <c r="A296498" s="27"/>
      <c r="B296498" s="67"/>
      <c r="C296498" s="83"/>
      <c r="D296498" s="85"/>
      <c r="E296498" s="82"/>
      <c r="F296498" s="81"/>
      <c r="G296498" s="86"/>
      <c r="H296498" s="86"/>
      <c r="I296498" s="11"/>
    </row>
    <row r="296502" spans="1:9" s="4" customFormat="1" x14ac:dyDescent="0.2">
      <c r="A296502" s="27"/>
      <c r="B296502" s="67"/>
      <c r="C296502" s="83"/>
      <c r="D296502" s="85"/>
      <c r="E296502" s="82"/>
      <c r="F296502" s="81"/>
      <c r="G296502" s="86"/>
      <c r="H296502" s="86"/>
      <c r="I296502" s="11"/>
    </row>
    <row r="296504" spans="1:9" s="4" customFormat="1" x14ac:dyDescent="0.2">
      <c r="A296504" s="27"/>
      <c r="B296504" s="67"/>
      <c r="C296504" s="83"/>
      <c r="D296504" s="85"/>
      <c r="E296504" s="82"/>
      <c r="F296504" s="81"/>
      <c r="G296504" s="86"/>
      <c r="H296504" s="86"/>
      <c r="I296504" s="11"/>
    </row>
    <row r="296510" spans="1:9" s="4" customFormat="1" x14ac:dyDescent="0.2">
      <c r="A296510" s="27"/>
      <c r="B296510" s="67"/>
      <c r="C296510" s="83"/>
      <c r="D296510" s="85"/>
      <c r="E296510" s="82"/>
      <c r="F296510" s="81"/>
      <c r="G296510" s="86"/>
      <c r="H296510" s="86"/>
      <c r="I296510" s="11"/>
    </row>
    <row r="296514" spans="1:9" s="4" customFormat="1" x14ac:dyDescent="0.2">
      <c r="A296514" s="27"/>
      <c r="B296514" s="67"/>
      <c r="C296514" s="83"/>
      <c r="D296514" s="85"/>
      <c r="E296514" s="82"/>
      <c r="F296514" s="81"/>
      <c r="G296514" s="86"/>
      <c r="H296514" s="86"/>
      <c r="I296514" s="11"/>
    </row>
    <row r="296518" spans="1:9" s="4" customFormat="1" x14ac:dyDescent="0.2">
      <c r="A296518" s="27"/>
      <c r="B296518" s="67"/>
      <c r="C296518" s="83"/>
      <c r="D296518" s="85"/>
      <c r="E296518" s="82"/>
      <c r="F296518" s="81"/>
      <c r="G296518" s="86"/>
      <c r="H296518" s="86"/>
      <c r="I296518" s="11"/>
    </row>
    <row r="296520" spans="1:9" s="4" customFormat="1" x14ac:dyDescent="0.2">
      <c r="A296520" s="27"/>
      <c r="B296520" s="67"/>
      <c r="C296520" s="83"/>
      <c r="D296520" s="85"/>
      <c r="E296520" s="82"/>
      <c r="F296520" s="81"/>
      <c r="G296520" s="86"/>
      <c r="H296520" s="86"/>
      <c r="I296520" s="11"/>
    </row>
    <row r="296526" spans="1:9" s="4" customFormat="1" x14ac:dyDescent="0.2">
      <c r="A296526" s="27"/>
      <c r="B296526" s="67"/>
      <c r="C296526" s="83"/>
      <c r="D296526" s="85"/>
      <c r="E296526" s="82"/>
      <c r="F296526" s="81"/>
      <c r="G296526" s="86"/>
      <c r="H296526" s="86"/>
      <c r="I296526" s="11"/>
    </row>
    <row r="296530" spans="1:9" s="4" customFormat="1" x14ac:dyDescent="0.2">
      <c r="A296530" s="27"/>
      <c r="B296530" s="67"/>
      <c r="C296530" s="83"/>
      <c r="D296530" s="85"/>
      <c r="E296530" s="82"/>
      <c r="F296530" s="81"/>
      <c r="G296530" s="86"/>
      <c r="H296530" s="86"/>
      <c r="I296530" s="11"/>
    </row>
    <row r="296534" spans="1:9" s="4" customFormat="1" x14ac:dyDescent="0.2">
      <c r="A296534" s="27"/>
      <c r="B296534" s="67"/>
      <c r="C296534" s="83"/>
      <c r="D296534" s="85"/>
      <c r="E296534" s="82"/>
      <c r="F296534" s="81"/>
      <c r="G296534" s="86"/>
      <c r="H296534" s="86"/>
      <c r="I296534" s="11"/>
    </row>
    <row r="296536" spans="1:9" s="4" customFormat="1" x14ac:dyDescent="0.2">
      <c r="A296536" s="27"/>
      <c r="B296536" s="67"/>
      <c r="C296536" s="83"/>
      <c r="D296536" s="85"/>
      <c r="E296536" s="82"/>
      <c r="F296536" s="81"/>
      <c r="G296536" s="86"/>
      <c r="H296536" s="86"/>
      <c r="I296536" s="11"/>
    </row>
    <row r="296542" spans="1:9" s="4" customFormat="1" x14ac:dyDescent="0.2">
      <c r="A296542" s="27"/>
      <c r="B296542" s="67"/>
      <c r="C296542" s="83"/>
      <c r="D296542" s="85"/>
      <c r="E296542" s="82"/>
      <c r="F296542" s="81"/>
      <c r="G296542" s="86"/>
      <c r="H296542" s="86"/>
      <c r="I296542" s="11"/>
    </row>
    <row r="296546" spans="1:9" s="4" customFormat="1" x14ac:dyDescent="0.2">
      <c r="A296546" s="27"/>
      <c r="B296546" s="67"/>
      <c r="C296546" s="83"/>
      <c r="D296546" s="85"/>
      <c r="E296546" s="82"/>
      <c r="F296546" s="81"/>
      <c r="G296546" s="86"/>
      <c r="H296546" s="86"/>
      <c r="I296546" s="11"/>
    </row>
    <row r="296550" spans="1:9" s="4" customFormat="1" x14ac:dyDescent="0.2">
      <c r="A296550" s="27"/>
      <c r="B296550" s="67"/>
      <c r="C296550" s="83"/>
      <c r="D296550" s="85"/>
      <c r="E296550" s="82"/>
      <c r="F296550" s="81"/>
      <c r="G296550" s="86"/>
      <c r="H296550" s="86"/>
      <c r="I296550" s="11"/>
    </row>
    <row r="296552" spans="1:9" s="4" customFormat="1" x14ac:dyDescent="0.2">
      <c r="A296552" s="27"/>
      <c r="B296552" s="67"/>
      <c r="C296552" s="83"/>
      <c r="D296552" s="85"/>
      <c r="E296552" s="82"/>
      <c r="F296552" s="81"/>
      <c r="G296552" s="86"/>
      <c r="H296552" s="86"/>
      <c r="I296552" s="11"/>
    </row>
    <row r="296558" spans="1:9" s="4" customFormat="1" x14ac:dyDescent="0.2">
      <c r="A296558" s="27"/>
      <c r="B296558" s="67"/>
      <c r="C296558" s="83"/>
      <c r="D296558" s="85"/>
      <c r="E296558" s="82"/>
      <c r="F296558" s="81"/>
      <c r="G296558" s="86"/>
      <c r="H296558" s="86"/>
      <c r="I296558" s="11"/>
    </row>
    <row r="296562" spans="1:9" s="4" customFormat="1" x14ac:dyDescent="0.2">
      <c r="A296562" s="27"/>
      <c r="B296562" s="67"/>
      <c r="C296562" s="83"/>
      <c r="D296562" s="85"/>
      <c r="E296562" s="82"/>
      <c r="F296562" s="81"/>
      <c r="G296562" s="86"/>
      <c r="H296562" s="86"/>
      <c r="I296562" s="11"/>
    </row>
    <row r="296566" spans="1:9" s="4" customFormat="1" x14ac:dyDescent="0.2">
      <c r="A296566" s="27"/>
      <c r="B296566" s="67"/>
      <c r="C296566" s="83"/>
      <c r="D296566" s="85"/>
      <c r="E296566" s="82"/>
      <c r="F296566" s="81"/>
      <c r="G296566" s="86"/>
      <c r="H296566" s="86"/>
      <c r="I296566" s="11"/>
    </row>
    <row r="296568" spans="1:9" s="4" customFormat="1" x14ac:dyDescent="0.2">
      <c r="A296568" s="27"/>
      <c r="B296568" s="67"/>
      <c r="C296568" s="83"/>
      <c r="D296568" s="85"/>
      <c r="E296568" s="82"/>
      <c r="F296568" s="81"/>
      <c r="G296568" s="86"/>
      <c r="H296568" s="86"/>
      <c r="I296568" s="11"/>
    </row>
    <row r="296574" spans="1:9" s="4" customFormat="1" x14ac:dyDescent="0.2">
      <c r="A296574" s="27"/>
      <c r="B296574" s="67"/>
      <c r="C296574" s="83"/>
      <c r="D296574" s="85"/>
      <c r="E296574" s="82"/>
      <c r="F296574" s="81"/>
      <c r="G296574" s="86"/>
      <c r="H296574" s="86"/>
      <c r="I296574" s="11"/>
    </row>
    <row r="296578" spans="1:9" s="4" customFormat="1" x14ac:dyDescent="0.2">
      <c r="A296578" s="27"/>
      <c r="B296578" s="67"/>
      <c r="C296578" s="83"/>
      <c r="D296578" s="85"/>
      <c r="E296578" s="82"/>
      <c r="F296578" s="81"/>
      <c r="G296578" s="86"/>
      <c r="H296578" s="86"/>
      <c r="I296578" s="11"/>
    </row>
    <row r="296582" spans="1:9" s="4" customFormat="1" x14ac:dyDescent="0.2">
      <c r="A296582" s="27"/>
      <c r="B296582" s="67"/>
      <c r="C296582" s="83"/>
      <c r="D296582" s="85"/>
      <c r="E296582" s="82"/>
      <c r="F296582" s="81"/>
      <c r="G296582" s="86"/>
      <c r="H296582" s="86"/>
      <c r="I296582" s="11"/>
    </row>
    <row r="296584" spans="1:9" s="4" customFormat="1" x14ac:dyDescent="0.2">
      <c r="A296584" s="27"/>
      <c r="B296584" s="67"/>
      <c r="C296584" s="83"/>
      <c r="D296584" s="85"/>
      <c r="E296584" s="82"/>
      <c r="F296584" s="81"/>
      <c r="G296584" s="86"/>
      <c r="H296584" s="86"/>
      <c r="I296584" s="11"/>
    </row>
    <row r="296590" spans="1:9" s="4" customFormat="1" x14ac:dyDescent="0.2">
      <c r="A296590" s="27"/>
      <c r="B296590" s="67"/>
      <c r="C296590" s="83"/>
      <c r="D296590" s="85"/>
      <c r="E296590" s="82"/>
      <c r="F296590" s="81"/>
      <c r="G296590" s="86"/>
      <c r="H296590" s="86"/>
      <c r="I296590" s="11"/>
    </row>
    <row r="296594" spans="1:9" s="4" customFormat="1" x14ac:dyDescent="0.2">
      <c r="A296594" s="27"/>
      <c r="B296594" s="67"/>
      <c r="C296594" s="83"/>
      <c r="D296594" s="85"/>
      <c r="E296594" s="82"/>
      <c r="F296594" s="81"/>
      <c r="G296594" s="86"/>
      <c r="H296594" s="86"/>
      <c r="I296594" s="11"/>
    </row>
    <row r="296598" spans="1:9" s="4" customFormat="1" x14ac:dyDescent="0.2">
      <c r="A296598" s="27"/>
      <c r="B296598" s="67"/>
      <c r="C296598" s="83"/>
      <c r="D296598" s="85"/>
      <c r="E296598" s="82"/>
      <c r="F296598" s="81"/>
      <c r="G296598" s="86"/>
      <c r="H296598" s="86"/>
      <c r="I296598" s="11"/>
    </row>
    <row r="296600" spans="1:9" s="4" customFormat="1" x14ac:dyDescent="0.2">
      <c r="A296600" s="27"/>
      <c r="B296600" s="67"/>
      <c r="C296600" s="83"/>
      <c r="D296600" s="85"/>
      <c r="E296600" s="82"/>
      <c r="F296600" s="81"/>
      <c r="G296600" s="86"/>
      <c r="H296600" s="86"/>
      <c r="I296600" s="11"/>
    </row>
    <row r="296606" spans="1:9" s="4" customFormat="1" x14ac:dyDescent="0.2">
      <c r="A296606" s="27"/>
      <c r="B296606" s="67"/>
      <c r="C296606" s="83"/>
      <c r="D296606" s="85"/>
      <c r="E296606" s="82"/>
      <c r="F296606" s="81"/>
      <c r="G296606" s="86"/>
      <c r="H296606" s="86"/>
      <c r="I296606" s="11"/>
    </row>
    <row r="296610" spans="1:9" s="4" customFormat="1" x14ac:dyDescent="0.2">
      <c r="A296610" s="27"/>
      <c r="B296610" s="67"/>
      <c r="C296610" s="83"/>
      <c r="D296610" s="85"/>
      <c r="E296610" s="82"/>
      <c r="F296610" s="81"/>
      <c r="G296610" s="86"/>
      <c r="H296610" s="86"/>
      <c r="I296610" s="11"/>
    </row>
    <row r="296614" spans="1:9" s="4" customFormat="1" x14ac:dyDescent="0.2">
      <c r="A296614" s="27"/>
      <c r="B296614" s="67"/>
      <c r="C296614" s="83"/>
      <c r="D296614" s="85"/>
      <c r="E296614" s="82"/>
      <c r="F296614" s="81"/>
      <c r="G296614" s="86"/>
      <c r="H296614" s="86"/>
      <c r="I296614" s="11"/>
    </row>
    <row r="296616" spans="1:9" s="4" customFormat="1" x14ac:dyDescent="0.2">
      <c r="A296616" s="27"/>
      <c r="B296616" s="67"/>
      <c r="C296616" s="83"/>
      <c r="D296616" s="85"/>
      <c r="E296616" s="82"/>
      <c r="F296616" s="81"/>
      <c r="G296616" s="86"/>
      <c r="H296616" s="86"/>
      <c r="I296616" s="11"/>
    </row>
    <row r="296622" spans="1:9" s="4" customFormat="1" x14ac:dyDescent="0.2">
      <c r="A296622" s="27"/>
      <c r="B296622" s="67"/>
      <c r="C296622" s="83"/>
      <c r="D296622" s="85"/>
      <c r="E296622" s="82"/>
      <c r="F296622" s="81"/>
      <c r="G296622" s="86"/>
      <c r="H296622" s="86"/>
      <c r="I296622" s="11"/>
    </row>
    <row r="296626" spans="1:9" s="4" customFormat="1" x14ac:dyDescent="0.2">
      <c r="A296626" s="27"/>
      <c r="B296626" s="67"/>
      <c r="C296626" s="83"/>
      <c r="D296626" s="85"/>
      <c r="E296626" s="82"/>
      <c r="F296626" s="81"/>
      <c r="G296626" s="86"/>
      <c r="H296626" s="86"/>
      <c r="I296626" s="11"/>
    </row>
    <row r="296630" spans="1:9" s="4" customFormat="1" x14ac:dyDescent="0.2">
      <c r="A296630" s="27"/>
      <c r="B296630" s="67"/>
      <c r="C296630" s="83"/>
      <c r="D296630" s="85"/>
      <c r="E296630" s="82"/>
      <c r="F296630" s="81"/>
      <c r="G296630" s="86"/>
      <c r="H296630" s="86"/>
      <c r="I296630" s="11"/>
    </row>
    <row r="296632" spans="1:9" s="4" customFormat="1" x14ac:dyDescent="0.2">
      <c r="A296632" s="27"/>
      <c r="B296632" s="67"/>
      <c r="C296632" s="83"/>
      <c r="D296632" s="85"/>
      <c r="E296632" s="82"/>
      <c r="F296632" s="81"/>
      <c r="G296632" s="86"/>
      <c r="H296632" s="86"/>
      <c r="I296632" s="11"/>
    </row>
    <row r="296638" spans="1:9" s="4" customFormat="1" x14ac:dyDescent="0.2">
      <c r="A296638" s="27"/>
      <c r="B296638" s="67"/>
      <c r="C296638" s="83"/>
      <c r="D296638" s="85"/>
      <c r="E296638" s="82"/>
      <c r="F296638" s="81"/>
      <c r="G296638" s="86"/>
      <c r="H296638" s="86"/>
      <c r="I296638" s="11"/>
    </row>
    <row r="296642" spans="1:9" s="4" customFormat="1" x14ac:dyDescent="0.2">
      <c r="A296642" s="27"/>
      <c r="B296642" s="67"/>
      <c r="C296642" s="83"/>
      <c r="D296642" s="85"/>
      <c r="E296642" s="82"/>
      <c r="F296642" s="81"/>
      <c r="G296642" s="86"/>
      <c r="H296642" s="86"/>
      <c r="I296642" s="11"/>
    </row>
    <row r="296646" spans="1:9" s="4" customFormat="1" x14ac:dyDescent="0.2">
      <c r="A296646" s="27"/>
      <c r="B296646" s="67"/>
      <c r="C296646" s="83"/>
      <c r="D296646" s="85"/>
      <c r="E296646" s="82"/>
      <c r="F296646" s="81"/>
      <c r="G296646" s="86"/>
      <c r="H296646" s="86"/>
      <c r="I296646" s="11"/>
    </row>
    <row r="296648" spans="1:9" s="4" customFormat="1" x14ac:dyDescent="0.2">
      <c r="A296648" s="27"/>
      <c r="B296648" s="67"/>
      <c r="C296648" s="83"/>
      <c r="D296648" s="85"/>
      <c r="E296648" s="82"/>
      <c r="F296648" s="81"/>
      <c r="G296648" s="86"/>
      <c r="H296648" s="86"/>
      <c r="I296648" s="11"/>
    </row>
    <row r="296654" spans="1:9" s="4" customFormat="1" x14ac:dyDescent="0.2">
      <c r="A296654" s="27"/>
      <c r="B296654" s="67"/>
      <c r="C296654" s="83"/>
      <c r="D296654" s="85"/>
      <c r="E296654" s="82"/>
      <c r="F296654" s="81"/>
      <c r="G296654" s="86"/>
      <c r="H296654" s="86"/>
      <c r="I296654" s="11"/>
    </row>
    <row r="296658" spans="1:9" s="4" customFormat="1" x14ac:dyDescent="0.2">
      <c r="A296658" s="27"/>
      <c r="B296658" s="67"/>
      <c r="C296658" s="83"/>
      <c r="D296658" s="85"/>
      <c r="E296658" s="82"/>
      <c r="F296658" s="81"/>
      <c r="G296658" s="86"/>
      <c r="H296658" s="86"/>
      <c r="I296658" s="11"/>
    </row>
    <row r="296662" spans="1:9" s="4" customFormat="1" x14ac:dyDescent="0.2">
      <c r="A296662" s="27"/>
      <c r="B296662" s="67"/>
      <c r="C296662" s="83"/>
      <c r="D296662" s="85"/>
      <c r="E296662" s="82"/>
      <c r="F296662" s="81"/>
      <c r="G296662" s="86"/>
      <c r="H296662" s="86"/>
      <c r="I296662" s="11"/>
    </row>
    <row r="296664" spans="1:9" s="4" customFormat="1" x14ac:dyDescent="0.2">
      <c r="A296664" s="27"/>
      <c r="B296664" s="67"/>
      <c r="C296664" s="83"/>
      <c r="D296664" s="85"/>
      <c r="E296664" s="82"/>
      <c r="F296664" s="81"/>
      <c r="G296664" s="86"/>
      <c r="H296664" s="86"/>
      <c r="I296664" s="11"/>
    </row>
    <row r="296670" spans="1:9" s="4" customFormat="1" x14ac:dyDescent="0.2">
      <c r="A296670" s="27"/>
      <c r="B296670" s="67"/>
      <c r="C296670" s="83"/>
      <c r="D296670" s="85"/>
      <c r="E296670" s="82"/>
      <c r="F296670" s="81"/>
      <c r="G296670" s="86"/>
      <c r="H296670" s="86"/>
      <c r="I296670" s="11"/>
    </row>
    <row r="296674" spans="1:9" s="4" customFormat="1" x14ac:dyDescent="0.2">
      <c r="A296674" s="27"/>
      <c r="B296674" s="67"/>
      <c r="C296674" s="83"/>
      <c r="D296674" s="85"/>
      <c r="E296674" s="82"/>
      <c r="F296674" s="81"/>
      <c r="G296674" s="86"/>
      <c r="H296674" s="86"/>
      <c r="I296674" s="11"/>
    </row>
    <row r="296678" spans="1:9" s="4" customFormat="1" x14ac:dyDescent="0.2">
      <c r="A296678" s="27"/>
      <c r="B296678" s="67"/>
      <c r="C296678" s="83"/>
      <c r="D296678" s="85"/>
      <c r="E296678" s="82"/>
      <c r="F296678" s="81"/>
      <c r="G296678" s="86"/>
      <c r="H296678" s="86"/>
      <c r="I296678" s="11"/>
    </row>
    <row r="296680" spans="1:9" s="4" customFormat="1" x14ac:dyDescent="0.2">
      <c r="A296680" s="27"/>
      <c r="B296680" s="67"/>
      <c r="C296680" s="83"/>
      <c r="D296680" s="85"/>
      <c r="E296680" s="82"/>
      <c r="F296680" s="81"/>
      <c r="G296680" s="86"/>
      <c r="H296680" s="86"/>
      <c r="I296680" s="11"/>
    </row>
    <row r="296686" spans="1:9" s="4" customFormat="1" x14ac:dyDescent="0.2">
      <c r="A296686" s="27"/>
      <c r="B296686" s="67"/>
      <c r="C296686" s="83"/>
      <c r="D296686" s="85"/>
      <c r="E296686" s="82"/>
      <c r="F296686" s="81"/>
      <c r="G296686" s="86"/>
      <c r="H296686" s="86"/>
      <c r="I296686" s="11"/>
    </row>
    <row r="296690" spans="1:9" s="4" customFormat="1" x14ac:dyDescent="0.2">
      <c r="A296690" s="27"/>
      <c r="B296690" s="67"/>
      <c r="C296690" s="83"/>
      <c r="D296690" s="85"/>
      <c r="E296690" s="82"/>
      <c r="F296690" s="81"/>
      <c r="G296690" s="86"/>
      <c r="H296690" s="86"/>
      <c r="I296690" s="11"/>
    </row>
    <row r="296694" spans="1:9" s="4" customFormat="1" x14ac:dyDescent="0.2">
      <c r="A296694" s="27"/>
      <c r="B296694" s="67"/>
      <c r="C296694" s="83"/>
      <c r="D296694" s="85"/>
      <c r="E296694" s="82"/>
      <c r="F296694" s="81"/>
      <c r="G296694" s="86"/>
      <c r="H296694" s="86"/>
      <c r="I296694" s="11"/>
    </row>
    <row r="296696" spans="1:9" s="4" customFormat="1" x14ac:dyDescent="0.2">
      <c r="A296696" s="27"/>
      <c r="B296696" s="67"/>
      <c r="C296696" s="83"/>
      <c r="D296696" s="85"/>
      <c r="E296696" s="82"/>
      <c r="F296696" s="81"/>
      <c r="G296696" s="86"/>
      <c r="H296696" s="86"/>
      <c r="I296696" s="11"/>
    </row>
    <row r="296702" spans="1:9" s="4" customFormat="1" x14ac:dyDescent="0.2">
      <c r="A296702" s="27"/>
      <c r="B296702" s="67"/>
      <c r="C296702" s="83"/>
      <c r="D296702" s="85"/>
      <c r="E296702" s="82"/>
      <c r="F296702" s="81"/>
      <c r="G296702" s="86"/>
      <c r="H296702" s="86"/>
      <c r="I296702" s="11"/>
    </row>
    <row r="296706" spans="1:9" s="4" customFormat="1" x14ac:dyDescent="0.2">
      <c r="A296706" s="27"/>
      <c r="B296706" s="67"/>
      <c r="C296706" s="83"/>
      <c r="D296706" s="85"/>
      <c r="E296706" s="82"/>
      <c r="F296706" s="81"/>
      <c r="G296706" s="86"/>
      <c r="H296706" s="86"/>
      <c r="I296706" s="11"/>
    </row>
    <row r="296710" spans="1:9" s="4" customFormat="1" x14ac:dyDescent="0.2">
      <c r="A296710" s="27"/>
      <c r="B296710" s="67"/>
      <c r="C296710" s="83"/>
      <c r="D296710" s="85"/>
      <c r="E296710" s="82"/>
      <c r="F296710" s="81"/>
      <c r="G296710" s="86"/>
      <c r="H296710" s="86"/>
      <c r="I296710" s="11"/>
    </row>
    <row r="296712" spans="1:9" s="4" customFormat="1" x14ac:dyDescent="0.2">
      <c r="A296712" s="27"/>
      <c r="B296712" s="67"/>
      <c r="C296712" s="83"/>
      <c r="D296712" s="85"/>
      <c r="E296712" s="82"/>
      <c r="F296712" s="81"/>
      <c r="G296712" s="86"/>
      <c r="H296712" s="86"/>
      <c r="I296712" s="11"/>
    </row>
    <row r="296718" spans="1:9" s="4" customFormat="1" x14ac:dyDescent="0.2">
      <c r="A296718" s="27"/>
      <c r="B296718" s="67"/>
      <c r="C296718" s="83"/>
      <c r="D296718" s="85"/>
      <c r="E296718" s="82"/>
      <c r="F296718" s="81"/>
      <c r="G296718" s="86"/>
      <c r="H296718" s="86"/>
      <c r="I296718" s="11"/>
    </row>
    <row r="296722" spans="1:9" s="4" customFormat="1" x14ac:dyDescent="0.2">
      <c r="A296722" s="27"/>
      <c r="B296722" s="67"/>
      <c r="C296722" s="83"/>
      <c r="D296722" s="85"/>
      <c r="E296722" s="82"/>
      <c r="F296722" s="81"/>
      <c r="G296722" s="86"/>
      <c r="H296722" s="86"/>
      <c r="I296722" s="11"/>
    </row>
    <row r="296726" spans="1:9" s="4" customFormat="1" x14ac:dyDescent="0.2">
      <c r="A296726" s="27"/>
      <c r="B296726" s="67"/>
      <c r="C296726" s="83"/>
      <c r="D296726" s="85"/>
      <c r="E296726" s="82"/>
      <c r="F296726" s="81"/>
      <c r="G296726" s="86"/>
      <c r="H296726" s="86"/>
      <c r="I296726" s="11"/>
    </row>
    <row r="296728" spans="1:9" s="4" customFormat="1" x14ac:dyDescent="0.2">
      <c r="A296728" s="27"/>
      <c r="B296728" s="67"/>
      <c r="C296728" s="83"/>
      <c r="D296728" s="85"/>
      <c r="E296728" s="82"/>
      <c r="F296728" s="81"/>
      <c r="G296728" s="86"/>
      <c r="H296728" s="86"/>
      <c r="I296728" s="11"/>
    </row>
    <row r="296734" spans="1:9" s="4" customFormat="1" x14ac:dyDescent="0.2">
      <c r="A296734" s="27"/>
      <c r="B296734" s="67"/>
      <c r="C296734" s="83"/>
      <c r="D296734" s="85"/>
      <c r="E296734" s="82"/>
      <c r="F296734" s="81"/>
      <c r="G296734" s="86"/>
      <c r="H296734" s="86"/>
      <c r="I296734" s="11"/>
    </row>
    <row r="296738" spans="1:9" s="4" customFormat="1" x14ac:dyDescent="0.2">
      <c r="A296738" s="27"/>
      <c r="B296738" s="67"/>
      <c r="C296738" s="83"/>
      <c r="D296738" s="85"/>
      <c r="E296738" s="82"/>
      <c r="F296738" s="81"/>
      <c r="G296738" s="86"/>
      <c r="H296738" s="86"/>
      <c r="I296738" s="11"/>
    </row>
    <row r="296742" spans="1:9" s="4" customFormat="1" x14ac:dyDescent="0.2">
      <c r="A296742" s="27"/>
      <c r="B296742" s="67"/>
      <c r="C296742" s="83"/>
      <c r="D296742" s="85"/>
      <c r="E296742" s="82"/>
      <c r="F296742" s="81"/>
      <c r="G296742" s="86"/>
      <c r="H296742" s="86"/>
      <c r="I296742" s="11"/>
    </row>
    <row r="296744" spans="1:9" s="4" customFormat="1" x14ac:dyDescent="0.2">
      <c r="A296744" s="27"/>
      <c r="B296744" s="67"/>
      <c r="C296744" s="83"/>
      <c r="D296744" s="85"/>
      <c r="E296744" s="82"/>
      <c r="F296744" s="81"/>
      <c r="G296744" s="86"/>
      <c r="H296744" s="86"/>
      <c r="I296744" s="11"/>
    </row>
    <row r="296750" spans="1:9" s="4" customFormat="1" x14ac:dyDescent="0.2">
      <c r="A296750" s="27"/>
      <c r="B296750" s="67"/>
      <c r="C296750" s="83"/>
      <c r="D296750" s="85"/>
      <c r="E296750" s="82"/>
      <c r="F296750" s="81"/>
      <c r="G296750" s="86"/>
      <c r="H296750" s="86"/>
      <c r="I296750" s="11"/>
    </row>
    <row r="296754" spans="1:9" s="4" customFormat="1" x14ac:dyDescent="0.2">
      <c r="A296754" s="27"/>
      <c r="B296754" s="67"/>
      <c r="C296754" s="83"/>
      <c r="D296754" s="85"/>
      <c r="E296754" s="82"/>
      <c r="F296754" s="81"/>
      <c r="G296754" s="86"/>
      <c r="H296754" s="86"/>
      <c r="I296754" s="11"/>
    </row>
    <row r="296758" spans="1:9" s="4" customFormat="1" x14ac:dyDescent="0.2">
      <c r="A296758" s="27"/>
      <c r="B296758" s="67"/>
      <c r="C296758" s="83"/>
      <c r="D296758" s="85"/>
      <c r="E296758" s="82"/>
      <c r="F296758" s="81"/>
      <c r="G296758" s="86"/>
      <c r="H296758" s="86"/>
      <c r="I296758" s="11"/>
    </row>
    <row r="296760" spans="1:9" s="4" customFormat="1" x14ac:dyDescent="0.2">
      <c r="A296760" s="27"/>
      <c r="B296760" s="67"/>
      <c r="C296760" s="83"/>
      <c r="D296760" s="85"/>
      <c r="E296760" s="82"/>
      <c r="F296760" s="81"/>
      <c r="G296760" s="86"/>
      <c r="H296760" s="86"/>
      <c r="I296760" s="11"/>
    </row>
    <row r="296766" spans="1:9" s="4" customFormat="1" x14ac:dyDescent="0.2">
      <c r="A296766" s="27"/>
      <c r="B296766" s="67"/>
      <c r="C296766" s="83"/>
      <c r="D296766" s="85"/>
      <c r="E296766" s="82"/>
      <c r="F296766" s="81"/>
      <c r="G296766" s="86"/>
      <c r="H296766" s="86"/>
      <c r="I296766" s="11"/>
    </row>
    <row r="296770" spans="1:9" s="4" customFormat="1" x14ac:dyDescent="0.2">
      <c r="A296770" s="27"/>
      <c r="B296770" s="67"/>
      <c r="C296770" s="83"/>
      <c r="D296770" s="85"/>
      <c r="E296770" s="82"/>
      <c r="F296770" s="81"/>
      <c r="G296770" s="86"/>
      <c r="H296770" s="86"/>
      <c r="I296770" s="11"/>
    </row>
    <row r="296774" spans="1:9" s="4" customFormat="1" x14ac:dyDescent="0.2">
      <c r="A296774" s="27"/>
      <c r="B296774" s="67"/>
      <c r="C296774" s="83"/>
      <c r="D296774" s="85"/>
      <c r="E296774" s="82"/>
      <c r="F296774" s="81"/>
      <c r="G296774" s="86"/>
      <c r="H296774" s="86"/>
      <c r="I296774" s="11"/>
    </row>
    <row r="296776" spans="1:9" s="4" customFormat="1" x14ac:dyDescent="0.2">
      <c r="A296776" s="27"/>
      <c r="B296776" s="67"/>
      <c r="C296776" s="83"/>
      <c r="D296776" s="85"/>
      <c r="E296776" s="82"/>
      <c r="F296776" s="81"/>
      <c r="G296776" s="86"/>
      <c r="H296776" s="86"/>
      <c r="I296776" s="11"/>
    </row>
    <row r="296782" spans="1:9" s="4" customFormat="1" x14ac:dyDescent="0.2">
      <c r="A296782" s="27"/>
      <c r="B296782" s="67"/>
      <c r="C296782" s="83"/>
      <c r="D296782" s="85"/>
      <c r="E296782" s="82"/>
      <c r="F296782" s="81"/>
      <c r="G296782" s="86"/>
      <c r="H296782" s="86"/>
      <c r="I296782" s="11"/>
    </row>
    <row r="296786" spans="1:9" s="4" customFormat="1" x14ac:dyDescent="0.2">
      <c r="A296786" s="27"/>
      <c r="B296786" s="67"/>
      <c r="C296786" s="83"/>
      <c r="D296786" s="85"/>
      <c r="E296786" s="82"/>
      <c r="F296786" s="81"/>
      <c r="G296786" s="86"/>
      <c r="H296786" s="86"/>
      <c r="I296786" s="11"/>
    </row>
    <row r="296790" spans="1:9" s="4" customFormat="1" x14ac:dyDescent="0.2">
      <c r="A296790" s="27"/>
      <c r="B296790" s="67"/>
      <c r="C296790" s="83"/>
      <c r="D296790" s="85"/>
      <c r="E296790" s="82"/>
      <c r="F296790" s="81"/>
      <c r="G296790" s="86"/>
      <c r="H296790" s="86"/>
      <c r="I296790" s="11"/>
    </row>
    <row r="296792" spans="1:9" s="4" customFormat="1" x14ac:dyDescent="0.2">
      <c r="A296792" s="27"/>
      <c r="B296792" s="67"/>
      <c r="C296792" s="83"/>
      <c r="D296792" s="85"/>
      <c r="E296792" s="82"/>
      <c r="F296792" s="81"/>
      <c r="G296792" s="86"/>
      <c r="H296792" s="86"/>
      <c r="I296792" s="11"/>
    </row>
    <row r="296798" spans="1:9" s="4" customFormat="1" x14ac:dyDescent="0.2">
      <c r="A296798" s="27"/>
      <c r="B296798" s="67"/>
      <c r="C296798" s="83"/>
      <c r="D296798" s="85"/>
      <c r="E296798" s="82"/>
      <c r="F296798" s="81"/>
      <c r="G296798" s="86"/>
      <c r="H296798" s="86"/>
      <c r="I296798" s="11"/>
    </row>
    <row r="296802" spans="1:9" s="4" customFormat="1" x14ac:dyDescent="0.2">
      <c r="A296802" s="27"/>
      <c r="B296802" s="67"/>
      <c r="C296802" s="83"/>
      <c r="D296802" s="85"/>
      <c r="E296802" s="82"/>
      <c r="F296802" s="81"/>
      <c r="G296802" s="86"/>
      <c r="H296802" s="86"/>
      <c r="I296802" s="11"/>
    </row>
    <row r="296806" spans="1:9" s="4" customFormat="1" x14ac:dyDescent="0.2">
      <c r="A296806" s="27"/>
      <c r="B296806" s="67"/>
      <c r="C296806" s="83"/>
      <c r="D296806" s="85"/>
      <c r="E296806" s="82"/>
      <c r="F296806" s="81"/>
      <c r="G296806" s="86"/>
      <c r="H296806" s="86"/>
      <c r="I296806" s="11"/>
    </row>
    <row r="296808" spans="1:9" s="4" customFormat="1" x14ac:dyDescent="0.2">
      <c r="A296808" s="27"/>
      <c r="B296808" s="67"/>
      <c r="C296808" s="83"/>
      <c r="D296808" s="85"/>
      <c r="E296808" s="82"/>
      <c r="F296808" s="81"/>
      <c r="G296808" s="86"/>
      <c r="H296808" s="86"/>
      <c r="I296808" s="11"/>
    </row>
    <row r="296814" spans="1:9" s="4" customFormat="1" x14ac:dyDescent="0.2">
      <c r="A296814" s="27"/>
      <c r="B296814" s="67"/>
      <c r="C296814" s="83"/>
      <c r="D296814" s="85"/>
      <c r="E296814" s="82"/>
      <c r="F296814" s="81"/>
      <c r="G296814" s="86"/>
      <c r="H296814" s="86"/>
      <c r="I296814" s="11"/>
    </row>
    <row r="296818" spans="1:9" s="4" customFormat="1" x14ac:dyDescent="0.2">
      <c r="A296818" s="27"/>
      <c r="B296818" s="67"/>
      <c r="C296818" s="83"/>
      <c r="D296818" s="85"/>
      <c r="E296818" s="82"/>
      <c r="F296818" s="81"/>
      <c r="G296818" s="86"/>
      <c r="H296818" s="86"/>
      <c r="I296818" s="11"/>
    </row>
    <row r="296822" spans="1:9" s="4" customFormat="1" x14ac:dyDescent="0.2">
      <c r="A296822" s="27"/>
      <c r="B296822" s="67"/>
      <c r="C296822" s="83"/>
      <c r="D296822" s="85"/>
      <c r="E296822" s="82"/>
      <c r="F296822" s="81"/>
      <c r="G296822" s="86"/>
      <c r="H296822" s="86"/>
      <c r="I296822" s="11"/>
    </row>
    <row r="296824" spans="1:9" s="4" customFormat="1" x14ac:dyDescent="0.2">
      <c r="A296824" s="27"/>
      <c r="B296824" s="67"/>
      <c r="C296824" s="83"/>
      <c r="D296824" s="85"/>
      <c r="E296824" s="82"/>
      <c r="F296824" s="81"/>
      <c r="G296824" s="86"/>
      <c r="H296824" s="86"/>
      <c r="I296824" s="11"/>
    </row>
    <row r="296830" spans="1:9" s="4" customFormat="1" x14ac:dyDescent="0.2">
      <c r="A296830" s="27"/>
      <c r="B296830" s="67"/>
      <c r="C296830" s="83"/>
      <c r="D296830" s="85"/>
      <c r="E296830" s="82"/>
      <c r="F296830" s="81"/>
      <c r="G296830" s="86"/>
      <c r="H296830" s="86"/>
      <c r="I296830" s="11"/>
    </row>
    <row r="296834" spans="1:9" s="4" customFormat="1" x14ac:dyDescent="0.2">
      <c r="A296834" s="27"/>
      <c r="B296834" s="67"/>
      <c r="C296834" s="83"/>
      <c r="D296834" s="85"/>
      <c r="E296834" s="82"/>
      <c r="F296834" s="81"/>
      <c r="G296834" s="86"/>
      <c r="H296834" s="86"/>
      <c r="I296834" s="11"/>
    </row>
    <row r="296838" spans="1:9" s="4" customFormat="1" x14ac:dyDescent="0.2">
      <c r="A296838" s="27"/>
      <c r="B296838" s="67"/>
      <c r="C296838" s="83"/>
      <c r="D296838" s="85"/>
      <c r="E296838" s="82"/>
      <c r="F296838" s="81"/>
      <c r="G296838" s="86"/>
      <c r="H296838" s="86"/>
      <c r="I296838" s="11"/>
    </row>
    <row r="296840" spans="1:9" s="4" customFormat="1" x14ac:dyDescent="0.2">
      <c r="A296840" s="27"/>
      <c r="B296840" s="67"/>
      <c r="C296840" s="83"/>
      <c r="D296840" s="85"/>
      <c r="E296840" s="82"/>
      <c r="F296840" s="81"/>
      <c r="G296840" s="86"/>
      <c r="H296840" s="86"/>
      <c r="I296840" s="11"/>
    </row>
    <row r="296846" spans="1:9" s="4" customFormat="1" x14ac:dyDescent="0.2">
      <c r="A296846" s="27"/>
      <c r="B296846" s="67"/>
      <c r="C296846" s="83"/>
      <c r="D296846" s="85"/>
      <c r="E296846" s="82"/>
      <c r="F296846" s="81"/>
      <c r="G296846" s="86"/>
      <c r="H296846" s="86"/>
      <c r="I296846" s="11"/>
    </row>
    <row r="296850" spans="1:9" s="4" customFormat="1" x14ac:dyDescent="0.2">
      <c r="A296850" s="27"/>
      <c r="B296850" s="67"/>
      <c r="C296850" s="83"/>
      <c r="D296850" s="85"/>
      <c r="E296850" s="82"/>
      <c r="F296850" s="81"/>
      <c r="G296850" s="86"/>
      <c r="H296850" s="86"/>
      <c r="I296850" s="11"/>
    </row>
    <row r="296854" spans="1:9" s="4" customFormat="1" x14ac:dyDescent="0.2">
      <c r="A296854" s="27"/>
      <c r="B296854" s="67"/>
      <c r="C296854" s="83"/>
      <c r="D296854" s="85"/>
      <c r="E296854" s="82"/>
      <c r="F296854" s="81"/>
      <c r="G296854" s="86"/>
      <c r="H296854" s="86"/>
      <c r="I296854" s="11"/>
    </row>
    <row r="296856" spans="1:9" s="4" customFormat="1" x14ac:dyDescent="0.2">
      <c r="A296856" s="27"/>
      <c r="B296856" s="67"/>
      <c r="C296856" s="83"/>
      <c r="D296856" s="85"/>
      <c r="E296856" s="82"/>
      <c r="F296856" s="81"/>
      <c r="G296856" s="86"/>
      <c r="H296856" s="86"/>
      <c r="I296856" s="11"/>
    </row>
    <row r="296862" spans="1:9" s="4" customFormat="1" x14ac:dyDescent="0.2">
      <c r="A296862" s="27"/>
      <c r="B296862" s="67"/>
      <c r="C296862" s="83"/>
      <c r="D296862" s="85"/>
      <c r="E296862" s="82"/>
      <c r="F296862" s="81"/>
      <c r="G296862" s="86"/>
      <c r="H296862" s="86"/>
      <c r="I296862" s="11"/>
    </row>
    <row r="296866" spans="1:9" s="4" customFormat="1" x14ac:dyDescent="0.2">
      <c r="A296866" s="27"/>
      <c r="B296866" s="67"/>
      <c r="C296866" s="83"/>
      <c r="D296866" s="85"/>
      <c r="E296866" s="82"/>
      <c r="F296866" s="81"/>
      <c r="G296866" s="86"/>
      <c r="H296866" s="86"/>
      <c r="I296866" s="11"/>
    </row>
    <row r="296870" spans="1:9" s="4" customFormat="1" x14ac:dyDescent="0.2">
      <c r="A296870" s="27"/>
      <c r="B296870" s="67"/>
      <c r="C296870" s="83"/>
      <c r="D296870" s="85"/>
      <c r="E296870" s="82"/>
      <c r="F296870" s="81"/>
      <c r="G296870" s="86"/>
      <c r="H296870" s="86"/>
      <c r="I296870" s="11"/>
    </row>
    <row r="296872" spans="1:9" s="4" customFormat="1" x14ac:dyDescent="0.2">
      <c r="A296872" s="27"/>
      <c r="B296872" s="67"/>
      <c r="C296872" s="83"/>
      <c r="D296872" s="85"/>
      <c r="E296872" s="82"/>
      <c r="F296872" s="81"/>
      <c r="G296872" s="86"/>
      <c r="H296872" s="86"/>
      <c r="I296872" s="11"/>
    </row>
    <row r="296878" spans="1:9" s="4" customFormat="1" x14ac:dyDescent="0.2">
      <c r="A296878" s="27"/>
      <c r="B296878" s="67"/>
      <c r="C296878" s="83"/>
      <c r="D296878" s="85"/>
      <c r="E296878" s="82"/>
      <c r="F296878" s="81"/>
      <c r="G296878" s="86"/>
      <c r="H296878" s="86"/>
      <c r="I296878" s="11"/>
    </row>
    <row r="296882" spans="1:9" s="4" customFormat="1" x14ac:dyDescent="0.2">
      <c r="A296882" s="27"/>
      <c r="B296882" s="67"/>
      <c r="C296882" s="83"/>
      <c r="D296882" s="85"/>
      <c r="E296882" s="82"/>
      <c r="F296882" s="81"/>
      <c r="G296882" s="86"/>
      <c r="H296882" s="86"/>
      <c r="I296882" s="11"/>
    </row>
    <row r="296886" spans="1:9" s="4" customFormat="1" x14ac:dyDescent="0.2">
      <c r="A296886" s="27"/>
      <c r="B296886" s="67"/>
      <c r="C296886" s="83"/>
      <c r="D296886" s="85"/>
      <c r="E296886" s="82"/>
      <c r="F296886" s="81"/>
      <c r="G296886" s="86"/>
      <c r="H296886" s="86"/>
      <c r="I296886" s="11"/>
    </row>
    <row r="296888" spans="1:9" s="4" customFormat="1" x14ac:dyDescent="0.2">
      <c r="A296888" s="27"/>
      <c r="B296888" s="67"/>
      <c r="C296888" s="83"/>
      <c r="D296888" s="85"/>
      <c r="E296888" s="82"/>
      <c r="F296888" s="81"/>
      <c r="G296888" s="86"/>
      <c r="H296888" s="86"/>
      <c r="I296888" s="11"/>
    </row>
    <row r="296894" spans="1:9" s="4" customFormat="1" x14ac:dyDescent="0.2">
      <c r="A296894" s="27"/>
      <c r="B296894" s="67"/>
      <c r="C296894" s="83"/>
      <c r="D296894" s="85"/>
      <c r="E296894" s="82"/>
      <c r="F296894" s="81"/>
      <c r="G296894" s="86"/>
      <c r="H296894" s="86"/>
      <c r="I296894" s="11"/>
    </row>
    <row r="296898" spans="1:9" s="4" customFormat="1" x14ac:dyDescent="0.2">
      <c r="A296898" s="27"/>
      <c r="B296898" s="67"/>
      <c r="C296898" s="83"/>
      <c r="D296898" s="85"/>
      <c r="E296898" s="82"/>
      <c r="F296898" s="81"/>
      <c r="G296898" s="86"/>
      <c r="H296898" s="86"/>
      <c r="I296898" s="11"/>
    </row>
    <row r="296902" spans="1:9" s="4" customFormat="1" x14ac:dyDescent="0.2">
      <c r="A296902" s="27"/>
      <c r="B296902" s="67"/>
      <c r="C296902" s="83"/>
      <c r="D296902" s="85"/>
      <c r="E296902" s="82"/>
      <c r="F296902" s="81"/>
      <c r="G296902" s="86"/>
      <c r="H296902" s="86"/>
      <c r="I296902" s="11"/>
    </row>
    <row r="296904" spans="1:9" s="4" customFormat="1" x14ac:dyDescent="0.2">
      <c r="A296904" s="27"/>
      <c r="B296904" s="67"/>
      <c r="C296904" s="83"/>
      <c r="D296904" s="85"/>
      <c r="E296904" s="82"/>
      <c r="F296904" s="81"/>
      <c r="G296904" s="86"/>
      <c r="H296904" s="86"/>
      <c r="I296904" s="11"/>
    </row>
    <row r="296910" spans="1:9" s="4" customFormat="1" x14ac:dyDescent="0.2">
      <c r="A296910" s="27"/>
      <c r="B296910" s="67"/>
      <c r="C296910" s="83"/>
      <c r="D296910" s="85"/>
      <c r="E296910" s="82"/>
      <c r="F296910" s="81"/>
      <c r="G296910" s="86"/>
      <c r="H296910" s="86"/>
      <c r="I296910" s="11"/>
    </row>
    <row r="296914" spans="1:9" s="4" customFormat="1" x14ac:dyDescent="0.2">
      <c r="A296914" s="27"/>
      <c r="B296914" s="67"/>
      <c r="C296914" s="83"/>
      <c r="D296914" s="85"/>
      <c r="E296914" s="82"/>
      <c r="F296914" s="81"/>
      <c r="G296914" s="86"/>
      <c r="H296914" s="86"/>
      <c r="I296914" s="11"/>
    </row>
    <row r="296918" spans="1:9" s="4" customFormat="1" x14ac:dyDescent="0.2">
      <c r="A296918" s="27"/>
      <c r="B296918" s="67"/>
      <c r="C296918" s="83"/>
      <c r="D296918" s="85"/>
      <c r="E296918" s="82"/>
      <c r="F296918" s="81"/>
      <c r="G296918" s="86"/>
      <c r="H296918" s="86"/>
      <c r="I296918" s="11"/>
    </row>
    <row r="296920" spans="1:9" s="4" customFormat="1" x14ac:dyDescent="0.2">
      <c r="A296920" s="27"/>
      <c r="B296920" s="67"/>
      <c r="C296920" s="83"/>
      <c r="D296920" s="85"/>
      <c r="E296920" s="82"/>
      <c r="F296920" s="81"/>
      <c r="G296920" s="86"/>
      <c r="H296920" s="86"/>
      <c r="I296920" s="11"/>
    </row>
    <row r="296926" spans="1:9" s="4" customFormat="1" x14ac:dyDescent="0.2">
      <c r="A296926" s="27"/>
      <c r="B296926" s="67"/>
      <c r="C296926" s="83"/>
      <c r="D296926" s="85"/>
      <c r="E296926" s="82"/>
      <c r="F296926" s="81"/>
      <c r="G296926" s="86"/>
      <c r="H296926" s="86"/>
      <c r="I296926" s="11"/>
    </row>
    <row r="296930" spans="1:9" s="4" customFormat="1" x14ac:dyDescent="0.2">
      <c r="A296930" s="27"/>
      <c r="B296930" s="67"/>
      <c r="C296930" s="83"/>
      <c r="D296930" s="85"/>
      <c r="E296930" s="82"/>
      <c r="F296930" s="81"/>
      <c r="G296930" s="86"/>
      <c r="H296930" s="86"/>
      <c r="I296930" s="11"/>
    </row>
    <row r="296934" spans="1:9" s="4" customFormat="1" x14ac:dyDescent="0.2">
      <c r="A296934" s="27"/>
      <c r="B296934" s="67"/>
      <c r="C296934" s="83"/>
      <c r="D296934" s="85"/>
      <c r="E296934" s="82"/>
      <c r="F296934" s="81"/>
      <c r="G296934" s="86"/>
      <c r="H296934" s="86"/>
      <c r="I296934" s="11"/>
    </row>
    <row r="296936" spans="1:9" s="4" customFormat="1" x14ac:dyDescent="0.2">
      <c r="A296936" s="27"/>
      <c r="B296936" s="67"/>
      <c r="C296936" s="83"/>
      <c r="D296936" s="85"/>
      <c r="E296936" s="82"/>
      <c r="F296936" s="81"/>
      <c r="G296936" s="86"/>
      <c r="H296936" s="86"/>
      <c r="I296936" s="11"/>
    </row>
    <row r="296942" spans="1:9" s="4" customFormat="1" x14ac:dyDescent="0.2">
      <c r="A296942" s="27"/>
      <c r="B296942" s="67"/>
      <c r="C296942" s="83"/>
      <c r="D296942" s="85"/>
      <c r="E296942" s="82"/>
      <c r="F296942" s="81"/>
      <c r="G296942" s="86"/>
      <c r="H296942" s="86"/>
      <c r="I296942" s="11"/>
    </row>
    <row r="296946" spans="1:9" s="4" customFormat="1" x14ac:dyDescent="0.2">
      <c r="A296946" s="27"/>
      <c r="B296946" s="67"/>
      <c r="C296946" s="83"/>
      <c r="D296946" s="85"/>
      <c r="E296946" s="82"/>
      <c r="F296946" s="81"/>
      <c r="G296946" s="86"/>
      <c r="H296946" s="86"/>
      <c r="I296946" s="11"/>
    </row>
    <row r="296950" spans="1:9" s="4" customFormat="1" x14ac:dyDescent="0.2">
      <c r="A296950" s="27"/>
      <c r="B296950" s="67"/>
      <c r="C296950" s="83"/>
      <c r="D296950" s="85"/>
      <c r="E296950" s="82"/>
      <c r="F296950" s="81"/>
      <c r="G296950" s="86"/>
      <c r="H296950" s="86"/>
      <c r="I296950" s="11"/>
    </row>
    <row r="296952" spans="1:9" s="4" customFormat="1" x14ac:dyDescent="0.2">
      <c r="A296952" s="27"/>
      <c r="B296952" s="67"/>
      <c r="C296952" s="83"/>
      <c r="D296952" s="85"/>
      <c r="E296952" s="82"/>
      <c r="F296952" s="81"/>
      <c r="G296952" s="86"/>
      <c r="H296952" s="86"/>
      <c r="I296952" s="11"/>
    </row>
    <row r="296958" spans="1:9" s="4" customFormat="1" x14ac:dyDescent="0.2">
      <c r="A296958" s="27"/>
      <c r="B296958" s="67"/>
      <c r="C296958" s="83"/>
      <c r="D296958" s="85"/>
      <c r="E296958" s="82"/>
      <c r="F296958" s="81"/>
      <c r="G296958" s="86"/>
      <c r="H296958" s="86"/>
      <c r="I296958" s="11"/>
    </row>
    <row r="296962" spans="1:9" s="4" customFormat="1" x14ac:dyDescent="0.2">
      <c r="A296962" s="27"/>
      <c r="B296962" s="67"/>
      <c r="C296962" s="83"/>
      <c r="D296962" s="85"/>
      <c r="E296962" s="82"/>
      <c r="F296962" s="81"/>
      <c r="G296962" s="86"/>
      <c r="H296962" s="86"/>
      <c r="I296962" s="11"/>
    </row>
    <row r="296966" spans="1:9" s="4" customFormat="1" x14ac:dyDescent="0.2">
      <c r="A296966" s="27"/>
      <c r="B296966" s="67"/>
      <c r="C296966" s="83"/>
      <c r="D296966" s="85"/>
      <c r="E296966" s="82"/>
      <c r="F296966" s="81"/>
      <c r="G296966" s="86"/>
      <c r="H296966" s="86"/>
      <c r="I296966" s="11"/>
    </row>
    <row r="296968" spans="1:9" s="4" customFormat="1" x14ac:dyDescent="0.2">
      <c r="A296968" s="27"/>
      <c r="B296968" s="67"/>
      <c r="C296968" s="83"/>
      <c r="D296968" s="85"/>
      <c r="E296968" s="82"/>
      <c r="F296968" s="81"/>
      <c r="G296968" s="86"/>
      <c r="H296968" s="86"/>
      <c r="I296968" s="11"/>
    </row>
    <row r="296974" spans="1:9" s="4" customFormat="1" x14ac:dyDescent="0.2">
      <c r="A296974" s="27"/>
      <c r="B296974" s="67"/>
      <c r="C296974" s="83"/>
      <c r="D296974" s="85"/>
      <c r="E296974" s="82"/>
      <c r="F296974" s="81"/>
      <c r="G296974" s="86"/>
      <c r="H296974" s="86"/>
      <c r="I296974" s="11"/>
    </row>
    <row r="296978" spans="1:9" s="4" customFormat="1" x14ac:dyDescent="0.2">
      <c r="A296978" s="27"/>
      <c r="B296978" s="67"/>
      <c r="C296978" s="83"/>
      <c r="D296978" s="85"/>
      <c r="E296978" s="82"/>
      <c r="F296978" s="81"/>
      <c r="G296978" s="86"/>
      <c r="H296978" s="86"/>
      <c r="I296978" s="11"/>
    </row>
    <row r="296982" spans="1:9" s="4" customFormat="1" x14ac:dyDescent="0.2">
      <c r="A296982" s="27"/>
      <c r="B296982" s="67"/>
      <c r="C296982" s="83"/>
      <c r="D296982" s="85"/>
      <c r="E296982" s="82"/>
      <c r="F296982" s="81"/>
      <c r="G296982" s="86"/>
      <c r="H296982" s="86"/>
      <c r="I296982" s="11"/>
    </row>
    <row r="296984" spans="1:9" s="4" customFormat="1" x14ac:dyDescent="0.2">
      <c r="A296984" s="27"/>
      <c r="B296984" s="67"/>
      <c r="C296984" s="83"/>
      <c r="D296984" s="85"/>
      <c r="E296984" s="82"/>
      <c r="F296984" s="81"/>
      <c r="G296984" s="86"/>
      <c r="H296984" s="86"/>
      <c r="I296984" s="11"/>
    </row>
    <row r="296990" spans="1:9" s="4" customFormat="1" x14ac:dyDescent="0.2">
      <c r="A296990" s="27"/>
      <c r="B296990" s="67"/>
      <c r="C296990" s="83"/>
      <c r="D296990" s="85"/>
      <c r="E296990" s="82"/>
      <c r="F296990" s="81"/>
      <c r="G296990" s="86"/>
      <c r="H296990" s="86"/>
      <c r="I296990" s="11"/>
    </row>
    <row r="296994" spans="1:9" s="4" customFormat="1" x14ac:dyDescent="0.2">
      <c r="A296994" s="27"/>
      <c r="B296994" s="67"/>
      <c r="C296994" s="83"/>
      <c r="D296994" s="85"/>
      <c r="E296994" s="82"/>
      <c r="F296994" s="81"/>
      <c r="G296994" s="86"/>
      <c r="H296994" s="86"/>
      <c r="I296994" s="11"/>
    </row>
    <row r="296998" spans="1:9" s="4" customFormat="1" x14ac:dyDescent="0.2">
      <c r="A296998" s="27"/>
      <c r="B296998" s="67"/>
      <c r="C296998" s="83"/>
      <c r="D296998" s="85"/>
      <c r="E296998" s="82"/>
      <c r="F296998" s="81"/>
      <c r="G296998" s="86"/>
      <c r="H296998" s="86"/>
      <c r="I296998" s="11"/>
    </row>
    <row r="297000" spans="1:9" s="4" customFormat="1" x14ac:dyDescent="0.2">
      <c r="A297000" s="27"/>
      <c r="B297000" s="67"/>
      <c r="C297000" s="83"/>
      <c r="D297000" s="85"/>
      <c r="E297000" s="82"/>
      <c r="F297000" s="81"/>
      <c r="G297000" s="86"/>
      <c r="H297000" s="86"/>
      <c r="I297000" s="11"/>
    </row>
    <row r="297006" spans="1:9" s="4" customFormat="1" x14ac:dyDescent="0.2">
      <c r="A297006" s="27"/>
      <c r="B297006" s="67"/>
      <c r="C297006" s="83"/>
      <c r="D297006" s="85"/>
      <c r="E297006" s="82"/>
      <c r="F297006" s="81"/>
      <c r="G297006" s="86"/>
      <c r="H297006" s="86"/>
      <c r="I297006" s="11"/>
    </row>
    <row r="297010" spans="1:9" s="4" customFormat="1" x14ac:dyDescent="0.2">
      <c r="A297010" s="27"/>
      <c r="B297010" s="67"/>
      <c r="C297010" s="83"/>
      <c r="D297010" s="85"/>
      <c r="E297010" s="82"/>
      <c r="F297010" s="81"/>
      <c r="G297010" s="86"/>
      <c r="H297010" s="86"/>
      <c r="I297010" s="11"/>
    </row>
    <row r="297014" spans="1:9" s="4" customFormat="1" x14ac:dyDescent="0.2">
      <c r="A297014" s="27"/>
      <c r="B297014" s="67"/>
      <c r="C297014" s="83"/>
      <c r="D297014" s="85"/>
      <c r="E297014" s="82"/>
      <c r="F297014" s="81"/>
      <c r="G297014" s="86"/>
      <c r="H297014" s="86"/>
      <c r="I297014" s="11"/>
    </row>
    <row r="297016" spans="1:9" s="4" customFormat="1" x14ac:dyDescent="0.2">
      <c r="A297016" s="27"/>
      <c r="B297016" s="67"/>
      <c r="C297016" s="83"/>
      <c r="D297016" s="85"/>
      <c r="E297016" s="82"/>
      <c r="F297016" s="81"/>
      <c r="G297016" s="86"/>
      <c r="H297016" s="86"/>
      <c r="I297016" s="11"/>
    </row>
    <row r="297022" spans="1:9" s="4" customFormat="1" x14ac:dyDescent="0.2">
      <c r="A297022" s="27"/>
      <c r="B297022" s="67"/>
      <c r="C297022" s="83"/>
      <c r="D297022" s="85"/>
      <c r="E297022" s="82"/>
      <c r="F297022" s="81"/>
      <c r="G297022" s="86"/>
      <c r="H297022" s="86"/>
      <c r="I297022" s="11"/>
    </row>
    <row r="297026" spans="1:9" s="4" customFormat="1" x14ac:dyDescent="0.2">
      <c r="A297026" s="27"/>
      <c r="B297026" s="67"/>
      <c r="C297026" s="83"/>
      <c r="D297026" s="85"/>
      <c r="E297026" s="82"/>
      <c r="F297026" s="81"/>
      <c r="G297026" s="86"/>
      <c r="H297026" s="86"/>
      <c r="I297026" s="11"/>
    </row>
    <row r="297030" spans="1:9" s="4" customFormat="1" x14ac:dyDescent="0.2">
      <c r="A297030" s="27"/>
      <c r="B297030" s="67"/>
      <c r="C297030" s="83"/>
      <c r="D297030" s="85"/>
      <c r="E297030" s="82"/>
      <c r="F297030" s="81"/>
      <c r="G297030" s="86"/>
      <c r="H297030" s="86"/>
      <c r="I297030" s="11"/>
    </row>
    <row r="297032" spans="1:9" s="4" customFormat="1" x14ac:dyDescent="0.2">
      <c r="A297032" s="27"/>
      <c r="B297032" s="67"/>
      <c r="C297032" s="83"/>
      <c r="D297032" s="85"/>
      <c r="E297032" s="82"/>
      <c r="F297032" s="81"/>
      <c r="G297032" s="86"/>
      <c r="H297032" s="86"/>
      <c r="I297032" s="11"/>
    </row>
    <row r="297038" spans="1:9" s="4" customFormat="1" x14ac:dyDescent="0.2">
      <c r="A297038" s="27"/>
      <c r="B297038" s="67"/>
      <c r="C297038" s="83"/>
      <c r="D297038" s="85"/>
      <c r="E297038" s="82"/>
      <c r="F297038" s="81"/>
      <c r="G297038" s="86"/>
      <c r="H297038" s="86"/>
      <c r="I297038" s="11"/>
    </row>
    <row r="297042" spans="1:9" s="4" customFormat="1" x14ac:dyDescent="0.2">
      <c r="A297042" s="27"/>
      <c r="B297042" s="67"/>
      <c r="C297042" s="83"/>
      <c r="D297042" s="85"/>
      <c r="E297042" s="82"/>
      <c r="F297042" s="81"/>
      <c r="G297042" s="86"/>
      <c r="H297042" s="86"/>
      <c r="I297042" s="11"/>
    </row>
    <row r="297046" spans="1:9" s="4" customFormat="1" x14ac:dyDescent="0.2">
      <c r="A297046" s="27"/>
      <c r="B297046" s="67"/>
      <c r="C297046" s="83"/>
      <c r="D297046" s="85"/>
      <c r="E297046" s="82"/>
      <c r="F297046" s="81"/>
      <c r="G297046" s="86"/>
      <c r="H297046" s="86"/>
      <c r="I297046" s="11"/>
    </row>
    <row r="297048" spans="1:9" s="4" customFormat="1" x14ac:dyDescent="0.2">
      <c r="A297048" s="27"/>
      <c r="B297048" s="67"/>
      <c r="C297048" s="83"/>
      <c r="D297048" s="85"/>
      <c r="E297048" s="82"/>
      <c r="F297048" s="81"/>
      <c r="G297048" s="86"/>
      <c r="H297048" s="86"/>
      <c r="I297048" s="11"/>
    </row>
    <row r="297054" spans="1:9" s="4" customFormat="1" x14ac:dyDescent="0.2">
      <c r="A297054" s="27"/>
      <c r="B297054" s="67"/>
      <c r="C297054" s="83"/>
      <c r="D297054" s="85"/>
      <c r="E297054" s="82"/>
      <c r="F297054" s="81"/>
      <c r="G297054" s="86"/>
      <c r="H297054" s="86"/>
      <c r="I297054" s="11"/>
    </row>
    <row r="297058" spans="1:9" s="4" customFormat="1" x14ac:dyDescent="0.2">
      <c r="A297058" s="27"/>
      <c r="B297058" s="67"/>
      <c r="C297058" s="83"/>
      <c r="D297058" s="85"/>
      <c r="E297058" s="82"/>
      <c r="F297058" s="81"/>
      <c r="G297058" s="86"/>
      <c r="H297058" s="86"/>
      <c r="I297058" s="11"/>
    </row>
    <row r="297062" spans="1:9" s="4" customFormat="1" x14ac:dyDescent="0.2">
      <c r="A297062" s="27"/>
      <c r="B297062" s="67"/>
      <c r="C297062" s="83"/>
      <c r="D297062" s="85"/>
      <c r="E297062" s="82"/>
      <c r="F297062" s="81"/>
      <c r="G297062" s="86"/>
      <c r="H297062" s="86"/>
      <c r="I297062" s="11"/>
    </row>
    <row r="297064" spans="1:9" s="4" customFormat="1" x14ac:dyDescent="0.2">
      <c r="A297064" s="27"/>
      <c r="B297064" s="67"/>
      <c r="C297064" s="83"/>
      <c r="D297064" s="85"/>
      <c r="E297064" s="82"/>
      <c r="F297064" s="81"/>
      <c r="G297064" s="86"/>
      <c r="H297064" s="86"/>
      <c r="I297064" s="11"/>
    </row>
    <row r="297070" spans="1:9" s="4" customFormat="1" x14ac:dyDescent="0.2">
      <c r="A297070" s="27"/>
      <c r="B297070" s="67"/>
      <c r="C297070" s="83"/>
      <c r="D297070" s="85"/>
      <c r="E297070" s="82"/>
      <c r="F297070" s="81"/>
      <c r="G297070" s="86"/>
      <c r="H297070" s="86"/>
      <c r="I297070" s="11"/>
    </row>
    <row r="297074" spans="1:9" s="4" customFormat="1" x14ac:dyDescent="0.2">
      <c r="A297074" s="27"/>
      <c r="B297074" s="67"/>
      <c r="C297074" s="83"/>
      <c r="D297074" s="85"/>
      <c r="E297074" s="82"/>
      <c r="F297074" s="81"/>
      <c r="G297074" s="86"/>
      <c r="H297074" s="86"/>
      <c r="I297074" s="11"/>
    </row>
    <row r="297078" spans="1:9" s="4" customFormat="1" x14ac:dyDescent="0.2">
      <c r="A297078" s="27"/>
      <c r="B297078" s="67"/>
      <c r="C297078" s="83"/>
      <c r="D297078" s="85"/>
      <c r="E297078" s="82"/>
      <c r="F297078" s="81"/>
      <c r="G297078" s="86"/>
      <c r="H297078" s="86"/>
      <c r="I297078" s="11"/>
    </row>
    <row r="297080" spans="1:9" s="4" customFormat="1" x14ac:dyDescent="0.2">
      <c r="A297080" s="27"/>
      <c r="B297080" s="67"/>
      <c r="C297080" s="83"/>
      <c r="D297080" s="85"/>
      <c r="E297080" s="82"/>
      <c r="F297080" s="81"/>
      <c r="G297080" s="86"/>
      <c r="H297080" s="86"/>
      <c r="I297080" s="11"/>
    </row>
    <row r="297086" spans="1:9" s="4" customFormat="1" x14ac:dyDescent="0.2">
      <c r="A297086" s="27"/>
      <c r="B297086" s="67"/>
      <c r="C297086" s="83"/>
      <c r="D297086" s="85"/>
      <c r="E297086" s="82"/>
      <c r="F297086" s="81"/>
      <c r="G297086" s="86"/>
      <c r="H297086" s="86"/>
      <c r="I297086" s="11"/>
    </row>
    <row r="297090" spans="1:9" s="4" customFormat="1" x14ac:dyDescent="0.2">
      <c r="A297090" s="27"/>
      <c r="B297090" s="67"/>
      <c r="C297090" s="83"/>
      <c r="D297090" s="85"/>
      <c r="E297090" s="82"/>
      <c r="F297090" s="81"/>
      <c r="G297090" s="86"/>
      <c r="H297090" s="86"/>
      <c r="I297090" s="11"/>
    </row>
    <row r="297094" spans="1:9" s="4" customFormat="1" x14ac:dyDescent="0.2">
      <c r="A297094" s="27"/>
      <c r="B297094" s="67"/>
      <c r="C297094" s="83"/>
      <c r="D297094" s="85"/>
      <c r="E297094" s="82"/>
      <c r="F297094" s="81"/>
      <c r="G297094" s="86"/>
      <c r="H297094" s="86"/>
      <c r="I297094" s="11"/>
    </row>
    <row r="297096" spans="1:9" s="4" customFormat="1" x14ac:dyDescent="0.2">
      <c r="A297096" s="27"/>
      <c r="B297096" s="67"/>
      <c r="C297096" s="83"/>
      <c r="D297096" s="85"/>
      <c r="E297096" s="82"/>
      <c r="F297096" s="81"/>
      <c r="G297096" s="86"/>
      <c r="H297096" s="86"/>
      <c r="I297096" s="11"/>
    </row>
    <row r="297102" spans="1:9" s="4" customFormat="1" x14ac:dyDescent="0.2">
      <c r="A297102" s="27"/>
      <c r="B297102" s="67"/>
      <c r="C297102" s="83"/>
      <c r="D297102" s="85"/>
      <c r="E297102" s="82"/>
      <c r="F297102" s="81"/>
      <c r="G297102" s="86"/>
      <c r="H297102" s="86"/>
      <c r="I297102" s="11"/>
    </row>
    <row r="297106" spans="1:9" s="4" customFormat="1" x14ac:dyDescent="0.2">
      <c r="A297106" s="27"/>
      <c r="B297106" s="67"/>
      <c r="C297106" s="83"/>
      <c r="D297106" s="85"/>
      <c r="E297106" s="82"/>
      <c r="F297106" s="81"/>
      <c r="G297106" s="86"/>
      <c r="H297106" s="86"/>
      <c r="I297106" s="11"/>
    </row>
    <row r="297110" spans="1:9" s="4" customFormat="1" x14ac:dyDescent="0.2">
      <c r="A297110" s="27"/>
      <c r="B297110" s="67"/>
      <c r="C297110" s="83"/>
      <c r="D297110" s="85"/>
      <c r="E297110" s="82"/>
      <c r="F297110" s="81"/>
      <c r="G297110" s="86"/>
      <c r="H297110" s="86"/>
      <c r="I297110" s="11"/>
    </row>
    <row r="297112" spans="1:9" s="4" customFormat="1" x14ac:dyDescent="0.2">
      <c r="A297112" s="27"/>
      <c r="B297112" s="67"/>
      <c r="C297112" s="83"/>
      <c r="D297112" s="85"/>
      <c r="E297112" s="82"/>
      <c r="F297112" s="81"/>
      <c r="G297112" s="86"/>
      <c r="H297112" s="86"/>
      <c r="I297112" s="11"/>
    </row>
    <row r="297118" spans="1:9" s="4" customFormat="1" x14ac:dyDescent="0.2">
      <c r="A297118" s="27"/>
      <c r="B297118" s="67"/>
      <c r="C297118" s="83"/>
      <c r="D297118" s="85"/>
      <c r="E297118" s="82"/>
      <c r="F297118" s="81"/>
      <c r="G297118" s="86"/>
      <c r="H297118" s="86"/>
      <c r="I297118" s="11"/>
    </row>
    <row r="297122" spans="1:9" s="4" customFormat="1" x14ac:dyDescent="0.2">
      <c r="A297122" s="27"/>
      <c r="B297122" s="67"/>
      <c r="C297122" s="83"/>
      <c r="D297122" s="85"/>
      <c r="E297122" s="82"/>
      <c r="F297122" s="81"/>
      <c r="G297122" s="86"/>
      <c r="H297122" s="86"/>
      <c r="I297122" s="11"/>
    </row>
    <row r="297126" spans="1:9" s="4" customFormat="1" x14ac:dyDescent="0.2">
      <c r="A297126" s="27"/>
      <c r="B297126" s="67"/>
      <c r="C297126" s="83"/>
      <c r="D297126" s="85"/>
      <c r="E297126" s="82"/>
      <c r="F297126" s="81"/>
      <c r="G297126" s="86"/>
      <c r="H297126" s="86"/>
      <c r="I297126" s="11"/>
    </row>
    <row r="297128" spans="1:9" s="4" customFormat="1" x14ac:dyDescent="0.2">
      <c r="A297128" s="27"/>
      <c r="B297128" s="67"/>
      <c r="C297128" s="83"/>
      <c r="D297128" s="85"/>
      <c r="E297128" s="82"/>
      <c r="F297128" s="81"/>
      <c r="G297128" s="86"/>
      <c r="H297128" s="86"/>
      <c r="I297128" s="11"/>
    </row>
    <row r="297134" spans="1:9" s="4" customFormat="1" x14ac:dyDescent="0.2">
      <c r="A297134" s="27"/>
      <c r="B297134" s="67"/>
      <c r="C297134" s="83"/>
      <c r="D297134" s="85"/>
      <c r="E297134" s="82"/>
      <c r="F297134" s="81"/>
      <c r="G297134" s="86"/>
      <c r="H297134" s="86"/>
      <c r="I297134" s="11"/>
    </row>
    <row r="297138" spans="1:9" s="4" customFormat="1" x14ac:dyDescent="0.2">
      <c r="A297138" s="27"/>
      <c r="B297138" s="67"/>
      <c r="C297138" s="83"/>
      <c r="D297138" s="85"/>
      <c r="E297138" s="82"/>
      <c r="F297138" s="81"/>
      <c r="G297138" s="86"/>
      <c r="H297138" s="86"/>
      <c r="I297138" s="11"/>
    </row>
    <row r="297142" spans="1:9" s="4" customFormat="1" x14ac:dyDescent="0.2">
      <c r="A297142" s="27"/>
      <c r="B297142" s="67"/>
      <c r="C297142" s="83"/>
      <c r="D297142" s="85"/>
      <c r="E297142" s="82"/>
      <c r="F297142" s="81"/>
      <c r="G297142" s="86"/>
      <c r="H297142" s="86"/>
      <c r="I297142" s="11"/>
    </row>
    <row r="297144" spans="1:9" s="4" customFormat="1" x14ac:dyDescent="0.2">
      <c r="A297144" s="27"/>
      <c r="B297144" s="67"/>
      <c r="C297144" s="83"/>
      <c r="D297144" s="85"/>
      <c r="E297144" s="82"/>
      <c r="F297144" s="81"/>
      <c r="G297144" s="86"/>
      <c r="H297144" s="86"/>
      <c r="I297144" s="11"/>
    </row>
    <row r="297150" spans="1:9" s="4" customFormat="1" x14ac:dyDescent="0.2">
      <c r="A297150" s="27"/>
      <c r="B297150" s="67"/>
      <c r="C297150" s="83"/>
      <c r="D297150" s="85"/>
      <c r="E297150" s="82"/>
      <c r="F297150" s="81"/>
      <c r="G297150" s="86"/>
      <c r="H297150" s="86"/>
      <c r="I297150" s="11"/>
    </row>
    <row r="297154" spans="1:9" s="4" customFormat="1" x14ac:dyDescent="0.2">
      <c r="A297154" s="27"/>
      <c r="B297154" s="67"/>
      <c r="C297154" s="83"/>
      <c r="D297154" s="85"/>
      <c r="E297154" s="82"/>
      <c r="F297154" s="81"/>
      <c r="G297154" s="86"/>
      <c r="H297154" s="86"/>
      <c r="I297154" s="11"/>
    </row>
    <row r="297158" spans="1:9" s="4" customFormat="1" x14ac:dyDescent="0.2">
      <c r="A297158" s="27"/>
      <c r="B297158" s="67"/>
      <c r="C297158" s="83"/>
      <c r="D297158" s="85"/>
      <c r="E297158" s="82"/>
      <c r="F297158" s="81"/>
      <c r="G297158" s="86"/>
      <c r="H297158" s="86"/>
      <c r="I297158" s="11"/>
    </row>
    <row r="297160" spans="1:9" s="4" customFormat="1" x14ac:dyDescent="0.2">
      <c r="A297160" s="27"/>
      <c r="B297160" s="67"/>
      <c r="C297160" s="83"/>
      <c r="D297160" s="85"/>
      <c r="E297160" s="82"/>
      <c r="F297160" s="81"/>
      <c r="G297160" s="86"/>
      <c r="H297160" s="86"/>
      <c r="I297160" s="11"/>
    </row>
    <row r="297166" spans="1:9" s="4" customFormat="1" x14ac:dyDescent="0.2">
      <c r="A297166" s="27"/>
      <c r="B297166" s="67"/>
      <c r="C297166" s="83"/>
      <c r="D297166" s="85"/>
      <c r="E297166" s="82"/>
      <c r="F297166" s="81"/>
      <c r="G297166" s="86"/>
      <c r="H297166" s="86"/>
      <c r="I297166" s="11"/>
    </row>
    <row r="297170" spans="1:9" s="4" customFormat="1" x14ac:dyDescent="0.2">
      <c r="A297170" s="27"/>
      <c r="B297170" s="67"/>
      <c r="C297170" s="83"/>
      <c r="D297170" s="85"/>
      <c r="E297170" s="82"/>
      <c r="F297170" s="81"/>
      <c r="G297170" s="86"/>
      <c r="H297170" s="86"/>
      <c r="I297170" s="11"/>
    </row>
    <row r="297174" spans="1:9" s="4" customFormat="1" x14ac:dyDescent="0.2">
      <c r="A297174" s="27"/>
      <c r="B297174" s="67"/>
      <c r="C297174" s="83"/>
      <c r="D297174" s="85"/>
      <c r="E297174" s="82"/>
      <c r="F297174" s="81"/>
      <c r="G297174" s="86"/>
      <c r="H297174" s="86"/>
      <c r="I297174" s="11"/>
    </row>
    <row r="297176" spans="1:9" s="4" customFormat="1" x14ac:dyDescent="0.2">
      <c r="A297176" s="27"/>
      <c r="B297176" s="67"/>
      <c r="C297176" s="83"/>
      <c r="D297176" s="85"/>
      <c r="E297176" s="82"/>
      <c r="F297176" s="81"/>
      <c r="G297176" s="86"/>
      <c r="H297176" s="86"/>
      <c r="I297176" s="11"/>
    </row>
    <row r="297182" spans="1:9" s="4" customFormat="1" x14ac:dyDescent="0.2">
      <c r="A297182" s="27"/>
      <c r="B297182" s="67"/>
      <c r="C297182" s="83"/>
      <c r="D297182" s="85"/>
      <c r="E297182" s="82"/>
      <c r="F297182" s="81"/>
      <c r="G297182" s="86"/>
      <c r="H297182" s="86"/>
      <c r="I297182" s="11"/>
    </row>
    <row r="297186" spans="1:9" s="4" customFormat="1" x14ac:dyDescent="0.2">
      <c r="A297186" s="27"/>
      <c r="B297186" s="67"/>
      <c r="C297186" s="83"/>
      <c r="D297186" s="85"/>
      <c r="E297186" s="82"/>
      <c r="F297186" s="81"/>
      <c r="G297186" s="86"/>
      <c r="H297186" s="86"/>
      <c r="I297186" s="11"/>
    </row>
    <row r="297190" spans="1:9" s="4" customFormat="1" x14ac:dyDescent="0.2">
      <c r="A297190" s="27"/>
      <c r="B297190" s="67"/>
      <c r="C297190" s="83"/>
      <c r="D297190" s="85"/>
      <c r="E297190" s="82"/>
      <c r="F297190" s="81"/>
      <c r="G297190" s="86"/>
      <c r="H297190" s="86"/>
      <c r="I297190" s="11"/>
    </row>
    <row r="297192" spans="1:9" s="4" customFormat="1" x14ac:dyDescent="0.2">
      <c r="A297192" s="27"/>
      <c r="B297192" s="67"/>
      <c r="C297192" s="83"/>
      <c r="D297192" s="85"/>
      <c r="E297192" s="82"/>
      <c r="F297192" s="81"/>
      <c r="G297192" s="86"/>
      <c r="H297192" s="86"/>
      <c r="I297192" s="11"/>
    </row>
    <row r="297198" spans="1:9" s="4" customFormat="1" x14ac:dyDescent="0.2">
      <c r="A297198" s="27"/>
      <c r="B297198" s="67"/>
      <c r="C297198" s="83"/>
      <c r="D297198" s="85"/>
      <c r="E297198" s="82"/>
      <c r="F297198" s="81"/>
      <c r="G297198" s="86"/>
      <c r="H297198" s="86"/>
      <c r="I297198" s="11"/>
    </row>
    <row r="297202" spans="1:9" s="4" customFormat="1" x14ac:dyDescent="0.2">
      <c r="A297202" s="27"/>
      <c r="B297202" s="67"/>
      <c r="C297202" s="83"/>
      <c r="D297202" s="85"/>
      <c r="E297202" s="82"/>
      <c r="F297202" s="81"/>
      <c r="G297202" s="86"/>
      <c r="H297202" s="86"/>
      <c r="I297202" s="11"/>
    </row>
    <row r="297206" spans="1:9" s="4" customFormat="1" x14ac:dyDescent="0.2">
      <c r="A297206" s="27"/>
      <c r="B297206" s="67"/>
      <c r="C297206" s="83"/>
      <c r="D297206" s="85"/>
      <c r="E297206" s="82"/>
      <c r="F297206" s="81"/>
      <c r="G297206" s="86"/>
      <c r="H297206" s="86"/>
      <c r="I297206" s="11"/>
    </row>
    <row r="297208" spans="1:9" s="4" customFormat="1" x14ac:dyDescent="0.2">
      <c r="A297208" s="27"/>
      <c r="B297208" s="67"/>
      <c r="C297208" s="83"/>
      <c r="D297208" s="85"/>
      <c r="E297208" s="82"/>
      <c r="F297208" s="81"/>
      <c r="G297208" s="86"/>
      <c r="H297208" s="86"/>
      <c r="I297208" s="11"/>
    </row>
    <row r="297214" spans="1:9" s="4" customFormat="1" x14ac:dyDescent="0.2">
      <c r="A297214" s="27"/>
      <c r="B297214" s="67"/>
      <c r="C297214" s="83"/>
      <c r="D297214" s="85"/>
      <c r="E297214" s="82"/>
      <c r="F297214" s="81"/>
      <c r="G297214" s="86"/>
      <c r="H297214" s="86"/>
      <c r="I297214" s="11"/>
    </row>
    <row r="297218" spans="1:9" s="4" customFormat="1" x14ac:dyDescent="0.2">
      <c r="A297218" s="27"/>
      <c r="B297218" s="67"/>
      <c r="C297218" s="83"/>
      <c r="D297218" s="85"/>
      <c r="E297218" s="82"/>
      <c r="F297218" s="81"/>
      <c r="G297218" s="86"/>
      <c r="H297218" s="86"/>
      <c r="I297218" s="11"/>
    </row>
    <row r="297222" spans="1:9" s="4" customFormat="1" x14ac:dyDescent="0.2">
      <c r="A297222" s="27"/>
      <c r="B297222" s="67"/>
      <c r="C297222" s="83"/>
      <c r="D297222" s="85"/>
      <c r="E297222" s="82"/>
      <c r="F297222" s="81"/>
      <c r="G297222" s="86"/>
      <c r="H297222" s="86"/>
      <c r="I297222" s="11"/>
    </row>
    <row r="297224" spans="1:9" s="4" customFormat="1" x14ac:dyDescent="0.2">
      <c r="A297224" s="27"/>
      <c r="B297224" s="67"/>
      <c r="C297224" s="83"/>
      <c r="D297224" s="85"/>
      <c r="E297224" s="82"/>
      <c r="F297224" s="81"/>
      <c r="G297224" s="86"/>
      <c r="H297224" s="86"/>
      <c r="I297224" s="11"/>
    </row>
    <row r="297230" spans="1:9" s="4" customFormat="1" x14ac:dyDescent="0.2">
      <c r="A297230" s="27"/>
      <c r="B297230" s="67"/>
      <c r="C297230" s="83"/>
      <c r="D297230" s="85"/>
      <c r="E297230" s="82"/>
      <c r="F297230" s="81"/>
      <c r="G297230" s="86"/>
      <c r="H297230" s="86"/>
      <c r="I297230" s="11"/>
    </row>
    <row r="297234" spans="1:9" s="4" customFormat="1" x14ac:dyDescent="0.2">
      <c r="A297234" s="27"/>
      <c r="B297234" s="67"/>
      <c r="C297234" s="83"/>
      <c r="D297234" s="85"/>
      <c r="E297234" s="82"/>
      <c r="F297234" s="81"/>
      <c r="G297234" s="86"/>
      <c r="H297234" s="86"/>
      <c r="I297234" s="11"/>
    </row>
    <row r="297238" spans="1:9" s="4" customFormat="1" x14ac:dyDescent="0.2">
      <c r="A297238" s="27"/>
      <c r="B297238" s="67"/>
      <c r="C297238" s="83"/>
      <c r="D297238" s="85"/>
      <c r="E297238" s="82"/>
      <c r="F297238" s="81"/>
      <c r="G297238" s="86"/>
      <c r="H297238" s="86"/>
      <c r="I297238" s="11"/>
    </row>
    <row r="297240" spans="1:9" s="4" customFormat="1" x14ac:dyDescent="0.2">
      <c r="A297240" s="27"/>
      <c r="B297240" s="67"/>
      <c r="C297240" s="83"/>
      <c r="D297240" s="85"/>
      <c r="E297240" s="82"/>
      <c r="F297240" s="81"/>
      <c r="G297240" s="86"/>
      <c r="H297240" s="86"/>
      <c r="I297240" s="11"/>
    </row>
    <row r="297246" spans="1:9" s="4" customFormat="1" x14ac:dyDescent="0.2">
      <c r="A297246" s="27"/>
      <c r="B297246" s="67"/>
      <c r="C297246" s="83"/>
      <c r="D297246" s="85"/>
      <c r="E297246" s="82"/>
      <c r="F297246" s="81"/>
      <c r="G297246" s="86"/>
      <c r="H297246" s="86"/>
      <c r="I297246" s="11"/>
    </row>
    <row r="297250" spans="1:9" s="4" customFormat="1" x14ac:dyDescent="0.2">
      <c r="A297250" s="27"/>
      <c r="B297250" s="67"/>
      <c r="C297250" s="83"/>
      <c r="D297250" s="85"/>
      <c r="E297250" s="82"/>
      <c r="F297250" s="81"/>
      <c r="G297250" s="86"/>
      <c r="H297250" s="86"/>
      <c r="I297250" s="11"/>
    </row>
    <row r="297254" spans="1:9" s="4" customFormat="1" x14ac:dyDescent="0.2">
      <c r="A297254" s="27"/>
      <c r="B297254" s="67"/>
      <c r="C297254" s="83"/>
      <c r="D297254" s="85"/>
      <c r="E297254" s="82"/>
      <c r="F297254" s="81"/>
      <c r="G297254" s="86"/>
      <c r="H297254" s="86"/>
      <c r="I297254" s="11"/>
    </row>
    <row r="297256" spans="1:9" s="4" customFormat="1" x14ac:dyDescent="0.2">
      <c r="A297256" s="27"/>
      <c r="B297256" s="67"/>
      <c r="C297256" s="83"/>
      <c r="D297256" s="85"/>
      <c r="E297256" s="82"/>
      <c r="F297256" s="81"/>
      <c r="G297256" s="86"/>
      <c r="H297256" s="86"/>
      <c r="I297256" s="11"/>
    </row>
    <row r="297262" spans="1:9" s="4" customFormat="1" x14ac:dyDescent="0.2">
      <c r="A297262" s="27"/>
      <c r="B297262" s="67"/>
      <c r="C297262" s="83"/>
      <c r="D297262" s="85"/>
      <c r="E297262" s="82"/>
      <c r="F297262" s="81"/>
      <c r="G297262" s="86"/>
      <c r="H297262" s="86"/>
      <c r="I297262" s="11"/>
    </row>
    <row r="297266" spans="1:9" s="4" customFormat="1" x14ac:dyDescent="0.2">
      <c r="A297266" s="27"/>
      <c r="B297266" s="67"/>
      <c r="C297266" s="83"/>
      <c r="D297266" s="85"/>
      <c r="E297266" s="82"/>
      <c r="F297266" s="81"/>
      <c r="G297266" s="86"/>
      <c r="H297266" s="86"/>
      <c r="I297266" s="11"/>
    </row>
    <row r="297270" spans="1:9" s="4" customFormat="1" x14ac:dyDescent="0.2">
      <c r="A297270" s="27"/>
      <c r="B297270" s="67"/>
      <c r="C297270" s="83"/>
      <c r="D297270" s="85"/>
      <c r="E297270" s="82"/>
      <c r="F297270" s="81"/>
      <c r="G297270" s="86"/>
      <c r="H297270" s="86"/>
      <c r="I297270" s="11"/>
    </row>
    <row r="297272" spans="1:9" s="4" customFormat="1" x14ac:dyDescent="0.2">
      <c r="A297272" s="27"/>
      <c r="B297272" s="67"/>
      <c r="C297272" s="83"/>
      <c r="D297272" s="85"/>
      <c r="E297272" s="82"/>
      <c r="F297272" s="81"/>
      <c r="G297272" s="86"/>
      <c r="H297272" s="86"/>
      <c r="I297272" s="11"/>
    </row>
    <row r="297278" spans="1:9" s="4" customFormat="1" x14ac:dyDescent="0.2">
      <c r="A297278" s="27"/>
      <c r="B297278" s="67"/>
      <c r="C297278" s="83"/>
      <c r="D297278" s="85"/>
      <c r="E297278" s="82"/>
      <c r="F297278" s="81"/>
      <c r="G297278" s="86"/>
      <c r="H297278" s="86"/>
      <c r="I297278" s="11"/>
    </row>
    <row r="297282" spans="1:9" s="4" customFormat="1" x14ac:dyDescent="0.2">
      <c r="A297282" s="27"/>
      <c r="B297282" s="67"/>
      <c r="C297282" s="83"/>
      <c r="D297282" s="85"/>
      <c r="E297282" s="82"/>
      <c r="F297282" s="81"/>
      <c r="G297282" s="86"/>
      <c r="H297282" s="86"/>
      <c r="I297282" s="11"/>
    </row>
    <row r="297286" spans="1:9" s="4" customFormat="1" x14ac:dyDescent="0.2">
      <c r="A297286" s="27"/>
      <c r="B297286" s="67"/>
      <c r="C297286" s="83"/>
      <c r="D297286" s="85"/>
      <c r="E297286" s="82"/>
      <c r="F297286" s="81"/>
      <c r="G297286" s="86"/>
      <c r="H297286" s="86"/>
      <c r="I297286" s="11"/>
    </row>
    <row r="297288" spans="1:9" s="4" customFormat="1" x14ac:dyDescent="0.2">
      <c r="A297288" s="27"/>
      <c r="B297288" s="67"/>
      <c r="C297288" s="83"/>
      <c r="D297288" s="85"/>
      <c r="E297288" s="82"/>
      <c r="F297288" s="81"/>
      <c r="G297288" s="86"/>
      <c r="H297288" s="86"/>
      <c r="I297288" s="11"/>
    </row>
    <row r="297294" spans="1:9" s="4" customFormat="1" x14ac:dyDescent="0.2">
      <c r="A297294" s="27"/>
      <c r="B297294" s="67"/>
      <c r="C297294" s="83"/>
      <c r="D297294" s="85"/>
      <c r="E297294" s="82"/>
      <c r="F297294" s="81"/>
      <c r="G297294" s="86"/>
      <c r="H297294" s="86"/>
      <c r="I297294" s="11"/>
    </row>
    <row r="297298" spans="1:9" s="4" customFormat="1" x14ac:dyDescent="0.2">
      <c r="A297298" s="27"/>
      <c r="B297298" s="67"/>
      <c r="C297298" s="83"/>
      <c r="D297298" s="85"/>
      <c r="E297298" s="82"/>
      <c r="F297298" s="81"/>
      <c r="G297298" s="86"/>
      <c r="H297298" s="86"/>
      <c r="I297298" s="11"/>
    </row>
    <row r="297302" spans="1:9" s="4" customFormat="1" x14ac:dyDescent="0.2">
      <c r="A297302" s="27"/>
      <c r="B297302" s="67"/>
      <c r="C297302" s="83"/>
      <c r="D297302" s="85"/>
      <c r="E297302" s="82"/>
      <c r="F297302" s="81"/>
      <c r="G297302" s="86"/>
      <c r="H297302" s="86"/>
      <c r="I297302" s="11"/>
    </row>
    <row r="297304" spans="1:9" s="4" customFormat="1" x14ac:dyDescent="0.2">
      <c r="A297304" s="27"/>
      <c r="B297304" s="67"/>
      <c r="C297304" s="83"/>
      <c r="D297304" s="85"/>
      <c r="E297304" s="82"/>
      <c r="F297304" s="81"/>
      <c r="G297304" s="86"/>
      <c r="H297304" s="86"/>
      <c r="I297304" s="11"/>
    </row>
    <row r="297310" spans="1:9" s="4" customFormat="1" x14ac:dyDescent="0.2">
      <c r="A297310" s="27"/>
      <c r="B297310" s="67"/>
      <c r="C297310" s="83"/>
      <c r="D297310" s="85"/>
      <c r="E297310" s="82"/>
      <c r="F297310" s="81"/>
      <c r="G297310" s="86"/>
      <c r="H297310" s="86"/>
      <c r="I297310" s="11"/>
    </row>
    <row r="297314" spans="1:9" s="4" customFormat="1" x14ac:dyDescent="0.2">
      <c r="A297314" s="27"/>
      <c r="B297314" s="67"/>
      <c r="C297314" s="83"/>
      <c r="D297314" s="85"/>
      <c r="E297314" s="82"/>
      <c r="F297314" s="81"/>
      <c r="G297314" s="86"/>
      <c r="H297314" s="86"/>
      <c r="I297314" s="11"/>
    </row>
    <row r="297318" spans="1:9" s="4" customFormat="1" x14ac:dyDescent="0.2">
      <c r="A297318" s="27"/>
      <c r="B297318" s="67"/>
      <c r="C297318" s="83"/>
      <c r="D297318" s="85"/>
      <c r="E297318" s="82"/>
      <c r="F297318" s="81"/>
      <c r="G297318" s="86"/>
      <c r="H297318" s="86"/>
      <c r="I297318" s="11"/>
    </row>
    <row r="297320" spans="1:9" s="4" customFormat="1" x14ac:dyDescent="0.2">
      <c r="A297320" s="27"/>
      <c r="B297320" s="67"/>
      <c r="C297320" s="83"/>
      <c r="D297320" s="85"/>
      <c r="E297320" s="82"/>
      <c r="F297320" s="81"/>
      <c r="G297320" s="86"/>
      <c r="H297320" s="86"/>
      <c r="I297320" s="11"/>
    </row>
    <row r="297326" spans="1:9" s="4" customFormat="1" x14ac:dyDescent="0.2">
      <c r="A297326" s="27"/>
      <c r="B297326" s="67"/>
      <c r="C297326" s="83"/>
      <c r="D297326" s="85"/>
      <c r="E297326" s="82"/>
      <c r="F297326" s="81"/>
      <c r="G297326" s="86"/>
      <c r="H297326" s="86"/>
      <c r="I297326" s="11"/>
    </row>
    <row r="297330" spans="1:9" s="4" customFormat="1" x14ac:dyDescent="0.2">
      <c r="A297330" s="27"/>
      <c r="B297330" s="67"/>
      <c r="C297330" s="83"/>
      <c r="D297330" s="85"/>
      <c r="E297330" s="82"/>
      <c r="F297330" s="81"/>
      <c r="G297330" s="86"/>
      <c r="H297330" s="86"/>
      <c r="I297330" s="11"/>
    </row>
    <row r="297334" spans="1:9" s="4" customFormat="1" x14ac:dyDescent="0.2">
      <c r="A297334" s="27"/>
      <c r="B297334" s="67"/>
      <c r="C297334" s="83"/>
      <c r="D297334" s="85"/>
      <c r="E297334" s="82"/>
      <c r="F297334" s="81"/>
      <c r="G297334" s="86"/>
      <c r="H297334" s="86"/>
      <c r="I297334" s="11"/>
    </row>
    <row r="297336" spans="1:9" s="4" customFormat="1" x14ac:dyDescent="0.2">
      <c r="A297336" s="27"/>
      <c r="B297336" s="67"/>
      <c r="C297336" s="83"/>
      <c r="D297336" s="85"/>
      <c r="E297336" s="82"/>
      <c r="F297336" s="81"/>
      <c r="G297336" s="86"/>
      <c r="H297336" s="86"/>
      <c r="I297336" s="11"/>
    </row>
    <row r="297342" spans="1:9" s="4" customFormat="1" x14ac:dyDescent="0.2">
      <c r="A297342" s="27"/>
      <c r="B297342" s="67"/>
      <c r="C297342" s="83"/>
      <c r="D297342" s="85"/>
      <c r="E297342" s="82"/>
      <c r="F297342" s="81"/>
      <c r="G297342" s="86"/>
      <c r="H297342" s="86"/>
      <c r="I297342" s="11"/>
    </row>
    <row r="297346" spans="1:9" s="4" customFormat="1" x14ac:dyDescent="0.2">
      <c r="A297346" s="27"/>
      <c r="B297346" s="67"/>
      <c r="C297346" s="83"/>
      <c r="D297346" s="85"/>
      <c r="E297346" s="82"/>
      <c r="F297346" s="81"/>
      <c r="G297346" s="86"/>
      <c r="H297346" s="86"/>
      <c r="I297346" s="11"/>
    </row>
    <row r="297350" spans="1:9" s="4" customFormat="1" x14ac:dyDescent="0.2">
      <c r="A297350" s="27"/>
      <c r="B297350" s="67"/>
      <c r="C297350" s="83"/>
      <c r="D297350" s="85"/>
      <c r="E297350" s="82"/>
      <c r="F297350" s="81"/>
      <c r="G297350" s="86"/>
      <c r="H297350" s="86"/>
      <c r="I297350" s="11"/>
    </row>
    <row r="297352" spans="1:9" s="4" customFormat="1" x14ac:dyDescent="0.2">
      <c r="A297352" s="27"/>
      <c r="B297352" s="67"/>
      <c r="C297352" s="83"/>
      <c r="D297352" s="85"/>
      <c r="E297352" s="82"/>
      <c r="F297352" s="81"/>
      <c r="G297352" s="86"/>
      <c r="H297352" s="86"/>
      <c r="I297352" s="11"/>
    </row>
    <row r="297358" spans="1:9" s="4" customFormat="1" x14ac:dyDescent="0.2">
      <c r="A297358" s="27"/>
      <c r="B297358" s="67"/>
      <c r="C297358" s="83"/>
      <c r="D297358" s="85"/>
      <c r="E297358" s="82"/>
      <c r="F297358" s="81"/>
      <c r="G297358" s="86"/>
      <c r="H297358" s="86"/>
      <c r="I297358" s="11"/>
    </row>
    <row r="297362" spans="1:9" s="4" customFormat="1" x14ac:dyDescent="0.2">
      <c r="A297362" s="27"/>
      <c r="B297362" s="67"/>
      <c r="C297362" s="83"/>
      <c r="D297362" s="85"/>
      <c r="E297362" s="82"/>
      <c r="F297362" s="81"/>
      <c r="G297362" s="86"/>
      <c r="H297362" s="86"/>
      <c r="I297362" s="11"/>
    </row>
    <row r="297366" spans="1:9" s="4" customFormat="1" x14ac:dyDescent="0.2">
      <c r="A297366" s="27"/>
      <c r="B297366" s="67"/>
      <c r="C297366" s="83"/>
      <c r="D297366" s="85"/>
      <c r="E297366" s="82"/>
      <c r="F297366" s="81"/>
      <c r="G297366" s="86"/>
      <c r="H297366" s="86"/>
      <c r="I297366" s="11"/>
    </row>
    <row r="297368" spans="1:9" s="4" customFormat="1" x14ac:dyDescent="0.2">
      <c r="A297368" s="27"/>
      <c r="B297368" s="67"/>
      <c r="C297368" s="83"/>
      <c r="D297368" s="85"/>
      <c r="E297368" s="82"/>
      <c r="F297368" s="81"/>
      <c r="G297368" s="86"/>
      <c r="H297368" s="86"/>
      <c r="I297368" s="11"/>
    </row>
    <row r="297374" spans="1:9" s="4" customFormat="1" x14ac:dyDescent="0.2">
      <c r="A297374" s="27"/>
      <c r="B297374" s="67"/>
      <c r="C297374" s="83"/>
      <c r="D297374" s="85"/>
      <c r="E297374" s="82"/>
      <c r="F297374" s="81"/>
      <c r="G297374" s="86"/>
      <c r="H297374" s="86"/>
      <c r="I297374" s="11"/>
    </row>
    <row r="297378" spans="1:9" s="4" customFormat="1" x14ac:dyDescent="0.2">
      <c r="A297378" s="27"/>
      <c r="B297378" s="67"/>
      <c r="C297378" s="83"/>
      <c r="D297378" s="85"/>
      <c r="E297378" s="82"/>
      <c r="F297378" s="81"/>
      <c r="G297378" s="86"/>
      <c r="H297378" s="86"/>
      <c r="I297378" s="11"/>
    </row>
    <row r="297382" spans="1:9" s="4" customFormat="1" x14ac:dyDescent="0.2">
      <c r="A297382" s="27"/>
      <c r="B297382" s="67"/>
      <c r="C297382" s="83"/>
      <c r="D297382" s="85"/>
      <c r="E297382" s="82"/>
      <c r="F297382" s="81"/>
      <c r="G297382" s="86"/>
      <c r="H297382" s="86"/>
      <c r="I297382" s="11"/>
    </row>
    <row r="297384" spans="1:9" s="4" customFormat="1" x14ac:dyDescent="0.2">
      <c r="A297384" s="27"/>
      <c r="B297384" s="67"/>
      <c r="C297384" s="83"/>
      <c r="D297384" s="85"/>
      <c r="E297384" s="82"/>
      <c r="F297384" s="81"/>
      <c r="G297384" s="86"/>
      <c r="H297384" s="86"/>
      <c r="I297384" s="11"/>
    </row>
    <row r="297390" spans="1:9" s="4" customFormat="1" x14ac:dyDescent="0.2">
      <c r="A297390" s="27"/>
      <c r="B297390" s="67"/>
      <c r="C297390" s="83"/>
      <c r="D297390" s="85"/>
      <c r="E297390" s="82"/>
      <c r="F297390" s="81"/>
      <c r="G297390" s="86"/>
      <c r="H297390" s="86"/>
      <c r="I297390" s="11"/>
    </row>
    <row r="297394" spans="1:9" s="4" customFormat="1" x14ac:dyDescent="0.2">
      <c r="A297394" s="27"/>
      <c r="B297394" s="67"/>
      <c r="C297394" s="83"/>
      <c r="D297394" s="85"/>
      <c r="E297394" s="82"/>
      <c r="F297394" s="81"/>
      <c r="G297394" s="86"/>
      <c r="H297394" s="86"/>
      <c r="I297394" s="11"/>
    </row>
    <row r="297398" spans="1:9" s="4" customFormat="1" x14ac:dyDescent="0.2">
      <c r="A297398" s="27"/>
      <c r="B297398" s="67"/>
      <c r="C297398" s="83"/>
      <c r="D297398" s="85"/>
      <c r="E297398" s="82"/>
      <c r="F297398" s="81"/>
      <c r="G297398" s="86"/>
      <c r="H297398" s="86"/>
      <c r="I297398" s="11"/>
    </row>
    <row r="297400" spans="1:9" s="4" customFormat="1" x14ac:dyDescent="0.2">
      <c r="A297400" s="27"/>
      <c r="B297400" s="67"/>
      <c r="C297400" s="83"/>
      <c r="D297400" s="85"/>
      <c r="E297400" s="82"/>
      <c r="F297400" s="81"/>
      <c r="G297400" s="86"/>
      <c r="H297400" s="86"/>
      <c r="I297400" s="11"/>
    </row>
    <row r="297406" spans="1:9" s="4" customFormat="1" x14ac:dyDescent="0.2">
      <c r="A297406" s="27"/>
      <c r="B297406" s="67"/>
      <c r="C297406" s="83"/>
      <c r="D297406" s="85"/>
      <c r="E297406" s="82"/>
      <c r="F297406" s="81"/>
      <c r="G297406" s="86"/>
      <c r="H297406" s="86"/>
      <c r="I297406" s="11"/>
    </row>
    <row r="297410" spans="1:9" s="4" customFormat="1" x14ac:dyDescent="0.2">
      <c r="A297410" s="27"/>
      <c r="B297410" s="67"/>
      <c r="C297410" s="83"/>
      <c r="D297410" s="85"/>
      <c r="E297410" s="82"/>
      <c r="F297410" s="81"/>
      <c r="G297410" s="86"/>
      <c r="H297410" s="86"/>
      <c r="I297410" s="11"/>
    </row>
    <row r="297414" spans="1:9" s="4" customFormat="1" x14ac:dyDescent="0.2">
      <c r="A297414" s="27"/>
      <c r="B297414" s="67"/>
      <c r="C297414" s="83"/>
      <c r="D297414" s="85"/>
      <c r="E297414" s="82"/>
      <c r="F297414" s="81"/>
      <c r="G297414" s="86"/>
      <c r="H297414" s="86"/>
      <c r="I297414" s="11"/>
    </row>
    <row r="297416" spans="1:9" s="4" customFormat="1" x14ac:dyDescent="0.2">
      <c r="A297416" s="27"/>
      <c r="B297416" s="67"/>
      <c r="C297416" s="83"/>
      <c r="D297416" s="85"/>
      <c r="E297416" s="82"/>
      <c r="F297416" s="81"/>
      <c r="G297416" s="86"/>
      <c r="H297416" s="86"/>
      <c r="I297416" s="11"/>
    </row>
    <row r="297422" spans="1:9" s="4" customFormat="1" x14ac:dyDescent="0.2">
      <c r="A297422" s="27"/>
      <c r="B297422" s="67"/>
      <c r="C297422" s="83"/>
      <c r="D297422" s="85"/>
      <c r="E297422" s="82"/>
      <c r="F297422" s="81"/>
      <c r="G297422" s="86"/>
      <c r="H297422" s="86"/>
      <c r="I297422" s="11"/>
    </row>
    <row r="297426" spans="1:9" s="4" customFormat="1" x14ac:dyDescent="0.2">
      <c r="A297426" s="27"/>
      <c r="B297426" s="67"/>
      <c r="C297426" s="83"/>
      <c r="D297426" s="85"/>
      <c r="E297426" s="82"/>
      <c r="F297426" s="81"/>
      <c r="G297426" s="86"/>
      <c r="H297426" s="86"/>
      <c r="I297426" s="11"/>
    </row>
    <row r="297430" spans="1:9" s="4" customFormat="1" x14ac:dyDescent="0.2">
      <c r="A297430" s="27"/>
      <c r="B297430" s="67"/>
      <c r="C297430" s="83"/>
      <c r="D297430" s="85"/>
      <c r="E297430" s="82"/>
      <c r="F297430" s="81"/>
      <c r="G297430" s="86"/>
      <c r="H297430" s="86"/>
      <c r="I297430" s="11"/>
    </row>
    <row r="297432" spans="1:9" s="4" customFormat="1" x14ac:dyDescent="0.2">
      <c r="A297432" s="27"/>
      <c r="B297432" s="67"/>
      <c r="C297432" s="83"/>
      <c r="D297432" s="85"/>
      <c r="E297432" s="82"/>
      <c r="F297432" s="81"/>
      <c r="G297432" s="86"/>
      <c r="H297432" s="86"/>
      <c r="I297432" s="11"/>
    </row>
    <row r="297438" spans="1:9" s="4" customFormat="1" x14ac:dyDescent="0.2">
      <c r="A297438" s="27"/>
      <c r="B297438" s="67"/>
      <c r="C297438" s="83"/>
      <c r="D297438" s="85"/>
      <c r="E297438" s="82"/>
      <c r="F297438" s="81"/>
      <c r="G297438" s="86"/>
      <c r="H297438" s="86"/>
      <c r="I297438" s="11"/>
    </row>
    <row r="297442" spans="1:9" s="4" customFormat="1" x14ac:dyDescent="0.2">
      <c r="A297442" s="27"/>
      <c r="B297442" s="67"/>
      <c r="C297442" s="83"/>
      <c r="D297442" s="85"/>
      <c r="E297442" s="82"/>
      <c r="F297442" s="81"/>
      <c r="G297442" s="86"/>
      <c r="H297442" s="86"/>
      <c r="I297442" s="11"/>
    </row>
    <row r="297446" spans="1:9" s="4" customFormat="1" x14ac:dyDescent="0.2">
      <c r="A297446" s="27"/>
      <c r="B297446" s="67"/>
      <c r="C297446" s="83"/>
      <c r="D297446" s="85"/>
      <c r="E297446" s="82"/>
      <c r="F297446" s="81"/>
      <c r="G297446" s="86"/>
      <c r="H297446" s="86"/>
      <c r="I297446" s="11"/>
    </row>
    <row r="297448" spans="1:9" s="4" customFormat="1" x14ac:dyDescent="0.2">
      <c r="A297448" s="27"/>
      <c r="B297448" s="67"/>
      <c r="C297448" s="83"/>
      <c r="D297448" s="85"/>
      <c r="E297448" s="82"/>
      <c r="F297448" s="81"/>
      <c r="G297448" s="86"/>
      <c r="H297448" s="86"/>
      <c r="I297448" s="11"/>
    </row>
    <row r="297454" spans="1:9" s="4" customFormat="1" x14ac:dyDescent="0.2">
      <c r="A297454" s="27"/>
      <c r="B297454" s="67"/>
      <c r="C297454" s="83"/>
      <c r="D297454" s="85"/>
      <c r="E297454" s="82"/>
      <c r="F297454" s="81"/>
      <c r="G297454" s="86"/>
      <c r="H297454" s="86"/>
      <c r="I297454" s="11"/>
    </row>
    <row r="297458" spans="1:9" s="4" customFormat="1" x14ac:dyDescent="0.2">
      <c r="A297458" s="27"/>
      <c r="B297458" s="67"/>
      <c r="C297458" s="83"/>
      <c r="D297458" s="85"/>
      <c r="E297458" s="82"/>
      <c r="F297458" s="81"/>
      <c r="G297458" s="86"/>
      <c r="H297458" s="86"/>
      <c r="I297458" s="11"/>
    </row>
    <row r="297462" spans="1:9" s="4" customFormat="1" x14ac:dyDescent="0.2">
      <c r="A297462" s="27"/>
      <c r="B297462" s="67"/>
      <c r="C297462" s="83"/>
      <c r="D297462" s="85"/>
      <c r="E297462" s="82"/>
      <c r="F297462" s="81"/>
      <c r="G297462" s="86"/>
      <c r="H297462" s="86"/>
      <c r="I297462" s="11"/>
    </row>
    <row r="297464" spans="1:9" s="4" customFormat="1" x14ac:dyDescent="0.2">
      <c r="A297464" s="27"/>
      <c r="B297464" s="67"/>
      <c r="C297464" s="83"/>
      <c r="D297464" s="85"/>
      <c r="E297464" s="82"/>
      <c r="F297464" s="81"/>
      <c r="G297464" s="86"/>
      <c r="H297464" s="86"/>
      <c r="I297464" s="11"/>
    </row>
    <row r="297470" spans="1:9" s="4" customFormat="1" x14ac:dyDescent="0.2">
      <c r="A297470" s="27"/>
      <c r="B297470" s="67"/>
      <c r="C297470" s="83"/>
      <c r="D297470" s="85"/>
      <c r="E297470" s="82"/>
      <c r="F297470" s="81"/>
      <c r="G297470" s="86"/>
      <c r="H297470" s="86"/>
      <c r="I297470" s="11"/>
    </row>
    <row r="297474" spans="1:9" s="4" customFormat="1" x14ac:dyDescent="0.2">
      <c r="A297474" s="27"/>
      <c r="B297474" s="67"/>
      <c r="C297474" s="83"/>
      <c r="D297474" s="85"/>
      <c r="E297474" s="82"/>
      <c r="F297474" s="81"/>
      <c r="G297474" s="86"/>
      <c r="H297474" s="86"/>
      <c r="I297474" s="11"/>
    </row>
    <row r="297478" spans="1:9" s="4" customFormat="1" x14ac:dyDescent="0.2">
      <c r="A297478" s="27"/>
      <c r="B297478" s="67"/>
      <c r="C297478" s="83"/>
      <c r="D297478" s="85"/>
      <c r="E297478" s="82"/>
      <c r="F297478" s="81"/>
      <c r="G297478" s="86"/>
      <c r="H297478" s="86"/>
      <c r="I297478" s="11"/>
    </row>
    <row r="297480" spans="1:9" s="4" customFormat="1" x14ac:dyDescent="0.2">
      <c r="A297480" s="27"/>
      <c r="B297480" s="67"/>
      <c r="C297480" s="83"/>
      <c r="D297480" s="85"/>
      <c r="E297480" s="82"/>
      <c r="F297480" s="81"/>
      <c r="G297480" s="86"/>
      <c r="H297480" s="86"/>
      <c r="I297480" s="11"/>
    </row>
    <row r="297486" spans="1:9" s="4" customFormat="1" x14ac:dyDescent="0.2">
      <c r="A297486" s="27"/>
      <c r="B297486" s="67"/>
      <c r="C297486" s="83"/>
      <c r="D297486" s="85"/>
      <c r="E297486" s="82"/>
      <c r="F297486" s="81"/>
      <c r="G297486" s="86"/>
      <c r="H297486" s="86"/>
      <c r="I297486" s="11"/>
    </row>
    <row r="297490" spans="1:9" s="4" customFormat="1" x14ac:dyDescent="0.2">
      <c r="A297490" s="27"/>
      <c r="B297490" s="67"/>
      <c r="C297490" s="83"/>
      <c r="D297490" s="85"/>
      <c r="E297490" s="82"/>
      <c r="F297490" s="81"/>
      <c r="G297490" s="86"/>
      <c r="H297490" s="86"/>
      <c r="I297490" s="11"/>
    </row>
    <row r="297494" spans="1:9" s="4" customFormat="1" x14ac:dyDescent="0.2">
      <c r="A297494" s="27"/>
      <c r="B297494" s="67"/>
      <c r="C297494" s="83"/>
      <c r="D297494" s="85"/>
      <c r="E297494" s="82"/>
      <c r="F297494" s="81"/>
      <c r="G297494" s="86"/>
      <c r="H297494" s="86"/>
      <c r="I297494" s="11"/>
    </row>
    <row r="297496" spans="1:9" s="4" customFormat="1" x14ac:dyDescent="0.2">
      <c r="A297496" s="27"/>
      <c r="B297496" s="67"/>
      <c r="C297496" s="83"/>
      <c r="D297496" s="85"/>
      <c r="E297496" s="82"/>
      <c r="F297496" s="81"/>
      <c r="G297496" s="86"/>
      <c r="H297496" s="86"/>
      <c r="I297496" s="11"/>
    </row>
    <row r="297502" spans="1:9" s="4" customFormat="1" x14ac:dyDescent="0.2">
      <c r="A297502" s="27"/>
      <c r="B297502" s="67"/>
      <c r="C297502" s="83"/>
      <c r="D297502" s="85"/>
      <c r="E297502" s="82"/>
      <c r="F297502" s="81"/>
      <c r="G297502" s="86"/>
      <c r="H297502" s="86"/>
      <c r="I297502" s="11"/>
    </row>
    <row r="297506" spans="1:9" s="4" customFormat="1" x14ac:dyDescent="0.2">
      <c r="A297506" s="27"/>
      <c r="B297506" s="67"/>
      <c r="C297506" s="83"/>
      <c r="D297506" s="85"/>
      <c r="E297506" s="82"/>
      <c r="F297506" s="81"/>
      <c r="G297506" s="86"/>
      <c r="H297506" s="86"/>
      <c r="I297506" s="11"/>
    </row>
    <row r="297510" spans="1:9" s="4" customFormat="1" x14ac:dyDescent="0.2">
      <c r="A297510" s="27"/>
      <c r="B297510" s="67"/>
      <c r="C297510" s="83"/>
      <c r="D297510" s="85"/>
      <c r="E297510" s="82"/>
      <c r="F297510" s="81"/>
      <c r="G297510" s="86"/>
      <c r="H297510" s="86"/>
      <c r="I297510" s="11"/>
    </row>
    <row r="297512" spans="1:9" s="4" customFormat="1" x14ac:dyDescent="0.2">
      <c r="A297512" s="27"/>
      <c r="B297512" s="67"/>
      <c r="C297512" s="83"/>
      <c r="D297512" s="85"/>
      <c r="E297512" s="82"/>
      <c r="F297512" s="81"/>
      <c r="G297512" s="86"/>
      <c r="H297512" s="86"/>
      <c r="I297512" s="11"/>
    </row>
    <row r="297518" spans="1:9" s="4" customFormat="1" x14ac:dyDescent="0.2">
      <c r="A297518" s="27"/>
      <c r="B297518" s="67"/>
      <c r="C297518" s="83"/>
      <c r="D297518" s="85"/>
      <c r="E297518" s="82"/>
      <c r="F297518" s="81"/>
      <c r="G297518" s="86"/>
      <c r="H297518" s="86"/>
      <c r="I297518" s="11"/>
    </row>
    <row r="297522" spans="1:9" s="4" customFormat="1" x14ac:dyDescent="0.2">
      <c r="A297522" s="27"/>
      <c r="B297522" s="67"/>
      <c r="C297522" s="83"/>
      <c r="D297522" s="85"/>
      <c r="E297522" s="82"/>
      <c r="F297522" s="81"/>
      <c r="G297522" s="86"/>
      <c r="H297522" s="86"/>
      <c r="I297522" s="11"/>
    </row>
    <row r="297526" spans="1:9" s="4" customFormat="1" x14ac:dyDescent="0.2">
      <c r="A297526" s="27"/>
      <c r="B297526" s="67"/>
      <c r="C297526" s="83"/>
      <c r="D297526" s="85"/>
      <c r="E297526" s="82"/>
      <c r="F297526" s="81"/>
      <c r="G297526" s="86"/>
      <c r="H297526" s="86"/>
      <c r="I297526" s="11"/>
    </row>
    <row r="297528" spans="1:9" s="4" customFormat="1" x14ac:dyDescent="0.2">
      <c r="A297528" s="27"/>
      <c r="B297528" s="67"/>
      <c r="C297528" s="83"/>
      <c r="D297528" s="85"/>
      <c r="E297528" s="82"/>
      <c r="F297528" s="81"/>
      <c r="G297528" s="86"/>
      <c r="H297528" s="86"/>
      <c r="I297528" s="11"/>
    </row>
    <row r="297534" spans="1:9" s="4" customFormat="1" x14ac:dyDescent="0.2">
      <c r="A297534" s="27"/>
      <c r="B297534" s="67"/>
      <c r="C297534" s="83"/>
      <c r="D297534" s="85"/>
      <c r="E297534" s="82"/>
      <c r="F297534" s="81"/>
      <c r="G297534" s="86"/>
      <c r="H297534" s="86"/>
      <c r="I297534" s="11"/>
    </row>
    <row r="297538" spans="1:9" s="4" customFormat="1" x14ac:dyDescent="0.2">
      <c r="A297538" s="27"/>
      <c r="B297538" s="67"/>
      <c r="C297538" s="83"/>
      <c r="D297538" s="85"/>
      <c r="E297538" s="82"/>
      <c r="F297538" s="81"/>
      <c r="G297538" s="86"/>
      <c r="H297538" s="86"/>
      <c r="I297538" s="11"/>
    </row>
    <row r="297542" spans="1:9" s="4" customFormat="1" x14ac:dyDescent="0.2">
      <c r="A297542" s="27"/>
      <c r="B297542" s="67"/>
      <c r="C297542" s="83"/>
      <c r="D297542" s="85"/>
      <c r="E297542" s="82"/>
      <c r="F297542" s="81"/>
      <c r="G297542" s="86"/>
      <c r="H297542" s="86"/>
      <c r="I297542" s="11"/>
    </row>
    <row r="297544" spans="1:9" s="4" customFormat="1" x14ac:dyDescent="0.2">
      <c r="A297544" s="27"/>
      <c r="B297544" s="67"/>
      <c r="C297544" s="83"/>
      <c r="D297544" s="85"/>
      <c r="E297544" s="82"/>
      <c r="F297544" s="81"/>
      <c r="G297544" s="86"/>
      <c r="H297544" s="86"/>
      <c r="I297544" s="11"/>
    </row>
    <row r="297550" spans="1:9" s="4" customFormat="1" x14ac:dyDescent="0.2">
      <c r="A297550" s="27"/>
      <c r="B297550" s="67"/>
      <c r="C297550" s="83"/>
      <c r="D297550" s="85"/>
      <c r="E297550" s="82"/>
      <c r="F297550" s="81"/>
      <c r="G297550" s="86"/>
      <c r="H297550" s="86"/>
      <c r="I297550" s="11"/>
    </row>
    <row r="297554" spans="1:9" s="4" customFormat="1" x14ac:dyDescent="0.2">
      <c r="A297554" s="27"/>
      <c r="B297554" s="67"/>
      <c r="C297554" s="83"/>
      <c r="D297554" s="85"/>
      <c r="E297554" s="82"/>
      <c r="F297554" s="81"/>
      <c r="G297554" s="86"/>
      <c r="H297554" s="86"/>
      <c r="I297554" s="11"/>
    </row>
    <row r="297558" spans="1:9" s="4" customFormat="1" x14ac:dyDescent="0.2">
      <c r="A297558" s="27"/>
      <c r="B297558" s="67"/>
      <c r="C297558" s="83"/>
      <c r="D297558" s="85"/>
      <c r="E297558" s="82"/>
      <c r="F297558" s="81"/>
      <c r="G297558" s="86"/>
      <c r="H297558" s="86"/>
      <c r="I297558" s="11"/>
    </row>
    <row r="297560" spans="1:9" s="4" customFormat="1" x14ac:dyDescent="0.2">
      <c r="A297560" s="27"/>
      <c r="B297560" s="67"/>
      <c r="C297560" s="83"/>
      <c r="D297560" s="85"/>
      <c r="E297560" s="82"/>
      <c r="F297560" s="81"/>
      <c r="G297560" s="86"/>
      <c r="H297560" s="86"/>
      <c r="I297560" s="11"/>
    </row>
    <row r="297566" spans="1:9" s="4" customFormat="1" x14ac:dyDescent="0.2">
      <c r="A297566" s="27"/>
      <c r="B297566" s="67"/>
      <c r="C297566" s="83"/>
      <c r="D297566" s="85"/>
      <c r="E297566" s="82"/>
      <c r="F297566" s="81"/>
      <c r="G297566" s="86"/>
      <c r="H297566" s="86"/>
      <c r="I297566" s="11"/>
    </row>
    <row r="297570" spans="1:9" s="4" customFormat="1" x14ac:dyDescent="0.2">
      <c r="A297570" s="27"/>
      <c r="B297570" s="67"/>
      <c r="C297570" s="83"/>
      <c r="D297570" s="85"/>
      <c r="E297570" s="82"/>
      <c r="F297570" s="81"/>
      <c r="G297570" s="86"/>
      <c r="H297570" s="86"/>
      <c r="I297570" s="11"/>
    </row>
    <row r="297574" spans="1:9" s="4" customFormat="1" x14ac:dyDescent="0.2">
      <c r="A297574" s="27"/>
      <c r="B297574" s="67"/>
      <c r="C297574" s="83"/>
      <c r="D297574" s="85"/>
      <c r="E297574" s="82"/>
      <c r="F297574" s="81"/>
      <c r="G297574" s="86"/>
      <c r="H297574" s="86"/>
      <c r="I297574" s="11"/>
    </row>
    <row r="297576" spans="1:9" s="4" customFormat="1" x14ac:dyDescent="0.2">
      <c r="A297576" s="27"/>
      <c r="B297576" s="67"/>
      <c r="C297576" s="83"/>
      <c r="D297576" s="85"/>
      <c r="E297576" s="82"/>
      <c r="F297576" s="81"/>
      <c r="G297576" s="86"/>
      <c r="H297576" s="86"/>
      <c r="I297576" s="11"/>
    </row>
    <row r="297582" spans="1:9" s="4" customFormat="1" x14ac:dyDescent="0.2">
      <c r="A297582" s="27"/>
      <c r="B297582" s="67"/>
      <c r="C297582" s="83"/>
      <c r="D297582" s="85"/>
      <c r="E297582" s="82"/>
      <c r="F297582" s="81"/>
      <c r="G297582" s="86"/>
      <c r="H297582" s="86"/>
      <c r="I297582" s="11"/>
    </row>
    <row r="297586" spans="1:9" s="4" customFormat="1" x14ac:dyDescent="0.2">
      <c r="A297586" s="27"/>
      <c r="B297586" s="67"/>
      <c r="C297586" s="83"/>
      <c r="D297586" s="85"/>
      <c r="E297586" s="82"/>
      <c r="F297586" s="81"/>
      <c r="G297586" s="86"/>
      <c r="H297586" s="86"/>
      <c r="I297586" s="11"/>
    </row>
    <row r="297590" spans="1:9" s="4" customFormat="1" x14ac:dyDescent="0.2">
      <c r="A297590" s="27"/>
      <c r="B297590" s="67"/>
      <c r="C297590" s="83"/>
      <c r="D297590" s="85"/>
      <c r="E297590" s="82"/>
      <c r="F297590" s="81"/>
      <c r="G297590" s="86"/>
      <c r="H297590" s="86"/>
      <c r="I297590" s="11"/>
    </row>
    <row r="297592" spans="1:9" s="4" customFormat="1" x14ac:dyDescent="0.2">
      <c r="A297592" s="27"/>
      <c r="B297592" s="67"/>
      <c r="C297592" s="83"/>
      <c r="D297592" s="85"/>
      <c r="E297592" s="82"/>
      <c r="F297592" s="81"/>
      <c r="G297592" s="86"/>
      <c r="H297592" s="86"/>
      <c r="I297592" s="11"/>
    </row>
    <row r="297598" spans="1:9" s="4" customFormat="1" x14ac:dyDescent="0.2">
      <c r="A297598" s="27"/>
      <c r="B297598" s="67"/>
      <c r="C297598" s="83"/>
      <c r="D297598" s="85"/>
      <c r="E297598" s="82"/>
      <c r="F297598" s="81"/>
      <c r="G297598" s="86"/>
      <c r="H297598" s="86"/>
      <c r="I297598" s="11"/>
    </row>
    <row r="297602" spans="1:9" s="4" customFormat="1" x14ac:dyDescent="0.2">
      <c r="A297602" s="27"/>
      <c r="B297602" s="67"/>
      <c r="C297602" s="83"/>
      <c r="D297602" s="85"/>
      <c r="E297602" s="82"/>
      <c r="F297602" s="81"/>
      <c r="G297602" s="86"/>
      <c r="H297602" s="86"/>
      <c r="I297602" s="11"/>
    </row>
    <row r="297606" spans="1:9" s="4" customFormat="1" x14ac:dyDescent="0.2">
      <c r="A297606" s="27"/>
      <c r="B297606" s="67"/>
      <c r="C297606" s="83"/>
      <c r="D297606" s="85"/>
      <c r="E297606" s="82"/>
      <c r="F297606" s="81"/>
      <c r="G297606" s="86"/>
      <c r="H297606" s="86"/>
      <c r="I297606" s="11"/>
    </row>
    <row r="297608" spans="1:9" s="4" customFormat="1" x14ac:dyDescent="0.2">
      <c r="A297608" s="27"/>
      <c r="B297608" s="67"/>
      <c r="C297608" s="83"/>
      <c r="D297608" s="85"/>
      <c r="E297608" s="82"/>
      <c r="F297608" s="81"/>
      <c r="G297608" s="86"/>
      <c r="H297608" s="86"/>
      <c r="I297608" s="11"/>
    </row>
    <row r="297614" spans="1:9" s="4" customFormat="1" x14ac:dyDescent="0.2">
      <c r="A297614" s="27"/>
      <c r="B297614" s="67"/>
      <c r="C297614" s="83"/>
      <c r="D297614" s="85"/>
      <c r="E297614" s="82"/>
      <c r="F297614" s="81"/>
      <c r="G297614" s="86"/>
      <c r="H297614" s="86"/>
      <c r="I297614" s="11"/>
    </row>
    <row r="297618" spans="1:9" s="4" customFormat="1" x14ac:dyDescent="0.2">
      <c r="A297618" s="27"/>
      <c r="B297618" s="67"/>
      <c r="C297618" s="83"/>
      <c r="D297618" s="85"/>
      <c r="E297618" s="82"/>
      <c r="F297618" s="81"/>
      <c r="G297618" s="86"/>
      <c r="H297618" s="86"/>
      <c r="I297618" s="11"/>
    </row>
    <row r="297622" spans="1:9" s="4" customFormat="1" x14ac:dyDescent="0.2">
      <c r="A297622" s="27"/>
      <c r="B297622" s="67"/>
      <c r="C297622" s="83"/>
      <c r="D297622" s="85"/>
      <c r="E297622" s="82"/>
      <c r="F297622" s="81"/>
      <c r="G297622" s="86"/>
      <c r="H297622" s="86"/>
      <c r="I297622" s="11"/>
    </row>
    <row r="297624" spans="1:9" s="4" customFormat="1" x14ac:dyDescent="0.2">
      <c r="A297624" s="27"/>
      <c r="B297624" s="67"/>
      <c r="C297624" s="83"/>
      <c r="D297624" s="85"/>
      <c r="E297624" s="82"/>
      <c r="F297624" s="81"/>
      <c r="G297624" s="86"/>
      <c r="H297624" s="86"/>
      <c r="I297624" s="11"/>
    </row>
    <row r="297630" spans="1:9" s="4" customFormat="1" x14ac:dyDescent="0.2">
      <c r="A297630" s="27"/>
      <c r="B297630" s="67"/>
      <c r="C297630" s="83"/>
      <c r="D297630" s="85"/>
      <c r="E297630" s="82"/>
      <c r="F297630" s="81"/>
      <c r="G297630" s="86"/>
      <c r="H297630" s="86"/>
      <c r="I297630" s="11"/>
    </row>
    <row r="297634" spans="1:9" s="4" customFormat="1" x14ac:dyDescent="0.2">
      <c r="A297634" s="27"/>
      <c r="B297634" s="67"/>
      <c r="C297634" s="83"/>
      <c r="D297634" s="85"/>
      <c r="E297634" s="82"/>
      <c r="F297634" s="81"/>
      <c r="G297634" s="86"/>
      <c r="H297634" s="86"/>
      <c r="I297634" s="11"/>
    </row>
    <row r="297638" spans="1:9" s="4" customFormat="1" x14ac:dyDescent="0.2">
      <c r="A297638" s="27"/>
      <c r="B297638" s="67"/>
      <c r="C297638" s="83"/>
      <c r="D297638" s="85"/>
      <c r="E297638" s="82"/>
      <c r="F297638" s="81"/>
      <c r="G297638" s="86"/>
      <c r="H297638" s="86"/>
      <c r="I297638" s="11"/>
    </row>
    <row r="297640" spans="1:9" s="4" customFormat="1" x14ac:dyDescent="0.2">
      <c r="A297640" s="27"/>
      <c r="B297640" s="67"/>
      <c r="C297640" s="83"/>
      <c r="D297640" s="85"/>
      <c r="E297640" s="82"/>
      <c r="F297640" s="81"/>
      <c r="G297640" s="86"/>
      <c r="H297640" s="86"/>
      <c r="I297640" s="11"/>
    </row>
    <row r="297646" spans="1:9" s="4" customFormat="1" x14ac:dyDescent="0.2">
      <c r="A297646" s="27"/>
      <c r="B297646" s="67"/>
      <c r="C297646" s="83"/>
      <c r="D297646" s="85"/>
      <c r="E297646" s="82"/>
      <c r="F297646" s="81"/>
      <c r="G297646" s="86"/>
      <c r="H297646" s="86"/>
      <c r="I297646" s="11"/>
    </row>
    <row r="297650" spans="1:9" s="4" customFormat="1" x14ac:dyDescent="0.2">
      <c r="A297650" s="27"/>
      <c r="B297650" s="67"/>
      <c r="C297650" s="83"/>
      <c r="D297650" s="85"/>
      <c r="E297650" s="82"/>
      <c r="F297650" s="81"/>
      <c r="G297650" s="86"/>
      <c r="H297650" s="86"/>
      <c r="I297650" s="11"/>
    </row>
    <row r="297654" spans="1:9" s="4" customFormat="1" x14ac:dyDescent="0.2">
      <c r="A297654" s="27"/>
      <c r="B297654" s="67"/>
      <c r="C297654" s="83"/>
      <c r="D297654" s="85"/>
      <c r="E297654" s="82"/>
      <c r="F297654" s="81"/>
      <c r="G297654" s="86"/>
      <c r="H297654" s="86"/>
      <c r="I297654" s="11"/>
    </row>
    <row r="297656" spans="1:9" s="4" customFormat="1" x14ac:dyDescent="0.2">
      <c r="A297656" s="27"/>
      <c r="B297656" s="67"/>
      <c r="C297656" s="83"/>
      <c r="D297656" s="85"/>
      <c r="E297656" s="82"/>
      <c r="F297656" s="81"/>
      <c r="G297656" s="86"/>
      <c r="H297656" s="86"/>
      <c r="I297656" s="11"/>
    </row>
    <row r="297662" spans="1:9" s="4" customFormat="1" x14ac:dyDescent="0.2">
      <c r="A297662" s="27"/>
      <c r="B297662" s="67"/>
      <c r="C297662" s="83"/>
      <c r="D297662" s="85"/>
      <c r="E297662" s="82"/>
      <c r="F297662" s="81"/>
      <c r="G297662" s="86"/>
      <c r="H297662" s="86"/>
      <c r="I297662" s="11"/>
    </row>
    <row r="297666" spans="1:9" s="4" customFormat="1" x14ac:dyDescent="0.2">
      <c r="A297666" s="27"/>
      <c r="B297666" s="67"/>
      <c r="C297666" s="83"/>
      <c r="D297666" s="85"/>
      <c r="E297666" s="82"/>
      <c r="F297666" s="81"/>
      <c r="G297666" s="86"/>
      <c r="H297666" s="86"/>
      <c r="I297666" s="11"/>
    </row>
    <row r="297670" spans="1:9" s="4" customFormat="1" x14ac:dyDescent="0.2">
      <c r="A297670" s="27"/>
      <c r="B297670" s="67"/>
      <c r="C297670" s="83"/>
      <c r="D297670" s="85"/>
      <c r="E297670" s="82"/>
      <c r="F297670" s="81"/>
      <c r="G297670" s="86"/>
      <c r="H297670" s="86"/>
      <c r="I297670" s="11"/>
    </row>
    <row r="297672" spans="1:9" s="4" customFormat="1" x14ac:dyDescent="0.2">
      <c r="A297672" s="27"/>
      <c r="B297672" s="67"/>
      <c r="C297672" s="83"/>
      <c r="D297672" s="85"/>
      <c r="E297672" s="82"/>
      <c r="F297672" s="81"/>
      <c r="G297672" s="86"/>
      <c r="H297672" s="86"/>
      <c r="I297672" s="11"/>
    </row>
    <row r="297678" spans="1:9" s="4" customFormat="1" x14ac:dyDescent="0.2">
      <c r="A297678" s="27"/>
      <c r="B297678" s="67"/>
      <c r="C297678" s="83"/>
      <c r="D297678" s="85"/>
      <c r="E297678" s="82"/>
      <c r="F297678" s="81"/>
      <c r="G297678" s="86"/>
      <c r="H297678" s="86"/>
      <c r="I297678" s="11"/>
    </row>
    <row r="297682" spans="1:9" s="4" customFormat="1" x14ac:dyDescent="0.2">
      <c r="A297682" s="27"/>
      <c r="B297682" s="67"/>
      <c r="C297682" s="83"/>
      <c r="D297682" s="85"/>
      <c r="E297682" s="82"/>
      <c r="F297682" s="81"/>
      <c r="G297682" s="86"/>
      <c r="H297682" s="86"/>
      <c r="I297682" s="11"/>
    </row>
    <row r="297686" spans="1:9" s="4" customFormat="1" x14ac:dyDescent="0.2">
      <c r="A297686" s="27"/>
      <c r="B297686" s="67"/>
      <c r="C297686" s="83"/>
      <c r="D297686" s="85"/>
      <c r="E297686" s="82"/>
      <c r="F297686" s="81"/>
      <c r="G297686" s="86"/>
      <c r="H297686" s="86"/>
      <c r="I297686" s="11"/>
    </row>
    <row r="297688" spans="1:9" s="4" customFormat="1" x14ac:dyDescent="0.2">
      <c r="A297688" s="27"/>
      <c r="B297688" s="67"/>
      <c r="C297688" s="83"/>
      <c r="D297688" s="85"/>
      <c r="E297688" s="82"/>
      <c r="F297688" s="81"/>
      <c r="G297688" s="86"/>
      <c r="H297688" s="86"/>
      <c r="I297688" s="11"/>
    </row>
    <row r="297694" spans="1:9" s="4" customFormat="1" x14ac:dyDescent="0.2">
      <c r="A297694" s="27"/>
      <c r="B297694" s="67"/>
      <c r="C297694" s="83"/>
      <c r="D297694" s="85"/>
      <c r="E297694" s="82"/>
      <c r="F297694" s="81"/>
      <c r="G297694" s="86"/>
      <c r="H297694" s="86"/>
      <c r="I297694" s="11"/>
    </row>
    <row r="297698" spans="1:9" s="4" customFormat="1" x14ac:dyDescent="0.2">
      <c r="A297698" s="27"/>
      <c r="B297698" s="67"/>
      <c r="C297698" s="83"/>
      <c r="D297698" s="85"/>
      <c r="E297698" s="82"/>
      <c r="F297698" s="81"/>
      <c r="G297698" s="86"/>
      <c r="H297698" s="86"/>
      <c r="I297698" s="11"/>
    </row>
    <row r="297702" spans="1:9" s="4" customFormat="1" x14ac:dyDescent="0.2">
      <c r="A297702" s="27"/>
      <c r="B297702" s="67"/>
      <c r="C297702" s="83"/>
      <c r="D297702" s="85"/>
      <c r="E297702" s="82"/>
      <c r="F297702" s="81"/>
      <c r="G297702" s="86"/>
      <c r="H297702" s="86"/>
      <c r="I297702" s="11"/>
    </row>
    <row r="297704" spans="1:9" s="4" customFormat="1" x14ac:dyDescent="0.2">
      <c r="A297704" s="27"/>
      <c r="B297704" s="67"/>
      <c r="C297704" s="83"/>
      <c r="D297704" s="85"/>
      <c r="E297704" s="82"/>
      <c r="F297704" s="81"/>
      <c r="G297704" s="86"/>
      <c r="H297704" s="86"/>
      <c r="I297704" s="11"/>
    </row>
    <row r="297710" spans="1:9" s="4" customFormat="1" x14ac:dyDescent="0.2">
      <c r="A297710" s="27"/>
      <c r="B297710" s="67"/>
      <c r="C297710" s="83"/>
      <c r="D297710" s="85"/>
      <c r="E297710" s="82"/>
      <c r="F297710" s="81"/>
      <c r="G297710" s="86"/>
      <c r="H297710" s="86"/>
      <c r="I297710" s="11"/>
    </row>
    <row r="297714" spans="1:9" s="4" customFormat="1" x14ac:dyDescent="0.2">
      <c r="A297714" s="27"/>
      <c r="B297714" s="67"/>
      <c r="C297714" s="83"/>
      <c r="D297714" s="85"/>
      <c r="E297714" s="82"/>
      <c r="F297714" s="81"/>
      <c r="G297714" s="86"/>
      <c r="H297714" s="86"/>
      <c r="I297714" s="11"/>
    </row>
    <row r="297718" spans="1:9" s="4" customFormat="1" x14ac:dyDescent="0.2">
      <c r="A297718" s="27"/>
      <c r="B297718" s="67"/>
      <c r="C297718" s="83"/>
      <c r="D297718" s="85"/>
      <c r="E297718" s="82"/>
      <c r="F297718" s="81"/>
      <c r="G297718" s="86"/>
      <c r="H297718" s="86"/>
      <c r="I297718" s="11"/>
    </row>
    <row r="297720" spans="1:9" s="4" customFormat="1" x14ac:dyDescent="0.2">
      <c r="A297720" s="27"/>
      <c r="B297720" s="67"/>
      <c r="C297720" s="83"/>
      <c r="D297720" s="85"/>
      <c r="E297720" s="82"/>
      <c r="F297720" s="81"/>
      <c r="G297720" s="86"/>
      <c r="H297720" s="86"/>
      <c r="I297720" s="11"/>
    </row>
    <row r="297726" spans="1:9" s="4" customFormat="1" x14ac:dyDescent="0.2">
      <c r="A297726" s="27"/>
      <c r="B297726" s="67"/>
      <c r="C297726" s="83"/>
      <c r="D297726" s="85"/>
      <c r="E297726" s="82"/>
      <c r="F297726" s="81"/>
      <c r="G297726" s="86"/>
      <c r="H297726" s="86"/>
      <c r="I297726" s="11"/>
    </row>
    <row r="297730" spans="1:9" s="4" customFormat="1" x14ac:dyDescent="0.2">
      <c r="A297730" s="27"/>
      <c r="B297730" s="67"/>
      <c r="C297730" s="83"/>
      <c r="D297730" s="85"/>
      <c r="E297730" s="82"/>
      <c r="F297730" s="81"/>
      <c r="G297730" s="86"/>
      <c r="H297730" s="86"/>
      <c r="I297730" s="11"/>
    </row>
    <row r="297734" spans="1:9" s="4" customFormat="1" x14ac:dyDescent="0.2">
      <c r="A297734" s="27"/>
      <c r="B297734" s="67"/>
      <c r="C297734" s="83"/>
      <c r="D297734" s="85"/>
      <c r="E297734" s="82"/>
      <c r="F297734" s="81"/>
      <c r="G297734" s="86"/>
      <c r="H297734" s="86"/>
      <c r="I297734" s="11"/>
    </row>
    <row r="297736" spans="1:9" s="4" customFormat="1" x14ac:dyDescent="0.2">
      <c r="A297736" s="27"/>
      <c r="B297736" s="67"/>
      <c r="C297736" s="83"/>
      <c r="D297736" s="85"/>
      <c r="E297736" s="82"/>
      <c r="F297736" s="81"/>
      <c r="G297736" s="86"/>
      <c r="H297736" s="86"/>
      <c r="I297736" s="11"/>
    </row>
    <row r="297742" spans="1:9" s="4" customFormat="1" x14ac:dyDescent="0.2">
      <c r="A297742" s="27"/>
      <c r="B297742" s="67"/>
      <c r="C297742" s="83"/>
      <c r="D297742" s="85"/>
      <c r="E297742" s="82"/>
      <c r="F297742" s="81"/>
      <c r="G297742" s="86"/>
      <c r="H297742" s="86"/>
      <c r="I297742" s="11"/>
    </row>
    <row r="297746" spans="1:9" s="4" customFormat="1" x14ac:dyDescent="0.2">
      <c r="A297746" s="27"/>
      <c r="B297746" s="67"/>
      <c r="C297746" s="83"/>
      <c r="D297746" s="85"/>
      <c r="E297746" s="82"/>
      <c r="F297746" s="81"/>
      <c r="G297746" s="86"/>
      <c r="H297746" s="86"/>
      <c r="I297746" s="11"/>
    </row>
    <row r="297750" spans="1:9" s="4" customFormat="1" x14ac:dyDescent="0.2">
      <c r="A297750" s="27"/>
      <c r="B297750" s="67"/>
      <c r="C297750" s="83"/>
      <c r="D297750" s="85"/>
      <c r="E297750" s="82"/>
      <c r="F297750" s="81"/>
      <c r="G297750" s="86"/>
      <c r="H297750" s="86"/>
      <c r="I297750" s="11"/>
    </row>
    <row r="297752" spans="1:9" s="4" customFormat="1" x14ac:dyDescent="0.2">
      <c r="A297752" s="27"/>
      <c r="B297752" s="67"/>
      <c r="C297752" s="83"/>
      <c r="D297752" s="85"/>
      <c r="E297752" s="82"/>
      <c r="F297752" s="81"/>
      <c r="G297752" s="86"/>
      <c r="H297752" s="86"/>
      <c r="I297752" s="11"/>
    </row>
    <row r="297758" spans="1:9" s="4" customFormat="1" x14ac:dyDescent="0.2">
      <c r="A297758" s="27"/>
      <c r="B297758" s="67"/>
      <c r="C297758" s="83"/>
      <c r="D297758" s="85"/>
      <c r="E297758" s="82"/>
      <c r="F297758" s="81"/>
      <c r="G297758" s="86"/>
      <c r="H297758" s="86"/>
      <c r="I297758" s="11"/>
    </row>
    <row r="297762" spans="1:9" s="4" customFormat="1" x14ac:dyDescent="0.2">
      <c r="A297762" s="27"/>
      <c r="B297762" s="67"/>
      <c r="C297762" s="83"/>
      <c r="D297762" s="85"/>
      <c r="E297762" s="82"/>
      <c r="F297762" s="81"/>
      <c r="G297762" s="86"/>
      <c r="H297762" s="86"/>
      <c r="I297762" s="11"/>
    </row>
    <row r="297766" spans="1:9" s="4" customFormat="1" x14ac:dyDescent="0.2">
      <c r="A297766" s="27"/>
      <c r="B297766" s="67"/>
      <c r="C297766" s="83"/>
      <c r="D297766" s="85"/>
      <c r="E297766" s="82"/>
      <c r="F297766" s="81"/>
      <c r="G297766" s="86"/>
      <c r="H297766" s="86"/>
      <c r="I297766" s="11"/>
    </row>
    <row r="297768" spans="1:9" s="4" customFormat="1" x14ac:dyDescent="0.2">
      <c r="A297768" s="27"/>
      <c r="B297768" s="67"/>
      <c r="C297768" s="83"/>
      <c r="D297768" s="85"/>
      <c r="E297768" s="82"/>
      <c r="F297768" s="81"/>
      <c r="G297768" s="86"/>
      <c r="H297768" s="86"/>
      <c r="I297768" s="11"/>
    </row>
    <row r="297774" spans="1:9" s="4" customFormat="1" x14ac:dyDescent="0.2">
      <c r="A297774" s="27"/>
      <c r="B297774" s="67"/>
      <c r="C297774" s="83"/>
      <c r="D297774" s="85"/>
      <c r="E297774" s="82"/>
      <c r="F297774" s="81"/>
      <c r="G297774" s="86"/>
      <c r="H297774" s="86"/>
      <c r="I297774" s="11"/>
    </row>
    <row r="297778" spans="1:9" s="4" customFormat="1" x14ac:dyDescent="0.2">
      <c r="A297778" s="27"/>
      <c r="B297778" s="67"/>
      <c r="C297778" s="83"/>
      <c r="D297778" s="85"/>
      <c r="E297778" s="82"/>
      <c r="F297778" s="81"/>
      <c r="G297778" s="86"/>
      <c r="H297778" s="86"/>
      <c r="I297778" s="11"/>
    </row>
    <row r="297782" spans="1:9" s="4" customFormat="1" x14ac:dyDescent="0.2">
      <c r="A297782" s="27"/>
      <c r="B297782" s="67"/>
      <c r="C297782" s="83"/>
      <c r="D297782" s="85"/>
      <c r="E297782" s="82"/>
      <c r="F297782" s="81"/>
      <c r="G297782" s="86"/>
      <c r="H297782" s="86"/>
      <c r="I297782" s="11"/>
    </row>
    <row r="297784" spans="1:9" s="4" customFormat="1" x14ac:dyDescent="0.2">
      <c r="A297784" s="27"/>
      <c r="B297784" s="67"/>
      <c r="C297784" s="83"/>
      <c r="D297784" s="85"/>
      <c r="E297784" s="82"/>
      <c r="F297784" s="81"/>
      <c r="G297784" s="86"/>
      <c r="H297784" s="86"/>
      <c r="I297784" s="11"/>
    </row>
    <row r="297790" spans="1:9" s="4" customFormat="1" x14ac:dyDescent="0.2">
      <c r="A297790" s="27"/>
      <c r="B297790" s="67"/>
      <c r="C297790" s="83"/>
      <c r="D297790" s="85"/>
      <c r="E297790" s="82"/>
      <c r="F297790" s="81"/>
      <c r="G297790" s="86"/>
      <c r="H297790" s="86"/>
      <c r="I297790" s="11"/>
    </row>
    <row r="297794" spans="1:9" s="4" customFormat="1" x14ac:dyDescent="0.2">
      <c r="A297794" s="27"/>
      <c r="B297794" s="67"/>
      <c r="C297794" s="83"/>
      <c r="D297794" s="85"/>
      <c r="E297794" s="82"/>
      <c r="F297794" s="81"/>
      <c r="G297794" s="86"/>
      <c r="H297794" s="86"/>
      <c r="I297794" s="11"/>
    </row>
    <row r="297798" spans="1:9" s="4" customFormat="1" x14ac:dyDescent="0.2">
      <c r="A297798" s="27"/>
      <c r="B297798" s="67"/>
      <c r="C297798" s="83"/>
      <c r="D297798" s="85"/>
      <c r="E297798" s="82"/>
      <c r="F297798" s="81"/>
      <c r="G297798" s="86"/>
      <c r="H297798" s="86"/>
      <c r="I297798" s="11"/>
    </row>
    <row r="297800" spans="1:9" s="4" customFormat="1" x14ac:dyDescent="0.2">
      <c r="A297800" s="27"/>
      <c r="B297800" s="67"/>
      <c r="C297800" s="83"/>
      <c r="D297800" s="85"/>
      <c r="E297800" s="82"/>
      <c r="F297800" s="81"/>
      <c r="G297800" s="86"/>
      <c r="H297800" s="86"/>
      <c r="I297800" s="11"/>
    </row>
    <row r="297806" spans="1:9" s="4" customFormat="1" x14ac:dyDescent="0.2">
      <c r="A297806" s="27"/>
      <c r="B297806" s="67"/>
      <c r="C297806" s="83"/>
      <c r="D297806" s="85"/>
      <c r="E297806" s="82"/>
      <c r="F297806" s="81"/>
      <c r="G297806" s="86"/>
      <c r="H297806" s="86"/>
      <c r="I297806" s="11"/>
    </row>
    <row r="297810" spans="1:9" s="4" customFormat="1" x14ac:dyDescent="0.2">
      <c r="A297810" s="27"/>
      <c r="B297810" s="67"/>
      <c r="C297810" s="83"/>
      <c r="D297810" s="85"/>
      <c r="E297810" s="82"/>
      <c r="F297810" s="81"/>
      <c r="G297810" s="86"/>
      <c r="H297810" s="86"/>
      <c r="I297810" s="11"/>
    </row>
    <row r="297814" spans="1:9" s="4" customFormat="1" x14ac:dyDescent="0.2">
      <c r="A297814" s="27"/>
      <c r="B297814" s="67"/>
      <c r="C297814" s="83"/>
      <c r="D297814" s="85"/>
      <c r="E297814" s="82"/>
      <c r="F297814" s="81"/>
      <c r="G297814" s="86"/>
      <c r="H297814" s="86"/>
      <c r="I297814" s="11"/>
    </row>
    <row r="297816" spans="1:9" s="4" customFormat="1" x14ac:dyDescent="0.2">
      <c r="A297816" s="27"/>
      <c r="B297816" s="67"/>
      <c r="C297816" s="83"/>
      <c r="D297816" s="85"/>
      <c r="E297816" s="82"/>
      <c r="F297816" s="81"/>
      <c r="G297816" s="86"/>
      <c r="H297816" s="86"/>
      <c r="I297816" s="11"/>
    </row>
    <row r="297822" spans="1:9" s="4" customFormat="1" x14ac:dyDescent="0.2">
      <c r="A297822" s="27"/>
      <c r="B297822" s="67"/>
      <c r="C297822" s="83"/>
      <c r="D297822" s="85"/>
      <c r="E297822" s="82"/>
      <c r="F297822" s="81"/>
      <c r="G297822" s="86"/>
      <c r="H297822" s="86"/>
      <c r="I297822" s="11"/>
    </row>
    <row r="297826" spans="1:9" s="4" customFormat="1" x14ac:dyDescent="0.2">
      <c r="A297826" s="27"/>
      <c r="B297826" s="67"/>
      <c r="C297826" s="83"/>
      <c r="D297826" s="85"/>
      <c r="E297826" s="82"/>
      <c r="F297826" s="81"/>
      <c r="G297826" s="86"/>
      <c r="H297826" s="86"/>
      <c r="I297826" s="11"/>
    </row>
    <row r="297830" spans="1:9" s="4" customFormat="1" x14ac:dyDescent="0.2">
      <c r="A297830" s="27"/>
      <c r="B297830" s="67"/>
      <c r="C297830" s="83"/>
      <c r="D297830" s="85"/>
      <c r="E297830" s="82"/>
      <c r="F297830" s="81"/>
      <c r="G297830" s="86"/>
      <c r="H297830" s="86"/>
      <c r="I297830" s="11"/>
    </row>
    <row r="297832" spans="1:9" s="4" customFormat="1" x14ac:dyDescent="0.2">
      <c r="A297832" s="27"/>
      <c r="B297832" s="67"/>
      <c r="C297832" s="83"/>
      <c r="D297832" s="85"/>
      <c r="E297832" s="82"/>
      <c r="F297832" s="81"/>
      <c r="G297832" s="86"/>
      <c r="H297832" s="86"/>
      <c r="I297832" s="11"/>
    </row>
    <row r="297838" spans="1:9" s="4" customFormat="1" x14ac:dyDescent="0.2">
      <c r="A297838" s="27"/>
      <c r="B297838" s="67"/>
      <c r="C297838" s="83"/>
      <c r="D297838" s="85"/>
      <c r="E297838" s="82"/>
      <c r="F297838" s="81"/>
      <c r="G297838" s="86"/>
      <c r="H297838" s="86"/>
      <c r="I297838" s="11"/>
    </row>
    <row r="297842" spans="1:9" s="4" customFormat="1" x14ac:dyDescent="0.2">
      <c r="A297842" s="27"/>
      <c r="B297842" s="67"/>
      <c r="C297842" s="83"/>
      <c r="D297842" s="85"/>
      <c r="E297842" s="82"/>
      <c r="F297842" s="81"/>
      <c r="G297842" s="86"/>
      <c r="H297842" s="86"/>
      <c r="I297842" s="11"/>
    </row>
    <row r="297846" spans="1:9" s="4" customFormat="1" x14ac:dyDescent="0.2">
      <c r="A297846" s="27"/>
      <c r="B297846" s="67"/>
      <c r="C297846" s="83"/>
      <c r="D297846" s="85"/>
      <c r="E297846" s="82"/>
      <c r="F297846" s="81"/>
      <c r="G297846" s="86"/>
      <c r="H297846" s="86"/>
      <c r="I297846" s="11"/>
    </row>
    <row r="297848" spans="1:9" s="4" customFormat="1" x14ac:dyDescent="0.2">
      <c r="A297848" s="27"/>
      <c r="B297848" s="67"/>
      <c r="C297848" s="83"/>
      <c r="D297848" s="85"/>
      <c r="E297848" s="82"/>
      <c r="F297848" s="81"/>
      <c r="G297848" s="86"/>
      <c r="H297848" s="86"/>
      <c r="I297848" s="11"/>
    </row>
    <row r="297854" spans="1:9" s="4" customFormat="1" x14ac:dyDescent="0.2">
      <c r="A297854" s="27"/>
      <c r="B297854" s="67"/>
      <c r="C297854" s="83"/>
      <c r="D297854" s="85"/>
      <c r="E297854" s="82"/>
      <c r="F297854" s="81"/>
      <c r="G297854" s="86"/>
      <c r="H297854" s="86"/>
      <c r="I297854" s="11"/>
    </row>
    <row r="297858" spans="1:9" s="4" customFormat="1" x14ac:dyDescent="0.2">
      <c r="A297858" s="27"/>
      <c r="B297858" s="67"/>
      <c r="C297858" s="83"/>
      <c r="D297858" s="85"/>
      <c r="E297858" s="82"/>
      <c r="F297858" s="81"/>
      <c r="G297858" s="86"/>
      <c r="H297858" s="86"/>
      <c r="I297858" s="11"/>
    </row>
    <row r="297862" spans="1:9" s="4" customFormat="1" x14ac:dyDescent="0.2">
      <c r="A297862" s="27"/>
      <c r="B297862" s="67"/>
      <c r="C297862" s="83"/>
      <c r="D297862" s="85"/>
      <c r="E297862" s="82"/>
      <c r="F297862" s="81"/>
      <c r="G297862" s="86"/>
      <c r="H297862" s="86"/>
      <c r="I297862" s="11"/>
    </row>
    <row r="297864" spans="1:9" s="4" customFormat="1" x14ac:dyDescent="0.2">
      <c r="A297864" s="27"/>
      <c r="B297864" s="67"/>
      <c r="C297864" s="83"/>
      <c r="D297864" s="85"/>
      <c r="E297864" s="82"/>
      <c r="F297864" s="81"/>
      <c r="G297864" s="86"/>
      <c r="H297864" s="86"/>
      <c r="I297864" s="11"/>
    </row>
    <row r="297870" spans="1:9" s="4" customFormat="1" x14ac:dyDescent="0.2">
      <c r="A297870" s="27"/>
      <c r="B297870" s="67"/>
      <c r="C297870" s="83"/>
      <c r="D297870" s="85"/>
      <c r="E297870" s="82"/>
      <c r="F297870" s="81"/>
      <c r="G297870" s="86"/>
      <c r="H297870" s="86"/>
      <c r="I297870" s="11"/>
    </row>
    <row r="297874" spans="1:9" s="4" customFormat="1" x14ac:dyDescent="0.2">
      <c r="A297874" s="27"/>
      <c r="B297874" s="67"/>
      <c r="C297874" s="83"/>
      <c r="D297874" s="85"/>
      <c r="E297874" s="82"/>
      <c r="F297874" s="81"/>
      <c r="G297874" s="86"/>
      <c r="H297874" s="86"/>
      <c r="I297874" s="11"/>
    </row>
    <row r="297878" spans="1:9" s="4" customFormat="1" x14ac:dyDescent="0.2">
      <c r="A297878" s="27"/>
      <c r="B297878" s="67"/>
      <c r="C297878" s="83"/>
      <c r="D297878" s="85"/>
      <c r="E297878" s="82"/>
      <c r="F297878" s="81"/>
      <c r="G297878" s="86"/>
      <c r="H297878" s="86"/>
      <c r="I297878" s="11"/>
    </row>
    <row r="297880" spans="1:9" s="4" customFormat="1" x14ac:dyDescent="0.2">
      <c r="A297880" s="27"/>
      <c r="B297880" s="67"/>
      <c r="C297880" s="83"/>
      <c r="D297880" s="85"/>
      <c r="E297880" s="82"/>
      <c r="F297880" s="81"/>
      <c r="G297880" s="86"/>
      <c r="H297880" s="86"/>
      <c r="I297880" s="11"/>
    </row>
    <row r="297886" spans="1:9" s="4" customFormat="1" x14ac:dyDescent="0.2">
      <c r="A297886" s="27"/>
      <c r="B297886" s="67"/>
      <c r="C297886" s="83"/>
      <c r="D297886" s="85"/>
      <c r="E297886" s="82"/>
      <c r="F297886" s="81"/>
      <c r="G297886" s="86"/>
      <c r="H297886" s="86"/>
      <c r="I297886" s="11"/>
    </row>
    <row r="297890" spans="1:9" s="4" customFormat="1" x14ac:dyDescent="0.2">
      <c r="A297890" s="27"/>
      <c r="B297890" s="67"/>
      <c r="C297890" s="83"/>
      <c r="D297890" s="85"/>
      <c r="E297890" s="82"/>
      <c r="F297890" s="81"/>
      <c r="G297890" s="86"/>
      <c r="H297890" s="86"/>
      <c r="I297890" s="11"/>
    </row>
    <row r="297894" spans="1:9" s="4" customFormat="1" x14ac:dyDescent="0.2">
      <c r="A297894" s="27"/>
      <c r="B297894" s="67"/>
      <c r="C297894" s="83"/>
      <c r="D297894" s="85"/>
      <c r="E297894" s="82"/>
      <c r="F297894" s="81"/>
      <c r="G297894" s="86"/>
      <c r="H297894" s="86"/>
      <c r="I297894" s="11"/>
    </row>
    <row r="297896" spans="1:9" s="4" customFormat="1" x14ac:dyDescent="0.2">
      <c r="A297896" s="27"/>
      <c r="B297896" s="67"/>
      <c r="C297896" s="83"/>
      <c r="D297896" s="85"/>
      <c r="E297896" s="82"/>
      <c r="F297896" s="81"/>
      <c r="G297896" s="86"/>
      <c r="H297896" s="86"/>
      <c r="I297896" s="11"/>
    </row>
    <row r="297902" spans="1:9" s="4" customFormat="1" x14ac:dyDescent="0.2">
      <c r="A297902" s="27"/>
      <c r="B297902" s="67"/>
      <c r="C297902" s="83"/>
      <c r="D297902" s="85"/>
      <c r="E297902" s="82"/>
      <c r="F297902" s="81"/>
      <c r="G297902" s="86"/>
      <c r="H297902" s="86"/>
      <c r="I297902" s="11"/>
    </row>
    <row r="297906" spans="1:9" s="4" customFormat="1" x14ac:dyDescent="0.2">
      <c r="A297906" s="27"/>
      <c r="B297906" s="67"/>
      <c r="C297906" s="83"/>
      <c r="D297906" s="85"/>
      <c r="E297906" s="82"/>
      <c r="F297906" s="81"/>
      <c r="G297906" s="86"/>
      <c r="H297906" s="86"/>
      <c r="I297906" s="11"/>
    </row>
    <row r="297910" spans="1:9" s="4" customFormat="1" x14ac:dyDescent="0.2">
      <c r="A297910" s="27"/>
      <c r="B297910" s="67"/>
      <c r="C297910" s="83"/>
      <c r="D297910" s="85"/>
      <c r="E297910" s="82"/>
      <c r="F297910" s="81"/>
      <c r="G297910" s="86"/>
      <c r="H297910" s="86"/>
      <c r="I297910" s="11"/>
    </row>
    <row r="297912" spans="1:9" s="4" customFormat="1" x14ac:dyDescent="0.2">
      <c r="A297912" s="27"/>
      <c r="B297912" s="67"/>
      <c r="C297912" s="83"/>
      <c r="D297912" s="85"/>
      <c r="E297912" s="82"/>
      <c r="F297912" s="81"/>
      <c r="G297912" s="86"/>
      <c r="H297912" s="86"/>
      <c r="I297912" s="11"/>
    </row>
    <row r="297918" spans="1:9" s="4" customFormat="1" x14ac:dyDescent="0.2">
      <c r="A297918" s="27"/>
      <c r="B297918" s="67"/>
      <c r="C297918" s="83"/>
      <c r="D297918" s="85"/>
      <c r="E297918" s="82"/>
      <c r="F297918" s="81"/>
      <c r="G297918" s="86"/>
      <c r="H297918" s="86"/>
      <c r="I297918" s="11"/>
    </row>
    <row r="297922" spans="1:9" s="4" customFormat="1" x14ac:dyDescent="0.2">
      <c r="A297922" s="27"/>
      <c r="B297922" s="67"/>
      <c r="C297922" s="83"/>
      <c r="D297922" s="85"/>
      <c r="E297922" s="82"/>
      <c r="F297922" s="81"/>
      <c r="G297922" s="86"/>
      <c r="H297922" s="86"/>
      <c r="I297922" s="11"/>
    </row>
    <row r="297926" spans="1:9" s="4" customFormat="1" x14ac:dyDescent="0.2">
      <c r="A297926" s="27"/>
      <c r="B297926" s="67"/>
      <c r="C297926" s="83"/>
      <c r="D297926" s="85"/>
      <c r="E297926" s="82"/>
      <c r="F297926" s="81"/>
      <c r="G297926" s="86"/>
      <c r="H297926" s="86"/>
      <c r="I297926" s="11"/>
    </row>
    <row r="297928" spans="1:9" s="4" customFormat="1" x14ac:dyDescent="0.2">
      <c r="A297928" s="27"/>
      <c r="B297928" s="67"/>
      <c r="C297928" s="83"/>
      <c r="D297928" s="85"/>
      <c r="E297928" s="82"/>
      <c r="F297928" s="81"/>
      <c r="G297928" s="86"/>
      <c r="H297928" s="86"/>
      <c r="I297928" s="11"/>
    </row>
    <row r="297934" spans="1:9" s="4" customFormat="1" x14ac:dyDescent="0.2">
      <c r="A297934" s="27"/>
      <c r="B297934" s="67"/>
      <c r="C297934" s="83"/>
      <c r="D297934" s="85"/>
      <c r="E297934" s="82"/>
      <c r="F297934" s="81"/>
      <c r="G297934" s="86"/>
      <c r="H297934" s="86"/>
      <c r="I297934" s="11"/>
    </row>
    <row r="297938" spans="1:9" s="4" customFormat="1" x14ac:dyDescent="0.2">
      <c r="A297938" s="27"/>
      <c r="B297938" s="67"/>
      <c r="C297938" s="83"/>
      <c r="D297938" s="85"/>
      <c r="E297938" s="82"/>
      <c r="F297938" s="81"/>
      <c r="G297938" s="86"/>
      <c r="H297938" s="86"/>
      <c r="I297938" s="11"/>
    </row>
    <row r="297942" spans="1:9" s="4" customFormat="1" x14ac:dyDescent="0.2">
      <c r="A297942" s="27"/>
      <c r="B297942" s="67"/>
      <c r="C297942" s="83"/>
      <c r="D297942" s="85"/>
      <c r="E297942" s="82"/>
      <c r="F297942" s="81"/>
      <c r="G297942" s="86"/>
      <c r="H297942" s="86"/>
      <c r="I297942" s="11"/>
    </row>
    <row r="297944" spans="1:9" s="4" customFormat="1" x14ac:dyDescent="0.2">
      <c r="A297944" s="27"/>
      <c r="B297944" s="67"/>
      <c r="C297944" s="83"/>
      <c r="D297944" s="85"/>
      <c r="E297944" s="82"/>
      <c r="F297944" s="81"/>
      <c r="G297944" s="86"/>
      <c r="H297944" s="86"/>
      <c r="I297944" s="11"/>
    </row>
    <row r="297950" spans="1:9" s="4" customFormat="1" x14ac:dyDescent="0.2">
      <c r="A297950" s="27"/>
      <c r="B297950" s="67"/>
      <c r="C297950" s="83"/>
      <c r="D297950" s="85"/>
      <c r="E297950" s="82"/>
      <c r="F297950" s="81"/>
      <c r="G297950" s="86"/>
      <c r="H297950" s="86"/>
      <c r="I297950" s="11"/>
    </row>
    <row r="297954" spans="1:9" s="4" customFormat="1" x14ac:dyDescent="0.2">
      <c r="A297954" s="27"/>
      <c r="B297954" s="67"/>
      <c r="C297954" s="83"/>
      <c r="D297954" s="85"/>
      <c r="E297954" s="82"/>
      <c r="F297954" s="81"/>
      <c r="G297954" s="86"/>
      <c r="H297954" s="86"/>
      <c r="I297954" s="11"/>
    </row>
    <row r="297958" spans="1:9" s="4" customFormat="1" x14ac:dyDescent="0.2">
      <c r="A297958" s="27"/>
      <c r="B297958" s="67"/>
      <c r="C297958" s="83"/>
      <c r="D297958" s="85"/>
      <c r="E297958" s="82"/>
      <c r="F297958" s="81"/>
      <c r="G297958" s="86"/>
      <c r="H297958" s="86"/>
      <c r="I297958" s="11"/>
    </row>
    <row r="297960" spans="1:9" s="4" customFormat="1" x14ac:dyDescent="0.2">
      <c r="A297960" s="27"/>
      <c r="B297960" s="67"/>
      <c r="C297960" s="83"/>
      <c r="D297960" s="85"/>
      <c r="E297960" s="82"/>
      <c r="F297960" s="81"/>
      <c r="G297960" s="86"/>
      <c r="H297960" s="86"/>
      <c r="I297960" s="11"/>
    </row>
    <row r="297966" spans="1:9" s="4" customFormat="1" x14ac:dyDescent="0.2">
      <c r="A297966" s="27"/>
      <c r="B297966" s="67"/>
      <c r="C297966" s="83"/>
      <c r="D297966" s="85"/>
      <c r="E297966" s="82"/>
      <c r="F297966" s="81"/>
      <c r="G297966" s="86"/>
      <c r="H297966" s="86"/>
      <c r="I297966" s="11"/>
    </row>
    <row r="297970" spans="1:9" s="4" customFormat="1" x14ac:dyDescent="0.2">
      <c r="A297970" s="27"/>
      <c r="B297970" s="67"/>
      <c r="C297970" s="83"/>
      <c r="D297970" s="85"/>
      <c r="E297970" s="82"/>
      <c r="F297970" s="81"/>
      <c r="G297970" s="86"/>
      <c r="H297970" s="86"/>
      <c r="I297970" s="11"/>
    </row>
    <row r="297974" spans="1:9" s="4" customFormat="1" x14ac:dyDescent="0.2">
      <c r="A297974" s="27"/>
      <c r="B297974" s="67"/>
      <c r="C297974" s="83"/>
      <c r="D297974" s="85"/>
      <c r="E297974" s="82"/>
      <c r="F297974" s="81"/>
      <c r="G297974" s="86"/>
      <c r="H297974" s="86"/>
      <c r="I297974" s="11"/>
    </row>
    <row r="297976" spans="1:9" s="4" customFormat="1" x14ac:dyDescent="0.2">
      <c r="A297976" s="27"/>
      <c r="B297976" s="67"/>
      <c r="C297976" s="83"/>
      <c r="D297976" s="85"/>
      <c r="E297976" s="82"/>
      <c r="F297976" s="81"/>
      <c r="G297976" s="86"/>
      <c r="H297976" s="86"/>
      <c r="I297976" s="11"/>
    </row>
    <row r="297982" spans="1:9" s="4" customFormat="1" x14ac:dyDescent="0.2">
      <c r="A297982" s="27"/>
      <c r="B297982" s="67"/>
      <c r="C297982" s="83"/>
      <c r="D297982" s="85"/>
      <c r="E297982" s="82"/>
      <c r="F297982" s="81"/>
      <c r="G297982" s="86"/>
      <c r="H297982" s="86"/>
      <c r="I297982" s="11"/>
    </row>
    <row r="297986" spans="1:9" s="4" customFormat="1" x14ac:dyDescent="0.2">
      <c r="A297986" s="27"/>
      <c r="B297986" s="67"/>
      <c r="C297986" s="83"/>
      <c r="D297986" s="85"/>
      <c r="E297986" s="82"/>
      <c r="F297986" s="81"/>
      <c r="G297986" s="86"/>
      <c r="H297986" s="86"/>
      <c r="I297986" s="11"/>
    </row>
    <row r="297990" spans="1:9" s="4" customFormat="1" x14ac:dyDescent="0.2">
      <c r="A297990" s="27"/>
      <c r="B297990" s="67"/>
      <c r="C297990" s="83"/>
      <c r="D297990" s="85"/>
      <c r="E297990" s="82"/>
      <c r="F297990" s="81"/>
      <c r="G297990" s="86"/>
      <c r="H297990" s="86"/>
      <c r="I297990" s="11"/>
    </row>
    <row r="297992" spans="1:9" s="4" customFormat="1" x14ac:dyDescent="0.2">
      <c r="A297992" s="27"/>
      <c r="B297992" s="67"/>
      <c r="C297992" s="83"/>
      <c r="D297992" s="85"/>
      <c r="E297992" s="82"/>
      <c r="F297992" s="81"/>
      <c r="G297992" s="86"/>
      <c r="H297992" s="86"/>
      <c r="I297992" s="11"/>
    </row>
    <row r="297998" spans="1:9" s="4" customFormat="1" x14ac:dyDescent="0.2">
      <c r="A297998" s="27"/>
      <c r="B297998" s="67"/>
      <c r="C297998" s="83"/>
      <c r="D297998" s="85"/>
      <c r="E297998" s="82"/>
      <c r="F297998" s="81"/>
      <c r="G297998" s="86"/>
      <c r="H297998" s="86"/>
      <c r="I297998" s="11"/>
    </row>
    <row r="298002" spans="1:9" s="4" customFormat="1" x14ac:dyDescent="0.2">
      <c r="A298002" s="27"/>
      <c r="B298002" s="67"/>
      <c r="C298002" s="83"/>
      <c r="D298002" s="85"/>
      <c r="E298002" s="82"/>
      <c r="F298002" s="81"/>
      <c r="G298002" s="86"/>
      <c r="H298002" s="86"/>
      <c r="I298002" s="11"/>
    </row>
    <row r="298006" spans="1:9" s="4" customFormat="1" x14ac:dyDescent="0.2">
      <c r="A298006" s="27"/>
      <c r="B298006" s="67"/>
      <c r="C298006" s="83"/>
      <c r="D298006" s="85"/>
      <c r="E298006" s="82"/>
      <c r="F298006" s="81"/>
      <c r="G298006" s="86"/>
      <c r="H298006" s="86"/>
      <c r="I298006" s="11"/>
    </row>
    <row r="298008" spans="1:9" s="4" customFormat="1" x14ac:dyDescent="0.2">
      <c r="A298008" s="27"/>
      <c r="B298008" s="67"/>
      <c r="C298008" s="83"/>
      <c r="D298008" s="85"/>
      <c r="E298008" s="82"/>
      <c r="F298008" s="81"/>
      <c r="G298008" s="86"/>
      <c r="H298008" s="86"/>
      <c r="I298008" s="11"/>
    </row>
    <row r="298014" spans="1:9" s="4" customFormat="1" x14ac:dyDescent="0.2">
      <c r="A298014" s="27"/>
      <c r="B298014" s="67"/>
      <c r="C298014" s="83"/>
      <c r="D298014" s="85"/>
      <c r="E298014" s="82"/>
      <c r="F298014" s="81"/>
      <c r="G298014" s="86"/>
      <c r="H298014" s="86"/>
      <c r="I298014" s="11"/>
    </row>
    <row r="298018" spans="1:9" s="4" customFormat="1" x14ac:dyDescent="0.2">
      <c r="A298018" s="27"/>
      <c r="B298018" s="67"/>
      <c r="C298018" s="83"/>
      <c r="D298018" s="85"/>
      <c r="E298018" s="82"/>
      <c r="F298018" s="81"/>
      <c r="G298018" s="86"/>
      <c r="H298018" s="86"/>
      <c r="I298018" s="11"/>
    </row>
    <row r="298022" spans="1:9" s="4" customFormat="1" x14ac:dyDescent="0.2">
      <c r="A298022" s="27"/>
      <c r="B298022" s="67"/>
      <c r="C298022" s="83"/>
      <c r="D298022" s="85"/>
      <c r="E298022" s="82"/>
      <c r="F298022" s="81"/>
      <c r="G298022" s="86"/>
      <c r="H298022" s="86"/>
      <c r="I298022" s="11"/>
    </row>
    <row r="298024" spans="1:9" s="4" customFormat="1" x14ac:dyDescent="0.2">
      <c r="A298024" s="27"/>
      <c r="B298024" s="67"/>
      <c r="C298024" s="83"/>
      <c r="D298024" s="85"/>
      <c r="E298024" s="82"/>
      <c r="F298024" s="81"/>
      <c r="G298024" s="86"/>
      <c r="H298024" s="86"/>
      <c r="I298024" s="11"/>
    </row>
    <row r="298030" spans="1:9" s="4" customFormat="1" x14ac:dyDescent="0.2">
      <c r="A298030" s="27"/>
      <c r="B298030" s="67"/>
      <c r="C298030" s="83"/>
      <c r="D298030" s="85"/>
      <c r="E298030" s="82"/>
      <c r="F298030" s="81"/>
      <c r="G298030" s="86"/>
      <c r="H298030" s="86"/>
      <c r="I298030" s="11"/>
    </row>
    <row r="298034" spans="1:9" s="4" customFormat="1" x14ac:dyDescent="0.2">
      <c r="A298034" s="27"/>
      <c r="B298034" s="67"/>
      <c r="C298034" s="83"/>
      <c r="D298034" s="85"/>
      <c r="E298034" s="82"/>
      <c r="F298034" s="81"/>
      <c r="G298034" s="86"/>
      <c r="H298034" s="86"/>
      <c r="I298034" s="11"/>
    </row>
    <row r="298038" spans="1:9" s="4" customFormat="1" x14ac:dyDescent="0.2">
      <c r="A298038" s="27"/>
      <c r="B298038" s="67"/>
      <c r="C298038" s="83"/>
      <c r="D298038" s="85"/>
      <c r="E298038" s="82"/>
      <c r="F298038" s="81"/>
      <c r="G298038" s="86"/>
      <c r="H298038" s="86"/>
      <c r="I298038" s="11"/>
    </row>
    <row r="298040" spans="1:9" s="4" customFormat="1" x14ac:dyDescent="0.2">
      <c r="A298040" s="27"/>
      <c r="B298040" s="67"/>
      <c r="C298040" s="83"/>
      <c r="D298040" s="85"/>
      <c r="E298040" s="82"/>
      <c r="F298040" s="81"/>
      <c r="G298040" s="86"/>
      <c r="H298040" s="86"/>
      <c r="I298040" s="11"/>
    </row>
    <row r="298046" spans="1:9" s="4" customFormat="1" x14ac:dyDescent="0.2">
      <c r="A298046" s="27"/>
      <c r="B298046" s="67"/>
      <c r="C298046" s="83"/>
      <c r="D298046" s="85"/>
      <c r="E298046" s="82"/>
      <c r="F298046" s="81"/>
      <c r="G298046" s="86"/>
      <c r="H298046" s="86"/>
      <c r="I298046" s="11"/>
    </row>
    <row r="298050" spans="1:9" s="4" customFormat="1" x14ac:dyDescent="0.2">
      <c r="A298050" s="27"/>
      <c r="B298050" s="67"/>
      <c r="C298050" s="83"/>
      <c r="D298050" s="85"/>
      <c r="E298050" s="82"/>
      <c r="F298050" s="81"/>
      <c r="G298050" s="86"/>
      <c r="H298050" s="86"/>
      <c r="I298050" s="11"/>
    </row>
    <row r="298054" spans="1:9" s="4" customFormat="1" x14ac:dyDescent="0.2">
      <c r="A298054" s="27"/>
      <c r="B298054" s="67"/>
      <c r="C298054" s="83"/>
      <c r="D298054" s="85"/>
      <c r="E298054" s="82"/>
      <c r="F298054" s="81"/>
      <c r="G298054" s="86"/>
      <c r="H298054" s="86"/>
      <c r="I298054" s="11"/>
    </row>
    <row r="298056" spans="1:9" s="4" customFormat="1" x14ac:dyDescent="0.2">
      <c r="A298056" s="27"/>
      <c r="B298056" s="67"/>
      <c r="C298056" s="83"/>
      <c r="D298056" s="85"/>
      <c r="E298056" s="82"/>
      <c r="F298056" s="81"/>
      <c r="G298056" s="86"/>
      <c r="H298056" s="86"/>
      <c r="I298056" s="11"/>
    </row>
    <row r="298062" spans="1:9" s="4" customFormat="1" x14ac:dyDescent="0.2">
      <c r="A298062" s="27"/>
      <c r="B298062" s="67"/>
      <c r="C298062" s="83"/>
      <c r="D298062" s="85"/>
      <c r="E298062" s="82"/>
      <c r="F298062" s="81"/>
      <c r="G298062" s="86"/>
      <c r="H298062" s="86"/>
      <c r="I298062" s="11"/>
    </row>
    <row r="298066" spans="1:9" s="4" customFormat="1" x14ac:dyDescent="0.2">
      <c r="A298066" s="27"/>
      <c r="B298066" s="67"/>
      <c r="C298066" s="83"/>
      <c r="D298066" s="85"/>
      <c r="E298066" s="82"/>
      <c r="F298066" s="81"/>
      <c r="G298066" s="86"/>
      <c r="H298066" s="86"/>
      <c r="I298066" s="11"/>
    </row>
    <row r="298070" spans="1:9" s="4" customFormat="1" x14ac:dyDescent="0.2">
      <c r="A298070" s="27"/>
      <c r="B298070" s="67"/>
      <c r="C298070" s="83"/>
      <c r="D298070" s="85"/>
      <c r="E298070" s="82"/>
      <c r="F298070" s="81"/>
      <c r="G298070" s="86"/>
      <c r="H298070" s="86"/>
      <c r="I298070" s="11"/>
    </row>
    <row r="298072" spans="1:9" s="4" customFormat="1" x14ac:dyDescent="0.2">
      <c r="A298072" s="27"/>
      <c r="B298072" s="67"/>
      <c r="C298072" s="83"/>
      <c r="D298072" s="85"/>
      <c r="E298072" s="82"/>
      <c r="F298072" s="81"/>
      <c r="G298072" s="86"/>
      <c r="H298072" s="86"/>
      <c r="I298072" s="11"/>
    </row>
    <row r="298078" spans="1:9" s="4" customFormat="1" x14ac:dyDescent="0.2">
      <c r="A298078" s="27"/>
      <c r="B298078" s="67"/>
      <c r="C298078" s="83"/>
      <c r="D298078" s="85"/>
      <c r="E298078" s="82"/>
      <c r="F298078" s="81"/>
      <c r="G298078" s="86"/>
      <c r="H298078" s="86"/>
      <c r="I298078" s="11"/>
    </row>
    <row r="298082" spans="1:9" s="4" customFormat="1" x14ac:dyDescent="0.2">
      <c r="A298082" s="27"/>
      <c r="B298082" s="67"/>
      <c r="C298082" s="83"/>
      <c r="D298082" s="85"/>
      <c r="E298082" s="82"/>
      <c r="F298082" s="81"/>
      <c r="G298082" s="86"/>
      <c r="H298082" s="86"/>
      <c r="I298082" s="11"/>
    </row>
    <row r="298086" spans="1:9" s="4" customFormat="1" x14ac:dyDescent="0.2">
      <c r="A298086" s="27"/>
      <c r="B298086" s="67"/>
      <c r="C298086" s="83"/>
      <c r="D298086" s="85"/>
      <c r="E298086" s="82"/>
      <c r="F298086" s="81"/>
      <c r="G298086" s="86"/>
      <c r="H298086" s="86"/>
      <c r="I298086" s="11"/>
    </row>
    <row r="298088" spans="1:9" s="4" customFormat="1" x14ac:dyDescent="0.2">
      <c r="A298088" s="27"/>
      <c r="B298088" s="67"/>
      <c r="C298088" s="83"/>
      <c r="D298088" s="85"/>
      <c r="E298088" s="82"/>
      <c r="F298088" s="81"/>
      <c r="G298088" s="86"/>
      <c r="H298088" s="86"/>
      <c r="I298088" s="11"/>
    </row>
    <row r="298094" spans="1:9" s="4" customFormat="1" x14ac:dyDescent="0.2">
      <c r="A298094" s="27"/>
      <c r="B298094" s="67"/>
      <c r="C298094" s="83"/>
      <c r="D298094" s="85"/>
      <c r="E298094" s="82"/>
      <c r="F298094" s="81"/>
      <c r="G298094" s="86"/>
      <c r="H298094" s="86"/>
      <c r="I298094" s="11"/>
    </row>
    <row r="298098" spans="1:9" s="4" customFormat="1" x14ac:dyDescent="0.2">
      <c r="A298098" s="27"/>
      <c r="B298098" s="67"/>
      <c r="C298098" s="83"/>
      <c r="D298098" s="85"/>
      <c r="E298098" s="82"/>
      <c r="F298098" s="81"/>
      <c r="G298098" s="86"/>
      <c r="H298098" s="86"/>
      <c r="I298098" s="11"/>
    </row>
    <row r="298102" spans="1:9" s="4" customFormat="1" x14ac:dyDescent="0.2">
      <c r="A298102" s="27"/>
      <c r="B298102" s="67"/>
      <c r="C298102" s="83"/>
      <c r="D298102" s="85"/>
      <c r="E298102" s="82"/>
      <c r="F298102" s="81"/>
      <c r="G298102" s="86"/>
      <c r="H298102" s="86"/>
      <c r="I298102" s="11"/>
    </row>
    <row r="298104" spans="1:9" s="4" customFormat="1" x14ac:dyDescent="0.2">
      <c r="A298104" s="27"/>
      <c r="B298104" s="67"/>
      <c r="C298104" s="83"/>
      <c r="D298104" s="85"/>
      <c r="E298104" s="82"/>
      <c r="F298104" s="81"/>
      <c r="G298104" s="86"/>
      <c r="H298104" s="86"/>
      <c r="I298104" s="11"/>
    </row>
    <row r="298110" spans="1:9" s="4" customFormat="1" x14ac:dyDescent="0.2">
      <c r="A298110" s="27"/>
      <c r="B298110" s="67"/>
      <c r="C298110" s="83"/>
      <c r="D298110" s="85"/>
      <c r="E298110" s="82"/>
      <c r="F298110" s="81"/>
      <c r="G298110" s="86"/>
      <c r="H298110" s="86"/>
      <c r="I298110" s="11"/>
    </row>
    <row r="298114" spans="1:9" s="4" customFormat="1" x14ac:dyDescent="0.2">
      <c r="A298114" s="27"/>
      <c r="B298114" s="67"/>
      <c r="C298114" s="83"/>
      <c r="D298114" s="85"/>
      <c r="E298114" s="82"/>
      <c r="F298114" s="81"/>
      <c r="G298114" s="86"/>
      <c r="H298114" s="86"/>
      <c r="I298114" s="11"/>
    </row>
    <row r="298118" spans="1:9" s="4" customFormat="1" x14ac:dyDescent="0.2">
      <c r="A298118" s="27"/>
      <c r="B298118" s="67"/>
      <c r="C298118" s="83"/>
      <c r="D298118" s="85"/>
      <c r="E298118" s="82"/>
      <c r="F298118" s="81"/>
      <c r="G298118" s="86"/>
      <c r="H298118" s="86"/>
      <c r="I298118" s="11"/>
    </row>
    <row r="298120" spans="1:9" s="4" customFormat="1" x14ac:dyDescent="0.2">
      <c r="A298120" s="27"/>
      <c r="B298120" s="67"/>
      <c r="C298120" s="83"/>
      <c r="D298120" s="85"/>
      <c r="E298120" s="82"/>
      <c r="F298120" s="81"/>
      <c r="G298120" s="86"/>
      <c r="H298120" s="86"/>
      <c r="I298120" s="11"/>
    </row>
    <row r="298126" spans="1:9" s="4" customFormat="1" x14ac:dyDescent="0.2">
      <c r="A298126" s="27"/>
      <c r="B298126" s="67"/>
      <c r="C298126" s="83"/>
      <c r="D298126" s="85"/>
      <c r="E298126" s="82"/>
      <c r="F298126" s="81"/>
      <c r="G298126" s="86"/>
      <c r="H298126" s="86"/>
      <c r="I298126" s="11"/>
    </row>
    <row r="298130" spans="1:9" s="4" customFormat="1" x14ac:dyDescent="0.2">
      <c r="A298130" s="27"/>
      <c r="B298130" s="67"/>
      <c r="C298130" s="83"/>
      <c r="D298130" s="85"/>
      <c r="E298130" s="82"/>
      <c r="F298130" s="81"/>
      <c r="G298130" s="86"/>
      <c r="H298130" s="86"/>
      <c r="I298130" s="11"/>
    </row>
    <row r="298134" spans="1:9" s="4" customFormat="1" x14ac:dyDescent="0.2">
      <c r="A298134" s="27"/>
      <c r="B298134" s="67"/>
      <c r="C298134" s="83"/>
      <c r="D298134" s="85"/>
      <c r="E298134" s="82"/>
      <c r="F298134" s="81"/>
      <c r="G298134" s="86"/>
      <c r="H298134" s="86"/>
      <c r="I298134" s="11"/>
    </row>
    <row r="298136" spans="1:9" s="4" customFormat="1" x14ac:dyDescent="0.2">
      <c r="A298136" s="27"/>
      <c r="B298136" s="67"/>
      <c r="C298136" s="83"/>
      <c r="D298136" s="85"/>
      <c r="E298136" s="82"/>
      <c r="F298136" s="81"/>
      <c r="G298136" s="86"/>
      <c r="H298136" s="86"/>
      <c r="I298136" s="11"/>
    </row>
    <row r="298142" spans="1:9" s="4" customFormat="1" x14ac:dyDescent="0.2">
      <c r="A298142" s="27"/>
      <c r="B298142" s="67"/>
      <c r="C298142" s="83"/>
      <c r="D298142" s="85"/>
      <c r="E298142" s="82"/>
      <c r="F298142" s="81"/>
      <c r="G298142" s="86"/>
      <c r="H298142" s="86"/>
      <c r="I298142" s="11"/>
    </row>
    <row r="298146" spans="1:9" s="4" customFormat="1" x14ac:dyDescent="0.2">
      <c r="A298146" s="27"/>
      <c r="B298146" s="67"/>
      <c r="C298146" s="83"/>
      <c r="D298146" s="85"/>
      <c r="E298146" s="82"/>
      <c r="F298146" s="81"/>
      <c r="G298146" s="86"/>
      <c r="H298146" s="86"/>
      <c r="I298146" s="11"/>
    </row>
    <row r="298150" spans="1:9" s="4" customFormat="1" x14ac:dyDescent="0.2">
      <c r="A298150" s="27"/>
      <c r="B298150" s="67"/>
      <c r="C298150" s="83"/>
      <c r="D298150" s="85"/>
      <c r="E298150" s="82"/>
      <c r="F298150" s="81"/>
      <c r="G298150" s="86"/>
      <c r="H298150" s="86"/>
      <c r="I298150" s="11"/>
    </row>
    <row r="298152" spans="1:9" s="4" customFormat="1" x14ac:dyDescent="0.2">
      <c r="A298152" s="27"/>
      <c r="B298152" s="67"/>
      <c r="C298152" s="83"/>
      <c r="D298152" s="85"/>
      <c r="E298152" s="82"/>
      <c r="F298152" s="81"/>
      <c r="G298152" s="86"/>
      <c r="H298152" s="86"/>
      <c r="I298152" s="11"/>
    </row>
    <row r="298158" spans="1:9" s="4" customFormat="1" x14ac:dyDescent="0.2">
      <c r="A298158" s="27"/>
      <c r="B298158" s="67"/>
      <c r="C298158" s="83"/>
      <c r="D298158" s="85"/>
      <c r="E298158" s="82"/>
      <c r="F298158" s="81"/>
      <c r="G298158" s="86"/>
      <c r="H298158" s="86"/>
      <c r="I298158" s="11"/>
    </row>
    <row r="298162" spans="1:9" s="4" customFormat="1" x14ac:dyDescent="0.2">
      <c r="A298162" s="27"/>
      <c r="B298162" s="67"/>
      <c r="C298162" s="83"/>
      <c r="D298162" s="85"/>
      <c r="E298162" s="82"/>
      <c r="F298162" s="81"/>
      <c r="G298162" s="86"/>
      <c r="H298162" s="86"/>
      <c r="I298162" s="11"/>
    </row>
    <row r="298166" spans="1:9" s="4" customFormat="1" x14ac:dyDescent="0.2">
      <c r="A298166" s="27"/>
      <c r="B298166" s="67"/>
      <c r="C298166" s="83"/>
      <c r="D298166" s="85"/>
      <c r="E298166" s="82"/>
      <c r="F298166" s="81"/>
      <c r="G298166" s="86"/>
      <c r="H298166" s="86"/>
      <c r="I298166" s="11"/>
    </row>
    <row r="298168" spans="1:9" s="4" customFormat="1" x14ac:dyDescent="0.2">
      <c r="A298168" s="27"/>
      <c r="B298168" s="67"/>
      <c r="C298168" s="83"/>
      <c r="D298168" s="85"/>
      <c r="E298168" s="82"/>
      <c r="F298168" s="81"/>
      <c r="G298168" s="86"/>
      <c r="H298168" s="86"/>
      <c r="I298168" s="11"/>
    </row>
    <row r="298174" spans="1:9" s="4" customFormat="1" x14ac:dyDescent="0.2">
      <c r="A298174" s="27"/>
      <c r="B298174" s="67"/>
      <c r="C298174" s="83"/>
      <c r="D298174" s="85"/>
      <c r="E298174" s="82"/>
      <c r="F298174" s="81"/>
      <c r="G298174" s="86"/>
      <c r="H298174" s="86"/>
      <c r="I298174" s="11"/>
    </row>
    <row r="298178" spans="1:9" s="4" customFormat="1" x14ac:dyDescent="0.2">
      <c r="A298178" s="27"/>
      <c r="B298178" s="67"/>
      <c r="C298178" s="83"/>
      <c r="D298178" s="85"/>
      <c r="E298178" s="82"/>
      <c r="F298178" s="81"/>
      <c r="G298178" s="86"/>
      <c r="H298178" s="86"/>
      <c r="I298178" s="11"/>
    </row>
    <row r="298182" spans="1:9" s="4" customFormat="1" x14ac:dyDescent="0.2">
      <c r="A298182" s="27"/>
      <c r="B298182" s="67"/>
      <c r="C298182" s="83"/>
      <c r="D298182" s="85"/>
      <c r="E298182" s="82"/>
      <c r="F298182" s="81"/>
      <c r="G298182" s="86"/>
      <c r="H298182" s="86"/>
      <c r="I298182" s="11"/>
    </row>
    <row r="298184" spans="1:9" s="4" customFormat="1" x14ac:dyDescent="0.2">
      <c r="A298184" s="27"/>
      <c r="B298184" s="67"/>
      <c r="C298184" s="83"/>
      <c r="D298184" s="85"/>
      <c r="E298184" s="82"/>
      <c r="F298184" s="81"/>
      <c r="G298184" s="86"/>
      <c r="H298184" s="86"/>
      <c r="I298184" s="11"/>
    </row>
    <row r="298190" spans="1:9" s="4" customFormat="1" x14ac:dyDescent="0.2">
      <c r="A298190" s="27"/>
      <c r="B298190" s="67"/>
      <c r="C298190" s="83"/>
      <c r="D298190" s="85"/>
      <c r="E298190" s="82"/>
      <c r="F298190" s="81"/>
      <c r="G298190" s="86"/>
      <c r="H298190" s="86"/>
      <c r="I298190" s="11"/>
    </row>
    <row r="298194" spans="1:9" s="4" customFormat="1" x14ac:dyDescent="0.2">
      <c r="A298194" s="27"/>
      <c r="B298194" s="67"/>
      <c r="C298194" s="83"/>
      <c r="D298194" s="85"/>
      <c r="E298194" s="82"/>
      <c r="F298194" s="81"/>
      <c r="G298194" s="86"/>
      <c r="H298194" s="86"/>
      <c r="I298194" s="11"/>
    </row>
    <row r="298198" spans="1:9" s="4" customFormat="1" x14ac:dyDescent="0.2">
      <c r="A298198" s="27"/>
      <c r="B298198" s="67"/>
      <c r="C298198" s="83"/>
      <c r="D298198" s="85"/>
      <c r="E298198" s="82"/>
      <c r="F298198" s="81"/>
      <c r="G298198" s="86"/>
      <c r="H298198" s="86"/>
      <c r="I298198" s="11"/>
    </row>
    <row r="298200" spans="1:9" s="4" customFormat="1" x14ac:dyDescent="0.2">
      <c r="A298200" s="27"/>
      <c r="B298200" s="67"/>
      <c r="C298200" s="83"/>
      <c r="D298200" s="85"/>
      <c r="E298200" s="82"/>
      <c r="F298200" s="81"/>
      <c r="G298200" s="86"/>
      <c r="H298200" s="86"/>
      <c r="I298200" s="11"/>
    </row>
    <row r="298206" spans="1:9" s="4" customFormat="1" x14ac:dyDescent="0.2">
      <c r="A298206" s="27"/>
      <c r="B298206" s="67"/>
      <c r="C298206" s="83"/>
      <c r="D298206" s="85"/>
      <c r="E298206" s="82"/>
      <c r="F298206" s="81"/>
      <c r="G298206" s="86"/>
      <c r="H298206" s="86"/>
      <c r="I298206" s="11"/>
    </row>
    <row r="298210" spans="1:9" s="4" customFormat="1" x14ac:dyDescent="0.2">
      <c r="A298210" s="27"/>
      <c r="B298210" s="67"/>
      <c r="C298210" s="83"/>
      <c r="D298210" s="85"/>
      <c r="E298210" s="82"/>
      <c r="F298210" s="81"/>
      <c r="G298210" s="86"/>
      <c r="H298210" s="86"/>
      <c r="I298210" s="11"/>
    </row>
    <row r="298214" spans="1:9" s="4" customFormat="1" x14ac:dyDescent="0.2">
      <c r="A298214" s="27"/>
      <c r="B298214" s="67"/>
      <c r="C298214" s="83"/>
      <c r="D298214" s="85"/>
      <c r="E298214" s="82"/>
      <c r="F298214" s="81"/>
      <c r="G298214" s="86"/>
      <c r="H298214" s="86"/>
      <c r="I298214" s="11"/>
    </row>
    <row r="298216" spans="1:9" s="4" customFormat="1" x14ac:dyDescent="0.2">
      <c r="A298216" s="27"/>
      <c r="B298216" s="67"/>
      <c r="C298216" s="83"/>
      <c r="D298216" s="85"/>
      <c r="E298216" s="82"/>
      <c r="F298216" s="81"/>
      <c r="G298216" s="86"/>
      <c r="H298216" s="86"/>
      <c r="I298216" s="11"/>
    </row>
    <row r="298222" spans="1:9" s="4" customFormat="1" x14ac:dyDescent="0.2">
      <c r="A298222" s="27"/>
      <c r="B298222" s="67"/>
      <c r="C298222" s="83"/>
      <c r="D298222" s="85"/>
      <c r="E298222" s="82"/>
      <c r="F298222" s="81"/>
      <c r="G298222" s="86"/>
      <c r="H298222" s="86"/>
      <c r="I298222" s="11"/>
    </row>
    <row r="298226" spans="1:9" s="4" customFormat="1" x14ac:dyDescent="0.2">
      <c r="A298226" s="27"/>
      <c r="B298226" s="67"/>
      <c r="C298226" s="83"/>
      <c r="D298226" s="85"/>
      <c r="E298226" s="82"/>
      <c r="F298226" s="81"/>
      <c r="G298226" s="86"/>
      <c r="H298226" s="86"/>
      <c r="I298226" s="11"/>
    </row>
    <row r="298230" spans="1:9" s="4" customFormat="1" x14ac:dyDescent="0.2">
      <c r="A298230" s="27"/>
      <c r="B298230" s="67"/>
      <c r="C298230" s="83"/>
      <c r="D298230" s="85"/>
      <c r="E298230" s="82"/>
      <c r="F298230" s="81"/>
      <c r="G298230" s="86"/>
      <c r="H298230" s="86"/>
      <c r="I298230" s="11"/>
    </row>
    <row r="298232" spans="1:9" s="4" customFormat="1" x14ac:dyDescent="0.2">
      <c r="A298232" s="27"/>
      <c r="B298232" s="67"/>
      <c r="C298232" s="83"/>
      <c r="D298232" s="85"/>
      <c r="E298232" s="82"/>
      <c r="F298232" s="81"/>
      <c r="G298232" s="86"/>
      <c r="H298232" s="86"/>
      <c r="I298232" s="11"/>
    </row>
    <row r="298238" spans="1:9" s="4" customFormat="1" x14ac:dyDescent="0.2">
      <c r="A298238" s="27"/>
      <c r="B298238" s="67"/>
      <c r="C298238" s="83"/>
      <c r="D298238" s="85"/>
      <c r="E298238" s="82"/>
      <c r="F298238" s="81"/>
      <c r="G298238" s="86"/>
      <c r="H298238" s="86"/>
      <c r="I298238" s="11"/>
    </row>
    <row r="298242" spans="1:9" s="4" customFormat="1" x14ac:dyDescent="0.2">
      <c r="A298242" s="27"/>
      <c r="B298242" s="67"/>
      <c r="C298242" s="83"/>
      <c r="D298242" s="85"/>
      <c r="E298242" s="82"/>
      <c r="F298242" s="81"/>
      <c r="G298242" s="86"/>
      <c r="H298242" s="86"/>
      <c r="I298242" s="11"/>
    </row>
    <row r="298246" spans="1:9" s="4" customFormat="1" x14ac:dyDescent="0.2">
      <c r="A298246" s="27"/>
      <c r="B298246" s="67"/>
      <c r="C298246" s="83"/>
      <c r="D298246" s="85"/>
      <c r="E298246" s="82"/>
      <c r="F298246" s="81"/>
      <c r="G298246" s="86"/>
      <c r="H298246" s="86"/>
      <c r="I298246" s="11"/>
    </row>
    <row r="298248" spans="1:9" s="4" customFormat="1" x14ac:dyDescent="0.2">
      <c r="A298248" s="27"/>
      <c r="B298248" s="67"/>
      <c r="C298248" s="83"/>
      <c r="D298248" s="85"/>
      <c r="E298248" s="82"/>
      <c r="F298248" s="81"/>
      <c r="G298248" s="86"/>
      <c r="H298248" s="86"/>
      <c r="I298248" s="11"/>
    </row>
    <row r="298254" spans="1:9" s="4" customFormat="1" x14ac:dyDescent="0.2">
      <c r="A298254" s="27"/>
      <c r="B298254" s="67"/>
      <c r="C298254" s="83"/>
      <c r="D298254" s="85"/>
      <c r="E298254" s="82"/>
      <c r="F298254" s="81"/>
      <c r="G298254" s="86"/>
      <c r="H298254" s="86"/>
      <c r="I298254" s="11"/>
    </row>
    <row r="298258" spans="1:9" s="4" customFormat="1" x14ac:dyDescent="0.2">
      <c r="A298258" s="27"/>
      <c r="B298258" s="67"/>
      <c r="C298258" s="83"/>
      <c r="D298258" s="85"/>
      <c r="E298258" s="82"/>
      <c r="F298258" s="81"/>
      <c r="G298258" s="86"/>
      <c r="H298258" s="86"/>
      <c r="I298258" s="11"/>
    </row>
    <row r="298262" spans="1:9" s="4" customFormat="1" x14ac:dyDescent="0.2">
      <c r="A298262" s="27"/>
      <c r="B298262" s="67"/>
      <c r="C298262" s="83"/>
      <c r="D298262" s="85"/>
      <c r="E298262" s="82"/>
      <c r="F298262" s="81"/>
      <c r="G298262" s="86"/>
      <c r="H298262" s="86"/>
      <c r="I298262" s="11"/>
    </row>
    <row r="298264" spans="1:9" s="4" customFormat="1" x14ac:dyDescent="0.2">
      <c r="A298264" s="27"/>
      <c r="B298264" s="67"/>
      <c r="C298264" s="83"/>
      <c r="D298264" s="85"/>
      <c r="E298264" s="82"/>
      <c r="F298264" s="81"/>
      <c r="G298264" s="86"/>
      <c r="H298264" s="86"/>
      <c r="I298264" s="11"/>
    </row>
    <row r="298270" spans="1:9" s="4" customFormat="1" x14ac:dyDescent="0.2">
      <c r="A298270" s="27"/>
      <c r="B298270" s="67"/>
      <c r="C298270" s="83"/>
      <c r="D298270" s="85"/>
      <c r="E298270" s="82"/>
      <c r="F298270" s="81"/>
      <c r="G298270" s="86"/>
      <c r="H298270" s="86"/>
      <c r="I298270" s="11"/>
    </row>
    <row r="298274" spans="1:9" s="4" customFormat="1" x14ac:dyDescent="0.2">
      <c r="A298274" s="27"/>
      <c r="B298274" s="67"/>
      <c r="C298274" s="83"/>
      <c r="D298274" s="85"/>
      <c r="E298274" s="82"/>
      <c r="F298274" s="81"/>
      <c r="G298274" s="86"/>
      <c r="H298274" s="86"/>
      <c r="I298274" s="11"/>
    </row>
    <row r="298278" spans="1:9" s="4" customFormat="1" x14ac:dyDescent="0.2">
      <c r="A298278" s="27"/>
      <c r="B298278" s="67"/>
      <c r="C298278" s="83"/>
      <c r="D298278" s="85"/>
      <c r="E298278" s="82"/>
      <c r="F298278" s="81"/>
      <c r="G298278" s="86"/>
      <c r="H298278" s="86"/>
      <c r="I298278" s="11"/>
    </row>
    <row r="298280" spans="1:9" s="4" customFormat="1" x14ac:dyDescent="0.2">
      <c r="A298280" s="27"/>
      <c r="B298280" s="67"/>
      <c r="C298280" s="83"/>
      <c r="D298280" s="85"/>
      <c r="E298280" s="82"/>
      <c r="F298280" s="81"/>
      <c r="G298280" s="86"/>
      <c r="H298280" s="86"/>
      <c r="I298280" s="11"/>
    </row>
    <row r="298286" spans="1:9" s="4" customFormat="1" x14ac:dyDescent="0.2">
      <c r="A298286" s="27"/>
      <c r="B298286" s="67"/>
      <c r="C298286" s="83"/>
      <c r="D298286" s="85"/>
      <c r="E298286" s="82"/>
      <c r="F298286" s="81"/>
      <c r="G298286" s="86"/>
      <c r="H298286" s="86"/>
      <c r="I298286" s="11"/>
    </row>
    <row r="298290" spans="1:9" s="4" customFormat="1" x14ac:dyDescent="0.2">
      <c r="A298290" s="27"/>
      <c r="B298290" s="67"/>
      <c r="C298290" s="83"/>
      <c r="D298290" s="85"/>
      <c r="E298290" s="82"/>
      <c r="F298290" s="81"/>
      <c r="G298290" s="86"/>
      <c r="H298290" s="86"/>
      <c r="I298290" s="11"/>
    </row>
    <row r="298294" spans="1:9" s="4" customFormat="1" x14ac:dyDescent="0.2">
      <c r="A298294" s="27"/>
      <c r="B298294" s="67"/>
      <c r="C298294" s="83"/>
      <c r="D298294" s="85"/>
      <c r="E298294" s="82"/>
      <c r="F298294" s="81"/>
      <c r="G298294" s="86"/>
      <c r="H298294" s="86"/>
      <c r="I298294" s="11"/>
    </row>
    <row r="298296" spans="1:9" s="4" customFormat="1" x14ac:dyDescent="0.2">
      <c r="A298296" s="27"/>
      <c r="B298296" s="67"/>
      <c r="C298296" s="83"/>
      <c r="D298296" s="85"/>
      <c r="E298296" s="82"/>
      <c r="F298296" s="81"/>
      <c r="G298296" s="86"/>
      <c r="H298296" s="86"/>
      <c r="I298296" s="11"/>
    </row>
    <row r="298302" spans="1:9" s="4" customFormat="1" x14ac:dyDescent="0.2">
      <c r="A298302" s="27"/>
      <c r="B298302" s="67"/>
      <c r="C298302" s="83"/>
      <c r="D298302" s="85"/>
      <c r="E298302" s="82"/>
      <c r="F298302" s="81"/>
      <c r="G298302" s="86"/>
      <c r="H298302" s="86"/>
      <c r="I298302" s="11"/>
    </row>
    <row r="298306" spans="1:9" s="4" customFormat="1" x14ac:dyDescent="0.2">
      <c r="A298306" s="27"/>
      <c r="B298306" s="67"/>
      <c r="C298306" s="83"/>
      <c r="D298306" s="85"/>
      <c r="E298306" s="82"/>
      <c r="F298306" s="81"/>
      <c r="G298306" s="86"/>
      <c r="H298306" s="86"/>
      <c r="I298306" s="11"/>
    </row>
    <row r="298310" spans="1:9" s="4" customFormat="1" x14ac:dyDescent="0.2">
      <c r="A298310" s="27"/>
      <c r="B298310" s="67"/>
      <c r="C298310" s="83"/>
      <c r="D298310" s="85"/>
      <c r="E298310" s="82"/>
      <c r="F298310" s="81"/>
      <c r="G298310" s="86"/>
      <c r="H298310" s="86"/>
      <c r="I298310" s="11"/>
    </row>
    <row r="298312" spans="1:9" s="4" customFormat="1" x14ac:dyDescent="0.2">
      <c r="A298312" s="27"/>
      <c r="B298312" s="67"/>
      <c r="C298312" s="83"/>
      <c r="D298312" s="85"/>
      <c r="E298312" s="82"/>
      <c r="F298312" s="81"/>
      <c r="G298312" s="86"/>
      <c r="H298312" s="86"/>
      <c r="I298312" s="11"/>
    </row>
    <row r="298318" spans="1:9" s="4" customFormat="1" x14ac:dyDescent="0.2">
      <c r="A298318" s="27"/>
      <c r="B298318" s="67"/>
      <c r="C298318" s="83"/>
      <c r="D298318" s="85"/>
      <c r="E298318" s="82"/>
      <c r="F298318" s="81"/>
      <c r="G298318" s="86"/>
      <c r="H298318" s="86"/>
      <c r="I298318" s="11"/>
    </row>
    <row r="298322" spans="1:9" s="4" customFormat="1" x14ac:dyDescent="0.2">
      <c r="A298322" s="27"/>
      <c r="B298322" s="67"/>
      <c r="C298322" s="83"/>
      <c r="D298322" s="85"/>
      <c r="E298322" s="82"/>
      <c r="F298322" s="81"/>
      <c r="G298322" s="86"/>
      <c r="H298322" s="86"/>
      <c r="I298322" s="11"/>
    </row>
    <row r="298326" spans="1:9" s="4" customFormat="1" x14ac:dyDescent="0.2">
      <c r="A298326" s="27"/>
      <c r="B298326" s="67"/>
      <c r="C298326" s="83"/>
      <c r="D298326" s="85"/>
      <c r="E298326" s="82"/>
      <c r="F298326" s="81"/>
      <c r="G298326" s="86"/>
      <c r="H298326" s="86"/>
      <c r="I298326" s="11"/>
    </row>
    <row r="298328" spans="1:9" s="4" customFormat="1" x14ac:dyDescent="0.2">
      <c r="A298328" s="27"/>
      <c r="B298328" s="67"/>
      <c r="C298328" s="83"/>
      <c r="D298328" s="85"/>
      <c r="E298328" s="82"/>
      <c r="F298328" s="81"/>
      <c r="G298328" s="86"/>
      <c r="H298328" s="86"/>
      <c r="I298328" s="11"/>
    </row>
    <row r="298334" spans="1:9" s="4" customFormat="1" x14ac:dyDescent="0.2">
      <c r="A298334" s="27"/>
      <c r="B298334" s="67"/>
      <c r="C298334" s="83"/>
      <c r="D298334" s="85"/>
      <c r="E298334" s="82"/>
      <c r="F298334" s="81"/>
      <c r="G298334" s="86"/>
      <c r="H298334" s="86"/>
      <c r="I298334" s="11"/>
    </row>
    <row r="298338" spans="1:9" s="4" customFormat="1" x14ac:dyDescent="0.2">
      <c r="A298338" s="27"/>
      <c r="B298338" s="67"/>
      <c r="C298338" s="83"/>
      <c r="D298338" s="85"/>
      <c r="E298338" s="82"/>
      <c r="F298338" s="81"/>
      <c r="G298338" s="86"/>
      <c r="H298338" s="86"/>
      <c r="I298338" s="11"/>
    </row>
    <row r="298342" spans="1:9" s="4" customFormat="1" x14ac:dyDescent="0.2">
      <c r="A298342" s="27"/>
      <c r="B298342" s="67"/>
      <c r="C298342" s="83"/>
      <c r="D298342" s="85"/>
      <c r="E298342" s="82"/>
      <c r="F298342" s="81"/>
      <c r="G298342" s="86"/>
      <c r="H298342" s="86"/>
      <c r="I298342" s="11"/>
    </row>
    <row r="298344" spans="1:9" s="4" customFormat="1" x14ac:dyDescent="0.2">
      <c r="A298344" s="27"/>
      <c r="B298344" s="67"/>
      <c r="C298344" s="83"/>
      <c r="D298344" s="85"/>
      <c r="E298344" s="82"/>
      <c r="F298344" s="81"/>
      <c r="G298344" s="86"/>
      <c r="H298344" s="86"/>
      <c r="I298344" s="11"/>
    </row>
    <row r="298350" spans="1:9" s="4" customFormat="1" x14ac:dyDescent="0.2">
      <c r="A298350" s="27"/>
      <c r="B298350" s="67"/>
      <c r="C298350" s="83"/>
      <c r="D298350" s="85"/>
      <c r="E298350" s="82"/>
      <c r="F298350" s="81"/>
      <c r="G298350" s="86"/>
      <c r="H298350" s="86"/>
      <c r="I298350" s="11"/>
    </row>
    <row r="298354" spans="1:9" s="4" customFormat="1" x14ac:dyDescent="0.2">
      <c r="A298354" s="27"/>
      <c r="B298354" s="67"/>
      <c r="C298354" s="83"/>
      <c r="D298354" s="85"/>
      <c r="E298354" s="82"/>
      <c r="F298354" s="81"/>
      <c r="G298354" s="86"/>
      <c r="H298354" s="86"/>
      <c r="I298354" s="11"/>
    </row>
    <row r="298358" spans="1:9" s="4" customFormat="1" x14ac:dyDescent="0.2">
      <c r="A298358" s="27"/>
      <c r="B298358" s="67"/>
      <c r="C298358" s="83"/>
      <c r="D298358" s="85"/>
      <c r="E298358" s="82"/>
      <c r="F298358" s="81"/>
      <c r="G298358" s="86"/>
      <c r="H298358" s="86"/>
      <c r="I298358" s="11"/>
    </row>
    <row r="298360" spans="1:9" s="4" customFormat="1" x14ac:dyDescent="0.2">
      <c r="A298360" s="27"/>
      <c r="B298360" s="67"/>
      <c r="C298360" s="83"/>
      <c r="D298360" s="85"/>
      <c r="E298360" s="82"/>
      <c r="F298360" s="81"/>
      <c r="G298360" s="86"/>
      <c r="H298360" s="86"/>
      <c r="I298360" s="11"/>
    </row>
    <row r="298366" spans="1:9" s="4" customFormat="1" x14ac:dyDescent="0.2">
      <c r="A298366" s="27"/>
      <c r="B298366" s="67"/>
      <c r="C298366" s="83"/>
      <c r="D298366" s="85"/>
      <c r="E298366" s="82"/>
      <c r="F298366" s="81"/>
      <c r="G298366" s="86"/>
      <c r="H298366" s="86"/>
      <c r="I298366" s="11"/>
    </row>
    <row r="298370" spans="1:9" s="4" customFormat="1" x14ac:dyDescent="0.2">
      <c r="A298370" s="27"/>
      <c r="B298370" s="67"/>
      <c r="C298370" s="83"/>
      <c r="D298370" s="85"/>
      <c r="E298370" s="82"/>
      <c r="F298370" s="81"/>
      <c r="G298370" s="86"/>
      <c r="H298370" s="86"/>
      <c r="I298370" s="11"/>
    </row>
    <row r="298374" spans="1:9" s="4" customFormat="1" x14ac:dyDescent="0.2">
      <c r="A298374" s="27"/>
      <c r="B298374" s="67"/>
      <c r="C298374" s="83"/>
      <c r="D298374" s="85"/>
      <c r="E298374" s="82"/>
      <c r="F298374" s="81"/>
      <c r="G298374" s="86"/>
      <c r="H298374" s="86"/>
      <c r="I298374" s="11"/>
    </row>
    <row r="298376" spans="1:9" s="4" customFormat="1" x14ac:dyDescent="0.2">
      <c r="A298376" s="27"/>
      <c r="B298376" s="67"/>
      <c r="C298376" s="83"/>
      <c r="D298376" s="85"/>
      <c r="E298376" s="82"/>
      <c r="F298376" s="81"/>
      <c r="G298376" s="86"/>
      <c r="H298376" s="86"/>
      <c r="I298376" s="11"/>
    </row>
    <row r="298382" spans="1:9" s="4" customFormat="1" x14ac:dyDescent="0.2">
      <c r="A298382" s="27"/>
      <c r="B298382" s="67"/>
      <c r="C298382" s="83"/>
      <c r="D298382" s="85"/>
      <c r="E298382" s="82"/>
      <c r="F298382" s="81"/>
      <c r="G298382" s="86"/>
      <c r="H298382" s="86"/>
      <c r="I298382" s="11"/>
    </row>
    <row r="298386" spans="1:9" s="4" customFormat="1" x14ac:dyDescent="0.2">
      <c r="A298386" s="27"/>
      <c r="B298386" s="67"/>
      <c r="C298386" s="83"/>
      <c r="D298386" s="85"/>
      <c r="E298386" s="82"/>
      <c r="F298386" s="81"/>
      <c r="G298386" s="86"/>
      <c r="H298386" s="86"/>
      <c r="I298386" s="11"/>
    </row>
    <row r="298390" spans="1:9" s="4" customFormat="1" x14ac:dyDescent="0.2">
      <c r="A298390" s="27"/>
      <c r="B298390" s="67"/>
      <c r="C298390" s="83"/>
      <c r="D298390" s="85"/>
      <c r="E298390" s="82"/>
      <c r="F298390" s="81"/>
      <c r="G298390" s="86"/>
      <c r="H298390" s="86"/>
      <c r="I298390" s="11"/>
    </row>
    <row r="298392" spans="1:9" s="4" customFormat="1" x14ac:dyDescent="0.2">
      <c r="A298392" s="27"/>
      <c r="B298392" s="67"/>
      <c r="C298392" s="83"/>
      <c r="D298392" s="85"/>
      <c r="E298392" s="82"/>
      <c r="F298392" s="81"/>
      <c r="G298392" s="86"/>
      <c r="H298392" s="86"/>
      <c r="I298392" s="11"/>
    </row>
    <row r="298398" spans="1:9" s="4" customFormat="1" x14ac:dyDescent="0.2">
      <c r="A298398" s="27"/>
      <c r="B298398" s="67"/>
      <c r="C298398" s="83"/>
      <c r="D298398" s="85"/>
      <c r="E298398" s="82"/>
      <c r="F298398" s="81"/>
      <c r="G298398" s="86"/>
      <c r="H298398" s="86"/>
      <c r="I298398" s="11"/>
    </row>
    <row r="298402" spans="1:9" s="4" customFormat="1" x14ac:dyDescent="0.2">
      <c r="A298402" s="27"/>
      <c r="B298402" s="67"/>
      <c r="C298402" s="83"/>
      <c r="D298402" s="85"/>
      <c r="E298402" s="82"/>
      <c r="F298402" s="81"/>
      <c r="G298402" s="86"/>
      <c r="H298402" s="86"/>
      <c r="I298402" s="11"/>
    </row>
    <row r="298406" spans="1:9" s="4" customFormat="1" x14ac:dyDescent="0.2">
      <c r="A298406" s="27"/>
      <c r="B298406" s="67"/>
      <c r="C298406" s="83"/>
      <c r="D298406" s="85"/>
      <c r="E298406" s="82"/>
      <c r="F298406" s="81"/>
      <c r="G298406" s="86"/>
      <c r="H298406" s="86"/>
      <c r="I298406" s="11"/>
    </row>
    <row r="298408" spans="1:9" s="4" customFormat="1" x14ac:dyDescent="0.2">
      <c r="A298408" s="27"/>
      <c r="B298408" s="67"/>
      <c r="C298408" s="83"/>
      <c r="D298408" s="85"/>
      <c r="E298408" s="82"/>
      <c r="F298408" s="81"/>
      <c r="G298408" s="86"/>
      <c r="H298408" s="86"/>
      <c r="I298408" s="11"/>
    </row>
    <row r="298414" spans="1:9" s="4" customFormat="1" x14ac:dyDescent="0.2">
      <c r="A298414" s="27"/>
      <c r="B298414" s="67"/>
      <c r="C298414" s="83"/>
      <c r="D298414" s="85"/>
      <c r="E298414" s="82"/>
      <c r="F298414" s="81"/>
      <c r="G298414" s="86"/>
      <c r="H298414" s="86"/>
      <c r="I298414" s="11"/>
    </row>
    <row r="298418" spans="1:9" s="4" customFormat="1" x14ac:dyDescent="0.2">
      <c r="A298418" s="27"/>
      <c r="B298418" s="67"/>
      <c r="C298418" s="83"/>
      <c r="D298418" s="85"/>
      <c r="E298418" s="82"/>
      <c r="F298418" s="81"/>
      <c r="G298418" s="86"/>
      <c r="H298418" s="86"/>
      <c r="I298418" s="11"/>
    </row>
    <row r="298422" spans="1:9" s="4" customFormat="1" x14ac:dyDescent="0.2">
      <c r="A298422" s="27"/>
      <c r="B298422" s="67"/>
      <c r="C298422" s="83"/>
      <c r="D298422" s="85"/>
      <c r="E298422" s="82"/>
      <c r="F298422" s="81"/>
      <c r="G298422" s="86"/>
      <c r="H298422" s="86"/>
      <c r="I298422" s="11"/>
    </row>
    <row r="298424" spans="1:9" s="4" customFormat="1" x14ac:dyDescent="0.2">
      <c r="A298424" s="27"/>
      <c r="B298424" s="67"/>
      <c r="C298424" s="83"/>
      <c r="D298424" s="85"/>
      <c r="E298424" s="82"/>
      <c r="F298424" s="81"/>
      <c r="G298424" s="86"/>
      <c r="H298424" s="86"/>
      <c r="I298424" s="11"/>
    </row>
    <row r="298430" spans="1:9" s="4" customFormat="1" x14ac:dyDescent="0.2">
      <c r="A298430" s="27"/>
      <c r="B298430" s="67"/>
      <c r="C298430" s="83"/>
      <c r="D298430" s="85"/>
      <c r="E298430" s="82"/>
      <c r="F298430" s="81"/>
      <c r="G298430" s="86"/>
      <c r="H298430" s="86"/>
      <c r="I298430" s="11"/>
    </row>
    <row r="298434" spans="1:9" s="4" customFormat="1" x14ac:dyDescent="0.2">
      <c r="A298434" s="27"/>
      <c r="B298434" s="67"/>
      <c r="C298434" s="83"/>
      <c r="D298434" s="85"/>
      <c r="E298434" s="82"/>
      <c r="F298434" s="81"/>
      <c r="G298434" s="86"/>
      <c r="H298434" s="86"/>
      <c r="I298434" s="11"/>
    </row>
    <row r="298438" spans="1:9" s="4" customFormat="1" x14ac:dyDescent="0.2">
      <c r="A298438" s="27"/>
      <c r="B298438" s="67"/>
      <c r="C298438" s="83"/>
      <c r="D298438" s="85"/>
      <c r="E298438" s="82"/>
      <c r="F298438" s="81"/>
      <c r="G298438" s="86"/>
      <c r="H298438" s="86"/>
      <c r="I298438" s="11"/>
    </row>
    <row r="298440" spans="1:9" s="4" customFormat="1" x14ac:dyDescent="0.2">
      <c r="A298440" s="27"/>
      <c r="B298440" s="67"/>
      <c r="C298440" s="83"/>
      <c r="D298440" s="85"/>
      <c r="E298440" s="82"/>
      <c r="F298440" s="81"/>
      <c r="G298440" s="86"/>
      <c r="H298440" s="86"/>
      <c r="I298440" s="11"/>
    </row>
    <row r="298446" spans="1:9" s="4" customFormat="1" x14ac:dyDescent="0.2">
      <c r="A298446" s="27"/>
      <c r="B298446" s="67"/>
      <c r="C298446" s="83"/>
      <c r="D298446" s="85"/>
      <c r="E298446" s="82"/>
      <c r="F298446" s="81"/>
      <c r="G298446" s="86"/>
      <c r="H298446" s="86"/>
      <c r="I298446" s="11"/>
    </row>
    <row r="298450" spans="1:9" s="4" customFormat="1" x14ac:dyDescent="0.2">
      <c r="A298450" s="27"/>
      <c r="B298450" s="67"/>
      <c r="C298450" s="83"/>
      <c r="D298450" s="85"/>
      <c r="E298450" s="82"/>
      <c r="F298450" s="81"/>
      <c r="G298450" s="86"/>
      <c r="H298450" s="86"/>
      <c r="I298450" s="11"/>
    </row>
    <row r="298454" spans="1:9" s="4" customFormat="1" x14ac:dyDescent="0.2">
      <c r="A298454" s="27"/>
      <c r="B298454" s="67"/>
      <c r="C298454" s="83"/>
      <c r="D298454" s="85"/>
      <c r="E298454" s="82"/>
      <c r="F298454" s="81"/>
      <c r="G298454" s="86"/>
      <c r="H298454" s="86"/>
      <c r="I298454" s="11"/>
    </row>
    <row r="298456" spans="1:9" s="4" customFormat="1" x14ac:dyDescent="0.2">
      <c r="A298456" s="27"/>
      <c r="B298456" s="67"/>
      <c r="C298456" s="83"/>
      <c r="D298456" s="85"/>
      <c r="E298456" s="82"/>
      <c r="F298456" s="81"/>
      <c r="G298456" s="86"/>
      <c r="H298456" s="86"/>
      <c r="I298456" s="11"/>
    </row>
    <row r="298462" spans="1:9" s="4" customFormat="1" x14ac:dyDescent="0.2">
      <c r="A298462" s="27"/>
      <c r="B298462" s="67"/>
      <c r="C298462" s="83"/>
      <c r="D298462" s="85"/>
      <c r="E298462" s="82"/>
      <c r="F298462" s="81"/>
      <c r="G298462" s="86"/>
      <c r="H298462" s="86"/>
      <c r="I298462" s="11"/>
    </row>
    <row r="298466" spans="1:9" s="4" customFormat="1" x14ac:dyDescent="0.2">
      <c r="A298466" s="27"/>
      <c r="B298466" s="67"/>
      <c r="C298466" s="83"/>
      <c r="D298466" s="85"/>
      <c r="E298466" s="82"/>
      <c r="F298466" s="81"/>
      <c r="G298466" s="86"/>
      <c r="H298466" s="86"/>
      <c r="I298466" s="11"/>
    </row>
    <row r="298470" spans="1:9" s="4" customFormat="1" x14ac:dyDescent="0.2">
      <c r="A298470" s="27"/>
      <c r="B298470" s="67"/>
      <c r="C298470" s="83"/>
      <c r="D298470" s="85"/>
      <c r="E298470" s="82"/>
      <c r="F298470" s="81"/>
      <c r="G298470" s="86"/>
      <c r="H298470" s="86"/>
      <c r="I298470" s="11"/>
    </row>
    <row r="298472" spans="1:9" s="4" customFormat="1" x14ac:dyDescent="0.2">
      <c r="A298472" s="27"/>
      <c r="B298472" s="67"/>
      <c r="C298472" s="83"/>
      <c r="D298472" s="85"/>
      <c r="E298472" s="82"/>
      <c r="F298472" s="81"/>
      <c r="G298472" s="86"/>
      <c r="H298472" s="86"/>
      <c r="I298472" s="11"/>
    </row>
    <row r="298478" spans="1:9" s="4" customFormat="1" x14ac:dyDescent="0.2">
      <c r="A298478" s="27"/>
      <c r="B298478" s="67"/>
      <c r="C298478" s="83"/>
      <c r="D298478" s="85"/>
      <c r="E298478" s="82"/>
      <c r="F298478" s="81"/>
      <c r="G298478" s="86"/>
      <c r="H298478" s="86"/>
      <c r="I298478" s="11"/>
    </row>
    <row r="298482" spans="1:9" s="4" customFormat="1" x14ac:dyDescent="0.2">
      <c r="A298482" s="27"/>
      <c r="B298482" s="67"/>
      <c r="C298482" s="83"/>
      <c r="D298482" s="85"/>
      <c r="E298482" s="82"/>
      <c r="F298482" s="81"/>
      <c r="G298482" s="86"/>
      <c r="H298482" s="86"/>
      <c r="I298482" s="11"/>
    </row>
    <row r="298486" spans="1:9" s="4" customFormat="1" x14ac:dyDescent="0.2">
      <c r="A298486" s="27"/>
      <c r="B298486" s="67"/>
      <c r="C298486" s="83"/>
      <c r="D298486" s="85"/>
      <c r="E298486" s="82"/>
      <c r="F298486" s="81"/>
      <c r="G298486" s="86"/>
      <c r="H298486" s="86"/>
      <c r="I298486" s="11"/>
    </row>
    <row r="298488" spans="1:9" s="4" customFormat="1" x14ac:dyDescent="0.2">
      <c r="A298488" s="27"/>
      <c r="B298488" s="67"/>
      <c r="C298488" s="83"/>
      <c r="D298488" s="85"/>
      <c r="E298488" s="82"/>
      <c r="F298488" s="81"/>
      <c r="G298488" s="86"/>
      <c r="H298488" s="86"/>
      <c r="I298488" s="11"/>
    </row>
    <row r="298494" spans="1:9" s="4" customFormat="1" x14ac:dyDescent="0.2">
      <c r="A298494" s="27"/>
      <c r="B298494" s="67"/>
      <c r="C298494" s="83"/>
      <c r="D298494" s="85"/>
      <c r="E298494" s="82"/>
      <c r="F298494" s="81"/>
      <c r="G298494" s="86"/>
      <c r="H298494" s="86"/>
      <c r="I298494" s="11"/>
    </row>
    <row r="298498" spans="1:9" s="4" customFormat="1" x14ac:dyDescent="0.2">
      <c r="A298498" s="27"/>
      <c r="B298498" s="67"/>
      <c r="C298498" s="83"/>
      <c r="D298498" s="85"/>
      <c r="E298498" s="82"/>
      <c r="F298498" s="81"/>
      <c r="G298498" s="86"/>
      <c r="H298498" s="86"/>
      <c r="I298498" s="11"/>
    </row>
    <row r="298502" spans="1:9" s="4" customFormat="1" x14ac:dyDescent="0.2">
      <c r="A298502" s="27"/>
      <c r="B298502" s="67"/>
      <c r="C298502" s="83"/>
      <c r="D298502" s="85"/>
      <c r="E298502" s="82"/>
      <c r="F298502" s="81"/>
      <c r="G298502" s="86"/>
      <c r="H298502" s="86"/>
      <c r="I298502" s="11"/>
    </row>
    <row r="298504" spans="1:9" s="4" customFormat="1" x14ac:dyDescent="0.2">
      <c r="A298504" s="27"/>
      <c r="B298504" s="67"/>
      <c r="C298504" s="83"/>
      <c r="D298504" s="85"/>
      <c r="E298504" s="82"/>
      <c r="F298504" s="81"/>
      <c r="G298504" s="86"/>
      <c r="H298504" s="86"/>
      <c r="I298504" s="11"/>
    </row>
    <row r="298510" spans="1:9" s="4" customFormat="1" x14ac:dyDescent="0.2">
      <c r="A298510" s="27"/>
      <c r="B298510" s="67"/>
      <c r="C298510" s="83"/>
      <c r="D298510" s="85"/>
      <c r="E298510" s="82"/>
      <c r="F298510" s="81"/>
      <c r="G298510" s="86"/>
      <c r="H298510" s="86"/>
      <c r="I298510" s="11"/>
    </row>
    <row r="298514" spans="1:9" s="4" customFormat="1" x14ac:dyDescent="0.2">
      <c r="A298514" s="27"/>
      <c r="B298514" s="67"/>
      <c r="C298514" s="83"/>
      <c r="D298514" s="85"/>
      <c r="E298514" s="82"/>
      <c r="F298514" s="81"/>
      <c r="G298514" s="86"/>
      <c r="H298514" s="86"/>
      <c r="I298514" s="11"/>
    </row>
    <row r="298518" spans="1:9" s="4" customFormat="1" x14ac:dyDescent="0.2">
      <c r="A298518" s="27"/>
      <c r="B298518" s="67"/>
      <c r="C298518" s="83"/>
      <c r="D298518" s="85"/>
      <c r="E298518" s="82"/>
      <c r="F298518" s="81"/>
      <c r="G298518" s="86"/>
      <c r="H298518" s="86"/>
      <c r="I298518" s="11"/>
    </row>
    <row r="298520" spans="1:9" s="4" customFormat="1" x14ac:dyDescent="0.2">
      <c r="A298520" s="27"/>
      <c r="B298520" s="67"/>
      <c r="C298520" s="83"/>
      <c r="D298520" s="85"/>
      <c r="E298520" s="82"/>
      <c r="F298520" s="81"/>
      <c r="G298520" s="86"/>
      <c r="H298520" s="86"/>
      <c r="I298520" s="11"/>
    </row>
    <row r="298526" spans="1:9" s="4" customFormat="1" x14ac:dyDescent="0.2">
      <c r="A298526" s="27"/>
      <c r="B298526" s="67"/>
      <c r="C298526" s="83"/>
      <c r="D298526" s="85"/>
      <c r="E298526" s="82"/>
      <c r="F298526" s="81"/>
      <c r="G298526" s="86"/>
      <c r="H298526" s="86"/>
      <c r="I298526" s="11"/>
    </row>
    <row r="298530" spans="1:9" s="4" customFormat="1" x14ac:dyDescent="0.2">
      <c r="A298530" s="27"/>
      <c r="B298530" s="67"/>
      <c r="C298530" s="83"/>
      <c r="D298530" s="85"/>
      <c r="E298530" s="82"/>
      <c r="F298530" s="81"/>
      <c r="G298530" s="86"/>
      <c r="H298530" s="86"/>
      <c r="I298530" s="11"/>
    </row>
    <row r="298534" spans="1:9" s="4" customFormat="1" x14ac:dyDescent="0.2">
      <c r="A298534" s="27"/>
      <c r="B298534" s="67"/>
      <c r="C298534" s="83"/>
      <c r="D298534" s="85"/>
      <c r="E298534" s="82"/>
      <c r="F298534" s="81"/>
      <c r="G298534" s="86"/>
      <c r="H298534" s="86"/>
      <c r="I298534" s="11"/>
    </row>
    <row r="298536" spans="1:9" s="4" customFormat="1" x14ac:dyDescent="0.2">
      <c r="A298536" s="27"/>
      <c r="B298536" s="67"/>
      <c r="C298536" s="83"/>
      <c r="D298536" s="85"/>
      <c r="E298536" s="82"/>
      <c r="F298536" s="81"/>
      <c r="G298536" s="86"/>
      <c r="H298536" s="86"/>
      <c r="I298536" s="11"/>
    </row>
    <row r="298542" spans="1:9" s="4" customFormat="1" x14ac:dyDescent="0.2">
      <c r="A298542" s="27"/>
      <c r="B298542" s="67"/>
      <c r="C298542" s="83"/>
      <c r="D298542" s="85"/>
      <c r="E298542" s="82"/>
      <c r="F298542" s="81"/>
      <c r="G298542" s="86"/>
      <c r="H298542" s="86"/>
      <c r="I298542" s="11"/>
    </row>
    <row r="298546" spans="1:9" s="4" customFormat="1" x14ac:dyDescent="0.2">
      <c r="A298546" s="27"/>
      <c r="B298546" s="67"/>
      <c r="C298546" s="83"/>
      <c r="D298546" s="85"/>
      <c r="E298546" s="82"/>
      <c r="F298546" s="81"/>
      <c r="G298546" s="86"/>
      <c r="H298546" s="86"/>
      <c r="I298546" s="11"/>
    </row>
    <row r="298550" spans="1:9" s="4" customFormat="1" x14ac:dyDescent="0.2">
      <c r="A298550" s="27"/>
      <c r="B298550" s="67"/>
      <c r="C298550" s="83"/>
      <c r="D298550" s="85"/>
      <c r="E298550" s="82"/>
      <c r="F298550" s="81"/>
      <c r="G298550" s="86"/>
      <c r="H298550" s="86"/>
      <c r="I298550" s="11"/>
    </row>
    <row r="298552" spans="1:9" s="4" customFormat="1" x14ac:dyDescent="0.2">
      <c r="A298552" s="27"/>
      <c r="B298552" s="67"/>
      <c r="C298552" s="83"/>
      <c r="D298552" s="85"/>
      <c r="E298552" s="82"/>
      <c r="F298552" s="81"/>
      <c r="G298552" s="86"/>
      <c r="H298552" s="86"/>
      <c r="I298552" s="11"/>
    </row>
    <row r="298558" spans="1:9" s="4" customFormat="1" x14ac:dyDescent="0.2">
      <c r="A298558" s="27"/>
      <c r="B298558" s="67"/>
      <c r="C298558" s="83"/>
      <c r="D298558" s="85"/>
      <c r="E298558" s="82"/>
      <c r="F298558" s="81"/>
      <c r="G298558" s="86"/>
      <c r="H298558" s="86"/>
      <c r="I298558" s="11"/>
    </row>
    <row r="298562" spans="1:9" s="4" customFormat="1" x14ac:dyDescent="0.2">
      <c r="A298562" s="27"/>
      <c r="B298562" s="67"/>
      <c r="C298562" s="83"/>
      <c r="D298562" s="85"/>
      <c r="E298562" s="82"/>
      <c r="F298562" s="81"/>
      <c r="G298562" s="86"/>
      <c r="H298562" s="86"/>
      <c r="I298562" s="11"/>
    </row>
    <row r="298566" spans="1:9" s="4" customFormat="1" x14ac:dyDescent="0.2">
      <c r="A298566" s="27"/>
      <c r="B298566" s="67"/>
      <c r="C298566" s="83"/>
      <c r="D298566" s="85"/>
      <c r="E298566" s="82"/>
      <c r="F298566" s="81"/>
      <c r="G298566" s="86"/>
      <c r="H298566" s="86"/>
      <c r="I298566" s="11"/>
    </row>
    <row r="298568" spans="1:9" s="4" customFormat="1" x14ac:dyDescent="0.2">
      <c r="A298568" s="27"/>
      <c r="B298568" s="67"/>
      <c r="C298568" s="83"/>
      <c r="D298568" s="85"/>
      <c r="E298568" s="82"/>
      <c r="F298568" s="81"/>
      <c r="G298568" s="86"/>
      <c r="H298568" s="86"/>
      <c r="I298568" s="11"/>
    </row>
    <row r="298574" spans="1:9" s="4" customFormat="1" x14ac:dyDescent="0.2">
      <c r="A298574" s="27"/>
      <c r="B298574" s="67"/>
      <c r="C298574" s="83"/>
      <c r="D298574" s="85"/>
      <c r="E298574" s="82"/>
      <c r="F298574" s="81"/>
      <c r="G298574" s="86"/>
      <c r="H298574" s="86"/>
      <c r="I298574" s="11"/>
    </row>
    <row r="298578" spans="1:9" s="4" customFormat="1" x14ac:dyDescent="0.2">
      <c r="A298578" s="27"/>
      <c r="B298578" s="67"/>
      <c r="C298578" s="83"/>
      <c r="D298578" s="85"/>
      <c r="E298578" s="82"/>
      <c r="F298578" s="81"/>
      <c r="G298578" s="86"/>
      <c r="H298578" s="86"/>
      <c r="I298578" s="11"/>
    </row>
    <row r="298582" spans="1:9" s="4" customFormat="1" x14ac:dyDescent="0.2">
      <c r="A298582" s="27"/>
      <c r="B298582" s="67"/>
      <c r="C298582" s="83"/>
      <c r="D298582" s="85"/>
      <c r="E298582" s="82"/>
      <c r="F298582" s="81"/>
      <c r="G298582" s="86"/>
      <c r="H298582" s="86"/>
      <c r="I298582" s="11"/>
    </row>
    <row r="298584" spans="1:9" s="4" customFormat="1" x14ac:dyDescent="0.2">
      <c r="A298584" s="27"/>
      <c r="B298584" s="67"/>
      <c r="C298584" s="83"/>
      <c r="D298584" s="85"/>
      <c r="E298584" s="82"/>
      <c r="F298584" s="81"/>
      <c r="G298584" s="86"/>
      <c r="H298584" s="86"/>
      <c r="I298584" s="11"/>
    </row>
    <row r="298590" spans="1:9" s="4" customFormat="1" x14ac:dyDescent="0.2">
      <c r="A298590" s="27"/>
      <c r="B298590" s="67"/>
      <c r="C298590" s="83"/>
      <c r="D298590" s="85"/>
      <c r="E298590" s="82"/>
      <c r="F298590" s="81"/>
      <c r="G298590" s="86"/>
      <c r="H298590" s="86"/>
      <c r="I298590" s="11"/>
    </row>
    <row r="298594" spans="1:9" s="4" customFormat="1" x14ac:dyDescent="0.2">
      <c r="A298594" s="27"/>
      <c r="B298594" s="67"/>
      <c r="C298594" s="83"/>
      <c r="D298594" s="85"/>
      <c r="E298594" s="82"/>
      <c r="F298594" s="81"/>
      <c r="G298594" s="86"/>
      <c r="H298594" s="86"/>
      <c r="I298594" s="11"/>
    </row>
    <row r="298598" spans="1:9" s="4" customFormat="1" x14ac:dyDescent="0.2">
      <c r="A298598" s="27"/>
      <c r="B298598" s="67"/>
      <c r="C298598" s="83"/>
      <c r="D298598" s="85"/>
      <c r="E298598" s="82"/>
      <c r="F298598" s="81"/>
      <c r="G298598" s="86"/>
      <c r="H298598" s="86"/>
      <c r="I298598" s="11"/>
    </row>
    <row r="298600" spans="1:9" s="4" customFormat="1" x14ac:dyDescent="0.2">
      <c r="A298600" s="27"/>
      <c r="B298600" s="67"/>
      <c r="C298600" s="83"/>
      <c r="D298600" s="85"/>
      <c r="E298600" s="82"/>
      <c r="F298600" s="81"/>
      <c r="G298600" s="86"/>
      <c r="H298600" s="86"/>
      <c r="I298600" s="11"/>
    </row>
    <row r="298606" spans="1:9" s="4" customFormat="1" x14ac:dyDescent="0.2">
      <c r="A298606" s="27"/>
      <c r="B298606" s="67"/>
      <c r="C298606" s="83"/>
      <c r="D298606" s="85"/>
      <c r="E298606" s="82"/>
      <c r="F298606" s="81"/>
      <c r="G298606" s="86"/>
      <c r="H298606" s="86"/>
      <c r="I298606" s="11"/>
    </row>
    <row r="298610" spans="1:9" s="4" customFormat="1" x14ac:dyDescent="0.2">
      <c r="A298610" s="27"/>
      <c r="B298610" s="67"/>
      <c r="C298610" s="83"/>
      <c r="D298610" s="85"/>
      <c r="E298610" s="82"/>
      <c r="F298610" s="81"/>
      <c r="G298610" s="86"/>
      <c r="H298610" s="86"/>
      <c r="I298610" s="11"/>
    </row>
    <row r="298614" spans="1:9" s="4" customFormat="1" x14ac:dyDescent="0.2">
      <c r="A298614" s="27"/>
      <c r="B298614" s="67"/>
      <c r="C298614" s="83"/>
      <c r="D298614" s="85"/>
      <c r="E298614" s="82"/>
      <c r="F298614" s="81"/>
      <c r="G298614" s="86"/>
      <c r="H298614" s="86"/>
      <c r="I298614" s="11"/>
    </row>
    <row r="298616" spans="1:9" s="4" customFormat="1" x14ac:dyDescent="0.2">
      <c r="A298616" s="27"/>
      <c r="B298616" s="67"/>
      <c r="C298616" s="83"/>
      <c r="D298616" s="85"/>
      <c r="E298616" s="82"/>
      <c r="F298616" s="81"/>
      <c r="G298616" s="86"/>
      <c r="H298616" s="86"/>
      <c r="I298616" s="11"/>
    </row>
    <row r="298622" spans="1:9" s="4" customFormat="1" x14ac:dyDescent="0.2">
      <c r="A298622" s="27"/>
      <c r="B298622" s="67"/>
      <c r="C298622" s="83"/>
      <c r="D298622" s="85"/>
      <c r="E298622" s="82"/>
      <c r="F298622" s="81"/>
      <c r="G298622" s="86"/>
      <c r="H298622" s="86"/>
      <c r="I298622" s="11"/>
    </row>
    <row r="298626" spans="1:9" s="4" customFormat="1" x14ac:dyDescent="0.2">
      <c r="A298626" s="27"/>
      <c r="B298626" s="67"/>
      <c r="C298626" s="83"/>
      <c r="D298626" s="85"/>
      <c r="E298626" s="82"/>
      <c r="F298626" s="81"/>
      <c r="G298626" s="86"/>
      <c r="H298626" s="86"/>
      <c r="I298626" s="11"/>
    </row>
    <row r="298630" spans="1:9" s="4" customFormat="1" x14ac:dyDescent="0.2">
      <c r="A298630" s="27"/>
      <c r="B298630" s="67"/>
      <c r="C298630" s="83"/>
      <c r="D298630" s="85"/>
      <c r="E298630" s="82"/>
      <c r="F298630" s="81"/>
      <c r="G298630" s="86"/>
      <c r="H298630" s="86"/>
      <c r="I298630" s="11"/>
    </row>
    <row r="298632" spans="1:9" s="4" customFormat="1" x14ac:dyDescent="0.2">
      <c r="A298632" s="27"/>
      <c r="B298632" s="67"/>
      <c r="C298632" s="83"/>
      <c r="D298632" s="85"/>
      <c r="E298632" s="82"/>
      <c r="F298632" s="81"/>
      <c r="G298632" s="86"/>
      <c r="H298632" s="86"/>
      <c r="I298632" s="11"/>
    </row>
    <row r="298638" spans="1:9" s="4" customFormat="1" x14ac:dyDescent="0.2">
      <c r="A298638" s="27"/>
      <c r="B298638" s="67"/>
      <c r="C298638" s="83"/>
      <c r="D298638" s="85"/>
      <c r="E298638" s="82"/>
      <c r="F298638" s="81"/>
      <c r="G298638" s="86"/>
      <c r="H298638" s="86"/>
      <c r="I298638" s="11"/>
    </row>
    <row r="298642" spans="1:9" s="4" customFormat="1" x14ac:dyDescent="0.2">
      <c r="A298642" s="27"/>
      <c r="B298642" s="67"/>
      <c r="C298642" s="83"/>
      <c r="D298642" s="85"/>
      <c r="E298642" s="82"/>
      <c r="F298642" s="81"/>
      <c r="G298642" s="86"/>
      <c r="H298642" s="86"/>
      <c r="I298642" s="11"/>
    </row>
    <row r="298646" spans="1:9" s="4" customFormat="1" x14ac:dyDescent="0.2">
      <c r="A298646" s="27"/>
      <c r="B298646" s="67"/>
      <c r="C298646" s="83"/>
      <c r="D298646" s="85"/>
      <c r="E298646" s="82"/>
      <c r="F298646" s="81"/>
      <c r="G298646" s="86"/>
      <c r="H298646" s="86"/>
      <c r="I298646" s="11"/>
    </row>
    <row r="298648" spans="1:9" s="4" customFormat="1" x14ac:dyDescent="0.2">
      <c r="A298648" s="27"/>
      <c r="B298648" s="67"/>
      <c r="C298648" s="83"/>
      <c r="D298648" s="85"/>
      <c r="E298648" s="82"/>
      <c r="F298648" s="81"/>
      <c r="G298648" s="86"/>
      <c r="H298648" s="86"/>
      <c r="I298648" s="11"/>
    </row>
    <row r="298654" spans="1:9" s="4" customFormat="1" x14ac:dyDescent="0.2">
      <c r="A298654" s="27"/>
      <c r="B298654" s="67"/>
      <c r="C298654" s="83"/>
      <c r="D298654" s="85"/>
      <c r="E298654" s="82"/>
      <c r="F298654" s="81"/>
      <c r="G298654" s="86"/>
      <c r="H298654" s="86"/>
      <c r="I298654" s="11"/>
    </row>
    <row r="298658" spans="1:9" s="4" customFormat="1" x14ac:dyDescent="0.2">
      <c r="A298658" s="27"/>
      <c r="B298658" s="67"/>
      <c r="C298658" s="83"/>
      <c r="D298658" s="85"/>
      <c r="E298658" s="82"/>
      <c r="F298658" s="81"/>
      <c r="G298658" s="86"/>
      <c r="H298658" s="86"/>
      <c r="I298658" s="11"/>
    </row>
    <row r="298662" spans="1:9" s="4" customFormat="1" x14ac:dyDescent="0.2">
      <c r="A298662" s="27"/>
      <c r="B298662" s="67"/>
      <c r="C298662" s="83"/>
      <c r="D298662" s="85"/>
      <c r="E298662" s="82"/>
      <c r="F298662" s="81"/>
      <c r="G298662" s="86"/>
      <c r="H298662" s="86"/>
      <c r="I298662" s="11"/>
    </row>
    <row r="298664" spans="1:9" s="4" customFormat="1" x14ac:dyDescent="0.2">
      <c r="A298664" s="27"/>
      <c r="B298664" s="67"/>
      <c r="C298664" s="83"/>
      <c r="D298664" s="85"/>
      <c r="E298664" s="82"/>
      <c r="F298664" s="81"/>
      <c r="G298664" s="86"/>
      <c r="H298664" s="86"/>
      <c r="I298664" s="11"/>
    </row>
    <row r="298670" spans="1:9" s="4" customFormat="1" x14ac:dyDescent="0.2">
      <c r="A298670" s="27"/>
      <c r="B298670" s="67"/>
      <c r="C298670" s="83"/>
      <c r="D298670" s="85"/>
      <c r="E298670" s="82"/>
      <c r="F298670" s="81"/>
      <c r="G298670" s="86"/>
      <c r="H298670" s="86"/>
      <c r="I298670" s="11"/>
    </row>
    <row r="298674" spans="1:9" s="4" customFormat="1" x14ac:dyDescent="0.2">
      <c r="A298674" s="27"/>
      <c r="B298674" s="67"/>
      <c r="C298674" s="83"/>
      <c r="D298674" s="85"/>
      <c r="E298674" s="82"/>
      <c r="F298674" s="81"/>
      <c r="G298674" s="86"/>
      <c r="H298674" s="86"/>
      <c r="I298674" s="11"/>
    </row>
    <row r="298678" spans="1:9" s="4" customFormat="1" x14ac:dyDescent="0.2">
      <c r="A298678" s="27"/>
      <c r="B298678" s="67"/>
      <c r="C298678" s="83"/>
      <c r="D298678" s="85"/>
      <c r="E298678" s="82"/>
      <c r="F298678" s="81"/>
      <c r="G298678" s="86"/>
      <c r="H298678" s="86"/>
      <c r="I298678" s="11"/>
    </row>
    <row r="298680" spans="1:9" s="4" customFormat="1" x14ac:dyDescent="0.2">
      <c r="A298680" s="27"/>
      <c r="B298680" s="67"/>
      <c r="C298680" s="83"/>
      <c r="D298680" s="85"/>
      <c r="E298680" s="82"/>
      <c r="F298680" s="81"/>
      <c r="G298680" s="86"/>
      <c r="H298680" s="86"/>
      <c r="I298680" s="11"/>
    </row>
    <row r="298686" spans="1:9" s="4" customFormat="1" x14ac:dyDescent="0.2">
      <c r="A298686" s="27"/>
      <c r="B298686" s="67"/>
      <c r="C298686" s="83"/>
      <c r="D298686" s="85"/>
      <c r="E298686" s="82"/>
      <c r="F298686" s="81"/>
      <c r="G298686" s="86"/>
      <c r="H298686" s="86"/>
      <c r="I298686" s="11"/>
    </row>
    <row r="298690" spans="1:9" s="4" customFormat="1" x14ac:dyDescent="0.2">
      <c r="A298690" s="27"/>
      <c r="B298690" s="67"/>
      <c r="C298690" s="83"/>
      <c r="D298690" s="85"/>
      <c r="E298690" s="82"/>
      <c r="F298690" s="81"/>
      <c r="G298690" s="86"/>
      <c r="H298690" s="86"/>
      <c r="I298690" s="11"/>
    </row>
    <row r="298694" spans="1:9" s="4" customFormat="1" x14ac:dyDescent="0.2">
      <c r="A298694" s="27"/>
      <c r="B298694" s="67"/>
      <c r="C298694" s="83"/>
      <c r="D298694" s="85"/>
      <c r="E298694" s="82"/>
      <c r="F298694" s="81"/>
      <c r="G298694" s="86"/>
      <c r="H298694" s="86"/>
      <c r="I298694" s="11"/>
    </row>
    <row r="298696" spans="1:9" s="4" customFormat="1" x14ac:dyDescent="0.2">
      <c r="A298696" s="27"/>
      <c r="B298696" s="67"/>
      <c r="C298696" s="83"/>
      <c r="D298696" s="85"/>
      <c r="E298696" s="82"/>
      <c r="F298696" s="81"/>
      <c r="G298696" s="86"/>
      <c r="H298696" s="86"/>
      <c r="I298696" s="11"/>
    </row>
    <row r="298702" spans="1:9" s="4" customFormat="1" x14ac:dyDescent="0.2">
      <c r="A298702" s="27"/>
      <c r="B298702" s="67"/>
      <c r="C298702" s="83"/>
      <c r="D298702" s="85"/>
      <c r="E298702" s="82"/>
      <c r="F298702" s="81"/>
      <c r="G298702" s="86"/>
      <c r="H298702" s="86"/>
      <c r="I298702" s="11"/>
    </row>
    <row r="298706" spans="1:9" s="4" customFormat="1" x14ac:dyDescent="0.2">
      <c r="A298706" s="27"/>
      <c r="B298706" s="67"/>
      <c r="C298706" s="83"/>
      <c r="D298706" s="85"/>
      <c r="E298706" s="82"/>
      <c r="F298706" s="81"/>
      <c r="G298706" s="86"/>
      <c r="H298706" s="86"/>
      <c r="I298706" s="11"/>
    </row>
    <row r="298710" spans="1:9" s="4" customFormat="1" x14ac:dyDescent="0.2">
      <c r="A298710" s="27"/>
      <c r="B298710" s="67"/>
      <c r="C298710" s="83"/>
      <c r="D298710" s="85"/>
      <c r="E298710" s="82"/>
      <c r="F298710" s="81"/>
      <c r="G298710" s="86"/>
      <c r="H298710" s="86"/>
      <c r="I298710" s="11"/>
    </row>
    <row r="298712" spans="1:9" s="4" customFormat="1" x14ac:dyDescent="0.2">
      <c r="A298712" s="27"/>
      <c r="B298712" s="67"/>
      <c r="C298712" s="83"/>
      <c r="D298712" s="85"/>
      <c r="E298712" s="82"/>
      <c r="F298712" s="81"/>
      <c r="G298712" s="86"/>
      <c r="H298712" s="86"/>
      <c r="I298712" s="11"/>
    </row>
    <row r="298718" spans="1:9" s="4" customFormat="1" x14ac:dyDescent="0.2">
      <c r="A298718" s="27"/>
      <c r="B298718" s="67"/>
      <c r="C298718" s="83"/>
      <c r="D298718" s="85"/>
      <c r="E298718" s="82"/>
      <c r="F298718" s="81"/>
      <c r="G298718" s="86"/>
      <c r="H298718" s="86"/>
      <c r="I298718" s="11"/>
    </row>
    <row r="298722" spans="1:9" s="4" customFormat="1" x14ac:dyDescent="0.2">
      <c r="A298722" s="27"/>
      <c r="B298722" s="67"/>
      <c r="C298722" s="83"/>
      <c r="D298722" s="85"/>
      <c r="E298722" s="82"/>
      <c r="F298722" s="81"/>
      <c r="G298722" s="86"/>
      <c r="H298722" s="86"/>
      <c r="I298722" s="11"/>
    </row>
    <row r="298726" spans="1:9" s="4" customFormat="1" x14ac:dyDescent="0.2">
      <c r="A298726" s="27"/>
      <c r="B298726" s="67"/>
      <c r="C298726" s="83"/>
      <c r="D298726" s="85"/>
      <c r="E298726" s="82"/>
      <c r="F298726" s="81"/>
      <c r="G298726" s="86"/>
      <c r="H298726" s="86"/>
      <c r="I298726" s="11"/>
    </row>
    <row r="298728" spans="1:9" s="4" customFormat="1" x14ac:dyDescent="0.2">
      <c r="A298728" s="27"/>
      <c r="B298728" s="67"/>
      <c r="C298728" s="83"/>
      <c r="D298728" s="85"/>
      <c r="E298728" s="82"/>
      <c r="F298728" s="81"/>
      <c r="G298728" s="86"/>
      <c r="H298728" s="86"/>
      <c r="I298728" s="11"/>
    </row>
    <row r="298734" spans="1:9" s="4" customFormat="1" x14ac:dyDescent="0.2">
      <c r="A298734" s="27"/>
      <c r="B298734" s="67"/>
      <c r="C298734" s="83"/>
      <c r="D298734" s="85"/>
      <c r="E298734" s="82"/>
      <c r="F298734" s="81"/>
      <c r="G298734" s="86"/>
      <c r="H298734" s="86"/>
      <c r="I298734" s="11"/>
    </row>
    <row r="298738" spans="1:9" s="4" customFormat="1" x14ac:dyDescent="0.2">
      <c r="A298738" s="27"/>
      <c r="B298738" s="67"/>
      <c r="C298738" s="83"/>
      <c r="D298738" s="85"/>
      <c r="E298738" s="82"/>
      <c r="F298738" s="81"/>
      <c r="G298738" s="86"/>
      <c r="H298738" s="86"/>
      <c r="I298738" s="11"/>
    </row>
    <row r="298742" spans="1:9" s="4" customFormat="1" x14ac:dyDescent="0.2">
      <c r="A298742" s="27"/>
      <c r="B298742" s="67"/>
      <c r="C298742" s="83"/>
      <c r="D298742" s="85"/>
      <c r="E298742" s="82"/>
      <c r="F298742" s="81"/>
      <c r="G298742" s="86"/>
      <c r="H298742" s="86"/>
      <c r="I298742" s="11"/>
    </row>
    <row r="298744" spans="1:9" s="4" customFormat="1" x14ac:dyDescent="0.2">
      <c r="A298744" s="27"/>
      <c r="B298744" s="67"/>
      <c r="C298744" s="83"/>
      <c r="D298744" s="85"/>
      <c r="E298744" s="82"/>
      <c r="F298744" s="81"/>
      <c r="G298744" s="86"/>
      <c r="H298744" s="86"/>
      <c r="I298744" s="11"/>
    </row>
    <row r="298750" spans="1:9" s="4" customFormat="1" x14ac:dyDescent="0.2">
      <c r="A298750" s="27"/>
      <c r="B298750" s="67"/>
      <c r="C298750" s="83"/>
      <c r="D298750" s="85"/>
      <c r="E298750" s="82"/>
      <c r="F298750" s="81"/>
      <c r="G298750" s="86"/>
      <c r="H298750" s="86"/>
      <c r="I298750" s="11"/>
    </row>
    <row r="298754" spans="1:9" s="4" customFormat="1" x14ac:dyDescent="0.2">
      <c r="A298754" s="27"/>
      <c r="B298754" s="67"/>
      <c r="C298754" s="83"/>
      <c r="D298754" s="85"/>
      <c r="E298754" s="82"/>
      <c r="F298754" s="81"/>
      <c r="G298754" s="86"/>
      <c r="H298754" s="86"/>
      <c r="I298754" s="11"/>
    </row>
    <row r="298758" spans="1:9" s="4" customFormat="1" x14ac:dyDescent="0.2">
      <c r="A298758" s="27"/>
      <c r="B298758" s="67"/>
      <c r="C298758" s="83"/>
      <c r="D298758" s="85"/>
      <c r="E298758" s="82"/>
      <c r="F298758" s="81"/>
      <c r="G298758" s="86"/>
      <c r="H298758" s="86"/>
      <c r="I298758" s="11"/>
    </row>
    <row r="298760" spans="1:9" s="4" customFormat="1" x14ac:dyDescent="0.2">
      <c r="A298760" s="27"/>
      <c r="B298760" s="67"/>
      <c r="C298760" s="83"/>
      <c r="D298760" s="85"/>
      <c r="E298760" s="82"/>
      <c r="F298760" s="81"/>
      <c r="G298760" s="86"/>
      <c r="H298760" s="86"/>
      <c r="I298760" s="11"/>
    </row>
    <row r="298766" spans="1:9" s="4" customFormat="1" x14ac:dyDescent="0.2">
      <c r="A298766" s="27"/>
      <c r="B298766" s="67"/>
      <c r="C298766" s="83"/>
      <c r="D298766" s="85"/>
      <c r="E298766" s="82"/>
      <c r="F298766" s="81"/>
      <c r="G298766" s="86"/>
      <c r="H298766" s="86"/>
      <c r="I298766" s="11"/>
    </row>
    <row r="298770" spans="1:9" s="4" customFormat="1" x14ac:dyDescent="0.2">
      <c r="A298770" s="27"/>
      <c r="B298770" s="67"/>
      <c r="C298770" s="83"/>
      <c r="D298770" s="85"/>
      <c r="E298770" s="82"/>
      <c r="F298770" s="81"/>
      <c r="G298770" s="86"/>
      <c r="H298770" s="86"/>
      <c r="I298770" s="11"/>
    </row>
    <row r="298774" spans="1:9" s="4" customFormat="1" x14ac:dyDescent="0.2">
      <c r="A298774" s="27"/>
      <c r="B298774" s="67"/>
      <c r="C298774" s="83"/>
      <c r="D298774" s="85"/>
      <c r="E298774" s="82"/>
      <c r="F298774" s="81"/>
      <c r="G298774" s="86"/>
      <c r="H298774" s="86"/>
      <c r="I298774" s="11"/>
    </row>
    <row r="298776" spans="1:9" s="4" customFormat="1" x14ac:dyDescent="0.2">
      <c r="A298776" s="27"/>
      <c r="B298776" s="67"/>
      <c r="C298776" s="83"/>
      <c r="D298776" s="85"/>
      <c r="E298776" s="82"/>
      <c r="F298776" s="81"/>
      <c r="G298776" s="86"/>
      <c r="H298776" s="86"/>
      <c r="I298776" s="11"/>
    </row>
    <row r="298782" spans="1:9" s="4" customFormat="1" x14ac:dyDescent="0.2">
      <c r="A298782" s="27"/>
      <c r="B298782" s="67"/>
      <c r="C298782" s="83"/>
      <c r="D298782" s="85"/>
      <c r="E298782" s="82"/>
      <c r="F298782" s="81"/>
      <c r="G298782" s="86"/>
      <c r="H298782" s="86"/>
      <c r="I298782" s="11"/>
    </row>
    <row r="298786" spans="1:9" s="4" customFormat="1" x14ac:dyDescent="0.2">
      <c r="A298786" s="27"/>
      <c r="B298786" s="67"/>
      <c r="C298786" s="83"/>
      <c r="D298786" s="85"/>
      <c r="E298786" s="82"/>
      <c r="F298786" s="81"/>
      <c r="G298786" s="86"/>
      <c r="H298786" s="86"/>
      <c r="I298786" s="11"/>
    </row>
    <row r="298790" spans="1:9" s="4" customFormat="1" x14ac:dyDescent="0.2">
      <c r="A298790" s="27"/>
      <c r="B298790" s="67"/>
      <c r="C298790" s="83"/>
      <c r="D298790" s="85"/>
      <c r="E298790" s="82"/>
      <c r="F298790" s="81"/>
      <c r="G298790" s="86"/>
      <c r="H298790" s="86"/>
      <c r="I298790" s="11"/>
    </row>
    <row r="298792" spans="1:9" s="4" customFormat="1" x14ac:dyDescent="0.2">
      <c r="A298792" s="27"/>
      <c r="B298792" s="67"/>
      <c r="C298792" s="83"/>
      <c r="D298792" s="85"/>
      <c r="E298792" s="82"/>
      <c r="F298792" s="81"/>
      <c r="G298792" s="86"/>
      <c r="H298792" s="86"/>
      <c r="I298792" s="11"/>
    </row>
    <row r="298798" spans="1:9" s="4" customFormat="1" x14ac:dyDescent="0.2">
      <c r="A298798" s="27"/>
      <c r="B298798" s="67"/>
      <c r="C298798" s="83"/>
      <c r="D298798" s="85"/>
      <c r="E298798" s="82"/>
      <c r="F298798" s="81"/>
      <c r="G298798" s="86"/>
      <c r="H298798" s="86"/>
      <c r="I298798" s="11"/>
    </row>
    <row r="298802" spans="1:9" s="4" customFormat="1" x14ac:dyDescent="0.2">
      <c r="A298802" s="27"/>
      <c r="B298802" s="67"/>
      <c r="C298802" s="83"/>
      <c r="D298802" s="85"/>
      <c r="E298802" s="82"/>
      <c r="F298802" s="81"/>
      <c r="G298802" s="86"/>
      <c r="H298802" s="86"/>
      <c r="I298802" s="11"/>
    </row>
    <row r="298806" spans="1:9" s="4" customFormat="1" x14ac:dyDescent="0.2">
      <c r="A298806" s="27"/>
      <c r="B298806" s="67"/>
      <c r="C298806" s="83"/>
      <c r="D298806" s="85"/>
      <c r="E298806" s="82"/>
      <c r="F298806" s="81"/>
      <c r="G298806" s="86"/>
      <c r="H298806" s="86"/>
      <c r="I298806" s="11"/>
    </row>
    <row r="298808" spans="1:9" s="4" customFormat="1" x14ac:dyDescent="0.2">
      <c r="A298808" s="27"/>
      <c r="B298808" s="67"/>
      <c r="C298808" s="83"/>
      <c r="D298808" s="85"/>
      <c r="E298808" s="82"/>
      <c r="F298808" s="81"/>
      <c r="G298808" s="86"/>
      <c r="H298808" s="86"/>
      <c r="I298808" s="11"/>
    </row>
    <row r="298814" spans="1:9" s="4" customFormat="1" x14ac:dyDescent="0.2">
      <c r="A298814" s="27"/>
      <c r="B298814" s="67"/>
      <c r="C298814" s="83"/>
      <c r="D298814" s="85"/>
      <c r="E298814" s="82"/>
      <c r="F298814" s="81"/>
      <c r="G298814" s="86"/>
      <c r="H298814" s="86"/>
      <c r="I298814" s="11"/>
    </row>
    <row r="298818" spans="1:9" s="4" customFormat="1" x14ac:dyDescent="0.2">
      <c r="A298818" s="27"/>
      <c r="B298818" s="67"/>
      <c r="C298818" s="83"/>
      <c r="D298818" s="85"/>
      <c r="E298818" s="82"/>
      <c r="F298818" s="81"/>
      <c r="G298818" s="86"/>
      <c r="H298818" s="86"/>
      <c r="I298818" s="11"/>
    </row>
    <row r="298822" spans="1:9" s="4" customFormat="1" x14ac:dyDescent="0.2">
      <c r="A298822" s="27"/>
      <c r="B298822" s="67"/>
      <c r="C298822" s="83"/>
      <c r="D298822" s="85"/>
      <c r="E298822" s="82"/>
      <c r="F298822" s="81"/>
      <c r="G298822" s="86"/>
      <c r="H298822" s="86"/>
      <c r="I298822" s="11"/>
    </row>
    <row r="298824" spans="1:9" s="4" customFormat="1" x14ac:dyDescent="0.2">
      <c r="A298824" s="27"/>
      <c r="B298824" s="67"/>
      <c r="C298824" s="83"/>
      <c r="D298824" s="85"/>
      <c r="E298824" s="82"/>
      <c r="F298824" s="81"/>
      <c r="G298824" s="86"/>
      <c r="H298824" s="86"/>
      <c r="I298824" s="11"/>
    </row>
    <row r="298830" spans="1:9" s="4" customFormat="1" x14ac:dyDescent="0.2">
      <c r="A298830" s="27"/>
      <c r="B298830" s="67"/>
      <c r="C298830" s="83"/>
      <c r="D298830" s="85"/>
      <c r="E298830" s="82"/>
      <c r="F298830" s="81"/>
      <c r="G298830" s="86"/>
      <c r="H298830" s="86"/>
      <c r="I298830" s="11"/>
    </row>
    <row r="298834" spans="1:9" s="4" customFormat="1" x14ac:dyDescent="0.2">
      <c r="A298834" s="27"/>
      <c r="B298834" s="67"/>
      <c r="C298834" s="83"/>
      <c r="D298834" s="85"/>
      <c r="E298834" s="82"/>
      <c r="F298834" s="81"/>
      <c r="G298834" s="86"/>
      <c r="H298834" s="86"/>
      <c r="I298834" s="11"/>
    </row>
    <row r="298838" spans="1:9" s="4" customFormat="1" x14ac:dyDescent="0.2">
      <c r="A298838" s="27"/>
      <c r="B298838" s="67"/>
      <c r="C298838" s="83"/>
      <c r="D298838" s="85"/>
      <c r="E298838" s="82"/>
      <c r="F298838" s="81"/>
      <c r="G298838" s="86"/>
      <c r="H298838" s="86"/>
      <c r="I298838" s="11"/>
    </row>
    <row r="298840" spans="1:9" s="4" customFormat="1" x14ac:dyDescent="0.2">
      <c r="A298840" s="27"/>
      <c r="B298840" s="67"/>
      <c r="C298840" s="83"/>
      <c r="D298840" s="85"/>
      <c r="E298840" s="82"/>
      <c r="F298840" s="81"/>
      <c r="G298840" s="86"/>
      <c r="H298840" s="86"/>
      <c r="I298840" s="11"/>
    </row>
    <row r="298846" spans="1:9" s="4" customFormat="1" x14ac:dyDescent="0.2">
      <c r="A298846" s="27"/>
      <c r="B298846" s="67"/>
      <c r="C298846" s="83"/>
      <c r="D298846" s="85"/>
      <c r="E298846" s="82"/>
      <c r="F298846" s="81"/>
      <c r="G298846" s="86"/>
      <c r="H298846" s="86"/>
      <c r="I298846" s="11"/>
    </row>
    <row r="298850" spans="1:9" s="4" customFormat="1" x14ac:dyDescent="0.2">
      <c r="A298850" s="27"/>
      <c r="B298850" s="67"/>
      <c r="C298850" s="83"/>
      <c r="D298850" s="85"/>
      <c r="E298850" s="82"/>
      <c r="F298850" s="81"/>
      <c r="G298850" s="86"/>
      <c r="H298850" s="86"/>
      <c r="I298850" s="11"/>
    </row>
    <row r="298854" spans="1:9" s="4" customFormat="1" x14ac:dyDescent="0.2">
      <c r="A298854" s="27"/>
      <c r="B298854" s="67"/>
      <c r="C298854" s="83"/>
      <c r="D298854" s="85"/>
      <c r="E298854" s="82"/>
      <c r="F298854" s="81"/>
      <c r="G298854" s="86"/>
      <c r="H298854" s="86"/>
      <c r="I298854" s="11"/>
    </row>
    <row r="298856" spans="1:9" s="4" customFormat="1" x14ac:dyDescent="0.2">
      <c r="A298856" s="27"/>
      <c r="B298856" s="67"/>
      <c r="C298856" s="83"/>
      <c r="D298856" s="85"/>
      <c r="E298856" s="82"/>
      <c r="F298856" s="81"/>
      <c r="G298856" s="86"/>
      <c r="H298856" s="86"/>
      <c r="I298856" s="11"/>
    </row>
    <row r="298862" spans="1:9" s="4" customFormat="1" x14ac:dyDescent="0.2">
      <c r="A298862" s="27"/>
      <c r="B298862" s="67"/>
      <c r="C298862" s="83"/>
      <c r="D298862" s="85"/>
      <c r="E298862" s="82"/>
      <c r="F298862" s="81"/>
      <c r="G298862" s="86"/>
      <c r="H298862" s="86"/>
      <c r="I298862" s="11"/>
    </row>
    <row r="298866" spans="1:9" s="4" customFormat="1" x14ac:dyDescent="0.2">
      <c r="A298866" s="27"/>
      <c r="B298866" s="67"/>
      <c r="C298866" s="83"/>
      <c r="D298866" s="85"/>
      <c r="E298866" s="82"/>
      <c r="F298866" s="81"/>
      <c r="G298866" s="86"/>
      <c r="H298866" s="86"/>
      <c r="I298866" s="11"/>
    </row>
    <row r="298870" spans="1:9" s="4" customFormat="1" x14ac:dyDescent="0.2">
      <c r="A298870" s="27"/>
      <c r="B298870" s="67"/>
      <c r="C298870" s="83"/>
      <c r="D298870" s="85"/>
      <c r="E298870" s="82"/>
      <c r="F298870" s="81"/>
      <c r="G298870" s="86"/>
      <c r="H298870" s="86"/>
      <c r="I298870" s="11"/>
    </row>
    <row r="298872" spans="1:9" s="4" customFormat="1" x14ac:dyDescent="0.2">
      <c r="A298872" s="27"/>
      <c r="B298872" s="67"/>
      <c r="C298872" s="83"/>
      <c r="D298872" s="85"/>
      <c r="E298872" s="82"/>
      <c r="F298872" s="81"/>
      <c r="G298872" s="86"/>
      <c r="H298872" s="86"/>
      <c r="I298872" s="11"/>
    </row>
    <row r="298878" spans="1:9" s="4" customFormat="1" x14ac:dyDescent="0.2">
      <c r="A298878" s="27"/>
      <c r="B298878" s="67"/>
      <c r="C298878" s="83"/>
      <c r="D298878" s="85"/>
      <c r="E298878" s="82"/>
      <c r="F298878" s="81"/>
      <c r="G298878" s="86"/>
      <c r="H298878" s="86"/>
      <c r="I298878" s="11"/>
    </row>
    <row r="298882" spans="1:9" s="4" customFormat="1" x14ac:dyDescent="0.2">
      <c r="A298882" s="27"/>
      <c r="B298882" s="67"/>
      <c r="C298882" s="83"/>
      <c r="D298882" s="85"/>
      <c r="E298882" s="82"/>
      <c r="F298882" s="81"/>
      <c r="G298882" s="86"/>
      <c r="H298882" s="86"/>
      <c r="I298882" s="11"/>
    </row>
    <row r="298886" spans="1:9" s="4" customFormat="1" x14ac:dyDescent="0.2">
      <c r="A298886" s="27"/>
      <c r="B298886" s="67"/>
      <c r="C298886" s="83"/>
      <c r="D298886" s="85"/>
      <c r="E298886" s="82"/>
      <c r="F298886" s="81"/>
      <c r="G298886" s="86"/>
      <c r="H298886" s="86"/>
      <c r="I298886" s="11"/>
    </row>
    <row r="298888" spans="1:9" s="4" customFormat="1" x14ac:dyDescent="0.2">
      <c r="A298888" s="27"/>
      <c r="B298888" s="67"/>
      <c r="C298888" s="83"/>
      <c r="D298888" s="85"/>
      <c r="E298888" s="82"/>
      <c r="F298888" s="81"/>
      <c r="G298888" s="86"/>
      <c r="H298888" s="86"/>
      <c r="I298888" s="11"/>
    </row>
    <row r="298894" spans="1:9" s="4" customFormat="1" x14ac:dyDescent="0.2">
      <c r="A298894" s="27"/>
      <c r="B298894" s="67"/>
      <c r="C298894" s="83"/>
      <c r="D298894" s="85"/>
      <c r="E298894" s="82"/>
      <c r="F298894" s="81"/>
      <c r="G298894" s="86"/>
      <c r="H298894" s="86"/>
      <c r="I298894" s="11"/>
    </row>
    <row r="298898" spans="1:9" s="4" customFormat="1" x14ac:dyDescent="0.2">
      <c r="A298898" s="27"/>
      <c r="B298898" s="67"/>
      <c r="C298898" s="83"/>
      <c r="D298898" s="85"/>
      <c r="E298898" s="82"/>
      <c r="F298898" s="81"/>
      <c r="G298898" s="86"/>
      <c r="H298898" s="86"/>
      <c r="I298898" s="11"/>
    </row>
    <row r="298902" spans="1:9" s="4" customFormat="1" x14ac:dyDescent="0.2">
      <c r="A298902" s="27"/>
      <c r="B298902" s="67"/>
      <c r="C298902" s="83"/>
      <c r="D298902" s="85"/>
      <c r="E298902" s="82"/>
      <c r="F298902" s="81"/>
      <c r="G298902" s="86"/>
      <c r="H298902" s="86"/>
      <c r="I298902" s="11"/>
    </row>
    <row r="298904" spans="1:9" s="4" customFormat="1" x14ac:dyDescent="0.2">
      <c r="A298904" s="27"/>
      <c r="B298904" s="67"/>
      <c r="C298904" s="83"/>
      <c r="D298904" s="85"/>
      <c r="E298904" s="82"/>
      <c r="F298904" s="81"/>
      <c r="G298904" s="86"/>
      <c r="H298904" s="86"/>
      <c r="I298904" s="11"/>
    </row>
    <row r="298910" spans="1:9" s="4" customFormat="1" x14ac:dyDescent="0.2">
      <c r="A298910" s="27"/>
      <c r="B298910" s="67"/>
      <c r="C298910" s="83"/>
      <c r="D298910" s="85"/>
      <c r="E298910" s="82"/>
      <c r="F298910" s="81"/>
      <c r="G298910" s="86"/>
      <c r="H298910" s="86"/>
      <c r="I298910" s="11"/>
    </row>
    <row r="298914" spans="1:9" s="4" customFormat="1" x14ac:dyDescent="0.2">
      <c r="A298914" s="27"/>
      <c r="B298914" s="67"/>
      <c r="C298914" s="83"/>
      <c r="D298914" s="85"/>
      <c r="E298914" s="82"/>
      <c r="F298914" s="81"/>
      <c r="G298914" s="86"/>
      <c r="H298914" s="86"/>
      <c r="I298914" s="11"/>
    </row>
    <row r="298918" spans="1:9" s="4" customFormat="1" x14ac:dyDescent="0.2">
      <c r="A298918" s="27"/>
      <c r="B298918" s="67"/>
      <c r="C298918" s="83"/>
      <c r="D298918" s="85"/>
      <c r="E298918" s="82"/>
      <c r="F298918" s="81"/>
      <c r="G298918" s="86"/>
      <c r="H298918" s="86"/>
      <c r="I298918" s="11"/>
    </row>
    <row r="298920" spans="1:9" s="4" customFormat="1" x14ac:dyDescent="0.2">
      <c r="A298920" s="27"/>
      <c r="B298920" s="67"/>
      <c r="C298920" s="83"/>
      <c r="D298920" s="85"/>
      <c r="E298920" s="82"/>
      <c r="F298920" s="81"/>
      <c r="G298920" s="86"/>
      <c r="H298920" s="86"/>
      <c r="I298920" s="11"/>
    </row>
    <row r="298926" spans="1:9" s="4" customFormat="1" x14ac:dyDescent="0.2">
      <c r="A298926" s="27"/>
      <c r="B298926" s="67"/>
      <c r="C298926" s="83"/>
      <c r="D298926" s="85"/>
      <c r="E298926" s="82"/>
      <c r="F298926" s="81"/>
      <c r="G298926" s="86"/>
      <c r="H298926" s="86"/>
      <c r="I298926" s="11"/>
    </row>
    <row r="298930" spans="1:9" s="4" customFormat="1" x14ac:dyDescent="0.2">
      <c r="A298930" s="27"/>
      <c r="B298930" s="67"/>
      <c r="C298930" s="83"/>
      <c r="D298930" s="85"/>
      <c r="E298930" s="82"/>
      <c r="F298930" s="81"/>
      <c r="G298930" s="86"/>
      <c r="H298930" s="86"/>
      <c r="I298930" s="11"/>
    </row>
    <row r="298934" spans="1:9" s="4" customFormat="1" x14ac:dyDescent="0.2">
      <c r="A298934" s="27"/>
      <c r="B298934" s="67"/>
      <c r="C298934" s="83"/>
      <c r="D298934" s="85"/>
      <c r="E298934" s="82"/>
      <c r="F298934" s="81"/>
      <c r="G298934" s="86"/>
      <c r="H298934" s="86"/>
      <c r="I298934" s="11"/>
    </row>
    <row r="298936" spans="1:9" s="4" customFormat="1" x14ac:dyDescent="0.2">
      <c r="A298936" s="27"/>
      <c r="B298936" s="67"/>
      <c r="C298936" s="83"/>
      <c r="D298936" s="85"/>
      <c r="E298936" s="82"/>
      <c r="F298936" s="81"/>
      <c r="G298936" s="86"/>
      <c r="H298936" s="86"/>
      <c r="I298936" s="11"/>
    </row>
    <row r="298942" spans="1:9" s="4" customFormat="1" x14ac:dyDescent="0.2">
      <c r="A298942" s="27"/>
      <c r="B298942" s="67"/>
      <c r="C298942" s="83"/>
      <c r="D298942" s="85"/>
      <c r="E298942" s="82"/>
      <c r="F298942" s="81"/>
      <c r="G298942" s="86"/>
      <c r="H298942" s="86"/>
      <c r="I298942" s="11"/>
    </row>
    <row r="298946" spans="1:9" s="4" customFormat="1" x14ac:dyDescent="0.2">
      <c r="A298946" s="27"/>
      <c r="B298946" s="67"/>
      <c r="C298946" s="83"/>
      <c r="D298946" s="85"/>
      <c r="E298946" s="82"/>
      <c r="F298946" s="81"/>
      <c r="G298946" s="86"/>
      <c r="H298946" s="86"/>
      <c r="I298946" s="11"/>
    </row>
    <row r="298950" spans="1:9" s="4" customFormat="1" x14ac:dyDescent="0.2">
      <c r="A298950" s="27"/>
      <c r="B298950" s="67"/>
      <c r="C298950" s="83"/>
      <c r="D298950" s="85"/>
      <c r="E298950" s="82"/>
      <c r="F298950" s="81"/>
      <c r="G298950" s="86"/>
      <c r="H298950" s="86"/>
      <c r="I298950" s="11"/>
    </row>
    <row r="298952" spans="1:9" s="4" customFormat="1" x14ac:dyDescent="0.2">
      <c r="A298952" s="27"/>
      <c r="B298952" s="67"/>
      <c r="C298952" s="83"/>
      <c r="D298952" s="85"/>
      <c r="E298952" s="82"/>
      <c r="F298952" s="81"/>
      <c r="G298952" s="86"/>
      <c r="H298952" s="86"/>
      <c r="I298952" s="11"/>
    </row>
    <row r="298958" spans="1:9" s="4" customFormat="1" x14ac:dyDescent="0.2">
      <c r="A298958" s="27"/>
      <c r="B298958" s="67"/>
      <c r="C298958" s="83"/>
      <c r="D298958" s="85"/>
      <c r="E298958" s="82"/>
      <c r="F298958" s="81"/>
      <c r="G298958" s="86"/>
      <c r="H298958" s="86"/>
      <c r="I298958" s="11"/>
    </row>
    <row r="298962" spans="1:9" s="4" customFormat="1" x14ac:dyDescent="0.2">
      <c r="A298962" s="27"/>
      <c r="B298962" s="67"/>
      <c r="C298962" s="83"/>
      <c r="D298962" s="85"/>
      <c r="E298962" s="82"/>
      <c r="F298962" s="81"/>
      <c r="G298962" s="86"/>
      <c r="H298962" s="86"/>
      <c r="I298962" s="11"/>
    </row>
    <row r="298966" spans="1:9" s="4" customFormat="1" x14ac:dyDescent="0.2">
      <c r="A298966" s="27"/>
      <c r="B298966" s="67"/>
      <c r="C298966" s="83"/>
      <c r="D298966" s="85"/>
      <c r="E298966" s="82"/>
      <c r="F298966" s="81"/>
      <c r="G298966" s="86"/>
      <c r="H298966" s="86"/>
      <c r="I298966" s="11"/>
    </row>
    <row r="298968" spans="1:9" s="4" customFormat="1" x14ac:dyDescent="0.2">
      <c r="A298968" s="27"/>
      <c r="B298968" s="67"/>
      <c r="C298968" s="83"/>
      <c r="D298968" s="85"/>
      <c r="E298968" s="82"/>
      <c r="F298968" s="81"/>
      <c r="G298968" s="86"/>
      <c r="H298968" s="86"/>
      <c r="I298968" s="11"/>
    </row>
    <row r="298974" spans="1:9" s="4" customFormat="1" x14ac:dyDescent="0.2">
      <c r="A298974" s="27"/>
      <c r="B298974" s="67"/>
      <c r="C298974" s="83"/>
      <c r="D298974" s="85"/>
      <c r="E298974" s="82"/>
      <c r="F298974" s="81"/>
      <c r="G298974" s="86"/>
      <c r="H298974" s="86"/>
      <c r="I298974" s="11"/>
    </row>
    <row r="298978" spans="1:9" s="4" customFormat="1" x14ac:dyDescent="0.2">
      <c r="A298978" s="27"/>
      <c r="B298978" s="67"/>
      <c r="C298978" s="83"/>
      <c r="D298978" s="85"/>
      <c r="E298978" s="82"/>
      <c r="F298978" s="81"/>
      <c r="G298978" s="86"/>
      <c r="H298978" s="86"/>
      <c r="I298978" s="11"/>
    </row>
    <row r="298982" spans="1:9" s="4" customFormat="1" x14ac:dyDescent="0.2">
      <c r="A298982" s="27"/>
      <c r="B298982" s="67"/>
      <c r="C298982" s="83"/>
      <c r="D298982" s="85"/>
      <c r="E298982" s="82"/>
      <c r="F298982" s="81"/>
      <c r="G298982" s="86"/>
      <c r="H298982" s="86"/>
      <c r="I298982" s="11"/>
    </row>
    <row r="298984" spans="1:9" s="4" customFormat="1" x14ac:dyDescent="0.2">
      <c r="A298984" s="27"/>
      <c r="B298984" s="67"/>
      <c r="C298984" s="83"/>
      <c r="D298984" s="85"/>
      <c r="E298984" s="82"/>
      <c r="F298984" s="81"/>
      <c r="G298984" s="86"/>
      <c r="H298984" s="86"/>
      <c r="I298984" s="11"/>
    </row>
    <row r="298990" spans="1:9" s="4" customFormat="1" x14ac:dyDescent="0.2">
      <c r="A298990" s="27"/>
      <c r="B298990" s="67"/>
      <c r="C298990" s="83"/>
      <c r="D298990" s="85"/>
      <c r="E298990" s="82"/>
      <c r="F298990" s="81"/>
      <c r="G298990" s="86"/>
      <c r="H298990" s="86"/>
      <c r="I298990" s="11"/>
    </row>
    <row r="298994" spans="1:9" s="4" customFormat="1" x14ac:dyDescent="0.2">
      <c r="A298994" s="27"/>
      <c r="B298994" s="67"/>
      <c r="C298994" s="83"/>
      <c r="D298994" s="85"/>
      <c r="E298994" s="82"/>
      <c r="F298994" s="81"/>
      <c r="G298994" s="86"/>
      <c r="H298994" s="86"/>
      <c r="I298994" s="11"/>
    </row>
    <row r="298998" spans="1:9" s="4" customFormat="1" x14ac:dyDescent="0.2">
      <c r="A298998" s="27"/>
      <c r="B298998" s="67"/>
      <c r="C298998" s="83"/>
      <c r="D298998" s="85"/>
      <c r="E298998" s="82"/>
      <c r="F298998" s="81"/>
      <c r="G298998" s="86"/>
      <c r="H298998" s="86"/>
      <c r="I298998" s="11"/>
    </row>
    <row r="299000" spans="1:9" s="4" customFormat="1" x14ac:dyDescent="0.2">
      <c r="A299000" s="27"/>
      <c r="B299000" s="67"/>
      <c r="C299000" s="83"/>
      <c r="D299000" s="85"/>
      <c r="E299000" s="82"/>
      <c r="F299000" s="81"/>
      <c r="G299000" s="86"/>
      <c r="H299000" s="86"/>
      <c r="I299000" s="11"/>
    </row>
    <row r="299006" spans="1:9" s="4" customFormat="1" x14ac:dyDescent="0.2">
      <c r="A299006" s="27"/>
      <c r="B299006" s="67"/>
      <c r="C299006" s="83"/>
      <c r="D299006" s="85"/>
      <c r="E299006" s="82"/>
      <c r="F299006" s="81"/>
      <c r="G299006" s="86"/>
      <c r="H299006" s="86"/>
      <c r="I299006" s="11"/>
    </row>
    <row r="299010" spans="1:9" s="4" customFormat="1" x14ac:dyDescent="0.2">
      <c r="A299010" s="27"/>
      <c r="B299010" s="67"/>
      <c r="C299010" s="83"/>
      <c r="D299010" s="85"/>
      <c r="E299010" s="82"/>
      <c r="F299010" s="81"/>
      <c r="G299010" s="86"/>
      <c r="H299010" s="86"/>
      <c r="I299010" s="11"/>
    </row>
    <row r="299014" spans="1:9" s="4" customFormat="1" x14ac:dyDescent="0.2">
      <c r="A299014" s="27"/>
      <c r="B299014" s="67"/>
      <c r="C299014" s="83"/>
      <c r="D299014" s="85"/>
      <c r="E299014" s="82"/>
      <c r="F299014" s="81"/>
      <c r="G299014" s="86"/>
      <c r="H299014" s="86"/>
      <c r="I299014" s="11"/>
    </row>
    <row r="299016" spans="1:9" s="4" customFormat="1" x14ac:dyDescent="0.2">
      <c r="A299016" s="27"/>
      <c r="B299016" s="67"/>
      <c r="C299016" s="83"/>
      <c r="D299016" s="85"/>
      <c r="E299016" s="82"/>
      <c r="F299016" s="81"/>
      <c r="G299016" s="86"/>
      <c r="H299016" s="86"/>
      <c r="I299016" s="11"/>
    </row>
    <row r="299022" spans="1:9" s="4" customFormat="1" x14ac:dyDescent="0.2">
      <c r="A299022" s="27"/>
      <c r="B299022" s="67"/>
      <c r="C299022" s="83"/>
      <c r="D299022" s="85"/>
      <c r="E299022" s="82"/>
      <c r="F299022" s="81"/>
      <c r="G299022" s="86"/>
      <c r="H299022" s="86"/>
      <c r="I299022" s="11"/>
    </row>
    <row r="299026" spans="1:9" s="4" customFormat="1" x14ac:dyDescent="0.2">
      <c r="A299026" s="27"/>
      <c r="B299026" s="67"/>
      <c r="C299026" s="83"/>
      <c r="D299026" s="85"/>
      <c r="E299026" s="82"/>
      <c r="F299026" s="81"/>
      <c r="G299026" s="86"/>
      <c r="H299026" s="86"/>
      <c r="I299026" s="11"/>
    </row>
    <row r="299030" spans="1:9" s="4" customFormat="1" x14ac:dyDescent="0.2">
      <c r="A299030" s="27"/>
      <c r="B299030" s="67"/>
      <c r="C299030" s="83"/>
      <c r="D299030" s="85"/>
      <c r="E299030" s="82"/>
      <c r="F299030" s="81"/>
      <c r="G299030" s="86"/>
      <c r="H299030" s="86"/>
      <c r="I299030" s="11"/>
    </row>
    <row r="299032" spans="1:9" s="4" customFormat="1" x14ac:dyDescent="0.2">
      <c r="A299032" s="27"/>
      <c r="B299032" s="67"/>
      <c r="C299032" s="83"/>
      <c r="D299032" s="85"/>
      <c r="E299032" s="82"/>
      <c r="F299032" s="81"/>
      <c r="G299032" s="86"/>
      <c r="H299032" s="86"/>
      <c r="I299032" s="11"/>
    </row>
    <row r="299038" spans="1:9" s="4" customFormat="1" x14ac:dyDescent="0.2">
      <c r="A299038" s="27"/>
      <c r="B299038" s="67"/>
      <c r="C299038" s="83"/>
      <c r="D299038" s="85"/>
      <c r="E299038" s="82"/>
      <c r="F299038" s="81"/>
      <c r="G299038" s="86"/>
      <c r="H299038" s="86"/>
      <c r="I299038" s="11"/>
    </row>
    <row r="299042" spans="1:9" s="4" customFormat="1" x14ac:dyDescent="0.2">
      <c r="A299042" s="27"/>
      <c r="B299042" s="67"/>
      <c r="C299042" s="83"/>
      <c r="D299042" s="85"/>
      <c r="E299042" s="82"/>
      <c r="F299042" s="81"/>
      <c r="G299042" s="86"/>
      <c r="H299042" s="86"/>
      <c r="I299042" s="11"/>
    </row>
    <row r="299046" spans="1:9" s="4" customFormat="1" x14ac:dyDescent="0.2">
      <c r="A299046" s="27"/>
      <c r="B299046" s="67"/>
      <c r="C299046" s="83"/>
      <c r="D299046" s="85"/>
      <c r="E299046" s="82"/>
      <c r="F299046" s="81"/>
      <c r="G299046" s="86"/>
      <c r="H299046" s="86"/>
      <c r="I299046" s="11"/>
    </row>
    <row r="299048" spans="1:9" s="4" customFormat="1" x14ac:dyDescent="0.2">
      <c r="A299048" s="27"/>
      <c r="B299048" s="67"/>
      <c r="C299048" s="83"/>
      <c r="D299048" s="85"/>
      <c r="E299048" s="82"/>
      <c r="F299048" s="81"/>
      <c r="G299048" s="86"/>
      <c r="H299048" s="86"/>
      <c r="I299048" s="11"/>
    </row>
    <row r="299054" spans="1:9" s="4" customFormat="1" x14ac:dyDescent="0.2">
      <c r="A299054" s="27"/>
      <c r="B299054" s="67"/>
      <c r="C299054" s="83"/>
      <c r="D299054" s="85"/>
      <c r="E299054" s="82"/>
      <c r="F299054" s="81"/>
      <c r="G299054" s="86"/>
      <c r="H299054" s="86"/>
      <c r="I299054" s="11"/>
    </row>
    <row r="299058" spans="1:9" s="4" customFormat="1" x14ac:dyDescent="0.2">
      <c r="A299058" s="27"/>
      <c r="B299058" s="67"/>
      <c r="C299058" s="83"/>
      <c r="D299058" s="85"/>
      <c r="E299058" s="82"/>
      <c r="F299058" s="81"/>
      <c r="G299058" s="86"/>
      <c r="H299058" s="86"/>
      <c r="I299058" s="11"/>
    </row>
    <row r="299062" spans="1:9" s="4" customFormat="1" x14ac:dyDescent="0.2">
      <c r="A299062" s="27"/>
      <c r="B299062" s="67"/>
      <c r="C299062" s="83"/>
      <c r="D299062" s="85"/>
      <c r="E299062" s="82"/>
      <c r="F299062" s="81"/>
      <c r="G299062" s="86"/>
      <c r="H299062" s="86"/>
      <c r="I299062" s="11"/>
    </row>
    <row r="299064" spans="1:9" s="4" customFormat="1" x14ac:dyDescent="0.2">
      <c r="A299064" s="27"/>
      <c r="B299064" s="67"/>
      <c r="C299064" s="83"/>
      <c r="D299064" s="85"/>
      <c r="E299064" s="82"/>
      <c r="F299064" s="81"/>
      <c r="G299064" s="86"/>
      <c r="H299064" s="86"/>
      <c r="I299064" s="11"/>
    </row>
    <row r="299070" spans="1:9" s="4" customFormat="1" x14ac:dyDescent="0.2">
      <c r="A299070" s="27"/>
      <c r="B299070" s="67"/>
      <c r="C299070" s="83"/>
      <c r="D299070" s="85"/>
      <c r="E299070" s="82"/>
      <c r="F299070" s="81"/>
      <c r="G299070" s="86"/>
      <c r="H299070" s="86"/>
      <c r="I299070" s="11"/>
    </row>
    <row r="299074" spans="1:9" s="4" customFormat="1" x14ac:dyDescent="0.2">
      <c r="A299074" s="27"/>
      <c r="B299074" s="67"/>
      <c r="C299074" s="83"/>
      <c r="D299074" s="85"/>
      <c r="E299074" s="82"/>
      <c r="F299074" s="81"/>
      <c r="G299074" s="86"/>
      <c r="H299074" s="86"/>
      <c r="I299074" s="11"/>
    </row>
    <row r="299078" spans="1:9" s="4" customFormat="1" x14ac:dyDescent="0.2">
      <c r="A299078" s="27"/>
      <c r="B299078" s="67"/>
      <c r="C299078" s="83"/>
      <c r="D299078" s="85"/>
      <c r="E299078" s="82"/>
      <c r="F299078" s="81"/>
      <c r="G299078" s="86"/>
      <c r="H299078" s="86"/>
      <c r="I299078" s="11"/>
    </row>
    <row r="299080" spans="1:9" s="4" customFormat="1" x14ac:dyDescent="0.2">
      <c r="A299080" s="27"/>
      <c r="B299080" s="67"/>
      <c r="C299080" s="83"/>
      <c r="D299080" s="85"/>
      <c r="E299080" s="82"/>
      <c r="F299080" s="81"/>
      <c r="G299080" s="86"/>
      <c r="H299080" s="86"/>
      <c r="I299080" s="11"/>
    </row>
    <row r="299086" spans="1:9" s="4" customFormat="1" x14ac:dyDescent="0.2">
      <c r="A299086" s="27"/>
      <c r="B299086" s="67"/>
      <c r="C299086" s="83"/>
      <c r="D299086" s="85"/>
      <c r="E299086" s="82"/>
      <c r="F299086" s="81"/>
      <c r="G299086" s="86"/>
      <c r="H299086" s="86"/>
      <c r="I299086" s="11"/>
    </row>
    <row r="299090" spans="1:9" s="4" customFormat="1" x14ac:dyDescent="0.2">
      <c r="A299090" s="27"/>
      <c r="B299090" s="67"/>
      <c r="C299090" s="83"/>
      <c r="D299090" s="85"/>
      <c r="E299090" s="82"/>
      <c r="F299090" s="81"/>
      <c r="G299090" s="86"/>
      <c r="H299090" s="86"/>
      <c r="I299090" s="11"/>
    </row>
    <row r="299094" spans="1:9" s="4" customFormat="1" x14ac:dyDescent="0.2">
      <c r="A299094" s="27"/>
      <c r="B299094" s="67"/>
      <c r="C299094" s="83"/>
      <c r="D299094" s="85"/>
      <c r="E299094" s="82"/>
      <c r="F299094" s="81"/>
      <c r="G299094" s="86"/>
      <c r="H299094" s="86"/>
      <c r="I299094" s="11"/>
    </row>
    <row r="299096" spans="1:9" s="4" customFormat="1" x14ac:dyDescent="0.2">
      <c r="A299096" s="27"/>
      <c r="B299096" s="67"/>
      <c r="C299096" s="83"/>
      <c r="D299096" s="85"/>
      <c r="E299096" s="82"/>
      <c r="F299096" s="81"/>
      <c r="G299096" s="86"/>
      <c r="H299096" s="86"/>
      <c r="I299096" s="11"/>
    </row>
    <row r="299102" spans="1:9" s="4" customFormat="1" x14ac:dyDescent="0.2">
      <c r="A299102" s="27"/>
      <c r="B299102" s="67"/>
      <c r="C299102" s="83"/>
      <c r="D299102" s="85"/>
      <c r="E299102" s="82"/>
      <c r="F299102" s="81"/>
      <c r="G299102" s="86"/>
      <c r="H299102" s="86"/>
      <c r="I299102" s="11"/>
    </row>
    <row r="299106" spans="1:9" s="4" customFormat="1" x14ac:dyDescent="0.2">
      <c r="A299106" s="27"/>
      <c r="B299106" s="67"/>
      <c r="C299106" s="83"/>
      <c r="D299106" s="85"/>
      <c r="E299106" s="82"/>
      <c r="F299106" s="81"/>
      <c r="G299106" s="86"/>
      <c r="H299106" s="86"/>
      <c r="I299106" s="11"/>
    </row>
    <row r="299110" spans="1:9" s="4" customFormat="1" x14ac:dyDescent="0.2">
      <c r="A299110" s="27"/>
      <c r="B299110" s="67"/>
      <c r="C299110" s="83"/>
      <c r="D299110" s="85"/>
      <c r="E299110" s="82"/>
      <c r="F299110" s="81"/>
      <c r="G299110" s="86"/>
      <c r="H299110" s="86"/>
      <c r="I299110" s="11"/>
    </row>
    <row r="299112" spans="1:9" s="4" customFormat="1" x14ac:dyDescent="0.2">
      <c r="A299112" s="27"/>
      <c r="B299112" s="67"/>
      <c r="C299112" s="83"/>
      <c r="D299112" s="85"/>
      <c r="E299112" s="82"/>
      <c r="F299112" s="81"/>
      <c r="G299112" s="86"/>
      <c r="H299112" s="86"/>
      <c r="I299112" s="11"/>
    </row>
    <row r="299118" spans="1:9" s="4" customFormat="1" x14ac:dyDescent="0.2">
      <c r="A299118" s="27"/>
      <c r="B299118" s="67"/>
      <c r="C299118" s="83"/>
      <c r="D299118" s="85"/>
      <c r="E299118" s="82"/>
      <c r="F299118" s="81"/>
      <c r="G299118" s="86"/>
      <c r="H299118" s="86"/>
      <c r="I299118" s="11"/>
    </row>
    <row r="299122" spans="1:9" s="4" customFormat="1" x14ac:dyDescent="0.2">
      <c r="A299122" s="27"/>
      <c r="B299122" s="67"/>
      <c r="C299122" s="83"/>
      <c r="D299122" s="85"/>
      <c r="E299122" s="82"/>
      <c r="F299122" s="81"/>
      <c r="G299122" s="86"/>
      <c r="H299122" s="86"/>
      <c r="I299122" s="11"/>
    </row>
    <row r="299126" spans="1:9" s="4" customFormat="1" x14ac:dyDescent="0.2">
      <c r="A299126" s="27"/>
      <c r="B299126" s="67"/>
      <c r="C299126" s="83"/>
      <c r="D299126" s="85"/>
      <c r="E299126" s="82"/>
      <c r="F299126" s="81"/>
      <c r="G299126" s="86"/>
      <c r="H299126" s="86"/>
      <c r="I299126" s="11"/>
    </row>
    <row r="299128" spans="1:9" s="4" customFormat="1" x14ac:dyDescent="0.2">
      <c r="A299128" s="27"/>
      <c r="B299128" s="67"/>
      <c r="C299128" s="83"/>
      <c r="D299128" s="85"/>
      <c r="E299128" s="82"/>
      <c r="F299128" s="81"/>
      <c r="G299128" s="86"/>
      <c r="H299128" s="86"/>
      <c r="I299128" s="11"/>
    </row>
    <row r="299134" spans="1:9" s="4" customFormat="1" x14ac:dyDescent="0.2">
      <c r="A299134" s="27"/>
      <c r="B299134" s="67"/>
      <c r="C299134" s="83"/>
      <c r="D299134" s="85"/>
      <c r="E299134" s="82"/>
      <c r="F299134" s="81"/>
      <c r="G299134" s="86"/>
      <c r="H299134" s="86"/>
      <c r="I299134" s="11"/>
    </row>
    <row r="299138" spans="1:9" s="4" customFormat="1" x14ac:dyDescent="0.2">
      <c r="A299138" s="27"/>
      <c r="B299138" s="67"/>
      <c r="C299138" s="83"/>
      <c r="D299138" s="85"/>
      <c r="E299138" s="82"/>
      <c r="F299138" s="81"/>
      <c r="G299138" s="86"/>
      <c r="H299138" s="86"/>
      <c r="I299138" s="11"/>
    </row>
    <row r="299142" spans="1:9" s="4" customFormat="1" x14ac:dyDescent="0.2">
      <c r="A299142" s="27"/>
      <c r="B299142" s="67"/>
      <c r="C299142" s="83"/>
      <c r="D299142" s="85"/>
      <c r="E299142" s="82"/>
      <c r="F299142" s="81"/>
      <c r="G299142" s="86"/>
      <c r="H299142" s="86"/>
      <c r="I299142" s="11"/>
    </row>
    <row r="299144" spans="1:9" s="4" customFormat="1" x14ac:dyDescent="0.2">
      <c r="A299144" s="27"/>
      <c r="B299144" s="67"/>
      <c r="C299144" s="83"/>
      <c r="D299144" s="85"/>
      <c r="E299144" s="82"/>
      <c r="F299144" s="81"/>
      <c r="G299144" s="86"/>
      <c r="H299144" s="86"/>
      <c r="I299144" s="11"/>
    </row>
    <row r="299150" spans="1:9" s="4" customFormat="1" x14ac:dyDescent="0.2">
      <c r="A299150" s="27"/>
      <c r="B299150" s="67"/>
      <c r="C299150" s="83"/>
      <c r="D299150" s="85"/>
      <c r="E299150" s="82"/>
      <c r="F299150" s="81"/>
      <c r="G299150" s="86"/>
      <c r="H299150" s="86"/>
      <c r="I299150" s="11"/>
    </row>
    <row r="299154" spans="1:9" s="4" customFormat="1" x14ac:dyDescent="0.2">
      <c r="A299154" s="27"/>
      <c r="B299154" s="67"/>
      <c r="C299154" s="83"/>
      <c r="D299154" s="85"/>
      <c r="E299154" s="82"/>
      <c r="F299154" s="81"/>
      <c r="G299154" s="86"/>
      <c r="H299154" s="86"/>
      <c r="I299154" s="11"/>
    </row>
    <row r="299158" spans="1:9" s="4" customFormat="1" x14ac:dyDescent="0.2">
      <c r="A299158" s="27"/>
      <c r="B299158" s="67"/>
      <c r="C299158" s="83"/>
      <c r="D299158" s="85"/>
      <c r="E299158" s="82"/>
      <c r="F299158" s="81"/>
      <c r="G299158" s="86"/>
      <c r="H299158" s="86"/>
      <c r="I299158" s="11"/>
    </row>
    <row r="299160" spans="1:9" s="4" customFormat="1" x14ac:dyDescent="0.2">
      <c r="A299160" s="27"/>
      <c r="B299160" s="67"/>
      <c r="C299160" s="83"/>
      <c r="D299160" s="85"/>
      <c r="E299160" s="82"/>
      <c r="F299160" s="81"/>
      <c r="G299160" s="86"/>
      <c r="H299160" s="86"/>
      <c r="I299160" s="11"/>
    </row>
    <row r="299166" spans="1:9" s="4" customFormat="1" x14ac:dyDescent="0.2">
      <c r="A299166" s="27"/>
      <c r="B299166" s="67"/>
      <c r="C299166" s="83"/>
      <c r="D299166" s="85"/>
      <c r="E299166" s="82"/>
      <c r="F299166" s="81"/>
      <c r="G299166" s="86"/>
      <c r="H299166" s="86"/>
      <c r="I299166" s="11"/>
    </row>
    <row r="299170" spans="1:9" s="4" customFormat="1" x14ac:dyDescent="0.2">
      <c r="A299170" s="27"/>
      <c r="B299170" s="67"/>
      <c r="C299170" s="83"/>
      <c r="D299170" s="85"/>
      <c r="E299170" s="82"/>
      <c r="F299170" s="81"/>
      <c r="G299170" s="86"/>
      <c r="H299170" s="86"/>
      <c r="I299170" s="11"/>
    </row>
    <row r="299174" spans="1:9" s="4" customFormat="1" x14ac:dyDescent="0.2">
      <c r="A299174" s="27"/>
      <c r="B299174" s="67"/>
      <c r="C299174" s="83"/>
      <c r="D299174" s="85"/>
      <c r="E299174" s="82"/>
      <c r="F299174" s="81"/>
      <c r="G299174" s="86"/>
      <c r="H299174" s="86"/>
      <c r="I299174" s="11"/>
    </row>
    <row r="299176" spans="1:9" s="4" customFormat="1" x14ac:dyDescent="0.2">
      <c r="A299176" s="27"/>
      <c r="B299176" s="67"/>
      <c r="C299176" s="83"/>
      <c r="D299176" s="85"/>
      <c r="E299176" s="82"/>
      <c r="F299176" s="81"/>
      <c r="G299176" s="86"/>
      <c r="H299176" s="86"/>
      <c r="I299176" s="11"/>
    </row>
    <row r="299182" spans="1:9" s="4" customFormat="1" x14ac:dyDescent="0.2">
      <c r="A299182" s="27"/>
      <c r="B299182" s="67"/>
      <c r="C299182" s="83"/>
      <c r="D299182" s="85"/>
      <c r="E299182" s="82"/>
      <c r="F299182" s="81"/>
      <c r="G299182" s="86"/>
      <c r="H299182" s="86"/>
      <c r="I299182" s="11"/>
    </row>
    <row r="299186" spans="1:9" s="4" customFormat="1" x14ac:dyDescent="0.2">
      <c r="A299186" s="27"/>
      <c r="B299186" s="67"/>
      <c r="C299186" s="83"/>
      <c r="D299186" s="85"/>
      <c r="E299186" s="82"/>
      <c r="F299186" s="81"/>
      <c r="G299186" s="86"/>
      <c r="H299186" s="86"/>
      <c r="I299186" s="11"/>
    </row>
    <row r="299190" spans="1:9" s="4" customFormat="1" x14ac:dyDescent="0.2">
      <c r="A299190" s="27"/>
      <c r="B299190" s="67"/>
      <c r="C299190" s="83"/>
      <c r="D299190" s="85"/>
      <c r="E299190" s="82"/>
      <c r="F299190" s="81"/>
      <c r="G299190" s="86"/>
      <c r="H299190" s="86"/>
      <c r="I299190" s="11"/>
    </row>
    <row r="299192" spans="1:9" s="4" customFormat="1" x14ac:dyDescent="0.2">
      <c r="A299192" s="27"/>
      <c r="B299192" s="67"/>
      <c r="C299192" s="83"/>
      <c r="D299192" s="85"/>
      <c r="E299192" s="82"/>
      <c r="F299192" s="81"/>
      <c r="G299192" s="86"/>
      <c r="H299192" s="86"/>
      <c r="I299192" s="11"/>
    </row>
    <row r="299198" spans="1:9" s="4" customFormat="1" x14ac:dyDescent="0.2">
      <c r="A299198" s="27"/>
      <c r="B299198" s="67"/>
      <c r="C299198" s="83"/>
      <c r="D299198" s="85"/>
      <c r="E299198" s="82"/>
      <c r="F299198" s="81"/>
      <c r="G299198" s="86"/>
      <c r="H299198" s="86"/>
      <c r="I299198" s="11"/>
    </row>
    <row r="299202" spans="1:9" s="4" customFormat="1" x14ac:dyDescent="0.2">
      <c r="A299202" s="27"/>
      <c r="B299202" s="67"/>
      <c r="C299202" s="83"/>
      <c r="D299202" s="85"/>
      <c r="E299202" s="82"/>
      <c r="F299202" s="81"/>
      <c r="G299202" s="86"/>
      <c r="H299202" s="86"/>
      <c r="I299202" s="11"/>
    </row>
    <row r="299206" spans="1:9" s="4" customFormat="1" x14ac:dyDescent="0.2">
      <c r="A299206" s="27"/>
      <c r="B299206" s="67"/>
      <c r="C299206" s="83"/>
      <c r="D299206" s="85"/>
      <c r="E299206" s="82"/>
      <c r="F299206" s="81"/>
      <c r="G299206" s="86"/>
      <c r="H299206" s="86"/>
      <c r="I299206" s="11"/>
    </row>
    <row r="299208" spans="1:9" s="4" customFormat="1" x14ac:dyDescent="0.2">
      <c r="A299208" s="27"/>
      <c r="B299208" s="67"/>
      <c r="C299208" s="83"/>
      <c r="D299208" s="85"/>
      <c r="E299208" s="82"/>
      <c r="F299208" s="81"/>
      <c r="G299208" s="86"/>
      <c r="H299208" s="86"/>
      <c r="I299208" s="11"/>
    </row>
    <row r="299214" spans="1:9" s="4" customFormat="1" x14ac:dyDescent="0.2">
      <c r="A299214" s="27"/>
      <c r="B299214" s="67"/>
      <c r="C299214" s="83"/>
      <c r="D299214" s="85"/>
      <c r="E299214" s="82"/>
      <c r="F299214" s="81"/>
      <c r="G299214" s="86"/>
      <c r="H299214" s="86"/>
      <c r="I299214" s="11"/>
    </row>
    <row r="299218" spans="1:9" s="4" customFormat="1" x14ac:dyDescent="0.2">
      <c r="A299218" s="27"/>
      <c r="B299218" s="67"/>
      <c r="C299218" s="83"/>
      <c r="D299218" s="85"/>
      <c r="E299218" s="82"/>
      <c r="F299218" s="81"/>
      <c r="G299218" s="86"/>
      <c r="H299218" s="86"/>
      <c r="I299218" s="11"/>
    </row>
    <row r="299222" spans="1:9" s="4" customFormat="1" x14ac:dyDescent="0.2">
      <c r="A299222" s="27"/>
      <c r="B299222" s="67"/>
      <c r="C299222" s="83"/>
      <c r="D299222" s="85"/>
      <c r="E299222" s="82"/>
      <c r="F299222" s="81"/>
      <c r="G299222" s="86"/>
      <c r="H299222" s="86"/>
      <c r="I299222" s="11"/>
    </row>
    <row r="299224" spans="1:9" s="4" customFormat="1" x14ac:dyDescent="0.2">
      <c r="A299224" s="27"/>
      <c r="B299224" s="67"/>
      <c r="C299224" s="83"/>
      <c r="D299224" s="85"/>
      <c r="E299224" s="82"/>
      <c r="F299224" s="81"/>
      <c r="G299224" s="86"/>
      <c r="H299224" s="86"/>
      <c r="I299224" s="11"/>
    </row>
    <row r="299230" spans="1:9" s="4" customFormat="1" x14ac:dyDescent="0.2">
      <c r="A299230" s="27"/>
      <c r="B299230" s="67"/>
      <c r="C299230" s="83"/>
      <c r="D299230" s="85"/>
      <c r="E299230" s="82"/>
      <c r="F299230" s="81"/>
      <c r="G299230" s="86"/>
      <c r="H299230" s="86"/>
      <c r="I299230" s="11"/>
    </row>
    <row r="299234" spans="1:9" s="4" customFormat="1" x14ac:dyDescent="0.2">
      <c r="A299234" s="27"/>
      <c r="B299234" s="67"/>
      <c r="C299234" s="83"/>
      <c r="D299234" s="85"/>
      <c r="E299234" s="82"/>
      <c r="F299234" s="81"/>
      <c r="G299234" s="86"/>
      <c r="H299234" s="86"/>
      <c r="I299234" s="11"/>
    </row>
    <row r="299238" spans="1:9" s="4" customFormat="1" x14ac:dyDescent="0.2">
      <c r="A299238" s="27"/>
      <c r="B299238" s="67"/>
      <c r="C299238" s="83"/>
      <c r="D299238" s="85"/>
      <c r="E299238" s="82"/>
      <c r="F299238" s="81"/>
      <c r="G299238" s="86"/>
      <c r="H299238" s="86"/>
      <c r="I299238" s="11"/>
    </row>
    <row r="299240" spans="1:9" s="4" customFormat="1" x14ac:dyDescent="0.2">
      <c r="A299240" s="27"/>
      <c r="B299240" s="67"/>
      <c r="C299240" s="83"/>
      <c r="D299240" s="85"/>
      <c r="E299240" s="82"/>
      <c r="F299240" s="81"/>
      <c r="G299240" s="86"/>
      <c r="H299240" s="86"/>
      <c r="I299240" s="11"/>
    </row>
    <row r="299246" spans="1:9" s="4" customFormat="1" x14ac:dyDescent="0.2">
      <c r="A299246" s="27"/>
      <c r="B299246" s="67"/>
      <c r="C299246" s="83"/>
      <c r="D299246" s="85"/>
      <c r="E299246" s="82"/>
      <c r="F299246" s="81"/>
      <c r="G299246" s="86"/>
      <c r="H299246" s="86"/>
      <c r="I299246" s="11"/>
    </row>
    <row r="299250" spans="1:9" s="4" customFormat="1" x14ac:dyDescent="0.2">
      <c r="A299250" s="27"/>
      <c r="B299250" s="67"/>
      <c r="C299250" s="83"/>
      <c r="D299250" s="85"/>
      <c r="E299250" s="82"/>
      <c r="F299250" s="81"/>
      <c r="G299250" s="86"/>
      <c r="H299250" s="86"/>
      <c r="I299250" s="11"/>
    </row>
    <row r="299254" spans="1:9" s="4" customFormat="1" x14ac:dyDescent="0.2">
      <c r="A299254" s="27"/>
      <c r="B299254" s="67"/>
      <c r="C299254" s="83"/>
      <c r="D299254" s="85"/>
      <c r="E299254" s="82"/>
      <c r="F299254" s="81"/>
      <c r="G299254" s="86"/>
      <c r="H299254" s="86"/>
      <c r="I299254" s="11"/>
    </row>
    <row r="299256" spans="1:9" s="4" customFormat="1" x14ac:dyDescent="0.2">
      <c r="A299256" s="27"/>
      <c r="B299256" s="67"/>
      <c r="C299256" s="83"/>
      <c r="D299256" s="85"/>
      <c r="E299256" s="82"/>
      <c r="F299256" s="81"/>
      <c r="G299256" s="86"/>
      <c r="H299256" s="86"/>
      <c r="I299256" s="11"/>
    </row>
    <row r="299262" spans="1:9" s="4" customFormat="1" x14ac:dyDescent="0.2">
      <c r="A299262" s="27"/>
      <c r="B299262" s="67"/>
      <c r="C299262" s="83"/>
      <c r="D299262" s="85"/>
      <c r="E299262" s="82"/>
      <c r="F299262" s="81"/>
      <c r="G299262" s="86"/>
      <c r="H299262" s="86"/>
      <c r="I299262" s="11"/>
    </row>
    <row r="299266" spans="1:9" s="4" customFormat="1" x14ac:dyDescent="0.2">
      <c r="A299266" s="27"/>
      <c r="B299266" s="67"/>
      <c r="C299266" s="83"/>
      <c r="D299266" s="85"/>
      <c r="E299266" s="82"/>
      <c r="F299266" s="81"/>
      <c r="G299266" s="86"/>
      <c r="H299266" s="86"/>
      <c r="I299266" s="11"/>
    </row>
    <row r="299270" spans="1:9" s="4" customFormat="1" x14ac:dyDescent="0.2">
      <c r="A299270" s="27"/>
      <c r="B299270" s="67"/>
      <c r="C299270" s="83"/>
      <c r="D299270" s="85"/>
      <c r="E299270" s="82"/>
      <c r="F299270" s="81"/>
      <c r="G299270" s="86"/>
      <c r="H299270" s="86"/>
      <c r="I299270" s="11"/>
    </row>
    <row r="299272" spans="1:9" s="4" customFormat="1" x14ac:dyDescent="0.2">
      <c r="A299272" s="27"/>
      <c r="B299272" s="67"/>
      <c r="C299272" s="83"/>
      <c r="D299272" s="85"/>
      <c r="E299272" s="82"/>
      <c r="F299272" s="81"/>
      <c r="G299272" s="86"/>
      <c r="H299272" s="86"/>
      <c r="I299272" s="11"/>
    </row>
    <row r="299278" spans="1:9" s="4" customFormat="1" x14ac:dyDescent="0.2">
      <c r="A299278" s="27"/>
      <c r="B299278" s="67"/>
      <c r="C299278" s="83"/>
      <c r="D299278" s="85"/>
      <c r="E299278" s="82"/>
      <c r="F299278" s="81"/>
      <c r="G299278" s="86"/>
      <c r="H299278" s="86"/>
      <c r="I299278" s="11"/>
    </row>
    <row r="299282" spans="1:9" s="4" customFormat="1" x14ac:dyDescent="0.2">
      <c r="A299282" s="27"/>
      <c r="B299282" s="67"/>
      <c r="C299282" s="83"/>
      <c r="D299282" s="85"/>
      <c r="E299282" s="82"/>
      <c r="F299282" s="81"/>
      <c r="G299282" s="86"/>
      <c r="H299282" s="86"/>
      <c r="I299282" s="11"/>
    </row>
    <row r="299286" spans="1:9" s="4" customFormat="1" x14ac:dyDescent="0.2">
      <c r="A299286" s="27"/>
      <c r="B299286" s="67"/>
      <c r="C299286" s="83"/>
      <c r="D299286" s="85"/>
      <c r="E299286" s="82"/>
      <c r="F299286" s="81"/>
      <c r="G299286" s="86"/>
      <c r="H299286" s="86"/>
      <c r="I299286" s="11"/>
    </row>
    <row r="299288" spans="1:9" s="4" customFormat="1" x14ac:dyDescent="0.2">
      <c r="A299288" s="27"/>
      <c r="B299288" s="67"/>
      <c r="C299288" s="83"/>
      <c r="D299288" s="85"/>
      <c r="E299288" s="82"/>
      <c r="F299288" s="81"/>
      <c r="G299288" s="86"/>
      <c r="H299288" s="86"/>
      <c r="I299288" s="11"/>
    </row>
    <row r="299294" spans="1:9" s="4" customFormat="1" x14ac:dyDescent="0.2">
      <c r="A299294" s="27"/>
      <c r="B299294" s="67"/>
      <c r="C299294" s="83"/>
      <c r="D299294" s="85"/>
      <c r="E299294" s="82"/>
      <c r="F299294" s="81"/>
      <c r="G299294" s="86"/>
      <c r="H299294" s="86"/>
      <c r="I299294" s="11"/>
    </row>
    <row r="299298" spans="1:9" s="4" customFormat="1" x14ac:dyDescent="0.2">
      <c r="A299298" s="27"/>
      <c r="B299298" s="67"/>
      <c r="C299298" s="83"/>
      <c r="D299298" s="85"/>
      <c r="E299298" s="82"/>
      <c r="F299298" s="81"/>
      <c r="G299298" s="86"/>
      <c r="H299298" s="86"/>
      <c r="I299298" s="11"/>
    </row>
    <row r="299302" spans="1:9" s="4" customFormat="1" x14ac:dyDescent="0.2">
      <c r="A299302" s="27"/>
      <c r="B299302" s="67"/>
      <c r="C299302" s="83"/>
      <c r="D299302" s="85"/>
      <c r="E299302" s="82"/>
      <c r="F299302" s="81"/>
      <c r="G299302" s="86"/>
      <c r="H299302" s="86"/>
      <c r="I299302" s="11"/>
    </row>
    <row r="299304" spans="1:9" s="4" customFormat="1" x14ac:dyDescent="0.2">
      <c r="A299304" s="27"/>
      <c r="B299304" s="67"/>
      <c r="C299304" s="83"/>
      <c r="D299304" s="85"/>
      <c r="E299304" s="82"/>
      <c r="F299304" s="81"/>
      <c r="G299304" s="86"/>
      <c r="H299304" s="86"/>
      <c r="I299304" s="11"/>
    </row>
    <row r="299310" spans="1:9" s="4" customFormat="1" x14ac:dyDescent="0.2">
      <c r="A299310" s="27"/>
      <c r="B299310" s="67"/>
      <c r="C299310" s="83"/>
      <c r="D299310" s="85"/>
      <c r="E299310" s="82"/>
      <c r="F299310" s="81"/>
      <c r="G299310" s="86"/>
      <c r="H299310" s="86"/>
      <c r="I299310" s="11"/>
    </row>
    <row r="299314" spans="1:9" s="4" customFormat="1" x14ac:dyDescent="0.2">
      <c r="A299314" s="27"/>
      <c r="B299314" s="67"/>
      <c r="C299314" s="83"/>
      <c r="D299314" s="85"/>
      <c r="E299314" s="82"/>
      <c r="F299314" s="81"/>
      <c r="G299314" s="86"/>
      <c r="H299314" s="86"/>
      <c r="I299314" s="11"/>
    </row>
    <row r="299318" spans="1:9" s="4" customFormat="1" x14ac:dyDescent="0.2">
      <c r="A299318" s="27"/>
      <c r="B299318" s="67"/>
      <c r="C299318" s="83"/>
      <c r="D299318" s="85"/>
      <c r="E299318" s="82"/>
      <c r="F299318" s="81"/>
      <c r="G299318" s="86"/>
      <c r="H299318" s="86"/>
      <c r="I299318" s="11"/>
    </row>
    <row r="299320" spans="1:9" s="4" customFormat="1" x14ac:dyDescent="0.2">
      <c r="A299320" s="27"/>
      <c r="B299320" s="67"/>
      <c r="C299320" s="83"/>
      <c r="D299320" s="85"/>
      <c r="E299320" s="82"/>
      <c r="F299320" s="81"/>
      <c r="G299320" s="86"/>
      <c r="H299320" s="86"/>
      <c r="I299320" s="11"/>
    </row>
    <row r="299326" spans="1:9" s="4" customFormat="1" x14ac:dyDescent="0.2">
      <c r="A299326" s="27"/>
      <c r="B299326" s="67"/>
      <c r="C299326" s="83"/>
      <c r="D299326" s="85"/>
      <c r="E299326" s="82"/>
      <c r="F299326" s="81"/>
      <c r="G299326" s="86"/>
      <c r="H299326" s="86"/>
      <c r="I299326" s="11"/>
    </row>
    <row r="299330" spans="1:9" s="4" customFormat="1" x14ac:dyDescent="0.2">
      <c r="A299330" s="27"/>
      <c r="B299330" s="67"/>
      <c r="C299330" s="83"/>
      <c r="D299330" s="85"/>
      <c r="E299330" s="82"/>
      <c r="F299330" s="81"/>
      <c r="G299330" s="86"/>
      <c r="H299330" s="86"/>
      <c r="I299330" s="11"/>
    </row>
    <row r="299334" spans="1:9" s="4" customFormat="1" x14ac:dyDescent="0.2">
      <c r="A299334" s="27"/>
      <c r="B299334" s="67"/>
      <c r="C299334" s="83"/>
      <c r="D299334" s="85"/>
      <c r="E299334" s="82"/>
      <c r="F299334" s="81"/>
      <c r="G299334" s="86"/>
      <c r="H299334" s="86"/>
      <c r="I299334" s="11"/>
    </row>
    <row r="299336" spans="1:9" s="4" customFormat="1" x14ac:dyDescent="0.2">
      <c r="A299336" s="27"/>
      <c r="B299336" s="67"/>
      <c r="C299336" s="83"/>
      <c r="D299336" s="85"/>
      <c r="E299336" s="82"/>
      <c r="F299336" s="81"/>
      <c r="G299336" s="86"/>
      <c r="H299336" s="86"/>
      <c r="I299336" s="11"/>
    </row>
    <row r="299342" spans="1:9" s="4" customFormat="1" x14ac:dyDescent="0.2">
      <c r="A299342" s="27"/>
      <c r="B299342" s="67"/>
      <c r="C299342" s="83"/>
      <c r="D299342" s="85"/>
      <c r="E299342" s="82"/>
      <c r="F299342" s="81"/>
      <c r="G299342" s="86"/>
      <c r="H299342" s="86"/>
      <c r="I299342" s="11"/>
    </row>
    <row r="299346" spans="1:9" s="4" customFormat="1" x14ac:dyDescent="0.2">
      <c r="A299346" s="27"/>
      <c r="B299346" s="67"/>
      <c r="C299346" s="83"/>
      <c r="D299346" s="85"/>
      <c r="E299346" s="82"/>
      <c r="F299346" s="81"/>
      <c r="G299346" s="86"/>
      <c r="H299346" s="86"/>
      <c r="I299346" s="11"/>
    </row>
    <row r="299350" spans="1:9" s="4" customFormat="1" x14ac:dyDescent="0.2">
      <c r="A299350" s="27"/>
      <c r="B299350" s="67"/>
      <c r="C299350" s="83"/>
      <c r="D299350" s="85"/>
      <c r="E299350" s="82"/>
      <c r="F299350" s="81"/>
      <c r="G299350" s="86"/>
      <c r="H299350" s="86"/>
      <c r="I299350" s="11"/>
    </row>
    <row r="299352" spans="1:9" s="4" customFormat="1" x14ac:dyDescent="0.2">
      <c r="A299352" s="27"/>
      <c r="B299352" s="67"/>
      <c r="C299352" s="83"/>
      <c r="D299352" s="85"/>
      <c r="E299352" s="82"/>
      <c r="F299352" s="81"/>
      <c r="G299352" s="86"/>
      <c r="H299352" s="86"/>
      <c r="I299352" s="11"/>
    </row>
    <row r="299358" spans="1:9" s="4" customFormat="1" x14ac:dyDescent="0.2">
      <c r="A299358" s="27"/>
      <c r="B299358" s="67"/>
      <c r="C299358" s="83"/>
      <c r="D299358" s="85"/>
      <c r="E299358" s="82"/>
      <c r="F299358" s="81"/>
      <c r="G299358" s="86"/>
      <c r="H299358" s="86"/>
      <c r="I299358" s="11"/>
    </row>
    <row r="299362" spans="1:9" s="4" customFormat="1" x14ac:dyDescent="0.2">
      <c r="A299362" s="27"/>
      <c r="B299362" s="67"/>
      <c r="C299362" s="83"/>
      <c r="D299362" s="85"/>
      <c r="E299362" s="82"/>
      <c r="F299362" s="81"/>
      <c r="G299362" s="86"/>
      <c r="H299362" s="86"/>
      <c r="I299362" s="11"/>
    </row>
    <row r="299366" spans="1:9" s="4" customFormat="1" x14ac:dyDescent="0.2">
      <c r="A299366" s="27"/>
      <c r="B299366" s="67"/>
      <c r="C299366" s="83"/>
      <c r="D299366" s="85"/>
      <c r="E299366" s="82"/>
      <c r="F299366" s="81"/>
      <c r="G299366" s="86"/>
      <c r="H299366" s="86"/>
      <c r="I299366" s="11"/>
    </row>
    <row r="299368" spans="1:9" s="4" customFormat="1" x14ac:dyDescent="0.2">
      <c r="A299368" s="27"/>
      <c r="B299368" s="67"/>
      <c r="C299368" s="83"/>
      <c r="D299368" s="85"/>
      <c r="E299368" s="82"/>
      <c r="F299368" s="81"/>
      <c r="G299368" s="86"/>
      <c r="H299368" s="86"/>
      <c r="I299368" s="11"/>
    </row>
    <row r="299374" spans="1:9" s="4" customFormat="1" x14ac:dyDescent="0.2">
      <c r="A299374" s="27"/>
      <c r="B299374" s="67"/>
      <c r="C299374" s="83"/>
      <c r="D299374" s="85"/>
      <c r="E299374" s="82"/>
      <c r="F299374" s="81"/>
      <c r="G299374" s="86"/>
      <c r="H299374" s="86"/>
      <c r="I299374" s="11"/>
    </row>
    <row r="299378" spans="1:9" s="4" customFormat="1" x14ac:dyDescent="0.2">
      <c r="A299378" s="27"/>
      <c r="B299378" s="67"/>
      <c r="C299378" s="83"/>
      <c r="D299378" s="85"/>
      <c r="E299378" s="82"/>
      <c r="F299378" s="81"/>
      <c r="G299378" s="86"/>
      <c r="H299378" s="86"/>
      <c r="I299378" s="11"/>
    </row>
    <row r="299382" spans="1:9" s="4" customFormat="1" x14ac:dyDescent="0.2">
      <c r="A299382" s="27"/>
      <c r="B299382" s="67"/>
      <c r="C299382" s="83"/>
      <c r="D299382" s="85"/>
      <c r="E299382" s="82"/>
      <c r="F299382" s="81"/>
      <c r="G299382" s="86"/>
      <c r="H299382" s="86"/>
      <c r="I299382" s="11"/>
    </row>
    <row r="299384" spans="1:9" s="4" customFormat="1" x14ac:dyDescent="0.2">
      <c r="A299384" s="27"/>
      <c r="B299384" s="67"/>
      <c r="C299384" s="83"/>
      <c r="D299384" s="85"/>
      <c r="E299384" s="82"/>
      <c r="F299384" s="81"/>
      <c r="G299384" s="86"/>
      <c r="H299384" s="86"/>
      <c r="I299384" s="11"/>
    </row>
    <row r="299390" spans="1:9" s="4" customFormat="1" x14ac:dyDescent="0.2">
      <c r="A299390" s="27"/>
      <c r="B299390" s="67"/>
      <c r="C299390" s="83"/>
      <c r="D299390" s="85"/>
      <c r="E299390" s="82"/>
      <c r="F299390" s="81"/>
      <c r="G299390" s="86"/>
      <c r="H299390" s="86"/>
      <c r="I299390" s="11"/>
    </row>
    <row r="299394" spans="1:9" s="4" customFormat="1" x14ac:dyDescent="0.2">
      <c r="A299394" s="27"/>
      <c r="B299394" s="67"/>
      <c r="C299394" s="83"/>
      <c r="D299394" s="85"/>
      <c r="E299394" s="82"/>
      <c r="F299394" s="81"/>
      <c r="G299394" s="86"/>
      <c r="H299394" s="86"/>
      <c r="I299394" s="11"/>
    </row>
    <row r="299398" spans="1:9" s="4" customFormat="1" x14ac:dyDescent="0.2">
      <c r="A299398" s="27"/>
      <c r="B299398" s="67"/>
      <c r="C299398" s="83"/>
      <c r="D299398" s="85"/>
      <c r="E299398" s="82"/>
      <c r="F299398" s="81"/>
      <c r="G299398" s="86"/>
      <c r="H299398" s="86"/>
      <c r="I299398" s="11"/>
    </row>
    <row r="299400" spans="1:9" s="4" customFormat="1" x14ac:dyDescent="0.2">
      <c r="A299400" s="27"/>
      <c r="B299400" s="67"/>
      <c r="C299400" s="83"/>
      <c r="D299400" s="85"/>
      <c r="E299400" s="82"/>
      <c r="F299400" s="81"/>
      <c r="G299400" s="86"/>
      <c r="H299400" s="86"/>
      <c r="I299400" s="11"/>
    </row>
    <row r="299406" spans="1:9" s="4" customFormat="1" x14ac:dyDescent="0.2">
      <c r="A299406" s="27"/>
      <c r="B299406" s="67"/>
      <c r="C299406" s="83"/>
      <c r="D299406" s="85"/>
      <c r="E299406" s="82"/>
      <c r="F299406" s="81"/>
      <c r="G299406" s="86"/>
      <c r="H299406" s="86"/>
      <c r="I299406" s="11"/>
    </row>
    <row r="299410" spans="1:9" s="4" customFormat="1" x14ac:dyDescent="0.2">
      <c r="A299410" s="27"/>
      <c r="B299410" s="67"/>
      <c r="C299410" s="83"/>
      <c r="D299410" s="85"/>
      <c r="E299410" s="82"/>
      <c r="F299410" s="81"/>
      <c r="G299410" s="86"/>
      <c r="H299410" s="86"/>
      <c r="I299410" s="11"/>
    </row>
    <row r="299414" spans="1:9" s="4" customFormat="1" x14ac:dyDescent="0.2">
      <c r="A299414" s="27"/>
      <c r="B299414" s="67"/>
      <c r="C299414" s="83"/>
      <c r="D299414" s="85"/>
      <c r="E299414" s="82"/>
      <c r="F299414" s="81"/>
      <c r="G299414" s="86"/>
      <c r="H299414" s="86"/>
      <c r="I299414" s="11"/>
    </row>
    <row r="299416" spans="1:9" s="4" customFormat="1" x14ac:dyDescent="0.2">
      <c r="A299416" s="27"/>
      <c r="B299416" s="67"/>
      <c r="C299416" s="83"/>
      <c r="D299416" s="85"/>
      <c r="E299416" s="82"/>
      <c r="F299416" s="81"/>
      <c r="G299416" s="86"/>
      <c r="H299416" s="86"/>
      <c r="I299416" s="11"/>
    </row>
    <row r="299422" spans="1:9" s="4" customFormat="1" x14ac:dyDescent="0.2">
      <c r="A299422" s="27"/>
      <c r="B299422" s="67"/>
      <c r="C299422" s="83"/>
      <c r="D299422" s="85"/>
      <c r="E299422" s="82"/>
      <c r="F299422" s="81"/>
      <c r="G299422" s="86"/>
      <c r="H299422" s="86"/>
      <c r="I299422" s="11"/>
    </row>
    <row r="299426" spans="1:9" s="4" customFormat="1" x14ac:dyDescent="0.2">
      <c r="A299426" s="27"/>
      <c r="B299426" s="67"/>
      <c r="C299426" s="83"/>
      <c r="D299426" s="85"/>
      <c r="E299426" s="82"/>
      <c r="F299426" s="81"/>
      <c r="G299426" s="86"/>
      <c r="H299426" s="86"/>
      <c r="I299426" s="11"/>
    </row>
    <row r="299430" spans="1:9" s="4" customFormat="1" x14ac:dyDescent="0.2">
      <c r="A299430" s="27"/>
      <c r="B299430" s="67"/>
      <c r="C299430" s="83"/>
      <c r="D299430" s="85"/>
      <c r="E299430" s="82"/>
      <c r="F299430" s="81"/>
      <c r="G299430" s="86"/>
      <c r="H299430" s="86"/>
      <c r="I299430" s="11"/>
    </row>
    <row r="299432" spans="1:9" s="4" customFormat="1" x14ac:dyDescent="0.2">
      <c r="A299432" s="27"/>
      <c r="B299432" s="67"/>
      <c r="C299432" s="83"/>
      <c r="D299432" s="85"/>
      <c r="E299432" s="82"/>
      <c r="F299432" s="81"/>
      <c r="G299432" s="86"/>
      <c r="H299432" s="86"/>
      <c r="I299432" s="11"/>
    </row>
    <row r="299438" spans="1:9" s="4" customFormat="1" x14ac:dyDescent="0.2">
      <c r="A299438" s="27"/>
      <c r="B299438" s="67"/>
      <c r="C299438" s="83"/>
      <c r="D299438" s="85"/>
      <c r="E299438" s="82"/>
      <c r="F299438" s="81"/>
      <c r="G299438" s="86"/>
      <c r="H299438" s="86"/>
      <c r="I299438" s="11"/>
    </row>
    <row r="299442" spans="1:9" s="4" customFormat="1" x14ac:dyDescent="0.2">
      <c r="A299442" s="27"/>
      <c r="B299442" s="67"/>
      <c r="C299442" s="83"/>
      <c r="D299442" s="85"/>
      <c r="E299442" s="82"/>
      <c r="F299442" s="81"/>
      <c r="G299442" s="86"/>
      <c r="H299442" s="86"/>
      <c r="I299442" s="11"/>
    </row>
    <row r="299446" spans="1:9" s="4" customFormat="1" x14ac:dyDescent="0.2">
      <c r="A299446" s="27"/>
      <c r="B299446" s="67"/>
      <c r="C299446" s="83"/>
      <c r="D299446" s="85"/>
      <c r="E299446" s="82"/>
      <c r="F299446" s="81"/>
      <c r="G299446" s="86"/>
      <c r="H299446" s="86"/>
      <c r="I299446" s="11"/>
    </row>
    <row r="299448" spans="1:9" s="4" customFormat="1" x14ac:dyDescent="0.2">
      <c r="A299448" s="27"/>
      <c r="B299448" s="67"/>
      <c r="C299448" s="83"/>
      <c r="D299448" s="85"/>
      <c r="E299448" s="82"/>
      <c r="F299448" s="81"/>
      <c r="G299448" s="86"/>
      <c r="H299448" s="86"/>
      <c r="I299448" s="11"/>
    </row>
    <row r="299454" spans="1:9" s="4" customFormat="1" x14ac:dyDescent="0.2">
      <c r="A299454" s="27"/>
      <c r="B299454" s="67"/>
      <c r="C299454" s="83"/>
      <c r="D299454" s="85"/>
      <c r="E299454" s="82"/>
      <c r="F299454" s="81"/>
      <c r="G299454" s="86"/>
      <c r="H299454" s="86"/>
      <c r="I299454" s="11"/>
    </row>
    <row r="299458" spans="1:9" s="4" customFormat="1" x14ac:dyDescent="0.2">
      <c r="A299458" s="27"/>
      <c r="B299458" s="67"/>
      <c r="C299458" s="83"/>
      <c r="D299458" s="85"/>
      <c r="E299458" s="82"/>
      <c r="F299458" s="81"/>
      <c r="G299458" s="86"/>
      <c r="H299458" s="86"/>
      <c r="I299458" s="11"/>
    </row>
    <row r="299462" spans="1:9" s="4" customFormat="1" x14ac:dyDescent="0.2">
      <c r="A299462" s="27"/>
      <c r="B299462" s="67"/>
      <c r="C299462" s="83"/>
      <c r="D299462" s="85"/>
      <c r="E299462" s="82"/>
      <c r="F299462" s="81"/>
      <c r="G299462" s="86"/>
      <c r="H299462" s="86"/>
      <c r="I299462" s="11"/>
    </row>
    <row r="299464" spans="1:9" s="4" customFormat="1" x14ac:dyDescent="0.2">
      <c r="A299464" s="27"/>
      <c r="B299464" s="67"/>
      <c r="C299464" s="83"/>
      <c r="D299464" s="85"/>
      <c r="E299464" s="82"/>
      <c r="F299464" s="81"/>
      <c r="G299464" s="86"/>
      <c r="H299464" s="86"/>
      <c r="I299464" s="11"/>
    </row>
    <row r="299470" spans="1:9" s="4" customFormat="1" x14ac:dyDescent="0.2">
      <c r="A299470" s="27"/>
      <c r="B299470" s="67"/>
      <c r="C299470" s="83"/>
      <c r="D299470" s="85"/>
      <c r="E299470" s="82"/>
      <c r="F299470" s="81"/>
      <c r="G299470" s="86"/>
      <c r="H299470" s="86"/>
      <c r="I299470" s="11"/>
    </row>
    <row r="299474" spans="1:9" s="4" customFormat="1" x14ac:dyDescent="0.2">
      <c r="A299474" s="27"/>
      <c r="B299474" s="67"/>
      <c r="C299474" s="83"/>
      <c r="D299474" s="85"/>
      <c r="E299474" s="82"/>
      <c r="F299474" s="81"/>
      <c r="G299474" s="86"/>
      <c r="H299474" s="86"/>
      <c r="I299474" s="11"/>
    </row>
    <row r="299478" spans="1:9" s="4" customFormat="1" x14ac:dyDescent="0.2">
      <c r="A299478" s="27"/>
      <c r="B299478" s="67"/>
      <c r="C299478" s="83"/>
      <c r="D299478" s="85"/>
      <c r="E299478" s="82"/>
      <c r="F299478" s="81"/>
      <c r="G299478" s="86"/>
      <c r="H299478" s="86"/>
      <c r="I299478" s="11"/>
    </row>
    <row r="299480" spans="1:9" s="4" customFormat="1" x14ac:dyDescent="0.2">
      <c r="A299480" s="27"/>
      <c r="B299480" s="67"/>
      <c r="C299480" s="83"/>
      <c r="D299480" s="85"/>
      <c r="E299480" s="82"/>
      <c r="F299480" s="81"/>
      <c r="G299480" s="86"/>
      <c r="H299480" s="86"/>
      <c r="I299480" s="11"/>
    </row>
    <row r="299486" spans="1:9" s="4" customFormat="1" x14ac:dyDescent="0.2">
      <c r="A299486" s="27"/>
      <c r="B299486" s="67"/>
      <c r="C299486" s="83"/>
      <c r="D299486" s="85"/>
      <c r="E299486" s="82"/>
      <c r="F299486" s="81"/>
      <c r="G299486" s="86"/>
      <c r="H299486" s="86"/>
      <c r="I299486" s="11"/>
    </row>
    <row r="299490" spans="1:9" s="4" customFormat="1" x14ac:dyDescent="0.2">
      <c r="A299490" s="27"/>
      <c r="B299490" s="67"/>
      <c r="C299490" s="83"/>
      <c r="D299490" s="85"/>
      <c r="E299490" s="82"/>
      <c r="F299490" s="81"/>
      <c r="G299490" s="86"/>
      <c r="H299490" s="86"/>
      <c r="I299490" s="11"/>
    </row>
    <row r="299494" spans="1:9" s="4" customFormat="1" x14ac:dyDescent="0.2">
      <c r="A299494" s="27"/>
      <c r="B299494" s="67"/>
      <c r="C299494" s="83"/>
      <c r="D299494" s="85"/>
      <c r="E299494" s="82"/>
      <c r="F299494" s="81"/>
      <c r="G299494" s="86"/>
      <c r="H299494" s="86"/>
      <c r="I299494" s="11"/>
    </row>
    <row r="299496" spans="1:9" s="4" customFormat="1" x14ac:dyDescent="0.2">
      <c r="A299496" s="27"/>
      <c r="B299496" s="67"/>
      <c r="C299496" s="83"/>
      <c r="D299496" s="85"/>
      <c r="E299496" s="82"/>
      <c r="F299496" s="81"/>
      <c r="G299496" s="86"/>
      <c r="H299496" s="86"/>
      <c r="I299496" s="11"/>
    </row>
    <row r="299502" spans="1:9" s="4" customFormat="1" x14ac:dyDescent="0.2">
      <c r="A299502" s="27"/>
      <c r="B299502" s="67"/>
      <c r="C299502" s="83"/>
      <c r="D299502" s="85"/>
      <c r="E299502" s="82"/>
      <c r="F299502" s="81"/>
      <c r="G299502" s="86"/>
      <c r="H299502" s="86"/>
      <c r="I299502" s="11"/>
    </row>
    <row r="299506" spans="1:9" s="4" customFormat="1" x14ac:dyDescent="0.2">
      <c r="A299506" s="27"/>
      <c r="B299506" s="67"/>
      <c r="C299506" s="83"/>
      <c r="D299506" s="85"/>
      <c r="E299506" s="82"/>
      <c r="F299506" s="81"/>
      <c r="G299506" s="86"/>
      <c r="H299506" s="86"/>
      <c r="I299506" s="11"/>
    </row>
    <row r="299510" spans="1:9" s="4" customFormat="1" x14ac:dyDescent="0.2">
      <c r="A299510" s="27"/>
      <c r="B299510" s="67"/>
      <c r="C299510" s="83"/>
      <c r="D299510" s="85"/>
      <c r="E299510" s="82"/>
      <c r="F299510" s="81"/>
      <c r="G299510" s="86"/>
      <c r="H299510" s="86"/>
      <c r="I299510" s="11"/>
    </row>
    <row r="299512" spans="1:9" s="4" customFormat="1" x14ac:dyDescent="0.2">
      <c r="A299512" s="27"/>
      <c r="B299512" s="67"/>
      <c r="C299512" s="83"/>
      <c r="D299512" s="85"/>
      <c r="E299512" s="82"/>
      <c r="F299512" s="81"/>
      <c r="G299512" s="86"/>
      <c r="H299512" s="86"/>
      <c r="I299512" s="11"/>
    </row>
    <row r="299518" spans="1:9" s="4" customFormat="1" x14ac:dyDescent="0.2">
      <c r="A299518" s="27"/>
      <c r="B299518" s="67"/>
      <c r="C299518" s="83"/>
      <c r="D299518" s="85"/>
      <c r="E299518" s="82"/>
      <c r="F299518" s="81"/>
      <c r="G299518" s="86"/>
      <c r="H299518" s="86"/>
      <c r="I299518" s="11"/>
    </row>
    <row r="299522" spans="1:9" s="4" customFormat="1" x14ac:dyDescent="0.2">
      <c r="A299522" s="27"/>
      <c r="B299522" s="67"/>
      <c r="C299522" s="83"/>
      <c r="D299522" s="85"/>
      <c r="E299522" s="82"/>
      <c r="F299522" s="81"/>
      <c r="G299522" s="86"/>
      <c r="H299522" s="86"/>
      <c r="I299522" s="11"/>
    </row>
    <row r="299526" spans="1:9" s="4" customFormat="1" x14ac:dyDescent="0.2">
      <c r="A299526" s="27"/>
      <c r="B299526" s="67"/>
      <c r="C299526" s="83"/>
      <c r="D299526" s="85"/>
      <c r="E299526" s="82"/>
      <c r="F299526" s="81"/>
      <c r="G299526" s="86"/>
      <c r="H299526" s="86"/>
      <c r="I299526" s="11"/>
    </row>
    <row r="299528" spans="1:9" s="4" customFormat="1" x14ac:dyDescent="0.2">
      <c r="A299528" s="27"/>
      <c r="B299528" s="67"/>
      <c r="C299528" s="83"/>
      <c r="D299528" s="85"/>
      <c r="E299528" s="82"/>
      <c r="F299528" s="81"/>
      <c r="G299528" s="86"/>
      <c r="H299528" s="86"/>
      <c r="I299528" s="11"/>
    </row>
    <row r="299534" spans="1:9" s="4" customFormat="1" x14ac:dyDescent="0.2">
      <c r="A299534" s="27"/>
      <c r="B299534" s="67"/>
      <c r="C299534" s="83"/>
      <c r="D299534" s="85"/>
      <c r="E299534" s="82"/>
      <c r="F299534" s="81"/>
      <c r="G299534" s="86"/>
      <c r="H299534" s="86"/>
      <c r="I299534" s="11"/>
    </row>
    <row r="299538" spans="1:9" s="4" customFormat="1" x14ac:dyDescent="0.2">
      <c r="A299538" s="27"/>
      <c r="B299538" s="67"/>
      <c r="C299538" s="83"/>
      <c r="D299538" s="85"/>
      <c r="E299538" s="82"/>
      <c r="F299538" s="81"/>
      <c r="G299538" s="86"/>
      <c r="H299538" s="86"/>
      <c r="I299538" s="11"/>
    </row>
    <row r="299542" spans="1:9" s="4" customFormat="1" x14ac:dyDescent="0.2">
      <c r="A299542" s="27"/>
      <c r="B299542" s="67"/>
      <c r="C299542" s="83"/>
      <c r="D299542" s="85"/>
      <c r="E299542" s="82"/>
      <c r="F299542" s="81"/>
      <c r="G299542" s="86"/>
      <c r="H299542" s="86"/>
      <c r="I299542" s="11"/>
    </row>
    <row r="299544" spans="1:9" s="4" customFormat="1" x14ac:dyDescent="0.2">
      <c r="A299544" s="27"/>
      <c r="B299544" s="67"/>
      <c r="C299544" s="83"/>
      <c r="D299544" s="85"/>
      <c r="E299544" s="82"/>
      <c r="F299544" s="81"/>
      <c r="G299544" s="86"/>
      <c r="H299544" s="86"/>
      <c r="I299544" s="11"/>
    </row>
    <row r="299550" spans="1:9" s="4" customFormat="1" x14ac:dyDescent="0.2">
      <c r="A299550" s="27"/>
      <c r="B299550" s="67"/>
      <c r="C299550" s="83"/>
      <c r="D299550" s="85"/>
      <c r="E299550" s="82"/>
      <c r="F299550" s="81"/>
      <c r="G299550" s="86"/>
      <c r="H299550" s="86"/>
      <c r="I299550" s="11"/>
    </row>
    <row r="299554" spans="1:9" s="4" customFormat="1" x14ac:dyDescent="0.2">
      <c r="A299554" s="27"/>
      <c r="B299554" s="67"/>
      <c r="C299554" s="83"/>
      <c r="D299554" s="85"/>
      <c r="E299554" s="82"/>
      <c r="F299554" s="81"/>
      <c r="G299554" s="86"/>
      <c r="H299554" s="86"/>
      <c r="I299554" s="11"/>
    </row>
    <row r="299558" spans="1:9" s="4" customFormat="1" x14ac:dyDescent="0.2">
      <c r="A299558" s="27"/>
      <c r="B299558" s="67"/>
      <c r="C299558" s="83"/>
      <c r="D299558" s="85"/>
      <c r="E299558" s="82"/>
      <c r="F299558" s="81"/>
      <c r="G299558" s="86"/>
      <c r="H299558" s="86"/>
      <c r="I299558" s="11"/>
    </row>
    <row r="299560" spans="1:9" s="4" customFormat="1" x14ac:dyDescent="0.2">
      <c r="A299560" s="27"/>
      <c r="B299560" s="67"/>
      <c r="C299560" s="83"/>
      <c r="D299560" s="85"/>
      <c r="E299560" s="82"/>
      <c r="F299560" s="81"/>
      <c r="G299560" s="86"/>
      <c r="H299560" s="86"/>
      <c r="I299560" s="11"/>
    </row>
    <row r="299566" spans="1:9" s="4" customFormat="1" x14ac:dyDescent="0.2">
      <c r="A299566" s="27"/>
      <c r="B299566" s="67"/>
      <c r="C299566" s="83"/>
      <c r="D299566" s="85"/>
      <c r="E299566" s="82"/>
      <c r="F299566" s="81"/>
      <c r="G299566" s="86"/>
      <c r="H299566" s="86"/>
      <c r="I299566" s="11"/>
    </row>
    <row r="299570" spans="1:9" s="4" customFormat="1" x14ac:dyDescent="0.2">
      <c r="A299570" s="27"/>
      <c r="B299570" s="67"/>
      <c r="C299570" s="83"/>
      <c r="D299570" s="85"/>
      <c r="E299570" s="82"/>
      <c r="F299570" s="81"/>
      <c r="G299570" s="86"/>
      <c r="H299570" s="86"/>
      <c r="I299570" s="11"/>
    </row>
    <row r="299574" spans="1:9" s="4" customFormat="1" x14ac:dyDescent="0.2">
      <c r="A299574" s="27"/>
      <c r="B299574" s="67"/>
      <c r="C299574" s="83"/>
      <c r="D299574" s="85"/>
      <c r="E299574" s="82"/>
      <c r="F299574" s="81"/>
      <c r="G299574" s="86"/>
      <c r="H299574" s="86"/>
      <c r="I299574" s="11"/>
    </row>
    <row r="299576" spans="1:9" s="4" customFormat="1" x14ac:dyDescent="0.2">
      <c r="A299576" s="27"/>
      <c r="B299576" s="67"/>
      <c r="C299576" s="83"/>
      <c r="D299576" s="85"/>
      <c r="E299576" s="82"/>
      <c r="F299576" s="81"/>
      <c r="G299576" s="86"/>
      <c r="H299576" s="86"/>
      <c r="I299576" s="11"/>
    </row>
    <row r="299582" spans="1:9" s="4" customFormat="1" x14ac:dyDescent="0.2">
      <c r="A299582" s="27"/>
      <c r="B299582" s="67"/>
      <c r="C299582" s="83"/>
      <c r="D299582" s="85"/>
      <c r="E299582" s="82"/>
      <c r="F299582" s="81"/>
      <c r="G299582" s="86"/>
      <c r="H299582" s="86"/>
      <c r="I299582" s="11"/>
    </row>
    <row r="299586" spans="1:9" s="4" customFormat="1" x14ac:dyDescent="0.2">
      <c r="A299586" s="27"/>
      <c r="B299586" s="67"/>
      <c r="C299586" s="83"/>
      <c r="D299586" s="85"/>
      <c r="E299586" s="82"/>
      <c r="F299586" s="81"/>
      <c r="G299586" s="86"/>
      <c r="H299586" s="86"/>
      <c r="I299586" s="11"/>
    </row>
    <row r="299590" spans="1:9" s="4" customFormat="1" x14ac:dyDescent="0.2">
      <c r="A299590" s="27"/>
      <c r="B299590" s="67"/>
      <c r="C299590" s="83"/>
      <c r="D299590" s="85"/>
      <c r="E299590" s="82"/>
      <c r="F299590" s="81"/>
      <c r="G299590" s="86"/>
      <c r="H299590" s="86"/>
      <c r="I299590" s="11"/>
    </row>
    <row r="299592" spans="1:9" s="4" customFormat="1" x14ac:dyDescent="0.2">
      <c r="A299592" s="27"/>
      <c r="B299592" s="67"/>
      <c r="C299592" s="83"/>
      <c r="D299592" s="85"/>
      <c r="E299592" s="82"/>
      <c r="F299592" s="81"/>
      <c r="G299592" s="86"/>
      <c r="H299592" s="86"/>
      <c r="I299592" s="11"/>
    </row>
    <row r="299598" spans="1:9" s="4" customFormat="1" x14ac:dyDescent="0.2">
      <c r="A299598" s="27"/>
      <c r="B299598" s="67"/>
      <c r="C299598" s="83"/>
      <c r="D299598" s="85"/>
      <c r="E299598" s="82"/>
      <c r="F299598" s="81"/>
      <c r="G299598" s="86"/>
      <c r="H299598" s="86"/>
      <c r="I299598" s="11"/>
    </row>
    <row r="299602" spans="1:9" s="4" customFormat="1" x14ac:dyDescent="0.2">
      <c r="A299602" s="27"/>
      <c r="B299602" s="67"/>
      <c r="C299602" s="83"/>
      <c r="D299602" s="85"/>
      <c r="E299602" s="82"/>
      <c r="F299602" s="81"/>
      <c r="G299602" s="86"/>
      <c r="H299602" s="86"/>
      <c r="I299602" s="11"/>
    </row>
    <row r="299606" spans="1:9" s="4" customFormat="1" x14ac:dyDescent="0.2">
      <c r="A299606" s="27"/>
      <c r="B299606" s="67"/>
      <c r="C299606" s="83"/>
      <c r="D299606" s="85"/>
      <c r="E299606" s="82"/>
      <c r="F299606" s="81"/>
      <c r="G299606" s="86"/>
      <c r="H299606" s="86"/>
      <c r="I299606" s="11"/>
    </row>
    <row r="299608" spans="1:9" s="4" customFormat="1" x14ac:dyDescent="0.2">
      <c r="A299608" s="27"/>
      <c r="B299608" s="67"/>
      <c r="C299608" s="83"/>
      <c r="D299608" s="85"/>
      <c r="E299608" s="82"/>
      <c r="F299608" s="81"/>
      <c r="G299608" s="86"/>
      <c r="H299608" s="86"/>
      <c r="I299608" s="11"/>
    </row>
    <row r="299614" spans="1:9" s="4" customFormat="1" x14ac:dyDescent="0.2">
      <c r="A299614" s="27"/>
      <c r="B299614" s="67"/>
      <c r="C299614" s="83"/>
      <c r="D299614" s="85"/>
      <c r="E299614" s="82"/>
      <c r="F299614" s="81"/>
      <c r="G299614" s="86"/>
      <c r="H299614" s="86"/>
      <c r="I299614" s="11"/>
    </row>
    <row r="299618" spans="1:9" s="4" customFormat="1" x14ac:dyDescent="0.2">
      <c r="A299618" s="27"/>
      <c r="B299618" s="67"/>
      <c r="C299618" s="83"/>
      <c r="D299618" s="85"/>
      <c r="E299618" s="82"/>
      <c r="F299618" s="81"/>
      <c r="G299618" s="86"/>
      <c r="H299618" s="86"/>
      <c r="I299618" s="11"/>
    </row>
    <row r="299622" spans="1:9" s="4" customFormat="1" x14ac:dyDescent="0.2">
      <c r="A299622" s="27"/>
      <c r="B299622" s="67"/>
      <c r="C299622" s="83"/>
      <c r="D299622" s="85"/>
      <c r="E299622" s="82"/>
      <c r="F299622" s="81"/>
      <c r="G299622" s="86"/>
      <c r="H299622" s="86"/>
      <c r="I299622" s="11"/>
    </row>
    <row r="299624" spans="1:9" s="4" customFormat="1" x14ac:dyDescent="0.2">
      <c r="A299624" s="27"/>
      <c r="B299624" s="67"/>
      <c r="C299624" s="83"/>
      <c r="D299624" s="85"/>
      <c r="E299624" s="82"/>
      <c r="F299624" s="81"/>
      <c r="G299624" s="86"/>
      <c r="H299624" s="86"/>
      <c r="I299624" s="11"/>
    </row>
    <row r="299630" spans="1:9" s="4" customFormat="1" x14ac:dyDescent="0.2">
      <c r="A299630" s="27"/>
      <c r="B299630" s="67"/>
      <c r="C299630" s="83"/>
      <c r="D299630" s="85"/>
      <c r="E299630" s="82"/>
      <c r="F299630" s="81"/>
      <c r="G299630" s="86"/>
      <c r="H299630" s="86"/>
      <c r="I299630" s="11"/>
    </row>
    <row r="299634" spans="1:9" s="4" customFormat="1" x14ac:dyDescent="0.2">
      <c r="A299634" s="27"/>
      <c r="B299634" s="67"/>
      <c r="C299634" s="83"/>
      <c r="D299634" s="85"/>
      <c r="E299634" s="82"/>
      <c r="F299634" s="81"/>
      <c r="G299634" s="86"/>
      <c r="H299634" s="86"/>
      <c r="I299634" s="11"/>
    </row>
    <row r="299638" spans="1:9" s="4" customFormat="1" x14ac:dyDescent="0.2">
      <c r="A299638" s="27"/>
      <c r="B299638" s="67"/>
      <c r="C299638" s="83"/>
      <c r="D299638" s="85"/>
      <c r="E299638" s="82"/>
      <c r="F299638" s="81"/>
      <c r="G299638" s="86"/>
      <c r="H299638" s="86"/>
      <c r="I299638" s="11"/>
    </row>
    <row r="299640" spans="1:9" s="4" customFormat="1" x14ac:dyDescent="0.2">
      <c r="A299640" s="27"/>
      <c r="B299640" s="67"/>
      <c r="C299640" s="83"/>
      <c r="D299640" s="85"/>
      <c r="E299640" s="82"/>
      <c r="F299640" s="81"/>
      <c r="G299640" s="86"/>
      <c r="H299640" s="86"/>
      <c r="I299640" s="11"/>
    </row>
    <row r="299646" spans="1:9" s="4" customFormat="1" x14ac:dyDescent="0.2">
      <c r="A299646" s="27"/>
      <c r="B299646" s="67"/>
      <c r="C299646" s="83"/>
      <c r="D299646" s="85"/>
      <c r="E299646" s="82"/>
      <c r="F299646" s="81"/>
      <c r="G299646" s="86"/>
      <c r="H299646" s="86"/>
      <c r="I299646" s="11"/>
    </row>
    <row r="299650" spans="1:9" s="4" customFormat="1" x14ac:dyDescent="0.2">
      <c r="A299650" s="27"/>
      <c r="B299650" s="67"/>
      <c r="C299650" s="83"/>
      <c r="D299650" s="85"/>
      <c r="E299650" s="82"/>
      <c r="F299650" s="81"/>
      <c r="G299650" s="86"/>
      <c r="H299650" s="86"/>
      <c r="I299650" s="11"/>
    </row>
    <row r="299654" spans="1:9" s="4" customFormat="1" x14ac:dyDescent="0.2">
      <c r="A299654" s="27"/>
      <c r="B299654" s="67"/>
      <c r="C299654" s="83"/>
      <c r="D299654" s="85"/>
      <c r="E299654" s="82"/>
      <c r="F299654" s="81"/>
      <c r="G299654" s="86"/>
      <c r="H299654" s="86"/>
      <c r="I299654" s="11"/>
    </row>
    <row r="299656" spans="1:9" s="4" customFormat="1" x14ac:dyDescent="0.2">
      <c r="A299656" s="27"/>
      <c r="B299656" s="67"/>
      <c r="C299656" s="83"/>
      <c r="D299656" s="85"/>
      <c r="E299656" s="82"/>
      <c r="F299656" s="81"/>
      <c r="G299656" s="86"/>
      <c r="H299656" s="86"/>
      <c r="I299656" s="11"/>
    </row>
    <row r="299662" spans="1:9" s="4" customFormat="1" x14ac:dyDescent="0.2">
      <c r="A299662" s="27"/>
      <c r="B299662" s="67"/>
      <c r="C299662" s="83"/>
      <c r="D299662" s="85"/>
      <c r="E299662" s="82"/>
      <c r="F299662" s="81"/>
      <c r="G299662" s="86"/>
      <c r="H299662" s="86"/>
      <c r="I299662" s="11"/>
    </row>
    <row r="299666" spans="1:9" s="4" customFormat="1" x14ac:dyDescent="0.2">
      <c r="A299666" s="27"/>
      <c r="B299666" s="67"/>
      <c r="C299666" s="83"/>
      <c r="D299666" s="85"/>
      <c r="E299666" s="82"/>
      <c r="F299666" s="81"/>
      <c r="G299666" s="86"/>
      <c r="H299666" s="86"/>
      <c r="I299666" s="11"/>
    </row>
    <row r="299670" spans="1:9" s="4" customFormat="1" x14ac:dyDescent="0.2">
      <c r="A299670" s="27"/>
      <c r="B299670" s="67"/>
      <c r="C299670" s="83"/>
      <c r="D299670" s="85"/>
      <c r="E299670" s="82"/>
      <c r="F299670" s="81"/>
      <c r="G299670" s="86"/>
      <c r="H299670" s="86"/>
      <c r="I299670" s="11"/>
    </row>
    <row r="299672" spans="1:9" s="4" customFormat="1" x14ac:dyDescent="0.2">
      <c r="A299672" s="27"/>
      <c r="B299672" s="67"/>
      <c r="C299672" s="83"/>
      <c r="D299672" s="85"/>
      <c r="E299672" s="82"/>
      <c r="F299672" s="81"/>
      <c r="G299672" s="86"/>
      <c r="H299672" s="86"/>
      <c r="I299672" s="11"/>
    </row>
    <row r="299678" spans="1:9" s="4" customFormat="1" x14ac:dyDescent="0.2">
      <c r="A299678" s="27"/>
      <c r="B299678" s="67"/>
      <c r="C299678" s="83"/>
      <c r="D299678" s="85"/>
      <c r="E299678" s="82"/>
      <c r="F299678" s="81"/>
      <c r="G299678" s="86"/>
      <c r="H299678" s="86"/>
      <c r="I299678" s="11"/>
    </row>
    <row r="299682" spans="1:9" s="4" customFormat="1" x14ac:dyDescent="0.2">
      <c r="A299682" s="27"/>
      <c r="B299682" s="67"/>
      <c r="C299682" s="83"/>
      <c r="D299682" s="85"/>
      <c r="E299682" s="82"/>
      <c r="F299682" s="81"/>
      <c r="G299682" s="86"/>
      <c r="H299682" s="86"/>
      <c r="I299682" s="11"/>
    </row>
    <row r="299686" spans="1:9" s="4" customFormat="1" x14ac:dyDescent="0.2">
      <c r="A299686" s="27"/>
      <c r="B299686" s="67"/>
      <c r="C299686" s="83"/>
      <c r="D299686" s="85"/>
      <c r="E299686" s="82"/>
      <c r="F299686" s="81"/>
      <c r="G299686" s="86"/>
      <c r="H299686" s="86"/>
      <c r="I299686" s="11"/>
    </row>
    <row r="299688" spans="1:9" s="4" customFormat="1" x14ac:dyDescent="0.2">
      <c r="A299688" s="27"/>
      <c r="B299688" s="67"/>
      <c r="C299688" s="83"/>
      <c r="D299688" s="85"/>
      <c r="E299688" s="82"/>
      <c r="F299688" s="81"/>
      <c r="G299688" s="86"/>
      <c r="H299688" s="86"/>
      <c r="I299688" s="11"/>
    </row>
    <row r="299694" spans="1:9" s="4" customFormat="1" x14ac:dyDescent="0.2">
      <c r="A299694" s="27"/>
      <c r="B299694" s="67"/>
      <c r="C299694" s="83"/>
      <c r="D299694" s="85"/>
      <c r="E299694" s="82"/>
      <c r="F299694" s="81"/>
      <c r="G299694" s="86"/>
      <c r="H299694" s="86"/>
      <c r="I299694" s="11"/>
    </row>
    <row r="299698" spans="1:9" s="4" customFormat="1" x14ac:dyDescent="0.2">
      <c r="A299698" s="27"/>
      <c r="B299698" s="67"/>
      <c r="C299698" s="83"/>
      <c r="D299698" s="85"/>
      <c r="E299698" s="82"/>
      <c r="F299698" s="81"/>
      <c r="G299698" s="86"/>
      <c r="H299698" s="86"/>
      <c r="I299698" s="11"/>
    </row>
    <row r="299702" spans="1:9" s="4" customFormat="1" x14ac:dyDescent="0.2">
      <c r="A299702" s="27"/>
      <c r="B299702" s="67"/>
      <c r="C299702" s="83"/>
      <c r="D299702" s="85"/>
      <c r="E299702" s="82"/>
      <c r="F299702" s="81"/>
      <c r="G299702" s="86"/>
      <c r="H299702" s="86"/>
      <c r="I299702" s="11"/>
    </row>
    <row r="299704" spans="1:9" s="4" customFormat="1" x14ac:dyDescent="0.2">
      <c r="A299704" s="27"/>
      <c r="B299704" s="67"/>
      <c r="C299704" s="83"/>
      <c r="D299704" s="85"/>
      <c r="E299704" s="82"/>
      <c r="F299704" s="81"/>
      <c r="G299704" s="86"/>
      <c r="H299704" s="86"/>
      <c r="I299704" s="11"/>
    </row>
    <row r="299710" spans="1:9" s="4" customFormat="1" x14ac:dyDescent="0.2">
      <c r="A299710" s="27"/>
      <c r="B299710" s="67"/>
      <c r="C299710" s="83"/>
      <c r="D299710" s="85"/>
      <c r="E299710" s="82"/>
      <c r="F299710" s="81"/>
      <c r="G299710" s="86"/>
      <c r="H299710" s="86"/>
      <c r="I299710" s="11"/>
    </row>
    <row r="299714" spans="1:9" s="4" customFormat="1" x14ac:dyDescent="0.2">
      <c r="A299714" s="27"/>
      <c r="B299714" s="67"/>
      <c r="C299714" s="83"/>
      <c r="D299714" s="85"/>
      <c r="E299714" s="82"/>
      <c r="F299714" s="81"/>
      <c r="G299714" s="86"/>
      <c r="H299714" s="86"/>
      <c r="I299714" s="11"/>
    </row>
    <row r="299718" spans="1:9" s="4" customFormat="1" x14ac:dyDescent="0.2">
      <c r="A299718" s="27"/>
      <c r="B299718" s="67"/>
      <c r="C299718" s="83"/>
      <c r="D299718" s="85"/>
      <c r="E299718" s="82"/>
      <c r="F299718" s="81"/>
      <c r="G299718" s="86"/>
      <c r="H299718" s="86"/>
      <c r="I299718" s="11"/>
    </row>
    <row r="299720" spans="1:9" s="4" customFormat="1" x14ac:dyDescent="0.2">
      <c r="A299720" s="27"/>
      <c r="B299720" s="67"/>
      <c r="C299720" s="83"/>
      <c r="D299720" s="85"/>
      <c r="E299720" s="82"/>
      <c r="F299720" s="81"/>
      <c r="G299720" s="86"/>
      <c r="H299720" s="86"/>
      <c r="I299720" s="11"/>
    </row>
    <row r="299726" spans="1:9" s="4" customFormat="1" x14ac:dyDescent="0.2">
      <c r="A299726" s="27"/>
      <c r="B299726" s="67"/>
      <c r="C299726" s="83"/>
      <c r="D299726" s="85"/>
      <c r="E299726" s="82"/>
      <c r="F299726" s="81"/>
      <c r="G299726" s="86"/>
      <c r="H299726" s="86"/>
      <c r="I299726" s="11"/>
    </row>
    <row r="299730" spans="1:9" s="4" customFormat="1" x14ac:dyDescent="0.2">
      <c r="A299730" s="27"/>
      <c r="B299730" s="67"/>
      <c r="C299730" s="83"/>
      <c r="D299730" s="85"/>
      <c r="E299730" s="82"/>
      <c r="F299730" s="81"/>
      <c r="G299730" s="86"/>
      <c r="H299730" s="86"/>
      <c r="I299730" s="11"/>
    </row>
    <row r="299734" spans="1:9" s="4" customFormat="1" x14ac:dyDescent="0.2">
      <c r="A299734" s="27"/>
      <c r="B299734" s="67"/>
      <c r="C299734" s="83"/>
      <c r="D299734" s="85"/>
      <c r="E299734" s="82"/>
      <c r="F299734" s="81"/>
      <c r="G299734" s="86"/>
      <c r="H299734" s="86"/>
      <c r="I299734" s="11"/>
    </row>
    <row r="299736" spans="1:9" s="4" customFormat="1" x14ac:dyDescent="0.2">
      <c r="A299736" s="27"/>
      <c r="B299736" s="67"/>
      <c r="C299736" s="83"/>
      <c r="D299736" s="85"/>
      <c r="E299736" s="82"/>
      <c r="F299736" s="81"/>
      <c r="G299736" s="86"/>
      <c r="H299736" s="86"/>
      <c r="I299736" s="11"/>
    </row>
    <row r="299742" spans="1:9" s="4" customFormat="1" x14ac:dyDescent="0.2">
      <c r="A299742" s="27"/>
      <c r="B299742" s="67"/>
      <c r="C299742" s="83"/>
      <c r="D299742" s="85"/>
      <c r="E299742" s="82"/>
      <c r="F299742" s="81"/>
      <c r="G299742" s="86"/>
      <c r="H299742" s="86"/>
      <c r="I299742" s="11"/>
    </row>
    <row r="299746" spans="1:9" s="4" customFormat="1" x14ac:dyDescent="0.2">
      <c r="A299746" s="27"/>
      <c r="B299746" s="67"/>
      <c r="C299746" s="83"/>
      <c r="D299746" s="85"/>
      <c r="E299746" s="82"/>
      <c r="F299746" s="81"/>
      <c r="G299746" s="86"/>
      <c r="H299746" s="86"/>
      <c r="I299746" s="11"/>
    </row>
    <row r="299750" spans="1:9" s="4" customFormat="1" x14ac:dyDescent="0.2">
      <c r="A299750" s="27"/>
      <c r="B299750" s="67"/>
      <c r="C299750" s="83"/>
      <c r="D299750" s="85"/>
      <c r="E299750" s="82"/>
      <c r="F299750" s="81"/>
      <c r="G299750" s="86"/>
      <c r="H299750" s="86"/>
      <c r="I299750" s="11"/>
    </row>
    <row r="299752" spans="1:9" s="4" customFormat="1" x14ac:dyDescent="0.2">
      <c r="A299752" s="27"/>
      <c r="B299752" s="67"/>
      <c r="C299752" s="83"/>
      <c r="D299752" s="85"/>
      <c r="E299752" s="82"/>
      <c r="F299752" s="81"/>
      <c r="G299752" s="86"/>
      <c r="H299752" s="86"/>
      <c r="I299752" s="11"/>
    </row>
    <row r="299758" spans="1:9" s="4" customFormat="1" x14ac:dyDescent="0.2">
      <c r="A299758" s="27"/>
      <c r="B299758" s="67"/>
      <c r="C299758" s="83"/>
      <c r="D299758" s="85"/>
      <c r="E299758" s="82"/>
      <c r="F299758" s="81"/>
      <c r="G299758" s="86"/>
      <c r="H299758" s="86"/>
      <c r="I299758" s="11"/>
    </row>
    <row r="299762" spans="1:9" s="4" customFormat="1" x14ac:dyDescent="0.2">
      <c r="A299762" s="27"/>
      <c r="B299762" s="67"/>
      <c r="C299762" s="83"/>
      <c r="D299762" s="85"/>
      <c r="E299762" s="82"/>
      <c r="F299762" s="81"/>
      <c r="G299762" s="86"/>
      <c r="H299762" s="86"/>
      <c r="I299762" s="11"/>
    </row>
    <row r="299766" spans="1:9" s="4" customFormat="1" x14ac:dyDescent="0.2">
      <c r="A299766" s="27"/>
      <c r="B299766" s="67"/>
      <c r="C299766" s="83"/>
      <c r="D299766" s="85"/>
      <c r="E299766" s="82"/>
      <c r="F299766" s="81"/>
      <c r="G299766" s="86"/>
      <c r="H299766" s="86"/>
      <c r="I299766" s="11"/>
    </row>
    <row r="299768" spans="1:9" s="4" customFormat="1" x14ac:dyDescent="0.2">
      <c r="A299768" s="27"/>
      <c r="B299768" s="67"/>
      <c r="C299768" s="83"/>
      <c r="D299768" s="85"/>
      <c r="E299768" s="82"/>
      <c r="F299768" s="81"/>
      <c r="G299768" s="86"/>
      <c r="H299768" s="86"/>
      <c r="I299768" s="11"/>
    </row>
    <row r="299774" spans="1:9" s="4" customFormat="1" x14ac:dyDescent="0.2">
      <c r="A299774" s="27"/>
      <c r="B299774" s="67"/>
      <c r="C299774" s="83"/>
      <c r="D299774" s="85"/>
      <c r="E299774" s="82"/>
      <c r="F299774" s="81"/>
      <c r="G299774" s="86"/>
      <c r="H299774" s="86"/>
      <c r="I299774" s="11"/>
    </row>
    <row r="299778" spans="1:9" s="4" customFormat="1" x14ac:dyDescent="0.2">
      <c r="A299778" s="27"/>
      <c r="B299778" s="67"/>
      <c r="C299778" s="83"/>
      <c r="D299778" s="85"/>
      <c r="E299778" s="82"/>
      <c r="F299778" s="81"/>
      <c r="G299778" s="86"/>
      <c r="H299778" s="86"/>
      <c r="I299778" s="11"/>
    </row>
    <row r="299782" spans="1:9" s="4" customFormat="1" x14ac:dyDescent="0.2">
      <c r="A299782" s="27"/>
      <c r="B299782" s="67"/>
      <c r="C299782" s="83"/>
      <c r="D299782" s="85"/>
      <c r="E299782" s="82"/>
      <c r="F299782" s="81"/>
      <c r="G299782" s="86"/>
      <c r="H299782" s="86"/>
      <c r="I299782" s="11"/>
    </row>
    <row r="299784" spans="1:9" s="4" customFormat="1" x14ac:dyDescent="0.2">
      <c r="A299784" s="27"/>
      <c r="B299784" s="67"/>
      <c r="C299784" s="83"/>
      <c r="D299784" s="85"/>
      <c r="E299784" s="82"/>
      <c r="F299784" s="81"/>
      <c r="G299784" s="86"/>
      <c r="H299784" s="86"/>
      <c r="I299784" s="11"/>
    </row>
    <row r="299790" spans="1:9" s="4" customFormat="1" x14ac:dyDescent="0.2">
      <c r="A299790" s="27"/>
      <c r="B299790" s="67"/>
      <c r="C299790" s="83"/>
      <c r="D299790" s="85"/>
      <c r="E299790" s="82"/>
      <c r="F299790" s="81"/>
      <c r="G299790" s="86"/>
      <c r="H299790" s="86"/>
      <c r="I299790" s="11"/>
    </row>
    <row r="299794" spans="1:9" s="4" customFormat="1" x14ac:dyDescent="0.2">
      <c r="A299794" s="27"/>
      <c r="B299794" s="67"/>
      <c r="C299794" s="83"/>
      <c r="D299794" s="85"/>
      <c r="E299794" s="82"/>
      <c r="F299794" s="81"/>
      <c r="G299794" s="86"/>
      <c r="H299794" s="86"/>
      <c r="I299794" s="11"/>
    </row>
    <row r="299798" spans="1:9" s="4" customFormat="1" x14ac:dyDescent="0.2">
      <c r="A299798" s="27"/>
      <c r="B299798" s="67"/>
      <c r="C299798" s="83"/>
      <c r="D299798" s="85"/>
      <c r="E299798" s="82"/>
      <c r="F299798" s="81"/>
      <c r="G299798" s="86"/>
      <c r="H299798" s="86"/>
      <c r="I299798" s="11"/>
    </row>
    <row r="299800" spans="1:9" s="4" customFormat="1" x14ac:dyDescent="0.2">
      <c r="A299800" s="27"/>
      <c r="B299800" s="67"/>
      <c r="C299800" s="83"/>
      <c r="D299800" s="85"/>
      <c r="E299800" s="82"/>
      <c r="F299800" s="81"/>
      <c r="G299800" s="86"/>
      <c r="H299800" s="86"/>
      <c r="I299800" s="11"/>
    </row>
    <row r="299806" spans="1:9" s="4" customFormat="1" x14ac:dyDescent="0.2">
      <c r="A299806" s="27"/>
      <c r="B299806" s="67"/>
      <c r="C299806" s="83"/>
      <c r="D299806" s="85"/>
      <c r="E299806" s="82"/>
      <c r="F299806" s="81"/>
      <c r="G299806" s="86"/>
      <c r="H299806" s="86"/>
      <c r="I299806" s="11"/>
    </row>
    <row r="299810" spans="1:9" s="4" customFormat="1" x14ac:dyDescent="0.2">
      <c r="A299810" s="27"/>
      <c r="B299810" s="67"/>
      <c r="C299810" s="83"/>
      <c r="D299810" s="85"/>
      <c r="E299810" s="82"/>
      <c r="F299810" s="81"/>
      <c r="G299810" s="86"/>
      <c r="H299810" s="86"/>
      <c r="I299810" s="11"/>
    </row>
    <row r="299814" spans="1:9" s="4" customFormat="1" x14ac:dyDescent="0.2">
      <c r="A299814" s="27"/>
      <c r="B299814" s="67"/>
      <c r="C299814" s="83"/>
      <c r="D299814" s="85"/>
      <c r="E299814" s="82"/>
      <c r="F299814" s="81"/>
      <c r="G299814" s="86"/>
      <c r="H299814" s="86"/>
      <c r="I299814" s="11"/>
    </row>
    <row r="299816" spans="1:9" s="4" customFormat="1" x14ac:dyDescent="0.2">
      <c r="A299816" s="27"/>
      <c r="B299816" s="67"/>
      <c r="C299816" s="83"/>
      <c r="D299816" s="85"/>
      <c r="E299816" s="82"/>
      <c r="F299816" s="81"/>
      <c r="G299816" s="86"/>
      <c r="H299816" s="86"/>
      <c r="I299816" s="11"/>
    </row>
    <row r="299822" spans="1:9" s="4" customFormat="1" x14ac:dyDescent="0.2">
      <c r="A299822" s="27"/>
      <c r="B299822" s="67"/>
      <c r="C299822" s="83"/>
      <c r="D299822" s="85"/>
      <c r="E299822" s="82"/>
      <c r="F299822" s="81"/>
      <c r="G299822" s="86"/>
      <c r="H299822" s="86"/>
      <c r="I299822" s="11"/>
    </row>
    <row r="299826" spans="1:9" s="4" customFormat="1" x14ac:dyDescent="0.2">
      <c r="A299826" s="27"/>
      <c r="B299826" s="67"/>
      <c r="C299826" s="83"/>
      <c r="D299826" s="85"/>
      <c r="E299826" s="82"/>
      <c r="F299826" s="81"/>
      <c r="G299826" s="86"/>
      <c r="H299826" s="86"/>
      <c r="I299826" s="11"/>
    </row>
    <row r="299830" spans="1:9" s="4" customFormat="1" x14ac:dyDescent="0.2">
      <c r="A299830" s="27"/>
      <c r="B299830" s="67"/>
      <c r="C299830" s="83"/>
      <c r="D299830" s="85"/>
      <c r="E299830" s="82"/>
      <c r="F299830" s="81"/>
      <c r="G299830" s="86"/>
      <c r="H299830" s="86"/>
      <c r="I299830" s="11"/>
    </row>
    <row r="299832" spans="1:9" s="4" customFormat="1" x14ac:dyDescent="0.2">
      <c r="A299832" s="27"/>
      <c r="B299832" s="67"/>
      <c r="C299832" s="83"/>
      <c r="D299832" s="85"/>
      <c r="E299832" s="82"/>
      <c r="F299832" s="81"/>
      <c r="G299832" s="86"/>
      <c r="H299832" s="86"/>
      <c r="I299832" s="11"/>
    </row>
    <row r="299838" spans="1:9" s="4" customFormat="1" x14ac:dyDescent="0.2">
      <c r="A299838" s="27"/>
      <c r="B299838" s="67"/>
      <c r="C299838" s="83"/>
      <c r="D299838" s="85"/>
      <c r="E299838" s="82"/>
      <c r="F299838" s="81"/>
      <c r="G299838" s="86"/>
      <c r="H299838" s="86"/>
      <c r="I299838" s="11"/>
    </row>
    <row r="299842" spans="1:9" s="4" customFormat="1" x14ac:dyDescent="0.2">
      <c r="A299842" s="27"/>
      <c r="B299842" s="67"/>
      <c r="C299842" s="83"/>
      <c r="D299842" s="85"/>
      <c r="E299842" s="82"/>
      <c r="F299842" s="81"/>
      <c r="G299842" s="86"/>
      <c r="H299842" s="86"/>
      <c r="I299842" s="11"/>
    </row>
    <row r="299846" spans="1:9" s="4" customFormat="1" x14ac:dyDescent="0.2">
      <c r="A299846" s="27"/>
      <c r="B299846" s="67"/>
      <c r="C299846" s="83"/>
      <c r="D299846" s="85"/>
      <c r="E299846" s="82"/>
      <c r="F299846" s="81"/>
      <c r="G299846" s="86"/>
      <c r="H299846" s="86"/>
      <c r="I299846" s="11"/>
    </row>
    <row r="299848" spans="1:9" s="4" customFormat="1" x14ac:dyDescent="0.2">
      <c r="A299848" s="27"/>
      <c r="B299848" s="67"/>
      <c r="C299848" s="83"/>
      <c r="D299848" s="85"/>
      <c r="E299848" s="82"/>
      <c r="F299848" s="81"/>
      <c r="G299848" s="86"/>
      <c r="H299848" s="86"/>
      <c r="I299848" s="11"/>
    </row>
    <row r="299854" spans="1:9" s="4" customFormat="1" x14ac:dyDescent="0.2">
      <c r="A299854" s="27"/>
      <c r="B299854" s="67"/>
      <c r="C299854" s="83"/>
      <c r="D299854" s="85"/>
      <c r="E299854" s="82"/>
      <c r="F299854" s="81"/>
      <c r="G299854" s="86"/>
      <c r="H299854" s="86"/>
      <c r="I299854" s="11"/>
    </row>
    <row r="299858" spans="1:9" s="4" customFormat="1" x14ac:dyDescent="0.2">
      <c r="A299858" s="27"/>
      <c r="B299858" s="67"/>
      <c r="C299858" s="83"/>
      <c r="D299858" s="85"/>
      <c r="E299858" s="82"/>
      <c r="F299858" s="81"/>
      <c r="G299858" s="86"/>
      <c r="H299858" s="86"/>
      <c r="I299858" s="11"/>
    </row>
    <row r="299862" spans="1:9" s="4" customFormat="1" x14ac:dyDescent="0.2">
      <c r="A299862" s="27"/>
      <c r="B299862" s="67"/>
      <c r="C299862" s="83"/>
      <c r="D299862" s="85"/>
      <c r="E299862" s="82"/>
      <c r="F299862" s="81"/>
      <c r="G299862" s="86"/>
      <c r="H299862" s="86"/>
      <c r="I299862" s="11"/>
    </row>
    <row r="299864" spans="1:9" s="4" customFormat="1" x14ac:dyDescent="0.2">
      <c r="A299864" s="27"/>
      <c r="B299864" s="67"/>
      <c r="C299864" s="83"/>
      <c r="D299864" s="85"/>
      <c r="E299864" s="82"/>
      <c r="F299864" s="81"/>
      <c r="G299864" s="86"/>
      <c r="H299864" s="86"/>
      <c r="I299864" s="11"/>
    </row>
    <row r="299870" spans="1:9" s="4" customFormat="1" x14ac:dyDescent="0.2">
      <c r="A299870" s="27"/>
      <c r="B299870" s="67"/>
      <c r="C299870" s="83"/>
      <c r="D299870" s="85"/>
      <c r="E299870" s="82"/>
      <c r="F299870" s="81"/>
      <c r="G299870" s="86"/>
      <c r="H299870" s="86"/>
      <c r="I299870" s="11"/>
    </row>
    <row r="299874" spans="1:9" s="4" customFormat="1" x14ac:dyDescent="0.2">
      <c r="A299874" s="27"/>
      <c r="B299874" s="67"/>
      <c r="C299874" s="83"/>
      <c r="D299874" s="85"/>
      <c r="E299874" s="82"/>
      <c r="F299874" s="81"/>
      <c r="G299874" s="86"/>
      <c r="H299874" s="86"/>
      <c r="I299874" s="11"/>
    </row>
    <row r="299878" spans="1:9" s="4" customFormat="1" x14ac:dyDescent="0.2">
      <c r="A299878" s="27"/>
      <c r="B299878" s="67"/>
      <c r="C299878" s="83"/>
      <c r="D299878" s="85"/>
      <c r="E299878" s="82"/>
      <c r="F299878" s="81"/>
      <c r="G299878" s="86"/>
      <c r="H299878" s="86"/>
      <c r="I299878" s="11"/>
    </row>
    <row r="299880" spans="1:9" s="4" customFormat="1" x14ac:dyDescent="0.2">
      <c r="A299880" s="27"/>
      <c r="B299880" s="67"/>
      <c r="C299880" s="83"/>
      <c r="D299880" s="85"/>
      <c r="E299880" s="82"/>
      <c r="F299880" s="81"/>
      <c r="G299880" s="86"/>
      <c r="H299880" s="86"/>
      <c r="I299880" s="11"/>
    </row>
    <row r="299886" spans="1:9" s="4" customFormat="1" x14ac:dyDescent="0.2">
      <c r="A299886" s="27"/>
      <c r="B299886" s="67"/>
      <c r="C299886" s="83"/>
      <c r="D299886" s="85"/>
      <c r="E299886" s="82"/>
      <c r="F299886" s="81"/>
      <c r="G299886" s="86"/>
      <c r="H299886" s="86"/>
      <c r="I299886" s="11"/>
    </row>
    <row r="299890" spans="1:9" s="4" customFormat="1" x14ac:dyDescent="0.2">
      <c r="A299890" s="27"/>
      <c r="B299890" s="67"/>
      <c r="C299890" s="83"/>
      <c r="D299890" s="85"/>
      <c r="E299890" s="82"/>
      <c r="F299890" s="81"/>
      <c r="G299890" s="86"/>
      <c r="H299890" s="86"/>
      <c r="I299890" s="11"/>
    </row>
    <row r="299894" spans="1:9" s="4" customFormat="1" x14ac:dyDescent="0.2">
      <c r="A299894" s="27"/>
      <c r="B299894" s="67"/>
      <c r="C299894" s="83"/>
      <c r="D299894" s="85"/>
      <c r="E299894" s="82"/>
      <c r="F299894" s="81"/>
      <c r="G299894" s="86"/>
      <c r="H299894" s="86"/>
      <c r="I299894" s="11"/>
    </row>
    <row r="299896" spans="1:9" s="4" customFormat="1" x14ac:dyDescent="0.2">
      <c r="A299896" s="27"/>
      <c r="B299896" s="67"/>
      <c r="C299896" s="83"/>
      <c r="D299896" s="85"/>
      <c r="E299896" s="82"/>
      <c r="F299896" s="81"/>
      <c r="G299896" s="86"/>
      <c r="H299896" s="86"/>
      <c r="I299896" s="11"/>
    </row>
    <row r="299902" spans="1:9" s="4" customFormat="1" x14ac:dyDescent="0.2">
      <c r="A299902" s="27"/>
      <c r="B299902" s="67"/>
      <c r="C299902" s="83"/>
      <c r="D299902" s="85"/>
      <c r="E299902" s="82"/>
      <c r="F299902" s="81"/>
      <c r="G299902" s="86"/>
      <c r="H299902" s="86"/>
      <c r="I299902" s="11"/>
    </row>
    <row r="299906" spans="1:9" s="4" customFormat="1" x14ac:dyDescent="0.2">
      <c r="A299906" s="27"/>
      <c r="B299906" s="67"/>
      <c r="C299906" s="83"/>
      <c r="D299906" s="85"/>
      <c r="E299906" s="82"/>
      <c r="F299906" s="81"/>
      <c r="G299906" s="86"/>
      <c r="H299906" s="86"/>
      <c r="I299906" s="11"/>
    </row>
    <row r="299910" spans="1:9" s="4" customFormat="1" x14ac:dyDescent="0.2">
      <c r="A299910" s="27"/>
      <c r="B299910" s="67"/>
      <c r="C299910" s="83"/>
      <c r="D299910" s="85"/>
      <c r="E299910" s="82"/>
      <c r="F299910" s="81"/>
      <c r="G299910" s="86"/>
      <c r="H299910" s="86"/>
      <c r="I299910" s="11"/>
    </row>
    <row r="299912" spans="1:9" s="4" customFormat="1" x14ac:dyDescent="0.2">
      <c r="A299912" s="27"/>
      <c r="B299912" s="67"/>
      <c r="C299912" s="83"/>
      <c r="D299912" s="85"/>
      <c r="E299912" s="82"/>
      <c r="F299912" s="81"/>
      <c r="G299912" s="86"/>
      <c r="H299912" s="86"/>
      <c r="I299912" s="11"/>
    </row>
    <row r="299918" spans="1:9" s="4" customFormat="1" x14ac:dyDescent="0.2">
      <c r="A299918" s="27"/>
      <c r="B299918" s="67"/>
      <c r="C299918" s="83"/>
      <c r="D299918" s="85"/>
      <c r="E299918" s="82"/>
      <c r="F299918" s="81"/>
      <c r="G299918" s="86"/>
      <c r="H299918" s="86"/>
      <c r="I299918" s="11"/>
    </row>
    <row r="299922" spans="1:9" s="4" customFormat="1" x14ac:dyDescent="0.2">
      <c r="A299922" s="27"/>
      <c r="B299922" s="67"/>
      <c r="C299922" s="83"/>
      <c r="D299922" s="85"/>
      <c r="E299922" s="82"/>
      <c r="F299922" s="81"/>
      <c r="G299922" s="86"/>
      <c r="H299922" s="86"/>
      <c r="I299922" s="11"/>
    </row>
    <row r="299926" spans="1:9" s="4" customFormat="1" x14ac:dyDescent="0.2">
      <c r="A299926" s="27"/>
      <c r="B299926" s="67"/>
      <c r="C299926" s="83"/>
      <c r="D299926" s="85"/>
      <c r="E299926" s="82"/>
      <c r="F299926" s="81"/>
      <c r="G299926" s="86"/>
      <c r="H299926" s="86"/>
      <c r="I299926" s="11"/>
    </row>
    <row r="299928" spans="1:9" s="4" customFormat="1" x14ac:dyDescent="0.2">
      <c r="A299928" s="27"/>
      <c r="B299928" s="67"/>
      <c r="C299928" s="83"/>
      <c r="D299928" s="85"/>
      <c r="E299928" s="82"/>
      <c r="F299928" s="81"/>
      <c r="G299928" s="86"/>
      <c r="H299928" s="86"/>
      <c r="I299928" s="11"/>
    </row>
    <row r="299934" spans="1:9" s="4" customFormat="1" x14ac:dyDescent="0.2">
      <c r="A299934" s="27"/>
      <c r="B299934" s="67"/>
      <c r="C299934" s="83"/>
      <c r="D299934" s="85"/>
      <c r="E299934" s="82"/>
      <c r="F299934" s="81"/>
      <c r="G299934" s="86"/>
      <c r="H299934" s="86"/>
      <c r="I299934" s="11"/>
    </row>
    <row r="299938" spans="1:9" s="4" customFormat="1" x14ac:dyDescent="0.2">
      <c r="A299938" s="27"/>
      <c r="B299938" s="67"/>
      <c r="C299938" s="83"/>
      <c r="D299938" s="85"/>
      <c r="E299938" s="82"/>
      <c r="F299938" s="81"/>
      <c r="G299938" s="86"/>
      <c r="H299938" s="86"/>
      <c r="I299938" s="11"/>
    </row>
    <row r="299942" spans="1:9" s="4" customFormat="1" x14ac:dyDescent="0.2">
      <c r="A299942" s="27"/>
      <c r="B299942" s="67"/>
      <c r="C299942" s="83"/>
      <c r="D299942" s="85"/>
      <c r="E299942" s="82"/>
      <c r="F299942" s="81"/>
      <c r="G299942" s="86"/>
      <c r="H299942" s="86"/>
      <c r="I299942" s="11"/>
    </row>
    <row r="299944" spans="1:9" s="4" customFormat="1" x14ac:dyDescent="0.2">
      <c r="A299944" s="27"/>
      <c r="B299944" s="67"/>
      <c r="C299944" s="83"/>
      <c r="D299944" s="85"/>
      <c r="E299944" s="82"/>
      <c r="F299944" s="81"/>
      <c r="G299944" s="86"/>
      <c r="H299944" s="86"/>
      <c r="I299944" s="11"/>
    </row>
    <row r="299950" spans="1:9" s="4" customFormat="1" x14ac:dyDescent="0.2">
      <c r="A299950" s="27"/>
      <c r="B299950" s="67"/>
      <c r="C299950" s="83"/>
      <c r="D299950" s="85"/>
      <c r="E299950" s="82"/>
      <c r="F299950" s="81"/>
      <c r="G299950" s="86"/>
      <c r="H299950" s="86"/>
      <c r="I299950" s="11"/>
    </row>
    <row r="299954" spans="1:9" s="4" customFormat="1" x14ac:dyDescent="0.2">
      <c r="A299954" s="27"/>
      <c r="B299954" s="67"/>
      <c r="C299954" s="83"/>
      <c r="D299954" s="85"/>
      <c r="E299954" s="82"/>
      <c r="F299954" s="81"/>
      <c r="G299954" s="86"/>
      <c r="H299954" s="86"/>
      <c r="I299954" s="11"/>
    </row>
    <row r="299958" spans="1:9" s="4" customFormat="1" x14ac:dyDescent="0.2">
      <c r="A299958" s="27"/>
      <c r="B299958" s="67"/>
      <c r="C299958" s="83"/>
      <c r="D299958" s="85"/>
      <c r="E299958" s="82"/>
      <c r="F299958" s="81"/>
      <c r="G299958" s="86"/>
      <c r="H299958" s="86"/>
      <c r="I299958" s="11"/>
    </row>
    <row r="299960" spans="1:9" s="4" customFormat="1" x14ac:dyDescent="0.2">
      <c r="A299960" s="27"/>
      <c r="B299960" s="67"/>
      <c r="C299960" s="83"/>
      <c r="D299960" s="85"/>
      <c r="E299960" s="82"/>
      <c r="F299960" s="81"/>
      <c r="G299960" s="86"/>
      <c r="H299960" s="86"/>
      <c r="I299960" s="11"/>
    </row>
    <row r="299966" spans="1:9" s="4" customFormat="1" x14ac:dyDescent="0.2">
      <c r="A299966" s="27"/>
      <c r="B299966" s="67"/>
      <c r="C299966" s="83"/>
      <c r="D299966" s="85"/>
      <c r="E299966" s="82"/>
      <c r="F299966" s="81"/>
      <c r="G299966" s="86"/>
      <c r="H299966" s="86"/>
      <c r="I299966" s="11"/>
    </row>
    <row r="299970" spans="1:9" s="4" customFormat="1" x14ac:dyDescent="0.2">
      <c r="A299970" s="27"/>
      <c r="B299970" s="67"/>
      <c r="C299970" s="83"/>
      <c r="D299970" s="85"/>
      <c r="E299970" s="82"/>
      <c r="F299970" s="81"/>
      <c r="G299970" s="86"/>
      <c r="H299970" s="86"/>
      <c r="I299970" s="11"/>
    </row>
    <row r="299974" spans="1:9" s="4" customFormat="1" x14ac:dyDescent="0.2">
      <c r="A299974" s="27"/>
      <c r="B299974" s="67"/>
      <c r="C299974" s="83"/>
      <c r="D299974" s="85"/>
      <c r="E299974" s="82"/>
      <c r="F299974" s="81"/>
      <c r="G299974" s="86"/>
      <c r="H299974" s="86"/>
      <c r="I299974" s="11"/>
    </row>
    <row r="299976" spans="1:9" s="4" customFormat="1" x14ac:dyDescent="0.2">
      <c r="A299976" s="27"/>
      <c r="B299976" s="67"/>
      <c r="C299976" s="83"/>
      <c r="D299976" s="85"/>
      <c r="E299976" s="82"/>
      <c r="F299976" s="81"/>
      <c r="G299976" s="86"/>
      <c r="H299976" s="86"/>
      <c r="I299976" s="11"/>
    </row>
    <row r="299982" spans="1:9" s="4" customFormat="1" x14ac:dyDescent="0.2">
      <c r="A299982" s="27"/>
      <c r="B299982" s="67"/>
      <c r="C299982" s="83"/>
      <c r="D299982" s="85"/>
      <c r="E299982" s="82"/>
      <c r="F299982" s="81"/>
      <c r="G299982" s="86"/>
      <c r="H299982" s="86"/>
      <c r="I299982" s="11"/>
    </row>
    <row r="299986" spans="1:9" s="4" customFormat="1" x14ac:dyDescent="0.2">
      <c r="A299986" s="27"/>
      <c r="B299986" s="67"/>
      <c r="C299986" s="83"/>
      <c r="D299986" s="85"/>
      <c r="E299986" s="82"/>
      <c r="F299986" s="81"/>
      <c r="G299986" s="86"/>
      <c r="H299986" s="86"/>
      <c r="I299986" s="11"/>
    </row>
    <row r="299990" spans="1:9" s="4" customFormat="1" x14ac:dyDescent="0.2">
      <c r="A299990" s="27"/>
      <c r="B299990" s="67"/>
      <c r="C299990" s="83"/>
      <c r="D299990" s="85"/>
      <c r="E299990" s="82"/>
      <c r="F299990" s="81"/>
      <c r="G299990" s="86"/>
      <c r="H299990" s="86"/>
      <c r="I299990" s="11"/>
    </row>
    <row r="299992" spans="1:9" s="4" customFormat="1" x14ac:dyDescent="0.2">
      <c r="A299992" s="27"/>
      <c r="B299992" s="67"/>
      <c r="C299992" s="83"/>
      <c r="D299992" s="85"/>
      <c r="E299992" s="82"/>
      <c r="F299992" s="81"/>
      <c r="G299992" s="86"/>
      <c r="H299992" s="86"/>
      <c r="I299992" s="11"/>
    </row>
    <row r="299998" spans="1:9" s="4" customFormat="1" x14ac:dyDescent="0.2">
      <c r="A299998" s="27"/>
      <c r="B299998" s="67"/>
      <c r="C299998" s="83"/>
      <c r="D299998" s="85"/>
      <c r="E299998" s="82"/>
      <c r="F299998" s="81"/>
      <c r="G299998" s="86"/>
      <c r="H299998" s="86"/>
      <c r="I299998" s="11"/>
    </row>
    <row r="300002" spans="1:9" s="4" customFormat="1" x14ac:dyDescent="0.2">
      <c r="A300002" s="27"/>
      <c r="B300002" s="67"/>
      <c r="C300002" s="83"/>
      <c r="D300002" s="85"/>
      <c r="E300002" s="82"/>
      <c r="F300002" s="81"/>
      <c r="G300002" s="86"/>
      <c r="H300002" s="86"/>
      <c r="I300002" s="11"/>
    </row>
    <row r="300006" spans="1:9" s="4" customFormat="1" x14ac:dyDescent="0.2">
      <c r="A300006" s="27"/>
      <c r="B300006" s="67"/>
      <c r="C300006" s="83"/>
      <c r="D300006" s="85"/>
      <c r="E300006" s="82"/>
      <c r="F300006" s="81"/>
      <c r="G300006" s="86"/>
      <c r="H300006" s="86"/>
      <c r="I300006" s="11"/>
    </row>
    <row r="300008" spans="1:9" s="4" customFormat="1" x14ac:dyDescent="0.2">
      <c r="A300008" s="27"/>
      <c r="B300008" s="67"/>
      <c r="C300008" s="83"/>
      <c r="D300008" s="85"/>
      <c r="E300008" s="82"/>
      <c r="F300008" s="81"/>
      <c r="G300008" s="86"/>
      <c r="H300008" s="86"/>
      <c r="I300008" s="11"/>
    </row>
    <row r="300014" spans="1:9" s="4" customFormat="1" x14ac:dyDescent="0.2">
      <c r="A300014" s="27"/>
      <c r="B300014" s="67"/>
      <c r="C300014" s="83"/>
      <c r="D300014" s="85"/>
      <c r="E300014" s="82"/>
      <c r="F300014" s="81"/>
      <c r="G300014" s="86"/>
      <c r="H300014" s="86"/>
      <c r="I300014" s="11"/>
    </row>
    <row r="300018" spans="1:9" s="4" customFormat="1" x14ac:dyDescent="0.2">
      <c r="A300018" s="27"/>
      <c r="B300018" s="67"/>
      <c r="C300018" s="83"/>
      <c r="D300018" s="85"/>
      <c r="E300018" s="82"/>
      <c r="F300018" s="81"/>
      <c r="G300018" s="86"/>
      <c r="H300018" s="86"/>
      <c r="I300018" s="11"/>
    </row>
    <row r="300022" spans="1:9" s="4" customFormat="1" x14ac:dyDescent="0.2">
      <c r="A300022" s="27"/>
      <c r="B300022" s="67"/>
      <c r="C300022" s="83"/>
      <c r="D300022" s="85"/>
      <c r="E300022" s="82"/>
      <c r="F300022" s="81"/>
      <c r="G300022" s="86"/>
      <c r="H300022" s="86"/>
      <c r="I300022" s="11"/>
    </row>
    <row r="300024" spans="1:9" s="4" customFormat="1" x14ac:dyDescent="0.2">
      <c r="A300024" s="27"/>
      <c r="B300024" s="67"/>
      <c r="C300024" s="83"/>
      <c r="D300024" s="85"/>
      <c r="E300024" s="82"/>
      <c r="F300024" s="81"/>
      <c r="G300024" s="86"/>
      <c r="H300024" s="86"/>
      <c r="I300024" s="11"/>
    </row>
    <row r="300030" spans="1:9" s="4" customFormat="1" x14ac:dyDescent="0.2">
      <c r="A300030" s="27"/>
      <c r="B300030" s="67"/>
      <c r="C300030" s="83"/>
      <c r="D300030" s="85"/>
      <c r="E300030" s="82"/>
      <c r="F300030" s="81"/>
      <c r="G300030" s="86"/>
      <c r="H300030" s="86"/>
      <c r="I300030" s="11"/>
    </row>
    <row r="300034" spans="1:9" s="4" customFormat="1" x14ac:dyDescent="0.2">
      <c r="A300034" s="27"/>
      <c r="B300034" s="67"/>
      <c r="C300034" s="83"/>
      <c r="D300034" s="85"/>
      <c r="E300034" s="82"/>
      <c r="F300034" s="81"/>
      <c r="G300034" s="86"/>
      <c r="H300034" s="86"/>
      <c r="I300034" s="11"/>
    </row>
    <row r="300038" spans="1:9" s="4" customFormat="1" x14ac:dyDescent="0.2">
      <c r="A300038" s="27"/>
      <c r="B300038" s="67"/>
      <c r="C300038" s="83"/>
      <c r="D300038" s="85"/>
      <c r="E300038" s="82"/>
      <c r="F300038" s="81"/>
      <c r="G300038" s="86"/>
      <c r="H300038" s="86"/>
      <c r="I300038" s="11"/>
    </row>
    <row r="300040" spans="1:9" s="4" customFormat="1" x14ac:dyDescent="0.2">
      <c r="A300040" s="27"/>
      <c r="B300040" s="67"/>
      <c r="C300040" s="83"/>
      <c r="D300040" s="85"/>
      <c r="E300040" s="82"/>
      <c r="F300040" s="81"/>
      <c r="G300040" s="86"/>
      <c r="H300040" s="86"/>
      <c r="I300040" s="11"/>
    </row>
    <row r="300046" spans="1:9" s="4" customFormat="1" x14ac:dyDescent="0.2">
      <c r="A300046" s="27"/>
      <c r="B300046" s="67"/>
      <c r="C300046" s="83"/>
      <c r="D300046" s="85"/>
      <c r="E300046" s="82"/>
      <c r="F300046" s="81"/>
      <c r="G300046" s="86"/>
      <c r="H300046" s="86"/>
      <c r="I300046" s="11"/>
    </row>
    <row r="300050" spans="1:9" s="4" customFormat="1" x14ac:dyDescent="0.2">
      <c r="A300050" s="27"/>
      <c r="B300050" s="67"/>
      <c r="C300050" s="83"/>
      <c r="D300050" s="85"/>
      <c r="E300050" s="82"/>
      <c r="F300050" s="81"/>
      <c r="G300050" s="86"/>
      <c r="H300050" s="86"/>
      <c r="I300050" s="11"/>
    </row>
    <row r="300054" spans="1:9" s="4" customFormat="1" x14ac:dyDescent="0.2">
      <c r="A300054" s="27"/>
      <c r="B300054" s="67"/>
      <c r="C300054" s="83"/>
      <c r="D300054" s="85"/>
      <c r="E300054" s="82"/>
      <c r="F300054" s="81"/>
      <c r="G300054" s="86"/>
      <c r="H300054" s="86"/>
      <c r="I300054" s="11"/>
    </row>
    <row r="300056" spans="1:9" s="4" customFormat="1" x14ac:dyDescent="0.2">
      <c r="A300056" s="27"/>
      <c r="B300056" s="67"/>
      <c r="C300056" s="83"/>
      <c r="D300056" s="85"/>
      <c r="E300056" s="82"/>
      <c r="F300056" s="81"/>
      <c r="G300056" s="86"/>
      <c r="H300056" s="86"/>
      <c r="I300056" s="11"/>
    </row>
    <row r="300062" spans="1:9" s="4" customFormat="1" x14ac:dyDescent="0.2">
      <c r="A300062" s="27"/>
      <c r="B300062" s="67"/>
      <c r="C300062" s="83"/>
      <c r="D300062" s="85"/>
      <c r="E300062" s="82"/>
      <c r="F300062" s="81"/>
      <c r="G300062" s="86"/>
      <c r="H300062" s="86"/>
      <c r="I300062" s="11"/>
    </row>
    <row r="300066" spans="1:9" s="4" customFormat="1" x14ac:dyDescent="0.2">
      <c r="A300066" s="27"/>
      <c r="B300066" s="67"/>
      <c r="C300066" s="83"/>
      <c r="D300066" s="85"/>
      <c r="E300066" s="82"/>
      <c r="F300066" s="81"/>
      <c r="G300066" s="86"/>
      <c r="H300066" s="86"/>
      <c r="I300066" s="11"/>
    </row>
    <row r="300070" spans="1:9" s="4" customFormat="1" x14ac:dyDescent="0.2">
      <c r="A300070" s="27"/>
      <c r="B300070" s="67"/>
      <c r="C300070" s="83"/>
      <c r="D300070" s="85"/>
      <c r="E300070" s="82"/>
      <c r="F300070" s="81"/>
      <c r="G300070" s="86"/>
      <c r="H300070" s="86"/>
      <c r="I300070" s="11"/>
    </row>
    <row r="300072" spans="1:9" s="4" customFormat="1" x14ac:dyDescent="0.2">
      <c r="A300072" s="27"/>
      <c r="B300072" s="67"/>
      <c r="C300072" s="83"/>
      <c r="D300072" s="85"/>
      <c r="E300072" s="82"/>
      <c r="F300072" s="81"/>
      <c r="G300072" s="86"/>
      <c r="H300072" s="86"/>
      <c r="I300072" s="11"/>
    </row>
    <row r="300078" spans="1:9" s="4" customFormat="1" x14ac:dyDescent="0.2">
      <c r="A300078" s="27"/>
      <c r="B300078" s="67"/>
      <c r="C300078" s="83"/>
      <c r="D300078" s="85"/>
      <c r="E300078" s="82"/>
      <c r="F300078" s="81"/>
      <c r="G300078" s="86"/>
      <c r="H300078" s="86"/>
      <c r="I300078" s="11"/>
    </row>
    <row r="300082" spans="1:9" s="4" customFormat="1" x14ac:dyDescent="0.2">
      <c r="A300082" s="27"/>
      <c r="B300082" s="67"/>
      <c r="C300082" s="83"/>
      <c r="D300082" s="85"/>
      <c r="E300082" s="82"/>
      <c r="F300082" s="81"/>
      <c r="G300082" s="86"/>
      <c r="H300082" s="86"/>
      <c r="I300082" s="11"/>
    </row>
    <row r="300086" spans="1:9" s="4" customFormat="1" x14ac:dyDescent="0.2">
      <c r="A300086" s="27"/>
      <c r="B300086" s="67"/>
      <c r="C300086" s="83"/>
      <c r="D300086" s="85"/>
      <c r="E300086" s="82"/>
      <c r="F300086" s="81"/>
      <c r="G300086" s="86"/>
      <c r="H300086" s="86"/>
      <c r="I300086" s="11"/>
    </row>
    <row r="300088" spans="1:9" s="4" customFormat="1" x14ac:dyDescent="0.2">
      <c r="A300088" s="27"/>
      <c r="B300088" s="67"/>
      <c r="C300088" s="83"/>
      <c r="D300088" s="85"/>
      <c r="E300088" s="82"/>
      <c r="F300088" s="81"/>
      <c r="G300088" s="86"/>
      <c r="H300088" s="86"/>
      <c r="I300088" s="11"/>
    </row>
    <row r="300094" spans="1:9" s="4" customFormat="1" x14ac:dyDescent="0.2">
      <c r="A300094" s="27"/>
      <c r="B300094" s="67"/>
      <c r="C300094" s="83"/>
      <c r="D300094" s="85"/>
      <c r="E300094" s="82"/>
      <c r="F300094" s="81"/>
      <c r="G300094" s="86"/>
      <c r="H300094" s="86"/>
      <c r="I300094" s="11"/>
    </row>
    <row r="300098" spans="1:9" s="4" customFormat="1" x14ac:dyDescent="0.2">
      <c r="A300098" s="27"/>
      <c r="B300098" s="67"/>
      <c r="C300098" s="83"/>
      <c r="D300098" s="85"/>
      <c r="E300098" s="82"/>
      <c r="F300098" s="81"/>
      <c r="G300098" s="86"/>
      <c r="H300098" s="86"/>
      <c r="I300098" s="11"/>
    </row>
    <row r="300102" spans="1:9" s="4" customFormat="1" x14ac:dyDescent="0.2">
      <c r="A300102" s="27"/>
      <c r="B300102" s="67"/>
      <c r="C300102" s="83"/>
      <c r="D300102" s="85"/>
      <c r="E300102" s="82"/>
      <c r="F300102" s="81"/>
      <c r="G300102" s="86"/>
      <c r="H300102" s="86"/>
      <c r="I300102" s="11"/>
    </row>
    <row r="300104" spans="1:9" s="4" customFormat="1" x14ac:dyDescent="0.2">
      <c r="A300104" s="27"/>
      <c r="B300104" s="67"/>
      <c r="C300104" s="83"/>
      <c r="D300104" s="85"/>
      <c r="E300104" s="82"/>
      <c r="F300104" s="81"/>
      <c r="G300104" s="86"/>
      <c r="H300104" s="86"/>
      <c r="I300104" s="11"/>
    </row>
    <row r="300110" spans="1:9" s="4" customFormat="1" x14ac:dyDescent="0.2">
      <c r="A300110" s="27"/>
      <c r="B300110" s="67"/>
      <c r="C300110" s="83"/>
      <c r="D300110" s="85"/>
      <c r="E300110" s="82"/>
      <c r="F300110" s="81"/>
      <c r="G300110" s="86"/>
      <c r="H300110" s="86"/>
      <c r="I300110" s="11"/>
    </row>
    <row r="300114" spans="1:9" s="4" customFormat="1" x14ac:dyDescent="0.2">
      <c r="A300114" s="27"/>
      <c r="B300114" s="67"/>
      <c r="C300114" s="83"/>
      <c r="D300114" s="85"/>
      <c r="E300114" s="82"/>
      <c r="F300114" s="81"/>
      <c r="G300114" s="86"/>
      <c r="H300114" s="86"/>
      <c r="I300114" s="11"/>
    </row>
    <row r="300118" spans="1:9" s="4" customFormat="1" x14ac:dyDescent="0.2">
      <c r="A300118" s="27"/>
      <c r="B300118" s="67"/>
      <c r="C300118" s="83"/>
      <c r="D300118" s="85"/>
      <c r="E300118" s="82"/>
      <c r="F300118" s="81"/>
      <c r="G300118" s="86"/>
      <c r="H300118" s="86"/>
      <c r="I300118" s="11"/>
    </row>
    <row r="300120" spans="1:9" s="4" customFormat="1" x14ac:dyDescent="0.2">
      <c r="A300120" s="27"/>
      <c r="B300120" s="67"/>
      <c r="C300120" s="83"/>
      <c r="D300120" s="85"/>
      <c r="E300120" s="82"/>
      <c r="F300120" s="81"/>
      <c r="G300120" s="86"/>
      <c r="H300120" s="86"/>
      <c r="I300120" s="11"/>
    </row>
    <row r="300126" spans="1:9" s="4" customFormat="1" x14ac:dyDescent="0.2">
      <c r="A300126" s="27"/>
      <c r="B300126" s="67"/>
      <c r="C300126" s="83"/>
      <c r="D300126" s="85"/>
      <c r="E300126" s="82"/>
      <c r="F300126" s="81"/>
      <c r="G300126" s="86"/>
      <c r="H300126" s="86"/>
      <c r="I300126" s="11"/>
    </row>
    <row r="300130" spans="1:9" s="4" customFormat="1" x14ac:dyDescent="0.2">
      <c r="A300130" s="27"/>
      <c r="B300130" s="67"/>
      <c r="C300130" s="83"/>
      <c r="D300130" s="85"/>
      <c r="E300130" s="82"/>
      <c r="F300130" s="81"/>
      <c r="G300130" s="86"/>
      <c r="H300130" s="86"/>
      <c r="I300130" s="11"/>
    </row>
    <row r="300134" spans="1:9" s="4" customFormat="1" x14ac:dyDescent="0.2">
      <c r="A300134" s="27"/>
      <c r="B300134" s="67"/>
      <c r="C300134" s="83"/>
      <c r="D300134" s="85"/>
      <c r="E300134" s="82"/>
      <c r="F300134" s="81"/>
      <c r="G300134" s="86"/>
      <c r="H300134" s="86"/>
      <c r="I300134" s="11"/>
    </row>
    <row r="300136" spans="1:9" s="4" customFormat="1" x14ac:dyDescent="0.2">
      <c r="A300136" s="27"/>
      <c r="B300136" s="67"/>
      <c r="C300136" s="83"/>
      <c r="D300136" s="85"/>
      <c r="E300136" s="82"/>
      <c r="F300136" s="81"/>
      <c r="G300136" s="86"/>
      <c r="H300136" s="86"/>
      <c r="I300136" s="11"/>
    </row>
    <row r="300142" spans="1:9" s="4" customFormat="1" x14ac:dyDescent="0.2">
      <c r="A300142" s="27"/>
      <c r="B300142" s="67"/>
      <c r="C300142" s="83"/>
      <c r="D300142" s="85"/>
      <c r="E300142" s="82"/>
      <c r="F300142" s="81"/>
      <c r="G300142" s="86"/>
      <c r="H300142" s="86"/>
      <c r="I300142" s="11"/>
    </row>
    <row r="300146" spans="1:9" s="4" customFormat="1" x14ac:dyDescent="0.2">
      <c r="A300146" s="27"/>
      <c r="B300146" s="67"/>
      <c r="C300146" s="83"/>
      <c r="D300146" s="85"/>
      <c r="E300146" s="82"/>
      <c r="F300146" s="81"/>
      <c r="G300146" s="86"/>
      <c r="H300146" s="86"/>
      <c r="I300146" s="11"/>
    </row>
    <row r="300150" spans="1:9" s="4" customFormat="1" x14ac:dyDescent="0.2">
      <c r="A300150" s="27"/>
      <c r="B300150" s="67"/>
      <c r="C300150" s="83"/>
      <c r="D300150" s="85"/>
      <c r="E300150" s="82"/>
      <c r="F300150" s="81"/>
      <c r="G300150" s="86"/>
      <c r="H300150" s="86"/>
      <c r="I300150" s="11"/>
    </row>
    <row r="300152" spans="1:9" s="4" customFormat="1" x14ac:dyDescent="0.2">
      <c r="A300152" s="27"/>
      <c r="B300152" s="67"/>
      <c r="C300152" s="83"/>
      <c r="D300152" s="85"/>
      <c r="E300152" s="82"/>
      <c r="F300152" s="81"/>
      <c r="G300152" s="86"/>
      <c r="H300152" s="86"/>
      <c r="I300152" s="11"/>
    </row>
    <row r="300158" spans="1:9" s="4" customFormat="1" x14ac:dyDescent="0.2">
      <c r="A300158" s="27"/>
      <c r="B300158" s="67"/>
      <c r="C300158" s="83"/>
      <c r="D300158" s="85"/>
      <c r="E300158" s="82"/>
      <c r="F300158" s="81"/>
      <c r="G300158" s="86"/>
      <c r="H300158" s="86"/>
      <c r="I300158" s="11"/>
    </row>
    <row r="300162" spans="1:9" s="4" customFormat="1" x14ac:dyDescent="0.2">
      <c r="A300162" s="27"/>
      <c r="B300162" s="67"/>
      <c r="C300162" s="83"/>
      <c r="D300162" s="85"/>
      <c r="E300162" s="82"/>
      <c r="F300162" s="81"/>
      <c r="G300162" s="86"/>
      <c r="H300162" s="86"/>
      <c r="I300162" s="11"/>
    </row>
    <row r="300166" spans="1:9" s="4" customFormat="1" x14ac:dyDescent="0.2">
      <c r="A300166" s="27"/>
      <c r="B300166" s="67"/>
      <c r="C300166" s="83"/>
      <c r="D300166" s="85"/>
      <c r="E300166" s="82"/>
      <c r="F300166" s="81"/>
      <c r="G300166" s="86"/>
      <c r="H300166" s="86"/>
      <c r="I300166" s="11"/>
    </row>
    <row r="300168" spans="1:9" s="4" customFormat="1" x14ac:dyDescent="0.2">
      <c r="A300168" s="27"/>
      <c r="B300168" s="67"/>
      <c r="C300168" s="83"/>
      <c r="D300168" s="85"/>
      <c r="E300168" s="82"/>
      <c r="F300168" s="81"/>
      <c r="G300168" s="86"/>
      <c r="H300168" s="86"/>
      <c r="I300168" s="11"/>
    </row>
    <row r="300174" spans="1:9" s="4" customFormat="1" x14ac:dyDescent="0.2">
      <c r="A300174" s="27"/>
      <c r="B300174" s="67"/>
      <c r="C300174" s="83"/>
      <c r="D300174" s="85"/>
      <c r="E300174" s="82"/>
      <c r="F300174" s="81"/>
      <c r="G300174" s="86"/>
      <c r="H300174" s="86"/>
      <c r="I300174" s="11"/>
    </row>
    <row r="300178" spans="1:9" s="4" customFormat="1" x14ac:dyDescent="0.2">
      <c r="A300178" s="27"/>
      <c r="B300178" s="67"/>
      <c r="C300178" s="83"/>
      <c r="D300178" s="85"/>
      <c r="E300178" s="82"/>
      <c r="F300178" s="81"/>
      <c r="G300178" s="86"/>
      <c r="H300178" s="86"/>
      <c r="I300178" s="11"/>
    </row>
    <row r="300182" spans="1:9" s="4" customFormat="1" x14ac:dyDescent="0.2">
      <c r="A300182" s="27"/>
      <c r="B300182" s="67"/>
      <c r="C300182" s="83"/>
      <c r="D300182" s="85"/>
      <c r="E300182" s="82"/>
      <c r="F300182" s="81"/>
      <c r="G300182" s="86"/>
      <c r="H300182" s="86"/>
      <c r="I300182" s="11"/>
    </row>
    <row r="300184" spans="1:9" s="4" customFormat="1" x14ac:dyDescent="0.2">
      <c r="A300184" s="27"/>
      <c r="B300184" s="67"/>
      <c r="C300184" s="83"/>
      <c r="D300184" s="85"/>
      <c r="E300184" s="82"/>
      <c r="F300184" s="81"/>
      <c r="G300184" s="86"/>
      <c r="H300184" s="86"/>
      <c r="I300184" s="11"/>
    </row>
    <row r="300190" spans="1:9" s="4" customFormat="1" x14ac:dyDescent="0.2">
      <c r="A300190" s="27"/>
      <c r="B300190" s="67"/>
      <c r="C300190" s="83"/>
      <c r="D300190" s="85"/>
      <c r="E300190" s="82"/>
      <c r="F300190" s="81"/>
      <c r="G300190" s="86"/>
      <c r="H300190" s="86"/>
      <c r="I300190" s="11"/>
    </row>
    <row r="300194" spans="1:9" s="4" customFormat="1" x14ac:dyDescent="0.2">
      <c r="A300194" s="27"/>
      <c r="B300194" s="67"/>
      <c r="C300194" s="83"/>
      <c r="D300194" s="85"/>
      <c r="E300194" s="82"/>
      <c r="F300194" s="81"/>
      <c r="G300194" s="86"/>
      <c r="H300194" s="86"/>
      <c r="I300194" s="11"/>
    </row>
    <row r="300198" spans="1:9" s="4" customFormat="1" x14ac:dyDescent="0.2">
      <c r="A300198" s="27"/>
      <c r="B300198" s="67"/>
      <c r="C300198" s="83"/>
      <c r="D300198" s="85"/>
      <c r="E300198" s="82"/>
      <c r="F300198" s="81"/>
      <c r="G300198" s="86"/>
      <c r="H300198" s="86"/>
      <c r="I300198" s="11"/>
    </row>
    <row r="300200" spans="1:9" s="4" customFormat="1" x14ac:dyDescent="0.2">
      <c r="A300200" s="27"/>
      <c r="B300200" s="67"/>
      <c r="C300200" s="83"/>
      <c r="D300200" s="85"/>
      <c r="E300200" s="82"/>
      <c r="F300200" s="81"/>
      <c r="G300200" s="86"/>
      <c r="H300200" s="86"/>
      <c r="I300200" s="11"/>
    </row>
    <row r="300206" spans="1:9" s="4" customFormat="1" x14ac:dyDescent="0.2">
      <c r="A300206" s="27"/>
      <c r="B300206" s="67"/>
      <c r="C300206" s="83"/>
      <c r="D300206" s="85"/>
      <c r="E300206" s="82"/>
      <c r="F300206" s="81"/>
      <c r="G300206" s="86"/>
      <c r="H300206" s="86"/>
      <c r="I300206" s="11"/>
    </row>
    <row r="300210" spans="1:9" s="4" customFormat="1" x14ac:dyDescent="0.2">
      <c r="A300210" s="27"/>
      <c r="B300210" s="67"/>
      <c r="C300210" s="83"/>
      <c r="D300210" s="85"/>
      <c r="E300210" s="82"/>
      <c r="F300210" s="81"/>
      <c r="G300210" s="86"/>
      <c r="H300210" s="86"/>
      <c r="I300210" s="11"/>
    </row>
    <row r="300214" spans="1:9" s="4" customFormat="1" x14ac:dyDescent="0.2">
      <c r="A300214" s="27"/>
      <c r="B300214" s="67"/>
      <c r="C300214" s="83"/>
      <c r="D300214" s="85"/>
      <c r="E300214" s="82"/>
      <c r="F300214" s="81"/>
      <c r="G300214" s="86"/>
      <c r="H300214" s="86"/>
      <c r="I300214" s="11"/>
    </row>
    <row r="300216" spans="1:9" s="4" customFormat="1" x14ac:dyDescent="0.2">
      <c r="A300216" s="27"/>
      <c r="B300216" s="67"/>
      <c r="C300216" s="83"/>
      <c r="D300216" s="85"/>
      <c r="E300216" s="82"/>
      <c r="F300216" s="81"/>
      <c r="G300216" s="86"/>
      <c r="H300216" s="86"/>
      <c r="I300216" s="11"/>
    </row>
    <row r="300222" spans="1:9" s="4" customFormat="1" x14ac:dyDescent="0.2">
      <c r="A300222" s="27"/>
      <c r="B300222" s="67"/>
      <c r="C300222" s="83"/>
      <c r="D300222" s="85"/>
      <c r="E300222" s="82"/>
      <c r="F300222" s="81"/>
      <c r="G300222" s="86"/>
      <c r="H300222" s="86"/>
      <c r="I300222" s="11"/>
    </row>
    <row r="300226" spans="1:9" s="4" customFormat="1" x14ac:dyDescent="0.2">
      <c r="A300226" s="27"/>
      <c r="B300226" s="67"/>
      <c r="C300226" s="83"/>
      <c r="D300226" s="85"/>
      <c r="E300226" s="82"/>
      <c r="F300226" s="81"/>
      <c r="G300226" s="86"/>
      <c r="H300226" s="86"/>
      <c r="I300226" s="11"/>
    </row>
    <row r="300230" spans="1:9" s="4" customFormat="1" x14ac:dyDescent="0.2">
      <c r="A300230" s="27"/>
      <c r="B300230" s="67"/>
      <c r="C300230" s="83"/>
      <c r="D300230" s="85"/>
      <c r="E300230" s="82"/>
      <c r="F300230" s="81"/>
      <c r="G300230" s="86"/>
      <c r="H300230" s="86"/>
      <c r="I300230" s="11"/>
    </row>
    <row r="300232" spans="1:9" s="4" customFormat="1" x14ac:dyDescent="0.2">
      <c r="A300232" s="27"/>
      <c r="B300232" s="67"/>
      <c r="C300232" s="83"/>
      <c r="D300232" s="85"/>
      <c r="E300232" s="82"/>
      <c r="F300232" s="81"/>
      <c r="G300232" s="86"/>
      <c r="H300232" s="86"/>
      <c r="I300232" s="11"/>
    </row>
    <row r="300238" spans="1:9" s="4" customFormat="1" x14ac:dyDescent="0.2">
      <c r="A300238" s="27"/>
      <c r="B300238" s="67"/>
      <c r="C300238" s="83"/>
      <c r="D300238" s="85"/>
      <c r="E300238" s="82"/>
      <c r="F300238" s="81"/>
      <c r="G300238" s="86"/>
      <c r="H300238" s="86"/>
      <c r="I300238" s="11"/>
    </row>
    <row r="300242" spans="1:9" s="4" customFormat="1" x14ac:dyDescent="0.2">
      <c r="A300242" s="27"/>
      <c r="B300242" s="67"/>
      <c r="C300242" s="83"/>
      <c r="D300242" s="85"/>
      <c r="E300242" s="82"/>
      <c r="F300242" s="81"/>
      <c r="G300242" s="86"/>
      <c r="H300242" s="86"/>
      <c r="I300242" s="11"/>
    </row>
    <row r="300246" spans="1:9" s="4" customFormat="1" x14ac:dyDescent="0.2">
      <c r="A300246" s="27"/>
      <c r="B300246" s="67"/>
      <c r="C300246" s="83"/>
      <c r="D300246" s="85"/>
      <c r="E300246" s="82"/>
      <c r="F300246" s="81"/>
      <c r="G300246" s="86"/>
      <c r="H300246" s="86"/>
      <c r="I300246" s="11"/>
    </row>
    <row r="300248" spans="1:9" s="4" customFormat="1" x14ac:dyDescent="0.2">
      <c r="A300248" s="27"/>
      <c r="B300248" s="67"/>
      <c r="C300248" s="83"/>
      <c r="D300248" s="85"/>
      <c r="E300248" s="82"/>
      <c r="F300248" s="81"/>
      <c r="G300248" s="86"/>
      <c r="H300248" s="86"/>
      <c r="I300248" s="11"/>
    </row>
    <row r="300254" spans="1:9" s="4" customFormat="1" x14ac:dyDescent="0.2">
      <c r="A300254" s="27"/>
      <c r="B300254" s="67"/>
      <c r="C300254" s="83"/>
      <c r="D300254" s="85"/>
      <c r="E300254" s="82"/>
      <c r="F300254" s="81"/>
      <c r="G300254" s="86"/>
      <c r="H300254" s="86"/>
      <c r="I300254" s="11"/>
    </row>
    <row r="300258" spans="1:9" s="4" customFormat="1" x14ac:dyDescent="0.2">
      <c r="A300258" s="27"/>
      <c r="B300258" s="67"/>
      <c r="C300258" s="83"/>
      <c r="D300258" s="85"/>
      <c r="E300258" s="82"/>
      <c r="F300258" s="81"/>
      <c r="G300258" s="86"/>
      <c r="H300258" s="86"/>
      <c r="I300258" s="11"/>
    </row>
    <row r="300262" spans="1:9" s="4" customFormat="1" x14ac:dyDescent="0.2">
      <c r="A300262" s="27"/>
      <c r="B300262" s="67"/>
      <c r="C300262" s="83"/>
      <c r="D300262" s="85"/>
      <c r="E300262" s="82"/>
      <c r="F300262" s="81"/>
      <c r="G300262" s="86"/>
      <c r="H300262" s="86"/>
      <c r="I300262" s="11"/>
    </row>
    <row r="300264" spans="1:9" s="4" customFormat="1" x14ac:dyDescent="0.2">
      <c r="A300264" s="27"/>
      <c r="B300264" s="67"/>
      <c r="C300264" s="83"/>
      <c r="D300264" s="85"/>
      <c r="E300264" s="82"/>
      <c r="F300264" s="81"/>
      <c r="G300264" s="86"/>
      <c r="H300264" s="86"/>
      <c r="I300264" s="11"/>
    </row>
    <row r="300270" spans="1:9" s="4" customFormat="1" x14ac:dyDescent="0.2">
      <c r="A300270" s="27"/>
      <c r="B300270" s="67"/>
      <c r="C300270" s="83"/>
      <c r="D300270" s="85"/>
      <c r="E300270" s="82"/>
      <c r="F300270" s="81"/>
      <c r="G300270" s="86"/>
      <c r="H300270" s="86"/>
      <c r="I300270" s="11"/>
    </row>
    <row r="300274" spans="1:9" s="4" customFormat="1" x14ac:dyDescent="0.2">
      <c r="A300274" s="27"/>
      <c r="B300274" s="67"/>
      <c r="C300274" s="83"/>
      <c r="D300274" s="85"/>
      <c r="E300274" s="82"/>
      <c r="F300274" s="81"/>
      <c r="G300274" s="86"/>
      <c r="H300274" s="86"/>
      <c r="I300274" s="11"/>
    </row>
    <row r="300278" spans="1:9" s="4" customFormat="1" x14ac:dyDescent="0.2">
      <c r="A300278" s="27"/>
      <c r="B300278" s="67"/>
      <c r="C300278" s="83"/>
      <c r="D300278" s="85"/>
      <c r="E300278" s="82"/>
      <c r="F300278" s="81"/>
      <c r="G300278" s="86"/>
      <c r="H300278" s="86"/>
      <c r="I300278" s="11"/>
    </row>
    <row r="300280" spans="1:9" s="4" customFormat="1" x14ac:dyDescent="0.2">
      <c r="A300280" s="27"/>
      <c r="B300280" s="67"/>
      <c r="C300280" s="83"/>
      <c r="D300280" s="85"/>
      <c r="E300280" s="82"/>
      <c r="F300280" s="81"/>
      <c r="G300280" s="86"/>
      <c r="H300280" s="86"/>
      <c r="I300280" s="11"/>
    </row>
    <row r="300286" spans="1:9" s="4" customFormat="1" x14ac:dyDescent="0.2">
      <c r="A300286" s="27"/>
      <c r="B300286" s="67"/>
      <c r="C300286" s="83"/>
      <c r="D300286" s="85"/>
      <c r="E300286" s="82"/>
      <c r="F300286" s="81"/>
      <c r="G300286" s="86"/>
      <c r="H300286" s="86"/>
      <c r="I300286" s="11"/>
    </row>
    <row r="300290" spans="1:9" s="4" customFormat="1" x14ac:dyDescent="0.2">
      <c r="A300290" s="27"/>
      <c r="B300290" s="67"/>
      <c r="C300290" s="83"/>
      <c r="D300290" s="85"/>
      <c r="E300290" s="82"/>
      <c r="F300290" s="81"/>
      <c r="G300290" s="86"/>
      <c r="H300290" s="86"/>
      <c r="I300290" s="11"/>
    </row>
    <row r="300294" spans="1:9" s="4" customFormat="1" x14ac:dyDescent="0.2">
      <c r="A300294" s="27"/>
      <c r="B300294" s="67"/>
      <c r="C300294" s="83"/>
      <c r="D300294" s="85"/>
      <c r="E300294" s="82"/>
      <c r="F300294" s="81"/>
      <c r="G300294" s="86"/>
      <c r="H300294" s="86"/>
      <c r="I300294" s="11"/>
    </row>
    <row r="300296" spans="1:9" s="4" customFormat="1" x14ac:dyDescent="0.2">
      <c r="A300296" s="27"/>
      <c r="B300296" s="67"/>
      <c r="C300296" s="83"/>
      <c r="D300296" s="85"/>
      <c r="E300296" s="82"/>
      <c r="F300296" s="81"/>
      <c r="G300296" s="86"/>
      <c r="H300296" s="86"/>
      <c r="I300296" s="11"/>
    </row>
    <row r="300302" spans="1:9" s="4" customFormat="1" x14ac:dyDescent="0.2">
      <c r="A300302" s="27"/>
      <c r="B300302" s="67"/>
      <c r="C300302" s="83"/>
      <c r="D300302" s="85"/>
      <c r="E300302" s="82"/>
      <c r="F300302" s="81"/>
      <c r="G300302" s="86"/>
      <c r="H300302" s="86"/>
      <c r="I300302" s="11"/>
    </row>
    <row r="300306" spans="1:9" s="4" customFormat="1" x14ac:dyDescent="0.2">
      <c r="A300306" s="27"/>
      <c r="B300306" s="67"/>
      <c r="C300306" s="83"/>
      <c r="D300306" s="85"/>
      <c r="E300306" s="82"/>
      <c r="F300306" s="81"/>
      <c r="G300306" s="86"/>
      <c r="H300306" s="86"/>
      <c r="I300306" s="11"/>
    </row>
    <row r="300310" spans="1:9" s="4" customFormat="1" x14ac:dyDescent="0.2">
      <c r="A300310" s="27"/>
      <c r="B300310" s="67"/>
      <c r="C300310" s="83"/>
      <c r="D300310" s="85"/>
      <c r="E300310" s="82"/>
      <c r="F300310" s="81"/>
      <c r="G300310" s="86"/>
      <c r="H300310" s="86"/>
      <c r="I300310" s="11"/>
    </row>
    <row r="300312" spans="1:9" s="4" customFormat="1" x14ac:dyDescent="0.2">
      <c r="A300312" s="27"/>
      <c r="B300312" s="67"/>
      <c r="C300312" s="83"/>
      <c r="D300312" s="85"/>
      <c r="E300312" s="82"/>
      <c r="F300312" s="81"/>
      <c r="G300312" s="86"/>
      <c r="H300312" s="86"/>
      <c r="I300312" s="11"/>
    </row>
    <row r="300318" spans="1:9" s="4" customFormat="1" x14ac:dyDescent="0.2">
      <c r="A300318" s="27"/>
      <c r="B300318" s="67"/>
      <c r="C300318" s="83"/>
      <c r="D300318" s="85"/>
      <c r="E300318" s="82"/>
      <c r="F300318" s="81"/>
      <c r="G300318" s="86"/>
      <c r="H300318" s="86"/>
      <c r="I300318" s="11"/>
    </row>
    <row r="300322" spans="1:9" s="4" customFormat="1" x14ac:dyDescent="0.2">
      <c r="A300322" s="27"/>
      <c r="B300322" s="67"/>
      <c r="C300322" s="83"/>
      <c r="D300322" s="85"/>
      <c r="E300322" s="82"/>
      <c r="F300322" s="81"/>
      <c r="G300322" s="86"/>
      <c r="H300322" s="86"/>
      <c r="I300322" s="11"/>
    </row>
    <row r="300326" spans="1:9" s="4" customFormat="1" x14ac:dyDescent="0.2">
      <c r="A300326" s="27"/>
      <c r="B300326" s="67"/>
      <c r="C300326" s="83"/>
      <c r="D300326" s="85"/>
      <c r="E300326" s="82"/>
      <c r="F300326" s="81"/>
      <c r="G300326" s="86"/>
      <c r="H300326" s="86"/>
      <c r="I300326" s="11"/>
    </row>
    <row r="300328" spans="1:9" s="4" customFormat="1" x14ac:dyDescent="0.2">
      <c r="A300328" s="27"/>
      <c r="B300328" s="67"/>
      <c r="C300328" s="83"/>
      <c r="D300328" s="85"/>
      <c r="E300328" s="82"/>
      <c r="F300328" s="81"/>
      <c r="G300328" s="86"/>
      <c r="H300328" s="86"/>
      <c r="I300328" s="11"/>
    </row>
    <row r="300334" spans="1:9" s="4" customFormat="1" x14ac:dyDescent="0.2">
      <c r="A300334" s="27"/>
      <c r="B300334" s="67"/>
      <c r="C300334" s="83"/>
      <c r="D300334" s="85"/>
      <c r="E300334" s="82"/>
      <c r="F300334" s="81"/>
      <c r="G300334" s="86"/>
      <c r="H300334" s="86"/>
      <c r="I300334" s="11"/>
    </row>
    <row r="300338" spans="1:9" s="4" customFormat="1" x14ac:dyDescent="0.2">
      <c r="A300338" s="27"/>
      <c r="B300338" s="67"/>
      <c r="C300338" s="83"/>
      <c r="D300338" s="85"/>
      <c r="E300338" s="82"/>
      <c r="F300338" s="81"/>
      <c r="G300338" s="86"/>
      <c r="H300338" s="86"/>
      <c r="I300338" s="11"/>
    </row>
    <row r="300342" spans="1:9" s="4" customFormat="1" x14ac:dyDescent="0.2">
      <c r="A300342" s="27"/>
      <c r="B300342" s="67"/>
      <c r="C300342" s="83"/>
      <c r="D300342" s="85"/>
      <c r="E300342" s="82"/>
      <c r="F300342" s="81"/>
      <c r="G300342" s="86"/>
      <c r="H300342" s="86"/>
      <c r="I300342" s="11"/>
    </row>
    <row r="300344" spans="1:9" s="4" customFormat="1" x14ac:dyDescent="0.2">
      <c r="A300344" s="27"/>
      <c r="B300344" s="67"/>
      <c r="C300344" s="83"/>
      <c r="D300344" s="85"/>
      <c r="E300344" s="82"/>
      <c r="F300344" s="81"/>
      <c r="G300344" s="86"/>
      <c r="H300344" s="86"/>
      <c r="I300344" s="11"/>
    </row>
    <row r="300350" spans="1:9" s="4" customFormat="1" x14ac:dyDescent="0.2">
      <c r="A300350" s="27"/>
      <c r="B300350" s="67"/>
      <c r="C300350" s="83"/>
      <c r="D300350" s="85"/>
      <c r="E300350" s="82"/>
      <c r="F300350" s="81"/>
      <c r="G300350" s="86"/>
      <c r="H300350" s="86"/>
      <c r="I300350" s="11"/>
    </row>
    <row r="300354" spans="1:9" s="4" customFormat="1" x14ac:dyDescent="0.2">
      <c r="A300354" s="27"/>
      <c r="B300354" s="67"/>
      <c r="C300354" s="83"/>
      <c r="D300354" s="85"/>
      <c r="E300354" s="82"/>
      <c r="F300354" s="81"/>
      <c r="G300354" s="86"/>
      <c r="H300354" s="86"/>
      <c r="I300354" s="11"/>
    </row>
    <row r="300358" spans="1:9" s="4" customFormat="1" x14ac:dyDescent="0.2">
      <c r="A300358" s="27"/>
      <c r="B300358" s="67"/>
      <c r="C300358" s="83"/>
      <c r="D300358" s="85"/>
      <c r="E300358" s="82"/>
      <c r="F300358" s="81"/>
      <c r="G300358" s="86"/>
      <c r="H300358" s="86"/>
      <c r="I300358" s="11"/>
    </row>
    <row r="300360" spans="1:9" s="4" customFormat="1" x14ac:dyDescent="0.2">
      <c r="A300360" s="27"/>
      <c r="B300360" s="67"/>
      <c r="C300360" s="83"/>
      <c r="D300360" s="85"/>
      <c r="E300360" s="82"/>
      <c r="F300360" s="81"/>
      <c r="G300360" s="86"/>
      <c r="H300360" s="86"/>
      <c r="I300360" s="11"/>
    </row>
    <row r="300366" spans="1:9" s="4" customFormat="1" x14ac:dyDescent="0.2">
      <c r="A300366" s="27"/>
      <c r="B300366" s="67"/>
      <c r="C300366" s="83"/>
      <c r="D300366" s="85"/>
      <c r="E300366" s="82"/>
      <c r="F300366" s="81"/>
      <c r="G300366" s="86"/>
      <c r="H300366" s="86"/>
      <c r="I300366" s="11"/>
    </row>
    <row r="300370" spans="1:9" s="4" customFormat="1" x14ac:dyDescent="0.2">
      <c r="A300370" s="27"/>
      <c r="B300370" s="67"/>
      <c r="C300370" s="83"/>
      <c r="D300370" s="85"/>
      <c r="E300370" s="82"/>
      <c r="F300370" s="81"/>
      <c r="G300370" s="86"/>
      <c r="H300370" s="86"/>
      <c r="I300370" s="11"/>
    </row>
    <row r="300374" spans="1:9" s="4" customFormat="1" x14ac:dyDescent="0.2">
      <c r="A300374" s="27"/>
      <c r="B300374" s="67"/>
      <c r="C300374" s="83"/>
      <c r="D300374" s="85"/>
      <c r="E300374" s="82"/>
      <c r="F300374" s="81"/>
      <c r="G300374" s="86"/>
      <c r="H300374" s="86"/>
      <c r="I300374" s="11"/>
    </row>
    <row r="300376" spans="1:9" s="4" customFormat="1" x14ac:dyDescent="0.2">
      <c r="A300376" s="27"/>
      <c r="B300376" s="67"/>
      <c r="C300376" s="83"/>
      <c r="D300376" s="85"/>
      <c r="E300376" s="82"/>
      <c r="F300376" s="81"/>
      <c r="G300376" s="86"/>
      <c r="H300376" s="86"/>
      <c r="I300376" s="11"/>
    </row>
    <row r="300382" spans="1:9" s="4" customFormat="1" x14ac:dyDescent="0.2">
      <c r="A300382" s="27"/>
      <c r="B300382" s="67"/>
      <c r="C300382" s="83"/>
      <c r="D300382" s="85"/>
      <c r="E300382" s="82"/>
      <c r="F300382" s="81"/>
      <c r="G300382" s="86"/>
      <c r="H300382" s="86"/>
      <c r="I300382" s="11"/>
    </row>
    <row r="300386" spans="1:9" s="4" customFormat="1" x14ac:dyDescent="0.2">
      <c r="A300386" s="27"/>
      <c r="B300386" s="67"/>
      <c r="C300386" s="83"/>
      <c r="D300386" s="85"/>
      <c r="E300386" s="82"/>
      <c r="F300386" s="81"/>
      <c r="G300386" s="86"/>
      <c r="H300386" s="86"/>
      <c r="I300386" s="11"/>
    </row>
    <row r="300390" spans="1:9" s="4" customFormat="1" x14ac:dyDescent="0.2">
      <c r="A300390" s="27"/>
      <c r="B300390" s="67"/>
      <c r="C300390" s="83"/>
      <c r="D300390" s="85"/>
      <c r="E300390" s="82"/>
      <c r="F300390" s="81"/>
      <c r="G300390" s="86"/>
      <c r="H300390" s="86"/>
      <c r="I300390" s="11"/>
    </row>
    <row r="300392" spans="1:9" s="4" customFormat="1" x14ac:dyDescent="0.2">
      <c r="A300392" s="27"/>
      <c r="B300392" s="67"/>
      <c r="C300392" s="83"/>
      <c r="D300392" s="85"/>
      <c r="E300392" s="82"/>
      <c r="F300392" s="81"/>
      <c r="G300392" s="86"/>
      <c r="H300392" s="86"/>
      <c r="I300392" s="11"/>
    </row>
    <row r="300398" spans="1:9" s="4" customFormat="1" x14ac:dyDescent="0.2">
      <c r="A300398" s="27"/>
      <c r="B300398" s="67"/>
      <c r="C300398" s="83"/>
      <c r="D300398" s="85"/>
      <c r="E300398" s="82"/>
      <c r="F300398" s="81"/>
      <c r="G300398" s="86"/>
      <c r="H300398" s="86"/>
      <c r="I300398" s="11"/>
    </row>
    <row r="300402" spans="1:9" s="4" customFormat="1" x14ac:dyDescent="0.2">
      <c r="A300402" s="27"/>
      <c r="B300402" s="67"/>
      <c r="C300402" s="83"/>
      <c r="D300402" s="85"/>
      <c r="E300402" s="82"/>
      <c r="F300402" s="81"/>
      <c r="G300402" s="86"/>
      <c r="H300402" s="86"/>
      <c r="I300402" s="11"/>
    </row>
    <row r="300406" spans="1:9" s="4" customFormat="1" x14ac:dyDescent="0.2">
      <c r="A300406" s="27"/>
      <c r="B300406" s="67"/>
      <c r="C300406" s="83"/>
      <c r="D300406" s="85"/>
      <c r="E300406" s="82"/>
      <c r="F300406" s="81"/>
      <c r="G300406" s="86"/>
      <c r="H300406" s="86"/>
      <c r="I300406" s="11"/>
    </row>
    <row r="300408" spans="1:9" s="4" customFormat="1" x14ac:dyDescent="0.2">
      <c r="A300408" s="27"/>
      <c r="B300408" s="67"/>
      <c r="C300408" s="83"/>
      <c r="D300408" s="85"/>
      <c r="E300408" s="82"/>
      <c r="F300408" s="81"/>
      <c r="G300408" s="86"/>
      <c r="H300408" s="86"/>
      <c r="I300408" s="11"/>
    </row>
    <row r="300414" spans="1:9" s="4" customFormat="1" x14ac:dyDescent="0.2">
      <c r="A300414" s="27"/>
      <c r="B300414" s="67"/>
      <c r="C300414" s="83"/>
      <c r="D300414" s="85"/>
      <c r="E300414" s="82"/>
      <c r="F300414" s="81"/>
      <c r="G300414" s="86"/>
      <c r="H300414" s="86"/>
      <c r="I300414" s="11"/>
    </row>
    <row r="300418" spans="1:9" s="4" customFormat="1" x14ac:dyDescent="0.2">
      <c r="A300418" s="27"/>
      <c r="B300418" s="67"/>
      <c r="C300418" s="83"/>
      <c r="D300418" s="85"/>
      <c r="E300418" s="82"/>
      <c r="F300418" s="81"/>
      <c r="G300418" s="86"/>
      <c r="H300418" s="86"/>
      <c r="I300418" s="11"/>
    </row>
    <row r="300422" spans="1:9" s="4" customFormat="1" x14ac:dyDescent="0.2">
      <c r="A300422" s="27"/>
      <c r="B300422" s="67"/>
      <c r="C300422" s="83"/>
      <c r="D300422" s="85"/>
      <c r="E300422" s="82"/>
      <c r="F300422" s="81"/>
      <c r="G300422" s="86"/>
      <c r="H300422" s="86"/>
      <c r="I300422" s="11"/>
    </row>
    <row r="300424" spans="1:9" s="4" customFormat="1" x14ac:dyDescent="0.2">
      <c r="A300424" s="27"/>
      <c r="B300424" s="67"/>
      <c r="C300424" s="83"/>
      <c r="D300424" s="85"/>
      <c r="E300424" s="82"/>
      <c r="F300424" s="81"/>
      <c r="G300424" s="86"/>
      <c r="H300424" s="86"/>
      <c r="I300424" s="11"/>
    </row>
    <row r="300430" spans="1:9" s="4" customFormat="1" x14ac:dyDescent="0.2">
      <c r="A300430" s="27"/>
      <c r="B300430" s="67"/>
      <c r="C300430" s="83"/>
      <c r="D300430" s="85"/>
      <c r="E300430" s="82"/>
      <c r="F300430" s="81"/>
      <c r="G300430" s="86"/>
      <c r="H300430" s="86"/>
      <c r="I300430" s="11"/>
    </row>
    <row r="300434" spans="1:9" s="4" customFormat="1" x14ac:dyDescent="0.2">
      <c r="A300434" s="27"/>
      <c r="B300434" s="67"/>
      <c r="C300434" s="83"/>
      <c r="D300434" s="85"/>
      <c r="E300434" s="82"/>
      <c r="F300434" s="81"/>
      <c r="G300434" s="86"/>
      <c r="H300434" s="86"/>
      <c r="I300434" s="11"/>
    </row>
    <row r="300438" spans="1:9" s="4" customFormat="1" x14ac:dyDescent="0.2">
      <c r="A300438" s="27"/>
      <c r="B300438" s="67"/>
      <c r="C300438" s="83"/>
      <c r="D300438" s="85"/>
      <c r="E300438" s="82"/>
      <c r="F300438" s="81"/>
      <c r="G300438" s="86"/>
      <c r="H300438" s="86"/>
      <c r="I300438" s="11"/>
    </row>
    <row r="300440" spans="1:9" s="4" customFormat="1" x14ac:dyDescent="0.2">
      <c r="A300440" s="27"/>
      <c r="B300440" s="67"/>
      <c r="C300440" s="83"/>
      <c r="D300440" s="85"/>
      <c r="E300440" s="82"/>
      <c r="F300440" s="81"/>
      <c r="G300440" s="86"/>
      <c r="H300440" s="86"/>
      <c r="I300440" s="11"/>
    </row>
    <row r="300446" spans="1:9" s="4" customFormat="1" x14ac:dyDescent="0.2">
      <c r="A300446" s="27"/>
      <c r="B300446" s="67"/>
      <c r="C300446" s="83"/>
      <c r="D300446" s="85"/>
      <c r="E300446" s="82"/>
      <c r="F300446" s="81"/>
      <c r="G300446" s="86"/>
      <c r="H300446" s="86"/>
      <c r="I300446" s="11"/>
    </row>
    <row r="300450" spans="1:9" s="4" customFormat="1" x14ac:dyDescent="0.2">
      <c r="A300450" s="27"/>
      <c r="B300450" s="67"/>
      <c r="C300450" s="83"/>
      <c r="D300450" s="85"/>
      <c r="E300450" s="82"/>
      <c r="F300450" s="81"/>
      <c r="G300450" s="86"/>
      <c r="H300450" s="86"/>
      <c r="I300450" s="11"/>
    </row>
    <row r="300454" spans="1:9" s="4" customFormat="1" x14ac:dyDescent="0.2">
      <c r="A300454" s="27"/>
      <c r="B300454" s="67"/>
      <c r="C300454" s="83"/>
      <c r="D300454" s="85"/>
      <c r="E300454" s="82"/>
      <c r="F300454" s="81"/>
      <c r="G300454" s="86"/>
      <c r="H300454" s="86"/>
      <c r="I300454" s="11"/>
    </row>
    <row r="300456" spans="1:9" s="4" customFormat="1" x14ac:dyDescent="0.2">
      <c r="A300456" s="27"/>
      <c r="B300456" s="67"/>
      <c r="C300456" s="83"/>
      <c r="D300456" s="85"/>
      <c r="E300456" s="82"/>
      <c r="F300456" s="81"/>
      <c r="G300456" s="86"/>
      <c r="H300456" s="86"/>
      <c r="I300456" s="11"/>
    </row>
    <row r="300462" spans="1:9" s="4" customFormat="1" x14ac:dyDescent="0.2">
      <c r="A300462" s="27"/>
      <c r="B300462" s="67"/>
      <c r="C300462" s="83"/>
      <c r="D300462" s="85"/>
      <c r="E300462" s="82"/>
      <c r="F300462" s="81"/>
      <c r="G300462" s="86"/>
      <c r="H300462" s="86"/>
      <c r="I300462" s="11"/>
    </row>
    <row r="300466" spans="1:9" s="4" customFormat="1" x14ac:dyDescent="0.2">
      <c r="A300466" s="27"/>
      <c r="B300466" s="67"/>
      <c r="C300466" s="83"/>
      <c r="D300466" s="85"/>
      <c r="E300466" s="82"/>
      <c r="F300466" s="81"/>
      <c r="G300466" s="86"/>
      <c r="H300466" s="86"/>
      <c r="I300466" s="11"/>
    </row>
    <row r="300470" spans="1:9" s="4" customFormat="1" x14ac:dyDescent="0.2">
      <c r="A300470" s="27"/>
      <c r="B300470" s="67"/>
      <c r="C300470" s="83"/>
      <c r="D300470" s="85"/>
      <c r="E300470" s="82"/>
      <c r="F300470" s="81"/>
      <c r="G300470" s="86"/>
      <c r="H300470" s="86"/>
      <c r="I300470" s="11"/>
    </row>
    <row r="300472" spans="1:9" s="4" customFormat="1" x14ac:dyDescent="0.2">
      <c r="A300472" s="27"/>
      <c r="B300472" s="67"/>
      <c r="C300472" s="83"/>
      <c r="D300472" s="85"/>
      <c r="E300472" s="82"/>
      <c r="F300472" s="81"/>
      <c r="G300472" s="86"/>
      <c r="H300472" s="86"/>
      <c r="I300472" s="11"/>
    </row>
    <row r="300478" spans="1:9" s="4" customFormat="1" x14ac:dyDescent="0.2">
      <c r="A300478" s="27"/>
      <c r="B300478" s="67"/>
      <c r="C300478" s="83"/>
      <c r="D300478" s="85"/>
      <c r="E300478" s="82"/>
      <c r="F300478" s="81"/>
      <c r="G300478" s="86"/>
      <c r="H300478" s="86"/>
      <c r="I300478" s="11"/>
    </row>
    <row r="300482" spans="1:9" s="4" customFormat="1" x14ac:dyDescent="0.2">
      <c r="A300482" s="27"/>
      <c r="B300482" s="67"/>
      <c r="C300482" s="83"/>
      <c r="D300482" s="85"/>
      <c r="E300482" s="82"/>
      <c r="F300482" s="81"/>
      <c r="G300482" s="86"/>
      <c r="H300482" s="86"/>
      <c r="I300482" s="11"/>
    </row>
    <row r="300486" spans="1:9" s="4" customFormat="1" x14ac:dyDescent="0.2">
      <c r="A300486" s="27"/>
      <c r="B300486" s="67"/>
      <c r="C300486" s="83"/>
      <c r="D300486" s="85"/>
      <c r="E300486" s="82"/>
      <c r="F300486" s="81"/>
      <c r="G300486" s="86"/>
      <c r="H300486" s="86"/>
      <c r="I300486" s="11"/>
    </row>
    <row r="300488" spans="1:9" s="4" customFormat="1" x14ac:dyDescent="0.2">
      <c r="A300488" s="27"/>
      <c r="B300488" s="67"/>
      <c r="C300488" s="83"/>
      <c r="D300488" s="85"/>
      <c r="E300488" s="82"/>
      <c r="F300488" s="81"/>
      <c r="G300488" s="86"/>
      <c r="H300488" s="86"/>
      <c r="I300488" s="11"/>
    </row>
    <row r="300494" spans="1:9" s="4" customFormat="1" x14ac:dyDescent="0.2">
      <c r="A300494" s="27"/>
      <c r="B300494" s="67"/>
      <c r="C300494" s="83"/>
      <c r="D300494" s="85"/>
      <c r="E300494" s="82"/>
      <c r="F300494" s="81"/>
      <c r="G300494" s="86"/>
      <c r="H300494" s="86"/>
      <c r="I300494" s="11"/>
    </row>
    <row r="300498" spans="1:9" s="4" customFormat="1" x14ac:dyDescent="0.2">
      <c r="A300498" s="27"/>
      <c r="B300498" s="67"/>
      <c r="C300498" s="83"/>
      <c r="D300498" s="85"/>
      <c r="E300498" s="82"/>
      <c r="F300498" s="81"/>
      <c r="G300498" s="86"/>
      <c r="H300498" s="86"/>
      <c r="I300498" s="11"/>
    </row>
    <row r="300502" spans="1:9" s="4" customFormat="1" x14ac:dyDescent="0.2">
      <c r="A300502" s="27"/>
      <c r="B300502" s="67"/>
      <c r="C300502" s="83"/>
      <c r="D300502" s="85"/>
      <c r="E300502" s="82"/>
      <c r="F300502" s="81"/>
      <c r="G300502" s="86"/>
      <c r="H300502" s="86"/>
      <c r="I300502" s="11"/>
    </row>
    <row r="300504" spans="1:9" s="4" customFormat="1" x14ac:dyDescent="0.2">
      <c r="A300504" s="27"/>
      <c r="B300504" s="67"/>
      <c r="C300504" s="83"/>
      <c r="D300504" s="85"/>
      <c r="E300504" s="82"/>
      <c r="F300504" s="81"/>
      <c r="G300504" s="86"/>
      <c r="H300504" s="86"/>
      <c r="I300504" s="11"/>
    </row>
    <row r="300510" spans="1:9" s="4" customFormat="1" x14ac:dyDescent="0.2">
      <c r="A300510" s="27"/>
      <c r="B300510" s="67"/>
      <c r="C300510" s="83"/>
      <c r="D300510" s="85"/>
      <c r="E300510" s="82"/>
      <c r="F300510" s="81"/>
      <c r="G300510" s="86"/>
      <c r="H300510" s="86"/>
      <c r="I300510" s="11"/>
    </row>
    <row r="300514" spans="1:9" s="4" customFormat="1" x14ac:dyDescent="0.2">
      <c r="A300514" s="27"/>
      <c r="B300514" s="67"/>
      <c r="C300514" s="83"/>
      <c r="D300514" s="85"/>
      <c r="E300514" s="82"/>
      <c r="F300514" s="81"/>
      <c r="G300514" s="86"/>
      <c r="H300514" s="86"/>
      <c r="I300514" s="11"/>
    </row>
    <row r="300518" spans="1:9" s="4" customFormat="1" x14ac:dyDescent="0.2">
      <c r="A300518" s="27"/>
      <c r="B300518" s="67"/>
      <c r="C300518" s="83"/>
      <c r="D300518" s="85"/>
      <c r="E300518" s="82"/>
      <c r="F300518" s="81"/>
      <c r="G300518" s="86"/>
      <c r="H300518" s="86"/>
      <c r="I300518" s="11"/>
    </row>
    <row r="300520" spans="1:9" s="4" customFormat="1" x14ac:dyDescent="0.2">
      <c r="A300520" s="27"/>
      <c r="B300520" s="67"/>
      <c r="C300520" s="83"/>
      <c r="D300520" s="85"/>
      <c r="E300520" s="82"/>
      <c r="F300520" s="81"/>
      <c r="G300520" s="86"/>
      <c r="H300520" s="86"/>
      <c r="I300520" s="11"/>
    </row>
    <row r="300526" spans="1:9" s="4" customFormat="1" x14ac:dyDescent="0.2">
      <c r="A300526" s="27"/>
      <c r="B300526" s="67"/>
      <c r="C300526" s="83"/>
      <c r="D300526" s="85"/>
      <c r="E300526" s="82"/>
      <c r="F300526" s="81"/>
      <c r="G300526" s="86"/>
      <c r="H300526" s="86"/>
      <c r="I300526" s="11"/>
    </row>
    <row r="300530" spans="1:9" s="4" customFormat="1" x14ac:dyDescent="0.2">
      <c r="A300530" s="27"/>
      <c r="B300530" s="67"/>
      <c r="C300530" s="83"/>
      <c r="D300530" s="85"/>
      <c r="E300530" s="82"/>
      <c r="F300530" s="81"/>
      <c r="G300530" s="86"/>
      <c r="H300530" s="86"/>
      <c r="I300530" s="11"/>
    </row>
    <row r="300534" spans="1:9" s="4" customFormat="1" x14ac:dyDescent="0.2">
      <c r="A300534" s="27"/>
      <c r="B300534" s="67"/>
      <c r="C300534" s="83"/>
      <c r="D300534" s="85"/>
      <c r="E300534" s="82"/>
      <c r="F300534" s="81"/>
      <c r="G300534" s="86"/>
      <c r="H300534" s="86"/>
      <c r="I300534" s="11"/>
    </row>
    <row r="300536" spans="1:9" s="4" customFormat="1" x14ac:dyDescent="0.2">
      <c r="A300536" s="27"/>
      <c r="B300536" s="67"/>
      <c r="C300536" s="83"/>
      <c r="D300536" s="85"/>
      <c r="E300536" s="82"/>
      <c r="F300536" s="81"/>
      <c r="G300536" s="86"/>
      <c r="H300536" s="86"/>
      <c r="I300536" s="11"/>
    </row>
    <row r="300542" spans="1:9" s="4" customFormat="1" x14ac:dyDescent="0.2">
      <c r="A300542" s="27"/>
      <c r="B300542" s="67"/>
      <c r="C300542" s="83"/>
      <c r="D300542" s="85"/>
      <c r="E300542" s="82"/>
      <c r="F300542" s="81"/>
      <c r="G300542" s="86"/>
      <c r="H300542" s="86"/>
      <c r="I300542" s="11"/>
    </row>
    <row r="300546" spans="1:9" s="4" customFormat="1" x14ac:dyDescent="0.2">
      <c r="A300546" s="27"/>
      <c r="B300546" s="67"/>
      <c r="C300546" s="83"/>
      <c r="D300546" s="85"/>
      <c r="E300546" s="82"/>
      <c r="F300546" s="81"/>
      <c r="G300546" s="86"/>
      <c r="H300546" s="86"/>
      <c r="I300546" s="11"/>
    </row>
    <row r="300550" spans="1:9" s="4" customFormat="1" x14ac:dyDescent="0.2">
      <c r="A300550" s="27"/>
      <c r="B300550" s="67"/>
      <c r="C300550" s="83"/>
      <c r="D300550" s="85"/>
      <c r="E300550" s="82"/>
      <c r="F300550" s="81"/>
      <c r="G300550" s="86"/>
      <c r="H300550" s="86"/>
      <c r="I300550" s="11"/>
    </row>
    <row r="300552" spans="1:9" s="4" customFormat="1" x14ac:dyDescent="0.2">
      <c r="A300552" s="27"/>
      <c r="B300552" s="67"/>
      <c r="C300552" s="83"/>
      <c r="D300552" s="85"/>
      <c r="E300552" s="82"/>
      <c r="F300552" s="81"/>
      <c r="G300552" s="86"/>
      <c r="H300552" s="86"/>
      <c r="I300552" s="11"/>
    </row>
    <row r="300558" spans="1:9" s="4" customFormat="1" x14ac:dyDescent="0.2">
      <c r="A300558" s="27"/>
      <c r="B300558" s="67"/>
      <c r="C300558" s="83"/>
      <c r="D300558" s="85"/>
      <c r="E300558" s="82"/>
      <c r="F300558" s="81"/>
      <c r="G300558" s="86"/>
      <c r="H300558" s="86"/>
      <c r="I300558" s="11"/>
    </row>
    <row r="300562" spans="1:9" s="4" customFormat="1" x14ac:dyDescent="0.2">
      <c r="A300562" s="27"/>
      <c r="B300562" s="67"/>
      <c r="C300562" s="83"/>
      <c r="D300562" s="85"/>
      <c r="E300562" s="82"/>
      <c r="F300562" s="81"/>
      <c r="G300562" s="86"/>
      <c r="H300562" s="86"/>
      <c r="I300562" s="11"/>
    </row>
    <row r="300566" spans="1:9" s="4" customFormat="1" x14ac:dyDescent="0.2">
      <c r="A300566" s="27"/>
      <c r="B300566" s="67"/>
      <c r="C300566" s="83"/>
      <c r="D300566" s="85"/>
      <c r="E300566" s="82"/>
      <c r="F300566" s="81"/>
      <c r="G300566" s="86"/>
      <c r="H300566" s="86"/>
      <c r="I300566" s="11"/>
    </row>
    <row r="300568" spans="1:9" s="4" customFormat="1" x14ac:dyDescent="0.2">
      <c r="A300568" s="27"/>
      <c r="B300568" s="67"/>
      <c r="C300568" s="83"/>
      <c r="D300568" s="85"/>
      <c r="E300568" s="82"/>
      <c r="F300568" s="81"/>
      <c r="G300568" s="86"/>
      <c r="H300568" s="86"/>
      <c r="I300568" s="11"/>
    </row>
    <row r="300574" spans="1:9" s="4" customFormat="1" x14ac:dyDescent="0.2">
      <c r="A300574" s="27"/>
      <c r="B300574" s="67"/>
      <c r="C300574" s="83"/>
      <c r="D300574" s="85"/>
      <c r="E300574" s="82"/>
      <c r="F300574" s="81"/>
      <c r="G300574" s="86"/>
      <c r="H300574" s="86"/>
      <c r="I300574" s="11"/>
    </row>
    <row r="300578" spans="1:9" s="4" customFormat="1" x14ac:dyDescent="0.2">
      <c r="A300578" s="27"/>
      <c r="B300578" s="67"/>
      <c r="C300578" s="83"/>
      <c r="D300578" s="85"/>
      <c r="E300578" s="82"/>
      <c r="F300578" s="81"/>
      <c r="G300578" s="86"/>
      <c r="H300578" s="86"/>
      <c r="I300578" s="11"/>
    </row>
    <row r="300582" spans="1:9" s="4" customFormat="1" x14ac:dyDescent="0.2">
      <c r="A300582" s="27"/>
      <c r="B300582" s="67"/>
      <c r="C300582" s="83"/>
      <c r="D300582" s="85"/>
      <c r="E300582" s="82"/>
      <c r="F300582" s="81"/>
      <c r="G300582" s="86"/>
      <c r="H300582" s="86"/>
      <c r="I300582" s="11"/>
    </row>
    <row r="300584" spans="1:9" s="4" customFormat="1" x14ac:dyDescent="0.2">
      <c r="A300584" s="27"/>
      <c r="B300584" s="67"/>
      <c r="C300584" s="83"/>
      <c r="D300584" s="85"/>
      <c r="E300584" s="82"/>
      <c r="F300584" s="81"/>
      <c r="G300584" s="86"/>
      <c r="H300584" s="86"/>
      <c r="I300584" s="11"/>
    </row>
    <row r="300590" spans="1:9" s="4" customFormat="1" x14ac:dyDescent="0.2">
      <c r="A300590" s="27"/>
      <c r="B300590" s="67"/>
      <c r="C300590" s="83"/>
      <c r="D300590" s="85"/>
      <c r="E300590" s="82"/>
      <c r="F300590" s="81"/>
      <c r="G300590" s="86"/>
      <c r="H300590" s="86"/>
      <c r="I300590" s="11"/>
    </row>
    <row r="300594" spans="1:9" s="4" customFormat="1" x14ac:dyDescent="0.2">
      <c r="A300594" s="27"/>
      <c r="B300594" s="67"/>
      <c r="C300594" s="83"/>
      <c r="D300594" s="85"/>
      <c r="E300594" s="82"/>
      <c r="F300594" s="81"/>
      <c r="G300594" s="86"/>
      <c r="H300594" s="86"/>
      <c r="I300594" s="11"/>
    </row>
    <row r="300598" spans="1:9" s="4" customFormat="1" x14ac:dyDescent="0.2">
      <c r="A300598" s="27"/>
      <c r="B300598" s="67"/>
      <c r="C300598" s="83"/>
      <c r="D300598" s="85"/>
      <c r="E300598" s="82"/>
      <c r="F300598" s="81"/>
      <c r="G300598" s="86"/>
      <c r="H300598" s="86"/>
      <c r="I300598" s="11"/>
    </row>
    <row r="300600" spans="1:9" s="4" customFormat="1" x14ac:dyDescent="0.2">
      <c r="A300600" s="27"/>
      <c r="B300600" s="67"/>
      <c r="C300600" s="83"/>
      <c r="D300600" s="85"/>
      <c r="E300600" s="82"/>
      <c r="F300600" s="81"/>
      <c r="G300600" s="86"/>
      <c r="H300600" s="86"/>
      <c r="I300600" s="11"/>
    </row>
    <row r="300606" spans="1:9" s="4" customFormat="1" x14ac:dyDescent="0.2">
      <c r="A300606" s="27"/>
      <c r="B300606" s="67"/>
      <c r="C300606" s="83"/>
      <c r="D300606" s="85"/>
      <c r="E300606" s="82"/>
      <c r="F300606" s="81"/>
      <c r="G300606" s="86"/>
      <c r="H300606" s="86"/>
      <c r="I300606" s="11"/>
    </row>
    <row r="300610" spans="1:9" s="4" customFormat="1" x14ac:dyDescent="0.2">
      <c r="A300610" s="27"/>
      <c r="B300610" s="67"/>
      <c r="C300610" s="83"/>
      <c r="D300610" s="85"/>
      <c r="E300610" s="82"/>
      <c r="F300610" s="81"/>
      <c r="G300610" s="86"/>
      <c r="H300610" s="86"/>
      <c r="I300610" s="11"/>
    </row>
    <row r="300614" spans="1:9" s="4" customFormat="1" x14ac:dyDescent="0.2">
      <c r="A300614" s="27"/>
      <c r="B300614" s="67"/>
      <c r="C300614" s="83"/>
      <c r="D300614" s="85"/>
      <c r="E300614" s="82"/>
      <c r="F300614" s="81"/>
      <c r="G300614" s="86"/>
      <c r="H300614" s="86"/>
      <c r="I300614" s="11"/>
    </row>
    <row r="300616" spans="1:9" s="4" customFormat="1" x14ac:dyDescent="0.2">
      <c r="A300616" s="27"/>
      <c r="B300616" s="67"/>
      <c r="C300616" s="83"/>
      <c r="D300616" s="85"/>
      <c r="E300616" s="82"/>
      <c r="F300616" s="81"/>
      <c r="G300616" s="86"/>
      <c r="H300616" s="86"/>
      <c r="I300616" s="11"/>
    </row>
    <row r="300622" spans="1:9" s="4" customFormat="1" x14ac:dyDescent="0.2">
      <c r="A300622" s="27"/>
      <c r="B300622" s="67"/>
      <c r="C300622" s="83"/>
      <c r="D300622" s="85"/>
      <c r="E300622" s="82"/>
      <c r="F300622" s="81"/>
      <c r="G300622" s="86"/>
      <c r="H300622" s="86"/>
      <c r="I300622" s="11"/>
    </row>
    <row r="300626" spans="1:9" s="4" customFormat="1" x14ac:dyDescent="0.2">
      <c r="A300626" s="27"/>
      <c r="B300626" s="67"/>
      <c r="C300626" s="83"/>
      <c r="D300626" s="85"/>
      <c r="E300626" s="82"/>
      <c r="F300626" s="81"/>
      <c r="G300626" s="86"/>
      <c r="H300626" s="86"/>
      <c r="I300626" s="11"/>
    </row>
    <row r="300630" spans="1:9" s="4" customFormat="1" x14ac:dyDescent="0.2">
      <c r="A300630" s="27"/>
      <c r="B300630" s="67"/>
      <c r="C300630" s="83"/>
      <c r="D300630" s="85"/>
      <c r="E300630" s="82"/>
      <c r="F300630" s="81"/>
      <c r="G300630" s="86"/>
      <c r="H300630" s="86"/>
      <c r="I300630" s="11"/>
    </row>
    <row r="300632" spans="1:9" s="4" customFormat="1" x14ac:dyDescent="0.2">
      <c r="A300632" s="27"/>
      <c r="B300632" s="67"/>
      <c r="C300632" s="83"/>
      <c r="D300632" s="85"/>
      <c r="E300632" s="82"/>
      <c r="F300632" s="81"/>
      <c r="G300632" s="86"/>
      <c r="H300632" s="86"/>
      <c r="I300632" s="11"/>
    </row>
    <row r="300638" spans="1:9" s="4" customFormat="1" x14ac:dyDescent="0.2">
      <c r="A300638" s="27"/>
      <c r="B300638" s="67"/>
      <c r="C300638" s="83"/>
      <c r="D300638" s="85"/>
      <c r="E300638" s="82"/>
      <c r="F300638" s="81"/>
      <c r="G300638" s="86"/>
      <c r="H300638" s="86"/>
      <c r="I300638" s="11"/>
    </row>
    <row r="300642" spans="1:9" s="4" customFormat="1" x14ac:dyDescent="0.2">
      <c r="A300642" s="27"/>
      <c r="B300642" s="67"/>
      <c r="C300642" s="83"/>
      <c r="D300642" s="85"/>
      <c r="E300642" s="82"/>
      <c r="F300642" s="81"/>
      <c r="G300642" s="86"/>
      <c r="H300642" s="86"/>
      <c r="I300642" s="11"/>
    </row>
    <row r="300646" spans="1:9" s="4" customFormat="1" x14ac:dyDescent="0.2">
      <c r="A300646" s="27"/>
      <c r="B300646" s="67"/>
      <c r="C300646" s="83"/>
      <c r="D300646" s="85"/>
      <c r="E300646" s="82"/>
      <c r="F300646" s="81"/>
      <c r="G300646" s="86"/>
      <c r="H300646" s="86"/>
      <c r="I300646" s="11"/>
    </row>
    <row r="300648" spans="1:9" s="4" customFormat="1" x14ac:dyDescent="0.2">
      <c r="A300648" s="27"/>
      <c r="B300648" s="67"/>
      <c r="C300648" s="83"/>
      <c r="D300648" s="85"/>
      <c r="E300648" s="82"/>
      <c r="F300648" s="81"/>
      <c r="G300648" s="86"/>
      <c r="H300648" s="86"/>
      <c r="I300648" s="11"/>
    </row>
    <row r="300654" spans="1:9" s="4" customFormat="1" x14ac:dyDescent="0.2">
      <c r="A300654" s="27"/>
      <c r="B300654" s="67"/>
      <c r="C300654" s="83"/>
      <c r="D300654" s="85"/>
      <c r="E300654" s="82"/>
      <c r="F300654" s="81"/>
      <c r="G300654" s="86"/>
      <c r="H300654" s="86"/>
      <c r="I300654" s="11"/>
    </row>
    <row r="300658" spans="1:9" s="4" customFormat="1" x14ac:dyDescent="0.2">
      <c r="A300658" s="27"/>
      <c r="B300658" s="67"/>
      <c r="C300658" s="83"/>
      <c r="D300658" s="85"/>
      <c r="E300658" s="82"/>
      <c r="F300658" s="81"/>
      <c r="G300658" s="86"/>
      <c r="H300658" s="86"/>
      <c r="I300658" s="11"/>
    </row>
    <row r="300662" spans="1:9" s="4" customFormat="1" x14ac:dyDescent="0.2">
      <c r="A300662" s="27"/>
      <c r="B300662" s="67"/>
      <c r="C300662" s="83"/>
      <c r="D300662" s="85"/>
      <c r="E300662" s="82"/>
      <c r="F300662" s="81"/>
      <c r="G300662" s="86"/>
      <c r="H300662" s="86"/>
      <c r="I300662" s="11"/>
    </row>
    <row r="300664" spans="1:9" s="4" customFormat="1" x14ac:dyDescent="0.2">
      <c r="A300664" s="27"/>
      <c r="B300664" s="67"/>
      <c r="C300664" s="83"/>
      <c r="D300664" s="85"/>
      <c r="E300664" s="82"/>
      <c r="F300664" s="81"/>
      <c r="G300664" s="86"/>
      <c r="H300664" s="86"/>
      <c r="I300664" s="11"/>
    </row>
    <row r="300670" spans="1:9" s="4" customFormat="1" x14ac:dyDescent="0.2">
      <c r="A300670" s="27"/>
      <c r="B300670" s="67"/>
      <c r="C300670" s="83"/>
      <c r="D300670" s="85"/>
      <c r="E300670" s="82"/>
      <c r="F300670" s="81"/>
      <c r="G300670" s="86"/>
      <c r="H300670" s="86"/>
      <c r="I300670" s="11"/>
    </row>
    <row r="300674" spans="1:9" s="4" customFormat="1" x14ac:dyDescent="0.2">
      <c r="A300674" s="27"/>
      <c r="B300674" s="67"/>
      <c r="C300674" s="83"/>
      <c r="D300674" s="85"/>
      <c r="E300674" s="82"/>
      <c r="F300674" s="81"/>
      <c r="G300674" s="86"/>
      <c r="H300674" s="86"/>
      <c r="I300674" s="11"/>
    </row>
    <row r="300678" spans="1:9" s="4" customFormat="1" x14ac:dyDescent="0.2">
      <c r="A300678" s="27"/>
      <c r="B300678" s="67"/>
      <c r="C300678" s="83"/>
      <c r="D300678" s="85"/>
      <c r="E300678" s="82"/>
      <c r="F300678" s="81"/>
      <c r="G300678" s="86"/>
      <c r="H300678" s="86"/>
      <c r="I300678" s="11"/>
    </row>
    <row r="300680" spans="1:9" s="4" customFormat="1" x14ac:dyDescent="0.2">
      <c r="A300680" s="27"/>
      <c r="B300680" s="67"/>
      <c r="C300680" s="83"/>
      <c r="D300680" s="85"/>
      <c r="E300680" s="82"/>
      <c r="F300680" s="81"/>
      <c r="G300680" s="86"/>
      <c r="H300680" s="86"/>
      <c r="I300680" s="11"/>
    </row>
    <row r="300686" spans="1:9" s="4" customFormat="1" x14ac:dyDescent="0.2">
      <c r="A300686" s="27"/>
      <c r="B300686" s="67"/>
      <c r="C300686" s="83"/>
      <c r="D300686" s="85"/>
      <c r="E300686" s="82"/>
      <c r="F300686" s="81"/>
      <c r="G300686" s="86"/>
      <c r="H300686" s="86"/>
      <c r="I300686" s="11"/>
    </row>
    <row r="300690" spans="1:9" s="4" customFormat="1" x14ac:dyDescent="0.2">
      <c r="A300690" s="27"/>
      <c r="B300690" s="67"/>
      <c r="C300690" s="83"/>
      <c r="D300690" s="85"/>
      <c r="E300690" s="82"/>
      <c r="F300690" s="81"/>
      <c r="G300690" s="86"/>
      <c r="H300690" s="86"/>
      <c r="I300690" s="11"/>
    </row>
    <row r="300694" spans="1:9" s="4" customFormat="1" x14ac:dyDescent="0.2">
      <c r="A300694" s="27"/>
      <c r="B300694" s="67"/>
      <c r="C300694" s="83"/>
      <c r="D300694" s="85"/>
      <c r="E300694" s="82"/>
      <c r="F300694" s="81"/>
      <c r="G300694" s="86"/>
      <c r="H300694" s="86"/>
      <c r="I300694" s="11"/>
    </row>
    <row r="300696" spans="1:9" s="4" customFormat="1" x14ac:dyDescent="0.2">
      <c r="A300696" s="27"/>
      <c r="B300696" s="67"/>
      <c r="C300696" s="83"/>
      <c r="D300696" s="85"/>
      <c r="E300696" s="82"/>
      <c r="F300696" s="81"/>
      <c r="G300696" s="86"/>
      <c r="H300696" s="86"/>
      <c r="I300696" s="11"/>
    </row>
    <row r="300702" spans="1:9" s="4" customFormat="1" x14ac:dyDescent="0.2">
      <c r="A300702" s="27"/>
      <c r="B300702" s="67"/>
      <c r="C300702" s="83"/>
      <c r="D300702" s="85"/>
      <c r="E300702" s="82"/>
      <c r="F300702" s="81"/>
      <c r="G300702" s="86"/>
      <c r="H300702" s="86"/>
      <c r="I300702" s="11"/>
    </row>
    <row r="300706" spans="1:9" s="4" customFormat="1" x14ac:dyDescent="0.2">
      <c r="A300706" s="27"/>
      <c r="B300706" s="67"/>
      <c r="C300706" s="83"/>
      <c r="D300706" s="85"/>
      <c r="E300706" s="82"/>
      <c r="F300706" s="81"/>
      <c r="G300706" s="86"/>
      <c r="H300706" s="86"/>
      <c r="I300706" s="11"/>
    </row>
    <row r="300710" spans="1:9" s="4" customFormat="1" x14ac:dyDescent="0.2">
      <c r="A300710" s="27"/>
      <c r="B300710" s="67"/>
      <c r="C300710" s="83"/>
      <c r="D300710" s="85"/>
      <c r="E300710" s="82"/>
      <c r="F300710" s="81"/>
      <c r="G300710" s="86"/>
      <c r="H300710" s="86"/>
      <c r="I300710" s="11"/>
    </row>
    <row r="300712" spans="1:9" s="4" customFormat="1" x14ac:dyDescent="0.2">
      <c r="A300712" s="27"/>
      <c r="B300712" s="67"/>
      <c r="C300712" s="83"/>
      <c r="D300712" s="85"/>
      <c r="E300712" s="82"/>
      <c r="F300712" s="81"/>
      <c r="G300712" s="86"/>
      <c r="H300712" s="86"/>
      <c r="I300712" s="11"/>
    </row>
    <row r="300718" spans="1:9" s="4" customFormat="1" x14ac:dyDescent="0.2">
      <c r="A300718" s="27"/>
      <c r="B300718" s="67"/>
      <c r="C300718" s="83"/>
      <c r="D300718" s="85"/>
      <c r="E300718" s="82"/>
      <c r="F300718" s="81"/>
      <c r="G300718" s="86"/>
      <c r="H300718" s="86"/>
      <c r="I300718" s="11"/>
    </row>
    <row r="300722" spans="1:9" s="4" customFormat="1" x14ac:dyDescent="0.2">
      <c r="A300722" s="27"/>
      <c r="B300722" s="67"/>
      <c r="C300722" s="83"/>
      <c r="D300722" s="85"/>
      <c r="E300722" s="82"/>
      <c r="F300722" s="81"/>
      <c r="G300722" s="86"/>
      <c r="H300722" s="86"/>
      <c r="I300722" s="11"/>
    </row>
    <row r="300726" spans="1:9" s="4" customFormat="1" x14ac:dyDescent="0.2">
      <c r="A300726" s="27"/>
      <c r="B300726" s="67"/>
      <c r="C300726" s="83"/>
      <c r="D300726" s="85"/>
      <c r="E300726" s="82"/>
      <c r="F300726" s="81"/>
      <c r="G300726" s="86"/>
      <c r="H300726" s="86"/>
      <c r="I300726" s="11"/>
    </row>
    <row r="300728" spans="1:9" s="4" customFormat="1" x14ac:dyDescent="0.2">
      <c r="A300728" s="27"/>
      <c r="B300728" s="67"/>
      <c r="C300728" s="83"/>
      <c r="D300728" s="85"/>
      <c r="E300728" s="82"/>
      <c r="F300728" s="81"/>
      <c r="G300728" s="86"/>
      <c r="H300728" s="86"/>
      <c r="I300728" s="11"/>
    </row>
    <row r="300734" spans="1:9" s="4" customFormat="1" x14ac:dyDescent="0.2">
      <c r="A300734" s="27"/>
      <c r="B300734" s="67"/>
      <c r="C300734" s="83"/>
      <c r="D300734" s="85"/>
      <c r="E300734" s="82"/>
      <c r="F300734" s="81"/>
      <c r="G300734" s="86"/>
      <c r="H300734" s="86"/>
      <c r="I300734" s="11"/>
    </row>
    <row r="300738" spans="1:9" s="4" customFormat="1" x14ac:dyDescent="0.2">
      <c r="A300738" s="27"/>
      <c r="B300738" s="67"/>
      <c r="C300738" s="83"/>
      <c r="D300738" s="85"/>
      <c r="E300738" s="82"/>
      <c r="F300738" s="81"/>
      <c r="G300738" s="86"/>
      <c r="H300738" s="86"/>
      <c r="I300738" s="11"/>
    </row>
    <row r="300742" spans="1:9" s="4" customFormat="1" x14ac:dyDescent="0.2">
      <c r="A300742" s="27"/>
      <c r="B300742" s="67"/>
      <c r="C300742" s="83"/>
      <c r="D300742" s="85"/>
      <c r="E300742" s="82"/>
      <c r="F300742" s="81"/>
      <c r="G300742" s="86"/>
      <c r="H300742" s="86"/>
      <c r="I300742" s="11"/>
    </row>
    <row r="300744" spans="1:9" s="4" customFormat="1" x14ac:dyDescent="0.2">
      <c r="A300744" s="27"/>
      <c r="B300744" s="67"/>
      <c r="C300744" s="83"/>
      <c r="D300744" s="85"/>
      <c r="E300744" s="82"/>
      <c r="F300744" s="81"/>
      <c r="G300744" s="86"/>
      <c r="H300744" s="86"/>
      <c r="I300744" s="11"/>
    </row>
    <row r="300750" spans="1:9" s="4" customFormat="1" x14ac:dyDescent="0.2">
      <c r="A300750" s="27"/>
      <c r="B300750" s="67"/>
      <c r="C300750" s="83"/>
      <c r="D300750" s="85"/>
      <c r="E300750" s="82"/>
      <c r="F300750" s="81"/>
      <c r="G300750" s="86"/>
      <c r="H300750" s="86"/>
      <c r="I300750" s="11"/>
    </row>
    <row r="300754" spans="1:9" s="4" customFormat="1" x14ac:dyDescent="0.2">
      <c r="A300754" s="27"/>
      <c r="B300754" s="67"/>
      <c r="C300754" s="83"/>
      <c r="D300754" s="85"/>
      <c r="E300754" s="82"/>
      <c r="F300754" s="81"/>
      <c r="G300754" s="86"/>
      <c r="H300754" s="86"/>
      <c r="I300754" s="11"/>
    </row>
    <row r="300758" spans="1:9" s="4" customFormat="1" x14ac:dyDescent="0.2">
      <c r="A300758" s="27"/>
      <c r="B300758" s="67"/>
      <c r="C300758" s="83"/>
      <c r="D300758" s="85"/>
      <c r="E300758" s="82"/>
      <c r="F300758" s="81"/>
      <c r="G300758" s="86"/>
      <c r="H300758" s="86"/>
      <c r="I300758" s="11"/>
    </row>
    <row r="300760" spans="1:9" s="4" customFormat="1" x14ac:dyDescent="0.2">
      <c r="A300760" s="27"/>
      <c r="B300760" s="67"/>
      <c r="C300760" s="83"/>
      <c r="D300760" s="85"/>
      <c r="E300760" s="82"/>
      <c r="F300760" s="81"/>
      <c r="G300760" s="86"/>
      <c r="H300760" s="86"/>
      <c r="I300760" s="11"/>
    </row>
    <row r="300766" spans="1:9" s="4" customFormat="1" x14ac:dyDescent="0.2">
      <c r="A300766" s="27"/>
      <c r="B300766" s="67"/>
      <c r="C300766" s="83"/>
      <c r="D300766" s="85"/>
      <c r="E300766" s="82"/>
      <c r="F300766" s="81"/>
      <c r="G300766" s="86"/>
      <c r="H300766" s="86"/>
      <c r="I300766" s="11"/>
    </row>
    <row r="300770" spans="1:9" s="4" customFormat="1" x14ac:dyDescent="0.2">
      <c r="A300770" s="27"/>
      <c r="B300770" s="67"/>
      <c r="C300770" s="83"/>
      <c r="D300770" s="85"/>
      <c r="E300770" s="82"/>
      <c r="F300770" s="81"/>
      <c r="G300770" s="86"/>
      <c r="H300770" s="86"/>
      <c r="I300770" s="11"/>
    </row>
    <row r="300774" spans="1:9" s="4" customFormat="1" x14ac:dyDescent="0.2">
      <c r="A300774" s="27"/>
      <c r="B300774" s="67"/>
      <c r="C300774" s="83"/>
      <c r="D300774" s="85"/>
      <c r="E300774" s="82"/>
      <c r="F300774" s="81"/>
      <c r="G300774" s="86"/>
      <c r="H300774" s="86"/>
      <c r="I300774" s="11"/>
    </row>
    <row r="300776" spans="1:9" s="4" customFormat="1" x14ac:dyDescent="0.2">
      <c r="A300776" s="27"/>
      <c r="B300776" s="67"/>
      <c r="C300776" s="83"/>
      <c r="D300776" s="85"/>
      <c r="E300776" s="82"/>
      <c r="F300776" s="81"/>
      <c r="G300776" s="86"/>
      <c r="H300776" s="86"/>
      <c r="I300776" s="11"/>
    </row>
    <row r="300782" spans="1:9" s="4" customFormat="1" x14ac:dyDescent="0.2">
      <c r="A300782" s="27"/>
      <c r="B300782" s="67"/>
      <c r="C300782" s="83"/>
      <c r="D300782" s="85"/>
      <c r="E300782" s="82"/>
      <c r="F300782" s="81"/>
      <c r="G300782" s="86"/>
      <c r="H300782" s="86"/>
      <c r="I300782" s="11"/>
    </row>
    <row r="300786" spans="1:9" s="4" customFormat="1" x14ac:dyDescent="0.2">
      <c r="A300786" s="27"/>
      <c r="B300786" s="67"/>
      <c r="C300786" s="83"/>
      <c r="D300786" s="85"/>
      <c r="E300786" s="82"/>
      <c r="F300786" s="81"/>
      <c r="G300786" s="86"/>
      <c r="H300786" s="86"/>
      <c r="I300786" s="11"/>
    </row>
    <row r="300790" spans="1:9" s="4" customFormat="1" x14ac:dyDescent="0.2">
      <c r="A300790" s="27"/>
      <c r="B300790" s="67"/>
      <c r="C300790" s="83"/>
      <c r="D300790" s="85"/>
      <c r="E300790" s="82"/>
      <c r="F300790" s="81"/>
      <c r="G300790" s="86"/>
      <c r="H300790" s="86"/>
      <c r="I300790" s="11"/>
    </row>
    <row r="300792" spans="1:9" s="4" customFormat="1" x14ac:dyDescent="0.2">
      <c r="A300792" s="27"/>
      <c r="B300792" s="67"/>
      <c r="C300792" s="83"/>
      <c r="D300792" s="85"/>
      <c r="E300792" s="82"/>
      <c r="F300792" s="81"/>
      <c r="G300792" s="86"/>
      <c r="H300792" s="86"/>
      <c r="I300792" s="11"/>
    </row>
    <row r="300798" spans="1:9" s="4" customFormat="1" x14ac:dyDescent="0.2">
      <c r="A300798" s="27"/>
      <c r="B300798" s="67"/>
      <c r="C300798" s="83"/>
      <c r="D300798" s="85"/>
      <c r="E300798" s="82"/>
      <c r="F300798" s="81"/>
      <c r="G300798" s="86"/>
      <c r="H300798" s="86"/>
      <c r="I300798" s="11"/>
    </row>
    <row r="300802" spans="1:9" s="4" customFormat="1" x14ac:dyDescent="0.2">
      <c r="A300802" s="27"/>
      <c r="B300802" s="67"/>
      <c r="C300802" s="83"/>
      <c r="D300802" s="85"/>
      <c r="E300802" s="82"/>
      <c r="F300802" s="81"/>
      <c r="G300802" s="86"/>
      <c r="H300802" s="86"/>
      <c r="I300802" s="11"/>
    </row>
    <row r="300806" spans="1:9" s="4" customFormat="1" x14ac:dyDescent="0.2">
      <c r="A300806" s="27"/>
      <c r="B300806" s="67"/>
      <c r="C300806" s="83"/>
      <c r="D300806" s="85"/>
      <c r="E300806" s="82"/>
      <c r="F300806" s="81"/>
      <c r="G300806" s="86"/>
      <c r="H300806" s="86"/>
      <c r="I300806" s="11"/>
    </row>
    <row r="300808" spans="1:9" s="4" customFormat="1" x14ac:dyDescent="0.2">
      <c r="A300808" s="27"/>
      <c r="B300808" s="67"/>
      <c r="C300808" s="83"/>
      <c r="D300808" s="85"/>
      <c r="E300808" s="82"/>
      <c r="F300808" s="81"/>
      <c r="G300808" s="86"/>
      <c r="H300808" s="86"/>
      <c r="I300808" s="11"/>
    </row>
    <row r="300814" spans="1:9" s="4" customFormat="1" x14ac:dyDescent="0.2">
      <c r="A300814" s="27"/>
      <c r="B300814" s="67"/>
      <c r="C300814" s="83"/>
      <c r="D300814" s="85"/>
      <c r="E300814" s="82"/>
      <c r="F300814" s="81"/>
      <c r="G300814" s="86"/>
      <c r="H300814" s="86"/>
      <c r="I300814" s="11"/>
    </row>
    <row r="300818" spans="1:9" s="4" customFormat="1" x14ac:dyDescent="0.2">
      <c r="A300818" s="27"/>
      <c r="B300818" s="67"/>
      <c r="C300818" s="83"/>
      <c r="D300818" s="85"/>
      <c r="E300818" s="82"/>
      <c r="F300818" s="81"/>
      <c r="G300818" s="86"/>
      <c r="H300818" s="86"/>
      <c r="I300818" s="11"/>
    </row>
    <row r="300822" spans="1:9" s="4" customFormat="1" x14ac:dyDescent="0.2">
      <c r="A300822" s="27"/>
      <c r="B300822" s="67"/>
      <c r="C300822" s="83"/>
      <c r="D300822" s="85"/>
      <c r="E300822" s="82"/>
      <c r="F300822" s="81"/>
      <c r="G300822" s="86"/>
      <c r="H300822" s="86"/>
      <c r="I300822" s="11"/>
    </row>
    <row r="300824" spans="1:9" s="4" customFormat="1" x14ac:dyDescent="0.2">
      <c r="A300824" s="27"/>
      <c r="B300824" s="67"/>
      <c r="C300824" s="83"/>
      <c r="D300824" s="85"/>
      <c r="E300824" s="82"/>
      <c r="F300824" s="81"/>
      <c r="G300824" s="86"/>
      <c r="H300824" s="86"/>
      <c r="I300824" s="11"/>
    </row>
    <row r="300830" spans="1:9" s="4" customFormat="1" x14ac:dyDescent="0.2">
      <c r="A300830" s="27"/>
      <c r="B300830" s="67"/>
      <c r="C300830" s="83"/>
      <c r="D300830" s="85"/>
      <c r="E300830" s="82"/>
      <c r="F300830" s="81"/>
      <c r="G300830" s="86"/>
      <c r="H300830" s="86"/>
      <c r="I300830" s="11"/>
    </row>
    <row r="300834" spans="1:9" s="4" customFormat="1" x14ac:dyDescent="0.2">
      <c r="A300834" s="27"/>
      <c r="B300834" s="67"/>
      <c r="C300834" s="83"/>
      <c r="D300834" s="85"/>
      <c r="E300834" s="82"/>
      <c r="F300834" s="81"/>
      <c r="G300834" s="86"/>
      <c r="H300834" s="86"/>
      <c r="I300834" s="11"/>
    </row>
    <row r="300838" spans="1:9" s="4" customFormat="1" x14ac:dyDescent="0.2">
      <c r="A300838" s="27"/>
      <c r="B300838" s="67"/>
      <c r="C300838" s="83"/>
      <c r="D300838" s="85"/>
      <c r="E300838" s="82"/>
      <c r="F300838" s="81"/>
      <c r="G300838" s="86"/>
      <c r="H300838" s="86"/>
      <c r="I300838" s="11"/>
    </row>
    <row r="300840" spans="1:9" s="4" customFormat="1" x14ac:dyDescent="0.2">
      <c r="A300840" s="27"/>
      <c r="B300840" s="67"/>
      <c r="C300840" s="83"/>
      <c r="D300840" s="85"/>
      <c r="E300840" s="82"/>
      <c r="F300840" s="81"/>
      <c r="G300840" s="86"/>
      <c r="H300840" s="86"/>
      <c r="I300840" s="11"/>
    </row>
    <row r="300846" spans="1:9" s="4" customFormat="1" x14ac:dyDescent="0.2">
      <c r="A300846" s="27"/>
      <c r="B300846" s="67"/>
      <c r="C300846" s="83"/>
      <c r="D300846" s="85"/>
      <c r="E300846" s="82"/>
      <c r="F300846" s="81"/>
      <c r="G300846" s="86"/>
      <c r="H300846" s="86"/>
      <c r="I300846" s="11"/>
    </row>
    <row r="300850" spans="1:9" s="4" customFormat="1" x14ac:dyDescent="0.2">
      <c r="A300850" s="27"/>
      <c r="B300850" s="67"/>
      <c r="C300850" s="83"/>
      <c r="D300850" s="85"/>
      <c r="E300850" s="82"/>
      <c r="F300850" s="81"/>
      <c r="G300850" s="86"/>
      <c r="H300850" s="86"/>
      <c r="I300850" s="11"/>
    </row>
    <row r="300854" spans="1:9" s="4" customFormat="1" x14ac:dyDescent="0.2">
      <c r="A300854" s="27"/>
      <c r="B300854" s="67"/>
      <c r="C300854" s="83"/>
      <c r="D300854" s="85"/>
      <c r="E300854" s="82"/>
      <c r="F300854" s="81"/>
      <c r="G300854" s="86"/>
      <c r="H300854" s="86"/>
      <c r="I300854" s="11"/>
    </row>
    <row r="300856" spans="1:9" s="4" customFormat="1" x14ac:dyDescent="0.2">
      <c r="A300856" s="27"/>
      <c r="B300856" s="67"/>
      <c r="C300856" s="83"/>
      <c r="D300856" s="85"/>
      <c r="E300856" s="82"/>
      <c r="F300856" s="81"/>
      <c r="G300856" s="86"/>
      <c r="H300856" s="86"/>
      <c r="I300856" s="11"/>
    </row>
    <row r="300862" spans="1:9" s="4" customFormat="1" x14ac:dyDescent="0.2">
      <c r="A300862" s="27"/>
      <c r="B300862" s="67"/>
      <c r="C300862" s="83"/>
      <c r="D300862" s="85"/>
      <c r="E300862" s="82"/>
      <c r="F300862" s="81"/>
      <c r="G300862" s="86"/>
      <c r="H300862" s="86"/>
      <c r="I300862" s="11"/>
    </row>
    <row r="300866" spans="1:9" s="4" customFormat="1" x14ac:dyDescent="0.2">
      <c r="A300866" s="27"/>
      <c r="B300866" s="67"/>
      <c r="C300866" s="83"/>
      <c r="D300866" s="85"/>
      <c r="E300866" s="82"/>
      <c r="F300866" s="81"/>
      <c r="G300866" s="86"/>
      <c r="H300866" s="86"/>
      <c r="I300866" s="11"/>
    </row>
    <row r="300870" spans="1:9" s="4" customFormat="1" x14ac:dyDescent="0.2">
      <c r="A300870" s="27"/>
      <c r="B300870" s="67"/>
      <c r="C300870" s="83"/>
      <c r="D300870" s="85"/>
      <c r="E300870" s="82"/>
      <c r="F300870" s="81"/>
      <c r="G300870" s="86"/>
      <c r="H300870" s="86"/>
      <c r="I300870" s="11"/>
    </row>
    <row r="300872" spans="1:9" s="4" customFormat="1" x14ac:dyDescent="0.2">
      <c r="A300872" s="27"/>
      <c r="B300872" s="67"/>
      <c r="C300872" s="83"/>
      <c r="D300872" s="85"/>
      <c r="E300872" s="82"/>
      <c r="F300872" s="81"/>
      <c r="G300872" s="86"/>
      <c r="H300872" s="86"/>
      <c r="I300872" s="11"/>
    </row>
    <row r="300878" spans="1:9" s="4" customFormat="1" x14ac:dyDescent="0.2">
      <c r="A300878" s="27"/>
      <c r="B300878" s="67"/>
      <c r="C300878" s="83"/>
      <c r="D300878" s="85"/>
      <c r="E300878" s="82"/>
      <c r="F300878" s="81"/>
      <c r="G300878" s="86"/>
      <c r="H300878" s="86"/>
      <c r="I300878" s="11"/>
    </row>
    <row r="300882" spans="1:9" s="4" customFormat="1" x14ac:dyDescent="0.2">
      <c r="A300882" s="27"/>
      <c r="B300882" s="67"/>
      <c r="C300882" s="83"/>
      <c r="D300882" s="85"/>
      <c r="E300882" s="82"/>
      <c r="F300882" s="81"/>
      <c r="G300882" s="86"/>
      <c r="H300882" s="86"/>
      <c r="I300882" s="11"/>
    </row>
    <row r="300886" spans="1:9" s="4" customFormat="1" x14ac:dyDescent="0.2">
      <c r="A300886" s="27"/>
      <c r="B300886" s="67"/>
      <c r="C300886" s="83"/>
      <c r="D300886" s="85"/>
      <c r="E300886" s="82"/>
      <c r="F300886" s="81"/>
      <c r="G300886" s="86"/>
      <c r="H300886" s="86"/>
      <c r="I300886" s="11"/>
    </row>
    <row r="300888" spans="1:9" s="4" customFormat="1" x14ac:dyDescent="0.2">
      <c r="A300888" s="27"/>
      <c r="B300888" s="67"/>
      <c r="C300888" s="83"/>
      <c r="D300888" s="85"/>
      <c r="E300888" s="82"/>
      <c r="F300888" s="81"/>
      <c r="G300888" s="86"/>
      <c r="H300888" s="86"/>
      <c r="I300888" s="11"/>
    </row>
    <row r="300894" spans="1:9" s="4" customFormat="1" x14ac:dyDescent="0.2">
      <c r="A300894" s="27"/>
      <c r="B300894" s="67"/>
      <c r="C300894" s="83"/>
      <c r="D300894" s="85"/>
      <c r="E300894" s="82"/>
      <c r="F300894" s="81"/>
      <c r="G300894" s="86"/>
      <c r="H300894" s="86"/>
      <c r="I300894" s="11"/>
    </row>
    <row r="300898" spans="1:9" s="4" customFormat="1" x14ac:dyDescent="0.2">
      <c r="A300898" s="27"/>
      <c r="B300898" s="67"/>
      <c r="C300898" s="83"/>
      <c r="D300898" s="85"/>
      <c r="E300898" s="82"/>
      <c r="F300898" s="81"/>
      <c r="G300898" s="86"/>
      <c r="H300898" s="86"/>
      <c r="I300898" s="11"/>
    </row>
    <row r="300902" spans="1:9" s="4" customFormat="1" x14ac:dyDescent="0.2">
      <c r="A300902" s="27"/>
      <c r="B300902" s="67"/>
      <c r="C300902" s="83"/>
      <c r="D300902" s="85"/>
      <c r="E300902" s="82"/>
      <c r="F300902" s="81"/>
      <c r="G300902" s="86"/>
      <c r="H300902" s="86"/>
      <c r="I300902" s="11"/>
    </row>
    <row r="300904" spans="1:9" s="4" customFormat="1" x14ac:dyDescent="0.2">
      <c r="A300904" s="27"/>
      <c r="B300904" s="67"/>
      <c r="C300904" s="83"/>
      <c r="D300904" s="85"/>
      <c r="E300904" s="82"/>
      <c r="F300904" s="81"/>
      <c r="G300904" s="86"/>
      <c r="H300904" s="86"/>
      <c r="I300904" s="11"/>
    </row>
    <row r="300910" spans="1:9" s="4" customFormat="1" x14ac:dyDescent="0.2">
      <c r="A300910" s="27"/>
      <c r="B300910" s="67"/>
      <c r="C300910" s="83"/>
      <c r="D300910" s="85"/>
      <c r="E300910" s="82"/>
      <c r="F300910" s="81"/>
      <c r="G300910" s="86"/>
      <c r="H300910" s="86"/>
      <c r="I300910" s="11"/>
    </row>
    <row r="300914" spans="1:9" s="4" customFormat="1" x14ac:dyDescent="0.2">
      <c r="A300914" s="27"/>
      <c r="B300914" s="67"/>
      <c r="C300914" s="83"/>
      <c r="D300914" s="85"/>
      <c r="E300914" s="82"/>
      <c r="F300914" s="81"/>
      <c r="G300914" s="86"/>
      <c r="H300914" s="86"/>
      <c r="I300914" s="11"/>
    </row>
    <row r="300918" spans="1:9" s="4" customFormat="1" x14ac:dyDescent="0.2">
      <c r="A300918" s="27"/>
      <c r="B300918" s="67"/>
      <c r="C300918" s="83"/>
      <c r="D300918" s="85"/>
      <c r="E300918" s="82"/>
      <c r="F300918" s="81"/>
      <c r="G300918" s="86"/>
      <c r="H300918" s="86"/>
      <c r="I300918" s="11"/>
    </row>
    <row r="300920" spans="1:9" s="4" customFormat="1" x14ac:dyDescent="0.2">
      <c r="A300920" s="27"/>
      <c r="B300920" s="67"/>
      <c r="C300920" s="83"/>
      <c r="D300920" s="85"/>
      <c r="E300920" s="82"/>
      <c r="F300920" s="81"/>
      <c r="G300920" s="86"/>
      <c r="H300920" s="86"/>
      <c r="I300920" s="11"/>
    </row>
    <row r="300926" spans="1:9" s="4" customFormat="1" x14ac:dyDescent="0.2">
      <c r="A300926" s="27"/>
      <c r="B300926" s="67"/>
      <c r="C300926" s="83"/>
      <c r="D300926" s="85"/>
      <c r="E300926" s="82"/>
      <c r="F300926" s="81"/>
      <c r="G300926" s="86"/>
      <c r="H300926" s="86"/>
      <c r="I300926" s="11"/>
    </row>
    <row r="300930" spans="1:9" s="4" customFormat="1" x14ac:dyDescent="0.2">
      <c r="A300930" s="27"/>
      <c r="B300930" s="67"/>
      <c r="C300930" s="83"/>
      <c r="D300930" s="85"/>
      <c r="E300930" s="82"/>
      <c r="F300930" s="81"/>
      <c r="G300930" s="86"/>
      <c r="H300930" s="86"/>
      <c r="I300930" s="11"/>
    </row>
    <row r="300934" spans="1:9" s="4" customFormat="1" x14ac:dyDescent="0.2">
      <c r="A300934" s="27"/>
      <c r="B300934" s="67"/>
      <c r="C300934" s="83"/>
      <c r="D300934" s="85"/>
      <c r="E300934" s="82"/>
      <c r="F300934" s="81"/>
      <c r="G300934" s="86"/>
      <c r="H300934" s="86"/>
      <c r="I300934" s="11"/>
    </row>
    <row r="300936" spans="1:9" s="4" customFormat="1" x14ac:dyDescent="0.2">
      <c r="A300936" s="27"/>
      <c r="B300936" s="67"/>
      <c r="C300936" s="83"/>
      <c r="D300936" s="85"/>
      <c r="E300936" s="82"/>
      <c r="F300936" s="81"/>
      <c r="G300936" s="86"/>
      <c r="H300936" s="86"/>
      <c r="I300936" s="11"/>
    </row>
    <row r="300942" spans="1:9" s="4" customFormat="1" x14ac:dyDescent="0.2">
      <c r="A300942" s="27"/>
      <c r="B300942" s="67"/>
      <c r="C300942" s="83"/>
      <c r="D300942" s="85"/>
      <c r="E300942" s="82"/>
      <c r="F300942" s="81"/>
      <c r="G300942" s="86"/>
      <c r="H300942" s="86"/>
      <c r="I300942" s="11"/>
    </row>
    <row r="300946" spans="1:9" s="4" customFormat="1" x14ac:dyDescent="0.2">
      <c r="A300946" s="27"/>
      <c r="B300946" s="67"/>
      <c r="C300946" s="83"/>
      <c r="D300946" s="85"/>
      <c r="E300946" s="82"/>
      <c r="F300946" s="81"/>
      <c r="G300946" s="86"/>
      <c r="H300946" s="86"/>
      <c r="I300946" s="11"/>
    </row>
    <row r="300950" spans="1:9" s="4" customFormat="1" x14ac:dyDescent="0.2">
      <c r="A300950" s="27"/>
      <c r="B300950" s="67"/>
      <c r="C300950" s="83"/>
      <c r="D300950" s="85"/>
      <c r="E300950" s="82"/>
      <c r="F300950" s="81"/>
      <c r="G300950" s="86"/>
      <c r="H300950" s="86"/>
      <c r="I300950" s="11"/>
    </row>
    <row r="300952" spans="1:9" s="4" customFormat="1" x14ac:dyDescent="0.2">
      <c r="A300952" s="27"/>
      <c r="B300952" s="67"/>
      <c r="C300952" s="83"/>
      <c r="D300952" s="85"/>
      <c r="E300952" s="82"/>
      <c r="F300952" s="81"/>
      <c r="G300952" s="86"/>
      <c r="H300952" s="86"/>
      <c r="I300952" s="11"/>
    </row>
    <row r="300958" spans="1:9" s="4" customFormat="1" x14ac:dyDescent="0.2">
      <c r="A300958" s="27"/>
      <c r="B300958" s="67"/>
      <c r="C300958" s="83"/>
      <c r="D300958" s="85"/>
      <c r="E300958" s="82"/>
      <c r="F300958" s="81"/>
      <c r="G300958" s="86"/>
      <c r="H300958" s="86"/>
      <c r="I300958" s="11"/>
    </row>
    <row r="300962" spans="1:9" s="4" customFormat="1" x14ac:dyDescent="0.2">
      <c r="A300962" s="27"/>
      <c r="B300962" s="67"/>
      <c r="C300962" s="83"/>
      <c r="D300962" s="85"/>
      <c r="E300962" s="82"/>
      <c r="F300962" s="81"/>
      <c r="G300962" s="86"/>
      <c r="H300962" s="86"/>
      <c r="I300962" s="11"/>
    </row>
    <row r="300966" spans="1:9" s="4" customFormat="1" x14ac:dyDescent="0.2">
      <c r="A300966" s="27"/>
      <c r="B300966" s="67"/>
      <c r="C300966" s="83"/>
      <c r="D300966" s="85"/>
      <c r="E300966" s="82"/>
      <c r="F300966" s="81"/>
      <c r="G300966" s="86"/>
      <c r="H300966" s="86"/>
      <c r="I300966" s="11"/>
    </row>
    <row r="300968" spans="1:9" s="4" customFormat="1" x14ac:dyDescent="0.2">
      <c r="A300968" s="27"/>
      <c r="B300968" s="67"/>
      <c r="C300968" s="83"/>
      <c r="D300968" s="85"/>
      <c r="E300968" s="82"/>
      <c r="F300968" s="81"/>
      <c r="G300968" s="86"/>
      <c r="H300968" s="86"/>
      <c r="I300968" s="11"/>
    </row>
    <row r="300974" spans="1:9" s="4" customFormat="1" x14ac:dyDescent="0.2">
      <c r="A300974" s="27"/>
      <c r="B300974" s="67"/>
      <c r="C300974" s="83"/>
      <c r="D300974" s="85"/>
      <c r="E300974" s="82"/>
      <c r="F300974" s="81"/>
      <c r="G300974" s="86"/>
      <c r="H300974" s="86"/>
      <c r="I300974" s="11"/>
    </row>
    <row r="300978" spans="1:9" s="4" customFormat="1" x14ac:dyDescent="0.2">
      <c r="A300978" s="27"/>
      <c r="B300978" s="67"/>
      <c r="C300978" s="83"/>
      <c r="D300978" s="85"/>
      <c r="E300978" s="82"/>
      <c r="F300978" s="81"/>
      <c r="G300978" s="86"/>
      <c r="H300978" s="86"/>
      <c r="I300978" s="11"/>
    </row>
    <row r="300982" spans="1:9" s="4" customFormat="1" x14ac:dyDescent="0.2">
      <c r="A300982" s="27"/>
      <c r="B300982" s="67"/>
      <c r="C300982" s="83"/>
      <c r="D300982" s="85"/>
      <c r="E300982" s="82"/>
      <c r="F300982" s="81"/>
      <c r="G300982" s="86"/>
      <c r="H300982" s="86"/>
      <c r="I300982" s="11"/>
    </row>
    <row r="300984" spans="1:9" s="4" customFormat="1" x14ac:dyDescent="0.2">
      <c r="A300984" s="27"/>
      <c r="B300984" s="67"/>
      <c r="C300984" s="83"/>
      <c r="D300984" s="85"/>
      <c r="E300984" s="82"/>
      <c r="F300984" s="81"/>
      <c r="G300984" s="86"/>
      <c r="H300984" s="86"/>
      <c r="I300984" s="11"/>
    </row>
    <row r="300990" spans="1:9" s="4" customFormat="1" x14ac:dyDescent="0.2">
      <c r="A300990" s="27"/>
      <c r="B300990" s="67"/>
      <c r="C300990" s="83"/>
      <c r="D300990" s="85"/>
      <c r="E300990" s="82"/>
      <c r="F300990" s="81"/>
      <c r="G300990" s="86"/>
      <c r="H300990" s="86"/>
      <c r="I300990" s="11"/>
    </row>
    <row r="300994" spans="1:9" s="4" customFormat="1" x14ac:dyDescent="0.2">
      <c r="A300994" s="27"/>
      <c r="B300994" s="67"/>
      <c r="C300994" s="83"/>
      <c r="D300994" s="85"/>
      <c r="E300994" s="82"/>
      <c r="F300994" s="81"/>
      <c r="G300994" s="86"/>
      <c r="H300994" s="86"/>
      <c r="I300994" s="11"/>
    </row>
    <row r="300998" spans="1:9" s="4" customFormat="1" x14ac:dyDescent="0.2">
      <c r="A300998" s="27"/>
      <c r="B300998" s="67"/>
      <c r="C300998" s="83"/>
      <c r="D300998" s="85"/>
      <c r="E300998" s="82"/>
      <c r="F300998" s="81"/>
      <c r="G300998" s="86"/>
      <c r="H300998" s="86"/>
      <c r="I300998" s="11"/>
    </row>
    <row r="301000" spans="1:9" s="4" customFormat="1" x14ac:dyDescent="0.2">
      <c r="A301000" s="27"/>
      <c r="B301000" s="67"/>
      <c r="C301000" s="83"/>
      <c r="D301000" s="85"/>
      <c r="E301000" s="82"/>
      <c r="F301000" s="81"/>
      <c r="G301000" s="86"/>
      <c r="H301000" s="86"/>
      <c r="I301000" s="11"/>
    </row>
    <row r="301006" spans="1:9" s="4" customFormat="1" x14ac:dyDescent="0.2">
      <c r="A301006" s="27"/>
      <c r="B301006" s="67"/>
      <c r="C301006" s="83"/>
      <c r="D301006" s="85"/>
      <c r="E301006" s="82"/>
      <c r="F301006" s="81"/>
      <c r="G301006" s="86"/>
      <c r="H301006" s="86"/>
      <c r="I301006" s="11"/>
    </row>
    <row r="301010" spans="1:9" s="4" customFormat="1" x14ac:dyDescent="0.2">
      <c r="A301010" s="27"/>
      <c r="B301010" s="67"/>
      <c r="C301010" s="83"/>
      <c r="D301010" s="85"/>
      <c r="E301010" s="82"/>
      <c r="F301010" s="81"/>
      <c r="G301010" s="86"/>
      <c r="H301010" s="86"/>
      <c r="I301010" s="11"/>
    </row>
    <row r="301014" spans="1:9" s="4" customFormat="1" x14ac:dyDescent="0.2">
      <c r="A301014" s="27"/>
      <c r="B301014" s="67"/>
      <c r="C301014" s="83"/>
      <c r="D301014" s="85"/>
      <c r="E301014" s="82"/>
      <c r="F301014" s="81"/>
      <c r="G301014" s="86"/>
      <c r="H301014" s="86"/>
      <c r="I301014" s="11"/>
    </row>
    <row r="301016" spans="1:9" s="4" customFormat="1" x14ac:dyDescent="0.2">
      <c r="A301016" s="27"/>
      <c r="B301016" s="67"/>
      <c r="C301016" s="83"/>
      <c r="D301016" s="85"/>
      <c r="E301016" s="82"/>
      <c r="F301016" s="81"/>
      <c r="G301016" s="86"/>
      <c r="H301016" s="86"/>
      <c r="I301016" s="11"/>
    </row>
    <row r="301022" spans="1:9" s="4" customFormat="1" x14ac:dyDescent="0.2">
      <c r="A301022" s="27"/>
      <c r="B301022" s="67"/>
      <c r="C301022" s="83"/>
      <c r="D301022" s="85"/>
      <c r="E301022" s="82"/>
      <c r="F301022" s="81"/>
      <c r="G301022" s="86"/>
      <c r="H301022" s="86"/>
      <c r="I301022" s="11"/>
    </row>
    <row r="301026" spans="1:9" s="4" customFormat="1" x14ac:dyDescent="0.2">
      <c r="A301026" s="27"/>
      <c r="B301026" s="67"/>
      <c r="C301026" s="83"/>
      <c r="D301026" s="85"/>
      <c r="E301026" s="82"/>
      <c r="F301026" s="81"/>
      <c r="G301026" s="86"/>
      <c r="H301026" s="86"/>
      <c r="I301026" s="11"/>
    </row>
    <row r="301030" spans="1:9" s="4" customFormat="1" x14ac:dyDescent="0.2">
      <c r="A301030" s="27"/>
      <c r="B301030" s="67"/>
      <c r="C301030" s="83"/>
      <c r="D301030" s="85"/>
      <c r="E301030" s="82"/>
      <c r="F301030" s="81"/>
      <c r="G301030" s="86"/>
      <c r="H301030" s="86"/>
      <c r="I301030" s="11"/>
    </row>
    <row r="301032" spans="1:9" s="4" customFormat="1" x14ac:dyDescent="0.2">
      <c r="A301032" s="27"/>
      <c r="B301032" s="67"/>
      <c r="C301032" s="83"/>
      <c r="D301032" s="85"/>
      <c r="E301032" s="82"/>
      <c r="F301032" s="81"/>
      <c r="G301032" s="86"/>
      <c r="H301032" s="86"/>
      <c r="I301032" s="11"/>
    </row>
    <row r="301038" spans="1:9" s="4" customFormat="1" x14ac:dyDescent="0.2">
      <c r="A301038" s="27"/>
      <c r="B301038" s="67"/>
      <c r="C301038" s="83"/>
      <c r="D301038" s="85"/>
      <c r="E301038" s="82"/>
      <c r="F301038" s="81"/>
      <c r="G301038" s="86"/>
      <c r="H301038" s="86"/>
      <c r="I301038" s="11"/>
    </row>
    <row r="301042" spans="1:9" s="4" customFormat="1" x14ac:dyDescent="0.2">
      <c r="A301042" s="27"/>
      <c r="B301042" s="67"/>
      <c r="C301042" s="83"/>
      <c r="D301042" s="85"/>
      <c r="E301042" s="82"/>
      <c r="F301042" s="81"/>
      <c r="G301042" s="86"/>
      <c r="H301042" s="86"/>
      <c r="I301042" s="11"/>
    </row>
    <row r="301046" spans="1:9" s="4" customFormat="1" x14ac:dyDescent="0.2">
      <c r="A301046" s="27"/>
      <c r="B301046" s="67"/>
      <c r="C301046" s="83"/>
      <c r="D301046" s="85"/>
      <c r="E301046" s="82"/>
      <c r="F301046" s="81"/>
      <c r="G301046" s="86"/>
      <c r="H301046" s="86"/>
      <c r="I301046" s="11"/>
    </row>
    <row r="301048" spans="1:9" s="4" customFormat="1" x14ac:dyDescent="0.2">
      <c r="A301048" s="27"/>
      <c r="B301048" s="67"/>
      <c r="C301048" s="83"/>
      <c r="D301048" s="85"/>
      <c r="E301048" s="82"/>
      <c r="F301048" s="81"/>
      <c r="G301048" s="86"/>
      <c r="H301048" s="86"/>
      <c r="I301048" s="11"/>
    </row>
    <row r="301054" spans="1:9" s="4" customFormat="1" x14ac:dyDescent="0.2">
      <c r="A301054" s="27"/>
      <c r="B301054" s="67"/>
      <c r="C301054" s="83"/>
      <c r="D301054" s="85"/>
      <c r="E301054" s="82"/>
      <c r="F301054" s="81"/>
      <c r="G301054" s="86"/>
      <c r="H301054" s="86"/>
      <c r="I301054" s="11"/>
    </row>
    <row r="301058" spans="1:9" s="4" customFormat="1" x14ac:dyDescent="0.2">
      <c r="A301058" s="27"/>
      <c r="B301058" s="67"/>
      <c r="C301058" s="83"/>
      <c r="D301058" s="85"/>
      <c r="E301058" s="82"/>
      <c r="F301058" s="81"/>
      <c r="G301058" s="86"/>
      <c r="H301058" s="86"/>
      <c r="I301058" s="11"/>
    </row>
    <row r="301062" spans="1:9" s="4" customFormat="1" x14ac:dyDescent="0.2">
      <c r="A301062" s="27"/>
      <c r="B301062" s="67"/>
      <c r="C301062" s="83"/>
      <c r="D301062" s="85"/>
      <c r="E301062" s="82"/>
      <c r="F301062" s="81"/>
      <c r="G301062" s="86"/>
      <c r="H301062" s="86"/>
      <c r="I301062" s="11"/>
    </row>
    <row r="301064" spans="1:9" s="4" customFormat="1" x14ac:dyDescent="0.2">
      <c r="A301064" s="27"/>
      <c r="B301064" s="67"/>
      <c r="C301064" s="83"/>
      <c r="D301064" s="85"/>
      <c r="E301064" s="82"/>
      <c r="F301064" s="81"/>
      <c r="G301064" s="86"/>
      <c r="H301064" s="86"/>
      <c r="I301064" s="11"/>
    </row>
    <row r="301070" spans="1:9" s="4" customFormat="1" x14ac:dyDescent="0.2">
      <c r="A301070" s="27"/>
      <c r="B301070" s="67"/>
      <c r="C301070" s="83"/>
      <c r="D301070" s="85"/>
      <c r="E301070" s="82"/>
      <c r="F301070" s="81"/>
      <c r="G301070" s="86"/>
      <c r="H301070" s="86"/>
      <c r="I301070" s="11"/>
    </row>
    <row r="301074" spans="1:9" s="4" customFormat="1" x14ac:dyDescent="0.2">
      <c r="A301074" s="27"/>
      <c r="B301074" s="67"/>
      <c r="C301074" s="83"/>
      <c r="D301074" s="85"/>
      <c r="E301074" s="82"/>
      <c r="F301074" s="81"/>
      <c r="G301074" s="86"/>
      <c r="H301074" s="86"/>
      <c r="I301074" s="11"/>
    </row>
    <row r="301078" spans="1:9" s="4" customFormat="1" x14ac:dyDescent="0.2">
      <c r="A301078" s="27"/>
      <c r="B301078" s="67"/>
      <c r="C301078" s="83"/>
      <c r="D301078" s="85"/>
      <c r="E301078" s="82"/>
      <c r="F301078" s="81"/>
      <c r="G301078" s="86"/>
      <c r="H301078" s="86"/>
      <c r="I301078" s="11"/>
    </row>
    <row r="301080" spans="1:9" s="4" customFormat="1" x14ac:dyDescent="0.2">
      <c r="A301080" s="27"/>
      <c r="B301080" s="67"/>
      <c r="C301080" s="83"/>
      <c r="D301080" s="85"/>
      <c r="E301080" s="82"/>
      <c r="F301080" s="81"/>
      <c r="G301080" s="86"/>
      <c r="H301080" s="86"/>
      <c r="I301080" s="11"/>
    </row>
    <row r="301086" spans="1:9" s="4" customFormat="1" x14ac:dyDescent="0.2">
      <c r="A301086" s="27"/>
      <c r="B301086" s="67"/>
      <c r="C301086" s="83"/>
      <c r="D301086" s="85"/>
      <c r="E301086" s="82"/>
      <c r="F301086" s="81"/>
      <c r="G301086" s="86"/>
      <c r="H301086" s="86"/>
      <c r="I301086" s="11"/>
    </row>
    <row r="301090" spans="1:9" s="4" customFormat="1" x14ac:dyDescent="0.2">
      <c r="A301090" s="27"/>
      <c r="B301090" s="67"/>
      <c r="C301090" s="83"/>
      <c r="D301090" s="85"/>
      <c r="E301090" s="82"/>
      <c r="F301090" s="81"/>
      <c r="G301090" s="86"/>
      <c r="H301090" s="86"/>
      <c r="I301090" s="11"/>
    </row>
    <row r="301094" spans="1:9" s="4" customFormat="1" x14ac:dyDescent="0.2">
      <c r="A301094" s="27"/>
      <c r="B301094" s="67"/>
      <c r="C301094" s="83"/>
      <c r="D301094" s="85"/>
      <c r="E301094" s="82"/>
      <c r="F301094" s="81"/>
      <c r="G301094" s="86"/>
      <c r="H301094" s="86"/>
      <c r="I301094" s="11"/>
    </row>
    <row r="301096" spans="1:9" s="4" customFormat="1" x14ac:dyDescent="0.2">
      <c r="A301096" s="27"/>
      <c r="B301096" s="67"/>
      <c r="C301096" s="83"/>
      <c r="D301096" s="85"/>
      <c r="E301096" s="82"/>
      <c r="F301096" s="81"/>
      <c r="G301096" s="86"/>
      <c r="H301096" s="86"/>
      <c r="I301096" s="11"/>
    </row>
    <row r="301102" spans="1:9" s="4" customFormat="1" x14ac:dyDescent="0.2">
      <c r="A301102" s="27"/>
      <c r="B301102" s="67"/>
      <c r="C301102" s="83"/>
      <c r="D301102" s="85"/>
      <c r="E301102" s="82"/>
      <c r="F301102" s="81"/>
      <c r="G301102" s="86"/>
      <c r="H301102" s="86"/>
      <c r="I301102" s="11"/>
    </row>
    <row r="301106" spans="1:9" s="4" customFormat="1" x14ac:dyDescent="0.2">
      <c r="A301106" s="27"/>
      <c r="B301106" s="67"/>
      <c r="C301106" s="83"/>
      <c r="D301106" s="85"/>
      <c r="E301106" s="82"/>
      <c r="F301106" s="81"/>
      <c r="G301106" s="86"/>
      <c r="H301106" s="86"/>
      <c r="I301106" s="11"/>
    </row>
    <row r="301110" spans="1:9" s="4" customFormat="1" x14ac:dyDescent="0.2">
      <c r="A301110" s="27"/>
      <c r="B301110" s="67"/>
      <c r="C301110" s="83"/>
      <c r="D301110" s="85"/>
      <c r="E301110" s="82"/>
      <c r="F301110" s="81"/>
      <c r="G301110" s="86"/>
      <c r="H301110" s="86"/>
      <c r="I301110" s="11"/>
    </row>
    <row r="301112" spans="1:9" s="4" customFormat="1" x14ac:dyDescent="0.2">
      <c r="A301112" s="27"/>
      <c r="B301112" s="67"/>
      <c r="C301112" s="83"/>
      <c r="D301112" s="85"/>
      <c r="E301112" s="82"/>
      <c r="F301112" s="81"/>
      <c r="G301112" s="86"/>
      <c r="H301112" s="86"/>
      <c r="I301112" s="11"/>
    </row>
    <row r="301118" spans="1:9" s="4" customFormat="1" x14ac:dyDescent="0.2">
      <c r="A301118" s="27"/>
      <c r="B301118" s="67"/>
      <c r="C301118" s="83"/>
      <c r="D301118" s="85"/>
      <c r="E301118" s="82"/>
      <c r="F301118" s="81"/>
      <c r="G301118" s="86"/>
      <c r="H301118" s="86"/>
      <c r="I301118" s="11"/>
    </row>
    <row r="301122" spans="1:9" s="4" customFormat="1" x14ac:dyDescent="0.2">
      <c r="A301122" s="27"/>
      <c r="B301122" s="67"/>
      <c r="C301122" s="83"/>
      <c r="D301122" s="85"/>
      <c r="E301122" s="82"/>
      <c r="F301122" s="81"/>
      <c r="G301122" s="86"/>
      <c r="H301122" s="86"/>
      <c r="I301122" s="11"/>
    </row>
    <row r="301126" spans="1:9" s="4" customFormat="1" x14ac:dyDescent="0.2">
      <c r="A301126" s="27"/>
      <c r="B301126" s="67"/>
      <c r="C301126" s="83"/>
      <c r="D301126" s="85"/>
      <c r="E301126" s="82"/>
      <c r="F301126" s="81"/>
      <c r="G301126" s="86"/>
      <c r="H301126" s="86"/>
      <c r="I301126" s="11"/>
    </row>
    <row r="301128" spans="1:9" s="4" customFormat="1" x14ac:dyDescent="0.2">
      <c r="A301128" s="27"/>
      <c r="B301128" s="67"/>
      <c r="C301128" s="83"/>
      <c r="D301128" s="85"/>
      <c r="E301128" s="82"/>
      <c r="F301128" s="81"/>
      <c r="G301128" s="86"/>
      <c r="H301128" s="86"/>
      <c r="I301128" s="11"/>
    </row>
    <row r="301134" spans="1:9" s="4" customFormat="1" x14ac:dyDescent="0.2">
      <c r="A301134" s="27"/>
      <c r="B301134" s="67"/>
      <c r="C301134" s="83"/>
      <c r="D301134" s="85"/>
      <c r="E301134" s="82"/>
      <c r="F301134" s="81"/>
      <c r="G301134" s="86"/>
      <c r="H301134" s="86"/>
      <c r="I301134" s="11"/>
    </row>
    <row r="301138" spans="1:9" s="4" customFormat="1" x14ac:dyDescent="0.2">
      <c r="A301138" s="27"/>
      <c r="B301138" s="67"/>
      <c r="C301138" s="83"/>
      <c r="D301138" s="85"/>
      <c r="E301138" s="82"/>
      <c r="F301138" s="81"/>
      <c r="G301138" s="86"/>
      <c r="H301138" s="86"/>
      <c r="I301138" s="11"/>
    </row>
    <row r="301142" spans="1:9" s="4" customFormat="1" x14ac:dyDescent="0.2">
      <c r="A301142" s="27"/>
      <c r="B301142" s="67"/>
      <c r="C301142" s="83"/>
      <c r="D301142" s="85"/>
      <c r="E301142" s="82"/>
      <c r="F301142" s="81"/>
      <c r="G301142" s="86"/>
      <c r="H301142" s="86"/>
      <c r="I301142" s="11"/>
    </row>
    <row r="301144" spans="1:9" s="4" customFormat="1" x14ac:dyDescent="0.2">
      <c r="A301144" s="27"/>
      <c r="B301144" s="67"/>
      <c r="C301144" s="83"/>
      <c r="D301144" s="85"/>
      <c r="E301144" s="82"/>
      <c r="F301144" s="81"/>
      <c r="G301144" s="86"/>
      <c r="H301144" s="86"/>
      <c r="I301144" s="11"/>
    </row>
    <row r="301150" spans="1:9" s="4" customFormat="1" x14ac:dyDescent="0.2">
      <c r="A301150" s="27"/>
      <c r="B301150" s="67"/>
      <c r="C301150" s="83"/>
      <c r="D301150" s="85"/>
      <c r="E301150" s="82"/>
      <c r="F301150" s="81"/>
      <c r="G301150" s="86"/>
      <c r="H301150" s="86"/>
      <c r="I301150" s="11"/>
    </row>
    <row r="301154" spans="1:9" s="4" customFormat="1" x14ac:dyDescent="0.2">
      <c r="A301154" s="27"/>
      <c r="B301154" s="67"/>
      <c r="C301154" s="83"/>
      <c r="D301154" s="85"/>
      <c r="E301154" s="82"/>
      <c r="F301154" s="81"/>
      <c r="G301154" s="86"/>
      <c r="H301154" s="86"/>
      <c r="I301154" s="11"/>
    </row>
    <row r="301158" spans="1:9" s="4" customFormat="1" x14ac:dyDescent="0.2">
      <c r="A301158" s="27"/>
      <c r="B301158" s="67"/>
      <c r="C301158" s="83"/>
      <c r="D301158" s="85"/>
      <c r="E301158" s="82"/>
      <c r="F301158" s="81"/>
      <c r="G301158" s="86"/>
      <c r="H301158" s="86"/>
      <c r="I301158" s="11"/>
    </row>
    <row r="301160" spans="1:9" s="4" customFormat="1" x14ac:dyDescent="0.2">
      <c r="A301160" s="27"/>
      <c r="B301160" s="67"/>
      <c r="C301160" s="83"/>
      <c r="D301160" s="85"/>
      <c r="E301160" s="82"/>
      <c r="F301160" s="81"/>
      <c r="G301160" s="86"/>
      <c r="H301160" s="86"/>
      <c r="I301160" s="11"/>
    </row>
    <row r="301166" spans="1:9" s="4" customFormat="1" x14ac:dyDescent="0.2">
      <c r="A301166" s="27"/>
      <c r="B301166" s="67"/>
      <c r="C301166" s="83"/>
      <c r="D301166" s="85"/>
      <c r="E301166" s="82"/>
      <c r="F301166" s="81"/>
      <c r="G301166" s="86"/>
      <c r="H301166" s="86"/>
      <c r="I301166" s="11"/>
    </row>
    <row r="301170" spans="1:9" s="4" customFormat="1" x14ac:dyDescent="0.2">
      <c r="A301170" s="27"/>
      <c r="B301170" s="67"/>
      <c r="C301170" s="83"/>
      <c r="D301170" s="85"/>
      <c r="E301170" s="82"/>
      <c r="F301170" s="81"/>
      <c r="G301170" s="86"/>
      <c r="H301170" s="86"/>
      <c r="I301170" s="11"/>
    </row>
    <row r="301174" spans="1:9" s="4" customFormat="1" x14ac:dyDescent="0.2">
      <c r="A301174" s="27"/>
      <c r="B301174" s="67"/>
      <c r="C301174" s="83"/>
      <c r="D301174" s="85"/>
      <c r="E301174" s="82"/>
      <c r="F301174" s="81"/>
      <c r="G301174" s="86"/>
      <c r="H301174" s="86"/>
      <c r="I301174" s="11"/>
    </row>
    <row r="301176" spans="1:9" s="4" customFormat="1" x14ac:dyDescent="0.2">
      <c r="A301176" s="27"/>
      <c r="B301176" s="67"/>
      <c r="C301176" s="83"/>
      <c r="D301176" s="85"/>
      <c r="E301176" s="82"/>
      <c r="F301176" s="81"/>
      <c r="G301176" s="86"/>
      <c r="H301176" s="86"/>
      <c r="I301176" s="11"/>
    </row>
    <row r="301182" spans="1:9" s="4" customFormat="1" x14ac:dyDescent="0.2">
      <c r="A301182" s="27"/>
      <c r="B301182" s="67"/>
      <c r="C301182" s="83"/>
      <c r="D301182" s="85"/>
      <c r="E301182" s="82"/>
      <c r="F301182" s="81"/>
      <c r="G301182" s="86"/>
      <c r="H301182" s="86"/>
      <c r="I301182" s="11"/>
    </row>
    <row r="301186" spans="1:9" s="4" customFormat="1" x14ac:dyDescent="0.2">
      <c r="A301186" s="27"/>
      <c r="B301186" s="67"/>
      <c r="C301186" s="83"/>
      <c r="D301186" s="85"/>
      <c r="E301186" s="82"/>
      <c r="F301186" s="81"/>
      <c r="G301186" s="86"/>
      <c r="H301186" s="86"/>
      <c r="I301186" s="11"/>
    </row>
    <row r="301190" spans="1:9" s="4" customFormat="1" x14ac:dyDescent="0.2">
      <c r="A301190" s="27"/>
      <c r="B301190" s="67"/>
      <c r="C301190" s="83"/>
      <c r="D301190" s="85"/>
      <c r="E301190" s="82"/>
      <c r="F301190" s="81"/>
      <c r="G301190" s="86"/>
      <c r="H301190" s="86"/>
      <c r="I301190" s="11"/>
    </row>
    <row r="301192" spans="1:9" s="4" customFormat="1" x14ac:dyDescent="0.2">
      <c r="A301192" s="27"/>
      <c r="B301192" s="67"/>
      <c r="C301192" s="83"/>
      <c r="D301192" s="85"/>
      <c r="E301192" s="82"/>
      <c r="F301192" s="81"/>
      <c r="G301192" s="86"/>
      <c r="H301192" s="86"/>
      <c r="I301192" s="11"/>
    </row>
    <row r="301198" spans="1:9" s="4" customFormat="1" x14ac:dyDescent="0.2">
      <c r="A301198" s="27"/>
      <c r="B301198" s="67"/>
      <c r="C301198" s="83"/>
      <c r="D301198" s="85"/>
      <c r="E301198" s="82"/>
      <c r="F301198" s="81"/>
      <c r="G301198" s="86"/>
      <c r="H301198" s="86"/>
      <c r="I301198" s="11"/>
    </row>
    <row r="301202" spans="1:9" s="4" customFormat="1" x14ac:dyDescent="0.2">
      <c r="A301202" s="27"/>
      <c r="B301202" s="67"/>
      <c r="C301202" s="83"/>
      <c r="D301202" s="85"/>
      <c r="E301202" s="82"/>
      <c r="F301202" s="81"/>
      <c r="G301202" s="86"/>
      <c r="H301202" s="86"/>
      <c r="I301202" s="11"/>
    </row>
    <row r="301206" spans="1:9" s="4" customFormat="1" x14ac:dyDescent="0.2">
      <c r="A301206" s="27"/>
      <c r="B301206" s="67"/>
      <c r="C301206" s="83"/>
      <c r="D301206" s="85"/>
      <c r="E301206" s="82"/>
      <c r="F301206" s="81"/>
      <c r="G301206" s="86"/>
      <c r="H301206" s="86"/>
      <c r="I301206" s="11"/>
    </row>
    <row r="301208" spans="1:9" s="4" customFormat="1" x14ac:dyDescent="0.2">
      <c r="A301208" s="27"/>
      <c r="B301208" s="67"/>
      <c r="C301208" s="83"/>
      <c r="D301208" s="85"/>
      <c r="E301208" s="82"/>
      <c r="F301208" s="81"/>
      <c r="G301208" s="86"/>
      <c r="H301208" s="86"/>
      <c r="I301208" s="11"/>
    </row>
    <row r="301214" spans="1:9" s="4" customFormat="1" x14ac:dyDescent="0.2">
      <c r="A301214" s="27"/>
      <c r="B301214" s="67"/>
      <c r="C301214" s="83"/>
      <c r="D301214" s="85"/>
      <c r="E301214" s="82"/>
      <c r="F301214" s="81"/>
      <c r="G301214" s="86"/>
      <c r="H301214" s="86"/>
      <c r="I301214" s="11"/>
    </row>
    <row r="301218" spans="1:9" s="4" customFormat="1" x14ac:dyDescent="0.2">
      <c r="A301218" s="27"/>
      <c r="B301218" s="67"/>
      <c r="C301218" s="83"/>
      <c r="D301218" s="85"/>
      <c r="E301218" s="82"/>
      <c r="F301218" s="81"/>
      <c r="G301218" s="86"/>
      <c r="H301218" s="86"/>
      <c r="I301218" s="11"/>
    </row>
    <row r="301222" spans="1:9" s="4" customFormat="1" x14ac:dyDescent="0.2">
      <c r="A301222" s="27"/>
      <c r="B301222" s="67"/>
      <c r="C301222" s="83"/>
      <c r="D301222" s="85"/>
      <c r="E301222" s="82"/>
      <c r="F301222" s="81"/>
      <c r="G301222" s="86"/>
      <c r="H301222" s="86"/>
      <c r="I301222" s="11"/>
    </row>
    <row r="301224" spans="1:9" s="4" customFormat="1" x14ac:dyDescent="0.2">
      <c r="A301224" s="27"/>
      <c r="B301224" s="67"/>
      <c r="C301224" s="83"/>
      <c r="D301224" s="85"/>
      <c r="E301224" s="82"/>
      <c r="F301224" s="81"/>
      <c r="G301224" s="86"/>
      <c r="H301224" s="86"/>
      <c r="I301224" s="11"/>
    </row>
    <row r="301230" spans="1:9" s="4" customFormat="1" x14ac:dyDescent="0.2">
      <c r="A301230" s="27"/>
      <c r="B301230" s="67"/>
      <c r="C301230" s="83"/>
      <c r="D301230" s="85"/>
      <c r="E301230" s="82"/>
      <c r="F301230" s="81"/>
      <c r="G301230" s="86"/>
      <c r="H301230" s="86"/>
      <c r="I301230" s="11"/>
    </row>
    <row r="301234" spans="1:9" s="4" customFormat="1" x14ac:dyDescent="0.2">
      <c r="A301234" s="27"/>
      <c r="B301234" s="67"/>
      <c r="C301234" s="83"/>
      <c r="D301234" s="85"/>
      <c r="E301234" s="82"/>
      <c r="F301234" s="81"/>
      <c r="G301234" s="86"/>
      <c r="H301234" s="86"/>
      <c r="I301234" s="11"/>
    </row>
    <row r="301238" spans="1:9" s="4" customFormat="1" x14ac:dyDescent="0.2">
      <c r="A301238" s="27"/>
      <c r="B301238" s="67"/>
      <c r="C301238" s="83"/>
      <c r="D301238" s="85"/>
      <c r="E301238" s="82"/>
      <c r="F301238" s="81"/>
      <c r="G301238" s="86"/>
      <c r="H301238" s="86"/>
      <c r="I301238" s="11"/>
    </row>
    <row r="301240" spans="1:9" s="4" customFormat="1" x14ac:dyDescent="0.2">
      <c r="A301240" s="27"/>
      <c r="B301240" s="67"/>
      <c r="C301240" s="83"/>
      <c r="D301240" s="85"/>
      <c r="E301240" s="82"/>
      <c r="F301240" s="81"/>
      <c r="G301240" s="86"/>
      <c r="H301240" s="86"/>
      <c r="I301240" s="11"/>
    </row>
    <row r="301246" spans="1:9" s="4" customFormat="1" x14ac:dyDescent="0.2">
      <c r="A301246" s="27"/>
      <c r="B301246" s="67"/>
      <c r="C301246" s="83"/>
      <c r="D301246" s="85"/>
      <c r="E301246" s="82"/>
      <c r="F301246" s="81"/>
      <c r="G301246" s="86"/>
      <c r="H301246" s="86"/>
      <c r="I301246" s="11"/>
    </row>
    <row r="301250" spans="1:9" s="4" customFormat="1" x14ac:dyDescent="0.2">
      <c r="A301250" s="27"/>
      <c r="B301250" s="67"/>
      <c r="C301250" s="83"/>
      <c r="D301250" s="85"/>
      <c r="E301250" s="82"/>
      <c r="F301250" s="81"/>
      <c r="G301250" s="86"/>
      <c r="H301250" s="86"/>
      <c r="I301250" s="11"/>
    </row>
    <row r="301254" spans="1:9" s="4" customFormat="1" x14ac:dyDescent="0.2">
      <c r="A301254" s="27"/>
      <c r="B301254" s="67"/>
      <c r="C301254" s="83"/>
      <c r="D301254" s="85"/>
      <c r="E301254" s="82"/>
      <c r="F301254" s="81"/>
      <c r="G301254" s="86"/>
      <c r="H301254" s="86"/>
      <c r="I301254" s="11"/>
    </row>
    <row r="301256" spans="1:9" s="4" customFormat="1" x14ac:dyDescent="0.2">
      <c r="A301256" s="27"/>
      <c r="B301256" s="67"/>
      <c r="C301256" s="83"/>
      <c r="D301256" s="85"/>
      <c r="E301256" s="82"/>
      <c r="F301256" s="81"/>
      <c r="G301256" s="86"/>
      <c r="H301256" s="86"/>
      <c r="I301256" s="11"/>
    </row>
    <row r="301262" spans="1:9" s="4" customFormat="1" x14ac:dyDescent="0.2">
      <c r="A301262" s="27"/>
      <c r="B301262" s="67"/>
      <c r="C301262" s="83"/>
      <c r="D301262" s="85"/>
      <c r="E301262" s="82"/>
      <c r="F301262" s="81"/>
      <c r="G301262" s="86"/>
      <c r="H301262" s="86"/>
      <c r="I301262" s="11"/>
    </row>
    <row r="301266" spans="1:9" s="4" customFormat="1" x14ac:dyDescent="0.2">
      <c r="A301266" s="27"/>
      <c r="B301266" s="67"/>
      <c r="C301266" s="83"/>
      <c r="D301266" s="85"/>
      <c r="E301266" s="82"/>
      <c r="F301266" s="81"/>
      <c r="G301266" s="86"/>
      <c r="H301266" s="86"/>
      <c r="I301266" s="11"/>
    </row>
    <row r="301270" spans="1:9" s="4" customFormat="1" x14ac:dyDescent="0.2">
      <c r="A301270" s="27"/>
      <c r="B301270" s="67"/>
      <c r="C301270" s="83"/>
      <c r="D301270" s="85"/>
      <c r="E301270" s="82"/>
      <c r="F301270" s="81"/>
      <c r="G301270" s="86"/>
      <c r="H301270" s="86"/>
      <c r="I301270" s="11"/>
    </row>
    <row r="301272" spans="1:9" s="4" customFormat="1" x14ac:dyDescent="0.2">
      <c r="A301272" s="27"/>
      <c r="B301272" s="67"/>
      <c r="C301272" s="83"/>
      <c r="D301272" s="85"/>
      <c r="E301272" s="82"/>
      <c r="F301272" s="81"/>
      <c r="G301272" s="86"/>
      <c r="H301272" s="86"/>
      <c r="I301272" s="11"/>
    </row>
    <row r="301278" spans="1:9" s="4" customFormat="1" x14ac:dyDescent="0.2">
      <c r="A301278" s="27"/>
      <c r="B301278" s="67"/>
      <c r="C301278" s="83"/>
      <c r="D301278" s="85"/>
      <c r="E301278" s="82"/>
      <c r="F301278" s="81"/>
      <c r="G301278" s="86"/>
      <c r="H301278" s="86"/>
      <c r="I301278" s="11"/>
    </row>
    <row r="301282" spans="1:9" s="4" customFormat="1" x14ac:dyDescent="0.2">
      <c r="A301282" s="27"/>
      <c r="B301282" s="67"/>
      <c r="C301282" s="83"/>
      <c r="D301282" s="85"/>
      <c r="E301282" s="82"/>
      <c r="F301282" s="81"/>
      <c r="G301282" s="86"/>
      <c r="H301282" s="86"/>
      <c r="I301282" s="11"/>
    </row>
    <row r="301286" spans="1:9" s="4" customFormat="1" x14ac:dyDescent="0.2">
      <c r="A301286" s="27"/>
      <c r="B301286" s="67"/>
      <c r="C301286" s="83"/>
      <c r="D301286" s="85"/>
      <c r="E301286" s="82"/>
      <c r="F301286" s="81"/>
      <c r="G301286" s="86"/>
      <c r="H301286" s="86"/>
      <c r="I301286" s="11"/>
    </row>
    <row r="301288" spans="1:9" s="4" customFormat="1" x14ac:dyDescent="0.2">
      <c r="A301288" s="27"/>
      <c r="B301288" s="67"/>
      <c r="C301288" s="83"/>
      <c r="D301288" s="85"/>
      <c r="E301288" s="82"/>
      <c r="F301288" s="81"/>
      <c r="G301288" s="86"/>
      <c r="H301288" s="86"/>
      <c r="I301288" s="11"/>
    </row>
    <row r="301294" spans="1:9" s="4" customFormat="1" x14ac:dyDescent="0.2">
      <c r="A301294" s="27"/>
      <c r="B301294" s="67"/>
      <c r="C301294" s="83"/>
      <c r="D301294" s="85"/>
      <c r="E301294" s="82"/>
      <c r="F301294" s="81"/>
      <c r="G301294" s="86"/>
      <c r="H301294" s="86"/>
      <c r="I301294" s="11"/>
    </row>
    <row r="301298" spans="1:9" s="4" customFormat="1" x14ac:dyDescent="0.2">
      <c r="A301298" s="27"/>
      <c r="B301298" s="67"/>
      <c r="C301298" s="83"/>
      <c r="D301298" s="85"/>
      <c r="E301298" s="82"/>
      <c r="F301298" s="81"/>
      <c r="G301298" s="86"/>
      <c r="H301298" s="86"/>
      <c r="I301298" s="11"/>
    </row>
    <row r="301302" spans="1:9" s="4" customFormat="1" x14ac:dyDescent="0.2">
      <c r="A301302" s="27"/>
      <c r="B301302" s="67"/>
      <c r="C301302" s="83"/>
      <c r="D301302" s="85"/>
      <c r="E301302" s="82"/>
      <c r="F301302" s="81"/>
      <c r="G301302" s="86"/>
      <c r="H301302" s="86"/>
      <c r="I301302" s="11"/>
    </row>
    <row r="301304" spans="1:9" s="4" customFormat="1" x14ac:dyDescent="0.2">
      <c r="A301304" s="27"/>
      <c r="B301304" s="67"/>
      <c r="C301304" s="83"/>
      <c r="D301304" s="85"/>
      <c r="E301304" s="82"/>
      <c r="F301304" s="81"/>
      <c r="G301304" s="86"/>
      <c r="H301304" s="86"/>
      <c r="I301304" s="11"/>
    </row>
    <row r="301310" spans="1:9" s="4" customFormat="1" x14ac:dyDescent="0.2">
      <c r="A301310" s="27"/>
      <c r="B301310" s="67"/>
      <c r="C301310" s="83"/>
      <c r="D301310" s="85"/>
      <c r="E301310" s="82"/>
      <c r="F301310" s="81"/>
      <c r="G301310" s="86"/>
      <c r="H301310" s="86"/>
      <c r="I301310" s="11"/>
    </row>
    <row r="301314" spans="1:9" s="4" customFormat="1" x14ac:dyDescent="0.2">
      <c r="A301314" s="27"/>
      <c r="B301314" s="67"/>
      <c r="C301314" s="83"/>
      <c r="D301314" s="85"/>
      <c r="E301314" s="82"/>
      <c r="F301314" s="81"/>
      <c r="G301314" s="86"/>
      <c r="H301314" s="86"/>
      <c r="I301314" s="11"/>
    </row>
    <row r="301318" spans="1:9" s="4" customFormat="1" x14ac:dyDescent="0.2">
      <c r="A301318" s="27"/>
      <c r="B301318" s="67"/>
      <c r="C301318" s="83"/>
      <c r="D301318" s="85"/>
      <c r="E301318" s="82"/>
      <c r="F301318" s="81"/>
      <c r="G301318" s="86"/>
      <c r="H301318" s="86"/>
      <c r="I301318" s="11"/>
    </row>
    <row r="301320" spans="1:9" s="4" customFormat="1" x14ac:dyDescent="0.2">
      <c r="A301320" s="27"/>
      <c r="B301320" s="67"/>
      <c r="C301320" s="83"/>
      <c r="D301320" s="85"/>
      <c r="E301320" s="82"/>
      <c r="F301320" s="81"/>
      <c r="G301320" s="86"/>
      <c r="H301320" s="86"/>
      <c r="I301320" s="11"/>
    </row>
    <row r="301326" spans="1:9" s="4" customFormat="1" x14ac:dyDescent="0.2">
      <c r="A301326" s="27"/>
      <c r="B301326" s="67"/>
      <c r="C301326" s="83"/>
      <c r="D301326" s="85"/>
      <c r="E301326" s="82"/>
      <c r="F301326" s="81"/>
      <c r="G301326" s="86"/>
      <c r="H301326" s="86"/>
      <c r="I301326" s="11"/>
    </row>
    <row r="301330" spans="1:9" s="4" customFormat="1" x14ac:dyDescent="0.2">
      <c r="A301330" s="27"/>
      <c r="B301330" s="67"/>
      <c r="C301330" s="83"/>
      <c r="D301330" s="85"/>
      <c r="E301330" s="82"/>
      <c r="F301330" s="81"/>
      <c r="G301330" s="86"/>
      <c r="H301330" s="86"/>
      <c r="I301330" s="11"/>
    </row>
    <row r="301334" spans="1:9" s="4" customFormat="1" x14ac:dyDescent="0.2">
      <c r="A301334" s="27"/>
      <c r="B301334" s="67"/>
      <c r="C301334" s="83"/>
      <c r="D301334" s="85"/>
      <c r="E301334" s="82"/>
      <c r="F301334" s="81"/>
      <c r="G301334" s="86"/>
      <c r="H301334" s="86"/>
      <c r="I301334" s="11"/>
    </row>
    <row r="301336" spans="1:9" s="4" customFormat="1" x14ac:dyDescent="0.2">
      <c r="A301336" s="27"/>
      <c r="B301336" s="67"/>
      <c r="C301336" s="83"/>
      <c r="D301336" s="85"/>
      <c r="E301336" s="82"/>
      <c r="F301336" s="81"/>
      <c r="G301336" s="86"/>
      <c r="H301336" s="86"/>
      <c r="I301336" s="11"/>
    </row>
    <row r="301342" spans="1:9" s="4" customFormat="1" x14ac:dyDescent="0.2">
      <c r="A301342" s="27"/>
      <c r="B301342" s="67"/>
      <c r="C301342" s="83"/>
      <c r="D301342" s="85"/>
      <c r="E301342" s="82"/>
      <c r="F301342" s="81"/>
      <c r="G301342" s="86"/>
      <c r="H301342" s="86"/>
      <c r="I301342" s="11"/>
    </row>
    <row r="301346" spans="1:9" s="4" customFormat="1" x14ac:dyDescent="0.2">
      <c r="A301346" s="27"/>
      <c r="B301346" s="67"/>
      <c r="C301346" s="83"/>
      <c r="D301346" s="85"/>
      <c r="E301346" s="82"/>
      <c r="F301346" s="81"/>
      <c r="G301346" s="86"/>
      <c r="H301346" s="86"/>
      <c r="I301346" s="11"/>
    </row>
    <row r="301350" spans="1:9" s="4" customFormat="1" x14ac:dyDescent="0.2">
      <c r="A301350" s="27"/>
      <c r="B301350" s="67"/>
      <c r="C301350" s="83"/>
      <c r="D301350" s="85"/>
      <c r="E301350" s="82"/>
      <c r="F301350" s="81"/>
      <c r="G301350" s="86"/>
      <c r="H301350" s="86"/>
      <c r="I301350" s="11"/>
    </row>
    <row r="301352" spans="1:9" s="4" customFormat="1" x14ac:dyDescent="0.2">
      <c r="A301352" s="27"/>
      <c r="B301352" s="67"/>
      <c r="C301352" s="83"/>
      <c r="D301352" s="85"/>
      <c r="E301352" s="82"/>
      <c r="F301352" s="81"/>
      <c r="G301352" s="86"/>
      <c r="H301352" s="86"/>
      <c r="I301352" s="11"/>
    </row>
    <row r="301358" spans="1:9" s="4" customFormat="1" x14ac:dyDescent="0.2">
      <c r="A301358" s="27"/>
      <c r="B301358" s="67"/>
      <c r="C301358" s="83"/>
      <c r="D301358" s="85"/>
      <c r="E301358" s="82"/>
      <c r="F301358" s="81"/>
      <c r="G301358" s="86"/>
      <c r="H301358" s="86"/>
      <c r="I301358" s="11"/>
    </row>
    <row r="301362" spans="1:9" s="4" customFormat="1" x14ac:dyDescent="0.2">
      <c r="A301362" s="27"/>
      <c r="B301362" s="67"/>
      <c r="C301362" s="83"/>
      <c r="D301362" s="85"/>
      <c r="E301362" s="82"/>
      <c r="F301362" s="81"/>
      <c r="G301362" s="86"/>
      <c r="H301362" s="86"/>
      <c r="I301362" s="11"/>
    </row>
    <row r="301366" spans="1:9" s="4" customFormat="1" x14ac:dyDescent="0.2">
      <c r="A301366" s="27"/>
      <c r="B301366" s="67"/>
      <c r="C301366" s="83"/>
      <c r="D301366" s="85"/>
      <c r="E301366" s="82"/>
      <c r="F301366" s="81"/>
      <c r="G301366" s="86"/>
      <c r="H301366" s="86"/>
      <c r="I301366" s="11"/>
    </row>
    <row r="301368" spans="1:9" s="4" customFormat="1" x14ac:dyDescent="0.2">
      <c r="A301368" s="27"/>
      <c r="B301368" s="67"/>
      <c r="C301368" s="83"/>
      <c r="D301368" s="85"/>
      <c r="E301368" s="82"/>
      <c r="F301368" s="81"/>
      <c r="G301368" s="86"/>
      <c r="H301368" s="86"/>
      <c r="I301368" s="11"/>
    </row>
    <row r="301374" spans="1:9" s="4" customFormat="1" x14ac:dyDescent="0.2">
      <c r="A301374" s="27"/>
      <c r="B301374" s="67"/>
      <c r="C301374" s="83"/>
      <c r="D301374" s="85"/>
      <c r="E301374" s="82"/>
      <c r="F301374" s="81"/>
      <c r="G301374" s="86"/>
      <c r="H301374" s="86"/>
      <c r="I301374" s="11"/>
    </row>
    <row r="301378" spans="1:9" s="4" customFormat="1" x14ac:dyDescent="0.2">
      <c r="A301378" s="27"/>
      <c r="B301378" s="67"/>
      <c r="C301378" s="83"/>
      <c r="D301378" s="85"/>
      <c r="E301378" s="82"/>
      <c r="F301378" s="81"/>
      <c r="G301378" s="86"/>
      <c r="H301378" s="86"/>
      <c r="I301378" s="11"/>
    </row>
    <row r="301382" spans="1:9" s="4" customFormat="1" x14ac:dyDescent="0.2">
      <c r="A301382" s="27"/>
      <c r="B301382" s="67"/>
      <c r="C301382" s="83"/>
      <c r="D301382" s="85"/>
      <c r="E301382" s="82"/>
      <c r="F301382" s="81"/>
      <c r="G301382" s="86"/>
      <c r="H301382" s="86"/>
      <c r="I301382" s="11"/>
    </row>
    <row r="301384" spans="1:9" s="4" customFormat="1" x14ac:dyDescent="0.2">
      <c r="A301384" s="27"/>
      <c r="B301384" s="67"/>
      <c r="C301384" s="83"/>
      <c r="D301384" s="85"/>
      <c r="E301384" s="82"/>
      <c r="F301384" s="81"/>
      <c r="G301384" s="86"/>
      <c r="H301384" s="86"/>
      <c r="I301384" s="11"/>
    </row>
    <row r="301390" spans="1:9" s="4" customFormat="1" x14ac:dyDescent="0.2">
      <c r="A301390" s="27"/>
      <c r="B301390" s="67"/>
      <c r="C301390" s="83"/>
      <c r="D301390" s="85"/>
      <c r="E301390" s="82"/>
      <c r="F301390" s="81"/>
      <c r="G301390" s="86"/>
      <c r="H301390" s="86"/>
      <c r="I301390" s="11"/>
    </row>
    <row r="301394" spans="1:9" s="4" customFormat="1" x14ac:dyDescent="0.2">
      <c r="A301394" s="27"/>
      <c r="B301394" s="67"/>
      <c r="C301394" s="83"/>
      <c r="D301394" s="85"/>
      <c r="E301394" s="82"/>
      <c r="F301394" s="81"/>
      <c r="G301394" s="86"/>
      <c r="H301394" s="86"/>
      <c r="I301394" s="11"/>
    </row>
    <row r="301398" spans="1:9" s="4" customFormat="1" x14ac:dyDescent="0.2">
      <c r="A301398" s="27"/>
      <c r="B301398" s="67"/>
      <c r="C301398" s="83"/>
      <c r="D301398" s="85"/>
      <c r="E301398" s="82"/>
      <c r="F301398" s="81"/>
      <c r="G301398" s="86"/>
      <c r="H301398" s="86"/>
      <c r="I301398" s="11"/>
    </row>
    <row r="301400" spans="1:9" s="4" customFormat="1" x14ac:dyDescent="0.2">
      <c r="A301400" s="27"/>
      <c r="B301400" s="67"/>
      <c r="C301400" s="83"/>
      <c r="D301400" s="85"/>
      <c r="E301400" s="82"/>
      <c r="F301400" s="81"/>
      <c r="G301400" s="86"/>
      <c r="H301400" s="86"/>
      <c r="I301400" s="11"/>
    </row>
    <row r="301406" spans="1:9" s="4" customFormat="1" x14ac:dyDescent="0.2">
      <c r="A301406" s="27"/>
      <c r="B301406" s="67"/>
      <c r="C301406" s="83"/>
      <c r="D301406" s="85"/>
      <c r="E301406" s="82"/>
      <c r="F301406" s="81"/>
      <c r="G301406" s="86"/>
      <c r="H301406" s="86"/>
      <c r="I301406" s="11"/>
    </row>
    <row r="301410" spans="1:9" s="4" customFormat="1" x14ac:dyDescent="0.2">
      <c r="A301410" s="27"/>
      <c r="B301410" s="67"/>
      <c r="C301410" s="83"/>
      <c r="D301410" s="85"/>
      <c r="E301410" s="82"/>
      <c r="F301410" s="81"/>
      <c r="G301410" s="86"/>
      <c r="H301410" s="86"/>
      <c r="I301410" s="11"/>
    </row>
    <row r="301414" spans="1:9" s="4" customFormat="1" x14ac:dyDescent="0.2">
      <c r="A301414" s="27"/>
      <c r="B301414" s="67"/>
      <c r="C301414" s="83"/>
      <c r="D301414" s="85"/>
      <c r="E301414" s="82"/>
      <c r="F301414" s="81"/>
      <c r="G301414" s="86"/>
      <c r="H301414" s="86"/>
      <c r="I301414" s="11"/>
    </row>
    <row r="301416" spans="1:9" s="4" customFormat="1" x14ac:dyDescent="0.2">
      <c r="A301416" s="27"/>
      <c r="B301416" s="67"/>
      <c r="C301416" s="83"/>
      <c r="D301416" s="85"/>
      <c r="E301416" s="82"/>
      <c r="F301416" s="81"/>
      <c r="G301416" s="86"/>
      <c r="H301416" s="86"/>
      <c r="I301416" s="11"/>
    </row>
    <row r="301422" spans="1:9" s="4" customFormat="1" x14ac:dyDescent="0.2">
      <c r="A301422" s="27"/>
      <c r="B301422" s="67"/>
      <c r="C301422" s="83"/>
      <c r="D301422" s="85"/>
      <c r="E301422" s="82"/>
      <c r="F301422" s="81"/>
      <c r="G301422" s="86"/>
      <c r="H301422" s="86"/>
      <c r="I301422" s="11"/>
    </row>
    <row r="301426" spans="1:9" s="4" customFormat="1" x14ac:dyDescent="0.2">
      <c r="A301426" s="27"/>
      <c r="B301426" s="67"/>
      <c r="C301426" s="83"/>
      <c r="D301426" s="85"/>
      <c r="E301426" s="82"/>
      <c r="F301426" s="81"/>
      <c r="G301426" s="86"/>
      <c r="H301426" s="86"/>
      <c r="I301426" s="11"/>
    </row>
    <row r="301430" spans="1:9" s="4" customFormat="1" x14ac:dyDescent="0.2">
      <c r="A301430" s="27"/>
      <c r="B301430" s="67"/>
      <c r="C301430" s="83"/>
      <c r="D301430" s="85"/>
      <c r="E301430" s="82"/>
      <c r="F301430" s="81"/>
      <c r="G301430" s="86"/>
      <c r="H301430" s="86"/>
      <c r="I301430" s="11"/>
    </row>
    <row r="301432" spans="1:9" s="4" customFormat="1" x14ac:dyDescent="0.2">
      <c r="A301432" s="27"/>
      <c r="B301432" s="67"/>
      <c r="C301432" s="83"/>
      <c r="D301432" s="85"/>
      <c r="E301432" s="82"/>
      <c r="F301432" s="81"/>
      <c r="G301432" s="86"/>
      <c r="H301432" s="86"/>
      <c r="I301432" s="11"/>
    </row>
    <row r="301438" spans="1:9" s="4" customFormat="1" x14ac:dyDescent="0.2">
      <c r="A301438" s="27"/>
      <c r="B301438" s="67"/>
      <c r="C301438" s="83"/>
      <c r="D301438" s="85"/>
      <c r="E301438" s="82"/>
      <c r="F301438" s="81"/>
      <c r="G301438" s="86"/>
      <c r="H301438" s="86"/>
      <c r="I301438" s="11"/>
    </row>
    <row r="301442" spans="1:9" s="4" customFormat="1" x14ac:dyDescent="0.2">
      <c r="A301442" s="27"/>
      <c r="B301442" s="67"/>
      <c r="C301442" s="83"/>
      <c r="D301442" s="85"/>
      <c r="E301442" s="82"/>
      <c r="F301442" s="81"/>
      <c r="G301442" s="86"/>
      <c r="H301442" s="86"/>
      <c r="I301442" s="11"/>
    </row>
    <row r="301446" spans="1:9" s="4" customFormat="1" x14ac:dyDescent="0.2">
      <c r="A301446" s="27"/>
      <c r="B301446" s="67"/>
      <c r="C301446" s="83"/>
      <c r="D301446" s="85"/>
      <c r="E301446" s="82"/>
      <c r="F301446" s="81"/>
      <c r="G301446" s="86"/>
      <c r="H301446" s="86"/>
      <c r="I301446" s="11"/>
    </row>
    <row r="301448" spans="1:9" s="4" customFormat="1" x14ac:dyDescent="0.2">
      <c r="A301448" s="27"/>
      <c r="B301448" s="67"/>
      <c r="C301448" s="83"/>
      <c r="D301448" s="85"/>
      <c r="E301448" s="82"/>
      <c r="F301448" s="81"/>
      <c r="G301448" s="86"/>
      <c r="H301448" s="86"/>
      <c r="I301448" s="11"/>
    </row>
    <row r="301454" spans="1:9" s="4" customFormat="1" x14ac:dyDescent="0.2">
      <c r="A301454" s="27"/>
      <c r="B301454" s="67"/>
      <c r="C301454" s="83"/>
      <c r="D301454" s="85"/>
      <c r="E301454" s="82"/>
      <c r="F301454" s="81"/>
      <c r="G301454" s="86"/>
      <c r="H301454" s="86"/>
      <c r="I301454" s="11"/>
    </row>
    <row r="301458" spans="1:9" s="4" customFormat="1" x14ac:dyDescent="0.2">
      <c r="A301458" s="27"/>
      <c r="B301458" s="67"/>
      <c r="C301458" s="83"/>
      <c r="D301458" s="85"/>
      <c r="E301458" s="82"/>
      <c r="F301458" s="81"/>
      <c r="G301458" s="86"/>
      <c r="H301458" s="86"/>
      <c r="I301458" s="11"/>
    </row>
    <row r="301462" spans="1:9" s="4" customFormat="1" x14ac:dyDescent="0.2">
      <c r="A301462" s="27"/>
      <c r="B301462" s="67"/>
      <c r="C301462" s="83"/>
      <c r="D301462" s="85"/>
      <c r="E301462" s="82"/>
      <c r="F301462" s="81"/>
      <c r="G301462" s="86"/>
      <c r="H301462" s="86"/>
      <c r="I301462" s="11"/>
    </row>
    <row r="301464" spans="1:9" s="4" customFormat="1" x14ac:dyDescent="0.2">
      <c r="A301464" s="27"/>
      <c r="B301464" s="67"/>
      <c r="C301464" s="83"/>
      <c r="D301464" s="85"/>
      <c r="E301464" s="82"/>
      <c r="F301464" s="81"/>
      <c r="G301464" s="86"/>
      <c r="H301464" s="86"/>
      <c r="I301464" s="11"/>
    </row>
    <row r="301470" spans="1:9" s="4" customFormat="1" x14ac:dyDescent="0.2">
      <c r="A301470" s="27"/>
      <c r="B301470" s="67"/>
      <c r="C301470" s="83"/>
      <c r="D301470" s="85"/>
      <c r="E301470" s="82"/>
      <c r="F301470" s="81"/>
      <c r="G301470" s="86"/>
      <c r="H301470" s="86"/>
      <c r="I301470" s="11"/>
    </row>
    <row r="301474" spans="1:9" s="4" customFormat="1" x14ac:dyDescent="0.2">
      <c r="A301474" s="27"/>
      <c r="B301474" s="67"/>
      <c r="C301474" s="83"/>
      <c r="D301474" s="85"/>
      <c r="E301474" s="82"/>
      <c r="F301474" s="81"/>
      <c r="G301474" s="86"/>
      <c r="H301474" s="86"/>
      <c r="I301474" s="11"/>
    </row>
    <row r="301478" spans="1:9" s="4" customFormat="1" x14ac:dyDescent="0.2">
      <c r="A301478" s="27"/>
      <c r="B301478" s="67"/>
      <c r="C301478" s="83"/>
      <c r="D301478" s="85"/>
      <c r="E301478" s="82"/>
      <c r="F301478" s="81"/>
      <c r="G301478" s="86"/>
      <c r="H301478" s="86"/>
      <c r="I301478" s="11"/>
    </row>
    <row r="301480" spans="1:9" s="4" customFormat="1" x14ac:dyDescent="0.2">
      <c r="A301480" s="27"/>
      <c r="B301480" s="67"/>
      <c r="C301480" s="83"/>
      <c r="D301480" s="85"/>
      <c r="E301480" s="82"/>
      <c r="F301480" s="81"/>
      <c r="G301480" s="86"/>
      <c r="H301480" s="86"/>
      <c r="I301480" s="11"/>
    </row>
    <row r="301486" spans="1:9" s="4" customFormat="1" x14ac:dyDescent="0.2">
      <c r="A301486" s="27"/>
      <c r="B301486" s="67"/>
      <c r="C301486" s="83"/>
      <c r="D301486" s="85"/>
      <c r="E301486" s="82"/>
      <c r="F301486" s="81"/>
      <c r="G301486" s="86"/>
      <c r="H301486" s="86"/>
      <c r="I301486" s="11"/>
    </row>
    <row r="301490" spans="1:9" s="4" customFormat="1" x14ac:dyDescent="0.2">
      <c r="A301490" s="27"/>
      <c r="B301490" s="67"/>
      <c r="C301490" s="83"/>
      <c r="D301490" s="85"/>
      <c r="E301490" s="82"/>
      <c r="F301490" s="81"/>
      <c r="G301490" s="86"/>
      <c r="H301490" s="86"/>
      <c r="I301490" s="11"/>
    </row>
    <row r="301494" spans="1:9" s="4" customFormat="1" x14ac:dyDescent="0.2">
      <c r="A301494" s="27"/>
      <c r="B301494" s="67"/>
      <c r="C301494" s="83"/>
      <c r="D301494" s="85"/>
      <c r="E301494" s="82"/>
      <c r="F301494" s="81"/>
      <c r="G301494" s="86"/>
      <c r="H301494" s="86"/>
      <c r="I301494" s="11"/>
    </row>
    <row r="301496" spans="1:9" s="4" customFormat="1" x14ac:dyDescent="0.2">
      <c r="A301496" s="27"/>
      <c r="B301496" s="67"/>
      <c r="C301496" s="83"/>
      <c r="D301496" s="85"/>
      <c r="E301496" s="82"/>
      <c r="F301496" s="81"/>
      <c r="G301496" s="86"/>
      <c r="H301496" s="86"/>
      <c r="I301496" s="11"/>
    </row>
    <row r="301502" spans="1:9" s="4" customFormat="1" x14ac:dyDescent="0.2">
      <c r="A301502" s="27"/>
      <c r="B301502" s="67"/>
      <c r="C301502" s="83"/>
      <c r="D301502" s="85"/>
      <c r="E301502" s="82"/>
      <c r="F301502" s="81"/>
      <c r="G301502" s="86"/>
      <c r="H301502" s="86"/>
      <c r="I301502" s="11"/>
    </row>
    <row r="301506" spans="1:9" s="4" customFormat="1" x14ac:dyDescent="0.2">
      <c r="A301506" s="27"/>
      <c r="B301506" s="67"/>
      <c r="C301506" s="83"/>
      <c r="D301506" s="85"/>
      <c r="E301506" s="82"/>
      <c r="F301506" s="81"/>
      <c r="G301506" s="86"/>
      <c r="H301506" s="86"/>
      <c r="I301506" s="11"/>
    </row>
    <row r="301510" spans="1:9" s="4" customFormat="1" x14ac:dyDescent="0.2">
      <c r="A301510" s="27"/>
      <c r="B301510" s="67"/>
      <c r="C301510" s="83"/>
      <c r="D301510" s="85"/>
      <c r="E301510" s="82"/>
      <c r="F301510" s="81"/>
      <c r="G301510" s="86"/>
      <c r="H301510" s="86"/>
      <c r="I301510" s="11"/>
    </row>
    <row r="301512" spans="1:9" s="4" customFormat="1" x14ac:dyDescent="0.2">
      <c r="A301512" s="27"/>
      <c r="B301512" s="67"/>
      <c r="C301512" s="83"/>
      <c r="D301512" s="85"/>
      <c r="E301512" s="82"/>
      <c r="F301512" s="81"/>
      <c r="G301512" s="86"/>
      <c r="H301512" s="86"/>
      <c r="I301512" s="11"/>
    </row>
    <row r="301518" spans="1:9" s="4" customFormat="1" x14ac:dyDescent="0.2">
      <c r="A301518" s="27"/>
      <c r="B301518" s="67"/>
      <c r="C301518" s="83"/>
      <c r="D301518" s="85"/>
      <c r="E301518" s="82"/>
      <c r="F301518" s="81"/>
      <c r="G301518" s="86"/>
      <c r="H301518" s="86"/>
      <c r="I301518" s="11"/>
    </row>
    <row r="301522" spans="1:9" s="4" customFormat="1" x14ac:dyDescent="0.2">
      <c r="A301522" s="27"/>
      <c r="B301522" s="67"/>
      <c r="C301522" s="83"/>
      <c r="D301522" s="85"/>
      <c r="E301522" s="82"/>
      <c r="F301522" s="81"/>
      <c r="G301522" s="86"/>
      <c r="H301522" s="86"/>
      <c r="I301522" s="11"/>
    </row>
    <row r="301526" spans="1:9" s="4" customFormat="1" x14ac:dyDescent="0.2">
      <c r="A301526" s="27"/>
      <c r="B301526" s="67"/>
      <c r="C301526" s="83"/>
      <c r="D301526" s="85"/>
      <c r="E301526" s="82"/>
      <c r="F301526" s="81"/>
      <c r="G301526" s="86"/>
      <c r="H301526" s="86"/>
      <c r="I301526" s="11"/>
    </row>
    <row r="301528" spans="1:9" s="4" customFormat="1" x14ac:dyDescent="0.2">
      <c r="A301528" s="27"/>
      <c r="B301528" s="67"/>
      <c r="C301528" s="83"/>
      <c r="D301528" s="85"/>
      <c r="E301528" s="82"/>
      <c r="F301528" s="81"/>
      <c r="G301528" s="86"/>
      <c r="H301528" s="86"/>
      <c r="I301528" s="11"/>
    </row>
    <row r="301534" spans="1:9" s="4" customFormat="1" x14ac:dyDescent="0.2">
      <c r="A301534" s="27"/>
      <c r="B301534" s="67"/>
      <c r="C301534" s="83"/>
      <c r="D301534" s="85"/>
      <c r="E301534" s="82"/>
      <c r="F301534" s="81"/>
      <c r="G301534" s="86"/>
      <c r="H301534" s="86"/>
      <c r="I301534" s="11"/>
    </row>
    <row r="301538" spans="1:9" s="4" customFormat="1" x14ac:dyDescent="0.2">
      <c r="A301538" s="27"/>
      <c r="B301538" s="67"/>
      <c r="C301538" s="83"/>
      <c r="D301538" s="85"/>
      <c r="E301538" s="82"/>
      <c r="F301538" s="81"/>
      <c r="G301538" s="86"/>
      <c r="H301538" s="86"/>
      <c r="I301538" s="11"/>
    </row>
    <row r="301542" spans="1:9" s="4" customFormat="1" x14ac:dyDescent="0.2">
      <c r="A301542" s="27"/>
      <c r="B301542" s="67"/>
      <c r="C301542" s="83"/>
      <c r="D301542" s="85"/>
      <c r="E301542" s="82"/>
      <c r="F301542" s="81"/>
      <c r="G301542" s="86"/>
      <c r="H301542" s="86"/>
      <c r="I301542" s="11"/>
    </row>
    <row r="301544" spans="1:9" s="4" customFormat="1" x14ac:dyDescent="0.2">
      <c r="A301544" s="27"/>
      <c r="B301544" s="67"/>
      <c r="C301544" s="83"/>
      <c r="D301544" s="85"/>
      <c r="E301544" s="82"/>
      <c r="F301544" s="81"/>
      <c r="G301544" s="86"/>
      <c r="H301544" s="86"/>
      <c r="I301544" s="11"/>
    </row>
    <row r="301550" spans="1:9" s="4" customFormat="1" x14ac:dyDescent="0.2">
      <c r="A301550" s="27"/>
      <c r="B301550" s="67"/>
      <c r="C301550" s="83"/>
      <c r="D301550" s="85"/>
      <c r="E301550" s="82"/>
      <c r="F301550" s="81"/>
      <c r="G301550" s="86"/>
      <c r="H301550" s="86"/>
      <c r="I301550" s="11"/>
    </row>
    <row r="301554" spans="1:9" s="4" customFormat="1" x14ac:dyDescent="0.2">
      <c r="A301554" s="27"/>
      <c r="B301554" s="67"/>
      <c r="C301554" s="83"/>
      <c r="D301554" s="85"/>
      <c r="E301554" s="82"/>
      <c r="F301554" s="81"/>
      <c r="G301554" s="86"/>
      <c r="H301554" s="86"/>
      <c r="I301554" s="11"/>
    </row>
    <row r="301558" spans="1:9" s="4" customFormat="1" x14ac:dyDescent="0.2">
      <c r="A301558" s="27"/>
      <c r="B301558" s="67"/>
      <c r="C301558" s="83"/>
      <c r="D301558" s="85"/>
      <c r="E301558" s="82"/>
      <c r="F301558" s="81"/>
      <c r="G301558" s="86"/>
      <c r="H301558" s="86"/>
      <c r="I301558" s="11"/>
    </row>
    <row r="301560" spans="1:9" s="4" customFormat="1" x14ac:dyDescent="0.2">
      <c r="A301560" s="27"/>
      <c r="B301560" s="67"/>
      <c r="C301560" s="83"/>
      <c r="D301560" s="85"/>
      <c r="E301560" s="82"/>
      <c r="F301560" s="81"/>
      <c r="G301560" s="86"/>
      <c r="H301560" s="86"/>
      <c r="I301560" s="11"/>
    </row>
    <row r="301566" spans="1:9" s="4" customFormat="1" x14ac:dyDescent="0.2">
      <c r="A301566" s="27"/>
      <c r="B301566" s="67"/>
      <c r="C301566" s="83"/>
      <c r="D301566" s="85"/>
      <c r="E301566" s="82"/>
      <c r="F301566" s="81"/>
      <c r="G301566" s="86"/>
      <c r="H301566" s="86"/>
      <c r="I301566" s="11"/>
    </row>
    <row r="301570" spans="1:9" s="4" customFormat="1" x14ac:dyDescent="0.2">
      <c r="A301570" s="27"/>
      <c r="B301570" s="67"/>
      <c r="C301570" s="83"/>
      <c r="D301570" s="85"/>
      <c r="E301570" s="82"/>
      <c r="F301570" s="81"/>
      <c r="G301570" s="86"/>
      <c r="H301570" s="86"/>
      <c r="I301570" s="11"/>
    </row>
    <row r="301574" spans="1:9" s="4" customFormat="1" x14ac:dyDescent="0.2">
      <c r="A301574" s="27"/>
      <c r="B301574" s="67"/>
      <c r="C301574" s="83"/>
      <c r="D301574" s="85"/>
      <c r="E301574" s="82"/>
      <c r="F301574" s="81"/>
      <c r="G301574" s="86"/>
      <c r="H301574" s="86"/>
      <c r="I301574" s="11"/>
    </row>
    <row r="301576" spans="1:9" s="4" customFormat="1" x14ac:dyDescent="0.2">
      <c r="A301576" s="27"/>
      <c r="B301576" s="67"/>
      <c r="C301576" s="83"/>
      <c r="D301576" s="85"/>
      <c r="E301576" s="82"/>
      <c r="F301576" s="81"/>
      <c r="G301576" s="86"/>
      <c r="H301576" s="86"/>
      <c r="I301576" s="11"/>
    </row>
    <row r="301582" spans="1:9" s="4" customFormat="1" x14ac:dyDescent="0.2">
      <c r="A301582" s="27"/>
      <c r="B301582" s="67"/>
      <c r="C301582" s="83"/>
      <c r="D301582" s="85"/>
      <c r="E301582" s="82"/>
      <c r="F301582" s="81"/>
      <c r="G301582" s="86"/>
      <c r="H301582" s="86"/>
      <c r="I301582" s="11"/>
    </row>
    <row r="301586" spans="1:9" s="4" customFormat="1" x14ac:dyDescent="0.2">
      <c r="A301586" s="27"/>
      <c r="B301586" s="67"/>
      <c r="C301586" s="83"/>
      <c r="D301586" s="85"/>
      <c r="E301586" s="82"/>
      <c r="F301586" s="81"/>
      <c r="G301586" s="86"/>
      <c r="H301586" s="86"/>
      <c r="I301586" s="11"/>
    </row>
    <row r="301590" spans="1:9" s="4" customFormat="1" x14ac:dyDescent="0.2">
      <c r="A301590" s="27"/>
      <c r="B301590" s="67"/>
      <c r="C301590" s="83"/>
      <c r="D301590" s="85"/>
      <c r="E301590" s="82"/>
      <c r="F301590" s="81"/>
      <c r="G301590" s="86"/>
      <c r="H301590" s="86"/>
      <c r="I301590" s="11"/>
    </row>
    <row r="301592" spans="1:9" s="4" customFormat="1" x14ac:dyDescent="0.2">
      <c r="A301592" s="27"/>
      <c r="B301592" s="67"/>
      <c r="C301592" s="83"/>
      <c r="D301592" s="85"/>
      <c r="E301592" s="82"/>
      <c r="F301592" s="81"/>
      <c r="G301592" s="86"/>
      <c r="H301592" s="86"/>
      <c r="I301592" s="11"/>
    </row>
    <row r="301598" spans="1:9" s="4" customFormat="1" x14ac:dyDescent="0.2">
      <c r="A301598" s="27"/>
      <c r="B301598" s="67"/>
      <c r="C301598" s="83"/>
      <c r="D301598" s="85"/>
      <c r="E301598" s="82"/>
      <c r="F301598" s="81"/>
      <c r="G301598" s="86"/>
      <c r="H301598" s="86"/>
      <c r="I301598" s="11"/>
    </row>
    <row r="301602" spans="1:9" s="4" customFormat="1" x14ac:dyDescent="0.2">
      <c r="A301602" s="27"/>
      <c r="B301602" s="67"/>
      <c r="C301602" s="83"/>
      <c r="D301602" s="85"/>
      <c r="E301602" s="82"/>
      <c r="F301602" s="81"/>
      <c r="G301602" s="86"/>
      <c r="H301602" s="86"/>
      <c r="I301602" s="11"/>
    </row>
    <row r="301606" spans="1:9" s="4" customFormat="1" x14ac:dyDescent="0.2">
      <c r="A301606" s="27"/>
      <c r="B301606" s="67"/>
      <c r="C301606" s="83"/>
      <c r="D301606" s="85"/>
      <c r="E301606" s="82"/>
      <c r="F301606" s="81"/>
      <c r="G301606" s="86"/>
      <c r="H301606" s="86"/>
      <c r="I301606" s="11"/>
    </row>
    <row r="301608" spans="1:9" s="4" customFormat="1" x14ac:dyDescent="0.2">
      <c r="A301608" s="27"/>
      <c r="B301608" s="67"/>
      <c r="C301608" s="83"/>
      <c r="D301608" s="85"/>
      <c r="E301608" s="82"/>
      <c r="F301608" s="81"/>
      <c r="G301608" s="86"/>
      <c r="H301608" s="86"/>
      <c r="I301608" s="11"/>
    </row>
    <row r="301614" spans="1:9" s="4" customFormat="1" x14ac:dyDescent="0.2">
      <c r="A301614" s="27"/>
      <c r="B301614" s="67"/>
      <c r="C301614" s="83"/>
      <c r="D301614" s="85"/>
      <c r="E301614" s="82"/>
      <c r="F301614" s="81"/>
      <c r="G301614" s="86"/>
      <c r="H301614" s="86"/>
      <c r="I301614" s="11"/>
    </row>
    <row r="301618" spans="1:9" s="4" customFormat="1" x14ac:dyDescent="0.2">
      <c r="A301618" s="27"/>
      <c r="B301618" s="67"/>
      <c r="C301618" s="83"/>
      <c r="D301618" s="85"/>
      <c r="E301618" s="82"/>
      <c r="F301618" s="81"/>
      <c r="G301618" s="86"/>
      <c r="H301618" s="86"/>
      <c r="I301618" s="11"/>
    </row>
    <row r="301622" spans="1:9" s="4" customFormat="1" x14ac:dyDescent="0.2">
      <c r="A301622" s="27"/>
      <c r="B301622" s="67"/>
      <c r="C301622" s="83"/>
      <c r="D301622" s="85"/>
      <c r="E301622" s="82"/>
      <c r="F301622" s="81"/>
      <c r="G301622" s="86"/>
      <c r="H301622" s="86"/>
      <c r="I301622" s="11"/>
    </row>
    <row r="301624" spans="1:9" s="4" customFormat="1" x14ac:dyDescent="0.2">
      <c r="A301624" s="27"/>
      <c r="B301624" s="67"/>
      <c r="C301624" s="83"/>
      <c r="D301624" s="85"/>
      <c r="E301624" s="82"/>
      <c r="F301624" s="81"/>
      <c r="G301624" s="86"/>
      <c r="H301624" s="86"/>
      <c r="I301624" s="11"/>
    </row>
    <row r="301630" spans="1:9" s="4" customFormat="1" x14ac:dyDescent="0.2">
      <c r="A301630" s="27"/>
      <c r="B301630" s="67"/>
      <c r="C301630" s="83"/>
      <c r="D301630" s="85"/>
      <c r="E301630" s="82"/>
      <c r="F301630" s="81"/>
      <c r="G301630" s="86"/>
      <c r="H301630" s="86"/>
      <c r="I301630" s="11"/>
    </row>
    <row r="301634" spans="1:9" s="4" customFormat="1" x14ac:dyDescent="0.2">
      <c r="A301634" s="27"/>
      <c r="B301634" s="67"/>
      <c r="C301634" s="83"/>
      <c r="D301634" s="85"/>
      <c r="E301634" s="82"/>
      <c r="F301634" s="81"/>
      <c r="G301634" s="86"/>
      <c r="H301634" s="86"/>
      <c r="I301634" s="11"/>
    </row>
    <row r="301638" spans="1:9" s="4" customFormat="1" x14ac:dyDescent="0.2">
      <c r="A301638" s="27"/>
      <c r="B301638" s="67"/>
      <c r="C301638" s="83"/>
      <c r="D301638" s="85"/>
      <c r="E301638" s="82"/>
      <c r="F301638" s="81"/>
      <c r="G301638" s="86"/>
      <c r="H301638" s="86"/>
      <c r="I301638" s="11"/>
    </row>
    <row r="301640" spans="1:9" s="4" customFormat="1" x14ac:dyDescent="0.2">
      <c r="A301640" s="27"/>
      <c r="B301640" s="67"/>
      <c r="C301640" s="83"/>
      <c r="D301640" s="85"/>
      <c r="E301640" s="82"/>
      <c r="F301640" s="81"/>
      <c r="G301640" s="86"/>
      <c r="H301640" s="86"/>
      <c r="I301640" s="11"/>
    </row>
    <row r="301646" spans="1:9" s="4" customFormat="1" x14ac:dyDescent="0.2">
      <c r="A301646" s="27"/>
      <c r="B301646" s="67"/>
      <c r="C301646" s="83"/>
      <c r="D301646" s="85"/>
      <c r="E301646" s="82"/>
      <c r="F301646" s="81"/>
      <c r="G301646" s="86"/>
      <c r="H301646" s="86"/>
      <c r="I301646" s="11"/>
    </row>
    <row r="301650" spans="1:9" s="4" customFormat="1" x14ac:dyDescent="0.2">
      <c r="A301650" s="27"/>
      <c r="B301650" s="67"/>
      <c r="C301650" s="83"/>
      <c r="D301650" s="85"/>
      <c r="E301650" s="82"/>
      <c r="F301650" s="81"/>
      <c r="G301650" s="86"/>
      <c r="H301650" s="86"/>
      <c r="I301650" s="11"/>
    </row>
    <row r="301654" spans="1:9" s="4" customFormat="1" x14ac:dyDescent="0.2">
      <c r="A301654" s="27"/>
      <c r="B301654" s="67"/>
      <c r="C301654" s="83"/>
      <c r="D301654" s="85"/>
      <c r="E301654" s="82"/>
      <c r="F301654" s="81"/>
      <c r="G301654" s="86"/>
      <c r="H301654" s="86"/>
      <c r="I301654" s="11"/>
    </row>
    <row r="301656" spans="1:9" s="4" customFormat="1" x14ac:dyDescent="0.2">
      <c r="A301656" s="27"/>
      <c r="B301656" s="67"/>
      <c r="C301656" s="83"/>
      <c r="D301656" s="85"/>
      <c r="E301656" s="82"/>
      <c r="F301656" s="81"/>
      <c r="G301656" s="86"/>
      <c r="H301656" s="86"/>
      <c r="I301656" s="11"/>
    </row>
    <row r="301662" spans="1:9" s="4" customFormat="1" x14ac:dyDescent="0.2">
      <c r="A301662" s="27"/>
      <c r="B301662" s="67"/>
      <c r="C301662" s="83"/>
      <c r="D301662" s="85"/>
      <c r="E301662" s="82"/>
      <c r="F301662" s="81"/>
      <c r="G301662" s="86"/>
      <c r="H301662" s="86"/>
      <c r="I301662" s="11"/>
    </row>
    <row r="301666" spans="1:9" s="4" customFormat="1" x14ac:dyDescent="0.2">
      <c r="A301666" s="27"/>
      <c r="B301666" s="67"/>
      <c r="C301666" s="83"/>
      <c r="D301666" s="85"/>
      <c r="E301666" s="82"/>
      <c r="F301666" s="81"/>
      <c r="G301666" s="86"/>
      <c r="H301666" s="86"/>
      <c r="I301666" s="11"/>
    </row>
    <row r="301670" spans="1:9" s="4" customFormat="1" x14ac:dyDescent="0.2">
      <c r="A301670" s="27"/>
      <c r="B301670" s="67"/>
      <c r="C301670" s="83"/>
      <c r="D301670" s="85"/>
      <c r="E301670" s="82"/>
      <c r="F301670" s="81"/>
      <c r="G301670" s="86"/>
      <c r="H301670" s="86"/>
      <c r="I301670" s="11"/>
    </row>
    <row r="301672" spans="1:9" s="4" customFormat="1" x14ac:dyDescent="0.2">
      <c r="A301672" s="27"/>
      <c r="B301672" s="67"/>
      <c r="C301672" s="83"/>
      <c r="D301672" s="85"/>
      <c r="E301672" s="82"/>
      <c r="F301672" s="81"/>
      <c r="G301672" s="86"/>
      <c r="H301672" s="86"/>
      <c r="I301672" s="11"/>
    </row>
    <row r="301678" spans="1:9" s="4" customFormat="1" x14ac:dyDescent="0.2">
      <c r="A301678" s="27"/>
      <c r="B301678" s="67"/>
      <c r="C301678" s="83"/>
      <c r="D301678" s="85"/>
      <c r="E301678" s="82"/>
      <c r="F301678" s="81"/>
      <c r="G301678" s="86"/>
      <c r="H301678" s="86"/>
      <c r="I301678" s="11"/>
    </row>
    <row r="301682" spans="1:9" s="4" customFormat="1" x14ac:dyDescent="0.2">
      <c r="A301682" s="27"/>
      <c r="B301682" s="67"/>
      <c r="C301682" s="83"/>
      <c r="D301682" s="85"/>
      <c r="E301682" s="82"/>
      <c r="F301682" s="81"/>
      <c r="G301682" s="86"/>
      <c r="H301682" s="86"/>
      <c r="I301682" s="11"/>
    </row>
    <row r="301686" spans="1:9" s="4" customFormat="1" x14ac:dyDescent="0.2">
      <c r="A301686" s="27"/>
      <c r="B301686" s="67"/>
      <c r="C301686" s="83"/>
      <c r="D301686" s="85"/>
      <c r="E301686" s="82"/>
      <c r="F301686" s="81"/>
      <c r="G301686" s="86"/>
      <c r="H301686" s="86"/>
      <c r="I301686" s="11"/>
    </row>
    <row r="301688" spans="1:9" s="4" customFormat="1" x14ac:dyDescent="0.2">
      <c r="A301688" s="27"/>
      <c r="B301688" s="67"/>
      <c r="C301688" s="83"/>
      <c r="D301688" s="85"/>
      <c r="E301688" s="82"/>
      <c r="F301688" s="81"/>
      <c r="G301688" s="86"/>
      <c r="H301688" s="86"/>
      <c r="I301688" s="11"/>
    </row>
    <row r="301694" spans="1:9" s="4" customFormat="1" x14ac:dyDescent="0.2">
      <c r="A301694" s="27"/>
      <c r="B301694" s="67"/>
      <c r="C301694" s="83"/>
      <c r="D301694" s="85"/>
      <c r="E301694" s="82"/>
      <c r="F301694" s="81"/>
      <c r="G301694" s="86"/>
      <c r="H301694" s="86"/>
      <c r="I301694" s="11"/>
    </row>
    <row r="301698" spans="1:9" s="4" customFormat="1" x14ac:dyDescent="0.2">
      <c r="A301698" s="27"/>
      <c r="B301698" s="67"/>
      <c r="C301698" s="83"/>
      <c r="D301698" s="85"/>
      <c r="E301698" s="82"/>
      <c r="F301698" s="81"/>
      <c r="G301698" s="86"/>
      <c r="H301698" s="86"/>
      <c r="I301698" s="11"/>
    </row>
    <row r="301702" spans="1:9" s="4" customFormat="1" x14ac:dyDescent="0.2">
      <c r="A301702" s="27"/>
      <c r="B301702" s="67"/>
      <c r="C301702" s="83"/>
      <c r="D301702" s="85"/>
      <c r="E301702" s="82"/>
      <c r="F301702" s="81"/>
      <c r="G301702" s="86"/>
      <c r="H301702" s="86"/>
      <c r="I301702" s="11"/>
    </row>
    <row r="301704" spans="1:9" s="4" customFormat="1" x14ac:dyDescent="0.2">
      <c r="A301704" s="27"/>
      <c r="B301704" s="67"/>
      <c r="C301704" s="83"/>
      <c r="D301704" s="85"/>
      <c r="E301704" s="82"/>
      <c r="F301704" s="81"/>
      <c r="G301704" s="86"/>
      <c r="H301704" s="86"/>
      <c r="I301704" s="11"/>
    </row>
    <row r="301710" spans="1:9" s="4" customFormat="1" x14ac:dyDescent="0.2">
      <c r="A301710" s="27"/>
      <c r="B301710" s="67"/>
      <c r="C301710" s="83"/>
      <c r="D301710" s="85"/>
      <c r="E301710" s="82"/>
      <c r="F301710" s="81"/>
      <c r="G301710" s="86"/>
      <c r="H301710" s="86"/>
      <c r="I301710" s="11"/>
    </row>
    <row r="301714" spans="1:9" s="4" customFormat="1" x14ac:dyDescent="0.2">
      <c r="A301714" s="27"/>
      <c r="B301714" s="67"/>
      <c r="C301714" s="83"/>
      <c r="D301714" s="85"/>
      <c r="E301714" s="82"/>
      <c r="F301714" s="81"/>
      <c r="G301714" s="86"/>
      <c r="H301714" s="86"/>
      <c r="I301714" s="11"/>
    </row>
    <row r="301718" spans="1:9" s="4" customFormat="1" x14ac:dyDescent="0.2">
      <c r="A301718" s="27"/>
      <c r="B301718" s="67"/>
      <c r="C301718" s="83"/>
      <c r="D301718" s="85"/>
      <c r="E301718" s="82"/>
      <c r="F301718" s="81"/>
      <c r="G301718" s="86"/>
      <c r="H301718" s="86"/>
      <c r="I301718" s="11"/>
    </row>
    <row r="301720" spans="1:9" s="4" customFormat="1" x14ac:dyDescent="0.2">
      <c r="A301720" s="27"/>
      <c r="B301720" s="67"/>
      <c r="C301720" s="83"/>
      <c r="D301720" s="85"/>
      <c r="E301720" s="82"/>
      <c r="F301720" s="81"/>
      <c r="G301720" s="86"/>
      <c r="H301720" s="86"/>
      <c r="I301720" s="11"/>
    </row>
    <row r="301726" spans="1:9" s="4" customFormat="1" x14ac:dyDescent="0.2">
      <c r="A301726" s="27"/>
      <c r="B301726" s="67"/>
      <c r="C301726" s="83"/>
      <c r="D301726" s="85"/>
      <c r="E301726" s="82"/>
      <c r="F301726" s="81"/>
      <c r="G301726" s="86"/>
      <c r="H301726" s="86"/>
      <c r="I301726" s="11"/>
    </row>
    <row r="301730" spans="1:9" s="4" customFormat="1" x14ac:dyDescent="0.2">
      <c r="A301730" s="27"/>
      <c r="B301730" s="67"/>
      <c r="C301730" s="83"/>
      <c r="D301730" s="85"/>
      <c r="E301730" s="82"/>
      <c r="F301730" s="81"/>
      <c r="G301730" s="86"/>
      <c r="H301730" s="86"/>
      <c r="I301730" s="11"/>
    </row>
    <row r="301734" spans="1:9" s="4" customFormat="1" x14ac:dyDescent="0.2">
      <c r="A301734" s="27"/>
      <c r="B301734" s="67"/>
      <c r="C301734" s="83"/>
      <c r="D301734" s="85"/>
      <c r="E301734" s="82"/>
      <c r="F301734" s="81"/>
      <c r="G301734" s="86"/>
      <c r="H301734" s="86"/>
      <c r="I301734" s="11"/>
    </row>
    <row r="301736" spans="1:9" s="4" customFormat="1" x14ac:dyDescent="0.2">
      <c r="A301736" s="27"/>
      <c r="B301736" s="67"/>
      <c r="C301736" s="83"/>
      <c r="D301736" s="85"/>
      <c r="E301736" s="82"/>
      <c r="F301736" s="81"/>
      <c r="G301736" s="86"/>
      <c r="H301736" s="86"/>
      <c r="I301736" s="11"/>
    </row>
    <row r="301742" spans="1:9" s="4" customFormat="1" x14ac:dyDescent="0.2">
      <c r="A301742" s="27"/>
      <c r="B301742" s="67"/>
      <c r="C301742" s="83"/>
      <c r="D301742" s="85"/>
      <c r="E301742" s="82"/>
      <c r="F301742" s="81"/>
      <c r="G301742" s="86"/>
      <c r="H301742" s="86"/>
      <c r="I301742" s="11"/>
    </row>
    <row r="301746" spans="1:9" s="4" customFormat="1" x14ac:dyDescent="0.2">
      <c r="A301746" s="27"/>
      <c r="B301746" s="67"/>
      <c r="C301746" s="83"/>
      <c r="D301746" s="85"/>
      <c r="E301746" s="82"/>
      <c r="F301746" s="81"/>
      <c r="G301746" s="86"/>
      <c r="H301746" s="86"/>
      <c r="I301746" s="11"/>
    </row>
    <row r="301750" spans="1:9" s="4" customFormat="1" x14ac:dyDescent="0.2">
      <c r="A301750" s="27"/>
      <c r="B301750" s="67"/>
      <c r="C301750" s="83"/>
      <c r="D301750" s="85"/>
      <c r="E301750" s="82"/>
      <c r="F301750" s="81"/>
      <c r="G301750" s="86"/>
      <c r="H301750" s="86"/>
      <c r="I301750" s="11"/>
    </row>
    <row r="301752" spans="1:9" s="4" customFormat="1" x14ac:dyDescent="0.2">
      <c r="A301752" s="27"/>
      <c r="B301752" s="67"/>
      <c r="C301752" s="83"/>
      <c r="D301752" s="85"/>
      <c r="E301752" s="82"/>
      <c r="F301752" s="81"/>
      <c r="G301752" s="86"/>
      <c r="H301752" s="86"/>
      <c r="I301752" s="11"/>
    </row>
    <row r="301758" spans="1:9" s="4" customFormat="1" x14ac:dyDescent="0.2">
      <c r="A301758" s="27"/>
      <c r="B301758" s="67"/>
      <c r="C301758" s="83"/>
      <c r="D301758" s="85"/>
      <c r="E301758" s="82"/>
      <c r="F301758" s="81"/>
      <c r="G301758" s="86"/>
      <c r="H301758" s="86"/>
      <c r="I301758" s="11"/>
    </row>
    <row r="301762" spans="1:9" s="4" customFormat="1" x14ac:dyDescent="0.2">
      <c r="A301762" s="27"/>
      <c r="B301762" s="67"/>
      <c r="C301762" s="83"/>
      <c r="D301762" s="85"/>
      <c r="E301762" s="82"/>
      <c r="F301762" s="81"/>
      <c r="G301762" s="86"/>
      <c r="H301762" s="86"/>
      <c r="I301762" s="11"/>
    </row>
    <row r="301766" spans="1:9" s="4" customFormat="1" x14ac:dyDescent="0.2">
      <c r="A301766" s="27"/>
      <c r="B301766" s="67"/>
      <c r="C301766" s="83"/>
      <c r="D301766" s="85"/>
      <c r="E301766" s="82"/>
      <c r="F301766" s="81"/>
      <c r="G301766" s="86"/>
      <c r="H301766" s="86"/>
      <c r="I301766" s="11"/>
    </row>
    <row r="301768" spans="1:9" s="4" customFormat="1" x14ac:dyDescent="0.2">
      <c r="A301768" s="27"/>
      <c r="B301768" s="67"/>
      <c r="C301768" s="83"/>
      <c r="D301768" s="85"/>
      <c r="E301768" s="82"/>
      <c r="F301768" s="81"/>
      <c r="G301768" s="86"/>
      <c r="H301768" s="86"/>
      <c r="I301768" s="11"/>
    </row>
    <row r="301774" spans="1:9" s="4" customFormat="1" x14ac:dyDescent="0.2">
      <c r="A301774" s="27"/>
      <c r="B301774" s="67"/>
      <c r="C301774" s="83"/>
      <c r="D301774" s="85"/>
      <c r="E301774" s="82"/>
      <c r="F301774" s="81"/>
      <c r="G301774" s="86"/>
      <c r="H301774" s="86"/>
      <c r="I301774" s="11"/>
    </row>
    <row r="301778" spans="1:9" s="4" customFormat="1" x14ac:dyDescent="0.2">
      <c r="A301778" s="27"/>
      <c r="B301778" s="67"/>
      <c r="C301778" s="83"/>
      <c r="D301778" s="85"/>
      <c r="E301778" s="82"/>
      <c r="F301778" s="81"/>
      <c r="G301778" s="86"/>
      <c r="H301778" s="86"/>
      <c r="I301778" s="11"/>
    </row>
    <row r="301782" spans="1:9" s="4" customFormat="1" x14ac:dyDescent="0.2">
      <c r="A301782" s="27"/>
      <c r="B301782" s="67"/>
      <c r="C301782" s="83"/>
      <c r="D301782" s="85"/>
      <c r="E301782" s="82"/>
      <c r="F301782" s="81"/>
      <c r="G301782" s="86"/>
      <c r="H301782" s="86"/>
      <c r="I301782" s="11"/>
    </row>
    <row r="301784" spans="1:9" s="4" customFormat="1" x14ac:dyDescent="0.2">
      <c r="A301784" s="27"/>
      <c r="B301784" s="67"/>
      <c r="C301784" s="83"/>
      <c r="D301784" s="85"/>
      <c r="E301784" s="82"/>
      <c r="F301784" s="81"/>
      <c r="G301784" s="86"/>
      <c r="H301784" s="86"/>
      <c r="I301784" s="11"/>
    </row>
    <row r="301790" spans="1:9" s="4" customFormat="1" x14ac:dyDescent="0.2">
      <c r="A301790" s="27"/>
      <c r="B301790" s="67"/>
      <c r="C301790" s="83"/>
      <c r="D301790" s="85"/>
      <c r="E301790" s="82"/>
      <c r="F301790" s="81"/>
      <c r="G301790" s="86"/>
      <c r="H301790" s="86"/>
      <c r="I301790" s="11"/>
    </row>
    <row r="301794" spans="1:9" s="4" customFormat="1" x14ac:dyDescent="0.2">
      <c r="A301794" s="27"/>
      <c r="B301794" s="67"/>
      <c r="C301794" s="83"/>
      <c r="D301794" s="85"/>
      <c r="E301794" s="82"/>
      <c r="F301794" s="81"/>
      <c r="G301794" s="86"/>
      <c r="H301794" s="86"/>
      <c r="I301794" s="11"/>
    </row>
    <row r="301798" spans="1:9" s="4" customFormat="1" x14ac:dyDescent="0.2">
      <c r="A301798" s="27"/>
      <c r="B301798" s="67"/>
      <c r="C301798" s="83"/>
      <c r="D301798" s="85"/>
      <c r="E301798" s="82"/>
      <c r="F301798" s="81"/>
      <c r="G301798" s="86"/>
      <c r="H301798" s="86"/>
      <c r="I301798" s="11"/>
    </row>
    <row r="301800" spans="1:9" s="4" customFormat="1" x14ac:dyDescent="0.2">
      <c r="A301800" s="27"/>
      <c r="B301800" s="67"/>
      <c r="C301800" s="83"/>
      <c r="D301800" s="85"/>
      <c r="E301800" s="82"/>
      <c r="F301800" s="81"/>
      <c r="G301800" s="86"/>
      <c r="H301800" s="86"/>
      <c r="I301800" s="11"/>
    </row>
    <row r="301806" spans="1:9" s="4" customFormat="1" x14ac:dyDescent="0.2">
      <c r="A301806" s="27"/>
      <c r="B301806" s="67"/>
      <c r="C301806" s="83"/>
      <c r="D301806" s="85"/>
      <c r="E301806" s="82"/>
      <c r="F301806" s="81"/>
      <c r="G301806" s="86"/>
      <c r="H301806" s="86"/>
      <c r="I301806" s="11"/>
    </row>
    <row r="301810" spans="1:9" s="4" customFormat="1" x14ac:dyDescent="0.2">
      <c r="A301810" s="27"/>
      <c r="B301810" s="67"/>
      <c r="C301810" s="83"/>
      <c r="D301810" s="85"/>
      <c r="E301810" s="82"/>
      <c r="F301810" s="81"/>
      <c r="G301810" s="86"/>
      <c r="H301810" s="86"/>
      <c r="I301810" s="11"/>
    </row>
    <row r="301814" spans="1:9" s="4" customFormat="1" x14ac:dyDescent="0.2">
      <c r="A301814" s="27"/>
      <c r="B301814" s="67"/>
      <c r="C301814" s="83"/>
      <c r="D301814" s="85"/>
      <c r="E301814" s="82"/>
      <c r="F301814" s="81"/>
      <c r="G301814" s="86"/>
      <c r="H301814" s="86"/>
      <c r="I301814" s="11"/>
    </row>
    <row r="301816" spans="1:9" s="4" customFormat="1" x14ac:dyDescent="0.2">
      <c r="A301816" s="27"/>
      <c r="B301816" s="67"/>
      <c r="C301816" s="83"/>
      <c r="D301816" s="85"/>
      <c r="E301816" s="82"/>
      <c r="F301816" s="81"/>
      <c r="G301816" s="86"/>
      <c r="H301816" s="86"/>
      <c r="I301816" s="11"/>
    </row>
    <row r="301822" spans="1:9" s="4" customFormat="1" x14ac:dyDescent="0.2">
      <c r="A301822" s="27"/>
      <c r="B301822" s="67"/>
      <c r="C301822" s="83"/>
      <c r="D301822" s="85"/>
      <c r="E301822" s="82"/>
      <c r="F301822" s="81"/>
      <c r="G301822" s="86"/>
      <c r="H301822" s="86"/>
      <c r="I301822" s="11"/>
    </row>
    <row r="301826" spans="1:9" s="4" customFormat="1" x14ac:dyDescent="0.2">
      <c r="A301826" s="27"/>
      <c r="B301826" s="67"/>
      <c r="C301826" s="83"/>
      <c r="D301826" s="85"/>
      <c r="E301826" s="82"/>
      <c r="F301826" s="81"/>
      <c r="G301826" s="86"/>
      <c r="H301826" s="86"/>
      <c r="I301826" s="11"/>
    </row>
    <row r="301830" spans="1:9" s="4" customFormat="1" x14ac:dyDescent="0.2">
      <c r="A301830" s="27"/>
      <c r="B301830" s="67"/>
      <c r="C301830" s="83"/>
      <c r="D301830" s="85"/>
      <c r="E301830" s="82"/>
      <c r="F301830" s="81"/>
      <c r="G301830" s="86"/>
      <c r="H301830" s="86"/>
      <c r="I301830" s="11"/>
    </row>
    <row r="301832" spans="1:9" s="4" customFormat="1" x14ac:dyDescent="0.2">
      <c r="A301832" s="27"/>
      <c r="B301832" s="67"/>
      <c r="C301832" s="83"/>
      <c r="D301832" s="85"/>
      <c r="E301832" s="82"/>
      <c r="F301832" s="81"/>
      <c r="G301832" s="86"/>
      <c r="H301832" s="86"/>
      <c r="I301832" s="11"/>
    </row>
    <row r="301838" spans="1:9" s="4" customFormat="1" x14ac:dyDescent="0.2">
      <c r="A301838" s="27"/>
      <c r="B301838" s="67"/>
      <c r="C301838" s="83"/>
      <c r="D301838" s="85"/>
      <c r="E301838" s="82"/>
      <c r="F301838" s="81"/>
      <c r="G301838" s="86"/>
      <c r="H301838" s="86"/>
      <c r="I301838" s="11"/>
    </row>
    <row r="301842" spans="1:9" s="4" customFormat="1" x14ac:dyDescent="0.2">
      <c r="A301842" s="27"/>
      <c r="B301842" s="67"/>
      <c r="C301842" s="83"/>
      <c r="D301842" s="85"/>
      <c r="E301842" s="82"/>
      <c r="F301842" s="81"/>
      <c r="G301842" s="86"/>
      <c r="H301842" s="86"/>
      <c r="I301842" s="11"/>
    </row>
    <row r="301846" spans="1:9" s="4" customFormat="1" x14ac:dyDescent="0.2">
      <c r="A301846" s="27"/>
      <c r="B301846" s="67"/>
      <c r="C301846" s="83"/>
      <c r="D301846" s="85"/>
      <c r="E301846" s="82"/>
      <c r="F301846" s="81"/>
      <c r="G301846" s="86"/>
      <c r="H301846" s="86"/>
      <c r="I301846" s="11"/>
    </row>
    <row r="301848" spans="1:9" s="4" customFormat="1" x14ac:dyDescent="0.2">
      <c r="A301848" s="27"/>
      <c r="B301848" s="67"/>
      <c r="C301848" s="83"/>
      <c r="D301848" s="85"/>
      <c r="E301848" s="82"/>
      <c r="F301848" s="81"/>
      <c r="G301848" s="86"/>
      <c r="H301848" s="86"/>
      <c r="I301848" s="11"/>
    </row>
    <row r="301854" spans="1:9" s="4" customFormat="1" x14ac:dyDescent="0.2">
      <c r="A301854" s="27"/>
      <c r="B301854" s="67"/>
      <c r="C301854" s="83"/>
      <c r="D301854" s="85"/>
      <c r="E301854" s="82"/>
      <c r="F301854" s="81"/>
      <c r="G301854" s="86"/>
      <c r="H301854" s="86"/>
      <c r="I301854" s="11"/>
    </row>
    <row r="301858" spans="1:9" s="4" customFormat="1" x14ac:dyDescent="0.2">
      <c r="A301858" s="27"/>
      <c r="B301858" s="67"/>
      <c r="C301858" s="83"/>
      <c r="D301858" s="85"/>
      <c r="E301858" s="82"/>
      <c r="F301858" s="81"/>
      <c r="G301858" s="86"/>
      <c r="H301858" s="86"/>
      <c r="I301858" s="11"/>
    </row>
    <row r="301862" spans="1:9" s="4" customFormat="1" x14ac:dyDescent="0.2">
      <c r="A301862" s="27"/>
      <c r="B301862" s="67"/>
      <c r="C301862" s="83"/>
      <c r="D301862" s="85"/>
      <c r="E301862" s="82"/>
      <c r="F301862" s="81"/>
      <c r="G301862" s="86"/>
      <c r="H301862" s="86"/>
      <c r="I301862" s="11"/>
    </row>
    <row r="301864" spans="1:9" s="4" customFormat="1" x14ac:dyDescent="0.2">
      <c r="A301864" s="27"/>
      <c r="B301864" s="67"/>
      <c r="C301864" s="83"/>
      <c r="D301864" s="85"/>
      <c r="E301864" s="82"/>
      <c r="F301864" s="81"/>
      <c r="G301864" s="86"/>
      <c r="H301864" s="86"/>
      <c r="I301864" s="11"/>
    </row>
    <row r="301870" spans="1:9" s="4" customFormat="1" x14ac:dyDescent="0.2">
      <c r="A301870" s="27"/>
      <c r="B301870" s="67"/>
      <c r="C301870" s="83"/>
      <c r="D301870" s="85"/>
      <c r="E301870" s="82"/>
      <c r="F301870" s="81"/>
      <c r="G301870" s="86"/>
      <c r="H301870" s="86"/>
      <c r="I301870" s="11"/>
    </row>
    <row r="301874" spans="1:9" s="4" customFormat="1" x14ac:dyDescent="0.2">
      <c r="A301874" s="27"/>
      <c r="B301874" s="67"/>
      <c r="C301874" s="83"/>
      <c r="D301874" s="85"/>
      <c r="E301874" s="82"/>
      <c r="F301874" s="81"/>
      <c r="G301874" s="86"/>
      <c r="H301874" s="86"/>
      <c r="I301874" s="11"/>
    </row>
    <row r="301878" spans="1:9" s="4" customFormat="1" x14ac:dyDescent="0.2">
      <c r="A301878" s="27"/>
      <c r="B301878" s="67"/>
      <c r="C301878" s="83"/>
      <c r="D301878" s="85"/>
      <c r="E301878" s="82"/>
      <c r="F301878" s="81"/>
      <c r="G301878" s="86"/>
      <c r="H301878" s="86"/>
      <c r="I301878" s="11"/>
    </row>
    <row r="301880" spans="1:9" s="4" customFormat="1" x14ac:dyDescent="0.2">
      <c r="A301880" s="27"/>
      <c r="B301880" s="67"/>
      <c r="C301880" s="83"/>
      <c r="D301880" s="85"/>
      <c r="E301880" s="82"/>
      <c r="F301880" s="81"/>
      <c r="G301880" s="86"/>
      <c r="H301880" s="86"/>
      <c r="I301880" s="11"/>
    </row>
    <row r="301886" spans="1:9" s="4" customFormat="1" x14ac:dyDescent="0.2">
      <c r="A301886" s="27"/>
      <c r="B301886" s="67"/>
      <c r="C301886" s="83"/>
      <c r="D301886" s="85"/>
      <c r="E301886" s="82"/>
      <c r="F301886" s="81"/>
      <c r="G301886" s="86"/>
      <c r="H301886" s="86"/>
      <c r="I301886" s="11"/>
    </row>
    <row r="301890" spans="1:9" s="4" customFormat="1" x14ac:dyDescent="0.2">
      <c r="A301890" s="27"/>
      <c r="B301890" s="67"/>
      <c r="C301890" s="83"/>
      <c r="D301890" s="85"/>
      <c r="E301890" s="82"/>
      <c r="F301890" s="81"/>
      <c r="G301890" s="86"/>
      <c r="H301890" s="86"/>
      <c r="I301890" s="11"/>
    </row>
    <row r="301894" spans="1:9" s="4" customFormat="1" x14ac:dyDescent="0.2">
      <c r="A301894" s="27"/>
      <c r="B301894" s="67"/>
      <c r="C301894" s="83"/>
      <c r="D301894" s="85"/>
      <c r="E301894" s="82"/>
      <c r="F301894" s="81"/>
      <c r="G301894" s="86"/>
      <c r="H301894" s="86"/>
      <c r="I301894" s="11"/>
    </row>
    <row r="301896" spans="1:9" s="4" customFormat="1" x14ac:dyDescent="0.2">
      <c r="A301896" s="27"/>
      <c r="B301896" s="67"/>
      <c r="C301896" s="83"/>
      <c r="D301896" s="85"/>
      <c r="E301896" s="82"/>
      <c r="F301896" s="81"/>
      <c r="G301896" s="86"/>
      <c r="H301896" s="86"/>
      <c r="I301896" s="11"/>
    </row>
    <row r="301902" spans="1:9" s="4" customFormat="1" x14ac:dyDescent="0.2">
      <c r="A301902" s="27"/>
      <c r="B301902" s="67"/>
      <c r="C301902" s="83"/>
      <c r="D301902" s="85"/>
      <c r="E301902" s="82"/>
      <c r="F301902" s="81"/>
      <c r="G301902" s="86"/>
      <c r="H301902" s="86"/>
      <c r="I301902" s="11"/>
    </row>
    <row r="301906" spans="1:9" s="4" customFormat="1" x14ac:dyDescent="0.2">
      <c r="A301906" s="27"/>
      <c r="B301906" s="67"/>
      <c r="C301906" s="83"/>
      <c r="D301906" s="85"/>
      <c r="E301906" s="82"/>
      <c r="F301906" s="81"/>
      <c r="G301906" s="86"/>
      <c r="H301906" s="86"/>
      <c r="I301906" s="11"/>
    </row>
    <row r="301910" spans="1:9" s="4" customFormat="1" x14ac:dyDescent="0.2">
      <c r="A301910" s="27"/>
      <c r="B301910" s="67"/>
      <c r="C301910" s="83"/>
      <c r="D301910" s="85"/>
      <c r="E301910" s="82"/>
      <c r="F301910" s="81"/>
      <c r="G301910" s="86"/>
      <c r="H301910" s="86"/>
      <c r="I301910" s="11"/>
    </row>
    <row r="301912" spans="1:9" s="4" customFormat="1" x14ac:dyDescent="0.2">
      <c r="A301912" s="27"/>
      <c r="B301912" s="67"/>
      <c r="C301912" s="83"/>
      <c r="D301912" s="85"/>
      <c r="E301912" s="82"/>
      <c r="F301912" s="81"/>
      <c r="G301912" s="86"/>
      <c r="H301912" s="86"/>
      <c r="I301912" s="11"/>
    </row>
    <row r="301918" spans="1:9" s="4" customFormat="1" x14ac:dyDescent="0.2">
      <c r="A301918" s="27"/>
      <c r="B301918" s="67"/>
      <c r="C301918" s="83"/>
      <c r="D301918" s="85"/>
      <c r="E301918" s="82"/>
      <c r="F301918" s="81"/>
      <c r="G301918" s="86"/>
      <c r="H301918" s="86"/>
      <c r="I301918" s="11"/>
    </row>
    <row r="301922" spans="1:9" s="4" customFormat="1" x14ac:dyDescent="0.2">
      <c r="A301922" s="27"/>
      <c r="B301922" s="67"/>
      <c r="C301922" s="83"/>
      <c r="D301922" s="85"/>
      <c r="E301922" s="82"/>
      <c r="F301922" s="81"/>
      <c r="G301922" s="86"/>
      <c r="H301922" s="86"/>
      <c r="I301922" s="11"/>
    </row>
    <row r="301926" spans="1:9" s="4" customFormat="1" x14ac:dyDescent="0.2">
      <c r="A301926" s="27"/>
      <c r="B301926" s="67"/>
      <c r="C301926" s="83"/>
      <c r="D301926" s="85"/>
      <c r="E301926" s="82"/>
      <c r="F301926" s="81"/>
      <c r="G301926" s="86"/>
      <c r="H301926" s="86"/>
      <c r="I301926" s="11"/>
    </row>
    <row r="301928" spans="1:9" s="4" customFormat="1" x14ac:dyDescent="0.2">
      <c r="A301928" s="27"/>
      <c r="B301928" s="67"/>
      <c r="C301928" s="83"/>
      <c r="D301928" s="85"/>
      <c r="E301928" s="82"/>
      <c r="F301928" s="81"/>
      <c r="G301928" s="86"/>
      <c r="H301928" s="86"/>
      <c r="I301928" s="11"/>
    </row>
    <row r="301934" spans="1:9" s="4" customFormat="1" x14ac:dyDescent="0.2">
      <c r="A301934" s="27"/>
      <c r="B301934" s="67"/>
      <c r="C301934" s="83"/>
      <c r="D301934" s="85"/>
      <c r="E301934" s="82"/>
      <c r="F301934" s="81"/>
      <c r="G301934" s="86"/>
      <c r="H301934" s="86"/>
      <c r="I301934" s="11"/>
    </row>
    <row r="301938" spans="1:9" s="4" customFormat="1" x14ac:dyDescent="0.2">
      <c r="A301938" s="27"/>
      <c r="B301938" s="67"/>
      <c r="C301938" s="83"/>
      <c r="D301938" s="85"/>
      <c r="E301938" s="82"/>
      <c r="F301938" s="81"/>
      <c r="G301938" s="86"/>
      <c r="H301938" s="86"/>
      <c r="I301938" s="11"/>
    </row>
    <row r="301942" spans="1:9" s="4" customFormat="1" x14ac:dyDescent="0.2">
      <c r="A301942" s="27"/>
      <c r="B301942" s="67"/>
      <c r="C301942" s="83"/>
      <c r="D301942" s="85"/>
      <c r="E301942" s="82"/>
      <c r="F301942" s="81"/>
      <c r="G301942" s="86"/>
      <c r="H301942" s="86"/>
      <c r="I301942" s="11"/>
    </row>
    <row r="301944" spans="1:9" s="4" customFormat="1" x14ac:dyDescent="0.2">
      <c r="A301944" s="27"/>
      <c r="B301944" s="67"/>
      <c r="C301944" s="83"/>
      <c r="D301944" s="85"/>
      <c r="E301944" s="82"/>
      <c r="F301944" s="81"/>
      <c r="G301944" s="86"/>
      <c r="H301944" s="86"/>
      <c r="I301944" s="11"/>
    </row>
    <row r="301950" spans="1:9" s="4" customFormat="1" x14ac:dyDescent="0.2">
      <c r="A301950" s="27"/>
      <c r="B301950" s="67"/>
      <c r="C301950" s="83"/>
      <c r="D301950" s="85"/>
      <c r="E301950" s="82"/>
      <c r="F301950" s="81"/>
      <c r="G301950" s="86"/>
      <c r="H301950" s="86"/>
      <c r="I301950" s="11"/>
    </row>
    <row r="301954" spans="1:9" s="4" customFormat="1" x14ac:dyDescent="0.2">
      <c r="A301954" s="27"/>
      <c r="B301954" s="67"/>
      <c r="C301954" s="83"/>
      <c r="D301954" s="85"/>
      <c r="E301954" s="82"/>
      <c r="F301954" s="81"/>
      <c r="G301954" s="86"/>
      <c r="H301954" s="86"/>
      <c r="I301954" s="11"/>
    </row>
    <row r="301958" spans="1:9" s="4" customFormat="1" x14ac:dyDescent="0.2">
      <c r="A301958" s="27"/>
      <c r="B301958" s="67"/>
      <c r="C301958" s="83"/>
      <c r="D301958" s="85"/>
      <c r="E301958" s="82"/>
      <c r="F301958" s="81"/>
      <c r="G301958" s="86"/>
      <c r="H301958" s="86"/>
      <c r="I301958" s="11"/>
    </row>
    <row r="301960" spans="1:9" s="4" customFormat="1" x14ac:dyDescent="0.2">
      <c r="A301960" s="27"/>
      <c r="B301960" s="67"/>
      <c r="C301960" s="83"/>
      <c r="D301960" s="85"/>
      <c r="E301960" s="82"/>
      <c r="F301960" s="81"/>
      <c r="G301960" s="86"/>
      <c r="H301960" s="86"/>
      <c r="I301960" s="11"/>
    </row>
    <row r="301966" spans="1:9" s="4" customFormat="1" x14ac:dyDescent="0.2">
      <c r="A301966" s="27"/>
      <c r="B301966" s="67"/>
      <c r="C301966" s="83"/>
      <c r="D301966" s="85"/>
      <c r="E301966" s="82"/>
      <c r="F301966" s="81"/>
      <c r="G301966" s="86"/>
      <c r="H301966" s="86"/>
      <c r="I301966" s="11"/>
    </row>
    <row r="301970" spans="1:9" s="4" customFormat="1" x14ac:dyDescent="0.2">
      <c r="A301970" s="27"/>
      <c r="B301970" s="67"/>
      <c r="C301970" s="83"/>
      <c r="D301970" s="85"/>
      <c r="E301970" s="82"/>
      <c r="F301970" s="81"/>
      <c r="G301970" s="86"/>
      <c r="H301970" s="86"/>
      <c r="I301970" s="11"/>
    </row>
    <row r="301974" spans="1:9" s="4" customFormat="1" x14ac:dyDescent="0.2">
      <c r="A301974" s="27"/>
      <c r="B301974" s="67"/>
      <c r="C301974" s="83"/>
      <c r="D301974" s="85"/>
      <c r="E301974" s="82"/>
      <c r="F301974" s="81"/>
      <c r="G301974" s="86"/>
      <c r="H301974" s="86"/>
      <c r="I301974" s="11"/>
    </row>
    <row r="301976" spans="1:9" s="4" customFormat="1" x14ac:dyDescent="0.2">
      <c r="A301976" s="27"/>
      <c r="B301976" s="67"/>
      <c r="C301976" s="83"/>
      <c r="D301976" s="85"/>
      <c r="E301976" s="82"/>
      <c r="F301976" s="81"/>
      <c r="G301976" s="86"/>
      <c r="H301976" s="86"/>
      <c r="I301976" s="11"/>
    </row>
    <row r="301982" spans="1:9" s="4" customFormat="1" x14ac:dyDescent="0.2">
      <c r="A301982" s="27"/>
      <c r="B301982" s="67"/>
      <c r="C301982" s="83"/>
      <c r="D301982" s="85"/>
      <c r="E301982" s="82"/>
      <c r="F301982" s="81"/>
      <c r="G301982" s="86"/>
      <c r="H301982" s="86"/>
      <c r="I301982" s="11"/>
    </row>
    <row r="301986" spans="1:9" s="4" customFormat="1" x14ac:dyDescent="0.2">
      <c r="A301986" s="27"/>
      <c r="B301986" s="67"/>
      <c r="C301986" s="83"/>
      <c r="D301986" s="85"/>
      <c r="E301986" s="82"/>
      <c r="F301986" s="81"/>
      <c r="G301986" s="86"/>
      <c r="H301986" s="86"/>
      <c r="I301986" s="11"/>
    </row>
    <row r="301990" spans="1:9" s="4" customFormat="1" x14ac:dyDescent="0.2">
      <c r="A301990" s="27"/>
      <c r="B301990" s="67"/>
      <c r="C301990" s="83"/>
      <c r="D301990" s="85"/>
      <c r="E301990" s="82"/>
      <c r="F301990" s="81"/>
      <c r="G301990" s="86"/>
      <c r="H301990" s="86"/>
      <c r="I301990" s="11"/>
    </row>
    <row r="301992" spans="1:9" s="4" customFormat="1" x14ac:dyDescent="0.2">
      <c r="A301992" s="27"/>
      <c r="B301992" s="67"/>
      <c r="C301992" s="83"/>
      <c r="D301992" s="85"/>
      <c r="E301992" s="82"/>
      <c r="F301992" s="81"/>
      <c r="G301992" s="86"/>
      <c r="H301992" s="86"/>
      <c r="I301992" s="11"/>
    </row>
    <row r="301998" spans="1:9" s="4" customFormat="1" x14ac:dyDescent="0.2">
      <c r="A301998" s="27"/>
      <c r="B301998" s="67"/>
      <c r="C301998" s="83"/>
      <c r="D301998" s="85"/>
      <c r="E301998" s="82"/>
      <c r="F301998" s="81"/>
      <c r="G301998" s="86"/>
      <c r="H301998" s="86"/>
      <c r="I301998" s="11"/>
    </row>
    <row r="302002" spans="1:9" s="4" customFormat="1" x14ac:dyDescent="0.2">
      <c r="A302002" s="27"/>
      <c r="B302002" s="67"/>
      <c r="C302002" s="83"/>
      <c r="D302002" s="85"/>
      <c r="E302002" s="82"/>
      <c r="F302002" s="81"/>
      <c r="G302002" s="86"/>
      <c r="H302002" s="86"/>
      <c r="I302002" s="11"/>
    </row>
    <row r="302006" spans="1:9" s="4" customFormat="1" x14ac:dyDescent="0.2">
      <c r="A302006" s="27"/>
      <c r="B302006" s="67"/>
      <c r="C302006" s="83"/>
      <c r="D302006" s="85"/>
      <c r="E302006" s="82"/>
      <c r="F302006" s="81"/>
      <c r="G302006" s="86"/>
      <c r="H302006" s="86"/>
      <c r="I302006" s="11"/>
    </row>
    <row r="302008" spans="1:9" s="4" customFormat="1" x14ac:dyDescent="0.2">
      <c r="A302008" s="27"/>
      <c r="B302008" s="67"/>
      <c r="C302008" s="83"/>
      <c r="D302008" s="85"/>
      <c r="E302008" s="82"/>
      <c r="F302008" s="81"/>
      <c r="G302008" s="86"/>
      <c r="H302008" s="86"/>
      <c r="I302008" s="11"/>
    </row>
    <row r="302014" spans="1:9" s="4" customFormat="1" x14ac:dyDescent="0.2">
      <c r="A302014" s="27"/>
      <c r="B302014" s="67"/>
      <c r="C302014" s="83"/>
      <c r="D302014" s="85"/>
      <c r="E302014" s="82"/>
      <c r="F302014" s="81"/>
      <c r="G302014" s="86"/>
      <c r="H302014" s="86"/>
      <c r="I302014" s="11"/>
    </row>
    <row r="302018" spans="1:9" s="4" customFormat="1" x14ac:dyDescent="0.2">
      <c r="A302018" s="27"/>
      <c r="B302018" s="67"/>
      <c r="C302018" s="83"/>
      <c r="D302018" s="85"/>
      <c r="E302018" s="82"/>
      <c r="F302018" s="81"/>
      <c r="G302018" s="86"/>
      <c r="H302018" s="86"/>
      <c r="I302018" s="11"/>
    </row>
    <row r="302022" spans="1:9" s="4" customFormat="1" x14ac:dyDescent="0.2">
      <c r="A302022" s="27"/>
      <c r="B302022" s="67"/>
      <c r="C302022" s="83"/>
      <c r="D302022" s="85"/>
      <c r="E302022" s="82"/>
      <c r="F302022" s="81"/>
      <c r="G302022" s="86"/>
      <c r="H302022" s="86"/>
      <c r="I302022" s="11"/>
    </row>
    <row r="302024" spans="1:9" s="4" customFormat="1" x14ac:dyDescent="0.2">
      <c r="A302024" s="27"/>
      <c r="B302024" s="67"/>
      <c r="C302024" s="83"/>
      <c r="D302024" s="85"/>
      <c r="E302024" s="82"/>
      <c r="F302024" s="81"/>
      <c r="G302024" s="86"/>
      <c r="H302024" s="86"/>
      <c r="I302024" s="11"/>
    </row>
    <row r="302030" spans="1:9" s="4" customFormat="1" x14ac:dyDescent="0.2">
      <c r="A302030" s="27"/>
      <c r="B302030" s="67"/>
      <c r="C302030" s="83"/>
      <c r="D302030" s="85"/>
      <c r="E302030" s="82"/>
      <c r="F302030" s="81"/>
      <c r="G302030" s="86"/>
      <c r="H302030" s="86"/>
      <c r="I302030" s="11"/>
    </row>
    <row r="302034" spans="1:9" s="4" customFormat="1" x14ac:dyDescent="0.2">
      <c r="A302034" s="27"/>
      <c r="B302034" s="67"/>
      <c r="C302034" s="83"/>
      <c r="D302034" s="85"/>
      <c r="E302034" s="82"/>
      <c r="F302034" s="81"/>
      <c r="G302034" s="86"/>
      <c r="H302034" s="86"/>
      <c r="I302034" s="11"/>
    </row>
    <row r="302038" spans="1:9" s="4" customFormat="1" x14ac:dyDescent="0.2">
      <c r="A302038" s="27"/>
      <c r="B302038" s="67"/>
      <c r="C302038" s="83"/>
      <c r="D302038" s="85"/>
      <c r="E302038" s="82"/>
      <c r="F302038" s="81"/>
      <c r="G302038" s="86"/>
      <c r="H302038" s="86"/>
      <c r="I302038" s="11"/>
    </row>
    <row r="302040" spans="1:9" s="4" customFormat="1" x14ac:dyDescent="0.2">
      <c r="A302040" s="27"/>
      <c r="B302040" s="67"/>
      <c r="C302040" s="83"/>
      <c r="D302040" s="85"/>
      <c r="E302040" s="82"/>
      <c r="F302040" s="81"/>
      <c r="G302040" s="86"/>
      <c r="H302040" s="86"/>
      <c r="I302040" s="11"/>
    </row>
    <row r="302046" spans="1:9" s="4" customFormat="1" x14ac:dyDescent="0.2">
      <c r="A302046" s="27"/>
      <c r="B302046" s="67"/>
      <c r="C302046" s="83"/>
      <c r="D302046" s="85"/>
      <c r="E302046" s="82"/>
      <c r="F302046" s="81"/>
      <c r="G302046" s="86"/>
      <c r="H302046" s="86"/>
      <c r="I302046" s="11"/>
    </row>
    <row r="302050" spans="1:9" s="4" customFormat="1" x14ac:dyDescent="0.2">
      <c r="A302050" s="27"/>
      <c r="B302050" s="67"/>
      <c r="C302050" s="83"/>
      <c r="D302050" s="85"/>
      <c r="E302050" s="82"/>
      <c r="F302050" s="81"/>
      <c r="G302050" s="86"/>
      <c r="H302050" s="86"/>
      <c r="I302050" s="11"/>
    </row>
    <row r="302054" spans="1:9" s="4" customFormat="1" x14ac:dyDescent="0.2">
      <c r="A302054" s="27"/>
      <c r="B302054" s="67"/>
      <c r="C302054" s="83"/>
      <c r="D302054" s="85"/>
      <c r="E302054" s="82"/>
      <c r="F302054" s="81"/>
      <c r="G302054" s="86"/>
      <c r="H302054" s="86"/>
      <c r="I302054" s="11"/>
    </row>
    <row r="302056" spans="1:9" s="4" customFormat="1" x14ac:dyDescent="0.2">
      <c r="A302056" s="27"/>
      <c r="B302056" s="67"/>
      <c r="C302056" s="83"/>
      <c r="D302056" s="85"/>
      <c r="E302056" s="82"/>
      <c r="F302056" s="81"/>
      <c r="G302056" s="86"/>
      <c r="H302056" s="86"/>
      <c r="I302056" s="11"/>
    </row>
    <row r="302062" spans="1:9" s="4" customFormat="1" x14ac:dyDescent="0.2">
      <c r="A302062" s="27"/>
      <c r="B302062" s="67"/>
      <c r="C302062" s="83"/>
      <c r="D302062" s="85"/>
      <c r="E302062" s="82"/>
      <c r="F302062" s="81"/>
      <c r="G302062" s="86"/>
      <c r="H302062" s="86"/>
      <c r="I302062" s="11"/>
    </row>
    <row r="302066" spans="1:9" s="4" customFormat="1" x14ac:dyDescent="0.2">
      <c r="A302066" s="27"/>
      <c r="B302066" s="67"/>
      <c r="C302066" s="83"/>
      <c r="D302066" s="85"/>
      <c r="E302066" s="82"/>
      <c r="F302066" s="81"/>
      <c r="G302066" s="86"/>
      <c r="H302066" s="86"/>
      <c r="I302066" s="11"/>
    </row>
    <row r="302070" spans="1:9" s="4" customFormat="1" x14ac:dyDescent="0.2">
      <c r="A302070" s="27"/>
      <c r="B302070" s="67"/>
      <c r="C302070" s="83"/>
      <c r="D302070" s="85"/>
      <c r="E302070" s="82"/>
      <c r="F302070" s="81"/>
      <c r="G302070" s="86"/>
      <c r="H302070" s="86"/>
      <c r="I302070" s="11"/>
    </row>
    <row r="302072" spans="1:9" s="4" customFormat="1" x14ac:dyDescent="0.2">
      <c r="A302072" s="27"/>
      <c r="B302072" s="67"/>
      <c r="C302072" s="83"/>
      <c r="D302072" s="85"/>
      <c r="E302072" s="82"/>
      <c r="F302072" s="81"/>
      <c r="G302072" s="86"/>
      <c r="H302072" s="86"/>
      <c r="I302072" s="11"/>
    </row>
    <row r="302078" spans="1:9" s="4" customFormat="1" x14ac:dyDescent="0.2">
      <c r="A302078" s="27"/>
      <c r="B302078" s="67"/>
      <c r="C302078" s="83"/>
      <c r="D302078" s="85"/>
      <c r="E302078" s="82"/>
      <c r="F302078" s="81"/>
      <c r="G302078" s="86"/>
      <c r="H302078" s="86"/>
      <c r="I302078" s="11"/>
    </row>
    <row r="302082" spans="1:9" s="4" customFormat="1" x14ac:dyDescent="0.2">
      <c r="A302082" s="27"/>
      <c r="B302082" s="67"/>
      <c r="C302082" s="83"/>
      <c r="D302082" s="85"/>
      <c r="E302082" s="82"/>
      <c r="F302082" s="81"/>
      <c r="G302082" s="86"/>
      <c r="H302082" s="86"/>
      <c r="I302082" s="11"/>
    </row>
    <row r="302086" spans="1:9" s="4" customFormat="1" x14ac:dyDescent="0.2">
      <c r="A302086" s="27"/>
      <c r="B302086" s="67"/>
      <c r="C302086" s="83"/>
      <c r="D302086" s="85"/>
      <c r="E302086" s="82"/>
      <c r="F302086" s="81"/>
      <c r="G302086" s="86"/>
      <c r="H302086" s="86"/>
      <c r="I302086" s="11"/>
    </row>
    <row r="302088" spans="1:9" s="4" customFormat="1" x14ac:dyDescent="0.2">
      <c r="A302088" s="27"/>
      <c r="B302088" s="67"/>
      <c r="C302088" s="83"/>
      <c r="D302088" s="85"/>
      <c r="E302088" s="82"/>
      <c r="F302088" s="81"/>
      <c r="G302088" s="86"/>
      <c r="H302088" s="86"/>
      <c r="I302088" s="11"/>
    </row>
    <row r="302094" spans="1:9" s="4" customFormat="1" x14ac:dyDescent="0.2">
      <c r="A302094" s="27"/>
      <c r="B302094" s="67"/>
      <c r="C302094" s="83"/>
      <c r="D302094" s="85"/>
      <c r="E302094" s="82"/>
      <c r="F302094" s="81"/>
      <c r="G302094" s="86"/>
      <c r="H302094" s="86"/>
      <c r="I302094" s="11"/>
    </row>
    <row r="302098" spans="1:9" s="4" customFormat="1" x14ac:dyDescent="0.2">
      <c r="A302098" s="27"/>
      <c r="B302098" s="67"/>
      <c r="C302098" s="83"/>
      <c r="D302098" s="85"/>
      <c r="E302098" s="82"/>
      <c r="F302098" s="81"/>
      <c r="G302098" s="86"/>
      <c r="H302098" s="86"/>
      <c r="I302098" s="11"/>
    </row>
    <row r="302102" spans="1:9" s="4" customFormat="1" x14ac:dyDescent="0.2">
      <c r="A302102" s="27"/>
      <c r="B302102" s="67"/>
      <c r="C302102" s="83"/>
      <c r="D302102" s="85"/>
      <c r="E302102" s="82"/>
      <c r="F302102" s="81"/>
      <c r="G302102" s="86"/>
      <c r="H302102" s="86"/>
      <c r="I302102" s="11"/>
    </row>
    <row r="302104" spans="1:9" s="4" customFormat="1" x14ac:dyDescent="0.2">
      <c r="A302104" s="27"/>
      <c r="B302104" s="67"/>
      <c r="C302104" s="83"/>
      <c r="D302104" s="85"/>
      <c r="E302104" s="82"/>
      <c r="F302104" s="81"/>
      <c r="G302104" s="86"/>
      <c r="H302104" s="86"/>
      <c r="I302104" s="11"/>
    </row>
    <row r="302110" spans="1:9" s="4" customFormat="1" x14ac:dyDescent="0.2">
      <c r="A302110" s="27"/>
      <c r="B302110" s="67"/>
      <c r="C302110" s="83"/>
      <c r="D302110" s="85"/>
      <c r="E302110" s="82"/>
      <c r="F302110" s="81"/>
      <c r="G302110" s="86"/>
      <c r="H302110" s="86"/>
      <c r="I302110" s="11"/>
    </row>
    <row r="302114" spans="1:9" s="4" customFormat="1" x14ac:dyDescent="0.2">
      <c r="A302114" s="27"/>
      <c r="B302114" s="67"/>
      <c r="C302114" s="83"/>
      <c r="D302114" s="85"/>
      <c r="E302114" s="82"/>
      <c r="F302114" s="81"/>
      <c r="G302114" s="86"/>
      <c r="H302114" s="86"/>
      <c r="I302114" s="11"/>
    </row>
    <row r="302118" spans="1:9" s="4" customFormat="1" x14ac:dyDescent="0.2">
      <c r="A302118" s="27"/>
      <c r="B302118" s="67"/>
      <c r="C302118" s="83"/>
      <c r="D302118" s="85"/>
      <c r="E302118" s="82"/>
      <c r="F302118" s="81"/>
      <c r="G302118" s="86"/>
      <c r="H302118" s="86"/>
      <c r="I302118" s="11"/>
    </row>
    <row r="302120" spans="1:9" s="4" customFormat="1" x14ac:dyDescent="0.2">
      <c r="A302120" s="27"/>
      <c r="B302120" s="67"/>
      <c r="C302120" s="83"/>
      <c r="D302120" s="85"/>
      <c r="E302120" s="82"/>
      <c r="F302120" s="81"/>
      <c r="G302120" s="86"/>
      <c r="H302120" s="86"/>
      <c r="I302120" s="11"/>
    </row>
    <row r="302126" spans="1:9" s="4" customFormat="1" x14ac:dyDescent="0.2">
      <c r="A302126" s="27"/>
      <c r="B302126" s="67"/>
      <c r="C302126" s="83"/>
      <c r="D302126" s="85"/>
      <c r="E302126" s="82"/>
      <c r="F302126" s="81"/>
      <c r="G302126" s="86"/>
      <c r="H302126" s="86"/>
      <c r="I302126" s="11"/>
    </row>
    <row r="302130" spans="1:9" s="4" customFormat="1" x14ac:dyDescent="0.2">
      <c r="A302130" s="27"/>
      <c r="B302130" s="67"/>
      <c r="C302130" s="83"/>
      <c r="D302130" s="85"/>
      <c r="E302130" s="82"/>
      <c r="F302130" s="81"/>
      <c r="G302130" s="86"/>
      <c r="H302130" s="86"/>
      <c r="I302130" s="11"/>
    </row>
    <row r="302134" spans="1:9" s="4" customFormat="1" x14ac:dyDescent="0.2">
      <c r="A302134" s="27"/>
      <c r="B302134" s="67"/>
      <c r="C302134" s="83"/>
      <c r="D302134" s="85"/>
      <c r="E302134" s="82"/>
      <c r="F302134" s="81"/>
      <c r="G302134" s="86"/>
      <c r="H302134" s="86"/>
      <c r="I302134" s="11"/>
    </row>
    <row r="302136" spans="1:9" s="4" customFormat="1" x14ac:dyDescent="0.2">
      <c r="A302136" s="27"/>
      <c r="B302136" s="67"/>
      <c r="C302136" s="83"/>
      <c r="D302136" s="85"/>
      <c r="E302136" s="82"/>
      <c r="F302136" s="81"/>
      <c r="G302136" s="86"/>
      <c r="H302136" s="86"/>
      <c r="I302136" s="11"/>
    </row>
    <row r="302142" spans="1:9" s="4" customFormat="1" x14ac:dyDescent="0.2">
      <c r="A302142" s="27"/>
      <c r="B302142" s="67"/>
      <c r="C302142" s="83"/>
      <c r="D302142" s="85"/>
      <c r="E302142" s="82"/>
      <c r="F302142" s="81"/>
      <c r="G302142" s="86"/>
      <c r="H302142" s="86"/>
      <c r="I302142" s="11"/>
    </row>
    <row r="302146" spans="1:9" s="4" customFormat="1" x14ac:dyDescent="0.2">
      <c r="A302146" s="27"/>
      <c r="B302146" s="67"/>
      <c r="C302146" s="83"/>
      <c r="D302146" s="85"/>
      <c r="E302146" s="82"/>
      <c r="F302146" s="81"/>
      <c r="G302146" s="86"/>
      <c r="H302146" s="86"/>
      <c r="I302146" s="11"/>
    </row>
    <row r="302150" spans="1:9" s="4" customFormat="1" x14ac:dyDescent="0.2">
      <c r="A302150" s="27"/>
      <c r="B302150" s="67"/>
      <c r="C302150" s="83"/>
      <c r="D302150" s="85"/>
      <c r="E302150" s="82"/>
      <c r="F302150" s="81"/>
      <c r="G302150" s="86"/>
      <c r="H302150" s="86"/>
      <c r="I302150" s="11"/>
    </row>
    <row r="302152" spans="1:9" s="4" customFormat="1" x14ac:dyDescent="0.2">
      <c r="A302152" s="27"/>
      <c r="B302152" s="67"/>
      <c r="C302152" s="83"/>
      <c r="D302152" s="85"/>
      <c r="E302152" s="82"/>
      <c r="F302152" s="81"/>
      <c r="G302152" s="86"/>
      <c r="H302152" s="86"/>
      <c r="I302152" s="11"/>
    </row>
    <row r="302158" spans="1:9" s="4" customFormat="1" x14ac:dyDescent="0.2">
      <c r="A302158" s="27"/>
      <c r="B302158" s="67"/>
      <c r="C302158" s="83"/>
      <c r="D302158" s="85"/>
      <c r="E302158" s="82"/>
      <c r="F302158" s="81"/>
      <c r="G302158" s="86"/>
      <c r="H302158" s="86"/>
      <c r="I302158" s="11"/>
    </row>
    <row r="302162" spans="1:9" s="4" customFormat="1" x14ac:dyDescent="0.2">
      <c r="A302162" s="27"/>
      <c r="B302162" s="67"/>
      <c r="C302162" s="83"/>
      <c r="D302162" s="85"/>
      <c r="E302162" s="82"/>
      <c r="F302162" s="81"/>
      <c r="G302162" s="86"/>
      <c r="H302162" s="86"/>
      <c r="I302162" s="11"/>
    </row>
    <row r="302166" spans="1:9" s="4" customFormat="1" x14ac:dyDescent="0.2">
      <c r="A302166" s="27"/>
      <c r="B302166" s="67"/>
      <c r="C302166" s="83"/>
      <c r="D302166" s="85"/>
      <c r="E302166" s="82"/>
      <c r="F302166" s="81"/>
      <c r="G302166" s="86"/>
      <c r="H302166" s="86"/>
      <c r="I302166" s="11"/>
    </row>
    <row r="302168" spans="1:9" s="4" customFormat="1" x14ac:dyDescent="0.2">
      <c r="A302168" s="27"/>
      <c r="B302168" s="67"/>
      <c r="C302168" s="83"/>
      <c r="D302168" s="85"/>
      <c r="E302168" s="82"/>
      <c r="F302168" s="81"/>
      <c r="G302168" s="86"/>
      <c r="H302168" s="86"/>
      <c r="I302168" s="11"/>
    </row>
    <row r="302174" spans="1:9" s="4" customFormat="1" x14ac:dyDescent="0.2">
      <c r="A302174" s="27"/>
      <c r="B302174" s="67"/>
      <c r="C302174" s="83"/>
      <c r="D302174" s="85"/>
      <c r="E302174" s="82"/>
      <c r="F302174" s="81"/>
      <c r="G302174" s="86"/>
      <c r="H302174" s="86"/>
      <c r="I302174" s="11"/>
    </row>
    <row r="302178" spans="1:9" s="4" customFormat="1" x14ac:dyDescent="0.2">
      <c r="A302178" s="27"/>
      <c r="B302178" s="67"/>
      <c r="C302178" s="83"/>
      <c r="D302178" s="85"/>
      <c r="E302178" s="82"/>
      <c r="F302178" s="81"/>
      <c r="G302178" s="86"/>
      <c r="H302178" s="86"/>
      <c r="I302178" s="11"/>
    </row>
    <row r="302182" spans="1:9" s="4" customFormat="1" x14ac:dyDescent="0.2">
      <c r="A302182" s="27"/>
      <c r="B302182" s="67"/>
      <c r="C302182" s="83"/>
      <c r="D302182" s="85"/>
      <c r="E302182" s="82"/>
      <c r="F302182" s="81"/>
      <c r="G302182" s="86"/>
      <c r="H302182" s="86"/>
      <c r="I302182" s="11"/>
    </row>
    <row r="302184" spans="1:9" s="4" customFormat="1" x14ac:dyDescent="0.2">
      <c r="A302184" s="27"/>
      <c r="B302184" s="67"/>
      <c r="C302184" s="83"/>
      <c r="D302184" s="85"/>
      <c r="E302184" s="82"/>
      <c r="F302184" s="81"/>
      <c r="G302184" s="86"/>
      <c r="H302184" s="86"/>
      <c r="I302184" s="11"/>
    </row>
    <row r="302190" spans="1:9" s="4" customFormat="1" x14ac:dyDescent="0.2">
      <c r="A302190" s="27"/>
      <c r="B302190" s="67"/>
      <c r="C302190" s="83"/>
      <c r="D302190" s="85"/>
      <c r="E302190" s="82"/>
      <c r="F302190" s="81"/>
      <c r="G302190" s="86"/>
      <c r="H302190" s="86"/>
      <c r="I302190" s="11"/>
    </row>
    <row r="302194" spans="1:9" s="4" customFormat="1" x14ac:dyDescent="0.2">
      <c r="A302194" s="27"/>
      <c r="B302194" s="67"/>
      <c r="C302194" s="83"/>
      <c r="D302194" s="85"/>
      <c r="E302194" s="82"/>
      <c r="F302194" s="81"/>
      <c r="G302194" s="86"/>
      <c r="H302194" s="86"/>
      <c r="I302194" s="11"/>
    </row>
    <row r="302198" spans="1:9" s="4" customFormat="1" x14ac:dyDescent="0.2">
      <c r="A302198" s="27"/>
      <c r="B302198" s="67"/>
      <c r="C302198" s="83"/>
      <c r="D302198" s="85"/>
      <c r="E302198" s="82"/>
      <c r="F302198" s="81"/>
      <c r="G302198" s="86"/>
      <c r="H302198" s="86"/>
      <c r="I302198" s="11"/>
    </row>
    <row r="302200" spans="1:9" s="4" customFormat="1" x14ac:dyDescent="0.2">
      <c r="A302200" s="27"/>
      <c r="B302200" s="67"/>
      <c r="C302200" s="83"/>
      <c r="D302200" s="85"/>
      <c r="E302200" s="82"/>
      <c r="F302200" s="81"/>
      <c r="G302200" s="86"/>
      <c r="H302200" s="86"/>
      <c r="I302200" s="11"/>
    </row>
    <row r="302206" spans="1:9" s="4" customFormat="1" x14ac:dyDescent="0.2">
      <c r="A302206" s="27"/>
      <c r="B302206" s="67"/>
      <c r="C302206" s="83"/>
      <c r="D302206" s="85"/>
      <c r="E302206" s="82"/>
      <c r="F302206" s="81"/>
      <c r="G302206" s="86"/>
      <c r="H302206" s="86"/>
      <c r="I302206" s="11"/>
    </row>
    <row r="302210" spans="1:9" s="4" customFormat="1" x14ac:dyDescent="0.2">
      <c r="A302210" s="27"/>
      <c r="B302210" s="67"/>
      <c r="C302210" s="83"/>
      <c r="D302210" s="85"/>
      <c r="E302210" s="82"/>
      <c r="F302210" s="81"/>
      <c r="G302210" s="86"/>
      <c r="H302210" s="86"/>
      <c r="I302210" s="11"/>
    </row>
    <row r="302214" spans="1:9" s="4" customFormat="1" x14ac:dyDescent="0.2">
      <c r="A302214" s="27"/>
      <c r="B302214" s="67"/>
      <c r="C302214" s="83"/>
      <c r="D302214" s="85"/>
      <c r="E302214" s="82"/>
      <c r="F302214" s="81"/>
      <c r="G302214" s="86"/>
      <c r="H302214" s="86"/>
      <c r="I302214" s="11"/>
    </row>
    <row r="302216" spans="1:9" s="4" customFormat="1" x14ac:dyDescent="0.2">
      <c r="A302216" s="27"/>
      <c r="B302216" s="67"/>
      <c r="C302216" s="83"/>
      <c r="D302216" s="85"/>
      <c r="E302216" s="82"/>
      <c r="F302216" s="81"/>
      <c r="G302216" s="86"/>
      <c r="H302216" s="86"/>
      <c r="I302216" s="11"/>
    </row>
    <row r="302222" spans="1:9" s="4" customFormat="1" x14ac:dyDescent="0.2">
      <c r="A302222" s="27"/>
      <c r="B302222" s="67"/>
      <c r="C302222" s="83"/>
      <c r="D302222" s="85"/>
      <c r="E302222" s="82"/>
      <c r="F302222" s="81"/>
      <c r="G302222" s="86"/>
      <c r="H302222" s="86"/>
      <c r="I302222" s="11"/>
    </row>
    <row r="302226" spans="1:9" s="4" customFormat="1" x14ac:dyDescent="0.2">
      <c r="A302226" s="27"/>
      <c r="B302226" s="67"/>
      <c r="C302226" s="83"/>
      <c r="D302226" s="85"/>
      <c r="E302226" s="82"/>
      <c r="F302226" s="81"/>
      <c r="G302226" s="86"/>
      <c r="H302226" s="86"/>
      <c r="I302226" s="11"/>
    </row>
    <row r="302230" spans="1:9" s="4" customFormat="1" x14ac:dyDescent="0.2">
      <c r="A302230" s="27"/>
      <c r="B302230" s="67"/>
      <c r="C302230" s="83"/>
      <c r="D302230" s="85"/>
      <c r="E302230" s="82"/>
      <c r="F302230" s="81"/>
      <c r="G302230" s="86"/>
      <c r="H302230" s="86"/>
      <c r="I302230" s="11"/>
    </row>
    <row r="302232" spans="1:9" s="4" customFormat="1" x14ac:dyDescent="0.2">
      <c r="A302232" s="27"/>
      <c r="B302232" s="67"/>
      <c r="C302232" s="83"/>
      <c r="D302232" s="85"/>
      <c r="E302232" s="82"/>
      <c r="F302232" s="81"/>
      <c r="G302232" s="86"/>
      <c r="H302232" s="86"/>
      <c r="I302232" s="11"/>
    </row>
    <row r="302238" spans="1:9" s="4" customFormat="1" x14ac:dyDescent="0.2">
      <c r="A302238" s="27"/>
      <c r="B302238" s="67"/>
      <c r="C302238" s="83"/>
      <c r="D302238" s="85"/>
      <c r="E302238" s="82"/>
      <c r="F302238" s="81"/>
      <c r="G302238" s="86"/>
      <c r="H302238" s="86"/>
      <c r="I302238" s="11"/>
    </row>
    <row r="302242" spans="1:9" s="4" customFormat="1" x14ac:dyDescent="0.2">
      <c r="A302242" s="27"/>
      <c r="B302242" s="67"/>
      <c r="C302242" s="83"/>
      <c r="D302242" s="85"/>
      <c r="E302242" s="82"/>
      <c r="F302242" s="81"/>
      <c r="G302242" s="86"/>
      <c r="H302242" s="86"/>
      <c r="I302242" s="11"/>
    </row>
    <row r="302246" spans="1:9" s="4" customFormat="1" x14ac:dyDescent="0.2">
      <c r="A302246" s="27"/>
      <c r="B302246" s="67"/>
      <c r="C302246" s="83"/>
      <c r="D302246" s="85"/>
      <c r="E302246" s="82"/>
      <c r="F302246" s="81"/>
      <c r="G302246" s="86"/>
      <c r="H302246" s="86"/>
      <c r="I302246" s="11"/>
    </row>
    <row r="302248" spans="1:9" s="4" customFormat="1" x14ac:dyDescent="0.2">
      <c r="A302248" s="27"/>
      <c r="B302248" s="67"/>
      <c r="C302248" s="83"/>
      <c r="D302248" s="85"/>
      <c r="E302248" s="82"/>
      <c r="F302248" s="81"/>
      <c r="G302248" s="86"/>
      <c r="H302248" s="86"/>
      <c r="I302248" s="11"/>
    </row>
    <row r="302254" spans="1:9" s="4" customFormat="1" x14ac:dyDescent="0.2">
      <c r="A302254" s="27"/>
      <c r="B302254" s="67"/>
      <c r="C302254" s="83"/>
      <c r="D302254" s="85"/>
      <c r="E302254" s="82"/>
      <c r="F302254" s="81"/>
      <c r="G302254" s="86"/>
      <c r="H302254" s="86"/>
      <c r="I302254" s="11"/>
    </row>
    <row r="302258" spans="1:9" s="4" customFormat="1" x14ac:dyDescent="0.2">
      <c r="A302258" s="27"/>
      <c r="B302258" s="67"/>
      <c r="C302258" s="83"/>
      <c r="D302258" s="85"/>
      <c r="E302258" s="82"/>
      <c r="F302258" s="81"/>
      <c r="G302258" s="86"/>
      <c r="H302258" s="86"/>
      <c r="I302258" s="11"/>
    </row>
    <row r="302262" spans="1:9" s="4" customFormat="1" x14ac:dyDescent="0.2">
      <c r="A302262" s="27"/>
      <c r="B302262" s="67"/>
      <c r="C302262" s="83"/>
      <c r="D302262" s="85"/>
      <c r="E302262" s="82"/>
      <c r="F302262" s="81"/>
      <c r="G302262" s="86"/>
      <c r="H302262" s="86"/>
      <c r="I302262" s="11"/>
    </row>
    <row r="302264" spans="1:9" s="4" customFormat="1" x14ac:dyDescent="0.2">
      <c r="A302264" s="27"/>
      <c r="B302264" s="67"/>
      <c r="C302264" s="83"/>
      <c r="D302264" s="85"/>
      <c r="E302264" s="82"/>
      <c r="F302264" s="81"/>
      <c r="G302264" s="86"/>
      <c r="H302264" s="86"/>
      <c r="I302264" s="11"/>
    </row>
    <row r="302270" spans="1:9" s="4" customFormat="1" x14ac:dyDescent="0.2">
      <c r="A302270" s="27"/>
      <c r="B302270" s="67"/>
      <c r="C302270" s="83"/>
      <c r="D302270" s="85"/>
      <c r="E302270" s="82"/>
      <c r="F302270" s="81"/>
      <c r="G302270" s="86"/>
      <c r="H302270" s="86"/>
      <c r="I302270" s="11"/>
    </row>
    <row r="302274" spans="1:9" s="4" customFormat="1" x14ac:dyDescent="0.2">
      <c r="A302274" s="27"/>
      <c r="B302274" s="67"/>
      <c r="C302274" s="83"/>
      <c r="D302274" s="85"/>
      <c r="E302274" s="82"/>
      <c r="F302274" s="81"/>
      <c r="G302274" s="86"/>
      <c r="H302274" s="86"/>
      <c r="I302274" s="11"/>
    </row>
    <row r="302278" spans="1:9" s="4" customFormat="1" x14ac:dyDescent="0.2">
      <c r="A302278" s="27"/>
      <c r="B302278" s="67"/>
      <c r="C302278" s="83"/>
      <c r="D302278" s="85"/>
      <c r="E302278" s="82"/>
      <c r="F302278" s="81"/>
      <c r="G302278" s="86"/>
      <c r="H302278" s="86"/>
      <c r="I302278" s="11"/>
    </row>
    <row r="302280" spans="1:9" s="4" customFormat="1" x14ac:dyDescent="0.2">
      <c r="A302280" s="27"/>
      <c r="B302280" s="67"/>
      <c r="C302280" s="83"/>
      <c r="D302280" s="85"/>
      <c r="E302280" s="82"/>
      <c r="F302280" s="81"/>
      <c r="G302280" s="86"/>
      <c r="H302280" s="86"/>
      <c r="I302280" s="11"/>
    </row>
    <row r="302286" spans="1:9" s="4" customFormat="1" x14ac:dyDescent="0.2">
      <c r="A302286" s="27"/>
      <c r="B302286" s="67"/>
      <c r="C302286" s="83"/>
      <c r="D302286" s="85"/>
      <c r="E302286" s="82"/>
      <c r="F302286" s="81"/>
      <c r="G302286" s="86"/>
      <c r="H302286" s="86"/>
      <c r="I302286" s="11"/>
    </row>
    <row r="302290" spans="1:9" s="4" customFormat="1" x14ac:dyDescent="0.2">
      <c r="A302290" s="27"/>
      <c r="B302290" s="67"/>
      <c r="C302290" s="83"/>
      <c r="D302290" s="85"/>
      <c r="E302290" s="82"/>
      <c r="F302290" s="81"/>
      <c r="G302290" s="86"/>
      <c r="H302290" s="86"/>
      <c r="I302290" s="11"/>
    </row>
    <row r="302294" spans="1:9" s="4" customFormat="1" x14ac:dyDescent="0.2">
      <c r="A302294" s="27"/>
      <c r="B302294" s="67"/>
      <c r="C302294" s="83"/>
      <c r="D302294" s="85"/>
      <c r="E302294" s="82"/>
      <c r="F302294" s="81"/>
      <c r="G302294" s="86"/>
      <c r="H302294" s="86"/>
      <c r="I302294" s="11"/>
    </row>
    <row r="302296" spans="1:9" s="4" customFormat="1" x14ac:dyDescent="0.2">
      <c r="A302296" s="27"/>
      <c r="B302296" s="67"/>
      <c r="C302296" s="83"/>
      <c r="D302296" s="85"/>
      <c r="E302296" s="82"/>
      <c r="F302296" s="81"/>
      <c r="G302296" s="86"/>
      <c r="H302296" s="86"/>
      <c r="I302296" s="11"/>
    </row>
    <row r="302302" spans="1:9" s="4" customFormat="1" x14ac:dyDescent="0.2">
      <c r="A302302" s="27"/>
      <c r="B302302" s="67"/>
      <c r="C302302" s="83"/>
      <c r="D302302" s="85"/>
      <c r="E302302" s="82"/>
      <c r="F302302" s="81"/>
      <c r="G302302" s="86"/>
      <c r="H302302" s="86"/>
      <c r="I302302" s="11"/>
    </row>
    <row r="302306" spans="1:9" s="4" customFormat="1" x14ac:dyDescent="0.2">
      <c r="A302306" s="27"/>
      <c r="B302306" s="67"/>
      <c r="C302306" s="83"/>
      <c r="D302306" s="85"/>
      <c r="E302306" s="82"/>
      <c r="F302306" s="81"/>
      <c r="G302306" s="86"/>
      <c r="H302306" s="86"/>
      <c r="I302306" s="11"/>
    </row>
    <row r="302310" spans="1:9" s="4" customFormat="1" x14ac:dyDescent="0.2">
      <c r="A302310" s="27"/>
      <c r="B302310" s="67"/>
      <c r="C302310" s="83"/>
      <c r="D302310" s="85"/>
      <c r="E302310" s="82"/>
      <c r="F302310" s="81"/>
      <c r="G302310" s="86"/>
      <c r="H302310" s="86"/>
      <c r="I302310" s="11"/>
    </row>
    <row r="302312" spans="1:9" s="4" customFormat="1" x14ac:dyDescent="0.2">
      <c r="A302312" s="27"/>
      <c r="B302312" s="67"/>
      <c r="C302312" s="83"/>
      <c r="D302312" s="85"/>
      <c r="E302312" s="82"/>
      <c r="F302312" s="81"/>
      <c r="G302312" s="86"/>
      <c r="H302312" s="86"/>
      <c r="I302312" s="11"/>
    </row>
    <row r="302318" spans="1:9" s="4" customFormat="1" x14ac:dyDescent="0.2">
      <c r="A302318" s="27"/>
      <c r="B302318" s="67"/>
      <c r="C302318" s="83"/>
      <c r="D302318" s="85"/>
      <c r="E302318" s="82"/>
      <c r="F302318" s="81"/>
      <c r="G302318" s="86"/>
      <c r="H302318" s="86"/>
      <c r="I302318" s="11"/>
    </row>
    <row r="302322" spans="1:9" s="4" customFormat="1" x14ac:dyDescent="0.2">
      <c r="A302322" s="27"/>
      <c r="B302322" s="67"/>
      <c r="C302322" s="83"/>
      <c r="D302322" s="85"/>
      <c r="E302322" s="82"/>
      <c r="F302322" s="81"/>
      <c r="G302322" s="86"/>
      <c r="H302322" s="86"/>
      <c r="I302322" s="11"/>
    </row>
    <row r="302326" spans="1:9" s="4" customFormat="1" x14ac:dyDescent="0.2">
      <c r="A302326" s="27"/>
      <c r="B302326" s="67"/>
      <c r="C302326" s="83"/>
      <c r="D302326" s="85"/>
      <c r="E302326" s="82"/>
      <c r="F302326" s="81"/>
      <c r="G302326" s="86"/>
      <c r="H302326" s="86"/>
      <c r="I302326" s="11"/>
    </row>
    <row r="302328" spans="1:9" s="4" customFormat="1" x14ac:dyDescent="0.2">
      <c r="A302328" s="27"/>
      <c r="B302328" s="67"/>
      <c r="C302328" s="83"/>
      <c r="D302328" s="85"/>
      <c r="E302328" s="82"/>
      <c r="F302328" s="81"/>
      <c r="G302328" s="86"/>
      <c r="H302328" s="86"/>
      <c r="I302328" s="11"/>
    </row>
    <row r="302334" spans="1:9" s="4" customFormat="1" x14ac:dyDescent="0.2">
      <c r="A302334" s="27"/>
      <c r="B302334" s="67"/>
      <c r="C302334" s="83"/>
      <c r="D302334" s="85"/>
      <c r="E302334" s="82"/>
      <c r="F302334" s="81"/>
      <c r="G302334" s="86"/>
      <c r="H302334" s="86"/>
      <c r="I302334" s="11"/>
    </row>
    <row r="302338" spans="1:9" s="4" customFormat="1" x14ac:dyDescent="0.2">
      <c r="A302338" s="27"/>
      <c r="B302338" s="67"/>
      <c r="C302338" s="83"/>
      <c r="D302338" s="85"/>
      <c r="E302338" s="82"/>
      <c r="F302338" s="81"/>
      <c r="G302338" s="86"/>
      <c r="H302338" s="86"/>
      <c r="I302338" s="11"/>
    </row>
    <row r="302342" spans="1:9" s="4" customFormat="1" x14ac:dyDescent="0.2">
      <c r="A302342" s="27"/>
      <c r="B302342" s="67"/>
      <c r="C302342" s="83"/>
      <c r="D302342" s="85"/>
      <c r="E302342" s="82"/>
      <c r="F302342" s="81"/>
      <c r="G302342" s="86"/>
      <c r="H302342" s="86"/>
      <c r="I302342" s="11"/>
    </row>
    <row r="302344" spans="1:9" s="4" customFormat="1" x14ac:dyDescent="0.2">
      <c r="A302344" s="27"/>
      <c r="B302344" s="67"/>
      <c r="C302344" s="83"/>
      <c r="D302344" s="85"/>
      <c r="E302344" s="82"/>
      <c r="F302344" s="81"/>
      <c r="G302344" s="86"/>
      <c r="H302344" s="86"/>
      <c r="I302344" s="11"/>
    </row>
    <row r="302350" spans="1:9" s="4" customFormat="1" x14ac:dyDescent="0.2">
      <c r="A302350" s="27"/>
      <c r="B302350" s="67"/>
      <c r="C302350" s="83"/>
      <c r="D302350" s="85"/>
      <c r="E302350" s="82"/>
      <c r="F302350" s="81"/>
      <c r="G302350" s="86"/>
      <c r="H302350" s="86"/>
      <c r="I302350" s="11"/>
    </row>
    <row r="302354" spans="1:9" s="4" customFormat="1" x14ac:dyDescent="0.2">
      <c r="A302354" s="27"/>
      <c r="B302354" s="67"/>
      <c r="C302354" s="83"/>
      <c r="D302354" s="85"/>
      <c r="E302354" s="82"/>
      <c r="F302354" s="81"/>
      <c r="G302354" s="86"/>
      <c r="H302354" s="86"/>
      <c r="I302354" s="11"/>
    </row>
    <row r="302358" spans="1:9" s="4" customFormat="1" x14ac:dyDescent="0.2">
      <c r="A302358" s="27"/>
      <c r="B302358" s="67"/>
      <c r="C302358" s="83"/>
      <c r="D302358" s="85"/>
      <c r="E302358" s="82"/>
      <c r="F302358" s="81"/>
      <c r="G302358" s="86"/>
      <c r="H302358" s="86"/>
      <c r="I302358" s="11"/>
    </row>
    <row r="302360" spans="1:9" s="4" customFormat="1" x14ac:dyDescent="0.2">
      <c r="A302360" s="27"/>
      <c r="B302360" s="67"/>
      <c r="C302360" s="83"/>
      <c r="D302360" s="85"/>
      <c r="E302360" s="82"/>
      <c r="F302360" s="81"/>
      <c r="G302360" s="86"/>
      <c r="H302360" s="86"/>
      <c r="I302360" s="11"/>
    </row>
    <row r="302366" spans="1:9" s="4" customFormat="1" x14ac:dyDescent="0.2">
      <c r="A302366" s="27"/>
      <c r="B302366" s="67"/>
      <c r="C302366" s="83"/>
      <c r="D302366" s="85"/>
      <c r="E302366" s="82"/>
      <c r="F302366" s="81"/>
      <c r="G302366" s="86"/>
      <c r="H302366" s="86"/>
      <c r="I302366" s="11"/>
    </row>
    <row r="302370" spans="1:9" s="4" customFormat="1" x14ac:dyDescent="0.2">
      <c r="A302370" s="27"/>
      <c r="B302370" s="67"/>
      <c r="C302370" s="83"/>
      <c r="D302370" s="85"/>
      <c r="E302370" s="82"/>
      <c r="F302370" s="81"/>
      <c r="G302370" s="86"/>
      <c r="H302370" s="86"/>
      <c r="I302370" s="11"/>
    </row>
    <row r="302374" spans="1:9" s="4" customFormat="1" x14ac:dyDescent="0.2">
      <c r="A302374" s="27"/>
      <c r="B302374" s="67"/>
      <c r="C302374" s="83"/>
      <c r="D302374" s="85"/>
      <c r="E302374" s="82"/>
      <c r="F302374" s="81"/>
      <c r="G302374" s="86"/>
      <c r="H302374" s="86"/>
      <c r="I302374" s="11"/>
    </row>
    <row r="302376" spans="1:9" s="4" customFormat="1" x14ac:dyDescent="0.2">
      <c r="A302376" s="27"/>
      <c r="B302376" s="67"/>
      <c r="C302376" s="83"/>
      <c r="D302376" s="85"/>
      <c r="E302376" s="82"/>
      <c r="F302376" s="81"/>
      <c r="G302376" s="86"/>
      <c r="H302376" s="86"/>
      <c r="I302376" s="11"/>
    </row>
    <row r="302382" spans="1:9" s="4" customFormat="1" x14ac:dyDescent="0.2">
      <c r="A302382" s="27"/>
      <c r="B302382" s="67"/>
      <c r="C302382" s="83"/>
      <c r="D302382" s="85"/>
      <c r="E302382" s="82"/>
      <c r="F302382" s="81"/>
      <c r="G302382" s="86"/>
      <c r="H302382" s="86"/>
      <c r="I302382" s="11"/>
    </row>
    <row r="302386" spans="1:9" s="4" customFormat="1" x14ac:dyDescent="0.2">
      <c r="A302386" s="27"/>
      <c r="B302386" s="67"/>
      <c r="C302386" s="83"/>
      <c r="D302386" s="85"/>
      <c r="E302386" s="82"/>
      <c r="F302386" s="81"/>
      <c r="G302386" s="86"/>
      <c r="H302386" s="86"/>
      <c r="I302386" s="11"/>
    </row>
    <row r="302390" spans="1:9" s="4" customFormat="1" x14ac:dyDescent="0.2">
      <c r="A302390" s="27"/>
      <c r="B302390" s="67"/>
      <c r="C302390" s="83"/>
      <c r="D302390" s="85"/>
      <c r="E302390" s="82"/>
      <c r="F302390" s="81"/>
      <c r="G302390" s="86"/>
      <c r="H302390" s="86"/>
      <c r="I302390" s="11"/>
    </row>
    <row r="302392" spans="1:9" s="4" customFormat="1" x14ac:dyDescent="0.2">
      <c r="A302392" s="27"/>
      <c r="B302392" s="67"/>
      <c r="C302392" s="83"/>
      <c r="D302392" s="85"/>
      <c r="E302392" s="82"/>
      <c r="F302392" s="81"/>
      <c r="G302392" s="86"/>
      <c r="H302392" s="86"/>
      <c r="I302392" s="11"/>
    </row>
    <row r="302398" spans="1:9" s="4" customFormat="1" x14ac:dyDescent="0.2">
      <c r="A302398" s="27"/>
      <c r="B302398" s="67"/>
      <c r="C302398" s="83"/>
      <c r="D302398" s="85"/>
      <c r="E302398" s="82"/>
      <c r="F302398" s="81"/>
      <c r="G302398" s="86"/>
      <c r="H302398" s="86"/>
      <c r="I302398" s="11"/>
    </row>
    <row r="302402" spans="1:9" s="4" customFormat="1" x14ac:dyDescent="0.2">
      <c r="A302402" s="27"/>
      <c r="B302402" s="67"/>
      <c r="C302402" s="83"/>
      <c r="D302402" s="85"/>
      <c r="E302402" s="82"/>
      <c r="F302402" s="81"/>
      <c r="G302402" s="86"/>
      <c r="H302402" s="86"/>
      <c r="I302402" s="11"/>
    </row>
    <row r="302406" spans="1:9" s="4" customFormat="1" x14ac:dyDescent="0.2">
      <c r="A302406" s="27"/>
      <c r="B302406" s="67"/>
      <c r="C302406" s="83"/>
      <c r="D302406" s="85"/>
      <c r="E302406" s="82"/>
      <c r="F302406" s="81"/>
      <c r="G302406" s="86"/>
      <c r="H302406" s="86"/>
      <c r="I302406" s="11"/>
    </row>
    <row r="302408" spans="1:9" s="4" customFormat="1" x14ac:dyDescent="0.2">
      <c r="A302408" s="27"/>
      <c r="B302408" s="67"/>
      <c r="C302408" s="83"/>
      <c r="D302408" s="85"/>
      <c r="E302408" s="82"/>
      <c r="F302408" s="81"/>
      <c r="G302408" s="86"/>
      <c r="H302408" s="86"/>
      <c r="I302408" s="11"/>
    </row>
    <row r="302414" spans="1:9" s="4" customFormat="1" x14ac:dyDescent="0.2">
      <c r="A302414" s="27"/>
      <c r="B302414" s="67"/>
      <c r="C302414" s="83"/>
      <c r="D302414" s="85"/>
      <c r="E302414" s="82"/>
      <c r="F302414" s="81"/>
      <c r="G302414" s="86"/>
      <c r="H302414" s="86"/>
      <c r="I302414" s="11"/>
    </row>
    <row r="302418" spans="1:9" s="4" customFormat="1" x14ac:dyDescent="0.2">
      <c r="A302418" s="27"/>
      <c r="B302418" s="67"/>
      <c r="C302418" s="83"/>
      <c r="D302418" s="85"/>
      <c r="E302418" s="82"/>
      <c r="F302418" s="81"/>
      <c r="G302418" s="86"/>
      <c r="H302418" s="86"/>
      <c r="I302418" s="11"/>
    </row>
    <row r="302422" spans="1:9" s="4" customFormat="1" x14ac:dyDescent="0.2">
      <c r="A302422" s="27"/>
      <c r="B302422" s="67"/>
      <c r="C302422" s="83"/>
      <c r="D302422" s="85"/>
      <c r="E302422" s="82"/>
      <c r="F302422" s="81"/>
      <c r="G302422" s="86"/>
      <c r="H302422" s="86"/>
      <c r="I302422" s="11"/>
    </row>
    <row r="302424" spans="1:9" s="4" customFormat="1" x14ac:dyDescent="0.2">
      <c r="A302424" s="27"/>
      <c r="B302424" s="67"/>
      <c r="C302424" s="83"/>
      <c r="D302424" s="85"/>
      <c r="E302424" s="82"/>
      <c r="F302424" s="81"/>
      <c r="G302424" s="86"/>
      <c r="H302424" s="86"/>
      <c r="I302424" s="11"/>
    </row>
    <row r="302430" spans="1:9" s="4" customFormat="1" x14ac:dyDescent="0.2">
      <c r="A302430" s="27"/>
      <c r="B302430" s="67"/>
      <c r="C302430" s="83"/>
      <c r="D302430" s="85"/>
      <c r="E302430" s="82"/>
      <c r="F302430" s="81"/>
      <c r="G302430" s="86"/>
      <c r="H302430" s="86"/>
      <c r="I302430" s="11"/>
    </row>
    <row r="302434" spans="1:9" s="4" customFormat="1" x14ac:dyDescent="0.2">
      <c r="A302434" s="27"/>
      <c r="B302434" s="67"/>
      <c r="C302434" s="83"/>
      <c r="D302434" s="85"/>
      <c r="E302434" s="82"/>
      <c r="F302434" s="81"/>
      <c r="G302434" s="86"/>
      <c r="H302434" s="86"/>
      <c r="I302434" s="11"/>
    </row>
    <row r="302438" spans="1:9" s="4" customFormat="1" x14ac:dyDescent="0.2">
      <c r="A302438" s="27"/>
      <c r="B302438" s="67"/>
      <c r="C302438" s="83"/>
      <c r="D302438" s="85"/>
      <c r="E302438" s="82"/>
      <c r="F302438" s="81"/>
      <c r="G302438" s="86"/>
      <c r="H302438" s="86"/>
      <c r="I302438" s="11"/>
    </row>
    <row r="302440" spans="1:9" s="4" customFormat="1" x14ac:dyDescent="0.2">
      <c r="A302440" s="27"/>
      <c r="B302440" s="67"/>
      <c r="C302440" s="83"/>
      <c r="D302440" s="85"/>
      <c r="E302440" s="82"/>
      <c r="F302440" s="81"/>
      <c r="G302440" s="86"/>
      <c r="H302440" s="86"/>
      <c r="I302440" s="11"/>
    </row>
    <row r="302446" spans="1:9" s="4" customFormat="1" x14ac:dyDescent="0.2">
      <c r="A302446" s="27"/>
      <c r="B302446" s="67"/>
      <c r="C302446" s="83"/>
      <c r="D302446" s="85"/>
      <c r="E302446" s="82"/>
      <c r="F302446" s="81"/>
      <c r="G302446" s="86"/>
      <c r="H302446" s="86"/>
      <c r="I302446" s="11"/>
    </row>
    <row r="302450" spans="1:9" s="4" customFormat="1" x14ac:dyDescent="0.2">
      <c r="A302450" s="27"/>
      <c r="B302450" s="67"/>
      <c r="C302450" s="83"/>
      <c r="D302450" s="85"/>
      <c r="E302450" s="82"/>
      <c r="F302450" s="81"/>
      <c r="G302450" s="86"/>
      <c r="H302450" s="86"/>
      <c r="I302450" s="11"/>
    </row>
    <row r="302454" spans="1:9" s="4" customFormat="1" x14ac:dyDescent="0.2">
      <c r="A302454" s="27"/>
      <c r="B302454" s="67"/>
      <c r="C302454" s="83"/>
      <c r="D302454" s="85"/>
      <c r="E302454" s="82"/>
      <c r="F302454" s="81"/>
      <c r="G302454" s="86"/>
      <c r="H302454" s="86"/>
      <c r="I302454" s="11"/>
    </row>
    <row r="302456" spans="1:9" s="4" customFormat="1" x14ac:dyDescent="0.2">
      <c r="A302456" s="27"/>
      <c r="B302456" s="67"/>
      <c r="C302456" s="83"/>
      <c r="D302456" s="85"/>
      <c r="E302456" s="82"/>
      <c r="F302456" s="81"/>
      <c r="G302456" s="86"/>
      <c r="H302456" s="86"/>
      <c r="I302456" s="11"/>
    </row>
    <row r="302462" spans="1:9" s="4" customFormat="1" x14ac:dyDescent="0.2">
      <c r="A302462" s="27"/>
      <c r="B302462" s="67"/>
      <c r="C302462" s="83"/>
      <c r="D302462" s="85"/>
      <c r="E302462" s="82"/>
      <c r="F302462" s="81"/>
      <c r="G302462" s="86"/>
      <c r="H302462" s="86"/>
      <c r="I302462" s="11"/>
    </row>
    <row r="302466" spans="1:9" s="4" customFormat="1" x14ac:dyDescent="0.2">
      <c r="A302466" s="27"/>
      <c r="B302466" s="67"/>
      <c r="C302466" s="83"/>
      <c r="D302466" s="85"/>
      <c r="E302466" s="82"/>
      <c r="F302466" s="81"/>
      <c r="G302466" s="86"/>
      <c r="H302466" s="86"/>
      <c r="I302466" s="11"/>
    </row>
    <row r="302470" spans="1:9" s="4" customFormat="1" x14ac:dyDescent="0.2">
      <c r="A302470" s="27"/>
      <c r="B302470" s="67"/>
      <c r="C302470" s="83"/>
      <c r="D302470" s="85"/>
      <c r="E302470" s="82"/>
      <c r="F302470" s="81"/>
      <c r="G302470" s="86"/>
      <c r="H302470" s="86"/>
      <c r="I302470" s="11"/>
    </row>
    <row r="302472" spans="1:9" s="4" customFormat="1" x14ac:dyDescent="0.2">
      <c r="A302472" s="27"/>
      <c r="B302472" s="67"/>
      <c r="C302472" s="83"/>
      <c r="D302472" s="85"/>
      <c r="E302472" s="82"/>
      <c r="F302472" s="81"/>
      <c r="G302472" s="86"/>
      <c r="H302472" s="86"/>
      <c r="I302472" s="11"/>
    </row>
    <row r="302478" spans="1:9" s="4" customFormat="1" x14ac:dyDescent="0.2">
      <c r="A302478" s="27"/>
      <c r="B302478" s="67"/>
      <c r="C302478" s="83"/>
      <c r="D302478" s="85"/>
      <c r="E302478" s="82"/>
      <c r="F302478" s="81"/>
      <c r="G302478" s="86"/>
      <c r="H302478" s="86"/>
      <c r="I302478" s="11"/>
    </row>
    <row r="302482" spans="1:9" s="4" customFormat="1" x14ac:dyDescent="0.2">
      <c r="A302482" s="27"/>
      <c r="B302482" s="67"/>
      <c r="C302482" s="83"/>
      <c r="D302482" s="85"/>
      <c r="E302482" s="82"/>
      <c r="F302482" s="81"/>
      <c r="G302482" s="86"/>
      <c r="H302482" s="86"/>
      <c r="I302482" s="11"/>
    </row>
    <row r="302486" spans="1:9" s="4" customFormat="1" x14ac:dyDescent="0.2">
      <c r="A302486" s="27"/>
      <c r="B302486" s="67"/>
      <c r="C302486" s="83"/>
      <c r="D302486" s="85"/>
      <c r="E302486" s="82"/>
      <c r="F302486" s="81"/>
      <c r="G302486" s="86"/>
      <c r="H302486" s="86"/>
      <c r="I302486" s="11"/>
    </row>
    <row r="302488" spans="1:9" s="4" customFormat="1" x14ac:dyDescent="0.2">
      <c r="A302488" s="27"/>
      <c r="B302488" s="67"/>
      <c r="C302488" s="83"/>
      <c r="D302488" s="85"/>
      <c r="E302488" s="82"/>
      <c r="F302488" s="81"/>
      <c r="G302488" s="86"/>
      <c r="H302488" s="86"/>
      <c r="I302488" s="11"/>
    </row>
    <row r="302494" spans="1:9" s="4" customFormat="1" x14ac:dyDescent="0.2">
      <c r="A302494" s="27"/>
      <c r="B302494" s="67"/>
      <c r="C302494" s="83"/>
      <c r="D302494" s="85"/>
      <c r="E302494" s="82"/>
      <c r="F302494" s="81"/>
      <c r="G302494" s="86"/>
      <c r="H302494" s="86"/>
      <c r="I302494" s="11"/>
    </row>
    <row r="302498" spans="1:9" s="4" customFormat="1" x14ac:dyDescent="0.2">
      <c r="A302498" s="27"/>
      <c r="B302498" s="67"/>
      <c r="C302498" s="83"/>
      <c r="D302498" s="85"/>
      <c r="E302498" s="82"/>
      <c r="F302498" s="81"/>
      <c r="G302498" s="86"/>
      <c r="H302498" s="86"/>
      <c r="I302498" s="11"/>
    </row>
    <row r="302502" spans="1:9" s="4" customFormat="1" x14ac:dyDescent="0.2">
      <c r="A302502" s="27"/>
      <c r="B302502" s="67"/>
      <c r="C302502" s="83"/>
      <c r="D302502" s="85"/>
      <c r="E302502" s="82"/>
      <c r="F302502" s="81"/>
      <c r="G302502" s="86"/>
      <c r="H302502" s="86"/>
      <c r="I302502" s="11"/>
    </row>
    <row r="302504" spans="1:9" s="4" customFormat="1" x14ac:dyDescent="0.2">
      <c r="A302504" s="27"/>
      <c r="B302504" s="67"/>
      <c r="C302504" s="83"/>
      <c r="D302504" s="85"/>
      <c r="E302504" s="82"/>
      <c r="F302504" s="81"/>
      <c r="G302504" s="86"/>
      <c r="H302504" s="86"/>
      <c r="I302504" s="11"/>
    </row>
    <row r="302510" spans="1:9" s="4" customFormat="1" x14ac:dyDescent="0.2">
      <c r="A302510" s="27"/>
      <c r="B302510" s="67"/>
      <c r="C302510" s="83"/>
      <c r="D302510" s="85"/>
      <c r="E302510" s="82"/>
      <c r="F302510" s="81"/>
      <c r="G302510" s="86"/>
      <c r="H302510" s="86"/>
      <c r="I302510" s="11"/>
    </row>
    <row r="302514" spans="1:9" s="4" customFormat="1" x14ac:dyDescent="0.2">
      <c r="A302514" s="27"/>
      <c r="B302514" s="67"/>
      <c r="C302514" s="83"/>
      <c r="D302514" s="85"/>
      <c r="E302514" s="82"/>
      <c r="F302514" s="81"/>
      <c r="G302514" s="86"/>
      <c r="H302514" s="86"/>
      <c r="I302514" s="11"/>
    </row>
    <row r="302518" spans="1:9" s="4" customFormat="1" x14ac:dyDescent="0.2">
      <c r="A302518" s="27"/>
      <c r="B302518" s="67"/>
      <c r="C302518" s="83"/>
      <c r="D302518" s="85"/>
      <c r="E302518" s="82"/>
      <c r="F302518" s="81"/>
      <c r="G302518" s="86"/>
      <c r="H302518" s="86"/>
      <c r="I302518" s="11"/>
    </row>
    <row r="302520" spans="1:9" s="4" customFormat="1" x14ac:dyDescent="0.2">
      <c r="A302520" s="27"/>
      <c r="B302520" s="67"/>
      <c r="C302520" s="83"/>
      <c r="D302520" s="85"/>
      <c r="E302520" s="82"/>
      <c r="F302520" s="81"/>
      <c r="G302520" s="86"/>
      <c r="H302520" s="86"/>
      <c r="I302520" s="11"/>
    </row>
    <row r="302526" spans="1:9" s="4" customFormat="1" x14ac:dyDescent="0.2">
      <c r="A302526" s="27"/>
      <c r="B302526" s="67"/>
      <c r="C302526" s="83"/>
      <c r="D302526" s="85"/>
      <c r="E302526" s="82"/>
      <c r="F302526" s="81"/>
      <c r="G302526" s="86"/>
      <c r="H302526" s="86"/>
      <c r="I302526" s="11"/>
    </row>
    <row r="302530" spans="1:9" s="4" customFormat="1" x14ac:dyDescent="0.2">
      <c r="A302530" s="27"/>
      <c r="B302530" s="67"/>
      <c r="C302530" s="83"/>
      <c r="D302530" s="85"/>
      <c r="E302530" s="82"/>
      <c r="F302530" s="81"/>
      <c r="G302530" s="86"/>
      <c r="H302530" s="86"/>
      <c r="I302530" s="11"/>
    </row>
    <row r="302534" spans="1:9" s="4" customFormat="1" x14ac:dyDescent="0.2">
      <c r="A302534" s="27"/>
      <c r="B302534" s="67"/>
      <c r="C302534" s="83"/>
      <c r="D302534" s="85"/>
      <c r="E302534" s="82"/>
      <c r="F302534" s="81"/>
      <c r="G302534" s="86"/>
      <c r="H302534" s="86"/>
      <c r="I302534" s="11"/>
    </row>
    <row r="302536" spans="1:9" s="4" customFormat="1" x14ac:dyDescent="0.2">
      <c r="A302536" s="27"/>
      <c r="B302536" s="67"/>
      <c r="C302536" s="83"/>
      <c r="D302536" s="85"/>
      <c r="E302536" s="82"/>
      <c r="F302536" s="81"/>
      <c r="G302536" s="86"/>
      <c r="H302536" s="86"/>
      <c r="I302536" s="11"/>
    </row>
    <row r="302542" spans="1:9" s="4" customFormat="1" x14ac:dyDescent="0.2">
      <c r="A302542" s="27"/>
      <c r="B302542" s="67"/>
      <c r="C302542" s="83"/>
      <c r="D302542" s="85"/>
      <c r="E302542" s="82"/>
      <c r="F302542" s="81"/>
      <c r="G302542" s="86"/>
      <c r="H302542" s="86"/>
      <c r="I302542" s="11"/>
    </row>
    <row r="302546" spans="1:9" s="4" customFormat="1" x14ac:dyDescent="0.2">
      <c r="A302546" s="27"/>
      <c r="B302546" s="67"/>
      <c r="C302546" s="83"/>
      <c r="D302546" s="85"/>
      <c r="E302546" s="82"/>
      <c r="F302546" s="81"/>
      <c r="G302546" s="86"/>
      <c r="H302546" s="86"/>
      <c r="I302546" s="11"/>
    </row>
    <row r="302550" spans="1:9" s="4" customFormat="1" x14ac:dyDescent="0.2">
      <c r="A302550" s="27"/>
      <c r="B302550" s="67"/>
      <c r="C302550" s="83"/>
      <c r="D302550" s="85"/>
      <c r="E302550" s="82"/>
      <c r="F302550" s="81"/>
      <c r="G302550" s="86"/>
      <c r="H302550" s="86"/>
      <c r="I302550" s="11"/>
    </row>
    <row r="302552" spans="1:9" s="4" customFormat="1" x14ac:dyDescent="0.2">
      <c r="A302552" s="27"/>
      <c r="B302552" s="67"/>
      <c r="C302552" s="83"/>
      <c r="D302552" s="85"/>
      <c r="E302552" s="82"/>
      <c r="F302552" s="81"/>
      <c r="G302552" s="86"/>
      <c r="H302552" s="86"/>
      <c r="I302552" s="11"/>
    </row>
    <row r="302558" spans="1:9" s="4" customFormat="1" x14ac:dyDescent="0.2">
      <c r="A302558" s="27"/>
      <c r="B302558" s="67"/>
      <c r="C302558" s="83"/>
      <c r="D302558" s="85"/>
      <c r="E302558" s="82"/>
      <c r="F302558" s="81"/>
      <c r="G302558" s="86"/>
      <c r="H302558" s="86"/>
      <c r="I302558" s="11"/>
    </row>
    <row r="302562" spans="1:9" s="4" customFormat="1" x14ac:dyDescent="0.2">
      <c r="A302562" s="27"/>
      <c r="B302562" s="67"/>
      <c r="C302562" s="83"/>
      <c r="D302562" s="85"/>
      <c r="E302562" s="82"/>
      <c r="F302562" s="81"/>
      <c r="G302562" s="86"/>
      <c r="H302562" s="86"/>
      <c r="I302562" s="11"/>
    </row>
    <row r="302566" spans="1:9" s="4" customFormat="1" x14ac:dyDescent="0.2">
      <c r="A302566" s="27"/>
      <c r="B302566" s="67"/>
      <c r="C302566" s="83"/>
      <c r="D302566" s="85"/>
      <c r="E302566" s="82"/>
      <c r="F302566" s="81"/>
      <c r="G302566" s="86"/>
      <c r="H302566" s="86"/>
      <c r="I302566" s="11"/>
    </row>
    <row r="302568" spans="1:9" s="4" customFormat="1" x14ac:dyDescent="0.2">
      <c r="A302568" s="27"/>
      <c r="B302568" s="67"/>
      <c r="C302568" s="83"/>
      <c r="D302568" s="85"/>
      <c r="E302568" s="82"/>
      <c r="F302568" s="81"/>
      <c r="G302568" s="86"/>
      <c r="H302568" s="86"/>
      <c r="I302568" s="11"/>
    </row>
    <row r="302574" spans="1:9" s="4" customFormat="1" x14ac:dyDescent="0.2">
      <c r="A302574" s="27"/>
      <c r="B302574" s="67"/>
      <c r="C302574" s="83"/>
      <c r="D302574" s="85"/>
      <c r="E302574" s="82"/>
      <c r="F302574" s="81"/>
      <c r="G302574" s="86"/>
      <c r="H302574" s="86"/>
      <c r="I302574" s="11"/>
    </row>
    <row r="302578" spans="1:9" s="4" customFormat="1" x14ac:dyDescent="0.2">
      <c r="A302578" s="27"/>
      <c r="B302578" s="67"/>
      <c r="C302578" s="83"/>
      <c r="D302578" s="85"/>
      <c r="E302578" s="82"/>
      <c r="F302578" s="81"/>
      <c r="G302578" s="86"/>
      <c r="H302578" s="86"/>
      <c r="I302578" s="11"/>
    </row>
    <row r="302582" spans="1:9" s="4" customFormat="1" x14ac:dyDescent="0.2">
      <c r="A302582" s="27"/>
      <c r="B302582" s="67"/>
      <c r="C302582" s="83"/>
      <c r="D302582" s="85"/>
      <c r="E302582" s="82"/>
      <c r="F302582" s="81"/>
      <c r="G302582" s="86"/>
      <c r="H302582" s="86"/>
      <c r="I302582" s="11"/>
    </row>
    <row r="302584" spans="1:9" s="4" customFormat="1" x14ac:dyDescent="0.2">
      <c r="A302584" s="27"/>
      <c r="B302584" s="67"/>
      <c r="C302584" s="83"/>
      <c r="D302584" s="85"/>
      <c r="E302584" s="82"/>
      <c r="F302584" s="81"/>
      <c r="G302584" s="86"/>
      <c r="H302584" s="86"/>
      <c r="I302584" s="11"/>
    </row>
    <row r="302590" spans="1:9" s="4" customFormat="1" x14ac:dyDescent="0.2">
      <c r="A302590" s="27"/>
      <c r="B302590" s="67"/>
      <c r="C302590" s="83"/>
      <c r="D302590" s="85"/>
      <c r="E302590" s="82"/>
      <c r="F302590" s="81"/>
      <c r="G302590" s="86"/>
      <c r="H302590" s="86"/>
      <c r="I302590" s="11"/>
    </row>
    <row r="302594" spans="1:9" s="4" customFormat="1" x14ac:dyDescent="0.2">
      <c r="A302594" s="27"/>
      <c r="B302594" s="67"/>
      <c r="C302594" s="83"/>
      <c r="D302594" s="85"/>
      <c r="E302594" s="82"/>
      <c r="F302594" s="81"/>
      <c r="G302594" s="86"/>
      <c r="H302594" s="86"/>
      <c r="I302594" s="11"/>
    </row>
    <row r="302598" spans="1:9" s="4" customFormat="1" x14ac:dyDescent="0.2">
      <c r="A302598" s="27"/>
      <c r="B302598" s="67"/>
      <c r="C302598" s="83"/>
      <c r="D302598" s="85"/>
      <c r="E302598" s="82"/>
      <c r="F302598" s="81"/>
      <c r="G302598" s="86"/>
      <c r="H302598" s="86"/>
      <c r="I302598" s="11"/>
    </row>
    <row r="302600" spans="1:9" s="4" customFormat="1" x14ac:dyDescent="0.2">
      <c r="A302600" s="27"/>
      <c r="B302600" s="67"/>
      <c r="C302600" s="83"/>
      <c r="D302600" s="85"/>
      <c r="E302600" s="82"/>
      <c r="F302600" s="81"/>
      <c r="G302600" s="86"/>
      <c r="H302600" s="86"/>
      <c r="I302600" s="11"/>
    </row>
    <row r="302606" spans="1:9" s="4" customFormat="1" x14ac:dyDescent="0.2">
      <c r="A302606" s="27"/>
      <c r="B302606" s="67"/>
      <c r="C302606" s="83"/>
      <c r="D302606" s="85"/>
      <c r="E302606" s="82"/>
      <c r="F302606" s="81"/>
      <c r="G302606" s="86"/>
      <c r="H302606" s="86"/>
      <c r="I302606" s="11"/>
    </row>
    <row r="302610" spans="1:9" s="4" customFormat="1" x14ac:dyDescent="0.2">
      <c r="A302610" s="27"/>
      <c r="B302610" s="67"/>
      <c r="C302610" s="83"/>
      <c r="D302610" s="85"/>
      <c r="E302610" s="82"/>
      <c r="F302610" s="81"/>
      <c r="G302610" s="86"/>
      <c r="H302610" s="86"/>
      <c r="I302610" s="11"/>
    </row>
    <row r="302614" spans="1:9" s="4" customFormat="1" x14ac:dyDescent="0.2">
      <c r="A302614" s="27"/>
      <c r="B302614" s="67"/>
      <c r="C302614" s="83"/>
      <c r="D302614" s="85"/>
      <c r="E302614" s="82"/>
      <c r="F302614" s="81"/>
      <c r="G302614" s="86"/>
      <c r="H302614" s="86"/>
      <c r="I302614" s="11"/>
    </row>
    <row r="302616" spans="1:9" s="4" customFormat="1" x14ac:dyDescent="0.2">
      <c r="A302616" s="27"/>
      <c r="B302616" s="67"/>
      <c r="C302616" s="83"/>
      <c r="D302616" s="85"/>
      <c r="E302616" s="82"/>
      <c r="F302616" s="81"/>
      <c r="G302616" s="86"/>
      <c r="H302616" s="86"/>
      <c r="I302616" s="11"/>
    </row>
    <row r="302622" spans="1:9" s="4" customFormat="1" x14ac:dyDescent="0.2">
      <c r="A302622" s="27"/>
      <c r="B302622" s="67"/>
      <c r="C302622" s="83"/>
      <c r="D302622" s="85"/>
      <c r="E302622" s="82"/>
      <c r="F302622" s="81"/>
      <c r="G302622" s="86"/>
      <c r="H302622" s="86"/>
      <c r="I302622" s="11"/>
    </row>
    <row r="302626" spans="1:9" s="4" customFormat="1" x14ac:dyDescent="0.2">
      <c r="A302626" s="27"/>
      <c r="B302626" s="67"/>
      <c r="C302626" s="83"/>
      <c r="D302626" s="85"/>
      <c r="E302626" s="82"/>
      <c r="F302626" s="81"/>
      <c r="G302626" s="86"/>
      <c r="H302626" s="86"/>
      <c r="I302626" s="11"/>
    </row>
    <row r="302630" spans="1:9" s="4" customFormat="1" x14ac:dyDescent="0.2">
      <c r="A302630" s="27"/>
      <c r="B302630" s="67"/>
      <c r="C302630" s="83"/>
      <c r="D302630" s="85"/>
      <c r="E302630" s="82"/>
      <c r="F302630" s="81"/>
      <c r="G302630" s="86"/>
      <c r="H302630" s="86"/>
      <c r="I302630" s="11"/>
    </row>
    <row r="302632" spans="1:9" s="4" customFormat="1" x14ac:dyDescent="0.2">
      <c r="A302632" s="27"/>
      <c r="B302632" s="67"/>
      <c r="C302632" s="83"/>
      <c r="D302632" s="85"/>
      <c r="E302632" s="82"/>
      <c r="F302632" s="81"/>
      <c r="G302632" s="86"/>
      <c r="H302632" s="86"/>
      <c r="I302632" s="11"/>
    </row>
    <row r="302638" spans="1:9" s="4" customFormat="1" x14ac:dyDescent="0.2">
      <c r="A302638" s="27"/>
      <c r="B302638" s="67"/>
      <c r="C302638" s="83"/>
      <c r="D302638" s="85"/>
      <c r="E302638" s="82"/>
      <c r="F302638" s="81"/>
      <c r="G302638" s="86"/>
      <c r="H302638" s="86"/>
      <c r="I302638" s="11"/>
    </row>
    <row r="302642" spans="1:9" s="4" customFormat="1" x14ac:dyDescent="0.2">
      <c r="A302642" s="27"/>
      <c r="B302642" s="67"/>
      <c r="C302642" s="83"/>
      <c r="D302642" s="85"/>
      <c r="E302642" s="82"/>
      <c r="F302642" s="81"/>
      <c r="G302642" s="86"/>
      <c r="H302642" s="86"/>
      <c r="I302642" s="11"/>
    </row>
    <row r="302646" spans="1:9" s="4" customFormat="1" x14ac:dyDescent="0.2">
      <c r="A302646" s="27"/>
      <c r="B302646" s="67"/>
      <c r="C302646" s="83"/>
      <c r="D302646" s="85"/>
      <c r="E302646" s="82"/>
      <c r="F302646" s="81"/>
      <c r="G302646" s="86"/>
      <c r="H302646" s="86"/>
      <c r="I302646" s="11"/>
    </row>
    <row r="302648" spans="1:9" s="4" customFormat="1" x14ac:dyDescent="0.2">
      <c r="A302648" s="27"/>
      <c r="B302648" s="67"/>
      <c r="C302648" s="83"/>
      <c r="D302648" s="85"/>
      <c r="E302648" s="82"/>
      <c r="F302648" s="81"/>
      <c r="G302648" s="86"/>
      <c r="H302648" s="86"/>
      <c r="I302648" s="11"/>
    </row>
    <row r="302654" spans="1:9" s="4" customFormat="1" x14ac:dyDescent="0.2">
      <c r="A302654" s="27"/>
      <c r="B302654" s="67"/>
      <c r="C302654" s="83"/>
      <c r="D302654" s="85"/>
      <c r="E302654" s="82"/>
      <c r="F302654" s="81"/>
      <c r="G302654" s="86"/>
      <c r="H302654" s="86"/>
      <c r="I302654" s="11"/>
    </row>
    <row r="302658" spans="1:9" s="4" customFormat="1" x14ac:dyDescent="0.2">
      <c r="A302658" s="27"/>
      <c r="B302658" s="67"/>
      <c r="C302658" s="83"/>
      <c r="D302658" s="85"/>
      <c r="E302658" s="82"/>
      <c r="F302658" s="81"/>
      <c r="G302658" s="86"/>
      <c r="H302658" s="86"/>
      <c r="I302658" s="11"/>
    </row>
    <row r="302662" spans="1:9" s="4" customFormat="1" x14ac:dyDescent="0.2">
      <c r="A302662" s="27"/>
      <c r="B302662" s="67"/>
      <c r="C302662" s="83"/>
      <c r="D302662" s="85"/>
      <c r="E302662" s="82"/>
      <c r="F302662" s="81"/>
      <c r="G302662" s="86"/>
      <c r="H302662" s="86"/>
      <c r="I302662" s="11"/>
    </row>
    <row r="302664" spans="1:9" s="4" customFormat="1" x14ac:dyDescent="0.2">
      <c r="A302664" s="27"/>
      <c r="B302664" s="67"/>
      <c r="C302664" s="83"/>
      <c r="D302664" s="85"/>
      <c r="E302664" s="82"/>
      <c r="F302664" s="81"/>
      <c r="G302664" s="86"/>
      <c r="H302664" s="86"/>
      <c r="I302664" s="11"/>
    </row>
    <row r="302670" spans="1:9" s="4" customFormat="1" x14ac:dyDescent="0.2">
      <c r="A302670" s="27"/>
      <c r="B302670" s="67"/>
      <c r="C302670" s="83"/>
      <c r="D302670" s="85"/>
      <c r="E302670" s="82"/>
      <c r="F302670" s="81"/>
      <c r="G302670" s="86"/>
      <c r="H302670" s="86"/>
      <c r="I302670" s="11"/>
    </row>
    <row r="302674" spans="1:9" s="4" customFormat="1" x14ac:dyDescent="0.2">
      <c r="A302674" s="27"/>
      <c r="B302674" s="67"/>
      <c r="C302674" s="83"/>
      <c r="D302674" s="85"/>
      <c r="E302674" s="82"/>
      <c r="F302674" s="81"/>
      <c r="G302674" s="86"/>
      <c r="H302674" s="86"/>
      <c r="I302674" s="11"/>
    </row>
    <row r="302678" spans="1:9" s="4" customFormat="1" x14ac:dyDescent="0.2">
      <c r="A302678" s="27"/>
      <c r="B302678" s="67"/>
      <c r="C302678" s="83"/>
      <c r="D302678" s="85"/>
      <c r="E302678" s="82"/>
      <c r="F302678" s="81"/>
      <c r="G302678" s="86"/>
      <c r="H302678" s="86"/>
      <c r="I302678" s="11"/>
    </row>
    <row r="302680" spans="1:9" s="4" customFormat="1" x14ac:dyDescent="0.2">
      <c r="A302680" s="27"/>
      <c r="B302680" s="67"/>
      <c r="C302680" s="83"/>
      <c r="D302680" s="85"/>
      <c r="E302680" s="82"/>
      <c r="F302680" s="81"/>
      <c r="G302680" s="86"/>
      <c r="H302680" s="86"/>
      <c r="I302680" s="11"/>
    </row>
    <row r="302686" spans="1:9" s="4" customFormat="1" x14ac:dyDescent="0.2">
      <c r="A302686" s="27"/>
      <c r="B302686" s="67"/>
      <c r="C302686" s="83"/>
      <c r="D302686" s="85"/>
      <c r="E302686" s="82"/>
      <c r="F302686" s="81"/>
      <c r="G302686" s="86"/>
      <c r="H302686" s="86"/>
      <c r="I302686" s="11"/>
    </row>
    <row r="302690" spans="1:9" s="4" customFormat="1" x14ac:dyDescent="0.2">
      <c r="A302690" s="27"/>
      <c r="B302690" s="67"/>
      <c r="C302690" s="83"/>
      <c r="D302690" s="85"/>
      <c r="E302690" s="82"/>
      <c r="F302690" s="81"/>
      <c r="G302690" s="86"/>
      <c r="H302690" s="86"/>
      <c r="I302690" s="11"/>
    </row>
    <row r="302694" spans="1:9" s="4" customFormat="1" x14ac:dyDescent="0.2">
      <c r="A302694" s="27"/>
      <c r="B302694" s="67"/>
      <c r="C302694" s="83"/>
      <c r="D302694" s="85"/>
      <c r="E302694" s="82"/>
      <c r="F302694" s="81"/>
      <c r="G302694" s="86"/>
      <c r="H302694" s="86"/>
      <c r="I302694" s="11"/>
    </row>
    <row r="302696" spans="1:9" s="4" customFormat="1" x14ac:dyDescent="0.2">
      <c r="A302696" s="27"/>
      <c r="B302696" s="67"/>
      <c r="C302696" s="83"/>
      <c r="D302696" s="85"/>
      <c r="E302696" s="82"/>
      <c r="F302696" s="81"/>
      <c r="G302696" s="86"/>
      <c r="H302696" s="86"/>
      <c r="I302696" s="11"/>
    </row>
    <row r="302702" spans="1:9" s="4" customFormat="1" x14ac:dyDescent="0.2">
      <c r="A302702" s="27"/>
      <c r="B302702" s="67"/>
      <c r="C302702" s="83"/>
      <c r="D302702" s="85"/>
      <c r="E302702" s="82"/>
      <c r="F302702" s="81"/>
      <c r="G302702" s="86"/>
      <c r="H302702" s="86"/>
      <c r="I302702" s="11"/>
    </row>
    <row r="302706" spans="1:9" s="4" customFormat="1" x14ac:dyDescent="0.2">
      <c r="A302706" s="27"/>
      <c r="B302706" s="67"/>
      <c r="C302706" s="83"/>
      <c r="D302706" s="85"/>
      <c r="E302706" s="82"/>
      <c r="F302706" s="81"/>
      <c r="G302706" s="86"/>
      <c r="H302706" s="86"/>
      <c r="I302706" s="11"/>
    </row>
    <row r="302710" spans="1:9" s="4" customFormat="1" x14ac:dyDescent="0.2">
      <c r="A302710" s="27"/>
      <c r="B302710" s="67"/>
      <c r="C302710" s="83"/>
      <c r="D302710" s="85"/>
      <c r="E302710" s="82"/>
      <c r="F302710" s="81"/>
      <c r="G302710" s="86"/>
      <c r="H302710" s="86"/>
      <c r="I302710" s="11"/>
    </row>
    <row r="302712" spans="1:9" s="4" customFormat="1" x14ac:dyDescent="0.2">
      <c r="A302712" s="27"/>
      <c r="B302712" s="67"/>
      <c r="C302712" s="83"/>
      <c r="D302712" s="85"/>
      <c r="E302712" s="82"/>
      <c r="F302712" s="81"/>
      <c r="G302712" s="86"/>
      <c r="H302712" s="86"/>
      <c r="I302712" s="11"/>
    </row>
    <row r="302718" spans="1:9" s="4" customFormat="1" x14ac:dyDescent="0.2">
      <c r="A302718" s="27"/>
      <c r="B302718" s="67"/>
      <c r="C302718" s="83"/>
      <c r="D302718" s="85"/>
      <c r="E302718" s="82"/>
      <c r="F302718" s="81"/>
      <c r="G302718" s="86"/>
      <c r="H302718" s="86"/>
      <c r="I302718" s="11"/>
    </row>
    <row r="302722" spans="1:9" s="4" customFormat="1" x14ac:dyDescent="0.2">
      <c r="A302722" s="27"/>
      <c r="B302722" s="67"/>
      <c r="C302722" s="83"/>
      <c r="D302722" s="85"/>
      <c r="E302722" s="82"/>
      <c r="F302722" s="81"/>
      <c r="G302722" s="86"/>
      <c r="H302722" s="86"/>
      <c r="I302722" s="11"/>
    </row>
    <row r="302726" spans="1:9" s="4" customFormat="1" x14ac:dyDescent="0.2">
      <c r="A302726" s="27"/>
      <c r="B302726" s="67"/>
      <c r="C302726" s="83"/>
      <c r="D302726" s="85"/>
      <c r="E302726" s="82"/>
      <c r="F302726" s="81"/>
      <c r="G302726" s="86"/>
      <c r="H302726" s="86"/>
      <c r="I302726" s="11"/>
    </row>
    <row r="302728" spans="1:9" s="4" customFormat="1" x14ac:dyDescent="0.2">
      <c r="A302728" s="27"/>
      <c r="B302728" s="67"/>
      <c r="C302728" s="83"/>
      <c r="D302728" s="85"/>
      <c r="E302728" s="82"/>
      <c r="F302728" s="81"/>
      <c r="G302728" s="86"/>
      <c r="H302728" s="86"/>
      <c r="I302728" s="11"/>
    </row>
    <row r="302734" spans="1:9" s="4" customFormat="1" x14ac:dyDescent="0.2">
      <c r="A302734" s="27"/>
      <c r="B302734" s="67"/>
      <c r="C302734" s="83"/>
      <c r="D302734" s="85"/>
      <c r="E302734" s="82"/>
      <c r="F302734" s="81"/>
      <c r="G302734" s="86"/>
      <c r="H302734" s="86"/>
      <c r="I302734" s="11"/>
    </row>
    <row r="302738" spans="1:9" s="4" customFormat="1" x14ac:dyDescent="0.2">
      <c r="A302738" s="27"/>
      <c r="B302738" s="67"/>
      <c r="C302738" s="83"/>
      <c r="D302738" s="85"/>
      <c r="E302738" s="82"/>
      <c r="F302738" s="81"/>
      <c r="G302738" s="86"/>
      <c r="H302738" s="86"/>
      <c r="I302738" s="11"/>
    </row>
    <row r="302742" spans="1:9" s="4" customFormat="1" x14ac:dyDescent="0.2">
      <c r="A302742" s="27"/>
      <c r="B302742" s="67"/>
      <c r="C302742" s="83"/>
      <c r="D302742" s="85"/>
      <c r="E302742" s="82"/>
      <c r="F302742" s="81"/>
      <c r="G302742" s="86"/>
      <c r="H302742" s="86"/>
      <c r="I302742" s="11"/>
    </row>
    <row r="302744" spans="1:9" s="4" customFormat="1" x14ac:dyDescent="0.2">
      <c r="A302744" s="27"/>
      <c r="B302744" s="67"/>
      <c r="C302744" s="83"/>
      <c r="D302744" s="85"/>
      <c r="E302744" s="82"/>
      <c r="F302744" s="81"/>
      <c r="G302744" s="86"/>
      <c r="H302744" s="86"/>
      <c r="I302744" s="11"/>
    </row>
    <row r="302750" spans="1:9" s="4" customFormat="1" x14ac:dyDescent="0.2">
      <c r="A302750" s="27"/>
      <c r="B302750" s="67"/>
      <c r="C302750" s="83"/>
      <c r="D302750" s="85"/>
      <c r="E302750" s="82"/>
      <c r="F302750" s="81"/>
      <c r="G302750" s="86"/>
      <c r="H302750" s="86"/>
      <c r="I302750" s="11"/>
    </row>
    <row r="302754" spans="1:9" s="4" customFormat="1" x14ac:dyDescent="0.2">
      <c r="A302754" s="27"/>
      <c r="B302754" s="67"/>
      <c r="C302754" s="83"/>
      <c r="D302754" s="85"/>
      <c r="E302754" s="82"/>
      <c r="F302754" s="81"/>
      <c r="G302754" s="86"/>
      <c r="H302754" s="86"/>
      <c r="I302754" s="11"/>
    </row>
    <row r="302758" spans="1:9" s="4" customFormat="1" x14ac:dyDescent="0.2">
      <c r="A302758" s="27"/>
      <c r="B302758" s="67"/>
      <c r="C302758" s="83"/>
      <c r="D302758" s="85"/>
      <c r="E302758" s="82"/>
      <c r="F302758" s="81"/>
      <c r="G302758" s="86"/>
      <c r="H302758" s="86"/>
      <c r="I302758" s="11"/>
    </row>
    <row r="302760" spans="1:9" s="4" customFormat="1" x14ac:dyDescent="0.2">
      <c r="A302760" s="27"/>
      <c r="B302760" s="67"/>
      <c r="C302760" s="83"/>
      <c r="D302760" s="85"/>
      <c r="E302760" s="82"/>
      <c r="F302760" s="81"/>
      <c r="G302760" s="86"/>
      <c r="H302760" s="86"/>
      <c r="I302760" s="11"/>
    </row>
    <row r="302766" spans="1:9" s="4" customFormat="1" x14ac:dyDescent="0.2">
      <c r="A302766" s="27"/>
      <c r="B302766" s="67"/>
      <c r="C302766" s="83"/>
      <c r="D302766" s="85"/>
      <c r="E302766" s="82"/>
      <c r="F302766" s="81"/>
      <c r="G302766" s="86"/>
      <c r="H302766" s="86"/>
      <c r="I302766" s="11"/>
    </row>
    <row r="302770" spans="1:9" s="4" customFormat="1" x14ac:dyDescent="0.2">
      <c r="A302770" s="27"/>
      <c r="B302770" s="67"/>
      <c r="C302770" s="83"/>
      <c r="D302770" s="85"/>
      <c r="E302770" s="82"/>
      <c r="F302770" s="81"/>
      <c r="G302770" s="86"/>
      <c r="H302770" s="86"/>
      <c r="I302770" s="11"/>
    </row>
    <row r="302774" spans="1:9" s="4" customFormat="1" x14ac:dyDescent="0.2">
      <c r="A302774" s="27"/>
      <c r="B302774" s="67"/>
      <c r="C302774" s="83"/>
      <c r="D302774" s="85"/>
      <c r="E302774" s="82"/>
      <c r="F302774" s="81"/>
      <c r="G302774" s="86"/>
      <c r="H302774" s="86"/>
      <c r="I302774" s="11"/>
    </row>
    <row r="302776" spans="1:9" s="4" customFormat="1" x14ac:dyDescent="0.2">
      <c r="A302776" s="27"/>
      <c r="B302776" s="67"/>
      <c r="C302776" s="83"/>
      <c r="D302776" s="85"/>
      <c r="E302776" s="82"/>
      <c r="F302776" s="81"/>
      <c r="G302776" s="86"/>
      <c r="H302776" s="86"/>
      <c r="I302776" s="11"/>
    </row>
    <row r="302782" spans="1:9" s="4" customFormat="1" x14ac:dyDescent="0.2">
      <c r="A302782" s="27"/>
      <c r="B302782" s="67"/>
      <c r="C302782" s="83"/>
      <c r="D302782" s="85"/>
      <c r="E302782" s="82"/>
      <c r="F302782" s="81"/>
      <c r="G302782" s="86"/>
      <c r="H302782" s="86"/>
      <c r="I302782" s="11"/>
    </row>
    <row r="302786" spans="1:9" s="4" customFormat="1" x14ac:dyDescent="0.2">
      <c r="A302786" s="27"/>
      <c r="B302786" s="67"/>
      <c r="C302786" s="83"/>
      <c r="D302786" s="85"/>
      <c r="E302786" s="82"/>
      <c r="F302786" s="81"/>
      <c r="G302786" s="86"/>
      <c r="H302786" s="86"/>
      <c r="I302786" s="11"/>
    </row>
    <row r="302790" spans="1:9" s="4" customFormat="1" x14ac:dyDescent="0.2">
      <c r="A302790" s="27"/>
      <c r="B302790" s="67"/>
      <c r="C302790" s="83"/>
      <c r="D302790" s="85"/>
      <c r="E302790" s="82"/>
      <c r="F302790" s="81"/>
      <c r="G302790" s="86"/>
      <c r="H302790" s="86"/>
      <c r="I302790" s="11"/>
    </row>
    <row r="302792" spans="1:9" s="4" customFormat="1" x14ac:dyDescent="0.2">
      <c r="A302792" s="27"/>
      <c r="B302792" s="67"/>
      <c r="C302792" s="83"/>
      <c r="D302792" s="85"/>
      <c r="E302792" s="82"/>
      <c r="F302792" s="81"/>
      <c r="G302792" s="86"/>
      <c r="H302792" s="86"/>
      <c r="I302792" s="11"/>
    </row>
    <row r="302798" spans="1:9" s="4" customFormat="1" x14ac:dyDescent="0.2">
      <c r="A302798" s="27"/>
      <c r="B302798" s="67"/>
      <c r="C302798" s="83"/>
      <c r="D302798" s="85"/>
      <c r="E302798" s="82"/>
      <c r="F302798" s="81"/>
      <c r="G302798" s="86"/>
      <c r="H302798" s="86"/>
      <c r="I302798" s="11"/>
    </row>
    <row r="302802" spans="1:9" s="4" customFormat="1" x14ac:dyDescent="0.2">
      <c r="A302802" s="27"/>
      <c r="B302802" s="67"/>
      <c r="C302802" s="83"/>
      <c r="D302802" s="85"/>
      <c r="E302802" s="82"/>
      <c r="F302802" s="81"/>
      <c r="G302802" s="86"/>
      <c r="H302802" s="86"/>
      <c r="I302802" s="11"/>
    </row>
    <row r="302806" spans="1:9" s="4" customFormat="1" x14ac:dyDescent="0.2">
      <c r="A302806" s="27"/>
      <c r="B302806" s="67"/>
      <c r="C302806" s="83"/>
      <c r="D302806" s="85"/>
      <c r="E302806" s="82"/>
      <c r="F302806" s="81"/>
      <c r="G302806" s="86"/>
      <c r="H302806" s="86"/>
      <c r="I302806" s="11"/>
    </row>
    <row r="302808" spans="1:9" s="4" customFormat="1" x14ac:dyDescent="0.2">
      <c r="A302808" s="27"/>
      <c r="B302808" s="67"/>
      <c r="C302808" s="83"/>
      <c r="D302808" s="85"/>
      <c r="E302808" s="82"/>
      <c r="F302808" s="81"/>
      <c r="G302808" s="86"/>
      <c r="H302808" s="86"/>
      <c r="I302808" s="11"/>
    </row>
    <row r="302814" spans="1:9" s="4" customFormat="1" x14ac:dyDescent="0.2">
      <c r="A302814" s="27"/>
      <c r="B302814" s="67"/>
      <c r="C302814" s="83"/>
      <c r="D302814" s="85"/>
      <c r="E302814" s="82"/>
      <c r="F302814" s="81"/>
      <c r="G302814" s="86"/>
      <c r="H302814" s="86"/>
      <c r="I302814" s="11"/>
    </row>
    <row r="302818" spans="1:9" s="4" customFormat="1" x14ac:dyDescent="0.2">
      <c r="A302818" s="27"/>
      <c r="B302818" s="67"/>
      <c r="C302818" s="83"/>
      <c r="D302818" s="85"/>
      <c r="E302818" s="82"/>
      <c r="F302818" s="81"/>
      <c r="G302818" s="86"/>
      <c r="H302818" s="86"/>
      <c r="I302818" s="11"/>
    </row>
    <row r="302822" spans="1:9" s="4" customFormat="1" x14ac:dyDescent="0.2">
      <c r="A302822" s="27"/>
      <c r="B302822" s="67"/>
      <c r="C302822" s="83"/>
      <c r="D302822" s="85"/>
      <c r="E302822" s="82"/>
      <c r="F302822" s="81"/>
      <c r="G302822" s="86"/>
      <c r="H302822" s="86"/>
      <c r="I302822" s="11"/>
    </row>
    <row r="302824" spans="1:9" s="4" customFormat="1" x14ac:dyDescent="0.2">
      <c r="A302824" s="27"/>
      <c r="B302824" s="67"/>
      <c r="C302824" s="83"/>
      <c r="D302824" s="85"/>
      <c r="E302824" s="82"/>
      <c r="F302824" s="81"/>
      <c r="G302824" s="86"/>
      <c r="H302824" s="86"/>
      <c r="I302824" s="11"/>
    </row>
    <row r="302830" spans="1:9" s="4" customFormat="1" x14ac:dyDescent="0.2">
      <c r="A302830" s="27"/>
      <c r="B302830" s="67"/>
      <c r="C302830" s="83"/>
      <c r="D302830" s="85"/>
      <c r="E302830" s="82"/>
      <c r="F302830" s="81"/>
      <c r="G302830" s="86"/>
      <c r="H302830" s="86"/>
      <c r="I302830" s="11"/>
    </row>
    <row r="302834" spans="1:9" s="4" customFormat="1" x14ac:dyDescent="0.2">
      <c r="A302834" s="27"/>
      <c r="B302834" s="67"/>
      <c r="C302834" s="83"/>
      <c r="D302834" s="85"/>
      <c r="E302834" s="82"/>
      <c r="F302834" s="81"/>
      <c r="G302834" s="86"/>
      <c r="H302834" s="86"/>
      <c r="I302834" s="11"/>
    </row>
    <row r="302838" spans="1:9" s="4" customFormat="1" x14ac:dyDescent="0.2">
      <c r="A302838" s="27"/>
      <c r="B302838" s="67"/>
      <c r="C302838" s="83"/>
      <c r="D302838" s="85"/>
      <c r="E302838" s="82"/>
      <c r="F302838" s="81"/>
      <c r="G302838" s="86"/>
      <c r="H302838" s="86"/>
      <c r="I302838" s="11"/>
    </row>
    <row r="302840" spans="1:9" s="4" customFormat="1" x14ac:dyDescent="0.2">
      <c r="A302840" s="27"/>
      <c r="B302840" s="67"/>
      <c r="C302840" s="83"/>
      <c r="D302840" s="85"/>
      <c r="E302840" s="82"/>
      <c r="F302840" s="81"/>
      <c r="G302840" s="86"/>
      <c r="H302840" s="86"/>
      <c r="I302840" s="11"/>
    </row>
    <row r="302846" spans="1:9" s="4" customFormat="1" x14ac:dyDescent="0.2">
      <c r="A302846" s="27"/>
      <c r="B302846" s="67"/>
      <c r="C302846" s="83"/>
      <c r="D302846" s="85"/>
      <c r="E302846" s="82"/>
      <c r="F302846" s="81"/>
      <c r="G302846" s="86"/>
      <c r="H302846" s="86"/>
      <c r="I302846" s="11"/>
    </row>
    <row r="302850" spans="1:9" s="4" customFormat="1" x14ac:dyDescent="0.2">
      <c r="A302850" s="27"/>
      <c r="B302850" s="67"/>
      <c r="C302850" s="83"/>
      <c r="D302850" s="85"/>
      <c r="E302850" s="82"/>
      <c r="F302850" s="81"/>
      <c r="G302850" s="86"/>
      <c r="H302850" s="86"/>
      <c r="I302850" s="11"/>
    </row>
    <row r="302854" spans="1:9" s="4" customFormat="1" x14ac:dyDescent="0.2">
      <c r="A302854" s="27"/>
      <c r="B302854" s="67"/>
      <c r="C302854" s="83"/>
      <c r="D302854" s="85"/>
      <c r="E302854" s="82"/>
      <c r="F302854" s="81"/>
      <c r="G302854" s="86"/>
      <c r="H302854" s="86"/>
      <c r="I302854" s="11"/>
    </row>
    <row r="302856" spans="1:9" s="4" customFormat="1" x14ac:dyDescent="0.2">
      <c r="A302856" s="27"/>
      <c r="B302856" s="67"/>
      <c r="C302856" s="83"/>
      <c r="D302856" s="85"/>
      <c r="E302856" s="82"/>
      <c r="F302856" s="81"/>
      <c r="G302856" s="86"/>
      <c r="H302856" s="86"/>
      <c r="I302856" s="11"/>
    </row>
    <row r="302862" spans="1:9" s="4" customFormat="1" x14ac:dyDescent="0.2">
      <c r="A302862" s="27"/>
      <c r="B302862" s="67"/>
      <c r="C302862" s="83"/>
      <c r="D302862" s="85"/>
      <c r="E302862" s="82"/>
      <c r="F302862" s="81"/>
      <c r="G302862" s="86"/>
      <c r="H302862" s="86"/>
      <c r="I302862" s="11"/>
    </row>
    <row r="302866" spans="1:9" s="4" customFormat="1" x14ac:dyDescent="0.2">
      <c r="A302866" s="27"/>
      <c r="B302866" s="67"/>
      <c r="C302866" s="83"/>
      <c r="D302866" s="85"/>
      <c r="E302866" s="82"/>
      <c r="F302866" s="81"/>
      <c r="G302866" s="86"/>
      <c r="H302866" s="86"/>
      <c r="I302866" s="11"/>
    </row>
    <row r="302870" spans="1:9" s="4" customFormat="1" x14ac:dyDescent="0.2">
      <c r="A302870" s="27"/>
      <c r="B302870" s="67"/>
      <c r="C302870" s="83"/>
      <c r="D302870" s="85"/>
      <c r="E302870" s="82"/>
      <c r="F302870" s="81"/>
      <c r="G302870" s="86"/>
      <c r="H302870" s="86"/>
      <c r="I302870" s="11"/>
    </row>
    <row r="302872" spans="1:9" s="4" customFormat="1" x14ac:dyDescent="0.2">
      <c r="A302872" s="27"/>
      <c r="B302872" s="67"/>
      <c r="C302872" s="83"/>
      <c r="D302872" s="85"/>
      <c r="E302872" s="82"/>
      <c r="F302872" s="81"/>
      <c r="G302872" s="86"/>
      <c r="H302872" s="86"/>
      <c r="I302872" s="11"/>
    </row>
    <row r="302878" spans="1:9" s="4" customFormat="1" x14ac:dyDescent="0.2">
      <c r="A302878" s="27"/>
      <c r="B302878" s="67"/>
      <c r="C302878" s="83"/>
      <c r="D302878" s="85"/>
      <c r="E302878" s="82"/>
      <c r="F302878" s="81"/>
      <c r="G302878" s="86"/>
      <c r="H302878" s="86"/>
      <c r="I302878" s="11"/>
    </row>
    <row r="302882" spans="1:9" s="4" customFormat="1" x14ac:dyDescent="0.2">
      <c r="A302882" s="27"/>
      <c r="B302882" s="67"/>
      <c r="C302882" s="83"/>
      <c r="D302882" s="85"/>
      <c r="E302882" s="82"/>
      <c r="F302882" s="81"/>
      <c r="G302882" s="86"/>
      <c r="H302882" s="86"/>
      <c r="I302882" s="11"/>
    </row>
    <row r="302886" spans="1:9" s="4" customFormat="1" x14ac:dyDescent="0.2">
      <c r="A302886" s="27"/>
      <c r="B302886" s="67"/>
      <c r="C302886" s="83"/>
      <c r="D302886" s="85"/>
      <c r="E302886" s="82"/>
      <c r="F302886" s="81"/>
      <c r="G302886" s="86"/>
      <c r="H302886" s="86"/>
      <c r="I302886" s="11"/>
    </row>
    <row r="302888" spans="1:9" s="4" customFormat="1" x14ac:dyDescent="0.2">
      <c r="A302888" s="27"/>
      <c r="B302888" s="67"/>
      <c r="C302888" s="83"/>
      <c r="D302888" s="85"/>
      <c r="E302888" s="82"/>
      <c r="F302888" s="81"/>
      <c r="G302888" s="86"/>
      <c r="H302888" s="86"/>
      <c r="I302888" s="11"/>
    </row>
    <row r="302894" spans="1:9" s="4" customFormat="1" x14ac:dyDescent="0.2">
      <c r="A302894" s="27"/>
      <c r="B302894" s="67"/>
      <c r="C302894" s="83"/>
      <c r="D302894" s="85"/>
      <c r="E302894" s="82"/>
      <c r="F302894" s="81"/>
      <c r="G302894" s="86"/>
      <c r="H302894" s="86"/>
      <c r="I302894" s="11"/>
    </row>
    <row r="302898" spans="1:9" s="4" customFormat="1" x14ac:dyDescent="0.2">
      <c r="A302898" s="27"/>
      <c r="B302898" s="67"/>
      <c r="C302898" s="83"/>
      <c r="D302898" s="85"/>
      <c r="E302898" s="82"/>
      <c r="F302898" s="81"/>
      <c r="G302898" s="86"/>
      <c r="H302898" s="86"/>
      <c r="I302898" s="11"/>
    </row>
    <row r="302902" spans="1:9" s="4" customFormat="1" x14ac:dyDescent="0.2">
      <c r="A302902" s="27"/>
      <c r="B302902" s="67"/>
      <c r="C302902" s="83"/>
      <c r="D302902" s="85"/>
      <c r="E302902" s="82"/>
      <c r="F302902" s="81"/>
      <c r="G302902" s="86"/>
      <c r="H302902" s="86"/>
      <c r="I302902" s="11"/>
    </row>
    <row r="302904" spans="1:9" s="4" customFormat="1" x14ac:dyDescent="0.2">
      <c r="A302904" s="27"/>
      <c r="B302904" s="67"/>
      <c r="C302904" s="83"/>
      <c r="D302904" s="85"/>
      <c r="E302904" s="82"/>
      <c r="F302904" s="81"/>
      <c r="G302904" s="86"/>
      <c r="H302904" s="86"/>
      <c r="I302904" s="11"/>
    </row>
    <row r="302910" spans="1:9" s="4" customFormat="1" x14ac:dyDescent="0.2">
      <c r="A302910" s="27"/>
      <c r="B302910" s="67"/>
      <c r="C302910" s="83"/>
      <c r="D302910" s="85"/>
      <c r="E302910" s="82"/>
      <c r="F302910" s="81"/>
      <c r="G302910" s="86"/>
      <c r="H302910" s="86"/>
      <c r="I302910" s="11"/>
    </row>
    <row r="302914" spans="1:9" s="4" customFormat="1" x14ac:dyDescent="0.2">
      <c r="A302914" s="27"/>
      <c r="B302914" s="67"/>
      <c r="C302914" s="83"/>
      <c r="D302914" s="85"/>
      <c r="E302914" s="82"/>
      <c r="F302914" s="81"/>
      <c r="G302914" s="86"/>
      <c r="H302914" s="86"/>
      <c r="I302914" s="11"/>
    </row>
    <row r="302918" spans="1:9" s="4" customFormat="1" x14ac:dyDescent="0.2">
      <c r="A302918" s="27"/>
      <c r="B302918" s="67"/>
      <c r="C302918" s="83"/>
      <c r="D302918" s="85"/>
      <c r="E302918" s="82"/>
      <c r="F302918" s="81"/>
      <c r="G302918" s="86"/>
      <c r="H302918" s="86"/>
      <c r="I302918" s="11"/>
    </row>
    <row r="302920" spans="1:9" s="4" customFormat="1" x14ac:dyDescent="0.2">
      <c r="A302920" s="27"/>
      <c r="B302920" s="67"/>
      <c r="C302920" s="83"/>
      <c r="D302920" s="85"/>
      <c r="E302920" s="82"/>
      <c r="F302920" s="81"/>
      <c r="G302920" s="86"/>
      <c r="H302920" s="86"/>
      <c r="I302920" s="11"/>
    </row>
    <row r="302926" spans="1:9" s="4" customFormat="1" x14ac:dyDescent="0.2">
      <c r="A302926" s="27"/>
      <c r="B302926" s="67"/>
      <c r="C302926" s="83"/>
      <c r="D302926" s="85"/>
      <c r="E302926" s="82"/>
      <c r="F302926" s="81"/>
      <c r="G302926" s="86"/>
      <c r="H302926" s="86"/>
      <c r="I302926" s="11"/>
    </row>
    <row r="302930" spans="1:9" s="4" customFormat="1" x14ac:dyDescent="0.2">
      <c r="A302930" s="27"/>
      <c r="B302930" s="67"/>
      <c r="C302930" s="83"/>
      <c r="D302930" s="85"/>
      <c r="E302930" s="82"/>
      <c r="F302930" s="81"/>
      <c r="G302930" s="86"/>
      <c r="H302930" s="86"/>
      <c r="I302930" s="11"/>
    </row>
    <row r="302934" spans="1:9" s="4" customFormat="1" x14ac:dyDescent="0.2">
      <c r="A302934" s="27"/>
      <c r="B302934" s="67"/>
      <c r="C302934" s="83"/>
      <c r="D302934" s="85"/>
      <c r="E302934" s="82"/>
      <c r="F302934" s="81"/>
      <c r="G302934" s="86"/>
      <c r="H302934" s="86"/>
      <c r="I302934" s="11"/>
    </row>
    <row r="302936" spans="1:9" s="4" customFormat="1" x14ac:dyDescent="0.2">
      <c r="A302936" s="27"/>
      <c r="B302936" s="67"/>
      <c r="C302936" s="83"/>
      <c r="D302936" s="85"/>
      <c r="E302936" s="82"/>
      <c r="F302936" s="81"/>
      <c r="G302936" s="86"/>
      <c r="H302936" s="86"/>
      <c r="I302936" s="11"/>
    </row>
    <row r="302942" spans="1:9" s="4" customFormat="1" x14ac:dyDescent="0.2">
      <c r="A302942" s="27"/>
      <c r="B302942" s="67"/>
      <c r="C302942" s="83"/>
      <c r="D302942" s="85"/>
      <c r="E302942" s="82"/>
      <c r="F302942" s="81"/>
      <c r="G302942" s="86"/>
      <c r="H302942" s="86"/>
      <c r="I302942" s="11"/>
    </row>
    <row r="302946" spans="1:9" s="4" customFormat="1" x14ac:dyDescent="0.2">
      <c r="A302946" s="27"/>
      <c r="B302946" s="67"/>
      <c r="C302946" s="83"/>
      <c r="D302946" s="85"/>
      <c r="E302946" s="82"/>
      <c r="F302946" s="81"/>
      <c r="G302946" s="86"/>
      <c r="H302946" s="86"/>
      <c r="I302946" s="11"/>
    </row>
    <row r="302950" spans="1:9" s="4" customFormat="1" x14ac:dyDescent="0.2">
      <c r="A302950" s="27"/>
      <c r="B302950" s="67"/>
      <c r="C302950" s="83"/>
      <c r="D302950" s="85"/>
      <c r="E302950" s="82"/>
      <c r="F302950" s="81"/>
      <c r="G302950" s="86"/>
      <c r="H302950" s="86"/>
      <c r="I302950" s="11"/>
    </row>
    <row r="302952" spans="1:9" s="4" customFormat="1" x14ac:dyDescent="0.2">
      <c r="A302952" s="27"/>
      <c r="B302952" s="67"/>
      <c r="C302952" s="83"/>
      <c r="D302952" s="85"/>
      <c r="E302952" s="82"/>
      <c r="F302952" s="81"/>
      <c r="G302952" s="86"/>
      <c r="H302952" s="86"/>
      <c r="I302952" s="11"/>
    </row>
    <row r="302958" spans="1:9" s="4" customFormat="1" x14ac:dyDescent="0.2">
      <c r="A302958" s="27"/>
      <c r="B302958" s="67"/>
      <c r="C302958" s="83"/>
      <c r="D302958" s="85"/>
      <c r="E302958" s="82"/>
      <c r="F302958" s="81"/>
      <c r="G302958" s="86"/>
      <c r="H302958" s="86"/>
      <c r="I302958" s="11"/>
    </row>
    <row r="302962" spans="1:9" s="4" customFormat="1" x14ac:dyDescent="0.2">
      <c r="A302962" s="27"/>
      <c r="B302962" s="67"/>
      <c r="C302962" s="83"/>
      <c r="D302962" s="85"/>
      <c r="E302962" s="82"/>
      <c r="F302962" s="81"/>
      <c r="G302962" s="86"/>
      <c r="H302962" s="86"/>
      <c r="I302962" s="11"/>
    </row>
    <row r="302966" spans="1:9" s="4" customFormat="1" x14ac:dyDescent="0.2">
      <c r="A302966" s="27"/>
      <c r="B302966" s="67"/>
      <c r="C302966" s="83"/>
      <c r="D302966" s="85"/>
      <c r="E302966" s="82"/>
      <c r="F302966" s="81"/>
      <c r="G302966" s="86"/>
      <c r="H302966" s="86"/>
      <c r="I302966" s="11"/>
    </row>
    <row r="302968" spans="1:9" s="4" customFormat="1" x14ac:dyDescent="0.2">
      <c r="A302968" s="27"/>
      <c r="B302968" s="67"/>
      <c r="C302968" s="83"/>
      <c r="D302968" s="85"/>
      <c r="E302968" s="82"/>
      <c r="F302968" s="81"/>
      <c r="G302968" s="86"/>
      <c r="H302968" s="86"/>
      <c r="I302968" s="11"/>
    </row>
    <row r="302974" spans="1:9" s="4" customFormat="1" x14ac:dyDescent="0.2">
      <c r="A302974" s="27"/>
      <c r="B302974" s="67"/>
      <c r="C302974" s="83"/>
      <c r="D302974" s="85"/>
      <c r="E302974" s="82"/>
      <c r="F302974" s="81"/>
      <c r="G302974" s="86"/>
      <c r="H302974" s="86"/>
      <c r="I302974" s="11"/>
    </row>
    <row r="302978" spans="1:9" s="4" customFormat="1" x14ac:dyDescent="0.2">
      <c r="A302978" s="27"/>
      <c r="B302978" s="67"/>
      <c r="C302978" s="83"/>
      <c r="D302978" s="85"/>
      <c r="E302978" s="82"/>
      <c r="F302978" s="81"/>
      <c r="G302978" s="86"/>
      <c r="H302978" s="86"/>
      <c r="I302978" s="11"/>
    </row>
    <row r="302982" spans="1:9" s="4" customFormat="1" x14ac:dyDescent="0.2">
      <c r="A302982" s="27"/>
      <c r="B302982" s="67"/>
      <c r="C302982" s="83"/>
      <c r="D302982" s="85"/>
      <c r="E302982" s="82"/>
      <c r="F302982" s="81"/>
      <c r="G302982" s="86"/>
      <c r="H302982" s="86"/>
      <c r="I302982" s="11"/>
    </row>
    <row r="302984" spans="1:9" s="4" customFormat="1" x14ac:dyDescent="0.2">
      <c r="A302984" s="27"/>
      <c r="B302984" s="67"/>
      <c r="C302984" s="83"/>
      <c r="D302984" s="85"/>
      <c r="E302984" s="82"/>
      <c r="F302984" s="81"/>
      <c r="G302984" s="86"/>
      <c r="H302984" s="86"/>
      <c r="I302984" s="11"/>
    </row>
    <row r="302990" spans="1:9" s="4" customFormat="1" x14ac:dyDescent="0.2">
      <c r="A302990" s="27"/>
      <c r="B302990" s="67"/>
      <c r="C302990" s="83"/>
      <c r="D302990" s="85"/>
      <c r="E302990" s="82"/>
      <c r="F302990" s="81"/>
      <c r="G302990" s="86"/>
      <c r="H302990" s="86"/>
      <c r="I302990" s="11"/>
    </row>
    <row r="302994" spans="1:9" s="4" customFormat="1" x14ac:dyDescent="0.2">
      <c r="A302994" s="27"/>
      <c r="B302994" s="67"/>
      <c r="C302994" s="83"/>
      <c r="D302994" s="85"/>
      <c r="E302994" s="82"/>
      <c r="F302994" s="81"/>
      <c r="G302994" s="86"/>
      <c r="H302994" s="86"/>
      <c r="I302994" s="11"/>
    </row>
    <row r="302998" spans="1:9" s="4" customFormat="1" x14ac:dyDescent="0.2">
      <c r="A302998" s="27"/>
      <c r="B302998" s="67"/>
      <c r="C302998" s="83"/>
      <c r="D302998" s="85"/>
      <c r="E302998" s="82"/>
      <c r="F302998" s="81"/>
      <c r="G302998" s="86"/>
      <c r="H302998" s="86"/>
      <c r="I302998" s="11"/>
    </row>
    <row r="303000" spans="1:9" s="4" customFormat="1" x14ac:dyDescent="0.2">
      <c r="A303000" s="27"/>
      <c r="B303000" s="67"/>
      <c r="C303000" s="83"/>
      <c r="D303000" s="85"/>
      <c r="E303000" s="82"/>
      <c r="F303000" s="81"/>
      <c r="G303000" s="86"/>
      <c r="H303000" s="86"/>
      <c r="I303000" s="11"/>
    </row>
    <row r="303006" spans="1:9" s="4" customFormat="1" x14ac:dyDescent="0.2">
      <c r="A303006" s="27"/>
      <c r="B303006" s="67"/>
      <c r="C303006" s="83"/>
      <c r="D303006" s="85"/>
      <c r="E303006" s="82"/>
      <c r="F303006" s="81"/>
      <c r="G303006" s="86"/>
      <c r="H303006" s="86"/>
      <c r="I303006" s="11"/>
    </row>
    <row r="303010" spans="1:9" s="4" customFormat="1" x14ac:dyDescent="0.2">
      <c r="A303010" s="27"/>
      <c r="B303010" s="67"/>
      <c r="C303010" s="83"/>
      <c r="D303010" s="85"/>
      <c r="E303010" s="82"/>
      <c r="F303010" s="81"/>
      <c r="G303010" s="86"/>
      <c r="H303010" s="86"/>
      <c r="I303010" s="11"/>
    </row>
    <row r="303014" spans="1:9" s="4" customFormat="1" x14ac:dyDescent="0.2">
      <c r="A303014" s="27"/>
      <c r="B303014" s="67"/>
      <c r="C303014" s="83"/>
      <c r="D303014" s="85"/>
      <c r="E303014" s="82"/>
      <c r="F303014" s="81"/>
      <c r="G303014" s="86"/>
      <c r="H303014" s="86"/>
      <c r="I303014" s="11"/>
    </row>
    <row r="303016" spans="1:9" s="4" customFormat="1" x14ac:dyDescent="0.2">
      <c r="A303016" s="27"/>
      <c r="B303016" s="67"/>
      <c r="C303016" s="83"/>
      <c r="D303016" s="85"/>
      <c r="E303016" s="82"/>
      <c r="F303016" s="81"/>
      <c r="G303016" s="86"/>
      <c r="H303016" s="86"/>
      <c r="I303016" s="11"/>
    </row>
    <row r="303022" spans="1:9" s="4" customFormat="1" x14ac:dyDescent="0.2">
      <c r="A303022" s="27"/>
      <c r="B303022" s="67"/>
      <c r="C303022" s="83"/>
      <c r="D303022" s="85"/>
      <c r="E303022" s="82"/>
      <c r="F303022" s="81"/>
      <c r="G303022" s="86"/>
      <c r="H303022" s="86"/>
      <c r="I303022" s="11"/>
    </row>
    <row r="303026" spans="1:9" s="4" customFormat="1" x14ac:dyDescent="0.2">
      <c r="A303026" s="27"/>
      <c r="B303026" s="67"/>
      <c r="C303026" s="83"/>
      <c r="D303026" s="85"/>
      <c r="E303026" s="82"/>
      <c r="F303026" s="81"/>
      <c r="G303026" s="86"/>
      <c r="H303026" s="86"/>
      <c r="I303026" s="11"/>
    </row>
    <row r="303030" spans="1:9" s="4" customFormat="1" x14ac:dyDescent="0.2">
      <c r="A303030" s="27"/>
      <c r="B303030" s="67"/>
      <c r="C303030" s="83"/>
      <c r="D303030" s="85"/>
      <c r="E303030" s="82"/>
      <c r="F303030" s="81"/>
      <c r="G303030" s="86"/>
      <c r="H303030" s="86"/>
      <c r="I303030" s="11"/>
    </row>
    <row r="303032" spans="1:9" s="4" customFormat="1" x14ac:dyDescent="0.2">
      <c r="A303032" s="27"/>
      <c r="B303032" s="67"/>
      <c r="C303032" s="83"/>
      <c r="D303032" s="85"/>
      <c r="E303032" s="82"/>
      <c r="F303032" s="81"/>
      <c r="G303032" s="86"/>
      <c r="H303032" s="86"/>
      <c r="I303032" s="11"/>
    </row>
    <row r="303038" spans="1:9" s="4" customFormat="1" x14ac:dyDescent="0.2">
      <c r="A303038" s="27"/>
      <c r="B303038" s="67"/>
      <c r="C303038" s="83"/>
      <c r="D303038" s="85"/>
      <c r="E303038" s="82"/>
      <c r="F303038" s="81"/>
      <c r="G303038" s="86"/>
      <c r="H303038" s="86"/>
      <c r="I303038" s="11"/>
    </row>
    <row r="303042" spans="1:9" s="4" customFormat="1" x14ac:dyDescent="0.2">
      <c r="A303042" s="27"/>
      <c r="B303042" s="67"/>
      <c r="C303042" s="83"/>
      <c r="D303042" s="85"/>
      <c r="E303042" s="82"/>
      <c r="F303042" s="81"/>
      <c r="G303042" s="86"/>
      <c r="H303042" s="86"/>
      <c r="I303042" s="11"/>
    </row>
    <row r="303046" spans="1:9" s="4" customFormat="1" x14ac:dyDescent="0.2">
      <c r="A303046" s="27"/>
      <c r="B303046" s="67"/>
      <c r="C303046" s="83"/>
      <c r="D303046" s="85"/>
      <c r="E303046" s="82"/>
      <c r="F303046" s="81"/>
      <c r="G303046" s="86"/>
      <c r="H303046" s="86"/>
      <c r="I303046" s="11"/>
    </row>
    <row r="303048" spans="1:9" s="4" customFormat="1" x14ac:dyDescent="0.2">
      <c r="A303048" s="27"/>
      <c r="B303048" s="67"/>
      <c r="C303048" s="83"/>
      <c r="D303048" s="85"/>
      <c r="E303048" s="82"/>
      <c r="F303048" s="81"/>
      <c r="G303048" s="86"/>
      <c r="H303048" s="86"/>
      <c r="I303048" s="11"/>
    </row>
    <row r="303054" spans="1:9" s="4" customFormat="1" x14ac:dyDescent="0.2">
      <c r="A303054" s="27"/>
      <c r="B303054" s="67"/>
      <c r="C303054" s="83"/>
      <c r="D303054" s="85"/>
      <c r="E303054" s="82"/>
      <c r="F303054" s="81"/>
      <c r="G303054" s="86"/>
      <c r="H303054" s="86"/>
      <c r="I303054" s="11"/>
    </row>
    <row r="303058" spans="1:9" s="4" customFormat="1" x14ac:dyDescent="0.2">
      <c r="A303058" s="27"/>
      <c r="B303058" s="67"/>
      <c r="C303058" s="83"/>
      <c r="D303058" s="85"/>
      <c r="E303058" s="82"/>
      <c r="F303058" s="81"/>
      <c r="G303058" s="86"/>
      <c r="H303058" s="86"/>
      <c r="I303058" s="11"/>
    </row>
    <row r="303062" spans="1:9" s="4" customFormat="1" x14ac:dyDescent="0.2">
      <c r="A303062" s="27"/>
      <c r="B303062" s="67"/>
      <c r="C303062" s="83"/>
      <c r="D303062" s="85"/>
      <c r="E303062" s="82"/>
      <c r="F303062" s="81"/>
      <c r="G303062" s="86"/>
      <c r="H303062" s="86"/>
      <c r="I303062" s="11"/>
    </row>
    <row r="303064" spans="1:9" s="4" customFormat="1" x14ac:dyDescent="0.2">
      <c r="A303064" s="27"/>
      <c r="B303064" s="67"/>
      <c r="C303064" s="83"/>
      <c r="D303064" s="85"/>
      <c r="E303064" s="82"/>
      <c r="F303064" s="81"/>
      <c r="G303064" s="86"/>
      <c r="H303064" s="86"/>
      <c r="I303064" s="11"/>
    </row>
    <row r="303070" spans="1:9" s="4" customFormat="1" x14ac:dyDescent="0.2">
      <c r="A303070" s="27"/>
      <c r="B303070" s="67"/>
      <c r="C303070" s="83"/>
      <c r="D303070" s="85"/>
      <c r="E303070" s="82"/>
      <c r="F303070" s="81"/>
      <c r="G303070" s="86"/>
      <c r="H303070" s="86"/>
      <c r="I303070" s="11"/>
    </row>
    <row r="303074" spans="1:9" s="4" customFormat="1" x14ac:dyDescent="0.2">
      <c r="A303074" s="27"/>
      <c r="B303074" s="67"/>
      <c r="C303074" s="83"/>
      <c r="D303074" s="85"/>
      <c r="E303074" s="82"/>
      <c r="F303074" s="81"/>
      <c r="G303074" s="86"/>
      <c r="H303074" s="86"/>
      <c r="I303074" s="11"/>
    </row>
    <row r="303078" spans="1:9" s="4" customFormat="1" x14ac:dyDescent="0.2">
      <c r="A303078" s="27"/>
      <c r="B303078" s="67"/>
      <c r="C303078" s="83"/>
      <c r="D303078" s="85"/>
      <c r="E303078" s="82"/>
      <c r="F303078" s="81"/>
      <c r="G303078" s="86"/>
      <c r="H303078" s="86"/>
      <c r="I303078" s="11"/>
    </row>
    <row r="303080" spans="1:9" s="4" customFormat="1" x14ac:dyDescent="0.2">
      <c r="A303080" s="27"/>
      <c r="B303080" s="67"/>
      <c r="C303080" s="83"/>
      <c r="D303080" s="85"/>
      <c r="E303080" s="82"/>
      <c r="F303080" s="81"/>
      <c r="G303080" s="86"/>
      <c r="H303080" s="86"/>
      <c r="I303080" s="11"/>
    </row>
    <row r="303086" spans="1:9" s="4" customFormat="1" x14ac:dyDescent="0.2">
      <c r="A303086" s="27"/>
      <c r="B303086" s="67"/>
      <c r="C303086" s="83"/>
      <c r="D303086" s="85"/>
      <c r="E303086" s="82"/>
      <c r="F303086" s="81"/>
      <c r="G303086" s="86"/>
      <c r="H303086" s="86"/>
      <c r="I303086" s="11"/>
    </row>
    <row r="303090" spans="1:9" s="4" customFormat="1" x14ac:dyDescent="0.2">
      <c r="A303090" s="27"/>
      <c r="B303090" s="67"/>
      <c r="C303090" s="83"/>
      <c r="D303090" s="85"/>
      <c r="E303090" s="82"/>
      <c r="F303090" s="81"/>
      <c r="G303090" s="86"/>
      <c r="H303090" s="86"/>
      <c r="I303090" s="11"/>
    </row>
    <row r="303094" spans="1:9" s="4" customFormat="1" x14ac:dyDescent="0.2">
      <c r="A303094" s="27"/>
      <c r="B303094" s="67"/>
      <c r="C303094" s="83"/>
      <c r="D303094" s="85"/>
      <c r="E303094" s="82"/>
      <c r="F303094" s="81"/>
      <c r="G303094" s="86"/>
      <c r="H303094" s="86"/>
      <c r="I303094" s="11"/>
    </row>
    <row r="303096" spans="1:9" s="4" customFormat="1" x14ac:dyDescent="0.2">
      <c r="A303096" s="27"/>
      <c r="B303096" s="67"/>
      <c r="C303096" s="83"/>
      <c r="D303096" s="85"/>
      <c r="E303096" s="82"/>
      <c r="F303096" s="81"/>
      <c r="G303096" s="86"/>
      <c r="H303096" s="86"/>
      <c r="I303096" s="11"/>
    </row>
    <row r="303102" spans="1:9" s="4" customFormat="1" x14ac:dyDescent="0.2">
      <c r="A303102" s="27"/>
      <c r="B303102" s="67"/>
      <c r="C303102" s="83"/>
      <c r="D303102" s="85"/>
      <c r="E303102" s="82"/>
      <c r="F303102" s="81"/>
      <c r="G303102" s="86"/>
      <c r="H303102" s="86"/>
      <c r="I303102" s="11"/>
    </row>
    <row r="303106" spans="1:9" s="4" customFormat="1" x14ac:dyDescent="0.2">
      <c r="A303106" s="27"/>
      <c r="B303106" s="67"/>
      <c r="C303106" s="83"/>
      <c r="D303106" s="85"/>
      <c r="E303106" s="82"/>
      <c r="F303106" s="81"/>
      <c r="G303106" s="86"/>
      <c r="H303106" s="86"/>
      <c r="I303106" s="11"/>
    </row>
    <row r="303110" spans="1:9" s="4" customFormat="1" x14ac:dyDescent="0.2">
      <c r="A303110" s="27"/>
      <c r="B303110" s="67"/>
      <c r="C303110" s="83"/>
      <c r="D303110" s="85"/>
      <c r="E303110" s="82"/>
      <c r="F303110" s="81"/>
      <c r="G303110" s="86"/>
      <c r="H303110" s="86"/>
      <c r="I303110" s="11"/>
    </row>
    <row r="303112" spans="1:9" s="4" customFormat="1" x14ac:dyDescent="0.2">
      <c r="A303112" s="27"/>
      <c r="B303112" s="67"/>
      <c r="C303112" s="83"/>
      <c r="D303112" s="85"/>
      <c r="E303112" s="82"/>
      <c r="F303112" s="81"/>
      <c r="G303112" s="86"/>
      <c r="H303112" s="86"/>
      <c r="I303112" s="11"/>
    </row>
    <row r="303118" spans="1:9" s="4" customFormat="1" x14ac:dyDescent="0.2">
      <c r="A303118" s="27"/>
      <c r="B303118" s="67"/>
      <c r="C303118" s="83"/>
      <c r="D303118" s="85"/>
      <c r="E303118" s="82"/>
      <c r="F303118" s="81"/>
      <c r="G303118" s="86"/>
      <c r="H303118" s="86"/>
      <c r="I303118" s="11"/>
    </row>
    <row r="303122" spans="1:9" s="4" customFormat="1" x14ac:dyDescent="0.2">
      <c r="A303122" s="27"/>
      <c r="B303122" s="67"/>
      <c r="C303122" s="83"/>
      <c r="D303122" s="85"/>
      <c r="E303122" s="82"/>
      <c r="F303122" s="81"/>
      <c r="G303122" s="86"/>
      <c r="H303122" s="86"/>
      <c r="I303122" s="11"/>
    </row>
    <row r="303126" spans="1:9" s="4" customFormat="1" x14ac:dyDescent="0.2">
      <c r="A303126" s="27"/>
      <c r="B303126" s="67"/>
      <c r="C303126" s="83"/>
      <c r="D303126" s="85"/>
      <c r="E303126" s="82"/>
      <c r="F303126" s="81"/>
      <c r="G303126" s="86"/>
      <c r="H303126" s="86"/>
      <c r="I303126" s="11"/>
    </row>
    <row r="303128" spans="1:9" s="4" customFormat="1" x14ac:dyDescent="0.2">
      <c r="A303128" s="27"/>
      <c r="B303128" s="67"/>
      <c r="C303128" s="83"/>
      <c r="D303128" s="85"/>
      <c r="E303128" s="82"/>
      <c r="F303128" s="81"/>
      <c r="G303128" s="86"/>
      <c r="H303128" s="86"/>
      <c r="I303128" s="11"/>
    </row>
    <row r="303134" spans="1:9" s="4" customFormat="1" x14ac:dyDescent="0.2">
      <c r="A303134" s="27"/>
      <c r="B303134" s="67"/>
      <c r="C303134" s="83"/>
      <c r="D303134" s="85"/>
      <c r="E303134" s="82"/>
      <c r="F303134" s="81"/>
      <c r="G303134" s="86"/>
      <c r="H303134" s="86"/>
      <c r="I303134" s="11"/>
    </row>
    <row r="303138" spans="1:9" s="4" customFormat="1" x14ac:dyDescent="0.2">
      <c r="A303138" s="27"/>
      <c r="B303138" s="67"/>
      <c r="C303138" s="83"/>
      <c r="D303138" s="85"/>
      <c r="E303138" s="82"/>
      <c r="F303138" s="81"/>
      <c r="G303138" s="86"/>
      <c r="H303138" s="86"/>
      <c r="I303138" s="11"/>
    </row>
    <row r="303142" spans="1:9" s="4" customFormat="1" x14ac:dyDescent="0.2">
      <c r="A303142" s="27"/>
      <c r="B303142" s="67"/>
      <c r="C303142" s="83"/>
      <c r="D303142" s="85"/>
      <c r="E303142" s="82"/>
      <c r="F303142" s="81"/>
      <c r="G303142" s="86"/>
      <c r="H303142" s="86"/>
      <c r="I303142" s="11"/>
    </row>
    <row r="303144" spans="1:9" s="4" customFormat="1" x14ac:dyDescent="0.2">
      <c r="A303144" s="27"/>
      <c r="B303144" s="67"/>
      <c r="C303144" s="83"/>
      <c r="D303144" s="85"/>
      <c r="E303144" s="82"/>
      <c r="F303144" s="81"/>
      <c r="G303144" s="86"/>
      <c r="H303144" s="86"/>
      <c r="I303144" s="11"/>
    </row>
    <row r="303150" spans="1:9" s="4" customFormat="1" x14ac:dyDescent="0.2">
      <c r="A303150" s="27"/>
      <c r="B303150" s="67"/>
      <c r="C303150" s="83"/>
      <c r="D303150" s="85"/>
      <c r="E303150" s="82"/>
      <c r="F303150" s="81"/>
      <c r="G303150" s="86"/>
      <c r="H303150" s="86"/>
      <c r="I303150" s="11"/>
    </row>
    <row r="303154" spans="1:9" s="4" customFormat="1" x14ac:dyDescent="0.2">
      <c r="A303154" s="27"/>
      <c r="B303154" s="67"/>
      <c r="C303154" s="83"/>
      <c r="D303154" s="85"/>
      <c r="E303154" s="82"/>
      <c r="F303154" s="81"/>
      <c r="G303154" s="86"/>
      <c r="H303154" s="86"/>
      <c r="I303154" s="11"/>
    </row>
    <row r="303158" spans="1:9" s="4" customFormat="1" x14ac:dyDescent="0.2">
      <c r="A303158" s="27"/>
      <c r="B303158" s="67"/>
      <c r="C303158" s="83"/>
      <c r="D303158" s="85"/>
      <c r="E303158" s="82"/>
      <c r="F303158" s="81"/>
      <c r="G303158" s="86"/>
      <c r="H303158" s="86"/>
      <c r="I303158" s="11"/>
    </row>
    <row r="303160" spans="1:9" s="4" customFormat="1" x14ac:dyDescent="0.2">
      <c r="A303160" s="27"/>
      <c r="B303160" s="67"/>
      <c r="C303160" s="83"/>
      <c r="D303160" s="85"/>
      <c r="E303160" s="82"/>
      <c r="F303160" s="81"/>
      <c r="G303160" s="86"/>
      <c r="H303160" s="86"/>
      <c r="I303160" s="11"/>
    </row>
    <row r="303166" spans="1:9" s="4" customFormat="1" x14ac:dyDescent="0.2">
      <c r="A303166" s="27"/>
      <c r="B303166" s="67"/>
      <c r="C303166" s="83"/>
      <c r="D303166" s="85"/>
      <c r="E303166" s="82"/>
      <c r="F303166" s="81"/>
      <c r="G303166" s="86"/>
      <c r="H303166" s="86"/>
      <c r="I303166" s="11"/>
    </row>
    <row r="303170" spans="1:9" s="4" customFormat="1" x14ac:dyDescent="0.2">
      <c r="A303170" s="27"/>
      <c r="B303170" s="67"/>
      <c r="C303170" s="83"/>
      <c r="D303170" s="85"/>
      <c r="E303170" s="82"/>
      <c r="F303170" s="81"/>
      <c r="G303170" s="86"/>
      <c r="H303170" s="86"/>
      <c r="I303170" s="11"/>
    </row>
    <row r="303174" spans="1:9" s="4" customFormat="1" x14ac:dyDescent="0.2">
      <c r="A303174" s="27"/>
      <c r="B303174" s="67"/>
      <c r="C303174" s="83"/>
      <c r="D303174" s="85"/>
      <c r="E303174" s="82"/>
      <c r="F303174" s="81"/>
      <c r="G303174" s="86"/>
      <c r="H303174" s="86"/>
      <c r="I303174" s="11"/>
    </row>
    <row r="303176" spans="1:9" s="4" customFormat="1" x14ac:dyDescent="0.2">
      <c r="A303176" s="27"/>
      <c r="B303176" s="67"/>
      <c r="C303176" s="83"/>
      <c r="D303176" s="85"/>
      <c r="E303176" s="82"/>
      <c r="F303176" s="81"/>
      <c r="G303176" s="86"/>
      <c r="H303176" s="86"/>
      <c r="I303176" s="11"/>
    </row>
    <row r="303182" spans="1:9" s="4" customFormat="1" x14ac:dyDescent="0.2">
      <c r="A303182" s="27"/>
      <c r="B303182" s="67"/>
      <c r="C303182" s="83"/>
      <c r="D303182" s="85"/>
      <c r="E303182" s="82"/>
      <c r="F303182" s="81"/>
      <c r="G303182" s="86"/>
      <c r="H303182" s="86"/>
      <c r="I303182" s="11"/>
    </row>
    <row r="303186" spans="1:9" s="4" customFormat="1" x14ac:dyDescent="0.2">
      <c r="A303186" s="27"/>
      <c r="B303186" s="67"/>
      <c r="C303186" s="83"/>
      <c r="D303186" s="85"/>
      <c r="E303186" s="82"/>
      <c r="F303186" s="81"/>
      <c r="G303186" s="86"/>
      <c r="H303186" s="86"/>
      <c r="I303186" s="11"/>
    </row>
    <row r="303190" spans="1:9" s="4" customFormat="1" x14ac:dyDescent="0.2">
      <c r="A303190" s="27"/>
      <c r="B303190" s="67"/>
      <c r="C303190" s="83"/>
      <c r="D303190" s="85"/>
      <c r="E303190" s="82"/>
      <c r="F303190" s="81"/>
      <c r="G303190" s="86"/>
      <c r="H303190" s="86"/>
      <c r="I303190" s="11"/>
    </row>
    <row r="303192" spans="1:9" s="4" customFormat="1" x14ac:dyDescent="0.2">
      <c r="A303192" s="27"/>
      <c r="B303192" s="67"/>
      <c r="C303192" s="83"/>
      <c r="D303192" s="85"/>
      <c r="E303192" s="82"/>
      <c r="F303192" s="81"/>
      <c r="G303192" s="86"/>
      <c r="H303192" s="86"/>
      <c r="I303192" s="11"/>
    </row>
    <row r="303198" spans="1:9" s="4" customFormat="1" x14ac:dyDescent="0.2">
      <c r="A303198" s="27"/>
      <c r="B303198" s="67"/>
      <c r="C303198" s="83"/>
      <c r="D303198" s="85"/>
      <c r="E303198" s="82"/>
      <c r="F303198" s="81"/>
      <c r="G303198" s="86"/>
      <c r="H303198" s="86"/>
      <c r="I303198" s="11"/>
    </row>
    <row r="303202" spans="1:9" s="4" customFormat="1" x14ac:dyDescent="0.2">
      <c r="A303202" s="27"/>
      <c r="B303202" s="67"/>
      <c r="C303202" s="83"/>
      <c r="D303202" s="85"/>
      <c r="E303202" s="82"/>
      <c r="F303202" s="81"/>
      <c r="G303202" s="86"/>
      <c r="H303202" s="86"/>
      <c r="I303202" s="11"/>
    </row>
    <row r="303206" spans="1:9" s="4" customFormat="1" x14ac:dyDescent="0.2">
      <c r="A303206" s="27"/>
      <c r="B303206" s="67"/>
      <c r="C303206" s="83"/>
      <c r="D303206" s="85"/>
      <c r="E303206" s="82"/>
      <c r="F303206" s="81"/>
      <c r="G303206" s="86"/>
      <c r="H303206" s="86"/>
      <c r="I303206" s="11"/>
    </row>
    <row r="303208" spans="1:9" s="4" customFormat="1" x14ac:dyDescent="0.2">
      <c r="A303208" s="27"/>
      <c r="B303208" s="67"/>
      <c r="C303208" s="83"/>
      <c r="D303208" s="85"/>
      <c r="E303208" s="82"/>
      <c r="F303208" s="81"/>
      <c r="G303208" s="86"/>
      <c r="H303208" s="86"/>
      <c r="I303208" s="11"/>
    </row>
    <row r="303214" spans="1:9" s="4" customFormat="1" x14ac:dyDescent="0.2">
      <c r="A303214" s="27"/>
      <c r="B303214" s="67"/>
      <c r="C303214" s="83"/>
      <c r="D303214" s="85"/>
      <c r="E303214" s="82"/>
      <c r="F303214" s="81"/>
      <c r="G303214" s="86"/>
      <c r="H303214" s="86"/>
      <c r="I303214" s="11"/>
    </row>
    <row r="303218" spans="1:9" s="4" customFormat="1" x14ac:dyDescent="0.2">
      <c r="A303218" s="27"/>
      <c r="B303218" s="67"/>
      <c r="C303218" s="83"/>
      <c r="D303218" s="85"/>
      <c r="E303218" s="82"/>
      <c r="F303218" s="81"/>
      <c r="G303218" s="86"/>
      <c r="H303218" s="86"/>
      <c r="I303218" s="11"/>
    </row>
    <row r="303222" spans="1:9" s="4" customFormat="1" x14ac:dyDescent="0.2">
      <c r="A303222" s="27"/>
      <c r="B303222" s="67"/>
      <c r="C303222" s="83"/>
      <c r="D303222" s="85"/>
      <c r="E303222" s="82"/>
      <c r="F303222" s="81"/>
      <c r="G303222" s="86"/>
      <c r="H303222" s="86"/>
      <c r="I303222" s="11"/>
    </row>
    <row r="303224" spans="1:9" s="4" customFormat="1" x14ac:dyDescent="0.2">
      <c r="A303224" s="27"/>
      <c r="B303224" s="67"/>
      <c r="C303224" s="83"/>
      <c r="D303224" s="85"/>
      <c r="E303224" s="82"/>
      <c r="F303224" s="81"/>
      <c r="G303224" s="86"/>
      <c r="H303224" s="86"/>
      <c r="I303224" s="11"/>
    </row>
    <row r="303230" spans="1:9" s="4" customFormat="1" x14ac:dyDescent="0.2">
      <c r="A303230" s="27"/>
      <c r="B303230" s="67"/>
      <c r="C303230" s="83"/>
      <c r="D303230" s="85"/>
      <c r="E303230" s="82"/>
      <c r="F303230" s="81"/>
      <c r="G303230" s="86"/>
      <c r="H303230" s="86"/>
      <c r="I303230" s="11"/>
    </row>
    <row r="303234" spans="1:9" s="4" customFormat="1" x14ac:dyDescent="0.2">
      <c r="A303234" s="27"/>
      <c r="B303234" s="67"/>
      <c r="C303234" s="83"/>
      <c r="D303234" s="85"/>
      <c r="E303234" s="82"/>
      <c r="F303234" s="81"/>
      <c r="G303234" s="86"/>
      <c r="H303234" s="86"/>
      <c r="I303234" s="11"/>
    </row>
    <row r="303238" spans="1:9" s="4" customFormat="1" x14ac:dyDescent="0.2">
      <c r="A303238" s="27"/>
      <c r="B303238" s="67"/>
      <c r="C303238" s="83"/>
      <c r="D303238" s="85"/>
      <c r="E303238" s="82"/>
      <c r="F303238" s="81"/>
      <c r="G303238" s="86"/>
      <c r="H303238" s="86"/>
      <c r="I303238" s="11"/>
    </row>
    <row r="303240" spans="1:9" s="4" customFormat="1" x14ac:dyDescent="0.2">
      <c r="A303240" s="27"/>
      <c r="B303240" s="67"/>
      <c r="C303240" s="83"/>
      <c r="D303240" s="85"/>
      <c r="E303240" s="82"/>
      <c r="F303240" s="81"/>
      <c r="G303240" s="86"/>
      <c r="H303240" s="86"/>
      <c r="I303240" s="11"/>
    </row>
    <row r="303246" spans="1:9" s="4" customFormat="1" x14ac:dyDescent="0.2">
      <c r="A303246" s="27"/>
      <c r="B303246" s="67"/>
      <c r="C303246" s="83"/>
      <c r="D303246" s="85"/>
      <c r="E303246" s="82"/>
      <c r="F303246" s="81"/>
      <c r="G303246" s="86"/>
      <c r="H303246" s="86"/>
      <c r="I303246" s="11"/>
    </row>
    <row r="303250" spans="1:9" s="4" customFormat="1" x14ac:dyDescent="0.2">
      <c r="A303250" s="27"/>
      <c r="B303250" s="67"/>
      <c r="C303250" s="83"/>
      <c r="D303250" s="85"/>
      <c r="E303250" s="82"/>
      <c r="F303250" s="81"/>
      <c r="G303250" s="86"/>
      <c r="H303250" s="86"/>
      <c r="I303250" s="11"/>
    </row>
    <row r="303254" spans="1:9" s="4" customFormat="1" x14ac:dyDescent="0.2">
      <c r="A303254" s="27"/>
      <c r="B303254" s="67"/>
      <c r="C303254" s="83"/>
      <c r="D303254" s="85"/>
      <c r="E303254" s="82"/>
      <c r="F303254" s="81"/>
      <c r="G303254" s="86"/>
      <c r="H303254" s="86"/>
      <c r="I303254" s="11"/>
    </row>
    <row r="303256" spans="1:9" s="4" customFormat="1" x14ac:dyDescent="0.2">
      <c r="A303256" s="27"/>
      <c r="B303256" s="67"/>
      <c r="C303256" s="83"/>
      <c r="D303256" s="85"/>
      <c r="E303256" s="82"/>
      <c r="F303256" s="81"/>
      <c r="G303256" s="86"/>
      <c r="H303256" s="86"/>
      <c r="I303256" s="11"/>
    </row>
    <row r="303262" spans="1:9" s="4" customFormat="1" x14ac:dyDescent="0.2">
      <c r="A303262" s="27"/>
      <c r="B303262" s="67"/>
      <c r="C303262" s="83"/>
      <c r="D303262" s="85"/>
      <c r="E303262" s="82"/>
      <c r="F303262" s="81"/>
      <c r="G303262" s="86"/>
      <c r="H303262" s="86"/>
      <c r="I303262" s="11"/>
    </row>
    <row r="303266" spans="1:9" s="4" customFormat="1" x14ac:dyDescent="0.2">
      <c r="A303266" s="27"/>
      <c r="B303266" s="67"/>
      <c r="C303266" s="83"/>
      <c r="D303266" s="85"/>
      <c r="E303266" s="82"/>
      <c r="F303266" s="81"/>
      <c r="G303266" s="86"/>
      <c r="H303266" s="86"/>
      <c r="I303266" s="11"/>
    </row>
    <row r="303270" spans="1:9" s="4" customFormat="1" x14ac:dyDescent="0.2">
      <c r="A303270" s="27"/>
      <c r="B303270" s="67"/>
      <c r="C303270" s="83"/>
      <c r="D303270" s="85"/>
      <c r="E303270" s="82"/>
      <c r="F303270" s="81"/>
      <c r="G303270" s="86"/>
      <c r="H303270" s="86"/>
      <c r="I303270" s="11"/>
    </row>
    <row r="303272" spans="1:9" s="4" customFormat="1" x14ac:dyDescent="0.2">
      <c r="A303272" s="27"/>
      <c r="B303272" s="67"/>
      <c r="C303272" s="83"/>
      <c r="D303272" s="85"/>
      <c r="E303272" s="82"/>
      <c r="F303272" s="81"/>
      <c r="G303272" s="86"/>
      <c r="H303272" s="86"/>
      <c r="I303272" s="11"/>
    </row>
    <row r="303278" spans="1:9" s="4" customFormat="1" x14ac:dyDescent="0.2">
      <c r="A303278" s="27"/>
      <c r="B303278" s="67"/>
      <c r="C303278" s="83"/>
      <c r="D303278" s="85"/>
      <c r="E303278" s="82"/>
      <c r="F303278" s="81"/>
      <c r="G303278" s="86"/>
      <c r="H303278" s="86"/>
      <c r="I303278" s="11"/>
    </row>
    <row r="303282" spans="1:9" s="4" customFormat="1" x14ac:dyDescent="0.2">
      <c r="A303282" s="27"/>
      <c r="B303282" s="67"/>
      <c r="C303282" s="83"/>
      <c r="D303282" s="85"/>
      <c r="E303282" s="82"/>
      <c r="F303282" s="81"/>
      <c r="G303282" s="86"/>
      <c r="H303282" s="86"/>
      <c r="I303282" s="11"/>
    </row>
    <row r="303286" spans="1:9" s="4" customFormat="1" x14ac:dyDescent="0.2">
      <c r="A303286" s="27"/>
      <c r="B303286" s="67"/>
      <c r="C303286" s="83"/>
      <c r="D303286" s="85"/>
      <c r="E303286" s="82"/>
      <c r="F303286" s="81"/>
      <c r="G303286" s="86"/>
      <c r="H303286" s="86"/>
      <c r="I303286" s="11"/>
    </row>
    <row r="303288" spans="1:9" s="4" customFormat="1" x14ac:dyDescent="0.2">
      <c r="A303288" s="27"/>
      <c r="B303288" s="67"/>
      <c r="C303288" s="83"/>
      <c r="D303288" s="85"/>
      <c r="E303288" s="82"/>
      <c r="F303288" s="81"/>
      <c r="G303288" s="86"/>
      <c r="H303288" s="86"/>
      <c r="I303288" s="11"/>
    </row>
    <row r="303294" spans="1:9" s="4" customFormat="1" x14ac:dyDescent="0.2">
      <c r="A303294" s="27"/>
      <c r="B303294" s="67"/>
      <c r="C303294" s="83"/>
      <c r="D303294" s="85"/>
      <c r="E303294" s="82"/>
      <c r="F303294" s="81"/>
      <c r="G303294" s="86"/>
      <c r="H303294" s="86"/>
      <c r="I303294" s="11"/>
    </row>
    <row r="303298" spans="1:9" s="4" customFormat="1" x14ac:dyDescent="0.2">
      <c r="A303298" s="27"/>
      <c r="B303298" s="67"/>
      <c r="C303298" s="83"/>
      <c r="D303298" s="85"/>
      <c r="E303298" s="82"/>
      <c r="F303298" s="81"/>
      <c r="G303298" s="86"/>
      <c r="H303298" s="86"/>
      <c r="I303298" s="11"/>
    </row>
    <row r="303302" spans="1:9" s="4" customFormat="1" x14ac:dyDescent="0.2">
      <c r="A303302" s="27"/>
      <c r="B303302" s="67"/>
      <c r="C303302" s="83"/>
      <c r="D303302" s="85"/>
      <c r="E303302" s="82"/>
      <c r="F303302" s="81"/>
      <c r="G303302" s="86"/>
      <c r="H303302" s="86"/>
      <c r="I303302" s="11"/>
    </row>
    <row r="303304" spans="1:9" s="4" customFormat="1" x14ac:dyDescent="0.2">
      <c r="A303304" s="27"/>
      <c r="B303304" s="67"/>
      <c r="C303304" s="83"/>
      <c r="D303304" s="85"/>
      <c r="E303304" s="82"/>
      <c r="F303304" s="81"/>
      <c r="G303304" s="86"/>
      <c r="H303304" s="86"/>
      <c r="I303304" s="11"/>
    </row>
    <row r="303310" spans="1:9" s="4" customFormat="1" x14ac:dyDescent="0.2">
      <c r="A303310" s="27"/>
      <c r="B303310" s="67"/>
      <c r="C303310" s="83"/>
      <c r="D303310" s="85"/>
      <c r="E303310" s="82"/>
      <c r="F303310" s="81"/>
      <c r="G303310" s="86"/>
      <c r="H303310" s="86"/>
      <c r="I303310" s="11"/>
    </row>
    <row r="303314" spans="1:9" s="4" customFormat="1" x14ac:dyDescent="0.2">
      <c r="A303314" s="27"/>
      <c r="B303314" s="67"/>
      <c r="C303314" s="83"/>
      <c r="D303314" s="85"/>
      <c r="E303314" s="82"/>
      <c r="F303314" s="81"/>
      <c r="G303314" s="86"/>
      <c r="H303314" s="86"/>
      <c r="I303314" s="11"/>
    </row>
    <row r="303318" spans="1:9" s="4" customFormat="1" x14ac:dyDescent="0.2">
      <c r="A303318" s="27"/>
      <c r="B303318" s="67"/>
      <c r="C303318" s="83"/>
      <c r="D303318" s="85"/>
      <c r="E303318" s="82"/>
      <c r="F303318" s="81"/>
      <c r="G303318" s="86"/>
      <c r="H303318" s="86"/>
      <c r="I303318" s="11"/>
    </row>
    <row r="303320" spans="1:9" s="4" customFormat="1" x14ac:dyDescent="0.2">
      <c r="A303320" s="27"/>
      <c r="B303320" s="67"/>
      <c r="C303320" s="83"/>
      <c r="D303320" s="85"/>
      <c r="E303320" s="82"/>
      <c r="F303320" s="81"/>
      <c r="G303320" s="86"/>
      <c r="H303320" s="86"/>
      <c r="I303320" s="11"/>
    </row>
    <row r="303326" spans="1:9" s="4" customFormat="1" x14ac:dyDescent="0.2">
      <c r="A303326" s="27"/>
      <c r="B303326" s="67"/>
      <c r="C303326" s="83"/>
      <c r="D303326" s="85"/>
      <c r="E303326" s="82"/>
      <c r="F303326" s="81"/>
      <c r="G303326" s="86"/>
      <c r="H303326" s="86"/>
      <c r="I303326" s="11"/>
    </row>
    <row r="303330" spans="1:9" s="4" customFormat="1" x14ac:dyDescent="0.2">
      <c r="A303330" s="27"/>
      <c r="B303330" s="67"/>
      <c r="C303330" s="83"/>
      <c r="D303330" s="85"/>
      <c r="E303330" s="82"/>
      <c r="F303330" s="81"/>
      <c r="G303330" s="86"/>
      <c r="H303330" s="86"/>
      <c r="I303330" s="11"/>
    </row>
    <row r="303334" spans="1:9" s="4" customFormat="1" x14ac:dyDescent="0.2">
      <c r="A303334" s="27"/>
      <c r="B303334" s="67"/>
      <c r="C303334" s="83"/>
      <c r="D303334" s="85"/>
      <c r="E303334" s="82"/>
      <c r="F303334" s="81"/>
      <c r="G303334" s="86"/>
      <c r="H303334" s="86"/>
      <c r="I303334" s="11"/>
    </row>
    <row r="303336" spans="1:9" s="4" customFormat="1" x14ac:dyDescent="0.2">
      <c r="A303336" s="27"/>
      <c r="B303336" s="67"/>
      <c r="C303336" s="83"/>
      <c r="D303336" s="85"/>
      <c r="E303336" s="82"/>
      <c r="F303336" s="81"/>
      <c r="G303336" s="86"/>
      <c r="H303336" s="86"/>
      <c r="I303336" s="11"/>
    </row>
    <row r="303342" spans="1:9" s="4" customFormat="1" x14ac:dyDescent="0.2">
      <c r="A303342" s="27"/>
      <c r="B303342" s="67"/>
      <c r="C303342" s="83"/>
      <c r="D303342" s="85"/>
      <c r="E303342" s="82"/>
      <c r="F303342" s="81"/>
      <c r="G303342" s="86"/>
      <c r="H303342" s="86"/>
      <c r="I303342" s="11"/>
    </row>
    <row r="303346" spans="1:9" s="4" customFormat="1" x14ac:dyDescent="0.2">
      <c r="A303346" s="27"/>
      <c r="B303346" s="67"/>
      <c r="C303346" s="83"/>
      <c r="D303346" s="85"/>
      <c r="E303346" s="82"/>
      <c r="F303346" s="81"/>
      <c r="G303346" s="86"/>
      <c r="H303346" s="86"/>
      <c r="I303346" s="11"/>
    </row>
    <row r="303350" spans="1:9" s="4" customFormat="1" x14ac:dyDescent="0.2">
      <c r="A303350" s="27"/>
      <c r="B303350" s="67"/>
      <c r="C303350" s="83"/>
      <c r="D303350" s="85"/>
      <c r="E303350" s="82"/>
      <c r="F303350" s="81"/>
      <c r="G303350" s="86"/>
      <c r="H303350" s="86"/>
      <c r="I303350" s="11"/>
    </row>
    <row r="303352" spans="1:9" s="4" customFormat="1" x14ac:dyDescent="0.2">
      <c r="A303352" s="27"/>
      <c r="B303352" s="67"/>
      <c r="C303352" s="83"/>
      <c r="D303352" s="85"/>
      <c r="E303352" s="82"/>
      <c r="F303352" s="81"/>
      <c r="G303352" s="86"/>
      <c r="H303352" s="86"/>
      <c r="I303352" s="11"/>
    </row>
    <row r="303358" spans="1:9" s="4" customFormat="1" x14ac:dyDescent="0.2">
      <c r="A303358" s="27"/>
      <c r="B303358" s="67"/>
      <c r="C303358" s="83"/>
      <c r="D303358" s="85"/>
      <c r="E303358" s="82"/>
      <c r="F303358" s="81"/>
      <c r="G303358" s="86"/>
      <c r="H303358" s="86"/>
      <c r="I303358" s="11"/>
    </row>
    <row r="303362" spans="1:9" s="4" customFormat="1" x14ac:dyDescent="0.2">
      <c r="A303362" s="27"/>
      <c r="B303362" s="67"/>
      <c r="C303362" s="83"/>
      <c r="D303362" s="85"/>
      <c r="E303362" s="82"/>
      <c r="F303362" s="81"/>
      <c r="G303362" s="86"/>
      <c r="H303362" s="86"/>
      <c r="I303362" s="11"/>
    </row>
    <row r="303366" spans="1:9" s="4" customFormat="1" x14ac:dyDescent="0.2">
      <c r="A303366" s="27"/>
      <c r="B303366" s="67"/>
      <c r="C303366" s="83"/>
      <c r="D303366" s="85"/>
      <c r="E303366" s="82"/>
      <c r="F303366" s="81"/>
      <c r="G303366" s="86"/>
      <c r="H303366" s="86"/>
      <c r="I303366" s="11"/>
    </row>
    <row r="303368" spans="1:9" s="4" customFormat="1" x14ac:dyDescent="0.2">
      <c r="A303368" s="27"/>
      <c r="B303368" s="67"/>
      <c r="C303368" s="83"/>
      <c r="D303368" s="85"/>
      <c r="E303368" s="82"/>
      <c r="F303368" s="81"/>
      <c r="G303368" s="86"/>
      <c r="H303368" s="86"/>
      <c r="I303368" s="11"/>
    </row>
    <row r="303374" spans="1:9" s="4" customFormat="1" x14ac:dyDescent="0.2">
      <c r="A303374" s="27"/>
      <c r="B303374" s="67"/>
      <c r="C303374" s="83"/>
      <c r="D303374" s="85"/>
      <c r="E303374" s="82"/>
      <c r="F303374" s="81"/>
      <c r="G303374" s="86"/>
      <c r="H303374" s="86"/>
      <c r="I303374" s="11"/>
    </row>
    <row r="303378" spans="1:9" s="4" customFormat="1" x14ac:dyDescent="0.2">
      <c r="A303378" s="27"/>
      <c r="B303378" s="67"/>
      <c r="C303378" s="83"/>
      <c r="D303378" s="85"/>
      <c r="E303378" s="82"/>
      <c r="F303378" s="81"/>
      <c r="G303378" s="86"/>
      <c r="H303378" s="86"/>
      <c r="I303378" s="11"/>
    </row>
    <row r="303382" spans="1:9" s="4" customFormat="1" x14ac:dyDescent="0.2">
      <c r="A303382" s="27"/>
      <c r="B303382" s="67"/>
      <c r="C303382" s="83"/>
      <c r="D303382" s="85"/>
      <c r="E303382" s="82"/>
      <c r="F303382" s="81"/>
      <c r="G303382" s="86"/>
      <c r="H303382" s="86"/>
      <c r="I303382" s="11"/>
    </row>
    <row r="303384" spans="1:9" s="4" customFormat="1" x14ac:dyDescent="0.2">
      <c r="A303384" s="27"/>
      <c r="B303384" s="67"/>
      <c r="C303384" s="83"/>
      <c r="D303384" s="85"/>
      <c r="E303384" s="82"/>
      <c r="F303384" s="81"/>
      <c r="G303384" s="86"/>
      <c r="H303384" s="86"/>
      <c r="I303384" s="11"/>
    </row>
    <row r="303390" spans="1:9" s="4" customFormat="1" x14ac:dyDescent="0.2">
      <c r="A303390" s="27"/>
      <c r="B303390" s="67"/>
      <c r="C303390" s="83"/>
      <c r="D303390" s="85"/>
      <c r="E303390" s="82"/>
      <c r="F303390" s="81"/>
      <c r="G303390" s="86"/>
      <c r="H303390" s="86"/>
      <c r="I303390" s="11"/>
    </row>
    <row r="303394" spans="1:9" s="4" customFormat="1" x14ac:dyDescent="0.2">
      <c r="A303394" s="27"/>
      <c r="B303394" s="67"/>
      <c r="C303394" s="83"/>
      <c r="D303394" s="85"/>
      <c r="E303394" s="82"/>
      <c r="F303394" s="81"/>
      <c r="G303394" s="86"/>
      <c r="H303394" s="86"/>
      <c r="I303394" s="11"/>
    </row>
    <row r="303398" spans="1:9" s="4" customFormat="1" x14ac:dyDescent="0.2">
      <c r="A303398" s="27"/>
      <c r="B303398" s="67"/>
      <c r="C303398" s="83"/>
      <c r="D303398" s="85"/>
      <c r="E303398" s="82"/>
      <c r="F303398" s="81"/>
      <c r="G303398" s="86"/>
      <c r="H303398" s="86"/>
      <c r="I303398" s="11"/>
    </row>
    <row r="303400" spans="1:9" s="4" customFormat="1" x14ac:dyDescent="0.2">
      <c r="A303400" s="27"/>
      <c r="B303400" s="67"/>
      <c r="C303400" s="83"/>
      <c r="D303400" s="85"/>
      <c r="E303400" s="82"/>
      <c r="F303400" s="81"/>
      <c r="G303400" s="86"/>
      <c r="H303400" s="86"/>
      <c r="I303400" s="11"/>
    </row>
    <row r="303406" spans="1:9" s="4" customFormat="1" x14ac:dyDescent="0.2">
      <c r="A303406" s="27"/>
      <c r="B303406" s="67"/>
      <c r="C303406" s="83"/>
      <c r="D303406" s="85"/>
      <c r="E303406" s="82"/>
      <c r="F303406" s="81"/>
      <c r="G303406" s="86"/>
      <c r="H303406" s="86"/>
      <c r="I303406" s="11"/>
    </row>
    <row r="303410" spans="1:9" s="4" customFormat="1" x14ac:dyDescent="0.2">
      <c r="A303410" s="27"/>
      <c r="B303410" s="67"/>
      <c r="C303410" s="83"/>
      <c r="D303410" s="85"/>
      <c r="E303410" s="82"/>
      <c r="F303410" s="81"/>
      <c r="G303410" s="86"/>
      <c r="H303410" s="86"/>
      <c r="I303410" s="11"/>
    </row>
    <row r="303414" spans="1:9" s="4" customFormat="1" x14ac:dyDescent="0.2">
      <c r="A303414" s="27"/>
      <c r="B303414" s="67"/>
      <c r="C303414" s="83"/>
      <c r="D303414" s="85"/>
      <c r="E303414" s="82"/>
      <c r="F303414" s="81"/>
      <c r="G303414" s="86"/>
      <c r="H303414" s="86"/>
      <c r="I303414" s="11"/>
    </row>
    <row r="303416" spans="1:9" s="4" customFormat="1" x14ac:dyDescent="0.2">
      <c r="A303416" s="27"/>
      <c r="B303416" s="67"/>
      <c r="C303416" s="83"/>
      <c r="D303416" s="85"/>
      <c r="E303416" s="82"/>
      <c r="F303416" s="81"/>
      <c r="G303416" s="86"/>
      <c r="H303416" s="86"/>
      <c r="I303416" s="11"/>
    </row>
    <row r="303422" spans="1:9" s="4" customFormat="1" x14ac:dyDescent="0.2">
      <c r="A303422" s="27"/>
      <c r="B303422" s="67"/>
      <c r="C303422" s="83"/>
      <c r="D303422" s="85"/>
      <c r="E303422" s="82"/>
      <c r="F303422" s="81"/>
      <c r="G303422" s="86"/>
      <c r="H303422" s="86"/>
      <c r="I303422" s="11"/>
    </row>
    <row r="303426" spans="1:9" s="4" customFormat="1" x14ac:dyDescent="0.2">
      <c r="A303426" s="27"/>
      <c r="B303426" s="67"/>
      <c r="C303426" s="83"/>
      <c r="D303426" s="85"/>
      <c r="E303426" s="82"/>
      <c r="F303426" s="81"/>
      <c r="G303426" s="86"/>
      <c r="H303426" s="86"/>
      <c r="I303426" s="11"/>
    </row>
    <row r="303430" spans="1:9" s="4" customFormat="1" x14ac:dyDescent="0.2">
      <c r="A303430" s="27"/>
      <c r="B303430" s="67"/>
      <c r="C303430" s="83"/>
      <c r="D303430" s="85"/>
      <c r="E303430" s="82"/>
      <c r="F303430" s="81"/>
      <c r="G303430" s="86"/>
      <c r="H303430" s="86"/>
      <c r="I303430" s="11"/>
    </row>
    <row r="303432" spans="1:9" s="4" customFormat="1" x14ac:dyDescent="0.2">
      <c r="A303432" s="27"/>
      <c r="B303432" s="67"/>
      <c r="C303432" s="83"/>
      <c r="D303432" s="85"/>
      <c r="E303432" s="82"/>
      <c r="F303432" s="81"/>
      <c r="G303432" s="86"/>
      <c r="H303432" s="86"/>
      <c r="I303432" s="11"/>
    </row>
    <row r="303438" spans="1:9" s="4" customFormat="1" x14ac:dyDescent="0.2">
      <c r="A303438" s="27"/>
      <c r="B303438" s="67"/>
      <c r="C303438" s="83"/>
      <c r="D303438" s="85"/>
      <c r="E303438" s="82"/>
      <c r="F303438" s="81"/>
      <c r="G303438" s="86"/>
      <c r="H303438" s="86"/>
      <c r="I303438" s="11"/>
    </row>
    <row r="303442" spans="1:9" s="4" customFormat="1" x14ac:dyDescent="0.2">
      <c r="A303442" s="27"/>
      <c r="B303442" s="67"/>
      <c r="C303442" s="83"/>
      <c r="D303442" s="85"/>
      <c r="E303442" s="82"/>
      <c r="F303442" s="81"/>
      <c r="G303442" s="86"/>
      <c r="H303442" s="86"/>
      <c r="I303442" s="11"/>
    </row>
    <row r="303446" spans="1:9" s="4" customFormat="1" x14ac:dyDescent="0.2">
      <c r="A303446" s="27"/>
      <c r="B303446" s="67"/>
      <c r="C303446" s="83"/>
      <c r="D303446" s="85"/>
      <c r="E303446" s="82"/>
      <c r="F303446" s="81"/>
      <c r="G303446" s="86"/>
      <c r="H303446" s="86"/>
      <c r="I303446" s="11"/>
    </row>
    <row r="303448" spans="1:9" s="4" customFormat="1" x14ac:dyDescent="0.2">
      <c r="A303448" s="27"/>
      <c r="B303448" s="67"/>
      <c r="C303448" s="83"/>
      <c r="D303448" s="85"/>
      <c r="E303448" s="82"/>
      <c r="F303448" s="81"/>
      <c r="G303448" s="86"/>
      <c r="H303448" s="86"/>
      <c r="I303448" s="11"/>
    </row>
    <row r="303454" spans="1:9" s="4" customFormat="1" x14ac:dyDescent="0.2">
      <c r="A303454" s="27"/>
      <c r="B303454" s="67"/>
      <c r="C303454" s="83"/>
      <c r="D303454" s="85"/>
      <c r="E303454" s="82"/>
      <c r="F303454" s="81"/>
      <c r="G303454" s="86"/>
      <c r="H303454" s="86"/>
      <c r="I303454" s="11"/>
    </row>
    <row r="303458" spans="1:9" s="4" customFormat="1" x14ac:dyDescent="0.2">
      <c r="A303458" s="27"/>
      <c r="B303458" s="67"/>
      <c r="C303458" s="83"/>
      <c r="D303458" s="85"/>
      <c r="E303458" s="82"/>
      <c r="F303458" s="81"/>
      <c r="G303458" s="86"/>
      <c r="H303458" s="86"/>
      <c r="I303458" s="11"/>
    </row>
    <row r="303462" spans="1:9" s="4" customFormat="1" x14ac:dyDescent="0.2">
      <c r="A303462" s="27"/>
      <c r="B303462" s="67"/>
      <c r="C303462" s="83"/>
      <c r="D303462" s="85"/>
      <c r="E303462" s="82"/>
      <c r="F303462" s="81"/>
      <c r="G303462" s="86"/>
      <c r="H303462" s="86"/>
      <c r="I303462" s="11"/>
    </row>
    <row r="303464" spans="1:9" s="4" customFormat="1" x14ac:dyDescent="0.2">
      <c r="A303464" s="27"/>
      <c r="B303464" s="67"/>
      <c r="C303464" s="83"/>
      <c r="D303464" s="85"/>
      <c r="E303464" s="82"/>
      <c r="F303464" s="81"/>
      <c r="G303464" s="86"/>
      <c r="H303464" s="86"/>
      <c r="I303464" s="11"/>
    </row>
    <row r="303470" spans="1:9" s="4" customFormat="1" x14ac:dyDescent="0.2">
      <c r="A303470" s="27"/>
      <c r="B303470" s="67"/>
      <c r="C303470" s="83"/>
      <c r="D303470" s="85"/>
      <c r="E303470" s="82"/>
      <c r="F303470" s="81"/>
      <c r="G303470" s="86"/>
      <c r="H303470" s="86"/>
      <c r="I303470" s="11"/>
    </row>
    <row r="303474" spans="1:9" s="4" customFormat="1" x14ac:dyDescent="0.2">
      <c r="A303474" s="27"/>
      <c r="B303474" s="67"/>
      <c r="C303474" s="83"/>
      <c r="D303474" s="85"/>
      <c r="E303474" s="82"/>
      <c r="F303474" s="81"/>
      <c r="G303474" s="86"/>
      <c r="H303474" s="86"/>
      <c r="I303474" s="11"/>
    </row>
    <row r="303478" spans="1:9" s="4" customFormat="1" x14ac:dyDescent="0.2">
      <c r="A303478" s="27"/>
      <c r="B303478" s="67"/>
      <c r="C303478" s="83"/>
      <c r="D303478" s="85"/>
      <c r="E303478" s="82"/>
      <c r="F303478" s="81"/>
      <c r="G303478" s="86"/>
      <c r="H303478" s="86"/>
      <c r="I303478" s="11"/>
    </row>
    <row r="303480" spans="1:9" s="4" customFormat="1" x14ac:dyDescent="0.2">
      <c r="A303480" s="27"/>
      <c r="B303480" s="67"/>
      <c r="C303480" s="83"/>
      <c r="D303480" s="85"/>
      <c r="E303480" s="82"/>
      <c r="F303480" s="81"/>
      <c r="G303480" s="86"/>
      <c r="H303480" s="86"/>
      <c r="I303480" s="11"/>
    </row>
    <row r="303486" spans="1:9" s="4" customFormat="1" x14ac:dyDescent="0.2">
      <c r="A303486" s="27"/>
      <c r="B303486" s="67"/>
      <c r="C303486" s="83"/>
      <c r="D303486" s="85"/>
      <c r="E303486" s="82"/>
      <c r="F303486" s="81"/>
      <c r="G303486" s="86"/>
      <c r="H303486" s="86"/>
      <c r="I303486" s="11"/>
    </row>
    <row r="303490" spans="1:9" s="4" customFormat="1" x14ac:dyDescent="0.2">
      <c r="A303490" s="27"/>
      <c r="B303490" s="67"/>
      <c r="C303490" s="83"/>
      <c r="D303490" s="85"/>
      <c r="E303490" s="82"/>
      <c r="F303490" s="81"/>
      <c r="G303490" s="86"/>
      <c r="H303490" s="86"/>
      <c r="I303490" s="11"/>
    </row>
    <row r="303494" spans="1:9" s="4" customFormat="1" x14ac:dyDescent="0.2">
      <c r="A303494" s="27"/>
      <c r="B303494" s="67"/>
      <c r="C303494" s="83"/>
      <c r="D303494" s="85"/>
      <c r="E303494" s="82"/>
      <c r="F303494" s="81"/>
      <c r="G303494" s="86"/>
      <c r="H303494" s="86"/>
      <c r="I303494" s="11"/>
    </row>
    <row r="303496" spans="1:9" s="4" customFormat="1" x14ac:dyDescent="0.2">
      <c r="A303496" s="27"/>
      <c r="B303496" s="67"/>
      <c r="C303496" s="83"/>
      <c r="D303496" s="85"/>
      <c r="E303496" s="82"/>
      <c r="F303496" s="81"/>
      <c r="G303496" s="86"/>
      <c r="H303496" s="86"/>
      <c r="I303496" s="11"/>
    </row>
    <row r="303502" spans="1:9" s="4" customFormat="1" x14ac:dyDescent="0.2">
      <c r="A303502" s="27"/>
      <c r="B303502" s="67"/>
      <c r="C303502" s="83"/>
      <c r="D303502" s="85"/>
      <c r="E303502" s="82"/>
      <c r="F303502" s="81"/>
      <c r="G303502" s="86"/>
      <c r="H303502" s="86"/>
      <c r="I303502" s="11"/>
    </row>
    <row r="303506" spans="1:9" s="4" customFormat="1" x14ac:dyDescent="0.2">
      <c r="A303506" s="27"/>
      <c r="B303506" s="67"/>
      <c r="C303506" s="83"/>
      <c r="D303506" s="85"/>
      <c r="E303506" s="82"/>
      <c r="F303506" s="81"/>
      <c r="G303506" s="86"/>
      <c r="H303506" s="86"/>
      <c r="I303506" s="11"/>
    </row>
    <row r="303510" spans="1:9" s="4" customFormat="1" x14ac:dyDescent="0.2">
      <c r="A303510" s="27"/>
      <c r="B303510" s="67"/>
      <c r="C303510" s="83"/>
      <c r="D303510" s="85"/>
      <c r="E303510" s="82"/>
      <c r="F303510" s="81"/>
      <c r="G303510" s="86"/>
      <c r="H303510" s="86"/>
      <c r="I303510" s="11"/>
    </row>
    <row r="303512" spans="1:9" s="4" customFormat="1" x14ac:dyDescent="0.2">
      <c r="A303512" s="27"/>
      <c r="B303512" s="67"/>
      <c r="C303512" s="83"/>
      <c r="D303512" s="85"/>
      <c r="E303512" s="82"/>
      <c r="F303512" s="81"/>
      <c r="G303512" s="86"/>
      <c r="H303512" s="86"/>
      <c r="I303512" s="11"/>
    </row>
    <row r="303518" spans="1:9" s="4" customFormat="1" x14ac:dyDescent="0.2">
      <c r="A303518" s="27"/>
      <c r="B303518" s="67"/>
      <c r="C303518" s="83"/>
      <c r="D303518" s="85"/>
      <c r="E303518" s="82"/>
      <c r="F303518" s="81"/>
      <c r="G303518" s="86"/>
      <c r="H303518" s="86"/>
      <c r="I303518" s="11"/>
    </row>
    <row r="303522" spans="1:9" s="4" customFormat="1" x14ac:dyDescent="0.2">
      <c r="A303522" s="27"/>
      <c r="B303522" s="67"/>
      <c r="C303522" s="83"/>
      <c r="D303522" s="85"/>
      <c r="E303522" s="82"/>
      <c r="F303522" s="81"/>
      <c r="G303522" s="86"/>
      <c r="H303522" s="86"/>
      <c r="I303522" s="11"/>
    </row>
    <row r="303526" spans="1:9" s="4" customFormat="1" x14ac:dyDescent="0.2">
      <c r="A303526" s="27"/>
      <c r="B303526" s="67"/>
      <c r="C303526" s="83"/>
      <c r="D303526" s="85"/>
      <c r="E303526" s="82"/>
      <c r="F303526" s="81"/>
      <c r="G303526" s="86"/>
      <c r="H303526" s="86"/>
      <c r="I303526" s="11"/>
    </row>
    <row r="303528" spans="1:9" s="4" customFormat="1" x14ac:dyDescent="0.2">
      <c r="A303528" s="27"/>
      <c r="B303528" s="67"/>
      <c r="C303528" s="83"/>
      <c r="D303528" s="85"/>
      <c r="E303528" s="82"/>
      <c r="F303528" s="81"/>
      <c r="G303528" s="86"/>
      <c r="H303528" s="86"/>
      <c r="I303528" s="11"/>
    </row>
    <row r="303534" spans="1:9" s="4" customFormat="1" x14ac:dyDescent="0.2">
      <c r="A303534" s="27"/>
      <c r="B303534" s="67"/>
      <c r="C303534" s="83"/>
      <c r="D303534" s="85"/>
      <c r="E303534" s="82"/>
      <c r="F303534" s="81"/>
      <c r="G303534" s="86"/>
      <c r="H303534" s="86"/>
      <c r="I303534" s="11"/>
    </row>
    <row r="303538" spans="1:9" s="4" customFormat="1" x14ac:dyDescent="0.2">
      <c r="A303538" s="27"/>
      <c r="B303538" s="67"/>
      <c r="C303538" s="83"/>
      <c r="D303538" s="85"/>
      <c r="E303538" s="82"/>
      <c r="F303538" s="81"/>
      <c r="G303538" s="86"/>
      <c r="H303538" s="86"/>
      <c r="I303538" s="11"/>
    </row>
    <row r="303542" spans="1:9" s="4" customFormat="1" x14ac:dyDescent="0.2">
      <c r="A303542" s="27"/>
      <c r="B303542" s="67"/>
      <c r="C303542" s="83"/>
      <c r="D303542" s="85"/>
      <c r="E303542" s="82"/>
      <c r="F303542" s="81"/>
      <c r="G303542" s="86"/>
      <c r="H303542" s="86"/>
      <c r="I303542" s="11"/>
    </row>
    <row r="303544" spans="1:9" s="4" customFormat="1" x14ac:dyDescent="0.2">
      <c r="A303544" s="27"/>
      <c r="B303544" s="67"/>
      <c r="C303544" s="83"/>
      <c r="D303544" s="85"/>
      <c r="E303544" s="82"/>
      <c r="F303544" s="81"/>
      <c r="G303544" s="86"/>
      <c r="H303544" s="86"/>
      <c r="I303544" s="11"/>
    </row>
    <row r="303550" spans="1:9" s="4" customFormat="1" x14ac:dyDescent="0.2">
      <c r="A303550" s="27"/>
      <c r="B303550" s="67"/>
      <c r="C303550" s="83"/>
      <c r="D303550" s="85"/>
      <c r="E303550" s="82"/>
      <c r="F303550" s="81"/>
      <c r="G303550" s="86"/>
      <c r="H303550" s="86"/>
      <c r="I303550" s="11"/>
    </row>
    <row r="303554" spans="1:9" s="4" customFormat="1" x14ac:dyDescent="0.2">
      <c r="A303554" s="27"/>
      <c r="B303554" s="67"/>
      <c r="C303554" s="83"/>
      <c r="D303554" s="85"/>
      <c r="E303554" s="82"/>
      <c r="F303554" s="81"/>
      <c r="G303554" s="86"/>
      <c r="H303554" s="86"/>
      <c r="I303554" s="11"/>
    </row>
    <row r="303558" spans="1:9" s="4" customFormat="1" x14ac:dyDescent="0.2">
      <c r="A303558" s="27"/>
      <c r="B303558" s="67"/>
      <c r="C303558" s="83"/>
      <c r="D303558" s="85"/>
      <c r="E303558" s="82"/>
      <c r="F303558" s="81"/>
      <c r="G303558" s="86"/>
      <c r="H303558" s="86"/>
      <c r="I303558" s="11"/>
    </row>
    <row r="303560" spans="1:9" s="4" customFormat="1" x14ac:dyDescent="0.2">
      <c r="A303560" s="27"/>
      <c r="B303560" s="67"/>
      <c r="C303560" s="83"/>
      <c r="D303560" s="85"/>
      <c r="E303560" s="82"/>
      <c r="F303560" s="81"/>
      <c r="G303560" s="86"/>
      <c r="H303560" s="86"/>
      <c r="I303560" s="11"/>
    </row>
    <row r="303566" spans="1:9" s="4" customFormat="1" x14ac:dyDescent="0.2">
      <c r="A303566" s="27"/>
      <c r="B303566" s="67"/>
      <c r="C303566" s="83"/>
      <c r="D303566" s="85"/>
      <c r="E303566" s="82"/>
      <c r="F303566" s="81"/>
      <c r="G303566" s="86"/>
      <c r="H303566" s="86"/>
      <c r="I303566" s="11"/>
    </row>
    <row r="303570" spans="1:9" s="4" customFormat="1" x14ac:dyDescent="0.2">
      <c r="A303570" s="27"/>
      <c r="B303570" s="67"/>
      <c r="C303570" s="83"/>
      <c r="D303570" s="85"/>
      <c r="E303570" s="82"/>
      <c r="F303570" s="81"/>
      <c r="G303570" s="86"/>
      <c r="H303570" s="86"/>
      <c r="I303570" s="11"/>
    </row>
    <row r="303574" spans="1:9" s="4" customFormat="1" x14ac:dyDescent="0.2">
      <c r="A303574" s="27"/>
      <c r="B303574" s="67"/>
      <c r="C303574" s="83"/>
      <c r="D303574" s="85"/>
      <c r="E303574" s="82"/>
      <c r="F303574" s="81"/>
      <c r="G303574" s="86"/>
      <c r="H303574" s="86"/>
      <c r="I303574" s="11"/>
    </row>
    <row r="303576" spans="1:9" s="4" customFormat="1" x14ac:dyDescent="0.2">
      <c r="A303576" s="27"/>
      <c r="B303576" s="67"/>
      <c r="C303576" s="83"/>
      <c r="D303576" s="85"/>
      <c r="E303576" s="82"/>
      <c r="F303576" s="81"/>
      <c r="G303576" s="86"/>
      <c r="H303576" s="86"/>
      <c r="I303576" s="11"/>
    </row>
    <row r="303582" spans="1:9" s="4" customFormat="1" x14ac:dyDescent="0.2">
      <c r="A303582" s="27"/>
      <c r="B303582" s="67"/>
      <c r="C303582" s="83"/>
      <c r="D303582" s="85"/>
      <c r="E303582" s="82"/>
      <c r="F303582" s="81"/>
      <c r="G303582" s="86"/>
      <c r="H303582" s="86"/>
      <c r="I303582" s="11"/>
    </row>
    <row r="303586" spans="1:9" s="4" customFormat="1" x14ac:dyDescent="0.2">
      <c r="A303586" s="27"/>
      <c r="B303586" s="67"/>
      <c r="C303586" s="83"/>
      <c r="D303586" s="85"/>
      <c r="E303586" s="82"/>
      <c r="F303586" s="81"/>
      <c r="G303586" s="86"/>
      <c r="H303586" s="86"/>
      <c r="I303586" s="11"/>
    </row>
    <row r="303590" spans="1:9" s="4" customFormat="1" x14ac:dyDescent="0.2">
      <c r="A303590" s="27"/>
      <c r="B303590" s="67"/>
      <c r="C303590" s="83"/>
      <c r="D303590" s="85"/>
      <c r="E303590" s="82"/>
      <c r="F303590" s="81"/>
      <c r="G303590" s="86"/>
      <c r="H303590" s="86"/>
      <c r="I303590" s="11"/>
    </row>
    <row r="303592" spans="1:9" s="4" customFormat="1" x14ac:dyDescent="0.2">
      <c r="A303592" s="27"/>
      <c r="B303592" s="67"/>
      <c r="C303592" s="83"/>
      <c r="D303592" s="85"/>
      <c r="E303592" s="82"/>
      <c r="F303592" s="81"/>
      <c r="G303592" s="86"/>
      <c r="H303592" s="86"/>
      <c r="I303592" s="11"/>
    </row>
    <row r="303598" spans="1:9" s="4" customFormat="1" x14ac:dyDescent="0.2">
      <c r="A303598" s="27"/>
      <c r="B303598" s="67"/>
      <c r="C303598" s="83"/>
      <c r="D303598" s="85"/>
      <c r="E303598" s="82"/>
      <c r="F303598" s="81"/>
      <c r="G303598" s="86"/>
      <c r="H303598" s="86"/>
      <c r="I303598" s="11"/>
    </row>
    <row r="303602" spans="1:9" s="4" customFormat="1" x14ac:dyDescent="0.2">
      <c r="A303602" s="27"/>
      <c r="B303602" s="67"/>
      <c r="C303602" s="83"/>
      <c r="D303602" s="85"/>
      <c r="E303602" s="82"/>
      <c r="F303602" s="81"/>
      <c r="G303602" s="86"/>
      <c r="H303602" s="86"/>
      <c r="I303602" s="11"/>
    </row>
    <row r="303606" spans="1:9" s="4" customFormat="1" x14ac:dyDescent="0.2">
      <c r="A303606" s="27"/>
      <c r="B303606" s="67"/>
      <c r="C303606" s="83"/>
      <c r="D303606" s="85"/>
      <c r="E303606" s="82"/>
      <c r="F303606" s="81"/>
      <c r="G303606" s="86"/>
      <c r="H303606" s="86"/>
      <c r="I303606" s="11"/>
    </row>
    <row r="303608" spans="1:9" s="4" customFormat="1" x14ac:dyDescent="0.2">
      <c r="A303608" s="27"/>
      <c r="B303608" s="67"/>
      <c r="C303608" s="83"/>
      <c r="D303608" s="85"/>
      <c r="E303608" s="82"/>
      <c r="F303608" s="81"/>
      <c r="G303608" s="86"/>
      <c r="H303608" s="86"/>
      <c r="I303608" s="11"/>
    </row>
    <row r="303614" spans="1:9" s="4" customFormat="1" x14ac:dyDescent="0.2">
      <c r="A303614" s="27"/>
      <c r="B303614" s="67"/>
      <c r="C303614" s="83"/>
      <c r="D303614" s="85"/>
      <c r="E303614" s="82"/>
      <c r="F303614" s="81"/>
      <c r="G303614" s="86"/>
      <c r="H303614" s="86"/>
      <c r="I303614" s="11"/>
    </row>
    <row r="303618" spans="1:9" s="4" customFormat="1" x14ac:dyDescent="0.2">
      <c r="A303618" s="27"/>
      <c r="B303618" s="67"/>
      <c r="C303618" s="83"/>
      <c r="D303618" s="85"/>
      <c r="E303618" s="82"/>
      <c r="F303618" s="81"/>
      <c r="G303618" s="86"/>
      <c r="H303618" s="86"/>
      <c r="I303618" s="11"/>
    </row>
    <row r="303622" spans="1:9" s="4" customFormat="1" x14ac:dyDescent="0.2">
      <c r="A303622" s="27"/>
      <c r="B303622" s="67"/>
      <c r="C303622" s="83"/>
      <c r="D303622" s="85"/>
      <c r="E303622" s="82"/>
      <c r="F303622" s="81"/>
      <c r="G303622" s="86"/>
      <c r="H303622" s="86"/>
      <c r="I303622" s="11"/>
    </row>
    <row r="303624" spans="1:9" s="4" customFormat="1" x14ac:dyDescent="0.2">
      <c r="A303624" s="27"/>
      <c r="B303624" s="67"/>
      <c r="C303624" s="83"/>
      <c r="D303624" s="85"/>
      <c r="E303624" s="82"/>
      <c r="F303624" s="81"/>
      <c r="G303624" s="86"/>
      <c r="H303624" s="86"/>
      <c r="I303624" s="11"/>
    </row>
    <row r="303630" spans="1:9" s="4" customFormat="1" x14ac:dyDescent="0.2">
      <c r="A303630" s="27"/>
      <c r="B303630" s="67"/>
      <c r="C303630" s="83"/>
      <c r="D303630" s="85"/>
      <c r="E303630" s="82"/>
      <c r="F303630" s="81"/>
      <c r="G303630" s="86"/>
      <c r="H303630" s="86"/>
      <c r="I303630" s="11"/>
    </row>
    <row r="303634" spans="1:9" s="4" customFormat="1" x14ac:dyDescent="0.2">
      <c r="A303634" s="27"/>
      <c r="B303634" s="67"/>
      <c r="C303634" s="83"/>
      <c r="D303634" s="85"/>
      <c r="E303634" s="82"/>
      <c r="F303634" s="81"/>
      <c r="G303634" s="86"/>
      <c r="H303634" s="86"/>
      <c r="I303634" s="11"/>
    </row>
    <row r="303638" spans="1:9" s="4" customFormat="1" x14ac:dyDescent="0.2">
      <c r="A303638" s="27"/>
      <c r="B303638" s="67"/>
      <c r="C303638" s="83"/>
      <c r="D303638" s="85"/>
      <c r="E303638" s="82"/>
      <c r="F303638" s="81"/>
      <c r="G303638" s="86"/>
      <c r="H303638" s="86"/>
      <c r="I303638" s="11"/>
    </row>
    <row r="303640" spans="1:9" s="4" customFormat="1" x14ac:dyDescent="0.2">
      <c r="A303640" s="27"/>
      <c r="B303640" s="67"/>
      <c r="C303640" s="83"/>
      <c r="D303640" s="85"/>
      <c r="E303640" s="82"/>
      <c r="F303640" s="81"/>
      <c r="G303640" s="86"/>
      <c r="H303640" s="86"/>
      <c r="I303640" s="11"/>
    </row>
    <row r="303646" spans="1:9" s="4" customFormat="1" x14ac:dyDescent="0.2">
      <c r="A303646" s="27"/>
      <c r="B303646" s="67"/>
      <c r="C303646" s="83"/>
      <c r="D303646" s="85"/>
      <c r="E303646" s="82"/>
      <c r="F303646" s="81"/>
      <c r="G303646" s="86"/>
      <c r="H303646" s="86"/>
      <c r="I303646" s="11"/>
    </row>
    <row r="303650" spans="1:9" s="4" customFormat="1" x14ac:dyDescent="0.2">
      <c r="A303650" s="27"/>
      <c r="B303650" s="67"/>
      <c r="C303650" s="83"/>
      <c r="D303650" s="85"/>
      <c r="E303650" s="82"/>
      <c r="F303650" s="81"/>
      <c r="G303650" s="86"/>
      <c r="H303650" s="86"/>
      <c r="I303650" s="11"/>
    </row>
    <row r="303654" spans="1:9" s="4" customFormat="1" x14ac:dyDescent="0.2">
      <c r="A303654" s="27"/>
      <c r="B303654" s="67"/>
      <c r="C303654" s="83"/>
      <c r="D303654" s="85"/>
      <c r="E303654" s="82"/>
      <c r="F303654" s="81"/>
      <c r="G303654" s="86"/>
      <c r="H303654" s="86"/>
      <c r="I303654" s="11"/>
    </row>
    <row r="303656" spans="1:9" s="4" customFormat="1" x14ac:dyDescent="0.2">
      <c r="A303656" s="27"/>
      <c r="B303656" s="67"/>
      <c r="C303656" s="83"/>
      <c r="D303656" s="85"/>
      <c r="E303656" s="82"/>
      <c r="F303656" s="81"/>
      <c r="G303656" s="86"/>
      <c r="H303656" s="86"/>
      <c r="I303656" s="11"/>
    </row>
    <row r="303662" spans="1:9" s="4" customFormat="1" x14ac:dyDescent="0.2">
      <c r="A303662" s="27"/>
      <c r="B303662" s="67"/>
      <c r="C303662" s="83"/>
      <c r="D303662" s="85"/>
      <c r="E303662" s="82"/>
      <c r="F303662" s="81"/>
      <c r="G303662" s="86"/>
      <c r="H303662" s="86"/>
      <c r="I303662" s="11"/>
    </row>
    <row r="303666" spans="1:9" s="4" customFormat="1" x14ac:dyDescent="0.2">
      <c r="A303666" s="27"/>
      <c r="B303666" s="67"/>
      <c r="C303666" s="83"/>
      <c r="D303666" s="85"/>
      <c r="E303666" s="82"/>
      <c r="F303666" s="81"/>
      <c r="G303666" s="86"/>
      <c r="H303666" s="86"/>
      <c r="I303666" s="11"/>
    </row>
    <row r="303670" spans="1:9" s="4" customFormat="1" x14ac:dyDescent="0.2">
      <c r="A303670" s="27"/>
      <c r="B303670" s="67"/>
      <c r="C303670" s="83"/>
      <c r="D303670" s="85"/>
      <c r="E303670" s="82"/>
      <c r="F303670" s="81"/>
      <c r="G303670" s="86"/>
      <c r="H303670" s="86"/>
      <c r="I303670" s="11"/>
    </row>
    <row r="303672" spans="1:9" s="4" customFormat="1" x14ac:dyDescent="0.2">
      <c r="A303672" s="27"/>
      <c r="B303672" s="67"/>
      <c r="C303672" s="83"/>
      <c r="D303672" s="85"/>
      <c r="E303672" s="82"/>
      <c r="F303672" s="81"/>
      <c r="G303672" s="86"/>
      <c r="H303672" s="86"/>
      <c r="I303672" s="11"/>
    </row>
    <row r="303678" spans="1:9" s="4" customFormat="1" x14ac:dyDescent="0.2">
      <c r="A303678" s="27"/>
      <c r="B303678" s="67"/>
      <c r="C303678" s="83"/>
      <c r="D303678" s="85"/>
      <c r="E303678" s="82"/>
      <c r="F303678" s="81"/>
      <c r="G303678" s="86"/>
      <c r="H303678" s="86"/>
      <c r="I303678" s="11"/>
    </row>
    <row r="303682" spans="1:9" s="4" customFormat="1" x14ac:dyDescent="0.2">
      <c r="A303682" s="27"/>
      <c r="B303682" s="67"/>
      <c r="C303682" s="83"/>
      <c r="D303682" s="85"/>
      <c r="E303682" s="82"/>
      <c r="F303682" s="81"/>
      <c r="G303682" s="86"/>
      <c r="H303682" s="86"/>
      <c r="I303682" s="11"/>
    </row>
    <row r="303686" spans="1:9" s="4" customFormat="1" x14ac:dyDescent="0.2">
      <c r="A303686" s="27"/>
      <c r="B303686" s="67"/>
      <c r="C303686" s="83"/>
      <c r="D303686" s="85"/>
      <c r="E303686" s="82"/>
      <c r="F303686" s="81"/>
      <c r="G303686" s="86"/>
      <c r="H303686" s="86"/>
      <c r="I303686" s="11"/>
    </row>
    <row r="303688" spans="1:9" s="4" customFormat="1" x14ac:dyDescent="0.2">
      <c r="A303688" s="27"/>
      <c r="B303688" s="67"/>
      <c r="C303688" s="83"/>
      <c r="D303688" s="85"/>
      <c r="E303688" s="82"/>
      <c r="F303688" s="81"/>
      <c r="G303688" s="86"/>
      <c r="H303688" s="86"/>
      <c r="I303688" s="11"/>
    </row>
    <row r="303694" spans="1:9" s="4" customFormat="1" x14ac:dyDescent="0.2">
      <c r="A303694" s="27"/>
      <c r="B303694" s="67"/>
      <c r="C303694" s="83"/>
      <c r="D303694" s="85"/>
      <c r="E303694" s="82"/>
      <c r="F303694" s="81"/>
      <c r="G303694" s="86"/>
      <c r="H303694" s="86"/>
      <c r="I303694" s="11"/>
    </row>
    <row r="303698" spans="1:9" s="4" customFormat="1" x14ac:dyDescent="0.2">
      <c r="A303698" s="27"/>
      <c r="B303698" s="67"/>
      <c r="C303698" s="83"/>
      <c r="D303698" s="85"/>
      <c r="E303698" s="82"/>
      <c r="F303698" s="81"/>
      <c r="G303698" s="86"/>
      <c r="H303698" s="86"/>
      <c r="I303698" s="11"/>
    </row>
    <row r="303702" spans="1:9" s="4" customFormat="1" x14ac:dyDescent="0.2">
      <c r="A303702" s="27"/>
      <c r="B303702" s="67"/>
      <c r="C303702" s="83"/>
      <c r="D303702" s="85"/>
      <c r="E303702" s="82"/>
      <c r="F303702" s="81"/>
      <c r="G303702" s="86"/>
      <c r="H303702" s="86"/>
      <c r="I303702" s="11"/>
    </row>
    <row r="303704" spans="1:9" s="4" customFormat="1" x14ac:dyDescent="0.2">
      <c r="A303704" s="27"/>
      <c r="B303704" s="67"/>
      <c r="C303704" s="83"/>
      <c r="D303704" s="85"/>
      <c r="E303704" s="82"/>
      <c r="F303704" s="81"/>
      <c r="G303704" s="86"/>
      <c r="H303704" s="86"/>
      <c r="I303704" s="11"/>
    </row>
    <row r="303710" spans="1:9" s="4" customFormat="1" x14ac:dyDescent="0.2">
      <c r="A303710" s="27"/>
      <c r="B303710" s="67"/>
      <c r="C303710" s="83"/>
      <c r="D303710" s="85"/>
      <c r="E303710" s="82"/>
      <c r="F303710" s="81"/>
      <c r="G303710" s="86"/>
      <c r="H303710" s="86"/>
      <c r="I303710" s="11"/>
    </row>
    <row r="303714" spans="1:9" s="4" customFormat="1" x14ac:dyDescent="0.2">
      <c r="A303714" s="27"/>
      <c r="B303714" s="67"/>
      <c r="C303714" s="83"/>
      <c r="D303714" s="85"/>
      <c r="E303714" s="82"/>
      <c r="F303714" s="81"/>
      <c r="G303714" s="86"/>
      <c r="H303714" s="86"/>
      <c r="I303714" s="11"/>
    </row>
    <row r="303718" spans="1:9" s="4" customFormat="1" x14ac:dyDescent="0.2">
      <c r="A303718" s="27"/>
      <c r="B303718" s="67"/>
      <c r="C303718" s="83"/>
      <c r="D303718" s="85"/>
      <c r="E303718" s="82"/>
      <c r="F303718" s="81"/>
      <c r="G303718" s="86"/>
      <c r="H303718" s="86"/>
      <c r="I303718" s="11"/>
    </row>
    <row r="303720" spans="1:9" s="4" customFormat="1" x14ac:dyDescent="0.2">
      <c r="A303720" s="27"/>
      <c r="B303720" s="67"/>
      <c r="C303720" s="83"/>
      <c r="D303720" s="85"/>
      <c r="E303720" s="82"/>
      <c r="F303720" s="81"/>
      <c r="G303720" s="86"/>
      <c r="H303720" s="86"/>
      <c r="I303720" s="11"/>
    </row>
    <row r="303726" spans="1:9" s="4" customFormat="1" x14ac:dyDescent="0.2">
      <c r="A303726" s="27"/>
      <c r="B303726" s="67"/>
      <c r="C303726" s="83"/>
      <c r="D303726" s="85"/>
      <c r="E303726" s="82"/>
      <c r="F303726" s="81"/>
      <c r="G303726" s="86"/>
      <c r="H303726" s="86"/>
      <c r="I303726" s="11"/>
    </row>
    <row r="303730" spans="1:9" s="4" customFormat="1" x14ac:dyDescent="0.2">
      <c r="A303730" s="27"/>
      <c r="B303730" s="67"/>
      <c r="C303730" s="83"/>
      <c r="D303730" s="85"/>
      <c r="E303730" s="82"/>
      <c r="F303730" s="81"/>
      <c r="G303730" s="86"/>
      <c r="H303730" s="86"/>
      <c r="I303730" s="11"/>
    </row>
    <row r="303734" spans="1:9" s="4" customFormat="1" x14ac:dyDescent="0.2">
      <c r="A303734" s="27"/>
      <c r="B303734" s="67"/>
      <c r="C303734" s="83"/>
      <c r="D303734" s="85"/>
      <c r="E303734" s="82"/>
      <c r="F303734" s="81"/>
      <c r="G303734" s="86"/>
      <c r="H303734" s="86"/>
      <c r="I303734" s="11"/>
    </row>
    <row r="303736" spans="1:9" s="4" customFormat="1" x14ac:dyDescent="0.2">
      <c r="A303736" s="27"/>
      <c r="B303736" s="67"/>
      <c r="C303736" s="83"/>
      <c r="D303736" s="85"/>
      <c r="E303736" s="82"/>
      <c r="F303736" s="81"/>
      <c r="G303736" s="86"/>
      <c r="H303736" s="86"/>
      <c r="I303736" s="11"/>
    </row>
    <row r="303742" spans="1:9" s="4" customFormat="1" x14ac:dyDescent="0.2">
      <c r="A303742" s="27"/>
      <c r="B303742" s="67"/>
      <c r="C303742" s="83"/>
      <c r="D303742" s="85"/>
      <c r="E303742" s="82"/>
      <c r="F303742" s="81"/>
      <c r="G303742" s="86"/>
      <c r="H303742" s="86"/>
      <c r="I303742" s="11"/>
    </row>
    <row r="303746" spans="1:9" s="4" customFormat="1" x14ac:dyDescent="0.2">
      <c r="A303746" s="27"/>
      <c r="B303746" s="67"/>
      <c r="C303746" s="83"/>
      <c r="D303746" s="85"/>
      <c r="E303746" s="82"/>
      <c r="F303746" s="81"/>
      <c r="G303746" s="86"/>
      <c r="H303746" s="86"/>
      <c r="I303746" s="11"/>
    </row>
    <row r="303750" spans="1:9" s="4" customFormat="1" x14ac:dyDescent="0.2">
      <c r="A303750" s="27"/>
      <c r="B303750" s="67"/>
      <c r="C303750" s="83"/>
      <c r="D303750" s="85"/>
      <c r="E303750" s="82"/>
      <c r="F303750" s="81"/>
      <c r="G303750" s="86"/>
      <c r="H303750" s="86"/>
      <c r="I303750" s="11"/>
    </row>
    <row r="303752" spans="1:9" s="4" customFormat="1" x14ac:dyDescent="0.2">
      <c r="A303752" s="27"/>
      <c r="B303752" s="67"/>
      <c r="C303752" s="83"/>
      <c r="D303752" s="85"/>
      <c r="E303752" s="82"/>
      <c r="F303752" s="81"/>
      <c r="G303752" s="86"/>
      <c r="H303752" s="86"/>
      <c r="I303752" s="11"/>
    </row>
    <row r="303758" spans="1:9" s="4" customFormat="1" x14ac:dyDescent="0.2">
      <c r="A303758" s="27"/>
      <c r="B303758" s="67"/>
      <c r="C303758" s="83"/>
      <c r="D303758" s="85"/>
      <c r="E303758" s="82"/>
      <c r="F303758" s="81"/>
      <c r="G303758" s="86"/>
      <c r="H303758" s="86"/>
      <c r="I303758" s="11"/>
    </row>
    <row r="303762" spans="1:9" s="4" customFormat="1" x14ac:dyDescent="0.2">
      <c r="A303762" s="27"/>
      <c r="B303762" s="67"/>
      <c r="C303762" s="83"/>
      <c r="D303762" s="85"/>
      <c r="E303762" s="82"/>
      <c r="F303762" s="81"/>
      <c r="G303762" s="86"/>
      <c r="H303762" s="86"/>
      <c r="I303762" s="11"/>
    </row>
    <row r="303766" spans="1:9" s="4" customFormat="1" x14ac:dyDescent="0.2">
      <c r="A303766" s="27"/>
      <c r="B303766" s="67"/>
      <c r="C303766" s="83"/>
      <c r="D303766" s="85"/>
      <c r="E303766" s="82"/>
      <c r="F303766" s="81"/>
      <c r="G303766" s="86"/>
      <c r="H303766" s="86"/>
      <c r="I303766" s="11"/>
    </row>
    <row r="303768" spans="1:9" s="4" customFormat="1" x14ac:dyDescent="0.2">
      <c r="A303768" s="27"/>
      <c r="B303768" s="67"/>
      <c r="C303768" s="83"/>
      <c r="D303768" s="85"/>
      <c r="E303768" s="82"/>
      <c r="F303768" s="81"/>
      <c r="G303768" s="86"/>
      <c r="H303768" s="86"/>
      <c r="I303768" s="11"/>
    </row>
    <row r="303774" spans="1:9" s="4" customFormat="1" x14ac:dyDescent="0.2">
      <c r="A303774" s="27"/>
      <c r="B303774" s="67"/>
      <c r="C303774" s="83"/>
      <c r="D303774" s="85"/>
      <c r="E303774" s="82"/>
      <c r="F303774" s="81"/>
      <c r="G303774" s="86"/>
      <c r="H303774" s="86"/>
      <c r="I303774" s="11"/>
    </row>
    <row r="303778" spans="1:9" s="4" customFormat="1" x14ac:dyDescent="0.2">
      <c r="A303778" s="27"/>
      <c r="B303778" s="67"/>
      <c r="C303778" s="83"/>
      <c r="D303778" s="85"/>
      <c r="E303778" s="82"/>
      <c r="F303778" s="81"/>
      <c r="G303778" s="86"/>
      <c r="H303778" s="86"/>
      <c r="I303778" s="11"/>
    </row>
    <row r="303782" spans="1:9" s="4" customFormat="1" x14ac:dyDescent="0.2">
      <c r="A303782" s="27"/>
      <c r="B303782" s="67"/>
      <c r="C303782" s="83"/>
      <c r="D303782" s="85"/>
      <c r="E303782" s="82"/>
      <c r="F303782" s="81"/>
      <c r="G303782" s="86"/>
      <c r="H303782" s="86"/>
      <c r="I303782" s="11"/>
    </row>
    <row r="303784" spans="1:9" s="4" customFormat="1" x14ac:dyDescent="0.2">
      <c r="A303784" s="27"/>
      <c r="B303784" s="67"/>
      <c r="C303784" s="83"/>
      <c r="D303784" s="85"/>
      <c r="E303784" s="82"/>
      <c r="F303784" s="81"/>
      <c r="G303784" s="86"/>
      <c r="H303784" s="86"/>
      <c r="I303784" s="11"/>
    </row>
    <row r="303790" spans="1:9" s="4" customFormat="1" x14ac:dyDescent="0.2">
      <c r="A303790" s="27"/>
      <c r="B303790" s="67"/>
      <c r="C303790" s="83"/>
      <c r="D303790" s="85"/>
      <c r="E303790" s="82"/>
      <c r="F303790" s="81"/>
      <c r="G303790" s="86"/>
      <c r="H303790" s="86"/>
      <c r="I303790" s="11"/>
    </row>
    <row r="303794" spans="1:9" s="4" customFormat="1" x14ac:dyDescent="0.2">
      <c r="A303794" s="27"/>
      <c r="B303794" s="67"/>
      <c r="C303794" s="83"/>
      <c r="D303794" s="85"/>
      <c r="E303794" s="82"/>
      <c r="F303794" s="81"/>
      <c r="G303794" s="86"/>
      <c r="H303794" s="86"/>
      <c r="I303794" s="11"/>
    </row>
    <row r="303798" spans="1:9" s="4" customFormat="1" x14ac:dyDescent="0.2">
      <c r="A303798" s="27"/>
      <c r="B303798" s="67"/>
      <c r="C303798" s="83"/>
      <c r="D303798" s="85"/>
      <c r="E303798" s="82"/>
      <c r="F303798" s="81"/>
      <c r="G303798" s="86"/>
      <c r="H303798" s="86"/>
      <c r="I303798" s="11"/>
    </row>
    <row r="303800" spans="1:9" s="4" customFormat="1" x14ac:dyDescent="0.2">
      <c r="A303800" s="27"/>
      <c r="B303800" s="67"/>
      <c r="C303800" s="83"/>
      <c r="D303800" s="85"/>
      <c r="E303800" s="82"/>
      <c r="F303800" s="81"/>
      <c r="G303800" s="86"/>
      <c r="H303800" s="86"/>
      <c r="I303800" s="11"/>
    </row>
    <row r="303806" spans="1:9" s="4" customFormat="1" x14ac:dyDescent="0.2">
      <c r="A303806" s="27"/>
      <c r="B303806" s="67"/>
      <c r="C303806" s="83"/>
      <c r="D303806" s="85"/>
      <c r="E303806" s="82"/>
      <c r="F303806" s="81"/>
      <c r="G303806" s="86"/>
      <c r="H303806" s="86"/>
      <c r="I303806" s="11"/>
    </row>
    <row r="303810" spans="1:9" s="4" customFormat="1" x14ac:dyDescent="0.2">
      <c r="A303810" s="27"/>
      <c r="B303810" s="67"/>
      <c r="C303810" s="83"/>
      <c r="D303810" s="85"/>
      <c r="E303810" s="82"/>
      <c r="F303810" s="81"/>
      <c r="G303810" s="86"/>
      <c r="H303810" s="86"/>
      <c r="I303810" s="11"/>
    </row>
    <row r="303814" spans="1:9" s="4" customFormat="1" x14ac:dyDescent="0.2">
      <c r="A303814" s="27"/>
      <c r="B303814" s="67"/>
      <c r="C303814" s="83"/>
      <c r="D303814" s="85"/>
      <c r="E303814" s="82"/>
      <c r="F303814" s="81"/>
      <c r="G303814" s="86"/>
      <c r="H303814" s="86"/>
      <c r="I303814" s="11"/>
    </row>
    <row r="303816" spans="1:9" s="4" customFormat="1" x14ac:dyDescent="0.2">
      <c r="A303816" s="27"/>
      <c r="B303816" s="67"/>
      <c r="C303816" s="83"/>
      <c r="D303816" s="85"/>
      <c r="E303816" s="82"/>
      <c r="F303816" s="81"/>
      <c r="G303816" s="86"/>
      <c r="H303816" s="86"/>
      <c r="I303816" s="11"/>
    </row>
    <row r="303822" spans="1:9" s="4" customFormat="1" x14ac:dyDescent="0.2">
      <c r="A303822" s="27"/>
      <c r="B303822" s="67"/>
      <c r="C303822" s="83"/>
      <c r="D303822" s="85"/>
      <c r="E303822" s="82"/>
      <c r="F303822" s="81"/>
      <c r="G303822" s="86"/>
      <c r="H303822" s="86"/>
      <c r="I303822" s="11"/>
    </row>
    <row r="303826" spans="1:9" s="4" customFormat="1" x14ac:dyDescent="0.2">
      <c r="A303826" s="27"/>
      <c r="B303826" s="67"/>
      <c r="C303826" s="83"/>
      <c r="D303826" s="85"/>
      <c r="E303826" s="82"/>
      <c r="F303826" s="81"/>
      <c r="G303826" s="86"/>
      <c r="H303826" s="86"/>
      <c r="I303826" s="11"/>
    </row>
    <row r="303830" spans="1:9" s="4" customFormat="1" x14ac:dyDescent="0.2">
      <c r="A303830" s="27"/>
      <c r="B303830" s="67"/>
      <c r="C303830" s="83"/>
      <c r="D303830" s="85"/>
      <c r="E303830" s="82"/>
      <c r="F303830" s="81"/>
      <c r="G303830" s="86"/>
      <c r="H303830" s="86"/>
      <c r="I303830" s="11"/>
    </row>
    <row r="303832" spans="1:9" s="4" customFormat="1" x14ac:dyDescent="0.2">
      <c r="A303832" s="27"/>
      <c r="B303832" s="67"/>
      <c r="C303832" s="83"/>
      <c r="D303832" s="85"/>
      <c r="E303832" s="82"/>
      <c r="F303832" s="81"/>
      <c r="G303832" s="86"/>
      <c r="H303832" s="86"/>
      <c r="I303832" s="11"/>
    </row>
    <row r="303838" spans="1:9" s="4" customFormat="1" x14ac:dyDescent="0.2">
      <c r="A303838" s="27"/>
      <c r="B303838" s="67"/>
      <c r="C303838" s="83"/>
      <c r="D303838" s="85"/>
      <c r="E303838" s="82"/>
      <c r="F303838" s="81"/>
      <c r="G303838" s="86"/>
      <c r="H303838" s="86"/>
      <c r="I303838" s="11"/>
    </row>
    <row r="303842" spans="1:9" s="4" customFormat="1" x14ac:dyDescent="0.2">
      <c r="A303842" s="27"/>
      <c r="B303842" s="67"/>
      <c r="C303842" s="83"/>
      <c r="D303842" s="85"/>
      <c r="E303842" s="82"/>
      <c r="F303842" s="81"/>
      <c r="G303842" s="86"/>
      <c r="H303842" s="86"/>
      <c r="I303842" s="11"/>
    </row>
    <row r="303846" spans="1:9" s="4" customFormat="1" x14ac:dyDescent="0.2">
      <c r="A303846" s="27"/>
      <c r="B303846" s="67"/>
      <c r="C303846" s="83"/>
      <c r="D303846" s="85"/>
      <c r="E303846" s="82"/>
      <c r="F303846" s="81"/>
      <c r="G303846" s="86"/>
      <c r="H303846" s="86"/>
      <c r="I303846" s="11"/>
    </row>
    <row r="303848" spans="1:9" s="4" customFormat="1" x14ac:dyDescent="0.2">
      <c r="A303848" s="27"/>
      <c r="B303848" s="67"/>
      <c r="C303848" s="83"/>
      <c r="D303848" s="85"/>
      <c r="E303848" s="82"/>
      <c r="F303848" s="81"/>
      <c r="G303848" s="86"/>
      <c r="H303848" s="86"/>
      <c r="I303848" s="11"/>
    </row>
    <row r="303854" spans="1:9" s="4" customFormat="1" x14ac:dyDescent="0.2">
      <c r="A303854" s="27"/>
      <c r="B303854" s="67"/>
      <c r="C303854" s="83"/>
      <c r="D303854" s="85"/>
      <c r="E303854" s="82"/>
      <c r="F303854" s="81"/>
      <c r="G303854" s="86"/>
      <c r="H303854" s="86"/>
      <c r="I303854" s="11"/>
    </row>
    <row r="303858" spans="1:9" s="4" customFormat="1" x14ac:dyDescent="0.2">
      <c r="A303858" s="27"/>
      <c r="B303858" s="67"/>
      <c r="C303858" s="83"/>
      <c r="D303858" s="85"/>
      <c r="E303858" s="82"/>
      <c r="F303858" s="81"/>
      <c r="G303858" s="86"/>
      <c r="H303858" s="86"/>
      <c r="I303858" s="11"/>
    </row>
    <row r="303862" spans="1:9" s="4" customFormat="1" x14ac:dyDescent="0.2">
      <c r="A303862" s="27"/>
      <c r="B303862" s="67"/>
      <c r="C303862" s="83"/>
      <c r="D303862" s="85"/>
      <c r="E303862" s="82"/>
      <c r="F303862" s="81"/>
      <c r="G303862" s="86"/>
      <c r="H303862" s="86"/>
      <c r="I303862" s="11"/>
    </row>
    <row r="303864" spans="1:9" s="4" customFormat="1" x14ac:dyDescent="0.2">
      <c r="A303864" s="27"/>
      <c r="B303864" s="67"/>
      <c r="C303864" s="83"/>
      <c r="D303864" s="85"/>
      <c r="E303864" s="82"/>
      <c r="F303864" s="81"/>
      <c r="G303864" s="86"/>
      <c r="H303864" s="86"/>
      <c r="I303864" s="11"/>
    </row>
    <row r="303870" spans="1:9" s="4" customFormat="1" x14ac:dyDescent="0.2">
      <c r="A303870" s="27"/>
      <c r="B303870" s="67"/>
      <c r="C303870" s="83"/>
      <c r="D303870" s="85"/>
      <c r="E303870" s="82"/>
      <c r="F303870" s="81"/>
      <c r="G303870" s="86"/>
      <c r="H303870" s="86"/>
      <c r="I303870" s="11"/>
    </row>
    <row r="303874" spans="1:9" s="4" customFormat="1" x14ac:dyDescent="0.2">
      <c r="A303874" s="27"/>
      <c r="B303874" s="67"/>
      <c r="C303874" s="83"/>
      <c r="D303874" s="85"/>
      <c r="E303874" s="82"/>
      <c r="F303874" s="81"/>
      <c r="G303874" s="86"/>
      <c r="H303874" s="86"/>
      <c r="I303874" s="11"/>
    </row>
    <row r="303878" spans="1:9" s="4" customFormat="1" x14ac:dyDescent="0.2">
      <c r="A303878" s="27"/>
      <c r="B303878" s="67"/>
      <c r="C303878" s="83"/>
      <c r="D303878" s="85"/>
      <c r="E303878" s="82"/>
      <c r="F303878" s="81"/>
      <c r="G303878" s="86"/>
      <c r="H303878" s="86"/>
      <c r="I303878" s="11"/>
    </row>
    <row r="303880" spans="1:9" s="4" customFormat="1" x14ac:dyDescent="0.2">
      <c r="A303880" s="27"/>
      <c r="B303880" s="67"/>
      <c r="C303880" s="83"/>
      <c r="D303880" s="85"/>
      <c r="E303880" s="82"/>
      <c r="F303880" s="81"/>
      <c r="G303880" s="86"/>
      <c r="H303880" s="86"/>
      <c r="I303880" s="11"/>
    </row>
    <row r="303886" spans="1:9" s="4" customFormat="1" x14ac:dyDescent="0.2">
      <c r="A303886" s="27"/>
      <c r="B303886" s="67"/>
      <c r="C303886" s="83"/>
      <c r="D303886" s="85"/>
      <c r="E303886" s="82"/>
      <c r="F303886" s="81"/>
      <c r="G303886" s="86"/>
      <c r="H303886" s="86"/>
      <c r="I303886" s="11"/>
    </row>
    <row r="303890" spans="1:9" s="4" customFormat="1" x14ac:dyDescent="0.2">
      <c r="A303890" s="27"/>
      <c r="B303890" s="67"/>
      <c r="C303890" s="83"/>
      <c r="D303890" s="85"/>
      <c r="E303890" s="82"/>
      <c r="F303890" s="81"/>
      <c r="G303890" s="86"/>
      <c r="H303890" s="86"/>
      <c r="I303890" s="11"/>
    </row>
    <row r="303894" spans="1:9" s="4" customFormat="1" x14ac:dyDescent="0.2">
      <c r="A303894" s="27"/>
      <c r="B303894" s="67"/>
      <c r="C303894" s="83"/>
      <c r="D303894" s="85"/>
      <c r="E303894" s="82"/>
      <c r="F303894" s="81"/>
      <c r="G303894" s="86"/>
      <c r="H303894" s="86"/>
      <c r="I303894" s="11"/>
    </row>
    <row r="303896" spans="1:9" s="4" customFormat="1" x14ac:dyDescent="0.2">
      <c r="A303896" s="27"/>
      <c r="B303896" s="67"/>
      <c r="C303896" s="83"/>
      <c r="D303896" s="85"/>
      <c r="E303896" s="82"/>
      <c r="F303896" s="81"/>
      <c r="G303896" s="86"/>
      <c r="H303896" s="86"/>
      <c r="I303896" s="11"/>
    </row>
    <row r="303902" spans="1:9" s="4" customFormat="1" x14ac:dyDescent="0.2">
      <c r="A303902" s="27"/>
      <c r="B303902" s="67"/>
      <c r="C303902" s="83"/>
      <c r="D303902" s="85"/>
      <c r="E303902" s="82"/>
      <c r="F303902" s="81"/>
      <c r="G303902" s="86"/>
      <c r="H303902" s="86"/>
      <c r="I303902" s="11"/>
    </row>
    <row r="303906" spans="1:9" s="4" customFormat="1" x14ac:dyDescent="0.2">
      <c r="A303906" s="27"/>
      <c r="B303906" s="67"/>
      <c r="C303906" s="83"/>
      <c r="D303906" s="85"/>
      <c r="E303906" s="82"/>
      <c r="F303906" s="81"/>
      <c r="G303906" s="86"/>
      <c r="H303906" s="86"/>
      <c r="I303906" s="11"/>
    </row>
    <row r="303910" spans="1:9" s="4" customFormat="1" x14ac:dyDescent="0.2">
      <c r="A303910" s="27"/>
      <c r="B303910" s="67"/>
      <c r="C303910" s="83"/>
      <c r="D303910" s="85"/>
      <c r="E303910" s="82"/>
      <c r="F303910" s="81"/>
      <c r="G303910" s="86"/>
      <c r="H303910" s="86"/>
      <c r="I303910" s="11"/>
    </row>
    <row r="303912" spans="1:9" s="4" customFormat="1" x14ac:dyDescent="0.2">
      <c r="A303912" s="27"/>
      <c r="B303912" s="67"/>
      <c r="C303912" s="83"/>
      <c r="D303912" s="85"/>
      <c r="E303912" s="82"/>
      <c r="F303912" s="81"/>
      <c r="G303912" s="86"/>
      <c r="H303912" s="86"/>
      <c r="I303912" s="11"/>
    </row>
    <row r="303918" spans="1:9" s="4" customFormat="1" x14ac:dyDescent="0.2">
      <c r="A303918" s="27"/>
      <c r="B303918" s="67"/>
      <c r="C303918" s="83"/>
      <c r="D303918" s="85"/>
      <c r="E303918" s="82"/>
      <c r="F303918" s="81"/>
      <c r="G303918" s="86"/>
      <c r="H303918" s="86"/>
      <c r="I303918" s="11"/>
    </row>
    <row r="303922" spans="1:9" s="4" customFormat="1" x14ac:dyDescent="0.2">
      <c r="A303922" s="27"/>
      <c r="B303922" s="67"/>
      <c r="C303922" s="83"/>
      <c r="D303922" s="85"/>
      <c r="E303922" s="82"/>
      <c r="F303922" s="81"/>
      <c r="G303922" s="86"/>
      <c r="H303922" s="86"/>
      <c r="I303922" s="11"/>
    </row>
    <row r="303926" spans="1:9" s="4" customFormat="1" x14ac:dyDescent="0.2">
      <c r="A303926" s="27"/>
      <c r="B303926" s="67"/>
      <c r="C303926" s="83"/>
      <c r="D303926" s="85"/>
      <c r="E303926" s="82"/>
      <c r="F303926" s="81"/>
      <c r="G303926" s="86"/>
      <c r="H303926" s="86"/>
      <c r="I303926" s="11"/>
    </row>
    <row r="303928" spans="1:9" s="4" customFormat="1" x14ac:dyDescent="0.2">
      <c r="A303928" s="27"/>
      <c r="B303928" s="67"/>
      <c r="C303928" s="83"/>
      <c r="D303928" s="85"/>
      <c r="E303928" s="82"/>
      <c r="F303928" s="81"/>
      <c r="G303928" s="86"/>
      <c r="H303928" s="86"/>
      <c r="I303928" s="11"/>
    </row>
    <row r="303934" spans="1:9" s="4" customFormat="1" x14ac:dyDescent="0.2">
      <c r="A303934" s="27"/>
      <c r="B303934" s="67"/>
      <c r="C303934" s="83"/>
      <c r="D303934" s="85"/>
      <c r="E303934" s="82"/>
      <c r="F303934" s="81"/>
      <c r="G303934" s="86"/>
      <c r="H303934" s="86"/>
      <c r="I303934" s="11"/>
    </row>
    <row r="303938" spans="1:9" s="4" customFormat="1" x14ac:dyDescent="0.2">
      <c r="A303938" s="27"/>
      <c r="B303938" s="67"/>
      <c r="C303938" s="83"/>
      <c r="D303938" s="85"/>
      <c r="E303938" s="82"/>
      <c r="F303938" s="81"/>
      <c r="G303938" s="86"/>
      <c r="H303938" s="86"/>
      <c r="I303938" s="11"/>
    </row>
    <row r="303942" spans="1:9" s="4" customFormat="1" x14ac:dyDescent="0.2">
      <c r="A303942" s="27"/>
      <c r="B303942" s="67"/>
      <c r="C303942" s="83"/>
      <c r="D303942" s="85"/>
      <c r="E303942" s="82"/>
      <c r="F303942" s="81"/>
      <c r="G303942" s="86"/>
      <c r="H303942" s="86"/>
      <c r="I303942" s="11"/>
    </row>
    <row r="303944" spans="1:9" s="4" customFormat="1" x14ac:dyDescent="0.2">
      <c r="A303944" s="27"/>
      <c r="B303944" s="67"/>
      <c r="C303944" s="83"/>
      <c r="D303944" s="85"/>
      <c r="E303944" s="82"/>
      <c r="F303944" s="81"/>
      <c r="G303944" s="86"/>
      <c r="H303944" s="86"/>
      <c r="I303944" s="11"/>
    </row>
    <row r="303950" spans="1:9" s="4" customFormat="1" x14ac:dyDescent="0.2">
      <c r="A303950" s="27"/>
      <c r="B303950" s="67"/>
      <c r="C303950" s="83"/>
      <c r="D303950" s="85"/>
      <c r="E303950" s="82"/>
      <c r="F303950" s="81"/>
      <c r="G303950" s="86"/>
      <c r="H303950" s="86"/>
      <c r="I303950" s="11"/>
    </row>
    <row r="303954" spans="1:9" s="4" customFormat="1" x14ac:dyDescent="0.2">
      <c r="A303954" s="27"/>
      <c r="B303954" s="67"/>
      <c r="C303954" s="83"/>
      <c r="D303954" s="85"/>
      <c r="E303954" s="82"/>
      <c r="F303954" s="81"/>
      <c r="G303954" s="86"/>
      <c r="H303954" s="86"/>
      <c r="I303954" s="11"/>
    </row>
    <row r="303958" spans="1:9" s="4" customFormat="1" x14ac:dyDescent="0.2">
      <c r="A303958" s="27"/>
      <c r="B303958" s="67"/>
      <c r="C303958" s="83"/>
      <c r="D303958" s="85"/>
      <c r="E303958" s="82"/>
      <c r="F303958" s="81"/>
      <c r="G303958" s="86"/>
      <c r="H303958" s="86"/>
      <c r="I303958" s="11"/>
    </row>
    <row r="303960" spans="1:9" s="4" customFormat="1" x14ac:dyDescent="0.2">
      <c r="A303960" s="27"/>
      <c r="B303960" s="67"/>
      <c r="C303960" s="83"/>
      <c r="D303960" s="85"/>
      <c r="E303960" s="82"/>
      <c r="F303960" s="81"/>
      <c r="G303960" s="86"/>
      <c r="H303960" s="86"/>
      <c r="I303960" s="11"/>
    </row>
    <row r="303966" spans="1:9" s="4" customFormat="1" x14ac:dyDescent="0.2">
      <c r="A303966" s="27"/>
      <c r="B303966" s="67"/>
      <c r="C303966" s="83"/>
      <c r="D303966" s="85"/>
      <c r="E303966" s="82"/>
      <c r="F303966" s="81"/>
      <c r="G303966" s="86"/>
      <c r="H303966" s="86"/>
      <c r="I303966" s="11"/>
    </row>
    <row r="303970" spans="1:9" s="4" customFormat="1" x14ac:dyDescent="0.2">
      <c r="A303970" s="27"/>
      <c r="B303970" s="67"/>
      <c r="C303970" s="83"/>
      <c r="D303970" s="85"/>
      <c r="E303970" s="82"/>
      <c r="F303970" s="81"/>
      <c r="G303970" s="86"/>
      <c r="H303970" s="86"/>
      <c r="I303970" s="11"/>
    </row>
    <row r="303974" spans="1:9" s="4" customFormat="1" x14ac:dyDescent="0.2">
      <c r="A303974" s="27"/>
      <c r="B303974" s="67"/>
      <c r="C303974" s="83"/>
      <c r="D303974" s="85"/>
      <c r="E303974" s="82"/>
      <c r="F303974" s="81"/>
      <c r="G303974" s="86"/>
      <c r="H303974" s="86"/>
      <c r="I303974" s="11"/>
    </row>
    <row r="303976" spans="1:9" s="4" customFormat="1" x14ac:dyDescent="0.2">
      <c r="A303976" s="27"/>
      <c r="B303976" s="67"/>
      <c r="C303976" s="83"/>
      <c r="D303976" s="85"/>
      <c r="E303976" s="82"/>
      <c r="F303976" s="81"/>
      <c r="G303976" s="86"/>
      <c r="H303976" s="86"/>
      <c r="I303976" s="11"/>
    </row>
    <row r="303982" spans="1:9" s="4" customFormat="1" x14ac:dyDescent="0.2">
      <c r="A303982" s="27"/>
      <c r="B303982" s="67"/>
      <c r="C303982" s="83"/>
      <c r="D303982" s="85"/>
      <c r="E303982" s="82"/>
      <c r="F303982" s="81"/>
      <c r="G303982" s="86"/>
      <c r="H303982" s="86"/>
      <c r="I303982" s="11"/>
    </row>
    <row r="303986" spans="1:9" s="4" customFormat="1" x14ac:dyDescent="0.2">
      <c r="A303986" s="27"/>
      <c r="B303986" s="67"/>
      <c r="C303986" s="83"/>
      <c r="D303986" s="85"/>
      <c r="E303986" s="82"/>
      <c r="F303986" s="81"/>
      <c r="G303986" s="86"/>
      <c r="H303986" s="86"/>
      <c r="I303986" s="11"/>
    </row>
    <row r="303990" spans="1:9" s="4" customFormat="1" x14ac:dyDescent="0.2">
      <c r="A303990" s="27"/>
      <c r="B303990" s="67"/>
      <c r="C303990" s="83"/>
      <c r="D303990" s="85"/>
      <c r="E303990" s="82"/>
      <c r="F303990" s="81"/>
      <c r="G303990" s="86"/>
      <c r="H303990" s="86"/>
      <c r="I303990" s="11"/>
    </row>
    <row r="303992" spans="1:9" s="4" customFormat="1" x14ac:dyDescent="0.2">
      <c r="A303992" s="27"/>
      <c r="B303992" s="67"/>
      <c r="C303992" s="83"/>
      <c r="D303992" s="85"/>
      <c r="E303992" s="82"/>
      <c r="F303992" s="81"/>
      <c r="G303992" s="86"/>
      <c r="H303992" s="86"/>
      <c r="I303992" s="11"/>
    </row>
    <row r="303998" spans="1:9" s="4" customFormat="1" x14ac:dyDescent="0.2">
      <c r="A303998" s="27"/>
      <c r="B303998" s="67"/>
      <c r="C303998" s="83"/>
      <c r="D303998" s="85"/>
      <c r="E303998" s="82"/>
      <c r="F303998" s="81"/>
      <c r="G303998" s="86"/>
      <c r="H303998" s="86"/>
      <c r="I303998" s="11"/>
    </row>
    <row r="304002" spans="1:9" s="4" customFormat="1" x14ac:dyDescent="0.2">
      <c r="A304002" s="27"/>
      <c r="B304002" s="67"/>
      <c r="C304002" s="83"/>
      <c r="D304002" s="85"/>
      <c r="E304002" s="82"/>
      <c r="F304002" s="81"/>
      <c r="G304002" s="86"/>
      <c r="H304002" s="86"/>
      <c r="I304002" s="11"/>
    </row>
    <row r="304006" spans="1:9" s="4" customFormat="1" x14ac:dyDescent="0.2">
      <c r="A304006" s="27"/>
      <c r="B304006" s="67"/>
      <c r="C304006" s="83"/>
      <c r="D304006" s="85"/>
      <c r="E304006" s="82"/>
      <c r="F304006" s="81"/>
      <c r="G304006" s="86"/>
      <c r="H304006" s="86"/>
      <c r="I304006" s="11"/>
    </row>
    <row r="304008" spans="1:9" s="4" customFormat="1" x14ac:dyDescent="0.2">
      <c r="A304008" s="27"/>
      <c r="B304008" s="67"/>
      <c r="C304008" s="83"/>
      <c r="D304008" s="85"/>
      <c r="E304008" s="82"/>
      <c r="F304008" s="81"/>
      <c r="G304008" s="86"/>
      <c r="H304008" s="86"/>
      <c r="I304008" s="11"/>
    </row>
    <row r="304014" spans="1:9" s="4" customFormat="1" x14ac:dyDescent="0.2">
      <c r="A304014" s="27"/>
      <c r="B304014" s="67"/>
      <c r="C304014" s="83"/>
      <c r="D304014" s="85"/>
      <c r="E304014" s="82"/>
      <c r="F304014" s="81"/>
      <c r="G304014" s="86"/>
      <c r="H304014" s="86"/>
      <c r="I304014" s="11"/>
    </row>
    <row r="304018" spans="1:9" s="4" customFormat="1" x14ac:dyDescent="0.2">
      <c r="A304018" s="27"/>
      <c r="B304018" s="67"/>
      <c r="C304018" s="83"/>
      <c r="D304018" s="85"/>
      <c r="E304018" s="82"/>
      <c r="F304018" s="81"/>
      <c r="G304018" s="86"/>
      <c r="H304018" s="86"/>
      <c r="I304018" s="11"/>
    </row>
    <row r="304022" spans="1:9" s="4" customFormat="1" x14ac:dyDescent="0.2">
      <c r="A304022" s="27"/>
      <c r="B304022" s="67"/>
      <c r="C304022" s="83"/>
      <c r="D304022" s="85"/>
      <c r="E304022" s="82"/>
      <c r="F304022" s="81"/>
      <c r="G304022" s="86"/>
      <c r="H304022" s="86"/>
      <c r="I304022" s="11"/>
    </row>
    <row r="304024" spans="1:9" s="4" customFormat="1" x14ac:dyDescent="0.2">
      <c r="A304024" s="27"/>
      <c r="B304024" s="67"/>
      <c r="C304024" s="83"/>
      <c r="D304024" s="85"/>
      <c r="E304024" s="82"/>
      <c r="F304024" s="81"/>
      <c r="G304024" s="86"/>
      <c r="H304024" s="86"/>
      <c r="I304024" s="11"/>
    </row>
    <row r="304030" spans="1:9" s="4" customFormat="1" x14ac:dyDescent="0.2">
      <c r="A304030" s="27"/>
      <c r="B304030" s="67"/>
      <c r="C304030" s="83"/>
      <c r="D304030" s="85"/>
      <c r="E304030" s="82"/>
      <c r="F304030" s="81"/>
      <c r="G304030" s="86"/>
      <c r="H304030" s="86"/>
      <c r="I304030" s="11"/>
    </row>
    <row r="304034" spans="1:9" s="4" customFormat="1" x14ac:dyDescent="0.2">
      <c r="A304034" s="27"/>
      <c r="B304034" s="67"/>
      <c r="C304034" s="83"/>
      <c r="D304034" s="85"/>
      <c r="E304034" s="82"/>
      <c r="F304034" s="81"/>
      <c r="G304034" s="86"/>
      <c r="H304034" s="86"/>
      <c r="I304034" s="11"/>
    </row>
    <row r="304038" spans="1:9" s="4" customFormat="1" x14ac:dyDescent="0.2">
      <c r="A304038" s="27"/>
      <c r="B304038" s="67"/>
      <c r="C304038" s="83"/>
      <c r="D304038" s="85"/>
      <c r="E304038" s="82"/>
      <c r="F304038" s="81"/>
      <c r="G304038" s="86"/>
      <c r="H304038" s="86"/>
      <c r="I304038" s="11"/>
    </row>
    <row r="304040" spans="1:9" s="4" customFormat="1" x14ac:dyDescent="0.2">
      <c r="A304040" s="27"/>
      <c r="B304040" s="67"/>
      <c r="C304040" s="83"/>
      <c r="D304040" s="85"/>
      <c r="E304040" s="82"/>
      <c r="F304040" s="81"/>
      <c r="G304040" s="86"/>
      <c r="H304040" s="86"/>
      <c r="I304040" s="11"/>
    </row>
    <row r="304046" spans="1:9" s="4" customFormat="1" x14ac:dyDescent="0.2">
      <c r="A304046" s="27"/>
      <c r="B304046" s="67"/>
      <c r="C304046" s="83"/>
      <c r="D304046" s="85"/>
      <c r="E304046" s="82"/>
      <c r="F304046" s="81"/>
      <c r="G304046" s="86"/>
      <c r="H304046" s="86"/>
      <c r="I304046" s="11"/>
    </row>
    <row r="304050" spans="1:9" s="4" customFormat="1" x14ac:dyDescent="0.2">
      <c r="A304050" s="27"/>
      <c r="B304050" s="67"/>
      <c r="C304050" s="83"/>
      <c r="D304050" s="85"/>
      <c r="E304050" s="82"/>
      <c r="F304050" s="81"/>
      <c r="G304050" s="86"/>
      <c r="H304050" s="86"/>
      <c r="I304050" s="11"/>
    </row>
    <row r="304054" spans="1:9" s="4" customFormat="1" x14ac:dyDescent="0.2">
      <c r="A304054" s="27"/>
      <c r="B304054" s="67"/>
      <c r="C304054" s="83"/>
      <c r="D304054" s="85"/>
      <c r="E304054" s="82"/>
      <c r="F304054" s="81"/>
      <c r="G304054" s="86"/>
      <c r="H304054" s="86"/>
      <c r="I304054" s="11"/>
    </row>
    <row r="304056" spans="1:9" s="4" customFormat="1" x14ac:dyDescent="0.2">
      <c r="A304056" s="27"/>
      <c r="B304056" s="67"/>
      <c r="C304056" s="83"/>
      <c r="D304056" s="85"/>
      <c r="E304056" s="82"/>
      <c r="F304056" s="81"/>
      <c r="G304056" s="86"/>
      <c r="H304056" s="86"/>
      <c r="I304056" s="11"/>
    </row>
    <row r="304062" spans="1:9" s="4" customFormat="1" x14ac:dyDescent="0.2">
      <c r="A304062" s="27"/>
      <c r="B304062" s="67"/>
      <c r="C304062" s="83"/>
      <c r="D304062" s="85"/>
      <c r="E304062" s="82"/>
      <c r="F304062" s="81"/>
      <c r="G304062" s="86"/>
      <c r="H304062" s="86"/>
      <c r="I304062" s="11"/>
    </row>
    <row r="304066" spans="1:9" s="4" customFormat="1" x14ac:dyDescent="0.2">
      <c r="A304066" s="27"/>
      <c r="B304066" s="67"/>
      <c r="C304066" s="83"/>
      <c r="D304066" s="85"/>
      <c r="E304066" s="82"/>
      <c r="F304066" s="81"/>
      <c r="G304066" s="86"/>
      <c r="H304066" s="86"/>
      <c r="I304066" s="11"/>
    </row>
    <row r="304070" spans="1:9" s="4" customFormat="1" x14ac:dyDescent="0.2">
      <c r="A304070" s="27"/>
      <c r="B304070" s="67"/>
      <c r="C304070" s="83"/>
      <c r="D304070" s="85"/>
      <c r="E304070" s="82"/>
      <c r="F304070" s="81"/>
      <c r="G304070" s="86"/>
      <c r="H304070" s="86"/>
      <c r="I304070" s="11"/>
    </row>
    <row r="304072" spans="1:9" s="4" customFormat="1" x14ac:dyDescent="0.2">
      <c r="A304072" s="27"/>
      <c r="B304072" s="67"/>
      <c r="C304072" s="83"/>
      <c r="D304072" s="85"/>
      <c r="E304072" s="82"/>
      <c r="F304072" s="81"/>
      <c r="G304072" s="86"/>
      <c r="H304072" s="86"/>
      <c r="I304072" s="11"/>
    </row>
    <row r="304078" spans="1:9" s="4" customFormat="1" x14ac:dyDescent="0.2">
      <c r="A304078" s="27"/>
      <c r="B304078" s="67"/>
      <c r="C304078" s="83"/>
      <c r="D304078" s="85"/>
      <c r="E304078" s="82"/>
      <c r="F304078" s="81"/>
      <c r="G304078" s="86"/>
      <c r="H304078" s="86"/>
      <c r="I304078" s="11"/>
    </row>
    <row r="304082" spans="1:9" s="4" customFormat="1" x14ac:dyDescent="0.2">
      <c r="A304082" s="27"/>
      <c r="B304082" s="67"/>
      <c r="C304082" s="83"/>
      <c r="D304082" s="85"/>
      <c r="E304082" s="82"/>
      <c r="F304082" s="81"/>
      <c r="G304082" s="86"/>
      <c r="H304082" s="86"/>
      <c r="I304082" s="11"/>
    </row>
    <row r="304086" spans="1:9" s="4" customFormat="1" x14ac:dyDescent="0.2">
      <c r="A304086" s="27"/>
      <c r="B304086" s="67"/>
      <c r="C304086" s="83"/>
      <c r="D304086" s="85"/>
      <c r="E304086" s="82"/>
      <c r="F304086" s="81"/>
      <c r="G304086" s="86"/>
      <c r="H304086" s="86"/>
      <c r="I304086" s="11"/>
    </row>
    <row r="304088" spans="1:9" s="4" customFormat="1" x14ac:dyDescent="0.2">
      <c r="A304088" s="27"/>
      <c r="B304088" s="67"/>
      <c r="C304088" s="83"/>
      <c r="D304088" s="85"/>
      <c r="E304088" s="82"/>
      <c r="F304088" s="81"/>
      <c r="G304088" s="86"/>
      <c r="H304088" s="86"/>
      <c r="I304088" s="11"/>
    </row>
    <row r="304094" spans="1:9" s="4" customFormat="1" x14ac:dyDescent="0.2">
      <c r="A304094" s="27"/>
      <c r="B304094" s="67"/>
      <c r="C304094" s="83"/>
      <c r="D304094" s="85"/>
      <c r="E304094" s="82"/>
      <c r="F304094" s="81"/>
      <c r="G304094" s="86"/>
      <c r="H304094" s="86"/>
      <c r="I304094" s="11"/>
    </row>
    <row r="304098" spans="1:9" s="4" customFormat="1" x14ac:dyDescent="0.2">
      <c r="A304098" s="27"/>
      <c r="B304098" s="67"/>
      <c r="C304098" s="83"/>
      <c r="D304098" s="85"/>
      <c r="E304098" s="82"/>
      <c r="F304098" s="81"/>
      <c r="G304098" s="86"/>
      <c r="H304098" s="86"/>
      <c r="I304098" s="11"/>
    </row>
    <row r="304102" spans="1:9" s="4" customFormat="1" x14ac:dyDescent="0.2">
      <c r="A304102" s="27"/>
      <c r="B304102" s="67"/>
      <c r="C304102" s="83"/>
      <c r="D304102" s="85"/>
      <c r="E304102" s="82"/>
      <c r="F304102" s="81"/>
      <c r="G304102" s="86"/>
      <c r="H304102" s="86"/>
      <c r="I304102" s="11"/>
    </row>
    <row r="304104" spans="1:9" s="4" customFormat="1" x14ac:dyDescent="0.2">
      <c r="A304104" s="27"/>
      <c r="B304104" s="67"/>
      <c r="C304104" s="83"/>
      <c r="D304104" s="85"/>
      <c r="E304104" s="82"/>
      <c r="F304104" s="81"/>
      <c r="G304104" s="86"/>
      <c r="H304104" s="86"/>
      <c r="I304104" s="11"/>
    </row>
    <row r="304110" spans="1:9" s="4" customFormat="1" x14ac:dyDescent="0.2">
      <c r="A304110" s="27"/>
      <c r="B304110" s="67"/>
      <c r="C304110" s="83"/>
      <c r="D304110" s="85"/>
      <c r="E304110" s="82"/>
      <c r="F304110" s="81"/>
      <c r="G304110" s="86"/>
      <c r="H304110" s="86"/>
      <c r="I304110" s="11"/>
    </row>
    <row r="304114" spans="1:9" s="4" customFormat="1" x14ac:dyDescent="0.2">
      <c r="A304114" s="27"/>
      <c r="B304114" s="67"/>
      <c r="C304114" s="83"/>
      <c r="D304114" s="85"/>
      <c r="E304114" s="82"/>
      <c r="F304114" s="81"/>
      <c r="G304114" s="86"/>
      <c r="H304114" s="86"/>
      <c r="I304114" s="11"/>
    </row>
    <row r="304118" spans="1:9" s="4" customFormat="1" x14ac:dyDescent="0.2">
      <c r="A304118" s="27"/>
      <c r="B304118" s="67"/>
      <c r="C304118" s="83"/>
      <c r="D304118" s="85"/>
      <c r="E304118" s="82"/>
      <c r="F304118" s="81"/>
      <c r="G304118" s="86"/>
      <c r="H304118" s="86"/>
      <c r="I304118" s="11"/>
    </row>
    <row r="304120" spans="1:9" s="4" customFormat="1" x14ac:dyDescent="0.2">
      <c r="A304120" s="27"/>
      <c r="B304120" s="67"/>
      <c r="C304120" s="83"/>
      <c r="D304120" s="85"/>
      <c r="E304120" s="82"/>
      <c r="F304120" s="81"/>
      <c r="G304120" s="86"/>
      <c r="H304120" s="86"/>
      <c r="I304120" s="11"/>
    </row>
    <row r="304126" spans="1:9" s="4" customFormat="1" x14ac:dyDescent="0.2">
      <c r="A304126" s="27"/>
      <c r="B304126" s="67"/>
      <c r="C304126" s="83"/>
      <c r="D304126" s="85"/>
      <c r="E304126" s="82"/>
      <c r="F304126" s="81"/>
      <c r="G304126" s="86"/>
      <c r="H304126" s="86"/>
      <c r="I304126" s="11"/>
    </row>
    <row r="304130" spans="1:9" s="4" customFormat="1" x14ac:dyDescent="0.2">
      <c r="A304130" s="27"/>
      <c r="B304130" s="67"/>
      <c r="C304130" s="83"/>
      <c r="D304130" s="85"/>
      <c r="E304130" s="82"/>
      <c r="F304130" s="81"/>
      <c r="G304130" s="86"/>
      <c r="H304130" s="86"/>
      <c r="I304130" s="11"/>
    </row>
    <row r="304134" spans="1:9" s="4" customFormat="1" x14ac:dyDescent="0.2">
      <c r="A304134" s="27"/>
      <c r="B304134" s="67"/>
      <c r="C304134" s="83"/>
      <c r="D304134" s="85"/>
      <c r="E304134" s="82"/>
      <c r="F304134" s="81"/>
      <c r="G304134" s="86"/>
      <c r="H304134" s="86"/>
      <c r="I304134" s="11"/>
    </row>
    <row r="304136" spans="1:9" s="4" customFormat="1" x14ac:dyDescent="0.2">
      <c r="A304136" s="27"/>
      <c r="B304136" s="67"/>
      <c r="C304136" s="83"/>
      <c r="D304136" s="85"/>
      <c r="E304136" s="82"/>
      <c r="F304136" s="81"/>
      <c r="G304136" s="86"/>
      <c r="H304136" s="86"/>
      <c r="I304136" s="11"/>
    </row>
    <row r="304142" spans="1:9" s="4" customFormat="1" x14ac:dyDescent="0.2">
      <c r="A304142" s="27"/>
      <c r="B304142" s="67"/>
      <c r="C304142" s="83"/>
      <c r="D304142" s="85"/>
      <c r="E304142" s="82"/>
      <c r="F304142" s="81"/>
      <c r="G304142" s="86"/>
      <c r="H304142" s="86"/>
      <c r="I304142" s="11"/>
    </row>
    <row r="304146" spans="1:9" s="4" customFormat="1" x14ac:dyDescent="0.2">
      <c r="A304146" s="27"/>
      <c r="B304146" s="67"/>
      <c r="C304146" s="83"/>
      <c r="D304146" s="85"/>
      <c r="E304146" s="82"/>
      <c r="F304146" s="81"/>
      <c r="G304146" s="86"/>
      <c r="H304146" s="86"/>
      <c r="I304146" s="11"/>
    </row>
    <row r="304150" spans="1:9" s="4" customFormat="1" x14ac:dyDescent="0.2">
      <c r="A304150" s="27"/>
      <c r="B304150" s="67"/>
      <c r="C304150" s="83"/>
      <c r="D304150" s="85"/>
      <c r="E304150" s="82"/>
      <c r="F304150" s="81"/>
      <c r="G304150" s="86"/>
      <c r="H304150" s="86"/>
      <c r="I304150" s="11"/>
    </row>
    <row r="304152" spans="1:9" s="4" customFormat="1" x14ac:dyDescent="0.2">
      <c r="A304152" s="27"/>
      <c r="B304152" s="67"/>
      <c r="C304152" s="83"/>
      <c r="D304152" s="85"/>
      <c r="E304152" s="82"/>
      <c r="F304152" s="81"/>
      <c r="G304152" s="86"/>
      <c r="H304152" s="86"/>
      <c r="I304152" s="11"/>
    </row>
    <row r="304158" spans="1:9" s="4" customFormat="1" x14ac:dyDescent="0.2">
      <c r="A304158" s="27"/>
      <c r="B304158" s="67"/>
      <c r="C304158" s="83"/>
      <c r="D304158" s="85"/>
      <c r="E304158" s="82"/>
      <c r="F304158" s="81"/>
      <c r="G304158" s="86"/>
      <c r="H304158" s="86"/>
      <c r="I304158" s="11"/>
    </row>
    <row r="304162" spans="1:9" s="4" customFormat="1" x14ac:dyDescent="0.2">
      <c r="A304162" s="27"/>
      <c r="B304162" s="67"/>
      <c r="C304162" s="83"/>
      <c r="D304162" s="85"/>
      <c r="E304162" s="82"/>
      <c r="F304162" s="81"/>
      <c r="G304162" s="86"/>
      <c r="H304162" s="86"/>
      <c r="I304162" s="11"/>
    </row>
    <row r="304166" spans="1:9" s="4" customFormat="1" x14ac:dyDescent="0.2">
      <c r="A304166" s="27"/>
      <c r="B304166" s="67"/>
      <c r="C304166" s="83"/>
      <c r="D304166" s="85"/>
      <c r="E304166" s="82"/>
      <c r="F304166" s="81"/>
      <c r="G304166" s="86"/>
      <c r="H304166" s="86"/>
      <c r="I304166" s="11"/>
    </row>
    <row r="304168" spans="1:9" s="4" customFormat="1" x14ac:dyDescent="0.2">
      <c r="A304168" s="27"/>
      <c r="B304168" s="67"/>
      <c r="C304168" s="83"/>
      <c r="D304168" s="85"/>
      <c r="E304168" s="82"/>
      <c r="F304168" s="81"/>
      <c r="G304168" s="86"/>
      <c r="H304168" s="86"/>
      <c r="I304168" s="11"/>
    </row>
    <row r="304174" spans="1:9" s="4" customFormat="1" x14ac:dyDescent="0.2">
      <c r="A304174" s="27"/>
      <c r="B304174" s="67"/>
      <c r="C304174" s="83"/>
      <c r="D304174" s="85"/>
      <c r="E304174" s="82"/>
      <c r="F304174" s="81"/>
      <c r="G304174" s="86"/>
      <c r="H304174" s="86"/>
      <c r="I304174" s="11"/>
    </row>
    <row r="304178" spans="1:9" s="4" customFormat="1" x14ac:dyDescent="0.2">
      <c r="A304178" s="27"/>
      <c r="B304178" s="67"/>
      <c r="C304178" s="83"/>
      <c r="D304178" s="85"/>
      <c r="E304178" s="82"/>
      <c r="F304178" s="81"/>
      <c r="G304178" s="86"/>
      <c r="H304178" s="86"/>
      <c r="I304178" s="11"/>
    </row>
    <row r="304182" spans="1:9" s="4" customFormat="1" x14ac:dyDescent="0.2">
      <c r="A304182" s="27"/>
      <c r="B304182" s="67"/>
      <c r="C304182" s="83"/>
      <c r="D304182" s="85"/>
      <c r="E304182" s="82"/>
      <c r="F304182" s="81"/>
      <c r="G304182" s="86"/>
      <c r="H304182" s="86"/>
      <c r="I304182" s="11"/>
    </row>
    <row r="304184" spans="1:9" s="4" customFormat="1" x14ac:dyDescent="0.2">
      <c r="A304184" s="27"/>
      <c r="B304184" s="67"/>
      <c r="C304184" s="83"/>
      <c r="D304184" s="85"/>
      <c r="E304184" s="82"/>
      <c r="F304184" s="81"/>
      <c r="G304184" s="86"/>
      <c r="H304184" s="86"/>
      <c r="I304184" s="11"/>
    </row>
    <row r="304190" spans="1:9" s="4" customFormat="1" x14ac:dyDescent="0.2">
      <c r="A304190" s="27"/>
      <c r="B304190" s="67"/>
      <c r="C304190" s="83"/>
      <c r="D304190" s="85"/>
      <c r="E304190" s="82"/>
      <c r="F304190" s="81"/>
      <c r="G304190" s="86"/>
      <c r="H304190" s="86"/>
      <c r="I304190" s="11"/>
    </row>
    <row r="304194" spans="1:9" s="4" customFormat="1" x14ac:dyDescent="0.2">
      <c r="A304194" s="27"/>
      <c r="B304194" s="67"/>
      <c r="C304194" s="83"/>
      <c r="D304194" s="85"/>
      <c r="E304194" s="82"/>
      <c r="F304194" s="81"/>
      <c r="G304194" s="86"/>
      <c r="H304194" s="86"/>
      <c r="I304194" s="11"/>
    </row>
    <row r="304198" spans="1:9" s="4" customFormat="1" x14ac:dyDescent="0.2">
      <c r="A304198" s="27"/>
      <c r="B304198" s="67"/>
      <c r="C304198" s="83"/>
      <c r="D304198" s="85"/>
      <c r="E304198" s="82"/>
      <c r="F304198" s="81"/>
      <c r="G304198" s="86"/>
      <c r="H304198" s="86"/>
      <c r="I304198" s="11"/>
    </row>
    <row r="304200" spans="1:9" s="4" customFormat="1" x14ac:dyDescent="0.2">
      <c r="A304200" s="27"/>
      <c r="B304200" s="67"/>
      <c r="C304200" s="83"/>
      <c r="D304200" s="85"/>
      <c r="E304200" s="82"/>
      <c r="F304200" s="81"/>
      <c r="G304200" s="86"/>
      <c r="H304200" s="86"/>
      <c r="I304200" s="11"/>
    </row>
    <row r="304206" spans="1:9" s="4" customFormat="1" x14ac:dyDescent="0.2">
      <c r="A304206" s="27"/>
      <c r="B304206" s="67"/>
      <c r="C304206" s="83"/>
      <c r="D304206" s="85"/>
      <c r="E304206" s="82"/>
      <c r="F304206" s="81"/>
      <c r="G304206" s="86"/>
      <c r="H304206" s="86"/>
      <c r="I304206" s="11"/>
    </row>
    <row r="304210" spans="1:9" s="4" customFormat="1" x14ac:dyDescent="0.2">
      <c r="A304210" s="27"/>
      <c r="B304210" s="67"/>
      <c r="C304210" s="83"/>
      <c r="D304210" s="85"/>
      <c r="E304210" s="82"/>
      <c r="F304210" s="81"/>
      <c r="G304210" s="86"/>
      <c r="H304210" s="86"/>
      <c r="I304210" s="11"/>
    </row>
    <row r="304214" spans="1:9" s="4" customFormat="1" x14ac:dyDescent="0.2">
      <c r="A304214" s="27"/>
      <c r="B304214" s="67"/>
      <c r="C304214" s="83"/>
      <c r="D304214" s="85"/>
      <c r="E304214" s="82"/>
      <c r="F304214" s="81"/>
      <c r="G304214" s="86"/>
      <c r="H304214" s="86"/>
      <c r="I304214" s="11"/>
    </row>
    <row r="304216" spans="1:9" s="4" customFormat="1" x14ac:dyDescent="0.2">
      <c r="A304216" s="27"/>
      <c r="B304216" s="67"/>
      <c r="C304216" s="83"/>
      <c r="D304216" s="85"/>
      <c r="E304216" s="82"/>
      <c r="F304216" s="81"/>
      <c r="G304216" s="86"/>
      <c r="H304216" s="86"/>
      <c r="I304216" s="11"/>
    </row>
    <row r="304222" spans="1:9" s="4" customFormat="1" x14ac:dyDescent="0.2">
      <c r="A304222" s="27"/>
      <c r="B304222" s="67"/>
      <c r="C304222" s="83"/>
      <c r="D304222" s="85"/>
      <c r="E304222" s="82"/>
      <c r="F304222" s="81"/>
      <c r="G304222" s="86"/>
      <c r="H304222" s="86"/>
      <c r="I304222" s="11"/>
    </row>
    <row r="304226" spans="1:9" s="4" customFormat="1" x14ac:dyDescent="0.2">
      <c r="A304226" s="27"/>
      <c r="B304226" s="67"/>
      <c r="C304226" s="83"/>
      <c r="D304226" s="85"/>
      <c r="E304226" s="82"/>
      <c r="F304226" s="81"/>
      <c r="G304226" s="86"/>
      <c r="H304226" s="86"/>
      <c r="I304226" s="11"/>
    </row>
    <row r="304230" spans="1:9" s="4" customFormat="1" x14ac:dyDescent="0.2">
      <c r="A304230" s="27"/>
      <c r="B304230" s="67"/>
      <c r="C304230" s="83"/>
      <c r="D304230" s="85"/>
      <c r="E304230" s="82"/>
      <c r="F304230" s="81"/>
      <c r="G304230" s="86"/>
      <c r="H304230" s="86"/>
      <c r="I304230" s="11"/>
    </row>
    <row r="304232" spans="1:9" s="4" customFormat="1" x14ac:dyDescent="0.2">
      <c r="A304232" s="27"/>
      <c r="B304232" s="67"/>
      <c r="C304232" s="83"/>
      <c r="D304232" s="85"/>
      <c r="E304232" s="82"/>
      <c r="F304232" s="81"/>
      <c r="G304232" s="86"/>
      <c r="H304232" s="86"/>
      <c r="I304232" s="11"/>
    </row>
    <row r="304238" spans="1:9" s="4" customFormat="1" x14ac:dyDescent="0.2">
      <c r="A304238" s="27"/>
      <c r="B304238" s="67"/>
      <c r="C304238" s="83"/>
      <c r="D304238" s="85"/>
      <c r="E304238" s="82"/>
      <c r="F304238" s="81"/>
      <c r="G304238" s="86"/>
      <c r="H304238" s="86"/>
      <c r="I304238" s="11"/>
    </row>
    <row r="304242" spans="1:9" s="4" customFormat="1" x14ac:dyDescent="0.2">
      <c r="A304242" s="27"/>
      <c r="B304242" s="67"/>
      <c r="C304242" s="83"/>
      <c r="D304242" s="85"/>
      <c r="E304242" s="82"/>
      <c r="F304242" s="81"/>
      <c r="G304242" s="86"/>
      <c r="H304242" s="86"/>
      <c r="I304242" s="11"/>
    </row>
    <row r="304246" spans="1:9" s="4" customFormat="1" x14ac:dyDescent="0.2">
      <c r="A304246" s="27"/>
      <c r="B304246" s="67"/>
      <c r="C304246" s="83"/>
      <c r="D304246" s="85"/>
      <c r="E304246" s="82"/>
      <c r="F304246" s="81"/>
      <c r="G304246" s="86"/>
      <c r="H304246" s="86"/>
      <c r="I304246" s="11"/>
    </row>
    <row r="304248" spans="1:9" s="4" customFormat="1" x14ac:dyDescent="0.2">
      <c r="A304248" s="27"/>
      <c r="B304248" s="67"/>
      <c r="C304248" s="83"/>
      <c r="D304248" s="85"/>
      <c r="E304248" s="82"/>
      <c r="F304248" s="81"/>
      <c r="G304248" s="86"/>
      <c r="H304248" s="86"/>
      <c r="I304248" s="11"/>
    </row>
    <row r="304254" spans="1:9" s="4" customFormat="1" x14ac:dyDescent="0.2">
      <c r="A304254" s="27"/>
      <c r="B304254" s="67"/>
      <c r="C304254" s="83"/>
      <c r="D304254" s="85"/>
      <c r="E304254" s="82"/>
      <c r="F304254" s="81"/>
      <c r="G304254" s="86"/>
      <c r="H304254" s="86"/>
      <c r="I304254" s="11"/>
    </row>
    <row r="304258" spans="1:9" s="4" customFormat="1" x14ac:dyDescent="0.2">
      <c r="A304258" s="27"/>
      <c r="B304258" s="67"/>
      <c r="C304258" s="83"/>
      <c r="D304258" s="85"/>
      <c r="E304258" s="82"/>
      <c r="F304258" s="81"/>
      <c r="G304258" s="86"/>
      <c r="H304258" s="86"/>
      <c r="I304258" s="11"/>
    </row>
    <row r="304262" spans="1:9" s="4" customFormat="1" x14ac:dyDescent="0.2">
      <c r="A304262" s="27"/>
      <c r="B304262" s="67"/>
      <c r="C304262" s="83"/>
      <c r="D304262" s="85"/>
      <c r="E304262" s="82"/>
      <c r="F304262" s="81"/>
      <c r="G304262" s="86"/>
      <c r="H304262" s="86"/>
      <c r="I304262" s="11"/>
    </row>
    <row r="304264" spans="1:9" s="4" customFormat="1" x14ac:dyDescent="0.2">
      <c r="A304264" s="27"/>
      <c r="B304264" s="67"/>
      <c r="C304264" s="83"/>
      <c r="D304264" s="85"/>
      <c r="E304264" s="82"/>
      <c r="F304264" s="81"/>
      <c r="G304264" s="86"/>
      <c r="H304264" s="86"/>
      <c r="I304264" s="11"/>
    </row>
    <row r="304270" spans="1:9" s="4" customFormat="1" x14ac:dyDescent="0.2">
      <c r="A304270" s="27"/>
      <c r="B304270" s="67"/>
      <c r="C304270" s="83"/>
      <c r="D304270" s="85"/>
      <c r="E304270" s="82"/>
      <c r="F304270" s="81"/>
      <c r="G304270" s="86"/>
      <c r="H304270" s="86"/>
      <c r="I304270" s="11"/>
    </row>
    <row r="304274" spans="1:9" s="4" customFormat="1" x14ac:dyDescent="0.2">
      <c r="A304274" s="27"/>
      <c r="B304274" s="67"/>
      <c r="C304274" s="83"/>
      <c r="D304274" s="85"/>
      <c r="E304274" s="82"/>
      <c r="F304274" s="81"/>
      <c r="G304274" s="86"/>
      <c r="H304274" s="86"/>
      <c r="I304274" s="11"/>
    </row>
    <row r="304278" spans="1:9" s="4" customFormat="1" x14ac:dyDescent="0.2">
      <c r="A304278" s="27"/>
      <c r="B304278" s="67"/>
      <c r="C304278" s="83"/>
      <c r="D304278" s="85"/>
      <c r="E304278" s="82"/>
      <c r="F304278" s="81"/>
      <c r="G304278" s="86"/>
      <c r="H304278" s="86"/>
      <c r="I304278" s="11"/>
    </row>
    <row r="304280" spans="1:9" s="4" customFormat="1" x14ac:dyDescent="0.2">
      <c r="A304280" s="27"/>
      <c r="B304280" s="67"/>
      <c r="C304280" s="83"/>
      <c r="D304280" s="85"/>
      <c r="E304280" s="82"/>
      <c r="F304280" s="81"/>
      <c r="G304280" s="86"/>
      <c r="H304280" s="86"/>
      <c r="I304280" s="11"/>
    </row>
    <row r="304286" spans="1:9" s="4" customFormat="1" x14ac:dyDescent="0.2">
      <c r="A304286" s="27"/>
      <c r="B304286" s="67"/>
      <c r="C304286" s="83"/>
      <c r="D304286" s="85"/>
      <c r="E304286" s="82"/>
      <c r="F304286" s="81"/>
      <c r="G304286" s="86"/>
      <c r="H304286" s="86"/>
      <c r="I304286" s="11"/>
    </row>
    <row r="304290" spans="1:9" s="4" customFormat="1" x14ac:dyDescent="0.2">
      <c r="A304290" s="27"/>
      <c r="B304290" s="67"/>
      <c r="C304290" s="83"/>
      <c r="D304290" s="85"/>
      <c r="E304290" s="82"/>
      <c r="F304290" s="81"/>
      <c r="G304290" s="86"/>
      <c r="H304290" s="86"/>
      <c r="I304290" s="11"/>
    </row>
    <row r="304294" spans="1:9" s="4" customFormat="1" x14ac:dyDescent="0.2">
      <c r="A304294" s="27"/>
      <c r="B304294" s="67"/>
      <c r="C304294" s="83"/>
      <c r="D304294" s="85"/>
      <c r="E304294" s="82"/>
      <c r="F304294" s="81"/>
      <c r="G304294" s="86"/>
      <c r="H304294" s="86"/>
      <c r="I304294" s="11"/>
    </row>
    <row r="304296" spans="1:9" s="4" customFormat="1" x14ac:dyDescent="0.2">
      <c r="A304296" s="27"/>
      <c r="B304296" s="67"/>
      <c r="C304296" s="83"/>
      <c r="D304296" s="85"/>
      <c r="E304296" s="82"/>
      <c r="F304296" s="81"/>
      <c r="G304296" s="86"/>
      <c r="H304296" s="86"/>
      <c r="I304296" s="11"/>
    </row>
    <row r="304302" spans="1:9" s="4" customFormat="1" x14ac:dyDescent="0.2">
      <c r="A304302" s="27"/>
      <c r="B304302" s="67"/>
      <c r="C304302" s="83"/>
      <c r="D304302" s="85"/>
      <c r="E304302" s="82"/>
      <c r="F304302" s="81"/>
      <c r="G304302" s="86"/>
      <c r="H304302" s="86"/>
      <c r="I304302" s="11"/>
    </row>
    <row r="304306" spans="1:9" s="4" customFormat="1" x14ac:dyDescent="0.2">
      <c r="A304306" s="27"/>
      <c r="B304306" s="67"/>
      <c r="C304306" s="83"/>
      <c r="D304306" s="85"/>
      <c r="E304306" s="82"/>
      <c r="F304306" s="81"/>
      <c r="G304306" s="86"/>
      <c r="H304306" s="86"/>
      <c r="I304306" s="11"/>
    </row>
    <row r="304310" spans="1:9" s="4" customFormat="1" x14ac:dyDescent="0.2">
      <c r="A304310" s="27"/>
      <c r="B304310" s="67"/>
      <c r="C304310" s="83"/>
      <c r="D304310" s="85"/>
      <c r="E304310" s="82"/>
      <c r="F304310" s="81"/>
      <c r="G304310" s="86"/>
      <c r="H304310" s="86"/>
      <c r="I304310" s="11"/>
    </row>
    <row r="304312" spans="1:9" s="4" customFormat="1" x14ac:dyDescent="0.2">
      <c r="A304312" s="27"/>
      <c r="B304312" s="67"/>
      <c r="C304312" s="83"/>
      <c r="D304312" s="85"/>
      <c r="E304312" s="82"/>
      <c r="F304312" s="81"/>
      <c r="G304312" s="86"/>
      <c r="H304312" s="86"/>
      <c r="I304312" s="11"/>
    </row>
    <row r="304318" spans="1:9" s="4" customFormat="1" x14ac:dyDescent="0.2">
      <c r="A304318" s="27"/>
      <c r="B304318" s="67"/>
      <c r="C304318" s="83"/>
      <c r="D304318" s="85"/>
      <c r="E304318" s="82"/>
      <c r="F304318" s="81"/>
      <c r="G304318" s="86"/>
      <c r="H304318" s="86"/>
      <c r="I304318" s="11"/>
    </row>
    <row r="304322" spans="1:9" s="4" customFormat="1" x14ac:dyDescent="0.2">
      <c r="A304322" s="27"/>
      <c r="B304322" s="67"/>
      <c r="C304322" s="83"/>
      <c r="D304322" s="85"/>
      <c r="E304322" s="82"/>
      <c r="F304322" s="81"/>
      <c r="G304322" s="86"/>
      <c r="H304322" s="86"/>
      <c r="I304322" s="11"/>
    </row>
    <row r="304326" spans="1:9" s="4" customFormat="1" x14ac:dyDescent="0.2">
      <c r="A304326" s="27"/>
      <c r="B304326" s="67"/>
      <c r="C304326" s="83"/>
      <c r="D304326" s="85"/>
      <c r="E304326" s="82"/>
      <c r="F304326" s="81"/>
      <c r="G304326" s="86"/>
      <c r="H304326" s="86"/>
      <c r="I304326" s="11"/>
    </row>
    <row r="304328" spans="1:9" s="4" customFormat="1" x14ac:dyDescent="0.2">
      <c r="A304328" s="27"/>
      <c r="B304328" s="67"/>
      <c r="C304328" s="83"/>
      <c r="D304328" s="85"/>
      <c r="E304328" s="82"/>
      <c r="F304328" s="81"/>
      <c r="G304328" s="86"/>
      <c r="H304328" s="86"/>
      <c r="I304328" s="11"/>
    </row>
    <row r="304334" spans="1:9" s="4" customFormat="1" x14ac:dyDescent="0.2">
      <c r="A304334" s="27"/>
      <c r="B304334" s="67"/>
      <c r="C304334" s="83"/>
      <c r="D304334" s="85"/>
      <c r="E304334" s="82"/>
      <c r="F304334" s="81"/>
      <c r="G304334" s="86"/>
      <c r="H304334" s="86"/>
      <c r="I304334" s="11"/>
    </row>
    <row r="304338" spans="1:9" s="4" customFormat="1" x14ac:dyDescent="0.2">
      <c r="A304338" s="27"/>
      <c r="B304338" s="67"/>
      <c r="C304338" s="83"/>
      <c r="D304338" s="85"/>
      <c r="E304338" s="82"/>
      <c r="F304338" s="81"/>
      <c r="G304338" s="86"/>
      <c r="H304338" s="86"/>
      <c r="I304338" s="11"/>
    </row>
    <row r="304342" spans="1:9" s="4" customFormat="1" x14ac:dyDescent="0.2">
      <c r="A304342" s="27"/>
      <c r="B304342" s="67"/>
      <c r="C304342" s="83"/>
      <c r="D304342" s="85"/>
      <c r="E304342" s="82"/>
      <c r="F304342" s="81"/>
      <c r="G304342" s="86"/>
      <c r="H304342" s="86"/>
      <c r="I304342" s="11"/>
    </row>
    <row r="304344" spans="1:9" s="4" customFormat="1" x14ac:dyDescent="0.2">
      <c r="A304344" s="27"/>
      <c r="B304344" s="67"/>
      <c r="C304344" s="83"/>
      <c r="D304344" s="85"/>
      <c r="E304344" s="82"/>
      <c r="F304344" s="81"/>
      <c r="G304344" s="86"/>
      <c r="H304344" s="86"/>
      <c r="I304344" s="11"/>
    </row>
    <row r="304350" spans="1:9" s="4" customFormat="1" x14ac:dyDescent="0.2">
      <c r="A304350" s="27"/>
      <c r="B304350" s="67"/>
      <c r="C304350" s="83"/>
      <c r="D304350" s="85"/>
      <c r="E304350" s="82"/>
      <c r="F304350" s="81"/>
      <c r="G304350" s="86"/>
      <c r="H304350" s="86"/>
      <c r="I304350" s="11"/>
    </row>
    <row r="304354" spans="1:9" s="4" customFormat="1" x14ac:dyDescent="0.2">
      <c r="A304354" s="27"/>
      <c r="B304354" s="67"/>
      <c r="C304354" s="83"/>
      <c r="D304354" s="85"/>
      <c r="E304354" s="82"/>
      <c r="F304354" s="81"/>
      <c r="G304354" s="86"/>
      <c r="H304354" s="86"/>
      <c r="I304354" s="11"/>
    </row>
    <row r="304358" spans="1:9" s="4" customFormat="1" x14ac:dyDescent="0.2">
      <c r="A304358" s="27"/>
      <c r="B304358" s="67"/>
      <c r="C304358" s="83"/>
      <c r="D304358" s="85"/>
      <c r="E304358" s="82"/>
      <c r="F304358" s="81"/>
      <c r="G304358" s="86"/>
      <c r="H304358" s="86"/>
      <c r="I304358" s="11"/>
    </row>
    <row r="304360" spans="1:9" s="4" customFormat="1" x14ac:dyDescent="0.2">
      <c r="A304360" s="27"/>
      <c r="B304360" s="67"/>
      <c r="C304360" s="83"/>
      <c r="D304360" s="85"/>
      <c r="E304360" s="82"/>
      <c r="F304360" s="81"/>
      <c r="G304360" s="86"/>
      <c r="H304360" s="86"/>
      <c r="I304360" s="11"/>
    </row>
    <row r="304366" spans="1:9" s="4" customFormat="1" x14ac:dyDescent="0.2">
      <c r="A304366" s="27"/>
      <c r="B304366" s="67"/>
      <c r="C304366" s="83"/>
      <c r="D304366" s="85"/>
      <c r="E304366" s="82"/>
      <c r="F304366" s="81"/>
      <c r="G304366" s="86"/>
      <c r="H304366" s="86"/>
      <c r="I304366" s="11"/>
    </row>
    <row r="304370" spans="1:9" s="4" customFormat="1" x14ac:dyDescent="0.2">
      <c r="A304370" s="27"/>
      <c r="B304370" s="67"/>
      <c r="C304370" s="83"/>
      <c r="D304370" s="85"/>
      <c r="E304370" s="82"/>
      <c r="F304370" s="81"/>
      <c r="G304370" s="86"/>
      <c r="H304370" s="86"/>
      <c r="I304370" s="11"/>
    </row>
    <row r="304374" spans="1:9" s="4" customFormat="1" x14ac:dyDescent="0.2">
      <c r="A304374" s="27"/>
      <c r="B304374" s="67"/>
      <c r="C304374" s="83"/>
      <c r="D304374" s="85"/>
      <c r="E304374" s="82"/>
      <c r="F304374" s="81"/>
      <c r="G304374" s="86"/>
      <c r="H304374" s="86"/>
      <c r="I304374" s="11"/>
    </row>
    <row r="304376" spans="1:9" s="4" customFormat="1" x14ac:dyDescent="0.2">
      <c r="A304376" s="27"/>
      <c r="B304376" s="67"/>
      <c r="C304376" s="83"/>
      <c r="D304376" s="85"/>
      <c r="E304376" s="82"/>
      <c r="F304376" s="81"/>
      <c r="G304376" s="86"/>
      <c r="H304376" s="86"/>
      <c r="I304376" s="11"/>
    </row>
    <row r="304382" spans="1:9" s="4" customFormat="1" x14ac:dyDescent="0.2">
      <c r="A304382" s="27"/>
      <c r="B304382" s="67"/>
      <c r="C304382" s="83"/>
      <c r="D304382" s="85"/>
      <c r="E304382" s="82"/>
      <c r="F304382" s="81"/>
      <c r="G304382" s="86"/>
      <c r="H304382" s="86"/>
      <c r="I304382" s="11"/>
    </row>
    <row r="304386" spans="1:9" s="4" customFormat="1" x14ac:dyDescent="0.2">
      <c r="A304386" s="27"/>
      <c r="B304386" s="67"/>
      <c r="C304386" s="83"/>
      <c r="D304386" s="85"/>
      <c r="E304386" s="82"/>
      <c r="F304386" s="81"/>
      <c r="G304386" s="86"/>
      <c r="H304386" s="86"/>
      <c r="I304386" s="11"/>
    </row>
    <row r="304390" spans="1:9" s="4" customFormat="1" x14ac:dyDescent="0.2">
      <c r="A304390" s="27"/>
      <c r="B304390" s="67"/>
      <c r="C304390" s="83"/>
      <c r="D304390" s="85"/>
      <c r="E304390" s="82"/>
      <c r="F304390" s="81"/>
      <c r="G304390" s="86"/>
      <c r="H304390" s="86"/>
      <c r="I304390" s="11"/>
    </row>
    <row r="304392" spans="1:9" s="4" customFormat="1" x14ac:dyDescent="0.2">
      <c r="A304392" s="27"/>
      <c r="B304392" s="67"/>
      <c r="C304392" s="83"/>
      <c r="D304392" s="85"/>
      <c r="E304392" s="82"/>
      <c r="F304392" s="81"/>
      <c r="G304392" s="86"/>
      <c r="H304392" s="86"/>
      <c r="I304392" s="11"/>
    </row>
    <row r="304398" spans="1:9" s="4" customFormat="1" x14ac:dyDescent="0.2">
      <c r="A304398" s="27"/>
      <c r="B304398" s="67"/>
      <c r="C304398" s="83"/>
      <c r="D304398" s="85"/>
      <c r="E304398" s="82"/>
      <c r="F304398" s="81"/>
      <c r="G304398" s="86"/>
      <c r="H304398" s="86"/>
      <c r="I304398" s="11"/>
    </row>
    <row r="304402" spans="1:9" s="4" customFormat="1" x14ac:dyDescent="0.2">
      <c r="A304402" s="27"/>
      <c r="B304402" s="67"/>
      <c r="C304402" s="83"/>
      <c r="D304402" s="85"/>
      <c r="E304402" s="82"/>
      <c r="F304402" s="81"/>
      <c r="G304402" s="86"/>
      <c r="H304402" s="86"/>
      <c r="I304402" s="11"/>
    </row>
    <row r="304406" spans="1:9" s="4" customFormat="1" x14ac:dyDescent="0.2">
      <c r="A304406" s="27"/>
      <c r="B304406" s="67"/>
      <c r="C304406" s="83"/>
      <c r="D304406" s="85"/>
      <c r="E304406" s="82"/>
      <c r="F304406" s="81"/>
      <c r="G304406" s="86"/>
      <c r="H304406" s="86"/>
      <c r="I304406" s="11"/>
    </row>
    <row r="304408" spans="1:9" s="4" customFormat="1" x14ac:dyDescent="0.2">
      <c r="A304408" s="27"/>
      <c r="B304408" s="67"/>
      <c r="C304408" s="83"/>
      <c r="D304408" s="85"/>
      <c r="E304408" s="82"/>
      <c r="F304408" s="81"/>
      <c r="G304408" s="86"/>
      <c r="H304408" s="86"/>
      <c r="I304408" s="11"/>
    </row>
    <row r="304414" spans="1:9" s="4" customFormat="1" x14ac:dyDescent="0.2">
      <c r="A304414" s="27"/>
      <c r="B304414" s="67"/>
      <c r="C304414" s="83"/>
      <c r="D304414" s="85"/>
      <c r="E304414" s="82"/>
      <c r="F304414" s="81"/>
      <c r="G304414" s="86"/>
      <c r="H304414" s="86"/>
      <c r="I304414" s="11"/>
    </row>
    <row r="304418" spans="1:9" s="4" customFormat="1" x14ac:dyDescent="0.2">
      <c r="A304418" s="27"/>
      <c r="B304418" s="67"/>
      <c r="C304418" s="83"/>
      <c r="D304418" s="85"/>
      <c r="E304418" s="82"/>
      <c r="F304418" s="81"/>
      <c r="G304418" s="86"/>
      <c r="H304418" s="86"/>
      <c r="I304418" s="11"/>
    </row>
    <row r="304422" spans="1:9" s="4" customFormat="1" x14ac:dyDescent="0.2">
      <c r="A304422" s="27"/>
      <c r="B304422" s="67"/>
      <c r="C304422" s="83"/>
      <c r="D304422" s="85"/>
      <c r="E304422" s="82"/>
      <c r="F304422" s="81"/>
      <c r="G304422" s="86"/>
      <c r="H304422" s="86"/>
      <c r="I304422" s="11"/>
    </row>
    <row r="304424" spans="1:9" s="4" customFormat="1" x14ac:dyDescent="0.2">
      <c r="A304424" s="27"/>
      <c r="B304424" s="67"/>
      <c r="C304424" s="83"/>
      <c r="D304424" s="85"/>
      <c r="E304424" s="82"/>
      <c r="F304424" s="81"/>
      <c r="G304424" s="86"/>
      <c r="H304424" s="86"/>
      <c r="I304424" s="11"/>
    </row>
    <row r="304430" spans="1:9" s="4" customFormat="1" x14ac:dyDescent="0.2">
      <c r="A304430" s="27"/>
      <c r="B304430" s="67"/>
      <c r="C304430" s="83"/>
      <c r="D304430" s="85"/>
      <c r="E304430" s="82"/>
      <c r="F304430" s="81"/>
      <c r="G304430" s="86"/>
      <c r="H304430" s="86"/>
      <c r="I304430" s="11"/>
    </row>
    <row r="304434" spans="1:9" s="4" customFormat="1" x14ac:dyDescent="0.2">
      <c r="A304434" s="27"/>
      <c r="B304434" s="67"/>
      <c r="C304434" s="83"/>
      <c r="D304434" s="85"/>
      <c r="E304434" s="82"/>
      <c r="F304434" s="81"/>
      <c r="G304434" s="86"/>
      <c r="H304434" s="86"/>
      <c r="I304434" s="11"/>
    </row>
    <row r="304438" spans="1:9" s="4" customFormat="1" x14ac:dyDescent="0.2">
      <c r="A304438" s="27"/>
      <c r="B304438" s="67"/>
      <c r="C304438" s="83"/>
      <c r="D304438" s="85"/>
      <c r="E304438" s="82"/>
      <c r="F304438" s="81"/>
      <c r="G304438" s="86"/>
      <c r="H304438" s="86"/>
      <c r="I304438" s="11"/>
    </row>
    <row r="304440" spans="1:9" s="4" customFormat="1" x14ac:dyDescent="0.2">
      <c r="A304440" s="27"/>
      <c r="B304440" s="67"/>
      <c r="C304440" s="83"/>
      <c r="D304440" s="85"/>
      <c r="E304440" s="82"/>
      <c r="F304440" s="81"/>
      <c r="G304440" s="86"/>
      <c r="H304440" s="86"/>
      <c r="I304440" s="11"/>
    </row>
    <row r="304446" spans="1:9" s="4" customFormat="1" x14ac:dyDescent="0.2">
      <c r="A304446" s="27"/>
      <c r="B304446" s="67"/>
      <c r="C304446" s="83"/>
      <c r="D304446" s="85"/>
      <c r="E304446" s="82"/>
      <c r="F304446" s="81"/>
      <c r="G304446" s="86"/>
      <c r="H304446" s="86"/>
      <c r="I304446" s="11"/>
    </row>
    <row r="304450" spans="1:9" s="4" customFormat="1" x14ac:dyDescent="0.2">
      <c r="A304450" s="27"/>
      <c r="B304450" s="67"/>
      <c r="C304450" s="83"/>
      <c r="D304450" s="85"/>
      <c r="E304450" s="82"/>
      <c r="F304450" s="81"/>
      <c r="G304450" s="86"/>
      <c r="H304450" s="86"/>
      <c r="I304450" s="11"/>
    </row>
    <row r="304454" spans="1:9" s="4" customFormat="1" x14ac:dyDescent="0.2">
      <c r="A304454" s="27"/>
      <c r="B304454" s="67"/>
      <c r="C304454" s="83"/>
      <c r="D304454" s="85"/>
      <c r="E304454" s="82"/>
      <c r="F304454" s="81"/>
      <c r="G304454" s="86"/>
      <c r="H304454" s="86"/>
      <c r="I304454" s="11"/>
    </row>
    <row r="304456" spans="1:9" s="4" customFormat="1" x14ac:dyDescent="0.2">
      <c r="A304456" s="27"/>
      <c r="B304456" s="67"/>
      <c r="C304456" s="83"/>
      <c r="D304456" s="85"/>
      <c r="E304456" s="82"/>
      <c r="F304456" s="81"/>
      <c r="G304456" s="86"/>
      <c r="H304456" s="86"/>
      <c r="I304456" s="11"/>
    </row>
    <row r="304462" spans="1:9" s="4" customFormat="1" x14ac:dyDescent="0.2">
      <c r="A304462" s="27"/>
      <c r="B304462" s="67"/>
      <c r="C304462" s="83"/>
      <c r="D304462" s="85"/>
      <c r="E304462" s="82"/>
      <c r="F304462" s="81"/>
      <c r="G304462" s="86"/>
      <c r="H304462" s="86"/>
      <c r="I304462" s="11"/>
    </row>
    <row r="304466" spans="1:9" s="4" customFormat="1" x14ac:dyDescent="0.2">
      <c r="A304466" s="27"/>
      <c r="B304466" s="67"/>
      <c r="C304466" s="83"/>
      <c r="D304466" s="85"/>
      <c r="E304466" s="82"/>
      <c r="F304466" s="81"/>
      <c r="G304466" s="86"/>
      <c r="H304466" s="86"/>
      <c r="I304466" s="11"/>
    </row>
    <row r="304470" spans="1:9" s="4" customFormat="1" x14ac:dyDescent="0.2">
      <c r="A304470" s="27"/>
      <c r="B304470" s="67"/>
      <c r="C304470" s="83"/>
      <c r="D304470" s="85"/>
      <c r="E304470" s="82"/>
      <c r="F304470" s="81"/>
      <c r="G304470" s="86"/>
      <c r="H304470" s="86"/>
      <c r="I304470" s="11"/>
    </row>
    <row r="304472" spans="1:9" s="4" customFormat="1" x14ac:dyDescent="0.2">
      <c r="A304472" s="27"/>
      <c r="B304472" s="67"/>
      <c r="C304472" s="83"/>
      <c r="D304472" s="85"/>
      <c r="E304472" s="82"/>
      <c r="F304472" s="81"/>
      <c r="G304472" s="86"/>
      <c r="H304472" s="86"/>
      <c r="I304472" s="11"/>
    </row>
    <row r="304478" spans="1:9" s="4" customFormat="1" x14ac:dyDescent="0.2">
      <c r="A304478" s="27"/>
      <c r="B304478" s="67"/>
      <c r="C304478" s="83"/>
      <c r="D304478" s="85"/>
      <c r="E304478" s="82"/>
      <c r="F304478" s="81"/>
      <c r="G304478" s="86"/>
      <c r="H304478" s="86"/>
      <c r="I304478" s="11"/>
    </row>
    <row r="304482" spans="1:9" s="4" customFormat="1" x14ac:dyDescent="0.2">
      <c r="A304482" s="27"/>
      <c r="B304482" s="67"/>
      <c r="C304482" s="83"/>
      <c r="D304482" s="85"/>
      <c r="E304482" s="82"/>
      <c r="F304482" s="81"/>
      <c r="G304482" s="86"/>
      <c r="H304482" s="86"/>
      <c r="I304482" s="11"/>
    </row>
    <row r="304486" spans="1:9" s="4" customFormat="1" x14ac:dyDescent="0.2">
      <c r="A304486" s="27"/>
      <c r="B304486" s="67"/>
      <c r="C304486" s="83"/>
      <c r="D304486" s="85"/>
      <c r="E304486" s="82"/>
      <c r="F304486" s="81"/>
      <c r="G304486" s="86"/>
      <c r="H304486" s="86"/>
      <c r="I304486" s="11"/>
    </row>
    <row r="304488" spans="1:9" s="4" customFormat="1" x14ac:dyDescent="0.2">
      <c r="A304488" s="27"/>
      <c r="B304488" s="67"/>
      <c r="C304488" s="83"/>
      <c r="D304488" s="85"/>
      <c r="E304488" s="82"/>
      <c r="F304488" s="81"/>
      <c r="G304488" s="86"/>
      <c r="H304488" s="86"/>
      <c r="I304488" s="11"/>
    </row>
    <row r="304494" spans="1:9" s="4" customFormat="1" x14ac:dyDescent="0.2">
      <c r="A304494" s="27"/>
      <c r="B304494" s="67"/>
      <c r="C304494" s="83"/>
      <c r="D304494" s="85"/>
      <c r="E304494" s="82"/>
      <c r="F304494" s="81"/>
      <c r="G304494" s="86"/>
      <c r="H304494" s="86"/>
      <c r="I304494" s="11"/>
    </row>
    <row r="304498" spans="1:9" s="4" customFormat="1" x14ac:dyDescent="0.2">
      <c r="A304498" s="27"/>
      <c r="B304498" s="67"/>
      <c r="C304498" s="83"/>
      <c r="D304498" s="85"/>
      <c r="E304498" s="82"/>
      <c r="F304498" s="81"/>
      <c r="G304498" s="86"/>
      <c r="H304498" s="86"/>
      <c r="I304498" s="11"/>
    </row>
    <row r="304502" spans="1:9" s="4" customFormat="1" x14ac:dyDescent="0.2">
      <c r="A304502" s="27"/>
      <c r="B304502" s="67"/>
      <c r="C304502" s="83"/>
      <c r="D304502" s="85"/>
      <c r="E304502" s="82"/>
      <c r="F304502" s="81"/>
      <c r="G304502" s="86"/>
      <c r="H304502" s="86"/>
      <c r="I304502" s="11"/>
    </row>
    <row r="304504" spans="1:9" s="4" customFormat="1" x14ac:dyDescent="0.2">
      <c r="A304504" s="27"/>
      <c r="B304504" s="67"/>
      <c r="C304504" s="83"/>
      <c r="D304504" s="85"/>
      <c r="E304504" s="82"/>
      <c r="F304504" s="81"/>
      <c r="G304504" s="86"/>
      <c r="H304504" s="86"/>
      <c r="I304504" s="11"/>
    </row>
    <row r="304510" spans="1:9" s="4" customFormat="1" x14ac:dyDescent="0.2">
      <c r="A304510" s="27"/>
      <c r="B304510" s="67"/>
      <c r="C304510" s="83"/>
      <c r="D304510" s="85"/>
      <c r="E304510" s="82"/>
      <c r="F304510" s="81"/>
      <c r="G304510" s="86"/>
      <c r="H304510" s="86"/>
      <c r="I304510" s="11"/>
    </row>
    <row r="304514" spans="1:9" s="4" customFormat="1" x14ac:dyDescent="0.2">
      <c r="A304514" s="27"/>
      <c r="B304514" s="67"/>
      <c r="C304514" s="83"/>
      <c r="D304514" s="85"/>
      <c r="E304514" s="82"/>
      <c r="F304514" s="81"/>
      <c r="G304514" s="86"/>
      <c r="H304514" s="86"/>
      <c r="I304514" s="11"/>
    </row>
    <row r="304518" spans="1:9" s="4" customFormat="1" x14ac:dyDescent="0.2">
      <c r="A304518" s="27"/>
      <c r="B304518" s="67"/>
      <c r="C304518" s="83"/>
      <c r="D304518" s="85"/>
      <c r="E304518" s="82"/>
      <c r="F304518" s="81"/>
      <c r="G304518" s="86"/>
      <c r="H304518" s="86"/>
      <c r="I304518" s="11"/>
    </row>
    <row r="304520" spans="1:9" s="4" customFormat="1" x14ac:dyDescent="0.2">
      <c r="A304520" s="27"/>
      <c r="B304520" s="67"/>
      <c r="C304520" s="83"/>
      <c r="D304520" s="85"/>
      <c r="E304520" s="82"/>
      <c r="F304520" s="81"/>
      <c r="G304520" s="86"/>
      <c r="H304520" s="86"/>
      <c r="I304520" s="11"/>
    </row>
    <row r="304526" spans="1:9" s="4" customFormat="1" x14ac:dyDescent="0.2">
      <c r="A304526" s="27"/>
      <c r="B304526" s="67"/>
      <c r="C304526" s="83"/>
      <c r="D304526" s="85"/>
      <c r="E304526" s="82"/>
      <c r="F304526" s="81"/>
      <c r="G304526" s="86"/>
      <c r="H304526" s="86"/>
      <c r="I304526" s="11"/>
    </row>
    <row r="304530" spans="1:9" s="4" customFormat="1" x14ac:dyDescent="0.2">
      <c r="A304530" s="27"/>
      <c r="B304530" s="67"/>
      <c r="C304530" s="83"/>
      <c r="D304530" s="85"/>
      <c r="E304530" s="82"/>
      <c r="F304530" s="81"/>
      <c r="G304530" s="86"/>
      <c r="H304530" s="86"/>
      <c r="I304530" s="11"/>
    </row>
    <row r="304534" spans="1:9" s="4" customFormat="1" x14ac:dyDescent="0.2">
      <c r="A304534" s="27"/>
      <c r="B304534" s="67"/>
      <c r="C304534" s="83"/>
      <c r="D304534" s="85"/>
      <c r="E304534" s="82"/>
      <c r="F304534" s="81"/>
      <c r="G304534" s="86"/>
      <c r="H304534" s="86"/>
      <c r="I304534" s="11"/>
    </row>
    <row r="304536" spans="1:9" s="4" customFormat="1" x14ac:dyDescent="0.2">
      <c r="A304536" s="27"/>
      <c r="B304536" s="67"/>
      <c r="C304536" s="83"/>
      <c r="D304536" s="85"/>
      <c r="E304536" s="82"/>
      <c r="F304536" s="81"/>
      <c r="G304536" s="86"/>
      <c r="H304536" s="86"/>
      <c r="I304536" s="11"/>
    </row>
    <row r="304542" spans="1:9" s="4" customFormat="1" x14ac:dyDescent="0.2">
      <c r="A304542" s="27"/>
      <c r="B304542" s="67"/>
      <c r="C304542" s="83"/>
      <c r="D304542" s="85"/>
      <c r="E304542" s="82"/>
      <c r="F304542" s="81"/>
      <c r="G304542" s="86"/>
      <c r="H304542" s="86"/>
      <c r="I304542" s="11"/>
    </row>
    <row r="304546" spans="1:9" s="4" customFormat="1" x14ac:dyDescent="0.2">
      <c r="A304546" s="27"/>
      <c r="B304546" s="67"/>
      <c r="C304546" s="83"/>
      <c r="D304546" s="85"/>
      <c r="E304546" s="82"/>
      <c r="F304546" s="81"/>
      <c r="G304546" s="86"/>
      <c r="H304546" s="86"/>
      <c r="I304546" s="11"/>
    </row>
    <row r="304550" spans="1:9" s="4" customFormat="1" x14ac:dyDescent="0.2">
      <c r="A304550" s="27"/>
      <c r="B304550" s="67"/>
      <c r="C304550" s="83"/>
      <c r="D304550" s="85"/>
      <c r="E304550" s="82"/>
      <c r="F304550" s="81"/>
      <c r="G304550" s="86"/>
      <c r="H304550" s="86"/>
      <c r="I304550" s="11"/>
    </row>
    <row r="304552" spans="1:9" s="4" customFormat="1" x14ac:dyDescent="0.2">
      <c r="A304552" s="27"/>
      <c r="B304552" s="67"/>
      <c r="C304552" s="83"/>
      <c r="D304552" s="85"/>
      <c r="E304552" s="82"/>
      <c r="F304552" s="81"/>
      <c r="G304552" s="86"/>
      <c r="H304552" s="86"/>
      <c r="I304552" s="11"/>
    </row>
    <row r="304558" spans="1:9" s="4" customFormat="1" x14ac:dyDescent="0.2">
      <c r="A304558" s="27"/>
      <c r="B304558" s="67"/>
      <c r="C304558" s="83"/>
      <c r="D304558" s="85"/>
      <c r="E304558" s="82"/>
      <c r="F304558" s="81"/>
      <c r="G304558" s="86"/>
      <c r="H304558" s="86"/>
      <c r="I304558" s="11"/>
    </row>
    <row r="304562" spans="1:9" s="4" customFormat="1" x14ac:dyDescent="0.2">
      <c r="A304562" s="27"/>
      <c r="B304562" s="67"/>
      <c r="C304562" s="83"/>
      <c r="D304562" s="85"/>
      <c r="E304562" s="82"/>
      <c r="F304562" s="81"/>
      <c r="G304562" s="86"/>
      <c r="H304562" s="86"/>
      <c r="I304562" s="11"/>
    </row>
    <row r="304566" spans="1:9" s="4" customFormat="1" x14ac:dyDescent="0.2">
      <c r="A304566" s="27"/>
      <c r="B304566" s="67"/>
      <c r="C304566" s="83"/>
      <c r="D304566" s="85"/>
      <c r="E304566" s="82"/>
      <c r="F304566" s="81"/>
      <c r="G304566" s="86"/>
      <c r="H304566" s="86"/>
      <c r="I304566" s="11"/>
    </row>
    <row r="304568" spans="1:9" s="4" customFormat="1" x14ac:dyDescent="0.2">
      <c r="A304568" s="27"/>
      <c r="B304568" s="67"/>
      <c r="C304568" s="83"/>
      <c r="D304568" s="85"/>
      <c r="E304568" s="82"/>
      <c r="F304568" s="81"/>
      <c r="G304568" s="86"/>
      <c r="H304568" s="86"/>
      <c r="I304568" s="11"/>
    </row>
    <row r="304574" spans="1:9" s="4" customFormat="1" x14ac:dyDescent="0.2">
      <c r="A304574" s="27"/>
      <c r="B304574" s="67"/>
      <c r="C304574" s="83"/>
      <c r="D304574" s="85"/>
      <c r="E304574" s="82"/>
      <c r="F304574" s="81"/>
      <c r="G304574" s="86"/>
      <c r="H304574" s="86"/>
      <c r="I304574" s="11"/>
    </row>
    <row r="304578" spans="1:9" s="4" customFormat="1" x14ac:dyDescent="0.2">
      <c r="A304578" s="27"/>
      <c r="B304578" s="67"/>
      <c r="C304578" s="83"/>
      <c r="D304578" s="85"/>
      <c r="E304578" s="82"/>
      <c r="F304578" s="81"/>
      <c r="G304578" s="86"/>
      <c r="H304578" s="86"/>
      <c r="I304578" s="11"/>
    </row>
    <row r="304582" spans="1:9" s="4" customFormat="1" x14ac:dyDescent="0.2">
      <c r="A304582" s="27"/>
      <c r="B304582" s="67"/>
      <c r="C304582" s="83"/>
      <c r="D304582" s="85"/>
      <c r="E304582" s="82"/>
      <c r="F304582" s="81"/>
      <c r="G304582" s="86"/>
      <c r="H304582" s="86"/>
      <c r="I304582" s="11"/>
    </row>
    <row r="304584" spans="1:9" s="4" customFormat="1" x14ac:dyDescent="0.2">
      <c r="A304584" s="27"/>
      <c r="B304584" s="67"/>
      <c r="C304584" s="83"/>
      <c r="D304584" s="85"/>
      <c r="E304584" s="82"/>
      <c r="F304584" s="81"/>
      <c r="G304584" s="86"/>
      <c r="H304584" s="86"/>
      <c r="I304584" s="11"/>
    </row>
    <row r="304590" spans="1:9" s="4" customFormat="1" x14ac:dyDescent="0.2">
      <c r="A304590" s="27"/>
      <c r="B304590" s="67"/>
      <c r="C304590" s="83"/>
      <c r="D304590" s="85"/>
      <c r="E304590" s="82"/>
      <c r="F304590" s="81"/>
      <c r="G304590" s="86"/>
      <c r="H304590" s="86"/>
      <c r="I304590" s="11"/>
    </row>
    <row r="304594" spans="1:9" s="4" customFormat="1" x14ac:dyDescent="0.2">
      <c r="A304594" s="27"/>
      <c r="B304594" s="67"/>
      <c r="C304594" s="83"/>
      <c r="D304594" s="85"/>
      <c r="E304594" s="82"/>
      <c r="F304594" s="81"/>
      <c r="G304594" s="86"/>
      <c r="H304594" s="86"/>
      <c r="I304594" s="11"/>
    </row>
    <row r="304598" spans="1:9" s="4" customFormat="1" x14ac:dyDescent="0.2">
      <c r="A304598" s="27"/>
      <c r="B304598" s="67"/>
      <c r="C304598" s="83"/>
      <c r="D304598" s="85"/>
      <c r="E304598" s="82"/>
      <c r="F304598" s="81"/>
      <c r="G304598" s="86"/>
      <c r="H304598" s="86"/>
      <c r="I304598" s="11"/>
    </row>
    <row r="304600" spans="1:9" s="4" customFormat="1" x14ac:dyDescent="0.2">
      <c r="A304600" s="27"/>
      <c r="B304600" s="67"/>
      <c r="C304600" s="83"/>
      <c r="D304600" s="85"/>
      <c r="E304600" s="82"/>
      <c r="F304600" s="81"/>
      <c r="G304600" s="86"/>
      <c r="H304600" s="86"/>
      <c r="I304600" s="11"/>
    </row>
    <row r="304606" spans="1:9" s="4" customFormat="1" x14ac:dyDescent="0.2">
      <c r="A304606" s="27"/>
      <c r="B304606" s="67"/>
      <c r="C304606" s="83"/>
      <c r="D304606" s="85"/>
      <c r="E304606" s="82"/>
      <c r="F304606" s="81"/>
      <c r="G304606" s="86"/>
      <c r="H304606" s="86"/>
      <c r="I304606" s="11"/>
    </row>
    <row r="304610" spans="1:9" s="4" customFormat="1" x14ac:dyDescent="0.2">
      <c r="A304610" s="27"/>
      <c r="B304610" s="67"/>
      <c r="C304610" s="83"/>
      <c r="D304610" s="85"/>
      <c r="E304610" s="82"/>
      <c r="F304610" s="81"/>
      <c r="G304610" s="86"/>
      <c r="H304610" s="86"/>
      <c r="I304610" s="11"/>
    </row>
    <row r="304614" spans="1:9" s="4" customFormat="1" x14ac:dyDescent="0.2">
      <c r="A304614" s="27"/>
      <c r="B304614" s="67"/>
      <c r="C304614" s="83"/>
      <c r="D304614" s="85"/>
      <c r="E304614" s="82"/>
      <c r="F304614" s="81"/>
      <c r="G304614" s="86"/>
      <c r="H304614" s="86"/>
      <c r="I304614" s="11"/>
    </row>
    <row r="304616" spans="1:9" s="4" customFormat="1" x14ac:dyDescent="0.2">
      <c r="A304616" s="27"/>
      <c r="B304616" s="67"/>
      <c r="C304616" s="83"/>
      <c r="D304616" s="85"/>
      <c r="E304616" s="82"/>
      <c r="F304616" s="81"/>
      <c r="G304616" s="86"/>
      <c r="H304616" s="86"/>
      <c r="I304616" s="11"/>
    </row>
    <row r="304622" spans="1:9" s="4" customFormat="1" x14ac:dyDescent="0.2">
      <c r="A304622" s="27"/>
      <c r="B304622" s="67"/>
      <c r="C304622" s="83"/>
      <c r="D304622" s="85"/>
      <c r="E304622" s="82"/>
      <c r="F304622" s="81"/>
      <c r="G304622" s="86"/>
      <c r="H304622" s="86"/>
      <c r="I304622" s="11"/>
    </row>
    <row r="304626" spans="1:9" s="4" customFormat="1" x14ac:dyDescent="0.2">
      <c r="A304626" s="27"/>
      <c r="B304626" s="67"/>
      <c r="C304626" s="83"/>
      <c r="D304626" s="85"/>
      <c r="E304626" s="82"/>
      <c r="F304626" s="81"/>
      <c r="G304626" s="86"/>
      <c r="H304626" s="86"/>
      <c r="I304626" s="11"/>
    </row>
    <row r="304630" spans="1:9" s="4" customFormat="1" x14ac:dyDescent="0.2">
      <c r="A304630" s="27"/>
      <c r="B304630" s="67"/>
      <c r="C304630" s="83"/>
      <c r="D304630" s="85"/>
      <c r="E304630" s="82"/>
      <c r="F304630" s="81"/>
      <c r="G304630" s="86"/>
      <c r="H304630" s="86"/>
      <c r="I304630" s="11"/>
    </row>
    <row r="304632" spans="1:9" s="4" customFormat="1" x14ac:dyDescent="0.2">
      <c r="A304632" s="27"/>
      <c r="B304632" s="67"/>
      <c r="C304632" s="83"/>
      <c r="D304632" s="85"/>
      <c r="E304632" s="82"/>
      <c r="F304632" s="81"/>
      <c r="G304632" s="86"/>
      <c r="H304632" s="86"/>
      <c r="I304632" s="11"/>
    </row>
    <row r="304638" spans="1:9" s="4" customFormat="1" x14ac:dyDescent="0.2">
      <c r="A304638" s="27"/>
      <c r="B304638" s="67"/>
      <c r="C304638" s="83"/>
      <c r="D304638" s="85"/>
      <c r="E304638" s="82"/>
      <c r="F304638" s="81"/>
      <c r="G304638" s="86"/>
      <c r="H304638" s="86"/>
      <c r="I304638" s="11"/>
    </row>
    <row r="304642" spans="1:9" s="4" customFormat="1" x14ac:dyDescent="0.2">
      <c r="A304642" s="27"/>
      <c r="B304642" s="67"/>
      <c r="C304642" s="83"/>
      <c r="D304642" s="85"/>
      <c r="E304642" s="82"/>
      <c r="F304642" s="81"/>
      <c r="G304642" s="86"/>
      <c r="H304642" s="86"/>
      <c r="I304642" s="11"/>
    </row>
    <row r="304646" spans="1:9" s="4" customFormat="1" x14ac:dyDescent="0.2">
      <c r="A304646" s="27"/>
      <c r="B304646" s="67"/>
      <c r="C304646" s="83"/>
      <c r="D304646" s="85"/>
      <c r="E304646" s="82"/>
      <c r="F304646" s="81"/>
      <c r="G304646" s="86"/>
      <c r="H304646" s="86"/>
      <c r="I304646" s="11"/>
    </row>
    <row r="304648" spans="1:9" s="4" customFormat="1" x14ac:dyDescent="0.2">
      <c r="A304648" s="27"/>
      <c r="B304648" s="67"/>
      <c r="C304648" s="83"/>
      <c r="D304648" s="85"/>
      <c r="E304648" s="82"/>
      <c r="F304648" s="81"/>
      <c r="G304648" s="86"/>
      <c r="H304648" s="86"/>
      <c r="I304648" s="11"/>
    </row>
    <row r="304654" spans="1:9" s="4" customFormat="1" x14ac:dyDescent="0.2">
      <c r="A304654" s="27"/>
      <c r="B304654" s="67"/>
      <c r="C304654" s="83"/>
      <c r="D304654" s="85"/>
      <c r="E304654" s="82"/>
      <c r="F304654" s="81"/>
      <c r="G304654" s="86"/>
      <c r="H304654" s="86"/>
      <c r="I304654" s="11"/>
    </row>
    <row r="304658" spans="1:9" s="4" customFormat="1" x14ac:dyDescent="0.2">
      <c r="A304658" s="27"/>
      <c r="B304658" s="67"/>
      <c r="C304658" s="83"/>
      <c r="D304658" s="85"/>
      <c r="E304658" s="82"/>
      <c r="F304658" s="81"/>
      <c r="G304658" s="86"/>
      <c r="H304658" s="86"/>
      <c r="I304658" s="11"/>
    </row>
    <row r="304662" spans="1:9" s="4" customFormat="1" x14ac:dyDescent="0.2">
      <c r="A304662" s="27"/>
      <c r="B304662" s="67"/>
      <c r="C304662" s="83"/>
      <c r="D304662" s="85"/>
      <c r="E304662" s="82"/>
      <c r="F304662" s="81"/>
      <c r="G304662" s="86"/>
      <c r="H304662" s="86"/>
      <c r="I304662" s="11"/>
    </row>
    <row r="304664" spans="1:9" s="4" customFormat="1" x14ac:dyDescent="0.2">
      <c r="A304664" s="27"/>
      <c r="B304664" s="67"/>
      <c r="C304664" s="83"/>
      <c r="D304664" s="85"/>
      <c r="E304664" s="82"/>
      <c r="F304664" s="81"/>
      <c r="G304664" s="86"/>
      <c r="H304664" s="86"/>
      <c r="I304664" s="11"/>
    </row>
    <row r="304670" spans="1:9" s="4" customFormat="1" x14ac:dyDescent="0.2">
      <c r="A304670" s="27"/>
      <c r="B304670" s="67"/>
      <c r="C304670" s="83"/>
      <c r="D304670" s="85"/>
      <c r="E304670" s="82"/>
      <c r="F304670" s="81"/>
      <c r="G304670" s="86"/>
      <c r="H304670" s="86"/>
      <c r="I304670" s="11"/>
    </row>
    <row r="304674" spans="1:9" s="4" customFormat="1" x14ac:dyDescent="0.2">
      <c r="A304674" s="27"/>
      <c r="B304674" s="67"/>
      <c r="C304674" s="83"/>
      <c r="D304674" s="85"/>
      <c r="E304674" s="82"/>
      <c r="F304674" s="81"/>
      <c r="G304674" s="86"/>
      <c r="H304674" s="86"/>
      <c r="I304674" s="11"/>
    </row>
    <row r="304678" spans="1:9" s="4" customFormat="1" x14ac:dyDescent="0.2">
      <c r="A304678" s="27"/>
      <c r="B304678" s="67"/>
      <c r="C304678" s="83"/>
      <c r="D304678" s="85"/>
      <c r="E304678" s="82"/>
      <c r="F304678" s="81"/>
      <c r="G304678" s="86"/>
      <c r="H304678" s="86"/>
      <c r="I304678" s="11"/>
    </row>
    <row r="304680" spans="1:9" s="4" customFormat="1" x14ac:dyDescent="0.2">
      <c r="A304680" s="27"/>
      <c r="B304680" s="67"/>
      <c r="C304680" s="83"/>
      <c r="D304680" s="85"/>
      <c r="E304680" s="82"/>
      <c r="F304680" s="81"/>
      <c r="G304680" s="86"/>
      <c r="H304680" s="86"/>
      <c r="I304680" s="11"/>
    </row>
    <row r="304686" spans="1:9" s="4" customFormat="1" x14ac:dyDescent="0.2">
      <c r="A304686" s="27"/>
      <c r="B304686" s="67"/>
      <c r="C304686" s="83"/>
      <c r="D304686" s="85"/>
      <c r="E304686" s="82"/>
      <c r="F304686" s="81"/>
      <c r="G304686" s="86"/>
      <c r="H304686" s="86"/>
      <c r="I304686" s="11"/>
    </row>
    <row r="304690" spans="1:9" s="4" customFormat="1" x14ac:dyDescent="0.2">
      <c r="A304690" s="27"/>
      <c r="B304690" s="67"/>
      <c r="C304690" s="83"/>
      <c r="D304690" s="85"/>
      <c r="E304690" s="82"/>
      <c r="F304690" s="81"/>
      <c r="G304690" s="86"/>
      <c r="H304690" s="86"/>
      <c r="I304690" s="11"/>
    </row>
    <row r="304694" spans="1:9" s="4" customFormat="1" x14ac:dyDescent="0.2">
      <c r="A304694" s="27"/>
      <c r="B304694" s="67"/>
      <c r="C304694" s="83"/>
      <c r="D304694" s="85"/>
      <c r="E304694" s="82"/>
      <c r="F304694" s="81"/>
      <c r="G304694" s="86"/>
      <c r="H304694" s="86"/>
      <c r="I304694" s="11"/>
    </row>
    <row r="304696" spans="1:9" s="4" customFormat="1" x14ac:dyDescent="0.2">
      <c r="A304696" s="27"/>
      <c r="B304696" s="67"/>
      <c r="C304696" s="83"/>
      <c r="D304696" s="85"/>
      <c r="E304696" s="82"/>
      <c r="F304696" s="81"/>
      <c r="G304696" s="86"/>
      <c r="H304696" s="86"/>
      <c r="I304696" s="11"/>
    </row>
    <row r="304702" spans="1:9" s="4" customFormat="1" x14ac:dyDescent="0.2">
      <c r="A304702" s="27"/>
      <c r="B304702" s="67"/>
      <c r="C304702" s="83"/>
      <c r="D304702" s="85"/>
      <c r="E304702" s="82"/>
      <c r="F304702" s="81"/>
      <c r="G304702" s="86"/>
      <c r="H304702" s="86"/>
      <c r="I304702" s="11"/>
    </row>
    <row r="304706" spans="1:9" s="4" customFormat="1" x14ac:dyDescent="0.2">
      <c r="A304706" s="27"/>
      <c r="B304706" s="67"/>
      <c r="C304706" s="83"/>
      <c r="D304706" s="85"/>
      <c r="E304706" s="82"/>
      <c r="F304706" s="81"/>
      <c r="G304706" s="86"/>
      <c r="H304706" s="86"/>
      <c r="I304706" s="11"/>
    </row>
    <row r="304710" spans="1:9" s="4" customFormat="1" x14ac:dyDescent="0.2">
      <c r="A304710" s="27"/>
      <c r="B304710" s="67"/>
      <c r="C304710" s="83"/>
      <c r="D304710" s="85"/>
      <c r="E304710" s="82"/>
      <c r="F304710" s="81"/>
      <c r="G304710" s="86"/>
      <c r="H304710" s="86"/>
      <c r="I304710" s="11"/>
    </row>
    <row r="304712" spans="1:9" s="4" customFormat="1" x14ac:dyDescent="0.2">
      <c r="A304712" s="27"/>
      <c r="B304712" s="67"/>
      <c r="C304712" s="83"/>
      <c r="D304712" s="85"/>
      <c r="E304712" s="82"/>
      <c r="F304712" s="81"/>
      <c r="G304712" s="86"/>
      <c r="H304712" s="86"/>
      <c r="I304712" s="11"/>
    </row>
    <row r="304718" spans="1:9" s="4" customFormat="1" x14ac:dyDescent="0.2">
      <c r="A304718" s="27"/>
      <c r="B304718" s="67"/>
      <c r="C304718" s="83"/>
      <c r="D304718" s="85"/>
      <c r="E304718" s="82"/>
      <c r="F304718" s="81"/>
      <c r="G304718" s="86"/>
      <c r="H304718" s="86"/>
      <c r="I304718" s="11"/>
    </row>
    <row r="304722" spans="1:9" s="4" customFormat="1" x14ac:dyDescent="0.2">
      <c r="A304722" s="27"/>
      <c r="B304722" s="67"/>
      <c r="C304722" s="83"/>
      <c r="D304722" s="85"/>
      <c r="E304722" s="82"/>
      <c r="F304722" s="81"/>
      <c r="G304722" s="86"/>
      <c r="H304722" s="86"/>
      <c r="I304722" s="11"/>
    </row>
    <row r="304726" spans="1:9" s="4" customFormat="1" x14ac:dyDescent="0.2">
      <c r="A304726" s="27"/>
      <c r="B304726" s="67"/>
      <c r="C304726" s="83"/>
      <c r="D304726" s="85"/>
      <c r="E304726" s="82"/>
      <c r="F304726" s="81"/>
      <c r="G304726" s="86"/>
      <c r="H304726" s="86"/>
      <c r="I304726" s="11"/>
    </row>
    <row r="304728" spans="1:9" s="4" customFormat="1" x14ac:dyDescent="0.2">
      <c r="A304728" s="27"/>
      <c r="B304728" s="67"/>
      <c r="C304728" s="83"/>
      <c r="D304728" s="85"/>
      <c r="E304728" s="82"/>
      <c r="F304728" s="81"/>
      <c r="G304728" s="86"/>
      <c r="H304728" s="86"/>
      <c r="I304728" s="11"/>
    </row>
    <row r="304734" spans="1:9" s="4" customFormat="1" x14ac:dyDescent="0.2">
      <c r="A304734" s="27"/>
      <c r="B304734" s="67"/>
      <c r="C304734" s="83"/>
      <c r="D304734" s="85"/>
      <c r="E304734" s="82"/>
      <c r="F304734" s="81"/>
      <c r="G304734" s="86"/>
      <c r="H304734" s="86"/>
      <c r="I304734" s="11"/>
    </row>
    <row r="304738" spans="1:9" s="4" customFormat="1" x14ac:dyDescent="0.2">
      <c r="A304738" s="27"/>
      <c r="B304738" s="67"/>
      <c r="C304738" s="83"/>
      <c r="D304738" s="85"/>
      <c r="E304738" s="82"/>
      <c r="F304738" s="81"/>
      <c r="G304738" s="86"/>
      <c r="H304738" s="86"/>
      <c r="I304738" s="11"/>
    </row>
    <row r="304742" spans="1:9" s="4" customFormat="1" x14ac:dyDescent="0.2">
      <c r="A304742" s="27"/>
      <c r="B304742" s="67"/>
      <c r="C304742" s="83"/>
      <c r="D304742" s="85"/>
      <c r="E304742" s="82"/>
      <c r="F304742" s="81"/>
      <c r="G304742" s="86"/>
      <c r="H304742" s="86"/>
      <c r="I304742" s="11"/>
    </row>
    <row r="304744" spans="1:9" s="4" customFormat="1" x14ac:dyDescent="0.2">
      <c r="A304744" s="27"/>
      <c r="B304744" s="67"/>
      <c r="C304744" s="83"/>
      <c r="D304744" s="85"/>
      <c r="E304744" s="82"/>
      <c r="F304744" s="81"/>
      <c r="G304744" s="86"/>
      <c r="H304744" s="86"/>
      <c r="I304744" s="11"/>
    </row>
    <row r="304750" spans="1:9" s="4" customFormat="1" x14ac:dyDescent="0.2">
      <c r="A304750" s="27"/>
      <c r="B304750" s="67"/>
      <c r="C304750" s="83"/>
      <c r="D304750" s="85"/>
      <c r="E304750" s="82"/>
      <c r="F304750" s="81"/>
      <c r="G304750" s="86"/>
      <c r="H304750" s="86"/>
      <c r="I304750" s="11"/>
    </row>
    <row r="304754" spans="1:9" s="4" customFormat="1" x14ac:dyDescent="0.2">
      <c r="A304754" s="27"/>
      <c r="B304754" s="67"/>
      <c r="C304754" s="83"/>
      <c r="D304754" s="85"/>
      <c r="E304754" s="82"/>
      <c r="F304754" s="81"/>
      <c r="G304754" s="86"/>
      <c r="H304754" s="86"/>
      <c r="I304754" s="11"/>
    </row>
    <row r="304758" spans="1:9" s="4" customFormat="1" x14ac:dyDescent="0.2">
      <c r="A304758" s="27"/>
      <c r="B304758" s="67"/>
      <c r="C304758" s="83"/>
      <c r="D304758" s="85"/>
      <c r="E304758" s="82"/>
      <c r="F304758" s="81"/>
      <c r="G304758" s="86"/>
      <c r="H304758" s="86"/>
      <c r="I304758" s="11"/>
    </row>
    <row r="304760" spans="1:9" s="4" customFormat="1" x14ac:dyDescent="0.2">
      <c r="A304760" s="27"/>
      <c r="B304760" s="67"/>
      <c r="C304760" s="83"/>
      <c r="D304760" s="85"/>
      <c r="E304760" s="82"/>
      <c r="F304760" s="81"/>
      <c r="G304760" s="86"/>
      <c r="H304760" s="86"/>
      <c r="I304760" s="11"/>
    </row>
    <row r="304766" spans="1:9" s="4" customFormat="1" x14ac:dyDescent="0.2">
      <c r="A304766" s="27"/>
      <c r="B304766" s="67"/>
      <c r="C304766" s="83"/>
      <c r="D304766" s="85"/>
      <c r="E304766" s="82"/>
      <c r="F304766" s="81"/>
      <c r="G304766" s="86"/>
      <c r="H304766" s="86"/>
      <c r="I304766" s="11"/>
    </row>
    <row r="304770" spans="1:9" s="4" customFormat="1" x14ac:dyDescent="0.2">
      <c r="A304770" s="27"/>
      <c r="B304770" s="67"/>
      <c r="C304770" s="83"/>
      <c r="D304770" s="85"/>
      <c r="E304770" s="82"/>
      <c r="F304770" s="81"/>
      <c r="G304770" s="86"/>
      <c r="H304770" s="86"/>
      <c r="I304770" s="11"/>
    </row>
    <row r="304774" spans="1:9" s="4" customFormat="1" x14ac:dyDescent="0.2">
      <c r="A304774" s="27"/>
      <c r="B304774" s="67"/>
      <c r="C304774" s="83"/>
      <c r="D304774" s="85"/>
      <c r="E304774" s="82"/>
      <c r="F304774" s="81"/>
      <c r="G304774" s="86"/>
      <c r="H304774" s="86"/>
      <c r="I304774" s="11"/>
    </row>
    <row r="304776" spans="1:9" s="4" customFormat="1" x14ac:dyDescent="0.2">
      <c r="A304776" s="27"/>
      <c r="B304776" s="67"/>
      <c r="C304776" s="83"/>
      <c r="D304776" s="85"/>
      <c r="E304776" s="82"/>
      <c r="F304776" s="81"/>
      <c r="G304776" s="86"/>
      <c r="H304776" s="86"/>
      <c r="I304776" s="11"/>
    </row>
    <row r="304782" spans="1:9" s="4" customFormat="1" x14ac:dyDescent="0.2">
      <c r="A304782" s="27"/>
      <c r="B304782" s="67"/>
      <c r="C304782" s="83"/>
      <c r="D304782" s="85"/>
      <c r="E304782" s="82"/>
      <c r="F304782" s="81"/>
      <c r="G304782" s="86"/>
      <c r="H304782" s="86"/>
      <c r="I304782" s="11"/>
    </row>
    <row r="304786" spans="1:9" s="4" customFormat="1" x14ac:dyDescent="0.2">
      <c r="A304786" s="27"/>
      <c r="B304786" s="67"/>
      <c r="C304786" s="83"/>
      <c r="D304786" s="85"/>
      <c r="E304786" s="82"/>
      <c r="F304786" s="81"/>
      <c r="G304786" s="86"/>
      <c r="H304786" s="86"/>
      <c r="I304786" s="11"/>
    </row>
    <row r="304790" spans="1:9" s="4" customFormat="1" x14ac:dyDescent="0.2">
      <c r="A304790" s="27"/>
      <c r="B304790" s="67"/>
      <c r="C304790" s="83"/>
      <c r="D304790" s="85"/>
      <c r="E304790" s="82"/>
      <c r="F304790" s="81"/>
      <c r="G304790" s="86"/>
      <c r="H304790" s="86"/>
      <c r="I304790" s="11"/>
    </row>
    <row r="304792" spans="1:9" s="4" customFormat="1" x14ac:dyDescent="0.2">
      <c r="A304792" s="27"/>
      <c r="B304792" s="67"/>
      <c r="C304792" s="83"/>
      <c r="D304792" s="85"/>
      <c r="E304792" s="82"/>
      <c r="F304792" s="81"/>
      <c r="G304792" s="86"/>
      <c r="H304792" s="86"/>
      <c r="I304792" s="11"/>
    </row>
    <row r="304798" spans="1:9" s="4" customFormat="1" x14ac:dyDescent="0.2">
      <c r="A304798" s="27"/>
      <c r="B304798" s="67"/>
      <c r="C304798" s="83"/>
      <c r="D304798" s="85"/>
      <c r="E304798" s="82"/>
      <c r="F304798" s="81"/>
      <c r="G304798" s="86"/>
      <c r="H304798" s="86"/>
      <c r="I304798" s="11"/>
    </row>
    <row r="304802" spans="1:9" s="4" customFormat="1" x14ac:dyDescent="0.2">
      <c r="A304802" s="27"/>
      <c r="B304802" s="67"/>
      <c r="C304802" s="83"/>
      <c r="D304802" s="85"/>
      <c r="E304802" s="82"/>
      <c r="F304802" s="81"/>
      <c r="G304802" s="86"/>
      <c r="H304802" s="86"/>
      <c r="I304802" s="11"/>
    </row>
    <row r="304806" spans="1:9" s="4" customFormat="1" x14ac:dyDescent="0.2">
      <c r="A304806" s="27"/>
      <c r="B304806" s="67"/>
      <c r="C304806" s="83"/>
      <c r="D304806" s="85"/>
      <c r="E304806" s="82"/>
      <c r="F304806" s="81"/>
      <c r="G304806" s="86"/>
      <c r="H304806" s="86"/>
      <c r="I304806" s="11"/>
    </row>
    <row r="304808" spans="1:9" s="4" customFormat="1" x14ac:dyDescent="0.2">
      <c r="A304808" s="27"/>
      <c r="B304808" s="67"/>
      <c r="C304808" s="83"/>
      <c r="D304808" s="85"/>
      <c r="E304808" s="82"/>
      <c r="F304808" s="81"/>
      <c r="G304808" s="86"/>
      <c r="H304808" s="86"/>
      <c r="I304808" s="11"/>
    </row>
    <row r="304814" spans="1:9" s="4" customFormat="1" x14ac:dyDescent="0.2">
      <c r="A304814" s="27"/>
      <c r="B304814" s="67"/>
      <c r="C304814" s="83"/>
      <c r="D304814" s="85"/>
      <c r="E304814" s="82"/>
      <c r="F304814" s="81"/>
      <c r="G304814" s="86"/>
      <c r="H304814" s="86"/>
      <c r="I304814" s="11"/>
    </row>
    <row r="304818" spans="1:9" s="4" customFormat="1" x14ac:dyDescent="0.2">
      <c r="A304818" s="27"/>
      <c r="B304818" s="67"/>
      <c r="C304818" s="83"/>
      <c r="D304818" s="85"/>
      <c r="E304818" s="82"/>
      <c r="F304818" s="81"/>
      <c r="G304818" s="86"/>
      <c r="H304818" s="86"/>
      <c r="I304818" s="11"/>
    </row>
    <row r="304822" spans="1:9" s="4" customFormat="1" x14ac:dyDescent="0.2">
      <c r="A304822" s="27"/>
      <c r="B304822" s="67"/>
      <c r="C304822" s="83"/>
      <c r="D304822" s="85"/>
      <c r="E304822" s="82"/>
      <c r="F304822" s="81"/>
      <c r="G304822" s="86"/>
      <c r="H304822" s="86"/>
      <c r="I304822" s="11"/>
    </row>
    <row r="304824" spans="1:9" s="4" customFormat="1" x14ac:dyDescent="0.2">
      <c r="A304824" s="27"/>
      <c r="B304824" s="67"/>
      <c r="C304824" s="83"/>
      <c r="D304824" s="85"/>
      <c r="E304824" s="82"/>
      <c r="F304824" s="81"/>
      <c r="G304824" s="86"/>
      <c r="H304824" s="86"/>
      <c r="I304824" s="11"/>
    </row>
    <row r="304830" spans="1:9" s="4" customFormat="1" x14ac:dyDescent="0.2">
      <c r="A304830" s="27"/>
      <c r="B304830" s="67"/>
      <c r="C304830" s="83"/>
      <c r="D304830" s="85"/>
      <c r="E304830" s="82"/>
      <c r="F304830" s="81"/>
      <c r="G304830" s="86"/>
      <c r="H304830" s="86"/>
      <c r="I304830" s="11"/>
    </row>
    <row r="304834" spans="1:9" s="4" customFormat="1" x14ac:dyDescent="0.2">
      <c r="A304834" s="27"/>
      <c r="B304834" s="67"/>
      <c r="C304834" s="83"/>
      <c r="D304834" s="85"/>
      <c r="E304834" s="82"/>
      <c r="F304834" s="81"/>
      <c r="G304834" s="86"/>
      <c r="H304834" s="86"/>
      <c r="I304834" s="11"/>
    </row>
    <row r="304838" spans="1:9" s="4" customFormat="1" x14ac:dyDescent="0.2">
      <c r="A304838" s="27"/>
      <c r="B304838" s="67"/>
      <c r="C304838" s="83"/>
      <c r="D304838" s="85"/>
      <c r="E304838" s="82"/>
      <c r="F304838" s="81"/>
      <c r="G304838" s="86"/>
      <c r="H304838" s="86"/>
      <c r="I304838" s="11"/>
    </row>
    <row r="304840" spans="1:9" s="4" customFormat="1" x14ac:dyDescent="0.2">
      <c r="A304840" s="27"/>
      <c r="B304840" s="67"/>
      <c r="C304840" s="83"/>
      <c r="D304840" s="85"/>
      <c r="E304840" s="82"/>
      <c r="F304840" s="81"/>
      <c r="G304840" s="86"/>
      <c r="H304840" s="86"/>
      <c r="I304840" s="11"/>
    </row>
    <row r="304846" spans="1:9" s="4" customFormat="1" x14ac:dyDescent="0.2">
      <c r="A304846" s="27"/>
      <c r="B304846" s="67"/>
      <c r="C304846" s="83"/>
      <c r="D304846" s="85"/>
      <c r="E304846" s="82"/>
      <c r="F304846" s="81"/>
      <c r="G304846" s="86"/>
      <c r="H304846" s="86"/>
      <c r="I304846" s="11"/>
    </row>
    <row r="304850" spans="1:9" s="4" customFormat="1" x14ac:dyDescent="0.2">
      <c r="A304850" s="27"/>
      <c r="B304850" s="67"/>
      <c r="C304850" s="83"/>
      <c r="D304850" s="85"/>
      <c r="E304850" s="82"/>
      <c r="F304850" s="81"/>
      <c r="G304850" s="86"/>
      <c r="H304850" s="86"/>
      <c r="I304850" s="11"/>
    </row>
    <row r="304854" spans="1:9" s="4" customFormat="1" x14ac:dyDescent="0.2">
      <c r="A304854" s="27"/>
      <c r="B304854" s="67"/>
      <c r="C304854" s="83"/>
      <c r="D304854" s="85"/>
      <c r="E304854" s="82"/>
      <c r="F304854" s="81"/>
      <c r="G304854" s="86"/>
      <c r="H304854" s="86"/>
      <c r="I304854" s="11"/>
    </row>
    <row r="304856" spans="1:9" s="4" customFormat="1" x14ac:dyDescent="0.2">
      <c r="A304856" s="27"/>
      <c r="B304856" s="67"/>
      <c r="C304856" s="83"/>
      <c r="D304856" s="85"/>
      <c r="E304856" s="82"/>
      <c r="F304856" s="81"/>
      <c r="G304856" s="86"/>
      <c r="H304856" s="86"/>
      <c r="I304856" s="11"/>
    </row>
    <row r="304862" spans="1:9" s="4" customFormat="1" x14ac:dyDescent="0.2">
      <c r="A304862" s="27"/>
      <c r="B304862" s="67"/>
      <c r="C304862" s="83"/>
      <c r="D304862" s="85"/>
      <c r="E304862" s="82"/>
      <c r="F304862" s="81"/>
      <c r="G304862" s="86"/>
      <c r="H304862" s="86"/>
      <c r="I304862" s="11"/>
    </row>
    <row r="304866" spans="1:9" s="4" customFormat="1" x14ac:dyDescent="0.2">
      <c r="A304866" s="27"/>
      <c r="B304866" s="67"/>
      <c r="C304866" s="83"/>
      <c r="D304866" s="85"/>
      <c r="E304866" s="82"/>
      <c r="F304866" s="81"/>
      <c r="G304866" s="86"/>
      <c r="H304866" s="86"/>
      <c r="I304866" s="11"/>
    </row>
    <row r="304870" spans="1:9" s="4" customFormat="1" x14ac:dyDescent="0.2">
      <c r="A304870" s="27"/>
      <c r="B304870" s="67"/>
      <c r="C304870" s="83"/>
      <c r="D304870" s="85"/>
      <c r="E304870" s="82"/>
      <c r="F304870" s="81"/>
      <c r="G304870" s="86"/>
      <c r="H304870" s="86"/>
      <c r="I304870" s="11"/>
    </row>
    <row r="304872" spans="1:9" s="4" customFormat="1" x14ac:dyDescent="0.2">
      <c r="A304872" s="27"/>
      <c r="B304872" s="67"/>
      <c r="C304872" s="83"/>
      <c r="D304872" s="85"/>
      <c r="E304872" s="82"/>
      <c r="F304872" s="81"/>
      <c r="G304872" s="86"/>
      <c r="H304872" s="86"/>
      <c r="I304872" s="11"/>
    </row>
    <row r="304878" spans="1:9" s="4" customFormat="1" x14ac:dyDescent="0.2">
      <c r="A304878" s="27"/>
      <c r="B304878" s="67"/>
      <c r="C304878" s="83"/>
      <c r="D304878" s="85"/>
      <c r="E304878" s="82"/>
      <c r="F304878" s="81"/>
      <c r="G304878" s="86"/>
      <c r="H304878" s="86"/>
      <c r="I304878" s="11"/>
    </row>
    <row r="304882" spans="1:9" s="4" customFormat="1" x14ac:dyDescent="0.2">
      <c r="A304882" s="27"/>
      <c r="B304882" s="67"/>
      <c r="C304882" s="83"/>
      <c r="D304882" s="85"/>
      <c r="E304882" s="82"/>
      <c r="F304882" s="81"/>
      <c r="G304882" s="86"/>
      <c r="H304882" s="86"/>
      <c r="I304882" s="11"/>
    </row>
    <row r="304886" spans="1:9" s="4" customFormat="1" x14ac:dyDescent="0.2">
      <c r="A304886" s="27"/>
      <c r="B304886" s="67"/>
      <c r="C304886" s="83"/>
      <c r="D304886" s="85"/>
      <c r="E304886" s="82"/>
      <c r="F304886" s="81"/>
      <c r="G304886" s="86"/>
      <c r="H304886" s="86"/>
      <c r="I304886" s="11"/>
    </row>
    <row r="304888" spans="1:9" s="4" customFormat="1" x14ac:dyDescent="0.2">
      <c r="A304888" s="27"/>
      <c r="B304888" s="67"/>
      <c r="C304888" s="83"/>
      <c r="D304888" s="85"/>
      <c r="E304888" s="82"/>
      <c r="F304888" s="81"/>
      <c r="G304888" s="86"/>
      <c r="H304888" s="86"/>
      <c r="I304888" s="11"/>
    </row>
    <row r="304894" spans="1:9" s="4" customFormat="1" x14ac:dyDescent="0.2">
      <c r="A304894" s="27"/>
      <c r="B304894" s="67"/>
      <c r="C304894" s="83"/>
      <c r="D304894" s="85"/>
      <c r="E304894" s="82"/>
      <c r="F304894" s="81"/>
      <c r="G304894" s="86"/>
      <c r="H304894" s="86"/>
      <c r="I304894" s="11"/>
    </row>
    <row r="304898" spans="1:9" s="4" customFormat="1" x14ac:dyDescent="0.2">
      <c r="A304898" s="27"/>
      <c r="B304898" s="67"/>
      <c r="C304898" s="83"/>
      <c r="D304898" s="85"/>
      <c r="E304898" s="82"/>
      <c r="F304898" s="81"/>
      <c r="G304898" s="86"/>
      <c r="H304898" s="86"/>
      <c r="I304898" s="11"/>
    </row>
    <row r="304902" spans="1:9" s="4" customFormat="1" x14ac:dyDescent="0.2">
      <c r="A304902" s="27"/>
      <c r="B304902" s="67"/>
      <c r="C304902" s="83"/>
      <c r="D304902" s="85"/>
      <c r="E304902" s="82"/>
      <c r="F304902" s="81"/>
      <c r="G304902" s="86"/>
      <c r="H304902" s="86"/>
      <c r="I304902" s="11"/>
    </row>
    <row r="304904" spans="1:9" s="4" customFormat="1" x14ac:dyDescent="0.2">
      <c r="A304904" s="27"/>
      <c r="B304904" s="67"/>
      <c r="C304904" s="83"/>
      <c r="D304904" s="85"/>
      <c r="E304904" s="82"/>
      <c r="F304904" s="81"/>
      <c r="G304904" s="86"/>
      <c r="H304904" s="86"/>
      <c r="I304904" s="11"/>
    </row>
    <row r="304910" spans="1:9" s="4" customFormat="1" x14ac:dyDescent="0.2">
      <c r="A304910" s="27"/>
      <c r="B304910" s="67"/>
      <c r="C304910" s="83"/>
      <c r="D304910" s="85"/>
      <c r="E304910" s="82"/>
      <c r="F304910" s="81"/>
      <c r="G304910" s="86"/>
      <c r="H304910" s="86"/>
      <c r="I304910" s="11"/>
    </row>
    <row r="304914" spans="1:9" s="4" customFormat="1" x14ac:dyDescent="0.2">
      <c r="A304914" s="27"/>
      <c r="B304914" s="67"/>
      <c r="C304914" s="83"/>
      <c r="D304914" s="85"/>
      <c r="E304914" s="82"/>
      <c r="F304914" s="81"/>
      <c r="G304914" s="86"/>
      <c r="H304914" s="86"/>
      <c r="I304914" s="11"/>
    </row>
    <row r="304918" spans="1:9" s="4" customFormat="1" x14ac:dyDescent="0.2">
      <c r="A304918" s="27"/>
      <c r="B304918" s="67"/>
      <c r="C304918" s="83"/>
      <c r="D304918" s="85"/>
      <c r="E304918" s="82"/>
      <c r="F304918" s="81"/>
      <c r="G304918" s="86"/>
      <c r="H304918" s="86"/>
      <c r="I304918" s="11"/>
    </row>
    <row r="304920" spans="1:9" s="4" customFormat="1" x14ac:dyDescent="0.2">
      <c r="A304920" s="27"/>
      <c r="B304920" s="67"/>
      <c r="C304920" s="83"/>
      <c r="D304920" s="85"/>
      <c r="E304920" s="82"/>
      <c r="F304920" s="81"/>
      <c r="G304920" s="86"/>
      <c r="H304920" s="86"/>
      <c r="I304920" s="11"/>
    </row>
    <row r="304926" spans="1:9" s="4" customFormat="1" x14ac:dyDescent="0.2">
      <c r="A304926" s="27"/>
      <c r="B304926" s="67"/>
      <c r="C304926" s="83"/>
      <c r="D304926" s="85"/>
      <c r="E304926" s="82"/>
      <c r="F304926" s="81"/>
      <c r="G304926" s="86"/>
      <c r="H304926" s="86"/>
      <c r="I304926" s="11"/>
    </row>
    <row r="304930" spans="1:9" s="4" customFormat="1" x14ac:dyDescent="0.2">
      <c r="A304930" s="27"/>
      <c r="B304930" s="67"/>
      <c r="C304930" s="83"/>
      <c r="D304930" s="85"/>
      <c r="E304930" s="82"/>
      <c r="F304930" s="81"/>
      <c r="G304930" s="86"/>
      <c r="H304930" s="86"/>
      <c r="I304930" s="11"/>
    </row>
    <row r="304934" spans="1:9" s="4" customFormat="1" x14ac:dyDescent="0.2">
      <c r="A304934" s="27"/>
      <c r="B304934" s="67"/>
      <c r="C304934" s="83"/>
      <c r="D304934" s="85"/>
      <c r="E304934" s="82"/>
      <c r="F304934" s="81"/>
      <c r="G304934" s="86"/>
      <c r="H304934" s="86"/>
      <c r="I304934" s="11"/>
    </row>
    <row r="304936" spans="1:9" s="4" customFormat="1" x14ac:dyDescent="0.2">
      <c r="A304936" s="27"/>
      <c r="B304936" s="67"/>
      <c r="C304936" s="83"/>
      <c r="D304936" s="85"/>
      <c r="E304936" s="82"/>
      <c r="F304936" s="81"/>
      <c r="G304936" s="86"/>
      <c r="H304936" s="86"/>
      <c r="I304936" s="11"/>
    </row>
    <row r="304942" spans="1:9" s="4" customFormat="1" x14ac:dyDescent="0.2">
      <c r="A304942" s="27"/>
      <c r="B304942" s="67"/>
      <c r="C304942" s="83"/>
      <c r="D304942" s="85"/>
      <c r="E304942" s="82"/>
      <c r="F304942" s="81"/>
      <c r="G304942" s="86"/>
      <c r="H304942" s="86"/>
      <c r="I304942" s="11"/>
    </row>
    <row r="304946" spans="1:9" s="4" customFormat="1" x14ac:dyDescent="0.2">
      <c r="A304946" s="27"/>
      <c r="B304946" s="67"/>
      <c r="C304946" s="83"/>
      <c r="D304946" s="85"/>
      <c r="E304946" s="82"/>
      <c r="F304946" s="81"/>
      <c r="G304946" s="86"/>
      <c r="H304946" s="86"/>
      <c r="I304946" s="11"/>
    </row>
    <row r="304950" spans="1:9" s="4" customFormat="1" x14ac:dyDescent="0.2">
      <c r="A304950" s="27"/>
      <c r="B304950" s="67"/>
      <c r="C304950" s="83"/>
      <c r="D304950" s="85"/>
      <c r="E304950" s="82"/>
      <c r="F304950" s="81"/>
      <c r="G304950" s="86"/>
      <c r="H304950" s="86"/>
      <c r="I304950" s="11"/>
    </row>
    <row r="304952" spans="1:9" s="4" customFormat="1" x14ac:dyDescent="0.2">
      <c r="A304952" s="27"/>
      <c r="B304952" s="67"/>
      <c r="C304952" s="83"/>
      <c r="D304952" s="85"/>
      <c r="E304952" s="82"/>
      <c r="F304952" s="81"/>
      <c r="G304952" s="86"/>
      <c r="H304952" s="86"/>
      <c r="I304952" s="11"/>
    </row>
    <row r="304958" spans="1:9" s="4" customFormat="1" x14ac:dyDescent="0.2">
      <c r="A304958" s="27"/>
      <c r="B304958" s="67"/>
      <c r="C304958" s="83"/>
      <c r="D304958" s="85"/>
      <c r="E304958" s="82"/>
      <c r="F304958" s="81"/>
      <c r="G304958" s="86"/>
      <c r="H304958" s="86"/>
      <c r="I304958" s="11"/>
    </row>
    <row r="304962" spans="1:9" s="4" customFormat="1" x14ac:dyDescent="0.2">
      <c r="A304962" s="27"/>
      <c r="B304962" s="67"/>
      <c r="C304962" s="83"/>
      <c r="D304962" s="85"/>
      <c r="E304962" s="82"/>
      <c r="F304962" s="81"/>
      <c r="G304962" s="86"/>
      <c r="H304962" s="86"/>
      <c r="I304962" s="11"/>
    </row>
    <row r="304966" spans="1:9" s="4" customFormat="1" x14ac:dyDescent="0.2">
      <c r="A304966" s="27"/>
      <c r="B304966" s="67"/>
      <c r="C304966" s="83"/>
      <c r="D304966" s="85"/>
      <c r="E304966" s="82"/>
      <c r="F304966" s="81"/>
      <c r="G304966" s="86"/>
      <c r="H304966" s="86"/>
      <c r="I304966" s="11"/>
    </row>
    <row r="304968" spans="1:9" s="4" customFormat="1" x14ac:dyDescent="0.2">
      <c r="A304968" s="27"/>
      <c r="B304968" s="67"/>
      <c r="C304968" s="83"/>
      <c r="D304968" s="85"/>
      <c r="E304968" s="82"/>
      <c r="F304968" s="81"/>
      <c r="G304968" s="86"/>
      <c r="H304968" s="86"/>
      <c r="I304968" s="11"/>
    </row>
    <row r="304974" spans="1:9" s="4" customFormat="1" x14ac:dyDescent="0.2">
      <c r="A304974" s="27"/>
      <c r="B304974" s="67"/>
      <c r="C304974" s="83"/>
      <c r="D304974" s="85"/>
      <c r="E304974" s="82"/>
      <c r="F304974" s="81"/>
      <c r="G304974" s="86"/>
      <c r="H304974" s="86"/>
      <c r="I304974" s="11"/>
    </row>
    <row r="304978" spans="1:9" s="4" customFormat="1" x14ac:dyDescent="0.2">
      <c r="A304978" s="27"/>
      <c r="B304978" s="67"/>
      <c r="C304978" s="83"/>
      <c r="D304978" s="85"/>
      <c r="E304978" s="82"/>
      <c r="F304978" s="81"/>
      <c r="G304978" s="86"/>
      <c r="H304978" s="86"/>
      <c r="I304978" s="11"/>
    </row>
    <row r="304982" spans="1:9" s="4" customFormat="1" x14ac:dyDescent="0.2">
      <c r="A304982" s="27"/>
      <c r="B304982" s="67"/>
      <c r="C304982" s="83"/>
      <c r="D304982" s="85"/>
      <c r="E304982" s="82"/>
      <c r="F304982" s="81"/>
      <c r="G304982" s="86"/>
      <c r="H304982" s="86"/>
      <c r="I304982" s="11"/>
    </row>
    <row r="304984" spans="1:9" s="4" customFormat="1" x14ac:dyDescent="0.2">
      <c r="A304984" s="27"/>
      <c r="B304984" s="67"/>
      <c r="C304984" s="83"/>
      <c r="D304984" s="85"/>
      <c r="E304984" s="82"/>
      <c r="F304984" s="81"/>
      <c r="G304984" s="86"/>
      <c r="H304984" s="86"/>
      <c r="I304984" s="11"/>
    </row>
    <row r="304990" spans="1:9" s="4" customFormat="1" x14ac:dyDescent="0.2">
      <c r="A304990" s="27"/>
      <c r="B304990" s="67"/>
      <c r="C304990" s="83"/>
      <c r="D304990" s="85"/>
      <c r="E304990" s="82"/>
      <c r="F304990" s="81"/>
      <c r="G304990" s="86"/>
      <c r="H304990" s="86"/>
      <c r="I304990" s="11"/>
    </row>
    <row r="304994" spans="1:9" s="4" customFormat="1" x14ac:dyDescent="0.2">
      <c r="A304994" s="27"/>
      <c r="B304994" s="67"/>
      <c r="C304994" s="83"/>
      <c r="D304994" s="85"/>
      <c r="E304994" s="82"/>
      <c r="F304994" s="81"/>
      <c r="G304994" s="86"/>
      <c r="H304994" s="86"/>
      <c r="I304994" s="11"/>
    </row>
    <row r="304998" spans="1:9" s="4" customFormat="1" x14ac:dyDescent="0.2">
      <c r="A304998" s="27"/>
      <c r="B304998" s="67"/>
      <c r="C304998" s="83"/>
      <c r="D304998" s="85"/>
      <c r="E304998" s="82"/>
      <c r="F304998" s="81"/>
      <c r="G304998" s="86"/>
      <c r="H304998" s="86"/>
      <c r="I304998" s="11"/>
    </row>
    <row r="305000" spans="1:9" s="4" customFormat="1" x14ac:dyDescent="0.2">
      <c r="A305000" s="27"/>
      <c r="B305000" s="67"/>
      <c r="C305000" s="83"/>
      <c r="D305000" s="85"/>
      <c r="E305000" s="82"/>
      <c r="F305000" s="81"/>
      <c r="G305000" s="86"/>
      <c r="H305000" s="86"/>
      <c r="I305000" s="11"/>
    </row>
    <row r="305006" spans="1:9" s="4" customFormat="1" x14ac:dyDescent="0.2">
      <c r="A305006" s="27"/>
      <c r="B305006" s="67"/>
      <c r="C305006" s="83"/>
      <c r="D305006" s="85"/>
      <c r="E305006" s="82"/>
      <c r="F305006" s="81"/>
      <c r="G305006" s="86"/>
      <c r="H305006" s="86"/>
      <c r="I305006" s="11"/>
    </row>
    <row r="305010" spans="1:9" s="4" customFormat="1" x14ac:dyDescent="0.2">
      <c r="A305010" s="27"/>
      <c r="B305010" s="67"/>
      <c r="C305010" s="83"/>
      <c r="D305010" s="85"/>
      <c r="E305010" s="82"/>
      <c r="F305010" s="81"/>
      <c r="G305010" s="86"/>
      <c r="H305010" s="86"/>
      <c r="I305010" s="11"/>
    </row>
    <row r="305014" spans="1:9" s="4" customFormat="1" x14ac:dyDescent="0.2">
      <c r="A305014" s="27"/>
      <c r="B305014" s="67"/>
      <c r="C305014" s="83"/>
      <c r="D305014" s="85"/>
      <c r="E305014" s="82"/>
      <c r="F305014" s="81"/>
      <c r="G305014" s="86"/>
      <c r="H305014" s="86"/>
      <c r="I305014" s="11"/>
    </row>
    <row r="305016" spans="1:9" s="4" customFormat="1" x14ac:dyDescent="0.2">
      <c r="A305016" s="27"/>
      <c r="B305016" s="67"/>
      <c r="C305016" s="83"/>
      <c r="D305016" s="85"/>
      <c r="E305016" s="82"/>
      <c r="F305016" s="81"/>
      <c r="G305016" s="86"/>
      <c r="H305016" s="86"/>
      <c r="I305016" s="11"/>
    </row>
    <row r="305022" spans="1:9" s="4" customFormat="1" x14ac:dyDescent="0.2">
      <c r="A305022" s="27"/>
      <c r="B305022" s="67"/>
      <c r="C305022" s="83"/>
      <c r="D305022" s="85"/>
      <c r="E305022" s="82"/>
      <c r="F305022" s="81"/>
      <c r="G305022" s="86"/>
      <c r="H305022" s="86"/>
      <c r="I305022" s="11"/>
    </row>
    <row r="305026" spans="1:9" s="4" customFormat="1" x14ac:dyDescent="0.2">
      <c r="A305026" s="27"/>
      <c r="B305026" s="67"/>
      <c r="C305026" s="83"/>
      <c r="D305026" s="85"/>
      <c r="E305026" s="82"/>
      <c r="F305026" s="81"/>
      <c r="G305026" s="86"/>
      <c r="H305026" s="86"/>
      <c r="I305026" s="11"/>
    </row>
    <row r="305030" spans="1:9" s="4" customFormat="1" x14ac:dyDescent="0.2">
      <c r="A305030" s="27"/>
      <c r="B305030" s="67"/>
      <c r="C305030" s="83"/>
      <c r="D305030" s="85"/>
      <c r="E305030" s="82"/>
      <c r="F305030" s="81"/>
      <c r="G305030" s="86"/>
      <c r="H305030" s="86"/>
      <c r="I305030" s="11"/>
    </row>
    <row r="305032" spans="1:9" s="4" customFormat="1" x14ac:dyDescent="0.2">
      <c r="A305032" s="27"/>
      <c r="B305032" s="67"/>
      <c r="C305032" s="83"/>
      <c r="D305032" s="85"/>
      <c r="E305032" s="82"/>
      <c r="F305032" s="81"/>
      <c r="G305032" s="86"/>
      <c r="H305032" s="86"/>
      <c r="I305032" s="11"/>
    </row>
    <row r="305038" spans="1:9" s="4" customFormat="1" x14ac:dyDescent="0.2">
      <c r="A305038" s="27"/>
      <c r="B305038" s="67"/>
      <c r="C305038" s="83"/>
      <c r="D305038" s="85"/>
      <c r="E305038" s="82"/>
      <c r="F305038" s="81"/>
      <c r="G305038" s="86"/>
      <c r="H305038" s="86"/>
      <c r="I305038" s="11"/>
    </row>
    <row r="305042" spans="1:9" s="4" customFormat="1" x14ac:dyDescent="0.2">
      <c r="A305042" s="27"/>
      <c r="B305042" s="67"/>
      <c r="C305042" s="83"/>
      <c r="D305042" s="85"/>
      <c r="E305042" s="82"/>
      <c r="F305042" s="81"/>
      <c r="G305042" s="86"/>
      <c r="H305042" s="86"/>
      <c r="I305042" s="11"/>
    </row>
    <row r="305046" spans="1:9" s="4" customFormat="1" x14ac:dyDescent="0.2">
      <c r="A305046" s="27"/>
      <c r="B305046" s="67"/>
      <c r="C305046" s="83"/>
      <c r="D305046" s="85"/>
      <c r="E305046" s="82"/>
      <c r="F305046" s="81"/>
      <c r="G305046" s="86"/>
      <c r="H305046" s="86"/>
      <c r="I305046" s="11"/>
    </row>
    <row r="305048" spans="1:9" s="4" customFormat="1" x14ac:dyDescent="0.2">
      <c r="A305048" s="27"/>
      <c r="B305048" s="67"/>
      <c r="C305048" s="83"/>
      <c r="D305048" s="85"/>
      <c r="E305048" s="82"/>
      <c r="F305048" s="81"/>
      <c r="G305048" s="86"/>
      <c r="H305048" s="86"/>
      <c r="I305048" s="11"/>
    </row>
    <row r="305054" spans="1:9" s="4" customFormat="1" x14ac:dyDescent="0.2">
      <c r="A305054" s="27"/>
      <c r="B305054" s="67"/>
      <c r="C305054" s="83"/>
      <c r="D305054" s="85"/>
      <c r="E305054" s="82"/>
      <c r="F305054" s="81"/>
      <c r="G305054" s="86"/>
      <c r="H305054" s="86"/>
      <c r="I305054" s="11"/>
    </row>
    <row r="305058" spans="1:9" s="4" customFormat="1" x14ac:dyDescent="0.2">
      <c r="A305058" s="27"/>
      <c r="B305058" s="67"/>
      <c r="C305058" s="83"/>
      <c r="D305058" s="85"/>
      <c r="E305058" s="82"/>
      <c r="F305058" s="81"/>
      <c r="G305058" s="86"/>
      <c r="H305058" s="86"/>
      <c r="I305058" s="11"/>
    </row>
    <row r="305062" spans="1:9" s="4" customFormat="1" x14ac:dyDescent="0.2">
      <c r="A305062" s="27"/>
      <c r="B305062" s="67"/>
      <c r="C305062" s="83"/>
      <c r="D305062" s="85"/>
      <c r="E305062" s="82"/>
      <c r="F305062" s="81"/>
      <c r="G305062" s="86"/>
      <c r="H305062" s="86"/>
      <c r="I305062" s="11"/>
    </row>
    <row r="305064" spans="1:9" s="4" customFormat="1" x14ac:dyDescent="0.2">
      <c r="A305064" s="27"/>
      <c r="B305064" s="67"/>
      <c r="C305064" s="83"/>
      <c r="D305064" s="85"/>
      <c r="E305064" s="82"/>
      <c r="F305064" s="81"/>
      <c r="G305064" s="86"/>
      <c r="H305064" s="86"/>
      <c r="I305064" s="11"/>
    </row>
    <row r="305070" spans="1:9" s="4" customFormat="1" x14ac:dyDescent="0.2">
      <c r="A305070" s="27"/>
      <c r="B305070" s="67"/>
      <c r="C305070" s="83"/>
      <c r="D305070" s="85"/>
      <c r="E305070" s="82"/>
      <c r="F305070" s="81"/>
      <c r="G305070" s="86"/>
      <c r="H305070" s="86"/>
      <c r="I305070" s="11"/>
    </row>
    <row r="305074" spans="1:9" s="4" customFormat="1" x14ac:dyDescent="0.2">
      <c r="A305074" s="27"/>
      <c r="B305074" s="67"/>
      <c r="C305074" s="83"/>
      <c r="D305074" s="85"/>
      <c r="E305074" s="82"/>
      <c r="F305074" s="81"/>
      <c r="G305074" s="86"/>
      <c r="H305074" s="86"/>
      <c r="I305074" s="11"/>
    </row>
    <row r="305078" spans="1:9" s="4" customFormat="1" x14ac:dyDescent="0.2">
      <c r="A305078" s="27"/>
      <c r="B305078" s="67"/>
      <c r="C305078" s="83"/>
      <c r="D305078" s="85"/>
      <c r="E305078" s="82"/>
      <c r="F305078" s="81"/>
      <c r="G305078" s="86"/>
      <c r="H305078" s="86"/>
      <c r="I305078" s="11"/>
    </row>
    <row r="305080" spans="1:9" s="4" customFormat="1" x14ac:dyDescent="0.2">
      <c r="A305080" s="27"/>
      <c r="B305080" s="67"/>
      <c r="C305080" s="83"/>
      <c r="D305080" s="85"/>
      <c r="E305080" s="82"/>
      <c r="F305080" s="81"/>
      <c r="G305080" s="86"/>
      <c r="H305080" s="86"/>
      <c r="I305080" s="11"/>
    </row>
    <row r="305086" spans="1:9" s="4" customFormat="1" x14ac:dyDescent="0.2">
      <c r="A305086" s="27"/>
      <c r="B305086" s="67"/>
      <c r="C305086" s="83"/>
      <c r="D305086" s="85"/>
      <c r="E305086" s="82"/>
      <c r="F305086" s="81"/>
      <c r="G305086" s="86"/>
      <c r="H305086" s="86"/>
      <c r="I305086" s="11"/>
    </row>
    <row r="305090" spans="1:9" s="4" customFormat="1" x14ac:dyDescent="0.2">
      <c r="A305090" s="27"/>
      <c r="B305090" s="67"/>
      <c r="C305090" s="83"/>
      <c r="D305090" s="85"/>
      <c r="E305090" s="82"/>
      <c r="F305090" s="81"/>
      <c r="G305090" s="86"/>
      <c r="H305090" s="86"/>
      <c r="I305090" s="11"/>
    </row>
    <row r="305094" spans="1:9" s="4" customFormat="1" x14ac:dyDescent="0.2">
      <c r="A305094" s="27"/>
      <c r="B305094" s="67"/>
      <c r="C305094" s="83"/>
      <c r="D305094" s="85"/>
      <c r="E305094" s="82"/>
      <c r="F305094" s="81"/>
      <c r="G305094" s="86"/>
      <c r="H305094" s="86"/>
      <c r="I305094" s="11"/>
    </row>
    <row r="305096" spans="1:9" s="4" customFormat="1" x14ac:dyDescent="0.2">
      <c r="A305096" s="27"/>
      <c r="B305096" s="67"/>
      <c r="C305096" s="83"/>
      <c r="D305096" s="85"/>
      <c r="E305096" s="82"/>
      <c r="F305096" s="81"/>
      <c r="G305096" s="86"/>
      <c r="H305096" s="86"/>
      <c r="I305096" s="11"/>
    </row>
    <row r="305102" spans="1:9" s="4" customFormat="1" x14ac:dyDescent="0.2">
      <c r="A305102" s="27"/>
      <c r="B305102" s="67"/>
      <c r="C305102" s="83"/>
      <c r="D305102" s="85"/>
      <c r="E305102" s="82"/>
      <c r="F305102" s="81"/>
      <c r="G305102" s="86"/>
      <c r="H305102" s="86"/>
      <c r="I305102" s="11"/>
    </row>
    <row r="305106" spans="1:9" s="4" customFormat="1" x14ac:dyDescent="0.2">
      <c r="A305106" s="27"/>
      <c r="B305106" s="67"/>
      <c r="C305106" s="83"/>
      <c r="D305106" s="85"/>
      <c r="E305106" s="82"/>
      <c r="F305106" s="81"/>
      <c r="G305106" s="86"/>
      <c r="H305106" s="86"/>
      <c r="I305106" s="11"/>
    </row>
    <row r="305110" spans="1:9" s="4" customFormat="1" x14ac:dyDescent="0.2">
      <c r="A305110" s="27"/>
      <c r="B305110" s="67"/>
      <c r="C305110" s="83"/>
      <c r="D305110" s="85"/>
      <c r="E305110" s="82"/>
      <c r="F305110" s="81"/>
      <c r="G305110" s="86"/>
      <c r="H305110" s="86"/>
      <c r="I305110" s="11"/>
    </row>
    <row r="305112" spans="1:9" s="4" customFormat="1" x14ac:dyDescent="0.2">
      <c r="A305112" s="27"/>
      <c r="B305112" s="67"/>
      <c r="C305112" s="83"/>
      <c r="D305112" s="85"/>
      <c r="E305112" s="82"/>
      <c r="F305112" s="81"/>
      <c r="G305112" s="86"/>
      <c r="H305112" s="86"/>
      <c r="I305112" s="11"/>
    </row>
    <row r="305118" spans="1:9" s="4" customFormat="1" x14ac:dyDescent="0.2">
      <c r="A305118" s="27"/>
      <c r="B305118" s="67"/>
      <c r="C305118" s="83"/>
      <c r="D305118" s="85"/>
      <c r="E305118" s="82"/>
      <c r="F305118" s="81"/>
      <c r="G305118" s="86"/>
      <c r="H305118" s="86"/>
      <c r="I305118" s="11"/>
    </row>
    <row r="305122" spans="1:9" s="4" customFormat="1" x14ac:dyDescent="0.2">
      <c r="A305122" s="27"/>
      <c r="B305122" s="67"/>
      <c r="C305122" s="83"/>
      <c r="D305122" s="85"/>
      <c r="E305122" s="82"/>
      <c r="F305122" s="81"/>
      <c r="G305122" s="86"/>
      <c r="H305122" s="86"/>
      <c r="I305122" s="11"/>
    </row>
    <row r="305126" spans="1:9" s="4" customFormat="1" x14ac:dyDescent="0.2">
      <c r="A305126" s="27"/>
      <c r="B305126" s="67"/>
      <c r="C305126" s="83"/>
      <c r="D305126" s="85"/>
      <c r="E305126" s="82"/>
      <c r="F305126" s="81"/>
      <c r="G305126" s="86"/>
      <c r="H305126" s="86"/>
      <c r="I305126" s="11"/>
    </row>
    <row r="305128" spans="1:9" s="4" customFormat="1" x14ac:dyDescent="0.2">
      <c r="A305128" s="27"/>
      <c r="B305128" s="67"/>
      <c r="C305128" s="83"/>
      <c r="D305128" s="85"/>
      <c r="E305128" s="82"/>
      <c r="F305128" s="81"/>
      <c r="G305128" s="86"/>
      <c r="H305128" s="86"/>
      <c r="I305128" s="11"/>
    </row>
    <row r="305134" spans="1:9" s="4" customFormat="1" x14ac:dyDescent="0.2">
      <c r="A305134" s="27"/>
      <c r="B305134" s="67"/>
      <c r="C305134" s="83"/>
      <c r="D305134" s="85"/>
      <c r="E305134" s="82"/>
      <c r="F305134" s="81"/>
      <c r="G305134" s="86"/>
      <c r="H305134" s="86"/>
      <c r="I305134" s="11"/>
    </row>
    <row r="305138" spans="1:9" s="4" customFormat="1" x14ac:dyDescent="0.2">
      <c r="A305138" s="27"/>
      <c r="B305138" s="67"/>
      <c r="C305138" s="83"/>
      <c r="D305138" s="85"/>
      <c r="E305138" s="82"/>
      <c r="F305138" s="81"/>
      <c r="G305138" s="86"/>
      <c r="H305138" s="86"/>
      <c r="I305138" s="11"/>
    </row>
    <row r="305142" spans="1:9" s="4" customFormat="1" x14ac:dyDescent="0.2">
      <c r="A305142" s="27"/>
      <c r="B305142" s="67"/>
      <c r="C305142" s="83"/>
      <c r="D305142" s="85"/>
      <c r="E305142" s="82"/>
      <c r="F305142" s="81"/>
      <c r="G305142" s="86"/>
      <c r="H305142" s="86"/>
      <c r="I305142" s="11"/>
    </row>
    <row r="305144" spans="1:9" s="4" customFormat="1" x14ac:dyDescent="0.2">
      <c r="A305144" s="27"/>
      <c r="B305144" s="67"/>
      <c r="C305144" s="83"/>
      <c r="D305144" s="85"/>
      <c r="E305144" s="82"/>
      <c r="F305144" s="81"/>
      <c r="G305144" s="86"/>
      <c r="H305144" s="86"/>
      <c r="I305144" s="11"/>
    </row>
    <row r="305150" spans="1:9" s="4" customFormat="1" x14ac:dyDescent="0.2">
      <c r="A305150" s="27"/>
      <c r="B305150" s="67"/>
      <c r="C305150" s="83"/>
      <c r="D305150" s="85"/>
      <c r="E305150" s="82"/>
      <c r="F305150" s="81"/>
      <c r="G305150" s="86"/>
      <c r="H305150" s="86"/>
      <c r="I305150" s="11"/>
    </row>
    <row r="305154" spans="1:9" s="4" customFormat="1" x14ac:dyDescent="0.2">
      <c r="A305154" s="27"/>
      <c r="B305154" s="67"/>
      <c r="C305154" s="83"/>
      <c r="D305154" s="85"/>
      <c r="E305154" s="82"/>
      <c r="F305154" s="81"/>
      <c r="G305154" s="86"/>
      <c r="H305154" s="86"/>
      <c r="I305154" s="11"/>
    </row>
    <row r="305158" spans="1:9" s="4" customFormat="1" x14ac:dyDescent="0.2">
      <c r="A305158" s="27"/>
      <c r="B305158" s="67"/>
      <c r="C305158" s="83"/>
      <c r="D305158" s="85"/>
      <c r="E305158" s="82"/>
      <c r="F305158" s="81"/>
      <c r="G305158" s="86"/>
      <c r="H305158" s="86"/>
      <c r="I305158" s="11"/>
    </row>
    <row r="305160" spans="1:9" s="4" customFormat="1" x14ac:dyDescent="0.2">
      <c r="A305160" s="27"/>
      <c r="B305160" s="67"/>
      <c r="C305160" s="83"/>
      <c r="D305160" s="85"/>
      <c r="E305160" s="82"/>
      <c r="F305160" s="81"/>
      <c r="G305160" s="86"/>
      <c r="H305160" s="86"/>
      <c r="I305160" s="11"/>
    </row>
    <row r="305166" spans="1:9" s="4" customFormat="1" x14ac:dyDescent="0.2">
      <c r="A305166" s="27"/>
      <c r="B305166" s="67"/>
      <c r="C305166" s="83"/>
      <c r="D305166" s="85"/>
      <c r="E305166" s="82"/>
      <c r="F305166" s="81"/>
      <c r="G305166" s="86"/>
      <c r="H305166" s="86"/>
      <c r="I305166" s="11"/>
    </row>
    <row r="305170" spans="1:9" s="4" customFormat="1" x14ac:dyDescent="0.2">
      <c r="A305170" s="27"/>
      <c r="B305170" s="67"/>
      <c r="C305170" s="83"/>
      <c r="D305170" s="85"/>
      <c r="E305170" s="82"/>
      <c r="F305170" s="81"/>
      <c r="G305170" s="86"/>
      <c r="H305170" s="86"/>
      <c r="I305170" s="11"/>
    </row>
    <row r="305174" spans="1:9" s="4" customFormat="1" x14ac:dyDescent="0.2">
      <c r="A305174" s="27"/>
      <c r="B305174" s="67"/>
      <c r="C305174" s="83"/>
      <c r="D305174" s="85"/>
      <c r="E305174" s="82"/>
      <c r="F305174" s="81"/>
      <c r="G305174" s="86"/>
      <c r="H305174" s="86"/>
      <c r="I305174" s="11"/>
    </row>
    <row r="305176" spans="1:9" s="4" customFormat="1" x14ac:dyDescent="0.2">
      <c r="A305176" s="27"/>
      <c r="B305176" s="67"/>
      <c r="C305176" s="83"/>
      <c r="D305176" s="85"/>
      <c r="E305176" s="82"/>
      <c r="F305176" s="81"/>
      <c r="G305176" s="86"/>
      <c r="H305176" s="86"/>
      <c r="I305176" s="11"/>
    </row>
    <row r="305182" spans="1:9" s="4" customFormat="1" x14ac:dyDescent="0.2">
      <c r="A305182" s="27"/>
      <c r="B305182" s="67"/>
      <c r="C305182" s="83"/>
      <c r="D305182" s="85"/>
      <c r="E305182" s="82"/>
      <c r="F305182" s="81"/>
      <c r="G305182" s="86"/>
      <c r="H305182" s="86"/>
      <c r="I305182" s="11"/>
    </row>
    <row r="305186" spans="1:9" s="4" customFormat="1" x14ac:dyDescent="0.2">
      <c r="A305186" s="27"/>
      <c r="B305186" s="67"/>
      <c r="C305186" s="83"/>
      <c r="D305186" s="85"/>
      <c r="E305186" s="82"/>
      <c r="F305186" s="81"/>
      <c r="G305186" s="86"/>
      <c r="H305186" s="86"/>
      <c r="I305186" s="11"/>
    </row>
    <row r="305190" spans="1:9" s="4" customFormat="1" x14ac:dyDescent="0.2">
      <c r="A305190" s="27"/>
      <c r="B305190" s="67"/>
      <c r="C305190" s="83"/>
      <c r="D305190" s="85"/>
      <c r="E305190" s="82"/>
      <c r="F305190" s="81"/>
      <c r="G305190" s="86"/>
      <c r="H305190" s="86"/>
      <c r="I305190" s="11"/>
    </row>
    <row r="305192" spans="1:9" s="4" customFormat="1" x14ac:dyDescent="0.2">
      <c r="A305192" s="27"/>
      <c r="B305192" s="67"/>
      <c r="C305192" s="83"/>
      <c r="D305192" s="85"/>
      <c r="E305192" s="82"/>
      <c r="F305192" s="81"/>
      <c r="G305192" s="86"/>
      <c r="H305192" s="86"/>
      <c r="I305192" s="11"/>
    </row>
    <row r="305198" spans="1:9" s="4" customFormat="1" x14ac:dyDescent="0.2">
      <c r="A305198" s="27"/>
      <c r="B305198" s="67"/>
      <c r="C305198" s="83"/>
      <c r="D305198" s="85"/>
      <c r="E305198" s="82"/>
      <c r="F305198" s="81"/>
      <c r="G305198" s="86"/>
      <c r="H305198" s="86"/>
      <c r="I305198" s="11"/>
    </row>
    <row r="305202" spans="1:9" s="4" customFormat="1" x14ac:dyDescent="0.2">
      <c r="A305202" s="27"/>
      <c r="B305202" s="67"/>
      <c r="C305202" s="83"/>
      <c r="D305202" s="85"/>
      <c r="E305202" s="82"/>
      <c r="F305202" s="81"/>
      <c r="G305202" s="86"/>
      <c r="H305202" s="86"/>
      <c r="I305202" s="11"/>
    </row>
    <row r="305206" spans="1:9" s="4" customFormat="1" x14ac:dyDescent="0.2">
      <c r="A305206" s="27"/>
      <c r="B305206" s="67"/>
      <c r="C305206" s="83"/>
      <c r="D305206" s="85"/>
      <c r="E305206" s="82"/>
      <c r="F305206" s="81"/>
      <c r="G305206" s="86"/>
      <c r="H305206" s="86"/>
      <c r="I305206" s="11"/>
    </row>
    <row r="305208" spans="1:9" s="4" customFormat="1" x14ac:dyDescent="0.2">
      <c r="A305208" s="27"/>
      <c r="B305208" s="67"/>
      <c r="C305208" s="83"/>
      <c r="D305208" s="85"/>
      <c r="E305208" s="82"/>
      <c r="F305208" s="81"/>
      <c r="G305208" s="86"/>
      <c r="H305208" s="86"/>
      <c r="I305208" s="11"/>
    </row>
    <row r="305214" spans="1:9" s="4" customFormat="1" x14ac:dyDescent="0.2">
      <c r="A305214" s="27"/>
      <c r="B305214" s="67"/>
      <c r="C305214" s="83"/>
      <c r="D305214" s="85"/>
      <c r="E305214" s="82"/>
      <c r="F305214" s="81"/>
      <c r="G305214" s="86"/>
      <c r="H305214" s="86"/>
      <c r="I305214" s="11"/>
    </row>
    <row r="305218" spans="1:9" s="4" customFormat="1" x14ac:dyDescent="0.2">
      <c r="A305218" s="27"/>
      <c r="B305218" s="67"/>
      <c r="C305218" s="83"/>
      <c r="D305218" s="85"/>
      <c r="E305218" s="82"/>
      <c r="F305218" s="81"/>
      <c r="G305218" s="86"/>
      <c r="H305218" s="86"/>
      <c r="I305218" s="11"/>
    </row>
    <row r="305222" spans="1:9" s="4" customFormat="1" x14ac:dyDescent="0.2">
      <c r="A305222" s="27"/>
      <c r="B305222" s="67"/>
      <c r="C305222" s="83"/>
      <c r="D305222" s="85"/>
      <c r="E305222" s="82"/>
      <c r="F305222" s="81"/>
      <c r="G305222" s="86"/>
      <c r="H305222" s="86"/>
      <c r="I305222" s="11"/>
    </row>
    <row r="305224" spans="1:9" s="4" customFormat="1" x14ac:dyDescent="0.2">
      <c r="A305224" s="27"/>
      <c r="B305224" s="67"/>
      <c r="C305224" s="83"/>
      <c r="D305224" s="85"/>
      <c r="E305224" s="82"/>
      <c r="F305224" s="81"/>
      <c r="G305224" s="86"/>
      <c r="H305224" s="86"/>
      <c r="I305224" s="11"/>
    </row>
    <row r="305230" spans="1:9" s="4" customFormat="1" x14ac:dyDescent="0.2">
      <c r="A305230" s="27"/>
      <c r="B305230" s="67"/>
      <c r="C305230" s="83"/>
      <c r="D305230" s="85"/>
      <c r="E305230" s="82"/>
      <c r="F305230" s="81"/>
      <c r="G305230" s="86"/>
      <c r="H305230" s="86"/>
      <c r="I305230" s="11"/>
    </row>
    <row r="305234" spans="1:9" s="4" customFormat="1" x14ac:dyDescent="0.2">
      <c r="A305234" s="27"/>
      <c r="B305234" s="67"/>
      <c r="C305234" s="83"/>
      <c r="D305234" s="85"/>
      <c r="E305234" s="82"/>
      <c r="F305234" s="81"/>
      <c r="G305234" s="86"/>
      <c r="H305234" s="86"/>
      <c r="I305234" s="11"/>
    </row>
    <row r="305238" spans="1:9" s="4" customFormat="1" x14ac:dyDescent="0.2">
      <c r="A305238" s="27"/>
      <c r="B305238" s="67"/>
      <c r="C305238" s="83"/>
      <c r="D305238" s="85"/>
      <c r="E305238" s="82"/>
      <c r="F305238" s="81"/>
      <c r="G305238" s="86"/>
      <c r="H305238" s="86"/>
      <c r="I305238" s="11"/>
    </row>
    <row r="305240" spans="1:9" s="4" customFormat="1" x14ac:dyDescent="0.2">
      <c r="A305240" s="27"/>
      <c r="B305240" s="67"/>
      <c r="C305240" s="83"/>
      <c r="D305240" s="85"/>
      <c r="E305240" s="82"/>
      <c r="F305240" s="81"/>
      <c r="G305240" s="86"/>
      <c r="H305240" s="86"/>
      <c r="I305240" s="11"/>
    </row>
    <row r="305246" spans="1:9" s="4" customFormat="1" x14ac:dyDescent="0.2">
      <c r="A305246" s="27"/>
      <c r="B305246" s="67"/>
      <c r="C305246" s="83"/>
      <c r="D305246" s="85"/>
      <c r="E305246" s="82"/>
      <c r="F305246" s="81"/>
      <c r="G305246" s="86"/>
      <c r="H305246" s="86"/>
      <c r="I305246" s="11"/>
    </row>
    <row r="305250" spans="1:9" s="4" customFormat="1" x14ac:dyDescent="0.2">
      <c r="A305250" s="27"/>
      <c r="B305250" s="67"/>
      <c r="C305250" s="83"/>
      <c r="D305250" s="85"/>
      <c r="E305250" s="82"/>
      <c r="F305250" s="81"/>
      <c r="G305250" s="86"/>
      <c r="H305250" s="86"/>
      <c r="I305250" s="11"/>
    </row>
    <row r="305254" spans="1:9" s="4" customFormat="1" x14ac:dyDescent="0.2">
      <c r="A305254" s="27"/>
      <c r="B305254" s="67"/>
      <c r="C305254" s="83"/>
      <c r="D305254" s="85"/>
      <c r="E305254" s="82"/>
      <c r="F305254" s="81"/>
      <c r="G305254" s="86"/>
      <c r="H305254" s="86"/>
      <c r="I305254" s="11"/>
    </row>
    <row r="305256" spans="1:9" s="4" customFormat="1" x14ac:dyDescent="0.2">
      <c r="A305256" s="27"/>
      <c r="B305256" s="67"/>
      <c r="C305256" s="83"/>
      <c r="D305256" s="85"/>
      <c r="E305256" s="82"/>
      <c r="F305256" s="81"/>
      <c r="G305256" s="86"/>
      <c r="H305256" s="86"/>
      <c r="I305256" s="11"/>
    </row>
    <row r="305262" spans="1:9" s="4" customFormat="1" x14ac:dyDescent="0.2">
      <c r="A305262" s="27"/>
      <c r="B305262" s="67"/>
      <c r="C305262" s="83"/>
      <c r="D305262" s="85"/>
      <c r="E305262" s="82"/>
      <c r="F305262" s="81"/>
      <c r="G305262" s="86"/>
      <c r="H305262" s="86"/>
      <c r="I305262" s="11"/>
    </row>
    <row r="305266" spans="1:9" s="4" customFormat="1" x14ac:dyDescent="0.2">
      <c r="A305266" s="27"/>
      <c r="B305266" s="67"/>
      <c r="C305266" s="83"/>
      <c r="D305266" s="85"/>
      <c r="E305266" s="82"/>
      <c r="F305266" s="81"/>
      <c r="G305266" s="86"/>
      <c r="H305266" s="86"/>
      <c r="I305266" s="11"/>
    </row>
    <row r="305270" spans="1:9" s="4" customFormat="1" x14ac:dyDescent="0.2">
      <c r="A305270" s="27"/>
      <c r="B305270" s="67"/>
      <c r="C305270" s="83"/>
      <c r="D305270" s="85"/>
      <c r="E305270" s="82"/>
      <c r="F305270" s="81"/>
      <c r="G305270" s="86"/>
      <c r="H305270" s="86"/>
      <c r="I305270" s="11"/>
    </row>
    <row r="305272" spans="1:9" s="4" customFormat="1" x14ac:dyDescent="0.2">
      <c r="A305272" s="27"/>
      <c r="B305272" s="67"/>
      <c r="C305272" s="83"/>
      <c r="D305272" s="85"/>
      <c r="E305272" s="82"/>
      <c r="F305272" s="81"/>
      <c r="G305272" s="86"/>
      <c r="H305272" s="86"/>
      <c r="I305272" s="11"/>
    </row>
    <row r="305278" spans="1:9" s="4" customFormat="1" x14ac:dyDescent="0.2">
      <c r="A305278" s="27"/>
      <c r="B305278" s="67"/>
      <c r="C305278" s="83"/>
      <c r="D305278" s="85"/>
      <c r="E305278" s="82"/>
      <c r="F305278" s="81"/>
      <c r="G305278" s="86"/>
      <c r="H305278" s="86"/>
      <c r="I305278" s="11"/>
    </row>
    <row r="305282" spans="1:9" s="4" customFormat="1" x14ac:dyDescent="0.2">
      <c r="A305282" s="27"/>
      <c r="B305282" s="67"/>
      <c r="C305282" s="83"/>
      <c r="D305282" s="85"/>
      <c r="E305282" s="82"/>
      <c r="F305282" s="81"/>
      <c r="G305282" s="86"/>
      <c r="H305282" s="86"/>
      <c r="I305282" s="11"/>
    </row>
    <row r="305286" spans="1:9" s="4" customFormat="1" x14ac:dyDescent="0.2">
      <c r="A305286" s="27"/>
      <c r="B305286" s="67"/>
      <c r="C305286" s="83"/>
      <c r="D305286" s="85"/>
      <c r="E305286" s="82"/>
      <c r="F305286" s="81"/>
      <c r="G305286" s="86"/>
      <c r="H305286" s="86"/>
      <c r="I305286" s="11"/>
    </row>
    <row r="305288" spans="1:9" s="4" customFormat="1" x14ac:dyDescent="0.2">
      <c r="A305288" s="27"/>
      <c r="B305288" s="67"/>
      <c r="C305288" s="83"/>
      <c r="D305288" s="85"/>
      <c r="E305288" s="82"/>
      <c r="F305288" s="81"/>
      <c r="G305288" s="86"/>
      <c r="H305288" s="86"/>
      <c r="I305288" s="11"/>
    </row>
    <row r="305294" spans="1:9" s="4" customFormat="1" x14ac:dyDescent="0.2">
      <c r="A305294" s="27"/>
      <c r="B305294" s="67"/>
      <c r="C305294" s="83"/>
      <c r="D305294" s="85"/>
      <c r="E305294" s="82"/>
      <c r="F305294" s="81"/>
      <c r="G305294" s="86"/>
      <c r="H305294" s="86"/>
      <c r="I305294" s="11"/>
    </row>
    <row r="305298" spans="1:9" s="4" customFormat="1" x14ac:dyDescent="0.2">
      <c r="A305298" s="27"/>
      <c r="B305298" s="67"/>
      <c r="C305298" s="83"/>
      <c r="D305298" s="85"/>
      <c r="E305298" s="82"/>
      <c r="F305298" s="81"/>
      <c r="G305298" s="86"/>
      <c r="H305298" s="86"/>
      <c r="I305298" s="11"/>
    </row>
    <row r="305302" spans="1:9" s="4" customFormat="1" x14ac:dyDescent="0.2">
      <c r="A305302" s="27"/>
      <c r="B305302" s="67"/>
      <c r="C305302" s="83"/>
      <c r="D305302" s="85"/>
      <c r="E305302" s="82"/>
      <c r="F305302" s="81"/>
      <c r="G305302" s="86"/>
      <c r="H305302" s="86"/>
      <c r="I305302" s="11"/>
    </row>
    <row r="305304" spans="1:9" s="4" customFormat="1" x14ac:dyDescent="0.2">
      <c r="A305304" s="27"/>
      <c r="B305304" s="67"/>
      <c r="C305304" s="83"/>
      <c r="D305304" s="85"/>
      <c r="E305304" s="82"/>
      <c r="F305304" s="81"/>
      <c r="G305304" s="86"/>
      <c r="H305304" s="86"/>
      <c r="I305304" s="11"/>
    </row>
    <row r="305310" spans="1:9" s="4" customFormat="1" x14ac:dyDescent="0.2">
      <c r="A305310" s="27"/>
      <c r="B305310" s="67"/>
      <c r="C305310" s="83"/>
      <c r="D305310" s="85"/>
      <c r="E305310" s="82"/>
      <c r="F305310" s="81"/>
      <c r="G305310" s="86"/>
      <c r="H305310" s="86"/>
      <c r="I305310" s="11"/>
    </row>
    <row r="305314" spans="1:9" s="4" customFormat="1" x14ac:dyDescent="0.2">
      <c r="A305314" s="27"/>
      <c r="B305314" s="67"/>
      <c r="C305314" s="83"/>
      <c r="D305314" s="85"/>
      <c r="E305314" s="82"/>
      <c r="F305314" s="81"/>
      <c r="G305314" s="86"/>
      <c r="H305314" s="86"/>
      <c r="I305314" s="11"/>
    </row>
    <row r="305318" spans="1:9" s="4" customFormat="1" x14ac:dyDescent="0.2">
      <c r="A305318" s="27"/>
      <c r="B305318" s="67"/>
      <c r="C305318" s="83"/>
      <c r="D305318" s="85"/>
      <c r="E305318" s="82"/>
      <c r="F305318" s="81"/>
      <c r="G305318" s="86"/>
      <c r="H305318" s="86"/>
      <c r="I305318" s="11"/>
    </row>
    <row r="305320" spans="1:9" s="4" customFormat="1" x14ac:dyDescent="0.2">
      <c r="A305320" s="27"/>
      <c r="B305320" s="67"/>
      <c r="C305320" s="83"/>
      <c r="D305320" s="85"/>
      <c r="E305320" s="82"/>
      <c r="F305320" s="81"/>
      <c r="G305320" s="86"/>
      <c r="H305320" s="86"/>
      <c r="I305320" s="11"/>
    </row>
    <row r="305326" spans="1:9" s="4" customFormat="1" x14ac:dyDescent="0.2">
      <c r="A305326" s="27"/>
      <c r="B305326" s="67"/>
      <c r="C305326" s="83"/>
      <c r="D305326" s="85"/>
      <c r="E305326" s="82"/>
      <c r="F305326" s="81"/>
      <c r="G305326" s="86"/>
      <c r="H305326" s="86"/>
      <c r="I305326" s="11"/>
    </row>
    <row r="305330" spans="1:9" s="4" customFormat="1" x14ac:dyDescent="0.2">
      <c r="A305330" s="27"/>
      <c r="B305330" s="67"/>
      <c r="C305330" s="83"/>
      <c r="D305330" s="85"/>
      <c r="E305330" s="82"/>
      <c r="F305330" s="81"/>
      <c r="G305330" s="86"/>
      <c r="H305330" s="86"/>
      <c r="I305330" s="11"/>
    </row>
    <row r="305334" spans="1:9" s="4" customFormat="1" x14ac:dyDescent="0.2">
      <c r="A305334" s="27"/>
      <c r="B305334" s="67"/>
      <c r="C305334" s="83"/>
      <c r="D305334" s="85"/>
      <c r="E305334" s="82"/>
      <c r="F305334" s="81"/>
      <c r="G305334" s="86"/>
      <c r="H305334" s="86"/>
      <c r="I305334" s="11"/>
    </row>
    <row r="305336" spans="1:9" s="4" customFormat="1" x14ac:dyDescent="0.2">
      <c r="A305336" s="27"/>
      <c r="B305336" s="67"/>
      <c r="C305336" s="83"/>
      <c r="D305336" s="85"/>
      <c r="E305336" s="82"/>
      <c r="F305336" s="81"/>
      <c r="G305336" s="86"/>
      <c r="H305336" s="86"/>
      <c r="I305336" s="11"/>
    </row>
    <row r="305342" spans="1:9" s="4" customFormat="1" x14ac:dyDescent="0.2">
      <c r="A305342" s="27"/>
      <c r="B305342" s="67"/>
      <c r="C305342" s="83"/>
      <c r="D305342" s="85"/>
      <c r="E305342" s="82"/>
      <c r="F305342" s="81"/>
      <c r="G305342" s="86"/>
      <c r="H305342" s="86"/>
      <c r="I305342" s="11"/>
    </row>
    <row r="305346" spans="1:9" s="4" customFormat="1" x14ac:dyDescent="0.2">
      <c r="A305346" s="27"/>
      <c r="B305346" s="67"/>
      <c r="C305346" s="83"/>
      <c r="D305346" s="85"/>
      <c r="E305346" s="82"/>
      <c r="F305346" s="81"/>
      <c r="G305346" s="86"/>
      <c r="H305346" s="86"/>
      <c r="I305346" s="11"/>
    </row>
    <row r="305350" spans="1:9" s="4" customFormat="1" x14ac:dyDescent="0.2">
      <c r="A305350" s="27"/>
      <c r="B305350" s="67"/>
      <c r="C305350" s="83"/>
      <c r="D305350" s="85"/>
      <c r="E305350" s="82"/>
      <c r="F305350" s="81"/>
      <c r="G305350" s="86"/>
      <c r="H305350" s="86"/>
      <c r="I305350" s="11"/>
    </row>
    <row r="305352" spans="1:9" s="4" customFormat="1" x14ac:dyDescent="0.2">
      <c r="A305352" s="27"/>
      <c r="B305352" s="67"/>
      <c r="C305352" s="83"/>
      <c r="D305352" s="85"/>
      <c r="E305352" s="82"/>
      <c r="F305352" s="81"/>
      <c r="G305352" s="86"/>
      <c r="H305352" s="86"/>
      <c r="I305352" s="11"/>
    </row>
    <row r="305358" spans="1:9" s="4" customFormat="1" x14ac:dyDescent="0.2">
      <c r="A305358" s="27"/>
      <c r="B305358" s="67"/>
      <c r="C305358" s="83"/>
      <c r="D305358" s="85"/>
      <c r="E305358" s="82"/>
      <c r="F305358" s="81"/>
      <c r="G305358" s="86"/>
      <c r="H305358" s="86"/>
      <c r="I305358" s="11"/>
    </row>
    <row r="305362" spans="1:9" s="4" customFormat="1" x14ac:dyDescent="0.2">
      <c r="A305362" s="27"/>
      <c r="B305362" s="67"/>
      <c r="C305362" s="83"/>
      <c r="D305362" s="85"/>
      <c r="E305362" s="82"/>
      <c r="F305362" s="81"/>
      <c r="G305362" s="86"/>
      <c r="H305362" s="86"/>
      <c r="I305362" s="11"/>
    </row>
    <row r="305366" spans="1:9" s="4" customFormat="1" x14ac:dyDescent="0.2">
      <c r="A305366" s="27"/>
      <c r="B305366" s="67"/>
      <c r="C305366" s="83"/>
      <c r="D305366" s="85"/>
      <c r="E305366" s="82"/>
      <c r="F305366" s="81"/>
      <c r="G305366" s="86"/>
      <c r="H305366" s="86"/>
      <c r="I305366" s="11"/>
    </row>
    <row r="305368" spans="1:9" s="4" customFormat="1" x14ac:dyDescent="0.2">
      <c r="A305368" s="27"/>
      <c r="B305368" s="67"/>
      <c r="C305368" s="83"/>
      <c r="D305368" s="85"/>
      <c r="E305368" s="82"/>
      <c r="F305368" s="81"/>
      <c r="G305368" s="86"/>
      <c r="H305368" s="86"/>
      <c r="I305368" s="11"/>
    </row>
    <row r="305374" spans="1:9" s="4" customFormat="1" x14ac:dyDescent="0.2">
      <c r="A305374" s="27"/>
      <c r="B305374" s="67"/>
      <c r="C305374" s="83"/>
      <c r="D305374" s="85"/>
      <c r="E305374" s="82"/>
      <c r="F305374" s="81"/>
      <c r="G305374" s="86"/>
      <c r="H305374" s="86"/>
      <c r="I305374" s="11"/>
    </row>
    <row r="305378" spans="1:9" s="4" customFormat="1" x14ac:dyDescent="0.2">
      <c r="A305378" s="27"/>
      <c r="B305378" s="67"/>
      <c r="C305378" s="83"/>
      <c r="D305378" s="85"/>
      <c r="E305378" s="82"/>
      <c r="F305378" s="81"/>
      <c r="G305378" s="86"/>
      <c r="H305378" s="86"/>
      <c r="I305378" s="11"/>
    </row>
    <row r="305382" spans="1:9" s="4" customFormat="1" x14ac:dyDescent="0.2">
      <c r="A305382" s="27"/>
      <c r="B305382" s="67"/>
      <c r="C305382" s="83"/>
      <c r="D305382" s="85"/>
      <c r="E305382" s="82"/>
      <c r="F305382" s="81"/>
      <c r="G305382" s="86"/>
      <c r="H305382" s="86"/>
      <c r="I305382" s="11"/>
    </row>
    <row r="305384" spans="1:9" s="4" customFormat="1" x14ac:dyDescent="0.2">
      <c r="A305384" s="27"/>
      <c r="B305384" s="67"/>
      <c r="C305384" s="83"/>
      <c r="D305384" s="85"/>
      <c r="E305384" s="82"/>
      <c r="F305384" s="81"/>
      <c r="G305384" s="86"/>
      <c r="H305384" s="86"/>
      <c r="I305384" s="11"/>
    </row>
    <row r="305390" spans="1:9" s="4" customFormat="1" x14ac:dyDescent="0.2">
      <c r="A305390" s="27"/>
      <c r="B305390" s="67"/>
      <c r="C305390" s="83"/>
      <c r="D305390" s="85"/>
      <c r="E305390" s="82"/>
      <c r="F305390" s="81"/>
      <c r="G305390" s="86"/>
      <c r="H305390" s="86"/>
      <c r="I305390" s="11"/>
    </row>
    <row r="305394" spans="1:9" s="4" customFormat="1" x14ac:dyDescent="0.2">
      <c r="A305394" s="27"/>
      <c r="B305394" s="67"/>
      <c r="C305394" s="83"/>
      <c r="D305394" s="85"/>
      <c r="E305394" s="82"/>
      <c r="F305394" s="81"/>
      <c r="G305394" s="86"/>
      <c r="H305394" s="86"/>
      <c r="I305394" s="11"/>
    </row>
    <row r="305398" spans="1:9" s="4" customFormat="1" x14ac:dyDescent="0.2">
      <c r="A305398" s="27"/>
      <c r="B305398" s="67"/>
      <c r="C305398" s="83"/>
      <c r="D305398" s="85"/>
      <c r="E305398" s="82"/>
      <c r="F305398" s="81"/>
      <c r="G305398" s="86"/>
      <c r="H305398" s="86"/>
      <c r="I305398" s="11"/>
    </row>
    <row r="305400" spans="1:9" s="4" customFormat="1" x14ac:dyDescent="0.2">
      <c r="A305400" s="27"/>
      <c r="B305400" s="67"/>
      <c r="C305400" s="83"/>
      <c r="D305400" s="85"/>
      <c r="E305400" s="82"/>
      <c r="F305400" s="81"/>
      <c r="G305400" s="86"/>
      <c r="H305400" s="86"/>
      <c r="I305400" s="11"/>
    </row>
    <row r="305406" spans="1:9" s="4" customFormat="1" x14ac:dyDescent="0.2">
      <c r="A305406" s="27"/>
      <c r="B305406" s="67"/>
      <c r="C305406" s="83"/>
      <c r="D305406" s="85"/>
      <c r="E305406" s="82"/>
      <c r="F305406" s="81"/>
      <c r="G305406" s="86"/>
      <c r="H305406" s="86"/>
      <c r="I305406" s="11"/>
    </row>
    <row r="305410" spans="1:9" s="4" customFormat="1" x14ac:dyDescent="0.2">
      <c r="A305410" s="27"/>
      <c r="B305410" s="67"/>
      <c r="C305410" s="83"/>
      <c r="D305410" s="85"/>
      <c r="E305410" s="82"/>
      <c r="F305410" s="81"/>
      <c r="G305410" s="86"/>
      <c r="H305410" s="86"/>
      <c r="I305410" s="11"/>
    </row>
    <row r="305414" spans="1:9" s="4" customFormat="1" x14ac:dyDescent="0.2">
      <c r="A305414" s="27"/>
      <c r="B305414" s="67"/>
      <c r="C305414" s="83"/>
      <c r="D305414" s="85"/>
      <c r="E305414" s="82"/>
      <c r="F305414" s="81"/>
      <c r="G305414" s="86"/>
      <c r="H305414" s="86"/>
      <c r="I305414" s="11"/>
    </row>
    <row r="305416" spans="1:9" s="4" customFormat="1" x14ac:dyDescent="0.2">
      <c r="A305416" s="27"/>
      <c r="B305416" s="67"/>
      <c r="C305416" s="83"/>
      <c r="D305416" s="85"/>
      <c r="E305416" s="82"/>
      <c r="F305416" s="81"/>
      <c r="G305416" s="86"/>
      <c r="H305416" s="86"/>
      <c r="I305416" s="11"/>
    </row>
    <row r="305422" spans="1:9" s="4" customFormat="1" x14ac:dyDescent="0.2">
      <c r="A305422" s="27"/>
      <c r="B305422" s="67"/>
      <c r="C305422" s="83"/>
      <c r="D305422" s="85"/>
      <c r="E305422" s="82"/>
      <c r="F305422" s="81"/>
      <c r="G305422" s="86"/>
      <c r="H305422" s="86"/>
      <c r="I305422" s="11"/>
    </row>
    <row r="305426" spans="1:9" s="4" customFormat="1" x14ac:dyDescent="0.2">
      <c r="A305426" s="27"/>
      <c r="B305426" s="67"/>
      <c r="C305426" s="83"/>
      <c r="D305426" s="85"/>
      <c r="E305426" s="82"/>
      <c r="F305426" s="81"/>
      <c r="G305426" s="86"/>
      <c r="H305426" s="86"/>
      <c r="I305426" s="11"/>
    </row>
    <row r="305430" spans="1:9" s="4" customFormat="1" x14ac:dyDescent="0.2">
      <c r="A305430" s="27"/>
      <c r="B305430" s="67"/>
      <c r="C305430" s="83"/>
      <c r="D305430" s="85"/>
      <c r="E305430" s="82"/>
      <c r="F305430" s="81"/>
      <c r="G305430" s="86"/>
      <c r="H305430" s="86"/>
      <c r="I305430" s="11"/>
    </row>
    <row r="305432" spans="1:9" s="4" customFormat="1" x14ac:dyDescent="0.2">
      <c r="A305432" s="27"/>
      <c r="B305432" s="67"/>
      <c r="C305432" s="83"/>
      <c r="D305432" s="85"/>
      <c r="E305432" s="82"/>
      <c r="F305432" s="81"/>
      <c r="G305432" s="86"/>
      <c r="H305432" s="86"/>
      <c r="I305432" s="11"/>
    </row>
    <row r="305438" spans="1:9" s="4" customFormat="1" x14ac:dyDescent="0.2">
      <c r="A305438" s="27"/>
      <c r="B305438" s="67"/>
      <c r="C305438" s="83"/>
      <c r="D305438" s="85"/>
      <c r="E305438" s="82"/>
      <c r="F305438" s="81"/>
      <c r="G305438" s="86"/>
      <c r="H305438" s="86"/>
      <c r="I305438" s="11"/>
    </row>
    <row r="305442" spans="1:9" s="4" customFormat="1" x14ac:dyDescent="0.2">
      <c r="A305442" s="27"/>
      <c r="B305442" s="67"/>
      <c r="C305442" s="83"/>
      <c r="D305442" s="85"/>
      <c r="E305442" s="82"/>
      <c r="F305442" s="81"/>
      <c r="G305442" s="86"/>
      <c r="H305442" s="86"/>
      <c r="I305442" s="11"/>
    </row>
    <row r="305446" spans="1:9" s="4" customFormat="1" x14ac:dyDescent="0.2">
      <c r="A305446" s="27"/>
      <c r="B305446" s="67"/>
      <c r="C305446" s="83"/>
      <c r="D305446" s="85"/>
      <c r="E305446" s="82"/>
      <c r="F305446" s="81"/>
      <c r="G305446" s="86"/>
      <c r="H305446" s="86"/>
      <c r="I305446" s="11"/>
    </row>
    <row r="305448" spans="1:9" s="4" customFormat="1" x14ac:dyDescent="0.2">
      <c r="A305448" s="27"/>
      <c r="B305448" s="67"/>
      <c r="C305448" s="83"/>
      <c r="D305448" s="85"/>
      <c r="E305448" s="82"/>
      <c r="F305448" s="81"/>
      <c r="G305448" s="86"/>
      <c r="H305448" s="86"/>
      <c r="I305448" s="11"/>
    </row>
    <row r="305454" spans="1:9" s="4" customFormat="1" x14ac:dyDescent="0.2">
      <c r="A305454" s="27"/>
      <c r="B305454" s="67"/>
      <c r="C305454" s="83"/>
      <c r="D305454" s="85"/>
      <c r="E305454" s="82"/>
      <c r="F305454" s="81"/>
      <c r="G305454" s="86"/>
      <c r="H305454" s="86"/>
      <c r="I305454" s="11"/>
    </row>
    <row r="305458" spans="1:9" s="4" customFormat="1" x14ac:dyDescent="0.2">
      <c r="A305458" s="27"/>
      <c r="B305458" s="67"/>
      <c r="C305458" s="83"/>
      <c r="D305458" s="85"/>
      <c r="E305458" s="82"/>
      <c r="F305458" s="81"/>
      <c r="G305458" s="86"/>
      <c r="H305458" s="86"/>
      <c r="I305458" s="11"/>
    </row>
    <row r="305462" spans="1:9" s="4" customFormat="1" x14ac:dyDescent="0.2">
      <c r="A305462" s="27"/>
      <c r="B305462" s="67"/>
      <c r="C305462" s="83"/>
      <c r="D305462" s="85"/>
      <c r="E305462" s="82"/>
      <c r="F305462" s="81"/>
      <c r="G305462" s="86"/>
      <c r="H305462" s="86"/>
      <c r="I305462" s="11"/>
    </row>
    <row r="305464" spans="1:9" s="4" customFormat="1" x14ac:dyDescent="0.2">
      <c r="A305464" s="27"/>
      <c r="B305464" s="67"/>
      <c r="C305464" s="83"/>
      <c r="D305464" s="85"/>
      <c r="E305464" s="82"/>
      <c r="F305464" s="81"/>
      <c r="G305464" s="86"/>
      <c r="H305464" s="86"/>
      <c r="I305464" s="11"/>
    </row>
    <row r="305470" spans="1:9" s="4" customFormat="1" x14ac:dyDescent="0.2">
      <c r="A305470" s="27"/>
      <c r="B305470" s="67"/>
      <c r="C305470" s="83"/>
      <c r="D305470" s="85"/>
      <c r="E305470" s="82"/>
      <c r="F305470" s="81"/>
      <c r="G305470" s="86"/>
      <c r="H305470" s="86"/>
      <c r="I305470" s="11"/>
    </row>
    <row r="305474" spans="1:9" s="4" customFormat="1" x14ac:dyDescent="0.2">
      <c r="A305474" s="27"/>
      <c r="B305474" s="67"/>
      <c r="C305474" s="83"/>
      <c r="D305474" s="85"/>
      <c r="E305474" s="82"/>
      <c r="F305474" s="81"/>
      <c r="G305474" s="86"/>
      <c r="H305474" s="86"/>
      <c r="I305474" s="11"/>
    </row>
    <row r="305478" spans="1:9" s="4" customFormat="1" x14ac:dyDescent="0.2">
      <c r="A305478" s="27"/>
      <c r="B305478" s="67"/>
      <c r="C305478" s="83"/>
      <c r="D305478" s="85"/>
      <c r="E305478" s="82"/>
      <c r="F305478" s="81"/>
      <c r="G305478" s="86"/>
      <c r="H305478" s="86"/>
      <c r="I305478" s="11"/>
    </row>
    <row r="305480" spans="1:9" s="4" customFormat="1" x14ac:dyDescent="0.2">
      <c r="A305480" s="27"/>
      <c r="B305480" s="67"/>
      <c r="C305480" s="83"/>
      <c r="D305480" s="85"/>
      <c r="E305480" s="82"/>
      <c r="F305480" s="81"/>
      <c r="G305480" s="86"/>
      <c r="H305480" s="86"/>
      <c r="I305480" s="11"/>
    </row>
    <row r="305486" spans="1:9" s="4" customFormat="1" x14ac:dyDescent="0.2">
      <c r="A305486" s="27"/>
      <c r="B305486" s="67"/>
      <c r="C305486" s="83"/>
      <c r="D305486" s="85"/>
      <c r="E305486" s="82"/>
      <c r="F305486" s="81"/>
      <c r="G305486" s="86"/>
      <c r="H305486" s="86"/>
      <c r="I305486" s="11"/>
    </row>
    <row r="305490" spans="1:9" s="4" customFormat="1" x14ac:dyDescent="0.2">
      <c r="A305490" s="27"/>
      <c r="B305490" s="67"/>
      <c r="C305490" s="83"/>
      <c r="D305490" s="85"/>
      <c r="E305490" s="82"/>
      <c r="F305490" s="81"/>
      <c r="G305490" s="86"/>
      <c r="H305490" s="86"/>
      <c r="I305490" s="11"/>
    </row>
    <row r="305494" spans="1:9" s="4" customFormat="1" x14ac:dyDescent="0.2">
      <c r="A305494" s="27"/>
      <c r="B305494" s="67"/>
      <c r="C305494" s="83"/>
      <c r="D305494" s="85"/>
      <c r="E305494" s="82"/>
      <c r="F305494" s="81"/>
      <c r="G305494" s="86"/>
      <c r="H305494" s="86"/>
      <c r="I305494" s="11"/>
    </row>
    <row r="305496" spans="1:9" s="4" customFormat="1" x14ac:dyDescent="0.2">
      <c r="A305496" s="27"/>
      <c r="B305496" s="67"/>
      <c r="C305496" s="83"/>
      <c r="D305496" s="85"/>
      <c r="E305496" s="82"/>
      <c r="F305496" s="81"/>
      <c r="G305496" s="86"/>
      <c r="H305496" s="86"/>
      <c r="I305496" s="11"/>
    </row>
    <row r="305502" spans="1:9" s="4" customFormat="1" x14ac:dyDescent="0.2">
      <c r="A305502" s="27"/>
      <c r="B305502" s="67"/>
      <c r="C305502" s="83"/>
      <c r="D305502" s="85"/>
      <c r="E305502" s="82"/>
      <c r="F305502" s="81"/>
      <c r="G305502" s="86"/>
      <c r="H305502" s="86"/>
      <c r="I305502" s="11"/>
    </row>
    <row r="305506" spans="1:9" s="4" customFormat="1" x14ac:dyDescent="0.2">
      <c r="A305506" s="27"/>
      <c r="B305506" s="67"/>
      <c r="C305506" s="83"/>
      <c r="D305506" s="85"/>
      <c r="E305506" s="82"/>
      <c r="F305506" s="81"/>
      <c r="G305506" s="86"/>
      <c r="H305506" s="86"/>
      <c r="I305506" s="11"/>
    </row>
    <row r="305510" spans="1:9" s="4" customFormat="1" x14ac:dyDescent="0.2">
      <c r="A305510" s="27"/>
      <c r="B305510" s="67"/>
      <c r="C305510" s="83"/>
      <c r="D305510" s="85"/>
      <c r="E305510" s="82"/>
      <c r="F305510" s="81"/>
      <c r="G305510" s="86"/>
      <c r="H305510" s="86"/>
      <c r="I305510" s="11"/>
    </row>
    <row r="305512" spans="1:9" s="4" customFormat="1" x14ac:dyDescent="0.2">
      <c r="A305512" s="27"/>
      <c r="B305512" s="67"/>
      <c r="C305512" s="83"/>
      <c r="D305512" s="85"/>
      <c r="E305512" s="82"/>
      <c r="F305512" s="81"/>
      <c r="G305512" s="86"/>
      <c r="H305512" s="86"/>
      <c r="I305512" s="11"/>
    </row>
    <row r="305518" spans="1:9" s="4" customFormat="1" x14ac:dyDescent="0.2">
      <c r="A305518" s="27"/>
      <c r="B305518" s="67"/>
      <c r="C305518" s="83"/>
      <c r="D305518" s="85"/>
      <c r="E305518" s="82"/>
      <c r="F305518" s="81"/>
      <c r="G305518" s="86"/>
      <c r="H305518" s="86"/>
      <c r="I305518" s="11"/>
    </row>
    <row r="305522" spans="1:9" s="4" customFormat="1" x14ac:dyDescent="0.2">
      <c r="A305522" s="27"/>
      <c r="B305522" s="67"/>
      <c r="C305522" s="83"/>
      <c r="D305522" s="85"/>
      <c r="E305522" s="82"/>
      <c r="F305522" s="81"/>
      <c r="G305522" s="86"/>
      <c r="H305522" s="86"/>
      <c r="I305522" s="11"/>
    </row>
    <row r="305526" spans="1:9" s="4" customFormat="1" x14ac:dyDescent="0.2">
      <c r="A305526" s="27"/>
      <c r="B305526" s="67"/>
      <c r="C305526" s="83"/>
      <c r="D305526" s="85"/>
      <c r="E305526" s="82"/>
      <c r="F305526" s="81"/>
      <c r="G305526" s="86"/>
      <c r="H305526" s="86"/>
      <c r="I305526" s="11"/>
    </row>
    <row r="305528" spans="1:9" s="4" customFormat="1" x14ac:dyDescent="0.2">
      <c r="A305528" s="27"/>
      <c r="B305528" s="67"/>
      <c r="C305528" s="83"/>
      <c r="D305528" s="85"/>
      <c r="E305528" s="82"/>
      <c r="F305528" s="81"/>
      <c r="G305528" s="86"/>
      <c r="H305528" s="86"/>
      <c r="I305528" s="11"/>
    </row>
    <row r="305534" spans="1:9" s="4" customFormat="1" x14ac:dyDescent="0.2">
      <c r="A305534" s="27"/>
      <c r="B305534" s="67"/>
      <c r="C305534" s="83"/>
      <c r="D305534" s="85"/>
      <c r="E305534" s="82"/>
      <c r="F305534" s="81"/>
      <c r="G305534" s="86"/>
      <c r="H305534" s="86"/>
      <c r="I305534" s="11"/>
    </row>
    <row r="305538" spans="1:9" s="4" customFormat="1" x14ac:dyDescent="0.2">
      <c r="A305538" s="27"/>
      <c r="B305538" s="67"/>
      <c r="C305538" s="83"/>
      <c r="D305538" s="85"/>
      <c r="E305538" s="82"/>
      <c r="F305538" s="81"/>
      <c r="G305538" s="86"/>
      <c r="H305538" s="86"/>
      <c r="I305538" s="11"/>
    </row>
    <row r="305542" spans="1:9" s="4" customFormat="1" x14ac:dyDescent="0.2">
      <c r="A305542" s="27"/>
      <c r="B305542" s="67"/>
      <c r="C305542" s="83"/>
      <c r="D305542" s="85"/>
      <c r="E305542" s="82"/>
      <c r="F305542" s="81"/>
      <c r="G305542" s="86"/>
      <c r="H305542" s="86"/>
      <c r="I305542" s="11"/>
    </row>
    <row r="305544" spans="1:9" s="4" customFormat="1" x14ac:dyDescent="0.2">
      <c r="A305544" s="27"/>
      <c r="B305544" s="67"/>
      <c r="C305544" s="83"/>
      <c r="D305544" s="85"/>
      <c r="E305544" s="82"/>
      <c r="F305544" s="81"/>
      <c r="G305544" s="86"/>
      <c r="H305544" s="86"/>
      <c r="I305544" s="11"/>
    </row>
    <row r="305550" spans="1:9" s="4" customFormat="1" x14ac:dyDescent="0.2">
      <c r="A305550" s="27"/>
      <c r="B305550" s="67"/>
      <c r="C305550" s="83"/>
      <c r="D305550" s="85"/>
      <c r="E305550" s="82"/>
      <c r="F305550" s="81"/>
      <c r="G305550" s="86"/>
      <c r="H305550" s="86"/>
      <c r="I305550" s="11"/>
    </row>
    <row r="305554" spans="1:9" s="4" customFormat="1" x14ac:dyDescent="0.2">
      <c r="A305554" s="27"/>
      <c r="B305554" s="67"/>
      <c r="C305554" s="83"/>
      <c r="D305554" s="85"/>
      <c r="E305554" s="82"/>
      <c r="F305554" s="81"/>
      <c r="G305554" s="86"/>
      <c r="H305554" s="86"/>
      <c r="I305554" s="11"/>
    </row>
    <row r="305558" spans="1:9" s="4" customFormat="1" x14ac:dyDescent="0.2">
      <c r="A305558" s="27"/>
      <c r="B305558" s="67"/>
      <c r="C305558" s="83"/>
      <c r="D305558" s="85"/>
      <c r="E305558" s="82"/>
      <c r="F305558" s="81"/>
      <c r="G305558" s="86"/>
      <c r="H305558" s="86"/>
      <c r="I305558" s="11"/>
    </row>
    <row r="305560" spans="1:9" s="4" customFormat="1" x14ac:dyDescent="0.2">
      <c r="A305560" s="27"/>
      <c r="B305560" s="67"/>
      <c r="C305560" s="83"/>
      <c r="D305560" s="85"/>
      <c r="E305560" s="82"/>
      <c r="F305560" s="81"/>
      <c r="G305560" s="86"/>
      <c r="H305560" s="86"/>
      <c r="I305560" s="11"/>
    </row>
    <row r="305566" spans="1:9" s="4" customFormat="1" x14ac:dyDescent="0.2">
      <c r="A305566" s="27"/>
      <c r="B305566" s="67"/>
      <c r="C305566" s="83"/>
      <c r="D305566" s="85"/>
      <c r="E305566" s="82"/>
      <c r="F305566" s="81"/>
      <c r="G305566" s="86"/>
      <c r="H305566" s="86"/>
      <c r="I305566" s="11"/>
    </row>
    <row r="305570" spans="1:9" s="4" customFormat="1" x14ac:dyDescent="0.2">
      <c r="A305570" s="27"/>
      <c r="B305570" s="67"/>
      <c r="C305570" s="83"/>
      <c r="D305570" s="85"/>
      <c r="E305570" s="82"/>
      <c r="F305570" s="81"/>
      <c r="G305570" s="86"/>
      <c r="H305570" s="86"/>
      <c r="I305570" s="11"/>
    </row>
    <row r="305574" spans="1:9" s="4" customFormat="1" x14ac:dyDescent="0.2">
      <c r="A305574" s="27"/>
      <c r="B305574" s="67"/>
      <c r="C305574" s="83"/>
      <c r="D305574" s="85"/>
      <c r="E305574" s="82"/>
      <c r="F305574" s="81"/>
      <c r="G305574" s="86"/>
      <c r="H305574" s="86"/>
      <c r="I305574" s="11"/>
    </row>
    <row r="305576" spans="1:9" s="4" customFormat="1" x14ac:dyDescent="0.2">
      <c r="A305576" s="27"/>
      <c r="B305576" s="67"/>
      <c r="C305576" s="83"/>
      <c r="D305576" s="85"/>
      <c r="E305576" s="82"/>
      <c r="F305576" s="81"/>
      <c r="G305576" s="86"/>
      <c r="H305576" s="86"/>
      <c r="I305576" s="11"/>
    </row>
    <row r="305582" spans="1:9" s="4" customFormat="1" x14ac:dyDescent="0.2">
      <c r="A305582" s="27"/>
      <c r="B305582" s="67"/>
      <c r="C305582" s="83"/>
      <c r="D305582" s="85"/>
      <c r="E305582" s="82"/>
      <c r="F305582" s="81"/>
      <c r="G305582" s="86"/>
      <c r="H305582" s="86"/>
      <c r="I305582" s="11"/>
    </row>
    <row r="305586" spans="1:9" s="4" customFormat="1" x14ac:dyDescent="0.2">
      <c r="A305586" s="27"/>
      <c r="B305586" s="67"/>
      <c r="C305586" s="83"/>
      <c r="D305586" s="85"/>
      <c r="E305586" s="82"/>
      <c r="F305586" s="81"/>
      <c r="G305586" s="86"/>
      <c r="H305586" s="86"/>
      <c r="I305586" s="11"/>
    </row>
    <row r="305590" spans="1:9" s="4" customFormat="1" x14ac:dyDescent="0.2">
      <c r="A305590" s="27"/>
      <c r="B305590" s="67"/>
      <c r="C305590" s="83"/>
      <c r="D305590" s="85"/>
      <c r="E305590" s="82"/>
      <c r="F305590" s="81"/>
      <c r="G305590" s="86"/>
      <c r="H305590" s="86"/>
      <c r="I305590" s="11"/>
    </row>
    <row r="305592" spans="1:9" s="4" customFormat="1" x14ac:dyDescent="0.2">
      <c r="A305592" s="27"/>
      <c r="B305592" s="67"/>
      <c r="C305592" s="83"/>
      <c r="D305592" s="85"/>
      <c r="E305592" s="82"/>
      <c r="F305592" s="81"/>
      <c r="G305592" s="86"/>
      <c r="H305592" s="86"/>
      <c r="I305592" s="11"/>
    </row>
    <row r="305598" spans="1:9" s="4" customFormat="1" x14ac:dyDescent="0.2">
      <c r="A305598" s="27"/>
      <c r="B305598" s="67"/>
      <c r="C305598" s="83"/>
      <c r="D305598" s="85"/>
      <c r="E305598" s="82"/>
      <c r="F305598" s="81"/>
      <c r="G305598" s="86"/>
      <c r="H305598" s="86"/>
      <c r="I305598" s="11"/>
    </row>
    <row r="305602" spans="1:9" s="4" customFormat="1" x14ac:dyDescent="0.2">
      <c r="A305602" s="27"/>
      <c r="B305602" s="67"/>
      <c r="C305602" s="83"/>
      <c r="D305602" s="85"/>
      <c r="E305602" s="82"/>
      <c r="F305602" s="81"/>
      <c r="G305602" s="86"/>
      <c r="H305602" s="86"/>
      <c r="I305602" s="11"/>
    </row>
    <row r="305606" spans="1:9" s="4" customFormat="1" x14ac:dyDescent="0.2">
      <c r="A305606" s="27"/>
      <c r="B305606" s="67"/>
      <c r="C305606" s="83"/>
      <c r="D305606" s="85"/>
      <c r="E305606" s="82"/>
      <c r="F305606" s="81"/>
      <c r="G305606" s="86"/>
      <c r="H305606" s="86"/>
      <c r="I305606" s="11"/>
    </row>
    <row r="305608" spans="1:9" s="4" customFormat="1" x14ac:dyDescent="0.2">
      <c r="A305608" s="27"/>
      <c r="B305608" s="67"/>
      <c r="C305608" s="83"/>
      <c r="D305608" s="85"/>
      <c r="E305608" s="82"/>
      <c r="F305608" s="81"/>
      <c r="G305608" s="86"/>
      <c r="H305608" s="86"/>
      <c r="I305608" s="11"/>
    </row>
    <row r="305614" spans="1:9" s="4" customFormat="1" x14ac:dyDescent="0.2">
      <c r="A305614" s="27"/>
      <c r="B305614" s="67"/>
      <c r="C305614" s="83"/>
      <c r="D305614" s="85"/>
      <c r="E305614" s="82"/>
      <c r="F305614" s="81"/>
      <c r="G305614" s="86"/>
      <c r="H305614" s="86"/>
      <c r="I305614" s="11"/>
    </row>
    <row r="305618" spans="1:9" s="4" customFormat="1" x14ac:dyDescent="0.2">
      <c r="A305618" s="27"/>
      <c r="B305618" s="67"/>
      <c r="C305618" s="83"/>
      <c r="D305618" s="85"/>
      <c r="E305618" s="82"/>
      <c r="F305618" s="81"/>
      <c r="G305618" s="86"/>
      <c r="H305618" s="86"/>
      <c r="I305618" s="11"/>
    </row>
    <row r="305622" spans="1:9" s="4" customFormat="1" x14ac:dyDescent="0.2">
      <c r="A305622" s="27"/>
      <c r="B305622" s="67"/>
      <c r="C305622" s="83"/>
      <c r="D305622" s="85"/>
      <c r="E305622" s="82"/>
      <c r="F305622" s="81"/>
      <c r="G305622" s="86"/>
      <c r="H305622" s="86"/>
      <c r="I305622" s="11"/>
    </row>
    <row r="305624" spans="1:9" s="4" customFormat="1" x14ac:dyDescent="0.2">
      <c r="A305624" s="27"/>
      <c r="B305624" s="67"/>
      <c r="C305624" s="83"/>
      <c r="D305624" s="85"/>
      <c r="E305624" s="82"/>
      <c r="F305624" s="81"/>
      <c r="G305624" s="86"/>
      <c r="H305624" s="86"/>
      <c r="I305624" s="11"/>
    </row>
    <row r="305630" spans="1:9" s="4" customFormat="1" x14ac:dyDescent="0.2">
      <c r="A305630" s="27"/>
      <c r="B305630" s="67"/>
      <c r="C305630" s="83"/>
      <c r="D305630" s="85"/>
      <c r="E305630" s="82"/>
      <c r="F305630" s="81"/>
      <c r="G305630" s="86"/>
      <c r="H305630" s="86"/>
      <c r="I305630" s="11"/>
    </row>
    <row r="305634" spans="1:9" s="4" customFormat="1" x14ac:dyDescent="0.2">
      <c r="A305634" s="27"/>
      <c r="B305634" s="67"/>
      <c r="C305634" s="83"/>
      <c r="D305634" s="85"/>
      <c r="E305634" s="82"/>
      <c r="F305634" s="81"/>
      <c r="G305634" s="86"/>
      <c r="H305634" s="86"/>
      <c r="I305634" s="11"/>
    </row>
    <row r="305638" spans="1:9" s="4" customFormat="1" x14ac:dyDescent="0.2">
      <c r="A305638" s="27"/>
      <c r="B305638" s="67"/>
      <c r="C305638" s="83"/>
      <c r="D305638" s="85"/>
      <c r="E305638" s="82"/>
      <c r="F305638" s="81"/>
      <c r="G305638" s="86"/>
      <c r="H305638" s="86"/>
      <c r="I305638" s="11"/>
    </row>
    <row r="305640" spans="1:9" s="4" customFormat="1" x14ac:dyDescent="0.2">
      <c r="A305640" s="27"/>
      <c r="B305640" s="67"/>
      <c r="C305640" s="83"/>
      <c r="D305640" s="85"/>
      <c r="E305640" s="82"/>
      <c r="F305640" s="81"/>
      <c r="G305640" s="86"/>
      <c r="H305640" s="86"/>
      <c r="I305640" s="11"/>
    </row>
    <row r="305646" spans="1:9" s="4" customFormat="1" x14ac:dyDescent="0.2">
      <c r="A305646" s="27"/>
      <c r="B305646" s="67"/>
      <c r="C305646" s="83"/>
      <c r="D305646" s="85"/>
      <c r="E305646" s="82"/>
      <c r="F305646" s="81"/>
      <c r="G305646" s="86"/>
      <c r="H305646" s="86"/>
      <c r="I305646" s="11"/>
    </row>
    <row r="305650" spans="1:9" s="4" customFormat="1" x14ac:dyDescent="0.2">
      <c r="A305650" s="27"/>
      <c r="B305650" s="67"/>
      <c r="C305650" s="83"/>
      <c r="D305650" s="85"/>
      <c r="E305650" s="82"/>
      <c r="F305650" s="81"/>
      <c r="G305650" s="86"/>
      <c r="H305650" s="86"/>
      <c r="I305650" s="11"/>
    </row>
    <row r="305654" spans="1:9" s="4" customFormat="1" x14ac:dyDescent="0.2">
      <c r="A305654" s="27"/>
      <c r="B305654" s="67"/>
      <c r="C305654" s="83"/>
      <c r="D305654" s="85"/>
      <c r="E305654" s="82"/>
      <c r="F305654" s="81"/>
      <c r="G305654" s="86"/>
      <c r="H305654" s="86"/>
      <c r="I305654" s="11"/>
    </row>
    <row r="305656" spans="1:9" s="4" customFormat="1" x14ac:dyDescent="0.2">
      <c r="A305656" s="27"/>
      <c r="B305656" s="67"/>
      <c r="C305656" s="83"/>
      <c r="D305656" s="85"/>
      <c r="E305656" s="82"/>
      <c r="F305656" s="81"/>
      <c r="G305656" s="86"/>
      <c r="H305656" s="86"/>
      <c r="I305656" s="11"/>
    </row>
    <row r="305662" spans="1:9" s="4" customFormat="1" x14ac:dyDescent="0.2">
      <c r="A305662" s="27"/>
      <c r="B305662" s="67"/>
      <c r="C305662" s="83"/>
      <c r="D305662" s="85"/>
      <c r="E305662" s="82"/>
      <c r="F305662" s="81"/>
      <c r="G305662" s="86"/>
      <c r="H305662" s="86"/>
      <c r="I305662" s="11"/>
    </row>
    <row r="305666" spans="1:9" s="4" customFormat="1" x14ac:dyDescent="0.2">
      <c r="A305666" s="27"/>
      <c r="B305666" s="67"/>
      <c r="C305666" s="83"/>
      <c r="D305666" s="85"/>
      <c r="E305666" s="82"/>
      <c r="F305666" s="81"/>
      <c r="G305666" s="86"/>
      <c r="H305666" s="86"/>
      <c r="I305666" s="11"/>
    </row>
    <row r="305670" spans="1:9" s="4" customFormat="1" x14ac:dyDescent="0.2">
      <c r="A305670" s="27"/>
      <c r="B305670" s="67"/>
      <c r="C305670" s="83"/>
      <c r="D305670" s="85"/>
      <c r="E305670" s="82"/>
      <c r="F305670" s="81"/>
      <c r="G305670" s="86"/>
      <c r="H305670" s="86"/>
      <c r="I305670" s="11"/>
    </row>
    <row r="305672" spans="1:9" s="4" customFormat="1" x14ac:dyDescent="0.2">
      <c r="A305672" s="27"/>
      <c r="B305672" s="67"/>
      <c r="C305672" s="83"/>
      <c r="D305672" s="85"/>
      <c r="E305672" s="82"/>
      <c r="F305672" s="81"/>
      <c r="G305672" s="86"/>
      <c r="H305672" s="86"/>
      <c r="I305672" s="11"/>
    </row>
    <row r="305678" spans="1:9" s="4" customFormat="1" x14ac:dyDescent="0.2">
      <c r="A305678" s="27"/>
      <c r="B305678" s="67"/>
      <c r="C305678" s="83"/>
      <c r="D305678" s="85"/>
      <c r="E305678" s="82"/>
      <c r="F305678" s="81"/>
      <c r="G305678" s="86"/>
      <c r="H305678" s="86"/>
      <c r="I305678" s="11"/>
    </row>
    <row r="305682" spans="1:9" s="4" customFormat="1" x14ac:dyDescent="0.2">
      <c r="A305682" s="27"/>
      <c r="B305682" s="67"/>
      <c r="C305682" s="83"/>
      <c r="D305682" s="85"/>
      <c r="E305682" s="82"/>
      <c r="F305682" s="81"/>
      <c r="G305682" s="86"/>
      <c r="H305682" s="86"/>
      <c r="I305682" s="11"/>
    </row>
    <row r="305686" spans="1:9" s="4" customFormat="1" x14ac:dyDescent="0.2">
      <c r="A305686" s="27"/>
      <c r="B305686" s="67"/>
      <c r="C305686" s="83"/>
      <c r="D305686" s="85"/>
      <c r="E305686" s="82"/>
      <c r="F305686" s="81"/>
      <c r="G305686" s="86"/>
      <c r="H305686" s="86"/>
      <c r="I305686" s="11"/>
    </row>
    <row r="305688" spans="1:9" s="4" customFormat="1" x14ac:dyDescent="0.2">
      <c r="A305688" s="27"/>
      <c r="B305688" s="67"/>
      <c r="C305688" s="83"/>
      <c r="D305688" s="85"/>
      <c r="E305688" s="82"/>
      <c r="F305688" s="81"/>
      <c r="G305688" s="86"/>
      <c r="H305688" s="86"/>
      <c r="I305688" s="11"/>
    </row>
    <row r="305694" spans="1:9" s="4" customFormat="1" x14ac:dyDescent="0.2">
      <c r="A305694" s="27"/>
      <c r="B305694" s="67"/>
      <c r="C305694" s="83"/>
      <c r="D305694" s="85"/>
      <c r="E305694" s="82"/>
      <c r="F305694" s="81"/>
      <c r="G305694" s="86"/>
      <c r="H305694" s="86"/>
      <c r="I305694" s="11"/>
    </row>
    <row r="305698" spans="1:9" s="4" customFormat="1" x14ac:dyDescent="0.2">
      <c r="A305698" s="27"/>
      <c r="B305698" s="67"/>
      <c r="C305698" s="83"/>
      <c r="D305698" s="85"/>
      <c r="E305698" s="82"/>
      <c r="F305698" s="81"/>
      <c r="G305698" s="86"/>
      <c r="H305698" s="86"/>
      <c r="I305698" s="11"/>
    </row>
    <row r="305702" spans="1:9" s="4" customFormat="1" x14ac:dyDescent="0.2">
      <c r="A305702" s="27"/>
      <c r="B305702" s="67"/>
      <c r="C305702" s="83"/>
      <c r="D305702" s="85"/>
      <c r="E305702" s="82"/>
      <c r="F305702" s="81"/>
      <c r="G305702" s="86"/>
      <c r="H305702" s="86"/>
      <c r="I305702" s="11"/>
    </row>
    <row r="305704" spans="1:9" s="4" customFormat="1" x14ac:dyDescent="0.2">
      <c r="A305704" s="27"/>
      <c r="B305704" s="67"/>
      <c r="C305704" s="83"/>
      <c r="D305704" s="85"/>
      <c r="E305704" s="82"/>
      <c r="F305704" s="81"/>
      <c r="G305704" s="86"/>
      <c r="H305704" s="86"/>
      <c r="I305704" s="11"/>
    </row>
    <row r="305710" spans="1:9" s="4" customFormat="1" x14ac:dyDescent="0.2">
      <c r="A305710" s="27"/>
      <c r="B305710" s="67"/>
      <c r="C305710" s="83"/>
      <c r="D305710" s="85"/>
      <c r="E305710" s="82"/>
      <c r="F305710" s="81"/>
      <c r="G305710" s="86"/>
      <c r="H305710" s="86"/>
      <c r="I305710" s="11"/>
    </row>
    <row r="305714" spans="1:9" s="4" customFormat="1" x14ac:dyDescent="0.2">
      <c r="A305714" s="27"/>
      <c r="B305714" s="67"/>
      <c r="C305714" s="83"/>
      <c r="D305714" s="85"/>
      <c r="E305714" s="82"/>
      <c r="F305714" s="81"/>
      <c r="G305714" s="86"/>
      <c r="H305714" s="86"/>
      <c r="I305714" s="11"/>
    </row>
    <row r="305718" spans="1:9" s="4" customFormat="1" x14ac:dyDescent="0.2">
      <c r="A305718" s="27"/>
      <c r="B305718" s="67"/>
      <c r="C305718" s="83"/>
      <c r="D305718" s="85"/>
      <c r="E305718" s="82"/>
      <c r="F305718" s="81"/>
      <c r="G305718" s="86"/>
      <c r="H305718" s="86"/>
      <c r="I305718" s="11"/>
    </row>
    <row r="305720" spans="1:9" s="4" customFormat="1" x14ac:dyDescent="0.2">
      <c r="A305720" s="27"/>
      <c r="B305720" s="67"/>
      <c r="C305720" s="83"/>
      <c r="D305720" s="85"/>
      <c r="E305720" s="82"/>
      <c r="F305720" s="81"/>
      <c r="G305720" s="86"/>
      <c r="H305720" s="86"/>
      <c r="I305720" s="11"/>
    </row>
    <row r="305726" spans="1:9" s="4" customFormat="1" x14ac:dyDescent="0.2">
      <c r="A305726" s="27"/>
      <c r="B305726" s="67"/>
      <c r="C305726" s="83"/>
      <c r="D305726" s="85"/>
      <c r="E305726" s="82"/>
      <c r="F305726" s="81"/>
      <c r="G305726" s="86"/>
      <c r="H305726" s="86"/>
      <c r="I305726" s="11"/>
    </row>
    <row r="305730" spans="1:9" s="4" customFormat="1" x14ac:dyDescent="0.2">
      <c r="A305730" s="27"/>
      <c r="B305730" s="67"/>
      <c r="C305730" s="83"/>
      <c r="D305730" s="85"/>
      <c r="E305730" s="82"/>
      <c r="F305730" s="81"/>
      <c r="G305730" s="86"/>
      <c r="H305730" s="86"/>
      <c r="I305730" s="11"/>
    </row>
    <row r="305734" spans="1:9" s="4" customFormat="1" x14ac:dyDescent="0.2">
      <c r="A305734" s="27"/>
      <c r="B305734" s="67"/>
      <c r="C305734" s="83"/>
      <c r="D305734" s="85"/>
      <c r="E305734" s="82"/>
      <c r="F305734" s="81"/>
      <c r="G305734" s="86"/>
      <c r="H305734" s="86"/>
      <c r="I305734" s="11"/>
    </row>
    <row r="305736" spans="1:9" s="4" customFormat="1" x14ac:dyDescent="0.2">
      <c r="A305736" s="27"/>
      <c r="B305736" s="67"/>
      <c r="C305736" s="83"/>
      <c r="D305736" s="85"/>
      <c r="E305736" s="82"/>
      <c r="F305736" s="81"/>
      <c r="G305736" s="86"/>
      <c r="H305736" s="86"/>
      <c r="I305736" s="11"/>
    </row>
    <row r="305742" spans="1:9" s="4" customFormat="1" x14ac:dyDescent="0.2">
      <c r="A305742" s="27"/>
      <c r="B305742" s="67"/>
      <c r="C305742" s="83"/>
      <c r="D305742" s="85"/>
      <c r="E305742" s="82"/>
      <c r="F305742" s="81"/>
      <c r="G305742" s="86"/>
      <c r="H305742" s="86"/>
      <c r="I305742" s="11"/>
    </row>
    <row r="305746" spans="1:9" s="4" customFormat="1" x14ac:dyDescent="0.2">
      <c r="A305746" s="27"/>
      <c r="B305746" s="67"/>
      <c r="C305746" s="83"/>
      <c r="D305746" s="85"/>
      <c r="E305746" s="82"/>
      <c r="F305746" s="81"/>
      <c r="G305746" s="86"/>
      <c r="H305746" s="86"/>
      <c r="I305746" s="11"/>
    </row>
    <row r="305750" spans="1:9" s="4" customFormat="1" x14ac:dyDescent="0.2">
      <c r="A305750" s="27"/>
      <c r="B305750" s="67"/>
      <c r="C305750" s="83"/>
      <c r="D305750" s="85"/>
      <c r="E305750" s="82"/>
      <c r="F305750" s="81"/>
      <c r="G305750" s="86"/>
      <c r="H305750" s="86"/>
      <c r="I305750" s="11"/>
    </row>
    <row r="305752" spans="1:9" s="4" customFormat="1" x14ac:dyDescent="0.2">
      <c r="A305752" s="27"/>
      <c r="B305752" s="67"/>
      <c r="C305752" s="83"/>
      <c r="D305752" s="85"/>
      <c r="E305752" s="82"/>
      <c r="F305752" s="81"/>
      <c r="G305752" s="86"/>
      <c r="H305752" s="86"/>
      <c r="I305752" s="11"/>
    </row>
    <row r="305758" spans="1:9" s="4" customFormat="1" x14ac:dyDescent="0.2">
      <c r="A305758" s="27"/>
      <c r="B305758" s="67"/>
      <c r="C305758" s="83"/>
      <c r="D305758" s="85"/>
      <c r="E305758" s="82"/>
      <c r="F305758" s="81"/>
      <c r="G305758" s="86"/>
      <c r="H305758" s="86"/>
      <c r="I305758" s="11"/>
    </row>
    <row r="305762" spans="1:9" s="4" customFormat="1" x14ac:dyDescent="0.2">
      <c r="A305762" s="27"/>
      <c r="B305762" s="67"/>
      <c r="C305762" s="83"/>
      <c r="D305762" s="85"/>
      <c r="E305762" s="82"/>
      <c r="F305762" s="81"/>
      <c r="G305762" s="86"/>
      <c r="H305762" s="86"/>
      <c r="I305762" s="11"/>
    </row>
    <row r="305766" spans="1:9" s="4" customFormat="1" x14ac:dyDescent="0.2">
      <c r="A305766" s="27"/>
      <c r="B305766" s="67"/>
      <c r="C305766" s="83"/>
      <c r="D305766" s="85"/>
      <c r="E305766" s="82"/>
      <c r="F305766" s="81"/>
      <c r="G305766" s="86"/>
      <c r="H305766" s="86"/>
      <c r="I305766" s="11"/>
    </row>
    <row r="305768" spans="1:9" s="4" customFormat="1" x14ac:dyDescent="0.2">
      <c r="A305768" s="27"/>
      <c r="B305768" s="67"/>
      <c r="C305768" s="83"/>
      <c r="D305768" s="85"/>
      <c r="E305768" s="82"/>
      <c r="F305768" s="81"/>
      <c r="G305768" s="86"/>
      <c r="H305768" s="86"/>
      <c r="I305768" s="11"/>
    </row>
    <row r="305774" spans="1:9" s="4" customFormat="1" x14ac:dyDescent="0.2">
      <c r="A305774" s="27"/>
      <c r="B305774" s="67"/>
      <c r="C305774" s="83"/>
      <c r="D305774" s="85"/>
      <c r="E305774" s="82"/>
      <c r="F305774" s="81"/>
      <c r="G305774" s="86"/>
      <c r="H305774" s="86"/>
      <c r="I305774" s="11"/>
    </row>
    <row r="305778" spans="1:9" s="4" customFormat="1" x14ac:dyDescent="0.2">
      <c r="A305778" s="27"/>
      <c r="B305778" s="67"/>
      <c r="C305778" s="83"/>
      <c r="D305778" s="85"/>
      <c r="E305778" s="82"/>
      <c r="F305778" s="81"/>
      <c r="G305778" s="86"/>
      <c r="H305778" s="86"/>
      <c r="I305778" s="11"/>
    </row>
    <row r="305782" spans="1:9" s="4" customFormat="1" x14ac:dyDescent="0.2">
      <c r="A305782" s="27"/>
      <c r="B305782" s="67"/>
      <c r="C305782" s="83"/>
      <c r="D305782" s="85"/>
      <c r="E305782" s="82"/>
      <c r="F305782" s="81"/>
      <c r="G305782" s="86"/>
      <c r="H305782" s="86"/>
      <c r="I305782" s="11"/>
    </row>
    <row r="305784" spans="1:9" s="4" customFormat="1" x14ac:dyDescent="0.2">
      <c r="A305784" s="27"/>
      <c r="B305784" s="67"/>
      <c r="C305784" s="83"/>
      <c r="D305784" s="85"/>
      <c r="E305784" s="82"/>
      <c r="F305784" s="81"/>
      <c r="G305784" s="86"/>
      <c r="H305784" s="86"/>
      <c r="I305784" s="11"/>
    </row>
    <row r="305790" spans="1:9" s="4" customFormat="1" x14ac:dyDescent="0.2">
      <c r="A305790" s="27"/>
      <c r="B305790" s="67"/>
      <c r="C305790" s="83"/>
      <c r="D305790" s="85"/>
      <c r="E305790" s="82"/>
      <c r="F305790" s="81"/>
      <c r="G305790" s="86"/>
      <c r="H305790" s="86"/>
      <c r="I305790" s="11"/>
    </row>
    <row r="305794" spans="1:9" s="4" customFormat="1" x14ac:dyDescent="0.2">
      <c r="A305794" s="27"/>
      <c r="B305794" s="67"/>
      <c r="C305794" s="83"/>
      <c r="D305794" s="85"/>
      <c r="E305794" s="82"/>
      <c r="F305794" s="81"/>
      <c r="G305794" s="86"/>
      <c r="H305794" s="86"/>
      <c r="I305794" s="11"/>
    </row>
    <row r="305798" spans="1:9" s="4" customFormat="1" x14ac:dyDescent="0.2">
      <c r="A305798" s="27"/>
      <c r="B305798" s="67"/>
      <c r="C305798" s="83"/>
      <c r="D305798" s="85"/>
      <c r="E305798" s="82"/>
      <c r="F305798" s="81"/>
      <c r="G305798" s="86"/>
      <c r="H305798" s="86"/>
      <c r="I305798" s="11"/>
    </row>
    <row r="305800" spans="1:9" s="4" customFormat="1" x14ac:dyDescent="0.2">
      <c r="A305800" s="27"/>
      <c r="B305800" s="67"/>
      <c r="C305800" s="83"/>
      <c r="D305800" s="85"/>
      <c r="E305800" s="82"/>
      <c r="F305800" s="81"/>
      <c r="G305800" s="86"/>
      <c r="H305800" s="86"/>
      <c r="I305800" s="11"/>
    </row>
    <row r="305806" spans="1:9" s="4" customFormat="1" x14ac:dyDescent="0.2">
      <c r="A305806" s="27"/>
      <c r="B305806" s="67"/>
      <c r="C305806" s="83"/>
      <c r="D305806" s="85"/>
      <c r="E305806" s="82"/>
      <c r="F305806" s="81"/>
      <c r="G305806" s="86"/>
      <c r="H305806" s="86"/>
      <c r="I305806" s="11"/>
    </row>
    <row r="305810" spans="1:9" s="4" customFormat="1" x14ac:dyDescent="0.2">
      <c r="A305810" s="27"/>
      <c r="B305810" s="67"/>
      <c r="C305810" s="83"/>
      <c r="D305810" s="85"/>
      <c r="E305810" s="82"/>
      <c r="F305810" s="81"/>
      <c r="G305810" s="86"/>
      <c r="H305810" s="86"/>
      <c r="I305810" s="11"/>
    </row>
    <row r="305814" spans="1:9" s="4" customFormat="1" x14ac:dyDescent="0.2">
      <c r="A305814" s="27"/>
      <c r="B305814" s="67"/>
      <c r="C305814" s="83"/>
      <c r="D305814" s="85"/>
      <c r="E305814" s="82"/>
      <c r="F305814" s="81"/>
      <c r="G305814" s="86"/>
      <c r="H305814" s="86"/>
      <c r="I305814" s="11"/>
    </row>
    <row r="305816" spans="1:9" s="4" customFormat="1" x14ac:dyDescent="0.2">
      <c r="A305816" s="27"/>
      <c r="B305816" s="67"/>
      <c r="C305816" s="83"/>
      <c r="D305816" s="85"/>
      <c r="E305816" s="82"/>
      <c r="F305816" s="81"/>
      <c r="G305816" s="86"/>
      <c r="H305816" s="86"/>
      <c r="I305816" s="11"/>
    </row>
    <row r="305822" spans="1:9" s="4" customFormat="1" x14ac:dyDescent="0.2">
      <c r="A305822" s="27"/>
      <c r="B305822" s="67"/>
      <c r="C305822" s="83"/>
      <c r="D305822" s="85"/>
      <c r="E305822" s="82"/>
      <c r="F305822" s="81"/>
      <c r="G305822" s="86"/>
      <c r="H305822" s="86"/>
      <c r="I305822" s="11"/>
    </row>
    <row r="305826" spans="1:9" s="4" customFormat="1" x14ac:dyDescent="0.2">
      <c r="A305826" s="27"/>
      <c r="B305826" s="67"/>
      <c r="C305826" s="83"/>
      <c r="D305826" s="85"/>
      <c r="E305826" s="82"/>
      <c r="F305826" s="81"/>
      <c r="G305826" s="86"/>
      <c r="H305826" s="86"/>
      <c r="I305826" s="11"/>
    </row>
    <row r="305830" spans="1:9" s="4" customFormat="1" x14ac:dyDescent="0.2">
      <c r="A305830" s="27"/>
      <c r="B305830" s="67"/>
      <c r="C305830" s="83"/>
      <c r="D305830" s="85"/>
      <c r="E305830" s="82"/>
      <c r="F305830" s="81"/>
      <c r="G305830" s="86"/>
      <c r="H305830" s="86"/>
      <c r="I305830" s="11"/>
    </row>
    <row r="305832" spans="1:9" s="4" customFormat="1" x14ac:dyDescent="0.2">
      <c r="A305832" s="27"/>
      <c r="B305832" s="67"/>
      <c r="C305832" s="83"/>
      <c r="D305832" s="85"/>
      <c r="E305832" s="82"/>
      <c r="F305832" s="81"/>
      <c r="G305832" s="86"/>
      <c r="H305832" s="86"/>
      <c r="I305832" s="11"/>
    </row>
    <row r="305838" spans="1:9" s="4" customFormat="1" x14ac:dyDescent="0.2">
      <c r="A305838" s="27"/>
      <c r="B305838" s="67"/>
      <c r="C305838" s="83"/>
      <c r="D305838" s="85"/>
      <c r="E305838" s="82"/>
      <c r="F305838" s="81"/>
      <c r="G305838" s="86"/>
      <c r="H305838" s="86"/>
      <c r="I305838" s="11"/>
    </row>
    <row r="305842" spans="1:9" s="4" customFormat="1" x14ac:dyDescent="0.2">
      <c r="A305842" s="27"/>
      <c r="B305842" s="67"/>
      <c r="C305842" s="83"/>
      <c r="D305842" s="85"/>
      <c r="E305842" s="82"/>
      <c r="F305842" s="81"/>
      <c r="G305842" s="86"/>
      <c r="H305842" s="86"/>
      <c r="I305842" s="11"/>
    </row>
    <row r="305846" spans="1:9" s="4" customFormat="1" x14ac:dyDescent="0.2">
      <c r="A305846" s="27"/>
      <c r="B305846" s="67"/>
      <c r="C305846" s="83"/>
      <c r="D305846" s="85"/>
      <c r="E305846" s="82"/>
      <c r="F305846" s="81"/>
      <c r="G305846" s="86"/>
      <c r="H305846" s="86"/>
      <c r="I305846" s="11"/>
    </row>
    <row r="305848" spans="1:9" s="4" customFormat="1" x14ac:dyDescent="0.2">
      <c r="A305848" s="27"/>
      <c r="B305848" s="67"/>
      <c r="C305848" s="83"/>
      <c r="D305848" s="85"/>
      <c r="E305848" s="82"/>
      <c r="F305848" s="81"/>
      <c r="G305848" s="86"/>
      <c r="H305848" s="86"/>
      <c r="I305848" s="11"/>
    </row>
    <row r="305854" spans="1:9" s="4" customFormat="1" x14ac:dyDescent="0.2">
      <c r="A305854" s="27"/>
      <c r="B305854" s="67"/>
      <c r="C305854" s="83"/>
      <c r="D305854" s="85"/>
      <c r="E305854" s="82"/>
      <c r="F305854" s="81"/>
      <c r="G305854" s="86"/>
      <c r="H305854" s="86"/>
      <c r="I305854" s="11"/>
    </row>
    <row r="305858" spans="1:9" s="4" customFormat="1" x14ac:dyDescent="0.2">
      <c r="A305858" s="27"/>
      <c r="B305858" s="67"/>
      <c r="C305858" s="83"/>
      <c r="D305858" s="85"/>
      <c r="E305858" s="82"/>
      <c r="F305858" s="81"/>
      <c r="G305858" s="86"/>
      <c r="H305858" s="86"/>
      <c r="I305858" s="11"/>
    </row>
    <row r="305862" spans="1:9" s="4" customFormat="1" x14ac:dyDescent="0.2">
      <c r="A305862" s="27"/>
      <c r="B305862" s="67"/>
      <c r="C305862" s="83"/>
      <c r="D305862" s="85"/>
      <c r="E305862" s="82"/>
      <c r="F305862" s="81"/>
      <c r="G305862" s="86"/>
      <c r="H305862" s="86"/>
      <c r="I305862" s="11"/>
    </row>
    <row r="305864" spans="1:9" s="4" customFormat="1" x14ac:dyDescent="0.2">
      <c r="A305864" s="27"/>
      <c r="B305864" s="67"/>
      <c r="C305864" s="83"/>
      <c r="D305864" s="85"/>
      <c r="E305864" s="82"/>
      <c r="F305864" s="81"/>
      <c r="G305864" s="86"/>
      <c r="H305864" s="86"/>
      <c r="I305864" s="11"/>
    </row>
    <row r="305870" spans="1:9" s="4" customFormat="1" x14ac:dyDescent="0.2">
      <c r="A305870" s="27"/>
      <c r="B305870" s="67"/>
      <c r="C305870" s="83"/>
      <c r="D305870" s="85"/>
      <c r="E305870" s="82"/>
      <c r="F305870" s="81"/>
      <c r="G305870" s="86"/>
      <c r="H305870" s="86"/>
      <c r="I305870" s="11"/>
    </row>
    <row r="305874" spans="1:9" s="4" customFormat="1" x14ac:dyDescent="0.2">
      <c r="A305874" s="27"/>
      <c r="B305874" s="67"/>
      <c r="C305874" s="83"/>
      <c r="D305874" s="85"/>
      <c r="E305874" s="82"/>
      <c r="F305874" s="81"/>
      <c r="G305874" s="86"/>
      <c r="H305874" s="86"/>
      <c r="I305874" s="11"/>
    </row>
    <row r="305878" spans="1:9" s="4" customFormat="1" x14ac:dyDescent="0.2">
      <c r="A305878" s="27"/>
      <c r="B305878" s="67"/>
      <c r="C305878" s="83"/>
      <c r="D305878" s="85"/>
      <c r="E305878" s="82"/>
      <c r="F305878" s="81"/>
      <c r="G305878" s="86"/>
      <c r="H305878" s="86"/>
      <c r="I305878" s="11"/>
    </row>
    <row r="305880" spans="1:9" s="4" customFormat="1" x14ac:dyDescent="0.2">
      <c r="A305880" s="27"/>
      <c r="B305880" s="67"/>
      <c r="C305880" s="83"/>
      <c r="D305880" s="85"/>
      <c r="E305880" s="82"/>
      <c r="F305880" s="81"/>
      <c r="G305880" s="86"/>
      <c r="H305880" s="86"/>
      <c r="I305880" s="11"/>
    </row>
    <row r="305886" spans="1:9" s="4" customFormat="1" x14ac:dyDescent="0.2">
      <c r="A305886" s="27"/>
      <c r="B305886" s="67"/>
      <c r="C305886" s="83"/>
      <c r="D305886" s="85"/>
      <c r="E305886" s="82"/>
      <c r="F305886" s="81"/>
      <c r="G305886" s="86"/>
      <c r="H305886" s="86"/>
      <c r="I305886" s="11"/>
    </row>
    <row r="305890" spans="1:9" s="4" customFormat="1" x14ac:dyDescent="0.2">
      <c r="A305890" s="27"/>
      <c r="B305890" s="67"/>
      <c r="C305890" s="83"/>
      <c r="D305890" s="85"/>
      <c r="E305890" s="82"/>
      <c r="F305890" s="81"/>
      <c r="G305890" s="86"/>
      <c r="H305890" s="86"/>
      <c r="I305890" s="11"/>
    </row>
    <row r="305894" spans="1:9" s="4" customFormat="1" x14ac:dyDescent="0.2">
      <c r="A305894" s="27"/>
      <c r="B305894" s="67"/>
      <c r="C305894" s="83"/>
      <c r="D305894" s="85"/>
      <c r="E305894" s="82"/>
      <c r="F305894" s="81"/>
      <c r="G305894" s="86"/>
      <c r="H305894" s="86"/>
      <c r="I305894" s="11"/>
    </row>
    <row r="305896" spans="1:9" s="4" customFormat="1" x14ac:dyDescent="0.2">
      <c r="A305896" s="27"/>
      <c r="B305896" s="67"/>
      <c r="C305896" s="83"/>
      <c r="D305896" s="85"/>
      <c r="E305896" s="82"/>
      <c r="F305896" s="81"/>
      <c r="G305896" s="86"/>
      <c r="H305896" s="86"/>
      <c r="I305896" s="11"/>
    </row>
    <row r="305902" spans="1:9" s="4" customFormat="1" x14ac:dyDescent="0.2">
      <c r="A305902" s="27"/>
      <c r="B305902" s="67"/>
      <c r="C305902" s="83"/>
      <c r="D305902" s="85"/>
      <c r="E305902" s="82"/>
      <c r="F305902" s="81"/>
      <c r="G305902" s="86"/>
      <c r="H305902" s="86"/>
      <c r="I305902" s="11"/>
    </row>
    <row r="305906" spans="1:9" s="4" customFormat="1" x14ac:dyDescent="0.2">
      <c r="A305906" s="27"/>
      <c r="B305906" s="67"/>
      <c r="C305906" s="83"/>
      <c r="D305906" s="85"/>
      <c r="E305906" s="82"/>
      <c r="F305906" s="81"/>
      <c r="G305906" s="86"/>
      <c r="H305906" s="86"/>
      <c r="I305906" s="11"/>
    </row>
    <row r="305910" spans="1:9" s="4" customFormat="1" x14ac:dyDescent="0.2">
      <c r="A305910" s="27"/>
      <c r="B305910" s="67"/>
      <c r="C305910" s="83"/>
      <c r="D305910" s="85"/>
      <c r="E305910" s="82"/>
      <c r="F305910" s="81"/>
      <c r="G305910" s="86"/>
      <c r="H305910" s="86"/>
      <c r="I305910" s="11"/>
    </row>
    <row r="305912" spans="1:9" s="4" customFormat="1" x14ac:dyDescent="0.2">
      <c r="A305912" s="27"/>
      <c r="B305912" s="67"/>
      <c r="C305912" s="83"/>
      <c r="D305912" s="85"/>
      <c r="E305912" s="82"/>
      <c r="F305912" s="81"/>
      <c r="G305912" s="86"/>
      <c r="H305912" s="86"/>
      <c r="I305912" s="11"/>
    </row>
    <row r="305918" spans="1:9" s="4" customFormat="1" x14ac:dyDescent="0.2">
      <c r="A305918" s="27"/>
      <c r="B305918" s="67"/>
      <c r="C305918" s="83"/>
      <c r="D305918" s="85"/>
      <c r="E305918" s="82"/>
      <c r="F305918" s="81"/>
      <c r="G305918" s="86"/>
      <c r="H305918" s="86"/>
      <c r="I305918" s="11"/>
    </row>
    <row r="305922" spans="1:9" s="4" customFormat="1" x14ac:dyDescent="0.2">
      <c r="A305922" s="27"/>
      <c r="B305922" s="67"/>
      <c r="C305922" s="83"/>
      <c r="D305922" s="85"/>
      <c r="E305922" s="82"/>
      <c r="F305922" s="81"/>
      <c r="G305922" s="86"/>
      <c r="H305922" s="86"/>
      <c r="I305922" s="11"/>
    </row>
    <row r="305926" spans="1:9" s="4" customFormat="1" x14ac:dyDescent="0.2">
      <c r="A305926" s="27"/>
      <c r="B305926" s="67"/>
      <c r="C305926" s="83"/>
      <c r="D305926" s="85"/>
      <c r="E305926" s="82"/>
      <c r="F305926" s="81"/>
      <c r="G305926" s="86"/>
      <c r="H305926" s="86"/>
      <c r="I305926" s="11"/>
    </row>
    <row r="305928" spans="1:9" s="4" customFormat="1" x14ac:dyDescent="0.2">
      <c r="A305928" s="27"/>
      <c r="B305928" s="67"/>
      <c r="C305928" s="83"/>
      <c r="D305928" s="85"/>
      <c r="E305928" s="82"/>
      <c r="F305928" s="81"/>
      <c r="G305928" s="86"/>
      <c r="H305928" s="86"/>
      <c r="I305928" s="11"/>
    </row>
    <row r="305934" spans="1:9" s="4" customFormat="1" x14ac:dyDescent="0.2">
      <c r="A305934" s="27"/>
      <c r="B305934" s="67"/>
      <c r="C305934" s="83"/>
      <c r="D305934" s="85"/>
      <c r="E305934" s="82"/>
      <c r="F305934" s="81"/>
      <c r="G305934" s="86"/>
      <c r="H305934" s="86"/>
      <c r="I305934" s="11"/>
    </row>
    <row r="305938" spans="1:9" s="4" customFormat="1" x14ac:dyDescent="0.2">
      <c r="A305938" s="27"/>
      <c r="B305938" s="67"/>
      <c r="C305938" s="83"/>
      <c r="D305938" s="85"/>
      <c r="E305938" s="82"/>
      <c r="F305938" s="81"/>
      <c r="G305938" s="86"/>
      <c r="H305938" s="86"/>
      <c r="I305938" s="11"/>
    </row>
    <row r="305942" spans="1:9" s="4" customFormat="1" x14ac:dyDescent="0.2">
      <c r="A305942" s="27"/>
      <c r="B305942" s="67"/>
      <c r="C305942" s="83"/>
      <c r="D305942" s="85"/>
      <c r="E305942" s="82"/>
      <c r="F305942" s="81"/>
      <c r="G305942" s="86"/>
      <c r="H305942" s="86"/>
      <c r="I305942" s="11"/>
    </row>
    <row r="305944" spans="1:9" s="4" customFormat="1" x14ac:dyDescent="0.2">
      <c r="A305944" s="27"/>
      <c r="B305944" s="67"/>
      <c r="C305944" s="83"/>
      <c r="D305944" s="85"/>
      <c r="E305944" s="82"/>
      <c r="F305944" s="81"/>
      <c r="G305944" s="86"/>
      <c r="H305944" s="86"/>
      <c r="I305944" s="11"/>
    </row>
    <row r="305950" spans="1:9" s="4" customFormat="1" x14ac:dyDescent="0.2">
      <c r="A305950" s="27"/>
      <c r="B305950" s="67"/>
      <c r="C305950" s="83"/>
      <c r="D305950" s="85"/>
      <c r="E305950" s="82"/>
      <c r="F305950" s="81"/>
      <c r="G305950" s="86"/>
      <c r="H305950" s="86"/>
      <c r="I305950" s="11"/>
    </row>
    <row r="305954" spans="1:9" s="4" customFormat="1" x14ac:dyDescent="0.2">
      <c r="A305954" s="27"/>
      <c r="B305954" s="67"/>
      <c r="C305954" s="83"/>
      <c r="D305954" s="85"/>
      <c r="E305954" s="82"/>
      <c r="F305954" s="81"/>
      <c r="G305954" s="86"/>
      <c r="H305954" s="86"/>
      <c r="I305954" s="11"/>
    </row>
    <row r="305958" spans="1:9" s="4" customFormat="1" x14ac:dyDescent="0.2">
      <c r="A305958" s="27"/>
      <c r="B305958" s="67"/>
      <c r="C305958" s="83"/>
      <c r="D305958" s="85"/>
      <c r="E305958" s="82"/>
      <c r="F305958" s="81"/>
      <c r="G305958" s="86"/>
      <c r="H305958" s="86"/>
      <c r="I305958" s="11"/>
    </row>
    <row r="305960" spans="1:9" s="4" customFormat="1" x14ac:dyDescent="0.2">
      <c r="A305960" s="27"/>
      <c r="B305960" s="67"/>
      <c r="C305960" s="83"/>
      <c r="D305960" s="85"/>
      <c r="E305960" s="82"/>
      <c r="F305960" s="81"/>
      <c r="G305960" s="86"/>
      <c r="H305960" s="86"/>
      <c r="I305960" s="11"/>
    </row>
    <row r="305966" spans="1:9" s="4" customFormat="1" x14ac:dyDescent="0.2">
      <c r="A305966" s="27"/>
      <c r="B305966" s="67"/>
      <c r="C305966" s="83"/>
      <c r="D305966" s="85"/>
      <c r="E305966" s="82"/>
      <c r="F305966" s="81"/>
      <c r="G305966" s="86"/>
      <c r="H305966" s="86"/>
      <c r="I305966" s="11"/>
    </row>
    <row r="305970" spans="1:9" s="4" customFormat="1" x14ac:dyDescent="0.2">
      <c r="A305970" s="27"/>
      <c r="B305970" s="67"/>
      <c r="C305970" s="83"/>
      <c r="D305970" s="85"/>
      <c r="E305970" s="82"/>
      <c r="F305970" s="81"/>
      <c r="G305970" s="86"/>
      <c r="H305970" s="86"/>
      <c r="I305970" s="11"/>
    </row>
    <row r="305974" spans="1:9" s="4" customFormat="1" x14ac:dyDescent="0.2">
      <c r="A305974" s="27"/>
      <c r="B305974" s="67"/>
      <c r="C305974" s="83"/>
      <c r="D305974" s="85"/>
      <c r="E305974" s="82"/>
      <c r="F305974" s="81"/>
      <c r="G305974" s="86"/>
      <c r="H305974" s="86"/>
      <c r="I305974" s="11"/>
    </row>
    <row r="305976" spans="1:9" s="4" customFormat="1" x14ac:dyDescent="0.2">
      <c r="A305976" s="27"/>
      <c r="B305976" s="67"/>
      <c r="C305976" s="83"/>
      <c r="D305976" s="85"/>
      <c r="E305976" s="82"/>
      <c r="F305976" s="81"/>
      <c r="G305976" s="86"/>
      <c r="H305976" s="86"/>
      <c r="I305976" s="11"/>
    </row>
    <row r="305982" spans="1:9" s="4" customFormat="1" x14ac:dyDescent="0.2">
      <c r="A305982" s="27"/>
      <c r="B305982" s="67"/>
      <c r="C305982" s="83"/>
      <c r="D305982" s="85"/>
      <c r="E305982" s="82"/>
      <c r="F305982" s="81"/>
      <c r="G305982" s="86"/>
      <c r="H305982" s="86"/>
      <c r="I305982" s="11"/>
    </row>
    <row r="305986" spans="1:9" s="4" customFormat="1" x14ac:dyDescent="0.2">
      <c r="A305986" s="27"/>
      <c r="B305986" s="67"/>
      <c r="C305986" s="83"/>
      <c r="D305986" s="85"/>
      <c r="E305986" s="82"/>
      <c r="F305986" s="81"/>
      <c r="G305986" s="86"/>
      <c r="H305986" s="86"/>
      <c r="I305986" s="11"/>
    </row>
    <row r="305990" spans="1:9" s="4" customFormat="1" x14ac:dyDescent="0.2">
      <c r="A305990" s="27"/>
      <c r="B305990" s="67"/>
      <c r="C305990" s="83"/>
      <c r="D305990" s="85"/>
      <c r="E305990" s="82"/>
      <c r="F305990" s="81"/>
      <c r="G305990" s="86"/>
      <c r="H305990" s="86"/>
      <c r="I305990" s="11"/>
    </row>
    <row r="305992" spans="1:9" s="4" customFormat="1" x14ac:dyDescent="0.2">
      <c r="A305992" s="27"/>
      <c r="B305992" s="67"/>
      <c r="C305992" s="83"/>
      <c r="D305992" s="85"/>
      <c r="E305992" s="82"/>
      <c r="F305992" s="81"/>
      <c r="G305992" s="86"/>
      <c r="H305992" s="86"/>
      <c r="I305992" s="11"/>
    </row>
    <row r="305998" spans="1:9" s="4" customFormat="1" x14ac:dyDescent="0.2">
      <c r="A305998" s="27"/>
      <c r="B305998" s="67"/>
      <c r="C305998" s="83"/>
      <c r="D305998" s="85"/>
      <c r="E305998" s="82"/>
      <c r="F305998" s="81"/>
      <c r="G305998" s="86"/>
      <c r="H305998" s="86"/>
      <c r="I305998" s="11"/>
    </row>
    <row r="306002" spans="1:9" s="4" customFormat="1" x14ac:dyDescent="0.2">
      <c r="A306002" s="27"/>
      <c r="B306002" s="67"/>
      <c r="C306002" s="83"/>
      <c r="D306002" s="85"/>
      <c r="E306002" s="82"/>
      <c r="F306002" s="81"/>
      <c r="G306002" s="86"/>
      <c r="H306002" s="86"/>
      <c r="I306002" s="11"/>
    </row>
    <row r="306006" spans="1:9" s="4" customFormat="1" x14ac:dyDescent="0.2">
      <c r="A306006" s="27"/>
      <c r="B306006" s="67"/>
      <c r="C306006" s="83"/>
      <c r="D306006" s="85"/>
      <c r="E306006" s="82"/>
      <c r="F306006" s="81"/>
      <c r="G306006" s="86"/>
      <c r="H306006" s="86"/>
      <c r="I306006" s="11"/>
    </row>
    <row r="306008" spans="1:9" s="4" customFormat="1" x14ac:dyDescent="0.2">
      <c r="A306008" s="27"/>
      <c r="B306008" s="67"/>
      <c r="C306008" s="83"/>
      <c r="D306008" s="85"/>
      <c r="E306008" s="82"/>
      <c r="F306008" s="81"/>
      <c r="G306008" s="86"/>
      <c r="H306008" s="86"/>
      <c r="I306008" s="11"/>
    </row>
    <row r="306014" spans="1:9" s="4" customFormat="1" x14ac:dyDescent="0.2">
      <c r="A306014" s="27"/>
      <c r="B306014" s="67"/>
      <c r="C306014" s="83"/>
      <c r="D306014" s="85"/>
      <c r="E306014" s="82"/>
      <c r="F306014" s="81"/>
      <c r="G306014" s="86"/>
      <c r="H306014" s="86"/>
      <c r="I306014" s="11"/>
    </row>
    <row r="306018" spans="1:9" s="4" customFormat="1" x14ac:dyDescent="0.2">
      <c r="A306018" s="27"/>
      <c r="B306018" s="67"/>
      <c r="C306018" s="83"/>
      <c r="D306018" s="85"/>
      <c r="E306018" s="82"/>
      <c r="F306018" s="81"/>
      <c r="G306018" s="86"/>
      <c r="H306018" s="86"/>
      <c r="I306018" s="11"/>
    </row>
    <row r="306022" spans="1:9" s="4" customFormat="1" x14ac:dyDescent="0.2">
      <c r="A306022" s="27"/>
      <c r="B306022" s="67"/>
      <c r="C306022" s="83"/>
      <c r="D306022" s="85"/>
      <c r="E306022" s="82"/>
      <c r="F306022" s="81"/>
      <c r="G306022" s="86"/>
      <c r="H306022" s="86"/>
      <c r="I306022" s="11"/>
    </row>
    <row r="306024" spans="1:9" s="4" customFormat="1" x14ac:dyDescent="0.2">
      <c r="A306024" s="27"/>
      <c r="B306024" s="67"/>
      <c r="C306024" s="83"/>
      <c r="D306024" s="85"/>
      <c r="E306024" s="82"/>
      <c r="F306024" s="81"/>
      <c r="G306024" s="86"/>
      <c r="H306024" s="86"/>
      <c r="I306024" s="11"/>
    </row>
    <row r="306030" spans="1:9" s="4" customFormat="1" x14ac:dyDescent="0.2">
      <c r="A306030" s="27"/>
      <c r="B306030" s="67"/>
      <c r="C306030" s="83"/>
      <c r="D306030" s="85"/>
      <c r="E306030" s="82"/>
      <c r="F306030" s="81"/>
      <c r="G306030" s="86"/>
      <c r="H306030" s="86"/>
      <c r="I306030" s="11"/>
    </row>
    <row r="306034" spans="1:9" s="4" customFormat="1" x14ac:dyDescent="0.2">
      <c r="A306034" s="27"/>
      <c r="B306034" s="67"/>
      <c r="C306034" s="83"/>
      <c r="D306034" s="85"/>
      <c r="E306034" s="82"/>
      <c r="F306034" s="81"/>
      <c r="G306034" s="86"/>
      <c r="H306034" s="86"/>
      <c r="I306034" s="11"/>
    </row>
    <row r="306038" spans="1:9" s="4" customFormat="1" x14ac:dyDescent="0.2">
      <c r="A306038" s="27"/>
      <c r="B306038" s="67"/>
      <c r="C306038" s="83"/>
      <c r="D306038" s="85"/>
      <c r="E306038" s="82"/>
      <c r="F306038" s="81"/>
      <c r="G306038" s="86"/>
      <c r="H306038" s="86"/>
      <c r="I306038" s="11"/>
    </row>
    <row r="306040" spans="1:9" s="4" customFormat="1" x14ac:dyDescent="0.2">
      <c r="A306040" s="27"/>
      <c r="B306040" s="67"/>
      <c r="C306040" s="83"/>
      <c r="D306040" s="85"/>
      <c r="E306040" s="82"/>
      <c r="F306040" s="81"/>
      <c r="G306040" s="86"/>
      <c r="H306040" s="86"/>
      <c r="I306040" s="11"/>
    </row>
    <row r="306046" spans="1:9" s="4" customFormat="1" x14ac:dyDescent="0.2">
      <c r="A306046" s="27"/>
      <c r="B306046" s="67"/>
      <c r="C306046" s="83"/>
      <c r="D306046" s="85"/>
      <c r="E306046" s="82"/>
      <c r="F306046" s="81"/>
      <c r="G306046" s="86"/>
      <c r="H306046" s="86"/>
      <c r="I306046" s="11"/>
    </row>
    <row r="306050" spans="1:9" s="4" customFormat="1" x14ac:dyDescent="0.2">
      <c r="A306050" s="27"/>
      <c r="B306050" s="67"/>
      <c r="C306050" s="83"/>
      <c r="D306050" s="85"/>
      <c r="E306050" s="82"/>
      <c r="F306050" s="81"/>
      <c r="G306050" s="86"/>
      <c r="H306050" s="86"/>
      <c r="I306050" s="11"/>
    </row>
    <row r="306054" spans="1:9" s="4" customFormat="1" x14ac:dyDescent="0.2">
      <c r="A306054" s="27"/>
      <c r="B306054" s="67"/>
      <c r="C306054" s="83"/>
      <c r="D306054" s="85"/>
      <c r="E306054" s="82"/>
      <c r="F306054" s="81"/>
      <c r="G306054" s="86"/>
      <c r="H306054" s="86"/>
      <c r="I306054" s="11"/>
    </row>
    <row r="306056" spans="1:9" s="4" customFormat="1" x14ac:dyDescent="0.2">
      <c r="A306056" s="27"/>
      <c r="B306056" s="67"/>
      <c r="C306056" s="83"/>
      <c r="D306056" s="85"/>
      <c r="E306056" s="82"/>
      <c r="F306056" s="81"/>
      <c r="G306056" s="86"/>
      <c r="H306056" s="86"/>
      <c r="I306056" s="11"/>
    </row>
    <row r="306062" spans="1:9" s="4" customFormat="1" x14ac:dyDescent="0.2">
      <c r="A306062" s="27"/>
      <c r="B306062" s="67"/>
      <c r="C306062" s="83"/>
      <c r="D306062" s="85"/>
      <c r="E306062" s="82"/>
      <c r="F306062" s="81"/>
      <c r="G306062" s="86"/>
      <c r="H306062" s="86"/>
      <c r="I306062" s="11"/>
    </row>
    <row r="306066" spans="1:9" s="4" customFormat="1" x14ac:dyDescent="0.2">
      <c r="A306066" s="27"/>
      <c r="B306066" s="67"/>
      <c r="C306066" s="83"/>
      <c r="D306066" s="85"/>
      <c r="E306066" s="82"/>
      <c r="F306066" s="81"/>
      <c r="G306066" s="86"/>
      <c r="H306066" s="86"/>
      <c r="I306066" s="11"/>
    </row>
    <row r="306070" spans="1:9" s="4" customFormat="1" x14ac:dyDescent="0.2">
      <c r="A306070" s="27"/>
      <c r="B306070" s="67"/>
      <c r="C306070" s="83"/>
      <c r="D306070" s="85"/>
      <c r="E306070" s="82"/>
      <c r="F306070" s="81"/>
      <c r="G306070" s="86"/>
      <c r="H306070" s="86"/>
      <c r="I306070" s="11"/>
    </row>
    <row r="306072" spans="1:9" s="4" customFormat="1" x14ac:dyDescent="0.2">
      <c r="A306072" s="27"/>
      <c r="B306072" s="67"/>
      <c r="C306072" s="83"/>
      <c r="D306072" s="85"/>
      <c r="E306072" s="82"/>
      <c r="F306072" s="81"/>
      <c r="G306072" s="86"/>
      <c r="H306072" s="86"/>
      <c r="I306072" s="11"/>
    </row>
    <row r="306078" spans="1:9" s="4" customFormat="1" x14ac:dyDescent="0.2">
      <c r="A306078" s="27"/>
      <c r="B306078" s="67"/>
      <c r="C306078" s="83"/>
      <c r="D306078" s="85"/>
      <c r="E306078" s="82"/>
      <c r="F306078" s="81"/>
      <c r="G306078" s="86"/>
      <c r="H306078" s="86"/>
      <c r="I306078" s="11"/>
    </row>
    <row r="306082" spans="1:9" s="4" customFormat="1" x14ac:dyDescent="0.2">
      <c r="A306082" s="27"/>
      <c r="B306082" s="67"/>
      <c r="C306082" s="83"/>
      <c r="D306082" s="85"/>
      <c r="E306082" s="82"/>
      <c r="F306082" s="81"/>
      <c r="G306082" s="86"/>
      <c r="H306082" s="86"/>
      <c r="I306082" s="11"/>
    </row>
    <row r="306086" spans="1:9" s="4" customFormat="1" x14ac:dyDescent="0.2">
      <c r="A306086" s="27"/>
      <c r="B306086" s="67"/>
      <c r="C306086" s="83"/>
      <c r="D306086" s="85"/>
      <c r="E306086" s="82"/>
      <c r="F306086" s="81"/>
      <c r="G306086" s="86"/>
      <c r="H306086" s="86"/>
      <c r="I306086" s="11"/>
    </row>
    <row r="306088" spans="1:9" s="4" customFormat="1" x14ac:dyDescent="0.2">
      <c r="A306088" s="27"/>
      <c r="B306088" s="67"/>
      <c r="C306088" s="83"/>
      <c r="D306088" s="85"/>
      <c r="E306088" s="82"/>
      <c r="F306088" s="81"/>
      <c r="G306088" s="86"/>
      <c r="H306088" s="86"/>
      <c r="I306088" s="11"/>
    </row>
    <row r="306094" spans="1:9" s="4" customFormat="1" x14ac:dyDescent="0.2">
      <c r="A306094" s="27"/>
      <c r="B306094" s="67"/>
      <c r="C306094" s="83"/>
      <c r="D306094" s="85"/>
      <c r="E306094" s="82"/>
      <c r="F306094" s="81"/>
      <c r="G306094" s="86"/>
      <c r="H306094" s="86"/>
      <c r="I306094" s="11"/>
    </row>
    <row r="306098" spans="1:9" s="4" customFormat="1" x14ac:dyDescent="0.2">
      <c r="A306098" s="27"/>
      <c r="B306098" s="67"/>
      <c r="C306098" s="83"/>
      <c r="D306098" s="85"/>
      <c r="E306098" s="82"/>
      <c r="F306098" s="81"/>
      <c r="G306098" s="86"/>
      <c r="H306098" s="86"/>
      <c r="I306098" s="11"/>
    </row>
    <row r="306102" spans="1:9" s="4" customFormat="1" x14ac:dyDescent="0.2">
      <c r="A306102" s="27"/>
      <c r="B306102" s="67"/>
      <c r="C306102" s="83"/>
      <c r="D306102" s="85"/>
      <c r="E306102" s="82"/>
      <c r="F306102" s="81"/>
      <c r="G306102" s="86"/>
      <c r="H306102" s="86"/>
      <c r="I306102" s="11"/>
    </row>
    <row r="306104" spans="1:9" s="4" customFormat="1" x14ac:dyDescent="0.2">
      <c r="A306104" s="27"/>
      <c r="B306104" s="67"/>
      <c r="C306104" s="83"/>
      <c r="D306104" s="85"/>
      <c r="E306104" s="82"/>
      <c r="F306104" s="81"/>
      <c r="G306104" s="86"/>
      <c r="H306104" s="86"/>
      <c r="I306104" s="11"/>
    </row>
    <row r="306110" spans="1:9" s="4" customFormat="1" x14ac:dyDescent="0.2">
      <c r="A306110" s="27"/>
      <c r="B306110" s="67"/>
      <c r="C306110" s="83"/>
      <c r="D306110" s="85"/>
      <c r="E306110" s="82"/>
      <c r="F306110" s="81"/>
      <c r="G306110" s="86"/>
      <c r="H306110" s="86"/>
      <c r="I306110" s="11"/>
    </row>
    <row r="306114" spans="1:9" s="4" customFormat="1" x14ac:dyDescent="0.2">
      <c r="A306114" s="27"/>
      <c r="B306114" s="67"/>
      <c r="C306114" s="83"/>
      <c r="D306114" s="85"/>
      <c r="E306114" s="82"/>
      <c r="F306114" s="81"/>
      <c r="G306114" s="86"/>
      <c r="H306114" s="86"/>
      <c r="I306114" s="11"/>
    </row>
    <row r="306118" spans="1:9" s="4" customFormat="1" x14ac:dyDescent="0.2">
      <c r="A306118" s="27"/>
      <c r="B306118" s="67"/>
      <c r="C306118" s="83"/>
      <c r="D306118" s="85"/>
      <c r="E306118" s="82"/>
      <c r="F306118" s="81"/>
      <c r="G306118" s="86"/>
      <c r="H306118" s="86"/>
      <c r="I306118" s="11"/>
    </row>
    <row r="306120" spans="1:9" s="4" customFormat="1" x14ac:dyDescent="0.2">
      <c r="A306120" s="27"/>
      <c r="B306120" s="67"/>
      <c r="C306120" s="83"/>
      <c r="D306120" s="85"/>
      <c r="E306120" s="82"/>
      <c r="F306120" s="81"/>
      <c r="G306120" s="86"/>
      <c r="H306120" s="86"/>
      <c r="I306120" s="11"/>
    </row>
    <row r="306126" spans="1:9" s="4" customFormat="1" x14ac:dyDescent="0.2">
      <c r="A306126" s="27"/>
      <c r="B306126" s="67"/>
      <c r="C306126" s="83"/>
      <c r="D306126" s="85"/>
      <c r="E306126" s="82"/>
      <c r="F306126" s="81"/>
      <c r="G306126" s="86"/>
      <c r="H306126" s="86"/>
      <c r="I306126" s="11"/>
    </row>
    <row r="306130" spans="1:9" s="4" customFormat="1" x14ac:dyDescent="0.2">
      <c r="A306130" s="27"/>
      <c r="B306130" s="67"/>
      <c r="C306130" s="83"/>
      <c r="D306130" s="85"/>
      <c r="E306130" s="82"/>
      <c r="F306130" s="81"/>
      <c r="G306130" s="86"/>
      <c r="H306130" s="86"/>
      <c r="I306130" s="11"/>
    </row>
    <row r="306134" spans="1:9" s="4" customFormat="1" x14ac:dyDescent="0.2">
      <c r="A306134" s="27"/>
      <c r="B306134" s="67"/>
      <c r="C306134" s="83"/>
      <c r="D306134" s="85"/>
      <c r="E306134" s="82"/>
      <c r="F306134" s="81"/>
      <c r="G306134" s="86"/>
      <c r="H306134" s="86"/>
      <c r="I306134" s="11"/>
    </row>
    <row r="306136" spans="1:9" s="4" customFormat="1" x14ac:dyDescent="0.2">
      <c r="A306136" s="27"/>
      <c r="B306136" s="67"/>
      <c r="C306136" s="83"/>
      <c r="D306136" s="85"/>
      <c r="E306136" s="82"/>
      <c r="F306136" s="81"/>
      <c r="G306136" s="86"/>
      <c r="H306136" s="86"/>
      <c r="I306136" s="11"/>
    </row>
    <row r="306142" spans="1:9" s="4" customFormat="1" x14ac:dyDescent="0.2">
      <c r="A306142" s="27"/>
      <c r="B306142" s="67"/>
      <c r="C306142" s="83"/>
      <c r="D306142" s="85"/>
      <c r="E306142" s="82"/>
      <c r="F306142" s="81"/>
      <c r="G306142" s="86"/>
      <c r="H306142" s="86"/>
      <c r="I306142" s="11"/>
    </row>
    <row r="306146" spans="1:9" s="4" customFormat="1" x14ac:dyDescent="0.2">
      <c r="A306146" s="27"/>
      <c r="B306146" s="67"/>
      <c r="C306146" s="83"/>
      <c r="D306146" s="85"/>
      <c r="E306146" s="82"/>
      <c r="F306146" s="81"/>
      <c r="G306146" s="86"/>
      <c r="H306146" s="86"/>
      <c r="I306146" s="11"/>
    </row>
    <row r="306150" spans="1:9" s="4" customFormat="1" x14ac:dyDescent="0.2">
      <c r="A306150" s="27"/>
      <c r="B306150" s="67"/>
      <c r="C306150" s="83"/>
      <c r="D306150" s="85"/>
      <c r="E306150" s="82"/>
      <c r="F306150" s="81"/>
      <c r="G306150" s="86"/>
      <c r="H306150" s="86"/>
      <c r="I306150" s="11"/>
    </row>
    <row r="306152" spans="1:9" s="4" customFormat="1" x14ac:dyDescent="0.2">
      <c r="A306152" s="27"/>
      <c r="B306152" s="67"/>
      <c r="C306152" s="83"/>
      <c r="D306152" s="85"/>
      <c r="E306152" s="82"/>
      <c r="F306152" s="81"/>
      <c r="G306152" s="86"/>
      <c r="H306152" s="86"/>
      <c r="I306152" s="11"/>
    </row>
    <row r="306158" spans="1:9" s="4" customFormat="1" x14ac:dyDescent="0.2">
      <c r="A306158" s="27"/>
      <c r="B306158" s="67"/>
      <c r="C306158" s="83"/>
      <c r="D306158" s="85"/>
      <c r="E306158" s="82"/>
      <c r="F306158" s="81"/>
      <c r="G306158" s="86"/>
      <c r="H306158" s="86"/>
      <c r="I306158" s="11"/>
    </row>
    <row r="306162" spans="1:9" s="4" customFormat="1" x14ac:dyDescent="0.2">
      <c r="A306162" s="27"/>
      <c r="B306162" s="67"/>
      <c r="C306162" s="83"/>
      <c r="D306162" s="85"/>
      <c r="E306162" s="82"/>
      <c r="F306162" s="81"/>
      <c r="G306162" s="86"/>
      <c r="H306162" s="86"/>
      <c r="I306162" s="11"/>
    </row>
    <row r="306166" spans="1:9" s="4" customFormat="1" x14ac:dyDescent="0.2">
      <c r="A306166" s="27"/>
      <c r="B306166" s="67"/>
      <c r="C306166" s="83"/>
      <c r="D306166" s="85"/>
      <c r="E306166" s="82"/>
      <c r="F306166" s="81"/>
      <c r="G306166" s="86"/>
      <c r="H306166" s="86"/>
      <c r="I306166" s="11"/>
    </row>
    <row r="306168" spans="1:9" s="4" customFormat="1" x14ac:dyDescent="0.2">
      <c r="A306168" s="27"/>
      <c r="B306168" s="67"/>
      <c r="C306168" s="83"/>
      <c r="D306168" s="85"/>
      <c r="E306168" s="82"/>
      <c r="F306168" s="81"/>
      <c r="G306168" s="86"/>
      <c r="H306168" s="86"/>
      <c r="I306168" s="11"/>
    </row>
    <row r="306174" spans="1:9" s="4" customFormat="1" x14ac:dyDescent="0.2">
      <c r="A306174" s="27"/>
      <c r="B306174" s="67"/>
      <c r="C306174" s="83"/>
      <c r="D306174" s="85"/>
      <c r="E306174" s="82"/>
      <c r="F306174" s="81"/>
      <c r="G306174" s="86"/>
      <c r="H306174" s="86"/>
      <c r="I306174" s="11"/>
    </row>
    <row r="306178" spans="1:9" s="4" customFormat="1" x14ac:dyDescent="0.2">
      <c r="A306178" s="27"/>
      <c r="B306178" s="67"/>
      <c r="C306178" s="83"/>
      <c r="D306178" s="85"/>
      <c r="E306178" s="82"/>
      <c r="F306178" s="81"/>
      <c r="G306178" s="86"/>
      <c r="H306178" s="86"/>
      <c r="I306178" s="11"/>
    </row>
    <row r="306182" spans="1:9" s="4" customFormat="1" x14ac:dyDescent="0.2">
      <c r="A306182" s="27"/>
      <c r="B306182" s="67"/>
      <c r="C306182" s="83"/>
      <c r="D306182" s="85"/>
      <c r="E306182" s="82"/>
      <c r="F306182" s="81"/>
      <c r="G306182" s="86"/>
      <c r="H306182" s="86"/>
      <c r="I306182" s="11"/>
    </row>
    <row r="306184" spans="1:9" s="4" customFormat="1" x14ac:dyDescent="0.2">
      <c r="A306184" s="27"/>
      <c r="B306184" s="67"/>
      <c r="C306184" s="83"/>
      <c r="D306184" s="85"/>
      <c r="E306184" s="82"/>
      <c r="F306184" s="81"/>
      <c r="G306184" s="86"/>
      <c r="H306184" s="86"/>
      <c r="I306184" s="11"/>
    </row>
    <row r="306190" spans="1:9" s="4" customFormat="1" x14ac:dyDescent="0.2">
      <c r="A306190" s="27"/>
      <c r="B306190" s="67"/>
      <c r="C306190" s="83"/>
      <c r="D306190" s="85"/>
      <c r="E306190" s="82"/>
      <c r="F306190" s="81"/>
      <c r="G306190" s="86"/>
      <c r="H306190" s="86"/>
      <c r="I306190" s="11"/>
    </row>
    <row r="306194" spans="1:9" s="4" customFormat="1" x14ac:dyDescent="0.2">
      <c r="A306194" s="27"/>
      <c r="B306194" s="67"/>
      <c r="C306194" s="83"/>
      <c r="D306194" s="85"/>
      <c r="E306194" s="82"/>
      <c r="F306194" s="81"/>
      <c r="G306194" s="86"/>
      <c r="H306194" s="86"/>
      <c r="I306194" s="11"/>
    </row>
    <row r="306198" spans="1:9" s="4" customFormat="1" x14ac:dyDescent="0.2">
      <c r="A306198" s="27"/>
      <c r="B306198" s="67"/>
      <c r="C306198" s="83"/>
      <c r="D306198" s="85"/>
      <c r="E306198" s="82"/>
      <c r="F306198" s="81"/>
      <c r="G306198" s="86"/>
      <c r="H306198" s="86"/>
      <c r="I306198" s="11"/>
    </row>
    <row r="306200" spans="1:9" s="4" customFormat="1" x14ac:dyDescent="0.2">
      <c r="A306200" s="27"/>
      <c r="B306200" s="67"/>
      <c r="C306200" s="83"/>
      <c r="D306200" s="85"/>
      <c r="E306200" s="82"/>
      <c r="F306200" s="81"/>
      <c r="G306200" s="86"/>
      <c r="H306200" s="86"/>
      <c r="I306200" s="11"/>
    </row>
    <row r="306206" spans="1:9" s="4" customFormat="1" x14ac:dyDescent="0.2">
      <c r="A306206" s="27"/>
      <c r="B306206" s="67"/>
      <c r="C306206" s="83"/>
      <c r="D306206" s="85"/>
      <c r="E306206" s="82"/>
      <c r="F306206" s="81"/>
      <c r="G306206" s="86"/>
      <c r="H306206" s="86"/>
      <c r="I306206" s="11"/>
    </row>
    <row r="306210" spans="1:9" s="4" customFormat="1" x14ac:dyDescent="0.2">
      <c r="A306210" s="27"/>
      <c r="B306210" s="67"/>
      <c r="C306210" s="83"/>
      <c r="D306210" s="85"/>
      <c r="E306210" s="82"/>
      <c r="F306210" s="81"/>
      <c r="G306210" s="86"/>
      <c r="H306210" s="86"/>
      <c r="I306210" s="11"/>
    </row>
    <row r="306214" spans="1:9" s="4" customFormat="1" x14ac:dyDescent="0.2">
      <c r="A306214" s="27"/>
      <c r="B306214" s="67"/>
      <c r="C306214" s="83"/>
      <c r="D306214" s="85"/>
      <c r="E306214" s="82"/>
      <c r="F306214" s="81"/>
      <c r="G306214" s="86"/>
      <c r="H306214" s="86"/>
      <c r="I306214" s="11"/>
    </row>
    <row r="306216" spans="1:9" s="4" customFormat="1" x14ac:dyDescent="0.2">
      <c r="A306216" s="27"/>
      <c r="B306216" s="67"/>
      <c r="C306216" s="83"/>
      <c r="D306216" s="85"/>
      <c r="E306216" s="82"/>
      <c r="F306216" s="81"/>
      <c r="G306216" s="86"/>
      <c r="H306216" s="86"/>
      <c r="I306216" s="11"/>
    </row>
    <row r="306222" spans="1:9" s="4" customFormat="1" x14ac:dyDescent="0.2">
      <c r="A306222" s="27"/>
      <c r="B306222" s="67"/>
      <c r="C306222" s="83"/>
      <c r="D306222" s="85"/>
      <c r="E306222" s="82"/>
      <c r="F306222" s="81"/>
      <c r="G306222" s="86"/>
      <c r="H306222" s="86"/>
      <c r="I306222" s="11"/>
    </row>
    <row r="306226" spans="1:9" s="4" customFormat="1" x14ac:dyDescent="0.2">
      <c r="A306226" s="27"/>
      <c r="B306226" s="67"/>
      <c r="C306226" s="83"/>
      <c r="D306226" s="85"/>
      <c r="E306226" s="82"/>
      <c r="F306226" s="81"/>
      <c r="G306226" s="86"/>
      <c r="H306226" s="86"/>
      <c r="I306226" s="11"/>
    </row>
    <row r="306230" spans="1:9" s="4" customFormat="1" x14ac:dyDescent="0.2">
      <c r="A306230" s="27"/>
      <c r="B306230" s="67"/>
      <c r="C306230" s="83"/>
      <c r="D306230" s="85"/>
      <c r="E306230" s="82"/>
      <c r="F306230" s="81"/>
      <c r="G306230" s="86"/>
      <c r="H306230" s="86"/>
      <c r="I306230" s="11"/>
    </row>
    <row r="306232" spans="1:9" s="4" customFormat="1" x14ac:dyDescent="0.2">
      <c r="A306232" s="27"/>
      <c r="B306232" s="67"/>
      <c r="C306232" s="83"/>
      <c r="D306232" s="85"/>
      <c r="E306232" s="82"/>
      <c r="F306232" s="81"/>
      <c r="G306232" s="86"/>
      <c r="H306232" s="86"/>
      <c r="I306232" s="11"/>
    </row>
    <row r="306238" spans="1:9" s="4" customFormat="1" x14ac:dyDescent="0.2">
      <c r="A306238" s="27"/>
      <c r="B306238" s="67"/>
      <c r="C306238" s="83"/>
      <c r="D306238" s="85"/>
      <c r="E306238" s="82"/>
      <c r="F306238" s="81"/>
      <c r="G306238" s="86"/>
      <c r="H306238" s="86"/>
      <c r="I306238" s="11"/>
    </row>
    <row r="306242" spans="1:9" s="4" customFormat="1" x14ac:dyDescent="0.2">
      <c r="A306242" s="27"/>
      <c r="B306242" s="67"/>
      <c r="C306242" s="83"/>
      <c r="D306242" s="85"/>
      <c r="E306242" s="82"/>
      <c r="F306242" s="81"/>
      <c r="G306242" s="86"/>
      <c r="H306242" s="86"/>
      <c r="I306242" s="11"/>
    </row>
    <row r="306246" spans="1:9" s="4" customFormat="1" x14ac:dyDescent="0.2">
      <c r="A306246" s="27"/>
      <c r="B306246" s="67"/>
      <c r="C306246" s="83"/>
      <c r="D306246" s="85"/>
      <c r="E306246" s="82"/>
      <c r="F306246" s="81"/>
      <c r="G306246" s="86"/>
      <c r="H306246" s="86"/>
      <c r="I306246" s="11"/>
    </row>
    <row r="306248" spans="1:9" s="4" customFormat="1" x14ac:dyDescent="0.2">
      <c r="A306248" s="27"/>
      <c r="B306248" s="67"/>
      <c r="C306248" s="83"/>
      <c r="D306248" s="85"/>
      <c r="E306248" s="82"/>
      <c r="F306248" s="81"/>
      <c r="G306248" s="86"/>
      <c r="H306248" s="86"/>
      <c r="I306248" s="11"/>
    </row>
    <row r="306254" spans="1:9" s="4" customFormat="1" x14ac:dyDescent="0.2">
      <c r="A306254" s="27"/>
      <c r="B306254" s="67"/>
      <c r="C306254" s="83"/>
      <c r="D306254" s="85"/>
      <c r="E306254" s="82"/>
      <c r="F306254" s="81"/>
      <c r="G306254" s="86"/>
      <c r="H306254" s="86"/>
      <c r="I306254" s="11"/>
    </row>
    <row r="306258" spans="1:9" s="4" customFormat="1" x14ac:dyDescent="0.2">
      <c r="A306258" s="27"/>
      <c r="B306258" s="67"/>
      <c r="C306258" s="83"/>
      <c r="D306258" s="85"/>
      <c r="E306258" s="82"/>
      <c r="F306258" s="81"/>
      <c r="G306258" s="86"/>
      <c r="H306258" s="86"/>
      <c r="I306258" s="11"/>
    </row>
    <row r="306262" spans="1:9" s="4" customFormat="1" x14ac:dyDescent="0.2">
      <c r="A306262" s="27"/>
      <c r="B306262" s="67"/>
      <c r="C306262" s="83"/>
      <c r="D306262" s="85"/>
      <c r="E306262" s="82"/>
      <c r="F306262" s="81"/>
      <c r="G306262" s="86"/>
      <c r="H306262" s="86"/>
      <c r="I306262" s="11"/>
    </row>
    <row r="306264" spans="1:9" s="4" customFormat="1" x14ac:dyDescent="0.2">
      <c r="A306264" s="27"/>
      <c r="B306264" s="67"/>
      <c r="C306264" s="83"/>
      <c r="D306264" s="85"/>
      <c r="E306264" s="82"/>
      <c r="F306264" s="81"/>
      <c r="G306264" s="86"/>
      <c r="H306264" s="86"/>
      <c r="I306264" s="11"/>
    </row>
    <row r="306270" spans="1:9" s="4" customFormat="1" x14ac:dyDescent="0.2">
      <c r="A306270" s="27"/>
      <c r="B306270" s="67"/>
      <c r="C306270" s="83"/>
      <c r="D306270" s="85"/>
      <c r="E306270" s="82"/>
      <c r="F306270" s="81"/>
      <c r="G306270" s="86"/>
      <c r="H306270" s="86"/>
      <c r="I306270" s="11"/>
    </row>
    <row r="306274" spans="1:9" s="4" customFormat="1" x14ac:dyDescent="0.2">
      <c r="A306274" s="27"/>
      <c r="B306274" s="67"/>
      <c r="C306274" s="83"/>
      <c r="D306274" s="85"/>
      <c r="E306274" s="82"/>
      <c r="F306274" s="81"/>
      <c r="G306274" s="86"/>
      <c r="H306274" s="86"/>
      <c r="I306274" s="11"/>
    </row>
    <row r="306278" spans="1:9" s="4" customFormat="1" x14ac:dyDescent="0.2">
      <c r="A306278" s="27"/>
      <c r="B306278" s="67"/>
      <c r="C306278" s="83"/>
      <c r="D306278" s="85"/>
      <c r="E306278" s="82"/>
      <c r="F306278" s="81"/>
      <c r="G306278" s="86"/>
      <c r="H306278" s="86"/>
      <c r="I306278" s="11"/>
    </row>
    <row r="306280" spans="1:9" s="4" customFormat="1" x14ac:dyDescent="0.2">
      <c r="A306280" s="27"/>
      <c r="B306280" s="67"/>
      <c r="C306280" s="83"/>
      <c r="D306280" s="85"/>
      <c r="E306280" s="82"/>
      <c r="F306280" s="81"/>
      <c r="G306280" s="86"/>
      <c r="H306280" s="86"/>
      <c r="I306280" s="11"/>
    </row>
    <row r="306286" spans="1:9" s="4" customFormat="1" x14ac:dyDescent="0.2">
      <c r="A306286" s="27"/>
      <c r="B306286" s="67"/>
      <c r="C306286" s="83"/>
      <c r="D306286" s="85"/>
      <c r="E306286" s="82"/>
      <c r="F306286" s="81"/>
      <c r="G306286" s="86"/>
      <c r="H306286" s="86"/>
      <c r="I306286" s="11"/>
    </row>
    <row r="306290" spans="1:9" s="4" customFormat="1" x14ac:dyDescent="0.2">
      <c r="A306290" s="27"/>
      <c r="B306290" s="67"/>
      <c r="C306290" s="83"/>
      <c r="D306290" s="85"/>
      <c r="E306290" s="82"/>
      <c r="F306290" s="81"/>
      <c r="G306290" s="86"/>
      <c r="H306290" s="86"/>
      <c r="I306290" s="11"/>
    </row>
    <row r="306294" spans="1:9" s="4" customFormat="1" x14ac:dyDescent="0.2">
      <c r="A306294" s="27"/>
      <c r="B306294" s="67"/>
      <c r="C306294" s="83"/>
      <c r="D306294" s="85"/>
      <c r="E306294" s="82"/>
      <c r="F306294" s="81"/>
      <c r="G306294" s="86"/>
      <c r="H306294" s="86"/>
      <c r="I306294" s="11"/>
    </row>
    <row r="306296" spans="1:9" s="4" customFormat="1" x14ac:dyDescent="0.2">
      <c r="A306296" s="27"/>
      <c r="B306296" s="67"/>
      <c r="C306296" s="83"/>
      <c r="D306296" s="85"/>
      <c r="E306296" s="82"/>
      <c r="F306296" s="81"/>
      <c r="G306296" s="86"/>
      <c r="H306296" s="86"/>
      <c r="I306296" s="11"/>
    </row>
    <row r="306302" spans="1:9" s="4" customFormat="1" x14ac:dyDescent="0.2">
      <c r="A306302" s="27"/>
      <c r="B306302" s="67"/>
      <c r="C306302" s="83"/>
      <c r="D306302" s="85"/>
      <c r="E306302" s="82"/>
      <c r="F306302" s="81"/>
      <c r="G306302" s="86"/>
      <c r="H306302" s="86"/>
      <c r="I306302" s="11"/>
    </row>
    <row r="306306" spans="1:9" s="4" customFormat="1" x14ac:dyDescent="0.2">
      <c r="A306306" s="27"/>
      <c r="B306306" s="67"/>
      <c r="C306306" s="83"/>
      <c r="D306306" s="85"/>
      <c r="E306306" s="82"/>
      <c r="F306306" s="81"/>
      <c r="G306306" s="86"/>
      <c r="H306306" s="86"/>
      <c r="I306306" s="11"/>
    </row>
    <row r="306310" spans="1:9" s="4" customFormat="1" x14ac:dyDescent="0.2">
      <c r="A306310" s="27"/>
      <c r="B306310" s="67"/>
      <c r="C306310" s="83"/>
      <c r="D306310" s="85"/>
      <c r="E306310" s="82"/>
      <c r="F306310" s="81"/>
      <c r="G306310" s="86"/>
      <c r="H306310" s="86"/>
      <c r="I306310" s="11"/>
    </row>
    <row r="306312" spans="1:9" s="4" customFormat="1" x14ac:dyDescent="0.2">
      <c r="A306312" s="27"/>
      <c r="B306312" s="67"/>
      <c r="C306312" s="83"/>
      <c r="D306312" s="85"/>
      <c r="E306312" s="82"/>
      <c r="F306312" s="81"/>
      <c r="G306312" s="86"/>
      <c r="H306312" s="86"/>
      <c r="I306312" s="11"/>
    </row>
    <row r="306318" spans="1:9" s="4" customFormat="1" x14ac:dyDescent="0.2">
      <c r="A306318" s="27"/>
      <c r="B306318" s="67"/>
      <c r="C306318" s="83"/>
      <c r="D306318" s="85"/>
      <c r="E306318" s="82"/>
      <c r="F306318" s="81"/>
      <c r="G306318" s="86"/>
      <c r="H306318" s="86"/>
      <c r="I306318" s="11"/>
    </row>
    <row r="306322" spans="1:9" s="4" customFormat="1" x14ac:dyDescent="0.2">
      <c r="A306322" s="27"/>
      <c r="B306322" s="67"/>
      <c r="C306322" s="83"/>
      <c r="D306322" s="85"/>
      <c r="E306322" s="82"/>
      <c r="F306322" s="81"/>
      <c r="G306322" s="86"/>
      <c r="H306322" s="86"/>
      <c r="I306322" s="11"/>
    </row>
    <row r="306326" spans="1:9" s="4" customFormat="1" x14ac:dyDescent="0.2">
      <c r="A306326" s="27"/>
      <c r="B306326" s="67"/>
      <c r="C306326" s="83"/>
      <c r="D306326" s="85"/>
      <c r="E306326" s="82"/>
      <c r="F306326" s="81"/>
      <c r="G306326" s="86"/>
      <c r="H306326" s="86"/>
      <c r="I306326" s="11"/>
    </row>
    <row r="306328" spans="1:9" s="4" customFormat="1" x14ac:dyDescent="0.2">
      <c r="A306328" s="27"/>
      <c r="B306328" s="67"/>
      <c r="C306328" s="83"/>
      <c r="D306328" s="85"/>
      <c r="E306328" s="82"/>
      <c r="F306328" s="81"/>
      <c r="G306328" s="86"/>
      <c r="H306328" s="86"/>
      <c r="I306328" s="11"/>
    </row>
    <row r="306334" spans="1:9" s="4" customFormat="1" x14ac:dyDescent="0.2">
      <c r="A306334" s="27"/>
      <c r="B306334" s="67"/>
      <c r="C306334" s="83"/>
      <c r="D306334" s="85"/>
      <c r="E306334" s="82"/>
      <c r="F306334" s="81"/>
      <c r="G306334" s="86"/>
      <c r="H306334" s="86"/>
      <c r="I306334" s="11"/>
    </row>
    <row r="306338" spans="1:9" s="4" customFormat="1" x14ac:dyDescent="0.2">
      <c r="A306338" s="27"/>
      <c r="B306338" s="67"/>
      <c r="C306338" s="83"/>
      <c r="D306338" s="85"/>
      <c r="E306338" s="82"/>
      <c r="F306338" s="81"/>
      <c r="G306338" s="86"/>
      <c r="H306338" s="86"/>
      <c r="I306338" s="11"/>
    </row>
    <row r="306342" spans="1:9" s="4" customFormat="1" x14ac:dyDescent="0.2">
      <c r="A306342" s="27"/>
      <c r="B306342" s="67"/>
      <c r="C306342" s="83"/>
      <c r="D306342" s="85"/>
      <c r="E306342" s="82"/>
      <c r="F306342" s="81"/>
      <c r="G306342" s="86"/>
      <c r="H306342" s="86"/>
      <c r="I306342" s="11"/>
    </row>
    <row r="306344" spans="1:9" s="4" customFormat="1" x14ac:dyDescent="0.2">
      <c r="A306344" s="27"/>
      <c r="B306344" s="67"/>
      <c r="C306344" s="83"/>
      <c r="D306344" s="85"/>
      <c r="E306344" s="82"/>
      <c r="F306344" s="81"/>
      <c r="G306344" s="86"/>
      <c r="H306344" s="86"/>
      <c r="I306344" s="11"/>
    </row>
    <row r="306350" spans="1:9" s="4" customFormat="1" x14ac:dyDescent="0.2">
      <c r="A306350" s="27"/>
      <c r="B306350" s="67"/>
      <c r="C306350" s="83"/>
      <c r="D306350" s="85"/>
      <c r="E306350" s="82"/>
      <c r="F306350" s="81"/>
      <c r="G306350" s="86"/>
      <c r="H306350" s="86"/>
      <c r="I306350" s="11"/>
    </row>
    <row r="306354" spans="1:9" s="4" customFormat="1" x14ac:dyDescent="0.2">
      <c r="A306354" s="27"/>
      <c r="B306354" s="67"/>
      <c r="C306354" s="83"/>
      <c r="D306354" s="85"/>
      <c r="E306354" s="82"/>
      <c r="F306354" s="81"/>
      <c r="G306354" s="86"/>
      <c r="H306354" s="86"/>
      <c r="I306354" s="11"/>
    </row>
    <row r="306358" spans="1:9" s="4" customFormat="1" x14ac:dyDescent="0.2">
      <c r="A306358" s="27"/>
      <c r="B306358" s="67"/>
      <c r="C306358" s="83"/>
      <c r="D306358" s="85"/>
      <c r="E306358" s="82"/>
      <c r="F306358" s="81"/>
      <c r="G306358" s="86"/>
      <c r="H306358" s="86"/>
      <c r="I306358" s="11"/>
    </row>
    <row r="306360" spans="1:9" s="4" customFormat="1" x14ac:dyDescent="0.2">
      <c r="A306360" s="27"/>
      <c r="B306360" s="67"/>
      <c r="C306360" s="83"/>
      <c r="D306360" s="85"/>
      <c r="E306360" s="82"/>
      <c r="F306360" s="81"/>
      <c r="G306360" s="86"/>
      <c r="H306360" s="86"/>
      <c r="I306360" s="11"/>
    </row>
    <row r="306366" spans="1:9" s="4" customFormat="1" x14ac:dyDescent="0.2">
      <c r="A306366" s="27"/>
      <c r="B306366" s="67"/>
      <c r="C306366" s="83"/>
      <c r="D306366" s="85"/>
      <c r="E306366" s="82"/>
      <c r="F306366" s="81"/>
      <c r="G306366" s="86"/>
      <c r="H306366" s="86"/>
      <c r="I306366" s="11"/>
    </row>
    <row r="306370" spans="1:9" s="4" customFormat="1" x14ac:dyDescent="0.2">
      <c r="A306370" s="27"/>
      <c r="B306370" s="67"/>
      <c r="C306370" s="83"/>
      <c r="D306370" s="85"/>
      <c r="E306370" s="82"/>
      <c r="F306370" s="81"/>
      <c r="G306370" s="86"/>
      <c r="H306370" s="86"/>
      <c r="I306370" s="11"/>
    </row>
    <row r="306374" spans="1:9" s="4" customFormat="1" x14ac:dyDescent="0.2">
      <c r="A306374" s="27"/>
      <c r="B306374" s="67"/>
      <c r="C306374" s="83"/>
      <c r="D306374" s="85"/>
      <c r="E306374" s="82"/>
      <c r="F306374" s="81"/>
      <c r="G306374" s="86"/>
      <c r="H306374" s="86"/>
      <c r="I306374" s="11"/>
    </row>
    <row r="306376" spans="1:9" s="4" customFormat="1" x14ac:dyDescent="0.2">
      <c r="A306376" s="27"/>
      <c r="B306376" s="67"/>
      <c r="C306376" s="83"/>
      <c r="D306376" s="85"/>
      <c r="E306376" s="82"/>
      <c r="F306376" s="81"/>
      <c r="G306376" s="86"/>
      <c r="H306376" s="86"/>
      <c r="I306376" s="11"/>
    </row>
    <row r="306382" spans="1:9" s="4" customFormat="1" x14ac:dyDescent="0.2">
      <c r="A306382" s="27"/>
      <c r="B306382" s="67"/>
      <c r="C306382" s="83"/>
      <c r="D306382" s="85"/>
      <c r="E306382" s="82"/>
      <c r="F306382" s="81"/>
      <c r="G306382" s="86"/>
      <c r="H306382" s="86"/>
      <c r="I306382" s="11"/>
    </row>
    <row r="306386" spans="1:9" s="4" customFormat="1" x14ac:dyDescent="0.2">
      <c r="A306386" s="27"/>
      <c r="B306386" s="67"/>
      <c r="C306386" s="83"/>
      <c r="D306386" s="85"/>
      <c r="E306386" s="82"/>
      <c r="F306386" s="81"/>
      <c r="G306386" s="86"/>
      <c r="H306386" s="86"/>
      <c r="I306386" s="11"/>
    </row>
    <row r="306390" spans="1:9" s="4" customFormat="1" x14ac:dyDescent="0.2">
      <c r="A306390" s="27"/>
      <c r="B306390" s="67"/>
      <c r="C306390" s="83"/>
      <c r="D306390" s="85"/>
      <c r="E306390" s="82"/>
      <c r="F306390" s="81"/>
      <c r="G306390" s="86"/>
      <c r="H306390" s="86"/>
      <c r="I306390" s="11"/>
    </row>
    <row r="306392" spans="1:9" s="4" customFormat="1" x14ac:dyDescent="0.2">
      <c r="A306392" s="27"/>
      <c r="B306392" s="67"/>
      <c r="C306392" s="83"/>
      <c r="D306392" s="85"/>
      <c r="E306392" s="82"/>
      <c r="F306392" s="81"/>
      <c r="G306392" s="86"/>
      <c r="H306392" s="86"/>
      <c r="I306392" s="11"/>
    </row>
    <row r="306398" spans="1:9" s="4" customFormat="1" x14ac:dyDescent="0.2">
      <c r="A306398" s="27"/>
      <c r="B306398" s="67"/>
      <c r="C306398" s="83"/>
      <c r="D306398" s="85"/>
      <c r="E306398" s="82"/>
      <c r="F306398" s="81"/>
      <c r="G306398" s="86"/>
      <c r="H306398" s="86"/>
      <c r="I306398" s="11"/>
    </row>
    <row r="306402" spans="1:9" s="4" customFormat="1" x14ac:dyDescent="0.2">
      <c r="A306402" s="27"/>
      <c r="B306402" s="67"/>
      <c r="C306402" s="83"/>
      <c r="D306402" s="85"/>
      <c r="E306402" s="82"/>
      <c r="F306402" s="81"/>
      <c r="G306402" s="86"/>
      <c r="H306402" s="86"/>
      <c r="I306402" s="11"/>
    </row>
    <row r="306406" spans="1:9" s="4" customFormat="1" x14ac:dyDescent="0.2">
      <c r="A306406" s="27"/>
      <c r="B306406" s="67"/>
      <c r="C306406" s="83"/>
      <c r="D306406" s="85"/>
      <c r="E306406" s="82"/>
      <c r="F306406" s="81"/>
      <c r="G306406" s="86"/>
      <c r="H306406" s="86"/>
      <c r="I306406" s="11"/>
    </row>
    <row r="306408" spans="1:9" s="4" customFormat="1" x14ac:dyDescent="0.2">
      <c r="A306408" s="27"/>
      <c r="B306408" s="67"/>
      <c r="C306408" s="83"/>
      <c r="D306408" s="85"/>
      <c r="E306408" s="82"/>
      <c r="F306408" s="81"/>
      <c r="G306408" s="86"/>
      <c r="H306408" s="86"/>
      <c r="I306408" s="11"/>
    </row>
    <row r="306414" spans="1:9" s="4" customFormat="1" x14ac:dyDescent="0.2">
      <c r="A306414" s="27"/>
      <c r="B306414" s="67"/>
      <c r="C306414" s="83"/>
      <c r="D306414" s="85"/>
      <c r="E306414" s="82"/>
      <c r="F306414" s="81"/>
      <c r="G306414" s="86"/>
      <c r="H306414" s="86"/>
      <c r="I306414" s="11"/>
    </row>
    <row r="306418" spans="1:9" s="4" customFormat="1" x14ac:dyDescent="0.2">
      <c r="A306418" s="27"/>
      <c r="B306418" s="67"/>
      <c r="C306418" s="83"/>
      <c r="D306418" s="85"/>
      <c r="E306418" s="82"/>
      <c r="F306418" s="81"/>
      <c r="G306418" s="86"/>
      <c r="H306418" s="86"/>
      <c r="I306418" s="11"/>
    </row>
    <row r="306422" spans="1:9" s="4" customFormat="1" x14ac:dyDescent="0.2">
      <c r="A306422" s="27"/>
      <c r="B306422" s="67"/>
      <c r="C306422" s="83"/>
      <c r="D306422" s="85"/>
      <c r="E306422" s="82"/>
      <c r="F306422" s="81"/>
      <c r="G306422" s="86"/>
      <c r="H306422" s="86"/>
      <c r="I306422" s="11"/>
    </row>
    <row r="306424" spans="1:9" s="4" customFormat="1" x14ac:dyDescent="0.2">
      <c r="A306424" s="27"/>
      <c r="B306424" s="67"/>
      <c r="C306424" s="83"/>
      <c r="D306424" s="85"/>
      <c r="E306424" s="82"/>
      <c r="F306424" s="81"/>
      <c r="G306424" s="86"/>
      <c r="H306424" s="86"/>
      <c r="I306424" s="11"/>
    </row>
    <row r="306430" spans="1:9" s="4" customFormat="1" x14ac:dyDescent="0.2">
      <c r="A306430" s="27"/>
      <c r="B306430" s="67"/>
      <c r="C306430" s="83"/>
      <c r="D306430" s="85"/>
      <c r="E306430" s="82"/>
      <c r="F306430" s="81"/>
      <c r="G306430" s="86"/>
      <c r="H306430" s="86"/>
      <c r="I306430" s="11"/>
    </row>
    <row r="306434" spans="1:9" s="4" customFormat="1" x14ac:dyDescent="0.2">
      <c r="A306434" s="27"/>
      <c r="B306434" s="67"/>
      <c r="C306434" s="83"/>
      <c r="D306434" s="85"/>
      <c r="E306434" s="82"/>
      <c r="F306434" s="81"/>
      <c r="G306434" s="86"/>
      <c r="H306434" s="86"/>
      <c r="I306434" s="11"/>
    </row>
    <row r="306438" spans="1:9" s="4" customFormat="1" x14ac:dyDescent="0.2">
      <c r="A306438" s="27"/>
      <c r="B306438" s="67"/>
      <c r="C306438" s="83"/>
      <c r="D306438" s="85"/>
      <c r="E306438" s="82"/>
      <c r="F306438" s="81"/>
      <c r="G306438" s="86"/>
      <c r="H306438" s="86"/>
      <c r="I306438" s="11"/>
    </row>
    <row r="306440" spans="1:9" s="4" customFormat="1" x14ac:dyDescent="0.2">
      <c r="A306440" s="27"/>
      <c r="B306440" s="67"/>
      <c r="C306440" s="83"/>
      <c r="D306440" s="85"/>
      <c r="E306440" s="82"/>
      <c r="F306440" s="81"/>
      <c r="G306440" s="86"/>
      <c r="H306440" s="86"/>
      <c r="I306440" s="11"/>
    </row>
    <row r="306446" spans="1:9" s="4" customFormat="1" x14ac:dyDescent="0.2">
      <c r="A306446" s="27"/>
      <c r="B306446" s="67"/>
      <c r="C306446" s="83"/>
      <c r="D306446" s="85"/>
      <c r="E306446" s="82"/>
      <c r="F306446" s="81"/>
      <c r="G306446" s="86"/>
      <c r="H306446" s="86"/>
      <c r="I306446" s="11"/>
    </row>
    <row r="306450" spans="1:9" s="4" customFormat="1" x14ac:dyDescent="0.2">
      <c r="A306450" s="27"/>
      <c r="B306450" s="67"/>
      <c r="C306450" s="83"/>
      <c r="D306450" s="85"/>
      <c r="E306450" s="82"/>
      <c r="F306450" s="81"/>
      <c r="G306450" s="86"/>
      <c r="H306450" s="86"/>
      <c r="I306450" s="11"/>
    </row>
    <row r="306454" spans="1:9" s="4" customFormat="1" x14ac:dyDescent="0.2">
      <c r="A306454" s="27"/>
      <c r="B306454" s="67"/>
      <c r="C306454" s="83"/>
      <c r="D306454" s="85"/>
      <c r="E306454" s="82"/>
      <c r="F306454" s="81"/>
      <c r="G306454" s="86"/>
      <c r="H306454" s="86"/>
      <c r="I306454" s="11"/>
    </row>
    <row r="306456" spans="1:9" s="4" customFormat="1" x14ac:dyDescent="0.2">
      <c r="A306456" s="27"/>
      <c r="B306456" s="67"/>
      <c r="C306456" s="83"/>
      <c r="D306456" s="85"/>
      <c r="E306456" s="82"/>
      <c r="F306456" s="81"/>
      <c r="G306456" s="86"/>
      <c r="H306456" s="86"/>
      <c r="I306456" s="11"/>
    </row>
    <row r="306462" spans="1:9" s="4" customFormat="1" x14ac:dyDescent="0.2">
      <c r="A306462" s="27"/>
      <c r="B306462" s="67"/>
      <c r="C306462" s="83"/>
      <c r="D306462" s="85"/>
      <c r="E306462" s="82"/>
      <c r="F306462" s="81"/>
      <c r="G306462" s="86"/>
      <c r="H306462" s="86"/>
      <c r="I306462" s="11"/>
    </row>
    <row r="306466" spans="1:9" s="4" customFormat="1" x14ac:dyDescent="0.2">
      <c r="A306466" s="27"/>
      <c r="B306466" s="67"/>
      <c r="C306466" s="83"/>
      <c r="D306466" s="85"/>
      <c r="E306466" s="82"/>
      <c r="F306466" s="81"/>
      <c r="G306466" s="86"/>
      <c r="H306466" s="86"/>
      <c r="I306466" s="11"/>
    </row>
    <row r="306470" spans="1:9" s="4" customFormat="1" x14ac:dyDescent="0.2">
      <c r="A306470" s="27"/>
      <c r="B306470" s="67"/>
      <c r="C306470" s="83"/>
      <c r="D306470" s="85"/>
      <c r="E306470" s="82"/>
      <c r="F306470" s="81"/>
      <c r="G306470" s="86"/>
      <c r="H306470" s="86"/>
      <c r="I306470" s="11"/>
    </row>
    <row r="306472" spans="1:9" s="4" customFormat="1" x14ac:dyDescent="0.2">
      <c r="A306472" s="27"/>
      <c r="B306472" s="67"/>
      <c r="C306472" s="83"/>
      <c r="D306472" s="85"/>
      <c r="E306472" s="82"/>
      <c r="F306472" s="81"/>
      <c r="G306472" s="86"/>
      <c r="H306472" s="86"/>
      <c r="I306472" s="11"/>
    </row>
    <row r="306478" spans="1:9" s="4" customFormat="1" x14ac:dyDescent="0.2">
      <c r="A306478" s="27"/>
      <c r="B306478" s="67"/>
      <c r="C306478" s="83"/>
      <c r="D306478" s="85"/>
      <c r="E306478" s="82"/>
      <c r="F306478" s="81"/>
      <c r="G306478" s="86"/>
      <c r="H306478" s="86"/>
      <c r="I306478" s="11"/>
    </row>
    <row r="306482" spans="1:9" s="4" customFormat="1" x14ac:dyDescent="0.2">
      <c r="A306482" s="27"/>
      <c r="B306482" s="67"/>
      <c r="C306482" s="83"/>
      <c r="D306482" s="85"/>
      <c r="E306482" s="82"/>
      <c r="F306482" s="81"/>
      <c r="G306482" s="86"/>
      <c r="H306482" s="86"/>
      <c r="I306482" s="11"/>
    </row>
    <row r="306486" spans="1:9" s="4" customFormat="1" x14ac:dyDescent="0.2">
      <c r="A306486" s="27"/>
      <c r="B306486" s="67"/>
      <c r="C306486" s="83"/>
      <c r="D306486" s="85"/>
      <c r="E306486" s="82"/>
      <c r="F306486" s="81"/>
      <c r="G306486" s="86"/>
      <c r="H306486" s="86"/>
      <c r="I306486" s="11"/>
    </row>
    <row r="306488" spans="1:9" s="4" customFormat="1" x14ac:dyDescent="0.2">
      <c r="A306488" s="27"/>
      <c r="B306488" s="67"/>
      <c r="C306488" s="83"/>
      <c r="D306488" s="85"/>
      <c r="E306488" s="82"/>
      <c r="F306488" s="81"/>
      <c r="G306488" s="86"/>
      <c r="H306488" s="86"/>
      <c r="I306488" s="11"/>
    </row>
    <row r="306494" spans="1:9" s="4" customFormat="1" x14ac:dyDescent="0.2">
      <c r="A306494" s="27"/>
      <c r="B306494" s="67"/>
      <c r="C306494" s="83"/>
      <c r="D306494" s="85"/>
      <c r="E306494" s="82"/>
      <c r="F306494" s="81"/>
      <c r="G306494" s="86"/>
      <c r="H306494" s="86"/>
      <c r="I306494" s="11"/>
    </row>
    <row r="306498" spans="1:9" s="4" customFormat="1" x14ac:dyDescent="0.2">
      <c r="A306498" s="27"/>
      <c r="B306498" s="67"/>
      <c r="C306498" s="83"/>
      <c r="D306498" s="85"/>
      <c r="E306498" s="82"/>
      <c r="F306498" s="81"/>
      <c r="G306498" s="86"/>
      <c r="H306498" s="86"/>
      <c r="I306498" s="11"/>
    </row>
    <row r="306502" spans="1:9" s="4" customFormat="1" x14ac:dyDescent="0.2">
      <c r="A306502" s="27"/>
      <c r="B306502" s="67"/>
      <c r="C306502" s="83"/>
      <c r="D306502" s="85"/>
      <c r="E306502" s="82"/>
      <c r="F306502" s="81"/>
      <c r="G306502" s="86"/>
      <c r="H306502" s="86"/>
      <c r="I306502" s="11"/>
    </row>
    <row r="306504" spans="1:9" s="4" customFormat="1" x14ac:dyDescent="0.2">
      <c r="A306504" s="27"/>
      <c r="B306504" s="67"/>
      <c r="C306504" s="83"/>
      <c r="D306504" s="85"/>
      <c r="E306504" s="82"/>
      <c r="F306504" s="81"/>
      <c r="G306504" s="86"/>
      <c r="H306504" s="86"/>
      <c r="I306504" s="11"/>
    </row>
    <row r="306510" spans="1:9" s="4" customFormat="1" x14ac:dyDescent="0.2">
      <c r="A306510" s="27"/>
      <c r="B306510" s="67"/>
      <c r="C306510" s="83"/>
      <c r="D306510" s="85"/>
      <c r="E306510" s="82"/>
      <c r="F306510" s="81"/>
      <c r="G306510" s="86"/>
      <c r="H306510" s="86"/>
      <c r="I306510" s="11"/>
    </row>
    <row r="306514" spans="1:9" s="4" customFormat="1" x14ac:dyDescent="0.2">
      <c r="A306514" s="27"/>
      <c r="B306514" s="67"/>
      <c r="C306514" s="83"/>
      <c r="D306514" s="85"/>
      <c r="E306514" s="82"/>
      <c r="F306514" s="81"/>
      <c r="G306514" s="86"/>
      <c r="H306514" s="86"/>
      <c r="I306514" s="11"/>
    </row>
    <row r="306518" spans="1:9" s="4" customFormat="1" x14ac:dyDescent="0.2">
      <c r="A306518" s="27"/>
      <c r="B306518" s="67"/>
      <c r="C306518" s="83"/>
      <c r="D306518" s="85"/>
      <c r="E306518" s="82"/>
      <c r="F306518" s="81"/>
      <c r="G306518" s="86"/>
      <c r="H306518" s="86"/>
      <c r="I306518" s="11"/>
    </row>
    <row r="306520" spans="1:9" s="4" customFormat="1" x14ac:dyDescent="0.2">
      <c r="A306520" s="27"/>
      <c r="B306520" s="67"/>
      <c r="C306520" s="83"/>
      <c r="D306520" s="85"/>
      <c r="E306520" s="82"/>
      <c r="F306520" s="81"/>
      <c r="G306520" s="86"/>
      <c r="H306520" s="86"/>
      <c r="I306520" s="11"/>
    </row>
    <row r="306526" spans="1:9" s="4" customFormat="1" x14ac:dyDescent="0.2">
      <c r="A306526" s="27"/>
      <c r="B306526" s="67"/>
      <c r="C306526" s="83"/>
      <c r="D306526" s="85"/>
      <c r="E306526" s="82"/>
      <c r="F306526" s="81"/>
      <c r="G306526" s="86"/>
      <c r="H306526" s="86"/>
      <c r="I306526" s="11"/>
    </row>
    <row r="306530" spans="1:9" s="4" customFormat="1" x14ac:dyDescent="0.2">
      <c r="A306530" s="27"/>
      <c r="B306530" s="67"/>
      <c r="C306530" s="83"/>
      <c r="D306530" s="85"/>
      <c r="E306530" s="82"/>
      <c r="F306530" s="81"/>
      <c r="G306530" s="86"/>
      <c r="H306530" s="86"/>
      <c r="I306530" s="11"/>
    </row>
    <row r="306534" spans="1:9" s="4" customFormat="1" x14ac:dyDescent="0.2">
      <c r="A306534" s="27"/>
      <c r="B306534" s="67"/>
      <c r="C306534" s="83"/>
      <c r="D306534" s="85"/>
      <c r="E306534" s="82"/>
      <c r="F306534" s="81"/>
      <c r="G306534" s="86"/>
      <c r="H306534" s="86"/>
      <c r="I306534" s="11"/>
    </row>
    <row r="306536" spans="1:9" s="4" customFormat="1" x14ac:dyDescent="0.2">
      <c r="A306536" s="27"/>
      <c r="B306536" s="67"/>
      <c r="C306536" s="83"/>
      <c r="D306536" s="85"/>
      <c r="E306536" s="82"/>
      <c r="F306536" s="81"/>
      <c r="G306536" s="86"/>
      <c r="H306536" s="86"/>
      <c r="I306536" s="11"/>
    </row>
    <row r="306542" spans="1:9" s="4" customFormat="1" x14ac:dyDescent="0.2">
      <c r="A306542" s="27"/>
      <c r="B306542" s="67"/>
      <c r="C306542" s="83"/>
      <c r="D306542" s="85"/>
      <c r="E306542" s="82"/>
      <c r="F306542" s="81"/>
      <c r="G306542" s="86"/>
      <c r="H306542" s="86"/>
      <c r="I306542" s="11"/>
    </row>
    <row r="306546" spans="1:9" s="4" customFormat="1" x14ac:dyDescent="0.2">
      <c r="A306546" s="27"/>
      <c r="B306546" s="67"/>
      <c r="C306546" s="83"/>
      <c r="D306546" s="85"/>
      <c r="E306546" s="82"/>
      <c r="F306546" s="81"/>
      <c r="G306546" s="86"/>
      <c r="H306546" s="86"/>
      <c r="I306546" s="11"/>
    </row>
    <row r="306550" spans="1:9" s="4" customFormat="1" x14ac:dyDescent="0.2">
      <c r="A306550" s="27"/>
      <c r="B306550" s="67"/>
      <c r="C306550" s="83"/>
      <c r="D306550" s="85"/>
      <c r="E306550" s="82"/>
      <c r="F306550" s="81"/>
      <c r="G306550" s="86"/>
      <c r="H306550" s="86"/>
      <c r="I306550" s="11"/>
    </row>
    <row r="306552" spans="1:9" s="4" customFormat="1" x14ac:dyDescent="0.2">
      <c r="A306552" s="27"/>
      <c r="B306552" s="67"/>
      <c r="C306552" s="83"/>
      <c r="D306552" s="85"/>
      <c r="E306552" s="82"/>
      <c r="F306552" s="81"/>
      <c r="G306552" s="86"/>
      <c r="H306552" s="86"/>
      <c r="I306552" s="11"/>
    </row>
    <row r="306558" spans="1:9" s="4" customFormat="1" x14ac:dyDescent="0.2">
      <c r="A306558" s="27"/>
      <c r="B306558" s="67"/>
      <c r="C306558" s="83"/>
      <c r="D306558" s="85"/>
      <c r="E306558" s="82"/>
      <c r="F306558" s="81"/>
      <c r="G306558" s="86"/>
      <c r="H306558" s="86"/>
      <c r="I306558" s="11"/>
    </row>
    <row r="306562" spans="1:9" s="4" customFormat="1" x14ac:dyDescent="0.2">
      <c r="A306562" s="27"/>
      <c r="B306562" s="67"/>
      <c r="C306562" s="83"/>
      <c r="D306562" s="85"/>
      <c r="E306562" s="82"/>
      <c r="F306562" s="81"/>
      <c r="G306562" s="86"/>
      <c r="H306562" s="86"/>
      <c r="I306562" s="11"/>
    </row>
    <row r="306566" spans="1:9" s="4" customFormat="1" x14ac:dyDescent="0.2">
      <c r="A306566" s="27"/>
      <c r="B306566" s="67"/>
      <c r="C306566" s="83"/>
      <c r="D306566" s="85"/>
      <c r="E306566" s="82"/>
      <c r="F306566" s="81"/>
      <c r="G306566" s="86"/>
      <c r="H306566" s="86"/>
      <c r="I306566" s="11"/>
    </row>
    <row r="306568" spans="1:9" s="4" customFormat="1" x14ac:dyDescent="0.2">
      <c r="A306568" s="27"/>
      <c r="B306568" s="67"/>
      <c r="C306568" s="83"/>
      <c r="D306568" s="85"/>
      <c r="E306568" s="82"/>
      <c r="F306568" s="81"/>
      <c r="G306568" s="86"/>
      <c r="H306568" s="86"/>
      <c r="I306568" s="11"/>
    </row>
    <row r="306574" spans="1:9" s="4" customFormat="1" x14ac:dyDescent="0.2">
      <c r="A306574" s="27"/>
      <c r="B306574" s="67"/>
      <c r="C306574" s="83"/>
      <c r="D306574" s="85"/>
      <c r="E306574" s="82"/>
      <c r="F306574" s="81"/>
      <c r="G306574" s="86"/>
      <c r="H306574" s="86"/>
      <c r="I306574" s="11"/>
    </row>
    <row r="306578" spans="1:9" s="4" customFormat="1" x14ac:dyDescent="0.2">
      <c r="A306578" s="27"/>
      <c r="B306578" s="67"/>
      <c r="C306578" s="83"/>
      <c r="D306578" s="85"/>
      <c r="E306578" s="82"/>
      <c r="F306578" s="81"/>
      <c r="G306578" s="86"/>
      <c r="H306578" s="86"/>
      <c r="I306578" s="11"/>
    </row>
    <row r="306582" spans="1:9" s="4" customFormat="1" x14ac:dyDescent="0.2">
      <c r="A306582" s="27"/>
      <c r="B306582" s="67"/>
      <c r="C306582" s="83"/>
      <c r="D306582" s="85"/>
      <c r="E306582" s="82"/>
      <c r="F306582" s="81"/>
      <c r="G306582" s="86"/>
      <c r="H306582" s="86"/>
      <c r="I306582" s="11"/>
    </row>
    <row r="306584" spans="1:9" s="4" customFormat="1" x14ac:dyDescent="0.2">
      <c r="A306584" s="27"/>
      <c r="B306584" s="67"/>
      <c r="C306584" s="83"/>
      <c r="D306584" s="85"/>
      <c r="E306584" s="82"/>
      <c r="F306584" s="81"/>
      <c r="G306584" s="86"/>
      <c r="H306584" s="86"/>
      <c r="I306584" s="11"/>
    </row>
    <row r="306590" spans="1:9" s="4" customFormat="1" x14ac:dyDescent="0.2">
      <c r="A306590" s="27"/>
      <c r="B306590" s="67"/>
      <c r="C306590" s="83"/>
      <c r="D306590" s="85"/>
      <c r="E306590" s="82"/>
      <c r="F306590" s="81"/>
      <c r="G306590" s="86"/>
      <c r="H306590" s="86"/>
      <c r="I306590" s="11"/>
    </row>
    <row r="306594" spans="1:9" s="4" customFormat="1" x14ac:dyDescent="0.2">
      <c r="A306594" s="27"/>
      <c r="B306594" s="67"/>
      <c r="C306594" s="83"/>
      <c r="D306594" s="85"/>
      <c r="E306594" s="82"/>
      <c r="F306594" s="81"/>
      <c r="G306594" s="86"/>
      <c r="H306594" s="86"/>
      <c r="I306594" s="11"/>
    </row>
    <row r="306598" spans="1:9" s="4" customFormat="1" x14ac:dyDescent="0.2">
      <c r="A306598" s="27"/>
      <c r="B306598" s="67"/>
      <c r="C306598" s="83"/>
      <c r="D306598" s="85"/>
      <c r="E306598" s="82"/>
      <c r="F306598" s="81"/>
      <c r="G306598" s="86"/>
      <c r="H306598" s="86"/>
      <c r="I306598" s="11"/>
    </row>
    <row r="306600" spans="1:9" s="4" customFormat="1" x14ac:dyDescent="0.2">
      <c r="A306600" s="27"/>
      <c r="B306600" s="67"/>
      <c r="C306600" s="83"/>
      <c r="D306600" s="85"/>
      <c r="E306600" s="82"/>
      <c r="F306600" s="81"/>
      <c r="G306600" s="86"/>
      <c r="H306600" s="86"/>
      <c r="I306600" s="11"/>
    </row>
    <row r="306606" spans="1:9" s="4" customFormat="1" x14ac:dyDescent="0.2">
      <c r="A306606" s="27"/>
      <c r="B306606" s="67"/>
      <c r="C306606" s="83"/>
      <c r="D306606" s="85"/>
      <c r="E306606" s="82"/>
      <c r="F306606" s="81"/>
      <c r="G306606" s="86"/>
      <c r="H306606" s="86"/>
      <c r="I306606" s="11"/>
    </row>
    <row r="306610" spans="1:9" s="4" customFormat="1" x14ac:dyDescent="0.2">
      <c r="A306610" s="27"/>
      <c r="B306610" s="67"/>
      <c r="C306610" s="83"/>
      <c r="D306610" s="85"/>
      <c r="E306610" s="82"/>
      <c r="F306610" s="81"/>
      <c r="G306610" s="86"/>
      <c r="H306610" s="86"/>
      <c r="I306610" s="11"/>
    </row>
    <row r="306614" spans="1:9" s="4" customFormat="1" x14ac:dyDescent="0.2">
      <c r="A306614" s="27"/>
      <c r="B306614" s="67"/>
      <c r="C306614" s="83"/>
      <c r="D306614" s="85"/>
      <c r="E306614" s="82"/>
      <c r="F306614" s="81"/>
      <c r="G306614" s="86"/>
      <c r="H306614" s="86"/>
      <c r="I306614" s="11"/>
    </row>
    <row r="306616" spans="1:9" s="4" customFormat="1" x14ac:dyDescent="0.2">
      <c r="A306616" s="27"/>
      <c r="B306616" s="67"/>
      <c r="C306616" s="83"/>
      <c r="D306616" s="85"/>
      <c r="E306616" s="82"/>
      <c r="F306616" s="81"/>
      <c r="G306616" s="86"/>
      <c r="H306616" s="86"/>
      <c r="I306616" s="11"/>
    </row>
    <row r="306622" spans="1:9" s="4" customFormat="1" x14ac:dyDescent="0.2">
      <c r="A306622" s="27"/>
      <c r="B306622" s="67"/>
      <c r="C306622" s="83"/>
      <c r="D306622" s="85"/>
      <c r="E306622" s="82"/>
      <c r="F306622" s="81"/>
      <c r="G306622" s="86"/>
      <c r="H306622" s="86"/>
      <c r="I306622" s="11"/>
    </row>
    <row r="306626" spans="1:9" s="4" customFormat="1" x14ac:dyDescent="0.2">
      <c r="A306626" s="27"/>
      <c r="B306626" s="67"/>
      <c r="C306626" s="83"/>
      <c r="D306626" s="85"/>
      <c r="E306626" s="82"/>
      <c r="F306626" s="81"/>
      <c r="G306626" s="86"/>
      <c r="H306626" s="86"/>
      <c r="I306626" s="11"/>
    </row>
    <row r="306630" spans="1:9" s="4" customFormat="1" x14ac:dyDescent="0.2">
      <c r="A306630" s="27"/>
      <c r="B306630" s="67"/>
      <c r="C306630" s="83"/>
      <c r="D306630" s="85"/>
      <c r="E306630" s="82"/>
      <c r="F306630" s="81"/>
      <c r="G306630" s="86"/>
      <c r="H306630" s="86"/>
      <c r="I306630" s="11"/>
    </row>
    <row r="306632" spans="1:9" s="4" customFormat="1" x14ac:dyDescent="0.2">
      <c r="A306632" s="27"/>
      <c r="B306632" s="67"/>
      <c r="C306632" s="83"/>
      <c r="D306632" s="85"/>
      <c r="E306632" s="82"/>
      <c r="F306632" s="81"/>
      <c r="G306632" s="86"/>
      <c r="H306632" s="86"/>
      <c r="I306632" s="11"/>
    </row>
    <row r="306638" spans="1:9" s="4" customFormat="1" x14ac:dyDescent="0.2">
      <c r="A306638" s="27"/>
      <c r="B306638" s="67"/>
      <c r="C306638" s="83"/>
      <c r="D306638" s="85"/>
      <c r="E306638" s="82"/>
      <c r="F306638" s="81"/>
      <c r="G306638" s="86"/>
      <c r="H306638" s="86"/>
      <c r="I306638" s="11"/>
    </row>
    <row r="306642" spans="1:9" s="4" customFormat="1" x14ac:dyDescent="0.2">
      <c r="A306642" s="27"/>
      <c r="B306642" s="67"/>
      <c r="C306642" s="83"/>
      <c r="D306642" s="85"/>
      <c r="E306642" s="82"/>
      <c r="F306642" s="81"/>
      <c r="G306642" s="86"/>
      <c r="H306642" s="86"/>
      <c r="I306642" s="11"/>
    </row>
    <row r="306646" spans="1:9" s="4" customFormat="1" x14ac:dyDescent="0.2">
      <c r="A306646" s="27"/>
      <c r="B306646" s="67"/>
      <c r="C306646" s="83"/>
      <c r="D306646" s="85"/>
      <c r="E306646" s="82"/>
      <c r="F306646" s="81"/>
      <c r="G306646" s="86"/>
      <c r="H306646" s="86"/>
      <c r="I306646" s="11"/>
    </row>
    <row r="306648" spans="1:9" s="4" customFormat="1" x14ac:dyDescent="0.2">
      <c r="A306648" s="27"/>
      <c r="B306648" s="67"/>
      <c r="C306648" s="83"/>
      <c r="D306648" s="85"/>
      <c r="E306648" s="82"/>
      <c r="F306648" s="81"/>
      <c r="G306648" s="86"/>
      <c r="H306648" s="86"/>
      <c r="I306648" s="11"/>
    </row>
    <row r="306654" spans="1:9" s="4" customFormat="1" x14ac:dyDescent="0.2">
      <c r="A306654" s="27"/>
      <c r="B306654" s="67"/>
      <c r="C306654" s="83"/>
      <c r="D306654" s="85"/>
      <c r="E306654" s="82"/>
      <c r="F306654" s="81"/>
      <c r="G306654" s="86"/>
      <c r="H306654" s="86"/>
      <c r="I306654" s="11"/>
    </row>
    <row r="306658" spans="1:9" s="4" customFormat="1" x14ac:dyDescent="0.2">
      <c r="A306658" s="27"/>
      <c r="B306658" s="67"/>
      <c r="C306658" s="83"/>
      <c r="D306658" s="85"/>
      <c r="E306658" s="82"/>
      <c r="F306658" s="81"/>
      <c r="G306658" s="86"/>
      <c r="H306658" s="86"/>
      <c r="I306658" s="11"/>
    </row>
    <row r="306662" spans="1:9" s="4" customFormat="1" x14ac:dyDescent="0.2">
      <c r="A306662" s="27"/>
      <c r="B306662" s="67"/>
      <c r="C306662" s="83"/>
      <c r="D306662" s="85"/>
      <c r="E306662" s="82"/>
      <c r="F306662" s="81"/>
      <c r="G306662" s="86"/>
      <c r="H306662" s="86"/>
      <c r="I306662" s="11"/>
    </row>
    <row r="306664" spans="1:9" s="4" customFormat="1" x14ac:dyDescent="0.2">
      <c r="A306664" s="27"/>
      <c r="B306664" s="67"/>
      <c r="C306664" s="83"/>
      <c r="D306664" s="85"/>
      <c r="E306664" s="82"/>
      <c r="F306664" s="81"/>
      <c r="G306664" s="86"/>
      <c r="H306664" s="86"/>
      <c r="I306664" s="11"/>
    </row>
    <row r="306670" spans="1:9" s="4" customFormat="1" x14ac:dyDescent="0.2">
      <c r="A306670" s="27"/>
      <c r="B306670" s="67"/>
      <c r="C306670" s="83"/>
      <c r="D306670" s="85"/>
      <c r="E306670" s="82"/>
      <c r="F306670" s="81"/>
      <c r="G306670" s="86"/>
      <c r="H306670" s="86"/>
      <c r="I306670" s="11"/>
    </row>
    <row r="306674" spans="1:9" s="4" customFormat="1" x14ac:dyDescent="0.2">
      <c r="A306674" s="27"/>
      <c r="B306674" s="67"/>
      <c r="C306674" s="83"/>
      <c r="D306674" s="85"/>
      <c r="E306674" s="82"/>
      <c r="F306674" s="81"/>
      <c r="G306674" s="86"/>
      <c r="H306674" s="86"/>
      <c r="I306674" s="11"/>
    </row>
    <row r="306678" spans="1:9" s="4" customFormat="1" x14ac:dyDescent="0.2">
      <c r="A306678" s="27"/>
      <c r="B306678" s="67"/>
      <c r="C306678" s="83"/>
      <c r="D306678" s="85"/>
      <c r="E306678" s="82"/>
      <c r="F306678" s="81"/>
      <c r="G306678" s="86"/>
      <c r="H306678" s="86"/>
      <c r="I306678" s="11"/>
    </row>
    <row r="306680" spans="1:9" s="4" customFormat="1" x14ac:dyDescent="0.2">
      <c r="A306680" s="27"/>
      <c r="B306680" s="67"/>
      <c r="C306680" s="83"/>
      <c r="D306680" s="85"/>
      <c r="E306680" s="82"/>
      <c r="F306680" s="81"/>
      <c r="G306680" s="86"/>
      <c r="H306680" s="86"/>
      <c r="I306680" s="11"/>
    </row>
    <row r="306686" spans="1:9" s="4" customFormat="1" x14ac:dyDescent="0.2">
      <c r="A306686" s="27"/>
      <c r="B306686" s="67"/>
      <c r="C306686" s="83"/>
      <c r="D306686" s="85"/>
      <c r="E306686" s="82"/>
      <c r="F306686" s="81"/>
      <c r="G306686" s="86"/>
      <c r="H306686" s="86"/>
      <c r="I306686" s="11"/>
    </row>
    <row r="306690" spans="1:9" s="4" customFormat="1" x14ac:dyDescent="0.2">
      <c r="A306690" s="27"/>
      <c r="B306690" s="67"/>
      <c r="C306690" s="83"/>
      <c r="D306690" s="85"/>
      <c r="E306690" s="82"/>
      <c r="F306690" s="81"/>
      <c r="G306690" s="86"/>
      <c r="H306690" s="86"/>
      <c r="I306690" s="11"/>
    </row>
    <row r="306694" spans="1:9" s="4" customFormat="1" x14ac:dyDescent="0.2">
      <c r="A306694" s="27"/>
      <c r="B306694" s="67"/>
      <c r="C306694" s="83"/>
      <c r="D306694" s="85"/>
      <c r="E306694" s="82"/>
      <c r="F306694" s="81"/>
      <c r="G306694" s="86"/>
      <c r="H306694" s="86"/>
      <c r="I306694" s="11"/>
    </row>
    <row r="306696" spans="1:9" s="4" customFormat="1" x14ac:dyDescent="0.2">
      <c r="A306696" s="27"/>
      <c r="B306696" s="67"/>
      <c r="C306696" s="83"/>
      <c r="D306696" s="85"/>
      <c r="E306696" s="82"/>
      <c r="F306696" s="81"/>
      <c r="G306696" s="86"/>
      <c r="H306696" s="86"/>
      <c r="I306696" s="11"/>
    </row>
    <row r="306702" spans="1:9" s="4" customFormat="1" x14ac:dyDescent="0.2">
      <c r="A306702" s="27"/>
      <c r="B306702" s="67"/>
      <c r="C306702" s="83"/>
      <c r="D306702" s="85"/>
      <c r="E306702" s="82"/>
      <c r="F306702" s="81"/>
      <c r="G306702" s="86"/>
      <c r="H306702" s="86"/>
      <c r="I306702" s="11"/>
    </row>
    <row r="306706" spans="1:9" s="4" customFormat="1" x14ac:dyDescent="0.2">
      <c r="A306706" s="27"/>
      <c r="B306706" s="67"/>
      <c r="C306706" s="83"/>
      <c r="D306706" s="85"/>
      <c r="E306706" s="82"/>
      <c r="F306706" s="81"/>
      <c r="G306706" s="86"/>
      <c r="H306706" s="86"/>
      <c r="I306706" s="11"/>
    </row>
    <row r="306710" spans="1:9" s="4" customFormat="1" x14ac:dyDescent="0.2">
      <c r="A306710" s="27"/>
      <c r="B306710" s="67"/>
      <c r="C306710" s="83"/>
      <c r="D306710" s="85"/>
      <c r="E306710" s="82"/>
      <c r="F306710" s="81"/>
      <c r="G306710" s="86"/>
      <c r="H306710" s="86"/>
      <c r="I306710" s="11"/>
    </row>
    <row r="306712" spans="1:9" s="4" customFormat="1" x14ac:dyDescent="0.2">
      <c r="A306712" s="27"/>
      <c r="B306712" s="67"/>
      <c r="C306712" s="83"/>
      <c r="D306712" s="85"/>
      <c r="E306712" s="82"/>
      <c r="F306712" s="81"/>
      <c r="G306712" s="86"/>
      <c r="H306712" s="86"/>
      <c r="I306712" s="11"/>
    </row>
    <row r="306718" spans="1:9" s="4" customFormat="1" x14ac:dyDescent="0.2">
      <c r="A306718" s="27"/>
      <c r="B306718" s="67"/>
      <c r="C306718" s="83"/>
      <c r="D306718" s="85"/>
      <c r="E306718" s="82"/>
      <c r="F306718" s="81"/>
      <c r="G306718" s="86"/>
      <c r="H306718" s="86"/>
      <c r="I306718" s="11"/>
    </row>
    <row r="306722" spans="1:9" s="4" customFormat="1" x14ac:dyDescent="0.2">
      <c r="A306722" s="27"/>
      <c r="B306722" s="67"/>
      <c r="C306722" s="83"/>
      <c r="D306722" s="85"/>
      <c r="E306722" s="82"/>
      <c r="F306722" s="81"/>
      <c r="G306722" s="86"/>
      <c r="H306722" s="86"/>
      <c r="I306722" s="11"/>
    </row>
    <row r="306726" spans="1:9" s="4" customFormat="1" x14ac:dyDescent="0.2">
      <c r="A306726" s="27"/>
      <c r="B306726" s="67"/>
      <c r="C306726" s="83"/>
      <c r="D306726" s="85"/>
      <c r="E306726" s="82"/>
      <c r="F306726" s="81"/>
      <c r="G306726" s="86"/>
      <c r="H306726" s="86"/>
      <c r="I306726" s="11"/>
    </row>
    <row r="306728" spans="1:9" s="4" customFormat="1" x14ac:dyDescent="0.2">
      <c r="A306728" s="27"/>
      <c r="B306728" s="67"/>
      <c r="C306728" s="83"/>
      <c r="D306728" s="85"/>
      <c r="E306728" s="82"/>
      <c r="F306728" s="81"/>
      <c r="G306728" s="86"/>
      <c r="H306728" s="86"/>
      <c r="I306728" s="11"/>
    </row>
    <row r="306734" spans="1:9" s="4" customFormat="1" x14ac:dyDescent="0.2">
      <c r="A306734" s="27"/>
      <c r="B306734" s="67"/>
      <c r="C306734" s="83"/>
      <c r="D306734" s="85"/>
      <c r="E306734" s="82"/>
      <c r="F306734" s="81"/>
      <c r="G306734" s="86"/>
      <c r="H306734" s="86"/>
      <c r="I306734" s="11"/>
    </row>
    <row r="306738" spans="1:9" s="4" customFormat="1" x14ac:dyDescent="0.2">
      <c r="A306738" s="27"/>
      <c r="B306738" s="67"/>
      <c r="C306738" s="83"/>
      <c r="D306738" s="85"/>
      <c r="E306738" s="82"/>
      <c r="F306738" s="81"/>
      <c r="G306738" s="86"/>
      <c r="H306738" s="86"/>
      <c r="I306738" s="11"/>
    </row>
    <row r="306742" spans="1:9" s="4" customFormat="1" x14ac:dyDescent="0.2">
      <c r="A306742" s="27"/>
      <c r="B306742" s="67"/>
      <c r="C306742" s="83"/>
      <c r="D306742" s="85"/>
      <c r="E306742" s="82"/>
      <c r="F306742" s="81"/>
      <c r="G306742" s="86"/>
      <c r="H306742" s="86"/>
      <c r="I306742" s="11"/>
    </row>
    <row r="306744" spans="1:9" s="4" customFormat="1" x14ac:dyDescent="0.2">
      <c r="A306744" s="27"/>
      <c r="B306744" s="67"/>
      <c r="C306744" s="83"/>
      <c r="D306744" s="85"/>
      <c r="E306744" s="82"/>
      <c r="F306744" s="81"/>
      <c r="G306744" s="86"/>
      <c r="H306744" s="86"/>
      <c r="I306744" s="11"/>
    </row>
    <row r="306750" spans="1:9" s="4" customFormat="1" x14ac:dyDescent="0.2">
      <c r="A306750" s="27"/>
      <c r="B306750" s="67"/>
      <c r="C306750" s="83"/>
      <c r="D306750" s="85"/>
      <c r="E306750" s="82"/>
      <c r="F306750" s="81"/>
      <c r="G306750" s="86"/>
      <c r="H306750" s="86"/>
      <c r="I306750" s="11"/>
    </row>
    <row r="306754" spans="1:9" s="4" customFormat="1" x14ac:dyDescent="0.2">
      <c r="A306754" s="27"/>
      <c r="B306754" s="67"/>
      <c r="C306754" s="83"/>
      <c r="D306754" s="85"/>
      <c r="E306754" s="82"/>
      <c r="F306754" s="81"/>
      <c r="G306754" s="86"/>
      <c r="H306754" s="86"/>
      <c r="I306754" s="11"/>
    </row>
    <row r="306758" spans="1:9" s="4" customFormat="1" x14ac:dyDescent="0.2">
      <c r="A306758" s="27"/>
      <c r="B306758" s="67"/>
      <c r="C306758" s="83"/>
      <c r="D306758" s="85"/>
      <c r="E306758" s="82"/>
      <c r="F306758" s="81"/>
      <c r="G306758" s="86"/>
      <c r="H306758" s="86"/>
      <c r="I306758" s="11"/>
    </row>
    <row r="306760" spans="1:9" s="4" customFormat="1" x14ac:dyDescent="0.2">
      <c r="A306760" s="27"/>
      <c r="B306760" s="67"/>
      <c r="C306760" s="83"/>
      <c r="D306760" s="85"/>
      <c r="E306760" s="82"/>
      <c r="F306760" s="81"/>
      <c r="G306760" s="86"/>
      <c r="H306760" s="86"/>
      <c r="I306760" s="11"/>
    </row>
    <row r="306766" spans="1:9" s="4" customFormat="1" x14ac:dyDescent="0.2">
      <c r="A306766" s="27"/>
      <c r="B306766" s="67"/>
      <c r="C306766" s="83"/>
      <c r="D306766" s="85"/>
      <c r="E306766" s="82"/>
      <c r="F306766" s="81"/>
      <c r="G306766" s="86"/>
      <c r="H306766" s="86"/>
      <c r="I306766" s="11"/>
    </row>
    <row r="306770" spans="1:9" s="4" customFormat="1" x14ac:dyDescent="0.2">
      <c r="A306770" s="27"/>
      <c r="B306770" s="67"/>
      <c r="C306770" s="83"/>
      <c r="D306770" s="85"/>
      <c r="E306770" s="82"/>
      <c r="F306770" s="81"/>
      <c r="G306770" s="86"/>
      <c r="H306770" s="86"/>
      <c r="I306770" s="11"/>
    </row>
    <row r="306774" spans="1:9" s="4" customFormat="1" x14ac:dyDescent="0.2">
      <c r="A306774" s="27"/>
      <c r="B306774" s="67"/>
      <c r="C306774" s="83"/>
      <c r="D306774" s="85"/>
      <c r="E306774" s="82"/>
      <c r="F306774" s="81"/>
      <c r="G306774" s="86"/>
      <c r="H306774" s="86"/>
      <c r="I306774" s="11"/>
    </row>
    <row r="306776" spans="1:9" s="4" customFormat="1" x14ac:dyDescent="0.2">
      <c r="A306776" s="27"/>
      <c r="B306776" s="67"/>
      <c r="C306776" s="83"/>
      <c r="D306776" s="85"/>
      <c r="E306776" s="82"/>
      <c r="F306776" s="81"/>
      <c r="G306776" s="86"/>
      <c r="H306776" s="86"/>
      <c r="I306776" s="11"/>
    </row>
    <row r="306782" spans="1:9" s="4" customFormat="1" x14ac:dyDescent="0.2">
      <c r="A306782" s="27"/>
      <c r="B306782" s="67"/>
      <c r="C306782" s="83"/>
      <c r="D306782" s="85"/>
      <c r="E306782" s="82"/>
      <c r="F306782" s="81"/>
      <c r="G306782" s="86"/>
      <c r="H306782" s="86"/>
      <c r="I306782" s="11"/>
    </row>
    <row r="306786" spans="1:9" s="4" customFormat="1" x14ac:dyDescent="0.2">
      <c r="A306786" s="27"/>
      <c r="B306786" s="67"/>
      <c r="C306786" s="83"/>
      <c r="D306786" s="85"/>
      <c r="E306786" s="82"/>
      <c r="F306786" s="81"/>
      <c r="G306786" s="86"/>
      <c r="H306786" s="86"/>
      <c r="I306786" s="11"/>
    </row>
    <row r="306790" spans="1:9" s="4" customFormat="1" x14ac:dyDescent="0.2">
      <c r="A306790" s="27"/>
      <c r="B306790" s="67"/>
      <c r="C306790" s="83"/>
      <c r="D306790" s="85"/>
      <c r="E306790" s="82"/>
      <c r="F306790" s="81"/>
      <c r="G306790" s="86"/>
      <c r="H306790" s="86"/>
      <c r="I306790" s="11"/>
    </row>
    <row r="306792" spans="1:9" s="4" customFormat="1" x14ac:dyDescent="0.2">
      <c r="A306792" s="27"/>
      <c r="B306792" s="67"/>
      <c r="C306792" s="83"/>
      <c r="D306792" s="85"/>
      <c r="E306792" s="82"/>
      <c r="F306792" s="81"/>
      <c r="G306792" s="86"/>
      <c r="H306792" s="86"/>
      <c r="I306792" s="11"/>
    </row>
    <row r="306798" spans="1:9" s="4" customFormat="1" x14ac:dyDescent="0.2">
      <c r="A306798" s="27"/>
      <c r="B306798" s="67"/>
      <c r="C306798" s="83"/>
      <c r="D306798" s="85"/>
      <c r="E306798" s="82"/>
      <c r="F306798" s="81"/>
      <c r="G306798" s="86"/>
      <c r="H306798" s="86"/>
      <c r="I306798" s="11"/>
    </row>
    <row r="306802" spans="1:9" s="4" customFormat="1" x14ac:dyDescent="0.2">
      <c r="A306802" s="27"/>
      <c r="B306802" s="67"/>
      <c r="C306802" s="83"/>
      <c r="D306802" s="85"/>
      <c r="E306802" s="82"/>
      <c r="F306802" s="81"/>
      <c r="G306802" s="86"/>
      <c r="H306802" s="86"/>
      <c r="I306802" s="11"/>
    </row>
    <row r="306806" spans="1:9" s="4" customFormat="1" x14ac:dyDescent="0.2">
      <c r="A306806" s="27"/>
      <c r="B306806" s="67"/>
      <c r="C306806" s="83"/>
      <c r="D306806" s="85"/>
      <c r="E306806" s="82"/>
      <c r="F306806" s="81"/>
      <c r="G306806" s="86"/>
      <c r="H306806" s="86"/>
      <c r="I306806" s="11"/>
    </row>
    <row r="306808" spans="1:9" s="4" customFormat="1" x14ac:dyDescent="0.2">
      <c r="A306808" s="27"/>
      <c r="B306808" s="67"/>
      <c r="C306808" s="83"/>
      <c r="D306808" s="85"/>
      <c r="E306808" s="82"/>
      <c r="F306808" s="81"/>
      <c r="G306808" s="86"/>
      <c r="H306808" s="86"/>
      <c r="I306808" s="11"/>
    </row>
    <row r="306814" spans="1:9" s="4" customFormat="1" x14ac:dyDescent="0.2">
      <c r="A306814" s="27"/>
      <c r="B306814" s="67"/>
      <c r="C306814" s="83"/>
      <c r="D306814" s="85"/>
      <c r="E306814" s="82"/>
      <c r="F306814" s="81"/>
      <c r="G306814" s="86"/>
      <c r="H306814" s="86"/>
      <c r="I306814" s="11"/>
    </row>
    <row r="306818" spans="1:9" s="4" customFormat="1" x14ac:dyDescent="0.2">
      <c r="A306818" s="27"/>
      <c r="B306818" s="67"/>
      <c r="C306818" s="83"/>
      <c r="D306818" s="85"/>
      <c r="E306818" s="82"/>
      <c r="F306818" s="81"/>
      <c r="G306818" s="86"/>
      <c r="H306818" s="86"/>
      <c r="I306818" s="11"/>
    </row>
    <row r="306822" spans="1:9" s="4" customFormat="1" x14ac:dyDescent="0.2">
      <c r="A306822" s="27"/>
      <c r="B306822" s="67"/>
      <c r="C306822" s="83"/>
      <c r="D306822" s="85"/>
      <c r="E306822" s="82"/>
      <c r="F306822" s="81"/>
      <c r="G306822" s="86"/>
      <c r="H306822" s="86"/>
      <c r="I306822" s="11"/>
    </row>
    <row r="306824" spans="1:9" s="4" customFormat="1" x14ac:dyDescent="0.2">
      <c r="A306824" s="27"/>
      <c r="B306824" s="67"/>
      <c r="C306824" s="83"/>
      <c r="D306824" s="85"/>
      <c r="E306824" s="82"/>
      <c r="F306824" s="81"/>
      <c r="G306824" s="86"/>
      <c r="H306824" s="86"/>
      <c r="I306824" s="11"/>
    </row>
    <row r="306830" spans="1:9" s="4" customFormat="1" x14ac:dyDescent="0.2">
      <c r="A306830" s="27"/>
      <c r="B306830" s="67"/>
      <c r="C306830" s="83"/>
      <c r="D306830" s="85"/>
      <c r="E306830" s="82"/>
      <c r="F306830" s="81"/>
      <c r="G306830" s="86"/>
      <c r="H306830" s="86"/>
      <c r="I306830" s="11"/>
    </row>
    <row r="306834" spans="1:9" s="4" customFormat="1" x14ac:dyDescent="0.2">
      <c r="A306834" s="27"/>
      <c r="B306834" s="67"/>
      <c r="C306834" s="83"/>
      <c r="D306834" s="85"/>
      <c r="E306834" s="82"/>
      <c r="F306834" s="81"/>
      <c r="G306834" s="86"/>
      <c r="H306834" s="86"/>
      <c r="I306834" s="11"/>
    </row>
    <row r="306838" spans="1:9" s="4" customFormat="1" x14ac:dyDescent="0.2">
      <c r="A306838" s="27"/>
      <c r="B306838" s="67"/>
      <c r="C306838" s="83"/>
      <c r="D306838" s="85"/>
      <c r="E306838" s="82"/>
      <c r="F306838" s="81"/>
      <c r="G306838" s="86"/>
      <c r="H306838" s="86"/>
      <c r="I306838" s="11"/>
    </row>
    <row r="306840" spans="1:9" s="4" customFormat="1" x14ac:dyDescent="0.2">
      <c r="A306840" s="27"/>
      <c r="B306840" s="67"/>
      <c r="C306840" s="83"/>
      <c r="D306840" s="85"/>
      <c r="E306840" s="82"/>
      <c r="F306840" s="81"/>
      <c r="G306840" s="86"/>
      <c r="H306840" s="86"/>
      <c r="I306840" s="11"/>
    </row>
    <row r="306846" spans="1:9" s="4" customFormat="1" x14ac:dyDescent="0.2">
      <c r="A306846" s="27"/>
      <c r="B306846" s="67"/>
      <c r="C306846" s="83"/>
      <c r="D306846" s="85"/>
      <c r="E306846" s="82"/>
      <c r="F306846" s="81"/>
      <c r="G306846" s="86"/>
      <c r="H306846" s="86"/>
      <c r="I306846" s="11"/>
    </row>
    <row r="306850" spans="1:9" s="4" customFormat="1" x14ac:dyDescent="0.2">
      <c r="A306850" s="27"/>
      <c r="B306850" s="67"/>
      <c r="C306850" s="83"/>
      <c r="D306850" s="85"/>
      <c r="E306850" s="82"/>
      <c r="F306850" s="81"/>
      <c r="G306850" s="86"/>
      <c r="H306850" s="86"/>
      <c r="I306850" s="11"/>
    </row>
    <row r="306854" spans="1:9" s="4" customFormat="1" x14ac:dyDescent="0.2">
      <c r="A306854" s="27"/>
      <c r="B306854" s="67"/>
      <c r="C306854" s="83"/>
      <c r="D306854" s="85"/>
      <c r="E306854" s="82"/>
      <c r="F306854" s="81"/>
      <c r="G306854" s="86"/>
      <c r="H306854" s="86"/>
      <c r="I306854" s="11"/>
    </row>
    <row r="306856" spans="1:9" s="4" customFormat="1" x14ac:dyDescent="0.2">
      <c r="A306856" s="27"/>
      <c r="B306856" s="67"/>
      <c r="C306856" s="83"/>
      <c r="D306856" s="85"/>
      <c r="E306856" s="82"/>
      <c r="F306856" s="81"/>
      <c r="G306856" s="86"/>
      <c r="H306856" s="86"/>
      <c r="I306856" s="11"/>
    </row>
    <row r="306862" spans="1:9" s="4" customFormat="1" x14ac:dyDescent="0.2">
      <c r="A306862" s="27"/>
      <c r="B306862" s="67"/>
      <c r="C306862" s="83"/>
      <c r="D306862" s="85"/>
      <c r="E306862" s="82"/>
      <c r="F306862" s="81"/>
      <c r="G306862" s="86"/>
      <c r="H306862" s="86"/>
      <c r="I306862" s="11"/>
    </row>
    <row r="306866" spans="1:9" s="4" customFormat="1" x14ac:dyDescent="0.2">
      <c r="A306866" s="27"/>
      <c r="B306866" s="67"/>
      <c r="C306866" s="83"/>
      <c r="D306866" s="85"/>
      <c r="E306866" s="82"/>
      <c r="F306866" s="81"/>
      <c r="G306866" s="86"/>
      <c r="H306866" s="86"/>
      <c r="I306866" s="11"/>
    </row>
    <row r="306870" spans="1:9" s="4" customFormat="1" x14ac:dyDescent="0.2">
      <c r="A306870" s="27"/>
      <c r="B306870" s="67"/>
      <c r="C306870" s="83"/>
      <c r="D306870" s="85"/>
      <c r="E306870" s="82"/>
      <c r="F306870" s="81"/>
      <c r="G306870" s="86"/>
      <c r="H306870" s="86"/>
      <c r="I306870" s="11"/>
    </row>
    <row r="306872" spans="1:9" s="4" customFormat="1" x14ac:dyDescent="0.2">
      <c r="A306872" s="27"/>
      <c r="B306872" s="67"/>
      <c r="C306872" s="83"/>
      <c r="D306872" s="85"/>
      <c r="E306872" s="82"/>
      <c r="F306872" s="81"/>
      <c r="G306872" s="86"/>
      <c r="H306872" s="86"/>
      <c r="I306872" s="11"/>
    </row>
    <row r="306878" spans="1:9" s="4" customFormat="1" x14ac:dyDescent="0.2">
      <c r="A306878" s="27"/>
      <c r="B306878" s="67"/>
      <c r="C306878" s="83"/>
      <c r="D306878" s="85"/>
      <c r="E306878" s="82"/>
      <c r="F306878" s="81"/>
      <c r="G306878" s="86"/>
      <c r="H306878" s="86"/>
      <c r="I306878" s="11"/>
    </row>
    <row r="306882" spans="1:9" s="4" customFormat="1" x14ac:dyDescent="0.2">
      <c r="A306882" s="27"/>
      <c r="B306882" s="67"/>
      <c r="C306882" s="83"/>
      <c r="D306882" s="85"/>
      <c r="E306882" s="82"/>
      <c r="F306882" s="81"/>
      <c r="G306882" s="86"/>
      <c r="H306882" s="86"/>
      <c r="I306882" s="11"/>
    </row>
    <row r="306886" spans="1:9" s="4" customFormat="1" x14ac:dyDescent="0.2">
      <c r="A306886" s="27"/>
      <c r="B306886" s="67"/>
      <c r="C306886" s="83"/>
      <c r="D306886" s="85"/>
      <c r="E306886" s="82"/>
      <c r="F306886" s="81"/>
      <c r="G306886" s="86"/>
      <c r="H306886" s="86"/>
      <c r="I306886" s="11"/>
    </row>
    <row r="306888" spans="1:9" s="4" customFormat="1" x14ac:dyDescent="0.2">
      <c r="A306888" s="27"/>
      <c r="B306888" s="67"/>
      <c r="C306888" s="83"/>
      <c r="D306888" s="85"/>
      <c r="E306888" s="82"/>
      <c r="F306888" s="81"/>
      <c r="G306888" s="86"/>
      <c r="H306888" s="86"/>
      <c r="I306888" s="11"/>
    </row>
    <row r="306894" spans="1:9" s="4" customFormat="1" x14ac:dyDescent="0.2">
      <c r="A306894" s="27"/>
      <c r="B306894" s="67"/>
      <c r="C306894" s="83"/>
      <c r="D306894" s="85"/>
      <c r="E306894" s="82"/>
      <c r="F306894" s="81"/>
      <c r="G306894" s="86"/>
      <c r="H306894" s="86"/>
      <c r="I306894" s="11"/>
    </row>
    <row r="306898" spans="1:9" s="4" customFormat="1" x14ac:dyDescent="0.2">
      <c r="A306898" s="27"/>
      <c r="B306898" s="67"/>
      <c r="C306898" s="83"/>
      <c r="D306898" s="85"/>
      <c r="E306898" s="82"/>
      <c r="F306898" s="81"/>
      <c r="G306898" s="86"/>
      <c r="H306898" s="86"/>
      <c r="I306898" s="11"/>
    </row>
    <row r="306902" spans="1:9" s="4" customFormat="1" x14ac:dyDescent="0.2">
      <c r="A306902" s="27"/>
      <c r="B306902" s="67"/>
      <c r="C306902" s="83"/>
      <c r="D306902" s="85"/>
      <c r="E306902" s="82"/>
      <c r="F306902" s="81"/>
      <c r="G306902" s="86"/>
      <c r="H306902" s="86"/>
      <c r="I306902" s="11"/>
    </row>
    <row r="306904" spans="1:9" s="4" customFormat="1" x14ac:dyDescent="0.2">
      <c r="A306904" s="27"/>
      <c r="B306904" s="67"/>
      <c r="C306904" s="83"/>
      <c r="D306904" s="85"/>
      <c r="E306904" s="82"/>
      <c r="F306904" s="81"/>
      <c r="G306904" s="86"/>
      <c r="H306904" s="86"/>
      <c r="I306904" s="11"/>
    </row>
    <row r="306910" spans="1:9" s="4" customFormat="1" x14ac:dyDescent="0.2">
      <c r="A306910" s="27"/>
      <c r="B306910" s="67"/>
      <c r="C306910" s="83"/>
      <c r="D306910" s="85"/>
      <c r="E306910" s="82"/>
      <c r="F306910" s="81"/>
      <c r="G306910" s="86"/>
      <c r="H306910" s="86"/>
      <c r="I306910" s="11"/>
    </row>
    <row r="306914" spans="1:9" s="4" customFormat="1" x14ac:dyDescent="0.2">
      <c r="A306914" s="27"/>
      <c r="B306914" s="67"/>
      <c r="C306914" s="83"/>
      <c r="D306914" s="85"/>
      <c r="E306914" s="82"/>
      <c r="F306914" s="81"/>
      <c r="G306914" s="86"/>
      <c r="H306914" s="86"/>
      <c r="I306914" s="11"/>
    </row>
    <row r="306918" spans="1:9" s="4" customFormat="1" x14ac:dyDescent="0.2">
      <c r="A306918" s="27"/>
      <c r="B306918" s="67"/>
      <c r="C306918" s="83"/>
      <c r="D306918" s="85"/>
      <c r="E306918" s="82"/>
      <c r="F306918" s="81"/>
      <c r="G306918" s="86"/>
      <c r="H306918" s="86"/>
      <c r="I306918" s="11"/>
    </row>
    <row r="306920" spans="1:9" s="4" customFormat="1" x14ac:dyDescent="0.2">
      <c r="A306920" s="27"/>
      <c r="B306920" s="67"/>
      <c r="C306920" s="83"/>
      <c r="D306920" s="85"/>
      <c r="E306920" s="82"/>
      <c r="F306920" s="81"/>
      <c r="G306920" s="86"/>
      <c r="H306920" s="86"/>
      <c r="I306920" s="11"/>
    </row>
    <row r="306926" spans="1:9" s="4" customFormat="1" x14ac:dyDescent="0.2">
      <c r="A306926" s="27"/>
      <c r="B306926" s="67"/>
      <c r="C306926" s="83"/>
      <c r="D306926" s="85"/>
      <c r="E306926" s="82"/>
      <c r="F306926" s="81"/>
      <c r="G306926" s="86"/>
      <c r="H306926" s="86"/>
      <c r="I306926" s="11"/>
    </row>
    <row r="306930" spans="1:9" s="4" customFormat="1" x14ac:dyDescent="0.2">
      <c r="A306930" s="27"/>
      <c r="B306930" s="67"/>
      <c r="C306930" s="83"/>
      <c r="D306930" s="85"/>
      <c r="E306930" s="82"/>
      <c r="F306930" s="81"/>
      <c r="G306930" s="86"/>
      <c r="H306930" s="86"/>
      <c r="I306930" s="11"/>
    </row>
    <row r="306934" spans="1:9" s="4" customFormat="1" x14ac:dyDescent="0.2">
      <c r="A306934" s="27"/>
      <c r="B306934" s="67"/>
      <c r="C306934" s="83"/>
      <c r="D306934" s="85"/>
      <c r="E306934" s="82"/>
      <c r="F306934" s="81"/>
      <c r="G306934" s="86"/>
      <c r="H306934" s="86"/>
      <c r="I306934" s="11"/>
    </row>
    <row r="306936" spans="1:9" s="4" customFormat="1" x14ac:dyDescent="0.2">
      <c r="A306936" s="27"/>
      <c r="B306936" s="67"/>
      <c r="C306936" s="83"/>
      <c r="D306936" s="85"/>
      <c r="E306936" s="82"/>
      <c r="F306936" s="81"/>
      <c r="G306936" s="86"/>
      <c r="H306936" s="86"/>
      <c r="I306936" s="11"/>
    </row>
    <row r="306942" spans="1:9" s="4" customFormat="1" x14ac:dyDescent="0.2">
      <c r="A306942" s="27"/>
      <c r="B306942" s="67"/>
      <c r="C306942" s="83"/>
      <c r="D306942" s="85"/>
      <c r="E306942" s="82"/>
      <c r="F306942" s="81"/>
      <c r="G306942" s="86"/>
      <c r="H306942" s="86"/>
      <c r="I306942" s="11"/>
    </row>
    <row r="306946" spans="1:9" s="4" customFormat="1" x14ac:dyDescent="0.2">
      <c r="A306946" s="27"/>
      <c r="B306946" s="67"/>
      <c r="C306946" s="83"/>
      <c r="D306946" s="85"/>
      <c r="E306946" s="82"/>
      <c r="F306946" s="81"/>
      <c r="G306946" s="86"/>
      <c r="H306946" s="86"/>
      <c r="I306946" s="11"/>
    </row>
    <row r="306950" spans="1:9" s="4" customFormat="1" x14ac:dyDescent="0.2">
      <c r="A306950" s="27"/>
      <c r="B306950" s="67"/>
      <c r="C306950" s="83"/>
      <c r="D306950" s="85"/>
      <c r="E306950" s="82"/>
      <c r="F306950" s="81"/>
      <c r="G306950" s="86"/>
      <c r="H306950" s="86"/>
      <c r="I306950" s="11"/>
    </row>
    <row r="306952" spans="1:9" s="4" customFormat="1" x14ac:dyDescent="0.2">
      <c r="A306952" s="27"/>
      <c r="B306952" s="67"/>
      <c r="C306952" s="83"/>
      <c r="D306952" s="85"/>
      <c r="E306952" s="82"/>
      <c r="F306952" s="81"/>
      <c r="G306952" s="86"/>
      <c r="H306952" s="86"/>
      <c r="I306952" s="11"/>
    </row>
    <row r="306958" spans="1:9" s="4" customFormat="1" x14ac:dyDescent="0.2">
      <c r="A306958" s="27"/>
      <c r="B306958" s="67"/>
      <c r="C306958" s="83"/>
      <c r="D306958" s="85"/>
      <c r="E306958" s="82"/>
      <c r="F306958" s="81"/>
      <c r="G306958" s="86"/>
      <c r="H306958" s="86"/>
      <c r="I306958" s="11"/>
    </row>
    <row r="306962" spans="1:9" s="4" customFormat="1" x14ac:dyDescent="0.2">
      <c r="A306962" s="27"/>
      <c r="B306962" s="67"/>
      <c r="C306962" s="83"/>
      <c r="D306962" s="85"/>
      <c r="E306962" s="82"/>
      <c r="F306962" s="81"/>
      <c r="G306962" s="86"/>
      <c r="H306962" s="86"/>
      <c r="I306962" s="11"/>
    </row>
    <row r="306966" spans="1:9" s="4" customFormat="1" x14ac:dyDescent="0.2">
      <c r="A306966" s="27"/>
      <c r="B306966" s="67"/>
      <c r="C306966" s="83"/>
      <c r="D306966" s="85"/>
      <c r="E306966" s="82"/>
      <c r="F306966" s="81"/>
      <c r="G306966" s="86"/>
      <c r="H306966" s="86"/>
      <c r="I306966" s="11"/>
    </row>
    <row r="306968" spans="1:9" s="4" customFormat="1" x14ac:dyDescent="0.2">
      <c r="A306968" s="27"/>
      <c r="B306968" s="67"/>
      <c r="C306968" s="83"/>
      <c r="D306968" s="85"/>
      <c r="E306968" s="82"/>
      <c r="F306968" s="81"/>
      <c r="G306968" s="86"/>
      <c r="H306968" s="86"/>
      <c r="I306968" s="11"/>
    </row>
    <row r="306974" spans="1:9" s="4" customFormat="1" x14ac:dyDescent="0.2">
      <c r="A306974" s="27"/>
      <c r="B306974" s="67"/>
      <c r="C306974" s="83"/>
      <c r="D306974" s="85"/>
      <c r="E306974" s="82"/>
      <c r="F306974" s="81"/>
      <c r="G306974" s="86"/>
      <c r="H306974" s="86"/>
      <c r="I306974" s="11"/>
    </row>
    <row r="306978" spans="1:9" s="4" customFormat="1" x14ac:dyDescent="0.2">
      <c r="A306978" s="27"/>
      <c r="B306978" s="67"/>
      <c r="C306978" s="83"/>
      <c r="D306978" s="85"/>
      <c r="E306978" s="82"/>
      <c r="F306978" s="81"/>
      <c r="G306978" s="86"/>
      <c r="H306978" s="86"/>
      <c r="I306978" s="11"/>
    </row>
    <row r="306982" spans="1:9" s="4" customFormat="1" x14ac:dyDescent="0.2">
      <c r="A306982" s="27"/>
      <c r="B306982" s="67"/>
      <c r="C306982" s="83"/>
      <c r="D306982" s="85"/>
      <c r="E306982" s="82"/>
      <c r="F306982" s="81"/>
      <c r="G306982" s="86"/>
      <c r="H306982" s="86"/>
      <c r="I306982" s="11"/>
    </row>
    <row r="306984" spans="1:9" s="4" customFormat="1" x14ac:dyDescent="0.2">
      <c r="A306984" s="27"/>
      <c r="B306984" s="67"/>
      <c r="C306984" s="83"/>
      <c r="D306984" s="85"/>
      <c r="E306984" s="82"/>
      <c r="F306984" s="81"/>
      <c r="G306984" s="86"/>
      <c r="H306984" s="86"/>
      <c r="I306984" s="11"/>
    </row>
    <row r="306990" spans="1:9" s="4" customFormat="1" x14ac:dyDescent="0.2">
      <c r="A306990" s="27"/>
      <c r="B306990" s="67"/>
      <c r="C306990" s="83"/>
      <c r="D306990" s="85"/>
      <c r="E306990" s="82"/>
      <c r="F306990" s="81"/>
      <c r="G306990" s="86"/>
      <c r="H306990" s="86"/>
      <c r="I306990" s="11"/>
    </row>
    <row r="306994" spans="1:9" s="4" customFormat="1" x14ac:dyDescent="0.2">
      <c r="A306994" s="27"/>
      <c r="B306994" s="67"/>
      <c r="C306994" s="83"/>
      <c r="D306994" s="85"/>
      <c r="E306994" s="82"/>
      <c r="F306994" s="81"/>
      <c r="G306994" s="86"/>
      <c r="H306994" s="86"/>
      <c r="I306994" s="11"/>
    </row>
    <row r="306998" spans="1:9" s="4" customFormat="1" x14ac:dyDescent="0.2">
      <c r="A306998" s="27"/>
      <c r="B306998" s="67"/>
      <c r="C306998" s="83"/>
      <c r="D306998" s="85"/>
      <c r="E306998" s="82"/>
      <c r="F306998" s="81"/>
      <c r="G306998" s="86"/>
      <c r="H306998" s="86"/>
      <c r="I306998" s="11"/>
    </row>
    <row r="307000" spans="1:9" s="4" customFormat="1" x14ac:dyDescent="0.2">
      <c r="A307000" s="27"/>
      <c r="B307000" s="67"/>
      <c r="C307000" s="83"/>
      <c r="D307000" s="85"/>
      <c r="E307000" s="82"/>
      <c r="F307000" s="81"/>
      <c r="G307000" s="86"/>
      <c r="H307000" s="86"/>
      <c r="I307000" s="11"/>
    </row>
    <row r="307006" spans="1:9" s="4" customFormat="1" x14ac:dyDescent="0.2">
      <c r="A307006" s="27"/>
      <c r="B307006" s="67"/>
      <c r="C307006" s="83"/>
      <c r="D307006" s="85"/>
      <c r="E307006" s="82"/>
      <c r="F307006" s="81"/>
      <c r="G307006" s="86"/>
      <c r="H307006" s="86"/>
      <c r="I307006" s="11"/>
    </row>
    <row r="307010" spans="1:9" s="4" customFormat="1" x14ac:dyDescent="0.2">
      <c r="A307010" s="27"/>
      <c r="B307010" s="67"/>
      <c r="C307010" s="83"/>
      <c r="D307010" s="85"/>
      <c r="E307010" s="82"/>
      <c r="F307010" s="81"/>
      <c r="G307010" s="86"/>
      <c r="H307010" s="86"/>
      <c r="I307010" s="11"/>
    </row>
    <row r="307014" spans="1:9" s="4" customFormat="1" x14ac:dyDescent="0.2">
      <c r="A307014" s="27"/>
      <c r="B307014" s="67"/>
      <c r="C307014" s="83"/>
      <c r="D307014" s="85"/>
      <c r="E307014" s="82"/>
      <c r="F307014" s="81"/>
      <c r="G307014" s="86"/>
      <c r="H307014" s="86"/>
      <c r="I307014" s="11"/>
    </row>
    <row r="307016" spans="1:9" s="4" customFormat="1" x14ac:dyDescent="0.2">
      <c r="A307016" s="27"/>
      <c r="B307016" s="67"/>
      <c r="C307016" s="83"/>
      <c r="D307016" s="85"/>
      <c r="E307016" s="82"/>
      <c r="F307016" s="81"/>
      <c r="G307016" s="86"/>
      <c r="H307016" s="86"/>
      <c r="I307016" s="11"/>
    </row>
    <row r="307022" spans="1:9" s="4" customFormat="1" x14ac:dyDescent="0.2">
      <c r="A307022" s="27"/>
      <c r="B307022" s="67"/>
      <c r="C307022" s="83"/>
      <c r="D307022" s="85"/>
      <c r="E307022" s="82"/>
      <c r="F307022" s="81"/>
      <c r="G307022" s="86"/>
      <c r="H307022" s="86"/>
      <c r="I307022" s="11"/>
    </row>
    <row r="307026" spans="1:9" s="4" customFormat="1" x14ac:dyDescent="0.2">
      <c r="A307026" s="27"/>
      <c r="B307026" s="67"/>
      <c r="C307026" s="83"/>
      <c r="D307026" s="85"/>
      <c r="E307026" s="82"/>
      <c r="F307026" s="81"/>
      <c r="G307026" s="86"/>
      <c r="H307026" s="86"/>
      <c r="I307026" s="11"/>
    </row>
    <row r="307030" spans="1:9" s="4" customFormat="1" x14ac:dyDescent="0.2">
      <c r="A307030" s="27"/>
      <c r="B307030" s="67"/>
      <c r="C307030" s="83"/>
      <c r="D307030" s="85"/>
      <c r="E307030" s="82"/>
      <c r="F307030" s="81"/>
      <c r="G307030" s="86"/>
      <c r="H307030" s="86"/>
      <c r="I307030" s="11"/>
    </row>
    <row r="307032" spans="1:9" s="4" customFormat="1" x14ac:dyDescent="0.2">
      <c r="A307032" s="27"/>
      <c r="B307032" s="67"/>
      <c r="C307032" s="83"/>
      <c r="D307032" s="85"/>
      <c r="E307032" s="82"/>
      <c r="F307032" s="81"/>
      <c r="G307032" s="86"/>
      <c r="H307032" s="86"/>
      <c r="I307032" s="11"/>
    </row>
    <row r="307038" spans="1:9" s="4" customFormat="1" x14ac:dyDescent="0.2">
      <c r="A307038" s="27"/>
      <c r="B307038" s="67"/>
      <c r="C307038" s="83"/>
      <c r="D307038" s="85"/>
      <c r="E307038" s="82"/>
      <c r="F307038" s="81"/>
      <c r="G307038" s="86"/>
      <c r="H307038" s="86"/>
      <c r="I307038" s="11"/>
    </row>
    <row r="307042" spans="1:9" s="4" customFormat="1" x14ac:dyDescent="0.2">
      <c r="A307042" s="27"/>
      <c r="B307042" s="67"/>
      <c r="C307042" s="83"/>
      <c r="D307042" s="85"/>
      <c r="E307042" s="82"/>
      <c r="F307042" s="81"/>
      <c r="G307042" s="86"/>
      <c r="H307042" s="86"/>
      <c r="I307042" s="11"/>
    </row>
    <row r="307046" spans="1:9" s="4" customFormat="1" x14ac:dyDescent="0.2">
      <c r="A307046" s="27"/>
      <c r="B307046" s="67"/>
      <c r="C307046" s="83"/>
      <c r="D307046" s="85"/>
      <c r="E307046" s="82"/>
      <c r="F307046" s="81"/>
      <c r="G307046" s="86"/>
      <c r="H307046" s="86"/>
      <c r="I307046" s="11"/>
    </row>
    <row r="307048" spans="1:9" s="4" customFormat="1" x14ac:dyDescent="0.2">
      <c r="A307048" s="27"/>
      <c r="B307048" s="67"/>
      <c r="C307048" s="83"/>
      <c r="D307048" s="85"/>
      <c r="E307048" s="82"/>
      <c r="F307048" s="81"/>
      <c r="G307048" s="86"/>
      <c r="H307048" s="86"/>
      <c r="I307048" s="11"/>
    </row>
    <row r="307054" spans="1:9" s="4" customFormat="1" x14ac:dyDescent="0.2">
      <c r="A307054" s="27"/>
      <c r="B307054" s="67"/>
      <c r="C307054" s="83"/>
      <c r="D307054" s="85"/>
      <c r="E307054" s="82"/>
      <c r="F307054" s="81"/>
      <c r="G307054" s="86"/>
      <c r="H307054" s="86"/>
      <c r="I307054" s="11"/>
    </row>
    <row r="307058" spans="1:9" s="4" customFormat="1" x14ac:dyDescent="0.2">
      <c r="A307058" s="27"/>
      <c r="B307058" s="67"/>
      <c r="C307058" s="83"/>
      <c r="D307058" s="85"/>
      <c r="E307058" s="82"/>
      <c r="F307058" s="81"/>
      <c r="G307058" s="86"/>
      <c r="H307058" s="86"/>
      <c r="I307058" s="11"/>
    </row>
    <row r="307062" spans="1:9" s="4" customFormat="1" x14ac:dyDescent="0.2">
      <c r="A307062" s="27"/>
      <c r="B307062" s="67"/>
      <c r="C307062" s="83"/>
      <c r="D307062" s="85"/>
      <c r="E307062" s="82"/>
      <c r="F307062" s="81"/>
      <c r="G307062" s="86"/>
      <c r="H307062" s="86"/>
      <c r="I307062" s="11"/>
    </row>
    <row r="307064" spans="1:9" s="4" customFormat="1" x14ac:dyDescent="0.2">
      <c r="A307064" s="27"/>
      <c r="B307064" s="67"/>
      <c r="C307064" s="83"/>
      <c r="D307064" s="85"/>
      <c r="E307064" s="82"/>
      <c r="F307064" s="81"/>
      <c r="G307064" s="86"/>
      <c r="H307064" s="86"/>
      <c r="I307064" s="11"/>
    </row>
    <row r="307070" spans="1:9" s="4" customFormat="1" x14ac:dyDescent="0.2">
      <c r="A307070" s="27"/>
      <c r="B307070" s="67"/>
      <c r="C307070" s="83"/>
      <c r="D307070" s="85"/>
      <c r="E307070" s="82"/>
      <c r="F307070" s="81"/>
      <c r="G307070" s="86"/>
      <c r="H307070" s="86"/>
      <c r="I307070" s="11"/>
    </row>
    <row r="307074" spans="1:9" s="4" customFormat="1" x14ac:dyDescent="0.2">
      <c r="A307074" s="27"/>
      <c r="B307074" s="67"/>
      <c r="C307074" s="83"/>
      <c r="D307074" s="85"/>
      <c r="E307074" s="82"/>
      <c r="F307074" s="81"/>
      <c r="G307074" s="86"/>
      <c r="H307074" s="86"/>
      <c r="I307074" s="11"/>
    </row>
    <row r="307078" spans="1:9" s="4" customFormat="1" x14ac:dyDescent="0.2">
      <c r="A307078" s="27"/>
      <c r="B307078" s="67"/>
      <c r="C307078" s="83"/>
      <c r="D307078" s="85"/>
      <c r="E307078" s="82"/>
      <c r="F307078" s="81"/>
      <c r="G307078" s="86"/>
      <c r="H307078" s="86"/>
      <c r="I307078" s="11"/>
    </row>
    <row r="307080" spans="1:9" s="4" customFormat="1" x14ac:dyDescent="0.2">
      <c r="A307080" s="27"/>
      <c r="B307080" s="67"/>
      <c r="C307080" s="83"/>
      <c r="D307080" s="85"/>
      <c r="E307080" s="82"/>
      <c r="F307080" s="81"/>
      <c r="G307080" s="86"/>
      <c r="H307080" s="86"/>
      <c r="I307080" s="11"/>
    </row>
    <row r="307086" spans="1:9" s="4" customFormat="1" x14ac:dyDescent="0.2">
      <c r="A307086" s="27"/>
      <c r="B307086" s="67"/>
      <c r="C307086" s="83"/>
      <c r="D307086" s="85"/>
      <c r="E307086" s="82"/>
      <c r="F307086" s="81"/>
      <c r="G307086" s="86"/>
      <c r="H307086" s="86"/>
      <c r="I307086" s="11"/>
    </row>
    <row r="307090" spans="1:9" s="4" customFormat="1" x14ac:dyDescent="0.2">
      <c r="A307090" s="27"/>
      <c r="B307090" s="67"/>
      <c r="C307090" s="83"/>
      <c r="D307090" s="85"/>
      <c r="E307090" s="82"/>
      <c r="F307090" s="81"/>
      <c r="G307090" s="86"/>
      <c r="H307090" s="86"/>
      <c r="I307090" s="11"/>
    </row>
    <row r="307094" spans="1:9" s="4" customFormat="1" x14ac:dyDescent="0.2">
      <c r="A307094" s="27"/>
      <c r="B307094" s="67"/>
      <c r="C307094" s="83"/>
      <c r="D307094" s="85"/>
      <c r="E307094" s="82"/>
      <c r="F307094" s="81"/>
      <c r="G307094" s="86"/>
      <c r="H307094" s="86"/>
      <c r="I307094" s="11"/>
    </row>
    <row r="307096" spans="1:9" s="4" customFormat="1" x14ac:dyDescent="0.2">
      <c r="A307096" s="27"/>
      <c r="B307096" s="67"/>
      <c r="C307096" s="83"/>
      <c r="D307096" s="85"/>
      <c r="E307096" s="82"/>
      <c r="F307096" s="81"/>
      <c r="G307096" s="86"/>
      <c r="H307096" s="86"/>
      <c r="I307096" s="11"/>
    </row>
    <row r="307102" spans="1:9" s="4" customFormat="1" x14ac:dyDescent="0.2">
      <c r="A307102" s="27"/>
      <c r="B307102" s="67"/>
      <c r="C307102" s="83"/>
      <c r="D307102" s="85"/>
      <c r="E307102" s="82"/>
      <c r="F307102" s="81"/>
      <c r="G307102" s="86"/>
      <c r="H307102" s="86"/>
      <c r="I307102" s="11"/>
    </row>
    <row r="307106" spans="1:9" s="4" customFormat="1" x14ac:dyDescent="0.2">
      <c r="A307106" s="27"/>
      <c r="B307106" s="67"/>
      <c r="C307106" s="83"/>
      <c r="D307106" s="85"/>
      <c r="E307106" s="82"/>
      <c r="F307106" s="81"/>
      <c r="G307106" s="86"/>
      <c r="H307106" s="86"/>
      <c r="I307106" s="11"/>
    </row>
    <row r="307110" spans="1:9" s="4" customFormat="1" x14ac:dyDescent="0.2">
      <c r="A307110" s="27"/>
      <c r="B307110" s="67"/>
      <c r="C307110" s="83"/>
      <c r="D307110" s="85"/>
      <c r="E307110" s="82"/>
      <c r="F307110" s="81"/>
      <c r="G307110" s="86"/>
      <c r="H307110" s="86"/>
      <c r="I307110" s="11"/>
    </row>
    <row r="307112" spans="1:9" s="4" customFormat="1" x14ac:dyDescent="0.2">
      <c r="A307112" s="27"/>
      <c r="B307112" s="67"/>
      <c r="C307112" s="83"/>
      <c r="D307112" s="85"/>
      <c r="E307112" s="82"/>
      <c r="F307112" s="81"/>
      <c r="G307112" s="86"/>
      <c r="H307112" s="86"/>
      <c r="I307112" s="11"/>
    </row>
    <row r="307118" spans="1:9" s="4" customFormat="1" x14ac:dyDescent="0.2">
      <c r="A307118" s="27"/>
      <c r="B307118" s="67"/>
      <c r="C307118" s="83"/>
      <c r="D307118" s="85"/>
      <c r="E307118" s="82"/>
      <c r="F307118" s="81"/>
      <c r="G307118" s="86"/>
      <c r="H307118" s="86"/>
      <c r="I307118" s="11"/>
    </row>
    <row r="307122" spans="1:9" s="4" customFormat="1" x14ac:dyDescent="0.2">
      <c r="A307122" s="27"/>
      <c r="B307122" s="67"/>
      <c r="C307122" s="83"/>
      <c r="D307122" s="85"/>
      <c r="E307122" s="82"/>
      <c r="F307122" s="81"/>
      <c r="G307122" s="86"/>
      <c r="H307122" s="86"/>
      <c r="I307122" s="11"/>
    </row>
    <row r="307126" spans="1:9" s="4" customFormat="1" x14ac:dyDescent="0.2">
      <c r="A307126" s="27"/>
      <c r="B307126" s="67"/>
      <c r="C307126" s="83"/>
      <c r="D307126" s="85"/>
      <c r="E307126" s="82"/>
      <c r="F307126" s="81"/>
      <c r="G307126" s="86"/>
      <c r="H307126" s="86"/>
      <c r="I307126" s="11"/>
    </row>
    <row r="307128" spans="1:9" s="4" customFormat="1" x14ac:dyDescent="0.2">
      <c r="A307128" s="27"/>
      <c r="B307128" s="67"/>
      <c r="C307128" s="83"/>
      <c r="D307128" s="85"/>
      <c r="E307128" s="82"/>
      <c r="F307128" s="81"/>
      <c r="G307128" s="86"/>
      <c r="H307128" s="86"/>
      <c r="I307128" s="11"/>
    </row>
    <row r="307134" spans="1:9" s="4" customFormat="1" x14ac:dyDescent="0.2">
      <c r="A307134" s="27"/>
      <c r="B307134" s="67"/>
      <c r="C307134" s="83"/>
      <c r="D307134" s="85"/>
      <c r="E307134" s="82"/>
      <c r="F307134" s="81"/>
      <c r="G307134" s="86"/>
      <c r="H307134" s="86"/>
      <c r="I307134" s="11"/>
    </row>
    <row r="307138" spans="1:9" s="4" customFormat="1" x14ac:dyDescent="0.2">
      <c r="A307138" s="27"/>
      <c r="B307138" s="67"/>
      <c r="C307138" s="83"/>
      <c r="D307138" s="85"/>
      <c r="E307138" s="82"/>
      <c r="F307138" s="81"/>
      <c r="G307138" s="86"/>
      <c r="H307138" s="86"/>
      <c r="I307138" s="11"/>
    </row>
    <row r="307142" spans="1:9" s="4" customFormat="1" x14ac:dyDescent="0.2">
      <c r="A307142" s="27"/>
      <c r="B307142" s="67"/>
      <c r="C307142" s="83"/>
      <c r="D307142" s="85"/>
      <c r="E307142" s="82"/>
      <c r="F307142" s="81"/>
      <c r="G307142" s="86"/>
      <c r="H307142" s="86"/>
      <c r="I307142" s="11"/>
    </row>
    <row r="307144" spans="1:9" s="4" customFormat="1" x14ac:dyDescent="0.2">
      <c r="A307144" s="27"/>
      <c r="B307144" s="67"/>
      <c r="C307144" s="83"/>
      <c r="D307144" s="85"/>
      <c r="E307144" s="82"/>
      <c r="F307144" s="81"/>
      <c r="G307144" s="86"/>
      <c r="H307144" s="86"/>
      <c r="I307144" s="11"/>
    </row>
    <row r="307150" spans="1:9" s="4" customFormat="1" x14ac:dyDescent="0.2">
      <c r="A307150" s="27"/>
      <c r="B307150" s="67"/>
      <c r="C307150" s="83"/>
      <c r="D307150" s="85"/>
      <c r="E307150" s="82"/>
      <c r="F307150" s="81"/>
      <c r="G307150" s="86"/>
      <c r="H307150" s="86"/>
      <c r="I307150" s="11"/>
    </row>
    <row r="307154" spans="1:9" s="4" customFormat="1" x14ac:dyDescent="0.2">
      <c r="A307154" s="27"/>
      <c r="B307154" s="67"/>
      <c r="C307154" s="83"/>
      <c r="D307154" s="85"/>
      <c r="E307154" s="82"/>
      <c r="F307154" s="81"/>
      <c r="G307154" s="86"/>
      <c r="H307154" s="86"/>
      <c r="I307154" s="11"/>
    </row>
    <row r="307158" spans="1:9" s="4" customFormat="1" x14ac:dyDescent="0.2">
      <c r="A307158" s="27"/>
      <c r="B307158" s="67"/>
      <c r="C307158" s="83"/>
      <c r="D307158" s="85"/>
      <c r="E307158" s="82"/>
      <c r="F307158" s="81"/>
      <c r="G307158" s="86"/>
      <c r="H307158" s="86"/>
      <c r="I307158" s="11"/>
    </row>
    <row r="307160" spans="1:9" s="4" customFormat="1" x14ac:dyDescent="0.2">
      <c r="A307160" s="27"/>
      <c r="B307160" s="67"/>
      <c r="C307160" s="83"/>
      <c r="D307160" s="85"/>
      <c r="E307160" s="82"/>
      <c r="F307160" s="81"/>
      <c r="G307160" s="86"/>
      <c r="H307160" s="86"/>
      <c r="I307160" s="11"/>
    </row>
    <row r="307166" spans="1:9" s="4" customFormat="1" x14ac:dyDescent="0.2">
      <c r="A307166" s="27"/>
      <c r="B307166" s="67"/>
      <c r="C307166" s="83"/>
      <c r="D307166" s="85"/>
      <c r="E307166" s="82"/>
      <c r="F307166" s="81"/>
      <c r="G307166" s="86"/>
      <c r="H307166" s="86"/>
      <c r="I307166" s="11"/>
    </row>
    <row r="307170" spans="1:9" s="4" customFormat="1" x14ac:dyDescent="0.2">
      <c r="A307170" s="27"/>
      <c r="B307170" s="67"/>
      <c r="C307170" s="83"/>
      <c r="D307170" s="85"/>
      <c r="E307170" s="82"/>
      <c r="F307170" s="81"/>
      <c r="G307170" s="86"/>
      <c r="H307170" s="86"/>
      <c r="I307170" s="11"/>
    </row>
    <row r="307174" spans="1:9" s="4" customFormat="1" x14ac:dyDescent="0.2">
      <c r="A307174" s="27"/>
      <c r="B307174" s="67"/>
      <c r="C307174" s="83"/>
      <c r="D307174" s="85"/>
      <c r="E307174" s="82"/>
      <c r="F307174" s="81"/>
      <c r="G307174" s="86"/>
      <c r="H307174" s="86"/>
      <c r="I307174" s="11"/>
    </row>
    <row r="307176" spans="1:9" s="4" customFormat="1" x14ac:dyDescent="0.2">
      <c r="A307176" s="27"/>
      <c r="B307176" s="67"/>
      <c r="C307176" s="83"/>
      <c r="D307176" s="85"/>
      <c r="E307176" s="82"/>
      <c r="F307176" s="81"/>
      <c r="G307176" s="86"/>
      <c r="H307176" s="86"/>
      <c r="I307176" s="11"/>
    </row>
    <row r="307182" spans="1:9" s="4" customFormat="1" x14ac:dyDescent="0.2">
      <c r="A307182" s="27"/>
      <c r="B307182" s="67"/>
      <c r="C307182" s="83"/>
      <c r="D307182" s="85"/>
      <c r="E307182" s="82"/>
      <c r="F307182" s="81"/>
      <c r="G307182" s="86"/>
      <c r="H307182" s="86"/>
      <c r="I307182" s="11"/>
    </row>
    <row r="307186" spans="1:9" s="4" customFormat="1" x14ac:dyDescent="0.2">
      <c r="A307186" s="27"/>
      <c r="B307186" s="67"/>
      <c r="C307186" s="83"/>
      <c r="D307186" s="85"/>
      <c r="E307186" s="82"/>
      <c r="F307186" s="81"/>
      <c r="G307186" s="86"/>
      <c r="H307186" s="86"/>
      <c r="I307186" s="11"/>
    </row>
    <row r="307190" spans="1:9" s="4" customFormat="1" x14ac:dyDescent="0.2">
      <c r="A307190" s="27"/>
      <c r="B307190" s="67"/>
      <c r="C307190" s="83"/>
      <c r="D307190" s="85"/>
      <c r="E307190" s="82"/>
      <c r="F307190" s="81"/>
      <c r="G307190" s="86"/>
      <c r="H307190" s="86"/>
      <c r="I307190" s="11"/>
    </row>
    <row r="307192" spans="1:9" s="4" customFormat="1" x14ac:dyDescent="0.2">
      <c r="A307192" s="27"/>
      <c r="B307192" s="67"/>
      <c r="C307192" s="83"/>
      <c r="D307192" s="85"/>
      <c r="E307192" s="82"/>
      <c r="F307192" s="81"/>
      <c r="G307192" s="86"/>
      <c r="H307192" s="86"/>
      <c r="I307192" s="11"/>
    </row>
    <row r="307198" spans="1:9" s="4" customFormat="1" x14ac:dyDescent="0.2">
      <c r="A307198" s="27"/>
      <c r="B307198" s="67"/>
      <c r="C307198" s="83"/>
      <c r="D307198" s="85"/>
      <c r="E307198" s="82"/>
      <c r="F307198" s="81"/>
      <c r="G307198" s="86"/>
      <c r="H307198" s="86"/>
      <c r="I307198" s="11"/>
    </row>
    <row r="307202" spans="1:9" s="4" customFormat="1" x14ac:dyDescent="0.2">
      <c r="A307202" s="27"/>
      <c r="B307202" s="67"/>
      <c r="C307202" s="83"/>
      <c r="D307202" s="85"/>
      <c r="E307202" s="82"/>
      <c r="F307202" s="81"/>
      <c r="G307202" s="86"/>
      <c r="H307202" s="86"/>
      <c r="I307202" s="11"/>
    </row>
    <row r="307206" spans="1:9" s="4" customFormat="1" x14ac:dyDescent="0.2">
      <c r="A307206" s="27"/>
      <c r="B307206" s="67"/>
      <c r="C307206" s="83"/>
      <c r="D307206" s="85"/>
      <c r="E307206" s="82"/>
      <c r="F307206" s="81"/>
      <c r="G307206" s="86"/>
      <c r="H307206" s="86"/>
      <c r="I307206" s="11"/>
    </row>
    <row r="307208" spans="1:9" s="4" customFormat="1" x14ac:dyDescent="0.2">
      <c r="A307208" s="27"/>
      <c r="B307208" s="67"/>
      <c r="C307208" s="83"/>
      <c r="D307208" s="85"/>
      <c r="E307208" s="82"/>
      <c r="F307208" s="81"/>
      <c r="G307208" s="86"/>
      <c r="H307208" s="86"/>
      <c r="I307208" s="11"/>
    </row>
    <row r="307214" spans="1:9" s="4" customFormat="1" x14ac:dyDescent="0.2">
      <c r="A307214" s="27"/>
      <c r="B307214" s="67"/>
      <c r="C307214" s="83"/>
      <c r="D307214" s="85"/>
      <c r="E307214" s="82"/>
      <c r="F307214" s="81"/>
      <c r="G307214" s="86"/>
      <c r="H307214" s="86"/>
      <c r="I307214" s="11"/>
    </row>
    <row r="307218" spans="1:9" s="4" customFormat="1" x14ac:dyDescent="0.2">
      <c r="A307218" s="27"/>
      <c r="B307218" s="67"/>
      <c r="C307218" s="83"/>
      <c r="D307218" s="85"/>
      <c r="E307218" s="82"/>
      <c r="F307218" s="81"/>
      <c r="G307218" s="86"/>
      <c r="H307218" s="86"/>
      <c r="I307218" s="11"/>
    </row>
    <row r="307222" spans="1:9" s="4" customFormat="1" x14ac:dyDescent="0.2">
      <c r="A307222" s="27"/>
      <c r="B307222" s="67"/>
      <c r="C307222" s="83"/>
      <c r="D307222" s="85"/>
      <c r="E307222" s="82"/>
      <c r="F307222" s="81"/>
      <c r="G307222" s="86"/>
      <c r="H307222" s="86"/>
      <c r="I307222" s="11"/>
    </row>
    <row r="307224" spans="1:9" s="4" customFormat="1" x14ac:dyDescent="0.2">
      <c r="A307224" s="27"/>
      <c r="B307224" s="67"/>
      <c r="C307224" s="83"/>
      <c r="D307224" s="85"/>
      <c r="E307224" s="82"/>
      <c r="F307224" s="81"/>
      <c r="G307224" s="86"/>
      <c r="H307224" s="86"/>
      <c r="I307224" s="11"/>
    </row>
    <row r="307230" spans="1:9" s="4" customFormat="1" x14ac:dyDescent="0.2">
      <c r="A307230" s="27"/>
      <c r="B307230" s="67"/>
      <c r="C307230" s="83"/>
      <c r="D307230" s="85"/>
      <c r="E307230" s="82"/>
      <c r="F307230" s="81"/>
      <c r="G307230" s="86"/>
      <c r="H307230" s="86"/>
      <c r="I307230" s="11"/>
    </row>
    <row r="307234" spans="1:9" s="4" customFormat="1" x14ac:dyDescent="0.2">
      <c r="A307234" s="27"/>
      <c r="B307234" s="67"/>
      <c r="C307234" s="83"/>
      <c r="D307234" s="85"/>
      <c r="E307234" s="82"/>
      <c r="F307234" s="81"/>
      <c r="G307234" s="86"/>
      <c r="H307234" s="86"/>
      <c r="I307234" s="11"/>
    </row>
    <row r="307238" spans="1:9" s="4" customFormat="1" x14ac:dyDescent="0.2">
      <c r="A307238" s="27"/>
      <c r="B307238" s="67"/>
      <c r="C307238" s="83"/>
      <c r="D307238" s="85"/>
      <c r="E307238" s="82"/>
      <c r="F307238" s="81"/>
      <c r="G307238" s="86"/>
      <c r="H307238" s="86"/>
      <c r="I307238" s="11"/>
    </row>
    <row r="307240" spans="1:9" s="4" customFormat="1" x14ac:dyDescent="0.2">
      <c r="A307240" s="27"/>
      <c r="B307240" s="67"/>
      <c r="C307240" s="83"/>
      <c r="D307240" s="85"/>
      <c r="E307240" s="82"/>
      <c r="F307240" s="81"/>
      <c r="G307240" s="86"/>
      <c r="H307240" s="86"/>
      <c r="I307240" s="11"/>
    </row>
    <row r="307246" spans="1:9" s="4" customFormat="1" x14ac:dyDescent="0.2">
      <c r="A307246" s="27"/>
      <c r="B307246" s="67"/>
      <c r="C307246" s="83"/>
      <c r="D307246" s="85"/>
      <c r="E307246" s="82"/>
      <c r="F307246" s="81"/>
      <c r="G307246" s="86"/>
      <c r="H307246" s="86"/>
      <c r="I307246" s="11"/>
    </row>
    <row r="307250" spans="1:9" s="4" customFormat="1" x14ac:dyDescent="0.2">
      <c r="A307250" s="27"/>
      <c r="B307250" s="67"/>
      <c r="C307250" s="83"/>
      <c r="D307250" s="85"/>
      <c r="E307250" s="82"/>
      <c r="F307250" s="81"/>
      <c r="G307250" s="86"/>
      <c r="H307250" s="86"/>
      <c r="I307250" s="11"/>
    </row>
    <row r="307254" spans="1:9" s="4" customFormat="1" x14ac:dyDescent="0.2">
      <c r="A307254" s="27"/>
      <c r="B307254" s="67"/>
      <c r="C307254" s="83"/>
      <c r="D307254" s="85"/>
      <c r="E307254" s="82"/>
      <c r="F307254" s="81"/>
      <c r="G307254" s="86"/>
      <c r="H307254" s="86"/>
      <c r="I307254" s="11"/>
    </row>
    <row r="307256" spans="1:9" s="4" customFormat="1" x14ac:dyDescent="0.2">
      <c r="A307256" s="27"/>
      <c r="B307256" s="67"/>
      <c r="C307256" s="83"/>
      <c r="D307256" s="85"/>
      <c r="E307256" s="82"/>
      <c r="F307256" s="81"/>
      <c r="G307256" s="86"/>
      <c r="H307256" s="86"/>
      <c r="I307256" s="11"/>
    </row>
    <row r="307262" spans="1:9" s="4" customFormat="1" x14ac:dyDescent="0.2">
      <c r="A307262" s="27"/>
      <c r="B307262" s="67"/>
      <c r="C307262" s="83"/>
      <c r="D307262" s="85"/>
      <c r="E307262" s="82"/>
      <c r="F307262" s="81"/>
      <c r="G307262" s="86"/>
      <c r="H307262" s="86"/>
      <c r="I307262" s="11"/>
    </row>
    <row r="307266" spans="1:9" s="4" customFormat="1" x14ac:dyDescent="0.2">
      <c r="A307266" s="27"/>
      <c r="B307266" s="67"/>
      <c r="C307266" s="83"/>
      <c r="D307266" s="85"/>
      <c r="E307266" s="82"/>
      <c r="F307266" s="81"/>
      <c r="G307266" s="86"/>
      <c r="H307266" s="86"/>
      <c r="I307266" s="11"/>
    </row>
    <row r="307270" spans="1:9" s="4" customFormat="1" x14ac:dyDescent="0.2">
      <c r="A307270" s="27"/>
      <c r="B307270" s="67"/>
      <c r="C307270" s="83"/>
      <c r="D307270" s="85"/>
      <c r="E307270" s="82"/>
      <c r="F307270" s="81"/>
      <c r="G307270" s="86"/>
      <c r="H307270" s="86"/>
      <c r="I307270" s="11"/>
    </row>
    <row r="307272" spans="1:9" s="4" customFormat="1" x14ac:dyDescent="0.2">
      <c r="A307272" s="27"/>
      <c r="B307272" s="67"/>
      <c r="C307272" s="83"/>
      <c r="D307272" s="85"/>
      <c r="E307272" s="82"/>
      <c r="F307272" s="81"/>
      <c r="G307272" s="86"/>
      <c r="H307272" s="86"/>
      <c r="I307272" s="11"/>
    </row>
    <row r="307278" spans="1:9" s="4" customFormat="1" x14ac:dyDescent="0.2">
      <c r="A307278" s="27"/>
      <c r="B307278" s="67"/>
      <c r="C307278" s="83"/>
      <c r="D307278" s="85"/>
      <c r="E307278" s="82"/>
      <c r="F307278" s="81"/>
      <c r="G307278" s="86"/>
      <c r="H307278" s="86"/>
      <c r="I307278" s="11"/>
    </row>
    <row r="307282" spans="1:9" s="4" customFormat="1" x14ac:dyDescent="0.2">
      <c r="A307282" s="27"/>
      <c r="B307282" s="67"/>
      <c r="C307282" s="83"/>
      <c r="D307282" s="85"/>
      <c r="E307282" s="82"/>
      <c r="F307282" s="81"/>
      <c r="G307282" s="86"/>
      <c r="H307282" s="86"/>
      <c r="I307282" s="11"/>
    </row>
    <row r="307286" spans="1:9" s="4" customFormat="1" x14ac:dyDescent="0.2">
      <c r="A307286" s="27"/>
      <c r="B307286" s="67"/>
      <c r="C307286" s="83"/>
      <c r="D307286" s="85"/>
      <c r="E307286" s="82"/>
      <c r="F307286" s="81"/>
      <c r="G307286" s="86"/>
      <c r="H307286" s="86"/>
      <c r="I307286" s="11"/>
    </row>
    <row r="307288" spans="1:9" s="4" customFormat="1" x14ac:dyDescent="0.2">
      <c r="A307288" s="27"/>
      <c r="B307288" s="67"/>
      <c r="C307288" s="83"/>
      <c r="D307288" s="85"/>
      <c r="E307288" s="82"/>
      <c r="F307288" s="81"/>
      <c r="G307288" s="86"/>
      <c r="H307288" s="86"/>
      <c r="I307288" s="11"/>
    </row>
    <row r="307294" spans="1:9" s="4" customFormat="1" x14ac:dyDescent="0.2">
      <c r="A307294" s="27"/>
      <c r="B307294" s="67"/>
      <c r="C307294" s="83"/>
      <c r="D307294" s="85"/>
      <c r="E307294" s="82"/>
      <c r="F307294" s="81"/>
      <c r="G307294" s="86"/>
      <c r="H307294" s="86"/>
      <c r="I307294" s="11"/>
    </row>
    <row r="307298" spans="1:9" s="4" customFormat="1" x14ac:dyDescent="0.2">
      <c r="A307298" s="27"/>
      <c r="B307298" s="67"/>
      <c r="C307298" s="83"/>
      <c r="D307298" s="85"/>
      <c r="E307298" s="82"/>
      <c r="F307298" s="81"/>
      <c r="G307298" s="86"/>
      <c r="H307298" s="86"/>
      <c r="I307298" s="11"/>
    </row>
    <row r="307302" spans="1:9" s="4" customFormat="1" x14ac:dyDescent="0.2">
      <c r="A307302" s="27"/>
      <c r="B307302" s="67"/>
      <c r="C307302" s="83"/>
      <c r="D307302" s="85"/>
      <c r="E307302" s="82"/>
      <c r="F307302" s="81"/>
      <c r="G307302" s="86"/>
      <c r="H307302" s="86"/>
      <c r="I307302" s="11"/>
    </row>
    <row r="307304" spans="1:9" s="4" customFormat="1" x14ac:dyDescent="0.2">
      <c r="A307304" s="27"/>
      <c r="B307304" s="67"/>
      <c r="C307304" s="83"/>
      <c r="D307304" s="85"/>
      <c r="E307304" s="82"/>
      <c r="F307304" s="81"/>
      <c r="G307304" s="86"/>
      <c r="H307304" s="86"/>
      <c r="I307304" s="11"/>
    </row>
    <row r="307310" spans="1:9" s="4" customFormat="1" x14ac:dyDescent="0.2">
      <c r="A307310" s="27"/>
      <c r="B307310" s="67"/>
      <c r="C307310" s="83"/>
      <c r="D307310" s="85"/>
      <c r="E307310" s="82"/>
      <c r="F307310" s="81"/>
      <c r="G307310" s="86"/>
      <c r="H307310" s="86"/>
      <c r="I307310" s="11"/>
    </row>
    <row r="307314" spans="1:9" s="4" customFormat="1" x14ac:dyDescent="0.2">
      <c r="A307314" s="27"/>
      <c r="B307314" s="67"/>
      <c r="C307314" s="83"/>
      <c r="D307314" s="85"/>
      <c r="E307314" s="82"/>
      <c r="F307314" s="81"/>
      <c r="G307314" s="86"/>
      <c r="H307314" s="86"/>
      <c r="I307314" s="11"/>
    </row>
    <row r="307318" spans="1:9" s="4" customFormat="1" x14ac:dyDescent="0.2">
      <c r="A307318" s="27"/>
      <c r="B307318" s="67"/>
      <c r="C307318" s="83"/>
      <c r="D307318" s="85"/>
      <c r="E307318" s="82"/>
      <c r="F307318" s="81"/>
      <c r="G307318" s="86"/>
      <c r="H307318" s="86"/>
      <c r="I307318" s="11"/>
    </row>
    <row r="307320" spans="1:9" s="4" customFormat="1" x14ac:dyDescent="0.2">
      <c r="A307320" s="27"/>
      <c r="B307320" s="67"/>
      <c r="C307320" s="83"/>
      <c r="D307320" s="85"/>
      <c r="E307320" s="82"/>
      <c r="F307320" s="81"/>
      <c r="G307320" s="86"/>
      <c r="H307320" s="86"/>
      <c r="I307320" s="11"/>
    </row>
    <row r="307326" spans="1:9" s="4" customFormat="1" x14ac:dyDescent="0.2">
      <c r="A307326" s="27"/>
      <c r="B307326" s="67"/>
      <c r="C307326" s="83"/>
      <c r="D307326" s="85"/>
      <c r="E307326" s="82"/>
      <c r="F307326" s="81"/>
      <c r="G307326" s="86"/>
      <c r="H307326" s="86"/>
      <c r="I307326" s="11"/>
    </row>
    <row r="307330" spans="1:9" s="4" customFormat="1" x14ac:dyDescent="0.2">
      <c r="A307330" s="27"/>
      <c r="B307330" s="67"/>
      <c r="C307330" s="83"/>
      <c r="D307330" s="85"/>
      <c r="E307330" s="82"/>
      <c r="F307330" s="81"/>
      <c r="G307330" s="86"/>
      <c r="H307330" s="86"/>
      <c r="I307330" s="11"/>
    </row>
    <row r="307334" spans="1:9" s="4" customFormat="1" x14ac:dyDescent="0.2">
      <c r="A307334" s="27"/>
      <c r="B307334" s="67"/>
      <c r="C307334" s="83"/>
      <c r="D307334" s="85"/>
      <c r="E307334" s="82"/>
      <c r="F307334" s="81"/>
      <c r="G307334" s="86"/>
      <c r="H307334" s="86"/>
      <c r="I307334" s="11"/>
    </row>
    <row r="307336" spans="1:9" s="4" customFormat="1" x14ac:dyDescent="0.2">
      <c r="A307336" s="27"/>
      <c r="B307336" s="67"/>
      <c r="C307336" s="83"/>
      <c r="D307336" s="85"/>
      <c r="E307336" s="82"/>
      <c r="F307336" s="81"/>
      <c r="G307336" s="86"/>
      <c r="H307336" s="86"/>
      <c r="I307336" s="11"/>
    </row>
    <row r="307342" spans="1:9" s="4" customFormat="1" x14ac:dyDescent="0.2">
      <c r="A307342" s="27"/>
      <c r="B307342" s="67"/>
      <c r="C307342" s="83"/>
      <c r="D307342" s="85"/>
      <c r="E307342" s="82"/>
      <c r="F307342" s="81"/>
      <c r="G307342" s="86"/>
      <c r="H307342" s="86"/>
      <c r="I307342" s="11"/>
    </row>
    <row r="307346" spans="1:9" s="4" customFormat="1" x14ac:dyDescent="0.2">
      <c r="A307346" s="27"/>
      <c r="B307346" s="67"/>
      <c r="C307346" s="83"/>
      <c r="D307346" s="85"/>
      <c r="E307346" s="82"/>
      <c r="F307346" s="81"/>
      <c r="G307346" s="86"/>
      <c r="H307346" s="86"/>
      <c r="I307346" s="11"/>
    </row>
    <row r="307350" spans="1:9" s="4" customFormat="1" x14ac:dyDescent="0.2">
      <c r="A307350" s="27"/>
      <c r="B307350" s="67"/>
      <c r="C307350" s="83"/>
      <c r="D307350" s="85"/>
      <c r="E307350" s="82"/>
      <c r="F307350" s="81"/>
      <c r="G307350" s="86"/>
      <c r="H307350" s="86"/>
      <c r="I307350" s="11"/>
    </row>
    <row r="307352" spans="1:9" s="4" customFormat="1" x14ac:dyDescent="0.2">
      <c r="A307352" s="27"/>
      <c r="B307352" s="67"/>
      <c r="C307352" s="83"/>
      <c r="D307352" s="85"/>
      <c r="E307352" s="82"/>
      <c r="F307352" s="81"/>
      <c r="G307352" s="86"/>
      <c r="H307352" s="86"/>
      <c r="I307352" s="11"/>
    </row>
    <row r="307358" spans="1:9" s="4" customFormat="1" x14ac:dyDescent="0.2">
      <c r="A307358" s="27"/>
      <c r="B307358" s="67"/>
      <c r="C307358" s="83"/>
      <c r="D307358" s="85"/>
      <c r="E307358" s="82"/>
      <c r="F307358" s="81"/>
      <c r="G307358" s="86"/>
      <c r="H307358" s="86"/>
      <c r="I307358" s="11"/>
    </row>
    <row r="307362" spans="1:9" s="4" customFormat="1" x14ac:dyDescent="0.2">
      <c r="A307362" s="27"/>
      <c r="B307362" s="67"/>
      <c r="C307362" s="83"/>
      <c r="D307362" s="85"/>
      <c r="E307362" s="82"/>
      <c r="F307362" s="81"/>
      <c r="G307362" s="86"/>
      <c r="H307362" s="86"/>
      <c r="I307362" s="11"/>
    </row>
    <row r="307366" spans="1:9" s="4" customFormat="1" x14ac:dyDescent="0.2">
      <c r="A307366" s="27"/>
      <c r="B307366" s="67"/>
      <c r="C307366" s="83"/>
      <c r="D307366" s="85"/>
      <c r="E307366" s="82"/>
      <c r="F307366" s="81"/>
      <c r="G307366" s="86"/>
      <c r="H307366" s="86"/>
      <c r="I307366" s="11"/>
    </row>
    <row r="307368" spans="1:9" s="4" customFormat="1" x14ac:dyDescent="0.2">
      <c r="A307368" s="27"/>
      <c r="B307368" s="67"/>
      <c r="C307368" s="83"/>
      <c r="D307368" s="85"/>
      <c r="E307368" s="82"/>
      <c r="F307368" s="81"/>
      <c r="G307368" s="86"/>
      <c r="H307368" s="86"/>
      <c r="I307368" s="11"/>
    </row>
    <row r="307374" spans="1:9" s="4" customFormat="1" x14ac:dyDescent="0.2">
      <c r="A307374" s="27"/>
      <c r="B307374" s="67"/>
      <c r="C307374" s="83"/>
      <c r="D307374" s="85"/>
      <c r="E307374" s="82"/>
      <c r="F307374" s="81"/>
      <c r="G307374" s="86"/>
      <c r="H307374" s="86"/>
      <c r="I307374" s="11"/>
    </row>
    <row r="307378" spans="1:9" s="4" customFormat="1" x14ac:dyDescent="0.2">
      <c r="A307378" s="27"/>
      <c r="B307378" s="67"/>
      <c r="C307378" s="83"/>
      <c r="D307378" s="85"/>
      <c r="E307378" s="82"/>
      <c r="F307378" s="81"/>
      <c r="G307378" s="86"/>
      <c r="H307378" s="86"/>
      <c r="I307378" s="11"/>
    </row>
    <row r="307382" spans="1:9" s="4" customFormat="1" x14ac:dyDescent="0.2">
      <c r="A307382" s="27"/>
      <c r="B307382" s="67"/>
      <c r="C307382" s="83"/>
      <c r="D307382" s="85"/>
      <c r="E307382" s="82"/>
      <c r="F307382" s="81"/>
      <c r="G307382" s="86"/>
      <c r="H307382" s="86"/>
      <c r="I307382" s="11"/>
    </row>
    <row r="307384" spans="1:9" s="4" customFormat="1" x14ac:dyDescent="0.2">
      <c r="A307384" s="27"/>
      <c r="B307384" s="67"/>
      <c r="C307384" s="83"/>
      <c r="D307384" s="85"/>
      <c r="E307384" s="82"/>
      <c r="F307384" s="81"/>
      <c r="G307384" s="86"/>
      <c r="H307384" s="86"/>
      <c r="I307384" s="11"/>
    </row>
    <row r="307390" spans="1:9" s="4" customFormat="1" x14ac:dyDescent="0.2">
      <c r="A307390" s="27"/>
      <c r="B307390" s="67"/>
      <c r="C307390" s="83"/>
      <c r="D307390" s="85"/>
      <c r="E307390" s="82"/>
      <c r="F307390" s="81"/>
      <c r="G307390" s="86"/>
      <c r="H307390" s="86"/>
      <c r="I307390" s="11"/>
    </row>
    <row r="307394" spans="1:9" s="4" customFormat="1" x14ac:dyDescent="0.2">
      <c r="A307394" s="27"/>
      <c r="B307394" s="67"/>
      <c r="C307394" s="83"/>
      <c r="D307394" s="85"/>
      <c r="E307394" s="82"/>
      <c r="F307394" s="81"/>
      <c r="G307394" s="86"/>
      <c r="H307394" s="86"/>
      <c r="I307394" s="11"/>
    </row>
    <row r="307398" spans="1:9" s="4" customFormat="1" x14ac:dyDescent="0.2">
      <c r="A307398" s="27"/>
      <c r="B307398" s="67"/>
      <c r="C307398" s="83"/>
      <c r="D307398" s="85"/>
      <c r="E307398" s="82"/>
      <c r="F307398" s="81"/>
      <c r="G307398" s="86"/>
      <c r="H307398" s="86"/>
      <c r="I307398" s="11"/>
    </row>
    <row r="307400" spans="1:9" s="4" customFormat="1" x14ac:dyDescent="0.2">
      <c r="A307400" s="27"/>
      <c r="B307400" s="67"/>
      <c r="C307400" s="83"/>
      <c r="D307400" s="85"/>
      <c r="E307400" s="82"/>
      <c r="F307400" s="81"/>
      <c r="G307400" s="86"/>
      <c r="H307400" s="86"/>
      <c r="I307400" s="11"/>
    </row>
    <row r="307406" spans="1:9" s="4" customFormat="1" x14ac:dyDescent="0.2">
      <c r="A307406" s="27"/>
      <c r="B307406" s="67"/>
      <c r="C307406" s="83"/>
      <c r="D307406" s="85"/>
      <c r="E307406" s="82"/>
      <c r="F307406" s="81"/>
      <c r="G307406" s="86"/>
      <c r="H307406" s="86"/>
      <c r="I307406" s="11"/>
    </row>
    <row r="307410" spans="1:9" s="4" customFormat="1" x14ac:dyDescent="0.2">
      <c r="A307410" s="27"/>
      <c r="B307410" s="67"/>
      <c r="C307410" s="83"/>
      <c r="D307410" s="85"/>
      <c r="E307410" s="82"/>
      <c r="F307410" s="81"/>
      <c r="G307410" s="86"/>
      <c r="H307410" s="86"/>
      <c r="I307410" s="11"/>
    </row>
    <row r="307414" spans="1:9" s="4" customFormat="1" x14ac:dyDescent="0.2">
      <c r="A307414" s="27"/>
      <c r="B307414" s="67"/>
      <c r="C307414" s="83"/>
      <c r="D307414" s="85"/>
      <c r="E307414" s="82"/>
      <c r="F307414" s="81"/>
      <c r="G307414" s="86"/>
      <c r="H307414" s="86"/>
      <c r="I307414" s="11"/>
    </row>
    <row r="307416" spans="1:9" s="4" customFormat="1" x14ac:dyDescent="0.2">
      <c r="A307416" s="27"/>
      <c r="B307416" s="67"/>
      <c r="C307416" s="83"/>
      <c r="D307416" s="85"/>
      <c r="E307416" s="82"/>
      <c r="F307416" s="81"/>
      <c r="G307416" s="86"/>
      <c r="H307416" s="86"/>
      <c r="I307416" s="11"/>
    </row>
    <row r="307422" spans="1:9" s="4" customFormat="1" x14ac:dyDescent="0.2">
      <c r="A307422" s="27"/>
      <c r="B307422" s="67"/>
      <c r="C307422" s="83"/>
      <c r="D307422" s="85"/>
      <c r="E307422" s="82"/>
      <c r="F307422" s="81"/>
      <c r="G307422" s="86"/>
      <c r="H307422" s="86"/>
      <c r="I307422" s="11"/>
    </row>
    <row r="307426" spans="1:9" s="4" customFormat="1" x14ac:dyDescent="0.2">
      <c r="A307426" s="27"/>
      <c r="B307426" s="67"/>
      <c r="C307426" s="83"/>
      <c r="D307426" s="85"/>
      <c r="E307426" s="82"/>
      <c r="F307426" s="81"/>
      <c r="G307426" s="86"/>
      <c r="H307426" s="86"/>
      <c r="I307426" s="11"/>
    </row>
    <row r="307430" spans="1:9" s="4" customFormat="1" x14ac:dyDescent="0.2">
      <c r="A307430" s="27"/>
      <c r="B307430" s="67"/>
      <c r="C307430" s="83"/>
      <c r="D307430" s="85"/>
      <c r="E307430" s="82"/>
      <c r="F307430" s="81"/>
      <c r="G307430" s="86"/>
      <c r="H307430" s="86"/>
      <c r="I307430" s="11"/>
    </row>
    <row r="307432" spans="1:9" s="4" customFormat="1" x14ac:dyDescent="0.2">
      <c r="A307432" s="27"/>
      <c r="B307432" s="67"/>
      <c r="C307432" s="83"/>
      <c r="D307432" s="85"/>
      <c r="E307432" s="82"/>
      <c r="F307432" s="81"/>
      <c r="G307432" s="86"/>
      <c r="H307432" s="86"/>
      <c r="I307432" s="11"/>
    </row>
    <row r="307438" spans="1:9" s="4" customFormat="1" x14ac:dyDescent="0.2">
      <c r="A307438" s="27"/>
      <c r="B307438" s="67"/>
      <c r="C307438" s="83"/>
      <c r="D307438" s="85"/>
      <c r="E307438" s="82"/>
      <c r="F307438" s="81"/>
      <c r="G307438" s="86"/>
      <c r="H307438" s="86"/>
      <c r="I307438" s="11"/>
    </row>
    <row r="307442" spans="1:9" s="4" customFormat="1" x14ac:dyDescent="0.2">
      <c r="A307442" s="27"/>
      <c r="B307442" s="67"/>
      <c r="C307442" s="83"/>
      <c r="D307442" s="85"/>
      <c r="E307442" s="82"/>
      <c r="F307442" s="81"/>
      <c r="G307442" s="86"/>
      <c r="H307442" s="86"/>
      <c r="I307442" s="11"/>
    </row>
    <row r="307446" spans="1:9" s="4" customFormat="1" x14ac:dyDescent="0.2">
      <c r="A307446" s="27"/>
      <c r="B307446" s="67"/>
      <c r="C307446" s="83"/>
      <c r="D307446" s="85"/>
      <c r="E307446" s="82"/>
      <c r="F307446" s="81"/>
      <c r="G307446" s="86"/>
      <c r="H307446" s="86"/>
      <c r="I307446" s="11"/>
    </row>
    <row r="307448" spans="1:9" s="4" customFormat="1" x14ac:dyDescent="0.2">
      <c r="A307448" s="27"/>
      <c r="B307448" s="67"/>
      <c r="C307448" s="83"/>
      <c r="D307448" s="85"/>
      <c r="E307448" s="82"/>
      <c r="F307448" s="81"/>
      <c r="G307448" s="86"/>
      <c r="H307448" s="86"/>
      <c r="I307448" s="11"/>
    </row>
    <row r="307454" spans="1:9" s="4" customFormat="1" x14ac:dyDescent="0.2">
      <c r="A307454" s="27"/>
      <c r="B307454" s="67"/>
      <c r="C307454" s="83"/>
      <c r="D307454" s="85"/>
      <c r="E307454" s="82"/>
      <c r="F307454" s="81"/>
      <c r="G307454" s="86"/>
      <c r="H307454" s="86"/>
      <c r="I307454" s="11"/>
    </row>
    <row r="307458" spans="1:9" s="4" customFormat="1" x14ac:dyDescent="0.2">
      <c r="A307458" s="27"/>
      <c r="B307458" s="67"/>
      <c r="C307458" s="83"/>
      <c r="D307458" s="85"/>
      <c r="E307458" s="82"/>
      <c r="F307458" s="81"/>
      <c r="G307458" s="86"/>
      <c r="H307458" s="86"/>
      <c r="I307458" s="11"/>
    </row>
    <row r="307462" spans="1:9" s="4" customFormat="1" x14ac:dyDescent="0.2">
      <c r="A307462" s="27"/>
      <c r="B307462" s="67"/>
      <c r="C307462" s="83"/>
      <c r="D307462" s="85"/>
      <c r="E307462" s="82"/>
      <c r="F307462" s="81"/>
      <c r="G307462" s="86"/>
      <c r="H307462" s="86"/>
      <c r="I307462" s="11"/>
    </row>
    <row r="307464" spans="1:9" s="4" customFormat="1" x14ac:dyDescent="0.2">
      <c r="A307464" s="27"/>
      <c r="B307464" s="67"/>
      <c r="C307464" s="83"/>
      <c r="D307464" s="85"/>
      <c r="E307464" s="82"/>
      <c r="F307464" s="81"/>
      <c r="G307464" s="86"/>
      <c r="H307464" s="86"/>
      <c r="I307464" s="11"/>
    </row>
    <row r="307470" spans="1:9" s="4" customFormat="1" x14ac:dyDescent="0.2">
      <c r="A307470" s="27"/>
      <c r="B307470" s="67"/>
      <c r="C307470" s="83"/>
      <c r="D307470" s="85"/>
      <c r="E307470" s="82"/>
      <c r="F307470" s="81"/>
      <c r="G307470" s="86"/>
      <c r="H307470" s="86"/>
      <c r="I307470" s="11"/>
    </row>
    <row r="307474" spans="1:9" s="4" customFormat="1" x14ac:dyDescent="0.2">
      <c r="A307474" s="27"/>
      <c r="B307474" s="67"/>
      <c r="C307474" s="83"/>
      <c r="D307474" s="85"/>
      <c r="E307474" s="82"/>
      <c r="F307474" s="81"/>
      <c r="G307474" s="86"/>
      <c r="H307474" s="86"/>
      <c r="I307474" s="11"/>
    </row>
    <row r="307478" spans="1:9" s="4" customFormat="1" x14ac:dyDescent="0.2">
      <c r="A307478" s="27"/>
      <c r="B307478" s="67"/>
      <c r="C307478" s="83"/>
      <c r="D307478" s="85"/>
      <c r="E307478" s="82"/>
      <c r="F307478" s="81"/>
      <c r="G307478" s="86"/>
      <c r="H307478" s="86"/>
      <c r="I307478" s="11"/>
    </row>
    <row r="307480" spans="1:9" s="4" customFormat="1" x14ac:dyDescent="0.2">
      <c r="A307480" s="27"/>
      <c r="B307480" s="67"/>
      <c r="C307480" s="83"/>
      <c r="D307480" s="85"/>
      <c r="E307480" s="82"/>
      <c r="F307480" s="81"/>
      <c r="G307480" s="86"/>
      <c r="H307480" s="86"/>
      <c r="I307480" s="11"/>
    </row>
    <row r="307486" spans="1:9" s="4" customFormat="1" x14ac:dyDescent="0.2">
      <c r="A307486" s="27"/>
      <c r="B307486" s="67"/>
      <c r="C307486" s="83"/>
      <c r="D307486" s="85"/>
      <c r="E307486" s="82"/>
      <c r="F307486" s="81"/>
      <c r="G307486" s="86"/>
      <c r="H307486" s="86"/>
      <c r="I307486" s="11"/>
    </row>
    <row r="307490" spans="1:9" s="4" customFormat="1" x14ac:dyDescent="0.2">
      <c r="A307490" s="27"/>
      <c r="B307490" s="67"/>
      <c r="C307490" s="83"/>
      <c r="D307490" s="85"/>
      <c r="E307490" s="82"/>
      <c r="F307490" s="81"/>
      <c r="G307490" s="86"/>
      <c r="H307490" s="86"/>
      <c r="I307490" s="11"/>
    </row>
    <row r="307494" spans="1:9" s="4" customFormat="1" x14ac:dyDescent="0.2">
      <c r="A307494" s="27"/>
      <c r="B307494" s="67"/>
      <c r="C307494" s="83"/>
      <c r="D307494" s="85"/>
      <c r="E307494" s="82"/>
      <c r="F307494" s="81"/>
      <c r="G307494" s="86"/>
      <c r="H307494" s="86"/>
      <c r="I307494" s="11"/>
    </row>
    <row r="307496" spans="1:9" s="4" customFormat="1" x14ac:dyDescent="0.2">
      <c r="A307496" s="27"/>
      <c r="B307496" s="67"/>
      <c r="C307496" s="83"/>
      <c r="D307496" s="85"/>
      <c r="E307496" s="82"/>
      <c r="F307496" s="81"/>
      <c r="G307496" s="86"/>
      <c r="H307496" s="86"/>
      <c r="I307496" s="11"/>
    </row>
    <row r="307502" spans="1:9" s="4" customFormat="1" x14ac:dyDescent="0.2">
      <c r="A307502" s="27"/>
      <c r="B307502" s="67"/>
      <c r="C307502" s="83"/>
      <c r="D307502" s="85"/>
      <c r="E307502" s="82"/>
      <c r="F307502" s="81"/>
      <c r="G307502" s="86"/>
      <c r="H307502" s="86"/>
      <c r="I307502" s="11"/>
    </row>
    <row r="307506" spans="1:9" s="4" customFormat="1" x14ac:dyDescent="0.2">
      <c r="A307506" s="27"/>
      <c r="B307506" s="67"/>
      <c r="C307506" s="83"/>
      <c r="D307506" s="85"/>
      <c r="E307506" s="82"/>
      <c r="F307506" s="81"/>
      <c r="G307506" s="86"/>
      <c r="H307506" s="86"/>
      <c r="I307506" s="11"/>
    </row>
    <row r="307510" spans="1:9" s="4" customFormat="1" x14ac:dyDescent="0.2">
      <c r="A307510" s="27"/>
      <c r="B307510" s="67"/>
      <c r="C307510" s="83"/>
      <c r="D307510" s="85"/>
      <c r="E307510" s="82"/>
      <c r="F307510" s="81"/>
      <c r="G307510" s="86"/>
      <c r="H307510" s="86"/>
      <c r="I307510" s="11"/>
    </row>
    <row r="307512" spans="1:9" s="4" customFormat="1" x14ac:dyDescent="0.2">
      <c r="A307512" s="27"/>
      <c r="B307512" s="67"/>
      <c r="C307512" s="83"/>
      <c r="D307512" s="85"/>
      <c r="E307512" s="82"/>
      <c r="F307512" s="81"/>
      <c r="G307512" s="86"/>
      <c r="H307512" s="86"/>
      <c r="I307512" s="11"/>
    </row>
    <row r="307518" spans="1:9" s="4" customFormat="1" x14ac:dyDescent="0.2">
      <c r="A307518" s="27"/>
      <c r="B307518" s="67"/>
      <c r="C307518" s="83"/>
      <c r="D307518" s="85"/>
      <c r="E307518" s="82"/>
      <c r="F307518" s="81"/>
      <c r="G307518" s="86"/>
      <c r="H307518" s="86"/>
      <c r="I307518" s="11"/>
    </row>
    <row r="307522" spans="1:9" s="4" customFormat="1" x14ac:dyDescent="0.2">
      <c r="A307522" s="27"/>
      <c r="B307522" s="67"/>
      <c r="C307522" s="83"/>
      <c r="D307522" s="85"/>
      <c r="E307522" s="82"/>
      <c r="F307522" s="81"/>
      <c r="G307522" s="86"/>
      <c r="H307522" s="86"/>
      <c r="I307522" s="11"/>
    </row>
    <row r="307526" spans="1:9" s="4" customFormat="1" x14ac:dyDescent="0.2">
      <c r="A307526" s="27"/>
      <c r="B307526" s="67"/>
      <c r="C307526" s="83"/>
      <c r="D307526" s="85"/>
      <c r="E307526" s="82"/>
      <c r="F307526" s="81"/>
      <c r="G307526" s="86"/>
      <c r="H307526" s="86"/>
      <c r="I307526" s="11"/>
    </row>
    <row r="307528" spans="1:9" s="4" customFormat="1" x14ac:dyDescent="0.2">
      <c r="A307528" s="27"/>
      <c r="B307528" s="67"/>
      <c r="C307528" s="83"/>
      <c r="D307528" s="85"/>
      <c r="E307528" s="82"/>
      <c r="F307528" s="81"/>
      <c r="G307528" s="86"/>
      <c r="H307528" s="86"/>
      <c r="I307528" s="11"/>
    </row>
    <row r="307534" spans="1:9" s="4" customFormat="1" x14ac:dyDescent="0.2">
      <c r="A307534" s="27"/>
      <c r="B307534" s="67"/>
      <c r="C307534" s="83"/>
      <c r="D307534" s="85"/>
      <c r="E307534" s="82"/>
      <c r="F307534" s="81"/>
      <c r="G307534" s="86"/>
      <c r="H307534" s="86"/>
      <c r="I307534" s="11"/>
    </row>
    <row r="307538" spans="1:9" s="4" customFormat="1" x14ac:dyDescent="0.2">
      <c r="A307538" s="27"/>
      <c r="B307538" s="67"/>
      <c r="C307538" s="83"/>
      <c r="D307538" s="85"/>
      <c r="E307538" s="82"/>
      <c r="F307538" s="81"/>
      <c r="G307538" s="86"/>
      <c r="H307538" s="86"/>
      <c r="I307538" s="11"/>
    </row>
    <row r="307542" spans="1:9" s="4" customFormat="1" x14ac:dyDescent="0.2">
      <c r="A307542" s="27"/>
      <c r="B307542" s="67"/>
      <c r="C307542" s="83"/>
      <c r="D307542" s="85"/>
      <c r="E307542" s="82"/>
      <c r="F307542" s="81"/>
      <c r="G307542" s="86"/>
      <c r="H307542" s="86"/>
      <c r="I307542" s="11"/>
    </row>
    <row r="307544" spans="1:9" s="4" customFormat="1" x14ac:dyDescent="0.2">
      <c r="A307544" s="27"/>
      <c r="B307544" s="67"/>
      <c r="C307544" s="83"/>
      <c r="D307544" s="85"/>
      <c r="E307544" s="82"/>
      <c r="F307544" s="81"/>
      <c r="G307544" s="86"/>
      <c r="H307544" s="86"/>
      <c r="I307544" s="11"/>
    </row>
    <row r="307550" spans="1:9" s="4" customFormat="1" x14ac:dyDescent="0.2">
      <c r="A307550" s="27"/>
      <c r="B307550" s="67"/>
      <c r="C307550" s="83"/>
      <c r="D307550" s="85"/>
      <c r="E307550" s="82"/>
      <c r="F307550" s="81"/>
      <c r="G307550" s="86"/>
      <c r="H307550" s="86"/>
      <c r="I307550" s="11"/>
    </row>
    <row r="307554" spans="1:9" s="4" customFormat="1" x14ac:dyDescent="0.2">
      <c r="A307554" s="27"/>
      <c r="B307554" s="67"/>
      <c r="C307554" s="83"/>
      <c r="D307554" s="85"/>
      <c r="E307554" s="82"/>
      <c r="F307554" s="81"/>
      <c r="G307554" s="86"/>
      <c r="H307554" s="86"/>
      <c r="I307554" s="11"/>
    </row>
    <row r="307558" spans="1:9" s="4" customFormat="1" x14ac:dyDescent="0.2">
      <c r="A307558" s="27"/>
      <c r="B307558" s="67"/>
      <c r="C307558" s="83"/>
      <c r="D307558" s="85"/>
      <c r="E307558" s="82"/>
      <c r="F307558" s="81"/>
      <c r="G307558" s="86"/>
      <c r="H307558" s="86"/>
      <c r="I307558" s="11"/>
    </row>
    <row r="307560" spans="1:9" s="4" customFormat="1" x14ac:dyDescent="0.2">
      <c r="A307560" s="27"/>
      <c r="B307560" s="67"/>
      <c r="C307560" s="83"/>
      <c r="D307560" s="85"/>
      <c r="E307560" s="82"/>
      <c r="F307560" s="81"/>
      <c r="G307560" s="86"/>
      <c r="H307560" s="86"/>
      <c r="I307560" s="11"/>
    </row>
    <row r="307566" spans="1:9" s="4" customFormat="1" x14ac:dyDescent="0.2">
      <c r="A307566" s="27"/>
      <c r="B307566" s="67"/>
      <c r="C307566" s="83"/>
      <c r="D307566" s="85"/>
      <c r="E307566" s="82"/>
      <c r="F307566" s="81"/>
      <c r="G307566" s="86"/>
      <c r="H307566" s="86"/>
      <c r="I307566" s="11"/>
    </row>
    <row r="307570" spans="1:9" s="4" customFormat="1" x14ac:dyDescent="0.2">
      <c r="A307570" s="27"/>
      <c r="B307570" s="67"/>
      <c r="C307570" s="83"/>
      <c r="D307570" s="85"/>
      <c r="E307570" s="82"/>
      <c r="F307570" s="81"/>
      <c r="G307570" s="86"/>
      <c r="H307570" s="86"/>
      <c r="I307570" s="11"/>
    </row>
    <row r="307574" spans="1:9" s="4" customFormat="1" x14ac:dyDescent="0.2">
      <c r="A307574" s="27"/>
      <c r="B307574" s="67"/>
      <c r="C307574" s="83"/>
      <c r="D307574" s="85"/>
      <c r="E307574" s="82"/>
      <c r="F307574" s="81"/>
      <c r="G307574" s="86"/>
      <c r="H307574" s="86"/>
      <c r="I307574" s="11"/>
    </row>
    <row r="307576" spans="1:9" s="4" customFormat="1" x14ac:dyDescent="0.2">
      <c r="A307576" s="27"/>
      <c r="B307576" s="67"/>
      <c r="C307576" s="83"/>
      <c r="D307576" s="85"/>
      <c r="E307576" s="82"/>
      <c r="F307576" s="81"/>
      <c r="G307576" s="86"/>
      <c r="H307576" s="86"/>
      <c r="I307576" s="11"/>
    </row>
    <row r="307582" spans="1:9" s="4" customFormat="1" x14ac:dyDescent="0.2">
      <c r="A307582" s="27"/>
      <c r="B307582" s="67"/>
      <c r="C307582" s="83"/>
      <c r="D307582" s="85"/>
      <c r="E307582" s="82"/>
      <c r="F307582" s="81"/>
      <c r="G307582" s="86"/>
      <c r="H307582" s="86"/>
      <c r="I307582" s="11"/>
    </row>
    <row r="307586" spans="1:9" s="4" customFormat="1" x14ac:dyDescent="0.2">
      <c r="A307586" s="27"/>
      <c r="B307586" s="67"/>
      <c r="C307586" s="83"/>
      <c r="D307586" s="85"/>
      <c r="E307586" s="82"/>
      <c r="F307586" s="81"/>
      <c r="G307586" s="86"/>
      <c r="H307586" s="86"/>
      <c r="I307586" s="11"/>
    </row>
    <row r="307590" spans="1:9" s="4" customFormat="1" x14ac:dyDescent="0.2">
      <c r="A307590" s="27"/>
      <c r="B307590" s="67"/>
      <c r="C307590" s="83"/>
      <c r="D307590" s="85"/>
      <c r="E307590" s="82"/>
      <c r="F307590" s="81"/>
      <c r="G307590" s="86"/>
      <c r="H307590" s="86"/>
      <c r="I307590" s="11"/>
    </row>
    <row r="307592" spans="1:9" s="4" customFormat="1" x14ac:dyDescent="0.2">
      <c r="A307592" s="27"/>
      <c r="B307592" s="67"/>
      <c r="C307592" s="83"/>
      <c r="D307592" s="85"/>
      <c r="E307592" s="82"/>
      <c r="F307592" s="81"/>
      <c r="G307592" s="86"/>
      <c r="H307592" s="86"/>
      <c r="I307592" s="11"/>
    </row>
    <row r="307598" spans="1:9" s="4" customFormat="1" x14ac:dyDescent="0.2">
      <c r="A307598" s="27"/>
      <c r="B307598" s="67"/>
      <c r="C307598" s="83"/>
      <c r="D307598" s="85"/>
      <c r="E307598" s="82"/>
      <c r="F307598" s="81"/>
      <c r="G307598" s="86"/>
      <c r="H307598" s="86"/>
      <c r="I307598" s="11"/>
    </row>
    <row r="307602" spans="1:9" s="4" customFormat="1" x14ac:dyDescent="0.2">
      <c r="A307602" s="27"/>
      <c r="B307602" s="67"/>
      <c r="C307602" s="83"/>
      <c r="D307602" s="85"/>
      <c r="E307602" s="82"/>
      <c r="F307602" s="81"/>
      <c r="G307602" s="86"/>
      <c r="H307602" s="86"/>
      <c r="I307602" s="11"/>
    </row>
    <row r="307606" spans="1:9" s="4" customFormat="1" x14ac:dyDescent="0.2">
      <c r="A307606" s="27"/>
      <c r="B307606" s="67"/>
      <c r="C307606" s="83"/>
      <c r="D307606" s="85"/>
      <c r="E307606" s="82"/>
      <c r="F307606" s="81"/>
      <c r="G307606" s="86"/>
      <c r="H307606" s="86"/>
      <c r="I307606" s="11"/>
    </row>
    <row r="307608" spans="1:9" s="4" customFormat="1" x14ac:dyDescent="0.2">
      <c r="A307608" s="27"/>
      <c r="B307608" s="67"/>
      <c r="C307608" s="83"/>
      <c r="D307608" s="85"/>
      <c r="E307608" s="82"/>
      <c r="F307608" s="81"/>
      <c r="G307608" s="86"/>
      <c r="H307608" s="86"/>
      <c r="I307608" s="11"/>
    </row>
    <row r="307614" spans="1:9" s="4" customFormat="1" x14ac:dyDescent="0.2">
      <c r="A307614" s="27"/>
      <c r="B307614" s="67"/>
      <c r="C307614" s="83"/>
      <c r="D307614" s="85"/>
      <c r="E307614" s="82"/>
      <c r="F307614" s="81"/>
      <c r="G307614" s="86"/>
      <c r="H307614" s="86"/>
      <c r="I307614" s="11"/>
    </row>
    <row r="307618" spans="1:9" s="4" customFormat="1" x14ac:dyDescent="0.2">
      <c r="A307618" s="27"/>
      <c r="B307618" s="67"/>
      <c r="C307618" s="83"/>
      <c r="D307618" s="85"/>
      <c r="E307618" s="82"/>
      <c r="F307618" s="81"/>
      <c r="G307618" s="86"/>
      <c r="H307618" s="86"/>
      <c r="I307618" s="11"/>
    </row>
    <row r="307622" spans="1:9" s="4" customFormat="1" x14ac:dyDescent="0.2">
      <c r="A307622" s="27"/>
      <c r="B307622" s="67"/>
      <c r="C307622" s="83"/>
      <c r="D307622" s="85"/>
      <c r="E307622" s="82"/>
      <c r="F307622" s="81"/>
      <c r="G307622" s="86"/>
      <c r="H307622" s="86"/>
      <c r="I307622" s="11"/>
    </row>
    <row r="307624" spans="1:9" s="4" customFormat="1" x14ac:dyDescent="0.2">
      <c r="A307624" s="27"/>
      <c r="B307624" s="67"/>
      <c r="C307624" s="83"/>
      <c r="D307624" s="85"/>
      <c r="E307624" s="82"/>
      <c r="F307624" s="81"/>
      <c r="G307624" s="86"/>
      <c r="H307624" s="86"/>
      <c r="I307624" s="11"/>
    </row>
    <row r="307630" spans="1:9" s="4" customFormat="1" x14ac:dyDescent="0.2">
      <c r="A307630" s="27"/>
      <c r="B307630" s="67"/>
      <c r="C307630" s="83"/>
      <c r="D307630" s="85"/>
      <c r="E307630" s="82"/>
      <c r="F307630" s="81"/>
      <c r="G307630" s="86"/>
      <c r="H307630" s="86"/>
      <c r="I307630" s="11"/>
    </row>
    <row r="307634" spans="1:9" s="4" customFormat="1" x14ac:dyDescent="0.2">
      <c r="A307634" s="27"/>
      <c r="B307634" s="67"/>
      <c r="C307634" s="83"/>
      <c r="D307634" s="85"/>
      <c r="E307634" s="82"/>
      <c r="F307634" s="81"/>
      <c r="G307634" s="86"/>
      <c r="H307634" s="86"/>
      <c r="I307634" s="11"/>
    </row>
    <row r="307638" spans="1:9" s="4" customFormat="1" x14ac:dyDescent="0.2">
      <c r="A307638" s="27"/>
      <c r="B307638" s="67"/>
      <c r="C307638" s="83"/>
      <c r="D307638" s="85"/>
      <c r="E307638" s="82"/>
      <c r="F307638" s="81"/>
      <c r="G307638" s="86"/>
      <c r="H307638" s="86"/>
      <c r="I307638" s="11"/>
    </row>
    <row r="307640" spans="1:9" s="4" customFormat="1" x14ac:dyDescent="0.2">
      <c r="A307640" s="27"/>
      <c r="B307640" s="67"/>
      <c r="C307640" s="83"/>
      <c r="D307640" s="85"/>
      <c r="E307640" s="82"/>
      <c r="F307640" s="81"/>
      <c r="G307640" s="86"/>
      <c r="H307640" s="86"/>
      <c r="I307640" s="11"/>
    </row>
    <row r="307646" spans="1:9" s="4" customFormat="1" x14ac:dyDescent="0.2">
      <c r="A307646" s="27"/>
      <c r="B307646" s="67"/>
      <c r="C307646" s="83"/>
      <c r="D307646" s="85"/>
      <c r="E307646" s="82"/>
      <c r="F307646" s="81"/>
      <c r="G307646" s="86"/>
      <c r="H307646" s="86"/>
      <c r="I307646" s="11"/>
    </row>
    <row r="307650" spans="1:9" s="4" customFormat="1" x14ac:dyDescent="0.2">
      <c r="A307650" s="27"/>
      <c r="B307650" s="67"/>
      <c r="C307650" s="83"/>
      <c r="D307650" s="85"/>
      <c r="E307650" s="82"/>
      <c r="F307650" s="81"/>
      <c r="G307650" s="86"/>
      <c r="H307650" s="86"/>
      <c r="I307650" s="11"/>
    </row>
    <row r="307654" spans="1:9" s="4" customFormat="1" x14ac:dyDescent="0.2">
      <c r="A307654" s="27"/>
      <c r="B307654" s="67"/>
      <c r="C307654" s="83"/>
      <c r="D307654" s="85"/>
      <c r="E307654" s="82"/>
      <c r="F307654" s="81"/>
      <c r="G307654" s="86"/>
      <c r="H307654" s="86"/>
      <c r="I307654" s="11"/>
    </row>
    <row r="307656" spans="1:9" s="4" customFormat="1" x14ac:dyDescent="0.2">
      <c r="A307656" s="27"/>
      <c r="B307656" s="67"/>
      <c r="C307656" s="83"/>
      <c r="D307656" s="85"/>
      <c r="E307656" s="82"/>
      <c r="F307656" s="81"/>
      <c r="G307656" s="86"/>
      <c r="H307656" s="86"/>
      <c r="I307656" s="11"/>
    </row>
    <row r="307662" spans="1:9" s="4" customFormat="1" x14ac:dyDescent="0.2">
      <c r="A307662" s="27"/>
      <c r="B307662" s="67"/>
      <c r="C307662" s="83"/>
      <c r="D307662" s="85"/>
      <c r="E307662" s="82"/>
      <c r="F307662" s="81"/>
      <c r="G307662" s="86"/>
      <c r="H307662" s="86"/>
      <c r="I307662" s="11"/>
    </row>
    <row r="307666" spans="1:9" s="4" customFormat="1" x14ac:dyDescent="0.2">
      <c r="A307666" s="27"/>
      <c r="B307666" s="67"/>
      <c r="C307666" s="83"/>
      <c r="D307666" s="85"/>
      <c r="E307666" s="82"/>
      <c r="F307666" s="81"/>
      <c r="G307666" s="86"/>
      <c r="H307666" s="86"/>
      <c r="I307666" s="11"/>
    </row>
    <row r="307670" spans="1:9" s="4" customFormat="1" x14ac:dyDescent="0.2">
      <c r="A307670" s="27"/>
      <c r="B307670" s="67"/>
      <c r="C307670" s="83"/>
      <c r="D307670" s="85"/>
      <c r="E307670" s="82"/>
      <c r="F307670" s="81"/>
      <c r="G307670" s="86"/>
      <c r="H307670" s="86"/>
      <c r="I307670" s="11"/>
    </row>
    <row r="307672" spans="1:9" s="4" customFormat="1" x14ac:dyDescent="0.2">
      <c r="A307672" s="27"/>
      <c r="B307672" s="67"/>
      <c r="C307672" s="83"/>
      <c r="D307672" s="85"/>
      <c r="E307672" s="82"/>
      <c r="F307672" s="81"/>
      <c r="G307672" s="86"/>
      <c r="H307672" s="86"/>
      <c r="I307672" s="11"/>
    </row>
    <row r="307678" spans="1:9" s="4" customFormat="1" x14ac:dyDescent="0.2">
      <c r="A307678" s="27"/>
      <c r="B307678" s="67"/>
      <c r="C307678" s="83"/>
      <c r="D307678" s="85"/>
      <c r="E307678" s="82"/>
      <c r="F307678" s="81"/>
      <c r="G307678" s="86"/>
      <c r="H307678" s="86"/>
      <c r="I307678" s="11"/>
    </row>
    <row r="307682" spans="1:9" s="4" customFormat="1" x14ac:dyDescent="0.2">
      <c r="A307682" s="27"/>
      <c r="B307682" s="67"/>
      <c r="C307682" s="83"/>
      <c r="D307682" s="85"/>
      <c r="E307682" s="82"/>
      <c r="F307682" s="81"/>
      <c r="G307682" s="86"/>
      <c r="H307682" s="86"/>
      <c r="I307682" s="11"/>
    </row>
    <row r="307686" spans="1:9" s="4" customFormat="1" x14ac:dyDescent="0.2">
      <c r="A307686" s="27"/>
      <c r="B307686" s="67"/>
      <c r="C307686" s="83"/>
      <c r="D307686" s="85"/>
      <c r="E307686" s="82"/>
      <c r="F307686" s="81"/>
      <c r="G307686" s="86"/>
      <c r="H307686" s="86"/>
      <c r="I307686" s="11"/>
    </row>
    <row r="307688" spans="1:9" s="4" customFormat="1" x14ac:dyDescent="0.2">
      <c r="A307688" s="27"/>
      <c r="B307688" s="67"/>
      <c r="C307688" s="83"/>
      <c r="D307688" s="85"/>
      <c r="E307688" s="82"/>
      <c r="F307688" s="81"/>
      <c r="G307688" s="86"/>
      <c r="H307688" s="86"/>
      <c r="I307688" s="11"/>
    </row>
    <row r="307694" spans="1:9" s="4" customFormat="1" x14ac:dyDescent="0.2">
      <c r="A307694" s="27"/>
      <c r="B307694" s="67"/>
      <c r="C307694" s="83"/>
      <c r="D307694" s="85"/>
      <c r="E307694" s="82"/>
      <c r="F307694" s="81"/>
      <c r="G307694" s="86"/>
      <c r="H307694" s="86"/>
      <c r="I307694" s="11"/>
    </row>
    <row r="307698" spans="1:9" s="4" customFormat="1" x14ac:dyDescent="0.2">
      <c r="A307698" s="27"/>
      <c r="B307698" s="67"/>
      <c r="C307698" s="83"/>
      <c r="D307698" s="85"/>
      <c r="E307698" s="82"/>
      <c r="F307698" s="81"/>
      <c r="G307698" s="86"/>
      <c r="H307698" s="86"/>
      <c r="I307698" s="11"/>
    </row>
    <row r="307702" spans="1:9" s="4" customFormat="1" x14ac:dyDescent="0.2">
      <c r="A307702" s="27"/>
      <c r="B307702" s="67"/>
      <c r="C307702" s="83"/>
      <c r="D307702" s="85"/>
      <c r="E307702" s="82"/>
      <c r="F307702" s="81"/>
      <c r="G307702" s="86"/>
      <c r="H307702" s="86"/>
      <c r="I307702" s="11"/>
    </row>
    <row r="307704" spans="1:9" s="4" customFormat="1" x14ac:dyDescent="0.2">
      <c r="A307704" s="27"/>
      <c r="B307704" s="67"/>
      <c r="C307704" s="83"/>
      <c r="D307704" s="85"/>
      <c r="E307704" s="82"/>
      <c r="F307704" s="81"/>
      <c r="G307704" s="86"/>
      <c r="H307704" s="86"/>
      <c r="I307704" s="11"/>
    </row>
    <row r="307710" spans="1:9" s="4" customFormat="1" x14ac:dyDescent="0.2">
      <c r="A307710" s="27"/>
      <c r="B307710" s="67"/>
      <c r="C307710" s="83"/>
      <c r="D307710" s="85"/>
      <c r="E307710" s="82"/>
      <c r="F307710" s="81"/>
      <c r="G307710" s="86"/>
      <c r="H307710" s="86"/>
      <c r="I307710" s="11"/>
    </row>
    <row r="307714" spans="1:9" s="4" customFormat="1" x14ac:dyDescent="0.2">
      <c r="A307714" s="27"/>
      <c r="B307714" s="67"/>
      <c r="C307714" s="83"/>
      <c r="D307714" s="85"/>
      <c r="E307714" s="82"/>
      <c r="F307714" s="81"/>
      <c r="G307714" s="86"/>
      <c r="H307714" s="86"/>
      <c r="I307714" s="11"/>
    </row>
    <row r="307718" spans="1:9" s="4" customFormat="1" x14ac:dyDescent="0.2">
      <c r="A307718" s="27"/>
      <c r="B307718" s="67"/>
      <c r="C307718" s="83"/>
      <c r="D307718" s="85"/>
      <c r="E307718" s="82"/>
      <c r="F307718" s="81"/>
      <c r="G307718" s="86"/>
      <c r="H307718" s="86"/>
      <c r="I307718" s="11"/>
    </row>
    <row r="307720" spans="1:9" s="4" customFormat="1" x14ac:dyDescent="0.2">
      <c r="A307720" s="27"/>
      <c r="B307720" s="67"/>
      <c r="C307720" s="83"/>
      <c r="D307720" s="85"/>
      <c r="E307720" s="82"/>
      <c r="F307720" s="81"/>
      <c r="G307720" s="86"/>
      <c r="H307720" s="86"/>
      <c r="I307720" s="11"/>
    </row>
    <row r="307726" spans="1:9" s="4" customFormat="1" x14ac:dyDescent="0.2">
      <c r="A307726" s="27"/>
      <c r="B307726" s="67"/>
      <c r="C307726" s="83"/>
      <c r="D307726" s="85"/>
      <c r="E307726" s="82"/>
      <c r="F307726" s="81"/>
      <c r="G307726" s="86"/>
      <c r="H307726" s="86"/>
      <c r="I307726" s="11"/>
    </row>
    <row r="307730" spans="1:9" s="4" customFormat="1" x14ac:dyDescent="0.2">
      <c r="A307730" s="27"/>
      <c r="B307730" s="67"/>
      <c r="C307730" s="83"/>
      <c r="D307730" s="85"/>
      <c r="E307730" s="82"/>
      <c r="F307730" s="81"/>
      <c r="G307730" s="86"/>
      <c r="H307730" s="86"/>
      <c r="I307730" s="11"/>
    </row>
    <row r="307734" spans="1:9" s="4" customFormat="1" x14ac:dyDescent="0.2">
      <c r="A307734" s="27"/>
      <c r="B307734" s="67"/>
      <c r="C307734" s="83"/>
      <c r="D307734" s="85"/>
      <c r="E307734" s="82"/>
      <c r="F307734" s="81"/>
      <c r="G307734" s="86"/>
      <c r="H307734" s="86"/>
      <c r="I307734" s="11"/>
    </row>
    <row r="307736" spans="1:9" s="4" customFormat="1" x14ac:dyDescent="0.2">
      <c r="A307736" s="27"/>
      <c r="B307736" s="67"/>
      <c r="C307736" s="83"/>
      <c r="D307736" s="85"/>
      <c r="E307736" s="82"/>
      <c r="F307736" s="81"/>
      <c r="G307736" s="86"/>
      <c r="H307736" s="86"/>
      <c r="I307736" s="11"/>
    </row>
    <row r="307742" spans="1:9" s="4" customFormat="1" x14ac:dyDescent="0.2">
      <c r="A307742" s="27"/>
      <c r="B307742" s="67"/>
      <c r="C307742" s="83"/>
      <c r="D307742" s="85"/>
      <c r="E307742" s="82"/>
      <c r="F307742" s="81"/>
      <c r="G307742" s="86"/>
      <c r="H307742" s="86"/>
      <c r="I307742" s="11"/>
    </row>
    <row r="307746" spans="1:9" s="4" customFormat="1" x14ac:dyDescent="0.2">
      <c r="A307746" s="27"/>
      <c r="B307746" s="67"/>
      <c r="C307746" s="83"/>
      <c r="D307746" s="85"/>
      <c r="E307746" s="82"/>
      <c r="F307746" s="81"/>
      <c r="G307746" s="86"/>
      <c r="H307746" s="86"/>
      <c r="I307746" s="11"/>
    </row>
    <row r="307750" spans="1:9" s="4" customFormat="1" x14ac:dyDescent="0.2">
      <c r="A307750" s="27"/>
      <c r="B307750" s="67"/>
      <c r="C307750" s="83"/>
      <c r="D307750" s="85"/>
      <c r="E307750" s="82"/>
      <c r="F307750" s="81"/>
      <c r="G307750" s="86"/>
      <c r="H307750" s="86"/>
      <c r="I307750" s="11"/>
    </row>
    <row r="307752" spans="1:9" s="4" customFormat="1" x14ac:dyDescent="0.2">
      <c r="A307752" s="27"/>
      <c r="B307752" s="67"/>
      <c r="C307752" s="83"/>
      <c r="D307752" s="85"/>
      <c r="E307752" s="82"/>
      <c r="F307752" s="81"/>
      <c r="G307752" s="86"/>
      <c r="H307752" s="86"/>
      <c r="I307752" s="11"/>
    </row>
    <row r="307758" spans="1:9" s="4" customFormat="1" x14ac:dyDescent="0.2">
      <c r="A307758" s="27"/>
      <c r="B307758" s="67"/>
      <c r="C307758" s="83"/>
      <c r="D307758" s="85"/>
      <c r="E307758" s="82"/>
      <c r="F307758" s="81"/>
      <c r="G307758" s="86"/>
      <c r="H307758" s="86"/>
      <c r="I307758" s="11"/>
    </row>
    <row r="307762" spans="1:9" s="4" customFormat="1" x14ac:dyDescent="0.2">
      <c r="A307762" s="27"/>
      <c r="B307762" s="67"/>
      <c r="C307762" s="83"/>
      <c r="D307762" s="85"/>
      <c r="E307762" s="82"/>
      <c r="F307762" s="81"/>
      <c r="G307762" s="86"/>
      <c r="H307762" s="86"/>
      <c r="I307762" s="11"/>
    </row>
    <row r="307766" spans="1:9" s="4" customFormat="1" x14ac:dyDescent="0.2">
      <c r="A307766" s="27"/>
      <c r="B307766" s="67"/>
      <c r="C307766" s="83"/>
      <c r="D307766" s="85"/>
      <c r="E307766" s="82"/>
      <c r="F307766" s="81"/>
      <c r="G307766" s="86"/>
      <c r="H307766" s="86"/>
      <c r="I307766" s="11"/>
    </row>
    <row r="307768" spans="1:9" s="4" customFormat="1" x14ac:dyDescent="0.2">
      <c r="A307768" s="27"/>
      <c r="B307768" s="67"/>
      <c r="C307768" s="83"/>
      <c r="D307768" s="85"/>
      <c r="E307768" s="82"/>
      <c r="F307768" s="81"/>
      <c r="G307768" s="86"/>
      <c r="H307768" s="86"/>
      <c r="I307768" s="11"/>
    </row>
    <row r="307774" spans="1:9" s="4" customFormat="1" x14ac:dyDescent="0.2">
      <c r="A307774" s="27"/>
      <c r="B307774" s="67"/>
      <c r="C307774" s="83"/>
      <c r="D307774" s="85"/>
      <c r="E307774" s="82"/>
      <c r="F307774" s="81"/>
      <c r="G307774" s="86"/>
      <c r="H307774" s="86"/>
      <c r="I307774" s="11"/>
    </row>
    <row r="307778" spans="1:9" s="4" customFormat="1" x14ac:dyDescent="0.2">
      <c r="A307778" s="27"/>
      <c r="B307778" s="67"/>
      <c r="C307778" s="83"/>
      <c r="D307778" s="85"/>
      <c r="E307778" s="82"/>
      <c r="F307778" s="81"/>
      <c r="G307778" s="86"/>
      <c r="H307778" s="86"/>
      <c r="I307778" s="11"/>
    </row>
    <row r="307782" spans="1:9" s="4" customFormat="1" x14ac:dyDescent="0.2">
      <c r="A307782" s="27"/>
      <c r="B307782" s="67"/>
      <c r="C307782" s="83"/>
      <c r="D307782" s="85"/>
      <c r="E307782" s="82"/>
      <c r="F307782" s="81"/>
      <c r="G307782" s="86"/>
      <c r="H307782" s="86"/>
      <c r="I307782" s="11"/>
    </row>
    <row r="307784" spans="1:9" s="4" customFormat="1" x14ac:dyDescent="0.2">
      <c r="A307784" s="27"/>
      <c r="B307784" s="67"/>
      <c r="C307784" s="83"/>
      <c r="D307784" s="85"/>
      <c r="E307784" s="82"/>
      <c r="F307784" s="81"/>
      <c r="G307784" s="86"/>
      <c r="H307784" s="86"/>
      <c r="I307784" s="11"/>
    </row>
    <row r="307790" spans="1:9" s="4" customFormat="1" x14ac:dyDescent="0.2">
      <c r="A307790" s="27"/>
      <c r="B307790" s="67"/>
      <c r="C307790" s="83"/>
      <c r="D307790" s="85"/>
      <c r="E307790" s="82"/>
      <c r="F307790" s="81"/>
      <c r="G307790" s="86"/>
      <c r="H307790" s="86"/>
      <c r="I307790" s="11"/>
    </row>
    <row r="307794" spans="1:9" s="4" customFormat="1" x14ac:dyDescent="0.2">
      <c r="A307794" s="27"/>
      <c r="B307794" s="67"/>
      <c r="C307794" s="83"/>
      <c r="D307794" s="85"/>
      <c r="E307794" s="82"/>
      <c r="F307794" s="81"/>
      <c r="G307794" s="86"/>
      <c r="H307794" s="86"/>
      <c r="I307794" s="11"/>
    </row>
    <row r="307798" spans="1:9" s="4" customFormat="1" x14ac:dyDescent="0.2">
      <c r="A307798" s="27"/>
      <c r="B307798" s="67"/>
      <c r="C307798" s="83"/>
      <c r="D307798" s="85"/>
      <c r="E307798" s="82"/>
      <c r="F307798" s="81"/>
      <c r="G307798" s="86"/>
      <c r="H307798" s="86"/>
      <c r="I307798" s="11"/>
    </row>
    <row r="307800" spans="1:9" s="4" customFormat="1" x14ac:dyDescent="0.2">
      <c r="A307800" s="27"/>
      <c r="B307800" s="67"/>
      <c r="C307800" s="83"/>
      <c r="D307800" s="85"/>
      <c r="E307800" s="82"/>
      <c r="F307800" s="81"/>
      <c r="G307800" s="86"/>
      <c r="H307800" s="86"/>
      <c r="I307800" s="11"/>
    </row>
    <row r="307806" spans="1:9" s="4" customFormat="1" x14ac:dyDescent="0.2">
      <c r="A307806" s="27"/>
      <c r="B307806" s="67"/>
      <c r="C307806" s="83"/>
      <c r="D307806" s="85"/>
      <c r="E307806" s="82"/>
      <c r="F307806" s="81"/>
      <c r="G307806" s="86"/>
      <c r="H307806" s="86"/>
      <c r="I307806" s="11"/>
    </row>
    <row r="307810" spans="1:9" s="4" customFormat="1" x14ac:dyDescent="0.2">
      <c r="A307810" s="27"/>
      <c r="B307810" s="67"/>
      <c r="C307810" s="83"/>
      <c r="D307810" s="85"/>
      <c r="E307810" s="82"/>
      <c r="F307810" s="81"/>
      <c r="G307810" s="86"/>
      <c r="H307810" s="86"/>
      <c r="I307810" s="11"/>
    </row>
    <row r="307814" spans="1:9" s="4" customFormat="1" x14ac:dyDescent="0.2">
      <c r="A307814" s="27"/>
      <c r="B307814" s="67"/>
      <c r="C307814" s="83"/>
      <c r="D307814" s="85"/>
      <c r="E307814" s="82"/>
      <c r="F307814" s="81"/>
      <c r="G307814" s="86"/>
      <c r="H307814" s="86"/>
      <c r="I307814" s="11"/>
    </row>
    <row r="307816" spans="1:9" s="4" customFormat="1" x14ac:dyDescent="0.2">
      <c r="A307816" s="27"/>
      <c r="B307816" s="67"/>
      <c r="C307816" s="83"/>
      <c r="D307816" s="85"/>
      <c r="E307816" s="82"/>
      <c r="F307816" s="81"/>
      <c r="G307816" s="86"/>
      <c r="H307816" s="86"/>
      <c r="I307816" s="11"/>
    </row>
    <row r="307822" spans="1:9" s="4" customFormat="1" x14ac:dyDescent="0.2">
      <c r="A307822" s="27"/>
      <c r="B307822" s="67"/>
      <c r="C307822" s="83"/>
      <c r="D307822" s="85"/>
      <c r="E307822" s="82"/>
      <c r="F307822" s="81"/>
      <c r="G307822" s="86"/>
      <c r="H307822" s="86"/>
      <c r="I307822" s="11"/>
    </row>
    <row r="307826" spans="1:9" s="4" customFormat="1" x14ac:dyDescent="0.2">
      <c r="A307826" s="27"/>
      <c r="B307826" s="67"/>
      <c r="C307826" s="83"/>
      <c r="D307826" s="85"/>
      <c r="E307826" s="82"/>
      <c r="F307826" s="81"/>
      <c r="G307826" s="86"/>
      <c r="H307826" s="86"/>
      <c r="I307826" s="11"/>
    </row>
    <row r="307830" spans="1:9" s="4" customFormat="1" x14ac:dyDescent="0.2">
      <c r="A307830" s="27"/>
      <c r="B307830" s="67"/>
      <c r="C307830" s="83"/>
      <c r="D307830" s="85"/>
      <c r="E307830" s="82"/>
      <c r="F307830" s="81"/>
      <c r="G307830" s="86"/>
      <c r="H307830" s="86"/>
      <c r="I307830" s="11"/>
    </row>
    <row r="307832" spans="1:9" s="4" customFormat="1" x14ac:dyDescent="0.2">
      <c r="A307832" s="27"/>
      <c r="B307832" s="67"/>
      <c r="C307832" s="83"/>
      <c r="D307832" s="85"/>
      <c r="E307832" s="82"/>
      <c r="F307832" s="81"/>
      <c r="G307832" s="86"/>
      <c r="H307832" s="86"/>
      <c r="I307832" s="11"/>
    </row>
    <row r="307838" spans="1:9" s="4" customFormat="1" x14ac:dyDescent="0.2">
      <c r="A307838" s="27"/>
      <c r="B307838" s="67"/>
      <c r="C307838" s="83"/>
      <c r="D307838" s="85"/>
      <c r="E307838" s="82"/>
      <c r="F307838" s="81"/>
      <c r="G307838" s="86"/>
      <c r="H307838" s="86"/>
      <c r="I307838" s="11"/>
    </row>
    <row r="307842" spans="1:9" s="4" customFormat="1" x14ac:dyDescent="0.2">
      <c r="A307842" s="27"/>
      <c r="B307842" s="67"/>
      <c r="C307842" s="83"/>
      <c r="D307842" s="85"/>
      <c r="E307842" s="82"/>
      <c r="F307842" s="81"/>
      <c r="G307842" s="86"/>
      <c r="H307842" s="86"/>
      <c r="I307842" s="11"/>
    </row>
    <row r="307846" spans="1:9" s="4" customFormat="1" x14ac:dyDescent="0.2">
      <c r="A307846" s="27"/>
      <c r="B307846" s="67"/>
      <c r="C307846" s="83"/>
      <c r="D307846" s="85"/>
      <c r="E307846" s="82"/>
      <c r="F307846" s="81"/>
      <c r="G307846" s="86"/>
      <c r="H307846" s="86"/>
      <c r="I307846" s="11"/>
    </row>
    <row r="307848" spans="1:9" s="4" customFormat="1" x14ac:dyDescent="0.2">
      <c r="A307848" s="27"/>
      <c r="B307848" s="67"/>
      <c r="C307848" s="83"/>
      <c r="D307848" s="85"/>
      <c r="E307848" s="82"/>
      <c r="F307848" s="81"/>
      <c r="G307848" s="86"/>
      <c r="H307848" s="86"/>
      <c r="I307848" s="11"/>
    </row>
    <row r="307854" spans="1:9" s="4" customFormat="1" x14ac:dyDescent="0.2">
      <c r="A307854" s="27"/>
      <c r="B307854" s="67"/>
      <c r="C307854" s="83"/>
      <c r="D307854" s="85"/>
      <c r="E307854" s="82"/>
      <c r="F307854" s="81"/>
      <c r="G307854" s="86"/>
      <c r="H307854" s="86"/>
      <c r="I307854" s="11"/>
    </row>
    <row r="307858" spans="1:9" s="4" customFormat="1" x14ac:dyDescent="0.2">
      <c r="A307858" s="27"/>
      <c r="B307858" s="67"/>
      <c r="C307858" s="83"/>
      <c r="D307858" s="85"/>
      <c r="E307858" s="82"/>
      <c r="F307858" s="81"/>
      <c r="G307858" s="86"/>
      <c r="H307858" s="86"/>
      <c r="I307858" s="11"/>
    </row>
    <row r="307862" spans="1:9" s="4" customFormat="1" x14ac:dyDescent="0.2">
      <c r="A307862" s="27"/>
      <c r="B307862" s="67"/>
      <c r="C307862" s="83"/>
      <c r="D307862" s="85"/>
      <c r="E307862" s="82"/>
      <c r="F307862" s="81"/>
      <c r="G307862" s="86"/>
      <c r="H307862" s="86"/>
      <c r="I307862" s="11"/>
    </row>
    <row r="307864" spans="1:9" s="4" customFormat="1" x14ac:dyDescent="0.2">
      <c r="A307864" s="27"/>
      <c r="B307864" s="67"/>
      <c r="C307864" s="83"/>
      <c r="D307864" s="85"/>
      <c r="E307864" s="82"/>
      <c r="F307864" s="81"/>
      <c r="G307864" s="86"/>
      <c r="H307864" s="86"/>
      <c r="I307864" s="11"/>
    </row>
    <row r="307870" spans="1:9" s="4" customFormat="1" x14ac:dyDescent="0.2">
      <c r="A307870" s="27"/>
      <c r="B307870" s="67"/>
      <c r="C307870" s="83"/>
      <c r="D307870" s="85"/>
      <c r="E307870" s="82"/>
      <c r="F307870" s="81"/>
      <c r="G307870" s="86"/>
      <c r="H307870" s="86"/>
      <c r="I307870" s="11"/>
    </row>
    <row r="307874" spans="1:9" s="4" customFormat="1" x14ac:dyDescent="0.2">
      <c r="A307874" s="27"/>
      <c r="B307874" s="67"/>
      <c r="C307874" s="83"/>
      <c r="D307874" s="85"/>
      <c r="E307874" s="82"/>
      <c r="F307874" s="81"/>
      <c r="G307874" s="86"/>
      <c r="H307874" s="86"/>
      <c r="I307874" s="11"/>
    </row>
    <row r="307878" spans="1:9" s="4" customFormat="1" x14ac:dyDescent="0.2">
      <c r="A307878" s="27"/>
      <c r="B307878" s="67"/>
      <c r="C307878" s="83"/>
      <c r="D307878" s="85"/>
      <c r="E307878" s="82"/>
      <c r="F307878" s="81"/>
      <c r="G307878" s="86"/>
      <c r="H307878" s="86"/>
      <c r="I307878" s="11"/>
    </row>
    <row r="307880" spans="1:9" s="4" customFormat="1" x14ac:dyDescent="0.2">
      <c r="A307880" s="27"/>
      <c r="B307880" s="67"/>
      <c r="C307880" s="83"/>
      <c r="D307880" s="85"/>
      <c r="E307880" s="82"/>
      <c r="F307880" s="81"/>
      <c r="G307880" s="86"/>
      <c r="H307880" s="86"/>
      <c r="I307880" s="11"/>
    </row>
    <row r="307886" spans="1:9" s="4" customFormat="1" x14ac:dyDescent="0.2">
      <c r="A307886" s="27"/>
      <c r="B307886" s="67"/>
      <c r="C307886" s="83"/>
      <c r="D307886" s="85"/>
      <c r="E307886" s="82"/>
      <c r="F307886" s="81"/>
      <c r="G307886" s="86"/>
      <c r="H307886" s="86"/>
      <c r="I307886" s="11"/>
    </row>
    <row r="307890" spans="1:9" s="4" customFormat="1" x14ac:dyDescent="0.2">
      <c r="A307890" s="27"/>
      <c r="B307890" s="67"/>
      <c r="C307890" s="83"/>
      <c r="D307890" s="85"/>
      <c r="E307890" s="82"/>
      <c r="F307890" s="81"/>
      <c r="G307890" s="86"/>
      <c r="H307890" s="86"/>
      <c r="I307890" s="11"/>
    </row>
    <row r="307894" spans="1:9" s="4" customFormat="1" x14ac:dyDescent="0.2">
      <c r="A307894" s="27"/>
      <c r="B307894" s="67"/>
      <c r="C307894" s="83"/>
      <c r="D307894" s="85"/>
      <c r="E307894" s="82"/>
      <c r="F307894" s="81"/>
      <c r="G307894" s="86"/>
      <c r="H307894" s="86"/>
      <c r="I307894" s="11"/>
    </row>
    <row r="307896" spans="1:9" s="4" customFormat="1" x14ac:dyDescent="0.2">
      <c r="A307896" s="27"/>
      <c r="B307896" s="67"/>
      <c r="C307896" s="83"/>
      <c r="D307896" s="85"/>
      <c r="E307896" s="82"/>
      <c r="F307896" s="81"/>
      <c r="G307896" s="86"/>
      <c r="H307896" s="86"/>
      <c r="I307896" s="11"/>
    </row>
    <row r="307902" spans="1:9" s="4" customFormat="1" x14ac:dyDescent="0.2">
      <c r="A307902" s="27"/>
      <c r="B307902" s="67"/>
      <c r="C307902" s="83"/>
      <c r="D307902" s="85"/>
      <c r="E307902" s="82"/>
      <c r="F307902" s="81"/>
      <c r="G307902" s="86"/>
      <c r="H307902" s="86"/>
      <c r="I307902" s="11"/>
    </row>
    <row r="307906" spans="1:9" s="4" customFormat="1" x14ac:dyDescent="0.2">
      <c r="A307906" s="27"/>
      <c r="B307906" s="67"/>
      <c r="C307906" s="83"/>
      <c r="D307906" s="85"/>
      <c r="E307906" s="82"/>
      <c r="F307906" s="81"/>
      <c r="G307906" s="86"/>
      <c r="H307906" s="86"/>
      <c r="I307906" s="11"/>
    </row>
    <row r="307910" spans="1:9" s="4" customFormat="1" x14ac:dyDescent="0.2">
      <c r="A307910" s="27"/>
      <c r="B307910" s="67"/>
      <c r="C307910" s="83"/>
      <c r="D307910" s="85"/>
      <c r="E307910" s="82"/>
      <c r="F307910" s="81"/>
      <c r="G307910" s="86"/>
      <c r="H307910" s="86"/>
      <c r="I307910" s="11"/>
    </row>
    <row r="307912" spans="1:9" s="4" customFormat="1" x14ac:dyDescent="0.2">
      <c r="A307912" s="27"/>
      <c r="B307912" s="67"/>
      <c r="C307912" s="83"/>
      <c r="D307912" s="85"/>
      <c r="E307912" s="82"/>
      <c r="F307912" s="81"/>
      <c r="G307912" s="86"/>
      <c r="H307912" s="86"/>
      <c r="I307912" s="11"/>
    </row>
    <row r="307918" spans="1:9" s="4" customFormat="1" x14ac:dyDescent="0.2">
      <c r="A307918" s="27"/>
      <c r="B307918" s="67"/>
      <c r="C307918" s="83"/>
      <c r="D307918" s="85"/>
      <c r="E307918" s="82"/>
      <c r="F307918" s="81"/>
      <c r="G307918" s="86"/>
      <c r="H307918" s="86"/>
      <c r="I307918" s="11"/>
    </row>
    <row r="307922" spans="1:9" s="4" customFormat="1" x14ac:dyDescent="0.2">
      <c r="A307922" s="27"/>
      <c r="B307922" s="67"/>
      <c r="C307922" s="83"/>
      <c r="D307922" s="85"/>
      <c r="E307922" s="82"/>
      <c r="F307922" s="81"/>
      <c r="G307922" s="86"/>
      <c r="H307922" s="86"/>
      <c r="I307922" s="11"/>
    </row>
    <row r="307926" spans="1:9" s="4" customFormat="1" x14ac:dyDescent="0.2">
      <c r="A307926" s="27"/>
      <c r="B307926" s="67"/>
      <c r="C307926" s="83"/>
      <c r="D307926" s="85"/>
      <c r="E307926" s="82"/>
      <c r="F307926" s="81"/>
      <c r="G307926" s="86"/>
      <c r="H307926" s="86"/>
      <c r="I307926" s="11"/>
    </row>
    <row r="307928" spans="1:9" s="4" customFormat="1" x14ac:dyDescent="0.2">
      <c r="A307928" s="27"/>
      <c r="B307928" s="67"/>
      <c r="C307928" s="83"/>
      <c r="D307928" s="85"/>
      <c r="E307928" s="82"/>
      <c r="F307928" s="81"/>
      <c r="G307928" s="86"/>
      <c r="H307928" s="86"/>
      <c r="I307928" s="11"/>
    </row>
    <row r="307934" spans="1:9" s="4" customFormat="1" x14ac:dyDescent="0.2">
      <c r="A307934" s="27"/>
      <c r="B307934" s="67"/>
      <c r="C307934" s="83"/>
      <c r="D307934" s="85"/>
      <c r="E307934" s="82"/>
      <c r="F307934" s="81"/>
      <c r="G307934" s="86"/>
      <c r="H307934" s="86"/>
      <c r="I307934" s="11"/>
    </row>
    <row r="307938" spans="1:9" s="4" customFormat="1" x14ac:dyDescent="0.2">
      <c r="A307938" s="27"/>
      <c r="B307938" s="67"/>
      <c r="C307938" s="83"/>
      <c r="D307938" s="85"/>
      <c r="E307938" s="82"/>
      <c r="F307938" s="81"/>
      <c r="G307938" s="86"/>
      <c r="H307938" s="86"/>
      <c r="I307938" s="11"/>
    </row>
    <row r="307942" spans="1:9" s="4" customFormat="1" x14ac:dyDescent="0.2">
      <c r="A307942" s="27"/>
      <c r="B307942" s="67"/>
      <c r="C307942" s="83"/>
      <c r="D307942" s="85"/>
      <c r="E307942" s="82"/>
      <c r="F307942" s="81"/>
      <c r="G307942" s="86"/>
      <c r="H307942" s="86"/>
      <c r="I307942" s="11"/>
    </row>
    <row r="307944" spans="1:9" s="4" customFormat="1" x14ac:dyDescent="0.2">
      <c r="A307944" s="27"/>
      <c r="B307944" s="67"/>
      <c r="C307944" s="83"/>
      <c r="D307944" s="85"/>
      <c r="E307944" s="82"/>
      <c r="F307944" s="81"/>
      <c r="G307944" s="86"/>
      <c r="H307944" s="86"/>
      <c r="I307944" s="11"/>
    </row>
    <row r="307950" spans="1:9" s="4" customFormat="1" x14ac:dyDescent="0.2">
      <c r="A307950" s="27"/>
      <c r="B307950" s="67"/>
      <c r="C307950" s="83"/>
      <c r="D307950" s="85"/>
      <c r="E307950" s="82"/>
      <c r="F307950" s="81"/>
      <c r="G307950" s="86"/>
      <c r="H307950" s="86"/>
      <c r="I307950" s="11"/>
    </row>
    <row r="307954" spans="1:9" s="4" customFormat="1" x14ac:dyDescent="0.2">
      <c r="A307954" s="27"/>
      <c r="B307954" s="67"/>
      <c r="C307954" s="83"/>
      <c r="D307954" s="85"/>
      <c r="E307954" s="82"/>
      <c r="F307954" s="81"/>
      <c r="G307954" s="86"/>
      <c r="H307954" s="86"/>
      <c r="I307954" s="11"/>
    </row>
    <row r="307958" spans="1:9" s="4" customFormat="1" x14ac:dyDescent="0.2">
      <c r="A307958" s="27"/>
      <c r="B307958" s="67"/>
      <c r="C307958" s="83"/>
      <c r="D307958" s="85"/>
      <c r="E307958" s="82"/>
      <c r="F307958" s="81"/>
      <c r="G307958" s="86"/>
      <c r="H307958" s="86"/>
      <c r="I307958" s="11"/>
    </row>
    <row r="307960" spans="1:9" s="4" customFormat="1" x14ac:dyDescent="0.2">
      <c r="A307960" s="27"/>
      <c r="B307960" s="67"/>
      <c r="C307960" s="83"/>
      <c r="D307960" s="85"/>
      <c r="E307960" s="82"/>
      <c r="F307960" s="81"/>
      <c r="G307960" s="86"/>
      <c r="H307960" s="86"/>
      <c r="I307960" s="11"/>
    </row>
    <row r="307966" spans="1:9" s="4" customFormat="1" x14ac:dyDescent="0.2">
      <c r="A307966" s="27"/>
      <c r="B307966" s="67"/>
      <c r="C307966" s="83"/>
      <c r="D307966" s="85"/>
      <c r="E307966" s="82"/>
      <c r="F307966" s="81"/>
      <c r="G307966" s="86"/>
      <c r="H307966" s="86"/>
      <c r="I307966" s="11"/>
    </row>
    <row r="307970" spans="1:9" s="4" customFormat="1" x14ac:dyDescent="0.2">
      <c r="A307970" s="27"/>
      <c r="B307970" s="67"/>
      <c r="C307970" s="83"/>
      <c r="D307970" s="85"/>
      <c r="E307970" s="82"/>
      <c r="F307970" s="81"/>
      <c r="G307970" s="86"/>
      <c r="H307970" s="86"/>
      <c r="I307970" s="11"/>
    </row>
    <row r="307974" spans="1:9" s="4" customFormat="1" x14ac:dyDescent="0.2">
      <c r="A307974" s="27"/>
      <c r="B307974" s="67"/>
      <c r="C307974" s="83"/>
      <c r="D307974" s="85"/>
      <c r="E307974" s="82"/>
      <c r="F307974" s="81"/>
      <c r="G307974" s="86"/>
      <c r="H307974" s="86"/>
      <c r="I307974" s="11"/>
    </row>
    <row r="307976" spans="1:9" s="4" customFormat="1" x14ac:dyDescent="0.2">
      <c r="A307976" s="27"/>
      <c r="B307976" s="67"/>
      <c r="C307976" s="83"/>
      <c r="D307976" s="85"/>
      <c r="E307976" s="82"/>
      <c r="F307976" s="81"/>
      <c r="G307976" s="86"/>
      <c r="H307976" s="86"/>
      <c r="I307976" s="11"/>
    </row>
    <row r="307982" spans="1:9" s="4" customFormat="1" x14ac:dyDescent="0.2">
      <c r="A307982" s="27"/>
      <c r="B307982" s="67"/>
      <c r="C307982" s="83"/>
      <c r="D307982" s="85"/>
      <c r="E307982" s="82"/>
      <c r="F307982" s="81"/>
      <c r="G307982" s="86"/>
      <c r="H307982" s="86"/>
      <c r="I307982" s="11"/>
    </row>
    <row r="307986" spans="1:9" s="4" customFormat="1" x14ac:dyDescent="0.2">
      <c r="A307986" s="27"/>
      <c r="B307986" s="67"/>
      <c r="C307986" s="83"/>
      <c r="D307986" s="85"/>
      <c r="E307986" s="82"/>
      <c r="F307986" s="81"/>
      <c r="G307986" s="86"/>
      <c r="H307986" s="86"/>
      <c r="I307986" s="11"/>
    </row>
    <row r="307990" spans="1:9" s="4" customFormat="1" x14ac:dyDescent="0.2">
      <c r="A307990" s="27"/>
      <c r="B307990" s="67"/>
      <c r="C307990" s="83"/>
      <c r="D307990" s="85"/>
      <c r="E307990" s="82"/>
      <c r="F307990" s="81"/>
      <c r="G307990" s="86"/>
      <c r="H307990" s="86"/>
      <c r="I307990" s="11"/>
    </row>
    <row r="307992" spans="1:9" s="4" customFormat="1" x14ac:dyDescent="0.2">
      <c r="A307992" s="27"/>
      <c r="B307992" s="67"/>
      <c r="C307992" s="83"/>
      <c r="D307992" s="85"/>
      <c r="E307992" s="82"/>
      <c r="F307992" s="81"/>
      <c r="G307992" s="86"/>
      <c r="H307992" s="86"/>
      <c r="I307992" s="11"/>
    </row>
    <row r="307998" spans="1:9" s="4" customFormat="1" x14ac:dyDescent="0.2">
      <c r="A307998" s="27"/>
      <c r="B307998" s="67"/>
      <c r="C307998" s="83"/>
      <c r="D307998" s="85"/>
      <c r="E307998" s="82"/>
      <c r="F307998" s="81"/>
      <c r="G307998" s="86"/>
      <c r="H307998" s="86"/>
      <c r="I307998" s="11"/>
    </row>
    <row r="308002" spans="1:9" s="4" customFormat="1" x14ac:dyDescent="0.2">
      <c r="A308002" s="27"/>
      <c r="B308002" s="67"/>
      <c r="C308002" s="83"/>
      <c r="D308002" s="85"/>
      <c r="E308002" s="82"/>
      <c r="F308002" s="81"/>
      <c r="G308002" s="86"/>
      <c r="H308002" s="86"/>
      <c r="I308002" s="11"/>
    </row>
    <row r="308006" spans="1:9" s="4" customFormat="1" x14ac:dyDescent="0.2">
      <c r="A308006" s="27"/>
      <c r="B308006" s="67"/>
      <c r="C308006" s="83"/>
      <c r="D308006" s="85"/>
      <c r="E308006" s="82"/>
      <c r="F308006" s="81"/>
      <c r="G308006" s="86"/>
      <c r="H308006" s="86"/>
      <c r="I308006" s="11"/>
    </row>
    <row r="308008" spans="1:9" s="4" customFormat="1" x14ac:dyDescent="0.2">
      <c r="A308008" s="27"/>
      <c r="B308008" s="67"/>
      <c r="C308008" s="83"/>
      <c r="D308008" s="85"/>
      <c r="E308008" s="82"/>
      <c r="F308008" s="81"/>
      <c r="G308008" s="86"/>
      <c r="H308008" s="86"/>
      <c r="I308008" s="11"/>
    </row>
    <row r="308014" spans="1:9" s="4" customFormat="1" x14ac:dyDescent="0.2">
      <c r="A308014" s="27"/>
      <c r="B308014" s="67"/>
      <c r="C308014" s="83"/>
      <c r="D308014" s="85"/>
      <c r="E308014" s="82"/>
      <c r="F308014" s="81"/>
      <c r="G308014" s="86"/>
      <c r="H308014" s="86"/>
      <c r="I308014" s="11"/>
    </row>
    <row r="308018" spans="1:9" s="4" customFormat="1" x14ac:dyDescent="0.2">
      <c r="A308018" s="27"/>
      <c r="B308018" s="67"/>
      <c r="C308018" s="83"/>
      <c r="D308018" s="85"/>
      <c r="E308018" s="82"/>
      <c r="F308018" s="81"/>
      <c r="G308018" s="86"/>
      <c r="H308018" s="86"/>
      <c r="I308018" s="11"/>
    </row>
    <row r="308022" spans="1:9" s="4" customFormat="1" x14ac:dyDescent="0.2">
      <c r="A308022" s="27"/>
      <c r="B308022" s="67"/>
      <c r="C308022" s="83"/>
      <c r="D308022" s="85"/>
      <c r="E308022" s="82"/>
      <c r="F308022" s="81"/>
      <c r="G308022" s="86"/>
      <c r="H308022" s="86"/>
      <c r="I308022" s="11"/>
    </row>
    <row r="308024" spans="1:9" s="4" customFormat="1" x14ac:dyDescent="0.2">
      <c r="A308024" s="27"/>
      <c r="B308024" s="67"/>
      <c r="C308024" s="83"/>
      <c r="D308024" s="85"/>
      <c r="E308024" s="82"/>
      <c r="F308024" s="81"/>
      <c r="G308024" s="86"/>
      <c r="H308024" s="86"/>
      <c r="I308024" s="11"/>
    </row>
    <row r="308030" spans="1:9" s="4" customFormat="1" x14ac:dyDescent="0.2">
      <c r="A308030" s="27"/>
      <c r="B308030" s="67"/>
      <c r="C308030" s="83"/>
      <c r="D308030" s="85"/>
      <c r="E308030" s="82"/>
      <c r="F308030" s="81"/>
      <c r="G308030" s="86"/>
      <c r="H308030" s="86"/>
      <c r="I308030" s="11"/>
    </row>
    <row r="308034" spans="1:9" s="4" customFormat="1" x14ac:dyDescent="0.2">
      <c r="A308034" s="27"/>
      <c r="B308034" s="67"/>
      <c r="C308034" s="83"/>
      <c r="D308034" s="85"/>
      <c r="E308034" s="82"/>
      <c r="F308034" s="81"/>
      <c r="G308034" s="86"/>
      <c r="H308034" s="86"/>
      <c r="I308034" s="11"/>
    </row>
    <row r="308038" spans="1:9" s="4" customFormat="1" x14ac:dyDescent="0.2">
      <c r="A308038" s="27"/>
      <c r="B308038" s="67"/>
      <c r="C308038" s="83"/>
      <c r="D308038" s="85"/>
      <c r="E308038" s="82"/>
      <c r="F308038" s="81"/>
      <c r="G308038" s="86"/>
      <c r="H308038" s="86"/>
      <c r="I308038" s="11"/>
    </row>
    <row r="308040" spans="1:9" s="4" customFormat="1" x14ac:dyDescent="0.2">
      <c r="A308040" s="27"/>
      <c r="B308040" s="67"/>
      <c r="C308040" s="83"/>
      <c r="D308040" s="85"/>
      <c r="E308040" s="82"/>
      <c r="F308040" s="81"/>
      <c r="G308040" s="86"/>
      <c r="H308040" s="86"/>
      <c r="I308040" s="11"/>
    </row>
    <row r="308046" spans="1:9" s="4" customFormat="1" x14ac:dyDescent="0.2">
      <c r="A308046" s="27"/>
      <c r="B308046" s="67"/>
      <c r="C308046" s="83"/>
      <c r="D308046" s="85"/>
      <c r="E308046" s="82"/>
      <c r="F308046" s="81"/>
      <c r="G308046" s="86"/>
      <c r="H308046" s="86"/>
      <c r="I308046" s="11"/>
    </row>
    <row r="308050" spans="1:9" s="4" customFormat="1" x14ac:dyDescent="0.2">
      <c r="A308050" s="27"/>
      <c r="B308050" s="67"/>
      <c r="C308050" s="83"/>
      <c r="D308050" s="85"/>
      <c r="E308050" s="82"/>
      <c r="F308050" s="81"/>
      <c r="G308050" s="86"/>
      <c r="H308050" s="86"/>
      <c r="I308050" s="11"/>
    </row>
    <row r="308054" spans="1:9" s="4" customFormat="1" x14ac:dyDescent="0.2">
      <c r="A308054" s="27"/>
      <c r="B308054" s="67"/>
      <c r="C308054" s="83"/>
      <c r="D308054" s="85"/>
      <c r="E308054" s="82"/>
      <c r="F308054" s="81"/>
      <c r="G308054" s="86"/>
      <c r="H308054" s="86"/>
      <c r="I308054" s="11"/>
    </row>
    <row r="308056" spans="1:9" s="4" customFormat="1" x14ac:dyDescent="0.2">
      <c r="A308056" s="27"/>
      <c r="B308056" s="67"/>
      <c r="C308056" s="83"/>
      <c r="D308056" s="85"/>
      <c r="E308056" s="82"/>
      <c r="F308056" s="81"/>
      <c r="G308056" s="86"/>
      <c r="H308056" s="86"/>
      <c r="I308056" s="11"/>
    </row>
    <row r="308062" spans="1:9" s="4" customFormat="1" x14ac:dyDescent="0.2">
      <c r="A308062" s="27"/>
      <c r="B308062" s="67"/>
      <c r="C308062" s="83"/>
      <c r="D308062" s="85"/>
      <c r="E308062" s="82"/>
      <c r="F308062" s="81"/>
      <c r="G308062" s="86"/>
      <c r="H308062" s="86"/>
      <c r="I308062" s="11"/>
    </row>
    <row r="308066" spans="1:9" s="4" customFormat="1" x14ac:dyDescent="0.2">
      <c r="A308066" s="27"/>
      <c r="B308066" s="67"/>
      <c r="C308066" s="83"/>
      <c r="D308066" s="85"/>
      <c r="E308066" s="82"/>
      <c r="F308066" s="81"/>
      <c r="G308066" s="86"/>
      <c r="H308066" s="86"/>
      <c r="I308066" s="11"/>
    </row>
    <row r="308070" spans="1:9" s="4" customFormat="1" x14ac:dyDescent="0.2">
      <c r="A308070" s="27"/>
      <c r="B308070" s="67"/>
      <c r="C308070" s="83"/>
      <c r="D308070" s="85"/>
      <c r="E308070" s="82"/>
      <c r="F308070" s="81"/>
      <c r="G308070" s="86"/>
      <c r="H308070" s="86"/>
      <c r="I308070" s="11"/>
    </row>
    <row r="308072" spans="1:9" s="4" customFormat="1" x14ac:dyDescent="0.2">
      <c r="A308072" s="27"/>
      <c r="B308072" s="67"/>
      <c r="C308072" s="83"/>
      <c r="D308072" s="85"/>
      <c r="E308072" s="82"/>
      <c r="F308072" s="81"/>
      <c r="G308072" s="86"/>
      <c r="H308072" s="86"/>
      <c r="I308072" s="11"/>
    </row>
    <row r="308078" spans="1:9" s="4" customFormat="1" x14ac:dyDescent="0.2">
      <c r="A308078" s="27"/>
      <c r="B308078" s="67"/>
      <c r="C308078" s="83"/>
      <c r="D308078" s="85"/>
      <c r="E308078" s="82"/>
      <c r="F308078" s="81"/>
      <c r="G308078" s="86"/>
      <c r="H308078" s="86"/>
      <c r="I308078" s="11"/>
    </row>
    <row r="308082" spans="1:9" s="4" customFormat="1" x14ac:dyDescent="0.2">
      <c r="A308082" s="27"/>
      <c r="B308082" s="67"/>
      <c r="C308082" s="83"/>
      <c r="D308082" s="85"/>
      <c r="E308082" s="82"/>
      <c r="F308082" s="81"/>
      <c r="G308082" s="86"/>
      <c r="H308082" s="86"/>
      <c r="I308082" s="11"/>
    </row>
    <row r="308086" spans="1:9" s="4" customFormat="1" x14ac:dyDescent="0.2">
      <c r="A308086" s="27"/>
      <c r="B308086" s="67"/>
      <c r="C308086" s="83"/>
      <c r="D308086" s="85"/>
      <c r="E308086" s="82"/>
      <c r="F308086" s="81"/>
      <c r="G308086" s="86"/>
      <c r="H308086" s="86"/>
      <c r="I308086" s="11"/>
    </row>
    <row r="308088" spans="1:9" s="4" customFormat="1" x14ac:dyDescent="0.2">
      <c r="A308088" s="27"/>
      <c r="B308088" s="67"/>
      <c r="C308088" s="83"/>
      <c r="D308088" s="85"/>
      <c r="E308088" s="82"/>
      <c r="F308088" s="81"/>
      <c r="G308088" s="86"/>
      <c r="H308088" s="86"/>
      <c r="I308088" s="11"/>
    </row>
    <row r="308094" spans="1:9" s="4" customFormat="1" x14ac:dyDescent="0.2">
      <c r="A308094" s="27"/>
      <c r="B308094" s="67"/>
      <c r="C308094" s="83"/>
      <c r="D308094" s="85"/>
      <c r="E308094" s="82"/>
      <c r="F308094" s="81"/>
      <c r="G308094" s="86"/>
      <c r="H308094" s="86"/>
      <c r="I308094" s="11"/>
    </row>
    <row r="308098" spans="1:9" s="4" customFormat="1" x14ac:dyDescent="0.2">
      <c r="A308098" s="27"/>
      <c r="B308098" s="67"/>
      <c r="C308098" s="83"/>
      <c r="D308098" s="85"/>
      <c r="E308098" s="82"/>
      <c r="F308098" s="81"/>
      <c r="G308098" s="86"/>
      <c r="H308098" s="86"/>
      <c r="I308098" s="11"/>
    </row>
    <row r="308102" spans="1:9" s="4" customFormat="1" x14ac:dyDescent="0.2">
      <c r="A308102" s="27"/>
      <c r="B308102" s="67"/>
      <c r="C308102" s="83"/>
      <c r="D308102" s="85"/>
      <c r="E308102" s="82"/>
      <c r="F308102" s="81"/>
      <c r="G308102" s="86"/>
      <c r="H308102" s="86"/>
      <c r="I308102" s="11"/>
    </row>
    <row r="308104" spans="1:9" s="4" customFormat="1" x14ac:dyDescent="0.2">
      <c r="A308104" s="27"/>
      <c r="B308104" s="67"/>
      <c r="C308104" s="83"/>
      <c r="D308104" s="85"/>
      <c r="E308104" s="82"/>
      <c r="F308104" s="81"/>
      <c r="G308104" s="86"/>
      <c r="H308104" s="86"/>
      <c r="I308104" s="11"/>
    </row>
    <row r="308110" spans="1:9" s="4" customFormat="1" x14ac:dyDescent="0.2">
      <c r="A308110" s="27"/>
      <c r="B308110" s="67"/>
      <c r="C308110" s="83"/>
      <c r="D308110" s="85"/>
      <c r="E308110" s="82"/>
      <c r="F308110" s="81"/>
      <c r="G308110" s="86"/>
      <c r="H308110" s="86"/>
      <c r="I308110" s="11"/>
    </row>
    <row r="308114" spans="1:9" s="4" customFormat="1" x14ac:dyDescent="0.2">
      <c r="A308114" s="27"/>
      <c r="B308114" s="67"/>
      <c r="C308114" s="83"/>
      <c r="D308114" s="85"/>
      <c r="E308114" s="82"/>
      <c r="F308114" s="81"/>
      <c r="G308114" s="86"/>
      <c r="H308114" s="86"/>
      <c r="I308114" s="11"/>
    </row>
    <row r="308118" spans="1:9" s="4" customFormat="1" x14ac:dyDescent="0.2">
      <c r="A308118" s="27"/>
      <c r="B308118" s="67"/>
      <c r="C308118" s="83"/>
      <c r="D308118" s="85"/>
      <c r="E308118" s="82"/>
      <c r="F308118" s="81"/>
      <c r="G308118" s="86"/>
      <c r="H308118" s="86"/>
      <c r="I308118" s="11"/>
    </row>
    <row r="308120" spans="1:9" s="4" customFormat="1" x14ac:dyDescent="0.2">
      <c r="A308120" s="27"/>
      <c r="B308120" s="67"/>
      <c r="C308120" s="83"/>
      <c r="D308120" s="85"/>
      <c r="E308120" s="82"/>
      <c r="F308120" s="81"/>
      <c r="G308120" s="86"/>
      <c r="H308120" s="86"/>
      <c r="I308120" s="11"/>
    </row>
    <row r="308126" spans="1:9" s="4" customFormat="1" x14ac:dyDescent="0.2">
      <c r="A308126" s="27"/>
      <c r="B308126" s="67"/>
      <c r="C308126" s="83"/>
      <c r="D308126" s="85"/>
      <c r="E308126" s="82"/>
      <c r="F308126" s="81"/>
      <c r="G308126" s="86"/>
      <c r="H308126" s="86"/>
      <c r="I308126" s="11"/>
    </row>
    <row r="308130" spans="1:9" s="4" customFormat="1" x14ac:dyDescent="0.2">
      <c r="A308130" s="27"/>
      <c r="B308130" s="67"/>
      <c r="C308130" s="83"/>
      <c r="D308130" s="85"/>
      <c r="E308130" s="82"/>
      <c r="F308130" s="81"/>
      <c r="G308130" s="86"/>
      <c r="H308130" s="86"/>
      <c r="I308130" s="11"/>
    </row>
    <row r="308134" spans="1:9" s="4" customFormat="1" x14ac:dyDescent="0.2">
      <c r="A308134" s="27"/>
      <c r="B308134" s="67"/>
      <c r="C308134" s="83"/>
      <c r="D308134" s="85"/>
      <c r="E308134" s="82"/>
      <c r="F308134" s="81"/>
      <c r="G308134" s="86"/>
      <c r="H308134" s="86"/>
      <c r="I308134" s="11"/>
    </row>
    <row r="308136" spans="1:9" s="4" customFormat="1" x14ac:dyDescent="0.2">
      <c r="A308136" s="27"/>
      <c r="B308136" s="67"/>
      <c r="C308136" s="83"/>
      <c r="D308136" s="85"/>
      <c r="E308136" s="82"/>
      <c r="F308136" s="81"/>
      <c r="G308136" s="86"/>
      <c r="H308136" s="86"/>
      <c r="I308136" s="11"/>
    </row>
    <row r="308142" spans="1:9" s="4" customFormat="1" x14ac:dyDescent="0.2">
      <c r="A308142" s="27"/>
      <c r="B308142" s="67"/>
      <c r="C308142" s="83"/>
      <c r="D308142" s="85"/>
      <c r="E308142" s="82"/>
      <c r="F308142" s="81"/>
      <c r="G308142" s="86"/>
      <c r="H308142" s="86"/>
      <c r="I308142" s="11"/>
    </row>
    <row r="308146" spans="1:9" s="4" customFormat="1" x14ac:dyDescent="0.2">
      <c r="A308146" s="27"/>
      <c r="B308146" s="67"/>
      <c r="C308146" s="83"/>
      <c r="D308146" s="85"/>
      <c r="E308146" s="82"/>
      <c r="F308146" s="81"/>
      <c r="G308146" s="86"/>
      <c r="H308146" s="86"/>
      <c r="I308146" s="11"/>
    </row>
    <row r="308150" spans="1:9" s="4" customFormat="1" x14ac:dyDescent="0.2">
      <c r="A308150" s="27"/>
      <c r="B308150" s="67"/>
      <c r="C308150" s="83"/>
      <c r="D308150" s="85"/>
      <c r="E308150" s="82"/>
      <c r="F308150" s="81"/>
      <c r="G308150" s="86"/>
      <c r="H308150" s="86"/>
      <c r="I308150" s="11"/>
    </row>
    <row r="308152" spans="1:9" s="4" customFormat="1" x14ac:dyDescent="0.2">
      <c r="A308152" s="27"/>
      <c r="B308152" s="67"/>
      <c r="C308152" s="83"/>
      <c r="D308152" s="85"/>
      <c r="E308152" s="82"/>
      <c r="F308152" s="81"/>
      <c r="G308152" s="86"/>
      <c r="H308152" s="86"/>
      <c r="I308152" s="11"/>
    </row>
    <row r="308158" spans="1:9" s="4" customFormat="1" x14ac:dyDescent="0.2">
      <c r="A308158" s="27"/>
      <c r="B308158" s="67"/>
      <c r="C308158" s="83"/>
      <c r="D308158" s="85"/>
      <c r="E308158" s="82"/>
      <c r="F308158" s="81"/>
      <c r="G308158" s="86"/>
      <c r="H308158" s="86"/>
      <c r="I308158" s="11"/>
    </row>
    <row r="308162" spans="1:9" s="4" customFormat="1" x14ac:dyDescent="0.2">
      <c r="A308162" s="27"/>
      <c r="B308162" s="67"/>
      <c r="C308162" s="83"/>
      <c r="D308162" s="85"/>
      <c r="E308162" s="82"/>
      <c r="F308162" s="81"/>
      <c r="G308162" s="86"/>
      <c r="H308162" s="86"/>
      <c r="I308162" s="11"/>
    </row>
    <row r="308166" spans="1:9" s="4" customFormat="1" x14ac:dyDescent="0.2">
      <c r="A308166" s="27"/>
      <c r="B308166" s="67"/>
      <c r="C308166" s="83"/>
      <c r="D308166" s="85"/>
      <c r="E308166" s="82"/>
      <c r="F308166" s="81"/>
      <c r="G308166" s="86"/>
      <c r="H308166" s="86"/>
      <c r="I308166" s="11"/>
    </row>
    <row r="308168" spans="1:9" s="4" customFormat="1" x14ac:dyDescent="0.2">
      <c r="A308168" s="27"/>
      <c r="B308168" s="67"/>
      <c r="C308168" s="83"/>
      <c r="D308168" s="85"/>
      <c r="E308168" s="82"/>
      <c r="F308168" s="81"/>
      <c r="G308168" s="86"/>
      <c r="H308168" s="86"/>
      <c r="I308168" s="11"/>
    </row>
    <row r="308174" spans="1:9" s="4" customFormat="1" x14ac:dyDescent="0.2">
      <c r="A308174" s="27"/>
      <c r="B308174" s="67"/>
      <c r="C308174" s="83"/>
      <c r="D308174" s="85"/>
      <c r="E308174" s="82"/>
      <c r="F308174" s="81"/>
      <c r="G308174" s="86"/>
      <c r="H308174" s="86"/>
      <c r="I308174" s="11"/>
    </row>
    <row r="308178" spans="1:9" s="4" customFormat="1" x14ac:dyDescent="0.2">
      <c r="A308178" s="27"/>
      <c r="B308178" s="67"/>
      <c r="C308178" s="83"/>
      <c r="D308178" s="85"/>
      <c r="E308178" s="82"/>
      <c r="F308178" s="81"/>
      <c r="G308178" s="86"/>
      <c r="H308178" s="86"/>
      <c r="I308178" s="11"/>
    </row>
    <row r="308182" spans="1:9" s="4" customFormat="1" x14ac:dyDescent="0.2">
      <c r="A308182" s="27"/>
      <c r="B308182" s="67"/>
      <c r="C308182" s="83"/>
      <c r="D308182" s="85"/>
      <c r="E308182" s="82"/>
      <c r="F308182" s="81"/>
      <c r="G308182" s="86"/>
      <c r="H308182" s="86"/>
      <c r="I308182" s="11"/>
    </row>
    <row r="308184" spans="1:9" s="4" customFormat="1" x14ac:dyDescent="0.2">
      <c r="A308184" s="27"/>
      <c r="B308184" s="67"/>
      <c r="C308184" s="83"/>
      <c r="D308184" s="85"/>
      <c r="E308184" s="82"/>
      <c r="F308184" s="81"/>
      <c r="G308184" s="86"/>
      <c r="H308184" s="86"/>
      <c r="I308184" s="11"/>
    </row>
    <row r="308190" spans="1:9" s="4" customFormat="1" x14ac:dyDescent="0.2">
      <c r="A308190" s="27"/>
      <c r="B308190" s="67"/>
      <c r="C308190" s="83"/>
      <c r="D308190" s="85"/>
      <c r="E308190" s="82"/>
      <c r="F308190" s="81"/>
      <c r="G308190" s="86"/>
      <c r="H308190" s="86"/>
      <c r="I308190" s="11"/>
    </row>
    <row r="308194" spans="1:9" s="4" customFormat="1" x14ac:dyDescent="0.2">
      <c r="A308194" s="27"/>
      <c r="B308194" s="67"/>
      <c r="C308194" s="83"/>
      <c r="D308194" s="85"/>
      <c r="E308194" s="82"/>
      <c r="F308194" s="81"/>
      <c r="G308194" s="86"/>
      <c r="H308194" s="86"/>
      <c r="I308194" s="11"/>
    </row>
    <row r="308198" spans="1:9" s="4" customFormat="1" x14ac:dyDescent="0.2">
      <c r="A308198" s="27"/>
      <c r="B308198" s="67"/>
      <c r="C308198" s="83"/>
      <c r="D308198" s="85"/>
      <c r="E308198" s="82"/>
      <c r="F308198" s="81"/>
      <c r="G308198" s="86"/>
      <c r="H308198" s="86"/>
      <c r="I308198" s="11"/>
    </row>
    <row r="308200" spans="1:9" s="4" customFormat="1" x14ac:dyDescent="0.2">
      <c r="A308200" s="27"/>
      <c r="B308200" s="67"/>
      <c r="C308200" s="83"/>
      <c r="D308200" s="85"/>
      <c r="E308200" s="82"/>
      <c r="F308200" s="81"/>
      <c r="G308200" s="86"/>
      <c r="H308200" s="86"/>
      <c r="I308200" s="11"/>
    </row>
    <row r="308206" spans="1:9" s="4" customFormat="1" x14ac:dyDescent="0.2">
      <c r="A308206" s="27"/>
      <c r="B308206" s="67"/>
      <c r="C308206" s="83"/>
      <c r="D308206" s="85"/>
      <c r="E308206" s="82"/>
      <c r="F308206" s="81"/>
      <c r="G308206" s="86"/>
      <c r="H308206" s="86"/>
      <c r="I308206" s="11"/>
    </row>
    <row r="308210" spans="1:9" s="4" customFormat="1" x14ac:dyDescent="0.2">
      <c r="A308210" s="27"/>
      <c r="B308210" s="67"/>
      <c r="C308210" s="83"/>
      <c r="D308210" s="85"/>
      <c r="E308210" s="82"/>
      <c r="F308210" s="81"/>
      <c r="G308210" s="86"/>
      <c r="H308210" s="86"/>
      <c r="I308210" s="11"/>
    </row>
    <row r="308214" spans="1:9" s="4" customFormat="1" x14ac:dyDescent="0.2">
      <c r="A308214" s="27"/>
      <c r="B308214" s="67"/>
      <c r="C308214" s="83"/>
      <c r="D308214" s="85"/>
      <c r="E308214" s="82"/>
      <c r="F308214" s="81"/>
      <c r="G308214" s="86"/>
      <c r="H308214" s="86"/>
      <c r="I308214" s="11"/>
    </row>
    <row r="308216" spans="1:9" s="4" customFormat="1" x14ac:dyDescent="0.2">
      <c r="A308216" s="27"/>
      <c r="B308216" s="67"/>
      <c r="C308216" s="83"/>
      <c r="D308216" s="85"/>
      <c r="E308216" s="82"/>
      <c r="F308216" s="81"/>
      <c r="G308216" s="86"/>
      <c r="H308216" s="86"/>
      <c r="I308216" s="11"/>
    </row>
    <row r="308222" spans="1:9" s="4" customFormat="1" x14ac:dyDescent="0.2">
      <c r="A308222" s="27"/>
      <c r="B308222" s="67"/>
      <c r="C308222" s="83"/>
      <c r="D308222" s="85"/>
      <c r="E308222" s="82"/>
      <c r="F308222" s="81"/>
      <c r="G308222" s="86"/>
      <c r="H308222" s="86"/>
      <c r="I308222" s="11"/>
    </row>
    <row r="308226" spans="1:9" s="4" customFormat="1" x14ac:dyDescent="0.2">
      <c r="A308226" s="27"/>
      <c r="B308226" s="67"/>
      <c r="C308226" s="83"/>
      <c r="D308226" s="85"/>
      <c r="E308226" s="82"/>
      <c r="F308226" s="81"/>
      <c r="G308226" s="86"/>
      <c r="H308226" s="86"/>
      <c r="I308226" s="11"/>
    </row>
    <row r="308230" spans="1:9" s="4" customFormat="1" x14ac:dyDescent="0.2">
      <c r="A308230" s="27"/>
      <c r="B308230" s="67"/>
      <c r="C308230" s="83"/>
      <c r="D308230" s="85"/>
      <c r="E308230" s="82"/>
      <c r="F308230" s="81"/>
      <c r="G308230" s="86"/>
      <c r="H308230" s="86"/>
      <c r="I308230" s="11"/>
    </row>
    <row r="308232" spans="1:9" s="4" customFormat="1" x14ac:dyDescent="0.2">
      <c r="A308232" s="27"/>
      <c r="B308232" s="67"/>
      <c r="C308232" s="83"/>
      <c r="D308232" s="85"/>
      <c r="E308232" s="82"/>
      <c r="F308232" s="81"/>
      <c r="G308232" s="86"/>
      <c r="H308232" s="86"/>
      <c r="I308232" s="11"/>
    </row>
    <row r="308238" spans="1:9" s="4" customFormat="1" x14ac:dyDescent="0.2">
      <c r="A308238" s="27"/>
      <c r="B308238" s="67"/>
      <c r="C308238" s="83"/>
      <c r="D308238" s="85"/>
      <c r="E308238" s="82"/>
      <c r="F308238" s="81"/>
      <c r="G308238" s="86"/>
      <c r="H308238" s="86"/>
      <c r="I308238" s="11"/>
    </row>
    <row r="308242" spans="1:9" s="4" customFormat="1" x14ac:dyDescent="0.2">
      <c r="A308242" s="27"/>
      <c r="B308242" s="67"/>
      <c r="C308242" s="83"/>
      <c r="D308242" s="85"/>
      <c r="E308242" s="82"/>
      <c r="F308242" s="81"/>
      <c r="G308242" s="86"/>
      <c r="H308242" s="86"/>
      <c r="I308242" s="11"/>
    </row>
    <row r="308246" spans="1:9" s="4" customFormat="1" x14ac:dyDescent="0.2">
      <c r="A308246" s="27"/>
      <c r="B308246" s="67"/>
      <c r="C308246" s="83"/>
      <c r="D308246" s="85"/>
      <c r="E308246" s="82"/>
      <c r="F308246" s="81"/>
      <c r="G308246" s="86"/>
      <c r="H308246" s="86"/>
      <c r="I308246" s="11"/>
    </row>
    <row r="308248" spans="1:9" s="4" customFormat="1" x14ac:dyDescent="0.2">
      <c r="A308248" s="27"/>
      <c r="B308248" s="67"/>
      <c r="C308248" s="83"/>
      <c r="D308248" s="85"/>
      <c r="E308248" s="82"/>
      <c r="F308248" s="81"/>
      <c r="G308248" s="86"/>
      <c r="H308248" s="86"/>
      <c r="I308248" s="11"/>
    </row>
    <row r="308254" spans="1:9" s="4" customFormat="1" x14ac:dyDescent="0.2">
      <c r="A308254" s="27"/>
      <c r="B308254" s="67"/>
      <c r="C308254" s="83"/>
      <c r="D308254" s="85"/>
      <c r="E308254" s="82"/>
      <c r="F308254" s="81"/>
      <c r="G308254" s="86"/>
      <c r="H308254" s="86"/>
      <c r="I308254" s="11"/>
    </row>
    <row r="308258" spans="1:9" s="4" customFormat="1" x14ac:dyDescent="0.2">
      <c r="A308258" s="27"/>
      <c r="B308258" s="67"/>
      <c r="C308258" s="83"/>
      <c r="D308258" s="85"/>
      <c r="E308258" s="82"/>
      <c r="F308258" s="81"/>
      <c r="G308258" s="86"/>
      <c r="H308258" s="86"/>
      <c r="I308258" s="11"/>
    </row>
    <row r="308262" spans="1:9" s="4" customFormat="1" x14ac:dyDescent="0.2">
      <c r="A308262" s="27"/>
      <c r="B308262" s="67"/>
      <c r="C308262" s="83"/>
      <c r="D308262" s="85"/>
      <c r="E308262" s="82"/>
      <c r="F308262" s="81"/>
      <c r="G308262" s="86"/>
      <c r="H308262" s="86"/>
      <c r="I308262" s="11"/>
    </row>
    <row r="308264" spans="1:9" s="4" customFormat="1" x14ac:dyDescent="0.2">
      <c r="A308264" s="27"/>
      <c r="B308264" s="67"/>
      <c r="C308264" s="83"/>
      <c r="D308264" s="85"/>
      <c r="E308264" s="82"/>
      <c r="F308264" s="81"/>
      <c r="G308264" s="86"/>
      <c r="H308264" s="86"/>
      <c r="I308264" s="11"/>
    </row>
    <row r="308270" spans="1:9" s="4" customFormat="1" x14ac:dyDescent="0.2">
      <c r="A308270" s="27"/>
      <c r="B308270" s="67"/>
      <c r="C308270" s="83"/>
      <c r="D308270" s="85"/>
      <c r="E308270" s="82"/>
      <c r="F308270" s="81"/>
      <c r="G308270" s="86"/>
      <c r="H308270" s="86"/>
      <c r="I308270" s="11"/>
    </row>
    <row r="308274" spans="1:9" s="4" customFormat="1" x14ac:dyDescent="0.2">
      <c r="A308274" s="27"/>
      <c r="B308274" s="67"/>
      <c r="C308274" s="83"/>
      <c r="D308274" s="85"/>
      <c r="E308274" s="82"/>
      <c r="F308274" s="81"/>
      <c r="G308274" s="86"/>
      <c r="H308274" s="86"/>
      <c r="I308274" s="11"/>
    </row>
    <row r="308278" spans="1:9" s="4" customFormat="1" x14ac:dyDescent="0.2">
      <c r="A308278" s="27"/>
      <c r="B308278" s="67"/>
      <c r="C308278" s="83"/>
      <c r="D308278" s="85"/>
      <c r="E308278" s="82"/>
      <c r="F308278" s="81"/>
      <c r="G308278" s="86"/>
      <c r="H308278" s="86"/>
      <c r="I308278" s="11"/>
    </row>
    <row r="308280" spans="1:9" s="4" customFormat="1" x14ac:dyDescent="0.2">
      <c r="A308280" s="27"/>
      <c r="B308280" s="67"/>
      <c r="C308280" s="83"/>
      <c r="D308280" s="85"/>
      <c r="E308280" s="82"/>
      <c r="F308280" s="81"/>
      <c r="G308280" s="86"/>
      <c r="H308280" s="86"/>
      <c r="I308280" s="11"/>
    </row>
    <row r="308286" spans="1:9" s="4" customFormat="1" x14ac:dyDescent="0.2">
      <c r="A308286" s="27"/>
      <c r="B308286" s="67"/>
      <c r="C308286" s="83"/>
      <c r="D308286" s="85"/>
      <c r="E308286" s="82"/>
      <c r="F308286" s="81"/>
      <c r="G308286" s="86"/>
      <c r="H308286" s="86"/>
      <c r="I308286" s="11"/>
    </row>
    <row r="308290" spans="1:9" s="4" customFormat="1" x14ac:dyDescent="0.2">
      <c r="A308290" s="27"/>
      <c r="B308290" s="67"/>
      <c r="C308290" s="83"/>
      <c r="D308290" s="85"/>
      <c r="E308290" s="82"/>
      <c r="F308290" s="81"/>
      <c r="G308290" s="86"/>
      <c r="H308290" s="86"/>
      <c r="I308290" s="11"/>
    </row>
    <row r="308294" spans="1:9" s="4" customFormat="1" x14ac:dyDescent="0.2">
      <c r="A308294" s="27"/>
      <c r="B308294" s="67"/>
      <c r="C308294" s="83"/>
      <c r="D308294" s="85"/>
      <c r="E308294" s="82"/>
      <c r="F308294" s="81"/>
      <c r="G308294" s="86"/>
      <c r="H308294" s="86"/>
      <c r="I308294" s="11"/>
    </row>
    <row r="308296" spans="1:9" s="4" customFormat="1" x14ac:dyDescent="0.2">
      <c r="A308296" s="27"/>
      <c r="B308296" s="67"/>
      <c r="C308296" s="83"/>
      <c r="D308296" s="85"/>
      <c r="E308296" s="82"/>
      <c r="F308296" s="81"/>
      <c r="G308296" s="86"/>
      <c r="H308296" s="86"/>
      <c r="I308296" s="11"/>
    </row>
    <row r="308302" spans="1:9" s="4" customFormat="1" x14ac:dyDescent="0.2">
      <c r="A308302" s="27"/>
      <c r="B308302" s="67"/>
      <c r="C308302" s="83"/>
      <c r="D308302" s="85"/>
      <c r="E308302" s="82"/>
      <c r="F308302" s="81"/>
      <c r="G308302" s="86"/>
      <c r="H308302" s="86"/>
      <c r="I308302" s="11"/>
    </row>
    <row r="308306" spans="1:9" s="4" customFormat="1" x14ac:dyDescent="0.2">
      <c r="A308306" s="27"/>
      <c r="B308306" s="67"/>
      <c r="C308306" s="83"/>
      <c r="D308306" s="85"/>
      <c r="E308306" s="82"/>
      <c r="F308306" s="81"/>
      <c r="G308306" s="86"/>
      <c r="H308306" s="86"/>
      <c r="I308306" s="11"/>
    </row>
    <row r="308310" spans="1:9" s="4" customFormat="1" x14ac:dyDescent="0.2">
      <c r="A308310" s="27"/>
      <c r="B308310" s="67"/>
      <c r="C308310" s="83"/>
      <c r="D308310" s="85"/>
      <c r="E308310" s="82"/>
      <c r="F308310" s="81"/>
      <c r="G308310" s="86"/>
      <c r="H308310" s="86"/>
      <c r="I308310" s="11"/>
    </row>
    <row r="308312" spans="1:9" s="4" customFormat="1" x14ac:dyDescent="0.2">
      <c r="A308312" s="27"/>
      <c r="B308312" s="67"/>
      <c r="C308312" s="83"/>
      <c r="D308312" s="85"/>
      <c r="E308312" s="82"/>
      <c r="F308312" s="81"/>
      <c r="G308312" s="86"/>
      <c r="H308312" s="86"/>
      <c r="I308312" s="11"/>
    </row>
    <row r="308318" spans="1:9" s="4" customFormat="1" x14ac:dyDescent="0.2">
      <c r="A308318" s="27"/>
      <c r="B308318" s="67"/>
      <c r="C308318" s="83"/>
      <c r="D308318" s="85"/>
      <c r="E308318" s="82"/>
      <c r="F308318" s="81"/>
      <c r="G308318" s="86"/>
      <c r="H308318" s="86"/>
      <c r="I308318" s="11"/>
    </row>
    <row r="308322" spans="1:9" s="4" customFormat="1" x14ac:dyDescent="0.2">
      <c r="A308322" s="27"/>
      <c r="B308322" s="67"/>
      <c r="C308322" s="83"/>
      <c r="D308322" s="85"/>
      <c r="E308322" s="82"/>
      <c r="F308322" s="81"/>
      <c r="G308322" s="86"/>
      <c r="H308322" s="86"/>
      <c r="I308322" s="11"/>
    </row>
    <row r="308326" spans="1:9" s="4" customFormat="1" x14ac:dyDescent="0.2">
      <c r="A308326" s="27"/>
      <c r="B308326" s="67"/>
      <c r="C308326" s="83"/>
      <c r="D308326" s="85"/>
      <c r="E308326" s="82"/>
      <c r="F308326" s="81"/>
      <c r="G308326" s="86"/>
      <c r="H308326" s="86"/>
      <c r="I308326" s="11"/>
    </row>
    <row r="308328" spans="1:9" s="4" customFormat="1" x14ac:dyDescent="0.2">
      <c r="A308328" s="27"/>
      <c r="B308328" s="67"/>
      <c r="C308328" s="83"/>
      <c r="D308328" s="85"/>
      <c r="E308328" s="82"/>
      <c r="F308328" s="81"/>
      <c r="G308328" s="86"/>
      <c r="H308328" s="86"/>
      <c r="I308328" s="11"/>
    </row>
    <row r="308334" spans="1:9" s="4" customFormat="1" x14ac:dyDescent="0.2">
      <c r="A308334" s="27"/>
      <c r="B308334" s="67"/>
      <c r="C308334" s="83"/>
      <c r="D308334" s="85"/>
      <c r="E308334" s="82"/>
      <c r="F308334" s="81"/>
      <c r="G308334" s="86"/>
      <c r="H308334" s="86"/>
      <c r="I308334" s="11"/>
    </row>
    <row r="308338" spans="1:9" s="4" customFormat="1" x14ac:dyDescent="0.2">
      <c r="A308338" s="27"/>
      <c r="B308338" s="67"/>
      <c r="C308338" s="83"/>
      <c r="D308338" s="85"/>
      <c r="E308338" s="82"/>
      <c r="F308338" s="81"/>
      <c r="G308338" s="86"/>
      <c r="H308338" s="86"/>
      <c r="I308338" s="11"/>
    </row>
    <row r="308342" spans="1:9" s="4" customFormat="1" x14ac:dyDescent="0.2">
      <c r="A308342" s="27"/>
      <c r="B308342" s="67"/>
      <c r="C308342" s="83"/>
      <c r="D308342" s="85"/>
      <c r="E308342" s="82"/>
      <c r="F308342" s="81"/>
      <c r="G308342" s="86"/>
      <c r="H308342" s="86"/>
      <c r="I308342" s="11"/>
    </row>
    <row r="308344" spans="1:9" s="4" customFormat="1" x14ac:dyDescent="0.2">
      <c r="A308344" s="27"/>
      <c r="B308344" s="67"/>
      <c r="C308344" s="83"/>
      <c r="D308344" s="85"/>
      <c r="E308344" s="82"/>
      <c r="F308344" s="81"/>
      <c r="G308344" s="86"/>
      <c r="H308344" s="86"/>
      <c r="I308344" s="11"/>
    </row>
    <row r="308350" spans="1:9" s="4" customFormat="1" x14ac:dyDescent="0.2">
      <c r="A308350" s="27"/>
      <c r="B308350" s="67"/>
      <c r="C308350" s="83"/>
      <c r="D308350" s="85"/>
      <c r="E308350" s="82"/>
      <c r="F308350" s="81"/>
      <c r="G308350" s="86"/>
      <c r="H308350" s="86"/>
      <c r="I308350" s="11"/>
    </row>
    <row r="308354" spans="1:9" s="4" customFormat="1" x14ac:dyDescent="0.2">
      <c r="A308354" s="27"/>
      <c r="B308354" s="67"/>
      <c r="C308354" s="83"/>
      <c r="D308354" s="85"/>
      <c r="E308354" s="82"/>
      <c r="F308354" s="81"/>
      <c r="G308354" s="86"/>
      <c r="H308354" s="86"/>
      <c r="I308354" s="11"/>
    </row>
    <row r="308358" spans="1:9" s="4" customFormat="1" x14ac:dyDescent="0.2">
      <c r="A308358" s="27"/>
      <c r="B308358" s="67"/>
      <c r="C308358" s="83"/>
      <c r="D308358" s="85"/>
      <c r="E308358" s="82"/>
      <c r="F308358" s="81"/>
      <c r="G308358" s="86"/>
      <c r="H308358" s="86"/>
      <c r="I308358" s="11"/>
    </row>
    <row r="308360" spans="1:9" s="4" customFormat="1" x14ac:dyDescent="0.2">
      <c r="A308360" s="27"/>
      <c r="B308360" s="67"/>
      <c r="C308360" s="83"/>
      <c r="D308360" s="85"/>
      <c r="E308360" s="82"/>
      <c r="F308360" s="81"/>
      <c r="G308360" s="86"/>
      <c r="H308360" s="86"/>
      <c r="I308360" s="11"/>
    </row>
    <row r="308366" spans="1:9" s="4" customFormat="1" x14ac:dyDescent="0.2">
      <c r="A308366" s="27"/>
      <c r="B308366" s="67"/>
      <c r="C308366" s="83"/>
      <c r="D308366" s="85"/>
      <c r="E308366" s="82"/>
      <c r="F308366" s="81"/>
      <c r="G308366" s="86"/>
      <c r="H308366" s="86"/>
      <c r="I308366" s="11"/>
    </row>
    <row r="308370" spans="1:9" s="4" customFormat="1" x14ac:dyDescent="0.2">
      <c r="A308370" s="27"/>
      <c r="B308370" s="67"/>
      <c r="C308370" s="83"/>
      <c r="D308370" s="85"/>
      <c r="E308370" s="82"/>
      <c r="F308370" s="81"/>
      <c r="G308370" s="86"/>
      <c r="H308370" s="86"/>
      <c r="I308370" s="11"/>
    </row>
    <row r="308374" spans="1:9" s="4" customFormat="1" x14ac:dyDescent="0.2">
      <c r="A308374" s="27"/>
      <c r="B308374" s="67"/>
      <c r="C308374" s="83"/>
      <c r="D308374" s="85"/>
      <c r="E308374" s="82"/>
      <c r="F308374" s="81"/>
      <c r="G308374" s="86"/>
      <c r="H308374" s="86"/>
      <c r="I308374" s="11"/>
    </row>
    <row r="308376" spans="1:9" s="4" customFormat="1" x14ac:dyDescent="0.2">
      <c r="A308376" s="27"/>
      <c r="B308376" s="67"/>
      <c r="C308376" s="83"/>
      <c r="D308376" s="85"/>
      <c r="E308376" s="82"/>
      <c r="F308376" s="81"/>
      <c r="G308376" s="86"/>
      <c r="H308376" s="86"/>
      <c r="I308376" s="11"/>
    </row>
    <row r="308382" spans="1:9" s="4" customFormat="1" x14ac:dyDescent="0.2">
      <c r="A308382" s="27"/>
      <c r="B308382" s="67"/>
      <c r="C308382" s="83"/>
      <c r="D308382" s="85"/>
      <c r="E308382" s="82"/>
      <c r="F308382" s="81"/>
      <c r="G308382" s="86"/>
      <c r="H308382" s="86"/>
      <c r="I308382" s="11"/>
    </row>
    <row r="308386" spans="1:9" s="4" customFormat="1" x14ac:dyDescent="0.2">
      <c r="A308386" s="27"/>
      <c r="B308386" s="67"/>
      <c r="C308386" s="83"/>
      <c r="D308386" s="85"/>
      <c r="E308386" s="82"/>
      <c r="F308386" s="81"/>
      <c r="G308386" s="86"/>
      <c r="H308386" s="86"/>
      <c r="I308386" s="11"/>
    </row>
    <row r="308390" spans="1:9" s="4" customFormat="1" x14ac:dyDescent="0.2">
      <c r="A308390" s="27"/>
      <c r="B308390" s="67"/>
      <c r="C308390" s="83"/>
      <c r="D308390" s="85"/>
      <c r="E308390" s="82"/>
      <c r="F308390" s="81"/>
      <c r="G308390" s="86"/>
      <c r="H308390" s="86"/>
      <c r="I308390" s="11"/>
    </row>
    <row r="308392" spans="1:9" s="4" customFormat="1" x14ac:dyDescent="0.2">
      <c r="A308392" s="27"/>
      <c r="B308392" s="67"/>
      <c r="C308392" s="83"/>
      <c r="D308392" s="85"/>
      <c r="E308392" s="82"/>
      <c r="F308392" s="81"/>
      <c r="G308392" s="86"/>
      <c r="H308392" s="86"/>
      <c r="I308392" s="11"/>
    </row>
    <row r="308398" spans="1:9" s="4" customFormat="1" x14ac:dyDescent="0.2">
      <c r="A308398" s="27"/>
      <c r="B308398" s="67"/>
      <c r="C308398" s="83"/>
      <c r="D308398" s="85"/>
      <c r="E308398" s="82"/>
      <c r="F308398" s="81"/>
      <c r="G308398" s="86"/>
      <c r="H308398" s="86"/>
      <c r="I308398" s="11"/>
    </row>
    <row r="308402" spans="1:9" s="4" customFormat="1" x14ac:dyDescent="0.2">
      <c r="A308402" s="27"/>
      <c r="B308402" s="67"/>
      <c r="C308402" s="83"/>
      <c r="D308402" s="85"/>
      <c r="E308402" s="82"/>
      <c r="F308402" s="81"/>
      <c r="G308402" s="86"/>
      <c r="H308402" s="86"/>
      <c r="I308402" s="11"/>
    </row>
    <row r="308406" spans="1:9" s="4" customFormat="1" x14ac:dyDescent="0.2">
      <c r="A308406" s="27"/>
      <c r="B308406" s="67"/>
      <c r="C308406" s="83"/>
      <c r="D308406" s="85"/>
      <c r="E308406" s="82"/>
      <c r="F308406" s="81"/>
      <c r="G308406" s="86"/>
      <c r="H308406" s="86"/>
      <c r="I308406" s="11"/>
    </row>
    <row r="308408" spans="1:9" s="4" customFormat="1" x14ac:dyDescent="0.2">
      <c r="A308408" s="27"/>
      <c r="B308408" s="67"/>
      <c r="C308408" s="83"/>
      <c r="D308408" s="85"/>
      <c r="E308408" s="82"/>
      <c r="F308408" s="81"/>
      <c r="G308408" s="86"/>
      <c r="H308408" s="86"/>
      <c r="I308408" s="11"/>
    </row>
    <row r="308414" spans="1:9" s="4" customFormat="1" x14ac:dyDescent="0.2">
      <c r="A308414" s="27"/>
      <c r="B308414" s="67"/>
      <c r="C308414" s="83"/>
      <c r="D308414" s="85"/>
      <c r="E308414" s="82"/>
      <c r="F308414" s="81"/>
      <c r="G308414" s="86"/>
      <c r="H308414" s="86"/>
      <c r="I308414" s="11"/>
    </row>
    <row r="308418" spans="1:9" s="4" customFormat="1" x14ac:dyDescent="0.2">
      <c r="A308418" s="27"/>
      <c r="B308418" s="67"/>
      <c r="C308418" s="83"/>
      <c r="D308418" s="85"/>
      <c r="E308418" s="82"/>
      <c r="F308418" s="81"/>
      <c r="G308418" s="86"/>
      <c r="H308418" s="86"/>
      <c r="I308418" s="11"/>
    </row>
    <row r="308422" spans="1:9" s="4" customFormat="1" x14ac:dyDescent="0.2">
      <c r="A308422" s="27"/>
      <c r="B308422" s="67"/>
      <c r="C308422" s="83"/>
      <c r="D308422" s="85"/>
      <c r="E308422" s="82"/>
      <c r="F308422" s="81"/>
      <c r="G308422" s="86"/>
      <c r="H308422" s="86"/>
      <c r="I308422" s="11"/>
    </row>
    <row r="308424" spans="1:9" s="4" customFormat="1" x14ac:dyDescent="0.2">
      <c r="A308424" s="27"/>
      <c r="B308424" s="67"/>
      <c r="C308424" s="83"/>
      <c r="D308424" s="85"/>
      <c r="E308424" s="82"/>
      <c r="F308424" s="81"/>
      <c r="G308424" s="86"/>
      <c r="H308424" s="86"/>
      <c r="I308424" s="11"/>
    </row>
    <row r="308430" spans="1:9" s="4" customFormat="1" x14ac:dyDescent="0.2">
      <c r="A308430" s="27"/>
      <c r="B308430" s="67"/>
      <c r="C308430" s="83"/>
      <c r="D308430" s="85"/>
      <c r="E308430" s="82"/>
      <c r="F308430" s="81"/>
      <c r="G308430" s="86"/>
      <c r="H308430" s="86"/>
      <c r="I308430" s="11"/>
    </row>
    <row r="308434" spans="1:9" s="4" customFormat="1" x14ac:dyDescent="0.2">
      <c r="A308434" s="27"/>
      <c r="B308434" s="67"/>
      <c r="C308434" s="83"/>
      <c r="D308434" s="85"/>
      <c r="E308434" s="82"/>
      <c r="F308434" s="81"/>
      <c r="G308434" s="86"/>
      <c r="H308434" s="86"/>
      <c r="I308434" s="11"/>
    </row>
    <row r="308438" spans="1:9" s="4" customFormat="1" x14ac:dyDescent="0.2">
      <c r="A308438" s="27"/>
      <c r="B308438" s="67"/>
      <c r="C308438" s="83"/>
      <c r="D308438" s="85"/>
      <c r="E308438" s="82"/>
      <c r="F308438" s="81"/>
      <c r="G308438" s="86"/>
      <c r="H308438" s="86"/>
      <c r="I308438" s="11"/>
    </row>
    <row r="308440" spans="1:9" s="4" customFormat="1" x14ac:dyDescent="0.2">
      <c r="A308440" s="27"/>
      <c r="B308440" s="67"/>
      <c r="C308440" s="83"/>
      <c r="D308440" s="85"/>
      <c r="E308440" s="82"/>
      <c r="F308440" s="81"/>
      <c r="G308440" s="86"/>
      <c r="H308440" s="86"/>
      <c r="I308440" s="11"/>
    </row>
    <row r="308446" spans="1:9" s="4" customFormat="1" x14ac:dyDescent="0.2">
      <c r="A308446" s="27"/>
      <c r="B308446" s="67"/>
      <c r="C308446" s="83"/>
      <c r="D308446" s="85"/>
      <c r="E308446" s="82"/>
      <c r="F308446" s="81"/>
      <c r="G308446" s="86"/>
      <c r="H308446" s="86"/>
      <c r="I308446" s="11"/>
    </row>
    <row r="308450" spans="1:9" s="4" customFormat="1" x14ac:dyDescent="0.2">
      <c r="A308450" s="27"/>
      <c r="B308450" s="67"/>
      <c r="C308450" s="83"/>
      <c r="D308450" s="85"/>
      <c r="E308450" s="82"/>
      <c r="F308450" s="81"/>
      <c r="G308450" s="86"/>
      <c r="H308450" s="86"/>
      <c r="I308450" s="11"/>
    </row>
    <row r="308454" spans="1:9" s="4" customFormat="1" x14ac:dyDescent="0.2">
      <c r="A308454" s="27"/>
      <c r="B308454" s="67"/>
      <c r="C308454" s="83"/>
      <c r="D308454" s="85"/>
      <c r="E308454" s="82"/>
      <c r="F308454" s="81"/>
      <c r="G308454" s="86"/>
      <c r="H308454" s="86"/>
      <c r="I308454" s="11"/>
    </row>
    <row r="308456" spans="1:9" s="4" customFormat="1" x14ac:dyDescent="0.2">
      <c r="A308456" s="27"/>
      <c r="B308456" s="67"/>
      <c r="C308456" s="83"/>
      <c r="D308456" s="85"/>
      <c r="E308456" s="82"/>
      <c r="F308456" s="81"/>
      <c r="G308456" s="86"/>
      <c r="H308456" s="86"/>
      <c r="I308456" s="11"/>
    </row>
    <row r="308462" spans="1:9" s="4" customFormat="1" x14ac:dyDescent="0.2">
      <c r="A308462" s="27"/>
      <c r="B308462" s="67"/>
      <c r="C308462" s="83"/>
      <c r="D308462" s="85"/>
      <c r="E308462" s="82"/>
      <c r="F308462" s="81"/>
      <c r="G308462" s="86"/>
      <c r="H308462" s="86"/>
      <c r="I308462" s="11"/>
    </row>
    <row r="308466" spans="1:9" s="4" customFormat="1" x14ac:dyDescent="0.2">
      <c r="A308466" s="27"/>
      <c r="B308466" s="67"/>
      <c r="C308466" s="83"/>
      <c r="D308466" s="85"/>
      <c r="E308466" s="82"/>
      <c r="F308466" s="81"/>
      <c r="G308466" s="86"/>
      <c r="H308466" s="86"/>
      <c r="I308466" s="11"/>
    </row>
    <row r="308470" spans="1:9" s="4" customFormat="1" x14ac:dyDescent="0.2">
      <c r="A308470" s="27"/>
      <c r="B308470" s="67"/>
      <c r="C308470" s="83"/>
      <c r="D308470" s="85"/>
      <c r="E308470" s="82"/>
      <c r="F308470" s="81"/>
      <c r="G308470" s="86"/>
      <c r="H308470" s="86"/>
      <c r="I308470" s="11"/>
    </row>
    <row r="308472" spans="1:9" s="4" customFormat="1" x14ac:dyDescent="0.2">
      <c r="A308472" s="27"/>
      <c r="B308472" s="67"/>
      <c r="C308472" s="83"/>
      <c r="D308472" s="85"/>
      <c r="E308472" s="82"/>
      <c r="F308472" s="81"/>
      <c r="G308472" s="86"/>
      <c r="H308472" s="86"/>
      <c r="I308472" s="11"/>
    </row>
    <row r="308478" spans="1:9" s="4" customFormat="1" x14ac:dyDescent="0.2">
      <c r="A308478" s="27"/>
      <c r="B308478" s="67"/>
      <c r="C308478" s="83"/>
      <c r="D308478" s="85"/>
      <c r="E308478" s="82"/>
      <c r="F308478" s="81"/>
      <c r="G308478" s="86"/>
      <c r="H308478" s="86"/>
      <c r="I308478" s="11"/>
    </row>
    <row r="308482" spans="1:9" s="4" customFormat="1" x14ac:dyDescent="0.2">
      <c r="A308482" s="27"/>
      <c r="B308482" s="67"/>
      <c r="C308482" s="83"/>
      <c r="D308482" s="85"/>
      <c r="E308482" s="82"/>
      <c r="F308482" s="81"/>
      <c r="G308482" s="86"/>
      <c r="H308482" s="86"/>
      <c r="I308482" s="11"/>
    </row>
    <row r="308486" spans="1:9" s="4" customFormat="1" x14ac:dyDescent="0.2">
      <c r="A308486" s="27"/>
      <c r="B308486" s="67"/>
      <c r="C308486" s="83"/>
      <c r="D308486" s="85"/>
      <c r="E308486" s="82"/>
      <c r="F308486" s="81"/>
      <c r="G308486" s="86"/>
      <c r="H308486" s="86"/>
      <c r="I308486" s="11"/>
    </row>
    <row r="308488" spans="1:9" s="4" customFormat="1" x14ac:dyDescent="0.2">
      <c r="A308488" s="27"/>
      <c r="B308488" s="67"/>
      <c r="C308488" s="83"/>
      <c r="D308488" s="85"/>
      <c r="E308488" s="82"/>
      <c r="F308488" s="81"/>
      <c r="G308488" s="86"/>
      <c r="H308488" s="86"/>
      <c r="I308488" s="11"/>
    </row>
    <row r="308494" spans="1:9" s="4" customFormat="1" x14ac:dyDescent="0.2">
      <c r="A308494" s="27"/>
      <c r="B308494" s="67"/>
      <c r="C308494" s="83"/>
      <c r="D308494" s="85"/>
      <c r="E308494" s="82"/>
      <c r="F308494" s="81"/>
      <c r="G308494" s="86"/>
      <c r="H308494" s="86"/>
      <c r="I308494" s="11"/>
    </row>
    <row r="308498" spans="1:9" s="4" customFormat="1" x14ac:dyDescent="0.2">
      <c r="A308498" s="27"/>
      <c r="B308498" s="67"/>
      <c r="C308498" s="83"/>
      <c r="D308498" s="85"/>
      <c r="E308498" s="82"/>
      <c r="F308498" s="81"/>
      <c r="G308498" s="86"/>
      <c r="H308498" s="86"/>
      <c r="I308498" s="11"/>
    </row>
    <row r="308502" spans="1:9" s="4" customFormat="1" x14ac:dyDescent="0.2">
      <c r="A308502" s="27"/>
      <c r="B308502" s="67"/>
      <c r="C308502" s="83"/>
      <c r="D308502" s="85"/>
      <c r="E308502" s="82"/>
      <c r="F308502" s="81"/>
      <c r="G308502" s="86"/>
      <c r="H308502" s="86"/>
      <c r="I308502" s="11"/>
    </row>
    <row r="308504" spans="1:9" s="4" customFormat="1" x14ac:dyDescent="0.2">
      <c r="A308504" s="27"/>
      <c r="B308504" s="67"/>
      <c r="C308504" s="83"/>
      <c r="D308504" s="85"/>
      <c r="E308504" s="82"/>
      <c r="F308504" s="81"/>
      <c r="G308504" s="86"/>
      <c r="H308504" s="86"/>
      <c r="I308504" s="11"/>
    </row>
    <row r="308510" spans="1:9" s="4" customFormat="1" x14ac:dyDescent="0.2">
      <c r="A308510" s="27"/>
      <c r="B308510" s="67"/>
      <c r="C308510" s="83"/>
      <c r="D308510" s="85"/>
      <c r="E308510" s="82"/>
      <c r="F308510" s="81"/>
      <c r="G308510" s="86"/>
      <c r="H308510" s="86"/>
      <c r="I308510" s="11"/>
    </row>
    <row r="308514" spans="1:9" s="4" customFormat="1" x14ac:dyDescent="0.2">
      <c r="A308514" s="27"/>
      <c r="B308514" s="67"/>
      <c r="C308514" s="83"/>
      <c r="D308514" s="85"/>
      <c r="E308514" s="82"/>
      <c r="F308514" s="81"/>
      <c r="G308514" s="86"/>
      <c r="H308514" s="86"/>
      <c r="I308514" s="11"/>
    </row>
    <row r="308518" spans="1:9" s="4" customFormat="1" x14ac:dyDescent="0.2">
      <c r="A308518" s="27"/>
      <c r="B308518" s="67"/>
      <c r="C308518" s="83"/>
      <c r="D308518" s="85"/>
      <c r="E308518" s="82"/>
      <c r="F308518" s="81"/>
      <c r="G308518" s="86"/>
      <c r="H308518" s="86"/>
      <c r="I308518" s="11"/>
    </row>
    <row r="308520" spans="1:9" s="4" customFormat="1" x14ac:dyDescent="0.2">
      <c r="A308520" s="27"/>
      <c r="B308520" s="67"/>
      <c r="C308520" s="83"/>
      <c r="D308520" s="85"/>
      <c r="E308520" s="82"/>
      <c r="F308520" s="81"/>
      <c r="G308520" s="86"/>
      <c r="H308520" s="86"/>
      <c r="I308520" s="11"/>
    </row>
    <row r="308526" spans="1:9" s="4" customFormat="1" x14ac:dyDescent="0.2">
      <c r="A308526" s="27"/>
      <c r="B308526" s="67"/>
      <c r="C308526" s="83"/>
      <c r="D308526" s="85"/>
      <c r="E308526" s="82"/>
      <c r="F308526" s="81"/>
      <c r="G308526" s="86"/>
      <c r="H308526" s="86"/>
      <c r="I308526" s="11"/>
    </row>
    <row r="308530" spans="1:9" s="4" customFormat="1" x14ac:dyDescent="0.2">
      <c r="A308530" s="27"/>
      <c r="B308530" s="67"/>
      <c r="C308530" s="83"/>
      <c r="D308530" s="85"/>
      <c r="E308530" s="82"/>
      <c r="F308530" s="81"/>
      <c r="G308530" s="86"/>
      <c r="H308530" s="86"/>
      <c r="I308530" s="11"/>
    </row>
    <row r="308534" spans="1:9" s="4" customFormat="1" x14ac:dyDescent="0.2">
      <c r="A308534" s="27"/>
      <c r="B308534" s="67"/>
      <c r="C308534" s="83"/>
      <c r="D308534" s="85"/>
      <c r="E308534" s="82"/>
      <c r="F308534" s="81"/>
      <c r="G308534" s="86"/>
      <c r="H308534" s="86"/>
      <c r="I308534" s="11"/>
    </row>
    <row r="308536" spans="1:9" s="4" customFormat="1" x14ac:dyDescent="0.2">
      <c r="A308536" s="27"/>
      <c r="B308536" s="67"/>
      <c r="C308536" s="83"/>
      <c r="D308536" s="85"/>
      <c r="E308536" s="82"/>
      <c r="F308536" s="81"/>
      <c r="G308536" s="86"/>
      <c r="H308536" s="86"/>
      <c r="I308536" s="11"/>
    </row>
    <row r="308542" spans="1:9" s="4" customFormat="1" x14ac:dyDescent="0.2">
      <c r="A308542" s="27"/>
      <c r="B308542" s="67"/>
      <c r="C308542" s="83"/>
      <c r="D308542" s="85"/>
      <c r="E308542" s="82"/>
      <c r="F308542" s="81"/>
      <c r="G308542" s="86"/>
      <c r="H308542" s="86"/>
      <c r="I308542" s="11"/>
    </row>
    <row r="308546" spans="1:9" s="4" customFormat="1" x14ac:dyDescent="0.2">
      <c r="A308546" s="27"/>
      <c r="B308546" s="67"/>
      <c r="C308546" s="83"/>
      <c r="D308546" s="85"/>
      <c r="E308546" s="82"/>
      <c r="F308546" s="81"/>
      <c r="G308546" s="86"/>
      <c r="H308546" s="86"/>
      <c r="I308546" s="11"/>
    </row>
    <row r="308550" spans="1:9" s="4" customFormat="1" x14ac:dyDescent="0.2">
      <c r="A308550" s="27"/>
      <c r="B308550" s="67"/>
      <c r="C308550" s="83"/>
      <c r="D308550" s="85"/>
      <c r="E308550" s="82"/>
      <c r="F308550" s="81"/>
      <c r="G308550" s="86"/>
      <c r="H308550" s="86"/>
      <c r="I308550" s="11"/>
    </row>
    <row r="308552" spans="1:9" s="4" customFormat="1" x14ac:dyDescent="0.2">
      <c r="A308552" s="27"/>
      <c r="B308552" s="67"/>
      <c r="C308552" s="83"/>
      <c r="D308552" s="85"/>
      <c r="E308552" s="82"/>
      <c r="F308552" s="81"/>
      <c r="G308552" s="86"/>
      <c r="H308552" s="86"/>
      <c r="I308552" s="11"/>
    </row>
    <row r="308558" spans="1:9" s="4" customFormat="1" x14ac:dyDescent="0.2">
      <c r="A308558" s="27"/>
      <c r="B308558" s="67"/>
      <c r="C308558" s="83"/>
      <c r="D308558" s="85"/>
      <c r="E308558" s="82"/>
      <c r="F308558" s="81"/>
      <c r="G308558" s="86"/>
      <c r="H308558" s="86"/>
      <c r="I308558" s="11"/>
    </row>
    <row r="308562" spans="1:9" s="4" customFormat="1" x14ac:dyDescent="0.2">
      <c r="A308562" s="27"/>
      <c r="B308562" s="67"/>
      <c r="C308562" s="83"/>
      <c r="D308562" s="85"/>
      <c r="E308562" s="82"/>
      <c r="F308562" s="81"/>
      <c r="G308562" s="86"/>
      <c r="H308562" s="86"/>
      <c r="I308562" s="11"/>
    </row>
    <row r="308566" spans="1:9" s="4" customFormat="1" x14ac:dyDescent="0.2">
      <c r="A308566" s="27"/>
      <c r="B308566" s="67"/>
      <c r="C308566" s="83"/>
      <c r="D308566" s="85"/>
      <c r="E308566" s="82"/>
      <c r="F308566" s="81"/>
      <c r="G308566" s="86"/>
      <c r="H308566" s="86"/>
      <c r="I308566" s="11"/>
    </row>
    <row r="308568" spans="1:9" s="4" customFormat="1" x14ac:dyDescent="0.2">
      <c r="A308568" s="27"/>
      <c r="B308568" s="67"/>
      <c r="C308568" s="83"/>
      <c r="D308568" s="85"/>
      <c r="E308568" s="82"/>
      <c r="F308568" s="81"/>
      <c r="G308568" s="86"/>
      <c r="H308568" s="86"/>
      <c r="I308568" s="11"/>
    </row>
    <row r="308574" spans="1:9" s="4" customFormat="1" x14ac:dyDescent="0.2">
      <c r="A308574" s="27"/>
      <c r="B308574" s="67"/>
      <c r="C308574" s="83"/>
      <c r="D308574" s="85"/>
      <c r="E308574" s="82"/>
      <c r="F308574" s="81"/>
      <c r="G308574" s="86"/>
      <c r="H308574" s="86"/>
      <c r="I308574" s="11"/>
    </row>
    <row r="308578" spans="1:9" s="4" customFormat="1" x14ac:dyDescent="0.2">
      <c r="A308578" s="27"/>
      <c r="B308578" s="67"/>
      <c r="C308578" s="83"/>
      <c r="D308578" s="85"/>
      <c r="E308578" s="82"/>
      <c r="F308578" s="81"/>
      <c r="G308578" s="86"/>
      <c r="H308578" s="86"/>
      <c r="I308578" s="11"/>
    </row>
    <row r="308582" spans="1:9" s="4" customFormat="1" x14ac:dyDescent="0.2">
      <c r="A308582" s="27"/>
      <c r="B308582" s="67"/>
      <c r="C308582" s="83"/>
      <c r="D308582" s="85"/>
      <c r="E308582" s="82"/>
      <c r="F308582" s="81"/>
      <c r="G308582" s="86"/>
      <c r="H308582" s="86"/>
      <c r="I308582" s="11"/>
    </row>
    <row r="308584" spans="1:9" s="4" customFormat="1" x14ac:dyDescent="0.2">
      <c r="A308584" s="27"/>
      <c r="B308584" s="67"/>
      <c r="C308584" s="83"/>
      <c r="D308584" s="85"/>
      <c r="E308584" s="82"/>
      <c r="F308584" s="81"/>
      <c r="G308584" s="86"/>
      <c r="H308584" s="86"/>
      <c r="I308584" s="11"/>
    </row>
    <row r="308590" spans="1:9" s="4" customFormat="1" x14ac:dyDescent="0.2">
      <c r="A308590" s="27"/>
      <c r="B308590" s="67"/>
      <c r="C308590" s="83"/>
      <c r="D308590" s="85"/>
      <c r="E308590" s="82"/>
      <c r="F308590" s="81"/>
      <c r="G308590" s="86"/>
      <c r="H308590" s="86"/>
      <c r="I308590" s="11"/>
    </row>
    <row r="308594" spans="1:9" s="4" customFormat="1" x14ac:dyDescent="0.2">
      <c r="A308594" s="27"/>
      <c r="B308594" s="67"/>
      <c r="C308594" s="83"/>
      <c r="D308594" s="85"/>
      <c r="E308594" s="82"/>
      <c r="F308594" s="81"/>
      <c r="G308594" s="86"/>
      <c r="H308594" s="86"/>
      <c r="I308594" s="11"/>
    </row>
    <row r="308598" spans="1:9" s="4" customFormat="1" x14ac:dyDescent="0.2">
      <c r="A308598" s="27"/>
      <c r="B308598" s="67"/>
      <c r="C308598" s="83"/>
      <c r="D308598" s="85"/>
      <c r="E308598" s="82"/>
      <c r="F308598" s="81"/>
      <c r="G308598" s="86"/>
      <c r="H308598" s="86"/>
      <c r="I308598" s="11"/>
    </row>
    <row r="308600" spans="1:9" s="4" customFormat="1" x14ac:dyDescent="0.2">
      <c r="A308600" s="27"/>
      <c r="B308600" s="67"/>
      <c r="C308600" s="83"/>
      <c r="D308600" s="85"/>
      <c r="E308600" s="82"/>
      <c r="F308600" s="81"/>
      <c r="G308600" s="86"/>
      <c r="H308600" s="86"/>
      <c r="I308600" s="11"/>
    </row>
    <row r="308606" spans="1:9" s="4" customFormat="1" x14ac:dyDescent="0.2">
      <c r="A308606" s="27"/>
      <c r="B308606" s="67"/>
      <c r="C308606" s="83"/>
      <c r="D308606" s="85"/>
      <c r="E308606" s="82"/>
      <c r="F308606" s="81"/>
      <c r="G308606" s="86"/>
      <c r="H308606" s="86"/>
      <c r="I308606" s="11"/>
    </row>
    <row r="308610" spans="1:9" s="4" customFormat="1" x14ac:dyDescent="0.2">
      <c r="A308610" s="27"/>
      <c r="B308610" s="67"/>
      <c r="C308610" s="83"/>
      <c r="D308610" s="85"/>
      <c r="E308610" s="82"/>
      <c r="F308610" s="81"/>
      <c r="G308610" s="86"/>
      <c r="H308610" s="86"/>
      <c r="I308610" s="11"/>
    </row>
    <row r="308614" spans="1:9" s="4" customFormat="1" x14ac:dyDescent="0.2">
      <c r="A308614" s="27"/>
      <c r="B308614" s="67"/>
      <c r="C308614" s="83"/>
      <c r="D308614" s="85"/>
      <c r="E308614" s="82"/>
      <c r="F308614" s="81"/>
      <c r="G308614" s="86"/>
      <c r="H308614" s="86"/>
      <c r="I308614" s="11"/>
    </row>
    <row r="308616" spans="1:9" s="4" customFormat="1" x14ac:dyDescent="0.2">
      <c r="A308616" s="27"/>
      <c r="B308616" s="67"/>
      <c r="C308616" s="83"/>
      <c r="D308616" s="85"/>
      <c r="E308616" s="82"/>
      <c r="F308616" s="81"/>
      <c r="G308616" s="86"/>
      <c r="H308616" s="86"/>
      <c r="I308616" s="11"/>
    </row>
    <row r="308622" spans="1:9" s="4" customFormat="1" x14ac:dyDescent="0.2">
      <c r="A308622" s="27"/>
      <c r="B308622" s="67"/>
      <c r="C308622" s="83"/>
      <c r="D308622" s="85"/>
      <c r="E308622" s="82"/>
      <c r="F308622" s="81"/>
      <c r="G308622" s="86"/>
      <c r="H308622" s="86"/>
      <c r="I308622" s="11"/>
    </row>
    <row r="308626" spans="1:9" s="4" customFormat="1" x14ac:dyDescent="0.2">
      <c r="A308626" s="27"/>
      <c r="B308626" s="67"/>
      <c r="C308626" s="83"/>
      <c r="D308626" s="85"/>
      <c r="E308626" s="82"/>
      <c r="F308626" s="81"/>
      <c r="G308626" s="86"/>
      <c r="H308626" s="86"/>
      <c r="I308626" s="11"/>
    </row>
    <row r="308630" spans="1:9" s="4" customFormat="1" x14ac:dyDescent="0.2">
      <c r="A308630" s="27"/>
      <c r="B308630" s="67"/>
      <c r="C308630" s="83"/>
      <c r="D308630" s="85"/>
      <c r="E308630" s="82"/>
      <c r="F308630" s="81"/>
      <c r="G308630" s="86"/>
      <c r="H308630" s="86"/>
      <c r="I308630" s="11"/>
    </row>
    <row r="308632" spans="1:9" s="4" customFormat="1" x14ac:dyDescent="0.2">
      <c r="A308632" s="27"/>
      <c r="B308632" s="67"/>
      <c r="C308632" s="83"/>
      <c r="D308632" s="85"/>
      <c r="E308632" s="82"/>
      <c r="F308632" s="81"/>
      <c r="G308632" s="86"/>
      <c r="H308632" s="86"/>
      <c r="I308632" s="11"/>
    </row>
    <row r="308638" spans="1:9" s="4" customFormat="1" x14ac:dyDescent="0.2">
      <c r="A308638" s="27"/>
      <c r="B308638" s="67"/>
      <c r="C308638" s="83"/>
      <c r="D308638" s="85"/>
      <c r="E308638" s="82"/>
      <c r="F308638" s="81"/>
      <c r="G308638" s="86"/>
      <c r="H308638" s="86"/>
      <c r="I308638" s="11"/>
    </row>
    <row r="308642" spans="1:9" s="4" customFormat="1" x14ac:dyDescent="0.2">
      <c r="A308642" s="27"/>
      <c r="B308642" s="67"/>
      <c r="C308642" s="83"/>
      <c r="D308642" s="85"/>
      <c r="E308642" s="82"/>
      <c r="F308642" s="81"/>
      <c r="G308642" s="86"/>
      <c r="H308642" s="86"/>
      <c r="I308642" s="11"/>
    </row>
    <row r="308646" spans="1:9" s="4" customFormat="1" x14ac:dyDescent="0.2">
      <c r="A308646" s="27"/>
      <c r="B308646" s="67"/>
      <c r="C308646" s="83"/>
      <c r="D308646" s="85"/>
      <c r="E308646" s="82"/>
      <c r="F308646" s="81"/>
      <c r="G308646" s="86"/>
      <c r="H308646" s="86"/>
      <c r="I308646" s="11"/>
    </row>
    <row r="308648" spans="1:9" s="4" customFormat="1" x14ac:dyDescent="0.2">
      <c r="A308648" s="27"/>
      <c r="B308648" s="67"/>
      <c r="C308648" s="83"/>
      <c r="D308648" s="85"/>
      <c r="E308648" s="82"/>
      <c r="F308648" s="81"/>
      <c r="G308648" s="86"/>
      <c r="H308648" s="86"/>
      <c r="I308648" s="11"/>
    </row>
    <row r="308654" spans="1:9" s="4" customFormat="1" x14ac:dyDescent="0.2">
      <c r="A308654" s="27"/>
      <c r="B308654" s="67"/>
      <c r="C308654" s="83"/>
      <c r="D308654" s="85"/>
      <c r="E308654" s="82"/>
      <c r="F308654" s="81"/>
      <c r="G308654" s="86"/>
      <c r="H308654" s="86"/>
      <c r="I308654" s="11"/>
    </row>
    <row r="308658" spans="1:9" s="4" customFormat="1" x14ac:dyDescent="0.2">
      <c r="A308658" s="27"/>
      <c r="B308658" s="67"/>
      <c r="C308658" s="83"/>
      <c r="D308658" s="85"/>
      <c r="E308658" s="82"/>
      <c r="F308658" s="81"/>
      <c r="G308658" s="86"/>
      <c r="H308658" s="86"/>
      <c r="I308658" s="11"/>
    </row>
    <row r="308662" spans="1:9" s="4" customFormat="1" x14ac:dyDescent="0.2">
      <c r="A308662" s="27"/>
      <c r="B308662" s="67"/>
      <c r="C308662" s="83"/>
      <c r="D308662" s="85"/>
      <c r="E308662" s="82"/>
      <c r="F308662" s="81"/>
      <c r="G308662" s="86"/>
      <c r="H308662" s="86"/>
      <c r="I308662" s="11"/>
    </row>
    <row r="308664" spans="1:9" s="4" customFormat="1" x14ac:dyDescent="0.2">
      <c r="A308664" s="27"/>
      <c r="B308664" s="67"/>
      <c r="C308664" s="83"/>
      <c r="D308664" s="85"/>
      <c r="E308664" s="82"/>
      <c r="F308664" s="81"/>
      <c r="G308664" s="86"/>
      <c r="H308664" s="86"/>
      <c r="I308664" s="11"/>
    </row>
    <row r="308670" spans="1:9" s="4" customFormat="1" x14ac:dyDescent="0.2">
      <c r="A308670" s="27"/>
      <c r="B308670" s="67"/>
      <c r="C308670" s="83"/>
      <c r="D308670" s="85"/>
      <c r="E308670" s="82"/>
      <c r="F308670" s="81"/>
      <c r="G308670" s="86"/>
      <c r="H308670" s="86"/>
      <c r="I308670" s="11"/>
    </row>
    <row r="308674" spans="1:9" s="4" customFormat="1" x14ac:dyDescent="0.2">
      <c r="A308674" s="27"/>
      <c r="B308674" s="67"/>
      <c r="C308674" s="83"/>
      <c r="D308674" s="85"/>
      <c r="E308674" s="82"/>
      <c r="F308674" s="81"/>
      <c r="G308674" s="86"/>
      <c r="H308674" s="86"/>
      <c r="I308674" s="11"/>
    </row>
    <row r="308678" spans="1:9" s="4" customFormat="1" x14ac:dyDescent="0.2">
      <c r="A308678" s="27"/>
      <c r="B308678" s="67"/>
      <c r="C308678" s="83"/>
      <c r="D308678" s="85"/>
      <c r="E308678" s="82"/>
      <c r="F308678" s="81"/>
      <c r="G308678" s="86"/>
      <c r="H308678" s="86"/>
      <c r="I308678" s="11"/>
    </row>
    <row r="308680" spans="1:9" s="4" customFormat="1" x14ac:dyDescent="0.2">
      <c r="A308680" s="27"/>
      <c r="B308680" s="67"/>
      <c r="C308680" s="83"/>
      <c r="D308680" s="85"/>
      <c r="E308680" s="82"/>
      <c r="F308680" s="81"/>
      <c r="G308680" s="86"/>
      <c r="H308680" s="86"/>
      <c r="I308680" s="11"/>
    </row>
    <row r="308686" spans="1:9" s="4" customFormat="1" x14ac:dyDescent="0.2">
      <c r="A308686" s="27"/>
      <c r="B308686" s="67"/>
      <c r="C308686" s="83"/>
      <c r="D308686" s="85"/>
      <c r="E308686" s="82"/>
      <c r="F308686" s="81"/>
      <c r="G308686" s="86"/>
      <c r="H308686" s="86"/>
      <c r="I308686" s="11"/>
    </row>
    <row r="308690" spans="1:9" s="4" customFormat="1" x14ac:dyDescent="0.2">
      <c r="A308690" s="27"/>
      <c r="B308690" s="67"/>
      <c r="C308690" s="83"/>
      <c r="D308690" s="85"/>
      <c r="E308690" s="82"/>
      <c r="F308690" s="81"/>
      <c r="G308690" s="86"/>
      <c r="H308690" s="86"/>
      <c r="I308690" s="11"/>
    </row>
    <row r="308694" spans="1:9" s="4" customFormat="1" x14ac:dyDescent="0.2">
      <c r="A308694" s="27"/>
      <c r="B308694" s="67"/>
      <c r="C308694" s="83"/>
      <c r="D308694" s="85"/>
      <c r="E308694" s="82"/>
      <c r="F308694" s="81"/>
      <c r="G308694" s="86"/>
      <c r="H308694" s="86"/>
      <c r="I308694" s="11"/>
    </row>
    <row r="308696" spans="1:9" s="4" customFormat="1" x14ac:dyDescent="0.2">
      <c r="A308696" s="27"/>
      <c r="B308696" s="67"/>
      <c r="C308696" s="83"/>
      <c r="D308696" s="85"/>
      <c r="E308696" s="82"/>
      <c r="F308696" s="81"/>
      <c r="G308696" s="86"/>
      <c r="H308696" s="86"/>
      <c r="I308696" s="11"/>
    </row>
    <row r="308702" spans="1:9" s="4" customFormat="1" x14ac:dyDescent="0.2">
      <c r="A308702" s="27"/>
      <c r="B308702" s="67"/>
      <c r="C308702" s="83"/>
      <c r="D308702" s="85"/>
      <c r="E308702" s="82"/>
      <c r="F308702" s="81"/>
      <c r="G308702" s="86"/>
      <c r="H308702" s="86"/>
      <c r="I308702" s="11"/>
    </row>
    <row r="308706" spans="1:9" s="4" customFormat="1" x14ac:dyDescent="0.2">
      <c r="A308706" s="27"/>
      <c r="B308706" s="67"/>
      <c r="C308706" s="83"/>
      <c r="D308706" s="85"/>
      <c r="E308706" s="82"/>
      <c r="F308706" s="81"/>
      <c r="G308706" s="86"/>
      <c r="H308706" s="86"/>
      <c r="I308706" s="11"/>
    </row>
    <row r="308710" spans="1:9" s="4" customFormat="1" x14ac:dyDescent="0.2">
      <c r="A308710" s="27"/>
      <c r="B308710" s="67"/>
      <c r="C308710" s="83"/>
      <c r="D308710" s="85"/>
      <c r="E308710" s="82"/>
      <c r="F308710" s="81"/>
      <c r="G308710" s="86"/>
      <c r="H308710" s="86"/>
      <c r="I308710" s="11"/>
    </row>
    <row r="308712" spans="1:9" s="4" customFormat="1" x14ac:dyDescent="0.2">
      <c r="A308712" s="27"/>
      <c r="B308712" s="67"/>
      <c r="C308712" s="83"/>
      <c r="D308712" s="85"/>
      <c r="E308712" s="82"/>
      <c r="F308712" s="81"/>
      <c r="G308712" s="86"/>
      <c r="H308712" s="86"/>
      <c r="I308712" s="11"/>
    </row>
    <row r="308718" spans="1:9" s="4" customFormat="1" x14ac:dyDescent="0.2">
      <c r="A308718" s="27"/>
      <c r="B308718" s="67"/>
      <c r="C308718" s="83"/>
      <c r="D308718" s="85"/>
      <c r="E308718" s="82"/>
      <c r="F308718" s="81"/>
      <c r="G308718" s="86"/>
      <c r="H308718" s="86"/>
      <c r="I308718" s="11"/>
    </row>
    <row r="308722" spans="1:9" s="4" customFormat="1" x14ac:dyDescent="0.2">
      <c r="A308722" s="27"/>
      <c r="B308722" s="67"/>
      <c r="C308722" s="83"/>
      <c r="D308722" s="85"/>
      <c r="E308722" s="82"/>
      <c r="F308722" s="81"/>
      <c r="G308722" s="86"/>
      <c r="H308722" s="86"/>
      <c r="I308722" s="11"/>
    </row>
    <row r="308726" spans="1:9" s="4" customFormat="1" x14ac:dyDescent="0.2">
      <c r="A308726" s="27"/>
      <c r="B308726" s="67"/>
      <c r="C308726" s="83"/>
      <c r="D308726" s="85"/>
      <c r="E308726" s="82"/>
      <c r="F308726" s="81"/>
      <c r="G308726" s="86"/>
      <c r="H308726" s="86"/>
      <c r="I308726" s="11"/>
    </row>
    <row r="308728" spans="1:9" s="4" customFormat="1" x14ac:dyDescent="0.2">
      <c r="A308728" s="27"/>
      <c r="B308728" s="67"/>
      <c r="C308728" s="83"/>
      <c r="D308728" s="85"/>
      <c r="E308728" s="82"/>
      <c r="F308728" s="81"/>
      <c r="G308728" s="86"/>
      <c r="H308728" s="86"/>
      <c r="I308728" s="11"/>
    </row>
    <row r="308734" spans="1:9" s="4" customFormat="1" x14ac:dyDescent="0.2">
      <c r="A308734" s="27"/>
      <c r="B308734" s="67"/>
      <c r="C308734" s="83"/>
      <c r="D308734" s="85"/>
      <c r="E308734" s="82"/>
      <c r="F308734" s="81"/>
      <c r="G308734" s="86"/>
      <c r="H308734" s="86"/>
      <c r="I308734" s="11"/>
    </row>
    <row r="308738" spans="1:9" s="4" customFormat="1" x14ac:dyDescent="0.2">
      <c r="A308738" s="27"/>
      <c r="B308738" s="67"/>
      <c r="C308738" s="83"/>
      <c r="D308738" s="85"/>
      <c r="E308738" s="82"/>
      <c r="F308738" s="81"/>
      <c r="G308738" s="86"/>
      <c r="H308738" s="86"/>
      <c r="I308738" s="11"/>
    </row>
    <row r="308742" spans="1:9" s="4" customFormat="1" x14ac:dyDescent="0.2">
      <c r="A308742" s="27"/>
      <c r="B308742" s="67"/>
      <c r="C308742" s="83"/>
      <c r="D308742" s="85"/>
      <c r="E308742" s="82"/>
      <c r="F308742" s="81"/>
      <c r="G308742" s="86"/>
      <c r="H308742" s="86"/>
      <c r="I308742" s="11"/>
    </row>
    <row r="308744" spans="1:9" s="4" customFormat="1" x14ac:dyDescent="0.2">
      <c r="A308744" s="27"/>
      <c r="B308744" s="67"/>
      <c r="C308744" s="83"/>
      <c r="D308744" s="85"/>
      <c r="E308744" s="82"/>
      <c r="F308744" s="81"/>
      <c r="G308744" s="86"/>
      <c r="H308744" s="86"/>
      <c r="I308744" s="11"/>
    </row>
    <row r="308750" spans="1:9" s="4" customFormat="1" x14ac:dyDescent="0.2">
      <c r="A308750" s="27"/>
      <c r="B308750" s="67"/>
      <c r="C308750" s="83"/>
      <c r="D308750" s="85"/>
      <c r="E308750" s="82"/>
      <c r="F308750" s="81"/>
      <c r="G308750" s="86"/>
      <c r="H308750" s="86"/>
      <c r="I308750" s="11"/>
    </row>
    <row r="308754" spans="1:9" s="4" customFormat="1" x14ac:dyDescent="0.2">
      <c r="A308754" s="27"/>
      <c r="B308754" s="67"/>
      <c r="C308754" s="83"/>
      <c r="D308754" s="85"/>
      <c r="E308754" s="82"/>
      <c r="F308754" s="81"/>
      <c r="G308754" s="86"/>
      <c r="H308754" s="86"/>
      <c r="I308754" s="11"/>
    </row>
    <row r="308758" spans="1:9" s="4" customFormat="1" x14ac:dyDescent="0.2">
      <c r="A308758" s="27"/>
      <c r="B308758" s="67"/>
      <c r="C308758" s="83"/>
      <c r="D308758" s="85"/>
      <c r="E308758" s="82"/>
      <c r="F308758" s="81"/>
      <c r="G308758" s="86"/>
      <c r="H308758" s="86"/>
      <c r="I308758" s="11"/>
    </row>
    <row r="308760" spans="1:9" s="4" customFormat="1" x14ac:dyDescent="0.2">
      <c r="A308760" s="27"/>
      <c r="B308760" s="67"/>
      <c r="C308760" s="83"/>
      <c r="D308760" s="85"/>
      <c r="E308760" s="82"/>
      <c r="F308760" s="81"/>
      <c r="G308760" s="86"/>
      <c r="H308760" s="86"/>
      <c r="I308760" s="11"/>
    </row>
    <row r="308766" spans="1:9" s="4" customFormat="1" x14ac:dyDescent="0.2">
      <c r="A308766" s="27"/>
      <c r="B308766" s="67"/>
      <c r="C308766" s="83"/>
      <c r="D308766" s="85"/>
      <c r="E308766" s="82"/>
      <c r="F308766" s="81"/>
      <c r="G308766" s="86"/>
      <c r="H308766" s="86"/>
      <c r="I308766" s="11"/>
    </row>
    <row r="308770" spans="1:9" s="4" customFormat="1" x14ac:dyDescent="0.2">
      <c r="A308770" s="27"/>
      <c r="B308770" s="67"/>
      <c r="C308770" s="83"/>
      <c r="D308770" s="85"/>
      <c r="E308770" s="82"/>
      <c r="F308770" s="81"/>
      <c r="G308770" s="86"/>
      <c r="H308770" s="86"/>
      <c r="I308770" s="11"/>
    </row>
    <row r="308774" spans="1:9" s="4" customFormat="1" x14ac:dyDescent="0.2">
      <c r="A308774" s="27"/>
      <c r="B308774" s="67"/>
      <c r="C308774" s="83"/>
      <c r="D308774" s="85"/>
      <c r="E308774" s="82"/>
      <c r="F308774" s="81"/>
      <c r="G308774" s="86"/>
      <c r="H308774" s="86"/>
      <c r="I308774" s="11"/>
    </row>
    <row r="308776" spans="1:9" s="4" customFormat="1" x14ac:dyDescent="0.2">
      <c r="A308776" s="27"/>
      <c r="B308776" s="67"/>
      <c r="C308776" s="83"/>
      <c r="D308776" s="85"/>
      <c r="E308776" s="82"/>
      <c r="F308776" s="81"/>
      <c r="G308776" s="86"/>
      <c r="H308776" s="86"/>
      <c r="I308776" s="11"/>
    </row>
    <row r="308782" spans="1:9" s="4" customFormat="1" x14ac:dyDescent="0.2">
      <c r="A308782" s="27"/>
      <c r="B308782" s="67"/>
      <c r="C308782" s="83"/>
      <c r="D308782" s="85"/>
      <c r="E308782" s="82"/>
      <c r="F308782" s="81"/>
      <c r="G308782" s="86"/>
      <c r="H308782" s="86"/>
      <c r="I308782" s="11"/>
    </row>
    <row r="308786" spans="1:9" s="4" customFormat="1" x14ac:dyDescent="0.2">
      <c r="A308786" s="27"/>
      <c r="B308786" s="67"/>
      <c r="C308786" s="83"/>
      <c r="D308786" s="85"/>
      <c r="E308786" s="82"/>
      <c r="F308786" s="81"/>
      <c r="G308786" s="86"/>
      <c r="H308786" s="86"/>
      <c r="I308786" s="11"/>
    </row>
    <row r="308790" spans="1:9" s="4" customFormat="1" x14ac:dyDescent="0.2">
      <c r="A308790" s="27"/>
      <c r="B308790" s="67"/>
      <c r="C308790" s="83"/>
      <c r="D308790" s="85"/>
      <c r="E308790" s="82"/>
      <c r="F308790" s="81"/>
      <c r="G308790" s="86"/>
      <c r="H308790" s="86"/>
      <c r="I308790" s="11"/>
    </row>
    <row r="308792" spans="1:9" s="4" customFormat="1" x14ac:dyDescent="0.2">
      <c r="A308792" s="27"/>
      <c r="B308792" s="67"/>
      <c r="C308792" s="83"/>
      <c r="D308792" s="85"/>
      <c r="E308792" s="82"/>
      <c r="F308792" s="81"/>
      <c r="G308792" s="86"/>
      <c r="H308792" s="86"/>
      <c r="I308792" s="11"/>
    </row>
    <row r="308798" spans="1:9" s="4" customFormat="1" x14ac:dyDescent="0.2">
      <c r="A308798" s="27"/>
      <c r="B308798" s="67"/>
      <c r="C308798" s="83"/>
      <c r="D308798" s="85"/>
      <c r="E308798" s="82"/>
      <c r="F308798" s="81"/>
      <c r="G308798" s="86"/>
      <c r="H308798" s="86"/>
      <c r="I308798" s="11"/>
    </row>
    <row r="308802" spans="1:9" s="4" customFormat="1" x14ac:dyDescent="0.2">
      <c r="A308802" s="27"/>
      <c r="B308802" s="67"/>
      <c r="C308802" s="83"/>
      <c r="D308802" s="85"/>
      <c r="E308802" s="82"/>
      <c r="F308802" s="81"/>
      <c r="G308802" s="86"/>
      <c r="H308802" s="86"/>
      <c r="I308802" s="11"/>
    </row>
    <row r="308806" spans="1:9" s="4" customFormat="1" x14ac:dyDescent="0.2">
      <c r="A308806" s="27"/>
      <c r="B308806" s="67"/>
      <c r="C308806" s="83"/>
      <c r="D308806" s="85"/>
      <c r="E308806" s="82"/>
      <c r="F308806" s="81"/>
      <c r="G308806" s="86"/>
      <c r="H308806" s="86"/>
      <c r="I308806" s="11"/>
    </row>
    <row r="308808" spans="1:9" s="4" customFormat="1" x14ac:dyDescent="0.2">
      <c r="A308808" s="27"/>
      <c r="B308808" s="67"/>
      <c r="C308808" s="83"/>
      <c r="D308808" s="85"/>
      <c r="E308808" s="82"/>
      <c r="F308808" s="81"/>
      <c r="G308808" s="86"/>
      <c r="H308808" s="86"/>
      <c r="I308808" s="11"/>
    </row>
    <row r="308814" spans="1:9" s="4" customFormat="1" x14ac:dyDescent="0.2">
      <c r="A308814" s="27"/>
      <c r="B308814" s="67"/>
      <c r="C308814" s="83"/>
      <c r="D308814" s="85"/>
      <c r="E308814" s="82"/>
      <c r="F308814" s="81"/>
      <c r="G308814" s="86"/>
      <c r="H308814" s="86"/>
      <c r="I308814" s="11"/>
    </row>
    <row r="308818" spans="1:9" s="4" customFormat="1" x14ac:dyDescent="0.2">
      <c r="A308818" s="27"/>
      <c r="B308818" s="67"/>
      <c r="C308818" s="83"/>
      <c r="D308818" s="85"/>
      <c r="E308818" s="82"/>
      <c r="F308818" s="81"/>
      <c r="G308818" s="86"/>
      <c r="H308818" s="86"/>
      <c r="I308818" s="11"/>
    </row>
    <row r="308822" spans="1:9" s="4" customFormat="1" x14ac:dyDescent="0.2">
      <c r="A308822" s="27"/>
      <c r="B308822" s="67"/>
      <c r="C308822" s="83"/>
      <c r="D308822" s="85"/>
      <c r="E308822" s="82"/>
      <c r="F308822" s="81"/>
      <c r="G308822" s="86"/>
      <c r="H308822" s="86"/>
      <c r="I308822" s="11"/>
    </row>
    <row r="308824" spans="1:9" s="4" customFormat="1" x14ac:dyDescent="0.2">
      <c r="A308824" s="27"/>
      <c r="B308824" s="67"/>
      <c r="C308824" s="83"/>
      <c r="D308824" s="85"/>
      <c r="E308824" s="82"/>
      <c r="F308824" s="81"/>
      <c r="G308824" s="86"/>
      <c r="H308824" s="86"/>
      <c r="I308824" s="11"/>
    </row>
    <row r="308830" spans="1:9" s="4" customFormat="1" x14ac:dyDescent="0.2">
      <c r="A308830" s="27"/>
      <c r="B308830" s="67"/>
      <c r="C308830" s="83"/>
      <c r="D308830" s="85"/>
      <c r="E308830" s="82"/>
      <c r="F308830" s="81"/>
      <c r="G308830" s="86"/>
      <c r="H308830" s="86"/>
      <c r="I308830" s="11"/>
    </row>
    <row r="308834" spans="1:9" s="4" customFormat="1" x14ac:dyDescent="0.2">
      <c r="A308834" s="27"/>
      <c r="B308834" s="67"/>
      <c r="C308834" s="83"/>
      <c r="D308834" s="85"/>
      <c r="E308834" s="82"/>
      <c r="F308834" s="81"/>
      <c r="G308834" s="86"/>
      <c r="H308834" s="86"/>
      <c r="I308834" s="11"/>
    </row>
    <row r="308838" spans="1:9" s="4" customFormat="1" x14ac:dyDescent="0.2">
      <c r="A308838" s="27"/>
      <c r="B308838" s="67"/>
      <c r="C308838" s="83"/>
      <c r="D308838" s="85"/>
      <c r="E308838" s="82"/>
      <c r="F308838" s="81"/>
      <c r="G308838" s="86"/>
      <c r="H308838" s="86"/>
      <c r="I308838" s="11"/>
    </row>
    <row r="308840" spans="1:9" s="4" customFormat="1" x14ac:dyDescent="0.2">
      <c r="A308840" s="27"/>
      <c r="B308840" s="67"/>
      <c r="C308840" s="83"/>
      <c r="D308840" s="85"/>
      <c r="E308840" s="82"/>
      <c r="F308840" s="81"/>
      <c r="G308840" s="86"/>
      <c r="H308840" s="86"/>
      <c r="I308840" s="11"/>
    </row>
    <row r="308846" spans="1:9" s="4" customFormat="1" x14ac:dyDescent="0.2">
      <c r="A308846" s="27"/>
      <c r="B308846" s="67"/>
      <c r="C308846" s="83"/>
      <c r="D308846" s="85"/>
      <c r="E308846" s="82"/>
      <c r="F308846" s="81"/>
      <c r="G308846" s="86"/>
      <c r="H308846" s="86"/>
      <c r="I308846" s="11"/>
    </row>
    <row r="308850" spans="1:9" s="4" customFormat="1" x14ac:dyDescent="0.2">
      <c r="A308850" s="27"/>
      <c r="B308850" s="67"/>
      <c r="C308850" s="83"/>
      <c r="D308850" s="85"/>
      <c r="E308850" s="82"/>
      <c r="F308850" s="81"/>
      <c r="G308850" s="86"/>
      <c r="H308850" s="86"/>
      <c r="I308850" s="11"/>
    </row>
    <row r="308854" spans="1:9" s="4" customFormat="1" x14ac:dyDescent="0.2">
      <c r="A308854" s="27"/>
      <c r="B308854" s="67"/>
      <c r="C308854" s="83"/>
      <c r="D308854" s="85"/>
      <c r="E308854" s="82"/>
      <c r="F308854" s="81"/>
      <c r="G308854" s="86"/>
      <c r="H308854" s="86"/>
      <c r="I308854" s="11"/>
    </row>
    <row r="308856" spans="1:9" s="4" customFormat="1" x14ac:dyDescent="0.2">
      <c r="A308856" s="27"/>
      <c r="B308856" s="67"/>
      <c r="C308856" s="83"/>
      <c r="D308856" s="85"/>
      <c r="E308856" s="82"/>
      <c r="F308856" s="81"/>
      <c r="G308856" s="86"/>
      <c r="H308856" s="86"/>
      <c r="I308856" s="11"/>
    </row>
    <row r="308862" spans="1:9" s="4" customFormat="1" x14ac:dyDescent="0.2">
      <c r="A308862" s="27"/>
      <c r="B308862" s="67"/>
      <c r="C308862" s="83"/>
      <c r="D308862" s="85"/>
      <c r="E308862" s="82"/>
      <c r="F308862" s="81"/>
      <c r="G308862" s="86"/>
      <c r="H308862" s="86"/>
      <c r="I308862" s="11"/>
    </row>
    <row r="308866" spans="1:9" s="4" customFormat="1" x14ac:dyDescent="0.2">
      <c r="A308866" s="27"/>
      <c r="B308866" s="67"/>
      <c r="C308866" s="83"/>
      <c r="D308866" s="85"/>
      <c r="E308866" s="82"/>
      <c r="F308866" s="81"/>
      <c r="G308866" s="86"/>
      <c r="H308866" s="86"/>
      <c r="I308866" s="11"/>
    </row>
    <row r="308870" spans="1:9" s="4" customFormat="1" x14ac:dyDescent="0.2">
      <c r="A308870" s="27"/>
      <c r="B308870" s="67"/>
      <c r="C308870" s="83"/>
      <c r="D308870" s="85"/>
      <c r="E308870" s="82"/>
      <c r="F308870" s="81"/>
      <c r="G308870" s="86"/>
      <c r="H308870" s="86"/>
      <c r="I308870" s="11"/>
    </row>
    <row r="308872" spans="1:9" s="4" customFormat="1" x14ac:dyDescent="0.2">
      <c r="A308872" s="27"/>
      <c r="B308872" s="67"/>
      <c r="C308872" s="83"/>
      <c r="D308872" s="85"/>
      <c r="E308872" s="82"/>
      <c r="F308872" s="81"/>
      <c r="G308872" s="86"/>
      <c r="H308872" s="86"/>
      <c r="I308872" s="11"/>
    </row>
    <row r="308878" spans="1:9" s="4" customFormat="1" x14ac:dyDescent="0.2">
      <c r="A308878" s="27"/>
      <c r="B308878" s="67"/>
      <c r="C308878" s="83"/>
      <c r="D308878" s="85"/>
      <c r="E308878" s="82"/>
      <c r="F308878" s="81"/>
      <c r="G308878" s="86"/>
      <c r="H308878" s="86"/>
      <c r="I308878" s="11"/>
    </row>
    <row r="308882" spans="1:9" s="4" customFormat="1" x14ac:dyDescent="0.2">
      <c r="A308882" s="27"/>
      <c r="B308882" s="67"/>
      <c r="C308882" s="83"/>
      <c r="D308882" s="85"/>
      <c r="E308882" s="82"/>
      <c r="F308882" s="81"/>
      <c r="G308882" s="86"/>
      <c r="H308882" s="86"/>
      <c r="I308882" s="11"/>
    </row>
    <row r="308886" spans="1:9" s="4" customFormat="1" x14ac:dyDescent="0.2">
      <c r="A308886" s="27"/>
      <c r="B308886" s="67"/>
      <c r="C308886" s="83"/>
      <c r="D308886" s="85"/>
      <c r="E308886" s="82"/>
      <c r="F308886" s="81"/>
      <c r="G308886" s="86"/>
      <c r="H308886" s="86"/>
      <c r="I308886" s="11"/>
    </row>
    <row r="308888" spans="1:9" s="4" customFormat="1" x14ac:dyDescent="0.2">
      <c r="A308888" s="27"/>
      <c r="B308888" s="67"/>
      <c r="C308888" s="83"/>
      <c r="D308888" s="85"/>
      <c r="E308888" s="82"/>
      <c r="F308888" s="81"/>
      <c r="G308888" s="86"/>
      <c r="H308888" s="86"/>
      <c r="I308888" s="11"/>
    </row>
    <row r="308894" spans="1:9" s="4" customFormat="1" x14ac:dyDescent="0.2">
      <c r="A308894" s="27"/>
      <c r="B308894" s="67"/>
      <c r="C308894" s="83"/>
      <c r="D308894" s="85"/>
      <c r="E308894" s="82"/>
      <c r="F308894" s="81"/>
      <c r="G308894" s="86"/>
      <c r="H308894" s="86"/>
      <c r="I308894" s="11"/>
    </row>
    <row r="308898" spans="1:9" s="4" customFormat="1" x14ac:dyDescent="0.2">
      <c r="A308898" s="27"/>
      <c r="B308898" s="67"/>
      <c r="C308898" s="83"/>
      <c r="D308898" s="85"/>
      <c r="E308898" s="82"/>
      <c r="F308898" s="81"/>
      <c r="G308898" s="86"/>
      <c r="H308898" s="86"/>
      <c r="I308898" s="11"/>
    </row>
    <row r="308902" spans="1:9" s="4" customFormat="1" x14ac:dyDescent="0.2">
      <c r="A308902" s="27"/>
      <c r="B308902" s="67"/>
      <c r="C308902" s="83"/>
      <c r="D308902" s="85"/>
      <c r="E308902" s="82"/>
      <c r="F308902" s="81"/>
      <c r="G308902" s="86"/>
      <c r="H308902" s="86"/>
      <c r="I308902" s="11"/>
    </row>
    <row r="308904" spans="1:9" s="4" customFormat="1" x14ac:dyDescent="0.2">
      <c r="A308904" s="27"/>
      <c r="B308904" s="67"/>
      <c r="C308904" s="83"/>
      <c r="D308904" s="85"/>
      <c r="E308904" s="82"/>
      <c r="F308904" s="81"/>
      <c r="G308904" s="86"/>
      <c r="H308904" s="86"/>
      <c r="I308904" s="11"/>
    </row>
    <row r="308910" spans="1:9" s="4" customFormat="1" x14ac:dyDescent="0.2">
      <c r="A308910" s="27"/>
      <c r="B308910" s="67"/>
      <c r="C308910" s="83"/>
      <c r="D308910" s="85"/>
      <c r="E308910" s="82"/>
      <c r="F308910" s="81"/>
      <c r="G308910" s="86"/>
      <c r="H308910" s="86"/>
      <c r="I308910" s="11"/>
    </row>
    <row r="308914" spans="1:9" s="4" customFormat="1" x14ac:dyDescent="0.2">
      <c r="A308914" s="27"/>
      <c r="B308914" s="67"/>
      <c r="C308914" s="83"/>
      <c r="D308914" s="85"/>
      <c r="E308914" s="82"/>
      <c r="F308914" s="81"/>
      <c r="G308914" s="86"/>
      <c r="H308914" s="86"/>
      <c r="I308914" s="11"/>
    </row>
    <row r="308918" spans="1:9" s="4" customFormat="1" x14ac:dyDescent="0.2">
      <c r="A308918" s="27"/>
      <c r="B308918" s="67"/>
      <c r="C308918" s="83"/>
      <c r="D308918" s="85"/>
      <c r="E308918" s="82"/>
      <c r="F308918" s="81"/>
      <c r="G308918" s="86"/>
      <c r="H308918" s="86"/>
      <c r="I308918" s="11"/>
    </row>
    <row r="308920" spans="1:9" s="4" customFormat="1" x14ac:dyDescent="0.2">
      <c r="A308920" s="27"/>
      <c r="B308920" s="67"/>
      <c r="C308920" s="83"/>
      <c r="D308920" s="85"/>
      <c r="E308920" s="82"/>
      <c r="F308920" s="81"/>
      <c r="G308920" s="86"/>
      <c r="H308920" s="86"/>
      <c r="I308920" s="11"/>
    </row>
    <row r="308926" spans="1:9" s="4" customFormat="1" x14ac:dyDescent="0.2">
      <c r="A308926" s="27"/>
      <c r="B308926" s="67"/>
      <c r="C308926" s="83"/>
      <c r="D308926" s="85"/>
      <c r="E308926" s="82"/>
      <c r="F308926" s="81"/>
      <c r="G308926" s="86"/>
      <c r="H308926" s="86"/>
      <c r="I308926" s="11"/>
    </row>
    <row r="308930" spans="1:9" s="4" customFormat="1" x14ac:dyDescent="0.2">
      <c r="A308930" s="27"/>
      <c r="B308930" s="67"/>
      <c r="C308930" s="83"/>
      <c r="D308930" s="85"/>
      <c r="E308930" s="82"/>
      <c r="F308930" s="81"/>
      <c r="G308930" s="86"/>
      <c r="H308930" s="86"/>
      <c r="I308930" s="11"/>
    </row>
    <row r="308934" spans="1:9" s="4" customFormat="1" x14ac:dyDescent="0.2">
      <c r="A308934" s="27"/>
      <c r="B308934" s="67"/>
      <c r="C308934" s="83"/>
      <c r="D308934" s="85"/>
      <c r="E308934" s="82"/>
      <c r="F308934" s="81"/>
      <c r="G308934" s="86"/>
      <c r="H308934" s="86"/>
      <c r="I308934" s="11"/>
    </row>
    <row r="308936" spans="1:9" s="4" customFormat="1" x14ac:dyDescent="0.2">
      <c r="A308936" s="27"/>
      <c r="B308936" s="67"/>
      <c r="C308936" s="83"/>
      <c r="D308936" s="85"/>
      <c r="E308936" s="82"/>
      <c r="F308936" s="81"/>
      <c r="G308936" s="86"/>
      <c r="H308936" s="86"/>
      <c r="I308936" s="11"/>
    </row>
    <row r="308942" spans="1:9" s="4" customFormat="1" x14ac:dyDescent="0.2">
      <c r="A308942" s="27"/>
      <c r="B308942" s="67"/>
      <c r="C308942" s="83"/>
      <c r="D308942" s="85"/>
      <c r="E308942" s="82"/>
      <c r="F308942" s="81"/>
      <c r="G308942" s="86"/>
      <c r="H308942" s="86"/>
      <c r="I308942" s="11"/>
    </row>
    <row r="308946" spans="1:9" s="4" customFormat="1" x14ac:dyDescent="0.2">
      <c r="A308946" s="27"/>
      <c r="B308946" s="67"/>
      <c r="C308946" s="83"/>
      <c r="D308946" s="85"/>
      <c r="E308946" s="82"/>
      <c r="F308946" s="81"/>
      <c r="G308946" s="86"/>
      <c r="H308946" s="86"/>
      <c r="I308946" s="11"/>
    </row>
    <row r="308950" spans="1:9" s="4" customFormat="1" x14ac:dyDescent="0.2">
      <c r="A308950" s="27"/>
      <c r="B308950" s="67"/>
      <c r="C308950" s="83"/>
      <c r="D308950" s="85"/>
      <c r="E308950" s="82"/>
      <c r="F308950" s="81"/>
      <c r="G308950" s="86"/>
      <c r="H308950" s="86"/>
      <c r="I308950" s="11"/>
    </row>
    <row r="308952" spans="1:9" s="4" customFormat="1" x14ac:dyDescent="0.2">
      <c r="A308952" s="27"/>
      <c r="B308952" s="67"/>
      <c r="C308952" s="83"/>
      <c r="D308952" s="85"/>
      <c r="E308952" s="82"/>
      <c r="F308952" s="81"/>
      <c r="G308952" s="86"/>
      <c r="H308952" s="86"/>
      <c r="I308952" s="11"/>
    </row>
    <row r="308958" spans="1:9" s="4" customFormat="1" x14ac:dyDescent="0.2">
      <c r="A308958" s="27"/>
      <c r="B308958" s="67"/>
      <c r="C308958" s="83"/>
      <c r="D308958" s="85"/>
      <c r="E308958" s="82"/>
      <c r="F308958" s="81"/>
      <c r="G308958" s="86"/>
      <c r="H308958" s="86"/>
      <c r="I308958" s="11"/>
    </row>
    <row r="308962" spans="1:9" s="4" customFormat="1" x14ac:dyDescent="0.2">
      <c r="A308962" s="27"/>
      <c r="B308962" s="67"/>
      <c r="C308962" s="83"/>
      <c r="D308962" s="85"/>
      <c r="E308962" s="82"/>
      <c r="F308962" s="81"/>
      <c r="G308962" s="86"/>
      <c r="H308962" s="86"/>
      <c r="I308962" s="11"/>
    </row>
    <row r="308966" spans="1:9" s="4" customFormat="1" x14ac:dyDescent="0.2">
      <c r="A308966" s="27"/>
      <c r="B308966" s="67"/>
      <c r="C308966" s="83"/>
      <c r="D308966" s="85"/>
      <c r="E308966" s="82"/>
      <c r="F308966" s="81"/>
      <c r="G308966" s="86"/>
      <c r="H308966" s="86"/>
      <c r="I308966" s="11"/>
    </row>
    <row r="308968" spans="1:9" s="4" customFormat="1" x14ac:dyDescent="0.2">
      <c r="A308968" s="27"/>
      <c r="B308968" s="67"/>
      <c r="C308968" s="83"/>
      <c r="D308968" s="85"/>
      <c r="E308968" s="82"/>
      <c r="F308968" s="81"/>
      <c r="G308968" s="86"/>
      <c r="H308968" s="86"/>
      <c r="I308968" s="11"/>
    </row>
    <row r="308974" spans="1:9" s="4" customFormat="1" x14ac:dyDescent="0.2">
      <c r="A308974" s="27"/>
      <c r="B308974" s="67"/>
      <c r="C308974" s="83"/>
      <c r="D308974" s="85"/>
      <c r="E308974" s="82"/>
      <c r="F308974" s="81"/>
      <c r="G308974" s="86"/>
      <c r="H308974" s="86"/>
      <c r="I308974" s="11"/>
    </row>
    <row r="308978" spans="1:9" s="4" customFormat="1" x14ac:dyDescent="0.2">
      <c r="A308978" s="27"/>
      <c r="B308978" s="67"/>
      <c r="C308978" s="83"/>
      <c r="D308978" s="85"/>
      <c r="E308978" s="82"/>
      <c r="F308978" s="81"/>
      <c r="G308978" s="86"/>
      <c r="H308978" s="86"/>
      <c r="I308978" s="11"/>
    </row>
    <row r="308982" spans="1:9" s="4" customFormat="1" x14ac:dyDescent="0.2">
      <c r="A308982" s="27"/>
      <c r="B308982" s="67"/>
      <c r="C308982" s="83"/>
      <c r="D308982" s="85"/>
      <c r="E308982" s="82"/>
      <c r="F308982" s="81"/>
      <c r="G308982" s="86"/>
      <c r="H308982" s="86"/>
      <c r="I308982" s="11"/>
    </row>
    <row r="308984" spans="1:9" s="4" customFormat="1" x14ac:dyDescent="0.2">
      <c r="A308984" s="27"/>
      <c r="B308984" s="67"/>
      <c r="C308984" s="83"/>
      <c r="D308984" s="85"/>
      <c r="E308984" s="82"/>
      <c r="F308984" s="81"/>
      <c r="G308984" s="86"/>
      <c r="H308984" s="86"/>
      <c r="I308984" s="11"/>
    </row>
    <row r="308990" spans="1:9" s="4" customFormat="1" x14ac:dyDescent="0.2">
      <c r="A308990" s="27"/>
      <c r="B308990" s="67"/>
      <c r="C308990" s="83"/>
      <c r="D308990" s="85"/>
      <c r="E308990" s="82"/>
      <c r="F308990" s="81"/>
      <c r="G308990" s="86"/>
      <c r="H308990" s="86"/>
      <c r="I308990" s="11"/>
    </row>
    <row r="308994" spans="1:9" s="4" customFormat="1" x14ac:dyDescent="0.2">
      <c r="A308994" s="27"/>
      <c r="B308994" s="67"/>
      <c r="C308994" s="83"/>
      <c r="D308994" s="85"/>
      <c r="E308994" s="82"/>
      <c r="F308994" s="81"/>
      <c r="G308994" s="86"/>
      <c r="H308994" s="86"/>
      <c r="I308994" s="11"/>
    </row>
    <row r="308998" spans="1:9" s="4" customFormat="1" x14ac:dyDescent="0.2">
      <c r="A308998" s="27"/>
      <c r="B308998" s="67"/>
      <c r="C308998" s="83"/>
      <c r="D308998" s="85"/>
      <c r="E308998" s="82"/>
      <c r="F308998" s="81"/>
      <c r="G308998" s="86"/>
      <c r="H308998" s="86"/>
      <c r="I308998" s="11"/>
    </row>
    <row r="309000" spans="1:9" s="4" customFormat="1" x14ac:dyDescent="0.2">
      <c r="A309000" s="27"/>
      <c r="B309000" s="67"/>
      <c r="C309000" s="83"/>
      <c r="D309000" s="85"/>
      <c r="E309000" s="82"/>
      <c r="F309000" s="81"/>
      <c r="G309000" s="86"/>
      <c r="H309000" s="86"/>
      <c r="I309000" s="11"/>
    </row>
    <row r="309006" spans="1:9" s="4" customFormat="1" x14ac:dyDescent="0.2">
      <c r="A309006" s="27"/>
      <c r="B309006" s="67"/>
      <c r="C309006" s="83"/>
      <c r="D309006" s="85"/>
      <c r="E309006" s="82"/>
      <c r="F309006" s="81"/>
      <c r="G309006" s="86"/>
      <c r="H309006" s="86"/>
      <c r="I309006" s="11"/>
    </row>
    <row r="309010" spans="1:9" s="4" customFormat="1" x14ac:dyDescent="0.2">
      <c r="A309010" s="27"/>
      <c r="B309010" s="67"/>
      <c r="C309010" s="83"/>
      <c r="D309010" s="85"/>
      <c r="E309010" s="82"/>
      <c r="F309010" s="81"/>
      <c r="G309010" s="86"/>
      <c r="H309010" s="86"/>
      <c r="I309010" s="11"/>
    </row>
    <row r="309014" spans="1:9" s="4" customFormat="1" x14ac:dyDescent="0.2">
      <c r="A309014" s="27"/>
      <c r="B309014" s="67"/>
      <c r="C309014" s="83"/>
      <c r="D309014" s="85"/>
      <c r="E309014" s="82"/>
      <c r="F309014" s="81"/>
      <c r="G309014" s="86"/>
      <c r="H309014" s="86"/>
      <c r="I309014" s="11"/>
    </row>
    <row r="309016" spans="1:9" s="4" customFormat="1" x14ac:dyDescent="0.2">
      <c r="A309016" s="27"/>
      <c r="B309016" s="67"/>
      <c r="C309016" s="83"/>
      <c r="D309016" s="85"/>
      <c r="E309016" s="82"/>
      <c r="F309016" s="81"/>
      <c r="G309016" s="86"/>
      <c r="H309016" s="86"/>
      <c r="I309016" s="11"/>
    </row>
    <row r="309022" spans="1:9" s="4" customFormat="1" x14ac:dyDescent="0.2">
      <c r="A309022" s="27"/>
      <c r="B309022" s="67"/>
      <c r="C309022" s="83"/>
      <c r="D309022" s="85"/>
      <c r="E309022" s="82"/>
      <c r="F309022" s="81"/>
      <c r="G309022" s="86"/>
      <c r="H309022" s="86"/>
      <c r="I309022" s="11"/>
    </row>
    <row r="309026" spans="1:9" s="4" customFormat="1" x14ac:dyDescent="0.2">
      <c r="A309026" s="27"/>
      <c r="B309026" s="67"/>
      <c r="C309026" s="83"/>
      <c r="D309026" s="85"/>
      <c r="E309026" s="82"/>
      <c r="F309026" s="81"/>
      <c r="G309026" s="86"/>
      <c r="H309026" s="86"/>
      <c r="I309026" s="11"/>
    </row>
    <row r="309030" spans="1:9" s="4" customFormat="1" x14ac:dyDescent="0.2">
      <c r="A309030" s="27"/>
      <c r="B309030" s="67"/>
      <c r="C309030" s="83"/>
      <c r="D309030" s="85"/>
      <c r="E309030" s="82"/>
      <c r="F309030" s="81"/>
      <c r="G309030" s="86"/>
      <c r="H309030" s="86"/>
      <c r="I309030" s="11"/>
    </row>
    <row r="309032" spans="1:9" s="4" customFormat="1" x14ac:dyDescent="0.2">
      <c r="A309032" s="27"/>
      <c r="B309032" s="67"/>
      <c r="C309032" s="83"/>
      <c r="D309032" s="85"/>
      <c r="E309032" s="82"/>
      <c r="F309032" s="81"/>
      <c r="G309032" s="86"/>
      <c r="H309032" s="86"/>
      <c r="I309032" s="11"/>
    </row>
    <row r="309038" spans="1:9" s="4" customFormat="1" x14ac:dyDescent="0.2">
      <c r="A309038" s="27"/>
      <c r="B309038" s="67"/>
      <c r="C309038" s="83"/>
      <c r="D309038" s="85"/>
      <c r="E309038" s="82"/>
      <c r="F309038" s="81"/>
      <c r="G309038" s="86"/>
      <c r="H309038" s="86"/>
      <c r="I309038" s="11"/>
    </row>
    <row r="309042" spans="1:9" s="4" customFormat="1" x14ac:dyDescent="0.2">
      <c r="A309042" s="27"/>
      <c r="B309042" s="67"/>
      <c r="C309042" s="83"/>
      <c r="D309042" s="85"/>
      <c r="E309042" s="82"/>
      <c r="F309042" s="81"/>
      <c r="G309042" s="86"/>
      <c r="H309042" s="86"/>
      <c r="I309042" s="11"/>
    </row>
    <row r="309046" spans="1:9" s="4" customFormat="1" x14ac:dyDescent="0.2">
      <c r="A309046" s="27"/>
      <c r="B309046" s="67"/>
      <c r="C309046" s="83"/>
      <c r="D309046" s="85"/>
      <c r="E309046" s="82"/>
      <c r="F309046" s="81"/>
      <c r="G309046" s="86"/>
      <c r="H309046" s="86"/>
      <c r="I309046" s="11"/>
    </row>
    <row r="309048" spans="1:9" s="4" customFormat="1" x14ac:dyDescent="0.2">
      <c r="A309048" s="27"/>
      <c r="B309048" s="67"/>
      <c r="C309048" s="83"/>
      <c r="D309048" s="85"/>
      <c r="E309048" s="82"/>
      <c r="F309048" s="81"/>
      <c r="G309048" s="86"/>
      <c r="H309048" s="86"/>
      <c r="I309048" s="11"/>
    </row>
    <row r="309054" spans="1:9" s="4" customFormat="1" x14ac:dyDescent="0.2">
      <c r="A309054" s="27"/>
      <c r="B309054" s="67"/>
      <c r="C309054" s="83"/>
      <c r="D309054" s="85"/>
      <c r="E309054" s="82"/>
      <c r="F309054" s="81"/>
      <c r="G309054" s="86"/>
      <c r="H309054" s="86"/>
      <c r="I309054" s="11"/>
    </row>
    <row r="309058" spans="1:9" s="4" customFormat="1" x14ac:dyDescent="0.2">
      <c r="A309058" s="27"/>
      <c r="B309058" s="67"/>
      <c r="C309058" s="83"/>
      <c r="D309058" s="85"/>
      <c r="E309058" s="82"/>
      <c r="F309058" s="81"/>
      <c r="G309058" s="86"/>
      <c r="H309058" s="86"/>
      <c r="I309058" s="11"/>
    </row>
    <row r="309062" spans="1:9" s="4" customFormat="1" x14ac:dyDescent="0.2">
      <c r="A309062" s="27"/>
      <c r="B309062" s="67"/>
      <c r="C309062" s="83"/>
      <c r="D309062" s="85"/>
      <c r="E309062" s="82"/>
      <c r="F309062" s="81"/>
      <c r="G309062" s="86"/>
      <c r="H309062" s="86"/>
      <c r="I309062" s="11"/>
    </row>
    <row r="309064" spans="1:9" s="4" customFormat="1" x14ac:dyDescent="0.2">
      <c r="A309064" s="27"/>
      <c r="B309064" s="67"/>
      <c r="C309064" s="83"/>
      <c r="D309064" s="85"/>
      <c r="E309064" s="82"/>
      <c r="F309064" s="81"/>
      <c r="G309064" s="86"/>
      <c r="H309064" s="86"/>
      <c r="I309064" s="11"/>
    </row>
    <row r="309070" spans="1:9" s="4" customFormat="1" x14ac:dyDescent="0.2">
      <c r="A309070" s="27"/>
      <c r="B309070" s="67"/>
      <c r="C309070" s="83"/>
      <c r="D309070" s="85"/>
      <c r="E309070" s="82"/>
      <c r="F309070" s="81"/>
      <c r="G309070" s="86"/>
      <c r="H309070" s="86"/>
      <c r="I309070" s="11"/>
    </row>
    <row r="309074" spans="1:9" s="4" customFormat="1" x14ac:dyDescent="0.2">
      <c r="A309074" s="27"/>
      <c r="B309074" s="67"/>
      <c r="C309074" s="83"/>
      <c r="D309074" s="85"/>
      <c r="E309074" s="82"/>
      <c r="F309074" s="81"/>
      <c r="G309074" s="86"/>
      <c r="H309074" s="86"/>
      <c r="I309074" s="11"/>
    </row>
    <row r="309078" spans="1:9" s="4" customFormat="1" x14ac:dyDescent="0.2">
      <c r="A309078" s="27"/>
      <c r="B309078" s="67"/>
      <c r="C309078" s="83"/>
      <c r="D309078" s="85"/>
      <c r="E309078" s="82"/>
      <c r="F309078" s="81"/>
      <c r="G309078" s="86"/>
      <c r="H309078" s="86"/>
      <c r="I309078" s="11"/>
    </row>
    <row r="309080" spans="1:9" s="4" customFormat="1" x14ac:dyDescent="0.2">
      <c r="A309080" s="27"/>
      <c r="B309080" s="67"/>
      <c r="C309080" s="83"/>
      <c r="D309080" s="85"/>
      <c r="E309080" s="82"/>
      <c r="F309080" s="81"/>
      <c r="G309080" s="86"/>
      <c r="H309080" s="86"/>
      <c r="I309080" s="11"/>
    </row>
    <row r="309086" spans="1:9" s="4" customFormat="1" x14ac:dyDescent="0.2">
      <c r="A309086" s="27"/>
      <c r="B309086" s="67"/>
      <c r="C309086" s="83"/>
      <c r="D309086" s="85"/>
      <c r="E309086" s="82"/>
      <c r="F309086" s="81"/>
      <c r="G309086" s="86"/>
      <c r="H309086" s="86"/>
      <c r="I309086" s="11"/>
    </row>
    <row r="309090" spans="1:9" s="4" customFormat="1" x14ac:dyDescent="0.2">
      <c r="A309090" s="27"/>
      <c r="B309090" s="67"/>
      <c r="C309090" s="83"/>
      <c r="D309090" s="85"/>
      <c r="E309090" s="82"/>
      <c r="F309090" s="81"/>
      <c r="G309090" s="86"/>
      <c r="H309090" s="86"/>
      <c r="I309090" s="11"/>
    </row>
    <row r="309094" spans="1:9" s="4" customFormat="1" x14ac:dyDescent="0.2">
      <c r="A309094" s="27"/>
      <c r="B309094" s="67"/>
      <c r="C309094" s="83"/>
      <c r="D309094" s="85"/>
      <c r="E309094" s="82"/>
      <c r="F309094" s="81"/>
      <c r="G309094" s="86"/>
      <c r="H309094" s="86"/>
      <c r="I309094" s="11"/>
    </row>
    <row r="309096" spans="1:9" s="4" customFormat="1" x14ac:dyDescent="0.2">
      <c r="A309096" s="27"/>
      <c r="B309096" s="67"/>
      <c r="C309096" s="83"/>
      <c r="D309096" s="85"/>
      <c r="E309096" s="82"/>
      <c r="F309096" s="81"/>
      <c r="G309096" s="86"/>
      <c r="H309096" s="86"/>
      <c r="I309096" s="11"/>
    </row>
    <row r="309102" spans="1:9" s="4" customFormat="1" x14ac:dyDescent="0.2">
      <c r="A309102" s="27"/>
      <c r="B309102" s="67"/>
      <c r="C309102" s="83"/>
      <c r="D309102" s="85"/>
      <c r="E309102" s="82"/>
      <c r="F309102" s="81"/>
      <c r="G309102" s="86"/>
      <c r="H309102" s="86"/>
      <c r="I309102" s="11"/>
    </row>
    <row r="309106" spans="1:9" s="4" customFormat="1" x14ac:dyDescent="0.2">
      <c r="A309106" s="27"/>
      <c r="B309106" s="67"/>
      <c r="C309106" s="83"/>
      <c r="D309106" s="85"/>
      <c r="E309106" s="82"/>
      <c r="F309106" s="81"/>
      <c r="G309106" s="86"/>
      <c r="H309106" s="86"/>
      <c r="I309106" s="11"/>
    </row>
    <row r="309110" spans="1:9" s="4" customFormat="1" x14ac:dyDescent="0.2">
      <c r="A309110" s="27"/>
      <c r="B309110" s="67"/>
      <c r="C309110" s="83"/>
      <c r="D309110" s="85"/>
      <c r="E309110" s="82"/>
      <c r="F309110" s="81"/>
      <c r="G309110" s="86"/>
      <c r="H309110" s="86"/>
      <c r="I309110" s="11"/>
    </row>
    <row r="309112" spans="1:9" s="4" customFormat="1" x14ac:dyDescent="0.2">
      <c r="A309112" s="27"/>
      <c r="B309112" s="67"/>
      <c r="C309112" s="83"/>
      <c r="D309112" s="85"/>
      <c r="E309112" s="82"/>
      <c r="F309112" s="81"/>
      <c r="G309112" s="86"/>
      <c r="H309112" s="86"/>
      <c r="I309112" s="11"/>
    </row>
    <row r="309118" spans="1:9" s="4" customFormat="1" x14ac:dyDescent="0.2">
      <c r="A309118" s="27"/>
      <c r="B309118" s="67"/>
      <c r="C309118" s="83"/>
      <c r="D309118" s="85"/>
      <c r="E309118" s="82"/>
      <c r="F309118" s="81"/>
      <c r="G309118" s="86"/>
      <c r="H309118" s="86"/>
      <c r="I309118" s="11"/>
    </row>
    <row r="309122" spans="1:9" s="4" customFormat="1" x14ac:dyDescent="0.2">
      <c r="A309122" s="27"/>
      <c r="B309122" s="67"/>
      <c r="C309122" s="83"/>
      <c r="D309122" s="85"/>
      <c r="E309122" s="82"/>
      <c r="F309122" s="81"/>
      <c r="G309122" s="86"/>
      <c r="H309122" s="86"/>
      <c r="I309122" s="11"/>
    </row>
    <row r="309126" spans="1:9" s="4" customFormat="1" x14ac:dyDescent="0.2">
      <c r="A309126" s="27"/>
      <c r="B309126" s="67"/>
      <c r="C309126" s="83"/>
      <c r="D309126" s="85"/>
      <c r="E309126" s="82"/>
      <c r="F309126" s="81"/>
      <c r="G309126" s="86"/>
      <c r="H309126" s="86"/>
      <c r="I309126" s="11"/>
    </row>
    <row r="309128" spans="1:9" s="4" customFormat="1" x14ac:dyDescent="0.2">
      <c r="A309128" s="27"/>
      <c r="B309128" s="67"/>
      <c r="C309128" s="83"/>
      <c r="D309128" s="85"/>
      <c r="E309128" s="82"/>
      <c r="F309128" s="81"/>
      <c r="G309128" s="86"/>
      <c r="H309128" s="86"/>
      <c r="I309128" s="11"/>
    </row>
    <row r="309134" spans="1:9" s="4" customFormat="1" x14ac:dyDescent="0.2">
      <c r="A309134" s="27"/>
      <c r="B309134" s="67"/>
      <c r="C309134" s="83"/>
      <c r="D309134" s="85"/>
      <c r="E309134" s="82"/>
      <c r="F309134" s="81"/>
      <c r="G309134" s="86"/>
      <c r="H309134" s="86"/>
      <c r="I309134" s="11"/>
    </row>
    <row r="309138" spans="1:9" s="4" customFormat="1" x14ac:dyDescent="0.2">
      <c r="A309138" s="27"/>
      <c r="B309138" s="67"/>
      <c r="C309138" s="83"/>
      <c r="D309138" s="85"/>
      <c r="E309138" s="82"/>
      <c r="F309138" s="81"/>
      <c r="G309138" s="86"/>
      <c r="H309138" s="86"/>
      <c r="I309138" s="11"/>
    </row>
    <row r="309142" spans="1:9" s="4" customFormat="1" x14ac:dyDescent="0.2">
      <c r="A309142" s="27"/>
      <c r="B309142" s="67"/>
      <c r="C309142" s="83"/>
      <c r="D309142" s="85"/>
      <c r="E309142" s="82"/>
      <c r="F309142" s="81"/>
      <c r="G309142" s="86"/>
      <c r="H309142" s="86"/>
      <c r="I309142" s="11"/>
    </row>
    <row r="309144" spans="1:9" s="4" customFormat="1" x14ac:dyDescent="0.2">
      <c r="A309144" s="27"/>
      <c r="B309144" s="67"/>
      <c r="C309144" s="83"/>
      <c r="D309144" s="85"/>
      <c r="E309144" s="82"/>
      <c r="F309144" s="81"/>
      <c r="G309144" s="86"/>
      <c r="H309144" s="86"/>
      <c r="I309144" s="11"/>
    </row>
    <row r="309150" spans="1:9" s="4" customFormat="1" x14ac:dyDescent="0.2">
      <c r="A309150" s="27"/>
      <c r="B309150" s="67"/>
      <c r="C309150" s="83"/>
      <c r="D309150" s="85"/>
      <c r="E309150" s="82"/>
      <c r="F309150" s="81"/>
      <c r="G309150" s="86"/>
      <c r="H309150" s="86"/>
      <c r="I309150" s="11"/>
    </row>
    <row r="309154" spans="1:9" s="4" customFormat="1" x14ac:dyDescent="0.2">
      <c r="A309154" s="27"/>
      <c r="B309154" s="67"/>
      <c r="C309154" s="83"/>
      <c r="D309154" s="85"/>
      <c r="E309154" s="82"/>
      <c r="F309154" s="81"/>
      <c r="G309154" s="86"/>
      <c r="H309154" s="86"/>
      <c r="I309154" s="11"/>
    </row>
    <row r="309158" spans="1:9" s="4" customFormat="1" x14ac:dyDescent="0.2">
      <c r="A309158" s="27"/>
      <c r="B309158" s="67"/>
      <c r="C309158" s="83"/>
      <c r="D309158" s="85"/>
      <c r="E309158" s="82"/>
      <c r="F309158" s="81"/>
      <c r="G309158" s="86"/>
      <c r="H309158" s="86"/>
      <c r="I309158" s="11"/>
    </row>
    <row r="309160" spans="1:9" s="4" customFormat="1" x14ac:dyDescent="0.2">
      <c r="A309160" s="27"/>
      <c r="B309160" s="67"/>
      <c r="C309160" s="83"/>
      <c r="D309160" s="85"/>
      <c r="E309160" s="82"/>
      <c r="F309160" s="81"/>
      <c r="G309160" s="86"/>
      <c r="H309160" s="86"/>
      <c r="I309160" s="11"/>
    </row>
    <row r="309166" spans="1:9" s="4" customFormat="1" x14ac:dyDescent="0.2">
      <c r="A309166" s="27"/>
      <c r="B309166" s="67"/>
      <c r="C309166" s="83"/>
      <c r="D309166" s="85"/>
      <c r="E309166" s="82"/>
      <c r="F309166" s="81"/>
      <c r="G309166" s="86"/>
      <c r="H309166" s="86"/>
      <c r="I309166" s="11"/>
    </row>
    <row r="309170" spans="1:9" s="4" customFormat="1" x14ac:dyDescent="0.2">
      <c r="A309170" s="27"/>
      <c r="B309170" s="67"/>
      <c r="C309170" s="83"/>
      <c r="D309170" s="85"/>
      <c r="E309170" s="82"/>
      <c r="F309170" s="81"/>
      <c r="G309170" s="86"/>
      <c r="H309170" s="86"/>
      <c r="I309170" s="11"/>
    </row>
    <row r="309174" spans="1:9" s="4" customFormat="1" x14ac:dyDescent="0.2">
      <c r="A309174" s="27"/>
      <c r="B309174" s="67"/>
      <c r="C309174" s="83"/>
      <c r="D309174" s="85"/>
      <c r="E309174" s="82"/>
      <c r="F309174" s="81"/>
      <c r="G309174" s="86"/>
      <c r="H309174" s="86"/>
      <c r="I309174" s="11"/>
    </row>
    <row r="309176" spans="1:9" s="4" customFormat="1" x14ac:dyDescent="0.2">
      <c r="A309176" s="27"/>
      <c r="B309176" s="67"/>
      <c r="C309176" s="83"/>
      <c r="D309176" s="85"/>
      <c r="E309176" s="82"/>
      <c r="F309176" s="81"/>
      <c r="G309176" s="86"/>
      <c r="H309176" s="86"/>
      <c r="I309176" s="11"/>
    </row>
    <row r="309182" spans="1:9" s="4" customFormat="1" x14ac:dyDescent="0.2">
      <c r="A309182" s="27"/>
      <c r="B309182" s="67"/>
      <c r="C309182" s="83"/>
      <c r="D309182" s="85"/>
      <c r="E309182" s="82"/>
      <c r="F309182" s="81"/>
      <c r="G309182" s="86"/>
      <c r="H309182" s="86"/>
      <c r="I309182" s="11"/>
    </row>
    <row r="309186" spans="1:9" s="4" customFormat="1" x14ac:dyDescent="0.2">
      <c r="A309186" s="27"/>
      <c r="B309186" s="67"/>
      <c r="C309186" s="83"/>
      <c r="D309186" s="85"/>
      <c r="E309186" s="82"/>
      <c r="F309186" s="81"/>
      <c r="G309186" s="86"/>
      <c r="H309186" s="86"/>
      <c r="I309186" s="11"/>
    </row>
    <row r="309190" spans="1:9" s="4" customFormat="1" x14ac:dyDescent="0.2">
      <c r="A309190" s="27"/>
      <c r="B309190" s="67"/>
      <c r="C309190" s="83"/>
      <c r="D309190" s="85"/>
      <c r="E309190" s="82"/>
      <c r="F309190" s="81"/>
      <c r="G309190" s="86"/>
      <c r="H309190" s="86"/>
      <c r="I309190" s="11"/>
    </row>
    <row r="309192" spans="1:9" s="4" customFormat="1" x14ac:dyDescent="0.2">
      <c r="A309192" s="27"/>
      <c r="B309192" s="67"/>
      <c r="C309192" s="83"/>
      <c r="D309192" s="85"/>
      <c r="E309192" s="82"/>
      <c r="F309192" s="81"/>
      <c r="G309192" s="86"/>
      <c r="H309192" s="86"/>
      <c r="I309192" s="11"/>
    </row>
    <row r="309198" spans="1:9" s="4" customFormat="1" x14ac:dyDescent="0.2">
      <c r="A309198" s="27"/>
      <c r="B309198" s="67"/>
      <c r="C309198" s="83"/>
      <c r="D309198" s="85"/>
      <c r="E309198" s="82"/>
      <c r="F309198" s="81"/>
      <c r="G309198" s="86"/>
      <c r="H309198" s="86"/>
      <c r="I309198" s="11"/>
    </row>
    <row r="309202" spans="1:9" s="4" customFormat="1" x14ac:dyDescent="0.2">
      <c r="A309202" s="27"/>
      <c r="B309202" s="67"/>
      <c r="C309202" s="83"/>
      <c r="D309202" s="85"/>
      <c r="E309202" s="82"/>
      <c r="F309202" s="81"/>
      <c r="G309202" s="86"/>
      <c r="H309202" s="86"/>
      <c r="I309202" s="11"/>
    </row>
    <row r="309206" spans="1:9" s="4" customFormat="1" x14ac:dyDescent="0.2">
      <c r="A309206" s="27"/>
      <c r="B309206" s="67"/>
      <c r="C309206" s="83"/>
      <c r="D309206" s="85"/>
      <c r="E309206" s="82"/>
      <c r="F309206" s="81"/>
      <c r="G309206" s="86"/>
      <c r="H309206" s="86"/>
      <c r="I309206" s="11"/>
    </row>
    <row r="309208" spans="1:9" s="4" customFormat="1" x14ac:dyDescent="0.2">
      <c r="A309208" s="27"/>
      <c r="B309208" s="67"/>
      <c r="C309208" s="83"/>
      <c r="D309208" s="85"/>
      <c r="E309208" s="82"/>
      <c r="F309208" s="81"/>
      <c r="G309208" s="86"/>
      <c r="H309208" s="86"/>
      <c r="I309208" s="11"/>
    </row>
    <row r="309214" spans="1:9" s="4" customFormat="1" x14ac:dyDescent="0.2">
      <c r="A309214" s="27"/>
      <c r="B309214" s="67"/>
      <c r="C309214" s="83"/>
      <c r="D309214" s="85"/>
      <c r="E309214" s="82"/>
      <c r="F309214" s="81"/>
      <c r="G309214" s="86"/>
      <c r="H309214" s="86"/>
      <c r="I309214" s="11"/>
    </row>
    <row r="309218" spans="1:9" s="4" customFormat="1" x14ac:dyDescent="0.2">
      <c r="A309218" s="27"/>
      <c r="B309218" s="67"/>
      <c r="C309218" s="83"/>
      <c r="D309218" s="85"/>
      <c r="E309218" s="82"/>
      <c r="F309218" s="81"/>
      <c r="G309218" s="86"/>
      <c r="H309218" s="86"/>
      <c r="I309218" s="11"/>
    </row>
    <row r="309222" spans="1:9" s="4" customFormat="1" x14ac:dyDescent="0.2">
      <c r="A309222" s="27"/>
      <c r="B309222" s="67"/>
      <c r="C309222" s="83"/>
      <c r="D309222" s="85"/>
      <c r="E309222" s="82"/>
      <c r="F309222" s="81"/>
      <c r="G309222" s="86"/>
      <c r="H309222" s="86"/>
      <c r="I309222" s="11"/>
    </row>
    <row r="309224" spans="1:9" s="4" customFormat="1" x14ac:dyDescent="0.2">
      <c r="A309224" s="27"/>
      <c r="B309224" s="67"/>
      <c r="C309224" s="83"/>
      <c r="D309224" s="85"/>
      <c r="E309224" s="82"/>
      <c r="F309224" s="81"/>
      <c r="G309224" s="86"/>
      <c r="H309224" s="86"/>
      <c r="I309224" s="11"/>
    </row>
    <row r="309230" spans="1:9" s="4" customFormat="1" x14ac:dyDescent="0.2">
      <c r="A309230" s="27"/>
      <c r="B309230" s="67"/>
      <c r="C309230" s="83"/>
      <c r="D309230" s="85"/>
      <c r="E309230" s="82"/>
      <c r="F309230" s="81"/>
      <c r="G309230" s="86"/>
      <c r="H309230" s="86"/>
      <c r="I309230" s="11"/>
    </row>
    <row r="309234" spans="1:9" s="4" customFormat="1" x14ac:dyDescent="0.2">
      <c r="A309234" s="27"/>
      <c r="B309234" s="67"/>
      <c r="C309234" s="83"/>
      <c r="D309234" s="85"/>
      <c r="E309234" s="82"/>
      <c r="F309234" s="81"/>
      <c r="G309234" s="86"/>
      <c r="H309234" s="86"/>
      <c r="I309234" s="11"/>
    </row>
    <row r="309238" spans="1:9" s="4" customFormat="1" x14ac:dyDescent="0.2">
      <c r="A309238" s="27"/>
      <c r="B309238" s="67"/>
      <c r="C309238" s="83"/>
      <c r="D309238" s="85"/>
      <c r="E309238" s="82"/>
      <c r="F309238" s="81"/>
      <c r="G309238" s="86"/>
      <c r="H309238" s="86"/>
      <c r="I309238" s="11"/>
    </row>
    <row r="309240" spans="1:9" s="4" customFormat="1" x14ac:dyDescent="0.2">
      <c r="A309240" s="27"/>
      <c r="B309240" s="67"/>
      <c r="C309240" s="83"/>
      <c r="D309240" s="85"/>
      <c r="E309240" s="82"/>
      <c r="F309240" s="81"/>
      <c r="G309240" s="86"/>
      <c r="H309240" s="86"/>
      <c r="I309240" s="11"/>
    </row>
    <row r="309246" spans="1:9" s="4" customFormat="1" x14ac:dyDescent="0.2">
      <c r="A309246" s="27"/>
      <c r="B309246" s="67"/>
      <c r="C309246" s="83"/>
      <c r="D309246" s="85"/>
      <c r="E309246" s="82"/>
      <c r="F309246" s="81"/>
      <c r="G309246" s="86"/>
      <c r="H309246" s="86"/>
      <c r="I309246" s="11"/>
    </row>
    <row r="309250" spans="1:9" s="4" customFormat="1" x14ac:dyDescent="0.2">
      <c r="A309250" s="27"/>
      <c r="B309250" s="67"/>
      <c r="C309250" s="83"/>
      <c r="D309250" s="85"/>
      <c r="E309250" s="82"/>
      <c r="F309250" s="81"/>
      <c r="G309250" s="86"/>
      <c r="H309250" s="86"/>
      <c r="I309250" s="11"/>
    </row>
    <row r="309254" spans="1:9" s="4" customFormat="1" x14ac:dyDescent="0.2">
      <c r="A309254" s="27"/>
      <c r="B309254" s="67"/>
      <c r="C309254" s="83"/>
      <c r="D309254" s="85"/>
      <c r="E309254" s="82"/>
      <c r="F309254" s="81"/>
      <c r="G309254" s="86"/>
      <c r="H309254" s="86"/>
      <c r="I309254" s="11"/>
    </row>
    <row r="309256" spans="1:9" s="4" customFormat="1" x14ac:dyDescent="0.2">
      <c r="A309256" s="27"/>
      <c r="B309256" s="67"/>
      <c r="C309256" s="83"/>
      <c r="D309256" s="85"/>
      <c r="E309256" s="82"/>
      <c r="F309256" s="81"/>
      <c r="G309256" s="86"/>
      <c r="H309256" s="86"/>
      <c r="I309256" s="11"/>
    </row>
    <row r="309262" spans="1:9" s="4" customFormat="1" x14ac:dyDescent="0.2">
      <c r="A309262" s="27"/>
      <c r="B309262" s="67"/>
      <c r="C309262" s="83"/>
      <c r="D309262" s="85"/>
      <c r="E309262" s="82"/>
      <c r="F309262" s="81"/>
      <c r="G309262" s="86"/>
      <c r="H309262" s="86"/>
      <c r="I309262" s="11"/>
    </row>
    <row r="309266" spans="1:9" s="4" customFormat="1" x14ac:dyDescent="0.2">
      <c r="A309266" s="27"/>
      <c r="B309266" s="67"/>
      <c r="C309266" s="83"/>
      <c r="D309266" s="85"/>
      <c r="E309266" s="82"/>
      <c r="F309266" s="81"/>
      <c r="G309266" s="86"/>
      <c r="H309266" s="86"/>
      <c r="I309266" s="11"/>
    </row>
    <row r="309270" spans="1:9" s="4" customFormat="1" x14ac:dyDescent="0.2">
      <c r="A309270" s="27"/>
      <c r="B309270" s="67"/>
      <c r="C309270" s="83"/>
      <c r="D309270" s="85"/>
      <c r="E309270" s="82"/>
      <c r="F309270" s="81"/>
      <c r="G309270" s="86"/>
      <c r="H309270" s="86"/>
      <c r="I309270" s="11"/>
    </row>
    <row r="309272" spans="1:9" s="4" customFormat="1" x14ac:dyDescent="0.2">
      <c r="A309272" s="27"/>
      <c r="B309272" s="67"/>
      <c r="C309272" s="83"/>
      <c r="D309272" s="85"/>
      <c r="E309272" s="82"/>
      <c r="F309272" s="81"/>
      <c r="G309272" s="86"/>
      <c r="H309272" s="86"/>
      <c r="I309272" s="11"/>
    </row>
    <row r="309278" spans="1:9" s="4" customFormat="1" x14ac:dyDescent="0.2">
      <c r="A309278" s="27"/>
      <c r="B309278" s="67"/>
      <c r="C309278" s="83"/>
      <c r="D309278" s="85"/>
      <c r="E309278" s="82"/>
      <c r="F309278" s="81"/>
      <c r="G309278" s="86"/>
      <c r="H309278" s="86"/>
      <c r="I309278" s="11"/>
    </row>
    <row r="309282" spans="1:9" s="4" customFormat="1" x14ac:dyDescent="0.2">
      <c r="A309282" s="27"/>
      <c r="B309282" s="67"/>
      <c r="C309282" s="83"/>
      <c r="D309282" s="85"/>
      <c r="E309282" s="82"/>
      <c r="F309282" s="81"/>
      <c r="G309282" s="86"/>
      <c r="H309282" s="86"/>
      <c r="I309282" s="11"/>
    </row>
    <row r="309286" spans="1:9" s="4" customFormat="1" x14ac:dyDescent="0.2">
      <c r="A309286" s="27"/>
      <c r="B309286" s="67"/>
      <c r="C309286" s="83"/>
      <c r="D309286" s="85"/>
      <c r="E309286" s="82"/>
      <c r="F309286" s="81"/>
      <c r="G309286" s="86"/>
      <c r="H309286" s="86"/>
      <c r="I309286" s="11"/>
    </row>
    <row r="309288" spans="1:9" s="4" customFormat="1" x14ac:dyDescent="0.2">
      <c r="A309288" s="27"/>
      <c r="B309288" s="67"/>
      <c r="C309288" s="83"/>
      <c r="D309288" s="85"/>
      <c r="E309288" s="82"/>
      <c r="F309288" s="81"/>
      <c r="G309288" s="86"/>
      <c r="H309288" s="86"/>
      <c r="I309288" s="11"/>
    </row>
    <row r="309294" spans="1:9" s="4" customFormat="1" x14ac:dyDescent="0.2">
      <c r="A309294" s="27"/>
      <c r="B309294" s="67"/>
      <c r="C309294" s="83"/>
      <c r="D309294" s="85"/>
      <c r="E309294" s="82"/>
      <c r="F309294" s="81"/>
      <c r="G309294" s="86"/>
      <c r="H309294" s="86"/>
      <c r="I309294" s="11"/>
    </row>
    <row r="309298" spans="1:9" s="4" customFormat="1" x14ac:dyDescent="0.2">
      <c r="A309298" s="27"/>
      <c r="B309298" s="67"/>
      <c r="C309298" s="83"/>
      <c r="D309298" s="85"/>
      <c r="E309298" s="82"/>
      <c r="F309298" s="81"/>
      <c r="G309298" s="86"/>
      <c r="H309298" s="86"/>
      <c r="I309298" s="11"/>
    </row>
    <row r="309302" spans="1:9" s="4" customFormat="1" x14ac:dyDescent="0.2">
      <c r="A309302" s="27"/>
      <c r="B309302" s="67"/>
      <c r="C309302" s="83"/>
      <c r="D309302" s="85"/>
      <c r="E309302" s="82"/>
      <c r="F309302" s="81"/>
      <c r="G309302" s="86"/>
      <c r="H309302" s="86"/>
      <c r="I309302" s="11"/>
    </row>
    <row r="309304" spans="1:9" s="4" customFormat="1" x14ac:dyDescent="0.2">
      <c r="A309304" s="27"/>
      <c r="B309304" s="67"/>
      <c r="C309304" s="83"/>
      <c r="D309304" s="85"/>
      <c r="E309304" s="82"/>
      <c r="F309304" s="81"/>
      <c r="G309304" s="86"/>
      <c r="H309304" s="86"/>
      <c r="I309304" s="11"/>
    </row>
    <row r="309310" spans="1:9" s="4" customFormat="1" x14ac:dyDescent="0.2">
      <c r="A309310" s="27"/>
      <c r="B309310" s="67"/>
      <c r="C309310" s="83"/>
      <c r="D309310" s="85"/>
      <c r="E309310" s="82"/>
      <c r="F309310" s="81"/>
      <c r="G309310" s="86"/>
      <c r="H309310" s="86"/>
      <c r="I309310" s="11"/>
    </row>
    <row r="309314" spans="1:9" s="4" customFormat="1" x14ac:dyDescent="0.2">
      <c r="A309314" s="27"/>
      <c r="B309314" s="67"/>
      <c r="C309314" s="83"/>
      <c r="D309314" s="85"/>
      <c r="E309314" s="82"/>
      <c r="F309314" s="81"/>
      <c r="G309314" s="86"/>
      <c r="H309314" s="86"/>
      <c r="I309314" s="11"/>
    </row>
    <row r="309318" spans="1:9" s="4" customFormat="1" x14ac:dyDescent="0.2">
      <c r="A309318" s="27"/>
      <c r="B309318" s="67"/>
      <c r="C309318" s="83"/>
      <c r="D309318" s="85"/>
      <c r="E309318" s="82"/>
      <c r="F309318" s="81"/>
      <c r="G309318" s="86"/>
      <c r="H309318" s="86"/>
      <c r="I309318" s="11"/>
    </row>
    <row r="309320" spans="1:9" s="4" customFormat="1" x14ac:dyDescent="0.2">
      <c r="A309320" s="27"/>
      <c r="B309320" s="67"/>
      <c r="C309320" s="83"/>
      <c r="D309320" s="85"/>
      <c r="E309320" s="82"/>
      <c r="F309320" s="81"/>
      <c r="G309320" s="86"/>
      <c r="H309320" s="86"/>
      <c r="I309320" s="11"/>
    </row>
    <row r="309326" spans="1:9" s="4" customFormat="1" x14ac:dyDescent="0.2">
      <c r="A309326" s="27"/>
      <c r="B309326" s="67"/>
      <c r="C309326" s="83"/>
      <c r="D309326" s="85"/>
      <c r="E309326" s="82"/>
      <c r="F309326" s="81"/>
      <c r="G309326" s="86"/>
      <c r="H309326" s="86"/>
      <c r="I309326" s="11"/>
    </row>
    <row r="309330" spans="1:9" s="4" customFormat="1" x14ac:dyDescent="0.2">
      <c r="A309330" s="27"/>
      <c r="B309330" s="67"/>
      <c r="C309330" s="83"/>
      <c r="D309330" s="85"/>
      <c r="E309330" s="82"/>
      <c r="F309330" s="81"/>
      <c r="G309330" s="86"/>
      <c r="H309330" s="86"/>
      <c r="I309330" s="11"/>
    </row>
    <row r="309334" spans="1:9" s="4" customFormat="1" x14ac:dyDescent="0.2">
      <c r="A309334" s="27"/>
      <c r="B309334" s="67"/>
      <c r="C309334" s="83"/>
      <c r="D309334" s="85"/>
      <c r="E309334" s="82"/>
      <c r="F309334" s="81"/>
      <c r="G309334" s="86"/>
      <c r="H309334" s="86"/>
      <c r="I309334" s="11"/>
    </row>
    <row r="309336" spans="1:9" s="4" customFormat="1" x14ac:dyDescent="0.2">
      <c r="A309336" s="27"/>
      <c r="B309336" s="67"/>
      <c r="C309336" s="83"/>
      <c r="D309336" s="85"/>
      <c r="E309336" s="82"/>
      <c r="F309336" s="81"/>
      <c r="G309336" s="86"/>
      <c r="H309336" s="86"/>
      <c r="I309336" s="11"/>
    </row>
    <row r="309342" spans="1:9" s="4" customFormat="1" x14ac:dyDescent="0.2">
      <c r="A309342" s="27"/>
      <c r="B309342" s="67"/>
      <c r="C309342" s="83"/>
      <c r="D309342" s="85"/>
      <c r="E309342" s="82"/>
      <c r="F309342" s="81"/>
      <c r="G309342" s="86"/>
      <c r="H309342" s="86"/>
      <c r="I309342" s="11"/>
    </row>
    <row r="309346" spans="1:9" s="4" customFormat="1" x14ac:dyDescent="0.2">
      <c r="A309346" s="27"/>
      <c r="B309346" s="67"/>
      <c r="C309346" s="83"/>
      <c r="D309346" s="85"/>
      <c r="E309346" s="82"/>
      <c r="F309346" s="81"/>
      <c r="G309346" s="86"/>
      <c r="H309346" s="86"/>
      <c r="I309346" s="11"/>
    </row>
    <row r="309350" spans="1:9" s="4" customFormat="1" x14ac:dyDescent="0.2">
      <c r="A309350" s="27"/>
      <c r="B309350" s="67"/>
      <c r="C309350" s="83"/>
      <c r="D309350" s="85"/>
      <c r="E309350" s="82"/>
      <c r="F309350" s="81"/>
      <c r="G309350" s="86"/>
      <c r="H309350" s="86"/>
      <c r="I309350" s="11"/>
    </row>
    <row r="309352" spans="1:9" s="4" customFormat="1" x14ac:dyDescent="0.2">
      <c r="A309352" s="27"/>
      <c r="B309352" s="67"/>
      <c r="C309352" s="83"/>
      <c r="D309352" s="85"/>
      <c r="E309352" s="82"/>
      <c r="F309352" s="81"/>
      <c r="G309352" s="86"/>
      <c r="H309352" s="86"/>
      <c r="I309352" s="11"/>
    </row>
    <row r="309358" spans="1:9" s="4" customFormat="1" x14ac:dyDescent="0.2">
      <c r="A309358" s="27"/>
      <c r="B309358" s="67"/>
      <c r="C309358" s="83"/>
      <c r="D309358" s="85"/>
      <c r="E309358" s="82"/>
      <c r="F309358" s="81"/>
      <c r="G309358" s="86"/>
      <c r="H309358" s="86"/>
      <c r="I309358" s="11"/>
    </row>
    <row r="309362" spans="1:9" s="4" customFormat="1" x14ac:dyDescent="0.2">
      <c r="A309362" s="27"/>
      <c r="B309362" s="67"/>
      <c r="C309362" s="83"/>
      <c r="D309362" s="85"/>
      <c r="E309362" s="82"/>
      <c r="F309362" s="81"/>
      <c r="G309362" s="86"/>
      <c r="H309362" s="86"/>
      <c r="I309362" s="11"/>
    </row>
    <row r="309366" spans="1:9" s="4" customFormat="1" x14ac:dyDescent="0.2">
      <c r="A309366" s="27"/>
      <c r="B309366" s="67"/>
      <c r="C309366" s="83"/>
      <c r="D309366" s="85"/>
      <c r="E309366" s="82"/>
      <c r="F309366" s="81"/>
      <c r="G309366" s="86"/>
      <c r="H309366" s="86"/>
      <c r="I309366" s="11"/>
    </row>
    <row r="309368" spans="1:9" s="4" customFormat="1" x14ac:dyDescent="0.2">
      <c r="A309368" s="27"/>
      <c r="B309368" s="67"/>
      <c r="C309368" s="83"/>
      <c r="D309368" s="85"/>
      <c r="E309368" s="82"/>
      <c r="F309368" s="81"/>
      <c r="G309368" s="86"/>
      <c r="H309368" s="86"/>
      <c r="I309368" s="11"/>
    </row>
    <row r="309374" spans="1:9" s="4" customFormat="1" x14ac:dyDescent="0.2">
      <c r="A309374" s="27"/>
      <c r="B309374" s="67"/>
      <c r="C309374" s="83"/>
      <c r="D309374" s="85"/>
      <c r="E309374" s="82"/>
      <c r="F309374" s="81"/>
      <c r="G309374" s="86"/>
      <c r="H309374" s="86"/>
      <c r="I309374" s="11"/>
    </row>
    <row r="309378" spans="1:9" s="4" customFormat="1" x14ac:dyDescent="0.2">
      <c r="A309378" s="27"/>
      <c r="B309378" s="67"/>
      <c r="C309378" s="83"/>
      <c r="D309378" s="85"/>
      <c r="E309378" s="82"/>
      <c r="F309378" s="81"/>
      <c r="G309378" s="86"/>
      <c r="H309378" s="86"/>
      <c r="I309378" s="11"/>
    </row>
    <row r="309382" spans="1:9" s="4" customFormat="1" x14ac:dyDescent="0.2">
      <c r="A309382" s="27"/>
      <c r="B309382" s="67"/>
      <c r="C309382" s="83"/>
      <c r="D309382" s="85"/>
      <c r="E309382" s="82"/>
      <c r="F309382" s="81"/>
      <c r="G309382" s="86"/>
      <c r="H309382" s="86"/>
      <c r="I309382" s="11"/>
    </row>
    <row r="309384" spans="1:9" s="4" customFormat="1" x14ac:dyDescent="0.2">
      <c r="A309384" s="27"/>
      <c r="B309384" s="67"/>
      <c r="C309384" s="83"/>
      <c r="D309384" s="85"/>
      <c r="E309384" s="82"/>
      <c r="F309384" s="81"/>
      <c r="G309384" s="86"/>
      <c r="H309384" s="86"/>
      <c r="I309384" s="11"/>
    </row>
    <row r="309390" spans="1:9" s="4" customFormat="1" x14ac:dyDescent="0.2">
      <c r="A309390" s="27"/>
      <c r="B309390" s="67"/>
      <c r="C309390" s="83"/>
      <c r="D309390" s="85"/>
      <c r="E309390" s="82"/>
      <c r="F309390" s="81"/>
      <c r="G309390" s="86"/>
      <c r="H309390" s="86"/>
      <c r="I309390" s="11"/>
    </row>
    <row r="309394" spans="1:9" s="4" customFormat="1" x14ac:dyDescent="0.2">
      <c r="A309394" s="27"/>
      <c r="B309394" s="67"/>
      <c r="C309394" s="83"/>
      <c r="D309394" s="85"/>
      <c r="E309394" s="82"/>
      <c r="F309394" s="81"/>
      <c r="G309394" s="86"/>
      <c r="H309394" s="86"/>
      <c r="I309394" s="11"/>
    </row>
    <row r="309398" spans="1:9" s="4" customFormat="1" x14ac:dyDescent="0.2">
      <c r="A309398" s="27"/>
      <c r="B309398" s="67"/>
      <c r="C309398" s="83"/>
      <c r="D309398" s="85"/>
      <c r="E309398" s="82"/>
      <c r="F309398" s="81"/>
      <c r="G309398" s="86"/>
      <c r="H309398" s="86"/>
      <c r="I309398" s="11"/>
    </row>
    <row r="309400" spans="1:9" s="4" customFormat="1" x14ac:dyDescent="0.2">
      <c r="A309400" s="27"/>
      <c r="B309400" s="67"/>
      <c r="C309400" s="83"/>
      <c r="D309400" s="85"/>
      <c r="E309400" s="82"/>
      <c r="F309400" s="81"/>
      <c r="G309400" s="86"/>
      <c r="H309400" s="86"/>
      <c r="I309400" s="11"/>
    </row>
    <row r="309406" spans="1:9" s="4" customFormat="1" x14ac:dyDescent="0.2">
      <c r="A309406" s="27"/>
      <c r="B309406" s="67"/>
      <c r="C309406" s="83"/>
      <c r="D309406" s="85"/>
      <c r="E309406" s="82"/>
      <c r="F309406" s="81"/>
      <c r="G309406" s="86"/>
      <c r="H309406" s="86"/>
      <c r="I309406" s="11"/>
    </row>
    <row r="309410" spans="1:9" s="4" customFormat="1" x14ac:dyDescent="0.2">
      <c r="A309410" s="27"/>
      <c r="B309410" s="67"/>
      <c r="C309410" s="83"/>
      <c r="D309410" s="85"/>
      <c r="E309410" s="82"/>
      <c r="F309410" s="81"/>
      <c r="G309410" s="86"/>
      <c r="H309410" s="86"/>
      <c r="I309410" s="11"/>
    </row>
    <row r="309414" spans="1:9" s="4" customFormat="1" x14ac:dyDescent="0.2">
      <c r="A309414" s="27"/>
      <c r="B309414" s="67"/>
      <c r="C309414" s="83"/>
      <c r="D309414" s="85"/>
      <c r="E309414" s="82"/>
      <c r="F309414" s="81"/>
      <c r="G309414" s="86"/>
      <c r="H309414" s="86"/>
      <c r="I309414" s="11"/>
    </row>
    <row r="309416" spans="1:9" s="4" customFormat="1" x14ac:dyDescent="0.2">
      <c r="A309416" s="27"/>
      <c r="B309416" s="67"/>
      <c r="C309416" s="83"/>
      <c r="D309416" s="85"/>
      <c r="E309416" s="82"/>
      <c r="F309416" s="81"/>
      <c r="G309416" s="86"/>
      <c r="H309416" s="86"/>
      <c r="I309416" s="11"/>
    </row>
    <row r="309422" spans="1:9" s="4" customFormat="1" x14ac:dyDescent="0.2">
      <c r="A309422" s="27"/>
      <c r="B309422" s="67"/>
      <c r="C309422" s="83"/>
      <c r="D309422" s="85"/>
      <c r="E309422" s="82"/>
      <c r="F309422" s="81"/>
      <c r="G309422" s="86"/>
      <c r="H309422" s="86"/>
      <c r="I309422" s="11"/>
    </row>
    <row r="309426" spans="1:9" s="4" customFormat="1" x14ac:dyDescent="0.2">
      <c r="A309426" s="27"/>
      <c r="B309426" s="67"/>
      <c r="C309426" s="83"/>
      <c r="D309426" s="85"/>
      <c r="E309426" s="82"/>
      <c r="F309426" s="81"/>
      <c r="G309426" s="86"/>
      <c r="H309426" s="86"/>
      <c r="I309426" s="11"/>
    </row>
    <row r="309430" spans="1:9" s="4" customFormat="1" x14ac:dyDescent="0.2">
      <c r="A309430" s="27"/>
      <c r="B309430" s="67"/>
      <c r="C309430" s="83"/>
      <c r="D309430" s="85"/>
      <c r="E309430" s="82"/>
      <c r="F309430" s="81"/>
      <c r="G309430" s="86"/>
      <c r="H309430" s="86"/>
      <c r="I309430" s="11"/>
    </row>
    <row r="309432" spans="1:9" s="4" customFormat="1" x14ac:dyDescent="0.2">
      <c r="A309432" s="27"/>
      <c r="B309432" s="67"/>
      <c r="C309432" s="83"/>
      <c r="D309432" s="85"/>
      <c r="E309432" s="82"/>
      <c r="F309432" s="81"/>
      <c r="G309432" s="86"/>
      <c r="H309432" s="86"/>
      <c r="I309432" s="11"/>
    </row>
    <row r="309438" spans="1:9" s="4" customFormat="1" x14ac:dyDescent="0.2">
      <c r="A309438" s="27"/>
      <c r="B309438" s="67"/>
      <c r="C309438" s="83"/>
      <c r="D309438" s="85"/>
      <c r="E309438" s="82"/>
      <c r="F309438" s="81"/>
      <c r="G309438" s="86"/>
      <c r="H309438" s="86"/>
      <c r="I309438" s="11"/>
    </row>
    <row r="309442" spans="1:9" s="4" customFormat="1" x14ac:dyDescent="0.2">
      <c r="A309442" s="27"/>
      <c r="B309442" s="67"/>
      <c r="C309442" s="83"/>
      <c r="D309442" s="85"/>
      <c r="E309442" s="82"/>
      <c r="F309442" s="81"/>
      <c r="G309442" s="86"/>
      <c r="H309442" s="86"/>
      <c r="I309442" s="11"/>
    </row>
    <row r="309446" spans="1:9" s="4" customFormat="1" x14ac:dyDescent="0.2">
      <c r="A309446" s="27"/>
      <c r="B309446" s="67"/>
      <c r="C309446" s="83"/>
      <c r="D309446" s="85"/>
      <c r="E309446" s="82"/>
      <c r="F309446" s="81"/>
      <c r="G309446" s="86"/>
      <c r="H309446" s="86"/>
      <c r="I309446" s="11"/>
    </row>
    <row r="309448" spans="1:9" s="4" customFormat="1" x14ac:dyDescent="0.2">
      <c r="A309448" s="27"/>
      <c r="B309448" s="67"/>
      <c r="C309448" s="83"/>
      <c r="D309448" s="85"/>
      <c r="E309448" s="82"/>
      <c r="F309448" s="81"/>
      <c r="G309448" s="86"/>
      <c r="H309448" s="86"/>
      <c r="I309448" s="11"/>
    </row>
    <row r="309454" spans="1:9" s="4" customFormat="1" x14ac:dyDescent="0.2">
      <c r="A309454" s="27"/>
      <c r="B309454" s="67"/>
      <c r="C309454" s="83"/>
      <c r="D309454" s="85"/>
      <c r="E309454" s="82"/>
      <c r="F309454" s="81"/>
      <c r="G309454" s="86"/>
      <c r="H309454" s="86"/>
      <c r="I309454" s="11"/>
    </row>
    <row r="309458" spans="1:9" s="4" customFormat="1" x14ac:dyDescent="0.2">
      <c r="A309458" s="27"/>
      <c r="B309458" s="67"/>
      <c r="C309458" s="83"/>
      <c r="D309458" s="85"/>
      <c r="E309458" s="82"/>
      <c r="F309458" s="81"/>
      <c r="G309458" s="86"/>
      <c r="H309458" s="86"/>
      <c r="I309458" s="11"/>
    </row>
    <row r="309462" spans="1:9" s="4" customFormat="1" x14ac:dyDescent="0.2">
      <c r="A309462" s="27"/>
      <c r="B309462" s="67"/>
      <c r="C309462" s="83"/>
      <c r="D309462" s="85"/>
      <c r="E309462" s="82"/>
      <c r="F309462" s="81"/>
      <c r="G309462" s="86"/>
      <c r="H309462" s="86"/>
      <c r="I309462" s="11"/>
    </row>
    <row r="309464" spans="1:9" s="4" customFormat="1" x14ac:dyDescent="0.2">
      <c r="A309464" s="27"/>
      <c r="B309464" s="67"/>
      <c r="C309464" s="83"/>
      <c r="D309464" s="85"/>
      <c r="E309464" s="82"/>
      <c r="F309464" s="81"/>
      <c r="G309464" s="86"/>
      <c r="H309464" s="86"/>
      <c r="I309464" s="11"/>
    </row>
    <row r="309470" spans="1:9" s="4" customFormat="1" x14ac:dyDescent="0.2">
      <c r="A309470" s="27"/>
      <c r="B309470" s="67"/>
      <c r="C309470" s="83"/>
      <c r="D309470" s="85"/>
      <c r="E309470" s="82"/>
      <c r="F309470" s="81"/>
      <c r="G309470" s="86"/>
      <c r="H309470" s="86"/>
      <c r="I309470" s="11"/>
    </row>
    <row r="309474" spans="1:9" s="4" customFormat="1" x14ac:dyDescent="0.2">
      <c r="A309474" s="27"/>
      <c r="B309474" s="67"/>
      <c r="C309474" s="83"/>
      <c r="D309474" s="85"/>
      <c r="E309474" s="82"/>
      <c r="F309474" s="81"/>
      <c r="G309474" s="86"/>
      <c r="H309474" s="86"/>
      <c r="I309474" s="11"/>
    </row>
    <row r="309478" spans="1:9" s="4" customFormat="1" x14ac:dyDescent="0.2">
      <c r="A309478" s="27"/>
      <c r="B309478" s="67"/>
      <c r="C309478" s="83"/>
      <c r="D309478" s="85"/>
      <c r="E309478" s="82"/>
      <c r="F309478" s="81"/>
      <c r="G309478" s="86"/>
      <c r="H309478" s="86"/>
      <c r="I309478" s="11"/>
    </row>
    <row r="309480" spans="1:9" s="4" customFormat="1" x14ac:dyDescent="0.2">
      <c r="A309480" s="27"/>
      <c r="B309480" s="67"/>
      <c r="C309480" s="83"/>
      <c r="D309480" s="85"/>
      <c r="E309480" s="82"/>
      <c r="F309480" s="81"/>
      <c r="G309480" s="86"/>
      <c r="H309480" s="86"/>
      <c r="I309480" s="11"/>
    </row>
    <row r="309486" spans="1:9" s="4" customFormat="1" x14ac:dyDescent="0.2">
      <c r="A309486" s="27"/>
      <c r="B309486" s="67"/>
      <c r="C309486" s="83"/>
      <c r="D309486" s="85"/>
      <c r="E309486" s="82"/>
      <c r="F309486" s="81"/>
      <c r="G309486" s="86"/>
      <c r="H309486" s="86"/>
      <c r="I309486" s="11"/>
    </row>
    <row r="309490" spans="1:9" s="4" customFormat="1" x14ac:dyDescent="0.2">
      <c r="A309490" s="27"/>
      <c r="B309490" s="67"/>
      <c r="C309490" s="83"/>
      <c r="D309490" s="85"/>
      <c r="E309490" s="82"/>
      <c r="F309490" s="81"/>
      <c r="G309490" s="86"/>
      <c r="H309490" s="86"/>
      <c r="I309490" s="11"/>
    </row>
    <row r="309494" spans="1:9" s="4" customFormat="1" x14ac:dyDescent="0.2">
      <c r="A309494" s="27"/>
      <c r="B309494" s="67"/>
      <c r="C309494" s="83"/>
      <c r="D309494" s="85"/>
      <c r="E309494" s="82"/>
      <c r="F309494" s="81"/>
      <c r="G309494" s="86"/>
      <c r="H309494" s="86"/>
      <c r="I309494" s="11"/>
    </row>
    <row r="309496" spans="1:9" s="4" customFormat="1" x14ac:dyDescent="0.2">
      <c r="A309496" s="27"/>
      <c r="B309496" s="67"/>
      <c r="C309496" s="83"/>
      <c r="D309496" s="85"/>
      <c r="E309496" s="82"/>
      <c r="F309496" s="81"/>
      <c r="G309496" s="86"/>
      <c r="H309496" s="86"/>
      <c r="I309496" s="11"/>
    </row>
    <row r="309502" spans="1:9" s="4" customFormat="1" x14ac:dyDescent="0.2">
      <c r="A309502" s="27"/>
      <c r="B309502" s="67"/>
      <c r="C309502" s="83"/>
      <c r="D309502" s="85"/>
      <c r="E309502" s="82"/>
      <c r="F309502" s="81"/>
      <c r="G309502" s="86"/>
      <c r="H309502" s="86"/>
      <c r="I309502" s="11"/>
    </row>
    <row r="309506" spans="1:9" s="4" customFormat="1" x14ac:dyDescent="0.2">
      <c r="A309506" s="27"/>
      <c r="B309506" s="67"/>
      <c r="C309506" s="83"/>
      <c r="D309506" s="85"/>
      <c r="E309506" s="82"/>
      <c r="F309506" s="81"/>
      <c r="G309506" s="86"/>
      <c r="H309506" s="86"/>
      <c r="I309506" s="11"/>
    </row>
    <row r="309510" spans="1:9" s="4" customFormat="1" x14ac:dyDescent="0.2">
      <c r="A309510" s="27"/>
      <c r="B309510" s="67"/>
      <c r="C309510" s="83"/>
      <c r="D309510" s="85"/>
      <c r="E309510" s="82"/>
      <c r="F309510" s="81"/>
      <c r="G309510" s="86"/>
      <c r="H309510" s="86"/>
      <c r="I309510" s="11"/>
    </row>
    <row r="309512" spans="1:9" s="4" customFormat="1" x14ac:dyDescent="0.2">
      <c r="A309512" s="27"/>
      <c r="B309512" s="67"/>
      <c r="C309512" s="83"/>
      <c r="D309512" s="85"/>
      <c r="E309512" s="82"/>
      <c r="F309512" s="81"/>
      <c r="G309512" s="86"/>
      <c r="H309512" s="86"/>
      <c r="I309512" s="11"/>
    </row>
    <row r="309518" spans="1:9" s="4" customFormat="1" x14ac:dyDescent="0.2">
      <c r="A309518" s="27"/>
      <c r="B309518" s="67"/>
      <c r="C309518" s="83"/>
      <c r="D309518" s="85"/>
      <c r="E309518" s="82"/>
      <c r="F309518" s="81"/>
      <c r="G309518" s="86"/>
      <c r="H309518" s="86"/>
      <c r="I309518" s="11"/>
    </row>
    <row r="309522" spans="1:9" s="4" customFormat="1" x14ac:dyDescent="0.2">
      <c r="A309522" s="27"/>
      <c r="B309522" s="67"/>
      <c r="C309522" s="83"/>
      <c r="D309522" s="85"/>
      <c r="E309522" s="82"/>
      <c r="F309522" s="81"/>
      <c r="G309522" s="86"/>
      <c r="H309522" s="86"/>
      <c r="I309522" s="11"/>
    </row>
    <row r="309526" spans="1:9" s="4" customFormat="1" x14ac:dyDescent="0.2">
      <c r="A309526" s="27"/>
      <c r="B309526" s="67"/>
      <c r="C309526" s="83"/>
      <c r="D309526" s="85"/>
      <c r="E309526" s="82"/>
      <c r="F309526" s="81"/>
      <c r="G309526" s="86"/>
      <c r="H309526" s="86"/>
      <c r="I309526" s="11"/>
    </row>
    <row r="309528" spans="1:9" s="4" customFormat="1" x14ac:dyDescent="0.2">
      <c r="A309528" s="27"/>
      <c r="B309528" s="67"/>
      <c r="C309528" s="83"/>
      <c r="D309528" s="85"/>
      <c r="E309528" s="82"/>
      <c r="F309528" s="81"/>
      <c r="G309528" s="86"/>
      <c r="H309528" s="86"/>
      <c r="I309528" s="11"/>
    </row>
    <row r="309534" spans="1:9" s="4" customFormat="1" x14ac:dyDescent="0.2">
      <c r="A309534" s="27"/>
      <c r="B309534" s="67"/>
      <c r="C309534" s="83"/>
      <c r="D309534" s="85"/>
      <c r="E309534" s="82"/>
      <c r="F309534" s="81"/>
      <c r="G309534" s="86"/>
      <c r="H309534" s="86"/>
      <c r="I309534" s="11"/>
    </row>
    <row r="309538" spans="1:9" s="4" customFormat="1" x14ac:dyDescent="0.2">
      <c r="A309538" s="27"/>
      <c r="B309538" s="67"/>
      <c r="C309538" s="83"/>
      <c r="D309538" s="85"/>
      <c r="E309538" s="82"/>
      <c r="F309538" s="81"/>
      <c r="G309538" s="86"/>
      <c r="H309538" s="86"/>
      <c r="I309538" s="11"/>
    </row>
    <row r="309542" spans="1:9" s="4" customFormat="1" x14ac:dyDescent="0.2">
      <c r="A309542" s="27"/>
      <c r="B309542" s="67"/>
      <c r="C309542" s="83"/>
      <c r="D309542" s="85"/>
      <c r="E309542" s="82"/>
      <c r="F309542" s="81"/>
      <c r="G309542" s="86"/>
      <c r="H309542" s="86"/>
      <c r="I309542" s="11"/>
    </row>
    <row r="309544" spans="1:9" s="4" customFormat="1" x14ac:dyDescent="0.2">
      <c r="A309544" s="27"/>
      <c r="B309544" s="67"/>
      <c r="C309544" s="83"/>
      <c r="D309544" s="85"/>
      <c r="E309544" s="82"/>
      <c r="F309544" s="81"/>
      <c r="G309544" s="86"/>
      <c r="H309544" s="86"/>
      <c r="I309544" s="11"/>
    </row>
    <row r="309550" spans="1:9" s="4" customFormat="1" x14ac:dyDescent="0.2">
      <c r="A309550" s="27"/>
      <c r="B309550" s="67"/>
      <c r="C309550" s="83"/>
      <c r="D309550" s="85"/>
      <c r="E309550" s="82"/>
      <c r="F309550" s="81"/>
      <c r="G309550" s="86"/>
      <c r="H309550" s="86"/>
      <c r="I309550" s="11"/>
    </row>
    <row r="309554" spans="1:9" s="4" customFormat="1" x14ac:dyDescent="0.2">
      <c r="A309554" s="27"/>
      <c r="B309554" s="67"/>
      <c r="C309554" s="83"/>
      <c r="D309554" s="85"/>
      <c r="E309554" s="82"/>
      <c r="F309554" s="81"/>
      <c r="G309554" s="86"/>
      <c r="H309554" s="86"/>
      <c r="I309554" s="11"/>
    </row>
    <row r="309558" spans="1:9" s="4" customFormat="1" x14ac:dyDescent="0.2">
      <c r="A309558" s="27"/>
      <c r="B309558" s="67"/>
      <c r="C309558" s="83"/>
      <c r="D309558" s="85"/>
      <c r="E309558" s="82"/>
      <c r="F309558" s="81"/>
      <c r="G309558" s="86"/>
      <c r="H309558" s="86"/>
      <c r="I309558" s="11"/>
    </row>
    <row r="309560" spans="1:9" s="4" customFormat="1" x14ac:dyDescent="0.2">
      <c r="A309560" s="27"/>
      <c r="B309560" s="67"/>
      <c r="C309560" s="83"/>
      <c r="D309560" s="85"/>
      <c r="E309560" s="82"/>
      <c r="F309560" s="81"/>
      <c r="G309560" s="86"/>
      <c r="H309560" s="86"/>
      <c r="I309560" s="11"/>
    </row>
    <row r="309566" spans="1:9" s="4" customFormat="1" x14ac:dyDescent="0.2">
      <c r="A309566" s="27"/>
      <c r="B309566" s="67"/>
      <c r="C309566" s="83"/>
      <c r="D309566" s="85"/>
      <c r="E309566" s="82"/>
      <c r="F309566" s="81"/>
      <c r="G309566" s="86"/>
      <c r="H309566" s="86"/>
      <c r="I309566" s="11"/>
    </row>
    <row r="309570" spans="1:9" s="4" customFormat="1" x14ac:dyDescent="0.2">
      <c r="A309570" s="27"/>
      <c r="B309570" s="67"/>
      <c r="C309570" s="83"/>
      <c r="D309570" s="85"/>
      <c r="E309570" s="82"/>
      <c r="F309570" s="81"/>
      <c r="G309570" s="86"/>
      <c r="H309570" s="86"/>
      <c r="I309570" s="11"/>
    </row>
    <row r="309574" spans="1:9" s="4" customFormat="1" x14ac:dyDescent="0.2">
      <c r="A309574" s="27"/>
      <c r="B309574" s="67"/>
      <c r="C309574" s="83"/>
      <c r="D309574" s="85"/>
      <c r="E309574" s="82"/>
      <c r="F309574" s="81"/>
      <c r="G309574" s="86"/>
      <c r="H309574" s="86"/>
      <c r="I309574" s="11"/>
    </row>
    <row r="309576" spans="1:9" s="4" customFormat="1" x14ac:dyDescent="0.2">
      <c r="A309576" s="27"/>
      <c r="B309576" s="67"/>
      <c r="C309576" s="83"/>
      <c r="D309576" s="85"/>
      <c r="E309576" s="82"/>
      <c r="F309576" s="81"/>
      <c r="G309576" s="86"/>
      <c r="H309576" s="86"/>
      <c r="I309576" s="11"/>
    </row>
    <row r="309582" spans="1:9" s="4" customFormat="1" x14ac:dyDescent="0.2">
      <c r="A309582" s="27"/>
      <c r="B309582" s="67"/>
      <c r="C309582" s="83"/>
      <c r="D309582" s="85"/>
      <c r="E309582" s="82"/>
      <c r="F309582" s="81"/>
      <c r="G309582" s="86"/>
      <c r="H309582" s="86"/>
      <c r="I309582" s="11"/>
    </row>
    <row r="309586" spans="1:9" s="4" customFormat="1" x14ac:dyDescent="0.2">
      <c r="A309586" s="27"/>
      <c r="B309586" s="67"/>
      <c r="C309586" s="83"/>
      <c r="D309586" s="85"/>
      <c r="E309586" s="82"/>
      <c r="F309586" s="81"/>
      <c r="G309586" s="86"/>
      <c r="H309586" s="86"/>
      <c r="I309586" s="11"/>
    </row>
    <row r="309590" spans="1:9" s="4" customFormat="1" x14ac:dyDescent="0.2">
      <c r="A309590" s="27"/>
      <c r="B309590" s="67"/>
      <c r="C309590" s="83"/>
      <c r="D309590" s="85"/>
      <c r="E309590" s="82"/>
      <c r="F309590" s="81"/>
      <c r="G309590" s="86"/>
      <c r="H309590" s="86"/>
      <c r="I309590" s="11"/>
    </row>
    <row r="309592" spans="1:9" s="4" customFormat="1" x14ac:dyDescent="0.2">
      <c r="A309592" s="27"/>
      <c r="B309592" s="67"/>
      <c r="C309592" s="83"/>
      <c r="D309592" s="85"/>
      <c r="E309592" s="82"/>
      <c r="F309592" s="81"/>
      <c r="G309592" s="86"/>
      <c r="H309592" s="86"/>
      <c r="I309592" s="11"/>
    </row>
    <row r="309598" spans="1:9" s="4" customFormat="1" x14ac:dyDescent="0.2">
      <c r="A309598" s="27"/>
      <c r="B309598" s="67"/>
      <c r="C309598" s="83"/>
      <c r="D309598" s="85"/>
      <c r="E309598" s="82"/>
      <c r="F309598" s="81"/>
      <c r="G309598" s="86"/>
      <c r="H309598" s="86"/>
      <c r="I309598" s="11"/>
    </row>
    <row r="309602" spans="1:9" s="4" customFormat="1" x14ac:dyDescent="0.2">
      <c r="A309602" s="27"/>
      <c r="B309602" s="67"/>
      <c r="C309602" s="83"/>
      <c r="D309602" s="85"/>
      <c r="E309602" s="82"/>
      <c r="F309602" s="81"/>
      <c r="G309602" s="86"/>
      <c r="H309602" s="86"/>
      <c r="I309602" s="11"/>
    </row>
    <row r="309606" spans="1:9" s="4" customFormat="1" x14ac:dyDescent="0.2">
      <c r="A309606" s="27"/>
      <c r="B309606" s="67"/>
      <c r="C309606" s="83"/>
      <c r="D309606" s="85"/>
      <c r="E309606" s="82"/>
      <c r="F309606" s="81"/>
      <c r="G309606" s="86"/>
      <c r="H309606" s="86"/>
      <c r="I309606" s="11"/>
    </row>
    <row r="309608" spans="1:9" s="4" customFormat="1" x14ac:dyDescent="0.2">
      <c r="A309608" s="27"/>
      <c r="B309608" s="67"/>
      <c r="C309608" s="83"/>
      <c r="D309608" s="85"/>
      <c r="E309608" s="82"/>
      <c r="F309608" s="81"/>
      <c r="G309608" s="86"/>
      <c r="H309608" s="86"/>
      <c r="I309608" s="11"/>
    </row>
    <row r="309614" spans="1:9" s="4" customFormat="1" x14ac:dyDescent="0.2">
      <c r="A309614" s="27"/>
      <c r="B309614" s="67"/>
      <c r="C309614" s="83"/>
      <c r="D309614" s="85"/>
      <c r="E309614" s="82"/>
      <c r="F309614" s="81"/>
      <c r="G309614" s="86"/>
      <c r="H309614" s="86"/>
      <c r="I309614" s="11"/>
    </row>
    <row r="309618" spans="1:9" s="4" customFormat="1" x14ac:dyDescent="0.2">
      <c r="A309618" s="27"/>
      <c r="B309618" s="67"/>
      <c r="C309618" s="83"/>
      <c r="D309618" s="85"/>
      <c r="E309618" s="82"/>
      <c r="F309618" s="81"/>
      <c r="G309618" s="86"/>
      <c r="H309618" s="86"/>
      <c r="I309618" s="11"/>
    </row>
    <row r="309622" spans="1:9" s="4" customFormat="1" x14ac:dyDescent="0.2">
      <c r="A309622" s="27"/>
      <c r="B309622" s="67"/>
      <c r="C309622" s="83"/>
      <c r="D309622" s="85"/>
      <c r="E309622" s="82"/>
      <c r="F309622" s="81"/>
      <c r="G309622" s="86"/>
      <c r="H309622" s="86"/>
      <c r="I309622" s="11"/>
    </row>
    <row r="309624" spans="1:9" s="4" customFormat="1" x14ac:dyDescent="0.2">
      <c r="A309624" s="27"/>
      <c r="B309624" s="67"/>
      <c r="C309624" s="83"/>
      <c r="D309624" s="85"/>
      <c r="E309624" s="82"/>
      <c r="F309624" s="81"/>
      <c r="G309624" s="86"/>
      <c r="H309624" s="86"/>
      <c r="I309624" s="11"/>
    </row>
    <row r="309630" spans="1:9" s="4" customFormat="1" x14ac:dyDescent="0.2">
      <c r="A309630" s="27"/>
      <c r="B309630" s="67"/>
      <c r="C309630" s="83"/>
      <c r="D309630" s="85"/>
      <c r="E309630" s="82"/>
      <c r="F309630" s="81"/>
      <c r="G309630" s="86"/>
      <c r="H309630" s="86"/>
      <c r="I309630" s="11"/>
    </row>
    <row r="309634" spans="1:9" s="4" customFormat="1" x14ac:dyDescent="0.2">
      <c r="A309634" s="27"/>
      <c r="B309634" s="67"/>
      <c r="C309634" s="83"/>
      <c r="D309634" s="85"/>
      <c r="E309634" s="82"/>
      <c r="F309634" s="81"/>
      <c r="G309634" s="86"/>
      <c r="H309634" s="86"/>
      <c r="I309634" s="11"/>
    </row>
    <row r="309638" spans="1:9" s="4" customFormat="1" x14ac:dyDescent="0.2">
      <c r="A309638" s="27"/>
      <c r="B309638" s="67"/>
      <c r="C309638" s="83"/>
      <c r="D309638" s="85"/>
      <c r="E309638" s="82"/>
      <c r="F309638" s="81"/>
      <c r="G309638" s="86"/>
      <c r="H309638" s="86"/>
      <c r="I309638" s="11"/>
    </row>
    <row r="309640" spans="1:9" s="4" customFormat="1" x14ac:dyDescent="0.2">
      <c r="A309640" s="27"/>
      <c r="B309640" s="67"/>
      <c r="C309640" s="83"/>
      <c r="D309640" s="85"/>
      <c r="E309640" s="82"/>
      <c r="F309640" s="81"/>
      <c r="G309640" s="86"/>
      <c r="H309640" s="86"/>
      <c r="I309640" s="11"/>
    </row>
    <row r="309646" spans="1:9" s="4" customFormat="1" x14ac:dyDescent="0.2">
      <c r="A309646" s="27"/>
      <c r="B309646" s="67"/>
      <c r="C309646" s="83"/>
      <c r="D309646" s="85"/>
      <c r="E309646" s="82"/>
      <c r="F309646" s="81"/>
      <c r="G309646" s="86"/>
      <c r="H309646" s="86"/>
      <c r="I309646" s="11"/>
    </row>
    <row r="309650" spans="1:9" s="4" customFormat="1" x14ac:dyDescent="0.2">
      <c r="A309650" s="27"/>
      <c r="B309650" s="67"/>
      <c r="C309650" s="83"/>
      <c r="D309650" s="85"/>
      <c r="E309650" s="82"/>
      <c r="F309650" s="81"/>
      <c r="G309650" s="86"/>
      <c r="H309650" s="86"/>
      <c r="I309650" s="11"/>
    </row>
    <row r="309654" spans="1:9" s="4" customFormat="1" x14ac:dyDescent="0.2">
      <c r="A309654" s="27"/>
      <c r="B309654" s="67"/>
      <c r="C309654" s="83"/>
      <c r="D309654" s="85"/>
      <c r="E309654" s="82"/>
      <c r="F309654" s="81"/>
      <c r="G309654" s="86"/>
      <c r="H309654" s="86"/>
      <c r="I309654" s="11"/>
    </row>
    <row r="309656" spans="1:9" s="4" customFormat="1" x14ac:dyDescent="0.2">
      <c r="A309656" s="27"/>
      <c r="B309656" s="67"/>
      <c r="C309656" s="83"/>
      <c r="D309656" s="85"/>
      <c r="E309656" s="82"/>
      <c r="F309656" s="81"/>
      <c r="G309656" s="86"/>
      <c r="H309656" s="86"/>
      <c r="I309656" s="11"/>
    </row>
    <row r="309662" spans="1:9" s="4" customFormat="1" x14ac:dyDescent="0.2">
      <c r="A309662" s="27"/>
      <c r="B309662" s="67"/>
      <c r="C309662" s="83"/>
      <c r="D309662" s="85"/>
      <c r="E309662" s="82"/>
      <c r="F309662" s="81"/>
      <c r="G309662" s="86"/>
      <c r="H309662" s="86"/>
      <c r="I309662" s="11"/>
    </row>
    <row r="309666" spans="1:9" s="4" customFormat="1" x14ac:dyDescent="0.2">
      <c r="A309666" s="27"/>
      <c r="B309666" s="67"/>
      <c r="C309666" s="83"/>
      <c r="D309666" s="85"/>
      <c r="E309666" s="82"/>
      <c r="F309666" s="81"/>
      <c r="G309666" s="86"/>
      <c r="H309666" s="86"/>
      <c r="I309666" s="11"/>
    </row>
    <row r="309670" spans="1:9" s="4" customFormat="1" x14ac:dyDescent="0.2">
      <c r="A309670" s="27"/>
      <c r="B309670" s="67"/>
      <c r="C309670" s="83"/>
      <c r="D309670" s="85"/>
      <c r="E309670" s="82"/>
      <c r="F309670" s="81"/>
      <c r="G309670" s="86"/>
      <c r="H309670" s="86"/>
      <c r="I309670" s="11"/>
    </row>
    <row r="309672" spans="1:9" s="4" customFormat="1" x14ac:dyDescent="0.2">
      <c r="A309672" s="27"/>
      <c r="B309672" s="67"/>
      <c r="C309672" s="83"/>
      <c r="D309672" s="85"/>
      <c r="E309672" s="82"/>
      <c r="F309672" s="81"/>
      <c r="G309672" s="86"/>
      <c r="H309672" s="86"/>
      <c r="I309672" s="11"/>
    </row>
    <row r="309678" spans="1:9" s="4" customFormat="1" x14ac:dyDescent="0.2">
      <c r="A309678" s="27"/>
      <c r="B309678" s="67"/>
      <c r="C309678" s="83"/>
      <c r="D309678" s="85"/>
      <c r="E309678" s="82"/>
      <c r="F309678" s="81"/>
      <c r="G309678" s="86"/>
      <c r="H309678" s="86"/>
      <c r="I309678" s="11"/>
    </row>
    <row r="309682" spans="1:9" s="4" customFormat="1" x14ac:dyDescent="0.2">
      <c r="A309682" s="27"/>
      <c r="B309682" s="67"/>
      <c r="C309682" s="83"/>
      <c r="D309682" s="85"/>
      <c r="E309682" s="82"/>
      <c r="F309682" s="81"/>
      <c r="G309682" s="86"/>
      <c r="H309682" s="86"/>
      <c r="I309682" s="11"/>
    </row>
    <row r="309686" spans="1:9" s="4" customFormat="1" x14ac:dyDescent="0.2">
      <c r="A309686" s="27"/>
      <c r="B309686" s="67"/>
      <c r="C309686" s="83"/>
      <c r="D309686" s="85"/>
      <c r="E309686" s="82"/>
      <c r="F309686" s="81"/>
      <c r="G309686" s="86"/>
      <c r="H309686" s="86"/>
      <c r="I309686" s="11"/>
    </row>
    <row r="309688" spans="1:9" s="4" customFormat="1" x14ac:dyDescent="0.2">
      <c r="A309688" s="27"/>
      <c r="B309688" s="67"/>
      <c r="C309688" s="83"/>
      <c r="D309688" s="85"/>
      <c r="E309688" s="82"/>
      <c r="F309688" s="81"/>
      <c r="G309688" s="86"/>
      <c r="H309688" s="86"/>
      <c r="I309688" s="11"/>
    </row>
    <row r="309694" spans="1:9" s="4" customFormat="1" x14ac:dyDescent="0.2">
      <c r="A309694" s="27"/>
      <c r="B309694" s="67"/>
      <c r="C309694" s="83"/>
      <c r="D309694" s="85"/>
      <c r="E309694" s="82"/>
      <c r="F309694" s="81"/>
      <c r="G309694" s="86"/>
      <c r="H309694" s="86"/>
      <c r="I309694" s="11"/>
    </row>
    <row r="309698" spans="1:9" s="4" customFormat="1" x14ac:dyDescent="0.2">
      <c r="A309698" s="27"/>
      <c r="B309698" s="67"/>
      <c r="C309698" s="83"/>
      <c r="D309698" s="85"/>
      <c r="E309698" s="82"/>
      <c r="F309698" s="81"/>
      <c r="G309698" s="86"/>
      <c r="H309698" s="86"/>
      <c r="I309698" s="11"/>
    </row>
    <row r="309702" spans="1:9" s="4" customFormat="1" x14ac:dyDescent="0.2">
      <c r="A309702" s="27"/>
      <c r="B309702" s="67"/>
      <c r="C309702" s="83"/>
      <c r="D309702" s="85"/>
      <c r="E309702" s="82"/>
      <c r="F309702" s="81"/>
      <c r="G309702" s="86"/>
      <c r="H309702" s="86"/>
      <c r="I309702" s="11"/>
    </row>
    <row r="309704" spans="1:9" s="4" customFormat="1" x14ac:dyDescent="0.2">
      <c r="A309704" s="27"/>
      <c r="B309704" s="67"/>
      <c r="C309704" s="83"/>
      <c r="D309704" s="85"/>
      <c r="E309704" s="82"/>
      <c r="F309704" s="81"/>
      <c r="G309704" s="86"/>
      <c r="H309704" s="86"/>
      <c r="I309704" s="11"/>
    </row>
    <row r="309710" spans="1:9" s="4" customFormat="1" x14ac:dyDescent="0.2">
      <c r="A309710" s="27"/>
      <c r="B309710" s="67"/>
      <c r="C309710" s="83"/>
      <c r="D309710" s="85"/>
      <c r="E309710" s="82"/>
      <c r="F309710" s="81"/>
      <c r="G309710" s="86"/>
      <c r="H309710" s="86"/>
      <c r="I309710" s="11"/>
    </row>
    <row r="309714" spans="1:9" s="4" customFormat="1" x14ac:dyDescent="0.2">
      <c r="A309714" s="27"/>
      <c r="B309714" s="67"/>
      <c r="C309714" s="83"/>
      <c r="D309714" s="85"/>
      <c r="E309714" s="82"/>
      <c r="F309714" s="81"/>
      <c r="G309714" s="86"/>
      <c r="H309714" s="86"/>
      <c r="I309714" s="11"/>
    </row>
    <row r="309718" spans="1:9" s="4" customFormat="1" x14ac:dyDescent="0.2">
      <c r="A309718" s="27"/>
      <c r="B309718" s="67"/>
      <c r="C309718" s="83"/>
      <c r="D309718" s="85"/>
      <c r="E309718" s="82"/>
      <c r="F309718" s="81"/>
      <c r="G309718" s="86"/>
      <c r="H309718" s="86"/>
      <c r="I309718" s="11"/>
    </row>
    <row r="309720" spans="1:9" s="4" customFormat="1" x14ac:dyDescent="0.2">
      <c r="A309720" s="27"/>
      <c r="B309720" s="67"/>
      <c r="C309720" s="83"/>
      <c r="D309720" s="85"/>
      <c r="E309720" s="82"/>
      <c r="F309720" s="81"/>
      <c r="G309720" s="86"/>
      <c r="H309720" s="86"/>
      <c r="I309720" s="11"/>
    </row>
    <row r="309726" spans="1:9" s="4" customFormat="1" x14ac:dyDescent="0.2">
      <c r="A309726" s="27"/>
      <c r="B309726" s="67"/>
      <c r="C309726" s="83"/>
      <c r="D309726" s="85"/>
      <c r="E309726" s="82"/>
      <c r="F309726" s="81"/>
      <c r="G309726" s="86"/>
      <c r="H309726" s="86"/>
      <c r="I309726" s="11"/>
    </row>
    <row r="309730" spans="1:9" s="4" customFormat="1" x14ac:dyDescent="0.2">
      <c r="A309730" s="27"/>
      <c r="B309730" s="67"/>
      <c r="C309730" s="83"/>
      <c r="D309730" s="85"/>
      <c r="E309730" s="82"/>
      <c r="F309730" s="81"/>
      <c r="G309730" s="86"/>
      <c r="H309730" s="86"/>
      <c r="I309730" s="11"/>
    </row>
    <row r="309734" spans="1:9" s="4" customFormat="1" x14ac:dyDescent="0.2">
      <c r="A309734" s="27"/>
      <c r="B309734" s="67"/>
      <c r="C309734" s="83"/>
      <c r="D309734" s="85"/>
      <c r="E309734" s="82"/>
      <c r="F309734" s="81"/>
      <c r="G309734" s="86"/>
      <c r="H309734" s="86"/>
      <c r="I309734" s="11"/>
    </row>
    <row r="309736" spans="1:9" s="4" customFormat="1" x14ac:dyDescent="0.2">
      <c r="A309736" s="27"/>
      <c r="B309736" s="67"/>
      <c r="C309736" s="83"/>
      <c r="D309736" s="85"/>
      <c r="E309736" s="82"/>
      <c r="F309736" s="81"/>
      <c r="G309736" s="86"/>
      <c r="H309736" s="86"/>
      <c r="I309736" s="11"/>
    </row>
    <row r="309742" spans="1:9" s="4" customFormat="1" x14ac:dyDescent="0.2">
      <c r="A309742" s="27"/>
      <c r="B309742" s="67"/>
      <c r="C309742" s="83"/>
      <c r="D309742" s="85"/>
      <c r="E309742" s="82"/>
      <c r="F309742" s="81"/>
      <c r="G309742" s="86"/>
      <c r="H309742" s="86"/>
      <c r="I309742" s="11"/>
    </row>
    <row r="309746" spans="1:9" s="4" customFormat="1" x14ac:dyDescent="0.2">
      <c r="A309746" s="27"/>
      <c r="B309746" s="67"/>
      <c r="C309746" s="83"/>
      <c r="D309746" s="85"/>
      <c r="E309746" s="82"/>
      <c r="F309746" s="81"/>
      <c r="G309746" s="86"/>
      <c r="H309746" s="86"/>
      <c r="I309746" s="11"/>
    </row>
    <row r="309750" spans="1:9" s="4" customFormat="1" x14ac:dyDescent="0.2">
      <c r="A309750" s="27"/>
      <c r="B309750" s="67"/>
      <c r="C309750" s="83"/>
      <c r="D309750" s="85"/>
      <c r="E309750" s="82"/>
      <c r="F309750" s="81"/>
      <c r="G309750" s="86"/>
      <c r="H309750" s="86"/>
      <c r="I309750" s="11"/>
    </row>
    <row r="309752" spans="1:9" s="4" customFormat="1" x14ac:dyDescent="0.2">
      <c r="A309752" s="27"/>
      <c r="B309752" s="67"/>
      <c r="C309752" s="83"/>
      <c r="D309752" s="85"/>
      <c r="E309752" s="82"/>
      <c r="F309752" s="81"/>
      <c r="G309752" s="86"/>
      <c r="H309752" s="86"/>
      <c r="I309752" s="11"/>
    </row>
    <row r="309758" spans="1:9" s="4" customFormat="1" x14ac:dyDescent="0.2">
      <c r="A309758" s="27"/>
      <c r="B309758" s="67"/>
      <c r="C309758" s="83"/>
      <c r="D309758" s="85"/>
      <c r="E309758" s="82"/>
      <c r="F309758" s="81"/>
      <c r="G309758" s="86"/>
      <c r="H309758" s="86"/>
      <c r="I309758" s="11"/>
    </row>
    <row r="309762" spans="1:9" s="4" customFormat="1" x14ac:dyDescent="0.2">
      <c r="A309762" s="27"/>
      <c r="B309762" s="67"/>
      <c r="C309762" s="83"/>
      <c r="D309762" s="85"/>
      <c r="E309762" s="82"/>
      <c r="F309762" s="81"/>
      <c r="G309762" s="86"/>
      <c r="H309762" s="86"/>
      <c r="I309762" s="11"/>
    </row>
    <row r="309766" spans="1:9" s="4" customFormat="1" x14ac:dyDescent="0.2">
      <c r="A309766" s="27"/>
      <c r="B309766" s="67"/>
      <c r="C309766" s="83"/>
      <c r="D309766" s="85"/>
      <c r="E309766" s="82"/>
      <c r="F309766" s="81"/>
      <c r="G309766" s="86"/>
      <c r="H309766" s="86"/>
      <c r="I309766" s="11"/>
    </row>
    <row r="309768" spans="1:9" s="4" customFormat="1" x14ac:dyDescent="0.2">
      <c r="A309768" s="27"/>
      <c r="B309768" s="67"/>
      <c r="C309768" s="83"/>
      <c r="D309768" s="85"/>
      <c r="E309768" s="82"/>
      <c r="F309768" s="81"/>
      <c r="G309768" s="86"/>
      <c r="H309768" s="86"/>
      <c r="I309768" s="11"/>
    </row>
    <row r="309774" spans="1:9" s="4" customFormat="1" x14ac:dyDescent="0.2">
      <c r="A309774" s="27"/>
      <c r="B309774" s="67"/>
      <c r="C309774" s="83"/>
      <c r="D309774" s="85"/>
      <c r="E309774" s="82"/>
      <c r="F309774" s="81"/>
      <c r="G309774" s="86"/>
      <c r="H309774" s="86"/>
      <c r="I309774" s="11"/>
    </row>
    <row r="309778" spans="1:9" s="4" customFormat="1" x14ac:dyDescent="0.2">
      <c r="A309778" s="27"/>
      <c r="B309778" s="67"/>
      <c r="C309778" s="83"/>
      <c r="D309778" s="85"/>
      <c r="E309778" s="82"/>
      <c r="F309778" s="81"/>
      <c r="G309778" s="86"/>
      <c r="H309778" s="86"/>
      <c r="I309778" s="11"/>
    </row>
    <row r="309782" spans="1:9" s="4" customFormat="1" x14ac:dyDescent="0.2">
      <c r="A309782" s="27"/>
      <c r="B309782" s="67"/>
      <c r="C309782" s="83"/>
      <c r="D309782" s="85"/>
      <c r="E309782" s="82"/>
      <c r="F309782" s="81"/>
      <c r="G309782" s="86"/>
      <c r="H309782" s="86"/>
      <c r="I309782" s="11"/>
    </row>
    <row r="309784" spans="1:9" s="4" customFormat="1" x14ac:dyDescent="0.2">
      <c r="A309784" s="27"/>
      <c r="B309784" s="67"/>
      <c r="C309784" s="83"/>
      <c r="D309784" s="85"/>
      <c r="E309784" s="82"/>
      <c r="F309784" s="81"/>
      <c r="G309784" s="86"/>
      <c r="H309784" s="86"/>
      <c r="I309784" s="11"/>
    </row>
    <row r="309790" spans="1:9" s="4" customFormat="1" x14ac:dyDescent="0.2">
      <c r="A309790" s="27"/>
      <c r="B309790" s="67"/>
      <c r="C309790" s="83"/>
      <c r="D309790" s="85"/>
      <c r="E309790" s="82"/>
      <c r="F309790" s="81"/>
      <c r="G309790" s="86"/>
      <c r="H309790" s="86"/>
      <c r="I309790" s="11"/>
    </row>
    <row r="309794" spans="1:9" s="4" customFormat="1" x14ac:dyDescent="0.2">
      <c r="A309794" s="27"/>
      <c r="B309794" s="67"/>
      <c r="C309794" s="83"/>
      <c r="D309794" s="85"/>
      <c r="E309794" s="82"/>
      <c r="F309794" s="81"/>
      <c r="G309794" s="86"/>
      <c r="H309794" s="86"/>
      <c r="I309794" s="11"/>
    </row>
    <row r="309798" spans="1:9" s="4" customFormat="1" x14ac:dyDescent="0.2">
      <c r="A309798" s="27"/>
      <c r="B309798" s="67"/>
      <c r="C309798" s="83"/>
      <c r="D309798" s="85"/>
      <c r="E309798" s="82"/>
      <c r="F309798" s="81"/>
      <c r="G309798" s="86"/>
      <c r="H309798" s="86"/>
      <c r="I309798" s="11"/>
    </row>
    <row r="309800" spans="1:9" s="4" customFormat="1" x14ac:dyDescent="0.2">
      <c r="A309800" s="27"/>
      <c r="B309800" s="67"/>
      <c r="C309800" s="83"/>
      <c r="D309800" s="85"/>
      <c r="E309800" s="82"/>
      <c r="F309800" s="81"/>
      <c r="G309800" s="86"/>
      <c r="H309800" s="86"/>
      <c r="I309800" s="11"/>
    </row>
    <row r="309806" spans="1:9" s="4" customFormat="1" x14ac:dyDescent="0.2">
      <c r="A309806" s="27"/>
      <c r="B309806" s="67"/>
      <c r="C309806" s="83"/>
      <c r="D309806" s="85"/>
      <c r="E309806" s="82"/>
      <c r="F309806" s="81"/>
      <c r="G309806" s="86"/>
      <c r="H309806" s="86"/>
      <c r="I309806" s="11"/>
    </row>
    <row r="309810" spans="1:9" s="4" customFormat="1" x14ac:dyDescent="0.2">
      <c r="A309810" s="27"/>
      <c r="B309810" s="67"/>
      <c r="C309810" s="83"/>
      <c r="D309810" s="85"/>
      <c r="E309810" s="82"/>
      <c r="F309810" s="81"/>
      <c r="G309810" s="86"/>
      <c r="H309810" s="86"/>
      <c r="I309810" s="11"/>
    </row>
    <row r="309814" spans="1:9" s="4" customFormat="1" x14ac:dyDescent="0.2">
      <c r="A309814" s="27"/>
      <c r="B309814" s="67"/>
      <c r="C309814" s="83"/>
      <c r="D309814" s="85"/>
      <c r="E309814" s="82"/>
      <c r="F309814" s="81"/>
      <c r="G309814" s="86"/>
      <c r="H309814" s="86"/>
      <c r="I309814" s="11"/>
    </row>
    <row r="309816" spans="1:9" s="4" customFormat="1" x14ac:dyDescent="0.2">
      <c r="A309816" s="27"/>
      <c r="B309816" s="67"/>
      <c r="C309816" s="83"/>
      <c r="D309816" s="85"/>
      <c r="E309816" s="82"/>
      <c r="F309816" s="81"/>
      <c r="G309816" s="86"/>
      <c r="H309816" s="86"/>
      <c r="I309816" s="11"/>
    </row>
    <row r="309822" spans="1:9" s="4" customFormat="1" x14ac:dyDescent="0.2">
      <c r="A309822" s="27"/>
      <c r="B309822" s="67"/>
      <c r="C309822" s="83"/>
      <c r="D309822" s="85"/>
      <c r="E309822" s="82"/>
      <c r="F309822" s="81"/>
      <c r="G309822" s="86"/>
      <c r="H309822" s="86"/>
      <c r="I309822" s="11"/>
    </row>
    <row r="309826" spans="1:9" s="4" customFormat="1" x14ac:dyDescent="0.2">
      <c r="A309826" s="27"/>
      <c r="B309826" s="67"/>
      <c r="C309826" s="83"/>
      <c r="D309826" s="85"/>
      <c r="E309826" s="82"/>
      <c r="F309826" s="81"/>
      <c r="G309826" s="86"/>
      <c r="H309826" s="86"/>
      <c r="I309826" s="11"/>
    </row>
    <row r="309830" spans="1:9" s="4" customFormat="1" x14ac:dyDescent="0.2">
      <c r="A309830" s="27"/>
      <c r="B309830" s="67"/>
      <c r="C309830" s="83"/>
      <c r="D309830" s="85"/>
      <c r="E309830" s="82"/>
      <c r="F309830" s="81"/>
      <c r="G309830" s="86"/>
      <c r="H309830" s="86"/>
      <c r="I309830" s="11"/>
    </row>
    <row r="309832" spans="1:9" s="4" customFormat="1" x14ac:dyDescent="0.2">
      <c r="A309832" s="27"/>
      <c r="B309832" s="67"/>
      <c r="C309832" s="83"/>
      <c r="D309832" s="85"/>
      <c r="E309832" s="82"/>
      <c r="F309832" s="81"/>
      <c r="G309832" s="86"/>
      <c r="H309832" s="86"/>
      <c r="I309832" s="11"/>
    </row>
    <row r="309838" spans="1:9" s="4" customFormat="1" x14ac:dyDescent="0.2">
      <c r="A309838" s="27"/>
      <c r="B309838" s="67"/>
      <c r="C309838" s="83"/>
      <c r="D309838" s="85"/>
      <c r="E309838" s="82"/>
      <c r="F309838" s="81"/>
      <c r="G309838" s="86"/>
      <c r="H309838" s="86"/>
      <c r="I309838" s="11"/>
    </row>
    <row r="309842" spans="1:9" s="4" customFormat="1" x14ac:dyDescent="0.2">
      <c r="A309842" s="27"/>
      <c r="B309842" s="67"/>
      <c r="C309842" s="83"/>
      <c r="D309842" s="85"/>
      <c r="E309842" s="82"/>
      <c r="F309842" s="81"/>
      <c r="G309842" s="86"/>
      <c r="H309842" s="86"/>
      <c r="I309842" s="11"/>
    </row>
    <row r="309846" spans="1:9" s="4" customFormat="1" x14ac:dyDescent="0.2">
      <c r="A309846" s="27"/>
      <c r="B309846" s="67"/>
      <c r="C309846" s="83"/>
      <c r="D309846" s="85"/>
      <c r="E309846" s="82"/>
      <c r="F309846" s="81"/>
      <c r="G309846" s="86"/>
      <c r="H309846" s="86"/>
      <c r="I309846" s="11"/>
    </row>
    <row r="309848" spans="1:9" s="4" customFormat="1" x14ac:dyDescent="0.2">
      <c r="A309848" s="27"/>
      <c r="B309848" s="67"/>
      <c r="C309848" s="83"/>
      <c r="D309848" s="85"/>
      <c r="E309848" s="82"/>
      <c r="F309848" s="81"/>
      <c r="G309848" s="86"/>
      <c r="H309848" s="86"/>
      <c r="I309848" s="11"/>
    </row>
    <row r="309854" spans="1:9" s="4" customFormat="1" x14ac:dyDescent="0.2">
      <c r="A309854" s="27"/>
      <c r="B309854" s="67"/>
      <c r="C309854" s="83"/>
      <c r="D309854" s="85"/>
      <c r="E309854" s="82"/>
      <c r="F309854" s="81"/>
      <c r="G309854" s="86"/>
      <c r="H309854" s="86"/>
      <c r="I309854" s="11"/>
    </row>
    <row r="309858" spans="1:9" s="4" customFormat="1" x14ac:dyDescent="0.2">
      <c r="A309858" s="27"/>
      <c r="B309858" s="67"/>
      <c r="C309858" s="83"/>
      <c r="D309858" s="85"/>
      <c r="E309858" s="82"/>
      <c r="F309858" s="81"/>
      <c r="G309858" s="86"/>
      <c r="H309858" s="86"/>
      <c r="I309858" s="11"/>
    </row>
    <row r="309862" spans="1:9" s="4" customFormat="1" x14ac:dyDescent="0.2">
      <c r="A309862" s="27"/>
      <c r="B309862" s="67"/>
      <c r="C309862" s="83"/>
      <c r="D309862" s="85"/>
      <c r="E309862" s="82"/>
      <c r="F309862" s="81"/>
      <c r="G309862" s="86"/>
      <c r="H309862" s="86"/>
      <c r="I309862" s="11"/>
    </row>
    <row r="309864" spans="1:9" s="4" customFormat="1" x14ac:dyDescent="0.2">
      <c r="A309864" s="27"/>
      <c r="B309864" s="67"/>
      <c r="C309864" s="83"/>
      <c r="D309864" s="85"/>
      <c r="E309864" s="82"/>
      <c r="F309864" s="81"/>
      <c r="G309864" s="86"/>
      <c r="H309864" s="86"/>
      <c r="I309864" s="11"/>
    </row>
    <row r="309870" spans="1:9" s="4" customFormat="1" x14ac:dyDescent="0.2">
      <c r="A309870" s="27"/>
      <c r="B309870" s="67"/>
      <c r="C309870" s="83"/>
      <c r="D309870" s="85"/>
      <c r="E309870" s="82"/>
      <c r="F309870" s="81"/>
      <c r="G309870" s="86"/>
      <c r="H309870" s="86"/>
      <c r="I309870" s="11"/>
    </row>
    <row r="309874" spans="1:9" s="4" customFormat="1" x14ac:dyDescent="0.2">
      <c r="A309874" s="27"/>
      <c r="B309874" s="67"/>
      <c r="C309874" s="83"/>
      <c r="D309874" s="85"/>
      <c r="E309874" s="82"/>
      <c r="F309874" s="81"/>
      <c r="G309874" s="86"/>
      <c r="H309874" s="86"/>
      <c r="I309874" s="11"/>
    </row>
    <row r="309878" spans="1:9" s="4" customFormat="1" x14ac:dyDescent="0.2">
      <c r="A309878" s="27"/>
      <c r="B309878" s="67"/>
      <c r="C309878" s="83"/>
      <c r="D309878" s="85"/>
      <c r="E309878" s="82"/>
      <c r="F309878" s="81"/>
      <c r="G309878" s="86"/>
      <c r="H309878" s="86"/>
      <c r="I309878" s="11"/>
    </row>
    <row r="309880" spans="1:9" s="4" customFormat="1" x14ac:dyDescent="0.2">
      <c r="A309880" s="27"/>
      <c r="B309880" s="67"/>
      <c r="C309880" s="83"/>
      <c r="D309880" s="85"/>
      <c r="E309880" s="82"/>
      <c r="F309880" s="81"/>
      <c r="G309880" s="86"/>
      <c r="H309880" s="86"/>
      <c r="I309880" s="11"/>
    </row>
    <row r="309886" spans="1:9" s="4" customFormat="1" x14ac:dyDescent="0.2">
      <c r="A309886" s="27"/>
      <c r="B309886" s="67"/>
      <c r="C309886" s="83"/>
      <c r="D309886" s="85"/>
      <c r="E309886" s="82"/>
      <c r="F309886" s="81"/>
      <c r="G309886" s="86"/>
      <c r="H309886" s="86"/>
      <c r="I309886" s="11"/>
    </row>
    <row r="309890" spans="1:9" s="4" customFormat="1" x14ac:dyDescent="0.2">
      <c r="A309890" s="27"/>
      <c r="B309890" s="67"/>
      <c r="C309890" s="83"/>
      <c r="D309890" s="85"/>
      <c r="E309890" s="82"/>
      <c r="F309890" s="81"/>
      <c r="G309890" s="86"/>
      <c r="H309890" s="86"/>
      <c r="I309890" s="11"/>
    </row>
    <row r="309894" spans="1:9" s="4" customFormat="1" x14ac:dyDescent="0.2">
      <c r="A309894" s="27"/>
      <c r="B309894" s="67"/>
      <c r="C309894" s="83"/>
      <c r="D309894" s="85"/>
      <c r="E309894" s="82"/>
      <c r="F309894" s="81"/>
      <c r="G309894" s="86"/>
      <c r="H309894" s="86"/>
      <c r="I309894" s="11"/>
    </row>
    <row r="309896" spans="1:9" s="4" customFormat="1" x14ac:dyDescent="0.2">
      <c r="A309896" s="27"/>
      <c r="B309896" s="67"/>
      <c r="C309896" s="83"/>
      <c r="D309896" s="85"/>
      <c r="E309896" s="82"/>
      <c r="F309896" s="81"/>
      <c r="G309896" s="86"/>
      <c r="H309896" s="86"/>
      <c r="I309896" s="11"/>
    </row>
    <row r="309902" spans="1:9" s="4" customFormat="1" x14ac:dyDescent="0.2">
      <c r="A309902" s="27"/>
      <c r="B309902" s="67"/>
      <c r="C309902" s="83"/>
      <c r="D309902" s="85"/>
      <c r="E309902" s="82"/>
      <c r="F309902" s="81"/>
      <c r="G309902" s="86"/>
      <c r="H309902" s="86"/>
      <c r="I309902" s="11"/>
    </row>
    <row r="309906" spans="1:9" s="4" customFormat="1" x14ac:dyDescent="0.2">
      <c r="A309906" s="27"/>
      <c r="B309906" s="67"/>
      <c r="C309906" s="83"/>
      <c r="D309906" s="85"/>
      <c r="E309906" s="82"/>
      <c r="F309906" s="81"/>
      <c r="G309906" s="86"/>
      <c r="H309906" s="86"/>
      <c r="I309906" s="11"/>
    </row>
    <row r="309910" spans="1:9" s="4" customFormat="1" x14ac:dyDescent="0.2">
      <c r="A309910" s="27"/>
      <c r="B309910" s="67"/>
      <c r="C309910" s="83"/>
      <c r="D309910" s="85"/>
      <c r="E309910" s="82"/>
      <c r="F309910" s="81"/>
      <c r="G309910" s="86"/>
      <c r="H309910" s="86"/>
      <c r="I309910" s="11"/>
    </row>
    <row r="309912" spans="1:9" s="4" customFormat="1" x14ac:dyDescent="0.2">
      <c r="A309912" s="27"/>
      <c r="B309912" s="67"/>
      <c r="C309912" s="83"/>
      <c r="D309912" s="85"/>
      <c r="E309912" s="82"/>
      <c r="F309912" s="81"/>
      <c r="G309912" s="86"/>
      <c r="H309912" s="86"/>
      <c r="I309912" s="11"/>
    </row>
    <row r="309918" spans="1:9" s="4" customFormat="1" x14ac:dyDescent="0.2">
      <c r="A309918" s="27"/>
      <c r="B309918" s="67"/>
      <c r="C309918" s="83"/>
      <c r="D309918" s="85"/>
      <c r="E309918" s="82"/>
      <c r="F309918" s="81"/>
      <c r="G309918" s="86"/>
      <c r="H309918" s="86"/>
      <c r="I309918" s="11"/>
    </row>
    <row r="309922" spans="1:9" s="4" customFormat="1" x14ac:dyDescent="0.2">
      <c r="A309922" s="27"/>
      <c r="B309922" s="67"/>
      <c r="C309922" s="83"/>
      <c r="D309922" s="85"/>
      <c r="E309922" s="82"/>
      <c r="F309922" s="81"/>
      <c r="G309922" s="86"/>
      <c r="H309922" s="86"/>
      <c r="I309922" s="11"/>
    </row>
    <row r="309926" spans="1:9" s="4" customFormat="1" x14ac:dyDescent="0.2">
      <c r="A309926" s="27"/>
      <c r="B309926" s="67"/>
      <c r="C309926" s="83"/>
      <c r="D309926" s="85"/>
      <c r="E309926" s="82"/>
      <c r="F309926" s="81"/>
      <c r="G309926" s="86"/>
      <c r="H309926" s="86"/>
      <c r="I309926" s="11"/>
    </row>
    <row r="309928" spans="1:9" s="4" customFormat="1" x14ac:dyDescent="0.2">
      <c r="A309928" s="27"/>
      <c r="B309928" s="67"/>
      <c r="C309928" s="83"/>
      <c r="D309928" s="85"/>
      <c r="E309928" s="82"/>
      <c r="F309928" s="81"/>
      <c r="G309928" s="86"/>
      <c r="H309928" s="86"/>
      <c r="I309928" s="11"/>
    </row>
    <row r="309934" spans="1:9" s="4" customFormat="1" x14ac:dyDescent="0.2">
      <c r="A309934" s="27"/>
      <c r="B309934" s="67"/>
      <c r="C309934" s="83"/>
      <c r="D309934" s="85"/>
      <c r="E309934" s="82"/>
      <c r="F309934" s="81"/>
      <c r="G309934" s="86"/>
      <c r="H309934" s="86"/>
      <c r="I309934" s="11"/>
    </row>
    <row r="309938" spans="1:9" s="4" customFormat="1" x14ac:dyDescent="0.2">
      <c r="A309938" s="27"/>
      <c r="B309938" s="67"/>
      <c r="C309938" s="83"/>
      <c r="D309938" s="85"/>
      <c r="E309938" s="82"/>
      <c r="F309938" s="81"/>
      <c r="G309938" s="86"/>
      <c r="H309938" s="86"/>
      <c r="I309938" s="11"/>
    </row>
    <row r="309942" spans="1:9" s="4" customFormat="1" x14ac:dyDescent="0.2">
      <c r="A309942" s="27"/>
      <c r="B309942" s="67"/>
      <c r="C309942" s="83"/>
      <c r="D309942" s="85"/>
      <c r="E309942" s="82"/>
      <c r="F309942" s="81"/>
      <c r="G309942" s="86"/>
      <c r="H309942" s="86"/>
      <c r="I309942" s="11"/>
    </row>
    <row r="309944" spans="1:9" s="4" customFormat="1" x14ac:dyDescent="0.2">
      <c r="A309944" s="27"/>
      <c r="B309944" s="67"/>
      <c r="C309944" s="83"/>
      <c r="D309944" s="85"/>
      <c r="E309944" s="82"/>
      <c r="F309944" s="81"/>
      <c r="G309944" s="86"/>
      <c r="H309944" s="86"/>
      <c r="I309944" s="11"/>
    </row>
    <row r="309950" spans="1:9" s="4" customFormat="1" x14ac:dyDescent="0.2">
      <c r="A309950" s="27"/>
      <c r="B309950" s="67"/>
      <c r="C309950" s="83"/>
      <c r="D309950" s="85"/>
      <c r="E309950" s="82"/>
      <c r="F309950" s="81"/>
      <c r="G309950" s="86"/>
      <c r="H309950" s="86"/>
      <c r="I309950" s="11"/>
    </row>
    <row r="309954" spans="1:9" s="4" customFormat="1" x14ac:dyDescent="0.2">
      <c r="A309954" s="27"/>
      <c r="B309954" s="67"/>
      <c r="C309954" s="83"/>
      <c r="D309954" s="85"/>
      <c r="E309954" s="82"/>
      <c r="F309954" s="81"/>
      <c r="G309954" s="86"/>
      <c r="H309954" s="86"/>
      <c r="I309954" s="11"/>
    </row>
    <row r="309958" spans="1:9" s="4" customFormat="1" x14ac:dyDescent="0.2">
      <c r="A309958" s="27"/>
      <c r="B309958" s="67"/>
      <c r="C309958" s="83"/>
      <c r="D309958" s="85"/>
      <c r="E309958" s="82"/>
      <c r="F309958" s="81"/>
      <c r="G309958" s="86"/>
      <c r="H309958" s="86"/>
      <c r="I309958" s="11"/>
    </row>
    <row r="309960" spans="1:9" s="4" customFormat="1" x14ac:dyDescent="0.2">
      <c r="A309960" s="27"/>
      <c r="B309960" s="67"/>
      <c r="C309960" s="83"/>
      <c r="D309960" s="85"/>
      <c r="E309960" s="82"/>
      <c r="F309960" s="81"/>
      <c r="G309960" s="86"/>
      <c r="H309960" s="86"/>
      <c r="I309960" s="11"/>
    </row>
    <row r="309966" spans="1:9" s="4" customFormat="1" x14ac:dyDescent="0.2">
      <c r="A309966" s="27"/>
      <c r="B309966" s="67"/>
      <c r="C309966" s="83"/>
      <c r="D309966" s="85"/>
      <c r="E309966" s="82"/>
      <c r="F309966" s="81"/>
      <c r="G309966" s="86"/>
      <c r="H309966" s="86"/>
      <c r="I309966" s="11"/>
    </row>
    <row r="309970" spans="1:9" s="4" customFormat="1" x14ac:dyDescent="0.2">
      <c r="A309970" s="27"/>
      <c r="B309970" s="67"/>
      <c r="C309970" s="83"/>
      <c r="D309970" s="85"/>
      <c r="E309970" s="82"/>
      <c r="F309970" s="81"/>
      <c r="G309970" s="86"/>
      <c r="H309970" s="86"/>
      <c r="I309970" s="11"/>
    </row>
    <row r="309974" spans="1:9" s="4" customFormat="1" x14ac:dyDescent="0.2">
      <c r="A309974" s="27"/>
      <c r="B309974" s="67"/>
      <c r="C309974" s="83"/>
      <c r="D309974" s="85"/>
      <c r="E309974" s="82"/>
      <c r="F309974" s="81"/>
      <c r="G309974" s="86"/>
      <c r="H309974" s="86"/>
      <c r="I309974" s="11"/>
    </row>
    <row r="309976" spans="1:9" s="4" customFormat="1" x14ac:dyDescent="0.2">
      <c r="A309976" s="27"/>
      <c r="B309976" s="67"/>
      <c r="C309976" s="83"/>
      <c r="D309976" s="85"/>
      <c r="E309976" s="82"/>
      <c r="F309976" s="81"/>
      <c r="G309976" s="86"/>
      <c r="H309976" s="86"/>
      <c r="I309976" s="11"/>
    </row>
    <row r="309982" spans="1:9" s="4" customFormat="1" x14ac:dyDescent="0.2">
      <c r="A309982" s="27"/>
      <c r="B309982" s="67"/>
      <c r="C309982" s="83"/>
      <c r="D309982" s="85"/>
      <c r="E309982" s="82"/>
      <c r="F309982" s="81"/>
      <c r="G309982" s="86"/>
      <c r="H309982" s="86"/>
      <c r="I309982" s="11"/>
    </row>
    <row r="309986" spans="1:9" s="4" customFormat="1" x14ac:dyDescent="0.2">
      <c r="A309986" s="27"/>
      <c r="B309986" s="67"/>
      <c r="C309986" s="83"/>
      <c r="D309986" s="85"/>
      <c r="E309986" s="82"/>
      <c r="F309986" s="81"/>
      <c r="G309986" s="86"/>
      <c r="H309986" s="86"/>
      <c r="I309986" s="11"/>
    </row>
    <row r="309990" spans="1:9" s="4" customFormat="1" x14ac:dyDescent="0.2">
      <c r="A309990" s="27"/>
      <c r="B309990" s="67"/>
      <c r="C309990" s="83"/>
      <c r="D309990" s="85"/>
      <c r="E309990" s="82"/>
      <c r="F309990" s="81"/>
      <c r="G309990" s="86"/>
      <c r="H309990" s="86"/>
      <c r="I309990" s="11"/>
    </row>
    <row r="309992" spans="1:9" s="4" customFormat="1" x14ac:dyDescent="0.2">
      <c r="A309992" s="27"/>
      <c r="B309992" s="67"/>
      <c r="C309992" s="83"/>
      <c r="D309992" s="85"/>
      <c r="E309992" s="82"/>
      <c r="F309992" s="81"/>
      <c r="G309992" s="86"/>
      <c r="H309992" s="86"/>
      <c r="I309992" s="11"/>
    </row>
    <row r="309998" spans="1:9" s="4" customFormat="1" x14ac:dyDescent="0.2">
      <c r="A309998" s="27"/>
      <c r="B309998" s="67"/>
      <c r="C309998" s="83"/>
      <c r="D309998" s="85"/>
      <c r="E309998" s="82"/>
      <c r="F309998" s="81"/>
      <c r="G309998" s="86"/>
      <c r="H309998" s="86"/>
      <c r="I309998" s="11"/>
    </row>
    <row r="310002" spans="1:9" s="4" customFormat="1" x14ac:dyDescent="0.2">
      <c r="A310002" s="27"/>
      <c r="B310002" s="67"/>
      <c r="C310002" s="83"/>
      <c r="D310002" s="85"/>
      <c r="E310002" s="82"/>
      <c r="F310002" s="81"/>
      <c r="G310002" s="86"/>
      <c r="H310002" s="86"/>
      <c r="I310002" s="11"/>
    </row>
    <row r="310006" spans="1:9" s="4" customFormat="1" x14ac:dyDescent="0.2">
      <c r="A310006" s="27"/>
      <c r="B310006" s="67"/>
      <c r="C310006" s="83"/>
      <c r="D310006" s="85"/>
      <c r="E310006" s="82"/>
      <c r="F310006" s="81"/>
      <c r="G310006" s="86"/>
      <c r="H310006" s="86"/>
      <c r="I310006" s="11"/>
    </row>
    <row r="310008" spans="1:9" s="4" customFormat="1" x14ac:dyDescent="0.2">
      <c r="A310008" s="27"/>
      <c r="B310008" s="67"/>
      <c r="C310008" s="83"/>
      <c r="D310008" s="85"/>
      <c r="E310008" s="82"/>
      <c r="F310008" s="81"/>
      <c r="G310008" s="86"/>
      <c r="H310008" s="86"/>
      <c r="I310008" s="11"/>
    </row>
    <row r="310014" spans="1:9" s="4" customFormat="1" x14ac:dyDescent="0.2">
      <c r="A310014" s="27"/>
      <c r="B310014" s="67"/>
      <c r="C310014" s="83"/>
      <c r="D310014" s="85"/>
      <c r="E310014" s="82"/>
      <c r="F310014" s="81"/>
      <c r="G310014" s="86"/>
      <c r="H310014" s="86"/>
      <c r="I310014" s="11"/>
    </row>
    <row r="310018" spans="1:9" s="4" customFormat="1" x14ac:dyDescent="0.2">
      <c r="A310018" s="27"/>
      <c r="B310018" s="67"/>
      <c r="C310018" s="83"/>
      <c r="D310018" s="85"/>
      <c r="E310018" s="82"/>
      <c r="F310018" s="81"/>
      <c r="G310018" s="86"/>
      <c r="H310018" s="86"/>
      <c r="I310018" s="11"/>
    </row>
    <row r="310022" spans="1:9" s="4" customFormat="1" x14ac:dyDescent="0.2">
      <c r="A310022" s="27"/>
      <c r="B310022" s="67"/>
      <c r="C310022" s="83"/>
      <c r="D310022" s="85"/>
      <c r="E310022" s="82"/>
      <c r="F310022" s="81"/>
      <c r="G310022" s="86"/>
      <c r="H310022" s="86"/>
      <c r="I310022" s="11"/>
    </row>
    <row r="310024" spans="1:9" s="4" customFormat="1" x14ac:dyDescent="0.2">
      <c r="A310024" s="27"/>
      <c r="B310024" s="67"/>
      <c r="C310024" s="83"/>
      <c r="D310024" s="85"/>
      <c r="E310024" s="82"/>
      <c r="F310024" s="81"/>
      <c r="G310024" s="86"/>
      <c r="H310024" s="86"/>
      <c r="I310024" s="11"/>
    </row>
    <row r="310030" spans="1:9" s="4" customFormat="1" x14ac:dyDescent="0.2">
      <c r="A310030" s="27"/>
      <c r="B310030" s="67"/>
      <c r="C310030" s="83"/>
      <c r="D310030" s="85"/>
      <c r="E310030" s="82"/>
      <c r="F310030" s="81"/>
      <c r="G310030" s="86"/>
      <c r="H310030" s="86"/>
      <c r="I310030" s="11"/>
    </row>
    <row r="310034" spans="1:9" s="4" customFormat="1" x14ac:dyDescent="0.2">
      <c r="A310034" s="27"/>
      <c r="B310034" s="67"/>
      <c r="C310034" s="83"/>
      <c r="D310034" s="85"/>
      <c r="E310034" s="82"/>
      <c r="F310034" s="81"/>
      <c r="G310034" s="86"/>
      <c r="H310034" s="86"/>
      <c r="I310034" s="11"/>
    </row>
    <row r="310038" spans="1:9" s="4" customFormat="1" x14ac:dyDescent="0.2">
      <c r="A310038" s="27"/>
      <c r="B310038" s="67"/>
      <c r="C310038" s="83"/>
      <c r="D310038" s="85"/>
      <c r="E310038" s="82"/>
      <c r="F310038" s="81"/>
      <c r="G310038" s="86"/>
      <c r="H310038" s="86"/>
      <c r="I310038" s="11"/>
    </row>
    <row r="310040" spans="1:9" s="4" customFormat="1" x14ac:dyDescent="0.2">
      <c r="A310040" s="27"/>
      <c r="B310040" s="67"/>
      <c r="C310040" s="83"/>
      <c r="D310040" s="85"/>
      <c r="E310040" s="82"/>
      <c r="F310040" s="81"/>
      <c r="G310040" s="86"/>
      <c r="H310040" s="86"/>
      <c r="I310040" s="11"/>
    </row>
    <row r="310046" spans="1:9" s="4" customFormat="1" x14ac:dyDescent="0.2">
      <c r="A310046" s="27"/>
      <c r="B310046" s="67"/>
      <c r="C310046" s="83"/>
      <c r="D310046" s="85"/>
      <c r="E310046" s="82"/>
      <c r="F310046" s="81"/>
      <c r="G310046" s="86"/>
      <c r="H310046" s="86"/>
      <c r="I310046" s="11"/>
    </row>
    <row r="310050" spans="1:9" s="4" customFormat="1" x14ac:dyDescent="0.2">
      <c r="A310050" s="27"/>
      <c r="B310050" s="67"/>
      <c r="C310050" s="83"/>
      <c r="D310050" s="85"/>
      <c r="E310050" s="82"/>
      <c r="F310050" s="81"/>
      <c r="G310050" s="86"/>
      <c r="H310050" s="86"/>
      <c r="I310050" s="11"/>
    </row>
    <row r="310054" spans="1:9" s="4" customFormat="1" x14ac:dyDescent="0.2">
      <c r="A310054" s="27"/>
      <c r="B310054" s="67"/>
      <c r="C310054" s="83"/>
      <c r="D310054" s="85"/>
      <c r="E310054" s="82"/>
      <c r="F310054" s="81"/>
      <c r="G310054" s="86"/>
      <c r="H310054" s="86"/>
      <c r="I310054" s="11"/>
    </row>
    <row r="310056" spans="1:9" s="4" customFormat="1" x14ac:dyDescent="0.2">
      <c r="A310056" s="27"/>
      <c r="B310056" s="67"/>
      <c r="C310056" s="83"/>
      <c r="D310056" s="85"/>
      <c r="E310056" s="82"/>
      <c r="F310056" s="81"/>
      <c r="G310056" s="86"/>
      <c r="H310056" s="86"/>
      <c r="I310056" s="11"/>
    </row>
    <row r="310062" spans="1:9" s="4" customFormat="1" x14ac:dyDescent="0.2">
      <c r="A310062" s="27"/>
      <c r="B310062" s="67"/>
      <c r="C310062" s="83"/>
      <c r="D310062" s="85"/>
      <c r="E310062" s="82"/>
      <c r="F310062" s="81"/>
      <c r="G310062" s="86"/>
      <c r="H310062" s="86"/>
      <c r="I310062" s="11"/>
    </row>
    <row r="310066" spans="1:9" s="4" customFormat="1" x14ac:dyDescent="0.2">
      <c r="A310066" s="27"/>
      <c r="B310066" s="67"/>
      <c r="C310066" s="83"/>
      <c r="D310066" s="85"/>
      <c r="E310066" s="82"/>
      <c r="F310066" s="81"/>
      <c r="G310066" s="86"/>
      <c r="H310066" s="86"/>
      <c r="I310066" s="11"/>
    </row>
    <row r="310070" spans="1:9" s="4" customFormat="1" x14ac:dyDescent="0.2">
      <c r="A310070" s="27"/>
      <c r="B310070" s="67"/>
      <c r="C310070" s="83"/>
      <c r="D310070" s="85"/>
      <c r="E310070" s="82"/>
      <c r="F310070" s="81"/>
      <c r="G310070" s="86"/>
      <c r="H310070" s="86"/>
      <c r="I310070" s="11"/>
    </row>
    <row r="310072" spans="1:9" s="4" customFormat="1" x14ac:dyDescent="0.2">
      <c r="A310072" s="27"/>
      <c r="B310072" s="67"/>
      <c r="C310072" s="83"/>
      <c r="D310072" s="85"/>
      <c r="E310072" s="82"/>
      <c r="F310072" s="81"/>
      <c r="G310072" s="86"/>
      <c r="H310072" s="86"/>
      <c r="I310072" s="11"/>
    </row>
    <row r="310078" spans="1:9" s="4" customFormat="1" x14ac:dyDescent="0.2">
      <c r="A310078" s="27"/>
      <c r="B310078" s="67"/>
      <c r="C310078" s="83"/>
      <c r="D310078" s="85"/>
      <c r="E310078" s="82"/>
      <c r="F310078" s="81"/>
      <c r="G310078" s="86"/>
      <c r="H310078" s="86"/>
      <c r="I310078" s="11"/>
    </row>
    <row r="310082" spans="1:9" s="4" customFormat="1" x14ac:dyDescent="0.2">
      <c r="A310082" s="27"/>
      <c r="B310082" s="67"/>
      <c r="C310082" s="83"/>
      <c r="D310082" s="85"/>
      <c r="E310082" s="82"/>
      <c r="F310082" s="81"/>
      <c r="G310082" s="86"/>
      <c r="H310082" s="86"/>
      <c r="I310082" s="11"/>
    </row>
    <row r="310086" spans="1:9" s="4" customFormat="1" x14ac:dyDescent="0.2">
      <c r="A310086" s="27"/>
      <c r="B310086" s="67"/>
      <c r="C310086" s="83"/>
      <c r="D310086" s="85"/>
      <c r="E310086" s="82"/>
      <c r="F310086" s="81"/>
      <c r="G310086" s="86"/>
      <c r="H310086" s="86"/>
      <c r="I310086" s="11"/>
    </row>
    <row r="310088" spans="1:9" s="4" customFormat="1" x14ac:dyDescent="0.2">
      <c r="A310088" s="27"/>
      <c r="B310088" s="67"/>
      <c r="C310088" s="83"/>
      <c r="D310088" s="85"/>
      <c r="E310088" s="82"/>
      <c r="F310088" s="81"/>
      <c r="G310088" s="86"/>
      <c r="H310088" s="86"/>
      <c r="I310088" s="11"/>
    </row>
    <row r="310094" spans="1:9" s="4" customFormat="1" x14ac:dyDescent="0.2">
      <c r="A310094" s="27"/>
      <c r="B310094" s="67"/>
      <c r="C310094" s="83"/>
      <c r="D310094" s="85"/>
      <c r="E310094" s="82"/>
      <c r="F310094" s="81"/>
      <c r="G310094" s="86"/>
      <c r="H310094" s="86"/>
      <c r="I310094" s="11"/>
    </row>
    <row r="310098" spans="1:9" s="4" customFormat="1" x14ac:dyDescent="0.2">
      <c r="A310098" s="27"/>
      <c r="B310098" s="67"/>
      <c r="C310098" s="83"/>
      <c r="D310098" s="85"/>
      <c r="E310098" s="82"/>
      <c r="F310098" s="81"/>
      <c r="G310098" s="86"/>
      <c r="H310098" s="86"/>
      <c r="I310098" s="11"/>
    </row>
    <row r="310102" spans="1:9" s="4" customFormat="1" x14ac:dyDescent="0.2">
      <c r="A310102" s="27"/>
      <c r="B310102" s="67"/>
      <c r="C310102" s="83"/>
      <c r="D310102" s="85"/>
      <c r="E310102" s="82"/>
      <c r="F310102" s="81"/>
      <c r="G310102" s="86"/>
      <c r="H310102" s="86"/>
      <c r="I310102" s="11"/>
    </row>
    <row r="310104" spans="1:9" s="4" customFormat="1" x14ac:dyDescent="0.2">
      <c r="A310104" s="27"/>
      <c r="B310104" s="67"/>
      <c r="C310104" s="83"/>
      <c r="D310104" s="85"/>
      <c r="E310104" s="82"/>
      <c r="F310104" s="81"/>
      <c r="G310104" s="86"/>
      <c r="H310104" s="86"/>
      <c r="I310104" s="11"/>
    </row>
    <row r="310110" spans="1:9" s="4" customFormat="1" x14ac:dyDescent="0.2">
      <c r="A310110" s="27"/>
      <c r="B310110" s="67"/>
      <c r="C310110" s="83"/>
      <c r="D310110" s="85"/>
      <c r="E310110" s="82"/>
      <c r="F310110" s="81"/>
      <c r="G310110" s="86"/>
      <c r="H310110" s="86"/>
      <c r="I310110" s="11"/>
    </row>
    <row r="310114" spans="1:9" s="4" customFormat="1" x14ac:dyDescent="0.2">
      <c r="A310114" s="27"/>
      <c r="B310114" s="67"/>
      <c r="C310114" s="83"/>
      <c r="D310114" s="85"/>
      <c r="E310114" s="82"/>
      <c r="F310114" s="81"/>
      <c r="G310114" s="86"/>
      <c r="H310114" s="86"/>
      <c r="I310114" s="11"/>
    </row>
    <row r="310118" spans="1:9" s="4" customFormat="1" x14ac:dyDescent="0.2">
      <c r="A310118" s="27"/>
      <c r="B310118" s="67"/>
      <c r="C310118" s="83"/>
      <c r="D310118" s="85"/>
      <c r="E310118" s="82"/>
      <c r="F310118" s="81"/>
      <c r="G310118" s="86"/>
      <c r="H310118" s="86"/>
      <c r="I310118" s="11"/>
    </row>
    <row r="310120" spans="1:9" s="4" customFormat="1" x14ac:dyDescent="0.2">
      <c r="A310120" s="27"/>
      <c r="B310120" s="67"/>
      <c r="C310120" s="83"/>
      <c r="D310120" s="85"/>
      <c r="E310120" s="82"/>
      <c r="F310120" s="81"/>
      <c r="G310120" s="86"/>
      <c r="H310120" s="86"/>
      <c r="I310120" s="11"/>
    </row>
    <row r="310126" spans="1:9" s="4" customFormat="1" x14ac:dyDescent="0.2">
      <c r="A310126" s="27"/>
      <c r="B310126" s="67"/>
      <c r="C310126" s="83"/>
      <c r="D310126" s="85"/>
      <c r="E310126" s="82"/>
      <c r="F310126" s="81"/>
      <c r="G310126" s="86"/>
      <c r="H310126" s="86"/>
      <c r="I310126" s="11"/>
    </row>
    <row r="310130" spans="1:9" s="4" customFormat="1" x14ac:dyDescent="0.2">
      <c r="A310130" s="27"/>
      <c r="B310130" s="67"/>
      <c r="C310130" s="83"/>
      <c r="D310130" s="85"/>
      <c r="E310130" s="82"/>
      <c r="F310130" s="81"/>
      <c r="G310130" s="86"/>
      <c r="H310130" s="86"/>
      <c r="I310130" s="11"/>
    </row>
    <row r="310134" spans="1:9" s="4" customFormat="1" x14ac:dyDescent="0.2">
      <c r="A310134" s="27"/>
      <c r="B310134" s="67"/>
      <c r="C310134" s="83"/>
      <c r="D310134" s="85"/>
      <c r="E310134" s="82"/>
      <c r="F310134" s="81"/>
      <c r="G310134" s="86"/>
      <c r="H310134" s="86"/>
      <c r="I310134" s="11"/>
    </row>
    <row r="310136" spans="1:9" s="4" customFormat="1" x14ac:dyDescent="0.2">
      <c r="A310136" s="27"/>
      <c r="B310136" s="67"/>
      <c r="C310136" s="83"/>
      <c r="D310136" s="85"/>
      <c r="E310136" s="82"/>
      <c r="F310136" s="81"/>
      <c r="G310136" s="86"/>
      <c r="H310136" s="86"/>
      <c r="I310136" s="11"/>
    </row>
    <row r="310142" spans="1:9" s="4" customFormat="1" x14ac:dyDescent="0.2">
      <c r="A310142" s="27"/>
      <c r="B310142" s="67"/>
      <c r="C310142" s="83"/>
      <c r="D310142" s="85"/>
      <c r="E310142" s="82"/>
      <c r="F310142" s="81"/>
      <c r="G310142" s="86"/>
      <c r="H310142" s="86"/>
      <c r="I310142" s="11"/>
    </row>
    <row r="310146" spans="1:9" s="4" customFormat="1" x14ac:dyDescent="0.2">
      <c r="A310146" s="27"/>
      <c r="B310146" s="67"/>
      <c r="C310146" s="83"/>
      <c r="D310146" s="85"/>
      <c r="E310146" s="82"/>
      <c r="F310146" s="81"/>
      <c r="G310146" s="86"/>
      <c r="H310146" s="86"/>
      <c r="I310146" s="11"/>
    </row>
    <row r="310150" spans="1:9" s="4" customFormat="1" x14ac:dyDescent="0.2">
      <c r="A310150" s="27"/>
      <c r="B310150" s="67"/>
      <c r="C310150" s="83"/>
      <c r="D310150" s="85"/>
      <c r="E310150" s="82"/>
      <c r="F310150" s="81"/>
      <c r="G310150" s="86"/>
      <c r="H310150" s="86"/>
      <c r="I310150" s="11"/>
    </row>
    <row r="310152" spans="1:9" s="4" customFormat="1" x14ac:dyDescent="0.2">
      <c r="A310152" s="27"/>
      <c r="B310152" s="67"/>
      <c r="C310152" s="83"/>
      <c r="D310152" s="85"/>
      <c r="E310152" s="82"/>
      <c r="F310152" s="81"/>
      <c r="G310152" s="86"/>
      <c r="H310152" s="86"/>
      <c r="I310152" s="11"/>
    </row>
    <row r="310158" spans="1:9" s="4" customFormat="1" x14ac:dyDescent="0.2">
      <c r="A310158" s="27"/>
      <c r="B310158" s="67"/>
      <c r="C310158" s="83"/>
      <c r="D310158" s="85"/>
      <c r="E310158" s="82"/>
      <c r="F310158" s="81"/>
      <c r="G310158" s="86"/>
      <c r="H310158" s="86"/>
      <c r="I310158" s="11"/>
    </row>
    <row r="310162" spans="1:9" s="4" customFormat="1" x14ac:dyDescent="0.2">
      <c r="A310162" s="27"/>
      <c r="B310162" s="67"/>
      <c r="C310162" s="83"/>
      <c r="D310162" s="85"/>
      <c r="E310162" s="82"/>
      <c r="F310162" s="81"/>
      <c r="G310162" s="86"/>
      <c r="H310162" s="86"/>
      <c r="I310162" s="11"/>
    </row>
    <row r="310166" spans="1:9" s="4" customFormat="1" x14ac:dyDescent="0.2">
      <c r="A310166" s="27"/>
      <c r="B310166" s="67"/>
      <c r="C310166" s="83"/>
      <c r="D310166" s="85"/>
      <c r="E310166" s="82"/>
      <c r="F310166" s="81"/>
      <c r="G310166" s="86"/>
      <c r="H310166" s="86"/>
      <c r="I310166" s="11"/>
    </row>
    <row r="310168" spans="1:9" s="4" customFormat="1" x14ac:dyDescent="0.2">
      <c r="A310168" s="27"/>
      <c r="B310168" s="67"/>
      <c r="C310168" s="83"/>
      <c r="D310168" s="85"/>
      <c r="E310168" s="82"/>
      <c r="F310168" s="81"/>
      <c r="G310168" s="86"/>
      <c r="H310168" s="86"/>
      <c r="I310168" s="11"/>
    </row>
    <row r="310174" spans="1:9" s="4" customFormat="1" x14ac:dyDescent="0.2">
      <c r="A310174" s="27"/>
      <c r="B310174" s="67"/>
      <c r="C310174" s="83"/>
      <c r="D310174" s="85"/>
      <c r="E310174" s="82"/>
      <c r="F310174" s="81"/>
      <c r="G310174" s="86"/>
      <c r="H310174" s="86"/>
      <c r="I310174" s="11"/>
    </row>
    <row r="310178" spans="1:9" s="4" customFormat="1" x14ac:dyDescent="0.2">
      <c r="A310178" s="27"/>
      <c r="B310178" s="67"/>
      <c r="C310178" s="83"/>
      <c r="D310178" s="85"/>
      <c r="E310178" s="82"/>
      <c r="F310178" s="81"/>
      <c r="G310178" s="86"/>
      <c r="H310178" s="86"/>
      <c r="I310178" s="11"/>
    </row>
    <row r="310182" spans="1:9" s="4" customFormat="1" x14ac:dyDescent="0.2">
      <c r="A310182" s="27"/>
      <c r="B310182" s="67"/>
      <c r="C310182" s="83"/>
      <c r="D310182" s="85"/>
      <c r="E310182" s="82"/>
      <c r="F310182" s="81"/>
      <c r="G310182" s="86"/>
      <c r="H310182" s="86"/>
      <c r="I310182" s="11"/>
    </row>
    <row r="310184" spans="1:9" s="4" customFormat="1" x14ac:dyDescent="0.2">
      <c r="A310184" s="27"/>
      <c r="B310184" s="67"/>
      <c r="C310184" s="83"/>
      <c r="D310184" s="85"/>
      <c r="E310184" s="82"/>
      <c r="F310184" s="81"/>
      <c r="G310184" s="86"/>
      <c r="H310184" s="86"/>
      <c r="I310184" s="11"/>
    </row>
    <row r="310190" spans="1:9" s="4" customFormat="1" x14ac:dyDescent="0.2">
      <c r="A310190" s="27"/>
      <c r="B310190" s="67"/>
      <c r="C310190" s="83"/>
      <c r="D310190" s="85"/>
      <c r="E310190" s="82"/>
      <c r="F310190" s="81"/>
      <c r="G310190" s="86"/>
      <c r="H310190" s="86"/>
      <c r="I310190" s="11"/>
    </row>
    <row r="310194" spans="1:9" s="4" customFormat="1" x14ac:dyDescent="0.2">
      <c r="A310194" s="27"/>
      <c r="B310194" s="67"/>
      <c r="C310194" s="83"/>
      <c r="D310194" s="85"/>
      <c r="E310194" s="82"/>
      <c r="F310194" s="81"/>
      <c r="G310194" s="86"/>
      <c r="H310194" s="86"/>
      <c r="I310194" s="11"/>
    </row>
    <row r="310198" spans="1:9" s="4" customFormat="1" x14ac:dyDescent="0.2">
      <c r="A310198" s="27"/>
      <c r="B310198" s="67"/>
      <c r="C310198" s="83"/>
      <c r="D310198" s="85"/>
      <c r="E310198" s="82"/>
      <c r="F310198" s="81"/>
      <c r="G310198" s="86"/>
      <c r="H310198" s="86"/>
      <c r="I310198" s="11"/>
    </row>
    <row r="310200" spans="1:9" s="4" customFormat="1" x14ac:dyDescent="0.2">
      <c r="A310200" s="27"/>
      <c r="B310200" s="67"/>
      <c r="C310200" s="83"/>
      <c r="D310200" s="85"/>
      <c r="E310200" s="82"/>
      <c r="F310200" s="81"/>
      <c r="G310200" s="86"/>
      <c r="H310200" s="86"/>
      <c r="I310200" s="11"/>
    </row>
    <row r="310206" spans="1:9" s="4" customFormat="1" x14ac:dyDescent="0.2">
      <c r="A310206" s="27"/>
      <c r="B310206" s="67"/>
      <c r="C310206" s="83"/>
      <c r="D310206" s="85"/>
      <c r="E310206" s="82"/>
      <c r="F310206" s="81"/>
      <c r="G310206" s="86"/>
      <c r="H310206" s="86"/>
      <c r="I310206" s="11"/>
    </row>
    <row r="310210" spans="1:9" s="4" customFormat="1" x14ac:dyDescent="0.2">
      <c r="A310210" s="27"/>
      <c r="B310210" s="67"/>
      <c r="C310210" s="83"/>
      <c r="D310210" s="85"/>
      <c r="E310210" s="82"/>
      <c r="F310210" s="81"/>
      <c r="G310210" s="86"/>
      <c r="H310210" s="86"/>
      <c r="I310210" s="11"/>
    </row>
    <row r="310214" spans="1:9" s="4" customFormat="1" x14ac:dyDescent="0.2">
      <c r="A310214" s="27"/>
      <c r="B310214" s="67"/>
      <c r="C310214" s="83"/>
      <c r="D310214" s="85"/>
      <c r="E310214" s="82"/>
      <c r="F310214" s="81"/>
      <c r="G310214" s="86"/>
      <c r="H310214" s="86"/>
      <c r="I310214" s="11"/>
    </row>
    <row r="310216" spans="1:9" s="4" customFormat="1" x14ac:dyDescent="0.2">
      <c r="A310216" s="27"/>
      <c r="B310216" s="67"/>
      <c r="C310216" s="83"/>
      <c r="D310216" s="85"/>
      <c r="E310216" s="82"/>
      <c r="F310216" s="81"/>
      <c r="G310216" s="86"/>
      <c r="H310216" s="86"/>
      <c r="I310216" s="11"/>
    </row>
    <row r="310222" spans="1:9" s="4" customFormat="1" x14ac:dyDescent="0.2">
      <c r="A310222" s="27"/>
      <c r="B310222" s="67"/>
      <c r="C310222" s="83"/>
      <c r="D310222" s="85"/>
      <c r="E310222" s="82"/>
      <c r="F310222" s="81"/>
      <c r="G310222" s="86"/>
      <c r="H310222" s="86"/>
      <c r="I310222" s="11"/>
    </row>
    <row r="310226" spans="1:9" s="4" customFormat="1" x14ac:dyDescent="0.2">
      <c r="A310226" s="27"/>
      <c r="B310226" s="67"/>
      <c r="C310226" s="83"/>
      <c r="D310226" s="85"/>
      <c r="E310226" s="82"/>
      <c r="F310226" s="81"/>
      <c r="G310226" s="86"/>
      <c r="H310226" s="86"/>
      <c r="I310226" s="11"/>
    </row>
    <row r="310230" spans="1:9" s="4" customFormat="1" x14ac:dyDescent="0.2">
      <c r="A310230" s="27"/>
      <c r="B310230" s="67"/>
      <c r="C310230" s="83"/>
      <c r="D310230" s="85"/>
      <c r="E310230" s="82"/>
      <c r="F310230" s="81"/>
      <c r="G310230" s="86"/>
      <c r="H310230" s="86"/>
      <c r="I310230" s="11"/>
    </row>
    <row r="310232" spans="1:9" s="4" customFormat="1" x14ac:dyDescent="0.2">
      <c r="A310232" s="27"/>
      <c r="B310232" s="67"/>
      <c r="C310232" s="83"/>
      <c r="D310232" s="85"/>
      <c r="E310232" s="82"/>
      <c r="F310232" s="81"/>
      <c r="G310232" s="86"/>
      <c r="H310232" s="86"/>
      <c r="I310232" s="11"/>
    </row>
    <row r="310238" spans="1:9" s="4" customFormat="1" x14ac:dyDescent="0.2">
      <c r="A310238" s="27"/>
      <c r="B310238" s="67"/>
      <c r="C310238" s="83"/>
      <c r="D310238" s="85"/>
      <c r="E310238" s="82"/>
      <c r="F310238" s="81"/>
      <c r="G310238" s="86"/>
      <c r="H310238" s="86"/>
      <c r="I310238" s="11"/>
    </row>
    <row r="310242" spans="1:9" s="4" customFormat="1" x14ac:dyDescent="0.2">
      <c r="A310242" s="27"/>
      <c r="B310242" s="67"/>
      <c r="C310242" s="83"/>
      <c r="D310242" s="85"/>
      <c r="E310242" s="82"/>
      <c r="F310242" s="81"/>
      <c r="G310242" s="86"/>
      <c r="H310242" s="86"/>
      <c r="I310242" s="11"/>
    </row>
    <row r="310246" spans="1:9" s="4" customFormat="1" x14ac:dyDescent="0.2">
      <c r="A310246" s="27"/>
      <c r="B310246" s="67"/>
      <c r="C310246" s="83"/>
      <c r="D310246" s="85"/>
      <c r="E310246" s="82"/>
      <c r="F310246" s="81"/>
      <c r="G310246" s="86"/>
      <c r="H310246" s="86"/>
      <c r="I310246" s="11"/>
    </row>
    <row r="310248" spans="1:9" s="4" customFormat="1" x14ac:dyDescent="0.2">
      <c r="A310248" s="27"/>
      <c r="B310248" s="67"/>
      <c r="C310248" s="83"/>
      <c r="D310248" s="85"/>
      <c r="E310248" s="82"/>
      <c r="F310248" s="81"/>
      <c r="G310248" s="86"/>
      <c r="H310248" s="86"/>
      <c r="I310248" s="11"/>
    </row>
    <row r="310254" spans="1:9" s="4" customFormat="1" x14ac:dyDescent="0.2">
      <c r="A310254" s="27"/>
      <c r="B310254" s="67"/>
      <c r="C310254" s="83"/>
      <c r="D310254" s="85"/>
      <c r="E310254" s="82"/>
      <c r="F310254" s="81"/>
      <c r="G310254" s="86"/>
      <c r="H310254" s="86"/>
      <c r="I310254" s="11"/>
    </row>
    <row r="310258" spans="1:9" s="4" customFormat="1" x14ac:dyDescent="0.2">
      <c r="A310258" s="27"/>
      <c r="B310258" s="67"/>
      <c r="C310258" s="83"/>
      <c r="D310258" s="85"/>
      <c r="E310258" s="82"/>
      <c r="F310258" s="81"/>
      <c r="G310258" s="86"/>
      <c r="H310258" s="86"/>
      <c r="I310258" s="11"/>
    </row>
    <row r="310262" spans="1:9" s="4" customFormat="1" x14ac:dyDescent="0.2">
      <c r="A310262" s="27"/>
      <c r="B310262" s="67"/>
      <c r="C310262" s="83"/>
      <c r="D310262" s="85"/>
      <c r="E310262" s="82"/>
      <c r="F310262" s="81"/>
      <c r="G310262" s="86"/>
      <c r="H310262" s="86"/>
      <c r="I310262" s="11"/>
    </row>
    <row r="310264" spans="1:9" s="4" customFormat="1" x14ac:dyDescent="0.2">
      <c r="A310264" s="27"/>
      <c r="B310264" s="67"/>
      <c r="C310264" s="83"/>
      <c r="D310264" s="85"/>
      <c r="E310264" s="82"/>
      <c r="F310264" s="81"/>
      <c r="G310264" s="86"/>
      <c r="H310264" s="86"/>
      <c r="I310264" s="11"/>
    </row>
    <row r="310270" spans="1:9" s="4" customFormat="1" x14ac:dyDescent="0.2">
      <c r="A310270" s="27"/>
      <c r="B310270" s="67"/>
      <c r="C310270" s="83"/>
      <c r="D310270" s="85"/>
      <c r="E310270" s="82"/>
      <c r="F310270" s="81"/>
      <c r="G310270" s="86"/>
      <c r="H310270" s="86"/>
      <c r="I310270" s="11"/>
    </row>
    <row r="310274" spans="1:9" s="4" customFormat="1" x14ac:dyDescent="0.2">
      <c r="A310274" s="27"/>
      <c r="B310274" s="67"/>
      <c r="C310274" s="83"/>
      <c r="D310274" s="85"/>
      <c r="E310274" s="82"/>
      <c r="F310274" s="81"/>
      <c r="G310274" s="86"/>
      <c r="H310274" s="86"/>
      <c r="I310274" s="11"/>
    </row>
    <row r="310278" spans="1:9" s="4" customFormat="1" x14ac:dyDescent="0.2">
      <c r="A310278" s="27"/>
      <c r="B310278" s="67"/>
      <c r="C310278" s="83"/>
      <c r="D310278" s="85"/>
      <c r="E310278" s="82"/>
      <c r="F310278" s="81"/>
      <c r="G310278" s="86"/>
      <c r="H310278" s="86"/>
      <c r="I310278" s="11"/>
    </row>
    <row r="310280" spans="1:9" s="4" customFormat="1" x14ac:dyDescent="0.2">
      <c r="A310280" s="27"/>
      <c r="B310280" s="67"/>
      <c r="C310280" s="83"/>
      <c r="D310280" s="85"/>
      <c r="E310280" s="82"/>
      <c r="F310280" s="81"/>
      <c r="G310280" s="86"/>
      <c r="H310280" s="86"/>
      <c r="I310280" s="11"/>
    </row>
    <row r="310286" spans="1:9" s="4" customFormat="1" x14ac:dyDescent="0.2">
      <c r="A310286" s="27"/>
      <c r="B310286" s="67"/>
      <c r="C310286" s="83"/>
      <c r="D310286" s="85"/>
      <c r="E310286" s="82"/>
      <c r="F310286" s="81"/>
      <c r="G310286" s="86"/>
      <c r="H310286" s="86"/>
      <c r="I310286" s="11"/>
    </row>
    <row r="310290" spans="1:9" s="4" customFormat="1" x14ac:dyDescent="0.2">
      <c r="A310290" s="27"/>
      <c r="B310290" s="67"/>
      <c r="C310290" s="83"/>
      <c r="D310290" s="85"/>
      <c r="E310290" s="82"/>
      <c r="F310290" s="81"/>
      <c r="G310290" s="86"/>
      <c r="H310290" s="86"/>
      <c r="I310290" s="11"/>
    </row>
    <row r="310294" spans="1:9" s="4" customFormat="1" x14ac:dyDescent="0.2">
      <c r="A310294" s="27"/>
      <c r="B310294" s="67"/>
      <c r="C310294" s="83"/>
      <c r="D310294" s="85"/>
      <c r="E310294" s="82"/>
      <c r="F310294" s="81"/>
      <c r="G310294" s="86"/>
      <c r="H310294" s="86"/>
      <c r="I310294" s="11"/>
    </row>
    <row r="310296" spans="1:9" s="4" customFormat="1" x14ac:dyDescent="0.2">
      <c r="A310296" s="27"/>
      <c r="B310296" s="67"/>
      <c r="C310296" s="83"/>
      <c r="D310296" s="85"/>
      <c r="E310296" s="82"/>
      <c r="F310296" s="81"/>
      <c r="G310296" s="86"/>
      <c r="H310296" s="86"/>
      <c r="I310296" s="11"/>
    </row>
    <row r="310302" spans="1:9" s="4" customFormat="1" x14ac:dyDescent="0.2">
      <c r="A310302" s="27"/>
      <c r="B310302" s="67"/>
      <c r="C310302" s="83"/>
      <c r="D310302" s="85"/>
      <c r="E310302" s="82"/>
      <c r="F310302" s="81"/>
      <c r="G310302" s="86"/>
      <c r="H310302" s="86"/>
      <c r="I310302" s="11"/>
    </row>
    <row r="310306" spans="1:9" s="4" customFormat="1" x14ac:dyDescent="0.2">
      <c r="A310306" s="27"/>
      <c r="B310306" s="67"/>
      <c r="C310306" s="83"/>
      <c r="D310306" s="85"/>
      <c r="E310306" s="82"/>
      <c r="F310306" s="81"/>
      <c r="G310306" s="86"/>
      <c r="H310306" s="86"/>
      <c r="I310306" s="11"/>
    </row>
    <row r="310310" spans="1:9" s="4" customFormat="1" x14ac:dyDescent="0.2">
      <c r="A310310" s="27"/>
      <c r="B310310" s="67"/>
      <c r="C310310" s="83"/>
      <c r="D310310" s="85"/>
      <c r="E310310" s="82"/>
      <c r="F310310" s="81"/>
      <c r="G310310" s="86"/>
      <c r="H310310" s="86"/>
      <c r="I310310" s="11"/>
    </row>
    <row r="310312" spans="1:9" s="4" customFormat="1" x14ac:dyDescent="0.2">
      <c r="A310312" s="27"/>
      <c r="B310312" s="67"/>
      <c r="C310312" s="83"/>
      <c r="D310312" s="85"/>
      <c r="E310312" s="82"/>
      <c r="F310312" s="81"/>
      <c r="G310312" s="86"/>
      <c r="H310312" s="86"/>
      <c r="I310312" s="11"/>
    </row>
    <row r="310318" spans="1:9" s="4" customFormat="1" x14ac:dyDescent="0.2">
      <c r="A310318" s="27"/>
      <c r="B310318" s="67"/>
      <c r="C310318" s="83"/>
      <c r="D310318" s="85"/>
      <c r="E310318" s="82"/>
      <c r="F310318" s="81"/>
      <c r="G310318" s="86"/>
      <c r="H310318" s="86"/>
      <c r="I310318" s="11"/>
    </row>
    <row r="310322" spans="1:9" s="4" customFormat="1" x14ac:dyDescent="0.2">
      <c r="A310322" s="27"/>
      <c r="B310322" s="67"/>
      <c r="C310322" s="83"/>
      <c r="D310322" s="85"/>
      <c r="E310322" s="82"/>
      <c r="F310322" s="81"/>
      <c r="G310322" s="86"/>
      <c r="H310322" s="86"/>
      <c r="I310322" s="11"/>
    </row>
    <row r="310326" spans="1:9" s="4" customFormat="1" x14ac:dyDescent="0.2">
      <c r="A310326" s="27"/>
      <c r="B310326" s="67"/>
      <c r="C310326" s="83"/>
      <c r="D310326" s="85"/>
      <c r="E310326" s="82"/>
      <c r="F310326" s="81"/>
      <c r="G310326" s="86"/>
      <c r="H310326" s="86"/>
      <c r="I310326" s="11"/>
    </row>
    <row r="310328" spans="1:9" s="4" customFormat="1" x14ac:dyDescent="0.2">
      <c r="A310328" s="27"/>
      <c r="B310328" s="67"/>
      <c r="C310328" s="83"/>
      <c r="D310328" s="85"/>
      <c r="E310328" s="82"/>
      <c r="F310328" s="81"/>
      <c r="G310328" s="86"/>
      <c r="H310328" s="86"/>
      <c r="I310328" s="11"/>
    </row>
    <row r="310334" spans="1:9" s="4" customFormat="1" x14ac:dyDescent="0.2">
      <c r="A310334" s="27"/>
      <c r="B310334" s="67"/>
      <c r="C310334" s="83"/>
      <c r="D310334" s="85"/>
      <c r="E310334" s="82"/>
      <c r="F310334" s="81"/>
      <c r="G310334" s="86"/>
      <c r="H310334" s="86"/>
      <c r="I310334" s="11"/>
    </row>
    <row r="310338" spans="1:9" s="4" customFormat="1" x14ac:dyDescent="0.2">
      <c r="A310338" s="27"/>
      <c r="B310338" s="67"/>
      <c r="C310338" s="83"/>
      <c r="D310338" s="85"/>
      <c r="E310338" s="82"/>
      <c r="F310338" s="81"/>
      <c r="G310338" s="86"/>
      <c r="H310338" s="86"/>
      <c r="I310338" s="11"/>
    </row>
    <row r="310342" spans="1:9" s="4" customFormat="1" x14ac:dyDescent="0.2">
      <c r="A310342" s="27"/>
      <c r="B310342" s="67"/>
      <c r="C310342" s="83"/>
      <c r="D310342" s="85"/>
      <c r="E310342" s="82"/>
      <c r="F310342" s="81"/>
      <c r="G310342" s="86"/>
      <c r="H310342" s="86"/>
      <c r="I310342" s="11"/>
    </row>
    <row r="310344" spans="1:9" s="4" customFormat="1" x14ac:dyDescent="0.2">
      <c r="A310344" s="27"/>
      <c r="B310344" s="67"/>
      <c r="C310344" s="83"/>
      <c r="D310344" s="85"/>
      <c r="E310344" s="82"/>
      <c r="F310344" s="81"/>
      <c r="G310344" s="86"/>
      <c r="H310344" s="86"/>
      <c r="I310344" s="11"/>
    </row>
    <row r="310350" spans="1:9" s="4" customFormat="1" x14ac:dyDescent="0.2">
      <c r="A310350" s="27"/>
      <c r="B310350" s="67"/>
      <c r="C310350" s="83"/>
      <c r="D310350" s="85"/>
      <c r="E310350" s="82"/>
      <c r="F310350" s="81"/>
      <c r="G310350" s="86"/>
      <c r="H310350" s="86"/>
      <c r="I310350" s="11"/>
    </row>
    <row r="310354" spans="1:9" s="4" customFormat="1" x14ac:dyDescent="0.2">
      <c r="A310354" s="27"/>
      <c r="B310354" s="67"/>
      <c r="C310354" s="83"/>
      <c r="D310354" s="85"/>
      <c r="E310354" s="82"/>
      <c r="F310354" s="81"/>
      <c r="G310354" s="86"/>
      <c r="H310354" s="86"/>
      <c r="I310354" s="11"/>
    </row>
    <row r="310358" spans="1:9" s="4" customFormat="1" x14ac:dyDescent="0.2">
      <c r="A310358" s="27"/>
      <c r="B310358" s="67"/>
      <c r="C310358" s="83"/>
      <c r="D310358" s="85"/>
      <c r="E310358" s="82"/>
      <c r="F310358" s="81"/>
      <c r="G310358" s="86"/>
      <c r="H310358" s="86"/>
      <c r="I310358" s="11"/>
    </row>
    <row r="310360" spans="1:9" s="4" customFormat="1" x14ac:dyDescent="0.2">
      <c r="A310360" s="27"/>
      <c r="B310360" s="67"/>
      <c r="C310360" s="83"/>
      <c r="D310360" s="85"/>
      <c r="E310360" s="82"/>
      <c r="F310360" s="81"/>
      <c r="G310360" s="86"/>
      <c r="H310360" s="86"/>
      <c r="I310360" s="11"/>
    </row>
    <row r="310366" spans="1:9" s="4" customFormat="1" x14ac:dyDescent="0.2">
      <c r="A310366" s="27"/>
      <c r="B310366" s="67"/>
      <c r="C310366" s="83"/>
      <c r="D310366" s="85"/>
      <c r="E310366" s="82"/>
      <c r="F310366" s="81"/>
      <c r="G310366" s="86"/>
      <c r="H310366" s="86"/>
      <c r="I310366" s="11"/>
    </row>
    <row r="310370" spans="1:9" s="4" customFormat="1" x14ac:dyDescent="0.2">
      <c r="A310370" s="27"/>
      <c r="B310370" s="67"/>
      <c r="C310370" s="83"/>
      <c r="D310370" s="85"/>
      <c r="E310370" s="82"/>
      <c r="F310370" s="81"/>
      <c r="G310370" s="86"/>
      <c r="H310370" s="86"/>
      <c r="I310370" s="11"/>
    </row>
    <row r="310374" spans="1:9" s="4" customFormat="1" x14ac:dyDescent="0.2">
      <c r="A310374" s="27"/>
      <c r="B310374" s="67"/>
      <c r="C310374" s="83"/>
      <c r="D310374" s="85"/>
      <c r="E310374" s="82"/>
      <c r="F310374" s="81"/>
      <c r="G310374" s="86"/>
      <c r="H310374" s="86"/>
      <c r="I310374" s="11"/>
    </row>
    <row r="310376" spans="1:9" s="4" customFormat="1" x14ac:dyDescent="0.2">
      <c r="A310376" s="27"/>
      <c r="B310376" s="67"/>
      <c r="C310376" s="83"/>
      <c r="D310376" s="85"/>
      <c r="E310376" s="82"/>
      <c r="F310376" s="81"/>
      <c r="G310376" s="86"/>
      <c r="H310376" s="86"/>
      <c r="I310376" s="11"/>
    </row>
    <row r="310382" spans="1:9" s="4" customFormat="1" x14ac:dyDescent="0.2">
      <c r="A310382" s="27"/>
      <c r="B310382" s="67"/>
      <c r="C310382" s="83"/>
      <c r="D310382" s="85"/>
      <c r="E310382" s="82"/>
      <c r="F310382" s="81"/>
      <c r="G310382" s="86"/>
      <c r="H310382" s="86"/>
      <c r="I310382" s="11"/>
    </row>
    <row r="310386" spans="1:9" s="4" customFormat="1" x14ac:dyDescent="0.2">
      <c r="A310386" s="27"/>
      <c r="B310386" s="67"/>
      <c r="C310386" s="83"/>
      <c r="D310386" s="85"/>
      <c r="E310386" s="82"/>
      <c r="F310386" s="81"/>
      <c r="G310386" s="86"/>
      <c r="H310386" s="86"/>
      <c r="I310386" s="11"/>
    </row>
    <row r="310390" spans="1:9" s="4" customFormat="1" x14ac:dyDescent="0.2">
      <c r="A310390" s="27"/>
      <c r="B310390" s="67"/>
      <c r="C310390" s="83"/>
      <c r="D310390" s="85"/>
      <c r="E310390" s="82"/>
      <c r="F310390" s="81"/>
      <c r="G310390" s="86"/>
      <c r="H310390" s="86"/>
      <c r="I310390" s="11"/>
    </row>
    <row r="310392" spans="1:9" s="4" customFormat="1" x14ac:dyDescent="0.2">
      <c r="A310392" s="27"/>
      <c r="B310392" s="67"/>
      <c r="C310392" s="83"/>
      <c r="D310392" s="85"/>
      <c r="E310392" s="82"/>
      <c r="F310392" s="81"/>
      <c r="G310392" s="86"/>
      <c r="H310392" s="86"/>
      <c r="I310392" s="11"/>
    </row>
    <row r="310398" spans="1:9" s="4" customFormat="1" x14ac:dyDescent="0.2">
      <c r="A310398" s="27"/>
      <c r="B310398" s="67"/>
      <c r="C310398" s="83"/>
      <c r="D310398" s="85"/>
      <c r="E310398" s="82"/>
      <c r="F310398" s="81"/>
      <c r="G310398" s="86"/>
      <c r="H310398" s="86"/>
      <c r="I310398" s="11"/>
    </row>
    <row r="310402" spans="1:9" s="4" customFormat="1" x14ac:dyDescent="0.2">
      <c r="A310402" s="27"/>
      <c r="B310402" s="67"/>
      <c r="C310402" s="83"/>
      <c r="D310402" s="85"/>
      <c r="E310402" s="82"/>
      <c r="F310402" s="81"/>
      <c r="G310402" s="86"/>
      <c r="H310402" s="86"/>
      <c r="I310402" s="11"/>
    </row>
    <row r="310406" spans="1:9" s="4" customFormat="1" x14ac:dyDescent="0.2">
      <c r="A310406" s="27"/>
      <c r="B310406" s="67"/>
      <c r="C310406" s="83"/>
      <c r="D310406" s="85"/>
      <c r="E310406" s="82"/>
      <c r="F310406" s="81"/>
      <c r="G310406" s="86"/>
      <c r="H310406" s="86"/>
      <c r="I310406" s="11"/>
    </row>
    <row r="310408" spans="1:9" s="4" customFormat="1" x14ac:dyDescent="0.2">
      <c r="A310408" s="27"/>
      <c r="B310408" s="67"/>
      <c r="C310408" s="83"/>
      <c r="D310408" s="85"/>
      <c r="E310408" s="82"/>
      <c r="F310408" s="81"/>
      <c r="G310408" s="86"/>
      <c r="H310408" s="86"/>
      <c r="I310408" s="11"/>
    </row>
    <row r="310414" spans="1:9" s="4" customFormat="1" x14ac:dyDescent="0.2">
      <c r="A310414" s="27"/>
      <c r="B310414" s="67"/>
      <c r="C310414" s="83"/>
      <c r="D310414" s="85"/>
      <c r="E310414" s="82"/>
      <c r="F310414" s="81"/>
      <c r="G310414" s="86"/>
      <c r="H310414" s="86"/>
      <c r="I310414" s="11"/>
    </row>
    <row r="310418" spans="1:9" s="4" customFormat="1" x14ac:dyDescent="0.2">
      <c r="A310418" s="27"/>
      <c r="B310418" s="67"/>
      <c r="C310418" s="83"/>
      <c r="D310418" s="85"/>
      <c r="E310418" s="82"/>
      <c r="F310418" s="81"/>
      <c r="G310418" s="86"/>
      <c r="H310418" s="86"/>
      <c r="I310418" s="11"/>
    </row>
    <row r="310422" spans="1:9" s="4" customFormat="1" x14ac:dyDescent="0.2">
      <c r="A310422" s="27"/>
      <c r="B310422" s="67"/>
      <c r="C310422" s="83"/>
      <c r="D310422" s="85"/>
      <c r="E310422" s="82"/>
      <c r="F310422" s="81"/>
      <c r="G310422" s="86"/>
      <c r="H310422" s="86"/>
      <c r="I310422" s="11"/>
    </row>
    <row r="310424" spans="1:9" s="4" customFormat="1" x14ac:dyDescent="0.2">
      <c r="A310424" s="27"/>
      <c r="B310424" s="67"/>
      <c r="C310424" s="83"/>
      <c r="D310424" s="85"/>
      <c r="E310424" s="82"/>
      <c r="F310424" s="81"/>
      <c r="G310424" s="86"/>
      <c r="H310424" s="86"/>
      <c r="I310424" s="11"/>
    </row>
    <row r="310430" spans="1:9" s="4" customFormat="1" x14ac:dyDescent="0.2">
      <c r="A310430" s="27"/>
      <c r="B310430" s="67"/>
      <c r="C310430" s="83"/>
      <c r="D310430" s="85"/>
      <c r="E310430" s="82"/>
      <c r="F310430" s="81"/>
      <c r="G310430" s="86"/>
      <c r="H310430" s="86"/>
      <c r="I310430" s="11"/>
    </row>
    <row r="310434" spans="1:9" s="4" customFormat="1" x14ac:dyDescent="0.2">
      <c r="A310434" s="27"/>
      <c r="B310434" s="67"/>
      <c r="C310434" s="83"/>
      <c r="D310434" s="85"/>
      <c r="E310434" s="82"/>
      <c r="F310434" s="81"/>
      <c r="G310434" s="86"/>
      <c r="H310434" s="86"/>
      <c r="I310434" s="11"/>
    </row>
    <row r="310438" spans="1:9" s="4" customFormat="1" x14ac:dyDescent="0.2">
      <c r="A310438" s="27"/>
      <c r="B310438" s="67"/>
      <c r="C310438" s="83"/>
      <c r="D310438" s="85"/>
      <c r="E310438" s="82"/>
      <c r="F310438" s="81"/>
      <c r="G310438" s="86"/>
      <c r="H310438" s="86"/>
      <c r="I310438" s="11"/>
    </row>
    <row r="310440" spans="1:9" s="4" customFormat="1" x14ac:dyDescent="0.2">
      <c r="A310440" s="27"/>
      <c r="B310440" s="67"/>
      <c r="C310440" s="83"/>
      <c r="D310440" s="85"/>
      <c r="E310440" s="82"/>
      <c r="F310440" s="81"/>
      <c r="G310440" s="86"/>
      <c r="H310440" s="86"/>
      <c r="I310440" s="11"/>
    </row>
    <row r="310446" spans="1:9" s="4" customFormat="1" x14ac:dyDescent="0.2">
      <c r="A310446" s="27"/>
      <c r="B310446" s="67"/>
      <c r="C310446" s="83"/>
      <c r="D310446" s="85"/>
      <c r="E310446" s="82"/>
      <c r="F310446" s="81"/>
      <c r="G310446" s="86"/>
      <c r="H310446" s="86"/>
      <c r="I310446" s="11"/>
    </row>
    <row r="310450" spans="1:9" s="4" customFormat="1" x14ac:dyDescent="0.2">
      <c r="A310450" s="27"/>
      <c r="B310450" s="67"/>
      <c r="C310450" s="83"/>
      <c r="D310450" s="85"/>
      <c r="E310450" s="82"/>
      <c r="F310450" s="81"/>
      <c r="G310450" s="86"/>
      <c r="H310450" s="86"/>
      <c r="I310450" s="11"/>
    </row>
    <row r="310454" spans="1:9" s="4" customFormat="1" x14ac:dyDescent="0.2">
      <c r="A310454" s="27"/>
      <c r="B310454" s="67"/>
      <c r="C310454" s="83"/>
      <c r="D310454" s="85"/>
      <c r="E310454" s="82"/>
      <c r="F310454" s="81"/>
      <c r="G310454" s="86"/>
      <c r="H310454" s="86"/>
      <c r="I310454" s="11"/>
    </row>
    <row r="310456" spans="1:9" s="4" customFormat="1" x14ac:dyDescent="0.2">
      <c r="A310456" s="27"/>
      <c r="B310456" s="67"/>
      <c r="C310456" s="83"/>
      <c r="D310456" s="85"/>
      <c r="E310456" s="82"/>
      <c r="F310456" s="81"/>
      <c r="G310456" s="86"/>
      <c r="H310456" s="86"/>
      <c r="I310456" s="11"/>
    </row>
    <row r="310462" spans="1:9" s="4" customFormat="1" x14ac:dyDescent="0.2">
      <c r="A310462" s="27"/>
      <c r="B310462" s="67"/>
      <c r="C310462" s="83"/>
      <c r="D310462" s="85"/>
      <c r="E310462" s="82"/>
      <c r="F310462" s="81"/>
      <c r="G310462" s="86"/>
      <c r="H310462" s="86"/>
      <c r="I310462" s="11"/>
    </row>
    <row r="310466" spans="1:9" s="4" customFormat="1" x14ac:dyDescent="0.2">
      <c r="A310466" s="27"/>
      <c r="B310466" s="67"/>
      <c r="C310466" s="83"/>
      <c r="D310466" s="85"/>
      <c r="E310466" s="82"/>
      <c r="F310466" s="81"/>
      <c r="G310466" s="86"/>
      <c r="H310466" s="86"/>
      <c r="I310466" s="11"/>
    </row>
    <row r="310470" spans="1:9" s="4" customFormat="1" x14ac:dyDescent="0.2">
      <c r="A310470" s="27"/>
      <c r="B310470" s="67"/>
      <c r="C310470" s="83"/>
      <c r="D310470" s="85"/>
      <c r="E310470" s="82"/>
      <c r="F310470" s="81"/>
      <c r="G310470" s="86"/>
      <c r="H310470" s="86"/>
      <c r="I310470" s="11"/>
    </row>
    <row r="310472" spans="1:9" s="4" customFormat="1" x14ac:dyDescent="0.2">
      <c r="A310472" s="27"/>
      <c r="B310472" s="67"/>
      <c r="C310472" s="83"/>
      <c r="D310472" s="85"/>
      <c r="E310472" s="82"/>
      <c r="F310472" s="81"/>
      <c r="G310472" s="86"/>
      <c r="H310472" s="86"/>
      <c r="I310472" s="11"/>
    </row>
    <row r="310478" spans="1:9" s="4" customFormat="1" x14ac:dyDescent="0.2">
      <c r="A310478" s="27"/>
      <c r="B310478" s="67"/>
      <c r="C310478" s="83"/>
      <c r="D310478" s="85"/>
      <c r="E310478" s="82"/>
      <c r="F310478" s="81"/>
      <c r="G310478" s="86"/>
      <c r="H310478" s="86"/>
      <c r="I310478" s="11"/>
    </row>
    <row r="310482" spans="1:9" s="4" customFormat="1" x14ac:dyDescent="0.2">
      <c r="A310482" s="27"/>
      <c r="B310482" s="67"/>
      <c r="C310482" s="83"/>
      <c r="D310482" s="85"/>
      <c r="E310482" s="82"/>
      <c r="F310482" s="81"/>
      <c r="G310482" s="86"/>
      <c r="H310482" s="86"/>
      <c r="I310482" s="11"/>
    </row>
    <row r="310486" spans="1:9" s="4" customFormat="1" x14ac:dyDescent="0.2">
      <c r="A310486" s="27"/>
      <c r="B310486" s="67"/>
      <c r="C310486" s="83"/>
      <c r="D310486" s="85"/>
      <c r="E310486" s="82"/>
      <c r="F310486" s="81"/>
      <c r="G310486" s="86"/>
      <c r="H310486" s="86"/>
      <c r="I310486" s="11"/>
    </row>
    <row r="310488" spans="1:9" s="4" customFormat="1" x14ac:dyDescent="0.2">
      <c r="A310488" s="27"/>
      <c r="B310488" s="67"/>
      <c r="C310488" s="83"/>
      <c r="D310488" s="85"/>
      <c r="E310488" s="82"/>
      <c r="F310488" s="81"/>
      <c r="G310488" s="86"/>
      <c r="H310488" s="86"/>
      <c r="I310488" s="11"/>
    </row>
    <row r="310494" spans="1:9" s="4" customFormat="1" x14ac:dyDescent="0.2">
      <c r="A310494" s="27"/>
      <c r="B310494" s="67"/>
      <c r="C310494" s="83"/>
      <c r="D310494" s="85"/>
      <c r="E310494" s="82"/>
      <c r="F310494" s="81"/>
      <c r="G310494" s="86"/>
      <c r="H310494" s="86"/>
      <c r="I310494" s="11"/>
    </row>
    <row r="310498" spans="1:9" s="4" customFormat="1" x14ac:dyDescent="0.2">
      <c r="A310498" s="27"/>
      <c r="B310498" s="67"/>
      <c r="C310498" s="83"/>
      <c r="D310498" s="85"/>
      <c r="E310498" s="82"/>
      <c r="F310498" s="81"/>
      <c r="G310498" s="86"/>
      <c r="H310498" s="86"/>
      <c r="I310498" s="11"/>
    </row>
    <row r="310502" spans="1:9" s="4" customFormat="1" x14ac:dyDescent="0.2">
      <c r="A310502" s="27"/>
      <c r="B310502" s="67"/>
      <c r="C310502" s="83"/>
      <c r="D310502" s="85"/>
      <c r="E310502" s="82"/>
      <c r="F310502" s="81"/>
      <c r="G310502" s="86"/>
      <c r="H310502" s="86"/>
      <c r="I310502" s="11"/>
    </row>
    <row r="310504" spans="1:9" s="4" customFormat="1" x14ac:dyDescent="0.2">
      <c r="A310504" s="27"/>
      <c r="B310504" s="67"/>
      <c r="C310504" s="83"/>
      <c r="D310504" s="85"/>
      <c r="E310504" s="82"/>
      <c r="F310504" s="81"/>
      <c r="G310504" s="86"/>
      <c r="H310504" s="86"/>
      <c r="I310504" s="11"/>
    </row>
    <row r="310510" spans="1:9" s="4" customFormat="1" x14ac:dyDescent="0.2">
      <c r="A310510" s="27"/>
      <c r="B310510" s="67"/>
      <c r="C310510" s="83"/>
      <c r="D310510" s="85"/>
      <c r="E310510" s="82"/>
      <c r="F310510" s="81"/>
      <c r="G310510" s="86"/>
      <c r="H310510" s="86"/>
      <c r="I310510" s="11"/>
    </row>
    <row r="310514" spans="1:9" s="4" customFormat="1" x14ac:dyDescent="0.2">
      <c r="A310514" s="27"/>
      <c r="B310514" s="67"/>
      <c r="C310514" s="83"/>
      <c r="D310514" s="85"/>
      <c r="E310514" s="82"/>
      <c r="F310514" s="81"/>
      <c r="G310514" s="86"/>
      <c r="H310514" s="86"/>
      <c r="I310514" s="11"/>
    </row>
    <row r="310518" spans="1:9" s="4" customFormat="1" x14ac:dyDescent="0.2">
      <c r="A310518" s="27"/>
      <c r="B310518" s="67"/>
      <c r="C310518" s="83"/>
      <c r="D310518" s="85"/>
      <c r="E310518" s="82"/>
      <c r="F310518" s="81"/>
      <c r="G310518" s="86"/>
      <c r="H310518" s="86"/>
      <c r="I310518" s="11"/>
    </row>
    <row r="310520" spans="1:9" s="4" customFormat="1" x14ac:dyDescent="0.2">
      <c r="A310520" s="27"/>
      <c r="B310520" s="67"/>
      <c r="C310520" s="83"/>
      <c r="D310520" s="85"/>
      <c r="E310520" s="82"/>
      <c r="F310520" s="81"/>
      <c r="G310520" s="86"/>
      <c r="H310520" s="86"/>
      <c r="I310520" s="11"/>
    </row>
    <row r="310526" spans="1:9" s="4" customFormat="1" x14ac:dyDescent="0.2">
      <c r="A310526" s="27"/>
      <c r="B310526" s="67"/>
      <c r="C310526" s="83"/>
      <c r="D310526" s="85"/>
      <c r="E310526" s="82"/>
      <c r="F310526" s="81"/>
      <c r="G310526" s="86"/>
      <c r="H310526" s="86"/>
      <c r="I310526" s="11"/>
    </row>
    <row r="310530" spans="1:9" s="4" customFormat="1" x14ac:dyDescent="0.2">
      <c r="A310530" s="27"/>
      <c r="B310530" s="67"/>
      <c r="C310530" s="83"/>
      <c r="D310530" s="85"/>
      <c r="E310530" s="82"/>
      <c r="F310530" s="81"/>
      <c r="G310530" s="86"/>
      <c r="H310530" s="86"/>
      <c r="I310530" s="11"/>
    </row>
    <row r="310534" spans="1:9" s="4" customFormat="1" x14ac:dyDescent="0.2">
      <c r="A310534" s="27"/>
      <c r="B310534" s="67"/>
      <c r="C310534" s="83"/>
      <c r="D310534" s="85"/>
      <c r="E310534" s="82"/>
      <c r="F310534" s="81"/>
      <c r="G310534" s="86"/>
      <c r="H310534" s="86"/>
      <c r="I310534" s="11"/>
    </row>
    <row r="310536" spans="1:9" s="4" customFormat="1" x14ac:dyDescent="0.2">
      <c r="A310536" s="27"/>
      <c r="B310536" s="67"/>
      <c r="C310536" s="83"/>
      <c r="D310536" s="85"/>
      <c r="E310536" s="82"/>
      <c r="F310536" s="81"/>
      <c r="G310536" s="86"/>
      <c r="H310536" s="86"/>
      <c r="I310536" s="11"/>
    </row>
    <row r="310542" spans="1:9" s="4" customFormat="1" x14ac:dyDescent="0.2">
      <c r="A310542" s="27"/>
      <c r="B310542" s="67"/>
      <c r="C310542" s="83"/>
      <c r="D310542" s="85"/>
      <c r="E310542" s="82"/>
      <c r="F310542" s="81"/>
      <c r="G310542" s="86"/>
      <c r="H310542" s="86"/>
      <c r="I310542" s="11"/>
    </row>
    <row r="310546" spans="1:9" s="4" customFormat="1" x14ac:dyDescent="0.2">
      <c r="A310546" s="27"/>
      <c r="B310546" s="67"/>
      <c r="C310546" s="83"/>
      <c r="D310546" s="85"/>
      <c r="E310546" s="82"/>
      <c r="F310546" s="81"/>
      <c r="G310546" s="86"/>
      <c r="H310546" s="86"/>
      <c r="I310546" s="11"/>
    </row>
    <row r="310550" spans="1:9" s="4" customFormat="1" x14ac:dyDescent="0.2">
      <c r="A310550" s="27"/>
      <c r="B310550" s="67"/>
      <c r="C310550" s="83"/>
      <c r="D310550" s="85"/>
      <c r="E310550" s="82"/>
      <c r="F310550" s="81"/>
      <c r="G310550" s="86"/>
      <c r="H310550" s="86"/>
      <c r="I310550" s="11"/>
    </row>
    <row r="310552" spans="1:9" s="4" customFormat="1" x14ac:dyDescent="0.2">
      <c r="A310552" s="27"/>
      <c r="B310552" s="67"/>
      <c r="C310552" s="83"/>
      <c r="D310552" s="85"/>
      <c r="E310552" s="82"/>
      <c r="F310552" s="81"/>
      <c r="G310552" s="86"/>
      <c r="H310552" s="86"/>
      <c r="I310552" s="11"/>
    </row>
    <row r="310558" spans="1:9" s="4" customFormat="1" x14ac:dyDescent="0.2">
      <c r="A310558" s="27"/>
      <c r="B310558" s="67"/>
      <c r="C310558" s="83"/>
      <c r="D310558" s="85"/>
      <c r="E310558" s="82"/>
      <c r="F310558" s="81"/>
      <c r="G310558" s="86"/>
      <c r="H310558" s="86"/>
      <c r="I310558" s="11"/>
    </row>
    <row r="310562" spans="1:9" s="4" customFormat="1" x14ac:dyDescent="0.2">
      <c r="A310562" s="27"/>
      <c r="B310562" s="67"/>
      <c r="C310562" s="83"/>
      <c r="D310562" s="85"/>
      <c r="E310562" s="82"/>
      <c r="F310562" s="81"/>
      <c r="G310562" s="86"/>
      <c r="H310562" s="86"/>
      <c r="I310562" s="11"/>
    </row>
    <row r="310566" spans="1:9" s="4" customFormat="1" x14ac:dyDescent="0.2">
      <c r="A310566" s="27"/>
      <c r="B310566" s="67"/>
      <c r="C310566" s="83"/>
      <c r="D310566" s="85"/>
      <c r="E310566" s="82"/>
      <c r="F310566" s="81"/>
      <c r="G310566" s="86"/>
      <c r="H310566" s="86"/>
      <c r="I310566" s="11"/>
    </row>
    <row r="310568" spans="1:9" s="4" customFormat="1" x14ac:dyDescent="0.2">
      <c r="A310568" s="27"/>
      <c r="B310568" s="67"/>
      <c r="C310568" s="83"/>
      <c r="D310568" s="85"/>
      <c r="E310568" s="82"/>
      <c r="F310568" s="81"/>
      <c r="G310568" s="86"/>
      <c r="H310568" s="86"/>
      <c r="I310568" s="11"/>
    </row>
    <row r="310574" spans="1:9" s="4" customFormat="1" x14ac:dyDescent="0.2">
      <c r="A310574" s="27"/>
      <c r="B310574" s="67"/>
      <c r="C310574" s="83"/>
      <c r="D310574" s="85"/>
      <c r="E310574" s="82"/>
      <c r="F310574" s="81"/>
      <c r="G310574" s="86"/>
      <c r="H310574" s="86"/>
      <c r="I310574" s="11"/>
    </row>
    <row r="310578" spans="1:9" s="4" customFormat="1" x14ac:dyDescent="0.2">
      <c r="A310578" s="27"/>
      <c r="B310578" s="67"/>
      <c r="C310578" s="83"/>
      <c r="D310578" s="85"/>
      <c r="E310578" s="82"/>
      <c r="F310578" s="81"/>
      <c r="G310578" s="86"/>
      <c r="H310578" s="86"/>
      <c r="I310578" s="11"/>
    </row>
    <row r="310582" spans="1:9" s="4" customFormat="1" x14ac:dyDescent="0.2">
      <c r="A310582" s="27"/>
      <c r="B310582" s="67"/>
      <c r="C310582" s="83"/>
      <c r="D310582" s="85"/>
      <c r="E310582" s="82"/>
      <c r="F310582" s="81"/>
      <c r="G310582" s="86"/>
      <c r="H310582" s="86"/>
      <c r="I310582" s="11"/>
    </row>
    <row r="310584" spans="1:9" s="4" customFormat="1" x14ac:dyDescent="0.2">
      <c r="A310584" s="27"/>
      <c r="B310584" s="67"/>
      <c r="C310584" s="83"/>
      <c r="D310584" s="85"/>
      <c r="E310584" s="82"/>
      <c r="F310584" s="81"/>
      <c r="G310584" s="86"/>
      <c r="H310584" s="86"/>
      <c r="I310584" s="11"/>
    </row>
    <row r="310590" spans="1:9" s="4" customFormat="1" x14ac:dyDescent="0.2">
      <c r="A310590" s="27"/>
      <c r="B310590" s="67"/>
      <c r="C310590" s="83"/>
      <c r="D310590" s="85"/>
      <c r="E310590" s="82"/>
      <c r="F310590" s="81"/>
      <c r="G310590" s="86"/>
      <c r="H310590" s="86"/>
      <c r="I310590" s="11"/>
    </row>
    <row r="310594" spans="1:9" s="4" customFormat="1" x14ac:dyDescent="0.2">
      <c r="A310594" s="27"/>
      <c r="B310594" s="67"/>
      <c r="C310594" s="83"/>
      <c r="D310594" s="85"/>
      <c r="E310594" s="82"/>
      <c r="F310594" s="81"/>
      <c r="G310594" s="86"/>
      <c r="H310594" s="86"/>
      <c r="I310594" s="11"/>
    </row>
    <row r="310598" spans="1:9" s="4" customFormat="1" x14ac:dyDescent="0.2">
      <c r="A310598" s="27"/>
      <c r="B310598" s="67"/>
      <c r="C310598" s="83"/>
      <c r="D310598" s="85"/>
      <c r="E310598" s="82"/>
      <c r="F310598" s="81"/>
      <c r="G310598" s="86"/>
      <c r="H310598" s="86"/>
      <c r="I310598" s="11"/>
    </row>
    <row r="310600" spans="1:9" s="4" customFormat="1" x14ac:dyDescent="0.2">
      <c r="A310600" s="27"/>
      <c r="B310600" s="67"/>
      <c r="C310600" s="83"/>
      <c r="D310600" s="85"/>
      <c r="E310600" s="82"/>
      <c r="F310600" s="81"/>
      <c r="G310600" s="86"/>
      <c r="H310600" s="86"/>
      <c r="I310600" s="11"/>
    </row>
    <row r="310606" spans="1:9" s="4" customFormat="1" x14ac:dyDescent="0.2">
      <c r="A310606" s="27"/>
      <c r="B310606" s="67"/>
      <c r="C310606" s="83"/>
      <c r="D310606" s="85"/>
      <c r="E310606" s="82"/>
      <c r="F310606" s="81"/>
      <c r="G310606" s="86"/>
      <c r="H310606" s="86"/>
      <c r="I310606" s="11"/>
    </row>
    <row r="310610" spans="1:9" s="4" customFormat="1" x14ac:dyDescent="0.2">
      <c r="A310610" s="27"/>
      <c r="B310610" s="67"/>
      <c r="C310610" s="83"/>
      <c r="D310610" s="85"/>
      <c r="E310610" s="82"/>
      <c r="F310610" s="81"/>
      <c r="G310610" s="86"/>
      <c r="H310610" s="86"/>
      <c r="I310610" s="11"/>
    </row>
    <row r="310614" spans="1:9" s="4" customFormat="1" x14ac:dyDescent="0.2">
      <c r="A310614" s="27"/>
      <c r="B310614" s="67"/>
      <c r="C310614" s="83"/>
      <c r="D310614" s="85"/>
      <c r="E310614" s="82"/>
      <c r="F310614" s="81"/>
      <c r="G310614" s="86"/>
      <c r="H310614" s="86"/>
      <c r="I310614" s="11"/>
    </row>
    <row r="310616" spans="1:9" s="4" customFormat="1" x14ac:dyDescent="0.2">
      <c r="A310616" s="27"/>
      <c r="B310616" s="67"/>
      <c r="C310616" s="83"/>
      <c r="D310616" s="85"/>
      <c r="E310616" s="82"/>
      <c r="F310616" s="81"/>
      <c r="G310616" s="86"/>
      <c r="H310616" s="86"/>
      <c r="I310616" s="11"/>
    </row>
    <row r="310622" spans="1:9" s="4" customFormat="1" x14ac:dyDescent="0.2">
      <c r="A310622" s="27"/>
      <c r="B310622" s="67"/>
      <c r="C310622" s="83"/>
      <c r="D310622" s="85"/>
      <c r="E310622" s="82"/>
      <c r="F310622" s="81"/>
      <c r="G310622" s="86"/>
      <c r="H310622" s="86"/>
      <c r="I310622" s="11"/>
    </row>
    <row r="310626" spans="1:9" s="4" customFormat="1" x14ac:dyDescent="0.2">
      <c r="A310626" s="27"/>
      <c r="B310626" s="67"/>
      <c r="C310626" s="83"/>
      <c r="D310626" s="85"/>
      <c r="E310626" s="82"/>
      <c r="F310626" s="81"/>
      <c r="G310626" s="86"/>
      <c r="H310626" s="86"/>
      <c r="I310626" s="11"/>
    </row>
    <row r="310630" spans="1:9" s="4" customFormat="1" x14ac:dyDescent="0.2">
      <c r="A310630" s="27"/>
      <c r="B310630" s="67"/>
      <c r="C310630" s="83"/>
      <c r="D310630" s="85"/>
      <c r="E310630" s="82"/>
      <c r="F310630" s="81"/>
      <c r="G310630" s="86"/>
      <c r="H310630" s="86"/>
      <c r="I310630" s="11"/>
    </row>
    <row r="310632" spans="1:9" s="4" customFormat="1" x14ac:dyDescent="0.2">
      <c r="A310632" s="27"/>
      <c r="B310632" s="67"/>
      <c r="C310632" s="83"/>
      <c r="D310632" s="85"/>
      <c r="E310632" s="82"/>
      <c r="F310632" s="81"/>
      <c r="G310632" s="86"/>
      <c r="H310632" s="86"/>
      <c r="I310632" s="11"/>
    </row>
    <row r="310638" spans="1:9" s="4" customFormat="1" x14ac:dyDescent="0.2">
      <c r="A310638" s="27"/>
      <c r="B310638" s="67"/>
      <c r="C310638" s="83"/>
      <c r="D310638" s="85"/>
      <c r="E310638" s="82"/>
      <c r="F310638" s="81"/>
      <c r="G310638" s="86"/>
      <c r="H310638" s="86"/>
      <c r="I310638" s="11"/>
    </row>
    <row r="310642" spans="1:9" s="4" customFormat="1" x14ac:dyDescent="0.2">
      <c r="A310642" s="27"/>
      <c r="B310642" s="67"/>
      <c r="C310642" s="83"/>
      <c r="D310642" s="85"/>
      <c r="E310642" s="82"/>
      <c r="F310642" s="81"/>
      <c r="G310642" s="86"/>
      <c r="H310642" s="86"/>
      <c r="I310642" s="11"/>
    </row>
    <row r="310646" spans="1:9" s="4" customFormat="1" x14ac:dyDescent="0.2">
      <c r="A310646" s="27"/>
      <c r="B310646" s="67"/>
      <c r="C310646" s="83"/>
      <c r="D310646" s="85"/>
      <c r="E310646" s="82"/>
      <c r="F310646" s="81"/>
      <c r="G310646" s="86"/>
      <c r="H310646" s="86"/>
      <c r="I310646" s="11"/>
    </row>
    <row r="310648" spans="1:9" s="4" customFormat="1" x14ac:dyDescent="0.2">
      <c r="A310648" s="27"/>
      <c r="B310648" s="67"/>
      <c r="C310648" s="83"/>
      <c r="D310648" s="85"/>
      <c r="E310648" s="82"/>
      <c r="F310648" s="81"/>
      <c r="G310648" s="86"/>
      <c r="H310648" s="86"/>
      <c r="I310648" s="11"/>
    </row>
    <row r="310654" spans="1:9" s="4" customFormat="1" x14ac:dyDescent="0.2">
      <c r="A310654" s="27"/>
      <c r="B310654" s="67"/>
      <c r="C310654" s="83"/>
      <c r="D310654" s="85"/>
      <c r="E310654" s="82"/>
      <c r="F310654" s="81"/>
      <c r="G310654" s="86"/>
      <c r="H310654" s="86"/>
      <c r="I310654" s="11"/>
    </row>
    <row r="310658" spans="1:9" s="4" customFormat="1" x14ac:dyDescent="0.2">
      <c r="A310658" s="27"/>
      <c r="B310658" s="67"/>
      <c r="C310658" s="83"/>
      <c r="D310658" s="85"/>
      <c r="E310658" s="82"/>
      <c r="F310658" s="81"/>
      <c r="G310658" s="86"/>
      <c r="H310658" s="86"/>
      <c r="I310658" s="11"/>
    </row>
    <row r="310662" spans="1:9" s="4" customFormat="1" x14ac:dyDescent="0.2">
      <c r="A310662" s="27"/>
      <c r="B310662" s="67"/>
      <c r="C310662" s="83"/>
      <c r="D310662" s="85"/>
      <c r="E310662" s="82"/>
      <c r="F310662" s="81"/>
      <c r="G310662" s="86"/>
      <c r="H310662" s="86"/>
      <c r="I310662" s="11"/>
    </row>
    <row r="310664" spans="1:9" s="4" customFormat="1" x14ac:dyDescent="0.2">
      <c r="A310664" s="27"/>
      <c r="B310664" s="67"/>
      <c r="C310664" s="83"/>
      <c r="D310664" s="85"/>
      <c r="E310664" s="82"/>
      <c r="F310664" s="81"/>
      <c r="G310664" s="86"/>
      <c r="H310664" s="86"/>
      <c r="I310664" s="11"/>
    </row>
    <row r="310670" spans="1:9" s="4" customFormat="1" x14ac:dyDescent="0.2">
      <c r="A310670" s="27"/>
      <c r="B310670" s="67"/>
      <c r="C310670" s="83"/>
      <c r="D310670" s="85"/>
      <c r="E310670" s="82"/>
      <c r="F310670" s="81"/>
      <c r="G310670" s="86"/>
      <c r="H310670" s="86"/>
      <c r="I310670" s="11"/>
    </row>
    <row r="310674" spans="1:9" s="4" customFormat="1" x14ac:dyDescent="0.2">
      <c r="A310674" s="27"/>
      <c r="B310674" s="67"/>
      <c r="C310674" s="83"/>
      <c r="D310674" s="85"/>
      <c r="E310674" s="82"/>
      <c r="F310674" s="81"/>
      <c r="G310674" s="86"/>
      <c r="H310674" s="86"/>
      <c r="I310674" s="11"/>
    </row>
    <row r="310678" spans="1:9" s="4" customFormat="1" x14ac:dyDescent="0.2">
      <c r="A310678" s="27"/>
      <c r="B310678" s="67"/>
      <c r="C310678" s="83"/>
      <c r="D310678" s="85"/>
      <c r="E310678" s="82"/>
      <c r="F310678" s="81"/>
      <c r="G310678" s="86"/>
      <c r="H310678" s="86"/>
      <c r="I310678" s="11"/>
    </row>
    <row r="310680" spans="1:9" s="4" customFormat="1" x14ac:dyDescent="0.2">
      <c r="A310680" s="27"/>
      <c r="B310680" s="67"/>
      <c r="C310680" s="83"/>
      <c r="D310680" s="85"/>
      <c r="E310680" s="82"/>
      <c r="F310680" s="81"/>
      <c r="G310680" s="86"/>
      <c r="H310680" s="86"/>
      <c r="I310680" s="11"/>
    </row>
    <row r="310686" spans="1:9" s="4" customFormat="1" x14ac:dyDescent="0.2">
      <c r="A310686" s="27"/>
      <c r="B310686" s="67"/>
      <c r="C310686" s="83"/>
      <c r="D310686" s="85"/>
      <c r="E310686" s="82"/>
      <c r="F310686" s="81"/>
      <c r="G310686" s="86"/>
      <c r="H310686" s="86"/>
      <c r="I310686" s="11"/>
    </row>
    <row r="310690" spans="1:9" s="4" customFormat="1" x14ac:dyDescent="0.2">
      <c r="A310690" s="27"/>
      <c r="B310690" s="67"/>
      <c r="C310690" s="83"/>
      <c r="D310690" s="85"/>
      <c r="E310690" s="82"/>
      <c r="F310690" s="81"/>
      <c r="G310690" s="86"/>
      <c r="H310690" s="86"/>
      <c r="I310690" s="11"/>
    </row>
    <row r="310694" spans="1:9" s="4" customFormat="1" x14ac:dyDescent="0.2">
      <c r="A310694" s="27"/>
      <c r="B310694" s="67"/>
      <c r="C310694" s="83"/>
      <c r="D310694" s="85"/>
      <c r="E310694" s="82"/>
      <c r="F310694" s="81"/>
      <c r="G310694" s="86"/>
      <c r="H310694" s="86"/>
      <c r="I310694" s="11"/>
    </row>
    <row r="310696" spans="1:9" s="4" customFormat="1" x14ac:dyDescent="0.2">
      <c r="A310696" s="27"/>
      <c r="B310696" s="67"/>
      <c r="C310696" s="83"/>
      <c r="D310696" s="85"/>
      <c r="E310696" s="82"/>
      <c r="F310696" s="81"/>
      <c r="G310696" s="86"/>
      <c r="H310696" s="86"/>
      <c r="I310696" s="11"/>
    </row>
    <row r="310702" spans="1:9" s="4" customFormat="1" x14ac:dyDescent="0.2">
      <c r="A310702" s="27"/>
      <c r="B310702" s="67"/>
      <c r="C310702" s="83"/>
      <c r="D310702" s="85"/>
      <c r="E310702" s="82"/>
      <c r="F310702" s="81"/>
      <c r="G310702" s="86"/>
      <c r="H310702" s="86"/>
      <c r="I310702" s="11"/>
    </row>
    <row r="310706" spans="1:9" s="4" customFormat="1" x14ac:dyDescent="0.2">
      <c r="A310706" s="27"/>
      <c r="B310706" s="67"/>
      <c r="C310706" s="83"/>
      <c r="D310706" s="85"/>
      <c r="E310706" s="82"/>
      <c r="F310706" s="81"/>
      <c r="G310706" s="86"/>
      <c r="H310706" s="86"/>
      <c r="I310706" s="11"/>
    </row>
    <row r="310710" spans="1:9" s="4" customFormat="1" x14ac:dyDescent="0.2">
      <c r="A310710" s="27"/>
      <c r="B310710" s="67"/>
      <c r="C310710" s="83"/>
      <c r="D310710" s="85"/>
      <c r="E310710" s="82"/>
      <c r="F310710" s="81"/>
      <c r="G310710" s="86"/>
      <c r="H310710" s="86"/>
      <c r="I310710" s="11"/>
    </row>
    <row r="310712" spans="1:9" s="4" customFormat="1" x14ac:dyDescent="0.2">
      <c r="A310712" s="27"/>
      <c r="B310712" s="67"/>
      <c r="C310712" s="83"/>
      <c r="D310712" s="85"/>
      <c r="E310712" s="82"/>
      <c r="F310712" s="81"/>
      <c r="G310712" s="86"/>
      <c r="H310712" s="86"/>
      <c r="I310712" s="11"/>
    </row>
    <row r="310718" spans="1:9" s="4" customFormat="1" x14ac:dyDescent="0.2">
      <c r="A310718" s="27"/>
      <c r="B310718" s="67"/>
      <c r="C310718" s="83"/>
      <c r="D310718" s="85"/>
      <c r="E310718" s="82"/>
      <c r="F310718" s="81"/>
      <c r="G310718" s="86"/>
      <c r="H310718" s="86"/>
      <c r="I310718" s="11"/>
    </row>
    <row r="310722" spans="1:9" s="4" customFormat="1" x14ac:dyDescent="0.2">
      <c r="A310722" s="27"/>
      <c r="B310722" s="67"/>
      <c r="C310722" s="83"/>
      <c r="D310722" s="85"/>
      <c r="E310722" s="82"/>
      <c r="F310722" s="81"/>
      <c r="G310722" s="86"/>
      <c r="H310722" s="86"/>
      <c r="I310722" s="11"/>
    </row>
    <row r="310726" spans="1:9" s="4" customFormat="1" x14ac:dyDescent="0.2">
      <c r="A310726" s="27"/>
      <c r="B310726" s="67"/>
      <c r="C310726" s="83"/>
      <c r="D310726" s="85"/>
      <c r="E310726" s="82"/>
      <c r="F310726" s="81"/>
      <c r="G310726" s="86"/>
      <c r="H310726" s="86"/>
      <c r="I310726" s="11"/>
    </row>
    <row r="310728" spans="1:9" s="4" customFormat="1" x14ac:dyDescent="0.2">
      <c r="A310728" s="27"/>
      <c r="B310728" s="67"/>
      <c r="C310728" s="83"/>
      <c r="D310728" s="85"/>
      <c r="E310728" s="82"/>
      <c r="F310728" s="81"/>
      <c r="G310728" s="86"/>
      <c r="H310728" s="86"/>
      <c r="I310728" s="11"/>
    </row>
    <row r="310734" spans="1:9" s="4" customFormat="1" x14ac:dyDescent="0.2">
      <c r="A310734" s="27"/>
      <c r="B310734" s="67"/>
      <c r="C310734" s="83"/>
      <c r="D310734" s="85"/>
      <c r="E310734" s="82"/>
      <c r="F310734" s="81"/>
      <c r="G310734" s="86"/>
      <c r="H310734" s="86"/>
      <c r="I310734" s="11"/>
    </row>
    <row r="310738" spans="1:9" s="4" customFormat="1" x14ac:dyDescent="0.2">
      <c r="A310738" s="27"/>
      <c r="B310738" s="67"/>
      <c r="C310738" s="83"/>
      <c r="D310738" s="85"/>
      <c r="E310738" s="82"/>
      <c r="F310738" s="81"/>
      <c r="G310738" s="86"/>
      <c r="H310738" s="86"/>
      <c r="I310738" s="11"/>
    </row>
    <row r="310742" spans="1:9" s="4" customFormat="1" x14ac:dyDescent="0.2">
      <c r="A310742" s="27"/>
      <c r="B310742" s="67"/>
      <c r="C310742" s="83"/>
      <c r="D310742" s="85"/>
      <c r="E310742" s="82"/>
      <c r="F310742" s="81"/>
      <c r="G310742" s="86"/>
      <c r="H310742" s="86"/>
      <c r="I310742" s="11"/>
    </row>
    <row r="310744" spans="1:9" s="4" customFormat="1" x14ac:dyDescent="0.2">
      <c r="A310744" s="27"/>
      <c r="B310744" s="67"/>
      <c r="C310744" s="83"/>
      <c r="D310744" s="85"/>
      <c r="E310744" s="82"/>
      <c r="F310744" s="81"/>
      <c r="G310744" s="86"/>
      <c r="H310744" s="86"/>
      <c r="I310744" s="11"/>
    </row>
    <row r="310750" spans="1:9" s="4" customFormat="1" x14ac:dyDescent="0.2">
      <c r="A310750" s="27"/>
      <c r="B310750" s="67"/>
      <c r="C310750" s="83"/>
      <c r="D310750" s="85"/>
      <c r="E310750" s="82"/>
      <c r="F310750" s="81"/>
      <c r="G310750" s="86"/>
      <c r="H310750" s="86"/>
      <c r="I310750" s="11"/>
    </row>
    <row r="310754" spans="1:9" s="4" customFormat="1" x14ac:dyDescent="0.2">
      <c r="A310754" s="27"/>
      <c r="B310754" s="67"/>
      <c r="C310754" s="83"/>
      <c r="D310754" s="85"/>
      <c r="E310754" s="82"/>
      <c r="F310754" s="81"/>
      <c r="G310754" s="86"/>
      <c r="H310754" s="86"/>
      <c r="I310754" s="11"/>
    </row>
    <row r="310758" spans="1:9" s="4" customFormat="1" x14ac:dyDescent="0.2">
      <c r="A310758" s="27"/>
      <c r="B310758" s="67"/>
      <c r="C310758" s="83"/>
      <c r="D310758" s="85"/>
      <c r="E310758" s="82"/>
      <c r="F310758" s="81"/>
      <c r="G310758" s="86"/>
      <c r="H310758" s="86"/>
      <c r="I310758" s="11"/>
    </row>
    <row r="310760" spans="1:9" s="4" customFormat="1" x14ac:dyDescent="0.2">
      <c r="A310760" s="27"/>
      <c r="B310760" s="67"/>
      <c r="C310760" s="83"/>
      <c r="D310760" s="85"/>
      <c r="E310760" s="82"/>
      <c r="F310760" s="81"/>
      <c r="G310760" s="86"/>
      <c r="H310760" s="86"/>
      <c r="I310760" s="11"/>
    </row>
    <row r="310766" spans="1:9" s="4" customFormat="1" x14ac:dyDescent="0.2">
      <c r="A310766" s="27"/>
      <c r="B310766" s="67"/>
      <c r="C310766" s="83"/>
      <c r="D310766" s="85"/>
      <c r="E310766" s="82"/>
      <c r="F310766" s="81"/>
      <c r="G310766" s="86"/>
      <c r="H310766" s="86"/>
      <c r="I310766" s="11"/>
    </row>
    <row r="310770" spans="1:9" s="4" customFormat="1" x14ac:dyDescent="0.2">
      <c r="A310770" s="27"/>
      <c r="B310770" s="67"/>
      <c r="C310770" s="83"/>
      <c r="D310770" s="85"/>
      <c r="E310770" s="82"/>
      <c r="F310770" s="81"/>
      <c r="G310770" s="86"/>
      <c r="H310770" s="86"/>
      <c r="I310770" s="11"/>
    </row>
    <row r="310774" spans="1:9" s="4" customFormat="1" x14ac:dyDescent="0.2">
      <c r="A310774" s="27"/>
      <c r="B310774" s="67"/>
      <c r="C310774" s="83"/>
      <c r="D310774" s="85"/>
      <c r="E310774" s="82"/>
      <c r="F310774" s="81"/>
      <c r="G310774" s="86"/>
      <c r="H310774" s="86"/>
      <c r="I310774" s="11"/>
    </row>
    <row r="310776" spans="1:9" s="4" customFormat="1" x14ac:dyDescent="0.2">
      <c r="A310776" s="27"/>
      <c r="B310776" s="67"/>
      <c r="C310776" s="83"/>
      <c r="D310776" s="85"/>
      <c r="E310776" s="82"/>
      <c r="F310776" s="81"/>
      <c r="G310776" s="86"/>
      <c r="H310776" s="86"/>
      <c r="I310776" s="11"/>
    </row>
    <row r="310782" spans="1:9" s="4" customFormat="1" x14ac:dyDescent="0.2">
      <c r="A310782" s="27"/>
      <c r="B310782" s="67"/>
      <c r="C310782" s="83"/>
      <c r="D310782" s="85"/>
      <c r="E310782" s="82"/>
      <c r="F310782" s="81"/>
      <c r="G310782" s="86"/>
      <c r="H310782" s="86"/>
      <c r="I310782" s="11"/>
    </row>
    <row r="310786" spans="1:9" s="4" customFormat="1" x14ac:dyDescent="0.2">
      <c r="A310786" s="27"/>
      <c r="B310786" s="67"/>
      <c r="C310786" s="83"/>
      <c r="D310786" s="85"/>
      <c r="E310786" s="82"/>
      <c r="F310786" s="81"/>
      <c r="G310786" s="86"/>
      <c r="H310786" s="86"/>
      <c r="I310786" s="11"/>
    </row>
    <row r="310790" spans="1:9" s="4" customFormat="1" x14ac:dyDescent="0.2">
      <c r="A310790" s="27"/>
      <c r="B310790" s="67"/>
      <c r="C310790" s="83"/>
      <c r="D310790" s="85"/>
      <c r="E310790" s="82"/>
      <c r="F310790" s="81"/>
      <c r="G310790" s="86"/>
      <c r="H310790" s="86"/>
      <c r="I310790" s="11"/>
    </row>
    <row r="310792" spans="1:9" s="4" customFormat="1" x14ac:dyDescent="0.2">
      <c r="A310792" s="27"/>
      <c r="B310792" s="67"/>
      <c r="C310792" s="83"/>
      <c r="D310792" s="85"/>
      <c r="E310792" s="82"/>
      <c r="F310792" s="81"/>
      <c r="G310792" s="86"/>
      <c r="H310792" s="86"/>
      <c r="I310792" s="11"/>
    </row>
    <row r="310798" spans="1:9" s="4" customFormat="1" x14ac:dyDescent="0.2">
      <c r="A310798" s="27"/>
      <c r="B310798" s="67"/>
      <c r="C310798" s="83"/>
      <c r="D310798" s="85"/>
      <c r="E310798" s="82"/>
      <c r="F310798" s="81"/>
      <c r="G310798" s="86"/>
      <c r="H310798" s="86"/>
      <c r="I310798" s="11"/>
    </row>
    <row r="310802" spans="1:9" s="4" customFormat="1" x14ac:dyDescent="0.2">
      <c r="A310802" s="27"/>
      <c r="B310802" s="67"/>
      <c r="C310802" s="83"/>
      <c r="D310802" s="85"/>
      <c r="E310802" s="82"/>
      <c r="F310802" s="81"/>
      <c r="G310802" s="86"/>
      <c r="H310802" s="86"/>
      <c r="I310802" s="11"/>
    </row>
    <row r="310806" spans="1:9" s="4" customFormat="1" x14ac:dyDescent="0.2">
      <c r="A310806" s="27"/>
      <c r="B310806" s="67"/>
      <c r="C310806" s="83"/>
      <c r="D310806" s="85"/>
      <c r="E310806" s="82"/>
      <c r="F310806" s="81"/>
      <c r="G310806" s="86"/>
      <c r="H310806" s="86"/>
      <c r="I310806" s="11"/>
    </row>
    <row r="310808" spans="1:9" s="4" customFormat="1" x14ac:dyDescent="0.2">
      <c r="A310808" s="27"/>
      <c r="B310808" s="67"/>
      <c r="C310808" s="83"/>
      <c r="D310808" s="85"/>
      <c r="E310808" s="82"/>
      <c r="F310808" s="81"/>
      <c r="G310808" s="86"/>
      <c r="H310808" s="86"/>
      <c r="I310808" s="11"/>
    </row>
    <row r="310814" spans="1:9" s="4" customFormat="1" x14ac:dyDescent="0.2">
      <c r="A310814" s="27"/>
      <c r="B310814" s="67"/>
      <c r="C310814" s="83"/>
      <c r="D310814" s="85"/>
      <c r="E310814" s="82"/>
      <c r="F310814" s="81"/>
      <c r="G310814" s="86"/>
      <c r="H310814" s="86"/>
      <c r="I310814" s="11"/>
    </row>
    <row r="310818" spans="1:9" s="4" customFormat="1" x14ac:dyDescent="0.2">
      <c r="A310818" s="27"/>
      <c r="B310818" s="67"/>
      <c r="C310818" s="83"/>
      <c r="D310818" s="85"/>
      <c r="E310818" s="82"/>
      <c r="F310818" s="81"/>
      <c r="G310818" s="86"/>
      <c r="H310818" s="86"/>
      <c r="I310818" s="11"/>
    </row>
    <row r="310822" spans="1:9" s="4" customFormat="1" x14ac:dyDescent="0.2">
      <c r="A310822" s="27"/>
      <c r="B310822" s="67"/>
      <c r="C310822" s="83"/>
      <c r="D310822" s="85"/>
      <c r="E310822" s="82"/>
      <c r="F310822" s="81"/>
      <c r="G310822" s="86"/>
      <c r="H310822" s="86"/>
      <c r="I310822" s="11"/>
    </row>
    <row r="310824" spans="1:9" s="4" customFormat="1" x14ac:dyDescent="0.2">
      <c r="A310824" s="27"/>
      <c r="B310824" s="67"/>
      <c r="C310824" s="83"/>
      <c r="D310824" s="85"/>
      <c r="E310824" s="82"/>
      <c r="F310824" s="81"/>
      <c r="G310824" s="86"/>
      <c r="H310824" s="86"/>
      <c r="I310824" s="11"/>
    </row>
    <row r="310830" spans="1:9" s="4" customFormat="1" x14ac:dyDescent="0.2">
      <c r="A310830" s="27"/>
      <c r="B310830" s="67"/>
      <c r="C310830" s="83"/>
      <c r="D310830" s="85"/>
      <c r="E310830" s="82"/>
      <c r="F310830" s="81"/>
      <c r="G310830" s="86"/>
      <c r="H310830" s="86"/>
      <c r="I310830" s="11"/>
    </row>
    <row r="310834" spans="1:9" s="4" customFormat="1" x14ac:dyDescent="0.2">
      <c r="A310834" s="27"/>
      <c r="B310834" s="67"/>
      <c r="C310834" s="83"/>
      <c r="D310834" s="85"/>
      <c r="E310834" s="82"/>
      <c r="F310834" s="81"/>
      <c r="G310834" s="86"/>
      <c r="H310834" s="86"/>
      <c r="I310834" s="11"/>
    </row>
    <row r="310838" spans="1:9" s="4" customFormat="1" x14ac:dyDescent="0.2">
      <c r="A310838" s="27"/>
      <c r="B310838" s="67"/>
      <c r="C310838" s="83"/>
      <c r="D310838" s="85"/>
      <c r="E310838" s="82"/>
      <c r="F310838" s="81"/>
      <c r="G310838" s="86"/>
      <c r="H310838" s="86"/>
      <c r="I310838" s="11"/>
    </row>
    <row r="310840" spans="1:9" s="4" customFormat="1" x14ac:dyDescent="0.2">
      <c r="A310840" s="27"/>
      <c r="B310840" s="67"/>
      <c r="C310840" s="83"/>
      <c r="D310840" s="85"/>
      <c r="E310840" s="82"/>
      <c r="F310840" s="81"/>
      <c r="G310840" s="86"/>
      <c r="H310840" s="86"/>
      <c r="I310840" s="11"/>
    </row>
    <row r="310846" spans="1:9" s="4" customFormat="1" x14ac:dyDescent="0.2">
      <c r="A310846" s="27"/>
      <c r="B310846" s="67"/>
      <c r="C310846" s="83"/>
      <c r="D310846" s="85"/>
      <c r="E310846" s="82"/>
      <c r="F310846" s="81"/>
      <c r="G310846" s="86"/>
      <c r="H310846" s="86"/>
      <c r="I310846" s="11"/>
    </row>
    <row r="310850" spans="1:9" s="4" customFormat="1" x14ac:dyDescent="0.2">
      <c r="A310850" s="27"/>
      <c r="B310850" s="67"/>
      <c r="C310850" s="83"/>
      <c r="D310850" s="85"/>
      <c r="E310850" s="82"/>
      <c r="F310850" s="81"/>
      <c r="G310850" s="86"/>
      <c r="H310850" s="86"/>
      <c r="I310850" s="11"/>
    </row>
    <row r="310854" spans="1:9" s="4" customFormat="1" x14ac:dyDescent="0.2">
      <c r="A310854" s="27"/>
      <c r="B310854" s="67"/>
      <c r="C310854" s="83"/>
      <c r="D310854" s="85"/>
      <c r="E310854" s="82"/>
      <c r="F310854" s="81"/>
      <c r="G310854" s="86"/>
      <c r="H310854" s="86"/>
      <c r="I310854" s="11"/>
    </row>
    <row r="310856" spans="1:9" s="4" customFormat="1" x14ac:dyDescent="0.2">
      <c r="A310856" s="27"/>
      <c r="B310856" s="67"/>
      <c r="C310856" s="83"/>
      <c r="D310856" s="85"/>
      <c r="E310856" s="82"/>
      <c r="F310856" s="81"/>
      <c r="G310856" s="86"/>
      <c r="H310856" s="86"/>
      <c r="I310856" s="11"/>
    </row>
    <row r="310862" spans="1:9" s="4" customFormat="1" x14ac:dyDescent="0.2">
      <c r="A310862" s="27"/>
      <c r="B310862" s="67"/>
      <c r="C310862" s="83"/>
      <c r="D310862" s="85"/>
      <c r="E310862" s="82"/>
      <c r="F310862" s="81"/>
      <c r="G310862" s="86"/>
      <c r="H310862" s="86"/>
      <c r="I310862" s="11"/>
    </row>
    <row r="310866" spans="1:9" s="4" customFormat="1" x14ac:dyDescent="0.2">
      <c r="A310866" s="27"/>
      <c r="B310866" s="67"/>
      <c r="C310866" s="83"/>
      <c r="D310866" s="85"/>
      <c r="E310866" s="82"/>
      <c r="F310866" s="81"/>
      <c r="G310866" s="86"/>
      <c r="H310866" s="86"/>
      <c r="I310866" s="11"/>
    </row>
    <row r="310870" spans="1:9" s="4" customFormat="1" x14ac:dyDescent="0.2">
      <c r="A310870" s="27"/>
      <c r="B310870" s="67"/>
      <c r="C310870" s="83"/>
      <c r="D310870" s="85"/>
      <c r="E310870" s="82"/>
      <c r="F310870" s="81"/>
      <c r="G310870" s="86"/>
      <c r="H310870" s="86"/>
      <c r="I310870" s="11"/>
    </row>
    <row r="310872" spans="1:9" s="4" customFormat="1" x14ac:dyDescent="0.2">
      <c r="A310872" s="27"/>
      <c r="B310872" s="67"/>
      <c r="C310872" s="83"/>
      <c r="D310872" s="85"/>
      <c r="E310872" s="82"/>
      <c r="F310872" s="81"/>
      <c r="G310872" s="86"/>
      <c r="H310872" s="86"/>
      <c r="I310872" s="11"/>
    </row>
    <row r="310878" spans="1:9" s="4" customFormat="1" x14ac:dyDescent="0.2">
      <c r="A310878" s="27"/>
      <c r="B310878" s="67"/>
      <c r="C310878" s="83"/>
      <c r="D310878" s="85"/>
      <c r="E310878" s="82"/>
      <c r="F310878" s="81"/>
      <c r="G310878" s="86"/>
      <c r="H310878" s="86"/>
      <c r="I310878" s="11"/>
    </row>
    <row r="310882" spans="1:9" s="4" customFormat="1" x14ac:dyDescent="0.2">
      <c r="A310882" s="27"/>
      <c r="B310882" s="67"/>
      <c r="C310882" s="83"/>
      <c r="D310882" s="85"/>
      <c r="E310882" s="82"/>
      <c r="F310882" s="81"/>
      <c r="G310882" s="86"/>
      <c r="H310882" s="86"/>
      <c r="I310882" s="11"/>
    </row>
    <row r="310886" spans="1:9" s="4" customFormat="1" x14ac:dyDescent="0.2">
      <c r="A310886" s="27"/>
      <c r="B310886" s="67"/>
      <c r="C310886" s="83"/>
      <c r="D310886" s="85"/>
      <c r="E310886" s="82"/>
      <c r="F310886" s="81"/>
      <c r="G310886" s="86"/>
      <c r="H310886" s="86"/>
      <c r="I310886" s="11"/>
    </row>
    <row r="310888" spans="1:9" s="4" customFormat="1" x14ac:dyDescent="0.2">
      <c r="A310888" s="27"/>
      <c r="B310888" s="67"/>
      <c r="C310888" s="83"/>
      <c r="D310888" s="85"/>
      <c r="E310888" s="82"/>
      <c r="F310888" s="81"/>
      <c r="G310888" s="86"/>
      <c r="H310888" s="86"/>
      <c r="I310888" s="11"/>
    </row>
    <row r="310894" spans="1:9" s="4" customFormat="1" x14ac:dyDescent="0.2">
      <c r="A310894" s="27"/>
      <c r="B310894" s="67"/>
      <c r="C310894" s="83"/>
      <c r="D310894" s="85"/>
      <c r="E310894" s="82"/>
      <c r="F310894" s="81"/>
      <c r="G310894" s="86"/>
      <c r="H310894" s="86"/>
      <c r="I310894" s="11"/>
    </row>
    <row r="310898" spans="1:9" s="4" customFormat="1" x14ac:dyDescent="0.2">
      <c r="A310898" s="27"/>
      <c r="B310898" s="67"/>
      <c r="C310898" s="83"/>
      <c r="D310898" s="85"/>
      <c r="E310898" s="82"/>
      <c r="F310898" s="81"/>
      <c r="G310898" s="86"/>
      <c r="H310898" s="86"/>
      <c r="I310898" s="11"/>
    </row>
    <row r="310902" spans="1:9" s="4" customFormat="1" x14ac:dyDescent="0.2">
      <c r="A310902" s="27"/>
      <c r="B310902" s="67"/>
      <c r="C310902" s="83"/>
      <c r="D310902" s="85"/>
      <c r="E310902" s="82"/>
      <c r="F310902" s="81"/>
      <c r="G310902" s="86"/>
      <c r="H310902" s="86"/>
      <c r="I310902" s="11"/>
    </row>
    <row r="310904" spans="1:9" s="4" customFormat="1" x14ac:dyDescent="0.2">
      <c r="A310904" s="27"/>
      <c r="B310904" s="67"/>
      <c r="C310904" s="83"/>
      <c r="D310904" s="85"/>
      <c r="E310904" s="82"/>
      <c r="F310904" s="81"/>
      <c r="G310904" s="86"/>
      <c r="H310904" s="86"/>
      <c r="I310904" s="11"/>
    </row>
    <row r="310910" spans="1:9" s="4" customFormat="1" x14ac:dyDescent="0.2">
      <c r="A310910" s="27"/>
      <c r="B310910" s="67"/>
      <c r="C310910" s="83"/>
      <c r="D310910" s="85"/>
      <c r="E310910" s="82"/>
      <c r="F310910" s="81"/>
      <c r="G310910" s="86"/>
      <c r="H310910" s="86"/>
      <c r="I310910" s="11"/>
    </row>
    <row r="310914" spans="1:9" s="4" customFormat="1" x14ac:dyDescent="0.2">
      <c r="A310914" s="27"/>
      <c r="B310914" s="67"/>
      <c r="C310914" s="83"/>
      <c r="D310914" s="85"/>
      <c r="E310914" s="82"/>
      <c r="F310914" s="81"/>
      <c r="G310914" s="86"/>
      <c r="H310914" s="86"/>
      <c r="I310914" s="11"/>
    </row>
    <row r="310918" spans="1:9" s="4" customFormat="1" x14ac:dyDescent="0.2">
      <c r="A310918" s="27"/>
      <c r="B310918" s="67"/>
      <c r="C310918" s="83"/>
      <c r="D310918" s="85"/>
      <c r="E310918" s="82"/>
      <c r="F310918" s="81"/>
      <c r="G310918" s="86"/>
      <c r="H310918" s="86"/>
      <c r="I310918" s="11"/>
    </row>
    <row r="310920" spans="1:9" s="4" customFormat="1" x14ac:dyDescent="0.2">
      <c r="A310920" s="27"/>
      <c r="B310920" s="67"/>
      <c r="C310920" s="83"/>
      <c r="D310920" s="85"/>
      <c r="E310920" s="82"/>
      <c r="F310920" s="81"/>
      <c r="G310920" s="86"/>
      <c r="H310920" s="86"/>
      <c r="I310920" s="11"/>
    </row>
    <row r="310926" spans="1:9" s="4" customFormat="1" x14ac:dyDescent="0.2">
      <c r="A310926" s="27"/>
      <c r="B310926" s="67"/>
      <c r="C310926" s="83"/>
      <c r="D310926" s="85"/>
      <c r="E310926" s="82"/>
      <c r="F310926" s="81"/>
      <c r="G310926" s="86"/>
      <c r="H310926" s="86"/>
      <c r="I310926" s="11"/>
    </row>
    <row r="310930" spans="1:9" s="4" customFormat="1" x14ac:dyDescent="0.2">
      <c r="A310930" s="27"/>
      <c r="B310930" s="67"/>
      <c r="C310930" s="83"/>
      <c r="D310930" s="85"/>
      <c r="E310930" s="82"/>
      <c r="F310930" s="81"/>
      <c r="G310930" s="86"/>
      <c r="H310930" s="86"/>
      <c r="I310930" s="11"/>
    </row>
    <row r="310934" spans="1:9" s="4" customFormat="1" x14ac:dyDescent="0.2">
      <c r="A310934" s="27"/>
      <c r="B310934" s="67"/>
      <c r="C310934" s="83"/>
      <c r="D310934" s="85"/>
      <c r="E310934" s="82"/>
      <c r="F310934" s="81"/>
      <c r="G310934" s="86"/>
      <c r="H310934" s="86"/>
      <c r="I310934" s="11"/>
    </row>
    <row r="310936" spans="1:9" s="4" customFormat="1" x14ac:dyDescent="0.2">
      <c r="A310936" s="27"/>
      <c r="B310936" s="67"/>
      <c r="C310936" s="83"/>
      <c r="D310936" s="85"/>
      <c r="E310936" s="82"/>
      <c r="F310936" s="81"/>
      <c r="G310936" s="86"/>
      <c r="H310936" s="86"/>
      <c r="I310936" s="11"/>
    </row>
    <row r="310942" spans="1:9" s="4" customFormat="1" x14ac:dyDescent="0.2">
      <c r="A310942" s="27"/>
      <c r="B310942" s="67"/>
      <c r="C310942" s="83"/>
      <c r="D310942" s="85"/>
      <c r="E310942" s="82"/>
      <c r="F310942" s="81"/>
      <c r="G310942" s="86"/>
      <c r="H310942" s="86"/>
      <c r="I310942" s="11"/>
    </row>
    <row r="310946" spans="1:9" s="4" customFormat="1" x14ac:dyDescent="0.2">
      <c r="A310946" s="27"/>
      <c r="B310946" s="67"/>
      <c r="C310946" s="83"/>
      <c r="D310946" s="85"/>
      <c r="E310946" s="82"/>
      <c r="F310946" s="81"/>
      <c r="G310946" s="86"/>
      <c r="H310946" s="86"/>
      <c r="I310946" s="11"/>
    </row>
    <row r="310950" spans="1:9" s="4" customFormat="1" x14ac:dyDescent="0.2">
      <c r="A310950" s="27"/>
      <c r="B310950" s="67"/>
      <c r="C310950" s="83"/>
      <c r="D310950" s="85"/>
      <c r="E310950" s="82"/>
      <c r="F310950" s="81"/>
      <c r="G310950" s="86"/>
      <c r="H310950" s="86"/>
      <c r="I310950" s="11"/>
    </row>
    <row r="310952" spans="1:9" s="4" customFormat="1" x14ac:dyDescent="0.2">
      <c r="A310952" s="27"/>
      <c r="B310952" s="67"/>
      <c r="C310952" s="83"/>
      <c r="D310952" s="85"/>
      <c r="E310952" s="82"/>
      <c r="F310952" s="81"/>
      <c r="G310952" s="86"/>
      <c r="H310952" s="86"/>
      <c r="I310952" s="11"/>
    </row>
    <row r="310958" spans="1:9" s="4" customFormat="1" x14ac:dyDescent="0.2">
      <c r="A310958" s="27"/>
      <c r="B310958" s="67"/>
      <c r="C310958" s="83"/>
      <c r="D310958" s="85"/>
      <c r="E310958" s="82"/>
      <c r="F310958" s="81"/>
      <c r="G310958" s="86"/>
      <c r="H310958" s="86"/>
      <c r="I310958" s="11"/>
    </row>
    <row r="310962" spans="1:9" s="4" customFormat="1" x14ac:dyDescent="0.2">
      <c r="A310962" s="27"/>
      <c r="B310962" s="67"/>
      <c r="C310962" s="83"/>
      <c r="D310962" s="85"/>
      <c r="E310962" s="82"/>
      <c r="F310962" s="81"/>
      <c r="G310962" s="86"/>
      <c r="H310962" s="86"/>
      <c r="I310962" s="11"/>
    </row>
    <row r="310966" spans="1:9" s="4" customFormat="1" x14ac:dyDescent="0.2">
      <c r="A310966" s="27"/>
      <c r="B310966" s="67"/>
      <c r="C310966" s="83"/>
      <c r="D310966" s="85"/>
      <c r="E310966" s="82"/>
      <c r="F310966" s="81"/>
      <c r="G310966" s="86"/>
      <c r="H310966" s="86"/>
      <c r="I310966" s="11"/>
    </row>
    <row r="310968" spans="1:9" s="4" customFormat="1" x14ac:dyDescent="0.2">
      <c r="A310968" s="27"/>
      <c r="B310968" s="67"/>
      <c r="C310968" s="83"/>
      <c r="D310968" s="85"/>
      <c r="E310968" s="82"/>
      <c r="F310968" s="81"/>
      <c r="G310968" s="86"/>
      <c r="H310968" s="86"/>
      <c r="I310968" s="11"/>
    </row>
    <row r="310974" spans="1:9" s="4" customFormat="1" x14ac:dyDescent="0.2">
      <c r="A310974" s="27"/>
      <c r="B310974" s="67"/>
      <c r="C310974" s="83"/>
      <c r="D310974" s="85"/>
      <c r="E310974" s="82"/>
      <c r="F310974" s="81"/>
      <c r="G310974" s="86"/>
      <c r="H310974" s="86"/>
      <c r="I310974" s="11"/>
    </row>
    <row r="310978" spans="1:9" s="4" customFormat="1" x14ac:dyDescent="0.2">
      <c r="A310978" s="27"/>
      <c r="B310978" s="67"/>
      <c r="C310978" s="83"/>
      <c r="D310978" s="85"/>
      <c r="E310978" s="82"/>
      <c r="F310978" s="81"/>
      <c r="G310978" s="86"/>
      <c r="H310978" s="86"/>
      <c r="I310978" s="11"/>
    </row>
    <row r="310982" spans="1:9" s="4" customFormat="1" x14ac:dyDescent="0.2">
      <c r="A310982" s="27"/>
      <c r="B310982" s="67"/>
      <c r="C310982" s="83"/>
      <c r="D310982" s="85"/>
      <c r="E310982" s="82"/>
      <c r="F310982" s="81"/>
      <c r="G310982" s="86"/>
      <c r="H310982" s="86"/>
      <c r="I310982" s="11"/>
    </row>
    <row r="310984" spans="1:9" s="4" customFormat="1" x14ac:dyDescent="0.2">
      <c r="A310984" s="27"/>
      <c r="B310984" s="67"/>
      <c r="C310984" s="83"/>
      <c r="D310984" s="85"/>
      <c r="E310984" s="82"/>
      <c r="F310984" s="81"/>
      <c r="G310984" s="86"/>
      <c r="H310984" s="86"/>
      <c r="I310984" s="11"/>
    </row>
    <row r="310990" spans="1:9" s="4" customFormat="1" x14ac:dyDescent="0.2">
      <c r="A310990" s="27"/>
      <c r="B310990" s="67"/>
      <c r="C310990" s="83"/>
      <c r="D310990" s="85"/>
      <c r="E310990" s="82"/>
      <c r="F310990" s="81"/>
      <c r="G310990" s="86"/>
      <c r="H310990" s="86"/>
      <c r="I310990" s="11"/>
    </row>
    <row r="310994" spans="1:9" s="4" customFormat="1" x14ac:dyDescent="0.2">
      <c r="A310994" s="27"/>
      <c r="B310994" s="67"/>
      <c r="C310994" s="83"/>
      <c r="D310994" s="85"/>
      <c r="E310994" s="82"/>
      <c r="F310994" s="81"/>
      <c r="G310994" s="86"/>
      <c r="H310994" s="86"/>
      <c r="I310994" s="11"/>
    </row>
    <row r="310998" spans="1:9" s="4" customFormat="1" x14ac:dyDescent="0.2">
      <c r="A310998" s="27"/>
      <c r="B310998" s="67"/>
      <c r="C310998" s="83"/>
      <c r="D310998" s="85"/>
      <c r="E310998" s="82"/>
      <c r="F310998" s="81"/>
      <c r="G310998" s="86"/>
      <c r="H310998" s="86"/>
      <c r="I310998" s="11"/>
    </row>
    <row r="311000" spans="1:9" s="4" customFormat="1" x14ac:dyDescent="0.2">
      <c r="A311000" s="27"/>
      <c r="B311000" s="67"/>
      <c r="C311000" s="83"/>
      <c r="D311000" s="85"/>
      <c r="E311000" s="82"/>
      <c r="F311000" s="81"/>
      <c r="G311000" s="86"/>
      <c r="H311000" s="86"/>
      <c r="I311000" s="11"/>
    </row>
    <row r="311006" spans="1:9" s="4" customFormat="1" x14ac:dyDescent="0.2">
      <c r="A311006" s="27"/>
      <c r="B311006" s="67"/>
      <c r="C311006" s="83"/>
      <c r="D311006" s="85"/>
      <c r="E311006" s="82"/>
      <c r="F311006" s="81"/>
      <c r="G311006" s="86"/>
      <c r="H311006" s="86"/>
      <c r="I311006" s="11"/>
    </row>
    <row r="311010" spans="1:9" s="4" customFormat="1" x14ac:dyDescent="0.2">
      <c r="A311010" s="27"/>
      <c r="B311010" s="67"/>
      <c r="C311010" s="83"/>
      <c r="D311010" s="85"/>
      <c r="E311010" s="82"/>
      <c r="F311010" s="81"/>
      <c r="G311010" s="86"/>
      <c r="H311010" s="86"/>
      <c r="I311010" s="11"/>
    </row>
    <row r="311014" spans="1:9" s="4" customFormat="1" x14ac:dyDescent="0.2">
      <c r="A311014" s="27"/>
      <c r="B311014" s="67"/>
      <c r="C311014" s="83"/>
      <c r="D311014" s="85"/>
      <c r="E311014" s="82"/>
      <c r="F311014" s="81"/>
      <c r="G311014" s="86"/>
      <c r="H311014" s="86"/>
      <c r="I311014" s="11"/>
    </row>
    <row r="311016" spans="1:9" s="4" customFormat="1" x14ac:dyDescent="0.2">
      <c r="A311016" s="27"/>
      <c r="B311016" s="67"/>
      <c r="C311016" s="83"/>
      <c r="D311016" s="85"/>
      <c r="E311016" s="82"/>
      <c r="F311016" s="81"/>
      <c r="G311016" s="86"/>
      <c r="H311016" s="86"/>
      <c r="I311016" s="11"/>
    </row>
    <row r="311022" spans="1:9" s="4" customFormat="1" x14ac:dyDescent="0.2">
      <c r="A311022" s="27"/>
      <c r="B311022" s="67"/>
      <c r="C311022" s="83"/>
      <c r="D311022" s="85"/>
      <c r="E311022" s="82"/>
      <c r="F311022" s="81"/>
      <c r="G311022" s="86"/>
      <c r="H311022" s="86"/>
      <c r="I311022" s="11"/>
    </row>
    <row r="311026" spans="1:9" s="4" customFormat="1" x14ac:dyDescent="0.2">
      <c r="A311026" s="27"/>
      <c r="B311026" s="67"/>
      <c r="C311026" s="83"/>
      <c r="D311026" s="85"/>
      <c r="E311026" s="82"/>
      <c r="F311026" s="81"/>
      <c r="G311026" s="86"/>
      <c r="H311026" s="86"/>
      <c r="I311026" s="11"/>
    </row>
    <row r="311030" spans="1:9" s="4" customFormat="1" x14ac:dyDescent="0.2">
      <c r="A311030" s="27"/>
      <c r="B311030" s="67"/>
      <c r="C311030" s="83"/>
      <c r="D311030" s="85"/>
      <c r="E311030" s="82"/>
      <c r="F311030" s="81"/>
      <c r="G311030" s="86"/>
      <c r="H311030" s="86"/>
      <c r="I311030" s="11"/>
    </row>
    <row r="311032" spans="1:9" s="4" customFormat="1" x14ac:dyDescent="0.2">
      <c r="A311032" s="27"/>
      <c r="B311032" s="67"/>
      <c r="C311032" s="83"/>
      <c r="D311032" s="85"/>
      <c r="E311032" s="82"/>
      <c r="F311032" s="81"/>
      <c r="G311032" s="86"/>
      <c r="H311032" s="86"/>
      <c r="I311032" s="11"/>
    </row>
    <row r="311038" spans="1:9" s="4" customFormat="1" x14ac:dyDescent="0.2">
      <c r="A311038" s="27"/>
      <c r="B311038" s="67"/>
      <c r="C311038" s="83"/>
      <c r="D311038" s="85"/>
      <c r="E311038" s="82"/>
      <c r="F311038" s="81"/>
      <c r="G311038" s="86"/>
      <c r="H311038" s="86"/>
      <c r="I311038" s="11"/>
    </row>
    <row r="311042" spans="1:9" s="4" customFormat="1" x14ac:dyDescent="0.2">
      <c r="A311042" s="27"/>
      <c r="B311042" s="67"/>
      <c r="C311042" s="83"/>
      <c r="D311042" s="85"/>
      <c r="E311042" s="82"/>
      <c r="F311042" s="81"/>
      <c r="G311042" s="86"/>
      <c r="H311042" s="86"/>
      <c r="I311042" s="11"/>
    </row>
    <row r="311046" spans="1:9" s="4" customFormat="1" x14ac:dyDescent="0.2">
      <c r="A311046" s="27"/>
      <c r="B311046" s="67"/>
      <c r="C311046" s="83"/>
      <c r="D311046" s="85"/>
      <c r="E311046" s="82"/>
      <c r="F311046" s="81"/>
      <c r="G311046" s="86"/>
      <c r="H311046" s="86"/>
      <c r="I311046" s="11"/>
    </row>
    <row r="311048" spans="1:9" s="4" customFormat="1" x14ac:dyDescent="0.2">
      <c r="A311048" s="27"/>
      <c r="B311048" s="67"/>
      <c r="C311048" s="83"/>
      <c r="D311048" s="85"/>
      <c r="E311048" s="82"/>
      <c r="F311048" s="81"/>
      <c r="G311048" s="86"/>
      <c r="H311048" s="86"/>
      <c r="I311048" s="11"/>
    </row>
    <row r="311054" spans="1:9" s="4" customFormat="1" x14ac:dyDescent="0.2">
      <c r="A311054" s="27"/>
      <c r="B311054" s="67"/>
      <c r="C311054" s="83"/>
      <c r="D311054" s="85"/>
      <c r="E311054" s="82"/>
      <c r="F311054" s="81"/>
      <c r="G311054" s="86"/>
      <c r="H311054" s="86"/>
      <c r="I311054" s="11"/>
    </row>
    <row r="311058" spans="1:9" s="4" customFormat="1" x14ac:dyDescent="0.2">
      <c r="A311058" s="27"/>
      <c r="B311058" s="67"/>
      <c r="C311058" s="83"/>
      <c r="D311058" s="85"/>
      <c r="E311058" s="82"/>
      <c r="F311058" s="81"/>
      <c r="G311058" s="86"/>
      <c r="H311058" s="86"/>
      <c r="I311058" s="11"/>
    </row>
    <row r="311062" spans="1:9" s="4" customFormat="1" x14ac:dyDescent="0.2">
      <c r="A311062" s="27"/>
      <c r="B311062" s="67"/>
      <c r="C311062" s="83"/>
      <c r="D311062" s="85"/>
      <c r="E311062" s="82"/>
      <c r="F311062" s="81"/>
      <c r="G311062" s="86"/>
      <c r="H311062" s="86"/>
      <c r="I311062" s="11"/>
    </row>
    <row r="311064" spans="1:9" s="4" customFormat="1" x14ac:dyDescent="0.2">
      <c r="A311064" s="27"/>
      <c r="B311064" s="67"/>
      <c r="C311064" s="83"/>
      <c r="D311064" s="85"/>
      <c r="E311064" s="82"/>
      <c r="F311064" s="81"/>
      <c r="G311064" s="86"/>
      <c r="H311064" s="86"/>
      <c r="I311064" s="11"/>
    </row>
    <row r="311070" spans="1:9" s="4" customFormat="1" x14ac:dyDescent="0.2">
      <c r="A311070" s="27"/>
      <c r="B311070" s="67"/>
      <c r="C311070" s="83"/>
      <c r="D311070" s="85"/>
      <c r="E311070" s="82"/>
      <c r="F311070" s="81"/>
      <c r="G311070" s="86"/>
      <c r="H311070" s="86"/>
      <c r="I311070" s="11"/>
    </row>
    <row r="311074" spans="1:9" s="4" customFormat="1" x14ac:dyDescent="0.2">
      <c r="A311074" s="27"/>
      <c r="B311074" s="67"/>
      <c r="C311074" s="83"/>
      <c r="D311074" s="85"/>
      <c r="E311074" s="82"/>
      <c r="F311074" s="81"/>
      <c r="G311074" s="86"/>
      <c r="H311074" s="86"/>
      <c r="I311074" s="11"/>
    </row>
    <row r="311078" spans="1:9" s="4" customFormat="1" x14ac:dyDescent="0.2">
      <c r="A311078" s="27"/>
      <c r="B311078" s="67"/>
      <c r="C311078" s="83"/>
      <c r="D311078" s="85"/>
      <c r="E311078" s="82"/>
      <c r="F311078" s="81"/>
      <c r="G311078" s="86"/>
      <c r="H311078" s="86"/>
      <c r="I311078" s="11"/>
    </row>
    <row r="311080" spans="1:9" s="4" customFormat="1" x14ac:dyDescent="0.2">
      <c r="A311080" s="27"/>
      <c r="B311080" s="67"/>
      <c r="C311080" s="83"/>
      <c r="D311080" s="85"/>
      <c r="E311080" s="82"/>
      <c r="F311080" s="81"/>
      <c r="G311080" s="86"/>
      <c r="H311080" s="86"/>
      <c r="I311080" s="11"/>
    </row>
    <row r="311086" spans="1:9" s="4" customFormat="1" x14ac:dyDescent="0.2">
      <c r="A311086" s="27"/>
      <c r="B311086" s="67"/>
      <c r="C311086" s="83"/>
      <c r="D311086" s="85"/>
      <c r="E311086" s="82"/>
      <c r="F311086" s="81"/>
      <c r="G311086" s="86"/>
      <c r="H311086" s="86"/>
      <c r="I311086" s="11"/>
    </row>
    <row r="311090" spans="1:9" s="4" customFormat="1" x14ac:dyDescent="0.2">
      <c r="A311090" s="27"/>
      <c r="B311090" s="67"/>
      <c r="C311090" s="83"/>
      <c r="D311090" s="85"/>
      <c r="E311090" s="82"/>
      <c r="F311090" s="81"/>
      <c r="G311090" s="86"/>
      <c r="H311090" s="86"/>
      <c r="I311090" s="11"/>
    </row>
    <row r="311094" spans="1:9" s="4" customFormat="1" x14ac:dyDescent="0.2">
      <c r="A311094" s="27"/>
      <c r="B311094" s="67"/>
      <c r="C311094" s="83"/>
      <c r="D311094" s="85"/>
      <c r="E311094" s="82"/>
      <c r="F311094" s="81"/>
      <c r="G311094" s="86"/>
      <c r="H311094" s="86"/>
      <c r="I311094" s="11"/>
    </row>
    <row r="311096" spans="1:9" s="4" customFormat="1" x14ac:dyDescent="0.2">
      <c r="A311096" s="27"/>
      <c r="B311096" s="67"/>
      <c r="C311096" s="83"/>
      <c r="D311096" s="85"/>
      <c r="E311096" s="82"/>
      <c r="F311096" s="81"/>
      <c r="G311096" s="86"/>
      <c r="H311096" s="86"/>
      <c r="I311096" s="11"/>
    </row>
    <row r="311102" spans="1:9" s="4" customFormat="1" x14ac:dyDescent="0.2">
      <c r="A311102" s="27"/>
      <c r="B311102" s="67"/>
      <c r="C311102" s="83"/>
      <c r="D311102" s="85"/>
      <c r="E311102" s="82"/>
      <c r="F311102" s="81"/>
      <c r="G311102" s="86"/>
      <c r="H311102" s="86"/>
      <c r="I311102" s="11"/>
    </row>
    <row r="311106" spans="1:9" s="4" customFormat="1" x14ac:dyDescent="0.2">
      <c r="A311106" s="27"/>
      <c r="B311106" s="67"/>
      <c r="C311106" s="83"/>
      <c r="D311106" s="85"/>
      <c r="E311106" s="82"/>
      <c r="F311106" s="81"/>
      <c r="G311106" s="86"/>
      <c r="H311106" s="86"/>
      <c r="I311106" s="11"/>
    </row>
    <row r="311110" spans="1:9" s="4" customFormat="1" x14ac:dyDescent="0.2">
      <c r="A311110" s="27"/>
      <c r="B311110" s="67"/>
      <c r="C311110" s="83"/>
      <c r="D311110" s="85"/>
      <c r="E311110" s="82"/>
      <c r="F311110" s="81"/>
      <c r="G311110" s="86"/>
      <c r="H311110" s="86"/>
      <c r="I311110" s="11"/>
    </row>
    <row r="311112" spans="1:9" s="4" customFormat="1" x14ac:dyDescent="0.2">
      <c r="A311112" s="27"/>
      <c r="B311112" s="67"/>
      <c r="C311112" s="83"/>
      <c r="D311112" s="85"/>
      <c r="E311112" s="82"/>
      <c r="F311112" s="81"/>
      <c r="G311112" s="86"/>
      <c r="H311112" s="86"/>
      <c r="I311112" s="11"/>
    </row>
    <row r="311118" spans="1:9" s="4" customFormat="1" x14ac:dyDescent="0.2">
      <c r="A311118" s="27"/>
      <c r="B311118" s="67"/>
      <c r="C311118" s="83"/>
      <c r="D311118" s="85"/>
      <c r="E311118" s="82"/>
      <c r="F311118" s="81"/>
      <c r="G311118" s="86"/>
      <c r="H311118" s="86"/>
      <c r="I311118" s="11"/>
    </row>
    <row r="311122" spans="1:9" s="4" customFormat="1" x14ac:dyDescent="0.2">
      <c r="A311122" s="27"/>
      <c r="B311122" s="67"/>
      <c r="C311122" s="83"/>
      <c r="D311122" s="85"/>
      <c r="E311122" s="82"/>
      <c r="F311122" s="81"/>
      <c r="G311122" s="86"/>
      <c r="H311122" s="86"/>
      <c r="I311122" s="11"/>
    </row>
    <row r="311126" spans="1:9" s="4" customFormat="1" x14ac:dyDescent="0.2">
      <c r="A311126" s="27"/>
      <c r="B311126" s="67"/>
      <c r="C311126" s="83"/>
      <c r="D311126" s="85"/>
      <c r="E311126" s="82"/>
      <c r="F311126" s="81"/>
      <c r="G311126" s="86"/>
      <c r="H311126" s="86"/>
      <c r="I311126" s="11"/>
    </row>
    <row r="311128" spans="1:9" s="4" customFormat="1" x14ac:dyDescent="0.2">
      <c r="A311128" s="27"/>
      <c r="B311128" s="67"/>
      <c r="C311128" s="83"/>
      <c r="D311128" s="85"/>
      <c r="E311128" s="82"/>
      <c r="F311128" s="81"/>
      <c r="G311128" s="86"/>
      <c r="H311128" s="86"/>
      <c r="I311128" s="11"/>
    </row>
    <row r="311134" spans="1:9" s="4" customFormat="1" x14ac:dyDescent="0.2">
      <c r="A311134" s="27"/>
      <c r="B311134" s="67"/>
      <c r="C311134" s="83"/>
      <c r="D311134" s="85"/>
      <c r="E311134" s="82"/>
      <c r="F311134" s="81"/>
      <c r="G311134" s="86"/>
      <c r="H311134" s="86"/>
      <c r="I311134" s="11"/>
    </row>
    <row r="311138" spans="1:9" s="4" customFormat="1" x14ac:dyDescent="0.2">
      <c r="A311138" s="27"/>
      <c r="B311138" s="67"/>
      <c r="C311138" s="83"/>
      <c r="D311138" s="85"/>
      <c r="E311138" s="82"/>
      <c r="F311138" s="81"/>
      <c r="G311138" s="86"/>
      <c r="H311138" s="86"/>
      <c r="I311138" s="11"/>
    </row>
    <row r="311142" spans="1:9" s="4" customFormat="1" x14ac:dyDescent="0.2">
      <c r="A311142" s="27"/>
      <c r="B311142" s="67"/>
      <c r="C311142" s="83"/>
      <c r="D311142" s="85"/>
      <c r="E311142" s="82"/>
      <c r="F311142" s="81"/>
      <c r="G311142" s="86"/>
      <c r="H311142" s="86"/>
      <c r="I311142" s="11"/>
    </row>
    <row r="311144" spans="1:9" s="4" customFormat="1" x14ac:dyDescent="0.2">
      <c r="A311144" s="27"/>
      <c r="B311144" s="67"/>
      <c r="C311144" s="83"/>
      <c r="D311144" s="85"/>
      <c r="E311144" s="82"/>
      <c r="F311144" s="81"/>
      <c r="G311144" s="86"/>
      <c r="H311144" s="86"/>
      <c r="I311144" s="11"/>
    </row>
    <row r="311150" spans="1:9" s="4" customFormat="1" x14ac:dyDescent="0.2">
      <c r="A311150" s="27"/>
      <c r="B311150" s="67"/>
      <c r="C311150" s="83"/>
      <c r="D311150" s="85"/>
      <c r="E311150" s="82"/>
      <c r="F311150" s="81"/>
      <c r="G311150" s="86"/>
      <c r="H311150" s="86"/>
      <c r="I311150" s="11"/>
    </row>
    <row r="311154" spans="1:9" s="4" customFormat="1" x14ac:dyDescent="0.2">
      <c r="A311154" s="27"/>
      <c r="B311154" s="67"/>
      <c r="C311154" s="83"/>
      <c r="D311154" s="85"/>
      <c r="E311154" s="82"/>
      <c r="F311154" s="81"/>
      <c r="G311154" s="86"/>
      <c r="H311154" s="86"/>
      <c r="I311154" s="11"/>
    </row>
    <row r="311158" spans="1:9" s="4" customFormat="1" x14ac:dyDescent="0.2">
      <c r="A311158" s="27"/>
      <c r="B311158" s="67"/>
      <c r="C311158" s="83"/>
      <c r="D311158" s="85"/>
      <c r="E311158" s="82"/>
      <c r="F311158" s="81"/>
      <c r="G311158" s="86"/>
      <c r="H311158" s="86"/>
      <c r="I311158" s="11"/>
    </row>
    <row r="311160" spans="1:9" s="4" customFormat="1" x14ac:dyDescent="0.2">
      <c r="A311160" s="27"/>
      <c r="B311160" s="67"/>
      <c r="C311160" s="83"/>
      <c r="D311160" s="85"/>
      <c r="E311160" s="82"/>
      <c r="F311160" s="81"/>
      <c r="G311160" s="86"/>
      <c r="H311160" s="86"/>
      <c r="I311160" s="11"/>
    </row>
    <row r="311166" spans="1:9" s="4" customFormat="1" x14ac:dyDescent="0.2">
      <c r="A311166" s="27"/>
      <c r="B311166" s="67"/>
      <c r="C311166" s="83"/>
      <c r="D311166" s="85"/>
      <c r="E311166" s="82"/>
      <c r="F311166" s="81"/>
      <c r="G311166" s="86"/>
      <c r="H311166" s="86"/>
      <c r="I311166" s="11"/>
    </row>
    <row r="311170" spans="1:9" s="4" customFormat="1" x14ac:dyDescent="0.2">
      <c r="A311170" s="27"/>
      <c r="B311170" s="67"/>
      <c r="C311170" s="83"/>
      <c r="D311170" s="85"/>
      <c r="E311170" s="82"/>
      <c r="F311170" s="81"/>
      <c r="G311170" s="86"/>
      <c r="H311170" s="86"/>
      <c r="I311170" s="11"/>
    </row>
    <row r="311174" spans="1:9" s="4" customFormat="1" x14ac:dyDescent="0.2">
      <c r="A311174" s="27"/>
      <c r="B311174" s="67"/>
      <c r="C311174" s="83"/>
      <c r="D311174" s="85"/>
      <c r="E311174" s="82"/>
      <c r="F311174" s="81"/>
      <c r="G311174" s="86"/>
      <c r="H311174" s="86"/>
      <c r="I311174" s="11"/>
    </row>
    <row r="311176" spans="1:9" s="4" customFormat="1" x14ac:dyDescent="0.2">
      <c r="A311176" s="27"/>
      <c r="B311176" s="67"/>
      <c r="C311176" s="83"/>
      <c r="D311176" s="85"/>
      <c r="E311176" s="82"/>
      <c r="F311176" s="81"/>
      <c r="G311176" s="86"/>
      <c r="H311176" s="86"/>
      <c r="I311176" s="11"/>
    </row>
    <row r="311182" spans="1:9" s="4" customFormat="1" x14ac:dyDescent="0.2">
      <c r="A311182" s="27"/>
      <c r="B311182" s="67"/>
      <c r="C311182" s="83"/>
      <c r="D311182" s="85"/>
      <c r="E311182" s="82"/>
      <c r="F311182" s="81"/>
      <c r="G311182" s="86"/>
      <c r="H311182" s="86"/>
      <c r="I311182" s="11"/>
    </row>
    <row r="311186" spans="1:9" s="4" customFormat="1" x14ac:dyDescent="0.2">
      <c r="A311186" s="27"/>
      <c r="B311186" s="67"/>
      <c r="C311186" s="83"/>
      <c r="D311186" s="85"/>
      <c r="E311186" s="82"/>
      <c r="F311186" s="81"/>
      <c r="G311186" s="86"/>
      <c r="H311186" s="86"/>
      <c r="I311186" s="11"/>
    </row>
    <row r="311190" spans="1:9" s="4" customFormat="1" x14ac:dyDescent="0.2">
      <c r="A311190" s="27"/>
      <c r="B311190" s="67"/>
      <c r="C311190" s="83"/>
      <c r="D311190" s="85"/>
      <c r="E311190" s="82"/>
      <c r="F311190" s="81"/>
      <c r="G311190" s="86"/>
      <c r="H311190" s="86"/>
      <c r="I311190" s="11"/>
    </row>
    <row r="311192" spans="1:9" s="4" customFormat="1" x14ac:dyDescent="0.2">
      <c r="A311192" s="27"/>
      <c r="B311192" s="67"/>
      <c r="C311192" s="83"/>
      <c r="D311192" s="85"/>
      <c r="E311192" s="82"/>
      <c r="F311192" s="81"/>
      <c r="G311192" s="86"/>
      <c r="H311192" s="86"/>
      <c r="I311192" s="11"/>
    </row>
    <row r="311198" spans="1:9" s="4" customFormat="1" x14ac:dyDescent="0.2">
      <c r="A311198" s="27"/>
      <c r="B311198" s="67"/>
      <c r="C311198" s="83"/>
      <c r="D311198" s="85"/>
      <c r="E311198" s="82"/>
      <c r="F311198" s="81"/>
      <c r="G311198" s="86"/>
      <c r="H311198" s="86"/>
      <c r="I311198" s="11"/>
    </row>
    <row r="311202" spans="1:9" s="4" customFormat="1" x14ac:dyDescent="0.2">
      <c r="A311202" s="27"/>
      <c r="B311202" s="67"/>
      <c r="C311202" s="83"/>
      <c r="D311202" s="85"/>
      <c r="E311202" s="82"/>
      <c r="F311202" s="81"/>
      <c r="G311202" s="86"/>
      <c r="H311202" s="86"/>
      <c r="I311202" s="11"/>
    </row>
    <row r="311206" spans="1:9" s="4" customFormat="1" x14ac:dyDescent="0.2">
      <c r="A311206" s="27"/>
      <c r="B311206" s="67"/>
      <c r="C311206" s="83"/>
      <c r="D311206" s="85"/>
      <c r="E311206" s="82"/>
      <c r="F311206" s="81"/>
      <c r="G311206" s="86"/>
      <c r="H311206" s="86"/>
      <c r="I311206" s="11"/>
    </row>
    <row r="311208" spans="1:9" s="4" customFormat="1" x14ac:dyDescent="0.2">
      <c r="A311208" s="27"/>
      <c r="B311208" s="67"/>
      <c r="C311208" s="83"/>
      <c r="D311208" s="85"/>
      <c r="E311208" s="82"/>
      <c r="F311208" s="81"/>
      <c r="G311208" s="86"/>
      <c r="H311208" s="86"/>
      <c r="I311208" s="11"/>
    </row>
    <row r="311214" spans="1:9" s="4" customFormat="1" x14ac:dyDescent="0.2">
      <c r="A311214" s="27"/>
      <c r="B311214" s="67"/>
      <c r="C311214" s="83"/>
      <c r="D311214" s="85"/>
      <c r="E311214" s="82"/>
      <c r="F311214" s="81"/>
      <c r="G311214" s="86"/>
      <c r="H311214" s="86"/>
      <c r="I311214" s="11"/>
    </row>
    <row r="311218" spans="1:9" s="4" customFormat="1" x14ac:dyDescent="0.2">
      <c r="A311218" s="27"/>
      <c r="B311218" s="67"/>
      <c r="C311218" s="83"/>
      <c r="D311218" s="85"/>
      <c r="E311218" s="82"/>
      <c r="F311218" s="81"/>
      <c r="G311218" s="86"/>
      <c r="H311218" s="86"/>
      <c r="I311218" s="11"/>
    </row>
    <row r="311222" spans="1:9" s="4" customFormat="1" x14ac:dyDescent="0.2">
      <c r="A311222" s="27"/>
      <c r="B311222" s="67"/>
      <c r="C311222" s="83"/>
      <c r="D311222" s="85"/>
      <c r="E311222" s="82"/>
      <c r="F311222" s="81"/>
      <c r="G311222" s="86"/>
      <c r="H311222" s="86"/>
      <c r="I311222" s="11"/>
    </row>
    <row r="311224" spans="1:9" s="4" customFormat="1" x14ac:dyDescent="0.2">
      <c r="A311224" s="27"/>
      <c r="B311224" s="67"/>
      <c r="C311224" s="83"/>
      <c r="D311224" s="85"/>
      <c r="E311224" s="82"/>
      <c r="F311224" s="81"/>
      <c r="G311224" s="86"/>
      <c r="H311224" s="86"/>
      <c r="I311224" s="11"/>
    </row>
    <row r="311230" spans="1:9" s="4" customFormat="1" x14ac:dyDescent="0.2">
      <c r="A311230" s="27"/>
      <c r="B311230" s="67"/>
      <c r="C311230" s="83"/>
      <c r="D311230" s="85"/>
      <c r="E311230" s="82"/>
      <c r="F311230" s="81"/>
      <c r="G311230" s="86"/>
      <c r="H311230" s="86"/>
      <c r="I311230" s="11"/>
    </row>
    <row r="311234" spans="1:9" s="4" customFormat="1" x14ac:dyDescent="0.2">
      <c r="A311234" s="27"/>
      <c r="B311234" s="67"/>
      <c r="C311234" s="83"/>
      <c r="D311234" s="85"/>
      <c r="E311234" s="82"/>
      <c r="F311234" s="81"/>
      <c r="G311234" s="86"/>
      <c r="H311234" s="86"/>
      <c r="I311234" s="11"/>
    </row>
    <row r="311238" spans="1:9" s="4" customFormat="1" x14ac:dyDescent="0.2">
      <c r="A311238" s="27"/>
      <c r="B311238" s="67"/>
      <c r="C311238" s="83"/>
      <c r="D311238" s="85"/>
      <c r="E311238" s="82"/>
      <c r="F311238" s="81"/>
      <c r="G311238" s="86"/>
      <c r="H311238" s="86"/>
      <c r="I311238" s="11"/>
    </row>
    <row r="311240" spans="1:9" s="4" customFormat="1" x14ac:dyDescent="0.2">
      <c r="A311240" s="27"/>
      <c r="B311240" s="67"/>
      <c r="C311240" s="83"/>
      <c r="D311240" s="85"/>
      <c r="E311240" s="82"/>
      <c r="F311240" s="81"/>
      <c r="G311240" s="86"/>
      <c r="H311240" s="86"/>
      <c r="I311240" s="11"/>
    </row>
    <row r="311246" spans="1:9" s="4" customFormat="1" x14ac:dyDescent="0.2">
      <c r="A311246" s="27"/>
      <c r="B311246" s="67"/>
      <c r="C311246" s="83"/>
      <c r="D311246" s="85"/>
      <c r="E311246" s="82"/>
      <c r="F311246" s="81"/>
      <c r="G311246" s="86"/>
      <c r="H311246" s="86"/>
      <c r="I311246" s="11"/>
    </row>
    <row r="311250" spans="1:9" s="4" customFormat="1" x14ac:dyDescent="0.2">
      <c r="A311250" s="27"/>
      <c r="B311250" s="67"/>
      <c r="C311250" s="83"/>
      <c r="D311250" s="85"/>
      <c r="E311250" s="82"/>
      <c r="F311250" s="81"/>
      <c r="G311250" s="86"/>
      <c r="H311250" s="86"/>
      <c r="I311250" s="11"/>
    </row>
    <row r="311254" spans="1:9" s="4" customFormat="1" x14ac:dyDescent="0.2">
      <c r="A311254" s="27"/>
      <c r="B311254" s="67"/>
      <c r="C311254" s="83"/>
      <c r="D311254" s="85"/>
      <c r="E311254" s="82"/>
      <c r="F311254" s="81"/>
      <c r="G311254" s="86"/>
      <c r="H311254" s="86"/>
      <c r="I311254" s="11"/>
    </row>
    <row r="311256" spans="1:9" s="4" customFormat="1" x14ac:dyDescent="0.2">
      <c r="A311256" s="27"/>
      <c r="B311256" s="67"/>
      <c r="C311256" s="83"/>
      <c r="D311256" s="85"/>
      <c r="E311256" s="82"/>
      <c r="F311256" s="81"/>
      <c r="G311256" s="86"/>
      <c r="H311256" s="86"/>
      <c r="I311256" s="11"/>
    </row>
    <row r="311262" spans="1:9" s="4" customFormat="1" x14ac:dyDescent="0.2">
      <c r="A311262" s="27"/>
      <c r="B311262" s="67"/>
      <c r="C311262" s="83"/>
      <c r="D311262" s="85"/>
      <c r="E311262" s="82"/>
      <c r="F311262" s="81"/>
      <c r="G311262" s="86"/>
      <c r="H311262" s="86"/>
      <c r="I311262" s="11"/>
    </row>
    <row r="311266" spans="1:9" s="4" customFormat="1" x14ac:dyDescent="0.2">
      <c r="A311266" s="27"/>
      <c r="B311266" s="67"/>
      <c r="C311266" s="83"/>
      <c r="D311266" s="85"/>
      <c r="E311266" s="82"/>
      <c r="F311266" s="81"/>
      <c r="G311266" s="86"/>
      <c r="H311266" s="86"/>
      <c r="I311266" s="11"/>
    </row>
    <row r="311270" spans="1:9" s="4" customFormat="1" x14ac:dyDescent="0.2">
      <c r="A311270" s="27"/>
      <c r="B311270" s="67"/>
      <c r="C311270" s="83"/>
      <c r="D311270" s="85"/>
      <c r="E311270" s="82"/>
      <c r="F311270" s="81"/>
      <c r="G311270" s="86"/>
      <c r="H311270" s="86"/>
      <c r="I311270" s="11"/>
    </row>
    <row r="311272" spans="1:9" s="4" customFormat="1" x14ac:dyDescent="0.2">
      <c r="A311272" s="27"/>
      <c r="B311272" s="67"/>
      <c r="C311272" s="83"/>
      <c r="D311272" s="85"/>
      <c r="E311272" s="82"/>
      <c r="F311272" s="81"/>
      <c r="G311272" s="86"/>
      <c r="H311272" s="86"/>
      <c r="I311272" s="11"/>
    </row>
    <row r="311278" spans="1:9" s="4" customFormat="1" x14ac:dyDescent="0.2">
      <c r="A311278" s="27"/>
      <c r="B311278" s="67"/>
      <c r="C311278" s="83"/>
      <c r="D311278" s="85"/>
      <c r="E311278" s="82"/>
      <c r="F311278" s="81"/>
      <c r="G311278" s="86"/>
      <c r="H311278" s="86"/>
      <c r="I311278" s="11"/>
    </row>
    <row r="311282" spans="1:9" s="4" customFormat="1" x14ac:dyDescent="0.2">
      <c r="A311282" s="27"/>
      <c r="B311282" s="67"/>
      <c r="C311282" s="83"/>
      <c r="D311282" s="85"/>
      <c r="E311282" s="82"/>
      <c r="F311282" s="81"/>
      <c r="G311282" s="86"/>
      <c r="H311282" s="86"/>
      <c r="I311282" s="11"/>
    </row>
    <row r="311286" spans="1:9" s="4" customFormat="1" x14ac:dyDescent="0.2">
      <c r="A311286" s="27"/>
      <c r="B311286" s="67"/>
      <c r="C311286" s="83"/>
      <c r="D311286" s="85"/>
      <c r="E311286" s="82"/>
      <c r="F311286" s="81"/>
      <c r="G311286" s="86"/>
      <c r="H311286" s="86"/>
      <c r="I311286" s="11"/>
    </row>
    <row r="311288" spans="1:9" s="4" customFormat="1" x14ac:dyDescent="0.2">
      <c r="A311288" s="27"/>
      <c r="B311288" s="67"/>
      <c r="C311288" s="83"/>
      <c r="D311288" s="85"/>
      <c r="E311288" s="82"/>
      <c r="F311288" s="81"/>
      <c r="G311288" s="86"/>
      <c r="H311288" s="86"/>
      <c r="I311288" s="11"/>
    </row>
    <row r="311294" spans="1:9" s="4" customFormat="1" x14ac:dyDescent="0.2">
      <c r="A311294" s="27"/>
      <c r="B311294" s="67"/>
      <c r="C311294" s="83"/>
      <c r="D311294" s="85"/>
      <c r="E311294" s="82"/>
      <c r="F311294" s="81"/>
      <c r="G311294" s="86"/>
      <c r="H311294" s="86"/>
      <c r="I311294" s="11"/>
    </row>
    <row r="311298" spans="1:9" s="4" customFormat="1" x14ac:dyDescent="0.2">
      <c r="A311298" s="27"/>
      <c r="B311298" s="67"/>
      <c r="C311298" s="83"/>
      <c r="D311298" s="85"/>
      <c r="E311298" s="82"/>
      <c r="F311298" s="81"/>
      <c r="G311298" s="86"/>
      <c r="H311298" s="86"/>
      <c r="I311298" s="11"/>
    </row>
    <row r="311302" spans="1:9" s="4" customFormat="1" x14ac:dyDescent="0.2">
      <c r="A311302" s="27"/>
      <c r="B311302" s="67"/>
      <c r="C311302" s="83"/>
      <c r="D311302" s="85"/>
      <c r="E311302" s="82"/>
      <c r="F311302" s="81"/>
      <c r="G311302" s="86"/>
      <c r="H311302" s="86"/>
      <c r="I311302" s="11"/>
    </row>
    <row r="311304" spans="1:9" s="4" customFormat="1" x14ac:dyDescent="0.2">
      <c r="A311304" s="27"/>
      <c r="B311304" s="67"/>
      <c r="C311304" s="83"/>
      <c r="D311304" s="85"/>
      <c r="E311304" s="82"/>
      <c r="F311304" s="81"/>
      <c r="G311304" s="86"/>
      <c r="H311304" s="86"/>
      <c r="I311304" s="11"/>
    </row>
    <row r="311310" spans="1:9" s="4" customFormat="1" x14ac:dyDescent="0.2">
      <c r="A311310" s="27"/>
      <c r="B311310" s="67"/>
      <c r="C311310" s="83"/>
      <c r="D311310" s="85"/>
      <c r="E311310" s="82"/>
      <c r="F311310" s="81"/>
      <c r="G311310" s="86"/>
      <c r="H311310" s="86"/>
      <c r="I311310" s="11"/>
    </row>
    <row r="311314" spans="1:9" s="4" customFormat="1" x14ac:dyDescent="0.2">
      <c r="A311314" s="27"/>
      <c r="B311314" s="67"/>
      <c r="C311314" s="83"/>
      <c r="D311314" s="85"/>
      <c r="E311314" s="82"/>
      <c r="F311314" s="81"/>
      <c r="G311314" s="86"/>
      <c r="H311314" s="86"/>
      <c r="I311314" s="11"/>
    </row>
    <row r="311318" spans="1:9" s="4" customFormat="1" x14ac:dyDescent="0.2">
      <c r="A311318" s="27"/>
      <c r="B311318" s="67"/>
      <c r="C311318" s="83"/>
      <c r="D311318" s="85"/>
      <c r="E311318" s="82"/>
      <c r="F311318" s="81"/>
      <c r="G311318" s="86"/>
      <c r="H311318" s="86"/>
      <c r="I311318" s="11"/>
    </row>
    <row r="311320" spans="1:9" s="4" customFormat="1" x14ac:dyDescent="0.2">
      <c r="A311320" s="27"/>
      <c r="B311320" s="67"/>
      <c r="C311320" s="83"/>
      <c r="D311320" s="85"/>
      <c r="E311320" s="82"/>
      <c r="F311320" s="81"/>
      <c r="G311320" s="86"/>
      <c r="H311320" s="86"/>
      <c r="I311320" s="11"/>
    </row>
    <row r="311326" spans="1:9" s="4" customFormat="1" x14ac:dyDescent="0.2">
      <c r="A311326" s="27"/>
      <c r="B311326" s="67"/>
      <c r="C311326" s="83"/>
      <c r="D311326" s="85"/>
      <c r="E311326" s="82"/>
      <c r="F311326" s="81"/>
      <c r="G311326" s="86"/>
      <c r="H311326" s="86"/>
      <c r="I311326" s="11"/>
    </row>
    <row r="311330" spans="1:9" s="4" customFormat="1" x14ac:dyDescent="0.2">
      <c r="A311330" s="27"/>
      <c r="B311330" s="67"/>
      <c r="C311330" s="83"/>
      <c r="D311330" s="85"/>
      <c r="E311330" s="82"/>
      <c r="F311330" s="81"/>
      <c r="G311330" s="86"/>
      <c r="H311330" s="86"/>
      <c r="I311330" s="11"/>
    </row>
    <row r="311334" spans="1:9" s="4" customFormat="1" x14ac:dyDescent="0.2">
      <c r="A311334" s="27"/>
      <c r="B311334" s="67"/>
      <c r="C311334" s="83"/>
      <c r="D311334" s="85"/>
      <c r="E311334" s="82"/>
      <c r="F311334" s="81"/>
      <c r="G311334" s="86"/>
      <c r="H311334" s="86"/>
      <c r="I311334" s="11"/>
    </row>
    <row r="311336" spans="1:9" s="4" customFormat="1" x14ac:dyDescent="0.2">
      <c r="A311336" s="27"/>
      <c r="B311336" s="67"/>
      <c r="C311336" s="83"/>
      <c r="D311336" s="85"/>
      <c r="E311336" s="82"/>
      <c r="F311336" s="81"/>
      <c r="G311336" s="86"/>
      <c r="H311336" s="86"/>
      <c r="I311336" s="11"/>
    </row>
    <row r="311342" spans="1:9" s="4" customFormat="1" x14ac:dyDescent="0.2">
      <c r="A311342" s="27"/>
      <c r="B311342" s="67"/>
      <c r="C311342" s="83"/>
      <c r="D311342" s="85"/>
      <c r="E311342" s="82"/>
      <c r="F311342" s="81"/>
      <c r="G311342" s="86"/>
      <c r="H311342" s="86"/>
      <c r="I311342" s="11"/>
    </row>
    <row r="311346" spans="1:9" s="4" customFormat="1" x14ac:dyDescent="0.2">
      <c r="A311346" s="27"/>
      <c r="B311346" s="67"/>
      <c r="C311346" s="83"/>
      <c r="D311346" s="85"/>
      <c r="E311346" s="82"/>
      <c r="F311346" s="81"/>
      <c r="G311346" s="86"/>
      <c r="H311346" s="86"/>
      <c r="I311346" s="11"/>
    </row>
    <row r="311350" spans="1:9" s="4" customFormat="1" x14ac:dyDescent="0.2">
      <c r="A311350" s="27"/>
      <c r="B311350" s="67"/>
      <c r="C311350" s="83"/>
      <c r="D311350" s="85"/>
      <c r="E311350" s="82"/>
      <c r="F311350" s="81"/>
      <c r="G311350" s="86"/>
      <c r="H311350" s="86"/>
      <c r="I311350" s="11"/>
    </row>
    <row r="311352" spans="1:9" s="4" customFormat="1" x14ac:dyDescent="0.2">
      <c r="A311352" s="27"/>
      <c r="B311352" s="67"/>
      <c r="C311352" s="83"/>
      <c r="D311352" s="85"/>
      <c r="E311352" s="82"/>
      <c r="F311352" s="81"/>
      <c r="G311352" s="86"/>
      <c r="H311352" s="86"/>
      <c r="I311352" s="11"/>
    </row>
    <row r="311358" spans="1:9" s="4" customFormat="1" x14ac:dyDescent="0.2">
      <c r="A311358" s="27"/>
      <c r="B311358" s="67"/>
      <c r="C311358" s="83"/>
      <c r="D311358" s="85"/>
      <c r="E311358" s="82"/>
      <c r="F311358" s="81"/>
      <c r="G311358" s="86"/>
      <c r="H311358" s="86"/>
      <c r="I311358" s="11"/>
    </row>
    <row r="311362" spans="1:9" s="4" customFormat="1" x14ac:dyDescent="0.2">
      <c r="A311362" s="27"/>
      <c r="B311362" s="67"/>
      <c r="C311362" s="83"/>
      <c r="D311362" s="85"/>
      <c r="E311362" s="82"/>
      <c r="F311362" s="81"/>
      <c r="G311362" s="86"/>
      <c r="H311362" s="86"/>
      <c r="I311362" s="11"/>
    </row>
    <row r="311366" spans="1:9" s="4" customFormat="1" x14ac:dyDescent="0.2">
      <c r="A311366" s="27"/>
      <c r="B311366" s="67"/>
      <c r="C311366" s="83"/>
      <c r="D311366" s="85"/>
      <c r="E311366" s="82"/>
      <c r="F311366" s="81"/>
      <c r="G311366" s="86"/>
      <c r="H311366" s="86"/>
      <c r="I311366" s="11"/>
    </row>
    <row r="311368" spans="1:9" s="4" customFormat="1" x14ac:dyDescent="0.2">
      <c r="A311368" s="27"/>
      <c r="B311368" s="67"/>
      <c r="C311368" s="83"/>
      <c r="D311368" s="85"/>
      <c r="E311368" s="82"/>
      <c r="F311368" s="81"/>
      <c r="G311368" s="86"/>
      <c r="H311368" s="86"/>
      <c r="I311368" s="11"/>
    </row>
    <row r="311374" spans="1:9" s="4" customFormat="1" x14ac:dyDescent="0.2">
      <c r="A311374" s="27"/>
      <c r="B311374" s="67"/>
      <c r="C311374" s="83"/>
      <c r="D311374" s="85"/>
      <c r="E311374" s="82"/>
      <c r="F311374" s="81"/>
      <c r="G311374" s="86"/>
      <c r="H311374" s="86"/>
      <c r="I311374" s="11"/>
    </row>
    <row r="311378" spans="1:9" s="4" customFormat="1" x14ac:dyDescent="0.2">
      <c r="A311378" s="27"/>
      <c r="B311378" s="67"/>
      <c r="C311378" s="83"/>
      <c r="D311378" s="85"/>
      <c r="E311378" s="82"/>
      <c r="F311378" s="81"/>
      <c r="G311378" s="86"/>
      <c r="H311378" s="86"/>
      <c r="I311378" s="11"/>
    </row>
    <row r="311382" spans="1:9" s="4" customFormat="1" x14ac:dyDescent="0.2">
      <c r="A311382" s="27"/>
      <c r="B311382" s="67"/>
      <c r="C311382" s="83"/>
      <c r="D311382" s="85"/>
      <c r="E311382" s="82"/>
      <c r="F311382" s="81"/>
      <c r="G311382" s="86"/>
      <c r="H311382" s="86"/>
      <c r="I311382" s="11"/>
    </row>
    <row r="311384" spans="1:9" s="4" customFormat="1" x14ac:dyDescent="0.2">
      <c r="A311384" s="27"/>
      <c r="B311384" s="67"/>
      <c r="C311384" s="83"/>
      <c r="D311384" s="85"/>
      <c r="E311384" s="82"/>
      <c r="F311384" s="81"/>
      <c r="G311384" s="86"/>
      <c r="H311384" s="86"/>
      <c r="I311384" s="11"/>
    </row>
    <row r="311390" spans="1:9" s="4" customFormat="1" x14ac:dyDescent="0.2">
      <c r="A311390" s="27"/>
      <c r="B311390" s="67"/>
      <c r="C311390" s="83"/>
      <c r="D311390" s="85"/>
      <c r="E311390" s="82"/>
      <c r="F311390" s="81"/>
      <c r="G311390" s="86"/>
      <c r="H311390" s="86"/>
      <c r="I311390" s="11"/>
    </row>
    <row r="311394" spans="1:9" s="4" customFormat="1" x14ac:dyDescent="0.2">
      <c r="A311394" s="27"/>
      <c r="B311394" s="67"/>
      <c r="C311394" s="83"/>
      <c r="D311394" s="85"/>
      <c r="E311394" s="82"/>
      <c r="F311394" s="81"/>
      <c r="G311394" s="86"/>
      <c r="H311394" s="86"/>
      <c r="I311394" s="11"/>
    </row>
    <row r="311398" spans="1:9" s="4" customFormat="1" x14ac:dyDescent="0.2">
      <c r="A311398" s="27"/>
      <c r="B311398" s="67"/>
      <c r="C311398" s="83"/>
      <c r="D311398" s="85"/>
      <c r="E311398" s="82"/>
      <c r="F311398" s="81"/>
      <c r="G311398" s="86"/>
      <c r="H311398" s="86"/>
      <c r="I311398" s="11"/>
    </row>
    <row r="311400" spans="1:9" s="4" customFormat="1" x14ac:dyDescent="0.2">
      <c r="A311400" s="27"/>
      <c r="B311400" s="67"/>
      <c r="C311400" s="83"/>
      <c r="D311400" s="85"/>
      <c r="E311400" s="82"/>
      <c r="F311400" s="81"/>
      <c r="G311400" s="86"/>
      <c r="H311400" s="86"/>
      <c r="I311400" s="11"/>
    </row>
    <row r="311406" spans="1:9" s="4" customFormat="1" x14ac:dyDescent="0.2">
      <c r="A311406" s="27"/>
      <c r="B311406" s="67"/>
      <c r="C311406" s="83"/>
      <c r="D311406" s="85"/>
      <c r="E311406" s="82"/>
      <c r="F311406" s="81"/>
      <c r="G311406" s="86"/>
      <c r="H311406" s="86"/>
      <c r="I311406" s="11"/>
    </row>
    <row r="311410" spans="1:9" s="4" customFormat="1" x14ac:dyDescent="0.2">
      <c r="A311410" s="27"/>
      <c r="B311410" s="67"/>
      <c r="C311410" s="83"/>
      <c r="D311410" s="85"/>
      <c r="E311410" s="82"/>
      <c r="F311410" s="81"/>
      <c r="G311410" s="86"/>
      <c r="H311410" s="86"/>
      <c r="I311410" s="11"/>
    </row>
    <row r="311414" spans="1:9" s="4" customFormat="1" x14ac:dyDescent="0.2">
      <c r="A311414" s="27"/>
      <c r="B311414" s="67"/>
      <c r="C311414" s="83"/>
      <c r="D311414" s="85"/>
      <c r="E311414" s="82"/>
      <c r="F311414" s="81"/>
      <c r="G311414" s="86"/>
      <c r="H311414" s="86"/>
      <c r="I311414" s="11"/>
    </row>
    <row r="311416" spans="1:9" s="4" customFormat="1" x14ac:dyDescent="0.2">
      <c r="A311416" s="27"/>
      <c r="B311416" s="67"/>
      <c r="C311416" s="83"/>
      <c r="D311416" s="85"/>
      <c r="E311416" s="82"/>
      <c r="F311416" s="81"/>
      <c r="G311416" s="86"/>
      <c r="H311416" s="86"/>
      <c r="I311416" s="11"/>
    </row>
    <row r="311422" spans="1:9" s="4" customFormat="1" x14ac:dyDescent="0.2">
      <c r="A311422" s="27"/>
      <c r="B311422" s="67"/>
      <c r="C311422" s="83"/>
      <c r="D311422" s="85"/>
      <c r="E311422" s="82"/>
      <c r="F311422" s="81"/>
      <c r="G311422" s="86"/>
      <c r="H311422" s="86"/>
      <c r="I311422" s="11"/>
    </row>
    <row r="311426" spans="1:9" s="4" customFormat="1" x14ac:dyDescent="0.2">
      <c r="A311426" s="27"/>
      <c r="B311426" s="67"/>
      <c r="C311426" s="83"/>
      <c r="D311426" s="85"/>
      <c r="E311426" s="82"/>
      <c r="F311426" s="81"/>
      <c r="G311426" s="86"/>
      <c r="H311426" s="86"/>
      <c r="I311426" s="11"/>
    </row>
    <row r="311430" spans="1:9" s="4" customFormat="1" x14ac:dyDescent="0.2">
      <c r="A311430" s="27"/>
      <c r="B311430" s="67"/>
      <c r="C311430" s="83"/>
      <c r="D311430" s="85"/>
      <c r="E311430" s="82"/>
      <c r="F311430" s="81"/>
      <c r="G311430" s="86"/>
      <c r="H311430" s="86"/>
      <c r="I311430" s="11"/>
    </row>
    <row r="311432" spans="1:9" s="4" customFormat="1" x14ac:dyDescent="0.2">
      <c r="A311432" s="27"/>
      <c r="B311432" s="67"/>
      <c r="C311432" s="83"/>
      <c r="D311432" s="85"/>
      <c r="E311432" s="82"/>
      <c r="F311432" s="81"/>
      <c r="G311432" s="86"/>
      <c r="H311432" s="86"/>
      <c r="I311432" s="11"/>
    </row>
    <row r="311438" spans="1:9" s="4" customFormat="1" x14ac:dyDescent="0.2">
      <c r="A311438" s="27"/>
      <c r="B311438" s="67"/>
      <c r="C311438" s="83"/>
      <c r="D311438" s="85"/>
      <c r="E311438" s="82"/>
      <c r="F311438" s="81"/>
      <c r="G311438" s="86"/>
      <c r="H311438" s="86"/>
      <c r="I311438" s="11"/>
    </row>
    <row r="311442" spans="1:9" s="4" customFormat="1" x14ac:dyDescent="0.2">
      <c r="A311442" s="27"/>
      <c r="B311442" s="67"/>
      <c r="C311442" s="83"/>
      <c r="D311442" s="85"/>
      <c r="E311442" s="82"/>
      <c r="F311442" s="81"/>
      <c r="G311442" s="86"/>
      <c r="H311442" s="86"/>
      <c r="I311442" s="11"/>
    </row>
    <row r="311446" spans="1:9" s="4" customFormat="1" x14ac:dyDescent="0.2">
      <c r="A311446" s="27"/>
      <c r="B311446" s="67"/>
      <c r="C311446" s="83"/>
      <c r="D311446" s="85"/>
      <c r="E311446" s="82"/>
      <c r="F311446" s="81"/>
      <c r="G311446" s="86"/>
      <c r="H311446" s="86"/>
      <c r="I311446" s="11"/>
    </row>
    <row r="311448" spans="1:9" s="4" customFormat="1" x14ac:dyDescent="0.2">
      <c r="A311448" s="27"/>
      <c r="B311448" s="67"/>
      <c r="C311448" s="83"/>
      <c r="D311448" s="85"/>
      <c r="E311448" s="82"/>
      <c r="F311448" s="81"/>
      <c r="G311448" s="86"/>
      <c r="H311448" s="86"/>
      <c r="I311448" s="11"/>
    </row>
    <row r="311454" spans="1:9" s="4" customFormat="1" x14ac:dyDescent="0.2">
      <c r="A311454" s="27"/>
      <c r="B311454" s="67"/>
      <c r="C311454" s="83"/>
      <c r="D311454" s="85"/>
      <c r="E311454" s="82"/>
      <c r="F311454" s="81"/>
      <c r="G311454" s="86"/>
      <c r="H311454" s="86"/>
      <c r="I311454" s="11"/>
    </row>
    <row r="311458" spans="1:9" s="4" customFormat="1" x14ac:dyDescent="0.2">
      <c r="A311458" s="27"/>
      <c r="B311458" s="67"/>
      <c r="C311458" s="83"/>
      <c r="D311458" s="85"/>
      <c r="E311458" s="82"/>
      <c r="F311458" s="81"/>
      <c r="G311458" s="86"/>
      <c r="H311458" s="86"/>
      <c r="I311458" s="11"/>
    </row>
    <row r="311462" spans="1:9" s="4" customFormat="1" x14ac:dyDescent="0.2">
      <c r="A311462" s="27"/>
      <c r="B311462" s="67"/>
      <c r="C311462" s="83"/>
      <c r="D311462" s="85"/>
      <c r="E311462" s="82"/>
      <c r="F311462" s="81"/>
      <c r="G311462" s="86"/>
      <c r="H311462" s="86"/>
      <c r="I311462" s="11"/>
    </row>
    <row r="311464" spans="1:9" s="4" customFormat="1" x14ac:dyDescent="0.2">
      <c r="A311464" s="27"/>
      <c r="B311464" s="67"/>
      <c r="C311464" s="83"/>
      <c r="D311464" s="85"/>
      <c r="E311464" s="82"/>
      <c r="F311464" s="81"/>
      <c r="G311464" s="86"/>
      <c r="H311464" s="86"/>
      <c r="I311464" s="11"/>
    </row>
    <row r="311470" spans="1:9" s="4" customFormat="1" x14ac:dyDescent="0.2">
      <c r="A311470" s="27"/>
      <c r="B311470" s="67"/>
      <c r="C311470" s="83"/>
      <c r="D311470" s="85"/>
      <c r="E311470" s="82"/>
      <c r="F311470" s="81"/>
      <c r="G311470" s="86"/>
      <c r="H311470" s="86"/>
      <c r="I311470" s="11"/>
    </row>
    <row r="311474" spans="1:9" s="4" customFormat="1" x14ac:dyDescent="0.2">
      <c r="A311474" s="27"/>
      <c r="B311474" s="67"/>
      <c r="C311474" s="83"/>
      <c r="D311474" s="85"/>
      <c r="E311474" s="82"/>
      <c r="F311474" s="81"/>
      <c r="G311474" s="86"/>
      <c r="H311474" s="86"/>
      <c r="I311474" s="11"/>
    </row>
    <row r="311478" spans="1:9" s="4" customFormat="1" x14ac:dyDescent="0.2">
      <c r="A311478" s="27"/>
      <c r="B311478" s="67"/>
      <c r="C311478" s="83"/>
      <c r="D311478" s="85"/>
      <c r="E311478" s="82"/>
      <c r="F311478" s="81"/>
      <c r="G311478" s="86"/>
      <c r="H311478" s="86"/>
      <c r="I311478" s="11"/>
    </row>
    <row r="311480" spans="1:9" s="4" customFormat="1" x14ac:dyDescent="0.2">
      <c r="A311480" s="27"/>
      <c r="B311480" s="67"/>
      <c r="C311480" s="83"/>
      <c r="D311480" s="85"/>
      <c r="E311480" s="82"/>
      <c r="F311480" s="81"/>
      <c r="G311480" s="86"/>
      <c r="H311480" s="86"/>
      <c r="I311480" s="11"/>
    </row>
    <row r="311486" spans="1:9" s="4" customFormat="1" x14ac:dyDescent="0.2">
      <c r="A311486" s="27"/>
      <c r="B311486" s="67"/>
      <c r="C311486" s="83"/>
      <c r="D311486" s="85"/>
      <c r="E311486" s="82"/>
      <c r="F311486" s="81"/>
      <c r="G311486" s="86"/>
      <c r="H311486" s="86"/>
      <c r="I311486" s="11"/>
    </row>
    <row r="311490" spans="1:9" s="4" customFormat="1" x14ac:dyDescent="0.2">
      <c r="A311490" s="27"/>
      <c r="B311490" s="67"/>
      <c r="C311490" s="83"/>
      <c r="D311490" s="85"/>
      <c r="E311490" s="82"/>
      <c r="F311490" s="81"/>
      <c r="G311490" s="86"/>
      <c r="H311490" s="86"/>
      <c r="I311490" s="11"/>
    </row>
    <row r="311494" spans="1:9" s="4" customFormat="1" x14ac:dyDescent="0.2">
      <c r="A311494" s="27"/>
      <c r="B311494" s="67"/>
      <c r="C311494" s="83"/>
      <c r="D311494" s="85"/>
      <c r="E311494" s="82"/>
      <c r="F311494" s="81"/>
      <c r="G311494" s="86"/>
      <c r="H311494" s="86"/>
      <c r="I311494" s="11"/>
    </row>
    <row r="311496" spans="1:9" s="4" customFormat="1" x14ac:dyDescent="0.2">
      <c r="A311496" s="27"/>
      <c r="B311496" s="67"/>
      <c r="C311496" s="83"/>
      <c r="D311496" s="85"/>
      <c r="E311496" s="82"/>
      <c r="F311496" s="81"/>
      <c r="G311496" s="86"/>
      <c r="H311496" s="86"/>
      <c r="I311496" s="11"/>
    </row>
    <row r="311502" spans="1:9" s="4" customFormat="1" x14ac:dyDescent="0.2">
      <c r="A311502" s="27"/>
      <c r="B311502" s="67"/>
      <c r="C311502" s="83"/>
      <c r="D311502" s="85"/>
      <c r="E311502" s="82"/>
      <c r="F311502" s="81"/>
      <c r="G311502" s="86"/>
      <c r="H311502" s="86"/>
      <c r="I311502" s="11"/>
    </row>
    <row r="311506" spans="1:9" s="4" customFormat="1" x14ac:dyDescent="0.2">
      <c r="A311506" s="27"/>
      <c r="B311506" s="67"/>
      <c r="C311506" s="83"/>
      <c r="D311506" s="85"/>
      <c r="E311506" s="82"/>
      <c r="F311506" s="81"/>
      <c r="G311506" s="86"/>
      <c r="H311506" s="86"/>
      <c r="I311506" s="11"/>
    </row>
    <row r="311510" spans="1:9" s="4" customFormat="1" x14ac:dyDescent="0.2">
      <c r="A311510" s="27"/>
      <c r="B311510" s="67"/>
      <c r="C311510" s="83"/>
      <c r="D311510" s="85"/>
      <c r="E311510" s="82"/>
      <c r="F311510" s="81"/>
      <c r="G311510" s="86"/>
      <c r="H311510" s="86"/>
      <c r="I311510" s="11"/>
    </row>
    <row r="311512" spans="1:9" s="4" customFormat="1" x14ac:dyDescent="0.2">
      <c r="A311512" s="27"/>
      <c r="B311512" s="67"/>
      <c r="C311512" s="83"/>
      <c r="D311512" s="85"/>
      <c r="E311512" s="82"/>
      <c r="F311512" s="81"/>
      <c r="G311512" s="86"/>
      <c r="H311512" s="86"/>
      <c r="I311512" s="11"/>
    </row>
    <row r="311518" spans="1:9" s="4" customFormat="1" x14ac:dyDescent="0.2">
      <c r="A311518" s="27"/>
      <c r="B311518" s="67"/>
      <c r="C311518" s="83"/>
      <c r="D311518" s="85"/>
      <c r="E311518" s="82"/>
      <c r="F311518" s="81"/>
      <c r="G311518" s="86"/>
      <c r="H311518" s="86"/>
      <c r="I311518" s="11"/>
    </row>
    <row r="311522" spans="1:9" s="4" customFormat="1" x14ac:dyDescent="0.2">
      <c r="A311522" s="27"/>
      <c r="B311522" s="67"/>
      <c r="C311522" s="83"/>
      <c r="D311522" s="85"/>
      <c r="E311522" s="82"/>
      <c r="F311522" s="81"/>
      <c r="G311522" s="86"/>
      <c r="H311522" s="86"/>
      <c r="I311522" s="11"/>
    </row>
    <row r="311526" spans="1:9" s="4" customFormat="1" x14ac:dyDescent="0.2">
      <c r="A311526" s="27"/>
      <c r="B311526" s="67"/>
      <c r="C311526" s="83"/>
      <c r="D311526" s="85"/>
      <c r="E311526" s="82"/>
      <c r="F311526" s="81"/>
      <c r="G311526" s="86"/>
      <c r="H311526" s="86"/>
      <c r="I311526" s="11"/>
    </row>
    <row r="311528" spans="1:9" s="4" customFormat="1" x14ac:dyDescent="0.2">
      <c r="A311528" s="27"/>
      <c r="B311528" s="67"/>
      <c r="C311528" s="83"/>
      <c r="D311528" s="85"/>
      <c r="E311528" s="82"/>
      <c r="F311528" s="81"/>
      <c r="G311528" s="86"/>
      <c r="H311528" s="86"/>
      <c r="I311528" s="11"/>
    </row>
    <row r="311534" spans="1:9" s="4" customFormat="1" x14ac:dyDescent="0.2">
      <c r="A311534" s="27"/>
      <c r="B311534" s="67"/>
      <c r="C311534" s="83"/>
      <c r="D311534" s="85"/>
      <c r="E311534" s="82"/>
      <c r="F311534" s="81"/>
      <c r="G311534" s="86"/>
      <c r="H311534" s="86"/>
      <c r="I311534" s="11"/>
    </row>
    <row r="311538" spans="1:9" s="4" customFormat="1" x14ac:dyDescent="0.2">
      <c r="A311538" s="27"/>
      <c r="B311538" s="67"/>
      <c r="C311538" s="83"/>
      <c r="D311538" s="85"/>
      <c r="E311538" s="82"/>
      <c r="F311538" s="81"/>
      <c r="G311538" s="86"/>
      <c r="H311538" s="86"/>
      <c r="I311538" s="11"/>
    </row>
    <row r="311542" spans="1:9" s="4" customFormat="1" x14ac:dyDescent="0.2">
      <c r="A311542" s="27"/>
      <c r="B311542" s="67"/>
      <c r="C311542" s="83"/>
      <c r="D311542" s="85"/>
      <c r="E311542" s="82"/>
      <c r="F311542" s="81"/>
      <c r="G311542" s="86"/>
      <c r="H311542" s="86"/>
      <c r="I311542" s="11"/>
    </row>
    <row r="311544" spans="1:9" s="4" customFormat="1" x14ac:dyDescent="0.2">
      <c r="A311544" s="27"/>
      <c r="B311544" s="67"/>
      <c r="C311544" s="83"/>
      <c r="D311544" s="85"/>
      <c r="E311544" s="82"/>
      <c r="F311544" s="81"/>
      <c r="G311544" s="86"/>
      <c r="H311544" s="86"/>
      <c r="I311544" s="11"/>
    </row>
    <row r="311550" spans="1:9" s="4" customFormat="1" x14ac:dyDescent="0.2">
      <c r="A311550" s="27"/>
      <c r="B311550" s="67"/>
      <c r="C311550" s="83"/>
      <c r="D311550" s="85"/>
      <c r="E311550" s="82"/>
      <c r="F311550" s="81"/>
      <c r="G311550" s="86"/>
      <c r="H311550" s="86"/>
      <c r="I311550" s="11"/>
    </row>
    <row r="311554" spans="1:9" s="4" customFormat="1" x14ac:dyDescent="0.2">
      <c r="A311554" s="27"/>
      <c r="B311554" s="67"/>
      <c r="C311554" s="83"/>
      <c r="D311554" s="85"/>
      <c r="E311554" s="82"/>
      <c r="F311554" s="81"/>
      <c r="G311554" s="86"/>
      <c r="H311554" s="86"/>
      <c r="I311554" s="11"/>
    </row>
    <row r="311558" spans="1:9" s="4" customFormat="1" x14ac:dyDescent="0.2">
      <c r="A311558" s="27"/>
      <c r="B311558" s="67"/>
      <c r="C311558" s="83"/>
      <c r="D311558" s="85"/>
      <c r="E311558" s="82"/>
      <c r="F311558" s="81"/>
      <c r="G311558" s="86"/>
      <c r="H311558" s="86"/>
      <c r="I311558" s="11"/>
    </row>
    <row r="311560" spans="1:9" s="4" customFormat="1" x14ac:dyDescent="0.2">
      <c r="A311560" s="27"/>
      <c r="B311560" s="67"/>
      <c r="C311560" s="83"/>
      <c r="D311560" s="85"/>
      <c r="E311560" s="82"/>
      <c r="F311560" s="81"/>
      <c r="G311560" s="86"/>
      <c r="H311560" s="86"/>
      <c r="I311560" s="11"/>
    </row>
    <row r="311566" spans="1:9" s="4" customFormat="1" x14ac:dyDescent="0.2">
      <c r="A311566" s="27"/>
      <c r="B311566" s="67"/>
      <c r="C311566" s="83"/>
      <c r="D311566" s="85"/>
      <c r="E311566" s="82"/>
      <c r="F311566" s="81"/>
      <c r="G311566" s="86"/>
      <c r="H311566" s="86"/>
      <c r="I311566" s="11"/>
    </row>
    <row r="311570" spans="1:9" s="4" customFormat="1" x14ac:dyDescent="0.2">
      <c r="A311570" s="27"/>
      <c r="B311570" s="67"/>
      <c r="C311570" s="83"/>
      <c r="D311570" s="85"/>
      <c r="E311570" s="82"/>
      <c r="F311570" s="81"/>
      <c r="G311570" s="86"/>
      <c r="H311570" s="86"/>
      <c r="I311570" s="11"/>
    </row>
    <row r="311574" spans="1:9" s="4" customFormat="1" x14ac:dyDescent="0.2">
      <c r="A311574" s="27"/>
      <c r="B311574" s="67"/>
      <c r="C311574" s="83"/>
      <c r="D311574" s="85"/>
      <c r="E311574" s="82"/>
      <c r="F311574" s="81"/>
      <c r="G311574" s="86"/>
      <c r="H311574" s="86"/>
      <c r="I311574" s="11"/>
    </row>
    <row r="311576" spans="1:9" s="4" customFormat="1" x14ac:dyDescent="0.2">
      <c r="A311576" s="27"/>
      <c r="B311576" s="67"/>
      <c r="C311576" s="83"/>
      <c r="D311576" s="85"/>
      <c r="E311576" s="82"/>
      <c r="F311576" s="81"/>
      <c r="G311576" s="86"/>
      <c r="H311576" s="86"/>
      <c r="I311576" s="11"/>
    </row>
    <row r="311582" spans="1:9" s="4" customFormat="1" x14ac:dyDescent="0.2">
      <c r="A311582" s="27"/>
      <c r="B311582" s="67"/>
      <c r="C311582" s="83"/>
      <c r="D311582" s="85"/>
      <c r="E311582" s="82"/>
      <c r="F311582" s="81"/>
      <c r="G311582" s="86"/>
      <c r="H311582" s="86"/>
      <c r="I311582" s="11"/>
    </row>
    <row r="311586" spans="1:9" s="4" customFormat="1" x14ac:dyDescent="0.2">
      <c r="A311586" s="27"/>
      <c r="B311586" s="67"/>
      <c r="C311586" s="83"/>
      <c r="D311586" s="85"/>
      <c r="E311586" s="82"/>
      <c r="F311586" s="81"/>
      <c r="G311586" s="86"/>
      <c r="H311586" s="86"/>
      <c r="I311586" s="11"/>
    </row>
    <row r="311590" spans="1:9" s="4" customFormat="1" x14ac:dyDescent="0.2">
      <c r="A311590" s="27"/>
      <c r="B311590" s="67"/>
      <c r="C311590" s="83"/>
      <c r="D311590" s="85"/>
      <c r="E311590" s="82"/>
      <c r="F311590" s="81"/>
      <c r="G311590" s="86"/>
      <c r="H311590" s="86"/>
      <c r="I311590" s="11"/>
    </row>
    <row r="311592" spans="1:9" s="4" customFormat="1" x14ac:dyDescent="0.2">
      <c r="A311592" s="27"/>
      <c r="B311592" s="67"/>
      <c r="C311592" s="83"/>
      <c r="D311592" s="85"/>
      <c r="E311592" s="82"/>
      <c r="F311592" s="81"/>
      <c r="G311592" s="86"/>
      <c r="H311592" s="86"/>
      <c r="I311592" s="11"/>
    </row>
    <row r="311598" spans="1:9" s="4" customFormat="1" x14ac:dyDescent="0.2">
      <c r="A311598" s="27"/>
      <c r="B311598" s="67"/>
      <c r="C311598" s="83"/>
      <c r="D311598" s="85"/>
      <c r="E311598" s="82"/>
      <c r="F311598" s="81"/>
      <c r="G311598" s="86"/>
      <c r="H311598" s="86"/>
      <c r="I311598" s="11"/>
    </row>
    <row r="311602" spans="1:9" s="4" customFormat="1" x14ac:dyDescent="0.2">
      <c r="A311602" s="27"/>
      <c r="B311602" s="67"/>
      <c r="C311602" s="83"/>
      <c r="D311602" s="85"/>
      <c r="E311602" s="82"/>
      <c r="F311602" s="81"/>
      <c r="G311602" s="86"/>
      <c r="H311602" s="86"/>
      <c r="I311602" s="11"/>
    </row>
    <row r="311606" spans="1:9" s="4" customFormat="1" x14ac:dyDescent="0.2">
      <c r="A311606" s="27"/>
      <c r="B311606" s="67"/>
      <c r="C311606" s="83"/>
      <c r="D311606" s="85"/>
      <c r="E311606" s="82"/>
      <c r="F311606" s="81"/>
      <c r="G311606" s="86"/>
      <c r="H311606" s="86"/>
      <c r="I311606" s="11"/>
    </row>
    <row r="311608" spans="1:9" s="4" customFormat="1" x14ac:dyDescent="0.2">
      <c r="A311608" s="27"/>
      <c r="B311608" s="67"/>
      <c r="C311608" s="83"/>
      <c r="D311608" s="85"/>
      <c r="E311608" s="82"/>
      <c r="F311608" s="81"/>
      <c r="G311608" s="86"/>
      <c r="H311608" s="86"/>
      <c r="I311608" s="11"/>
    </row>
    <row r="311614" spans="1:9" s="4" customFormat="1" x14ac:dyDescent="0.2">
      <c r="A311614" s="27"/>
      <c r="B311614" s="67"/>
      <c r="C311614" s="83"/>
      <c r="D311614" s="85"/>
      <c r="E311614" s="82"/>
      <c r="F311614" s="81"/>
      <c r="G311614" s="86"/>
      <c r="H311614" s="86"/>
      <c r="I311614" s="11"/>
    </row>
    <row r="311618" spans="1:9" s="4" customFormat="1" x14ac:dyDescent="0.2">
      <c r="A311618" s="27"/>
      <c r="B311618" s="67"/>
      <c r="C311618" s="83"/>
      <c r="D311618" s="85"/>
      <c r="E311618" s="82"/>
      <c r="F311618" s="81"/>
      <c r="G311618" s="86"/>
      <c r="H311618" s="86"/>
      <c r="I311618" s="11"/>
    </row>
    <row r="311622" spans="1:9" s="4" customFormat="1" x14ac:dyDescent="0.2">
      <c r="A311622" s="27"/>
      <c r="B311622" s="67"/>
      <c r="C311622" s="83"/>
      <c r="D311622" s="85"/>
      <c r="E311622" s="82"/>
      <c r="F311622" s="81"/>
      <c r="G311622" s="86"/>
      <c r="H311622" s="86"/>
      <c r="I311622" s="11"/>
    </row>
    <row r="311624" spans="1:9" s="4" customFormat="1" x14ac:dyDescent="0.2">
      <c r="A311624" s="27"/>
      <c r="B311624" s="67"/>
      <c r="C311624" s="83"/>
      <c r="D311624" s="85"/>
      <c r="E311624" s="82"/>
      <c r="F311624" s="81"/>
      <c r="G311624" s="86"/>
      <c r="H311624" s="86"/>
      <c r="I311624" s="11"/>
    </row>
    <row r="311630" spans="1:9" s="4" customFormat="1" x14ac:dyDescent="0.2">
      <c r="A311630" s="27"/>
      <c r="B311630" s="67"/>
      <c r="C311630" s="83"/>
      <c r="D311630" s="85"/>
      <c r="E311630" s="82"/>
      <c r="F311630" s="81"/>
      <c r="G311630" s="86"/>
      <c r="H311630" s="86"/>
      <c r="I311630" s="11"/>
    </row>
    <row r="311634" spans="1:9" s="4" customFormat="1" x14ac:dyDescent="0.2">
      <c r="A311634" s="27"/>
      <c r="B311634" s="67"/>
      <c r="C311634" s="83"/>
      <c r="D311634" s="85"/>
      <c r="E311634" s="82"/>
      <c r="F311634" s="81"/>
      <c r="G311634" s="86"/>
      <c r="H311634" s="86"/>
      <c r="I311634" s="11"/>
    </row>
    <row r="311638" spans="1:9" s="4" customFormat="1" x14ac:dyDescent="0.2">
      <c r="A311638" s="27"/>
      <c r="B311638" s="67"/>
      <c r="C311638" s="83"/>
      <c r="D311638" s="85"/>
      <c r="E311638" s="82"/>
      <c r="F311638" s="81"/>
      <c r="G311638" s="86"/>
      <c r="H311638" s="86"/>
      <c r="I311638" s="11"/>
    </row>
    <row r="311640" spans="1:9" s="4" customFormat="1" x14ac:dyDescent="0.2">
      <c r="A311640" s="27"/>
      <c r="B311640" s="67"/>
      <c r="C311640" s="83"/>
      <c r="D311640" s="85"/>
      <c r="E311640" s="82"/>
      <c r="F311640" s="81"/>
      <c r="G311640" s="86"/>
      <c r="H311640" s="86"/>
      <c r="I311640" s="11"/>
    </row>
    <row r="311646" spans="1:9" s="4" customFormat="1" x14ac:dyDescent="0.2">
      <c r="A311646" s="27"/>
      <c r="B311646" s="67"/>
      <c r="C311646" s="83"/>
      <c r="D311646" s="85"/>
      <c r="E311646" s="82"/>
      <c r="F311646" s="81"/>
      <c r="G311646" s="86"/>
      <c r="H311646" s="86"/>
      <c r="I311646" s="11"/>
    </row>
    <row r="311650" spans="1:9" s="4" customFormat="1" x14ac:dyDescent="0.2">
      <c r="A311650" s="27"/>
      <c r="B311650" s="67"/>
      <c r="C311650" s="83"/>
      <c r="D311650" s="85"/>
      <c r="E311650" s="82"/>
      <c r="F311650" s="81"/>
      <c r="G311650" s="86"/>
      <c r="H311650" s="86"/>
      <c r="I311650" s="11"/>
    </row>
    <row r="311654" spans="1:9" s="4" customFormat="1" x14ac:dyDescent="0.2">
      <c r="A311654" s="27"/>
      <c r="B311654" s="67"/>
      <c r="C311654" s="83"/>
      <c r="D311654" s="85"/>
      <c r="E311654" s="82"/>
      <c r="F311654" s="81"/>
      <c r="G311654" s="86"/>
      <c r="H311654" s="86"/>
      <c r="I311654" s="11"/>
    </row>
    <row r="311656" spans="1:9" s="4" customFormat="1" x14ac:dyDescent="0.2">
      <c r="A311656" s="27"/>
      <c r="B311656" s="67"/>
      <c r="C311656" s="83"/>
      <c r="D311656" s="85"/>
      <c r="E311656" s="82"/>
      <c r="F311656" s="81"/>
      <c r="G311656" s="86"/>
      <c r="H311656" s="86"/>
      <c r="I311656" s="11"/>
    </row>
    <row r="311662" spans="1:9" s="4" customFormat="1" x14ac:dyDescent="0.2">
      <c r="A311662" s="27"/>
      <c r="B311662" s="67"/>
      <c r="C311662" s="83"/>
      <c r="D311662" s="85"/>
      <c r="E311662" s="82"/>
      <c r="F311662" s="81"/>
      <c r="G311662" s="86"/>
      <c r="H311662" s="86"/>
      <c r="I311662" s="11"/>
    </row>
    <row r="311666" spans="1:9" s="4" customFormat="1" x14ac:dyDescent="0.2">
      <c r="A311666" s="27"/>
      <c r="B311666" s="67"/>
      <c r="C311666" s="83"/>
      <c r="D311666" s="85"/>
      <c r="E311666" s="82"/>
      <c r="F311666" s="81"/>
      <c r="G311666" s="86"/>
      <c r="H311666" s="86"/>
      <c r="I311666" s="11"/>
    </row>
    <row r="311670" spans="1:9" s="4" customFormat="1" x14ac:dyDescent="0.2">
      <c r="A311670" s="27"/>
      <c r="B311670" s="67"/>
      <c r="C311670" s="83"/>
      <c r="D311670" s="85"/>
      <c r="E311670" s="82"/>
      <c r="F311670" s="81"/>
      <c r="G311670" s="86"/>
      <c r="H311670" s="86"/>
      <c r="I311670" s="11"/>
    </row>
    <row r="311672" spans="1:9" s="4" customFormat="1" x14ac:dyDescent="0.2">
      <c r="A311672" s="27"/>
      <c r="B311672" s="67"/>
      <c r="C311672" s="83"/>
      <c r="D311672" s="85"/>
      <c r="E311672" s="82"/>
      <c r="F311672" s="81"/>
      <c r="G311672" s="86"/>
      <c r="H311672" s="86"/>
      <c r="I311672" s="11"/>
    </row>
    <row r="311678" spans="1:9" s="4" customFormat="1" x14ac:dyDescent="0.2">
      <c r="A311678" s="27"/>
      <c r="B311678" s="67"/>
      <c r="C311678" s="83"/>
      <c r="D311678" s="85"/>
      <c r="E311678" s="82"/>
      <c r="F311678" s="81"/>
      <c r="G311678" s="86"/>
      <c r="H311678" s="86"/>
      <c r="I311678" s="11"/>
    </row>
    <row r="311682" spans="1:9" s="4" customFormat="1" x14ac:dyDescent="0.2">
      <c r="A311682" s="27"/>
      <c r="B311682" s="67"/>
      <c r="C311682" s="83"/>
      <c r="D311682" s="85"/>
      <c r="E311682" s="82"/>
      <c r="F311682" s="81"/>
      <c r="G311682" s="86"/>
      <c r="H311682" s="86"/>
      <c r="I311682" s="11"/>
    </row>
    <row r="311686" spans="1:9" s="4" customFormat="1" x14ac:dyDescent="0.2">
      <c r="A311686" s="27"/>
      <c r="B311686" s="67"/>
      <c r="C311686" s="83"/>
      <c r="D311686" s="85"/>
      <c r="E311686" s="82"/>
      <c r="F311686" s="81"/>
      <c r="G311686" s="86"/>
      <c r="H311686" s="86"/>
      <c r="I311686" s="11"/>
    </row>
    <row r="311688" spans="1:9" s="4" customFormat="1" x14ac:dyDescent="0.2">
      <c r="A311688" s="27"/>
      <c r="B311688" s="67"/>
      <c r="C311688" s="83"/>
      <c r="D311688" s="85"/>
      <c r="E311688" s="82"/>
      <c r="F311688" s="81"/>
      <c r="G311688" s="86"/>
      <c r="H311688" s="86"/>
      <c r="I311688" s="11"/>
    </row>
    <row r="311694" spans="1:9" s="4" customFormat="1" x14ac:dyDescent="0.2">
      <c r="A311694" s="27"/>
      <c r="B311694" s="67"/>
      <c r="C311694" s="83"/>
      <c r="D311694" s="85"/>
      <c r="E311694" s="82"/>
      <c r="F311694" s="81"/>
      <c r="G311694" s="86"/>
      <c r="H311694" s="86"/>
      <c r="I311694" s="11"/>
    </row>
    <row r="311698" spans="1:9" s="4" customFormat="1" x14ac:dyDescent="0.2">
      <c r="A311698" s="27"/>
      <c r="B311698" s="67"/>
      <c r="C311698" s="83"/>
      <c r="D311698" s="85"/>
      <c r="E311698" s="82"/>
      <c r="F311698" s="81"/>
      <c r="G311698" s="86"/>
      <c r="H311698" s="86"/>
      <c r="I311698" s="11"/>
    </row>
    <row r="311702" spans="1:9" s="4" customFormat="1" x14ac:dyDescent="0.2">
      <c r="A311702" s="27"/>
      <c r="B311702" s="67"/>
      <c r="C311702" s="83"/>
      <c r="D311702" s="85"/>
      <c r="E311702" s="82"/>
      <c r="F311702" s="81"/>
      <c r="G311702" s="86"/>
      <c r="H311702" s="86"/>
      <c r="I311702" s="11"/>
    </row>
    <row r="311704" spans="1:9" s="4" customFormat="1" x14ac:dyDescent="0.2">
      <c r="A311704" s="27"/>
      <c r="B311704" s="67"/>
      <c r="C311704" s="83"/>
      <c r="D311704" s="85"/>
      <c r="E311704" s="82"/>
      <c r="F311704" s="81"/>
      <c r="G311704" s="86"/>
      <c r="H311704" s="86"/>
      <c r="I311704" s="11"/>
    </row>
    <row r="311710" spans="1:9" s="4" customFormat="1" x14ac:dyDescent="0.2">
      <c r="A311710" s="27"/>
      <c r="B311710" s="67"/>
      <c r="C311710" s="83"/>
      <c r="D311710" s="85"/>
      <c r="E311710" s="82"/>
      <c r="F311710" s="81"/>
      <c r="G311710" s="86"/>
      <c r="H311710" s="86"/>
      <c r="I311710" s="11"/>
    </row>
    <row r="311714" spans="1:9" s="4" customFormat="1" x14ac:dyDescent="0.2">
      <c r="A311714" s="27"/>
      <c r="B311714" s="67"/>
      <c r="C311714" s="83"/>
      <c r="D311714" s="85"/>
      <c r="E311714" s="82"/>
      <c r="F311714" s="81"/>
      <c r="G311714" s="86"/>
      <c r="H311714" s="86"/>
      <c r="I311714" s="11"/>
    </row>
    <row r="311718" spans="1:9" s="4" customFormat="1" x14ac:dyDescent="0.2">
      <c r="A311718" s="27"/>
      <c r="B311718" s="67"/>
      <c r="C311718" s="83"/>
      <c r="D311718" s="85"/>
      <c r="E311718" s="82"/>
      <c r="F311718" s="81"/>
      <c r="G311718" s="86"/>
      <c r="H311718" s="86"/>
      <c r="I311718" s="11"/>
    </row>
    <row r="311720" spans="1:9" s="4" customFormat="1" x14ac:dyDescent="0.2">
      <c r="A311720" s="27"/>
      <c r="B311720" s="67"/>
      <c r="C311720" s="83"/>
      <c r="D311720" s="85"/>
      <c r="E311720" s="82"/>
      <c r="F311720" s="81"/>
      <c r="G311720" s="86"/>
      <c r="H311720" s="86"/>
      <c r="I311720" s="11"/>
    </row>
    <row r="311726" spans="1:9" s="4" customFormat="1" x14ac:dyDescent="0.2">
      <c r="A311726" s="27"/>
      <c r="B311726" s="67"/>
      <c r="C311726" s="83"/>
      <c r="D311726" s="85"/>
      <c r="E311726" s="82"/>
      <c r="F311726" s="81"/>
      <c r="G311726" s="86"/>
      <c r="H311726" s="86"/>
      <c r="I311726" s="11"/>
    </row>
    <row r="311730" spans="1:9" s="4" customFormat="1" x14ac:dyDescent="0.2">
      <c r="A311730" s="27"/>
      <c r="B311730" s="67"/>
      <c r="C311730" s="83"/>
      <c r="D311730" s="85"/>
      <c r="E311730" s="82"/>
      <c r="F311730" s="81"/>
      <c r="G311730" s="86"/>
      <c r="H311730" s="86"/>
      <c r="I311730" s="11"/>
    </row>
    <row r="311734" spans="1:9" s="4" customFormat="1" x14ac:dyDescent="0.2">
      <c r="A311734" s="27"/>
      <c r="B311734" s="67"/>
      <c r="C311734" s="83"/>
      <c r="D311734" s="85"/>
      <c r="E311734" s="82"/>
      <c r="F311734" s="81"/>
      <c r="G311734" s="86"/>
      <c r="H311734" s="86"/>
      <c r="I311734" s="11"/>
    </row>
    <row r="311736" spans="1:9" s="4" customFormat="1" x14ac:dyDescent="0.2">
      <c r="A311736" s="27"/>
      <c r="B311736" s="67"/>
      <c r="C311736" s="83"/>
      <c r="D311736" s="85"/>
      <c r="E311736" s="82"/>
      <c r="F311736" s="81"/>
      <c r="G311736" s="86"/>
      <c r="H311736" s="86"/>
      <c r="I311736" s="11"/>
    </row>
    <row r="311742" spans="1:9" s="4" customFormat="1" x14ac:dyDescent="0.2">
      <c r="A311742" s="27"/>
      <c r="B311742" s="67"/>
      <c r="C311742" s="83"/>
      <c r="D311742" s="85"/>
      <c r="E311742" s="82"/>
      <c r="F311742" s="81"/>
      <c r="G311742" s="86"/>
      <c r="H311742" s="86"/>
      <c r="I311742" s="11"/>
    </row>
    <row r="311746" spans="1:9" s="4" customFormat="1" x14ac:dyDescent="0.2">
      <c r="A311746" s="27"/>
      <c r="B311746" s="67"/>
      <c r="C311746" s="83"/>
      <c r="D311746" s="85"/>
      <c r="E311746" s="82"/>
      <c r="F311746" s="81"/>
      <c r="G311746" s="86"/>
      <c r="H311746" s="86"/>
      <c r="I311746" s="11"/>
    </row>
    <row r="311750" spans="1:9" s="4" customFormat="1" x14ac:dyDescent="0.2">
      <c r="A311750" s="27"/>
      <c r="B311750" s="67"/>
      <c r="C311750" s="83"/>
      <c r="D311750" s="85"/>
      <c r="E311750" s="82"/>
      <c r="F311750" s="81"/>
      <c r="G311750" s="86"/>
      <c r="H311750" s="86"/>
      <c r="I311750" s="11"/>
    </row>
    <row r="311752" spans="1:9" s="4" customFormat="1" x14ac:dyDescent="0.2">
      <c r="A311752" s="27"/>
      <c r="B311752" s="67"/>
      <c r="C311752" s="83"/>
      <c r="D311752" s="85"/>
      <c r="E311752" s="82"/>
      <c r="F311752" s="81"/>
      <c r="G311752" s="86"/>
      <c r="H311752" s="86"/>
      <c r="I311752" s="11"/>
    </row>
    <row r="311758" spans="1:9" s="4" customFormat="1" x14ac:dyDescent="0.2">
      <c r="A311758" s="27"/>
      <c r="B311758" s="67"/>
      <c r="C311758" s="83"/>
      <c r="D311758" s="85"/>
      <c r="E311758" s="82"/>
      <c r="F311758" s="81"/>
      <c r="G311758" s="86"/>
      <c r="H311758" s="86"/>
      <c r="I311758" s="11"/>
    </row>
    <row r="311762" spans="1:9" s="4" customFormat="1" x14ac:dyDescent="0.2">
      <c r="A311762" s="27"/>
      <c r="B311762" s="67"/>
      <c r="C311762" s="83"/>
      <c r="D311762" s="85"/>
      <c r="E311762" s="82"/>
      <c r="F311762" s="81"/>
      <c r="G311762" s="86"/>
      <c r="H311762" s="86"/>
      <c r="I311762" s="11"/>
    </row>
    <row r="311766" spans="1:9" s="4" customFormat="1" x14ac:dyDescent="0.2">
      <c r="A311766" s="27"/>
      <c r="B311766" s="67"/>
      <c r="C311766" s="83"/>
      <c r="D311766" s="85"/>
      <c r="E311766" s="82"/>
      <c r="F311766" s="81"/>
      <c r="G311766" s="86"/>
      <c r="H311766" s="86"/>
      <c r="I311766" s="11"/>
    </row>
    <row r="311768" spans="1:9" s="4" customFormat="1" x14ac:dyDescent="0.2">
      <c r="A311768" s="27"/>
      <c r="B311768" s="67"/>
      <c r="C311768" s="83"/>
      <c r="D311768" s="85"/>
      <c r="E311768" s="82"/>
      <c r="F311768" s="81"/>
      <c r="G311768" s="86"/>
      <c r="H311768" s="86"/>
      <c r="I311768" s="11"/>
    </row>
    <row r="311774" spans="1:9" s="4" customFormat="1" x14ac:dyDescent="0.2">
      <c r="A311774" s="27"/>
      <c r="B311774" s="67"/>
      <c r="C311774" s="83"/>
      <c r="D311774" s="85"/>
      <c r="E311774" s="82"/>
      <c r="F311774" s="81"/>
      <c r="G311774" s="86"/>
      <c r="H311774" s="86"/>
      <c r="I311774" s="11"/>
    </row>
    <row r="311778" spans="1:9" s="4" customFormat="1" x14ac:dyDescent="0.2">
      <c r="A311778" s="27"/>
      <c r="B311778" s="67"/>
      <c r="C311778" s="83"/>
      <c r="D311778" s="85"/>
      <c r="E311778" s="82"/>
      <c r="F311778" s="81"/>
      <c r="G311778" s="86"/>
      <c r="H311778" s="86"/>
      <c r="I311778" s="11"/>
    </row>
    <row r="311782" spans="1:9" s="4" customFormat="1" x14ac:dyDescent="0.2">
      <c r="A311782" s="27"/>
      <c r="B311782" s="67"/>
      <c r="C311782" s="83"/>
      <c r="D311782" s="85"/>
      <c r="E311782" s="82"/>
      <c r="F311782" s="81"/>
      <c r="G311782" s="86"/>
      <c r="H311782" s="86"/>
      <c r="I311782" s="11"/>
    </row>
    <row r="311784" spans="1:9" s="4" customFormat="1" x14ac:dyDescent="0.2">
      <c r="A311784" s="27"/>
      <c r="B311784" s="67"/>
      <c r="C311784" s="83"/>
      <c r="D311784" s="85"/>
      <c r="E311784" s="82"/>
      <c r="F311784" s="81"/>
      <c r="G311784" s="86"/>
      <c r="H311784" s="86"/>
      <c r="I311784" s="11"/>
    </row>
    <row r="311790" spans="1:9" s="4" customFormat="1" x14ac:dyDescent="0.2">
      <c r="A311790" s="27"/>
      <c r="B311790" s="67"/>
      <c r="C311790" s="83"/>
      <c r="D311790" s="85"/>
      <c r="E311790" s="82"/>
      <c r="F311790" s="81"/>
      <c r="G311790" s="86"/>
      <c r="H311790" s="86"/>
      <c r="I311790" s="11"/>
    </row>
    <row r="311794" spans="1:9" s="4" customFormat="1" x14ac:dyDescent="0.2">
      <c r="A311794" s="27"/>
      <c r="B311794" s="67"/>
      <c r="C311794" s="83"/>
      <c r="D311794" s="85"/>
      <c r="E311794" s="82"/>
      <c r="F311794" s="81"/>
      <c r="G311794" s="86"/>
      <c r="H311794" s="86"/>
      <c r="I311794" s="11"/>
    </row>
    <row r="311798" spans="1:9" s="4" customFormat="1" x14ac:dyDescent="0.2">
      <c r="A311798" s="27"/>
      <c r="B311798" s="67"/>
      <c r="C311798" s="83"/>
      <c r="D311798" s="85"/>
      <c r="E311798" s="82"/>
      <c r="F311798" s="81"/>
      <c r="G311798" s="86"/>
      <c r="H311798" s="86"/>
      <c r="I311798" s="11"/>
    </row>
    <row r="311800" spans="1:9" s="4" customFormat="1" x14ac:dyDescent="0.2">
      <c r="A311800" s="27"/>
      <c r="B311800" s="67"/>
      <c r="C311800" s="83"/>
      <c r="D311800" s="85"/>
      <c r="E311800" s="82"/>
      <c r="F311800" s="81"/>
      <c r="G311800" s="86"/>
      <c r="H311800" s="86"/>
      <c r="I311800" s="11"/>
    </row>
    <row r="311806" spans="1:9" s="4" customFormat="1" x14ac:dyDescent="0.2">
      <c r="A311806" s="27"/>
      <c r="B311806" s="67"/>
      <c r="C311806" s="83"/>
      <c r="D311806" s="85"/>
      <c r="E311806" s="82"/>
      <c r="F311806" s="81"/>
      <c r="G311806" s="86"/>
      <c r="H311806" s="86"/>
      <c r="I311806" s="11"/>
    </row>
    <row r="311810" spans="1:9" s="4" customFormat="1" x14ac:dyDescent="0.2">
      <c r="A311810" s="27"/>
      <c r="B311810" s="67"/>
      <c r="C311810" s="83"/>
      <c r="D311810" s="85"/>
      <c r="E311810" s="82"/>
      <c r="F311810" s="81"/>
      <c r="G311810" s="86"/>
      <c r="H311810" s="86"/>
      <c r="I311810" s="11"/>
    </row>
    <row r="311814" spans="1:9" s="4" customFormat="1" x14ac:dyDescent="0.2">
      <c r="A311814" s="27"/>
      <c r="B311814" s="67"/>
      <c r="C311814" s="83"/>
      <c r="D311814" s="85"/>
      <c r="E311814" s="82"/>
      <c r="F311814" s="81"/>
      <c r="G311814" s="86"/>
      <c r="H311814" s="86"/>
      <c r="I311814" s="11"/>
    </row>
    <row r="311816" spans="1:9" s="4" customFormat="1" x14ac:dyDescent="0.2">
      <c r="A311816" s="27"/>
      <c r="B311816" s="67"/>
      <c r="C311816" s="83"/>
      <c r="D311816" s="85"/>
      <c r="E311816" s="82"/>
      <c r="F311816" s="81"/>
      <c r="G311816" s="86"/>
      <c r="H311816" s="86"/>
      <c r="I311816" s="11"/>
    </row>
    <row r="311822" spans="1:9" s="4" customFormat="1" x14ac:dyDescent="0.2">
      <c r="A311822" s="27"/>
      <c r="B311822" s="67"/>
      <c r="C311822" s="83"/>
      <c r="D311822" s="85"/>
      <c r="E311822" s="82"/>
      <c r="F311822" s="81"/>
      <c r="G311822" s="86"/>
      <c r="H311822" s="86"/>
      <c r="I311822" s="11"/>
    </row>
    <row r="311826" spans="1:9" s="4" customFormat="1" x14ac:dyDescent="0.2">
      <c r="A311826" s="27"/>
      <c r="B311826" s="67"/>
      <c r="C311826" s="83"/>
      <c r="D311826" s="85"/>
      <c r="E311826" s="82"/>
      <c r="F311826" s="81"/>
      <c r="G311826" s="86"/>
      <c r="H311826" s="86"/>
      <c r="I311826" s="11"/>
    </row>
    <row r="311830" spans="1:9" s="4" customFormat="1" x14ac:dyDescent="0.2">
      <c r="A311830" s="27"/>
      <c r="B311830" s="67"/>
      <c r="C311830" s="83"/>
      <c r="D311830" s="85"/>
      <c r="E311830" s="82"/>
      <c r="F311830" s="81"/>
      <c r="G311830" s="86"/>
      <c r="H311830" s="86"/>
      <c r="I311830" s="11"/>
    </row>
    <row r="311832" spans="1:9" s="4" customFormat="1" x14ac:dyDescent="0.2">
      <c r="A311832" s="27"/>
      <c r="B311832" s="67"/>
      <c r="C311832" s="83"/>
      <c r="D311832" s="85"/>
      <c r="E311832" s="82"/>
      <c r="F311832" s="81"/>
      <c r="G311832" s="86"/>
      <c r="H311832" s="86"/>
      <c r="I311832" s="11"/>
    </row>
    <row r="311838" spans="1:9" s="4" customFormat="1" x14ac:dyDescent="0.2">
      <c r="A311838" s="27"/>
      <c r="B311838" s="67"/>
      <c r="C311838" s="83"/>
      <c r="D311838" s="85"/>
      <c r="E311838" s="82"/>
      <c r="F311838" s="81"/>
      <c r="G311838" s="86"/>
      <c r="H311838" s="86"/>
      <c r="I311838" s="11"/>
    </row>
    <row r="311842" spans="1:9" s="4" customFormat="1" x14ac:dyDescent="0.2">
      <c r="A311842" s="27"/>
      <c r="B311842" s="67"/>
      <c r="C311842" s="83"/>
      <c r="D311842" s="85"/>
      <c r="E311842" s="82"/>
      <c r="F311842" s="81"/>
      <c r="G311842" s="86"/>
      <c r="H311842" s="86"/>
      <c r="I311842" s="11"/>
    </row>
    <row r="311846" spans="1:9" s="4" customFormat="1" x14ac:dyDescent="0.2">
      <c r="A311846" s="27"/>
      <c r="B311846" s="67"/>
      <c r="C311846" s="83"/>
      <c r="D311846" s="85"/>
      <c r="E311846" s="82"/>
      <c r="F311846" s="81"/>
      <c r="G311846" s="86"/>
      <c r="H311846" s="86"/>
      <c r="I311846" s="11"/>
    </row>
    <row r="311848" spans="1:9" s="4" customFormat="1" x14ac:dyDescent="0.2">
      <c r="A311848" s="27"/>
      <c r="B311848" s="67"/>
      <c r="C311848" s="83"/>
      <c r="D311848" s="85"/>
      <c r="E311848" s="82"/>
      <c r="F311848" s="81"/>
      <c r="G311848" s="86"/>
      <c r="H311848" s="86"/>
      <c r="I311848" s="11"/>
    </row>
    <row r="311854" spans="1:9" s="4" customFormat="1" x14ac:dyDescent="0.2">
      <c r="A311854" s="27"/>
      <c r="B311854" s="67"/>
      <c r="C311854" s="83"/>
      <c r="D311854" s="85"/>
      <c r="E311854" s="82"/>
      <c r="F311854" s="81"/>
      <c r="G311854" s="86"/>
      <c r="H311854" s="86"/>
      <c r="I311854" s="11"/>
    </row>
    <row r="311858" spans="1:9" s="4" customFormat="1" x14ac:dyDescent="0.2">
      <c r="A311858" s="27"/>
      <c r="B311858" s="67"/>
      <c r="C311858" s="83"/>
      <c r="D311858" s="85"/>
      <c r="E311858" s="82"/>
      <c r="F311858" s="81"/>
      <c r="G311858" s="86"/>
      <c r="H311858" s="86"/>
      <c r="I311858" s="11"/>
    </row>
    <row r="311862" spans="1:9" s="4" customFormat="1" x14ac:dyDescent="0.2">
      <c r="A311862" s="27"/>
      <c r="B311862" s="67"/>
      <c r="C311862" s="83"/>
      <c r="D311862" s="85"/>
      <c r="E311862" s="82"/>
      <c r="F311862" s="81"/>
      <c r="G311862" s="86"/>
      <c r="H311862" s="86"/>
      <c r="I311862" s="11"/>
    </row>
    <row r="311864" spans="1:9" s="4" customFormat="1" x14ac:dyDescent="0.2">
      <c r="A311864" s="27"/>
      <c r="B311864" s="67"/>
      <c r="C311864" s="83"/>
      <c r="D311864" s="85"/>
      <c r="E311864" s="82"/>
      <c r="F311864" s="81"/>
      <c r="G311864" s="86"/>
      <c r="H311864" s="86"/>
      <c r="I311864" s="11"/>
    </row>
    <row r="311870" spans="1:9" s="4" customFormat="1" x14ac:dyDescent="0.2">
      <c r="A311870" s="27"/>
      <c r="B311870" s="67"/>
      <c r="C311870" s="83"/>
      <c r="D311870" s="85"/>
      <c r="E311870" s="82"/>
      <c r="F311870" s="81"/>
      <c r="G311870" s="86"/>
      <c r="H311870" s="86"/>
      <c r="I311870" s="11"/>
    </row>
    <row r="311874" spans="1:9" s="4" customFormat="1" x14ac:dyDescent="0.2">
      <c r="A311874" s="27"/>
      <c r="B311874" s="67"/>
      <c r="C311874" s="83"/>
      <c r="D311874" s="85"/>
      <c r="E311874" s="82"/>
      <c r="F311874" s="81"/>
      <c r="G311874" s="86"/>
      <c r="H311874" s="86"/>
      <c r="I311874" s="11"/>
    </row>
    <row r="311878" spans="1:9" s="4" customFormat="1" x14ac:dyDescent="0.2">
      <c r="A311878" s="27"/>
      <c r="B311878" s="67"/>
      <c r="C311878" s="83"/>
      <c r="D311878" s="85"/>
      <c r="E311878" s="82"/>
      <c r="F311878" s="81"/>
      <c r="G311878" s="86"/>
      <c r="H311878" s="86"/>
      <c r="I311878" s="11"/>
    </row>
    <row r="311880" spans="1:9" s="4" customFormat="1" x14ac:dyDescent="0.2">
      <c r="A311880" s="27"/>
      <c r="B311880" s="67"/>
      <c r="C311880" s="83"/>
      <c r="D311880" s="85"/>
      <c r="E311880" s="82"/>
      <c r="F311880" s="81"/>
      <c r="G311880" s="86"/>
      <c r="H311880" s="86"/>
      <c r="I311880" s="11"/>
    </row>
    <row r="311886" spans="1:9" s="4" customFormat="1" x14ac:dyDescent="0.2">
      <c r="A311886" s="27"/>
      <c r="B311886" s="67"/>
      <c r="C311886" s="83"/>
      <c r="D311886" s="85"/>
      <c r="E311886" s="82"/>
      <c r="F311886" s="81"/>
      <c r="G311886" s="86"/>
      <c r="H311886" s="86"/>
      <c r="I311886" s="11"/>
    </row>
    <row r="311890" spans="1:9" s="4" customFormat="1" x14ac:dyDescent="0.2">
      <c r="A311890" s="27"/>
      <c r="B311890" s="67"/>
      <c r="C311890" s="83"/>
      <c r="D311890" s="85"/>
      <c r="E311890" s="82"/>
      <c r="F311890" s="81"/>
      <c r="G311890" s="86"/>
      <c r="H311890" s="86"/>
      <c r="I311890" s="11"/>
    </row>
    <row r="311894" spans="1:9" s="4" customFormat="1" x14ac:dyDescent="0.2">
      <c r="A311894" s="27"/>
      <c r="B311894" s="67"/>
      <c r="C311894" s="83"/>
      <c r="D311894" s="85"/>
      <c r="E311894" s="82"/>
      <c r="F311894" s="81"/>
      <c r="G311894" s="86"/>
      <c r="H311894" s="86"/>
      <c r="I311894" s="11"/>
    </row>
    <row r="311896" spans="1:9" s="4" customFormat="1" x14ac:dyDescent="0.2">
      <c r="A311896" s="27"/>
      <c r="B311896" s="67"/>
      <c r="C311896" s="83"/>
      <c r="D311896" s="85"/>
      <c r="E311896" s="82"/>
      <c r="F311896" s="81"/>
      <c r="G311896" s="86"/>
      <c r="H311896" s="86"/>
      <c r="I311896" s="11"/>
    </row>
    <row r="311902" spans="1:9" s="4" customFormat="1" x14ac:dyDescent="0.2">
      <c r="A311902" s="27"/>
      <c r="B311902" s="67"/>
      <c r="C311902" s="83"/>
      <c r="D311902" s="85"/>
      <c r="E311902" s="82"/>
      <c r="F311902" s="81"/>
      <c r="G311902" s="86"/>
      <c r="H311902" s="86"/>
      <c r="I311902" s="11"/>
    </row>
    <row r="311906" spans="1:9" s="4" customFormat="1" x14ac:dyDescent="0.2">
      <c r="A311906" s="27"/>
      <c r="B311906" s="67"/>
      <c r="C311906" s="83"/>
      <c r="D311906" s="85"/>
      <c r="E311906" s="82"/>
      <c r="F311906" s="81"/>
      <c r="G311906" s="86"/>
      <c r="H311906" s="86"/>
      <c r="I311906" s="11"/>
    </row>
    <row r="311910" spans="1:9" s="4" customFormat="1" x14ac:dyDescent="0.2">
      <c r="A311910" s="27"/>
      <c r="B311910" s="67"/>
      <c r="C311910" s="83"/>
      <c r="D311910" s="85"/>
      <c r="E311910" s="82"/>
      <c r="F311910" s="81"/>
      <c r="G311910" s="86"/>
      <c r="H311910" s="86"/>
      <c r="I311910" s="11"/>
    </row>
    <row r="311912" spans="1:9" s="4" customFormat="1" x14ac:dyDescent="0.2">
      <c r="A311912" s="27"/>
      <c r="B311912" s="67"/>
      <c r="C311912" s="83"/>
      <c r="D311912" s="85"/>
      <c r="E311912" s="82"/>
      <c r="F311912" s="81"/>
      <c r="G311912" s="86"/>
      <c r="H311912" s="86"/>
      <c r="I311912" s="11"/>
    </row>
    <row r="311918" spans="1:9" s="4" customFormat="1" x14ac:dyDescent="0.2">
      <c r="A311918" s="27"/>
      <c r="B311918" s="67"/>
      <c r="C311918" s="83"/>
      <c r="D311918" s="85"/>
      <c r="E311918" s="82"/>
      <c r="F311918" s="81"/>
      <c r="G311918" s="86"/>
      <c r="H311918" s="86"/>
      <c r="I311918" s="11"/>
    </row>
    <row r="311922" spans="1:9" s="4" customFormat="1" x14ac:dyDescent="0.2">
      <c r="A311922" s="27"/>
      <c r="B311922" s="67"/>
      <c r="C311922" s="83"/>
      <c r="D311922" s="85"/>
      <c r="E311922" s="82"/>
      <c r="F311922" s="81"/>
      <c r="G311922" s="86"/>
      <c r="H311922" s="86"/>
      <c r="I311922" s="11"/>
    </row>
    <row r="311926" spans="1:9" s="4" customFormat="1" x14ac:dyDescent="0.2">
      <c r="A311926" s="27"/>
      <c r="B311926" s="67"/>
      <c r="C311926" s="83"/>
      <c r="D311926" s="85"/>
      <c r="E311926" s="82"/>
      <c r="F311926" s="81"/>
      <c r="G311926" s="86"/>
      <c r="H311926" s="86"/>
      <c r="I311926" s="11"/>
    </row>
    <row r="311928" spans="1:9" s="4" customFormat="1" x14ac:dyDescent="0.2">
      <c r="A311928" s="27"/>
      <c r="B311928" s="67"/>
      <c r="C311928" s="83"/>
      <c r="D311928" s="85"/>
      <c r="E311928" s="82"/>
      <c r="F311928" s="81"/>
      <c r="G311928" s="86"/>
      <c r="H311928" s="86"/>
      <c r="I311928" s="11"/>
    </row>
    <row r="311934" spans="1:9" s="4" customFormat="1" x14ac:dyDescent="0.2">
      <c r="A311934" s="27"/>
      <c r="B311934" s="67"/>
      <c r="C311934" s="83"/>
      <c r="D311934" s="85"/>
      <c r="E311934" s="82"/>
      <c r="F311934" s="81"/>
      <c r="G311934" s="86"/>
      <c r="H311934" s="86"/>
      <c r="I311934" s="11"/>
    </row>
    <row r="311938" spans="1:9" s="4" customFormat="1" x14ac:dyDescent="0.2">
      <c r="A311938" s="27"/>
      <c r="B311938" s="67"/>
      <c r="C311938" s="83"/>
      <c r="D311938" s="85"/>
      <c r="E311938" s="82"/>
      <c r="F311938" s="81"/>
      <c r="G311938" s="86"/>
      <c r="H311938" s="86"/>
      <c r="I311938" s="11"/>
    </row>
    <row r="311942" spans="1:9" s="4" customFormat="1" x14ac:dyDescent="0.2">
      <c r="A311942" s="27"/>
      <c r="B311942" s="67"/>
      <c r="C311942" s="83"/>
      <c r="D311942" s="85"/>
      <c r="E311942" s="82"/>
      <c r="F311942" s="81"/>
      <c r="G311942" s="86"/>
      <c r="H311942" s="86"/>
      <c r="I311942" s="11"/>
    </row>
    <row r="311944" spans="1:9" s="4" customFormat="1" x14ac:dyDescent="0.2">
      <c r="A311944" s="27"/>
      <c r="B311944" s="67"/>
      <c r="C311944" s="83"/>
      <c r="D311944" s="85"/>
      <c r="E311944" s="82"/>
      <c r="F311944" s="81"/>
      <c r="G311944" s="86"/>
      <c r="H311944" s="86"/>
      <c r="I311944" s="11"/>
    </row>
    <row r="311950" spans="1:9" s="4" customFormat="1" x14ac:dyDescent="0.2">
      <c r="A311950" s="27"/>
      <c r="B311950" s="67"/>
      <c r="C311950" s="83"/>
      <c r="D311950" s="85"/>
      <c r="E311950" s="82"/>
      <c r="F311950" s="81"/>
      <c r="G311950" s="86"/>
      <c r="H311950" s="86"/>
      <c r="I311950" s="11"/>
    </row>
    <row r="311954" spans="1:9" s="4" customFormat="1" x14ac:dyDescent="0.2">
      <c r="A311954" s="27"/>
      <c r="B311954" s="67"/>
      <c r="C311954" s="83"/>
      <c r="D311954" s="85"/>
      <c r="E311954" s="82"/>
      <c r="F311954" s="81"/>
      <c r="G311954" s="86"/>
      <c r="H311954" s="86"/>
      <c r="I311954" s="11"/>
    </row>
    <row r="311958" spans="1:9" s="4" customFormat="1" x14ac:dyDescent="0.2">
      <c r="A311958" s="27"/>
      <c r="B311958" s="67"/>
      <c r="C311958" s="83"/>
      <c r="D311958" s="85"/>
      <c r="E311958" s="82"/>
      <c r="F311958" s="81"/>
      <c r="G311958" s="86"/>
      <c r="H311958" s="86"/>
      <c r="I311958" s="11"/>
    </row>
    <row r="311960" spans="1:9" s="4" customFormat="1" x14ac:dyDescent="0.2">
      <c r="A311960" s="27"/>
      <c r="B311960" s="67"/>
      <c r="C311960" s="83"/>
      <c r="D311960" s="85"/>
      <c r="E311960" s="82"/>
      <c r="F311960" s="81"/>
      <c r="G311960" s="86"/>
      <c r="H311960" s="86"/>
      <c r="I311960" s="11"/>
    </row>
    <row r="311966" spans="1:9" s="4" customFormat="1" x14ac:dyDescent="0.2">
      <c r="A311966" s="27"/>
      <c r="B311966" s="67"/>
      <c r="C311966" s="83"/>
      <c r="D311966" s="85"/>
      <c r="E311966" s="82"/>
      <c r="F311966" s="81"/>
      <c r="G311966" s="86"/>
      <c r="H311966" s="86"/>
      <c r="I311966" s="11"/>
    </row>
    <row r="311970" spans="1:9" s="4" customFormat="1" x14ac:dyDescent="0.2">
      <c r="A311970" s="27"/>
      <c r="B311970" s="67"/>
      <c r="C311970" s="83"/>
      <c r="D311970" s="85"/>
      <c r="E311970" s="82"/>
      <c r="F311970" s="81"/>
      <c r="G311970" s="86"/>
      <c r="H311970" s="86"/>
      <c r="I311970" s="11"/>
    </row>
    <row r="311974" spans="1:9" s="4" customFormat="1" x14ac:dyDescent="0.2">
      <c r="A311974" s="27"/>
      <c r="B311974" s="67"/>
      <c r="C311974" s="83"/>
      <c r="D311974" s="85"/>
      <c r="E311974" s="82"/>
      <c r="F311974" s="81"/>
      <c r="G311974" s="86"/>
      <c r="H311974" s="86"/>
      <c r="I311974" s="11"/>
    </row>
    <row r="311976" spans="1:9" s="4" customFormat="1" x14ac:dyDescent="0.2">
      <c r="A311976" s="27"/>
      <c r="B311976" s="67"/>
      <c r="C311976" s="83"/>
      <c r="D311976" s="85"/>
      <c r="E311976" s="82"/>
      <c r="F311976" s="81"/>
      <c r="G311976" s="86"/>
      <c r="H311976" s="86"/>
      <c r="I311976" s="11"/>
    </row>
    <row r="311982" spans="1:9" s="4" customFormat="1" x14ac:dyDescent="0.2">
      <c r="A311982" s="27"/>
      <c r="B311982" s="67"/>
      <c r="C311982" s="83"/>
      <c r="D311982" s="85"/>
      <c r="E311982" s="82"/>
      <c r="F311982" s="81"/>
      <c r="G311982" s="86"/>
      <c r="H311982" s="86"/>
      <c r="I311982" s="11"/>
    </row>
    <row r="311986" spans="1:9" s="4" customFormat="1" x14ac:dyDescent="0.2">
      <c r="A311986" s="27"/>
      <c r="B311986" s="67"/>
      <c r="C311986" s="83"/>
      <c r="D311986" s="85"/>
      <c r="E311986" s="82"/>
      <c r="F311986" s="81"/>
      <c r="G311986" s="86"/>
      <c r="H311986" s="86"/>
      <c r="I311986" s="11"/>
    </row>
    <row r="311990" spans="1:9" s="4" customFormat="1" x14ac:dyDescent="0.2">
      <c r="A311990" s="27"/>
      <c r="B311990" s="67"/>
      <c r="C311990" s="83"/>
      <c r="D311990" s="85"/>
      <c r="E311990" s="82"/>
      <c r="F311990" s="81"/>
      <c r="G311990" s="86"/>
      <c r="H311990" s="86"/>
      <c r="I311990" s="11"/>
    </row>
    <row r="311992" spans="1:9" s="4" customFormat="1" x14ac:dyDescent="0.2">
      <c r="A311992" s="27"/>
      <c r="B311992" s="67"/>
      <c r="C311992" s="83"/>
      <c r="D311992" s="85"/>
      <c r="E311992" s="82"/>
      <c r="F311992" s="81"/>
      <c r="G311992" s="86"/>
      <c r="H311992" s="86"/>
      <c r="I311992" s="11"/>
    </row>
    <row r="311998" spans="1:9" s="4" customFormat="1" x14ac:dyDescent="0.2">
      <c r="A311998" s="27"/>
      <c r="B311998" s="67"/>
      <c r="C311998" s="83"/>
      <c r="D311998" s="85"/>
      <c r="E311998" s="82"/>
      <c r="F311998" s="81"/>
      <c r="G311998" s="86"/>
      <c r="H311998" s="86"/>
      <c r="I311998" s="11"/>
    </row>
    <row r="312002" spans="1:9" s="4" customFormat="1" x14ac:dyDescent="0.2">
      <c r="A312002" s="27"/>
      <c r="B312002" s="67"/>
      <c r="C312002" s="83"/>
      <c r="D312002" s="85"/>
      <c r="E312002" s="82"/>
      <c r="F312002" s="81"/>
      <c r="G312002" s="86"/>
      <c r="H312002" s="86"/>
      <c r="I312002" s="11"/>
    </row>
    <row r="312006" spans="1:9" s="4" customFormat="1" x14ac:dyDescent="0.2">
      <c r="A312006" s="27"/>
      <c r="B312006" s="67"/>
      <c r="C312006" s="83"/>
      <c r="D312006" s="85"/>
      <c r="E312006" s="82"/>
      <c r="F312006" s="81"/>
      <c r="G312006" s="86"/>
      <c r="H312006" s="86"/>
      <c r="I312006" s="11"/>
    </row>
    <row r="312008" spans="1:9" s="4" customFormat="1" x14ac:dyDescent="0.2">
      <c r="A312008" s="27"/>
      <c r="B312008" s="67"/>
      <c r="C312008" s="83"/>
      <c r="D312008" s="85"/>
      <c r="E312008" s="82"/>
      <c r="F312008" s="81"/>
      <c r="G312008" s="86"/>
      <c r="H312008" s="86"/>
      <c r="I312008" s="11"/>
    </row>
    <row r="312014" spans="1:9" s="4" customFormat="1" x14ac:dyDescent="0.2">
      <c r="A312014" s="27"/>
      <c r="B312014" s="67"/>
      <c r="C312014" s="83"/>
      <c r="D312014" s="85"/>
      <c r="E312014" s="82"/>
      <c r="F312014" s="81"/>
      <c r="G312014" s="86"/>
      <c r="H312014" s="86"/>
      <c r="I312014" s="11"/>
    </row>
    <row r="312018" spans="1:9" s="4" customFormat="1" x14ac:dyDescent="0.2">
      <c r="A312018" s="27"/>
      <c r="B312018" s="67"/>
      <c r="C312018" s="83"/>
      <c r="D312018" s="85"/>
      <c r="E312018" s="82"/>
      <c r="F312018" s="81"/>
      <c r="G312018" s="86"/>
      <c r="H312018" s="86"/>
      <c r="I312018" s="11"/>
    </row>
    <row r="312022" spans="1:9" s="4" customFormat="1" x14ac:dyDescent="0.2">
      <c r="A312022" s="27"/>
      <c r="B312022" s="67"/>
      <c r="C312022" s="83"/>
      <c r="D312022" s="85"/>
      <c r="E312022" s="82"/>
      <c r="F312022" s="81"/>
      <c r="G312022" s="86"/>
      <c r="H312022" s="86"/>
      <c r="I312022" s="11"/>
    </row>
    <row r="312024" spans="1:9" s="4" customFormat="1" x14ac:dyDescent="0.2">
      <c r="A312024" s="27"/>
      <c r="B312024" s="67"/>
      <c r="C312024" s="83"/>
      <c r="D312024" s="85"/>
      <c r="E312024" s="82"/>
      <c r="F312024" s="81"/>
      <c r="G312024" s="86"/>
      <c r="H312024" s="86"/>
      <c r="I312024" s="11"/>
    </row>
    <row r="312030" spans="1:9" s="4" customFormat="1" x14ac:dyDescent="0.2">
      <c r="A312030" s="27"/>
      <c r="B312030" s="67"/>
      <c r="C312030" s="83"/>
      <c r="D312030" s="85"/>
      <c r="E312030" s="82"/>
      <c r="F312030" s="81"/>
      <c r="G312030" s="86"/>
      <c r="H312030" s="86"/>
      <c r="I312030" s="11"/>
    </row>
    <row r="312034" spans="1:9" s="4" customFormat="1" x14ac:dyDescent="0.2">
      <c r="A312034" s="27"/>
      <c r="B312034" s="67"/>
      <c r="C312034" s="83"/>
      <c r="D312034" s="85"/>
      <c r="E312034" s="82"/>
      <c r="F312034" s="81"/>
      <c r="G312034" s="86"/>
      <c r="H312034" s="86"/>
      <c r="I312034" s="11"/>
    </row>
    <row r="312038" spans="1:9" s="4" customFormat="1" x14ac:dyDescent="0.2">
      <c r="A312038" s="27"/>
      <c r="B312038" s="67"/>
      <c r="C312038" s="83"/>
      <c r="D312038" s="85"/>
      <c r="E312038" s="82"/>
      <c r="F312038" s="81"/>
      <c r="G312038" s="86"/>
      <c r="H312038" s="86"/>
      <c r="I312038" s="11"/>
    </row>
    <row r="312040" spans="1:9" s="4" customFormat="1" x14ac:dyDescent="0.2">
      <c r="A312040" s="27"/>
      <c r="B312040" s="67"/>
      <c r="C312040" s="83"/>
      <c r="D312040" s="85"/>
      <c r="E312040" s="82"/>
      <c r="F312040" s="81"/>
      <c r="G312040" s="86"/>
      <c r="H312040" s="86"/>
      <c r="I312040" s="11"/>
    </row>
    <row r="312046" spans="1:9" s="4" customFormat="1" x14ac:dyDescent="0.2">
      <c r="A312046" s="27"/>
      <c r="B312046" s="67"/>
      <c r="C312046" s="83"/>
      <c r="D312046" s="85"/>
      <c r="E312046" s="82"/>
      <c r="F312046" s="81"/>
      <c r="G312046" s="86"/>
      <c r="H312046" s="86"/>
      <c r="I312046" s="11"/>
    </row>
    <row r="312050" spans="1:9" s="4" customFormat="1" x14ac:dyDescent="0.2">
      <c r="A312050" s="27"/>
      <c r="B312050" s="67"/>
      <c r="C312050" s="83"/>
      <c r="D312050" s="85"/>
      <c r="E312050" s="82"/>
      <c r="F312050" s="81"/>
      <c r="G312050" s="86"/>
      <c r="H312050" s="86"/>
      <c r="I312050" s="11"/>
    </row>
    <row r="312054" spans="1:9" s="4" customFormat="1" x14ac:dyDescent="0.2">
      <c r="A312054" s="27"/>
      <c r="B312054" s="67"/>
      <c r="C312054" s="83"/>
      <c r="D312054" s="85"/>
      <c r="E312054" s="82"/>
      <c r="F312054" s="81"/>
      <c r="G312054" s="86"/>
      <c r="H312054" s="86"/>
      <c r="I312054" s="11"/>
    </row>
    <row r="312056" spans="1:9" s="4" customFormat="1" x14ac:dyDescent="0.2">
      <c r="A312056" s="27"/>
      <c r="B312056" s="67"/>
      <c r="C312056" s="83"/>
      <c r="D312056" s="85"/>
      <c r="E312056" s="82"/>
      <c r="F312056" s="81"/>
      <c r="G312056" s="86"/>
      <c r="H312056" s="86"/>
      <c r="I312056" s="11"/>
    </row>
    <row r="312062" spans="1:9" s="4" customFormat="1" x14ac:dyDescent="0.2">
      <c r="A312062" s="27"/>
      <c r="B312062" s="67"/>
      <c r="C312062" s="83"/>
      <c r="D312062" s="85"/>
      <c r="E312062" s="82"/>
      <c r="F312062" s="81"/>
      <c r="G312062" s="86"/>
      <c r="H312062" s="86"/>
      <c r="I312062" s="11"/>
    </row>
    <row r="312066" spans="1:9" s="4" customFormat="1" x14ac:dyDescent="0.2">
      <c r="A312066" s="27"/>
      <c r="B312066" s="67"/>
      <c r="C312066" s="83"/>
      <c r="D312066" s="85"/>
      <c r="E312066" s="82"/>
      <c r="F312066" s="81"/>
      <c r="G312066" s="86"/>
      <c r="H312066" s="86"/>
      <c r="I312066" s="11"/>
    </row>
    <row r="312070" spans="1:9" s="4" customFormat="1" x14ac:dyDescent="0.2">
      <c r="A312070" s="27"/>
      <c r="B312070" s="67"/>
      <c r="C312070" s="83"/>
      <c r="D312070" s="85"/>
      <c r="E312070" s="82"/>
      <c r="F312070" s="81"/>
      <c r="G312070" s="86"/>
      <c r="H312070" s="86"/>
      <c r="I312070" s="11"/>
    </row>
    <row r="312072" spans="1:9" s="4" customFormat="1" x14ac:dyDescent="0.2">
      <c r="A312072" s="27"/>
      <c r="B312072" s="67"/>
      <c r="C312072" s="83"/>
      <c r="D312072" s="85"/>
      <c r="E312072" s="82"/>
      <c r="F312072" s="81"/>
      <c r="G312072" s="86"/>
      <c r="H312072" s="86"/>
      <c r="I312072" s="11"/>
    </row>
    <row r="312078" spans="1:9" s="4" customFormat="1" x14ac:dyDescent="0.2">
      <c r="A312078" s="27"/>
      <c r="B312078" s="67"/>
      <c r="C312078" s="83"/>
      <c r="D312078" s="85"/>
      <c r="E312078" s="82"/>
      <c r="F312078" s="81"/>
      <c r="G312078" s="86"/>
      <c r="H312078" s="86"/>
      <c r="I312078" s="11"/>
    </row>
    <row r="312082" spans="1:9" s="4" customFormat="1" x14ac:dyDescent="0.2">
      <c r="A312082" s="27"/>
      <c r="B312082" s="67"/>
      <c r="C312082" s="83"/>
      <c r="D312082" s="85"/>
      <c r="E312082" s="82"/>
      <c r="F312082" s="81"/>
      <c r="G312082" s="86"/>
      <c r="H312082" s="86"/>
      <c r="I312082" s="11"/>
    </row>
    <row r="312086" spans="1:9" s="4" customFormat="1" x14ac:dyDescent="0.2">
      <c r="A312086" s="27"/>
      <c r="B312086" s="67"/>
      <c r="C312086" s="83"/>
      <c r="D312086" s="85"/>
      <c r="E312086" s="82"/>
      <c r="F312086" s="81"/>
      <c r="G312086" s="86"/>
      <c r="H312086" s="86"/>
      <c r="I312086" s="11"/>
    </row>
    <row r="312088" spans="1:9" s="4" customFormat="1" x14ac:dyDescent="0.2">
      <c r="A312088" s="27"/>
      <c r="B312088" s="67"/>
      <c r="C312088" s="83"/>
      <c r="D312088" s="85"/>
      <c r="E312088" s="82"/>
      <c r="F312088" s="81"/>
      <c r="G312088" s="86"/>
      <c r="H312088" s="86"/>
      <c r="I312088" s="11"/>
    </row>
    <row r="312094" spans="1:9" s="4" customFormat="1" x14ac:dyDescent="0.2">
      <c r="A312094" s="27"/>
      <c r="B312094" s="67"/>
      <c r="C312094" s="83"/>
      <c r="D312094" s="85"/>
      <c r="E312094" s="82"/>
      <c r="F312094" s="81"/>
      <c r="G312094" s="86"/>
      <c r="H312094" s="86"/>
      <c r="I312094" s="11"/>
    </row>
    <row r="312098" spans="1:9" s="4" customFormat="1" x14ac:dyDescent="0.2">
      <c r="A312098" s="27"/>
      <c r="B312098" s="67"/>
      <c r="C312098" s="83"/>
      <c r="D312098" s="85"/>
      <c r="E312098" s="82"/>
      <c r="F312098" s="81"/>
      <c r="G312098" s="86"/>
      <c r="H312098" s="86"/>
      <c r="I312098" s="11"/>
    </row>
    <row r="312102" spans="1:9" s="4" customFormat="1" x14ac:dyDescent="0.2">
      <c r="A312102" s="27"/>
      <c r="B312102" s="67"/>
      <c r="C312102" s="83"/>
      <c r="D312102" s="85"/>
      <c r="E312102" s="82"/>
      <c r="F312102" s="81"/>
      <c r="G312102" s="86"/>
      <c r="H312102" s="86"/>
      <c r="I312102" s="11"/>
    </row>
    <row r="312104" spans="1:9" s="4" customFormat="1" x14ac:dyDescent="0.2">
      <c r="A312104" s="27"/>
      <c r="B312104" s="67"/>
      <c r="C312104" s="83"/>
      <c r="D312104" s="85"/>
      <c r="E312104" s="82"/>
      <c r="F312104" s="81"/>
      <c r="G312104" s="86"/>
      <c r="H312104" s="86"/>
      <c r="I312104" s="11"/>
    </row>
    <row r="312110" spans="1:9" s="4" customFormat="1" x14ac:dyDescent="0.2">
      <c r="A312110" s="27"/>
      <c r="B312110" s="67"/>
      <c r="C312110" s="83"/>
      <c r="D312110" s="85"/>
      <c r="E312110" s="82"/>
      <c r="F312110" s="81"/>
      <c r="G312110" s="86"/>
      <c r="H312110" s="86"/>
      <c r="I312110" s="11"/>
    </row>
    <row r="312114" spans="1:9" s="4" customFormat="1" x14ac:dyDescent="0.2">
      <c r="A312114" s="27"/>
      <c r="B312114" s="67"/>
      <c r="C312114" s="83"/>
      <c r="D312114" s="85"/>
      <c r="E312114" s="82"/>
      <c r="F312114" s="81"/>
      <c r="G312114" s="86"/>
      <c r="H312114" s="86"/>
      <c r="I312114" s="11"/>
    </row>
    <row r="312118" spans="1:9" s="4" customFormat="1" x14ac:dyDescent="0.2">
      <c r="A312118" s="27"/>
      <c r="B312118" s="67"/>
      <c r="C312118" s="83"/>
      <c r="D312118" s="85"/>
      <c r="E312118" s="82"/>
      <c r="F312118" s="81"/>
      <c r="G312118" s="86"/>
      <c r="H312118" s="86"/>
      <c r="I312118" s="11"/>
    </row>
    <row r="312120" spans="1:9" s="4" customFormat="1" x14ac:dyDescent="0.2">
      <c r="A312120" s="27"/>
      <c r="B312120" s="67"/>
      <c r="C312120" s="83"/>
      <c r="D312120" s="85"/>
      <c r="E312120" s="82"/>
      <c r="F312120" s="81"/>
      <c r="G312120" s="86"/>
      <c r="H312120" s="86"/>
      <c r="I312120" s="11"/>
    </row>
    <row r="312126" spans="1:9" s="4" customFormat="1" x14ac:dyDescent="0.2">
      <c r="A312126" s="27"/>
      <c r="B312126" s="67"/>
      <c r="C312126" s="83"/>
      <c r="D312126" s="85"/>
      <c r="E312126" s="82"/>
      <c r="F312126" s="81"/>
      <c r="G312126" s="86"/>
      <c r="H312126" s="86"/>
      <c r="I312126" s="11"/>
    </row>
    <row r="312130" spans="1:9" s="4" customFormat="1" x14ac:dyDescent="0.2">
      <c r="A312130" s="27"/>
      <c r="B312130" s="67"/>
      <c r="C312130" s="83"/>
      <c r="D312130" s="85"/>
      <c r="E312130" s="82"/>
      <c r="F312130" s="81"/>
      <c r="G312130" s="86"/>
      <c r="H312130" s="86"/>
      <c r="I312130" s="11"/>
    </row>
    <row r="312134" spans="1:9" s="4" customFormat="1" x14ac:dyDescent="0.2">
      <c r="A312134" s="27"/>
      <c r="B312134" s="67"/>
      <c r="C312134" s="83"/>
      <c r="D312134" s="85"/>
      <c r="E312134" s="82"/>
      <c r="F312134" s="81"/>
      <c r="G312134" s="86"/>
      <c r="H312134" s="86"/>
      <c r="I312134" s="11"/>
    </row>
    <row r="312136" spans="1:9" s="4" customFormat="1" x14ac:dyDescent="0.2">
      <c r="A312136" s="27"/>
      <c r="B312136" s="67"/>
      <c r="C312136" s="83"/>
      <c r="D312136" s="85"/>
      <c r="E312136" s="82"/>
      <c r="F312136" s="81"/>
      <c r="G312136" s="86"/>
      <c r="H312136" s="86"/>
      <c r="I312136" s="11"/>
    </row>
    <row r="312142" spans="1:9" s="4" customFormat="1" x14ac:dyDescent="0.2">
      <c r="A312142" s="27"/>
      <c r="B312142" s="67"/>
      <c r="C312142" s="83"/>
      <c r="D312142" s="85"/>
      <c r="E312142" s="82"/>
      <c r="F312142" s="81"/>
      <c r="G312142" s="86"/>
      <c r="H312142" s="86"/>
      <c r="I312142" s="11"/>
    </row>
    <row r="312146" spans="1:9" s="4" customFormat="1" x14ac:dyDescent="0.2">
      <c r="A312146" s="27"/>
      <c r="B312146" s="67"/>
      <c r="C312146" s="83"/>
      <c r="D312146" s="85"/>
      <c r="E312146" s="82"/>
      <c r="F312146" s="81"/>
      <c r="G312146" s="86"/>
      <c r="H312146" s="86"/>
      <c r="I312146" s="11"/>
    </row>
    <row r="312150" spans="1:9" s="4" customFormat="1" x14ac:dyDescent="0.2">
      <c r="A312150" s="27"/>
      <c r="B312150" s="67"/>
      <c r="C312150" s="83"/>
      <c r="D312150" s="85"/>
      <c r="E312150" s="82"/>
      <c r="F312150" s="81"/>
      <c r="G312150" s="86"/>
      <c r="H312150" s="86"/>
      <c r="I312150" s="11"/>
    </row>
    <row r="312152" spans="1:9" s="4" customFormat="1" x14ac:dyDescent="0.2">
      <c r="A312152" s="27"/>
      <c r="B312152" s="67"/>
      <c r="C312152" s="83"/>
      <c r="D312152" s="85"/>
      <c r="E312152" s="82"/>
      <c r="F312152" s="81"/>
      <c r="G312152" s="86"/>
      <c r="H312152" s="86"/>
      <c r="I312152" s="11"/>
    </row>
    <row r="312158" spans="1:9" s="4" customFormat="1" x14ac:dyDescent="0.2">
      <c r="A312158" s="27"/>
      <c r="B312158" s="67"/>
      <c r="C312158" s="83"/>
      <c r="D312158" s="85"/>
      <c r="E312158" s="82"/>
      <c r="F312158" s="81"/>
      <c r="G312158" s="86"/>
      <c r="H312158" s="86"/>
      <c r="I312158" s="11"/>
    </row>
    <row r="312162" spans="1:9" s="4" customFormat="1" x14ac:dyDescent="0.2">
      <c r="A312162" s="27"/>
      <c r="B312162" s="67"/>
      <c r="C312162" s="83"/>
      <c r="D312162" s="85"/>
      <c r="E312162" s="82"/>
      <c r="F312162" s="81"/>
      <c r="G312162" s="86"/>
      <c r="H312162" s="86"/>
      <c r="I312162" s="11"/>
    </row>
    <row r="312166" spans="1:9" s="4" customFormat="1" x14ac:dyDescent="0.2">
      <c r="A312166" s="27"/>
      <c r="B312166" s="67"/>
      <c r="C312166" s="83"/>
      <c r="D312166" s="85"/>
      <c r="E312166" s="82"/>
      <c r="F312166" s="81"/>
      <c r="G312166" s="86"/>
      <c r="H312166" s="86"/>
      <c r="I312166" s="11"/>
    </row>
    <row r="312168" spans="1:9" s="4" customFormat="1" x14ac:dyDescent="0.2">
      <c r="A312168" s="27"/>
      <c r="B312168" s="67"/>
      <c r="C312168" s="83"/>
      <c r="D312168" s="85"/>
      <c r="E312168" s="82"/>
      <c r="F312168" s="81"/>
      <c r="G312168" s="86"/>
      <c r="H312168" s="86"/>
      <c r="I312168" s="11"/>
    </row>
    <row r="312174" spans="1:9" s="4" customFormat="1" x14ac:dyDescent="0.2">
      <c r="A312174" s="27"/>
      <c r="B312174" s="67"/>
      <c r="C312174" s="83"/>
      <c r="D312174" s="85"/>
      <c r="E312174" s="82"/>
      <c r="F312174" s="81"/>
      <c r="G312174" s="86"/>
      <c r="H312174" s="86"/>
      <c r="I312174" s="11"/>
    </row>
    <row r="312178" spans="1:9" s="4" customFormat="1" x14ac:dyDescent="0.2">
      <c r="A312178" s="27"/>
      <c r="B312178" s="67"/>
      <c r="C312178" s="83"/>
      <c r="D312178" s="85"/>
      <c r="E312178" s="82"/>
      <c r="F312178" s="81"/>
      <c r="G312178" s="86"/>
      <c r="H312178" s="86"/>
      <c r="I312178" s="11"/>
    </row>
    <row r="312182" spans="1:9" s="4" customFormat="1" x14ac:dyDescent="0.2">
      <c r="A312182" s="27"/>
      <c r="B312182" s="67"/>
      <c r="C312182" s="83"/>
      <c r="D312182" s="85"/>
      <c r="E312182" s="82"/>
      <c r="F312182" s="81"/>
      <c r="G312182" s="86"/>
      <c r="H312182" s="86"/>
      <c r="I312182" s="11"/>
    </row>
    <row r="312184" spans="1:9" s="4" customFormat="1" x14ac:dyDescent="0.2">
      <c r="A312184" s="27"/>
      <c r="B312184" s="67"/>
      <c r="C312184" s="83"/>
      <c r="D312184" s="85"/>
      <c r="E312184" s="82"/>
      <c r="F312184" s="81"/>
      <c r="G312184" s="86"/>
      <c r="H312184" s="86"/>
      <c r="I312184" s="11"/>
    </row>
    <row r="312190" spans="1:9" s="4" customFormat="1" x14ac:dyDescent="0.2">
      <c r="A312190" s="27"/>
      <c r="B312190" s="67"/>
      <c r="C312190" s="83"/>
      <c r="D312190" s="85"/>
      <c r="E312190" s="82"/>
      <c r="F312190" s="81"/>
      <c r="G312190" s="86"/>
      <c r="H312190" s="86"/>
      <c r="I312190" s="11"/>
    </row>
    <row r="312194" spans="1:9" s="4" customFormat="1" x14ac:dyDescent="0.2">
      <c r="A312194" s="27"/>
      <c r="B312194" s="67"/>
      <c r="C312194" s="83"/>
      <c r="D312194" s="85"/>
      <c r="E312194" s="82"/>
      <c r="F312194" s="81"/>
      <c r="G312194" s="86"/>
      <c r="H312194" s="86"/>
      <c r="I312194" s="11"/>
    </row>
    <row r="312198" spans="1:9" s="4" customFormat="1" x14ac:dyDescent="0.2">
      <c r="A312198" s="27"/>
      <c r="B312198" s="67"/>
      <c r="C312198" s="83"/>
      <c r="D312198" s="85"/>
      <c r="E312198" s="82"/>
      <c r="F312198" s="81"/>
      <c r="G312198" s="86"/>
      <c r="H312198" s="86"/>
      <c r="I312198" s="11"/>
    </row>
    <row r="312200" spans="1:9" s="4" customFormat="1" x14ac:dyDescent="0.2">
      <c r="A312200" s="27"/>
      <c r="B312200" s="67"/>
      <c r="C312200" s="83"/>
      <c r="D312200" s="85"/>
      <c r="E312200" s="82"/>
      <c r="F312200" s="81"/>
      <c r="G312200" s="86"/>
      <c r="H312200" s="86"/>
      <c r="I312200" s="11"/>
    </row>
    <row r="312206" spans="1:9" s="4" customFormat="1" x14ac:dyDescent="0.2">
      <c r="A312206" s="27"/>
      <c r="B312206" s="67"/>
      <c r="C312206" s="83"/>
      <c r="D312206" s="85"/>
      <c r="E312206" s="82"/>
      <c r="F312206" s="81"/>
      <c r="G312206" s="86"/>
      <c r="H312206" s="86"/>
      <c r="I312206" s="11"/>
    </row>
    <row r="312210" spans="1:9" s="4" customFormat="1" x14ac:dyDescent="0.2">
      <c r="A312210" s="27"/>
      <c r="B312210" s="67"/>
      <c r="C312210" s="83"/>
      <c r="D312210" s="85"/>
      <c r="E312210" s="82"/>
      <c r="F312210" s="81"/>
      <c r="G312210" s="86"/>
      <c r="H312210" s="86"/>
      <c r="I312210" s="11"/>
    </row>
    <row r="312214" spans="1:9" s="4" customFormat="1" x14ac:dyDescent="0.2">
      <c r="A312214" s="27"/>
      <c r="B312214" s="67"/>
      <c r="C312214" s="83"/>
      <c r="D312214" s="85"/>
      <c r="E312214" s="82"/>
      <c r="F312214" s="81"/>
      <c r="G312214" s="86"/>
      <c r="H312214" s="86"/>
      <c r="I312214" s="11"/>
    </row>
    <row r="312216" spans="1:9" s="4" customFormat="1" x14ac:dyDescent="0.2">
      <c r="A312216" s="27"/>
      <c r="B312216" s="67"/>
      <c r="C312216" s="83"/>
      <c r="D312216" s="85"/>
      <c r="E312216" s="82"/>
      <c r="F312216" s="81"/>
      <c r="G312216" s="86"/>
      <c r="H312216" s="86"/>
      <c r="I312216" s="11"/>
    </row>
    <row r="312222" spans="1:9" s="4" customFormat="1" x14ac:dyDescent="0.2">
      <c r="A312222" s="27"/>
      <c r="B312222" s="67"/>
      <c r="C312222" s="83"/>
      <c r="D312222" s="85"/>
      <c r="E312222" s="82"/>
      <c r="F312222" s="81"/>
      <c r="G312222" s="86"/>
      <c r="H312222" s="86"/>
      <c r="I312222" s="11"/>
    </row>
    <row r="312226" spans="1:9" s="4" customFormat="1" x14ac:dyDescent="0.2">
      <c r="A312226" s="27"/>
      <c r="B312226" s="67"/>
      <c r="C312226" s="83"/>
      <c r="D312226" s="85"/>
      <c r="E312226" s="82"/>
      <c r="F312226" s="81"/>
      <c r="G312226" s="86"/>
      <c r="H312226" s="86"/>
      <c r="I312226" s="11"/>
    </row>
    <row r="312230" spans="1:9" s="4" customFormat="1" x14ac:dyDescent="0.2">
      <c r="A312230" s="27"/>
      <c r="B312230" s="67"/>
      <c r="C312230" s="83"/>
      <c r="D312230" s="85"/>
      <c r="E312230" s="82"/>
      <c r="F312230" s="81"/>
      <c r="G312230" s="86"/>
      <c r="H312230" s="86"/>
      <c r="I312230" s="11"/>
    </row>
    <row r="312232" spans="1:9" s="4" customFormat="1" x14ac:dyDescent="0.2">
      <c r="A312232" s="27"/>
      <c r="B312232" s="67"/>
      <c r="C312232" s="83"/>
      <c r="D312232" s="85"/>
      <c r="E312232" s="82"/>
      <c r="F312232" s="81"/>
      <c r="G312232" s="86"/>
      <c r="H312232" s="86"/>
      <c r="I312232" s="11"/>
    </row>
    <row r="312238" spans="1:9" s="4" customFormat="1" x14ac:dyDescent="0.2">
      <c r="A312238" s="27"/>
      <c r="B312238" s="67"/>
      <c r="C312238" s="83"/>
      <c r="D312238" s="85"/>
      <c r="E312238" s="82"/>
      <c r="F312238" s="81"/>
      <c r="G312238" s="86"/>
      <c r="H312238" s="86"/>
      <c r="I312238" s="11"/>
    </row>
    <row r="312242" spans="1:9" s="4" customFormat="1" x14ac:dyDescent="0.2">
      <c r="A312242" s="27"/>
      <c r="B312242" s="67"/>
      <c r="C312242" s="83"/>
      <c r="D312242" s="85"/>
      <c r="E312242" s="82"/>
      <c r="F312242" s="81"/>
      <c r="G312242" s="86"/>
      <c r="H312242" s="86"/>
      <c r="I312242" s="11"/>
    </row>
    <row r="312246" spans="1:9" s="4" customFormat="1" x14ac:dyDescent="0.2">
      <c r="A312246" s="27"/>
      <c r="B312246" s="67"/>
      <c r="C312246" s="83"/>
      <c r="D312246" s="85"/>
      <c r="E312246" s="82"/>
      <c r="F312246" s="81"/>
      <c r="G312246" s="86"/>
      <c r="H312246" s="86"/>
      <c r="I312246" s="11"/>
    </row>
    <row r="312248" spans="1:9" s="4" customFormat="1" x14ac:dyDescent="0.2">
      <c r="A312248" s="27"/>
      <c r="B312248" s="67"/>
      <c r="C312248" s="83"/>
      <c r="D312248" s="85"/>
      <c r="E312248" s="82"/>
      <c r="F312248" s="81"/>
      <c r="G312248" s="86"/>
      <c r="H312248" s="86"/>
      <c r="I312248" s="11"/>
    </row>
    <row r="312254" spans="1:9" s="4" customFormat="1" x14ac:dyDescent="0.2">
      <c r="A312254" s="27"/>
      <c r="B312254" s="67"/>
      <c r="C312254" s="83"/>
      <c r="D312254" s="85"/>
      <c r="E312254" s="82"/>
      <c r="F312254" s="81"/>
      <c r="G312254" s="86"/>
      <c r="H312254" s="86"/>
      <c r="I312254" s="11"/>
    </row>
    <row r="312258" spans="1:9" s="4" customFormat="1" x14ac:dyDescent="0.2">
      <c r="A312258" s="27"/>
      <c r="B312258" s="67"/>
      <c r="C312258" s="83"/>
      <c r="D312258" s="85"/>
      <c r="E312258" s="82"/>
      <c r="F312258" s="81"/>
      <c r="G312258" s="86"/>
      <c r="H312258" s="86"/>
      <c r="I312258" s="11"/>
    </row>
    <row r="312262" spans="1:9" s="4" customFormat="1" x14ac:dyDescent="0.2">
      <c r="A312262" s="27"/>
      <c r="B312262" s="67"/>
      <c r="C312262" s="83"/>
      <c r="D312262" s="85"/>
      <c r="E312262" s="82"/>
      <c r="F312262" s="81"/>
      <c r="G312262" s="86"/>
      <c r="H312262" s="86"/>
      <c r="I312262" s="11"/>
    </row>
    <row r="312264" spans="1:9" s="4" customFormat="1" x14ac:dyDescent="0.2">
      <c r="A312264" s="27"/>
      <c r="B312264" s="67"/>
      <c r="C312264" s="83"/>
      <c r="D312264" s="85"/>
      <c r="E312264" s="82"/>
      <c r="F312264" s="81"/>
      <c r="G312264" s="86"/>
      <c r="H312264" s="86"/>
      <c r="I312264" s="11"/>
    </row>
    <row r="312270" spans="1:9" s="4" customFormat="1" x14ac:dyDescent="0.2">
      <c r="A312270" s="27"/>
      <c r="B312270" s="67"/>
      <c r="C312270" s="83"/>
      <c r="D312270" s="85"/>
      <c r="E312270" s="82"/>
      <c r="F312270" s="81"/>
      <c r="G312270" s="86"/>
      <c r="H312270" s="86"/>
      <c r="I312270" s="11"/>
    </row>
    <row r="312274" spans="1:9" s="4" customFormat="1" x14ac:dyDescent="0.2">
      <c r="A312274" s="27"/>
      <c r="B312274" s="67"/>
      <c r="C312274" s="83"/>
      <c r="D312274" s="85"/>
      <c r="E312274" s="82"/>
      <c r="F312274" s="81"/>
      <c r="G312274" s="86"/>
      <c r="H312274" s="86"/>
      <c r="I312274" s="11"/>
    </row>
    <row r="312278" spans="1:9" s="4" customFormat="1" x14ac:dyDescent="0.2">
      <c r="A312278" s="27"/>
      <c r="B312278" s="67"/>
      <c r="C312278" s="83"/>
      <c r="D312278" s="85"/>
      <c r="E312278" s="82"/>
      <c r="F312278" s="81"/>
      <c r="G312278" s="86"/>
      <c r="H312278" s="86"/>
      <c r="I312278" s="11"/>
    </row>
    <row r="312280" spans="1:9" s="4" customFormat="1" x14ac:dyDescent="0.2">
      <c r="A312280" s="27"/>
      <c r="B312280" s="67"/>
      <c r="C312280" s="83"/>
      <c r="D312280" s="85"/>
      <c r="E312280" s="82"/>
      <c r="F312280" s="81"/>
      <c r="G312280" s="86"/>
      <c r="H312280" s="86"/>
      <c r="I312280" s="11"/>
    </row>
    <row r="312286" spans="1:9" s="4" customFormat="1" x14ac:dyDescent="0.2">
      <c r="A312286" s="27"/>
      <c r="B312286" s="67"/>
      <c r="C312286" s="83"/>
      <c r="D312286" s="85"/>
      <c r="E312286" s="82"/>
      <c r="F312286" s="81"/>
      <c r="G312286" s="86"/>
      <c r="H312286" s="86"/>
      <c r="I312286" s="11"/>
    </row>
    <row r="312290" spans="1:9" s="4" customFormat="1" x14ac:dyDescent="0.2">
      <c r="A312290" s="27"/>
      <c r="B312290" s="67"/>
      <c r="C312290" s="83"/>
      <c r="D312290" s="85"/>
      <c r="E312290" s="82"/>
      <c r="F312290" s="81"/>
      <c r="G312290" s="86"/>
      <c r="H312290" s="86"/>
      <c r="I312290" s="11"/>
    </row>
    <row r="312294" spans="1:9" s="4" customFormat="1" x14ac:dyDescent="0.2">
      <c r="A312294" s="27"/>
      <c r="B312294" s="67"/>
      <c r="C312294" s="83"/>
      <c r="D312294" s="85"/>
      <c r="E312294" s="82"/>
      <c r="F312294" s="81"/>
      <c r="G312294" s="86"/>
      <c r="H312294" s="86"/>
      <c r="I312294" s="11"/>
    </row>
    <row r="312296" spans="1:9" s="4" customFormat="1" x14ac:dyDescent="0.2">
      <c r="A312296" s="27"/>
      <c r="B312296" s="67"/>
      <c r="C312296" s="83"/>
      <c r="D312296" s="85"/>
      <c r="E312296" s="82"/>
      <c r="F312296" s="81"/>
      <c r="G312296" s="86"/>
      <c r="H312296" s="86"/>
      <c r="I312296" s="11"/>
    </row>
    <row r="312302" spans="1:9" s="4" customFormat="1" x14ac:dyDescent="0.2">
      <c r="A312302" s="27"/>
      <c r="B312302" s="67"/>
      <c r="C312302" s="83"/>
      <c r="D312302" s="85"/>
      <c r="E312302" s="82"/>
      <c r="F312302" s="81"/>
      <c r="G312302" s="86"/>
      <c r="H312302" s="86"/>
      <c r="I312302" s="11"/>
    </row>
    <row r="312306" spans="1:9" s="4" customFormat="1" x14ac:dyDescent="0.2">
      <c r="A312306" s="27"/>
      <c r="B312306" s="67"/>
      <c r="C312306" s="83"/>
      <c r="D312306" s="85"/>
      <c r="E312306" s="82"/>
      <c r="F312306" s="81"/>
      <c r="G312306" s="86"/>
      <c r="H312306" s="86"/>
      <c r="I312306" s="11"/>
    </row>
    <row r="312310" spans="1:9" s="4" customFormat="1" x14ac:dyDescent="0.2">
      <c r="A312310" s="27"/>
      <c r="B312310" s="67"/>
      <c r="C312310" s="83"/>
      <c r="D312310" s="85"/>
      <c r="E312310" s="82"/>
      <c r="F312310" s="81"/>
      <c r="G312310" s="86"/>
      <c r="H312310" s="86"/>
      <c r="I312310" s="11"/>
    </row>
    <row r="312312" spans="1:9" s="4" customFormat="1" x14ac:dyDescent="0.2">
      <c r="A312312" s="27"/>
      <c r="B312312" s="67"/>
      <c r="C312312" s="83"/>
      <c r="D312312" s="85"/>
      <c r="E312312" s="82"/>
      <c r="F312312" s="81"/>
      <c r="G312312" s="86"/>
      <c r="H312312" s="86"/>
      <c r="I312312" s="11"/>
    </row>
    <row r="312318" spans="1:9" s="4" customFormat="1" x14ac:dyDescent="0.2">
      <c r="A312318" s="27"/>
      <c r="B312318" s="67"/>
      <c r="C312318" s="83"/>
      <c r="D312318" s="85"/>
      <c r="E312318" s="82"/>
      <c r="F312318" s="81"/>
      <c r="G312318" s="86"/>
      <c r="H312318" s="86"/>
      <c r="I312318" s="11"/>
    </row>
    <row r="312322" spans="1:9" s="4" customFormat="1" x14ac:dyDescent="0.2">
      <c r="A312322" s="27"/>
      <c r="B312322" s="67"/>
      <c r="C312322" s="83"/>
      <c r="D312322" s="85"/>
      <c r="E312322" s="82"/>
      <c r="F312322" s="81"/>
      <c r="G312322" s="86"/>
      <c r="H312322" s="86"/>
      <c r="I312322" s="11"/>
    </row>
    <row r="312326" spans="1:9" s="4" customFormat="1" x14ac:dyDescent="0.2">
      <c r="A312326" s="27"/>
      <c r="B312326" s="67"/>
      <c r="C312326" s="83"/>
      <c r="D312326" s="85"/>
      <c r="E312326" s="82"/>
      <c r="F312326" s="81"/>
      <c r="G312326" s="86"/>
      <c r="H312326" s="86"/>
      <c r="I312326" s="11"/>
    </row>
    <row r="312328" spans="1:9" s="4" customFormat="1" x14ac:dyDescent="0.2">
      <c r="A312328" s="27"/>
      <c r="B312328" s="67"/>
      <c r="C312328" s="83"/>
      <c r="D312328" s="85"/>
      <c r="E312328" s="82"/>
      <c r="F312328" s="81"/>
      <c r="G312328" s="86"/>
      <c r="H312328" s="86"/>
      <c r="I312328" s="11"/>
    </row>
    <row r="312334" spans="1:9" s="4" customFormat="1" x14ac:dyDescent="0.2">
      <c r="A312334" s="27"/>
      <c r="B312334" s="67"/>
      <c r="C312334" s="83"/>
      <c r="D312334" s="85"/>
      <c r="E312334" s="82"/>
      <c r="F312334" s="81"/>
      <c r="G312334" s="86"/>
      <c r="H312334" s="86"/>
      <c r="I312334" s="11"/>
    </row>
    <row r="312338" spans="1:9" s="4" customFormat="1" x14ac:dyDescent="0.2">
      <c r="A312338" s="27"/>
      <c r="B312338" s="67"/>
      <c r="C312338" s="83"/>
      <c r="D312338" s="85"/>
      <c r="E312338" s="82"/>
      <c r="F312338" s="81"/>
      <c r="G312338" s="86"/>
      <c r="H312338" s="86"/>
      <c r="I312338" s="11"/>
    </row>
    <row r="312342" spans="1:9" s="4" customFormat="1" x14ac:dyDescent="0.2">
      <c r="A312342" s="27"/>
      <c r="B312342" s="67"/>
      <c r="C312342" s="83"/>
      <c r="D312342" s="85"/>
      <c r="E312342" s="82"/>
      <c r="F312342" s="81"/>
      <c r="G312342" s="86"/>
      <c r="H312342" s="86"/>
      <c r="I312342" s="11"/>
    </row>
    <row r="312344" spans="1:9" s="4" customFormat="1" x14ac:dyDescent="0.2">
      <c r="A312344" s="27"/>
      <c r="B312344" s="67"/>
      <c r="C312344" s="83"/>
      <c r="D312344" s="85"/>
      <c r="E312344" s="82"/>
      <c r="F312344" s="81"/>
      <c r="G312344" s="86"/>
      <c r="H312344" s="86"/>
      <c r="I312344" s="11"/>
    </row>
    <row r="312350" spans="1:9" s="4" customFormat="1" x14ac:dyDescent="0.2">
      <c r="A312350" s="27"/>
      <c r="B312350" s="67"/>
      <c r="C312350" s="83"/>
      <c r="D312350" s="85"/>
      <c r="E312350" s="82"/>
      <c r="F312350" s="81"/>
      <c r="G312350" s="86"/>
      <c r="H312350" s="86"/>
      <c r="I312350" s="11"/>
    </row>
    <row r="312354" spans="1:9" s="4" customFormat="1" x14ac:dyDescent="0.2">
      <c r="A312354" s="27"/>
      <c r="B312354" s="67"/>
      <c r="C312354" s="83"/>
      <c r="D312354" s="85"/>
      <c r="E312354" s="82"/>
      <c r="F312354" s="81"/>
      <c r="G312354" s="86"/>
      <c r="H312354" s="86"/>
      <c r="I312354" s="11"/>
    </row>
    <row r="312358" spans="1:9" s="4" customFormat="1" x14ac:dyDescent="0.2">
      <c r="A312358" s="27"/>
      <c r="B312358" s="67"/>
      <c r="C312358" s="83"/>
      <c r="D312358" s="85"/>
      <c r="E312358" s="82"/>
      <c r="F312358" s="81"/>
      <c r="G312358" s="86"/>
      <c r="H312358" s="86"/>
      <c r="I312358" s="11"/>
    </row>
    <row r="312360" spans="1:9" s="4" customFormat="1" x14ac:dyDescent="0.2">
      <c r="A312360" s="27"/>
      <c r="B312360" s="67"/>
      <c r="C312360" s="83"/>
      <c r="D312360" s="85"/>
      <c r="E312360" s="82"/>
      <c r="F312360" s="81"/>
      <c r="G312360" s="86"/>
      <c r="H312360" s="86"/>
      <c r="I312360" s="11"/>
    </row>
    <row r="312366" spans="1:9" s="4" customFormat="1" x14ac:dyDescent="0.2">
      <c r="A312366" s="27"/>
      <c r="B312366" s="67"/>
      <c r="C312366" s="83"/>
      <c r="D312366" s="85"/>
      <c r="E312366" s="82"/>
      <c r="F312366" s="81"/>
      <c r="G312366" s="86"/>
      <c r="H312366" s="86"/>
      <c r="I312366" s="11"/>
    </row>
    <row r="312370" spans="1:9" s="4" customFormat="1" x14ac:dyDescent="0.2">
      <c r="A312370" s="27"/>
      <c r="B312370" s="67"/>
      <c r="C312370" s="83"/>
      <c r="D312370" s="85"/>
      <c r="E312370" s="82"/>
      <c r="F312370" s="81"/>
      <c r="G312370" s="86"/>
      <c r="H312370" s="86"/>
      <c r="I312370" s="11"/>
    </row>
    <row r="312374" spans="1:9" s="4" customFormat="1" x14ac:dyDescent="0.2">
      <c r="A312374" s="27"/>
      <c r="B312374" s="67"/>
      <c r="C312374" s="83"/>
      <c r="D312374" s="85"/>
      <c r="E312374" s="82"/>
      <c r="F312374" s="81"/>
      <c r="G312374" s="86"/>
      <c r="H312374" s="86"/>
      <c r="I312374" s="11"/>
    </row>
    <row r="312376" spans="1:9" s="4" customFormat="1" x14ac:dyDescent="0.2">
      <c r="A312376" s="27"/>
      <c r="B312376" s="67"/>
      <c r="C312376" s="83"/>
      <c r="D312376" s="85"/>
      <c r="E312376" s="82"/>
      <c r="F312376" s="81"/>
      <c r="G312376" s="86"/>
      <c r="H312376" s="86"/>
      <c r="I312376" s="11"/>
    </row>
    <row r="312382" spans="1:9" s="4" customFormat="1" x14ac:dyDescent="0.2">
      <c r="A312382" s="27"/>
      <c r="B312382" s="67"/>
      <c r="C312382" s="83"/>
      <c r="D312382" s="85"/>
      <c r="E312382" s="82"/>
      <c r="F312382" s="81"/>
      <c r="G312382" s="86"/>
      <c r="H312382" s="86"/>
      <c r="I312382" s="11"/>
    </row>
    <row r="312386" spans="1:9" s="4" customFormat="1" x14ac:dyDescent="0.2">
      <c r="A312386" s="27"/>
      <c r="B312386" s="67"/>
      <c r="C312386" s="83"/>
      <c r="D312386" s="85"/>
      <c r="E312386" s="82"/>
      <c r="F312386" s="81"/>
      <c r="G312386" s="86"/>
      <c r="H312386" s="86"/>
      <c r="I312386" s="11"/>
    </row>
    <row r="312390" spans="1:9" s="4" customFormat="1" x14ac:dyDescent="0.2">
      <c r="A312390" s="27"/>
      <c r="B312390" s="67"/>
      <c r="C312390" s="83"/>
      <c r="D312390" s="85"/>
      <c r="E312390" s="82"/>
      <c r="F312390" s="81"/>
      <c r="G312390" s="86"/>
      <c r="H312390" s="86"/>
      <c r="I312390" s="11"/>
    </row>
    <row r="312392" spans="1:9" s="4" customFormat="1" x14ac:dyDescent="0.2">
      <c r="A312392" s="27"/>
      <c r="B312392" s="67"/>
      <c r="C312392" s="83"/>
      <c r="D312392" s="85"/>
      <c r="E312392" s="82"/>
      <c r="F312392" s="81"/>
      <c r="G312392" s="86"/>
      <c r="H312392" s="86"/>
      <c r="I312392" s="11"/>
    </row>
    <row r="312398" spans="1:9" s="4" customFormat="1" x14ac:dyDescent="0.2">
      <c r="A312398" s="27"/>
      <c r="B312398" s="67"/>
      <c r="C312398" s="83"/>
      <c r="D312398" s="85"/>
      <c r="E312398" s="82"/>
      <c r="F312398" s="81"/>
      <c r="G312398" s="86"/>
      <c r="H312398" s="86"/>
      <c r="I312398" s="11"/>
    </row>
    <row r="312402" spans="1:9" s="4" customFormat="1" x14ac:dyDescent="0.2">
      <c r="A312402" s="27"/>
      <c r="B312402" s="67"/>
      <c r="C312402" s="83"/>
      <c r="D312402" s="85"/>
      <c r="E312402" s="82"/>
      <c r="F312402" s="81"/>
      <c r="G312402" s="86"/>
      <c r="H312402" s="86"/>
      <c r="I312402" s="11"/>
    </row>
    <row r="312406" spans="1:9" s="4" customFormat="1" x14ac:dyDescent="0.2">
      <c r="A312406" s="27"/>
      <c r="B312406" s="67"/>
      <c r="C312406" s="83"/>
      <c r="D312406" s="85"/>
      <c r="E312406" s="82"/>
      <c r="F312406" s="81"/>
      <c r="G312406" s="86"/>
      <c r="H312406" s="86"/>
      <c r="I312406" s="11"/>
    </row>
    <row r="312408" spans="1:9" s="4" customFormat="1" x14ac:dyDescent="0.2">
      <c r="A312408" s="27"/>
      <c r="B312408" s="67"/>
      <c r="C312408" s="83"/>
      <c r="D312408" s="85"/>
      <c r="E312408" s="82"/>
      <c r="F312408" s="81"/>
      <c r="G312408" s="86"/>
      <c r="H312408" s="86"/>
      <c r="I312408" s="11"/>
    </row>
    <row r="312414" spans="1:9" s="4" customFormat="1" x14ac:dyDescent="0.2">
      <c r="A312414" s="27"/>
      <c r="B312414" s="67"/>
      <c r="C312414" s="83"/>
      <c r="D312414" s="85"/>
      <c r="E312414" s="82"/>
      <c r="F312414" s="81"/>
      <c r="G312414" s="86"/>
      <c r="H312414" s="86"/>
      <c r="I312414" s="11"/>
    </row>
    <row r="312418" spans="1:9" s="4" customFormat="1" x14ac:dyDescent="0.2">
      <c r="A312418" s="27"/>
      <c r="B312418" s="67"/>
      <c r="C312418" s="83"/>
      <c r="D312418" s="85"/>
      <c r="E312418" s="82"/>
      <c r="F312418" s="81"/>
      <c r="G312418" s="86"/>
      <c r="H312418" s="86"/>
      <c r="I312418" s="11"/>
    </row>
    <row r="312422" spans="1:9" s="4" customFormat="1" x14ac:dyDescent="0.2">
      <c r="A312422" s="27"/>
      <c r="B312422" s="67"/>
      <c r="C312422" s="83"/>
      <c r="D312422" s="85"/>
      <c r="E312422" s="82"/>
      <c r="F312422" s="81"/>
      <c r="G312422" s="86"/>
      <c r="H312422" s="86"/>
      <c r="I312422" s="11"/>
    </row>
    <row r="312424" spans="1:9" s="4" customFormat="1" x14ac:dyDescent="0.2">
      <c r="A312424" s="27"/>
      <c r="B312424" s="67"/>
      <c r="C312424" s="83"/>
      <c r="D312424" s="85"/>
      <c r="E312424" s="82"/>
      <c r="F312424" s="81"/>
      <c r="G312424" s="86"/>
      <c r="H312424" s="86"/>
      <c r="I312424" s="11"/>
    </row>
    <row r="312430" spans="1:9" s="4" customFormat="1" x14ac:dyDescent="0.2">
      <c r="A312430" s="27"/>
      <c r="B312430" s="67"/>
      <c r="C312430" s="83"/>
      <c r="D312430" s="85"/>
      <c r="E312430" s="82"/>
      <c r="F312430" s="81"/>
      <c r="G312430" s="86"/>
      <c r="H312430" s="86"/>
      <c r="I312430" s="11"/>
    </row>
    <row r="312434" spans="1:9" s="4" customFormat="1" x14ac:dyDescent="0.2">
      <c r="A312434" s="27"/>
      <c r="B312434" s="67"/>
      <c r="C312434" s="83"/>
      <c r="D312434" s="85"/>
      <c r="E312434" s="82"/>
      <c r="F312434" s="81"/>
      <c r="G312434" s="86"/>
      <c r="H312434" s="86"/>
      <c r="I312434" s="11"/>
    </row>
    <row r="312438" spans="1:9" s="4" customFormat="1" x14ac:dyDescent="0.2">
      <c r="A312438" s="27"/>
      <c r="B312438" s="67"/>
      <c r="C312438" s="83"/>
      <c r="D312438" s="85"/>
      <c r="E312438" s="82"/>
      <c r="F312438" s="81"/>
      <c r="G312438" s="86"/>
      <c r="H312438" s="86"/>
      <c r="I312438" s="11"/>
    </row>
    <row r="312440" spans="1:9" s="4" customFormat="1" x14ac:dyDescent="0.2">
      <c r="A312440" s="27"/>
      <c r="B312440" s="67"/>
      <c r="C312440" s="83"/>
      <c r="D312440" s="85"/>
      <c r="E312440" s="82"/>
      <c r="F312440" s="81"/>
      <c r="G312440" s="86"/>
      <c r="H312440" s="86"/>
      <c r="I312440" s="11"/>
    </row>
    <row r="312446" spans="1:9" s="4" customFormat="1" x14ac:dyDescent="0.2">
      <c r="A312446" s="27"/>
      <c r="B312446" s="67"/>
      <c r="C312446" s="83"/>
      <c r="D312446" s="85"/>
      <c r="E312446" s="82"/>
      <c r="F312446" s="81"/>
      <c r="G312446" s="86"/>
      <c r="H312446" s="86"/>
      <c r="I312446" s="11"/>
    </row>
    <row r="312450" spans="1:9" s="4" customFormat="1" x14ac:dyDescent="0.2">
      <c r="A312450" s="27"/>
      <c r="B312450" s="67"/>
      <c r="C312450" s="83"/>
      <c r="D312450" s="85"/>
      <c r="E312450" s="82"/>
      <c r="F312450" s="81"/>
      <c r="G312450" s="86"/>
      <c r="H312450" s="86"/>
      <c r="I312450" s="11"/>
    </row>
    <row r="312454" spans="1:9" s="4" customFormat="1" x14ac:dyDescent="0.2">
      <c r="A312454" s="27"/>
      <c r="B312454" s="67"/>
      <c r="C312454" s="83"/>
      <c r="D312454" s="85"/>
      <c r="E312454" s="82"/>
      <c r="F312454" s="81"/>
      <c r="G312454" s="86"/>
      <c r="H312454" s="86"/>
      <c r="I312454" s="11"/>
    </row>
    <row r="312456" spans="1:9" s="4" customFormat="1" x14ac:dyDescent="0.2">
      <c r="A312456" s="27"/>
      <c r="B312456" s="67"/>
      <c r="C312456" s="83"/>
      <c r="D312456" s="85"/>
      <c r="E312456" s="82"/>
      <c r="F312456" s="81"/>
      <c r="G312456" s="86"/>
      <c r="H312456" s="86"/>
      <c r="I312456" s="11"/>
    </row>
    <row r="312462" spans="1:9" s="4" customFormat="1" x14ac:dyDescent="0.2">
      <c r="A312462" s="27"/>
      <c r="B312462" s="67"/>
      <c r="C312462" s="83"/>
      <c r="D312462" s="85"/>
      <c r="E312462" s="82"/>
      <c r="F312462" s="81"/>
      <c r="G312462" s="86"/>
      <c r="H312462" s="86"/>
      <c r="I312462" s="11"/>
    </row>
    <row r="312466" spans="1:9" s="4" customFormat="1" x14ac:dyDescent="0.2">
      <c r="A312466" s="27"/>
      <c r="B312466" s="67"/>
      <c r="C312466" s="83"/>
      <c r="D312466" s="85"/>
      <c r="E312466" s="82"/>
      <c r="F312466" s="81"/>
      <c r="G312466" s="86"/>
      <c r="H312466" s="86"/>
      <c r="I312466" s="11"/>
    </row>
    <row r="312470" spans="1:9" s="4" customFormat="1" x14ac:dyDescent="0.2">
      <c r="A312470" s="27"/>
      <c r="B312470" s="67"/>
      <c r="C312470" s="83"/>
      <c r="D312470" s="85"/>
      <c r="E312470" s="82"/>
      <c r="F312470" s="81"/>
      <c r="G312470" s="86"/>
      <c r="H312470" s="86"/>
      <c r="I312470" s="11"/>
    </row>
    <row r="312472" spans="1:9" s="4" customFormat="1" x14ac:dyDescent="0.2">
      <c r="A312472" s="27"/>
      <c r="B312472" s="67"/>
      <c r="C312472" s="83"/>
      <c r="D312472" s="85"/>
      <c r="E312472" s="82"/>
      <c r="F312472" s="81"/>
      <c r="G312472" s="86"/>
      <c r="H312472" s="86"/>
      <c r="I312472" s="11"/>
    </row>
    <row r="312478" spans="1:9" s="4" customFormat="1" x14ac:dyDescent="0.2">
      <c r="A312478" s="27"/>
      <c r="B312478" s="67"/>
      <c r="C312478" s="83"/>
      <c r="D312478" s="85"/>
      <c r="E312478" s="82"/>
      <c r="F312478" s="81"/>
      <c r="G312478" s="86"/>
      <c r="H312478" s="86"/>
      <c r="I312478" s="11"/>
    </row>
    <row r="312482" spans="1:9" s="4" customFormat="1" x14ac:dyDescent="0.2">
      <c r="A312482" s="27"/>
      <c r="B312482" s="67"/>
      <c r="C312482" s="83"/>
      <c r="D312482" s="85"/>
      <c r="E312482" s="82"/>
      <c r="F312482" s="81"/>
      <c r="G312482" s="86"/>
      <c r="H312482" s="86"/>
      <c r="I312482" s="11"/>
    </row>
    <row r="312486" spans="1:9" s="4" customFormat="1" x14ac:dyDescent="0.2">
      <c r="A312486" s="27"/>
      <c r="B312486" s="67"/>
      <c r="C312486" s="83"/>
      <c r="D312486" s="85"/>
      <c r="E312486" s="82"/>
      <c r="F312486" s="81"/>
      <c r="G312486" s="86"/>
      <c r="H312486" s="86"/>
      <c r="I312486" s="11"/>
    </row>
    <row r="312488" spans="1:9" s="4" customFormat="1" x14ac:dyDescent="0.2">
      <c r="A312488" s="27"/>
      <c r="B312488" s="67"/>
      <c r="C312488" s="83"/>
      <c r="D312488" s="85"/>
      <c r="E312488" s="82"/>
      <c r="F312488" s="81"/>
      <c r="G312488" s="86"/>
      <c r="H312488" s="86"/>
      <c r="I312488" s="11"/>
    </row>
    <row r="312494" spans="1:9" s="4" customFormat="1" x14ac:dyDescent="0.2">
      <c r="A312494" s="27"/>
      <c r="B312494" s="67"/>
      <c r="C312494" s="83"/>
      <c r="D312494" s="85"/>
      <c r="E312494" s="82"/>
      <c r="F312494" s="81"/>
      <c r="G312494" s="86"/>
      <c r="H312494" s="86"/>
      <c r="I312494" s="11"/>
    </row>
    <row r="312498" spans="1:9" s="4" customFormat="1" x14ac:dyDescent="0.2">
      <c r="A312498" s="27"/>
      <c r="B312498" s="67"/>
      <c r="C312498" s="83"/>
      <c r="D312498" s="85"/>
      <c r="E312498" s="82"/>
      <c r="F312498" s="81"/>
      <c r="G312498" s="86"/>
      <c r="H312498" s="86"/>
      <c r="I312498" s="11"/>
    </row>
    <row r="312502" spans="1:9" s="4" customFormat="1" x14ac:dyDescent="0.2">
      <c r="A312502" s="27"/>
      <c r="B312502" s="67"/>
      <c r="C312502" s="83"/>
      <c r="D312502" s="85"/>
      <c r="E312502" s="82"/>
      <c r="F312502" s="81"/>
      <c r="G312502" s="86"/>
      <c r="H312502" s="86"/>
      <c r="I312502" s="11"/>
    </row>
    <row r="312504" spans="1:9" s="4" customFormat="1" x14ac:dyDescent="0.2">
      <c r="A312504" s="27"/>
      <c r="B312504" s="67"/>
      <c r="C312504" s="83"/>
      <c r="D312504" s="85"/>
      <c r="E312504" s="82"/>
      <c r="F312504" s="81"/>
      <c r="G312504" s="86"/>
      <c r="H312504" s="86"/>
      <c r="I312504" s="11"/>
    </row>
    <row r="312510" spans="1:9" s="4" customFormat="1" x14ac:dyDescent="0.2">
      <c r="A312510" s="27"/>
      <c r="B312510" s="67"/>
      <c r="C312510" s="83"/>
      <c r="D312510" s="85"/>
      <c r="E312510" s="82"/>
      <c r="F312510" s="81"/>
      <c r="G312510" s="86"/>
      <c r="H312510" s="86"/>
      <c r="I312510" s="11"/>
    </row>
    <row r="312514" spans="1:9" s="4" customFormat="1" x14ac:dyDescent="0.2">
      <c r="A312514" s="27"/>
      <c r="B312514" s="67"/>
      <c r="C312514" s="83"/>
      <c r="D312514" s="85"/>
      <c r="E312514" s="82"/>
      <c r="F312514" s="81"/>
      <c r="G312514" s="86"/>
      <c r="H312514" s="86"/>
      <c r="I312514" s="11"/>
    </row>
    <row r="312518" spans="1:9" s="4" customFormat="1" x14ac:dyDescent="0.2">
      <c r="A312518" s="27"/>
      <c r="B312518" s="67"/>
      <c r="C312518" s="83"/>
      <c r="D312518" s="85"/>
      <c r="E312518" s="82"/>
      <c r="F312518" s="81"/>
      <c r="G312518" s="86"/>
      <c r="H312518" s="86"/>
      <c r="I312518" s="11"/>
    </row>
    <row r="312520" spans="1:9" s="4" customFormat="1" x14ac:dyDescent="0.2">
      <c r="A312520" s="27"/>
      <c r="B312520" s="67"/>
      <c r="C312520" s="83"/>
      <c r="D312520" s="85"/>
      <c r="E312520" s="82"/>
      <c r="F312520" s="81"/>
      <c r="G312520" s="86"/>
      <c r="H312520" s="86"/>
      <c r="I312520" s="11"/>
    </row>
    <row r="312526" spans="1:9" s="4" customFormat="1" x14ac:dyDescent="0.2">
      <c r="A312526" s="27"/>
      <c r="B312526" s="67"/>
      <c r="C312526" s="83"/>
      <c r="D312526" s="85"/>
      <c r="E312526" s="82"/>
      <c r="F312526" s="81"/>
      <c r="G312526" s="86"/>
      <c r="H312526" s="86"/>
      <c r="I312526" s="11"/>
    </row>
    <row r="312530" spans="1:9" s="4" customFormat="1" x14ac:dyDescent="0.2">
      <c r="A312530" s="27"/>
      <c r="B312530" s="67"/>
      <c r="C312530" s="83"/>
      <c r="D312530" s="85"/>
      <c r="E312530" s="82"/>
      <c r="F312530" s="81"/>
      <c r="G312530" s="86"/>
      <c r="H312530" s="86"/>
      <c r="I312530" s="11"/>
    </row>
    <row r="312534" spans="1:9" s="4" customFormat="1" x14ac:dyDescent="0.2">
      <c r="A312534" s="27"/>
      <c r="B312534" s="67"/>
      <c r="C312534" s="83"/>
      <c r="D312534" s="85"/>
      <c r="E312534" s="82"/>
      <c r="F312534" s="81"/>
      <c r="G312534" s="86"/>
      <c r="H312534" s="86"/>
      <c r="I312534" s="11"/>
    </row>
    <row r="312536" spans="1:9" s="4" customFormat="1" x14ac:dyDescent="0.2">
      <c r="A312536" s="27"/>
      <c r="B312536" s="67"/>
      <c r="C312536" s="83"/>
      <c r="D312536" s="85"/>
      <c r="E312536" s="82"/>
      <c r="F312536" s="81"/>
      <c r="G312536" s="86"/>
      <c r="H312536" s="86"/>
      <c r="I312536" s="11"/>
    </row>
    <row r="312542" spans="1:9" s="4" customFormat="1" x14ac:dyDescent="0.2">
      <c r="A312542" s="27"/>
      <c r="B312542" s="67"/>
      <c r="C312542" s="83"/>
      <c r="D312542" s="85"/>
      <c r="E312542" s="82"/>
      <c r="F312542" s="81"/>
      <c r="G312542" s="86"/>
      <c r="H312542" s="86"/>
      <c r="I312542" s="11"/>
    </row>
    <row r="312546" spans="1:9" s="4" customFormat="1" x14ac:dyDescent="0.2">
      <c r="A312546" s="27"/>
      <c r="B312546" s="67"/>
      <c r="C312546" s="83"/>
      <c r="D312546" s="85"/>
      <c r="E312546" s="82"/>
      <c r="F312546" s="81"/>
      <c r="G312546" s="86"/>
      <c r="H312546" s="86"/>
      <c r="I312546" s="11"/>
    </row>
    <row r="312550" spans="1:9" s="4" customFormat="1" x14ac:dyDescent="0.2">
      <c r="A312550" s="27"/>
      <c r="B312550" s="67"/>
      <c r="C312550" s="83"/>
      <c r="D312550" s="85"/>
      <c r="E312550" s="82"/>
      <c r="F312550" s="81"/>
      <c r="G312550" s="86"/>
      <c r="H312550" s="86"/>
      <c r="I312550" s="11"/>
    </row>
    <row r="312552" spans="1:9" s="4" customFormat="1" x14ac:dyDescent="0.2">
      <c r="A312552" s="27"/>
      <c r="B312552" s="67"/>
      <c r="C312552" s="83"/>
      <c r="D312552" s="85"/>
      <c r="E312552" s="82"/>
      <c r="F312552" s="81"/>
      <c r="G312552" s="86"/>
      <c r="H312552" s="86"/>
      <c r="I312552" s="11"/>
    </row>
    <row r="312558" spans="1:9" s="4" customFormat="1" x14ac:dyDescent="0.2">
      <c r="A312558" s="27"/>
      <c r="B312558" s="67"/>
      <c r="C312558" s="83"/>
      <c r="D312558" s="85"/>
      <c r="E312558" s="82"/>
      <c r="F312558" s="81"/>
      <c r="G312558" s="86"/>
      <c r="H312558" s="86"/>
      <c r="I312558" s="11"/>
    </row>
    <row r="312562" spans="1:9" s="4" customFormat="1" x14ac:dyDescent="0.2">
      <c r="A312562" s="27"/>
      <c r="B312562" s="67"/>
      <c r="C312562" s="83"/>
      <c r="D312562" s="85"/>
      <c r="E312562" s="82"/>
      <c r="F312562" s="81"/>
      <c r="G312562" s="86"/>
      <c r="H312562" s="86"/>
      <c r="I312562" s="11"/>
    </row>
    <row r="312566" spans="1:9" s="4" customFormat="1" x14ac:dyDescent="0.2">
      <c r="A312566" s="27"/>
      <c r="B312566" s="67"/>
      <c r="C312566" s="83"/>
      <c r="D312566" s="85"/>
      <c r="E312566" s="82"/>
      <c r="F312566" s="81"/>
      <c r="G312566" s="86"/>
      <c r="H312566" s="86"/>
      <c r="I312566" s="11"/>
    </row>
    <row r="312568" spans="1:9" s="4" customFormat="1" x14ac:dyDescent="0.2">
      <c r="A312568" s="27"/>
      <c r="B312568" s="67"/>
      <c r="C312568" s="83"/>
      <c r="D312568" s="85"/>
      <c r="E312568" s="82"/>
      <c r="F312568" s="81"/>
      <c r="G312568" s="86"/>
      <c r="H312568" s="86"/>
      <c r="I312568" s="11"/>
    </row>
    <row r="312574" spans="1:9" s="4" customFormat="1" x14ac:dyDescent="0.2">
      <c r="A312574" s="27"/>
      <c r="B312574" s="67"/>
      <c r="C312574" s="83"/>
      <c r="D312574" s="85"/>
      <c r="E312574" s="82"/>
      <c r="F312574" s="81"/>
      <c r="G312574" s="86"/>
      <c r="H312574" s="86"/>
      <c r="I312574" s="11"/>
    </row>
    <row r="312578" spans="1:9" s="4" customFormat="1" x14ac:dyDescent="0.2">
      <c r="A312578" s="27"/>
      <c r="B312578" s="67"/>
      <c r="C312578" s="83"/>
      <c r="D312578" s="85"/>
      <c r="E312578" s="82"/>
      <c r="F312578" s="81"/>
      <c r="G312578" s="86"/>
      <c r="H312578" s="86"/>
      <c r="I312578" s="11"/>
    </row>
    <row r="312582" spans="1:9" s="4" customFormat="1" x14ac:dyDescent="0.2">
      <c r="A312582" s="27"/>
      <c r="B312582" s="67"/>
      <c r="C312582" s="83"/>
      <c r="D312582" s="85"/>
      <c r="E312582" s="82"/>
      <c r="F312582" s="81"/>
      <c r="G312582" s="86"/>
      <c r="H312582" s="86"/>
      <c r="I312582" s="11"/>
    </row>
    <row r="312584" spans="1:9" s="4" customFormat="1" x14ac:dyDescent="0.2">
      <c r="A312584" s="27"/>
      <c r="B312584" s="67"/>
      <c r="C312584" s="83"/>
      <c r="D312584" s="85"/>
      <c r="E312584" s="82"/>
      <c r="F312584" s="81"/>
      <c r="G312584" s="86"/>
      <c r="H312584" s="86"/>
      <c r="I312584" s="11"/>
    </row>
    <row r="312590" spans="1:9" s="4" customFormat="1" x14ac:dyDescent="0.2">
      <c r="A312590" s="27"/>
      <c r="B312590" s="67"/>
      <c r="C312590" s="83"/>
      <c r="D312590" s="85"/>
      <c r="E312590" s="82"/>
      <c r="F312590" s="81"/>
      <c r="G312590" s="86"/>
      <c r="H312590" s="86"/>
      <c r="I312590" s="11"/>
    </row>
    <row r="312594" spans="1:9" s="4" customFormat="1" x14ac:dyDescent="0.2">
      <c r="A312594" s="27"/>
      <c r="B312594" s="67"/>
      <c r="C312594" s="83"/>
      <c r="D312594" s="85"/>
      <c r="E312594" s="82"/>
      <c r="F312594" s="81"/>
      <c r="G312594" s="86"/>
      <c r="H312594" s="86"/>
      <c r="I312594" s="11"/>
    </row>
    <row r="312598" spans="1:9" s="4" customFormat="1" x14ac:dyDescent="0.2">
      <c r="A312598" s="27"/>
      <c r="B312598" s="67"/>
      <c r="C312598" s="83"/>
      <c r="D312598" s="85"/>
      <c r="E312598" s="82"/>
      <c r="F312598" s="81"/>
      <c r="G312598" s="86"/>
      <c r="H312598" s="86"/>
      <c r="I312598" s="11"/>
    </row>
    <row r="312600" spans="1:9" s="4" customFormat="1" x14ac:dyDescent="0.2">
      <c r="A312600" s="27"/>
      <c r="B312600" s="67"/>
      <c r="C312600" s="83"/>
      <c r="D312600" s="85"/>
      <c r="E312600" s="82"/>
      <c r="F312600" s="81"/>
      <c r="G312600" s="86"/>
      <c r="H312600" s="86"/>
      <c r="I312600" s="11"/>
    </row>
    <row r="312606" spans="1:9" s="4" customFormat="1" x14ac:dyDescent="0.2">
      <c r="A312606" s="27"/>
      <c r="B312606" s="67"/>
      <c r="C312606" s="83"/>
      <c r="D312606" s="85"/>
      <c r="E312606" s="82"/>
      <c r="F312606" s="81"/>
      <c r="G312606" s="86"/>
      <c r="H312606" s="86"/>
      <c r="I312606" s="11"/>
    </row>
    <row r="312610" spans="1:9" s="4" customFormat="1" x14ac:dyDescent="0.2">
      <c r="A312610" s="27"/>
      <c r="B312610" s="67"/>
      <c r="C312610" s="83"/>
      <c r="D312610" s="85"/>
      <c r="E312610" s="82"/>
      <c r="F312610" s="81"/>
      <c r="G312610" s="86"/>
      <c r="H312610" s="86"/>
      <c r="I312610" s="11"/>
    </row>
    <row r="312614" spans="1:9" s="4" customFormat="1" x14ac:dyDescent="0.2">
      <c r="A312614" s="27"/>
      <c r="B312614" s="67"/>
      <c r="C312614" s="83"/>
      <c r="D312614" s="85"/>
      <c r="E312614" s="82"/>
      <c r="F312614" s="81"/>
      <c r="G312614" s="86"/>
      <c r="H312614" s="86"/>
      <c r="I312614" s="11"/>
    </row>
    <row r="312616" spans="1:9" s="4" customFormat="1" x14ac:dyDescent="0.2">
      <c r="A312616" s="27"/>
      <c r="B312616" s="67"/>
      <c r="C312616" s="83"/>
      <c r="D312616" s="85"/>
      <c r="E312616" s="82"/>
      <c r="F312616" s="81"/>
      <c r="G312616" s="86"/>
      <c r="H312616" s="86"/>
      <c r="I312616" s="11"/>
    </row>
    <row r="312622" spans="1:9" s="4" customFormat="1" x14ac:dyDescent="0.2">
      <c r="A312622" s="27"/>
      <c r="B312622" s="67"/>
      <c r="C312622" s="83"/>
      <c r="D312622" s="85"/>
      <c r="E312622" s="82"/>
      <c r="F312622" s="81"/>
      <c r="G312622" s="86"/>
      <c r="H312622" s="86"/>
      <c r="I312622" s="11"/>
    </row>
    <row r="312626" spans="1:9" s="4" customFormat="1" x14ac:dyDescent="0.2">
      <c r="A312626" s="27"/>
      <c r="B312626" s="67"/>
      <c r="C312626" s="83"/>
      <c r="D312626" s="85"/>
      <c r="E312626" s="82"/>
      <c r="F312626" s="81"/>
      <c r="G312626" s="86"/>
      <c r="H312626" s="86"/>
      <c r="I312626" s="11"/>
    </row>
    <row r="312630" spans="1:9" s="4" customFormat="1" x14ac:dyDescent="0.2">
      <c r="A312630" s="27"/>
      <c r="B312630" s="67"/>
      <c r="C312630" s="83"/>
      <c r="D312630" s="85"/>
      <c r="E312630" s="82"/>
      <c r="F312630" s="81"/>
      <c r="G312630" s="86"/>
      <c r="H312630" s="86"/>
      <c r="I312630" s="11"/>
    </row>
    <row r="312632" spans="1:9" s="4" customFormat="1" x14ac:dyDescent="0.2">
      <c r="A312632" s="27"/>
      <c r="B312632" s="67"/>
      <c r="C312632" s="83"/>
      <c r="D312632" s="85"/>
      <c r="E312632" s="82"/>
      <c r="F312632" s="81"/>
      <c r="G312632" s="86"/>
      <c r="H312632" s="86"/>
      <c r="I312632" s="11"/>
    </row>
    <row r="312638" spans="1:9" s="4" customFormat="1" x14ac:dyDescent="0.2">
      <c r="A312638" s="27"/>
      <c r="B312638" s="67"/>
      <c r="C312638" s="83"/>
      <c r="D312638" s="85"/>
      <c r="E312638" s="82"/>
      <c r="F312638" s="81"/>
      <c r="G312638" s="86"/>
      <c r="H312638" s="86"/>
      <c r="I312638" s="11"/>
    </row>
    <row r="312642" spans="1:9" s="4" customFormat="1" x14ac:dyDescent="0.2">
      <c r="A312642" s="27"/>
      <c r="B312642" s="67"/>
      <c r="C312642" s="83"/>
      <c r="D312642" s="85"/>
      <c r="E312642" s="82"/>
      <c r="F312642" s="81"/>
      <c r="G312642" s="86"/>
      <c r="H312642" s="86"/>
      <c r="I312642" s="11"/>
    </row>
    <row r="312646" spans="1:9" s="4" customFormat="1" x14ac:dyDescent="0.2">
      <c r="A312646" s="27"/>
      <c r="B312646" s="67"/>
      <c r="C312646" s="83"/>
      <c r="D312646" s="85"/>
      <c r="E312646" s="82"/>
      <c r="F312646" s="81"/>
      <c r="G312646" s="86"/>
      <c r="H312646" s="86"/>
      <c r="I312646" s="11"/>
    </row>
    <row r="312648" spans="1:9" s="4" customFormat="1" x14ac:dyDescent="0.2">
      <c r="A312648" s="27"/>
      <c r="B312648" s="67"/>
      <c r="C312648" s="83"/>
      <c r="D312648" s="85"/>
      <c r="E312648" s="82"/>
      <c r="F312648" s="81"/>
      <c r="G312648" s="86"/>
      <c r="H312648" s="86"/>
      <c r="I312648" s="11"/>
    </row>
    <row r="312654" spans="1:9" s="4" customFormat="1" x14ac:dyDescent="0.2">
      <c r="A312654" s="27"/>
      <c r="B312654" s="67"/>
      <c r="C312654" s="83"/>
      <c r="D312654" s="85"/>
      <c r="E312654" s="82"/>
      <c r="F312654" s="81"/>
      <c r="G312654" s="86"/>
      <c r="H312654" s="86"/>
      <c r="I312654" s="11"/>
    </row>
    <row r="312658" spans="1:9" s="4" customFormat="1" x14ac:dyDescent="0.2">
      <c r="A312658" s="27"/>
      <c r="B312658" s="67"/>
      <c r="C312658" s="83"/>
      <c r="D312658" s="85"/>
      <c r="E312658" s="82"/>
      <c r="F312658" s="81"/>
      <c r="G312658" s="86"/>
      <c r="H312658" s="86"/>
      <c r="I312658" s="11"/>
    </row>
    <row r="312662" spans="1:9" s="4" customFormat="1" x14ac:dyDescent="0.2">
      <c r="A312662" s="27"/>
      <c r="B312662" s="67"/>
      <c r="C312662" s="83"/>
      <c r="D312662" s="85"/>
      <c r="E312662" s="82"/>
      <c r="F312662" s="81"/>
      <c r="G312662" s="86"/>
      <c r="H312662" s="86"/>
      <c r="I312662" s="11"/>
    </row>
    <row r="312664" spans="1:9" s="4" customFormat="1" x14ac:dyDescent="0.2">
      <c r="A312664" s="27"/>
      <c r="B312664" s="67"/>
      <c r="C312664" s="83"/>
      <c r="D312664" s="85"/>
      <c r="E312664" s="82"/>
      <c r="F312664" s="81"/>
      <c r="G312664" s="86"/>
      <c r="H312664" s="86"/>
      <c r="I312664" s="11"/>
    </row>
    <row r="312670" spans="1:9" s="4" customFormat="1" x14ac:dyDescent="0.2">
      <c r="A312670" s="27"/>
      <c r="B312670" s="67"/>
      <c r="C312670" s="83"/>
      <c r="D312670" s="85"/>
      <c r="E312670" s="82"/>
      <c r="F312670" s="81"/>
      <c r="G312670" s="86"/>
      <c r="H312670" s="86"/>
      <c r="I312670" s="11"/>
    </row>
    <row r="312674" spans="1:9" s="4" customFormat="1" x14ac:dyDescent="0.2">
      <c r="A312674" s="27"/>
      <c r="B312674" s="67"/>
      <c r="C312674" s="83"/>
      <c r="D312674" s="85"/>
      <c r="E312674" s="82"/>
      <c r="F312674" s="81"/>
      <c r="G312674" s="86"/>
      <c r="H312674" s="86"/>
      <c r="I312674" s="11"/>
    </row>
    <row r="312678" spans="1:9" s="4" customFormat="1" x14ac:dyDescent="0.2">
      <c r="A312678" s="27"/>
      <c r="B312678" s="67"/>
      <c r="C312678" s="83"/>
      <c r="D312678" s="85"/>
      <c r="E312678" s="82"/>
      <c r="F312678" s="81"/>
      <c r="G312678" s="86"/>
      <c r="H312678" s="86"/>
      <c r="I312678" s="11"/>
    </row>
    <row r="312680" spans="1:9" s="4" customFormat="1" x14ac:dyDescent="0.2">
      <c r="A312680" s="27"/>
      <c r="B312680" s="67"/>
      <c r="C312680" s="83"/>
      <c r="D312680" s="85"/>
      <c r="E312680" s="82"/>
      <c r="F312680" s="81"/>
      <c r="G312680" s="86"/>
      <c r="H312680" s="86"/>
      <c r="I312680" s="11"/>
    </row>
    <row r="312686" spans="1:9" s="4" customFormat="1" x14ac:dyDescent="0.2">
      <c r="A312686" s="27"/>
      <c r="B312686" s="67"/>
      <c r="C312686" s="83"/>
      <c r="D312686" s="85"/>
      <c r="E312686" s="82"/>
      <c r="F312686" s="81"/>
      <c r="G312686" s="86"/>
      <c r="H312686" s="86"/>
      <c r="I312686" s="11"/>
    </row>
    <row r="312690" spans="1:9" s="4" customFormat="1" x14ac:dyDescent="0.2">
      <c r="A312690" s="27"/>
      <c r="B312690" s="67"/>
      <c r="C312690" s="83"/>
      <c r="D312690" s="85"/>
      <c r="E312690" s="82"/>
      <c r="F312690" s="81"/>
      <c r="G312690" s="86"/>
      <c r="H312690" s="86"/>
      <c r="I312690" s="11"/>
    </row>
    <row r="312694" spans="1:9" s="4" customFormat="1" x14ac:dyDescent="0.2">
      <c r="A312694" s="27"/>
      <c r="B312694" s="67"/>
      <c r="C312694" s="83"/>
      <c r="D312694" s="85"/>
      <c r="E312694" s="82"/>
      <c r="F312694" s="81"/>
      <c r="G312694" s="86"/>
      <c r="H312694" s="86"/>
      <c r="I312694" s="11"/>
    </row>
    <row r="312696" spans="1:9" s="4" customFormat="1" x14ac:dyDescent="0.2">
      <c r="A312696" s="27"/>
      <c r="B312696" s="67"/>
      <c r="C312696" s="83"/>
      <c r="D312696" s="85"/>
      <c r="E312696" s="82"/>
      <c r="F312696" s="81"/>
      <c r="G312696" s="86"/>
      <c r="H312696" s="86"/>
      <c r="I312696" s="11"/>
    </row>
    <row r="312702" spans="1:9" s="4" customFormat="1" x14ac:dyDescent="0.2">
      <c r="A312702" s="27"/>
      <c r="B312702" s="67"/>
      <c r="C312702" s="83"/>
      <c r="D312702" s="85"/>
      <c r="E312702" s="82"/>
      <c r="F312702" s="81"/>
      <c r="G312702" s="86"/>
      <c r="H312702" s="86"/>
      <c r="I312702" s="11"/>
    </row>
    <row r="312706" spans="1:9" s="4" customFormat="1" x14ac:dyDescent="0.2">
      <c r="A312706" s="27"/>
      <c r="B312706" s="67"/>
      <c r="C312706" s="83"/>
      <c r="D312706" s="85"/>
      <c r="E312706" s="82"/>
      <c r="F312706" s="81"/>
      <c r="G312706" s="86"/>
      <c r="H312706" s="86"/>
      <c r="I312706" s="11"/>
    </row>
    <row r="312710" spans="1:9" s="4" customFormat="1" x14ac:dyDescent="0.2">
      <c r="A312710" s="27"/>
      <c r="B312710" s="67"/>
      <c r="C312710" s="83"/>
      <c r="D312710" s="85"/>
      <c r="E312710" s="82"/>
      <c r="F312710" s="81"/>
      <c r="G312710" s="86"/>
      <c r="H312710" s="86"/>
      <c r="I312710" s="11"/>
    </row>
    <row r="312712" spans="1:9" s="4" customFormat="1" x14ac:dyDescent="0.2">
      <c r="A312712" s="27"/>
      <c r="B312712" s="67"/>
      <c r="C312712" s="83"/>
      <c r="D312712" s="85"/>
      <c r="E312712" s="82"/>
      <c r="F312712" s="81"/>
      <c r="G312712" s="86"/>
      <c r="H312712" s="86"/>
      <c r="I312712" s="11"/>
    </row>
    <row r="312718" spans="1:9" s="4" customFormat="1" x14ac:dyDescent="0.2">
      <c r="A312718" s="27"/>
      <c r="B312718" s="67"/>
      <c r="C312718" s="83"/>
      <c r="D312718" s="85"/>
      <c r="E312718" s="82"/>
      <c r="F312718" s="81"/>
      <c r="G312718" s="86"/>
      <c r="H312718" s="86"/>
      <c r="I312718" s="11"/>
    </row>
    <row r="312722" spans="1:9" s="4" customFormat="1" x14ac:dyDescent="0.2">
      <c r="A312722" s="27"/>
      <c r="B312722" s="67"/>
      <c r="C312722" s="83"/>
      <c r="D312722" s="85"/>
      <c r="E312722" s="82"/>
      <c r="F312722" s="81"/>
      <c r="G312722" s="86"/>
      <c r="H312722" s="86"/>
      <c r="I312722" s="11"/>
    </row>
    <row r="312726" spans="1:9" s="4" customFormat="1" x14ac:dyDescent="0.2">
      <c r="A312726" s="27"/>
      <c r="B312726" s="67"/>
      <c r="C312726" s="83"/>
      <c r="D312726" s="85"/>
      <c r="E312726" s="82"/>
      <c r="F312726" s="81"/>
      <c r="G312726" s="86"/>
      <c r="H312726" s="86"/>
      <c r="I312726" s="11"/>
    </row>
    <row r="312728" spans="1:9" s="4" customFormat="1" x14ac:dyDescent="0.2">
      <c r="A312728" s="27"/>
      <c r="B312728" s="67"/>
      <c r="C312728" s="83"/>
      <c r="D312728" s="85"/>
      <c r="E312728" s="82"/>
      <c r="F312728" s="81"/>
      <c r="G312728" s="86"/>
      <c r="H312728" s="86"/>
      <c r="I312728" s="11"/>
    </row>
    <row r="312734" spans="1:9" s="4" customFormat="1" x14ac:dyDescent="0.2">
      <c r="A312734" s="27"/>
      <c r="B312734" s="67"/>
      <c r="C312734" s="83"/>
      <c r="D312734" s="85"/>
      <c r="E312734" s="82"/>
      <c r="F312734" s="81"/>
      <c r="G312734" s="86"/>
      <c r="H312734" s="86"/>
      <c r="I312734" s="11"/>
    </row>
    <row r="312738" spans="1:9" s="4" customFormat="1" x14ac:dyDescent="0.2">
      <c r="A312738" s="27"/>
      <c r="B312738" s="67"/>
      <c r="C312738" s="83"/>
      <c r="D312738" s="85"/>
      <c r="E312738" s="82"/>
      <c r="F312738" s="81"/>
      <c r="G312738" s="86"/>
      <c r="H312738" s="86"/>
      <c r="I312738" s="11"/>
    </row>
    <row r="312742" spans="1:9" s="4" customFormat="1" x14ac:dyDescent="0.2">
      <c r="A312742" s="27"/>
      <c r="B312742" s="67"/>
      <c r="C312742" s="83"/>
      <c r="D312742" s="85"/>
      <c r="E312742" s="82"/>
      <c r="F312742" s="81"/>
      <c r="G312742" s="86"/>
      <c r="H312742" s="86"/>
      <c r="I312742" s="11"/>
    </row>
    <row r="312744" spans="1:9" s="4" customFormat="1" x14ac:dyDescent="0.2">
      <c r="A312744" s="27"/>
      <c r="B312744" s="67"/>
      <c r="C312744" s="83"/>
      <c r="D312744" s="85"/>
      <c r="E312744" s="82"/>
      <c r="F312744" s="81"/>
      <c r="G312744" s="86"/>
      <c r="H312744" s="86"/>
      <c r="I312744" s="11"/>
    </row>
    <row r="312750" spans="1:9" s="4" customFormat="1" x14ac:dyDescent="0.2">
      <c r="A312750" s="27"/>
      <c r="B312750" s="67"/>
      <c r="C312750" s="83"/>
      <c r="D312750" s="85"/>
      <c r="E312750" s="82"/>
      <c r="F312750" s="81"/>
      <c r="G312750" s="86"/>
      <c r="H312750" s="86"/>
      <c r="I312750" s="11"/>
    </row>
    <row r="312754" spans="1:9" s="4" customFormat="1" x14ac:dyDescent="0.2">
      <c r="A312754" s="27"/>
      <c r="B312754" s="67"/>
      <c r="C312754" s="83"/>
      <c r="D312754" s="85"/>
      <c r="E312754" s="82"/>
      <c r="F312754" s="81"/>
      <c r="G312754" s="86"/>
      <c r="H312754" s="86"/>
      <c r="I312754" s="11"/>
    </row>
    <row r="312758" spans="1:9" s="4" customFormat="1" x14ac:dyDescent="0.2">
      <c r="A312758" s="27"/>
      <c r="B312758" s="67"/>
      <c r="C312758" s="83"/>
      <c r="D312758" s="85"/>
      <c r="E312758" s="82"/>
      <c r="F312758" s="81"/>
      <c r="G312758" s="86"/>
      <c r="H312758" s="86"/>
      <c r="I312758" s="11"/>
    </row>
    <row r="312760" spans="1:9" s="4" customFormat="1" x14ac:dyDescent="0.2">
      <c r="A312760" s="27"/>
      <c r="B312760" s="67"/>
      <c r="C312760" s="83"/>
      <c r="D312760" s="85"/>
      <c r="E312760" s="82"/>
      <c r="F312760" s="81"/>
      <c r="G312760" s="86"/>
      <c r="H312760" s="86"/>
      <c r="I312760" s="11"/>
    </row>
    <row r="312766" spans="1:9" s="4" customFormat="1" x14ac:dyDescent="0.2">
      <c r="A312766" s="27"/>
      <c r="B312766" s="67"/>
      <c r="C312766" s="83"/>
      <c r="D312766" s="85"/>
      <c r="E312766" s="82"/>
      <c r="F312766" s="81"/>
      <c r="G312766" s="86"/>
      <c r="H312766" s="86"/>
      <c r="I312766" s="11"/>
    </row>
    <row r="312770" spans="1:9" s="4" customFormat="1" x14ac:dyDescent="0.2">
      <c r="A312770" s="27"/>
      <c r="B312770" s="67"/>
      <c r="C312770" s="83"/>
      <c r="D312770" s="85"/>
      <c r="E312770" s="82"/>
      <c r="F312770" s="81"/>
      <c r="G312770" s="86"/>
      <c r="H312770" s="86"/>
      <c r="I312770" s="11"/>
    </row>
    <row r="312774" spans="1:9" s="4" customFormat="1" x14ac:dyDescent="0.2">
      <c r="A312774" s="27"/>
      <c r="B312774" s="67"/>
      <c r="C312774" s="83"/>
      <c r="D312774" s="85"/>
      <c r="E312774" s="82"/>
      <c r="F312774" s="81"/>
      <c r="G312774" s="86"/>
      <c r="H312774" s="86"/>
      <c r="I312774" s="11"/>
    </row>
    <row r="312776" spans="1:9" s="4" customFormat="1" x14ac:dyDescent="0.2">
      <c r="A312776" s="27"/>
      <c r="B312776" s="67"/>
      <c r="C312776" s="83"/>
      <c r="D312776" s="85"/>
      <c r="E312776" s="82"/>
      <c r="F312776" s="81"/>
      <c r="G312776" s="86"/>
      <c r="H312776" s="86"/>
      <c r="I312776" s="11"/>
    </row>
    <row r="312782" spans="1:9" s="4" customFormat="1" x14ac:dyDescent="0.2">
      <c r="A312782" s="27"/>
      <c r="B312782" s="67"/>
      <c r="C312782" s="83"/>
      <c r="D312782" s="85"/>
      <c r="E312782" s="82"/>
      <c r="F312782" s="81"/>
      <c r="G312782" s="86"/>
      <c r="H312782" s="86"/>
      <c r="I312782" s="11"/>
    </row>
    <row r="312786" spans="1:9" s="4" customFormat="1" x14ac:dyDescent="0.2">
      <c r="A312786" s="27"/>
      <c r="B312786" s="67"/>
      <c r="C312786" s="83"/>
      <c r="D312786" s="85"/>
      <c r="E312786" s="82"/>
      <c r="F312786" s="81"/>
      <c r="G312786" s="86"/>
      <c r="H312786" s="86"/>
      <c r="I312786" s="11"/>
    </row>
    <row r="312790" spans="1:9" s="4" customFormat="1" x14ac:dyDescent="0.2">
      <c r="A312790" s="27"/>
      <c r="B312790" s="67"/>
      <c r="C312790" s="83"/>
      <c r="D312790" s="85"/>
      <c r="E312790" s="82"/>
      <c r="F312790" s="81"/>
      <c r="G312790" s="86"/>
      <c r="H312790" s="86"/>
      <c r="I312790" s="11"/>
    </row>
    <row r="312792" spans="1:9" s="4" customFormat="1" x14ac:dyDescent="0.2">
      <c r="A312792" s="27"/>
      <c r="B312792" s="67"/>
      <c r="C312792" s="83"/>
      <c r="D312792" s="85"/>
      <c r="E312792" s="82"/>
      <c r="F312792" s="81"/>
      <c r="G312792" s="86"/>
      <c r="H312792" s="86"/>
      <c r="I312792" s="11"/>
    </row>
    <row r="312798" spans="1:9" s="4" customFormat="1" x14ac:dyDescent="0.2">
      <c r="A312798" s="27"/>
      <c r="B312798" s="67"/>
      <c r="C312798" s="83"/>
      <c r="D312798" s="85"/>
      <c r="E312798" s="82"/>
      <c r="F312798" s="81"/>
      <c r="G312798" s="86"/>
      <c r="H312798" s="86"/>
      <c r="I312798" s="11"/>
    </row>
    <row r="312802" spans="1:9" s="4" customFormat="1" x14ac:dyDescent="0.2">
      <c r="A312802" s="27"/>
      <c r="B312802" s="67"/>
      <c r="C312802" s="83"/>
      <c r="D312802" s="85"/>
      <c r="E312802" s="82"/>
      <c r="F312802" s="81"/>
      <c r="G312802" s="86"/>
      <c r="H312802" s="86"/>
      <c r="I312802" s="11"/>
    </row>
    <row r="312806" spans="1:9" s="4" customFormat="1" x14ac:dyDescent="0.2">
      <c r="A312806" s="27"/>
      <c r="B312806" s="67"/>
      <c r="C312806" s="83"/>
      <c r="D312806" s="85"/>
      <c r="E312806" s="82"/>
      <c r="F312806" s="81"/>
      <c r="G312806" s="86"/>
      <c r="H312806" s="86"/>
      <c r="I312806" s="11"/>
    </row>
    <row r="312808" spans="1:9" s="4" customFormat="1" x14ac:dyDescent="0.2">
      <c r="A312808" s="27"/>
      <c r="B312808" s="67"/>
      <c r="C312808" s="83"/>
      <c r="D312808" s="85"/>
      <c r="E312808" s="82"/>
      <c r="F312808" s="81"/>
      <c r="G312808" s="86"/>
      <c r="H312808" s="86"/>
      <c r="I312808" s="11"/>
    </row>
    <row r="312814" spans="1:9" s="4" customFormat="1" x14ac:dyDescent="0.2">
      <c r="A312814" s="27"/>
      <c r="B312814" s="67"/>
      <c r="C312814" s="83"/>
      <c r="D312814" s="85"/>
      <c r="E312814" s="82"/>
      <c r="F312814" s="81"/>
      <c r="G312814" s="86"/>
      <c r="H312814" s="86"/>
      <c r="I312814" s="11"/>
    </row>
    <row r="312818" spans="1:9" s="4" customFormat="1" x14ac:dyDescent="0.2">
      <c r="A312818" s="27"/>
      <c r="B312818" s="67"/>
      <c r="C312818" s="83"/>
      <c r="D312818" s="85"/>
      <c r="E312818" s="82"/>
      <c r="F312818" s="81"/>
      <c r="G312818" s="86"/>
      <c r="H312818" s="86"/>
      <c r="I312818" s="11"/>
    </row>
    <row r="312822" spans="1:9" s="4" customFormat="1" x14ac:dyDescent="0.2">
      <c r="A312822" s="27"/>
      <c r="B312822" s="67"/>
      <c r="C312822" s="83"/>
      <c r="D312822" s="85"/>
      <c r="E312822" s="82"/>
      <c r="F312822" s="81"/>
      <c r="G312822" s="86"/>
      <c r="H312822" s="86"/>
      <c r="I312822" s="11"/>
    </row>
    <row r="312824" spans="1:9" s="4" customFormat="1" x14ac:dyDescent="0.2">
      <c r="A312824" s="27"/>
      <c r="B312824" s="67"/>
      <c r="C312824" s="83"/>
      <c r="D312824" s="85"/>
      <c r="E312824" s="82"/>
      <c r="F312824" s="81"/>
      <c r="G312824" s="86"/>
      <c r="H312824" s="86"/>
      <c r="I312824" s="11"/>
    </row>
    <row r="312830" spans="1:9" s="4" customFormat="1" x14ac:dyDescent="0.2">
      <c r="A312830" s="27"/>
      <c r="B312830" s="67"/>
      <c r="C312830" s="83"/>
      <c r="D312830" s="85"/>
      <c r="E312830" s="82"/>
      <c r="F312830" s="81"/>
      <c r="G312830" s="86"/>
      <c r="H312830" s="86"/>
      <c r="I312830" s="11"/>
    </row>
    <row r="312834" spans="1:9" s="4" customFormat="1" x14ac:dyDescent="0.2">
      <c r="A312834" s="27"/>
      <c r="B312834" s="67"/>
      <c r="C312834" s="83"/>
      <c r="D312834" s="85"/>
      <c r="E312834" s="82"/>
      <c r="F312834" s="81"/>
      <c r="G312834" s="86"/>
      <c r="H312834" s="86"/>
      <c r="I312834" s="11"/>
    </row>
    <row r="312838" spans="1:9" s="4" customFormat="1" x14ac:dyDescent="0.2">
      <c r="A312838" s="27"/>
      <c r="B312838" s="67"/>
      <c r="C312838" s="83"/>
      <c r="D312838" s="85"/>
      <c r="E312838" s="82"/>
      <c r="F312838" s="81"/>
      <c r="G312838" s="86"/>
      <c r="H312838" s="86"/>
      <c r="I312838" s="11"/>
    </row>
    <row r="312840" spans="1:9" s="4" customFormat="1" x14ac:dyDescent="0.2">
      <c r="A312840" s="27"/>
      <c r="B312840" s="67"/>
      <c r="C312840" s="83"/>
      <c r="D312840" s="85"/>
      <c r="E312840" s="82"/>
      <c r="F312840" s="81"/>
      <c r="G312840" s="86"/>
      <c r="H312840" s="86"/>
      <c r="I312840" s="11"/>
    </row>
    <row r="312846" spans="1:9" s="4" customFormat="1" x14ac:dyDescent="0.2">
      <c r="A312846" s="27"/>
      <c r="B312846" s="67"/>
      <c r="C312846" s="83"/>
      <c r="D312846" s="85"/>
      <c r="E312846" s="82"/>
      <c r="F312846" s="81"/>
      <c r="G312846" s="86"/>
      <c r="H312846" s="86"/>
      <c r="I312846" s="11"/>
    </row>
    <row r="312850" spans="1:9" s="4" customFormat="1" x14ac:dyDescent="0.2">
      <c r="A312850" s="27"/>
      <c r="B312850" s="67"/>
      <c r="C312850" s="83"/>
      <c r="D312850" s="85"/>
      <c r="E312850" s="82"/>
      <c r="F312850" s="81"/>
      <c r="G312850" s="86"/>
      <c r="H312850" s="86"/>
      <c r="I312850" s="11"/>
    </row>
    <row r="312854" spans="1:9" s="4" customFormat="1" x14ac:dyDescent="0.2">
      <c r="A312854" s="27"/>
      <c r="B312854" s="67"/>
      <c r="C312854" s="83"/>
      <c r="D312854" s="85"/>
      <c r="E312854" s="82"/>
      <c r="F312854" s="81"/>
      <c r="G312854" s="86"/>
      <c r="H312854" s="86"/>
      <c r="I312854" s="11"/>
    </row>
    <row r="312856" spans="1:9" s="4" customFormat="1" x14ac:dyDescent="0.2">
      <c r="A312856" s="27"/>
      <c r="B312856" s="67"/>
      <c r="C312856" s="83"/>
      <c r="D312856" s="85"/>
      <c r="E312856" s="82"/>
      <c r="F312856" s="81"/>
      <c r="G312856" s="86"/>
      <c r="H312856" s="86"/>
      <c r="I312856" s="11"/>
    </row>
    <row r="312862" spans="1:9" s="4" customFormat="1" x14ac:dyDescent="0.2">
      <c r="A312862" s="27"/>
      <c r="B312862" s="67"/>
      <c r="C312862" s="83"/>
      <c r="D312862" s="85"/>
      <c r="E312862" s="82"/>
      <c r="F312862" s="81"/>
      <c r="G312862" s="86"/>
      <c r="H312862" s="86"/>
      <c r="I312862" s="11"/>
    </row>
    <row r="312866" spans="1:9" s="4" customFormat="1" x14ac:dyDescent="0.2">
      <c r="A312866" s="27"/>
      <c r="B312866" s="67"/>
      <c r="C312866" s="83"/>
      <c r="D312866" s="85"/>
      <c r="E312866" s="82"/>
      <c r="F312866" s="81"/>
      <c r="G312866" s="86"/>
      <c r="H312866" s="86"/>
      <c r="I312866" s="11"/>
    </row>
    <row r="312870" spans="1:9" s="4" customFormat="1" x14ac:dyDescent="0.2">
      <c r="A312870" s="27"/>
      <c r="B312870" s="67"/>
      <c r="C312870" s="83"/>
      <c r="D312870" s="85"/>
      <c r="E312870" s="82"/>
      <c r="F312870" s="81"/>
      <c r="G312870" s="86"/>
      <c r="H312870" s="86"/>
      <c r="I312870" s="11"/>
    </row>
    <row r="312872" spans="1:9" s="4" customFormat="1" x14ac:dyDescent="0.2">
      <c r="A312872" s="27"/>
      <c r="B312872" s="67"/>
      <c r="C312872" s="83"/>
      <c r="D312872" s="85"/>
      <c r="E312872" s="82"/>
      <c r="F312872" s="81"/>
      <c r="G312872" s="86"/>
      <c r="H312872" s="86"/>
      <c r="I312872" s="11"/>
    </row>
    <row r="312878" spans="1:9" s="4" customFormat="1" x14ac:dyDescent="0.2">
      <c r="A312878" s="27"/>
      <c r="B312878" s="67"/>
      <c r="C312878" s="83"/>
      <c r="D312878" s="85"/>
      <c r="E312878" s="82"/>
      <c r="F312878" s="81"/>
      <c r="G312878" s="86"/>
      <c r="H312878" s="86"/>
      <c r="I312878" s="11"/>
    </row>
    <row r="312882" spans="1:9" s="4" customFormat="1" x14ac:dyDescent="0.2">
      <c r="A312882" s="27"/>
      <c r="B312882" s="67"/>
      <c r="C312882" s="83"/>
      <c r="D312882" s="85"/>
      <c r="E312882" s="82"/>
      <c r="F312882" s="81"/>
      <c r="G312882" s="86"/>
      <c r="H312882" s="86"/>
      <c r="I312882" s="11"/>
    </row>
    <row r="312886" spans="1:9" s="4" customFormat="1" x14ac:dyDescent="0.2">
      <c r="A312886" s="27"/>
      <c r="B312886" s="67"/>
      <c r="C312886" s="83"/>
      <c r="D312886" s="85"/>
      <c r="E312886" s="82"/>
      <c r="F312886" s="81"/>
      <c r="G312886" s="86"/>
      <c r="H312886" s="86"/>
      <c r="I312886" s="11"/>
    </row>
    <row r="312888" spans="1:9" s="4" customFormat="1" x14ac:dyDescent="0.2">
      <c r="A312888" s="27"/>
      <c r="B312888" s="67"/>
      <c r="C312888" s="83"/>
      <c r="D312888" s="85"/>
      <c r="E312888" s="82"/>
      <c r="F312888" s="81"/>
      <c r="G312888" s="86"/>
      <c r="H312888" s="86"/>
      <c r="I312888" s="11"/>
    </row>
    <row r="312894" spans="1:9" s="4" customFormat="1" x14ac:dyDescent="0.2">
      <c r="A312894" s="27"/>
      <c r="B312894" s="67"/>
      <c r="C312894" s="83"/>
      <c r="D312894" s="85"/>
      <c r="E312894" s="82"/>
      <c r="F312894" s="81"/>
      <c r="G312894" s="86"/>
      <c r="H312894" s="86"/>
      <c r="I312894" s="11"/>
    </row>
    <row r="312898" spans="1:9" s="4" customFormat="1" x14ac:dyDescent="0.2">
      <c r="A312898" s="27"/>
      <c r="B312898" s="67"/>
      <c r="C312898" s="83"/>
      <c r="D312898" s="85"/>
      <c r="E312898" s="82"/>
      <c r="F312898" s="81"/>
      <c r="G312898" s="86"/>
      <c r="H312898" s="86"/>
      <c r="I312898" s="11"/>
    </row>
    <row r="312902" spans="1:9" s="4" customFormat="1" x14ac:dyDescent="0.2">
      <c r="A312902" s="27"/>
      <c r="B312902" s="67"/>
      <c r="C312902" s="83"/>
      <c r="D312902" s="85"/>
      <c r="E312902" s="82"/>
      <c r="F312902" s="81"/>
      <c r="G312902" s="86"/>
      <c r="H312902" s="86"/>
      <c r="I312902" s="11"/>
    </row>
    <row r="312904" spans="1:9" s="4" customFormat="1" x14ac:dyDescent="0.2">
      <c r="A312904" s="27"/>
      <c r="B312904" s="67"/>
      <c r="C312904" s="83"/>
      <c r="D312904" s="85"/>
      <c r="E312904" s="82"/>
      <c r="F312904" s="81"/>
      <c r="G312904" s="86"/>
      <c r="H312904" s="86"/>
      <c r="I312904" s="11"/>
    </row>
    <row r="312910" spans="1:9" s="4" customFormat="1" x14ac:dyDescent="0.2">
      <c r="A312910" s="27"/>
      <c r="B312910" s="67"/>
      <c r="C312910" s="83"/>
      <c r="D312910" s="85"/>
      <c r="E312910" s="82"/>
      <c r="F312910" s="81"/>
      <c r="G312910" s="86"/>
      <c r="H312910" s="86"/>
      <c r="I312910" s="11"/>
    </row>
    <row r="312914" spans="1:9" s="4" customFormat="1" x14ac:dyDescent="0.2">
      <c r="A312914" s="27"/>
      <c r="B312914" s="67"/>
      <c r="C312914" s="83"/>
      <c r="D312914" s="85"/>
      <c r="E312914" s="82"/>
      <c r="F312914" s="81"/>
      <c r="G312914" s="86"/>
      <c r="H312914" s="86"/>
      <c r="I312914" s="11"/>
    </row>
    <row r="312918" spans="1:9" s="4" customFormat="1" x14ac:dyDescent="0.2">
      <c r="A312918" s="27"/>
      <c r="B312918" s="67"/>
      <c r="C312918" s="83"/>
      <c r="D312918" s="85"/>
      <c r="E312918" s="82"/>
      <c r="F312918" s="81"/>
      <c r="G312918" s="86"/>
      <c r="H312918" s="86"/>
      <c r="I312918" s="11"/>
    </row>
    <row r="312920" spans="1:9" s="4" customFormat="1" x14ac:dyDescent="0.2">
      <c r="A312920" s="27"/>
      <c r="B312920" s="67"/>
      <c r="C312920" s="83"/>
      <c r="D312920" s="85"/>
      <c r="E312920" s="82"/>
      <c r="F312920" s="81"/>
      <c r="G312920" s="86"/>
      <c r="H312920" s="86"/>
      <c r="I312920" s="11"/>
    </row>
    <row r="312926" spans="1:9" s="4" customFormat="1" x14ac:dyDescent="0.2">
      <c r="A312926" s="27"/>
      <c r="B312926" s="67"/>
      <c r="C312926" s="83"/>
      <c r="D312926" s="85"/>
      <c r="E312926" s="82"/>
      <c r="F312926" s="81"/>
      <c r="G312926" s="86"/>
      <c r="H312926" s="86"/>
      <c r="I312926" s="11"/>
    </row>
    <row r="312930" spans="1:9" s="4" customFormat="1" x14ac:dyDescent="0.2">
      <c r="A312930" s="27"/>
      <c r="B312930" s="67"/>
      <c r="C312930" s="83"/>
      <c r="D312930" s="85"/>
      <c r="E312930" s="82"/>
      <c r="F312930" s="81"/>
      <c r="G312930" s="86"/>
      <c r="H312930" s="86"/>
      <c r="I312930" s="11"/>
    </row>
    <row r="312934" spans="1:9" s="4" customFormat="1" x14ac:dyDescent="0.2">
      <c r="A312934" s="27"/>
      <c r="B312934" s="67"/>
      <c r="C312934" s="83"/>
      <c r="D312934" s="85"/>
      <c r="E312934" s="82"/>
      <c r="F312934" s="81"/>
      <c r="G312934" s="86"/>
      <c r="H312934" s="86"/>
      <c r="I312934" s="11"/>
    </row>
    <row r="312936" spans="1:9" s="4" customFormat="1" x14ac:dyDescent="0.2">
      <c r="A312936" s="27"/>
      <c r="B312936" s="67"/>
      <c r="C312936" s="83"/>
      <c r="D312936" s="85"/>
      <c r="E312936" s="82"/>
      <c r="F312936" s="81"/>
      <c r="G312936" s="86"/>
      <c r="H312936" s="86"/>
      <c r="I312936" s="11"/>
    </row>
    <row r="312942" spans="1:9" s="4" customFormat="1" x14ac:dyDescent="0.2">
      <c r="A312942" s="27"/>
      <c r="B312942" s="67"/>
      <c r="C312942" s="83"/>
      <c r="D312942" s="85"/>
      <c r="E312942" s="82"/>
      <c r="F312942" s="81"/>
      <c r="G312942" s="86"/>
      <c r="H312942" s="86"/>
      <c r="I312942" s="11"/>
    </row>
    <row r="312946" spans="1:9" s="4" customFormat="1" x14ac:dyDescent="0.2">
      <c r="A312946" s="27"/>
      <c r="B312946" s="67"/>
      <c r="C312946" s="83"/>
      <c r="D312946" s="85"/>
      <c r="E312946" s="82"/>
      <c r="F312946" s="81"/>
      <c r="G312946" s="86"/>
      <c r="H312946" s="86"/>
      <c r="I312946" s="11"/>
    </row>
    <row r="312950" spans="1:9" s="4" customFormat="1" x14ac:dyDescent="0.2">
      <c r="A312950" s="27"/>
      <c r="B312950" s="67"/>
      <c r="C312950" s="83"/>
      <c r="D312950" s="85"/>
      <c r="E312950" s="82"/>
      <c r="F312950" s="81"/>
      <c r="G312950" s="86"/>
      <c r="H312950" s="86"/>
      <c r="I312950" s="11"/>
    </row>
    <row r="312952" spans="1:9" s="4" customFormat="1" x14ac:dyDescent="0.2">
      <c r="A312952" s="27"/>
      <c r="B312952" s="67"/>
      <c r="C312952" s="83"/>
      <c r="D312952" s="85"/>
      <c r="E312952" s="82"/>
      <c r="F312952" s="81"/>
      <c r="G312952" s="86"/>
      <c r="H312952" s="86"/>
      <c r="I312952" s="11"/>
    </row>
    <row r="312958" spans="1:9" s="4" customFormat="1" x14ac:dyDescent="0.2">
      <c r="A312958" s="27"/>
      <c r="B312958" s="67"/>
      <c r="C312958" s="83"/>
      <c r="D312958" s="85"/>
      <c r="E312958" s="82"/>
      <c r="F312958" s="81"/>
      <c r="G312958" s="86"/>
      <c r="H312958" s="86"/>
      <c r="I312958" s="11"/>
    </row>
    <row r="312962" spans="1:9" s="4" customFormat="1" x14ac:dyDescent="0.2">
      <c r="A312962" s="27"/>
      <c r="B312962" s="67"/>
      <c r="C312962" s="83"/>
      <c r="D312962" s="85"/>
      <c r="E312962" s="82"/>
      <c r="F312962" s="81"/>
      <c r="G312962" s="86"/>
      <c r="H312962" s="86"/>
      <c r="I312962" s="11"/>
    </row>
    <row r="312966" spans="1:9" s="4" customFormat="1" x14ac:dyDescent="0.2">
      <c r="A312966" s="27"/>
      <c r="B312966" s="67"/>
      <c r="C312966" s="83"/>
      <c r="D312966" s="85"/>
      <c r="E312966" s="82"/>
      <c r="F312966" s="81"/>
      <c r="G312966" s="86"/>
      <c r="H312966" s="86"/>
      <c r="I312966" s="11"/>
    </row>
    <row r="312968" spans="1:9" s="4" customFormat="1" x14ac:dyDescent="0.2">
      <c r="A312968" s="27"/>
      <c r="B312968" s="67"/>
      <c r="C312968" s="83"/>
      <c r="D312968" s="85"/>
      <c r="E312968" s="82"/>
      <c r="F312968" s="81"/>
      <c r="G312968" s="86"/>
      <c r="H312968" s="86"/>
      <c r="I312968" s="11"/>
    </row>
    <row r="312974" spans="1:9" s="4" customFormat="1" x14ac:dyDescent="0.2">
      <c r="A312974" s="27"/>
      <c r="B312974" s="67"/>
      <c r="C312974" s="83"/>
      <c r="D312974" s="85"/>
      <c r="E312974" s="82"/>
      <c r="F312974" s="81"/>
      <c r="G312974" s="86"/>
      <c r="H312974" s="86"/>
      <c r="I312974" s="11"/>
    </row>
    <row r="312978" spans="1:9" s="4" customFormat="1" x14ac:dyDescent="0.2">
      <c r="A312978" s="27"/>
      <c r="B312978" s="67"/>
      <c r="C312978" s="83"/>
      <c r="D312978" s="85"/>
      <c r="E312978" s="82"/>
      <c r="F312978" s="81"/>
      <c r="G312978" s="86"/>
      <c r="H312978" s="86"/>
      <c r="I312978" s="11"/>
    </row>
    <row r="312982" spans="1:9" s="4" customFormat="1" x14ac:dyDescent="0.2">
      <c r="A312982" s="27"/>
      <c r="B312982" s="67"/>
      <c r="C312982" s="83"/>
      <c r="D312982" s="85"/>
      <c r="E312982" s="82"/>
      <c r="F312982" s="81"/>
      <c r="G312982" s="86"/>
      <c r="H312982" s="86"/>
      <c r="I312982" s="11"/>
    </row>
    <row r="312984" spans="1:9" s="4" customFormat="1" x14ac:dyDescent="0.2">
      <c r="A312984" s="27"/>
      <c r="B312984" s="67"/>
      <c r="C312984" s="83"/>
      <c r="D312984" s="85"/>
      <c r="E312984" s="82"/>
      <c r="F312984" s="81"/>
      <c r="G312984" s="86"/>
      <c r="H312984" s="86"/>
      <c r="I312984" s="11"/>
    </row>
    <row r="312990" spans="1:9" s="4" customFormat="1" x14ac:dyDescent="0.2">
      <c r="A312990" s="27"/>
      <c r="B312990" s="67"/>
      <c r="C312990" s="83"/>
      <c r="D312990" s="85"/>
      <c r="E312990" s="82"/>
      <c r="F312990" s="81"/>
      <c r="G312990" s="86"/>
      <c r="H312990" s="86"/>
      <c r="I312990" s="11"/>
    </row>
    <row r="312994" spans="1:9" s="4" customFormat="1" x14ac:dyDescent="0.2">
      <c r="A312994" s="27"/>
      <c r="B312994" s="67"/>
      <c r="C312994" s="83"/>
      <c r="D312994" s="85"/>
      <c r="E312994" s="82"/>
      <c r="F312994" s="81"/>
      <c r="G312994" s="86"/>
      <c r="H312994" s="86"/>
      <c r="I312994" s="11"/>
    </row>
    <row r="312998" spans="1:9" s="4" customFormat="1" x14ac:dyDescent="0.2">
      <c r="A312998" s="27"/>
      <c r="B312998" s="67"/>
      <c r="C312998" s="83"/>
      <c r="D312998" s="85"/>
      <c r="E312998" s="82"/>
      <c r="F312998" s="81"/>
      <c r="G312998" s="86"/>
      <c r="H312998" s="86"/>
      <c r="I312998" s="11"/>
    </row>
    <row r="313000" spans="1:9" s="4" customFormat="1" x14ac:dyDescent="0.2">
      <c r="A313000" s="27"/>
      <c r="B313000" s="67"/>
      <c r="C313000" s="83"/>
      <c r="D313000" s="85"/>
      <c r="E313000" s="82"/>
      <c r="F313000" s="81"/>
      <c r="G313000" s="86"/>
      <c r="H313000" s="86"/>
      <c r="I313000" s="11"/>
    </row>
    <row r="313006" spans="1:9" s="4" customFormat="1" x14ac:dyDescent="0.2">
      <c r="A313006" s="27"/>
      <c r="B313006" s="67"/>
      <c r="C313006" s="83"/>
      <c r="D313006" s="85"/>
      <c r="E313006" s="82"/>
      <c r="F313006" s="81"/>
      <c r="G313006" s="86"/>
      <c r="H313006" s="86"/>
      <c r="I313006" s="11"/>
    </row>
    <row r="313010" spans="1:9" s="4" customFormat="1" x14ac:dyDescent="0.2">
      <c r="A313010" s="27"/>
      <c r="B313010" s="67"/>
      <c r="C313010" s="83"/>
      <c r="D313010" s="85"/>
      <c r="E313010" s="82"/>
      <c r="F313010" s="81"/>
      <c r="G313010" s="86"/>
      <c r="H313010" s="86"/>
      <c r="I313010" s="11"/>
    </row>
    <row r="313014" spans="1:9" s="4" customFormat="1" x14ac:dyDescent="0.2">
      <c r="A313014" s="27"/>
      <c r="B313014" s="67"/>
      <c r="C313014" s="83"/>
      <c r="D313014" s="85"/>
      <c r="E313014" s="82"/>
      <c r="F313014" s="81"/>
      <c r="G313014" s="86"/>
      <c r="H313014" s="86"/>
      <c r="I313014" s="11"/>
    </row>
    <row r="313016" spans="1:9" s="4" customFormat="1" x14ac:dyDescent="0.2">
      <c r="A313016" s="27"/>
      <c r="B313016" s="67"/>
      <c r="C313016" s="83"/>
      <c r="D313016" s="85"/>
      <c r="E313016" s="82"/>
      <c r="F313016" s="81"/>
      <c r="G313016" s="86"/>
      <c r="H313016" s="86"/>
      <c r="I313016" s="11"/>
    </row>
    <row r="313022" spans="1:9" s="4" customFormat="1" x14ac:dyDescent="0.2">
      <c r="A313022" s="27"/>
      <c r="B313022" s="67"/>
      <c r="C313022" s="83"/>
      <c r="D313022" s="85"/>
      <c r="E313022" s="82"/>
      <c r="F313022" s="81"/>
      <c r="G313022" s="86"/>
      <c r="H313022" s="86"/>
      <c r="I313022" s="11"/>
    </row>
    <row r="313026" spans="1:9" s="4" customFormat="1" x14ac:dyDescent="0.2">
      <c r="A313026" s="27"/>
      <c r="B313026" s="67"/>
      <c r="C313026" s="83"/>
      <c r="D313026" s="85"/>
      <c r="E313026" s="82"/>
      <c r="F313026" s="81"/>
      <c r="G313026" s="86"/>
      <c r="H313026" s="86"/>
      <c r="I313026" s="11"/>
    </row>
    <row r="313030" spans="1:9" s="4" customFormat="1" x14ac:dyDescent="0.2">
      <c r="A313030" s="27"/>
      <c r="B313030" s="67"/>
      <c r="C313030" s="83"/>
      <c r="D313030" s="85"/>
      <c r="E313030" s="82"/>
      <c r="F313030" s="81"/>
      <c r="G313030" s="86"/>
      <c r="H313030" s="86"/>
      <c r="I313030" s="11"/>
    </row>
    <row r="313032" spans="1:9" s="4" customFormat="1" x14ac:dyDescent="0.2">
      <c r="A313032" s="27"/>
      <c r="B313032" s="67"/>
      <c r="C313032" s="83"/>
      <c r="D313032" s="85"/>
      <c r="E313032" s="82"/>
      <c r="F313032" s="81"/>
      <c r="G313032" s="86"/>
      <c r="H313032" s="86"/>
      <c r="I313032" s="11"/>
    </row>
    <row r="313038" spans="1:9" s="4" customFormat="1" x14ac:dyDescent="0.2">
      <c r="A313038" s="27"/>
      <c r="B313038" s="67"/>
      <c r="C313038" s="83"/>
      <c r="D313038" s="85"/>
      <c r="E313038" s="82"/>
      <c r="F313038" s="81"/>
      <c r="G313038" s="86"/>
      <c r="H313038" s="86"/>
      <c r="I313038" s="11"/>
    </row>
    <row r="313042" spans="1:9" s="4" customFormat="1" x14ac:dyDescent="0.2">
      <c r="A313042" s="27"/>
      <c r="B313042" s="67"/>
      <c r="C313042" s="83"/>
      <c r="D313042" s="85"/>
      <c r="E313042" s="82"/>
      <c r="F313042" s="81"/>
      <c r="G313042" s="86"/>
      <c r="H313042" s="86"/>
      <c r="I313042" s="11"/>
    </row>
    <row r="313046" spans="1:9" s="4" customFormat="1" x14ac:dyDescent="0.2">
      <c r="A313046" s="27"/>
      <c r="B313046" s="67"/>
      <c r="C313046" s="83"/>
      <c r="D313046" s="85"/>
      <c r="E313046" s="82"/>
      <c r="F313046" s="81"/>
      <c r="G313046" s="86"/>
      <c r="H313046" s="86"/>
      <c r="I313046" s="11"/>
    </row>
    <row r="313048" spans="1:9" s="4" customFormat="1" x14ac:dyDescent="0.2">
      <c r="A313048" s="27"/>
      <c r="B313048" s="67"/>
      <c r="C313048" s="83"/>
      <c r="D313048" s="85"/>
      <c r="E313048" s="82"/>
      <c r="F313048" s="81"/>
      <c r="G313048" s="86"/>
      <c r="H313048" s="86"/>
      <c r="I313048" s="11"/>
    </row>
    <row r="313054" spans="1:9" s="4" customFormat="1" x14ac:dyDescent="0.2">
      <c r="A313054" s="27"/>
      <c r="B313054" s="67"/>
      <c r="C313054" s="83"/>
      <c r="D313054" s="85"/>
      <c r="E313054" s="82"/>
      <c r="F313054" s="81"/>
      <c r="G313054" s="86"/>
      <c r="H313054" s="86"/>
      <c r="I313054" s="11"/>
    </row>
    <row r="313058" spans="1:9" s="4" customFormat="1" x14ac:dyDescent="0.2">
      <c r="A313058" s="27"/>
      <c r="B313058" s="67"/>
      <c r="C313058" s="83"/>
      <c r="D313058" s="85"/>
      <c r="E313058" s="82"/>
      <c r="F313058" s="81"/>
      <c r="G313058" s="86"/>
      <c r="H313058" s="86"/>
      <c r="I313058" s="11"/>
    </row>
    <row r="313062" spans="1:9" s="4" customFormat="1" x14ac:dyDescent="0.2">
      <c r="A313062" s="27"/>
      <c r="B313062" s="67"/>
      <c r="C313062" s="83"/>
      <c r="D313062" s="85"/>
      <c r="E313062" s="82"/>
      <c r="F313062" s="81"/>
      <c r="G313062" s="86"/>
      <c r="H313062" s="86"/>
      <c r="I313062" s="11"/>
    </row>
    <row r="313064" spans="1:9" s="4" customFormat="1" x14ac:dyDescent="0.2">
      <c r="A313064" s="27"/>
      <c r="B313064" s="67"/>
      <c r="C313064" s="83"/>
      <c r="D313064" s="85"/>
      <c r="E313064" s="82"/>
      <c r="F313064" s="81"/>
      <c r="G313064" s="86"/>
      <c r="H313064" s="86"/>
      <c r="I313064" s="11"/>
    </row>
    <row r="313070" spans="1:9" s="4" customFormat="1" x14ac:dyDescent="0.2">
      <c r="A313070" s="27"/>
      <c r="B313070" s="67"/>
      <c r="C313070" s="83"/>
      <c r="D313070" s="85"/>
      <c r="E313070" s="82"/>
      <c r="F313070" s="81"/>
      <c r="G313070" s="86"/>
      <c r="H313070" s="86"/>
      <c r="I313070" s="11"/>
    </row>
    <row r="313074" spans="1:9" s="4" customFormat="1" x14ac:dyDescent="0.2">
      <c r="A313074" s="27"/>
      <c r="B313074" s="67"/>
      <c r="C313074" s="83"/>
      <c r="D313074" s="85"/>
      <c r="E313074" s="82"/>
      <c r="F313074" s="81"/>
      <c r="G313074" s="86"/>
      <c r="H313074" s="86"/>
      <c r="I313074" s="11"/>
    </row>
    <row r="313078" spans="1:9" s="4" customFormat="1" x14ac:dyDescent="0.2">
      <c r="A313078" s="27"/>
      <c r="B313078" s="67"/>
      <c r="C313078" s="83"/>
      <c r="D313078" s="85"/>
      <c r="E313078" s="82"/>
      <c r="F313078" s="81"/>
      <c r="G313078" s="86"/>
      <c r="H313078" s="86"/>
      <c r="I313078" s="11"/>
    </row>
    <row r="313080" spans="1:9" s="4" customFormat="1" x14ac:dyDescent="0.2">
      <c r="A313080" s="27"/>
      <c r="B313080" s="67"/>
      <c r="C313080" s="83"/>
      <c r="D313080" s="85"/>
      <c r="E313080" s="82"/>
      <c r="F313080" s="81"/>
      <c r="G313080" s="86"/>
      <c r="H313080" s="86"/>
      <c r="I313080" s="11"/>
    </row>
    <row r="313086" spans="1:9" s="4" customFormat="1" x14ac:dyDescent="0.2">
      <c r="A313086" s="27"/>
      <c r="B313086" s="67"/>
      <c r="C313086" s="83"/>
      <c r="D313086" s="85"/>
      <c r="E313086" s="82"/>
      <c r="F313086" s="81"/>
      <c r="G313086" s="86"/>
      <c r="H313086" s="86"/>
      <c r="I313086" s="11"/>
    </row>
    <row r="313090" spans="1:9" s="4" customFormat="1" x14ac:dyDescent="0.2">
      <c r="A313090" s="27"/>
      <c r="B313090" s="67"/>
      <c r="C313090" s="83"/>
      <c r="D313090" s="85"/>
      <c r="E313090" s="82"/>
      <c r="F313090" s="81"/>
      <c r="G313090" s="86"/>
      <c r="H313090" s="86"/>
      <c r="I313090" s="11"/>
    </row>
    <row r="313094" spans="1:9" s="4" customFormat="1" x14ac:dyDescent="0.2">
      <c r="A313094" s="27"/>
      <c r="B313094" s="67"/>
      <c r="C313094" s="83"/>
      <c r="D313094" s="85"/>
      <c r="E313094" s="82"/>
      <c r="F313094" s="81"/>
      <c r="G313094" s="86"/>
      <c r="H313094" s="86"/>
      <c r="I313094" s="11"/>
    </row>
    <row r="313096" spans="1:9" s="4" customFormat="1" x14ac:dyDescent="0.2">
      <c r="A313096" s="27"/>
      <c r="B313096" s="67"/>
      <c r="C313096" s="83"/>
      <c r="D313096" s="85"/>
      <c r="E313096" s="82"/>
      <c r="F313096" s="81"/>
      <c r="G313096" s="86"/>
      <c r="H313096" s="86"/>
      <c r="I313096" s="11"/>
    </row>
    <row r="313102" spans="1:9" s="4" customFormat="1" x14ac:dyDescent="0.2">
      <c r="A313102" s="27"/>
      <c r="B313102" s="67"/>
      <c r="C313102" s="83"/>
      <c r="D313102" s="85"/>
      <c r="E313102" s="82"/>
      <c r="F313102" s="81"/>
      <c r="G313102" s="86"/>
      <c r="H313102" s="86"/>
      <c r="I313102" s="11"/>
    </row>
    <row r="313106" spans="1:9" s="4" customFormat="1" x14ac:dyDescent="0.2">
      <c r="A313106" s="27"/>
      <c r="B313106" s="67"/>
      <c r="C313106" s="83"/>
      <c r="D313106" s="85"/>
      <c r="E313106" s="82"/>
      <c r="F313106" s="81"/>
      <c r="G313106" s="86"/>
      <c r="H313106" s="86"/>
      <c r="I313106" s="11"/>
    </row>
    <row r="313110" spans="1:9" s="4" customFormat="1" x14ac:dyDescent="0.2">
      <c r="A313110" s="27"/>
      <c r="B313110" s="67"/>
      <c r="C313110" s="83"/>
      <c r="D313110" s="85"/>
      <c r="E313110" s="82"/>
      <c r="F313110" s="81"/>
      <c r="G313110" s="86"/>
      <c r="H313110" s="86"/>
      <c r="I313110" s="11"/>
    </row>
    <row r="313112" spans="1:9" s="4" customFormat="1" x14ac:dyDescent="0.2">
      <c r="A313112" s="27"/>
      <c r="B313112" s="67"/>
      <c r="C313112" s="83"/>
      <c r="D313112" s="85"/>
      <c r="E313112" s="82"/>
      <c r="F313112" s="81"/>
      <c r="G313112" s="86"/>
      <c r="H313112" s="86"/>
      <c r="I313112" s="11"/>
    </row>
    <row r="313118" spans="1:9" s="4" customFormat="1" x14ac:dyDescent="0.2">
      <c r="A313118" s="27"/>
      <c r="B313118" s="67"/>
      <c r="C313118" s="83"/>
      <c r="D313118" s="85"/>
      <c r="E313118" s="82"/>
      <c r="F313118" s="81"/>
      <c r="G313118" s="86"/>
      <c r="H313118" s="86"/>
      <c r="I313118" s="11"/>
    </row>
    <row r="313122" spans="1:9" s="4" customFormat="1" x14ac:dyDescent="0.2">
      <c r="A313122" s="27"/>
      <c r="B313122" s="67"/>
      <c r="C313122" s="83"/>
      <c r="D313122" s="85"/>
      <c r="E313122" s="82"/>
      <c r="F313122" s="81"/>
      <c r="G313122" s="86"/>
      <c r="H313122" s="86"/>
      <c r="I313122" s="11"/>
    </row>
    <row r="313126" spans="1:9" s="4" customFormat="1" x14ac:dyDescent="0.2">
      <c r="A313126" s="27"/>
      <c r="B313126" s="67"/>
      <c r="C313126" s="83"/>
      <c r="D313126" s="85"/>
      <c r="E313126" s="82"/>
      <c r="F313126" s="81"/>
      <c r="G313126" s="86"/>
      <c r="H313126" s="86"/>
      <c r="I313126" s="11"/>
    </row>
    <row r="313128" spans="1:9" s="4" customFormat="1" x14ac:dyDescent="0.2">
      <c r="A313128" s="27"/>
      <c r="B313128" s="67"/>
      <c r="C313128" s="83"/>
      <c r="D313128" s="85"/>
      <c r="E313128" s="82"/>
      <c r="F313128" s="81"/>
      <c r="G313128" s="86"/>
      <c r="H313128" s="86"/>
      <c r="I313128" s="11"/>
    </row>
    <row r="313134" spans="1:9" s="4" customFormat="1" x14ac:dyDescent="0.2">
      <c r="A313134" s="27"/>
      <c r="B313134" s="67"/>
      <c r="C313134" s="83"/>
      <c r="D313134" s="85"/>
      <c r="E313134" s="82"/>
      <c r="F313134" s="81"/>
      <c r="G313134" s="86"/>
      <c r="H313134" s="86"/>
      <c r="I313134" s="11"/>
    </row>
    <row r="313138" spans="1:9" s="4" customFormat="1" x14ac:dyDescent="0.2">
      <c r="A313138" s="27"/>
      <c r="B313138" s="67"/>
      <c r="C313138" s="83"/>
      <c r="D313138" s="85"/>
      <c r="E313138" s="82"/>
      <c r="F313138" s="81"/>
      <c r="G313138" s="86"/>
      <c r="H313138" s="86"/>
      <c r="I313138" s="11"/>
    </row>
    <row r="313142" spans="1:9" s="4" customFormat="1" x14ac:dyDescent="0.2">
      <c r="A313142" s="27"/>
      <c r="B313142" s="67"/>
      <c r="C313142" s="83"/>
      <c r="D313142" s="85"/>
      <c r="E313142" s="82"/>
      <c r="F313142" s="81"/>
      <c r="G313142" s="86"/>
      <c r="H313142" s="86"/>
      <c r="I313142" s="11"/>
    </row>
    <row r="313144" spans="1:9" s="4" customFormat="1" x14ac:dyDescent="0.2">
      <c r="A313144" s="27"/>
      <c r="B313144" s="67"/>
      <c r="C313144" s="83"/>
      <c r="D313144" s="85"/>
      <c r="E313144" s="82"/>
      <c r="F313144" s="81"/>
      <c r="G313144" s="86"/>
      <c r="H313144" s="86"/>
      <c r="I313144" s="11"/>
    </row>
    <row r="313150" spans="1:9" s="4" customFormat="1" x14ac:dyDescent="0.2">
      <c r="A313150" s="27"/>
      <c r="B313150" s="67"/>
      <c r="C313150" s="83"/>
      <c r="D313150" s="85"/>
      <c r="E313150" s="82"/>
      <c r="F313150" s="81"/>
      <c r="G313150" s="86"/>
      <c r="H313150" s="86"/>
      <c r="I313150" s="11"/>
    </row>
    <row r="313154" spans="1:9" s="4" customFormat="1" x14ac:dyDescent="0.2">
      <c r="A313154" s="27"/>
      <c r="B313154" s="67"/>
      <c r="C313154" s="83"/>
      <c r="D313154" s="85"/>
      <c r="E313154" s="82"/>
      <c r="F313154" s="81"/>
      <c r="G313154" s="86"/>
      <c r="H313154" s="86"/>
      <c r="I313154" s="11"/>
    </row>
    <row r="313158" spans="1:9" s="4" customFormat="1" x14ac:dyDescent="0.2">
      <c r="A313158" s="27"/>
      <c r="B313158" s="67"/>
      <c r="C313158" s="83"/>
      <c r="D313158" s="85"/>
      <c r="E313158" s="82"/>
      <c r="F313158" s="81"/>
      <c r="G313158" s="86"/>
      <c r="H313158" s="86"/>
      <c r="I313158" s="11"/>
    </row>
    <row r="313160" spans="1:9" s="4" customFormat="1" x14ac:dyDescent="0.2">
      <c r="A313160" s="27"/>
      <c r="B313160" s="67"/>
      <c r="C313160" s="83"/>
      <c r="D313160" s="85"/>
      <c r="E313160" s="82"/>
      <c r="F313160" s="81"/>
      <c r="G313160" s="86"/>
      <c r="H313160" s="86"/>
      <c r="I313160" s="11"/>
    </row>
    <row r="313166" spans="1:9" s="4" customFormat="1" x14ac:dyDescent="0.2">
      <c r="A313166" s="27"/>
      <c r="B313166" s="67"/>
      <c r="C313166" s="83"/>
      <c r="D313166" s="85"/>
      <c r="E313166" s="82"/>
      <c r="F313166" s="81"/>
      <c r="G313166" s="86"/>
      <c r="H313166" s="86"/>
      <c r="I313166" s="11"/>
    </row>
    <row r="313170" spans="1:9" s="4" customFormat="1" x14ac:dyDescent="0.2">
      <c r="A313170" s="27"/>
      <c r="B313170" s="67"/>
      <c r="C313170" s="83"/>
      <c r="D313170" s="85"/>
      <c r="E313170" s="82"/>
      <c r="F313170" s="81"/>
      <c r="G313170" s="86"/>
      <c r="H313170" s="86"/>
      <c r="I313170" s="11"/>
    </row>
    <row r="313174" spans="1:9" s="4" customFormat="1" x14ac:dyDescent="0.2">
      <c r="A313174" s="27"/>
      <c r="B313174" s="67"/>
      <c r="C313174" s="83"/>
      <c r="D313174" s="85"/>
      <c r="E313174" s="82"/>
      <c r="F313174" s="81"/>
      <c r="G313174" s="86"/>
      <c r="H313174" s="86"/>
      <c r="I313174" s="11"/>
    </row>
    <row r="313176" spans="1:9" s="4" customFormat="1" x14ac:dyDescent="0.2">
      <c r="A313176" s="27"/>
      <c r="B313176" s="67"/>
      <c r="C313176" s="83"/>
      <c r="D313176" s="85"/>
      <c r="E313176" s="82"/>
      <c r="F313176" s="81"/>
      <c r="G313176" s="86"/>
      <c r="H313176" s="86"/>
      <c r="I313176" s="11"/>
    </row>
    <row r="313182" spans="1:9" s="4" customFormat="1" x14ac:dyDescent="0.2">
      <c r="A313182" s="27"/>
      <c r="B313182" s="67"/>
      <c r="C313182" s="83"/>
      <c r="D313182" s="85"/>
      <c r="E313182" s="82"/>
      <c r="F313182" s="81"/>
      <c r="G313182" s="86"/>
      <c r="H313182" s="86"/>
      <c r="I313182" s="11"/>
    </row>
    <row r="313186" spans="1:9" s="4" customFormat="1" x14ac:dyDescent="0.2">
      <c r="A313186" s="27"/>
      <c r="B313186" s="67"/>
      <c r="C313186" s="83"/>
      <c r="D313186" s="85"/>
      <c r="E313186" s="82"/>
      <c r="F313186" s="81"/>
      <c r="G313186" s="86"/>
      <c r="H313186" s="86"/>
      <c r="I313186" s="11"/>
    </row>
    <row r="313190" spans="1:9" s="4" customFormat="1" x14ac:dyDescent="0.2">
      <c r="A313190" s="27"/>
      <c r="B313190" s="67"/>
      <c r="C313190" s="83"/>
      <c r="D313190" s="85"/>
      <c r="E313190" s="82"/>
      <c r="F313190" s="81"/>
      <c r="G313190" s="86"/>
      <c r="H313190" s="86"/>
      <c r="I313190" s="11"/>
    </row>
    <row r="313192" spans="1:9" s="4" customFormat="1" x14ac:dyDescent="0.2">
      <c r="A313192" s="27"/>
      <c r="B313192" s="67"/>
      <c r="C313192" s="83"/>
      <c r="D313192" s="85"/>
      <c r="E313192" s="82"/>
      <c r="F313192" s="81"/>
      <c r="G313192" s="86"/>
      <c r="H313192" s="86"/>
      <c r="I313192" s="11"/>
    </row>
    <row r="313198" spans="1:9" s="4" customFormat="1" x14ac:dyDescent="0.2">
      <c r="A313198" s="27"/>
      <c r="B313198" s="67"/>
      <c r="C313198" s="83"/>
      <c r="D313198" s="85"/>
      <c r="E313198" s="82"/>
      <c r="F313198" s="81"/>
      <c r="G313198" s="86"/>
      <c r="H313198" s="86"/>
      <c r="I313198" s="11"/>
    </row>
    <row r="313202" spans="1:9" s="4" customFormat="1" x14ac:dyDescent="0.2">
      <c r="A313202" s="27"/>
      <c r="B313202" s="67"/>
      <c r="C313202" s="83"/>
      <c r="D313202" s="85"/>
      <c r="E313202" s="82"/>
      <c r="F313202" s="81"/>
      <c r="G313202" s="86"/>
      <c r="H313202" s="86"/>
      <c r="I313202" s="11"/>
    </row>
    <row r="313206" spans="1:9" s="4" customFormat="1" x14ac:dyDescent="0.2">
      <c r="A313206" s="27"/>
      <c r="B313206" s="67"/>
      <c r="C313206" s="83"/>
      <c r="D313206" s="85"/>
      <c r="E313206" s="82"/>
      <c r="F313206" s="81"/>
      <c r="G313206" s="86"/>
      <c r="H313206" s="86"/>
      <c r="I313206" s="11"/>
    </row>
    <row r="313208" spans="1:9" s="4" customFormat="1" x14ac:dyDescent="0.2">
      <c r="A313208" s="27"/>
      <c r="B313208" s="67"/>
      <c r="C313208" s="83"/>
      <c r="D313208" s="85"/>
      <c r="E313208" s="82"/>
      <c r="F313208" s="81"/>
      <c r="G313208" s="86"/>
      <c r="H313208" s="86"/>
      <c r="I313208" s="11"/>
    </row>
    <row r="313214" spans="1:9" s="4" customFormat="1" x14ac:dyDescent="0.2">
      <c r="A313214" s="27"/>
      <c r="B313214" s="67"/>
      <c r="C313214" s="83"/>
      <c r="D313214" s="85"/>
      <c r="E313214" s="82"/>
      <c r="F313214" s="81"/>
      <c r="G313214" s="86"/>
      <c r="H313214" s="86"/>
      <c r="I313214" s="11"/>
    </row>
    <row r="313218" spans="1:9" s="4" customFormat="1" x14ac:dyDescent="0.2">
      <c r="A313218" s="27"/>
      <c r="B313218" s="67"/>
      <c r="C313218" s="83"/>
      <c r="D313218" s="85"/>
      <c r="E313218" s="82"/>
      <c r="F313218" s="81"/>
      <c r="G313218" s="86"/>
      <c r="H313218" s="86"/>
      <c r="I313218" s="11"/>
    </row>
    <row r="313222" spans="1:9" s="4" customFormat="1" x14ac:dyDescent="0.2">
      <c r="A313222" s="27"/>
      <c r="B313222" s="67"/>
      <c r="C313222" s="83"/>
      <c r="D313222" s="85"/>
      <c r="E313222" s="82"/>
      <c r="F313222" s="81"/>
      <c r="G313222" s="86"/>
      <c r="H313222" s="86"/>
      <c r="I313222" s="11"/>
    </row>
    <row r="313224" spans="1:9" s="4" customFormat="1" x14ac:dyDescent="0.2">
      <c r="A313224" s="27"/>
      <c r="B313224" s="67"/>
      <c r="C313224" s="83"/>
      <c r="D313224" s="85"/>
      <c r="E313224" s="82"/>
      <c r="F313224" s="81"/>
      <c r="G313224" s="86"/>
      <c r="H313224" s="86"/>
      <c r="I313224" s="11"/>
    </row>
    <row r="313230" spans="1:9" s="4" customFormat="1" x14ac:dyDescent="0.2">
      <c r="A313230" s="27"/>
      <c r="B313230" s="67"/>
      <c r="C313230" s="83"/>
      <c r="D313230" s="85"/>
      <c r="E313230" s="82"/>
      <c r="F313230" s="81"/>
      <c r="G313230" s="86"/>
      <c r="H313230" s="86"/>
      <c r="I313230" s="11"/>
    </row>
    <row r="313234" spans="1:9" s="4" customFormat="1" x14ac:dyDescent="0.2">
      <c r="A313234" s="27"/>
      <c r="B313234" s="67"/>
      <c r="C313234" s="83"/>
      <c r="D313234" s="85"/>
      <c r="E313234" s="82"/>
      <c r="F313234" s="81"/>
      <c r="G313234" s="86"/>
      <c r="H313234" s="86"/>
      <c r="I313234" s="11"/>
    </row>
    <row r="313238" spans="1:9" s="4" customFormat="1" x14ac:dyDescent="0.2">
      <c r="A313238" s="27"/>
      <c r="B313238" s="67"/>
      <c r="C313238" s="83"/>
      <c r="D313238" s="85"/>
      <c r="E313238" s="82"/>
      <c r="F313238" s="81"/>
      <c r="G313238" s="86"/>
      <c r="H313238" s="86"/>
      <c r="I313238" s="11"/>
    </row>
    <row r="313240" spans="1:9" s="4" customFormat="1" x14ac:dyDescent="0.2">
      <c r="A313240" s="27"/>
      <c r="B313240" s="67"/>
      <c r="C313240" s="83"/>
      <c r="D313240" s="85"/>
      <c r="E313240" s="82"/>
      <c r="F313240" s="81"/>
      <c r="G313240" s="86"/>
      <c r="H313240" s="86"/>
      <c r="I313240" s="11"/>
    </row>
    <row r="313246" spans="1:9" s="4" customFormat="1" x14ac:dyDescent="0.2">
      <c r="A313246" s="27"/>
      <c r="B313246" s="67"/>
      <c r="C313246" s="83"/>
      <c r="D313246" s="85"/>
      <c r="E313246" s="82"/>
      <c r="F313246" s="81"/>
      <c r="G313246" s="86"/>
      <c r="H313246" s="86"/>
      <c r="I313246" s="11"/>
    </row>
    <row r="313250" spans="1:9" s="4" customFormat="1" x14ac:dyDescent="0.2">
      <c r="A313250" s="27"/>
      <c r="B313250" s="67"/>
      <c r="C313250" s="83"/>
      <c r="D313250" s="85"/>
      <c r="E313250" s="82"/>
      <c r="F313250" s="81"/>
      <c r="G313250" s="86"/>
      <c r="H313250" s="86"/>
      <c r="I313250" s="11"/>
    </row>
    <row r="313254" spans="1:9" s="4" customFormat="1" x14ac:dyDescent="0.2">
      <c r="A313254" s="27"/>
      <c r="B313254" s="67"/>
      <c r="C313254" s="83"/>
      <c r="D313254" s="85"/>
      <c r="E313254" s="82"/>
      <c r="F313254" s="81"/>
      <c r="G313254" s="86"/>
      <c r="H313254" s="86"/>
      <c r="I313254" s="11"/>
    </row>
    <row r="313256" spans="1:9" s="4" customFormat="1" x14ac:dyDescent="0.2">
      <c r="A313256" s="27"/>
      <c r="B313256" s="67"/>
      <c r="C313256" s="83"/>
      <c r="D313256" s="85"/>
      <c r="E313256" s="82"/>
      <c r="F313256" s="81"/>
      <c r="G313256" s="86"/>
      <c r="H313256" s="86"/>
      <c r="I313256" s="11"/>
    </row>
    <row r="313262" spans="1:9" s="4" customFormat="1" x14ac:dyDescent="0.2">
      <c r="A313262" s="27"/>
      <c r="B313262" s="67"/>
      <c r="C313262" s="83"/>
      <c r="D313262" s="85"/>
      <c r="E313262" s="82"/>
      <c r="F313262" s="81"/>
      <c r="G313262" s="86"/>
      <c r="H313262" s="86"/>
      <c r="I313262" s="11"/>
    </row>
    <row r="313266" spans="1:9" s="4" customFormat="1" x14ac:dyDescent="0.2">
      <c r="A313266" s="27"/>
      <c r="B313266" s="67"/>
      <c r="C313266" s="83"/>
      <c r="D313266" s="85"/>
      <c r="E313266" s="82"/>
      <c r="F313266" s="81"/>
      <c r="G313266" s="86"/>
      <c r="H313266" s="86"/>
      <c r="I313266" s="11"/>
    </row>
    <row r="313270" spans="1:9" s="4" customFormat="1" x14ac:dyDescent="0.2">
      <c r="A313270" s="27"/>
      <c r="B313270" s="67"/>
      <c r="C313270" s="83"/>
      <c r="D313270" s="85"/>
      <c r="E313270" s="82"/>
      <c r="F313270" s="81"/>
      <c r="G313270" s="86"/>
      <c r="H313270" s="86"/>
      <c r="I313270" s="11"/>
    </row>
    <row r="313272" spans="1:9" s="4" customFormat="1" x14ac:dyDescent="0.2">
      <c r="A313272" s="27"/>
      <c r="B313272" s="67"/>
      <c r="C313272" s="83"/>
      <c r="D313272" s="85"/>
      <c r="E313272" s="82"/>
      <c r="F313272" s="81"/>
      <c r="G313272" s="86"/>
      <c r="H313272" s="86"/>
      <c r="I313272" s="11"/>
    </row>
    <row r="313278" spans="1:9" s="4" customFormat="1" x14ac:dyDescent="0.2">
      <c r="A313278" s="27"/>
      <c r="B313278" s="67"/>
      <c r="C313278" s="83"/>
      <c r="D313278" s="85"/>
      <c r="E313278" s="82"/>
      <c r="F313278" s="81"/>
      <c r="G313278" s="86"/>
      <c r="H313278" s="86"/>
      <c r="I313278" s="11"/>
    </row>
    <row r="313282" spans="1:9" s="4" customFormat="1" x14ac:dyDescent="0.2">
      <c r="A313282" s="27"/>
      <c r="B313282" s="67"/>
      <c r="C313282" s="83"/>
      <c r="D313282" s="85"/>
      <c r="E313282" s="82"/>
      <c r="F313282" s="81"/>
      <c r="G313282" s="86"/>
      <c r="H313282" s="86"/>
      <c r="I313282" s="11"/>
    </row>
    <row r="313286" spans="1:9" s="4" customFormat="1" x14ac:dyDescent="0.2">
      <c r="A313286" s="27"/>
      <c r="B313286" s="67"/>
      <c r="C313286" s="83"/>
      <c r="D313286" s="85"/>
      <c r="E313286" s="82"/>
      <c r="F313286" s="81"/>
      <c r="G313286" s="86"/>
      <c r="H313286" s="86"/>
      <c r="I313286" s="11"/>
    </row>
    <row r="313288" spans="1:9" s="4" customFormat="1" x14ac:dyDescent="0.2">
      <c r="A313288" s="27"/>
      <c r="B313288" s="67"/>
      <c r="C313288" s="83"/>
      <c r="D313288" s="85"/>
      <c r="E313288" s="82"/>
      <c r="F313288" s="81"/>
      <c r="G313288" s="86"/>
      <c r="H313288" s="86"/>
      <c r="I313288" s="11"/>
    </row>
    <row r="313294" spans="1:9" s="4" customFormat="1" x14ac:dyDescent="0.2">
      <c r="A313294" s="27"/>
      <c r="B313294" s="67"/>
      <c r="C313294" s="83"/>
      <c r="D313294" s="85"/>
      <c r="E313294" s="82"/>
      <c r="F313294" s="81"/>
      <c r="G313294" s="86"/>
      <c r="H313294" s="86"/>
      <c r="I313294" s="11"/>
    </row>
    <row r="313298" spans="1:9" s="4" customFormat="1" x14ac:dyDescent="0.2">
      <c r="A313298" s="27"/>
      <c r="B313298" s="67"/>
      <c r="C313298" s="83"/>
      <c r="D313298" s="85"/>
      <c r="E313298" s="82"/>
      <c r="F313298" s="81"/>
      <c r="G313298" s="86"/>
      <c r="H313298" s="86"/>
      <c r="I313298" s="11"/>
    </row>
    <row r="313302" spans="1:9" s="4" customFormat="1" x14ac:dyDescent="0.2">
      <c r="A313302" s="27"/>
      <c r="B313302" s="67"/>
      <c r="C313302" s="83"/>
      <c r="D313302" s="85"/>
      <c r="E313302" s="82"/>
      <c r="F313302" s="81"/>
      <c r="G313302" s="86"/>
      <c r="H313302" s="86"/>
      <c r="I313302" s="11"/>
    </row>
    <row r="313304" spans="1:9" s="4" customFormat="1" x14ac:dyDescent="0.2">
      <c r="A313304" s="27"/>
      <c r="B313304" s="67"/>
      <c r="C313304" s="83"/>
      <c r="D313304" s="85"/>
      <c r="E313304" s="82"/>
      <c r="F313304" s="81"/>
      <c r="G313304" s="86"/>
      <c r="H313304" s="86"/>
      <c r="I313304" s="11"/>
    </row>
    <row r="313310" spans="1:9" s="4" customFormat="1" x14ac:dyDescent="0.2">
      <c r="A313310" s="27"/>
      <c r="B313310" s="67"/>
      <c r="C313310" s="83"/>
      <c r="D313310" s="85"/>
      <c r="E313310" s="82"/>
      <c r="F313310" s="81"/>
      <c r="G313310" s="86"/>
      <c r="H313310" s="86"/>
      <c r="I313310" s="11"/>
    </row>
    <row r="313314" spans="1:9" s="4" customFormat="1" x14ac:dyDescent="0.2">
      <c r="A313314" s="27"/>
      <c r="B313314" s="67"/>
      <c r="C313314" s="83"/>
      <c r="D313314" s="85"/>
      <c r="E313314" s="82"/>
      <c r="F313314" s="81"/>
      <c r="G313314" s="86"/>
      <c r="H313314" s="86"/>
      <c r="I313314" s="11"/>
    </row>
    <row r="313318" spans="1:9" s="4" customFormat="1" x14ac:dyDescent="0.2">
      <c r="A313318" s="27"/>
      <c r="B313318" s="67"/>
      <c r="C313318" s="83"/>
      <c r="D313318" s="85"/>
      <c r="E313318" s="82"/>
      <c r="F313318" s="81"/>
      <c r="G313318" s="86"/>
      <c r="H313318" s="86"/>
      <c r="I313318" s="11"/>
    </row>
    <row r="313320" spans="1:9" s="4" customFormat="1" x14ac:dyDescent="0.2">
      <c r="A313320" s="27"/>
      <c r="B313320" s="67"/>
      <c r="C313320" s="83"/>
      <c r="D313320" s="85"/>
      <c r="E313320" s="82"/>
      <c r="F313320" s="81"/>
      <c r="G313320" s="86"/>
      <c r="H313320" s="86"/>
      <c r="I313320" s="11"/>
    </row>
    <row r="313326" spans="1:9" s="4" customFormat="1" x14ac:dyDescent="0.2">
      <c r="A313326" s="27"/>
      <c r="B313326" s="67"/>
      <c r="C313326" s="83"/>
      <c r="D313326" s="85"/>
      <c r="E313326" s="82"/>
      <c r="F313326" s="81"/>
      <c r="G313326" s="86"/>
      <c r="H313326" s="86"/>
      <c r="I313326" s="11"/>
    </row>
    <row r="313330" spans="1:9" s="4" customFormat="1" x14ac:dyDescent="0.2">
      <c r="A313330" s="27"/>
      <c r="B313330" s="67"/>
      <c r="C313330" s="83"/>
      <c r="D313330" s="85"/>
      <c r="E313330" s="82"/>
      <c r="F313330" s="81"/>
      <c r="G313330" s="86"/>
      <c r="H313330" s="86"/>
      <c r="I313330" s="11"/>
    </row>
    <row r="313334" spans="1:9" s="4" customFormat="1" x14ac:dyDescent="0.2">
      <c r="A313334" s="27"/>
      <c r="B313334" s="67"/>
      <c r="C313334" s="83"/>
      <c r="D313334" s="85"/>
      <c r="E313334" s="82"/>
      <c r="F313334" s="81"/>
      <c r="G313334" s="86"/>
      <c r="H313334" s="86"/>
      <c r="I313334" s="11"/>
    </row>
    <row r="313336" spans="1:9" s="4" customFormat="1" x14ac:dyDescent="0.2">
      <c r="A313336" s="27"/>
      <c r="B313336" s="67"/>
      <c r="C313336" s="83"/>
      <c r="D313336" s="85"/>
      <c r="E313336" s="82"/>
      <c r="F313336" s="81"/>
      <c r="G313336" s="86"/>
      <c r="H313336" s="86"/>
      <c r="I313336" s="11"/>
    </row>
    <row r="313342" spans="1:9" s="4" customFormat="1" x14ac:dyDescent="0.2">
      <c r="A313342" s="27"/>
      <c r="B313342" s="67"/>
      <c r="C313342" s="83"/>
      <c r="D313342" s="85"/>
      <c r="E313342" s="82"/>
      <c r="F313342" s="81"/>
      <c r="G313342" s="86"/>
      <c r="H313342" s="86"/>
      <c r="I313342" s="11"/>
    </row>
    <row r="313346" spans="1:9" s="4" customFormat="1" x14ac:dyDescent="0.2">
      <c r="A313346" s="27"/>
      <c r="B313346" s="67"/>
      <c r="C313346" s="83"/>
      <c r="D313346" s="85"/>
      <c r="E313346" s="82"/>
      <c r="F313346" s="81"/>
      <c r="G313346" s="86"/>
      <c r="H313346" s="86"/>
      <c r="I313346" s="11"/>
    </row>
    <row r="313350" spans="1:9" s="4" customFormat="1" x14ac:dyDescent="0.2">
      <c r="A313350" s="27"/>
      <c r="B313350" s="67"/>
      <c r="C313350" s="83"/>
      <c r="D313350" s="85"/>
      <c r="E313350" s="82"/>
      <c r="F313350" s="81"/>
      <c r="G313350" s="86"/>
      <c r="H313350" s="86"/>
      <c r="I313350" s="11"/>
    </row>
    <row r="313352" spans="1:9" s="4" customFormat="1" x14ac:dyDescent="0.2">
      <c r="A313352" s="27"/>
      <c r="B313352" s="67"/>
      <c r="C313352" s="83"/>
      <c r="D313352" s="85"/>
      <c r="E313352" s="82"/>
      <c r="F313352" s="81"/>
      <c r="G313352" s="86"/>
      <c r="H313352" s="86"/>
      <c r="I313352" s="11"/>
    </row>
    <row r="313358" spans="1:9" s="4" customFormat="1" x14ac:dyDescent="0.2">
      <c r="A313358" s="27"/>
      <c r="B313358" s="67"/>
      <c r="C313358" s="83"/>
      <c r="D313358" s="85"/>
      <c r="E313358" s="82"/>
      <c r="F313358" s="81"/>
      <c r="G313358" s="86"/>
      <c r="H313358" s="86"/>
      <c r="I313358" s="11"/>
    </row>
    <row r="313362" spans="1:9" s="4" customFormat="1" x14ac:dyDescent="0.2">
      <c r="A313362" s="27"/>
      <c r="B313362" s="67"/>
      <c r="C313362" s="83"/>
      <c r="D313362" s="85"/>
      <c r="E313362" s="82"/>
      <c r="F313362" s="81"/>
      <c r="G313362" s="86"/>
      <c r="H313362" s="86"/>
      <c r="I313362" s="11"/>
    </row>
    <row r="313366" spans="1:9" s="4" customFormat="1" x14ac:dyDescent="0.2">
      <c r="A313366" s="27"/>
      <c r="B313366" s="67"/>
      <c r="C313366" s="83"/>
      <c r="D313366" s="85"/>
      <c r="E313366" s="82"/>
      <c r="F313366" s="81"/>
      <c r="G313366" s="86"/>
      <c r="H313366" s="86"/>
      <c r="I313366" s="11"/>
    </row>
    <row r="313368" spans="1:9" s="4" customFormat="1" x14ac:dyDescent="0.2">
      <c r="A313368" s="27"/>
      <c r="B313368" s="67"/>
      <c r="C313368" s="83"/>
      <c r="D313368" s="85"/>
      <c r="E313368" s="82"/>
      <c r="F313368" s="81"/>
      <c r="G313368" s="86"/>
      <c r="H313368" s="86"/>
      <c r="I313368" s="11"/>
    </row>
    <row r="313374" spans="1:9" s="4" customFormat="1" x14ac:dyDescent="0.2">
      <c r="A313374" s="27"/>
      <c r="B313374" s="67"/>
      <c r="C313374" s="83"/>
      <c r="D313374" s="85"/>
      <c r="E313374" s="82"/>
      <c r="F313374" s="81"/>
      <c r="G313374" s="86"/>
      <c r="H313374" s="86"/>
      <c r="I313374" s="11"/>
    </row>
    <row r="313378" spans="1:9" s="4" customFormat="1" x14ac:dyDescent="0.2">
      <c r="A313378" s="27"/>
      <c r="B313378" s="67"/>
      <c r="C313378" s="83"/>
      <c r="D313378" s="85"/>
      <c r="E313378" s="82"/>
      <c r="F313378" s="81"/>
      <c r="G313378" s="86"/>
      <c r="H313378" s="86"/>
      <c r="I313378" s="11"/>
    </row>
    <row r="313382" spans="1:9" s="4" customFormat="1" x14ac:dyDescent="0.2">
      <c r="A313382" s="27"/>
      <c r="B313382" s="67"/>
      <c r="C313382" s="83"/>
      <c r="D313382" s="85"/>
      <c r="E313382" s="82"/>
      <c r="F313382" s="81"/>
      <c r="G313382" s="86"/>
      <c r="H313382" s="86"/>
      <c r="I313382" s="11"/>
    </row>
    <row r="313384" spans="1:9" s="4" customFormat="1" x14ac:dyDescent="0.2">
      <c r="A313384" s="27"/>
      <c r="B313384" s="67"/>
      <c r="C313384" s="83"/>
      <c r="D313384" s="85"/>
      <c r="E313384" s="82"/>
      <c r="F313384" s="81"/>
      <c r="G313384" s="86"/>
      <c r="H313384" s="86"/>
      <c r="I313384" s="11"/>
    </row>
    <row r="313390" spans="1:9" s="4" customFormat="1" x14ac:dyDescent="0.2">
      <c r="A313390" s="27"/>
      <c r="B313390" s="67"/>
      <c r="C313390" s="83"/>
      <c r="D313390" s="85"/>
      <c r="E313390" s="82"/>
      <c r="F313390" s="81"/>
      <c r="G313390" s="86"/>
      <c r="H313390" s="86"/>
      <c r="I313390" s="11"/>
    </row>
    <row r="313394" spans="1:9" s="4" customFormat="1" x14ac:dyDescent="0.2">
      <c r="A313394" s="27"/>
      <c r="B313394" s="67"/>
      <c r="C313394" s="83"/>
      <c r="D313394" s="85"/>
      <c r="E313394" s="82"/>
      <c r="F313394" s="81"/>
      <c r="G313394" s="86"/>
      <c r="H313394" s="86"/>
      <c r="I313394" s="11"/>
    </row>
    <row r="313398" spans="1:9" s="4" customFormat="1" x14ac:dyDescent="0.2">
      <c r="A313398" s="27"/>
      <c r="B313398" s="67"/>
      <c r="C313398" s="83"/>
      <c r="D313398" s="85"/>
      <c r="E313398" s="82"/>
      <c r="F313398" s="81"/>
      <c r="G313398" s="86"/>
      <c r="H313398" s="86"/>
      <c r="I313398" s="11"/>
    </row>
    <row r="313400" spans="1:9" s="4" customFormat="1" x14ac:dyDescent="0.2">
      <c r="A313400" s="27"/>
      <c r="B313400" s="67"/>
      <c r="C313400" s="83"/>
      <c r="D313400" s="85"/>
      <c r="E313400" s="82"/>
      <c r="F313400" s="81"/>
      <c r="G313400" s="86"/>
      <c r="H313400" s="86"/>
      <c r="I313400" s="11"/>
    </row>
    <row r="313406" spans="1:9" s="4" customFormat="1" x14ac:dyDescent="0.2">
      <c r="A313406" s="27"/>
      <c r="B313406" s="67"/>
      <c r="C313406" s="83"/>
      <c r="D313406" s="85"/>
      <c r="E313406" s="82"/>
      <c r="F313406" s="81"/>
      <c r="G313406" s="86"/>
      <c r="H313406" s="86"/>
      <c r="I313406" s="11"/>
    </row>
    <row r="313410" spans="1:9" s="4" customFormat="1" x14ac:dyDescent="0.2">
      <c r="A313410" s="27"/>
      <c r="B313410" s="67"/>
      <c r="C313410" s="83"/>
      <c r="D313410" s="85"/>
      <c r="E313410" s="82"/>
      <c r="F313410" s="81"/>
      <c r="G313410" s="86"/>
      <c r="H313410" s="86"/>
      <c r="I313410" s="11"/>
    </row>
    <row r="313414" spans="1:9" s="4" customFormat="1" x14ac:dyDescent="0.2">
      <c r="A313414" s="27"/>
      <c r="B313414" s="67"/>
      <c r="C313414" s="83"/>
      <c r="D313414" s="85"/>
      <c r="E313414" s="82"/>
      <c r="F313414" s="81"/>
      <c r="G313414" s="86"/>
      <c r="H313414" s="86"/>
      <c r="I313414" s="11"/>
    </row>
    <row r="313416" spans="1:9" s="4" customFormat="1" x14ac:dyDescent="0.2">
      <c r="A313416" s="27"/>
      <c r="B313416" s="67"/>
      <c r="C313416" s="83"/>
      <c r="D313416" s="85"/>
      <c r="E313416" s="82"/>
      <c r="F313416" s="81"/>
      <c r="G313416" s="86"/>
      <c r="H313416" s="86"/>
      <c r="I313416" s="11"/>
    </row>
    <row r="313422" spans="1:9" s="4" customFormat="1" x14ac:dyDescent="0.2">
      <c r="A313422" s="27"/>
      <c r="B313422" s="67"/>
      <c r="C313422" s="83"/>
      <c r="D313422" s="85"/>
      <c r="E313422" s="82"/>
      <c r="F313422" s="81"/>
      <c r="G313422" s="86"/>
      <c r="H313422" s="86"/>
      <c r="I313422" s="11"/>
    </row>
    <row r="313426" spans="1:9" s="4" customFormat="1" x14ac:dyDescent="0.2">
      <c r="A313426" s="27"/>
      <c r="B313426" s="67"/>
      <c r="C313426" s="83"/>
      <c r="D313426" s="85"/>
      <c r="E313426" s="82"/>
      <c r="F313426" s="81"/>
      <c r="G313426" s="86"/>
      <c r="H313426" s="86"/>
      <c r="I313426" s="11"/>
    </row>
    <row r="313430" spans="1:9" s="4" customFormat="1" x14ac:dyDescent="0.2">
      <c r="A313430" s="27"/>
      <c r="B313430" s="67"/>
      <c r="C313430" s="83"/>
      <c r="D313430" s="85"/>
      <c r="E313430" s="82"/>
      <c r="F313430" s="81"/>
      <c r="G313430" s="86"/>
      <c r="H313430" s="86"/>
      <c r="I313430" s="11"/>
    </row>
    <row r="313432" spans="1:9" s="4" customFormat="1" x14ac:dyDescent="0.2">
      <c r="A313432" s="27"/>
      <c r="B313432" s="67"/>
      <c r="C313432" s="83"/>
      <c r="D313432" s="85"/>
      <c r="E313432" s="82"/>
      <c r="F313432" s="81"/>
      <c r="G313432" s="86"/>
      <c r="H313432" s="86"/>
      <c r="I313432" s="11"/>
    </row>
    <row r="313438" spans="1:9" s="4" customFormat="1" x14ac:dyDescent="0.2">
      <c r="A313438" s="27"/>
      <c r="B313438" s="67"/>
      <c r="C313438" s="83"/>
      <c r="D313438" s="85"/>
      <c r="E313438" s="82"/>
      <c r="F313438" s="81"/>
      <c r="G313438" s="86"/>
      <c r="H313438" s="86"/>
      <c r="I313438" s="11"/>
    </row>
    <row r="313442" spans="1:9" s="4" customFormat="1" x14ac:dyDescent="0.2">
      <c r="A313442" s="27"/>
      <c r="B313442" s="67"/>
      <c r="C313442" s="83"/>
      <c r="D313442" s="85"/>
      <c r="E313442" s="82"/>
      <c r="F313442" s="81"/>
      <c r="G313442" s="86"/>
      <c r="H313442" s="86"/>
      <c r="I313442" s="11"/>
    </row>
    <row r="313446" spans="1:9" s="4" customFormat="1" x14ac:dyDescent="0.2">
      <c r="A313446" s="27"/>
      <c r="B313446" s="67"/>
      <c r="C313446" s="83"/>
      <c r="D313446" s="85"/>
      <c r="E313446" s="82"/>
      <c r="F313446" s="81"/>
      <c r="G313446" s="86"/>
      <c r="H313446" s="86"/>
      <c r="I313446" s="11"/>
    </row>
    <row r="313448" spans="1:9" s="4" customFormat="1" x14ac:dyDescent="0.2">
      <c r="A313448" s="27"/>
      <c r="B313448" s="67"/>
      <c r="C313448" s="83"/>
      <c r="D313448" s="85"/>
      <c r="E313448" s="82"/>
      <c r="F313448" s="81"/>
      <c r="G313448" s="86"/>
      <c r="H313448" s="86"/>
      <c r="I313448" s="11"/>
    </row>
    <row r="313454" spans="1:9" s="4" customFormat="1" x14ac:dyDescent="0.2">
      <c r="A313454" s="27"/>
      <c r="B313454" s="67"/>
      <c r="C313454" s="83"/>
      <c r="D313454" s="85"/>
      <c r="E313454" s="82"/>
      <c r="F313454" s="81"/>
      <c r="G313454" s="86"/>
      <c r="H313454" s="86"/>
      <c r="I313454" s="11"/>
    </row>
    <row r="313458" spans="1:9" s="4" customFormat="1" x14ac:dyDescent="0.2">
      <c r="A313458" s="27"/>
      <c r="B313458" s="67"/>
      <c r="C313458" s="83"/>
      <c r="D313458" s="85"/>
      <c r="E313458" s="82"/>
      <c r="F313458" s="81"/>
      <c r="G313458" s="86"/>
      <c r="H313458" s="86"/>
      <c r="I313458" s="11"/>
    </row>
    <row r="313462" spans="1:9" s="4" customFormat="1" x14ac:dyDescent="0.2">
      <c r="A313462" s="27"/>
      <c r="B313462" s="67"/>
      <c r="C313462" s="83"/>
      <c r="D313462" s="85"/>
      <c r="E313462" s="82"/>
      <c r="F313462" s="81"/>
      <c r="G313462" s="86"/>
      <c r="H313462" s="86"/>
      <c r="I313462" s="11"/>
    </row>
    <row r="313464" spans="1:9" s="4" customFormat="1" x14ac:dyDescent="0.2">
      <c r="A313464" s="27"/>
      <c r="B313464" s="67"/>
      <c r="C313464" s="83"/>
      <c r="D313464" s="85"/>
      <c r="E313464" s="82"/>
      <c r="F313464" s="81"/>
      <c r="G313464" s="86"/>
      <c r="H313464" s="86"/>
      <c r="I313464" s="11"/>
    </row>
    <row r="313470" spans="1:9" s="4" customFormat="1" x14ac:dyDescent="0.2">
      <c r="A313470" s="27"/>
      <c r="B313470" s="67"/>
      <c r="C313470" s="83"/>
      <c r="D313470" s="85"/>
      <c r="E313470" s="82"/>
      <c r="F313470" s="81"/>
      <c r="G313470" s="86"/>
      <c r="H313470" s="86"/>
      <c r="I313470" s="11"/>
    </row>
    <row r="313474" spans="1:9" s="4" customFormat="1" x14ac:dyDescent="0.2">
      <c r="A313474" s="27"/>
      <c r="B313474" s="67"/>
      <c r="C313474" s="83"/>
      <c r="D313474" s="85"/>
      <c r="E313474" s="82"/>
      <c r="F313474" s="81"/>
      <c r="G313474" s="86"/>
      <c r="H313474" s="86"/>
      <c r="I313474" s="11"/>
    </row>
    <row r="313478" spans="1:9" s="4" customFormat="1" x14ac:dyDescent="0.2">
      <c r="A313478" s="27"/>
      <c r="B313478" s="67"/>
      <c r="C313478" s="83"/>
      <c r="D313478" s="85"/>
      <c r="E313478" s="82"/>
      <c r="F313478" s="81"/>
      <c r="G313478" s="86"/>
      <c r="H313478" s="86"/>
      <c r="I313478" s="11"/>
    </row>
    <row r="313480" spans="1:9" s="4" customFormat="1" x14ac:dyDescent="0.2">
      <c r="A313480" s="27"/>
      <c r="B313480" s="67"/>
      <c r="C313480" s="83"/>
      <c r="D313480" s="85"/>
      <c r="E313480" s="82"/>
      <c r="F313480" s="81"/>
      <c r="G313480" s="86"/>
      <c r="H313480" s="86"/>
      <c r="I313480" s="11"/>
    </row>
    <row r="313486" spans="1:9" s="4" customFormat="1" x14ac:dyDescent="0.2">
      <c r="A313486" s="27"/>
      <c r="B313486" s="67"/>
      <c r="C313486" s="83"/>
      <c r="D313486" s="85"/>
      <c r="E313486" s="82"/>
      <c r="F313486" s="81"/>
      <c r="G313486" s="86"/>
      <c r="H313486" s="86"/>
      <c r="I313486" s="11"/>
    </row>
    <row r="313490" spans="1:9" s="4" customFormat="1" x14ac:dyDescent="0.2">
      <c r="A313490" s="27"/>
      <c r="B313490" s="67"/>
      <c r="C313490" s="83"/>
      <c r="D313490" s="85"/>
      <c r="E313490" s="82"/>
      <c r="F313490" s="81"/>
      <c r="G313490" s="86"/>
      <c r="H313490" s="86"/>
      <c r="I313490" s="11"/>
    </row>
    <row r="313494" spans="1:9" s="4" customFormat="1" x14ac:dyDescent="0.2">
      <c r="A313494" s="27"/>
      <c r="B313494" s="67"/>
      <c r="C313494" s="83"/>
      <c r="D313494" s="85"/>
      <c r="E313494" s="82"/>
      <c r="F313494" s="81"/>
      <c r="G313494" s="86"/>
      <c r="H313494" s="86"/>
      <c r="I313494" s="11"/>
    </row>
    <row r="313496" spans="1:9" s="4" customFormat="1" x14ac:dyDescent="0.2">
      <c r="A313496" s="27"/>
      <c r="B313496" s="67"/>
      <c r="C313496" s="83"/>
      <c r="D313496" s="85"/>
      <c r="E313496" s="82"/>
      <c r="F313496" s="81"/>
      <c r="G313496" s="86"/>
      <c r="H313496" s="86"/>
      <c r="I313496" s="11"/>
    </row>
    <row r="313502" spans="1:9" s="4" customFormat="1" x14ac:dyDescent="0.2">
      <c r="A313502" s="27"/>
      <c r="B313502" s="67"/>
      <c r="C313502" s="83"/>
      <c r="D313502" s="85"/>
      <c r="E313502" s="82"/>
      <c r="F313502" s="81"/>
      <c r="G313502" s="86"/>
      <c r="H313502" s="86"/>
      <c r="I313502" s="11"/>
    </row>
    <row r="313506" spans="1:9" s="4" customFormat="1" x14ac:dyDescent="0.2">
      <c r="A313506" s="27"/>
      <c r="B313506" s="67"/>
      <c r="C313506" s="83"/>
      <c r="D313506" s="85"/>
      <c r="E313506" s="82"/>
      <c r="F313506" s="81"/>
      <c r="G313506" s="86"/>
      <c r="H313506" s="86"/>
      <c r="I313506" s="11"/>
    </row>
    <row r="313510" spans="1:9" s="4" customFormat="1" x14ac:dyDescent="0.2">
      <c r="A313510" s="27"/>
      <c r="B313510" s="67"/>
      <c r="C313510" s="83"/>
      <c r="D313510" s="85"/>
      <c r="E313510" s="82"/>
      <c r="F313510" s="81"/>
      <c r="G313510" s="86"/>
      <c r="H313510" s="86"/>
      <c r="I313510" s="11"/>
    </row>
    <row r="313512" spans="1:9" s="4" customFormat="1" x14ac:dyDescent="0.2">
      <c r="A313512" s="27"/>
      <c r="B313512" s="67"/>
      <c r="C313512" s="83"/>
      <c r="D313512" s="85"/>
      <c r="E313512" s="82"/>
      <c r="F313512" s="81"/>
      <c r="G313512" s="86"/>
      <c r="H313512" s="86"/>
      <c r="I313512" s="11"/>
    </row>
    <row r="313518" spans="1:9" s="4" customFormat="1" x14ac:dyDescent="0.2">
      <c r="A313518" s="27"/>
      <c r="B313518" s="67"/>
      <c r="C313518" s="83"/>
      <c r="D313518" s="85"/>
      <c r="E313518" s="82"/>
      <c r="F313518" s="81"/>
      <c r="G313518" s="86"/>
      <c r="H313518" s="86"/>
      <c r="I313518" s="11"/>
    </row>
    <row r="313522" spans="1:9" s="4" customFormat="1" x14ac:dyDescent="0.2">
      <c r="A313522" s="27"/>
      <c r="B313522" s="67"/>
      <c r="C313522" s="83"/>
      <c r="D313522" s="85"/>
      <c r="E313522" s="82"/>
      <c r="F313522" s="81"/>
      <c r="G313522" s="86"/>
      <c r="H313522" s="86"/>
      <c r="I313522" s="11"/>
    </row>
    <row r="313526" spans="1:9" s="4" customFormat="1" x14ac:dyDescent="0.2">
      <c r="A313526" s="27"/>
      <c r="B313526" s="67"/>
      <c r="C313526" s="83"/>
      <c r="D313526" s="85"/>
      <c r="E313526" s="82"/>
      <c r="F313526" s="81"/>
      <c r="G313526" s="86"/>
      <c r="H313526" s="86"/>
      <c r="I313526" s="11"/>
    </row>
    <row r="313528" spans="1:9" s="4" customFormat="1" x14ac:dyDescent="0.2">
      <c r="A313528" s="27"/>
      <c r="B313528" s="67"/>
      <c r="C313528" s="83"/>
      <c r="D313528" s="85"/>
      <c r="E313528" s="82"/>
      <c r="F313528" s="81"/>
      <c r="G313528" s="86"/>
      <c r="H313528" s="86"/>
      <c r="I313528" s="11"/>
    </row>
    <row r="313534" spans="1:9" s="4" customFormat="1" x14ac:dyDescent="0.2">
      <c r="A313534" s="27"/>
      <c r="B313534" s="67"/>
      <c r="C313534" s="83"/>
      <c r="D313534" s="85"/>
      <c r="E313534" s="82"/>
      <c r="F313534" s="81"/>
      <c r="G313534" s="86"/>
      <c r="H313534" s="86"/>
      <c r="I313534" s="11"/>
    </row>
    <row r="313538" spans="1:9" s="4" customFormat="1" x14ac:dyDescent="0.2">
      <c r="A313538" s="27"/>
      <c r="B313538" s="67"/>
      <c r="C313538" s="83"/>
      <c r="D313538" s="85"/>
      <c r="E313538" s="82"/>
      <c r="F313538" s="81"/>
      <c r="G313538" s="86"/>
      <c r="H313538" s="86"/>
      <c r="I313538" s="11"/>
    </row>
    <row r="313542" spans="1:9" s="4" customFormat="1" x14ac:dyDescent="0.2">
      <c r="A313542" s="27"/>
      <c r="B313542" s="67"/>
      <c r="C313542" s="83"/>
      <c r="D313542" s="85"/>
      <c r="E313542" s="82"/>
      <c r="F313542" s="81"/>
      <c r="G313542" s="86"/>
      <c r="H313542" s="86"/>
      <c r="I313542" s="11"/>
    </row>
    <row r="313544" spans="1:9" s="4" customFormat="1" x14ac:dyDescent="0.2">
      <c r="A313544" s="27"/>
      <c r="B313544" s="67"/>
      <c r="C313544" s="83"/>
      <c r="D313544" s="85"/>
      <c r="E313544" s="82"/>
      <c r="F313544" s="81"/>
      <c r="G313544" s="86"/>
      <c r="H313544" s="86"/>
      <c r="I313544" s="11"/>
    </row>
    <row r="313550" spans="1:9" s="4" customFormat="1" x14ac:dyDescent="0.2">
      <c r="A313550" s="27"/>
      <c r="B313550" s="67"/>
      <c r="C313550" s="83"/>
      <c r="D313550" s="85"/>
      <c r="E313550" s="82"/>
      <c r="F313550" s="81"/>
      <c r="G313550" s="86"/>
      <c r="H313550" s="86"/>
      <c r="I313550" s="11"/>
    </row>
    <row r="313554" spans="1:9" s="4" customFormat="1" x14ac:dyDescent="0.2">
      <c r="A313554" s="27"/>
      <c r="B313554" s="67"/>
      <c r="C313554" s="83"/>
      <c r="D313554" s="85"/>
      <c r="E313554" s="82"/>
      <c r="F313554" s="81"/>
      <c r="G313554" s="86"/>
      <c r="H313554" s="86"/>
      <c r="I313554" s="11"/>
    </row>
    <row r="313558" spans="1:9" s="4" customFormat="1" x14ac:dyDescent="0.2">
      <c r="A313558" s="27"/>
      <c r="B313558" s="67"/>
      <c r="C313558" s="83"/>
      <c r="D313558" s="85"/>
      <c r="E313558" s="82"/>
      <c r="F313558" s="81"/>
      <c r="G313558" s="86"/>
      <c r="H313558" s="86"/>
      <c r="I313558" s="11"/>
    </row>
    <row r="313560" spans="1:9" s="4" customFormat="1" x14ac:dyDescent="0.2">
      <c r="A313560" s="27"/>
      <c r="B313560" s="67"/>
      <c r="C313560" s="83"/>
      <c r="D313560" s="85"/>
      <c r="E313560" s="82"/>
      <c r="F313560" s="81"/>
      <c r="G313560" s="86"/>
      <c r="H313560" s="86"/>
      <c r="I313560" s="11"/>
    </row>
    <row r="313566" spans="1:9" s="4" customFormat="1" x14ac:dyDescent="0.2">
      <c r="A313566" s="27"/>
      <c r="B313566" s="67"/>
      <c r="C313566" s="83"/>
      <c r="D313566" s="85"/>
      <c r="E313566" s="82"/>
      <c r="F313566" s="81"/>
      <c r="G313566" s="86"/>
      <c r="H313566" s="86"/>
      <c r="I313566" s="11"/>
    </row>
    <row r="313570" spans="1:9" s="4" customFormat="1" x14ac:dyDescent="0.2">
      <c r="A313570" s="27"/>
      <c r="B313570" s="67"/>
      <c r="C313570" s="83"/>
      <c r="D313570" s="85"/>
      <c r="E313570" s="82"/>
      <c r="F313570" s="81"/>
      <c r="G313570" s="86"/>
      <c r="H313570" s="86"/>
      <c r="I313570" s="11"/>
    </row>
    <row r="313574" spans="1:9" s="4" customFormat="1" x14ac:dyDescent="0.2">
      <c r="A313574" s="27"/>
      <c r="B313574" s="67"/>
      <c r="C313574" s="83"/>
      <c r="D313574" s="85"/>
      <c r="E313574" s="82"/>
      <c r="F313574" s="81"/>
      <c r="G313574" s="86"/>
      <c r="H313574" s="86"/>
      <c r="I313574" s="11"/>
    </row>
    <row r="313576" spans="1:9" s="4" customFormat="1" x14ac:dyDescent="0.2">
      <c r="A313576" s="27"/>
      <c r="B313576" s="67"/>
      <c r="C313576" s="83"/>
      <c r="D313576" s="85"/>
      <c r="E313576" s="82"/>
      <c r="F313576" s="81"/>
      <c r="G313576" s="86"/>
      <c r="H313576" s="86"/>
      <c r="I313576" s="11"/>
    </row>
    <row r="313582" spans="1:9" s="4" customFormat="1" x14ac:dyDescent="0.2">
      <c r="A313582" s="27"/>
      <c r="B313582" s="67"/>
      <c r="C313582" s="83"/>
      <c r="D313582" s="85"/>
      <c r="E313582" s="82"/>
      <c r="F313582" s="81"/>
      <c r="G313582" s="86"/>
      <c r="H313582" s="86"/>
      <c r="I313582" s="11"/>
    </row>
    <row r="313586" spans="1:9" s="4" customFormat="1" x14ac:dyDescent="0.2">
      <c r="A313586" s="27"/>
      <c r="B313586" s="67"/>
      <c r="C313586" s="83"/>
      <c r="D313586" s="85"/>
      <c r="E313586" s="82"/>
      <c r="F313586" s="81"/>
      <c r="G313586" s="86"/>
      <c r="H313586" s="86"/>
      <c r="I313586" s="11"/>
    </row>
    <row r="313590" spans="1:9" s="4" customFormat="1" x14ac:dyDescent="0.2">
      <c r="A313590" s="27"/>
      <c r="B313590" s="67"/>
      <c r="C313590" s="83"/>
      <c r="D313590" s="85"/>
      <c r="E313590" s="82"/>
      <c r="F313590" s="81"/>
      <c r="G313590" s="86"/>
      <c r="H313590" s="86"/>
      <c r="I313590" s="11"/>
    </row>
    <row r="313592" spans="1:9" s="4" customFormat="1" x14ac:dyDescent="0.2">
      <c r="A313592" s="27"/>
      <c r="B313592" s="67"/>
      <c r="C313592" s="83"/>
      <c r="D313592" s="85"/>
      <c r="E313592" s="82"/>
      <c r="F313592" s="81"/>
      <c r="G313592" s="86"/>
      <c r="H313592" s="86"/>
      <c r="I313592" s="11"/>
    </row>
    <row r="313598" spans="1:9" s="4" customFormat="1" x14ac:dyDescent="0.2">
      <c r="A313598" s="27"/>
      <c r="B313598" s="67"/>
      <c r="C313598" s="83"/>
      <c r="D313598" s="85"/>
      <c r="E313598" s="82"/>
      <c r="F313598" s="81"/>
      <c r="G313598" s="86"/>
      <c r="H313598" s="86"/>
      <c r="I313598" s="11"/>
    </row>
    <row r="313602" spans="1:9" s="4" customFormat="1" x14ac:dyDescent="0.2">
      <c r="A313602" s="27"/>
      <c r="B313602" s="67"/>
      <c r="C313602" s="83"/>
      <c r="D313602" s="85"/>
      <c r="E313602" s="82"/>
      <c r="F313602" s="81"/>
      <c r="G313602" s="86"/>
      <c r="H313602" s="86"/>
      <c r="I313602" s="11"/>
    </row>
    <row r="313606" spans="1:9" s="4" customFormat="1" x14ac:dyDescent="0.2">
      <c r="A313606" s="27"/>
      <c r="B313606" s="67"/>
      <c r="C313606" s="83"/>
      <c r="D313606" s="85"/>
      <c r="E313606" s="82"/>
      <c r="F313606" s="81"/>
      <c r="G313606" s="86"/>
      <c r="H313606" s="86"/>
      <c r="I313606" s="11"/>
    </row>
    <row r="313608" spans="1:9" s="4" customFormat="1" x14ac:dyDescent="0.2">
      <c r="A313608" s="27"/>
      <c r="B313608" s="67"/>
      <c r="C313608" s="83"/>
      <c r="D313608" s="85"/>
      <c r="E313608" s="82"/>
      <c r="F313608" s="81"/>
      <c r="G313608" s="86"/>
      <c r="H313608" s="86"/>
      <c r="I313608" s="11"/>
    </row>
    <row r="313614" spans="1:9" s="4" customFormat="1" x14ac:dyDescent="0.2">
      <c r="A313614" s="27"/>
      <c r="B313614" s="67"/>
      <c r="C313614" s="83"/>
      <c r="D313614" s="85"/>
      <c r="E313614" s="82"/>
      <c r="F313614" s="81"/>
      <c r="G313614" s="86"/>
      <c r="H313614" s="86"/>
      <c r="I313614" s="11"/>
    </row>
    <row r="313618" spans="1:9" s="4" customFormat="1" x14ac:dyDescent="0.2">
      <c r="A313618" s="27"/>
      <c r="B313618" s="67"/>
      <c r="C313618" s="83"/>
      <c r="D313618" s="85"/>
      <c r="E313618" s="82"/>
      <c r="F313618" s="81"/>
      <c r="G313618" s="86"/>
      <c r="H313618" s="86"/>
      <c r="I313618" s="11"/>
    </row>
    <row r="313622" spans="1:9" s="4" customFormat="1" x14ac:dyDescent="0.2">
      <c r="A313622" s="27"/>
      <c r="B313622" s="67"/>
      <c r="C313622" s="83"/>
      <c r="D313622" s="85"/>
      <c r="E313622" s="82"/>
      <c r="F313622" s="81"/>
      <c r="G313622" s="86"/>
      <c r="H313622" s="86"/>
      <c r="I313622" s="11"/>
    </row>
    <row r="313624" spans="1:9" s="4" customFormat="1" x14ac:dyDescent="0.2">
      <c r="A313624" s="27"/>
      <c r="B313624" s="67"/>
      <c r="C313624" s="83"/>
      <c r="D313624" s="85"/>
      <c r="E313624" s="82"/>
      <c r="F313624" s="81"/>
      <c r="G313624" s="86"/>
      <c r="H313624" s="86"/>
      <c r="I313624" s="11"/>
    </row>
    <row r="313630" spans="1:9" s="4" customFormat="1" x14ac:dyDescent="0.2">
      <c r="A313630" s="27"/>
      <c r="B313630" s="67"/>
      <c r="C313630" s="83"/>
      <c r="D313630" s="85"/>
      <c r="E313630" s="82"/>
      <c r="F313630" s="81"/>
      <c r="G313630" s="86"/>
      <c r="H313630" s="86"/>
      <c r="I313630" s="11"/>
    </row>
    <row r="313634" spans="1:9" s="4" customFormat="1" x14ac:dyDescent="0.2">
      <c r="A313634" s="27"/>
      <c r="B313634" s="67"/>
      <c r="C313634" s="83"/>
      <c r="D313634" s="85"/>
      <c r="E313634" s="82"/>
      <c r="F313634" s="81"/>
      <c r="G313634" s="86"/>
      <c r="H313634" s="86"/>
      <c r="I313634" s="11"/>
    </row>
    <row r="313638" spans="1:9" s="4" customFormat="1" x14ac:dyDescent="0.2">
      <c r="A313638" s="27"/>
      <c r="B313638" s="67"/>
      <c r="C313638" s="83"/>
      <c r="D313638" s="85"/>
      <c r="E313638" s="82"/>
      <c r="F313638" s="81"/>
      <c r="G313638" s="86"/>
      <c r="H313638" s="86"/>
      <c r="I313638" s="11"/>
    </row>
    <row r="313640" spans="1:9" s="4" customFormat="1" x14ac:dyDescent="0.2">
      <c r="A313640" s="27"/>
      <c r="B313640" s="67"/>
      <c r="C313640" s="83"/>
      <c r="D313640" s="85"/>
      <c r="E313640" s="82"/>
      <c r="F313640" s="81"/>
      <c r="G313640" s="86"/>
      <c r="H313640" s="86"/>
      <c r="I313640" s="11"/>
    </row>
    <row r="313646" spans="1:9" s="4" customFormat="1" x14ac:dyDescent="0.2">
      <c r="A313646" s="27"/>
      <c r="B313646" s="67"/>
      <c r="C313646" s="83"/>
      <c r="D313646" s="85"/>
      <c r="E313646" s="82"/>
      <c r="F313646" s="81"/>
      <c r="G313646" s="86"/>
      <c r="H313646" s="86"/>
      <c r="I313646" s="11"/>
    </row>
    <row r="313650" spans="1:9" s="4" customFormat="1" x14ac:dyDescent="0.2">
      <c r="A313650" s="27"/>
      <c r="B313650" s="67"/>
      <c r="C313650" s="83"/>
      <c r="D313650" s="85"/>
      <c r="E313650" s="82"/>
      <c r="F313650" s="81"/>
      <c r="G313650" s="86"/>
      <c r="H313650" s="86"/>
      <c r="I313650" s="11"/>
    </row>
    <row r="313654" spans="1:9" s="4" customFormat="1" x14ac:dyDescent="0.2">
      <c r="A313654" s="27"/>
      <c r="B313654" s="67"/>
      <c r="C313654" s="83"/>
      <c r="D313654" s="85"/>
      <c r="E313654" s="82"/>
      <c r="F313654" s="81"/>
      <c r="G313654" s="86"/>
      <c r="H313654" s="86"/>
      <c r="I313654" s="11"/>
    </row>
    <row r="313656" spans="1:9" s="4" customFormat="1" x14ac:dyDescent="0.2">
      <c r="A313656" s="27"/>
      <c r="B313656" s="67"/>
      <c r="C313656" s="83"/>
      <c r="D313656" s="85"/>
      <c r="E313656" s="82"/>
      <c r="F313656" s="81"/>
      <c r="G313656" s="86"/>
      <c r="H313656" s="86"/>
      <c r="I313656" s="11"/>
    </row>
    <row r="313662" spans="1:9" s="4" customFormat="1" x14ac:dyDescent="0.2">
      <c r="A313662" s="27"/>
      <c r="B313662" s="67"/>
      <c r="C313662" s="83"/>
      <c r="D313662" s="85"/>
      <c r="E313662" s="82"/>
      <c r="F313662" s="81"/>
      <c r="G313662" s="86"/>
      <c r="H313662" s="86"/>
      <c r="I313662" s="11"/>
    </row>
    <row r="313666" spans="1:9" s="4" customFormat="1" x14ac:dyDescent="0.2">
      <c r="A313666" s="27"/>
      <c r="B313666" s="67"/>
      <c r="C313666" s="83"/>
      <c r="D313666" s="85"/>
      <c r="E313666" s="82"/>
      <c r="F313666" s="81"/>
      <c r="G313666" s="86"/>
      <c r="H313666" s="86"/>
      <c r="I313666" s="11"/>
    </row>
    <row r="313670" spans="1:9" s="4" customFormat="1" x14ac:dyDescent="0.2">
      <c r="A313670" s="27"/>
      <c r="B313670" s="67"/>
      <c r="C313670" s="83"/>
      <c r="D313670" s="85"/>
      <c r="E313670" s="82"/>
      <c r="F313670" s="81"/>
      <c r="G313670" s="86"/>
      <c r="H313670" s="86"/>
      <c r="I313670" s="11"/>
    </row>
    <row r="313672" spans="1:9" s="4" customFormat="1" x14ac:dyDescent="0.2">
      <c r="A313672" s="27"/>
      <c r="B313672" s="67"/>
      <c r="C313672" s="83"/>
      <c r="D313672" s="85"/>
      <c r="E313672" s="82"/>
      <c r="F313672" s="81"/>
      <c r="G313672" s="86"/>
      <c r="H313672" s="86"/>
      <c r="I313672" s="11"/>
    </row>
    <row r="313678" spans="1:9" s="4" customFormat="1" x14ac:dyDescent="0.2">
      <c r="A313678" s="27"/>
      <c r="B313678" s="67"/>
      <c r="C313678" s="83"/>
      <c r="D313678" s="85"/>
      <c r="E313678" s="82"/>
      <c r="F313678" s="81"/>
      <c r="G313678" s="86"/>
      <c r="H313678" s="86"/>
      <c r="I313678" s="11"/>
    </row>
    <row r="313682" spans="1:9" s="4" customFormat="1" x14ac:dyDescent="0.2">
      <c r="A313682" s="27"/>
      <c r="B313682" s="67"/>
      <c r="C313682" s="83"/>
      <c r="D313682" s="85"/>
      <c r="E313682" s="82"/>
      <c r="F313682" s="81"/>
      <c r="G313682" s="86"/>
      <c r="H313682" s="86"/>
      <c r="I313682" s="11"/>
    </row>
    <row r="313686" spans="1:9" s="4" customFormat="1" x14ac:dyDescent="0.2">
      <c r="A313686" s="27"/>
      <c r="B313686" s="67"/>
      <c r="C313686" s="83"/>
      <c r="D313686" s="85"/>
      <c r="E313686" s="82"/>
      <c r="F313686" s="81"/>
      <c r="G313686" s="86"/>
      <c r="H313686" s="86"/>
      <c r="I313686" s="11"/>
    </row>
    <row r="313688" spans="1:9" s="4" customFormat="1" x14ac:dyDescent="0.2">
      <c r="A313688" s="27"/>
      <c r="B313688" s="67"/>
      <c r="C313688" s="83"/>
      <c r="D313688" s="85"/>
      <c r="E313688" s="82"/>
      <c r="F313688" s="81"/>
      <c r="G313688" s="86"/>
      <c r="H313688" s="86"/>
      <c r="I313688" s="11"/>
    </row>
    <row r="313694" spans="1:9" s="4" customFormat="1" x14ac:dyDescent="0.2">
      <c r="A313694" s="27"/>
      <c r="B313694" s="67"/>
      <c r="C313694" s="83"/>
      <c r="D313694" s="85"/>
      <c r="E313694" s="82"/>
      <c r="F313694" s="81"/>
      <c r="G313694" s="86"/>
      <c r="H313694" s="86"/>
      <c r="I313694" s="11"/>
    </row>
    <row r="313698" spans="1:9" s="4" customFormat="1" x14ac:dyDescent="0.2">
      <c r="A313698" s="27"/>
      <c r="B313698" s="67"/>
      <c r="C313698" s="83"/>
      <c r="D313698" s="85"/>
      <c r="E313698" s="82"/>
      <c r="F313698" s="81"/>
      <c r="G313698" s="86"/>
      <c r="H313698" s="86"/>
      <c r="I313698" s="11"/>
    </row>
    <row r="313702" spans="1:9" s="4" customFormat="1" x14ac:dyDescent="0.2">
      <c r="A313702" s="27"/>
      <c r="B313702" s="67"/>
      <c r="C313702" s="83"/>
      <c r="D313702" s="85"/>
      <c r="E313702" s="82"/>
      <c r="F313702" s="81"/>
      <c r="G313702" s="86"/>
      <c r="H313702" s="86"/>
      <c r="I313702" s="11"/>
    </row>
    <row r="313704" spans="1:9" s="4" customFormat="1" x14ac:dyDescent="0.2">
      <c r="A313704" s="27"/>
      <c r="B313704" s="67"/>
      <c r="C313704" s="83"/>
      <c r="D313704" s="85"/>
      <c r="E313704" s="82"/>
      <c r="F313704" s="81"/>
      <c r="G313704" s="86"/>
      <c r="H313704" s="86"/>
      <c r="I313704" s="11"/>
    </row>
    <row r="313710" spans="1:9" s="4" customFormat="1" x14ac:dyDescent="0.2">
      <c r="A313710" s="27"/>
      <c r="B313710" s="67"/>
      <c r="C313710" s="83"/>
      <c r="D313710" s="85"/>
      <c r="E313710" s="82"/>
      <c r="F313710" s="81"/>
      <c r="G313710" s="86"/>
      <c r="H313710" s="86"/>
      <c r="I313710" s="11"/>
    </row>
    <row r="313714" spans="1:9" s="4" customFormat="1" x14ac:dyDescent="0.2">
      <c r="A313714" s="27"/>
      <c r="B313714" s="67"/>
      <c r="C313714" s="83"/>
      <c r="D313714" s="85"/>
      <c r="E313714" s="82"/>
      <c r="F313714" s="81"/>
      <c r="G313714" s="86"/>
      <c r="H313714" s="86"/>
      <c r="I313714" s="11"/>
    </row>
    <row r="313718" spans="1:9" s="4" customFormat="1" x14ac:dyDescent="0.2">
      <c r="A313718" s="27"/>
      <c r="B313718" s="67"/>
      <c r="C313718" s="83"/>
      <c r="D313718" s="85"/>
      <c r="E313718" s="82"/>
      <c r="F313718" s="81"/>
      <c r="G313718" s="86"/>
      <c r="H313718" s="86"/>
      <c r="I313718" s="11"/>
    </row>
    <row r="313720" spans="1:9" s="4" customFormat="1" x14ac:dyDescent="0.2">
      <c r="A313720" s="27"/>
      <c r="B313720" s="67"/>
      <c r="C313720" s="83"/>
      <c r="D313720" s="85"/>
      <c r="E313720" s="82"/>
      <c r="F313720" s="81"/>
      <c r="G313720" s="86"/>
      <c r="H313720" s="86"/>
      <c r="I313720" s="11"/>
    </row>
    <row r="313726" spans="1:9" s="4" customFormat="1" x14ac:dyDescent="0.2">
      <c r="A313726" s="27"/>
      <c r="B313726" s="67"/>
      <c r="C313726" s="83"/>
      <c r="D313726" s="85"/>
      <c r="E313726" s="82"/>
      <c r="F313726" s="81"/>
      <c r="G313726" s="86"/>
      <c r="H313726" s="86"/>
      <c r="I313726" s="11"/>
    </row>
    <row r="313730" spans="1:9" s="4" customFormat="1" x14ac:dyDescent="0.2">
      <c r="A313730" s="27"/>
      <c r="B313730" s="67"/>
      <c r="C313730" s="83"/>
      <c r="D313730" s="85"/>
      <c r="E313730" s="82"/>
      <c r="F313730" s="81"/>
      <c r="G313730" s="86"/>
      <c r="H313730" s="86"/>
      <c r="I313730" s="11"/>
    </row>
    <row r="313734" spans="1:9" s="4" customFormat="1" x14ac:dyDescent="0.2">
      <c r="A313734" s="27"/>
      <c r="B313734" s="67"/>
      <c r="C313734" s="83"/>
      <c r="D313734" s="85"/>
      <c r="E313734" s="82"/>
      <c r="F313734" s="81"/>
      <c r="G313734" s="86"/>
      <c r="H313734" s="86"/>
      <c r="I313734" s="11"/>
    </row>
    <row r="313736" spans="1:9" s="4" customFormat="1" x14ac:dyDescent="0.2">
      <c r="A313736" s="27"/>
      <c r="B313736" s="67"/>
      <c r="C313736" s="83"/>
      <c r="D313736" s="85"/>
      <c r="E313736" s="82"/>
      <c r="F313736" s="81"/>
      <c r="G313736" s="86"/>
      <c r="H313736" s="86"/>
      <c r="I313736" s="11"/>
    </row>
    <row r="313742" spans="1:9" s="4" customFormat="1" x14ac:dyDescent="0.2">
      <c r="A313742" s="27"/>
      <c r="B313742" s="67"/>
      <c r="C313742" s="83"/>
      <c r="D313742" s="85"/>
      <c r="E313742" s="82"/>
      <c r="F313742" s="81"/>
      <c r="G313742" s="86"/>
      <c r="H313742" s="86"/>
      <c r="I313742" s="11"/>
    </row>
    <row r="313746" spans="1:9" s="4" customFormat="1" x14ac:dyDescent="0.2">
      <c r="A313746" s="27"/>
      <c r="B313746" s="67"/>
      <c r="C313746" s="83"/>
      <c r="D313746" s="85"/>
      <c r="E313746" s="82"/>
      <c r="F313746" s="81"/>
      <c r="G313746" s="86"/>
      <c r="H313746" s="86"/>
      <c r="I313746" s="11"/>
    </row>
    <row r="313750" spans="1:9" s="4" customFormat="1" x14ac:dyDescent="0.2">
      <c r="A313750" s="27"/>
      <c r="B313750" s="67"/>
      <c r="C313750" s="83"/>
      <c r="D313750" s="85"/>
      <c r="E313750" s="82"/>
      <c r="F313750" s="81"/>
      <c r="G313750" s="86"/>
      <c r="H313750" s="86"/>
      <c r="I313750" s="11"/>
    </row>
    <row r="313752" spans="1:9" s="4" customFormat="1" x14ac:dyDescent="0.2">
      <c r="A313752" s="27"/>
      <c r="B313752" s="67"/>
      <c r="C313752" s="83"/>
      <c r="D313752" s="85"/>
      <c r="E313752" s="82"/>
      <c r="F313752" s="81"/>
      <c r="G313752" s="86"/>
      <c r="H313752" s="86"/>
      <c r="I313752" s="11"/>
    </row>
    <row r="313758" spans="1:9" s="4" customFormat="1" x14ac:dyDescent="0.2">
      <c r="A313758" s="27"/>
      <c r="B313758" s="67"/>
      <c r="C313758" s="83"/>
      <c r="D313758" s="85"/>
      <c r="E313758" s="82"/>
      <c r="F313758" s="81"/>
      <c r="G313758" s="86"/>
      <c r="H313758" s="86"/>
      <c r="I313758" s="11"/>
    </row>
    <row r="313762" spans="1:9" s="4" customFormat="1" x14ac:dyDescent="0.2">
      <c r="A313762" s="27"/>
      <c r="B313762" s="67"/>
      <c r="C313762" s="83"/>
      <c r="D313762" s="85"/>
      <c r="E313762" s="82"/>
      <c r="F313762" s="81"/>
      <c r="G313762" s="86"/>
      <c r="H313762" s="86"/>
      <c r="I313762" s="11"/>
    </row>
    <row r="313766" spans="1:9" s="4" customFormat="1" x14ac:dyDescent="0.2">
      <c r="A313766" s="27"/>
      <c r="B313766" s="67"/>
      <c r="C313766" s="83"/>
      <c r="D313766" s="85"/>
      <c r="E313766" s="82"/>
      <c r="F313766" s="81"/>
      <c r="G313766" s="86"/>
      <c r="H313766" s="86"/>
      <c r="I313766" s="11"/>
    </row>
    <row r="313768" spans="1:9" s="4" customFormat="1" x14ac:dyDescent="0.2">
      <c r="A313768" s="27"/>
      <c r="B313768" s="67"/>
      <c r="C313768" s="83"/>
      <c r="D313768" s="85"/>
      <c r="E313768" s="82"/>
      <c r="F313768" s="81"/>
      <c r="G313768" s="86"/>
      <c r="H313768" s="86"/>
      <c r="I313768" s="11"/>
    </row>
    <row r="313774" spans="1:9" s="4" customFormat="1" x14ac:dyDescent="0.2">
      <c r="A313774" s="27"/>
      <c r="B313774" s="67"/>
      <c r="C313774" s="83"/>
      <c r="D313774" s="85"/>
      <c r="E313774" s="82"/>
      <c r="F313774" s="81"/>
      <c r="G313774" s="86"/>
      <c r="H313774" s="86"/>
      <c r="I313774" s="11"/>
    </row>
    <row r="313778" spans="1:9" s="4" customFormat="1" x14ac:dyDescent="0.2">
      <c r="A313778" s="27"/>
      <c r="B313778" s="67"/>
      <c r="C313778" s="83"/>
      <c r="D313778" s="85"/>
      <c r="E313778" s="82"/>
      <c r="F313778" s="81"/>
      <c r="G313778" s="86"/>
      <c r="H313778" s="86"/>
      <c r="I313778" s="11"/>
    </row>
    <row r="313782" spans="1:9" s="4" customFormat="1" x14ac:dyDescent="0.2">
      <c r="A313782" s="27"/>
      <c r="B313782" s="67"/>
      <c r="C313782" s="83"/>
      <c r="D313782" s="85"/>
      <c r="E313782" s="82"/>
      <c r="F313782" s="81"/>
      <c r="G313782" s="86"/>
      <c r="H313782" s="86"/>
      <c r="I313782" s="11"/>
    </row>
    <row r="313784" spans="1:9" s="4" customFormat="1" x14ac:dyDescent="0.2">
      <c r="A313784" s="27"/>
      <c r="B313784" s="67"/>
      <c r="C313784" s="83"/>
      <c r="D313784" s="85"/>
      <c r="E313784" s="82"/>
      <c r="F313784" s="81"/>
      <c r="G313784" s="86"/>
      <c r="H313784" s="86"/>
      <c r="I313784" s="11"/>
    </row>
    <row r="313790" spans="1:9" s="4" customFormat="1" x14ac:dyDescent="0.2">
      <c r="A313790" s="27"/>
      <c r="B313790" s="67"/>
      <c r="C313790" s="83"/>
      <c r="D313790" s="85"/>
      <c r="E313790" s="82"/>
      <c r="F313790" s="81"/>
      <c r="G313790" s="86"/>
      <c r="H313790" s="86"/>
      <c r="I313790" s="11"/>
    </row>
    <row r="313794" spans="1:9" s="4" customFormat="1" x14ac:dyDescent="0.2">
      <c r="A313794" s="27"/>
      <c r="B313794" s="67"/>
      <c r="C313794" s="83"/>
      <c r="D313794" s="85"/>
      <c r="E313794" s="82"/>
      <c r="F313794" s="81"/>
      <c r="G313794" s="86"/>
      <c r="H313794" s="86"/>
      <c r="I313794" s="11"/>
    </row>
    <row r="313798" spans="1:9" s="4" customFormat="1" x14ac:dyDescent="0.2">
      <c r="A313798" s="27"/>
      <c r="B313798" s="67"/>
      <c r="C313798" s="83"/>
      <c r="D313798" s="85"/>
      <c r="E313798" s="82"/>
      <c r="F313798" s="81"/>
      <c r="G313798" s="86"/>
      <c r="H313798" s="86"/>
      <c r="I313798" s="11"/>
    </row>
    <row r="313800" spans="1:9" s="4" customFormat="1" x14ac:dyDescent="0.2">
      <c r="A313800" s="27"/>
      <c r="B313800" s="67"/>
      <c r="C313800" s="83"/>
      <c r="D313800" s="85"/>
      <c r="E313800" s="82"/>
      <c r="F313800" s="81"/>
      <c r="G313800" s="86"/>
      <c r="H313800" s="86"/>
      <c r="I313800" s="11"/>
    </row>
    <row r="313806" spans="1:9" s="4" customFormat="1" x14ac:dyDescent="0.2">
      <c r="A313806" s="27"/>
      <c r="B313806" s="67"/>
      <c r="C313806" s="83"/>
      <c r="D313806" s="85"/>
      <c r="E313806" s="82"/>
      <c r="F313806" s="81"/>
      <c r="G313806" s="86"/>
      <c r="H313806" s="86"/>
      <c r="I313806" s="11"/>
    </row>
    <row r="313810" spans="1:9" s="4" customFormat="1" x14ac:dyDescent="0.2">
      <c r="A313810" s="27"/>
      <c r="B313810" s="67"/>
      <c r="C313810" s="83"/>
      <c r="D313810" s="85"/>
      <c r="E313810" s="82"/>
      <c r="F313810" s="81"/>
      <c r="G313810" s="86"/>
      <c r="H313810" s="86"/>
      <c r="I313810" s="11"/>
    </row>
    <row r="313814" spans="1:9" s="4" customFormat="1" x14ac:dyDescent="0.2">
      <c r="A313814" s="27"/>
      <c r="B313814" s="67"/>
      <c r="C313814" s="83"/>
      <c r="D313814" s="85"/>
      <c r="E313814" s="82"/>
      <c r="F313814" s="81"/>
      <c r="G313814" s="86"/>
      <c r="H313814" s="86"/>
      <c r="I313814" s="11"/>
    </row>
    <row r="313816" spans="1:9" s="4" customFormat="1" x14ac:dyDescent="0.2">
      <c r="A313816" s="27"/>
      <c r="B313816" s="67"/>
      <c r="C313816" s="83"/>
      <c r="D313816" s="85"/>
      <c r="E313816" s="82"/>
      <c r="F313816" s="81"/>
      <c r="G313816" s="86"/>
      <c r="H313816" s="86"/>
      <c r="I313816" s="11"/>
    </row>
    <row r="313822" spans="1:9" s="4" customFormat="1" x14ac:dyDescent="0.2">
      <c r="A313822" s="27"/>
      <c r="B313822" s="67"/>
      <c r="C313822" s="83"/>
      <c r="D313822" s="85"/>
      <c r="E313822" s="82"/>
      <c r="F313822" s="81"/>
      <c r="G313822" s="86"/>
      <c r="H313822" s="86"/>
      <c r="I313822" s="11"/>
    </row>
    <row r="313826" spans="1:9" s="4" customFormat="1" x14ac:dyDescent="0.2">
      <c r="A313826" s="27"/>
      <c r="B313826" s="67"/>
      <c r="C313826" s="83"/>
      <c r="D313826" s="85"/>
      <c r="E313826" s="82"/>
      <c r="F313826" s="81"/>
      <c r="G313826" s="86"/>
      <c r="H313826" s="86"/>
      <c r="I313826" s="11"/>
    </row>
    <row r="313830" spans="1:9" s="4" customFormat="1" x14ac:dyDescent="0.2">
      <c r="A313830" s="27"/>
      <c r="B313830" s="67"/>
      <c r="C313830" s="83"/>
      <c r="D313830" s="85"/>
      <c r="E313830" s="82"/>
      <c r="F313830" s="81"/>
      <c r="G313830" s="86"/>
      <c r="H313830" s="86"/>
      <c r="I313830" s="11"/>
    </row>
    <row r="313832" spans="1:9" s="4" customFormat="1" x14ac:dyDescent="0.2">
      <c r="A313832" s="27"/>
      <c r="B313832" s="67"/>
      <c r="C313832" s="83"/>
      <c r="D313832" s="85"/>
      <c r="E313832" s="82"/>
      <c r="F313832" s="81"/>
      <c r="G313832" s="86"/>
      <c r="H313832" s="86"/>
      <c r="I313832" s="11"/>
    </row>
    <row r="313838" spans="1:9" s="4" customFormat="1" x14ac:dyDescent="0.2">
      <c r="A313838" s="27"/>
      <c r="B313838" s="67"/>
      <c r="C313838" s="83"/>
      <c r="D313838" s="85"/>
      <c r="E313838" s="82"/>
      <c r="F313838" s="81"/>
      <c r="G313838" s="86"/>
      <c r="H313838" s="86"/>
      <c r="I313838" s="11"/>
    </row>
    <row r="313842" spans="1:9" s="4" customFormat="1" x14ac:dyDescent="0.2">
      <c r="A313842" s="27"/>
      <c r="B313842" s="67"/>
      <c r="C313842" s="83"/>
      <c r="D313842" s="85"/>
      <c r="E313842" s="82"/>
      <c r="F313842" s="81"/>
      <c r="G313842" s="86"/>
      <c r="H313842" s="86"/>
      <c r="I313842" s="11"/>
    </row>
    <row r="313846" spans="1:9" s="4" customFormat="1" x14ac:dyDescent="0.2">
      <c r="A313846" s="27"/>
      <c r="B313846" s="67"/>
      <c r="C313846" s="83"/>
      <c r="D313846" s="85"/>
      <c r="E313846" s="82"/>
      <c r="F313846" s="81"/>
      <c r="G313846" s="86"/>
      <c r="H313846" s="86"/>
      <c r="I313846" s="11"/>
    </row>
    <row r="313848" spans="1:9" s="4" customFormat="1" x14ac:dyDescent="0.2">
      <c r="A313848" s="27"/>
      <c r="B313848" s="67"/>
      <c r="C313848" s="83"/>
      <c r="D313848" s="85"/>
      <c r="E313848" s="82"/>
      <c r="F313848" s="81"/>
      <c r="G313848" s="86"/>
      <c r="H313848" s="86"/>
      <c r="I313848" s="11"/>
    </row>
    <row r="313854" spans="1:9" s="4" customFormat="1" x14ac:dyDescent="0.2">
      <c r="A313854" s="27"/>
      <c r="B313854" s="67"/>
      <c r="C313854" s="83"/>
      <c r="D313854" s="85"/>
      <c r="E313854" s="82"/>
      <c r="F313854" s="81"/>
      <c r="G313854" s="86"/>
      <c r="H313854" s="86"/>
      <c r="I313854" s="11"/>
    </row>
    <row r="313858" spans="1:9" s="4" customFormat="1" x14ac:dyDescent="0.2">
      <c r="A313858" s="27"/>
      <c r="B313858" s="67"/>
      <c r="C313858" s="83"/>
      <c r="D313858" s="85"/>
      <c r="E313858" s="82"/>
      <c r="F313858" s="81"/>
      <c r="G313858" s="86"/>
      <c r="H313858" s="86"/>
      <c r="I313858" s="11"/>
    </row>
    <row r="313862" spans="1:9" s="4" customFormat="1" x14ac:dyDescent="0.2">
      <c r="A313862" s="27"/>
      <c r="B313862" s="67"/>
      <c r="C313862" s="83"/>
      <c r="D313862" s="85"/>
      <c r="E313862" s="82"/>
      <c r="F313862" s="81"/>
      <c r="G313862" s="86"/>
      <c r="H313862" s="86"/>
      <c r="I313862" s="11"/>
    </row>
    <row r="313864" spans="1:9" s="4" customFormat="1" x14ac:dyDescent="0.2">
      <c r="A313864" s="27"/>
      <c r="B313864" s="67"/>
      <c r="C313864" s="83"/>
      <c r="D313864" s="85"/>
      <c r="E313864" s="82"/>
      <c r="F313864" s="81"/>
      <c r="G313864" s="86"/>
      <c r="H313864" s="86"/>
      <c r="I313864" s="11"/>
    </row>
    <row r="313870" spans="1:9" s="4" customFormat="1" x14ac:dyDescent="0.2">
      <c r="A313870" s="27"/>
      <c r="B313870" s="67"/>
      <c r="C313870" s="83"/>
      <c r="D313870" s="85"/>
      <c r="E313870" s="82"/>
      <c r="F313870" s="81"/>
      <c r="G313870" s="86"/>
      <c r="H313870" s="86"/>
      <c r="I313870" s="11"/>
    </row>
    <row r="313874" spans="1:9" s="4" customFormat="1" x14ac:dyDescent="0.2">
      <c r="A313874" s="27"/>
      <c r="B313874" s="67"/>
      <c r="C313874" s="83"/>
      <c r="D313874" s="85"/>
      <c r="E313874" s="82"/>
      <c r="F313874" s="81"/>
      <c r="G313874" s="86"/>
      <c r="H313874" s="86"/>
      <c r="I313874" s="11"/>
    </row>
    <row r="313878" spans="1:9" s="4" customFormat="1" x14ac:dyDescent="0.2">
      <c r="A313878" s="27"/>
      <c r="B313878" s="67"/>
      <c r="C313878" s="83"/>
      <c r="D313878" s="85"/>
      <c r="E313878" s="82"/>
      <c r="F313878" s="81"/>
      <c r="G313878" s="86"/>
      <c r="H313878" s="86"/>
      <c r="I313878" s="11"/>
    </row>
    <row r="313880" spans="1:9" s="4" customFormat="1" x14ac:dyDescent="0.2">
      <c r="A313880" s="27"/>
      <c r="B313880" s="67"/>
      <c r="C313880" s="83"/>
      <c r="D313880" s="85"/>
      <c r="E313880" s="82"/>
      <c r="F313880" s="81"/>
      <c r="G313880" s="86"/>
      <c r="H313880" s="86"/>
      <c r="I313880" s="11"/>
    </row>
    <row r="313886" spans="1:9" s="4" customFormat="1" x14ac:dyDescent="0.2">
      <c r="A313886" s="27"/>
      <c r="B313886" s="67"/>
      <c r="C313886" s="83"/>
      <c r="D313886" s="85"/>
      <c r="E313886" s="82"/>
      <c r="F313886" s="81"/>
      <c r="G313886" s="86"/>
      <c r="H313886" s="86"/>
      <c r="I313886" s="11"/>
    </row>
    <row r="313890" spans="1:9" s="4" customFormat="1" x14ac:dyDescent="0.2">
      <c r="A313890" s="27"/>
      <c r="B313890" s="67"/>
      <c r="C313890" s="83"/>
      <c r="D313890" s="85"/>
      <c r="E313890" s="82"/>
      <c r="F313890" s="81"/>
      <c r="G313890" s="86"/>
      <c r="H313890" s="86"/>
      <c r="I313890" s="11"/>
    </row>
    <row r="313894" spans="1:9" s="4" customFormat="1" x14ac:dyDescent="0.2">
      <c r="A313894" s="27"/>
      <c r="B313894" s="67"/>
      <c r="C313894" s="83"/>
      <c r="D313894" s="85"/>
      <c r="E313894" s="82"/>
      <c r="F313894" s="81"/>
      <c r="G313894" s="86"/>
      <c r="H313894" s="86"/>
      <c r="I313894" s="11"/>
    </row>
    <row r="313896" spans="1:9" s="4" customFormat="1" x14ac:dyDescent="0.2">
      <c r="A313896" s="27"/>
      <c r="B313896" s="67"/>
      <c r="C313896" s="83"/>
      <c r="D313896" s="85"/>
      <c r="E313896" s="82"/>
      <c r="F313896" s="81"/>
      <c r="G313896" s="86"/>
      <c r="H313896" s="86"/>
      <c r="I313896" s="11"/>
    </row>
    <row r="313902" spans="1:9" s="4" customFormat="1" x14ac:dyDescent="0.2">
      <c r="A313902" s="27"/>
      <c r="B313902" s="67"/>
      <c r="C313902" s="83"/>
      <c r="D313902" s="85"/>
      <c r="E313902" s="82"/>
      <c r="F313902" s="81"/>
      <c r="G313902" s="86"/>
      <c r="H313902" s="86"/>
      <c r="I313902" s="11"/>
    </row>
    <row r="313906" spans="1:9" s="4" customFormat="1" x14ac:dyDescent="0.2">
      <c r="A313906" s="27"/>
      <c r="B313906" s="67"/>
      <c r="C313906" s="83"/>
      <c r="D313906" s="85"/>
      <c r="E313906" s="82"/>
      <c r="F313906" s="81"/>
      <c r="G313906" s="86"/>
      <c r="H313906" s="86"/>
      <c r="I313906" s="11"/>
    </row>
    <row r="313910" spans="1:9" s="4" customFormat="1" x14ac:dyDescent="0.2">
      <c r="A313910" s="27"/>
      <c r="B313910" s="67"/>
      <c r="C313910" s="83"/>
      <c r="D313910" s="85"/>
      <c r="E313910" s="82"/>
      <c r="F313910" s="81"/>
      <c r="G313910" s="86"/>
      <c r="H313910" s="86"/>
      <c r="I313910" s="11"/>
    </row>
    <row r="313912" spans="1:9" s="4" customFormat="1" x14ac:dyDescent="0.2">
      <c r="A313912" s="27"/>
      <c r="B313912" s="67"/>
      <c r="C313912" s="83"/>
      <c r="D313912" s="85"/>
      <c r="E313912" s="82"/>
      <c r="F313912" s="81"/>
      <c r="G313912" s="86"/>
      <c r="H313912" s="86"/>
      <c r="I313912" s="11"/>
    </row>
    <row r="313918" spans="1:9" s="4" customFormat="1" x14ac:dyDescent="0.2">
      <c r="A313918" s="27"/>
      <c r="B313918" s="67"/>
      <c r="C313918" s="83"/>
      <c r="D313918" s="85"/>
      <c r="E313918" s="82"/>
      <c r="F313918" s="81"/>
      <c r="G313918" s="86"/>
      <c r="H313918" s="86"/>
      <c r="I313918" s="11"/>
    </row>
    <row r="313922" spans="1:9" s="4" customFormat="1" x14ac:dyDescent="0.2">
      <c r="A313922" s="27"/>
      <c r="B313922" s="67"/>
      <c r="C313922" s="83"/>
      <c r="D313922" s="85"/>
      <c r="E313922" s="82"/>
      <c r="F313922" s="81"/>
      <c r="G313922" s="86"/>
      <c r="H313922" s="86"/>
      <c r="I313922" s="11"/>
    </row>
    <row r="313926" spans="1:9" s="4" customFormat="1" x14ac:dyDescent="0.2">
      <c r="A313926" s="27"/>
      <c r="B313926" s="67"/>
      <c r="C313926" s="83"/>
      <c r="D313926" s="85"/>
      <c r="E313926" s="82"/>
      <c r="F313926" s="81"/>
      <c r="G313926" s="86"/>
      <c r="H313926" s="86"/>
      <c r="I313926" s="11"/>
    </row>
    <row r="313928" spans="1:9" s="4" customFormat="1" x14ac:dyDescent="0.2">
      <c r="A313928" s="27"/>
      <c r="B313928" s="67"/>
      <c r="C313928" s="83"/>
      <c r="D313928" s="85"/>
      <c r="E313928" s="82"/>
      <c r="F313928" s="81"/>
      <c r="G313928" s="86"/>
      <c r="H313928" s="86"/>
      <c r="I313928" s="11"/>
    </row>
    <row r="313934" spans="1:9" s="4" customFormat="1" x14ac:dyDescent="0.2">
      <c r="A313934" s="27"/>
      <c r="B313934" s="67"/>
      <c r="C313934" s="83"/>
      <c r="D313934" s="85"/>
      <c r="E313934" s="82"/>
      <c r="F313934" s="81"/>
      <c r="G313934" s="86"/>
      <c r="H313934" s="86"/>
      <c r="I313934" s="11"/>
    </row>
    <row r="313938" spans="1:9" s="4" customFormat="1" x14ac:dyDescent="0.2">
      <c r="A313938" s="27"/>
      <c r="B313938" s="67"/>
      <c r="C313938" s="83"/>
      <c r="D313938" s="85"/>
      <c r="E313938" s="82"/>
      <c r="F313938" s="81"/>
      <c r="G313938" s="86"/>
      <c r="H313938" s="86"/>
      <c r="I313938" s="11"/>
    </row>
    <row r="313942" spans="1:9" s="4" customFormat="1" x14ac:dyDescent="0.2">
      <c r="A313942" s="27"/>
      <c r="B313942" s="67"/>
      <c r="C313942" s="83"/>
      <c r="D313942" s="85"/>
      <c r="E313942" s="82"/>
      <c r="F313942" s="81"/>
      <c r="G313942" s="86"/>
      <c r="H313942" s="86"/>
      <c r="I313942" s="11"/>
    </row>
    <row r="313944" spans="1:9" s="4" customFormat="1" x14ac:dyDescent="0.2">
      <c r="A313944" s="27"/>
      <c r="B313944" s="67"/>
      <c r="C313944" s="83"/>
      <c r="D313944" s="85"/>
      <c r="E313944" s="82"/>
      <c r="F313944" s="81"/>
      <c r="G313944" s="86"/>
      <c r="H313944" s="86"/>
      <c r="I313944" s="11"/>
    </row>
    <row r="313950" spans="1:9" s="4" customFormat="1" x14ac:dyDescent="0.2">
      <c r="A313950" s="27"/>
      <c r="B313950" s="67"/>
      <c r="C313950" s="83"/>
      <c r="D313950" s="85"/>
      <c r="E313950" s="82"/>
      <c r="F313950" s="81"/>
      <c r="G313950" s="86"/>
      <c r="H313950" s="86"/>
      <c r="I313950" s="11"/>
    </row>
    <row r="313954" spans="1:9" s="4" customFormat="1" x14ac:dyDescent="0.2">
      <c r="A313954" s="27"/>
      <c r="B313954" s="67"/>
      <c r="C313954" s="83"/>
      <c r="D313954" s="85"/>
      <c r="E313954" s="82"/>
      <c r="F313954" s="81"/>
      <c r="G313954" s="86"/>
      <c r="H313954" s="86"/>
      <c r="I313954" s="11"/>
    </row>
    <row r="313958" spans="1:9" s="4" customFormat="1" x14ac:dyDescent="0.2">
      <c r="A313958" s="27"/>
      <c r="B313958" s="67"/>
      <c r="C313958" s="83"/>
      <c r="D313958" s="85"/>
      <c r="E313958" s="82"/>
      <c r="F313958" s="81"/>
      <c r="G313958" s="86"/>
      <c r="H313958" s="86"/>
      <c r="I313958" s="11"/>
    </row>
    <row r="313960" spans="1:9" s="4" customFormat="1" x14ac:dyDescent="0.2">
      <c r="A313960" s="27"/>
      <c r="B313960" s="67"/>
      <c r="C313960" s="83"/>
      <c r="D313960" s="85"/>
      <c r="E313960" s="82"/>
      <c r="F313960" s="81"/>
      <c r="G313960" s="86"/>
      <c r="H313960" s="86"/>
      <c r="I313960" s="11"/>
    </row>
    <row r="313966" spans="1:9" s="4" customFormat="1" x14ac:dyDescent="0.2">
      <c r="A313966" s="27"/>
      <c r="B313966" s="67"/>
      <c r="C313966" s="83"/>
      <c r="D313966" s="85"/>
      <c r="E313966" s="82"/>
      <c r="F313966" s="81"/>
      <c r="G313966" s="86"/>
      <c r="H313966" s="86"/>
      <c r="I313966" s="11"/>
    </row>
    <row r="313970" spans="1:9" s="4" customFormat="1" x14ac:dyDescent="0.2">
      <c r="A313970" s="27"/>
      <c r="B313970" s="67"/>
      <c r="C313970" s="83"/>
      <c r="D313970" s="85"/>
      <c r="E313970" s="82"/>
      <c r="F313970" s="81"/>
      <c r="G313970" s="86"/>
      <c r="H313970" s="86"/>
      <c r="I313970" s="11"/>
    </row>
    <row r="313974" spans="1:9" s="4" customFormat="1" x14ac:dyDescent="0.2">
      <c r="A313974" s="27"/>
      <c r="B313974" s="67"/>
      <c r="C313974" s="83"/>
      <c r="D313974" s="85"/>
      <c r="E313974" s="82"/>
      <c r="F313974" s="81"/>
      <c r="G313974" s="86"/>
      <c r="H313974" s="86"/>
      <c r="I313974" s="11"/>
    </row>
    <row r="313976" spans="1:9" s="4" customFormat="1" x14ac:dyDescent="0.2">
      <c r="A313976" s="27"/>
      <c r="B313976" s="67"/>
      <c r="C313976" s="83"/>
      <c r="D313976" s="85"/>
      <c r="E313976" s="82"/>
      <c r="F313976" s="81"/>
      <c r="G313976" s="86"/>
      <c r="H313976" s="86"/>
      <c r="I313976" s="11"/>
    </row>
    <row r="313982" spans="1:9" s="4" customFormat="1" x14ac:dyDescent="0.2">
      <c r="A313982" s="27"/>
      <c r="B313982" s="67"/>
      <c r="C313982" s="83"/>
      <c r="D313982" s="85"/>
      <c r="E313982" s="82"/>
      <c r="F313982" s="81"/>
      <c r="G313982" s="86"/>
      <c r="H313982" s="86"/>
      <c r="I313982" s="11"/>
    </row>
    <row r="313986" spans="1:9" s="4" customFormat="1" x14ac:dyDescent="0.2">
      <c r="A313986" s="27"/>
      <c r="B313986" s="67"/>
      <c r="C313986" s="83"/>
      <c r="D313986" s="85"/>
      <c r="E313986" s="82"/>
      <c r="F313986" s="81"/>
      <c r="G313986" s="86"/>
      <c r="H313986" s="86"/>
      <c r="I313986" s="11"/>
    </row>
    <row r="313990" spans="1:9" s="4" customFormat="1" x14ac:dyDescent="0.2">
      <c r="A313990" s="27"/>
      <c r="B313990" s="67"/>
      <c r="C313990" s="83"/>
      <c r="D313990" s="85"/>
      <c r="E313990" s="82"/>
      <c r="F313990" s="81"/>
      <c r="G313990" s="86"/>
      <c r="H313990" s="86"/>
      <c r="I313990" s="11"/>
    </row>
    <row r="313992" spans="1:9" s="4" customFormat="1" x14ac:dyDescent="0.2">
      <c r="A313992" s="27"/>
      <c r="B313992" s="67"/>
      <c r="C313992" s="83"/>
      <c r="D313992" s="85"/>
      <c r="E313992" s="82"/>
      <c r="F313992" s="81"/>
      <c r="G313992" s="86"/>
      <c r="H313992" s="86"/>
      <c r="I313992" s="11"/>
    </row>
    <row r="313998" spans="1:9" s="4" customFormat="1" x14ac:dyDescent="0.2">
      <c r="A313998" s="27"/>
      <c r="B313998" s="67"/>
      <c r="C313998" s="83"/>
      <c r="D313998" s="85"/>
      <c r="E313998" s="82"/>
      <c r="F313998" s="81"/>
      <c r="G313998" s="86"/>
      <c r="H313998" s="86"/>
      <c r="I313998" s="11"/>
    </row>
    <row r="314002" spans="1:9" s="4" customFormat="1" x14ac:dyDescent="0.2">
      <c r="A314002" s="27"/>
      <c r="B314002" s="67"/>
      <c r="C314002" s="83"/>
      <c r="D314002" s="85"/>
      <c r="E314002" s="82"/>
      <c r="F314002" s="81"/>
      <c r="G314002" s="86"/>
      <c r="H314002" s="86"/>
      <c r="I314002" s="11"/>
    </row>
    <row r="314006" spans="1:9" s="4" customFormat="1" x14ac:dyDescent="0.2">
      <c r="A314006" s="27"/>
      <c r="B314006" s="67"/>
      <c r="C314006" s="83"/>
      <c r="D314006" s="85"/>
      <c r="E314006" s="82"/>
      <c r="F314006" s="81"/>
      <c r="G314006" s="86"/>
      <c r="H314006" s="86"/>
      <c r="I314006" s="11"/>
    </row>
    <row r="314008" spans="1:9" s="4" customFormat="1" x14ac:dyDescent="0.2">
      <c r="A314008" s="27"/>
      <c r="B314008" s="67"/>
      <c r="C314008" s="83"/>
      <c r="D314008" s="85"/>
      <c r="E314008" s="82"/>
      <c r="F314008" s="81"/>
      <c r="G314008" s="86"/>
      <c r="H314008" s="86"/>
      <c r="I314008" s="11"/>
    </row>
    <row r="314014" spans="1:9" s="4" customFormat="1" x14ac:dyDescent="0.2">
      <c r="A314014" s="27"/>
      <c r="B314014" s="67"/>
      <c r="C314014" s="83"/>
      <c r="D314014" s="85"/>
      <c r="E314014" s="82"/>
      <c r="F314014" s="81"/>
      <c r="G314014" s="86"/>
      <c r="H314014" s="86"/>
      <c r="I314014" s="11"/>
    </row>
    <row r="314018" spans="1:9" s="4" customFormat="1" x14ac:dyDescent="0.2">
      <c r="A314018" s="27"/>
      <c r="B314018" s="67"/>
      <c r="C314018" s="83"/>
      <c r="D314018" s="85"/>
      <c r="E314018" s="82"/>
      <c r="F314018" s="81"/>
      <c r="G314018" s="86"/>
      <c r="H314018" s="86"/>
      <c r="I314018" s="11"/>
    </row>
    <row r="314022" spans="1:9" s="4" customFormat="1" x14ac:dyDescent="0.2">
      <c r="A314022" s="27"/>
      <c r="B314022" s="67"/>
      <c r="C314022" s="83"/>
      <c r="D314022" s="85"/>
      <c r="E314022" s="82"/>
      <c r="F314022" s="81"/>
      <c r="G314022" s="86"/>
      <c r="H314022" s="86"/>
      <c r="I314022" s="11"/>
    </row>
    <row r="314024" spans="1:9" s="4" customFormat="1" x14ac:dyDescent="0.2">
      <c r="A314024" s="27"/>
      <c r="B314024" s="67"/>
      <c r="C314024" s="83"/>
      <c r="D314024" s="85"/>
      <c r="E314024" s="82"/>
      <c r="F314024" s="81"/>
      <c r="G314024" s="86"/>
      <c r="H314024" s="86"/>
      <c r="I314024" s="11"/>
    </row>
    <row r="314030" spans="1:9" s="4" customFormat="1" x14ac:dyDescent="0.2">
      <c r="A314030" s="27"/>
      <c r="B314030" s="67"/>
      <c r="C314030" s="83"/>
      <c r="D314030" s="85"/>
      <c r="E314030" s="82"/>
      <c r="F314030" s="81"/>
      <c r="G314030" s="86"/>
      <c r="H314030" s="86"/>
      <c r="I314030" s="11"/>
    </row>
    <row r="314034" spans="1:9" s="4" customFormat="1" x14ac:dyDescent="0.2">
      <c r="A314034" s="27"/>
      <c r="B314034" s="67"/>
      <c r="C314034" s="83"/>
      <c r="D314034" s="85"/>
      <c r="E314034" s="82"/>
      <c r="F314034" s="81"/>
      <c r="G314034" s="86"/>
      <c r="H314034" s="86"/>
      <c r="I314034" s="11"/>
    </row>
    <row r="314038" spans="1:9" s="4" customFormat="1" x14ac:dyDescent="0.2">
      <c r="A314038" s="27"/>
      <c r="B314038" s="67"/>
      <c r="C314038" s="83"/>
      <c r="D314038" s="85"/>
      <c r="E314038" s="82"/>
      <c r="F314038" s="81"/>
      <c r="G314038" s="86"/>
      <c r="H314038" s="86"/>
      <c r="I314038" s="11"/>
    </row>
    <row r="314040" spans="1:9" s="4" customFormat="1" x14ac:dyDescent="0.2">
      <c r="A314040" s="27"/>
      <c r="B314040" s="67"/>
      <c r="C314040" s="83"/>
      <c r="D314040" s="85"/>
      <c r="E314040" s="82"/>
      <c r="F314040" s="81"/>
      <c r="G314040" s="86"/>
      <c r="H314040" s="86"/>
      <c r="I314040" s="11"/>
    </row>
    <row r="314046" spans="1:9" s="4" customFormat="1" x14ac:dyDescent="0.2">
      <c r="A314046" s="27"/>
      <c r="B314046" s="67"/>
      <c r="C314046" s="83"/>
      <c r="D314046" s="85"/>
      <c r="E314046" s="82"/>
      <c r="F314046" s="81"/>
      <c r="G314046" s="86"/>
      <c r="H314046" s="86"/>
      <c r="I314046" s="11"/>
    </row>
    <row r="314050" spans="1:9" s="4" customFormat="1" x14ac:dyDescent="0.2">
      <c r="A314050" s="27"/>
      <c r="B314050" s="67"/>
      <c r="C314050" s="83"/>
      <c r="D314050" s="85"/>
      <c r="E314050" s="82"/>
      <c r="F314050" s="81"/>
      <c r="G314050" s="86"/>
      <c r="H314050" s="86"/>
      <c r="I314050" s="11"/>
    </row>
    <row r="314054" spans="1:9" s="4" customFormat="1" x14ac:dyDescent="0.2">
      <c r="A314054" s="27"/>
      <c r="B314054" s="67"/>
      <c r="C314054" s="83"/>
      <c r="D314054" s="85"/>
      <c r="E314054" s="82"/>
      <c r="F314054" s="81"/>
      <c r="G314054" s="86"/>
      <c r="H314054" s="86"/>
      <c r="I314054" s="11"/>
    </row>
    <row r="314056" spans="1:9" s="4" customFormat="1" x14ac:dyDescent="0.2">
      <c r="A314056" s="27"/>
      <c r="B314056" s="67"/>
      <c r="C314056" s="83"/>
      <c r="D314056" s="85"/>
      <c r="E314056" s="82"/>
      <c r="F314056" s="81"/>
      <c r="G314056" s="86"/>
      <c r="H314056" s="86"/>
      <c r="I314056" s="11"/>
    </row>
    <row r="314062" spans="1:9" s="4" customFormat="1" x14ac:dyDescent="0.2">
      <c r="A314062" s="27"/>
      <c r="B314062" s="67"/>
      <c r="C314062" s="83"/>
      <c r="D314062" s="85"/>
      <c r="E314062" s="82"/>
      <c r="F314062" s="81"/>
      <c r="G314062" s="86"/>
      <c r="H314062" s="86"/>
      <c r="I314062" s="11"/>
    </row>
    <row r="314066" spans="1:9" s="4" customFormat="1" x14ac:dyDescent="0.2">
      <c r="A314066" s="27"/>
      <c r="B314066" s="67"/>
      <c r="C314066" s="83"/>
      <c r="D314066" s="85"/>
      <c r="E314066" s="82"/>
      <c r="F314066" s="81"/>
      <c r="G314066" s="86"/>
      <c r="H314066" s="86"/>
      <c r="I314066" s="11"/>
    </row>
    <row r="314070" spans="1:9" s="4" customFormat="1" x14ac:dyDescent="0.2">
      <c r="A314070" s="27"/>
      <c r="B314070" s="67"/>
      <c r="C314070" s="83"/>
      <c r="D314070" s="85"/>
      <c r="E314070" s="82"/>
      <c r="F314070" s="81"/>
      <c r="G314070" s="86"/>
      <c r="H314070" s="86"/>
      <c r="I314070" s="11"/>
    </row>
    <row r="314072" spans="1:9" s="4" customFormat="1" x14ac:dyDescent="0.2">
      <c r="A314072" s="27"/>
      <c r="B314072" s="67"/>
      <c r="C314072" s="83"/>
      <c r="D314072" s="85"/>
      <c r="E314072" s="82"/>
      <c r="F314072" s="81"/>
      <c r="G314072" s="86"/>
      <c r="H314072" s="86"/>
      <c r="I314072" s="11"/>
    </row>
    <row r="314078" spans="1:9" s="4" customFormat="1" x14ac:dyDescent="0.2">
      <c r="A314078" s="27"/>
      <c r="B314078" s="67"/>
      <c r="C314078" s="83"/>
      <c r="D314078" s="85"/>
      <c r="E314078" s="82"/>
      <c r="F314078" s="81"/>
      <c r="G314078" s="86"/>
      <c r="H314078" s="86"/>
      <c r="I314078" s="11"/>
    </row>
    <row r="314082" spans="1:9" s="4" customFormat="1" x14ac:dyDescent="0.2">
      <c r="A314082" s="27"/>
      <c r="B314082" s="67"/>
      <c r="C314082" s="83"/>
      <c r="D314082" s="85"/>
      <c r="E314082" s="82"/>
      <c r="F314082" s="81"/>
      <c r="G314082" s="86"/>
      <c r="H314082" s="86"/>
      <c r="I314082" s="11"/>
    </row>
    <row r="314086" spans="1:9" s="4" customFormat="1" x14ac:dyDescent="0.2">
      <c r="A314086" s="27"/>
      <c r="B314086" s="67"/>
      <c r="C314086" s="83"/>
      <c r="D314086" s="85"/>
      <c r="E314086" s="82"/>
      <c r="F314086" s="81"/>
      <c r="G314086" s="86"/>
      <c r="H314086" s="86"/>
      <c r="I314086" s="11"/>
    </row>
    <row r="314088" spans="1:9" s="4" customFormat="1" x14ac:dyDescent="0.2">
      <c r="A314088" s="27"/>
      <c r="B314088" s="67"/>
      <c r="C314088" s="83"/>
      <c r="D314088" s="85"/>
      <c r="E314088" s="82"/>
      <c r="F314088" s="81"/>
      <c r="G314088" s="86"/>
      <c r="H314088" s="86"/>
      <c r="I314088" s="11"/>
    </row>
    <row r="314094" spans="1:9" s="4" customFormat="1" x14ac:dyDescent="0.2">
      <c r="A314094" s="27"/>
      <c r="B314094" s="67"/>
      <c r="C314094" s="83"/>
      <c r="D314094" s="85"/>
      <c r="E314094" s="82"/>
      <c r="F314094" s="81"/>
      <c r="G314094" s="86"/>
      <c r="H314094" s="86"/>
      <c r="I314094" s="11"/>
    </row>
    <row r="314098" spans="1:9" s="4" customFormat="1" x14ac:dyDescent="0.2">
      <c r="A314098" s="27"/>
      <c r="B314098" s="67"/>
      <c r="C314098" s="83"/>
      <c r="D314098" s="85"/>
      <c r="E314098" s="82"/>
      <c r="F314098" s="81"/>
      <c r="G314098" s="86"/>
      <c r="H314098" s="86"/>
      <c r="I314098" s="11"/>
    </row>
    <row r="314102" spans="1:9" s="4" customFormat="1" x14ac:dyDescent="0.2">
      <c r="A314102" s="27"/>
      <c r="B314102" s="67"/>
      <c r="C314102" s="83"/>
      <c r="D314102" s="85"/>
      <c r="E314102" s="82"/>
      <c r="F314102" s="81"/>
      <c r="G314102" s="86"/>
      <c r="H314102" s="86"/>
      <c r="I314102" s="11"/>
    </row>
    <row r="314104" spans="1:9" s="4" customFormat="1" x14ac:dyDescent="0.2">
      <c r="A314104" s="27"/>
      <c r="B314104" s="67"/>
      <c r="C314104" s="83"/>
      <c r="D314104" s="85"/>
      <c r="E314104" s="82"/>
      <c r="F314104" s="81"/>
      <c r="G314104" s="86"/>
      <c r="H314104" s="86"/>
      <c r="I314104" s="11"/>
    </row>
    <row r="314110" spans="1:9" s="4" customFormat="1" x14ac:dyDescent="0.2">
      <c r="A314110" s="27"/>
      <c r="B314110" s="67"/>
      <c r="C314110" s="83"/>
      <c r="D314110" s="85"/>
      <c r="E314110" s="82"/>
      <c r="F314110" s="81"/>
      <c r="G314110" s="86"/>
      <c r="H314110" s="86"/>
      <c r="I314110" s="11"/>
    </row>
    <row r="314114" spans="1:9" s="4" customFormat="1" x14ac:dyDescent="0.2">
      <c r="A314114" s="27"/>
      <c r="B314114" s="67"/>
      <c r="C314114" s="83"/>
      <c r="D314114" s="85"/>
      <c r="E314114" s="82"/>
      <c r="F314114" s="81"/>
      <c r="G314114" s="86"/>
      <c r="H314114" s="86"/>
      <c r="I314114" s="11"/>
    </row>
    <row r="314118" spans="1:9" s="4" customFormat="1" x14ac:dyDescent="0.2">
      <c r="A314118" s="27"/>
      <c r="B314118" s="67"/>
      <c r="C314118" s="83"/>
      <c r="D314118" s="85"/>
      <c r="E314118" s="82"/>
      <c r="F314118" s="81"/>
      <c r="G314118" s="86"/>
      <c r="H314118" s="86"/>
      <c r="I314118" s="11"/>
    </row>
    <row r="314120" spans="1:9" s="4" customFormat="1" x14ac:dyDescent="0.2">
      <c r="A314120" s="27"/>
      <c r="B314120" s="67"/>
      <c r="C314120" s="83"/>
      <c r="D314120" s="85"/>
      <c r="E314120" s="82"/>
      <c r="F314120" s="81"/>
      <c r="G314120" s="86"/>
      <c r="H314120" s="86"/>
      <c r="I314120" s="11"/>
    </row>
    <row r="314126" spans="1:9" s="4" customFormat="1" x14ac:dyDescent="0.2">
      <c r="A314126" s="27"/>
      <c r="B314126" s="67"/>
      <c r="C314126" s="83"/>
      <c r="D314126" s="85"/>
      <c r="E314126" s="82"/>
      <c r="F314126" s="81"/>
      <c r="G314126" s="86"/>
      <c r="H314126" s="86"/>
      <c r="I314126" s="11"/>
    </row>
    <row r="314130" spans="1:9" s="4" customFormat="1" x14ac:dyDescent="0.2">
      <c r="A314130" s="27"/>
      <c r="B314130" s="67"/>
      <c r="C314130" s="83"/>
      <c r="D314130" s="85"/>
      <c r="E314130" s="82"/>
      <c r="F314130" s="81"/>
      <c r="G314130" s="86"/>
      <c r="H314130" s="86"/>
      <c r="I314130" s="11"/>
    </row>
    <row r="314134" spans="1:9" s="4" customFormat="1" x14ac:dyDescent="0.2">
      <c r="A314134" s="27"/>
      <c r="B314134" s="67"/>
      <c r="C314134" s="83"/>
      <c r="D314134" s="85"/>
      <c r="E314134" s="82"/>
      <c r="F314134" s="81"/>
      <c r="G314134" s="86"/>
      <c r="H314134" s="86"/>
      <c r="I314134" s="11"/>
    </row>
    <row r="314136" spans="1:9" s="4" customFormat="1" x14ac:dyDescent="0.2">
      <c r="A314136" s="27"/>
      <c r="B314136" s="67"/>
      <c r="C314136" s="83"/>
      <c r="D314136" s="85"/>
      <c r="E314136" s="82"/>
      <c r="F314136" s="81"/>
      <c r="G314136" s="86"/>
      <c r="H314136" s="86"/>
      <c r="I314136" s="11"/>
    </row>
    <row r="314142" spans="1:9" s="4" customFormat="1" x14ac:dyDescent="0.2">
      <c r="A314142" s="27"/>
      <c r="B314142" s="67"/>
      <c r="C314142" s="83"/>
      <c r="D314142" s="85"/>
      <c r="E314142" s="82"/>
      <c r="F314142" s="81"/>
      <c r="G314142" s="86"/>
      <c r="H314142" s="86"/>
      <c r="I314142" s="11"/>
    </row>
    <row r="314146" spans="1:9" s="4" customFormat="1" x14ac:dyDescent="0.2">
      <c r="A314146" s="27"/>
      <c r="B314146" s="67"/>
      <c r="C314146" s="83"/>
      <c r="D314146" s="85"/>
      <c r="E314146" s="82"/>
      <c r="F314146" s="81"/>
      <c r="G314146" s="86"/>
      <c r="H314146" s="86"/>
      <c r="I314146" s="11"/>
    </row>
    <row r="314150" spans="1:9" s="4" customFormat="1" x14ac:dyDescent="0.2">
      <c r="A314150" s="27"/>
      <c r="B314150" s="67"/>
      <c r="C314150" s="83"/>
      <c r="D314150" s="85"/>
      <c r="E314150" s="82"/>
      <c r="F314150" s="81"/>
      <c r="G314150" s="86"/>
      <c r="H314150" s="86"/>
      <c r="I314150" s="11"/>
    </row>
    <row r="314152" spans="1:9" s="4" customFormat="1" x14ac:dyDescent="0.2">
      <c r="A314152" s="27"/>
      <c r="B314152" s="67"/>
      <c r="C314152" s="83"/>
      <c r="D314152" s="85"/>
      <c r="E314152" s="82"/>
      <c r="F314152" s="81"/>
      <c r="G314152" s="86"/>
      <c r="H314152" s="86"/>
      <c r="I314152" s="11"/>
    </row>
    <row r="314158" spans="1:9" s="4" customFormat="1" x14ac:dyDescent="0.2">
      <c r="A314158" s="27"/>
      <c r="B314158" s="67"/>
      <c r="C314158" s="83"/>
      <c r="D314158" s="85"/>
      <c r="E314158" s="82"/>
      <c r="F314158" s="81"/>
      <c r="G314158" s="86"/>
      <c r="H314158" s="86"/>
      <c r="I314158" s="11"/>
    </row>
    <row r="314162" spans="1:9" s="4" customFormat="1" x14ac:dyDescent="0.2">
      <c r="A314162" s="27"/>
      <c r="B314162" s="67"/>
      <c r="C314162" s="83"/>
      <c r="D314162" s="85"/>
      <c r="E314162" s="82"/>
      <c r="F314162" s="81"/>
      <c r="G314162" s="86"/>
      <c r="H314162" s="86"/>
      <c r="I314162" s="11"/>
    </row>
    <row r="314166" spans="1:9" s="4" customFormat="1" x14ac:dyDescent="0.2">
      <c r="A314166" s="27"/>
      <c r="B314166" s="67"/>
      <c r="C314166" s="83"/>
      <c r="D314166" s="85"/>
      <c r="E314166" s="82"/>
      <c r="F314166" s="81"/>
      <c r="G314166" s="86"/>
      <c r="H314166" s="86"/>
      <c r="I314166" s="11"/>
    </row>
    <row r="314168" spans="1:9" s="4" customFormat="1" x14ac:dyDescent="0.2">
      <c r="A314168" s="27"/>
      <c r="B314168" s="67"/>
      <c r="C314168" s="83"/>
      <c r="D314168" s="85"/>
      <c r="E314168" s="82"/>
      <c r="F314168" s="81"/>
      <c r="G314168" s="86"/>
      <c r="H314168" s="86"/>
      <c r="I314168" s="11"/>
    </row>
    <row r="314174" spans="1:9" s="4" customFormat="1" x14ac:dyDescent="0.2">
      <c r="A314174" s="27"/>
      <c r="B314174" s="67"/>
      <c r="C314174" s="83"/>
      <c r="D314174" s="85"/>
      <c r="E314174" s="82"/>
      <c r="F314174" s="81"/>
      <c r="G314174" s="86"/>
      <c r="H314174" s="86"/>
      <c r="I314174" s="11"/>
    </row>
    <row r="314178" spans="1:9" s="4" customFormat="1" x14ac:dyDescent="0.2">
      <c r="A314178" s="27"/>
      <c r="B314178" s="67"/>
      <c r="C314178" s="83"/>
      <c r="D314178" s="85"/>
      <c r="E314178" s="82"/>
      <c r="F314178" s="81"/>
      <c r="G314178" s="86"/>
      <c r="H314178" s="86"/>
      <c r="I314178" s="11"/>
    </row>
    <row r="314182" spans="1:9" s="4" customFormat="1" x14ac:dyDescent="0.2">
      <c r="A314182" s="27"/>
      <c r="B314182" s="67"/>
      <c r="C314182" s="83"/>
      <c r="D314182" s="85"/>
      <c r="E314182" s="82"/>
      <c r="F314182" s="81"/>
      <c r="G314182" s="86"/>
      <c r="H314182" s="86"/>
      <c r="I314182" s="11"/>
    </row>
    <row r="314184" spans="1:9" s="4" customFormat="1" x14ac:dyDescent="0.2">
      <c r="A314184" s="27"/>
      <c r="B314184" s="67"/>
      <c r="C314184" s="83"/>
      <c r="D314184" s="85"/>
      <c r="E314184" s="82"/>
      <c r="F314184" s="81"/>
      <c r="G314184" s="86"/>
      <c r="H314184" s="86"/>
      <c r="I314184" s="11"/>
    </row>
    <row r="314190" spans="1:9" s="4" customFormat="1" x14ac:dyDescent="0.2">
      <c r="A314190" s="27"/>
      <c r="B314190" s="67"/>
      <c r="C314190" s="83"/>
      <c r="D314190" s="85"/>
      <c r="E314190" s="82"/>
      <c r="F314190" s="81"/>
      <c r="G314190" s="86"/>
      <c r="H314190" s="86"/>
      <c r="I314190" s="11"/>
    </row>
    <row r="314194" spans="1:9" s="4" customFormat="1" x14ac:dyDescent="0.2">
      <c r="A314194" s="27"/>
      <c r="B314194" s="67"/>
      <c r="C314194" s="83"/>
      <c r="D314194" s="85"/>
      <c r="E314194" s="82"/>
      <c r="F314194" s="81"/>
      <c r="G314194" s="86"/>
      <c r="H314194" s="86"/>
      <c r="I314194" s="11"/>
    </row>
    <row r="314198" spans="1:9" s="4" customFormat="1" x14ac:dyDescent="0.2">
      <c r="A314198" s="27"/>
      <c r="B314198" s="67"/>
      <c r="C314198" s="83"/>
      <c r="D314198" s="85"/>
      <c r="E314198" s="82"/>
      <c r="F314198" s="81"/>
      <c r="G314198" s="86"/>
      <c r="H314198" s="86"/>
      <c r="I314198" s="11"/>
    </row>
    <row r="314200" spans="1:9" s="4" customFormat="1" x14ac:dyDescent="0.2">
      <c r="A314200" s="27"/>
      <c r="B314200" s="67"/>
      <c r="C314200" s="83"/>
      <c r="D314200" s="85"/>
      <c r="E314200" s="82"/>
      <c r="F314200" s="81"/>
      <c r="G314200" s="86"/>
      <c r="H314200" s="86"/>
      <c r="I314200" s="11"/>
    </row>
    <row r="314206" spans="1:9" s="4" customFormat="1" x14ac:dyDescent="0.2">
      <c r="A314206" s="27"/>
      <c r="B314206" s="67"/>
      <c r="C314206" s="83"/>
      <c r="D314206" s="85"/>
      <c r="E314206" s="82"/>
      <c r="F314206" s="81"/>
      <c r="G314206" s="86"/>
      <c r="H314206" s="86"/>
      <c r="I314206" s="11"/>
    </row>
    <row r="314210" spans="1:9" s="4" customFormat="1" x14ac:dyDescent="0.2">
      <c r="A314210" s="27"/>
      <c r="B314210" s="67"/>
      <c r="C314210" s="83"/>
      <c r="D314210" s="85"/>
      <c r="E314210" s="82"/>
      <c r="F314210" s="81"/>
      <c r="G314210" s="86"/>
      <c r="H314210" s="86"/>
      <c r="I314210" s="11"/>
    </row>
    <row r="314214" spans="1:9" s="4" customFormat="1" x14ac:dyDescent="0.2">
      <c r="A314214" s="27"/>
      <c r="B314214" s="67"/>
      <c r="C314214" s="83"/>
      <c r="D314214" s="85"/>
      <c r="E314214" s="82"/>
      <c r="F314214" s="81"/>
      <c r="G314214" s="86"/>
      <c r="H314214" s="86"/>
      <c r="I314214" s="11"/>
    </row>
    <row r="314216" spans="1:9" s="4" customFormat="1" x14ac:dyDescent="0.2">
      <c r="A314216" s="27"/>
      <c r="B314216" s="67"/>
      <c r="C314216" s="83"/>
      <c r="D314216" s="85"/>
      <c r="E314216" s="82"/>
      <c r="F314216" s="81"/>
      <c r="G314216" s="86"/>
      <c r="H314216" s="86"/>
      <c r="I314216" s="11"/>
    </row>
    <row r="314222" spans="1:9" s="4" customFormat="1" x14ac:dyDescent="0.2">
      <c r="A314222" s="27"/>
      <c r="B314222" s="67"/>
      <c r="C314222" s="83"/>
      <c r="D314222" s="85"/>
      <c r="E314222" s="82"/>
      <c r="F314222" s="81"/>
      <c r="G314222" s="86"/>
      <c r="H314222" s="86"/>
      <c r="I314222" s="11"/>
    </row>
    <row r="314226" spans="1:9" s="4" customFormat="1" x14ac:dyDescent="0.2">
      <c r="A314226" s="27"/>
      <c r="B314226" s="67"/>
      <c r="C314226" s="83"/>
      <c r="D314226" s="85"/>
      <c r="E314226" s="82"/>
      <c r="F314226" s="81"/>
      <c r="G314226" s="86"/>
      <c r="H314226" s="86"/>
      <c r="I314226" s="11"/>
    </row>
    <row r="314230" spans="1:9" s="4" customFormat="1" x14ac:dyDescent="0.2">
      <c r="A314230" s="27"/>
      <c r="B314230" s="67"/>
      <c r="C314230" s="83"/>
      <c r="D314230" s="85"/>
      <c r="E314230" s="82"/>
      <c r="F314230" s="81"/>
      <c r="G314230" s="86"/>
      <c r="H314230" s="86"/>
      <c r="I314230" s="11"/>
    </row>
    <row r="314232" spans="1:9" s="4" customFormat="1" x14ac:dyDescent="0.2">
      <c r="A314232" s="27"/>
      <c r="B314232" s="67"/>
      <c r="C314232" s="83"/>
      <c r="D314232" s="85"/>
      <c r="E314232" s="82"/>
      <c r="F314232" s="81"/>
      <c r="G314232" s="86"/>
      <c r="H314232" s="86"/>
      <c r="I314232" s="11"/>
    </row>
    <row r="314238" spans="1:9" s="4" customFormat="1" x14ac:dyDescent="0.2">
      <c r="A314238" s="27"/>
      <c r="B314238" s="67"/>
      <c r="C314238" s="83"/>
      <c r="D314238" s="85"/>
      <c r="E314238" s="82"/>
      <c r="F314238" s="81"/>
      <c r="G314238" s="86"/>
      <c r="H314238" s="86"/>
      <c r="I314238" s="11"/>
    </row>
    <row r="314242" spans="1:9" s="4" customFormat="1" x14ac:dyDescent="0.2">
      <c r="A314242" s="27"/>
      <c r="B314242" s="67"/>
      <c r="C314242" s="83"/>
      <c r="D314242" s="85"/>
      <c r="E314242" s="82"/>
      <c r="F314242" s="81"/>
      <c r="G314242" s="86"/>
      <c r="H314242" s="86"/>
      <c r="I314242" s="11"/>
    </row>
    <row r="314246" spans="1:9" s="4" customFormat="1" x14ac:dyDescent="0.2">
      <c r="A314246" s="27"/>
      <c r="B314246" s="67"/>
      <c r="C314246" s="83"/>
      <c r="D314246" s="85"/>
      <c r="E314246" s="82"/>
      <c r="F314246" s="81"/>
      <c r="G314246" s="86"/>
      <c r="H314246" s="86"/>
      <c r="I314246" s="11"/>
    </row>
    <row r="314248" spans="1:9" s="4" customFormat="1" x14ac:dyDescent="0.2">
      <c r="A314248" s="27"/>
      <c r="B314248" s="67"/>
      <c r="C314248" s="83"/>
      <c r="D314248" s="85"/>
      <c r="E314248" s="82"/>
      <c r="F314248" s="81"/>
      <c r="G314248" s="86"/>
      <c r="H314248" s="86"/>
      <c r="I314248" s="11"/>
    </row>
    <row r="314254" spans="1:9" s="4" customFormat="1" x14ac:dyDescent="0.2">
      <c r="A314254" s="27"/>
      <c r="B314254" s="67"/>
      <c r="C314254" s="83"/>
      <c r="D314254" s="85"/>
      <c r="E314254" s="82"/>
      <c r="F314254" s="81"/>
      <c r="G314254" s="86"/>
      <c r="H314254" s="86"/>
      <c r="I314254" s="11"/>
    </row>
    <row r="314258" spans="1:9" s="4" customFormat="1" x14ac:dyDescent="0.2">
      <c r="A314258" s="27"/>
      <c r="B314258" s="67"/>
      <c r="C314258" s="83"/>
      <c r="D314258" s="85"/>
      <c r="E314258" s="82"/>
      <c r="F314258" s="81"/>
      <c r="G314258" s="86"/>
      <c r="H314258" s="86"/>
      <c r="I314258" s="11"/>
    </row>
    <row r="314262" spans="1:9" s="4" customFormat="1" x14ac:dyDescent="0.2">
      <c r="A314262" s="27"/>
      <c r="B314262" s="67"/>
      <c r="C314262" s="83"/>
      <c r="D314262" s="85"/>
      <c r="E314262" s="82"/>
      <c r="F314262" s="81"/>
      <c r="G314262" s="86"/>
      <c r="H314262" s="86"/>
      <c r="I314262" s="11"/>
    </row>
    <row r="314264" spans="1:9" s="4" customFormat="1" x14ac:dyDescent="0.2">
      <c r="A314264" s="27"/>
      <c r="B314264" s="67"/>
      <c r="C314264" s="83"/>
      <c r="D314264" s="85"/>
      <c r="E314264" s="82"/>
      <c r="F314264" s="81"/>
      <c r="G314264" s="86"/>
      <c r="H314264" s="86"/>
      <c r="I314264" s="11"/>
    </row>
    <row r="314270" spans="1:9" s="4" customFormat="1" x14ac:dyDescent="0.2">
      <c r="A314270" s="27"/>
      <c r="B314270" s="67"/>
      <c r="C314270" s="83"/>
      <c r="D314270" s="85"/>
      <c r="E314270" s="82"/>
      <c r="F314270" s="81"/>
      <c r="G314270" s="86"/>
      <c r="H314270" s="86"/>
      <c r="I314270" s="11"/>
    </row>
    <row r="314274" spans="1:9" s="4" customFormat="1" x14ac:dyDescent="0.2">
      <c r="A314274" s="27"/>
      <c r="B314274" s="67"/>
      <c r="C314274" s="83"/>
      <c r="D314274" s="85"/>
      <c r="E314274" s="82"/>
      <c r="F314274" s="81"/>
      <c r="G314274" s="86"/>
      <c r="H314274" s="86"/>
      <c r="I314274" s="11"/>
    </row>
    <row r="314278" spans="1:9" s="4" customFormat="1" x14ac:dyDescent="0.2">
      <c r="A314278" s="27"/>
      <c r="B314278" s="67"/>
      <c r="C314278" s="83"/>
      <c r="D314278" s="85"/>
      <c r="E314278" s="82"/>
      <c r="F314278" s="81"/>
      <c r="G314278" s="86"/>
      <c r="H314278" s="86"/>
      <c r="I314278" s="11"/>
    </row>
    <row r="314280" spans="1:9" s="4" customFormat="1" x14ac:dyDescent="0.2">
      <c r="A314280" s="27"/>
      <c r="B314280" s="67"/>
      <c r="C314280" s="83"/>
      <c r="D314280" s="85"/>
      <c r="E314280" s="82"/>
      <c r="F314280" s="81"/>
      <c r="G314280" s="86"/>
      <c r="H314280" s="86"/>
      <c r="I314280" s="11"/>
    </row>
    <row r="314286" spans="1:9" s="4" customFormat="1" x14ac:dyDescent="0.2">
      <c r="A314286" s="27"/>
      <c r="B314286" s="67"/>
      <c r="C314286" s="83"/>
      <c r="D314286" s="85"/>
      <c r="E314286" s="82"/>
      <c r="F314286" s="81"/>
      <c r="G314286" s="86"/>
      <c r="H314286" s="86"/>
      <c r="I314286" s="11"/>
    </row>
    <row r="314290" spans="1:9" s="4" customFormat="1" x14ac:dyDescent="0.2">
      <c r="A314290" s="27"/>
      <c r="B314290" s="67"/>
      <c r="C314290" s="83"/>
      <c r="D314290" s="85"/>
      <c r="E314290" s="82"/>
      <c r="F314290" s="81"/>
      <c r="G314290" s="86"/>
      <c r="H314290" s="86"/>
      <c r="I314290" s="11"/>
    </row>
    <row r="314294" spans="1:9" s="4" customFormat="1" x14ac:dyDescent="0.2">
      <c r="A314294" s="27"/>
      <c r="B314294" s="67"/>
      <c r="C314294" s="83"/>
      <c r="D314294" s="85"/>
      <c r="E314294" s="82"/>
      <c r="F314294" s="81"/>
      <c r="G314294" s="86"/>
      <c r="H314294" s="86"/>
      <c r="I314294" s="11"/>
    </row>
    <row r="314296" spans="1:9" s="4" customFormat="1" x14ac:dyDescent="0.2">
      <c r="A314296" s="27"/>
      <c r="B314296" s="67"/>
      <c r="C314296" s="83"/>
      <c r="D314296" s="85"/>
      <c r="E314296" s="82"/>
      <c r="F314296" s="81"/>
      <c r="G314296" s="86"/>
      <c r="H314296" s="86"/>
      <c r="I314296" s="11"/>
    </row>
    <row r="314302" spans="1:9" s="4" customFormat="1" x14ac:dyDescent="0.2">
      <c r="A314302" s="27"/>
      <c r="B314302" s="67"/>
      <c r="C314302" s="83"/>
      <c r="D314302" s="85"/>
      <c r="E314302" s="82"/>
      <c r="F314302" s="81"/>
      <c r="G314302" s="86"/>
      <c r="H314302" s="86"/>
      <c r="I314302" s="11"/>
    </row>
    <row r="314306" spans="1:9" s="4" customFormat="1" x14ac:dyDescent="0.2">
      <c r="A314306" s="27"/>
      <c r="B314306" s="67"/>
      <c r="C314306" s="83"/>
      <c r="D314306" s="85"/>
      <c r="E314306" s="82"/>
      <c r="F314306" s="81"/>
      <c r="G314306" s="86"/>
      <c r="H314306" s="86"/>
      <c r="I314306" s="11"/>
    </row>
    <row r="314310" spans="1:9" s="4" customFormat="1" x14ac:dyDescent="0.2">
      <c r="A314310" s="27"/>
      <c r="B314310" s="67"/>
      <c r="C314310" s="83"/>
      <c r="D314310" s="85"/>
      <c r="E314310" s="82"/>
      <c r="F314310" s="81"/>
      <c r="G314310" s="86"/>
      <c r="H314310" s="86"/>
      <c r="I314310" s="11"/>
    </row>
    <row r="314312" spans="1:9" s="4" customFormat="1" x14ac:dyDescent="0.2">
      <c r="A314312" s="27"/>
      <c r="B314312" s="67"/>
      <c r="C314312" s="83"/>
      <c r="D314312" s="85"/>
      <c r="E314312" s="82"/>
      <c r="F314312" s="81"/>
      <c r="G314312" s="86"/>
      <c r="H314312" s="86"/>
      <c r="I314312" s="11"/>
    </row>
    <row r="314318" spans="1:9" s="4" customFormat="1" x14ac:dyDescent="0.2">
      <c r="A314318" s="27"/>
      <c r="B314318" s="67"/>
      <c r="C314318" s="83"/>
      <c r="D314318" s="85"/>
      <c r="E314318" s="82"/>
      <c r="F314318" s="81"/>
      <c r="G314318" s="86"/>
      <c r="H314318" s="86"/>
      <c r="I314318" s="11"/>
    </row>
    <row r="314322" spans="1:9" s="4" customFormat="1" x14ac:dyDescent="0.2">
      <c r="A314322" s="27"/>
      <c r="B314322" s="67"/>
      <c r="C314322" s="83"/>
      <c r="D314322" s="85"/>
      <c r="E314322" s="82"/>
      <c r="F314322" s="81"/>
      <c r="G314322" s="86"/>
      <c r="H314322" s="86"/>
      <c r="I314322" s="11"/>
    </row>
    <row r="314326" spans="1:9" s="4" customFormat="1" x14ac:dyDescent="0.2">
      <c r="A314326" s="27"/>
      <c r="B314326" s="67"/>
      <c r="C314326" s="83"/>
      <c r="D314326" s="85"/>
      <c r="E314326" s="82"/>
      <c r="F314326" s="81"/>
      <c r="G314326" s="86"/>
      <c r="H314326" s="86"/>
      <c r="I314326" s="11"/>
    </row>
    <row r="314328" spans="1:9" s="4" customFormat="1" x14ac:dyDescent="0.2">
      <c r="A314328" s="27"/>
      <c r="B314328" s="67"/>
      <c r="C314328" s="83"/>
      <c r="D314328" s="85"/>
      <c r="E314328" s="82"/>
      <c r="F314328" s="81"/>
      <c r="G314328" s="86"/>
      <c r="H314328" s="86"/>
      <c r="I314328" s="11"/>
    </row>
    <row r="314334" spans="1:9" s="4" customFormat="1" x14ac:dyDescent="0.2">
      <c r="A314334" s="27"/>
      <c r="B314334" s="67"/>
      <c r="C314334" s="83"/>
      <c r="D314334" s="85"/>
      <c r="E314334" s="82"/>
      <c r="F314334" s="81"/>
      <c r="G314334" s="86"/>
      <c r="H314334" s="86"/>
      <c r="I314334" s="11"/>
    </row>
    <row r="314338" spans="1:9" s="4" customFormat="1" x14ac:dyDescent="0.2">
      <c r="A314338" s="27"/>
      <c r="B314338" s="67"/>
      <c r="C314338" s="83"/>
      <c r="D314338" s="85"/>
      <c r="E314338" s="82"/>
      <c r="F314338" s="81"/>
      <c r="G314338" s="86"/>
      <c r="H314338" s="86"/>
      <c r="I314338" s="11"/>
    </row>
    <row r="314342" spans="1:9" s="4" customFormat="1" x14ac:dyDescent="0.2">
      <c r="A314342" s="27"/>
      <c r="B314342" s="67"/>
      <c r="C314342" s="83"/>
      <c r="D314342" s="85"/>
      <c r="E314342" s="82"/>
      <c r="F314342" s="81"/>
      <c r="G314342" s="86"/>
      <c r="H314342" s="86"/>
      <c r="I314342" s="11"/>
    </row>
    <row r="314344" spans="1:9" s="4" customFormat="1" x14ac:dyDescent="0.2">
      <c r="A314344" s="27"/>
      <c r="B314344" s="67"/>
      <c r="C314344" s="83"/>
      <c r="D314344" s="85"/>
      <c r="E314344" s="82"/>
      <c r="F314344" s="81"/>
      <c r="G314344" s="86"/>
      <c r="H314344" s="86"/>
      <c r="I314344" s="11"/>
    </row>
    <row r="314350" spans="1:9" s="4" customFormat="1" x14ac:dyDescent="0.2">
      <c r="A314350" s="27"/>
      <c r="B314350" s="67"/>
      <c r="C314350" s="83"/>
      <c r="D314350" s="85"/>
      <c r="E314350" s="82"/>
      <c r="F314350" s="81"/>
      <c r="G314350" s="86"/>
      <c r="H314350" s="86"/>
      <c r="I314350" s="11"/>
    </row>
    <row r="314354" spans="1:9" s="4" customFormat="1" x14ac:dyDescent="0.2">
      <c r="A314354" s="27"/>
      <c r="B314354" s="67"/>
      <c r="C314354" s="83"/>
      <c r="D314354" s="85"/>
      <c r="E314354" s="82"/>
      <c r="F314354" s="81"/>
      <c r="G314354" s="86"/>
      <c r="H314354" s="86"/>
      <c r="I314354" s="11"/>
    </row>
    <row r="314358" spans="1:9" s="4" customFormat="1" x14ac:dyDescent="0.2">
      <c r="A314358" s="27"/>
      <c r="B314358" s="67"/>
      <c r="C314358" s="83"/>
      <c r="D314358" s="85"/>
      <c r="E314358" s="82"/>
      <c r="F314358" s="81"/>
      <c r="G314358" s="86"/>
      <c r="H314358" s="86"/>
      <c r="I314358" s="11"/>
    </row>
    <row r="314360" spans="1:9" s="4" customFormat="1" x14ac:dyDescent="0.2">
      <c r="A314360" s="27"/>
      <c r="B314360" s="67"/>
      <c r="C314360" s="83"/>
      <c r="D314360" s="85"/>
      <c r="E314360" s="82"/>
      <c r="F314360" s="81"/>
      <c r="G314360" s="86"/>
      <c r="H314360" s="86"/>
      <c r="I314360" s="11"/>
    </row>
    <row r="314366" spans="1:9" s="4" customFormat="1" x14ac:dyDescent="0.2">
      <c r="A314366" s="27"/>
      <c r="B314366" s="67"/>
      <c r="C314366" s="83"/>
      <c r="D314366" s="85"/>
      <c r="E314366" s="82"/>
      <c r="F314366" s="81"/>
      <c r="G314366" s="86"/>
      <c r="H314366" s="86"/>
      <c r="I314366" s="11"/>
    </row>
    <row r="314370" spans="1:9" s="4" customFormat="1" x14ac:dyDescent="0.2">
      <c r="A314370" s="27"/>
      <c r="B314370" s="67"/>
      <c r="C314370" s="83"/>
      <c r="D314370" s="85"/>
      <c r="E314370" s="82"/>
      <c r="F314370" s="81"/>
      <c r="G314370" s="86"/>
      <c r="H314370" s="86"/>
      <c r="I314370" s="11"/>
    </row>
    <row r="314374" spans="1:9" s="4" customFormat="1" x14ac:dyDescent="0.2">
      <c r="A314374" s="27"/>
      <c r="B314374" s="67"/>
      <c r="C314374" s="83"/>
      <c r="D314374" s="85"/>
      <c r="E314374" s="82"/>
      <c r="F314374" s="81"/>
      <c r="G314374" s="86"/>
      <c r="H314374" s="86"/>
      <c r="I314374" s="11"/>
    </row>
    <row r="314376" spans="1:9" s="4" customFormat="1" x14ac:dyDescent="0.2">
      <c r="A314376" s="27"/>
      <c r="B314376" s="67"/>
      <c r="C314376" s="83"/>
      <c r="D314376" s="85"/>
      <c r="E314376" s="82"/>
      <c r="F314376" s="81"/>
      <c r="G314376" s="86"/>
      <c r="H314376" s="86"/>
      <c r="I314376" s="11"/>
    </row>
    <row r="314382" spans="1:9" s="4" customFormat="1" x14ac:dyDescent="0.2">
      <c r="A314382" s="27"/>
      <c r="B314382" s="67"/>
      <c r="C314382" s="83"/>
      <c r="D314382" s="85"/>
      <c r="E314382" s="82"/>
      <c r="F314382" s="81"/>
      <c r="G314382" s="86"/>
      <c r="H314382" s="86"/>
      <c r="I314382" s="11"/>
    </row>
    <row r="314386" spans="1:9" s="4" customFormat="1" x14ac:dyDescent="0.2">
      <c r="A314386" s="27"/>
      <c r="B314386" s="67"/>
      <c r="C314386" s="83"/>
      <c r="D314386" s="85"/>
      <c r="E314386" s="82"/>
      <c r="F314386" s="81"/>
      <c r="G314386" s="86"/>
      <c r="H314386" s="86"/>
      <c r="I314386" s="11"/>
    </row>
    <row r="314390" spans="1:9" s="4" customFormat="1" x14ac:dyDescent="0.2">
      <c r="A314390" s="27"/>
      <c r="B314390" s="67"/>
      <c r="C314390" s="83"/>
      <c r="D314390" s="85"/>
      <c r="E314390" s="82"/>
      <c r="F314390" s="81"/>
      <c r="G314390" s="86"/>
      <c r="H314390" s="86"/>
      <c r="I314390" s="11"/>
    </row>
    <row r="314392" spans="1:9" s="4" customFormat="1" x14ac:dyDescent="0.2">
      <c r="A314392" s="27"/>
      <c r="B314392" s="67"/>
      <c r="C314392" s="83"/>
      <c r="D314392" s="85"/>
      <c r="E314392" s="82"/>
      <c r="F314392" s="81"/>
      <c r="G314392" s="86"/>
      <c r="H314392" s="86"/>
      <c r="I314392" s="11"/>
    </row>
    <row r="314398" spans="1:9" s="4" customFormat="1" x14ac:dyDescent="0.2">
      <c r="A314398" s="27"/>
      <c r="B314398" s="67"/>
      <c r="C314398" s="83"/>
      <c r="D314398" s="85"/>
      <c r="E314398" s="82"/>
      <c r="F314398" s="81"/>
      <c r="G314398" s="86"/>
      <c r="H314398" s="86"/>
      <c r="I314398" s="11"/>
    </row>
    <row r="314402" spans="1:9" s="4" customFormat="1" x14ac:dyDescent="0.2">
      <c r="A314402" s="27"/>
      <c r="B314402" s="67"/>
      <c r="C314402" s="83"/>
      <c r="D314402" s="85"/>
      <c r="E314402" s="82"/>
      <c r="F314402" s="81"/>
      <c r="G314402" s="86"/>
      <c r="H314402" s="86"/>
      <c r="I314402" s="11"/>
    </row>
    <row r="314406" spans="1:9" s="4" customFormat="1" x14ac:dyDescent="0.2">
      <c r="A314406" s="27"/>
      <c r="B314406" s="67"/>
      <c r="C314406" s="83"/>
      <c r="D314406" s="85"/>
      <c r="E314406" s="82"/>
      <c r="F314406" s="81"/>
      <c r="G314406" s="86"/>
      <c r="H314406" s="86"/>
      <c r="I314406" s="11"/>
    </row>
    <row r="314408" spans="1:9" s="4" customFormat="1" x14ac:dyDescent="0.2">
      <c r="A314408" s="27"/>
      <c r="B314408" s="67"/>
      <c r="C314408" s="83"/>
      <c r="D314408" s="85"/>
      <c r="E314408" s="82"/>
      <c r="F314408" s="81"/>
      <c r="G314408" s="86"/>
      <c r="H314408" s="86"/>
      <c r="I314408" s="11"/>
    </row>
    <row r="314414" spans="1:9" s="4" customFormat="1" x14ac:dyDescent="0.2">
      <c r="A314414" s="27"/>
      <c r="B314414" s="67"/>
      <c r="C314414" s="83"/>
      <c r="D314414" s="85"/>
      <c r="E314414" s="82"/>
      <c r="F314414" s="81"/>
      <c r="G314414" s="86"/>
      <c r="H314414" s="86"/>
      <c r="I314414" s="11"/>
    </row>
    <row r="314418" spans="1:9" s="4" customFormat="1" x14ac:dyDescent="0.2">
      <c r="A314418" s="27"/>
      <c r="B314418" s="67"/>
      <c r="C314418" s="83"/>
      <c r="D314418" s="85"/>
      <c r="E314418" s="82"/>
      <c r="F314418" s="81"/>
      <c r="G314418" s="86"/>
      <c r="H314418" s="86"/>
      <c r="I314418" s="11"/>
    </row>
    <row r="314422" spans="1:9" s="4" customFormat="1" x14ac:dyDescent="0.2">
      <c r="A314422" s="27"/>
      <c r="B314422" s="67"/>
      <c r="C314422" s="83"/>
      <c r="D314422" s="85"/>
      <c r="E314422" s="82"/>
      <c r="F314422" s="81"/>
      <c r="G314422" s="86"/>
      <c r="H314422" s="86"/>
      <c r="I314422" s="11"/>
    </row>
    <row r="314424" spans="1:9" s="4" customFormat="1" x14ac:dyDescent="0.2">
      <c r="A314424" s="27"/>
      <c r="B314424" s="67"/>
      <c r="C314424" s="83"/>
      <c r="D314424" s="85"/>
      <c r="E314424" s="82"/>
      <c r="F314424" s="81"/>
      <c r="G314424" s="86"/>
      <c r="H314424" s="86"/>
      <c r="I314424" s="11"/>
    </row>
    <row r="314430" spans="1:9" s="4" customFormat="1" x14ac:dyDescent="0.2">
      <c r="A314430" s="27"/>
      <c r="B314430" s="67"/>
      <c r="C314430" s="83"/>
      <c r="D314430" s="85"/>
      <c r="E314430" s="82"/>
      <c r="F314430" s="81"/>
      <c r="G314430" s="86"/>
      <c r="H314430" s="86"/>
      <c r="I314430" s="11"/>
    </row>
    <row r="314434" spans="1:9" s="4" customFormat="1" x14ac:dyDescent="0.2">
      <c r="A314434" s="27"/>
      <c r="B314434" s="67"/>
      <c r="C314434" s="83"/>
      <c r="D314434" s="85"/>
      <c r="E314434" s="82"/>
      <c r="F314434" s="81"/>
      <c r="G314434" s="86"/>
      <c r="H314434" s="86"/>
      <c r="I314434" s="11"/>
    </row>
    <row r="314438" spans="1:9" s="4" customFormat="1" x14ac:dyDescent="0.2">
      <c r="A314438" s="27"/>
      <c r="B314438" s="67"/>
      <c r="C314438" s="83"/>
      <c r="D314438" s="85"/>
      <c r="E314438" s="82"/>
      <c r="F314438" s="81"/>
      <c r="G314438" s="86"/>
      <c r="H314438" s="86"/>
      <c r="I314438" s="11"/>
    </row>
    <row r="314440" spans="1:9" s="4" customFormat="1" x14ac:dyDescent="0.2">
      <c r="A314440" s="27"/>
      <c r="B314440" s="67"/>
      <c r="C314440" s="83"/>
      <c r="D314440" s="85"/>
      <c r="E314440" s="82"/>
      <c r="F314440" s="81"/>
      <c r="G314440" s="86"/>
      <c r="H314440" s="86"/>
      <c r="I314440" s="11"/>
    </row>
    <row r="314446" spans="1:9" s="4" customFormat="1" x14ac:dyDescent="0.2">
      <c r="A314446" s="27"/>
      <c r="B314446" s="67"/>
      <c r="C314446" s="83"/>
      <c r="D314446" s="85"/>
      <c r="E314446" s="82"/>
      <c r="F314446" s="81"/>
      <c r="G314446" s="86"/>
      <c r="H314446" s="86"/>
      <c r="I314446" s="11"/>
    </row>
    <row r="314450" spans="1:9" s="4" customFormat="1" x14ac:dyDescent="0.2">
      <c r="A314450" s="27"/>
      <c r="B314450" s="67"/>
      <c r="C314450" s="83"/>
      <c r="D314450" s="85"/>
      <c r="E314450" s="82"/>
      <c r="F314450" s="81"/>
      <c r="G314450" s="86"/>
      <c r="H314450" s="86"/>
      <c r="I314450" s="11"/>
    </row>
    <row r="314454" spans="1:9" s="4" customFormat="1" x14ac:dyDescent="0.2">
      <c r="A314454" s="27"/>
      <c r="B314454" s="67"/>
      <c r="C314454" s="83"/>
      <c r="D314454" s="85"/>
      <c r="E314454" s="82"/>
      <c r="F314454" s="81"/>
      <c r="G314454" s="86"/>
      <c r="H314454" s="86"/>
      <c r="I314454" s="11"/>
    </row>
    <row r="314456" spans="1:9" s="4" customFormat="1" x14ac:dyDescent="0.2">
      <c r="A314456" s="27"/>
      <c r="B314456" s="67"/>
      <c r="C314456" s="83"/>
      <c r="D314456" s="85"/>
      <c r="E314456" s="82"/>
      <c r="F314456" s="81"/>
      <c r="G314456" s="86"/>
      <c r="H314456" s="86"/>
      <c r="I314456" s="11"/>
    </row>
    <row r="314462" spans="1:9" s="4" customFormat="1" x14ac:dyDescent="0.2">
      <c r="A314462" s="27"/>
      <c r="B314462" s="67"/>
      <c r="C314462" s="83"/>
      <c r="D314462" s="85"/>
      <c r="E314462" s="82"/>
      <c r="F314462" s="81"/>
      <c r="G314462" s="86"/>
      <c r="H314462" s="86"/>
      <c r="I314462" s="11"/>
    </row>
    <row r="314466" spans="1:9" s="4" customFormat="1" x14ac:dyDescent="0.2">
      <c r="A314466" s="27"/>
      <c r="B314466" s="67"/>
      <c r="C314466" s="83"/>
      <c r="D314466" s="85"/>
      <c r="E314466" s="82"/>
      <c r="F314466" s="81"/>
      <c r="G314466" s="86"/>
      <c r="H314466" s="86"/>
      <c r="I314466" s="11"/>
    </row>
    <row r="314470" spans="1:9" s="4" customFormat="1" x14ac:dyDescent="0.2">
      <c r="A314470" s="27"/>
      <c r="B314470" s="67"/>
      <c r="C314470" s="83"/>
      <c r="D314470" s="85"/>
      <c r="E314470" s="82"/>
      <c r="F314470" s="81"/>
      <c r="G314470" s="86"/>
      <c r="H314470" s="86"/>
      <c r="I314470" s="11"/>
    </row>
    <row r="314472" spans="1:9" s="4" customFormat="1" x14ac:dyDescent="0.2">
      <c r="A314472" s="27"/>
      <c r="B314472" s="67"/>
      <c r="C314472" s="83"/>
      <c r="D314472" s="85"/>
      <c r="E314472" s="82"/>
      <c r="F314472" s="81"/>
      <c r="G314472" s="86"/>
      <c r="H314472" s="86"/>
      <c r="I314472" s="11"/>
    </row>
    <row r="314478" spans="1:9" s="4" customFormat="1" x14ac:dyDescent="0.2">
      <c r="A314478" s="27"/>
      <c r="B314478" s="67"/>
      <c r="C314478" s="83"/>
      <c r="D314478" s="85"/>
      <c r="E314478" s="82"/>
      <c r="F314478" s="81"/>
      <c r="G314478" s="86"/>
      <c r="H314478" s="86"/>
      <c r="I314478" s="11"/>
    </row>
    <row r="314482" spans="1:9" s="4" customFormat="1" x14ac:dyDescent="0.2">
      <c r="A314482" s="27"/>
      <c r="B314482" s="67"/>
      <c r="C314482" s="83"/>
      <c r="D314482" s="85"/>
      <c r="E314482" s="82"/>
      <c r="F314482" s="81"/>
      <c r="G314482" s="86"/>
      <c r="H314482" s="86"/>
      <c r="I314482" s="11"/>
    </row>
    <row r="314486" spans="1:9" s="4" customFormat="1" x14ac:dyDescent="0.2">
      <c r="A314486" s="27"/>
      <c r="B314486" s="67"/>
      <c r="C314486" s="83"/>
      <c r="D314486" s="85"/>
      <c r="E314486" s="82"/>
      <c r="F314486" s="81"/>
      <c r="G314486" s="86"/>
      <c r="H314486" s="86"/>
      <c r="I314486" s="11"/>
    </row>
    <row r="314488" spans="1:9" s="4" customFormat="1" x14ac:dyDescent="0.2">
      <c r="A314488" s="27"/>
      <c r="B314488" s="67"/>
      <c r="C314488" s="83"/>
      <c r="D314488" s="85"/>
      <c r="E314488" s="82"/>
      <c r="F314488" s="81"/>
      <c r="G314488" s="86"/>
      <c r="H314488" s="86"/>
      <c r="I314488" s="11"/>
    </row>
    <row r="314494" spans="1:9" s="4" customFormat="1" x14ac:dyDescent="0.2">
      <c r="A314494" s="27"/>
      <c r="B314494" s="67"/>
      <c r="C314494" s="83"/>
      <c r="D314494" s="85"/>
      <c r="E314494" s="82"/>
      <c r="F314494" s="81"/>
      <c r="G314494" s="86"/>
      <c r="H314494" s="86"/>
      <c r="I314494" s="11"/>
    </row>
    <row r="314498" spans="1:9" s="4" customFormat="1" x14ac:dyDescent="0.2">
      <c r="A314498" s="27"/>
      <c r="B314498" s="67"/>
      <c r="C314498" s="83"/>
      <c r="D314498" s="85"/>
      <c r="E314498" s="82"/>
      <c r="F314498" s="81"/>
      <c r="G314498" s="86"/>
      <c r="H314498" s="86"/>
      <c r="I314498" s="11"/>
    </row>
    <row r="314502" spans="1:9" s="4" customFormat="1" x14ac:dyDescent="0.2">
      <c r="A314502" s="27"/>
      <c r="B314502" s="67"/>
      <c r="C314502" s="83"/>
      <c r="D314502" s="85"/>
      <c r="E314502" s="82"/>
      <c r="F314502" s="81"/>
      <c r="G314502" s="86"/>
      <c r="H314502" s="86"/>
      <c r="I314502" s="11"/>
    </row>
    <row r="314504" spans="1:9" s="4" customFormat="1" x14ac:dyDescent="0.2">
      <c r="A314504" s="27"/>
      <c r="B314504" s="67"/>
      <c r="C314504" s="83"/>
      <c r="D314504" s="85"/>
      <c r="E314504" s="82"/>
      <c r="F314504" s="81"/>
      <c r="G314504" s="86"/>
      <c r="H314504" s="86"/>
      <c r="I314504" s="11"/>
    </row>
    <row r="314510" spans="1:9" s="4" customFormat="1" x14ac:dyDescent="0.2">
      <c r="A314510" s="27"/>
      <c r="B314510" s="67"/>
      <c r="C314510" s="83"/>
      <c r="D314510" s="85"/>
      <c r="E314510" s="82"/>
      <c r="F314510" s="81"/>
      <c r="G314510" s="86"/>
      <c r="H314510" s="86"/>
      <c r="I314510" s="11"/>
    </row>
    <row r="314514" spans="1:9" s="4" customFormat="1" x14ac:dyDescent="0.2">
      <c r="A314514" s="27"/>
      <c r="B314514" s="67"/>
      <c r="C314514" s="83"/>
      <c r="D314514" s="85"/>
      <c r="E314514" s="82"/>
      <c r="F314514" s="81"/>
      <c r="G314514" s="86"/>
      <c r="H314514" s="86"/>
      <c r="I314514" s="11"/>
    </row>
    <row r="314518" spans="1:9" s="4" customFormat="1" x14ac:dyDescent="0.2">
      <c r="A314518" s="27"/>
      <c r="B314518" s="67"/>
      <c r="C314518" s="83"/>
      <c r="D314518" s="85"/>
      <c r="E314518" s="82"/>
      <c r="F314518" s="81"/>
      <c r="G314518" s="86"/>
      <c r="H314518" s="86"/>
      <c r="I314518" s="11"/>
    </row>
    <row r="314520" spans="1:9" s="4" customFormat="1" x14ac:dyDescent="0.2">
      <c r="A314520" s="27"/>
      <c r="B314520" s="67"/>
      <c r="C314520" s="83"/>
      <c r="D314520" s="85"/>
      <c r="E314520" s="82"/>
      <c r="F314520" s="81"/>
      <c r="G314520" s="86"/>
      <c r="H314520" s="86"/>
      <c r="I314520" s="11"/>
    </row>
    <row r="314526" spans="1:9" s="4" customFormat="1" x14ac:dyDescent="0.2">
      <c r="A314526" s="27"/>
      <c r="B314526" s="67"/>
      <c r="C314526" s="83"/>
      <c r="D314526" s="85"/>
      <c r="E314526" s="82"/>
      <c r="F314526" s="81"/>
      <c r="G314526" s="86"/>
      <c r="H314526" s="86"/>
      <c r="I314526" s="11"/>
    </row>
    <row r="314530" spans="1:9" s="4" customFormat="1" x14ac:dyDescent="0.2">
      <c r="A314530" s="27"/>
      <c r="B314530" s="67"/>
      <c r="C314530" s="83"/>
      <c r="D314530" s="85"/>
      <c r="E314530" s="82"/>
      <c r="F314530" s="81"/>
      <c r="G314530" s="86"/>
      <c r="H314530" s="86"/>
      <c r="I314530" s="11"/>
    </row>
    <row r="314534" spans="1:9" s="4" customFormat="1" x14ac:dyDescent="0.2">
      <c r="A314534" s="27"/>
      <c r="B314534" s="67"/>
      <c r="C314534" s="83"/>
      <c r="D314534" s="85"/>
      <c r="E314534" s="82"/>
      <c r="F314534" s="81"/>
      <c r="G314534" s="86"/>
      <c r="H314534" s="86"/>
      <c r="I314534" s="11"/>
    </row>
    <row r="314536" spans="1:9" s="4" customFormat="1" x14ac:dyDescent="0.2">
      <c r="A314536" s="27"/>
      <c r="B314536" s="67"/>
      <c r="C314536" s="83"/>
      <c r="D314536" s="85"/>
      <c r="E314536" s="82"/>
      <c r="F314536" s="81"/>
      <c r="G314536" s="86"/>
      <c r="H314536" s="86"/>
      <c r="I314536" s="11"/>
    </row>
    <row r="314542" spans="1:9" s="4" customFormat="1" x14ac:dyDescent="0.2">
      <c r="A314542" s="27"/>
      <c r="B314542" s="67"/>
      <c r="C314542" s="83"/>
      <c r="D314542" s="85"/>
      <c r="E314542" s="82"/>
      <c r="F314542" s="81"/>
      <c r="G314542" s="86"/>
      <c r="H314542" s="86"/>
      <c r="I314542" s="11"/>
    </row>
    <row r="314546" spans="1:9" s="4" customFormat="1" x14ac:dyDescent="0.2">
      <c r="A314546" s="27"/>
      <c r="B314546" s="67"/>
      <c r="C314546" s="83"/>
      <c r="D314546" s="85"/>
      <c r="E314546" s="82"/>
      <c r="F314546" s="81"/>
      <c r="G314546" s="86"/>
      <c r="H314546" s="86"/>
      <c r="I314546" s="11"/>
    </row>
    <row r="314550" spans="1:9" s="4" customFormat="1" x14ac:dyDescent="0.2">
      <c r="A314550" s="27"/>
      <c r="B314550" s="67"/>
      <c r="C314550" s="83"/>
      <c r="D314550" s="85"/>
      <c r="E314550" s="82"/>
      <c r="F314550" s="81"/>
      <c r="G314550" s="86"/>
      <c r="H314550" s="86"/>
      <c r="I314550" s="11"/>
    </row>
    <row r="314552" spans="1:9" s="4" customFormat="1" x14ac:dyDescent="0.2">
      <c r="A314552" s="27"/>
      <c r="B314552" s="67"/>
      <c r="C314552" s="83"/>
      <c r="D314552" s="85"/>
      <c r="E314552" s="82"/>
      <c r="F314552" s="81"/>
      <c r="G314552" s="86"/>
      <c r="H314552" s="86"/>
      <c r="I314552" s="11"/>
    </row>
    <row r="314558" spans="1:9" s="4" customFormat="1" x14ac:dyDescent="0.2">
      <c r="A314558" s="27"/>
      <c r="B314558" s="67"/>
      <c r="C314558" s="83"/>
      <c r="D314558" s="85"/>
      <c r="E314558" s="82"/>
      <c r="F314558" s="81"/>
      <c r="G314558" s="86"/>
      <c r="H314558" s="86"/>
      <c r="I314558" s="11"/>
    </row>
    <row r="314562" spans="1:9" s="4" customFormat="1" x14ac:dyDescent="0.2">
      <c r="A314562" s="27"/>
      <c r="B314562" s="67"/>
      <c r="C314562" s="83"/>
      <c r="D314562" s="85"/>
      <c r="E314562" s="82"/>
      <c r="F314562" s="81"/>
      <c r="G314562" s="86"/>
      <c r="H314562" s="86"/>
      <c r="I314562" s="11"/>
    </row>
    <row r="314566" spans="1:9" s="4" customFormat="1" x14ac:dyDescent="0.2">
      <c r="A314566" s="27"/>
      <c r="B314566" s="67"/>
      <c r="C314566" s="83"/>
      <c r="D314566" s="85"/>
      <c r="E314566" s="82"/>
      <c r="F314566" s="81"/>
      <c r="G314566" s="86"/>
      <c r="H314566" s="86"/>
      <c r="I314566" s="11"/>
    </row>
    <row r="314568" spans="1:9" s="4" customFormat="1" x14ac:dyDescent="0.2">
      <c r="A314568" s="27"/>
      <c r="B314568" s="67"/>
      <c r="C314568" s="83"/>
      <c r="D314568" s="85"/>
      <c r="E314568" s="82"/>
      <c r="F314568" s="81"/>
      <c r="G314568" s="86"/>
      <c r="H314568" s="86"/>
      <c r="I314568" s="11"/>
    </row>
    <row r="314574" spans="1:9" s="4" customFormat="1" x14ac:dyDescent="0.2">
      <c r="A314574" s="27"/>
      <c r="B314574" s="67"/>
      <c r="C314574" s="83"/>
      <c r="D314574" s="85"/>
      <c r="E314574" s="82"/>
      <c r="F314574" s="81"/>
      <c r="G314574" s="86"/>
      <c r="H314574" s="86"/>
      <c r="I314574" s="11"/>
    </row>
    <row r="314578" spans="1:9" s="4" customFormat="1" x14ac:dyDescent="0.2">
      <c r="A314578" s="27"/>
      <c r="B314578" s="67"/>
      <c r="C314578" s="83"/>
      <c r="D314578" s="85"/>
      <c r="E314578" s="82"/>
      <c r="F314578" s="81"/>
      <c r="G314578" s="86"/>
      <c r="H314578" s="86"/>
      <c r="I314578" s="11"/>
    </row>
    <row r="314582" spans="1:9" s="4" customFormat="1" x14ac:dyDescent="0.2">
      <c r="A314582" s="27"/>
      <c r="B314582" s="67"/>
      <c r="C314582" s="83"/>
      <c r="D314582" s="85"/>
      <c r="E314582" s="82"/>
      <c r="F314582" s="81"/>
      <c r="G314582" s="86"/>
      <c r="H314582" s="86"/>
      <c r="I314582" s="11"/>
    </row>
    <row r="314584" spans="1:9" s="4" customFormat="1" x14ac:dyDescent="0.2">
      <c r="A314584" s="27"/>
      <c r="B314584" s="67"/>
      <c r="C314584" s="83"/>
      <c r="D314584" s="85"/>
      <c r="E314584" s="82"/>
      <c r="F314584" s="81"/>
      <c r="G314584" s="86"/>
      <c r="H314584" s="86"/>
      <c r="I314584" s="11"/>
    </row>
    <row r="314590" spans="1:9" s="4" customFormat="1" x14ac:dyDescent="0.2">
      <c r="A314590" s="27"/>
      <c r="B314590" s="67"/>
      <c r="C314590" s="83"/>
      <c r="D314590" s="85"/>
      <c r="E314590" s="82"/>
      <c r="F314590" s="81"/>
      <c r="G314590" s="86"/>
      <c r="H314590" s="86"/>
      <c r="I314590" s="11"/>
    </row>
    <row r="314594" spans="1:9" s="4" customFormat="1" x14ac:dyDescent="0.2">
      <c r="A314594" s="27"/>
      <c r="B314594" s="67"/>
      <c r="C314594" s="83"/>
      <c r="D314594" s="85"/>
      <c r="E314594" s="82"/>
      <c r="F314594" s="81"/>
      <c r="G314594" s="86"/>
      <c r="H314594" s="86"/>
      <c r="I314594" s="11"/>
    </row>
    <row r="314598" spans="1:9" s="4" customFormat="1" x14ac:dyDescent="0.2">
      <c r="A314598" s="27"/>
      <c r="B314598" s="67"/>
      <c r="C314598" s="83"/>
      <c r="D314598" s="85"/>
      <c r="E314598" s="82"/>
      <c r="F314598" s="81"/>
      <c r="G314598" s="86"/>
      <c r="H314598" s="86"/>
      <c r="I314598" s="11"/>
    </row>
    <row r="314600" spans="1:9" s="4" customFormat="1" x14ac:dyDescent="0.2">
      <c r="A314600" s="27"/>
      <c r="B314600" s="67"/>
      <c r="C314600" s="83"/>
      <c r="D314600" s="85"/>
      <c r="E314600" s="82"/>
      <c r="F314600" s="81"/>
      <c r="G314600" s="86"/>
      <c r="H314600" s="86"/>
      <c r="I314600" s="11"/>
    </row>
    <row r="314606" spans="1:9" s="4" customFormat="1" x14ac:dyDescent="0.2">
      <c r="A314606" s="27"/>
      <c r="B314606" s="67"/>
      <c r="C314606" s="83"/>
      <c r="D314606" s="85"/>
      <c r="E314606" s="82"/>
      <c r="F314606" s="81"/>
      <c r="G314606" s="86"/>
      <c r="H314606" s="86"/>
      <c r="I314606" s="11"/>
    </row>
    <row r="314610" spans="1:9" s="4" customFormat="1" x14ac:dyDescent="0.2">
      <c r="A314610" s="27"/>
      <c r="B314610" s="67"/>
      <c r="C314610" s="83"/>
      <c r="D314610" s="85"/>
      <c r="E314610" s="82"/>
      <c r="F314610" s="81"/>
      <c r="G314610" s="86"/>
      <c r="H314610" s="86"/>
      <c r="I314610" s="11"/>
    </row>
    <row r="314614" spans="1:9" s="4" customFormat="1" x14ac:dyDescent="0.2">
      <c r="A314614" s="27"/>
      <c r="B314614" s="67"/>
      <c r="C314614" s="83"/>
      <c r="D314614" s="85"/>
      <c r="E314614" s="82"/>
      <c r="F314614" s="81"/>
      <c r="G314614" s="86"/>
      <c r="H314614" s="86"/>
      <c r="I314614" s="11"/>
    </row>
    <row r="314616" spans="1:9" s="4" customFormat="1" x14ac:dyDescent="0.2">
      <c r="A314616" s="27"/>
      <c r="B314616" s="67"/>
      <c r="C314616" s="83"/>
      <c r="D314616" s="85"/>
      <c r="E314616" s="82"/>
      <c r="F314616" s="81"/>
      <c r="G314616" s="86"/>
      <c r="H314616" s="86"/>
      <c r="I314616" s="11"/>
    </row>
    <row r="314622" spans="1:9" s="4" customFormat="1" x14ac:dyDescent="0.2">
      <c r="A314622" s="27"/>
      <c r="B314622" s="67"/>
      <c r="C314622" s="83"/>
      <c r="D314622" s="85"/>
      <c r="E314622" s="82"/>
      <c r="F314622" s="81"/>
      <c r="G314622" s="86"/>
      <c r="H314622" s="86"/>
      <c r="I314622" s="11"/>
    </row>
    <row r="314626" spans="1:9" s="4" customFormat="1" x14ac:dyDescent="0.2">
      <c r="A314626" s="27"/>
      <c r="B314626" s="67"/>
      <c r="C314626" s="83"/>
      <c r="D314626" s="85"/>
      <c r="E314626" s="82"/>
      <c r="F314626" s="81"/>
      <c r="G314626" s="86"/>
      <c r="H314626" s="86"/>
      <c r="I314626" s="11"/>
    </row>
    <row r="314630" spans="1:9" s="4" customFormat="1" x14ac:dyDescent="0.2">
      <c r="A314630" s="27"/>
      <c r="B314630" s="67"/>
      <c r="C314630" s="83"/>
      <c r="D314630" s="85"/>
      <c r="E314630" s="82"/>
      <c r="F314630" s="81"/>
      <c r="G314630" s="86"/>
      <c r="H314630" s="86"/>
      <c r="I314630" s="11"/>
    </row>
    <row r="314632" spans="1:9" s="4" customFormat="1" x14ac:dyDescent="0.2">
      <c r="A314632" s="27"/>
      <c r="B314632" s="67"/>
      <c r="C314632" s="83"/>
      <c r="D314632" s="85"/>
      <c r="E314632" s="82"/>
      <c r="F314632" s="81"/>
      <c r="G314632" s="86"/>
      <c r="H314632" s="86"/>
      <c r="I314632" s="11"/>
    </row>
    <row r="314638" spans="1:9" s="4" customFormat="1" x14ac:dyDescent="0.2">
      <c r="A314638" s="27"/>
      <c r="B314638" s="67"/>
      <c r="C314638" s="83"/>
      <c r="D314638" s="85"/>
      <c r="E314638" s="82"/>
      <c r="F314638" s="81"/>
      <c r="G314638" s="86"/>
      <c r="H314638" s="86"/>
      <c r="I314638" s="11"/>
    </row>
    <row r="314642" spans="1:9" s="4" customFormat="1" x14ac:dyDescent="0.2">
      <c r="A314642" s="27"/>
      <c r="B314642" s="67"/>
      <c r="C314642" s="83"/>
      <c r="D314642" s="85"/>
      <c r="E314642" s="82"/>
      <c r="F314642" s="81"/>
      <c r="G314642" s="86"/>
      <c r="H314642" s="86"/>
      <c r="I314642" s="11"/>
    </row>
    <row r="314646" spans="1:9" s="4" customFormat="1" x14ac:dyDescent="0.2">
      <c r="A314646" s="27"/>
      <c r="B314646" s="67"/>
      <c r="C314646" s="83"/>
      <c r="D314646" s="85"/>
      <c r="E314646" s="82"/>
      <c r="F314646" s="81"/>
      <c r="G314646" s="86"/>
      <c r="H314646" s="86"/>
      <c r="I314646" s="11"/>
    </row>
    <row r="314648" spans="1:9" s="4" customFormat="1" x14ac:dyDescent="0.2">
      <c r="A314648" s="27"/>
      <c r="B314648" s="67"/>
      <c r="C314648" s="83"/>
      <c r="D314648" s="85"/>
      <c r="E314648" s="82"/>
      <c r="F314648" s="81"/>
      <c r="G314648" s="86"/>
      <c r="H314648" s="86"/>
      <c r="I314648" s="11"/>
    </row>
    <row r="314654" spans="1:9" s="4" customFormat="1" x14ac:dyDescent="0.2">
      <c r="A314654" s="27"/>
      <c r="B314654" s="67"/>
      <c r="C314654" s="83"/>
      <c r="D314654" s="85"/>
      <c r="E314654" s="82"/>
      <c r="F314654" s="81"/>
      <c r="G314654" s="86"/>
      <c r="H314654" s="86"/>
      <c r="I314654" s="11"/>
    </row>
    <row r="314658" spans="1:9" s="4" customFormat="1" x14ac:dyDescent="0.2">
      <c r="A314658" s="27"/>
      <c r="B314658" s="67"/>
      <c r="C314658" s="83"/>
      <c r="D314658" s="85"/>
      <c r="E314658" s="82"/>
      <c r="F314658" s="81"/>
      <c r="G314658" s="86"/>
      <c r="H314658" s="86"/>
      <c r="I314658" s="11"/>
    </row>
    <row r="314662" spans="1:9" s="4" customFormat="1" x14ac:dyDescent="0.2">
      <c r="A314662" s="27"/>
      <c r="B314662" s="67"/>
      <c r="C314662" s="83"/>
      <c r="D314662" s="85"/>
      <c r="E314662" s="82"/>
      <c r="F314662" s="81"/>
      <c r="G314662" s="86"/>
      <c r="H314662" s="86"/>
      <c r="I314662" s="11"/>
    </row>
    <row r="314664" spans="1:9" s="4" customFormat="1" x14ac:dyDescent="0.2">
      <c r="A314664" s="27"/>
      <c r="B314664" s="67"/>
      <c r="C314664" s="83"/>
      <c r="D314664" s="85"/>
      <c r="E314664" s="82"/>
      <c r="F314664" s="81"/>
      <c r="G314664" s="86"/>
      <c r="H314664" s="86"/>
      <c r="I314664" s="11"/>
    </row>
    <row r="314670" spans="1:9" s="4" customFormat="1" x14ac:dyDescent="0.2">
      <c r="A314670" s="27"/>
      <c r="B314670" s="67"/>
      <c r="C314670" s="83"/>
      <c r="D314670" s="85"/>
      <c r="E314670" s="82"/>
      <c r="F314670" s="81"/>
      <c r="G314670" s="86"/>
      <c r="H314670" s="86"/>
      <c r="I314670" s="11"/>
    </row>
    <row r="314674" spans="1:9" s="4" customFormat="1" x14ac:dyDescent="0.2">
      <c r="A314674" s="27"/>
      <c r="B314674" s="67"/>
      <c r="C314674" s="83"/>
      <c r="D314674" s="85"/>
      <c r="E314674" s="82"/>
      <c r="F314674" s="81"/>
      <c r="G314674" s="86"/>
      <c r="H314674" s="86"/>
      <c r="I314674" s="11"/>
    </row>
    <row r="314678" spans="1:9" s="4" customFormat="1" x14ac:dyDescent="0.2">
      <c r="A314678" s="27"/>
      <c r="B314678" s="67"/>
      <c r="C314678" s="83"/>
      <c r="D314678" s="85"/>
      <c r="E314678" s="82"/>
      <c r="F314678" s="81"/>
      <c r="G314678" s="86"/>
      <c r="H314678" s="86"/>
      <c r="I314678" s="11"/>
    </row>
    <row r="314680" spans="1:9" s="4" customFormat="1" x14ac:dyDescent="0.2">
      <c r="A314680" s="27"/>
      <c r="B314680" s="67"/>
      <c r="C314680" s="83"/>
      <c r="D314680" s="85"/>
      <c r="E314680" s="82"/>
      <c r="F314680" s="81"/>
      <c r="G314680" s="86"/>
      <c r="H314680" s="86"/>
      <c r="I314680" s="11"/>
    </row>
    <row r="314686" spans="1:9" s="4" customFormat="1" x14ac:dyDescent="0.2">
      <c r="A314686" s="27"/>
      <c r="B314686" s="67"/>
      <c r="C314686" s="83"/>
      <c r="D314686" s="85"/>
      <c r="E314686" s="82"/>
      <c r="F314686" s="81"/>
      <c r="G314686" s="86"/>
      <c r="H314686" s="86"/>
      <c r="I314686" s="11"/>
    </row>
    <row r="314690" spans="1:9" s="4" customFormat="1" x14ac:dyDescent="0.2">
      <c r="A314690" s="27"/>
      <c r="B314690" s="67"/>
      <c r="C314690" s="83"/>
      <c r="D314690" s="85"/>
      <c r="E314690" s="82"/>
      <c r="F314690" s="81"/>
      <c r="G314690" s="86"/>
      <c r="H314690" s="86"/>
      <c r="I314690" s="11"/>
    </row>
    <row r="314694" spans="1:9" s="4" customFormat="1" x14ac:dyDescent="0.2">
      <c r="A314694" s="27"/>
      <c r="B314694" s="67"/>
      <c r="C314694" s="83"/>
      <c r="D314694" s="85"/>
      <c r="E314694" s="82"/>
      <c r="F314694" s="81"/>
      <c r="G314694" s="86"/>
      <c r="H314694" s="86"/>
      <c r="I314694" s="11"/>
    </row>
    <row r="314696" spans="1:9" s="4" customFormat="1" x14ac:dyDescent="0.2">
      <c r="A314696" s="27"/>
      <c r="B314696" s="67"/>
      <c r="C314696" s="83"/>
      <c r="D314696" s="85"/>
      <c r="E314696" s="82"/>
      <c r="F314696" s="81"/>
      <c r="G314696" s="86"/>
      <c r="H314696" s="86"/>
      <c r="I314696" s="11"/>
    </row>
    <row r="314702" spans="1:9" s="4" customFormat="1" x14ac:dyDescent="0.2">
      <c r="A314702" s="27"/>
      <c r="B314702" s="67"/>
      <c r="C314702" s="83"/>
      <c r="D314702" s="85"/>
      <c r="E314702" s="82"/>
      <c r="F314702" s="81"/>
      <c r="G314702" s="86"/>
      <c r="H314702" s="86"/>
      <c r="I314702" s="11"/>
    </row>
    <row r="314706" spans="1:9" s="4" customFormat="1" x14ac:dyDescent="0.2">
      <c r="A314706" s="27"/>
      <c r="B314706" s="67"/>
      <c r="C314706" s="83"/>
      <c r="D314706" s="85"/>
      <c r="E314706" s="82"/>
      <c r="F314706" s="81"/>
      <c r="G314706" s="86"/>
      <c r="H314706" s="86"/>
      <c r="I314706" s="11"/>
    </row>
    <row r="314710" spans="1:9" s="4" customFormat="1" x14ac:dyDescent="0.2">
      <c r="A314710" s="27"/>
      <c r="B314710" s="67"/>
      <c r="C314710" s="83"/>
      <c r="D314710" s="85"/>
      <c r="E314710" s="82"/>
      <c r="F314710" s="81"/>
      <c r="G314710" s="86"/>
      <c r="H314710" s="86"/>
      <c r="I314710" s="11"/>
    </row>
    <row r="314712" spans="1:9" s="4" customFormat="1" x14ac:dyDescent="0.2">
      <c r="A314712" s="27"/>
      <c r="B314712" s="67"/>
      <c r="C314712" s="83"/>
      <c r="D314712" s="85"/>
      <c r="E314712" s="82"/>
      <c r="F314712" s="81"/>
      <c r="G314712" s="86"/>
      <c r="H314712" s="86"/>
      <c r="I314712" s="11"/>
    </row>
    <row r="314718" spans="1:9" s="4" customFormat="1" x14ac:dyDescent="0.2">
      <c r="A314718" s="27"/>
      <c r="B314718" s="67"/>
      <c r="C314718" s="83"/>
      <c r="D314718" s="85"/>
      <c r="E314718" s="82"/>
      <c r="F314718" s="81"/>
      <c r="G314718" s="86"/>
      <c r="H314718" s="86"/>
      <c r="I314718" s="11"/>
    </row>
    <row r="314722" spans="1:9" s="4" customFormat="1" x14ac:dyDescent="0.2">
      <c r="A314722" s="27"/>
      <c r="B314722" s="67"/>
      <c r="C314722" s="83"/>
      <c r="D314722" s="85"/>
      <c r="E314722" s="82"/>
      <c r="F314722" s="81"/>
      <c r="G314722" s="86"/>
      <c r="H314722" s="86"/>
      <c r="I314722" s="11"/>
    </row>
    <row r="314726" spans="1:9" s="4" customFormat="1" x14ac:dyDescent="0.2">
      <c r="A314726" s="27"/>
      <c r="B314726" s="67"/>
      <c r="C314726" s="83"/>
      <c r="D314726" s="85"/>
      <c r="E314726" s="82"/>
      <c r="F314726" s="81"/>
      <c r="G314726" s="86"/>
      <c r="H314726" s="86"/>
      <c r="I314726" s="11"/>
    </row>
    <row r="314728" spans="1:9" s="4" customFormat="1" x14ac:dyDescent="0.2">
      <c r="A314728" s="27"/>
      <c r="B314728" s="67"/>
      <c r="C314728" s="83"/>
      <c r="D314728" s="85"/>
      <c r="E314728" s="82"/>
      <c r="F314728" s="81"/>
      <c r="G314728" s="86"/>
      <c r="H314728" s="86"/>
      <c r="I314728" s="11"/>
    </row>
    <row r="314734" spans="1:9" s="4" customFormat="1" x14ac:dyDescent="0.2">
      <c r="A314734" s="27"/>
      <c r="B314734" s="67"/>
      <c r="C314734" s="83"/>
      <c r="D314734" s="85"/>
      <c r="E314734" s="82"/>
      <c r="F314734" s="81"/>
      <c r="G314734" s="86"/>
      <c r="H314734" s="86"/>
      <c r="I314734" s="11"/>
    </row>
    <row r="314738" spans="1:9" s="4" customFormat="1" x14ac:dyDescent="0.2">
      <c r="A314738" s="27"/>
      <c r="B314738" s="67"/>
      <c r="C314738" s="83"/>
      <c r="D314738" s="85"/>
      <c r="E314738" s="82"/>
      <c r="F314738" s="81"/>
      <c r="G314738" s="86"/>
      <c r="H314738" s="86"/>
      <c r="I314738" s="11"/>
    </row>
    <row r="314742" spans="1:9" s="4" customFormat="1" x14ac:dyDescent="0.2">
      <c r="A314742" s="27"/>
      <c r="B314742" s="67"/>
      <c r="C314742" s="83"/>
      <c r="D314742" s="85"/>
      <c r="E314742" s="82"/>
      <c r="F314742" s="81"/>
      <c r="G314742" s="86"/>
      <c r="H314742" s="86"/>
      <c r="I314742" s="11"/>
    </row>
    <row r="314744" spans="1:9" s="4" customFormat="1" x14ac:dyDescent="0.2">
      <c r="A314744" s="27"/>
      <c r="B314744" s="67"/>
      <c r="C314744" s="83"/>
      <c r="D314744" s="85"/>
      <c r="E314744" s="82"/>
      <c r="F314744" s="81"/>
      <c r="G314744" s="86"/>
      <c r="H314744" s="86"/>
      <c r="I314744" s="11"/>
    </row>
    <row r="314750" spans="1:9" s="4" customFormat="1" x14ac:dyDescent="0.2">
      <c r="A314750" s="27"/>
      <c r="B314750" s="67"/>
      <c r="C314750" s="83"/>
      <c r="D314750" s="85"/>
      <c r="E314750" s="82"/>
      <c r="F314750" s="81"/>
      <c r="G314750" s="86"/>
      <c r="H314750" s="86"/>
      <c r="I314750" s="11"/>
    </row>
    <row r="314754" spans="1:9" s="4" customFormat="1" x14ac:dyDescent="0.2">
      <c r="A314754" s="27"/>
      <c r="B314754" s="67"/>
      <c r="C314754" s="83"/>
      <c r="D314754" s="85"/>
      <c r="E314754" s="82"/>
      <c r="F314754" s="81"/>
      <c r="G314754" s="86"/>
      <c r="H314754" s="86"/>
      <c r="I314754" s="11"/>
    </row>
    <row r="314758" spans="1:9" s="4" customFormat="1" x14ac:dyDescent="0.2">
      <c r="A314758" s="27"/>
      <c r="B314758" s="67"/>
      <c r="C314758" s="83"/>
      <c r="D314758" s="85"/>
      <c r="E314758" s="82"/>
      <c r="F314758" s="81"/>
      <c r="G314758" s="86"/>
      <c r="H314758" s="86"/>
      <c r="I314758" s="11"/>
    </row>
    <row r="314760" spans="1:9" s="4" customFormat="1" x14ac:dyDescent="0.2">
      <c r="A314760" s="27"/>
      <c r="B314760" s="67"/>
      <c r="C314760" s="83"/>
      <c r="D314760" s="85"/>
      <c r="E314760" s="82"/>
      <c r="F314760" s="81"/>
      <c r="G314760" s="86"/>
      <c r="H314760" s="86"/>
      <c r="I314760" s="11"/>
    </row>
    <row r="314766" spans="1:9" s="4" customFormat="1" x14ac:dyDescent="0.2">
      <c r="A314766" s="27"/>
      <c r="B314766" s="67"/>
      <c r="C314766" s="83"/>
      <c r="D314766" s="85"/>
      <c r="E314766" s="82"/>
      <c r="F314766" s="81"/>
      <c r="G314766" s="86"/>
      <c r="H314766" s="86"/>
      <c r="I314766" s="11"/>
    </row>
    <row r="314770" spans="1:9" s="4" customFormat="1" x14ac:dyDescent="0.2">
      <c r="A314770" s="27"/>
      <c r="B314770" s="67"/>
      <c r="C314770" s="83"/>
      <c r="D314770" s="85"/>
      <c r="E314770" s="82"/>
      <c r="F314770" s="81"/>
      <c r="G314770" s="86"/>
      <c r="H314770" s="86"/>
      <c r="I314770" s="11"/>
    </row>
    <row r="314774" spans="1:9" s="4" customFormat="1" x14ac:dyDescent="0.2">
      <c r="A314774" s="27"/>
      <c r="B314774" s="67"/>
      <c r="C314774" s="83"/>
      <c r="D314774" s="85"/>
      <c r="E314774" s="82"/>
      <c r="F314774" s="81"/>
      <c r="G314774" s="86"/>
      <c r="H314774" s="86"/>
      <c r="I314774" s="11"/>
    </row>
    <row r="314776" spans="1:9" s="4" customFormat="1" x14ac:dyDescent="0.2">
      <c r="A314776" s="27"/>
      <c r="B314776" s="67"/>
      <c r="C314776" s="83"/>
      <c r="D314776" s="85"/>
      <c r="E314776" s="82"/>
      <c r="F314776" s="81"/>
      <c r="G314776" s="86"/>
      <c r="H314776" s="86"/>
      <c r="I314776" s="11"/>
    </row>
    <row r="314782" spans="1:9" s="4" customFormat="1" x14ac:dyDescent="0.2">
      <c r="A314782" s="27"/>
      <c r="B314782" s="67"/>
      <c r="C314782" s="83"/>
      <c r="D314782" s="85"/>
      <c r="E314782" s="82"/>
      <c r="F314782" s="81"/>
      <c r="G314782" s="86"/>
      <c r="H314782" s="86"/>
      <c r="I314782" s="11"/>
    </row>
    <row r="314786" spans="1:9" s="4" customFormat="1" x14ac:dyDescent="0.2">
      <c r="A314786" s="27"/>
      <c r="B314786" s="67"/>
      <c r="C314786" s="83"/>
      <c r="D314786" s="85"/>
      <c r="E314786" s="82"/>
      <c r="F314786" s="81"/>
      <c r="G314786" s="86"/>
      <c r="H314786" s="86"/>
      <c r="I314786" s="11"/>
    </row>
    <row r="314790" spans="1:9" s="4" customFormat="1" x14ac:dyDescent="0.2">
      <c r="A314790" s="27"/>
      <c r="B314790" s="67"/>
      <c r="C314790" s="83"/>
      <c r="D314790" s="85"/>
      <c r="E314790" s="82"/>
      <c r="F314790" s="81"/>
      <c r="G314790" s="86"/>
      <c r="H314790" s="86"/>
      <c r="I314790" s="11"/>
    </row>
    <row r="314792" spans="1:9" s="4" customFormat="1" x14ac:dyDescent="0.2">
      <c r="A314792" s="27"/>
      <c r="B314792" s="67"/>
      <c r="C314792" s="83"/>
      <c r="D314792" s="85"/>
      <c r="E314792" s="82"/>
      <c r="F314792" s="81"/>
      <c r="G314792" s="86"/>
      <c r="H314792" s="86"/>
      <c r="I314792" s="11"/>
    </row>
    <row r="314798" spans="1:9" s="4" customFormat="1" x14ac:dyDescent="0.2">
      <c r="A314798" s="27"/>
      <c r="B314798" s="67"/>
      <c r="C314798" s="83"/>
      <c r="D314798" s="85"/>
      <c r="E314798" s="82"/>
      <c r="F314798" s="81"/>
      <c r="G314798" s="86"/>
      <c r="H314798" s="86"/>
      <c r="I314798" s="11"/>
    </row>
    <row r="314802" spans="1:9" s="4" customFormat="1" x14ac:dyDescent="0.2">
      <c r="A314802" s="27"/>
      <c r="B314802" s="67"/>
      <c r="C314802" s="83"/>
      <c r="D314802" s="85"/>
      <c r="E314802" s="82"/>
      <c r="F314802" s="81"/>
      <c r="G314802" s="86"/>
      <c r="H314802" s="86"/>
      <c r="I314802" s="11"/>
    </row>
    <row r="314806" spans="1:9" s="4" customFormat="1" x14ac:dyDescent="0.2">
      <c r="A314806" s="27"/>
      <c r="B314806" s="67"/>
      <c r="C314806" s="83"/>
      <c r="D314806" s="85"/>
      <c r="E314806" s="82"/>
      <c r="F314806" s="81"/>
      <c r="G314806" s="86"/>
      <c r="H314806" s="86"/>
      <c r="I314806" s="11"/>
    </row>
    <row r="314808" spans="1:9" s="4" customFormat="1" x14ac:dyDescent="0.2">
      <c r="A314808" s="27"/>
      <c r="B314808" s="67"/>
      <c r="C314808" s="83"/>
      <c r="D314808" s="85"/>
      <c r="E314808" s="82"/>
      <c r="F314808" s="81"/>
      <c r="G314808" s="86"/>
      <c r="H314808" s="86"/>
      <c r="I314808" s="11"/>
    </row>
    <row r="314814" spans="1:9" s="4" customFormat="1" x14ac:dyDescent="0.2">
      <c r="A314814" s="27"/>
      <c r="B314814" s="67"/>
      <c r="C314814" s="83"/>
      <c r="D314814" s="85"/>
      <c r="E314814" s="82"/>
      <c r="F314814" s="81"/>
      <c r="G314814" s="86"/>
      <c r="H314814" s="86"/>
      <c r="I314814" s="11"/>
    </row>
    <row r="314818" spans="1:9" s="4" customFormat="1" x14ac:dyDescent="0.2">
      <c r="A314818" s="27"/>
      <c r="B314818" s="67"/>
      <c r="C314818" s="83"/>
      <c r="D314818" s="85"/>
      <c r="E314818" s="82"/>
      <c r="F314818" s="81"/>
      <c r="G314818" s="86"/>
      <c r="H314818" s="86"/>
      <c r="I314818" s="11"/>
    </row>
    <row r="314822" spans="1:9" s="4" customFormat="1" x14ac:dyDescent="0.2">
      <c r="A314822" s="27"/>
      <c r="B314822" s="67"/>
      <c r="C314822" s="83"/>
      <c r="D314822" s="85"/>
      <c r="E314822" s="82"/>
      <c r="F314822" s="81"/>
      <c r="G314822" s="86"/>
      <c r="H314822" s="86"/>
      <c r="I314822" s="11"/>
    </row>
    <row r="314824" spans="1:9" s="4" customFormat="1" x14ac:dyDescent="0.2">
      <c r="A314824" s="27"/>
      <c r="B314824" s="67"/>
      <c r="C314824" s="83"/>
      <c r="D314824" s="85"/>
      <c r="E314824" s="82"/>
      <c r="F314824" s="81"/>
      <c r="G314824" s="86"/>
      <c r="H314824" s="86"/>
      <c r="I314824" s="11"/>
    </row>
    <row r="314830" spans="1:9" s="4" customFormat="1" x14ac:dyDescent="0.2">
      <c r="A314830" s="27"/>
      <c r="B314830" s="67"/>
      <c r="C314830" s="83"/>
      <c r="D314830" s="85"/>
      <c r="E314830" s="82"/>
      <c r="F314830" s="81"/>
      <c r="G314830" s="86"/>
      <c r="H314830" s="86"/>
      <c r="I314830" s="11"/>
    </row>
    <row r="314834" spans="1:9" s="4" customFormat="1" x14ac:dyDescent="0.2">
      <c r="A314834" s="27"/>
      <c r="B314834" s="67"/>
      <c r="C314834" s="83"/>
      <c r="D314834" s="85"/>
      <c r="E314834" s="82"/>
      <c r="F314834" s="81"/>
      <c r="G314834" s="86"/>
      <c r="H314834" s="86"/>
      <c r="I314834" s="11"/>
    </row>
    <row r="314838" spans="1:9" s="4" customFormat="1" x14ac:dyDescent="0.2">
      <c r="A314838" s="27"/>
      <c r="B314838" s="67"/>
      <c r="C314838" s="83"/>
      <c r="D314838" s="85"/>
      <c r="E314838" s="82"/>
      <c r="F314838" s="81"/>
      <c r="G314838" s="86"/>
      <c r="H314838" s="86"/>
      <c r="I314838" s="11"/>
    </row>
    <row r="314840" spans="1:9" s="4" customFormat="1" x14ac:dyDescent="0.2">
      <c r="A314840" s="27"/>
      <c r="B314840" s="67"/>
      <c r="C314840" s="83"/>
      <c r="D314840" s="85"/>
      <c r="E314840" s="82"/>
      <c r="F314840" s="81"/>
      <c r="G314840" s="86"/>
      <c r="H314840" s="86"/>
      <c r="I314840" s="11"/>
    </row>
    <row r="314846" spans="1:9" s="4" customFormat="1" x14ac:dyDescent="0.2">
      <c r="A314846" s="27"/>
      <c r="B314846" s="67"/>
      <c r="C314846" s="83"/>
      <c r="D314846" s="85"/>
      <c r="E314846" s="82"/>
      <c r="F314846" s="81"/>
      <c r="G314846" s="86"/>
      <c r="H314846" s="86"/>
      <c r="I314846" s="11"/>
    </row>
    <row r="314850" spans="1:9" s="4" customFormat="1" x14ac:dyDescent="0.2">
      <c r="A314850" s="27"/>
      <c r="B314850" s="67"/>
      <c r="C314850" s="83"/>
      <c r="D314850" s="85"/>
      <c r="E314850" s="82"/>
      <c r="F314850" s="81"/>
      <c r="G314850" s="86"/>
      <c r="H314850" s="86"/>
      <c r="I314850" s="11"/>
    </row>
    <row r="314854" spans="1:9" s="4" customFormat="1" x14ac:dyDescent="0.2">
      <c r="A314854" s="27"/>
      <c r="B314854" s="67"/>
      <c r="C314854" s="83"/>
      <c r="D314854" s="85"/>
      <c r="E314854" s="82"/>
      <c r="F314854" s="81"/>
      <c r="G314854" s="86"/>
      <c r="H314854" s="86"/>
      <c r="I314854" s="11"/>
    </row>
    <row r="314856" spans="1:9" s="4" customFormat="1" x14ac:dyDescent="0.2">
      <c r="A314856" s="27"/>
      <c r="B314856" s="67"/>
      <c r="C314856" s="83"/>
      <c r="D314856" s="85"/>
      <c r="E314856" s="82"/>
      <c r="F314856" s="81"/>
      <c r="G314856" s="86"/>
      <c r="H314856" s="86"/>
      <c r="I314856" s="11"/>
    </row>
    <row r="314862" spans="1:9" s="4" customFormat="1" x14ac:dyDescent="0.2">
      <c r="A314862" s="27"/>
      <c r="B314862" s="67"/>
      <c r="C314862" s="83"/>
      <c r="D314862" s="85"/>
      <c r="E314862" s="82"/>
      <c r="F314862" s="81"/>
      <c r="G314862" s="86"/>
      <c r="H314862" s="86"/>
      <c r="I314862" s="11"/>
    </row>
    <row r="314866" spans="1:9" s="4" customFormat="1" x14ac:dyDescent="0.2">
      <c r="A314866" s="27"/>
      <c r="B314866" s="67"/>
      <c r="C314866" s="83"/>
      <c r="D314866" s="85"/>
      <c r="E314866" s="82"/>
      <c r="F314866" s="81"/>
      <c r="G314866" s="86"/>
      <c r="H314866" s="86"/>
      <c r="I314866" s="11"/>
    </row>
    <row r="314870" spans="1:9" s="4" customFormat="1" x14ac:dyDescent="0.2">
      <c r="A314870" s="27"/>
      <c r="B314870" s="67"/>
      <c r="C314870" s="83"/>
      <c r="D314870" s="85"/>
      <c r="E314870" s="82"/>
      <c r="F314870" s="81"/>
      <c r="G314870" s="86"/>
      <c r="H314870" s="86"/>
      <c r="I314870" s="11"/>
    </row>
    <row r="314872" spans="1:9" s="4" customFormat="1" x14ac:dyDescent="0.2">
      <c r="A314872" s="27"/>
      <c r="B314872" s="67"/>
      <c r="C314872" s="83"/>
      <c r="D314872" s="85"/>
      <c r="E314872" s="82"/>
      <c r="F314872" s="81"/>
      <c r="G314872" s="86"/>
      <c r="H314872" s="86"/>
      <c r="I314872" s="11"/>
    </row>
    <row r="314878" spans="1:9" s="4" customFormat="1" x14ac:dyDescent="0.2">
      <c r="A314878" s="27"/>
      <c r="B314878" s="67"/>
      <c r="C314878" s="83"/>
      <c r="D314878" s="85"/>
      <c r="E314878" s="82"/>
      <c r="F314878" s="81"/>
      <c r="G314878" s="86"/>
      <c r="H314878" s="86"/>
      <c r="I314878" s="11"/>
    </row>
    <row r="314882" spans="1:9" s="4" customFormat="1" x14ac:dyDescent="0.2">
      <c r="A314882" s="27"/>
      <c r="B314882" s="67"/>
      <c r="C314882" s="83"/>
      <c r="D314882" s="85"/>
      <c r="E314882" s="82"/>
      <c r="F314882" s="81"/>
      <c r="G314882" s="86"/>
      <c r="H314882" s="86"/>
      <c r="I314882" s="11"/>
    </row>
    <row r="314886" spans="1:9" s="4" customFormat="1" x14ac:dyDescent="0.2">
      <c r="A314886" s="27"/>
      <c r="B314886" s="67"/>
      <c r="C314886" s="83"/>
      <c r="D314886" s="85"/>
      <c r="E314886" s="82"/>
      <c r="F314886" s="81"/>
      <c r="G314886" s="86"/>
      <c r="H314886" s="86"/>
      <c r="I314886" s="11"/>
    </row>
    <row r="314888" spans="1:9" s="4" customFormat="1" x14ac:dyDescent="0.2">
      <c r="A314888" s="27"/>
      <c r="B314888" s="67"/>
      <c r="C314888" s="83"/>
      <c r="D314888" s="85"/>
      <c r="E314888" s="82"/>
      <c r="F314888" s="81"/>
      <c r="G314888" s="86"/>
      <c r="H314888" s="86"/>
      <c r="I314888" s="11"/>
    </row>
    <row r="314894" spans="1:9" s="4" customFormat="1" x14ac:dyDescent="0.2">
      <c r="A314894" s="27"/>
      <c r="B314894" s="67"/>
      <c r="C314894" s="83"/>
      <c r="D314894" s="85"/>
      <c r="E314894" s="82"/>
      <c r="F314894" s="81"/>
      <c r="G314894" s="86"/>
      <c r="H314894" s="86"/>
      <c r="I314894" s="11"/>
    </row>
    <row r="314898" spans="1:9" s="4" customFormat="1" x14ac:dyDescent="0.2">
      <c r="A314898" s="27"/>
      <c r="B314898" s="67"/>
      <c r="C314898" s="83"/>
      <c r="D314898" s="85"/>
      <c r="E314898" s="82"/>
      <c r="F314898" s="81"/>
      <c r="G314898" s="86"/>
      <c r="H314898" s="86"/>
      <c r="I314898" s="11"/>
    </row>
    <row r="314902" spans="1:9" s="4" customFormat="1" x14ac:dyDescent="0.2">
      <c r="A314902" s="27"/>
      <c r="B314902" s="67"/>
      <c r="C314902" s="83"/>
      <c r="D314902" s="85"/>
      <c r="E314902" s="82"/>
      <c r="F314902" s="81"/>
      <c r="G314902" s="86"/>
      <c r="H314902" s="86"/>
      <c r="I314902" s="11"/>
    </row>
    <row r="314904" spans="1:9" s="4" customFormat="1" x14ac:dyDescent="0.2">
      <c r="A314904" s="27"/>
      <c r="B314904" s="67"/>
      <c r="C314904" s="83"/>
      <c r="D314904" s="85"/>
      <c r="E314904" s="82"/>
      <c r="F314904" s="81"/>
      <c r="G314904" s="86"/>
      <c r="H314904" s="86"/>
      <c r="I314904" s="11"/>
    </row>
    <row r="314910" spans="1:9" s="4" customFormat="1" x14ac:dyDescent="0.2">
      <c r="A314910" s="27"/>
      <c r="B314910" s="67"/>
      <c r="C314910" s="83"/>
      <c r="D314910" s="85"/>
      <c r="E314910" s="82"/>
      <c r="F314910" s="81"/>
      <c r="G314910" s="86"/>
      <c r="H314910" s="86"/>
      <c r="I314910" s="11"/>
    </row>
    <row r="314914" spans="1:9" s="4" customFormat="1" x14ac:dyDescent="0.2">
      <c r="A314914" s="27"/>
      <c r="B314914" s="67"/>
      <c r="C314914" s="83"/>
      <c r="D314914" s="85"/>
      <c r="E314914" s="82"/>
      <c r="F314914" s="81"/>
      <c r="G314914" s="86"/>
      <c r="H314914" s="86"/>
      <c r="I314914" s="11"/>
    </row>
    <row r="314918" spans="1:9" s="4" customFormat="1" x14ac:dyDescent="0.2">
      <c r="A314918" s="27"/>
      <c r="B314918" s="67"/>
      <c r="C314918" s="83"/>
      <c r="D314918" s="85"/>
      <c r="E314918" s="82"/>
      <c r="F314918" s="81"/>
      <c r="G314918" s="86"/>
      <c r="H314918" s="86"/>
      <c r="I314918" s="11"/>
    </row>
    <row r="314920" spans="1:9" s="4" customFormat="1" x14ac:dyDescent="0.2">
      <c r="A314920" s="27"/>
      <c r="B314920" s="67"/>
      <c r="C314920" s="83"/>
      <c r="D314920" s="85"/>
      <c r="E314920" s="82"/>
      <c r="F314920" s="81"/>
      <c r="G314920" s="86"/>
      <c r="H314920" s="86"/>
      <c r="I314920" s="11"/>
    </row>
    <row r="314926" spans="1:9" s="4" customFormat="1" x14ac:dyDescent="0.2">
      <c r="A314926" s="27"/>
      <c r="B314926" s="67"/>
      <c r="C314926" s="83"/>
      <c r="D314926" s="85"/>
      <c r="E314926" s="82"/>
      <c r="F314926" s="81"/>
      <c r="G314926" s="86"/>
      <c r="H314926" s="86"/>
      <c r="I314926" s="11"/>
    </row>
    <row r="314930" spans="1:9" s="4" customFormat="1" x14ac:dyDescent="0.2">
      <c r="A314930" s="27"/>
      <c r="B314930" s="67"/>
      <c r="C314930" s="83"/>
      <c r="D314930" s="85"/>
      <c r="E314930" s="82"/>
      <c r="F314930" s="81"/>
      <c r="G314930" s="86"/>
      <c r="H314930" s="86"/>
      <c r="I314930" s="11"/>
    </row>
    <row r="314934" spans="1:9" s="4" customFormat="1" x14ac:dyDescent="0.2">
      <c r="A314934" s="27"/>
      <c r="B314934" s="67"/>
      <c r="C314934" s="83"/>
      <c r="D314934" s="85"/>
      <c r="E314934" s="82"/>
      <c r="F314934" s="81"/>
      <c r="G314934" s="86"/>
      <c r="H314934" s="86"/>
      <c r="I314934" s="11"/>
    </row>
    <row r="314936" spans="1:9" s="4" customFormat="1" x14ac:dyDescent="0.2">
      <c r="A314936" s="27"/>
      <c r="B314936" s="67"/>
      <c r="C314936" s="83"/>
      <c r="D314936" s="85"/>
      <c r="E314936" s="82"/>
      <c r="F314936" s="81"/>
      <c r="G314936" s="86"/>
      <c r="H314936" s="86"/>
      <c r="I314936" s="11"/>
    </row>
    <row r="314942" spans="1:9" s="4" customFormat="1" x14ac:dyDescent="0.2">
      <c r="A314942" s="27"/>
      <c r="B314942" s="67"/>
      <c r="C314942" s="83"/>
      <c r="D314942" s="85"/>
      <c r="E314942" s="82"/>
      <c r="F314942" s="81"/>
      <c r="G314942" s="86"/>
      <c r="H314942" s="86"/>
      <c r="I314942" s="11"/>
    </row>
    <row r="314946" spans="1:9" s="4" customFormat="1" x14ac:dyDescent="0.2">
      <c r="A314946" s="27"/>
      <c r="B314946" s="67"/>
      <c r="C314946" s="83"/>
      <c r="D314946" s="85"/>
      <c r="E314946" s="82"/>
      <c r="F314946" s="81"/>
      <c r="G314946" s="86"/>
      <c r="H314946" s="86"/>
      <c r="I314946" s="11"/>
    </row>
    <row r="314950" spans="1:9" s="4" customFormat="1" x14ac:dyDescent="0.2">
      <c r="A314950" s="27"/>
      <c r="B314950" s="67"/>
      <c r="C314950" s="83"/>
      <c r="D314950" s="85"/>
      <c r="E314950" s="82"/>
      <c r="F314950" s="81"/>
      <c r="G314950" s="86"/>
      <c r="H314950" s="86"/>
      <c r="I314950" s="11"/>
    </row>
    <row r="314952" spans="1:9" s="4" customFormat="1" x14ac:dyDescent="0.2">
      <c r="A314952" s="27"/>
      <c r="B314952" s="67"/>
      <c r="C314952" s="83"/>
      <c r="D314952" s="85"/>
      <c r="E314952" s="82"/>
      <c r="F314952" s="81"/>
      <c r="G314952" s="86"/>
      <c r="H314952" s="86"/>
      <c r="I314952" s="11"/>
    </row>
    <row r="314958" spans="1:9" s="4" customFormat="1" x14ac:dyDescent="0.2">
      <c r="A314958" s="27"/>
      <c r="B314958" s="67"/>
      <c r="C314958" s="83"/>
      <c r="D314958" s="85"/>
      <c r="E314958" s="82"/>
      <c r="F314958" s="81"/>
      <c r="G314958" s="86"/>
      <c r="H314958" s="86"/>
      <c r="I314958" s="11"/>
    </row>
    <row r="314962" spans="1:9" s="4" customFormat="1" x14ac:dyDescent="0.2">
      <c r="A314962" s="27"/>
      <c r="B314962" s="67"/>
      <c r="C314962" s="83"/>
      <c r="D314962" s="85"/>
      <c r="E314962" s="82"/>
      <c r="F314962" s="81"/>
      <c r="G314962" s="86"/>
      <c r="H314962" s="86"/>
      <c r="I314962" s="11"/>
    </row>
    <row r="314966" spans="1:9" s="4" customFormat="1" x14ac:dyDescent="0.2">
      <c r="A314966" s="27"/>
      <c r="B314966" s="67"/>
      <c r="C314966" s="83"/>
      <c r="D314966" s="85"/>
      <c r="E314966" s="82"/>
      <c r="F314966" s="81"/>
      <c r="G314966" s="86"/>
      <c r="H314966" s="86"/>
      <c r="I314966" s="11"/>
    </row>
    <row r="314968" spans="1:9" s="4" customFormat="1" x14ac:dyDescent="0.2">
      <c r="A314968" s="27"/>
      <c r="B314968" s="67"/>
      <c r="C314968" s="83"/>
      <c r="D314968" s="85"/>
      <c r="E314968" s="82"/>
      <c r="F314968" s="81"/>
      <c r="G314968" s="86"/>
      <c r="H314968" s="86"/>
      <c r="I314968" s="11"/>
    </row>
    <row r="314974" spans="1:9" s="4" customFormat="1" x14ac:dyDescent="0.2">
      <c r="A314974" s="27"/>
      <c r="B314974" s="67"/>
      <c r="C314974" s="83"/>
      <c r="D314974" s="85"/>
      <c r="E314974" s="82"/>
      <c r="F314974" s="81"/>
      <c r="G314974" s="86"/>
      <c r="H314974" s="86"/>
      <c r="I314974" s="11"/>
    </row>
    <row r="314978" spans="1:9" s="4" customFormat="1" x14ac:dyDescent="0.2">
      <c r="A314978" s="27"/>
      <c r="B314978" s="67"/>
      <c r="C314978" s="83"/>
      <c r="D314978" s="85"/>
      <c r="E314978" s="82"/>
      <c r="F314978" s="81"/>
      <c r="G314978" s="86"/>
      <c r="H314978" s="86"/>
      <c r="I314978" s="11"/>
    </row>
    <row r="314982" spans="1:9" s="4" customFormat="1" x14ac:dyDescent="0.2">
      <c r="A314982" s="27"/>
      <c r="B314982" s="67"/>
      <c r="C314982" s="83"/>
      <c r="D314982" s="85"/>
      <c r="E314982" s="82"/>
      <c r="F314982" s="81"/>
      <c r="G314982" s="86"/>
      <c r="H314982" s="86"/>
      <c r="I314982" s="11"/>
    </row>
    <row r="314984" spans="1:9" s="4" customFormat="1" x14ac:dyDescent="0.2">
      <c r="A314984" s="27"/>
      <c r="B314984" s="67"/>
      <c r="C314984" s="83"/>
      <c r="D314984" s="85"/>
      <c r="E314984" s="82"/>
      <c r="F314984" s="81"/>
      <c r="G314984" s="86"/>
      <c r="H314984" s="86"/>
      <c r="I314984" s="11"/>
    </row>
    <row r="314990" spans="1:9" s="4" customFormat="1" x14ac:dyDescent="0.2">
      <c r="A314990" s="27"/>
      <c r="B314990" s="67"/>
      <c r="C314990" s="83"/>
      <c r="D314990" s="85"/>
      <c r="E314990" s="82"/>
      <c r="F314990" s="81"/>
      <c r="G314990" s="86"/>
      <c r="H314990" s="86"/>
      <c r="I314990" s="11"/>
    </row>
    <row r="314994" spans="1:9" s="4" customFormat="1" x14ac:dyDescent="0.2">
      <c r="A314994" s="27"/>
      <c r="B314994" s="67"/>
      <c r="C314994" s="83"/>
      <c r="D314994" s="85"/>
      <c r="E314994" s="82"/>
      <c r="F314994" s="81"/>
      <c r="G314994" s="86"/>
      <c r="H314994" s="86"/>
      <c r="I314994" s="11"/>
    </row>
    <row r="314998" spans="1:9" s="4" customFormat="1" x14ac:dyDescent="0.2">
      <c r="A314998" s="27"/>
      <c r="B314998" s="67"/>
      <c r="C314998" s="83"/>
      <c r="D314998" s="85"/>
      <c r="E314998" s="82"/>
      <c r="F314998" s="81"/>
      <c r="G314998" s="86"/>
      <c r="H314998" s="86"/>
      <c r="I314998" s="11"/>
    </row>
    <row r="315000" spans="1:9" s="4" customFormat="1" x14ac:dyDescent="0.2">
      <c r="A315000" s="27"/>
      <c r="B315000" s="67"/>
      <c r="C315000" s="83"/>
      <c r="D315000" s="85"/>
      <c r="E315000" s="82"/>
      <c r="F315000" s="81"/>
      <c r="G315000" s="86"/>
      <c r="H315000" s="86"/>
      <c r="I315000" s="11"/>
    </row>
    <row r="315006" spans="1:9" s="4" customFormat="1" x14ac:dyDescent="0.2">
      <c r="A315006" s="27"/>
      <c r="B315006" s="67"/>
      <c r="C315006" s="83"/>
      <c r="D315006" s="85"/>
      <c r="E315006" s="82"/>
      <c r="F315006" s="81"/>
      <c r="G315006" s="86"/>
      <c r="H315006" s="86"/>
      <c r="I315006" s="11"/>
    </row>
    <row r="315010" spans="1:9" s="4" customFormat="1" x14ac:dyDescent="0.2">
      <c r="A315010" s="27"/>
      <c r="B315010" s="67"/>
      <c r="C315010" s="83"/>
      <c r="D315010" s="85"/>
      <c r="E315010" s="82"/>
      <c r="F315010" s="81"/>
      <c r="G315010" s="86"/>
      <c r="H315010" s="86"/>
      <c r="I315010" s="11"/>
    </row>
    <row r="315014" spans="1:9" s="4" customFormat="1" x14ac:dyDescent="0.2">
      <c r="A315014" s="27"/>
      <c r="B315014" s="67"/>
      <c r="C315014" s="83"/>
      <c r="D315014" s="85"/>
      <c r="E315014" s="82"/>
      <c r="F315014" s="81"/>
      <c r="G315014" s="86"/>
      <c r="H315014" s="86"/>
      <c r="I315014" s="11"/>
    </row>
    <row r="315016" spans="1:9" s="4" customFormat="1" x14ac:dyDescent="0.2">
      <c r="A315016" s="27"/>
      <c r="B315016" s="67"/>
      <c r="C315016" s="83"/>
      <c r="D315016" s="85"/>
      <c r="E315016" s="82"/>
      <c r="F315016" s="81"/>
      <c r="G315016" s="86"/>
      <c r="H315016" s="86"/>
      <c r="I315016" s="11"/>
    </row>
    <row r="315022" spans="1:9" s="4" customFormat="1" x14ac:dyDescent="0.2">
      <c r="A315022" s="27"/>
      <c r="B315022" s="67"/>
      <c r="C315022" s="83"/>
      <c r="D315022" s="85"/>
      <c r="E315022" s="82"/>
      <c r="F315022" s="81"/>
      <c r="G315022" s="86"/>
      <c r="H315022" s="86"/>
      <c r="I315022" s="11"/>
    </row>
    <row r="315026" spans="1:9" s="4" customFormat="1" x14ac:dyDescent="0.2">
      <c r="A315026" s="27"/>
      <c r="B315026" s="67"/>
      <c r="C315026" s="83"/>
      <c r="D315026" s="85"/>
      <c r="E315026" s="82"/>
      <c r="F315026" s="81"/>
      <c r="G315026" s="86"/>
      <c r="H315026" s="86"/>
      <c r="I315026" s="11"/>
    </row>
    <row r="315030" spans="1:9" s="4" customFormat="1" x14ac:dyDescent="0.2">
      <c r="A315030" s="27"/>
      <c r="B315030" s="67"/>
      <c r="C315030" s="83"/>
      <c r="D315030" s="85"/>
      <c r="E315030" s="82"/>
      <c r="F315030" s="81"/>
      <c r="G315030" s="86"/>
      <c r="H315030" s="86"/>
      <c r="I315030" s="11"/>
    </row>
    <row r="315032" spans="1:9" s="4" customFormat="1" x14ac:dyDescent="0.2">
      <c r="A315032" s="27"/>
      <c r="B315032" s="67"/>
      <c r="C315032" s="83"/>
      <c r="D315032" s="85"/>
      <c r="E315032" s="82"/>
      <c r="F315032" s="81"/>
      <c r="G315032" s="86"/>
      <c r="H315032" s="86"/>
      <c r="I315032" s="11"/>
    </row>
    <row r="315038" spans="1:9" s="4" customFormat="1" x14ac:dyDescent="0.2">
      <c r="A315038" s="27"/>
      <c r="B315038" s="67"/>
      <c r="C315038" s="83"/>
      <c r="D315038" s="85"/>
      <c r="E315038" s="82"/>
      <c r="F315038" s="81"/>
      <c r="G315038" s="86"/>
      <c r="H315038" s="86"/>
      <c r="I315038" s="11"/>
    </row>
    <row r="315042" spans="1:9" s="4" customFormat="1" x14ac:dyDescent="0.2">
      <c r="A315042" s="27"/>
      <c r="B315042" s="67"/>
      <c r="C315042" s="83"/>
      <c r="D315042" s="85"/>
      <c r="E315042" s="82"/>
      <c r="F315042" s="81"/>
      <c r="G315042" s="86"/>
      <c r="H315042" s="86"/>
      <c r="I315042" s="11"/>
    </row>
    <row r="315046" spans="1:9" s="4" customFormat="1" x14ac:dyDescent="0.2">
      <c r="A315046" s="27"/>
      <c r="B315046" s="67"/>
      <c r="C315046" s="83"/>
      <c r="D315046" s="85"/>
      <c r="E315046" s="82"/>
      <c r="F315046" s="81"/>
      <c r="G315046" s="86"/>
      <c r="H315046" s="86"/>
      <c r="I315046" s="11"/>
    </row>
    <row r="315048" spans="1:9" s="4" customFormat="1" x14ac:dyDescent="0.2">
      <c r="A315048" s="27"/>
      <c r="B315048" s="67"/>
      <c r="C315048" s="83"/>
      <c r="D315048" s="85"/>
      <c r="E315048" s="82"/>
      <c r="F315048" s="81"/>
      <c r="G315048" s="86"/>
      <c r="H315048" s="86"/>
      <c r="I315048" s="11"/>
    </row>
    <row r="315054" spans="1:9" s="4" customFormat="1" x14ac:dyDescent="0.2">
      <c r="A315054" s="27"/>
      <c r="B315054" s="67"/>
      <c r="C315054" s="83"/>
      <c r="D315054" s="85"/>
      <c r="E315054" s="82"/>
      <c r="F315054" s="81"/>
      <c r="G315054" s="86"/>
      <c r="H315054" s="86"/>
      <c r="I315054" s="11"/>
    </row>
    <row r="315058" spans="1:9" s="4" customFormat="1" x14ac:dyDescent="0.2">
      <c r="A315058" s="27"/>
      <c r="B315058" s="67"/>
      <c r="C315058" s="83"/>
      <c r="D315058" s="85"/>
      <c r="E315058" s="82"/>
      <c r="F315058" s="81"/>
      <c r="G315058" s="86"/>
      <c r="H315058" s="86"/>
      <c r="I315058" s="11"/>
    </row>
    <row r="315062" spans="1:9" s="4" customFormat="1" x14ac:dyDescent="0.2">
      <c r="A315062" s="27"/>
      <c r="B315062" s="67"/>
      <c r="C315062" s="83"/>
      <c r="D315062" s="85"/>
      <c r="E315062" s="82"/>
      <c r="F315062" s="81"/>
      <c r="G315062" s="86"/>
      <c r="H315062" s="86"/>
      <c r="I315062" s="11"/>
    </row>
    <row r="315064" spans="1:9" s="4" customFormat="1" x14ac:dyDescent="0.2">
      <c r="A315064" s="27"/>
      <c r="B315064" s="67"/>
      <c r="C315064" s="83"/>
      <c r="D315064" s="85"/>
      <c r="E315064" s="82"/>
      <c r="F315064" s="81"/>
      <c r="G315064" s="86"/>
      <c r="H315064" s="86"/>
      <c r="I315064" s="11"/>
    </row>
    <row r="315070" spans="1:9" s="4" customFormat="1" x14ac:dyDescent="0.2">
      <c r="A315070" s="27"/>
      <c r="B315070" s="67"/>
      <c r="C315070" s="83"/>
      <c r="D315070" s="85"/>
      <c r="E315070" s="82"/>
      <c r="F315070" s="81"/>
      <c r="G315070" s="86"/>
      <c r="H315070" s="86"/>
      <c r="I315070" s="11"/>
    </row>
    <row r="315074" spans="1:9" s="4" customFormat="1" x14ac:dyDescent="0.2">
      <c r="A315074" s="27"/>
      <c r="B315074" s="67"/>
      <c r="C315074" s="83"/>
      <c r="D315074" s="85"/>
      <c r="E315074" s="82"/>
      <c r="F315074" s="81"/>
      <c r="G315074" s="86"/>
      <c r="H315074" s="86"/>
      <c r="I315074" s="11"/>
    </row>
    <row r="315078" spans="1:9" s="4" customFormat="1" x14ac:dyDescent="0.2">
      <c r="A315078" s="27"/>
      <c r="B315078" s="67"/>
      <c r="C315078" s="83"/>
      <c r="D315078" s="85"/>
      <c r="E315078" s="82"/>
      <c r="F315078" s="81"/>
      <c r="G315078" s="86"/>
      <c r="H315078" s="86"/>
      <c r="I315078" s="11"/>
    </row>
    <row r="315080" spans="1:9" s="4" customFormat="1" x14ac:dyDescent="0.2">
      <c r="A315080" s="27"/>
      <c r="B315080" s="67"/>
      <c r="C315080" s="83"/>
      <c r="D315080" s="85"/>
      <c r="E315080" s="82"/>
      <c r="F315080" s="81"/>
      <c r="G315080" s="86"/>
      <c r="H315080" s="86"/>
      <c r="I315080" s="11"/>
    </row>
    <row r="315086" spans="1:9" s="4" customFormat="1" x14ac:dyDescent="0.2">
      <c r="A315086" s="27"/>
      <c r="B315086" s="67"/>
      <c r="C315086" s="83"/>
      <c r="D315086" s="85"/>
      <c r="E315086" s="82"/>
      <c r="F315086" s="81"/>
      <c r="G315086" s="86"/>
      <c r="H315086" s="86"/>
      <c r="I315086" s="11"/>
    </row>
    <row r="315090" spans="1:9" s="4" customFormat="1" x14ac:dyDescent="0.2">
      <c r="A315090" s="27"/>
      <c r="B315090" s="67"/>
      <c r="C315090" s="83"/>
      <c r="D315090" s="85"/>
      <c r="E315090" s="82"/>
      <c r="F315090" s="81"/>
      <c r="G315090" s="86"/>
      <c r="H315090" s="86"/>
      <c r="I315090" s="11"/>
    </row>
    <row r="315094" spans="1:9" s="4" customFormat="1" x14ac:dyDescent="0.2">
      <c r="A315094" s="27"/>
      <c r="B315094" s="67"/>
      <c r="C315094" s="83"/>
      <c r="D315094" s="85"/>
      <c r="E315094" s="82"/>
      <c r="F315094" s="81"/>
      <c r="G315094" s="86"/>
      <c r="H315094" s="86"/>
      <c r="I315094" s="11"/>
    </row>
    <row r="315096" spans="1:9" s="4" customFormat="1" x14ac:dyDescent="0.2">
      <c r="A315096" s="27"/>
      <c r="B315096" s="67"/>
      <c r="C315096" s="83"/>
      <c r="D315096" s="85"/>
      <c r="E315096" s="82"/>
      <c r="F315096" s="81"/>
      <c r="G315096" s="86"/>
      <c r="H315096" s="86"/>
      <c r="I315096" s="11"/>
    </row>
    <row r="315102" spans="1:9" s="4" customFormat="1" x14ac:dyDescent="0.2">
      <c r="A315102" s="27"/>
      <c r="B315102" s="67"/>
      <c r="C315102" s="83"/>
      <c r="D315102" s="85"/>
      <c r="E315102" s="82"/>
      <c r="F315102" s="81"/>
      <c r="G315102" s="86"/>
      <c r="H315102" s="86"/>
      <c r="I315102" s="11"/>
    </row>
    <row r="315106" spans="1:9" s="4" customFormat="1" x14ac:dyDescent="0.2">
      <c r="A315106" s="27"/>
      <c r="B315106" s="67"/>
      <c r="C315106" s="83"/>
      <c r="D315106" s="85"/>
      <c r="E315106" s="82"/>
      <c r="F315106" s="81"/>
      <c r="G315106" s="86"/>
      <c r="H315106" s="86"/>
      <c r="I315106" s="11"/>
    </row>
    <row r="315110" spans="1:9" s="4" customFormat="1" x14ac:dyDescent="0.2">
      <c r="A315110" s="27"/>
      <c r="B315110" s="67"/>
      <c r="C315110" s="83"/>
      <c r="D315110" s="85"/>
      <c r="E315110" s="82"/>
      <c r="F315110" s="81"/>
      <c r="G315110" s="86"/>
      <c r="H315110" s="86"/>
      <c r="I315110" s="11"/>
    </row>
    <row r="315112" spans="1:9" s="4" customFormat="1" x14ac:dyDescent="0.2">
      <c r="A315112" s="27"/>
      <c r="B315112" s="67"/>
      <c r="C315112" s="83"/>
      <c r="D315112" s="85"/>
      <c r="E315112" s="82"/>
      <c r="F315112" s="81"/>
      <c r="G315112" s="86"/>
      <c r="H315112" s="86"/>
      <c r="I315112" s="11"/>
    </row>
    <row r="315118" spans="1:9" s="4" customFormat="1" x14ac:dyDescent="0.2">
      <c r="A315118" s="27"/>
      <c r="B315118" s="67"/>
      <c r="C315118" s="83"/>
      <c r="D315118" s="85"/>
      <c r="E315118" s="82"/>
      <c r="F315118" s="81"/>
      <c r="G315118" s="86"/>
      <c r="H315118" s="86"/>
      <c r="I315118" s="11"/>
    </row>
    <row r="315122" spans="1:9" s="4" customFormat="1" x14ac:dyDescent="0.2">
      <c r="A315122" s="27"/>
      <c r="B315122" s="67"/>
      <c r="C315122" s="83"/>
      <c r="D315122" s="85"/>
      <c r="E315122" s="82"/>
      <c r="F315122" s="81"/>
      <c r="G315122" s="86"/>
      <c r="H315122" s="86"/>
      <c r="I315122" s="11"/>
    </row>
    <row r="315126" spans="1:9" s="4" customFormat="1" x14ac:dyDescent="0.2">
      <c r="A315126" s="27"/>
      <c r="B315126" s="67"/>
      <c r="C315126" s="83"/>
      <c r="D315126" s="85"/>
      <c r="E315126" s="82"/>
      <c r="F315126" s="81"/>
      <c r="G315126" s="86"/>
      <c r="H315126" s="86"/>
      <c r="I315126" s="11"/>
    </row>
    <row r="315128" spans="1:9" s="4" customFormat="1" x14ac:dyDescent="0.2">
      <c r="A315128" s="27"/>
      <c r="B315128" s="67"/>
      <c r="C315128" s="83"/>
      <c r="D315128" s="85"/>
      <c r="E315128" s="82"/>
      <c r="F315128" s="81"/>
      <c r="G315128" s="86"/>
      <c r="H315128" s="86"/>
      <c r="I315128" s="11"/>
    </row>
    <row r="315134" spans="1:9" s="4" customFormat="1" x14ac:dyDescent="0.2">
      <c r="A315134" s="27"/>
      <c r="B315134" s="67"/>
      <c r="C315134" s="83"/>
      <c r="D315134" s="85"/>
      <c r="E315134" s="82"/>
      <c r="F315134" s="81"/>
      <c r="G315134" s="86"/>
      <c r="H315134" s="86"/>
      <c r="I315134" s="11"/>
    </row>
    <row r="315138" spans="1:9" s="4" customFormat="1" x14ac:dyDescent="0.2">
      <c r="A315138" s="27"/>
      <c r="B315138" s="67"/>
      <c r="C315138" s="83"/>
      <c r="D315138" s="85"/>
      <c r="E315138" s="82"/>
      <c r="F315138" s="81"/>
      <c r="G315138" s="86"/>
      <c r="H315138" s="86"/>
      <c r="I315138" s="11"/>
    </row>
    <row r="315142" spans="1:9" s="4" customFormat="1" x14ac:dyDescent="0.2">
      <c r="A315142" s="27"/>
      <c r="B315142" s="67"/>
      <c r="C315142" s="83"/>
      <c r="D315142" s="85"/>
      <c r="E315142" s="82"/>
      <c r="F315142" s="81"/>
      <c r="G315142" s="86"/>
      <c r="H315142" s="86"/>
      <c r="I315142" s="11"/>
    </row>
    <row r="315144" spans="1:9" s="4" customFormat="1" x14ac:dyDescent="0.2">
      <c r="A315144" s="27"/>
      <c r="B315144" s="67"/>
      <c r="C315144" s="83"/>
      <c r="D315144" s="85"/>
      <c r="E315144" s="82"/>
      <c r="F315144" s="81"/>
      <c r="G315144" s="86"/>
      <c r="H315144" s="86"/>
      <c r="I315144" s="11"/>
    </row>
    <row r="315150" spans="1:9" s="4" customFormat="1" x14ac:dyDescent="0.2">
      <c r="A315150" s="27"/>
      <c r="B315150" s="67"/>
      <c r="C315150" s="83"/>
      <c r="D315150" s="85"/>
      <c r="E315150" s="82"/>
      <c r="F315150" s="81"/>
      <c r="G315150" s="86"/>
      <c r="H315150" s="86"/>
      <c r="I315150" s="11"/>
    </row>
    <row r="315154" spans="1:9" s="4" customFormat="1" x14ac:dyDescent="0.2">
      <c r="A315154" s="27"/>
      <c r="B315154" s="67"/>
      <c r="C315154" s="83"/>
      <c r="D315154" s="85"/>
      <c r="E315154" s="82"/>
      <c r="F315154" s="81"/>
      <c r="G315154" s="86"/>
      <c r="H315154" s="86"/>
      <c r="I315154" s="11"/>
    </row>
    <row r="315158" spans="1:9" s="4" customFormat="1" x14ac:dyDescent="0.2">
      <c r="A315158" s="27"/>
      <c r="B315158" s="67"/>
      <c r="C315158" s="83"/>
      <c r="D315158" s="85"/>
      <c r="E315158" s="82"/>
      <c r="F315158" s="81"/>
      <c r="G315158" s="86"/>
      <c r="H315158" s="86"/>
      <c r="I315158" s="11"/>
    </row>
    <row r="315160" spans="1:9" s="4" customFormat="1" x14ac:dyDescent="0.2">
      <c r="A315160" s="27"/>
      <c r="B315160" s="67"/>
      <c r="C315160" s="83"/>
      <c r="D315160" s="85"/>
      <c r="E315160" s="82"/>
      <c r="F315160" s="81"/>
      <c r="G315160" s="86"/>
      <c r="H315160" s="86"/>
      <c r="I315160" s="11"/>
    </row>
    <row r="315166" spans="1:9" s="4" customFormat="1" x14ac:dyDescent="0.2">
      <c r="A315166" s="27"/>
      <c r="B315166" s="67"/>
      <c r="C315166" s="83"/>
      <c r="D315166" s="85"/>
      <c r="E315166" s="82"/>
      <c r="F315166" s="81"/>
      <c r="G315166" s="86"/>
      <c r="H315166" s="86"/>
      <c r="I315166" s="11"/>
    </row>
    <row r="315170" spans="1:9" s="4" customFormat="1" x14ac:dyDescent="0.2">
      <c r="A315170" s="27"/>
      <c r="B315170" s="67"/>
      <c r="C315170" s="83"/>
      <c r="D315170" s="85"/>
      <c r="E315170" s="82"/>
      <c r="F315170" s="81"/>
      <c r="G315170" s="86"/>
      <c r="H315170" s="86"/>
      <c r="I315170" s="11"/>
    </row>
    <row r="315174" spans="1:9" s="4" customFormat="1" x14ac:dyDescent="0.2">
      <c r="A315174" s="27"/>
      <c r="B315174" s="67"/>
      <c r="C315174" s="83"/>
      <c r="D315174" s="85"/>
      <c r="E315174" s="82"/>
      <c r="F315174" s="81"/>
      <c r="G315174" s="86"/>
      <c r="H315174" s="86"/>
      <c r="I315174" s="11"/>
    </row>
    <row r="315176" spans="1:9" s="4" customFormat="1" x14ac:dyDescent="0.2">
      <c r="A315176" s="27"/>
      <c r="B315176" s="67"/>
      <c r="C315176" s="83"/>
      <c r="D315176" s="85"/>
      <c r="E315176" s="82"/>
      <c r="F315176" s="81"/>
      <c r="G315176" s="86"/>
      <c r="H315176" s="86"/>
      <c r="I315176" s="11"/>
    </row>
    <row r="315182" spans="1:9" s="4" customFormat="1" x14ac:dyDescent="0.2">
      <c r="A315182" s="27"/>
      <c r="B315182" s="67"/>
      <c r="C315182" s="83"/>
      <c r="D315182" s="85"/>
      <c r="E315182" s="82"/>
      <c r="F315182" s="81"/>
      <c r="G315182" s="86"/>
      <c r="H315182" s="86"/>
      <c r="I315182" s="11"/>
    </row>
    <row r="315186" spans="1:9" s="4" customFormat="1" x14ac:dyDescent="0.2">
      <c r="A315186" s="27"/>
      <c r="B315186" s="67"/>
      <c r="C315186" s="83"/>
      <c r="D315186" s="85"/>
      <c r="E315186" s="82"/>
      <c r="F315186" s="81"/>
      <c r="G315186" s="86"/>
      <c r="H315186" s="86"/>
      <c r="I315186" s="11"/>
    </row>
    <row r="315190" spans="1:9" s="4" customFormat="1" x14ac:dyDescent="0.2">
      <c r="A315190" s="27"/>
      <c r="B315190" s="67"/>
      <c r="C315190" s="83"/>
      <c r="D315190" s="85"/>
      <c r="E315190" s="82"/>
      <c r="F315190" s="81"/>
      <c r="G315190" s="86"/>
      <c r="H315190" s="86"/>
      <c r="I315190" s="11"/>
    </row>
    <row r="315192" spans="1:9" s="4" customFormat="1" x14ac:dyDescent="0.2">
      <c r="A315192" s="27"/>
      <c r="B315192" s="67"/>
      <c r="C315192" s="83"/>
      <c r="D315192" s="85"/>
      <c r="E315192" s="82"/>
      <c r="F315192" s="81"/>
      <c r="G315192" s="86"/>
      <c r="H315192" s="86"/>
      <c r="I315192" s="11"/>
    </row>
    <row r="315198" spans="1:9" s="4" customFormat="1" x14ac:dyDescent="0.2">
      <c r="A315198" s="27"/>
      <c r="B315198" s="67"/>
      <c r="C315198" s="83"/>
      <c r="D315198" s="85"/>
      <c r="E315198" s="82"/>
      <c r="F315198" s="81"/>
      <c r="G315198" s="86"/>
      <c r="H315198" s="86"/>
      <c r="I315198" s="11"/>
    </row>
    <row r="315202" spans="1:9" s="4" customFormat="1" x14ac:dyDescent="0.2">
      <c r="A315202" s="27"/>
      <c r="B315202" s="67"/>
      <c r="C315202" s="83"/>
      <c r="D315202" s="85"/>
      <c r="E315202" s="82"/>
      <c r="F315202" s="81"/>
      <c r="G315202" s="86"/>
      <c r="H315202" s="86"/>
      <c r="I315202" s="11"/>
    </row>
    <row r="315206" spans="1:9" s="4" customFormat="1" x14ac:dyDescent="0.2">
      <c r="A315206" s="27"/>
      <c r="B315206" s="67"/>
      <c r="C315206" s="83"/>
      <c r="D315206" s="85"/>
      <c r="E315206" s="82"/>
      <c r="F315206" s="81"/>
      <c r="G315206" s="86"/>
      <c r="H315206" s="86"/>
      <c r="I315206" s="11"/>
    </row>
    <row r="315208" spans="1:9" s="4" customFormat="1" x14ac:dyDescent="0.2">
      <c r="A315208" s="27"/>
      <c r="B315208" s="67"/>
      <c r="C315208" s="83"/>
      <c r="D315208" s="85"/>
      <c r="E315208" s="82"/>
      <c r="F315208" s="81"/>
      <c r="G315208" s="86"/>
      <c r="H315208" s="86"/>
      <c r="I315208" s="11"/>
    </row>
    <row r="315214" spans="1:9" s="4" customFormat="1" x14ac:dyDescent="0.2">
      <c r="A315214" s="27"/>
      <c r="B315214" s="67"/>
      <c r="C315214" s="83"/>
      <c r="D315214" s="85"/>
      <c r="E315214" s="82"/>
      <c r="F315214" s="81"/>
      <c r="G315214" s="86"/>
      <c r="H315214" s="86"/>
      <c r="I315214" s="11"/>
    </row>
    <row r="315218" spans="1:9" s="4" customFormat="1" x14ac:dyDescent="0.2">
      <c r="A315218" s="27"/>
      <c r="B315218" s="67"/>
      <c r="C315218" s="83"/>
      <c r="D315218" s="85"/>
      <c r="E315218" s="82"/>
      <c r="F315218" s="81"/>
      <c r="G315218" s="86"/>
      <c r="H315218" s="86"/>
      <c r="I315218" s="11"/>
    </row>
    <row r="315222" spans="1:9" s="4" customFormat="1" x14ac:dyDescent="0.2">
      <c r="A315222" s="27"/>
      <c r="B315222" s="67"/>
      <c r="C315222" s="83"/>
      <c r="D315222" s="85"/>
      <c r="E315222" s="82"/>
      <c r="F315222" s="81"/>
      <c r="G315222" s="86"/>
      <c r="H315222" s="86"/>
      <c r="I315222" s="11"/>
    </row>
    <row r="315224" spans="1:9" s="4" customFormat="1" x14ac:dyDescent="0.2">
      <c r="A315224" s="27"/>
      <c r="B315224" s="67"/>
      <c r="C315224" s="83"/>
      <c r="D315224" s="85"/>
      <c r="E315224" s="82"/>
      <c r="F315224" s="81"/>
      <c r="G315224" s="86"/>
      <c r="H315224" s="86"/>
      <c r="I315224" s="11"/>
    </row>
    <row r="315230" spans="1:9" s="4" customFormat="1" x14ac:dyDescent="0.2">
      <c r="A315230" s="27"/>
      <c r="B315230" s="67"/>
      <c r="C315230" s="83"/>
      <c r="D315230" s="85"/>
      <c r="E315230" s="82"/>
      <c r="F315230" s="81"/>
      <c r="G315230" s="86"/>
      <c r="H315230" s="86"/>
      <c r="I315230" s="11"/>
    </row>
    <row r="315234" spans="1:9" s="4" customFormat="1" x14ac:dyDescent="0.2">
      <c r="A315234" s="27"/>
      <c r="B315234" s="67"/>
      <c r="C315234" s="83"/>
      <c r="D315234" s="85"/>
      <c r="E315234" s="82"/>
      <c r="F315234" s="81"/>
      <c r="G315234" s="86"/>
      <c r="H315234" s="86"/>
      <c r="I315234" s="11"/>
    </row>
    <row r="315238" spans="1:9" s="4" customFormat="1" x14ac:dyDescent="0.2">
      <c r="A315238" s="27"/>
      <c r="B315238" s="67"/>
      <c r="C315238" s="83"/>
      <c r="D315238" s="85"/>
      <c r="E315238" s="82"/>
      <c r="F315238" s="81"/>
      <c r="G315238" s="86"/>
      <c r="H315238" s="86"/>
      <c r="I315238" s="11"/>
    </row>
    <row r="315240" spans="1:9" s="4" customFormat="1" x14ac:dyDescent="0.2">
      <c r="A315240" s="27"/>
      <c r="B315240" s="67"/>
      <c r="C315240" s="83"/>
      <c r="D315240" s="85"/>
      <c r="E315240" s="82"/>
      <c r="F315240" s="81"/>
      <c r="G315240" s="86"/>
      <c r="H315240" s="86"/>
      <c r="I315240" s="11"/>
    </row>
    <row r="315246" spans="1:9" s="4" customFormat="1" x14ac:dyDescent="0.2">
      <c r="A315246" s="27"/>
      <c r="B315246" s="67"/>
      <c r="C315246" s="83"/>
      <c r="D315246" s="85"/>
      <c r="E315246" s="82"/>
      <c r="F315246" s="81"/>
      <c r="G315246" s="86"/>
      <c r="H315246" s="86"/>
      <c r="I315246" s="11"/>
    </row>
    <row r="315250" spans="1:9" s="4" customFormat="1" x14ac:dyDescent="0.2">
      <c r="A315250" s="27"/>
      <c r="B315250" s="67"/>
      <c r="C315250" s="83"/>
      <c r="D315250" s="85"/>
      <c r="E315250" s="82"/>
      <c r="F315250" s="81"/>
      <c r="G315250" s="86"/>
      <c r="H315250" s="86"/>
      <c r="I315250" s="11"/>
    </row>
    <row r="315254" spans="1:9" s="4" customFormat="1" x14ac:dyDescent="0.2">
      <c r="A315254" s="27"/>
      <c r="B315254" s="67"/>
      <c r="C315254" s="83"/>
      <c r="D315254" s="85"/>
      <c r="E315254" s="82"/>
      <c r="F315254" s="81"/>
      <c r="G315254" s="86"/>
      <c r="H315254" s="86"/>
      <c r="I315254" s="11"/>
    </row>
    <row r="315256" spans="1:9" s="4" customFormat="1" x14ac:dyDescent="0.2">
      <c r="A315256" s="27"/>
      <c r="B315256" s="67"/>
      <c r="C315256" s="83"/>
      <c r="D315256" s="85"/>
      <c r="E315256" s="82"/>
      <c r="F315256" s="81"/>
      <c r="G315256" s="86"/>
      <c r="H315256" s="86"/>
      <c r="I315256" s="11"/>
    </row>
    <row r="315262" spans="1:9" s="4" customFormat="1" x14ac:dyDescent="0.2">
      <c r="A315262" s="27"/>
      <c r="B315262" s="67"/>
      <c r="C315262" s="83"/>
      <c r="D315262" s="85"/>
      <c r="E315262" s="82"/>
      <c r="F315262" s="81"/>
      <c r="G315262" s="86"/>
      <c r="H315262" s="86"/>
      <c r="I315262" s="11"/>
    </row>
    <row r="315266" spans="1:9" s="4" customFormat="1" x14ac:dyDescent="0.2">
      <c r="A315266" s="27"/>
      <c r="B315266" s="67"/>
      <c r="C315266" s="83"/>
      <c r="D315266" s="85"/>
      <c r="E315266" s="82"/>
      <c r="F315266" s="81"/>
      <c r="G315266" s="86"/>
      <c r="H315266" s="86"/>
      <c r="I315266" s="11"/>
    </row>
    <row r="315270" spans="1:9" s="4" customFormat="1" x14ac:dyDescent="0.2">
      <c r="A315270" s="27"/>
      <c r="B315270" s="67"/>
      <c r="C315270" s="83"/>
      <c r="D315270" s="85"/>
      <c r="E315270" s="82"/>
      <c r="F315270" s="81"/>
      <c r="G315270" s="86"/>
      <c r="H315270" s="86"/>
      <c r="I315270" s="11"/>
    </row>
    <row r="315272" spans="1:9" s="4" customFormat="1" x14ac:dyDescent="0.2">
      <c r="A315272" s="27"/>
      <c r="B315272" s="67"/>
      <c r="C315272" s="83"/>
      <c r="D315272" s="85"/>
      <c r="E315272" s="82"/>
      <c r="F315272" s="81"/>
      <c r="G315272" s="86"/>
      <c r="H315272" s="86"/>
      <c r="I315272" s="11"/>
    </row>
    <row r="315278" spans="1:9" s="4" customFormat="1" x14ac:dyDescent="0.2">
      <c r="A315278" s="27"/>
      <c r="B315278" s="67"/>
      <c r="C315278" s="83"/>
      <c r="D315278" s="85"/>
      <c r="E315278" s="82"/>
      <c r="F315278" s="81"/>
      <c r="G315278" s="86"/>
      <c r="H315278" s="86"/>
      <c r="I315278" s="11"/>
    </row>
    <row r="315282" spans="1:9" s="4" customFormat="1" x14ac:dyDescent="0.2">
      <c r="A315282" s="27"/>
      <c r="B315282" s="67"/>
      <c r="C315282" s="83"/>
      <c r="D315282" s="85"/>
      <c r="E315282" s="82"/>
      <c r="F315282" s="81"/>
      <c r="G315282" s="86"/>
      <c r="H315282" s="86"/>
      <c r="I315282" s="11"/>
    </row>
    <row r="315286" spans="1:9" s="4" customFormat="1" x14ac:dyDescent="0.2">
      <c r="A315286" s="27"/>
      <c r="B315286" s="67"/>
      <c r="C315286" s="83"/>
      <c r="D315286" s="85"/>
      <c r="E315286" s="82"/>
      <c r="F315286" s="81"/>
      <c r="G315286" s="86"/>
      <c r="H315286" s="86"/>
      <c r="I315286" s="11"/>
    </row>
    <row r="315288" spans="1:9" s="4" customFormat="1" x14ac:dyDescent="0.2">
      <c r="A315288" s="27"/>
      <c r="B315288" s="67"/>
      <c r="C315288" s="83"/>
      <c r="D315288" s="85"/>
      <c r="E315288" s="82"/>
      <c r="F315288" s="81"/>
      <c r="G315288" s="86"/>
      <c r="H315288" s="86"/>
      <c r="I315288" s="11"/>
    </row>
    <row r="315294" spans="1:9" s="4" customFormat="1" x14ac:dyDescent="0.2">
      <c r="A315294" s="27"/>
      <c r="B315294" s="67"/>
      <c r="C315294" s="83"/>
      <c r="D315294" s="85"/>
      <c r="E315294" s="82"/>
      <c r="F315294" s="81"/>
      <c r="G315294" s="86"/>
      <c r="H315294" s="86"/>
      <c r="I315294" s="11"/>
    </row>
    <row r="315298" spans="1:9" s="4" customFormat="1" x14ac:dyDescent="0.2">
      <c r="A315298" s="27"/>
      <c r="B315298" s="67"/>
      <c r="C315298" s="83"/>
      <c r="D315298" s="85"/>
      <c r="E315298" s="82"/>
      <c r="F315298" s="81"/>
      <c r="G315298" s="86"/>
      <c r="H315298" s="86"/>
      <c r="I315298" s="11"/>
    </row>
    <row r="315302" spans="1:9" s="4" customFormat="1" x14ac:dyDescent="0.2">
      <c r="A315302" s="27"/>
      <c r="B315302" s="67"/>
      <c r="C315302" s="83"/>
      <c r="D315302" s="85"/>
      <c r="E315302" s="82"/>
      <c r="F315302" s="81"/>
      <c r="G315302" s="86"/>
      <c r="H315302" s="86"/>
      <c r="I315302" s="11"/>
    </row>
    <row r="315304" spans="1:9" s="4" customFormat="1" x14ac:dyDescent="0.2">
      <c r="A315304" s="27"/>
      <c r="B315304" s="67"/>
      <c r="C315304" s="83"/>
      <c r="D315304" s="85"/>
      <c r="E315304" s="82"/>
      <c r="F315304" s="81"/>
      <c r="G315304" s="86"/>
      <c r="H315304" s="86"/>
      <c r="I315304" s="11"/>
    </row>
    <row r="315310" spans="1:9" s="4" customFormat="1" x14ac:dyDescent="0.2">
      <c r="A315310" s="27"/>
      <c r="B315310" s="67"/>
      <c r="C315310" s="83"/>
      <c r="D315310" s="85"/>
      <c r="E315310" s="82"/>
      <c r="F315310" s="81"/>
      <c r="G315310" s="86"/>
      <c r="H315310" s="86"/>
      <c r="I315310" s="11"/>
    </row>
    <row r="315314" spans="1:9" s="4" customFormat="1" x14ac:dyDescent="0.2">
      <c r="A315314" s="27"/>
      <c r="B315314" s="67"/>
      <c r="C315314" s="83"/>
      <c r="D315314" s="85"/>
      <c r="E315314" s="82"/>
      <c r="F315314" s="81"/>
      <c r="G315314" s="86"/>
      <c r="H315314" s="86"/>
      <c r="I315314" s="11"/>
    </row>
    <row r="315318" spans="1:9" s="4" customFormat="1" x14ac:dyDescent="0.2">
      <c r="A315318" s="27"/>
      <c r="B315318" s="67"/>
      <c r="C315318" s="83"/>
      <c r="D315318" s="85"/>
      <c r="E315318" s="82"/>
      <c r="F315318" s="81"/>
      <c r="G315318" s="86"/>
      <c r="H315318" s="86"/>
      <c r="I315318" s="11"/>
    </row>
    <row r="315320" spans="1:9" s="4" customFormat="1" x14ac:dyDescent="0.2">
      <c r="A315320" s="27"/>
      <c r="B315320" s="67"/>
      <c r="C315320" s="83"/>
      <c r="D315320" s="85"/>
      <c r="E315320" s="82"/>
      <c r="F315320" s="81"/>
      <c r="G315320" s="86"/>
      <c r="H315320" s="86"/>
      <c r="I315320" s="11"/>
    </row>
    <row r="315326" spans="1:9" s="4" customFormat="1" x14ac:dyDescent="0.2">
      <c r="A315326" s="27"/>
      <c r="B315326" s="67"/>
      <c r="C315326" s="83"/>
      <c r="D315326" s="85"/>
      <c r="E315326" s="82"/>
      <c r="F315326" s="81"/>
      <c r="G315326" s="86"/>
      <c r="H315326" s="86"/>
      <c r="I315326" s="11"/>
    </row>
    <row r="315330" spans="1:9" s="4" customFormat="1" x14ac:dyDescent="0.2">
      <c r="A315330" s="27"/>
      <c r="B315330" s="67"/>
      <c r="C315330" s="83"/>
      <c r="D315330" s="85"/>
      <c r="E315330" s="82"/>
      <c r="F315330" s="81"/>
      <c r="G315330" s="86"/>
      <c r="H315330" s="86"/>
      <c r="I315330" s="11"/>
    </row>
    <row r="315334" spans="1:9" s="4" customFormat="1" x14ac:dyDescent="0.2">
      <c r="A315334" s="27"/>
      <c r="B315334" s="67"/>
      <c r="C315334" s="83"/>
      <c r="D315334" s="85"/>
      <c r="E315334" s="82"/>
      <c r="F315334" s="81"/>
      <c r="G315334" s="86"/>
      <c r="H315334" s="86"/>
      <c r="I315334" s="11"/>
    </row>
    <row r="315336" spans="1:9" s="4" customFormat="1" x14ac:dyDescent="0.2">
      <c r="A315336" s="27"/>
      <c r="B315336" s="67"/>
      <c r="C315336" s="83"/>
      <c r="D315336" s="85"/>
      <c r="E315336" s="82"/>
      <c r="F315336" s="81"/>
      <c r="G315336" s="86"/>
      <c r="H315336" s="86"/>
      <c r="I315336" s="11"/>
    </row>
    <row r="315342" spans="1:9" s="4" customFormat="1" x14ac:dyDescent="0.2">
      <c r="A315342" s="27"/>
      <c r="B315342" s="67"/>
      <c r="C315342" s="83"/>
      <c r="D315342" s="85"/>
      <c r="E315342" s="82"/>
      <c r="F315342" s="81"/>
      <c r="G315342" s="86"/>
      <c r="H315342" s="86"/>
      <c r="I315342" s="11"/>
    </row>
    <row r="315346" spans="1:9" s="4" customFormat="1" x14ac:dyDescent="0.2">
      <c r="A315346" s="27"/>
      <c r="B315346" s="67"/>
      <c r="C315346" s="83"/>
      <c r="D315346" s="85"/>
      <c r="E315346" s="82"/>
      <c r="F315346" s="81"/>
      <c r="G315346" s="86"/>
      <c r="H315346" s="86"/>
      <c r="I315346" s="11"/>
    </row>
    <row r="315350" spans="1:9" s="4" customFormat="1" x14ac:dyDescent="0.2">
      <c r="A315350" s="27"/>
      <c r="B315350" s="67"/>
      <c r="C315350" s="83"/>
      <c r="D315350" s="85"/>
      <c r="E315350" s="82"/>
      <c r="F315350" s="81"/>
      <c r="G315350" s="86"/>
      <c r="H315350" s="86"/>
      <c r="I315350" s="11"/>
    </row>
    <row r="315352" spans="1:9" s="4" customFormat="1" x14ac:dyDescent="0.2">
      <c r="A315352" s="27"/>
      <c r="B315352" s="67"/>
      <c r="C315352" s="83"/>
      <c r="D315352" s="85"/>
      <c r="E315352" s="82"/>
      <c r="F315352" s="81"/>
      <c r="G315352" s="86"/>
      <c r="H315352" s="86"/>
      <c r="I315352" s="11"/>
    </row>
    <row r="315358" spans="1:9" s="4" customFormat="1" x14ac:dyDescent="0.2">
      <c r="A315358" s="27"/>
      <c r="B315358" s="67"/>
      <c r="C315358" s="83"/>
      <c r="D315358" s="85"/>
      <c r="E315358" s="82"/>
      <c r="F315358" s="81"/>
      <c r="G315358" s="86"/>
      <c r="H315358" s="86"/>
      <c r="I315358" s="11"/>
    </row>
    <row r="315362" spans="1:9" s="4" customFormat="1" x14ac:dyDescent="0.2">
      <c r="A315362" s="27"/>
      <c r="B315362" s="67"/>
      <c r="C315362" s="83"/>
      <c r="D315362" s="85"/>
      <c r="E315362" s="82"/>
      <c r="F315362" s="81"/>
      <c r="G315362" s="86"/>
      <c r="H315362" s="86"/>
      <c r="I315362" s="11"/>
    </row>
    <row r="315366" spans="1:9" s="4" customFormat="1" x14ac:dyDescent="0.2">
      <c r="A315366" s="27"/>
      <c r="B315366" s="67"/>
      <c r="C315366" s="83"/>
      <c r="D315366" s="85"/>
      <c r="E315366" s="82"/>
      <c r="F315366" s="81"/>
      <c r="G315366" s="86"/>
      <c r="H315366" s="86"/>
      <c r="I315366" s="11"/>
    </row>
    <row r="315368" spans="1:9" s="4" customFormat="1" x14ac:dyDescent="0.2">
      <c r="A315368" s="27"/>
      <c r="B315368" s="67"/>
      <c r="C315368" s="83"/>
      <c r="D315368" s="85"/>
      <c r="E315368" s="82"/>
      <c r="F315368" s="81"/>
      <c r="G315368" s="86"/>
      <c r="H315368" s="86"/>
      <c r="I315368" s="11"/>
    </row>
    <row r="315374" spans="1:9" s="4" customFormat="1" x14ac:dyDescent="0.2">
      <c r="A315374" s="27"/>
      <c r="B315374" s="67"/>
      <c r="C315374" s="83"/>
      <c r="D315374" s="85"/>
      <c r="E315374" s="82"/>
      <c r="F315374" s="81"/>
      <c r="G315374" s="86"/>
      <c r="H315374" s="86"/>
      <c r="I315374" s="11"/>
    </row>
    <row r="315378" spans="1:9" s="4" customFormat="1" x14ac:dyDescent="0.2">
      <c r="A315378" s="27"/>
      <c r="B315378" s="67"/>
      <c r="C315378" s="83"/>
      <c r="D315378" s="85"/>
      <c r="E315378" s="82"/>
      <c r="F315378" s="81"/>
      <c r="G315378" s="86"/>
      <c r="H315378" s="86"/>
      <c r="I315378" s="11"/>
    </row>
    <row r="315382" spans="1:9" s="4" customFormat="1" x14ac:dyDescent="0.2">
      <c r="A315382" s="27"/>
      <c r="B315382" s="67"/>
      <c r="C315382" s="83"/>
      <c r="D315382" s="85"/>
      <c r="E315382" s="82"/>
      <c r="F315382" s="81"/>
      <c r="G315382" s="86"/>
      <c r="H315382" s="86"/>
      <c r="I315382" s="11"/>
    </row>
    <row r="315384" spans="1:9" s="4" customFormat="1" x14ac:dyDescent="0.2">
      <c r="A315384" s="27"/>
      <c r="B315384" s="67"/>
      <c r="C315384" s="83"/>
      <c r="D315384" s="85"/>
      <c r="E315384" s="82"/>
      <c r="F315384" s="81"/>
      <c r="G315384" s="86"/>
      <c r="H315384" s="86"/>
      <c r="I315384" s="11"/>
    </row>
    <row r="315390" spans="1:9" s="4" customFormat="1" x14ac:dyDescent="0.2">
      <c r="A315390" s="27"/>
      <c r="B315390" s="67"/>
      <c r="C315390" s="83"/>
      <c r="D315390" s="85"/>
      <c r="E315390" s="82"/>
      <c r="F315390" s="81"/>
      <c r="G315390" s="86"/>
      <c r="H315390" s="86"/>
      <c r="I315390" s="11"/>
    </row>
    <row r="315394" spans="1:9" s="4" customFormat="1" x14ac:dyDescent="0.2">
      <c r="A315394" s="27"/>
      <c r="B315394" s="67"/>
      <c r="C315394" s="83"/>
      <c r="D315394" s="85"/>
      <c r="E315394" s="82"/>
      <c r="F315394" s="81"/>
      <c r="G315394" s="86"/>
      <c r="H315394" s="86"/>
      <c r="I315394" s="11"/>
    </row>
    <row r="315398" spans="1:9" s="4" customFormat="1" x14ac:dyDescent="0.2">
      <c r="A315398" s="27"/>
      <c r="B315398" s="67"/>
      <c r="C315398" s="83"/>
      <c r="D315398" s="85"/>
      <c r="E315398" s="82"/>
      <c r="F315398" s="81"/>
      <c r="G315398" s="86"/>
      <c r="H315398" s="86"/>
      <c r="I315398" s="11"/>
    </row>
    <row r="315400" spans="1:9" s="4" customFormat="1" x14ac:dyDescent="0.2">
      <c r="A315400" s="27"/>
      <c r="B315400" s="67"/>
      <c r="C315400" s="83"/>
      <c r="D315400" s="85"/>
      <c r="E315400" s="82"/>
      <c r="F315400" s="81"/>
      <c r="G315400" s="86"/>
      <c r="H315400" s="86"/>
      <c r="I315400" s="11"/>
    </row>
    <row r="315406" spans="1:9" s="4" customFormat="1" x14ac:dyDescent="0.2">
      <c r="A315406" s="27"/>
      <c r="B315406" s="67"/>
      <c r="C315406" s="83"/>
      <c r="D315406" s="85"/>
      <c r="E315406" s="82"/>
      <c r="F315406" s="81"/>
      <c r="G315406" s="86"/>
      <c r="H315406" s="86"/>
      <c r="I315406" s="11"/>
    </row>
    <row r="315410" spans="1:9" s="4" customFormat="1" x14ac:dyDescent="0.2">
      <c r="A315410" s="27"/>
      <c r="B315410" s="67"/>
      <c r="C315410" s="83"/>
      <c r="D315410" s="85"/>
      <c r="E315410" s="82"/>
      <c r="F315410" s="81"/>
      <c r="G315410" s="86"/>
      <c r="H315410" s="86"/>
      <c r="I315410" s="11"/>
    </row>
    <row r="315414" spans="1:9" s="4" customFormat="1" x14ac:dyDescent="0.2">
      <c r="A315414" s="27"/>
      <c r="B315414" s="67"/>
      <c r="C315414" s="83"/>
      <c r="D315414" s="85"/>
      <c r="E315414" s="82"/>
      <c r="F315414" s="81"/>
      <c r="G315414" s="86"/>
      <c r="H315414" s="86"/>
      <c r="I315414" s="11"/>
    </row>
    <row r="315416" spans="1:9" s="4" customFormat="1" x14ac:dyDescent="0.2">
      <c r="A315416" s="27"/>
      <c r="B315416" s="67"/>
      <c r="C315416" s="83"/>
      <c r="D315416" s="85"/>
      <c r="E315416" s="82"/>
      <c r="F315416" s="81"/>
      <c r="G315416" s="86"/>
      <c r="H315416" s="86"/>
      <c r="I315416" s="11"/>
    </row>
    <row r="315422" spans="1:9" s="4" customFormat="1" x14ac:dyDescent="0.2">
      <c r="A315422" s="27"/>
      <c r="B315422" s="67"/>
      <c r="C315422" s="83"/>
      <c r="D315422" s="85"/>
      <c r="E315422" s="82"/>
      <c r="F315422" s="81"/>
      <c r="G315422" s="86"/>
      <c r="H315422" s="86"/>
      <c r="I315422" s="11"/>
    </row>
    <row r="315426" spans="1:9" s="4" customFormat="1" x14ac:dyDescent="0.2">
      <c r="A315426" s="27"/>
      <c r="B315426" s="67"/>
      <c r="C315426" s="83"/>
      <c r="D315426" s="85"/>
      <c r="E315426" s="82"/>
      <c r="F315426" s="81"/>
      <c r="G315426" s="86"/>
      <c r="H315426" s="86"/>
      <c r="I315426" s="11"/>
    </row>
    <row r="315430" spans="1:9" s="4" customFormat="1" x14ac:dyDescent="0.2">
      <c r="A315430" s="27"/>
      <c r="B315430" s="67"/>
      <c r="C315430" s="83"/>
      <c r="D315430" s="85"/>
      <c r="E315430" s="82"/>
      <c r="F315430" s="81"/>
      <c r="G315430" s="86"/>
      <c r="H315430" s="86"/>
      <c r="I315430" s="11"/>
    </row>
    <row r="315432" spans="1:9" s="4" customFormat="1" x14ac:dyDescent="0.2">
      <c r="A315432" s="27"/>
      <c r="B315432" s="67"/>
      <c r="C315432" s="83"/>
      <c r="D315432" s="85"/>
      <c r="E315432" s="82"/>
      <c r="F315432" s="81"/>
      <c r="G315432" s="86"/>
      <c r="H315432" s="86"/>
      <c r="I315432" s="11"/>
    </row>
    <row r="315438" spans="1:9" s="4" customFormat="1" x14ac:dyDescent="0.2">
      <c r="A315438" s="27"/>
      <c r="B315438" s="67"/>
      <c r="C315438" s="83"/>
      <c r="D315438" s="85"/>
      <c r="E315438" s="82"/>
      <c r="F315438" s="81"/>
      <c r="G315438" s="86"/>
      <c r="H315438" s="86"/>
      <c r="I315438" s="11"/>
    </row>
    <row r="315442" spans="1:9" s="4" customFormat="1" x14ac:dyDescent="0.2">
      <c r="A315442" s="27"/>
      <c r="B315442" s="67"/>
      <c r="C315442" s="83"/>
      <c r="D315442" s="85"/>
      <c r="E315442" s="82"/>
      <c r="F315442" s="81"/>
      <c r="G315442" s="86"/>
      <c r="H315442" s="86"/>
      <c r="I315442" s="11"/>
    </row>
    <row r="315446" spans="1:9" s="4" customFormat="1" x14ac:dyDescent="0.2">
      <c r="A315446" s="27"/>
      <c r="B315446" s="67"/>
      <c r="C315446" s="83"/>
      <c r="D315446" s="85"/>
      <c r="E315446" s="82"/>
      <c r="F315446" s="81"/>
      <c r="G315446" s="86"/>
      <c r="H315446" s="86"/>
      <c r="I315446" s="11"/>
    </row>
    <row r="315448" spans="1:9" s="4" customFormat="1" x14ac:dyDescent="0.2">
      <c r="A315448" s="27"/>
      <c r="B315448" s="67"/>
      <c r="C315448" s="83"/>
      <c r="D315448" s="85"/>
      <c r="E315448" s="82"/>
      <c r="F315448" s="81"/>
      <c r="G315448" s="86"/>
      <c r="H315448" s="86"/>
      <c r="I315448" s="11"/>
    </row>
    <row r="315454" spans="1:9" s="4" customFormat="1" x14ac:dyDescent="0.2">
      <c r="A315454" s="27"/>
      <c r="B315454" s="67"/>
      <c r="C315454" s="83"/>
      <c r="D315454" s="85"/>
      <c r="E315454" s="82"/>
      <c r="F315454" s="81"/>
      <c r="G315454" s="86"/>
      <c r="H315454" s="86"/>
      <c r="I315454" s="11"/>
    </row>
    <row r="315458" spans="1:9" s="4" customFormat="1" x14ac:dyDescent="0.2">
      <c r="A315458" s="27"/>
      <c r="B315458" s="67"/>
      <c r="C315458" s="83"/>
      <c r="D315458" s="85"/>
      <c r="E315458" s="82"/>
      <c r="F315458" s="81"/>
      <c r="G315458" s="86"/>
      <c r="H315458" s="86"/>
      <c r="I315458" s="11"/>
    </row>
    <row r="315462" spans="1:9" s="4" customFormat="1" x14ac:dyDescent="0.2">
      <c r="A315462" s="27"/>
      <c r="B315462" s="67"/>
      <c r="C315462" s="83"/>
      <c r="D315462" s="85"/>
      <c r="E315462" s="82"/>
      <c r="F315462" s="81"/>
      <c r="G315462" s="86"/>
      <c r="H315462" s="86"/>
      <c r="I315462" s="11"/>
    </row>
    <row r="315464" spans="1:9" s="4" customFormat="1" x14ac:dyDescent="0.2">
      <c r="A315464" s="27"/>
      <c r="B315464" s="67"/>
      <c r="C315464" s="83"/>
      <c r="D315464" s="85"/>
      <c r="E315464" s="82"/>
      <c r="F315464" s="81"/>
      <c r="G315464" s="86"/>
      <c r="H315464" s="86"/>
      <c r="I315464" s="11"/>
    </row>
    <row r="315470" spans="1:9" s="4" customFormat="1" x14ac:dyDescent="0.2">
      <c r="A315470" s="27"/>
      <c r="B315470" s="67"/>
      <c r="C315470" s="83"/>
      <c r="D315470" s="85"/>
      <c r="E315470" s="82"/>
      <c r="F315470" s="81"/>
      <c r="G315470" s="86"/>
      <c r="H315470" s="86"/>
      <c r="I315470" s="11"/>
    </row>
    <row r="315474" spans="1:9" s="4" customFormat="1" x14ac:dyDescent="0.2">
      <c r="A315474" s="27"/>
      <c r="B315474" s="67"/>
      <c r="C315474" s="83"/>
      <c r="D315474" s="85"/>
      <c r="E315474" s="82"/>
      <c r="F315474" s="81"/>
      <c r="G315474" s="86"/>
      <c r="H315474" s="86"/>
      <c r="I315474" s="11"/>
    </row>
    <row r="315478" spans="1:9" s="4" customFormat="1" x14ac:dyDescent="0.2">
      <c r="A315478" s="27"/>
      <c r="B315478" s="67"/>
      <c r="C315478" s="83"/>
      <c r="D315478" s="85"/>
      <c r="E315478" s="82"/>
      <c r="F315478" s="81"/>
      <c r="G315478" s="86"/>
      <c r="H315478" s="86"/>
      <c r="I315478" s="11"/>
    </row>
    <row r="315480" spans="1:9" s="4" customFormat="1" x14ac:dyDescent="0.2">
      <c r="A315480" s="27"/>
      <c r="B315480" s="67"/>
      <c r="C315480" s="83"/>
      <c r="D315480" s="85"/>
      <c r="E315480" s="82"/>
      <c r="F315480" s="81"/>
      <c r="G315480" s="86"/>
      <c r="H315480" s="86"/>
      <c r="I315480" s="11"/>
    </row>
    <row r="315486" spans="1:9" s="4" customFormat="1" x14ac:dyDescent="0.2">
      <c r="A315486" s="27"/>
      <c r="B315486" s="67"/>
      <c r="C315486" s="83"/>
      <c r="D315486" s="85"/>
      <c r="E315486" s="82"/>
      <c r="F315486" s="81"/>
      <c r="G315486" s="86"/>
      <c r="H315486" s="86"/>
      <c r="I315486" s="11"/>
    </row>
    <row r="315490" spans="1:9" s="4" customFormat="1" x14ac:dyDescent="0.2">
      <c r="A315490" s="27"/>
      <c r="B315490" s="67"/>
      <c r="C315490" s="83"/>
      <c r="D315490" s="85"/>
      <c r="E315490" s="82"/>
      <c r="F315490" s="81"/>
      <c r="G315490" s="86"/>
      <c r="H315490" s="86"/>
      <c r="I315490" s="11"/>
    </row>
    <row r="315494" spans="1:9" s="4" customFormat="1" x14ac:dyDescent="0.2">
      <c r="A315494" s="27"/>
      <c r="B315494" s="67"/>
      <c r="C315494" s="83"/>
      <c r="D315494" s="85"/>
      <c r="E315494" s="82"/>
      <c r="F315494" s="81"/>
      <c r="G315494" s="86"/>
      <c r="H315494" s="86"/>
      <c r="I315494" s="11"/>
    </row>
    <row r="315496" spans="1:9" s="4" customFormat="1" x14ac:dyDescent="0.2">
      <c r="A315496" s="27"/>
      <c r="B315496" s="67"/>
      <c r="C315496" s="83"/>
      <c r="D315496" s="85"/>
      <c r="E315496" s="82"/>
      <c r="F315496" s="81"/>
      <c r="G315496" s="86"/>
      <c r="H315496" s="86"/>
      <c r="I315496" s="11"/>
    </row>
    <row r="315502" spans="1:9" s="4" customFormat="1" x14ac:dyDescent="0.2">
      <c r="A315502" s="27"/>
      <c r="B315502" s="67"/>
      <c r="C315502" s="83"/>
      <c r="D315502" s="85"/>
      <c r="E315502" s="82"/>
      <c r="F315502" s="81"/>
      <c r="G315502" s="86"/>
      <c r="H315502" s="86"/>
      <c r="I315502" s="11"/>
    </row>
    <row r="315506" spans="1:9" s="4" customFormat="1" x14ac:dyDescent="0.2">
      <c r="A315506" s="27"/>
      <c r="B315506" s="67"/>
      <c r="C315506" s="83"/>
      <c r="D315506" s="85"/>
      <c r="E315506" s="82"/>
      <c r="F315506" s="81"/>
      <c r="G315506" s="86"/>
      <c r="H315506" s="86"/>
      <c r="I315506" s="11"/>
    </row>
    <row r="315510" spans="1:9" s="4" customFormat="1" x14ac:dyDescent="0.2">
      <c r="A315510" s="27"/>
      <c r="B315510" s="67"/>
      <c r="C315510" s="83"/>
      <c r="D315510" s="85"/>
      <c r="E315510" s="82"/>
      <c r="F315510" s="81"/>
      <c r="G315510" s="86"/>
      <c r="H315510" s="86"/>
      <c r="I315510" s="11"/>
    </row>
    <row r="315512" spans="1:9" s="4" customFormat="1" x14ac:dyDescent="0.2">
      <c r="A315512" s="27"/>
      <c r="B315512" s="67"/>
      <c r="C315512" s="83"/>
      <c r="D315512" s="85"/>
      <c r="E315512" s="82"/>
      <c r="F315512" s="81"/>
      <c r="G315512" s="86"/>
      <c r="H315512" s="86"/>
      <c r="I315512" s="11"/>
    </row>
    <row r="315518" spans="1:9" s="4" customFormat="1" x14ac:dyDescent="0.2">
      <c r="A315518" s="27"/>
      <c r="B315518" s="67"/>
      <c r="C315518" s="83"/>
      <c r="D315518" s="85"/>
      <c r="E315518" s="82"/>
      <c r="F315518" s="81"/>
      <c r="G315518" s="86"/>
      <c r="H315518" s="86"/>
      <c r="I315518" s="11"/>
    </row>
    <row r="315522" spans="1:9" s="4" customFormat="1" x14ac:dyDescent="0.2">
      <c r="A315522" s="27"/>
      <c r="B315522" s="67"/>
      <c r="C315522" s="83"/>
      <c r="D315522" s="85"/>
      <c r="E315522" s="82"/>
      <c r="F315522" s="81"/>
      <c r="G315522" s="86"/>
      <c r="H315522" s="86"/>
      <c r="I315522" s="11"/>
    </row>
    <row r="315526" spans="1:9" s="4" customFormat="1" x14ac:dyDescent="0.2">
      <c r="A315526" s="27"/>
      <c r="B315526" s="67"/>
      <c r="C315526" s="83"/>
      <c r="D315526" s="85"/>
      <c r="E315526" s="82"/>
      <c r="F315526" s="81"/>
      <c r="G315526" s="86"/>
      <c r="H315526" s="86"/>
      <c r="I315526" s="11"/>
    </row>
    <row r="315528" spans="1:9" s="4" customFormat="1" x14ac:dyDescent="0.2">
      <c r="A315528" s="27"/>
      <c r="B315528" s="67"/>
      <c r="C315528" s="83"/>
      <c r="D315528" s="85"/>
      <c r="E315528" s="82"/>
      <c r="F315528" s="81"/>
      <c r="G315528" s="86"/>
      <c r="H315528" s="86"/>
      <c r="I315528" s="11"/>
    </row>
    <row r="315534" spans="1:9" s="4" customFormat="1" x14ac:dyDescent="0.2">
      <c r="A315534" s="27"/>
      <c r="B315534" s="67"/>
      <c r="C315534" s="83"/>
      <c r="D315534" s="85"/>
      <c r="E315534" s="82"/>
      <c r="F315534" s="81"/>
      <c r="G315534" s="86"/>
      <c r="H315534" s="86"/>
      <c r="I315534" s="11"/>
    </row>
    <row r="315538" spans="1:9" s="4" customFormat="1" x14ac:dyDescent="0.2">
      <c r="A315538" s="27"/>
      <c r="B315538" s="67"/>
      <c r="C315538" s="83"/>
      <c r="D315538" s="85"/>
      <c r="E315538" s="82"/>
      <c r="F315538" s="81"/>
      <c r="G315538" s="86"/>
      <c r="H315538" s="86"/>
      <c r="I315538" s="11"/>
    </row>
    <row r="315542" spans="1:9" s="4" customFormat="1" x14ac:dyDescent="0.2">
      <c r="A315542" s="27"/>
      <c r="B315542" s="67"/>
      <c r="C315542" s="83"/>
      <c r="D315542" s="85"/>
      <c r="E315542" s="82"/>
      <c r="F315542" s="81"/>
      <c r="G315542" s="86"/>
      <c r="H315542" s="86"/>
      <c r="I315542" s="11"/>
    </row>
    <row r="315544" spans="1:9" s="4" customFormat="1" x14ac:dyDescent="0.2">
      <c r="A315544" s="27"/>
      <c r="B315544" s="67"/>
      <c r="C315544" s="83"/>
      <c r="D315544" s="85"/>
      <c r="E315544" s="82"/>
      <c r="F315544" s="81"/>
      <c r="G315544" s="86"/>
      <c r="H315544" s="86"/>
      <c r="I315544" s="11"/>
    </row>
    <row r="315550" spans="1:9" s="4" customFormat="1" x14ac:dyDescent="0.2">
      <c r="A315550" s="27"/>
      <c r="B315550" s="67"/>
      <c r="C315550" s="83"/>
      <c r="D315550" s="85"/>
      <c r="E315550" s="82"/>
      <c r="F315550" s="81"/>
      <c r="G315550" s="86"/>
      <c r="H315550" s="86"/>
      <c r="I315550" s="11"/>
    </row>
    <row r="315554" spans="1:9" s="4" customFormat="1" x14ac:dyDescent="0.2">
      <c r="A315554" s="27"/>
      <c r="B315554" s="67"/>
      <c r="C315554" s="83"/>
      <c r="D315554" s="85"/>
      <c r="E315554" s="82"/>
      <c r="F315554" s="81"/>
      <c r="G315554" s="86"/>
      <c r="H315554" s="86"/>
      <c r="I315554" s="11"/>
    </row>
    <row r="315558" spans="1:9" s="4" customFormat="1" x14ac:dyDescent="0.2">
      <c r="A315558" s="27"/>
      <c r="B315558" s="67"/>
      <c r="C315558" s="83"/>
      <c r="D315558" s="85"/>
      <c r="E315558" s="82"/>
      <c r="F315558" s="81"/>
      <c r="G315558" s="86"/>
      <c r="H315558" s="86"/>
      <c r="I315558" s="11"/>
    </row>
    <row r="315560" spans="1:9" s="4" customFormat="1" x14ac:dyDescent="0.2">
      <c r="A315560" s="27"/>
      <c r="B315560" s="67"/>
      <c r="C315560" s="83"/>
      <c r="D315560" s="85"/>
      <c r="E315560" s="82"/>
      <c r="F315560" s="81"/>
      <c r="G315560" s="86"/>
      <c r="H315560" s="86"/>
      <c r="I315560" s="11"/>
    </row>
    <row r="315566" spans="1:9" s="4" customFormat="1" x14ac:dyDescent="0.2">
      <c r="A315566" s="27"/>
      <c r="B315566" s="67"/>
      <c r="C315566" s="83"/>
      <c r="D315566" s="85"/>
      <c r="E315566" s="82"/>
      <c r="F315566" s="81"/>
      <c r="G315566" s="86"/>
      <c r="H315566" s="86"/>
      <c r="I315566" s="11"/>
    </row>
    <row r="315570" spans="1:9" s="4" customFormat="1" x14ac:dyDescent="0.2">
      <c r="A315570" s="27"/>
      <c r="B315570" s="67"/>
      <c r="C315570" s="83"/>
      <c r="D315570" s="85"/>
      <c r="E315570" s="82"/>
      <c r="F315570" s="81"/>
      <c r="G315570" s="86"/>
      <c r="H315570" s="86"/>
      <c r="I315570" s="11"/>
    </row>
    <row r="315574" spans="1:9" s="4" customFormat="1" x14ac:dyDescent="0.2">
      <c r="A315574" s="27"/>
      <c r="B315574" s="67"/>
      <c r="C315574" s="83"/>
      <c r="D315574" s="85"/>
      <c r="E315574" s="82"/>
      <c r="F315574" s="81"/>
      <c r="G315574" s="86"/>
      <c r="H315574" s="86"/>
      <c r="I315574" s="11"/>
    </row>
    <row r="315576" spans="1:9" s="4" customFormat="1" x14ac:dyDescent="0.2">
      <c r="A315576" s="27"/>
      <c r="B315576" s="67"/>
      <c r="C315576" s="83"/>
      <c r="D315576" s="85"/>
      <c r="E315576" s="82"/>
      <c r="F315576" s="81"/>
      <c r="G315576" s="86"/>
      <c r="H315576" s="86"/>
      <c r="I315576" s="11"/>
    </row>
    <row r="315582" spans="1:9" s="4" customFormat="1" x14ac:dyDescent="0.2">
      <c r="A315582" s="27"/>
      <c r="B315582" s="67"/>
      <c r="C315582" s="83"/>
      <c r="D315582" s="85"/>
      <c r="E315582" s="82"/>
      <c r="F315582" s="81"/>
      <c r="G315582" s="86"/>
      <c r="H315582" s="86"/>
      <c r="I315582" s="11"/>
    </row>
    <row r="315586" spans="1:9" s="4" customFormat="1" x14ac:dyDescent="0.2">
      <c r="A315586" s="27"/>
      <c r="B315586" s="67"/>
      <c r="C315586" s="83"/>
      <c r="D315586" s="85"/>
      <c r="E315586" s="82"/>
      <c r="F315586" s="81"/>
      <c r="G315586" s="86"/>
      <c r="H315586" s="86"/>
      <c r="I315586" s="11"/>
    </row>
    <row r="315590" spans="1:9" s="4" customFormat="1" x14ac:dyDescent="0.2">
      <c r="A315590" s="27"/>
      <c r="B315590" s="67"/>
      <c r="C315590" s="83"/>
      <c r="D315590" s="85"/>
      <c r="E315590" s="82"/>
      <c r="F315590" s="81"/>
      <c r="G315590" s="86"/>
      <c r="H315590" s="86"/>
      <c r="I315590" s="11"/>
    </row>
    <row r="315592" spans="1:9" s="4" customFormat="1" x14ac:dyDescent="0.2">
      <c r="A315592" s="27"/>
      <c r="B315592" s="67"/>
      <c r="C315592" s="83"/>
      <c r="D315592" s="85"/>
      <c r="E315592" s="82"/>
      <c r="F315592" s="81"/>
      <c r="G315592" s="86"/>
      <c r="H315592" s="86"/>
      <c r="I315592" s="11"/>
    </row>
    <row r="315598" spans="1:9" s="4" customFormat="1" x14ac:dyDescent="0.2">
      <c r="A315598" s="27"/>
      <c r="B315598" s="67"/>
      <c r="C315598" s="83"/>
      <c r="D315598" s="85"/>
      <c r="E315598" s="82"/>
      <c r="F315598" s="81"/>
      <c r="G315598" s="86"/>
      <c r="H315598" s="86"/>
      <c r="I315598" s="11"/>
    </row>
    <row r="315602" spans="1:9" s="4" customFormat="1" x14ac:dyDescent="0.2">
      <c r="A315602" s="27"/>
      <c r="B315602" s="67"/>
      <c r="C315602" s="83"/>
      <c r="D315602" s="85"/>
      <c r="E315602" s="82"/>
      <c r="F315602" s="81"/>
      <c r="G315602" s="86"/>
      <c r="H315602" s="86"/>
      <c r="I315602" s="11"/>
    </row>
    <row r="315606" spans="1:9" s="4" customFormat="1" x14ac:dyDescent="0.2">
      <c r="A315606" s="27"/>
      <c r="B315606" s="67"/>
      <c r="C315606" s="83"/>
      <c r="D315606" s="85"/>
      <c r="E315606" s="82"/>
      <c r="F315606" s="81"/>
      <c r="G315606" s="86"/>
      <c r="H315606" s="86"/>
      <c r="I315606" s="11"/>
    </row>
    <row r="315608" spans="1:9" s="4" customFormat="1" x14ac:dyDescent="0.2">
      <c r="A315608" s="27"/>
      <c r="B315608" s="67"/>
      <c r="C315608" s="83"/>
      <c r="D315608" s="85"/>
      <c r="E315608" s="82"/>
      <c r="F315608" s="81"/>
      <c r="G315608" s="86"/>
      <c r="H315608" s="86"/>
      <c r="I315608" s="11"/>
    </row>
    <row r="315614" spans="1:9" s="4" customFormat="1" x14ac:dyDescent="0.2">
      <c r="A315614" s="27"/>
      <c r="B315614" s="67"/>
      <c r="C315614" s="83"/>
      <c r="D315614" s="85"/>
      <c r="E315614" s="82"/>
      <c r="F315614" s="81"/>
      <c r="G315614" s="86"/>
      <c r="H315614" s="86"/>
      <c r="I315614" s="11"/>
    </row>
    <row r="315618" spans="1:9" s="4" customFormat="1" x14ac:dyDescent="0.2">
      <c r="A315618" s="27"/>
      <c r="B315618" s="67"/>
      <c r="C315618" s="83"/>
      <c r="D315618" s="85"/>
      <c r="E315618" s="82"/>
      <c r="F315618" s="81"/>
      <c r="G315618" s="86"/>
      <c r="H315618" s="86"/>
      <c r="I315618" s="11"/>
    </row>
    <row r="315622" spans="1:9" s="4" customFormat="1" x14ac:dyDescent="0.2">
      <c r="A315622" s="27"/>
      <c r="B315622" s="67"/>
      <c r="C315622" s="83"/>
      <c r="D315622" s="85"/>
      <c r="E315622" s="82"/>
      <c r="F315622" s="81"/>
      <c r="G315622" s="86"/>
      <c r="H315622" s="86"/>
      <c r="I315622" s="11"/>
    </row>
    <row r="315624" spans="1:9" s="4" customFormat="1" x14ac:dyDescent="0.2">
      <c r="A315624" s="27"/>
      <c r="B315624" s="67"/>
      <c r="C315624" s="83"/>
      <c r="D315624" s="85"/>
      <c r="E315624" s="82"/>
      <c r="F315624" s="81"/>
      <c r="G315624" s="86"/>
      <c r="H315624" s="86"/>
      <c r="I315624" s="11"/>
    </row>
    <row r="315630" spans="1:9" s="4" customFormat="1" x14ac:dyDescent="0.2">
      <c r="A315630" s="27"/>
      <c r="B315630" s="67"/>
      <c r="C315630" s="83"/>
      <c r="D315630" s="85"/>
      <c r="E315630" s="82"/>
      <c r="F315630" s="81"/>
      <c r="G315630" s="86"/>
      <c r="H315630" s="86"/>
      <c r="I315630" s="11"/>
    </row>
    <row r="315634" spans="1:9" s="4" customFormat="1" x14ac:dyDescent="0.2">
      <c r="A315634" s="27"/>
      <c r="B315634" s="67"/>
      <c r="C315634" s="83"/>
      <c r="D315634" s="85"/>
      <c r="E315634" s="82"/>
      <c r="F315634" s="81"/>
      <c r="G315634" s="86"/>
      <c r="H315634" s="86"/>
      <c r="I315634" s="11"/>
    </row>
    <row r="315638" spans="1:9" s="4" customFormat="1" x14ac:dyDescent="0.2">
      <c r="A315638" s="27"/>
      <c r="B315638" s="67"/>
      <c r="C315638" s="83"/>
      <c r="D315638" s="85"/>
      <c r="E315638" s="82"/>
      <c r="F315638" s="81"/>
      <c r="G315638" s="86"/>
      <c r="H315638" s="86"/>
      <c r="I315638" s="11"/>
    </row>
    <row r="315640" spans="1:9" s="4" customFormat="1" x14ac:dyDescent="0.2">
      <c r="A315640" s="27"/>
      <c r="B315640" s="67"/>
      <c r="C315640" s="83"/>
      <c r="D315640" s="85"/>
      <c r="E315640" s="82"/>
      <c r="F315640" s="81"/>
      <c r="G315640" s="86"/>
      <c r="H315640" s="86"/>
      <c r="I315640" s="11"/>
    </row>
    <row r="315646" spans="1:9" s="4" customFormat="1" x14ac:dyDescent="0.2">
      <c r="A315646" s="27"/>
      <c r="B315646" s="67"/>
      <c r="C315646" s="83"/>
      <c r="D315646" s="85"/>
      <c r="E315646" s="82"/>
      <c r="F315646" s="81"/>
      <c r="G315646" s="86"/>
      <c r="H315646" s="86"/>
      <c r="I315646" s="11"/>
    </row>
    <row r="315650" spans="1:9" s="4" customFormat="1" x14ac:dyDescent="0.2">
      <c r="A315650" s="27"/>
      <c r="B315650" s="67"/>
      <c r="C315650" s="83"/>
      <c r="D315650" s="85"/>
      <c r="E315650" s="82"/>
      <c r="F315650" s="81"/>
      <c r="G315650" s="86"/>
      <c r="H315650" s="86"/>
      <c r="I315650" s="11"/>
    </row>
    <row r="315654" spans="1:9" s="4" customFormat="1" x14ac:dyDescent="0.2">
      <c r="A315654" s="27"/>
      <c r="B315654" s="67"/>
      <c r="C315654" s="83"/>
      <c r="D315654" s="85"/>
      <c r="E315654" s="82"/>
      <c r="F315654" s="81"/>
      <c r="G315654" s="86"/>
      <c r="H315654" s="86"/>
      <c r="I315654" s="11"/>
    </row>
    <row r="315656" spans="1:9" s="4" customFormat="1" x14ac:dyDescent="0.2">
      <c r="A315656" s="27"/>
      <c r="B315656" s="67"/>
      <c r="C315656" s="83"/>
      <c r="D315656" s="85"/>
      <c r="E315656" s="82"/>
      <c r="F315656" s="81"/>
      <c r="G315656" s="86"/>
      <c r="H315656" s="86"/>
      <c r="I315656" s="11"/>
    </row>
    <row r="315662" spans="1:9" s="4" customFormat="1" x14ac:dyDescent="0.2">
      <c r="A315662" s="27"/>
      <c r="B315662" s="67"/>
      <c r="C315662" s="83"/>
      <c r="D315662" s="85"/>
      <c r="E315662" s="82"/>
      <c r="F315662" s="81"/>
      <c r="G315662" s="86"/>
      <c r="H315662" s="86"/>
      <c r="I315662" s="11"/>
    </row>
    <row r="315666" spans="1:9" s="4" customFormat="1" x14ac:dyDescent="0.2">
      <c r="A315666" s="27"/>
      <c r="B315666" s="67"/>
      <c r="C315666" s="83"/>
      <c r="D315666" s="85"/>
      <c r="E315666" s="82"/>
      <c r="F315666" s="81"/>
      <c r="G315666" s="86"/>
      <c r="H315666" s="86"/>
      <c r="I315666" s="11"/>
    </row>
    <row r="315670" spans="1:9" s="4" customFormat="1" x14ac:dyDescent="0.2">
      <c r="A315670" s="27"/>
      <c r="B315670" s="67"/>
      <c r="C315670" s="83"/>
      <c r="D315670" s="85"/>
      <c r="E315670" s="82"/>
      <c r="F315670" s="81"/>
      <c r="G315670" s="86"/>
      <c r="H315670" s="86"/>
      <c r="I315670" s="11"/>
    </row>
    <row r="315672" spans="1:9" s="4" customFormat="1" x14ac:dyDescent="0.2">
      <c r="A315672" s="27"/>
      <c r="B315672" s="67"/>
      <c r="C315672" s="83"/>
      <c r="D315672" s="85"/>
      <c r="E315672" s="82"/>
      <c r="F315672" s="81"/>
      <c r="G315672" s="86"/>
      <c r="H315672" s="86"/>
      <c r="I315672" s="11"/>
    </row>
    <row r="315678" spans="1:9" s="4" customFormat="1" x14ac:dyDescent="0.2">
      <c r="A315678" s="27"/>
      <c r="B315678" s="67"/>
      <c r="C315678" s="83"/>
      <c r="D315678" s="85"/>
      <c r="E315678" s="82"/>
      <c r="F315678" s="81"/>
      <c r="G315678" s="86"/>
      <c r="H315678" s="86"/>
      <c r="I315678" s="11"/>
    </row>
    <row r="315682" spans="1:9" s="4" customFormat="1" x14ac:dyDescent="0.2">
      <c r="A315682" s="27"/>
      <c r="B315682" s="67"/>
      <c r="C315682" s="83"/>
      <c r="D315682" s="85"/>
      <c r="E315682" s="82"/>
      <c r="F315682" s="81"/>
      <c r="G315682" s="86"/>
      <c r="H315682" s="86"/>
      <c r="I315682" s="11"/>
    </row>
    <row r="315686" spans="1:9" s="4" customFormat="1" x14ac:dyDescent="0.2">
      <c r="A315686" s="27"/>
      <c r="B315686" s="67"/>
      <c r="C315686" s="83"/>
      <c r="D315686" s="85"/>
      <c r="E315686" s="82"/>
      <c r="F315686" s="81"/>
      <c r="G315686" s="86"/>
      <c r="H315686" s="86"/>
      <c r="I315686" s="11"/>
    </row>
    <row r="315688" spans="1:9" s="4" customFormat="1" x14ac:dyDescent="0.2">
      <c r="A315688" s="27"/>
      <c r="B315688" s="67"/>
      <c r="C315688" s="83"/>
      <c r="D315688" s="85"/>
      <c r="E315688" s="82"/>
      <c r="F315688" s="81"/>
      <c r="G315688" s="86"/>
      <c r="H315688" s="86"/>
      <c r="I315688" s="11"/>
    </row>
    <row r="315694" spans="1:9" s="4" customFormat="1" x14ac:dyDescent="0.2">
      <c r="A315694" s="27"/>
      <c r="B315694" s="67"/>
      <c r="C315694" s="83"/>
      <c r="D315694" s="85"/>
      <c r="E315694" s="82"/>
      <c r="F315694" s="81"/>
      <c r="G315694" s="86"/>
      <c r="H315694" s="86"/>
      <c r="I315694" s="11"/>
    </row>
    <row r="315698" spans="1:9" s="4" customFormat="1" x14ac:dyDescent="0.2">
      <c r="A315698" s="27"/>
      <c r="B315698" s="67"/>
      <c r="C315698" s="83"/>
      <c r="D315698" s="85"/>
      <c r="E315698" s="82"/>
      <c r="F315698" s="81"/>
      <c r="G315698" s="86"/>
      <c r="H315698" s="86"/>
      <c r="I315698" s="11"/>
    </row>
    <row r="315702" spans="1:9" s="4" customFormat="1" x14ac:dyDescent="0.2">
      <c r="A315702" s="27"/>
      <c r="B315702" s="67"/>
      <c r="C315702" s="83"/>
      <c r="D315702" s="85"/>
      <c r="E315702" s="82"/>
      <c r="F315702" s="81"/>
      <c r="G315702" s="86"/>
      <c r="H315702" s="86"/>
      <c r="I315702" s="11"/>
    </row>
    <row r="315704" spans="1:9" s="4" customFormat="1" x14ac:dyDescent="0.2">
      <c r="A315704" s="27"/>
      <c r="B315704" s="67"/>
      <c r="C315704" s="83"/>
      <c r="D315704" s="85"/>
      <c r="E315704" s="82"/>
      <c r="F315704" s="81"/>
      <c r="G315704" s="86"/>
      <c r="H315704" s="86"/>
      <c r="I315704" s="11"/>
    </row>
    <row r="315710" spans="1:9" s="4" customFormat="1" x14ac:dyDescent="0.2">
      <c r="A315710" s="27"/>
      <c r="B315710" s="67"/>
      <c r="C315710" s="83"/>
      <c r="D315710" s="85"/>
      <c r="E315710" s="82"/>
      <c r="F315710" s="81"/>
      <c r="G315710" s="86"/>
      <c r="H315710" s="86"/>
      <c r="I315710" s="11"/>
    </row>
    <row r="315714" spans="1:9" s="4" customFormat="1" x14ac:dyDescent="0.2">
      <c r="A315714" s="27"/>
      <c r="B315714" s="67"/>
      <c r="C315714" s="83"/>
      <c r="D315714" s="85"/>
      <c r="E315714" s="82"/>
      <c r="F315714" s="81"/>
      <c r="G315714" s="86"/>
      <c r="H315714" s="86"/>
      <c r="I315714" s="11"/>
    </row>
    <row r="315718" spans="1:9" s="4" customFormat="1" x14ac:dyDescent="0.2">
      <c r="A315718" s="27"/>
      <c r="B315718" s="67"/>
      <c r="C315718" s="83"/>
      <c r="D315718" s="85"/>
      <c r="E315718" s="82"/>
      <c r="F315718" s="81"/>
      <c r="G315718" s="86"/>
      <c r="H315718" s="86"/>
      <c r="I315718" s="11"/>
    </row>
    <row r="315720" spans="1:9" s="4" customFormat="1" x14ac:dyDescent="0.2">
      <c r="A315720" s="27"/>
      <c r="B315720" s="67"/>
      <c r="C315720" s="83"/>
      <c r="D315720" s="85"/>
      <c r="E315720" s="82"/>
      <c r="F315720" s="81"/>
      <c r="G315720" s="86"/>
      <c r="H315720" s="86"/>
      <c r="I315720" s="11"/>
    </row>
    <row r="315726" spans="1:9" s="4" customFormat="1" x14ac:dyDescent="0.2">
      <c r="A315726" s="27"/>
      <c r="B315726" s="67"/>
      <c r="C315726" s="83"/>
      <c r="D315726" s="85"/>
      <c r="E315726" s="82"/>
      <c r="F315726" s="81"/>
      <c r="G315726" s="86"/>
      <c r="H315726" s="86"/>
      <c r="I315726" s="11"/>
    </row>
    <row r="315730" spans="1:9" s="4" customFormat="1" x14ac:dyDescent="0.2">
      <c r="A315730" s="27"/>
      <c r="B315730" s="67"/>
      <c r="C315730" s="83"/>
      <c r="D315730" s="85"/>
      <c r="E315730" s="82"/>
      <c r="F315730" s="81"/>
      <c r="G315730" s="86"/>
      <c r="H315730" s="86"/>
      <c r="I315730" s="11"/>
    </row>
    <row r="315734" spans="1:9" s="4" customFormat="1" x14ac:dyDescent="0.2">
      <c r="A315734" s="27"/>
      <c r="B315734" s="67"/>
      <c r="C315734" s="83"/>
      <c r="D315734" s="85"/>
      <c r="E315734" s="82"/>
      <c r="F315734" s="81"/>
      <c r="G315734" s="86"/>
      <c r="H315734" s="86"/>
      <c r="I315734" s="11"/>
    </row>
    <row r="315736" spans="1:9" s="4" customFormat="1" x14ac:dyDescent="0.2">
      <c r="A315736" s="27"/>
      <c r="B315736" s="67"/>
      <c r="C315736" s="83"/>
      <c r="D315736" s="85"/>
      <c r="E315736" s="82"/>
      <c r="F315736" s="81"/>
      <c r="G315736" s="86"/>
      <c r="H315736" s="86"/>
      <c r="I315736" s="11"/>
    </row>
    <row r="315742" spans="1:9" s="4" customFormat="1" x14ac:dyDescent="0.2">
      <c r="A315742" s="27"/>
      <c r="B315742" s="67"/>
      <c r="C315742" s="83"/>
      <c r="D315742" s="85"/>
      <c r="E315742" s="82"/>
      <c r="F315742" s="81"/>
      <c r="G315742" s="86"/>
      <c r="H315742" s="86"/>
      <c r="I315742" s="11"/>
    </row>
    <row r="315746" spans="1:9" s="4" customFormat="1" x14ac:dyDescent="0.2">
      <c r="A315746" s="27"/>
      <c r="B315746" s="67"/>
      <c r="C315746" s="83"/>
      <c r="D315746" s="85"/>
      <c r="E315746" s="82"/>
      <c r="F315746" s="81"/>
      <c r="G315746" s="86"/>
      <c r="H315746" s="86"/>
      <c r="I315746" s="11"/>
    </row>
    <row r="315750" spans="1:9" s="4" customFormat="1" x14ac:dyDescent="0.2">
      <c r="A315750" s="27"/>
      <c r="B315750" s="67"/>
      <c r="C315750" s="83"/>
      <c r="D315750" s="85"/>
      <c r="E315750" s="82"/>
      <c r="F315750" s="81"/>
      <c r="G315750" s="86"/>
      <c r="H315750" s="86"/>
      <c r="I315750" s="11"/>
    </row>
    <row r="315752" spans="1:9" s="4" customFormat="1" x14ac:dyDescent="0.2">
      <c r="A315752" s="27"/>
      <c r="B315752" s="67"/>
      <c r="C315752" s="83"/>
      <c r="D315752" s="85"/>
      <c r="E315752" s="82"/>
      <c r="F315752" s="81"/>
      <c r="G315752" s="86"/>
      <c r="H315752" s="86"/>
      <c r="I315752" s="11"/>
    </row>
    <row r="315758" spans="1:9" s="4" customFormat="1" x14ac:dyDescent="0.2">
      <c r="A315758" s="27"/>
      <c r="B315758" s="67"/>
      <c r="C315758" s="83"/>
      <c r="D315758" s="85"/>
      <c r="E315758" s="82"/>
      <c r="F315758" s="81"/>
      <c r="G315758" s="86"/>
      <c r="H315758" s="86"/>
      <c r="I315758" s="11"/>
    </row>
    <row r="315762" spans="1:9" s="4" customFormat="1" x14ac:dyDescent="0.2">
      <c r="A315762" s="27"/>
      <c r="B315762" s="67"/>
      <c r="C315762" s="83"/>
      <c r="D315762" s="85"/>
      <c r="E315762" s="82"/>
      <c r="F315762" s="81"/>
      <c r="G315762" s="86"/>
      <c r="H315762" s="86"/>
      <c r="I315762" s="11"/>
    </row>
    <row r="315766" spans="1:9" s="4" customFormat="1" x14ac:dyDescent="0.2">
      <c r="A315766" s="27"/>
      <c r="B315766" s="67"/>
      <c r="C315766" s="83"/>
      <c r="D315766" s="85"/>
      <c r="E315766" s="82"/>
      <c r="F315766" s="81"/>
      <c r="G315766" s="86"/>
      <c r="H315766" s="86"/>
      <c r="I315766" s="11"/>
    </row>
    <row r="315768" spans="1:9" s="4" customFormat="1" x14ac:dyDescent="0.2">
      <c r="A315768" s="27"/>
      <c r="B315768" s="67"/>
      <c r="C315768" s="83"/>
      <c r="D315768" s="85"/>
      <c r="E315768" s="82"/>
      <c r="F315768" s="81"/>
      <c r="G315768" s="86"/>
      <c r="H315768" s="86"/>
      <c r="I315768" s="11"/>
    </row>
    <row r="315774" spans="1:9" s="4" customFormat="1" x14ac:dyDescent="0.2">
      <c r="A315774" s="27"/>
      <c r="B315774" s="67"/>
      <c r="C315774" s="83"/>
      <c r="D315774" s="85"/>
      <c r="E315774" s="82"/>
      <c r="F315774" s="81"/>
      <c r="G315774" s="86"/>
      <c r="H315774" s="86"/>
      <c r="I315774" s="11"/>
    </row>
    <row r="315778" spans="1:9" s="4" customFormat="1" x14ac:dyDescent="0.2">
      <c r="A315778" s="27"/>
      <c r="B315778" s="67"/>
      <c r="C315778" s="83"/>
      <c r="D315778" s="85"/>
      <c r="E315778" s="82"/>
      <c r="F315778" s="81"/>
      <c r="G315778" s="86"/>
      <c r="H315778" s="86"/>
      <c r="I315778" s="11"/>
    </row>
    <row r="315782" spans="1:9" s="4" customFormat="1" x14ac:dyDescent="0.2">
      <c r="A315782" s="27"/>
      <c r="B315782" s="67"/>
      <c r="C315782" s="83"/>
      <c r="D315782" s="85"/>
      <c r="E315782" s="82"/>
      <c r="F315782" s="81"/>
      <c r="G315782" s="86"/>
      <c r="H315782" s="86"/>
      <c r="I315782" s="11"/>
    </row>
    <row r="315784" spans="1:9" s="4" customFormat="1" x14ac:dyDescent="0.2">
      <c r="A315784" s="27"/>
      <c r="B315784" s="67"/>
      <c r="C315784" s="83"/>
      <c r="D315784" s="85"/>
      <c r="E315784" s="82"/>
      <c r="F315784" s="81"/>
      <c r="G315784" s="86"/>
      <c r="H315784" s="86"/>
      <c r="I315784" s="11"/>
    </row>
    <row r="315790" spans="1:9" s="4" customFormat="1" x14ac:dyDescent="0.2">
      <c r="A315790" s="27"/>
      <c r="B315790" s="67"/>
      <c r="C315790" s="83"/>
      <c r="D315790" s="85"/>
      <c r="E315790" s="82"/>
      <c r="F315790" s="81"/>
      <c r="G315790" s="86"/>
      <c r="H315790" s="86"/>
      <c r="I315790" s="11"/>
    </row>
    <row r="315794" spans="1:9" s="4" customFormat="1" x14ac:dyDescent="0.2">
      <c r="A315794" s="27"/>
      <c r="B315794" s="67"/>
      <c r="C315794" s="83"/>
      <c r="D315794" s="85"/>
      <c r="E315794" s="82"/>
      <c r="F315794" s="81"/>
      <c r="G315794" s="86"/>
      <c r="H315794" s="86"/>
      <c r="I315794" s="11"/>
    </row>
    <row r="315798" spans="1:9" s="4" customFormat="1" x14ac:dyDescent="0.2">
      <c r="A315798" s="27"/>
      <c r="B315798" s="67"/>
      <c r="C315798" s="83"/>
      <c r="D315798" s="85"/>
      <c r="E315798" s="82"/>
      <c r="F315798" s="81"/>
      <c r="G315798" s="86"/>
      <c r="H315798" s="86"/>
      <c r="I315798" s="11"/>
    </row>
    <row r="315800" spans="1:9" s="4" customFormat="1" x14ac:dyDescent="0.2">
      <c r="A315800" s="27"/>
      <c r="B315800" s="67"/>
      <c r="C315800" s="83"/>
      <c r="D315800" s="85"/>
      <c r="E315800" s="82"/>
      <c r="F315800" s="81"/>
      <c r="G315800" s="86"/>
      <c r="H315800" s="86"/>
      <c r="I315800" s="11"/>
    </row>
    <row r="315806" spans="1:9" s="4" customFormat="1" x14ac:dyDescent="0.2">
      <c r="A315806" s="27"/>
      <c r="B315806" s="67"/>
      <c r="C315806" s="83"/>
      <c r="D315806" s="85"/>
      <c r="E315806" s="82"/>
      <c r="F315806" s="81"/>
      <c r="G315806" s="86"/>
      <c r="H315806" s="86"/>
      <c r="I315806" s="11"/>
    </row>
    <row r="315810" spans="1:9" s="4" customFormat="1" x14ac:dyDescent="0.2">
      <c r="A315810" s="27"/>
      <c r="B315810" s="67"/>
      <c r="C315810" s="83"/>
      <c r="D315810" s="85"/>
      <c r="E315810" s="82"/>
      <c r="F315810" s="81"/>
      <c r="G315810" s="86"/>
      <c r="H315810" s="86"/>
      <c r="I315810" s="11"/>
    </row>
    <row r="315814" spans="1:9" s="4" customFormat="1" x14ac:dyDescent="0.2">
      <c r="A315814" s="27"/>
      <c r="B315814" s="67"/>
      <c r="C315814" s="83"/>
      <c r="D315814" s="85"/>
      <c r="E315814" s="82"/>
      <c r="F315814" s="81"/>
      <c r="G315814" s="86"/>
      <c r="H315814" s="86"/>
      <c r="I315814" s="11"/>
    </row>
    <row r="315816" spans="1:9" s="4" customFormat="1" x14ac:dyDescent="0.2">
      <c r="A315816" s="27"/>
      <c r="B315816" s="67"/>
      <c r="C315816" s="83"/>
      <c r="D315816" s="85"/>
      <c r="E315816" s="82"/>
      <c r="F315816" s="81"/>
      <c r="G315816" s="86"/>
      <c r="H315816" s="86"/>
      <c r="I315816" s="11"/>
    </row>
    <row r="315822" spans="1:9" s="4" customFormat="1" x14ac:dyDescent="0.2">
      <c r="A315822" s="27"/>
      <c r="B315822" s="67"/>
      <c r="C315822" s="83"/>
      <c r="D315822" s="85"/>
      <c r="E315822" s="82"/>
      <c r="F315822" s="81"/>
      <c r="G315822" s="86"/>
      <c r="H315822" s="86"/>
      <c r="I315822" s="11"/>
    </row>
    <row r="315826" spans="1:9" s="4" customFormat="1" x14ac:dyDescent="0.2">
      <c r="A315826" s="27"/>
      <c r="B315826" s="67"/>
      <c r="C315826" s="83"/>
      <c r="D315826" s="85"/>
      <c r="E315826" s="82"/>
      <c r="F315826" s="81"/>
      <c r="G315826" s="86"/>
      <c r="H315826" s="86"/>
      <c r="I315826" s="11"/>
    </row>
    <row r="315830" spans="1:9" s="4" customFormat="1" x14ac:dyDescent="0.2">
      <c r="A315830" s="27"/>
      <c r="B315830" s="67"/>
      <c r="C315830" s="83"/>
      <c r="D315830" s="85"/>
      <c r="E315830" s="82"/>
      <c r="F315830" s="81"/>
      <c r="G315830" s="86"/>
      <c r="H315830" s="86"/>
      <c r="I315830" s="11"/>
    </row>
    <row r="315832" spans="1:9" s="4" customFormat="1" x14ac:dyDescent="0.2">
      <c r="A315832" s="27"/>
      <c r="B315832" s="67"/>
      <c r="C315832" s="83"/>
      <c r="D315832" s="85"/>
      <c r="E315832" s="82"/>
      <c r="F315832" s="81"/>
      <c r="G315832" s="86"/>
      <c r="H315832" s="86"/>
      <c r="I315832" s="11"/>
    </row>
    <row r="315838" spans="1:9" s="4" customFormat="1" x14ac:dyDescent="0.2">
      <c r="A315838" s="27"/>
      <c r="B315838" s="67"/>
      <c r="C315838" s="83"/>
      <c r="D315838" s="85"/>
      <c r="E315838" s="82"/>
      <c r="F315838" s="81"/>
      <c r="G315838" s="86"/>
      <c r="H315838" s="86"/>
      <c r="I315838" s="11"/>
    </row>
    <row r="315842" spans="1:9" s="4" customFormat="1" x14ac:dyDescent="0.2">
      <c r="A315842" s="27"/>
      <c r="B315842" s="67"/>
      <c r="C315842" s="83"/>
      <c r="D315842" s="85"/>
      <c r="E315842" s="82"/>
      <c r="F315842" s="81"/>
      <c r="G315842" s="86"/>
      <c r="H315842" s="86"/>
      <c r="I315842" s="11"/>
    </row>
    <row r="315846" spans="1:9" s="4" customFormat="1" x14ac:dyDescent="0.2">
      <c r="A315846" s="27"/>
      <c r="B315846" s="67"/>
      <c r="C315846" s="83"/>
      <c r="D315846" s="85"/>
      <c r="E315846" s="82"/>
      <c r="F315846" s="81"/>
      <c r="G315846" s="86"/>
      <c r="H315846" s="86"/>
      <c r="I315846" s="11"/>
    </row>
    <row r="315848" spans="1:9" s="4" customFormat="1" x14ac:dyDescent="0.2">
      <c r="A315848" s="27"/>
      <c r="B315848" s="67"/>
      <c r="C315848" s="83"/>
      <c r="D315848" s="85"/>
      <c r="E315848" s="82"/>
      <c r="F315848" s="81"/>
      <c r="G315848" s="86"/>
      <c r="H315848" s="86"/>
      <c r="I315848" s="11"/>
    </row>
    <row r="315854" spans="1:9" s="4" customFormat="1" x14ac:dyDescent="0.2">
      <c r="A315854" s="27"/>
      <c r="B315854" s="67"/>
      <c r="C315854" s="83"/>
      <c r="D315854" s="85"/>
      <c r="E315854" s="82"/>
      <c r="F315854" s="81"/>
      <c r="G315854" s="86"/>
      <c r="H315854" s="86"/>
      <c r="I315854" s="11"/>
    </row>
    <row r="315858" spans="1:9" s="4" customFormat="1" x14ac:dyDescent="0.2">
      <c r="A315858" s="27"/>
      <c r="B315858" s="67"/>
      <c r="C315858" s="83"/>
      <c r="D315858" s="85"/>
      <c r="E315858" s="82"/>
      <c r="F315858" s="81"/>
      <c r="G315858" s="86"/>
      <c r="H315858" s="86"/>
      <c r="I315858" s="11"/>
    </row>
    <row r="315862" spans="1:9" s="4" customFormat="1" x14ac:dyDescent="0.2">
      <c r="A315862" s="27"/>
      <c r="B315862" s="67"/>
      <c r="C315862" s="83"/>
      <c r="D315862" s="85"/>
      <c r="E315862" s="82"/>
      <c r="F315862" s="81"/>
      <c r="G315862" s="86"/>
      <c r="H315862" s="86"/>
      <c r="I315862" s="11"/>
    </row>
    <row r="315864" spans="1:9" s="4" customFormat="1" x14ac:dyDescent="0.2">
      <c r="A315864" s="27"/>
      <c r="B315864" s="67"/>
      <c r="C315864" s="83"/>
      <c r="D315864" s="85"/>
      <c r="E315864" s="82"/>
      <c r="F315864" s="81"/>
      <c r="G315864" s="86"/>
      <c r="H315864" s="86"/>
      <c r="I315864" s="11"/>
    </row>
    <row r="315870" spans="1:9" s="4" customFormat="1" x14ac:dyDescent="0.2">
      <c r="A315870" s="27"/>
      <c r="B315870" s="67"/>
      <c r="C315870" s="83"/>
      <c r="D315870" s="85"/>
      <c r="E315870" s="82"/>
      <c r="F315870" s="81"/>
      <c r="G315870" s="86"/>
      <c r="H315870" s="86"/>
      <c r="I315870" s="11"/>
    </row>
    <row r="315874" spans="1:9" s="4" customFormat="1" x14ac:dyDescent="0.2">
      <c r="A315874" s="27"/>
      <c r="B315874" s="67"/>
      <c r="C315874" s="83"/>
      <c r="D315874" s="85"/>
      <c r="E315874" s="82"/>
      <c r="F315874" s="81"/>
      <c r="G315874" s="86"/>
      <c r="H315874" s="86"/>
      <c r="I315874" s="11"/>
    </row>
    <row r="315878" spans="1:9" s="4" customFormat="1" x14ac:dyDescent="0.2">
      <c r="A315878" s="27"/>
      <c r="B315878" s="67"/>
      <c r="C315878" s="83"/>
      <c r="D315878" s="85"/>
      <c r="E315878" s="82"/>
      <c r="F315878" s="81"/>
      <c r="G315878" s="86"/>
      <c r="H315878" s="86"/>
      <c r="I315878" s="11"/>
    </row>
    <row r="315880" spans="1:9" s="4" customFormat="1" x14ac:dyDescent="0.2">
      <c r="A315880" s="27"/>
      <c r="B315880" s="67"/>
      <c r="C315880" s="83"/>
      <c r="D315880" s="85"/>
      <c r="E315880" s="82"/>
      <c r="F315880" s="81"/>
      <c r="G315880" s="86"/>
      <c r="H315880" s="86"/>
      <c r="I315880" s="11"/>
    </row>
    <row r="315886" spans="1:9" s="4" customFormat="1" x14ac:dyDescent="0.2">
      <c r="A315886" s="27"/>
      <c r="B315886" s="67"/>
      <c r="C315886" s="83"/>
      <c r="D315886" s="85"/>
      <c r="E315886" s="82"/>
      <c r="F315886" s="81"/>
      <c r="G315886" s="86"/>
      <c r="H315886" s="86"/>
      <c r="I315886" s="11"/>
    </row>
    <row r="315890" spans="1:9" s="4" customFormat="1" x14ac:dyDescent="0.2">
      <c r="A315890" s="27"/>
      <c r="B315890" s="67"/>
      <c r="C315890" s="83"/>
      <c r="D315890" s="85"/>
      <c r="E315890" s="82"/>
      <c r="F315890" s="81"/>
      <c r="G315890" s="86"/>
      <c r="H315890" s="86"/>
      <c r="I315890" s="11"/>
    </row>
    <row r="315894" spans="1:9" s="4" customFormat="1" x14ac:dyDescent="0.2">
      <c r="A315894" s="27"/>
      <c r="B315894" s="67"/>
      <c r="C315894" s="83"/>
      <c r="D315894" s="85"/>
      <c r="E315894" s="82"/>
      <c r="F315894" s="81"/>
      <c r="G315894" s="86"/>
      <c r="H315894" s="86"/>
      <c r="I315894" s="11"/>
    </row>
    <row r="315896" spans="1:9" s="4" customFormat="1" x14ac:dyDescent="0.2">
      <c r="A315896" s="27"/>
      <c r="B315896" s="67"/>
      <c r="C315896" s="83"/>
      <c r="D315896" s="85"/>
      <c r="E315896" s="82"/>
      <c r="F315896" s="81"/>
      <c r="G315896" s="86"/>
      <c r="H315896" s="86"/>
      <c r="I315896" s="11"/>
    </row>
    <row r="315902" spans="1:9" s="4" customFormat="1" x14ac:dyDescent="0.2">
      <c r="A315902" s="27"/>
      <c r="B315902" s="67"/>
      <c r="C315902" s="83"/>
      <c r="D315902" s="85"/>
      <c r="E315902" s="82"/>
      <c r="F315902" s="81"/>
      <c r="G315902" s="86"/>
      <c r="H315902" s="86"/>
      <c r="I315902" s="11"/>
    </row>
    <row r="315906" spans="1:9" s="4" customFormat="1" x14ac:dyDescent="0.2">
      <c r="A315906" s="27"/>
      <c r="B315906" s="67"/>
      <c r="C315906" s="83"/>
      <c r="D315906" s="85"/>
      <c r="E315906" s="82"/>
      <c r="F315906" s="81"/>
      <c r="G315906" s="86"/>
      <c r="H315906" s="86"/>
      <c r="I315906" s="11"/>
    </row>
    <row r="315910" spans="1:9" s="4" customFormat="1" x14ac:dyDescent="0.2">
      <c r="A315910" s="27"/>
      <c r="B315910" s="67"/>
      <c r="C315910" s="83"/>
      <c r="D315910" s="85"/>
      <c r="E315910" s="82"/>
      <c r="F315910" s="81"/>
      <c r="G315910" s="86"/>
      <c r="H315910" s="86"/>
      <c r="I315910" s="11"/>
    </row>
    <row r="315912" spans="1:9" s="4" customFormat="1" x14ac:dyDescent="0.2">
      <c r="A315912" s="27"/>
      <c r="B315912" s="67"/>
      <c r="C315912" s="83"/>
      <c r="D315912" s="85"/>
      <c r="E315912" s="82"/>
      <c r="F315912" s="81"/>
      <c r="G315912" s="86"/>
      <c r="H315912" s="86"/>
      <c r="I315912" s="11"/>
    </row>
    <row r="315918" spans="1:9" s="4" customFormat="1" x14ac:dyDescent="0.2">
      <c r="A315918" s="27"/>
      <c r="B315918" s="67"/>
      <c r="C315918" s="83"/>
      <c r="D315918" s="85"/>
      <c r="E315918" s="82"/>
      <c r="F315918" s="81"/>
      <c r="G315918" s="86"/>
      <c r="H315918" s="86"/>
      <c r="I315918" s="11"/>
    </row>
    <row r="315922" spans="1:9" s="4" customFormat="1" x14ac:dyDescent="0.2">
      <c r="A315922" s="27"/>
      <c r="B315922" s="67"/>
      <c r="C315922" s="83"/>
      <c r="D315922" s="85"/>
      <c r="E315922" s="82"/>
      <c r="F315922" s="81"/>
      <c r="G315922" s="86"/>
      <c r="H315922" s="86"/>
      <c r="I315922" s="11"/>
    </row>
    <row r="315926" spans="1:9" s="4" customFormat="1" x14ac:dyDescent="0.2">
      <c r="A315926" s="27"/>
      <c r="B315926" s="67"/>
      <c r="C315926" s="83"/>
      <c r="D315926" s="85"/>
      <c r="E315926" s="82"/>
      <c r="F315926" s="81"/>
      <c r="G315926" s="86"/>
      <c r="H315926" s="86"/>
      <c r="I315926" s="11"/>
    </row>
    <row r="315928" spans="1:9" s="4" customFormat="1" x14ac:dyDescent="0.2">
      <c r="A315928" s="27"/>
      <c r="B315928" s="67"/>
      <c r="C315928" s="83"/>
      <c r="D315928" s="85"/>
      <c r="E315928" s="82"/>
      <c r="F315928" s="81"/>
      <c r="G315928" s="86"/>
      <c r="H315928" s="86"/>
      <c r="I315928" s="11"/>
    </row>
    <row r="315934" spans="1:9" s="4" customFormat="1" x14ac:dyDescent="0.2">
      <c r="A315934" s="27"/>
      <c r="B315934" s="67"/>
      <c r="C315934" s="83"/>
      <c r="D315934" s="85"/>
      <c r="E315934" s="82"/>
      <c r="F315934" s="81"/>
      <c r="G315934" s="86"/>
      <c r="H315934" s="86"/>
      <c r="I315934" s="11"/>
    </row>
    <row r="315938" spans="1:9" s="4" customFormat="1" x14ac:dyDescent="0.2">
      <c r="A315938" s="27"/>
      <c r="B315938" s="67"/>
      <c r="C315938" s="83"/>
      <c r="D315938" s="85"/>
      <c r="E315938" s="82"/>
      <c r="F315938" s="81"/>
      <c r="G315938" s="86"/>
      <c r="H315938" s="86"/>
      <c r="I315938" s="11"/>
    </row>
    <row r="315942" spans="1:9" s="4" customFormat="1" x14ac:dyDescent="0.2">
      <c r="A315942" s="27"/>
      <c r="B315942" s="67"/>
      <c r="C315942" s="83"/>
      <c r="D315942" s="85"/>
      <c r="E315942" s="82"/>
      <c r="F315942" s="81"/>
      <c r="G315942" s="86"/>
      <c r="H315942" s="86"/>
      <c r="I315942" s="11"/>
    </row>
    <row r="315944" spans="1:9" s="4" customFormat="1" x14ac:dyDescent="0.2">
      <c r="A315944" s="27"/>
      <c r="B315944" s="67"/>
      <c r="C315944" s="83"/>
      <c r="D315944" s="85"/>
      <c r="E315944" s="82"/>
      <c r="F315944" s="81"/>
      <c r="G315944" s="86"/>
      <c r="H315944" s="86"/>
      <c r="I315944" s="11"/>
    </row>
    <row r="315950" spans="1:9" s="4" customFormat="1" x14ac:dyDescent="0.2">
      <c r="A315950" s="27"/>
      <c r="B315950" s="67"/>
      <c r="C315950" s="83"/>
      <c r="D315950" s="85"/>
      <c r="E315950" s="82"/>
      <c r="F315950" s="81"/>
      <c r="G315950" s="86"/>
      <c r="H315950" s="86"/>
      <c r="I315950" s="11"/>
    </row>
    <row r="315954" spans="1:9" s="4" customFormat="1" x14ac:dyDescent="0.2">
      <c r="A315954" s="27"/>
      <c r="B315954" s="67"/>
      <c r="C315954" s="83"/>
      <c r="D315954" s="85"/>
      <c r="E315954" s="82"/>
      <c r="F315954" s="81"/>
      <c r="G315954" s="86"/>
      <c r="H315954" s="86"/>
      <c r="I315954" s="11"/>
    </row>
    <row r="315958" spans="1:9" s="4" customFormat="1" x14ac:dyDescent="0.2">
      <c r="A315958" s="27"/>
      <c r="B315958" s="67"/>
      <c r="C315958" s="83"/>
      <c r="D315958" s="85"/>
      <c r="E315958" s="82"/>
      <c r="F315958" s="81"/>
      <c r="G315958" s="86"/>
      <c r="H315958" s="86"/>
      <c r="I315958" s="11"/>
    </row>
    <row r="315960" spans="1:9" s="4" customFormat="1" x14ac:dyDescent="0.2">
      <c r="A315960" s="27"/>
      <c r="B315960" s="67"/>
      <c r="C315960" s="83"/>
      <c r="D315960" s="85"/>
      <c r="E315960" s="82"/>
      <c r="F315960" s="81"/>
      <c r="G315960" s="86"/>
      <c r="H315960" s="86"/>
      <c r="I315960" s="11"/>
    </row>
    <row r="315966" spans="1:9" s="4" customFormat="1" x14ac:dyDescent="0.2">
      <c r="A315966" s="27"/>
      <c r="B315966" s="67"/>
      <c r="C315966" s="83"/>
      <c r="D315966" s="85"/>
      <c r="E315966" s="82"/>
      <c r="F315966" s="81"/>
      <c r="G315966" s="86"/>
      <c r="H315966" s="86"/>
      <c r="I315966" s="11"/>
    </row>
    <row r="315970" spans="1:9" s="4" customFormat="1" x14ac:dyDescent="0.2">
      <c r="A315970" s="27"/>
      <c r="B315970" s="67"/>
      <c r="C315970" s="83"/>
      <c r="D315970" s="85"/>
      <c r="E315970" s="82"/>
      <c r="F315970" s="81"/>
      <c r="G315970" s="86"/>
      <c r="H315970" s="86"/>
      <c r="I315970" s="11"/>
    </row>
    <row r="315974" spans="1:9" s="4" customFormat="1" x14ac:dyDescent="0.2">
      <c r="A315974" s="27"/>
      <c r="B315974" s="67"/>
      <c r="C315974" s="83"/>
      <c r="D315974" s="85"/>
      <c r="E315974" s="82"/>
      <c r="F315974" s="81"/>
      <c r="G315974" s="86"/>
      <c r="H315974" s="86"/>
      <c r="I315974" s="11"/>
    </row>
    <row r="315976" spans="1:9" s="4" customFormat="1" x14ac:dyDescent="0.2">
      <c r="A315976" s="27"/>
      <c r="B315976" s="67"/>
      <c r="C315976" s="83"/>
      <c r="D315976" s="85"/>
      <c r="E315976" s="82"/>
      <c r="F315976" s="81"/>
      <c r="G315976" s="86"/>
      <c r="H315976" s="86"/>
      <c r="I315976" s="11"/>
    </row>
    <row r="315982" spans="1:9" s="4" customFormat="1" x14ac:dyDescent="0.2">
      <c r="A315982" s="27"/>
      <c r="B315982" s="67"/>
      <c r="C315982" s="83"/>
      <c r="D315982" s="85"/>
      <c r="E315982" s="82"/>
      <c r="F315982" s="81"/>
      <c r="G315982" s="86"/>
      <c r="H315982" s="86"/>
      <c r="I315982" s="11"/>
    </row>
    <row r="315986" spans="1:9" s="4" customFormat="1" x14ac:dyDescent="0.2">
      <c r="A315986" s="27"/>
      <c r="B315986" s="67"/>
      <c r="C315986" s="83"/>
      <c r="D315986" s="85"/>
      <c r="E315986" s="82"/>
      <c r="F315986" s="81"/>
      <c r="G315986" s="86"/>
      <c r="H315986" s="86"/>
      <c r="I315986" s="11"/>
    </row>
    <row r="315990" spans="1:9" s="4" customFormat="1" x14ac:dyDescent="0.2">
      <c r="A315990" s="27"/>
      <c r="B315990" s="67"/>
      <c r="C315990" s="83"/>
      <c r="D315990" s="85"/>
      <c r="E315990" s="82"/>
      <c r="F315990" s="81"/>
      <c r="G315990" s="86"/>
      <c r="H315990" s="86"/>
      <c r="I315990" s="11"/>
    </row>
    <row r="315992" spans="1:9" s="4" customFormat="1" x14ac:dyDescent="0.2">
      <c r="A315992" s="27"/>
      <c r="B315992" s="67"/>
      <c r="C315992" s="83"/>
      <c r="D315992" s="85"/>
      <c r="E315992" s="82"/>
      <c r="F315992" s="81"/>
      <c r="G315992" s="86"/>
      <c r="H315992" s="86"/>
      <c r="I315992" s="11"/>
    </row>
    <row r="315998" spans="1:9" s="4" customFormat="1" x14ac:dyDescent="0.2">
      <c r="A315998" s="27"/>
      <c r="B315998" s="67"/>
      <c r="C315998" s="83"/>
      <c r="D315998" s="85"/>
      <c r="E315998" s="82"/>
      <c r="F315998" s="81"/>
      <c r="G315998" s="86"/>
      <c r="H315998" s="86"/>
      <c r="I315998" s="11"/>
    </row>
    <row r="316002" spans="1:9" s="4" customFormat="1" x14ac:dyDescent="0.2">
      <c r="A316002" s="27"/>
      <c r="B316002" s="67"/>
      <c r="C316002" s="83"/>
      <c r="D316002" s="85"/>
      <c r="E316002" s="82"/>
      <c r="F316002" s="81"/>
      <c r="G316002" s="86"/>
      <c r="H316002" s="86"/>
      <c r="I316002" s="11"/>
    </row>
    <row r="316006" spans="1:9" s="4" customFormat="1" x14ac:dyDescent="0.2">
      <c r="A316006" s="27"/>
      <c r="B316006" s="67"/>
      <c r="C316006" s="83"/>
      <c r="D316006" s="85"/>
      <c r="E316006" s="82"/>
      <c r="F316006" s="81"/>
      <c r="G316006" s="86"/>
      <c r="H316006" s="86"/>
      <c r="I316006" s="11"/>
    </row>
    <row r="316008" spans="1:9" s="4" customFormat="1" x14ac:dyDescent="0.2">
      <c r="A316008" s="27"/>
      <c r="B316008" s="67"/>
      <c r="C316008" s="83"/>
      <c r="D316008" s="85"/>
      <c r="E316008" s="82"/>
      <c r="F316008" s="81"/>
      <c r="G316008" s="86"/>
      <c r="H316008" s="86"/>
      <c r="I316008" s="11"/>
    </row>
    <row r="316014" spans="1:9" s="4" customFormat="1" x14ac:dyDescent="0.2">
      <c r="A316014" s="27"/>
      <c r="B316014" s="67"/>
      <c r="C316014" s="83"/>
      <c r="D316014" s="85"/>
      <c r="E316014" s="82"/>
      <c r="F316014" s="81"/>
      <c r="G316014" s="86"/>
      <c r="H316014" s="86"/>
      <c r="I316014" s="11"/>
    </row>
    <row r="316018" spans="1:9" s="4" customFormat="1" x14ac:dyDescent="0.2">
      <c r="A316018" s="27"/>
      <c r="B316018" s="67"/>
      <c r="C316018" s="83"/>
      <c r="D316018" s="85"/>
      <c r="E316018" s="82"/>
      <c r="F316018" s="81"/>
      <c r="G316018" s="86"/>
      <c r="H316018" s="86"/>
      <c r="I316018" s="11"/>
    </row>
    <row r="316022" spans="1:9" s="4" customFormat="1" x14ac:dyDescent="0.2">
      <c r="A316022" s="27"/>
      <c r="B316022" s="67"/>
      <c r="C316022" s="83"/>
      <c r="D316022" s="85"/>
      <c r="E316022" s="82"/>
      <c r="F316022" s="81"/>
      <c r="G316022" s="86"/>
      <c r="H316022" s="86"/>
      <c r="I316022" s="11"/>
    </row>
    <row r="316024" spans="1:9" s="4" customFormat="1" x14ac:dyDescent="0.2">
      <c r="A316024" s="27"/>
      <c r="B316024" s="67"/>
      <c r="C316024" s="83"/>
      <c r="D316024" s="85"/>
      <c r="E316024" s="82"/>
      <c r="F316024" s="81"/>
      <c r="G316024" s="86"/>
      <c r="H316024" s="86"/>
      <c r="I316024" s="11"/>
    </row>
    <row r="316030" spans="1:9" s="4" customFormat="1" x14ac:dyDescent="0.2">
      <c r="A316030" s="27"/>
      <c r="B316030" s="67"/>
      <c r="C316030" s="83"/>
      <c r="D316030" s="85"/>
      <c r="E316030" s="82"/>
      <c r="F316030" s="81"/>
      <c r="G316030" s="86"/>
      <c r="H316030" s="86"/>
      <c r="I316030" s="11"/>
    </row>
    <row r="316034" spans="1:9" s="4" customFormat="1" x14ac:dyDescent="0.2">
      <c r="A316034" s="27"/>
      <c r="B316034" s="67"/>
      <c r="C316034" s="83"/>
      <c r="D316034" s="85"/>
      <c r="E316034" s="82"/>
      <c r="F316034" s="81"/>
      <c r="G316034" s="86"/>
      <c r="H316034" s="86"/>
      <c r="I316034" s="11"/>
    </row>
    <row r="316038" spans="1:9" s="4" customFormat="1" x14ac:dyDescent="0.2">
      <c r="A316038" s="27"/>
      <c r="B316038" s="67"/>
      <c r="C316038" s="83"/>
      <c r="D316038" s="85"/>
      <c r="E316038" s="82"/>
      <c r="F316038" s="81"/>
      <c r="G316038" s="86"/>
      <c r="H316038" s="86"/>
      <c r="I316038" s="11"/>
    </row>
    <row r="316040" spans="1:9" s="4" customFormat="1" x14ac:dyDescent="0.2">
      <c r="A316040" s="27"/>
      <c r="B316040" s="67"/>
      <c r="C316040" s="83"/>
      <c r="D316040" s="85"/>
      <c r="E316040" s="82"/>
      <c r="F316040" s="81"/>
      <c r="G316040" s="86"/>
      <c r="H316040" s="86"/>
      <c r="I316040" s="11"/>
    </row>
    <row r="316046" spans="1:9" s="4" customFormat="1" x14ac:dyDescent="0.2">
      <c r="A316046" s="27"/>
      <c r="B316046" s="67"/>
      <c r="C316046" s="83"/>
      <c r="D316046" s="85"/>
      <c r="E316046" s="82"/>
      <c r="F316046" s="81"/>
      <c r="G316046" s="86"/>
      <c r="H316046" s="86"/>
      <c r="I316046" s="11"/>
    </row>
    <row r="316050" spans="1:9" s="4" customFormat="1" x14ac:dyDescent="0.2">
      <c r="A316050" s="27"/>
      <c r="B316050" s="67"/>
      <c r="C316050" s="83"/>
      <c r="D316050" s="85"/>
      <c r="E316050" s="82"/>
      <c r="F316050" s="81"/>
      <c r="G316050" s="86"/>
      <c r="H316050" s="86"/>
      <c r="I316050" s="11"/>
    </row>
    <row r="316054" spans="1:9" s="4" customFormat="1" x14ac:dyDescent="0.2">
      <c r="A316054" s="27"/>
      <c r="B316054" s="67"/>
      <c r="C316054" s="83"/>
      <c r="D316054" s="85"/>
      <c r="E316054" s="82"/>
      <c r="F316054" s="81"/>
      <c r="G316054" s="86"/>
      <c r="H316054" s="86"/>
      <c r="I316054" s="11"/>
    </row>
    <row r="316056" spans="1:9" s="4" customFormat="1" x14ac:dyDescent="0.2">
      <c r="A316056" s="27"/>
      <c r="B316056" s="67"/>
      <c r="C316056" s="83"/>
      <c r="D316056" s="85"/>
      <c r="E316056" s="82"/>
      <c r="F316056" s="81"/>
      <c r="G316056" s="86"/>
      <c r="H316056" s="86"/>
      <c r="I316056" s="11"/>
    </row>
    <row r="316062" spans="1:9" s="4" customFormat="1" x14ac:dyDescent="0.2">
      <c r="A316062" s="27"/>
      <c r="B316062" s="67"/>
      <c r="C316062" s="83"/>
      <c r="D316062" s="85"/>
      <c r="E316062" s="82"/>
      <c r="F316062" s="81"/>
      <c r="G316062" s="86"/>
      <c r="H316062" s="86"/>
      <c r="I316062" s="11"/>
    </row>
    <row r="316066" spans="1:9" s="4" customFormat="1" x14ac:dyDescent="0.2">
      <c r="A316066" s="27"/>
      <c r="B316066" s="67"/>
      <c r="C316066" s="83"/>
      <c r="D316066" s="85"/>
      <c r="E316066" s="82"/>
      <c r="F316066" s="81"/>
      <c r="G316066" s="86"/>
      <c r="H316066" s="86"/>
      <c r="I316066" s="11"/>
    </row>
    <row r="316070" spans="1:9" s="4" customFormat="1" x14ac:dyDescent="0.2">
      <c r="A316070" s="27"/>
      <c r="B316070" s="67"/>
      <c r="C316070" s="83"/>
      <c r="D316070" s="85"/>
      <c r="E316070" s="82"/>
      <c r="F316070" s="81"/>
      <c r="G316070" s="86"/>
      <c r="H316070" s="86"/>
      <c r="I316070" s="11"/>
    </row>
    <row r="316072" spans="1:9" s="4" customFormat="1" x14ac:dyDescent="0.2">
      <c r="A316072" s="27"/>
      <c r="B316072" s="67"/>
      <c r="C316072" s="83"/>
      <c r="D316072" s="85"/>
      <c r="E316072" s="82"/>
      <c r="F316072" s="81"/>
      <c r="G316072" s="86"/>
      <c r="H316072" s="86"/>
      <c r="I316072" s="11"/>
    </row>
    <row r="316078" spans="1:9" s="4" customFormat="1" x14ac:dyDescent="0.2">
      <c r="A316078" s="27"/>
      <c r="B316078" s="67"/>
      <c r="C316078" s="83"/>
      <c r="D316078" s="85"/>
      <c r="E316078" s="82"/>
      <c r="F316078" s="81"/>
      <c r="G316078" s="86"/>
      <c r="H316078" s="86"/>
      <c r="I316078" s="11"/>
    </row>
    <row r="316082" spans="1:9" s="4" customFormat="1" x14ac:dyDescent="0.2">
      <c r="A316082" s="27"/>
      <c r="B316082" s="67"/>
      <c r="C316082" s="83"/>
      <c r="D316082" s="85"/>
      <c r="E316082" s="82"/>
      <c r="F316082" s="81"/>
      <c r="G316082" s="86"/>
      <c r="H316082" s="86"/>
      <c r="I316082" s="11"/>
    </row>
    <row r="316086" spans="1:9" s="4" customFormat="1" x14ac:dyDescent="0.2">
      <c r="A316086" s="27"/>
      <c r="B316086" s="67"/>
      <c r="C316086" s="83"/>
      <c r="D316086" s="85"/>
      <c r="E316086" s="82"/>
      <c r="F316086" s="81"/>
      <c r="G316086" s="86"/>
      <c r="H316086" s="86"/>
      <c r="I316086" s="11"/>
    </row>
    <row r="316088" spans="1:9" s="4" customFormat="1" x14ac:dyDescent="0.2">
      <c r="A316088" s="27"/>
      <c r="B316088" s="67"/>
      <c r="C316088" s="83"/>
      <c r="D316088" s="85"/>
      <c r="E316088" s="82"/>
      <c r="F316088" s="81"/>
      <c r="G316088" s="86"/>
      <c r="H316088" s="86"/>
      <c r="I316088" s="11"/>
    </row>
    <row r="316094" spans="1:9" s="4" customFormat="1" x14ac:dyDescent="0.2">
      <c r="A316094" s="27"/>
      <c r="B316094" s="67"/>
      <c r="C316094" s="83"/>
      <c r="D316094" s="85"/>
      <c r="E316094" s="82"/>
      <c r="F316094" s="81"/>
      <c r="G316094" s="86"/>
      <c r="H316094" s="86"/>
      <c r="I316094" s="11"/>
    </row>
    <row r="316098" spans="1:9" s="4" customFormat="1" x14ac:dyDescent="0.2">
      <c r="A316098" s="27"/>
      <c r="B316098" s="67"/>
      <c r="C316098" s="83"/>
      <c r="D316098" s="85"/>
      <c r="E316098" s="82"/>
      <c r="F316098" s="81"/>
      <c r="G316098" s="86"/>
      <c r="H316098" s="86"/>
      <c r="I316098" s="11"/>
    </row>
    <row r="316102" spans="1:9" s="4" customFormat="1" x14ac:dyDescent="0.2">
      <c r="A316102" s="27"/>
      <c r="B316102" s="67"/>
      <c r="C316102" s="83"/>
      <c r="D316102" s="85"/>
      <c r="E316102" s="82"/>
      <c r="F316102" s="81"/>
      <c r="G316102" s="86"/>
      <c r="H316102" s="86"/>
      <c r="I316102" s="11"/>
    </row>
    <row r="316104" spans="1:9" s="4" customFormat="1" x14ac:dyDescent="0.2">
      <c r="A316104" s="27"/>
      <c r="B316104" s="67"/>
      <c r="C316104" s="83"/>
      <c r="D316104" s="85"/>
      <c r="E316104" s="82"/>
      <c r="F316104" s="81"/>
      <c r="G316104" s="86"/>
      <c r="H316104" s="86"/>
      <c r="I316104" s="11"/>
    </row>
    <row r="316110" spans="1:9" s="4" customFormat="1" x14ac:dyDescent="0.2">
      <c r="A316110" s="27"/>
      <c r="B316110" s="67"/>
      <c r="C316110" s="83"/>
      <c r="D316110" s="85"/>
      <c r="E316110" s="82"/>
      <c r="F316110" s="81"/>
      <c r="G316110" s="86"/>
      <c r="H316110" s="86"/>
      <c r="I316110" s="11"/>
    </row>
    <row r="316114" spans="1:9" s="4" customFormat="1" x14ac:dyDescent="0.2">
      <c r="A316114" s="27"/>
      <c r="B316114" s="67"/>
      <c r="C316114" s="83"/>
      <c r="D316114" s="85"/>
      <c r="E316114" s="82"/>
      <c r="F316114" s="81"/>
      <c r="G316114" s="86"/>
      <c r="H316114" s="86"/>
      <c r="I316114" s="11"/>
    </row>
    <row r="316118" spans="1:9" s="4" customFormat="1" x14ac:dyDescent="0.2">
      <c r="A316118" s="27"/>
      <c r="B316118" s="67"/>
      <c r="C316118" s="83"/>
      <c r="D316118" s="85"/>
      <c r="E316118" s="82"/>
      <c r="F316118" s="81"/>
      <c r="G316118" s="86"/>
      <c r="H316118" s="86"/>
      <c r="I316118" s="11"/>
    </row>
    <row r="316120" spans="1:9" s="4" customFormat="1" x14ac:dyDescent="0.2">
      <c r="A316120" s="27"/>
      <c r="B316120" s="67"/>
      <c r="C316120" s="83"/>
      <c r="D316120" s="85"/>
      <c r="E316120" s="82"/>
      <c r="F316120" s="81"/>
      <c r="G316120" s="86"/>
      <c r="H316120" s="86"/>
      <c r="I316120" s="11"/>
    </row>
    <row r="316126" spans="1:9" s="4" customFormat="1" x14ac:dyDescent="0.2">
      <c r="A316126" s="27"/>
      <c r="B316126" s="67"/>
      <c r="C316126" s="83"/>
      <c r="D316126" s="85"/>
      <c r="E316126" s="82"/>
      <c r="F316126" s="81"/>
      <c r="G316126" s="86"/>
      <c r="H316126" s="86"/>
      <c r="I316126" s="11"/>
    </row>
    <row r="316130" spans="1:9" s="4" customFormat="1" x14ac:dyDescent="0.2">
      <c r="A316130" s="27"/>
      <c r="B316130" s="67"/>
      <c r="C316130" s="83"/>
      <c r="D316130" s="85"/>
      <c r="E316130" s="82"/>
      <c r="F316130" s="81"/>
      <c r="G316130" s="86"/>
      <c r="H316130" s="86"/>
      <c r="I316130" s="11"/>
    </row>
    <row r="316134" spans="1:9" s="4" customFormat="1" x14ac:dyDescent="0.2">
      <c r="A316134" s="27"/>
      <c r="B316134" s="67"/>
      <c r="C316134" s="83"/>
      <c r="D316134" s="85"/>
      <c r="E316134" s="82"/>
      <c r="F316134" s="81"/>
      <c r="G316134" s="86"/>
      <c r="H316134" s="86"/>
      <c r="I316134" s="11"/>
    </row>
    <row r="316136" spans="1:9" s="4" customFormat="1" x14ac:dyDescent="0.2">
      <c r="A316136" s="27"/>
      <c r="B316136" s="67"/>
      <c r="C316136" s="83"/>
      <c r="D316136" s="85"/>
      <c r="E316136" s="82"/>
      <c r="F316136" s="81"/>
      <c r="G316136" s="86"/>
      <c r="H316136" s="86"/>
      <c r="I316136" s="11"/>
    </row>
    <row r="316142" spans="1:9" s="4" customFormat="1" x14ac:dyDescent="0.2">
      <c r="A316142" s="27"/>
      <c r="B316142" s="67"/>
      <c r="C316142" s="83"/>
      <c r="D316142" s="85"/>
      <c r="E316142" s="82"/>
      <c r="F316142" s="81"/>
      <c r="G316142" s="86"/>
      <c r="H316142" s="86"/>
      <c r="I316142" s="11"/>
    </row>
    <row r="316146" spans="1:9" s="4" customFormat="1" x14ac:dyDescent="0.2">
      <c r="A316146" s="27"/>
      <c r="B316146" s="67"/>
      <c r="C316146" s="83"/>
      <c r="D316146" s="85"/>
      <c r="E316146" s="82"/>
      <c r="F316146" s="81"/>
      <c r="G316146" s="86"/>
      <c r="H316146" s="86"/>
      <c r="I316146" s="11"/>
    </row>
    <row r="316150" spans="1:9" s="4" customFormat="1" x14ac:dyDescent="0.2">
      <c r="A316150" s="27"/>
      <c r="B316150" s="67"/>
      <c r="C316150" s="83"/>
      <c r="D316150" s="85"/>
      <c r="E316150" s="82"/>
      <c r="F316150" s="81"/>
      <c r="G316150" s="86"/>
      <c r="H316150" s="86"/>
      <c r="I316150" s="11"/>
    </row>
    <row r="316152" spans="1:9" s="4" customFormat="1" x14ac:dyDescent="0.2">
      <c r="A316152" s="27"/>
      <c r="B316152" s="67"/>
      <c r="C316152" s="83"/>
      <c r="D316152" s="85"/>
      <c r="E316152" s="82"/>
      <c r="F316152" s="81"/>
      <c r="G316152" s="86"/>
      <c r="H316152" s="86"/>
      <c r="I316152" s="11"/>
    </row>
    <row r="316158" spans="1:9" s="4" customFormat="1" x14ac:dyDescent="0.2">
      <c r="A316158" s="27"/>
      <c r="B316158" s="67"/>
      <c r="C316158" s="83"/>
      <c r="D316158" s="85"/>
      <c r="E316158" s="82"/>
      <c r="F316158" s="81"/>
      <c r="G316158" s="86"/>
      <c r="H316158" s="86"/>
      <c r="I316158" s="11"/>
    </row>
    <row r="316162" spans="1:9" s="4" customFormat="1" x14ac:dyDescent="0.2">
      <c r="A316162" s="27"/>
      <c r="B316162" s="67"/>
      <c r="C316162" s="83"/>
      <c r="D316162" s="85"/>
      <c r="E316162" s="82"/>
      <c r="F316162" s="81"/>
      <c r="G316162" s="86"/>
      <c r="H316162" s="86"/>
      <c r="I316162" s="11"/>
    </row>
    <row r="316166" spans="1:9" s="4" customFormat="1" x14ac:dyDescent="0.2">
      <c r="A316166" s="27"/>
      <c r="B316166" s="67"/>
      <c r="C316166" s="83"/>
      <c r="D316166" s="85"/>
      <c r="E316166" s="82"/>
      <c r="F316166" s="81"/>
      <c r="G316166" s="86"/>
      <c r="H316166" s="86"/>
      <c r="I316166" s="11"/>
    </row>
    <row r="316168" spans="1:9" s="4" customFormat="1" x14ac:dyDescent="0.2">
      <c r="A316168" s="27"/>
      <c r="B316168" s="67"/>
      <c r="C316168" s="83"/>
      <c r="D316168" s="85"/>
      <c r="E316168" s="82"/>
      <c r="F316168" s="81"/>
      <c r="G316168" s="86"/>
      <c r="H316168" s="86"/>
      <c r="I316168" s="11"/>
    </row>
    <row r="316174" spans="1:9" s="4" customFormat="1" x14ac:dyDescent="0.2">
      <c r="A316174" s="27"/>
      <c r="B316174" s="67"/>
      <c r="C316174" s="83"/>
      <c r="D316174" s="85"/>
      <c r="E316174" s="82"/>
      <c r="F316174" s="81"/>
      <c r="G316174" s="86"/>
      <c r="H316174" s="86"/>
      <c r="I316174" s="11"/>
    </row>
    <row r="316178" spans="1:9" s="4" customFormat="1" x14ac:dyDescent="0.2">
      <c r="A316178" s="27"/>
      <c r="B316178" s="67"/>
      <c r="C316178" s="83"/>
      <c r="D316178" s="85"/>
      <c r="E316178" s="82"/>
      <c r="F316178" s="81"/>
      <c r="G316178" s="86"/>
      <c r="H316178" s="86"/>
      <c r="I316178" s="11"/>
    </row>
    <row r="316182" spans="1:9" s="4" customFormat="1" x14ac:dyDescent="0.2">
      <c r="A316182" s="27"/>
      <c r="B316182" s="67"/>
      <c r="C316182" s="83"/>
      <c r="D316182" s="85"/>
      <c r="E316182" s="82"/>
      <c r="F316182" s="81"/>
      <c r="G316182" s="86"/>
      <c r="H316182" s="86"/>
      <c r="I316182" s="11"/>
    </row>
    <row r="316184" spans="1:9" s="4" customFormat="1" x14ac:dyDescent="0.2">
      <c r="A316184" s="27"/>
      <c r="B316184" s="67"/>
      <c r="C316184" s="83"/>
      <c r="D316184" s="85"/>
      <c r="E316184" s="82"/>
      <c r="F316184" s="81"/>
      <c r="G316184" s="86"/>
      <c r="H316184" s="86"/>
      <c r="I316184" s="11"/>
    </row>
    <row r="316190" spans="1:9" s="4" customFormat="1" x14ac:dyDescent="0.2">
      <c r="A316190" s="27"/>
      <c r="B316190" s="67"/>
      <c r="C316190" s="83"/>
      <c r="D316190" s="85"/>
      <c r="E316190" s="82"/>
      <c r="F316190" s="81"/>
      <c r="G316190" s="86"/>
      <c r="H316190" s="86"/>
      <c r="I316190" s="11"/>
    </row>
    <row r="316194" spans="1:9" s="4" customFormat="1" x14ac:dyDescent="0.2">
      <c r="A316194" s="27"/>
      <c r="B316194" s="67"/>
      <c r="C316194" s="83"/>
      <c r="D316194" s="85"/>
      <c r="E316194" s="82"/>
      <c r="F316194" s="81"/>
      <c r="G316194" s="86"/>
      <c r="H316194" s="86"/>
      <c r="I316194" s="11"/>
    </row>
    <row r="316198" spans="1:9" s="4" customFormat="1" x14ac:dyDescent="0.2">
      <c r="A316198" s="27"/>
      <c r="B316198" s="67"/>
      <c r="C316198" s="83"/>
      <c r="D316198" s="85"/>
      <c r="E316198" s="82"/>
      <c r="F316198" s="81"/>
      <c r="G316198" s="86"/>
      <c r="H316198" s="86"/>
      <c r="I316198" s="11"/>
    </row>
    <row r="316200" spans="1:9" s="4" customFormat="1" x14ac:dyDescent="0.2">
      <c r="A316200" s="27"/>
      <c r="B316200" s="67"/>
      <c r="C316200" s="83"/>
      <c r="D316200" s="85"/>
      <c r="E316200" s="82"/>
      <c r="F316200" s="81"/>
      <c r="G316200" s="86"/>
      <c r="H316200" s="86"/>
      <c r="I316200" s="11"/>
    </row>
    <row r="316206" spans="1:9" s="4" customFormat="1" x14ac:dyDescent="0.2">
      <c r="A316206" s="27"/>
      <c r="B316206" s="67"/>
      <c r="C316206" s="83"/>
      <c r="D316206" s="85"/>
      <c r="E316206" s="82"/>
      <c r="F316206" s="81"/>
      <c r="G316206" s="86"/>
      <c r="H316206" s="86"/>
      <c r="I316206" s="11"/>
    </row>
    <row r="316210" spans="1:9" s="4" customFormat="1" x14ac:dyDescent="0.2">
      <c r="A316210" s="27"/>
      <c r="B316210" s="67"/>
      <c r="C316210" s="83"/>
      <c r="D316210" s="85"/>
      <c r="E316210" s="82"/>
      <c r="F316210" s="81"/>
      <c r="G316210" s="86"/>
      <c r="H316210" s="86"/>
      <c r="I316210" s="11"/>
    </row>
    <row r="316214" spans="1:9" s="4" customFormat="1" x14ac:dyDescent="0.2">
      <c r="A316214" s="27"/>
      <c r="B316214" s="67"/>
      <c r="C316214" s="83"/>
      <c r="D316214" s="85"/>
      <c r="E316214" s="82"/>
      <c r="F316214" s="81"/>
      <c r="G316214" s="86"/>
      <c r="H316214" s="86"/>
      <c r="I316214" s="11"/>
    </row>
    <row r="316216" spans="1:9" s="4" customFormat="1" x14ac:dyDescent="0.2">
      <c r="A316216" s="27"/>
      <c r="B316216" s="67"/>
      <c r="C316216" s="83"/>
      <c r="D316216" s="85"/>
      <c r="E316216" s="82"/>
      <c r="F316216" s="81"/>
      <c r="G316216" s="86"/>
      <c r="H316216" s="86"/>
      <c r="I316216" s="11"/>
    </row>
    <row r="316222" spans="1:9" s="4" customFormat="1" x14ac:dyDescent="0.2">
      <c r="A316222" s="27"/>
      <c r="B316222" s="67"/>
      <c r="C316222" s="83"/>
      <c r="D316222" s="85"/>
      <c r="E316222" s="82"/>
      <c r="F316222" s="81"/>
      <c r="G316222" s="86"/>
      <c r="H316222" s="86"/>
      <c r="I316222" s="11"/>
    </row>
    <row r="316226" spans="1:9" s="4" customFormat="1" x14ac:dyDescent="0.2">
      <c r="A316226" s="27"/>
      <c r="B316226" s="67"/>
      <c r="C316226" s="83"/>
      <c r="D316226" s="85"/>
      <c r="E316226" s="82"/>
      <c r="F316226" s="81"/>
      <c r="G316226" s="86"/>
      <c r="H316226" s="86"/>
      <c r="I316226" s="11"/>
    </row>
    <row r="316230" spans="1:9" s="4" customFormat="1" x14ac:dyDescent="0.2">
      <c r="A316230" s="27"/>
      <c r="B316230" s="67"/>
      <c r="C316230" s="83"/>
      <c r="D316230" s="85"/>
      <c r="E316230" s="82"/>
      <c r="F316230" s="81"/>
      <c r="G316230" s="86"/>
      <c r="H316230" s="86"/>
      <c r="I316230" s="11"/>
    </row>
    <row r="316232" spans="1:9" s="4" customFormat="1" x14ac:dyDescent="0.2">
      <c r="A316232" s="27"/>
      <c r="B316232" s="67"/>
      <c r="C316232" s="83"/>
      <c r="D316232" s="85"/>
      <c r="E316232" s="82"/>
      <c r="F316232" s="81"/>
      <c r="G316232" s="86"/>
      <c r="H316232" s="86"/>
      <c r="I316232" s="11"/>
    </row>
    <row r="316238" spans="1:9" s="4" customFormat="1" x14ac:dyDescent="0.2">
      <c r="A316238" s="27"/>
      <c r="B316238" s="67"/>
      <c r="C316238" s="83"/>
      <c r="D316238" s="85"/>
      <c r="E316238" s="82"/>
      <c r="F316238" s="81"/>
      <c r="G316238" s="86"/>
      <c r="H316238" s="86"/>
      <c r="I316238" s="11"/>
    </row>
    <row r="316242" spans="1:9" s="4" customFormat="1" x14ac:dyDescent="0.2">
      <c r="A316242" s="27"/>
      <c r="B316242" s="67"/>
      <c r="C316242" s="83"/>
      <c r="D316242" s="85"/>
      <c r="E316242" s="82"/>
      <c r="F316242" s="81"/>
      <c r="G316242" s="86"/>
      <c r="H316242" s="86"/>
      <c r="I316242" s="11"/>
    </row>
    <row r="316246" spans="1:9" s="4" customFormat="1" x14ac:dyDescent="0.2">
      <c r="A316246" s="27"/>
      <c r="B316246" s="67"/>
      <c r="C316246" s="83"/>
      <c r="D316246" s="85"/>
      <c r="E316246" s="82"/>
      <c r="F316246" s="81"/>
      <c r="G316246" s="86"/>
      <c r="H316246" s="86"/>
      <c r="I316246" s="11"/>
    </row>
    <row r="316248" spans="1:9" s="4" customFormat="1" x14ac:dyDescent="0.2">
      <c r="A316248" s="27"/>
      <c r="B316248" s="67"/>
      <c r="C316248" s="83"/>
      <c r="D316248" s="85"/>
      <c r="E316248" s="82"/>
      <c r="F316248" s="81"/>
      <c r="G316248" s="86"/>
      <c r="H316248" s="86"/>
      <c r="I316248" s="11"/>
    </row>
    <row r="316254" spans="1:9" s="4" customFormat="1" x14ac:dyDescent="0.2">
      <c r="A316254" s="27"/>
      <c r="B316254" s="67"/>
      <c r="C316254" s="83"/>
      <c r="D316254" s="85"/>
      <c r="E316254" s="82"/>
      <c r="F316254" s="81"/>
      <c r="G316254" s="86"/>
      <c r="H316254" s="86"/>
      <c r="I316254" s="11"/>
    </row>
    <row r="316258" spans="1:9" s="4" customFormat="1" x14ac:dyDescent="0.2">
      <c r="A316258" s="27"/>
      <c r="B316258" s="67"/>
      <c r="C316258" s="83"/>
      <c r="D316258" s="85"/>
      <c r="E316258" s="82"/>
      <c r="F316258" s="81"/>
      <c r="G316258" s="86"/>
      <c r="H316258" s="86"/>
      <c r="I316258" s="11"/>
    </row>
    <row r="316262" spans="1:9" s="4" customFormat="1" x14ac:dyDescent="0.2">
      <c r="A316262" s="27"/>
      <c r="B316262" s="67"/>
      <c r="C316262" s="83"/>
      <c r="D316262" s="85"/>
      <c r="E316262" s="82"/>
      <c r="F316262" s="81"/>
      <c r="G316262" s="86"/>
      <c r="H316262" s="86"/>
      <c r="I316262" s="11"/>
    </row>
    <row r="316264" spans="1:9" s="4" customFormat="1" x14ac:dyDescent="0.2">
      <c r="A316264" s="27"/>
      <c r="B316264" s="67"/>
      <c r="C316264" s="83"/>
      <c r="D316264" s="85"/>
      <c r="E316264" s="82"/>
      <c r="F316264" s="81"/>
      <c r="G316264" s="86"/>
      <c r="H316264" s="86"/>
      <c r="I316264" s="11"/>
    </row>
    <row r="316270" spans="1:9" s="4" customFormat="1" x14ac:dyDescent="0.2">
      <c r="A316270" s="27"/>
      <c r="B316270" s="67"/>
      <c r="C316270" s="83"/>
      <c r="D316270" s="85"/>
      <c r="E316270" s="82"/>
      <c r="F316270" s="81"/>
      <c r="G316270" s="86"/>
      <c r="H316270" s="86"/>
      <c r="I316270" s="11"/>
    </row>
    <row r="316274" spans="1:9" s="4" customFormat="1" x14ac:dyDescent="0.2">
      <c r="A316274" s="27"/>
      <c r="B316274" s="67"/>
      <c r="C316274" s="83"/>
      <c r="D316274" s="85"/>
      <c r="E316274" s="82"/>
      <c r="F316274" s="81"/>
      <c r="G316274" s="86"/>
      <c r="H316274" s="86"/>
      <c r="I316274" s="11"/>
    </row>
    <row r="316278" spans="1:9" s="4" customFormat="1" x14ac:dyDescent="0.2">
      <c r="A316278" s="27"/>
      <c r="B316278" s="67"/>
      <c r="C316278" s="83"/>
      <c r="D316278" s="85"/>
      <c r="E316278" s="82"/>
      <c r="F316278" s="81"/>
      <c r="G316278" s="86"/>
      <c r="H316278" s="86"/>
      <c r="I316278" s="11"/>
    </row>
    <row r="316280" spans="1:9" s="4" customFormat="1" x14ac:dyDescent="0.2">
      <c r="A316280" s="27"/>
      <c r="B316280" s="67"/>
      <c r="C316280" s="83"/>
      <c r="D316280" s="85"/>
      <c r="E316280" s="82"/>
      <c r="F316280" s="81"/>
      <c r="G316280" s="86"/>
      <c r="H316280" s="86"/>
      <c r="I316280" s="11"/>
    </row>
    <row r="316286" spans="1:9" s="4" customFormat="1" x14ac:dyDescent="0.2">
      <c r="A316286" s="27"/>
      <c r="B316286" s="67"/>
      <c r="C316286" s="83"/>
      <c r="D316286" s="85"/>
      <c r="E316286" s="82"/>
      <c r="F316286" s="81"/>
      <c r="G316286" s="86"/>
      <c r="H316286" s="86"/>
      <c r="I316286" s="11"/>
    </row>
    <row r="316290" spans="1:9" s="4" customFormat="1" x14ac:dyDescent="0.2">
      <c r="A316290" s="27"/>
      <c r="B316290" s="67"/>
      <c r="C316290" s="83"/>
      <c r="D316290" s="85"/>
      <c r="E316290" s="82"/>
      <c r="F316290" s="81"/>
      <c r="G316290" s="86"/>
      <c r="H316290" s="86"/>
      <c r="I316290" s="11"/>
    </row>
    <row r="316294" spans="1:9" s="4" customFormat="1" x14ac:dyDescent="0.2">
      <c r="A316294" s="27"/>
      <c r="B316294" s="67"/>
      <c r="C316294" s="83"/>
      <c r="D316294" s="85"/>
      <c r="E316294" s="82"/>
      <c r="F316294" s="81"/>
      <c r="G316294" s="86"/>
      <c r="H316294" s="86"/>
      <c r="I316294" s="11"/>
    </row>
    <row r="316296" spans="1:9" s="4" customFormat="1" x14ac:dyDescent="0.2">
      <c r="A316296" s="27"/>
      <c r="B316296" s="67"/>
      <c r="C316296" s="83"/>
      <c r="D316296" s="85"/>
      <c r="E316296" s="82"/>
      <c r="F316296" s="81"/>
      <c r="G316296" s="86"/>
      <c r="H316296" s="86"/>
      <c r="I316296" s="11"/>
    </row>
    <row r="316302" spans="1:9" s="4" customFormat="1" x14ac:dyDescent="0.2">
      <c r="A316302" s="27"/>
      <c r="B316302" s="67"/>
      <c r="C316302" s="83"/>
      <c r="D316302" s="85"/>
      <c r="E316302" s="82"/>
      <c r="F316302" s="81"/>
      <c r="G316302" s="86"/>
      <c r="H316302" s="86"/>
      <c r="I316302" s="11"/>
    </row>
    <row r="316306" spans="1:9" s="4" customFormat="1" x14ac:dyDescent="0.2">
      <c r="A316306" s="27"/>
      <c r="B316306" s="67"/>
      <c r="C316306" s="83"/>
      <c r="D316306" s="85"/>
      <c r="E316306" s="82"/>
      <c r="F316306" s="81"/>
      <c r="G316306" s="86"/>
      <c r="H316306" s="86"/>
      <c r="I316306" s="11"/>
    </row>
    <row r="316310" spans="1:9" s="4" customFormat="1" x14ac:dyDescent="0.2">
      <c r="A316310" s="27"/>
      <c r="B316310" s="67"/>
      <c r="C316310" s="83"/>
      <c r="D316310" s="85"/>
      <c r="E316310" s="82"/>
      <c r="F316310" s="81"/>
      <c r="G316310" s="86"/>
      <c r="H316310" s="86"/>
      <c r="I316310" s="11"/>
    </row>
    <row r="316312" spans="1:9" s="4" customFormat="1" x14ac:dyDescent="0.2">
      <c r="A316312" s="27"/>
      <c r="B316312" s="67"/>
      <c r="C316312" s="83"/>
      <c r="D316312" s="85"/>
      <c r="E316312" s="82"/>
      <c r="F316312" s="81"/>
      <c r="G316312" s="86"/>
      <c r="H316312" s="86"/>
      <c r="I316312" s="11"/>
    </row>
    <row r="316318" spans="1:9" s="4" customFormat="1" x14ac:dyDescent="0.2">
      <c r="A316318" s="27"/>
      <c r="B316318" s="67"/>
      <c r="C316318" s="83"/>
      <c r="D316318" s="85"/>
      <c r="E316318" s="82"/>
      <c r="F316318" s="81"/>
      <c r="G316318" s="86"/>
      <c r="H316318" s="86"/>
      <c r="I316318" s="11"/>
    </row>
    <row r="316322" spans="1:9" s="4" customFormat="1" x14ac:dyDescent="0.2">
      <c r="A316322" s="27"/>
      <c r="B316322" s="67"/>
      <c r="C316322" s="83"/>
      <c r="D316322" s="85"/>
      <c r="E316322" s="82"/>
      <c r="F316322" s="81"/>
      <c r="G316322" s="86"/>
      <c r="H316322" s="86"/>
      <c r="I316322" s="11"/>
    </row>
    <row r="316326" spans="1:9" s="4" customFormat="1" x14ac:dyDescent="0.2">
      <c r="A316326" s="27"/>
      <c r="B316326" s="67"/>
      <c r="C316326" s="83"/>
      <c r="D316326" s="85"/>
      <c r="E316326" s="82"/>
      <c r="F316326" s="81"/>
      <c r="G316326" s="86"/>
      <c r="H316326" s="86"/>
      <c r="I316326" s="11"/>
    </row>
    <row r="316328" spans="1:9" s="4" customFormat="1" x14ac:dyDescent="0.2">
      <c r="A316328" s="27"/>
      <c r="B316328" s="67"/>
      <c r="C316328" s="83"/>
      <c r="D316328" s="85"/>
      <c r="E316328" s="82"/>
      <c r="F316328" s="81"/>
      <c r="G316328" s="86"/>
      <c r="H316328" s="86"/>
      <c r="I316328" s="11"/>
    </row>
    <row r="316334" spans="1:9" s="4" customFormat="1" x14ac:dyDescent="0.2">
      <c r="A316334" s="27"/>
      <c r="B316334" s="67"/>
      <c r="C316334" s="83"/>
      <c r="D316334" s="85"/>
      <c r="E316334" s="82"/>
      <c r="F316334" s="81"/>
      <c r="G316334" s="86"/>
      <c r="H316334" s="86"/>
      <c r="I316334" s="11"/>
    </row>
    <row r="316338" spans="1:9" s="4" customFormat="1" x14ac:dyDescent="0.2">
      <c r="A316338" s="27"/>
      <c r="B316338" s="67"/>
      <c r="C316338" s="83"/>
      <c r="D316338" s="85"/>
      <c r="E316338" s="82"/>
      <c r="F316338" s="81"/>
      <c r="G316338" s="86"/>
      <c r="H316338" s="86"/>
      <c r="I316338" s="11"/>
    </row>
    <row r="316342" spans="1:9" s="4" customFormat="1" x14ac:dyDescent="0.2">
      <c r="A316342" s="27"/>
      <c r="B316342" s="67"/>
      <c r="C316342" s="83"/>
      <c r="D316342" s="85"/>
      <c r="E316342" s="82"/>
      <c r="F316342" s="81"/>
      <c r="G316342" s="86"/>
      <c r="H316342" s="86"/>
      <c r="I316342" s="11"/>
    </row>
    <row r="316344" spans="1:9" s="4" customFormat="1" x14ac:dyDescent="0.2">
      <c r="A316344" s="27"/>
      <c r="B316344" s="67"/>
      <c r="C316344" s="83"/>
      <c r="D316344" s="85"/>
      <c r="E316344" s="82"/>
      <c r="F316344" s="81"/>
      <c r="G316344" s="86"/>
      <c r="H316344" s="86"/>
      <c r="I316344" s="11"/>
    </row>
    <row r="316350" spans="1:9" s="4" customFormat="1" x14ac:dyDescent="0.2">
      <c r="A316350" s="27"/>
      <c r="B316350" s="67"/>
      <c r="C316350" s="83"/>
      <c r="D316350" s="85"/>
      <c r="E316350" s="82"/>
      <c r="F316350" s="81"/>
      <c r="G316350" s="86"/>
      <c r="H316350" s="86"/>
      <c r="I316350" s="11"/>
    </row>
    <row r="316354" spans="1:9" s="4" customFormat="1" x14ac:dyDescent="0.2">
      <c r="A316354" s="27"/>
      <c r="B316354" s="67"/>
      <c r="C316354" s="83"/>
      <c r="D316354" s="85"/>
      <c r="E316354" s="82"/>
      <c r="F316354" s="81"/>
      <c r="G316354" s="86"/>
      <c r="H316354" s="86"/>
      <c r="I316354" s="11"/>
    </row>
    <row r="316358" spans="1:9" s="4" customFormat="1" x14ac:dyDescent="0.2">
      <c r="A316358" s="27"/>
      <c r="B316358" s="67"/>
      <c r="C316358" s="83"/>
      <c r="D316358" s="85"/>
      <c r="E316358" s="82"/>
      <c r="F316358" s="81"/>
      <c r="G316358" s="86"/>
      <c r="H316358" s="86"/>
      <c r="I316358" s="11"/>
    </row>
    <row r="316360" spans="1:9" s="4" customFormat="1" x14ac:dyDescent="0.2">
      <c r="A316360" s="27"/>
      <c r="B316360" s="67"/>
      <c r="C316360" s="83"/>
      <c r="D316360" s="85"/>
      <c r="E316360" s="82"/>
      <c r="F316360" s="81"/>
      <c r="G316360" s="86"/>
      <c r="H316360" s="86"/>
      <c r="I316360" s="11"/>
    </row>
    <row r="316366" spans="1:9" s="4" customFormat="1" x14ac:dyDescent="0.2">
      <c r="A316366" s="27"/>
      <c r="B316366" s="67"/>
      <c r="C316366" s="83"/>
      <c r="D316366" s="85"/>
      <c r="E316366" s="82"/>
      <c r="F316366" s="81"/>
      <c r="G316366" s="86"/>
      <c r="H316366" s="86"/>
      <c r="I316366" s="11"/>
    </row>
    <row r="316370" spans="1:9" s="4" customFormat="1" x14ac:dyDescent="0.2">
      <c r="A316370" s="27"/>
      <c r="B316370" s="67"/>
      <c r="C316370" s="83"/>
      <c r="D316370" s="85"/>
      <c r="E316370" s="82"/>
      <c r="F316370" s="81"/>
      <c r="G316370" s="86"/>
      <c r="H316370" s="86"/>
      <c r="I316370" s="11"/>
    </row>
    <row r="316374" spans="1:9" s="4" customFormat="1" x14ac:dyDescent="0.2">
      <c r="A316374" s="27"/>
      <c r="B316374" s="67"/>
      <c r="C316374" s="83"/>
      <c r="D316374" s="85"/>
      <c r="E316374" s="82"/>
      <c r="F316374" s="81"/>
      <c r="G316374" s="86"/>
      <c r="H316374" s="86"/>
      <c r="I316374" s="11"/>
    </row>
    <row r="316376" spans="1:9" s="4" customFormat="1" x14ac:dyDescent="0.2">
      <c r="A316376" s="27"/>
      <c r="B316376" s="67"/>
      <c r="C316376" s="83"/>
      <c r="D316376" s="85"/>
      <c r="E316376" s="82"/>
      <c r="F316376" s="81"/>
      <c r="G316376" s="86"/>
      <c r="H316376" s="86"/>
      <c r="I316376" s="11"/>
    </row>
    <row r="316382" spans="1:9" s="4" customFormat="1" x14ac:dyDescent="0.2">
      <c r="A316382" s="27"/>
      <c r="B316382" s="67"/>
      <c r="C316382" s="83"/>
      <c r="D316382" s="85"/>
      <c r="E316382" s="82"/>
      <c r="F316382" s="81"/>
      <c r="G316382" s="86"/>
      <c r="H316382" s="86"/>
      <c r="I316382" s="11"/>
    </row>
    <row r="316386" spans="1:9" s="4" customFormat="1" x14ac:dyDescent="0.2">
      <c r="A316386" s="27"/>
      <c r="B316386" s="67"/>
      <c r="C316386" s="83"/>
      <c r="D316386" s="85"/>
      <c r="E316386" s="82"/>
      <c r="F316386" s="81"/>
      <c r="G316386" s="86"/>
      <c r="H316386" s="86"/>
      <c r="I316386" s="11"/>
    </row>
    <row r="316390" spans="1:9" s="4" customFormat="1" x14ac:dyDescent="0.2">
      <c r="A316390" s="27"/>
      <c r="B316390" s="67"/>
      <c r="C316390" s="83"/>
      <c r="D316390" s="85"/>
      <c r="E316390" s="82"/>
      <c r="F316390" s="81"/>
      <c r="G316390" s="86"/>
      <c r="H316390" s="86"/>
      <c r="I316390" s="11"/>
    </row>
    <row r="316392" spans="1:9" s="4" customFormat="1" x14ac:dyDescent="0.2">
      <c r="A316392" s="27"/>
      <c r="B316392" s="67"/>
      <c r="C316392" s="83"/>
      <c r="D316392" s="85"/>
      <c r="E316392" s="82"/>
      <c r="F316392" s="81"/>
      <c r="G316392" s="86"/>
      <c r="H316392" s="86"/>
      <c r="I316392" s="11"/>
    </row>
    <row r="316398" spans="1:9" s="4" customFormat="1" x14ac:dyDescent="0.2">
      <c r="A316398" s="27"/>
      <c r="B316398" s="67"/>
      <c r="C316398" s="83"/>
      <c r="D316398" s="85"/>
      <c r="E316398" s="82"/>
      <c r="F316398" s="81"/>
      <c r="G316398" s="86"/>
      <c r="H316398" s="86"/>
      <c r="I316398" s="11"/>
    </row>
    <row r="316402" spans="1:9" s="4" customFormat="1" x14ac:dyDescent="0.2">
      <c r="A316402" s="27"/>
      <c r="B316402" s="67"/>
      <c r="C316402" s="83"/>
      <c r="D316402" s="85"/>
      <c r="E316402" s="82"/>
      <c r="F316402" s="81"/>
      <c r="G316402" s="86"/>
      <c r="H316402" s="86"/>
      <c r="I316402" s="11"/>
    </row>
    <row r="316406" spans="1:9" s="4" customFormat="1" x14ac:dyDescent="0.2">
      <c r="A316406" s="27"/>
      <c r="B316406" s="67"/>
      <c r="C316406" s="83"/>
      <c r="D316406" s="85"/>
      <c r="E316406" s="82"/>
      <c r="F316406" s="81"/>
      <c r="G316406" s="86"/>
      <c r="H316406" s="86"/>
      <c r="I316406" s="11"/>
    </row>
    <row r="316408" spans="1:9" s="4" customFormat="1" x14ac:dyDescent="0.2">
      <c r="A316408" s="27"/>
      <c r="B316408" s="67"/>
      <c r="C316408" s="83"/>
      <c r="D316408" s="85"/>
      <c r="E316408" s="82"/>
      <c r="F316408" s="81"/>
      <c r="G316408" s="86"/>
      <c r="H316408" s="86"/>
      <c r="I316408" s="11"/>
    </row>
    <row r="316414" spans="1:9" s="4" customFormat="1" x14ac:dyDescent="0.2">
      <c r="A316414" s="27"/>
      <c r="B316414" s="67"/>
      <c r="C316414" s="83"/>
      <c r="D316414" s="85"/>
      <c r="E316414" s="82"/>
      <c r="F316414" s="81"/>
      <c r="G316414" s="86"/>
      <c r="H316414" s="86"/>
      <c r="I316414" s="11"/>
    </row>
    <row r="316418" spans="1:9" s="4" customFormat="1" x14ac:dyDescent="0.2">
      <c r="A316418" s="27"/>
      <c r="B316418" s="67"/>
      <c r="C316418" s="83"/>
      <c r="D316418" s="85"/>
      <c r="E316418" s="82"/>
      <c r="F316418" s="81"/>
      <c r="G316418" s="86"/>
      <c r="H316418" s="86"/>
      <c r="I316418" s="11"/>
    </row>
    <row r="316422" spans="1:9" s="4" customFormat="1" x14ac:dyDescent="0.2">
      <c r="A316422" s="27"/>
      <c r="B316422" s="67"/>
      <c r="C316422" s="83"/>
      <c r="D316422" s="85"/>
      <c r="E316422" s="82"/>
      <c r="F316422" s="81"/>
      <c r="G316422" s="86"/>
      <c r="H316422" s="86"/>
      <c r="I316422" s="11"/>
    </row>
    <row r="316424" spans="1:9" s="4" customFormat="1" x14ac:dyDescent="0.2">
      <c r="A316424" s="27"/>
      <c r="B316424" s="67"/>
      <c r="C316424" s="83"/>
      <c r="D316424" s="85"/>
      <c r="E316424" s="82"/>
      <c r="F316424" s="81"/>
      <c r="G316424" s="86"/>
      <c r="H316424" s="86"/>
      <c r="I316424" s="11"/>
    </row>
    <row r="316430" spans="1:9" s="4" customFormat="1" x14ac:dyDescent="0.2">
      <c r="A316430" s="27"/>
      <c r="B316430" s="67"/>
      <c r="C316430" s="83"/>
      <c r="D316430" s="85"/>
      <c r="E316430" s="82"/>
      <c r="F316430" s="81"/>
      <c r="G316430" s="86"/>
      <c r="H316430" s="86"/>
      <c r="I316430" s="11"/>
    </row>
    <row r="316434" spans="1:9" s="4" customFormat="1" x14ac:dyDescent="0.2">
      <c r="A316434" s="27"/>
      <c r="B316434" s="67"/>
      <c r="C316434" s="83"/>
      <c r="D316434" s="85"/>
      <c r="E316434" s="82"/>
      <c r="F316434" s="81"/>
      <c r="G316434" s="86"/>
      <c r="H316434" s="86"/>
      <c r="I316434" s="11"/>
    </row>
    <row r="316438" spans="1:9" s="4" customFormat="1" x14ac:dyDescent="0.2">
      <c r="A316438" s="27"/>
      <c r="B316438" s="67"/>
      <c r="C316438" s="83"/>
      <c r="D316438" s="85"/>
      <c r="E316438" s="82"/>
      <c r="F316438" s="81"/>
      <c r="G316438" s="86"/>
      <c r="H316438" s="86"/>
      <c r="I316438" s="11"/>
    </row>
    <row r="316440" spans="1:9" s="4" customFormat="1" x14ac:dyDescent="0.2">
      <c r="A316440" s="27"/>
      <c r="B316440" s="67"/>
      <c r="C316440" s="83"/>
      <c r="D316440" s="85"/>
      <c r="E316440" s="82"/>
      <c r="F316440" s="81"/>
      <c r="G316440" s="86"/>
      <c r="H316440" s="86"/>
      <c r="I316440" s="11"/>
    </row>
    <row r="316446" spans="1:9" s="4" customFormat="1" x14ac:dyDescent="0.2">
      <c r="A316446" s="27"/>
      <c r="B316446" s="67"/>
      <c r="C316446" s="83"/>
      <c r="D316446" s="85"/>
      <c r="E316446" s="82"/>
      <c r="F316446" s="81"/>
      <c r="G316446" s="86"/>
      <c r="H316446" s="86"/>
      <c r="I316446" s="11"/>
    </row>
    <row r="316450" spans="1:9" s="4" customFormat="1" x14ac:dyDescent="0.2">
      <c r="A316450" s="27"/>
      <c r="B316450" s="67"/>
      <c r="C316450" s="83"/>
      <c r="D316450" s="85"/>
      <c r="E316450" s="82"/>
      <c r="F316450" s="81"/>
      <c r="G316450" s="86"/>
      <c r="H316450" s="86"/>
      <c r="I316450" s="11"/>
    </row>
    <row r="316454" spans="1:9" s="4" customFormat="1" x14ac:dyDescent="0.2">
      <c r="A316454" s="27"/>
      <c r="B316454" s="67"/>
      <c r="C316454" s="83"/>
      <c r="D316454" s="85"/>
      <c r="E316454" s="82"/>
      <c r="F316454" s="81"/>
      <c r="G316454" s="86"/>
      <c r="H316454" s="86"/>
      <c r="I316454" s="11"/>
    </row>
    <row r="316456" spans="1:9" s="4" customFormat="1" x14ac:dyDescent="0.2">
      <c r="A316456" s="27"/>
      <c r="B316456" s="67"/>
      <c r="C316456" s="83"/>
      <c r="D316456" s="85"/>
      <c r="E316456" s="82"/>
      <c r="F316456" s="81"/>
      <c r="G316456" s="86"/>
      <c r="H316456" s="86"/>
      <c r="I316456" s="11"/>
    </row>
    <row r="316462" spans="1:9" s="4" customFormat="1" x14ac:dyDescent="0.2">
      <c r="A316462" s="27"/>
      <c r="B316462" s="67"/>
      <c r="C316462" s="83"/>
      <c r="D316462" s="85"/>
      <c r="E316462" s="82"/>
      <c r="F316462" s="81"/>
      <c r="G316462" s="86"/>
      <c r="H316462" s="86"/>
      <c r="I316462" s="11"/>
    </row>
    <row r="316466" spans="1:9" s="4" customFormat="1" x14ac:dyDescent="0.2">
      <c r="A316466" s="27"/>
      <c r="B316466" s="67"/>
      <c r="C316466" s="83"/>
      <c r="D316466" s="85"/>
      <c r="E316466" s="82"/>
      <c r="F316466" s="81"/>
      <c r="G316466" s="86"/>
      <c r="H316466" s="86"/>
      <c r="I316466" s="11"/>
    </row>
    <row r="316470" spans="1:9" s="4" customFormat="1" x14ac:dyDescent="0.2">
      <c r="A316470" s="27"/>
      <c r="B316470" s="67"/>
      <c r="C316470" s="83"/>
      <c r="D316470" s="85"/>
      <c r="E316470" s="82"/>
      <c r="F316470" s="81"/>
      <c r="G316470" s="86"/>
      <c r="H316470" s="86"/>
      <c r="I316470" s="11"/>
    </row>
    <row r="316472" spans="1:9" s="4" customFormat="1" x14ac:dyDescent="0.2">
      <c r="A316472" s="27"/>
      <c r="B316472" s="67"/>
      <c r="C316472" s="83"/>
      <c r="D316472" s="85"/>
      <c r="E316472" s="82"/>
      <c r="F316472" s="81"/>
      <c r="G316472" s="86"/>
      <c r="H316472" s="86"/>
      <c r="I316472" s="11"/>
    </row>
    <row r="316478" spans="1:9" s="4" customFormat="1" x14ac:dyDescent="0.2">
      <c r="A316478" s="27"/>
      <c r="B316478" s="67"/>
      <c r="C316478" s="83"/>
      <c r="D316478" s="85"/>
      <c r="E316478" s="82"/>
      <c r="F316478" s="81"/>
      <c r="G316478" s="86"/>
      <c r="H316478" s="86"/>
      <c r="I316478" s="11"/>
    </row>
    <row r="316482" spans="1:9" s="4" customFormat="1" x14ac:dyDescent="0.2">
      <c r="A316482" s="27"/>
      <c r="B316482" s="67"/>
      <c r="C316482" s="83"/>
      <c r="D316482" s="85"/>
      <c r="E316482" s="82"/>
      <c r="F316482" s="81"/>
      <c r="G316482" s="86"/>
      <c r="H316482" s="86"/>
      <c r="I316482" s="11"/>
    </row>
    <row r="316486" spans="1:9" s="4" customFormat="1" x14ac:dyDescent="0.2">
      <c r="A316486" s="27"/>
      <c r="B316486" s="67"/>
      <c r="C316486" s="83"/>
      <c r="D316486" s="85"/>
      <c r="E316486" s="82"/>
      <c r="F316486" s="81"/>
      <c r="G316486" s="86"/>
      <c r="H316486" s="86"/>
      <c r="I316486" s="11"/>
    </row>
    <row r="316488" spans="1:9" s="4" customFormat="1" x14ac:dyDescent="0.2">
      <c r="A316488" s="27"/>
      <c r="B316488" s="67"/>
      <c r="C316488" s="83"/>
      <c r="D316488" s="85"/>
      <c r="E316488" s="82"/>
      <c r="F316488" s="81"/>
      <c r="G316488" s="86"/>
      <c r="H316488" s="86"/>
      <c r="I316488" s="11"/>
    </row>
    <row r="316494" spans="1:9" s="4" customFormat="1" x14ac:dyDescent="0.2">
      <c r="A316494" s="27"/>
      <c r="B316494" s="67"/>
      <c r="C316494" s="83"/>
      <c r="D316494" s="85"/>
      <c r="E316494" s="82"/>
      <c r="F316494" s="81"/>
      <c r="G316494" s="86"/>
      <c r="H316494" s="86"/>
      <c r="I316494" s="11"/>
    </row>
    <row r="316498" spans="1:9" s="4" customFormat="1" x14ac:dyDescent="0.2">
      <c r="A316498" s="27"/>
      <c r="B316498" s="67"/>
      <c r="C316498" s="83"/>
      <c r="D316498" s="85"/>
      <c r="E316498" s="82"/>
      <c r="F316498" s="81"/>
      <c r="G316498" s="86"/>
      <c r="H316498" s="86"/>
      <c r="I316498" s="11"/>
    </row>
    <row r="316502" spans="1:9" s="4" customFormat="1" x14ac:dyDescent="0.2">
      <c r="A316502" s="27"/>
      <c r="B316502" s="67"/>
      <c r="C316502" s="83"/>
      <c r="D316502" s="85"/>
      <c r="E316502" s="82"/>
      <c r="F316502" s="81"/>
      <c r="G316502" s="86"/>
      <c r="H316502" s="86"/>
      <c r="I316502" s="11"/>
    </row>
    <row r="316504" spans="1:9" s="4" customFormat="1" x14ac:dyDescent="0.2">
      <c r="A316504" s="27"/>
      <c r="B316504" s="67"/>
      <c r="C316504" s="83"/>
      <c r="D316504" s="85"/>
      <c r="E316504" s="82"/>
      <c r="F316504" s="81"/>
      <c r="G316504" s="86"/>
      <c r="H316504" s="86"/>
      <c r="I316504" s="11"/>
    </row>
    <row r="316510" spans="1:9" s="4" customFormat="1" x14ac:dyDescent="0.2">
      <c r="A316510" s="27"/>
      <c r="B316510" s="67"/>
      <c r="C316510" s="83"/>
      <c r="D316510" s="85"/>
      <c r="E316510" s="82"/>
      <c r="F316510" s="81"/>
      <c r="G316510" s="86"/>
      <c r="H316510" s="86"/>
      <c r="I316510" s="11"/>
    </row>
    <row r="316514" spans="1:9" s="4" customFormat="1" x14ac:dyDescent="0.2">
      <c r="A316514" s="27"/>
      <c r="B316514" s="67"/>
      <c r="C316514" s="83"/>
      <c r="D316514" s="85"/>
      <c r="E316514" s="82"/>
      <c r="F316514" s="81"/>
      <c r="G316514" s="86"/>
      <c r="H316514" s="86"/>
      <c r="I316514" s="11"/>
    </row>
    <row r="316518" spans="1:9" s="4" customFormat="1" x14ac:dyDescent="0.2">
      <c r="A316518" s="27"/>
      <c r="B316518" s="67"/>
      <c r="C316518" s="83"/>
      <c r="D316518" s="85"/>
      <c r="E316518" s="82"/>
      <c r="F316518" s="81"/>
      <c r="G316518" s="86"/>
      <c r="H316518" s="86"/>
      <c r="I316518" s="11"/>
    </row>
    <row r="316520" spans="1:9" s="4" customFormat="1" x14ac:dyDescent="0.2">
      <c r="A316520" s="27"/>
      <c r="B316520" s="67"/>
      <c r="C316520" s="83"/>
      <c r="D316520" s="85"/>
      <c r="E316520" s="82"/>
      <c r="F316520" s="81"/>
      <c r="G316520" s="86"/>
      <c r="H316520" s="86"/>
      <c r="I316520" s="11"/>
    </row>
    <row r="316526" spans="1:9" s="4" customFormat="1" x14ac:dyDescent="0.2">
      <c r="A316526" s="27"/>
      <c r="B316526" s="67"/>
      <c r="C316526" s="83"/>
      <c r="D316526" s="85"/>
      <c r="E316526" s="82"/>
      <c r="F316526" s="81"/>
      <c r="G316526" s="86"/>
      <c r="H316526" s="86"/>
      <c r="I316526" s="11"/>
    </row>
    <row r="316530" spans="1:9" s="4" customFormat="1" x14ac:dyDescent="0.2">
      <c r="A316530" s="27"/>
      <c r="B316530" s="67"/>
      <c r="C316530" s="83"/>
      <c r="D316530" s="85"/>
      <c r="E316530" s="82"/>
      <c r="F316530" s="81"/>
      <c r="G316530" s="86"/>
      <c r="H316530" s="86"/>
      <c r="I316530" s="11"/>
    </row>
    <row r="316534" spans="1:9" s="4" customFormat="1" x14ac:dyDescent="0.2">
      <c r="A316534" s="27"/>
      <c r="B316534" s="67"/>
      <c r="C316534" s="83"/>
      <c r="D316534" s="85"/>
      <c r="E316534" s="82"/>
      <c r="F316534" s="81"/>
      <c r="G316534" s="86"/>
      <c r="H316534" s="86"/>
      <c r="I316534" s="11"/>
    </row>
    <row r="316536" spans="1:9" s="4" customFormat="1" x14ac:dyDescent="0.2">
      <c r="A316536" s="27"/>
      <c r="B316536" s="67"/>
      <c r="C316536" s="83"/>
      <c r="D316536" s="85"/>
      <c r="E316536" s="82"/>
      <c r="F316536" s="81"/>
      <c r="G316536" s="86"/>
      <c r="H316536" s="86"/>
      <c r="I316536" s="11"/>
    </row>
    <row r="316542" spans="1:9" s="4" customFormat="1" x14ac:dyDescent="0.2">
      <c r="A316542" s="27"/>
      <c r="B316542" s="67"/>
      <c r="C316542" s="83"/>
      <c r="D316542" s="85"/>
      <c r="E316542" s="82"/>
      <c r="F316542" s="81"/>
      <c r="G316542" s="86"/>
      <c r="H316542" s="86"/>
      <c r="I316542" s="11"/>
    </row>
    <row r="316546" spans="1:9" s="4" customFormat="1" x14ac:dyDescent="0.2">
      <c r="A316546" s="27"/>
      <c r="B316546" s="67"/>
      <c r="C316546" s="83"/>
      <c r="D316546" s="85"/>
      <c r="E316546" s="82"/>
      <c r="F316546" s="81"/>
      <c r="G316546" s="86"/>
      <c r="H316546" s="86"/>
      <c r="I316546" s="11"/>
    </row>
    <row r="316550" spans="1:9" s="4" customFormat="1" x14ac:dyDescent="0.2">
      <c r="A316550" s="27"/>
      <c r="B316550" s="67"/>
      <c r="C316550" s="83"/>
      <c r="D316550" s="85"/>
      <c r="E316550" s="82"/>
      <c r="F316550" s="81"/>
      <c r="G316550" s="86"/>
      <c r="H316550" s="86"/>
      <c r="I316550" s="11"/>
    </row>
    <row r="316552" spans="1:9" s="4" customFormat="1" x14ac:dyDescent="0.2">
      <c r="A316552" s="27"/>
      <c r="B316552" s="67"/>
      <c r="C316552" s="83"/>
      <c r="D316552" s="85"/>
      <c r="E316552" s="82"/>
      <c r="F316552" s="81"/>
      <c r="G316552" s="86"/>
      <c r="H316552" s="86"/>
      <c r="I316552" s="11"/>
    </row>
    <row r="316558" spans="1:9" s="4" customFormat="1" x14ac:dyDescent="0.2">
      <c r="A316558" s="27"/>
      <c r="B316558" s="67"/>
      <c r="C316558" s="83"/>
      <c r="D316558" s="85"/>
      <c r="E316558" s="82"/>
      <c r="F316558" s="81"/>
      <c r="G316558" s="86"/>
      <c r="H316558" s="86"/>
      <c r="I316558" s="11"/>
    </row>
    <row r="316562" spans="1:9" s="4" customFormat="1" x14ac:dyDescent="0.2">
      <c r="A316562" s="27"/>
      <c r="B316562" s="67"/>
      <c r="C316562" s="83"/>
      <c r="D316562" s="85"/>
      <c r="E316562" s="82"/>
      <c r="F316562" s="81"/>
      <c r="G316562" s="86"/>
      <c r="H316562" s="86"/>
      <c r="I316562" s="11"/>
    </row>
    <row r="316566" spans="1:9" s="4" customFormat="1" x14ac:dyDescent="0.2">
      <c r="A316566" s="27"/>
      <c r="B316566" s="67"/>
      <c r="C316566" s="83"/>
      <c r="D316566" s="85"/>
      <c r="E316566" s="82"/>
      <c r="F316566" s="81"/>
      <c r="G316566" s="86"/>
      <c r="H316566" s="86"/>
      <c r="I316566" s="11"/>
    </row>
    <row r="316568" spans="1:9" s="4" customFormat="1" x14ac:dyDescent="0.2">
      <c r="A316568" s="27"/>
      <c r="B316568" s="67"/>
      <c r="C316568" s="83"/>
      <c r="D316568" s="85"/>
      <c r="E316568" s="82"/>
      <c r="F316568" s="81"/>
      <c r="G316568" s="86"/>
      <c r="H316568" s="86"/>
      <c r="I316568" s="11"/>
    </row>
    <row r="316574" spans="1:9" s="4" customFormat="1" x14ac:dyDescent="0.2">
      <c r="A316574" s="27"/>
      <c r="B316574" s="67"/>
      <c r="C316574" s="83"/>
      <c r="D316574" s="85"/>
      <c r="E316574" s="82"/>
      <c r="F316574" s="81"/>
      <c r="G316574" s="86"/>
      <c r="H316574" s="86"/>
      <c r="I316574" s="11"/>
    </row>
    <row r="316578" spans="1:9" s="4" customFormat="1" x14ac:dyDescent="0.2">
      <c r="A316578" s="27"/>
      <c r="B316578" s="67"/>
      <c r="C316578" s="83"/>
      <c r="D316578" s="85"/>
      <c r="E316578" s="82"/>
      <c r="F316578" s="81"/>
      <c r="G316578" s="86"/>
      <c r="H316578" s="86"/>
      <c r="I316578" s="11"/>
    </row>
    <row r="316582" spans="1:9" s="4" customFormat="1" x14ac:dyDescent="0.2">
      <c r="A316582" s="27"/>
      <c r="B316582" s="67"/>
      <c r="C316582" s="83"/>
      <c r="D316582" s="85"/>
      <c r="E316582" s="82"/>
      <c r="F316582" s="81"/>
      <c r="G316582" s="86"/>
      <c r="H316582" s="86"/>
      <c r="I316582" s="11"/>
    </row>
    <row r="316584" spans="1:9" s="4" customFormat="1" x14ac:dyDescent="0.2">
      <c r="A316584" s="27"/>
      <c r="B316584" s="67"/>
      <c r="C316584" s="83"/>
      <c r="D316584" s="85"/>
      <c r="E316584" s="82"/>
      <c r="F316584" s="81"/>
      <c r="G316584" s="86"/>
      <c r="H316584" s="86"/>
      <c r="I316584" s="11"/>
    </row>
    <row r="316590" spans="1:9" s="4" customFormat="1" x14ac:dyDescent="0.2">
      <c r="A316590" s="27"/>
      <c r="B316590" s="67"/>
      <c r="C316590" s="83"/>
      <c r="D316590" s="85"/>
      <c r="E316590" s="82"/>
      <c r="F316590" s="81"/>
      <c r="G316590" s="86"/>
      <c r="H316590" s="86"/>
      <c r="I316590" s="11"/>
    </row>
    <row r="316594" spans="1:9" s="4" customFormat="1" x14ac:dyDescent="0.2">
      <c r="A316594" s="27"/>
      <c r="B316594" s="67"/>
      <c r="C316594" s="83"/>
      <c r="D316594" s="85"/>
      <c r="E316594" s="82"/>
      <c r="F316594" s="81"/>
      <c r="G316594" s="86"/>
      <c r="H316594" s="86"/>
      <c r="I316594" s="11"/>
    </row>
    <row r="316598" spans="1:9" s="4" customFormat="1" x14ac:dyDescent="0.2">
      <c r="A316598" s="27"/>
      <c r="B316598" s="67"/>
      <c r="C316598" s="83"/>
      <c r="D316598" s="85"/>
      <c r="E316598" s="82"/>
      <c r="F316598" s="81"/>
      <c r="G316598" s="86"/>
      <c r="H316598" s="86"/>
      <c r="I316598" s="11"/>
    </row>
    <row r="316600" spans="1:9" s="4" customFormat="1" x14ac:dyDescent="0.2">
      <c r="A316600" s="27"/>
      <c r="B316600" s="67"/>
      <c r="C316600" s="83"/>
      <c r="D316600" s="85"/>
      <c r="E316600" s="82"/>
      <c r="F316600" s="81"/>
      <c r="G316600" s="86"/>
      <c r="H316600" s="86"/>
      <c r="I316600" s="11"/>
    </row>
    <row r="316606" spans="1:9" s="4" customFormat="1" x14ac:dyDescent="0.2">
      <c r="A316606" s="27"/>
      <c r="B316606" s="67"/>
      <c r="C316606" s="83"/>
      <c r="D316606" s="85"/>
      <c r="E316606" s="82"/>
      <c r="F316606" s="81"/>
      <c r="G316606" s="86"/>
      <c r="H316606" s="86"/>
      <c r="I316606" s="11"/>
    </row>
    <row r="316610" spans="1:9" s="4" customFormat="1" x14ac:dyDescent="0.2">
      <c r="A316610" s="27"/>
      <c r="B316610" s="67"/>
      <c r="C316610" s="83"/>
      <c r="D316610" s="85"/>
      <c r="E316610" s="82"/>
      <c r="F316610" s="81"/>
      <c r="G316610" s="86"/>
      <c r="H316610" s="86"/>
      <c r="I316610" s="11"/>
    </row>
    <row r="316614" spans="1:9" s="4" customFormat="1" x14ac:dyDescent="0.2">
      <c r="A316614" s="27"/>
      <c r="B316614" s="67"/>
      <c r="C316614" s="83"/>
      <c r="D316614" s="85"/>
      <c r="E316614" s="82"/>
      <c r="F316614" s="81"/>
      <c r="G316614" s="86"/>
      <c r="H316614" s="86"/>
      <c r="I316614" s="11"/>
    </row>
    <row r="316616" spans="1:9" s="4" customFormat="1" x14ac:dyDescent="0.2">
      <c r="A316616" s="27"/>
      <c r="B316616" s="67"/>
      <c r="C316616" s="83"/>
      <c r="D316616" s="85"/>
      <c r="E316616" s="82"/>
      <c r="F316616" s="81"/>
      <c r="G316616" s="86"/>
      <c r="H316616" s="86"/>
      <c r="I316616" s="11"/>
    </row>
    <row r="316622" spans="1:9" s="4" customFormat="1" x14ac:dyDescent="0.2">
      <c r="A316622" s="27"/>
      <c r="B316622" s="67"/>
      <c r="C316622" s="83"/>
      <c r="D316622" s="85"/>
      <c r="E316622" s="82"/>
      <c r="F316622" s="81"/>
      <c r="G316622" s="86"/>
      <c r="H316622" s="86"/>
      <c r="I316622" s="11"/>
    </row>
    <row r="316626" spans="1:9" s="4" customFormat="1" x14ac:dyDescent="0.2">
      <c r="A316626" s="27"/>
      <c r="B316626" s="67"/>
      <c r="C316626" s="83"/>
      <c r="D316626" s="85"/>
      <c r="E316626" s="82"/>
      <c r="F316626" s="81"/>
      <c r="G316626" s="86"/>
      <c r="H316626" s="86"/>
      <c r="I316626" s="11"/>
    </row>
    <row r="316630" spans="1:9" s="4" customFormat="1" x14ac:dyDescent="0.2">
      <c r="A316630" s="27"/>
      <c r="B316630" s="67"/>
      <c r="C316630" s="83"/>
      <c r="D316630" s="85"/>
      <c r="E316630" s="82"/>
      <c r="F316630" s="81"/>
      <c r="G316630" s="86"/>
      <c r="H316630" s="86"/>
      <c r="I316630" s="11"/>
    </row>
    <row r="316632" spans="1:9" s="4" customFormat="1" x14ac:dyDescent="0.2">
      <c r="A316632" s="27"/>
      <c r="B316632" s="67"/>
      <c r="C316632" s="83"/>
      <c r="D316632" s="85"/>
      <c r="E316632" s="82"/>
      <c r="F316632" s="81"/>
      <c r="G316632" s="86"/>
      <c r="H316632" s="86"/>
      <c r="I316632" s="11"/>
    </row>
    <row r="316638" spans="1:9" s="4" customFormat="1" x14ac:dyDescent="0.2">
      <c r="A316638" s="27"/>
      <c r="B316638" s="67"/>
      <c r="C316638" s="83"/>
      <c r="D316638" s="85"/>
      <c r="E316638" s="82"/>
      <c r="F316638" s="81"/>
      <c r="G316638" s="86"/>
      <c r="H316638" s="86"/>
      <c r="I316638" s="11"/>
    </row>
    <row r="316642" spans="1:9" s="4" customFormat="1" x14ac:dyDescent="0.2">
      <c r="A316642" s="27"/>
      <c r="B316642" s="67"/>
      <c r="C316642" s="83"/>
      <c r="D316642" s="85"/>
      <c r="E316642" s="82"/>
      <c r="F316642" s="81"/>
      <c r="G316642" s="86"/>
      <c r="H316642" s="86"/>
      <c r="I316642" s="11"/>
    </row>
    <row r="316646" spans="1:9" s="4" customFormat="1" x14ac:dyDescent="0.2">
      <c r="A316646" s="27"/>
      <c r="B316646" s="67"/>
      <c r="C316646" s="83"/>
      <c r="D316646" s="85"/>
      <c r="E316646" s="82"/>
      <c r="F316646" s="81"/>
      <c r="G316646" s="86"/>
      <c r="H316646" s="86"/>
      <c r="I316646" s="11"/>
    </row>
    <row r="316648" spans="1:9" s="4" customFormat="1" x14ac:dyDescent="0.2">
      <c r="A316648" s="27"/>
      <c r="B316648" s="67"/>
      <c r="C316648" s="83"/>
      <c r="D316648" s="85"/>
      <c r="E316648" s="82"/>
      <c r="F316648" s="81"/>
      <c r="G316648" s="86"/>
      <c r="H316648" s="86"/>
      <c r="I316648" s="11"/>
    </row>
    <row r="316654" spans="1:9" s="4" customFormat="1" x14ac:dyDescent="0.2">
      <c r="A316654" s="27"/>
      <c r="B316654" s="67"/>
      <c r="C316654" s="83"/>
      <c r="D316654" s="85"/>
      <c r="E316654" s="82"/>
      <c r="F316654" s="81"/>
      <c r="G316654" s="86"/>
      <c r="H316654" s="86"/>
      <c r="I316654" s="11"/>
    </row>
    <row r="316658" spans="1:9" s="4" customFormat="1" x14ac:dyDescent="0.2">
      <c r="A316658" s="27"/>
      <c r="B316658" s="67"/>
      <c r="C316658" s="83"/>
      <c r="D316658" s="85"/>
      <c r="E316658" s="82"/>
      <c r="F316658" s="81"/>
      <c r="G316658" s="86"/>
      <c r="H316658" s="86"/>
      <c r="I316658" s="11"/>
    </row>
    <row r="316662" spans="1:9" s="4" customFormat="1" x14ac:dyDescent="0.2">
      <c r="A316662" s="27"/>
      <c r="B316662" s="67"/>
      <c r="C316662" s="83"/>
      <c r="D316662" s="85"/>
      <c r="E316662" s="82"/>
      <c r="F316662" s="81"/>
      <c r="G316662" s="86"/>
      <c r="H316662" s="86"/>
      <c r="I316662" s="11"/>
    </row>
    <row r="316664" spans="1:9" s="4" customFormat="1" x14ac:dyDescent="0.2">
      <c r="A316664" s="27"/>
      <c r="B316664" s="67"/>
      <c r="C316664" s="83"/>
      <c r="D316664" s="85"/>
      <c r="E316664" s="82"/>
      <c r="F316664" s="81"/>
      <c r="G316664" s="86"/>
      <c r="H316664" s="86"/>
      <c r="I316664" s="11"/>
    </row>
    <row r="316670" spans="1:9" s="4" customFormat="1" x14ac:dyDescent="0.2">
      <c r="A316670" s="27"/>
      <c r="B316670" s="67"/>
      <c r="C316670" s="83"/>
      <c r="D316670" s="85"/>
      <c r="E316670" s="82"/>
      <c r="F316670" s="81"/>
      <c r="G316670" s="86"/>
      <c r="H316670" s="86"/>
      <c r="I316670" s="11"/>
    </row>
    <row r="316674" spans="1:9" s="4" customFormat="1" x14ac:dyDescent="0.2">
      <c r="A316674" s="27"/>
      <c r="B316674" s="67"/>
      <c r="C316674" s="83"/>
      <c r="D316674" s="85"/>
      <c r="E316674" s="82"/>
      <c r="F316674" s="81"/>
      <c r="G316674" s="86"/>
      <c r="H316674" s="86"/>
      <c r="I316674" s="11"/>
    </row>
    <row r="316678" spans="1:9" s="4" customFormat="1" x14ac:dyDescent="0.2">
      <c r="A316678" s="27"/>
      <c r="B316678" s="67"/>
      <c r="C316678" s="83"/>
      <c r="D316678" s="85"/>
      <c r="E316678" s="82"/>
      <c r="F316678" s="81"/>
      <c r="G316678" s="86"/>
      <c r="H316678" s="86"/>
      <c r="I316678" s="11"/>
    </row>
    <row r="316680" spans="1:9" s="4" customFormat="1" x14ac:dyDescent="0.2">
      <c r="A316680" s="27"/>
      <c r="B316680" s="67"/>
      <c r="C316680" s="83"/>
      <c r="D316680" s="85"/>
      <c r="E316680" s="82"/>
      <c r="F316680" s="81"/>
      <c r="G316680" s="86"/>
      <c r="H316680" s="86"/>
      <c r="I316680" s="11"/>
    </row>
    <row r="316686" spans="1:9" s="4" customFormat="1" x14ac:dyDescent="0.2">
      <c r="A316686" s="27"/>
      <c r="B316686" s="67"/>
      <c r="C316686" s="83"/>
      <c r="D316686" s="85"/>
      <c r="E316686" s="82"/>
      <c r="F316686" s="81"/>
      <c r="G316686" s="86"/>
      <c r="H316686" s="86"/>
      <c r="I316686" s="11"/>
    </row>
    <row r="316690" spans="1:9" s="4" customFormat="1" x14ac:dyDescent="0.2">
      <c r="A316690" s="27"/>
      <c r="B316690" s="67"/>
      <c r="C316690" s="83"/>
      <c r="D316690" s="85"/>
      <c r="E316690" s="82"/>
      <c r="F316690" s="81"/>
      <c r="G316690" s="86"/>
      <c r="H316690" s="86"/>
      <c r="I316690" s="11"/>
    </row>
    <row r="316694" spans="1:9" s="4" customFormat="1" x14ac:dyDescent="0.2">
      <c r="A316694" s="27"/>
      <c r="B316694" s="67"/>
      <c r="C316694" s="83"/>
      <c r="D316694" s="85"/>
      <c r="E316694" s="82"/>
      <c r="F316694" s="81"/>
      <c r="G316694" s="86"/>
      <c r="H316694" s="86"/>
      <c r="I316694" s="11"/>
    </row>
    <row r="316696" spans="1:9" s="4" customFormat="1" x14ac:dyDescent="0.2">
      <c r="A316696" s="27"/>
      <c r="B316696" s="67"/>
      <c r="C316696" s="83"/>
      <c r="D316696" s="85"/>
      <c r="E316696" s="82"/>
      <c r="F316696" s="81"/>
      <c r="G316696" s="86"/>
      <c r="H316696" s="86"/>
      <c r="I316696" s="11"/>
    </row>
    <row r="316702" spans="1:9" s="4" customFormat="1" x14ac:dyDescent="0.2">
      <c r="A316702" s="27"/>
      <c r="B316702" s="67"/>
      <c r="C316702" s="83"/>
      <c r="D316702" s="85"/>
      <c r="E316702" s="82"/>
      <c r="F316702" s="81"/>
      <c r="G316702" s="86"/>
      <c r="H316702" s="86"/>
      <c r="I316702" s="11"/>
    </row>
    <row r="316706" spans="1:9" s="4" customFormat="1" x14ac:dyDescent="0.2">
      <c r="A316706" s="27"/>
      <c r="B316706" s="67"/>
      <c r="C316706" s="83"/>
      <c r="D316706" s="85"/>
      <c r="E316706" s="82"/>
      <c r="F316706" s="81"/>
      <c r="G316706" s="86"/>
      <c r="H316706" s="86"/>
      <c r="I316706" s="11"/>
    </row>
    <row r="316710" spans="1:9" s="4" customFormat="1" x14ac:dyDescent="0.2">
      <c r="A316710" s="27"/>
      <c r="B316710" s="67"/>
      <c r="C316710" s="83"/>
      <c r="D316710" s="85"/>
      <c r="E316710" s="82"/>
      <c r="F316710" s="81"/>
      <c r="G316710" s="86"/>
      <c r="H316710" s="86"/>
      <c r="I316710" s="11"/>
    </row>
    <row r="316712" spans="1:9" s="4" customFormat="1" x14ac:dyDescent="0.2">
      <c r="A316712" s="27"/>
      <c r="B316712" s="67"/>
      <c r="C316712" s="83"/>
      <c r="D316712" s="85"/>
      <c r="E316712" s="82"/>
      <c r="F316712" s="81"/>
      <c r="G316712" s="86"/>
      <c r="H316712" s="86"/>
      <c r="I316712" s="11"/>
    </row>
    <row r="316718" spans="1:9" s="4" customFormat="1" x14ac:dyDescent="0.2">
      <c r="A316718" s="27"/>
      <c r="B316718" s="67"/>
      <c r="C316718" s="83"/>
      <c r="D316718" s="85"/>
      <c r="E316718" s="82"/>
      <c r="F316718" s="81"/>
      <c r="G316718" s="86"/>
      <c r="H316718" s="86"/>
      <c r="I316718" s="11"/>
    </row>
    <row r="316722" spans="1:9" s="4" customFormat="1" x14ac:dyDescent="0.2">
      <c r="A316722" s="27"/>
      <c r="B316722" s="67"/>
      <c r="C316722" s="83"/>
      <c r="D316722" s="85"/>
      <c r="E316722" s="82"/>
      <c r="F316722" s="81"/>
      <c r="G316722" s="86"/>
      <c r="H316722" s="86"/>
      <c r="I316722" s="11"/>
    </row>
    <row r="316726" spans="1:9" s="4" customFormat="1" x14ac:dyDescent="0.2">
      <c r="A316726" s="27"/>
      <c r="B316726" s="67"/>
      <c r="C316726" s="83"/>
      <c r="D316726" s="85"/>
      <c r="E316726" s="82"/>
      <c r="F316726" s="81"/>
      <c r="G316726" s="86"/>
      <c r="H316726" s="86"/>
      <c r="I316726" s="11"/>
    </row>
    <row r="316728" spans="1:9" s="4" customFormat="1" x14ac:dyDescent="0.2">
      <c r="A316728" s="27"/>
      <c r="B316728" s="67"/>
      <c r="C316728" s="83"/>
      <c r="D316728" s="85"/>
      <c r="E316728" s="82"/>
      <c r="F316728" s="81"/>
      <c r="G316728" s="86"/>
      <c r="H316728" s="86"/>
      <c r="I316728" s="11"/>
    </row>
    <row r="316734" spans="1:9" s="4" customFormat="1" x14ac:dyDescent="0.2">
      <c r="A316734" s="27"/>
      <c r="B316734" s="67"/>
      <c r="C316734" s="83"/>
      <c r="D316734" s="85"/>
      <c r="E316734" s="82"/>
      <c r="F316734" s="81"/>
      <c r="G316734" s="86"/>
      <c r="H316734" s="86"/>
      <c r="I316734" s="11"/>
    </row>
    <row r="316738" spans="1:9" s="4" customFormat="1" x14ac:dyDescent="0.2">
      <c r="A316738" s="27"/>
      <c r="B316738" s="67"/>
      <c r="C316738" s="83"/>
      <c r="D316738" s="85"/>
      <c r="E316738" s="82"/>
      <c r="F316738" s="81"/>
      <c r="G316738" s="86"/>
      <c r="H316738" s="86"/>
      <c r="I316738" s="11"/>
    </row>
    <row r="316742" spans="1:9" s="4" customFormat="1" x14ac:dyDescent="0.2">
      <c r="A316742" s="27"/>
      <c r="B316742" s="67"/>
      <c r="C316742" s="83"/>
      <c r="D316742" s="85"/>
      <c r="E316742" s="82"/>
      <c r="F316742" s="81"/>
      <c r="G316742" s="86"/>
      <c r="H316742" s="86"/>
      <c r="I316742" s="11"/>
    </row>
    <row r="316744" spans="1:9" s="4" customFormat="1" x14ac:dyDescent="0.2">
      <c r="A316744" s="27"/>
      <c r="B316744" s="67"/>
      <c r="C316744" s="83"/>
      <c r="D316744" s="85"/>
      <c r="E316744" s="82"/>
      <c r="F316744" s="81"/>
      <c r="G316744" s="86"/>
      <c r="H316744" s="86"/>
      <c r="I316744" s="11"/>
    </row>
    <row r="316750" spans="1:9" s="4" customFormat="1" x14ac:dyDescent="0.2">
      <c r="A316750" s="27"/>
      <c r="B316750" s="67"/>
      <c r="C316750" s="83"/>
      <c r="D316750" s="85"/>
      <c r="E316750" s="82"/>
      <c r="F316750" s="81"/>
      <c r="G316750" s="86"/>
      <c r="H316750" s="86"/>
      <c r="I316750" s="11"/>
    </row>
    <row r="316754" spans="1:9" s="4" customFormat="1" x14ac:dyDescent="0.2">
      <c r="A316754" s="27"/>
      <c r="B316754" s="67"/>
      <c r="C316754" s="83"/>
      <c r="D316754" s="85"/>
      <c r="E316754" s="82"/>
      <c r="F316754" s="81"/>
      <c r="G316754" s="86"/>
      <c r="H316754" s="86"/>
      <c r="I316754" s="11"/>
    </row>
    <row r="316758" spans="1:9" s="4" customFormat="1" x14ac:dyDescent="0.2">
      <c r="A316758" s="27"/>
      <c r="B316758" s="67"/>
      <c r="C316758" s="83"/>
      <c r="D316758" s="85"/>
      <c r="E316758" s="82"/>
      <c r="F316758" s="81"/>
      <c r="G316758" s="86"/>
      <c r="H316758" s="86"/>
      <c r="I316758" s="11"/>
    </row>
    <row r="316760" spans="1:9" s="4" customFormat="1" x14ac:dyDescent="0.2">
      <c r="A316760" s="27"/>
      <c r="B316760" s="67"/>
      <c r="C316760" s="83"/>
      <c r="D316760" s="85"/>
      <c r="E316760" s="82"/>
      <c r="F316760" s="81"/>
      <c r="G316760" s="86"/>
      <c r="H316760" s="86"/>
      <c r="I316760" s="11"/>
    </row>
    <row r="316766" spans="1:9" s="4" customFormat="1" x14ac:dyDescent="0.2">
      <c r="A316766" s="27"/>
      <c r="B316766" s="67"/>
      <c r="C316766" s="83"/>
      <c r="D316766" s="85"/>
      <c r="E316766" s="82"/>
      <c r="F316766" s="81"/>
      <c r="G316766" s="86"/>
      <c r="H316766" s="86"/>
      <c r="I316766" s="11"/>
    </row>
    <row r="316770" spans="1:9" s="4" customFormat="1" x14ac:dyDescent="0.2">
      <c r="A316770" s="27"/>
      <c r="B316770" s="67"/>
      <c r="C316770" s="83"/>
      <c r="D316770" s="85"/>
      <c r="E316770" s="82"/>
      <c r="F316770" s="81"/>
      <c r="G316770" s="86"/>
      <c r="H316770" s="86"/>
      <c r="I316770" s="11"/>
    </row>
    <row r="316774" spans="1:9" s="4" customFormat="1" x14ac:dyDescent="0.2">
      <c r="A316774" s="27"/>
      <c r="B316774" s="67"/>
      <c r="C316774" s="83"/>
      <c r="D316774" s="85"/>
      <c r="E316774" s="82"/>
      <c r="F316774" s="81"/>
      <c r="G316774" s="86"/>
      <c r="H316774" s="86"/>
      <c r="I316774" s="11"/>
    </row>
    <row r="316776" spans="1:9" s="4" customFormat="1" x14ac:dyDescent="0.2">
      <c r="A316776" s="27"/>
      <c r="B316776" s="67"/>
      <c r="C316776" s="83"/>
      <c r="D316776" s="85"/>
      <c r="E316776" s="82"/>
      <c r="F316776" s="81"/>
      <c r="G316776" s="86"/>
      <c r="H316776" s="86"/>
      <c r="I316776" s="11"/>
    </row>
    <row r="316782" spans="1:9" s="4" customFormat="1" x14ac:dyDescent="0.2">
      <c r="A316782" s="27"/>
      <c r="B316782" s="67"/>
      <c r="C316782" s="83"/>
      <c r="D316782" s="85"/>
      <c r="E316782" s="82"/>
      <c r="F316782" s="81"/>
      <c r="G316782" s="86"/>
      <c r="H316782" s="86"/>
      <c r="I316782" s="11"/>
    </row>
    <row r="316786" spans="1:9" s="4" customFormat="1" x14ac:dyDescent="0.2">
      <c r="A316786" s="27"/>
      <c r="B316786" s="67"/>
      <c r="C316786" s="83"/>
      <c r="D316786" s="85"/>
      <c r="E316786" s="82"/>
      <c r="F316786" s="81"/>
      <c r="G316786" s="86"/>
      <c r="H316786" s="86"/>
      <c r="I316786" s="11"/>
    </row>
    <row r="316790" spans="1:9" s="4" customFormat="1" x14ac:dyDescent="0.2">
      <c r="A316790" s="27"/>
      <c r="B316790" s="67"/>
      <c r="C316790" s="83"/>
      <c r="D316790" s="85"/>
      <c r="E316790" s="82"/>
      <c r="F316790" s="81"/>
      <c r="G316790" s="86"/>
      <c r="H316790" s="86"/>
      <c r="I316790" s="11"/>
    </row>
    <row r="316792" spans="1:9" s="4" customFormat="1" x14ac:dyDescent="0.2">
      <c r="A316792" s="27"/>
      <c r="B316792" s="67"/>
      <c r="C316792" s="83"/>
      <c r="D316792" s="85"/>
      <c r="E316792" s="82"/>
      <c r="F316792" s="81"/>
      <c r="G316792" s="86"/>
      <c r="H316792" s="86"/>
      <c r="I316792" s="11"/>
    </row>
    <row r="316798" spans="1:9" s="4" customFormat="1" x14ac:dyDescent="0.2">
      <c r="A316798" s="27"/>
      <c r="B316798" s="67"/>
      <c r="C316798" s="83"/>
      <c r="D316798" s="85"/>
      <c r="E316798" s="82"/>
      <c r="F316798" s="81"/>
      <c r="G316798" s="86"/>
      <c r="H316798" s="86"/>
      <c r="I316798" s="11"/>
    </row>
    <row r="316802" spans="1:9" s="4" customFormat="1" x14ac:dyDescent="0.2">
      <c r="A316802" s="27"/>
      <c r="B316802" s="67"/>
      <c r="C316802" s="83"/>
      <c r="D316802" s="85"/>
      <c r="E316802" s="82"/>
      <c r="F316802" s="81"/>
      <c r="G316802" s="86"/>
      <c r="H316802" s="86"/>
      <c r="I316802" s="11"/>
    </row>
    <row r="316806" spans="1:9" s="4" customFormat="1" x14ac:dyDescent="0.2">
      <c r="A316806" s="27"/>
      <c r="B316806" s="67"/>
      <c r="C316806" s="83"/>
      <c r="D316806" s="85"/>
      <c r="E316806" s="82"/>
      <c r="F316806" s="81"/>
      <c r="G316806" s="86"/>
      <c r="H316806" s="86"/>
      <c r="I316806" s="11"/>
    </row>
    <row r="316808" spans="1:9" s="4" customFormat="1" x14ac:dyDescent="0.2">
      <c r="A316808" s="27"/>
      <c r="B316808" s="67"/>
      <c r="C316808" s="83"/>
      <c r="D316808" s="85"/>
      <c r="E316808" s="82"/>
      <c r="F316808" s="81"/>
      <c r="G316808" s="86"/>
      <c r="H316808" s="86"/>
      <c r="I316808" s="11"/>
    </row>
    <row r="316814" spans="1:9" s="4" customFormat="1" x14ac:dyDescent="0.2">
      <c r="A316814" s="27"/>
      <c r="B316814" s="67"/>
      <c r="C316814" s="83"/>
      <c r="D316814" s="85"/>
      <c r="E316814" s="82"/>
      <c r="F316814" s="81"/>
      <c r="G316814" s="86"/>
      <c r="H316814" s="86"/>
      <c r="I316814" s="11"/>
    </row>
    <row r="316818" spans="1:9" s="4" customFormat="1" x14ac:dyDescent="0.2">
      <c r="A316818" s="27"/>
      <c r="B316818" s="67"/>
      <c r="C316818" s="83"/>
      <c r="D316818" s="85"/>
      <c r="E316818" s="82"/>
      <c r="F316818" s="81"/>
      <c r="G316818" s="86"/>
      <c r="H316818" s="86"/>
      <c r="I316818" s="11"/>
    </row>
    <row r="316822" spans="1:9" s="4" customFormat="1" x14ac:dyDescent="0.2">
      <c r="A316822" s="27"/>
      <c r="B316822" s="67"/>
      <c r="C316822" s="83"/>
      <c r="D316822" s="85"/>
      <c r="E316822" s="82"/>
      <c r="F316822" s="81"/>
      <c r="G316822" s="86"/>
      <c r="H316822" s="86"/>
      <c r="I316822" s="11"/>
    </row>
    <row r="316824" spans="1:9" s="4" customFormat="1" x14ac:dyDescent="0.2">
      <c r="A316824" s="27"/>
      <c r="B316824" s="67"/>
      <c r="C316824" s="83"/>
      <c r="D316824" s="85"/>
      <c r="E316824" s="82"/>
      <c r="F316824" s="81"/>
      <c r="G316824" s="86"/>
      <c r="H316824" s="86"/>
      <c r="I316824" s="11"/>
    </row>
    <row r="316830" spans="1:9" s="4" customFormat="1" x14ac:dyDescent="0.2">
      <c r="A316830" s="27"/>
      <c r="B316830" s="67"/>
      <c r="C316830" s="83"/>
      <c r="D316830" s="85"/>
      <c r="E316830" s="82"/>
      <c r="F316830" s="81"/>
      <c r="G316830" s="86"/>
      <c r="H316830" s="86"/>
      <c r="I316830" s="11"/>
    </row>
    <row r="316834" spans="1:9" s="4" customFormat="1" x14ac:dyDescent="0.2">
      <c r="A316834" s="27"/>
      <c r="B316834" s="67"/>
      <c r="C316834" s="83"/>
      <c r="D316834" s="85"/>
      <c r="E316834" s="82"/>
      <c r="F316834" s="81"/>
      <c r="G316834" s="86"/>
      <c r="H316834" s="86"/>
      <c r="I316834" s="11"/>
    </row>
    <row r="316838" spans="1:9" s="4" customFormat="1" x14ac:dyDescent="0.2">
      <c r="A316838" s="27"/>
      <c r="B316838" s="67"/>
      <c r="C316838" s="83"/>
      <c r="D316838" s="85"/>
      <c r="E316838" s="82"/>
      <c r="F316838" s="81"/>
      <c r="G316838" s="86"/>
      <c r="H316838" s="86"/>
      <c r="I316838" s="11"/>
    </row>
    <row r="316840" spans="1:9" s="4" customFormat="1" x14ac:dyDescent="0.2">
      <c r="A316840" s="27"/>
      <c r="B316840" s="67"/>
      <c r="C316840" s="83"/>
      <c r="D316840" s="85"/>
      <c r="E316840" s="82"/>
      <c r="F316840" s="81"/>
      <c r="G316840" s="86"/>
      <c r="H316840" s="86"/>
      <c r="I316840" s="11"/>
    </row>
    <row r="316846" spans="1:9" s="4" customFormat="1" x14ac:dyDescent="0.2">
      <c r="A316846" s="27"/>
      <c r="B316846" s="67"/>
      <c r="C316846" s="83"/>
      <c r="D316846" s="85"/>
      <c r="E316846" s="82"/>
      <c r="F316846" s="81"/>
      <c r="G316846" s="86"/>
      <c r="H316846" s="86"/>
      <c r="I316846" s="11"/>
    </row>
    <row r="316850" spans="1:9" s="4" customFormat="1" x14ac:dyDescent="0.2">
      <c r="A316850" s="27"/>
      <c r="B316850" s="67"/>
      <c r="C316850" s="83"/>
      <c r="D316850" s="85"/>
      <c r="E316850" s="82"/>
      <c r="F316850" s="81"/>
      <c r="G316850" s="86"/>
      <c r="H316850" s="86"/>
      <c r="I316850" s="11"/>
    </row>
    <row r="316854" spans="1:9" s="4" customFormat="1" x14ac:dyDescent="0.2">
      <c r="A316854" s="27"/>
      <c r="B316854" s="67"/>
      <c r="C316854" s="83"/>
      <c r="D316854" s="85"/>
      <c r="E316854" s="82"/>
      <c r="F316854" s="81"/>
      <c r="G316854" s="86"/>
      <c r="H316854" s="86"/>
      <c r="I316854" s="11"/>
    </row>
    <row r="316856" spans="1:9" s="4" customFormat="1" x14ac:dyDescent="0.2">
      <c r="A316856" s="27"/>
      <c r="B316856" s="67"/>
      <c r="C316856" s="83"/>
      <c r="D316856" s="85"/>
      <c r="E316856" s="82"/>
      <c r="F316856" s="81"/>
      <c r="G316856" s="86"/>
      <c r="H316856" s="86"/>
      <c r="I316856" s="11"/>
    </row>
    <row r="316862" spans="1:9" s="4" customFormat="1" x14ac:dyDescent="0.2">
      <c r="A316862" s="27"/>
      <c r="B316862" s="67"/>
      <c r="C316862" s="83"/>
      <c r="D316862" s="85"/>
      <c r="E316862" s="82"/>
      <c r="F316862" s="81"/>
      <c r="G316862" s="86"/>
      <c r="H316862" s="86"/>
      <c r="I316862" s="11"/>
    </row>
    <row r="316866" spans="1:9" s="4" customFormat="1" x14ac:dyDescent="0.2">
      <c r="A316866" s="27"/>
      <c r="B316866" s="67"/>
      <c r="C316866" s="83"/>
      <c r="D316866" s="85"/>
      <c r="E316866" s="82"/>
      <c r="F316866" s="81"/>
      <c r="G316866" s="86"/>
      <c r="H316866" s="86"/>
      <c r="I316866" s="11"/>
    </row>
    <row r="316870" spans="1:9" s="4" customFormat="1" x14ac:dyDescent="0.2">
      <c r="A316870" s="27"/>
      <c r="B316870" s="67"/>
      <c r="C316870" s="83"/>
      <c r="D316870" s="85"/>
      <c r="E316870" s="82"/>
      <c r="F316870" s="81"/>
      <c r="G316870" s="86"/>
      <c r="H316870" s="86"/>
      <c r="I316870" s="11"/>
    </row>
    <row r="316872" spans="1:9" s="4" customFormat="1" x14ac:dyDescent="0.2">
      <c r="A316872" s="27"/>
      <c r="B316872" s="67"/>
      <c r="C316872" s="83"/>
      <c r="D316872" s="85"/>
      <c r="E316872" s="82"/>
      <c r="F316872" s="81"/>
      <c r="G316872" s="86"/>
      <c r="H316872" s="86"/>
      <c r="I316872" s="11"/>
    </row>
    <row r="316878" spans="1:9" s="4" customFormat="1" x14ac:dyDescent="0.2">
      <c r="A316878" s="27"/>
      <c r="B316878" s="67"/>
      <c r="C316878" s="83"/>
      <c r="D316878" s="85"/>
      <c r="E316878" s="82"/>
      <c r="F316878" s="81"/>
      <c r="G316878" s="86"/>
      <c r="H316878" s="86"/>
      <c r="I316878" s="11"/>
    </row>
    <row r="316882" spans="1:9" s="4" customFormat="1" x14ac:dyDescent="0.2">
      <c r="A316882" s="27"/>
      <c r="B316882" s="67"/>
      <c r="C316882" s="83"/>
      <c r="D316882" s="85"/>
      <c r="E316882" s="82"/>
      <c r="F316882" s="81"/>
      <c r="G316882" s="86"/>
      <c r="H316882" s="86"/>
      <c r="I316882" s="11"/>
    </row>
    <row r="316886" spans="1:9" s="4" customFormat="1" x14ac:dyDescent="0.2">
      <c r="A316886" s="27"/>
      <c r="B316886" s="67"/>
      <c r="C316886" s="83"/>
      <c r="D316886" s="85"/>
      <c r="E316886" s="82"/>
      <c r="F316886" s="81"/>
      <c r="G316886" s="86"/>
      <c r="H316886" s="86"/>
      <c r="I316886" s="11"/>
    </row>
    <row r="316888" spans="1:9" s="4" customFormat="1" x14ac:dyDescent="0.2">
      <c r="A316888" s="27"/>
      <c r="B316888" s="67"/>
      <c r="C316888" s="83"/>
      <c r="D316888" s="85"/>
      <c r="E316888" s="82"/>
      <c r="F316888" s="81"/>
      <c r="G316888" s="86"/>
      <c r="H316888" s="86"/>
      <c r="I316888" s="11"/>
    </row>
    <row r="316894" spans="1:9" s="4" customFormat="1" x14ac:dyDescent="0.2">
      <c r="A316894" s="27"/>
      <c r="B316894" s="67"/>
      <c r="C316894" s="83"/>
      <c r="D316894" s="85"/>
      <c r="E316894" s="82"/>
      <c r="F316894" s="81"/>
      <c r="G316894" s="86"/>
      <c r="H316894" s="86"/>
      <c r="I316894" s="11"/>
    </row>
    <row r="316898" spans="1:9" s="4" customFormat="1" x14ac:dyDescent="0.2">
      <c r="A316898" s="27"/>
      <c r="B316898" s="67"/>
      <c r="C316898" s="83"/>
      <c r="D316898" s="85"/>
      <c r="E316898" s="82"/>
      <c r="F316898" s="81"/>
      <c r="G316898" s="86"/>
      <c r="H316898" s="86"/>
      <c r="I316898" s="11"/>
    </row>
    <row r="316902" spans="1:9" s="4" customFormat="1" x14ac:dyDescent="0.2">
      <c r="A316902" s="27"/>
      <c r="B316902" s="67"/>
      <c r="C316902" s="83"/>
      <c r="D316902" s="85"/>
      <c r="E316902" s="82"/>
      <c r="F316902" s="81"/>
      <c r="G316902" s="86"/>
      <c r="H316902" s="86"/>
      <c r="I316902" s="11"/>
    </row>
    <row r="316904" spans="1:9" s="4" customFormat="1" x14ac:dyDescent="0.2">
      <c r="A316904" s="27"/>
      <c r="B316904" s="67"/>
      <c r="C316904" s="83"/>
      <c r="D316904" s="85"/>
      <c r="E316904" s="82"/>
      <c r="F316904" s="81"/>
      <c r="G316904" s="86"/>
      <c r="H316904" s="86"/>
      <c r="I316904" s="11"/>
    </row>
    <row r="316910" spans="1:9" s="4" customFormat="1" x14ac:dyDescent="0.2">
      <c r="A316910" s="27"/>
      <c r="B316910" s="67"/>
      <c r="C316910" s="83"/>
      <c r="D316910" s="85"/>
      <c r="E316910" s="82"/>
      <c r="F316910" s="81"/>
      <c r="G316910" s="86"/>
      <c r="H316910" s="86"/>
      <c r="I316910" s="11"/>
    </row>
    <row r="316914" spans="1:9" s="4" customFormat="1" x14ac:dyDescent="0.2">
      <c r="A316914" s="27"/>
      <c r="B316914" s="67"/>
      <c r="C316914" s="83"/>
      <c r="D316914" s="85"/>
      <c r="E316914" s="82"/>
      <c r="F316914" s="81"/>
      <c r="G316914" s="86"/>
      <c r="H316914" s="86"/>
      <c r="I316914" s="11"/>
    </row>
    <row r="316918" spans="1:9" s="4" customFormat="1" x14ac:dyDescent="0.2">
      <c r="A316918" s="27"/>
      <c r="B316918" s="67"/>
      <c r="C316918" s="83"/>
      <c r="D316918" s="85"/>
      <c r="E316918" s="82"/>
      <c r="F316918" s="81"/>
      <c r="G316918" s="86"/>
      <c r="H316918" s="86"/>
      <c r="I316918" s="11"/>
    </row>
    <row r="316920" spans="1:9" s="4" customFormat="1" x14ac:dyDescent="0.2">
      <c r="A316920" s="27"/>
      <c r="B316920" s="67"/>
      <c r="C316920" s="83"/>
      <c r="D316920" s="85"/>
      <c r="E316920" s="82"/>
      <c r="F316920" s="81"/>
      <c r="G316920" s="86"/>
      <c r="H316920" s="86"/>
      <c r="I316920" s="11"/>
    </row>
    <row r="316926" spans="1:9" s="4" customFormat="1" x14ac:dyDescent="0.2">
      <c r="A316926" s="27"/>
      <c r="B316926" s="67"/>
      <c r="C316926" s="83"/>
      <c r="D316926" s="85"/>
      <c r="E316926" s="82"/>
      <c r="F316926" s="81"/>
      <c r="G316926" s="86"/>
      <c r="H316926" s="86"/>
      <c r="I316926" s="11"/>
    </row>
    <row r="316930" spans="1:9" s="4" customFormat="1" x14ac:dyDescent="0.2">
      <c r="A316930" s="27"/>
      <c r="B316930" s="67"/>
      <c r="C316930" s="83"/>
      <c r="D316930" s="85"/>
      <c r="E316930" s="82"/>
      <c r="F316930" s="81"/>
      <c r="G316930" s="86"/>
      <c r="H316930" s="86"/>
      <c r="I316930" s="11"/>
    </row>
    <row r="316934" spans="1:9" s="4" customFormat="1" x14ac:dyDescent="0.2">
      <c r="A316934" s="27"/>
      <c r="B316934" s="67"/>
      <c r="C316934" s="83"/>
      <c r="D316934" s="85"/>
      <c r="E316934" s="82"/>
      <c r="F316934" s="81"/>
      <c r="G316934" s="86"/>
      <c r="H316934" s="86"/>
      <c r="I316934" s="11"/>
    </row>
    <row r="316936" spans="1:9" s="4" customFormat="1" x14ac:dyDescent="0.2">
      <c r="A316936" s="27"/>
      <c r="B316936" s="67"/>
      <c r="C316936" s="83"/>
      <c r="D316936" s="85"/>
      <c r="E316936" s="82"/>
      <c r="F316936" s="81"/>
      <c r="G316936" s="86"/>
      <c r="H316936" s="86"/>
      <c r="I316936" s="11"/>
    </row>
    <row r="316942" spans="1:9" s="4" customFormat="1" x14ac:dyDescent="0.2">
      <c r="A316942" s="27"/>
      <c r="B316942" s="67"/>
      <c r="C316942" s="83"/>
      <c r="D316942" s="85"/>
      <c r="E316942" s="82"/>
      <c r="F316942" s="81"/>
      <c r="G316942" s="86"/>
      <c r="H316942" s="86"/>
      <c r="I316942" s="11"/>
    </row>
    <row r="316946" spans="1:9" s="4" customFormat="1" x14ac:dyDescent="0.2">
      <c r="A316946" s="27"/>
      <c r="B316946" s="67"/>
      <c r="C316946" s="83"/>
      <c r="D316946" s="85"/>
      <c r="E316946" s="82"/>
      <c r="F316946" s="81"/>
      <c r="G316946" s="86"/>
      <c r="H316946" s="86"/>
      <c r="I316946" s="11"/>
    </row>
    <row r="316950" spans="1:9" s="4" customFormat="1" x14ac:dyDescent="0.2">
      <c r="A316950" s="27"/>
      <c r="B316950" s="67"/>
      <c r="C316950" s="83"/>
      <c r="D316950" s="85"/>
      <c r="E316950" s="82"/>
      <c r="F316950" s="81"/>
      <c r="G316950" s="86"/>
      <c r="H316950" s="86"/>
      <c r="I316950" s="11"/>
    </row>
    <row r="316952" spans="1:9" s="4" customFormat="1" x14ac:dyDescent="0.2">
      <c r="A316952" s="27"/>
      <c r="B316952" s="67"/>
      <c r="C316952" s="83"/>
      <c r="D316952" s="85"/>
      <c r="E316952" s="82"/>
      <c r="F316952" s="81"/>
      <c r="G316952" s="86"/>
      <c r="H316952" s="86"/>
      <c r="I316952" s="11"/>
    </row>
    <row r="316958" spans="1:9" s="4" customFormat="1" x14ac:dyDescent="0.2">
      <c r="A316958" s="27"/>
      <c r="B316958" s="67"/>
      <c r="C316958" s="83"/>
      <c r="D316958" s="85"/>
      <c r="E316958" s="82"/>
      <c r="F316958" s="81"/>
      <c r="G316958" s="86"/>
      <c r="H316958" s="86"/>
      <c r="I316958" s="11"/>
    </row>
    <row r="316962" spans="1:9" s="4" customFormat="1" x14ac:dyDescent="0.2">
      <c r="A316962" s="27"/>
      <c r="B316962" s="67"/>
      <c r="C316962" s="83"/>
      <c r="D316962" s="85"/>
      <c r="E316962" s="82"/>
      <c r="F316962" s="81"/>
      <c r="G316962" s="86"/>
      <c r="H316962" s="86"/>
      <c r="I316962" s="11"/>
    </row>
    <row r="316966" spans="1:9" s="4" customFormat="1" x14ac:dyDescent="0.2">
      <c r="A316966" s="27"/>
      <c r="B316966" s="67"/>
      <c r="C316966" s="83"/>
      <c r="D316966" s="85"/>
      <c r="E316966" s="82"/>
      <c r="F316966" s="81"/>
      <c r="G316966" s="86"/>
      <c r="H316966" s="86"/>
      <c r="I316966" s="11"/>
    </row>
    <row r="316968" spans="1:9" s="4" customFormat="1" x14ac:dyDescent="0.2">
      <c r="A316968" s="27"/>
      <c r="B316968" s="67"/>
      <c r="C316968" s="83"/>
      <c r="D316968" s="85"/>
      <c r="E316968" s="82"/>
      <c r="F316968" s="81"/>
      <c r="G316968" s="86"/>
      <c r="H316968" s="86"/>
      <c r="I316968" s="11"/>
    </row>
    <row r="316974" spans="1:9" s="4" customFormat="1" x14ac:dyDescent="0.2">
      <c r="A316974" s="27"/>
      <c r="B316974" s="67"/>
      <c r="C316974" s="83"/>
      <c r="D316974" s="85"/>
      <c r="E316974" s="82"/>
      <c r="F316974" s="81"/>
      <c r="G316974" s="86"/>
      <c r="H316974" s="86"/>
      <c r="I316974" s="11"/>
    </row>
    <row r="316978" spans="1:9" s="4" customFormat="1" x14ac:dyDescent="0.2">
      <c r="A316978" s="27"/>
      <c r="B316978" s="67"/>
      <c r="C316978" s="83"/>
      <c r="D316978" s="85"/>
      <c r="E316978" s="82"/>
      <c r="F316978" s="81"/>
      <c r="G316978" s="86"/>
      <c r="H316978" s="86"/>
      <c r="I316978" s="11"/>
    </row>
    <row r="316982" spans="1:9" s="4" customFormat="1" x14ac:dyDescent="0.2">
      <c r="A316982" s="27"/>
      <c r="B316982" s="67"/>
      <c r="C316982" s="83"/>
      <c r="D316982" s="85"/>
      <c r="E316982" s="82"/>
      <c r="F316982" s="81"/>
      <c r="G316982" s="86"/>
      <c r="H316982" s="86"/>
      <c r="I316982" s="11"/>
    </row>
    <row r="316984" spans="1:9" s="4" customFormat="1" x14ac:dyDescent="0.2">
      <c r="A316984" s="27"/>
      <c r="B316984" s="67"/>
      <c r="C316984" s="83"/>
      <c r="D316984" s="85"/>
      <c r="E316984" s="82"/>
      <c r="F316984" s="81"/>
      <c r="G316984" s="86"/>
      <c r="H316984" s="86"/>
      <c r="I316984" s="11"/>
    </row>
    <row r="316990" spans="1:9" s="4" customFormat="1" x14ac:dyDescent="0.2">
      <c r="A316990" s="27"/>
      <c r="B316990" s="67"/>
      <c r="C316990" s="83"/>
      <c r="D316990" s="85"/>
      <c r="E316990" s="82"/>
      <c r="F316990" s="81"/>
      <c r="G316990" s="86"/>
      <c r="H316990" s="86"/>
      <c r="I316990" s="11"/>
    </row>
    <row r="316994" spans="1:9" s="4" customFormat="1" x14ac:dyDescent="0.2">
      <c r="A316994" s="27"/>
      <c r="B316994" s="67"/>
      <c r="C316994" s="83"/>
      <c r="D316994" s="85"/>
      <c r="E316994" s="82"/>
      <c r="F316994" s="81"/>
      <c r="G316994" s="86"/>
      <c r="H316994" s="86"/>
      <c r="I316994" s="11"/>
    </row>
    <row r="316998" spans="1:9" s="4" customFormat="1" x14ac:dyDescent="0.2">
      <c r="A316998" s="27"/>
      <c r="B316998" s="67"/>
      <c r="C316998" s="83"/>
      <c r="D316998" s="85"/>
      <c r="E316998" s="82"/>
      <c r="F316998" s="81"/>
      <c r="G316998" s="86"/>
      <c r="H316998" s="86"/>
      <c r="I316998" s="11"/>
    </row>
    <row r="317000" spans="1:9" s="4" customFormat="1" x14ac:dyDescent="0.2">
      <c r="A317000" s="27"/>
      <c r="B317000" s="67"/>
      <c r="C317000" s="83"/>
      <c r="D317000" s="85"/>
      <c r="E317000" s="82"/>
      <c r="F317000" s="81"/>
      <c r="G317000" s="86"/>
      <c r="H317000" s="86"/>
      <c r="I317000" s="11"/>
    </row>
    <row r="317006" spans="1:9" s="4" customFormat="1" x14ac:dyDescent="0.2">
      <c r="A317006" s="27"/>
      <c r="B317006" s="67"/>
      <c r="C317006" s="83"/>
      <c r="D317006" s="85"/>
      <c r="E317006" s="82"/>
      <c r="F317006" s="81"/>
      <c r="G317006" s="86"/>
      <c r="H317006" s="86"/>
      <c r="I317006" s="11"/>
    </row>
    <row r="317010" spans="1:9" s="4" customFormat="1" x14ac:dyDescent="0.2">
      <c r="A317010" s="27"/>
      <c r="B317010" s="67"/>
      <c r="C317010" s="83"/>
      <c r="D317010" s="85"/>
      <c r="E317010" s="82"/>
      <c r="F317010" s="81"/>
      <c r="G317010" s="86"/>
      <c r="H317010" s="86"/>
      <c r="I317010" s="11"/>
    </row>
    <row r="317014" spans="1:9" s="4" customFormat="1" x14ac:dyDescent="0.2">
      <c r="A317014" s="27"/>
      <c r="B317014" s="67"/>
      <c r="C317014" s="83"/>
      <c r="D317014" s="85"/>
      <c r="E317014" s="82"/>
      <c r="F317014" s="81"/>
      <c r="G317014" s="86"/>
      <c r="H317014" s="86"/>
      <c r="I317014" s="11"/>
    </row>
    <row r="317016" spans="1:9" s="4" customFormat="1" x14ac:dyDescent="0.2">
      <c r="A317016" s="27"/>
      <c r="B317016" s="67"/>
      <c r="C317016" s="83"/>
      <c r="D317016" s="85"/>
      <c r="E317016" s="82"/>
      <c r="F317016" s="81"/>
      <c r="G317016" s="86"/>
      <c r="H317016" s="86"/>
      <c r="I317016" s="11"/>
    </row>
    <row r="317022" spans="1:9" s="4" customFormat="1" x14ac:dyDescent="0.2">
      <c r="A317022" s="27"/>
      <c r="B317022" s="67"/>
      <c r="C317022" s="83"/>
      <c r="D317022" s="85"/>
      <c r="E317022" s="82"/>
      <c r="F317022" s="81"/>
      <c r="G317022" s="86"/>
      <c r="H317022" s="86"/>
      <c r="I317022" s="11"/>
    </row>
    <row r="317026" spans="1:9" s="4" customFormat="1" x14ac:dyDescent="0.2">
      <c r="A317026" s="27"/>
      <c r="B317026" s="67"/>
      <c r="C317026" s="83"/>
      <c r="D317026" s="85"/>
      <c r="E317026" s="82"/>
      <c r="F317026" s="81"/>
      <c r="G317026" s="86"/>
      <c r="H317026" s="86"/>
      <c r="I317026" s="11"/>
    </row>
    <row r="317030" spans="1:9" s="4" customFormat="1" x14ac:dyDescent="0.2">
      <c r="A317030" s="27"/>
      <c r="B317030" s="67"/>
      <c r="C317030" s="83"/>
      <c r="D317030" s="85"/>
      <c r="E317030" s="82"/>
      <c r="F317030" s="81"/>
      <c r="G317030" s="86"/>
      <c r="H317030" s="86"/>
      <c r="I317030" s="11"/>
    </row>
    <row r="317032" spans="1:9" s="4" customFormat="1" x14ac:dyDescent="0.2">
      <c r="A317032" s="27"/>
      <c r="B317032" s="67"/>
      <c r="C317032" s="83"/>
      <c r="D317032" s="85"/>
      <c r="E317032" s="82"/>
      <c r="F317032" s="81"/>
      <c r="G317032" s="86"/>
      <c r="H317032" s="86"/>
      <c r="I317032" s="11"/>
    </row>
    <row r="317038" spans="1:9" s="4" customFormat="1" x14ac:dyDescent="0.2">
      <c r="A317038" s="27"/>
      <c r="B317038" s="67"/>
      <c r="C317038" s="83"/>
      <c r="D317038" s="85"/>
      <c r="E317038" s="82"/>
      <c r="F317038" s="81"/>
      <c r="G317038" s="86"/>
      <c r="H317038" s="86"/>
      <c r="I317038" s="11"/>
    </row>
    <row r="317042" spans="1:9" s="4" customFormat="1" x14ac:dyDescent="0.2">
      <c r="A317042" s="27"/>
      <c r="B317042" s="67"/>
      <c r="C317042" s="83"/>
      <c r="D317042" s="85"/>
      <c r="E317042" s="82"/>
      <c r="F317042" s="81"/>
      <c r="G317042" s="86"/>
      <c r="H317042" s="86"/>
      <c r="I317042" s="11"/>
    </row>
    <row r="317046" spans="1:9" s="4" customFormat="1" x14ac:dyDescent="0.2">
      <c r="A317046" s="27"/>
      <c r="B317046" s="67"/>
      <c r="C317046" s="83"/>
      <c r="D317046" s="85"/>
      <c r="E317046" s="82"/>
      <c r="F317046" s="81"/>
      <c r="G317046" s="86"/>
      <c r="H317046" s="86"/>
      <c r="I317046" s="11"/>
    </row>
    <row r="317048" spans="1:9" s="4" customFormat="1" x14ac:dyDescent="0.2">
      <c r="A317048" s="27"/>
      <c r="B317048" s="67"/>
      <c r="C317048" s="83"/>
      <c r="D317048" s="85"/>
      <c r="E317048" s="82"/>
      <c r="F317048" s="81"/>
      <c r="G317048" s="86"/>
      <c r="H317048" s="86"/>
      <c r="I317048" s="11"/>
    </row>
    <row r="317054" spans="1:9" s="4" customFormat="1" x14ac:dyDescent="0.2">
      <c r="A317054" s="27"/>
      <c r="B317054" s="67"/>
      <c r="C317054" s="83"/>
      <c r="D317054" s="85"/>
      <c r="E317054" s="82"/>
      <c r="F317054" s="81"/>
      <c r="G317054" s="86"/>
      <c r="H317054" s="86"/>
      <c r="I317054" s="11"/>
    </row>
    <row r="317058" spans="1:9" s="4" customFormat="1" x14ac:dyDescent="0.2">
      <c r="A317058" s="27"/>
      <c r="B317058" s="67"/>
      <c r="C317058" s="83"/>
      <c r="D317058" s="85"/>
      <c r="E317058" s="82"/>
      <c r="F317058" s="81"/>
      <c r="G317058" s="86"/>
      <c r="H317058" s="86"/>
      <c r="I317058" s="11"/>
    </row>
    <row r="317062" spans="1:9" s="4" customFormat="1" x14ac:dyDescent="0.2">
      <c r="A317062" s="27"/>
      <c r="B317062" s="67"/>
      <c r="C317062" s="83"/>
      <c r="D317062" s="85"/>
      <c r="E317062" s="82"/>
      <c r="F317062" s="81"/>
      <c r="G317062" s="86"/>
      <c r="H317062" s="86"/>
      <c r="I317062" s="11"/>
    </row>
    <row r="317064" spans="1:9" s="4" customFormat="1" x14ac:dyDescent="0.2">
      <c r="A317064" s="27"/>
      <c r="B317064" s="67"/>
      <c r="C317064" s="83"/>
      <c r="D317064" s="85"/>
      <c r="E317064" s="82"/>
      <c r="F317064" s="81"/>
      <c r="G317064" s="86"/>
      <c r="H317064" s="86"/>
      <c r="I317064" s="11"/>
    </row>
    <row r="317070" spans="1:9" s="4" customFormat="1" x14ac:dyDescent="0.2">
      <c r="A317070" s="27"/>
      <c r="B317070" s="67"/>
      <c r="C317070" s="83"/>
      <c r="D317070" s="85"/>
      <c r="E317070" s="82"/>
      <c r="F317070" s="81"/>
      <c r="G317070" s="86"/>
      <c r="H317070" s="86"/>
      <c r="I317070" s="11"/>
    </row>
    <row r="317074" spans="1:9" s="4" customFormat="1" x14ac:dyDescent="0.2">
      <c r="A317074" s="27"/>
      <c r="B317074" s="67"/>
      <c r="C317074" s="83"/>
      <c r="D317074" s="85"/>
      <c r="E317074" s="82"/>
      <c r="F317074" s="81"/>
      <c r="G317074" s="86"/>
      <c r="H317074" s="86"/>
      <c r="I317074" s="11"/>
    </row>
    <row r="317078" spans="1:9" s="4" customFormat="1" x14ac:dyDescent="0.2">
      <c r="A317078" s="27"/>
      <c r="B317078" s="67"/>
      <c r="C317078" s="83"/>
      <c r="D317078" s="85"/>
      <c r="E317078" s="82"/>
      <c r="F317078" s="81"/>
      <c r="G317078" s="86"/>
      <c r="H317078" s="86"/>
      <c r="I317078" s="11"/>
    </row>
    <row r="317080" spans="1:9" s="4" customFormat="1" x14ac:dyDescent="0.2">
      <c r="A317080" s="27"/>
      <c r="B317080" s="67"/>
      <c r="C317080" s="83"/>
      <c r="D317080" s="85"/>
      <c r="E317080" s="82"/>
      <c r="F317080" s="81"/>
      <c r="G317080" s="86"/>
      <c r="H317080" s="86"/>
      <c r="I317080" s="11"/>
    </row>
    <row r="317086" spans="1:9" s="4" customFormat="1" x14ac:dyDescent="0.2">
      <c r="A317086" s="27"/>
      <c r="B317086" s="67"/>
      <c r="C317086" s="83"/>
      <c r="D317086" s="85"/>
      <c r="E317086" s="82"/>
      <c r="F317086" s="81"/>
      <c r="G317086" s="86"/>
      <c r="H317086" s="86"/>
      <c r="I317086" s="11"/>
    </row>
    <row r="317090" spans="1:9" s="4" customFormat="1" x14ac:dyDescent="0.2">
      <c r="A317090" s="27"/>
      <c r="B317090" s="67"/>
      <c r="C317090" s="83"/>
      <c r="D317090" s="85"/>
      <c r="E317090" s="82"/>
      <c r="F317090" s="81"/>
      <c r="G317090" s="86"/>
      <c r="H317090" s="86"/>
      <c r="I317090" s="11"/>
    </row>
    <row r="317094" spans="1:9" s="4" customFormat="1" x14ac:dyDescent="0.2">
      <c r="A317094" s="27"/>
      <c r="B317094" s="67"/>
      <c r="C317094" s="83"/>
      <c r="D317094" s="85"/>
      <c r="E317094" s="82"/>
      <c r="F317094" s="81"/>
      <c r="G317094" s="86"/>
      <c r="H317094" s="86"/>
      <c r="I317094" s="11"/>
    </row>
    <row r="317096" spans="1:9" s="4" customFormat="1" x14ac:dyDescent="0.2">
      <c r="A317096" s="27"/>
      <c r="B317096" s="67"/>
      <c r="C317096" s="83"/>
      <c r="D317096" s="85"/>
      <c r="E317096" s="82"/>
      <c r="F317096" s="81"/>
      <c r="G317096" s="86"/>
      <c r="H317096" s="86"/>
      <c r="I317096" s="11"/>
    </row>
    <row r="317102" spans="1:9" s="4" customFormat="1" x14ac:dyDescent="0.2">
      <c r="A317102" s="27"/>
      <c r="B317102" s="67"/>
      <c r="C317102" s="83"/>
      <c r="D317102" s="85"/>
      <c r="E317102" s="82"/>
      <c r="F317102" s="81"/>
      <c r="G317102" s="86"/>
      <c r="H317102" s="86"/>
      <c r="I317102" s="11"/>
    </row>
    <row r="317106" spans="1:9" s="4" customFormat="1" x14ac:dyDescent="0.2">
      <c r="A317106" s="27"/>
      <c r="B317106" s="67"/>
      <c r="C317106" s="83"/>
      <c r="D317106" s="85"/>
      <c r="E317106" s="82"/>
      <c r="F317106" s="81"/>
      <c r="G317106" s="86"/>
      <c r="H317106" s="86"/>
      <c r="I317106" s="11"/>
    </row>
    <row r="317110" spans="1:9" s="4" customFormat="1" x14ac:dyDescent="0.2">
      <c r="A317110" s="27"/>
      <c r="B317110" s="67"/>
      <c r="C317110" s="83"/>
      <c r="D317110" s="85"/>
      <c r="E317110" s="82"/>
      <c r="F317110" s="81"/>
      <c r="G317110" s="86"/>
      <c r="H317110" s="86"/>
      <c r="I317110" s="11"/>
    </row>
    <row r="317112" spans="1:9" s="4" customFormat="1" x14ac:dyDescent="0.2">
      <c r="A317112" s="27"/>
      <c r="B317112" s="67"/>
      <c r="C317112" s="83"/>
      <c r="D317112" s="85"/>
      <c r="E317112" s="82"/>
      <c r="F317112" s="81"/>
      <c r="G317112" s="86"/>
      <c r="H317112" s="86"/>
      <c r="I317112" s="11"/>
    </row>
    <row r="317118" spans="1:9" s="4" customFormat="1" x14ac:dyDescent="0.2">
      <c r="A317118" s="27"/>
      <c r="B317118" s="67"/>
      <c r="C317118" s="83"/>
      <c r="D317118" s="85"/>
      <c r="E317118" s="82"/>
      <c r="F317118" s="81"/>
      <c r="G317118" s="86"/>
      <c r="H317118" s="86"/>
      <c r="I317118" s="11"/>
    </row>
    <row r="317122" spans="1:9" s="4" customFormat="1" x14ac:dyDescent="0.2">
      <c r="A317122" s="27"/>
      <c r="B317122" s="67"/>
      <c r="C317122" s="83"/>
      <c r="D317122" s="85"/>
      <c r="E317122" s="82"/>
      <c r="F317122" s="81"/>
      <c r="G317122" s="86"/>
      <c r="H317122" s="86"/>
      <c r="I317122" s="11"/>
    </row>
    <row r="317126" spans="1:9" s="4" customFormat="1" x14ac:dyDescent="0.2">
      <c r="A317126" s="27"/>
      <c r="B317126" s="67"/>
      <c r="C317126" s="83"/>
      <c r="D317126" s="85"/>
      <c r="E317126" s="82"/>
      <c r="F317126" s="81"/>
      <c r="G317126" s="86"/>
      <c r="H317126" s="86"/>
      <c r="I317126" s="11"/>
    </row>
    <row r="317128" spans="1:9" s="4" customFormat="1" x14ac:dyDescent="0.2">
      <c r="A317128" s="27"/>
      <c r="B317128" s="67"/>
      <c r="C317128" s="83"/>
      <c r="D317128" s="85"/>
      <c r="E317128" s="82"/>
      <c r="F317128" s="81"/>
      <c r="G317128" s="86"/>
      <c r="H317128" s="86"/>
      <c r="I317128" s="11"/>
    </row>
    <row r="317134" spans="1:9" s="4" customFormat="1" x14ac:dyDescent="0.2">
      <c r="A317134" s="27"/>
      <c r="B317134" s="67"/>
      <c r="C317134" s="83"/>
      <c r="D317134" s="85"/>
      <c r="E317134" s="82"/>
      <c r="F317134" s="81"/>
      <c r="G317134" s="86"/>
      <c r="H317134" s="86"/>
      <c r="I317134" s="11"/>
    </row>
    <row r="317138" spans="1:9" s="4" customFormat="1" x14ac:dyDescent="0.2">
      <c r="A317138" s="27"/>
      <c r="B317138" s="67"/>
      <c r="C317138" s="83"/>
      <c r="D317138" s="85"/>
      <c r="E317138" s="82"/>
      <c r="F317138" s="81"/>
      <c r="G317138" s="86"/>
      <c r="H317138" s="86"/>
      <c r="I317138" s="11"/>
    </row>
    <row r="317142" spans="1:9" s="4" customFormat="1" x14ac:dyDescent="0.2">
      <c r="A317142" s="27"/>
      <c r="B317142" s="67"/>
      <c r="C317142" s="83"/>
      <c r="D317142" s="85"/>
      <c r="E317142" s="82"/>
      <c r="F317142" s="81"/>
      <c r="G317142" s="86"/>
      <c r="H317142" s="86"/>
      <c r="I317142" s="11"/>
    </row>
    <row r="317144" spans="1:9" s="4" customFormat="1" x14ac:dyDescent="0.2">
      <c r="A317144" s="27"/>
      <c r="B317144" s="67"/>
      <c r="C317144" s="83"/>
      <c r="D317144" s="85"/>
      <c r="E317144" s="82"/>
      <c r="F317144" s="81"/>
      <c r="G317144" s="86"/>
      <c r="H317144" s="86"/>
      <c r="I317144" s="11"/>
    </row>
    <row r="317150" spans="1:9" s="4" customFormat="1" x14ac:dyDescent="0.2">
      <c r="A317150" s="27"/>
      <c r="B317150" s="67"/>
      <c r="C317150" s="83"/>
      <c r="D317150" s="85"/>
      <c r="E317150" s="82"/>
      <c r="F317150" s="81"/>
      <c r="G317150" s="86"/>
      <c r="H317150" s="86"/>
      <c r="I317150" s="11"/>
    </row>
    <row r="317154" spans="1:9" s="4" customFormat="1" x14ac:dyDescent="0.2">
      <c r="A317154" s="27"/>
      <c r="B317154" s="67"/>
      <c r="C317154" s="83"/>
      <c r="D317154" s="85"/>
      <c r="E317154" s="82"/>
      <c r="F317154" s="81"/>
      <c r="G317154" s="86"/>
      <c r="H317154" s="86"/>
      <c r="I317154" s="11"/>
    </row>
    <row r="317158" spans="1:9" s="4" customFormat="1" x14ac:dyDescent="0.2">
      <c r="A317158" s="27"/>
      <c r="B317158" s="67"/>
      <c r="C317158" s="83"/>
      <c r="D317158" s="85"/>
      <c r="E317158" s="82"/>
      <c r="F317158" s="81"/>
      <c r="G317158" s="86"/>
      <c r="H317158" s="86"/>
      <c r="I317158" s="11"/>
    </row>
    <row r="317160" spans="1:9" s="4" customFormat="1" x14ac:dyDescent="0.2">
      <c r="A317160" s="27"/>
      <c r="B317160" s="67"/>
      <c r="C317160" s="83"/>
      <c r="D317160" s="85"/>
      <c r="E317160" s="82"/>
      <c r="F317160" s="81"/>
      <c r="G317160" s="86"/>
      <c r="H317160" s="86"/>
      <c r="I317160" s="11"/>
    </row>
    <row r="317166" spans="1:9" s="4" customFormat="1" x14ac:dyDescent="0.2">
      <c r="A317166" s="27"/>
      <c r="B317166" s="67"/>
      <c r="C317166" s="83"/>
      <c r="D317166" s="85"/>
      <c r="E317166" s="82"/>
      <c r="F317166" s="81"/>
      <c r="G317166" s="86"/>
      <c r="H317166" s="86"/>
      <c r="I317166" s="11"/>
    </row>
    <row r="317170" spans="1:9" s="4" customFormat="1" x14ac:dyDescent="0.2">
      <c r="A317170" s="27"/>
      <c r="B317170" s="67"/>
      <c r="C317170" s="83"/>
      <c r="D317170" s="85"/>
      <c r="E317170" s="82"/>
      <c r="F317170" s="81"/>
      <c r="G317170" s="86"/>
      <c r="H317170" s="86"/>
      <c r="I317170" s="11"/>
    </row>
    <row r="317174" spans="1:9" s="4" customFormat="1" x14ac:dyDescent="0.2">
      <c r="A317174" s="27"/>
      <c r="B317174" s="67"/>
      <c r="C317174" s="83"/>
      <c r="D317174" s="85"/>
      <c r="E317174" s="82"/>
      <c r="F317174" s="81"/>
      <c r="G317174" s="86"/>
      <c r="H317174" s="86"/>
      <c r="I317174" s="11"/>
    </row>
    <row r="317176" spans="1:9" s="4" customFormat="1" x14ac:dyDescent="0.2">
      <c r="A317176" s="27"/>
      <c r="B317176" s="67"/>
      <c r="C317176" s="83"/>
      <c r="D317176" s="85"/>
      <c r="E317176" s="82"/>
      <c r="F317176" s="81"/>
      <c r="G317176" s="86"/>
      <c r="H317176" s="86"/>
      <c r="I317176" s="11"/>
    </row>
    <row r="317182" spans="1:9" s="4" customFormat="1" x14ac:dyDescent="0.2">
      <c r="A317182" s="27"/>
      <c r="B317182" s="67"/>
      <c r="C317182" s="83"/>
      <c r="D317182" s="85"/>
      <c r="E317182" s="82"/>
      <c r="F317182" s="81"/>
      <c r="G317182" s="86"/>
      <c r="H317182" s="86"/>
      <c r="I317182" s="11"/>
    </row>
    <row r="317186" spans="1:9" s="4" customFormat="1" x14ac:dyDescent="0.2">
      <c r="A317186" s="27"/>
      <c r="B317186" s="67"/>
      <c r="C317186" s="83"/>
      <c r="D317186" s="85"/>
      <c r="E317186" s="82"/>
      <c r="F317186" s="81"/>
      <c r="G317186" s="86"/>
      <c r="H317186" s="86"/>
      <c r="I317186" s="11"/>
    </row>
    <row r="317190" spans="1:9" s="4" customFormat="1" x14ac:dyDescent="0.2">
      <c r="A317190" s="27"/>
      <c r="B317190" s="67"/>
      <c r="C317190" s="83"/>
      <c r="D317190" s="85"/>
      <c r="E317190" s="82"/>
      <c r="F317190" s="81"/>
      <c r="G317190" s="86"/>
      <c r="H317190" s="86"/>
      <c r="I317190" s="11"/>
    </row>
    <row r="317192" spans="1:9" s="4" customFormat="1" x14ac:dyDescent="0.2">
      <c r="A317192" s="27"/>
      <c r="B317192" s="67"/>
      <c r="C317192" s="83"/>
      <c r="D317192" s="85"/>
      <c r="E317192" s="82"/>
      <c r="F317192" s="81"/>
      <c r="G317192" s="86"/>
      <c r="H317192" s="86"/>
      <c r="I317192" s="11"/>
    </row>
    <row r="317198" spans="1:9" s="4" customFormat="1" x14ac:dyDescent="0.2">
      <c r="A317198" s="27"/>
      <c r="B317198" s="67"/>
      <c r="C317198" s="83"/>
      <c r="D317198" s="85"/>
      <c r="E317198" s="82"/>
      <c r="F317198" s="81"/>
      <c r="G317198" s="86"/>
      <c r="H317198" s="86"/>
      <c r="I317198" s="11"/>
    </row>
    <row r="317202" spans="1:9" s="4" customFormat="1" x14ac:dyDescent="0.2">
      <c r="A317202" s="27"/>
      <c r="B317202" s="67"/>
      <c r="C317202" s="83"/>
      <c r="D317202" s="85"/>
      <c r="E317202" s="82"/>
      <c r="F317202" s="81"/>
      <c r="G317202" s="86"/>
      <c r="H317202" s="86"/>
      <c r="I317202" s="11"/>
    </row>
    <row r="317206" spans="1:9" s="4" customFormat="1" x14ac:dyDescent="0.2">
      <c r="A317206" s="27"/>
      <c r="B317206" s="67"/>
      <c r="C317206" s="83"/>
      <c r="D317206" s="85"/>
      <c r="E317206" s="82"/>
      <c r="F317206" s="81"/>
      <c r="G317206" s="86"/>
      <c r="H317206" s="86"/>
      <c r="I317206" s="11"/>
    </row>
    <row r="317208" spans="1:9" s="4" customFormat="1" x14ac:dyDescent="0.2">
      <c r="A317208" s="27"/>
      <c r="B317208" s="67"/>
      <c r="C317208" s="83"/>
      <c r="D317208" s="85"/>
      <c r="E317208" s="82"/>
      <c r="F317208" s="81"/>
      <c r="G317208" s="86"/>
      <c r="H317208" s="86"/>
      <c r="I317208" s="11"/>
    </row>
    <row r="317214" spans="1:9" s="4" customFormat="1" x14ac:dyDescent="0.2">
      <c r="A317214" s="27"/>
      <c r="B317214" s="67"/>
      <c r="C317214" s="83"/>
      <c r="D317214" s="85"/>
      <c r="E317214" s="82"/>
      <c r="F317214" s="81"/>
      <c r="G317214" s="86"/>
      <c r="H317214" s="86"/>
      <c r="I317214" s="11"/>
    </row>
    <row r="317218" spans="1:9" s="4" customFormat="1" x14ac:dyDescent="0.2">
      <c r="A317218" s="27"/>
      <c r="B317218" s="67"/>
      <c r="C317218" s="83"/>
      <c r="D317218" s="85"/>
      <c r="E317218" s="82"/>
      <c r="F317218" s="81"/>
      <c r="G317218" s="86"/>
      <c r="H317218" s="86"/>
      <c r="I317218" s="11"/>
    </row>
    <row r="317222" spans="1:9" s="4" customFormat="1" x14ac:dyDescent="0.2">
      <c r="A317222" s="27"/>
      <c r="B317222" s="67"/>
      <c r="C317222" s="83"/>
      <c r="D317222" s="85"/>
      <c r="E317222" s="82"/>
      <c r="F317222" s="81"/>
      <c r="G317222" s="86"/>
      <c r="H317222" s="86"/>
      <c r="I317222" s="11"/>
    </row>
    <row r="317224" spans="1:9" s="4" customFormat="1" x14ac:dyDescent="0.2">
      <c r="A317224" s="27"/>
      <c r="B317224" s="67"/>
      <c r="C317224" s="83"/>
      <c r="D317224" s="85"/>
      <c r="E317224" s="82"/>
      <c r="F317224" s="81"/>
      <c r="G317224" s="86"/>
      <c r="H317224" s="86"/>
      <c r="I317224" s="11"/>
    </row>
    <row r="317230" spans="1:9" s="4" customFormat="1" x14ac:dyDescent="0.2">
      <c r="A317230" s="27"/>
      <c r="B317230" s="67"/>
      <c r="C317230" s="83"/>
      <c r="D317230" s="85"/>
      <c r="E317230" s="82"/>
      <c r="F317230" s="81"/>
      <c r="G317230" s="86"/>
      <c r="H317230" s="86"/>
      <c r="I317230" s="11"/>
    </row>
    <row r="317234" spans="1:9" s="4" customFormat="1" x14ac:dyDescent="0.2">
      <c r="A317234" s="27"/>
      <c r="B317234" s="67"/>
      <c r="C317234" s="83"/>
      <c r="D317234" s="85"/>
      <c r="E317234" s="82"/>
      <c r="F317234" s="81"/>
      <c r="G317234" s="86"/>
      <c r="H317234" s="86"/>
      <c r="I317234" s="11"/>
    </row>
    <row r="317238" spans="1:9" s="4" customFormat="1" x14ac:dyDescent="0.2">
      <c r="A317238" s="27"/>
      <c r="B317238" s="67"/>
      <c r="C317238" s="83"/>
      <c r="D317238" s="85"/>
      <c r="E317238" s="82"/>
      <c r="F317238" s="81"/>
      <c r="G317238" s="86"/>
      <c r="H317238" s="86"/>
      <c r="I317238" s="11"/>
    </row>
    <row r="317240" spans="1:9" s="4" customFormat="1" x14ac:dyDescent="0.2">
      <c r="A317240" s="27"/>
      <c r="B317240" s="67"/>
      <c r="C317240" s="83"/>
      <c r="D317240" s="85"/>
      <c r="E317240" s="82"/>
      <c r="F317240" s="81"/>
      <c r="G317240" s="86"/>
      <c r="H317240" s="86"/>
      <c r="I317240" s="11"/>
    </row>
    <row r="317246" spans="1:9" s="4" customFormat="1" x14ac:dyDescent="0.2">
      <c r="A317246" s="27"/>
      <c r="B317246" s="67"/>
      <c r="C317246" s="83"/>
      <c r="D317246" s="85"/>
      <c r="E317246" s="82"/>
      <c r="F317246" s="81"/>
      <c r="G317246" s="86"/>
      <c r="H317246" s="86"/>
      <c r="I317246" s="11"/>
    </row>
    <row r="317250" spans="1:9" s="4" customFormat="1" x14ac:dyDescent="0.2">
      <c r="A317250" s="27"/>
      <c r="B317250" s="67"/>
      <c r="C317250" s="83"/>
      <c r="D317250" s="85"/>
      <c r="E317250" s="82"/>
      <c r="F317250" s="81"/>
      <c r="G317250" s="86"/>
      <c r="H317250" s="86"/>
      <c r="I317250" s="11"/>
    </row>
    <row r="317254" spans="1:9" s="4" customFormat="1" x14ac:dyDescent="0.2">
      <c r="A317254" s="27"/>
      <c r="B317254" s="67"/>
      <c r="C317254" s="83"/>
      <c r="D317254" s="85"/>
      <c r="E317254" s="82"/>
      <c r="F317254" s="81"/>
      <c r="G317254" s="86"/>
      <c r="H317254" s="86"/>
      <c r="I317254" s="11"/>
    </row>
    <row r="317256" spans="1:9" s="4" customFormat="1" x14ac:dyDescent="0.2">
      <c r="A317256" s="27"/>
      <c r="B317256" s="67"/>
      <c r="C317256" s="83"/>
      <c r="D317256" s="85"/>
      <c r="E317256" s="82"/>
      <c r="F317256" s="81"/>
      <c r="G317256" s="86"/>
      <c r="H317256" s="86"/>
      <c r="I317256" s="11"/>
    </row>
    <row r="317262" spans="1:9" s="4" customFormat="1" x14ac:dyDescent="0.2">
      <c r="A317262" s="27"/>
      <c r="B317262" s="67"/>
      <c r="C317262" s="83"/>
      <c r="D317262" s="85"/>
      <c r="E317262" s="82"/>
      <c r="F317262" s="81"/>
      <c r="G317262" s="86"/>
      <c r="H317262" s="86"/>
      <c r="I317262" s="11"/>
    </row>
    <row r="317266" spans="1:9" s="4" customFormat="1" x14ac:dyDescent="0.2">
      <c r="A317266" s="27"/>
      <c r="B317266" s="67"/>
      <c r="C317266" s="83"/>
      <c r="D317266" s="85"/>
      <c r="E317266" s="82"/>
      <c r="F317266" s="81"/>
      <c r="G317266" s="86"/>
      <c r="H317266" s="86"/>
      <c r="I317266" s="11"/>
    </row>
    <row r="317270" spans="1:9" s="4" customFormat="1" x14ac:dyDescent="0.2">
      <c r="A317270" s="27"/>
      <c r="B317270" s="67"/>
      <c r="C317270" s="83"/>
      <c r="D317270" s="85"/>
      <c r="E317270" s="82"/>
      <c r="F317270" s="81"/>
      <c r="G317270" s="86"/>
      <c r="H317270" s="86"/>
      <c r="I317270" s="11"/>
    </row>
    <row r="317272" spans="1:9" s="4" customFormat="1" x14ac:dyDescent="0.2">
      <c r="A317272" s="27"/>
      <c r="B317272" s="67"/>
      <c r="C317272" s="83"/>
      <c r="D317272" s="85"/>
      <c r="E317272" s="82"/>
      <c r="F317272" s="81"/>
      <c r="G317272" s="86"/>
      <c r="H317272" s="86"/>
      <c r="I317272" s="11"/>
    </row>
    <row r="317278" spans="1:9" s="4" customFormat="1" x14ac:dyDescent="0.2">
      <c r="A317278" s="27"/>
      <c r="B317278" s="67"/>
      <c r="C317278" s="83"/>
      <c r="D317278" s="85"/>
      <c r="E317278" s="82"/>
      <c r="F317278" s="81"/>
      <c r="G317278" s="86"/>
      <c r="H317278" s="86"/>
      <c r="I317278" s="11"/>
    </row>
    <row r="317282" spans="1:9" s="4" customFormat="1" x14ac:dyDescent="0.2">
      <c r="A317282" s="27"/>
      <c r="B317282" s="67"/>
      <c r="C317282" s="83"/>
      <c r="D317282" s="85"/>
      <c r="E317282" s="82"/>
      <c r="F317282" s="81"/>
      <c r="G317282" s="86"/>
      <c r="H317282" s="86"/>
      <c r="I317282" s="11"/>
    </row>
    <row r="317286" spans="1:9" s="4" customFormat="1" x14ac:dyDescent="0.2">
      <c r="A317286" s="27"/>
      <c r="B317286" s="67"/>
      <c r="C317286" s="83"/>
      <c r="D317286" s="85"/>
      <c r="E317286" s="82"/>
      <c r="F317286" s="81"/>
      <c r="G317286" s="86"/>
      <c r="H317286" s="86"/>
      <c r="I317286" s="11"/>
    </row>
    <row r="317288" spans="1:9" s="4" customFormat="1" x14ac:dyDescent="0.2">
      <c r="A317288" s="27"/>
      <c r="B317288" s="67"/>
      <c r="C317288" s="83"/>
      <c r="D317288" s="85"/>
      <c r="E317288" s="82"/>
      <c r="F317288" s="81"/>
      <c r="G317288" s="86"/>
      <c r="H317288" s="86"/>
      <c r="I317288" s="11"/>
    </row>
    <row r="317294" spans="1:9" s="4" customFormat="1" x14ac:dyDescent="0.2">
      <c r="A317294" s="27"/>
      <c r="B317294" s="67"/>
      <c r="C317294" s="83"/>
      <c r="D317294" s="85"/>
      <c r="E317294" s="82"/>
      <c r="F317294" s="81"/>
      <c r="G317294" s="86"/>
      <c r="H317294" s="86"/>
      <c r="I317294" s="11"/>
    </row>
    <row r="317298" spans="1:9" s="4" customFormat="1" x14ac:dyDescent="0.2">
      <c r="A317298" s="27"/>
      <c r="B317298" s="67"/>
      <c r="C317298" s="83"/>
      <c r="D317298" s="85"/>
      <c r="E317298" s="82"/>
      <c r="F317298" s="81"/>
      <c r="G317298" s="86"/>
      <c r="H317298" s="86"/>
      <c r="I317298" s="11"/>
    </row>
    <row r="317302" spans="1:9" s="4" customFormat="1" x14ac:dyDescent="0.2">
      <c r="A317302" s="27"/>
      <c r="B317302" s="67"/>
      <c r="C317302" s="83"/>
      <c r="D317302" s="85"/>
      <c r="E317302" s="82"/>
      <c r="F317302" s="81"/>
      <c r="G317302" s="86"/>
      <c r="H317302" s="86"/>
      <c r="I317302" s="11"/>
    </row>
    <row r="317304" spans="1:9" s="4" customFormat="1" x14ac:dyDescent="0.2">
      <c r="A317304" s="27"/>
      <c r="B317304" s="67"/>
      <c r="C317304" s="83"/>
      <c r="D317304" s="85"/>
      <c r="E317304" s="82"/>
      <c r="F317304" s="81"/>
      <c r="G317304" s="86"/>
      <c r="H317304" s="86"/>
      <c r="I317304" s="11"/>
    </row>
    <row r="317310" spans="1:9" s="4" customFormat="1" x14ac:dyDescent="0.2">
      <c r="A317310" s="27"/>
      <c r="B317310" s="67"/>
      <c r="C317310" s="83"/>
      <c r="D317310" s="85"/>
      <c r="E317310" s="82"/>
      <c r="F317310" s="81"/>
      <c r="G317310" s="86"/>
      <c r="H317310" s="86"/>
      <c r="I317310" s="11"/>
    </row>
    <row r="317314" spans="1:9" s="4" customFormat="1" x14ac:dyDescent="0.2">
      <c r="A317314" s="27"/>
      <c r="B317314" s="67"/>
      <c r="C317314" s="83"/>
      <c r="D317314" s="85"/>
      <c r="E317314" s="82"/>
      <c r="F317314" s="81"/>
      <c r="G317314" s="86"/>
      <c r="H317314" s="86"/>
      <c r="I317314" s="11"/>
    </row>
    <row r="317318" spans="1:9" s="4" customFormat="1" x14ac:dyDescent="0.2">
      <c r="A317318" s="27"/>
      <c r="B317318" s="67"/>
      <c r="C317318" s="83"/>
      <c r="D317318" s="85"/>
      <c r="E317318" s="82"/>
      <c r="F317318" s="81"/>
      <c r="G317318" s="86"/>
      <c r="H317318" s="86"/>
      <c r="I317318" s="11"/>
    </row>
    <row r="317320" spans="1:9" s="4" customFormat="1" x14ac:dyDescent="0.2">
      <c r="A317320" s="27"/>
      <c r="B317320" s="67"/>
      <c r="C317320" s="83"/>
      <c r="D317320" s="85"/>
      <c r="E317320" s="82"/>
      <c r="F317320" s="81"/>
      <c r="G317320" s="86"/>
      <c r="H317320" s="86"/>
      <c r="I317320" s="11"/>
    </row>
    <row r="317326" spans="1:9" s="4" customFormat="1" x14ac:dyDescent="0.2">
      <c r="A317326" s="27"/>
      <c r="B317326" s="67"/>
      <c r="C317326" s="83"/>
      <c r="D317326" s="85"/>
      <c r="E317326" s="82"/>
      <c r="F317326" s="81"/>
      <c r="G317326" s="86"/>
      <c r="H317326" s="86"/>
      <c r="I317326" s="11"/>
    </row>
    <row r="317330" spans="1:9" s="4" customFormat="1" x14ac:dyDescent="0.2">
      <c r="A317330" s="27"/>
      <c r="B317330" s="67"/>
      <c r="C317330" s="83"/>
      <c r="D317330" s="85"/>
      <c r="E317330" s="82"/>
      <c r="F317330" s="81"/>
      <c r="G317330" s="86"/>
      <c r="H317330" s="86"/>
      <c r="I317330" s="11"/>
    </row>
    <row r="317334" spans="1:9" s="4" customFormat="1" x14ac:dyDescent="0.2">
      <c r="A317334" s="27"/>
      <c r="B317334" s="67"/>
      <c r="C317334" s="83"/>
      <c r="D317334" s="85"/>
      <c r="E317334" s="82"/>
      <c r="F317334" s="81"/>
      <c r="G317334" s="86"/>
      <c r="H317334" s="86"/>
      <c r="I317334" s="11"/>
    </row>
    <row r="317336" spans="1:9" s="4" customFormat="1" x14ac:dyDescent="0.2">
      <c r="A317336" s="27"/>
      <c r="B317336" s="67"/>
      <c r="C317336" s="83"/>
      <c r="D317336" s="85"/>
      <c r="E317336" s="82"/>
      <c r="F317336" s="81"/>
      <c r="G317336" s="86"/>
      <c r="H317336" s="86"/>
      <c r="I317336" s="11"/>
    </row>
    <row r="317342" spans="1:9" s="4" customFormat="1" x14ac:dyDescent="0.2">
      <c r="A317342" s="27"/>
      <c r="B317342" s="67"/>
      <c r="C317342" s="83"/>
      <c r="D317342" s="85"/>
      <c r="E317342" s="82"/>
      <c r="F317342" s="81"/>
      <c r="G317342" s="86"/>
      <c r="H317342" s="86"/>
      <c r="I317342" s="11"/>
    </row>
    <row r="317346" spans="1:9" s="4" customFormat="1" x14ac:dyDescent="0.2">
      <c r="A317346" s="27"/>
      <c r="B317346" s="67"/>
      <c r="C317346" s="83"/>
      <c r="D317346" s="85"/>
      <c r="E317346" s="82"/>
      <c r="F317346" s="81"/>
      <c r="G317346" s="86"/>
      <c r="H317346" s="86"/>
      <c r="I317346" s="11"/>
    </row>
    <row r="317350" spans="1:9" s="4" customFormat="1" x14ac:dyDescent="0.2">
      <c r="A317350" s="27"/>
      <c r="B317350" s="67"/>
      <c r="C317350" s="83"/>
      <c r="D317350" s="85"/>
      <c r="E317350" s="82"/>
      <c r="F317350" s="81"/>
      <c r="G317350" s="86"/>
      <c r="H317350" s="86"/>
      <c r="I317350" s="11"/>
    </row>
    <row r="317352" spans="1:9" s="4" customFormat="1" x14ac:dyDescent="0.2">
      <c r="A317352" s="27"/>
      <c r="B317352" s="67"/>
      <c r="C317352" s="83"/>
      <c r="D317352" s="85"/>
      <c r="E317352" s="82"/>
      <c r="F317352" s="81"/>
      <c r="G317352" s="86"/>
      <c r="H317352" s="86"/>
      <c r="I317352" s="11"/>
    </row>
    <row r="317358" spans="1:9" s="4" customFormat="1" x14ac:dyDescent="0.2">
      <c r="A317358" s="27"/>
      <c r="B317358" s="67"/>
      <c r="C317358" s="83"/>
      <c r="D317358" s="85"/>
      <c r="E317358" s="82"/>
      <c r="F317358" s="81"/>
      <c r="G317358" s="86"/>
      <c r="H317358" s="86"/>
      <c r="I317358" s="11"/>
    </row>
    <row r="317362" spans="1:9" s="4" customFormat="1" x14ac:dyDescent="0.2">
      <c r="A317362" s="27"/>
      <c r="B317362" s="67"/>
      <c r="C317362" s="83"/>
      <c r="D317362" s="85"/>
      <c r="E317362" s="82"/>
      <c r="F317362" s="81"/>
      <c r="G317362" s="86"/>
      <c r="H317362" s="86"/>
      <c r="I317362" s="11"/>
    </row>
    <row r="317366" spans="1:9" s="4" customFormat="1" x14ac:dyDescent="0.2">
      <c r="A317366" s="27"/>
      <c r="B317366" s="67"/>
      <c r="C317366" s="83"/>
      <c r="D317366" s="85"/>
      <c r="E317366" s="82"/>
      <c r="F317366" s="81"/>
      <c r="G317366" s="86"/>
      <c r="H317366" s="86"/>
      <c r="I317366" s="11"/>
    </row>
    <row r="317368" spans="1:9" s="4" customFormat="1" x14ac:dyDescent="0.2">
      <c r="A317368" s="27"/>
      <c r="B317368" s="67"/>
      <c r="C317368" s="83"/>
      <c r="D317368" s="85"/>
      <c r="E317368" s="82"/>
      <c r="F317368" s="81"/>
      <c r="G317368" s="86"/>
      <c r="H317368" s="86"/>
      <c r="I317368" s="11"/>
    </row>
    <row r="317374" spans="1:9" s="4" customFormat="1" x14ac:dyDescent="0.2">
      <c r="A317374" s="27"/>
      <c r="B317374" s="67"/>
      <c r="C317374" s="83"/>
      <c r="D317374" s="85"/>
      <c r="E317374" s="82"/>
      <c r="F317374" s="81"/>
      <c r="G317374" s="86"/>
      <c r="H317374" s="86"/>
      <c r="I317374" s="11"/>
    </row>
    <row r="317378" spans="1:9" s="4" customFormat="1" x14ac:dyDescent="0.2">
      <c r="A317378" s="27"/>
      <c r="B317378" s="67"/>
      <c r="C317378" s="83"/>
      <c r="D317378" s="85"/>
      <c r="E317378" s="82"/>
      <c r="F317378" s="81"/>
      <c r="G317378" s="86"/>
      <c r="H317378" s="86"/>
      <c r="I317378" s="11"/>
    </row>
    <row r="317382" spans="1:9" s="4" customFormat="1" x14ac:dyDescent="0.2">
      <c r="A317382" s="27"/>
      <c r="B317382" s="67"/>
      <c r="C317382" s="83"/>
      <c r="D317382" s="85"/>
      <c r="E317382" s="82"/>
      <c r="F317382" s="81"/>
      <c r="G317382" s="86"/>
      <c r="H317382" s="86"/>
      <c r="I317382" s="11"/>
    </row>
    <row r="317384" spans="1:9" s="4" customFormat="1" x14ac:dyDescent="0.2">
      <c r="A317384" s="27"/>
      <c r="B317384" s="67"/>
      <c r="C317384" s="83"/>
      <c r="D317384" s="85"/>
      <c r="E317384" s="82"/>
      <c r="F317384" s="81"/>
      <c r="G317384" s="86"/>
      <c r="H317384" s="86"/>
      <c r="I317384" s="11"/>
    </row>
    <row r="317390" spans="1:9" s="4" customFormat="1" x14ac:dyDescent="0.2">
      <c r="A317390" s="27"/>
      <c r="B317390" s="67"/>
      <c r="C317390" s="83"/>
      <c r="D317390" s="85"/>
      <c r="E317390" s="82"/>
      <c r="F317390" s="81"/>
      <c r="G317390" s="86"/>
      <c r="H317390" s="86"/>
      <c r="I317390" s="11"/>
    </row>
    <row r="317394" spans="1:9" s="4" customFormat="1" x14ac:dyDescent="0.2">
      <c r="A317394" s="27"/>
      <c r="B317394" s="67"/>
      <c r="C317394" s="83"/>
      <c r="D317394" s="85"/>
      <c r="E317394" s="82"/>
      <c r="F317394" s="81"/>
      <c r="G317394" s="86"/>
      <c r="H317394" s="86"/>
      <c r="I317394" s="11"/>
    </row>
    <row r="317398" spans="1:9" s="4" customFormat="1" x14ac:dyDescent="0.2">
      <c r="A317398" s="27"/>
      <c r="B317398" s="67"/>
      <c r="C317398" s="83"/>
      <c r="D317398" s="85"/>
      <c r="E317398" s="82"/>
      <c r="F317398" s="81"/>
      <c r="G317398" s="86"/>
      <c r="H317398" s="86"/>
      <c r="I317398" s="11"/>
    </row>
    <row r="317400" spans="1:9" s="4" customFormat="1" x14ac:dyDescent="0.2">
      <c r="A317400" s="27"/>
      <c r="B317400" s="67"/>
      <c r="C317400" s="83"/>
      <c r="D317400" s="85"/>
      <c r="E317400" s="82"/>
      <c r="F317400" s="81"/>
      <c r="G317400" s="86"/>
      <c r="H317400" s="86"/>
      <c r="I317400" s="11"/>
    </row>
    <row r="317406" spans="1:9" s="4" customFormat="1" x14ac:dyDescent="0.2">
      <c r="A317406" s="27"/>
      <c r="B317406" s="67"/>
      <c r="C317406" s="83"/>
      <c r="D317406" s="85"/>
      <c r="E317406" s="82"/>
      <c r="F317406" s="81"/>
      <c r="G317406" s="86"/>
      <c r="H317406" s="86"/>
      <c r="I317406" s="11"/>
    </row>
    <row r="317410" spans="1:9" s="4" customFormat="1" x14ac:dyDescent="0.2">
      <c r="A317410" s="27"/>
      <c r="B317410" s="67"/>
      <c r="C317410" s="83"/>
      <c r="D317410" s="85"/>
      <c r="E317410" s="82"/>
      <c r="F317410" s="81"/>
      <c r="G317410" s="86"/>
      <c r="H317410" s="86"/>
      <c r="I317410" s="11"/>
    </row>
    <row r="317414" spans="1:9" s="4" customFormat="1" x14ac:dyDescent="0.2">
      <c r="A317414" s="27"/>
      <c r="B317414" s="67"/>
      <c r="C317414" s="83"/>
      <c r="D317414" s="85"/>
      <c r="E317414" s="82"/>
      <c r="F317414" s="81"/>
      <c r="G317414" s="86"/>
      <c r="H317414" s="86"/>
      <c r="I317414" s="11"/>
    </row>
    <row r="317416" spans="1:9" s="4" customFormat="1" x14ac:dyDescent="0.2">
      <c r="A317416" s="27"/>
      <c r="B317416" s="67"/>
      <c r="C317416" s="83"/>
      <c r="D317416" s="85"/>
      <c r="E317416" s="82"/>
      <c r="F317416" s="81"/>
      <c r="G317416" s="86"/>
      <c r="H317416" s="86"/>
      <c r="I317416" s="11"/>
    </row>
    <row r="317422" spans="1:9" s="4" customFormat="1" x14ac:dyDescent="0.2">
      <c r="A317422" s="27"/>
      <c r="B317422" s="67"/>
      <c r="C317422" s="83"/>
      <c r="D317422" s="85"/>
      <c r="E317422" s="82"/>
      <c r="F317422" s="81"/>
      <c r="G317422" s="86"/>
      <c r="H317422" s="86"/>
      <c r="I317422" s="11"/>
    </row>
    <row r="317426" spans="1:9" s="4" customFormat="1" x14ac:dyDescent="0.2">
      <c r="A317426" s="27"/>
      <c r="B317426" s="67"/>
      <c r="C317426" s="83"/>
      <c r="D317426" s="85"/>
      <c r="E317426" s="82"/>
      <c r="F317426" s="81"/>
      <c r="G317426" s="86"/>
      <c r="H317426" s="86"/>
      <c r="I317426" s="11"/>
    </row>
    <row r="317430" spans="1:9" s="4" customFormat="1" x14ac:dyDescent="0.2">
      <c r="A317430" s="27"/>
      <c r="B317430" s="67"/>
      <c r="C317430" s="83"/>
      <c r="D317430" s="85"/>
      <c r="E317430" s="82"/>
      <c r="F317430" s="81"/>
      <c r="G317430" s="86"/>
      <c r="H317430" s="86"/>
      <c r="I317430" s="11"/>
    </row>
    <row r="317432" spans="1:9" s="4" customFormat="1" x14ac:dyDescent="0.2">
      <c r="A317432" s="27"/>
      <c r="B317432" s="67"/>
      <c r="C317432" s="83"/>
      <c r="D317432" s="85"/>
      <c r="E317432" s="82"/>
      <c r="F317432" s="81"/>
      <c r="G317432" s="86"/>
      <c r="H317432" s="86"/>
      <c r="I317432" s="11"/>
    </row>
    <row r="317438" spans="1:9" s="4" customFormat="1" x14ac:dyDescent="0.2">
      <c r="A317438" s="27"/>
      <c r="B317438" s="67"/>
      <c r="C317438" s="83"/>
      <c r="D317438" s="85"/>
      <c r="E317438" s="82"/>
      <c r="F317438" s="81"/>
      <c r="G317438" s="86"/>
      <c r="H317438" s="86"/>
      <c r="I317438" s="11"/>
    </row>
    <row r="317442" spans="1:9" s="4" customFormat="1" x14ac:dyDescent="0.2">
      <c r="A317442" s="27"/>
      <c r="B317442" s="67"/>
      <c r="C317442" s="83"/>
      <c r="D317442" s="85"/>
      <c r="E317442" s="82"/>
      <c r="F317442" s="81"/>
      <c r="G317442" s="86"/>
      <c r="H317442" s="86"/>
      <c r="I317442" s="11"/>
    </row>
    <row r="317446" spans="1:9" s="4" customFormat="1" x14ac:dyDescent="0.2">
      <c r="A317446" s="27"/>
      <c r="B317446" s="67"/>
      <c r="C317446" s="83"/>
      <c r="D317446" s="85"/>
      <c r="E317446" s="82"/>
      <c r="F317446" s="81"/>
      <c r="G317446" s="86"/>
      <c r="H317446" s="86"/>
      <c r="I317446" s="11"/>
    </row>
    <row r="317448" spans="1:9" s="4" customFormat="1" x14ac:dyDescent="0.2">
      <c r="A317448" s="27"/>
      <c r="B317448" s="67"/>
      <c r="C317448" s="83"/>
      <c r="D317448" s="85"/>
      <c r="E317448" s="82"/>
      <c r="F317448" s="81"/>
      <c r="G317448" s="86"/>
      <c r="H317448" s="86"/>
      <c r="I317448" s="11"/>
    </row>
    <row r="317454" spans="1:9" s="4" customFormat="1" x14ac:dyDescent="0.2">
      <c r="A317454" s="27"/>
      <c r="B317454" s="67"/>
      <c r="C317454" s="83"/>
      <c r="D317454" s="85"/>
      <c r="E317454" s="82"/>
      <c r="F317454" s="81"/>
      <c r="G317454" s="86"/>
      <c r="H317454" s="86"/>
      <c r="I317454" s="11"/>
    </row>
    <row r="317458" spans="1:9" s="4" customFormat="1" x14ac:dyDescent="0.2">
      <c r="A317458" s="27"/>
      <c r="B317458" s="67"/>
      <c r="C317458" s="83"/>
      <c r="D317458" s="85"/>
      <c r="E317458" s="82"/>
      <c r="F317458" s="81"/>
      <c r="G317458" s="86"/>
      <c r="H317458" s="86"/>
      <c r="I317458" s="11"/>
    </row>
    <row r="317462" spans="1:9" s="4" customFormat="1" x14ac:dyDescent="0.2">
      <c r="A317462" s="27"/>
      <c r="B317462" s="67"/>
      <c r="C317462" s="83"/>
      <c r="D317462" s="85"/>
      <c r="E317462" s="82"/>
      <c r="F317462" s="81"/>
      <c r="G317462" s="86"/>
      <c r="H317462" s="86"/>
      <c r="I317462" s="11"/>
    </row>
    <row r="317464" spans="1:9" s="4" customFormat="1" x14ac:dyDescent="0.2">
      <c r="A317464" s="27"/>
      <c r="B317464" s="67"/>
      <c r="C317464" s="83"/>
      <c r="D317464" s="85"/>
      <c r="E317464" s="82"/>
      <c r="F317464" s="81"/>
      <c r="G317464" s="86"/>
      <c r="H317464" s="86"/>
      <c r="I317464" s="11"/>
    </row>
    <row r="317470" spans="1:9" s="4" customFormat="1" x14ac:dyDescent="0.2">
      <c r="A317470" s="27"/>
      <c r="B317470" s="67"/>
      <c r="C317470" s="83"/>
      <c r="D317470" s="85"/>
      <c r="E317470" s="82"/>
      <c r="F317470" s="81"/>
      <c r="G317470" s="86"/>
      <c r="H317470" s="86"/>
      <c r="I317470" s="11"/>
    </row>
    <row r="317474" spans="1:9" s="4" customFormat="1" x14ac:dyDescent="0.2">
      <c r="A317474" s="27"/>
      <c r="B317474" s="67"/>
      <c r="C317474" s="83"/>
      <c r="D317474" s="85"/>
      <c r="E317474" s="82"/>
      <c r="F317474" s="81"/>
      <c r="G317474" s="86"/>
      <c r="H317474" s="86"/>
      <c r="I317474" s="11"/>
    </row>
    <row r="317478" spans="1:9" s="4" customFormat="1" x14ac:dyDescent="0.2">
      <c r="A317478" s="27"/>
      <c r="B317478" s="67"/>
      <c r="C317478" s="83"/>
      <c r="D317478" s="85"/>
      <c r="E317478" s="82"/>
      <c r="F317478" s="81"/>
      <c r="G317478" s="86"/>
      <c r="H317478" s="86"/>
      <c r="I317478" s="11"/>
    </row>
    <row r="317480" spans="1:9" s="4" customFormat="1" x14ac:dyDescent="0.2">
      <c r="A317480" s="27"/>
      <c r="B317480" s="67"/>
      <c r="C317480" s="83"/>
      <c r="D317480" s="85"/>
      <c r="E317480" s="82"/>
      <c r="F317480" s="81"/>
      <c r="G317480" s="86"/>
      <c r="H317480" s="86"/>
      <c r="I317480" s="11"/>
    </row>
    <row r="317486" spans="1:9" s="4" customFormat="1" x14ac:dyDescent="0.2">
      <c r="A317486" s="27"/>
      <c r="B317486" s="67"/>
      <c r="C317486" s="83"/>
      <c r="D317486" s="85"/>
      <c r="E317486" s="82"/>
      <c r="F317486" s="81"/>
      <c r="G317486" s="86"/>
      <c r="H317486" s="86"/>
      <c r="I317486" s="11"/>
    </row>
    <row r="317490" spans="1:9" s="4" customFormat="1" x14ac:dyDescent="0.2">
      <c r="A317490" s="27"/>
      <c r="B317490" s="67"/>
      <c r="C317490" s="83"/>
      <c r="D317490" s="85"/>
      <c r="E317490" s="82"/>
      <c r="F317490" s="81"/>
      <c r="G317490" s="86"/>
      <c r="H317490" s="86"/>
      <c r="I317490" s="11"/>
    </row>
    <row r="317494" spans="1:9" s="4" customFormat="1" x14ac:dyDescent="0.2">
      <c r="A317494" s="27"/>
      <c r="B317494" s="67"/>
      <c r="C317494" s="83"/>
      <c r="D317494" s="85"/>
      <c r="E317494" s="82"/>
      <c r="F317494" s="81"/>
      <c r="G317494" s="86"/>
      <c r="H317494" s="86"/>
      <c r="I317494" s="11"/>
    </row>
    <row r="317496" spans="1:9" s="4" customFormat="1" x14ac:dyDescent="0.2">
      <c r="A317496" s="27"/>
      <c r="B317496" s="67"/>
      <c r="C317496" s="83"/>
      <c r="D317496" s="85"/>
      <c r="E317496" s="82"/>
      <c r="F317496" s="81"/>
      <c r="G317496" s="86"/>
      <c r="H317496" s="86"/>
      <c r="I317496" s="11"/>
    </row>
    <row r="317502" spans="1:9" s="4" customFormat="1" x14ac:dyDescent="0.2">
      <c r="A317502" s="27"/>
      <c r="B317502" s="67"/>
      <c r="C317502" s="83"/>
      <c r="D317502" s="85"/>
      <c r="E317502" s="82"/>
      <c r="F317502" s="81"/>
      <c r="G317502" s="86"/>
      <c r="H317502" s="86"/>
      <c r="I317502" s="11"/>
    </row>
    <row r="317506" spans="1:9" s="4" customFormat="1" x14ac:dyDescent="0.2">
      <c r="A317506" s="27"/>
      <c r="B317506" s="67"/>
      <c r="C317506" s="83"/>
      <c r="D317506" s="85"/>
      <c r="E317506" s="82"/>
      <c r="F317506" s="81"/>
      <c r="G317506" s="86"/>
      <c r="H317506" s="86"/>
      <c r="I317506" s="11"/>
    </row>
    <row r="317510" spans="1:9" s="4" customFormat="1" x14ac:dyDescent="0.2">
      <c r="A317510" s="27"/>
      <c r="B317510" s="67"/>
      <c r="C317510" s="83"/>
      <c r="D317510" s="85"/>
      <c r="E317510" s="82"/>
      <c r="F317510" s="81"/>
      <c r="G317510" s="86"/>
      <c r="H317510" s="86"/>
      <c r="I317510" s="11"/>
    </row>
    <row r="317512" spans="1:9" s="4" customFormat="1" x14ac:dyDescent="0.2">
      <c r="A317512" s="27"/>
      <c r="B317512" s="67"/>
      <c r="C317512" s="83"/>
      <c r="D317512" s="85"/>
      <c r="E317512" s="82"/>
      <c r="F317512" s="81"/>
      <c r="G317512" s="86"/>
      <c r="H317512" s="86"/>
      <c r="I317512" s="11"/>
    </row>
    <row r="317518" spans="1:9" s="4" customFormat="1" x14ac:dyDescent="0.2">
      <c r="A317518" s="27"/>
      <c r="B317518" s="67"/>
      <c r="C317518" s="83"/>
      <c r="D317518" s="85"/>
      <c r="E317518" s="82"/>
      <c r="F317518" s="81"/>
      <c r="G317518" s="86"/>
      <c r="H317518" s="86"/>
      <c r="I317518" s="11"/>
    </row>
    <row r="317522" spans="1:9" s="4" customFormat="1" x14ac:dyDescent="0.2">
      <c r="A317522" s="27"/>
      <c r="B317522" s="67"/>
      <c r="C317522" s="83"/>
      <c r="D317522" s="85"/>
      <c r="E317522" s="82"/>
      <c r="F317522" s="81"/>
      <c r="G317522" s="86"/>
      <c r="H317522" s="86"/>
      <c r="I317522" s="11"/>
    </row>
    <row r="317526" spans="1:9" s="4" customFormat="1" x14ac:dyDescent="0.2">
      <c r="A317526" s="27"/>
      <c r="B317526" s="67"/>
      <c r="C317526" s="83"/>
      <c r="D317526" s="85"/>
      <c r="E317526" s="82"/>
      <c r="F317526" s="81"/>
      <c r="G317526" s="86"/>
      <c r="H317526" s="86"/>
      <c r="I317526" s="11"/>
    </row>
    <row r="317528" spans="1:9" s="4" customFormat="1" x14ac:dyDescent="0.2">
      <c r="A317528" s="27"/>
      <c r="B317528" s="67"/>
      <c r="C317528" s="83"/>
      <c r="D317528" s="85"/>
      <c r="E317528" s="82"/>
      <c r="F317528" s="81"/>
      <c r="G317528" s="86"/>
      <c r="H317528" s="86"/>
      <c r="I317528" s="11"/>
    </row>
    <row r="317534" spans="1:9" s="4" customFormat="1" x14ac:dyDescent="0.2">
      <c r="A317534" s="27"/>
      <c r="B317534" s="67"/>
      <c r="C317534" s="83"/>
      <c r="D317534" s="85"/>
      <c r="E317534" s="82"/>
      <c r="F317534" s="81"/>
      <c r="G317534" s="86"/>
      <c r="H317534" s="86"/>
      <c r="I317534" s="11"/>
    </row>
    <row r="317538" spans="1:9" s="4" customFormat="1" x14ac:dyDescent="0.2">
      <c r="A317538" s="27"/>
      <c r="B317538" s="67"/>
      <c r="C317538" s="83"/>
      <c r="D317538" s="85"/>
      <c r="E317538" s="82"/>
      <c r="F317538" s="81"/>
      <c r="G317538" s="86"/>
      <c r="H317538" s="86"/>
      <c r="I317538" s="11"/>
    </row>
    <row r="317542" spans="1:9" s="4" customFormat="1" x14ac:dyDescent="0.2">
      <c r="A317542" s="27"/>
      <c r="B317542" s="67"/>
      <c r="C317542" s="83"/>
      <c r="D317542" s="85"/>
      <c r="E317542" s="82"/>
      <c r="F317542" s="81"/>
      <c r="G317542" s="86"/>
      <c r="H317542" s="86"/>
      <c r="I317542" s="11"/>
    </row>
    <row r="317544" spans="1:9" s="4" customFormat="1" x14ac:dyDescent="0.2">
      <c r="A317544" s="27"/>
      <c r="B317544" s="67"/>
      <c r="C317544" s="83"/>
      <c r="D317544" s="85"/>
      <c r="E317544" s="82"/>
      <c r="F317544" s="81"/>
      <c r="G317544" s="86"/>
      <c r="H317544" s="86"/>
      <c r="I317544" s="11"/>
    </row>
    <row r="317550" spans="1:9" s="4" customFormat="1" x14ac:dyDescent="0.2">
      <c r="A317550" s="27"/>
      <c r="B317550" s="67"/>
      <c r="C317550" s="83"/>
      <c r="D317550" s="85"/>
      <c r="E317550" s="82"/>
      <c r="F317550" s="81"/>
      <c r="G317550" s="86"/>
      <c r="H317550" s="86"/>
      <c r="I317550" s="11"/>
    </row>
    <row r="317554" spans="1:9" s="4" customFormat="1" x14ac:dyDescent="0.2">
      <c r="A317554" s="27"/>
      <c r="B317554" s="67"/>
      <c r="C317554" s="83"/>
      <c r="D317554" s="85"/>
      <c r="E317554" s="82"/>
      <c r="F317554" s="81"/>
      <c r="G317554" s="86"/>
      <c r="H317554" s="86"/>
      <c r="I317554" s="11"/>
    </row>
    <row r="317558" spans="1:9" s="4" customFormat="1" x14ac:dyDescent="0.2">
      <c r="A317558" s="27"/>
      <c r="B317558" s="67"/>
      <c r="C317558" s="83"/>
      <c r="D317558" s="85"/>
      <c r="E317558" s="82"/>
      <c r="F317558" s="81"/>
      <c r="G317558" s="86"/>
      <c r="H317558" s="86"/>
      <c r="I317558" s="11"/>
    </row>
    <row r="317560" spans="1:9" s="4" customFormat="1" x14ac:dyDescent="0.2">
      <c r="A317560" s="27"/>
      <c r="B317560" s="67"/>
      <c r="C317560" s="83"/>
      <c r="D317560" s="85"/>
      <c r="E317560" s="82"/>
      <c r="F317560" s="81"/>
      <c r="G317560" s="86"/>
      <c r="H317560" s="86"/>
      <c r="I317560" s="11"/>
    </row>
    <row r="317566" spans="1:9" s="4" customFormat="1" x14ac:dyDescent="0.2">
      <c r="A317566" s="27"/>
      <c r="B317566" s="67"/>
      <c r="C317566" s="83"/>
      <c r="D317566" s="85"/>
      <c r="E317566" s="82"/>
      <c r="F317566" s="81"/>
      <c r="G317566" s="86"/>
      <c r="H317566" s="86"/>
      <c r="I317566" s="11"/>
    </row>
    <row r="317570" spans="1:9" s="4" customFormat="1" x14ac:dyDescent="0.2">
      <c r="A317570" s="27"/>
      <c r="B317570" s="67"/>
      <c r="C317570" s="83"/>
      <c r="D317570" s="85"/>
      <c r="E317570" s="82"/>
      <c r="F317570" s="81"/>
      <c r="G317570" s="86"/>
      <c r="H317570" s="86"/>
      <c r="I317570" s="11"/>
    </row>
    <row r="317574" spans="1:9" s="4" customFormat="1" x14ac:dyDescent="0.2">
      <c r="A317574" s="27"/>
      <c r="B317574" s="67"/>
      <c r="C317574" s="83"/>
      <c r="D317574" s="85"/>
      <c r="E317574" s="82"/>
      <c r="F317574" s="81"/>
      <c r="G317574" s="86"/>
      <c r="H317574" s="86"/>
      <c r="I317574" s="11"/>
    </row>
    <row r="317576" spans="1:9" s="4" customFormat="1" x14ac:dyDescent="0.2">
      <c r="A317576" s="27"/>
      <c r="B317576" s="67"/>
      <c r="C317576" s="83"/>
      <c r="D317576" s="85"/>
      <c r="E317576" s="82"/>
      <c r="F317576" s="81"/>
      <c r="G317576" s="86"/>
      <c r="H317576" s="86"/>
      <c r="I317576" s="11"/>
    </row>
    <row r="317582" spans="1:9" s="4" customFormat="1" x14ac:dyDescent="0.2">
      <c r="A317582" s="27"/>
      <c r="B317582" s="67"/>
      <c r="C317582" s="83"/>
      <c r="D317582" s="85"/>
      <c r="E317582" s="82"/>
      <c r="F317582" s="81"/>
      <c r="G317582" s="86"/>
      <c r="H317582" s="86"/>
      <c r="I317582" s="11"/>
    </row>
    <row r="317586" spans="1:9" s="4" customFormat="1" x14ac:dyDescent="0.2">
      <c r="A317586" s="27"/>
      <c r="B317586" s="67"/>
      <c r="C317586" s="83"/>
      <c r="D317586" s="85"/>
      <c r="E317586" s="82"/>
      <c r="F317586" s="81"/>
      <c r="G317586" s="86"/>
      <c r="H317586" s="86"/>
      <c r="I317586" s="11"/>
    </row>
    <row r="317590" spans="1:9" s="4" customFormat="1" x14ac:dyDescent="0.2">
      <c r="A317590" s="27"/>
      <c r="B317590" s="67"/>
      <c r="C317590" s="83"/>
      <c r="D317590" s="85"/>
      <c r="E317590" s="82"/>
      <c r="F317590" s="81"/>
      <c r="G317590" s="86"/>
      <c r="H317590" s="86"/>
      <c r="I317590" s="11"/>
    </row>
    <row r="317592" spans="1:9" s="4" customFormat="1" x14ac:dyDescent="0.2">
      <c r="A317592" s="27"/>
      <c r="B317592" s="67"/>
      <c r="C317592" s="83"/>
      <c r="D317592" s="85"/>
      <c r="E317592" s="82"/>
      <c r="F317592" s="81"/>
      <c r="G317592" s="86"/>
      <c r="H317592" s="86"/>
      <c r="I317592" s="11"/>
    </row>
    <row r="317598" spans="1:9" s="4" customFormat="1" x14ac:dyDescent="0.2">
      <c r="A317598" s="27"/>
      <c r="B317598" s="67"/>
      <c r="C317598" s="83"/>
      <c r="D317598" s="85"/>
      <c r="E317598" s="82"/>
      <c r="F317598" s="81"/>
      <c r="G317598" s="86"/>
      <c r="H317598" s="86"/>
      <c r="I317598" s="11"/>
    </row>
    <row r="317602" spans="1:9" s="4" customFormat="1" x14ac:dyDescent="0.2">
      <c r="A317602" s="27"/>
      <c r="B317602" s="67"/>
      <c r="C317602" s="83"/>
      <c r="D317602" s="85"/>
      <c r="E317602" s="82"/>
      <c r="F317602" s="81"/>
      <c r="G317602" s="86"/>
      <c r="H317602" s="86"/>
      <c r="I317602" s="11"/>
    </row>
    <row r="317606" spans="1:9" s="4" customFormat="1" x14ac:dyDescent="0.2">
      <c r="A317606" s="27"/>
      <c r="B317606" s="67"/>
      <c r="C317606" s="83"/>
      <c r="D317606" s="85"/>
      <c r="E317606" s="82"/>
      <c r="F317606" s="81"/>
      <c r="G317606" s="86"/>
      <c r="H317606" s="86"/>
      <c r="I317606" s="11"/>
    </row>
    <row r="317608" spans="1:9" s="4" customFormat="1" x14ac:dyDescent="0.2">
      <c r="A317608" s="27"/>
      <c r="B317608" s="67"/>
      <c r="C317608" s="83"/>
      <c r="D317608" s="85"/>
      <c r="E317608" s="82"/>
      <c r="F317608" s="81"/>
      <c r="G317608" s="86"/>
      <c r="H317608" s="86"/>
      <c r="I317608" s="11"/>
    </row>
    <row r="317614" spans="1:9" s="4" customFormat="1" x14ac:dyDescent="0.2">
      <c r="A317614" s="27"/>
      <c r="B317614" s="67"/>
      <c r="C317614" s="83"/>
      <c r="D317614" s="85"/>
      <c r="E317614" s="82"/>
      <c r="F317614" s="81"/>
      <c r="G317614" s="86"/>
      <c r="H317614" s="86"/>
      <c r="I317614" s="11"/>
    </row>
    <row r="317618" spans="1:9" s="4" customFormat="1" x14ac:dyDescent="0.2">
      <c r="A317618" s="27"/>
      <c r="B317618" s="67"/>
      <c r="C317618" s="83"/>
      <c r="D317618" s="85"/>
      <c r="E317618" s="82"/>
      <c r="F317618" s="81"/>
      <c r="G317618" s="86"/>
      <c r="H317618" s="86"/>
      <c r="I317618" s="11"/>
    </row>
    <row r="317622" spans="1:9" s="4" customFormat="1" x14ac:dyDescent="0.2">
      <c r="A317622" s="27"/>
      <c r="B317622" s="67"/>
      <c r="C317622" s="83"/>
      <c r="D317622" s="85"/>
      <c r="E317622" s="82"/>
      <c r="F317622" s="81"/>
      <c r="G317622" s="86"/>
      <c r="H317622" s="86"/>
      <c r="I317622" s="11"/>
    </row>
    <row r="317624" spans="1:9" s="4" customFormat="1" x14ac:dyDescent="0.2">
      <c r="A317624" s="27"/>
      <c r="B317624" s="67"/>
      <c r="C317624" s="83"/>
      <c r="D317624" s="85"/>
      <c r="E317624" s="82"/>
      <c r="F317624" s="81"/>
      <c r="G317624" s="86"/>
      <c r="H317624" s="86"/>
      <c r="I317624" s="11"/>
    </row>
    <row r="317630" spans="1:9" s="4" customFormat="1" x14ac:dyDescent="0.2">
      <c r="A317630" s="27"/>
      <c r="B317630" s="67"/>
      <c r="C317630" s="83"/>
      <c r="D317630" s="85"/>
      <c r="E317630" s="82"/>
      <c r="F317630" s="81"/>
      <c r="G317630" s="86"/>
      <c r="H317630" s="86"/>
      <c r="I317630" s="11"/>
    </row>
    <row r="317634" spans="1:9" s="4" customFormat="1" x14ac:dyDescent="0.2">
      <c r="A317634" s="27"/>
      <c r="B317634" s="67"/>
      <c r="C317634" s="83"/>
      <c r="D317634" s="85"/>
      <c r="E317634" s="82"/>
      <c r="F317634" s="81"/>
      <c r="G317634" s="86"/>
      <c r="H317634" s="86"/>
      <c r="I317634" s="11"/>
    </row>
    <row r="317638" spans="1:9" s="4" customFormat="1" x14ac:dyDescent="0.2">
      <c r="A317638" s="27"/>
      <c r="B317638" s="67"/>
      <c r="C317638" s="83"/>
      <c r="D317638" s="85"/>
      <c r="E317638" s="82"/>
      <c r="F317638" s="81"/>
      <c r="G317638" s="86"/>
      <c r="H317638" s="86"/>
      <c r="I317638" s="11"/>
    </row>
    <row r="317640" spans="1:9" s="4" customFormat="1" x14ac:dyDescent="0.2">
      <c r="A317640" s="27"/>
      <c r="B317640" s="67"/>
      <c r="C317640" s="83"/>
      <c r="D317640" s="85"/>
      <c r="E317640" s="82"/>
      <c r="F317640" s="81"/>
      <c r="G317640" s="86"/>
      <c r="H317640" s="86"/>
      <c r="I317640" s="11"/>
    </row>
    <row r="317646" spans="1:9" s="4" customFormat="1" x14ac:dyDescent="0.2">
      <c r="A317646" s="27"/>
      <c r="B317646" s="67"/>
      <c r="C317646" s="83"/>
      <c r="D317646" s="85"/>
      <c r="E317646" s="82"/>
      <c r="F317646" s="81"/>
      <c r="G317646" s="86"/>
      <c r="H317646" s="86"/>
      <c r="I317646" s="11"/>
    </row>
    <row r="317650" spans="1:9" s="4" customFormat="1" x14ac:dyDescent="0.2">
      <c r="A317650" s="27"/>
      <c r="B317650" s="67"/>
      <c r="C317650" s="83"/>
      <c r="D317650" s="85"/>
      <c r="E317650" s="82"/>
      <c r="F317650" s="81"/>
      <c r="G317650" s="86"/>
      <c r="H317650" s="86"/>
      <c r="I317650" s="11"/>
    </row>
    <row r="317654" spans="1:9" s="4" customFormat="1" x14ac:dyDescent="0.2">
      <c r="A317654" s="27"/>
      <c r="B317654" s="67"/>
      <c r="C317654" s="83"/>
      <c r="D317654" s="85"/>
      <c r="E317654" s="82"/>
      <c r="F317654" s="81"/>
      <c r="G317654" s="86"/>
      <c r="H317654" s="86"/>
      <c r="I317654" s="11"/>
    </row>
    <row r="317656" spans="1:9" s="4" customFormat="1" x14ac:dyDescent="0.2">
      <c r="A317656" s="27"/>
      <c r="B317656" s="67"/>
      <c r="C317656" s="83"/>
      <c r="D317656" s="85"/>
      <c r="E317656" s="82"/>
      <c r="F317656" s="81"/>
      <c r="G317656" s="86"/>
      <c r="H317656" s="86"/>
      <c r="I317656" s="11"/>
    </row>
    <row r="317662" spans="1:9" s="4" customFormat="1" x14ac:dyDescent="0.2">
      <c r="A317662" s="27"/>
      <c r="B317662" s="67"/>
      <c r="C317662" s="83"/>
      <c r="D317662" s="85"/>
      <c r="E317662" s="82"/>
      <c r="F317662" s="81"/>
      <c r="G317662" s="86"/>
      <c r="H317662" s="86"/>
      <c r="I317662" s="11"/>
    </row>
    <row r="317666" spans="1:9" s="4" customFormat="1" x14ac:dyDescent="0.2">
      <c r="A317666" s="27"/>
      <c r="B317666" s="67"/>
      <c r="C317666" s="83"/>
      <c r="D317666" s="85"/>
      <c r="E317666" s="82"/>
      <c r="F317666" s="81"/>
      <c r="G317666" s="86"/>
      <c r="H317666" s="86"/>
      <c r="I317666" s="11"/>
    </row>
    <row r="317670" spans="1:9" s="4" customFormat="1" x14ac:dyDescent="0.2">
      <c r="A317670" s="27"/>
      <c r="B317670" s="67"/>
      <c r="C317670" s="83"/>
      <c r="D317670" s="85"/>
      <c r="E317670" s="82"/>
      <c r="F317670" s="81"/>
      <c r="G317670" s="86"/>
      <c r="H317670" s="86"/>
      <c r="I317670" s="11"/>
    </row>
    <row r="317672" spans="1:9" s="4" customFormat="1" x14ac:dyDescent="0.2">
      <c r="A317672" s="27"/>
      <c r="B317672" s="67"/>
      <c r="C317672" s="83"/>
      <c r="D317672" s="85"/>
      <c r="E317672" s="82"/>
      <c r="F317672" s="81"/>
      <c r="G317672" s="86"/>
      <c r="H317672" s="86"/>
      <c r="I317672" s="11"/>
    </row>
    <row r="317678" spans="1:9" s="4" customFormat="1" x14ac:dyDescent="0.2">
      <c r="A317678" s="27"/>
      <c r="B317678" s="67"/>
      <c r="C317678" s="83"/>
      <c r="D317678" s="85"/>
      <c r="E317678" s="82"/>
      <c r="F317678" s="81"/>
      <c r="G317678" s="86"/>
      <c r="H317678" s="86"/>
      <c r="I317678" s="11"/>
    </row>
    <row r="317682" spans="1:9" s="4" customFormat="1" x14ac:dyDescent="0.2">
      <c r="A317682" s="27"/>
      <c r="B317682" s="67"/>
      <c r="C317682" s="83"/>
      <c r="D317682" s="85"/>
      <c r="E317682" s="82"/>
      <c r="F317682" s="81"/>
      <c r="G317682" s="86"/>
      <c r="H317682" s="86"/>
      <c r="I317682" s="11"/>
    </row>
    <row r="317686" spans="1:9" s="4" customFormat="1" x14ac:dyDescent="0.2">
      <c r="A317686" s="27"/>
      <c r="B317686" s="67"/>
      <c r="C317686" s="83"/>
      <c r="D317686" s="85"/>
      <c r="E317686" s="82"/>
      <c r="F317686" s="81"/>
      <c r="G317686" s="86"/>
      <c r="H317686" s="86"/>
      <c r="I317686" s="11"/>
    </row>
    <row r="317688" spans="1:9" s="4" customFormat="1" x14ac:dyDescent="0.2">
      <c r="A317688" s="27"/>
      <c r="B317688" s="67"/>
      <c r="C317688" s="83"/>
      <c r="D317688" s="85"/>
      <c r="E317688" s="82"/>
      <c r="F317688" s="81"/>
      <c r="G317688" s="86"/>
      <c r="H317688" s="86"/>
      <c r="I317688" s="11"/>
    </row>
    <row r="317694" spans="1:9" s="4" customFormat="1" x14ac:dyDescent="0.2">
      <c r="A317694" s="27"/>
      <c r="B317694" s="67"/>
      <c r="C317694" s="83"/>
      <c r="D317694" s="85"/>
      <c r="E317694" s="82"/>
      <c r="F317694" s="81"/>
      <c r="G317694" s="86"/>
      <c r="H317694" s="86"/>
      <c r="I317694" s="11"/>
    </row>
    <row r="317698" spans="1:9" s="4" customFormat="1" x14ac:dyDescent="0.2">
      <c r="A317698" s="27"/>
      <c r="B317698" s="67"/>
      <c r="C317698" s="83"/>
      <c r="D317698" s="85"/>
      <c r="E317698" s="82"/>
      <c r="F317698" s="81"/>
      <c r="G317698" s="86"/>
      <c r="H317698" s="86"/>
      <c r="I317698" s="11"/>
    </row>
    <row r="317702" spans="1:9" s="4" customFormat="1" x14ac:dyDescent="0.2">
      <c r="A317702" s="27"/>
      <c r="B317702" s="67"/>
      <c r="C317702" s="83"/>
      <c r="D317702" s="85"/>
      <c r="E317702" s="82"/>
      <c r="F317702" s="81"/>
      <c r="G317702" s="86"/>
      <c r="H317702" s="86"/>
      <c r="I317702" s="11"/>
    </row>
    <row r="317704" spans="1:9" s="4" customFormat="1" x14ac:dyDescent="0.2">
      <c r="A317704" s="27"/>
      <c r="B317704" s="67"/>
      <c r="C317704" s="83"/>
      <c r="D317704" s="85"/>
      <c r="E317704" s="82"/>
      <c r="F317704" s="81"/>
      <c r="G317704" s="86"/>
      <c r="H317704" s="86"/>
      <c r="I317704" s="11"/>
    </row>
    <row r="317710" spans="1:9" s="4" customFormat="1" x14ac:dyDescent="0.2">
      <c r="A317710" s="27"/>
      <c r="B317710" s="67"/>
      <c r="C317710" s="83"/>
      <c r="D317710" s="85"/>
      <c r="E317710" s="82"/>
      <c r="F317710" s="81"/>
      <c r="G317710" s="86"/>
      <c r="H317710" s="86"/>
      <c r="I317710" s="11"/>
    </row>
    <row r="317714" spans="1:9" s="4" customFormat="1" x14ac:dyDescent="0.2">
      <c r="A317714" s="27"/>
      <c r="B317714" s="67"/>
      <c r="C317714" s="83"/>
      <c r="D317714" s="85"/>
      <c r="E317714" s="82"/>
      <c r="F317714" s="81"/>
      <c r="G317714" s="86"/>
      <c r="H317714" s="86"/>
      <c r="I317714" s="11"/>
    </row>
    <row r="317718" spans="1:9" s="4" customFormat="1" x14ac:dyDescent="0.2">
      <c r="A317718" s="27"/>
      <c r="B317718" s="67"/>
      <c r="C317718" s="83"/>
      <c r="D317718" s="85"/>
      <c r="E317718" s="82"/>
      <c r="F317718" s="81"/>
      <c r="G317718" s="86"/>
      <c r="H317718" s="86"/>
      <c r="I317718" s="11"/>
    </row>
    <row r="317720" spans="1:9" s="4" customFormat="1" x14ac:dyDescent="0.2">
      <c r="A317720" s="27"/>
      <c r="B317720" s="67"/>
      <c r="C317720" s="83"/>
      <c r="D317720" s="85"/>
      <c r="E317720" s="82"/>
      <c r="F317720" s="81"/>
      <c r="G317720" s="86"/>
      <c r="H317720" s="86"/>
      <c r="I317720" s="11"/>
    </row>
    <row r="317726" spans="1:9" s="4" customFormat="1" x14ac:dyDescent="0.2">
      <c r="A317726" s="27"/>
      <c r="B317726" s="67"/>
      <c r="C317726" s="83"/>
      <c r="D317726" s="85"/>
      <c r="E317726" s="82"/>
      <c r="F317726" s="81"/>
      <c r="G317726" s="86"/>
      <c r="H317726" s="86"/>
      <c r="I317726" s="11"/>
    </row>
    <row r="317730" spans="1:9" s="4" customFormat="1" x14ac:dyDescent="0.2">
      <c r="A317730" s="27"/>
      <c r="B317730" s="67"/>
      <c r="C317730" s="83"/>
      <c r="D317730" s="85"/>
      <c r="E317730" s="82"/>
      <c r="F317730" s="81"/>
      <c r="G317730" s="86"/>
      <c r="H317730" s="86"/>
      <c r="I317730" s="11"/>
    </row>
    <row r="317734" spans="1:9" s="4" customFormat="1" x14ac:dyDescent="0.2">
      <c r="A317734" s="27"/>
      <c r="B317734" s="67"/>
      <c r="C317734" s="83"/>
      <c r="D317734" s="85"/>
      <c r="E317734" s="82"/>
      <c r="F317734" s="81"/>
      <c r="G317734" s="86"/>
      <c r="H317734" s="86"/>
      <c r="I317734" s="11"/>
    </row>
    <row r="317736" spans="1:9" s="4" customFormat="1" x14ac:dyDescent="0.2">
      <c r="A317736" s="27"/>
      <c r="B317736" s="67"/>
      <c r="C317736" s="83"/>
      <c r="D317736" s="85"/>
      <c r="E317736" s="82"/>
      <c r="F317736" s="81"/>
      <c r="G317736" s="86"/>
      <c r="H317736" s="86"/>
      <c r="I317736" s="11"/>
    </row>
    <row r="317742" spans="1:9" s="4" customFormat="1" x14ac:dyDescent="0.2">
      <c r="A317742" s="27"/>
      <c r="B317742" s="67"/>
      <c r="C317742" s="83"/>
      <c r="D317742" s="85"/>
      <c r="E317742" s="82"/>
      <c r="F317742" s="81"/>
      <c r="G317742" s="86"/>
      <c r="H317742" s="86"/>
      <c r="I317742" s="11"/>
    </row>
    <row r="317746" spans="1:9" s="4" customFormat="1" x14ac:dyDescent="0.2">
      <c r="A317746" s="27"/>
      <c r="B317746" s="67"/>
      <c r="C317746" s="83"/>
      <c r="D317746" s="85"/>
      <c r="E317746" s="82"/>
      <c r="F317746" s="81"/>
      <c r="G317746" s="86"/>
      <c r="H317746" s="86"/>
      <c r="I317746" s="11"/>
    </row>
    <row r="317750" spans="1:9" s="4" customFormat="1" x14ac:dyDescent="0.2">
      <c r="A317750" s="27"/>
      <c r="B317750" s="67"/>
      <c r="C317750" s="83"/>
      <c r="D317750" s="85"/>
      <c r="E317750" s="82"/>
      <c r="F317750" s="81"/>
      <c r="G317750" s="86"/>
      <c r="H317750" s="86"/>
      <c r="I317750" s="11"/>
    </row>
    <row r="317752" spans="1:9" s="4" customFormat="1" x14ac:dyDescent="0.2">
      <c r="A317752" s="27"/>
      <c r="B317752" s="67"/>
      <c r="C317752" s="83"/>
      <c r="D317752" s="85"/>
      <c r="E317752" s="82"/>
      <c r="F317752" s="81"/>
      <c r="G317752" s="86"/>
      <c r="H317752" s="86"/>
      <c r="I317752" s="11"/>
    </row>
    <row r="317758" spans="1:9" s="4" customFormat="1" x14ac:dyDescent="0.2">
      <c r="A317758" s="27"/>
      <c r="B317758" s="67"/>
      <c r="C317758" s="83"/>
      <c r="D317758" s="85"/>
      <c r="E317758" s="82"/>
      <c r="F317758" s="81"/>
      <c r="G317758" s="86"/>
      <c r="H317758" s="86"/>
      <c r="I317758" s="11"/>
    </row>
    <row r="317762" spans="1:9" s="4" customFormat="1" x14ac:dyDescent="0.2">
      <c r="A317762" s="27"/>
      <c r="B317762" s="67"/>
      <c r="C317762" s="83"/>
      <c r="D317762" s="85"/>
      <c r="E317762" s="82"/>
      <c r="F317762" s="81"/>
      <c r="G317762" s="86"/>
      <c r="H317762" s="86"/>
      <c r="I317762" s="11"/>
    </row>
    <row r="317766" spans="1:9" s="4" customFormat="1" x14ac:dyDescent="0.2">
      <c r="A317766" s="27"/>
      <c r="B317766" s="67"/>
      <c r="C317766" s="83"/>
      <c r="D317766" s="85"/>
      <c r="E317766" s="82"/>
      <c r="F317766" s="81"/>
      <c r="G317766" s="86"/>
      <c r="H317766" s="86"/>
      <c r="I317766" s="11"/>
    </row>
    <row r="317768" spans="1:9" s="4" customFormat="1" x14ac:dyDescent="0.2">
      <c r="A317768" s="27"/>
      <c r="B317768" s="67"/>
      <c r="C317768" s="83"/>
      <c r="D317768" s="85"/>
      <c r="E317768" s="82"/>
      <c r="F317768" s="81"/>
      <c r="G317768" s="86"/>
      <c r="H317768" s="86"/>
      <c r="I317768" s="11"/>
    </row>
    <row r="317774" spans="1:9" s="4" customFormat="1" x14ac:dyDescent="0.2">
      <c r="A317774" s="27"/>
      <c r="B317774" s="67"/>
      <c r="C317774" s="83"/>
      <c r="D317774" s="85"/>
      <c r="E317774" s="82"/>
      <c r="F317774" s="81"/>
      <c r="G317774" s="86"/>
      <c r="H317774" s="86"/>
      <c r="I317774" s="11"/>
    </row>
    <row r="317778" spans="1:9" s="4" customFormat="1" x14ac:dyDescent="0.2">
      <c r="A317778" s="27"/>
      <c r="B317778" s="67"/>
      <c r="C317778" s="83"/>
      <c r="D317778" s="85"/>
      <c r="E317778" s="82"/>
      <c r="F317778" s="81"/>
      <c r="G317778" s="86"/>
      <c r="H317778" s="86"/>
      <c r="I317778" s="11"/>
    </row>
    <row r="317782" spans="1:9" s="4" customFormat="1" x14ac:dyDescent="0.2">
      <c r="A317782" s="27"/>
      <c r="B317782" s="67"/>
      <c r="C317782" s="83"/>
      <c r="D317782" s="85"/>
      <c r="E317782" s="82"/>
      <c r="F317782" s="81"/>
      <c r="G317782" s="86"/>
      <c r="H317782" s="86"/>
      <c r="I317782" s="11"/>
    </row>
    <row r="317784" spans="1:9" s="4" customFormat="1" x14ac:dyDescent="0.2">
      <c r="A317784" s="27"/>
      <c r="B317784" s="67"/>
      <c r="C317784" s="83"/>
      <c r="D317784" s="85"/>
      <c r="E317784" s="82"/>
      <c r="F317784" s="81"/>
      <c r="G317784" s="86"/>
      <c r="H317784" s="86"/>
      <c r="I317784" s="11"/>
    </row>
    <row r="317790" spans="1:9" s="4" customFormat="1" x14ac:dyDescent="0.2">
      <c r="A317790" s="27"/>
      <c r="B317790" s="67"/>
      <c r="C317790" s="83"/>
      <c r="D317790" s="85"/>
      <c r="E317790" s="82"/>
      <c r="F317790" s="81"/>
      <c r="G317790" s="86"/>
      <c r="H317790" s="86"/>
      <c r="I317790" s="11"/>
    </row>
    <row r="317794" spans="1:9" s="4" customFormat="1" x14ac:dyDescent="0.2">
      <c r="A317794" s="27"/>
      <c r="B317794" s="67"/>
      <c r="C317794" s="83"/>
      <c r="D317794" s="85"/>
      <c r="E317794" s="82"/>
      <c r="F317794" s="81"/>
      <c r="G317794" s="86"/>
      <c r="H317794" s="86"/>
      <c r="I317794" s="11"/>
    </row>
    <row r="317798" spans="1:9" s="4" customFormat="1" x14ac:dyDescent="0.2">
      <c r="A317798" s="27"/>
      <c r="B317798" s="67"/>
      <c r="C317798" s="83"/>
      <c r="D317798" s="85"/>
      <c r="E317798" s="82"/>
      <c r="F317798" s="81"/>
      <c r="G317798" s="86"/>
      <c r="H317798" s="86"/>
      <c r="I317798" s="11"/>
    </row>
    <row r="317800" spans="1:9" s="4" customFormat="1" x14ac:dyDescent="0.2">
      <c r="A317800" s="27"/>
      <c r="B317800" s="67"/>
      <c r="C317800" s="83"/>
      <c r="D317800" s="85"/>
      <c r="E317800" s="82"/>
      <c r="F317800" s="81"/>
      <c r="G317800" s="86"/>
      <c r="H317800" s="86"/>
      <c r="I317800" s="11"/>
    </row>
    <row r="317806" spans="1:9" s="4" customFormat="1" x14ac:dyDescent="0.2">
      <c r="A317806" s="27"/>
      <c r="B317806" s="67"/>
      <c r="C317806" s="83"/>
      <c r="D317806" s="85"/>
      <c r="E317806" s="82"/>
      <c r="F317806" s="81"/>
      <c r="G317806" s="86"/>
      <c r="H317806" s="86"/>
      <c r="I317806" s="11"/>
    </row>
    <row r="317810" spans="1:9" s="4" customFormat="1" x14ac:dyDescent="0.2">
      <c r="A317810" s="27"/>
      <c r="B317810" s="67"/>
      <c r="C317810" s="83"/>
      <c r="D317810" s="85"/>
      <c r="E317810" s="82"/>
      <c r="F317810" s="81"/>
      <c r="G317810" s="86"/>
      <c r="H317810" s="86"/>
      <c r="I317810" s="11"/>
    </row>
    <row r="317814" spans="1:9" s="4" customFormat="1" x14ac:dyDescent="0.2">
      <c r="A317814" s="27"/>
      <c r="B317814" s="67"/>
      <c r="C317814" s="83"/>
      <c r="D317814" s="85"/>
      <c r="E317814" s="82"/>
      <c r="F317814" s="81"/>
      <c r="G317814" s="86"/>
      <c r="H317814" s="86"/>
      <c r="I317814" s="11"/>
    </row>
    <row r="317816" spans="1:9" s="4" customFormat="1" x14ac:dyDescent="0.2">
      <c r="A317816" s="27"/>
      <c r="B317816" s="67"/>
      <c r="C317816" s="83"/>
      <c r="D317816" s="85"/>
      <c r="E317816" s="82"/>
      <c r="F317816" s="81"/>
      <c r="G317816" s="86"/>
      <c r="H317816" s="86"/>
      <c r="I317816" s="11"/>
    </row>
    <row r="317822" spans="1:9" s="4" customFormat="1" x14ac:dyDescent="0.2">
      <c r="A317822" s="27"/>
      <c r="B317822" s="67"/>
      <c r="C317822" s="83"/>
      <c r="D317822" s="85"/>
      <c r="E317822" s="82"/>
      <c r="F317822" s="81"/>
      <c r="G317822" s="86"/>
      <c r="H317822" s="86"/>
      <c r="I317822" s="11"/>
    </row>
    <row r="317826" spans="1:9" s="4" customFormat="1" x14ac:dyDescent="0.2">
      <c r="A317826" s="27"/>
      <c r="B317826" s="67"/>
      <c r="C317826" s="83"/>
      <c r="D317826" s="85"/>
      <c r="E317826" s="82"/>
      <c r="F317826" s="81"/>
      <c r="G317826" s="86"/>
      <c r="H317826" s="86"/>
      <c r="I317826" s="11"/>
    </row>
    <row r="317830" spans="1:9" s="4" customFormat="1" x14ac:dyDescent="0.2">
      <c r="A317830" s="27"/>
      <c r="B317830" s="67"/>
      <c r="C317830" s="83"/>
      <c r="D317830" s="85"/>
      <c r="E317830" s="82"/>
      <c r="F317830" s="81"/>
      <c r="G317830" s="86"/>
      <c r="H317830" s="86"/>
      <c r="I317830" s="11"/>
    </row>
    <row r="317832" spans="1:9" s="4" customFormat="1" x14ac:dyDescent="0.2">
      <c r="A317832" s="27"/>
      <c r="B317832" s="67"/>
      <c r="C317832" s="83"/>
      <c r="D317832" s="85"/>
      <c r="E317832" s="82"/>
      <c r="F317832" s="81"/>
      <c r="G317832" s="86"/>
      <c r="H317832" s="86"/>
      <c r="I317832" s="11"/>
    </row>
    <row r="317838" spans="1:9" s="4" customFormat="1" x14ac:dyDescent="0.2">
      <c r="A317838" s="27"/>
      <c r="B317838" s="67"/>
      <c r="C317838" s="83"/>
      <c r="D317838" s="85"/>
      <c r="E317838" s="82"/>
      <c r="F317838" s="81"/>
      <c r="G317838" s="86"/>
      <c r="H317838" s="86"/>
      <c r="I317838" s="11"/>
    </row>
    <row r="317842" spans="1:9" s="4" customFormat="1" x14ac:dyDescent="0.2">
      <c r="A317842" s="27"/>
      <c r="B317842" s="67"/>
      <c r="C317842" s="83"/>
      <c r="D317842" s="85"/>
      <c r="E317842" s="82"/>
      <c r="F317842" s="81"/>
      <c r="G317842" s="86"/>
      <c r="H317842" s="86"/>
      <c r="I317842" s="11"/>
    </row>
    <row r="317846" spans="1:9" s="4" customFormat="1" x14ac:dyDescent="0.2">
      <c r="A317846" s="27"/>
      <c r="B317846" s="67"/>
      <c r="C317846" s="83"/>
      <c r="D317846" s="85"/>
      <c r="E317846" s="82"/>
      <c r="F317846" s="81"/>
      <c r="G317846" s="86"/>
      <c r="H317846" s="86"/>
      <c r="I317846" s="11"/>
    </row>
    <row r="317848" spans="1:9" s="4" customFormat="1" x14ac:dyDescent="0.2">
      <c r="A317848" s="27"/>
      <c r="B317848" s="67"/>
      <c r="C317848" s="83"/>
      <c r="D317848" s="85"/>
      <c r="E317848" s="82"/>
      <c r="F317848" s="81"/>
      <c r="G317848" s="86"/>
      <c r="H317848" s="86"/>
      <c r="I317848" s="11"/>
    </row>
    <row r="317854" spans="1:9" s="4" customFormat="1" x14ac:dyDescent="0.2">
      <c r="A317854" s="27"/>
      <c r="B317854" s="67"/>
      <c r="C317854" s="83"/>
      <c r="D317854" s="85"/>
      <c r="E317854" s="82"/>
      <c r="F317854" s="81"/>
      <c r="G317854" s="86"/>
      <c r="H317854" s="86"/>
      <c r="I317854" s="11"/>
    </row>
    <row r="317858" spans="1:9" s="4" customFormat="1" x14ac:dyDescent="0.2">
      <c r="A317858" s="27"/>
      <c r="B317858" s="67"/>
      <c r="C317858" s="83"/>
      <c r="D317858" s="85"/>
      <c r="E317858" s="82"/>
      <c r="F317858" s="81"/>
      <c r="G317858" s="86"/>
      <c r="H317858" s="86"/>
      <c r="I317858" s="11"/>
    </row>
    <row r="317862" spans="1:9" s="4" customFormat="1" x14ac:dyDescent="0.2">
      <c r="A317862" s="27"/>
      <c r="B317862" s="67"/>
      <c r="C317862" s="83"/>
      <c r="D317862" s="85"/>
      <c r="E317862" s="82"/>
      <c r="F317862" s="81"/>
      <c r="G317862" s="86"/>
      <c r="H317862" s="86"/>
      <c r="I317862" s="11"/>
    </row>
    <row r="317864" spans="1:9" s="4" customFormat="1" x14ac:dyDescent="0.2">
      <c r="A317864" s="27"/>
      <c r="B317864" s="67"/>
      <c r="C317864" s="83"/>
      <c r="D317864" s="85"/>
      <c r="E317864" s="82"/>
      <c r="F317864" s="81"/>
      <c r="G317864" s="86"/>
      <c r="H317864" s="86"/>
      <c r="I317864" s="11"/>
    </row>
    <row r="317870" spans="1:9" s="4" customFormat="1" x14ac:dyDescent="0.2">
      <c r="A317870" s="27"/>
      <c r="B317870" s="67"/>
      <c r="C317870" s="83"/>
      <c r="D317870" s="85"/>
      <c r="E317870" s="82"/>
      <c r="F317870" s="81"/>
      <c r="G317870" s="86"/>
      <c r="H317870" s="86"/>
      <c r="I317870" s="11"/>
    </row>
    <row r="317874" spans="1:9" s="4" customFormat="1" x14ac:dyDescent="0.2">
      <c r="A317874" s="27"/>
      <c r="B317874" s="67"/>
      <c r="C317874" s="83"/>
      <c r="D317874" s="85"/>
      <c r="E317874" s="82"/>
      <c r="F317874" s="81"/>
      <c r="G317874" s="86"/>
      <c r="H317874" s="86"/>
      <c r="I317874" s="11"/>
    </row>
    <row r="317878" spans="1:9" s="4" customFormat="1" x14ac:dyDescent="0.2">
      <c r="A317878" s="27"/>
      <c r="B317878" s="67"/>
      <c r="C317878" s="83"/>
      <c r="D317878" s="85"/>
      <c r="E317878" s="82"/>
      <c r="F317878" s="81"/>
      <c r="G317878" s="86"/>
      <c r="H317878" s="86"/>
      <c r="I317878" s="11"/>
    </row>
    <row r="317880" spans="1:9" s="4" customFormat="1" x14ac:dyDescent="0.2">
      <c r="A317880" s="27"/>
      <c r="B317880" s="67"/>
      <c r="C317880" s="83"/>
      <c r="D317880" s="85"/>
      <c r="E317880" s="82"/>
      <c r="F317880" s="81"/>
      <c r="G317880" s="86"/>
      <c r="H317880" s="86"/>
      <c r="I317880" s="11"/>
    </row>
    <row r="317886" spans="1:9" s="4" customFormat="1" x14ac:dyDescent="0.2">
      <c r="A317886" s="27"/>
      <c r="B317886" s="67"/>
      <c r="C317886" s="83"/>
      <c r="D317886" s="85"/>
      <c r="E317886" s="82"/>
      <c r="F317886" s="81"/>
      <c r="G317886" s="86"/>
      <c r="H317886" s="86"/>
      <c r="I317886" s="11"/>
    </row>
    <row r="317890" spans="1:9" s="4" customFormat="1" x14ac:dyDescent="0.2">
      <c r="A317890" s="27"/>
      <c r="B317890" s="67"/>
      <c r="C317890" s="83"/>
      <c r="D317890" s="85"/>
      <c r="E317890" s="82"/>
      <c r="F317890" s="81"/>
      <c r="G317890" s="86"/>
      <c r="H317890" s="86"/>
      <c r="I317890" s="11"/>
    </row>
    <row r="317894" spans="1:9" s="4" customFormat="1" x14ac:dyDescent="0.2">
      <c r="A317894" s="27"/>
      <c r="B317894" s="67"/>
      <c r="C317894" s="83"/>
      <c r="D317894" s="85"/>
      <c r="E317894" s="82"/>
      <c r="F317894" s="81"/>
      <c r="G317894" s="86"/>
      <c r="H317894" s="86"/>
      <c r="I317894" s="11"/>
    </row>
    <row r="317896" spans="1:9" s="4" customFormat="1" x14ac:dyDescent="0.2">
      <c r="A317896" s="27"/>
      <c r="B317896" s="67"/>
      <c r="C317896" s="83"/>
      <c r="D317896" s="85"/>
      <c r="E317896" s="82"/>
      <c r="F317896" s="81"/>
      <c r="G317896" s="86"/>
      <c r="H317896" s="86"/>
      <c r="I317896" s="11"/>
    </row>
    <row r="317902" spans="1:9" s="4" customFormat="1" x14ac:dyDescent="0.2">
      <c r="A317902" s="27"/>
      <c r="B317902" s="67"/>
      <c r="C317902" s="83"/>
      <c r="D317902" s="85"/>
      <c r="E317902" s="82"/>
      <c r="F317902" s="81"/>
      <c r="G317902" s="86"/>
      <c r="H317902" s="86"/>
      <c r="I317902" s="11"/>
    </row>
    <row r="317906" spans="1:9" s="4" customFormat="1" x14ac:dyDescent="0.2">
      <c r="A317906" s="27"/>
      <c r="B317906" s="67"/>
      <c r="C317906" s="83"/>
      <c r="D317906" s="85"/>
      <c r="E317906" s="82"/>
      <c r="F317906" s="81"/>
      <c r="G317906" s="86"/>
      <c r="H317906" s="86"/>
      <c r="I317906" s="11"/>
    </row>
    <row r="317910" spans="1:9" s="4" customFormat="1" x14ac:dyDescent="0.2">
      <c r="A317910" s="27"/>
      <c r="B317910" s="67"/>
      <c r="C317910" s="83"/>
      <c r="D317910" s="85"/>
      <c r="E317910" s="82"/>
      <c r="F317910" s="81"/>
      <c r="G317910" s="86"/>
      <c r="H317910" s="86"/>
      <c r="I317910" s="11"/>
    </row>
    <row r="317912" spans="1:9" s="4" customFormat="1" x14ac:dyDescent="0.2">
      <c r="A317912" s="27"/>
      <c r="B317912" s="67"/>
      <c r="C317912" s="83"/>
      <c r="D317912" s="85"/>
      <c r="E317912" s="82"/>
      <c r="F317912" s="81"/>
      <c r="G317912" s="86"/>
      <c r="H317912" s="86"/>
      <c r="I317912" s="11"/>
    </row>
    <row r="317918" spans="1:9" s="4" customFormat="1" x14ac:dyDescent="0.2">
      <c r="A317918" s="27"/>
      <c r="B317918" s="67"/>
      <c r="C317918" s="83"/>
      <c r="D317918" s="85"/>
      <c r="E317918" s="82"/>
      <c r="F317918" s="81"/>
      <c r="G317918" s="86"/>
      <c r="H317918" s="86"/>
      <c r="I317918" s="11"/>
    </row>
    <row r="317922" spans="1:9" s="4" customFormat="1" x14ac:dyDescent="0.2">
      <c r="A317922" s="27"/>
      <c r="B317922" s="67"/>
      <c r="C317922" s="83"/>
      <c r="D317922" s="85"/>
      <c r="E317922" s="82"/>
      <c r="F317922" s="81"/>
      <c r="G317922" s="86"/>
      <c r="H317922" s="86"/>
      <c r="I317922" s="11"/>
    </row>
    <row r="317926" spans="1:9" s="4" customFormat="1" x14ac:dyDescent="0.2">
      <c r="A317926" s="27"/>
      <c r="B317926" s="67"/>
      <c r="C317926" s="83"/>
      <c r="D317926" s="85"/>
      <c r="E317926" s="82"/>
      <c r="F317926" s="81"/>
      <c r="G317926" s="86"/>
      <c r="H317926" s="86"/>
      <c r="I317926" s="11"/>
    </row>
    <row r="317928" spans="1:9" s="4" customFormat="1" x14ac:dyDescent="0.2">
      <c r="A317928" s="27"/>
      <c r="B317928" s="67"/>
      <c r="C317928" s="83"/>
      <c r="D317928" s="85"/>
      <c r="E317928" s="82"/>
      <c r="F317928" s="81"/>
      <c r="G317928" s="86"/>
      <c r="H317928" s="86"/>
      <c r="I317928" s="11"/>
    </row>
    <row r="317934" spans="1:9" s="4" customFormat="1" x14ac:dyDescent="0.2">
      <c r="A317934" s="27"/>
      <c r="B317934" s="67"/>
      <c r="C317934" s="83"/>
      <c r="D317934" s="85"/>
      <c r="E317934" s="82"/>
      <c r="F317934" s="81"/>
      <c r="G317934" s="86"/>
      <c r="H317934" s="86"/>
      <c r="I317934" s="11"/>
    </row>
    <row r="317938" spans="1:9" s="4" customFormat="1" x14ac:dyDescent="0.2">
      <c r="A317938" s="27"/>
      <c r="B317938" s="67"/>
      <c r="C317938" s="83"/>
      <c r="D317938" s="85"/>
      <c r="E317938" s="82"/>
      <c r="F317938" s="81"/>
      <c r="G317938" s="86"/>
      <c r="H317938" s="86"/>
      <c r="I317938" s="11"/>
    </row>
    <row r="317942" spans="1:9" s="4" customFormat="1" x14ac:dyDescent="0.2">
      <c r="A317942" s="27"/>
      <c r="B317942" s="67"/>
      <c r="C317942" s="83"/>
      <c r="D317942" s="85"/>
      <c r="E317942" s="82"/>
      <c r="F317942" s="81"/>
      <c r="G317942" s="86"/>
      <c r="H317942" s="86"/>
      <c r="I317942" s="11"/>
    </row>
    <row r="317944" spans="1:9" s="4" customFormat="1" x14ac:dyDescent="0.2">
      <c r="A317944" s="27"/>
      <c r="B317944" s="67"/>
      <c r="C317944" s="83"/>
      <c r="D317944" s="85"/>
      <c r="E317944" s="82"/>
      <c r="F317944" s="81"/>
      <c r="G317944" s="86"/>
      <c r="H317944" s="86"/>
      <c r="I317944" s="11"/>
    </row>
    <row r="317950" spans="1:9" s="4" customFormat="1" x14ac:dyDescent="0.2">
      <c r="A317950" s="27"/>
      <c r="B317950" s="67"/>
      <c r="C317950" s="83"/>
      <c r="D317950" s="85"/>
      <c r="E317950" s="82"/>
      <c r="F317950" s="81"/>
      <c r="G317950" s="86"/>
      <c r="H317950" s="86"/>
      <c r="I317950" s="11"/>
    </row>
    <row r="317954" spans="1:9" s="4" customFormat="1" x14ac:dyDescent="0.2">
      <c r="A317954" s="27"/>
      <c r="B317954" s="67"/>
      <c r="C317954" s="83"/>
      <c r="D317954" s="85"/>
      <c r="E317954" s="82"/>
      <c r="F317954" s="81"/>
      <c r="G317954" s="86"/>
      <c r="H317954" s="86"/>
      <c r="I317954" s="11"/>
    </row>
    <row r="317958" spans="1:9" s="4" customFormat="1" x14ac:dyDescent="0.2">
      <c r="A317958" s="27"/>
      <c r="B317958" s="67"/>
      <c r="C317958" s="83"/>
      <c r="D317958" s="85"/>
      <c r="E317958" s="82"/>
      <c r="F317958" s="81"/>
      <c r="G317958" s="86"/>
      <c r="H317958" s="86"/>
      <c r="I317958" s="11"/>
    </row>
    <row r="317960" spans="1:9" s="4" customFormat="1" x14ac:dyDescent="0.2">
      <c r="A317960" s="27"/>
      <c r="B317960" s="67"/>
      <c r="C317960" s="83"/>
      <c r="D317960" s="85"/>
      <c r="E317960" s="82"/>
      <c r="F317960" s="81"/>
      <c r="G317960" s="86"/>
      <c r="H317960" s="86"/>
      <c r="I317960" s="11"/>
    </row>
    <row r="317966" spans="1:9" s="4" customFormat="1" x14ac:dyDescent="0.2">
      <c r="A317966" s="27"/>
      <c r="B317966" s="67"/>
      <c r="C317966" s="83"/>
      <c r="D317966" s="85"/>
      <c r="E317966" s="82"/>
      <c r="F317966" s="81"/>
      <c r="G317966" s="86"/>
      <c r="H317966" s="86"/>
      <c r="I317966" s="11"/>
    </row>
    <row r="317970" spans="1:9" s="4" customFormat="1" x14ac:dyDescent="0.2">
      <c r="A317970" s="27"/>
      <c r="B317970" s="67"/>
      <c r="C317970" s="83"/>
      <c r="D317970" s="85"/>
      <c r="E317970" s="82"/>
      <c r="F317970" s="81"/>
      <c r="G317970" s="86"/>
      <c r="H317970" s="86"/>
      <c r="I317970" s="11"/>
    </row>
    <row r="317974" spans="1:9" s="4" customFormat="1" x14ac:dyDescent="0.2">
      <c r="A317974" s="27"/>
      <c r="B317974" s="67"/>
      <c r="C317974" s="83"/>
      <c r="D317974" s="85"/>
      <c r="E317974" s="82"/>
      <c r="F317974" s="81"/>
      <c r="G317974" s="86"/>
      <c r="H317974" s="86"/>
      <c r="I317974" s="11"/>
    </row>
    <row r="317976" spans="1:9" s="4" customFormat="1" x14ac:dyDescent="0.2">
      <c r="A317976" s="27"/>
      <c r="B317976" s="67"/>
      <c r="C317976" s="83"/>
      <c r="D317976" s="85"/>
      <c r="E317976" s="82"/>
      <c r="F317976" s="81"/>
      <c r="G317976" s="86"/>
      <c r="H317976" s="86"/>
      <c r="I317976" s="11"/>
    </row>
    <row r="317982" spans="1:9" s="4" customFormat="1" x14ac:dyDescent="0.2">
      <c r="A317982" s="27"/>
      <c r="B317982" s="67"/>
      <c r="C317982" s="83"/>
      <c r="D317982" s="85"/>
      <c r="E317982" s="82"/>
      <c r="F317982" s="81"/>
      <c r="G317982" s="86"/>
      <c r="H317982" s="86"/>
      <c r="I317982" s="11"/>
    </row>
    <row r="317986" spans="1:9" s="4" customFormat="1" x14ac:dyDescent="0.2">
      <c r="A317986" s="27"/>
      <c r="B317986" s="67"/>
      <c r="C317986" s="83"/>
      <c r="D317986" s="85"/>
      <c r="E317986" s="82"/>
      <c r="F317986" s="81"/>
      <c r="G317986" s="86"/>
      <c r="H317986" s="86"/>
      <c r="I317986" s="11"/>
    </row>
    <row r="317990" spans="1:9" s="4" customFormat="1" x14ac:dyDescent="0.2">
      <c r="A317990" s="27"/>
      <c r="B317990" s="67"/>
      <c r="C317990" s="83"/>
      <c r="D317990" s="85"/>
      <c r="E317990" s="82"/>
      <c r="F317990" s="81"/>
      <c r="G317990" s="86"/>
      <c r="H317990" s="86"/>
      <c r="I317990" s="11"/>
    </row>
    <row r="317992" spans="1:9" s="4" customFormat="1" x14ac:dyDescent="0.2">
      <c r="A317992" s="27"/>
      <c r="B317992" s="67"/>
      <c r="C317992" s="83"/>
      <c r="D317992" s="85"/>
      <c r="E317992" s="82"/>
      <c r="F317992" s="81"/>
      <c r="G317992" s="86"/>
      <c r="H317992" s="86"/>
      <c r="I317992" s="11"/>
    </row>
    <row r="317998" spans="1:9" s="4" customFormat="1" x14ac:dyDescent="0.2">
      <c r="A317998" s="27"/>
      <c r="B317998" s="67"/>
      <c r="C317998" s="83"/>
      <c r="D317998" s="85"/>
      <c r="E317998" s="82"/>
      <c r="F317998" s="81"/>
      <c r="G317998" s="86"/>
      <c r="H317998" s="86"/>
      <c r="I317998" s="11"/>
    </row>
    <row r="318002" spans="1:9" s="4" customFormat="1" x14ac:dyDescent="0.2">
      <c r="A318002" s="27"/>
      <c r="B318002" s="67"/>
      <c r="C318002" s="83"/>
      <c r="D318002" s="85"/>
      <c r="E318002" s="82"/>
      <c r="F318002" s="81"/>
      <c r="G318002" s="86"/>
      <c r="H318002" s="86"/>
      <c r="I318002" s="11"/>
    </row>
    <row r="318006" spans="1:9" s="4" customFormat="1" x14ac:dyDescent="0.2">
      <c r="A318006" s="27"/>
      <c r="B318006" s="67"/>
      <c r="C318006" s="83"/>
      <c r="D318006" s="85"/>
      <c r="E318006" s="82"/>
      <c r="F318006" s="81"/>
      <c r="G318006" s="86"/>
      <c r="H318006" s="86"/>
      <c r="I318006" s="11"/>
    </row>
    <row r="318008" spans="1:9" s="4" customFormat="1" x14ac:dyDescent="0.2">
      <c r="A318008" s="27"/>
      <c r="B318008" s="67"/>
      <c r="C318008" s="83"/>
      <c r="D318008" s="85"/>
      <c r="E318008" s="82"/>
      <c r="F318008" s="81"/>
      <c r="G318008" s="86"/>
      <c r="H318008" s="86"/>
      <c r="I318008" s="11"/>
    </row>
    <row r="318014" spans="1:9" s="4" customFormat="1" x14ac:dyDescent="0.2">
      <c r="A318014" s="27"/>
      <c r="B318014" s="67"/>
      <c r="C318014" s="83"/>
      <c r="D318014" s="85"/>
      <c r="E318014" s="82"/>
      <c r="F318014" s="81"/>
      <c r="G318014" s="86"/>
      <c r="H318014" s="86"/>
      <c r="I318014" s="11"/>
    </row>
    <row r="318018" spans="1:9" s="4" customFormat="1" x14ac:dyDescent="0.2">
      <c r="A318018" s="27"/>
      <c r="B318018" s="67"/>
      <c r="C318018" s="83"/>
      <c r="D318018" s="85"/>
      <c r="E318018" s="82"/>
      <c r="F318018" s="81"/>
      <c r="G318018" s="86"/>
      <c r="H318018" s="86"/>
      <c r="I318018" s="11"/>
    </row>
    <row r="318022" spans="1:9" s="4" customFormat="1" x14ac:dyDescent="0.2">
      <c r="A318022" s="27"/>
      <c r="B318022" s="67"/>
      <c r="C318022" s="83"/>
      <c r="D318022" s="85"/>
      <c r="E318022" s="82"/>
      <c r="F318022" s="81"/>
      <c r="G318022" s="86"/>
      <c r="H318022" s="86"/>
      <c r="I318022" s="11"/>
    </row>
    <row r="318024" spans="1:9" s="4" customFormat="1" x14ac:dyDescent="0.2">
      <c r="A318024" s="27"/>
      <c r="B318024" s="67"/>
      <c r="C318024" s="83"/>
      <c r="D318024" s="85"/>
      <c r="E318024" s="82"/>
      <c r="F318024" s="81"/>
      <c r="G318024" s="86"/>
      <c r="H318024" s="86"/>
      <c r="I318024" s="11"/>
    </row>
    <row r="318030" spans="1:9" s="4" customFormat="1" x14ac:dyDescent="0.2">
      <c r="A318030" s="27"/>
      <c r="B318030" s="67"/>
      <c r="C318030" s="83"/>
      <c r="D318030" s="85"/>
      <c r="E318030" s="82"/>
      <c r="F318030" s="81"/>
      <c r="G318030" s="86"/>
      <c r="H318030" s="86"/>
      <c r="I318030" s="11"/>
    </row>
    <row r="318034" spans="1:9" s="4" customFormat="1" x14ac:dyDescent="0.2">
      <c r="A318034" s="27"/>
      <c r="B318034" s="67"/>
      <c r="C318034" s="83"/>
      <c r="D318034" s="85"/>
      <c r="E318034" s="82"/>
      <c r="F318034" s="81"/>
      <c r="G318034" s="86"/>
      <c r="H318034" s="86"/>
      <c r="I318034" s="11"/>
    </row>
    <row r="318038" spans="1:9" s="4" customFormat="1" x14ac:dyDescent="0.2">
      <c r="A318038" s="27"/>
      <c r="B318038" s="67"/>
      <c r="C318038" s="83"/>
      <c r="D318038" s="85"/>
      <c r="E318038" s="82"/>
      <c r="F318038" s="81"/>
      <c r="G318038" s="86"/>
      <c r="H318038" s="86"/>
      <c r="I318038" s="11"/>
    </row>
    <row r="318040" spans="1:9" s="4" customFormat="1" x14ac:dyDescent="0.2">
      <c r="A318040" s="27"/>
      <c r="B318040" s="67"/>
      <c r="C318040" s="83"/>
      <c r="D318040" s="85"/>
      <c r="E318040" s="82"/>
      <c r="F318040" s="81"/>
      <c r="G318040" s="86"/>
      <c r="H318040" s="86"/>
      <c r="I318040" s="11"/>
    </row>
    <row r="318046" spans="1:9" s="4" customFormat="1" x14ac:dyDescent="0.2">
      <c r="A318046" s="27"/>
      <c r="B318046" s="67"/>
      <c r="C318046" s="83"/>
      <c r="D318046" s="85"/>
      <c r="E318046" s="82"/>
      <c r="F318046" s="81"/>
      <c r="G318046" s="86"/>
      <c r="H318046" s="86"/>
      <c r="I318046" s="11"/>
    </row>
    <row r="318050" spans="1:9" s="4" customFormat="1" x14ac:dyDescent="0.2">
      <c r="A318050" s="27"/>
      <c r="B318050" s="67"/>
      <c r="C318050" s="83"/>
      <c r="D318050" s="85"/>
      <c r="E318050" s="82"/>
      <c r="F318050" s="81"/>
      <c r="G318050" s="86"/>
      <c r="H318050" s="86"/>
      <c r="I318050" s="11"/>
    </row>
    <row r="318054" spans="1:9" s="4" customFormat="1" x14ac:dyDescent="0.2">
      <c r="A318054" s="27"/>
      <c r="B318054" s="67"/>
      <c r="C318054" s="83"/>
      <c r="D318054" s="85"/>
      <c r="E318054" s="82"/>
      <c r="F318054" s="81"/>
      <c r="G318054" s="86"/>
      <c r="H318054" s="86"/>
      <c r="I318054" s="11"/>
    </row>
    <row r="318056" spans="1:9" s="4" customFormat="1" x14ac:dyDescent="0.2">
      <c r="A318056" s="27"/>
      <c r="B318056" s="67"/>
      <c r="C318056" s="83"/>
      <c r="D318056" s="85"/>
      <c r="E318056" s="82"/>
      <c r="F318056" s="81"/>
      <c r="G318056" s="86"/>
      <c r="H318056" s="86"/>
      <c r="I318056" s="11"/>
    </row>
    <row r="318062" spans="1:9" s="4" customFormat="1" x14ac:dyDescent="0.2">
      <c r="A318062" s="27"/>
      <c r="B318062" s="67"/>
      <c r="C318062" s="83"/>
      <c r="D318062" s="85"/>
      <c r="E318062" s="82"/>
      <c r="F318062" s="81"/>
      <c r="G318062" s="86"/>
      <c r="H318062" s="86"/>
      <c r="I318062" s="11"/>
    </row>
    <row r="318066" spans="1:9" s="4" customFormat="1" x14ac:dyDescent="0.2">
      <c r="A318066" s="27"/>
      <c r="B318066" s="67"/>
      <c r="C318066" s="83"/>
      <c r="D318066" s="85"/>
      <c r="E318066" s="82"/>
      <c r="F318066" s="81"/>
      <c r="G318066" s="86"/>
      <c r="H318066" s="86"/>
      <c r="I318066" s="11"/>
    </row>
    <row r="318070" spans="1:9" s="4" customFormat="1" x14ac:dyDescent="0.2">
      <c r="A318070" s="27"/>
      <c r="B318070" s="67"/>
      <c r="C318070" s="83"/>
      <c r="D318070" s="85"/>
      <c r="E318070" s="82"/>
      <c r="F318070" s="81"/>
      <c r="G318070" s="86"/>
      <c r="H318070" s="86"/>
      <c r="I318070" s="11"/>
    </row>
    <row r="318072" spans="1:9" s="4" customFormat="1" x14ac:dyDescent="0.2">
      <c r="A318072" s="27"/>
      <c r="B318072" s="67"/>
      <c r="C318072" s="83"/>
      <c r="D318072" s="85"/>
      <c r="E318072" s="82"/>
      <c r="F318072" s="81"/>
      <c r="G318072" s="86"/>
      <c r="H318072" s="86"/>
      <c r="I318072" s="11"/>
    </row>
    <row r="318078" spans="1:9" s="4" customFormat="1" x14ac:dyDescent="0.2">
      <c r="A318078" s="27"/>
      <c r="B318078" s="67"/>
      <c r="C318078" s="83"/>
      <c r="D318078" s="85"/>
      <c r="E318078" s="82"/>
      <c r="F318078" s="81"/>
      <c r="G318078" s="86"/>
      <c r="H318078" s="86"/>
      <c r="I318078" s="11"/>
    </row>
    <row r="318082" spans="1:9" s="4" customFormat="1" x14ac:dyDescent="0.2">
      <c r="A318082" s="27"/>
      <c r="B318082" s="67"/>
      <c r="C318082" s="83"/>
      <c r="D318082" s="85"/>
      <c r="E318082" s="82"/>
      <c r="F318082" s="81"/>
      <c r="G318082" s="86"/>
      <c r="H318082" s="86"/>
      <c r="I318082" s="11"/>
    </row>
    <row r="318086" spans="1:9" s="4" customFormat="1" x14ac:dyDescent="0.2">
      <c r="A318086" s="27"/>
      <c r="B318086" s="67"/>
      <c r="C318086" s="83"/>
      <c r="D318086" s="85"/>
      <c r="E318086" s="82"/>
      <c r="F318086" s="81"/>
      <c r="G318086" s="86"/>
      <c r="H318086" s="86"/>
      <c r="I318086" s="11"/>
    </row>
    <row r="318088" spans="1:9" s="4" customFormat="1" x14ac:dyDescent="0.2">
      <c r="A318088" s="27"/>
      <c r="B318088" s="67"/>
      <c r="C318088" s="83"/>
      <c r="D318088" s="85"/>
      <c r="E318088" s="82"/>
      <c r="F318088" s="81"/>
      <c r="G318088" s="86"/>
      <c r="H318088" s="86"/>
      <c r="I318088" s="11"/>
    </row>
    <row r="318094" spans="1:9" s="4" customFormat="1" x14ac:dyDescent="0.2">
      <c r="A318094" s="27"/>
      <c r="B318094" s="67"/>
      <c r="C318094" s="83"/>
      <c r="D318094" s="85"/>
      <c r="E318094" s="82"/>
      <c r="F318094" s="81"/>
      <c r="G318094" s="86"/>
      <c r="H318094" s="86"/>
      <c r="I318094" s="11"/>
    </row>
    <row r="318098" spans="1:9" s="4" customFormat="1" x14ac:dyDescent="0.2">
      <c r="A318098" s="27"/>
      <c r="B318098" s="67"/>
      <c r="C318098" s="83"/>
      <c r="D318098" s="85"/>
      <c r="E318098" s="82"/>
      <c r="F318098" s="81"/>
      <c r="G318098" s="86"/>
      <c r="H318098" s="86"/>
      <c r="I318098" s="11"/>
    </row>
    <row r="318102" spans="1:9" s="4" customFormat="1" x14ac:dyDescent="0.2">
      <c r="A318102" s="27"/>
      <c r="B318102" s="67"/>
      <c r="C318102" s="83"/>
      <c r="D318102" s="85"/>
      <c r="E318102" s="82"/>
      <c r="F318102" s="81"/>
      <c r="G318102" s="86"/>
      <c r="H318102" s="86"/>
      <c r="I318102" s="11"/>
    </row>
    <row r="318104" spans="1:9" s="4" customFormat="1" x14ac:dyDescent="0.2">
      <c r="A318104" s="27"/>
      <c r="B318104" s="67"/>
      <c r="C318104" s="83"/>
      <c r="D318104" s="85"/>
      <c r="E318104" s="82"/>
      <c r="F318104" s="81"/>
      <c r="G318104" s="86"/>
      <c r="H318104" s="86"/>
      <c r="I318104" s="11"/>
    </row>
    <row r="318110" spans="1:9" s="4" customFormat="1" x14ac:dyDescent="0.2">
      <c r="A318110" s="27"/>
      <c r="B318110" s="67"/>
      <c r="C318110" s="83"/>
      <c r="D318110" s="85"/>
      <c r="E318110" s="82"/>
      <c r="F318110" s="81"/>
      <c r="G318110" s="86"/>
      <c r="H318110" s="86"/>
      <c r="I318110" s="11"/>
    </row>
    <row r="318114" spans="1:9" s="4" customFormat="1" x14ac:dyDescent="0.2">
      <c r="A318114" s="27"/>
      <c r="B318114" s="67"/>
      <c r="C318114" s="83"/>
      <c r="D318114" s="85"/>
      <c r="E318114" s="82"/>
      <c r="F318114" s="81"/>
      <c r="G318114" s="86"/>
      <c r="H318114" s="86"/>
      <c r="I318114" s="11"/>
    </row>
    <row r="318118" spans="1:9" s="4" customFormat="1" x14ac:dyDescent="0.2">
      <c r="A318118" s="27"/>
      <c r="B318118" s="67"/>
      <c r="C318118" s="83"/>
      <c r="D318118" s="85"/>
      <c r="E318118" s="82"/>
      <c r="F318118" s="81"/>
      <c r="G318118" s="86"/>
      <c r="H318118" s="86"/>
      <c r="I318118" s="11"/>
    </row>
    <row r="318120" spans="1:9" s="4" customFormat="1" x14ac:dyDescent="0.2">
      <c r="A318120" s="27"/>
      <c r="B318120" s="67"/>
      <c r="C318120" s="83"/>
      <c r="D318120" s="85"/>
      <c r="E318120" s="82"/>
      <c r="F318120" s="81"/>
      <c r="G318120" s="86"/>
      <c r="H318120" s="86"/>
      <c r="I318120" s="11"/>
    </row>
    <row r="318126" spans="1:9" s="4" customFormat="1" x14ac:dyDescent="0.2">
      <c r="A318126" s="27"/>
      <c r="B318126" s="67"/>
      <c r="C318126" s="83"/>
      <c r="D318126" s="85"/>
      <c r="E318126" s="82"/>
      <c r="F318126" s="81"/>
      <c r="G318126" s="86"/>
      <c r="H318126" s="86"/>
      <c r="I318126" s="11"/>
    </row>
    <row r="318130" spans="1:9" s="4" customFormat="1" x14ac:dyDescent="0.2">
      <c r="A318130" s="27"/>
      <c r="B318130" s="67"/>
      <c r="C318130" s="83"/>
      <c r="D318130" s="85"/>
      <c r="E318130" s="82"/>
      <c r="F318130" s="81"/>
      <c r="G318130" s="86"/>
      <c r="H318130" s="86"/>
      <c r="I318130" s="11"/>
    </row>
    <row r="318134" spans="1:9" s="4" customFormat="1" x14ac:dyDescent="0.2">
      <c r="A318134" s="27"/>
      <c r="B318134" s="67"/>
      <c r="C318134" s="83"/>
      <c r="D318134" s="85"/>
      <c r="E318134" s="82"/>
      <c r="F318134" s="81"/>
      <c r="G318134" s="86"/>
      <c r="H318134" s="86"/>
      <c r="I318134" s="11"/>
    </row>
    <row r="318136" spans="1:9" s="4" customFormat="1" x14ac:dyDescent="0.2">
      <c r="A318136" s="27"/>
      <c r="B318136" s="67"/>
      <c r="C318136" s="83"/>
      <c r="D318136" s="85"/>
      <c r="E318136" s="82"/>
      <c r="F318136" s="81"/>
      <c r="G318136" s="86"/>
      <c r="H318136" s="86"/>
      <c r="I318136" s="11"/>
    </row>
    <row r="318142" spans="1:9" s="4" customFormat="1" x14ac:dyDescent="0.2">
      <c r="A318142" s="27"/>
      <c r="B318142" s="67"/>
      <c r="C318142" s="83"/>
      <c r="D318142" s="85"/>
      <c r="E318142" s="82"/>
      <c r="F318142" s="81"/>
      <c r="G318142" s="86"/>
      <c r="H318142" s="86"/>
      <c r="I318142" s="11"/>
    </row>
    <row r="318146" spans="1:9" s="4" customFormat="1" x14ac:dyDescent="0.2">
      <c r="A318146" s="27"/>
      <c r="B318146" s="67"/>
      <c r="C318146" s="83"/>
      <c r="D318146" s="85"/>
      <c r="E318146" s="82"/>
      <c r="F318146" s="81"/>
      <c r="G318146" s="86"/>
      <c r="H318146" s="86"/>
      <c r="I318146" s="11"/>
    </row>
    <row r="318150" spans="1:9" s="4" customFormat="1" x14ac:dyDescent="0.2">
      <c r="A318150" s="27"/>
      <c r="B318150" s="67"/>
      <c r="C318150" s="83"/>
      <c r="D318150" s="85"/>
      <c r="E318150" s="82"/>
      <c r="F318150" s="81"/>
      <c r="G318150" s="86"/>
      <c r="H318150" s="86"/>
      <c r="I318150" s="11"/>
    </row>
    <row r="318152" spans="1:9" s="4" customFormat="1" x14ac:dyDescent="0.2">
      <c r="A318152" s="27"/>
      <c r="B318152" s="67"/>
      <c r="C318152" s="83"/>
      <c r="D318152" s="85"/>
      <c r="E318152" s="82"/>
      <c r="F318152" s="81"/>
      <c r="G318152" s="86"/>
      <c r="H318152" s="86"/>
      <c r="I318152" s="11"/>
    </row>
    <row r="318158" spans="1:9" s="4" customFormat="1" x14ac:dyDescent="0.2">
      <c r="A318158" s="27"/>
      <c r="B318158" s="67"/>
      <c r="C318158" s="83"/>
      <c r="D318158" s="85"/>
      <c r="E318158" s="82"/>
      <c r="F318158" s="81"/>
      <c r="G318158" s="86"/>
      <c r="H318158" s="86"/>
      <c r="I318158" s="11"/>
    </row>
    <row r="318162" spans="1:9" s="4" customFormat="1" x14ac:dyDescent="0.2">
      <c r="A318162" s="27"/>
      <c r="B318162" s="67"/>
      <c r="C318162" s="83"/>
      <c r="D318162" s="85"/>
      <c r="E318162" s="82"/>
      <c r="F318162" s="81"/>
      <c r="G318162" s="86"/>
      <c r="H318162" s="86"/>
      <c r="I318162" s="11"/>
    </row>
    <row r="318166" spans="1:9" s="4" customFormat="1" x14ac:dyDescent="0.2">
      <c r="A318166" s="27"/>
      <c r="B318166" s="67"/>
      <c r="C318166" s="83"/>
      <c r="D318166" s="85"/>
      <c r="E318166" s="82"/>
      <c r="F318166" s="81"/>
      <c r="G318166" s="86"/>
      <c r="H318166" s="86"/>
      <c r="I318166" s="11"/>
    </row>
    <row r="318168" spans="1:9" s="4" customFormat="1" x14ac:dyDescent="0.2">
      <c r="A318168" s="27"/>
      <c r="B318168" s="67"/>
      <c r="C318168" s="83"/>
      <c r="D318168" s="85"/>
      <c r="E318168" s="82"/>
      <c r="F318168" s="81"/>
      <c r="G318168" s="86"/>
      <c r="H318168" s="86"/>
      <c r="I318168" s="11"/>
    </row>
    <row r="318174" spans="1:9" s="4" customFormat="1" x14ac:dyDescent="0.2">
      <c r="A318174" s="27"/>
      <c r="B318174" s="67"/>
      <c r="C318174" s="83"/>
      <c r="D318174" s="85"/>
      <c r="E318174" s="82"/>
      <c r="F318174" s="81"/>
      <c r="G318174" s="86"/>
      <c r="H318174" s="86"/>
      <c r="I318174" s="11"/>
    </row>
    <row r="318178" spans="1:9" s="4" customFormat="1" x14ac:dyDescent="0.2">
      <c r="A318178" s="27"/>
      <c r="B318178" s="67"/>
      <c r="C318178" s="83"/>
      <c r="D318178" s="85"/>
      <c r="E318178" s="82"/>
      <c r="F318178" s="81"/>
      <c r="G318178" s="86"/>
      <c r="H318178" s="86"/>
      <c r="I318178" s="11"/>
    </row>
    <row r="318182" spans="1:9" s="4" customFormat="1" x14ac:dyDescent="0.2">
      <c r="A318182" s="27"/>
      <c r="B318182" s="67"/>
      <c r="C318182" s="83"/>
      <c r="D318182" s="85"/>
      <c r="E318182" s="82"/>
      <c r="F318182" s="81"/>
      <c r="G318182" s="86"/>
      <c r="H318182" s="86"/>
      <c r="I318182" s="11"/>
    </row>
    <row r="318184" spans="1:9" s="4" customFormat="1" x14ac:dyDescent="0.2">
      <c r="A318184" s="27"/>
      <c r="B318184" s="67"/>
      <c r="C318184" s="83"/>
      <c r="D318184" s="85"/>
      <c r="E318184" s="82"/>
      <c r="F318184" s="81"/>
      <c r="G318184" s="86"/>
      <c r="H318184" s="86"/>
      <c r="I318184" s="11"/>
    </row>
    <row r="318190" spans="1:9" s="4" customFormat="1" x14ac:dyDescent="0.2">
      <c r="A318190" s="27"/>
      <c r="B318190" s="67"/>
      <c r="C318190" s="83"/>
      <c r="D318190" s="85"/>
      <c r="E318190" s="82"/>
      <c r="F318190" s="81"/>
      <c r="G318190" s="86"/>
      <c r="H318190" s="86"/>
      <c r="I318190" s="11"/>
    </row>
    <row r="318194" spans="1:9" s="4" customFormat="1" x14ac:dyDescent="0.2">
      <c r="A318194" s="27"/>
      <c r="B318194" s="67"/>
      <c r="C318194" s="83"/>
      <c r="D318194" s="85"/>
      <c r="E318194" s="82"/>
      <c r="F318194" s="81"/>
      <c r="G318194" s="86"/>
      <c r="H318194" s="86"/>
      <c r="I318194" s="11"/>
    </row>
    <row r="318198" spans="1:9" s="4" customFormat="1" x14ac:dyDescent="0.2">
      <c r="A318198" s="27"/>
      <c r="B318198" s="67"/>
      <c r="C318198" s="83"/>
      <c r="D318198" s="85"/>
      <c r="E318198" s="82"/>
      <c r="F318198" s="81"/>
      <c r="G318198" s="86"/>
      <c r="H318198" s="86"/>
      <c r="I318198" s="11"/>
    </row>
    <row r="318200" spans="1:9" s="4" customFormat="1" x14ac:dyDescent="0.2">
      <c r="A318200" s="27"/>
      <c r="B318200" s="67"/>
      <c r="C318200" s="83"/>
      <c r="D318200" s="85"/>
      <c r="E318200" s="82"/>
      <c r="F318200" s="81"/>
      <c r="G318200" s="86"/>
      <c r="H318200" s="86"/>
      <c r="I318200" s="11"/>
    </row>
    <row r="318206" spans="1:9" s="4" customFormat="1" x14ac:dyDescent="0.2">
      <c r="A318206" s="27"/>
      <c r="B318206" s="67"/>
      <c r="C318206" s="83"/>
      <c r="D318206" s="85"/>
      <c r="E318206" s="82"/>
      <c r="F318206" s="81"/>
      <c r="G318206" s="86"/>
      <c r="H318206" s="86"/>
      <c r="I318206" s="11"/>
    </row>
    <row r="318210" spans="1:9" s="4" customFormat="1" x14ac:dyDescent="0.2">
      <c r="A318210" s="27"/>
      <c r="B318210" s="67"/>
      <c r="C318210" s="83"/>
      <c r="D318210" s="85"/>
      <c r="E318210" s="82"/>
      <c r="F318210" s="81"/>
      <c r="G318210" s="86"/>
      <c r="H318210" s="86"/>
      <c r="I318210" s="11"/>
    </row>
    <row r="318214" spans="1:9" s="4" customFormat="1" x14ac:dyDescent="0.2">
      <c r="A318214" s="27"/>
      <c r="B318214" s="67"/>
      <c r="C318214" s="83"/>
      <c r="D318214" s="85"/>
      <c r="E318214" s="82"/>
      <c r="F318214" s="81"/>
      <c r="G318214" s="86"/>
      <c r="H318214" s="86"/>
      <c r="I318214" s="11"/>
    </row>
    <row r="318216" spans="1:9" s="4" customFormat="1" x14ac:dyDescent="0.2">
      <c r="A318216" s="27"/>
      <c r="B318216" s="67"/>
      <c r="C318216" s="83"/>
      <c r="D318216" s="85"/>
      <c r="E318216" s="82"/>
      <c r="F318216" s="81"/>
      <c r="G318216" s="86"/>
      <c r="H318216" s="86"/>
      <c r="I318216" s="11"/>
    </row>
    <row r="318222" spans="1:9" s="4" customFormat="1" x14ac:dyDescent="0.2">
      <c r="A318222" s="27"/>
      <c r="B318222" s="67"/>
      <c r="C318222" s="83"/>
      <c r="D318222" s="85"/>
      <c r="E318222" s="82"/>
      <c r="F318222" s="81"/>
      <c r="G318222" s="86"/>
      <c r="H318222" s="86"/>
      <c r="I318222" s="11"/>
    </row>
    <row r="318226" spans="1:9" s="4" customFormat="1" x14ac:dyDescent="0.2">
      <c r="A318226" s="27"/>
      <c r="B318226" s="67"/>
      <c r="C318226" s="83"/>
      <c r="D318226" s="85"/>
      <c r="E318226" s="82"/>
      <c r="F318226" s="81"/>
      <c r="G318226" s="86"/>
      <c r="H318226" s="86"/>
      <c r="I318226" s="11"/>
    </row>
    <row r="318230" spans="1:9" s="4" customFormat="1" x14ac:dyDescent="0.2">
      <c r="A318230" s="27"/>
      <c r="B318230" s="67"/>
      <c r="C318230" s="83"/>
      <c r="D318230" s="85"/>
      <c r="E318230" s="82"/>
      <c r="F318230" s="81"/>
      <c r="G318230" s="86"/>
      <c r="H318230" s="86"/>
      <c r="I318230" s="11"/>
    </row>
    <row r="318232" spans="1:9" s="4" customFormat="1" x14ac:dyDescent="0.2">
      <c r="A318232" s="27"/>
      <c r="B318232" s="67"/>
      <c r="C318232" s="83"/>
      <c r="D318232" s="85"/>
      <c r="E318232" s="82"/>
      <c r="F318232" s="81"/>
      <c r="G318232" s="86"/>
      <c r="H318232" s="86"/>
      <c r="I318232" s="11"/>
    </row>
    <row r="318238" spans="1:9" s="4" customFormat="1" x14ac:dyDescent="0.2">
      <c r="A318238" s="27"/>
      <c r="B318238" s="67"/>
      <c r="C318238" s="83"/>
      <c r="D318238" s="85"/>
      <c r="E318238" s="82"/>
      <c r="F318238" s="81"/>
      <c r="G318238" s="86"/>
      <c r="H318238" s="86"/>
      <c r="I318238" s="11"/>
    </row>
    <row r="318242" spans="1:9" s="4" customFormat="1" x14ac:dyDescent="0.2">
      <c r="A318242" s="27"/>
      <c r="B318242" s="67"/>
      <c r="C318242" s="83"/>
      <c r="D318242" s="85"/>
      <c r="E318242" s="82"/>
      <c r="F318242" s="81"/>
      <c r="G318242" s="86"/>
      <c r="H318242" s="86"/>
      <c r="I318242" s="11"/>
    </row>
    <row r="318246" spans="1:9" s="4" customFormat="1" x14ac:dyDescent="0.2">
      <c r="A318246" s="27"/>
      <c r="B318246" s="67"/>
      <c r="C318246" s="83"/>
      <c r="D318246" s="85"/>
      <c r="E318246" s="82"/>
      <c r="F318246" s="81"/>
      <c r="G318246" s="86"/>
      <c r="H318246" s="86"/>
      <c r="I318246" s="11"/>
    </row>
    <row r="318248" spans="1:9" s="4" customFormat="1" x14ac:dyDescent="0.2">
      <c r="A318248" s="27"/>
      <c r="B318248" s="67"/>
      <c r="C318248" s="83"/>
      <c r="D318248" s="85"/>
      <c r="E318248" s="82"/>
      <c r="F318248" s="81"/>
      <c r="G318248" s="86"/>
      <c r="H318248" s="86"/>
      <c r="I318248" s="11"/>
    </row>
    <row r="318254" spans="1:9" s="4" customFormat="1" x14ac:dyDescent="0.2">
      <c r="A318254" s="27"/>
      <c r="B318254" s="67"/>
      <c r="C318254" s="83"/>
      <c r="D318254" s="85"/>
      <c r="E318254" s="82"/>
      <c r="F318254" s="81"/>
      <c r="G318254" s="86"/>
      <c r="H318254" s="86"/>
      <c r="I318254" s="11"/>
    </row>
    <row r="318258" spans="1:9" s="4" customFormat="1" x14ac:dyDescent="0.2">
      <c r="A318258" s="27"/>
      <c r="B318258" s="67"/>
      <c r="C318258" s="83"/>
      <c r="D318258" s="85"/>
      <c r="E318258" s="82"/>
      <c r="F318258" s="81"/>
      <c r="G318258" s="86"/>
      <c r="H318258" s="86"/>
      <c r="I318258" s="11"/>
    </row>
    <row r="318262" spans="1:9" s="4" customFormat="1" x14ac:dyDescent="0.2">
      <c r="A318262" s="27"/>
      <c r="B318262" s="67"/>
      <c r="C318262" s="83"/>
      <c r="D318262" s="85"/>
      <c r="E318262" s="82"/>
      <c r="F318262" s="81"/>
      <c r="G318262" s="86"/>
      <c r="H318262" s="86"/>
      <c r="I318262" s="11"/>
    </row>
    <row r="318264" spans="1:9" s="4" customFormat="1" x14ac:dyDescent="0.2">
      <c r="A318264" s="27"/>
      <c r="B318264" s="67"/>
      <c r="C318264" s="83"/>
      <c r="D318264" s="85"/>
      <c r="E318264" s="82"/>
      <c r="F318264" s="81"/>
      <c r="G318264" s="86"/>
      <c r="H318264" s="86"/>
      <c r="I318264" s="11"/>
    </row>
    <row r="318270" spans="1:9" s="4" customFormat="1" x14ac:dyDescent="0.2">
      <c r="A318270" s="27"/>
      <c r="B318270" s="67"/>
      <c r="C318270" s="83"/>
      <c r="D318270" s="85"/>
      <c r="E318270" s="82"/>
      <c r="F318270" s="81"/>
      <c r="G318270" s="86"/>
      <c r="H318270" s="86"/>
      <c r="I318270" s="11"/>
    </row>
    <row r="318274" spans="1:9" s="4" customFormat="1" x14ac:dyDescent="0.2">
      <c r="A318274" s="27"/>
      <c r="B318274" s="67"/>
      <c r="C318274" s="83"/>
      <c r="D318274" s="85"/>
      <c r="E318274" s="82"/>
      <c r="F318274" s="81"/>
      <c r="G318274" s="86"/>
      <c r="H318274" s="86"/>
      <c r="I318274" s="11"/>
    </row>
    <row r="318278" spans="1:9" s="4" customFormat="1" x14ac:dyDescent="0.2">
      <c r="A318278" s="27"/>
      <c r="B318278" s="67"/>
      <c r="C318278" s="83"/>
      <c r="D318278" s="85"/>
      <c r="E318278" s="82"/>
      <c r="F318278" s="81"/>
      <c r="G318278" s="86"/>
      <c r="H318278" s="86"/>
      <c r="I318278" s="11"/>
    </row>
    <row r="318280" spans="1:9" s="4" customFormat="1" x14ac:dyDescent="0.2">
      <c r="A318280" s="27"/>
      <c r="B318280" s="67"/>
      <c r="C318280" s="83"/>
      <c r="D318280" s="85"/>
      <c r="E318280" s="82"/>
      <c r="F318280" s="81"/>
      <c r="G318280" s="86"/>
      <c r="H318280" s="86"/>
      <c r="I318280" s="11"/>
    </row>
    <row r="318286" spans="1:9" s="4" customFormat="1" x14ac:dyDescent="0.2">
      <c r="A318286" s="27"/>
      <c r="B318286" s="67"/>
      <c r="C318286" s="83"/>
      <c r="D318286" s="85"/>
      <c r="E318286" s="82"/>
      <c r="F318286" s="81"/>
      <c r="G318286" s="86"/>
      <c r="H318286" s="86"/>
      <c r="I318286" s="11"/>
    </row>
    <row r="318290" spans="1:9" s="4" customFormat="1" x14ac:dyDescent="0.2">
      <c r="A318290" s="27"/>
      <c r="B318290" s="67"/>
      <c r="C318290" s="83"/>
      <c r="D318290" s="85"/>
      <c r="E318290" s="82"/>
      <c r="F318290" s="81"/>
      <c r="G318290" s="86"/>
      <c r="H318290" s="86"/>
      <c r="I318290" s="11"/>
    </row>
    <row r="318294" spans="1:9" s="4" customFormat="1" x14ac:dyDescent="0.2">
      <c r="A318294" s="27"/>
      <c r="B318294" s="67"/>
      <c r="C318294" s="83"/>
      <c r="D318294" s="85"/>
      <c r="E318294" s="82"/>
      <c r="F318294" s="81"/>
      <c r="G318294" s="86"/>
      <c r="H318294" s="86"/>
      <c r="I318294" s="11"/>
    </row>
    <row r="318296" spans="1:9" s="4" customFormat="1" x14ac:dyDescent="0.2">
      <c r="A318296" s="27"/>
      <c r="B318296" s="67"/>
      <c r="C318296" s="83"/>
      <c r="D318296" s="85"/>
      <c r="E318296" s="82"/>
      <c r="F318296" s="81"/>
      <c r="G318296" s="86"/>
      <c r="H318296" s="86"/>
      <c r="I318296" s="11"/>
    </row>
    <row r="318302" spans="1:9" s="4" customFormat="1" x14ac:dyDescent="0.2">
      <c r="A318302" s="27"/>
      <c r="B318302" s="67"/>
      <c r="C318302" s="83"/>
      <c r="D318302" s="85"/>
      <c r="E318302" s="82"/>
      <c r="F318302" s="81"/>
      <c r="G318302" s="86"/>
      <c r="H318302" s="86"/>
      <c r="I318302" s="11"/>
    </row>
    <row r="318306" spans="1:9" s="4" customFormat="1" x14ac:dyDescent="0.2">
      <c r="A318306" s="27"/>
      <c r="B318306" s="67"/>
      <c r="C318306" s="83"/>
      <c r="D318306" s="85"/>
      <c r="E318306" s="82"/>
      <c r="F318306" s="81"/>
      <c r="G318306" s="86"/>
      <c r="H318306" s="86"/>
      <c r="I318306" s="11"/>
    </row>
    <row r="318310" spans="1:9" s="4" customFormat="1" x14ac:dyDescent="0.2">
      <c r="A318310" s="27"/>
      <c r="B318310" s="67"/>
      <c r="C318310" s="83"/>
      <c r="D318310" s="85"/>
      <c r="E318310" s="82"/>
      <c r="F318310" s="81"/>
      <c r="G318310" s="86"/>
      <c r="H318310" s="86"/>
      <c r="I318310" s="11"/>
    </row>
    <row r="318312" spans="1:9" s="4" customFormat="1" x14ac:dyDescent="0.2">
      <c r="A318312" s="27"/>
      <c r="B318312" s="67"/>
      <c r="C318312" s="83"/>
      <c r="D318312" s="85"/>
      <c r="E318312" s="82"/>
      <c r="F318312" s="81"/>
      <c r="G318312" s="86"/>
      <c r="H318312" s="86"/>
      <c r="I318312" s="11"/>
    </row>
    <row r="318318" spans="1:9" s="4" customFormat="1" x14ac:dyDescent="0.2">
      <c r="A318318" s="27"/>
      <c r="B318318" s="67"/>
      <c r="C318318" s="83"/>
      <c r="D318318" s="85"/>
      <c r="E318318" s="82"/>
      <c r="F318318" s="81"/>
      <c r="G318318" s="86"/>
      <c r="H318318" s="86"/>
      <c r="I318318" s="11"/>
    </row>
    <row r="318322" spans="1:9" s="4" customFormat="1" x14ac:dyDescent="0.2">
      <c r="A318322" s="27"/>
      <c r="B318322" s="67"/>
      <c r="C318322" s="83"/>
      <c r="D318322" s="85"/>
      <c r="E318322" s="82"/>
      <c r="F318322" s="81"/>
      <c r="G318322" s="86"/>
      <c r="H318322" s="86"/>
      <c r="I318322" s="11"/>
    </row>
    <row r="318326" spans="1:9" s="4" customFormat="1" x14ac:dyDescent="0.2">
      <c r="A318326" s="27"/>
      <c r="B318326" s="67"/>
      <c r="C318326" s="83"/>
      <c r="D318326" s="85"/>
      <c r="E318326" s="82"/>
      <c r="F318326" s="81"/>
      <c r="G318326" s="86"/>
      <c r="H318326" s="86"/>
      <c r="I318326" s="11"/>
    </row>
    <row r="318328" spans="1:9" s="4" customFormat="1" x14ac:dyDescent="0.2">
      <c r="A318328" s="27"/>
      <c r="B318328" s="67"/>
      <c r="C318328" s="83"/>
      <c r="D318328" s="85"/>
      <c r="E318328" s="82"/>
      <c r="F318328" s="81"/>
      <c r="G318328" s="86"/>
      <c r="H318328" s="86"/>
      <c r="I318328" s="11"/>
    </row>
    <row r="318334" spans="1:9" s="4" customFormat="1" x14ac:dyDescent="0.2">
      <c r="A318334" s="27"/>
      <c r="B318334" s="67"/>
      <c r="C318334" s="83"/>
      <c r="D318334" s="85"/>
      <c r="E318334" s="82"/>
      <c r="F318334" s="81"/>
      <c r="G318334" s="86"/>
      <c r="H318334" s="86"/>
      <c r="I318334" s="11"/>
    </row>
    <row r="318338" spans="1:9" s="4" customFormat="1" x14ac:dyDescent="0.2">
      <c r="A318338" s="27"/>
      <c r="B318338" s="67"/>
      <c r="C318338" s="83"/>
      <c r="D318338" s="85"/>
      <c r="E318338" s="82"/>
      <c r="F318338" s="81"/>
      <c r="G318338" s="86"/>
      <c r="H318338" s="86"/>
      <c r="I318338" s="11"/>
    </row>
    <row r="318342" spans="1:9" s="4" customFormat="1" x14ac:dyDescent="0.2">
      <c r="A318342" s="27"/>
      <c r="B318342" s="67"/>
      <c r="C318342" s="83"/>
      <c r="D318342" s="85"/>
      <c r="E318342" s="82"/>
      <c r="F318342" s="81"/>
      <c r="G318342" s="86"/>
      <c r="H318342" s="86"/>
      <c r="I318342" s="11"/>
    </row>
    <row r="318344" spans="1:9" s="4" customFormat="1" x14ac:dyDescent="0.2">
      <c r="A318344" s="27"/>
      <c r="B318344" s="67"/>
      <c r="C318344" s="83"/>
      <c r="D318344" s="85"/>
      <c r="E318344" s="82"/>
      <c r="F318344" s="81"/>
      <c r="G318344" s="86"/>
      <c r="H318344" s="86"/>
      <c r="I318344" s="11"/>
    </row>
    <row r="318350" spans="1:9" s="4" customFormat="1" x14ac:dyDescent="0.2">
      <c r="A318350" s="27"/>
      <c r="B318350" s="67"/>
      <c r="C318350" s="83"/>
      <c r="D318350" s="85"/>
      <c r="E318350" s="82"/>
      <c r="F318350" s="81"/>
      <c r="G318350" s="86"/>
      <c r="H318350" s="86"/>
      <c r="I318350" s="11"/>
    </row>
    <row r="318354" spans="1:9" s="4" customFormat="1" x14ac:dyDescent="0.2">
      <c r="A318354" s="27"/>
      <c r="B318354" s="67"/>
      <c r="C318354" s="83"/>
      <c r="D318354" s="85"/>
      <c r="E318354" s="82"/>
      <c r="F318354" s="81"/>
      <c r="G318354" s="86"/>
      <c r="H318354" s="86"/>
      <c r="I318354" s="11"/>
    </row>
    <row r="318358" spans="1:9" s="4" customFormat="1" x14ac:dyDescent="0.2">
      <c r="A318358" s="27"/>
      <c r="B318358" s="67"/>
      <c r="C318358" s="83"/>
      <c r="D318358" s="85"/>
      <c r="E318358" s="82"/>
      <c r="F318358" s="81"/>
      <c r="G318358" s="86"/>
      <c r="H318358" s="86"/>
      <c r="I318358" s="11"/>
    </row>
    <row r="318360" spans="1:9" s="4" customFormat="1" x14ac:dyDescent="0.2">
      <c r="A318360" s="27"/>
      <c r="B318360" s="67"/>
      <c r="C318360" s="83"/>
      <c r="D318360" s="85"/>
      <c r="E318360" s="82"/>
      <c r="F318360" s="81"/>
      <c r="G318360" s="86"/>
      <c r="H318360" s="86"/>
      <c r="I318360" s="11"/>
    </row>
    <row r="318366" spans="1:9" s="4" customFormat="1" x14ac:dyDescent="0.2">
      <c r="A318366" s="27"/>
      <c r="B318366" s="67"/>
      <c r="C318366" s="83"/>
      <c r="D318366" s="85"/>
      <c r="E318366" s="82"/>
      <c r="F318366" s="81"/>
      <c r="G318366" s="86"/>
      <c r="H318366" s="86"/>
      <c r="I318366" s="11"/>
    </row>
    <row r="318370" spans="1:9" s="4" customFormat="1" x14ac:dyDescent="0.2">
      <c r="A318370" s="27"/>
      <c r="B318370" s="67"/>
      <c r="C318370" s="83"/>
      <c r="D318370" s="85"/>
      <c r="E318370" s="82"/>
      <c r="F318370" s="81"/>
      <c r="G318370" s="86"/>
      <c r="H318370" s="86"/>
      <c r="I318370" s="11"/>
    </row>
    <row r="318374" spans="1:9" s="4" customFormat="1" x14ac:dyDescent="0.2">
      <c r="A318374" s="27"/>
      <c r="B318374" s="67"/>
      <c r="C318374" s="83"/>
      <c r="D318374" s="85"/>
      <c r="E318374" s="82"/>
      <c r="F318374" s="81"/>
      <c r="G318374" s="86"/>
      <c r="H318374" s="86"/>
      <c r="I318374" s="11"/>
    </row>
    <row r="318376" spans="1:9" s="4" customFormat="1" x14ac:dyDescent="0.2">
      <c r="A318376" s="27"/>
      <c r="B318376" s="67"/>
      <c r="C318376" s="83"/>
      <c r="D318376" s="85"/>
      <c r="E318376" s="82"/>
      <c r="F318376" s="81"/>
      <c r="G318376" s="86"/>
      <c r="H318376" s="86"/>
      <c r="I318376" s="11"/>
    </row>
    <row r="318382" spans="1:9" s="4" customFormat="1" x14ac:dyDescent="0.2">
      <c r="A318382" s="27"/>
      <c r="B318382" s="67"/>
      <c r="C318382" s="83"/>
      <c r="D318382" s="85"/>
      <c r="E318382" s="82"/>
      <c r="F318382" s="81"/>
      <c r="G318382" s="86"/>
      <c r="H318382" s="86"/>
      <c r="I318382" s="11"/>
    </row>
    <row r="318386" spans="1:9" s="4" customFormat="1" x14ac:dyDescent="0.2">
      <c r="A318386" s="27"/>
      <c r="B318386" s="67"/>
      <c r="C318386" s="83"/>
      <c r="D318386" s="85"/>
      <c r="E318386" s="82"/>
      <c r="F318386" s="81"/>
      <c r="G318386" s="86"/>
      <c r="H318386" s="86"/>
      <c r="I318386" s="11"/>
    </row>
    <row r="318390" spans="1:9" s="4" customFormat="1" x14ac:dyDescent="0.2">
      <c r="A318390" s="27"/>
      <c r="B318390" s="67"/>
      <c r="C318390" s="83"/>
      <c r="D318390" s="85"/>
      <c r="E318390" s="82"/>
      <c r="F318390" s="81"/>
      <c r="G318390" s="86"/>
      <c r="H318390" s="86"/>
      <c r="I318390" s="11"/>
    </row>
    <row r="318392" spans="1:9" s="4" customFormat="1" x14ac:dyDescent="0.2">
      <c r="A318392" s="27"/>
      <c r="B318392" s="67"/>
      <c r="C318392" s="83"/>
      <c r="D318392" s="85"/>
      <c r="E318392" s="82"/>
      <c r="F318392" s="81"/>
      <c r="G318392" s="86"/>
      <c r="H318392" s="86"/>
      <c r="I318392" s="11"/>
    </row>
    <row r="318398" spans="1:9" s="4" customFormat="1" x14ac:dyDescent="0.2">
      <c r="A318398" s="27"/>
      <c r="B318398" s="67"/>
      <c r="C318398" s="83"/>
      <c r="D318398" s="85"/>
      <c r="E318398" s="82"/>
      <c r="F318398" s="81"/>
      <c r="G318398" s="86"/>
      <c r="H318398" s="86"/>
      <c r="I318398" s="11"/>
    </row>
    <row r="318402" spans="1:9" s="4" customFormat="1" x14ac:dyDescent="0.2">
      <c r="A318402" s="27"/>
      <c r="B318402" s="67"/>
      <c r="C318402" s="83"/>
      <c r="D318402" s="85"/>
      <c r="E318402" s="82"/>
      <c r="F318402" s="81"/>
      <c r="G318402" s="86"/>
      <c r="H318402" s="86"/>
      <c r="I318402" s="11"/>
    </row>
    <row r="318406" spans="1:9" s="4" customFormat="1" x14ac:dyDescent="0.2">
      <c r="A318406" s="27"/>
      <c r="B318406" s="67"/>
      <c r="C318406" s="83"/>
      <c r="D318406" s="85"/>
      <c r="E318406" s="82"/>
      <c r="F318406" s="81"/>
      <c r="G318406" s="86"/>
      <c r="H318406" s="86"/>
      <c r="I318406" s="11"/>
    </row>
    <row r="318408" spans="1:9" s="4" customFormat="1" x14ac:dyDescent="0.2">
      <c r="A318408" s="27"/>
      <c r="B318408" s="67"/>
      <c r="C318408" s="83"/>
      <c r="D318408" s="85"/>
      <c r="E318408" s="82"/>
      <c r="F318408" s="81"/>
      <c r="G318408" s="86"/>
      <c r="H318408" s="86"/>
      <c r="I318408" s="11"/>
    </row>
    <row r="318414" spans="1:9" s="4" customFormat="1" x14ac:dyDescent="0.2">
      <c r="A318414" s="27"/>
      <c r="B318414" s="67"/>
      <c r="C318414" s="83"/>
      <c r="D318414" s="85"/>
      <c r="E318414" s="82"/>
      <c r="F318414" s="81"/>
      <c r="G318414" s="86"/>
      <c r="H318414" s="86"/>
      <c r="I318414" s="11"/>
    </row>
    <row r="318418" spans="1:9" s="4" customFormat="1" x14ac:dyDescent="0.2">
      <c r="A318418" s="27"/>
      <c r="B318418" s="67"/>
      <c r="C318418" s="83"/>
      <c r="D318418" s="85"/>
      <c r="E318418" s="82"/>
      <c r="F318418" s="81"/>
      <c r="G318418" s="86"/>
      <c r="H318418" s="86"/>
      <c r="I318418" s="11"/>
    </row>
    <row r="318422" spans="1:9" s="4" customFormat="1" x14ac:dyDescent="0.2">
      <c r="A318422" s="27"/>
      <c r="B318422" s="67"/>
      <c r="C318422" s="83"/>
      <c r="D318422" s="85"/>
      <c r="E318422" s="82"/>
      <c r="F318422" s="81"/>
      <c r="G318422" s="86"/>
      <c r="H318422" s="86"/>
      <c r="I318422" s="11"/>
    </row>
    <row r="318424" spans="1:9" s="4" customFormat="1" x14ac:dyDescent="0.2">
      <c r="A318424" s="27"/>
      <c r="B318424" s="67"/>
      <c r="C318424" s="83"/>
      <c r="D318424" s="85"/>
      <c r="E318424" s="82"/>
      <c r="F318424" s="81"/>
      <c r="G318424" s="86"/>
      <c r="H318424" s="86"/>
      <c r="I318424" s="11"/>
    </row>
    <row r="318430" spans="1:9" s="4" customFormat="1" x14ac:dyDescent="0.2">
      <c r="A318430" s="27"/>
      <c r="B318430" s="67"/>
      <c r="C318430" s="83"/>
      <c r="D318430" s="85"/>
      <c r="E318430" s="82"/>
      <c r="F318430" s="81"/>
      <c r="G318430" s="86"/>
      <c r="H318430" s="86"/>
      <c r="I318430" s="11"/>
    </row>
    <row r="318434" spans="1:9" s="4" customFormat="1" x14ac:dyDescent="0.2">
      <c r="A318434" s="27"/>
      <c r="B318434" s="67"/>
      <c r="C318434" s="83"/>
      <c r="D318434" s="85"/>
      <c r="E318434" s="82"/>
      <c r="F318434" s="81"/>
      <c r="G318434" s="86"/>
      <c r="H318434" s="86"/>
      <c r="I318434" s="11"/>
    </row>
    <row r="318438" spans="1:9" s="4" customFormat="1" x14ac:dyDescent="0.2">
      <c r="A318438" s="27"/>
      <c r="B318438" s="67"/>
      <c r="C318438" s="83"/>
      <c r="D318438" s="85"/>
      <c r="E318438" s="82"/>
      <c r="F318438" s="81"/>
      <c r="G318438" s="86"/>
      <c r="H318438" s="86"/>
      <c r="I318438" s="11"/>
    </row>
    <row r="318440" spans="1:9" s="4" customFormat="1" x14ac:dyDescent="0.2">
      <c r="A318440" s="27"/>
      <c r="B318440" s="67"/>
      <c r="C318440" s="83"/>
      <c r="D318440" s="85"/>
      <c r="E318440" s="82"/>
      <c r="F318440" s="81"/>
      <c r="G318440" s="86"/>
      <c r="H318440" s="86"/>
      <c r="I318440" s="11"/>
    </row>
    <row r="318446" spans="1:9" s="4" customFormat="1" x14ac:dyDescent="0.2">
      <c r="A318446" s="27"/>
      <c r="B318446" s="67"/>
      <c r="C318446" s="83"/>
      <c r="D318446" s="85"/>
      <c r="E318446" s="82"/>
      <c r="F318446" s="81"/>
      <c r="G318446" s="86"/>
      <c r="H318446" s="86"/>
      <c r="I318446" s="11"/>
    </row>
    <row r="318450" spans="1:9" s="4" customFormat="1" x14ac:dyDescent="0.2">
      <c r="A318450" s="27"/>
      <c r="B318450" s="67"/>
      <c r="C318450" s="83"/>
      <c r="D318450" s="85"/>
      <c r="E318450" s="82"/>
      <c r="F318450" s="81"/>
      <c r="G318450" s="86"/>
      <c r="H318450" s="86"/>
      <c r="I318450" s="11"/>
    </row>
    <row r="318454" spans="1:9" s="4" customFormat="1" x14ac:dyDescent="0.2">
      <c r="A318454" s="27"/>
      <c r="B318454" s="67"/>
      <c r="C318454" s="83"/>
      <c r="D318454" s="85"/>
      <c r="E318454" s="82"/>
      <c r="F318454" s="81"/>
      <c r="G318454" s="86"/>
      <c r="H318454" s="86"/>
      <c r="I318454" s="11"/>
    </row>
    <row r="318456" spans="1:9" s="4" customFormat="1" x14ac:dyDescent="0.2">
      <c r="A318456" s="27"/>
      <c r="B318456" s="67"/>
      <c r="C318456" s="83"/>
      <c r="D318456" s="85"/>
      <c r="E318456" s="82"/>
      <c r="F318456" s="81"/>
      <c r="G318456" s="86"/>
      <c r="H318456" s="86"/>
      <c r="I318456" s="11"/>
    </row>
    <row r="318462" spans="1:9" s="4" customFormat="1" x14ac:dyDescent="0.2">
      <c r="A318462" s="27"/>
      <c r="B318462" s="67"/>
      <c r="C318462" s="83"/>
      <c r="D318462" s="85"/>
      <c r="E318462" s="82"/>
      <c r="F318462" s="81"/>
      <c r="G318462" s="86"/>
      <c r="H318462" s="86"/>
      <c r="I318462" s="11"/>
    </row>
    <row r="318466" spans="1:9" s="4" customFormat="1" x14ac:dyDescent="0.2">
      <c r="A318466" s="27"/>
      <c r="B318466" s="67"/>
      <c r="C318466" s="83"/>
      <c r="D318466" s="85"/>
      <c r="E318466" s="82"/>
      <c r="F318466" s="81"/>
      <c r="G318466" s="86"/>
      <c r="H318466" s="86"/>
      <c r="I318466" s="11"/>
    </row>
    <row r="318470" spans="1:9" s="4" customFormat="1" x14ac:dyDescent="0.2">
      <c r="A318470" s="27"/>
      <c r="B318470" s="67"/>
      <c r="C318470" s="83"/>
      <c r="D318470" s="85"/>
      <c r="E318470" s="82"/>
      <c r="F318470" s="81"/>
      <c r="G318470" s="86"/>
      <c r="H318470" s="86"/>
      <c r="I318470" s="11"/>
    </row>
    <row r="318472" spans="1:9" s="4" customFormat="1" x14ac:dyDescent="0.2">
      <c r="A318472" s="27"/>
      <c r="B318472" s="67"/>
      <c r="C318472" s="83"/>
      <c r="D318472" s="85"/>
      <c r="E318472" s="82"/>
      <c r="F318472" s="81"/>
      <c r="G318472" s="86"/>
      <c r="H318472" s="86"/>
      <c r="I318472" s="11"/>
    </row>
    <row r="318478" spans="1:9" s="4" customFormat="1" x14ac:dyDescent="0.2">
      <c r="A318478" s="27"/>
      <c r="B318478" s="67"/>
      <c r="C318478" s="83"/>
      <c r="D318478" s="85"/>
      <c r="E318478" s="82"/>
      <c r="F318478" s="81"/>
      <c r="G318478" s="86"/>
      <c r="H318478" s="86"/>
      <c r="I318478" s="11"/>
    </row>
    <row r="318482" spans="1:9" s="4" customFormat="1" x14ac:dyDescent="0.2">
      <c r="A318482" s="27"/>
      <c r="B318482" s="67"/>
      <c r="C318482" s="83"/>
      <c r="D318482" s="85"/>
      <c r="E318482" s="82"/>
      <c r="F318482" s="81"/>
      <c r="G318482" s="86"/>
      <c r="H318482" s="86"/>
      <c r="I318482" s="11"/>
    </row>
    <row r="318486" spans="1:9" s="4" customFormat="1" x14ac:dyDescent="0.2">
      <c r="A318486" s="27"/>
      <c r="B318486" s="67"/>
      <c r="C318486" s="83"/>
      <c r="D318486" s="85"/>
      <c r="E318486" s="82"/>
      <c r="F318486" s="81"/>
      <c r="G318486" s="86"/>
      <c r="H318486" s="86"/>
      <c r="I318486" s="11"/>
    </row>
    <row r="318488" spans="1:9" s="4" customFormat="1" x14ac:dyDescent="0.2">
      <c r="A318488" s="27"/>
      <c r="B318488" s="67"/>
      <c r="C318488" s="83"/>
      <c r="D318488" s="85"/>
      <c r="E318488" s="82"/>
      <c r="F318488" s="81"/>
      <c r="G318488" s="86"/>
      <c r="H318488" s="86"/>
      <c r="I318488" s="11"/>
    </row>
    <row r="318494" spans="1:9" s="4" customFormat="1" x14ac:dyDescent="0.2">
      <c r="A318494" s="27"/>
      <c r="B318494" s="67"/>
      <c r="C318494" s="83"/>
      <c r="D318494" s="85"/>
      <c r="E318494" s="82"/>
      <c r="F318494" s="81"/>
      <c r="G318494" s="86"/>
      <c r="H318494" s="86"/>
      <c r="I318494" s="11"/>
    </row>
    <row r="318498" spans="1:9" s="4" customFormat="1" x14ac:dyDescent="0.2">
      <c r="A318498" s="27"/>
      <c r="B318498" s="67"/>
      <c r="C318498" s="83"/>
      <c r="D318498" s="85"/>
      <c r="E318498" s="82"/>
      <c r="F318498" s="81"/>
      <c r="G318498" s="86"/>
      <c r="H318498" s="86"/>
      <c r="I318498" s="11"/>
    </row>
    <row r="318502" spans="1:9" s="4" customFormat="1" x14ac:dyDescent="0.2">
      <c r="A318502" s="27"/>
      <c r="B318502" s="67"/>
      <c r="C318502" s="83"/>
      <c r="D318502" s="85"/>
      <c r="E318502" s="82"/>
      <c r="F318502" s="81"/>
      <c r="G318502" s="86"/>
      <c r="H318502" s="86"/>
      <c r="I318502" s="11"/>
    </row>
    <row r="318504" spans="1:9" s="4" customFormat="1" x14ac:dyDescent="0.2">
      <c r="A318504" s="27"/>
      <c r="B318504" s="67"/>
      <c r="C318504" s="83"/>
      <c r="D318504" s="85"/>
      <c r="E318504" s="82"/>
      <c r="F318504" s="81"/>
      <c r="G318504" s="86"/>
      <c r="H318504" s="86"/>
      <c r="I318504" s="11"/>
    </row>
    <row r="318510" spans="1:9" s="4" customFormat="1" x14ac:dyDescent="0.2">
      <c r="A318510" s="27"/>
      <c r="B318510" s="67"/>
      <c r="C318510" s="83"/>
      <c r="D318510" s="85"/>
      <c r="E318510" s="82"/>
      <c r="F318510" s="81"/>
      <c r="G318510" s="86"/>
      <c r="H318510" s="86"/>
      <c r="I318510" s="11"/>
    </row>
    <row r="318514" spans="1:9" s="4" customFormat="1" x14ac:dyDescent="0.2">
      <c r="A318514" s="27"/>
      <c r="B318514" s="67"/>
      <c r="C318514" s="83"/>
      <c r="D318514" s="85"/>
      <c r="E318514" s="82"/>
      <c r="F318514" s="81"/>
      <c r="G318514" s="86"/>
      <c r="H318514" s="86"/>
      <c r="I318514" s="11"/>
    </row>
    <row r="318518" spans="1:9" s="4" customFormat="1" x14ac:dyDescent="0.2">
      <c r="A318518" s="27"/>
      <c r="B318518" s="67"/>
      <c r="C318518" s="83"/>
      <c r="D318518" s="85"/>
      <c r="E318518" s="82"/>
      <c r="F318518" s="81"/>
      <c r="G318518" s="86"/>
      <c r="H318518" s="86"/>
      <c r="I318518" s="11"/>
    </row>
    <row r="318520" spans="1:9" s="4" customFormat="1" x14ac:dyDescent="0.2">
      <c r="A318520" s="27"/>
      <c r="B318520" s="67"/>
      <c r="C318520" s="83"/>
      <c r="D318520" s="85"/>
      <c r="E318520" s="82"/>
      <c r="F318520" s="81"/>
      <c r="G318520" s="86"/>
      <c r="H318520" s="86"/>
      <c r="I318520" s="11"/>
    </row>
    <row r="318526" spans="1:9" s="4" customFormat="1" x14ac:dyDescent="0.2">
      <c r="A318526" s="27"/>
      <c r="B318526" s="67"/>
      <c r="C318526" s="83"/>
      <c r="D318526" s="85"/>
      <c r="E318526" s="82"/>
      <c r="F318526" s="81"/>
      <c r="G318526" s="86"/>
      <c r="H318526" s="86"/>
      <c r="I318526" s="11"/>
    </row>
    <row r="318530" spans="1:9" s="4" customFormat="1" x14ac:dyDescent="0.2">
      <c r="A318530" s="27"/>
      <c r="B318530" s="67"/>
      <c r="C318530" s="83"/>
      <c r="D318530" s="85"/>
      <c r="E318530" s="82"/>
      <c r="F318530" s="81"/>
      <c r="G318530" s="86"/>
      <c r="H318530" s="86"/>
      <c r="I318530" s="11"/>
    </row>
    <row r="318534" spans="1:9" s="4" customFormat="1" x14ac:dyDescent="0.2">
      <c r="A318534" s="27"/>
      <c r="B318534" s="67"/>
      <c r="C318534" s="83"/>
      <c r="D318534" s="85"/>
      <c r="E318534" s="82"/>
      <c r="F318534" s="81"/>
      <c r="G318534" s="86"/>
      <c r="H318534" s="86"/>
      <c r="I318534" s="11"/>
    </row>
    <row r="318536" spans="1:9" s="4" customFormat="1" x14ac:dyDescent="0.2">
      <c r="A318536" s="27"/>
      <c r="B318536" s="67"/>
      <c r="C318536" s="83"/>
      <c r="D318536" s="85"/>
      <c r="E318536" s="82"/>
      <c r="F318536" s="81"/>
      <c r="G318536" s="86"/>
      <c r="H318536" s="86"/>
      <c r="I318536" s="11"/>
    </row>
    <row r="318542" spans="1:9" s="4" customFormat="1" x14ac:dyDescent="0.2">
      <c r="A318542" s="27"/>
      <c r="B318542" s="67"/>
      <c r="C318542" s="83"/>
      <c r="D318542" s="85"/>
      <c r="E318542" s="82"/>
      <c r="F318542" s="81"/>
      <c r="G318542" s="86"/>
      <c r="H318542" s="86"/>
      <c r="I318542" s="11"/>
    </row>
    <row r="318546" spans="1:9" s="4" customFormat="1" x14ac:dyDescent="0.2">
      <c r="A318546" s="27"/>
      <c r="B318546" s="67"/>
      <c r="C318546" s="83"/>
      <c r="D318546" s="85"/>
      <c r="E318546" s="82"/>
      <c r="F318546" s="81"/>
      <c r="G318546" s="86"/>
      <c r="H318546" s="86"/>
      <c r="I318546" s="11"/>
    </row>
    <row r="318550" spans="1:9" s="4" customFormat="1" x14ac:dyDescent="0.2">
      <c r="A318550" s="27"/>
      <c r="B318550" s="67"/>
      <c r="C318550" s="83"/>
      <c r="D318550" s="85"/>
      <c r="E318550" s="82"/>
      <c r="F318550" s="81"/>
      <c r="G318550" s="86"/>
      <c r="H318550" s="86"/>
      <c r="I318550" s="11"/>
    </row>
    <row r="318552" spans="1:9" s="4" customFormat="1" x14ac:dyDescent="0.2">
      <c r="A318552" s="27"/>
      <c r="B318552" s="67"/>
      <c r="C318552" s="83"/>
      <c r="D318552" s="85"/>
      <c r="E318552" s="82"/>
      <c r="F318552" s="81"/>
      <c r="G318552" s="86"/>
      <c r="H318552" s="86"/>
      <c r="I318552" s="11"/>
    </row>
    <row r="318558" spans="1:9" s="4" customFormat="1" x14ac:dyDescent="0.2">
      <c r="A318558" s="27"/>
      <c r="B318558" s="67"/>
      <c r="C318558" s="83"/>
      <c r="D318558" s="85"/>
      <c r="E318558" s="82"/>
      <c r="F318558" s="81"/>
      <c r="G318558" s="86"/>
      <c r="H318558" s="86"/>
      <c r="I318558" s="11"/>
    </row>
    <row r="318562" spans="1:9" s="4" customFormat="1" x14ac:dyDescent="0.2">
      <c r="A318562" s="27"/>
      <c r="B318562" s="67"/>
      <c r="C318562" s="83"/>
      <c r="D318562" s="85"/>
      <c r="E318562" s="82"/>
      <c r="F318562" s="81"/>
      <c r="G318562" s="86"/>
      <c r="H318562" s="86"/>
      <c r="I318562" s="11"/>
    </row>
    <row r="318566" spans="1:9" s="4" customFormat="1" x14ac:dyDescent="0.2">
      <c r="A318566" s="27"/>
      <c r="B318566" s="67"/>
      <c r="C318566" s="83"/>
      <c r="D318566" s="85"/>
      <c r="E318566" s="82"/>
      <c r="F318566" s="81"/>
      <c r="G318566" s="86"/>
      <c r="H318566" s="86"/>
      <c r="I318566" s="11"/>
    </row>
    <row r="318568" spans="1:9" s="4" customFormat="1" x14ac:dyDescent="0.2">
      <c r="A318568" s="27"/>
      <c r="B318568" s="67"/>
      <c r="C318568" s="83"/>
      <c r="D318568" s="85"/>
      <c r="E318568" s="82"/>
      <c r="F318568" s="81"/>
      <c r="G318568" s="86"/>
      <c r="H318568" s="86"/>
      <c r="I318568" s="11"/>
    </row>
    <row r="318574" spans="1:9" s="4" customFormat="1" x14ac:dyDescent="0.2">
      <c r="A318574" s="27"/>
      <c r="B318574" s="67"/>
      <c r="C318574" s="83"/>
      <c r="D318574" s="85"/>
      <c r="E318574" s="82"/>
      <c r="F318574" s="81"/>
      <c r="G318574" s="86"/>
      <c r="H318574" s="86"/>
      <c r="I318574" s="11"/>
    </row>
    <row r="318578" spans="1:9" s="4" customFormat="1" x14ac:dyDescent="0.2">
      <c r="A318578" s="27"/>
      <c r="B318578" s="67"/>
      <c r="C318578" s="83"/>
      <c r="D318578" s="85"/>
      <c r="E318578" s="82"/>
      <c r="F318578" s="81"/>
      <c r="G318578" s="86"/>
      <c r="H318578" s="86"/>
      <c r="I318578" s="11"/>
    </row>
    <row r="318582" spans="1:9" s="4" customFormat="1" x14ac:dyDescent="0.2">
      <c r="A318582" s="27"/>
      <c r="B318582" s="67"/>
      <c r="C318582" s="83"/>
      <c r="D318582" s="85"/>
      <c r="E318582" s="82"/>
      <c r="F318582" s="81"/>
      <c r="G318582" s="86"/>
      <c r="H318582" s="86"/>
      <c r="I318582" s="11"/>
    </row>
    <row r="318584" spans="1:9" s="4" customFormat="1" x14ac:dyDescent="0.2">
      <c r="A318584" s="27"/>
      <c r="B318584" s="67"/>
      <c r="C318584" s="83"/>
      <c r="D318584" s="85"/>
      <c r="E318584" s="82"/>
      <c r="F318584" s="81"/>
      <c r="G318584" s="86"/>
      <c r="H318584" s="86"/>
      <c r="I318584" s="11"/>
    </row>
    <row r="318590" spans="1:9" s="4" customFormat="1" x14ac:dyDescent="0.2">
      <c r="A318590" s="27"/>
      <c r="B318590" s="67"/>
      <c r="C318590" s="83"/>
      <c r="D318590" s="85"/>
      <c r="E318590" s="82"/>
      <c r="F318590" s="81"/>
      <c r="G318590" s="86"/>
      <c r="H318590" s="86"/>
      <c r="I318590" s="11"/>
    </row>
    <row r="318594" spans="1:9" s="4" customFormat="1" x14ac:dyDescent="0.2">
      <c r="A318594" s="27"/>
      <c r="B318594" s="67"/>
      <c r="C318594" s="83"/>
      <c r="D318594" s="85"/>
      <c r="E318594" s="82"/>
      <c r="F318594" s="81"/>
      <c r="G318594" s="86"/>
      <c r="H318594" s="86"/>
      <c r="I318594" s="11"/>
    </row>
    <row r="318598" spans="1:9" s="4" customFormat="1" x14ac:dyDescent="0.2">
      <c r="A318598" s="27"/>
      <c r="B318598" s="67"/>
      <c r="C318598" s="83"/>
      <c r="D318598" s="85"/>
      <c r="E318598" s="82"/>
      <c r="F318598" s="81"/>
      <c r="G318598" s="86"/>
      <c r="H318598" s="86"/>
      <c r="I318598" s="11"/>
    </row>
    <row r="318600" spans="1:9" s="4" customFormat="1" x14ac:dyDescent="0.2">
      <c r="A318600" s="27"/>
      <c r="B318600" s="67"/>
      <c r="C318600" s="83"/>
      <c r="D318600" s="85"/>
      <c r="E318600" s="82"/>
      <c r="F318600" s="81"/>
      <c r="G318600" s="86"/>
      <c r="H318600" s="86"/>
      <c r="I318600" s="11"/>
    </row>
    <row r="318606" spans="1:9" s="4" customFormat="1" x14ac:dyDescent="0.2">
      <c r="A318606" s="27"/>
      <c r="B318606" s="67"/>
      <c r="C318606" s="83"/>
      <c r="D318606" s="85"/>
      <c r="E318606" s="82"/>
      <c r="F318606" s="81"/>
      <c r="G318606" s="86"/>
      <c r="H318606" s="86"/>
      <c r="I318606" s="11"/>
    </row>
    <row r="318610" spans="1:9" s="4" customFormat="1" x14ac:dyDescent="0.2">
      <c r="A318610" s="27"/>
      <c r="B318610" s="67"/>
      <c r="C318610" s="83"/>
      <c r="D318610" s="85"/>
      <c r="E318610" s="82"/>
      <c r="F318610" s="81"/>
      <c r="G318610" s="86"/>
      <c r="H318610" s="86"/>
      <c r="I318610" s="11"/>
    </row>
    <row r="318614" spans="1:9" s="4" customFormat="1" x14ac:dyDescent="0.2">
      <c r="A318614" s="27"/>
      <c r="B318614" s="67"/>
      <c r="C318614" s="83"/>
      <c r="D318614" s="85"/>
      <c r="E318614" s="82"/>
      <c r="F318614" s="81"/>
      <c r="G318614" s="86"/>
      <c r="H318614" s="86"/>
      <c r="I318614" s="11"/>
    </row>
    <row r="318616" spans="1:9" s="4" customFormat="1" x14ac:dyDescent="0.2">
      <c r="A318616" s="27"/>
      <c r="B318616" s="67"/>
      <c r="C318616" s="83"/>
      <c r="D318616" s="85"/>
      <c r="E318616" s="82"/>
      <c r="F318616" s="81"/>
      <c r="G318616" s="86"/>
      <c r="H318616" s="86"/>
      <c r="I318616" s="11"/>
    </row>
    <row r="318622" spans="1:9" s="4" customFormat="1" x14ac:dyDescent="0.2">
      <c r="A318622" s="27"/>
      <c r="B318622" s="67"/>
      <c r="C318622" s="83"/>
      <c r="D318622" s="85"/>
      <c r="E318622" s="82"/>
      <c r="F318622" s="81"/>
      <c r="G318622" s="86"/>
      <c r="H318622" s="86"/>
      <c r="I318622" s="11"/>
    </row>
    <row r="318626" spans="1:9" s="4" customFormat="1" x14ac:dyDescent="0.2">
      <c r="A318626" s="27"/>
      <c r="B318626" s="67"/>
      <c r="C318626" s="83"/>
      <c r="D318626" s="85"/>
      <c r="E318626" s="82"/>
      <c r="F318626" s="81"/>
      <c r="G318626" s="86"/>
      <c r="H318626" s="86"/>
      <c r="I318626" s="11"/>
    </row>
    <row r="318630" spans="1:9" s="4" customFormat="1" x14ac:dyDescent="0.2">
      <c r="A318630" s="27"/>
      <c r="B318630" s="67"/>
      <c r="C318630" s="83"/>
      <c r="D318630" s="85"/>
      <c r="E318630" s="82"/>
      <c r="F318630" s="81"/>
      <c r="G318630" s="86"/>
      <c r="H318630" s="86"/>
      <c r="I318630" s="11"/>
    </row>
    <row r="318632" spans="1:9" s="4" customFormat="1" x14ac:dyDescent="0.2">
      <c r="A318632" s="27"/>
      <c r="B318632" s="67"/>
      <c r="C318632" s="83"/>
      <c r="D318632" s="85"/>
      <c r="E318632" s="82"/>
      <c r="F318632" s="81"/>
      <c r="G318632" s="86"/>
      <c r="H318632" s="86"/>
      <c r="I318632" s="11"/>
    </row>
    <row r="318638" spans="1:9" s="4" customFormat="1" x14ac:dyDescent="0.2">
      <c r="A318638" s="27"/>
      <c r="B318638" s="67"/>
      <c r="C318638" s="83"/>
      <c r="D318638" s="85"/>
      <c r="E318638" s="82"/>
      <c r="F318638" s="81"/>
      <c r="G318638" s="86"/>
      <c r="H318638" s="86"/>
      <c r="I318638" s="11"/>
    </row>
    <row r="318642" spans="1:9" s="4" customFormat="1" x14ac:dyDescent="0.2">
      <c r="A318642" s="27"/>
      <c r="B318642" s="67"/>
      <c r="C318642" s="83"/>
      <c r="D318642" s="85"/>
      <c r="E318642" s="82"/>
      <c r="F318642" s="81"/>
      <c r="G318642" s="86"/>
      <c r="H318642" s="86"/>
      <c r="I318642" s="11"/>
    </row>
    <row r="318646" spans="1:9" s="4" customFormat="1" x14ac:dyDescent="0.2">
      <c r="A318646" s="27"/>
      <c r="B318646" s="67"/>
      <c r="C318646" s="83"/>
      <c r="D318646" s="85"/>
      <c r="E318646" s="82"/>
      <c r="F318646" s="81"/>
      <c r="G318646" s="86"/>
      <c r="H318646" s="86"/>
      <c r="I318646" s="11"/>
    </row>
    <row r="318648" spans="1:9" s="4" customFormat="1" x14ac:dyDescent="0.2">
      <c r="A318648" s="27"/>
      <c r="B318648" s="67"/>
      <c r="C318648" s="83"/>
      <c r="D318648" s="85"/>
      <c r="E318648" s="82"/>
      <c r="F318648" s="81"/>
      <c r="G318648" s="86"/>
      <c r="H318648" s="86"/>
      <c r="I318648" s="11"/>
    </row>
    <row r="318654" spans="1:9" s="4" customFormat="1" x14ac:dyDescent="0.2">
      <c r="A318654" s="27"/>
      <c r="B318654" s="67"/>
      <c r="C318654" s="83"/>
      <c r="D318654" s="85"/>
      <c r="E318654" s="82"/>
      <c r="F318654" s="81"/>
      <c r="G318654" s="86"/>
      <c r="H318654" s="86"/>
      <c r="I318654" s="11"/>
    </row>
    <row r="318658" spans="1:9" s="4" customFormat="1" x14ac:dyDescent="0.2">
      <c r="A318658" s="27"/>
      <c r="B318658" s="67"/>
      <c r="C318658" s="83"/>
      <c r="D318658" s="85"/>
      <c r="E318658" s="82"/>
      <c r="F318658" s="81"/>
      <c r="G318658" s="86"/>
      <c r="H318658" s="86"/>
      <c r="I318658" s="11"/>
    </row>
    <row r="318662" spans="1:9" s="4" customFormat="1" x14ac:dyDescent="0.2">
      <c r="A318662" s="27"/>
      <c r="B318662" s="67"/>
      <c r="C318662" s="83"/>
      <c r="D318662" s="85"/>
      <c r="E318662" s="82"/>
      <c r="F318662" s="81"/>
      <c r="G318662" s="86"/>
      <c r="H318662" s="86"/>
      <c r="I318662" s="11"/>
    </row>
    <row r="318664" spans="1:9" s="4" customFormat="1" x14ac:dyDescent="0.2">
      <c r="A318664" s="27"/>
      <c r="B318664" s="67"/>
      <c r="C318664" s="83"/>
      <c r="D318664" s="85"/>
      <c r="E318664" s="82"/>
      <c r="F318664" s="81"/>
      <c r="G318664" s="86"/>
      <c r="H318664" s="86"/>
      <c r="I318664" s="11"/>
    </row>
    <row r="318670" spans="1:9" s="4" customFormat="1" x14ac:dyDescent="0.2">
      <c r="A318670" s="27"/>
      <c r="B318670" s="67"/>
      <c r="C318670" s="83"/>
      <c r="D318670" s="85"/>
      <c r="E318670" s="82"/>
      <c r="F318670" s="81"/>
      <c r="G318670" s="86"/>
      <c r="H318670" s="86"/>
      <c r="I318670" s="11"/>
    </row>
    <row r="318674" spans="1:9" s="4" customFormat="1" x14ac:dyDescent="0.2">
      <c r="A318674" s="27"/>
      <c r="B318674" s="67"/>
      <c r="C318674" s="83"/>
      <c r="D318674" s="85"/>
      <c r="E318674" s="82"/>
      <c r="F318674" s="81"/>
      <c r="G318674" s="86"/>
      <c r="H318674" s="86"/>
      <c r="I318674" s="11"/>
    </row>
    <row r="318678" spans="1:9" s="4" customFormat="1" x14ac:dyDescent="0.2">
      <c r="A318678" s="27"/>
      <c r="B318678" s="67"/>
      <c r="C318678" s="83"/>
      <c r="D318678" s="85"/>
      <c r="E318678" s="82"/>
      <c r="F318678" s="81"/>
      <c r="G318678" s="86"/>
      <c r="H318678" s="86"/>
      <c r="I318678" s="11"/>
    </row>
    <row r="318680" spans="1:9" s="4" customFormat="1" x14ac:dyDescent="0.2">
      <c r="A318680" s="27"/>
      <c r="B318680" s="67"/>
      <c r="C318680" s="83"/>
      <c r="D318680" s="85"/>
      <c r="E318680" s="82"/>
      <c r="F318680" s="81"/>
      <c r="G318680" s="86"/>
      <c r="H318680" s="86"/>
      <c r="I318680" s="11"/>
    </row>
    <row r="318686" spans="1:9" s="4" customFormat="1" x14ac:dyDescent="0.2">
      <c r="A318686" s="27"/>
      <c r="B318686" s="67"/>
      <c r="C318686" s="83"/>
      <c r="D318686" s="85"/>
      <c r="E318686" s="82"/>
      <c r="F318686" s="81"/>
      <c r="G318686" s="86"/>
      <c r="H318686" s="86"/>
      <c r="I318686" s="11"/>
    </row>
    <row r="318690" spans="1:9" s="4" customFormat="1" x14ac:dyDescent="0.2">
      <c r="A318690" s="27"/>
      <c r="B318690" s="67"/>
      <c r="C318690" s="83"/>
      <c r="D318690" s="85"/>
      <c r="E318690" s="82"/>
      <c r="F318690" s="81"/>
      <c r="G318690" s="86"/>
      <c r="H318690" s="86"/>
      <c r="I318690" s="11"/>
    </row>
    <row r="318694" spans="1:9" s="4" customFormat="1" x14ac:dyDescent="0.2">
      <c r="A318694" s="27"/>
      <c r="B318694" s="67"/>
      <c r="C318694" s="83"/>
      <c r="D318694" s="85"/>
      <c r="E318694" s="82"/>
      <c r="F318694" s="81"/>
      <c r="G318694" s="86"/>
      <c r="H318694" s="86"/>
      <c r="I318694" s="11"/>
    </row>
    <row r="318696" spans="1:9" s="4" customFormat="1" x14ac:dyDescent="0.2">
      <c r="A318696" s="27"/>
      <c r="B318696" s="67"/>
      <c r="C318696" s="83"/>
      <c r="D318696" s="85"/>
      <c r="E318696" s="82"/>
      <c r="F318696" s="81"/>
      <c r="G318696" s="86"/>
      <c r="H318696" s="86"/>
      <c r="I318696" s="11"/>
    </row>
    <row r="318702" spans="1:9" s="4" customFormat="1" x14ac:dyDescent="0.2">
      <c r="A318702" s="27"/>
      <c r="B318702" s="67"/>
      <c r="C318702" s="83"/>
      <c r="D318702" s="85"/>
      <c r="E318702" s="82"/>
      <c r="F318702" s="81"/>
      <c r="G318702" s="86"/>
      <c r="H318702" s="86"/>
      <c r="I318702" s="11"/>
    </row>
    <row r="318706" spans="1:9" s="4" customFormat="1" x14ac:dyDescent="0.2">
      <c r="A318706" s="27"/>
      <c r="B318706" s="67"/>
      <c r="C318706" s="83"/>
      <c r="D318706" s="85"/>
      <c r="E318706" s="82"/>
      <c r="F318706" s="81"/>
      <c r="G318706" s="86"/>
      <c r="H318706" s="86"/>
      <c r="I318706" s="11"/>
    </row>
    <row r="318710" spans="1:9" s="4" customFormat="1" x14ac:dyDescent="0.2">
      <c r="A318710" s="27"/>
      <c r="B318710" s="67"/>
      <c r="C318710" s="83"/>
      <c r="D318710" s="85"/>
      <c r="E318710" s="82"/>
      <c r="F318710" s="81"/>
      <c r="G318710" s="86"/>
      <c r="H318710" s="86"/>
      <c r="I318710" s="11"/>
    </row>
    <row r="318712" spans="1:9" s="4" customFormat="1" x14ac:dyDescent="0.2">
      <c r="A318712" s="27"/>
      <c r="B318712" s="67"/>
      <c r="C318712" s="83"/>
      <c r="D318712" s="85"/>
      <c r="E318712" s="82"/>
      <c r="F318712" s="81"/>
      <c r="G318712" s="86"/>
      <c r="H318712" s="86"/>
      <c r="I318712" s="11"/>
    </row>
    <row r="318718" spans="1:9" s="4" customFormat="1" x14ac:dyDescent="0.2">
      <c r="A318718" s="27"/>
      <c r="B318718" s="67"/>
      <c r="C318718" s="83"/>
      <c r="D318718" s="85"/>
      <c r="E318718" s="82"/>
      <c r="F318718" s="81"/>
      <c r="G318718" s="86"/>
      <c r="H318718" s="86"/>
      <c r="I318718" s="11"/>
    </row>
    <row r="318722" spans="1:9" s="4" customFormat="1" x14ac:dyDescent="0.2">
      <c r="A318722" s="27"/>
      <c r="B318722" s="67"/>
      <c r="C318722" s="83"/>
      <c r="D318722" s="85"/>
      <c r="E318722" s="82"/>
      <c r="F318722" s="81"/>
      <c r="G318722" s="86"/>
      <c r="H318722" s="86"/>
      <c r="I318722" s="11"/>
    </row>
    <row r="318726" spans="1:9" s="4" customFormat="1" x14ac:dyDescent="0.2">
      <c r="A318726" s="27"/>
      <c r="B318726" s="67"/>
      <c r="C318726" s="83"/>
      <c r="D318726" s="85"/>
      <c r="E318726" s="82"/>
      <c r="F318726" s="81"/>
      <c r="G318726" s="86"/>
      <c r="H318726" s="86"/>
      <c r="I318726" s="11"/>
    </row>
    <row r="318728" spans="1:9" s="4" customFormat="1" x14ac:dyDescent="0.2">
      <c r="A318728" s="27"/>
      <c r="B318728" s="67"/>
      <c r="C318728" s="83"/>
      <c r="D318728" s="85"/>
      <c r="E318728" s="82"/>
      <c r="F318728" s="81"/>
      <c r="G318728" s="86"/>
      <c r="H318728" s="86"/>
      <c r="I318728" s="11"/>
    </row>
    <row r="318734" spans="1:9" s="4" customFormat="1" x14ac:dyDescent="0.2">
      <c r="A318734" s="27"/>
      <c r="B318734" s="67"/>
      <c r="C318734" s="83"/>
      <c r="D318734" s="85"/>
      <c r="E318734" s="82"/>
      <c r="F318734" s="81"/>
      <c r="G318734" s="86"/>
      <c r="H318734" s="86"/>
      <c r="I318734" s="11"/>
    </row>
    <row r="318738" spans="1:9" s="4" customFormat="1" x14ac:dyDescent="0.2">
      <c r="A318738" s="27"/>
      <c r="B318738" s="67"/>
      <c r="C318738" s="83"/>
      <c r="D318738" s="85"/>
      <c r="E318738" s="82"/>
      <c r="F318738" s="81"/>
      <c r="G318738" s="86"/>
      <c r="H318738" s="86"/>
      <c r="I318738" s="11"/>
    </row>
    <row r="318742" spans="1:9" s="4" customFormat="1" x14ac:dyDescent="0.2">
      <c r="A318742" s="27"/>
      <c r="B318742" s="67"/>
      <c r="C318742" s="83"/>
      <c r="D318742" s="85"/>
      <c r="E318742" s="82"/>
      <c r="F318742" s="81"/>
      <c r="G318742" s="86"/>
      <c r="H318742" s="86"/>
      <c r="I318742" s="11"/>
    </row>
    <row r="318744" spans="1:9" s="4" customFormat="1" x14ac:dyDescent="0.2">
      <c r="A318744" s="27"/>
      <c r="B318744" s="67"/>
      <c r="C318744" s="83"/>
      <c r="D318744" s="85"/>
      <c r="E318744" s="82"/>
      <c r="F318744" s="81"/>
      <c r="G318744" s="86"/>
      <c r="H318744" s="86"/>
      <c r="I318744" s="11"/>
    </row>
    <row r="318750" spans="1:9" s="4" customFormat="1" x14ac:dyDescent="0.2">
      <c r="A318750" s="27"/>
      <c r="B318750" s="67"/>
      <c r="C318750" s="83"/>
      <c r="D318750" s="85"/>
      <c r="E318750" s="82"/>
      <c r="F318750" s="81"/>
      <c r="G318750" s="86"/>
      <c r="H318750" s="86"/>
      <c r="I318750" s="11"/>
    </row>
    <row r="318754" spans="1:9" s="4" customFormat="1" x14ac:dyDescent="0.2">
      <c r="A318754" s="27"/>
      <c r="B318754" s="67"/>
      <c r="C318754" s="83"/>
      <c r="D318754" s="85"/>
      <c r="E318754" s="82"/>
      <c r="F318754" s="81"/>
      <c r="G318754" s="86"/>
      <c r="H318754" s="86"/>
      <c r="I318754" s="11"/>
    </row>
    <row r="318758" spans="1:9" s="4" customFormat="1" x14ac:dyDescent="0.2">
      <c r="A318758" s="27"/>
      <c r="B318758" s="67"/>
      <c r="C318758" s="83"/>
      <c r="D318758" s="85"/>
      <c r="E318758" s="82"/>
      <c r="F318758" s="81"/>
      <c r="G318758" s="86"/>
      <c r="H318758" s="86"/>
      <c r="I318758" s="11"/>
    </row>
    <row r="318760" spans="1:9" s="4" customFormat="1" x14ac:dyDescent="0.2">
      <c r="A318760" s="27"/>
      <c r="B318760" s="67"/>
      <c r="C318760" s="83"/>
      <c r="D318760" s="85"/>
      <c r="E318760" s="82"/>
      <c r="F318760" s="81"/>
      <c r="G318760" s="86"/>
      <c r="H318760" s="86"/>
      <c r="I318760" s="11"/>
    </row>
    <row r="318766" spans="1:9" s="4" customFormat="1" x14ac:dyDescent="0.2">
      <c r="A318766" s="27"/>
      <c r="B318766" s="67"/>
      <c r="C318766" s="83"/>
      <c r="D318766" s="85"/>
      <c r="E318766" s="82"/>
      <c r="F318766" s="81"/>
      <c r="G318766" s="86"/>
      <c r="H318766" s="86"/>
      <c r="I318766" s="11"/>
    </row>
    <row r="318770" spans="1:9" s="4" customFormat="1" x14ac:dyDescent="0.2">
      <c r="A318770" s="27"/>
      <c r="B318770" s="67"/>
      <c r="C318770" s="83"/>
      <c r="D318770" s="85"/>
      <c r="E318770" s="82"/>
      <c r="F318770" s="81"/>
      <c r="G318770" s="86"/>
      <c r="H318770" s="86"/>
      <c r="I318770" s="11"/>
    </row>
    <row r="318774" spans="1:9" s="4" customFormat="1" x14ac:dyDescent="0.2">
      <c r="A318774" s="27"/>
      <c r="B318774" s="67"/>
      <c r="C318774" s="83"/>
      <c r="D318774" s="85"/>
      <c r="E318774" s="82"/>
      <c r="F318774" s="81"/>
      <c r="G318774" s="86"/>
      <c r="H318774" s="86"/>
      <c r="I318774" s="11"/>
    </row>
    <row r="318776" spans="1:9" s="4" customFormat="1" x14ac:dyDescent="0.2">
      <c r="A318776" s="27"/>
      <c r="B318776" s="67"/>
      <c r="C318776" s="83"/>
      <c r="D318776" s="85"/>
      <c r="E318776" s="82"/>
      <c r="F318776" s="81"/>
      <c r="G318776" s="86"/>
      <c r="H318776" s="86"/>
      <c r="I318776" s="11"/>
    </row>
    <row r="318782" spans="1:9" s="4" customFormat="1" x14ac:dyDescent="0.2">
      <c r="A318782" s="27"/>
      <c r="B318782" s="67"/>
      <c r="C318782" s="83"/>
      <c r="D318782" s="85"/>
      <c r="E318782" s="82"/>
      <c r="F318782" s="81"/>
      <c r="G318782" s="86"/>
      <c r="H318782" s="86"/>
      <c r="I318782" s="11"/>
    </row>
    <row r="318786" spans="1:9" s="4" customFormat="1" x14ac:dyDescent="0.2">
      <c r="A318786" s="27"/>
      <c r="B318786" s="67"/>
      <c r="C318786" s="83"/>
      <c r="D318786" s="85"/>
      <c r="E318786" s="82"/>
      <c r="F318786" s="81"/>
      <c r="G318786" s="86"/>
      <c r="H318786" s="86"/>
      <c r="I318786" s="11"/>
    </row>
    <row r="318790" spans="1:9" s="4" customFormat="1" x14ac:dyDescent="0.2">
      <c r="A318790" s="27"/>
      <c r="B318790" s="67"/>
      <c r="C318790" s="83"/>
      <c r="D318790" s="85"/>
      <c r="E318790" s="82"/>
      <c r="F318790" s="81"/>
      <c r="G318790" s="86"/>
      <c r="H318790" s="86"/>
      <c r="I318790" s="11"/>
    </row>
    <row r="318792" spans="1:9" s="4" customFormat="1" x14ac:dyDescent="0.2">
      <c r="A318792" s="27"/>
      <c r="B318792" s="67"/>
      <c r="C318792" s="83"/>
      <c r="D318792" s="85"/>
      <c r="E318792" s="82"/>
      <c r="F318792" s="81"/>
      <c r="G318792" s="86"/>
      <c r="H318792" s="86"/>
      <c r="I318792" s="11"/>
    </row>
    <row r="318798" spans="1:9" s="4" customFormat="1" x14ac:dyDescent="0.2">
      <c r="A318798" s="27"/>
      <c r="B318798" s="67"/>
      <c r="C318798" s="83"/>
      <c r="D318798" s="85"/>
      <c r="E318798" s="82"/>
      <c r="F318798" s="81"/>
      <c r="G318798" s="86"/>
      <c r="H318798" s="86"/>
      <c r="I318798" s="11"/>
    </row>
    <row r="318802" spans="1:9" s="4" customFormat="1" x14ac:dyDescent="0.2">
      <c r="A318802" s="27"/>
      <c r="B318802" s="67"/>
      <c r="C318802" s="83"/>
      <c r="D318802" s="85"/>
      <c r="E318802" s="82"/>
      <c r="F318802" s="81"/>
      <c r="G318802" s="86"/>
      <c r="H318802" s="86"/>
      <c r="I318802" s="11"/>
    </row>
    <row r="318806" spans="1:9" s="4" customFormat="1" x14ac:dyDescent="0.2">
      <c r="A318806" s="27"/>
      <c r="B318806" s="67"/>
      <c r="C318806" s="83"/>
      <c r="D318806" s="85"/>
      <c r="E318806" s="82"/>
      <c r="F318806" s="81"/>
      <c r="G318806" s="86"/>
      <c r="H318806" s="86"/>
      <c r="I318806" s="11"/>
    </row>
    <row r="318808" spans="1:9" s="4" customFormat="1" x14ac:dyDescent="0.2">
      <c r="A318808" s="27"/>
      <c r="B318808" s="67"/>
      <c r="C318808" s="83"/>
      <c r="D318808" s="85"/>
      <c r="E318808" s="82"/>
      <c r="F318808" s="81"/>
      <c r="G318808" s="86"/>
      <c r="H318808" s="86"/>
      <c r="I318808" s="11"/>
    </row>
    <row r="318814" spans="1:9" s="4" customFormat="1" x14ac:dyDescent="0.2">
      <c r="A318814" s="27"/>
      <c r="B318814" s="67"/>
      <c r="C318814" s="83"/>
      <c r="D318814" s="85"/>
      <c r="E318814" s="82"/>
      <c r="F318814" s="81"/>
      <c r="G318814" s="86"/>
      <c r="H318814" s="86"/>
      <c r="I318814" s="11"/>
    </row>
    <row r="318818" spans="1:9" s="4" customFormat="1" x14ac:dyDescent="0.2">
      <c r="A318818" s="27"/>
      <c r="B318818" s="67"/>
      <c r="C318818" s="83"/>
      <c r="D318818" s="85"/>
      <c r="E318818" s="82"/>
      <c r="F318818" s="81"/>
      <c r="G318818" s="86"/>
      <c r="H318818" s="86"/>
      <c r="I318818" s="11"/>
    </row>
    <row r="318822" spans="1:9" s="4" customFormat="1" x14ac:dyDescent="0.2">
      <c r="A318822" s="27"/>
      <c r="B318822" s="67"/>
      <c r="C318822" s="83"/>
      <c r="D318822" s="85"/>
      <c r="E318822" s="82"/>
      <c r="F318822" s="81"/>
      <c r="G318822" s="86"/>
      <c r="H318822" s="86"/>
      <c r="I318822" s="11"/>
    </row>
    <row r="318824" spans="1:9" s="4" customFormat="1" x14ac:dyDescent="0.2">
      <c r="A318824" s="27"/>
      <c r="B318824" s="67"/>
      <c r="C318824" s="83"/>
      <c r="D318824" s="85"/>
      <c r="E318824" s="82"/>
      <c r="F318824" s="81"/>
      <c r="G318824" s="86"/>
      <c r="H318824" s="86"/>
      <c r="I318824" s="11"/>
    </row>
    <row r="318830" spans="1:9" s="4" customFormat="1" x14ac:dyDescent="0.2">
      <c r="A318830" s="27"/>
      <c r="B318830" s="67"/>
      <c r="C318830" s="83"/>
      <c r="D318830" s="85"/>
      <c r="E318830" s="82"/>
      <c r="F318830" s="81"/>
      <c r="G318830" s="86"/>
      <c r="H318830" s="86"/>
      <c r="I318830" s="11"/>
    </row>
    <row r="318834" spans="1:9" s="4" customFormat="1" x14ac:dyDescent="0.2">
      <c r="A318834" s="27"/>
      <c r="B318834" s="67"/>
      <c r="C318834" s="83"/>
      <c r="D318834" s="85"/>
      <c r="E318834" s="82"/>
      <c r="F318834" s="81"/>
      <c r="G318834" s="86"/>
      <c r="H318834" s="86"/>
      <c r="I318834" s="11"/>
    </row>
    <row r="318838" spans="1:9" s="4" customFormat="1" x14ac:dyDescent="0.2">
      <c r="A318838" s="27"/>
      <c r="B318838" s="67"/>
      <c r="C318838" s="83"/>
      <c r="D318838" s="85"/>
      <c r="E318838" s="82"/>
      <c r="F318838" s="81"/>
      <c r="G318838" s="86"/>
      <c r="H318838" s="86"/>
      <c r="I318838" s="11"/>
    </row>
    <row r="318840" spans="1:9" s="4" customFormat="1" x14ac:dyDescent="0.2">
      <c r="A318840" s="27"/>
      <c r="B318840" s="67"/>
      <c r="C318840" s="83"/>
      <c r="D318840" s="85"/>
      <c r="E318840" s="82"/>
      <c r="F318840" s="81"/>
      <c r="G318840" s="86"/>
      <c r="H318840" s="86"/>
      <c r="I318840" s="11"/>
    </row>
    <row r="318846" spans="1:9" s="4" customFormat="1" x14ac:dyDescent="0.2">
      <c r="A318846" s="27"/>
      <c r="B318846" s="67"/>
      <c r="C318846" s="83"/>
      <c r="D318846" s="85"/>
      <c r="E318846" s="82"/>
      <c r="F318846" s="81"/>
      <c r="G318846" s="86"/>
      <c r="H318846" s="86"/>
      <c r="I318846" s="11"/>
    </row>
    <row r="318850" spans="1:9" s="4" customFormat="1" x14ac:dyDescent="0.2">
      <c r="A318850" s="27"/>
      <c r="B318850" s="67"/>
      <c r="C318850" s="83"/>
      <c r="D318850" s="85"/>
      <c r="E318850" s="82"/>
      <c r="F318850" s="81"/>
      <c r="G318850" s="86"/>
      <c r="H318850" s="86"/>
      <c r="I318850" s="11"/>
    </row>
    <row r="318854" spans="1:9" s="4" customFormat="1" x14ac:dyDescent="0.2">
      <c r="A318854" s="27"/>
      <c r="B318854" s="67"/>
      <c r="C318854" s="83"/>
      <c r="D318854" s="85"/>
      <c r="E318854" s="82"/>
      <c r="F318854" s="81"/>
      <c r="G318854" s="86"/>
      <c r="H318854" s="86"/>
      <c r="I318854" s="11"/>
    </row>
    <row r="318856" spans="1:9" s="4" customFormat="1" x14ac:dyDescent="0.2">
      <c r="A318856" s="27"/>
      <c r="B318856" s="67"/>
      <c r="C318856" s="83"/>
      <c r="D318856" s="85"/>
      <c r="E318856" s="82"/>
      <c r="F318856" s="81"/>
      <c r="G318856" s="86"/>
      <c r="H318856" s="86"/>
      <c r="I318856" s="11"/>
    </row>
    <row r="318862" spans="1:9" s="4" customFormat="1" x14ac:dyDescent="0.2">
      <c r="A318862" s="27"/>
      <c r="B318862" s="67"/>
      <c r="C318862" s="83"/>
      <c r="D318862" s="85"/>
      <c r="E318862" s="82"/>
      <c r="F318862" s="81"/>
      <c r="G318862" s="86"/>
      <c r="H318862" s="86"/>
      <c r="I318862" s="11"/>
    </row>
    <row r="318866" spans="1:9" s="4" customFormat="1" x14ac:dyDescent="0.2">
      <c r="A318866" s="27"/>
      <c r="B318866" s="67"/>
      <c r="C318866" s="83"/>
      <c r="D318866" s="85"/>
      <c r="E318866" s="82"/>
      <c r="F318866" s="81"/>
      <c r="G318866" s="86"/>
      <c r="H318866" s="86"/>
      <c r="I318866" s="11"/>
    </row>
    <row r="318870" spans="1:9" s="4" customFormat="1" x14ac:dyDescent="0.2">
      <c r="A318870" s="27"/>
      <c r="B318870" s="67"/>
      <c r="C318870" s="83"/>
      <c r="D318870" s="85"/>
      <c r="E318870" s="82"/>
      <c r="F318870" s="81"/>
      <c r="G318870" s="86"/>
      <c r="H318870" s="86"/>
      <c r="I318870" s="11"/>
    </row>
    <row r="318872" spans="1:9" s="4" customFormat="1" x14ac:dyDescent="0.2">
      <c r="A318872" s="27"/>
      <c r="B318872" s="67"/>
      <c r="C318872" s="83"/>
      <c r="D318872" s="85"/>
      <c r="E318872" s="82"/>
      <c r="F318872" s="81"/>
      <c r="G318872" s="86"/>
      <c r="H318872" s="86"/>
      <c r="I318872" s="11"/>
    </row>
    <row r="318878" spans="1:9" s="4" customFormat="1" x14ac:dyDescent="0.2">
      <c r="A318878" s="27"/>
      <c r="B318878" s="67"/>
      <c r="C318878" s="83"/>
      <c r="D318878" s="85"/>
      <c r="E318878" s="82"/>
      <c r="F318878" s="81"/>
      <c r="G318878" s="86"/>
      <c r="H318878" s="86"/>
      <c r="I318878" s="11"/>
    </row>
    <row r="318882" spans="1:9" s="4" customFormat="1" x14ac:dyDescent="0.2">
      <c r="A318882" s="27"/>
      <c r="B318882" s="67"/>
      <c r="C318882" s="83"/>
      <c r="D318882" s="85"/>
      <c r="E318882" s="82"/>
      <c r="F318882" s="81"/>
      <c r="G318882" s="86"/>
      <c r="H318882" s="86"/>
      <c r="I318882" s="11"/>
    </row>
    <row r="318886" spans="1:9" s="4" customFormat="1" x14ac:dyDescent="0.2">
      <c r="A318886" s="27"/>
      <c r="B318886" s="67"/>
      <c r="C318886" s="83"/>
      <c r="D318886" s="85"/>
      <c r="E318886" s="82"/>
      <c r="F318886" s="81"/>
      <c r="G318886" s="86"/>
      <c r="H318886" s="86"/>
      <c r="I318886" s="11"/>
    </row>
    <row r="318888" spans="1:9" s="4" customFormat="1" x14ac:dyDescent="0.2">
      <c r="A318888" s="27"/>
      <c r="B318888" s="67"/>
      <c r="C318888" s="83"/>
      <c r="D318888" s="85"/>
      <c r="E318888" s="82"/>
      <c r="F318888" s="81"/>
      <c r="G318888" s="86"/>
      <c r="H318888" s="86"/>
      <c r="I318888" s="11"/>
    </row>
    <row r="318894" spans="1:9" s="4" customFormat="1" x14ac:dyDescent="0.2">
      <c r="A318894" s="27"/>
      <c r="B318894" s="67"/>
      <c r="C318894" s="83"/>
      <c r="D318894" s="85"/>
      <c r="E318894" s="82"/>
      <c r="F318894" s="81"/>
      <c r="G318894" s="86"/>
      <c r="H318894" s="86"/>
      <c r="I318894" s="11"/>
    </row>
    <row r="318898" spans="1:9" s="4" customFormat="1" x14ac:dyDescent="0.2">
      <c r="A318898" s="27"/>
      <c r="B318898" s="67"/>
      <c r="C318898" s="83"/>
      <c r="D318898" s="85"/>
      <c r="E318898" s="82"/>
      <c r="F318898" s="81"/>
      <c r="G318898" s="86"/>
      <c r="H318898" s="86"/>
      <c r="I318898" s="11"/>
    </row>
    <row r="318902" spans="1:9" s="4" customFormat="1" x14ac:dyDescent="0.2">
      <c r="A318902" s="27"/>
      <c r="B318902" s="67"/>
      <c r="C318902" s="83"/>
      <c r="D318902" s="85"/>
      <c r="E318902" s="82"/>
      <c r="F318902" s="81"/>
      <c r="G318902" s="86"/>
      <c r="H318902" s="86"/>
      <c r="I318902" s="11"/>
    </row>
    <row r="318904" spans="1:9" s="4" customFormat="1" x14ac:dyDescent="0.2">
      <c r="A318904" s="27"/>
      <c r="B318904" s="67"/>
      <c r="C318904" s="83"/>
      <c r="D318904" s="85"/>
      <c r="E318904" s="82"/>
      <c r="F318904" s="81"/>
      <c r="G318904" s="86"/>
      <c r="H318904" s="86"/>
      <c r="I318904" s="11"/>
    </row>
    <row r="318910" spans="1:9" s="4" customFormat="1" x14ac:dyDescent="0.2">
      <c r="A318910" s="27"/>
      <c r="B318910" s="67"/>
      <c r="C318910" s="83"/>
      <c r="D318910" s="85"/>
      <c r="E318910" s="82"/>
      <c r="F318910" s="81"/>
      <c r="G318910" s="86"/>
      <c r="H318910" s="86"/>
      <c r="I318910" s="11"/>
    </row>
    <row r="318914" spans="1:9" s="4" customFormat="1" x14ac:dyDescent="0.2">
      <c r="A318914" s="27"/>
      <c r="B318914" s="67"/>
      <c r="C318914" s="83"/>
      <c r="D318914" s="85"/>
      <c r="E318914" s="82"/>
      <c r="F318914" s="81"/>
      <c r="G318914" s="86"/>
      <c r="H318914" s="86"/>
      <c r="I318914" s="11"/>
    </row>
    <row r="318918" spans="1:9" s="4" customFormat="1" x14ac:dyDescent="0.2">
      <c r="A318918" s="27"/>
      <c r="B318918" s="67"/>
      <c r="C318918" s="83"/>
      <c r="D318918" s="85"/>
      <c r="E318918" s="82"/>
      <c r="F318918" s="81"/>
      <c r="G318918" s="86"/>
      <c r="H318918" s="86"/>
      <c r="I318918" s="11"/>
    </row>
    <row r="318920" spans="1:9" s="4" customFormat="1" x14ac:dyDescent="0.2">
      <c r="A318920" s="27"/>
      <c r="B318920" s="67"/>
      <c r="C318920" s="83"/>
      <c r="D318920" s="85"/>
      <c r="E318920" s="82"/>
      <c r="F318920" s="81"/>
      <c r="G318920" s="86"/>
      <c r="H318920" s="86"/>
      <c r="I318920" s="11"/>
    </row>
    <row r="318926" spans="1:9" s="4" customFormat="1" x14ac:dyDescent="0.2">
      <c r="A318926" s="27"/>
      <c r="B318926" s="67"/>
      <c r="C318926" s="83"/>
      <c r="D318926" s="85"/>
      <c r="E318926" s="82"/>
      <c r="F318926" s="81"/>
      <c r="G318926" s="86"/>
      <c r="H318926" s="86"/>
      <c r="I318926" s="11"/>
    </row>
    <row r="318930" spans="1:9" s="4" customFormat="1" x14ac:dyDescent="0.2">
      <c r="A318930" s="27"/>
      <c r="B318930" s="67"/>
      <c r="C318930" s="83"/>
      <c r="D318930" s="85"/>
      <c r="E318930" s="82"/>
      <c r="F318930" s="81"/>
      <c r="G318930" s="86"/>
      <c r="H318930" s="86"/>
      <c r="I318930" s="11"/>
    </row>
    <row r="318934" spans="1:9" s="4" customFormat="1" x14ac:dyDescent="0.2">
      <c r="A318934" s="27"/>
      <c r="B318934" s="67"/>
      <c r="C318934" s="83"/>
      <c r="D318934" s="85"/>
      <c r="E318934" s="82"/>
      <c r="F318934" s="81"/>
      <c r="G318934" s="86"/>
      <c r="H318934" s="86"/>
      <c r="I318934" s="11"/>
    </row>
    <row r="318936" spans="1:9" s="4" customFormat="1" x14ac:dyDescent="0.2">
      <c r="A318936" s="27"/>
      <c r="B318936" s="67"/>
      <c r="C318936" s="83"/>
      <c r="D318936" s="85"/>
      <c r="E318936" s="82"/>
      <c r="F318936" s="81"/>
      <c r="G318936" s="86"/>
      <c r="H318936" s="86"/>
      <c r="I318936" s="11"/>
    </row>
    <row r="318942" spans="1:9" s="4" customFormat="1" x14ac:dyDescent="0.2">
      <c r="A318942" s="27"/>
      <c r="B318942" s="67"/>
      <c r="C318942" s="83"/>
      <c r="D318942" s="85"/>
      <c r="E318942" s="82"/>
      <c r="F318942" s="81"/>
      <c r="G318942" s="86"/>
      <c r="H318942" s="86"/>
      <c r="I318942" s="11"/>
    </row>
    <row r="318946" spans="1:9" s="4" customFormat="1" x14ac:dyDescent="0.2">
      <c r="A318946" s="27"/>
      <c r="B318946" s="67"/>
      <c r="C318946" s="83"/>
      <c r="D318946" s="85"/>
      <c r="E318946" s="82"/>
      <c r="F318946" s="81"/>
      <c r="G318946" s="86"/>
      <c r="H318946" s="86"/>
      <c r="I318946" s="11"/>
    </row>
    <row r="318950" spans="1:9" s="4" customFormat="1" x14ac:dyDescent="0.2">
      <c r="A318950" s="27"/>
      <c r="B318950" s="67"/>
      <c r="C318950" s="83"/>
      <c r="D318950" s="85"/>
      <c r="E318950" s="82"/>
      <c r="F318950" s="81"/>
      <c r="G318950" s="86"/>
      <c r="H318950" s="86"/>
      <c r="I318950" s="11"/>
    </row>
    <row r="318952" spans="1:9" s="4" customFormat="1" x14ac:dyDescent="0.2">
      <c r="A318952" s="27"/>
      <c r="B318952" s="67"/>
      <c r="C318952" s="83"/>
      <c r="D318952" s="85"/>
      <c r="E318952" s="82"/>
      <c r="F318952" s="81"/>
      <c r="G318952" s="86"/>
      <c r="H318952" s="86"/>
      <c r="I318952" s="11"/>
    </row>
    <row r="318958" spans="1:9" s="4" customFormat="1" x14ac:dyDescent="0.2">
      <c r="A318958" s="27"/>
      <c r="B318958" s="67"/>
      <c r="C318958" s="83"/>
      <c r="D318958" s="85"/>
      <c r="E318958" s="82"/>
      <c r="F318958" s="81"/>
      <c r="G318958" s="86"/>
      <c r="H318958" s="86"/>
      <c r="I318958" s="11"/>
    </row>
    <row r="318962" spans="1:9" s="4" customFormat="1" x14ac:dyDescent="0.2">
      <c r="A318962" s="27"/>
      <c r="B318962" s="67"/>
      <c r="C318962" s="83"/>
      <c r="D318962" s="85"/>
      <c r="E318962" s="82"/>
      <c r="F318962" s="81"/>
      <c r="G318962" s="86"/>
      <c r="H318962" s="86"/>
      <c r="I318962" s="11"/>
    </row>
    <row r="318966" spans="1:9" s="4" customFormat="1" x14ac:dyDescent="0.2">
      <c r="A318966" s="27"/>
      <c r="B318966" s="67"/>
      <c r="C318966" s="83"/>
      <c r="D318966" s="85"/>
      <c r="E318966" s="82"/>
      <c r="F318966" s="81"/>
      <c r="G318966" s="86"/>
      <c r="H318966" s="86"/>
      <c r="I318966" s="11"/>
    </row>
    <row r="318968" spans="1:9" s="4" customFormat="1" x14ac:dyDescent="0.2">
      <c r="A318968" s="27"/>
      <c r="B318968" s="67"/>
      <c r="C318968" s="83"/>
      <c r="D318968" s="85"/>
      <c r="E318968" s="82"/>
      <c r="F318968" s="81"/>
      <c r="G318968" s="86"/>
      <c r="H318968" s="86"/>
      <c r="I318968" s="11"/>
    </row>
    <row r="318974" spans="1:9" s="4" customFormat="1" x14ac:dyDescent="0.2">
      <c r="A318974" s="27"/>
      <c r="B318974" s="67"/>
      <c r="C318974" s="83"/>
      <c r="D318974" s="85"/>
      <c r="E318974" s="82"/>
      <c r="F318974" s="81"/>
      <c r="G318974" s="86"/>
      <c r="H318974" s="86"/>
      <c r="I318974" s="11"/>
    </row>
    <row r="318978" spans="1:9" s="4" customFormat="1" x14ac:dyDescent="0.2">
      <c r="A318978" s="27"/>
      <c r="B318978" s="67"/>
      <c r="C318978" s="83"/>
      <c r="D318978" s="85"/>
      <c r="E318978" s="82"/>
      <c r="F318978" s="81"/>
      <c r="G318978" s="86"/>
      <c r="H318978" s="86"/>
      <c r="I318978" s="11"/>
    </row>
    <row r="318982" spans="1:9" s="4" customFormat="1" x14ac:dyDescent="0.2">
      <c r="A318982" s="27"/>
      <c r="B318982" s="67"/>
      <c r="C318982" s="83"/>
      <c r="D318982" s="85"/>
      <c r="E318982" s="82"/>
      <c r="F318982" s="81"/>
      <c r="G318982" s="86"/>
      <c r="H318982" s="86"/>
      <c r="I318982" s="11"/>
    </row>
    <row r="318984" spans="1:9" s="4" customFormat="1" x14ac:dyDescent="0.2">
      <c r="A318984" s="27"/>
      <c r="B318984" s="67"/>
      <c r="C318984" s="83"/>
      <c r="D318984" s="85"/>
      <c r="E318984" s="82"/>
      <c r="F318984" s="81"/>
      <c r="G318984" s="86"/>
      <c r="H318984" s="86"/>
      <c r="I318984" s="11"/>
    </row>
    <row r="318990" spans="1:9" s="4" customFormat="1" x14ac:dyDescent="0.2">
      <c r="A318990" s="27"/>
      <c r="B318990" s="67"/>
      <c r="C318990" s="83"/>
      <c r="D318990" s="85"/>
      <c r="E318990" s="82"/>
      <c r="F318990" s="81"/>
      <c r="G318990" s="86"/>
      <c r="H318990" s="86"/>
      <c r="I318990" s="11"/>
    </row>
    <row r="318994" spans="1:9" s="4" customFormat="1" x14ac:dyDescent="0.2">
      <c r="A318994" s="27"/>
      <c r="B318994" s="67"/>
      <c r="C318994" s="83"/>
      <c r="D318994" s="85"/>
      <c r="E318994" s="82"/>
      <c r="F318994" s="81"/>
      <c r="G318994" s="86"/>
      <c r="H318994" s="86"/>
      <c r="I318994" s="11"/>
    </row>
    <row r="318998" spans="1:9" s="4" customFormat="1" x14ac:dyDescent="0.2">
      <c r="A318998" s="27"/>
      <c r="B318998" s="67"/>
      <c r="C318998" s="83"/>
      <c r="D318998" s="85"/>
      <c r="E318998" s="82"/>
      <c r="F318998" s="81"/>
      <c r="G318998" s="86"/>
      <c r="H318998" s="86"/>
      <c r="I318998" s="11"/>
    </row>
    <row r="319000" spans="1:9" s="4" customFormat="1" x14ac:dyDescent="0.2">
      <c r="A319000" s="27"/>
      <c r="B319000" s="67"/>
      <c r="C319000" s="83"/>
      <c r="D319000" s="85"/>
      <c r="E319000" s="82"/>
      <c r="F319000" s="81"/>
      <c r="G319000" s="86"/>
      <c r="H319000" s="86"/>
      <c r="I319000" s="11"/>
    </row>
    <row r="319006" spans="1:9" s="4" customFormat="1" x14ac:dyDescent="0.2">
      <c r="A319006" s="27"/>
      <c r="B319006" s="67"/>
      <c r="C319006" s="83"/>
      <c r="D319006" s="85"/>
      <c r="E319006" s="82"/>
      <c r="F319006" s="81"/>
      <c r="G319006" s="86"/>
      <c r="H319006" s="86"/>
      <c r="I319006" s="11"/>
    </row>
    <row r="319010" spans="1:9" s="4" customFormat="1" x14ac:dyDescent="0.2">
      <c r="A319010" s="27"/>
      <c r="B319010" s="67"/>
      <c r="C319010" s="83"/>
      <c r="D319010" s="85"/>
      <c r="E319010" s="82"/>
      <c r="F319010" s="81"/>
      <c r="G319010" s="86"/>
      <c r="H319010" s="86"/>
      <c r="I319010" s="11"/>
    </row>
    <row r="319014" spans="1:9" s="4" customFormat="1" x14ac:dyDescent="0.2">
      <c r="A319014" s="27"/>
      <c r="B319014" s="67"/>
      <c r="C319014" s="83"/>
      <c r="D319014" s="85"/>
      <c r="E319014" s="82"/>
      <c r="F319014" s="81"/>
      <c r="G319014" s="86"/>
      <c r="H319014" s="86"/>
      <c r="I319014" s="11"/>
    </row>
    <row r="319016" spans="1:9" s="4" customFormat="1" x14ac:dyDescent="0.2">
      <c r="A319016" s="27"/>
      <c r="B319016" s="67"/>
      <c r="C319016" s="83"/>
      <c r="D319016" s="85"/>
      <c r="E319016" s="82"/>
      <c r="F319016" s="81"/>
      <c r="G319016" s="86"/>
      <c r="H319016" s="86"/>
      <c r="I319016" s="11"/>
    </row>
    <row r="319022" spans="1:9" s="4" customFormat="1" x14ac:dyDescent="0.2">
      <c r="A319022" s="27"/>
      <c r="B319022" s="67"/>
      <c r="C319022" s="83"/>
      <c r="D319022" s="85"/>
      <c r="E319022" s="82"/>
      <c r="F319022" s="81"/>
      <c r="G319022" s="86"/>
      <c r="H319022" s="86"/>
      <c r="I319022" s="11"/>
    </row>
    <row r="319026" spans="1:9" s="4" customFormat="1" x14ac:dyDescent="0.2">
      <c r="A319026" s="27"/>
      <c r="B319026" s="67"/>
      <c r="C319026" s="83"/>
      <c r="D319026" s="85"/>
      <c r="E319026" s="82"/>
      <c r="F319026" s="81"/>
      <c r="G319026" s="86"/>
      <c r="H319026" s="86"/>
      <c r="I319026" s="11"/>
    </row>
    <row r="319030" spans="1:9" s="4" customFormat="1" x14ac:dyDescent="0.2">
      <c r="A319030" s="27"/>
      <c r="B319030" s="67"/>
      <c r="C319030" s="83"/>
      <c r="D319030" s="85"/>
      <c r="E319030" s="82"/>
      <c r="F319030" s="81"/>
      <c r="G319030" s="86"/>
      <c r="H319030" s="86"/>
      <c r="I319030" s="11"/>
    </row>
    <row r="319032" spans="1:9" s="4" customFormat="1" x14ac:dyDescent="0.2">
      <c r="A319032" s="27"/>
      <c r="B319032" s="67"/>
      <c r="C319032" s="83"/>
      <c r="D319032" s="85"/>
      <c r="E319032" s="82"/>
      <c r="F319032" s="81"/>
      <c r="G319032" s="86"/>
      <c r="H319032" s="86"/>
      <c r="I319032" s="11"/>
    </row>
    <row r="319038" spans="1:9" s="4" customFormat="1" x14ac:dyDescent="0.2">
      <c r="A319038" s="27"/>
      <c r="B319038" s="67"/>
      <c r="C319038" s="83"/>
      <c r="D319038" s="85"/>
      <c r="E319038" s="82"/>
      <c r="F319038" s="81"/>
      <c r="G319038" s="86"/>
      <c r="H319038" s="86"/>
      <c r="I319038" s="11"/>
    </row>
    <row r="319042" spans="1:9" s="4" customFormat="1" x14ac:dyDescent="0.2">
      <c r="A319042" s="27"/>
      <c r="B319042" s="67"/>
      <c r="C319042" s="83"/>
      <c r="D319042" s="85"/>
      <c r="E319042" s="82"/>
      <c r="F319042" s="81"/>
      <c r="G319042" s="86"/>
      <c r="H319042" s="86"/>
      <c r="I319042" s="11"/>
    </row>
    <row r="319046" spans="1:9" s="4" customFormat="1" x14ac:dyDescent="0.2">
      <c r="A319046" s="27"/>
      <c r="B319046" s="67"/>
      <c r="C319046" s="83"/>
      <c r="D319046" s="85"/>
      <c r="E319046" s="82"/>
      <c r="F319046" s="81"/>
      <c r="G319046" s="86"/>
      <c r="H319046" s="86"/>
      <c r="I319046" s="11"/>
    </row>
    <row r="319048" spans="1:9" s="4" customFormat="1" x14ac:dyDescent="0.2">
      <c r="A319048" s="27"/>
      <c r="B319048" s="67"/>
      <c r="C319048" s="83"/>
      <c r="D319048" s="85"/>
      <c r="E319048" s="82"/>
      <c r="F319048" s="81"/>
      <c r="G319048" s="86"/>
      <c r="H319048" s="86"/>
      <c r="I319048" s="11"/>
    </row>
    <row r="319054" spans="1:9" s="4" customFormat="1" x14ac:dyDescent="0.2">
      <c r="A319054" s="27"/>
      <c r="B319054" s="67"/>
      <c r="C319054" s="83"/>
      <c r="D319054" s="85"/>
      <c r="E319054" s="82"/>
      <c r="F319054" s="81"/>
      <c r="G319054" s="86"/>
      <c r="H319054" s="86"/>
      <c r="I319054" s="11"/>
    </row>
    <row r="319058" spans="1:9" s="4" customFormat="1" x14ac:dyDescent="0.2">
      <c r="A319058" s="27"/>
      <c r="B319058" s="67"/>
      <c r="C319058" s="83"/>
      <c r="D319058" s="85"/>
      <c r="E319058" s="82"/>
      <c r="F319058" s="81"/>
      <c r="G319058" s="86"/>
      <c r="H319058" s="86"/>
      <c r="I319058" s="11"/>
    </row>
    <row r="319062" spans="1:9" s="4" customFormat="1" x14ac:dyDescent="0.2">
      <c r="A319062" s="27"/>
      <c r="B319062" s="67"/>
      <c r="C319062" s="83"/>
      <c r="D319062" s="85"/>
      <c r="E319062" s="82"/>
      <c r="F319062" s="81"/>
      <c r="G319062" s="86"/>
      <c r="H319062" s="86"/>
      <c r="I319062" s="11"/>
    </row>
    <row r="319064" spans="1:9" s="4" customFormat="1" x14ac:dyDescent="0.2">
      <c r="A319064" s="27"/>
      <c r="B319064" s="67"/>
      <c r="C319064" s="83"/>
      <c r="D319064" s="85"/>
      <c r="E319064" s="82"/>
      <c r="F319064" s="81"/>
      <c r="G319064" s="86"/>
      <c r="H319064" s="86"/>
      <c r="I319064" s="11"/>
    </row>
    <row r="319070" spans="1:9" s="4" customFormat="1" x14ac:dyDescent="0.2">
      <c r="A319070" s="27"/>
      <c r="B319070" s="67"/>
      <c r="C319070" s="83"/>
      <c r="D319070" s="85"/>
      <c r="E319070" s="82"/>
      <c r="F319070" s="81"/>
      <c r="G319070" s="86"/>
      <c r="H319070" s="86"/>
      <c r="I319070" s="11"/>
    </row>
    <row r="319074" spans="1:9" s="4" customFormat="1" x14ac:dyDescent="0.2">
      <c r="A319074" s="27"/>
      <c r="B319074" s="67"/>
      <c r="C319074" s="83"/>
      <c r="D319074" s="85"/>
      <c r="E319074" s="82"/>
      <c r="F319074" s="81"/>
      <c r="G319074" s="86"/>
      <c r="H319074" s="86"/>
      <c r="I319074" s="11"/>
    </row>
    <row r="319078" spans="1:9" s="4" customFormat="1" x14ac:dyDescent="0.2">
      <c r="A319078" s="27"/>
      <c r="B319078" s="67"/>
      <c r="C319078" s="83"/>
      <c r="D319078" s="85"/>
      <c r="E319078" s="82"/>
      <c r="F319078" s="81"/>
      <c r="G319078" s="86"/>
      <c r="H319078" s="86"/>
      <c r="I319078" s="11"/>
    </row>
    <row r="319080" spans="1:9" s="4" customFormat="1" x14ac:dyDescent="0.2">
      <c r="A319080" s="27"/>
      <c r="B319080" s="67"/>
      <c r="C319080" s="83"/>
      <c r="D319080" s="85"/>
      <c r="E319080" s="82"/>
      <c r="F319080" s="81"/>
      <c r="G319080" s="86"/>
      <c r="H319080" s="86"/>
      <c r="I319080" s="11"/>
    </row>
    <row r="319086" spans="1:9" s="4" customFormat="1" x14ac:dyDescent="0.2">
      <c r="A319086" s="27"/>
      <c r="B319086" s="67"/>
      <c r="C319086" s="83"/>
      <c r="D319086" s="85"/>
      <c r="E319086" s="82"/>
      <c r="F319086" s="81"/>
      <c r="G319086" s="86"/>
      <c r="H319086" s="86"/>
      <c r="I319086" s="11"/>
    </row>
    <row r="319090" spans="1:9" s="4" customFormat="1" x14ac:dyDescent="0.2">
      <c r="A319090" s="27"/>
      <c r="B319090" s="67"/>
      <c r="C319090" s="83"/>
      <c r="D319090" s="85"/>
      <c r="E319090" s="82"/>
      <c r="F319090" s="81"/>
      <c r="G319090" s="86"/>
      <c r="H319090" s="86"/>
      <c r="I319090" s="11"/>
    </row>
    <row r="319094" spans="1:9" s="4" customFormat="1" x14ac:dyDescent="0.2">
      <c r="A319094" s="27"/>
      <c r="B319094" s="67"/>
      <c r="C319094" s="83"/>
      <c r="D319094" s="85"/>
      <c r="E319094" s="82"/>
      <c r="F319094" s="81"/>
      <c r="G319094" s="86"/>
      <c r="H319094" s="86"/>
      <c r="I319094" s="11"/>
    </row>
    <row r="319096" spans="1:9" s="4" customFormat="1" x14ac:dyDescent="0.2">
      <c r="A319096" s="27"/>
      <c r="B319096" s="67"/>
      <c r="C319096" s="83"/>
      <c r="D319096" s="85"/>
      <c r="E319096" s="82"/>
      <c r="F319096" s="81"/>
      <c r="G319096" s="86"/>
      <c r="H319096" s="86"/>
      <c r="I319096" s="11"/>
    </row>
    <row r="319102" spans="1:9" s="4" customFormat="1" x14ac:dyDescent="0.2">
      <c r="A319102" s="27"/>
      <c r="B319102" s="67"/>
      <c r="C319102" s="83"/>
      <c r="D319102" s="85"/>
      <c r="E319102" s="82"/>
      <c r="F319102" s="81"/>
      <c r="G319102" s="86"/>
      <c r="H319102" s="86"/>
      <c r="I319102" s="11"/>
    </row>
    <row r="319106" spans="1:9" s="4" customFormat="1" x14ac:dyDescent="0.2">
      <c r="A319106" s="27"/>
      <c r="B319106" s="67"/>
      <c r="C319106" s="83"/>
      <c r="D319106" s="85"/>
      <c r="E319106" s="82"/>
      <c r="F319106" s="81"/>
      <c r="G319106" s="86"/>
      <c r="H319106" s="86"/>
      <c r="I319106" s="11"/>
    </row>
    <row r="319110" spans="1:9" s="4" customFormat="1" x14ac:dyDescent="0.2">
      <c r="A319110" s="27"/>
      <c r="B319110" s="67"/>
      <c r="C319110" s="83"/>
      <c r="D319110" s="85"/>
      <c r="E319110" s="82"/>
      <c r="F319110" s="81"/>
      <c r="G319110" s="86"/>
      <c r="H319110" s="86"/>
      <c r="I319110" s="11"/>
    </row>
    <row r="319112" spans="1:9" s="4" customFormat="1" x14ac:dyDescent="0.2">
      <c r="A319112" s="27"/>
      <c r="B319112" s="67"/>
      <c r="C319112" s="83"/>
      <c r="D319112" s="85"/>
      <c r="E319112" s="82"/>
      <c r="F319112" s="81"/>
      <c r="G319112" s="86"/>
      <c r="H319112" s="86"/>
      <c r="I319112" s="11"/>
    </row>
    <row r="319118" spans="1:9" s="4" customFormat="1" x14ac:dyDescent="0.2">
      <c r="A319118" s="27"/>
      <c r="B319118" s="67"/>
      <c r="C319118" s="83"/>
      <c r="D319118" s="85"/>
      <c r="E319118" s="82"/>
      <c r="F319118" s="81"/>
      <c r="G319118" s="86"/>
      <c r="H319118" s="86"/>
      <c r="I319118" s="11"/>
    </row>
    <row r="319122" spans="1:9" s="4" customFormat="1" x14ac:dyDescent="0.2">
      <c r="A319122" s="27"/>
      <c r="B319122" s="67"/>
      <c r="C319122" s="83"/>
      <c r="D319122" s="85"/>
      <c r="E319122" s="82"/>
      <c r="F319122" s="81"/>
      <c r="G319122" s="86"/>
      <c r="H319122" s="86"/>
      <c r="I319122" s="11"/>
    </row>
    <row r="319126" spans="1:9" s="4" customFormat="1" x14ac:dyDescent="0.2">
      <c r="A319126" s="27"/>
      <c r="B319126" s="67"/>
      <c r="C319126" s="83"/>
      <c r="D319126" s="85"/>
      <c r="E319126" s="82"/>
      <c r="F319126" s="81"/>
      <c r="G319126" s="86"/>
      <c r="H319126" s="86"/>
      <c r="I319126" s="11"/>
    </row>
    <row r="319128" spans="1:9" s="4" customFormat="1" x14ac:dyDescent="0.2">
      <c r="A319128" s="27"/>
      <c r="B319128" s="67"/>
      <c r="C319128" s="83"/>
      <c r="D319128" s="85"/>
      <c r="E319128" s="82"/>
      <c r="F319128" s="81"/>
      <c r="G319128" s="86"/>
      <c r="H319128" s="86"/>
      <c r="I319128" s="11"/>
    </row>
    <row r="319134" spans="1:9" s="4" customFormat="1" x14ac:dyDescent="0.2">
      <c r="A319134" s="27"/>
      <c r="B319134" s="67"/>
      <c r="C319134" s="83"/>
      <c r="D319134" s="85"/>
      <c r="E319134" s="82"/>
      <c r="F319134" s="81"/>
      <c r="G319134" s="86"/>
      <c r="H319134" s="86"/>
      <c r="I319134" s="11"/>
    </row>
    <row r="319138" spans="1:9" s="4" customFormat="1" x14ac:dyDescent="0.2">
      <c r="A319138" s="27"/>
      <c r="B319138" s="67"/>
      <c r="C319138" s="83"/>
      <c r="D319138" s="85"/>
      <c r="E319138" s="82"/>
      <c r="F319138" s="81"/>
      <c r="G319138" s="86"/>
      <c r="H319138" s="86"/>
      <c r="I319138" s="11"/>
    </row>
    <row r="319142" spans="1:9" s="4" customFormat="1" x14ac:dyDescent="0.2">
      <c r="A319142" s="27"/>
      <c r="B319142" s="67"/>
      <c r="C319142" s="83"/>
      <c r="D319142" s="85"/>
      <c r="E319142" s="82"/>
      <c r="F319142" s="81"/>
      <c r="G319142" s="86"/>
      <c r="H319142" s="86"/>
      <c r="I319142" s="11"/>
    </row>
    <row r="319144" spans="1:9" s="4" customFormat="1" x14ac:dyDescent="0.2">
      <c r="A319144" s="27"/>
      <c r="B319144" s="67"/>
      <c r="C319144" s="83"/>
      <c r="D319144" s="85"/>
      <c r="E319144" s="82"/>
      <c r="F319144" s="81"/>
      <c r="G319144" s="86"/>
      <c r="H319144" s="86"/>
      <c r="I319144" s="11"/>
    </row>
    <row r="319150" spans="1:9" s="4" customFormat="1" x14ac:dyDescent="0.2">
      <c r="A319150" s="27"/>
      <c r="B319150" s="67"/>
      <c r="C319150" s="83"/>
      <c r="D319150" s="85"/>
      <c r="E319150" s="82"/>
      <c r="F319150" s="81"/>
      <c r="G319150" s="86"/>
      <c r="H319150" s="86"/>
      <c r="I319150" s="11"/>
    </row>
    <row r="319154" spans="1:9" s="4" customFormat="1" x14ac:dyDescent="0.2">
      <c r="A319154" s="27"/>
      <c r="B319154" s="67"/>
      <c r="C319154" s="83"/>
      <c r="D319154" s="85"/>
      <c r="E319154" s="82"/>
      <c r="F319154" s="81"/>
      <c r="G319154" s="86"/>
      <c r="H319154" s="86"/>
      <c r="I319154" s="11"/>
    </row>
    <row r="319158" spans="1:9" s="4" customFormat="1" x14ac:dyDescent="0.2">
      <c r="A319158" s="27"/>
      <c r="B319158" s="67"/>
      <c r="C319158" s="83"/>
      <c r="D319158" s="85"/>
      <c r="E319158" s="82"/>
      <c r="F319158" s="81"/>
      <c r="G319158" s="86"/>
      <c r="H319158" s="86"/>
      <c r="I319158" s="11"/>
    </row>
    <row r="319160" spans="1:9" s="4" customFormat="1" x14ac:dyDescent="0.2">
      <c r="A319160" s="27"/>
      <c r="B319160" s="67"/>
      <c r="C319160" s="83"/>
      <c r="D319160" s="85"/>
      <c r="E319160" s="82"/>
      <c r="F319160" s="81"/>
      <c r="G319160" s="86"/>
      <c r="H319160" s="86"/>
      <c r="I319160" s="11"/>
    </row>
    <row r="319166" spans="1:9" s="4" customFormat="1" x14ac:dyDescent="0.2">
      <c r="A319166" s="27"/>
      <c r="B319166" s="67"/>
      <c r="C319166" s="83"/>
      <c r="D319166" s="85"/>
      <c r="E319166" s="82"/>
      <c r="F319166" s="81"/>
      <c r="G319166" s="86"/>
      <c r="H319166" s="86"/>
      <c r="I319166" s="11"/>
    </row>
    <row r="319170" spans="1:9" s="4" customFormat="1" x14ac:dyDescent="0.2">
      <c r="A319170" s="27"/>
      <c r="B319170" s="67"/>
      <c r="C319170" s="83"/>
      <c r="D319170" s="85"/>
      <c r="E319170" s="82"/>
      <c r="F319170" s="81"/>
      <c r="G319170" s="86"/>
      <c r="H319170" s="86"/>
      <c r="I319170" s="11"/>
    </row>
    <row r="319174" spans="1:9" s="4" customFormat="1" x14ac:dyDescent="0.2">
      <c r="A319174" s="27"/>
      <c r="B319174" s="67"/>
      <c r="C319174" s="83"/>
      <c r="D319174" s="85"/>
      <c r="E319174" s="82"/>
      <c r="F319174" s="81"/>
      <c r="G319174" s="86"/>
      <c r="H319174" s="86"/>
      <c r="I319174" s="11"/>
    </row>
    <row r="319176" spans="1:9" s="4" customFormat="1" x14ac:dyDescent="0.2">
      <c r="A319176" s="27"/>
      <c r="B319176" s="67"/>
      <c r="C319176" s="83"/>
      <c r="D319176" s="85"/>
      <c r="E319176" s="82"/>
      <c r="F319176" s="81"/>
      <c r="G319176" s="86"/>
      <c r="H319176" s="86"/>
      <c r="I319176" s="11"/>
    </row>
    <row r="319182" spans="1:9" s="4" customFormat="1" x14ac:dyDescent="0.2">
      <c r="A319182" s="27"/>
      <c r="B319182" s="67"/>
      <c r="C319182" s="83"/>
      <c r="D319182" s="85"/>
      <c r="E319182" s="82"/>
      <c r="F319182" s="81"/>
      <c r="G319182" s="86"/>
      <c r="H319182" s="86"/>
      <c r="I319182" s="11"/>
    </row>
    <row r="319186" spans="1:9" s="4" customFormat="1" x14ac:dyDescent="0.2">
      <c r="A319186" s="27"/>
      <c r="B319186" s="67"/>
      <c r="C319186" s="83"/>
      <c r="D319186" s="85"/>
      <c r="E319186" s="82"/>
      <c r="F319186" s="81"/>
      <c r="G319186" s="86"/>
      <c r="H319186" s="86"/>
      <c r="I319186" s="11"/>
    </row>
    <row r="319190" spans="1:9" s="4" customFormat="1" x14ac:dyDescent="0.2">
      <c r="A319190" s="27"/>
      <c r="B319190" s="67"/>
      <c r="C319190" s="83"/>
      <c r="D319190" s="85"/>
      <c r="E319190" s="82"/>
      <c r="F319190" s="81"/>
      <c r="G319190" s="86"/>
      <c r="H319190" s="86"/>
      <c r="I319190" s="11"/>
    </row>
    <row r="319192" spans="1:9" s="4" customFormat="1" x14ac:dyDescent="0.2">
      <c r="A319192" s="27"/>
      <c r="B319192" s="67"/>
      <c r="C319192" s="83"/>
      <c r="D319192" s="85"/>
      <c r="E319192" s="82"/>
      <c r="F319192" s="81"/>
      <c r="G319192" s="86"/>
      <c r="H319192" s="86"/>
      <c r="I319192" s="11"/>
    </row>
    <row r="319198" spans="1:9" s="4" customFormat="1" x14ac:dyDescent="0.2">
      <c r="A319198" s="27"/>
      <c r="B319198" s="67"/>
      <c r="C319198" s="83"/>
      <c r="D319198" s="85"/>
      <c r="E319198" s="82"/>
      <c r="F319198" s="81"/>
      <c r="G319198" s="86"/>
      <c r="H319198" s="86"/>
      <c r="I319198" s="11"/>
    </row>
    <row r="319202" spans="1:9" s="4" customFormat="1" x14ac:dyDescent="0.2">
      <c r="A319202" s="27"/>
      <c r="B319202" s="67"/>
      <c r="C319202" s="83"/>
      <c r="D319202" s="85"/>
      <c r="E319202" s="82"/>
      <c r="F319202" s="81"/>
      <c r="G319202" s="86"/>
      <c r="H319202" s="86"/>
      <c r="I319202" s="11"/>
    </row>
    <row r="319206" spans="1:9" s="4" customFormat="1" x14ac:dyDescent="0.2">
      <c r="A319206" s="27"/>
      <c r="B319206" s="67"/>
      <c r="C319206" s="83"/>
      <c r="D319206" s="85"/>
      <c r="E319206" s="82"/>
      <c r="F319206" s="81"/>
      <c r="G319206" s="86"/>
      <c r="H319206" s="86"/>
      <c r="I319206" s="11"/>
    </row>
    <row r="319208" spans="1:9" s="4" customFormat="1" x14ac:dyDescent="0.2">
      <c r="A319208" s="27"/>
      <c r="B319208" s="67"/>
      <c r="C319208" s="83"/>
      <c r="D319208" s="85"/>
      <c r="E319208" s="82"/>
      <c r="F319208" s="81"/>
      <c r="G319208" s="86"/>
      <c r="H319208" s="86"/>
      <c r="I319208" s="11"/>
    </row>
    <row r="319214" spans="1:9" s="4" customFormat="1" x14ac:dyDescent="0.2">
      <c r="A319214" s="27"/>
      <c r="B319214" s="67"/>
      <c r="C319214" s="83"/>
      <c r="D319214" s="85"/>
      <c r="E319214" s="82"/>
      <c r="F319214" s="81"/>
      <c r="G319214" s="86"/>
      <c r="H319214" s="86"/>
      <c r="I319214" s="11"/>
    </row>
    <row r="319218" spans="1:9" s="4" customFormat="1" x14ac:dyDescent="0.2">
      <c r="A319218" s="27"/>
      <c r="B319218" s="67"/>
      <c r="C319218" s="83"/>
      <c r="D319218" s="85"/>
      <c r="E319218" s="82"/>
      <c r="F319218" s="81"/>
      <c r="G319218" s="86"/>
      <c r="H319218" s="86"/>
      <c r="I319218" s="11"/>
    </row>
    <row r="319222" spans="1:9" s="4" customFormat="1" x14ac:dyDescent="0.2">
      <c r="A319222" s="27"/>
      <c r="B319222" s="67"/>
      <c r="C319222" s="83"/>
      <c r="D319222" s="85"/>
      <c r="E319222" s="82"/>
      <c r="F319222" s="81"/>
      <c r="G319222" s="86"/>
      <c r="H319222" s="86"/>
      <c r="I319222" s="11"/>
    </row>
    <row r="319224" spans="1:9" s="4" customFormat="1" x14ac:dyDescent="0.2">
      <c r="A319224" s="27"/>
      <c r="B319224" s="67"/>
      <c r="C319224" s="83"/>
      <c r="D319224" s="85"/>
      <c r="E319224" s="82"/>
      <c r="F319224" s="81"/>
      <c r="G319224" s="86"/>
      <c r="H319224" s="86"/>
      <c r="I319224" s="11"/>
    </row>
    <row r="319230" spans="1:9" s="4" customFormat="1" x14ac:dyDescent="0.2">
      <c r="A319230" s="27"/>
      <c r="B319230" s="67"/>
      <c r="C319230" s="83"/>
      <c r="D319230" s="85"/>
      <c r="E319230" s="82"/>
      <c r="F319230" s="81"/>
      <c r="G319230" s="86"/>
      <c r="H319230" s="86"/>
      <c r="I319230" s="11"/>
    </row>
    <row r="319234" spans="1:9" s="4" customFormat="1" x14ac:dyDescent="0.2">
      <c r="A319234" s="27"/>
      <c r="B319234" s="67"/>
      <c r="C319234" s="83"/>
      <c r="D319234" s="85"/>
      <c r="E319234" s="82"/>
      <c r="F319234" s="81"/>
      <c r="G319234" s="86"/>
      <c r="H319234" s="86"/>
      <c r="I319234" s="11"/>
    </row>
    <row r="319238" spans="1:9" s="4" customFormat="1" x14ac:dyDescent="0.2">
      <c r="A319238" s="27"/>
      <c r="B319238" s="67"/>
      <c r="C319238" s="83"/>
      <c r="D319238" s="85"/>
      <c r="E319238" s="82"/>
      <c r="F319238" s="81"/>
      <c r="G319238" s="86"/>
      <c r="H319238" s="86"/>
      <c r="I319238" s="11"/>
    </row>
    <row r="319240" spans="1:9" s="4" customFormat="1" x14ac:dyDescent="0.2">
      <c r="A319240" s="27"/>
      <c r="B319240" s="67"/>
      <c r="C319240" s="83"/>
      <c r="D319240" s="85"/>
      <c r="E319240" s="82"/>
      <c r="F319240" s="81"/>
      <c r="G319240" s="86"/>
      <c r="H319240" s="86"/>
      <c r="I319240" s="11"/>
    </row>
    <row r="319246" spans="1:9" s="4" customFormat="1" x14ac:dyDescent="0.2">
      <c r="A319246" s="27"/>
      <c r="B319246" s="67"/>
      <c r="C319246" s="83"/>
      <c r="D319246" s="85"/>
      <c r="E319246" s="82"/>
      <c r="F319246" s="81"/>
      <c r="G319246" s="86"/>
      <c r="H319246" s="86"/>
      <c r="I319246" s="11"/>
    </row>
    <row r="319250" spans="1:9" s="4" customFormat="1" x14ac:dyDescent="0.2">
      <c r="A319250" s="27"/>
      <c r="B319250" s="67"/>
      <c r="C319250" s="83"/>
      <c r="D319250" s="85"/>
      <c r="E319250" s="82"/>
      <c r="F319250" s="81"/>
      <c r="G319250" s="86"/>
      <c r="H319250" s="86"/>
      <c r="I319250" s="11"/>
    </row>
    <row r="319254" spans="1:9" s="4" customFormat="1" x14ac:dyDescent="0.2">
      <c r="A319254" s="27"/>
      <c r="B319254" s="67"/>
      <c r="C319254" s="83"/>
      <c r="D319254" s="85"/>
      <c r="E319254" s="82"/>
      <c r="F319254" s="81"/>
      <c r="G319254" s="86"/>
      <c r="H319254" s="86"/>
      <c r="I319254" s="11"/>
    </row>
    <row r="319256" spans="1:9" s="4" customFormat="1" x14ac:dyDescent="0.2">
      <c r="A319256" s="27"/>
      <c r="B319256" s="67"/>
      <c r="C319256" s="83"/>
      <c r="D319256" s="85"/>
      <c r="E319256" s="82"/>
      <c r="F319256" s="81"/>
      <c r="G319256" s="86"/>
      <c r="H319256" s="86"/>
      <c r="I319256" s="11"/>
    </row>
    <row r="319262" spans="1:9" s="4" customFormat="1" x14ac:dyDescent="0.2">
      <c r="A319262" s="27"/>
      <c r="B319262" s="67"/>
      <c r="C319262" s="83"/>
      <c r="D319262" s="85"/>
      <c r="E319262" s="82"/>
      <c r="F319262" s="81"/>
      <c r="G319262" s="86"/>
      <c r="H319262" s="86"/>
      <c r="I319262" s="11"/>
    </row>
    <row r="319266" spans="1:9" s="4" customFormat="1" x14ac:dyDescent="0.2">
      <c r="A319266" s="27"/>
      <c r="B319266" s="67"/>
      <c r="C319266" s="83"/>
      <c r="D319266" s="85"/>
      <c r="E319266" s="82"/>
      <c r="F319266" s="81"/>
      <c r="G319266" s="86"/>
      <c r="H319266" s="86"/>
      <c r="I319266" s="11"/>
    </row>
    <row r="319270" spans="1:9" s="4" customFormat="1" x14ac:dyDescent="0.2">
      <c r="A319270" s="27"/>
      <c r="B319270" s="67"/>
      <c r="C319270" s="83"/>
      <c r="D319270" s="85"/>
      <c r="E319270" s="82"/>
      <c r="F319270" s="81"/>
      <c r="G319270" s="86"/>
      <c r="H319270" s="86"/>
      <c r="I319270" s="11"/>
    </row>
    <row r="319272" spans="1:9" s="4" customFormat="1" x14ac:dyDescent="0.2">
      <c r="A319272" s="27"/>
      <c r="B319272" s="67"/>
      <c r="C319272" s="83"/>
      <c r="D319272" s="85"/>
      <c r="E319272" s="82"/>
      <c r="F319272" s="81"/>
      <c r="G319272" s="86"/>
      <c r="H319272" s="86"/>
      <c r="I319272" s="11"/>
    </row>
    <row r="319278" spans="1:9" s="4" customFormat="1" x14ac:dyDescent="0.2">
      <c r="A319278" s="27"/>
      <c r="B319278" s="67"/>
      <c r="C319278" s="83"/>
      <c r="D319278" s="85"/>
      <c r="E319278" s="82"/>
      <c r="F319278" s="81"/>
      <c r="G319278" s="86"/>
      <c r="H319278" s="86"/>
      <c r="I319278" s="11"/>
    </row>
    <row r="319282" spans="1:9" s="4" customFormat="1" x14ac:dyDescent="0.2">
      <c r="A319282" s="27"/>
      <c r="B319282" s="67"/>
      <c r="C319282" s="83"/>
      <c r="D319282" s="85"/>
      <c r="E319282" s="82"/>
      <c r="F319282" s="81"/>
      <c r="G319282" s="86"/>
      <c r="H319282" s="86"/>
      <c r="I319282" s="11"/>
    </row>
    <row r="319286" spans="1:9" s="4" customFormat="1" x14ac:dyDescent="0.2">
      <c r="A319286" s="27"/>
      <c r="B319286" s="67"/>
      <c r="C319286" s="83"/>
      <c r="D319286" s="85"/>
      <c r="E319286" s="82"/>
      <c r="F319286" s="81"/>
      <c r="G319286" s="86"/>
      <c r="H319286" s="86"/>
      <c r="I319286" s="11"/>
    </row>
    <row r="319288" spans="1:9" s="4" customFormat="1" x14ac:dyDescent="0.2">
      <c r="A319288" s="27"/>
      <c r="B319288" s="67"/>
      <c r="C319288" s="83"/>
      <c r="D319288" s="85"/>
      <c r="E319288" s="82"/>
      <c r="F319288" s="81"/>
      <c r="G319288" s="86"/>
      <c r="H319288" s="86"/>
      <c r="I319288" s="11"/>
    </row>
    <row r="319294" spans="1:9" s="4" customFormat="1" x14ac:dyDescent="0.2">
      <c r="A319294" s="27"/>
      <c r="B319294" s="67"/>
      <c r="C319294" s="83"/>
      <c r="D319294" s="85"/>
      <c r="E319294" s="82"/>
      <c r="F319294" s="81"/>
      <c r="G319294" s="86"/>
      <c r="H319294" s="86"/>
      <c r="I319294" s="11"/>
    </row>
    <row r="319298" spans="1:9" s="4" customFormat="1" x14ac:dyDescent="0.2">
      <c r="A319298" s="27"/>
      <c r="B319298" s="67"/>
      <c r="C319298" s="83"/>
      <c r="D319298" s="85"/>
      <c r="E319298" s="82"/>
      <c r="F319298" s="81"/>
      <c r="G319298" s="86"/>
      <c r="H319298" s="86"/>
      <c r="I319298" s="11"/>
    </row>
    <row r="319302" spans="1:9" s="4" customFormat="1" x14ac:dyDescent="0.2">
      <c r="A319302" s="27"/>
      <c r="B319302" s="67"/>
      <c r="C319302" s="83"/>
      <c r="D319302" s="85"/>
      <c r="E319302" s="82"/>
      <c r="F319302" s="81"/>
      <c r="G319302" s="86"/>
      <c r="H319302" s="86"/>
      <c r="I319302" s="11"/>
    </row>
    <row r="319304" spans="1:9" s="4" customFormat="1" x14ac:dyDescent="0.2">
      <c r="A319304" s="27"/>
      <c r="B319304" s="67"/>
      <c r="C319304" s="83"/>
      <c r="D319304" s="85"/>
      <c r="E319304" s="82"/>
      <c r="F319304" s="81"/>
      <c r="G319304" s="86"/>
      <c r="H319304" s="86"/>
      <c r="I319304" s="11"/>
    </row>
    <row r="319310" spans="1:9" s="4" customFormat="1" x14ac:dyDescent="0.2">
      <c r="A319310" s="27"/>
      <c r="B319310" s="67"/>
      <c r="C319310" s="83"/>
      <c r="D319310" s="85"/>
      <c r="E319310" s="82"/>
      <c r="F319310" s="81"/>
      <c r="G319310" s="86"/>
      <c r="H319310" s="86"/>
      <c r="I319310" s="11"/>
    </row>
    <row r="319314" spans="1:9" s="4" customFormat="1" x14ac:dyDescent="0.2">
      <c r="A319314" s="27"/>
      <c r="B319314" s="67"/>
      <c r="C319314" s="83"/>
      <c r="D319314" s="85"/>
      <c r="E319314" s="82"/>
      <c r="F319314" s="81"/>
      <c r="G319314" s="86"/>
      <c r="H319314" s="86"/>
      <c r="I319314" s="11"/>
    </row>
    <row r="319318" spans="1:9" s="4" customFormat="1" x14ac:dyDescent="0.2">
      <c r="A319318" s="27"/>
      <c r="B319318" s="67"/>
      <c r="C319318" s="83"/>
      <c r="D319318" s="85"/>
      <c r="E319318" s="82"/>
      <c r="F319318" s="81"/>
      <c r="G319318" s="86"/>
      <c r="H319318" s="86"/>
      <c r="I319318" s="11"/>
    </row>
    <row r="319320" spans="1:9" s="4" customFormat="1" x14ac:dyDescent="0.2">
      <c r="A319320" s="27"/>
      <c r="B319320" s="67"/>
      <c r="C319320" s="83"/>
      <c r="D319320" s="85"/>
      <c r="E319320" s="82"/>
      <c r="F319320" s="81"/>
      <c r="G319320" s="86"/>
      <c r="H319320" s="86"/>
      <c r="I319320" s="11"/>
    </row>
    <row r="319326" spans="1:9" s="4" customFormat="1" x14ac:dyDescent="0.2">
      <c r="A319326" s="27"/>
      <c r="B319326" s="67"/>
      <c r="C319326" s="83"/>
      <c r="D319326" s="85"/>
      <c r="E319326" s="82"/>
      <c r="F319326" s="81"/>
      <c r="G319326" s="86"/>
      <c r="H319326" s="86"/>
      <c r="I319326" s="11"/>
    </row>
    <row r="319330" spans="1:9" s="4" customFormat="1" x14ac:dyDescent="0.2">
      <c r="A319330" s="27"/>
      <c r="B319330" s="67"/>
      <c r="C319330" s="83"/>
      <c r="D319330" s="85"/>
      <c r="E319330" s="82"/>
      <c r="F319330" s="81"/>
      <c r="G319330" s="86"/>
      <c r="H319330" s="86"/>
      <c r="I319330" s="11"/>
    </row>
    <row r="319334" spans="1:9" s="4" customFormat="1" x14ac:dyDescent="0.2">
      <c r="A319334" s="27"/>
      <c r="B319334" s="67"/>
      <c r="C319334" s="83"/>
      <c r="D319334" s="85"/>
      <c r="E319334" s="82"/>
      <c r="F319334" s="81"/>
      <c r="G319334" s="86"/>
      <c r="H319334" s="86"/>
      <c r="I319334" s="11"/>
    </row>
    <row r="319336" spans="1:9" s="4" customFormat="1" x14ac:dyDescent="0.2">
      <c r="A319336" s="27"/>
      <c r="B319336" s="67"/>
      <c r="C319336" s="83"/>
      <c r="D319336" s="85"/>
      <c r="E319336" s="82"/>
      <c r="F319336" s="81"/>
      <c r="G319336" s="86"/>
      <c r="H319336" s="86"/>
      <c r="I319336" s="11"/>
    </row>
    <row r="319342" spans="1:9" s="4" customFormat="1" x14ac:dyDescent="0.2">
      <c r="A319342" s="27"/>
      <c r="B319342" s="67"/>
      <c r="C319342" s="83"/>
      <c r="D319342" s="85"/>
      <c r="E319342" s="82"/>
      <c r="F319342" s="81"/>
      <c r="G319342" s="86"/>
      <c r="H319342" s="86"/>
      <c r="I319342" s="11"/>
    </row>
    <row r="319346" spans="1:9" s="4" customFormat="1" x14ac:dyDescent="0.2">
      <c r="A319346" s="27"/>
      <c r="B319346" s="67"/>
      <c r="C319346" s="83"/>
      <c r="D319346" s="85"/>
      <c r="E319346" s="82"/>
      <c r="F319346" s="81"/>
      <c r="G319346" s="86"/>
      <c r="H319346" s="86"/>
      <c r="I319346" s="11"/>
    </row>
    <row r="319350" spans="1:9" s="4" customFormat="1" x14ac:dyDescent="0.2">
      <c r="A319350" s="27"/>
      <c r="B319350" s="67"/>
      <c r="C319350" s="83"/>
      <c r="D319350" s="85"/>
      <c r="E319350" s="82"/>
      <c r="F319350" s="81"/>
      <c r="G319350" s="86"/>
      <c r="H319350" s="86"/>
      <c r="I319350" s="11"/>
    </row>
    <row r="319352" spans="1:9" s="4" customFormat="1" x14ac:dyDescent="0.2">
      <c r="A319352" s="27"/>
      <c r="B319352" s="67"/>
      <c r="C319352" s="83"/>
      <c r="D319352" s="85"/>
      <c r="E319352" s="82"/>
      <c r="F319352" s="81"/>
      <c r="G319352" s="86"/>
      <c r="H319352" s="86"/>
      <c r="I319352" s="11"/>
    </row>
    <row r="319358" spans="1:9" s="4" customFormat="1" x14ac:dyDescent="0.2">
      <c r="A319358" s="27"/>
      <c r="B319358" s="67"/>
      <c r="C319358" s="83"/>
      <c r="D319358" s="85"/>
      <c r="E319358" s="82"/>
      <c r="F319358" s="81"/>
      <c r="G319358" s="86"/>
      <c r="H319358" s="86"/>
      <c r="I319358" s="11"/>
    </row>
    <row r="319362" spans="1:9" s="4" customFormat="1" x14ac:dyDescent="0.2">
      <c r="A319362" s="27"/>
      <c r="B319362" s="67"/>
      <c r="C319362" s="83"/>
      <c r="D319362" s="85"/>
      <c r="E319362" s="82"/>
      <c r="F319362" s="81"/>
      <c r="G319362" s="86"/>
      <c r="H319362" s="86"/>
      <c r="I319362" s="11"/>
    </row>
    <row r="319366" spans="1:9" s="4" customFormat="1" x14ac:dyDescent="0.2">
      <c r="A319366" s="27"/>
      <c r="B319366" s="67"/>
      <c r="C319366" s="83"/>
      <c r="D319366" s="85"/>
      <c r="E319366" s="82"/>
      <c r="F319366" s="81"/>
      <c r="G319366" s="86"/>
      <c r="H319366" s="86"/>
      <c r="I319366" s="11"/>
    </row>
    <row r="319368" spans="1:9" s="4" customFormat="1" x14ac:dyDescent="0.2">
      <c r="A319368" s="27"/>
      <c r="B319368" s="67"/>
      <c r="C319368" s="83"/>
      <c r="D319368" s="85"/>
      <c r="E319368" s="82"/>
      <c r="F319368" s="81"/>
      <c r="G319368" s="86"/>
      <c r="H319368" s="86"/>
      <c r="I319368" s="11"/>
    </row>
    <row r="319374" spans="1:9" s="4" customFormat="1" x14ac:dyDescent="0.2">
      <c r="A319374" s="27"/>
      <c r="B319374" s="67"/>
      <c r="C319374" s="83"/>
      <c r="D319374" s="85"/>
      <c r="E319374" s="82"/>
      <c r="F319374" s="81"/>
      <c r="G319374" s="86"/>
      <c r="H319374" s="86"/>
      <c r="I319374" s="11"/>
    </row>
    <row r="319378" spans="1:9" s="4" customFormat="1" x14ac:dyDescent="0.2">
      <c r="A319378" s="27"/>
      <c r="B319378" s="67"/>
      <c r="C319378" s="83"/>
      <c r="D319378" s="85"/>
      <c r="E319378" s="82"/>
      <c r="F319378" s="81"/>
      <c r="G319378" s="86"/>
      <c r="H319378" s="86"/>
      <c r="I319378" s="11"/>
    </row>
    <row r="319382" spans="1:9" s="4" customFormat="1" x14ac:dyDescent="0.2">
      <c r="A319382" s="27"/>
      <c r="B319382" s="67"/>
      <c r="C319382" s="83"/>
      <c r="D319382" s="85"/>
      <c r="E319382" s="82"/>
      <c r="F319382" s="81"/>
      <c r="G319382" s="86"/>
      <c r="H319382" s="86"/>
      <c r="I319382" s="11"/>
    </row>
    <row r="319384" spans="1:9" s="4" customFormat="1" x14ac:dyDescent="0.2">
      <c r="A319384" s="27"/>
      <c r="B319384" s="67"/>
      <c r="C319384" s="83"/>
      <c r="D319384" s="85"/>
      <c r="E319384" s="82"/>
      <c r="F319384" s="81"/>
      <c r="G319384" s="86"/>
      <c r="H319384" s="86"/>
      <c r="I319384" s="11"/>
    </row>
    <row r="319390" spans="1:9" s="4" customFormat="1" x14ac:dyDescent="0.2">
      <c r="A319390" s="27"/>
      <c r="B319390" s="67"/>
      <c r="C319390" s="83"/>
      <c r="D319390" s="85"/>
      <c r="E319390" s="82"/>
      <c r="F319390" s="81"/>
      <c r="G319390" s="86"/>
      <c r="H319390" s="86"/>
      <c r="I319390" s="11"/>
    </row>
    <row r="319394" spans="1:9" s="4" customFormat="1" x14ac:dyDescent="0.2">
      <c r="A319394" s="27"/>
      <c r="B319394" s="67"/>
      <c r="C319394" s="83"/>
      <c r="D319394" s="85"/>
      <c r="E319394" s="82"/>
      <c r="F319394" s="81"/>
      <c r="G319394" s="86"/>
      <c r="H319394" s="86"/>
      <c r="I319394" s="11"/>
    </row>
    <row r="319398" spans="1:9" s="4" customFormat="1" x14ac:dyDescent="0.2">
      <c r="A319398" s="27"/>
      <c r="B319398" s="67"/>
      <c r="C319398" s="83"/>
      <c r="D319398" s="85"/>
      <c r="E319398" s="82"/>
      <c r="F319398" s="81"/>
      <c r="G319398" s="86"/>
      <c r="H319398" s="86"/>
      <c r="I319398" s="11"/>
    </row>
    <row r="319400" spans="1:9" s="4" customFormat="1" x14ac:dyDescent="0.2">
      <c r="A319400" s="27"/>
      <c r="B319400" s="67"/>
      <c r="C319400" s="83"/>
      <c r="D319400" s="85"/>
      <c r="E319400" s="82"/>
      <c r="F319400" s="81"/>
      <c r="G319400" s="86"/>
      <c r="H319400" s="86"/>
      <c r="I319400" s="11"/>
    </row>
    <row r="319406" spans="1:9" s="4" customFormat="1" x14ac:dyDescent="0.2">
      <c r="A319406" s="27"/>
      <c r="B319406" s="67"/>
      <c r="C319406" s="83"/>
      <c r="D319406" s="85"/>
      <c r="E319406" s="82"/>
      <c r="F319406" s="81"/>
      <c r="G319406" s="86"/>
      <c r="H319406" s="86"/>
      <c r="I319406" s="11"/>
    </row>
    <row r="319410" spans="1:9" s="4" customFormat="1" x14ac:dyDescent="0.2">
      <c r="A319410" s="27"/>
      <c r="B319410" s="67"/>
      <c r="C319410" s="83"/>
      <c r="D319410" s="85"/>
      <c r="E319410" s="82"/>
      <c r="F319410" s="81"/>
      <c r="G319410" s="86"/>
      <c r="H319410" s="86"/>
      <c r="I319410" s="11"/>
    </row>
    <row r="319414" spans="1:9" s="4" customFormat="1" x14ac:dyDescent="0.2">
      <c r="A319414" s="27"/>
      <c r="B319414" s="67"/>
      <c r="C319414" s="83"/>
      <c r="D319414" s="85"/>
      <c r="E319414" s="82"/>
      <c r="F319414" s="81"/>
      <c r="G319414" s="86"/>
      <c r="H319414" s="86"/>
      <c r="I319414" s="11"/>
    </row>
    <row r="319416" spans="1:9" s="4" customFormat="1" x14ac:dyDescent="0.2">
      <c r="A319416" s="27"/>
      <c r="B319416" s="67"/>
      <c r="C319416" s="83"/>
      <c r="D319416" s="85"/>
      <c r="E319416" s="82"/>
      <c r="F319416" s="81"/>
      <c r="G319416" s="86"/>
      <c r="H319416" s="86"/>
      <c r="I319416" s="11"/>
    </row>
    <row r="319422" spans="1:9" s="4" customFormat="1" x14ac:dyDescent="0.2">
      <c r="A319422" s="27"/>
      <c r="B319422" s="67"/>
      <c r="C319422" s="83"/>
      <c r="D319422" s="85"/>
      <c r="E319422" s="82"/>
      <c r="F319422" s="81"/>
      <c r="G319422" s="86"/>
      <c r="H319422" s="86"/>
      <c r="I319422" s="11"/>
    </row>
    <row r="319426" spans="1:9" s="4" customFormat="1" x14ac:dyDescent="0.2">
      <c r="A319426" s="27"/>
      <c r="B319426" s="67"/>
      <c r="C319426" s="83"/>
      <c r="D319426" s="85"/>
      <c r="E319426" s="82"/>
      <c r="F319426" s="81"/>
      <c r="G319426" s="86"/>
      <c r="H319426" s="86"/>
      <c r="I319426" s="11"/>
    </row>
    <row r="319430" spans="1:9" s="4" customFormat="1" x14ac:dyDescent="0.2">
      <c r="A319430" s="27"/>
      <c r="B319430" s="67"/>
      <c r="C319430" s="83"/>
      <c r="D319430" s="85"/>
      <c r="E319430" s="82"/>
      <c r="F319430" s="81"/>
      <c r="G319430" s="86"/>
      <c r="H319430" s="86"/>
      <c r="I319430" s="11"/>
    </row>
    <row r="319432" spans="1:9" s="4" customFormat="1" x14ac:dyDescent="0.2">
      <c r="A319432" s="27"/>
      <c r="B319432" s="67"/>
      <c r="C319432" s="83"/>
      <c r="D319432" s="85"/>
      <c r="E319432" s="82"/>
      <c r="F319432" s="81"/>
      <c r="G319432" s="86"/>
      <c r="H319432" s="86"/>
      <c r="I319432" s="11"/>
    </row>
    <row r="319438" spans="1:9" s="4" customFormat="1" x14ac:dyDescent="0.2">
      <c r="A319438" s="27"/>
      <c r="B319438" s="67"/>
      <c r="C319438" s="83"/>
      <c r="D319438" s="85"/>
      <c r="E319438" s="82"/>
      <c r="F319438" s="81"/>
      <c r="G319438" s="86"/>
      <c r="H319438" s="86"/>
      <c r="I319438" s="11"/>
    </row>
    <row r="319442" spans="1:9" s="4" customFormat="1" x14ac:dyDescent="0.2">
      <c r="A319442" s="27"/>
      <c r="B319442" s="67"/>
      <c r="C319442" s="83"/>
      <c r="D319442" s="85"/>
      <c r="E319442" s="82"/>
      <c r="F319442" s="81"/>
      <c r="G319442" s="86"/>
      <c r="H319442" s="86"/>
      <c r="I319442" s="11"/>
    </row>
    <row r="319446" spans="1:9" s="4" customFormat="1" x14ac:dyDescent="0.2">
      <c r="A319446" s="27"/>
      <c r="B319446" s="67"/>
      <c r="C319446" s="83"/>
      <c r="D319446" s="85"/>
      <c r="E319446" s="82"/>
      <c r="F319446" s="81"/>
      <c r="G319446" s="86"/>
      <c r="H319446" s="86"/>
      <c r="I319446" s="11"/>
    </row>
    <row r="319448" spans="1:9" s="4" customFormat="1" x14ac:dyDescent="0.2">
      <c r="A319448" s="27"/>
      <c r="B319448" s="67"/>
      <c r="C319448" s="83"/>
      <c r="D319448" s="85"/>
      <c r="E319448" s="82"/>
      <c r="F319448" s="81"/>
      <c r="G319448" s="86"/>
      <c r="H319448" s="86"/>
      <c r="I319448" s="11"/>
    </row>
    <row r="319454" spans="1:9" s="4" customFormat="1" x14ac:dyDescent="0.2">
      <c r="A319454" s="27"/>
      <c r="B319454" s="67"/>
      <c r="C319454" s="83"/>
      <c r="D319454" s="85"/>
      <c r="E319454" s="82"/>
      <c r="F319454" s="81"/>
      <c r="G319454" s="86"/>
      <c r="H319454" s="86"/>
      <c r="I319454" s="11"/>
    </row>
    <row r="319458" spans="1:9" s="4" customFormat="1" x14ac:dyDescent="0.2">
      <c r="A319458" s="27"/>
      <c r="B319458" s="67"/>
      <c r="C319458" s="83"/>
      <c r="D319458" s="85"/>
      <c r="E319458" s="82"/>
      <c r="F319458" s="81"/>
      <c r="G319458" s="86"/>
      <c r="H319458" s="86"/>
      <c r="I319458" s="11"/>
    </row>
    <row r="319462" spans="1:9" s="4" customFormat="1" x14ac:dyDescent="0.2">
      <c r="A319462" s="27"/>
      <c r="B319462" s="67"/>
      <c r="C319462" s="83"/>
      <c r="D319462" s="85"/>
      <c r="E319462" s="82"/>
      <c r="F319462" s="81"/>
      <c r="G319462" s="86"/>
      <c r="H319462" s="86"/>
      <c r="I319462" s="11"/>
    </row>
    <row r="319464" spans="1:9" s="4" customFormat="1" x14ac:dyDescent="0.2">
      <c r="A319464" s="27"/>
      <c r="B319464" s="67"/>
      <c r="C319464" s="83"/>
      <c r="D319464" s="85"/>
      <c r="E319464" s="82"/>
      <c r="F319464" s="81"/>
      <c r="G319464" s="86"/>
      <c r="H319464" s="86"/>
      <c r="I319464" s="11"/>
    </row>
    <row r="319470" spans="1:9" s="4" customFormat="1" x14ac:dyDescent="0.2">
      <c r="A319470" s="27"/>
      <c r="B319470" s="67"/>
      <c r="C319470" s="83"/>
      <c r="D319470" s="85"/>
      <c r="E319470" s="82"/>
      <c r="F319470" s="81"/>
      <c r="G319470" s="86"/>
      <c r="H319470" s="86"/>
      <c r="I319470" s="11"/>
    </row>
    <row r="319474" spans="1:9" s="4" customFormat="1" x14ac:dyDescent="0.2">
      <c r="A319474" s="27"/>
      <c r="B319474" s="67"/>
      <c r="C319474" s="83"/>
      <c r="D319474" s="85"/>
      <c r="E319474" s="82"/>
      <c r="F319474" s="81"/>
      <c r="G319474" s="86"/>
      <c r="H319474" s="86"/>
      <c r="I319474" s="11"/>
    </row>
    <row r="319478" spans="1:9" s="4" customFormat="1" x14ac:dyDescent="0.2">
      <c r="A319478" s="27"/>
      <c r="B319478" s="67"/>
      <c r="C319478" s="83"/>
      <c r="D319478" s="85"/>
      <c r="E319478" s="82"/>
      <c r="F319478" s="81"/>
      <c r="G319478" s="86"/>
      <c r="H319478" s="86"/>
      <c r="I319478" s="11"/>
    </row>
    <row r="319480" spans="1:9" s="4" customFormat="1" x14ac:dyDescent="0.2">
      <c r="A319480" s="27"/>
      <c r="B319480" s="67"/>
      <c r="C319480" s="83"/>
      <c r="D319480" s="85"/>
      <c r="E319480" s="82"/>
      <c r="F319480" s="81"/>
      <c r="G319480" s="86"/>
      <c r="H319480" s="86"/>
      <c r="I319480" s="11"/>
    </row>
    <row r="319486" spans="1:9" s="4" customFormat="1" x14ac:dyDescent="0.2">
      <c r="A319486" s="27"/>
      <c r="B319486" s="67"/>
      <c r="C319486" s="83"/>
      <c r="D319486" s="85"/>
      <c r="E319486" s="82"/>
      <c r="F319486" s="81"/>
      <c r="G319486" s="86"/>
      <c r="H319486" s="86"/>
      <c r="I319486" s="11"/>
    </row>
    <row r="319490" spans="1:9" s="4" customFormat="1" x14ac:dyDescent="0.2">
      <c r="A319490" s="27"/>
      <c r="B319490" s="67"/>
      <c r="C319490" s="83"/>
      <c r="D319490" s="85"/>
      <c r="E319490" s="82"/>
      <c r="F319490" s="81"/>
      <c r="G319490" s="86"/>
      <c r="H319490" s="86"/>
      <c r="I319490" s="11"/>
    </row>
    <row r="319494" spans="1:9" s="4" customFormat="1" x14ac:dyDescent="0.2">
      <c r="A319494" s="27"/>
      <c r="B319494" s="67"/>
      <c r="C319494" s="83"/>
      <c r="D319494" s="85"/>
      <c r="E319494" s="82"/>
      <c r="F319494" s="81"/>
      <c r="G319494" s="86"/>
      <c r="H319494" s="86"/>
      <c r="I319494" s="11"/>
    </row>
    <row r="319496" spans="1:9" s="4" customFormat="1" x14ac:dyDescent="0.2">
      <c r="A319496" s="27"/>
      <c r="B319496" s="67"/>
      <c r="C319496" s="83"/>
      <c r="D319496" s="85"/>
      <c r="E319496" s="82"/>
      <c r="F319496" s="81"/>
      <c r="G319496" s="86"/>
      <c r="H319496" s="86"/>
      <c r="I319496" s="11"/>
    </row>
    <row r="319502" spans="1:9" s="4" customFormat="1" x14ac:dyDescent="0.2">
      <c r="A319502" s="27"/>
      <c r="B319502" s="67"/>
      <c r="C319502" s="83"/>
      <c r="D319502" s="85"/>
      <c r="E319502" s="82"/>
      <c r="F319502" s="81"/>
      <c r="G319502" s="86"/>
      <c r="H319502" s="86"/>
      <c r="I319502" s="11"/>
    </row>
    <row r="319506" spans="1:9" s="4" customFormat="1" x14ac:dyDescent="0.2">
      <c r="A319506" s="27"/>
      <c r="B319506" s="67"/>
      <c r="C319506" s="83"/>
      <c r="D319506" s="85"/>
      <c r="E319506" s="82"/>
      <c r="F319506" s="81"/>
      <c r="G319506" s="86"/>
      <c r="H319506" s="86"/>
      <c r="I319506" s="11"/>
    </row>
    <row r="319510" spans="1:9" s="4" customFormat="1" x14ac:dyDescent="0.2">
      <c r="A319510" s="27"/>
      <c r="B319510" s="67"/>
      <c r="C319510" s="83"/>
      <c r="D319510" s="85"/>
      <c r="E319510" s="82"/>
      <c r="F319510" s="81"/>
      <c r="G319510" s="86"/>
      <c r="H319510" s="86"/>
      <c r="I319510" s="11"/>
    </row>
    <row r="319512" spans="1:9" s="4" customFormat="1" x14ac:dyDescent="0.2">
      <c r="A319512" s="27"/>
      <c r="B319512" s="67"/>
      <c r="C319512" s="83"/>
      <c r="D319512" s="85"/>
      <c r="E319512" s="82"/>
      <c r="F319512" s="81"/>
      <c r="G319512" s="86"/>
      <c r="H319512" s="86"/>
      <c r="I319512" s="11"/>
    </row>
    <row r="319518" spans="1:9" s="4" customFormat="1" x14ac:dyDescent="0.2">
      <c r="A319518" s="27"/>
      <c r="B319518" s="67"/>
      <c r="C319518" s="83"/>
      <c r="D319518" s="85"/>
      <c r="E319518" s="82"/>
      <c r="F319518" s="81"/>
      <c r="G319518" s="86"/>
      <c r="H319518" s="86"/>
      <c r="I319518" s="11"/>
    </row>
    <row r="319522" spans="1:9" s="4" customFormat="1" x14ac:dyDescent="0.2">
      <c r="A319522" s="27"/>
      <c r="B319522" s="67"/>
      <c r="C319522" s="83"/>
      <c r="D319522" s="85"/>
      <c r="E319522" s="82"/>
      <c r="F319522" s="81"/>
      <c r="G319522" s="86"/>
      <c r="H319522" s="86"/>
      <c r="I319522" s="11"/>
    </row>
    <row r="319526" spans="1:9" s="4" customFormat="1" x14ac:dyDescent="0.2">
      <c r="A319526" s="27"/>
      <c r="B319526" s="67"/>
      <c r="C319526" s="83"/>
      <c r="D319526" s="85"/>
      <c r="E319526" s="82"/>
      <c r="F319526" s="81"/>
      <c r="G319526" s="86"/>
      <c r="H319526" s="86"/>
      <c r="I319526" s="11"/>
    </row>
    <row r="319528" spans="1:9" s="4" customFormat="1" x14ac:dyDescent="0.2">
      <c r="A319528" s="27"/>
      <c r="B319528" s="67"/>
      <c r="C319528" s="83"/>
      <c r="D319528" s="85"/>
      <c r="E319528" s="82"/>
      <c r="F319528" s="81"/>
      <c r="G319528" s="86"/>
      <c r="H319528" s="86"/>
      <c r="I319528" s="11"/>
    </row>
    <row r="319534" spans="1:9" s="4" customFormat="1" x14ac:dyDescent="0.2">
      <c r="A319534" s="27"/>
      <c r="B319534" s="67"/>
      <c r="C319534" s="83"/>
      <c r="D319534" s="85"/>
      <c r="E319534" s="82"/>
      <c r="F319534" s="81"/>
      <c r="G319534" s="86"/>
      <c r="H319534" s="86"/>
      <c r="I319534" s="11"/>
    </row>
    <row r="319538" spans="1:9" s="4" customFormat="1" x14ac:dyDescent="0.2">
      <c r="A319538" s="27"/>
      <c r="B319538" s="67"/>
      <c r="C319538" s="83"/>
      <c r="D319538" s="85"/>
      <c r="E319538" s="82"/>
      <c r="F319538" s="81"/>
      <c r="G319538" s="86"/>
      <c r="H319538" s="86"/>
      <c r="I319538" s="11"/>
    </row>
    <row r="319542" spans="1:9" s="4" customFormat="1" x14ac:dyDescent="0.2">
      <c r="A319542" s="27"/>
      <c r="B319542" s="67"/>
      <c r="C319542" s="83"/>
      <c r="D319542" s="85"/>
      <c r="E319542" s="82"/>
      <c r="F319542" s="81"/>
      <c r="G319542" s="86"/>
      <c r="H319542" s="86"/>
      <c r="I319542" s="11"/>
    </row>
    <row r="319544" spans="1:9" s="4" customFormat="1" x14ac:dyDescent="0.2">
      <c r="A319544" s="27"/>
      <c r="B319544" s="67"/>
      <c r="C319544" s="83"/>
      <c r="D319544" s="85"/>
      <c r="E319544" s="82"/>
      <c r="F319544" s="81"/>
      <c r="G319544" s="86"/>
      <c r="H319544" s="86"/>
      <c r="I319544" s="11"/>
    </row>
    <row r="319550" spans="1:9" s="4" customFormat="1" x14ac:dyDescent="0.2">
      <c r="A319550" s="27"/>
      <c r="B319550" s="67"/>
      <c r="C319550" s="83"/>
      <c r="D319550" s="85"/>
      <c r="E319550" s="82"/>
      <c r="F319550" s="81"/>
      <c r="G319550" s="86"/>
      <c r="H319550" s="86"/>
      <c r="I319550" s="11"/>
    </row>
    <row r="319554" spans="1:9" s="4" customFormat="1" x14ac:dyDescent="0.2">
      <c r="A319554" s="27"/>
      <c r="B319554" s="67"/>
      <c r="C319554" s="83"/>
      <c r="D319554" s="85"/>
      <c r="E319554" s="82"/>
      <c r="F319554" s="81"/>
      <c r="G319554" s="86"/>
      <c r="H319554" s="86"/>
      <c r="I319554" s="11"/>
    </row>
    <row r="319558" spans="1:9" s="4" customFormat="1" x14ac:dyDescent="0.2">
      <c r="A319558" s="27"/>
      <c r="B319558" s="67"/>
      <c r="C319558" s="83"/>
      <c r="D319558" s="85"/>
      <c r="E319558" s="82"/>
      <c r="F319558" s="81"/>
      <c r="G319558" s="86"/>
      <c r="H319558" s="86"/>
      <c r="I319558" s="11"/>
    </row>
    <row r="319560" spans="1:9" s="4" customFormat="1" x14ac:dyDescent="0.2">
      <c r="A319560" s="27"/>
      <c r="B319560" s="67"/>
      <c r="C319560" s="83"/>
      <c r="D319560" s="85"/>
      <c r="E319560" s="82"/>
      <c r="F319560" s="81"/>
      <c r="G319560" s="86"/>
      <c r="H319560" s="86"/>
      <c r="I319560" s="11"/>
    </row>
    <row r="319566" spans="1:9" s="4" customFormat="1" x14ac:dyDescent="0.2">
      <c r="A319566" s="27"/>
      <c r="B319566" s="67"/>
      <c r="C319566" s="83"/>
      <c r="D319566" s="85"/>
      <c r="E319566" s="82"/>
      <c r="F319566" s="81"/>
      <c r="G319566" s="86"/>
      <c r="H319566" s="86"/>
      <c r="I319566" s="11"/>
    </row>
    <row r="319570" spans="1:9" s="4" customFormat="1" x14ac:dyDescent="0.2">
      <c r="A319570" s="27"/>
      <c r="B319570" s="67"/>
      <c r="C319570" s="83"/>
      <c r="D319570" s="85"/>
      <c r="E319570" s="82"/>
      <c r="F319570" s="81"/>
      <c r="G319570" s="86"/>
      <c r="H319570" s="86"/>
      <c r="I319570" s="11"/>
    </row>
    <row r="319574" spans="1:9" s="4" customFormat="1" x14ac:dyDescent="0.2">
      <c r="A319574" s="27"/>
      <c r="B319574" s="67"/>
      <c r="C319574" s="83"/>
      <c r="D319574" s="85"/>
      <c r="E319574" s="82"/>
      <c r="F319574" s="81"/>
      <c r="G319574" s="86"/>
      <c r="H319574" s="86"/>
      <c r="I319574" s="11"/>
    </row>
    <row r="319576" spans="1:9" s="4" customFormat="1" x14ac:dyDescent="0.2">
      <c r="A319576" s="27"/>
      <c r="B319576" s="67"/>
      <c r="C319576" s="83"/>
      <c r="D319576" s="85"/>
      <c r="E319576" s="82"/>
      <c r="F319576" s="81"/>
      <c r="G319576" s="86"/>
      <c r="H319576" s="86"/>
      <c r="I319576" s="11"/>
    </row>
    <row r="319582" spans="1:9" s="4" customFormat="1" x14ac:dyDescent="0.2">
      <c r="A319582" s="27"/>
      <c r="B319582" s="67"/>
      <c r="C319582" s="83"/>
      <c r="D319582" s="85"/>
      <c r="E319582" s="82"/>
      <c r="F319582" s="81"/>
      <c r="G319582" s="86"/>
      <c r="H319582" s="86"/>
      <c r="I319582" s="11"/>
    </row>
    <row r="319586" spans="1:9" s="4" customFormat="1" x14ac:dyDescent="0.2">
      <c r="A319586" s="27"/>
      <c r="B319586" s="67"/>
      <c r="C319586" s="83"/>
      <c r="D319586" s="85"/>
      <c r="E319586" s="82"/>
      <c r="F319586" s="81"/>
      <c r="G319586" s="86"/>
      <c r="H319586" s="86"/>
      <c r="I319586" s="11"/>
    </row>
    <row r="319590" spans="1:9" s="4" customFormat="1" x14ac:dyDescent="0.2">
      <c r="A319590" s="27"/>
      <c r="B319590" s="67"/>
      <c r="C319590" s="83"/>
      <c r="D319590" s="85"/>
      <c r="E319590" s="82"/>
      <c r="F319590" s="81"/>
      <c r="G319590" s="86"/>
      <c r="H319590" s="86"/>
      <c r="I319590" s="11"/>
    </row>
    <row r="319592" spans="1:9" s="4" customFormat="1" x14ac:dyDescent="0.2">
      <c r="A319592" s="27"/>
      <c r="B319592" s="67"/>
      <c r="C319592" s="83"/>
      <c r="D319592" s="85"/>
      <c r="E319592" s="82"/>
      <c r="F319592" s="81"/>
      <c r="G319592" s="86"/>
      <c r="H319592" s="86"/>
      <c r="I319592" s="11"/>
    </row>
    <row r="319598" spans="1:9" s="4" customFormat="1" x14ac:dyDescent="0.2">
      <c r="A319598" s="27"/>
      <c r="B319598" s="67"/>
      <c r="C319598" s="83"/>
      <c r="D319598" s="85"/>
      <c r="E319598" s="82"/>
      <c r="F319598" s="81"/>
      <c r="G319598" s="86"/>
      <c r="H319598" s="86"/>
      <c r="I319598" s="11"/>
    </row>
    <row r="319602" spans="1:9" s="4" customFormat="1" x14ac:dyDescent="0.2">
      <c r="A319602" s="27"/>
      <c r="B319602" s="67"/>
      <c r="C319602" s="83"/>
      <c r="D319602" s="85"/>
      <c r="E319602" s="82"/>
      <c r="F319602" s="81"/>
      <c r="G319602" s="86"/>
      <c r="H319602" s="86"/>
      <c r="I319602" s="11"/>
    </row>
    <row r="319606" spans="1:9" s="4" customFormat="1" x14ac:dyDescent="0.2">
      <c r="A319606" s="27"/>
      <c r="B319606" s="67"/>
      <c r="C319606" s="83"/>
      <c r="D319606" s="85"/>
      <c r="E319606" s="82"/>
      <c r="F319606" s="81"/>
      <c r="G319606" s="86"/>
      <c r="H319606" s="86"/>
      <c r="I319606" s="11"/>
    </row>
    <row r="319608" spans="1:9" s="4" customFormat="1" x14ac:dyDescent="0.2">
      <c r="A319608" s="27"/>
      <c r="B319608" s="67"/>
      <c r="C319608" s="83"/>
      <c r="D319608" s="85"/>
      <c r="E319608" s="82"/>
      <c r="F319608" s="81"/>
      <c r="G319608" s="86"/>
      <c r="H319608" s="86"/>
      <c r="I319608" s="11"/>
    </row>
    <row r="319614" spans="1:9" s="4" customFormat="1" x14ac:dyDescent="0.2">
      <c r="A319614" s="27"/>
      <c r="B319614" s="67"/>
      <c r="C319614" s="83"/>
      <c r="D319614" s="85"/>
      <c r="E319614" s="82"/>
      <c r="F319614" s="81"/>
      <c r="G319614" s="86"/>
      <c r="H319614" s="86"/>
      <c r="I319614" s="11"/>
    </row>
    <row r="319618" spans="1:9" s="4" customFormat="1" x14ac:dyDescent="0.2">
      <c r="A319618" s="27"/>
      <c r="B319618" s="67"/>
      <c r="C319618" s="83"/>
      <c r="D319618" s="85"/>
      <c r="E319618" s="82"/>
      <c r="F319618" s="81"/>
      <c r="G319618" s="86"/>
      <c r="H319618" s="86"/>
      <c r="I319618" s="11"/>
    </row>
    <row r="319622" spans="1:9" s="4" customFormat="1" x14ac:dyDescent="0.2">
      <c r="A319622" s="27"/>
      <c r="B319622" s="67"/>
      <c r="C319622" s="83"/>
      <c r="D319622" s="85"/>
      <c r="E319622" s="82"/>
      <c r="F319622" s="81"/>
      <c r="G319622" s="86"/>
      <c r="H319622" s="86"/>
      <c r="I319622" s="11"/>
    </row>
    <row r="319624" spans="1:9" s="4" customFormat="1" x14ac:dyDescent="0.2">
      <c r="A319624" s="27"/>
      <c r="B319624" s="67"/>
      <c r="C319624" s="83"/>
      <c r="D319624" s="85"/>
      <c r="E319624" s="82"/>
      <c r="F319624" s="81"/>
      <c r="G319624" s="86"/>
      <c r="H319624" s="86"/>
      <c r="I319624" s="11"/>
    </row>
    <row r="319630" spans="1:9" s="4" customFormat="1" x14ac:dyDescent="0.2">
      <c r="A319630" s="27"/>
      <c r="B319630" s="67"/>
      <c r="C319630" s="83"/>
      <c r="D319630" s="85"/>
      <c r="E319630" s="82"/>
      <c r="F319630" s="81"/>
      <c r="G319630" s="86"/>
      <c r="H319630" s="86"/>
      <c r="I319630" s="11"/>
    </row>
    <row r="319634" spans="1:9" s="4" customFormat="1" x14ac:dyDescent="0.2">
      <c r="A319634" s="27"/>
      <c r="B319634" s="67"/>
      <c r="C319634" s="83"/>
      <c r="D319634" s="85"/>
      <c r="E319634" s="82"/>
      <c r="F319634" s="81"/>
      <c r="G319634" s="86"/>
      <c r="H319634" s="86"/>
      <c r="I319634" s="11"/>
    </row>
    <row r="319638" spans="1:9" s="4" customFormat="1" x14ac:dyDescent="0.2">
      <c r="A319638" s="27"/>
      <c r="B319638" s="67"/>
      <c r="C319638" s="83"/>
      <c r="D319638" s="85"/>
      <c r="E319638" s="82"/>
      <c r="F319638" s="81"/>
      <c r="G319638" s="86"/>
      <c r="H319638" s="86"/>
      <c r="I319638" s="11"/>
    </row>
    <row r="319640" spans="1:9" s="4" customFormat="1" x14ac:dyDescent="0.2">
      <c r="A319640" s="27"/>
      <c r="B319640" s="67"/>
      <c r="C319640" s="83"/>
      <c r="D319640" s="85"/>
      <c r="E319640" s="82"/>
      <c r="F319640" s="81"/>
      <c r="G319640" s="86"/>
      <c r="H319640" s="86"/>
      <c r="I319640" s="11"/>
    </row>
    <row r="319646" spans="1:9" s="4" customFormat="1" x14ac:dyDescent="0.2">
      <c r="A319646" s="27"/>
      <c r="B319646" s="67"/>
      <c r="C319646" s="83"/>
      <c r="D319646" s="85"/>
      <c r="E319646" s="82"/>
      <c r="F319646" s="81"/>
      <c r="G319646" s="86"/>
      <c r="H319646" s="86"/>
      <c r="I319646" s="11"/>
    </row>
    <row r="319650" spans="1:9" s="4" customFormat="1" x14ac:dyDescent="0.2">
      <c r="A319650" s="27"/>
      <c r="B319650" s="67"/>
      <c r="C319650" s="83"/>
      <c r="D319650" s="85"/>
      <c r="E319650" s="82"/>
      <c r="F319650" s="81"/>
      <c r="G319650" s="86"/>
      <c r="H319650" s="86"/>
      <c r="I319650" s="11"/>
    </row>
    <row r="319654" spans="1:9" s="4" customFormat="1" x14ac:dyDescent="0.2">
      <c r="A319654" s="27"/>
      <c r="B319654" s="67"/>
      <c r="C319654" s="83"/>
      <c r="D319654" s="85"/>
      <c r="E319654" s="82"/>
      <c r="F319654" s="81"/>
      <c r="G319654" s="86"/>
      <c r="H319654" s="86"/>
      <c r="I319654" s="11"/>
    </row>
    <row r="319656" spans="1:9" s="4" customFormat="1" x14ac:dyDescent="0.2">
      <c r="A319656" s="27"/>
      <c r="B319656" s="67"/>
      <c r="C319656" s="83"/>
      <c r="D319656" s="85"/>
      <c r="E319656" s="82"/>
      <c r="F319656" s="81"/>
      <c r="G319656" s="86"/>
      <c r="H319656" s="86"/>
      <c r="I319656" s="11"/>
    </row>
    <row r="319662" spans="1:9" s="4" customFormat="1" x14ac:dyDescent="0.2">
      <c r="A319662" s="27"/>
      <c r="B319662" s="67"/>
      <c r="C319662" s="83"/>
      <c r="D319662" s="85"/>
      <c r="E319662" s="82"/>
      <c r="F319662" s="81"/>
      <c r="G319662" s="86"/>
      <c r="H319662" s="86"/>
      <c r="I319662" s="11"/>
    </row>
    <row r="319666" spans="1:9" s="4" customFormat="1" x14ac:dyDescent="0.2">
      <c r="A319666" s="27"/>
      <c r="B319666" s="67"/>
      <c r="C319666" s="83"/>
      <c r="D319666" s="85"/>
      <c r="E319666" s="82"/>
      <c r="F319666" s="81"/>
      <c r="G319666" s="86"/>
      <c r="H319666" s="86"/>
      <c r="I319666" s="11"/>
    </row>
    <row r="319670" spans="1:9" s="4" customFormat="1" x14ac:dyDescent="0.2">
      <c r="A319670" s="27"/>
      <c r="B319670" s="67"/>
      <c r="C319670" s="83"/>
      <c r="D319670" s="85"/>
      <c r="E319670" s="82"/>
      <c r="F319670" s="81"/>
      <c r="G319670" s="86"/>
      <c r="H319670" s="86"/>
      <c r="I319670" s="11"/>
    </row>
    <row r="319672" spans="1:9" s="4" customFormat="1" x14ac:dyDescent="0.2">
      <c r="A319672" s="27"/>
      <c r="B319672" s="67"/>
      <c r="C319672" s="83"/>
      <c r="D319672" s="85"/>
      <c r="E319672" s="82"/>
      <c r="F319672" s="81"/>
      <c r="G319672" s="86"/>
      <c r="H319672" s="86"/>
      <c r="I319672" s="11"/>
    </row>
    <row r="319678" spans="1:9" s="4" customFormat="1" x14ac:dyDescent="0.2">
      <c r="A319678" s="27"/>
      <c r="B319678" s="67"/>
      <c r="C319678" s="83"/>
      <c r="D319678" s="85"/>
      <c r="E319678" s="82"/>
      <c r="F319678" s="81"/>
      <c r="G319678" s="86"/>
      <c r="H319678" s="86"/>
      <c r="I319678" s="11"/>
    </row>
    <row r="319682" spans="1:9" s="4" customFormat="1" x14ac:dyDescent="0.2">
      <c r="A319682" s="27"/>
      <c r="B319682" s="67"/>
      <c r="C319682" s="83"/>
      <c r="D319682" s="85"/>
      <c r="E319682" s="82"/>
      <c r="F319682" s="81"/>
      <c r="G319682" s="86"/>
      <c r="H319682" s="86"/>
      <c r="I319682" s="11"/>
    </row>
    <row r="319686" spans="1:9" s="4" customFormat="1" x14ac:dyDescent="0.2">
      <c r="A319686" s="27"/>
      <c r="B319686" s="67"/>
      <c r="C319686" s="83"/>
      <c r="D319686" s="85"/>
      <c r="E319686" s="82"/>
      <c r="F319686" s="81"/>
      <c r="G319686" s="86"/>
      <c r="H319686" s="86"/>
      <c r="I319686" s="11"/>
    </row>
    <row r="319688" spans="1:9" s="4" customFormat="1" x14ac:dyDescent="0.2">
      <c r="A319688" s="27"/>
      <c r="B319688" s="67"/>
      <c r="C319688" s="83"/>
      <c r="D319688" s="85"/>
      <c r="E319688" s="82"/>
      <c r="F319688" s="81"/>
      <c r="G319688" s="86"/>
      <c r="H319688" s="86"/>
      <c r="I319688" s="11"/>
    </row>
    <row r="319694" spans="1:9" s="4" customFormat="1" x14ac:dyDescent="0.2">
      <c r="A319694" s="27"/>
      <c r="B319694" s="67"/>
      <c r="C319694" s="83"/>
      <c r="D319694" s="85"/>
      <c r="E319694" s="82"/>
      <c r="F319694" s="81"/>
      <c r="G319694" s="86"/>
      <c r="H319694" s="86"/>
      <c r="I319694" s="11"/>
    </row>
    <row r="319698" spans="1:9" s="4" customFormat="1" x14ac:dyDescent="0.2">
      <c r="A319698" s="27"/>
      <c r="B319698" s="67"/>
      <c r="C319698" s="83"/>
      <c r="D319698" s="85"/>
      <c r="E319698" s="82"/>
      <c r="F319698" s="81"/>
      <c r="G319698" s="86"/>
      <c r="H319698" s="86"/>
      <c r="I319698" s="11"/>
    </row>
    <row r="319702" spans="1:9" s="4" customFormat="1" x14ac:dyDescent="0.2">
      <c r="A319702" s="27"/>
      <c r="B319702" s="67"/>
      <c r="C319702" s="83"/>
      <c r="D319702" s="85"/>
      <c r="E319702" s="82"/>
      <c r="F319702" s="81"/>
      <c r="G319702" s="86"/>
      <c r="H319702" s="86"/>
      <c r="I319702" s="11"/>
    </row>
    <row r="319704" spans="1:9" s="4" customFormat="1" x14ac:dyDescent="0.2">
      <c r="A319704" s="27"/>
      <c r="B319704" s="67"/>
      <c r="C319704" s="83"/>
      <c r="D319704" s="85"/>
      <c r="E319704" s="82"/>
      <c r="F319704" s="81"/>
      <c r="G319704" s="86"/>
      <c r="H319704" s="86"/>
      <c r="I319704" s="11"/>
    </row>
    <row r="319710" spans="1:9" s="4" customFormat="1" x14ac:dyDescent="0.2">
      <c r="A319710" s="27"/>
      <c r="B319710" s="67"/>
      <c r="C319710" s="83"/>
      <c r="D319710" s="85"/>
      <c r="E319710" s="82"/>
      <c r="F319710" s="81"/>
      <c r="G319710" s="86"/>
      <c r="H319710" s="86"/>
      <c r="I319710" s="11"/>
    </row>
    <row r="319714" spans="1:9" s="4" customFormat="1" x14ac:dyDescent="0.2">
      <c r="A319714" s="27"/>
      <c r="B319714" s="67"/>
      <c r="C319714" s="83"/>
      <c r="D319714" s="85"/>
      <c r="E319714" s="82"/>
      <c r="F319714" s="81"/>
      <c r="G319714" s="86"/>
      <c r="H319714" s="86"/>
      <c r="I319714" s="11"/>
    </row>
    <row r="319718" spans="1:9" s="4" customFormat="1" x14ac:dyDescent="0.2">
      <c r="A319718" s="27"/>
      <c r="B319718" s="67"/>
      <c r="C319718" s="83"/>
      <c r="D319718" s="85"/>
      <c r="E319718" s="82"/>
      <c r="F319718" s="81"/>
      <c r="G319718" s="86"/>
      <c r="H319718" s="86"/>
      <c r="I319718" s="11"/>
    </row>
    <row r="319720" spans="1:9" s="4" customFormat="1" x14ac:dyDescent="0.2">
      <c r="A319720" s="27"/>
      <c r="B319720" s="67"/>
      <c r="C319720" s="83"/>
      <c r="D319720" s="85"/>
      <c r="E319720" s="82"/>
      <c r="F319720" s="81"/>
      <c r="G319720" s="86"/>
      <c r="H319720" s="86"/>
      <c r="I319720" s="11"/>
    </row>
    <row r="319726" spans="1:9" s="4" customFormat="1" x14ac:dyDescent="0.2">
      <c r="A319726" s="27"/>
      <c r="B319726" s="67"/>
      <c r="C319726" s="83"/>
      <c r="D319726" s="85"/>
      <c r="E319726" s="82"/>
      <c r="F319726" s="81"/>
      <c r="G319726" s="86"/>
      <c r="H319726" s="86"/>
      <c r="I319726" s="11"/>
    </row>
    <row r="319730" spans="1:9" s="4" customFormat="1" x14ac:dyDescent="0.2">
      <c r="A319730" s="27"/>
      <c r="B319730" s="67"/>
      <c r="C319730" s="83"/>
      <c r="D319730" s="85"/>
      <c r="E319730" s="82"/>
      <c r="F319730" s="81"/>
      <c r="G319730" s="86"/>
      <c r="H319730" s="86"/>
      <c r="I319730" s="11"/>
    </row>
    <row r="319734" spans="1:9" s="4" customFormat="1" x14ac:dyDescent="0.2">
      <c r="A319734" s="27"/>
      <c r="B319734" s="67"/>
      <c r="C319734" s="83"/>
      <c r="D319734" s="85"/>
      <c r="E319734" s="82"/>
      <c r="F319734" s="81"/>
      <c r="G319734" s="86"/>
      <c r="H319734" s="86"/>
      <c r="I319734" s="11"/>
    </row>
    <row r="319736" spans="1:9" s="4" customFormat="1" x14ac:dyDescent="0.2">
      <c r="A319736" s="27"/>
      <c r="B319736" s="67"/>
      <c r="C319736" s="83"/>
      <c r="D319736" s="85"/>
      <c r="E319736" s="82"/>
      <c r="F319736" s="81"/>
      <c r="G319736" s="86"/>
      <c r="H319736" s="86"/>
      <c r="I319736" s="11"/>
    </row>
    <row r="319742" spans="1:9" s="4" customFormat="1" x14ac:dyDescent="0.2">
      <c r="A319742" s="27"/>
      <c r="B319742" s="67"/>
      <c r="C319742" s="83"/>
      <c r="D319742" s="85"/>
      <c r="E319742" s="82"/>
      <c r="F319742" s="81"/>
      <c r="G319742" s="86"/>
      <c r="H319742" s="86"/>
      <c r="I319742" s="11"/>
    </row>
    <row r="319746" spans="1:9" s="4" customFormat="1" x14ac:dyDescent="0.2">
      <c r="A319746" s="27"/>
      <c r="B319746" s="67"/>
      <c r="C319746" s="83"/>
      <c r="D319746" s="85"/>
      <c r="E319746" s="82"/>
      <c r="F319746" s="81"/>
      <c r="G319746" s="86"/>
      <c r="H319746" s="86"/>
      <c r="I319746" s="11"/>
    </row>
    <row r="319750" spans="1:9" s="4" customFormat="1" x14ac:dyDescent="0.2">
      <c r="A319750" s="27"/>
      <c r="B319750" s="67"/>
      <c r="C319750" s="83"/>
      <c r="D319750" s="85"/>
      <c r="E319750" s="82"/>
      <c r="F319750" s="81"/>
      <c r="G319750" s="86"/>
      <c r="H319750" s="86"/>
      <c r="I319750" s="11"/>
    </row>
    <row r="319752" spans="1:9" s="4" customFormat="1" x14ac:dyDescent="0.2">
      <c r="A319752" s="27"/>
      <c r="B319752" s="67"/>
      <c r="C319752" s="83"/>
      <c r="D319752" s="85"/>
      <c r="E319752" s="82"/>
      <c r="F319752" s="81"/>
      <c r="G319752" s="86"/>
      <c r="H319752" s="86"/>
      <c r="I319752" s="11"/>
    </row>
    <row r="319758" spans="1:9" s="4" customFormat="1" x14ac:dyDescent="0.2">
      <c r="A319758" s="27"/>
      <c r="B319758" s="67"/>
      <c r="C319758" s="83"/>
      <c r="D319758" s="85"/>
      <c r="E319758" s="82"/>
      <c r="F319758" s="81"/>
      <c r="G319758" s="86"/>
      <c r="H319758" s="86"/>
      <c r="I319758" s="11"/>
    </row>
    <row r="319762" spans="1:9" s="4" customFormat="1" x14ac:dyDescent="0.2">
      <c r="A319762" s="27"/>
      <c r="B319762" s="67"/>
      <c r="C319762" s="83"/>
      <c r="D319762" s="85"/>
      <c r="E319762" s="82"/>
      <c r="F319762" s="81"/>
      <c r="G319762" s="86"/>
      <c r="H319762" s="86"/>
      <c r="I319762" s="11"/>
    </row>
    <row r="319766" spans="1:9" s="4" customFormat="1" x14ac:dyDescent="0.2">
      <c r="A319766" s="27"/>
      <c r="B319766" s="67"/>
      <c r="C319766" s="83"/>
      <c r="D319766" s="85"/>
      <c r="E319766" s="82"/>
      <c r="F319766" s="81"/>
      <c r="G319766" s="86"/>
      <c r="H319766" s="86"/>
      <c r="I319766" s="11"/>
    </row>
    <row r="319768" spans="1:9" s="4" customFormat="1" x14ac:dyDescent="0.2">
      <c r="A319768" s="27"/>
      <c r="B319768" s="67"/>
      <c r="C319768" s="83"/>
      <c r="D319768" s="85"/>
      <c r="E319768" s="82"/>
      <c r="F319768" s="81"/>
      <c r="G319768" s="86"/>
      <c r="H319768" s="86"/>
      <c r="I319768" s="11"/>
    </row>
    <row r="319774" spans="1:9" s="4" customFormat="1" x14ac:dyDescent="0.2">
      <c r="A319774" s="27"/>
      <c r="B319774" s="67"/>
      <c r="C319774" s="83"/>
      <c r="D319774" s="85"/>
      <c r="E319774" s="82"/>
      <c r="F319774" s="81"/>
      <c r="G319774" s="86"/>
      <c r="H319774" s="86"/>
      <c r="I319774" s="11"/>
    </row>
    <row r="319778" spans="1:9" s="4" customFormat="1" x14ac:dyDescent="0.2">
      <c r="A319778" s="27"/>
      <c r="B319778" s="67"/>
      <c r="C319778" s="83"/>
      <c r="D319778" s="85"/>
      <c r="E319778" s="82"/>
      <c r="F319778" s="81"/>
      <c r="G319778" s="86"/>
      <c r="H319778" s="86"/>
      <c r="I319778" s="11"/>
    </row>
    <row r="319782" spans="1:9" s="4" customFormat="1" x14ac:dyDescent="0.2">
      <c r="A319782" s="27"/>
      <c r="B319782" s="67"/>
      <c r="C319782" s="83"/>
      <c r="D319782" s="85"/>
      <c r="E319782" s="82"/>
      <c r="F319782" s="81"/>
      <c r="G319782" s="86"/>
      <c r="H319782" s="86"/>
      <c r="I319782" s="11"/>
    </row>
    <row r="319784" spans="1:9" s="4" customFormat="1" x14ac:dyDescent="0.2">
      <c r="A319784" s="27"/>
      <c r="B319784" s="67"/>
      <c r="C319784" s="83"/>
      <c r="D319784" s="85"/>
      <c r="E319784" s="82"/>
      <c r="F319784" s="81"/>
      <c r="G319784" s="86"/>
      <c r="H319784" s="86"/>
      <c r="I319784" s="11"/>
    </row>
    <row r="319790" spans="1:9" s="4" customFormat="1" x14ac:dyDescent="0.2">
      <c r="A319790" s="27"/>
      <c r="B319790" s="67"/>
      <c r="C319790" s="83"/>
      <c r="D319790" s="85"/>
      <c r="E319790" s="82"/>
      <c r="F319790" s="81"/>
      <c r="G319790" s="86"/>
      <c r="H319790" s="86"/>
      <c r="I319790" s="11"/>
    </row>
    <row r="319794" spans="1:9" s="4" customFormat="1" x14ac:dyDescent="0.2">
      <c r="A319794" s="27"/>
      <c r="B319794" s="67"/>
      <c r="C319794" s="83"/>
      <c r="D319794" s="85"/>
      <c r="E319794" s="82"/>
      <c r="F319794" s="81"/>
      <c r="G319794" s="86"/>
      <c r="H319794" s="86"/>
      <c r="I319794" s="11"/>
    </row>
    <row r="319798" spans="1:9" s="4" customFormat="1" x14ac:dyDescent="0.2">
      <c r="A319798" s="27"/>
      <c r="B319798" s="67"/>
      <c r="C319798" s="83"/>
      <c r="D319798" s="85"/>
      <c r="E319798" s="82"/>
      <c r="F319798" s="81"/>
      <c r="G319798" s="86"/>
      <c r="H319798" s="86"/>
      <c r="I319798" s="11"/>
    </row>
    <row r="319800" spans="1:9" s="4" customFormat="1" x14ac:dyDescent="0.2">
      <c r="A319800" s="27"/>
      <c r="B319800" s="67"/>
      <c r="C319800" s="83"/>
      <c r="D319800" s="85"/>
      <c r="E319800" s="82"/>
      <c r="F319800" s="81"/>
      <c r="G319800" s="86"/>
      <c r="H319800" s="86"/>
      <c r="I319800" s="11"/>
    </row>
    <row r="319806" spans="1:9" s="4" customFormat="1" x14ac:dyDescent="0.2">
      <c r="A319806" s="27"/>
      <c r="B319806" s="67"/>
      <c r="C319806" s="83"/>
      <c r="D319806" s="85"/>
      <c r="E319806" s="82"/>
      <c r="F319806" s="81"/>
      <c r="G319806" s="86"/>
      <c r="H319806" s="86"/>
      <c r="I319806" s="11"/>
    </row>
    <row r="319810" spans="1:9" s="4" customFormat="1" x14ac:dyDescent="0.2">
      <c r="A319810" s="27"/>
      <c r="B319810" s="67"/>
      <c r="C319810" s="83"/>
      <c r="D319810" s="85"/>
      <c r="E319810" s="82"/>
      <c r="F319810" s="81"/>
      <c r="G319810" s="86"/>
      <c r="H319810" s="86"/>
      <c r="I319810" s="11"/>
    </row>
    <row r="319814" spans="1:9" s="4" customFormat="1" x14ac:dyDescent="0.2">
      <c r="A319814" s="27"/>
      <c r="B319814" s="67"/>
      <c r="C319814" s="83"/>
      <c r="D319814" s="85"/>
      <c r="E319814" s="82"/>
      <c r="F319814" s="81"/>
      <c r="G319814" s="86"/>
      <c r="H319814" s="86"/>
      <c r="I319814" s="11"/>
    </row>
    <row r="319816" spans="1:9" s="4" customFormat="1" x14ac:dyDescent="0.2">
      <c r="A319816" s="27"/>
      <c r="B319816" s="67"/>
      <c r="C319816" s="83"/>
      <c r="D319816" s="85"/>
      <c r="E319816" s="82"/>
      <c r="F319816" s="81"/>
      <c r="G319816" s="86"/>
      <c r="H319816" s="86"/>
      <c r="I319816" s="11"/>
    </row>
    <row r="319822" spans="1:9" s="4" customFormat="1" x14ac:dyDescent="0.2">
      <c r="A319822" s="27"/>
      <c r="B319822" s="67"/>
      <c r="C319822" s="83"/>
      <c r="D319822" s="85"/>
      <c r="E319822" s="82"/>
      <c r="F319822" s="81"/>
      <c r="G319822" s="86"/>
      <c r="H319822" s="86"/>
      <c r="I319822" s="11"/>
    </row>
    <row r="319826" spans="1:9" s="4" customFormat="1" x14ac:dyDescent="0.2">
      <c r="A319826" s="27"/>
      <c r="B319826" s="67"/>
      <c r="C319826" s="83"/>
      <c r="D319826" s="85"/>
      <c r="E319826" s="82"/>
      <c r="F319826" s="81"/>
      <c r="G319826" s="86"/>
      <c r="H319826" s="86"/>
      <c r="I319826" s="11"/>
    </row>
    <row r="319830" spans="1:9" s="4" customFormat="1" x14ac:dyDescent="0.2">
      <c r="A319830" s="27"/>
      <c r="B319830" s="67"/>
      <c r="C319830" s="83"/>
      <c r="D319830" s="85"/>
      <c r="E319830" s="82"/>
      <c r="F319830" s="81"/>
      <c r="G319830" s="86"/>
      <c r="H319830" s="86"/>
      <c r="I319830" s="11"/>
    </row>
    <row r="319832" spans="1:9" s="4" customFormat="1" x14ac:dyDescent="0.2">
      <c r="A319832" s="27"/>
      <c r="B319832" s="67"/>
      <c r="C319832" s="83"/>
      <c r="D319832" s="85"/>
      <c r="E319832" s="82"/>
      <c r="F319832" s="81"/>
      <c r="G319832" s="86"/>
      <c r="H319832" s="86"/>
      <c r="I319832" s="11"/>
    </row>
    <row r="319838" spans="1:9" s="4" customFormat="1" x14ac:dyDescent="0.2">
      <c r="A319838" s="27"/>
      <c r="B319838" s="67"/>
      <c r="C319838" s="83"/>
      <c r="D319838" s="85"/>
      <c r="E319838" s="82"/>
      <c r="F319838" s="81"/>
      <c r="G319838" s="86"/>
      <c r="H319838" s="86"/>
      <c r="I319838" s="11"/>
    </row>
    <row r="319842" spans="1:9" s="4" customFormat="1" x14ac:dyDescent="0.2">
      <c r="A319842" s="27"/>
      <c r="B319842" s="67"/>
      <c r="C319842" s="83"/>
      <c r="D319842" s="85"/>
      <c r="E319842" s="82"/>
      <c r="F319842" s="81"/>
      <c r="G319842" s="86"/>
      <c r="H319842" s="86"/>
      <c r="I319842" s="11"/>
    </row>
    <row r="319846" spans="1:9" s="4" customFormat="1" x14ac:dyDescent="0.2">
      <c r="A319846" s="27"/>
      <c r="B319846" s="67"/>
      <c r="C319846" s="83"/>
      <c r="D319846" s="85"/>
      <c r="E319846" s="82"/>
      <c r="F319846" s="81"/>
      <c r="G319846" s="86"/>
      <c r="H319846" s="86"/>
      <c r="I319846" s="11"/>
    </row>
    <row r="319848" spans="1:9" s="4" customFormat="1" x14ac:dyDescent="0.2">
      <c r="A319848" s="27"/>
      <c r="B319848" s="67"/>
      <c r="C319848" s="83"/>
      <c r="D319848" s="85"/>
      <c r="E319848" s="82"/>
      <c r="F319848" s="81"/>
      <c r="G319848" s="86"/>
      <c r="H319848" s="86"/>
      <c r="I319848" s="11"/>
    </row>
    <row r="319854" spans="1:9" s="4" customFormat="1" x14ac:dyDescent="0.2">
      <c r="A319854" s="27"/>
      <c r="B319854" s="67"/>
      <c r="C319854" s="83"/>
      <c r="D319854" s="85"/>
      <c r="E319854" s="82"/>
      <c r="F319854" s="81"/>
      <c r="G319854" s="86"/>
      <c r="H319854" s="86"/>
      <c r="I319854" s="11"/>
    </row>
    <row r="319858" spans="1:9" s="4" customFormat="1" x14ac:dyDescent="0.2">
      <c r="A319858" s="27"/>
      <c r="B319858" s="67"/>
      <c r="C319858" s="83"/>
      <c r="D319858" s="85"/>
      <c r="E319858" s="82"/>
      <c r="F319858" s="81"/>
      <c r="G319858" s="86"/>
      <c r="H319858" s="86"/>
      <c r="I319858" s="11"/>
    </row>
    <row r="319862" spans="1:9" s="4" customFormat="1" x14ac:dyDescent="0.2">
      <c r="A319862" s="27"/>
      <c r="B319862" s="67"/>
      <c r="C319862" s="83"/>
      <c r="D319862" s="85"/>
      <c r="E319862" s="82"/>
      <c r="F319862" s="81"/>
      <c r="G319862" s="86"/>
      <c r="H319862" s="86"/>
      <c r="I319862" s="11"/>
    </row>
    <row r="319864" spans="1:9" s="4" customFormat="1" x14ac:dyDescent="0.2">
      <c r="A319864" s="27"/>
      <c r="B319864" s="67"/>
      <c r="C319864" s="83"/>
      <c r="D319864" s="85"/>
      <c r="E319864" s="82"/>
      <c r="F319864" s="81"/>
      <c r="G319864" s="86"/>
      <c r="H319864" s="86"/>
      <c r="I319864" s="11"/>
    </row>
    <row r="319870" spans="1:9" s="4" customFormat="1" x14ac:dyDescent="0.2">
      <c r="A319870" s="27"/>
      <c r="B319870" s="67"/>
      <c r="C319870" s="83"/>
      <c r="D319870" s="85"/>
      <c r="E319870" s="82"/>
      <c r="F319870" s="81"/>
      <c r="G319870" s="86"/>
      <c r="H319870" s="86"/>
      <c r="I319870" s="11"/>
    </row>
    <row r="319874" spans="1:9" s="4" customFormat="1" x14ac:dyDescent="0.2">
      <c r="A319874" s="27"/>
      <c r="B319874" s="67"/>
      <c r="C319874" s="83"/>
      <c r="D319874" s="85"/>
      <c r="E319874" s="82"/>
      <c r="F319874" s="81"/>
      <c r="G319874" s="86"/>
      <c r="H319874" s="86"/>
      <c r="I319874" s="11"/>
    </row>
    <row r="319878" spans="1:9" s="4" customFormat="1" x14ac:dyDescent="0.2">
      <c r="A319878" s="27"/>
      <c r="B319878" s="67"/>
      <c r="C319878" s="83"/>
      <c r="D319878" s="85"/>
      <c r="E319878" s="82"/>
      <c r="F319878" s="81"/>
      <c r="G319878" s="86"/>
      <c r="H319878" s="86"/>
      <c r="I319878" s="11"/>
    </row>
    <row r="319880" spans="1:9" s="4" customFormat="1" x14ac:dyDescent="0.2">
      <c r="A319880" s="27"/>
      <c r="B319880" s="67"/>
      <c r="C319880" s="83"/>
      <c r="D319880" s="85"/>
      <c r="E319880" s="82"/>
      <c r="F319880" s="81"/>
      <c r="G319880" s="86"/>
      <c r="H319880" s="86"/>
      <c r="I319880" s="11"/>
    </row>
    <row r="319886" spans="1:9" s="4" customFormat="1" x14ac:dyDescent="0.2">
      <c r="A319886" s="27"/>
      <c r="B319886" s="67"/>
      <c r="C319886" s="83"/>
      <c r="D319886" s="85"/>
      <c r="E319886" s="82"/>
      <c r="F319886" s="81"/>
      <c r="G319886" s="86"/>
      <c r="H319886" s="86"/>
      <c r="I319886" s="11"/>
    </row>
    <row r="319890" spans="1:9" s="4" customFormat="1" x14ac:dyDescent="0.2">
      <c r="A319890" s="27"/>
      <c r="B319890" s="67"/>
      <c r="C319890" s="83"/>
      <c r="D319890" s="85"/>
      <c r="E319890" s="82"/>
      <c r="F319890" s="81"/>
      <c r="G319890" s="86"/>
      <c r="H319890" s="86"/>
      <c r="I319890" s="11"/>
    </row>
    <row r="319894" spans="1:9" s="4" customFormat="1" x14ac:dyDescent="0.2">
      <c r="A319894" s="27"/>
      <c r="B319894" s="67"/>
      <c r="C319894" s="83"/>
      <c r="D319894" s="85"/>
      <c r="E319894" s="82"/>
      <c r="F319894" s="81"/>
      <c r="G319894" s="86"/>
      <c r="H319894" s="86"/>
      <c r="I319894" s="11"/>
    </row>
    <row r="319896" spans="1:9" s="4" customFormat="1" x14ac:dyDescent="0.2">
      <c r="A319896" s="27"/>
      <c r="B319896" s="67"/>
      <c r="C319896" s="83"/>
      <c r="D319896" s="85"/>
      <c r="E319896" s="82"/>
      <c r="F319896" s="81"/>
      <c r="G319896" s="86"/>
      <c r="H319896" s="86"/>
      <c r="I319896" s="11"/>
    </row>
    <row r="319902" spans="1:9" s="4" customFormat="1" x14ac:dyDescent="0.2">
      <c r="A319902" s="27"/>
      <c r="B319902" s="67"/>
      <c r="C319902" s="83"/>
      <c r="D319902" s="85"/>
      <c r="E319902" s="82"/>
      <c r="F319902" s="81"/>
      <c r="G319902" s="86"/>
      <c r="H319902" s="86"/>
      <c r="I319902" s="11"/>
    </row>
    <row r="319906" spans="1:9" s="4" customFormat="1" x14ac:dyDescent="0.2">
      <c r="A319906" s="27"/>
      <c r="B319906" s="67"/>
      <c r="C319906" s="83"/>
      <c r="D319906" s="85"/>
      <c r="E319906" s="82"/>
      <c r="F319906" s="81"/>
      <c r="G319906" s="86"/>
      <c r="H319906" s="86"/>
      <c r="I319906" s="11"/>
    </row>
    <row r="319910" spans="1:9" s="4" customFormat="1" x14ac:dyDescent="0.2">
      <c r="A319910" s="27"/>
      <c r="B319910" s="67"/>
      <c r="C319910" s="83"/>
      <c r="D319910" s="85"/>
      <c r="E319910" s="82"/>
      <c r="F319910" s="81"/>
      <c r="G319910" s="86"/>
      <c r="H319910" s="86"/>
      <c r="I319910" s="11"/>
    </row>
    <row r="319912" spans="1:9" s="4" customFormat="1" x14ac:dyDescent="0.2">
      <c r="A319912" s="27"/>
      <c r="B319912" s="67"/>
      <c r="C319912" s="83"/>
      <c r="D319912" s="85"/>
      <c r="E319912" s="82"/>
      <c r="F319912" s="81"/>
      <c r="G319912" s="86"/>
      <c r="H319912" s="86"/>
      <c r="I319912" s="11"/>
    </row>
    <row r="319918" spans="1:9" s="4" customFormat="1" x14ac:dyDescent="0.2">
      <c r="A319918" s="27"/>
      <c r="B319918" s="67"/>
      <c r="C319918" s="83"/>
      <c r="D319918" s="85"/>
      <c r="E319918" s="82"/>
      <c r="F319918" s="81"/>
      <c r="G319918" s="86"/>
      <c r="H319918" s="86"/>
      <c r="I319918" s="11"/>
    </row>
    <row r="319922" spans="1:9" s="4" customFormat="1" x14ac:dyDescent="0.2">
      <c r="A319922" s="27"/>
      <c r="B319922" s="67"/>
      <c r="C319922" s="83"/>
      <c r="D319922" s="85"/>
      <c r="E319922" s="82"/>
      <c r="F319922" s="81"/>
      <c r="G319922" s="86"/>
      <c r="H319922" s="86"/>
      <c r="I319922" s="11"/>
    </row>
    <row r="319926" spans="1:9" s="4" customFormat="1" x14ac:dyDescent="0.2">
      <c r="A319926" s="27"/>
      <c r="B319926" s="67"/>
      <c r="C319926" s="83"/>
      <c r="D319926" s="85"/>
      <c r="E319926" s="82"/>
      <c r="F319926" s="81"/>
      <c r="G319926" s="86"/>
      <c r="H319926" s="86"/>
      <c r="I319926" s="11"/>
    </row>
    <row r="319928" spans="1:9" s="4" customFormat="1" x14ac:dyDescent="0.2">
      <c r="A319928" s="27"/>
      <c r="B319928" s="67"/>
      <c r="C319928" s="83"/>
      <c r="D319928" s="85"/>
      <c r="E319928" s="82"/>
      <c r="F319928" s="81"/>
      <c r="G319928" s="86"/>
      <c r="H319928" s="86"/>
      <c r="I319928" s="11"/>
    </row>
    <row r="319934" spans="1:9" s="4" customFormat="1" x14ac:dyDescent="0.2">
      <c r="A319934" s="27"/>
      <c r="B319934" s="67"/>
      <c r="C319934" s="83"/>
      <c r="D319934" s="85"/>
      <c r="E319934" s="82"/>
      <c r="F319934" s="81"/>
      <c r="G319934" s="86"/>
      <c r="H319934" s="86"/>
      <c r="I319934" s="11"/>
    </row>
    <row r="319938" spans="1:9" s="4" customFormat="1" x14ac:dyDescent="0.2">
      <c r="A319938" s="27"/>
      <c r="B319938" s="67"/>
      <c r="C319938" s="83"/>
      <c r="D319938" s="85"/>
      <c r="E319938" s="82"/>
      <c r="F319938" s="81"/>
      <c r="G319938" s="86"/>
      <c r="H319938" s="86"/>
      <c r="I319938" s="11"/>
    </row>
    <row r="319942" spans="1:9" s="4" customFormat="1" x14ac:dyDescent="0.2">
      <c r="A319942" s="27"/>
      <c r="B319942" s="67"/>
      <c r="C319942" s="83"/>
      <c r="D319942" s="85"/>
      <c r="E319942" s="82"/>
      <c r="F319942" s="81"/>
      <c r="G319942" s="86"/>
      <c r="H319942" s="86"/>
      <c r="I319942" s="11"/>
    </row>
    <row r="319944" spans="1:9" s="4" customFormat="1" x14ac:dyDescent="0.2">
      <c r="A319944" s="27"/>
      <c r="B319944" s="67"/>
      <c r="C319944" s="83"/>
      <c r="D319944" s="85"/>
      <c r="E319944" s="82"/>
      <c r="F319944" s="81"/>
      <c r="G319944" s="86"/>
      <c r="H319944" s="86"/>
      <c r="I319944" s="11"/>
    </row>
    <row r="319950" spans="1:9" s="4" customFormat="1" x14ac:dyDescent="0.2">
      <c r="A319950" s="27"/>
      <c r="B319950" s="67"/>
      <c r="C319950" s="83"/>
      <c r="D319950" s="85"/>
      <c r="E319950" s="82"/>
      <c r="F319950" s="81"/>
      <c r="G319950" s="86"/>
      <c r="H319950" s="86"/>
      <c r="I319950" s="11"/>
    </row>
    <row r="319954" spans="1:9" s="4" customFormat="1" x14ac:dyDescent="0.2">
      <c r="A319954" s="27"/>
      <c r="B319954" s="67"/>
      <c r="C319954" s="83"/>
      <c r="D319954" s="85"/>
      <c r="E319954" s="82"/>
      <c r="F319954" s="81"/>
      <c r="G319954" s="86"/>
      <c r="H319954" s="86"/>
      <c r="I319954" s="11"/>
    </row>
    <row r="319958" spans="1:9" s="4" customFormat="1" x14ac:dyDescent="0.2">
      <c r="A319958" s="27"/>
      <c r="B319958" s="67"/>
      <c r="C319958" s="83"/>
      <c r="D319958" s="85"/>
      <c r="E319958" s="82"/>
      <c r="F319958" s="81"/>
      <c r="G319958" s="86"/>
      <c r="H319958" s="86"/>
      <c r="I319958" s="11"/>
    </row>
    <row r="319960" spans="1:9" s="4" customFormat="1" x14ac:dyDescent="0.2">
      <c r="A319960" s="27"/>
      <c r="B319960" s="67"/>
      <c r="C319960" s="83"/>
      <c r="D319960" s="85"/>
      <c r="E319960" s="82"/>
      <c r="F319960" s="81"/>
      <c r="G319960" s="86"/>
      <c r="H319960" s="86"/>
      <c r="I319960" s="11"/>
    </row>
    <row r="319966" spans="1:9" s="4" customFormat="1" x14ac:dyDescent="0.2">
      <c r="A319966" s="27"/>
      <c r="B319966" s="67"/>
      <c r="C319966" s="83"/>
      <c r="D319966" s="85"/>
      <c r="E319966" s="82"/>
      <c r="F319966" s="81"/>
      <c r="G319966" s="86"/>
      <c r="H319966" s="86"/>
      <c r="I319966" s="11"/>
    </row>
    <row r="319970" spans="1:9" s="4" customFormat="1" x14ac:dyDescent="0.2">
      <c r="A319970" s="27"/>
      <c r="B319970" s="67"/>
      <c r="C319970" s="83"/>
      <c r="D319970" s="85"/>
      <c r="E319970" s="82"/>
      <c r="F319970" s="81"/>
      <c r="G319970" s="86"/>
      <c r="H319970" s="86"/>
      <c r="I319970" s="11"/>
    </row>
    <row r="319974" spans="1:9" s="4" customFormat="1" x14ac:dyDescent="0.2">
      <c r="A319974" s="27"/>
      <c r="B319974" s="67"/>
      <c r="C319974" s="83"/>
      <c r="D319974" s="85"/>
      <c r="E319974" s="82"/>
      <c r="F319974" s="81"/>
      <c r="G319974" s="86"/>
      <c r="H319974" s="86"/>
      <c r="I319974" s="11"/>
    </row>
    <row r="319976" spans="1:9" s="4" customFormat="1" x14ac:dyDescent="0.2">
      <c r="A319976" s="27"/>
      <c r="B319976" s="67"/>
      <c r="C319976" s="83"/>
      <c r="D319976" s="85"/>
      <c r="E319976" s="82"/>
      <c r="F319976" s="81"/>
      <c r="G319976" s="86"/>
      <c r="H319976" s="86"/>
      <c r="I319976" s="11"/>
    </row>
    <row r="319982" spans="1:9" s="4" customFormat="1" x14ac:dyDescent="0.2">
      <c r="A319982" s="27"/>
      <c r="B319982" s="67"/>
      <c r="C319982" s="83"/>
      <c r="D319982" s="85"/>
      <c r="E319982" s="82"/>
      <c r="F319982" s="81"/>
      <c r="G319982" s="86"/>
      <c r="H319982" s="86"/>
      <c r="I319982" s="11"/>
    </row>
    <row r="319986" spans="1:9" s="4" customFormat="1" x14ac:dyDescent="0.2">
      <c r="A319986" s="27"/>
      <c r="B319986" s="67"/>
      <c r="C319986" s="83"/>
      <c r="D319986" s="85"/>
      <c r="E319986" s="82"/>
      <c r="F319986" s="81"/>
      <c r="G319986" s="86"/>
      <c r="H319986" s="86"/>
      <c r="I319986" s="11"/>
    </row>
    <row r="319990" spans="1:9" s="4" customFormat="1" x14ac:dyDescent="0.2">
      <c r="A319990" s="27"/>
      <c r="B319990" s="67"/>
      <c r="C319990" s="83"/>
      <c r="D319990" s="85"/>
      <c r="E319990" s="82"/>
      <c r="F319990" s="81"/>
      <c r="G319990" s="86"/>
      <c r="H319990" s="86"/>
      <c r="I319990" s="11"/>
    </row>
    <row r="319992" spans="1:9" s="4" customFormat="1" x14ac:dyDescent="0.2">
      <c r="A319992" s="27"/>
      <c r="B319992" s="67"/>
      <c r="C319992" s="83"/>
      <c r="D319992" s="85"/>
      <c r="E319992" s="82"/>
      <c r="F319992" s="81"/>
      <c r="G319992" s="86"/>
      <c r="H319992" s="86"/>
      <c r="I319992" s="11"/>
    </row>
    <row r="319998" spans="1:9" s="4" customFormat="1" x14ac:dyDescent="0.2">
      <c r="A319998" s="27"/>
      <c r="B319998" s="67"/>
      <c r="C319998" s="83"/>
      <c r="D319998" s="85"/>
      <c r="E319998" s="82"/>
      <c r="F319998" s="81"/>
      <c r="G319998" s="86"/>
      <c r="H319998" s="86"/>
      <c r="I319998" s="11"/>
    </row>
    <row r="320002" spans="1:9" s="4" customFormat="1" x14ac:dyDescent="0.2">
      <c r="A320002" s="27"/>
      <c r="B320002" s="67"/>
      <c r="C320002" s="83"/>
      <c r="D320002" s="85"/>
      <c r="E320002" s="82"/>
      <c r="F320002" s="81"/>
      <c r="G320002" s="86"/>
      <c r="H320002" s="86"/>
      <c r="I320002" s="11"/>
    </row>
    <row r="320006" spans="1:9" s="4" customFormat="1" x14ac:dyDescent="0.2">
      <c r="A320006" s="27"/>
      <c r="B320006" s="67"/>
      <c r="C320006" s="83"/>
      <c r="D320006" s="85"/>
      <c r="E320006" s="82"/>
      <c r="F320006" s="81"/>
      <c r="G320006" s="86"/>
      <c r="H320006" s="86"/>
      <c r="I320006" s="11"/>
    </row>
    <row r="320008" spans="1:9" s="4" customFormat="1" x14ac:dyDescent="0.2">
      <c r="A320008" s="27"/>
      <c r="B320008" s="67"/>
      <c r="C320008" s="83"/>
      <c r="D320008" s="85"/>
      <c r="E320008" s="82"/>
      <c r="F320008" s="81"/>
      <c r="G320008" s="86"/>
      <c r="H320008" s="86"/>
      <c r="I320008" s="11"/>
    </row>
    <row r="320014" spans="1:9" s="4" customFormat="1" x14ac:dyDescent="0.2">
      <c r="A320014" s="27"/>
      <c r="B320014" s="67"/>
      <c r="C320014" s="83"/>
      <c r="D320014" s="85"/>
      <c r="E320014" s="82"/>
      <c r="F320014" s="81"/>
      <c r="G320014" s="86"/>
      <c r="H320014" s="86"/>
      <c r="I320014" s="11"/>
    </row>
    <row r="320018" spans="1:9" s="4" customFormat="1" x14ac:dyDescent="0.2">
      <c r="A320018" s="27"/>
      <c r="B320018" s="67"/>
      <c r="C320018" s="83"/>
      <c r="D320018" s="85"/>
      <c r="E320018" s="82"/>
      <c r="F320018" s="81"/>
      <c r="G320018" s="86"/>
      <c r="H320018" s="86"/>
      <c r="I320018" s="11"/>
    </row>
    <row r="320022" spans="1:9" s="4" customFormat="1" x14ac:dyDescent="0.2">
      <c r="A320022" s="27"/>
      <c r="B320022" s="67"/>
      <c r="C320022" s="83"/>
      <c r="D320022" s="85"/>
      <c r="E320022" s="82"/>
      <c r="F320022" s="81"/>
      <c r="G320022" s="86"/>
      <c r="H320022" s="86"/>
      <c r="I320022" s="11"/>
    </row>
    <row r="320024" spans="1:9" s="4" customFormat="1" x14ac:dyDescent="0.2">
      <c r="A320024" s="27"/>
      <c r="B320024" s="67"/>
      <c r="C320024" s="83"/>
      <c r="D320024" s="85"/>
      <c r="E320024" s="82"/>
      <c r="F320024" s="81"/>
      <c r="G320024" s="86"/>
      <c r="H320024" s="86"/>
      <c r="I320024" s="11"/>
    </row>
    <row r="320030" spans="1:9" s="4" customFormat="1" x14ac:dyDescent="0.2">
      <c r="A320030" s="27"/>
      <c r="B320030" s="67"/>
      <c r="C320030" s="83"/>
      <c r="D320030" s="85"/>
      <c r="E320030" s="82"/>
      <c r="F320030" s="81"/>
      <c r="G320030" s="86"/>
      <c r="H320030" s="86"/>
      <c r="I320030" s="11"/>
    </row>
    <row r="320034" spans="1:9" s="4" customFormat="1" x14ac:dyDescent="0.2">
      <c r="A320034" s="27"/>
      <c r="B320034" s="67"/>
      <c r="C320034" s="83"/>
      <c r="D320034" s="85"/>
      <c r="E320034" s="82"/>
      <c r="F320034" s="81"/>
      <c r="G320034" s="86"/>
      <c r="H320034" s="86"/>
      <c r="I320034" s="11"/>
    </row>
    <row r="320038" spans="1:9" s="4" customFormat="1" x14ac:dyDescent="0.2">
      <c r="A320038" s="27"/>
      <c r="B320038" s="67"/>
      <c r="C320038" s="83"/>
      <c r="D320038" s="85"/>
      <c r="E320038" s="82"/>
      <c r="F320038" s="81"/>
      <c r="G320038" s="86"/>
      <c r="H320038" s="86"/>
      <c r="I320038" s="11"/>
    </row>
    <row r="320040" spans="1:9" s="4" customFormat="1" x14ac:dyDescent="0.2">
      <c r="A320040" s="27"/>
      <c r="B320040" s="67"/>
      <c r="C320040" s="83"/>
      <c r="D320040" s="85"/>
      <c r="E320040" s="82"/>
      <c r="F320040" s="81"/>
      <c r="G320040" s="86"/>
      <c r="H320040" s="86"/>
      <c r="I320040" s="11"/>
    </row>
    <row r="320046" spans="1:9" s="4" customFormat="1" x14ac:dyDescent="0.2">
      <c r="A320046" s="27"/>
      <c r="B320046" s="67"/>
      <c r="C320046" s="83"/>
      <c r="D320046" s="85"/>
      <c r="E320046" s="82"/>
      <c r="F320046" s="81"/>
      <c r="G320046" s="86"/>
      <c r="H320046" s="86"/>
      <c r="I320046" s="11"/>
    </row>
    <row r="320050" spans="1:9" s="4" customFormat="1" x14ac:dyDescent="0.2">
      <c r="A320050" s="27"/>
      <c r="B320050" s="67"/>
      <c r="C320050" s="83"/>
      <c r="D320050" s="85"/>
      <c r="E320050" s="82"/>
      <c r="F320050" s="81"/>
      <c r="G320050" s="86"/>
      <c r="H320050" s="86"/>
      <c r="I320050" s="11"/>
    </row>
    <row r="320054" spans="1:9" s="4" customFormat="1" x14ac:dyDescent="0.2">
      <c r="A320054" s="27"/>
      <c r="B320054" s="67"/>
      <c r="C320054" s="83"/>
      <c r="D320054" s="85"/>
      <c r="E320054" s="82"/>
      <c r="F320054" s="81"/>
      <c r="G320054" s="86"/>
      <c r="H320054" s="86"/>
      <c r="I320054" s="11"/>
    </row>
    <row r="320056" spans="1:9" s="4" customFormat="1" x14ac:dyDescent="0.2">
      <c r="A320056" s="27"/>
      <c r="B320056" s="67"/>
      <c r="C320056" s="83"/>
      <c r="D320056" s="85"/>
      <c r="E320056" s="82"/>
      <c r="F320056" s="81"/>
      <c r="G320056" s="86"/>
      <c r="H320056" s="86"/>
      <c r="I320056" s="11"/>
    </row>
    <row r="320062" spans="1:9" s="4" customFormat="1" x14ac:dyDescent="0.2">
      <c r="A320062" s="27"/>
      <c r="B320062" s="67"/>
      <c r="C320062" s="83"/>
      <c r="D320062" s="85"/>
      <c r="E320062" s="82"/>
      <c r="F320062" s="81"/>
      <c r="G320062" s="86"/>
      <c r="H320062" s="86"/>
      <c r="I320062" s="11"/>
    </row>
    <row r="320066" spans="1:9" s="4" customFormat="1" x14ac:dyDescent="0.2">
      <c r="A320066" s="27"/>
      <c r="B320066" s="67"/>
      <c r="C320066" s="83"/>
      <c r="D320066" s="85"/>
      <c r="E320066" s="82"/>
      <c r="F320066" s="81"/>
      <c r="G320066" s="86"/>
      <c r="H320066" s="86"/>
      <c r="I320066" s="11"/>
    </row>
    <row r="320070" spans="1:9" s="4" customFormat="1" x14ac:dyDescent="0.2">
      <c r="A320070" s="27"/>
      <c r="B320070" s="67"/>
      <c r="C320070" s="83"/>
      <c r="D320070" s="85"/>
      <c r="E320070" s="82"/>
      <c r="F320070" s="81"/>
      <c r="G320070" s="86"/>
      <c r="H320070" s="86"/>
      <c r="I320070" s="11"/>
    </row>
    <row r="320072" spans="1:9" s="4" customFormat="1" x14ac:dyDescent="0.2">
      <c r="A320072" s="27"/>
      <c r="B320072" s="67"/>
      <c r="C320072" s="83"/>
      <c r="D320072" s="85"/>
      <c r="E320072" s="82"/>
      <c r="F320072" s="81"/>
      <c r="G320072" s="86"/>
      <c r="H320072" s="86"/>
      <c r="I320072" s="11"/>
    </row>
    <row r="320078" spans="1:9" s="4" customFormat="1" x14ac:dyDescent="0.2">
      <c r="A320078" s="27"/>
      <c r="B320078" s="67"/>
      <c r="C320078" s="83"/>
      <c r="D320078" s="85"/>
      <c r="E320078" s="82"/>
      <c r="F320078" s="81"/>
      <c r="G320078" s="86"/>
      <c r="H320078" s="86"/>
      <c r="I320078" s="11"/>
    </row>
    <row r="320082" spans="1:9" s="4" customFormat="1" x14ac:dyDescent="0.2">
      <c r="A320082" s="27"/>
      <c r="B320082" s="67"/>
      <c r="C320082" s="83"/>
      <c r="D320082" s="85"/>
      <c r="E320082" s="82"/>
      <c r="F320082" s="81"/>
      <c r="G320082" s="86"/>
      <c r="H320082" s="86"/>
      <c r="I320082" s="11"/>
    </row>
    <row r="320086" spans="1:9" s="4" customFormat="1" x14ac:dyDescent="0.2">
      <c r="A320086" s="27"/>
      <c r="B320086" s="67"/>
      <c r="C320086" s="83"/>
      <c r="D320086" s="85"/>
      <c r="E320086" s="82"/>
      <c r="F320086" s="81"/>
      <c r="G320086" s="86"/>
      <c r="H320086" s="86"/>
      <c r="I320086" s="11"/>
    </row>
    <row r="320088" spans="1:9" s="4" customFormat="1" x14ac:dyDescent="0.2">
      <c r="A320088" s="27"/>
      <c r="B320088" s="67"/>
      <c r="C320088" s="83"/>
      <c r="D320088" s="85"/>
      <c r="E320088" s="82"/>
      <c r="F320088" s="81"/>
      <c r="G320088" s="86"/>
      <c r="H320088" s="86"/>
      <c r="I320088" s="11"/>
    </row>
    <row r="320094" spans="1:9" s="4" customFormat="1" x14ac:dyDescent="0.2">
      <c r="A320094" s="27"/>
      <c r="B320094" s="67"/>
      <c r="C320094" s="83"/>
      <c r="D320094" s="85"/>
      <c r="E320094" s="82"/>
      <c r="F320094" s="81"/>
      <c r="G320094" s="86"/>
      <c r="H320094" s="86"/>
      <c r="I320094" s="11"/>
    </row>
    <row r="320098" spans="1:9" s="4" customFormat="1" x14ac:dyDescent="0.2">
      <c r="A320098" s="27"/>
      <c r="B320098" s="67"/>
      <c r="C320098" s="83"/>
      <c r="D320098" s="85"/>
      <c r="E320098" s="82"/>
      <c r="F320098" s="81"/>
      <c r="G320098" s="86"/>
      <c r="H320098" s="86"/>
      <c r="I320098" s="11"/>
    </row>
    <row r="320102" spans="1:9" s="4" customFormat="1" x14ac:dyDescent="0.2">
      <c r="A320102" s="27"/>
      <c r="B320102" s="67"/>
      <c r="C320102" s="83"/>
      <c r="D320102" s="85"/>
      <c r="E320102" s="82"/>
      <c r="F320102" s="81"/>
      <c r="G320102" s="86"/>
      <c r="H320102" s="86"/>
      <c r="I320102" s="11"/>
    </row>
    <row r="320104" spans="1:9" s="4" customFormat="1" x14ac:dyDescent="0.2">
      <c r="A320104" s="27"/>
      <c r="B320104" s="67"/>
      <c r="C320104" s="83"/>
      <c r="D320104" s="85"/>
      <c r="E320104" s="82"/>
      <c r="F320104" s="81"/>
      <c r="G320104" s="86"/>
      <c r="H320104" s="86"/>
      <c r="I320104" s="11"/>
    </row>
    <row r="320110" spans="1:9" s="4" customFormat="1" x14ac:dyDescent="0.2">
      <c r="A320110" s="27"/>
      <c r="B320110" s="67"/>
      <c r="C320110" s="83"/>
      <c r="D320110" s="85"/>
      <c r="E320110" s="82"/>
      <c r="F320110" s="81"/>
      <c r="G320110" s="86"/>
      <c r="H320110" s="86"/>
      <c r="I320110" s="11"/>
    </row>
    <row r="320114" spans="1:9" s="4" customFormat="1" x14ac:dyDescent="0.2">
      <c r="A320114" s="27"/>
      <c r="B320114" s="67"/>
      <c r="C320114" s="83"/>
      <c r="D320114" s="85"/>
      <c r="E320114" s="82"/>
      <c r="F320114" s="81"/>
      <c r="G320114" s="86"/>
      <c r="H320114" s="86"/>
      <c r="I320114" s="11"/>
    </row>
    <row r="320118" spans="1:9" s="4" customFormat="1" x14ac:dyDescent="0.2">
      <c r="A320118" s="27"/>
      <c r="B320118" s="67"/>
      <c r="C320118" s="83"/>
      <c r="D320118" s="85"/>
      <c r="E320118" s="82"/>
      <c r="F320118" s="81"/>
      <c r="G320118" s="86"/>
      <c r="H320118" s="86"/>
      <c r="I320118" s="11"/>
    </row>
    <row r="320120" spans="1:9" s="4" customFormat="1" x14ac:dyDescent="0.2">
      <c r="A320120" s="27"/>
      <c r="B320120" s="67"/>
      <c r="C320120" s="83"/>
      <c r="D320120" s="85"/>
      <c r="E320120" s="82"/>
      <c r="F320120" s="81"/>
      <c r="G320120" s="86"/>
      <c r="H320120" s="86"/>
      <c r="I320120" s="11"/>
    </row>
    <row r="320126" spans="1:9" s="4" customFormat="1" x14ac:dyDescent="0.2">
      <c r="A320126" s="27"/>
      <c r="B320126" s="67"/>
      <c r="C320126" s="83"/>
      <c r="D320126" s="85"/>
      <c r="E320126" s="82"/>
      <c r="F320126" s="81"/>
      <c r="G320126" s="86"/>
      <c r="H320126" s="86"/>
      <c r="I320126" s="11"/>
    </row>
    <row r="320130" spans="1:9" s="4" customFormat="1" x14ac:dyDescent="0.2">
      <c r="A320130" s="27"/>
      <c r="B320130" s="67"/>
      <c r="C320130" s="83"/>
      <c r="D320130" s="85"/>
      <c r="E320130" s="82"/>
      <c r="F320130" s="81"/>
      <c r="G320130" s="86"/>
      <c r="H320130" s="86"/>
      <c r="I320130" s="11"/>
    </row>
    <row r="320134" spans="1:9" s="4" customFormat="1" x14ac:dyDescent="0.2">
      <c r="A320134" s="27"/>
      <c r="B320134" s="67"/>
      <c r="C320134" s="83"/>
      <c r="D320134" s="85"/>
      <c r="E320134" s="82"/>
      <c r="F320134" s="81"/>
      <c r="G320134" s="86"/>
      <c r="H320134" s="86"/>
      <c r="I320134" s="11"/>
    </row>
    <row r="320136" spans="1:9" s="4" customFormat="1" x14ac:dyDescent="0.2">
      <c r="A320136" s="27"/>
      <c r="B320136" s="67"/>
      <c r="C320136" s="83"/>
      <c r="D320136" s="85"/>
      <c r="E320136" s="82"/>
      <c r="F320136" s="81"/>
      <c r="G320136" s="86"/>
      <c r="H320136" s="86"/>
      <c r="I320136" s="11"/>
    </row>
    <row r="320142" spans="1:9" s="4" customFormat="1" x14ac:dyDescent="0.2">
      <c r="A320142" s="27"/>
      <c r="B320142" s="67"/>
      <c r="C320142" s="83"/>
      <c r="D320142" s="85"/>
      <c r="E320142" s="82"/>
      <c r="F320142" s="81"/>
      <c r="G320142" s="86"/>
      <c r="H320142" s="86"/>
      <c r="I320142" s="11"/>
    </row>
    <row r="320146" spans="1:9" s="4" customFormat="1" x14ac:dyDescent="0.2">
      <c r="A320146" s="27"/>
      <c r="B320146" s="67"/>
      <c r="C320146" s="83"/>
      <c r="D320146" s="85"/>
      <c r="E320146" s="82"/>
      <c r="F320146" s="81"/>
      <c r="G320146" s="86"/>
      <c r="H320146" s="86"/>
      <c r="I320146" s="11"/>
    </row>
    <row r="320150" spans="1:9" s="4" customFormat="1" x14ac:dyDescent="0.2">
      <c r="A320150" s="27"/>
      <c r="B320150" s="67"/>
      <c r="C320150" s="83"/>
      <c r="D320150" s="85"/>
      <c r="E320150" s="82"/>
      <c r="F320150" s="81"/>
      <c r="G320150" s="86"/>
      <c r="H320150" s="86"/>
      <c r="I320150" s="11"/>
    </row>
    <row r="320152" spans="1:9" s="4" customFormat="1" x14ac:dyDescent="0.2">
      <c r="A320152" s="27"/>
      <c r="B320152" s="67"/>
      <c r="C320152" s="83"/>
      <c r="D320152" s="85"/>
      <c r="E320152" s="82"/>
      <c r="F320152" s="81"/>
      <c r="G320152" s="86"/>
      <c r="H320152" s="86"/>
      <c r="I320152" s="11"/>
    </row>
    <row r="320158" spans="1:9" s="4" customFormat="1" x14ac:dyDescent="0.2">
      <c r="A320158" s="27"/>
      <c r="B320158" s="67"/>
      <c r="C320158" s="83"/>
      <c r="D320158" s="85"/>
      <c r="E320158" s="82"/>
      <c r="F320158" s="81"/>
      <c r="G320158" s="86"/>
      <c r="H320158" s="86"/>
      <c r="I320158" s="11"/>
    </row>
    <row r="320162" spans="1:9" s="4" customFormat="1" x14ac:dyDescent="0.2">
      <c r="A320162" s="27"/>
      <c r="B320162" s="67"/>
      <c r="C320162" s="83"/>
      <c r="D320162" s="85"/>
      <c r="E320162" s="82"/>
      <c r="F320162" s="81"/>
      <c r="G320162" s="86"/>
      <c r="H320162" s="86"/>
      <c r="I320162" s="11"/>
    </row>
    <row r="320166" spans="1:9" s="4" customFormat="1" x14ac:dyDescent="0.2">
      <c r="A320166" s="27"/>
      <c r="B320166" s="67"/>
      <c r="C320166" s="83"/>
      <c r="D320166" s="85"/>
      <c r="E320166" s="82"/>
      <c r="F320166" s="81"/>
      <c r="G320166" s="86"/>
      <c r="H320166" s="86"/>
      <c r="I320166" s="11"/>
    </row>
    <row r="320168" spans="1:9" s="4" customFormat="1" x14ac:dyDescent="0.2">
      <c r="A320168" s="27"/>
      <c r="B320168" s="67"/>
      <c r="C320168" s="83"/>
      <c r="D320168" s="85"/>
      <c r="E320168" s="82"/>
      <c r="F320168" s="81"/>
      <c r="G320168" s="86"/>
      <c r="H320168" s="86"/>
      <c r="I320168" s="11"/>
    </row>
    <row r="320174" spans="1:9" s="4" customFormat="1" x14ac:dyDescent="0.2">
      <c r="A320174" s="27"/>
      <c r="B320174" s="67"/>
      <c r="C320174" s="83"/>
      <c r="D320174" s="85"/>
      <c r="E320174" s="82"/>
      <c r="F320174" s="81"/>
      <c r="G320174" s="86"/>
      <c r="H320174" s="86"/>
      <c r="I320174" s="11"/>
    </row>
    <row r="320178" spans="1:9" s="4" customFormat="1" x14ac:dyDescent="0.2">
      <c r="A320178" s="27"/>
      <c r="B320178" s="67"/>
      <c r="C320178" s="83"/>
      <c r="D320178" s="85"/>
      <c r="E320178" s="82"/>
      <c r="F320178" s="81"/>
      <c r="G320178" s="86"/>
      <c r="H320178" s="86"/>
      <c r="I320178" s="11"/>
    </row>
    <row r="320182" spans="1:9" s="4" customFormat="1" x14ac:dyDescent="0.2">
      <c r="A320182" s="27"/>
      <c r="B320182" s="67"/>
      <c r="C320182" s="83"/>
      <c r="D320182" s="85"/>
      <c r="E320182" s="82"/>
      <c r="F320182" s="81"/>
      <c r="G320182" s="86"/>
      <c r="H320182" s="86"/>
      <c r="I320182" s="11"/>
    </row>
    <row r="320184" spans="1:9" s="4" customFormat="1" x14ac:dyDescent="0.2">
      <c r="A320184" s="27"/>
      <c r="B320184" s="67"/>
      <c r="C320184" s="83"/>
      <c r="D320184" s="85"/>
      <c r="E320184" s="82"/>
      <c r="F320184" s="81"/>
      <c r="G320184" s="86"/>
      <c r="H320184" s="86"/>
      <c r="I320184" s="11"/>
    </row>
    <row r="320190" spans="1:9" s="4" customFormat="1" x14ac:dyDescent="0.2">
      <c r="A320190" s="27"/>
      <c r="B320190" s="67"/>
      <c r="C320190" s="83"/>
      <c r="D320190" s="85"/>
      <c r="E320190" s="82"/>
      <c r="F320190" s="81"/>
      <c r="G320190" s="86"/>
      <c r="H320190" s="86"/>
      <c r="I320190" s="11"/>
    </row>
    <row r="320194" spans="1:9" s="4" customFormat="1" x14ac:dyDescent="0.2">
      <c r="A320194" s="27"/>
      <c r="B320194" s="67"/>
      <c r="C320194" s="83"/>
      <c r="D320194" s="85"/>
      <c r="E320194" s="82"/>
      <c r="F320194" s="81"/>
      <c r="G320194" s="86"/>
      <c r="H320194" s="86"/>
      <c r="I320194" s="11"/>
    </row>
    <row r="320198" spans="1:9" s="4" customFormat="1" x14ac:dyDescent="0.2">
      <c r="A320198" s="27"/>
      <c r="B320198" s="67"/>
      <c r="C320198" s="83"/>
      <c r="D320198" s="85"/>
      <c r="E320198" s="82"/>
      <c r="F320198" s="81"/>
      <c r="G320198" s="86"/>
      <c r="H320198" s="86"/>
      <c r="I320198" s="11"/>
    </row>
    <row r="320200" spans="1:9" s="4" customFormat="1" x14ac:dyDescent="0.2">
      <c r="A320200" s="27"/>
      <c r="B320200" s="67"/>
      <c r="C320200" s="83"/>
      <c r="D320200" s="85"/>
      <c r="E320200" s="82"/>
      <c r="F320200" s="81"/>
      <c r="G320200" s="86"/>
      <c r="H320200" s="86"/>
      <c r="I320200" s="11"/>
    </row>
    <row r="320206" spans="1:9" s="4" customFormat="1" x14ac:dyDescent="0.2">
      <c r="A320206" s="27"/>
      <c r="B320206" s="67"/>
      <c r="C320206" s="83"/>
      <c r="D320206" s="85"/>
      <c r="E320206" s="82"/>
      <c r="F320206" s="81"/>
      <c r="G320206" s="86"/>
      <c r="H320206" s="86"/>
      <c r="I320206" s="11"/>
    </row>
    <row r="320210" spans="1:9" s="4" customFormat="1" x14ac:dyDescent="0.2">
      <c r="A320210" s="27"/>
      <c r="B320210" s="67"/>
      <c r="C320210" s="83"/>
      <c r="D320210" s="85"/>
      <c r="E320210" s="82"/>
      <c r="F320210" s="81"/>
      <c r="G320210" s="86"/>
      <c r="H320210" s="86"/>
      <c r="I320210" s="11"/>
    </row>
    <row r="320214" spans="1:9" s="4" customFormat="1" x14ac:dyDescent="0.2">
      <c r="A320214" s="27"/>
      <c r="B320214" s="67"/>
      <c r="C320214" s="83"/>
      <c r="D320214" s="85"/>
      <c r="E320214" s="82"/>
      <c r="F320214" s="81"/>
      <c r="G320214" s="86"/>
      <c r="H320214" s="86"/>
      <c r="I320214" s="11"/>
    </row>
    <row r="320216" spans="1:9" s="4" customFormat="1" x14ac:dyDescent="0.2">
      <c r="A320216" s="27"/>
      <c r="B320216" s="67"/>
      <c r="C320216" s="83"/>
      <c r="D320216" s="85"/>
      <c r="E320216" s="82"/>
      <c r="F320216" s="81"/>
      <c r="G320216" s="86"/>
      <c r="H320216" s="86"/>
      <c r="I320216" s="11"/>
    </row>
    <row r="320222" spans="1:9" s="4" customFormat="1" x14ac:dyDescent="0.2">
      <c r="A320222" s="27"/>
      <c r="B320222" s="67"/>
      <c r="C320222" s="83"/>
      <c r="D320222" s="85"/>
      <c r="E320222" s="82"/>
      <c r="F320222" s="81"/>
      <c r="G320222" s="86"/>
      <c r="H320222" s="86"/>
      <c r="I320222" s="11"/>
    </row>
    <row r="320226" spans="1:9" s="4" customFormat="1" x14ac:dyDescent="0.2">
      <c r="A320226" s="27"/>
      <c r="B320226" s="67"/>
      <c r="C320226" s="83"/>
      <c r="D320226" s="85"/>
      <c r="E320226" s="82"/>
      <c r="F320226" s="81"/>
      <c r="G320226" s="86"/>
      <c r="H320226" s="86"/>
      <c r="I320226" s="11"/>
    </row>
    <row r="320230" spans="1:9" s="4" customFormat="1" x14ac:dyDescent="0.2">
      <c r="A320230" s="27"/>
      <c r="B320230" s="67"/>
      <c r="C320230" s="83"/>
      <c r="D320230" s="85"/>
      <c r="E320230" s="82"/>
      <c r="F320230" s="81"/>
      <c r="G320230" s="86"/>
      <c r="H320230" s="86"/>
      <c r="I320230" s="11"/>
    </row>
    <row r="320232" spans="1:9" s="4" customFormat="1" x14ac:dyDescent="0.2">
      <c r="A320232" s="27"/>
      <c r="B320232" s="67"/>
      <c r="C320232" s="83"/>
      <c r="D320232" s="85"/>
      <c r="E320232" s="82"/>
      <c r="F320232" s="81"/>
      <c r="G320232" s="86"/>
      <c r="H320232" s="86"/>
      <c r="I320232" s="11"/>
    </row>
    <row r="320238" spans="1:9" s="4" customFormat="1" x14ac:dyDescent="0.2">
      <c r="A320238" s="27"/>
      <c r="B320238" s="67"/>
      <c r="C320238" s="83"/>
      <c r="D320238" s="85"/>
      <c r="E320238" s="82"/>
      <c r="F320238" s="81"/>
      <c r="G320238" s="86"/>
      <c r="H320238" s="86"/>
      <c r="I320238" s="11"/>
    </row>
    <row r="320242" spans="1:9" s="4" customFormat="1" x14ac:dyDescent="0.2">
      <c r="A320242" s="27"/>
      <c r="B320242" s="67"/>
      <c r="C320242" s="83"/>
      <c r="D320242" s="85"/>
      <c r="E320242" s="82"/>
      <c r="F320242" s="81"/>
      <c r="G320242" s="86"/>
      <c r="H320242" s="86"/>
      <c r="I320242" s="11"/>
    </row>
    <row r="320246" spans="1:9" s="4" customFormat="1" x14ac:dyDescent="0.2">
      <c r="A320246" s="27"/>
      <c r="B320246" s="67"/>
      <c r="C320246" s="83"/>
      <c r="D320246" s="85"/>
      <c r="E320246" s="82"/>
      <c r="F320246" s="81"/>
      <c r="G320246" s="86"/>
      <c r="H320246" s="86"/>
      <c r="I320246" s="11"/>
    </row>
    <row r="320248" spans="1:9" s="4" customFormat="1" x14ac:dyDescent="0.2">
      <c r="A320248" s="27"/>
      <c r="B320248" s="67"/>
      <c r="C320248" s="83"/>
      <c r="D320248" s="85"/>
      <c r="E320248" s="82"/>
      <c r="F320248" s="81"/>
      <c r="G320248" s="86"/>
      <c r="H320248" s="86"/>
      <c r="I320248" s="11"/>
    </row>
    <row r="320254" spans="1:9" s="4" customFormat="1" x14ac:dyDescent="0.2">
      <c r="A320254" s="27"/>
      <c r="B320254" s="67"/>
      <c r="C320254" s="83"/>
      <c r="D320254" s="85"/>
      <c r="E320254" s="82"/>
      <c r="F320254" s="81"/>
      <c r="G320254" s="86"/>
      <c r="H320254" s="86"/>
      <c r="I320254" s="11"/>
    </row>
    <row r="320258" spans="1:9" s="4" customFormat="1" x14ac:dyDescent="0.2">
      <c r="A320258" s="27"/>
      <c r="B320258" s="67"/>
      <c r="C320258" s="83"/>
      <c r="D320258" s="85"/>
      <c r="E320258" s="82"/>
      <c r="F320258" s="81"/>
      <c r="G320258" s="86"/>
      <c r="H320258" s="86"/>
      <c r="I320258" s="11"/>
    </row>
    <row r="320262" spans="1:9" s="4" customFormat="1" x14ac:dyDescent="0.2">
      <c r="A320262" s="27"/>
      <c r="B320262" s="67"/>
      <c r="C320262" s="83"/>
      <c r="D320262" s="85"/>
      <c r="E320262" s="82"/>
      <c r="F320262" s="81"/>
      <c r="G320262" s="86"/>
      <c r="H320262" s="86"/>
      <c r="I320262" s="11"/>
    </row>
    <row r="320264" spans="1:9" s="4" customFormat="1" x14ac:dyDescent="0.2">
      <c r="A320264" s="27"/>
      <c r="B320264" s="67"/>
      <c r="C320264" s="83"/>
      <c r="D320264" s="85"/>
      <c r="E320264" s="82"/>
      <c r="F320264" s="81"/>
      <c r="G320264" s="86"/>
      <c r="H320264" s="86"/>
      <c r="I320264" s="11"/>
    </row>
    <row r="320270" spans="1:9" s="4" customFormat="1" x14ac:dyDescent="0.2">
      <c r="A320270" s="27"/>
      <c r="B320270" s="67"/>
      <c r="C320270" s="83"/>
      <c r="D320270" s="85"/>
      <c r="E320270" s="82"/>
      <c r="F320270" s="81"/>
      <c r="G320270" s="86"/>
      <c r="H320270" s="86"/>
      <c r="I320270" s="11"/>
    </row>
    <row r="320274" spans="1:9" s="4" customFormat="1" x14ac:dyDescent="0.2">
      <c r="A320274" s="27"/>
      <c r="B320274" s="67"/>
      <c r="C320274" s="83"/>
      <c r="D320274" s="85"/>
      <c r="E320274" s="82"/>
      <c r="F320274" s="81"/>
      <c r="G320274" s="86"/>
      <c r="H320274" s="86"/>
      <c r="I320274" s="11"/>
    </row>
    <row r="320278" spans="1:9" s="4" customFormat="1" x14ac:dyDescent="0.2">
      <c r="A320278" s="27"/>
      <c r="B320278" s="67"/>
      <c r="C320278" s="83"/>
      <c r="D320278" s="85"/>
      <c r="E320278" s="82"/>
      <c r="F320278" s="81"/>
      <c r="G320278" s="86"/>
      <c r="H320278" s="86"/>
      <c r="I320278" s="11"/>
    </row>
    <row r="320280" spans="1:9" s="4" customFormat="1" x14ac:dyDescent="0.2">
      <c r="A320280" s="27"/>
      <c r="B320280" s="67"/>
      <c r="C320280" s="83"/>
      <c r="D320280" s="85"/>
      <c r="E320280" s="82"/>
      <c r="F320280" s="81"/>
      <c r="G320280" s="86"/>
      <c r="H320280" s="86"/>
      <c r="I320280" s="11"/>
    </row>
    <row r="320286" spans="1:9" s="4" customFormat="1" x14ac:dyDescent="0.2">
      <c r="A320286" s="27"/>
      <c r="B320286" s="67"/>
      <c r="C320286" s="83"/>
      <c r="D320286" s="85"/>
      <c r="E320286" s="82"/>
      <c r="F320286" s="81"/>
      <c r="G320286" s="86"/>
      <c r="H320286" s="86"/>
      <c r="I320286" s="11"/>
    </row>
    <row r="320290" spans="1:9" s="4" customFormat="1" x14ac:dyDescent="0.2">
      <c r="A320290" s="27"/>
      <c r="B320290" s="67"/>
      <c r="C320290" s="83"/>
      <c r="D320290" s="85"/>
      <c r="E320290" s="82"/>
      <c r="F320290" s="81"/>
      <c r="G320290" s="86"/>
      <c r="H320290" s="86"/>
      <c r="I320290" s="11"/>
    </row>
    <row r="320294" spans="1:9" s="4" customFormat="1" x14ac:dyDescent="0.2">
      <c r="A320294" s="27"/>
      <c r="B320294" s="67"/>
      <c r="C320294" s="83"/>
      <c r="D320294" s="85"/>
      <c r="E320294" s="82"/>
      <c r="F320294" s="81"/>
      <c r="G320294" s="86"/>
      <c r="H320294" s="86"/>
      <c r="I320294" s="11"/>
    </row>
    <row r="320296" spans="1:9" s="4" customFormat="1" x14ac:dyDescent="0.2">
      <c r="A320296" s="27"/>
      <c r="B320296" s="67"/>
      <c r="C320296" s="83"/>
      <c r="D320296" s="85"/>
      <c r="E320296" s="82"/>
      <c r="F320296" s="81"/>
      <c r="G320296" s="86"/>
      <c r="H320296" s="86"/>
      <c r="I320296" s="11"/>
    </row>
    <row r="320302" spans="1:9" s="4" customFormat="1" x14ac:dyDescent="0.2">
      <c r="A320302" s="27"/>
      <c r="B320302" s="67"/>
      <c r="C320302" s="83"/>
      <c r="D320302" s="85"/>
      <c r="E320302" s="82"/>
      <c r="F320302" s="81"/>
      <c r="G320302" s="86"/>
      <c r="H320302" s="86"/>
      <c r="I320302" s="11"/>
    </row>
    <row r="320306" spans="1:9" s="4" customFormat="1" x14ac:dyDescent="0.2">
      <c r="A320306" s="27"/>
      <c r="B320306" s="67"/>
      <c r="C320306" s="83"/>
      <c r="D320306" s="85"/>
      <c r="E320306" s="82"/>
      <c r="F320306" s="81"/>
      <c r="G320306" s="86"/>
      <c r="H320306" s="86"/>
      <c r="I320306" s="11"/>
    </row>
    <row r="320310" spans="1:9" s="4" customFormat="1" x14ac:dyDescent="0.2">
      <c r="A320310" s="27"/>
      <c r="B320310" s="67"/>
      <c r="C320310" s="83"/>
      <c r="D320310" s="85"/>
      <c r="E320310" s="82"/>
      <c r="F320310" s="81"/>
      <c r="G320310" s="86"/>
      <c r="H320310" s="86"/>
      <c r="I320310" s="11"/>
    </row>
    <row r="320312" spans="1:9" s="4" customFormat="1" x14ac:dyDescent="0.2">
      <c r="A320312" s="27"/>
      <c r="B320312" s="67"/>
      <c r="C320312" s="83"/>
      <c r="D320312" s="85"/>
      <c r="E320312" s="82"/>
      <c r="F320312" s="81"/>
      <c r="G320312" s="86"/>
      <c r="H320312" s="86"/>
      <c r="I320312" s="11"/>
    </row>
    <row r="320318" spans="1:9" s="4" customFormat="1" x14ac:dyDescent="0.2">
      <c r="A320318" s="27"/>
      <c r="B320318" s="67"/>
      <c r="C320318" s="83"/>
      <c r="D320318" s="85"/>
      <c r="E320318" s="82"/>
      <c r="F320318" s="81"/>
      <c r="G320318" s="86"/>
      <c r="H320318" s="86"/>
      <c r="I320318" s="11"/>
    </row>
    <row r="320322" spans="1:9" s="4" customFormat="1" x14ac:dyDescent="0.2">
      <c r="A320322" s="27"/>
      <c r="B320322" s="67"/>
      <c r="C320322" s="83"/>
      <c r="D320322" s="85"/>
      <c r="E320322" s="82"/>
      <c r="F320322" s="81"/>
      <c r="G320322" s="86"/>
      <c r="H320322" s="86"/>
      <c r="I320322" s="11"/>
    </row>
    <row r="320326" spans="1:9" s="4" customFormat="1" x14ac:dyDescent="0.2">
      <c r="A320326" s="27"/>
      <c r="B320326" s="67"/>
      <c r="C320326" s="83"/>
      <c r="D320326" s="85"/>
      <c r="E320326" s="82"/>
      <c r="F320326" s="81"/>
      <c r="G320326" s="86"/>
      <c r="H320326" s="86"/>
      <c r="I320326" s="11"/>
    </row>
    <row r="320328" spans="1:9" s="4" customFormat="1" x14ac:dyDescent="0.2">
      <c r="A320328" s="27"/>
      <c r="B320328" s="67"/>
      <c r="C320328" s="83"/>
      <c r="D320328" s="85"/>
      <c r="E320328" s="82"/>
      <c r="F320328" s="81"/>
      <c r="G320328" s="86"/>
      <c r="H320328" s="86"/>
      <c r="I320328" s="11"/>
    </row>
    <row r="320334" spans="1:9" s="4" customFormat="1" x14ac:dyDescent="0.2">
      <c r="A320334" s="27"/>
      <c r="B320334" s="67"/>
      <c r="C320334" s="83"/>
      <c r="D320334" s="85"/>
      <c r="E320334" s="82"/>
      <c r="F320334" s="81"/>
      <c r="G320334" s="86"/>
      <c r="H320334" s="86"/>
      <c r="I320334" s="11"/>
    </row>
    <row r="320338" spans="1:9" s="4" customFormat="1" x14ac:dyDescent="0.2">
      <c r="A320338" s="27"/>
      <c r="B320338" s="67"/>
      <c r="C320338" s="83"/>
      <c r="D320338" s="85"/>
      <c r="E320338" s="82"/>
      <c r="F320338" s="81"/>
      <c r="G320338" s="86"/>
      <c r="H320338" s="86"/>
      <c r="I320338" s="11"/>
    </row>
    <row r="320342" spans="1:9" s="4" customFormat="1" x14ac:dyDescent="0.2">
      <c r="A320342" s="27"/>
      <c r="B320342" s="67"/>
      <c r="C320342" s="83"/>
      <c r="D320342" s="85"/>
      <c r="E320342" s="82"/>
      <c r="F320342" s="81"/>
      <c r="G320342" s="86"/>
      <c r="H320342" s="86"/>
      <c r="I320342" s="11"/>
    </row>
    <row r="320344" spans="1:9" s="4" customFormat="1" x14ac:dyDescent="0.2">
      <c r="A320344" s="27"/>
      <c r="B320344" s="67"/>
      <c r="C320344" s="83"/>
      <c r="D320344" s="85"/>
      <c r="E320344" s="82"/>
      <c r="F320344" s="81"/>
      <c r="G320344" s="86"/>
      <c r="H320344" s="86"/>
      <c r="I320344" s="11"/>
    </row>
    <row r="320350" spans="1:9" s="4" customFormat="1" x14ac:dyDescent="0.2">
      <c r="A320350" s="27"/>
      <c r="B320350" s="67"/>
      <c r="C320350" s="83"/>
      <c r="D320350" s="85"/>
      <c r="E320350" s="82"/>
      <c r="F320350" s="81"/>
      <c r="G320350" s="86"/>
      <c r="H320350" s="86"/>
      <c r="I320350" s="11"/>
    </row>
    <row r="320354" spans="1:9" s="4" customFormat="1" x14ac:dyDescent="0.2">
      <c r="A320354" s="27"/>
      <c r="B320354" s="67"/>
      <c r="C320354" s="83"/>
      <c r="D320354" s="85"/>
      <c r="E320354" s="82"/>
      <c r="F320354" s="81"/>
      <c r="G320354" s="86"/>
      <c r="H320354" s="86"/>
      <c r="I320354" s="11"/>
    </row>
    <row r="320358" spans="1:9" s="4" customFormat="1" x14ac:dyDescent="0.2">
      <c r="A320358" s="27"/>
      <c r="B320358" s="67"/>
      <c r="C320358" s="83"/>
      <c r="D320358" s="85"/>
      <c r="E320358" s="82"/>
      <c r="F320358" s="81"/>
      <c r="G320358" s="86"/>
      <c r="H320358" s="86"/>
      <c r="I320358" s="11"/>
    </row>
    <row r="320360" spans="1:9" s="4" customFormat="1" x14ac:dyDescent="0.2">
      <c r="A320360" s="27"/>
      <c r="B320360" s="67"/>
      <c r="C320360" s="83"/>
      <c r="D320360" s="85"/>
      <c r="E320360" s="82"/>
      <c r="F320360" s="81"/>
      <c r="G320360" s="86"/>
      <c r="H320360" s="86"/>
      <c r="I320360" s="11"/>
    </row>
    <row r="320366" spans="1:9" s="4" customFormat="1" x14ac:dyDescent="0.2">
      <c r="A320366" s="27"/>
      <c r="B320366" s="67"/>
      <c r="C320366" s="83"/>
      <c r="D320366" s="85"/>
      <c r="E320366" s="82"/>
      <c r="F320366" s="81"/>
      <c r="G320366" s="86"/>
      <c r="H320366" s="86"/>
      <c r="I320366" s="11"/>
    </row>
    <row r="320370" spans="1:9" s="4" customFormat="1" x14ac:dyDescent="0.2">
      <c r="A320370" s="27"/>
      <c r="B320370" s="67"/>
      <c r="C320370" s="83"/>
      <c r="D320370" s="85"/>
      <c r="E320370" s="82"/>
      <c r="F320370" s="81"/>
      <c r="G320370" s="86"/>
      <c r="H320370" s="86"/>
      <c r="I320370" s="11"/>
    </row>
    <row r="320374" spans="1:9" s="4" customFormat="1" x14ac:dyDescent="0.2">
      <c r="A320374" s="27"/>
      <c r="B320374" s="67"/>
      <c r="C320374" s="83"/>
      <c r="D320374" s="85"/>
      <c r="E320374" s="82"/>
      <c r="F320374" s="81"/>
      <c r="G320374" s="86"/>
      <c r="H320374" s="86"/>
      <c r="I320374" s="11"/>
    </row>
    <row r="320376" spans="1:9" s="4" customFormat="1" x14ac:dyDescent="0.2">
      <c r="A320376" s="27"/>
      <c r="B320376" s="67"/>
      <c r="C320376" s="83"/>
      <c r="D320376" s="85"/>
      <c r="E320376" s="82"/>
      <c r="F320376" s="81"/>
      <c r="G320376" s="86"/>
      <c r="H320376" s="86"/>
      <c r="I320376" s="11"/>
    </row>
    <row r="320382" spans="1:9" s="4" customFormat="1" x14ac:dyDescent="0.2">
      <c r="A320382" s="27"/>
      <c r="B320382" s="67"/>
      <c r="C320382" s="83"/>
      <c r="D320382" s="85"/>
      <c r="E320382" s="82"/>
      <c r="F320382" s="81"/>
      <c r="G320382" s="86"/>
      <c r="H320382" s="86"/>
      <c r="I320382" s="11"/>
    </row>
    <row r="320386" spans="1:9" s="4" customFormat="1" x14ac:dyDescent="0.2">
      <c r="A320386" s="27"/>
      <c r="B320386" s="67"/>
      <c r="C320386" s="83"/>
      <c r="D320386" s="85"/>
      <c r="E320386" s="82"/>
      <c r="F320386" s="81"/>
      <c r="G320386" s="86"/>
      <c r="H320386" s="86"/>
      <c r="I320386" s="11"/>
    </row>
    <row r="320390" spans="1:9" s="4" customFormat="1" x14ac:dyDescent="0.2">
      <c r="A320390" s="27"/>
      <c r="B320390" s="67"/>
      <c r="C320390" s="83"/>
      <c r="D320390" s="85"/>
      <c r="E320390" s="82"/>
      <c r="F320390" s="81"/>
      <c r="G320390" s="86"/>
      <c r="H320390" s="86"/>
      <c r="I320390" s="11"/>
    </row>
    <row r="320392" spans="1:9" s="4" customFormat="1" x14ac:dyDescent="0.2">
      <c r="A320392" s="27"/>
      <c r="B320392" s="67"/>
      <c r="C320392" s="83"/>
      <c r="D320392" s="85"/>
      <c r="E320392" s="82"/>
      <c r="F320392" s="81"/>
      <c r="G320392" s="86"/>
      <c r="H320392" s="86"/>
      <c r="I320392" s="11"/>
    </row>
    <row r="320398" spans="1:9" s="4" customFormat="1" x14ac:dyDescent="0.2">
      <c r="A320398" s="27"/>
      <c r="B320398" s="67"/>
      <c r="C320398" s="83"/>
      <c r="D320398" s="85"/>
      <c r="E320398" s="82"/>
      <c r="F320398" s="81"/>
      <c r="G320398" s="86"/>
      <c r="H320398" s="86"/>
      <c r="I320398" s="11"/>
    </row>
    <row r="320402" spans="1:9" s="4" customFormat="1" x14ac:dyDescent="0.2">
      <c r="A320402" s="27"/>
      <c r="B320402" s="67"/>
      <c r="C320402" s="83"/>
      <c r="D320402" s="85"/>
      <c r="E320402" s="82"/>
      <c r="F320402" s="81"/>
      <c r="G320402" s="86"/>
      <c r="H320402" s="86"/>
      <c r="I320402" s="11"/>
    </row>
    <row r="320406" spans="1:9" s="4" customFormat="1" x14ac:dyDescent="0.2">
      <c r="A320406" s="27"/>
      <c r="B320406" s="67"/>
      <c r="C320406" s="83"/>
      <c r="D320406" s="85"/>
      <c r="E320406" s="82"/>
      <c r="F320406" s="81"/>
      <c r="G320406" s="86"/>
      <c r="H320406" s="86"/>
      <c r="I320406" s="11"/>
    </row>
    <row r="320408" spans="1:9" s="4" customFormat="1" x14ac:dyDescent="0.2">
      <c r="A320408" s="27"/>
      <c r="B320408" s="67"/>
      <c r="C320408" s="83"/>
      <c r="D320408" s="85"/>
      <c r="E320408" s="82"/>
      <c r="F320408" s="81"/>
      <c r="G320408" s="86"/>
      <c r="H320408" s="86"/>
      <c r="I320408" s="11"/>
    </row>
    <row r="320414" spans="1:9" s="4" customFormat="1" x14ac:dyDescent="0.2">
      <c r="A320414" s="27"/>
      <c r="B320414" s="67"/>
      <c r="C320414" s="83"/>
      <c r="D320414" s="85"/>
      <c r="E320414" s="82"/>
      <c r="F320414" s="81"/>
      <c r="G320414" s="86"/>
      <c r="H320414" s="86"/>
      <c r="I320414" s="11"/>
    </row>
    <row r="320418" spans="1:9" s="4" customFormat="1" x14ac:dyDescent="0.2">
      <c r="A320418" s="27"/>
      <c r="B320418" s="67"/>
      <c r="C320418" s="83"/>
      <c r="D320418" s="85"/>
      <c r="E320418" s="82"/>
      <c r="F320418" s="81"/>
      <c r="G320418" s="86"/>
      <c r="H320418" s="86"/>
      <c r="I320418" s="11"/>
    </row>
    <row r="320422" spans="1:9" s="4" customFormat="1" x14ac:dyDescent="0.2">
      <c r="A320422" s="27"/>
      <c r="B320422" s="67"/>
      <c r="C320422" s="83"/>
      <c r="D320422" s="85"/>
      <c r="E320422" s="82"/>
      <c r="F320422" s="81"/>
      <c r="G320422" s="86"/>
      <c r="H320422" s="86"/>
      <c r="I320422" s="11"/>
    </row>
    <row r="320424" spans="1:9" s="4" customFormat="1" x14ac:dyDescent="0.2">
      <c r="A320424" s="27"/>
      <c r="B320424" s="67"/>
      <c r="C320424" s="83"/>
      <c r="D320424" s="85"/>
      <c r="E320424" s="82"/>
      <c r="F320424" s="81"/>
      <c r="G320424" s="86"/>
      <c r="H320424" s="86"/>
      <c r="I320424" s="11"/>
    </row>
    <row r="320430" spans="1:9" s="4" customFormat="1" x14ac:dyDescent="0.2">
      <c r="A320430" s="27"/>
      <c r="B320430" s="67"/>
      <c r="C320430" s="83"/>
      <c r="D320430" s="85"/>
      <c r="E320430" s="82"/>
      <c r="F320430" s="81"/>
      <c r="G320430" s="86"/>
      <c r="H320430" s="86"/>
      <c r="I320430" s="11"/>
    </row>
    <row r="320434" spans="1:9" s="4" customFormat="1" x14ac:dyDescent="0.2">
      <c r="A320434" s="27"/>
      <c r="B320434" s="67"/>
      <c r="C320434" s="83"/>
      <c r="D320434" s="85"/>
      <c r="E320434" s="82"/>
      <c r="F320434" s="81"/>
      <c r="G320434" s="86"/>
      <c r="H320434" s="86"/>
      <c r="I320434" s="11"/>
    </row>
    <row r="320438" spans="1:9" s="4" customFormat="1" x14ac:dyDescent="0.2">
      <c r="A320438" s="27"/>
      <c r="B320438" s="67"/>
      <c r="C320438" s="83"/>
      <c r="D320438" s="85"/>
      <c r="E320438" s="82"/>
      <c r="F320438" s="81"/>
      <c r="G320438" s="86"/>
      <c r="H320438" s="86"/>
      <c r="I320438" s="11"/>
    </row>
    <row r="320440" spans="1:9" s="4" customFormat="1" x14ac:dyDescent="0.2">
      <c r="A320440" s="27"/>
      <c r="B320440" s="67"/>
      <c r="C320440" s="83"/>
      <c r="D320440" s="85"/>
      <c r="E320440" s="82"/>
      <c r="F320440" s="81"/>
      <c r="G320440" s="86"/>
      <c r="H320440" s="86"/>
      <c r="I320440" s="11"/>
    </row>
    <row r="320446" spans="1:9" s="4" customFormat="1" x14ac:dyDescent="0.2">
      <c r="A320446" s="27"/>
      <c r="B320446" s="67"/>
      <c r="C320446" s="83"/>
      <c r="D320446" s="85"/>
      <c r="E320446" s="82"/>
      <c r="F320446" s="81"/>
      <c r="G320446" s="86"/>
      <c r="H320446" s="86"/>
      <c r="I320446" s="11"/>
    </row>
    <row r="320450" spans="1:9" s="4" customFormat="1" x14ac:dyDescent="0.2">
      <c r="A320450" s="27"/>
      <c r="B320450" s="67"/>
      <c r="C320450" s="83"/>
      <c r="D320450" s="85"/>
      <c r="E320450" s="82"/>
      <c r="F320450" s="81"/>
      <c r="G320450" s="86"/>
      <c r="H320450" s="86"/>
      <c r="I320450" s="11"/>
    </row>
    <row r="320454" spans="1:9" s="4" customFormat="1" x14ac:dyDescent="0.2">
      <c r="A320454" s="27"/>
      <c r="B320454" s="67"/>
      <c r="C320454" s="83"/>
      <c r="D320454" s="85"/>
      <c r="E320454" s="82"/>
      <c r="F320454" s="81"/>
      <c r="G320454" s="86"/>
      <c r="H320454" s="86"/>
      <c r="I320454" s="11"/>
    </row>
    <row r="320456" spans="1:9" s="4" customFormat="1" x14ac:dyDescent="0.2">
      <c r="A320456" s="27"/>
      <c r="B320456" s="67"/>
      <c r="C320456" s="83"/>
      <c r="D320456" s="85"/>
      <c r="E320456" s="82"/>
      <c r="F320456" s="81"/>
      <c r="G320456" s="86"/>
      <c r="H320456" s="86"/>
      <c r="I320456" s="11"/>
    </row>
    <row r="320462" spans="1:9" s="4" customFormat="1" x14ac:dyDescent="0.2">
      <c r="A320462" s="27"/>
      <c r="B320462" s="67"/>
      <c r="C320462" s="83"/>
      <c r="D320462" s="85"/>
      <c r="E320462" s="82"/>
      <c r="F320462" s="81"/>
      <c r="G320462" s="86"/>
      <c r="H320462" s="86"/>
      <c r="I320462" s="11"/>
    </row>
    <row r="320466" spans="1:9" s="4" customFormat="1" x14ac:dyDescent="0.2">
      <c r="A320466" s="27"/>
      <c r="B320466" s="67"/>
      <c r="C320466" s="83"/>
      <c r="D320466" s="85"/>
      <c r="E320466" s="82"/>
      <c r="F320466" s="81"/>
      <c r="G320466" s="86"/>
      <c r="H320466" s="86"/>
      <c r="I320466" s="11"/>
    </row>
    <row r="320470" spans="1:9" s="4" customFormat="1" x14ac:dyDescent="0.2">
      <c r="A320470" s="27"/>
      <c r="B320470" s="67"/>
      <c r="C320470" s="83"/>
      <c r="D320470" s="85"/>
      <c r="E320470" s="82"/>
      <c r="F320470" s="81"/>
      <c r="G320470" s="86"/>
      <c r="H320470" s="86"/>
      <c r="I320470" s="11"/>
    </row>
    <row r="320472" spans="1:9" s="4" customFormat="1" x14ac:dyDescent="0.2">
      <c r="A320472" s="27"/>
      <c r="B320472" s="67"/>
      <c r="C320472" s="83"/>
      <c r="D320472" s="85"/>
      <c r="E320472" s="82"/>
      <c r="F320472" s="81"/>
      <c r="G320472" s="86"/>
      <c r="H320472" s="86"/>
      <c r="I320472" s="11"/>
    </row>
    <row r="320478" spans="1:9" s="4" customFormat="1" x14ac:dyDescent="0.2">
      <c r="A320478" s="27"/>
      <c r="B320478" s="67"/>
      <c r="C320478" s="83"/>
      <c r="D320478" s="85"/>
      <c r="E320478" s="82"/>
      <c r="F320478" s="81"/>
      <c r="G320478" s="86"/>
      <c r="H320478" s="86"/>
      <c r="I320478" s="11"/>
    </row>
    <row r="320482" spans="1:9" s="4" customFormat="1" x14ac:dyDescent="0.2">
      <c r="A320482" s="27"/>
      <c r="B320482" s="67"/>
      <c r="C320482" s="83"/>
      <c r="D320482" s="85"/>
      <c r="E320482" s="82"/>
      <c r="F320482" s="81"/>
      <c r="G320482" s="86"/>
      <c r="H320482" s="86"/>
      <c r="I320482" s="11"/>
    </row>
    <row r="320486" spans="1:9" s="4" customFormat="1" x14ac:dyDescent="0.2">
      <c r="A320486" s="27"/>
      <c r="B320486" s="67"/>
      <c r="C320486" s="83"/>
      <c r="D320486" s="85"/>
      <c r="E320486" s="82"/>
      <c r="F320486" s="81"/>
      <c r="G320486" s="86"/>
      <c r="H320486" s="86"/>
      <c r="I320486" s="11"/>
    </row>
    <row r="320488" spans="1:9" s="4" customFormat="1" x14ac:dyDescent="0.2">
      <c r="A320488" s="27"/>
      <c r="B320488" s="67"/>
      <c r="C320488" s="83"/>
      <c r="D320488" s="85"/>
      <c r="E320488" s="82"/>
      <c r="F320488" s="81"/>
      <c r="G320488" s="86"/>
      <c r="H320488" s="86"/>
      <c r="I320488" s="11"/>
    </row>
    <row r="320494" spans="1:9" s="4" customFormat="1" x14ac:dyDescent="0.2">
      <c r="A320494" s="27"/>
      <c r="B320494" s="67"/>
      <c r="C320494" s="83"/>
      <c r="D320494" s="85"/>
      <c r="E320494" s="82"/>
      <c r="F320494" s="81"/>
      <c r="G320494" s="86"/>
      <c r="H320494" s="86"/>
      <c r="I320494" s="11"/>
    </row>
    <row r="320498" spans="1:9" s="4" customFormat="1" x14ac:dyDescent="0.2">
      <c r="A320498" s="27"/>
      <c r="B320498" s="67"/>
      <c r="C320498" s="83"/>
      <c r="D320498" s="85"/>
      <c r="E320498" s="82"/>
      <c r="F320498" s="81"/>
      <c r="G320498" s="86"/>
      <c r="H320498" s="86"/>
      <c r="I320498" s="11"/>
    </row>
    <row r="320502" spans="1:9" s="4" customFormat="1" x14ac:dyDescent="0.2">
      <c r="A320502" s="27"/>
      <c r="B320502" s="67"/>
      <c r="C320502" s="83"/>
      <c r="D320502" s="85"/>
      <c r="E320502" s="82"/>
      <c r="F320502" s="81"/>
      <c r="G320502" s="86"/>
      <c r="H320502" s="86"/>
      <c r="I320502" s="11"/>
    </row>
    <row r="320504" spans="1:9" s="4" customFormat="1" x14ac:dyDescent="0.2">
      <c r="A320504" s="27"/>
      <c r="B320504" s="67"/>
      <c r="C320504" s="83"/>
      <c r="D320504" s="85"/>
      <c r="E320504" s="82"/>
      <c r="F320504" s="81"/>
      <c r="G320504" s="86"/>
      <c r="H320504" s="86"/>
      <c r="I320504" s="11"/>
    </row>
    <row r="320510" spans="1:9" s="4" customFormat="1" x14ac:dyDescent="0.2">
      <c r="A320510" s="27"/>
      <c r="B320510" s="67"/>
      <c r="C320510" s="83"/>
      <c r="D320510" s="85"/>
      <c r="E320510" s="82"/>
      <c r="F320510" s="81"/>
      <c r="G320510" s="86"/>
      <c r="H320510" s="86"/>
      <c r="I320510" s="11"/>
    </row>
    <row r="320514" spans="1:9" s="4" customFormat="1" x14ac:dyDescent="0.2">
      <c r="A320514" s="27"/>
      <c r="B320514" s="67"/>
      <c r="C320514" s="83"/>
      <c r="D320514" s="85"/>
      <c r="E320514" s="82"/>
      <c r="F320514" s="81"/>
      <c r="G320514" s="86"/>
      <c r="H320514" s="86"/>
      <c r="I320514" s="11"/>
    </row>
    <row r="320518" spans="1:9" s="4" customFormat="1" x14ac:dyDescent="0.2">
      <c r="A320518" s="27"/>
      <c r="B320518" s="67"/>
      <c r="C320518" s="83"/>
      <c r="D320518" s="85"/>
      <c r="E320518" s="82"/>
      <c r="F320518" s="81"/>
      <c r="G320518" s="86"/>
      <c r="H320518" s="86"/>
      <c r="I320518" s="11"/>
    </row>
    <row r="320520" spans="1:9" s="4" customFormat="1" x14ac:dyDescent="0.2">
      <c r="A320520" s="27"/>
      <c r="B320520" s="67"/>
      <c r="C320520" s="83"/>
      <c r="D320520" s="85"/>
      <c r="E320520" s="82"/>
      <c r="F320520" s="81"/>
      <c r="G320520" s="86"/>
      <c r="H320520" s="86"/>
      <c r="I320520" s="11"/>
    </row>
    <row r="320526" spans="1:9" s="4" customFormat="1" x14ac:dyDescent="0.2">
      <c r="A320526" s="27"/>
      <c r="B320526" s="67"/>
      <c r="C320526" s="83"/>
      <c r="D320526" s="85"/>
      <c r="E320526" s="82"/>
      <c r="F320526" s="81"/>
      <c r="G320526" s="86"/>
      <c r="H320526" s="86"/>
      <c r="I320526" s="11"/>
    </row>
    <row r="320530" spans="1:9" s="4" customFormat="1" x14ac:dyDescent="0.2">
      <c r="A320530" s="27"/>
      <c r="B320530" s="67"/>
      <c r="C320530" s="83"/>
      <c r="D320530" s="85"/>
      <c r="E320530" s="82"/>
      <c r="F320530" s="81"/>
      <c r="G320530" s="86"/>
      <c r="H320530" s="86"/>
      <c r="I320530" s="11"/>
    </row>
    <row r="320534" spans="1:9" s="4" customFormat="1" x14ac:dyDescent="0.2">
      <c r="A320534" s="27"/>
      <c r="B320534" s="67"/>
      <c r="C320534" s="83"/>
      <c r="D320534" s="85"/>
      <c r="E320534" s="82"/>
      <c r="F320534" s="81"/>
      <c r="G320534" s="86"/>
      <c r="H320534" s="86"/>
      <c r="I320534" s="11"/>
    </row>
    <row r="320536" spans="1:9" s="4" customFormat="1" x14ac:dyDescent="0.2">
      <c r="A320536" s="27"/>
      <c r="B320536" s="67"/>
      <c r="C320536" s="83"/>
      <c r="D320536" s="85"/>
      <c r="E320536" s="82"/>
      <c r="F320536" s="81"/>
      <c r="G320536" s="86"/>
      <c r="H320536" s="86"/>
      <c r="I320536" s="11"/>
    </row>
    <row r="320542" spans="1:9" s="4" customFormat="1" x14ac:dyDescent="0.2">
      <c r="A320542" s="27"/>
      <c r="B320542" s="67"/>
      <c r="C320542" s="83"/>
      <c r="D320542" s="85"/>
      <c r="E320542" s="82"/>
      <c r="F320542" s="81"/>
      <c r="G320542" s="86"/>
      <c r="H320542" s="86"/>
      <c r="I320542" s="11"/>
    </row>
    <row r="320546" spans="1:9" s="4" customFormat="1" x14ac:dyDescent="0.2">
      <c r="A320546" s="27"/>
      <c r="B320546" s="67"/>
      <c r="C320546" s="83"/>
      <c r="D320546" s="85"/>
      <c r="E320546" s="82"/>
      <c r="F320546" s="81"/>
      <c r="G320546" s="86"/>
      <c r="H320546" s="86"/>
      <c r="I320546" s="11"/>
    </row>
    <row r="320550" spans="1:9" s="4" customFormat="1" x14ac:dyDescent="0.2">
      <c r="A320550" s="27"/>
      <c r="B320550" s="67"/>
      <c r="C320550" s="83"/>
      <c r="D320550" s="85"/>
      <c r="E320550" s="82"/>
      <c r="F320550" s="81"/>
      <c r="G320550" s="86"/>
      <c r="H320550" s="86"/>
      <c r="I320550" s="11"/>
    </row>
    <row r="320552" spans="1:9" s="4" customFormat="1" x14ac:dyDescent="0.2">
      <c r="A320552" s="27"/>
      <c r="B320552" s="67"/>
      <c r="C320552" s="83"/>
      <c r="D320552" s="85"/>
      <c r="E320552" s="82"/>
      <c r="F320552" s="81"/>
      <c r="G320552" s="86"/>
      <c r="H320552" s="86"/>
      <c r="I320552" s="11"/>
    </row>
    <row r="320558" spans="1:9" s="4" customFormat="1" x14ac:dyDescent="0.2">
      <c r="A320558" s="27"/>
      <c r="B320558" s="67"/>
      <c r="C320558" s="83"/>
      <c r="D320558" s="85"/>
      <c r="E320558" s="82"/>
      <c r="F320558" s="81"/>
      <c r="G320558" s="86"/>
      <c r="H320558" s="86"/>
      <c r="I320558" s="11"/>
    </row>
    <row r="320562" spans="1:9" s="4" customFormat="1" x14ac:dyDescent="0.2">
      <c r="A320562" s="27"/>
      <c r="B320562" s="67"/>
      <c r="C320562" s="83"/>
      <c r="D320562" s="85"/>
      <c r="E320562" s="82"/>
      <c r="F320562" s="81"/>
      <c r="G320562" s="86"/>
      <c r="H320562" s="86"/>
      <c r="I320562" s="11"/>
    </row>
    <row r="320566" spans="1:9" s="4" customFormat="1" x14ac:dyDescent="0.2">
      <c r="A320566" s="27"/>
      <c r="B320566" s="67"/>
      <c r="C320566" s="83"/>
      <c r="D320566" s="85"/>
      <c r="E320566" s="82"/>
      <c r="F320566" s="81"/>
      <c r="G320566" s="86"/>
      <c r="H320566" s="86"/>
      <c r="I320566" s="11"/>
    </row>
    <row r="320568" spans="1:9" s="4" customFormat="1" x14ac:dyDescent="0.2">
      <c r="A320568" s="27"/>
      <c r="B320568" s="67"/>
      <c r="C320568" s="83"/>
      <c r="D320568" s="85"/>
      <c r="E320568" s="82"/>
      <c r="F320568" s="81"/>
      <c r="G320568" s="86"/>
      <c r="H320568" s="86"/>
      <c r="I320568" s="11"/>
    </row>
    <row r="320574" spans="1:9" s="4" customFormat="1" x14ac:dyDescent="0.2">
      <c r="A320574" s="27"/>
      <c r="B320574" s="67"/>
      <c r="C320574" s="83"/>
      <c r="D320574" s="85"/>
      <c r="E320574" s="82"/>
      <c r="F320574" s="81"/>
      <c r="G320574" s="86"/>
      <c r="H320574" s="86"/>
      <c r="I320574" s="11"/>
    </row>
    <row r="320578" spans="1:9" s="4" customFormat="1" x14ac:dyDescent="0.2">
      <c r="A320578" s="27"/>
      <c r="B320578" s="67"/>
      <c r="C320578" s="83"/>
      <c r="D320578" s="85"/>
      <c r="E320578" s="82"/>
      <c r="F320578" s="81"/>
      <c r="G320578" s="86"/>
      <c r="H320578" s="86"/>
      <c r="I320578" s="11"/>
    </row>
    <row r="320582" spans="1:9" s="4" customFormat="1" x14ac:dyDescent="0.2">
      <c r="A320582" s="27"/>
      <c r="B320582" s="67"/>
      <c r="C320582" s="83"/>
      <c r="D320582" s="85"/>
      <c r="E320582" s="82"/>
      <c r="F320582" s="81"/>
      <c r="G320582" s="86"/>
      <c r="H320582" s="86"/>
      <c r="I320582" s="11"/>
    </row>
    <row r="320584" spans="1:9" s="4" customFormat="1" x14ac:dyDescent="0.2">
      <c r="A320584" s="27"/>
      <c r="B320584" s="67"/>
      <c r="C320584" s="83"/>
      <c r="D320584" s="85"/>
      <c r="E320584" s="82"/>
      <c r="F320584" s="81"/>
      <c r="G320584" s="86"/>
      <c r="H320584" s="86"/>
      <c r="I320584" s="11"/>
    </row>
    <row r="320590" spans="1:9" s="4" customFormat="1" x14ac:dyDescent="0.2">
      <c r="A320590" s="27"/>
      <c r="B320590" s="67"/>
      <c r="C320590" s="83"/>
      <c r="D320590" s="85"/>
      <c r="E320590" s="82"/>
      <c r="F320590" s="81"/>
      <c r="G320590" s="86"/>
      <c r="H320590" s="86"/>
      <c r="I320590" s="11"/>
    </row>
    <row r="320594" spans="1:9" s="4" customFormat="1" x14ac:dyDescent="0.2">
      <c r="A320594" s="27"/>
      <c r="B320594" s="67"/>
      <c r="C320594" s="83"/>
      <c r="D320594" s="85"/>
      <c r="E320594" s="82"/>
      <c r="F320594" s="81"/>
      <c r="G320594" s="86"/>
      <c r="H320594" s="86"/>
      <c r="I320594" s="11"/>
    </row>
    <row r="320598" spans="1:9" s="4" customFormat="1" x14ac:dyDescent="0.2">
      <c r="A320598" s="27"/>
      <c r="B320598" s="67"/>
      <c r="C320598" s="83"/>
      <c r="D320598" s="85"/>
      <c r="E320598" s="82"/>
      <c r="F320598" s="81"/>
      <c r="G320598" s="86"/>
      <c r="H320598" s="86"/>
      <c r="I320598" s="11"/>
    </row>
    <row r="320600" spans="1:9" s="4" customFormat="1" x14ac:dyDescent="0.2">
      <c r="A320600" s="27"/>
      <c r="B320600" s="67"/>
      <c r="C320600" s="83"/>
      <c r="D320600" s="85"/>
      <c r="E320600" s="82"/>
      <c r="F320600" s="81"/>
      <c r="G320600" s="86"/>
      <c r="H320600" s="86"/>
      <c r="I320600" s="11"/>
    </row>
    <row r="320606" spans="1:9" s="4" customFormat="1" x14ac:dyDescent="0.2">
      <c r="A320606" s="27"/>
      <c r="B320606" s="67"/>
      <c r="C320606" s="83"/>
      <c r="D320606" s="85"/>
      <c r="E320606" s="82"/>
      <c r="F320606" s="81"/>
      <c r="G320606" s="86"/>
      <c r="H320606" s="86"/>
      <c r="I320606" s="11"/>
    </row>
    <row r="320610" spans="1:9" s="4" customFormat="1" x14ac:dyDescent="0.2">
      <c r="A320610" s="27"/>
      <c r="B320610" s="67"/>
      <c r="C320610" s="83"/>
      <c r="D320610" s="85"/>
      <c r="E320610" s="82"/>
      <c r="F320610" s="81"/>
      <c r="G320610" s="86"/>
      <c r="H320610" s="86"/>
      <c r="I320610" s="11"/>
    </row>
    <row r="320614" spans="1:9" s="4" customFormat="1" x14ac:dyDescent="0.2">
      <c r="A320614" s="27"/>
      <c r="B320614" s="67"/>
      <c r="C320614" s="83"/>
      <c r="D320614" s="85"/>
      <c r="E320614" s="82"/>
      <c r="F320614" s="81"/>
      <c r="G320614" s="86"/>
      <c r="H320614" s="86"/>
      <c r="I320614" s="11"/>
    </row>
    <row r="320616" spans="1:9" s="4" customFormat="1" x14ac:dyDescent="0.2">
      <c r="A320616" s="27"/>
      <c r="B320616" s="67"/>
      <c r="C320616" s="83"/>
      <c r="D320616" s="85"/>
      <c r="E320616" s="82"/>
      <c r="F320616" s="81"/>
      <c r="G320616" s="86"/>
      <c r="H320616" s="86"/>
      <c r="I320616" s="11"/>
    </row>
    <row r="320622" spans="1:9" s="4" customFormat="1" x14ac:dyDescent="0.2">
      <c r="A320622" s="27"/>
      <c r="B320622" s="67"/>
      <c r="C320622" s="83"/>
      <c r="D320622" s="85"/>
      <c r="E320622" s="82"/>
      <c r="F320622" s="81"/>
      <c r="G320622" s="86"/>
      <c r="H320622" s="86"/>
      <c r="I320622" s="11"/>
    </row>
    <row r="320626" spans="1:9" s="4" customFormat="1" x14ac:dyDescent="0.2">
      <c r="A320626" s="27"/>
      <c r="B320626" s="67"/>
      <c r="C320626" s="83"/>
      <c r="D320626" s="85"/>
      <c r="E320626" s="82"/>
      <c r="F320626" s="81"/>
      <c r="G320626" s="86"/>
      <c r="H320626" s="86"/>
      <c r="I320626" s="11"/>
    </row>
    <row r="320630" spans="1:9" s="4" customFormat="1" x14ac:dyDescent="0.2">
      <c r="A320630" s="27"/>
      <c r="B320630" s="67"/>
      <c r="C320630" s="83"/>
      <c r="D320630" s="85"/>
      <c r="E320630" s="82"/>
      <c r="F320630" s="81"/>
      <c r="G320630" s="86"/>
      <c r="H320630" s="86"/>
      <c r="I320630" s="11"/>
    </row>
    <row r="320632" spans="1:9" s="4" customFormat="1" x14ac:dyDescent="0.2">
      <c r="A320632" s="27"/>
      <c r="B320632" s="67"/>
      <c r="C320632" s="83"/>
      <c r="D320632" s="85"/>
      <c r="E320632" s="82"/>
      <c r="F320632" s="81"/>
      <c r="G320632" s="86"/>
      <c r="H320632" s="86"/>
      <c r="I320632" s="11"/>
    </row>
    <row r="320638" spans="1:9" s="4" customFormat="1" x14ac:dyDescent="0.2">
      <c r="A320638" s="27"/>
      <c r="B320638" s="67"/>
      <c r="C320638" s="83"/>
      <c r="D320638" s="85"/>
      <c r="E320638" s="82"/>
      <c r="F320638" s="81"/>
      <c r="G320638" s="86"/>
      <c r="H320638" s="86"/>
      <c r="I320638" s="11"/>
    </row>
    <row r="320642" spans="1:9" s="4" customFormat="1" x14ac:dyDescent="0.2">
      <c r="A320642" s="27"/>
      <c r="B320642" s="67"/>
      <c r="C320642" s="83"/>
      <c r="D320642" s="85"/>
      <c r="E320642" s="82"/>
      <c r="F320642" s="81"/>
      <c r="G320642" s="86"/>
      <c r="H320642" s="86"/>
      <c r="I320642" s="11"/>
    </row>
    <row r="320646" spans="1:9" s="4" customFormat="1" x14ac:dyDescent="0.2">
      <c r="A320646" s="27"/>
      <c r="B320646" s="67"/>
      <c r="C320646" s="83"/>
      <c r="D320646" s="85"/>
      <c r="E320646" s="82"/>
      <c r="F320646" s="81"/>
      <c r="G320646" s="86"/>
      <c r="H320646" s="86"/>
      <c r="I320646" s="11"/>
    </row>
    <row r="320648" spans="1:9" s="4" customFormat="1" x14ac:dyDescent="0.2">
      <c r="A320648" s="27"/>
      <c r="B320648" s="67"/>
      <c r="C320648" s="83"/>
      <c r="D320648" s="85"/>
      <c r="E320648" s="82"/>
      <c r="F320648" s="81"/>
      <c r="G320648" s="86"/>
      <c r="H320648" s="86"/>
      <c r="I320648" s="11"/>
    </row>
    <row r="320654" spans="1:9" s="4" customFormat="1" x14ac:dyDescent="0.2">
      <c r="A320654" s="27"/>
      <c r="B320654" s="67"/>
      <c r="C320654" s="83"/>
      <c r="D320654" s="85"/>
      <c r="E320654" s="82"/>
      <c r="F320654" s="81"/>
      <c r="G320654" s="86"/>
      <c r="H320654" s="86"/>
      <c r="I320654" s="11"/>
    </row>
    <row r="320658" spans="1:9" s="4" customFormat="1" x14ac:dyDescent="0.2">
      <c r="A320658" s="27"/>
      <c r="B320658" s="67"/>
      <c r="C320658" s="83"/>
      <c r="D320658" s="85"/>
      <c r="E320658" s="82"/>
      <c r="F320658" s="81"/>
      <c r="G320658" s="86"/>
      <c r="H320658" s="86"/>
      <c r="I320658" s="11"/>
    </row>
    <row r="320662" spans="1:9" s="4" customFormat="1" x14ac:dyDescent="0.2">
      <c r="A320662" s="27"/>
      <c r="B320662" s="67"/>
      <c r="C320662" s="83"/>
      <c r="D320662" s="85"/>
      <c r="E320662" s="82"/>
      <c r="F320662" s="81"/>
      <c r="G320662" s="86"/>
      <c r="H320662" s="86"/>
      <c r="I320662" s="11"/>
    </row>
    <row r="320664" spans="1:9" s="4" customFormat="1" x14ac:dyDescent="0.2">
      <c r="A320664" s="27"/>
      <c r="B320664" s="67"/>
      <c r="C320664" s="83"/>
      <c r="D320664" s="85"/>
      <c r="E320664" s="82"/>
      <c r="F320664" s="81"/>
      <c r="G320664" s="86"/>
      <c r="H320664" s="86"/>
      <c r="I320664" s="11"/>
    </row>
    <row r="320670" spans="1:9" s="4" customFormat="1" x14ac:dyDescent="0.2">
      <c r="A320670" s="27"/>
      <c r="B320670" s="67"/>
      <c r="C320670" s="83"/>
      <c r="D320670" s="85"/>
      <c r="E320670" s="82"/>
      <c r="F320670" s="81"/>
      <c r="G320670" s="86"/>
      <c r="H320670" s="86"/>
      <c r="I320670" s="11"/>
    </row>
    <row r="320674" spans="1:9" s="4" customFormat="1" x14ac:dyDescent="0.2">
      <c r="A320674" s="27"/>
      <c r="B320674" s="67"/>
      <c r="C320674" s="83"/>
      <c r="D320674" s="85"/>
      <c r="E320674" s="82"/>
      <c r="F320674" s="81"/>
      <c r="G320674" s="86"/>
      <c r="H320674" s="86"/>
      <c r="I320674" s="11"/>
    </row>
    <row r="320678" spans="1:9" s="4" customFormat="1" x14ac:dyDescent="0.2">
      <c r="A320678" s="27"/>
      <c r="B320678" s="67"/>
      <c r="C320678" s="83"/>
      <c r="D320678" s="85"/>
      <c r="E320678" s="82"/>
      <c r="F320678" s="81"/>
      <c r="G320678" s="86"/>
      <c r="H320678" s="86"/>
      <c r="I320678" s="11"/>
    </row>
    <row r="320680" spans="1:9" s="4" customFormat="1" x14ac:dyDescent="0.2">
      <c r="A320680" s="27"/>
      <c r="B320680" s="67"/>
      <c r="C320680" s="83"/>
      <c r="D320680" s="85"/>
      <c r="E320680" s="82"/>
      <c r="F320680" s="81"/>
      <c r="G320680" s="86"/>
      <c r="H320680" s="86"/>
      <c r="I320680" s="11"/>
    </row>
    <row r="320686" spans="1:9" s="4" customFormat="1" x14ac:dyDescent="0.2">
      <c r="A320686" s="27"/>
      <c r="B320686" s="67"/>
      <c r="C320686" s="83"/>
      <c r="D320686" s="85"/>
      <c r="E320686" s="82"/>
      <c r="F320686" s="81"/>
      <c r="G320686" s="86"/>
      <c r="H320686" s="86"/>
      <c r="I320686" s="11"/>
    </row>
    <row r="320690" spans="1:9" s="4" customFormat="1" x14ac:dyDescent="0.2">
      <c r="A320690" s="27"/>
      <c r="B320690" s="67"/>
      <c r="C320690" s="83"/>
      <c r="D320690" s="85"/>
      <c r="E320690" s="82"/>
      <c r="F320690" s="81"/>
      <c r="G320690" s="86"/>
      <c r="H320690" s="86"/>
      <c r="I320690" s="11"/>
    </row>
    <row r="320694" spans="1:9" s="4" customFormat="1" x14ac:dyDescent="0.2">
      <c r="A320694" s="27"/>
      <c r="B320694" s="67"/>
      <c r="C320694" s="83"/>
      <c r="D320694" s="85"/>
      <c r="E320694" s="82"/>
      <c r="F320694" s="81"/>
      <c r="G320694" s="86"/>
      <c r="H320694" s="86"/>
      <c r="I320694" s="11"/>
    </row>
    <row r="320696" spans="1:9" s="4" customFormat="1" x14ac:dyDescent="0.2">
      <c r="A320696" s="27"/>
      <c r="B320696" s="67"/>
      <c r="C320696" s="83"/>
      <c r="D320696" s="85"/>
      <c r="E320696" s="82"/>
      <c r="F320696" s="81"/>
      <c r="G320696" s="86"/>
      <c r="H320696" s="86"/>
      <c r="I320696" s="11"/>
    </row>
    <row r="320702" spans="1:9" s="4" customFormat="1" x14ac:dyDescent="0.2">
      <c r="A320702" s="27"/>
      <c r="B320702" s="67"/>
      <c r="C320702" s="83"/>
      <c r="D320702" s="85"/>
      <c r="E320702" s="82"/>
      <c r="F320702" s="81"/>
      <c r="G320702" s="86"/>
      <c r="H320702" s="86"/>
      <c r="I320702" s="11"/>
    </row>
    <row r="320706" spans="1:9" s="4" customFormat="1" x14ac:dyDescent="0.2">
      <c r="A320706" s="27"/>
      <c r="B320706" s="67"/>
      <c r="C320706" s="83"/>
      <c r="D320706" s="85"/>
      <c r="E320706" s="82"/>
      <c r="F320706" s="81"/>
      <c r="G320706" s="86"/>
      <c r="H320706" s="86"/>
      <c r="I320706" s="11"/>
    </row>
    <row r="320710" spans="1:9" s="4" customFormat="1" x14ac:dyDescent="0.2">
      <c r="A320710" s="27"/>
      <c r="B320710" s="67"/>
      <c r="C320710" s="83"/>
      <c r="D320710" s="85"/>
      <c r="E320710" s="82"/>
      <c r="F320710" s="81"/>
      <c r="G320710" s="86"/>
      <c r="H320710" s="86"/>
      <c r="I320710" s="11"/>
    </row>
    <row r="320712" spans="1:9" s="4" customFormat="1" x14ac:dyDescent="0.2">
      <c r="A320712" s="27"/>
      <c r="B320712" s="67"/>
      <c r="C320712" s="83"/>
      <c r="D320712" s="85"/>
      <c r="E320712" s="82"/>
      <c r="F320712" s="81"/>
      <c r="G320712" s="86"/>
      <c r="H320712" s="86"/>
      <c r="I320712" s="11"/>
    </row>
    <row r="320718" spans="1:9" s="4" customFormat="1" x14ac:dyDescent="0.2">
      <c r="A320718" s="27"/>
      <c r="B320718" s="67"/>
      <c r="C320718" s="83"/>
      <c r="D320718" s="85"/>
      <c r="E320718" s="82"/>
      <c r="F320718" s="81"/>
      <c r="G320718" s="86"/>
      <c r="H320718" s="86"/>
      <c r="I320718" s="11"/>
    </row>
    <row r="320722" spans="1:9" s="4" customFormat="1" x14ac:dyDescent="0.2">
      <c r="A320722" s="27"/>
      <c r="B320722" s="67"/>
      <c r="C320722" s="83"/>
      <c r="D320722" s="85"/>
      <c r="E320722" s="82"/>
      <c r="F320722" s="81"/>
      <c r="G320722" s="86"/>
      <c r="H320722" s="86"/>
      <c r="I320722" s="11"/>
    </row>
    <row r="320726" spans="1:9" s="4" customFormat="1" x14ac:dyDescent="0.2">
      <c r="A320726" s="27"/>
      <c r="B320726" s="67"/>
      <c r="C320726" s="83"/>
      <c r="D320726" s="85"/>
      <c r="E320726" s="82"/>
      <c r="F320726" s="81"/>
      <c r="G320726" s="86"/>
      <c r="H320726" s="86"/>
      <c r="I320726" s="11"/>
    </row>
    <row r="320728" spans="1:9" s="4" customFormat="1" x14ac:dyDescent="0.2">
      <c r="A320728" s="27"/>
      <c r="B320728" s="67"/>
      <c r="C320728" s="83"/>
      <c r="D320728" s="85"/>
      <c r="E320728" s="82"/>
      <c r="F320728" s="81"/>
      <c r="G320728" s="86"/>
      <c r="H320728" s="86"/>
      <c r="I320728" s="11"/>
    </row>
    <row r="320734" spans="1:9" s="4" customFormat="1" x14ac:dyDescent="0.2">
      <c r="A320734" s="27"/>
      <c r="B320734" s="67"/>
      <c r="C320734" s="83"/>
      <c r="D320734" s="85"/>
      <c r="E320734" s="82"/>
      <c r="F320734" s="81"/>
      <c r="G320734" s="86"/>
      <c r="H320734" s="86"/>
      <c r="I320734" s="11"/>
    </row>
    <row r="320738" spans="1:9" s="4" customFormat="1" x14ac:dyDescent="0.2">
      <c r="A320738" s="27"/>
      <c r="B320738" s="67"/>
      <c r="C320738" s="83"/>
      <c r="D320738" s="85"/>
      <c r="E320738" s="82"/>
      <c r="F320738" s="81"/>
      <c r="G320738" s="86"/>
      <c r="H320738" s="86"/>
      <c r="I320738" s="11"/>
    </row>
    <row r="320742" spans="1:9" s="4" customFormat="1" x14ac:dyDescent="0.2">
      <c r="A320742" s="27"/>
      <c r="B320742" s="67"/>
      <c r="C320742" s="83"/>
      <c r="D320742" s="85"/>
      <c r="E320742" s="82"/>
      <c r="F320742" s="81"/>
      <c r="G320742" s="86"/>
      <c r="H320742" s="86"/>
      <c r="I320742" s="11"/>
    </row>
    <row r="320744" spans="1:9" s="4" customFormat="1" x14ac:dyDescent="0.2">
      <c r="A320744" s="27"/>
      <c r="B320744" s="67"/>
      <c r="C320744" s="83"/>
      <c r="D320744" s="85"/>
      <c r="E320744" s="82"/>
      <c r="F320744" s="81"/>
      <c r="G320744" s="86"/>
      <c r="H320744" s="86"/>
      <c r="I320744" s="11"/>
    </row>
    <row r="320750" spans="1:9" s="4" customFormat="1" x14ac:dyDescent="0.2">
      <c r="A320750" s="27"/>
      <c r="B320750" s="67"/>
      <c r="C320750" s="83"/>
      <c r="D320750" s="85"/>
      <c r="E320750" s="82"/>
      <c r="F320750" s="81"/>
      <c r="G320750" s="86"/>
      <c r="H320750" s="86"/>
      <c r="I320750" s="11"/>
    </row>
    <row r="320754" spans="1:9" s="4" customFormat="1" x14ac:dyDescent="0.2">
      <c r="A320754" s="27"/>
      <c r="B320754" s="67"/>
      <c r="C320754" s="83"/>
      <c r="D320754" s="85"/>
      <c r="E320754" s="82"/>
      <c r="F320754" s="81"/>
      <c r="G320754" s="86"/>
      <c r="H320754" s="86"/>
      <c r="I320754" s="11"/>
    </row>
    <row r="320758" spans="1:9" s="4" customFormat="1" x14ac:dyDescent="0.2">
      <c r="A320758" s="27"/>
      <c r="B320758" s="67"/>
      <c r="C320758" s="83"/>
      <c r="D320758" s="85"/>
      <c r="E320758" s="82"/>
      <c r="F320758" s="81"/>
      <c r="G320758" s="86"/>
      <c r="H320758" s="86"/>
      <c r="I320758" s="11"/>
    </row>
    <row r="320760" spans="1:9" s="4" customFormat="1" x14ac:dyDescent="0.2">
      <c r="A320760" s="27"/>
      <c r="B320760" s="67"/>
      <c r="C320760" s="83"/>
      <c r="D320760" s="85"/>
      <c r="E320760" s="82"/>
      <c r="F320760" s="81"/>
      <c r="G320760" s="86"/>
      <c r="H320760" s="86"/>
      <c r="I320760" s="11"/>
    </row>
    <row r="320766" spans="1:9" s="4" customFormat="1" x14ac:dyDescent="0.2">
      <c r="A320766" s="27"/>
      <c r="B320766" s="67"/>
      <c r="C320766" s="83"/>
      <c r="D320766" s="85"/>
      <c r="E320766" s="82"/>
      <c r="F320766" s="81"/>
      <c r="G320766" s="86"/>
      <c r="H320766" s="86"/>
      <c r="I320766" s="11"/>
    </row>
    <row r="320770" spans="1:9" s="4" customFormat="1" x14ac:dyDescent="0.2">
      <c r="A320770" s="27"/>
      <c r="B320770" s="67"/>
      <c r="C320770" s="83"/>
      <c r="D320770" s="85"/>
      <c r="E320770" s="82"/>
      <c r="F320770" s="81"/>
      <c r="G320770" s="86"/>
      <c r="H320770" s="86"/>
      <c r="I320770" s="11"/>
    </row>
    <row r="320774" spans="1:9" s="4" customFormat="1" x14ac:dyDescent="0.2">
      <c r="A320774" s="27"/>
      <c r="B320774" s="67"/>
      <c r="C320774" s="83"/>
      <c r="D320774" s="85"/>
      <c r="E320774" s="82"/>
      <c r="F320774" s="81"/>
      <c r="G320774" s="86"/>
      <c r="H320774" s="86"/>
      <c r="I320774" s="11"/>
    </row>
    <row r="320776" spans="1:9" s="4" customFormat="1" x14ac:dyDescent="0.2">
      <c r="A320776" s="27"/>
      <c r="B320776" s="67"/>
      <c r="C320776" s="83"/>
      <c r="D320776" s="85"/>
      <c r="E320776" s="82"/>
      <c r="F320776" s="81"/>
      <c r="G320776" s="86"/>
      <c r="H320776" s="86"/>
      <c r="I320776" s="11"/>
    </row>
    <row r="320782" spans="1:9" s="4" customFormat="1" x14ac:dyDescent="0.2">
      <c r="A320782" s="27"/>
      <c r="B320782" s="67"/>
      <c r="C320782" s="83"/>
      <c r="D320782" s="85"/>
      <c r="E320782" s="82"/>
      <c r="F320782" s="81"/>
      <c r="G320782" s="86"/>
      <c r="H320782" s="86"/>
      <c r="I320782" s="11"/>
    </row>
    <row r="320786" spans="1:9" s="4" customFormat="1" x14ac:dyDescent="0.2">
      <c r="A320786" s="27"/>
      <c r="B320786" s="67"/>
      <c r="C320786" s="83"/>
      <c r="D320786" s="85"/>
      <c r="E320786" s="82"/>
      <c r="F320786" s="81"/>
      <c r="G320786" s="86"/>
      <c r="H320786" s="86"/>
      <c r="I320786" s="11"/>
    </row>
    <row r="320790" spans="1:9" s="4" customFormat="1" x14ac:dyDescent="0.2">
      <c r="A320790" s="27"/>
      <c r="B320790" s="67"/>
      <c r="C320790" s="83"/>
      <c r="D320790" s="85"/>
      <c r="E320790" s="82"/>
      <c r="F320790" s="81"/>
      <c r="G320790" s="86"/>
      <c r="H320790" s="86"/>
      <c r="I320790" s="11"/>
    </row>
    <row r="320792" spans="1:9" s="4" customFormat="1" x14ac:dyDescent="0.2">
      <c r="A320792" s="27"/>
      <c r="B320792" s="67"/>
      <c r="C320792" s="83"/>
      <c r="D320792" s="85"/>
      <c r="E320792" s="82"/>
      <c r="F320792" s="81"/>
      <c r="G320792" s="86"/>
      <c r="H320792" s="86"/>
      <c r="I320792" s="11"/>
    </row>
    <row r="320798" spans="1:9" s="4" customFormat="1" x14ac:dyDescent="0.2">
      <c r="A320798" s="27"/>
      <c r="B320798" s="67"/>
      <c r="C320798" s="83"/>
      <c r="D320798" s="85"/>
      <c r="E320798" s="82"/>
      <c r="F320798" s="81"/>
      <c r="G320798" s="86"/>
      <c r="H320798" s="86"/>
      <c r="I320798" s="11"/>
    </row>
    <row r="320802" spans="1:9" s="4" customFormat="1" x14ac:dyDescent="0.2">
      <c r="A320802" s="27"/>
      <c r="B320802" s="67"/>
      <c r="C320802" s="83"/>
      <c r="D320802" s="85"/>
      <c r="E320802" s="82"/>
      <c r="F320802" s="81"/>
      <c r="G320802" s="86"/>
      <c r="H320802" s="86"/>
      <c r="I320802" s="11"/>
    </row>
    <row r="320806" spans="1:9" s="4" customFormat="1" x14ac:dyDescent="0.2">
      <c r="A320806" s="27"/>
      <c r="B320806" s="67"/>
      <c r="C320806" s="83"/>
      <c r="D320806" s="85"/>
      <c r="E320806" s="82"/>
      <c r="F320806" s="81"/>
      <c r="G320806" s="86"/>
      <c r="H320806" s="86"/>
      <c r="I320806" s="11"/>
    </row>
    <row r="320808" spans="1:9" s="4" customFormat="1" x14ac:dyDescent="0.2">
      <c r="A320808" s="27"/>
      <c r="B320808" s="67"/>
      <c r="C320808" s="83"/>
      <c r="D320808" s="85"/>
      <c r="E320808" s="82"/>
      <c r="F320808" s="81"/>
      <c r="G320808" s="86"/>
      <c r="H320808" s="86"/>
      <c r="I320808" s="11"/>
    </row>
    <row r="320814" spans="1:9" s="4" customFormat="1" x14ac:dyDescent="0.2">
      <c r="A320814" s="27"/>
      <c r="B320814" s="67"/>
      <c r="C320814" s="83"/>
      <c r="D320814" s="85"/>
      <c r="E320814" s="82"/>
      <c r="F320814" s="81"/>
      <c r="G320814" s="86"/>
      <c r="H320814" s="86"/>
      <c r="I320814" s="11"/>
    </row>
    <row r="320818" spans="1:9" s="4" customFormat="1" x14ac:dyDescent="0.2">
      <c r="A320818" s="27"/>
      <c r="B320818" s="67"/>
      <c r="C320818" s="83"/>
      <c r="D320818" s="85"/>
      <c r="E320818" s="82"/>
      <c r="F320818" s="81"/>
      <c r="G320818" s="86"/>
      <c r="H320818" s="86"/>
      <c r="I320818" s="11"/>
    </row>
    <row r="320822" spans="1:9" s="4" customFormat="1" x14ac:dyDescent="0.2">
      <c r="A320822" s="27"/>
      <c r="B320822" s="67"/>
      <c r="C320822" s="83"/>
      <c r="D320822" s="85"/>
      <c r="E320822" s="82"/>
      <c r="F320822" s="81"/>
      <c r="G320822" s="86"/>
      <c r="H320822" s="86"/>
      <c r="I320822" s="11"/>
    </row>
    <row r="320824" spans="1:9" s="4" customFormat="1" x14ac:dyDescent="0.2">
      <c r="A320824" s="27"/>
      <c r="B320824" s="67"/>
      <c r="C320824" s="83"/>
      <c r="D320824" s="85"/>
      <c r="E320824" s="82"/>
      <c r="F320824" s="81"/>
      <c r="G320824" s="86"/>
      <c r="H320824" s="86"/>
      <c r="I320824" s="11"/>
    </row>
    <row r="320830" spans="1:9" s="4" customFormat="1" x14ac:dyDescent="0.2">
      <c r="A320830" s="27"/>
      <c r="B320830" s="67"/>
      <c r="C320830" s="83"/>
      <c r="D320830" s="85"/>
      <c r="E320830" s="82"/>
      <c r="F320830" s="81"/>
      <c r="G320830" s="86"/>
      <c r="H320830" s="86"/>
      <c r="I320830" s="11"/>
    </row>
    <row r="320834" spans="1:9" s="4" customFormat="1" x14ac:dyDescent="0.2">
      <c r="A320834" s="27"/>
      <c r="B320834" s="67"/>
      <c r="C320834" s="83"/>
      <c r="D320834" s="85"/>
      <c r="E320834" s="82"/>
      <c r="F320834" s="81"/>
      <c r="G320834" s="86"/>
      <c r="H320834" s="86"/>
      <c r="I320834" s="11"/>
    </row>
    <row r="320838" spans="1:9" s="4" customFormat="1" x14ac:dyDescent="0.2">
      <c r="A320838" s="27"/>
      <c r="B320838" s="67"/>
      <c r="C320838" s="83"/>
      <c r="D320838" s="85"/>
      <c r="E320838" s="82"/>
      <c r="F320838" s="81"/>
      <c r="G320838" s="86"/>
      <c r="H320838" s="86"/>
      <c r="I320838" s="11"/>
    </row>
    <row r="320840" spans="1:9" s="4" customFormat="1" x14ac:dyDescent="0.2">
      <c r="A320840" s="27"/>
      <c r="B320840" s="67"/>
      <c r="C320840" s="83"/>
      <c r="D320840" s="85"/>
      <c r="E320840" s="82"/>
      <c r="F320840" s="81"/>
      <c r="G320840" s="86"/>
      <c r="H320840" s="86"/>
      <c r="I320840" s="11"/>
    </row>
    <row r="320846" spans="1:9" s="4" customFormat="1" x14ac:dyDescent="0.2">
      <c r="A320846" s="27"/>
      <c r="B320846" s="67"/>
      <c r="C320846" s="83"/>
      <c r="D320846" s="85"/>
      <c r="E320846" s="82"/>
      <c r="F320846" s="81"/>
      <c r="G320846" s="86"/>
      <c r="H320846" s="86"/>
      <c r="I320846" s="11"/>
    </row>
    <row r="320850" spans="1:9" s="4" customFormat="1" x14ac:dyDescent="0.2">
      <c r="A320850" s="27"/>
      <c r="B320850" s="67"/>
      <c r="C320850" s="83"/>
      <c r="D320850" s="85"/>
      <c r="E320850" s="82"/>
      <c r="F320850" s="81"/>
      <c r="G320850" s="86"/>
      <c r="H320850" s="86"/>
      <c r="I320850" s="11"/>
    </row>
    <row r="320854" spans="1:9" s="4" customFormat="1" x14ac:dyDescent="0.2">
      <c r="A320854" s="27"/>
      <c r="B320854" s="67"/>
      <c r="C320854" s="83"/>
      <c r="D320854" s="85"/>
      <c r="E320854" s="82"/>
      <c r="F320854" s="81"/>
      <c r="G320854" s="86"/>
      <c r="H320854" s="86"/>
      <c r="I320854" s="11"/>
    </row>
    <row r="320856" spans="1:9" s="4" customFormat="1" x14ac:dyDescent="0.2">
      <c r="A320856" s="27"/>
      <c r="B320856" s="67"/>
      <c r="C320856" s="83"/>
      <c r="D320856" s="85"/>
      <c r="E320856" s="82"/>
      <c r="F320856" s="81"/>
      <c r="G320856" s="86"/>
      <c r="H320856" s="86"/>
      <c r="I320856" s="11"/>
    </row>
    <row r="320862" spans="1:9" s="4" customFormat="1" x14ac:dyDescent="0.2">
      <c r="A320862" s="27"/>
      <c r="B320862" s="67"/>
      <c r="C320862" s="83"/>
      <c r="D320862" s="85"/>
      <c r="E320862" s="82"/>
      <c r="F320862" s="81"/>
      <c r="G320862" s="86"/>
      <c r="H320862" s="86"/>
      <c r="I320862" s="11"/>
    </row>
    <row r="320866" spans="1:9" s="4" customFormat="1" x14ac:dyDescent="0.2">
      <c r="A320866" s="27"/>
      <c r="B320866" s="67"/>
      <c r="C320866" s="83"/>
      <c r="D320866" s="85"/>
      <c r="E320866" s="82"/>
      <c r="F320866" s="81"/>
      <c r="G320866" s="86"/>
      <c r="H320866" s="86"/>
      <c r="I320866" s="11"/>
    </row>
    <row r="320870" spans="1:9" s="4" customFormat="1" x14ac:dyDescent="0.2">
      <c r="A320870" s="27"/>
      <c r="B320870" s="67"/>
      <c r="C320870" s="83"/>
      <c r="D320870" s="85"/>
      <c r="E320870" s="82"/>
      <c r="F320870" s="81"/>
      <c r="G320870" s="86"/>
      <c r="H320870" s="86"/>
      <c r="I320870" s="11"/>
    </row>
    <row r="320872" spans="1:9" s="4" customFormat="1" x14ac:dyDescent="0.2">
      <c r="A320872" s="27"/>
      <c r="B320872" s="67"/>
      <c r="C320872" s="83"/>
      <c r="D320872" s="85"/>
      <c r="E320872" s="82"/>
      <c r="F320872" s="81"/>
      <c r="G320872" s="86"/>
      <c r="H320872" s="86"/>
      <c r="I320872" s="11"/>
    </row>
    <row r="320878" spans="1:9" s="4" customFormat="1" x14ac:dyDescent="0.2">
      <c r="A320878" s="27"/>
      <c r="B320878" s="67"/>
      <c r="C320878" s="83"/>
      <c r="D320878" s="85"/>
      <c r="E320878" s="82"/>
      <c r="F320878" s="81"/>
      <c r="G320878" s="86"/>
      <c r="H320878" s="86"/>
      <c r="I320878" s="11"/>
    </row>
    <row r="320882" spans="1:9" s="4" customFormat="1" x14ac:dyDescent="0.2">
      <c r="A320882" s="27"/>
      <c r="B320882" s="67"/>
      <c r="C320882" s="83"/>
      <c r="D320882" s="85"/>
      <c r="E320882" s="82"/>
      <c r="F320882" s="81"/>
      <c r="G320882" s="86"/>
      <c r="H320882" s="86"/>
      <c r="I320882" s="11"/>
    </row>
    <row r="320886" spans="1:9" s="4" customFormat="1" x14ac:dyDescent="0.2">
      <c r="A320886" s="27"/>
      <c r="B320886" s="67"/>
      <c r="C320886" s="83"/>
      <c r="D320886" s="85"/>
      <c r="E320886" s="82"/>
      <c r="F320886" s="81"/>
      <c r="G320886" s="86"/>
      <c r="H320886" s="86"/>
      <c r="I320886" s="11"/>
    </row>
    <row r="320888" spans="1:9" s="4" customFormat="1" x14ac:dyDescent="0.2">
      <c r="A320888" s="27"/>
      <c r="B320888" s="67"/>
      <c r="C320888" s="83"/>
      <c r="D320888" s="85"/>
      <c r="E320888" s="82"/>
      <c r="F320888" s="81"/>
      <c r="G320888" s="86"/>
      <c r="H320888" s="86"/>
      <c r="I320888" s="11"/>
    </row>
    <row r="320894" spans="1:9" s="4" customFormat="1" x14ac:dyDescent="0.2">
      <c r="A320894" s="27"/>
      <c r="B320894" s="67"/>
      <c r="C320894" s="83"/>
      <c r="D320894" s="85"/>
      <c r="E320894" s="82"/>
      <c r="F320894" s="81"/>
      <c r="G320894" s="86"/>
      <c r="H320894" s="86"/>
      <c r="I320894" s="11"/>
    </row>
    <row r="320898" spans="1:9" s="4" customFormat="1" x14ac:dyDescent="0.2">
      <c r="A320898" s="27"/>
      <c r="B320898" s="67"/>
      <c r="C320898" s="83"/>
      <c r="D320898" s="85"/>
      <c r="E320898" s="82"/>
      <c r="F320898" s="81"/>
      <c r="G320898" s="86"/>
      <c r="H320898" s="86"/>
      <c r="I320898" s="11"/>
    </row>
    <row r="320902" spans="1:9" s="4" customFormat="1" x14ac:dyDescent="0.2">
      <c r="A320902" s="27"/>
      <c r="B320902" s="67"/>
      <c r="C320902" s="83"/>
      <c r="D320902" s="85"/>
      <c r="E320902" s="82"/>
      <c r="F320902" s="81"/>
      <c r="G320902" s="86"/>
      <c r="H320902" s="86"/>
      <c r="I320902" s="11"/>
    </row>
    <row r="320904" spans="1:9" s="4" customFormat="1" x14ac:dyDescent="0.2">
      <c r="A320904" s="27"/>
      <c r="B320904" s="67"/>
      <c r="C320904" s="83"/>
      <c r="D320904" s="85"/>
      <c r="E320904" s="82"/>
      <c r="F320904" s="81"/>
      <c r="G320904" s="86"/>
      <c r="H320904" s="86"/>
      <c r="I320904" s="11"/>
    </row>
    <row r="320910" spans="1:9" s="4" customFormat="1" x14ac:dyDescent="0.2">
      <c r="A320910" s="27"/>
      <c r="B320910" s="67"/>
      <c r="C320910" s="83"/>
      <c r="D320910" s="85"/>
      <c r="E320910" s="82"/>
      <c r="F320910" s="81"/>
      <c r="G320910" s="86"/>
      <c r="H320910" s="86"/>
      <c r="I320910" s="11"/>
    </row>
    <row r="320914" spans="1:9" s="4" customFormat="1" x14ac:dyDescent="0.2">
      <c r="A320914" s="27"/>
      <c r="B320914" s="67"/>
      <c r="C320914" s="83"/>
      <c r="D320914" s="85"/>
      <c r="E320914" s="82"/>
      <c r="F320914" s="81"/>
      <c r="G320914" s="86"/>
      <c r="H320914" s="86"/>
      <c r="I320914" s="11"/>
    </row>
    <row r="320918" spans="1:9" s="4" customFormat="1" x14ac:dyDescent="0.2">
      <c r="A320918" s="27"/>
      <c r="B320918" s="67"/>
      <c r="C320918" s="83"/>
      <c r="D320918" s="85"/>
      <c r="E320918" s="82"/>
      <c r="F320918" s="81"/>
      <c r="G320918" s="86"/>
      <c r="H320918" s="86"/>
      <c r="I320918" s="11"/>
    </row>
    <row r="320920" spans="1:9" s="4" customFormat="1" x14ac:dyDescent="0.2">
      <c r="A320920" s="27"/>
      <c r="B320920" s="67"/>
      <c r="C320920" s="83"/>
      <c r="D320920" s="85"/>
      <c r="E320920" s="82"/>
      <c r="F320920" s="81"/>
      <c r="G320920" s="86"/>
      <c r="H320920" s="86"/>
      <c r="I320920" s="11"/>
    </row>
    <row r="320926" spans="1:9" s="4" customFormat="1" x14ac:dyDescent="0.2">
      <c r="A320926" s="27"/>
      <c r="B320926" s="67"/>
      <c r="C320926" s="83"/>
      <c r="D320926" s="85"/>
      <c r="E320926" s="82"/>
      <c r="F320926" s="81"/>
      <c r="G320926" s="86"/>
      <c r="H320926" s="86"/>
      <c r="I320926" s="11"/>
    </row>
    <row r="320930" spans="1:9" s="4" customFormat="1" x14ac:dyDescent="0.2">
      <c r="A320930" s="27"/>
      <c r="B320930" s="67"/>
      <c r="C320930" s="83"/>
      <c r="D320930" s="85"/>
      <c r="E320930" s="82"/>
      <c r="F320930" s="81"/>
      <c r="G320930" s="86"/>
      <c r="H320930" s="86"/>
      <c r="I320930" s="11"/>
    </row>
    <row r="320934" spans="1:9" s="4" customFormat="1" x14ac:dyDescent="0.2">
      <c r="A320934" s="27"/>
      <c r="B320934" s="67"/>
      <c r="C320934" s="83"/>
      <c r="D320934" s="85"/>
      <c r="E320934" s="82"/>
      <c r="F320934" s="81"/>
      <c r="G320934" s="86"/>
      <c r="H320934" s="86"/>
      <c r="I320934" s="11"/>
    </row>
    <row r="320936" spans="1:9" s="4" customFormat="1" x14ac:dyDescent="0.2">
      <c r="A320936" s="27"/>
      <c r="B320936" s="67"/>
      <c r="C320936" s="83"/>
      <c r="D320936" s="85"/>
      <c r="E320936" s="82"/>
      <c r="F320936" s="81"/>
      <c r="G320936" s="86"/>
      <c r="H320936" s="86"/>
      <c r="I320936" s="11"/>
    </row>
    <row r="320942" spans="1:9" s="4" customFormat="1" x14ac:dyDescent="0.2">
      <c r="A320942" s="27"/>
      <c r="B320942" s="67"/>
      <c r="C320942" s="83"/>
      <c r="D320942" s="85"/>
      <c r="E320942" s="82"/>
      <c r="F320942" s="81"/>
      <c r="G320942" s="86"/>
      <c r="H320942" s="86"/>
      <c r="I320942" s="11"/>
    </row>
    <row r="320946" spans="1:9" s="4" customFormat="1" x14ac:dyDescent="0.2">
      <c r="A320946" s="27"/>
      <c r="B320946" s="67"/>
      <c r="C320946" s="83"/>
      <c r="D320946" s="85"/>
      <c r="E320946" s="82"/>
      <c r="F320946" s="81"/>
      <c r="G320946" s="86"/>
      <c r="H320946" s="86"/>
      <c r="I320946" s="11"/>
    </row>
    <row r="320950" spans="1:9" s="4" customFormat="1" x14ac:dyDescent="0.2">
      <c r="A320950" s="27"/>
      <c r="B320950" s="67"/>
      <c r="C320950" s="83"/>
      <c r="D320950" s="85"/>
      <c r="E320950" s="82"/>
      <c r="F320950" s="81"/>
      <c r="G320950" s="86"/>
      <c r="H320950" s="86"/>
      <c r="I320950" s="11"/>
    </row>
    <row r="320952" spans="1:9" s="4" customFormat="1" x14ac:dyDescent="0.2">
      <c r="A320952" s="27"/>
      <c r="B320952" s="67"/>
      <c r="C320952" s="83"/>
      <c r="D320952" s="85"/>
      <c r="E320952" s="82"/>
      <c r="F320952" s="81"/>
      <c r="G320952" s="86"/>
      <c r="H320952" s="86"/>
      <c r="I320952" s="11"/>
    </row>
    <row r="320958" spans="1:9" s="4" customFormat="1" x14ac:dyDescent="0.2">
      <c r="A320958" s="27"/>
      <c r="B320958" s="67"/>
      <c r="C320958" s="83"/>
      <c r="D320958" s="85"/>
      <c r="E320958" s="82"/>
      <c r="F320958" s="81"/>
      <c r="G320958" s="86"/>
      <c r="H320958" s="86"/>
      <c r="I320958" s="11"/>
    </row>
    <row r="320962" spans="1:9" s="4" customFormat="1" x14ac:dyDescent="0.2">
      <c r="A320962" s="27"/>
      <c r="B320962" s="67"/>
      <c r="C320962" s="83"/>
      <c r="D320962" s="85"/>
      <c r="E320962" s="82"/>
      <c r="F320962" s="81"/>
      <c r="G320962" s="86"/>
      <c r="H320962" s="86"/>
      <c r="I320962" s="11"/>
    </row>
    <row r="320966" spans="1:9" s="4" customFormat="1" x14ac:dyDescent="0.2">
      <c r="A320966" s="27"/>
      <c r="B320966" s="67"/>
      <c r="C320966" s="83"/>
      <c r="D320966" s="85"/>
      <c r="E320966" s="82"/>
      <c r="F320966" s="81"/>
      <c r="G320966" s="86"/>
      <c r="H320966" s="86"/>
      <c r="I320966" s="11"/>
    </row>
    <row r="320968" spans="1:9" s="4" customFormat="1" x14ac:dyDescent="0.2">
      <c r="A320968" s="27"/>
      <c r="B320968" s="67"/>
      <c r="C320968" s="83"/>
      <c r="D320968" s="85"/>
      <c r="E320968" s="82"/>
      <c r="F320968" s="81"/>
      <c r="G320968" s="86"/>
      <c r="H320968" s="86"/>
      <c r="I320968" s="11"/>
    </row>
    <row r="320974" spans="1:9" s="4" customFormat="1" x14ac:dyDescent="0.2">
      <c r="A320974" s="27"/>
      <c r="B320974" s="67"/>
      <c r="C320974" s="83"/>
      <c r="D320974" s="85"/>
      <c r="E320974" s="82"/>
      <c r="F320974" s="81"/>
      <c r="G320974" s="86"/>
      <c r="H320974" s="86"/>
      <c r="I320974" s="11"/>
    </row>
    <row r="320978" spans="1:9" s="4" customFormat="1" x14ac:dyDescent="0.2">
      <c r="A320978" s="27"/>
      <c r="B320978" s="67"/>
      <c r="C320978" s="83"/>
      <c r="D320978" s="85"/>
      <c r="E320978" s="82"/>
      <c r="F320978" s="81"/>
      <c r="G320978" s="86"/>
      <c r="H320978" s="86"/>
      <c r="I320978" s="11"/>
    </row>
    <row r="320982" spans="1:9" s="4" customFormat="1" x14ac:dyDescent="0.2">
      <c r="A320982" s="27"/>
      <c r="B320982" s="67"/>
      <c r="C320982" s="83"/>
      <c r="D320982" s="85"/>
      <c r="E320982" s="82"/>
      <c r="F320982" s="81"/>
      <c r="G320982" s="86"/>
      <c r="H320982" s="86"/>
      <c r="I320982" s="11"/>
    </row>
    <row r="320984" spans="1:9" s="4" customFormat="1" x14ac:dyDescent="0.2">
      <c r="A320984" s="27"/>
      <c r="B320984" s="67"/>
      <c r="C320984" s="83"/>
      <c r="D320984" s="85"/>
      <c r="E320984" s="82"/>
      <c r="F320984" s="81"/>
      <c r="G320984" s="86"/>
      <c r="H320984" s="86"/>
      <c r="I320984" s="11"/>
    </row>
    <row r="320990" spans="1:9" s="4" customFormat="1" x14ac:dyDescent="0.2">
      <c r="A320990" s="27"/>
      <c r="B320990" s="67"/>
      <c r="C320990" s="83"/>
      <c r="D320990" s="85"/>
      <c r="E320990" s="82"/>
      <c r="F320990" s="81"/>
      <c r="G320990" s="86"/>
      <c r="H320990" s="86"/>
      <c r="I320990" s="11"/>
    </row>
    <row r="320994" spans="1:9" s="4" customFormat="1" x14ac:dyDescent="0.2">
      <c r="A320994" s="27"/>
      <c r="B320994" s="67"/>
      <c r="C320994" s="83"/>
      <c r="D320994" s="85"/>
      <c r="E320994" s="82"/>
      <c r="F320994" s="81"/>
      <c r="G320994" s="86"/>
      <c r="H320994" s="86"/>
      <c r="I320994" s="11"/>
    </row>
    <row r="320998" spans="1:9" s="4" customFormat="1" x14ac:dyDescent="0.2">
      <c r="A320998" s="27"/>
      <c r="B320998" s="67"/>
      <c r="C320998" s="83"/>
      <c r="D320998" s="85"/>
      <c r="E320998" s="82"/>
      <c r="F320998" s="81"/>
      <c r="G320998" s="86"/>
      <c r="H320998" s="86"/>
      <c r="I320998" s="11"/>
    </row>
    <row r="321000" spans="1:9" s="4" customFormat="1" x14ac:dyDescent="0.2">
      <c r="A321000" s="27"/>
      <c r="B321000" s="67"/>
      <c r="C321000" s="83"/>
      <c r="D321000" s="85"/>
      <c r="E321000" s="82"/>
      <c r="F321000" s="81"/>
      <c r="G321000" s="86"/>
      <c r="H321000" s="86"/>
      <c r="I321000" s="11"/>
    </row>
    <row r="321006" spans="1:9" s="4" customFormat="1" x14ac:dyDescent="0.2">
      <c r="A321006" s="27"/>
      <c r="B321006" s="67"/>
      <c r="C321006" s="83"/>
      <c r="D321006" s="85"/>
      <c r="E321006" s="82"/>
      <c r="F321006" s="81"/>
      <c r="G321006" s="86"/>
      <c r="H321006" s="86"/>
      <c r="I321006" s="11"/>
    </row>
    <row r="321010" spans="1:9" s="4" customFormat="1" x14ac:dyDescent="0.2">
      <c r="A321010" s="27"/>
      <c r="B321010" s="67"/>
      <c r="C321010" s="83"/>
      <c r="D321010" s="85"/>
      <c r="E321010" s="82"/>
      <c r="F321010" s="81"/>
      <c r="G321010" s="86"/>
      <c r="H321010" s="86"/>
      <c r="I321010" s="11"/>
    </row>
    <row r="321014" spans="1:9" s="4" customFormat="1" x14ac:dyDescent="0.2">
      <c r="A321014" s="27"/>
      <c r="B321014" s="67"/>
      <c r="C321014" s="83"/>
      <c r="D321014" s="85"/>
      <c r="E321014" s="82"/>
      <c r="F321014" s="81"/>
      <c r="G321014" s="86"/>
      <c r="H321014" s="86"/>
      <c r="I321014" s="11"/>
    </row>
    <row r="321016" spans="1:9" s="4" customFormat="1" x14ac:dyDescent="0.2">
      <c r="A321016" s="27"/>
      <c r="B321016" s="67"/>
      <c r="C321016" s="83"/>
      <c r="D321016" s="85"/>
      <c r="E321016" s="82"/>
      <c r="F321016" s="81"/>
      <c r="G321016" s="86"/>
      <c r="H321016" s="86"/>
      <c r="I321016" s="11"/>
    </row>
    <row r="321022" spans="1:9" s="4" customFormat="1" x14ac:dyDescent="0.2">
      <c r="A321022" s="27"/>
      <c r="B321022" s="67"/>
      <c r="C321022" s="83"/>
      <c r="D321022" s="85"/>
      <c r="E321022" s="82"/>
      <c r="F321022" s="81"/>
      <c r="G321022" s="86"/>
      <c r="H321022" s="86"/>
      <c r="I321022" s="11"/>
    </row>
    <row r="321026" spans="1:9" s="4" customFormat="1" x14ac:dyDescent="0.2">
      <c r="A321026" s="27"/>
      <c r="B321026" s="67"/>
      <c r="C321026" s="83"/>
      <c r="D321026" s="85"/>
      <c r="E321026" s="82"/>
      <c r="F321026" s="81"/>
      <c r="G321026" s="86"/>
      <c r="H321026" s="86"/>
      <c r="I321026" s="11"/>
    </row>
    <row r="321030" spans="1:9" s="4" customFormat="1" x14ac:dyDescent="0.2">
      <c r="A321030" s="27"/>
      <c r="B321030" s="67"/>
      <c r="C321030" s="83"/>
      <c r="D321030" s="85"/>
      <c r="E321030" s="82"/>
      <c r="F321030" s="81"/>
      <c r="G321030" s="86"/>
      <c r="H321030" s="86"/>
      <c r="I321030" s="11"/>
    </row>
    <row r="321032" spans="1:9" s="4" customFormat="1" x14ac:dyDescent="0.2">
      <c r="A321032" s="27"/>
      <c r="B321032" s="67"/>
      <c r="C321032" s="83"/>
      <c r="D321032" s="85"/>
      <c r="E321032" s="82"/>
      <c r="F321032" s="81"/>
      <c r="G321032" s="86"/>
      <c r="H321032" s="86"/>
      <c r="I321032" s="11"/>
    </row>
    <row r="321038" spans="1:9" s="4" customFormat="1" x14ac:dyDescent="0.2">
      <c r="A321038" s="27"/>
      <c r="B321038" s="67"/>
      <c r="C321038" s="83"/>
      <c r="D321038" s="85"/>
      <c r="E321038" s="82"/>
      <c r="F321038" s="81"/>
      <c r="G321038" s="86"/>
      <c r="H321038" s="86"/>
      <c r="I321038" s="11"/>
    </row>
    <row r="321042" spans="1:9" s="4" customFormat="1" x14ac:dyDescent="0.2">
      <c r="A321042" s="27"/>
      <c r="B321042" s="67"/>
      <c r="C321042" s="83"/>
      <c r="D321042" s="85"/>
      <c r="E321042" s="82"/>
      <c r="F321042" s="81"/>
      <c r="G321042" s="86"/>
      <c r="H321042" s="86"/>
      <c r="I321042" s="11"/>
    </row>
    <row r="321046" spans="1:9" s="4" customFormat="1" x14ac:dyDescent="0.2">
      <c r="A321046" s="27"/>
      <c r="B321046" s="67"/>
      <c r="C321046" s="83"/>
      <c r="D321046" s="85"/>
      <c r="E321046" s="82"/>
      <c r="F321046" s="81"/>
      <c r="G321046" s="86"/>
      <c r="H321046" s="86"/>
      <c r="I321046" s="11"/>
    </row>
    <row r="321048" spans="1:9" s="4" customFormat="1" x14ac:dyDescent="0.2">
      <c r="A321048" s="27"/>
      <c r="B321048" s="67"/>
      <c r="C321048" s="83"/>
      <c r="D321048" s="85"/>
      <c r="E321048" s="82"/>
      <c r="F321048" s="81"/>
      <c r="G321048" s="86"/>
      <c r="H321048" s="86"/>
      <c r="I321048" s="11"/>
    </row>
    <row r="321054" spans="1:9" s="4" customFormat="1" x14ac:dyDescent="0.2">
      <c r="A321054" s="27"/>
      <c r="B321054" s="67"/>
      <c r="C321054" s="83"/>
      <c r="D321054" s="85"/>
      <c r="E321054" s="82"/>
      <c r="F321054" s="81"/>
      <c r="G321054" s="86"/>
      <c r="H321054" s="86"/>
      <c r="I321054" s="11"/>
    </row>
    <row r="321058" spans="1:9" s="4" customFormat="1" x14ac:dyDescent="0.2">
      <c r="A321058" s="27"/>
      <c r="B321058" s="67"/>
      <c r="C321058" s="83"/>
      <c r="D321058" s="85"/>
      <c r="E321058" s="82"/>
      <c r="F321058" s="81"/>
      <c r="G321058" s="86"/>
      <c r="H321058" s="86"/>
      <c r="I321058" s="11"/>
    </row>
    <row r="321062" spans="1:9" s="4" customFormat="1" x14ac:dyDescent="0.2">
      <c r="A321062" s="27"/>
      <c r="B321062" s="67"/>
      <c r="C321062" s="83"/>
      <c r="D321062" s="85"/>
      <c r="E321062" s="82"/>
      <c r="F321062" s="81"/>
      <c r="G321062" s="86"/>
      <c r="H321062" s="86"/>
      <c r="I321062" s="11"/>
    </row>
    <row r="321064" spans="1:9" s="4" customFormat="1" x14ac:dyDescent="0.2">
      <c r="A321064" s="27"/>
      <c r="B321064" s="67"/>
      <c r="C321064" s="83"/>
      <c r="D321064" s="85"/>
      <c r="E321064" s="82"/>
      <c r="F321064" s="81"/>
      <c r="G321064" s="86"/>
      <c r="H321064" s="86"/>
      <c r="I321064" s="11"/>
    </row>
    <row r="321070" spans="1:9" s="4" customFormat="1" x14ac:dyDescent="0.2">
      <c r="A321070" s="27"/>
      <c r="B321070" s="67"/>
      <c r="C321070" s="83"/>
      <c r="D321070" s="85"/>
      <c r="E321070" s="82"/>
      <c r="F321070" s="81"/>
      <c r="G321070" s="86"/>
      <c r="H321070" s="86"/>
      <c r="I321070" s="11"/>
    </row>
    <row r="321074" spans="1:9" s="4" customFormat="1" x14ac:dyDescent="0.2">
      <c r="A321074" s="27"/>
      <c r="B321074" s="67"/>
      <c r="C321074" s="83"/>
      <c r="D321074" s="85"/>
      <c r="E321074" s="82"/>
      <c r="F321074" s="81"/>
      <c r="G321074" s="86"/>
      <c r="H321074" s="86"/>
      <c r="I321074" s="11"/>
    </row>
    <row r="321078" spans="1:9" s="4" customFormat="1" x14ac:dyDescent="0.2">
      <c r="A321078" s="27"/>
      <c r="B321078" s="67"/>
      <c r="C321078" s="83"/>
      <c r="D321078" s="85"/>
      <c r="E321078" s="82"/>
      <c r="F321078" s="81"/>
      <c r="G321078" s="86"/>
      <c r="H321078" s="86"/>
      <c r="I321078" s="11"/>
    </row>
    <row r="321080" spans="1:9" s="4" customFormat="1" x14ac:dyDescent="0.2">
      <c r="A321080" s="27"/>
      <c r="B321080" s="67"/>
      <c r="C321080" s="83"/>
      <c r="D321080" s="85"/>
      <c r="E321080" s="82"/>
      <c r="F321080" s="81"/>
      <c r="G321080" s="86"/>
      <c r="H321080" s="86"/>
      <c r="I321080" s="11"/>
    </row>
    <row r="321086" spans="1:9" s="4" customFormat="1" x14ac:dyDescent="0.2">
      <c r="A321086" s="27"/>
      <c r="B321086" s="67"/>
      <c r="C321086" s="83"/>
      <c r="D321086" s="85"/>
      <c r="E321086" s="82"/>
      <c r="F321086" s="81"/>
      <c r="G321086" s="86"/>
      <c r="H321086" s="86"/>
      <c r="I321086" s="11"/>
    </row>
    <row r="321090" spans="1:9" s="4" customFormat="1" x14ac:dyDescent="0.2">
      <c r="A321090" s="27"/>
      <c r="B321090" s="67"/>
      <c r="C321090" s="83"/>
      <c r="D321090" s="85"/>
      <c r="E321090" s="82"/>
      <c r="F321090" s="81"/>
      <c r="G321090" s="86"/>
      <c r="H321090" s="86"/>
      <c r="I321090" s="11"/>
    </row>
    <row r="321094" spans="1:9" s="4" customFormat="1" x14ac:dyDescent="0.2">
      <c r="A321094" s="27"/>
      <c r="B321094" s="67"/>
      <c r="C321094" s="83"/>
      <c r="D321094" s="85"/>
      <c r="E321094" s="82"/>
      <c r="F321094" s="81"/>
      <c r="G321094" s="86"/>
      <c r="H321094" s="86"/>
      <c r="I321094" s="11"/>
    </row>
    <row r="321096" spans="1:9" s="4" customFormat="1" x14ac:dyDescent="0.2">
      <c r="A321096" s="27"/>
      <c r="B321096" s="67"/>
      <c r="C321096" s="83"/>
      <c r="D321096" s="85"/>
      <c r="E321096" s="82"/>
      <c r="F321096" s="81"/>
      <c r="G321096" s="86"/>
      <c r="H321096" s="86"/>
      <c r="I321096" s="11"/>
    </row>
    <row r="321102" spans="1:9" s="4" customFormat="1" x14ac:dyDescent="0.2">
      <c r="A321102" s="27"/>
      <c r="B321102" s="67"/>
      <c r="C321102" s="83"/>
      <c r="D321102" s="85"/>
      <c r="E321102" s="82"/>
      <c r="F321102" s="81"/>
      <c r="G321102" s="86"/>
      <c r="H321102" s="86"/>
      <c r="I321102" s="11"/>
    </row>
    <row r="321106" spans="1:9" s="4" customFormat="1" x14ac:dyDescent="0.2">
      <c r="A321106" s="27"/>
      <c r="B321106" s="67"/>
      <c r="C321106" s="83"/>
      <c r="D321106" s="85"/>
      <c r="E321106" s="82"/>
      <c r="F321106" s="81"/>
      <c r="G321106" s="86"/>
      <c r="H321106" s="86"/>
      <c r="I321106" s="11"/>
    </row>
    <row r="321110" spans="1:9" s="4" customFormat="1" x14ac:dyDescent="0.2">
      <c r="A321110" s="27"/>
      <c r="B321110" s="67"/>
      <c r="C321110" s="83"/>
      <c r="D321110" s="85"/>
      <c r="E321110" s="82"/>
      <c r="F321110" s="81"/>
      <c r="G321110" s="86"/>
      <c r="H321110" s="86"/>
      <c r="I321110" s="11"/>
    </row>
    <row r="321112" spans="1:9" s="4" customFormat="1" x14ac:dyDescent="0.2">
      <c r="A321112" s="27"/>
      <c r="B321112" s="67"/>
      <c r="C321112" s="83"/>
      <c r="D321112" s="85"/>
      <c r="E321112" s="82"/>
      <c r="F321112" s="81"/>
      <c r="G321112" s="86"/>
      <c r="H321112" s="86"/>
      <c r="I321112" s="11"/>
    </row>
    <row r="321118" spans="1:9" s="4" customFormat="1" x14ac:dyDescent="0.2">
      <c r="A321118" s="27"/>
      <c r="B321118" s="67"/>
      <c r="C321118" s="83"/>
      <c r="D321118" s="85"/>
      <c r="E321118" s="82"/>
      <c r="F321118" s="81"/>
      <c r="G321118" s="86"/>
      <c r="H321118" s="86"/>
      <c r="I321118" s="11"/>
    </row>
    <row r="321122" spans="1:9" s="4" customFormat="1" x14ac:dyDescent="0.2">
      <c r="A321122" s="27"/>
      <c r="B321122" s="67"/>
      <c r="C321122" s="83"/>
      <c r="D321122" s="85"/>
      <c r="E321122" s="82"/>
      <c r="F321122" s="81"/>
      <c r="G321122" s="86"/>
      <c r="H321122" s="86"/>
      <c r="I321122" s="11"/>
    </row>
    <row r="321126" spans="1:9" s="4" customFormat="1" x14ac:dyDescent="0.2">
      <c r="A321126" s="27"/>
      <c r="B321126" s="67"/>
      <c r="C321126" s="83"/>
      <c r="D321126" s="85"/>
      <c r="E321126" s="82"/>
      <c r="F321126" s="81"/>
      <c r="G321126" s="86"/>
      <c r="H321126" s="86"/>
      <c r="I321126" s="11"/>
    </row>
    <row r="321128" spans="1:9" s="4" customFormat="1" x14ac:dyDescent="0.2">
      <c r="A321128" s="27"/>
      <c r="B321128" s="67"/>
      <c r="C321128" s="83"/>
      <c r="D321128" s="85"/>
      <c r="E321128" s="82"/>
      <c r="F321128" s="81"/>
      <c r="G321128" s="86"/>
      <c r="H321128" s="86"/>
      <c r="I321128" s="11"/>
    </row>
    <row r="321134" spans="1:9" s="4" customFormat="1" x14ac:dyDescent="0.2">
      <c r="A321134" s="27"/>
      <c r="B321134" s="67"/>
      <c r="C321134" s="83"/>
      <c r="D321134" s="85"/>
      <c r="E321134" s="82"/>
      <c r="F321134" s="81"/>
      <c r="G321134" s="86"/>
      <c r="H321134" s="86"/>
      <c r="I321134" s="11"/>
    </row>
    <row r="321138" spans="1:9" s="4" customFormat="1" x14ac:dyDescent="0.2">
      <c r="A321138" s="27"/>
      <c r="B321138" s="67"/>
      <c r="C321138" s="83"/>
      <c r="D321138" s="85"/>
      <c r="E321138" s="82"/>
      <c r="F321138" s="81"/>
      <c r="G321138" s="86"/>
      <c r="H321138" s="86"/>
      <c r="I321138" s="11"/>
    </row>
    <row r="321142" spans="1:9" s="4" customFormat="1" x14ac:dyDescent="0.2">
      <c r="A321142" s="27"/>
      <c r="B321142" s="67"/>
      <c r="C321142" s="83"/>
      <c r="D321142" s="85"/>
      <c r="E321142" s="82"/>
      <c r="F321142" s="81"/>
      <c r="G321142" s="86"/>
      <c r="H321142" s="86"/>
      <c r="I321142" s="11"/>
    </row>
    <row r="321144" spans="1:9" s="4" customFormat="1" x14ac:dyDescent="0.2">
      <c r="A321144" s="27"/>
      <c r="B321144" s="67"/>
      <c r="C321144" s="83"/>
      <c r="D321144" s="85"/>
      <c r="E321144" s="82"/>
      <c r="F321144" s="81"/>
      <c r="G321144" s="86"/>
      <c r="H321144" s="86"/>
      <c r="I321144" s="11"/>
    </row>
    <row r="321150" spans="1:9" s="4" customFormat="1" x14ac:dyDescent="0.2">
      <c r="A321150" s="27"/>
      <c r="B321150" s="67"/>
      <c r="C321150" s="83"/>
      <c r="D321150" s="85"/>
      <c r="E321150" s="82"/>
      <c r="F321150" s="81"/>
      <c r="G321150" s="86"/>
      <c r="H321150" s="86"/>
      <c r="I321150" s="11"/>
    </row>
    <row r="321154" spans="1:9" s="4" customFormat="1" x14ac:dyDescent="0.2">
      <c r="A321154" s="27"/>
      <c r="B321154" s="67"/>
      <c r="C321154" s="83"/>
      <c r="D321154" s="85"/>
      <c r="E321154" s="82"/>
      <c r="F321154" s="81"/>
      <c r="G321154" s="86"/>
      <c r="H321154" s="86"/>
      <c r="I321154" s="11"/>
    </row>
    <row r="321158" spans="1:9" s="4" customFormat="1" x14ac:dyDescent="0.2">
      <c r="A321158" s="27"/>
      <c r="B321158" s="67"/>
      <c r="C321158" s="83"/>
      <c r="D321158" s="85"/>
      <c r="E321158" s="82"/>
      <c r="F321158" s="81"/>
      <c r="G321158" s="86"/>
      <c r="H321158" s="86"/>
      <c r="I321158" s="11"/>
    </row>
    <row r="321160" spans="1:9" s="4" customFormat="1" x14ac:dyDescent="0.2">
      <c r="A321160" s="27"/>
      <c r="B321160" s="67"/>
      <c r="C321160" s="83"/>
      <c r="D321160" s="85"/>
      <c r="E321160" s="82"/>
      <c r="F321160" s="81"/>
      <c r="G321160" s="86"/>
      <c r="H321160" s="86"/>
      <c r="I321160" s="11"/>
    </row>
    <row r="321166" spans="1:9" s="4" customFormat="1" x14ac:dyDescent="0.2">
      <c r="A321166" s="27"/>
      <c r="B321166" s="67"/>
      <c r="C321166" s="83"/>
      <c r="D321166" s="85"/>
      <c r="E321166" s="82"/>
      <c r="F321166" s="81"/>
      <c r="G321166" s="86"/>
      <c r="H321166" s="86"/>
      <c r="I321166" s="11"/>
    </row>
    <row r="321170" spans="1:9" s="4" customFormat="1" x14ac:dyDescent="0.2">
      <c r="A321170" s="27"/>
      <c r="B321170" s="67"/>
      <c r="C321170" s="83"/>
      <c r="D321170" s="85"/>
      <c r="E321170" s="82"/>
      <c r="F321170" s="81"/>
      <c r="G321170" s="86"/>
      <c r="H321170" s="86"/>
      <c r="I321170" s="11"/>
    </row>
    <row r="321174" spans="1:9" s="4" customFormat="1" x14ac:dyDescent="0.2">
      <c r="A321174" s="27"/>
      <c r="B321174" s="67"/>
      <c r="C321174" s="83"/>
      <c r="D321174" s="85"/>
      <c r="E321174" s="82"/>
      <c r="F321174" s="81"/>
      <c r="G321174" s="86"/>
      <c r="H321174" s="86"/>
      <c r="I321174" s="11"/>
    </row>
    <row r="321176" spans="1:9" s="4" customFormat="1" x14ac:dyDescent="0.2">
      <c r="A321176" s="27"/>
      <c r="B321176" s="67"/>
      <c r="C321176" s="83"/>
      <c r="D321176" s="85"/>
      <c r="E321176" s="82"/>
      <c r="F321176" s="81"/>
      <c r="G321176" s="86"/>
      <c r="H321176" s="86"/>
      <c r="I321176" s="11"/>
    </row>
    <row r="321182" spans="1:9" s="4" customFormat="1" x14ac:dyDescent="0.2">
      <c r="A321182" s="27"/>
      <c r="B321182" s="67"/>
      <c r="C321182" s="83"/>
      <c r="D321182" s="85"/>
      <c r="E321182" s="82"/>
      <c r="F321182" s="81"/>
      <c r="G321182" s="86"/>
      <c r="H321182" s="86"/>
      <c r="I321182" s="11"/>
    </row>
    <row r="321186" spans="1:9" s="4" customFormat="1" x14ac:dyDescent="0.2">
      <c r="A321186" s="27"/>
      <c r="B321186" s="67"/>
      <c r="C321186" s="83"/>
      <c r="D321186" s="85"/>
      <c r="E321186" s="82"/>
      <c r="F321186" s="81"/>
      <c r="G321186" s="86"/>
      <c r="H321186" s="86"/>
      <c r="I321186" s="11"/>
    </row>
    <row r="321190" spans="1:9" s="4" customFormat="1" x14ac:dyDescent="0.2">
      <c r="A321190" s="27"/>
      <c r="B321190" s="67"/>
      <c r="C321190" s="83"/>
      <c r="D321190" s="85"/>
      <c r="E321190" s="82"/>
      <c r="F321190" s="81"/>
      <c r="G321190" s="86"/>
      <c r="H321190" s="86"/>
      <c r="I321190" s="11"/>
    </row>
    <row r="321192" spans="1:9" s="4" customFormat="1" x14ac:dyDescent="0.2">
      <c r="A321192" s="27"/>
      <c r="B321192" s="67"/>
      <c r="C321192" s="83"/>
      <c r="D321192" s="85"/>
      <c r="E321192" s="82"/>
      <c r="F321192" s="81"/>
      <c r="G321192" s="86"/>
      <c r="H321192" s="86"/>
      <c r="I321192" s="11"/>
    </row>
    <row r="321198" spans="1:9" s="4" customFormat="1" x14ac:dyDescent="0.2">
      <c r="A321198" s="27"/>
      <c r="B321198" s="67"/>
      <c r="C321198" s="83"/>
      <c r="D321198" s="85"/>
      <c r="E321198" s="82"/>
      <c r="F321198" s="81"/>
      <c r="G321198" s="86"/>
      <c r="H321198" s="86"/>
      <c r="I321198" s="11"/>
    </row>
    <row r="321202" spans="1:9" s="4" customFormat="1" x14ac:dyDescent="0.2">
      <c r="A321202" s="27"/>
      <c r="B321202" s="67"/>
      <c r="C321202" s="83"/>
      <c r="D321202" s="85"/>
      <c r="E321202" s="82"/>
      <c r="F321202" s="81"/>
      <c r="G321202" s="86"/>
      <c r="H321202" s="86"/>
      <c r="I321202" s="11"/>
    </row>
    <row r="321206" spans="1:9" s="4" customFormat="1" x14ac:dyDescent="0.2">
      <c r="A321206" s="27"/>
      <c r="B321206" s="67"/>
      <c r="C321206" s="83"/>
      <c r="D321206" s="85"/>
      <c r="E321206" s="82"/>
      <c r="F321206" s="81"/>
      <c r="G321206" s="86"/>
      <c r="H321206" s="86"/>
      <c r="I321206" s="11"/>
    </row>
    <row r="321208" spans="1:9" s="4" customFormat="1" x14ac:dyDescent="0.2">
      <c r="A321208" s="27"/>
      <c r="B321208" s="67"/>
      <c r="C321208" s="83"/>
      <c r="D321208" s="85"/>
      <c r="E321208" s="82"/>
      <c r="F321208" s="81"/>
      <c r="G321208" s="86"/>
      <c r="H321208" s="86"/>
      <c r="I321208" s="11"/>
    </row>
    <row r="321214" spans="1:9" s="4" customFormat="1" x14ac:dyDescent="0.2">
      <c r="A321214" s="27"/>
      <c r="B321214" s="67"/>
      <c r="C321214" s="83"/>
      <c r="D321214" s="85"/>
      <c r="E321214" s="82"/>
      <c r="F321214" s="81"/>
      <c r="G321214" s="86"/>
      <c r="H321214" s="86"/>
      <c r="I321214" s="11"/>
    </row>
    <row r="321218" spans="1:9" s="4" customFormat="1" x14ac:dyDescent="0.2">
      <c r="A321218" s="27"/>
      <c r="B321218" s="67"/>
      <c r="C321218" s="83"/>
      <c r="D321218" s="85"/>
      <c r="E321218" s="82"/>
      <c r="F321218" s="81"/>
      <c r="G321218" s="86"/>
      <c r="H321218" s="86"/>
      <c r="I321218" s="11"/>
    </row>
    <row r="321222" spans="1:9" s="4" customFormat="1" x14ac:dyDescent="0.2">
      <c r="A321222" s="27"/>
      <c r="B321222" s="67"/>
      <c r="C321222" s="83"/>
      <c r="D321222" s="85"/>
      <c r="E321222" s="82"/>
      <c r="F321222" s="81"/>
      <c r="G321222" s="86"/>
      <c r="H321222" s="86"/>
      <c r="I321222" s="11"/>
    </row>
    <row r="321224" spans="1:9" s="4" customFormat="1" x14ac:dyDescent="0.2">
      <c r="A321224" s="27"/>
      <c r="B321224" s="67"/>
      <c r="C321224" s="83"/>
      <c r="D321224" s="85"/>
      <c r="E321224" s="82"/>
      <c r="F321224" s="81"/>
      <c r="G321224" s="86"/>
      <c r="H321224" s="86"/>
      <c r="I321224" s="11"/>
    </row>
    <row r="321230" spans="1:9" s="4" customFormat="1" x14ac:dyDescent="0.2">
      <c r="A321230" s="27"/>
      <c r="B321230" s="67"/>
      <c r="C321230" s="83"/>
      <c r="D321230" s="85"/>
      <c r="E321230" s="82"/>
      <c r="F321230" s="81"/>
      <c r="G321230" s="86"/>
      <c r="H321230" s="86"/>
      <c r="I321230" s="11"/>
    </row>
    <row r="321234" spans="1:9" s="4" customFormat="1" x14ac:dyDescent="0.2">
      <c r="A321234" s="27"/>
      <c r="B321234" s="67"/>
      <c r="C321234" s="83"/>
      <c r="D321234" s="85"/>
      <c r="E321234" s="82"/>
      <c r="F321234" s="81"/>
      <c r="G321234" s="86"/>
      <c r="H321234" s="86"/>
      <c r="I321234" s="11"/>
    </row>
    <row r="321238" spans="1:9" s="4" customFormat="1" x14ac:dyDescent="0.2">
      <c r="A321238" s="27"/>
      <c r="B321238" s="67"/>
      <c r="C321238" s="83"/>
      <c r="D321238" s="85"/>
      <c r="E321238" s="82"/>
      <c r="F321238" s="81"/>
      <c r="G321238" s="86"/>
      <c r="H321238" s="86"/>
      <c r="I321238" s="11"/>
    </row>
    <row r="321240" spans="1:9" s="4" customFormat="1" x14ac:dyDescent="0.2">
      <c r="A321240" s="27"/>
      <c r="B321240" s="67"/>
      <c r="C321240" s="83"/>
      <c r="D321240" s="85"/>
      <c r="E321240" s="82"/>
      <c r="F321240" s="81"/>
      <c r="G321240" s="86"/>
      <c r="H321240" s="86"/>
      <c r="I321240" s="11"/>
    </row>
    <row r="321246" spans="1:9" s="4" customFormat="1" x14ac:dyDescent="0.2">
      <c r="A321246" s="27"/>
      <c r="B321246" s="67"/>
      <c r="C321246" s="83"/>
      <c r="D321246" s="85"/>
      <c r="E321246" s="82"/>
      <c r="F321246" s="81"/>
      <c r="G321246" s="86"/>
      <c r="H321246" s="86"/>
      <c r="I321246" s="11"/>
    </row>
    <row r="321250" spans="1:9" s="4" customFormat="1" x14ac:dyDescent="0.2">
      <c r="A321250" s="27"/>
      <c r="B321250" s="67"/>
      <c r="C321250" s="83"/>
      <c r="D321250" s="85"/>
      <c r="E321250" s="82"/>
      <c r="F321250" s="81"/>
      <c r="G321250" s="86"/>
      <c r="H321250" s="86"/>
      <c r="I321250" s="11"/>
    </row>
    <row r="321254" spans="1:9" s="4" customFormat="1" x14ac:dyDescent="0.2">
      <c r="A321254" s="27"/>
      <c r="B321254" s="67"/>
      <c r="C321254" s="83"/>
      <c r="D321254" s="85"/>
      <c r="E321254" s="82"/>
      <c r="F321254" s="81"/>
      <c r="G321254" s="86"/>
      <c r="H321254" s="86"/>
      <c r="I321254" s="11"/>
    </row>
    <row r="321256" spans="1:9" s="4" customFormat="1" x14ac:dyDescent="0.2">
      <c r="A321256" s="27"/>
      <c r="B321256" s="67"/>
      <c r="C321256" s="83"/>
      <c r="D321256" s="85"/>
      <c r="E321256" s="82"/>
      <c r="F321256" s="81"/>
      <c r="G321256" s="86"/>
      <c r="H321256" s="86"/>
      <c r="I321256" s="11"/>
    </row>
    <row r="321262" spans="1:9" s="4" customFormat="1" x14ac:dyDescent="0.2">
      <c r="A321262" s="27"/>
      <c r="B321262" s="67"/>
      <c r="C321262" s="83"/>
      <c r="D321262" s="85"/>
      <c r="E321262" s="82"/>
      <c r="F321262" s="81"/>
      <c r="G321262" s="86"/>
      <c r="H321262" s="86"/>
      <c r="I321262" s="11"/>
    </row>
    <row r="321266" spans="1:9" s="4" customFormat="1" x14ac:dyDescent="0.2">
      <c r="A321266" s="27"/>
      <c r="B321266" s="67"/>
      <c r="C321266" s="83"/>
      <c r="D321266" s="85"/>
      <c r="E321266" s="82"/>
      <c r="F321266" s="81"/>
      <c r="G321266" s="86"/>
      <c r="H321266" s="86"/>
      <c r="I321266" s="11"/>
    </row>
    <row r="321270" spans="1:9" s="4" customFormat="1" x14ac:dyDescent="0.2">
      <c r="A321270" s="27"/>
      <c r="B321270" s="67"/>
      <c r="C321270" s="83"/>
      <c r="D321270" s="85"/>
      <c r="E321270" s="82"/>
      <c r="F321270" s="81"/>
      <c r="G321270" s="86"/>
      <c r="H321270" s="86"/>
      <c r="I321270" s="11"/>
    </row>
    <row r="321272" spans="1:9" s="4" customFormat="1" x14ac:dyDescent="0.2">
      <c r="A321272" s="27"/>
      <c r="B321272" s="67"/>
      <c r="C321272" s="83"/>
      <c r="D321272" s="85"/>
      <c r="E321272" s="82"/>
      <c r="F321272" s="81"/>
      <c r="G321272" s="86"/>
      <c r="H321272" s="86"/>
      <c r="I321272" s="11"/>
    </row>
    <row r="321278" spans="1:9" s="4" customFormat="1" x14ac:dyDescent="0.2">
      <c r="A321278" s="27"/>
      <c r="B321278" s="67"/>
      <c r="C321278" s="83"/>
      <c r="D321278" s="85"/>
      <c r="E321278" s="82"/>
      <c r="F321278" s="81"/>
      <c r="G321278" s="86"/>
      <c r="H321278" s="86"/>
      <c r="I321278" s="11"/>
    </row>
    <row r="321282" spans="1:9" s="4" customFormat="1" x14ac:dyDescent="0.2">
      <c r="A321282" s="27"/>
      <c r="B321282" s="67"/>
      <c r="C321282" s="83"/>
      <c r="D321282" s="85"/>
      <c r="E321282" s="82"/>
      <c r="F321282" s="81"/>
      <c r="G321282" s="86"/>
      <c r="H321282" s="86"/>
      <c r="I321282" s="11"/>
    </row>
    <row r="321286" spans="1:9" s="4" customFormat="1" x14ac:dyDescent="0.2">
      <c r="A321286" s="27"/>
      <c r="B321286" s="67"/>
      <c r="C321286" s="83"/>
      <c r="D321286" s="85"/>
      <c r="E321286" s="82"/>
      <c r="F321286" s="81"/>
      <c r="G321286" s="86"/>
      <c r="H321286" s="86"/>
      <c r="I321286" s="11"/>
    </row>
    <row r="321288" spans="1:9" s="4" customFormat="1" x14ac:dyDescent="0.2">
      <c r="A321288" s="27"/>
      <c r="B321288" s="67"/>
      <c r="C321288" s="83"/>
      <c r="D321288" s="85"/>
      <c r="E321288" s="82"/>
      <c r="F321288" s="81"/>
      <c r="G321288" s="86"/>
      <c r="H321288" s="86"/>
      <c r="I321288" s="11"/>
    </row>
    <row r="321294" spans="1:9" s="4" customFormat="1" x14ac:dyDescent="0.2">
      <c r="A321294" s="27"/>
      <c r="B321294" s="67"/>
      <c r="C321294" s="83"/>
      <c r="D321294" s="85"/>
      <c r="E321294" s="82"/>
      <c r="F321294" s="81"/>
      <c r="G321294" s="86"/>
      <c r="H321294" s="86"/>
      <c r="I321294" s="11"/>
    </row>
    <row r="321298" spans="1:9" s="4" customFormat="1" x14ac:dyDescent="0.2">
      <c r="A321298" s="27"/>
      <c r="B321298" s="67"/>
      <c r="C321298" s="83"/>
      <c r="D321298" s="85"/>
      <c r="E321298" s="82"/>
      <c r="F321298" s="81"/>
      <c r="G321298" s="86"/>
      <c r="H321298" s="86"/>
      <c r="I321298" s="11"/>
    </row>
    <row r="321302" spans="1:9" s="4" customFormat="1" x14ac:dyDescent="0.2">
      <c r="A321302" s="27"/>
      <c r="B321302" s="67"/>
      <c r="C321302" s="83"/>
      <c r="D321302" s="85"/>
      <c r="E321302" s="82"/>
      <c r="F321302" s="81"/>
      <c r="G321302" s="86"/>
      <c r="H321302" s="86"/>
      <c r="I321302" s="11"/>
    </row>
    <row r="321304" spans="1:9" s="4" customFormat="1" x14ac:dyDescent="0.2">
      <c r="A321304" s="27"/>
      <c r="B321304" s="67"/>
      <c r="C321304" s="83"/>
      <c r="D321304" s="85"/>
      <c r="E321304" s="82"/>
      <c r="F321304" s="81"/>
      <c r="G321304" s="86"/>
      <c r="H321304" s="86"/>
      <c r="I321304" s="11"/>
    </row>
    <row r="321310" spans="1:9" s="4" customFormat="1" x14ac:dyDescent="0.2">
      <c r="A321310" s="27"/>
      <c r="B321310" s="67"/>
      <c r="C321310" s="83"/>
      <c r="D321310" s="85"/>
      <c r="E321310" s="82"/>
      <c r="F321310" s="81"/>
      <c r="G321310" s="86"/>
      <c r="H321310" s="86"/>
      <c r="I321310" s="11"/>
    </row>
    <row r="321314" spans="1:9" s="4" customFormat="1" x14ac:dyDescent="0.2">
      <c r="A321314" s="27"/>
      <c r="B321314" s="67"/>
      <c r="C321314" s="83"/>
      <c r="D321314" s="85"/>
      <c r="E321314" s="82"/>
      <c r="F321314" s="81"/>
      <c r="G321314" s="86"/>
      <c r="H321314" s="86"/>
      <c r="I321314" s="11"/>
    </row>
    <row r="321318" spans="1:9" s="4" customFormat="1" x14ac:dyDescent="0.2">
      <c r="A321318" s="27"/>
      <c r="B321318" s="67"/>
      <c r="C321318" s="83"/>
      <c r="D321318" s="85"/>
      <c r="E321318" s="82"/>
      <c r="F321318" s="81"/>
      <c r="G321318" s="86"/>
      <c r="H321318" s="86"/>
      <c r="I321318" s="11"/>
    </row>
    <row r="321320" spans="1:9" s="4" customFormat="1" x14ac:dyDescent="0.2">
      <c r="A321320" s="27"/>
      <c r="B321320" s="67"/>
      <c r="C321320" s="83"/>
      <c r="D321320" s="85"/>
      <c r="E321320" s="82"/>
      <c r="F321320" s="81"/>
      <c r="G321320" s="86"/>
      <c r="H321320" s="86"/>
      <c r="I321320" s="11"/>
    </row>
    <row r="321326" spans="1:9" s="4" customFormat="1" x14ac:dyDescent="0.2">
      <c r="A321326" s="27"/>
      <c r="B321326" s="67"/>
      <c r="C321326" s="83"/>
      <c r="D321326" s="85"/>
      <c r="E321326" s="82"/>
      <c r="F321326" s="81"/>
      <c r="G321326" s="86"/>
      <c r="H321326" s="86"/>
      <c r="I321326" s="11"/>
    </row>
    <row r="321330" spans="1:9" s="4" customFormat="1" x14ac:dyDescent="0.2">
      <c r="A321330" s="27"/>
      <c r="B321330" s="67"/>
      <c r="C321330" s="83"/>
      <c r="D321330" s="85"/>
      <c r="E321330" s="82"/>
      <c r="F321330" s="81"/>
      <c r="G321330" s="86"/>
      <c r="H321330" s="86"/>
      <c r="I321330" s="11"/>
    </row>
    <row r="321334" spans="1:9" s="4" customFormat="1" x14ac:dyDescent="0.2">
      <c r="A321334" s="27"/>
      <c r="B321334" s="67"/>
      <c r="C321334" s="83"/>
      <c r="D321334" s="85"/>
      <c r="E321334" s="82"/>
      <c r="F321334" s="81"/>
      <c r="G321334" s="86"/>
      <c r="H321334" s="86"/>
      <c r="I321334" s="11"/>
    </row>
    <row r="321336" spans="1:9" s="4" customFormat="1" x14ac:dyDescent="0.2">
      <c r="A321336" s="27"/>
      <c r="B321336" s="67"/>
      <c r="C321336" s="83"/>
      <c r="D321336" s="85"/>
      <c r="E321336" s="82"/>
      <c r="F321336" s="81"/>
      <c r="G321336" s="86"/>
      <c r="H321336" s="86"/>
      <c r="I321336" s="11"/>
    </row>
    <row r="321342" spans="1:9" s="4" customFormat="1" x14ac:dyDescent="0.2">
      <c r="A321342" s="27"/>
      <c r="B321342" s="67"/>
      <c r="C321342" s="83"/>
      <c r="D321342" s="85"/>
      <c r="E321342" s="82"/>
      <c r="F321342" s="81"/>
      <c r="G321342" s="86"/>
      <c r="H321342" s="86"/>
      <c r="I321342" s="11"/>
    </row>
    <row r="321346" spans="1:9" s="4" customFormat="1" x14ac:dyDescent="0.2">
      <c r="A321346" s="27"/>
      <c r="B321346" s="67"/>
      <c r="C321346" s="83"/>
      <c r="D321346" s="85"/>
      <c r="E321346" s="82"/>
      <c r="F321346" s="81"/>
      <c r="G321346" s="86"/>
      <c r="H321346" s="86"/>
      <c r="I321346" s="11"/>
    </row>
    <row r="321350" spans="1:9" s="4" customFormat="1" x14ac:dyDescent="0.2">
      <c r="A321350" s="27"/>
      <c r="B321350" s="67"/>
      <c r="C321350" s="83"/>
      <c r="D321350" s="85"/>
      <c r="E321350" s="82"/>
      <c r="F321350" s="81"/>
      <c r="G321350" s="86"/>
      <c r="H321350" s="86"/>
      <c r="I321350" s="11"/>
    </row>
    <row r="321352" spans="1:9" s="4" customFormat="1" x14ac:dyDescent="0.2">
      <c r="A321352" s="27"/>
      <c r="B321352" s="67"/>
      <c r="C321352" s="83"/>
      <c r="D321352" s="85"/>
      <c r="E321352" s="82"/>
      <c r="F321352" s="81"/>
      <c r="G321352" s="86"/>
      <c r="H321352" s="86"/>
      <c r="I321352" s="11"/>
    </row>
    <row r="321358" spans="1:9" s="4" customFormat="1" x14ac:dyDescent="0.2">
      <c r="A321358" s="27"/>
      <c r="B321358" s="67"/>
      <c r="C321358" s="83"/>
      <c r="D321358" s="85"/>
      <c r="E321358" s="82"/>
      <c r="F321358" s="81"/>
      <c r="G321358" s="86"/>
      <c r="H321358" s="86"/>
      <c r="I321358" s="11"/>
    </row>
    <row r="321362" spans="1:9" s="4" customFormat="1" x14ac:dyDescent="0.2">
      <c r="A321362" s="27"/>
      <c r="B321362" s="67"/>
      <c r="C321362" s="83"/>
      <c r="D321362" s="85"/>
      <c r="E321362" s="82"/>
      <c r="F321362" s="81"/>
      <c r="G321362" s="86"/>
      <c r="H321362" s="86"/>
      <c r="I321362" s="11"/>
    </row>
    <row r="321366" spans="1:9" s="4" customFormat="1" x14ac:dyDescent="0.2">
      <c r="A321366" s="27"/>
      <c r="B321366" s="67"/>
      <c r="C321366" s="83"/>
      <c r="D321366" s="85"/>
      <c r="E321366" s="82"/>
      <c r="F321366" s="81"/>
      <c r="G321366" s="86"/>
      <c r="H321366" s="86"/>
      <c r="I321366" s="11"/>
    </row>
    <row r="321368" spans="1:9" s="4" customFormat="1" x14ac:dyDescent="0.2">
      <c r="A321368" s="27"/>
      <c r="B321368" s="67"/>
      <c r="C321368" s="83"/>
      <c r="D321368" s="85"/>
      <c r="E321368" s="82"/>
      <c r="F321368" s="81"/>
      <c r="G321368" s="86"/>
      <c r="H321368" s="86"/>
      <c r="I321368" s="11"/>
    </row>
    <row r="321374" spans="1:9" s="4" customFormat="1" x14ac:dyDescent="0.2">
      <c r="A321374" s="27"/>
      <c r="B321374" s="67"/>
      <c r="C321374" s="83"/>
      <c r="D321374" s="85"/>
      <c r="E321374" s="82"/>
      <c r="F321374" s="81"/>
      <c r="G321374" s="86"/>
      <c r="H321374" s="86"/>
      <c r="I321374" s="11"/>
    </row>
    <row r="321378" spans="1:9" s="4" customFormat="1" x14ac:dyDescent="0.2">
      <c r="A321378" s="27"/>
      <c r="B321378" s="67"/>
      <c r="C321378" s="83"/>
      <c r="D321378" s="85"/>
      <c r="E321378" s="82"/>
      <c r="F321378" s="81"/>
      <c r="G321378" s="86"/>
      <c r="H321378" s="86"/>
      <c r="I321378" s="11"/>
    </row>
    <row r="321382" spans="1:9" s="4" customFormat="1" x14ac:dyDescent="0.2">
      <c r="A321382" s="27"/>
      <c r="B321382" s="67"/>
      <c r="C321382" s="83"/>
      <c r="D321382" s="85"/>
      <c r="E321382" s="82"/>
      <c r="F321382" s="81"/>
      <c r="G321382" s="86"/>
      <c r="H321382" s="86"/>
      <c r="I321382" s="11"/>
    </row>
    <row r="321384" spans="1:9" s="4" customFormat="1" x14ac:dyDescent="0.2">
      <c r="A321384" s="27"/>
      <c r="B321384" s="67"/>
      <c r="C321384" s="83"/>
      <c r="D321384" s="85"/>
      <c r="E321384" s="82"/>
      <c r="F321384" s="81"/>
      <c r="G321384" s="86"/>
      <c r="H321384" s="86"/>
      <c r="I321384" s="11"/>
    </row>
    <row r="321390" spans="1:9" s="4" customFormat="1" x14ac:dyDescent="0.2">
      <c r="A321390" s="27"/>
      <c r="B321390" s="67"/>
      <c r="C321390" s="83"/>
      <c r="D321390" s="85"/>
      <c r="E321390" s="82"/>
      <c r="F321390" s="81"/>
      <c r="G321390" s="86"/>
      <c r="H321390" s="86"/>
      <c r="I321390" s="11"/>
    </row>
    <row r="321394" spans="1:9" s="4" customFormat="1" x14ac:dyDescent="0.2">
      <c r="A321394" s="27"/>
      <c r="B321394" s="67"/>
      <c r="C321394" s="83"/>
      <c r="D321394" s="85"/>
      <c r="E321394" s="82"/>
      <c r="F321394" s="81"/>
      <c r="G321394" s="86"/>
      <c r="H321394" s="86"/>
      <c r="I321394" s="11"/>
    </row>
    <row r="321398" spans="1:9" s="4" customFormat="1" x14ac:dyDescent="0.2">
      <c r="A321398" s="27"/>
      <c r="B321398" s="67"/>
      <c r="C321398" s="83"/>
      <c r="D321398" s="85"/>
      <c r="E321398" s="82"/>
      <c r="F321398" s="81"/>
      <c r="G321398" s="86"/>
      <c r="H321398" s="86"/>
      <c r="I321398" s="11"/>
    </row>
    <row r="321400" spans="1:9" s="4" customFormat="1" x14ac:dyDescent="0.2">
      <c r="A321400" s="27"/>
      <c r="B321400" s="67"/>
      <c r="C321400" s="83"/>
      <c r="D321400" s="85"/>
      <c r="E321400" s="82"/>
      <c r="F321400" s="81"/>
      <c r="G321400" s="86"/>
      <c r="H321400" s="86"/>
      <c r="I321400" s="11"/>
    </row>
    <row r="321406" spans="1:9" s="4" customFormat="1" x14ac:dyDescent="0.2">
      <c r="A321406" s="27"/>
      <c r="B321406" s="67"/>
      <c r="C321406" s="83"/>
      <c r="D321406" s="85"/>
      <c r="E321406" s="82"/>
      <c r="F321406" s="81"/>
      <c r="G321406" s="86"/>
      <c r="H321406" s="86"/>
      <c r="I321406" s="11"/>
    </row>
    <row r="321410" spans="1:9" s="4" customFormat="1" x14ac:dyDescent="0.2">
      <c r="A321410" s="27"/>
      <c r="B321410" s="67"/>
      <c r="C321410" s="83"/>
      <c r="D321410" s="85"/>
      <c r="E321410" s="82"/>
      <c r="F321410" s="81"/>
      <c r="G321410" s="86"/>
      <c r="H321410" s="86"/>
      <c r="I321410" s="11"/>
    </row>
    <row r="321414" spans="1:9" s="4" customFormat="1" x14ac:dyDescent="0.2">
      <c r="A321414" s="27"/>
      <c r="B321414" s="67"/>
      <c r="C321414" s="83"/>
      <c r="D321414" s="85"/>
      <c r="E321414" s="82"/>
      <c r="F321414" s="81"/>
      <c r="G321414" s="86"/>
      <c r="H321414" s="86"/>
      <c r="I321414" s="11"/>
    </row>
    <row r="321416" spans="1:9" s="4" customFormat="1" x14ac:dyDescent="0.2">
      <c r="A321416" s="27"/>
      <c r="B321416" s="67"/>
      <c r="C321416" s="83"/>
      <c r="D321416" s="85"/>
      <c r="E321416" s="82"/>
      <c r="F321416" s="81"/>
      <c r="G321416" s="86"/>
      <c r="H321416" s="86"/>
      <c r="I321416" s="11"/>
    </row>
    <row r="321422" spans="1:9" s="4" customFormat="1" x14ac:dyDescent="0.2">
      <c r="A321422" s="27"/>
      <c r="B321422" s="67"/>
      <c r="C321422" s="83"/>
      <c r="D321422" s="85"/>
      <c r="E321422" s="82"/>
      <c r="F321422" s="81"/>
      <c r="G321422" s="86"/>
      <c r="H321422" s="86"/>
      <c r="I321422" s="11"/>
    </row>
    <row r="321426" spans="1:9" s="4" customFormat="1" x14ac:dyDescent="0.2">
      <c r="A321426" s="27"/>
      <c r="B321426" s="67"/>
      <c r="C321426" s="83"/>
      <c r="D321426" s="85"/>
      <c r="E321426" s="82"/>
      <c r="F321426" s="81"/>
      <c r="G321426" s="86"/>
      <c r="H321426" s="86"/>
      <c r="I321426" s="11"/>
    </row>
    <row r="321430" spans="1:9" s="4" customFormat="1" x14ac:dyDescent="0.2">
      <c r="A321430" s="27"/>
      <c r="B321430" s="67"/>
      <c r="C321430" s="83"/>
      <c r="D321430" s="85"/>
      <c r="E321430" s="82"/>
      <c r="F321430" s="81"/>
      <c r="G321430" s="86"/>
      <c r="H321430" s="86"/>
      <c r="I321430" s="11"/>
    </row>
    <row r="321432" spans="1:9" s="4" customFormat="1" x14ac:dyDescent="0.2">
      <c r="A321432" s="27"/>
      <c r="B321432" s="67"/>
      <c r="C321432" s="83"/>
      <c r="D321432" s="85"/>
      <c r="E321432" s="82"/>
      <c r="F321432" s="81"/>
      <c r="G321432" s="86"/>
      <c r="H321432" s="86"/>
      <c r="I321432" s="11"/>
    </row>
    <row r="321438" spans="1:9" s="4" customFormat="1" x14ac:dyDescent="0.2">
      <c r="A321438" s="27"/>
      <c r="B321438" s="67"/>
      <c r="C321438" s="83"/>
      <c r="D321438" s="85"/>
      <c r="E321438" s="82"/>
      <c r="F321438" s="81"/>
      <c r="G321438" s="86"/>
      <c r="H321438" s="86"/>
      <c r="I321438" s="11"/>
    </row>
    <row r="321442" spans="1:9" s="4" customFormat="1" x14ac:dyDescent="0.2">
      <c r="A321442" s="27"/>
      <c r="B321442" s="67"/>
      <c r="C321442" s="83"/>
      <c r="D321442" s="85"/>
      <c r="E321442" s="82"/>
      <c r="F321442" s="81"/>
      <c r="G321442" s="86"/>
      <c r="H321442" s="86"/>
      <c r="I321442" s="11"/>
    </row>
    <row r="321446" spans="1:9" s="4" customFormat="1" x14ac:dyDescent="0.2">
      <c r="A321446" s="27"/>
      <c r="B321446" s="67"/>
      <c r="C321446" s="83"/>
      <c r="D321446" s="85"/>
      <c r="E321446" s="82"/>
      <c r="F321446" s="81"/>
      <c r="G321446" s="86"/>
      <c r="H321446" s="86"/>
      <c r="I321446" s="11"/>
    </row>
    <row r="321448" spans="1:9" s="4" customFormat="1" x14ac:dyDescent="0.2">
      <c r="A321448" s="27"/>
      <c r="B321448" s="67"/>
      <c r="C321448" s="83"/>
      <c r="D321448" s="85"/>
      <c r="E321448" s="82"/>
      <c r="F321448" s="81"/>
      <c r="G321448" s="86"/>
      <c r="H321448" s="86"/>
      <c r="I321448" s="11"/>
    </row>
    <row r="321454" spans="1:9" s="4" customFormat="1" x14ac:dyDescent="0.2">
      <c r="A321454" s="27"/>
      <c r="B321454" s="67"/>
      <c r="C321454" s="83"/>
      <c r="D321454" s="85"/>
      <c r="E321454" s="82"/>
      <c r="F321454" s="81"/>
      <c r="G321454" s="86"/>
      <c r="H321454" s="86"/>
      <c r="I321454" s="11"/>
    </row>
    <row r="321458" spans="1:9" s="4" customFormat="1" x14ac:dyDescent="0.2">
      <c r="A321458" s="27"/>
      <c r="B321458" s="67"/>
      <c r="C321458" s="83"/>
      <c r="D321458" s="85"/>
      <c r="E321458" s="82"/>
      <c r="F321458" s="81"/>
      <c r="G321458" s="86"/>
      <c r="H321458" s="86"/>
      <c r="I321458" s="11"/>
    </row>
    <row r="321462" spans="1:9" s="4" customFormat="1" x14ac:dyDescent="0.2">
      <c r="A321462" s="27"/>
      <c r="B321462" s="67"/>
      <c r="C321462" s="83"/>
      <c r="D321462" s="85"/>
      <c r="E321462" s="82"/>
      <c r="F321462" s="81"/>
      <c r="G321462" s="86"/>
      <c r="H321462" s="86"/>
      <c r="I321462" s="11"/>
    </row>
    <row r="321464" spans="1:9" s="4" customFormat="1" x14ac:dyDescent="0.2">
      <c r="A321464" s="27"/>
      <c r="B321464" s="67"/>
      <c r="C321464" s="83"/>
      <c r="D321464" s="85"/>
      <c r="E321464" s="82"/>
      <c r="F321464" s="81"/>
      <c r="G321464" s="86"/>
      <c r="H321464" s="86"/>
      <c r="I321464" s="11"/>
    </row>
    <row r="321470" spans="1:9" s="4" customFormat="1" x14ac:dyDescent="0.2">
      <c r="A321470" s="27"/>
      <c r="B321470" s="67"/>
      <c r="C321470" s="83"/>
      <c r="D321470" s="85"/>
      <c r="E321470" s="82"/>
      <c r="F321470" s="81"/>
      <c r="G321470" s="86"/>
      <c r="H321470" s="86"/>
      <c r="I321470" s="11"/>
    </row>
    <row r="321474" spans="1:9" s="4" customFormat="1" x14ac:dyDescent="0.2">
      <c r="A321474" s="27"/>
      <c r="B321474" s="67"/>
      <c r="C321474" s="83"/>
      <c r="D321474" s="85"/>
      <c r="E321474" s="82"/>
      <c r="F321474" s="81"/>
      <c r="G321474" s="86"/>
      <c r="H321474" s="86"/>
      <c r="I321474" s="11"/>
    </row>
    <row r="321478" spans="1:9" s="4" customFormat="1" x14ac:dyDescent="0.2">
      <c r="A321478" s="27"/>
      <c r="B321478" s="67"/>
      <c r="C321478" s="83"/>
      <c r="D321478" s="85"/>
      <c r="E321478" s="82"/>
      <c r="F321478" s="81"/>
      <c r="G321478" s="86"/>
      <c r="H321478" s="86"/>
      <c r="I321478" s="11"/>
    </row>
    <row r="321480" spans="1:9" s="4" customFormat="1" x14ac:dyDescent="0.2">
      <c r="A321480" s="27"/>
      <c r="B321480" s="67"/>
      <c r="C321480" s="83"/>
      <c r="D321480" s="85"/>
      <c r="E321480" s="82"/>
      <c r="F321480" s="81"/>
      <c r="G321480" s="86"/>
      <c r="H321480" s="86"/>
      <c r="I321480" s="11"/>
    </row>
    <row r="321486" spans="1:9" s="4" customFormat="1" x14ac:dyDescent="0.2">
      <c r="A321486" s="27"/>
      <c r="B321486" s="67"/>
      <c r="C321486" s="83"/>
      <c r="D321486" s="85"/>
      <c r="E321486" s="82"/>
      <c r="F321486" s="81"/>
      <c r="G321486" s="86"/>
      <c r="H321486" s="86"/>
      <c r="I321486" s="11"/>
    </row>
    <row r="321490" spans="1:9" s="4" customFormat="1" x14ac:dyDescent="0.2">
      <c r="A321490" s="27"/>
      <c r="B321490" s="67"/>
      <c r="C321490" s="83"/>
      <c r="D321490" s="85"/>
      <c r="E321490" s="82"/>
      <c r="F321490" s="81"/>
      <c r="G321490" s="86"/>
      <c r="H321490" s="86"/>
      <c r="I321490" s="11"/>
    </row>
    <row r="321494" spans="1:9" s="4" customFormat="1" x14ac:dyDescent="0.2">
      <c r="A321494" s="27"/>
      <c r="B321494" s="67"/>
      <c r="C321494" s="83"/>
      <c r="D321494" s="85"/>
      <c r="E321494" s="82"/>
      <c r="F321494" s="81"/>
      <c r="G321494" s="86"/>
      <c r="H321494" s="86"/>
      <c r="I321494" s="11"/>
    </row>
    <row r="321496" spans="1:9" s="4" customFormat="1" x14ac:dyDescent="0.2">
      <c r="A321496" s="27"/>
      <c r="B321496" s="67"/>
      <c r="C321496" s="83"/>
      <c r="D321496" s="85"/>
      <c r="E321496" s="82"/>
      <c r="F321496" s="81"/>
      <c r="G321496" s="86"/>
      <c r="H321496" s="86"/>
      <c r="I321496" s="11"/>
    </row>
    <row r="321502" spans="1:9" s="4" customFormat="1" x14ac:dyDescent="0.2">
      <c r="A321502" s="27"/>
      <c r="B321502" s="67"/>
      <c r="C321502" s="83"/>
      <c r="D321502" s="85"/>
      <c r="E321502" s="82"/>
      <c r="F321502" s="81"/>
      <c r="G321502" s="86"/>
      <c r="H321502" s="86"/>
      <c r="I321502" s="11"/>
    </row>
    <row r="321506" spans="1:9" s="4" customFormat="1" x14ac:dyDescent="0.2">
      <c r="A321506" s="27"/>
      <c r="B321506" s="67"/>
      <c r="C321506" s="83"/>
      <c r="D321506" s="85"/>
      <c r="E321506" s="82"/>
      <c r="F321506" s="81"/>
      <c r="G321506" s="86"/>
      <c r="H321506" s="86"/>
      <c r="I321506" s="11"/>
    </row>
    <row r="321510" spans="1:9" s="4" customFormat="1" x14ac:dyDescent="0.2">
      <c r="A321510" s="27"/>
      <c r="B321510" s="67"/>
      <c r="C321510" s="83"/>
      <c r="D321510" s="85"/>
      <c r="E321510" s="82"/>
      <c r="F321510" s="81"/>
      <c r="G321510" s="86"/>
      <c r="H321510" s="86"/>
      <c r="I321510" s="11"/>
    </row>
    <row r="321512" spans="1:9" s="4" customFormat="1" x14ac:dyDescent="0.2">
      <c r="A321512" s="27"/>
      <c r="B321512" s="67"/>
      <c r="C321512" s="83"/>
      <c r="D321512" s="85"/>
      <c r="E321512" s="82"/>
      <c r="F321512" s="81"/>
      <c r="G321512" s="86"/>
      <c r="H321512" s="86"/>
      <c r="I321512" s="11"/>
    </row>
    <row r="321518" spans="1:9" s="4" customFormat="1" x14ac:dyDescent="0.2">
      <c r="A321518" s="27"/>
      <c r="B321518" s="67"/>
      <c r="C321518" s="83"/>
      <c r="D321518" s="85"/>
      <c r="E321518" s="82"/>
      <c r="F321518" s="81"/>
      <c r="G321518" s="86"/>
      <c r="H321518" s="86"/>
      <c r="I321518" s="11"/>
    </row>
    <row r="321522" spans="1:9" s="4" customFormat="1" x14ac:dyDescent="0.2">
      <c r="A321522" s="27"/>
      <c r="B321522" s="67"/>
      <c r="C321522" s="83"/>
      <c r="D321522" s="85"/>
      <c r="E321522" s="82"/>
      <c r="F321522" s="81"/>
      <c r="G321522" s="86"/>
      <c r="H321522" s="86"/>
      <c r="I321522" s="11"/>
    </row>
    <row r="321526" spans="1:9" s="4" customFormat="1" x14ac:dyDescent="0.2">
      <c r="A321526" s="27"/>
      <c r="B321526" s="67"/>
      <c r="C321526" s="83"/>
      <c r="D321526" s="85"/>
      <c r="E321526" s="82"/>
      <c r="F321526" s="81"/>
      <c r="G321526" s="86"/>
      <c r="H321526" s="86"/>
      <c r="I321526" s="11"/>
    </row>
    <row r="321528" spans="1:9" s="4" customFormat="1" x14ac:dyDescent="0.2">
      <c r="A321528" s="27"/>
      <c r="B321528" s="67"/>
      <c r="C321528" s="83"/>
      <c r="D321528" s="85"/>
      <c r="E321528" s="82"/>
      <c r="F321528" s="81"/>
      <c r="G321528" s="86"/>
      <c r="H321528" s="86"/>
      <c r="I321528" s="11"/>
    </row>
    <row r="321534" spans="1:9" s="4" customFormat="1" x14ac:dyDescent="0.2">
      <c r="A321534" s="27"/>
      <c r="B321534" s="67"/>
      <c r="C321534" s="83"/>
      <c r="D321534" s="85"/>
      <c r="E321534" s="82"/>
      <c r="F321534" s="81"/>
      <c r="G321534" s="86"/>
      <c r="H321534" s="86"/>
      <c r="I321534" s="11"/>
    </row>
    <row r="321538" spans="1:9" s="4" customFormat="1" x14ac:dyDescent="0.2">
      <c r="A321538" s="27"/>
      <c r="B321538" s="67"/>
      <c r="C321538" s="83"/>
      <c r="D321538" s="85"/>
      <c r="E321538" s="82"/>
      <c r="F321538" s="81"/>
      <c r="G321538" s="86"/>
      <c r="H321538" s="86"/>
      <c r="I321538" s="11"/>
    </row>
    <row r="321542" spans="1:9" s="4" customFormat="1" x14ac:dyDescent="0.2">
      <c r="A321542" s="27"/>
      <c r="B321542" s="67"/>
      <c r="C321542" s="83"/>
      <c r="D321542" s="85"/>
      <c r="E321542" s="82"/>
      <c r="F321542" s="81"/>
      <c r="G321542" s="86"/>
      <c r="H321542" s="86"/>
      <c r="I321542" s="11"/>
    </row>
    <row r="321544" spans="1:9" s="4" customFormat="1" x14ac:dyDescent="0.2">
      <c r="A321544" s="27"/>
      <c r="B321544" s="67"/>
      <c r="C321544" s="83"/>
      <c r="D321544" s="85"/>
      <c r="E321544" s="82"/>
      <c r="F321544" s="81"/>
      <c r="G321544" s="86"/>
      <c r="H321544" s="86"/>
      <c r="I321544" s="11"/>
    </row>
    <row r="321550" spans="1:9" s="4" customFormat="1" x14ac:dyDescent="0.2">
      <c r="A321550" s="27"/>
      <c r="B321550" s="67"/>
      <c r="C321550" s="83"/>
      <c r="D321550" s="85"/>
      <c r="E321550" s="82"/>
      <c r="F321550" s="81"/>
      <c r="G321550" s="86"/>
      <c r="H321550" s="86"/>
      <c r="I321550" s="11"/>
    </row>
    <row r="321554" spans="1:9" s="4" customFormat="1" x14ac:dyDescent="0.2">
      <c r="A321554" s="27"/>
      <c r="B321554" s="67"/>
      <c r="C321554" s="83"/>
      <c r="D321554" s="85"/>
      <c r="E321554" s="82"/>
      <c r="F321554" s="81"/>
      <c r="G321554" s="86"/>
      <c r="H321554" s="86"/>
      <c r="I321554" s="11"/>
    </row>
    <row r="321558" spans="1:9" s="4" customFormat="1" x14ac:dyDescent="0.2">
      <c r="A321558" s="27"/>
      <c r="B321558" s="67"/>
      <c r="C321558" s="83"/>
      <c r="D321558" s="85"/>
      <c r="E321558" s="82"/>
      <c r="F321558" s="81"/>
      <c r="G321558" s="86"/>
      <c r="H321558" s="86"/>
      <c r="I321558" s="11"/>
    </row>
    <row r="321560" spans="1:9" s="4" customFormat="1" x14ac:dyDescent="0.2">
      <c r="A321560" s="27"/>
      <c r="B321560" s="67"/>
      <c r="C321560" s="83"/>
      <c r="D321560" s="85"/>
      <c r="E321560" s="82"/>
      <c r="F321560" s="81"/>
      <c r="G321560" s="86"/>
      <c r="H321560" s="86"/>
      <c r="I321560" s="11"/>
    </row>
    <row r="321566" spans="1:9" s="4" customFormat="1" x14ac:dyDescent="0.2">
      <c r="A321566" s="27"/>
      <c r="B321566" s="67"/>
      <c r="C321566" s="83"/>
      <c r="D321566" s="85"/>
      <c r="E321566" s="82"/>
      <c r="F321566" s="81"/>
      <c r="G321566" s="86"/>
      <c r="H321566" s="86"/>
      <c r="I321566" s="11"/>
    </row>
    <row r="321570" spans="1:9" s="4" customFormat="1" x14ac:dyDescent="0.2">
      <c r="A321570" s="27"/>
      <c r="B321570" s="67"/>
      <c r="C321570" s="83"/>
      <c r="D321570" s="85"/>
      <c r="E321570" s="82"/>
      <c r="F321570" s="81"/>
      <c r="G321570" s="86"/>
      <c r="H321570" s="86"/>
      <c r="I321570" s="11"/>
    </row>
    <row r="321574" spans="1:9" s="4" customFormat="1" x14ac:dyDescent="0.2">
      <c r="A321574" s="27"/>
      <c r="B321574" s="67"/>
      <c r="C321574" s="83"/>
      <c r="D321574" s="85"/>
      <c r="E321574" s="82"/>
      <c r="F321574" s="81"/>
      <c r="G321574" s="86"/>
      <c r="H321574" s="86"/>
      <c r="I321574" s="11"/>
    </row>
    <row r="321576" spans="1:9" s="4" customFormat="1" x14ac:dyDescent="0.2">
      <c r="A321576" s="27"/>
      <c r="B321576" s="67"/>
      <c r="C321576" s="83"/>
      <c r="D321576" s="85"/>
      <c r="E321576" s="82"/>
      <c r="F321576" s="81"/>
      <c r="G321576" s="86"/>
      <c r="H321576" s="86"/>
      <c r="I321576" s="11"/>
    </row>
    <row r="321582" spans="1:9" s="4" customFormat="1" x14ac:dyDescent="0.2">
      <c r="A321582" s="27"/>
      <c r="B321582" s="67"/>
      <c r="C321582" s="83"/>
      <c r="D321582" s="85"/>
      <c r="E321582" s="82"/>
      <c r="F321582" s="81"/>
      <c r="G321582" s="86"/>
      <c r="H321582" s="86"/>
      <c r="I321582" s="11"/>
    </row>
    <row r="321586" spans="1:9" s="4" customFormat="1" x14ac:dyDescent="0.2">
      <c r="A321586" s="27"/>
      <c r="B321586" s="67"/>
      <c r="C321586" s="83"/>
      <c r="D321586" s="85"/>
      <c r="E321586" s="82"/>
      <c r="F321586" s="81"/>
      <c r="G321586" s="86"/>
      <c r="H321586" s="86"/>
      <c r="I321586" s="11"/>
    </row>
    <row r="321590" spans="1:9" s="4" customFormat="1" x14ac:dyDescent="0.2">
      <c r="A321590" s="27"/>
      <c r="B321590" s="67"/>
      <c r="C321590" s="83"/>
      <c r="D321590" s="85"/>
      <c r="E321590" s="82"/>
      <c r="F321590" s="81"/>
      <c r="G321590" s="86"/>
      <c r="H321590" s="86"/>
      <c r="I321590" s="11"/>
    </row>
    <row r="321592" spans="1:9" s="4" customFormat="1" x14ac:dyDescent="0.2">
      <c r="A321592" s="27"/>
      <c r="B321592" s="67"/>
      <c r="C321592" s="83"/>
      <c r="D321592" s="85"/>
      <c r="E321592" s="82"/>
      <c r="F321592" s="81"/>
      <c r="G321592" s="86"/>
      <c r="H321592" s="86"/>
      <c r="I321592" s="11"/>
    </row>
    <row r="321598" spans="1:9" s="4" customFormat="1" x14ac:dyDescent="0.2">
      <c r="A321598" s="27"/>
      <c r="B321598" s="67"/>
      <c r="C321598" s="83"/>
      <c r="D321598" s="85"/>
      <c r="E321598" s="82"/>
      <c r="F321598" s="81"/>
      <c r="G321598" s="86"/>
      <c r="H321598" s="86"/>
      <c r="I321598" s="11"/>
    </row>
    <row r="321602" spans="1:9" s="4" customFormat="1" x14ac:dyDescent="0.2">
      <c r="A321602" s="27"/>
      <c r="B321602" s="67"/>
      <c r="C321602" s="83"/>
      <c r="D321602" s="85"/>
      <c r="E321602" s="82"/>
      <c r="F321602" s="81"/>
      <c r="G321602" s="86"/>
      <c r="H321602" s="86"/>
      <c r="I321602" s="11"/>
    </row>
    <row r="321606" spans="1:9" s="4" customFormat="1" x14ac:dyDescent="0.2">
      <c r="A321606" s="27"/>
      <c r="B321606" s="67"/>
      <c r="C321606" s="83"/>
      <c r="D321606" s="85"/>
      <c r="E321606" s="82"/>
      <c r="F321606" s="81"/>
      <c r="G321606" s="86"/>
      <c r="H321606" s="86"/>
      <c r="I321606" s="11"/>
    </row>
    <row r="321608" spans="1:9" s="4" customFormat="1" x14ac:dyDescent="0.2">
      <c r="A321608" s="27"/>
      <c r="B321608" s="67"/>
      <c r="C321608" s="83"/>
      <c r="D321608" s="85"/>
      <c r="E321608" s="82"/>
      <c r="F321608" s="81"/>
      <c r="G321608" s="86"/>
      <c r="H321608" s="86"/>
      <c r="I321608" s="11"/>
    </row>
    <row r="321614" spans="1:9" s="4" customFormat="1" x14ac:dyDescent="0.2">
      <c r="A321614" s="27"/>
      <c r="B321614" s="67"/>
      <c r="C321614" s="83"/>
      <c r="D321614" s="85"/>
      <c r="E321614" s="82"/>
      <c r="F321614" s="81"/>
      <c r="G321614" s="86"/>
      <c r="H321614" s="86"/>
      <c r="I321614" s="11"/>
    </row>
    <row r="321618" spans="1:9" s="4" customFormat="1" x14ac:dyDescent="0.2">
      <c r="A321618" s="27"/>
      <c r="B321618" s="67"/>
      <c r="C321618" s="83"/>
      <c r="D321618" s="85"/>
      <c r="E321618" s="82"/>
      <c r="F321618" s="81"/>
      <c r="G321618" s="86"/>
      <c r="H321618" s="86"/>
      <c r="I321618" s="11"/>
    </row>
    <row r="321622" spans="1:9" s="4" customFormat="1" x14ac:dyDescent="0.2">
      <c r="A321622" s="27"/>
      <c r="B321622" s="67"/>
      <c r="C321622" s="83"/>
      <c r="D321622" s="85"/>
      <c r="E321622" s="82"/>
      <c r="F321622" s="81"/>
      <c r="G321622" s="86"/>
      <c r="H321622" s="86"/>
      <c r="I321622" s="11"/>
    </row>
    <row r="321624" spans="1:9" s="4" customFormat="1" x14ac:dyDescent="0.2">
      <c r="A321624" s="27"/>
      <c r="B321624" s="67"/>
      <c r="C321624" s="83"/>
      <c r="D321624" s="85"/>
      <c r="E321624" s="82"/>
      <c r="F321624" s="81"/>
      <c r="G321624" s="86"/>
      <c r="H321624" s="86"/>
      <c r="I321624" s="11"/>
    </row>
    <row r="321630" spans="1:9" s="4" customFormat="1" x14ac:dyDescent="0.2">
      <c r="A321630" s="27"/>
      <c r="B321630" s="67"/>
      <c r="C321630" s="83"/>
      <c r="D321630" s="85"/>
      <c r="E321630" s="82"/>
      <c r="F321630" s="81"/>
      <c r="G321630" s="86"/>
      <c r="H321630" s="86"/>
      <c r="I321630" s="11"/>
    </row>
    <row r="321634" spans="1:9" s="4" customFormat="1" x14ac:dyDescent="0.2">
      <c r="A321634" s="27"/>
      <c r="B321634" s="67"/>
      <c r="C321634" s="83"/>
      <c r="D321634" s="85"/>
      <c r="E321634" s="82"/>
      <c r="F321634" s="81"/>
      <c r="G321634" s="86"/>
      <c r="H321634" s="86"/>
      <c r="I321634" s="11"/>
    </row>
    <row r="321638" spans="1:9" s="4" customFormat="1" x14ac:dyDescent="0.2">
      <c r="A321638" s="27"/>
      <c r="B321638" s="67"/>
      <c r="C321638" s="83"/>
      <c r="D321638" s="85"/>
      <c r="E321638" s="82"/>
      <c r="F321638" s="81"/>
      <c r="G321638" s="86"/>
      <c r="H321638" s="86"/>
      <c r="I321638" s="11"/>
    </row>
    <row r="321640" spans="1:9" s="4" customFormat="1" x14ac:dyDescent="0.2">
      <c r="A321640" s="27"/>
      <c r="B321640" s="67"/>
      <c r="C321640" s="83"/>
      <c r="D321640" s="85"/>
      <c r="E321640" s="82"/>
      <c r="F321640" s="81"/>
      <c r="G321640" s="86"/>
      <c r="H321640" s="86"/>
      <c r="I321640" s="11"/>
    </row>
    <row r="321646" spans="1:9" s="4" customFormat="1" x14ac:dyDescent="0.2">
      <c r="A321646" s="27"/>
      <c r="B321646" s="67"/>
      <c r="C321646" s="83"/>
      <c r="D321646" s="85"/>
      <c r="E321646" s="82"/>
      <c r="F321646" s="81"/>
      <c r="G321646" s="86"/>
      <c r="H321646" s="86"/>
      <c r="I321646" s="11"/>
    </row>
    <row r="321650" spans="1:9" s="4" customFormat="1" x14ac:dyDescent="0.2">
      <c r="A321650" s="27"/>
      <c r="B321650" s="67"/>
      <c r="C321650" s="83"/>
      <c r="D321650" s="85"/>
      <c r="E321650" s="82"/>
      <c r="F321650" s="81"/>
      <c r="G321650" s="86"/>
      <c r="H321650" s="86"/>
      <c r="I321650" s="11"/>
    </row>
    <row r="321654" spans="1:9" s="4" customFormat="1" x14ac:dyDescent="0.2">
      <c r="A321654" s="27"/>
      <c r="B321654" s="67"/>
      <c r="C321654" s="83"/>
      <c r="D321654" s="85"/>
      <c r="E321654" s="82"/>
      <c r="F321654" s="81"/>
      <c r="G321654" s="86"/>
      <c r="H321654" s="86"/>
      <c r="I321654" s="11"/>
    </row>
    <row r="321656" spans="1:9" s="4" customFormat="1" x14ac:dyDescent="0.2">
      <c r="A321656" s="27"/>
      <c r="B321656" s="67"/>
      <c r="C321656" s="83"/>
      <c r="D321656" s="85"/>
      <c r="E321656" s="82"/>
      <c r="F321656" s="81"/>
      <c r="G321656" s="86"/>
      <c r="H321656" s="86"/>
      <c r="I321656" s="11"/>
    </row>
    <row r="321662" spans="1:9" s="4" customFormat="1" x14ac:dyDescent="0.2">
      <c r="A321662" s="27"/>
      <c r="B321662" s="67"/>
      <c r="C321662" s="83"/>
      <c r="D321662" s="85"/>
      <c r="E321662" s="82"/>
      <c r="F321662" s="81"/>
      <c r="G321662" s="86"/>
      <c r="H321662" s="86"/>
      <c r="I321662" s="11"/>
    </row>
    <row r="321666" spans="1:9" s="4" customFormat="1" x14ac:dyDescent="0.2">
      <c r="A321666" s="27"/>
      <c r="B321666" s="67"/>
      <c r="C321666" s="83"/>
      <c r="D321666" s="85"/>
      <c r="E321666" s="82"/>
      <c r="F321666" s="81"/>
      <c r="G321666" s="86"/>
      <c r="H321666" s="86"/>
      <c r="I321666" s="11"/>
    </row>
    <row r="321670" spans="1:9" s="4" customFormat="1" x14ac:dyDescent="0.2">
      <c r="A321670" s="27"/>
      <c r="B321670" s="67"/>
      <c r="C321670" s="83"/>
      <c r="D321670" s="85"/>
      <c r="E321670" s="82"/>
      <c r="F321670" s="81"/>
      <c r="G321670" s="86"/>
      <c r="H321670" s="86"/>
      <c r="I321670" s="11"/>
    </row>
    <row r="321672" spans="1:9" s="4" customFormat="1" x14ac:dyDescent="0.2">
      <c r="A321672" s="27"/>
      <c r="B321672" s="67"/>
      <c r="C321672" s="83"/>
      <c r="D321672" s="85"/>
      <c r="E321672" s="82"/>
      <c r="F321672" s="81"/>
      <c r="G321672" s="86"/>
      <c r="H321672" s="86"/>
      <c r="I321672" s="11"/>
    </row>
    <row r="321678" spans="1:9" s="4" customFormat="1" x14ac:dyDescent="0.2">
      <c r="A321678" s="27"/>
      <c r="B321678" s="67"/>
      <c r="C321678" s="83"/>
      <c r="D321678" s="85"/>
      <c r="E321678" s="82"/>
      <c r="F321678" s="81"/>
      <c r="G321678" s="86"/>
      <c r="H321678" s="86"/>
      <c r="I321678" s="11"/>
    </row>
    <row r="321682" spans="1:9" s="4" customFormat="1" x14ac:dyDescent="0.2">
      <c r="A321682" s="27"/>
      <c r="B321682" s="67"/>
      <c r="C321682" s="83"/>
      <c r="D321682" s="85"/>
      <c r="E321682" s="82"/>
      <c r="F321682" s="81"/>
      <c r="G321682" s="86"/>
      <c r="H321682" s="86"/>
      <c r="I321682" s="11"/>
    </row>
    <row r="321686" spans="1:9" s="4" customFormat="1" x14ac:dyDescent="0.2">
      <c r="A321686" s="27"/>
      <c r="B321686" s="67"/>
      <c r="C321686" s="83"/>
      <c r="D321686" s="85"/>
      <c r="E321686" s="82"/>
      <c r="F321686" s="81"/>
      <c r="G321686" s="86"/>
      <c r="H321686" s="86"/>
      <c r="I321686" s="11"/>
    </row>
    <row r="321688" spans="1:9" s="4" customFormat="1" x14ac:dyDescent="0.2">
      <c r="A321688" s="27"/>
      <c r="B321688" s="67"/>
      <c r="C321688" s="83"/>
      <c r="D321688" s="85"/>
      <c r="E321688" s="82"/>
      <c r="F321688" s="81"/>
      <c r="G321688" s="86"/>
      <c r="H321688" s="86"/>
      <c r="I321688" s="11"/>
    </row>
    <row r="321694" spans="1:9" s="4" customFormat="1" x14ac:dyDescent="0.2">
      <c r="A321694" s="27"/>
      <c r="B321694" s="67"/>
      <c r="C321694" s="83"/>
      <c r="D321694" s="85"/>
      <c r="E321694" s="82"/>
      <c r="F321694" s="81"/>
      <c r="G321694" s="86"/>
      <c r="H321694" s="86"/>
      <c r="I321694" s="11"/>
    </row>
    <row r="321698" spans="1:9" s="4" customFormat="1" x14ac:dyDescent="0.2">
      <c r="A321698" s="27"/>
      <c r="B321698" s="67"/>
      <c r="C321698" s="83"/>
      <c r="D321698" s="85"/>
      <c r="E321698" s="82"/>
      <c r="F321698" s="81"/>
      <c r="G321698" s="86"/>
      <c r="H321698" s="86"/>
      <c r="I321698" s="11"/>
    </row>
    <row r="321702" spans="1:9" s="4" customFormat="1" x14ac:dyDescent="0.2">
      <c r="A321702" s="27"/>
      <c r="B321702" s="67"/>
      <c r="C321702" s="83"/>
      <c r="D321702" s="85"/>
      <c r="E321702" s="82"/>
      <c r="F321702" s="81"/>
      <c r="G321702" s="86"/>
      <c r="H321702" s="86"/>
      <c r="I321702" s="11"/>
    </row>
    <row r="321704" spans="1:9" s="4" customFormat="1" x14ac:dyDescent="0.2">
      <c r="A321704" s="27"/>
      <c r="B321704" s="67"/>
      <c r="C321704" s="83"/>
      <c r="D321704" s="85"/>
      <c r="E321704" s="82"/>
      <c r="F321704" s="81"/>
      <c r="G321704" s="86"/>
      <c r="H321704" s="86"/>
      <c r="I321704" s="11"/>
    </row>
    <row r="321710" spans="1:9" s="4" customFormat="1" x14ac:dyDescent="0.2">
      <c r="A321710" s="27"/>
      <c r="B321710" s="67"/>
      <c r="C321710" s="83"/>
      <c r="D321710" s="85"/>
      <c r="E321710" s="82"/>
      <c r="F321710" s="81"/>
      <c r="G321710" s="86"/>
      <c r="H321710" s="86"/>
      <c r="I321710" s="11"/>
    </row>
    <row r="321714" spans="1:9" s="4" customFormat="1" x14ac:dyDescent="0.2">
      <c r="A321714" s="27"/>
      <c r="B321714" s="67"/>
      <c r="C321714" s="83"/>
      <c r="D321714" s="85"/>
      <c r="E321714" s="82"/>
      <c r="F321714" s="81"/>
      <c r="G321714" s="86"/>
      <c r="H321714" s="86"/>
      <c r="I321714" s="11"/>
    </row>
    <row r="321718" spans="1:9" s="4" customFormat="1" x14ac:dyDescent="0.2">
      <c r="A321718" s="27"/>
      <c r="B321718" s="67"/>
      <c r="C321718" s="83"/>
      <c r="D321718" s="85"/>
      <c r="E321718" s="82"/>
      <c r="F321718" s="81"/>
      <c r="G321718" s="86"/>
      <c r="H321718" s="86"/>
      <c r="I321718" s="11"/>
    </row>
    <row r="321720" spans="1:9" s="4" customFormat="1" x14ac:dyDescent="0.2">
      <c r="A321720" s="27"/>
      <c r="B321720" s="67"/>
      <c r="C321720" s="83"/>
      <c r="D321720" s="85"/>
      <c r="E321720" s="82"/>
      <c r="F321720" s="81"/>
      <c r="G321720" s="86"/>
      <c r="H321720" s="86"/>
      <c r="I321720" s="11"/>
    </row>
    <row r="321726" spans="1:9" s="4" customFormat="1" x14ac:dyDescent="0.2">
      <c r="A321726" s="27"/>
      <c r="B321726" s="67"/>
      <c r="C321726" s="83"/>
      <c r="D321726" s="85"/>
      <c r="E321726" s="82"/>
      <c r="F321726" s="81"/>
      <c r="G321726" s="86"/>
      <c r="H321726" s="86"/>
      <c r="I321726" s="11"/>
    </row>
    <row r="321730" spans="1:9" s="4" customFormat="1" x14ac:dyDescent="0.2">
      <c r="A321730" s="27"/>
      <c r="B321730" s="67"/>
      <c r="C321730" s="83"/>
      <c r="D321730" s="85"/>
      <c r="E321730" s="82"/>
      <c r="F321730" s="81"/>
      <c r="G321730" s="86"/>
      <c r="H321730" s="86"/>
      <c r="I321730" s="11"/>
    </row>
    <row r="321734" spans="1:9" s="4" customFormat="1" x14ac:dyDescent="0.2">
      <c r="A321734" s="27"/>
      <c r="B321734" s="67"/>
      <c r="C321734" s="83"/>
      <c r="D321734" s="85"/>
      <c r="E321734" s="82"/>
      <c r="F321734" s="81"/>
      <c r="G321734" s="86"/>
      <c r="H321734" s="86"/>
      <c r="I321734" s="11"/>
    </row>
    <row r="321736" spans="1:9" s="4" customFormat="1" x14ac:dyDescent="0.2">
      <c r="A321736" s="27"/>
      <c r="B321736" s="67"/>
      <c r="C321736" s="83"/>
      <c r="D321736" s="85"/>
      <c r="E321736" s="82"/>
      <c r="F321736" s="81"/>
      <c r="G321736" s="86"/>
      <c r="H321736" s="86"/>
      <c r="I321736" s="11"/>
    </row>
    <row r="321742" spans="1:9" s="4" customFormat="1" x14ac:dyDescent="0.2">
      <c r="A321742" s="27"/>
      <c r="B321742" s="67"/>
      <c r="C321742" s="83"/>
      <c r="D321742" s="85"/>
      <c r="E321742" s="82"/>
      <c r="F321742" s="81"/>
      <c r="G321742" s="86"/>
      <c r="H321742" s="86"/>
      <c r="I321742" s="11"/>
    </row>
    <row r="321746" spans="1:9" s="4" customFormat="1" x14ac:dyDescent="0.2">
      <c r="A321746" s="27"/>
      <c r="B321746" s="67"/>
      <c r="C321746" s="83"/>
      <c r="D321746" s="85"/>
      <c r="E321746" s="82"/>
      <c r="F321746" s="81"/>
      <c r="G321746" s="86"/>
      <c r="H321746" s="86"/>
      <c r="I321746" s="11"/>
    </row>
    <row r="321750" spans="1:9" s="4" customFormat="1" x14ac:dyDescent="0.2">
      <c r="A321750" s="27"/>
      <c r="B321750" s="67"/>
      <c r="C321750" s="83"/>
      <c r="D321750" s="85"/>
      <c r="E321750" s="82"/>
      <c r="F321750" s="81"/>
      <c r="G321750" s="86"/>
      <c r="H321750" s="86"/>
      <c r="I321750" s="11"/>
    </row>
    <row r="321752" spans="1:9" s="4" customFormat="1" x14ac:dyDescent="0.2">
      <c r="A321752" s="27"/>
      <c r="B321752" s="67"/>
      <c r="C321752" s="83"/>
      <c r="D321752" s="85"/>
      <c r="E321752" s="82"/>
      <c r="F321752" s="81"/>
      <c r="G321752" s="86"/>
      <c r="H321752" s="86"/>
      <c r="I321752" s="11"/>
    </row>
    <row r="321758" spans="1:9" s="4" customFormat="1" x14ac:dyDescent="0.2">
      <c r="A321758" s="27"/>
      <c r="B321758" s="67"/>
      <c r="C321758" s="83"/>
      <c r="D321758" s="85"/>
      <c r="E321758" s="82"/>
      <c r="F321758" s="81"/>
      <c r="G321758" s="86"/>
      <c r="H321758" s="86"/>
      <c r="I321758" s="11"/>
    </row>
    <row r="321762" spans="1:9" s="4" customFormat="1" x14ac:dyDescent="0.2">
      <c r="A321762" s="27"/>
      <c r="B321762" s="67"/>
      <c r="C321762" s="83"/>
      <c r="D321762" s="85"/>
      <c r="E321762" s="82"/>
      <c r="F321762" s="81"/>
      <c r="G321762" s="86"/>
      <c r="H321762" s="86"/>
      <c r="I321762" s="11"/>
    </row>
    <row r="321766" spans="1:9" s="4" customFormat="1" x14ac:dyDescent="0.2">
      <c r="A321766" s="27"/>
      <c r="B321766" s="67"/>
      <c r="C321766" s="83"/>
      <c r="D321766" s="85"/>
      <c r="E321766" s="82"/>
      <c r="F321766" s="81"/>
      <c r="G321766" s="86"/>
      <c r="H321766" s="86"/>
      <c r="I321766" s="11"/>
    </row>
    <row r="321768" spans="1:9" s="4" customFormat="1" x14ac:dyDescent="0.2">
      <c r="A321768" s="27"/>
      <c r="B321768" s="67"/>
      <c r="C321768" s="83"/>
      <c r="D321768" s="85"/>
      <c r="E321768" s="82"/>
      <c r="F321768" s="81"/>
      <c r="G321768" s="86"/>
      <c r="H321768" s="86"/>
      <c r="I321768" s="11"/>
    </row>
    <row r="321774" spans="1:9" s="4" customFormat="1" x14ac:dyDescent="0.2">
      <c r="A321774" s="27"/>
      <c r="B321774" s="67"/>
      <c r="C321774" s="83"/>
      <c r="D321774" s="85"/>
      <c r="E321774" s="82"/>
      <c r="F321774" s="81"/>
      <c r="G321774" s="86"/>
      <c r="H321774" s="86"/>
      <c r="I321774" s="11"/>
    </row>
    <row r="321778" spans="1:9" s="4" customFormat="1" x14ac:dyDescent="0.2">
      <c r="A321778" s="27"/>
      <c r="B321778" s="67"/>
      <c r="C321778" s="83"/>
      <c r="D321778" s="85"/>
      <c r="E321778" s="82"/>
      <c r="F321778" s="81"/>
      <c r="G321778" s="86"/>
      <c r="H321778" s="86"/>
      <c r="I321778" s="11"/>
    </row>
    <row r="321782" spans="1:9" s="4" customFormat="1" x14ac:dyDescent="0.2">
      <c r="A321782" s="27"/>
      <c r="B321782" s="67"/>
      <c r="C321782" s="83"/>
      <c r="D321782" s="85"/>
      <c r="E321782" s="82"/>
      <c r="F321782" s="81"/>
      <c r="G321782" s="86"/>
      <c r="H321782" s="86"/>
      <c r="I321782" s="11"/>
    </row>
    <row r="321784" spans="1:9" s="4" customFormat="1" x14ac:dyDescent="0.2">
      <c r="A321784" s="27"/>
      <c r="B321784" s="67"/>
      <c r="C321784" s="83"/>
      <c r="D321784" s="85"/>
      <c r="E321784" s="82"/>
      <c r="F321784" s="81"/>
      <c r="G321784" s="86"/>
      <c r="H321784" s="86"/>
      <c r="I321784" s="11"/>
    </row>
    <row r="321790" spans="1:9" s="4" customFormat="1" x14ac:dyDescent="0.2">
      <c r="A321790" s="27"/>
      <c r="B321790" s="67"/>
      <c r="C321790" s="83"/>
      <c r="D321790" s="85"/>
      <c r="E321790" s="82"/>
      <c r="F321790" s="81"/>
      <c r="G321790" s="86"/>
      <c r="H321790" s="86"/>
      <c r="I321790" s="11"/>
    </row>
    <row r="321794" spans="1:9" s="4" customFormat="1" x14ac:dyDescent="0.2">
      <c r="A321794" s="27"/>
      <c r="B321794" s="67"/>
      <c r="C321794" s="83"/>
      <c r="D321794" s="85"/>
      <c r="E321794" s="82"/>
      <c r="F321794" s="81"/>
      <c r="G321794" s="86"/>
      <c r="H321794" s="86"/>
      <c r="I321794" s="11"/>
    </row>
    <row r="321798" spans="1:9" s="4" customFormat="1" x14ac:dyDescent="0.2">
      <c r="A321798" s="27"/>
      <c r="B321798" s="67"/>
      <c r="C321798" s="83"/>
      <c r="D321798" s="85"/>
      <c r="E321798" s="82"/>
      <c r="F321798" s="81"/>
      <c r="G321798" s="86"/>
      <c r="H321798" s="86"/>
      <c r="I321798" s="11"/>
    </row>
    <row r="321800" spans="1:9" s="4" customFormat="1" x14ac:dyDescent="0.2">
      <c r="A321800" s="27"/>
      <c r="B321800" s="67"/>
      <c r="C321800" s="83"/>
      <c r="D321800" s="85"/>
      <c r="E321800" s="82"/>
      <c r="F321800" s="81"/>
      <c r="G321800" s="86"/>
      <c r="H321800" s="86"/>
      <c r="I321800" s="11"/>
    </row>
    <row r="321806" spans="1:9" s="4" customFormat="1" x14ac:dyDescent="0.2">
      <c r="A321806" s="27"/>
      <c r="B321806" s="67"/>
      <c r="C321806" s="83"/>
      <c r="D321806" s="85"/>
      <c r="E321806" s="82"/>
      <c r="F321806" s="81"/>
      <c r="G321806" s="86"/>
      <c r="H321806" s="86"/>
      <c r="I321806" s="11"/>
    </row>
    <row r="321810" spans="1:9" s="4" customFormat="1" x14ac:dyDescent="0.2">
      <c r="A321810" s="27"/>
      <c r="B321810" s="67"/>
      <c r="C321810" s="83"/>
      <c r="D321810" s="85"/>
      <c r="E321810" s="82"/>
      <c r="F321810" s="81"/>
      <c r="G321810" s="86"/>
      <c r="H321810" s="86"/>
      <c r="I321810" s="11"/>
    </row>
    <row r="321814" spans="1:9" s="4" customFormat="1" x14ac:dyDescent="0.2">
      <c r="A321814" s="27"/>
      <c r="B321814" s="67"/>
      <c r="C321814" s="83"/>
      <c r="D321814" s="85"/>
      <c r="E321814" s="82"/>
      <c r="F321814" s="81"/>
      <c r="G321814" s="86"/>
      <c r="H321814" s="86"/>
      <c r="I321814" s="11"/>
    </row>
    <row r="321816" spans="1:9" s="4" customFormat="1" x14ac:dyDescent="0.2">
      <c r="A321816" s="27"/>
      <c r="B321816" s="67"/>
      <c r="C321816" s="83"/>
      <c r="D321816" s="85"/>
      <c r="E321816" s="82"/>
      <c r="F321816" s="81"/>
      <c r="G321816" s="86"/>
      <c r="H321816" s="86"/>
      <c r="I321816" s="11"/>
    </row>
    <row r="321822" spans="1:9" s="4" customFormat="1" x14ac:dyDescent="0.2">
      <c r="A321822" s="27"/>
      <c r="B321822" s="67"/>
      <c r="C321822" s="83"/>
      <c r="D321822" s="85"/>
      <c r="E321822" s="82"/>
      <c r="F321822" s="81"/>
      <c r="G321822" s="86"/>
      <c r="H321822" s="86"/>
      <c r="I321822" s="11"/>
    </row>
    <row r="321826" spans="1:9" s="4" customFormat="1" x14ac:dyDescent="0.2">
      <c r="A321826" s="27"/>
      <c r="B321826" s="67"/>
      <c r="C321826" s="83"/>
      <c r="D321826" s="85"/>
      <c r="E321826" s="82"/>
      <c r="F321826" s="81"/>
      <c r="G321826" s="86"/>
      <c r="H321826" s="86"/>
      <c r="I321826" s="11"/>
    </row>
    <row r="321830" spans="1:9" s="4" customFormat="1" x14ac:dyDescent="0.2">
      <c r="A321830" s="27"/>
      <c r="B321830" s="67"/>
      <c r="C321830" s="83"/>
      <c r="D321830" s="85"/>
      <c r="E321830" s="82"/>
      <c r="F321830" s="81"/>
      <c r="G321830" s="86"/>
      <c r="H321830" s="86"/>
      <c r="I321830" s="11"/>
    </row>
    <row r="321832" spans="1:9" s="4" customFormat="1" x14ac:dyDescent="0.2">
      <c r="A321832" s="27"/>
      <c r="B321832" s="67"/>
      <c r="C321832" s="83"/>
      <c r="D321832" s="85"/>
      <c r="E321832" s="82"/>
      <c r="F321832" s="81"/>
      <c r="G321832" s="86"/>
      <c r="H321832" s="86"/>
      <c r="I321832" s="11"/>
    </row>
    <row r="321838" spans="1:9" s="4" customFormat="1" x14ac:dyDescent="0.2">
      <c r="A321838" s="27"/>
      <c r="B321838" s="67"/>
      <c r="C321838" s="83"/>
      <c r="D321838" s="85"/>
      <c r="E321838" s="82"/>
      <c r="F321838" s="81"/>
      <c r="G321838" s="86"/>
      <c r="H321838" s="86"/>
      <c r="I321838" s="11"/>
    </row>
    <row r="321842" spans="1:9" s="4" customFormat="1" x14ac:dyDescent="0.2">
      <c r="A321842" s="27"/>
      <c r="B321842" s="67"/>
      <c r="C321842" s="83"/>
      <c r="D321842" s="85"/>
      <c r="E321842" s="82"/>
      <c r="F321842" s="81"/>
      <c r="G321842" s="86"/>
      <c r="H321842" s="86"/>
      <c r="I321842" s="11"/>
    </row>
    <row r="321846" spans="1:9" s="4" customFormat="1" x14ac:dyDescent="0.2">
      <c r="A321846" s="27"/>
      <c r="B321846" s="67"/>
      <c r="C321846" s="83"/>
      <c r="D321846" s="85"/>
      <c r="E321846" s="82"/>
      <c r="F321846" s="81"/>
      <c r="G321846" s="86"/>
      <c r="H321846" s="86"/>
      <c r="I321846" s="11"/>
    </row>
    <row r="321848" spans="1:9" s="4" customFormat="1" x14ac:dyDescent="0.2">
      <c r="A321848" s="27"/>
      <c r="B321848" s="67"/>
      <c r="C321848" s="83"/>
      <c r="D321848" s="85"/>
      <c r="E321848" s="82"/>
      <c r="F321848" s="81"/>
      <c r="G321848" s="86"/>
      <c r="H321848" s="86"/>
      <c r="I321848" s="11"/>
    </row>
    <row r="321854" spans="1:9" s="4" customFormat="1" x14ac:dyDescent="0.2">
      <c r="A321854" s="27"/>
      <c r="B321854" s="67"/>
      <c r="C321854" s="83"/>
      <c r="D321854" s="85"/>
      <c r="E321854" s="82"/>
      <c r="F321854" s="81"/>
      <c r="G321854" s="86"/>
      <c r="H321854" s="86"/>
      <c r="I321854" s="11"/>
    </row>
    <row r="321858" spans="1:9" s="4" customFormat="1" x14ac:dyDescent="0.2">
      <c r="A321858" s="27"/>
      <c r="B321858" s="67"/>
      <c r="C321858" s="83"/>
      <c r="D321858" s="85"/>
      <c r="E321858" s="82"/>
      <c r="F321858" s="81"/>
      <c r="G321858" s="86"/>
      <c r="H321858" s="86"/>
      <c r="I321858" s="11"/>
    </row>
    <row r="321862" spans="1:9" s="4" customFormat="1" x14ac:dyDescent="0.2">
      <c r="A321862" s="27"/>
      <c r="B321862" s="67"/>
      <c r="C321862" s="83"/>
      <c r="D321862" s="85"/>
      <c r="E321862" s="82"/>
      <c r="F321862" s="81"/>
      <c r="G321862" s="86"/>
      <c r="H321862" s="86"/>
      <c r="I321862" s="11"/>
    </row>
    <row r="321864" spans="1:9" s="4" customFormat="1" x14ac:dyDescent="0.2">
      <c r="A321864" s="27"/>
      <c r="B321864" s="67"/>
      <c r="C321864" s="83"/>
      <c r="D321864" s="85"/>
      <c r="E321864" s="82"/>
      <c r="F321864" s="81"/>
      <c r="G321864" s="86"/>
      <c r="H321864" s="86"/>
      <c r="I321864" s="11"/>
    </row>
    <row r="321870" spans="1:9" s="4" customFormat="1" x14ac:dyDescent="0.2">
      <c r="A321870" s="27"/>
      <c r="B321870" s="67"/>
      <c r="C321870" s="83"/>
      <c r="D321870" s="85"/>
      <c r="E321870" s="82"/>
      <c r="F321870" s="81"/>
      <c r="G321870" s="86"/>
      <c r="H321870" s="86"/>
      <c r="I321870" s="11"/>
    </row>
    <row r="321874" spans="1:9" s="4" customFormat="1" x14ac:dyDescent="0.2">
      <c r="A321874" s="27"/>
      <c r="B321874" s="67"/>
      <c r="C321874" s="83"/>
      <c r="D321874" s="85"/>
      <c r="E321874" s="82"/>
      <c r="F321874" s="81"/>
      <c r="G321874" s="86"/>
      <c r="H321874" s="86"/>
      <c r="I321874" s="11"/>
    </row>
    <row r="321878" spans="1:9" s="4" customFormat="1" x14ac:dyDescent="0.2">
      <c r="A321878" s="27"/>
      <c r="B321878" s="67"/>
      <c r="C321878" s="83"/>
      <c r="D321878" s="85"/>
      <c r="E321878" s="82"/>
      <c r="F321878" s="81"/>
      <c r="G321878" s="86"/>
      <c r="H321878" s="86"/>
      <c r="I321878" s="11"/>
    </row>
    <row r="321880" spans="1:9" s="4" customFormat="1" x14ac:dyDescent="0.2">
      <c r="A321880" s="27"/>
      <c r="B321880" s="67"/>
      <c r="C321880" s="83"/>
      <c r="D321880" s="85"/>
      <c r="E321880" s="82"/>
      <c r="F321880" s="81"/>
      <c r="G321880" s="86"/>
      <c r="H321880" s="86"/>
      <c r="I321880" s="11"/>
    </row>
    <row r="321886" spans="1:9" s="4" customFormat="1" x14ac:dyDescent="0.2">
      <c r="A321886" s="27"/>
      <c r="B321886" s="67"/>
      <c r="C321886" s="83"/>
      <c r="D321886" s="85"/>
      <c r="E321886" s="82"/>
      <c r="F321886" s="81"/>
      <c r="G321886" s="86"/>
      <c r="H321886" s="86"/>
      <c r="I321886" s="11"/>
    </row>
    <row r="321890" spans="1:9" s="4" customFormat="1" x14ac:dyDescent="0.2">
      <c r="A321890" s="27"/>
      <c r="B321890" s="67"/>
      <c r="C321890" s="83"/>
      <c r="D321890" s="85"/>
      <c r="E321890" s="82"/>
      <c r="F321890" s="81"/>
      <c r="G321890" s="86"/>
      <c r="H321890" s="86"/>
      <c r="I321890" s="11"/>
    </row>
    <row r="321894" spans="1:9" s="4" customFormat="1" x14ac:dyDescent="0.2">
      <c r="A321894" s="27"/>
      <c r="B321894" s="67"/>
      <c r="C321894" s="83"/>
      <c r="D321894" s="85"/>
      <c r="E321894" s="82"/>
      <c r="F321894" s="81"/>
      <c r="G321894" s="86"/>
      <c r="H321894" s="86"/>
      <c r="I321894" s="11"/>
    </row>
    <row r="321896" spans="1:9" s="4" customFormat="1" x14ac:dyDescent="0.2">
      <c r="A321896" s="27"/>
      <c r="B321896" s="67"/>
      <c r="C321896" s="83"/>
      <c r="D321896" s="85"/>
      <c r="E321896" s="82"/>
      <c r="F321896" s="81"/>
      <c r="G321896" s="86"/>
      <c r="H321896" s="86"/>
      <c r="I321896" s="11"/>
    </row>
    <row r="321902" spans="1:9" s="4" customFormat="1" x14ac:dyDescent="0.2">
      <c r="A321902" s="27"/>
      <c r="B321902" s="67"/>
      <c r="C321902" s="83"/>
      <c r="D321902" s="85"/>
      <c r="E321902" s="82"/>
      <c r="F321902" s="81"/>
      <c r="G321902" s="86"/>
      <c r="H321902" s="86"/>
      <c r="I321902" s="11"/>
    </row>
    <row r="321906" spans="1:9" s="4" customFormat="1" x14ac:dyDescent="0.2">
      <c r="A321906" s="27"/>
      <c r="B321906" s="67"/>
      <c r="C321906" s="83"/>
      <c r="D321906" s="85"/>
      <c r="E321906" s="82"/>
      <c r="F321906" s="81"/>
      <c r="G321906" s="86"/>
      <c r="H321906" s="86"/>
      <c r="I321906" s="11"/>
    </row>
    <row r="321910" spans="1:9" s="4" customFormat="1" x14ac:dyDescent="0.2">
      <c r="A321910" s="27"/>
      <c r="B321910" s="67"/>
      <c r="C321910" s="83"/>
      <c r="D321910" s="85"/>
      <c r="E321910" s="82"/>
      <c r="F321910" s="81"/>
      <c r="G321910" s="86"/>
      <c r="H321910" s="86"/>
      <c r="I321910" s="11"/>
    </row>
    <row r="321912" spans="1:9" s="4" customFormat="1" x14ac:dyDescent="0.2">
      <c r="A321912" s="27"/>
      <c r="B321912" s="67"/>
      <c r="C321912" s="83"/>
      <c r="D321912" s="85"/>
      <c r="E321912" s="82"/>
      <c r="F321912" s="81"/>
      <c r="G321912" s="86"/>
      <c r="H321912" s="86"/>
      <c r="I321912" s="11"/>
    </row>
    <row r="321918" spans="1:9" s="4" customFormat="1" x14ac:dyDescent="0.2">
      <c r="A321918" s="27"/>
      <c r="B321918" s="67"/>
      <c r="C321918" s="83"/>
      <c r="D321918" s="85"/>
      <c r="E321918" s="82"/>
      <c r="F321918" s="81"/>
      <c r="G321918" s="86"/>
      <c r="H321918" s="86"/>
      <c r="I321918" s="11"/>
    </row>
    <row r="321922" spans="1:9" s="4" customFormat="1" x14ac:dyDescent="0.2">
      <c r="A321922" s="27"/>
      <c r="B321922" s="67"/>
      <c r="C321922" s="83"/>
      <c r="D321922" s="85"/>
      <c r="E321922" s="82"/>
      <c r="F321922" s="81"/>
      <c r="G321922" s="86"/>
      <c r="H321922" s="86"/>
      <c r="I321922" s="11"/>
    </row>
    <row r="321926" spans="1:9" s="4" customFormat="1" x14ac:dyDescent="0.2">
      <c r="A321926" s="27"/>
      <c r="B321926" s="67"/>
      <c r="C321926" s="83"/>
      <c r="D321926" s="85"/>
      <c r="E321926" s="82"/>
      <c r="F321926" s="81"/>
      <c r="G321926" s="86"/>
      <c r="H321926" s="86"/>
      <c r="I321926" s="11"/>
    </row>
    <row r="321928" spans="1:9" s="4" customFormat="1" x14ac:dyDescent="0.2">
      <c r="A321928" s="27"/>
      <c r="B321928" s="67"/>
      <c r="C321928" s="83"/>
      <c r="D321928" s="85"/>
      <c r="E321928" s="82"/>
      <c r="F321928" s="81"/>
      <c r="G321928" s="86"/>
      <c r="H321928" s="86"/>
      <c r="I321928" s="11"/>
    </row>
    <row r="321934" spans="1:9" s="4" customFormat="1" x14ac:dyDescent="0.2">
      <c r="A321934" s="27"/>
      <c r="B321934" s="67"/>
      <c r="C321934" s="83"/>
      <c r="D321934" s="85"/>
      <c r="E321934" s="82"/>
      <c r="F321934" s="81"/>
      <c r="G321934" s="86"/>
      <c r="H321934" s="86"/>
      <c r="I321934" s="11"/>
    </row>
    <row r="321938" spans="1:9" s="4" customFormat="1" x14ac:dyDescent="0.2">
      <c r="A321938" s="27"/>
      <c r="B321938" s="67"/>
      <c r="C321938" s="83"/>
      <c r="D321938" s="85"/>
      <c r="E321938" s="82"/>
      <c r="F321938" s="81"/>
      <c r="G321938" s="86"/>
      <c r="H321938" s="86"/>
      <c r="I321938" s="11"/>
    </row>
    <row r="321942" spans="1:9" s="4" customFormat="1" x14ac:dyDescent="0.2">
      <c r="A321942" s="27"/>
      <c r="B321942" s="67"/>
      <c r="C321942" s="83"/>
      <c r="D321942" s="85"/>
      <c r="E321942" s="82"/>
      <c r="F321942" s="81"/>
      <c r="G321942" s="86"/>
      <c r="H321942" s="86"/>
      <c r="I321942" s="11"/>
    </row>
    <row r="321944" spans="1:9" s="4" customFormat="1" x14ac:dyDescent="0.2">
      <c r="A321944" s="27"/>
      <c r="B321944" s="67"/>
      <c r="C321944" s="83"/>
      <c r="D321944" s="85"/>
      <c r="E321944" s="82"/>
      <c r="F321944" s="81"/>
      <c r="G321944" s="86"/>
      <c r="H321944" s="86"/>
      <c r="I321944" s="11"/>
    </row>
    <row r="321950" spans="1:9" s="4" customFormat="1" x14ac:dyDescent="0.2">
      <c r="A321950" s="27"/>
      <c r="B321950" s="67"/>
      <c r="C321950" s="83"/>
      <c r="D321950" s="85"/>
      <c r="E321950" s="82"/>
      <c r="F321950" s="81"/>
      <c r="G321950" s="86"/>
      <c r="H321950" s="86"/>
      <c r="I321950" s="11"/>
    </row>
    <row r="321954" spans="1:9" s="4" customFormat="1" x14ac:dyDescent="0.2">
      <c r="A321954" s="27"/>
      <c r="B321954" s="67"/>
      <c r="C321954" s="83"/>
      <c r="D321954" s="85"/>
      <c r="E321954" s="82"/>
      <c r="F321954" s="81"/>
      <c r="G321954" s="86"/>
      <c r="H321954" s="86"/>
      <c r="I321954" s="11"/>
    </row>
    <row r="321958" spans="1:9" s="4" customFormat="1" x14ac:dyDescent="0.2">
      <c r="A321958" s="27"/>
      <c r="B321958" s="67"/>
      <c r="C321958" s="83"/>
      <c r="D321958" s="85"/>
      <c r="E321958" s="82"/>
      <c r="F321958" s="81"/>
      <c r="G321958" s="86"/>
      <c r="H321958" s="86"/>
      <c r="I321958" s="11"/>
    </row>
    <row r="321960" spans="1:9" s="4" customFormat="1" x14ac:dyDescent="0.2">
      <c r="A321960" s="27"/>
      <c r="B321960" s="67"/>
      <c r="C321960" s="83"/>
      <c r="D321960" s="85"/>
      <c r="E321960" s="82"/>
      <c r="F321960" s="81"/>
      <c r="G321960" s="86"/>
      <c r="H321960" s="86"/>
      <c r="I321960" s="11"/>
    </row>
    <row r="321966" spans="1:9" s="4" customFormat="1" x14ac:dyDescent="0.2">
      <c r="A321966" s="27"/>
      <c r="B321966" s="67"/>
      <c r="C321966" s="83"/>
      <c r="D321966" s="85"/>
      <c r="E321966" s="82"/>
      <c r="F321966" s="81"/>
      <c r="G321966" s="86"/>
      <c r="H321966" s="86"/>
      <c r="I321966" s="11"/>
    </row>
    <row r="321970" spans="1:9" s="4" customFormat="1" x14ac:dyDescent="0.2">
      <c r="A321970" s="27"/>
      <c r="B321970" s="67"/>
      <c r="C321970" s="83"/>
      <c r="D321970" s="85"/>
      <c r="E321970" s="82"/>
      <c r="F321970" s="81"/>
      <c r="G321970" s="86"/>
      <c r="H321970" s="86"/>
      <c r="I321970" s="11"/>
    </row>
    <row r="321974" spans="1:9" s="4" customFormat="1" x14ac:dyDescent="0.2">
      <c r="A321974" s="27"/>
      <c r="B321974" s="67"/>
      <c r="C321974" s="83"/>
      <c r="D321974" s="85"/>
      <c r="E321974" s="82"/>
      <c r="F321974" s="81"/>
      <c r="G321974" s="86"/>
      <c r="H321974" s="86"/>
      <c r="I321974" s="11"/>
    </row>
    <row r="321976" spans="1:9" s="4" customFormat="1" x14ac:dyDescent="0.2">
      <c r="A321976" s="27"/>
      <c r="B321976" s="67"/>
      <c r="C321976" s="83"/>
      <c r="D321976" s="85"/>
      <c r="E321976" s="82"/>
      <c r="F321976" s="81"/>
      <c r="G321976" s="86"/>
      <c r="H321976" s="86"/>
      <c r="I321976" s="11"/>
    </row>
    <row r="321982" spans="1:9" s="4" customFormat="1" x14ac:dyDescent="0.2">
      <c r="A321982" s="27"/>
      <c r="B321982" s="67"/>
      <c r="C321982" s="83"/>
      <c r="D321982" s="85"/>
      <c r="E321982" s="82"/>
      <c r="F321982" s="81"/>
      <c r="G321982" s="86"/>
      <c r="H321982" s="86"/>
      <c r="I321982" s="11"/>
    </row>
    <row r="321986" spans="1:9" s="4" customFormat="1" x14ac:dyDescent="0.2">
      <c r="A321986" s="27"/>
      <c r="B321986" s="67"/>
      <c r="C321986" s="83"/>
      <c r="D321986" s="85"/>
      <c r="E321986" s="82"/>
      <c r="F321986" s="81"/>
      <c r="G321986" s="86"/>
      <c r="H321986" s="86"/>
      <c r="I321986" s="11"/>
    </row>
    <row r="321990" spans="1:9" s="4" customFormat="1" x14ac:dyDescent="0.2">
      <c r="A321990" s="27"/>
      <c r="B321990" s="67"/>
      <c r="C321990" s="83"/>
      <c r="D321990" s="85"/>
      <c r="E321990" s="82"/>
      <c r="F321990" s="81"/>
      <c r="G321990" s="86"/>
      <c r="H321990" s="86"/>
      <c r="I321990" s="11"/>
    </row>
    <row r="321992" spans="1:9" s="4" customFormat="1" x14ac:dyDescent="0.2">
      <c r="A321992" s="27"/>
      <c r="B321992" s="67"/>
      <c r="C321992" s="83"/>
      <c r="D321992" s="85"/>
      <c r="E321992" s="82"/>
      <c r="F321992" s="81"/>
      <c r="G321992" s="86"/>
      <c r="H321992" s="86"/>
      <c r="I321992" s="11"/>
    </row>
    <row r="321998" spans="1:9" s="4" customFormat="1" x14ac:dyDescent="0.2">
      <c r="A321998" s="27"/>
      <c r="B321998" s="67"/>
      <c r="C321998" s="83"/>
      <c r="D321998" s="85"/>
      <c r="E321998" s="82"/>
      <c r="F321998" s="81"/>
      <c r="G321998" s="86"/>
      <c r="H321998" s="86"/>
      <c r="I321998" s="11"/>
    </row>
    <row r="322002" spans="1:9" s="4" customFormat="1" x14ac:dyDescent="0.2">
      <c r="A322002" s="27"/>
      <c r="B322002" s="67"/>
      <c r="C322002" s="83"/>
      <c r="D322002" s="85"/>
      <c r="E322002" s="82"/>
      <c r="F322002" s="81"/>
      <c r="G322002" s="86"/>
      <c r="H322002" s="86"/>
      <c r="I322002" s="11"/>
    </row>
    <row r="322006" spans="1:9" s="4" customFormat="1" x14ac:dyDescent="0.2">
      <c r="A322006" s="27"/>
      <c r="B322006" s="67"/>
      <c r="C322006" s="83"/>
      <c r="D322006" s="85"/>
      <c r="E322006" s="82"/>
      <c r="F322006" s="81"/>
      <c r="G322006" s="86"/>
      <c r="H322006" s="86"/>
      <c r="I322006" s="11"/>
    </row>
    <row r="322008" spans="1:9" s="4" customFormat="1" x14ac:dyDescent="0.2">
      <c r="A322008" s="27"/>
      <c r="B322008" s="67"/>
      <c r="C322008" s="83"/>
      <c r="D322008" s="85"/>
      <c r="E322008" s="82"/>
      <c r="F322008" s="81"/>
      <c r="G322008" s="86"/>
      <c r="H322008" s="86"/>
      <c r="I322008" s="11"/>
    </row>
    <row r="322014" spans="1:9" s="4" customFormat="1" x14ac:dyDescent="0.2">
      <c r="A322014" s="27"/>
      <c r="B322014" s="67"/>
      <c r="C322014" s="83"/>
      <c r="D322014" s="85"/>
      <c r="E322014" s="82"/>
      <c r="F322014" s="81"/>
      <c r="G322014" s="86"/>
      <c r="H322014" s="86"/>
      <c r="I322014" s="11"/>
    </row>
    <row r="322018" spans="1:9" s="4" customFormat="1" x14ac:dyDescent="0.2">
      <c r="A322018" s="27"/>
      <c r="B322018" s="67"/>
      <c r="C322018" s="83"/>
      <c r="D322018" s="85"/>
      <c r="E322018" s="82"/>
      <c r="F322018" s="81"/>
      <c r="G322018" s="86"/>
      <c r="H322018" s="86"/>
      <c r="I322018" s="11"/>
    </row>
    <row r="322022" spans="1:9" s="4" customFormat="1" x14ac:dyDescent="0.2">
      <c r="A322022" s="27"/>
      <c r="B322022" s="67"/>
      <c r="C322022" s="83"/>
      <c r="D322022" s="85"/>
      <c r="E322022" s="82"/>
      <c r="F322022" s="81"/>
      <c r="G322022" s="86"/>
      <c r="H322022" s="86"/>
      <c r="I322022" s="11"/>
    </row>
    <row r="322024" spans="1:9" s="4" customFormat="1" x14ac:dyDescent="0.2">
      <c r="A322024" s="27"/>
      <c r="B322024" s="67"/>
      <c r="C322024" s="83"/>
      <c r="D322024" s="85"/>
      <c r="E322024" s="82"/>
      <c r="F322024" s="81"/>
      <c r="G322024" s="86"/>
      <c r="H322024" s="86"/>
      <c r="I322024" s="11"/>
    </row>
    <row r="322030" spans="1:9" s="4" customFormat="1" x14ac:dyDescent="0.2">
      <c r="A322030" s="27"/>
      <c r="B322030" s="67"/>
      <c r="C322030" s="83"/>
      <c r="D322030" s="85"/>
      <c r="E322030" s="82"/>
      <c r="F322030" s="81"/>
      <c r="G322030" s="86"/>
      <c r="H322030" s="86"/>
      <c r="I322030" s="11"/>
    </row>
    <row r="322034" spans="1:9" s="4" customFormat="1" x14ac:dyDescent="0.2">
      <c r="A322034" s="27"/>
      <c r="B322034" s="67"/>
      <c r="C322034" s="83"/>
      <c r="D322034" s="85"/>
      <c r="E322034" s="82"/>
      <c r="F322034" s="81"/>
      <c r="G322034" s="86"/>
      <c r="H322034" s="86"/>
      <c r="I322034" s="11"/>
    </row>
    <row r="322038" spans="1:9" s="4" customFormat="1" x14ac:dyDescent="0.2">
      <c r="A322038" s="27"/>
      <c r="B322038" s="67"/>
      <c r="C322038" s="83"/>
      <c r="D322038" s="85"/>
      <c r="E322038" s="82"/>
      <c r="F322038" s="81"/>
      <c r="G322038" s="86"/>
      <c r="H322038" s="86"/>
      <c r="I322038" s="11"/>
    </row>
    <row r="322040" spans="1:9" s="4" customFormat="1" x14ac:dyDescent="0.2">
      <c r="A322040" s="27"/>
      <c r="B322040" s="67"/>
      <c r="C322040" s="83"/>
      <c r="D322040" s="85"/>
      <c r="E322040" s="82"/>
      <c r="F322040" s="81"/>
      <c r="G322040" s="86"/>
      <c r="H322040" s="86"/>
      <c r="I322040" s="11"/>
    </row>
    <row r="322046" spans="1:9" s="4" customFormat="1" x14ac:dyDescent="0.2">
      <c r="A322046" s="27"/>
      <c r="B322046" s="67"/>
      <c r="C322046" s="83"/>
      <c r="D322046" s="85"/>
      <c r="E322046" s="82"/>
      <c r="F322046" s="81"/>
      <c r="G322046" s="86"/>
      <c r="H322046" s="86"/>
      <c r="I322046" s="11"/>
    </row>
    <row r="322050" spans="1:9" s="4" customFormat="1" x14ac:dyDescent="0.2">
      <c r="A322050" s="27"/>
      <c r="B322050" s="67"/>
      <c r="C322050" s="83"/>
      <c r="D322050" s="85"/>
      <c r="E322050" s="82"/>
      <c r="F322050" s="81"/>
      <c r="G322050" s="86"/>
      <c r="H322050" s="86"/>
      <c r="I322050" s="11"/>
    </row>
    <row r="322054" spans="1:9" s="4" customFormat="1" x14ac:dyDescent="0.2">
      <c r="A322054" s="27"/>
      <c r="B322054" s="67"/>
      <c r="C322054" s="83"/>
      <c r="D322054" s="85"/>
      <c r="E322054" s="82"/>
      <c r="F322054" s="81"/>
      <c r="G322054" s="86"/>
      <c r="H322054" s="86"/>
      <c r="I322054" s="11"/>
    </row>
    <row r="322056" spans="1:9" s="4" customFormat="1" x14ac:dyDescent="0.2">
      <c r="A322056" s="27"/>
      <c r="B322056" s="67"/>
      <c r="C322056" s="83"/>
      <c r="D322056" s="85"/>
      <c r="E322056" s="82"/>
      <c r="F322056" s="81"/>
      <c r="G322056" s="86"/>
      <c r="H322056" s="86"/>
      <c r="I322056" s="11"/>
    </row>
    <row r="322062" spans="1:9" s="4" customFormat="1" x14ac:dyDescent="0.2">
      <c r="A322062" s="27"/>
      <c r="B322062" s="67"/>
      <c r="C322062" s="83"/>
      <c r="D322062" s="85"/>
      <c r="E322062" s="82"/>
      <c r="F322062" s="81"/>
      <c r="G322062" s="86"/>
      <c r="H322062" s="86"/>
      <c r="I322062" s="11"/>
    </row>
    <row r="322066" spans="1:9" s="4" customFormat="1" x14ac:dyDescent="0.2">
      <c r="A322066" s="27"/>
      <c r="B322066" s="67"/>
      <c r="C322066" s="83"/>
      <c r="D322066" s="85"/>
      <c r="E322066" s="82"/>
      <c r="F322066" s="81"/>
      <c r="G322066" s="86"/>
      <c r="H322066" s="86"/>
      <c r="I322066" s="11"/>
    </row>
    <row r="322070" spans="1:9" s="4" customFormat="1" x14ac:dyDescent="0.2">
      <c r="A322070" s="27"/>
      <c r="B322070" s="67"/>
      <c r="C322070" s="83"/>
      <c r="D322070" s="85"/>
      <c r="E322070" s="82"/>
      <c r="F322070" s="81"/>
      <c r="G322070" s="86"/>
      <c r="H322070" s="86"/>
      <c r="I322070" s="11"/>
    </row>
    <row r="322072" spans="1:9" s="4" customFormat="1" x14ac:dyDescent="0.2">
      <c r="A322072" s="27"/>
      <c r="B322072" s="67"/>
      <c r="C322072" s="83"/>
      <c r="D322072" s="85"/>
      <c r="E322072" s="82"/>
      <c r="F322072" s="81"/>
      <c r="G322072" s="86"/>
      <c r="H322072" s="86"/>
      <c r="I322072" s="11"/>
    </row>
    <row r="322078" spans="1:9" s="4" customFormat="1" x14ac:dyDescent="0.2">
      <c r="A322078" s="27"/>
      <c r="B322078" s="67"/>
      <c r="C322078" s="83"/>
      <c r="D322078" s="85"/>
      <c r="E322078" s="82"/>
      <c r="F322078" s="81"/>
      <c r="G322078" s="86"/>
      <c r="H322078" s="86"/>
      <c r="I322078" s="11"/>
    </row>
    <row r="322082" spans="1:9" s="4" customFormat="1" x14ac:dyDescent="0.2">
      <c r="A322082" s="27"/>
      <c r="B322082" s="67"/>
      <c r="C322082" s="83"/>
      <c r="D322082" s="85"/>
      <c r="E322082" s="82"/>
      <c r="F322082" s="81"/>
      <c r="G322082" s="86"/>
      <c r="H322082" s="86"/>
      <c r="I322082" s="11"/>
    </row>
    <row r="322086" spans="1:9" s="4" customFormat="1" x14ac:dyDescent="0.2">
      <c r="A322086" s="27"/>
      <c r="B322086" s="67"/>
      <c r="C322086" s="83"/>
      <c r="D322086" s="85"/>
      <c r="E322086" s="82"/>
      <c r="F322086" s="81"/>
      <c r="G322086" s="86"/>
      <c r="H322086" s="86"/>
      <c r="I322086" s="11"/>
    </row>
    <row r="322088" spans="1:9" s="4" customFormat="1" x14ac:dyDescent="0.2">
      <c r="A322088" s="27"/>
      <c r="B322088" s="67"/>
      <c r="C322088" s="83"/>
      <c r="D322088" s="85"/>
      <c r="E322088" s="82"/>
      <c r="F322088" s="81"/>
      <c r="G322088" s="86"/>
      <c r="H322088" s="86"/>
      <c r="I322088" s="11"/>
    </row>
    <row r="322094" spans="1:9" s="4" customFormat="1" x14ac:dyDescent="0.2">
      <c r="A322094" s="27"/>
      <c r="B322094" s="67"/>
      <c r="C322094" s="83"/>
      <c r="D322094" s="85"/>
      <c r="E322094" s="82"/>
      <c r="F322094" s="81"/>
      <c r="G322094" s="86"/>
      <c r="H322094" s="86"/>
      <c r="I322094" s="11"/>
    </row>
    <row r="322098" spans="1:9" s="4" customFormat="1" x14ac:dyDescent="0.2">
      <c r="A322098" s="27"/>
      <c r="B322098" s="67"/>
      <c r="C322098" s="83"/>
      <c r="D322098" s="85"/>
      <c r="E322098" s="82"/>
      <c r="F322098" s="81"/>
      <c r="G322098" s="86"/>
      <c r="H322098" s="86"/>
      <c r="I322098" s="11"/>
    </row>
    <row r="322102" spans="1:9" s="4" customFormat="1" x14ac:dyDescent="0.2">
      <c r="A322102" s="27"/>
      <c r="B322102" s="67"/>
      <c r="C322102" s="83"/>
      <c r="D322102" s="85"/>
      <c r="E322102" s="82"/>
      <c r="F322102" s="81"/>
      <c r="G322102" s="86"/>
      <c r="H322102" s="86"/>
      <c r="I322102" s="11"/>
    </row>
    <row r="322104" spans="1:9" s="4" customFormat="1" x14ac:dyDescent="0.2">
      <c r="A322104" s="27"/>
      <c r="B322104" s="67"/>
      <c r="C322104" s="83"/>
      <c r="D322104" s="85"/>
      <c r="E322104" s="82"/>
      <c r="F322104" s="81"/>
      <c r="G322104" s="86"/>
      <c r="H322104" s="86"/>
      <c r="I322104" s="11"/>
    </row>
    <row r="322110" spans="1:9" s="4" customFormat="1" x14ac:dyDescent="0.2">
      <c r="A322110" s="27"/>
      <c r="B322110" s="67"/>
      <c r="C322110" s="83"/>
      <c r="D322110" s="85"/>
      <c r="E322110" s="82"/>
      <c r="F322110" s="81"/>
      <c r="G322110" s="86"/>
      <c r="H322110" s="86"/>
      <c r="I322110" s="11"/>
    </row>
    <row r="322114" spans="1:9" s="4" customFormat="1" x14ac:dyDescent="0.2">
      <c r="A322114" s="27"/>
      <c r="B322114" s="67"/>
      <c r="C322114" s="83"/>
      <c r="D322114" s="85"/>
      <c r="E322114" s="82"/>
      <c r="F322114" s="81"/>
      <c r="G322114" s="86"/>
      <c r="H322114" s="86"/>
      <c r="I322114" s="11"/>
    </row>
    <row r="322118" spans="1:9" s="4" customFormat="1" x14ac:dyDescent="0.2">
      <c r="A322118" s="27"/>
      <c r="B322118" s="67"/>
      <c r="C322118" s="83"/>
      <c r="D322118" s="85"/>
      <c r="E322118" s="82"/>
      <c r="F322118" s="81"/>
      <c r="G322118" s="86"/>
      <c r="H322118" s="86"/>
      <c r="I322118" s="11"/>
    </row>
    <row r="322120" spans="1:9" s="4" customFormat="1" x14ac:dyDescent="0.2">
      <c r="A322120" s="27"/>
      <c r="B322120" s="67"/>
      <c r="C322120" s="83"/>
      <c r="D322120" s="85"/>
      <c r="E322120" s="82"/>
      <c r="F322120" s="81"/>
      <c r="G322120" s="86"/>
      <c r="H322120" s="86"/>
      <c r="I322120" s="11"/>
    </row>
    <row r="322126" spans="1:9" s="4" customFormat="1" x14ac:dyDescent="0.2">
      <c r="A322126" s="27"/>
      <c r="B322126" s="67"/>
      <c r="C322126" s="83"/>
      <c r="D322126" s="85"/>
      <c r="E322126" s="82"/>
      <c r="F322126" s="81"/>
      <c r="G322126" s="86"/>
      <c r="H322126" s="86"/>
      <c r="I322126" s="11"/>
    </row>
    <row r="322130" spans="1:9" s="4" customFormat="1" x14ac:dyDescent="0.2">
      <c r="A322130" s="27"/>
      <c r="B322130" s="67"/>
      <c r="C322130" s="83"/>
      <c r="D322130" s="85"/>
      <c r="E322130" s="82"/>
      <c r="F322130" s="81"/>
      <c r="G322130" s="86"/>
      <c r="H322130" s="86"/>
      <c r="I322130" s="11"/>
    </row>
    <row r="322134" spans="1:9" s="4" customFormat="1" x14ac:dyDescent="0.2">
      <c r="A322134" s="27"/>
      <c r="B322134" s="67"/>
      <c r="C322134" s="83"/>
      <c r="D322134" s="85"/>
      <c r="E322134" s="82"/>
      <c r="F322134" s="81"/>
      <c r="G322134" s="86"/>
      <c r="H322134" s="86"/>
      <c r="I322134" s="11"/>
    </row>
    <row r="322136" spans="1:9" s="4" customFormat="1" x14ac:dyDescent="0.2">
      <c r="A322136" s="27"/>
      <c r="B322136" s="67"/>
      <c r="C322136" s="83"/>
      <c r="D322136" s="85"/>
      <c r="E322136" s="82"/>
      <c r="F322136" s="81"/>
      <c r="G322136" s="86"/>
      <c r="H322136" s="86"/>
      <c r="I322136" s="11"/>
    </row>
    <row r="322142" spans="1:9" s="4" customFormat="1" x14ac:dyDescent="0.2">
      <c r="A322142" s="27"/>
      <c r="B322142" s="67"/>
      <c r="C322142" s="83"/>
      <c r="D322142" s="85"/>
      <c r="E322142" s="82"/>
      <c r="F322142" s="81"/>
      <c r="G322142" s="86"/>
      <c r="H322142" s="86"/>
      <c r="I322142" s="11"/>
    </row>
    <row r="322146" spans="1:9" s="4" customFormat="1" x14ac:dyDescent="0.2">
      <c r="A322146" s="27"/>
      <c r="B322146" s="67"/>
      <c r="C322146" s="83"/>
      <c r="D322146" s="85"/>
      <c r="E322146" s="82"/>
      <c r="F322146" s="81"/>
      <c r="G322146" s="86"/>
      <c r="H322146" s="86"/>
      <c r="I322146" s="11"/>
    </row>
    <row r="322150" spans="1:9" s="4" customFormat="1" x14ac:dyDescent="0.2">
      <c r="A322150" s="27"/>
      <c r="B322150" s="67"/>
      <c r="C322150" s="83"/>
      <c r="D322150" s="85"/>
      <c r="E322150" s="82"/>
      <c r="F322150" s="81"/>
      <c r="G322150" s="86"/>
      <c r="H322150" s="86"/>
      <c r="I322150" s="11"/>
    </row>
    <row r="322152" spans="1:9" s="4" customFormat="1" x14ac:dyDescent="0.2">
      <c r="A322152" s="27"/>
      <c r="B322152" s="67"/>
      <c r="C322152" s="83"/>
      <c r="D322152" s="85"/>
      <c r="E322152" s="82"/>
      <c r="F322152" s="81"/>
      <c r="G322152" s="86"/>
      <c r="H322152" s="86"/>
      <c r="I322152" s="11"/>
    </row>
    <row r="322158" spans="1:9" s="4" customFormat="1" x14ac:dyDescent="0.2">
      <c r="A322158" s="27"/>
      <c r="B322158" s="67"/>
      <c r="C322158" s="83"/>
      <c r="D322158" s="85"/>
      <c r="E322158" s="82"/>
      <c r="F322158" s="81"/>
      <c r="G322158" s="86"/>
      <c r="H322158" s="86"/>
      <c r="I322158" s="11"/>
    </row>
    <row r="322162" spans="1:9" s="4" customFormat="1" x14ac:dyDescent="0.2">
      <c r="A322162" s="27"/>
      <c r="B322162" s="67"/>
      <c r="C322162" s="83"/>
      <c r="D322162" s="85"/>
      <c r="E322162" s="82"/>
      <c r="F322162" s="81"/>
      <c r="G322162" s="86"/>
      <c r="H322162" s="86"/>
      <c r="I322162" s="11"/>
    </row>
    <row r="322166" spans="1:9" s="4" customFormat="1" x14ac:dyDescent="0.2">
      <c r="A322166" s="27"/>
      <c r="B322166" s="67"/>
      <c r="C322166" s="83"/>
      <c r="D322166" s="85"/>
      <c r="E322166" s="82"/>
      <c r="F322166" s="81"/>
      <c r="G322166" s="86"/>
      <c r="H322166" s="86"/>
      <c r="I322166" s="11"/>
    </row>
    <row r="322168" spans="1:9" s="4" customFormat="1" x14ac:dyDescent="0.2">
      <c r="A322168" s="27"/>
      <c r="B322168" s="67"/>
      <c r="C322168" s="83"/>
      <c r="D322168" s="85"/>
      <c r="E322168" s="82"/>
      <c r="F322168" s="81"/>
      <c r="G322168" s="86"/>
      <c r="H322168" s="86"/>
      <c r="I322168" s="11"/>
    </row>
    <row r="322174" spans="1:9" s="4" customFormat="1" x14ac:dyDescent="0.2">
      <c r="A322174" s="27"/>
      <c r="B322174" s="67"/>
      <c r="C322174" s="83"/>
      <c r="D322174" s="85"/>
      <c r="E322174" s="82"/>
      <c r="F322174" s="81"/>
      <c r="G322174" s="86"/>
      <c r="H322174" s="86"/>
      <c r="I322174" s="11"/>
    </row>
    <row r="322178" spans="1:9" s="4" customFormat="1" x14ac:dyDescent="0.2">
      <c r="A322178" s="27"/>
      <c r="B322178" s="67"/>
      <c r="C322178" s="83"/>
      <c r="D322178" s="85"/>
      <c r="E322178" s="82"/>
      <c r="F322178" s="81"/>
      <c r="G322178" s="86"/>
      <c r="H322178" s="86"/>
      <c r="I322178" s="11"/>
    </row>
    <row r="322182" spans="1:9" s="4" customFormat="1" x14ac:dyDescent="0.2">
      <c r="A322182" s="27"/>
      <c r="B322182" s="67"/>
      <c r="C322182" s="83"/>
      <c r="D322182" s="85"/>
      <c r="E322182" s="82"/>
      <c r="F322182" s="81"/>
      <c r="G322182" s="86"/>
      <c r="H322182" s="86"/>
      <c r="I322182" s="11"/>
    </row>
    <row r="322184" spans="1:9" s="4" customFormat="1" x14ac:dyDescent="0.2">
      <c r="A322184" s="27"/>
      <c r="B322184" s="67"/>
      <c r="C322184" s="83"/>
      <c r="D322184" s="85"/>
      <c r="E322184" s="82"/>
      <c r="F322184" s="81"/>
      <c r="G322184" s="86"/>
      <c r="H322184" s="86"/>
      <c r="I322184" s="11"/>
    </row>
    <row r="322190" spans="1:9" s="4" customFormat="1" x14ac:dyDescent="0.2">
      <c r="A322190" s="27"/>
      <c r="B322190" s="67"/>
      <c r="C322190" s="83"/>
      <c r="D322190" s="85"/>
      <c r="E322190" s="82"/>
      <c r="F322190" s="81"/>
      <c r="G322190" s="86"/>
      <c r="H322190" s="86"/>
      <c r="I322190" s="11"/>
    </row>
    <row r="322194" spans="1:9" s="4" customFormat="1" x14ac:dyDescent="0.2">
      <c r="A322194" s="27"/>
      <c r="B322194" s="67"/>
      <c r="C322194" s="83"/>
      <c r="D322194" s="85"/>
      <c r="E322194" s="82"/>
      <c r="F322194" s="81"/>
      <c r="G322194" s="86"/>
      <c r="H322194" s="86"/>
      <c r="I322194" s="11"/>
    </row>
    <row r="322198" spans="1:9" s="4" customFormat="1" x14ac:dyDescent="0.2">
      <c r="A322198" s="27"/>
      <c r="B322198" s="67"/>
      <c r="C322198" s="83"/>
      <c r="D322198" s="85"/>
      <c r="E322198" s="82"/>
      <c r="F322198" s="81"/>
      <c r="G322198" s="86"/>
      <c r="H322198" s="86"/>
      <c r="I322198" s="11"/>
    </row>
    <row r="322200" spans="1:9" s="4" customFormat="1" x14ac:dyDescent="0.2">
      <c r="A322200" s="27"/>
      <c r="B322200" s="67"/>
      <c r="C322200" s="83"/>
      <c r="D322200" s="85"/>
      <c r="E322200" s="82"/>
      <c r="F322200" s="81"/>
      <c r="G322200" s="86"/>
      <c r="H322200" s="86"/>
      <c r="I322200" s="11"/>
    </row>
    <row r="322206" spans="1:9" s="4" customFormat="1" x14ac:dyDescent="0.2">
      <c r="A322206" s="27"/>
      <c r="B322206" s="67"/>
      <c r="C322206" s="83"/>
      <c r="D322206" s="85"/>
      <c r="E322206" s="82"/>
      <c r="F322206" s="81"/>
      <c r="G322206" s="86"/>
      <c r="H322206" s="86"/>
      <c r="I322206" s="11"/>
    </row>
    <row r="322210" spans="1:9" s="4" customFormat="1" x14ac:dyDescent="0.2">
      <c r="A322210" s="27"/>
      <c r="B322210" s="67"/>
      <c r="C322210" s="83"/>
      <c r="D322210" s="85"/>
      <c r="E322210" s="82"/>
      <c r="F322210" s="81"/>
      <c r="G322210" s="86"/>
      <c r="H322210" s="86"/>
      <c r="I322210" s="11"/>
    </row>
    <row r="322214" spans="1:9" s="4" customFormat="1" x14ac:dyDescent="0.2">
      <c r="A322214" s="27"/>
      <c r="B322214" s="67"/>
      <c r="C322214" s="83"/>
      <c r="D322214" s="85"/>
      <c r="E322214" s="82"/>
      <c r="F322214" s="81"/>
      <c r="G322214" s="86"/>
      <c r="H322214" s="86"/>
      <c r="I322214" s="11"/>
    </row>
    <row r="322216" spans="1:9" s="4" customFormat="1" x14ac:dyDescent="0.2">
      <c r="A322216" s="27"/>
      <c r="B322216" s="67"/>
      <c r="C322216" s="83"/>
      <c r="D322216" s="85"/>
      <c r="E322216" s="82"/>
      <c r="F322216" s="81"/>
      <c r="G322216" s="86"/>
      <c r="H322216" s="86"/>
      <c r="I322216" s="11"/>
    </row>
    <row r="322222" spans="1:9" s="4" customFormat="1" x14ac:dyDescent="0.2">
      <c r="A322222" s="27"/>
      <c r="B322222" s="67"/>
      <c r="C322222" s="83"/>
      <c r="D322222" s="85"/>
      <c r="E322222" s="82"/>
      <c r="F322222" s="81"/>
      <c r="G322222" s="86"/>
      <c r="H322222" s="86"/>
      <c r="I322222" s="11"/>
    </row>
    <row r="322226" spans="1:9" s="4" customFormat="1" x14ac:dyDescent="0.2">
      <c r="A322226" s="27"/>
      <c r="B322226" s="67"/>
      <c r="C322226" s="83"/>
      <c r="D322226" s="85"/>
      <c r="E322226" s="82"/>
      <c r="F322226" s="81"/>
      <c r="G322226" s="86"/>
      <c r="H322226" s="86"/>
      <c r="I322226" s="11"/>
    </row>
    <row r="322230" spans="1:9" s="4" customFormat="1" x14ac:dyDescent="0.2">
      <c r="A322230" s="27"/>
      <c r="B322230" s="67"/>
      <c r="C322230" s="83"/>
      <c r="D322230" s="85"/>
      <c r="E322230" s="82"/>
      <c r="F322230" s="81"/>
      <c r="G322230" s="86"/>
      <c r="H322230" s="86"/>
      <c r="I322230" s="11"/>
    </row>
    <row r="322232" spans="1:9" s="4" customFormat="1" x14ac:dyDescent="0.2">
      <c r="A322232" s="27"/>
      <c r="B322232" s="67"/>
      <c r="C322232" s="83"/>
      <c r="D322232" s="85"/>
      <c r="E322232" s="82"/>
      <c r="F322232" s="81"/>
      <c r="G322232" s="86"/>
      <c r="H322232" s="86"/>
      <c r="I322232" s="11"/>
    </row>
    <row r="322238" spans="1:9" s="4" customFormat="1" x14ac:dyDescent="0.2">
      <c r="A322238" s="27"/>
      <c r="B322238" s="67"/>
      <c r="C322238" s="83"/>
      <c r="D322238" s="85"/>
      <c r="E322238" s="82"/>
      <c r="F322238" s="81"/>
      <c r="G322238" s="86"/>
      <c r="H322238" s="86"/>
      <c r="I322238" s="11"/>
    </row>
    <row r="322242" spans="1:9" s="4" customFormat="1" x14ac:dyDescent="0.2">
      <c r="A322242" s="27"/>
      <c r="B322242" s="67"/>
      <c r="C322242" s="83"/>
      <c r="D322242" s="85"/>
      <c r="E322242" s="82"/>
      <c r="F322242" s="81"/>
      <c r="G322242" s="86"/>
      <c r="H322242" s="86"/>
      <c r="I322242" s="11"/>
    </row>
    <row r="322246" spans="1:9" s="4" customFormat="1" x14ac:dyDescent="0.2">
      <c r="A322246" s="27"/>
      <c r="B322246" s="67"/>
      <c r="C322246" s="83"/>
      <c r="D322246" s="85"/>
      <c r="E322246" s="82"/>
      <c r="F322246" s="81"/>
      <c r="G322246" s="86"/>
      <c r="H322246" s="86"/>
      <c r="I322246" s="11"/>
    </row>
    <row r="322248" spans="1:9" s="4" customFormat="1" x14ac:dyDescent="0.2">
      <c r="A322248" s="27"/>
      <c r="B322248" s="67"/>
      <c r="C322248" s="83"/>
      <c r="D322248" s="85"/>
      <c r="E322248" s="82"/>
      <c r="F322248" s="81"/>
      <c r="G322248" s="86"/>
      <c r="H322248" s="86"/>
      <c r="I322248" s="11"/>
    </row>
    <row r="322254" spans="1:9" s="4" customFormat="1" x14ac:dyDescent="0.2">
      <c r="A322254" s="27"/>
      <c r="B322254" s="67"/>
      <c r="C322254" s="83"/>
      <c r="D322254" s="85"/>
      <c r="E322254" s="82"/>
      <c r="F322254" s="81"/>
      <c r="G322254" s="86"/>
      <c r="H322254" s="86"/>
      <c r="I322254" s="11"/>
    </row>
    <row r="322258" spans="1:9" s="4" customFormat="1" x14ac:dyDescent="0.2">
      <c r="A322258" s="27"/>
      <c r="B322258" s="67"/>
      <c r="C322258" s="83"/>
      <c r="D322258" s="85"/>
      <c r="E322258" s="82"/>
      <c r="F322258" s="81"/>
      <c r="G322258" s="86"/>
      <c r="H322258" s="86"/>
      <c r="I322258" s="11"/>
    </row>
    <row r="322262" spans="1:9" s="4" customFormat="1" x14ac:dyDescent="0.2">
      <c r="A322262" s="27"/>
      <c r="B322262" s="67"/>
      <c r="C322262" s="83"/>
      <c r="D322262" s="85"/>
      <c r="E322262" s="82"/>
      <c r="F322262" s="81"/>
      <c r="G322262" s="86"/>
      <c r="H322262" s="86"/>
      <c r="I322262" s="11"/>
    </row>
    <row r="322264" spans="1:9" s="4" customFormat="1" x14ac:dyDescent="0.2">
      <c r="A322264" s="27"/>
      <c r="B322264" s="67"/>
      <c r="C322264" s="83"/>
      <c r="D322264" s="85"/>
      <c r="E322264" s="82"/>
      <c r="F322264" s="81"/>
      <c r="G322264" s="86"/>
      <c r="H322264" s="86"/>
      <c r="I322264" s="11"/>
    </row>
    <row r="322270" spans="1:9" s="4" customFormat="1" x14ac:dyDescent="0.2">
      <c r="A322270" s="27"/>
      <c r="B322270" s="67"/>
      <c r="C322270" s="83"/>
      <c r="D322270" s="85"/>
      <c r="E322270" s="82"/>
      <c r="F322270" s="81"/>
      <c r="G322270" s="86"/>
      <c r="H322270" s="86"/>
      <c r="I322270" s="11"/>
    </row>
    <row r="322274" spans="1:9" s="4" customFormat="1" x14ac:dyDescent="0.2">
      <c r="A322274" s="27"/>
      <c r="B322274" s="67"/>
      <c r="C322274" s="83"/>
      <c r="D322274" s="85"/>
      <c r="E322274" s="82"/>
      <c r="F322274" s="81"/>
      <c r="G322274" s="86"/>
      <c r="H322274" s="86"/>
      <c r="I322274" s="11"/>
    </row>
    <row r="322278" spans="1:9" s="4" customFormat="1" x14ac:dyDescent="0.2">
      <c r="A322278" s="27"/>
      <c r="B322278" s="67"/>
      <c r="C322278" s="83"/>
      <c r="D322278" s="85"/>
      <c r="E322278" s="82"/>
      <c r="F322278" s="81"/>
      <c r="G322278" s="86"/>
      <c r="H322278" s="86"/>
      <c r="I322278" s="11"/>
    </row>
    <row r="322280" spans="1:9" s="4" customFormat="1" x14ac:dyDescent="0.2">
      <c r="A322280" s="27"/>
      <c r="B322280" s="67"/>
      <c r="C322280" s="83"/>
      <c r="D322280" s="85"/>
      <c r="E322280" s="82"/>
      <c r="F322280" s="81"/>
      <c r="G322280" s="86"/>
      <c r="H322280" s="86"/>
      <c r="I322280" s="11"/>
    </row>
    <row r="322286" spans="1:9" s="4" customFormat="1" x14ac:dyDescent="0.2">
      <c r="A322286" s="27"/>
      <c r="B322286" s="67"/>
      <c r="C322286" s="83"/>
      <c r="D322286" s="85"/>
      <c r="E322286" s="82"/>
      <c r="F322286" s="81"/>
      <c r="G322286" s="86"/>
      <c r="H322286" s="86"/>
      <c r="I322286" s="11"/>
    </row>
    <row r="322290" spans="1:9" s="4" customFormat="1" x14ac:dyDescent="0.2">
      <c r="A322290" s="27"/>
      <c r="B322290" s="67"/>
      <c r="C322290" s="83"/>
      <c r="D322290" s="85"/>
      <c r="E322290" s="82"/>
      <c r="F322290" s="81"/>
      <c r="G322290" s="86"/>
      <c r="H322290" s="86"/>
      <c r="I322290" s="11"/>
    </row>
    <row r="322294" spans="1:9" s="4" customFormat="1" x14ac:dyDescent="0.2">
      <c r="A322294" s="27"/>
      <c r="B322294" s="67"/>
      <c r="C322294" s="83"/>
      <c r="D322294" s="85"/>
      <c r="E322294" s="82"/>
      <c r="F322294" s="81"/>
      <c r="G322294" s="86"/>
      <c r="H322294" s="86"/>
      <c r="I322294" s="11"/>
    </row>
    <row r="322296" spans="1:9" s="4" customFormat="1" x14ac:dyDescent="0.2">
      <c r="A322296" s="27"/>
      <c r="B322296" s="67"/>
      <c r="C322296" s="83"/>
      <c r="D322296" s="85"/>
      <c r="E322296" s="82"/>
      <c r="F322296" s="81"/>
      <c r="G322296" s="86"/>
      <c r="H322296" s="86"/>
      <c r="I322296" s="11"/>
    </row>
    <row r="322302" spans="1:9" s="4" customFormat="1" x14ac:dyDescent="0.2">
      <c r="A322302" s="27"/>
      <c r="B322302" s="67"/>
      <c r="C322302" s="83"/>
      <c r="D322302" s="85"/>
      <c r="E322302" s="82"/>
      <c r="F322302" s="81"/>
      <c r="G322302" s="86"/>
      <c r="H322302" s="86"/>
      <c r="I322302" s="11"/>
    </row>
    <row r="322306" spans="1:9" s="4" customFormat="1" x14ac:dyDescent="0.2">
      <c r="A322306" s="27"/>
      <c r="B322306" s="67"/>
      <c r="C322306" s="83"/>
      <c r="D322306" s="85"/>
      <c r="E322306" s="82"/>
      <c r="F322306" s="81"/>
      <c r="G322306" s="86"/>
      <c r="H322306" s="86"/>
      <c r="I322306" s="11"/>
    </row>
    <row r="322310" spans="1:9" s="4" customFormat="1" x14ac:dyDescent="0.2">
      <c r="A322310" s="27"/>
      <c r="B322310" s="67"/>
      <c r="C322310" s="83"/>
      <c r="D322310" s="85"/>
      <c r="E322310" s="82"/>
      <c r="F322310" s="81"/>
      <c r="G322310" s="86"/>
      <c r="H322310" s="86"/>
      <c r="I322310" s="11"/>
    </row>
    <row r="322312" spans="1:9" s="4" customFormat="1" x14ac:dyDescent="0.2">
      <c r="A322312" s="27"/>
      <c r="B322312" s="67"/>
      <c r="C322312" s="83"/>
      <c r="D322312" s="85"/>
      <c r="E322312" s="82"/>
      <c r="F322312" s="81"/>
      <c r="G322312" s="86"/>
      <c r="H322312" s="86"/>
      <c r="I322312" s="11"/>
    </row>
    <row r="322318" spans="1:9" s="4" customFormat="1" x14ac:dyDescent="0.2">
      <c r="A322318" s="27"/>
      <c r="B322318" s="67"/>
      <c r="C322318" s="83"/>
      <c r="D322318" s="85"/>
      <c r="E322318" s="82"/>
      <c r="F322318" s="81"/>
      <c r="G322318" s="86"/>
      <c r="H322318" s="86"/>
      <c r="I322318" s="11"/>
    </row>
    <row r="322322" spans="1:9" s="4" customFormat="1" x14ac:dyDescent="0.2">
      <c r="A322322" s="27"/>
      <c r="B322322" s="67"/>
      <c r="C322322" s="83"/>
      <c r="D322322" s="85"/>
      <c r="E322322" s="82"/>
      <c r="F322322" s="81"/>
      <c r="G322322" s="86"/>
      <c r="H322322" s="86"/>
      <c r="I322322" s="11"/>
    </row>
    <row r="322326" spans="1:9" s="4" customFormat="1" x14ac:dyDescent="0.2">
      <c r="A322326" s="27"/>
      <c r="B322326" s="67"/>
      <c r="C322326" s="83"/>
      <c r="D322326" s="85"/>
      <c r="E322326" s="82"/>
      <c r="F322326" s="81"/>
      <c r="G322326" s="86"/>
      <c r="H322326" s="86"/>
      <c r="I322326" s="11"/>
    </row>
    <row r="322328" spans="1:9" s="4" customFormat="1" x14ac:dyDescent="0.2">
      <c r="A322328" s="27"/>
      <c r="B322328" s="67"/>
      <c r="C322328" s="83"/>
      <c r="D322328" s="85"/>
      <c r="E322328" s="82"/>
      <c r="F322328" s="81"/>
      <c r="G322328" s="86"/>
      <c r="H322328" s="86"/>
      <c r="I322328" s="11"/>
    </row>
    <row r="322334" spans="1:9" s="4" customFormat="1" x14ac:dyDescent="0.2">
      <c r="A322334" s="27"/>
      <c r="B322334" s="67"/>
      <c r="C322334" s="83"/>
      <c r="D322334" s="85"/>
      <c r="E322334" s="82"/>
      <c r="F322334" s="81"/>
      <c r="G322334" s="86"/>
      <c r="H322334" s="86"/>
      <c r="I322334" s="11"/>
    </row>
    <row r="322338" spans="1:9" s="4" customFormat="1" x14ac:dyDescent="0.2">
      <c r="A322338" s="27"/>
      <c r="B322338" s="67"/>
      <c r="C322338" s="83"/>
      <c r="D322338" s="85"/>
      <c r="E322338" s="82"/>
      <c r="F322338" s="81"/>
      <c r="G322338" s="86"/>
      <c r="H322338" s="86"/>
      <c r="I322338" s="11"/>
    </row>
    <row r="322342" spans="1:9" s="4" customFormat="1" x14ac:dyDescent="0.2">
      <c r="A322342" s="27"/>
      <c r="B322342" s="67"/>
      <c r="C322342" s="83"/>
      <c r="D322342" s="85"/>
      <c r="E322342" s="82"/>
      <c r="F322342" s="81"/>
      <c r="G322342" s="86"/>
      <c r="H322342" s="86"/>
      <c r="I322342" s="11"/>
    </row>
    <row r="322344" spans="1:9" s="4" customFormat="1" x14ac:dyDescent="0.2">
      <c r="A322344" s="27"/>
      <c r="B322344" s="67"/>
      <c r="C322344" s="83"/>
      <c r="D322344" s="85"/>
      <c r="E322344" s="82"/>
      <c r="F322344" s="81"/>
      <c r="G322344" s="86"/>
      <c r="H322344" s="86"/>
      <c r="I322344" s="11"/>
    </row>
    <row r="322350" spans="1:9" s="4" customFormat="1" x14ac:dyDescent="0.2">
      <c r="A322350" s="27"/>
      <c r="B322350" s="67"/>
      <c r="C322350" s="83"/>
      <c r="D322350" s="85"/>
      <c r="E322350" s="82"/>
      <c r="F322350" s="81"/>
      <c r="G322350" s="86"/>
      <c r="H322350" s="86"/>
      <c r="I322350" s="11"/>
    </row>
    <row r="322354" spans="1:9" s="4" customFormat="1" x14ac:dyDescent="0.2">
      <c r="A322354" s="27"/>
      <c r="B322354" s="67"/>
      <c r="C322354" s="83"/>
      <c r="D322354" s="85"/>
      <c r="E322354" s="82"/>
      <c r="F322354" s="81"/>
      <c r="G322354" s="86"/>
      <c r="H322354" s="86"/>
      <c r="I322354" s="11"/>
    </row>
    <row r="322358" spans="1:9" s="4" customFormat="1" x14ac:dyDescent="0.2">
      <c r="A322358" s="27"/>
      <c r="B322358" s="67"/>
      <c r="C322358" s="83"/>
      <c r="D322358" s="85"/>
      <c r="E322358" s="82"/>
      <c r="F322358" s="81"/>
      <c r="G322358" s="86"/>
      <c r="H322358" s="86"/>
      <c r="I322358" s="11"/>
    </row>
    <row r="322360" spans="1:9" s="4" customFormat="1" x14ac:dyDescent="0.2">
      <c r="A322360" s="27"/>
      <c r="B322360" s="67"/>
      <c r="C322360" s="83"/>
      <c r="D322360" s="85"/>
      <c r="E322360" s="82"/>
      <c r="F322360" s="81"/>
      <c r="G322360" s="86"/>
      <c r="H322360" s="86"/>
      <c r="I322360" s="11"/>
    </row>
    <row r="322366" spans="1:9" s="4" customFormat="1" x14ac:dyDescent="0.2">
      <c r="A322366" s="27"/>
      <c r="B322366" s="67"/>
      <c r="C322366" s="83"/>
      <c r="D322366" s="85"/>
      <c r="E322366" s="82"/>
      <c r="F322366" s="81"/>
      <c r="G322366" s="86"/>
      <c r="H322366" s="86"/>
      <c r="I322366" s="11"/>
    </row>
    <row r="322370" spans="1:9" s="4" customFormat="1" x14ac:dyDescent="0.2">
      <c r="A322370" s="27"/>
      <c r="B322370" s="67"/>
      <c r="C322370" s="83"/>
      <c r="D322370" s="85"/>
      <c r="E322370" s="82"/>
      <c r="F322370" s="81"/>
      <c r="G322370" s="86"/>
      <c r="H322370" s="86"/>
      <c r="I322370" s="11"/>
    </row>
    <row r="322374" spans="1:9" s="4" customFormat="1" x14ac:dyDescent="0.2">
      <c r="A322374" s="27"/>
      <c r="B322374" s="67"/>
      <c r="C322374" s="83"/>
      <c r="D322374" s="85"/>
      <c r="E322374" s="82"/>
      <c r="F322374" s="81"/>
      <c r="G322374" s="86"/>
      <c r="H322374" s="86"/>
      <c r="I322374" s="11"/>
    </row>
    <row r="322376" spans="1:9" s="4" customFormat="1" x14ac:dyDescent="0.2">
      <c r="A322376" s="27"/>
      <c r="B322376" s="67"/>
      <c r="C322376" s="83"/>
      <c r="D322376" s="85"/>
      <c r="E322376" s="82"/>
      <c r="F322376" s="81"/>
      <c r="G322376" s="86"/>
      <c r="H322376" s="86"/>
      <c r="I322376" s="11"/>
    </row>
    <row r="322382" spans="1:9" s="4" customFormat="1" x14ac:dyDescent="0.2">
      <c r="A322382" s="27"/>
      <c r="B322382" s="67"/>
      <c r="C322382" s="83"/>
      <c r="D322382" s="85"/>
      <c r="E322382" s="82"/>
      <c r="F322382" s="81"/>
      <c r="G322382" s="86"/>
      <c r="H322382" s="86"/>
      <c r="I322382" s="11"/>
    </row>
    <row r="322386" spans="1:9" s="4" customFormat="1" x14ac:dyDescent="0.2">
      <c r="A322386" s="27"/>
      <c r="B322386" s="67"/>
      <c r="C322386" s="83"/>
      <c r="D322386" s="85"/>
      <c r="E322386" s="82"/>
      <c r="F322386" s="81"/>
      <c r="G322386" s="86"/>
      <c r="H322386" s="86"/>
      <c r="I322386" s="11"/>
    </row>
    <row r="322390" spans="1:9" s="4" customFormat="1" x14ac:dyDescent="0.2">
      <c r="A322390" s="27"/>
      <c r="B322390" s="67"/>
      <c r="C322390" s="83"/>
      <c r="D322390" s="85"/>
      <c r="E322390" s="82"/>
      <c r="F322390" s="81"/>
      <c r="G322390" s="86"/>
      <c r="H322390" s="86"/>
      <c r="I322390" s="11"/>
    </row>
    <row r="322392" spans="1:9" s="4" customFormat="1" x14ac:dyDescent="0.2">
      <c r="A322392" s="27"/>
      <c r="B322392" s="67"/>
      <c r="C322392" s="83"/>
      <c r="D322392" s="85"/>
      <c r="E322392" s="82"/>
      <c r="F322392" s="81"/>
      <c r="G322392" s="86"/>
      <c r="H322392" s="86"/>
      <c r="I322392" s="11"/>
    </row>
    <row r="322398" spans="1:9" s="4" customFormat="1" x14ac:dyDescent="0.2">
      <c r="A322398" s="27"/>
      <c r="B322398" s="67"/>
      <c r="C322398" s="83"/>
      <c r="D322398" s="85"/>
      <c r="E322398" s="82"/>
      <c r="F322398" s="81"/>
      <c r="G322398" s="86"/>
      <c r="H322398" s="86"/>
      <c r="I322398" s="11"/>
    </row>
    <row r="322402" spans="1:9" s="4" customFormat="1" x14ac:dyDescent="0.2">
      <c r="A322402" s="27"/>
      <c r="B322402" s="67"/>
      <c r="C322402" s="83"/>
      <c r="D322402" s="85"/>
      <c r="E322402" s="82"/>
      <c r="F322402" s="81"/>
      <c r="G322402" s="86"/>
      <c r="H322402" s="86"/>
      <c r="I322402" s="11"/>
    </row>
    <row r="322406" spans="1:9" s="4" customFormat="1" x14ac:dyDescent="0.2">
      <c r="A322406" s="27"/>
      <c r="B322406" s="67"/>
      <c r="C322406" s="83"/>
      <c r="D322406" s="85"/>
      <c r="E322406" s="82"/>
      <c r="F322406" s="81"/>
      <c r="G322406" s="86"/>
      <c r="H322406" s="86"/>
      <c r="I322406" s="11"/>
    </row>
    <row r="322408" spans="1:9" s="4" customFormat="1" x14ac:dyDescent="0.2">
      <c r="A322408" s="27"/>
      <c r="B322408" s="67"/>
      <c r="C322408" s="83"/>
      <c r="D322408" s="85"/>
      <c r="E322408" s="82"/>
      <c r="F322408" s="81"/>
      <c r="G322408" s="86"/>
      <c r="H322408" s="86"/>
      <c r="I322408" s="11"/>
    </row>
    <row r="322414" spans="1:9" s="4" customFormat="1" x14ac:dyDescent="0.2">
      <c r="A322414" s="27"/>
      <c r="B322414" s="67"/>
      <c r="C322414" s="83"/>
      <c r="D322414" s="85"/>
      <c r="E322414" s="82"/>
      <c r="F322414" s="81"/>
      <c r="G322414" s="86"/>
      <c r="H322414" s="86"/>
      <c r="I322414" s="11"/>
    </row>
    <row r="322418" spans="1:9" s="4" customFormat="1" x14ac:dyDescent="0.2">
      <c r="A322418" s="27"/>
      <c r="B322418" s="67"/>
      <c r="C322418" s="83"/>
      <c r="D322418" s="85"/>
      <c r="E322418" s="82"/>
      <c r="F322418" s="81"/>
      <c r="G322418" s="86"/>
      <c r="H322418" s="86"/>
      <c r="I322418" s="11"/>
    </row>
    <row r="322422" spans="1:9" s="4" customFormat="1" x14ac:dyDescent="0.2">
      <c r="A322422" s="27"/>
      <c r="B322422" s="67"/>
      <c r="C322422" s="83"/>
      <c r="D322422" s="85"/>
      <c r="E322422" s="82"/>
      <c r="F322422" s="81"/>
      <c r="G322422" s="86"/>
      <c r="H322422" s="86"/>
      <c r="I322422" s="11"/>
    </row>
    <row r="322424" spans="1:9" s="4" customFormat="1" x14ac:dyDescent="0.2">
      <c r="A322424" s="27"/>
      <c r="B322424" s="67"/>
      <c r="C322424" s="83"/>
      <c r="D322424" s="85"/>
      <c r="E322424" s="82"/>
      <c r="F322424" s="81"/>
      <c r="G322424" s="86"/>
      <c r="H322424" s="86"/>
      <c r="I322424" s="11"/>
    </row>
    <row r="322430" spans="1:9" s="4" customFormat="1" x14ac:dyDescent="0.2">
      <c r="A322430" s="27"/>
      <c r="B322430" s="67"/>
      <c r="C322430" s="83"/>
      <c r="D322430" s="85"/>
      <c r="E322430" s="82"/>
      <c r="F322430" s="81"/>
      <c r="G322430" s="86"/>
      <c r="H322430" s="86"/>
      <c r="I322430" s="11"/>
    </row>
    <row r="322434" spans="1:9" s="4" customFormat="1" x14ac:dyDescent="0.2">
      <c r="A322434" s="27"/>
      <c r="B322434" s="67"/>
      <c r="C322434" s="83"/>
      <c r="D322434" s="85"/>
      <c r="E322434" s="82"/>
      <c r="F322434" s="81"/>
      <c r="G322434" s="86"/>
      <c r="H322434" s="86"/>
      <c r="I322434" s="11"/>
    </row>
    <row r="322438" spans="1:9" s="4" customFormat="1" x14ac:dyDescent="0.2">
      <c r="A322438" s="27"/>
      <c r="B322438" s="67"/>
      <c r="C322438" s="83"/>
      <c r="D322438" s="85"/>
      <c r="E322438" s="82"/>
      <c r="F322438" s="81"/>
      <c r="G322438" s="86"/>
      <c r="H322438" s="86"/>
      <c r="I322438" s="11"/>
    </row>
    <row r="322440" spans="1:9" s="4" customFormat="1" x14ac:dyDescent="0.2">
      <c r="A322440" s="27"/>
      <c r="B322440" s="67"/>
      <c r="C322440" s="83"/>
      <c r="D322440" s="85"/>
      <c r="E322440" s="82"/>
      <c r="F322440" s="81"/>
      <c r="G322440" s="86"/>
      <c r="H322440" s="86"/>
      <c r="I322440" s="11"/>
    </row>
    <row r="322446" spans="1:9" s="4" customFormat="1" x14ac:dyDescent="0.2">
      <c r="A322446" s="27"/>
      <c r="B322446" s="67"/>
      <c r="C322446" s="83"/>
      <c r="D322446" s="85"/>
      <c r="E322446" s="82"/>
      <c r="F322446" s="81"/>
      <c r="G322446" s="86"/>
      <c r="H322446" s="86"/>
      <c r="I322446" s="11"/>
    </row>
    <row r="322450" spans="1:9" s="4" customFormat="1" x14ac:dyDescent="0.2">
      <c r="A322450" s="27"/>
      <c r="B322450" s="67"/>
      <c r="C322450" s="83"/>
      <c r="D322450" s="85"/>
      <c r="E322450" s="82"/>
      <c r="F322450" s="81"/>
      <c r="G322450" s="86"/>
      <c r="H322450" s="86"/>
      <c r="I322450" s="11"/>
    </row>
    <row r="322454" spans="1:9" s="4" customFormat="1" x14ac:dyDescent="0.2">
      <c r="A322454" s="27"/>
      <c r="B322454" s="67"/>
      <c r="C322454" s="83"/>
      <c r="D322454" s="85"/>
      <c r="E322454" s="82"/>
      <c r="F322454" s="81"/>
      <c r="G322454" s="86"/>
      <c r="H322454" s="86"/>
      <c r="I322454" s="11"/>
    </row>
    <row r="322456" spans="1:9" s="4" customFormat="1" x14ac:dyDescent="0.2">
      <c r="A322456" s="27"/>
      <c r="B322456" s="67"/>
      <c r="C322456" s="83"/>
      <c r="D322456" s="85"/>
      <c r="E322456" s="82"/>
      <c r="F322456" s="81"/>
      <c r="G322456" s="86"/>
      <c r="H322456" s="86"/>
      <c r="I322456" s="11"/>
    </row>
    <row r="322462" spans="1:9" s="4" customFormat="1" x14ac:dyDescent="0.2">
      <c r="A322462" s="27"/>
      <c r="B322462" s="67"/>
      <c r="C322462" s="83"/>
      <c r="D322462" s="85"/>
      <c r="E322462" s="82"/>
      <c r="F322462" s="81"/>
      <c r="G322462" s="86"/>
      <c r="H322462" s="86"/>
      <c r="I322462" s="11"/>
    </row>
    <row r="322466" spans="1:9" s="4" customFormat="1" x14ac:dyDescent="0.2">
      <c r="A322466" s="27"/>
      <c r="B322466" s="67"/>
      <c r="C322466" s="83"/>
      <c r="D322466" s="85"/>
      <c r="E322466" s="82"/>
      <c r="F322466" s="81"/>
      <c r="G322466" s="86"/>
      <c r="H322466" s="86"/>
      <c r="I322466" s="11"/>
    </row>
    <row r="322470" spans="1:9" s="4" customFormat="1" x14ac:dyDescent="0.2">
      <c r="A322470" s="27"/>
      <c r="B322470" s="67"/>
      <c r="C322470" s="83"/>
      <c r="D322470" s="85"/>
      <c r="E322470" s="82"/>
      <c r="F322470" s="81"/>
      <c r="G322470" s="86"/>
      <c r="H322470" s="86"/>
      <c r="I322470" s="11"/>
    </row>
    <row r="322472" spans="1:9" s="4" customFormat="1" x14ac:dyDescent="0.2">
      <c r="A322472" s="27"/>
      <c r="B322472" s="67"/>
      <c r="C322472" s="83"/>
      <c r="D322472" s="85"/>
      <c r="E322472" s="82"/>
      <c r="F322472" s="81"/>
      <c r="G322472" s="86"/>
      <c r="H322472" s="86"/>
      <c r="I322472" s="11"/>
    </row>
    <row r="322478" spans="1:9" s="4" customFormat="1" x14ac:dyDescent="0.2">
      <c r="A322478" s="27"/>
      <c r="B322478" s="67"/>
      <c r="C322478" s="83"/>
      <c r="D322478" s="85"/>
      <c r="E322478" s="82"/>
      <c r="F322478" s="81"/>
      <c r="G322478" s="86"/>
      <c r="H322478" s="86"/>
      <c r="I322478" s="11"/>
    </row>
    <row r="322482" spans="1:9" s="4" customFormat="1" x14ac:dyDescent="0.2">
      <c r="A322482" s="27"/>
      <c r="B322482" s="67"/>
      <c r="C322482" s="83"/>
      <c r="D322482" s="85"/>
      <c r="E322482" s="82"/>
      <c r="F322482" s="81"/>
      <c r="G322482" s="86"/>
      <c r="H322482" s="86"/>
      <c r="I322482" s="11"/>
    </row>
    <row r="322486" spans="1:9" s="4" customFormat="1" x14ac:dyDescent="0.2">
      <c r="A322486" s="27"/>
      <c r="B322486" s="67"/>
      <c r="C322486" s="83"/>
      <c r="D322486" s="85"/>
      <c r="E322486" s="82"/>
      <c r="F322486" s="81"/>
      <c r="G322486" s="86"/>
      <c r="H322486" s="86"/>
      <c r="I322486" s="11"/>
    </row>
    <row r="322488" spans="1:9" s="4" customFormat="1" x14ac:dyDescent="0.2">
      <c r="A322488" s="27"/>
      <c r="B322488" s="67"/>
      <c r="C322488" s="83"/>
      <c r="D322488" s="85"/>
      <c r="E322488" s="82"/>
      <c r="F322488" s="81"/>
      <c r="G322488" s="86"/>
      <c r="H322488" s="86"/>
      <c r="I322488" s="11"/>
    </row>
    <row r="322494" spans="1:9" s="4" customFormat="1" x14ac:dyDescent="0.2">
      <c r="A322494" s="27"/>
      <c r="B322494" s="67"/>
      <c r="C322494" s="83"/>
      <c r="D322494" s="85"/>
      <c r="E322494" s="82"/>
      <c r="F322494" s="81"/>
      <c r="G322494" s="86"/>
      <c r="H322494" s="86"/>
      <c r="I322494" s="11"/>
    </row>
    <row r="322498" spans="1:9" s="4" customFormat="1" x14ac:dyDescent="0.2">
      <c r="A322498" s="27"/>
      <c r="B322498" s="67"/>
      <c r="C322498" s="83"/>
      <c r="D322498" s="85"/>
      <c r="E322498" s="82"/>
      <c r="F322498" s="81"/>
      <c r="G322498" s="86"/>
      <c r="H322498" s="86"/>
      <c r="I322498" s="11"/>
    </row>
    <row r="322502" spans="1:9" s="4" customFormat="1" x14ac:dyDescent="0.2">
      <c r="A322502" s="27"/>
      <c r="B322502" s="67"/>
      <c r="C322502" s="83"/>
      <c r="D322502" s="85"/>
      <c r="E322502" s="82"/>
      <c r="F322502" s="81"/>
      <c r="G322502" s="86"/>
      <c r="H322502" s="86"/>
      <c r="I322502" s="11"/>
    </row>
    <row r="322504" spans="1:9" s="4" customFormat="1" x14ac:dyDescent="0.2">
      <c r="A322504" s="27"/>
      <c r="B322504" s="67"/>
      <c r="C322504" s="83"/>
      <c r="D322504" s="85"/>
      <c r="E322504" s="82"/>
      <c r="F322504" s="81"/>
      <c r="G322504" s="86"/>
      <c r="H322504" s="86"/>
      <c r="I322504" s="11"/>
    </row>
    <row r="322510" spans="1:9" s="4" customFormat="1" x14ac:dyDescent="0.2">
      <c r="A322510" s="27"/>
      <c r="B322510" s="67"/>
      <c r="C322510" s="83"/>
      <c r="D322510" s="85"/>
      <c r="E322510" s="82"/>
      <c r="F322510" s="81"/>
      <c r="G322510" s="86"/>
      <c r="H322510" s="86"/>
      <c r="I322510" s="11"/>
    </row>
    <row r="322514" spans="1:9" s="4" customFormat="1" x14ac:dyDescent="0.2">
      <c r="A322514" s="27"/>
      <c r="B322514" s="67"/>
      <c r="C322514" s="83"/>
      <c r="D322514" s="85"/>
      <c r="E322514" s="82"/>
      <c r="F322514" s="81"/>
      <c r="G322514" s="86"/>
      <c r="H322514" s="86"/>
      <c r="I322514" s="11"/>
    </row>
    <row r="322518" spans="1:9" s="4" customFormat="1" x14ac:dyDescent="0.2">
      <c r="A322518" s="27"/>
      <c r="B322518" s="67"/>
      <c r="C322518" s="83"/>
      <c r="D322518" s="85"/>
      <c r="E322518" s="82"/>
      <c r="F322518" s="81"/>
      <c r="G322518" s="86"/>
      <c r="H322518" s="86"/>
      <c r="I322518" s="11"/>
    </row>
    <row r="322520" spans="1:9" s="4" customFormat="1" x14ac:dyDescent="0.2">
      <c r="A322520" s="27"/>
      <c r="B322520" s="67"/>
      <c r="C322520" s="83"/>
      <c r="D322520" s="85"/>
      <c r="E322520" s="82"/>
      <c r="F322520" s="81"/>
      <c r="G322520" s="86"/>
      <c r="H322520" s="86"/>
      <c r="I322520" s="11"/>
    </row>
    <row r="322526" spans="1:9" s="4" customFormat="1" x14ac:dyDescent="0.2">
      <c r="A322526" s="27"/>
      <c r="B322526" s="67"/>
      <c r="C322526" s="83"/>
      <c r="D322526" s="85"/>
      <c r="E322526" s="82"/>
      <c r="F322526" s="81"/>
      <c r="G322526" s="86"/>
      <c r="H322526" s="86"/>
      <c r="I322526" s="11"/>
    </row>
    <row r="322530" spans="1:9" s="4" customFormat="1" x14ac:dyDescent="0.2">
      <c r="A322530" s="27"/>
      <c r="B322530" s="67"/>
      <c r="C322530" s="83"/>
      <c r="D322530" s="85"/>
      <c r="E322530" s="82"/>
      <c r="F322530" s="81"/>
      <c r="G322530" s="86"/>
      <c r="H322530" s="86"/>
      <c r="I322530" s="11"/>
    </row>
    <row r="322534" spans="1:9" s="4" customFormat="1" x14ac:dyDescent="0.2">
      <c r="A322534" s="27"/>
      <c r="B322534" s="67"/>
      <c r="C322534" s="83"/>
      <c r="D322534" s="85"/>
      <c r="E322534" s="82"/>
      <c r="F322534" s="81"/>
      <c r="G322534" s="86"/>
      <c r="H322534" s="86"/>
      <c r="I322534" s="11"/>
    </row>
    <row r="322536" spans="1:9" s="4" customFormat="1" x14ac:dyDescent="0.2">
      <c r="A322536" s="27"/>
      <c r="B322536" s="67"/>
      <c r="C322536" s="83"/>
      <c r="D322536" s="85"/>
      <c r="E322536" s="82"/>
      <c r="F322536" s="81"/>
      <c r="G322536" s="86"/>
      <c r="H322536" s="86"/>
      <c r="I322536" s="11"/>
    </row>
    <row r="322542" spans="1:9" s="4" customFormat="1" x14ac:dyDescent="0.2">
      <c r="A322542" s="27"/>
      <c r="B322542" s="67"/>
      <c r="C322542" s="83"/>
      <c r="D322542" s="85"/>
      <c r="E322542" s="82"/>
      <c r="F322542" s="81"/>
      <c r="G322542" s="86"/>
      <c r="H322542" s="86"/>
      <c r="I322542" s="11"/>
    </row>
    <row r="322546" spans="1:9" s="4" customFormat="1" x14ac:dyDescent="0.2">
      <c r="A322546" s="27"/>
      <c r="B322546" s="67"/>
      <c r="C322546" s="83"/>
      <c r="D322546" s="85"/>
      <c r="E322546" s="82"/>
      <c r="F322546" s="81"/>
      <c r="G322546" s="86"/>
      <c r="H322546" s="86"/>
      <c r="I322546" s="11"/>
    </row>
    <row r="322550" spans="1:9" s="4" customFormat="1" x14ac:dyDescent="0.2">
      <c r="A322550" s="27"/>
      <c r="B322550" s="67"/>
      <c r="C322550" s="83"/>
      <c r="D322550" s="85"/>
      <c r="E322550" s="82"/>
      <c r="F322550" s="81"/>
      <c r="G322550" s="86"/>
      <c r="H322550" s="86"/>
      <c r="I322550" s="11"/>
    </row>
    <row r="322552" spans="1:9" s="4" customFormat="1" x14ac:dyDescent="0.2">
      <c r="A322552" s="27"/>
      <c r="B322552" s="67"/>
      <c r="C322552" s="83"/>
      <c r="D322552" s="85"/>
      <c r="E322552" s="82"/>
      <c r="F322552" s="81"/>
      <c r="G322552" s="86"/>
      <c r="H322552" s="86"/>
      <c r="I322552" s="11"/>
    </row>
    <row r="322558" spans="1:9" s="4" customFormat="1" x14ac:dyDescent="0.2">
      <c r="A322558" s="27"/>
      <c r="B322558" s="67"/>
      <c r="C322558" s="83"/>
      <c r="D322558" s="85"/>
      <c r="E322558" s="82"/>
      <c r="F322558" s="81"/>
      <c r="G322558" s="86"/>
      <c r="H322558" s="86"/>
      <c r="I322558" s="11"/>
    </row>
    <row r="322562" spans="1:9" s="4" customFormat="1" x14ac:dyDescent="0.2">
      <c r="A322562" s="27"/>
      <c r="B322562" s="67"/>
      <c r="C322562" s="83"/>
      <c r="D322562" s="85"/>
      <c r="E322562" s="82"/>
      <c r="F322562" s="81"/>
      <c r="G322562" s="86"/>
      <c r="H322562" s="86"/>
      <c r="I322562" s="11"/>
    </row>
    <row r="322566" spans="1:9" s="4" customFormat="1" x14ac:dyDescent="0.2">
      <c r="A322566" s="27"/>
      <c r="B322566" s="67"/>
      <c r="C322566" s="83"/>
      <c r="D322566" s="85"/>
      <c r="E322566" s="82"/>
      <c r="F322566" s="81"/>
      <c r="G322566" s="86"/>
      <c r="H322566" s="86"/>
      <c r="I322566" s="11"/>
    </row>
    <row r="322568" spans="1:9" s="4" customFormat="1" x14ac:dyDescent="0.2">
      <c r="A322568" s="27"/>
      <c r="B322568" s="67"/>
      <c r="C322568" s="83"/>
      <c r="D322568" s="85"/>
      <c r="E322568" s="82"/>
      <c r="F322568" s="81"/>
      <c r="G322568" s="86"/>
      <c r="H322568" s="86"/>
      <c r="I322568" s="11"/>
    </row>
    <row r="322574" spans="1:9" s="4" customFormat="1" x14ac:dyDescent="0.2">
      <c r="A322574" s="27"/>
      <c r="B322574" s="67"/>
      <c r="C322574" s="83"/>
      <c r="D322574" s="85"/>
      <c r="E322574" s="82"/>
      <c r="F322574" s="81"/>
      <c r="G322574" s="86"/>
      <c r="H322574" s="86"/>
      <c r="I322574" s="11"/>
    </row>
    <row r="322578" spans="1:9" s="4" customFormat="1" x14ac:dyDescent="0.2">
      <c r="A322578" s="27"/>
      <c r="B322578" s="67"/>
      <c r="C322578" s="83"/>
      <c r="D322578" s="85"/>
      <c r="E322578" s="82"/>
      <c r="F322578" s="81"/>
      <c r="G322578" s="86"/>
      <c r="H322578" s="86"/>
      <c r="I322578" s="11"/>
    </row>
    <row r="322582" spans="1:9" s="4" customFormat="1" x14ac:dyDescent="0.2">
      <c r="A322582" s="27"/>
      <c r="B322582" s="67"/>
      <c r="C322582" s="83"/>
      <c r="D322582" s="85"/>
      <c r="E322582" s="82"/>
      <c r="F322582" s="81"/>
      <c r="G322582" s="86"/>
      <c r="H322582" s="86"/>
      <c r="I322582" s="11"/>
    </row>
    <row r="322584" spans="1:9" s="4" customFormat="1" x14ac:dyDescent="0.2">
      <c r="A322584" s="27"/>
      <c r="B322584" s="67"/>
      <c r="C322584" s="83"/>
      <c r="D322584" s="85"/>
      <c r="E322584" s="82"/>
      <c r="F322584" s="81"/>
      <c r="G322584" s="86"/>
      <c r="H322584" s="86"/>
      <c r="I322584" s="11"/>
    </row>
    <row r="322590" spans="1:9" s="4" customFormat="1" x14ac:dyDescent="0.2">
      <c r="A322590" s="27"/>
      <c r="B322590" s="67"/>
      <c r="C322590" s="83"/>
      <c r="D322590" s="85"/>
      <c r="E322590" s="82"/>
      <c r="F322590" s="81"/>
      <c r="G322590" s="86"/>
      <c r="H322590" s="86"/>
      <c r="I322590" s="11"/>
    </row>
    <row r="322594" spans="1:9" s="4" customFormat="1" x14ac:dyDescent="0.2">
      <c r="A322594" s="27"/>
      <c r="B322594" s="67"/>
      <c r="C322594" s="83"/>
      <c r="D322594" s="85"/>
      <c r="E322594" s="82"/>
      <c r="F322594" s="81"/>
      <c r="G322594" s="86"/>
      <c r="H322594" s="86"/>
      <c r="I322594" s="11"/>
    </row>
    <row r="322598" spans="1:9" s="4" customFormat="1" x14ac:dyDescent="0.2">
      <c r="A322598" s="27"/>
      <c r="B322598" s="67"/>
      <c r="C322598" s="83"/>
      <c r="D322598" s="85"/>
      <c r="E322598" s="82"/>
      <c r="F322598" s="81"/>
      <c r="G322598" s="86"/>
      <c r="H322598" s="86"/>
      <c r="I322598" s="11"/>
    </row>
    <row r="322600" spans="1:9" s="4" customFormat="1" x14ac:dyDescent="0.2">
      <c r="A322600" s="27"/>
      <c r="B322600" s="67"/>
      <c r="C322600" s="83"/>
      <c r="D322600" s="85"/>
      <c r="E322600" s="82"/>
      <c r="F322600" s="81"/>
      <c r="G322600" s="86"/>
      <c r="H322600" s="86"/>
      <c r="I322600" s="11"/>
    </row>
    <row r="322606" spans="1:9" s="4" customFormat="1" x14ac:dyDescent="0.2">
      <c r="A322606" s="27"/>
      <c r="B322606" s="67"/>
      <c r="C322606" s="83"/>
      <c r="D322606" s="85"/>
      <c r="E322606" s="82"/>
      <c r="F322606" s="81"/>
      <c r="G322606" s="86"/>
      <c r="H322606" s="86"/>
      <c r="I322606" s="11"/>
    </row>
    <row r="322610" spans="1:9" s="4" customFormat="1" x14ac:dyDescent="0.2">
      <c r="A322610" s="27"/>
      <c r="B322610" s="67"/>
      <c r="C322610" s="83"/>
      <c r="D322610" s="85"/>
      <c r="E322610" s="82"/>
      <c r="F322610" s="81"/>
      <c r="G322610" s="86"/>
      <c r="H322610" s="86"/>
      <c r="I322610" s="11"/>
    </row>
    <row r="322614" spans="1:9" s="4" customFormat="1" x14ac:dyDescent="0.2">
      <c r="A322614" s="27"/>
      <c r="B322614" s="67"/>
      <c r="C322614" s="83"/>
      <c r="D322614" s="85"/>
      <c r="E322614" s="82"/>
      <c r="F322614" s="81"/>
      <c r="G322614" s="86"/>
      <c r="H322614" s="86"/>
      <c r="I322614" s="11"/>
    </row>
    <row r="322616" spans="1:9" s="4" customFormat="1" x14ac:dyDescent="0.2">
      <c r="A322616" s="27"/>
      <c r="B322616" s="67"/>
      <c r="C322616" s="83"/>
      <c r="D322616" s="85"/>
      <c r="E322616" s="82"/>
      <c r="F322616" s="81"/>
      <c r="G322616" s="86"/>
      <c r="H322616" s="86"/>
      <c r="I322616" s="11"/>
    </row>
    <row r="322622" spans="1:9" s="4" customFormat="1" x14ac:dyDescent="0.2">
      <c r="A322622" s="27"/>
      <c r="B322622" s="67"/>
      <c r="C322622" s="83"/>
      <c r="D322622" s="85"/>
      <c r="E322622" s="82"/>
      <c r="F322622" s="81"/>
      <c r="G322622" s="86"/>
      <c r="H322622" s="86"/>
      <c r="I322622" s="11"/>
    </row>
    <row r="322626" spans="1:9" s="4" customFormat="1" x14ac:dyDescent="0.2">
      <c r="A322626" s="27"/>
      <c r="B322626" s="67"/>
      <c r="C322626" s="83"/>
      <c r="D322626" s="85"/>
      <c r="E322626" s="82"/>
      <c r="F322626" s="81"/>
      <c r="G322626" s="86"/>
      <c r="H322626" s="86"/>
      <c r="I322626" s="11"/>
    </row>
    <row r="322630" spans="1:9" s="4" customFormat="1" x14ac:dyDescent="0.2">
      <c r="A322630" s="27"/>
      <c r="B322630" s="67"/>
      <c r="C322630" s="83"/>
      <c r="D322630" s="85"/>
      <c r="E322630" s="82"/>
      <c r="F322630" s="81"/>
      <c r="G322630" s="86"/>
      <c r="H322630" s="86"/>
      <c r="I322630" s="11"/>
    </row>
    <row r="322632" spans="1:9" s="4" customFormat="1" x14ac:dyDescent="0.2">
      <c r="A322632" s="27"/>
      <c r="B322632" s="67"/>
      <c r="C322632" s="83"/>
      <c r="D322632" s="85"/>
      <c r="E322632" s="82"/>
      <c r="F322632" s="81"/>
      <c r="G322632" s="86"/>
      <c r="H322632" s="86"/>
      <c r="I322632" s="11"/>
    </row>
    <row r="322638" spans="1:9" s="4" customFormat="1" x14ac:dyDescent="0.2">
      <c r="A322638" s="27"/>
      <c r="B322638" s="67"/>
      <c r="C322638" s="83"/>
      <c r="D322638" s="85"/>
      <c r="E322638" s="82"/>
      <c r="F322638" s="81"/>
      <c r="G322638" s="86"/>
      <c r="H322638" s="86"/>
      <c r="I322638" s="11"/>
    </row>
    <row r="322642" spans="1:9" s="4" customFormat="1" x14ac:dyDescent="0.2">
      <c r="A322642" s="27"/>
      <c r="B322642" s="67"/>
      <c r="C322642" s="83"/>
      <c r="D322642" s="85"/>
      <c r="E322642" s="82"/>
      <c r="F322642" s="81"/>
      <c r="G322642" s="86"/>
      <c r="H322642" s="86"/>
      <c r="I322642" s="11"/>
    </row>
    <row r="322646" spans="1:9" s="4" customFormat="1" x14ac:dyDescent="0.2">
      <c r="A322646" s="27"/>
      <c r="B322646" s="67"/>
      <c r="C322646" s="83"/>
      <c r="D322646" s="85"/>
      <c r="E322646" s="82"/>
      <c r="F322646" s="81"/>
      <c r="G322646" s="86"/>
      <c r="H322646" s="86"/>
      <c r="I322646" s="11"/>
    </row>
    <row r="322648" spans="1:9" s="4" customFormat="1" x14ac:dyDescent="0.2">
      <c r="A322648" s="27"/>
      <c r="B322648" s="67"/>
      <c r="C322648" s="83"/>
      <c r="D322648" s="85"/>
      <c r="E322648" s="82"/>
      <c r="F322648" s="81"/>
      <c r="G322648" s="86"/>
      <c r="H322648" s="86"/>
      <c r="I322648" s="11"/>
    </row>
    <row r="322654" spans="1:9" s="4" customFormat="1" x14ac:dyDescent="0.2">
      <c r="A322654" s="27"/>
      <c r="B322654" s="67"/>
      <c r="C322654" s="83"/>
      <c r="D322654" s="85"/>
      <c r="E322654" s="82"/>
      <c r="F322654" s="81"/>
      <c r="G322654" s="86"/>
      <c r="H322654" s="86"/>
      <c r="I322654" s="11"/>
    </row>
    <row r="322658" spans="1:9" s="4" customFormat="1" x14ac:dyDescent="0.2">
      <c r="A322658" s="27"/>
      <c r="B322658" s="67"/>
      <c r="C322658" s="83"/>
      <c r="D322658" s="85"/>
      <c r="E322658" s="82"/>
      <c r="F322658" s="81"/>
      <c r="G322658" s="86"/>
      <c r="H322658" s="86"/>
      <c r="I322658" s="11"/>
    </row>
    <row r="322662" spans="1:9" s="4" customFormat="1" x14ac:dyDescent="0.2">
      <c r="A322662" s="27"/>
      <c r="B322662" s="67"/>
      <c r="C322662" s="83"/>
      <c r="D322662" s="85"/>
      <c r="E322662" s="82"/>
      <c r="F322662" s="81"/>
      <c r="G322662" s="86"/>
      <c r="H322662" s="86"/>
      <c r="I322662" s="11"/>
    </row>
    <row r="322664" spans="1:9" s="4" customFormat="1" x14ac:dyDescent="0.2">
      <c r="A322664" s="27"/>
      <c r="B322664" s="67"/>
      <c r="C322664" s="83"/>
      <c r="D322664" s="85"/>
      <c r="E322664" s="82"/>
      <c r="F322664" s="81"/>
      <c r="G322664" s="86"/>
      <c r="H322664" s="86"/>
      <c r="I322664" s="11"/>
    </row>
    <row r="322670" spans="1:9" s="4" customFormat="1" x14ac:dyDescent="0.2">
      <c r="A322670" s="27"/>
      <c r="B322670" s="67"/>
      <c r="C322670" s="83"/>
      <c r="D322670" s="85"/>
      <c r="E322670" s="82"/>
      <c r="F322670" s="81"/>
      <c r="G322670" s="86"/>
      <c r="H322670" s="86"/>
      <c r="I322670" s="11"/>
    </row>
    <row r="322674" spans="1:9" s="4" customFormat="1" x14ac:dyDescent="0.2">
      <c r="A322674" s="27"/>
      <c r="B322674" s="67"/>
      <c r="C322674" s="83"/>
      <c r="D322674" s="85"/>
      <c r="E322674" s="82"/>
      <c r="F322674" s="81"/>
      <c r="G322674" s="86"/>
      <c r="H322674" s="86"/>
      <c r="I322674" s="11"/>
    </row>
    <row r="322678" spans="1:9" s="4" customFormat="1" x14ac:dyDescent="0.2">
      <c r="A322678" s="27"/>
      <c r="B322678" s="67"/>
      <c r="C322678" s="83"/>
      <c r="D322678" s="85"/>
      <c r="E322678" s="82"/>
      <c r="F322678" s="81"/>
      <c r="G322678" s="86"/>
      <c r="H322678" s="86"/>
      <c r="I322678" s="11"/>
    </row>
    <row r="322680" spans="1:9" s="4" customFormat="1" x14ac:dyDescent="0.2">
      <c r="A322680" s="27"/>
      <c r="B322680" s="67"/>
      <c r="C322680" s="83"/>
      <c r="D322680" s="85"/>
      <c r="E322680" s="82"/>
      <c r="F322680" s="81"/>
      <c r="G322680" s="86"/>
      <c r="H322680" s="86"/>
      <c r="I322680" s="11"/>
    </row>
    <row r="322686" spans="1:9" s="4" customFormat="1" x14ac:dyDescent="0.2">
      <c r="A322686" s="27"/>
      <c r="B322686" s="67"/>
      <c r="C322686" s="83"/>
      <c r="D322686" s="85"/>
      <c r="E322686" s="82"/>
      <c r="F322686" s="81"/>
      <c r="G322686" s="86"/>
      <c r="H322686" s="86"/>
      <c r="I322686" s="11"/>
    </row>
    <row r="322690" spans="1:9" s="4" customFormat="1" x14ac:dyDescent="0.2">
      <c r="A322690" s="27"/>
      <c r="B322690" s="67"/>
      <c r="C322690" s="83"/>
      <c r="D322690" s="85"/>
      <c r="E322690" s="82"/>
      <c r="F322690" s="81"/>
      <c r="G322690" s="86"/>
      <c r="H322690" s="86"/>
      <c r="I322690" s="11"/>
    </row>
    <row r="322694" spans="1:9" s="4" customFormat="1" x14ac:dyDescent="0.2">
      <c r="A322694" s="27"/>
      <c r="B322694" s="67"/>
      <c r="C322694" s="83"/>
      <c r="D322694" s="85"/>
      <c r="E322694" s="82"/>
      <c r="F322694" s="81"/>
      <c r="G322694" s="86"/>
      <c r="H322694" s="86"/>
      <c r="I322694" s="11"/>
    </row>
    <row r="322696" spans="1:9" s="4" customFormat="1" x14ac:dyDescent="0.2">
      <c r="A322696" s="27"/>
      <c r="B322696" s="67"/>
      <c r="C322696" s="83"/>
      <c r="D322696" s="85"/>
      <c r="E322696" s="82"/>
      <c r="F322696" s="81"/>
      <c r="G322696" s="86"/>
      <c r="H322696" s="86"/>
      <c r="I322696" s="11"/>
    </row>
    <row r="322702" spans="1:9" s="4" customFormat="1" x14ac:dyDescent="0.2">
      <c r="A322702" s="27"/>
      <c r="B322702" s="67"/>
      <c r="C322702" s="83"/>
      <c r="D322702" s="85"/>
      <c r="E322702" s="82"/>
      <c r="F322702" s="81"/>
      <c r="G322702" s="86"/>
      <c r="H322702" s="86"/>
      <c r="I322702" s="11"/>
    </row>
    <row r="322706" spans="1:9" s="4" customFormat="1" x14ac:dyDescent="0.2">
      <c r="A322706" s="27"/>
      <c r="B322706" s="67"/>
      <c r="C322706" s="83"/>
      <c r="D322706" s="85"/>
      <c r="E322706" s="82"/>
      <c r="F322706" s="81"/>
      <c r="G322706" s="86"/>
      <c r="H322706" s="86"/>
      <c r="I322706" s="11"/>
    </row>
    <row r="322710" spans="1:9" s="4" customFormat="1" x14ac:dyDescent="0.2">
      <c r="A322710" s="27"/>
      <c r="B322710" s="67"/>
      <c r="C322710" s="83"/>
      <c r="D322710" s="85"/>
      <c r="E322710" s="82"/>
      <c r="F322710" s="81"/>
      <c r="G322710" s="86"/>
      <c r="H322710" s="86"/>
      <c r="I322710" s="11"/>
    </row>
    <row r="322712" spans="1:9" s="4" customFormat="1" x14ac:dyDescent="0.2">
      <c r="A322712" s="27"/>
      <c r="B322712" s="67"/>
      <c r="C322712" s="83"/>
      <c r="D322712" s="85"/>
      <c r="E322712" s="82"/>
      <c r="F322712" s="81"/>
      <c r="G322712" s="86"/>
      <c r="H322712" s="86"/>
      <c r="I322712" s="11"/>
    </row>
    <row r="322718" spans="1:9" s="4" customFormat="1" x14ac:dyDescent="0.2">
      <c r="A322718" s="27"/>
      <c r="B322718" s="67"/>
      <c r="C322718" s="83"/>
      <c r="D322718" s="85"/>
      <c r="E322718" s="82"/>
      <c r="F322718" s="81"/>
      <c r="G322718" s="86"/>
      <c r="H322718" s="86"/>
      <c r="I322718" s="11"/>
    </row>
    <row r="322722" spans="1:9" s="4" customFormat="1" x14ac:dyDescent="0.2">
      <c r="A322722" s="27"/>
      <c r="B322722" s="67"/>
      <c r="C322722" s="83"/>
      <c r="D322722" s="85"/>
      <c r="E322722" s="82"/>
      <c r="F322722" s="81"/>
      <c r="G322722" s="86"/>
      <c r="H322722" s="86"/>
      <c r="I322722" s="11"/>
    </row>
    <row r="322726" spans="1:9" s="4" customFormat="1" x14ac:dyDescent="0.2">
      <c r="A322726" s="27"/>
      <c r="B322726" s="67"/>
      <c r="C322726" s="83"/>
      <c r="D322726" s="85"/>
      <c r="E322726" s="82"/>
      <c r="F322726" s="81"/>
      <c r="G322726" s="86"/>
      <c r="H322726" s="86"/>
      <c r="I322726" s="11"/>
    </row>
    <row r="322728" spans="1:9" s="4" customFormat="1" x14ac:dyDescent="0.2">
      <c r="A322728" s="27"/>
      <c r="B322728" s="67"/>
      <c r="C322728" s="83"/>
      <c r="D322728" s="85"/>
      <c r="E322728" s="82"/>
      <c r="F322728" s="81"/>
      <c r="G322728" s="86"/>
      <c r="H322728" s="86"/>
      <c r="I322728" s="11"/>
    </row>
    <row r="322734" spans="1:9" s="4" customFormat="1" x14ac:dyDescent="0.2">
      <c r="A322734" s="27"/>
      <c r="B322734" s="67"/>
      <c r="C322734" s="83"/>
      <c r="D322734" s="85"/>
      <c r="E322734" s="82"/>
      <c r="F322734" s="81"/>
      <c r="G322734" s="86"/>
      <c r="H322734" s="86"/>
      <c r="I322734" s="11"/>
    </row>
    <row r="322738" spans="1:9" s="4" customFormat="1" x14ac:dyDescent="0.2">
      <c r="A322738" s="27"/>
      <c r="B322738" s="67"/>
      <c r="C322738" s="83"/>
      <c r="D322738" s="85"/>
      <c r="E322738" s="82"/>
      <c r="F322738" s="81"/>
      <c r="G322738" s="86"/>
      <c r="H322738" s="86"/>
      <c r="I322738" s="11"/>
    </row>
    <row r="322742" spans="1:9" s="4" customFormat="1" x14ac:dyDescent="0.2">
      <c r="A322742" s="27"/>
      <c r="B322742" s="67"/>
      <c r="C322742" s="83"/>
      <c r="D322742" s="85"/>
      <c r="E322742" s="82"/>
      <c r="F322742" s="81"/>
      <c r="G322742" s="86"/>
      <c r="H322742" s="86"/>
      <c r="I322742" s="11"/>
    </row>
    <row r="322744" spans="1:9" s="4" customFormat="1" x14ac:dyDescent="0.2">
      <c r="A322744" s="27"/>
      <c r="B322744" s="67"/>
      <c r="C322744" s="83"/>
      <c r="D322744" s="85"/>
      <c r="E322744" s="82"/>
      <c r="F322744" s="81"/>
      <c r="G322744" s="86"/>
      <c r="H322744" s="86"/>
      <c r="I322744" s="11"/>
    </row>
    <row r="322750" spans="1:9" s="4" customFormat="1" x14ac:dyDescent="0.2">
      <c r="A322750" s="27"/>
      <c r="B322750" s="67"/>
      <c r="C322750" s="83"/>
      <c r="D322750" s="85"/>
      <c r="E322750" s="82"/>
      <c r="F322750" s="81"/>
      <c r="G322750" s="86"/>
      <c r="H322750" s="86"/>
      <c r="I322750" s="11"/>
    </row>
    <row r="322754" spans="1:9" s="4" customFormat="1" x14ac:dyDescent="0.2">
      <c r="A322754" s="27"/>
      <c r="B322754" s="67"/>
      <c r="C322754" s="83"/>
      <c r="D322754" s="85"/>
      <c r="E322754" s="82"/>
      <c r="F322754" s="81"/>
      <c r="G322754" s="86"/>
      <c r="H322754" s="86"/>
      <c r="I322754" s="11"/>
    </row>
    <row r="322758" spans="1:9" s="4" customFormat="1" x14ac:dyDescent="0.2">
      <c r="A322758" s="27"/>
      <c r="B322758" s="67"/>
      <c r="C322758" s="83"/>
      <c r="D322758" s="85"/>
      <c r="E322758" s="82"/>
      <c r="F322758" s="81"/>
      <c r="G322758" s="86"/>
      <c r="H322758" s="86"/>
      <c r="I322758" s="11"/>
    </row>
    <row r="322760" spans="1:9" s="4" customFormat="1" x14ac:dyDescent="0.2">
      <c r="A322760" s="27"/>
      <c r="B322760" s="67"/>
      <c r="C322760" s="83"/>
      <c r="D322760" s="85"/>
      <c r="E322760" s="82"/>
      <c r="F322760" s="81"/>
      <c r="G322760" s="86"/>
      <c r="H322760" s="86"/>
      <c r="I322760" s="11"/>
    </row>
    <row r="322766" spans="1:9" s="4" customFormat="1" x14ac:dyDescent="0.2">
      <c r="A322766" s="27"/>
      <c r="B322766" s="67"/>
      <c r="C322766" s="83"/>
      <c r="D322766" s="85"/>
      <c r="E322766" s="82"/>
      <c r="F322766" s="81"/>
      <c r="G322766" s="86"/>
      <c r="H322766" s="86"/>
      <c r="I322766" s="11"/>
    </row>
    <row r="322770" spans="1:9" s="4" customFormat="1" x14ac:dyDescent="0.2">
      <c r="A322770" s="27"/>
      <c r="B322770" s="67"/>
      <c r="C322770" s="83"/>
      <c r="D322770" s="85"/>
      <c r="E322770" s="82"/>
      <c r="F322770" s="81"/>
      <c r="G322770" s="86"/>
      <c r="H322770" s="86"/>
      <c r="I322770" s="11"/>
    </row>
    <row r="322774" spans="1:9" s="4" customFormat="1" x14ac:dyDescent="0.2">
      <c r="A322774" s="27"/>
      <c r="B322774" s="67"/>
      <c r="C322774" s="83"/>
      <c r="D322774" s="85"/>
      <c r="E322774" s="82"/>
      <c r="F322774" s="81"/>
      <c r="G322774" s="86"/>
      <c r="H322774" s="86"/>
      <c r="I322774" s="11"/>
    </row>
    <row r="322776" spans="1:9" s="4" customFormat="1" x14ac:dyDescent="0.2">
      <c r="A322776" s="27"/>
      <c r="B322776" s="67"/>
      <c r="C322776" s="83"/>
      <c r="D322776" s="85"/>
      <c r="E322776" s="82"/>
      <c r="F322776" s="81"/>
      <c r="G322776" s="86"/>
      <c r="H322776" s="86"/>
      <c r="I322776" s="11"/>
    </row>
    <row r="322782" spans="1:9" s="4" customFormat="1" x14ac:dyDescent="0.2">
      <c r="A322782" s="27"/>
      <c r="B322782" s="67"/>
      <c r="C322782" s="83"/>
      <c r="D322782" s="85"/>
      <c r="E322782" s="82"/>
      <c r="F322782" s="81"/>
      <c r="G322782" s="86"/>
      <c r="H322782" s="86"/>
      <c r="I322782" s="11"/>
    </row>
    <row r="322786" spans="1:9" s="4" customFormat="1" x14ac:dyDescent="0.2">
      <c r="A322786" s="27"/>
      <c r="B322786" s="67"/>
      <c r="C322786" s="83"/>
      <c r="D322786" s="85"/>
      <c r="E322786" s="82"/>
      <c r="F322786" s="81"/>
      <c r="G322786" s="86"/>
      <c r="H322786" s="86"/>
      <c r="I322786" s="11"/>
    </row>
    <row r="322790" spans="1:9" s="4" customFormat="1" x14ac:dyDescent="0.2">
      <c r="A322790" s="27"/>
      <c r="B322790" s="67"/>
      <c r="C322790" s="83"/>
      <c r="D322790" s="85"/>
      <c r="E322790" s="82"/>
      <c r="F322790" s="81"/>
      <c r="G322790" s="86"/>
      <c r="H322790" s="86"/>
      <c r="I322790" s="11"/>
    </row>
    <row r="322792" spans="1:9" s="4" customFormat="1" x14ac:dyDescent="0.2">
      <c r="A322792" s="27"/>
      <c r="B322792" s="67"/>
      <c r="C322792" s="83"/>
      <c r="D322792" s="85"/>
      <c r="E322792" s="82"/>
      <c r="F322792" s="81"/>
      <c r="G322792" s="86"/>
      <c r="H322792" s="86"/>
      <c r="I322792" s="11"/>
    </row>
    <row r="322798" spans="1:9" s="4" customFormat="1" x14ac:dyDescent="0.2">
      <c r="A322798" s="27"/>
      <c r="B322798" s="67"/>
      <c r="C322798" s="83"/>
      <c r="D322798" s="85"/>
      <c r="E322798" s="82"/>
      <c r="F322798" s="81"/>
      <c r="G322798" s="86"/>
      <c r="H322798" s="86"/>
      <c r="I322798" s="11"/>
    </row>
    <row r="322802" spans="1:9" s="4" customFormat="1" x14ac:dyDescent="0.2">
      <c r="A322802" s="27"/>
      <c r="B322802" s="67"/>
      <c r="C322802" s="83"/>
      <c r="D322802" s="85"/>
      <c r="E322802" s="82"/>
      <c r="F322802" s="81"/>
      <c r="G322802" s="86"/>
      <c r="H322802" s="86"/>
      <c r="I322802" s="11"/>
    </row>
    <row r="322806" spans="1:9" s="4" customFormat="1" x14ac:dyDescent="0.2">
      <c r="A322806" s="27"/>
      <c r="B322806" s="67"/>
      <c r="C322806" s="83"/>
      <c r="D322806" s="85"/>
      <c r="E322806" s="82"/>
      <c r="F322806" s="81"/>
      <c r="G322806" s="86"/>
      <c r="H322806" s="86"/>
      <c r="I322806" s="11"/>
    </row>
    <row r="322808" spans="1:9" s="4" customFormat="1" x14ac:dyDescent="0.2">
      <c r="A322808" s="27"/>
      <c r="B322808" s="67"/>
      <c r="C322808" s="83"/>
      <c r="D322808" s="85"/>
      <c r="E322808" s="82"/>
      <c r="F322808" s="81"/>
      <c r="G322808" s="86"/>
      <c r="H322808" s="86"/>
      <c r="I322808" s="11"/>
    </row>
    <row r="322814" spans="1:9" s="4" customFormat="1" x14ac:dyDescent="0.2">
      <c r="A322814" s="27"/>
      <c r="B322814" s="67"/>
      <c r="C322814" s="83"/>
      <c r="D322814" s="85"/>
      <c r="E322814" s="82"/>
      <c r="F322814" s="81"/>
      <c r="G322814" s="86"/>
      <c r="H322814" s="86"/>
      <c r="I322814" s="11"/>
    </row>
    <row r="322818" spans="1:9" s="4" customFormat="1" x14ac:dyDescent="0.2">
      <c r="A322818" s="27"/>
      <c r="B322818" s="67"/>
      <c r="C322818" s="83"/>
      <c r="D322818" s="85"/>
      <c r="E322818" s="82"/>
      <c r="F322818" s="81"/>
      <c r="G322818" s="86"/>
      <c r="H322818" s="86"/>
      <c r="I322818" s="11"/>
    </row>
    <row r="322822" spans="1:9" s="4" customFormat="1" x14ac:dyDescent="0.2">
      <c r="A322822" s="27"/>
      <c r="B322822" s="67"/>
      <c r="C322822" s="83"/>
      <c r="D322822" s="85"/>
      <c r="E322822" s="82"/>
      <c r="F322822" s="81"/>
      <c r="G322822" s="86"/>
      <c r="H322822" s="86"/>
      <c r="I322822" s="11"/>
    </row>
    <row r="322824" spans="1:9" s="4" customFormat="1" x14ac:dyDescent="0.2">
      <c r="A322824" s="27"/>
      <c r="B322824" s="67"/>
      <c r="C322824" s="83"/>
      <c r="D322824" s="85"/>
      <c r="E322824" s="82"/>
      <c r="F322824" s="81"/>
      <c r="G322824" s="86"/>
      <c r="H322824" s="86"/>
      <c r="I322824" s="11"/>
    </row>
    <row r="322830" spans="1:9" s="4" customFormat="1" x14ac:dyDescent="0.2">
      <c r="A322830" s="27"/>
      <c r="B322830" s="67"/>
      <c r="C322830" s="83"/>
      <c r="D322830" s="85"/>
      <c r="E322830" s="82"/>
      <c r="F322830" s="81"/>
      <c r="G322830" s="86"/>
      <c r="H322830" s="86"/>
      <c r="I322830" s="11"/>
    </row>
    <row r="322834" spans="1:9" s="4" customFormat="1" x14ac:dyDescent="0.2">
      <c r="A322834" s="27"/>
      <c r="B322834" s="67"/>
      <c r="C322834" s="83"/>
      <c r="D322834" s="85"/>
      <c r="E322834" s="82"/>
      <c r="F322834" s="81"/>
      <c r="G322834" s="86"/>
      <c r="H322834" s="86"/>
      <c r="I322834" s="11"/>
    </row>
    <row r="322838" spans="1:9" s="4" customFormat="1" x14ac:dyDescent="0.2">
      <c r="A322838" s="27"/>
      <c r="B322838" s="67"/>
      <c r="C322838" s="83"/>
      <c r="D322838" s="85"/>
      <c r="E322838" s="82"/>
      <c r="F322838" s="81"/>
      <c r="G322838" s="86"/>
      <c r="H322838" s="86"/>
      <c r="I322838" s="11"/>
    </row>
    <row r="322840" spans="1:9" s="4" customFormat="1" x14ac:dyDescent="0.2">
      <c r="A322840" s="27"/>
      <c r="B322840" s="67"/>
      <c r="C322840" s="83"/>
      <c r="D322840" s="85"/>
      <c r="E322840" s="82"/>
      <c r="F322840" s="81"/>
      <c r="G322840" s="86"/>
      <c r="H322840" s="86"/>
      <c r="I322840" s="11"/>
    </row>
    <row r="322846" spans="1:9" s="4" customFormat="1" x14ac:dyDescent="0.2">
      <c r="A322846" s="27"/>
      <c r="B322846" s="67"/>
      <c r="C322846" s="83"/>
      <c r="D322846" s="85"/>
      <c r="E322846" s="82"/>
      <c r="F322846" s="81"/>
      <c r="G322846" s="86"/>
      <c r="H322846" s="86"/>
      <c r="I322846" s="11"/>
    </row>
    <row r="322850" spans="1:9" s="4" customFormat="1" x14ac:dyDescent="0.2">
      <c r="A322850" s="27"/>
      <c r="B322850" s="67"/>
      <c r="C322850" s="83"/>
      <c r="D322850" s="85"/>
      <c r="E322850" s="82"/>
      <c r="F322850" s="81"/>
      <c r="G322850" s="86"/>
      <c r="H322850" s="86"/>
      <c r="I322850" s="11"/>
    </row>
    <row r="322854" spans="1:9" s="4" customFormat="1" x14ac:dyDescent="0.2">
      <c r="A322854" s="27"/>
      <c r="B322854" s="67"/>
      <c r="C322854" s="83"/>
      <c r="D322854" s="85"/>
      <c r="E322854" s="82"/>
      <c r="F322854" s="81"/>
      <c r="G322854" s="86"/>
      <c r="H322854" s="86"/>
      <c r="I322854" s="11"/>
    </row>
    <row r="322856" spans="1:9" s="4" customFormat="1" x14ac:dyDescent="0.2">
      <c r="A322856" s="27"/>
      <c r="B322856" s="67"/>
      <c r="C322856" s="83"/>
      <c r="D322856" s="85"/>
      <c r="E322856" s="82"/>
      <c r="F322856" s="81"/>
      <c r="G322856" s="86"/>
      <c r="H322856" s="86"/>
      <c r="I322856" s="11"/>
    </row>
    <row r="322862" spans="1:9" s="4" customFormat="1" x14ac:dyDescent="0.2">
      <c r="A322862" s="27"/>
      <c r="B322862" s="67"/>
      <c r="C322862" s="83"/>
      <c r="D322862" s="85"/>
      <c r="E322862" s="82"/>
      <c r="F322862" s="81"/>
      <c r="G322862" s="86"/>
      <c r="H322862" s="86"/>
      <c r="I322862" s="11"/>
    </row>
    <row r="322866" spans="1:9" s="4" customFormat="1" x14ac:dyDescent="0.2">
      <c r="A322866" s="27"/>
      <c r="B322866" s="67"/>
      <c r="C322866" s="83"/>
      <c r="D322866" s="85"/>
      <c r="E322866" s="82"/>
      <c r="F322866" s="81"/>
      <c r="G322866" s="86"/>
      <c r="H322866" s="86"/>
      <c r="I322866" s="11"/>
    </row>
    <row r="322870" spans="1:9" s="4" customFormat="1" x14ac:dyDescent="0.2">
      <c r="A322870" s="27"/>
      <c r="B322870" s="67"/>
      <c r="C322870" s="83"/>
      <c r="D322870" s="85"/>
      <c r="E322870" s="82"/>
      <c r="F322870" s="81"/>
      <c r="G322870" s="86"/>
      <c r="H322870" s="86"/>
      <c r="I322870" s="11"/>
    </row>
    <row r="322872" spans="1:9" s="4" customFormat="1" x14ac:dyDescent="0.2">
      <c r="A322872" s="27"/>
      <c r="B322872" s="67"/>
      <c r="C322872" s="83"/>
      <c r="D322872" s="85"/>
      <c r="E322872" s="82"/>
      <c r="F322872" s="81"/>
      <c r="G322872" s="86"/>
      <c r="H322872" s="86"/>
      <c r="I322872" s="11"/>
    </row>
    <row r="322878" spans="1:9" s="4" customFormat="1" x14ac:dyDescent="0.2">
      <c r="A322878" s="27"/>
      <c r="B322878" s="67"/>
      <c r="C322878" s="83"/>
      <c r="D322878" s="85"/>
      <c r="E322878" s="82"/>
      <c r="F322878" s="81"/>
      <c r="G322878" s="86"/>
      <c r="H322878" s="86"/>
      <c r="I322878" s="11"/>
    </row>
    <row r="322882" spans="1:9" s="4" customFormat="1" x14ac:dyDescent="0.2">
      <c r="A322882" s="27"/>
      <c r="B322882" s="67"/>
      <c r="C322882" s="83"/>
      <c r="D322882" s="85"/>
      <c r="E322882" s="82"/>
      <c r="F322882" s="81"/>
      <c r="G322882" s="86"/>
      <c r="H322882" s="86"/>
      <c r="I322882" s="11"/>
    </row>
    <row r="322886" spans="1:9" s="4" customFormat="1" x14ac:dyDescent="0.2">
      <c r="A322886" s="27"/>
      <c r="B322886" s="67"/>
      <c r="C322886" s="83"/>
      <c r="D322886" s="85"/>
      <c r="E322886" s="82"/>
      <c r="F322886" s="81"/>
      <c r="G322886" s="86"/>
      <c r="H322886" s="86"/>
      <c r="I322886" s="11"/>
    </row>
    <row r="322888" spans="1:9" s="4" customFormat="1" x14ac:dyDescent="0.2">
      <c r="A322888" s="27"/>
      <c r="B322888" s="67"/>
      <c r="C322888" s="83"/>
      <c r="D322888" s="85"/>
      <c r="E322888" s="82"/>
      <c r="F322888" s="81"/>
      <c r="G322888" s="86"/>
      <c r="H322888" s="86"/>
      <c r="I322888" s="11"/>
    </row>
    <row r="322894" spans="1:9" s="4" customFormat="1" x14ac:dyDescent="0.2">
      <c r="A322894" s="27"/>
      <c r="B322894" s="67"/>
      <c r="C322894" s="83"/>
      <c r="D322894" s="85"/>
      <c r="E322894" s="82"/>
      <c r="F322894" s="81"/>
      <c r="G322894" s="86"/>
      <c r="H322894" s="86"/>
      <c r="I322894" s="11"/>
    </row>
    <row r="322898" spans="1:9" s="4" customFormat="1" x14ac:dyDescent="0.2">
      <c r="A322898" s="27"/>
      <c r="B322898" s="67"/>
      <c r="C322898" s="83"/>
      <c r="D322898" s="85"/>
      <c r="E322898" s="82"/>
      <c r="F322898" s="81"/>
      <c r="G322898" s="86"/>
      <c r="H322898" s="86"/>
      <c r="I322898" s="11"/>
    </row>
    <row r="322902" spans="1:9" s="4" customFormat="1" x14ac:dyDescent="0.2">
      <c r="A322902" s="27"/>
      <c r="B322902" s="67"/>
      <c r="C322902" s="83"/>
      <c r="D322902" s="85"/>
      <c r="E322902" s="82"/>
      <c r="F322902" s="81"/>
      <c r="G322902" s="86"/>
      <c r="H322902" s="86"/>
      <c r="I322902" s="11"/>
    </row>
    <row r="322904" spans="1:9" s="4" customFormat="1" x14ac:dyDescent="0.2">
      <c r="A322904" s="27"/>
      <c r="B322904" s="67"/>
      <c r="C322904" s="83"/>
      <c r="D322904" s="85"/>
      <c r="E322904" s="82"/>
      <c r="F322904" s="81"/>
      <c r="G322904" s="86"/>
      <c r="H322904" s="86"/>
      <c r="I322904" s="11"/>
    </row>
    <row r="322910" spans="1:9" s="4" customFormat="1" x14ac:dyDescent="0.2">
      <c r="A322910" s="27"/>
      <c r="B322910" s="67"/>
      <c r="C322910" s="83"/>
      <c r="D322910" s="85"/>
      <c r="E322910" s="82"/>
      <c r="F322910" s="81"/>
      <c r="G322910" s="86"/>
      <c r="H322910" s="86"/>
      <c r="I322910" s="11"/>
    </row>
    <row r="322914" spans="1:9" s="4" customFormat="1" x14ac:dyDescent="0.2">
      <c r="A322914" s="27"/>
      <c r="B322914" s="67"/>
      <c r="C322914" s="83"/>
      <c r="D322914" s="85"/>
      <c r="E322914" s="82"/>
      <c r="F322914" s="81"/>
      <c r="G322914" s="86"/>
      <c r="H322914" s="86"/>
      <c r="I322914" s="11"/>
    </row>
    <row r="322918" spans="1:9" s="4" customFormat="1" x14ac:dyDescent="0.2">
      <c r="A322918" s="27"/>
      <c r="B322918" s="67"/>
      <c r="C322918" s="83"/>
      <c r="D322918" s="85"/>
      <c r="E322918" s="82"/>
      <c r="F322918" s="81"/>
      <c r="G322918" s="86"/>
      <c r="H322918" s="86"/>
      <c r="I322918" s="11"/>
    </row>
    <row r="322920" spans="1:9" s="4" customFormat="1" x14ac:dyDescent="0.2">
      <c r="A322920" s="27"/>
      <c r="B322920" s="67"/>
      <c r="C322920" s="83"/>
      <c r="D322920" s="85"/>
      <c r="E322920" s="82"/>
      <c r="F322920" s="81"/>
      <c r="G322920" s="86"/>
      <c r="H322920" s="86"/>
      <c r="I322920" s="11"/>
    </row>
    <row r="322926" spans="1:9" s="4" customFormat="1" x14ac:dyDescent="0.2">
      <c r="A322926" s="27"/>
      <c r="B322926" s="67"/>
      <c r="C322926" s="83"/>
      <c r="D322926" s="85"/>
      <c r="E322926" s="82"/>
      <c r="F322926" s="81"/>
      <c r="G322926" s="86"/>
      <c r="H322926" s="86"/>
      <c r="I322926" s="11"/>
    </row>
    <row r="322930" spans="1:9" s="4" customFormat="1" x14ac:dyDescent="0.2">
      <c r="A322930" s="27"/>
      <c r="B322930" s="67"/>
      <c r="C322930" s="83"/>
      <c r="D322930" s="85"/>
      <c r="E322930" s="82"/>
      <c r="F322930" s="81"/>
      <c r="G322930" s="86"/>
      <c r="H322930" s="86"/>
      <c r="I322930" s="11"/>
    </row>
    <row r="322934" spans="1:9" s="4" customFormat="1" x14ac:dyDescent="0.2">
      <c r="A322934" s="27"/>
      <c r="B322934" s="67"/>
      <c r="C322934" s="83"/>
      <c r="D322934" s="85"/>
      <c r="E322934" s="82"/>
      <c r="F322934" s="81"/>
      <c r="G322934" s="86"/>
      <c r="H322934" s="86"/>
      <c r="I322934" s="11"/>
    </row>
    <row r="322936" spans="1:9" s="4" customFormat="1" x14ac:dyDescent="0.2">
      <c r="A322936" s="27"/>
      <c r="B322936" s="67"/>
      <c r="C322936" s="83"/>
      <c r="D322936" s="85"/>
      <c r="E322936" s="82"/>
      <c r="F322936" s="81"/>
      <c r="G322936" s="86"/>
      <c r="H322936" s="86"/>
      <c r="I322936" s="11"/>
    </row>
    <row r="322942" spans="1:9" s="4" customFormat="1" x14ac:dyDescent="0.2">
      <c r="A322942" s="27"/>
      <c r="B322942" s="67"/>
      <c r="C322942" s="83"/>
      <c r="D322942" s="85"/>
      <c r="E322942" s="82"/>
      <c r="F322942" s="81"/>
      <c r="G322942" s="86"/>
      <c r="H322942" s="86"/>
      <c r="I322942" s="11"/>
    </row>
    <row r="322946" spans="1:9" s="4" customFormat="1" x14ac:dyDescent="0.2">
      <c r="A322946" s="27"/>
      <c r="B322946" s="67"/>
      <c r="C322946" s="83"/>
      <c r="D322946" s="85"/>
      <c r="E322946" s="82"/>
      <c r="F322946" s="81"/>
      <c r="G322946" s="86"/>
      <c r="H322946" s="86"/>
      <c r="I322946" s="11"/>
    </row>
    <row r="322950" spans="1:9" s="4" customFormat="1" x14ac:dyDescent="0.2">
      <c r="A322950" s="27"/>
      <c r="B322950" s="67"/>
      <c r="C322950" s="83"/>
      <c r="D322950" s="85"/>
      <c r="E322950" s="82"/>
      <c r="F322950" s="81"/>
      <c r="G322950" s="86"/>
      <c r="H322950" s="86"/>
      <c r="I322950" s="11"/>
    </row>
    <row r="322952" spans="1:9" s="4" customFormat="1" x14ac:dyDescent="0.2">
      <c r="A322952" s="27"/>
      <c r="B322952" s="67"/>
      <c r="C322952" s="83"/>
      <c r="D322952" s="85"/>
      <c r="E322952" s="82"/>
      <c r="F322952" s="81"/>
      <c r="G322952" s="86"/>
      <c r="H322952" s="86"/>
      <c r="I322952" s="11"/>
    </row>
    <row r="322958" spans="1:9" s="4" customFormat="1" x14ac:dyDescent="0.2">
      <c r="A322958" s="27"/>
      <c r="B322958" s="67"/>
      <c r="C322958" s="83"/>
      <c r="D322958" s="85"/>
      <c r="E322958" s="82"/>
      <c r="F322958" s="81"/>
      <c r="G322958" s="86"/>
      <c r="H322958" s="86"/>
      <c r="I322958" s="11"/>
    </row>
    <row r="322962" spans="1:9" s="4" customFormat="1" x14ac:dyDescent="0.2">
      <c r="A322962" s="27"/>
      <c r="B322962" s="67"/>
      <c r="C322962" s="83"/>
      <c r="D322962" s="85"/>
      <c r="E322962" s="82"/>
      <c r="F322962" s="81"/>
      <c r="G322962" s="86"/>
      <c r="H322962" s="86"/>
      <c r="I322962" s="11"/>
    </row>
    <row r="322966" spans="1:9" s="4" customFormat="1" x14ac:dyDescent="0.2">
      <c r="A322966" s="27"/>
      <c r="B322966" s="67"/>
      <c r="C322966" s="83"/>
      <c r="D322966" s="85"/>
      <c r="E322966" s="82"/>
      <c r="F322966" s="81"/>
      <c r="G322966" s="86"/>
      <c r="H322966" s="86"/>
      <c r="I322966" s="11"/>
    </row>
    <row r="322968" spans="1:9" s="4" customFormat="1" x14ac:dyDescent="0.2">
      <c r="A322968" s="27"/>
      <c r="B322968" s="67"/>
      <c r="C322968" s="83"/>
      <c r="D322968" s="85"/>
      <c r="E322968" s="82"/>
      <c r="F322968" s="81"/>
      <c r="G322968" s="86"/>
      <c r="H322968" s="86"/>
      <c r="I322968" s="11"/>
    </row>
    <row r="322974" spans="1:9" s="4" customFormat="1" x14ac:dyDescent="0.2">
      <c r="A322974" s="27"/>
      <c r="B322974" s="67"/>
      <c r="C322974" s="83"/>
      <c r="D322974" s="85"/>
      <c r="E322974" s="82"/>
      <c r="F322974" s="81"/>
      <c r="G322974" s="86"/>
      <c r="H322974" s="86"/>
      <c r="I322974" s="11"/>
    </row>
    <row r="322978" spans="1:9" s="4" customFormat="1" x14ac:dyDescent="0.2">
      <c r="A322978" s="27"/>
      <c r="B322978" s="67"/>
      <c r="C322978" s="83"/>
      <c r="D322978" s="85"/>
      <c r="E322978" s="82"/>
      <c r="F322978" s="81"/>
      <c r="G322978" s="86"/>
      <c r="H322978" s="86"/>
      <c r="I322978" s="11"/>
    </row>
    <row r="322982" spans="1:9" s="4" customFormat="1" x14ac:dyDescent="0.2">
      <c r="A322982" s="27"/>
      <c r="B322982" s="67"/>
      <c r="C322982" s="83"/>
      <c r="D322982" s="85"/>
      <c r="E322982" s="82"/>
      <c r="F322982" s="81"/>
      <c r="G322982" s="86"/>
      <c r="H322982" s="86"/>
      <c r="I322982" s="11"/>
    </row>
    <row r="322984" spans="1:9" s="4" customFormat="1" x14ac:dyDescent="0.2">
      <c r="A322984" s="27"/>
      <c r="B322984" s="67"/>
      <c r="C322984" s="83"/>
      <c r="D322984" s="85"/>
      <c r="E322984" s="82"/>
      <c r="F322984" s="81"/>
      <c r="G322984" s="86"/>
      <c r="H322984" s="86"/>
      <c r="I322984" s="11"/>
    </row>
    <row r="322990" spans="1:9" s="4" customFormat="1" x14ac:dyDescent="0.2">
      <c r="A322990" s="27"/>
      <c r="B322990" s="67"/>
      <c r="C322990" s="83"/>
      <c r="D322990" s="85"/>
      <c r="E322990" s="82"/>
      <c r="F322990" s="81"/>
      <c r="G322990" s="86"/>
      <c r="H322990" s="86"/>
      <c r="I322990" s="11"/>
    </row>
    <row r="322994" spans="1:9" s="4" customFormat="1" x14ac:dyDescent="0.2">
      <c r="A322994" s="27"/>
      <c r="B322994" s="67"/>
      <c r="C322994" s="83"/>
      <c r="D322994" s="85"/>
      <c r="E322994" s="82"/>
      <c r="F322994" s="81"/>
      <c r="G322994" s="86"/>
      <c r="H322994" s="86"/>
      <c r="I322994" s="11"/>
    </row>
    <row r="322998" spans="1:9" s="4" customFormat="1" x14ac:dyDescent="0.2">
      <c r="A322998" s="27"/>
      <c r="B322998" s="67"/>
      <c r="C322998" s="83"/>
      <c r="D322998" s="85"/>
      <c r="E322998" s="82"/>
      <c r="F322998" s="81"/>
      <c r="G322998" s="86"/>
      <c r="H322998" s="86"/>
      <c r="I322998" s="11"/>
    </row>
    <row r="323000" spans="1:9" s="4" customFormat="1" x14ac:dyDescent="0.2">
      <c r="A323000" s="27"/>
      <c r="B323000" s="67"/>
      <c r="C323000" s="83"/>
      <c r="D323000" s="85"/>
      <c r="E323000" s="82"/>
      <c r="F323000" s="81"/>
      <c r="G323000" s="86"/>
      <c r="H323000" s="86"/>
      <c r="I323000" s="11"/>
    </row>
    <row r="323006" spans="1:9" s="4" customFormat="1" x14ac:dyDescent="0.2">
      <c r="A323006" s="27"/>
      <c r="B323006" s="67"/>
      <c r="C323006" s="83"/>
      <c r="D323006" s="85"/>
      <c r="E323006" s="82"/>
      <c r="F323006" s="81"/>
      <c r="G323006" s="86"/>
      <c r="H323006" s="86"/>
      <c r="I323006" s="11"/>
    </row>
    <row r="323010" spans="1:9" s="4" customFormat="1" x14ac:dyDescent="0.2">
      <c r="A323010" s="27"/>
      <c r="B323010" s="67"/>
      <c r="C323010" s="83"/>
      <c r="D323010" s="85"/>
      <c r="E323010" s="82"/>
      <c r="F323010" s="81"/>
      <c r="G323010" s="86"/>
      <c r="H323010" s="86"/>
      <c r="I323010" s="11"/>
    </row>
    <row r="323014" spans="1:9" s="4" customFormat="1" x14ac:dyDescent="0.2">
      <c r="A323014" s="27"/>
      <c r="B323014" s="67"/>
      <c r="C323014" s="83"/>
      <c r="D323014" s="85"/>
      <c r="E323014" s="82"/>
      <c r="F323014" s="81"/>
      <c r="G323014" s="86"/>
      <c r="H323014" s="86"/>
      <c r="I323014" s="11"/>
    </row>
    <row r="323016" spans="1:9" s="4" customFormat="1" x14ac:dyDescent="0.2">
      <c r="A323016" s="27"/>
      <c r="B323016" s="67"/>
      <c r="C323016" s="83"/>
      <c r="D323016" s="85"/>
      <c r="E323016" s="82"/>
      <c r="F323016" s="81"/>
      <c r="G323016" s="86"/>
      <c r="H323016" s="86"/>
      <c r="I323016" s="11"/>
    </row>
    <row r="323022" spans="1:9" s="4" customFormat="1" x14ac:dyDescent="0.2">
      <c r="A323022" s="27"/>
      <c r="B323022" s="67"/>
      <c r="C323022" s="83"/>
      <c r="D323022" s="85"/>
      <c r="E323022" s="82"/>
      <c r="F323022" s="81"/>
      <c r="G323022" s="86"/>
      <c r="H323022" s="86"/>
      <c r="I323022" s="11"/>
    </row>
    <row r="323026" spans="1:9" s="4" customFormat="1" x14ac:dyDescent="0.2">
      <c r="A323026" s="27"/>
      <c r="B323026" s="67"/>
      <c r="C323026" s="83"/>
      <c r="D323026" s="85"/>
      <c r="E323026" s="82"/>
      <c r="F323026" s="81"/>
      <c r="G323026" s="86"/>
      <c r="H323026" s="86"/>
      <c r="I323026" s="11"/>
    </row>
    <row r="323030" spans="1:9" s="4" customFormat="1" x14ac:dyDescent="0.2">
      <c r="A323030" s="27"/>
      <c r="B323030" s="67"/>
      <c r="C323030" s="83"/>
      <c r="D323030" s="85"/>
      <c r="E323030" s="82"/>
      <c r="F323030" s="81"/>
      <c r="G323030" s="86"/>
      <c r="H323030" s="86"/>
      <c r="I323030" s="11"/>
    </row>
    <row r="323032" spans="1:9" s="4" customFormat="1" x14ac:dyDescent="0.2">
      <c r="A323032" s="27"/>
      <c r="B323032" s="67"/>
      <c r="C323032" s="83"/>
      <c r="D323032" s="85"/>
      <c r="E323032" s="82"/>
      <c r="F323032" s="81"/>
      <c r="G323032" s="86"/>
      <c r="H323032" s="86"/>
      <c r="I323032" s="11"/>
    </row>
    <row r="323038" spans="1:9" s="4" customFormat="1" x14ac:dyDescent="0.2">
      <c r="A323038" s="27"/>
      <c r="B323038" s="67"/>
      <c r="C323038" s="83"/>
      <c r="D323038" s="85"/>
      <c r="E323038" s="82"/>
      <c r="F323038" s="81"/>
      <c r="G323038" s="86"/>
      <c r="H323038" s="86"/>
      <c r="I323038" s="11"/>
    </row>
    <row r="323042" spans="1:9" s="4" customFormat="1" x14ac:dyDescent="0.2">
      <c r="A323042" s="27"/>
      <c r="B323042" s="67"/>
      <c r="C323042" s="83"/>
      <c r="D323042" s="85"/>
      <c r="E323042" s="82"/>
      <c r="F323042" s="81"/>
      <c r="G323042" s="86"/>
      <c r="H323042" s="86"/>
      <c r="I323042" s="11"/>
    </row>
    <row r="323046" spans="1:9" s="4" customFormat="1" x14ac:dyDescent="0.2">
      <c r="A323046" s="27"/>
      <c r="B323046" s="67"/>
      <c r="C323046" s="83"/>
      <c r="D323046" s="85"/>
      <c r="E323046" s="82"/>
      <c r="F323046" s="81"/>
      <c r="G323046" s="86"/>
      <c r="H323046" s="86"/>
      <c r="I323046" s="11"/>
    </row>
    <row r="323048" spans="1:9" s="4" customFormat="1" x14ac:dyDescent="0.2">
      <c r="A323048" s="27"/>
      <c r="B323048" s="67"/>
      <c r="C323048" s="83"/>
      <c r="D323048" s="85"/>
      <c r="E323048" s="82"/>
      <c r="F323048" s="81"/>
      <c r="G323048" s="86"/>
      <c r="H323048" s="86"/>
      <c r="I323048" s="11"/>
    </row>
    <row r="323054" spans="1:9" s="4" customFormat="1" x14ac:dyDescent="0.2">
      <c r="A323054" s="27"/>
      <c r="B323054" s="67"/>
      <c r="C323054" s="83"/>
      <c r="D323054" s="85"/>
      <c r="E323054" s="82"/>
      <c r="F323054" s="81"/>
      <c r="G323054" s="86"/>
      <c r="H323054" s="86"/>
      <c r="I323054" s="11"/>
    </row>
    <row r="323058" spans="1:9" s="4" customFormat="1" x14ac:dyDescent="0.2">
      <c r="A323058" s="27"/>
      <c r="B323058" s="67"/>
      <c r="C323058" s="83"/>
      <c r="D323058" s="85"/>
      <c r="E323058" s="82"/>
      <c r="F323058" s="81"/>
      <c r="G323058" s="86"/>
      <c r="H323058" s="86"/>
      <c r="I323058" s="11"/>
    </row>
    <row r="323062" spans="1:9" s="4" customFormat="1" x14ac:dyDescent="0.2">
      <c r="A323062" s="27"/>
      <c r="B323062" s="67"/>
      <c r="C323062" s="83"/>
      <c r="D323062" s="85"/>
      <c r="E323062" s="82"/>
      <c r="F323062" s="81"/>
      <c r="G323062" s="86"/>
      <c r="H323062" s="86"/>
      <c r="I323062" s="11"/>
    </row>
    <row r="323064" spans="1:9" s="4" customFormat="1" x14ac:dyDescent="0.2">
      <c r="A323064" s="27"/>
      <c r="B323064" s="67"/>
      <c r="C323064" s="83"/>
      <c r="D323064" s="85"/>
      <c r="E323064" s="82"/>
      <c r="F323064" s="81"/>
      <c r="G323064" s="86"/>
      <c r="H323064" s="86"/>
      <c r="I323064" s="11"/>
    </row>
    <row r="323070" spans="1:9" s="4" customFormat="1" x14ac:dyDescent="0.2">
      <c r="A323070" s="27"/>
      <c r="B323070" s="67"/>
      <c r="C323070" s="83"/>
      <c r="D323070" s="85"/>
      <c r="E323070" s="82"/>
      <c r="F323070" s="81"/>
      <c r="G323070" s="86"/>
      <c r="H323070" s="86"/>
      <c r="I323070" s="11"/>
    </row>
    <row r="323074" spans="1:9" s="4" customFormat="1" x14ac:dyDescent="0.2">
      <c r="A323074" s="27"/>
      <c r="B323074" s="67"/>
      <c r="C323074" s="83"/>
      <c r="D323074" s="85"/>
      <c r="E323074" s="82"/>
      <c r="F323074" s="81"/>
      <c r="G323074" s="86"/>
      <c r="H323074" s="86"/>
      <c r="I323074" s="11"/>
    </row>
    <row r="323078" spans="1:9" s="4" customFormat="1" x14ac:dyDescent="0.2">
      <c r="A323078" s="27"/>
      <c r="B323078" s="67"/>
      <c r="C323078" s="83"/>
      <c r="D323078" s="85"/>
      <c r="E323078" s="82"/>
      <c r="F323078" s="81"/>
      <c r="G323078" s="86"/>
      <c r="H323078" s="86"/>
      <c r="I323078" s="11"/>
    </row>
    <row r="323080" spans="1:9" s="4" customFormat="1" x14ac:dyDescent="0.2">
      <c r="A323080" s="27"/>
      <c r="B323080" s="67"/>
      <c r="C323080" s="83"/>
      <c r="D323080" s="85"/>
      <c r="E323080" s="82"/>
      <c r="F323080" s="81"/>
      <c r="G323080" s="86"/>
      <c r="H323080" s="86"/>
      <c r="I323080" s="11"/>
    </row>
    <row r="323086" spans="1:9" s="4" customFormat="1" x14ac:dyDescent="0.2">
      <c r="A323086" s="27"/>
      <c r="B323086" s="67"/>
      <c r="C323086" s="83"/>
      <c r="D323086" s="85"/>
      <c r="E323086" s="82"/>
      <c r="F323086" s="81"/>
      <c r="G323086" s="86"/>
      <c r="H323086" s="86"/>
      <c r="I323086" s="11"/>
    </row>
    <row r="323090" spans="1:9" s="4" customFormat="1" x14ac:dyDescent="0.2">
      <c r="A323090" s="27"/>
      <c r="B323090" s="67"/>
      <c r="C323090" s="83"/>
      <c r="D323090" s="85"/>
      <c r="E323090" s="82"/>
      <c r="F323090" s="81"/>
      <c r="G323090" s="86"/>
      <c r="H323090" s="86"/>
      <c r="I323090" s="11"/>
    </row>
    <row r="323094" spans="1:9" s="4" customFormat="1" x14ac:dyDescent="0.2">
      <c r="A323094" s="27"/>
      <c r="B323094" s="67"/>
      <c r="C323094" s="83"/>
      <c r="D323094" s="85"/>
      <c r="E323094" s="82"/>
      <c r="F323094" s="81"/>
      <c r="G323094" s="86"/>
      <c r="H323094" s="86"/>
      <c r="I323094" s="11"/>
    </row>
    <row r="323096" spans="1:9" s="4" customFormat="1" x14ac:dyDescent="0.2">
      <c r="A323096" s="27"/>
      <c r="B323096" s="67"/>
      <c r="C323096" s="83"/>
      <c r="D323096" s="85"/>
      <c r="E323096" s="82"/>
      <c r="F323096" s="81"/>
      <c r="G323096" s="86"/>
      <c r="H323096" s="86"/>
      <c r="I323096" s="11"/>
    </row>
    <row r="323102" spans="1:9" s="4" customFormat="1" x14ac:dyDescent="0.2">
      <c r="A323102" s="27"/>
      <c r="B323102" s="67"/>
      <c r="C323102" s="83"/>
      <c r="D323102" s="85"/>
      <c r="E323102" s="82"/>
      <c r="F323102" s="81"/>
      <c r="G323102" s="86"/>
      <c r="H323102" s="86"/>
      <c r="I323102" s="11"/>
    </row>
    <row r="323106" spans="1:9" s="4" customFormat="1" x14ac:dyDescent="0.2">
      <c r="A323106" s="27"/>
      <c r="B323106" s="67"/>
      <c r="C323106" s="83"/>
      <c r="D323106" s="85"/>
      <c r="E323106" s="82"/>
      <c r="F323106" s="81"/>
      <c r="G323106" s="86"/>
      <c r="H323106" s="86"/>
      <c r="I323106" s="11"/>
    </row>
    <row r="323110" spans="1:9" s="4" customFormat="1" x14ac:dyDescent="0.2">
      <c r="A323110" s="27"/>
      <c r="B323110" s="67"/>
      <c r="C323110" s="83"/>
      <c r="D323110" s="85"/>
      <c r="E323110" s="82"/>
      <c r="F323110" s="81"/>
      <c r="G323110" s="86"/>
      <c r="H323110" s="86"/>
      <c r="I323110" s="11"/>
    </row>
    <row r="323112" spans="1:9" s="4" customFormat="1" x14ac:dyDescent="0.2">
      <c r="A323112" s="27"/>
      <c r="B323112" s="67"/>
      <c r="C323112" s="83"/>
      <c r="D323112" s="85"/>
      <c r="E323112" s="82"/>
      <c r="F323112" s="81"/>
      <c r="G323112" s="86"/>
      <c r="H323112" s="86"/>
      <c r="I323112" s="11"/>
    </row>
    <row r="323118" spans="1:9" s="4" customFormat="1" x14ac:dyDescent="0.2">
      <c r="A323118" s="27"/>
      <c r="B323118" s="67"/>
      <c r="C323118" s="83"/>
      <c r="D323118" s="85"/>
      <c r="E323118" s="82"/>
      <c r="F323118" s="81"/>
      <c r="G323118" s="86"/>
      <c r="H323118" s="86"/>
      <c r="I323118" s="11"/>
    </row>
    <row r="323122" spans="1:9" s="4" customFormat="1" x14ac:dyDescent="0.2">
      <c r="A323122" s="27"/>
      <c r="B323122" s="67"/>
      <c r="C323122" s="83"/>
      <c r="D323122" s="85"/>
      <c r="E323122" s="82"/>
      <c r="F323122" s="81"/>
      <c r="G323122" s="86"/>
      <c r="H323122" s="86"/>
      <c r="I323122" s="11"/>
    </row>
    <row r="323126" spans="1:9" s="4" customFormat="1" x14ac:dyDescent="0.2">
      <c r="A323126" s="27"/>
      <c r="B323126" s="67"/>
      <c r="C323126" s="83"/>
      <c r="D323126" s="85"/>
      <c r="E323126" s="82"/>
      <c r="F323126" s="81"/>
      <c r="G323126" s="86"/>
      <c r="H323126" s="86"/>
      <c r="I323126" s="11"/>
    </row>
    <row r="323128" spans="1:9" s="4" customFormat="1" x14ac:dyDescent="0.2">
      <c r="A323128" s="27"/>
      <c r="B323128" s="67"/>
      <c r="C323128" s="83"/>
      <c r="D323128" s="85"/>
      <c r="E323128" s="82"/>
      <c r="F323128" s="81"/>
      <c r="G323128" s="86"/>
      <c r="H323128" s="86"/>
      <c r="I323128" s="11"/>
    </row>
    <row r="323134" spans="1:9" s="4" customFormat="1" x14ac:dyDescent="0.2">
      <c r="A323134" s="27"/>
      <c r="B323134" s="67"/>
      <c r="C323134" s="83"/>
      <c r="D323134" s="85"/>
      <c r="E323134" s="82"/>
      <c r="F323134" s="81"/>
      <c r="G323134" s="86"/>
      <c r="H323134" s="86"/>
      <c r="I323134" s="11"/>
    </row>
    <row r="323138" spans="1:9" s="4" customFormat="1" x14ac:dyDescent="0.2">
      <c r="A323138" s="27"/>
      <c r="B323138" s="67"/>
      <c r="C323138" s="83"/>
      <c r="D323138" s="85"/>
      <c r="E323138" s="82"/>
      <c r="F323138" s="81"/>
      <c r="G323138" s="86"/>
      <c r="H323138" s="86"/>
      <c r="I323138" s="11"/>
    </row>
    <row r="323142" spans="1:9" s="4" customFormat="1" x14ac:dyDescent="0.2">
      <c r="A323142" s="27"/>
      <c r="B323142" s="67"/>
      <c r="C323142" s="83"/>
      <c r="D323142" s="85"/>
      <c r="E323142" s="82"/>
      <c r="F323142" s="81"/>
      <c r="G323142" s="86"/>
      <c r="H323142" s="86"/>
      <c r="I323142" s="11"/>
    </row>
    <row r="323144" spans="1:9" s="4" customFormat="1" x14ac:dyDescent="0.2">
      <c r="A323144" s="27"/>
      <c r="B323144" s="67"/>
      <c r="C323144" s="83"/>
      <c r="D323144" s="85"/>
      <c r="E323144" s="82"/>
      <c r="F323144" s="81"/>
      <c r="G323144" s="86"/>
      <c r="H323144" s="86"/>
      <c r="I323144" s="11"/>
    </row>
    <row r="323150" spans="1:9" s="4" customFormat="1" x14ac:dyDescent="0.2">
      <c r="A323150" s="27"/>
      <c r="B323150" s="67"/>
      <c r="C323150" s="83"/>
      <c r="D323150" s="85"/>
      <c r="E323150" s="82"/>
      <c r="F323150" s="81"/>
      <c r="G323150" s="86"/>
      <c r="H323150" s="86"/>
      <c r="I323150" s="11"/>
    </row>
    <row r="323154" spans="1:9" s="4" customFormat="1" x14ac:dyDescent="0.2">
      <c r="A323154" s="27"/>
      <c r="B323154" s="67"/>
      <c r="C323154" s="83"/>
      <c r="D323154" s="85"/>
      <c r="E323154" s="82"/>
      <c r="F323154" s="81"/>
      <c r="G323154" s="86"/>
      <c r="H323154" s="86"/>
      <c r="I323154" s="11"/>
    </row>
    <row r="323158" spans="1:9" s="4" customFormat="1" x14ac:dyDescent="0.2">
      <c r="A323158" s="27"/>
      <c r="B323158" s="67"/>
      <c r="C323158" s="83"/>
      <c r="D323158" s="85"/>
      <c r="E323158" s="82"/>
      <c r="F323158" s="81"/>
      <c r="G323158" s="86"/>
      <c r="H323158" s="86"/>
      <c r="I323158" s="11"/>
    </row>
    <row r="323160" spans="1:9" s="4" customFormat="1" x14ac:dyDescent="0.2">
      <c r="A323160" s="27"/>
      <c r="B323160" s="67"/>
      <c r="C323160" s="83"/>
      <c r="D323160" s="85"/>
      <c r="E323160" s="82"/>
      <c r="F323160" s="81"/>
      <c r="G323160" s="86"/>
      <c r="H323160" s="86"/>
      <c r="I323160" s="11"/>
    </row>
    <row r="323166" spans="1:9" s="4" customFormat="1" x14ac:dyDescent="0.2">
      <c r="A323166" s="27"/>
      <c r="B323166" s="67"/>
      <c r="C323166" s="83"/>
      <c r="D323166" s="85"/>
      <c r="E323166" s="82"/>
      <c r="F323166" s="81"/>
      <c r="G323166" s="86"/>
      <c r="H323166" s="86"/>
      <c r="I323166" s="11"/>
    </row>
    <row r="323170" spans="1:9" s="4" customFormat="1" x14ac:dyDescent="0.2">
      <c r="A323170" s="27"/>
      <c r="B323170" s="67"/>
      <c r="C323170" s="83"/>
      <c r="D323170" s="85"/>
      <c r="E323170" s="82"/>
      <c r="F323170" s="81"/>
      <c r="G323170" s="86"/>
      <c r="H323170" s="86"/>
      <c r="I323170" s="11"/>
    </row>
    <row r="323174" spans="1:9" s="4" customFormat="1" x14ac:dyDescent="0.2">
      <c r="A323174" s="27"/>
      <c r="B323174" s="67"/>
      <c r="C323174" s="83"/>
      <c r="D323174" s="85"/>
      <c r="E323174" s="82"/>
      <c r="F323174" s="81"/>
      <c r="G323174" s="86"/>
      <c r="H323174" s="86"/>
      <c r="I323174" s="11"/>
    </row>
    <row r="323176" spans="1:9" s="4" customFormat="1" x14ac:dyDescent="0.2">
      <c r="A323176" s="27"/>
      <c r="B323176" s="67"/>
      <c r="C323176" s="83"/>
      <c r="D323176" s="85"/>
      <c r="E323176" s="82"/>
      <c r="F323176" s="81"/>
      <c r="G323176" s="86"/>
      <c r="H323176" s="86"/>
      <c r="I323176" s="11"/>
    </row>
    <row r="323182" spans="1:9" s="4" customFormat="1" x14ac:dyDescent="0.2">
      <c r="A323182" s="27"/>
      <c r="B323182" s="67"/>
      <c r="C323182" s="83"/>
      <c r="D323182" s="85"/>
      <c r="E323182" s="82"/>
      <c r="F323182" s="81"/>
      <c r="G323182" s="86"/>
      <c r="H323182" s="86"/>
      <c r="I323182" s="11"/>
    </row>
    <row r="323186" spans="1:9" s="4" customFormat="1" x14ac:dyDescent="0.2">
      <c r="A323186" s="27"/>
      <c r="B323186" s="67"/>
      <c r="C323186" s="83"/>
      <c r="D323186" s="85"/>
      <c r="E323186" s="82"/>
      <c r="F323186" s="81"/>
      <c r="G323186" s="86"/>
      <c r="H323186" s="86"/>
      <c r="I323186" s="11"/>
    </row>
    <row r="323190" spans="1:9" s="4" customFormat="1" x14ac:dyDescent="0.2">
      <c r="A323190" s="27"/>
      <c r="B323190" s="67"/>
      <c r="C323190" s="83"/>
      <c r="D323190" s="85"/>
      <c r="E323190" s="82"/>
      <c r="F323190" s="81"/>
      <c r="G323190" s="86"/>
      <c r="H323190" s="86"/>
      <c r="I323190" s="11"/>
    </row>
    <row r="323192" spans="1:9" s="4" customFormat="1" x14ac:dyDescent="0.2">
      <c r="A323192" s="27"/>
      <c r="B323192" s="67"/>
      <c r="C323192" s="83"/>
      <c r="D323192" s="85"/>
      <c r="E323192" s="82"/>
      <c r="F323192" s="81"/>
      <c r="G323192" s="86"/>
      <c r="H323192" s="86"/>
      <c r="I323192" s="11"/>
    </row>
    <row r="323198" spans="1:9" s="4" customFormat="1" x14ac:dyDescent="0.2">
      <c r="A323198" s="27"/>
      <c r="B323198" s="67"/>
      <c r="C323198" s="83"/>
      <c r="D323198" s="85"/>
      <c r="E323198" s="82"/>
      <c r="F323198" s="81"/>
      <c r="G323198" s="86"/>
      <c r="H323198" s="86"/>
      <c r="I323198" s="11"/>
    </row>
    <row r="323202" spans="1:9" s="4" customFormat="1" x14ac:dyDescent="0.2">
      <c r="A323202" s="27"/>
      <c r="B323202" s="67"/>
      <c r="C323202" s="83"/>
      <c r="D323202" s="85"/>
      <c r="E323202" s="82"/>
      <c r="F323202" s="81"/>
      <c r="G323202" s="86"/>
      <c r="H323202" s="86"/>
      <c r="I323202" s="11"/>
    </row>
    <row r="323206" spans="1:9" s="4" customFormat="1" x14ac:dyDescent="0.2">
      <c r="A323206" s="27"/>
      <c r="B323206" s="67"/>
      <c r="C323206" s="83"/>
      <c r="D323206" s="85"/>
      <c r="E323206" s="82"/>
      <c r="F323206" s="81"/>
      <c r="G323206" s="86"/>
      <c r="H323206" s="86"/>
      <c r="I323206" s="11"/>
    </row>
    <row r="323208" spans="1:9" s="4" customFormat="1" x14ac:dyDescent="0.2">
      <c r="A323208" s="27"/>
      <c r="B323208" s="67"/>
      <c r="C323208" s="83"/>
      <c r="D323208" s="85"/>
      <c r="E323208" s="82"/>
      <c r="F323208" s="81"/>
      <c r="G323208" s="86"/>
      <c r="H323208" s="86"/>
      <c r="I323208" s="11"/>
    </row>
    <row r="323214" spans="1:9" s="4" customFormat="1" x14ac:dyDescent="0.2">
      <c r="A323214" s="27"/>
      <c r="B323214" s="67"/>
      <c r="C323214" s="83"/>
      <c r="D323214" s="85"/>
      <c r="E323214" s="82"/>
      <c r="F323214" s="81"/>
      <c r="G323214" s="86"/>
      <c r="H323214" s="86"/>
      <c r="I323214" s="11"/>
    </row>
    <row r="323218" spans="1:9" s="4" customFormat="1" x14ac:dyDescent="0.2">
      <c r="A323218" s="27"/>
      <c r="B323218" s="67"/>
      <c r="C323218" s="83"/>
      <c r="D323218" s="85"/>
      <c r="E323218" s="82"/>
      <c r="F323218" s="81"/>
      <c r="G323218" s="86"/>
      <c r="H323218" s="86"/>
      <c r="I323218" s="11"/>
    </row>
    <row r="323222" spans="1:9" s="4" customFormat="1" x14ac:dyDescent="0.2">
      <c r="A323222" s="27"/>
      <c r="B323222" s="67"/>
      <c r="C323222" s="83"/>
      <c r="D323222" s="85"/>
      <c r="E323222" s="82"/>
      <c r="F323222" s="81"/>
      <c r="G323222" s="86"/>
      <c r="H323222" s="86"/>
      <c r="I323222" s="11"/>
    </row>
    <row r="323224" spans="1:9" s="4" customFormat="1" x14ac:dyDescent="0.2">
      <c r="A323224" s="27"/>
      <c r="B323224" s="67"/>
      <c r="C323224" s="83"/>
      <c r="D323224" s="85"/>
      <c r="E323224" s="82"/>
      <c r="F323224" s="81"/>
      <c r="G323224" s="86"/>
      <c r="H323224" s="86"/>
      <c r="I323224" s="11"/>
    </row>
    <row r="323230" spans="1:9" s="4" customFormat="1" x14ac:dyDescent="0.2">
      <c r="A323230" s="27"/>
      <c r="B323230" s="67"/>
      <c r="C323230" s="83"/>
      <c r="D323230" s="85"/>
      <c r="E323230" s="82"/>
      <c r="F323230" s="81"/>
      <c r="G323230" s="86"/>
      <c r="H323230" s="86"/>
      <c r="I323230" s="11"/>
    </row>
    <row r="323234" spans="1:9" s="4" customFormat="1" x14ac:dyDescent="0.2">
      <c r="A323234" s="27"/>
      <c r="B323234" s="67"/>
      <c r="C323234" s="83"/>
      <c r="D323234" s="85"/>
      <c r="E323234" s="82"/>
      <c r="F323234" s="81"/>
      <c r="G323234" s="86"/>
      <c r="H323234" s="86"/>
      <c r="I323234" s="11"/>
    </row>
    <row r="323238" spans="1:9" s="4" customFormat="1" x14ac:dyDescent="0.2">
      <c r="A323238" s="27"/>
      <c r="B323238" s="67"/>
      <c r="C323238" s="83"/>
      <c r="D323238" s="85"/>
      <c r="E323238" s="82"/>
      <c r="F323238" s="81"/>
      <c r="G323238" s="86"/>
      <c r="H323238" s="86"/>
      <c r="I323238" s="11"/>
    </row>
    <row r="323240" spans="1:9" s="4" customFormat="1" x14ac:dyDescent="0.2">
      <c r="A323240" s="27"/>
      <c r="B323240" s="67"/>
      <c r="C323240" s="83"/>
      <c r="D323240" s="85"/>
      <c r="E323240" s="82"/>
      <c r="F323240" s="81"/>
      <c r="G323240" s="86"/>
      <c r="H323240" s="86"/>
      <c r="I323240" s="11"/>
    </row>
    <row r="323246" spans="1:9" s="4" customFormat="1" x14ac:dyDescent="0.2">
      <c r="A323246" s="27"/>
      <c r="B323246" s="67"/>
      <c r="C323246" s="83"/>
      <c r="D323246" s="85"/>
      <c r="E323246" s="82"/>
      <c r="F323246" s="81"/>
      <c r="G323246" s="86"/>
      <c r="H323246" s="86"/>
      <c r="I323246" s="11"/>
    </row>
    <row r="323250" spans="1:9" s="4" customFormat="1" x14ac:dyDescent="0.2">
      <c r="A323250" s="27"/>
      <c r="B323250" s="67"/>
      <c r="C323250" s="83"/>
      <c r="D323250" s="85"/>
      <c r="E323250" s="82"/>
      <c r="F323250" s="81"/>
      <c r="G323250" s="86"/>
      <c r="H323250" s="86"/>
      <c r="I323250" s="11"/>
    </row>
    <row r="323254" spans="1:9" s="4" customFormat="1" x14ac:dyDescent="0.2">
      <c r="A323254" s="27"/>
      <c r="B323254" s="67"/>
      <c r="C323254" s="83"/>
      <c r="D323254" s="85"/>
      <c r="E323254" s="82"/>
      <c r="F323254" s="81"/>
      <c r="G323254" s="86"/>
      <c r="H323254" s="86"/>
      <c r="I323254" s="11"/>
    </row>
    <row r="323256" spans="1:9" s="4" customFormat="1" x14ac:dyDescent="0.2">
      <c r="A323256" s="27"/>
      <c r="B323256" s="67"/>
      <c r="C323256" s="83"/>
      <c r="D323256" s="85"/>
      <c r="E323256" s="82"/>
      <c r="F323256" s="81"/>
      <c r="G323256" s="86"/>
      <c r="H323256" s="86"/>
      <c r="I323256" s="11"/>
    </row>
    <row r="323262" spans="1:9" s="4" customFormat="1" x14ac:dyDescent="0.2">
      <c r="A323262" s="27"/>
      <c r="B323262" s="67"/>
      <c r="C323262" s="83"/>
      <c r="D323262" s="85"/>
      <c r="E323262" s="82"/>
      <c r="F323262" s="81"/>
      <c r="G323262" s="86"/>
      <c r="H323262" s="86"/>
      <c r="I323262" s="11"/>
    </row>
    <row r="323266" spans="1:9" s="4" customFormat="1" x14ac:dyDescent="0.2">
      <c r="A323266" s="27"/>
      <c r="B323266" s="67"/>
      <c r="C323266" s="83"/>
      <c r="D323266" s="85"/>
      <c r="E323266" s="82"/>
      <c r="F323266" s="81"/>
      <c r="G323266" s="86"/>
      <c r="H323266" s="86"/>
      <c r="I323266" s="11"/>
    </row>
    <row r="323270" spans="1:9" s="4" customFormat="1" x14ac:dyDescent="0.2">
      <c r="A323270" s="27"/>
      <c r="B323270" s="67"/>
      <c r="C323270" s="83"/>
      <c r="D323270" s="85"/>
      <c r="E323270" s="82"/>
      <c r="F323270" s="81"/>
      <c r="G323270" s="86"/>
      <c r="H323270" s="86"/>
      <c r="I323270" s="11"/>
    </row>
    <row r="323272" spans="1:9" s="4" customFormat="1" x14ac:dyDescent="0.2">
      <c r="A323272" s="27"/>
      <c r="B323272" s="67"/>
      <c r="C323272" s="83"/>
      <c r="D323272" s="85"/>
      <c r="E323272" s="82"/>
      <c r="F323272" s="81"/>
      <c r="G323272" s="86"/>
      <c r="H323272" s="86"/>
      <c r="I323272" s="11"/>
    </row>
    <row r="323278" spans="1:9" s="4" customFormat="1" x14ac:dyDescent="0.2">
      <c r="A323278" s="27"/>
      <c r="B323278" s="67"/>
      <c r="C323278" s="83"/>
      <c r="D323278" s="85"/>
      <c r="E323278" s="82"/>
      <c r="F323278" s="81"/>
      <c r="G323278" s="86"/>
      <c r="H323278" s="86"/>
      <c r="I323278" s="11"/>
    </row>
    <row r="323282" spans="1:9" s="4" customFormat="1" x14ac:dyDescent="0.2">
      <c r="A323282" s="27"/>
      <c r="B323282" s="67"/>
      <c r="C323282" s="83"/>
      <c r="D323282" s="85"/>
      <c r="E323282" s="82"/>
      <c r="F323282" s="81"/>
      <c r="G323282" s="86"/>
      <c r="H323282" s="86"/>
      <c r="I323282" s="11"/>
    </row>
    <row r="323286" spans="1:9" s="4" customFormat="1" x14ac:dyDescent="0.2">
      <c r="A323286" s="27"/>
      <c r="B323286" s="67"/>
      <c r="C323286" s="83"/>
      <c r="D323286" s="85"/>
      <c r="E323286" s="82"/>
      <c r="F323286" s="81"/>
      <c r="G323286" s="86"/>
      <c r="H323286" s="86"/>
      <c r="I323286" s="11"/>
    </row>
    <row r="323288" spans="1:9" s="4" customFormat="1" x14ac:dyDescent="0.2">
      <c r="A323288" s="27"/>
      <c r="B323288" s="67"/>
      <c r="C323288" s="83"/>
      <c r="D323288" s="85"/>
      <c r="E323288" s="82"/>
      <c r="F323288" s="81"/>
      <c r="G323288" s="86"/>
      <c r="H323288" s="86"/>
      <c r="I323288" s="11"/>
    </row>
    <row r="323294" spans="1:9" s="4" customFormat="1" x14ac:dyDescent="0.2">
      <c r="A323294" s="27"/>
      <c r="B323294" s="67"/>
      <c r="C323294" s="83"/>
      <c r="D323294" s="85"/>
      <c r="E323294" s="82"/>
      <c r="F323294" s="81"/>
      <c r="G323294" s="86"/>
      <c r="H323294" s="86"/>
      <c r="I323294" s="11"/>
    </row>
    <row r="323298" spans="1:9" s="4" customFormat="1" x14ac:dyDescent="0.2">
      <c r="A323298" s="27"/>
      <c r="B323298" s="67"/>
      <c r="C323298" s="83"/>
      <c r="D323298" s="85"/>
      <c r="E323298" s="82"/>
      <c r="F323298" s="81"/>
      <c r="G323298" s="86"/>
      <c r="H323298" s="86"/>
      <c r="I323298" s="11"/>
    </row>
    <row r="323302" spans="1:9" s="4" customFormat="1" x14ac:dyDescent="0.2">
      <c r="A323302" s="27"/>
      <c r="B323302" s="67"/>
      <c r="C323302" s="83"/>
      <c r="D323302" s="85"/>
      <c r="E323302" s="82"/>
      <c r="F323302" s="81"/>
      <c r="G323302" s="86"/>
      <c r="H323302" s="86"/>
      <c r="I323302" s="11"/>
    </row>
    <row r="323304" spans="1:9" s="4" customFormat="1" x14ac:dyDescent="0.2">
      <c r="A323304" s="27"/>
      <c r="B323304" s="67"/>
      <c r="C323304" s="83"/>
      <c r="D323304" s="85"/>
      <c r="E323304" s="82"/>
      <c r="F323304" s="81"/>
      <c r="G323304" s="86"/>
      <c r="H323304" s="86"/>
      <c r="I323304" s="11"/>
    </row>
    <row r="323310" spans="1:9" s="4" customFormat="1" x14ac:dyDescent="0.2">
      <c r="A323310" s="27"/>
      <c r="B323310" s="67"/>
      <c r="C323310" s="83"/>
      <c r="D323310" s="85"/>
      <c r="E323310" s="82"/>
      <c r="F323310" s="81"/>
      <c r="G323310" s="86"/>
      <c r="H323310" s="86"/>
      <c r="I323310" s="11"/>
    </row>
    <row r="323314" spans="1:9" s="4" customFormat="1" x14ac:dyDescent="0.2">
      <c r="A323314" s="27"/>
      <c r="B323314" s="67"/>
      <c r="C323314" s="83"/>
      <c r="D323314" s="85"/>
      <c r="E323314" s="82"/>
      <c r="F323314" s="81"/>
      <c r="G323314" s="86"/>
      <c r="H323314" s="86"/>
      <c r="I323314" s="11"/>
    </row>
    <row r="323318" spans="1:9" s="4" customFormat="1" x14ac:dyDescent="0.2">
      <c r="A323318" s="27"/>
      <c r="B323318" s="67"/>
      <c r="C323318" s="83"/>
      <c r="D323318" s="85"/>
      <c r="E323318" s="82"/>
      <c r="F323318" s="81"/>
      <c r="G323318" s="86"/>
      <c r="H323318" s="86"/>
      <c r="I323318" s="11"/>
    </row>
    <row r="323320" spans="1:9" s="4" customFormat="1" x14ac:dyDescent="0.2">
      <c r="A323320" s="27"/>
      <c r="B323320" s="67"/>
      <c r="C323320" s="83"/>
      <c r="D323320" s="85"/>
      <c r="E323320" s="82"/>
      <c r="F323320" s="81"/>
      <c r="G323320" s="86"/>
      <c r="H323320" s="86"/>
      <c r="I323320" s="11"/>
    </row>
    <row r="323326" spans="1:9" s="4" customFormat="1" x14ac:dyDescent="0.2">
      <c r="A323326" s="27"/>
      <c r="B323326" s="67"/>
      <c r="C323326" s="83"/>
      <c r="D323326" s="85"/>
      <c r="E323326" s="82"/>
      <c r="F323326" s="81"/>
      <c r="G323326" s="86"/>
      <c r="H323326" s="86"/>
      <c r="I323326" s="11"/>
    </row>
    <row r="323330" spans="1:9" s="4" customFormat="1" x14ac:dyDescent="0.2">
      <c r="A323330" s="27"/>
      <c r="B323330" s="67"/>
      <c r="C323330" s="83"/>
      <c r="D323330" s="85"/>
      <c r="E323330" s="82"/>
      <c r="F323330" s="81"/>
      <c r="G323330" s="86"/>
      <c r="H323330" s="86"/>
      <c r="I323330" s="11"/>
    </row>
    <row r="323334" spans="1:9" s="4" customFormat="1" x14ac:dyDescent="0.2">
      <c r="A323334" s="27"/>
      <c r="B323334" s="67"/>
      <c r="C323334" s="83"/>
      <c r="D323334" s="85"/>
      <c r="E323334" s="82"/>
      <c r="F323334" s="81"/>
      <c r="G323334" s="86"/>
      <c r="H323334" s="86"/>
      <c r="I323334" s="11"/>
    </row>
    <row r="323336" spans="1:9" s="4" customFormat="1" x14ac:dyDescent="0.2">
      <c r="A323336" s="27"/>
      <c r="B323336" s="67"/>
      <c r="C323336" s="83"/>
      <c r="D323336" s="85"/>
      <c r="E323336" s="82"/>
      <c r="F323336" s="81"/>
      <c r="G323336" s="86"/>
      <c r="H323336" s="86"/>
      <c r="I323336" s="11"/>
    </row>
    <row r="323342" spans="1:9" s="4" customFormat="1" x14ac:dyDescent="0.2">
      <c r="A323342" s="27"/>
      <c r="B323342" s="67"/>
      <c r="C323342" s="83"/>
      <c r="D323342" s="85"/>
      <c r="E323342" s="82"/>
      <c r="F323342" s="81"/>
      <c r="G323342" s="86"/>
      <c r="H323342" s="86"/>
      <c r="I323342" s="11"/>
    </row>
    <row r="323346" spans="1:9" s="4" customFormat="1" x14ac:dyDescent="0.2">
      <c r="A323346" s="27"/>
      <c r="B323346" s="67"/>
      <c r="C323346" s="83"/>
      <c r="D323346" s="85"/>
      <c r="E323346" s="82"/>
      <c r="F323346" s="81"/>
      <c r="G323346" s="86"/>
      <c r="H323346" s="86"/>
      <c r="I323346" s="11"/>
    </row>
    <row r="323350" spans="1:9" s="4" customFormat="1" x14ac:dyDescent="0.2">
      <c r="A323350" s="27"/>
      <c r="B323350" s="67"/>
      <c r="C323350" s="83"/>
      <c r="D323350" s="85"/>
      <c r="E323350" s="82"/>
      <c r="F323350" s="81"/>
      <c r="G323350" s="86"/>
      <c r="H323350" s="86"/>
      <c r="I323350" s="11"/>
    </row>
    <row r="323352" spans="1:9" s="4" customFormat="1" x14ac:dyDescent="0.2">
      <c r="A323352" s="27"/>
      <c r="B323352" s="67"/>
      <c r="C323352" s="83"/>
      <c r="D323352" s="85"/>
      <c r="E323352" s="82"/>
      <c r="F323352" s="81"/>
      <c r="G323352" s="86"/>
      <c r="H323352" s="86"/>
      <c r="I323352" s="11"/>
    </row>
    <row r="323358" spans="1:9" s="4" customFormat="1" x14ac:dyDescent="0.2">
      <c r="A323358" s="27"/>
      <c r="B323358" s="67"/>
      <c r="C323358" s="83"/>
      <c r="D323358" s="85"/>
      <c r="E323358" s="82"/>
      <c r="F323358" s="81"/>
      <c r="G323358" s="86"/>
      <c r="H323358" s="86"/>
      <c r="I323358" s="11"/>
    </row>
    <row r="323362" spans="1:9" s="4" customFormat="1" x14ac:dyDescent="0.2">
      <c r="A323362" s="27"/>
      <c r="B323362" s="67"/>
      <c r="C323362" s="83"/>
      <c r="D323362" s="85"/>
      <c r="E323362" s="82"/>
      <c r="F323362" s="81"/>
      <c r="G323362" s="86"/>
      <c r="H323362" s="86"/>
      <c r="I323362" s="11"/>
    </row>
    <row r="323366" spans="1:9" s="4" customFormat="1" x14ac:dyDescent="0.2">
      <c r="A323366" s="27"/>
      <c r="B323366" s="67"/>
      <c r="C323366" s="83"/>
      <c r="D323366" s="85"/>
      <c r="E323366" s="82"/>
      <c r="F323366" s="81"/>
      <c r="G323366" s="86"/>
      <c r="H323366" s="86"/>
      <c r="I323366" s="11"/>
    </row>
    <row r="323368" spans="1:9" s="4" customFormat="1" x14ac:dyDescent="0.2">
      <c r="A323368" s="27"/>
      <c r="B323368" s="67"/>
      <c r="C323368" s="83"/>
      <c r="D323368" s="85"/>
      <c r="E323368" s="82"/>
      <c r="F323368" s="81"/>
      <c r="G323368" s="86"/>
      <c r="H323368" s="86"/>
      <c r="I323368" s="11"/>
    </row>
    <row r="323374" spans="1:9" s="4" customFormat="1" x14ac:dyDescent="0.2">
      <c r="A323374" s="27"/>
      <c r="B323374" s="67"/>
      <c r="C323374" s="83"/>
      <c r="D323374" s="85"/>
      <c r="E323374" s="82"/>
      <c r="F323374" s="81"/>
      <c r="G323374" s="86"/>
      <c r="H323374" s="86"/>
      <c r="I323374" s="11"/>
    </row>
    <row r="323378" spans="1:9" s="4" customFormat="1" x14ac:dyDescent="0.2">
      <c r="A323378" s="27"/>
      <c r="B323378" s="67"/>
      <c r="C323378" s="83"/>
      <c r="D323378" s="85"/>
      <c r="E323378" s="82"/>
      <c r="F323378" s="81"/>
      <c r="G323378" s="86"/>
      <c r="H323378" s="86"/>
      <c r="I323378" s="11"/>
    </row>
    <row r="323382" spans="1:9" s="4" customFormat="1" x14ac:dyDescent="0.2">
      <c r="A323382" s="27"/>
      <c r="B323382" s="67"/>
      <c r="C323382" s="83"/>
      <c r="D323382" s="85"/>
      <c r="E323382" s="82"/>
      <c r="F323382" s="81"/>
      <c r="G323382" s="86"/>
      <c r="H323382" s="86"/>
      <c r="I323382" s="11"/>
    </row>
    <row r="323384" spans="1:9" s="4" customFormat="1" x14ac:dyDescent="0.2">
      <c r="A323384" s="27"/>
      <c r="B323384" s="67"/>
      <c r="C323384" s="83"/>
      <c r="D323384" s="85"/>
      <c r="E323384" s="82"/>
      <c r="F323384" s="81"/>
      <c r="G323384" s="86"/>
      <c r="H323384" s="86"/>
      <c r="I323384" s="11"/>
    </row>
    <row r="323390" spans="1:9" s="4" customFormat="1" x14ac:dyDescent="0.2">
      <c r="A323390" s="27"/>
      <c r="B323390" s="67"/>
      <c r="C323390" s="83"/>
      <c r="D323390" s="85"/>
      <c r="E323390" s="82"/>
      <c r="F323390" s="81"/>
      <c r="G323390" s="86"/>
      <c r="H323390" s="86"/>
      <c r="I323390" s="11"/>
    </row>
    <row r="323394" spans="1:9" s="4" customFormat="1" x14ac:dyDescent="0.2">
      <c r="A323394" s="27"/>
      <c r="B323394" s="67"/>
      <c r="C323394" s="83"/>
      <c r="D323394" s="85"/>
      <c r="E323394" s="82"/>
      <c r="F323394" s="81"/>
      <c r="G323394" s="86"/>
      <c r="H323394" s="86"/>
      <c r="I323394" s="11"/>
    </row>
    <row r="323398" spans="1:9" s="4" customFormat="1" x14ac:dyDescent="0.2">
      <c r="A323398" s="27"/>
      <c r="B323398" s="67"/>
      <c r="C323398" s="83"/>
      <c r="D323398" s="85"/>
      <c r="E323398" s="82"/>
      <c r="F323398" s="81"/>
      <c r="G323398" s="86"/>
      <c r="H323398" s="86"/>
      <c r="I323398" s="11"/>
    </row>
    <row r="323400" spans="1:9" s="4" customFormat="1" x14ac:dyDescent="0.2">
      <c r="A323400" s="27"/>
      <c r="B323400" s="67"/>
      <c r="C323400" s="83"/>
      <c r="D323400" s="85"/>
      <c r="E323400" s="82"/>
      <c r="F323400" s="81"/>
      <c r="G323400" s="86"/>
      <c r="H323400" s="86"/>
      <c r="I323400" s="11"/>
    </row>
    <row r="323406" spans="1:9" s="4" customFormat="1" x14ac:dyDescent="0.2">
      <c r="A323406" s="27"/>
      <c r="B323406" s="67"/>
      <c r="C323406" s="83"/>
      <c r="D323406" s="85"/>
      <c r="E323406" s="82"/>
      <c r="F323406" s="81"/>
      <c r="G323406" s="86"/>
      <c r="H323406" s="86"/>
      <c r="I323406" s="11"/>
    </row>
    <row r="323410" spans="1:9" s="4" customFormat="1" x14ac:dyDescent="0.2">
      <c r="A323410" s="27"/>
      <c r="B323410" s="67"/>
      <c r="C323410" s="83"/>
      <c r="D323410" s="85"/>
      <c r="E323410" s="82"/>
      <c r="F323410" s="81"/>
      <c r="G323410" s="86"/>
      <c r="H323410" s="86"/>
      <c r="I323410" s="11"/>
    </row>
    <row r="323414" spans="1:9" s="4" customFormat="1" x14ac:dyDescent="0.2">
      <c r="A323414" s="27"/>
      <c r="B323414" s="67"/>
      <c r="C323414" s="83"/>
      <c r="D323414" s="85"/>
      <c r="E323414" s="82"/>
      <c r="F323414" s="81"/>
      <c r="G323414" s="86"/>
      <c r="H323414" s="86"/>
      <c r="I323414" s="11"/>
    </row>
    <row r="323416" spans="1:9" s="4" customFormat="1" x14ac:dyDescent="0.2">
      <c r="A323416" s="27"/>
      <c r="B323416" s="67"/>
      <c r="C323416" s="83"/>
      <c r="D323416" s="85"/>
      <c r="E323416" s="82"/>
      <c r="F323416" s="81"/>
      <c r="G323416" s="86"/>
      <c r="H323416" s="86"/>
      <c r="I323416" s="11"/>
    </row>
    <row r="323422" spans="1:9" s="4" customFormat="1" x14ac:dyDescent="0.2">
      <c r="A323422" s="27"/>
      <c r="B323422" s="67"/>
      <c r="C323422" s="83"/>
      <c r="D323422" s="85"/>
      <c r="E323422" s="82"/>
      <c r="F323422" s="81"/>
      <c r="G323422" s="86"/>
      <c r="H323422" s="86"/>
      <c r="I323422" s="11"/>
    </row>
    <row r="323426" spans="1:9" s="4" customFormat="1" x14ac:dyDescent="0.2">
      <c r="A323426" s="27"/>
      <c r="B323426" s="67"/>
      <c r="C323426" s="83"/>
      <c r="D323426" s="85"/>
      <c r="E323426" s="82"/>
      <c r="F323426" s="81"/>
      <c r="G323426" s="86"/>
      <c r="H323426" s="86"/>
      <c r="I323426" s="11"/>
    </row>
    <row r="323430" spans="1:9" s="4" customFormat="1" x14ac:dyDescent="0.2">
      <c r="A323430" s="27"/>
      <c r="B323430" s="67"/>
      <c r="C323430" s="83"/>
      <c r="D323430" s="85"/>
      <c r="E323430" s="82"/>
      <c r="F323430" s="81"/>
      <c r="G323430" s="86"/>
      <c r="H323430" s="86"/>
      <c r="I323430" s="11"/>
    </row>
    <row r="323432" spans="1:9" s="4" customFormat="1" x14ac:dyDescent="0.2">
      <c r="A323432" s="27"/>
      <c r="B323432" s="67"/>
      <c r="C323432" s="83"/>
      <c r="D323432" s="85"/>
      <c r="E323432" s="82"/>
      <c r="F323432" s="81"/>
      <c r="G323432" s="86"/>
      <c r="H323432" s="86"/>
      <c r="I323432" s="11"/>
    </row>
    <row r="323438" spans="1:9" s="4" customFormat="1" x14ac:dyDescent="0.2">
      <c r="A323438" s="27"/>
      <c r="B323438" s="67"/>
      <c r="C323438" s="83"/>
      <c r="D323438" s="85"/>
      <c r="E323438" s="82"/>
      <c r="F323438" s="81"/>
      <c r="G323438" s="86"/>
      <c r="H323438" s="86"/>
      <c r="I323438" s="11"/>
    </row>
    <row r="323442" spans="1:9" s="4" customFormat="1" x14ac:dyDescent="0.2">
      <c r="A323442" s="27"/>
      <c r="B323442" s="67"/>
      <c r="C323442" s="83"/>
      <c r="D323442" s="85"/>
      <c r="E323442" s="82"/>
      <c r="F323442" s="81"/>
      <c r="G323442" s="86"/>
      <c r="H323442" s="86"/>
      <c r="I323442" s="11"/>
    </row>
    <row r="323446" spans="1:9" s="4" customFormat="1" x14ac:dyDescent="0.2">
      <c r="A323446" s="27"/>
      <c r="B323446" s="67"/>
      <c r="C323446" s="83"/>
      <c r="D323446" s="85"/>
      <c r="E323446" s="82"/>
      <c r="F323446" s="81"/>
      <c r="G323446" s="86"/>
      <c r="H323446" s="86"/>
      <c r="I323446" s="11"/>
    </row>
    <row r="323448" spans="1:9" s="4" customFormat="1" x14ac:dyDescent="0.2">
      <c r="A323448" s="27"/>
      <c r="B323448" s="67"/>
      <c r="C323448" s="83"/>
      <c r="D323448" s="85"/>
      <c r="E323448" s="82"/>
      <c r="F323448" s="81"/>
      <c r="G323448" s="86"/>
      <c r="H323448" s="86"/>
      <c r="I323448" s="11"/>
    </row>
    <row r="323454" spans="1:9" s="4" customFormat="1" x14ac:dyDescent="0.2">
      <c r="A323454" s="27"/>
      <c r="B323454" s="67"/>
      <c r="C323454" s="83"/>
      <c r="D323454" s="85"/>
      <c r="E323454" s="82"/>
      <c r="F323454" s="81"/>
      <c r="G323454" s="86"/>
      <c r="H323454" s="86"/>
      <c r="I323454" s="11"/>
    </row>
    <row r="323458" spans="1:9" s="4" customFormat="1" x14ac:dyDescent="0.2">
      <c r="A323458" s="27"/>
      <c r="B323458" s="67"/>
      <c r="C323458" s="83"/>
      <c r="D323458" s="85"/>
      <c r="E323458" s="82"/>
      <c r="F323458" s="81"/>
      <c r="G323458" s="86"/>
      <c r="H323458" s="86"/>
      <c r="I323458" s="11"/>
    </row>
    <row r="323462" spans="1:9" s="4" customFormat="1" x14ac:dyDescent="0.2">
      <c r="A323462" s="27"/>
      <c r="B323462" s="67"/>
      <c r="C323462" s="83"/>
      <c r="D323462" s="85"/>
      <c r="E323462" s="82"/>
      <c r="F323462" s="81"/>
      <c r="G323462" s="86"/>
      <c r="H323462" s="86"/>
      <c r="I323462" s="11"/>
    </row>
    <row r="323464" spans="1:9" s="4" customFormat="1" x14ac:dyDescent="0.2">
      <c r="A323464" s="27"/>
      <c r="B323464" s="67"/>
      <c r="C323464" s="83"/>
      <c r="D323464" s="85"/>
      <c r="E323464" s="82"/>
      <c r="F323464" s="81"/>
      <c r="G323464" s="86"/>
      <c r="H323464" s="86"/>
      <c r="I323464" s="11"/>
    </row>
    <row r="323470" spans="1:9" s="4" customFormat="1" x14ac:dyDescent="0.2">
      <c r="A323470" s="27"/>
      <c r="B323470" s="67"/>
      <c r="C323470" s="83"/>
      <c r="D323470" s="85"/>
      <c r="E323470" s="82"/>
      <c r="F323470" s="81"/>
      <c r="G323470" s="86"/>
      <c r="H323470" s="86"/>
      <c r="I323470" s="11"/>
    </row>
    <row r="323474" spans="1:9" s="4" customFormat="1" x14ac:dyDescent="0.2">
      <c r="A323474" s="27"/>
      <c r="B323474" s="67"/>
      <c r="C323474" s="83"/>
      <c r="D323474" s="85"/>
      <c r="E323474" s="82"/>
      <c r="F323474" s="81"/>
      <c r="G323474" s="86"/>
      <c r="H323474" s="86"/>
      <c r="I323474" s="11"/>
    </row>
    <row r="323478" spans="1:9" s="4" customFormat="1" x14ac:dyDescent="0.2">
      <c r="A323478" s="27"/>
      <c r="B323478" s="67"/>
      <c r="C323478" s="83"/>
      <c r="D323478" s="85"/>
      <c r="E323478" s="82"/>
      <c r="F323478" s="81"/>
      <c r="G323478" s="86"/>
      <c r="H323478" s="86"/>
      <c r="I323478" s="11"/>
    </row>
    <row r="323480" spans="1:9" s="4" customFormat="1" x14ac:dyDescent="0.2">
      <c r="A323480" s="27"/>
      <c r="B323480" s="67"/>
      <c r="C323480" s="83"/>
      <c r="D323480" s="85"/>
      <c r="E323480" s="82"/>
      <c r="F323480" s="81"/>
      <c r="G323480" s="86"/>
      <c r="H323480" s="86"/>
      <c r="I323480" s="11"/>
    </row>
    <row r="323486" spans="1:9" s="4" customFormat="1" x14ac:dyDescent="0.2">
      <c r="A323486" s="27"/>
      <c r="B323486" s="67"/>
      <c r="C323486" s="83"/>
      <c r="D323486" s="85"/>
      <c r="E323486" s="82"/>
      <c r="F323486" s="81"/>
      <c r="G323486" s="86"/>
      <c r="H323486" s="86"/>
      <c r="I323486" s="11"/>
    </row>
    <row r="323490" spans="1:9" s="4" customFormat="1" x14ac:dyDescent="0.2">
      <c r="A323490" s="27"/>
      <c r="B323490" s="67"/>
      <c r="C323490" s="83"/>
      <c r="D323490" s="85"/>
      <c r="E323490" s="82"/>
      <c r="F323490" s="81"/>
      <c r="G323490" s="86"/>
      <c r="H323490" s="86"/>
      <c r="I323490" s="11"/>
    </row>
    <row r="323494" spans="1:9" s="4" customFormat="1" x14ac:dyDescent="0.2">
      <c r="A323494" s="27"/>
      <c r="B323494" s="67"/>
      <c r="C323494" s="83"/>
      <c r="D323494" s="85"/>
      <c r="E323494" s="82"/>
      <c r="F323494" s="81"/>
      <c r="G323494" s="86"/>
      <c r="H323494" s="86"/>
      <c r="I323494" s="11"/>
    </row>
    <row r="323496" spans="1:9" s="4" customFormat="1" x14ac:dyDescent="0.2">
      <c r="A323496" s="27"/>
      <c r="B323496" s="67"/>
      <c r="C323496" s="83"/>
      <c r="D323496" s="85"/>
      <c r="E323496" s="82"/>
      <c r="F323496" s="81"/>
      <c r="G323496" s="86"/>
      <c r="H323496" s="86"/>
      <c r="I323496" s="11"/>
    </row>
    <row r="323502" spans="1:9" s="4" customFormat="1" x14ac:dyDescent="0.2">
      <c r="A323502" s="27"/>
      <c r="B323502" s="67"/>
      <c r="C323502" s="83"/>
      <c r="D323502" s="85"/>
      <c r="E323502" s="82"/>
      <c r="F323502" s="81"/>
      <c r="G323502" s="86"/>
      <c r="H323502" s="86"/>
      <c r="I323502" s="11"/>
    </row>
    <row r="323506" spans="1:9" s="4" customFormat="1" x14ac:dyDescent="0.2">
      <c r="A323506" s="27"/>
      <c r="B323506" s="67"/>
      <c r="C323506" s="83"/>
      <c r="D323506" s="85"/>
      <c r="E323506" s="82"/>
      <c r="F323506" s="81"/>
      <c r="G323506" s="86"/>
      <c r="H323506" s="86"/>
      <c r="I323506" s="11"/>
    </row>
    <row r="323510" spans="1:9" s="4" customFormat="1" x14ac:dyDescent="0.2">
      <c r="A323510" s="27"/>
      <c r="B323510" s="67"/>
      <c r="C323510" s="83"/>
      <c r="D323510" s="85"/>
      <c r="E323510" s="82"/>
      <c r="F323510" s="81"/>
      <c r="G323510" s="86"/>
      <c r="H323510" s="86"/>
      <c r="I323510" s="11"/>
    </row>
    <row r="323512" spans="1:9" s="4" customFormat="1" x14ac:dyDescent="0.2">
      <c r="A323512" s="27"/>
      <c r="B323512" s="67"/>
      <c r="C323512" s="83"/>
      <c r="D323512" s="85"/>
      <c r="E323512" s="82"/>
      <c r="F323512" s="81"/>
      <c r="G323512" s="86"/>
      <c r="H323512" s="86"/>
      <c r="I323512" s="11"/>
    </row>
    <row r="323518" spans="1:9" s="4" customFormat="1" x14ac:dyDescent="0.2">
      <c r="A323518" s="27"/>
      <c r="B323518" s="67"/>
      <c r="C323518" s="83"/>
      <c r="D323518" s="85"/>
      <c r="E323518" s="82"/>
      <c r="F323518" s="81"/>
      <c r="G323518" s="86"/>
      <c r="H323518" s="86"/>
      <c r="I323518" s="11"/>
    </row>
    <row r="323522" spans="1:9" s="4" customFormat="1" x14ac:dyDescent="0.2">
      <c r="A323522" s="27"/>
      <c r="B323522" s="67"/>
      <c r="C323522" s="83"/>
      <c r="D323522" s="85"/>
      <c r="E323522" s="82"/>
      <c r="F323522" s="81"/>
      <c r="G323522" s="86"/>
      <c r="H323522" s="86"/>
      <c r="I323522" s="11"/>
    </row>
    <row r="323526" spans="1:9" s="4" customFormat="1" x14ac:dyDescent="0.2">
      <c r="A323526" s="27"/>
      <c r="B323526" s="67"/>
      <c r="C323526" s="83"/>
      <c r="D323526" s="85"/>
      <c r="E323526" s="82"/>
      <c r="F323526" s="81"/>
      <c r="G323526" s="86"/>
      <c r="H323526" s="86"/>
      <c r="I323526" s="11"/>
    </row>
    <row r="323528" spans="1:9" s="4" customFormat="1" x14ac:dyDescent="0.2">
      <c r="A323528" s="27"/>
      <c r="B323528" s="67"/>
      <c r="C323528" s="83"/>
      <c r="D323528" s="85"/>
      <c r="E323528" s="82"/>
      <c r="F323528" s="81"/>
      <c r="G323528" s="86"/>
      <c r="H323528" s="86"/>
      <c r="I323528" s="11"/>
    </row>
    <row r="323534" spans="1:9" s="4" customFormat="1" x14ac:dyDescent="0.2">
      <c r="A323534" s="27"/>
      <c r="B323534" s="67"/>
      <c r="C323534" s="83"/>
      <c r="D323534" s="85"/>
      <c r="E323534" s="82"/>
      <c r="F323534" s="81"/>
      <c r="G323534" s="86"/>
      <c r="H323534" s="86"/>
      <c r="I323534" s="11"/>
    </row>
    <row r="323538" spans="1:9" s="4" customFormat="1" x14ac:dyDescent="0.2">
      <c r="A323538" s="27"/>
      <c r="B323538" s="67"/>
      <c r="C323538" s="83"/>
      <c r="D323538" s="85"/>
      <c r="E323538" s="82"/>
      <c r="F323538" s="81"/>
      <c r="G323538" s="86"/>
      <c r="H323538" s="86"/>
      <c r="I323538" s="11"/>
    </row>
    <row r="323542" spans="1:9" s="4" customFormat="1" x14ac:dyDescent="0.2">
      <c r="A323542" s="27"/>
      <c r="B323542" s="67"/>
      <c r="C323542" s="83"/>
      <c r="D323542" s="85"/>
      <c r="E323542" s="82"/>
      <c r="F323542" s="81"/>
      <c r="G323542" s="86"/>
      <c r="H323542" s="86"/>
      <c r="I323542" s="11"/>
    </row>
    <row r="323544" spans="1:9" s="4" customFormat="1" x14ac:dyDescent="0.2">
      <c r="A323544" s="27"/>
      <c r="B323544" s="67"/>
      <c r="C323544" s="83"/>
      <c r="D323544" s="85"/>
      <c r="E323544" s="82"/>
      <c r="F323544" s="81"/>
      <c r="G323544" s="86"/>
      <c r="H323544" s="86"/>
      <c r="I323544" s="11"/>
    </row>
    <row r="323550" spans="1:9" s="4" customFormat="1" x14ac:dyDescent="0.2">
      <c r="A323550" s="27"/>
      <c r="B323550" s="67"/>
      <c r="C323550" s="83"/>
      <c r="D323550" s="85"/>
      <c r="E323550" s="82"/>
      <c r="F323550" s="81"/>
      <c r="G323550" s="86"/>
      <c r="H323550" s="86"/>
      <c r="I323550" s="11"/>
    </row>
    <row r="323554" spans="1:9" s="4" customFormat="1" x14ac:dyDescent="0.2">
      <c r="A323554" s="27"/>
      <c r="B323554" s="67"/>
      <c r="C323554" s="83"/>
      <c r="D323554" s="85"/>
      <c r="E323554" s="82"/>
      <c r="F323554" s="81"/>
      <c r="G323554" s="86"/>
      <c r="H323554" s="86"/>
      <c r="I323554" s="11"/>
    </row>
    <row r="323558" spans="1:9" s="4" customFormat="1" x14ac:dyDescent="0.2">
      <c r="A323558" s="27"/>
      <c r="B323558" s="67"/>
      <c r="C323558" s="83"/>
      <c r="D323558" s="85"/>
      <c r="E323558" s="82"/>
      <c r="F323558" s="81"/>
      <c r="G323558" s="86"/>
      <c r="H323558" s="86"/>
      <c r="I323558" s="11"/>
    </row>
    <row r="323560" spans="1:9" s="4" customFormat="1" x14ac:dyDescent="0.2">
      <c r="A323560" s="27"/>
      <c r="B323560" s="67"/>
      <c r="C323560" s="83"/>
      <c r="D323560" s="85"/>
      <c r="E323560" s="82"/>
      <c r="F323560" s="81"/>
      <c r="G323560" s="86"/>
      <c r="H323560" s="86"/>
      <c r="I323560" s="11"/>
    </row>
    <row r="323566" spans="1:9" s="4" customFormat="1" x14ac:dyDescent="0.2">
      <c r="A323566" s="27"/>
      <c r="B323566" s="67"/>
      <c r="C323566" s="83"/>
      <c r="D323566" s="85"/>
      <c r="E323566" s="82"/>
      <c r="F323566" s="81"/>
      <c r="G323566" s="86"/>
      <c r="H323566" s="86"/>
      <c r="I323566" s="11"/>
    </row>
    <row r="323570" spans="1:9" s="4" customFormat="1" x14ac:dyDescent="0.2">
      <c r="A323570" s="27"/>
      <c r="B323570" s="67"/>
      <c r="C323570" s="83"/>
      <c r="D323570" s="85"/>
      <c r="E323570" s="82"/>
      <c r="F323570" s="81"/>
      <c r="G323570" s="86"/>
      <c r="H323570" s="86"/>
      <c r="I323570" s="11"/>
    </row>
    <row r="323574" spans="1:9" s="4" customFormat="1" x14ac:dyDescent="0.2">
      <c r="A323574" s="27"/>
      <c r="B323574" s="67"/>
      <c r="C323574" s="83"/>
      <c r="D323574" s="85"/>
      <c r="E323574" s="82"/>
      <c r="F323574" s="81"/>
      <c r="G323574" s="86"/>
      <c r="H323574" s="86"/>
      <c r="I323574" s="11"/>
    </row>
    <row r="323576" spans="1:9" s="4" customFormat="1" x14ac:dyDescent="0.2">
      <c r="A323576" s="27"/>
      <c r="B323576" s="67"/>
      <c r="C323576" s="83"/>
      <c r="D323576" s="85"/>
      <c r="E323576" s="82"/>
      <c r="F323576" s="81"/>
      <c r="G323576" s="86"/>
      <c r="H323576" s="86"/>
      <c r="I323576" s="11"/>
    </row>
    <row r="323582" spans="1:9" s="4" customFormat="1" x14ac:dyDescent="0.2">
      <c r="A323582" s="27"/>
      <c r="B323582" s="67"/>
      <c r="C323582" s="83"/>
      <c r="D323582" s="85"/>
      <c r="E323582" s="82"/>
      <c r="F323582" s="81"/>
      <c r="G323582" s="86"/>
      <c r="H323582" s="86"/>
      <c r="I323582" s="11"/>
    </row>
    <row r="323586" spans="1:9" s="4" customFormat="1" x14ac:dyDescent="0.2">
      <c r="A323586" s="27"/>
      <c r="B323586" s="67"/>
      <c r="C323586" s="83"/>
      <c r="D323586" s="85"/>
      <c r="E323586" s="82"/>
      <c r="F323586" s="81"/>
      <c r="G323586" s="86"/>
      <c r="H323586" s="86"/>
      <c r="I323586" s="11"/>
    </row>
    <row r="323590" spans="1:9" s="4" customFormat="1" x14ac:dyDescent="0.2">
      <c r="A323590" s="27"/>
      <c r="B323590" s="67"/>
      <c r="C323590" s="83"/>
      <c r="D323590" s="85"/>
      <c r="E323590" s="82"/>
      <c r="F323590" s="81"/>
      <c r="G323590" s="86"/>
      <c r="H323590" s="86"/>
      <c r="I323590" s="11"/>
    </row>
    <row r="323592" spans="1:9" s="4" customFormat="1" x14ac:dyDescent="0.2">
      <c r="A323592" s="27"/>
      <c r="B323592" s="67"/>
      <c r="C323592" s="83"/>
      <c r="D323592" s="85"/>
      <c r="E323592" s="82"/>
      <c r="F323592" s="81"/>
      <c r="G323592" s="86"/>
      <c r="H323592" s="86"/>
      <c r="I323592" s="11"/>
    </row>
    <row r="323598" spans="1:9" s="4" customFormat="1" x14ac:dyDescent="0.2">
      <c r="A323598" s="27"/>
      <c r="B323598" s="67"/>
      <c r="C323598" s="83"/>
      <c r="D323598" s="85"/>
      <c r="E323598" s="82"/>
      <c r="F323598" s="81"/>
      <c r="G323598" s="86"/>
      <c r="H323598" s="86"/>
      <c r="I323598" s="11"/>
    </row>
    <row r="323602" spans="1:9" s="4" customFormat="1" x14ac:dyDescent="0.2">
      <c r="A323602" s="27"/>
      <c r="B323602" s="67"/>
      <c r="C323602" s="83"/>
      <c r="D323602" s="85"/>
      <c r="E323602" s="82"/>
      <c r="F323602" s="81"/>
      <c r="G323602" s="86"/>
      <c r="H323602" s="86"/>
      <c r="I323602" s="11"/>
    </row>
    <row r="323606" spans="1:9" s="4" customFormat="1" x14ac:dyDescent="0.2">
      <c r="A323606" s="27"/>
      <c r="B323606" s="67"/>
      <c r="C323606" s="83"/>
      <c r="D323606" s="85"/>
      <c r="E323606" s="82"/>
      <c r="F323606" s="81"/>
      <c r="G323606" s="86"/>
      <c r="H323606" s="86"/>
      <c r="I323606" s="11"/>
    </row>
    <row r="323608" spans="1:9" s="4" customFormat="1" x14ac:dyDescent="0.2">
      <c r="A323608" s="27"/>
      <c r="B323608" s="67"/>
      <c r="C323608" s="83"/>
      <c r="D323608" s="85"/>
      <c r="E323608" s="82"/>
      <c r="F323608" s="81"/>
      <c r="G323608" s="86"/>
      <c r="H323608" s="86"/>
      <c r="I323608" s="11"/>
    </row>
    <row r="323614" spans="1:9" s="4" customFormat="1" x14ac:dyDescent="0.2">
      <c r="A323614" s="27"/>
      <c r="B323614" s="67"/>
      <c r="C323614" s="83"/>
      <c r="D323614" s="85"/>
      <c r="E323614" s="82"/>
      <c r="F323614" s="81"/>
      <c r="G323614" s="86"/>
      <c r="H323614" s="86"/>
      <c r="I323614" s="11"/>
    </row>
    <row r="323618" spans="1:9" s="4" customFormat="1" x14ac:dyDescent="0.2">
      <c r="A323618" s="27"/>
      <c r="B323618" s="67"/>
      <c r="C323618" s="83"/>
      <c r="D323618" s="85"/>
      <c r="E323618" s="82"/>
      <c r="F323618" s="81"/>
      <c r="G323618" s="86"/>
      <c r="H323618" s="86"/>
      <c r="I323618" s="11"/>
    </row>
    <row r="323622" spans="1:9" s="4" customFormat="1" x14ac:dyDescent="0.2">
      <c r="A323622" s="27"/>
      <c r="B323622" s="67"/>
      <c r="C323622" s="83"/>
      <c r="D323622" s="85"/>
      <c r="E323622" s="82"/>
      <c r="F323622" s="81"/>
      <c r="G323622" s="86"/>
      <c r="H323622" s="86"/>
      <c r="I323622" s="11"/>
    </row>
    <row r="323624" spans="1:9" s="4" customFormat="1" x14ac:dyDescent="0.2">
      <c r="A323624" s="27"/>
      <c r="B323624" s="67"/>
      <c r="C323624" s="83"/>
      <c r="D323624" s="85"/>
      <c r="E323624" s="82"/>
      <c r="F323624" s="81"/>
      <c r="G323624" s="86"/>
      <c r="H323624" s="86"/>
      <c r="I323624" s="11"/>
    </row>
    <row r="323630" spans="1:9" s="4" customFormat="1" x14ac:dyDescent="0.2">
      <c r="A323630" s="27"/>
      <c r="B323630" s="67"/>
      <c r="C323630" s="83"/>
      <c r="D323630" s="85"/>
      <c r="E323630" s="82"/>
      <c r="F323630" s="81"/>
      <c r="G323630" s="86"/>
      <c r="H323630" s="86"/>
      <c r="I323630" s="11"/>
    </row>
    <row r="323634" spans="1:9" s="4" customFormat="1" x14ac:dyDescent="0.2">
      <c r="A323634" s="27"/>
      <c r="B323634" s="67"/>
      <c r="C323634" s="83"/>
      <c r="D323634" s="85"/>
      <c r="E323634" s="82"/>
      <c r="F323634" s="81"/>
      <c r="G323634" s="86"/>
      <c r="H323634" s="86"/>
      <c r="I323634" s="11"/>
    </row>
    <row r="323638" spans="1:9" s="4" customFormat="1" x14ac:dyDescent="0.2">
      <c r="A323638" s="27"/>
      <c r="B323638" s="67"/>
      <c r="C323638" s="83"/>
      <c r="D323638" s="85"/>
      <c r="E323638" s="82"/>
      <c r="F323638" s="81"/>
      <c r="G323638" s="86"/>
      <c r="H323638" s="86"/>
      <c r="I323638" s="11"/>
    </row>
    <row r="323640" spans="1:9" s="4" customFormat="1" x14ac:dyDescent="0.2">
      <c r="A323640" s="27"/>
      <c r="B323640" s="67"/>
      <c r="C323640" s="83"/>
      <c r="D323640" s="85"/>
      <c r="E323640" s="82"/>
      <c r="F323640" s="81"/>
      <c r="G323640" s="86"/>
      <c r="H323640" s="86"/>
      <c r="I323640" s="11"/>
    </row>
    <row r="323646" spans="1:9" s="4" customFormat="1" x14ac:dyDescent="0.2">
      <c r="A323646" s="27"/>
      <c r="B323646" s="67"/>
      <c r="C323646" s="83"/>
      <c r="D323646" s="85"/>
      <c r="E323646" s="82"/>
      <c r="F323646" s="81"/>
      <c r="G323646" s="86"/>
      <c r="H323646" s="86"/>
      <c r="I323646" s="11"/>
    </row>
    <row r="323650" spans="1:9" s="4" customFormat="1" x14ac:dyDescent="0.2">
      <c r="A323650" s="27"/>
      <c r="B323650" s="67"/>
      <c r="C323650" s="83"/>
      <c r="D323650" s="85"/>
      <c r="E323650" s="82"/>
      <c r="F323650" s="81"/>
      <c r="G323650" s="86"/>
      <c r="H323650" s="86"/>
      <c r="I323650" s="11"/>
    </row>
    <row r="323654" spans="1:9" s="4" customFormat="1" x14ac:dyDescent="0.2">
      <c r="A323654" s="27"/>
      <c r="B323654" s="67"/>
      <c r="C323654" s="83"/>
      <c r="D323654" s="85"/>
      <c r="E323654" s="82"/>
      <c r="F323654" s="81"/>
      <c r="G323654" s="86"/>
      <c r="H323654" s="86"/>
      <c r="I323654" s="11"/>
    </row>
    <row r="323656" spans="1:9" s="4" customFormat="1" x14ac:dyDescent="0.2">
      <c r="A323656" s="27"/>
      <c r="B323656" s="67"/>
      <c r="C323656" s="83"/>
      <c r="D323656" s="85"/>
      <c r="E323656" s="82"/>
      <c r="F323656" s="81"/>
      <c r="G323656" s="86"/>
      <c r="H323656" s="86"/>
      <c r="I323656" s="11"/>
    </row>
    <row r="323662" spans="1:9" s="4" customFormat="1" x14ac:dyDescent="0.2">
      <c r="A323662" s="27"/>
      <c r="B323662" s="67"/>
      <c r="C323662" s="83"/>
      <c r="D323662" s="85"/>
      <c r="E323662" s="82"/>
      <c r="F323662" s="81"/>
      <c r="G323662" s="86"/>
      <c r="H323662" s="86"/>
      <c r="I323662" s="11"/>
    </row>
    <row r="323666" spans="1:9" s="4" customFormat="1" x14ac:dyDescent="0.2">
      <c r="A323666" s="27"/>
      <c r="B323666" s="67"/>
      <c r="C323666" s="83"/>
      <c r="D323666" s="85"/>
      <c r="E323666" s="82"/>
      <c r="F323666" s="81"/>
      <c r="G323666" s="86"/>
      <c r="H323666" s="86"/>
      <c r="I323666" s="11"/>
    </row>
    <row r="323670" spans="1:9" s="4" customFormat="1" x14ac:dyDescent="0.2">
      <c r="A323670" s="27"/>
      <c r="B323670" s="67"/>
      <c r="C323670" s="83"/>
      <c r="D323670" s="85"/>
      <c r="E323670" s="82"/>
      <c r="F323670" s="81"/>
      <c r="G323670" s="86"/>
      <c r="H323670" s="86"/>
      <c r="I323670" s="11"/>
    </row>
    <row r="323672" spans="1:9" s="4" customFormat="1" x14ac:dyDescent="0.2">
      <c r="A323672" s="27"/>
      <c r="B323672" s="67"/>
      <c r="C323672" s="83"/>
      <c r="D323672" s="85"/>
      <c r="E323672" s="82"/>
      <c r="F323672" s="81"/>
      <c r="G323672" s="86"/>
      <c r="H323672" s="86"/>
      <c r="I323672" s="11"/>
    </row>
    <row r="323678" spans="1:9" s="4" customFormat="1" x14ac:dyDescent="0.2">
      <c r="A323678" s="27"/>
      <c r="B323678" s="67"/>
      <c r="C323678" s="83"/>
      <c r="D323678" s="85"/>
      <c r="E323678" s="82"/>
      <c r="F323678" s="81"/>
      <c r="G323678" s="86"/>
      <c r="H323678" s="86"/>
      <c r="I323678" s="11"/>
    </row>
    <row r="323682" spans="1:9" s="4" customFormat="1" x14ac:dyDescent="0.2">
      <c r="A323682" s="27"/>
      <c r="B323682" s="67"/>
      <c r="C323682" s="83"/>
      <c r="D323682" s="85"/>
      <c r="E323682" s="82"/>
      <c r="F323682" s="81"/>
      <c r="G323682" s="86"/>
      <c r="H323682" s="86"/>
      <c r="I323682" s="11"/>
    </row>
    <row r="323686" spans="1:9" s="4" customFormat="1" x14ac:dyDescent="0.2">
      <c r="A323686" s="27"/>
      <c r="B323686" s="67"/>
      <c r="C323686" s="83"/>
      <c r="D323686" s="85"/>
      <c r="E323686" s="82"/>
      <c r="F323686" s="81"/>
      <c r="G323686" s="86"/>
      <c r="H323686" s="86"/>
      <c r="I323686" s="11"/>
    </row>
    <row r="323688" spans="1:9" s="4" customFormat="1" x14ac:dyDescent="0.2">
      <c r="A323688" s="27"/>
      <c r="B323688" s="67"/>
      <c r="C323688" s="83"/>
      <c r="D323688" s="85"/>
      <c r="E323688" s="82"/>
      <c r="F323688" s="81"/>
      <c r="G323688" s="86"/>
      <c r="H323688" s="86"/>
      <c r="I323688" s="11"/>
    </row>
    <row r="323694" spans="1:9" s="4" customFormat="1" x14ac:dyDescent="0.2">
      <c r="A323694" s="27"/>
      <c r="B323694" s="67"/>
      <c r="C323694" s="83"/>
      <c r="D323694" s="85"/>
      <c r="E323694" s="82"/>
      <c r="F323694" s="81"/>
      <c r="G323694" s="86"/>
      <c r="H323694" s="86"/>
      <c r="I323694" s="11"/>
    </row>
    <row r="323698" spans="1:9" s="4" customFormat="1" x14ac:dyDescent="0.2">
      <c r="A323698" s="27"/>
      <c r="B323698" s="67"/>
      <c r="C323698" s="83"/>
      <c r="D323698" s="85"/>
      <c r="E323698" s="82"/>
      <c r="F323698" s="81"/>
      <c r="G323698" s="86"/>
      <c r="H323698" s="86"/>
      <c r="I323698" s="11"/>
    </row>
    <row r="323702" spans="1:9" s="4" customFormat="1" x14ac:dyDescent="0.2">
      <c r="A323702" s="27"/>
      <c r="B323702" s="67"/>
      <c r="C323702" s="83"/>
      <c r="D323702" s="85"/>
      <c r="E323702" s="82"/>
      <c r="F323702" s="81"/>
      <c r="G323702" s="86"/>
      <c r="H323702" s="86"/>
      <c r="I323702" s="11"/>
    </row>
    <row r="323704" spans="1:9" s="4" customFormat="1" x14ac:dyDescent="0.2">
      <c r="A323704" s="27"/>
      <c r="B323704" s="67"/>
      <c r="C323704" s="83"/>
      <c r="D323704" s="85"/>
      <c r="E323704" s="82"/>
      <c r="F323704" s="81"/>
      <c r="G323704" s="86"/>
      <c r="H323704" s="86"/>
      <c r="I323704" s="11"/>
    </row>
    <row r="323710" spans="1:9" s="4" customFormat="1" x14ac:dyDescent="0.2">
      <c r="A323710" s="27"/>
      <c r="B323710" s="67"/>
      <c r="C323710" s="83"/>
      <c r="D323710" s="85"/>
      <c r="E323710" s="82"/>
      <c r="F323710" s="81"/>
      <c r="G323710" s="86"/>
      <c r="H323710" s="86"/>
      <c r="I323710" s="11"/>
    </row>
    <row r="323714" spans="1:9" s="4" customFormat="1" x14ac:dyDescent="0.2">
      <c r="A323714" s="27"/>
      <c r="B323714" s="67"/>
      <c r="C323714" s="83"/>
      <c r="D323714" s="85"/>
      <c r="E323714" s="82"/>
      <c r="F323714" s="81"/>
      <c r="G323714" s="86"/>
      <c r="H323714" s="86"/>
      <c r="I323714" s="11"/>
    </row>
    <row r="323718" spans="1:9" s="4" customFormat="1" x14ac:dyDescent="0.2">
      <c r="A323718" s="27"/>
      <c r="B323718" s="67"/>
      <c r="C323718" s="83"/>
      <c r="D323718" s="85"/>
      <c r="E323718" s="82"/>
      <c r="F323718" s="81"/>
      <c r="G323718" s="86"/>
      <c r="H323718" s="86"/>
      <c r="I323718" s="11"/>
    </row>
    <row r="323720" spans="1:9" s="4" customFormat="1" x14ac:dyDescent="0.2">
      <c r="A323720" s="27"/>
      <c r="B323720" s="67"/>
      <c r="C323720" s="83"/>
      <c r="D323720" s="85"/>
      <c r="E323720" s="82"/>
      <c r="F323720" s="81"/>
      <c r="G323720" s="86"/>
      <c r="H323720" s="86"/>
      <c r="I323720" s="11"/>
    </row>
    <row r="323726" spans="1:9" s="4" customFormat="1" x14ac:dyDescent="0.2">
      <c r="A323726" s="27"/>
      <c r="B323726" s="67"/>
      <c r="C323726" s="83"/>
      <c r="D323726" s="85"/>
      <c r="E323726" s="82"/>
      <c r="F323726" s="81"/>
      <c r="G323726" s="86"/>
      <c r="H323726" s="86"/>
      <c r="I323726" s="11"/>
    </row>
    <row r="323730" spans="1:9" s="4" customFormat="1" x14ac:dyDescent="0.2">
      <c r="A323730" s="27"/>
      <c r="B323730" s="67"/>
      <c r="C323730" s="83"/>
      <c r="D323730" s="85"/>
      <c r="E323730" s="82"/>
      <c r="F323730" s="81"/>
      <c r="G323730" s="86"/>
      <c r="H323730" s="86"/>
      <c r="I323730" s="11"/>
    </row>
    <row r="323734" spans="1:9" s="4" customFormat="1" x14ac:dyDescent="0.2">
      <c r="A323734" s="27"/>
      <c r="B323734" s="67"/>
      <c r="C323734" s="83"/>
      <c r="D323734" s="85"/>
      <c r="E323734" s="82"/>
      <c r="F323734" s="81"/>
      <c r="G323734" s="86"/>
      <c r="H323734" s="86"/>
      <c r="I323734" s="11"/>
    </row>
    <row r="323736" spans="1:9" s="4" customFormat="1" x14ac:dyDescent="0.2">
      <c r="A323736" s="27"/>
      <c r="B323736" s="67"/>
      <c r="C323736" s="83"/>
      <c r="D323736" s="85"/>
      <c r="E323736" s="82"/>
      <c r="F323736" s="81"/>
      <c r="G323736" s="86"/>
      <c r="H323736" s="86"/>
      <c r="I323736" s="11"/>
    </row>
    <row r="323742" spans="1:9" s="4" customFormat="1" x14ac:dyDescent="0.2">
      <c r="A323742" s="27"/>
      <c r="B323742" s="67"/>
      <c r="C323742" s="83"/>
      <c r="D323742" s="85"/>
      <c r="E323742" s="82"/>
      <c r="F323742" s="81"/>
      <c r="G323742" s="86"/>
      <c r="H323742" s="86"/>
      <c r="I323742" s="11"/>
    </row>
    <row r="323746" spans="1:9" s="4" customFormat="1" x14ac:dyDescent="0.2">
      <c r="A323746" s="27"/>
      <c r="B323746" s="67"/>
      <c r="C323746" s="83"/>
      <c r="D323746" s="85"/>
      <c r="E323746" s="82"/>
      <c r="F323746" s="81"/>
      <c r="G323746" s="86"/>
      <c r="H323746" s="86"/>
      <c r="I323746" s="11"/>
    </row>
    <row r="323750" spans="1:9" s="4" customFormat="1" x14ac:dyDescent="0.2">
      <c r="A323750" s="27"/>
      <c r="B323750" s="67"/>
      <c r="C323750" s="83"/>
      <c r="D323750" s="85"/>
      <c r="E323750" s="82"/>
      <c r="F323750" s="81"/>
      <c r="G323750" s="86"/>
      <c r="H323750" s="86"/>
      <c r="I323750" s="11"/>
    </row>
    <row r="323752" spans="1:9" s="4" customFormat="1" x14ac:dyDescent="0.2">
      <c r="A323752" s="27"/>
      <c r="B323752" s="67"/>
      <c r="C323752" s="83"/>
      <c r="D323752" s="85"/>
      <c r="E323752" s="82"/>
      <c r="F323752" s="81"/>
      <c r="G323752" s="86"/>
      <c r="H323752" s="86"/>
      <c r="I323752" s="11"/>
    </row>
    <row r="323758" spans="1:9" s="4" customFormat="1" x14ac:dyDescent="0.2">
      <c r="A323758" s="27"/>
      <c r="B323758" s="67"/>
      <c r="C323758" s="83"/>
      <c r="D323758" s="85"/>
      <c r="E323758" s="82"/>
      <c r="F323758" s="81"/>
      <c r="G323758" s="86"/>
      <c r="H323758" s="86"/>
      <c r="I323758" s="11"/>
    </row>
    <row r="323762" spans="1:9" s="4" customFormat="1" x14ac:dyDescent="0.2">
      <c r="A323762" s="27"/>
      <c r="B323762" s="67"/>
      <c r="C323762" s="83"/>
      <c r="D323762" s="85"/>
      <c r="E323762" s="82"/>
      <c r="F323762" s="81"/>
      <c r="G323762" s="86"/>
      <c r="H323762" s="86"/>
      <c r="I323762" s="11"/>
    </row>
    <row r="323766" spans="1:9" s="4" customFormat="1" x14ac:dyDescent="0.2">
      <c r="A323766" s="27"/>
      <c r="B323766" s="67"/>
      <c r="C323766" s="83"/>
      <c r="D323766" s="85"/>
      <c r="E323766" s="82"/>
      <c r="F323766" s="81"/>
      <c r="G323766" s="86"/>
      <c r="H323766" s="86"/>
      <c r="I323766" s="11"/>
    </row>
    <row r="323768" spans="1:9" s="4" customFormat="1" x14ac:dyDescent="0.2">
      <c r="A323768" s="27"/>
      <c r="B323768" s="67"/>
      <c r="C323768" s="83"/>
      <c r="D323768" s="85"/>
      <c r="E323768" s="82"/>
      <c r="F323768" s="81"/>
      <c r="G323768" s="86"/>
      <c r="H323768" s="86"/>
      <c r="I323768" s="11"/>
    </row>
    <row r="323774" spans="1:9" s="4" customFormat="1" x14ac:dyDescent="0.2">
      <c r="A323774" s="27"/>
      <c r="B323774" s="67"/>
      <c r="C323774" s="83"/>
      <c r="D323774" s="85"/>
      <c r="E323774" s="82"/>
      <c r="F323774" s="81"/>
      <c r="G323774" s="86"/>
      <c r="H323774" s="86"/>
      <c r="I323774" s="11"/>
    </row>
    <row r="323778" spans="1:9" s="4" customFormat="1" x14ac:dyDescent="0.2">
      <c r="A323778" s="27"/>
      <c r="B323778" s="67"/>
      <c r="C323778" s="83"/>
      <c r="D323778" s="85"/>
      <c r="E323778" s="82"/>
      <c r="F323778" s="81"/>
      <c r="G323778" s="86"/>
      <c r="H323778" s="86"/>
      <c r="I323778" s="11"/>
    </row>
    <row r="323782" spans="1:9" s="4" customFormat="1" x14ac:dyDescent="0.2">
      <c r="A323782" s="27"/>
      <c r="B323782" s="67"/>
      <c r="C323782" s="83"/>
      <c r="D323782" s="85"/>
      <c r="E323782" s="82"/>
      <c r="F323782" s="81"/>
      <c r="G323782" s="86"/>
      <c r="H323782" s="86"/>
      <c r="I323782" s="11"/>
    </row>
    <row r="323784" spans="1:9" s="4" customFormat="1" x14ac:dyDescent="0.2">
      <c r="A323784" s="27"/>
      <c r="B323784" s="67"/>
      <c r="C323784" s="83"/>
      <c r="D323784" s="85"/>
      <c r="E323784" s="82"/>
      <c r="F323784" s="81"/>
      <c r="G323784" s="86"/>
      <c r="H323784" s="86"/>
      <c r="I323784" s="11"/>
    </row>
    <row r="323790" spans="1:9" s="4" customFormat="1" x14ac:dyDescent="0.2">
      <c r="A323790" s="27"/>
      <c r="B323790" s="67"/>
      <c r="C323790" s="83"/>
      <c r="D323790" s="85"/>
      <c r="E323790" s="82"/>
      <c r="F323790" s="81"/>
      <c r="G323790" s="86"/>
      <c r="H323790" s="86"/>
      <c r="I323790" s="11"/>
    </row>
    <row r="323794" spans="1:9" s="4" customFormat="1" x14ac:dyDescent="0.2">
      <c r="A323794" s="27"/>
      <c r="B323794" s="67"/>
      <c r="C323794" s="83"/>
      <c r="D323794" s="85"/>
      <c r="E323794" s="82"/>
      <c r="F323794" s="81"/>
      <c r="G323794" s="86"/>
      <c r="H323794" s="86"/>
      <c r="I323794" s="11"/>
    </row>
    <row r="323798" spans="1:9" s="4" customFormat="1" x14ac:dyDescent="0.2">
      <c r="A323798" s="27"/>
      <c r="B323798" s="67"/>
      <c r="C323798" s="83"/>
      <c r="D323798" s="85"/>
      <c r="E323798" s="82"/>
      <c r="F323798" s="81"/>
      <c r="G323798" s="86"/>
      <c r="H323798" s="86"/>
      <c r="I323798" s="11"/>
    </row>
    <row r="323800" spans="1:9" s="4" customFormat="1" x14ac:dyDescent="0.2">
      <c r="A323800" s="27"/>
      <c r="B323800" s="67"/>
      <c r="C323800" s="83"/>
      <c r="D323800" s="85"/>
      <c r="E323800" s="82"/>
      <c r="F323800" s="81"/>
      <c r="G323800" s="86"/>
      <c r="H323800" s="86"/>
      <c r="I323800" s="11"/>
    </row>
    <row r="323806" spans="1:9" s="4" customFormat="1" x14ac:dyDescent="0.2">
      <c r="A323806" s="27"/>
      <c r="B323806" s="67"/>
      <c r="C323806" s="83"/>
      <c r="D323806" s="85"/>
      <c r="E323806" s="82"/>
      <c r="F323806" s="81"/>
      <c r="G323806" s="86"/>
      <c r="H323806" s="86"/>
      <c r="I323806" s="11"/>
    </row>
    <row r="323810" spans="1:9" s="4" customFormat="1" x14ac:dyDescent="0.2">
      <c r="A323810" s="27"/>
      <c r="B323810" s="67"/>
      <c r="C323810" s="83"/>
      <c r="D323810" s="85"/>
      <c r="E323810" s="82"/>
      <c r="F323810" s="81"/>
      <c r="G323810" s="86"/>
      <c r="H323810" s="86"/>
      <c r="I323810" s="11"/>
    </row>
    <row r="323814" spans="1:9" s="4" customFormat="1" x14ac:dyDescent="0.2">
      <c r="A323814" s="27"/>
      <c r="B323814" s="67"/>
      <c r="C323814" s="83"/>
      <c r="D323814" s="85"/>
      <c r="E323814" s="82"/>
      <c r="F323814" s="81"/>
      <c r="G323814" s="86"/>
      <c r="H323814" s="86"/>
      <c r="I323814" s="11"/>
    </row>
    <row r="323816" spans="1:9" s="4" customFormat="1" x14ac:dyDescent="0.2">
      <c r="A323816" s="27"/>
      <c r="B323816" s="67"/>
      <c r="C323816" s="83"/>
      <c r="D323816" s="85"/>
      <c r="E323816" s="82"/>
      <c r="F323816" s="81"/>
      <c r="G323816" s="86"/>
      <c r="H323816" s="86"/>
      <c r="I323816" s="11"/>
    </row>
    <row r="323822" spans="1:9" s="4" customFormat="1" x14ac:dyDescent="0.2">
      <c r="A323822" s="27"/>
      <c r="B323822" s="67"/>
      <c r="C323822" s="83"/>
      <c r="D323822" s="85"/>
      <c r="E323822" s="82"/>
      <c r="F323822" s="81"/>
      <c r="G323822" s="86"/>
      <c r="H323822" s="86"/>
      <c r="I323822" s="11"/>
    </row>
    <row r="323826" spans="1:9" s="4" customFormat="1" x14ac:dyDescent="0.2">
      <c r="A323826" s="27"/>
      <c r="B323826" s="67"/>
      <c r="C323826" s="83"/>
      <c r="D323826" s="85"/>
      <c r="E323826" s="82"/>
      <c r="F323826" s="81"/>
      <c r="G323826" s="86"/>
      <c r="H323826" s="86"/>
      <c r="I323826" s="11"/>
    </row>
    <row r="323830" spans="1:9" s="4" customFormat="1" x14ac:dyDescent="0.2">
      <c r="A323830" s="27"/>
      <c r="B323830" s="67"/>
      <c r="C323830" s="83"/>
      <c r="D323830" s="85"/>
      <c r="E323830" s="82"/>
      <c r="F323830" s="81"/>
      <c r="G323830" s="86"/>
      <c r="H323830" s="86"/>
      <c r="I323830" s="11"/>
    </row>
    <row r="323832" spans="1:9" s="4" customFormat="1" x14ac:dyDescent="0.2">
      <c r="A323832" s="27"/>
      <c r="B323832" s="67"/>
      <c r="C323832" s="83"/>
      <c r="D323832" s="85"/>
      <c r="E323832" s="82"/>
      <c r="F323832" s="81"/>
      <c r="G323832" s="86"/>
      <c r="H323832" s="86"/>
      <c r="I323832" s="11"/>
    </row>
    <row r="323838" spans="1:9" s="4" customFormat="1" x14ac:dyDescent="0.2">
      <c r="A323838" s="27"/>
      <c r="B323838" s="67"/>
      <c r="C323838" s="83"/>
      <c r="D323838" s="85"/>
      <c r="E323838" s="82"/>
      <c r="F323838" s="81"/>
      <c r="G323838" s="86"/>
      <c r="H323838" s="86"/>
      <c r="I323838" s="11"/>
    </row>
    <row r="323842" spans="1:9" s="4" customFormat="1" x14ac:dyDescent="0.2">
      <c r="A323842" s="27"/>
      <c r="B323842" s="67"/>
      <c r="C323842" s="83"/>
      <c r="D323842" s="85"/>
      <c r="E323842" s="82"/>
      <c r="F323842" s="81"/>
      <c r="G323842" s="86"/>
      <c r="H323842" s="86"/>
      <c r="I323842" s="11"/>
    </row>
    <row r="323846" spans="1:9" s="4" customFormat="1" x14ac:dyDescent="0.2">
      <c r="A323846" s="27"/>
      <c r="B323846" s="67"/>
      <c r="C323846" s="83"/>
      <c r="D323846" s="85"/>
      <c r="E323846" s="82"/>
      <c r="F323846" s="81"/>
      <c r="G323846" s="86"/>
      <c r="H323846" s="86"/>
      <c r="I323846" s="11"/>
    </row>
    <row r="323848" spans="1:9" s="4" customFormat="1" x14ac:dyDescent="0.2">
      <c r="A323848" s="27"/>
      <c r="B323848" s="67"/>
      <c r="C323848" s="83"/>
      <c r="D323848" s="85"/>
      <c r="E323848" s="82"/>
      <c r="F323848" s="81"/>
      <c r="G323848" s="86"/>
      <c r="H323848" s="86"/>
      <c r="I323848" s="11"/>
    </row>
    <row r="323854" spans="1:9" s="4" customFormat="1" x14ac:dyDescent="0.2">
      <c r="A323854" s="27"/>
      <c r="B323854" s="67"/>
      <c r="C323854" s="83"/>
      <c r="D323854" s="85"/>
      <c r="E323854" s="82"/>
      <c r="F323854" s="81"/>
      <c r="G323854" s="86"/>
      <c r="H323854" s="86"/>
      <c r="I323854" s="11"/>
    </row>
    <row r="323858" spans="1:9" s="4" customFormat="1" x14ac:dyDescent="0.2">
      <c r="A323858" s="27"/>
      <c r="B323858" s="67"/>
      <c r="C323858" s="83"/>
      <c r="D323858" s="85"/>
      <c r="E323858" s="82"/>
      <c r="F323858" s="81"/>
      <c r="G323858" s="86"/>
      <c r="H323858" s="86"/>
      <c r="I323858" s="11"/>
    </row>
    <row r="323862" spans="1:9" s="4" customFormat="1" x14ac:dyDescent="0.2">
      <c r="A323862" s="27"/>
      <c r="B323862" s="67"/>
      <c r="C323862" s="83"/>
      <c r="D323862" s="85"/>
      <c r="E323862" s="82"/>
      <c r="F323862" s="81"/>
      <c r="G323862" s="86"/>
      <c r="H323862" s="86"/>
      <c r="I323862" s="11"/>
    </row>
    <row r="323864" spans="1:9" s="4" customFormat="1" x14ac:dyDescent="0.2">
      <c r="A323864" s="27"/>
      <c r="B323864" s="67"/>
      <c r="C323864" s="83"/>
      <c r="D323864" s="85"/>
      <c r="E323864" s="82"/>
      <c r="F323864" s="81"/>
      <c r="G323864" s="86"/>
      <c r="H323864" s="86"/>
      <c r="I323864" s="11"/>
    </row>
    <row r="323870" spans="1:9" s="4" customFormat="1" x14ac:dyDescent="0.2">
      <c r="A323870" s="27"/>
      <c r="B323870" s="67"/>
      <c r="C323870" s="83"/>
      <c r="D323870" s="85"/>
      <c r="E323870" s="82"/>
      <c r="F323870" s="81"/>
      <c r="G323870" s="86"/>
      <c r="H323870" s="86"/>
      <c r="I323870" s="11"/>
    </row>
    <row r="323874" spans="1:9" s="4" customFormat="1" x14ac:dyDescent="0.2">
      <c r="A323874" s="27"/>
      <c r="B323874" s="67"/>
      <c r="C323874" s="83"/>
      <c r="D323874" s="85"/>
      <c r="E323874" s="82"/>
      <c r="F323874" s="81"/>
      <c r="G323874" s="86"/>
      <c r="H323874" s="86"/>
      <c r="I323874" s="11"/>
    </row>
    <row r="323878" spans="1:9" s="4" customFormat="1" x14ac:dyDescent="0.2">
      <c r="A323878" s="27"/>
      <c r="B323878" s="67"/>
      <c r="C323878" s="83"/>
      <c r="D323878" s="85"/>
      <c r="E323878" s="82"/>
      <c r="F323878" s="81"/>
      <c r="G323878" s="86"/>
      <c r="H323878" s="86"/>
      <c r="I323878" s="11"/>
    </row>
    <row r="323880" spans="1:9" s="4" customFormat="1" x14ac:dyDescent="0.2">
      <c r="A323880" s="27"/>
      <c r="B323880" s="67"/>
      <c r="C323880" s="83"/>
      <c r="D323880" s="85"/>
      <c r="E323880" s="82"/>
      <c r="F323880" s="81"/>
      <c r="G323880" s="86"/>
      <c r="H323880" s="86"/>
      <c r="I323880" s="11"/>
    </row>
    <row r="323886" spans="1:9" s="4" customFormat="1" x14ac:dyDescent="0.2">
      <c r="A323886" s="27"/>
      <c r="B323886" s="67"/>
      <c r="C323886" s="83"/>
      <c r="D323886" s="85"/>
      <c r="E323886" s="82"/>
      <c r="F323886" s="81"/>
      <c r="G323886" s="86"/>
      <c r="H323886" s="86"/>
      <c r="I323886" s="11"/>
    </row>
    <row r="323890" spans="1:9" s="4" customFormat="1" x14ac:dyDescent="0.2">
      <c r="A323890" s="27"/>
      <c r="B323890" s="67"/>
      <c r="C323890" s="83"/>
      <c r="D323890" s="85"/>
      <c r="E323890" s="82"/>
      <c r="F323890" s="81"/>
      <c r="G323890" s="86"/>
      <c r="H323890" s="86"/>
      <c r="I323890" s="11"/>
    </row>
    <row r="323894" spans="1:9" s="4" customFormat="1" x14ac:dyDescent="0.2">
      <c r="A323894" s="27"/>
      <c r="B323894" s="67"/>
      <c r="C323894" s="83"/>
      <c r="D323894" s="85"/>
      <c r="E323894" s="82"/>
      <c r="F323894" s="81"/>
      <c r="G323894" s="86"/>
      <c r="H323894" s="86"/>
      <c r="I323894" s="11"/>
    </row>
    <row r="323896" spans="1:9" s="4" customFormat="1" x14ac:dyDescent="0.2">
      <c r="A323896" s="27"/>
      <c r="B323896" s="67"/>
      <c r="C323896" s="83"/>
      <c r="D323896" s="85"/>
      <c r="E323896" s="82"/>
      <c r="F323896" s="81"/>
      <c r="G323896" s="86"/>
      <c r="H323896" s="86"/>
      <c r="I323896" s="11"/>
    </row>
    <row r="323902" spans="1:9" s="4" customFormat="1" x14ac:dyDescent="0.2">
      <c r="A323902" s="27"/>
      <c r="B323902" s="67"/>
      <c r="C323902" s="83"/>
      <c r="D323902" s="85"/>
      <c r="E323902" s="82"/>
      <c r="F323902" s="81"/>
      <c r="G323902" s="86"/>
      <c r="H323902" s="86"/>
      <c r="I323902" s="11"/>
    </row>
    <row r="323906" spans="1:9" s="4" customFormat="1" x14ac:dyDescent="0.2">
      <c r="A323906" s="27"/>
      <c r="B323906" s="67"/>
      <c r="C323906" s="83"/>
      <c r="D323906" s="85"/>
      <c r="E323906" s="82"/>
      <c r="F323906" s="81"/>
      <c r="G323906" s="86"/>
      <c r="H323906" s="86"/>
      <c r="I323906" s="11"/>
    </row>
    <row r="323910" spans="1:9" s="4" customFormat="1" x14ac:dyDescent="0.2">
      <c r="A323910" s="27"/>
      <c r="B323910" s="67"/>
      <c r="C323910" s="83"/>
      <c r="D323910" s="85"/>
      <c r="E323910" s="82"/>
      <c r="F323910" s="81"/>
      <c r="G323910" s="86"/>
      <c r="H323910" s="86"/>
      <c r="I323910" s="11"/>
    </row>
    <row r="323912" spans="1:9" s="4" customFormat="1" x14ac:dyDescent="0.2">
      <c r="A323912" s="27"/>
      <c r="B323912" s="67"/>
      <c r="C323912" s="83"/>
      <c r="D323912" s="85"/>
      <c r="E323912" s="82"/>
      <c r="F323912" s="81"/>
      <c r="G323912" s="86"/>
      <c r="H323912" s="86"/>
      <c r="I323912" s="11"/>
    </row>
    <row r="323918" spans="1:9" s="4" customFormat="1" x14ac:dyDescent="0.2">
      <c r="A323918" s="27"/>
      <c r="B323918" s="67"/>
      <c r="C323918" s="83"/>
      <c r="D323918" s="85"/>
      <c r="E323918" s="82"/>
      <c r="F323918" s="81"/>
      <c r="G323918" s="86"/>
      <c r="H323918" s="86"/>
      <c r="I323918" s="11"/>
    </row>
    <row r="323922" spans="1:9" s="4" customFormat="1" x14ac:dyDescent="0.2">
      <c r="A323922" s="27"/>
      <c r="B323922" s="67"/>
      <c r="C323922" s="83"/>
      <c r="D323922" s="85"/>
      <c r="E323922" s="82"/>
      <c r="F323922" s="81"/>
      <c r="G323922" s="86"/>
      <c r="H323922" s="86"/>
      <c r="I323922" s="11"/>
    </row>
    <row r="323926" spans="1:9" s="4" customFormat="1" x14ac:dyDescent="0.2">
      <c r="A323926" s="27"/>
      <c r="B323926" s="67"/>
      <c r="C323926" s="83"/>
      <c r="D323926" s="85"/>
      <c r="E323926" s="82"/>
      <c r="F323926" s="81"/>
      <c r="G323926" s="86"/>
      <c r="H323926" s="86"/>
      <c r="I323926" s="11"/>
    </row>
    <row r="323928" spans="1:9" s="4" customFormat="1" x14ac:dyDescent="0.2">
      <c r="A323928" s="27"/>
      <c r="B323928" s="67"/>
      <c r="C323928" s="83"/>
      <c r="D323928" s="85"/>
      <c r="E323928" s="82"/>
      <c r="F323928" s="81"/>
      <c r="G323928" s="86"/>
      <c r="H323928" s="86"/>
      <c r="I323928" s="11"/>
    </row>
    <row r="323934" spans="1:9" s="4" customFormat="1" x14ac:dyDescent="0.2">
      <c r="A323934" s="27"/>
      <c r="B323934" s="67"/>
      <c r="C323934" s="83"/>
      <c r="D323934" s="85"/>
      <c r="E323934" s="82"/>
      <c r="F323934" s="81"/>
      <c r="G323934" s="86"/>
      <c r="H323934" s="86"/>
      <c r="I323934" s="11"/>
    </row>
    <row r="323938" spans="1:9" s="4" customFormat="1" x14ac:dyDescent="0.2">
      <c r="A323938" s="27"/>
      <c r="B323938" s="67"/>
      <c r="C323938" s="83"/>
      <c r="D323938" s="85"/>
      <c r="E323938" s="82"/>
      <c r="F323938" s="81"/>
      <c r="G323938" s="86"/>
      <c r="H323938" s="86"/>
      <c r="I323938" s="11"/>
    </row>
    <row r="323942" spans="1:9" s="4" customFormat="1" x14ac:dyDescent="0.2">
      <c r="A323942" s="27"/>
      <c r="B323942" s="67"/>
      <c r="C323942" s="83"/>
      <c r="D323942" s="85"/>
      <c r="E323942" s="82"/>
      <c r="F323942" s="81"/>
      <c r="G323942" s="86"/>
      <c r="H323942" s="86"/>
      <c r="I323942" s="11"/>
    </row>
    <row r="323944" spans="1:9" s="4" customFormat="1" x14ac:dyDescent="0.2">
      <c r="A323944" s="27"/>
      <c r="B323944" s="67"/>
      <c r="C323944" s="83"/>
      <c r="D323944" s="85"/>
      <c r="E323944" s="82"/>
      <c r="F323944" s="81"/>
      <c r="G323944" s="86"/>
      <c r="H323944" s="86"/>
      <c r="I323944" s="11"/>
    </row>
    <row r="323950" spans="1:9" s="4" customFormat="1" x14ac:dyDescent="0.2">
      <c r="A323950" s="27"/>
      <c r="B323950" s="67"/>
      <c r="C323950" s="83"/>
      <c r="D323950" s="85"/>
      <c r="E323950" s="82"/>
      <c r="F323950" s="81"/>
      <c r="G323950" s="86"/>
      <c r="H323950" s="86"/>
      <c r="I323950" s="11"/>
    </row>
    <row r="323954" spans="1:9" s="4" customFormat="1" x14ac:dyDescent="0.2">
      <c r="A323954" s="27"/>
      <c r="B323954" s="67"/>
      <c r="C323954" s="83"/>
      <c r="D323954" s="85"/>
      <c r="E323954" s="82"/>
      <c r="F323954" s="81"/>
      <c r="G323954" s="86"/>
      <c r="H323954" s="86"/>
      <c r="I323954" s="11"/>
    </row>
    <row r="323958" spans="1:9" s="4" customFormat="1" x14ac:dyDescent="0.2">
      <c r="A323958" s="27"/>
      <c r="B323958" s="67"/>
      <c r="C323958" s="83"/>
      <c r="D323958" s="85"/>
      <c r="E323958" s="82"/>
      <c r="F323958" s="81"/>
      <c r="G323958" s="86"/>
      <c r="H323958" s="86"/>
      <c r="I323958" s="11"/>
    </row>
    <row r="323960" spans="1:9" s="4" customFormat="1" x14ac:dyDescent="0.2">
      <c r="A323960" s="27"/>
      <c r="B323960" s="67"/>
      <c r="C323960" s="83"/>
      <c r="D323960" s="85"/>
      <c r="E323960" s="82"/>
      <c r="F323960" s="81"/>
      <c r="G323960" s="86"/>
      <c r="H323960" s="86"/>
      <c r="I323960" s="11"/>
    </row>
    <row r="323966" spans="1:9" s="4" customFormat="1" x14ac:dyDescent="0.2">
      <c r="A323966" s="27"/>
      <c r="B323966" s="67"/>
      <c r="C323966" s="83"/>
      <c r="D323966" s="85"/>
      <c r="E323966" s="82"/>
      <c r="F323966" s="81"/>
      <c r="G323966" s="86"/>
      <c r="H323966" s="86"/>
      <c r="I323966" s="11"/>
    </row>
    <row r="323970" spans="1:9" s="4" customFormat="1" x14ac:dyDescent="0.2">
      <c r="A323970" s="27"/>
      <c r="B323970" s="67"/>
      <c r="C323970" s="83"/>
      <c r="D323970" s="85"/>
      <c r="E323970" s="82"/>
      <c r="F323970" s="81"/>
      <c r="G323970" s="86"/>
      <c r="H323970" s="86"/>
      <c r="I323970" s="11"/>
    </row>
    <row r="323974" spans="1:9" s="4" customFormat="1" x14ac:dyDescent="0.2">
      <c r="A323974" s="27"/>
      <c r="B323974" s="67"/>
      <c r="C323974" s="83"/>
      <c r="D323974" s="85"/>
      <c r="E323974" s="82"/>
      <c r="F323974" s="81"/>
      <c r="G323974" s="86"/>
      <c r="H323974" s="86"/>
      <c r="I323974" s="11"/>
    </row>
    <row r="323976" spans="1:9" s="4" customFormat="1" x14ac:dyDescent="0.2">
      <c r="A323976" s="27"/>
      <c r="B323976" s="67"/>
      <c r="C323976" s="83"/>
      <c r="D323976" s="85"/>
      <c r="E323976" s="82"/>
      <c r="F323976" s="81"/>
      <c r="G323976" s="86"/>
      <c r="H323976" s="86"/>
      <c r="I323976" s="11"/>
    </row>
    <row r="323982" spans="1:9" s="4" customFormat="1" x14ac:dyDescent="0.2">
      <c r="A323982" s="27"/>
      <c r="B323982" s="67"/>
      <c r="C323982" s="83"/>
      <c r="D323982" s="85"/>
      <c r="E323982" s="82"/>
      <c r="F323982" s="81"/>
      <c r="G323982" s="86"/>
      <c r="H323982" s="86"/>
      <c r="I323982" s="11"/>
    </row>
    <row r="323986" spans="1:9" s="4" customFormat="1" x14ac:dyDescent="0.2">
      <c r="A323986" s="27"/>
      <c r="B323986" s="67"/>
      <c r="C323986" s="83"/>
      <c r="D323986" s="85"/>
      <c r="E323986" s="82"/>
      <c r="F323986" s="81"/>
      <c r="G323986" s="86"/>
      <c r="H323986" s="86"/>
      <c r="I323986" s="11"/>
    </row>
    <row r="323990" spans="1:9" s="4" customFormat="1" x14ac:dyDescent="0.2">
      <c r="A323990" s="27"/>
      <c r="B323990" s="67"/>
      <c r="C323990" s="83"/>
      <c r="D323990" s="85"/>
      <c r="E323990" s="82"/>
      <c r="F323990" s="81"/>
      <c r="G323990" s="86"/>
      <c r="H323990" s="86"/>
      <c r="I323990" s="11"/>
    </row>
    <row r="323992" spans="1:9" s="4" customFormat="1" x14ac:dyDescent="0.2">
      <c r="A323992" s="27"/>
      <c r="B323992" s="67"/>
      <c r="C323992" s="83"/>
      <c r="D323992" s="85"/>
      <c r="E323992" s="82"/>
      <c r="F323992" s="81"/>
      <c r="G323992" s="86"/>
      <c r="H323992" s="86"/>
      <c r="I323992" s="11"/>
    </row>
    <row r="323998" spans="1:9" s="4" customFormat="1" x14ac:dyDescent="0.2">
      <c r="A323998" s="27"/>
      <c r="B323998" s="67"/>
      <c r="C323998" s="83"/>
      <c r="D323998" s="85"/>
      <c r="E323998" s="82"/>
      <c r="F323998" s="81"/>
      <c r="G323998" s="86"/>
      <c r="H323998" s="86"/>
      <c r="I323998" s="11"/>
    </row>
    <row r="324002" spans="1:9" s="4" customFormat="1" x14ac:dyDescent="0.2">
      <c r="A324002" s="27"/>
      <c r="B324002" s="67"/>
      <c r="C324002" s="83"/>
      <c r="D324002" s="85"/>
      <c r="E324002" s="82"/>
      <c r="F324002" s="81"/>
      <c r="G324002" s="86"/>
      <c r="H324002" s="86"/>
      <c r="I324002" s="11"/>
    </row>
    <row r="324006" spans="1:9" s="4" customFormat="1" x14ac:dyDescent="0.2">
      <c r="A324006" s="27"/>
      <c r="B324006" s="67"/>
      <c r="C324006" s="83"/>
      <c r="D324006" s="85"/>
      <c r="E324006" s="82"/>
      <c r="F324006" s="81"/>
      <c r="G324006" s="86"/>
      <c r="H324006" s="86"/>
      <c r="I324006" s="11"/>
    </row>
    <row r="324008" spans="1:9" s="4" customFormat="1" x14ac:dyDescent="0.2">
      <c r="A324008" s="27"/>
      <c r="B324008" s="67"/>
      <c r="C324008" s="83"/>
      <c r="D324008" s="85"/>
      <c r="E324008" s="82"/>
      <c r="F324008" s="81"/>
      <c r="G324008" s="86"/>
      <c r="H324008" s="86"/>
      <c r="I324008" s="11"/>
    </row>
    <row r="324014" spans="1:9" s="4" customFormat="1" x14ac:dyDescent="0.2">
      <c r="A324014" s="27"/>
      <c r="B324014" s="67"/>
      <c r="C324014" s="83"/>
      <c r="D324014" s="85"/>
      <c r="E324014" s="82"/>
      <c r="F324014" s="81"/>
      <c r="G324014" s="86"/>
      <c r="H324014" s="86"/>
      <c r="I324014" s="11"/>
    </row>
    <row r="324018" spans="1:9" s="4" customFormat="1" x14ac:dyDescent="0.2">
      <c r="A324018" s="27"/>
      <c r="B324018" s="67"/>
      <c r="C324018" s="83"/>
      <c r="D324018" s="85"/>
      <c r="E324018" s="82"/>
      <c r="F324018" s="81"/>
      <c r="G324018" s="86"/>
      <c r="H324018" s="86"/>
      <c r="I324018" s="11"/>
    </row>
    <row r="324022" spans="1:9" s="4" customFormat="1" x14ac:dyDescent="0.2">
      <c r="A324022" s="27"/>
      <c r="B324022" s="67"/>
      <c r="C324022" s="83"/>
      <c r="D324022" s="85"/>
      <c r="E324022" s="82"/>
      <c r="F324022" s="81"/>
      <c r="G324022" s="86"/>
      <c r="H324022" s="86"/>
      <c r="I324022" s="11"/>
    </row>
    <row r="324024" spans="1:9" s="4" customFormat="1" x14ac:dyDescent="0.2">
      <c r="A324024" s="27"/>
      <c r="B324024" s="67"/>
      <c r="C324024" s="83"/>
      <c r="D324024" s="85"/>
      <c r="E324024" s="82"/>
      <c r="F324024" s="81"/>
      <c r="G324024" s="86"/>
      <c r="H324024" s="86"/>
      <c r="I324024" s="11"/>
    </row>
    <row r="324030" spans="1:9" s="4" customFormat="1" x14ac:dyDescent="0.2">
      <c r="A324030" s="27"/>
      <c r="B324030" s="67"/>
      <c r="C324030" s="83"/>
      <c r="D324030" s="85"/>
      <c r="E324030" s="82"/>
      <c r="F324030" s="81"/>
      <c r="G324030" s="86"/>
      <c r="H324030" s="86"/>
      <c r="I324030" s="11"/>
    </row>
    <row r="324034" spans="1:9" s="4" customFormat="1" x14ac:dyDescent="0.2">
      <c r="A324034" s="27"/>
      <c r="B324034" s="67"/>
      <c r="C324034" s="83"/>
      <c r="D324034" s="85"/>
      <c r="E324034" s="82"/>
      <c r="F324034" s="81"/>
      <c r="G324034" s="86"/>
      <c r="H324034" s="86"/>
      <c r="I324034" s="11"/>
    </row>
    <row r="324038" spans="1:9" s="4" customFormat="1" x14ac:dyDescent="0.2">
      <c r="A324038" s="27"/>
      <c r="B324038" s="67"/>
      <c r="C324038" s="83"/>
      <c r="D324038" s="85"/>
      <c r="E324038" s="82"/>
      <c r="F324038" s="81"/>
      <c r="G324038" s="86"/>
      <c r="H324038" s="86"/>
      <c r="I324038" s="11"/>
    </row>
    <row r="324040" spans="1:9" s="4" customFormat="1" x14ac:dyDescent="0.2">
      <c r="A324040" s="27"/>
      <c r="B324040" s="67"/>
      <c r="C324040" s="83"/>
      <c r="D324040" s="85"/>
      <c r="E324040" s="82"/>
      <c r="F324040" s="81"/>
      <c r="G324040" s="86"/>
      <c r="H324040" s="86"/>
      <c r="I324040" s="11"/>
    </row>
    <row r="324046" spans="1:9" s="4" customFormat="1" x14ac:dyDescent="0.2">
      <c r="A324046" s="27"/>
      <c r="B324046" s="67"/>
      <c r="C324046" s="83"/>
      <c r="D324046" s="85"/>
      <c r="E324046" s="82"/>
      <c r="F324046" s="81"/>
      <c r="G324046" s="86"/>
      <c r="H324046" s="86"/>
      <c r="I324046" s="11"/>
    </row>
    <row r="324050" spans="1:9" s="4" customFormat="1" x14ac:dyDescent="0.2">
      <c r="A324050" s="27"/>
      <c r="B324050" s="67"/>
      <c r="C324050" s="83"/>
      <c r="D324050" s="85"/>
      <c r="E324050" s="82"/>
      <c r="F324050" s="81"/>
      <c r="G324050" s="86"/>
      <c r="H324050" s="86"/>
      <c r="I324050" s="11"/>
    </row>
    <row r="324054" spans="1:9" s="4" customFormat="1" x14ac:dyDescent="0.2">
      <c r="A324054" s="27"/>
      <c r="B324054" s="67"/>
      <c r="C324054" s="83"/>
      <c r="D324054" s="85"/>
      <c r="E324054" s="82"/>
      <c r="F324054" s="81"/>
      <c r="G324054" s="86"/>
      <c r="H324054" s="86"/>
      <c r="I324054" s="11"/>
    </row>
    <row r="324056" spans="1:9" s="4" customFormat="1" x14ac:dyDescent="0.2">
      <c r="A324056" s="27"/>
      <c r="B324056" s="67"/>
      <c r="C324056" s="83"/>
      <c r="D324056" s="85"/>
      <c r="E324056" s="82"/>
      <c r="F324056" s="81"/>
      <c r="G324056" s="86"/>
      <c r="H324056" s="86"/>
      <c r="I324056" s="11"/>
    </row>
    <row r="324062" spans="1:9" s="4" customFormat="1" x14ac:dyDescent="0.2">
      <c r="A324062" s="27"/>
      <c r="B324062" s="67"/>
      <c r="C324062" s="83"/>
      <c r="D324062" s="85"/>
      <c r="E324062" s="82"/>
      <c r="F324062" s="81"/>
      <c r="G324062" s="86"/>
      <c r="H324062" s="86"/>
      <c r="I324062" s="11"/>
    </row>
    <row r="324066" spans="1:9" s="4" customFormat="1" x14ac:dyDescent="0.2">
      <c r="A324066" s="27"/>
      <c r="B324066" s="67"/>
      <c r="C324066" s="83"/>
      <c r="D324066" s="85"/>
      <c r="E324066" s="82"/>
      <c r="F324066" s="81"/>
      <c r="G324066" s="86"/>
      <c r="H324066" s="86"/>
      <c r="I324066" s="11"/>
    </row>
    <row r="324070" spans="1:9" s="4" customFormat="1" x14ac:dyDescent="0.2">
      <c r="A324070" s="27"/>
      <c r="B324070" s="67"/>
      <c r="C324070" s="83"/>
      <c r="D324070" s="85"/>
      <c r="E324070" s="82"/>
      <c r="F324070" s="81"/>
      <c r="G324070" s="86"/>
      <c r="H324070" s="86"/>
      <c r="I324070" s="11"/>
    </row>
    <row r="324072" spans="1:9" s="4" customFormat="1" x14ac:dyDescent="0.2">
      <c r="A324072" s="27"/>
      <c r="B324072" s="67"/>
      <c r="C324072" s="83"/>
      <c r="D324072" s="85"/>
      <c r="E324072" s="82"/>
      <c r="F324072" s="81"/>
      <c r="G324072" s="86"/>
      <c r="H324072" s="86"/>
      <c r="I324072" s="11"/>
    </row>
    <row r="324078" spans="1:9" s="4" customFormat="1" x14ac:dyDescent="0.2">
      <c r="A324078" s="27"/>
      <c r="B324078" s="67"/>
      <c r="C324078" s="83"/>
      <c r="D324078" s="85"/>
      <c r="E324078" s="82"/>
      <c r="F324078" s="81"/>
      <c r="G324078" s="86"/>
      <c r="H324078" s="86"/>
      <c r="I324078" s="11"/>
    </row>
    <row r="324082" spans="1:9" s="4" customFormat="1" x14ac:dyDescent="0.2">
      <c r="A324082" s="27"/>
      <c r="B324082" s="67"/>
      <c r="C324082" s="83"/>
      <c r="D324082" s="85"/>
      <c r="E324082" s="82"/>
      <c r="F324082" s="81"/>
      <c r="G324082" s="86"/>
      <c r="H324082" s="86"/>
      <c r="I324082" s="11"/>
    </row>
    <row r="324086" spans="1:9" s="4" customFormat="1" x14ac:dyDescent="0.2">
      <c r="A324086" s="27"/>
      <c r="B324086" s="67"/>
      <c r="C324086" s="83"/>
      <c r="D324086" s="85"/>
      <c r="E324086" s="82"/>
      <c r="F324086" s="81"/>
      <c r="G324086" s="86"/>
      <c r="H324086" s="86"/>
      <c r="I324086" s="11"/>
    </row>
    <row r="324088" spans="1:9" s="4" customFormat="1" x14ac:dyDescent="0.2">
      <c r="A324088" s="27"/>
      <c r="B324088" s="67"/>
      <c r="C324088" s="83"/>
      <c r="D324088" s="85"/>
      <c r="E324088" s="82"/>
      <c r="F324088" s="81"/>
      <c r="G324088" s="86"/>
      <c r="H324088" s="86"/>
      <c r="I324088" s="11"/>
    </row>
    <row r="324094" spans="1:9" s="4" customFormat="1" x14ac:dyDescent="0.2">
      <c r="A324094" s="27"/>
      <c r="B324094" s="67"/>
      <c r="C324094" s="83"/>
      <c r="D324094" s="85"/>
      <c r="E324094" s="82"/>
      <c r="F324094" s="81"/>
      <c r="G324094" s="86"/>
      <c r="H324094" s="86"/>
      <c r="I324094" s="11"/>
    </row>
    <row r="324098" spans="1:9" s="4" customFormat="1" x14ac:dyDescent="0.2">
      <c r="A324098" s="27"/>
      <c r="B324098" s="67"/>
      <c r="C324098" s="83"/>
      <c r="D324098" s="85"/>
      <c r="E324098" s="82"/>
      <c r="F324098" s="81"/>
      <c r="G324098" s="86"/>
      <c r="H324098" s="86"/>
      <c r="I324098" s="11"/>
    </row>
    <row r="324102" spans="1:9" s="4" customFormat="1" x14ac:dyDescent="0.2">
      <c r="A324102" s="27"/>
      <c r="B324102" s="67"/>
      <c r="C324102" s="83"/>
      <c r="D324102" s="85"/>
      <c r="E324102" s="82"/>
      <c r="F324102" s="81"/>
      <c r="G324102" s="86"/>
      <c r="H324102" s="86"/>
      <c r="I324102" s="11"/>
    </row>
    <row r="324104" spans="1:9" s="4" customFormat="1" x14ac:dyDescent="0.2">
      <c r="A324104" s="27"/>
      <c r="B324104" s="67"/>
      <c r="C324104" s="83"/>
      <c r="D324104" s="85"/>
      <c r="E324104" s="82"/>
      <c r="F324104" s="81"/>
      <c r="G324104" s="86"/>
      <c r="H324104" s="86"/>
      <c r="I324104" s="11"/>
    </row>
    <row r="324110" spans="1:9" s="4" customFormat="1" x14ac:dyDescent="0.2">
      <c r="A324110" s="27"/>
      <c r="B324110" s="67"/>
      <c r="C324110" s="83"/>
      <c r="D324110" s="85"/>
      <c r="E324110" s="82"/>
      <c r="F324110" s="81"/>
      <c r="G324110" s="86"/>
      <c r="H324110" s="86"/>
      <c r="I324110" s="11"/>
    </row>
    <row r="324114" spans="1:9" s="4" customFormat="1" x14ac:dyDescent="0.2">
      <c r="A324114" s="27"/>
      <c r="B324114" s="67"/>
      <c r="C324114" s="83"/>
      <c r="D324114" s="85"/>
      <c r="E324114" s="82"/>
      <c r="F324114" s="81"/>
      <c r="G324114" s="86"/>
      <c r="H324114" s="86"/>
      <c r="I324114" s="11"/>
    </row>
    <row r="324118" spans="1:9" s="4" customFormat="1" x14ac:dyDescent="0.2">
      <c r="A324118" s="27"/>
      <c r="B324118" s="67"/>
      <c r="C324118" s="83"/>
      <c r="D324118" s="85"/>
      <c r="E324118" s="82"/>
      <c r="F324118" s="81"/>
      <c r="G324118" s="86"/>
      <c r="H324118" s="86"/>
      <c r="I324118" s="11"/>
    </row>
    <row r="324120" spans="1:9" s="4" customFormat="1" x14ac:dyDescent="0.2">
      <c r="A324120" s="27"/>
      <c r="B324120" s="67"/>
      <c r="C324120" s="83"/>
      <c r="D324120" s="85"/>
      <c r="E324120" s="82"/>
      <c r="F324120" s="81"/>
      <c r="G324120" s="86"/>
      <c r="H324120" s="86"/>
      <c r="I324120" s="11"/>
    </row>
    <row r="324126" spans="1:9" s="4" customFormat="1" x14ac:dyDescent="0.2">
      <c r="A324126" s="27"/>
      <c r="B324126" s="67"/>
      <c r="C324126" s="83"/>
      <c r="D324126" s="85"/>
      <c r="E324126" s="82"/>
      <c r="F324126" s="81"/>
      <c r="G324126" s="86"/>
      <c r="H324126" s="86"/>
      <c r="I324126" s="11"/>
    </row>
    <row r="324130" spans="1:9" s="4" customFormat="1" x14ac:dyDescent="0.2">
      <c r="A324130" s="27"/>
      <c r="B324130" s="67"/>
      <c r="C324130" s="83"/>
      <c r="D324130" s="85"/>
      <c r="E324130" s="82"/>
      <c r="F324130" s="81"/>
      <c r="G324130" s="86"/>
      <c r="H324130" s="86"/>
      <c r="I324130" s="11"/>
    </row>
    <row r="324134" spans="1:9" s="4" customFormat="1" x14ac:dyDescent="0.2">
      <c r="A324134" s="27"/>
      <c r="B324134" s="67"/>
      <c r="C324134" s="83"/>
      <c r="D324134" s="85"/>
      <c r="E324134" s="82"/>
      <c r="F324134" s="81"/>
      <c r="G324134" s="86"/>
      <c r="H324134" s="86"/>
      <c r="I324134" s="11"/>
    </row>
    <row r="324136" spans="1:9" s="4" customFormat="1" x14ac:dyDescent="0.2">
      <c r="A324136" s="27"/>
      <c r="B324136" s="67"/>
      <c r="C324136" s="83"/>
      <c r="D324136" s="85"/>
      <c r="E324136" s="82"/>
      <c r="F324136" s="81"/>
      <c r="G324136" s="86"/>
      <c r="H324136" s="86"/>
      <c r="I324136" s="11"/>
    </row>
    <row r="324142" spans="1:9" s="4" customFormat="1" x14ac:dyDescent="0.2">
      <c r="A324142" s="27"/>
      <c r="B324142" s="67"/>
      <c r="C324142" s="83"/>
      <c r="D324142" s="85"/>
      <c r="E324142" s="82"/>
      <c r="F324142" s="81"/>
      <c r="G324142" s="86"/>
      <c r="H324142" s="86"/>
      <c r="I324142" s="11"/>
    </row>
    <row r="324146" spans="1:9" s="4" customFormat="1" x14ac:dyDescent="0.2">
      <c r="A324146" s="27"/>
      <c r="B324146" s="67"/>
      <c r="C324146" s="83"/>
      <c r="D324146" s="85"/>
      <c r="E324146" s="82"/>
      <c r="F324146" s="81"/>
      <c r="G324146" s="86"/>
      <c r="H324146" s="86"/>
      <c r="I324146" s="11"/>
    </row>
    <row r="324150" spans="1:9" s="4" customFormat="1" x14ac:dyDescent="0.2">
      <c r="A324150" s="27"/>
      <c r="B324150" s="67"/>
      <c r="C324150" s="83"/>
      <c r="D324150" s="85"/>
      <c r="E324150" s="82"/>
      <c r="F324150" s="81"/>
      <c r="G324150" s="86"/>
      <c r="H324150" s="86"/>
      <c r="I324150" s="11"/>
    </row>
    <row r="324152" spans="1:9" s="4" customFormat="1" x14ac:dyDescent="0.2">
      <c r="A324152" s="27"/>
      <c r="B324152" s="67"/>
      <c r="C324152" s="83"/>
      <c r="D324152" s="85"/>
      <c r="E324152" s="82"/>
      <c r="F324152" s="81"/>
      <c r="G324152" s="86"/>
      <c r="H324152" s="86"/>
      <c r="I324152" s="11"/>
    </row>
    <row r="324158" spans="1:9" s="4" customFormat="1" x14ac:dyDescent="0.2">
      <c r="A324158" s="27"/>
      <c r="B324158" s="67"/>
      <c r="C324158" s="83"/>
      <c r="D324158" s="85"/>
      <c r="E324158" s="82"/>
      <c r="F324158" s="81"/>
      <c r="G324158" s="86"/>
      <c r="H324158" s="86"/>
      <c r="I324158" s="11"/>
    </row>
    <row r="324162" spans="1:9" s="4" customFormat="1" x14ac:dyDescent="0.2">
      <c r="A324162" s="27"/>
      <c r="B324162" s="67"/>
      <c r="C324162" s="83"/>
      <c r="D324162" s="85"/>
      <c r="E324162" s="82"/>
      <c r="F324162" s="81"/>
      <c r="G324162" s="86"/>
      <c r="H324162" s="86"/>
      <c r="I324162" s="11"/>
    </row>
    <row r="324166" spans="1:9" s="4" customFormat="1" x14ac:dyDescent="0.2">
      <c r="A324166" s="27"/>
      <c r="B324166" s="67"/>
      <c r="C324166" s="83"/>
      <c r="D324166" s="85"/>
      <c r="E324166" s="82"/>
      <c r="F324166" s="81"/>
      <c r="G324166" s="86"/>
      <c r="H324166" s="86"/>
      <c r="I324166" s="11"/>
    </row>
    <row r="324168" spans="1:9" s="4" customFormat="1" x14ac:dyDescent="0.2">
      <c r="A324168" s="27"/>
      <c r="B324168" s="67"/>
      <c r="C324168" s="83"/>
      <c r="D324168" s="85"/>
      <c r="E324168" s="82"/>
      <c r="F324168" s="81"/>
      <c r="G324168" s="86"/>
      <c r="H324168" s="86"/>
      <c r="I324168" s="11"/>
    </row>
    <row r="324174" spans="1:9" s="4" customFormat="1" x14ac:dyDescent="0.2">
      <c r="A324174" s="27"/>
      <c r="B324174" s="67"/>
      <c r="C324174" s="83"/>
      <c r="D324174" s="85"/>
      <c r="E324174" s="82"/>
      <c r="F324174" s="81"/>
      <c r="G324174" s="86"/>
      <c r="H324174" s="86"/>
      <c r="I324174" s="11"/>
    </row>
    <row r="324178" spans="1:9" s="4" customFormat="1" x14ac:dyDescent="0.2">
      <c r="A324178" s="27"/>
      <c r="B324178" s="67"/>
      <c r="C324178" s="83"/>
      <c r="D324178" s="85"/>
      <c r="E324178" s="82"/>
      <c r="F324178" s="81"/>
      <c r="G324178" s="86"/>
      <c r="H324178" s="86"/>
      <c r="I324178" s="11"/>
    </row>
    <row r="324182" spans="1:9" s="4" customFormat="1" x14ac:dyDescent="0.2">
      <c r="A324182" s="27"/>
      <c r="B324182" s="67"/>
      <c r="C324182" s="83"/>
      <c r="D324182" s="85"/>
      <c r="E324182" s="82"/>
      <c r="F324182" s="81"/>
      <c r="G324182" s="86"/>
      <c r="H324182" s="86"/>
      <c r="I324182" s="11"/>
    </row>
    <row r="324184" spans="1:9" s="4" customFormat="1" x14ac:dyDescent="0.2">
      <c r="A324184" s="27"/>
      <c r="B324184" s="67"/>
      <c r="C324184" s="83"/>
      <c r="D324184" s="85"/>
      <c r="E324184" s="82"/>
      <c r="F324184" s="81"/>
      <c r="G324184" s="86"/>
      <c r="H324184" s="86"/>
      <c r="I324184" s="11"/>
    </row>
    <row r="324190" spans="1:9" s="4" customFormat="1" x14ac:dyDescent="0.2">
      <c r="A324190" s="27"/>
      <c r="B324190" s="67"/>
      <c r="C324190" s="83"/>
      <c r="D324190" s="85"/>
      <c r="E324190" s="82"/>
      <c r="F324190" s="81"/>
      <c r="G324190" s="86"/>
      <c r="H324190" s="86"/>
      <c r="I324190" s="11"/>
    </row>
    <row r="324194" spans="1:9" s="4" customFormat="1" x14ac:dyDescent="0.2">
      <c r="A324194" s="27"/>
      <c r="B324194" s="67"/>
      <c r="C324194" s="83"/>
      <c r="D324194" s="85"/>
      <c r="E324194" s="82"/>
      <c r="F324194" s="81"/>
      <c r="G324194" s="86"/>
      <c r="H324194" s="86"/>
      <c r="I324194" s="11"/>
    </row>
    <row r="324198" spans="1:9" s="4" customFormat="1" x14ac:dyDescent="0.2">
      <c r="A324198" s="27"/>
      <c r="B324198" s="67"/>
      <c r="C324198" s="83"/>
      <c r="D324198" s="85"/>
      <c r="E324198" s="82"/>
      <c r="F324198" s="81"/>
      <c r="G324198" s="86"/>
      <c r="H324198" s="86"/>
      <c r="I324198" s="11"/>
    </row>
    <row r="324200" spans="1:9" s="4" customFormat="1" x14ac:dyDescent="0.2">
      <c r="A324200" s="27"/>
      <c r="B324200" s="67"/>
      <c r="C324200" s="83"/>
      <c r="D324200" s="85"/>
      <c r="E324200" s="82"/>
      <c r="F324200" s="81"/>
      <c r="G324200" s="86"/>
      <c r="H324200" s="86"/>
      <c r="I324200" s="11"/>
    </row>
    <row r="324206" spans="1:9" s="4" customFormat="1" x14ac:dyDescent="0.2">
      <c r="A324206" s="27"/>
      <c r="B324206" s="67"/>
      <c r="C324206" s="83"/>
      <c r="D324206" s="85"/>
      <c r="E324206" s="82"/>
      <c r="F324206" s="81"/>
      <c r="G324206" s="86"/>
      <c r="H324206" s="86"/>
      <c r="I324206" s="11"/>
    </row>
    <row r="324210" spans="1:9" s="4" customFormat="1" x14ac:dyDescent="0.2">
      <c r="A324210" s="27"/>
      <c r="B324210" s="67"/>
      <c r="C324210" s="83"/>
      <c r="D324210" s="85"/>
      <c r="E324210" s="82"/>
      <c r="F324210" s="81"/>
      <c r="G324210" s="86"/>
      <c r="H324210" s="86"/>
      <c r="I324210" s="11"/>
    </row>
    <row r="324214" spans="1:9" s="4" customFormat="1" x14ac:dyDescent="0.2">
      <c r="A324214" s="27"/>
      <c r="B324214" s="67"/>
      <c r="C324214" s="83"/>
      <c r="D324214" s="85"/>
      <c r="E324214" s="82"/>
      <c r="F324214" s="81"/>
      <c r="G324214" s="86"/>
      <c r="H324214" s="86"/>
      <c r="I324214" s="11"/>
    </row>
    <row r="324216" spans="1:9" s="4" customFormat="1" x14ac:dyDescent="0.2">
      <c r="A324216" s="27"/>
      <c r="B324216" s="67"/>
      <c r="C324216" s="83"/>
      <c r="D324216" s="85"/>
      <c r="E324216" s="82"/>
      <c r="F324216" s="81"/>
      <c r="G324216" s="86"/>
      <c r="H324216" s="86"/>
      <c r="I324216" s="11"/>
    </row>
    <row r="324222" spans="1:9" s="4" customFormat="1" x14ac:dyDescent="0.2">
      <c r="A324222" s="27"/>
      <c r="B324222" s="67"/>
      <c r="C324222" s="83"/>
      <c r="D324222" s="85"/>
      <c r="E324222" s="82"/>
      <c r="F324222" s="81"/>
      <c r="G324222" s="86"/>
      <c r="H324222" s="86"/>
      <c r="I324222" s="11"/>
    </row>
    <row r="324226" spans="1:9" s="4" customFormat="1" x14ac:dyDescent="0.2">
      <c r="A324226" s="27"/>
      <c r="B324226" s="67"/>
      <c r="C324226" s="83"/>
      <c r="D324226" s="85"/>
      <c r="E324226" s="82"/>
      <c r="F324226" s="81"/>
      <c r="G324226" s="86"/>
      <c r="H324226" s="86"/>
      <c r="I324226" s="11"/>
    </row>
    <row r="324230" spans="1:9" s="4" customFormat="1" x14ac:dyDescent="0.2">
      <c r="A324230" s="27"/>
      <c r="B324230" s="67"/>
      <c r="C324230" s="83"/>
      <c r="D324230" s="85"/>
      <c r="E324230" s="82"/>
      <c r="F324230" s="81"/>
      <c r="G324230" s="86"/>
      <c r="H324230" s="86"/>
      <c r="I324230" s="11"/>
    </row>
    <row r="324232" spans="1:9" s="4" customFormat="1" x14ac:dyDescent="0.2">
      <c r="A324232" s="27"/>
      <c r="B324232" s="67"/>
      <c r="C324232" s="83"/>
      <c r="D324232" s="85"/>
      <c r="E324232" s="82"/>
      <c r="F324232" s="81"/>
      <c r="G324232" s="86"/>
      <c r="H324232" s="86"/>
      <c r="I324232" s="11"/>
    </row>
    <row r="324238" spans="1:9" s="4" customFormat="1" x14ac:dyDescent="0.2">
      <c r="A324238" s="27"/>
      <c r="B324238" s="67"/>
      <c r="C324238" s="83"/>
      <c r="D324238" s="85"/>
      <c r="E324238" s="82"/>
      <c r="F324238" s="81"/>
      <c r="G324238" s="86"/>
      <c r="H324238" s="86"/>
      <c r="I324238" s="11"/>
    </row>
    <row r="324242" spans="1:9" s="4" customFormat="1" x14ac:dyDescent="0.2">
      <c r="A324242" s="27"/>
      <c r="B324242" s="67"/>
      <c r="C324242" s="83"/>
      <c r="D324242" s="85"/>
      <c r="E324242" s="82"/>
      <c r="F324242" s="81"/>
      <c r="G324242" s="86"/>
      <c r="H324242" s="86"/>
      <c r="I324242" s="11"/>
    </row>
    <row r="324246" spans="1:9" s="4" customFormat="1" x14ac:dyDescent="0.2">
      <c r="A324246" s="27"/>
      <c r="B324246" s="67"/>
      <c r="C324246" s="83"/>
      <c r="D324246" s="85"/>
      <c r="E324246" s="82"/>
      <c r="F324246" s="81"/>
      <c r="G324246" s="86"/>
      <c r="H324246" s="86"/>
      <c r="I324246" s="11"/>
    </row>
    <row r="324248" spans="1:9" s="4" customFormat="1" x14ac:dyDescent="0.2">
      <c r="A324248" s="27"/>
      <c r="B324248" s="67"/>
      <c r="C324248" s="83"/>
      <c r="D324248" s="85"/>
      <c r="E324248" s="82"/>
      <c r="F324248" s="81"/>
      <c r="G324248" s="86"/>
      <c r="H324248" s="86"/>
      <c r="I324248" s="11"/>
    </row>
    <row r="324254" spans="1:9" s="4" customFormat="1" x14ac:dyDescent="0.2">
      <c r="A324254" s="27"/>
      <c r="B324254" s="67"/>
      <c r="C324254" s="83"/>
      <c r="D324254" s="85"/>
      <c r="E324254" s="82"/>
      <c r="F324254" s="81"/>
      <c r="G324254" s="86"/>
      <c r="H324254" s="86"/>
      <c r="I324254" s="11"/>
    </row>
    <row r="324258" spans="1:9" s="4" customFormat="1" x14ac:dyDescent="0.2">
      <c r="A324258" s="27"/>
      <c r="B324258" s="67"/>
      <c r="C324258" s="83"/>
      <c r="D324258" s="85"/>
      <c r="E324258" s="82"/>
      <c r="F324258" s="81"/>
      <c r="G324258" s="86"/>
      <c r="H324258" s="86"/>
      <c r="I324258" s="11"/>
    </row>
    <row r="324262" spans="1:9" s="4" customFormat="1" x14ac:dyDescent="0.2">
      <c r="A324262" s="27"/>
      <c r="B324262" s="67"/>
      <c r="C324262" s="83"/>
      <c r="D324262" s="85"/>
      <c r="E324262" s="82"/>
      <c r="F324262" s="81"/>
      <c r="G324262" s="86"/>
      <c r="H324262" s="86"/>
      <c r="I324262" s="11"/>
    </row>
    <row r="324264" spans="1:9" s="4" customFormat="1" x14ac:dyDescent="0.2">
      <c r="A324264" s="27"/>
      <c r="B324264" s="67"/>
      <c r="C324264" s="83"/>
      <c r="D324264" s="85"/>
      <c r="E324264" s="82"/>
      <c r="F324264" s="81"/>
      <c r="G324264" s="86"/>
      <c r="H324264" s="86"/>
      <c r="I324264" s="11"/>
    </row>
    <row r="324270" spans="1:9" s="4" customFormat="1" x14ac:dyDescent="0.2">
      <c r="A324270" s="27"/>
      <c r="B324270" s="67"/>
      <c r="C324270" s="83"/>
      <c r="D324270" s="85"/>
      <c r="E324270" s="82"/>
      <c r="F324270" s="81"/>
      <c r="G324270" s="86"/>
      <c r="H324270" s="86"/>
      <c r="I324270" s="11"/>
    </row>
    <row r="324274" spans="1:9" s="4" customFormat="1" x14ac:dyDescent="0.2">
      <c r="A324274" s="27"/>
      <c r="B324274" s="67"/>
      <c r="C324274" s="83"/>
      <c r="D324274" s="85"/>
      <c r="E324274" s="82"/>
      <c r="F324274" s="81"/>
      <c r="G324274" s="86"/>
      <c r="H324274" s="86"/>
      <c r="I324274" s="11"/>
    </row>
    <row r="324278" spans="1:9" s="4" customFormat="1" x14ac:dyDescent="0.2">
      <c r="A324278" s="27"/>
      <c r="B324278" s="67"/>
      <c r="C324278" s="83"/>
      <c r="D324278" s="85"/>
      <c r="E324278" s="82"/>
      <c r="F324278" s="81"/>
      <c r="G324278" s="86"/>
      <c r="H324278" s="86"/>
      <c r="I324278" s="11"/>
    </row>
    <row r="324280" spans="1:9" s="4" customFormat="1" x14ac:dyDescent="0.2">
      <c r="A324280" s="27"/>
      <c r="B324280" s="67"/>
      <c r="C324280" s="83"/>
      <c r="D324280" s="85"/>
      <c r="E324280" s="82"/>
      <c r="F324280" s="81"/>
      <c r="G324280" s="86"/>
      <c r="H324280" s="86"/>
      <c r="I324280" s="11"/>
    </row>
    <row r="324286" spans="1:9" s="4" customFormat="1" x14ac:dyDescent="0.2">
      <c r="A324286" s="27"/>
      <c r="B324286" s="67"/>
      <c r="C324286" s="83"/>
      <c r="D324286" s="85"/>
      <c r="E324286" s="82"/>
      <c r="F324286" s="81"/>
      <c r="G324286" s="86"/>
      <c r="H324286" s="86"/>
      <c r="I324286" s="11"/>
    </row>
    <row r="324290" spans="1:9" s="4" customFormat="1" x14ac:dyDescent="0.2">
      <c r="A324290" s="27"/>
      <c r="B324290" s="67"/>
      <c r="C324290" s="83"/>
      <c r="D324290" s="85"/>
      <c r="E324290" s="82"/>
      <c r="F324290" s="81"/>
      <c r="G324290" s="86"/>
      <c r="H324290" s="86"/>
      <c r="I324290" s="11"/>
    </row>
    <row r="324294" spans="1:9" s="4" customFormat="1" x14ac:dyDescent="0.2">
      <c r="A324294" s="27"/>
      <c r="B324294" s="67"/>
      <c r="C324294" s="83"/>
      <c r="D324294" s="85"/>
      <c r="E324294" s="82"/>
      <c r="F324294" s="81"/>
      <c r="G324294" s="86"/>
      <c r="H324294" s="86"/>
      <c r="I324294" s="11"/>
    </row>
    <row r="324296" spans="1:9" s="4" customFormat="1" x14ac:dyDescent="0.2">
      <c r="A324296" s="27"/>
      <c r="B324296" s="67"/>
      <c r="C324296" s="83"/>
      <c r="D324296" s="85"/>
      <c r="E324296" s="82"/>
      <c r="F324296" s="81"/>
      <c r="G324296" s="86"/>
      <c r="H324296" s="86"/>
      <c r="I324296" s="11"/>
    </row>
    <row r="324302" spans="1:9" s="4" customFormat="1" x14ac:dyDescent="0.2">
      <c r="A324302" s="27"/>
      <c r="B324302" s="67"/>
      <c r="C324302" s="83"/>
      <c r="D324302" s="85"/>
      <c r="E324302" s="82"/>
      <c r="F324302" s="81"/>
      <c r="G324302" s="86"/>
      <c r="H324302" s="86"/>
      <c r="I324302" s="11"/>
    </row>
    <row r="324306" spans="1:9" s="4" customFormat="1" x14ac:dyDescent="0.2">
      <c r="A324306" s="27"/>
      <c r="B324306" s="67"/>
      <c r="C324306" s="83"/>
      <c r="D324306" s="85"/>
      <c r="E324306" s="82"/>
      <c r="F324306" s="81"/>
      <c r="G324306" s="86"/>
      <c r="H324306" s="86"/>
      <c r="I324306" s="11"/>
    </row>
    <row r="324310" spans="1:9" s="4" customFormat="1" x14ac:dyDescent="0.2">
      <c r="A324310" s="27"/>
      <c r="B324310" s="67"/>
      <c r="C324310" s="83"/>
      <c r="D324310" s="85"/>
      <c r="E324310" s="82"/>
      <c r="F324310" s="81"/>
      <c r="G324310" s="86"/>
      <c r="H324310" s="86"/>
      <c r="I324310" s="11"/>
    </row>
    <row r="324312" spans="1:9" s="4" customFormat="1" x14ac:dyDescent="0.2">
      <c r="A324312" s="27"/>
      <c r="B324312" s="67"/>
      <c r="C324312" s="83"/>
      <c r="D324312" s="85"/>
      <c r="E324312" s="82"/>
      <c r="F324312" s="81"/>
      <c r="G324312" s="86"/>
      <c r="H324312" s="86"/>
      <c r="I324312" s="11"/>
    </row>
    <row r="324318" spans="1:9" s="4" customFormat="1" x14ac:dyDescent="0.2">
      <c r="A324318" s="27"/>
      <c r="B324318" s="67"/>
      <c r="C324318" s="83"/>
      <c r="D324318" s="85"/>
      <c r="E324318" s="82"/>
      <c r="F324318" s="81"/>
      <c r="G324318" s="86"/>
      <c r="H324318" s="86"/>
      <c r="I324318" s="11"/>
    </row>
    <row r="324322" spans="1:9" s="4" customFormat="1" x14ac:dyDescent="0.2">
      <c r="A324322" s="27"/>
      <c r="B324322" s="67"/>
      <c r="C324322" s="83"/>
      <c r="D324322" s="85"/>
      <c r="E324322" s="82"/>
      <c r="F324322" s="81"/>
      <c r="G324322" s="86"/>
      <c r="H324322" s="86"/>
      <c r="I324322" s="11"/>
    </row>
    <row r="324326" spans="1:9" s="4" customFormat="1" x14ac:dyDescent="0.2">
      <c r="A324326" s="27"/>
      <c r="B324326" s="67"/>
      <c r="C324326" s="83"/>
      <c r="D324326" s="85"/>
      <c r="E324326" s="82"/>
      <c r="F324326" s="81"/>
      <c r="G324326" s="86"/>
      <c r="H324326" s="86"/>
      <c r="I324326" s="11"/>
    </row>
    <row r="324328" spans="1:9" s="4" customFormat="1" x14ac:dyDescent="0.2">
      <c r="A324328" s="27"/>
      <c r="B324328" s="67"/>
      <c r="C324328" s="83"/>
      <c r="D324328" s="85"/>
      <c r="E324328" s="82"/>
      <c r="F324328" s="81"/>
      <c r="G324328" s="86"/>
      <c r="H324328" s="86"/>
      <c r="I324328" s="11"/>
    </row>
    <row r="324334" spans="1:9" s="4" customFormat="1" x14ac:dyDescent="0.2">
      <c r="A324334" s="27"/>
      <c r="B324334" s="67"/>
      <c r="C324334" s="83"/>
      <c r="D324334" s="85"/>
      <c r="E324334" s="82"/>
      <c r="F324334" s="81"/>
      <c r="G324334" s="86"/>
      <c r="H324334" s="86"/>
      <c r="I324334" s="11"/>
    </row>
    <row r="324338" spans="1:9" s="4" customFormat="1" x14ac:dyDescent="0.2">
      <c r="A324338" s="27"/>
      <c r="B324338" s="67"/>
      <c r="C324338" s="83"/>
      <c r="D324338" s="85"/>
      <c r="E324338" s="82"/>
      <c r="F324338" s="81"/>
      <c r="G324338" s="86"/>
      <c r="H324338" s="86"/>
      <c r="I324338" s="11"/>
    </row>
    <row r="324342" spans="1:9" s="4" customFormat="1" x14ac:dyDescent="0.2">
      <c r="A324342" s="27"/>
      <c r="B324342" s="67"/>
      <c r="C324342" s="83"/>
      <c r="D324342" s="85"/>
      <c r="E324342" s="82"/>
      <c r="F324342" s="81"/>
      <c r="G324342" s="86"/>
      <c r="H324342" s="86"/>
      <c r="I324342" s="11"/>
    </row>
    <row r="324344" spans="1:9" s="4" customFormat="1" x14ac:dyDescent="0.2">
      <c r="A324344" s="27"/>
      <c r="B324344" s="67"/>
      <c r="C324344" s="83"/>
      <c r="D324344" s="85"/>
      <c r="E324344" s="82"/>
      <c r="F324344" s="81"/>
      <c r="G324344" s="86"/>
      <c r="H324344" s="86"/>
      <c r="I324344" s="11"/>
    </row>
    <row r="324350" spans="1:9" s="4" customFormat="1" x14ac:dyDescent="0.2">
      <c r="A324350" s="27"/>
      <c r="B324350" s="67"/>
      <c r="C324350" s="83"/>
      <c r="D324350" s="85"/>
      <c r="E324350" s="82"/>
      <c r="F324350" s="81"/>
      <c r="G324350" s="86"/>
      <c r="H324350" s="86"/>
      <c r="I324350" s="11"/>
    </row>
    <row r="324354" spans="1:9" s="4" customFormat="1" x14ac:dyDescent="0.2">
      <c r="A324354" s="27"/>
      <c r="B324354" s="67"/>
      <c r="C324354" s="83"/>
      <c r="D324354" s="85"/>
      <c r="E324354" s="82"/>
      <c r="F324354" s="81"/>
      <c r="G324354" s="86"/>
      <c r="H324354" s="86"/>
      <c r="I324354" s="11"/>
    </row>
    <row r="324358" spans="1:9" s="4" customFormat="1" x14ac:dyDescent="0.2">
      <c r="A324358" s="27"/>
      <c r="B324358" s="67"/>
      <c r="C324358" s="83"/>
      <c r="D324358" s="85"/>
      <c r="E324358" s="82"/>
      <c r="F324358" s="81"/>
      <c r="G324358" s="86"/>
      <c r="H324358" s="86"/>
      <c r="I324358" s="11"/>
    </row>
    <row r="324360" spans="1:9" s="4" customFormat="1" x14ac:dyDescent="0.2">
      <c r="A324360" s="27"/>
      <c r="B324360" s="67"/>
      <c r="C324360" s="83"/>
      <c r="D324360" s="85"/>
      <c r="E324360" s="82"/>
      <c r="F324360" s="81"/>
      <c r="G324360" s="86"/>
      <c r="H324360" s="86"/>
      <c r="I324360" s="11"/>
    </row>
    <row r="324366" spans="1:9" s="4" customFormat="1" x14ac:dyDescent="0.2">
      <c r="A324366" s="27"/>
      <c r="B324366" s="67"/>
      <c r="C324366" s="83"/>
      <c r="D324366" s="85"/>
      <c r="E324366" s="82"/>
      <c r="F324366" s="81"/>
      <c r="G324366" s="86"/>
      <c r="H324366" s="86"/>
      <c r="I324366" s="11"/>
    </row>
    <row r="324370" spans="1:9" s="4" customFormat="1" x14ac:dyDescent="0.2">
      <c r="A324370" s="27"/>
      <c r="B324370" s="67"/>
      <c r="C324370" s="83"/>
      <c r="D324370" s="85"/>
      <c r="E324370" s="82"/>
      <c r="F324370" s="81"/>
      <c r="G324370" s="86"/>
      <c r="H324370" s="86"/>
      <c r="I324370" s="11"/>
    </row>
    <row r="324374" spans="1:9" s="4" customFormat="1" x14ac:dyDescent="0.2">
      <c r="A324374" s="27"/>
      <c r="B324374" s="67"/>
      <c r="C324374" s="83"/>
      <c r="D324374" s="85"/>
      <c r="E324374" s="82"/>
      <c r="F324374" s="81"/>
      <c r="G324374" s="86"/>
      <c r="H324374" s="86"/>
      <c r="I324374" s="11"/>
    </row>
    <row r="324376" spans="1:9" s="4" customFormat="1" x14ac:dyDescent="0.2">
      <c r="A324376" s="27"/>
      <c r="B324376" s="67"/>
      <c r="C324376" s="83"/>
      <c r="D324376" s="85"/>
      <c r="E324376" s="82"/>
      <c r="F324376" s="81"/>
      <c r="G324376" s="86"/>
      <c r="H324376" s="86"/>
      <c r="I324376" s="11"/>
    </row>
    <row r="324382" spans="1:9" s="4" customFormat="1" x14ac:dyDescent="0.2">
      <c r="A324382" s="27"/>
      <c r="B324382" s="67"/>
      <c r="C324382" s="83"/>
      <c r="D324382" s="85"/>
      <c r="E324382" s="82"/>
      <c r="F324382" s="81"/>
      <c r="G324382" s="86"/>
      <c r="H324382" s="86"/>
      <c r="I324382" s="11"/>
    </row>
    <row r="324386" spans="1:9" s="4" customFormat="1" x14ac:dyDescent="0.2">
      <c r="A324386" s="27"/>
      <c r="B324386" s="67"/>
      <c r="C324386" s="83"/>
      <c r="D324386" s="85"/>
      <c r="E324386" s="82"/>
      <c r="F324386" s="81"/>
      <c r="G324386" s="86"/>
      <c r="H324386" s="86"/>
      <c r="I324386" s="11"/>
    </row>
    <row r="324390" spans="1:9" s="4" customFormat="1" x14ac:dyDescent="0.2">
      <c r="A324390" s="27"/>
      <c r="B324390" s="67"/>
      <c r="C324390" s="83"/>
      <c r="D324390" s="85"/>
      <c r="E324390" s="82"/>
      <c r="F324390" s="81"/>
      <c r="G324390" s="86"/>
      <c r="H324390" s="86"/>
      <c r="I324390" s="11"/>
    </row>
    <row r="324392" spans="1:9" s="4" customFormat="1" x14ac:dyDescent="0.2">
      <c r="A324392" s="27"/>
      <c r="B324392" s="67"/>
      <c r="C324392" s="83"/>
      <c r="D324392" s="85"/>
      <c r="E324392" s="82"/>
      <c r="F324392" s="81"/>
      <c r="G324392" s="86"/>
      <c r="H324392" s="86"/>
      <c r="I324392" s="11"/>
    </row>
    <row r="324398" spans="1:9" s="4" customFormat="1" x14ac:dyDescent="0.2">
      <c r="A324398" s="27"/>
      <c r="B324398" s="67"/>
      <c r="C324398" s="83"/>
      <c r="D324398" s="85"/>
      <c r="E324398" s="82"/>
      <c r="F324398" s="81"/>
      <c r="G324398" s="86"/>
      <c r="H324398" s="86"/>
      <c r="I324398" s="11"/>
    </row>
    <row r="324402" spans="1:9" s="4" customFormat="1" x14ac:dyDescent="0.2">
      <c r="A324402" s="27"/>
      <c r="B324402" s="67"/>
      <c r="C324402" s="83"/>
      <c r="D324402" s="85"/>
      <c r="E324402" s="82"/>
      <c r="F324402" s="81"/>
      <c r="G324402" s="86"/>
      <c r="H324402" s="86"/>
      <c r="I324402" s="11"/>
    </row>
    <row r="324406" spans="1:9" s="4" customFormat="1" x14ac:dyDescent="0.2">
      <c r="A324406" s="27"/>
      <c r="B324406" s="67"/>
      <c r="C324406" s="83"/>
      <c r="D324406" s="85"/>
      <c r="E324406" s="82"/>
      <c r="F324406" s="81"/>
      <c r="G324406" s="86"/>
      <c r="H324406" s="86"/>
      <c r="I324406" s="11"/>
    </row>
    <row r="324408" spans="1:9" s="4" customFormat="1" x14ac:dyDescent="0.2">
      <c r="A324408" s="27"/>
      <c r="B324408" s="67"/>
      <c r="C324408" s="83"/>
      <c r="D324408" s="85"/>
      <c r="E324408" s="82"/>
      <c r="F324408" s="81"/>
      <c r="G324408" s="86"/>
      <c r="H324408" s="86"/>
      <c r="I324408" s="11"/>
    </row>
    <row r="324414" spans="1:9" s="4" customFormat="1" x14ac:dyDescent="0.2">
      <c r="A324414" s="27"/>
      <c r="B324414" s="67"/>
      <c r="C324414" s="83"/>
      <c r="D324414" s="85"/>
      <c r="E324414" s="82"/>
      <c r="F324414" s="81"/>
      <c r="G324414" s="86"/>
      <c r="H324414" s="86"/>
      <c r="I324414" s="11"/>
    </row>
    <row r="324418" spans="1:9" s="4" customFormat="1" x14ac:dyDescent="0.2">
      <c r="A324418" s="27"/>
      <c r="B324418" s="67"/>
      <c r="C324418" s="83"/>
      <c r="D324418" s="85"/>
      <c r="E324418" s="82"/>
      <c r="F324418" s="81"/>
      <c r="G324418" s="86"/>
      <c r="H324418" s="86"/>
      <c r="I324418" s="11"/>
    </row>
    <row r="324422" spans="1:9" s="4" customFormat="1" x14ac:dyDescent="0.2">
      <c r="A324422" s="27"/>
      <c r="B324422" s="67"/>
      <c r="C324422" s="83"/>
      <c r="D324422" s="85"/>
      <c r="E324422" s="82"/>
      <c r="F324422" s="81"/>
      <c r="G324422" s="86"/>
      <c r="H324422" s="86"/>
      <c r="I324422" s="11"/>
    </row>
    <row r="324424" spans="1:9" s="4" customFormat="1" x14ac:dyDescent="0.2">
      <c r="A324424" s="27"/>
      <c r="B324424" s="67"/>
      <c r="C324424" s="83"/>
      <c r="D324424" s="85"/>
      <c r="E324424" s="82"/>
      <c r="F324424" s="81"/>
      <c r="G324424" s="86"/>
      <c r="H324424" s="86"/>
      <c r="I324424" s="11"/>
    </row>
    <row r="324430" spans="1:9" s="4" customFormat="1" x14ac:dyDescent="0.2">
      <c r="A324430" s="27"/>
      <c r="B324430" s="67"/>
      <c r="C324430" s="83"/>
      <c r="D324430" s="85"/>
      <c r="E324430" s="82"/>
      <c r="F324430" s="81"/>
      <c r="G324430" s="86"/>
      <c r="H324430" s="86"/>
      <c r="I324430" s="11"/>
    </row>
    <row r="324434" spans="1:9" s="4" customFormat="1" x14ac:dyDescent="0.2">
      <c r="A324434" s="27"/>
      <c r="B324434" s="67"/>
      <c r="C324434" s="83"/>
      <c r="D324434" s="85"/>
      <c r="E324434" s="82"/>
      <c r="F324434" s="81"/>
      <c r="G324434" s="86"/>
      <c r="H324434" s="86"/>
      <c r="I324434" s="11"/>
    </row>
    <row r="324438" spans="1:9" s="4" customFormat="1" x14ac:dyDescent="0.2">
      <c r="A324438" s="27"/>
      <c r="B324438" s="67"/>
      <c r="C324438" s="83"/>
      <c r="D324438" s="85"/>
      <c r="E324438" s="82"/>
      <c r="F324438" s="81"/>
      <c r="G324438" s="86"/>
      <c r="H324438" s="86"/>
      <c r="I324438" s="11"/>
    </row>
    <row r="324440" spans="1:9" s="4" customFormat="1" x14ac:dyDescent="0.2">
      <c r="A324440" s="27"/>
      <c r="B324440" s="67"/>
      <c r="C324440" s="83"/>
      <c r="D324440" s="85"/>
      <c r="E324440" s="82"/>
      <c r="F324440" s="81"/>
      <c r="G324440" s="86"/>
      <c r="H324440" s="86"/>
      <c r="I324440" s="11"/>
    </row>
    <row r="324446" spans="1:9" s="4" customFormat="1" x14ac:dyDescent="0.2">
      <c r="A324446" s="27"/>
      <c r="B324446" s="67"/>
      <c r="C324446" s="83"/>
      <c r="D324446" s="85"/>
      <c r="E324446" s="82"/>
      <c r="F324446" s="81"/>
      <c r="G324446" s="86"/>
      <c r="H324446" s="86"/>
      <c r="I324446" s="11"/>
    </row>
    <row r="324450" spans="1:9" s="4" customFormat="1" x14ac:dyDescent="0.2">
      <c r="A324450" s="27"/>
      <c r="B324450" s="67"/>
      <c r="C324450" s="83"/>
      <c r="D324450" s="85"/>
      <c r="E324450" s="82"/>
      <c r="F324450" s="81"/>
      <c r="G324450" s="86"/>
      <c r="H324450" s="86"/>
      <c r="I324450" s="11"/>
    </row>
    <row r="324454" spans="1:9" s="4" customFormat="1" x14ac:dyDescent="0.2">
      <c r="A324454" s="27"/>
      <c r="B324454" s="67"/>
      <c r="C324454" s="83"/>
      <c r="D324454" s="85"/>
      <c r="E324454" s="82"/>
      <c r="F324454" s="81"/>
      <c r="G324454" s="86"/>
      <c r="H324454" s="86"/>
      <c r="I324454" s="11"/>
    </row>
    <row r="324456" spans="1:9" s="4" customFormat="1" x14ac:dyDescent="0.2">
      <c r="A324456" s="27"/>
      <c r="B324456" s="67"/>
      <c r="C324456" s="83"/>
      <c r="D324456" s="85"/>
      <c r="E324456" s="82"/>
      <c r="F324456" s="81"/>
      <c r="G324456" s="86"/>
      <c r="H324456" s="86"/>
      <c r="I324456" s="11"/>
    </row>
    <row r="324462" spans="1:9" s="4" customFormat="1" x14ac:dyDescent="0.2">
      <c r="A324462" s="27"/>
      <c r="B324462" s="67"/>
      <c r="C324462" s="83"/>
      <c r="D324462" s="85"/>
      <c r="E324462" s="82"/>
      <c r="F324462" s="81"/>
      <c r="G324462" s="86"/>
      <c r="H324462" s="86"/>
      <c r="I324462" s="11"/>
    </row>
    <row r="324466" spans="1:9" s="4" customFormat="1" x14ac:dyDescent="0.2">
      <c r="A324466" s="27"/>
      <c r="B324466" s="67"/>
      <c r="C324466" s="83"/>
      <c r="D324466" s="85"/>
      <c r="E324466" s="82"/>
      <c r="F324466" s="81"/>
      <c r="G324466" s="86"/>
      <c r="H324466" s="86"/>
      <c r="I324466" s="11"/>
    </row>
    <row r="324470" spans="1:9" s="4" customFormat="1" x14ac:dyDescent="0.2">
      <c r="A324470" s="27"/>
      <c r="B324470" s="67"/>
      <c r="C324470" s="83"/>
      <c r="D324470" s="85"/>
      <c r="E324470" s="82"/>
      <c r="F324470" s="81"/>
      <c r="G324470" s="86"/>
      <c r="H324470" s="86"/>
      <c r="I324470" s="11"/>
    </row>
    <row r="324472" spans="1:9" s="4" customFormat="1" x14ac:dyDescent="0.2">
      <c r="A324472" s="27"/>
      <c r="B324472" s="67"/>
      <c r="C324472" s="83"/>
      <c r="D324472" s="85"/>
      <c r="E324472" s="82"/>
      <c r="F324472" s="81"/>
      <c r="G324472" s="86"/>
      <c r="H324472" s="86"/>
      <c r="I324472" s="11"/>
    </row>
    <row r="324478" spans="1:9" s="4" customFormat="1" x14ac:dyDescent="0.2">
      <c r="A324478" s="27"/>
      <c r="B324478" s="67"/>
      <c r="C324478" s="83"/>
      <c r="D324478" s="85"/>
      <c r="E324478" s="82"/>
      <c r="F324478" s="81"/>
      <c r="G324478" s="86"/>
      <c r="H324478" s="86"/>
      <c r="I324478" s="11"/>
    </row>
    <row r="324482" spans="1:9" s="4" customFormat="1" x14ac:dyDescent="0.2">
      <c r="A324482" s="27"/>
      <c r="B324482" s="67"/>
      <c r="C324482" s="83"/>
      <c r="D324482" s="85"/>
      <c r="E324482" s="82"/>
      <c r="F324482" s="81"/>
      <c r="G324482" s="86"/>
      <c r="H324482" s="86"/>
      <c r="I324482" s="11"/>
    </row>
    <row r="324486" spans="1:9" s="4" customFormat="1" x14ac:dyDescent="0.2">
      <c r="A324486" s="27"/>
      <c r="B324486" s="67"/>
      <c r="C324486" s="83"/>
      <c r="D324486" s="85"/>
      <c r="E324486" s="82"/>
      <c r="F324486" s="81"/>
      <c r="G324486" s="86"/>
      <c r="H324486" s="86"/>
      <c r="I324486" s="11"/>
    </row>
    <row r="324488" spans="1:9" s="4" customFormat="1" x14ac:dyDescent="0.2">
      <c r="A324488" s="27"/>
      <c r="B324488" s="67"/>
      <c r="C324488" s="83"/>
      <c r="D324488" s="85"/>
      <c r="E324488" s="82"/>
      <c r="F324488" s="81"/>
      <c r="G324488" s="86"/>
      <c r="H324488" s="86"/>
      <c r="I324488" s="11"/>
    </row>
    <row r="324494" spans="1:9" s="4" customFormat="1" x14ac:dyDescent="0.2">
      <c r="A324494" s="27"/>
      <c r="B324494" s="67"/>
      <c r="C324494" s="83"/>
      <c r="D324494" s="85"/>
      <c r="E324494" s="82"/>
      <c r="F324494" s="81"/>
      <c r="G324494" s="86"/>
      <c r="H324494" s="86"/>
      <c r="I324494" s="11"/>
    </row>
    <row r="324498" spans="1:9" s="4" customFormat="1" x14ac:dyDescent="0.2">
      <c r="A324498" s="27"/>
      <c r="B324498" s="67"/>
      <c r="C324498" s="83"/>
      <c r="D324498" s="85"/>
      <c r="E324498" s="82"/>
      <c r="F324498" s="81"/>
      <c r="G324498" s="86"/>
      <c r="H324498" s="86"/>
      <c r="I324498" s="11"/>
    </row>
    <row r="324502" spans="1:9" s="4" customFormat="1" x14ac:dyDescent="0.2">
      <c r="A324502" s="27"/>
      <c r="B324502" s="67"/>
      <c r="C324502" s="83"/>
      <c r="D324502" s="85"/>
      <c r="E324502" s="82"/>
      <c r="F324502" s="81"/>
      <c r="G324502" s="86"/>
      <c r="H324502" s="86"/>
      <c r="I324502" s="11"/>
    </row>
    <row r="324504" spans="1:9" s="4" customFormat="1" x14ac:dyDescent="0.2">
      <c r="A324504" s="27"/>
      <c r="B324504" s="67"/>
      <c r="C324504" s="83"/>
      <c r="D324504" s="85"/>
      <c r="E324504" s="82"/>
      <c r="F324504" s="81"/>
      <c r="G324504" s="86"/>
      <c r="H324504" s="86"/>
      <c r="I324504" s="11"/>
    </row>
    <row r="324510" spans="1:9" s="4" customFormat="1" x14ac:dyDescent="0.2">
      <c r="A324510" s="27"/>
      <c r="B324510" s="67"/>
      <c r="C324510" s="83"/>
      <c r="D324510" s="85"/>
      <c r="E324510" s="82"/>
      <c r="F324510" s="81"/>
      <c r="G324510" s="86"/>
      <c r="H324510" s="86"/>
      <c r="I324510" s="11"/>
    </row>
    <row r="324514" spans="1:9" s="4" customFormat="1" x14ac:dyDescent="0.2">
      <c r="A324514" s="27"/>
      <c r="B324514" s="67"/>
      <c r="C324514" s="83"/>
      <c r="D324514" s="85"/>
      <c r="E324514" s="82"/>
      <c r="F324514" s="81"/>
      <c r="G324514" s="86"/>
      <c r="H324514" s="86"/>
      <c r="I324514" s="11"/>
    </row>
    <row r="324518" spans="1:9" s="4" customFormat="1" x14ac:dyDescent="0.2">
      <c r="A324518" s="27"/>
      <c r="B324518" s="67"/>
      <c r="C324518" s="83"/>
      <c r="D324518" s="85"/>
      <c r="E324518" s="82"/>
      <c r="F324518" s="81"/>
      <c r="G324518" s="86"/>
      <c r="H324518" s="86"/>
      <c r="I324518" s="11"/>
    </row>
    <row r="324520" spans="1:9" s="4" customFormat="1" x14ac:dyDescent="0.2">
      <c r="A324520" s="27"/>
      <c r="B324520" s="67"/>
      <c r="C324520" s="83"/>
      <c r="D324520" s="85"/>
      <c r="E324520" s="82"/>
      <c r="F324520" s="81"/>
      <c r="G324520" s="86"/>
      <c r="H324520" s="86"/>
      <c r="I324520" s="11"/>
    </row>
    <row r="324526" spans="1:9" s="4" customFormat="1" x14ac:dyDescent="0.2">
      <c r="A324526" s="27"/>
      <c r="B324526" s="67"/>
      <c r="C324526" s="83"/>
      <c r="D324526" s="85"/>
      <c r="E324526" s="82"/>
      <c r="F324526" s="81"/>
      <c r="G324526" s="86"/>
      <c r="H324526" s="86"/>
      <c r="I324526" s="11"/>
    </row>
    <row r="324530" spans="1:9" s="4" customFormat="1" x14ac:dyDescent="0.2">
      <c r="A324530" s="27"/>
      <c r="B324530" s="67"/>
      <c r="C324530" s="83"/>
      <c r="D324530" s="85"/>
      <c r="E324530" s="82"/>
      <c r="F324530" s="81"/>
      <c r="G324530" s="86"/>
      <c r="H324530" s="86"/>
      <c r="I324530" s="11"/>
    </row>
    <row r="324534" spans="1:9" s="4" customFormat="1" x14ac:dyDescent="0.2">
      <c r="A324534" s="27"/>
      <c r="B324534" s="67"/>
      <c r="C324534" s="83"/>
      <c r="D324534" s="85"/>
      <c r="E324534" s="82"/>
      <c r="F324534" s="81"/>
      <c r="G324534" s="86"/>
      <c r="H324534" s="86"/>
      <c r="I324534" s="11"/>
    </row>
    <row r="324536" spans="1:9" s="4" customFormat="1" x14ac:dyDescent="0.2">
      <c r="A324536" s="27"/>
      <c r="B324536" s="67"/>
      <c r="C324536" s="83"/>
      <c r="D324536" s="85"/>
      <c r="E324536" s="82"/>
      <c r="F324536" s="81"/>
      <c r="G324536" s="86"/>
      <c r="H324536" s="86"/>
      <c r="I324536" s="11"/>
    </row>
    <row r="324542" spans="1:9" s="4" customFormat="1" x14ac:dyDescent="0.2">
      <c r="A324542" s="27"/>
      <c r="B324542" s="67"/>
      <c r="C324542" s="83"/>
      <c r="D324542" s="85"/>
      <c r="E324542" s="82"/>
      <c r="F324542" s="81"/>
      <c r="G324542" s="86"/>
      <c r="H324542" s="86"/>
      <c r="I324542" s="11"/>
    </row>
    <row r="324546" spans="1:9" s="4" customFormat="1" x14ac:dyDescent="0.2">
      <c r="A324546" s="27"/>
      <c r="B324546" s="67"/>
      <c r="C324546" s="83"/>
      <c r="D324546" s="85"/>
      <c r="E324546" s="82"/>
      <c r="F324546" s="81"/>
      <c r="G324546" s="86"/>
      <c r="H324546" s="86"/>
      <c r="I324546" s="11"/>
    </row>
    <row r="324550" spans="1:9" s="4" customFormat="1" x14ac:dyDescent="0.2">
      <c r="A324550" s="27"/>
      <c r="B324550" s="67"/>
      <c r="C324550" s="83"/>
      <c r="D324550" s="85"/>
      <c r="E324550" s="82"/>
      <c r="F324550" s="81"/>
      <c r="G324550" s="86"/>
      <c r="H324550" s="86"/>
      <c r="I324550" s="11"/>
    </row>
    <row r="324552" spans="1:9" s="4" customFormat="1" x14ac:dyDescent="0.2">
      <c r="A324552" s="27"/>
      <c r="B324552" s="67"/>
      <c r="C324552" s="83"/>
      <c r="D324552" s="85"/>
      <c r="E324552" s="82"/>
      <c r="F324552" s="81"/>
      <c r="G324552" s="86"/>
      <c r="H324552" s="86"/>
      <c r="I324552" s="11"/>
    </row>
    <row r="324558" spans="1:9" s="4" customFormat="1" x14ac:dyDescent="0.2">
      <c r="A324558" s="27"/>
      <c r="B324558" s="67"/>
      <c r="C324558" s="83"/>
      <c r="D324558" s="85"/>
      <c r="E324558" s="82"/>
      <c r="F324558" s="81"/>
      <c r="G324558" s="86"/>
      <c r="H324558" s="86"/>
      <c r="I324558" s="11"/>
    </row>
    <row r="324562" spans="1:9" s="4" customFormat="1" x14ac:dyDescent="0.2">
      <c r="A324562" s="27"/>
      <c r="B324562" s="67"/>
      <c r="C324562" s="83"/>
      <c r="D324562" s="85"/>
      <c r="E324562" s="82"/>
      <c r="F324562" s="81"/>
      <c r="G324562" s="86"/>
      <c r="H324562" s="86"/>
      <c r="I324562" s="11"/>
    </row>
    <row r="324566" spans="1:9" s="4" customFormat="1" x14ac:dyDescent="0.2">
      <c r="A324566" s="27"/>
      <c r="B324566" s="67"/>
      <c r="C324566" s="83"/>
      <c r="D324566" s="85"/>
      <c r="E324566" s="82"/>
      <c r="F324566" s="81"/>
      <c r="G324566" s="86"/>
      <c r="H324566" s="86"/>
      <c r="I324566" s="11"/>
    </row>
    <row r="324568" spans="1:9" s="4" customFormat="1" x14ac:dyDescent="0.2">
      <c r="A324568" s="27"/>
      <c r="B324568" s="67"/>
      <c r="C324568" s="83"/>
      <c r="D324568" s="85"/>
      <c r="E324568" s="82"/>
      <c r="F324568" s="81"/>
      <c r="G324568" s="86"/>
      <c r="H324568" s="86"/>
      <c r="I324568" s="11"/>
    </row>
    <row r="324574" spans="1:9" s="4" customFormat="1" x14ac:dyDescent="0.2">
      <c r="A324574" s="27"/>
      <c r="B324574" s="67"/>
      <c r="C324574" s="83"/>
      <c r="D324574" s="85"/>
      <c r="E324574" s="82"/>
      <c r="F324574" s="81"/>
      <c r="G324574" s="86"/>
      <c r="H324574" s="86"/>
      <c r="I324574" s="11"/>
    </row>
    <row r="324578" spans="1:9" s="4" customFormat="1" x14ac:dyDescent="0.2">
      <c r="A324578" s="27"/>
      <c r="B324578" s="67"/>
      <c r="C324578" s="83"/>
      <c r="D324578" s="85"/>
      <c r="E324578" s="82"/>
      <c r="F324578" s="81"/>
      <c r="G324578" s="86"/>
      <c r="H324578" s="86"/>
      <c r="I324578" s="11"/>
    </row>
    <row r="324582" spans="1:9" s="4" customFormat="1" x14ac:dyDescent="0.2">
      <c r="A324582" s="27"/>
      <c r="B324582" s="67"/>
      <c r="C324582" s="83"/>
      <c r="D324582" s="85"/>
      <c r="E324582" s="82"/>
      <c r="F324582" s="81"/>
      <c r="G324582" s="86"/>
      <c r="H324582" s="86"/>
      <c r="I324582" s="11"/>
    </row>
    <row r="324584" spans="1:9" s="4" customFormat="1" x14ac:dyDescent="0.2">
      <c r="A324584" s="27"/>
      <c r="B324584" s="67"/>
      <c r="C324584" s="83"/>
      <c r="D324584" s="85"/>
      <c r="E324584" s="82"/>
      <c r="F324584" s="81"/>
      <c r="G324584" s="86"/>
      <c r="H324584" s="86"/>
      <c r="I324584" s="11"/>
    </row>
    <row r="324590" spans="1:9" s="4" customFormat="1" x14ac:dyDescent="0.2">
      <c r="A324590" s="27"/>
      <c r="B324590" s="67"/>
      <c r="C324590" s="83"/>
      <c r="D324590" s="85"/>
      <c r="E324590" s="82"/>
      <c r="F324590" s="81"/>
      <c r="G324590" s="86"/>
      <c r="H324590" s="86"/>
      <c r="I324590" s="11"/>
    </row>
    <row r="324594" spans="1:9" s="4" customFormat="1" x14ac:dyDescent="0.2">
      <c r="A324594" s="27"/>
      <c r="B324594" s="67"/>
      <c r="C324594" s="83"/>
      <c r="D324594" s="85"/>
      <c r="E324594" s="82"/>
      <c r="F324594" s="81"/>
      <c r="G324594" s="86"/>
      <c r="H324594" s="86"/>
      <c r="I324594" s="11"/>
    </row>
    <row r="324598" spans="1:9" s="4" customFormat="1" x14ac:dyDescent="0.2">
      <c r="A324598" s="27"/>
      <c r="B324598" s="67"/>
      <c r="C324598" s="83"/>
      <c r="D324598" s="85"/>
      <c r="E324598" s="82"/>
      <c r="F324598" s="81"/>
      <c r="G324598" s="86"/>
      <c r="H324598" s="86"/>
      <c r="I324598" s="11"/>
    </row>
    <row r="324600" spans="1:9" s="4" customFormat="1" x14ac:dyDescent="0.2">
      <c r="A324600" s="27"/>
      <c r="B324600" s="67"/>
      <c r="C324600" s="83"/>
      <c r="D324600" s="85"/>
      <c r="E324600" s="82"/>
      <c r="F324600" s="81"/>
      <c r="G324600" s="86"/>
      <c r="H324600" s="86"/>
      <c r="I324600" s="11"/>
    </row>
    <row r="324606" spans="1:9" s="4" customFormat="1" x14ac:dyDescent="0.2">
      <c r="A324606" s="27"/>
      <c r="B324606" s="67"/>
      <c r="C324606" s="83"/>
      <c r="D324606" s="85"/>
      <c r="E324606" s="82"/>
      <c r="F324606" s="81"/>
      <c r="G324606" s="86"/>
      <c r="H324606" s="86"/>
      <c r="I324606" s="11"/>
    </row>
    <row r="324610" spans="1:9" s="4" customFormat="1" x14ac:dyDescent="0.2">
      <c r="A324610" s="27"/>
      <c r="B324610" s="67"/>
      <c r="C324610" s="83"/>
      <c r="D324610" s="85"/>
      <c r="E324610" s="82"/>
      <c r="F324610" s="81"/>
      <c r="G324610" s="86"/>
      <c r="H324610" s="86"/>
      <c r="I324610" s="11"/>
    </row>
    <row r="324614" spans="1:9" s="4" customFormat="1" x14ac:dyDescent="0.2">
      <c r="A324614" s="27"/>
      <c r="B324614" s="67"/>
      <c r="C324614" s="83"/>
      <c r="D324614" s="85"/>
      <c r="E324614" s="82"/>
      <c r="F324614" s="81"/>
      <c r="G324614" s="86"/>
      <c r="H324614" s="86"/>
      <c r="I324614" s="11"/>
    </row>
    <row r="324616" spans="1:9" s="4" customFormat="1" x14ac:dyDescent="0.2">
      <c r="A324616" s="27"/>
      <c r="B324616" s="67"/>
      <c r="C324616" s="83"/>
      <c r="D324616" s="85"/>
      <c r="E324616" s="82"/>
      <c r="F324616" s="81"/>
      <c r="G324616" s="86"/>
      <c r="H324616" s="86"/>
      <c r="I324616" s="11"/>
    </row>
    <row r="324622" spans="1:9" s="4" customFormat="1" x14ac:dyDescent="0.2">
      <c r="A324622" s="27"/>
      <c r="B324622" s="67"/>
      <c r="C324622" s="83"/>
      <c r="D324622" s="85"/>
      <c r="E324622" s="82"/>
      <c r="F324622" s="81"/>
      <c r="G324622" s="86"/>
      <c r="H324622" s="86"/>
      <c r="I324622" s="11"/>
    </row>
    <row r="324626" spans="1:9" s="4" customFormat="1" x14ac:dyDescent="0.2">
      <c r="A324626" s="27"/>
      <c r="B324626" s="67"/>
      <c r="C324626" s="83"/>
      <c r="D324626" s="85"/>
      <c r="E324626" s="82"/>
      <c r="F324626" s="81"/>
      <c r="G324626" s="86"/>
      <c r="H324626" s="86"/>
      <c r="I324626" s="11"/>
    </row>
    <row r="324630" spans="1:9" s="4" customFormat="1" x14ac:dyDescent="0.2">
      <c r="A324630" s="27"/>
      <c r="B324630" s="67"/>
      <c r="C324630" s="83"/>
      <c r="D324630" s="85"/>
      <c r="E324630" s="82"/>
      <c r="F324630" s="81"/>
      <c r="G324630" s="86"/>
      <c r="H324630" s="86"/>
      <c r="I324630" s="11"/>
    </row>
    <row r="324632" spans="1:9" s="4" customFormat="1" x14ac:dyDescent="0.2">
      <c r="A324632" s="27"/>
      <c r="B324632" s="67"/>
      <c r="C324632" s="83"/>
      <c r="D324632" s="85"/>
      <c r="E324632" s="82"/>
      <c r="F324632" s="81"/>
      <c r="G324632" s="86"/>
      <c r="H324632" s="86"/>
      <c r="I324632" s="11"/>
    </row>
    <row r="324638" spans="1:9" s="4" customFormat="1" x14ac:dyDescent="0.2">
      <c r="A324638" s="27"/>
      <c r="B324638" s="67"/>
      <c r="C324638" s="83"/>
      <c r="D324638" s="85"/>
      <c r="E324638" s="82"/>
      <c r="F324638" s="81"/>
      <c r="G324638" s="86"/>
      <c r="H324638" s="86"/>
      <c r="I324638" s="11"/>
    </row>
    <row r="324642" spans="1:9" s="4" customFormat="1" x14ac:dyDescent="0.2">
      <c r="A324642" s="27"/>
      <c r="B324642" s="67"/>
      <c r="C324642" s="83"/>
      <c r="D324642" s="85"/>
      <c r="E324642" s="82"/>
      <c r="F324642" s="81"/>
      <c r="G324642" s="86"/>
      <c r="H324642" s="86"/>
      <c r="I324642" s="11"/>
    </row>
    <row r="324646" spans="1:9" s="4" customFormat="1" x14ac:dyDescent="0.2">
      <c r="A324646" s="27"/>
      <c r="B324646" s="67"/>
      <c r="C324646" s="83"/>
      <c r="D324646" s="85"/>
      <c r="E324646" s="82"/>
      <c r="F324646" s="81"/>
      <c r="G324646" s="86"/>
      <c r="H324646" s="86"/>
      <c r="I324646" s="11"/>
    </row>
    <row r="324648" spans="1:9" s="4" customFormat="1" x14ac:dyDescent="0.2">
      <c r="A324648" s="27"/>
      <c r="B324648" s="67"/>
      <c r="C324648" s="83"/>
      <c r="D324648" s="85"/>
      <c r="E324648" s="82"/>
      <c r="F324648" s="81"/>
      <c r="G324648" s="86"/>
      <c r="H324648" s="86"/>
      <c r="I324648" s="11"/>
    </row>
    <row r="324654" spans="1:9" s="4" customFormat="1" x14ac:dyDescent="0.2">
      <c r="A324654" s="27"/>
      <c r="B324654" s="67"/>
      <c r="C324654" s="83"/>
      <c r="D324654" s="85"/>
      <c r="E324654" s="82"/>
      <c r="F324654" s="81"/>
      <c r="G324654" s="86"/>
      <c r="H324654" s="86"/>
      <c r="I324654" s="11"/>
    </row>
    <row r="324658" spans="1:9" s="4" customFormat="1" x14ac:dyDescent="0.2">
      <c r="A324658" s="27"/>
      <c r="B324658" s="67"/>
      <c r="C324658" s="83"/>
      <c r="D324658" s="85"/>
      <c r="E324658" s="82"/>
      <c r="F324658" s="81"/>
      <c r="G324658" s="86"/>
      <c r="H324658" s="86"/>
      <c r="I324658" s="11"/>
    </row>
    <row r="324662" spans="1:9" s="4" customFormat="1" x14ac:dyDescent="0.2">
      <c r="A324662" s="27"/>
      <c r="B324662" s="67"/>
      <c r="C324662" s="83"/>
      <c r="D324662" s="85"/>
      <c r="E324662" s="82"/>
      <c r="F324662" s="81"/>
      <c r="G324662" s="86"/>
      <c r="H324662" s="86"/>
      <c r="I324662" s="11"/>
    </row>
    <row r="324664" spans="1:9" s="4" customFormat="1" x14ac:dyDescent="0.2">
      <c r="A324664" s="27"/>
      <c r="B324664" s="67"/>
      <c r="C324664" s="83"/>
      <c r="D324664" s="85"/>
      <c r="E324664" s="82"/>
      <c r="F324664" s="81"/>
      <c r="G324664" s="86"/>
      <c r="H324664" s="86"/>
      <c r="I324664" s="11"/>
    </row>
    <row r="324670" spans="1:9" s="4" customFormat="1" x14ac:dyDescent="0.2">
      <c r="A324670" s="27"/>
      <c r="B324670" s="67"/>
      <c r="C324670" s="83"/>
      <c r="D324670" s="85"/>
      <c r="E324670" s="82"/>
      <c r="F324670" s="81"/>
      <c r="G324670" s="86"/>
      <c r="H324670" s="86"/>
      <c r="I324670" s="11"/>
    </row>
    <row r="324674" spans="1:9" s="4" customFormat="1" x14ac:dyDescent="0.2">
      <c r="A324674" s="27"/>
      <c r="B324674" s="67"/>
      <c r="C324674" s="83"/>
      <c r="D324674" s="85"/>
      <c r="E324674" s="82"/>
      <c r="F324674" s="81"/>
      <c r="G324674" s="86"/>
      <c r="H324674" s="86"/>
      <c r="I324674" s="11"/>
    </row>
    <row r="324678" spans="1:9" s="4" customFormat="1" x14ac:dyDescent="0.2">
      <c r="A324678" s="27"/>
      <c r="B324678" s="67"/>
      <c r="C324678" s="83"/>
      <c r="D324678" s="85"/>
      <c r="E324678" s="82"/>
      <c r="F324678" s="81"/>
      <c r="G324678" s="86"/>
      <c r="H324678" s="86"/>
      <c r="I324678" s="11"/>
    </row>
    <row r="324680" spans="1:9" s="4" customFormat="1" x14ac:dyDescent="0.2">
      <c r="A324680" s="27"/>
      <c r="B324680" s="67"/>
      <c r="C324680" s="83"/>
      <c r="D324680" s="85"/>
      <c r="E324680" s="82"/>
      <c r="F324680" s="81"/>
      <c r="G324680" s="86"/>
      <c r="H324680" s="86"/>
      <c r="I324680" s="11"/>
    </row>
    <row r="324686" spans="1:9" s="4" customFormat="1" x14ac:dyDescent="0.2">
      <c r="A324686" s="27"/>
      <c r="B324686" s="67"/>
      <c r="C324686" s="83"/>
      <c r="D324686" s="85"/>
      <c r="E324686" s="82"/>
      <c r="F324686" s="81"/>
      <c r="G324686" s="86"/>
      <c r="H324686" s="86"/>
      <c r="I324686" s="11"/>
    </row>
    <row r="324690" spans="1:9" s="4" customFormat="1" x14ac:dyDescent="0.2">
      <c r="A324690" s="27"/>
      <c r="B324690" s="67"/>
      <c r="C324690" s="83"/>
      <c r="D324690" s="85"/>
      <c r="E324690" s="82"/>
      <c r="F324690" s="81"/>
      <c r="G324690" s="86"/>
      <c r="H324690" s="86"/>
      <c r="I324690" s="11"/>
    </row>
    <row r="324694" spans="1:9" s="4" customFormat="1" x14ac:dyDescent="0.2">
      <c r="A324694" s="27"/>
      <c r="B324694" s="67"/>
      <c r="C324694" s="83"/>
      <c r="D324694" s="85"/>
      <c r="E324694" s="82"/>
      <c r="F324694" s="81"/>
      <c r="G324694" s="86"/>
      <c r="H324694" s="86"/>
      <c r="I324694" s="11"/>
    </row>
    <row r="324696" spans="1:9" s="4" customFormat="1" x14ac:dyDescent="0.2">
      <c r="A324696" s="27"/>
      <c r="B324696" s="67"/>
      <c r="C324696" s="83"/>
      <c r="D324696" s="85"/>
      <c r="E324696" s="82"/>
      <c r="F324696" s="81"/>
      <c r="G324696" s="86"/>
      <c r="H324696" s="86"/>
      <c r="I324696" s="11"/>
    </row>
    <row r="324702" spans="1:9" s="4" customFormat="1" x14ac:dyDescent="0.2">
      <c r="A324702" s="27"/>
      <c r="B324702" s="67"/>
      <c r="C324702" s="83"/>
      <c r="D324702" s="85"/>
      <c r="E324702" s="82"/>
      <c r="F324702" s="81"/>
      <c r="G324702" s="86"/>
      <c r="H324702" s="86"/>
      <c r="I324702" s="11"/>
    </row>
    <row r="324706" spans="1:9" s="4" customFormat="1" x14ac:dyDescent="0.2">
      <c r="A324706" s="27"/>
      <c r="B324706" s="67"/>
      <c r="C324706" s="83"/>
      <c r="D324706" s="85"/>
      <c r="E324706" s="82"/>
      <c r="F324706" s="81"/>
      <c r="G324706" s="86"/>
      <c r="H324706" s="86"/>
      <c r="I324706" s="11"/>
    </row>
    <row r="324710" spans="1:9" s="4" customFormat="1" x14ac:dyDescent="0.2">
      <c r="A324710" s="27"/>
      <c r="B324710" s="67"/>
      <c r="C324710" s="83"/>
      <c r="D324710" s="85"/>
      <c r="E324710" s="82"/>
      <c r="F324710" s="81"/>
      <c r="G324710" s="86"/>
      <c r="H324710" s="86"/>
      <c r="I324710" s="11"/>
    </row>
    <row r="324712" spans="1:9" s="4" customFormat="1" x14ac:dyDescent="0.2">
      <c r="A324712" s="27"/>
      <c r="B324712" s="67"/>
      <c r="C324712" s="83"/>
      <c r="D324712" s="85"/>
      <c r="E324712" s="82"/>
      <c r="F324712" s="81"/>
      <c r="G324712" s="86"/>
      <c r="H324712" s="86"/>
      <c r="I324712" s="11"/>
    </row>
    <row r="324718" spans="1:9" s="4" customFormat="1" x14ac:dyDescent="0.2">
      <c r="A324718" s="27"/>
      <c r="B324718" s="67"/>
      <c r="C324718" s="83"/>
      <c r="D324718" s="85"/>
      <c r="E324718" s="82"/>
      <c r="F324718" s="81"/>
      <c r="G324718" s="86"/>
      <c r="H324718" s="86"/>
      <c r="I324718" s="11"/>
    </row>
    <row r="324722" spans="1:9" s="4" customFormat="1" x14ac:dyDescent="0.2">
      <c r="A324722" s="27"/>
      <c r="B324722" s="67"/>
      <c r="C324722" s="83"/>
      <c r="D324722" s="85"/>
      <c r="E324722" s="82"/>
      <c r="F324722" s="81"/>
      <c r="G324722" s="86"/>
      <c r="H324722" s="86"/>
      <c r="I324722" s="11"/>
    </row>
    <row r="324726" spans="1:9" s="4" customFormat="1" x14ac:dyDescent="0.2">
      <c r="A324726" s="27"/>
      <c r="B324726" s="67"/>
      <c r="C324726" s="83"/>
      <c r="D324726" s="85"/>
      <c r="E324726" s="82"/>
      <c r="F324726" s="81"/>
      <c r="G324726" s="86"/>
      <c r="H324726" s="86"/>
      <c r="I324726" s="11"/>
    </row>
    <row r="324728" spans="1:9" s="4" customFormat="1" x14ac:dyDescent="0.2">
      <c r="A324728" s="27"/>
      <c r="B324728" s="67"/>
      <c r="C324728" s="83"/>
      <c r="D324728" s="85"/>
      <c r="E324728" s="82"/>
      <c r="F324728" s="81"/>
      <c r="G324728" s="86"/>
      <c r="H324728" s="86"/>
      <c r="I324728" s="11"/>
    </row>
    <row r="324734" spans="1:9" s="4" customFormat="1" x14ac:dyDescent="0.2">
      <c r="A324734" s="27"/>
      <c r="B324734" s="67"/>
      <c r="C324734" s="83"/>
      <c r="D324734" s="85"/>
      <c r="E324734" s="82"/>
      <c r="F324734" s="81"/>
      <c r="G324734" s="86"/>
      <c r="H324734" s="86"/>
      <c r="I324734" s="11"/>
    </row>
    <row r="324738" spans="1:9" s="4" customFormat="1" x14ac:dyDescent="0.2">
      <c r="A324738" s="27"/>
      <c r="B324738" s="67"/>
      <c r="C324738" s="83"/>
      <c r="D324738" s="85"/>
      <c r="E324738" s="82"/>
      <c r="F324738" s="81"/>
      <c r="G324738" s="86"/>
      <c r="H324738" s="86"/>
      <c r="I324738" s="11"/>
    </row>
    <row r="324742" spans="1:9" s="4" customFormat="1" x14ac:dyDescent="0.2">
      <c r="A324742" s="27"/>
      <c r="B324742" s="67"/>
      <c r="C324742" s="83"/>
      <c r="D324742" s="85"/>
      <c r="E324742" s="82"/>
      <c r="F324742" s="81"/>
      <c r="G324742" s="86"/>
      <c r="H324742" s="86"/>
      <c r="I324742" s="11"/>
    </row>
    <row r="324744" spans="1:9" s="4" customFormat="1" x14ac:dyDescent="0.2">
      <c r="A324744" s="27"/>
      <c r="B324744" s="67"/>
      <c r="C324744" s="83"/>
      <c r="D324744" s="85"/>
      <c r="E324744" s="82"/>
      <c r="F324744" s="81"/>
      <c r="G324744" s="86"/>
      <c r="H324744" s="86"/>
      <c r="I324744" s="11"/>
    </row>
    <row r="324750" spans="1:9" s="4" customFormat="1" x14ac:dyDescent="0.2">
      <c r="A324750" s="27"/>
      <c r="B324750" s="67"/>
      <c r="C324750" s="83"/>
      <c r="D324750" s="85"/>
      <c r="E324750" s="82"/>
      <c r="F324750" s="81"/>
      <c r="G324750" s="86"/>
      <c r="H324750" s="86"/>
      <c r="I324750" s="11"/>
    </row>
    <row r="324754" spans="1:9" s="4" customFormat="1" x14ac:dyDescent="0.2">
      <c r="A324754" s="27"/>
      <c r="B324754" s="67"/>
      <c r="C324754" s="83"/>
      <c r="D324754" s="85"/>
      <c r="E324754" s="82"/>
      <c r="F324754" s="81"/>
      <c r="G324754" s="86"/>
      <c r="H324754" s="86"/>
      <c r="I324754" s="11"/>
    </row>
    <row r="324758" spans="1:9" s="4" customFormat="1" x14ac:dyDescent="0.2">
      <c r="A324758" s="27"/>
      <c r="B324758" s="67"/>
      <c r="C324758" s="83"/>
      <c r="D324758" s="85"/>
      <c r="E324758" s="82"/>
      <c r="F324758" s="81"/>
      <c r="G324758" s="86"/>
      <c r="H324758" s="86"/>
      <c r="I324758" s="11"/>
    </row>
    <row r="324760" spans="1:9" s="4" customFormat="1" x14ac:dyDescent="0.2">
      <c r="A324760" s="27"/>
      <c r="B324760" s="67"/>
      <c r="C324760" s="83"/>
      <c r="D324760" s="85"/>
      <c r="E324760" s="82"/>
      <c r="F324760" s="81"/>
      <c r="G324760" s="86"/>
      <c r="H324760" s="86"/>
      <c r="I324760" s="11"/>
    </row>
    <row r="324766" spans="1:9" s="4" customFormat="1" x14ac:dyDescent="0.2">
      <c r="A324766" s="27"/>
      <c r="B324766" s="67"/>
      <c r="C324766" s="83"/>
      <c r="D324766" s="85"/>
      <c r="E324766" s="82"/>
      <c r="F324766" s="81"/>
      <c r="G324766" s="86"/>
      <c r="H324766" s="86"/>
      <c r="I324766" s="11"/>
    </row>
    <row r="324770" spans="1:9" s="4" customFormat="1" x14ac:dyDescent="0.2">
      <c r="A324770" s="27"/>
      <c r="B324770" s="67"/>
      <c r="C324770" s="83"/>
      <c r="D324770" s="85"/>
      <c r="E324770" s="82"/>
      <c r="F324770" s="81"/>
      <c r="G324770" s="86"/>
      <c r="H324770" s="86"/>
      <c r="I324770" s="11"/>
    </row>
    <row r="324774" spans="1:9" s="4" customFormat="1" x14ac:dyDescent="0.2">
      <c r="A324774" s="27"/>
      <c r="B324774" s="67"/>
      <c r="C324774" s="83"/>
      <c r="D324774" s="85"/>
      <c r="E324774" s="82"/>
      <c r="F324774" s="81"/>
      <c r="G324774" s="86"/>
      <c r="H324774" s="86"/>
      <c r="I324774" s="11"/>
    </row>
    <row r="324776" spans="1:9" s="4" customFormat="1" x14ac:dyDescent="0.2">
      <c r="A324776" s="27"/>
      <c r="B324776" s="67"/>
      <c r="C324776" s="83"/>
      <c r="D324776" s="85"/>
      <c r="E324776" s="82"/>
      <c r="F324776" s="81"/>
      <c r="G324776" s="86"/>
      <c r="H324776" s="86"/>
      <c r="I324776" s="11"/>
    </row>
    <row r="324782" spans="1:9" s="4" customFormat="1" x14ac:dyDescent="0.2">
      <c r="A324782" s="27"/>
      <c r="B324782" s="67"/>
      <c r="C324782" s="83"/>
      <c r="D324782" s="85"/>
      <c r="E324782" s="82"/>
      <c r="F324782" s="81"/>
      <c r="G324782" s="86"/>
      <c r="H324782" s="86"/>
      <c r="I324782" s="11"/>
    </row>
    <row r="324786" spans="1:9" s="4" customFormat="1" x14ac:dyDescent="0.2">
      <c r="A324786" s="27"/>
      <c r="B324786" s="67"/>
      <c r="C324786" s="83"/>
      <c r="D324786" s="85"/>
      <c r="E324786" s="82"/>
      <c r="F324786" s="81"/>
      <c r="G324786" s="86"/>
      <c r="H324786" s="86"/>
      <c r="I324786" s="11"/>
    </row>
    <row r="324790" spans="1:9" s="4" customFormat="1" x14ac:dyDescent="0.2">
      <c r="A324790" s="27"/>
      <c r="B324790" s="67"/>
      <c r="C324790" s="83"/>
      <c r="D324790" s="85"/>
      <c r="E324790" s="82"/>
      <c r="F324790" s="81"/>
      <c r="G324790" s="86"/>
      <c r="H324790" s="86"/>
      <c r="I324790" s="11"/>
    </row>
    <row r="324792" spans="1:9" s="4" customFormat="1" x14ac:dyDescent="0.2">
      <c r="A324792" s="27"/>
      <c r="B324792" s="67"/>
      <c r="C324792" s="83"/>
      <c r="D324792" s="85"/>
      <c r="E324792" s="82"/>
      <c r="F324792" s="81"/>
      <c r="G324792" s="86"/>
      <c r="H324792" s="86"/>
      <c r="I324792" s="11"/>
    </row>
    <row r="324798" spans="1:9" s="4" customFormat="1" x14ac:dyDescent="0.2">
      <c r="A324798" s="27"/>
      <c r="B324798" s="67"/>
      <c r="C324798" s="83"/>
      <c r="D324798" s="85"/>
      <c r="E324798" s="82"/>
      <c r="F324798" s="81"/>
      <c r="G324798" s="86"/>
      <c r="H324798" s="86"/>
      <c r="I324798" s="11"/>
    </row>
    <row r="324802" spans="1:9" s="4" customFormat="1" x14ac:dyDescent="0.2">
      <c r="A324802" s="27"/>
      <c r="B324802" s="67"/>
      <c r="C324802" s="83"/>
      <c r="D324802" s="85"/>
      <c r="E324802" s="82"/>
      <c r="F324802" s="81"/>
      <c r="G324802" s="86"/>
      <c r="H324802" s="86"/>
      <c r="I324802" s="11"/>
    </row>
    <row r="324806" spans="1:9" s="4" customFormat="1" x14ac:dyDescent="0.2">
      <c r="A324806" s="27"/>
      <c r="B324806" s="67"/>
      <c r="C324806" s="83"/>
      <c r="D324806" s="85"/>
      <c r="E324806" s="82"/>
      <c r="F324806" s="81"/>
      <c r="G324806" s="86"/>
      <c r="H324806" s="86"/>
      <c r="I324806" s="11"/>
    </row>
    <row r="324808" spans="1:9" s="4" customFormat="1" x14ac:dyDescent="0.2">
      <c r="A324808" s="27"/>
      <c r="B324808" s="67"/>
      <c r="C324808" s="83"/>
      <c r="D324808" s="85"/>
      <c r="E324808" s="82"/>
      <c r="F324808" s="81"/>
      <c r="G324808" s="86"/>
      <c r="H324808" s="86"/>
      <c r="I324808" s="11"/>
    </row>
    <row r="324814" spans="1:9" s="4" customFormat="1" x14ac:dyDescent="0.2">
      <c r="A324814" s="27"/>
      <c r="B324814" s="67"/>
      <c r="C324814" s="83"/>
      <c r="D324814" s="85"/>
      <c r="E324814" s="82"/>
      <c r="F324814" s="81"/>
      <c r="G324814" s="86"/>
      <c r="H324814" s="86"/>
      <c r="I324814" s="11"/>
    </row>
    <row r="324818" spans="1:9" s="4" customFormat="1" x14ac:dyDescent="0.2">
      <c r="A324818" s="27"/>
      <c r="B324818" s="67"/>
      <c r="C324818" s="83"/>
      <c r="D324818" s="85"/>
      <c r="E324818" s="82"/>
      <c r="F324818" s="81"/>
      <c r="G324818" s="86"/>
      <c r="H324818" s="86"/>
      <c r="I324818" s="11"/>
    </row>
    <row r="324822" spans="1:9" s="4" customFormat="1" x14ac:dyDescent="0.2">
      <c r="A324822" s="27"/>
      <c r="B324822" s="67"/>
      <c r="C324822" s="83"/>
      <c r="D324822" s="85"/>
      <c r="E324822" s="82"/>
      <c r="F324822" s="81"/>
      <c r="G324822" s="86"/>
      <c r="H324822" s="86"/>
      <c r="I324822" s="11"/>
    </row>
    <row r="324824" spans="1:9" s="4" customFormat="1" x14ac:dyDescent="0.2">
      <c r="A324824" s="27"/>
      <c r="B324824" s="67"/>
      <c r="C324824" s="83"/>
      <c r="D324824" s="85"/>
      <c r="E324824" s="82"/>
      <c r="F324824" s="81"/>
      <c r="G324824" s="86"/>
      <c r="H324824" s="86"/>
      <c r="I324824" s="11"/>
    </row>
    <row r="324830" spans="1:9" s="4" customFormat="1" x14ac:dyDescent="0.2">
      <c r="A324830" s="27"/>
      <c r="B324830" s="67"/>
      <c r="C324830" s="83"/>
      <c r="D324830" s="85"/>
      <c r="E324830" s="82"/>
      <c r="F324830" s="81"/>
      <c r="G324830" s="86"/>
      <c r="H324830" s="86"/>
      <c r="I324830" s="11"/>
    </row>
    <row r="324834" spans="1:9" s="4" customFormat="1" x14ac:dyDescent="0.2">
      <c r="A324834" s="27"/>
      <c r="B324834" s="67"/>
      <c r="C324834" s="83"/>
      <c r="D324834" s="85"/>
      <c r="E324834" s="82"/>
      <c r="F324834" s="81"/>
      <c r="G324834" s="86"/>
      <c r="H324834" s="86"/>
      <c r="I324834" s="11"/>
    </row>
    <row r="324838" spans="1:9" s="4" customFormat="1" x14ac:dyDescent="0.2">
      <c r="A324838" s="27"/>
      <c r="B324838" s="67"/>
      <c r="C324838" s="83"/>
      <c r="D324838" s="85"/>
      <c r="E324838" s="82"/>
      <c r="F324838" s="81"/>
      <c r="G324838" s="86"/>
      <c r="H324838" s="86"/>
      <c r="I324838" s="11"/>
    </row>
    <row r="324840" spans="1:9" s="4" customFormat="1" x14ac:dyDescent="0.2">
      <c r="A324840" s="27"/>
      <c r="B324840" s="67"/>
      <c r="C324840" s="83"/>
      <c r="D324840" s="85"/>
      <c r="E324840" s="82"/>
      <c r="F324840" s="81"/>
      <c r="G324840" s="86"/>
      <c r="H324840" s="86"/>
      <c r="I324840" s="11"/>
    </row>
    <row r="324846" spans="1:9" s="4" customFormat="1" x14ac:dyDescent="0.2">
      <c r="A324846" s="27"/>
      <c r="B324846" s="67"/>
      <c r="C324846" s="83"/>
      <c r="D324846" s="85"/>
      <c r="E324846" s="82"/>
      <c r="F324846" s="81"/>
      <c r="G324846" s="86"/>
      <c r="H324846" s="86"/>
      <c r="I324846" s="11"/>
    </row>
    <row r="324850" spans="1:9" s="4" customFormat="1" x14ac:dyDescent="0.2">
      <c r="A324850" s="27"/>
      <c r="B324850" s="67"/>
      <c r="C324850" s="83"/>
      <c r="D324850" s="85"/>
      <c r="E324850" s="82"/>
      <c r="F324850" s="81"/>
      <c r="G324850" s="86"/>
      <c r="H324850" s="86"/>
      <c r="I324850" s="11"/>
    </row>
    <row r="324854" spans="1:9" s="4" customFormat="1" x14ac:dyDescent="0.2">
      <c r="A324854" s="27"/>
      <c r="B324854" s="67"/>
      <c r="C324854" s="83"/>
      <c r="D324854" s="85"/>
      <c r="E324854" s="82"/>
      <c r="F324854" s="81"/>
      <c r="G324854" s="86"/>
      <c r="H324854" s="86"/>
      <c r="I324854" s="11"/>
    </row>
    <row r="324856" spans="1:9" s="4" customFormat="1" x14ac:dyDescent="0.2">
      <c r="A324856" s="27"/>
      <c r="B324856" s="67"/>
      <c r="C324856" s="83"/>
      <c r="D324856" s="85"/>
      <c r="E324856" s="82"/>
      <c r="F324856" s="81"/>
      <c r="G324856" s="86"/>
      <c r="H324856" s="86"/>
      <c r="I324856" s="11"/>
    </row>
    <row r="324862" spans="1:9" s="4" customFormat="1" x14ac:dyDescent="0.2">
      <c r="A324862" s="27"/>
      <c r="B324862" s="67"/>
      <c r="C324862" s="83"/>
      <c r="D324862" s="85"/>
      <c r="E324862" s="82"/>
      <c r="F324862" s="81"/>
      <c r="G324862" s="86"/>
      <c r="H324862" s="86"/>
      <c r="I324862" s="11"/>
    </row>
    <row r="324866" spans="1:9" s="4" customFormat="1" x14ac:dyDescent="0.2">
      <c r="A324866" s="27"/>
      <c r="B324866" s="67"/>
      <c r="C324866" s="83"/>
      <c r="D324866" s="85"/>
      <c r="E324866" s="82"/>
      <c r="F324866" s="81"/>
      <c r="G324866" s="86"/>
      <c r="H324866" s="86"/>
      <c r="I324866" s="11"/>
    </row>
    <row r="324870" spans="1:9" s="4" customFormat="1" x14ac:dyDescent="0.2">
      <c r="A324870" s="27"/>
      <c r="B324870" s="67"/>
      <c r="C324870" s="83"/>
      <c r="D324870" s="85"/>
      <c r="E324870" s="82"/>
      <c r="F324870" s="81"/>
      <c r="G324870" s="86"/>
      <c r="H324870" s="86"/>
      <c r="I324870" s="11"/>
    </row>
    <row r="324872" spans="1:9" s="4" customFormat="1" x14ac:dyDescent="0.2">
      <c r="A324872" s="27"/>
      <c r="B324872" s="67"/>
      <c r="C324872" s="83"/>
      <c r="D324872" s="85"/>
      <c r="E324872" s="82"/>
      <c r="F324872" s="81"/>
      <c r="G324872" s="86"/>
      <c r="H324872" s="86"/>
      <c r="I324872" s="11"/>
    </row>
    <row r="324878" spans="1:9" s="4" customFormat="1" x14ac:dyDescent="0.2">
      <c r="A324878" s="27"/>
      <c r="B324878" s="67"/>
      <c r="C324878" s="83"/>
      <c r="D324878" s="85"/>
      <c r="E324878" s="82"/>
      <c r="F324878" s="81"/>
      <c r="G324878" s="86"/>
      <c r="H324878" s="86"/>
      <c r="I324878" s="11"/>
    </row>
    <row r="324882" spans="1:9" s="4" customFormat="1" x14ac:dyDescent="0.2">
      <c r="A324882" s="27"/>
      <c r="B324882" s="67"/>
      <c r="C324882" s="83"/>
      <c r="D324882" s="85"/>
      <c r="E324882" s="82"/>
      <c r="F324882" s="81"/>
      <c r="G324882" s="86"/>
      <c r="H324882" s="86"/>
      <c r="I324882" s="11"/>
    </row>
    <row r="324886" spans="1:9" s="4" customFormat="1" x14ac:dyDescent="0.2">
      <c r="A324886" s="27"/>
      <c r="B324886" s="67"/>
      <c r="C324886" s="83"/>
      <c r="D324886" s="85"/>
      <c r="E324886" s="82"/>
      <c r="F324886" s="81"/>
      <c r="G324886" s="86"/>
      <c r="H324886" s="86"/>
      <c r="I324886" s="11"/>
    </row>
    <row r="324888" spans="1:9" s="4" customFormat="1" x14ac:dyDescent="0.2">
      <c r="A324888" s="27"/>
      <c r="B324888" s="67"/>
      <c r="C324888" s="83"/>
      <c r="D324888" s="85"/>
      <c r="E324888" s="82"/>
      <c r="F324888" s="81"/>
      <c r="G324888" s="86"/>
      <c r="H324888" s="86"/>
      <c r="I324888" s="11"/>
    </row>
    <row r="324894" spans="1:9" s="4" customFormat="1" x14ac:dyDescent="0.2">
      <c r="A324894" s="27"/>
      <c r="B324894" s="67"/>
      <c r="C324894" s="83"/>
      <c r="D324894" s="85"/>
      <c r="E324894" s="82"/>
      <c r="F324894" s="81"/>
      <c r="G324894" s="86"/>
      <c r="H324894" s="86"/>
      <c r="I324894" s="11"/>
    </row>
    <row r="324898" spans="1:9" s="4" customFormat="1" x14ac:dyDescent="0.2">
      <c r="A324898" s="27"/>
      <c r="B324898" s="67"/>
      <c r="C324898" s="83"/>
      <c r="D324898" s="85"/>
      <c r="E324898" s="82"/>
      <c r="F324898" s="81"/>
      <c r="G324898" s="86"/>
      <c r="H324898" s="86"/>
      <c r="I324898" s="11"/>
    </row>
    <row r="324902" spans="1:9" s="4" customFormat="1" x14ac:dyDescent="0.2">
      <c r="A324902" s="27"/>
      <c r="B324902" s="67"/>
      <c r="C324902" s="83"/>
      <c r="D324902" s="85"/>
      <c r="E324902" s="82"/>
      <c r="F324902" s="81"/>
      <c r="G324902" s="86"/>
      <c r="H324902" s="86"/>
      <c r="I324902" s="11"/>
    </row>
    <row r="324904" spans="1:9" s="4" customFormat="1" x14ac:dyDescent="0.2">
      <c r="A324904" s="27"/>
      <c r="B324904" s="67"/>
      <c r="C324904" s="83"/>
      <c r="D324904" s="85"/>
      <c r="E324904" s="82"/>
      <c r="F324904" s="81"/>
      <c r="G324904" s="86"/>
      <c r="H324904" s="86"/>
      <c r="I324904" s="11"/>
    </row>
    <row r="324910" spans="1:9" s="4" customFormat="1" x14ac:dyDescent="0.2">
      <c r="A324910" s="27"/>
      <c r="B324910" s="67"/>
      <c r="C324910" s="83"/>
      <c r="D324910" s="85"/>
      <c r="E324910" s="82"/>
      <c r="F324910" s="81"/>
      <c r="G324910" s="86"/>
      <c r="H324910" s="86"/>
      <c r="I324910" s="11"/>
    </row>
    <row r="324914" spans="1:9" s="4" customFormat="1" x14ac:dyDescent="0.2">
      <c r="A324914" s="27"/>
      <c r="B324914" s="67"/>
      <c r="C324914" s="83"/>
      <c r="D324914" s="85"/>
      <c r="E324914" s="82"/>
      <c r="F324914" s="81"/>
      <c r="G324914" s="86"/>
      <c r="H324914" s="86"/>
      <c r="I324914" s="11"/>
    </row>
    <row r="324918" spans="1:9" s="4" customFormat="1" x14ac:dyDescent="0.2">
      <c r="A324918" s="27"/>
      <c r="B324918" s="67"/>
      <c r="C324918" s="83"/>
      <c r="D324918" s="85"/>
      <c r="E324918" s="82"/>
      <c r="F324918" s="81"/>
      <c r="G324918" s="86"/>
      <c r="H324918" s="86"/>
      <c r="I324918" s="11"/>
    </row>
    <row r="324920" spans="1:9" s="4" customFormat="1" x14ac:dyDescent="0.2">
      <c r="A324920" s="27"/>
      <c r="B324920" s="67"/>
      <c r="C324920" s="83"/>
      <c r="D324920" s="85"/>
      <c r="E324920" s="82"/>
      <c r="F324920" s="81"/>
      <c r="G324920" s="86"/>
      <c r="H324920" s="86"/>
      <c r="I324920" s="11"/>
    </row>
    <row r="324926" spans="1:9" s="4" customFormat="1" x14ac:dyDescent="0.2">
      <c r="A324926" s="27"/>
      <c r="B324926" s="67"/>
      <c r="C324926" s="83"/>
      <c r="D324926" s="85"/>
      <c r="E324926" s="82"/>
      <c r="F324926" s="81"/>
      <c r="G324926" s="86"/>
      <c r="H324926" s="86"/>
      <c r="I324926" s="11"/>
    </row>
    <row r="324930" spans="1:9" s="4" customFormat="1" x14ac:dyDescent="0.2">
      <c r="A324930" s="27"/>
      <c r="B324930" s="67"/>
      <c r="C324930" s="83"/>
      <c r="D324930" s="85"/>
      <c r="E324930" s="82"/>
      <c r="F324930" s="81"/>
      <c r="G324930" s="86"/>
      <c r="H324930" s="86"/>
      <c r="I324930" s="11"/>
    </row>
    <row r="324934" spans="1:9" s="4" customFormat="1" x14ac:dyDescent="0.2">
      <c r="A324934" s="27"/>
      <c r="B324934" s="67"/>
      <c r="C324934" s="83"/>
      <c r="D324934" s="85"/>
      <c r="E324934" s="82"/>
      <c r="F324934" s="81"/>
      <c r="G324934" s="86"/>
      <c r="H324934" s="86"/>
      <c r="I324934" s="11"/>
    </row>
    <row r="324936" spans="1:9" s="4" customFormat="1" x14ac:dyDescent="0.2">
      <c r="A324936" s="27"/>
      <c r="B324936" s="67"/>
      <c r="C324936" s="83"/>
      <c r="D324936" s="85"/>
      <c r="E324936" s="82"/>
      <c r="F324936" s="81"/>
      <c r="G324936" s="86"/>
      <c r="H324936" s="86"/>
      <c r="I324936" s="11"/>
    </row>
    <row r="324942" spans="1:9" s="4" customFormat="1" x14ac:dyDescent="0.2">
      <c r="A324942" s="27"/>
      <c r="B324942" s="67"/>
      <c r="C324942" s="83"/>
      <c r="D324942" s="85"/>
      <c r="E324942" s="82"/>
      <c r="F324942" s="81"/>
      <c r="G324942" s="86"/>
      <c r="H324942" s="86"/>
      <c r="I324942" s="11"/>
    </row>
    <row r="324946" spans="1:9" s="4" customFormat="1" x14ac:dyDescent="0.2">
      <c r="A324946" s="27"/>
      <c r="B324946" s="67"/>
      <c r="C324946" s="83"/>
      <c r="D324946" s="85"/>
      <c r="E324946" s="82"/>
      <c r="F324946" s="81"/>
      <c r="G324946" s="86"/>
      <c r="H324946" s="86"/>
      <c r="I324946" s="11"/>
    </row>
    <row r="324950" spans="1:9" s="4" customFormat="1" x14ac:dyDescent="0.2">
      <c r="A324950" s="27"/>
      <c r="B324950" s="67"/>
      <c r="C324950" s="83"/>
      <c r="D324950" s="85"/>
      <c r="E324950" s="82"/>
      <c r="F324950" s="81"/>
      <c r="G324950" s="86"/>
      <c r="H324950" s="86"/>
      <c r="I324950" s="11"/>
    </row>
    <row r="324952" spans="1:9" s="4" customFormat="1" x14ac:dyDescent="0.2">
      <c r="A324952" s="27"/>
      <c r="B324952" s="67"/>
      <c r="C324952" s="83"/>
      <c r="D324952" s="85"/>
      <c r="E324952" s="82"/>
      <c r="F324952" s="81"/>
      <c r="G324952" s="86"/>
      <c r="H324952" s="86"/>
      <c r="I324952" s="11"/>
    </row>
    <row r="324958" spans="1:9" s="4" customFormat="1" x14ac:dyDescent="0.2">
      <c r="A324958" s="27"/>
      <c r="B324958" s="67"/>
      <c r="C324958" s="83"/>
      <c r="D324958" s="85"/>
      <c r="E324958" s="82"/>
      <c r="F324958" s="81"/>
      <c r="G324958" s="86"/>
      <c r="H324958" s="86"/>
      <c r="I324958" s="11"/>
    </row>
    <row r="324962" spans="1:9" s="4" customFormat="1" x14ac:dyDescent="0.2">
      <c r="A324962" s="27"/>
      <c r="B324962" s="67"/>
      <c r="C324962" s="83"/>
      <c r="D324962" s="85"/>
      <c r="E324962" s="82"/>
      <c r="F324962" s="81"/>
      <c r="G324962" s="86"/>
      <c r="H324962" s="86"/>
      <c r="I324962" s="11"/>
    </row>
    <row r="324966" spans="1:9" s="4" customFormat="1" x14ac:dyDescent="0.2">
      <c r="A324966" s="27"/>
      <c r="B324966" s="67"/>
      <c r="C324966" s="83"/>
      <c r="D324966" s="85"/>
      <c r="E324966" s="82"/>
      <c r="F324966" s="81"/>
      <c r="G324966" s="86"/>
      <c r="H324966" s="86"/>
      <c r="I324966" s="11"/>
    </row>
    <row r="324968" spans="1:9" s="4" customFormat="1" x14ac:dyDescent="0.2">
      <c r="A324968" s="27"/>
      <c r="B324968" s="67"/>
      <c r="C324968" s="83"/>
      <c r="D324968" s="85"/>
      <c r="E324968" s="82"/>
      <c r="F324968" s="81"/>
      <c r="G324968" s="86"/>
      <c r="H324968" s="86"/>
      <c r="I324968" s="11"/>
    </row>
    <row r="324974" spans="1:9" s="4" customFormat="1" x14ac:dyDescent="0.2">
      <c r="A324974" s="27"/>
      <c r="B324974" s="67"/>
      <c r="C324974" s="83"/>
      <c r="D324974" s="85"/>
      <c r="E324974" s="82"/>
      <c r="F324974" s="81"/>
      <c r="G324974" s="86"/>
      <c r="H324974" s="86"/>
      <c r="I324974" s="11"/>
    </row>
    <row r="324978" spans="1:9" s="4" customFormat="1" x14ac:dyDescent="0.2">
      <c r="A324978" s="27"/>
      <c r="B324978" s="67"/>
      <c r="C324978" s="83"/>
      <c r="D324978" s="85"/>
      <c r="E324978" s="82"/>
      <c r="F324978" s="81"/>
      <c r="G324978" s="86"/>
      <c r="H324978" s="86"/>
      <c r="I324978" s="11"/>
    </row>
    <row r="324982" spans="1:9" s="4" customFormat="1" x14ac:dyDescent="0.2">
      <c r="A324982" s="27"/>
      <c r="B324982" s="67"/>
      <c r="C324982" s="83"/>
      <c r="D324982" s="85"/>
      <c r="E324982" s="82"/>
      <c r="F324982" s="81"/>
      <c r="G324982" s="86"/>
      <c r="H324982" s="86"/>
      <c r="I324982" s="11"/>
    </row>
    <row r="324984" spans="1:9" s="4" customFormat="1" x14ac:dyDescent="0.2">
      <c r="A324984" s="27"/>
      <c r="B324984" s="67"/>
      <c r="C324984" s="83"/>
      <c r="D324984" s="85"/>
      <c r="E324984" s="82"/>
      <c r="F324984" s="81"/>
      <c r="G324984" s="86"/>
      <c r="H324984" s="86"/>
      <c r="I324984" s="11"/>
    </row>
    <row r="324990" spans="1:9" s="4" customFormat="1" x14ac:dyDescent="0.2">
      <c r="A324990" s="27"/>
      <c r="B324990" s="67"/>
      <c r="C324990" s="83"/>
      <c r="D324990" s="85"/>
      <c r="E324990" s="82"/>
      <c r="F324990" s="81"/>
      <c r="G324990" s="86"/>
      <c r="H324990" s="86"/>
      <c r="I324990" s="11"/>
    </row>
    <row r="324994" spans="1:9" s="4" customFormat="1" x14ac:dyDescent="0.2">
      <c r="A324994" s="27"/>
      <c r="B324994" s="67"/>
      <c r="C324994" s="83"/>
      <c r="D324994" s="85"/>
      <c r="E324994" s="82"/>
      <c r="F324994" s="81"/>
      <c r="G324994" s="86"/>
      <c r="H324994" s="86"/>
      <c r="I324994" s="11"/>
    </row>
    <row r="324998" spans="1:9" s="4" customFormat="1" x14ac:dyDescent="0.2">
      <c r="A324998" s="27"/>
      <c r="B324998" s="67"/>
      <c r="C324998" s="83"/>
      <c r="D324998" s="85"/>
      <c r="E324998" s="82"/>
      <c r="F324998" s="81"/>
      <c r="G324998" s="86"/>
      <c r="H324998" s="86"/>
      <c r="I324998" s="11"/>
    </row>
    <row r="325000" spans="1:9" s="4" customFormat="1" x14ac:dyDescent="0.2">
      <c r="A325000" s="27"/>
      <c r="B325000" s="67"/>
      <c r="C325000" s="83"/>
      <c r="D325000" s="85"/>
      <c r="E325000" s="82"/>
      <c r="F325000" s="81"/>
      <c r="G325000" s="86"/>
      <c r="H325000" s="86"/>
      <c r="I325000" s="11"/>
    </row>
    <row r="325006" spans="1:9" s="4" customFormat="1" x14ac:dyDescent="0.2">
      <c r="A325006" s="27"/>
      <c r="B325006" s="67"/>
      <c r="C325006" s="83"/>
      <c r="D325006" s="85"/>
      <c r="E325006" s="82"/>
      <c r="F325006" s="81"/>
      <c r="G325006" s="86"/>
      <c r="H325006" s="86"/>
      <c r="I325006" s="11"/>
    </row>
    <row r="325010" spans="1:9" s="4" customFormat="1" x14ac:dyDescent="0.2">
      <c r="A325010" s="27"/>
      <c r="B325010" s="67"/>
      <c r="C325010" s="83"/>
      <c r="D325010" s="85"/>
      <c r="E325010" s="82"/>
      <c r="F325010" s="81"/>
      <c r="G325010" s="86"/>
      <c r="H325010" s="86"/>
      <c r="I325010" s="11"/>
    </row>
    <row r="325014" spans="1:9" s="4" customFormat="1" x14ac:dyDescent="0.2">
      <c r="A325014" s="27"/>
      <c r="B325014" s="67"/>
      <c r="C325014" s="83"/>
      <c r="D325014" s="85"/>
      <c r="E325014" s="82"/>
      <c r="F325014" s="81"/>
      <c r="G325014" s="86"/>
      <c r="H325014" s="86"/>
      <c r="I325014" s="11"/>
    </row>
    <row r="325016" spans="1:9" s="4" customFormat="1" x14ac:dyDescent="0.2">
      <c r="A325016" s="27"/>
      <c r="B325016" s="67"/>
      <c r="C325016" s="83"/>
      <c r="D325016" s="85"/>
      <c r="E325016" s="82"/>
      <c r="F325016" s="81"/>
      <c r="G325016" s="86"/>
      <c r="H325016" s="86"/>
      <c r="I325016" s="11"/>
    </row>
    <row r="325022" spans="1:9" s="4" customFormat="1" x14ac:dyDescent="0.2">
      <c r="A325022" s="27"/>
      <c r="B325022" s="67"/>
      <c r="C325022" s="83"/>
      <c r="D325022" s="85"/>
      <c r="E325022" s="82"/>
      <c r="F325022" s="81"/>
      <c r="G325022" s="86"/>
      <c r="H325022" s="86"/>
      <c r="I325022" s="11"/>
    </row>
    <row r="325026" spans="1:9" s="4" customFormat="1" x14ac:dyDescent="0.2">
      <c r="A325026" s="27"/>
      <c r="B325026" s="67"/>
      <c r="C325026" s="83"/>
      <c r="D325026" s="85"/>
      <c r="E325026" s="82"/>
      <c r="F325026" s="81"/>
      <c r="G325026" s="86"/>
      <c r="H325026" s="86"/>
      <c r="I325026" s="11"/>
    </row>
    <row r="325030" spans="1:9" s="4" customFormat="1" x14ac:dyDescent="0.2">
      <c r="A325030" s="27"/>
      <c r="B325030" s="67"/>
      <c r="C325030" s="83"/>
      <c r="D325030" s="85"/>
      <c r="E325030" s="82"/>
      <c r="F325030" s="81"/>
      <c r="G325030" s="86"/>
      <c r="H325030" s="86"/>
      <c r="I325030" s="11"/>
    </row>
    <row r="325032" spans="1:9" s="4" customFormat="1" x14ac:dyDescent="0.2">
      <c r="A325032" s="27"/>
      <c r="B325032" s="67"/>
      <c r="C325032" s="83"/>
      <c r="D325032" s="85"/>
      <c r="E325032" s="82"/>
      <c r="F325032" s="81"/>
      <c r="G325032" s="86"/>
      <c r="H325032" s="86"/>
      <c r="I325032" s="11"/>
    </row>
    <row r="325038" spans="1:9" s="4" customFormat="1" x14ac:dyDescent="0.2">
      <c r="A325038" s="27"/>
      <c r="B325038" s="67"/>
      <c r="C325038" s="83"/>
      <c r="D325038" s="85"/>
      <c r="E325038" s="82"/>
      <c r="F325038" s="81"/>
      <c r="G325038" s="86"/>
      <c r="H325038" s="86"/>
      <c r="I325038" s="11"/>
    </row>
    <row r="325042" spans="1:9" s="4" customFormat="1" x14ac:dyDescent="0.2">
      <c r="A325042" s="27"/>
      <c r="B325042" s="67"/>
      <c r="C325042" s="83"/>
      <c r="D325042" s="85"/>
      <c r="E325042" s="82"/>
      <c r="F325042" s="81"/>
      <c r="G325042" s="86"/>
      <c r="H325042" s="86"/>
      <c r="I325042" s="11"/>
    </row>
    <row r="325046" spans="1:9" s="4" customFormat="1" x14ac:dyDescent="0.2">
      <c r="A325046" s="27"/>
      <c r="B325046" s="67"/>
      <c r="C325046" s="83"/>
      <c r="D325046" s="85"/>
      <c r="E325046" s="82"/>
      <c r="F325046" s="81"/>
      <c r="G325046" s="86"/>
      <c r="H325046" s="86"/>
      <c r="I325046" s="11"/>
    </row>
    <row r="325048" spans="1:9" s="4" customFormat="1" x14ac:dyDescent="0.2">
      <c r="A325048" s="27"/>
      <c r="B325048" s="67"/>
      <c r="C325048" s="83"/>
      <c r="D325048" s="85"/>
      <c r="E325048" s="82"/>
      <c r="F325048" s="81"/>
      <c r="G325048" s="86"/>
      <c r="H325048" s="86"/>
      <c r="I325048" s="11"/>
    </row>
    <row r="325054" spans="1:9" s="4" customFormat="1" x14ac:dyDescent="0.2">
      <c r="A325054" s="27"/>
      <c r="B325054" s="67"/>
      <c r="C325054" s="83"/>
      <c r="D325054" s="85"/>
      <c r="E325054" s="82"/>
      <c r="F325054" s="81"/>
      <c r="G325054" s="86"/>
      <c r="H325054" s="86"/>
      <c r="I325054" s="11"/>
    </row>
    <row r="325058" spans="1:9" s="4" customFormat="1" x14ac:dyDescent="0.2">
      <c r="A325058" s="27"/>
      <c r="B325058" s="67"/>
      <c r="C325058" s="83"/>
      <c r="D325058" s="85"/>
      <c r="E325058" s="82"/>
      <c r="F325058" s="81"/>
      <c r="G325058" s="86"/>
      <c r="H325058" s="86"/>
      <c r="I325058" s="11"/>
    </row>
    <row r="325062" spans="1:9" s="4" customFormat="1" x14ac:dyDescent="0.2">
      <c r="A325062" s="27"/>
      <c r="B325062" s="67"/>
      <c r="C325062" s="83"/>
      <c r="D325062" s="85"/>
      <c r="E325062" s="82"/>
      <c r="F325062" s="81"/>
      <c r="G325062" s="86"/>
      <c r="H325062" s="86"/>
      <c r="I325062" s="11"/>
    </row>
    <row r="325064" spans="1:9" s="4" customFormat="1" x14ac:dyDescent="0.2">
      <c r="A325064" s="27"/>
      <c r="B325064" s="67"/>
      <c r="C325064" s="83"/>
      <c r="D325064" s="85"/>
      <c r="E325064" s="82"/>
      <c r="F325064" s="81"/>
      <c r="G325064" s="86"/>
      <c r="H325064" s="86"/>
      <c r="I325064" s="11"/>
    </row>
    <row r="325070" spans="1:9" s="4" customFormat="1" x14ac:dyDescent="0.2">
      <c r="A325070" s="27"/>
      <c r="B325070" s="67"/>
      <c r="C325070" s="83"/>
      <c r="D325070" s="85"/>
      <c r="E325070" s="82"/>
      <c r="F325070" s="81"/>
      <c r="G325070" s="86"/>
      <c r="H325070" s="86"/>
      <c r="I325070" s="11"/>
    </row>
    <row r="325074" spans="1:9" s="4" customFormat="1" x14ac:dyDescent="0.2">
      <c r="A325074" s="27"/>
      <c r="B325074" s="67"/>
      <c r="C325074" s="83"/>
      <c r="D325074" s="85"/>
      <c r="E325074" s="82"/>
      <c r="F325074" s="81"/>
      <c r="G325074" s="86"/>
      <c r="H325074" s="86"/>
      <c r="I325074" s="11"/>
    </row>
    <row r="325078" spans="1:9" s="4" customFormat="1" x14ac:dyDescent="0.2">
      <c r="A325078" s="27"/>
      <c r="B325078" s="67"/>
      <c r="C325078" s="83"/>
      <c r="D325078" s="85"/>
      <c r="E325078" s="82"/>
      <c r="F325078" s="81"/>
      <c r="G325078" s="86"/>
      <c r="H325078" s="86"/>
      <c r="I325078" s="11"/>
    </row>
    <row r="325080" spans="1:9" s="4" customFormat="1" x14ac:dyDescent="0.2">
      <c r="A325080" s="27"/>
      <c r="B325080" s="67"/>
      <c r="C325080" s="83"/>
      <c r="D325080" s="85"/>
      <c r="E325080" s="82"/>
      <c r="F325080" s="81"/>
      <c r="G325080" s="86"/>
      <c r="H325080" s="86"/>
      <c r="I325080" s="11"/>
    </row>
    <row r="325086" spans="1:9" s="4" customFormat="1" x14ac:dyDescent="0.2">
      <c r="A325086" s="27"/>
      <c r="B325086" s="67"/>
      <c r="C325086" s="83"/>
      <c r="D325086" s="85"/>
      <c r="E325086" s="82"/>
      <c r="F325086" s="81"/>
      <c r="G325086" s="86"/>
      <c r="H325086" s="86"/>
      <c r="I325086" s="11"/>
    </row>
    <row r="325090" spans="1:9" s="4" customFormat="1" x14ac:dyDescent="0.2">
      <c r="A325090" s="27"/>
      <c r="B325090" s="67"/>
      <c r="C325090" s="83"/>
      <c r="D325090" s="85"/>
      <c r="E325090" s="82"/>
      <c r="F325090" s="81"/>
      <c r="G325090" s="86"/>
      <c r="H325090" s="86"/>
      <c r="I325090" s="11"/>
    </row>
    <row r="325094" spans="1:9" s="4" customFormat="1" x14ac:dyDescent="0.2">
      <c r="A325094" s="27"/>
      <c r="B325094" s="67"/>
      <c r="C325094" s="83"/>
      <c r="D325094" s="85"/>
      <c r="E325094" s="82"/>
      <c r="F325094" s="81"/>
      <c r="G325094" s="86"/>
      <c r="H325094" s="86"/>
      <c r="I325094" s="11"/>
    </row>
    <row r="325096" spans="1:9" s="4" customFormat="1" x14ac:dyDescent="0.2">
      <c r="A325096" s="27"/>
      <c r="B325096" s="67"/>
      <c r="C325096" s="83"/>
      <c r="D325096" s="85"/>
      <c r="E325096" s="82"/>
      <c r="F325096" s="81"/>
      <c r="G325096" s="86"/>
      <c r="H325096" s="86"/>
      <c r="I325096" s="11"/>
    </row>
    <row r="325102" spans="1:9" s="4" customFormat="1" x14ac:dyDescent="0.2">
      <c r="A325102" s="27"/>
      <c r="B325102" s="67"/>
      <c r="C325102" s="83"/>
      <c r="D325102" s="85"/>
      <c r="E325102" s="82"/>
      <c r="F325102" s="81"/>
      <c r="G325102" s="86"/>
      <c r="H325102" s="86"/>
      <c r="I325102" s="11"/>
    </row>
    <row r="325106" spans="1:9" s="4" customFormat="1" x14ac:dyDescent="0.2">
      <c r="A325106" s="27"/>
      <c r="B325106" s="67"/>
      <c r="C325106" s="83"/>
      <c r="D325106" s="85"/>
      <c r="E325106" s="82"/>
      <c r="F325106" s="81"/>
      <c r="G325106" s="86"/>
      <c r="H325106" s="86"/>
      <c r="I325106" s="11"/>
    </row>
    <row r="325110" spans="1:9" s="4" customFormat="1" x14ac:dyDescent="0.2">
      <c r="A325110" s="27"/>
      <c r="B325110" s="67"/>
      <c r="C325110" s="83"/>
      <c r="D325110" s="85"/>
      <c r="E325110" s="82"/>
      <c r="F325110" s="81"/>
      <c r="G325110" s="86"/>
      <c r="H325110" s="86"/>
      <c r="I325110" s="11"/>
    </row>
    <row r="325112" spans="1:9" s="4" customFormat="1" x14ac:dyDescent="0.2">
      <c r="A325112" s="27"/>
      <c r="B325112" s="67"/>
      <c r="C325112" s="83"/>
      <c r="D325112" s="85"/>
      <c r="E325112" s="82"/>
      <c r="F325112" s="81"/>
      <c r="G325112" s="86"/>
      <c r="H325112" s="86"/>
      <c r="I325112" s="11"/>
    </row>
    <row r="325118" spans="1:9" s="4" customFormat="1" x14ac:dyDescent="0.2">
      <c r="A325118" s="27"/>
      <c r="B325118" s="67"/>
      <c r="C325118" s="83"/>
      <c r="D325118" s="85"/>
      <c r="E325118" s="82"/>
      <c r="F325118" s="81"/>
      <c r="G325118" s="86"/>
      <c r="H325118" s="86"/>
      <c r="I325118" s="11"/>
    </row>
    <row r="325122" spans="1:9" s="4" customFormat="1" x14ac:dyDescent="0.2">
      <c r="A325122" s="27"/>
      <c r="B325122" s="67"/>
      <c r="C325122" s="83"/>
      <c r="D325122" s="85"/>
      <c r="E325122" s="82"/>
      <c r="F325122" s="81"/>
      <c r="G325122" s="86"/>
      <c r="H325122" s="86"/>
      <c r="I325122" s="11"/>
    </row>
    <row r="325126" spans="1:9" s="4" customFormat="1" x14ac:dyDescent="0.2">
      <c r="A325126" s="27"/>
      <c r="B325126" s="67"/>
      <c r="C325126" s="83"/>
      <c r="D325126" s="85"/>
      <c r="E325126" s="82"/>
      <c r="F325126" s="81"/>
      <c r="G325126" s="86"/>
      <c r="H325126" s="86"/>
      <c r="I325126" s="11"/>
    </row>
    <row r="325128" spans="1:9" s="4" customFormat="1" x14ac:dyDescent="0.2">
      <c r="A325128" s="27"/>
      <c r="B325128" s="67"/>
      <c r="C325128" s="83"/>
      <c r="D325128" s="85"/>
      <c r="E325128" s="82"/>
      <c r="F325128" s="81"/>
      <c r="G325128" s="86"/>
      <c r="H325128" s="86"/>
      <c r="I325128" s="11"/>
    </row>
    <row r="325134" spans="1:9" s="4" customFormat="1" x14ac:dyDescent="0.2">
      <c r="A325134" s="27"/>
      <c r="B325134" s="67"/>
      <c r="C325134" s="83"/>
      <c r="D325134" s="85"/>
      <c r="E325134" s="82"/>
      <c r="F325134" s="81"/>
      <c r="G325134" s="86"/>
      <c r="H325134" s="86"/>
      <c r="I325134" s="11"/>
    </row>
    <row r="325138" spans="1:9" s="4" customFormat="1" x14ac:dyDescent="0.2">
      <c r="A325138" s="27"/>
      <c r="B325138" s="67"/>
      <c r="C325138" s="83"/>
      <c r="D325138" s="85"/>
      <c r="E325138" s="82"/>
      <c r="F325138" s="81"/>
      <c r="G325138" s="86"/>
      <c r="H325138" s="86"/>
      <c r="I325138" s="11"/>
    </row>
    <row r="325142" spans="1:9" s="4" customFormat="1" x14ac:dyDescent="0.2">
      <c r="A325142" s="27"/>
      <c r="B325142" s="67"/>
      <c r="C325142" s="83"/>
      <c r="D325142" s="85"/>
      <c r="E325142" s="82"/>
      <c r="F325142" s="81"/>
      <c r="G325142" s="86"/>
      <c r="H325142" s="86"/>
      <c r="I325142" s="11"/>
    </row>
    <row r="325144" spans="1:9" s="4" customFormat="1" x14ac:dyDescent="0.2">
      <c r="A325144" s="27"/>
      <c r="B325144" s="67"/>
      <c r="C325144" s="83"/>
      <c r="D325144" s="85"/>
      <c r="E325144" s="82"/>
      <c r="F325144" s="81"/>
      <c r="G325144" s="86"/>
      <c r="H325144" s="86"/>
      <c r="I325144" s="11"/>
    </row>
    <row r="325150" spans="1:9" s="4" customFormat="1" x14ac:dyDescent="0.2">
      <c r="A325150" s="27"/>
      <c r="B325150" s="67"/>
      <c r="C325150" s="83"/>
      <c r="D325150" s="85"/>
      <c r="E325150" s="82"/>
      <c r="F325150" s="81"/>
      <c r="G325150" s="86"/>
      <c r="H325150" s="86"/>
      <c r="I325150" s="11"/>
    </row>
    <row r="325154" spans="1:9" s="4" customFormat="1" x14ac:dyDescent="0.2">
      <c r="A325154" s="27"/>
      <c r="B325154" s="67"/>
      <c r="C325154" s="83"/>
      <c r="D325154" s="85"/>
      <c r="E325154" s="82"/>
      <c r="F325154" s="81"/>
      <c r="G325154" s="86"/>
      <c r="H325154" s="86"/>
      <c r="I325154" s="11"/>
    </row>
    <row r="325158" spans="1:9" s="4" customFormat="1" x14ac:dyDescent="0.2">
      <c r="A325158" s="27"/>
      <c r="B325158" s="67"/>
      <c r="C325158" s="83"/>
      <c r="D325158" s="85"/>
      <c r="E325158" s="82"/>
      <c r="F325158" s="81"/>
      <c r="G325158" s="86"/>
      <c r="H325158" s="86"/>
      <c r="I325158" s="11"/>
    </row>
    <row r="325160" spans="1:9" s="4" customFormat="1" x14ac:dyDescent="0.2">
      <c r="A325160" s="27"/>
      <c r="B325160" s="67"/>
      <c r="C325160" s="83"/>
      <c r="D325160" s="85"/>
      <c r="E325160" s="82"/>
      <c r="F325160" s="81"/>
      <c r="G325160" s="86"/>
      <c r="H325160" s="86"/>
      <c r="I325160" s="11"/>
    </row>
    <row r="325166" spans="1:9" s="4" customFormat="1" x14ac:dyDescent="0.2">
      <c r="A325166" s="27"/>
      <c r="B325166" s="67"/>
      <c r="C325166" s="83"/>
      <c r="D325166" s="85"/>
      <c r="E325166" s="82"/>
      <c r="F325166" s="81"/>
      <c r="G325166" s="86"/>
      <c r="H325166" s="86"/>
      <c r="I325166" s="11"/>
    </row>
    <row r="325170" spans="1:9" s="4" customFormat="1" x14ac:dyDescent="0.2">
      <c r="A325170" s="27"/>
      <c r="B325170" s="67"/>
      <c r="C325170" s="83"/>
      <c r="D325170" s="85"/>
      <c r="E325170" s="82"/>
      <c r="F325170" s="81"/>
      <c r="G325170" s="86"/>
      <c r="H325170" s="86"/>
      <c r="I325170" s="11"/>
    </row>
    <row r="325174" spans="1:9" s="4" customFormat="1" x14ac:dyDescent="0.2">
      <c r="A325174" s="27"/>
      <c r="B325174" s="67"/>
      <c r="C325174" s="83"/>
      <c r="D325174" s="85"/>
      <c r="E325174" s="82"/>
      <c r="F325174" s="81"/>
      <c r="G325174" s="86"/>
      <c r="H325174" s="86"/>
      <c r="I325174" s="11"/>
    </row>
    <row r="325176" spans="1:9" s="4" customFormat="1" x14ac:dyDescent="0.2">
      <c r="A325176" s="27"/>
      <c r="B325176" s="67"/>
      <c r="C325176" s="83"/>
      <c r="D325176" s="85"/>
      <c r="E325176" s="82"/>
      <c r="F325176" s="81"/>
      <c r="G325176" s="86"/>
      <c r="H325176" s="86"/>
      <c r="I325176" s="11"/>
    </row>
    <row r="325182" spans="1:9" s="4" customFormat="1" x14ac:dyDescent="0.2">
      <c r="A325182" s="27"/>
      <c r="B325182" s="67"/>
      <c r="C325182" s="83"/>
      <c r="D325182" s="85"/>
      <c r="E325182" s="82"/>
      <c r="F325182" s="81"/>
      <c r="G325182" s="86"/>
      <c r="H325182" s="86"/>
      <c r="I325182" s="11"/>
    </row>
    <row r="325186" spans="1:9" s="4" customFormat="1" x14ac:dyDescent="0.2">
      <c r="A325186" s="27"/>
      <c r="B325186" s="67"/>
      <c r="C325186" s="83"/>
      <c r="D325186" s="85"/>
      <c r="E325186" s="82"/>
      <c r="F325186" s="81"/>
      <c r="G325186" s="86"/>
      <c r="H325186" s="86"/>
      <c r="I325186" s="11"/>
    </row>
    <row r="325190" spans="1:9" s="4" customFormat="1" x14ac:dyDescent="0.2">
      <c r="A325190" s="27"/>
      <c r="B325190" s="67"/>
      <c r="C325190" s="83"/>
      <c r="D325190" s="85"/>
      <c r="E325190" s="82"/>
      <c r="F325190" s="81"/>
      <c r="G325190" s="86"/>
      <c r="H325190" s="86"/>
      <c r="I325190" s="11"/>
    </row>
    <row r="325192" spans="1:9" s="4" customFormat="1" x14ac:dyDescent="0.2">
      <c r="A325192" s="27"/>
      <c r="B325192" s="67"/>
      <c r="C325192" s="83"/>
      <c r="D325192" s="85"/>
      <c r="E325192" s="82"/>
      <c r="F325192" s="81"/>
      <c r="G325192" s="86"/>
      <c r="H325192" s="86"/>
      <c r="I325192" s="11"/>
    </row>
    <row r="325198" spans="1:9" s="4" customFormat="1" x14ac:dyDescent="0.2">
      <c r="A325198" s="27"/>
      <c r="B325198" s="67"/>
      <c r="C325198" s="83"/>
      <c r="D325198" s="85"/>
      <c r="E325198" s="82"/>
      <c r="F325198" s="81"/>
      <c r="G325198" s="86"/>
      <c r="H325198" s="86"/>
      <c r="I325198" s="11"/>
    </row>
    <row r="325202" spans="1:9" s="4" customFormat="1" x14ac:dyDescent="0.2">
      <c r="A325202" s="27"/>
      <c r="B325202" s="67"/>
      <c r="C325202" s="83"/>
      <c r="D325202" s="85"/>
      <c r="E325202" s="82"/>
      <c r="F325202" s="81"/>
      <c r="G325202" s="86"/>
      <c r="H325202" s="86"/>
      <c r="I325202" s="11"/>
    </row>
    <row r="325206" spans="1:9" s="4" customFormat="1" x14ac:dyDescent="0.2">
      <c r="A325206" s="27"/>
      <c r="B325206" s="67"/>
      <c r="C325206" s="83"/>
      <c r="D325206" s="85"/>
      <c r="E325206" s="82"/>
      <c r="F325206" s="81"/>
      <c r="G325206" s="86"/>
      <c r="H325206" s="86"/>
      <c r="I325206" s="11"/>
    </row>
    <row r="325208" spans="1:9" s="4" customFormat="1" x14ac:dyDescent="0.2">
      <c r="A325208" s="27"/>
      <c r="B325208" s="67"/>
      <c r="C325208" s="83"/>
      <c r="D325208" s="85"/>
      <c r="E325208" s="82"/>
      <c r="F325208" s="81"/>
      <c r="G325208" s="86"/>
      <c r="H325208" s="86"/>
      <c r="I325208" s="11"/>
    </row>
    <row r="325214" spans="1:9" s="4" customFormat="1" x14ac:dyDescent="0.2">
      <c r="A325214" s="27"/>
      <c r="B325214" s="67"/>
      <c r="C325214" s="83"/>
      <c r="D325214" s="85"/>
      <c r="E325214" s="82"/>
      <c r="F325214" s="81"/>
      <c r="G325214" s="86"/>
      <c r="H325214" s="86"/>
      <c r="I325214" s="11"/>
    </row>
    <row r="325218" spans="1:9" s="4" customFormat="1" x14ac:dyDescent="0.2">
      <c r="A325218" s="27"/>
      <c r="B325218" s="67"/>
      <c r="C325218" s="83"/>
      <c r="D325218" s="85"/>
      <c r="E325218" s="82"/>
      <c r="F325218" s="81"/>
      <c r="G325218" s="86"/>
      <c r="H325218" s="86"/>
      <c r="I325218" s="11"/>
    </row>
    <row r="325222" spans="1:9" s="4" customFormat="1" x14ac:dyDescent="0.2">
      <c r="A325222" s="27"/>
      <c r="B325222" s="67"/>
      <c r="C325222" s="83"/>
      <c r="D325222" s="85"/>
      <c r="E325222" s="82"/>
      <c r="F325222" s="81"/>
      <c r="G325222" s="86"/>
      <c r="H325222" s="86"/>
      <c r="I325222" s="11"/>
    </row>
    <row r="325224" spans="1:9" s="4" customFormat="1" x14ac:dyDescent="0.2">
      <c r="A325224" s="27"/>
      <c r="B325224" s="67"/>
      <c r="C325224" s="83"/>
      <c r="D325224" s="85"/>
      <c r="E325224" s="82"/>
      <c r="F325224" s="81"/>
      <c r="G325224" s="86"/>
      <c r="H325224" s="86"/>
      <c r="I325224" s="11"/>
    </row>
    <row r="325230" spans="1:9" s="4" customFormat="1" x14ac:dyDescent="0.2">
      <c r="A325230" s="27"/>
      <c r="B325230" s="67"/>
      <c r="C325230" s="83"/>
      <c r="D325230" s="85"/>
      <c r="E325230" s="82"/>
      <c r="F325230" s="81"/>
      <c r="G325230" s="86"/>
      <c r="H325230" s="86"/>
      <c r="I325230" s="11"/>
    </row>
    <row r="325234" spans="1:9" s="4" customFormat="1" x14ac:dyDescent="0.2">
      <c r="A325234" s="27"/>
      <c r="B325234" s="67"/>
      <c r="C325234" s="83"/>
      <c r="D325234" s="85"/>
      <c r="E325234" s="82"/>
      <c r="F325234" s="81"/>
      <c r="G325234" s="86"/>
      <c r="H325234" s="86"/>
      <c r="I325234" s="11"/>
    </row>
    <row r="325238" spans="1:9" s="4" customFormat="1" x14ac:dyDescent="0.2">
      <c r="A325238" s="27"/>
      <c r="B325238" s="67"/>
      <c r="C325238" s="83"/>
      <c r="D325238" s="85"/>
      <c r="E325238" s="82"/>
      <c r="F325238" s="81"/>
      <c r="G325238" s="86"/>
      <c r="H325238" s="86"/>
      <c r="I325238" s="11"/>
    </row>
    <row r="325240" spans="1:9" s="4" customFormat="1" x14ac:dyDescent="0.2">
      <c r="A325240" s="27"/>
      <c r="B325240" s="67"/>
      <c r="C325240" s="83"/>
      <c r="D325240" s="85"/>
      <c r="E325240" s="82"/>
      <c r="F325240" s="81"/>
      <c r="G325240" s="86"/>
      <c r="H325240" s="86"/>
      <c r="I325240" s="11"/>
    </row>
    <row r="325246" spans="1:9" s="4" customFormat="1" x14ac:dyDescent="0.2">
      <c r="A325246" s="27"/>
      <c r="B325246" s="67"/>
      <c r="C325246" s="83"/>
      <c r="D325246" s="85"/>
      <c r="E325246" s="82"/>
      <c r="F325246" s="81"/>
      <c r="G325246" s="86"/>
      <c r="H325246" s="86"/>
      <c r="I325246" s="11"/>
    </row>
    <row r="325250" spans="1:9" s="4" customFormat="1" x14ac:dyDescent="0.2">
      <c r="A325250" s="27"/>
      <c r="B325250" s="67"/>
      <c r="C325250" s="83"/>
      <c r="D325250" s="85"/>
      <c r="E325250" s="82"/>
      <c r="F325250" s="81"/>
      <c r="G325250" s="86"/>
      <c r="H325250" s="86"/>
      <c r="I325250" s="11"/>
    </row>
    <row r="325254" spans="1:9" s="4" customFormat="1" x14ac:dyDescent="0.2">
      <c r="A325254" s="27"/>
      <c r="B325254" s="67"/>
      <c r="C325254" s="83"/>
      <c r="D325254" s="85"/>
      <c r="E325254" s="82"/>
      <c r="F325254" s="81"/>
      <c r="G325254" s="86"/>
      <c r="H325254" s="86"/>
      <c r="I325254" s="11"/>
    </row>
    <row r="325256" spans="1:9" s="4" customFormat="1" x14ac:dyDescent="0.2">
      <c r="A325256" s="27"/>
      <c r="B325256" s="67"/>
      <c r="C325256" s="83"/>
      <c r="D325256" s="85"/>
      <c r="E325256" s="82"/>
      <c r="F325256" s="81"/>
      <c r="G325256" s="86"/>
      <c r="H325256" s="86"/>
      <c r="I325256" s="11"/>
    </row>
    <row r="325262" spans="1:9" s="4" customFormat="1" x14ac:dyDescent="0.2">
      <c r="A325262" s="27"/>
      <c r="B325262" s="67"/>
      <c r="C325262" s="83"/>
      <c r="D325262" s="85"/>
      <c r="E325262" s="82"/>
      <c r="F325262" s="81"/>
      <c r="G325262" s="86"/>
      <c r="H325262" s="86"/>
      <c r="I325262" s="11"/>
    </row>
    <row r="325266" spans="1:9" s="4" customFormat="1" x14ac:dyDescent="0.2">
      <c r="A325266" s="27"/>
      <c r="B325266" s="67"/>
      <c r="C325266" s="83"/>
      <c r="D325266" s="85"/>
      <c r="E325266" s="82"/>
      <c r="F325266" s="81"/>
      <c r="G325266" s="86"/>
      <c r="H325266" s="86"/>
      <c r="I325266" s="11"/>
    </row>
    <row r="325270" spans="1:9" s="4" customFormat="1" x14ac:dyDescent="0.2">
      <c r="A325270" s="27"/>
      <c r="B325270" s="67"/>
      <c r="C325270" s="83"/>
      <c r="D325270" s="85"/>
      <c r="E325270" s="82"/>
      <c r="F325270" s="81"/>
      <c r="G325270" s="86"/>
      <c r="H325270" s="86"/>
      <c r="I325270" s="11"/>
    </row>
    <row r="325272" spans="1:9" s="4" customFormat="1" x14ac:dyDescent="0.2">
      <c r="A325272" s="27"/>
      <c r="B325272" s="67"/>
      <c r="C325272" s="83"/>
      <c r="D325272" s="85"/>
      <c r="E325272" s="82"/>
      <c r="F325272" s="81"/>
      <c r="G325272" s="86"/>
      <c r="H325272" s="86"/>
      <c r="I325272" s="11"/>
    </row>
    <row r="325278" spans="1:9" s="4" customFormat="1" x14ac:dyDescent="0.2">
      <c r="A325278" s="27"/>
      <c r="B325278" s="67"/>
      <c r="C325278" s="83"/>
      <c r="D325278" s="85"/>
      <c r="E325278" s="82"/>
      <c r="F325278" s="81"/>
      <c r="G325278" s="86"/>
      <c r="H325278" s="86"/>
      <c r="I325278" s="11"/>
    </row>
    <row r="325282" spans="1:9" s="4" customFormat="1" x14ac:dyDescent="0.2">
      <c r="A325282" s="27"/>
      <c r="B325282" s="67"/>
      <c r="C325282" s="83"/>
      <c r="D325282" s="85"/>
      <c r="E325282" s="82"/>
      <c r="F325282" s="81"/>
      <c r="G325282" s="86"/>
      <c r="H325282" s="86"/>
      <c r="I325282" s="11"/>
    </row>
    <row r="325286" spans="1:9" s="4" customFormat="1" x14ac:dyDescent="0.2">
      <c r="A325286" s="27"/>
      <c r="B325286" s="67"/>
      <c r="C325286" s="83"/>
      <c r="D325286" s="85"/>
      <c r="E325286" s="82"/>
      <c r="F325286" s="81"/>
      <c r="G325286" s="86"/>
      <c r="H325286" s="86"/>
      <c r="I325286" s="11"/>
    </row>
    <row r="325288" spans="1:9" s="4" customFormat="1" x14ac:dyDescent="0.2">
      <c r="A325288" s="27"/>
      <c r="B325288" s="67"/>
      <c r="C325288" s="83"/>
      <c r="D325288" s="85"/>
      <c r="E325288" s="82"/>
      <c r="F325288" s="81"/>
      <c r="G325288" s="86"/>
      <c r="H325288" s="86"/>
      <c r="I325288" s="11"/>
    </row>
    <row r="325294" spans="1:9" s="4" customFormat="1" x14ac:dyDescent="0.2">
      <c r="A325294" s="27"/>
      <c r="B325294" s="67"/>
      <c r="C325294" s="83"/>
      <c r="D325294" s="85"/>
      <c r="E325294" s="82"/>
      <c r="F325294" s="81"/>
      <c r="G325294" s="86"/>
      <c r="H325294" s="86"/>
      <c r="I325294" s="11"/>
    </row>
    <row r="325298" spans="1:9" s="4" customFormat="1" x14ac:dyDescent="0.2">
      <c r="A325298" s="27"/>
      <c r="B325298" s="67"/>
      <c r="C325298" s="83"/>
      <c r="D325298" s="85"/>
      <c r="E325298" s="82"/>
      <c r="F325298" s="81"/>
      <c r="G325298" s="86"/>
      <c r="H325298" s="86"/>
      <c r="I325298" s="11"/>
    </row>
    <row r="325302" spans="1:9" s="4" customFormat="1" x14ac:dyDescent="0.2">
      <c r="A325302" s="27"/>
      <c r="B325302" s="67"/>
      <c r="C325302" s="83"/>
      <c r="D325302" s="85"/>
      <c r="E325302" s="82"/>
      <c r="F325302" s="81"/>
      <c r="G325302" s="86"/>
      <c r="H325302" s="86"/>
      <c r="I325302" s="11"/>
    </row>
    <row r="325304" spans="1:9" s="4" customFormat="1" x14ac:dyDescent="0.2">
      <c r="A325304" s="27"/>
      <c r="B325304" s="67"/>
      <c r="C325304" s="83"/>
      <c r="D325304" s="85"/>
      <c r="E325304" s="82"/>
      <c r="F325304" s="81"/>
      <c r="G325304" s="86"/>
      <c r="H325304" s="86"/>
      <c r="I325304" s="11"/>
    </row>
    <row r="325310" spans="1:9" s="4" customFormat="1" x14ac:dyDescent="0.2">
      <c r="A325310" s="27"/>
      <c r="B325310" s="67"/>
      <c r="C325310" s="83"/>
      <c r="D325310" s="85"/>
      <c r="E325310" s="82"/>
      <c r="F325310" s="81"/>
      <c r="G325310" s="86"/>
      <c r="H325310" s="86"/>
      <c r="I325310" s="11"/>
    </row>
    <row r="325314" spans="1:9" s="4" customFormat="1" x14ac:dyDescent="0.2">
      <c r="A325314" s="27"/>
      <c r="B325314" s="67"/>
      <c r="C325314" s="83"/>
      <c r="D325314" s="85"/>
      <c r="E325314" s="82"/>
      <c r="F325314" s="81"/>
      <c r="G325314" s="86"/>
      <c r="H325314" s="86"/>
      <c r="I325314" s="11"/>
    </row>
    <row r="325318" spans="1:9" s="4" customFormat="1" x14ac:dyDescent="0.2">
      <c r="A325318" s="27"/>
      <c r="B325318" s="67"/>
      <c r="C325318" s="83"/>
      <c r="D325318" s="85"/>
      <c r="E325318" s="82"/>
      <c r="F325318" s="81"/>
      <c r="G325318" s="86"/>
      <c r="H325318" s="86"/>
      <c r="I325318" s="11"/>
    </row>
    <row r="325320" spans="1:9" s="4" customFormat="1" x14ac:dyDescent="0.2">
      <c r="A325320" s="27"/>
      <c r="B325320" s="67"/>
      <c r="C325320" s="83"/>
      <c r="D325320" s="85"/>
      <c r="E325320" s="82"/>
      <c r="F325320" s="81"/>
      <c r="G325320" s="86"/>
      <c r="H325320" s="86"/>
      <c r="I325320" s="11"/>
    </row>
    <row r="325326" spans="1:9" s="4" customFormat="1" x14ac:dyDescent="0.2">
      <c r="A325326" s="27"/>
      <c r="B325326" s="67"/>
      <c r="C325326" s="83"/>
      <c r="D325326" s="85"/>
      <c r="E325326" s="82"/>
      <c r="F325326" s="81"/>
      <c r="G325326" s="86"/>
      <c r="H325326" s="86"/>
      <c r="I325326" s="11"/>
    </row>
    <row r="325330" spans="1:9" s="4" customFormat="1" x14ac:dyDescent="0.2">
      <c r="A325330" s="27"/>
      <c r="B325330" s="67"/>
      <c r="C325330" s="83"/>
      <c r="D325330" s="85"/>
      <c r="E325330" s="82"/>
      <c r="F325330" s="81"/>
      <c r="G325330" s="86"/>
      <c r="H325330" s="86"/>
      <c r="I325330" s="11"/>
    </row>
    <row r="325334" spans="1:9" s="4" customFormat="1" x14ac:dyDescent="0.2">
      <c r="A325334" s="27"/>
      <c r="B325334" s="67"/>
      <c r="C325334" s="83"/>
      <c r="D325334" s="85"/>
      <c r="E325334" s="82"/>
      <c r="F325334" s="81"/>
      <c r="G325334" s="86"/>
      <c r="H325334" s="86"/>
      <c r="I325334" s="11"/>
    </row>
    <row r="325336" spans="1:9" s="4" customFormat="1" x14ac:dyDescent="0.2">
      <c r="A325336" s="27"/>
      <c r="B325336" s="67"/>
      <c r="C325336" s="83"/>
      <c r="D325336" s="85"/>
      <c r="E325336" s="82"/>
      <c r="F325336" s="81"/>
      <c r="G325336" s="86"/>
      <c r="H325336" s="86"/>
      <c r="I325336" s="11"/>
    </row>
    <row r="325342" spans="1:9" s="4" customFormat="1" x14ac:dyDescent="0.2">
      <c r="A325342" s="27"/>
      <c r="B325342" s="67"/>
      <c r="C325342" s="83"/>
      <c r="D325342" s="85"/>
      <c r="E325342" s="82"/>
      <c r="F325342" s="81"/>
      <c r="G325342" s="86"/>
      <c r="H325342" s="86"/>
      <c r="I325342" s="11"/>
    </row>
    <row r="325346" spans="1:9" s="4" customFormat="1" x14ac:dyDescent="0.2">
      <c r="A325346" s="27"/>
      <c r="B325346" s="67"/>
      <c r="C325346" s="83"/>
      <c r="D325346" s="85"/>
      <c r="E325346" s="82"/>
      <c r="F325346" s="81"/>
      <c r="G325346" s="86"/>
      <c r="H325346" s="86"/>
      <c r="I325346" s="11"/>
    </row>
    <row r="325350" spans="1:9" s="4" customFormat="1" x14ac:dyDescent="0.2">
      <c r="A325350" s="27"/>
      <c r="B325350" s="67"/>
      <c r="C325350" s="83"/>
      <c r="D325350" s="85"/>
      <c r="E325350" s="82"/>
      <c r="F325350" s="81"/>
      <c r="G325350" s="86"/>
      <c r="H325350" s="86"/>
      <c r="I325350" s="11"/>
    </row>
    <row r="325352" spans="1:9" s="4" customFormat="1" x14ac:dyDescent="0.2">
      <c r="A325352" s="27"/>
      <c r="B325352" s="67"/>
      <c r="C325352" s="83"/>
      <c r="D325352" s="85"/>
      <c r="E325352" s="82"/>
      <c r="F325352" s="81"/>
      <c r="G325352" s="86"/>
      <c r="H325352" s="86"/>
      <c r="I325352" s="11"/>
    </row>
    <row r="325358" spans="1:9" s="4" customFormat="1" x14ac:dyDescent="0.2">
      <c r="A325358" s="27"/>
      <c r="B325358" s="67"/>
      <c r="C325358" s="83"/>
      <c r="D325358" s="85"/>
      <c r="E325358" s="82"/>
      <c r="F325358" s="81"/>
      <c r="G325358" s="86"/>
      <c r="H325358" s="86"/>
      <c r="I325358" s="11"/>
    </row>
    <row r="325362" spans="1:9" s="4" customFormat="1" x14ac:dyDescent="0.2">
      <c r="A325362" s="27"/>
      <c r="B325362" s="67"/>
      <c r="C325362" s="83"/>
      <c r="D325362" s="85"/>
      <c r="E325362" s="82"/>
      <c r="F325362" s="81"/>
      <c r="G325362" s="86"/>
      <c r="H325362" s="86"/>
      <c r="I325362" s="11"/>
    </row>
    <row r="325366" spans="1:9" s="4" customFormat="1" x14ac:dyDescent="0.2">
      <c r="A325366" s="27"/>
      <c r="B325366" s="67"/>
      <c r="C325366" s="83"/>
      <c r="D325366" s="85"/>
      <c r="E325366" s="82"/>
      <c r="F325366" s="81"/>
      <c r="G325366" s="86"/>
      <c r="H325366" s="86"/>
      <c r="I325366" s="11"/>
    </row>
    <row r="325368" spans="1:9" s="4" customFormat="1" x14ac:dyDescent="0.2">
      <c r="A325368" s="27"/>
      <c r="B325368" s="67"/>
      <c r="C325368" s="83"/>
      <c r="D325368" s="85"/>
      <c r="E325368" s="82"/>
      <c r="F325368" s="81"/>
      <c r="G325368" s="86"/>
      <c r="H325368" s="86"/>
      <c r="I325368" s="11"/>
    </row>
    <row r="325374" spans="1:9" s="4" customFormat="1" x14ac:dyDescent="0.2">
      <c r="A325374" s="27"/>
      <c r="B325374" s="67"/>
      <c r="C325374" s="83"/>
      <c r="D325374" s="85"/>
      <c r="E325374" s="82"/>
      <c r="F325374" s="81"/>
      <c r="G325374" s="86"/>
      <c r="H325374" s="86"/>
      <c r="I325374" s="11"/>
    </row>
    <row r="325378" spans="1:9" s="4" customFormat="1" x14ac:dyDescent="0.2">
      <c r="A325378" s="27"/>
      <c r="B325378" s="67"/>
      <c r="C325378" s="83"/>
      <c r="D325378" s="85"/>
      <c r="E325378" s="82"/>
      <c r="F325378" s="81"/>
      <c r="G325378" s="86"/>
      <c r="H325378" s="86"/>
      <c r="I325378" s="11"/>
    </row>
    <row r="325382" spans="1:9" s="4" customFormat="1" x14ac:dyDescent="0.2">
      <c r="A325382" s="27"/>
      <c r="B325382" s="67"/>
      <c r="C325382" s="83"/>
      <c r="D325382" s="85"/>
      <c r="E325382" s="82"/>
      <c r="F325382" s="81"/>
      <c r="G325382" s="86"/>
      <c r="H325382" s="86"/>
      <c r="I325382" s="11"/>
    </row>
    <row r="325384" spans="1:9" s="4" customFormat="1" x14ac:dyDescent="0.2">
      <c r="A325384" s="27"/>
      <c r="B325384" s="67"/>
      <c r="C325384" s="83"/>
      <c r="D325384" s="85"/>
      <c r="E325384" s="82"/>
      <c r="F325384" s="81"/>
      <c r="G325384" s="86"/>
      <c r="H325384" s="86"/>
      <c r="I325384" s="11"/>
    </row>
    <row r="325390" spans="1:9" s="4" customFormat="1" x14ac:dyDescent="0.2">
      <c r="A325390" s="27"/>
      <c r="B325390" s="67"/>
      <c r="C325390" s="83"/>
      <c r="D325390" s="85"/>
      <c r="E325390" s="82"/>
      <c r="F325390" s="81"/>
      <c r="G325390" s="86"/>
      <c r="H325390" s="86"/>
      <c r="I325390" s="11"/>
    </row>
    <row r="325394" spans="1:9" s="4" customFormat="1" x14ac:dyDescent="0.2">
      <c r="A325394" s="27"/>
      <c r="B325394" s="67"/>
      <c r="C325394" s="83"/>
      <c r="D325394" s="85"/>
      <c r="E325394" s="82"/>
      <c r="F325394" s="81"/>
      <c r="G325394" s="86"/>
      <c r="H325394" s="86"/>
      <c r="I325394" s="11"/>
    </row>
    <row r="325398" spans="1:9" s="4" customFormat="1" x14ac:dyDescent="0.2">
      <c r="A325398" s="27"/>
      <c r="B325398" s="67"/>
      <c r="C325398" s="83"/>
      <c r="D325398" s="85"/>
      <c r="E325398" s="82"/>
      <c r="F325398" s="81"/>
      <c r="G325398" s="86"/>
      <c r="H325398" s="86"/>
      <c r="I325398" s="11"/>
    </row>
    <row r="325400" spans="1:9" s="4" customFormat="1" x14ac:dyDescent="0.2">
      <c r="A325400" s="27"/>
      <c r="B325400" s="67"/>
      <c r="C325400" s="83"/>
      <c r="D325400" s="85"/>
      <c r="E325400" s="82"/>
      <c r="F325400" s="81"/>
      <c r="G325400" s="86"/>
      <c r="H325400" s="86"/>
      <c r="I325400" s="11"/>
    </row>
    <row r="325406" spans="1:9" s="4" customFormat="1" x14ac:dyDescent="0.2">
      <c r="A325406" s="27"/>
      <c r="B325406" s="67"/>
      <c r="C325406" s="83"/>
      <c r="D325406" s="85"/>
      <c r="E325406" s="82"/>
      <c r="F325406" s="81"/>
      <c r="G325406" s="86"/>
      <c r="H325406" s="86"/>
      <c r="I325406" s="11"/>
    </row>
    <row r="325410" spans="1:9" s="4" customFormat="1" x14ac:dyDescent="0.2">
      <c r="A325410" s="27"/>
      <c r="B325410" s="67"/>
      <c r="C325410" s="83"/>
      <c r="D325410" s="85"/>
      <c r="E325410" s="82"/>
      <c r="F325410" s="81"/>
      <c r="G325410" s="86"/>
      <c r="H325410" s="86"/>
      <c r="I325410" s="11"/>
    </row>
    <row r="325414" spans="1:9" s="4" customFormat="1" x14ac:dyDescent="0.2">
      <c r="A325414" s="27"/>
      <c r="B325414" s="67"/>
      <c r="C325414" s="83"/>
      <c r="D325414" s="85"/>
      <c r="E325414" s="82"/>
      <c r="F325414" s="81"/>
      <c r="G325414" s="86"/>
      <c r="H325414" s="86"/>
      <c r="I325414" s="11"/>
    </row>
    <row r="325416" spans="1:9" s="4" customFormat="1" x14ac:dyDescent="0.2">
      <c r="A325416" s="27"/>
      <c r="B325416" s="67"/>
      <c r="C325416" s="83"/>
      <c r="D325416" s="85"/>
      <c r="E325416" s="82"/>
      <c r="F325416" s="81"/>
      <c r="G325416" s="86"/>
      <c r="H325416" s="86"/>
      <c r="I325416" s="11"/>
    </row>
    <row r="325422" spans="1:9" s="4" customFormat="1" x14ac:dyDescent="0.2">
      <c r="A325422" s="27"/>
      <c r="B325422" s="67"/>
      <c r="C325422" s="83"/>
      <c r="D325422" s="85"/>
      <c r="E325422" s="82"/>
      <c r="F325422" s="81"/>
      <c r="G325422" s="86"/>
      <c r="H325422" s="86"/>
      <c r="I325422" s="11"/>
    </row>
    <row r="325426" spans="1:9" s="4" customFormat="1" x14ac:dyDescent="0.2">
      <c r="A325426" s="27"/>
      <c r="B325426" s="67"/>
      <c r="C325426" s="83"/>
      <c r="D325426" s="85"/>
      <c r="E325426" s="82"/>
      <c r="F325426" s="81"/>
      <c r="G325426" s="86"/>
      <c r="H325426" s="86"/>
      <c r="I325426" s="11"/>
    </row>
    <row r="325430" spans="1:9" s="4" customFormat="1" x14ac:dyDescent="0.2">
      <c r="A325430" s="27"/>
      <c r="B325430" s="67"/>
      <c r="C325430" s="83"/>
      <c r="D325430" s="85"/>
      <c r="E325430" s="82"/>
      <c r="F325430" s="81"/>
      <c r="G325430" s="86"/>
      <c r="H325430" s="86"/>
      <c r="I325430" s="11"/>
    </row>
    <row r="325432" spans="1:9" s="4" customFormat="1" x14ac:dyDescent="0.2">
      <c r="A325432" s="27"/>
      <c r="B325432" s="67"/>
      <c r="C325432" s="83"/>
      <c r="D325432" s="85"/>
      <c r="E325432" s="82"/>
      <c r="F325432" s="81"/>
      <c r="G325432" s="86"/>
      <c r="H325432" s="86"/>
      <c r="I325432" s="11"/>
    </row>
    <row r="325438" spans="1:9" s="4" customFormat="1" x14ac:dyDescent="0.2">
      <c r="A325438" s="27"/>
      <c r="B325438" s="67"/>
      <c r="C325438" s="83"/>
      <c r="D325438" s="85"/>
      <c r="E325438" s="82"/>
      <c r="F325438" s="81"/>
      <c r="G325438" s="86"/>
      <c r="H325438" s="86"/>
      <c r="I325438" s="11"/>
    </row>
    <row r="325442" spans="1:9" s="4" customFormat="1" x14ac:dyDescent="0.2">
      <c r="A325442" s="27"/>
      <c r="B325442" s="67"/>
      <c r="C325442" s="83"/>
      <c r="D325442" s="85"/>
      <c r="E325442" s="82"/>
      <c r="F325442" s="81"/>
      <c r="G325442" s="86"/>
      <c r="H325442" s="86"/>
      <c r="I325442" s="11"/>
    </row>
    <row r="325446" spans="1:9" s="4" customFormat="1" x14ac:dyDescent="0.2">
      <c r="A325446" s="27"/>
      <c r="B325446" s="67"/>
      <c r="C325446" s="83"/>
      <c r="D325446" s="85"/>
      <c r="E325446" s="82"/>
      <c r="F325446" s="81"/>
      <c r="G325446" s="86"/>
      <c r="H325446" s="86"/>
      <c r="I325446" s="11"/>
    </row>
    <row r="325448" spans="1:9" s="4" customFormat="1" x14ac:dyDescent="0.2">
      <c r="A325448" s="27"/>
      <c r="B325448" s="67"/>
      <c r="C325448" s="83"/>
      <c r="D325448" s="85"/>
      <c r="E325448" s="82"/>
      <c r="F325448" s="81"/>
      <c r="G325448" s="86"/>
      <c r="H325448" s="86"/>
      <c r="I325448" s="11"/>
    </row>
    <row r="325454" spans="1:9" s="4" customFormat="1" x14ac:dyDescent="0.2">
      <c r="A325454" s="27"/>
      <c r="B325454" s="67"/>
      <c r="C325454" s="83"/>
      <c r="D325454" s="85"/>
      <c r="E325454" s="82"/>
      <c r="F325454" s="81"/>
      <c r="G325454" s="86"/>
      <c r="H325454" s="86"/>
      <c r="I325454" s="11"/>
    </row>
    <row r="325458" spans="1:9" s="4" customFormat="1" x14ac:dyDescent="0.2">
      <c r="A325458" s="27"/>
      <c r="B325458" s="67"/>
      <c r="C325458" s="83"/>
      <c r="D325458" s="85"/>
      <c r="E325458" s="82"/>
      <c r="F325458" s="81"/>
      <c r="G325458" s="86"/>
      <c r="H325458" s="86"/>
      <c r="I325458" s="11"/>
    </row>
    <row r="325462" spans="1:9" s="4" customFormat="1" x14ac:dyDescent="0.2">
      <c r="A325462" s="27"/>
      <c r="B325462" s="67"/>
      <c r="C325462" s="83"/>
      <c r="D325462" s="85"/>
      <c r="E325462" s="82"/>
      <c r="F325462" s="81"/>
      <c r="G325462" s="86"/>
      <c r="H325462" s="86"/>
      <c r="I325462" s="11"/>
    </row>
    <row r="325464" spans="1:9" s="4" customFormat="1" x14ac:dyDescent="0.2">
      <c r="A325464" s="27"/>
      <c r="B325464" s="67"/>
      <c r="C325464" s="83"/>
      <c r="D325464" s="85"/>
      <c r="E325464" s="82"/>
      <c r="F325464" s="81"/>
      <c r="G325464" s="86"/>
      <c r="H325464" s="86"/>
      <c r="I325464" s="11"/>
    </row>
    <row r="325470" spans="1:9" s="4" customFormat="1" x14ac:dyDescent="0.2">
      <c r="A325470" s="27"/>
      <c r="B325470" s="67"/>
      <c r="C325470" s="83"/>
      <c r="D325470" s="85"/>
      <c r="E325470" s="82"/>
      <c r="F325470" s="81"/>
      <c r="G325470" s="86"/>
      <c r="H325470" s="86"/>
      <c r="I325470" s="11"/>
    </row>
    <row r="325474" spans="1:9" s="4" customFormat="1" x14ac:dyDescent="0.2">
      <c r="A325474" s="27"/>
      <c r="B325474" s="67"/>
      <c r="C325474" s="83"/>
      <c r="D325474" s="85"/>
      <c r="E325474" s="82"/>
      <c r="F325474" s="81"/>
      <c r="G325474" s="86"/>
      <c r="H325474" s="86"/>
      <c r="I325474" s="11"/>
    </row>
    <row r="325478" spans="1:9" s="4" customFormat="1" x14ac:dyDescent="0.2">
      <c r="A325478" s="27"/>
      <c r="B325478" s="67"/>
      <c r="C325478" s="83"/>
      <c r="D325478" s="85"/>
      <c r="E325478" s="82"/>
      <c r="F325478" s="81"/>
      <c r="G325478" s="86"/>
      <c r="H325478" s="86"/>
      <c r="I325478" s="11"/>
    </row>
    <row r="325480" spans="1:9" s="4" customFormat="1" x14ac:dyDescent="0.2">
      <c r="A325480" s="27"/>
      <c r="B325480" s="67"/>
      <c r="C325480" s="83"/>
      <c r="D325480" s="85"/>
      <c r="E325480" s="82"/>
      <c r="F325480" s="81"/>
      <c r="G325480" s="86"/>
      <c r="H325480" s="86"/>
      <c r="I325480" s="11"/>
    </row>
    <row r="325486" spans="1:9" s="4" customFormat="1" x14ac:dyDescent="0.2">
      <c r="A325486" s="27"/>
      <c r="B325486" s="67"/>
      <c r="C325486" s="83"/>
      <c r="D325486" s="85"/>
      <c r="E325486" s="82"/>
      <c r="F325486" s="81"/>
      <c r="G325486" s="86"/>
      <c r="H325486" s="86"/>
      <c r="I325486" s="11"/>
    </row>
    <row r="325490" spans="1:9" s="4" customFormat="1" x14ac:dyDescent="0.2">
      <c r="A325490" s="27"/>
      <c r="B325490" s="67"/>
      <c r="C325490" s="83"/>
      <c r="D325490" s="85"/>
      <c r="E325490" s="82"/>
      <c r="F325490" s="81"/>
      <c r="G325490" s="86"/>
      <c r="H325490" s="86"/>
      <c r="I325490" s="11"/>
    </row>
    <row r="325494" spans="1:9" s="4" customFormat="1" x14ac:dyDescent="0.2">
      <c r="A325494" s="27"/>
      <c r="B325494" s="67"/>
      <c r="C325494" s="83"/>
      <c r="D325494" s="85"/>
      <c r="E325494" s="82"/>
      <c r="F325494" s="81"/>
      <c r="G325494" s="86"/>
      <c r="H325494" s="86"/>
      <c r="I325494" s="11"/>
    </row>
    <row r="325496" spans="1:9" s="4" customFormat="1" x14ac:dyDescent="0.2">
      <c r="A325496" s="27"/>
      <c r="B325496" s="67"/>
      <c r="C325496" s="83"/>
      <c r="D325496" s="85"/>
      <c r="E325496" s="82"/>
      <c r="F325496" s="81"/>
      <c r="G325496" s="86"/>
      <c r="H325496" s="86"/>
      <c r="I325496" s="11"/>
    </row>
    <row r="325502" spans="1:9" s="4" customFormat="1" x14ac:dyDescent="0.2">
      <c r="A325502" s="27"/>
      <c r="B325502" s="67"/>
      <c r="C325502" s="83"/>
      <c r="D325502" s="85"/>
      <c r="E325502" s="82"/>
      <c r="F325502" s="81"/>
      <c r="G325502" s="86"/>
      <c r="H325502" s="86"/>
      <c r="I325502" s="11"/>
    </row>
    <row r="325506" spans="1:9" s="4" customFormat="1" x14ac:dyDescent="0.2">
      <c r="A325506" s="27"/>
      <c r="B325506" s="67"/>
      <c r="C325506" s="83"/>
      <c r="D325506" s="85"/>
      <c r="E325506" s="82"/>
      <c r="F325506" s="81"/>
      <c r="G325506" s="86"/>
      <c r="H325506" s="86"/>
      <c r="I325506" s="11"/>
    </row>
    <row r="325510" spans="1:9" s="4" customFormat="1" x14ac:dyDescent="0.2">
      <c r="A325510" s="27"/>
      <c r="B325510" s="67"/>
      <c r="C325510" s="83"/>
      <c r="D325510" s="85"/>
      <c r="E325510" s="82"/>
      <c r="F325510" s="81"/>
      <c r="G325510" s="86"/>
      <c r="H325510" s="86"/>
      <c r="I325510" s="11"/>
    </row>
    <row r="325512" spans="1:9" s="4" customFormat="1" x14ac:dyDescent="0.2">
      <c r="A325512" s="27"/>
      <c r="B325512" s="67"/>
      <c r="C325512" s="83"/>
      <c r="D325512" s="85"/>
      <c r="E325512" s="82"/>
      <c r="F325512" s="81"/>
      <c r="G325512" s="86"/>
      <c r="H325512" s="86"/>
      <c r="I325512" s="11"/>
    </row>
    <row r="325518" spans="1:9" s="4" customFormat="1" x14ac:dyDescent="0.2">
      <c r="A325518" s="27"/>
      <c r="B325518" s="67"/>
      <c r="C325518" s="83"/>
      <c r="D325518" s="85"/>
      <c r="E325518" s="82"/>
      <c r="F325518" s="81"/>
      <c r="G325518" s="86"/>
      <c r="H325518" s="86"/>
      <c r="I325518" s="11"/>
    </row>
    <row r="325522" spans="1:9" s="4" customFormat="1" x14ac:dyDescent="0.2">
      <c r="A325522" s="27"/>
      <c r="B325522" s="67"/>
      <c r="C325522" s="83"/>
      <c r="D325522" s="85"/>
      <c r="E325522" s="82"/>
      <c r="F325522" s="81"/>
      <c r="G325522" s="86"/>
      <c r="H325522" s="86"/>
      <c r="I325522" s="11"/>
    </row>
    <row r="325526" spans="1:9" s="4" customFormat="1" x14ac:dyDescent="0.2">
      <c r="A325526" s="27"/>
      <c r="B325526" s="67"/>
      <c r="C325526" s="83"/>
      <c r="D325526" s="85"/>
      <c r="E325526" s="82"/>
      <c r="F325526" s="81"/>
      <c r="G325526" s="86"/>
      <c r="H325526" s="86"/>
      <c r="I325526" s="11"/>
    </row>
    <row r="325528" spans="1:9" s="4" customFormat="1" x14ac:dyDescent="0.2">
      <c r="A325528" s="27"/>
      <c r="B325528" s="67"/>
      <c r="C325528" s="83"/>
      <c r="D325528" s="85"/>
      <c r="E325528" s="82"/>
      <c r="F325528" s="81"/>
      <c r="G325528" s="86"/>
      <c r="H325528" s="86"/>
      <c r="I325528" s="11"/>
    </row>
    <row r="325534" spans="1:9" s="4" customFormat="1" x14ac:dyDescent="0.2">
      <c r="A325534" s="27"/>
      <c r="B325534" s="67"/>
      <c r="C325534" s="83"/>
      <c r="D325534" s="85"/>
      <c r="E325534" s="82"/>
      <c r="F325534" s="81"/>
      <c r="G325534" s="86"/>
      <c r="H325534" s="86"/>
      <c r="I325534" s="11"/>
    </row>
    <row r="325538" spans="1:9" s="4" customFormat="1" x14ac:dyDescent="0.2">
      <c r="A325538" s="27"/>
      <c r="B325538" s="67"/>
      <c r="C325538" s="83"/>
      <c r="D325538" s="85"/>
      <c r="E325538" s="82"/>
      <c r="F325538" s="81"/>
      <c r="G325538" s="86"/>
      <c r="H325538" s="86"/>
      <c r="I325538" s="11"/>
    </row>
    <row r="325542" spans="1:9" s="4" customFormat="1" x14ac:dyDescent="0.2">
      <c r="A325542" s="27"/>
      <c r="B325542" s="67"/>
      <c r="C325542" s="83"/>
      <c r="D325542" s="85"/>
      <c r="E325542" s="82"/>
      <c r="F325542" s="81"/>
      <c r="G325542" s="86"/>
      <c r="H325542" s="86"/>
      <c r="I325542" s="11"/>
    </row>
    <row r="325544" spans="1:9" s="4" customFormat="1" x14ac:dyDescent="0.2">
      <c r="A325544" s="27"/>
      <c r="B325544" s="67"/>
      <c r="C325544" s="83"/>
      <c r="D325544" s="85"/>
      <c r="E325544" s="82"/>
      <c r="F325544" s="81"/>
      <c r="G325544" s="86"/>
      <c r="H325544" s="86"/>
      <c r="I325544" s="11"/>
    </row>
    <row r="325550" spans="1:9" s="4" customFormat="1" x14ac:dyDescent="0.2">
      <c r="A325550" s="27"/>
      <c r="B325550" s="67"/>
      <c r="C325550" s="83"/>
      <c r="D325550" s="85"/>
      <c r="E325550" s="82"/>
      <c r="F325550" s="81"/>
      <c r="G325550" s="86"/>
      <c r="H325550" s="86"/>
      <c r="I325550" s="11"/>
    </row>
    <row r="325554" spans="1:9" s="4" customFormat="1" x14ac:dyDescent="0.2">
      <c r="A325554" s="27"/>
      <c r="B325554" s="67"/>
      <c r="C325554" s="83"/>
      <c r="D325554" s="85"/>
      <c r="E325554" s="82"/>
      <c r="F325554" s="81"/>
      <c r="G325554" s="86"/>
      <c r="H325554" s="86"/>
      <c r="I325554" s="11"/>
    </row>
    <row r="325558" spans="1:9" s="4" customFormat="1" x14ac:dyDescent="0.2">
      <c r="A325558" s="27"/>
      <c r="B325558" s="67"/>
      <c r="C325558" s="83"/>
      <c r="D325558" s="85"/>
      <c r="E325558" s="82"/>
      <c r="F325558" s="81"/>
      <c r="G325558" s="86"/>
      <c r="H325558" s="86"/>
      <c r="I325558" s="11"/>
    </row>
    <row r="325560" spans="1:9" s="4" customFormat="1" x14ac:dyDescent="0.2">
      <c r="A325560" s="27"/>
      <c r="B325560" s="67"/>
      <c r="C325560" s="83"/>
      <c r="D325560" s="85"/>
      <c r="E325560" s="82"/>
      <c r="F325560" s="81"/>
      <c r="G325560" s="86"/>
      <c r="H325560" s="86"/>
      <c r="I325560" s="11"/>
    </row>
    <row r="325566" spans="1:9" s="4" customFormat="1" x14ac:dyDescent="0.2">
      <c r="A325566" s="27"/>
      <c r="B325566" s="67"/>
      <c r="C325566" s="83"/>
      <c r="D325566" s="85"/>
      <c r="E325566" s="82"/>
      <c r="F325566" s="81"/>
      <c r="G325566" s="86"/>
      <c r="H325566" s="86"/>
      <c r="I325566" s="11"/>
    </row>
    <row r="325570" spans="1:9" s="4" customFormat="1" x14ac:dyDescent="0.2">
      <c r="A325570" s="27"/>
      <c r="B325570" s="67"/>
      <c r="C325570" s="83"/>
      <c r="D325570" s="85"/>
      <c r="E325570" s="82"/>
      <c r="F325570" s="81"/>
      <c r="G325570" s="86"/>
      <c r="H325570" s="86"/>
      <c r="I325570" s="11"/>
    </row>
    <row r="325574" spans="1:9" s="4" customFormat="1" x14ac:dyDescent="0.2">
      <c r="A325574" s="27"/>
      <c r="B325574" s="67"/>
      <c r="C325574" s="83"/>
      <c r="D325574" s="85"/>
      <c r="E325574" s="82"/>
      <c r="F325574" s="81"/>
      <c r="G325574" s="86"/>
      <c r="H325574" s="86"/>
      <c r="I325574" s="11"/>
    </row>
    <row r="325576" spans="1:9" s="4" customFormat="1" x14ac:dyDescent="0.2">
      <c r="A325576" s="27"/>
      <c r="B325576" s="67"/>
      <c r="C325576" s="83"/>
      <c r="D325576" s="85"/>
      <c r="E325576" s="82"/>
      <c r="F325576" s="81"/>
      <c r="G325576" s="86"/>
      <c r="H325576" s="86"/>
      <c r="I325576" s="11"/>
    </row>
    <row r="325582" spans="1:9" s="4" customFormat="1" x14ac:dyDescent="0.2">
      <c r="A325582" s="27"/>
      <c r="B325582" s="67"/>
      <c r="C325582" s="83"/>
      <c r="D325582" s="85"/>
      <c r="E325582" s="82"/>
      <c r="F325582" s="81"/>
      <c r="G325582" s="86"/>
      <c r="H325582" s="86"/>
      <c r="I325582" s="11"/>
    </row>
    <row r="325586" spans="1:9" s="4" customFormat="1" x14ac:dyDescent="0.2">
      <c r="A325586" s="27"/>
      <c r="B325586" s="67"/>
      <c r="C325586" s="83"/>
      <c r="D325586" s="85"/>
      <c r="E325586" s="82"/>
      <c r="F325586" s="81"/>
      <c r="G325586" s="86"/>
      <c r="H325586" s="86"/>
      <c r="I325586" s="11"/>
    </row>
    <row r="325590" spans="1:9" s="4" customFormat="1" x14ac:dyDescent="0.2">
      <c r="A325590" s="27"/>
      <c r="B325590" s="67"/>
      <c r="C325590" s="83"/>
      <c r="D325590" s="85"/>
      <c r="E325590" s="82"/>
      <c r="F325590" s="81"/>
      <c r="G325590" s="86"/>
      <c r="H325590" s="86"/>
      <c r="I325590" s="11"/>
    </row>
    <row r="325592" spans="1:9" s="4" customFormat="1" x14ac:dyDescent="0.2">
      <c r="A325592" s="27"/>
      <c r="B325592" s="67"/>
      <c r="C325592" s="83"/>
      <c r="D325592" s="85"/>
      <c r="E325592" s="82"/>
      <c r="F325592" s="81"/>
      <c r="G325592" s="86"/>
      <c r="H325592" s="86"/>
      <c r="I325592" s="11"/>
    </row>
    <row r="325598" spans="1:9" s="4" customFormat="1" x14ac:dyDescent="0.2">
      <c r="A325598" s="27"/>
      <c r="B325598" s="67"/>
      <c r="C325598" s="83"/>
      <c r="D325598" s="85"/>
      <c r="E325598" s="82"/>
      <c r="F325598" s="81"/>
      <c r="G325598" s="86"/>
      <c r="H325598" s="86"/>
      <c r="I325598" s="11"/>
    </row>
    <row r="325602" spans="1:9" s="4" customFormat="1" x14ac:dyDescent="0.2">
      <c r="A325602" s="27"/>
      <c r="B325602" s="67"/>
      <c r="C325602" s="83"/>
      <c r="D325602" s="85"/>
      <c r="E325602" s="82"/>
      <c r="F325602" s="81"/>
      <c r="G325602" s="86"/>
      <c r="H325602" s="86"/>
      <c r="I325602" s="11"/>
    </row>
    <row r="325606" spans="1:9" s="4" customFormat="1" x14ac:dyDescent="0.2">
      <c r="A325606" s="27"/>
      <c r="B325606" s="67"/>
      <c r="C325606" s="83"/>
      <c r="D325606" s="85"/>
      <c r="E325606" s="82"/>
      <c r="F325606" s="81"/>
      <c r="G325606" s="86"/>
      <c r="H325606" s="86"/>
      <c r="I325606" s="11"/>
    </row>
    <row r="325608" spans="1:9" s="4" customFormat="1" x14ac:dyDescent="0.2">
      <c r="A325608" s="27"/>
      <c r="B325608" s="67"/>
      <c r="C325608" s="83"/>
      <c r="D325608" s="85"/>
      <c r="E325608" s="82"/>
      <c r="F325608" s="81"/>
      <c r="G325608" s="86"/>
      <c r="H325608" s="86"/>
      <c r="I325608" s="11"/>
    </row>
    <row r="325614" spans="1:9" s="4" customFormat="1" x14ac:dyDescent="0.2">
      <c r="A325614" s="27"/>
      <c r="B325614" s="67"/>
      <c r="C325614" s="83"/>
      <c r="D325614" s="85"/>
      <c r="E325614" s="82"/>
      <c r="F325614" s="81"/>
      <c r="G325614" s="86"/>
      <c r="H325614" s="86"/>
      <c r="I325614" s="11"/>
    </row>
    <row r="325618" spans="1:9" s="4" customFormat="1" x14ac:dyDescent="0.2">
      <c r="A325618" s="27"/>
      <c r="B325618" s="67"/>
      <c r="C325618" s="83"/>
      <c r="D325618" s="85"/>
      <c r="E325618" s="82"/>
      <c r="F325618" s="81"/>
      <c r="G325618" s="86"/>
      <c r="H325618" s="86"/>
      <c r="I325618" s="11"/>
    </row>
    <row r="325622" spans="1:9" s="4" customFormat="1" x14ac:dyDescent="0.2">
      <c r="A325622" s="27"/>
      <c r="B325622" s="67"/>
      <c r="C325622" s="83"/>
      <c r="D325622" s="85"/>
      <c r="E325622" s="82"/>
      <c r="F325622" s="81"/>
      <c r="G325622" s="86"/>
      <c r="H325622" s="86"/>
      <c r="I325622" s="11"/>
    </row>
    <row r="325624" spans="1:9" s="4" customFormat="1" x14ac:dyDescent="0.2">
      <c r="A325624" s="27"/>
      <c r="B325624" s="67"/>
      <c r="C325624" s="83"/>
      <c r="D325624" s="85"/>
      <c r="E325624" s="82"/>
      <c r="F325624" s="81"/>
      <c r="G325624" s="86"/>
      <c r="H325624" s="86"/>
      <c r="I325624" s="11"/>
    </row>
    <row r="325630" spans="1:9" s="4" customFormat="1" x14ac:dyDescent="0.2">
      <c r="A325630" s="27"/>
      <c r="B325630" s="67"/>
      <c r="C325630" s="83"/>
      <c r="D325630" s="85"/>
      <c r="E325630" s="82"/>
      <c r="F325630" s="81"/>
      <c r="G325630" s="86"/>
      <c r="H325630" s="86"/>
      <c r="I325630" s="11"/>
    </row>
    <row r="325634" spans="1:9" s="4" customFormat="1" x14ac:dyDescent="0.2">
      <c r="A325634" s="27"/>
      <c r="B325634" s="67"/>
      <c r="C325634" s="83"/>
      <c r="D325634" s="85"/>
      <c r="E325634" s="82"/>
      <c r="F325634" s="81"/>
      <c r="G325634" s="86"/>
      <c r="H325634" s="86"/>
      <c r="I325634" s="11"/>
    </row>
    <row r="325638" spans="1:9" s="4" customFormat="1" x14ac:dyDescent="0.2">
      <c r="A325638" s="27"/>
      <c r="B325638" s="67"/>
      <c r="C325638" s="83"/>
      <c r="D325638" s="85"/>
      <c r="E325638" s="82"/>
      <c r="F325638" s="81"/>
      <c r="G325638" s="86"/>
      <c r="H325638" s="86"/>
      <c r="I325638" s="11"/>
    </row>
    <row r="325640" spans="1:9" s="4" customFormat="1" x14ac:dyDescent="0.2">
      <c r="A325640" s="27"/>
      <c r="B325640" s="67"/>
      <c r="C325640" s="83"/>
      <c r="D325640" s="85"/>
      <c r="E325640" s="82"/>
      <c r="F325640" s="81"/>
      <c r="G325640" s="86"/>
      <c r="H325640" s="86"/>
      <c r="I325640" s="11"/>
    </row>
    <row r="325646" spans="1:9" s="4" customFormat="1" x14ac:dyDescent="0.2">
      <c r="A325646" s="27"/>
      <c r="B325646" s="67"/>
      <c r="C325646" s="83"/>
      <c r="D325646" s="85"/>
      <c r="E325646" s="82"/>
      <c r="F325646" s="81"/>
      <c r="G325646" s="86"/>
      <c r="H325646" s="86"/>
      <c r="I325646" s="11"/>
    </row>
    <row r="325650" spans="1:9" s="4" customFormat="1" x14ac:dyDescent="0.2">
      <c r="A325650" s="27"/>
      <c r="B325650" s="67"/>
      <c r="C325650" s="83"/>
      <c r="D325650" s="85"/>
      <c r="E325650" s="82"/>
      <c r="F325650" s="81"/>
      <c r="G325650" s="86"/>
      <c r="H325650" s="86"/>
      <c r="I325650" s="11"/>
    </row>
    <row r="325654" spans="1:9" s="4" customFormat="1" x14ac:dyDescent="0.2">
      <c r="A325654" s="27"/>
      <c r="B325654" s="67"/>
      <c r="C325654" s="83"/>
      <c r="D325654" s="85"/>
      <c r="E325654" s="82"/>
      <c r="F325654" s="81"/>
      <c r="G325654" s="86"/>
      <c r="H325654" s="86"/>
      <c r="I325654" s="11"/>
    </row>
    <row r="325656" spans="1:9" s="4" customFormat="1" x14ac:dyDescent="0.2">
      <c r="A325656" s="27"/>
      <c r="B325656" s="67"/>
      <c r="C325656" s="83"/>
      <c r="D325656" s="85"/>
      <c r="E325656" s="82"/>
      <c r="F325656" s="81"/>
      <c r="G325656" s="86"/>
      <c r="H325656" s="86"/>
      <c r="I325656" s="11"/>
    </row>
    <row r="325662" spans="1:9" s="4" customFormat="1" x14ac:dyDescent="0.2">
      <c r="A325662" s="27"/>
      <c r="B325662" s="67"/>
      <c r="C325662" s="83"/>
      <c r="D325662" s="85"/>
      <c r="E325662" s="82"/>
      <c r="F325662" s="81"/>
      <c r="G325662" s="86"/>
      <c r="H325662" s="86"/>
      <c r="I325662" s="11"/>
    </row>
    <row r="325666" spans="1:9" s="4" customFormat="1" x14ac:dyDescent="0.2">
      <c r="A325666" s="27"/>
      <c r="B325666" s="67"/>
      <c r="C325666" s="83"/>
      <c r="D325666" s="85"/>
      <c r="E325666" s="82"/>
      <c r="F325666" s="81"/>
      <c r="G325666" s="86"/>
      <c r="H325666" s="86"/>
      <c r="I325666" s="11"/>
    </row>
    <row r="325670" spans="1:9" s="4" customFormat="1" x14ac:dyDescent="0.2">
      <c r="A325670" s="27"/>
      <c r="B325670" s="67"/>
      <c r="C325670" s="83"/>
      <c r="D325670" s="85"/>
      <c r="E325670" s="82"/>
      <c r="F325670" s="81"/>
      <c r="G325670" s="86"/>
      <c r="H325670" s="86"/>
      <c r="I325670" s="11"/>
    </row>
    <row r="325672" spans="1:9" s="4" customFormat="1" x14ac:dyDescent="0.2">
      <c r="A325672" s="27"/>
      <c r="B325672" s="67"/>
      <c r="C325672" s="83"/>
      <c r="D325672" s="85"/>
      <c r="E325672" s="82"/>
      <c r="F325672" s="81"/>
      <c r="G325672" s="86"/>
      <c r="H325672" s="86"/>
      <c r="I325672" s="11"/>
    </row>
    <row r="325678" spans="1:9" s="4" customFormat="1" x14ac:dyDescent="0.2">
      <c r="A325678" s="27"/>
      <c r="B325678" s="67"/>
      <c r="C325678" s="83"/>
      <c r="D325678" s="85"/>
      <c r="E325678" s="82"/>
      <c r="F325678" s="81"/>
      <c r="G325678" s="86"/>
      <c r="H325678" s="86"/>
      <c r="I325678" s="11"/>
    </row>
    <row r="325682" spans="1:9" s="4" customFormat="1" x14ac:dyDescent="0.2">
      <c r="A325682" s="27"/>
      <c r="B325682" s="67"/>
      <c r="C325682" s="83"/>
      <c r="D325682" s="85"/>
      <c r="E325682" s="82"/>
      <c r="F325682" s="81"/>
      <c r="G325682" s="86"/>
      <c r="H325682" s="86"/>
      <c r="I325682" s="11"/>
    </row>
    <row r="325686" spans="1:9" s="4" customFormat="1" x14ac:dyDescent="0.2">
      <c r="A325686" s="27"/>
      <c r="B325686" s="67"/>
      <c r="C325686" s="83"/>
      <c r="D325686" s="85"/>
      <c r="E325686" s="82"/>
      <c r="F325686" s="81"/>
      <c r="G325686" s="86"/>
      <c r="H325686" s="86"/>
      <c r="I325686" s="11"/>
    </row>
    <row r="325688" spans="1:9" s="4" customFormat="1" x14ac:dyDescent="0.2">
      <c r="A325688" s="27"/>
      <c r="B325688" s="67"/>
      <c r="C325688" s="83"/>
      <c r="D325688" s="85"/>
      <c r="E325688" s="82"/>
      <c r="F325688" s="81"/>
      <c r="G325688" s="86"/>
      <c r="H325688" s="86"/>
      <c r="I325688" s="11"/>
    </row>
    <row r="325694" spans="1:9" s="4" customFormat="1" x14ac:dyDescent="0.2">
      <c r="A325694" s="27"/>
      <c r="B325694" s="67"/>
      <c r="C325694" s="83"/>
      <c r="D325694" s="85"/>
      <c r="E325694" s="82"/>
      <c r="F325694" s="81"/>
      <c r="G325694" s="86"/>
      <c r="H325694" s="86"/>
      <c r="I325694" s="11"/>
    </row>
    <row r="325698" spans="1:9" s="4" customFormat="1" x14ac:dyDescent="0.2">
      <c r="A325698" s="27"/>
      <c r="B325698" s="67"/>
      <c r="C325698" s="83"/>
      <c r="D325698" s="85"/>
      <c r="E325698" s="82"/>
      <c r="F325698" s="81"/>
      <c r="G325698" s="86"/>
      <c r="H325698" s="86"/>
      <c r="I325698" s="11"/>
    </row>
    <row r="325702" spans="1:9" s="4" customFormat="1" x14ac:dyDescent="0.2">
      <c r="A325702" s="27"/>
      <c r="B325702" s="67"/>
      <c r="C325702" s="83"/>
      <c r="D325702" s="85"/>
      <c r="E325702" s="82"/>
      <c r="F325702" s="81"/>
      <c r="G325702" s="86"/>
      <c r="H325702" s="86"/>
      <c r="I325702" s="11"/>
    </row>
    <row r="325704" spans="1:9" s="4" customFormat="1" x14ac:dyDescent="0.2">
      <c r="A325704" s="27"/>
      <c r="B325704" s="67"/>
      <c r="C325704" s="83"/>
      <c r="D325704" s="85"/>
      <c r="E325704" s="82"/>
      <c r="F325704" s="81"/>
      <c r="G325704" s="86"/>
      <c r="H325704" s="86"/>
      <c r="I325704" s="11"/>
    </row>
    <row r="325710" spans="1:9" s="4" customFormat="1" x14ac:dyDescent="0.2">
      <c r="A325710" s="27"/>
      <c r="B325710" s="67"/>
      <c r="C325710" s="83"/>
      <c r="D325710" s="85"/>
      <c r="E325710" s="82"/>
      <c r="F325710" s="81"/>
      <c r="G325710" s="86"/>
      <c r="H325710" s="86"/>
      <c r="I325710" s="11"/>
    </row>
    <row r="325714" spans="1:9" s="4" customFormat="1" x14ac:dyDescent="0.2">
      <c r="A325714" s="27"/>
      <c r="B325714" s="67"/>
      <c r="C325714" s="83"/>
      <c r="D325714" s="85"/>
      <c r="E325714" s="82"/>
      <c r="F325714" s="81"/>
      <c r="G325714" s="86"/>
      <c r="H325714" s="86"/>
      <c r="I325714" s="11"/>
    </row>
    <row r="325718" spans="1:9" s="4" customFormat="1" x14ac:dyDescent="0.2">
      <c r="A325718" s="27"/>
      <c r="B325718" s="67"/>
      <c r="C325718" s="83"/>
      <c r="D325718" s="85"/>
      <c r="E325718" s="82"/>
      <c r="F325718" s="81"/>
      <c r="G325718" s="86"/>
      <c r="H325718" s="86"/>
      <c r="I325718" s="11"/>
    </row>
    <row r="325720" spans="1:9" s="4" customFormat="1" x14ac:dyDescent="0.2">
      <c r="A325720" s="27"/>
      <c r="B325720" s="67"/>
      <c r="C325720" s="83"/>
      <c r="D325720" s="85"/>
      <c r="E325720" s="82"/>
      <c r="F325720" s="81"/>
      <c r="G325720" s="86"/>
      <c r="H325720" s="86"/>
      <c r="I325720" s="11"/>
    </row>
    <row r="325726" spans="1:9" s="4" customFormat="1" x14ac:dyDescent="0.2">
      <c r="A325726" s="27"/>
      <c r="B325726" s="67"/>
      <c r="C325726" s="83"/>
      <c r="D325726" s="85"/>
      <c r="E325726" s="82"/>
      <c r="F325726" s="81"/>
      <c r="G325726" s="86"/>
      <c r="H325726" s="86"/>
      <c r="I325726" s="11"/>
    </row>
    <row r="325730" spans="1:9" s="4" customFormat="1" x14ac:dyDescent="0.2">
      <c r="A325730" s="27"/>
      <c r="B325730" s="67"/>
      <c r="C325730" s="83"/>
      <c r="D325730" s="85"/>
      <c r="E325730" s="82"/>
      <c r="F325730" s="81"/>
      <c r="G325730" s="86"/>
      <c r="H325730" s="86"/>
      <c r="I325730" s="11"/>
    </row>
    <row r="325734" spans="1:9" s="4" customFormat="1" x14ac:dyDescent="0.2">
      <c r="A325734" s="27"/>
      <c r="B325734" s="67"/>
      <c r="C325734" s="83"/>
      <c r="D325734" s="85"/>
      <c r="E325734" s="82"/>
      <c r="F325734" s="81"/>
      <c r="G325734" s="86"/>
      <c r="H325734" s="86"/>
      <c r="I325734" s="11"/>
    </row>
    <row r="325736" spans="1:9" s="4" customFormat="1" x14ac:dyDescent="0.2">
      <c r="A325736" s="27"/>
      <c r="B325736" s="67"/>
      <c r="C325736" s="83"/>
      <c r="D325736" s="85"/>
      <c r="E325736" s="82"/>
      <c r="F325736" s="81"/>
      <c r="G325736" s="86"/>
      <c r="H325736" s="86"/>
      <c r="I325736" s="11"/>
    </row>
    <row r="325742" spans="1:9" s="4" customFormat="1" x14ac:dyDescent="0.2">
      <c r="A325742" s="27"/>
      <c r="B325742" s="67"/>
      <c r="C325742" s="83"/>
      <c r="D325742" s="85"/>
      <c r="E325742" s="82"/>
      <c r="F325742" s="81"/>
      <c r="G325742" s="86"/>
      <c r="H325742" s="86"/>
      <c r="I325742" s="11"/>
    </row>
    <row r="325746" spans="1:9" s="4" customFormat="1" x14ac:dyDescent="0.2">
      <c r="A325746" s="27"/>
      <c r="B325746" s="67"/>
      <c r="C325746" s="83"/>
      <c r="D325746" s="85"/>
      <c r="E325746" s="82"/>
      <c r="F325746" s="81"/>
      <c r="G325746" s="86"/>
      <c r="H325746" s="86"/>
      <c r="I325746" s="11"/>
    </row>
    <row r="325750" spans="1:9" s="4" customFormat="1" x14ac:dyDescent="0.2">
      <c r="A325750" s="27"/>
      <c r="B325750" s="67"/>
      <c r="C325750" s="83"/>
      <c r="D325750" s="85"/>
      <c r="E325750" s="82"/>
      <c r="F325750" s="81"/>
      <c r="G325750" s="86"/>
      <c r="H325750" s="86"/>
      <c r="I325750" s="11"/>
    </row>
    <row r="325752" spans="1:9" s="4" customFormat="1" x14ac:dyDescent="0.2">
      <c r="A325752" s="27"/>
      <c r="B325752" s="67"/>
      <c r="C325752" s="83"/>
      <c r="D325752" s="85"/>
      <c r="E325752" s="82"/>
      <c r="F325752" s="81"/>
      <c r="G325752" s="86"/>
      <c r="H325752" s="86"/>
      <c r="I325752" s="11"/>
    </row>
    <row r="325758" spans="1:9" s="4" customFormat="1" x14ac:dyDescent="0.2">
      <c r="A325758" s="27"/>
      <c r="B325758" s="67"/>
      <c r="C325758" s="83"/>
      <c r="D325758" s="85"/>
      <c r="E325758" s="82"/>
      <c r="F325758" s="81"/>
      <c r="G325758" s="86"/>
      <c r="H325758" s="86"/>
      <c r="I325758" s="11"/>
    </row>
    <row r="325762" spans="1:9" s="4" customFormat="1" x14ac:dyDescent="0.2">
      <c r="A325762" s="27"/>
      <c r="B325762" s="67"/>
      <c r="C325762" s="83"/>
      <c r="D325762" s="85"/>
      <c r="E325762" s="82"/>
      <c r="F325762" s="81"/>
      <c r="G325762" s="86"/>
      <c r="H325762" s="86"/>
      <c r="I325762" s="11"/>
    </row>
    <row r="325766" spans="1:9" s="4" customFormat="1" x14ac:dyDescent="0.2">
      <c r="A325766" s="27"/>
      <c r="B325766" s="67"/>
      <c r="C325766" s="83"/>
      <c r="D325766" s="85"/>
      <c r="E325766" s="82"/>
      <c r="F325766" s="81"/>
      <c r="G325766" s="86"/>
      <c r="H325766" s="86"/>
      <c r="I325766" s="11"/>
    </row>
    <row r="325768" spans="1:9" s="4" customFormat="1" x14ac:dyDescent="0.2">
      <c r="A325768" s="27"/>
      <c r="B325768" s="67"/>
      <c r="C325768" s="83"/>
      <c r="D325768" s="85"/>
      <c r="E325768" s="82"/>
      <c r="F325768" s="81"/>
      <c r="G325768" s="86"/>
      <c r="H325768" s="86"/>
      <c r="I325768" s="11"/>
    </row>
    <row r="325774" spans="1:9" s="4" customFormat="1" x14ac:dyDescent="0.2">
      <c r="A325774" s="27"/>
      <c r="B325774" s="67"/>
      <c r="C325774" s="83"/>
      <c r="D325774" s="85"/>
      <c r="E325774" s="82"/>
      <c r="F325774" s="81"/>
      <c r="G325774" s="86"/>
      <c r="H325774" s="86"/>
      <c r="I325774" s="11"/>
    </row>
    <row r="325778" spans="1:9" s="4" customFormat="1" x14ac:dyDescent="0.2">
      <c r="A325778" s="27"/>
      <c r="B325778" s="67"/>
      <c r="C325778" s="83"/>
      <c r="D325778" s="85"/>
      <c r="E325778" s="82"/>
      <c r="F325778" s="81"/>
      <c r="G325778" s="86"/>
      <c r="H325778" s="86"/>
      <c r="I325778" s="11"/>
    </row>
    <row r="325782" spans="1:9" s="4" customFormat="1" x14ac:dyDescent="0.2">
      <c r="A325782" s="27"/>
      <c r="B325782" s="67"/>
      <c r="C325782" s="83"/>
      <c r="D325782" s="85"/>
      <c r="E325782" s="82"/>
      <c r="F325782" s="81"/>
      <c r="G325782" s="86"/>
      <c r="H325782" s="86"/>
      <c r="I325782" s="11"/>
    </row>
    <row r="325784" spans="1:9" s="4" customFormat="1" x14ac:dyDescent="0.2">
      <c r="A325784" s="27"/>
      <c r="B325784" s="67"/>
      <c r="C325784" s="83"/>
      <c r="D325784" s="85"/>
      <c r="E325784" s="82"/>
      <c r="F325784" s="81"/>
      <c r="G325784" s="86"/>
      <c r="H325784" s="86"/>
      <c r="I325784" s="11"/>
    </row>
    <row r="325790" spans="1:9" s="4" customFormat="1" x14ac:dyDescent="0.2">
      <c r="A325790" s="27"/>
      <c r="B325790" s="67"/>
      <c r="C325790" s="83"/>
      <c r="D325790" s="85"/>
      <c r="E325790" s="82"/>
      <c r="F325790" s="81"/>
      <c r="G325790" s="86"/>
      <c r="H325790" s="86"/>
      <c r="I325790" s="11"/>
    </row>
    <row r="325794" spans="1:9" s="4" customFormat="1" x14ac:dyDescent="0.2">
      <c r="A325794" s="27"/>
      <c r="B325794" s="67"/>
      <c r="C325794" s="83"/>
      <c r="D325794" s="85"/>
      <c r="E325794" s="82"/>
      <c r="F325794" s="81"/>
      <c r="G325794" s="86"/>
      <c r="H325794" s="86"/>
      <c r="I325794" s="11"/>
    </row>
    <row r="325798" spans="1:9" s="4" customFormat="1" x14ac:dyDescent="0.2">
      <c r="A325798" s="27"/>
      <c r="B325798" s="67"/>
      <c r="C325798" s="83"/>
      <c r="D325798" s="85"/>
      <c r="E325798" s="82"/>
      <c r="F325798" s="81"/>
      <c r="G325798" s="86"/>
      <c r="H325798" s="86"/>
      <c r="I325798" s="11"/>
    </row>
    <row r="325800" spans="1:9" s="4" customFormat="1" x14ac:dyDescent="0.2">
      <c r="A325800" s="27"/>
      <c r="B325800" s="67"/>
      <c r="C325800" s="83"/>
      <c r="D325800" s="85"/>
      <c r="E325800" s="82"/>
      <c r="F325800" s="81"/>
      <c r="G325800" s="86"/>
      <c r="H325800" s="86"/>
      <c r="I325800" s="11"/>
    </row>
    <row r="325806" spans="1:9" s="4" customFormat="1" x14ac:dyDescent="0.2">
      <c r="A325806" s="27"/>
      <c r="B325806" s="67"/>
      <c r="C325806" s="83"/>
      <c r="D325806" s="85"/>
      <c r="E325806" s="82"/>
      <c r="F325806" s="81"/>
      <c r="G325806" s="86"/>
      <c r="H325806" s="86"/>
      <c r="I325806" s="11"/>
    </row>
    <row r="325810" spans="1:9" s="4" customFormat="1" x14ac:dyDescent="0.2">
      <c r="A325810" s="27"/>
      <c r="B325810" s="67"/>
      <c r="C325810" s="83"/>
      <c r="D325810" s="85"/>
      <c r="E325810" s="82"/>
      <c r="F325810" s="81"/>
      <c r="G325810" s="86"/>
      <c r="H325810" s="86"/>
      <c r="I325810" s="11"/>
    </row>
    <row r="325814" spans="1:9" s="4" customFormat="1" x14ac:dyDescent="0.2">
      <c r="A325814" s="27"/>
      <c r="B325814" s="67"/>
      <c r="C325814" s="83"/>
      <c r="D325814" s="85"/>
      <c r="E325814" s="82"/>
      <c r="F325814" s="81"/>
      <c r="G325814" s="86"/>
      <c r="H325814" s="86"/>
      <c r="I325814" s="11"/>
    </row>
    <row r="325816" spans="1:9" s="4" customFormat="1" x14ac:dyDescent="0.2">
      <c r="A325816" s="27"/>
      <c r="B325816" s="67"/>
      <c r="C325816" s="83"/>
      <c r="D325816" s="85"/>
      <c r="E325816" s="82"/>
      <c r="F325816" s="81"/>
      <c r="G325816" s="86"/>
      <c r="H325816" s="86"/>
      <c r="I325816" s="11"/>
    </row>
    <row r="325822" spans="1:9" s="4" customFormat="1" x14ac:dyDescent="0.2">
      <c r="A325822" s="27"/>
      <c r="B325822" s="67"/>
      <c r="C325822" s="83"/>
      <c r="D325822" s="85"/>
      <c r="E325822" s="82"/>
      <c r="F325822" s="81"/>
      <c r="G325822" s="86"/>
      <c r="H325822" s="86"/>
      <c r="I325822" s="11"/>
    </row>
    <row r="325826" spans="1:9" s="4" customFormat="1" x14ac:dyDescent="0.2">
      <c r="A325826" s="27"/>
      <c r="B325826" s="67"/>
      <c r="C325826" s="83"/>
      <c r="D325826" s="85"/>
      <c r="E325826" s="82"/>
      <c r="F325826" s="81"/>
      <c r="G325826" s="86"/>
      <c r="H325826" s="86"/>
      <c r="I325826" s="11"/>
    </row>
    <row r="325830" spans="1:9" s="4" customFormat="1" x14ac:dyDescent="0.2">
      <c r="A325830" s="27"/>
      <c r="B325830" s="67"/>
      <c r="C325830" s="83"/>
      <c r="D325830" s="85"/>
      <c r="E325830" s="82"/>
      <c r="F325830" s="81"/>
      <c r="G325830" s="86"/>
      <c r="H325830" s="86"/>
      <c r="I325830" s="11"/>
    </row>
    <row r="325832" spans="1:9" s="4" customFormat="1" x14ac:dyDescent="0.2">
      <c r="A325832" s="27"/>
      <c r="B325832" s="67"/>
      <c r="C325832" s="83"/>
      <c r="D325832" s="85"/>
      <c r="E325832" s="82"/>
      <c r="F325832" s="81"/>
      <c r="G325832" s="86"/>
      <c r="H325832" s="86"/>
      <c r="I325832" s="11"/>
    </row>
    <row r="325838" spans="1:9" s="4" customFormat="1" x14ac:dyDescent="0.2">
      <c r="A325838" s="27"/>
      <c r="B325838" s="67"/>
      <c r="C325838" s="83"/>
      <c r="D325838" s="85"/>
      <c r="E325838" s="82"/>
      <c r="F325838" s="81"/>
      <c r="G325838" s="86"/>
      <c r="H325838" s="86"/>
      <c r="I325838" s="11"/>
    </row>
    <row r="325842" spans="1:9" s="4" customFormat="1" x14ac:dyDescent="0.2">
      <c r="A325842" s="27"/>
      <c r="B325842" s="67"/>
      <c r="C325842" s="83"/>
      <c r="D325842" s="85"/>
      <c r="E325842" s="82"/>
      <c r="F325842" s="81"/>
      <c r="G325842" s="86"/>
      <c r="H325842" s="86"/>
      <c r="I325842" s="11"/>
    </row>
    <row r="325846" spans="1:9" s="4" customFormat="1" x14ac:dyDescent="0.2">
      <c r="A325846" s="27"/>
      <c r="B325846" s="67"/>
      <c r="C325846" s="83"/>
      <c r="D325846" s="85"/>
      <c r="E325846" s="82"/>
      <c r="F325846" s="81"/>
      <c r="G325846" s="86"/>
      <c r="H325846" s="86"/>
      <c r="I325846" s="11"/>
    </row>
    <row r="325848" spans="1:9" s="4" customFormat="1" x14ac:dyDescent="0.2">
      <c r="A325848" s="27"/>
      <c r="B325848" s="67"/>
      <c r="C325848" s="83"/>
      <c r="D325848" s="85"/>
      <c r="E325848" s="82"/>
      <c r="F325848" s="81"/>
      <c r="G325848" s="86"/>
      <c r="H325848" s="86"/>
      <c r="I325848" s="11"/>
    </row>
    <row r="325854" spans="1:9" s="4" customFormat="1" x14ac:dyDescent="0.2">
      <c r="A325854" s="27"/>
      <c r="B325854" s="67"/>
      <c r="C325854" s="83"/>
      <c r="D325854" s="85"/>
      <c r="E325854" s="82"/>
      <c r="F325854" s="81"/>
      <c r="G325854" s="86"/>
      <c r="H325854" s="86"/>
      <c r="I325854" s="11"/>
    </row>
    <row r="325858" spans="1:9" s="4" customFormat="1" x14ac:dyDescent="0.2">
      <c r="A325858" s="27"/>
      <c r="B325858" s="67"/>
      <c r="C325858" s="83"/>
      <c r="D325858" s="85"/>
      <c r="E325858" s="82"/>
      <c r="F325858" s="81"/>
      <c r="G325858" s="86"/>
      <c r="H325858" s="86"/>
      <c r="I325858" s="11"/>
    </row>
    <row r="325862" spans="1:9" s="4" customFormat="1" x14ac:dyDescent="0.2">
      <c r="A325862" s="27"/>
      <c r="B325862" s="67"/>
      <c r="C325862" s="83"/>
      <c r="D325862" s="85"/>
      <c r="E325862" s="82"/>
      <c r="F325862" s="81"/>
      <c r="G325862" s="86"/>
      <c r="H325862" s="86"/>
      <c r="I325862" s="11"/>
    </row>
    <row r="325864" spans="1:9" s="4" customFormat="1" x14ac:dyDescent="0.2">
      <c r="A325864" s="27"/>
      <c r="B325864" s="67"/>
      <c r="C325864" s="83"/>
      <c r="D325864" s="85"/>
      <c r="E325864" s="82"/>
      <c r="F325864" s="81"/>
      <c r="G325864" s="86"/>
      <c r="H325864" s="86"/>
      <c r="I325864" s="11"/>
    </row>
    <row r="325870" spans="1:9" s="4" customFormat="1" x14ac:dyDescent="0.2">
      <c r="A325870" s="27"/>
      <c r="B325870" s="67"/>
      <c r="C325870" s="83"/>
      <c r="D325870" s="85"/>
      <c r="E325870" s="82"/>
      <c r="F325870" s="81"/>
      <c r="G325870" s="86"/>
      <c r="H325870" s="86"/>
      <c r="I325870" s="11"/>
    </row>
    <row r="325874" spans="1:9" s="4" customFormat="1" x14ac:dyDescent="0.2">
      <c r="A325874" s="27"/>
      <c r="B325874" s="67"/>
      <c r="C325874" s="83"/>
      <c r="D325874" s="85"/>
      <c r="E325874" s="82"/>
      <c r="F325874" s="81"/>
      <c r="G325874" s="86"/>
      <c r="H325874" s="86"/>
      <c r="I325874" s="11"/>
    </row>
    <row r="325878" spans="1:9" s="4" customFormat="1" x14ac:dyDescent="0.2">
      <c r="A325878" s="27"/>
      <c r="B325878" s="67"/>
      <c r="C325878" s="83"/>
      <c r="D325878" s="85"/>
      <c r="E325878" s="82"/>
      <c r="F325878" s="81"/>
      <c r="G325878" s="86"/>
      <c r="H325878" s="86"/>
      <c r="I325878" s="11"/>
    </row>
    <row r="325880" spans="1:9" s="4" customFormat="1" x14ac:dyDescent="0.2">
      <c r="A325880" s="27"/>
      <c r="B325880" s="67"/>
      <c r="C325880" s="83"/>
      <c r="D325880" s="85"/>
      <c r="E325880" s="82"/>
      <c r="F325880" s="81"/>
      <c r="G325880" s="86"/>
      <c r="H325880" s="86"/>
      <c r="I325880" s="11"/>
    </row>
    <row r="325886" spans="1:9" s="4" customFormat="1" x14ac:dyDescent="0.2">
      <c r="A325886" s="27"/>
      <c r="B325886" s="67"/>
      <c r="C325886" s="83"/>
      <c r="D325886" s="85"/>
      <c r="E325886" s="82"/>
      <c r="F325886" s="81"/>
      <c r="G325886" s="86"/>
      <c r="H325886" s="86"/>
      <c r="I325886" s="11"/>
    </row>
    <row r="325890" spans="1:9" s="4" customFormat="1" x14ac:dyDescent="0.2">
      <c r="A325890" s="27"/>
      <c r="B325890" s="67"/>
      <c r="C325890" s="83"/>
      <c r="D325890" s="85"/>
      <c r="E325890" s="82"/>
      <c r="F325890" s="81"/>
      <c r="G325890" s="86"/>
      <c r="H325890" s="86"/>
      <c r="I325890" s="11"/>
    </row>
    <row r="325894" spans="1:9" s="4" customFormat="1" x14ac:dyDescent="0.2">
      <c r="A325894" s="27"/>
      <c r="B325894" s="67"/>
      <c r="C325894" s="83"/>
      <c r="D325894" s="85"/>
      <c r="E325894" s="82"/>
      <c r="F325894" s="81"/>
      <c r="G325894" s="86"/>
      <c r="H325894" s="86"/>
      <c r="I325894" s="11"/>
    </row>
    <row r="325896" spans="1:9" s="4" customFormat="1" x14ac:dyDescent="0.2">
      <c r="A325896" s="27"/>
      <c r="B325896" s="67"/>
      <c r="C325896" s="83"/>
      <c r="D325896" s="85"/>
      <c r="E325896" s="82"/>
      <c r="F325896" s="81"/>
      <c r="G325896" s="86"/>
      <c r="H325896" s="86"/>
      <c r="I325896" s="11"/>
    </row>
    <row r="325902" spans="1:9" s="4" customFormat="1" x14ac:dyDescent="0.2">
      <c r="A325902" s="27"/>
      <c r="B325902" s="67"/>
      <c r="C325902" s="83"/>
      <c r="D325902" s="85"/>
      <c r="E325902" s="82"/>
      <c r="F325902" s="81"/>
      <c r="G325902" s="86"/>
      <c r="H325902" s="86"/>
      <c r="I325902" s="11"/>
    </row>
    <row r="325906" spans="1:9" s="4" customFormat="1" x14ac:dyDescent="0.2">
      <c r="A325906" s="27"/>
      <c r="B325906" s="67"/>
      <c r="C325906" s="83"/>
      <c r="D325906" s="85"/>
      <c r="E325906" s="82"/>
      <c r="F325906" s="81"/>
      <c r="G325906" s="86"/>
      <c r="H325906" s="86"/>
      <c r="I325906" s="11"/>
    </row>
    <row r="325910" spans="1:9" s="4" customFormat="1" x14ac:dyDescent="0.2">
      <c r="A325910" s="27"/>
      <c r="B325910" s="67"/>
      <c r="C325910" s="83"/>
      <c r="D325910" s="85"/>
      <c r="E325910" s="82"/>
      <c r="F325910" s="81"/>
      <c r="G325910" s="86"/>
      <c r="H325910" s="86"/>
      <c r="I325910" s="11"/>
    </row>
    <row r="325912" spans="1:9" s="4" customFormat="1" x14ac:dyDescent="0.2">
      <c r="A325912" s="27"/>
      <c r="B325912" s="67"/>
      <c r="C325912" s="83"/>
      <c r="D325912" s="85"/>
      <c r="E325912" s="82"/>
      <c r="F325912" s="81"/>
      <c r="G325912" s="86"/>
      <c r="H325912" s="86"/>
      <c r="I325912" s="11"/>
    </row>
    <row r="325918" spans="1:9" s="4" customFormat="1" x14ac:dyDescent="0.2">
      <c r="A325918" s="27"/>
      <c r="B325918" s="67"/>
      <c r="C325918" s="83"/>
      <c r="D325918" s="85"/>
      <c r="E325918" s="82"/>
      <c r="F325918" s="81"/>
      <c r="G325918" s="86"/>
      <c r="H325918" s="86"/>
      <c r="I325918" s="11"/>
    </row>
    <row r="325922" spans="1:9" s="4" customFormat="1" x14ac:dyDescent="0.2">
      <c r="A325922" s="27"/>
      <c r="B325922" s="67"/>
      <c r="C325922" s="83"/>
      <c r="D325922" s="85"/>
      <c r="E325922" s="82"/>
      <c r="F325922" s="81"/>
      <c r="G325922" s="86"/>
      <c r="H325922" s="86"/>
      <c r="I325922" s="11"/>
    </row>
    <row r="325926" spans="1:9" s="4" customFormat="1" x14ac:dyDescent="0.2">
      <c r="A325926" s="27"/>
      <c r="B325926" s="67"/>
      <c r="C325926" s="83"/>
      <c r="D325926" s="85"/>
      <c r="E325926" s="82"/>
      <c r="F325926" s="81"/>
      <c r="G325926" s="86"/>
      <c r="H325926" s="86"/>
      <c r="I325926" s="11"/>
    </row>
    <row r="325928" spans="1:9" s="4" customFormat="1" x14ac:dyDescent="0.2">
      <c r="A325928" s="27"/>
      <c r="B325928" s="67"/>
      <c r="C325928" s="83"/>
      <c r="D325928" s="85"/>
      <c r="E325928" s="82"/>
      <c r="F325928" s="81"/>
      <c r="G325928" s="86"/>
      <c r="H325928" s="86"/>
      <c r="I325928" s="11"/>
    </row>
    <row r="325934" spans="1:9" s="4" customFormat="1" x14ac:dyDescent="0.2">
      <c r="A325934" s="27"/>
      <c r="B325934" s="67"/>
      <c r="C325934" s="83"/>
      <c r="D325934" s="85"/>
      <c r="E325934" s="82"/>
      <c r="F325934" s="81"/>
      <c r="G325934" s="86"/>
      <c r="H325934" s="86"/>
      <c r="I325934" s="11"/>
    </row>
    <row r="325938" spans="1:9" s="4" customFormat="1" x14ac:dyDescent="0.2">
      <c r="A325938" s="27"/>
      <c r="B325938" s="67"/>
      <c r="C325938" s="83"/>
      <c r="D325938" s="85"/>
      <c r="E325938" s="82"/>
      <c r="F325938" s="81"/>
      <c r="G325938" s="86"/>
      <c r="H325938" s="86"/>
      <c r="I325938" s="11"/>
    </row>
    <row r="325942" spans="1:9" s="4" customFormat="1" x14ac:dyDescent="0.2">
      <c r="A325942" s="27"/>
      <c r="B325942" s="67"/>
      <c r="C325942" s="83"/>
      <c r="D325942" s="85"/>
      <c r="E325942" s="82"/>
      <c r="F325942" s="81"/>
      <c r="G325942" s="86"/>
      <c r="H325942" s="86"/>
      <c r="I325942" s="11"/>
    </row>
    <row r="325944" spans="1:9" s="4" customFormat="1" x14ac:dyDescent="0.2">
      <c r="A325944" s="27"/>
      <c r="B325944" s="67"/>
      <c r="C325944" s="83"/>
      <c r="D325944" s="85"/>
      <c r="E325944" s="82"/>
      <c r="F325944" s="81"/>
      <c r="G325944" s="86"/>
      <c r="H325944" s="86"/>
      <c r="I325944" s="11"/>
    </row>
    <row r="325950" spans="1:9" s="4" customFormat="1" x14ac:dyDescent="0.2">
      <c r="A325950" s="27"/>
      <c r="B325950" s="67"/>
      <c r="C325950" s="83"/>
      <c r="D325950" s="85"/>
      <c r="E325950" s="82"/>
      <c r="F325950" s="81"/>
      <c r="G325950" s="86"/>
      <c r="H325950" s="86"/>
      <c r="I325950" s="11"/>
    </row>
    <row r="325954" spans="1:9" s="4" customFormat="1" x14ac:dyDescent="0.2">
      <c r="A325954" s="27"/>
      <c r="B325954" s="67"/>
      <c r="C325954" s="83"/>
      <c r="D325954" s="85"/>
      <c r="E325954" s="82"/>
      <c r="F325954" s="81"/>
      <c r="G325954" s="86"/>
      <c r="H325954" s="86"/>
      <c r="I325954" s="11"/>
    </row>
    <row r="325958" spans="1:9" s="4" customFormat="1" x14ac:dyDescent="0.2">
      <c r="A325958" s="27"/>
      <c r="B325958" s="67"/>
      <c r="C325958" s="83"/>
      <c r="D325958" s="85"/>
      <c r="E325958" s="82"/>
      <c r="F325958" s="81"/>
      <c r="G325958" s="86"/>
      <c r="H325958" s="86"/>
      <c r="I325958" s="11"/>
    </row>
    <row r="325960" spans="1:9" s="4" customFormat="1" x14ac:dyDescent="0.2">
      <c r="A325960" s="27"/>
      <c r="B325960" s="67"/>
      <c r="C325960" s="83"/>
      <c r="D325960" s="85"/>
      <c r="E325960" s="82"/>
      <c r="F325960" s="81"/>
      <c r="G325960" s="86"/>
      <c r="H325960" s="86"/>
      <c r="I325960" s="11"/>
    </row>
    <row r="325966" spans="1:9" s="4" customFormat="1" x14ac:dyDescent="0.2">
      <c r="A325966" s="27"/>
      <c r="B325966" s="67"/>
      <c r="C325966" s="83"/>
      <c r="D325966" s="85"/>
      <c r="E325966" s="82"/>
      <c r="F325966" s="81"/>
      <c r="G325966" s="86"/>
      <c r="H325966" s="86"/>
      <c r="I325966" s="11"/>
    </row>
    <row r="325970" spans="1:9" s="4" customFormat="1" x14ac:dyDescent="0.2">
      <c r="A325970" s="27"/>
      <c r="B325970" s="67"/>
      <c r="C325970" s="83"/>
      <c r="D325970" s="85"/>
      <c r="E325970" s="82"/>
      <c r="F325970" s="81"/>
      <c r="G325970" s="86"/>
      <c r="H325970" s="86"/>
      <c r="I325970" s="11"/>
    </row>
    <row r="325974" spans="1:9" s="4" customFormat="1" x14ac:dyDescent="0.2">
      <c r="A325974" s="27"/>
      <c r="B325974" s="67"/>
      <c r="C325974" s="83"/>
      <c r="D325974" s="85"/>
      <c r="E325974" s="82"/>
      <c r="F325974" s="81"/>
      <c r="G325974" s="86"/>
      <c r="H325974" s="86"/>
      <c r="I325974" s="11"/>
    </row>
    <row r="325976" spans="1:9" s="4" customFormat="1" x14ac:dyDescent="0.2">
      <c r="A325976" s="27"/>
      <c r="B325976" s="67"/>
      <c r="C325976" s="83"/>
      <c r="D325976" s="85"/>
      <c r="E325976" s="82"/>
      <c r="F325976" s="81"/>
      <c r="G325976" s="86"/>
      <c r="H325976" s="86"/>
      <c r="I325976" s="11"/>
    </row>
    <row r="325982" spans="1:9" s="4" customFormat="1" x14ac:dyDescent="0.2">
      <c r="A325982" s="27"/>
      <c r="B325982" s="67"/>
      <c r="C325982" s="83"/>
      <c r="D325982" s="85"/>
      <c r="E325982" s="82"/>
      <c r="F325982" s="81"/>
      <c r="G325982" s="86"/>
      <c r="H325982" s="86"/>
      <c r="I325982" s="11"/>
    </row>
    <row r="325986" spans="1:9" s="4" customFormat="1" x14ac:dyDescent="0.2">
      <c r="A325986" s="27"/>
      <c r="B325986" s="67"/>
      <c r="C325986" s="83"/>
      <c r="D325986" s="85"/>
      <c r="E325986" s="82"/>
      <c r="F325986" s="81"/>
      <c r="G325986" s="86"/>
      <c r="H325986" s="86"/>
      <c r="I325986" s="11"/>
    </row>
    <row r="325990" spans="1:9" s="4" customFormat="1" x14ac:dyDescent="0.2">
      <c r="A325990" s="27"/>
      <c r="B325990" s="67"/>
      <c r="C325990" s="83"/>
      <c r="D325990" s="85"/>
      <c r="E325990" s="82"/>
      <c r="F325990" s="81"/>
      <c r="G325990" s="86"/>
      <c r="H325990" s="86"/>
      <c r="I325990" s="11"/>
    </row>
    <row r="325992" spans="1:9" s="4" customFormat="1" x14ac:dyDescent="0.2">
      <c r="A325992" s="27"/>
      <c r="B325992" s="67"/>
      <c r="C325992" s="83"/>
      <c r="D325992" s="85"/>
      <c r="E325992" s="82"/>
      <c r="F325992" s="81"/>
      <c r="G325992" s="86"/>
      <c r="H325992" s="86"/>
      <c r="I325992" s="11"/>
    </row>
    <row r="325998" spans="1:9" s="4" customFormat="1" x14ac:dyDescent="0.2">
      <c r="A325998" s="27"/>
      <c r="B325998" s="67"/>
      <c r="C325998" s="83"/>
      <c r="D325998" s="85"/>
      <c r="E325998" s="82"/>
      <c r="F325998" s="81"/>
      <c r="G325998" s="86"/>
      <c r="H325998" s="86"/>
      <c r="I325998" s="11"/>
    </row>
    <row r="326002" spans="1:9" s="4" customFormat="1" x14ac:dyDescent="0.2">
      <c r="A326002" s="27"/>
      <c r="B326002" s="67"/>
      <c r="C326002" s="83"/>
      <c r="D326002" s="85"/>
      <c r="E326002" s="82"/>
      <c r="F326002" s="81"/>
      <c r="G326002" s="86"/>
      <c r="H326002" s="86"/>
      <c r="I326002" s="11"/>
    </row>
    <row r="326006" spans="1:9" s="4" customFormat="1" x14ac:dyDescent="0.2">
      <c r="A326006" s="27"/>
      <c r="B326006" s="67"/>
      <c r="C326006" s="83"/>
      <c r="D326006" s="85"/>
      <c r="E326006" s="82"/>
      <c r="F326006" s="81"/>
      <c r="G326006" s="86"/>
      <c r="H326006" s="86"/>
      <c r="I326006" s="11"/>
    </row>
    <row r="326008" spans="1:9" s="4" customFormat="1" x14ac:dyDescent="0.2">
      <c r="A326008" s="27"/>
      <c r="B326008" s="67"/>
      <c r="C326008" s="83"/>
      <c r="D326008" s="85"/>
      <c r="E326008" s="82"/>
      <c r="F326008" s="81"/>
      <c r="G326008" s="86"/>
      <c r="H326008" s="86"/>
      <c r="I326008" s="11"/>
    </row>
    <row r="326014" spans="1:9" s="4" customFormat="1" x14ac:dyDescent="0.2">
      <c r="A326014" s="27"/>
      <c r="B326014" s="67"/>
      <c r="C326014" s="83"/>
      <c r="D326014" s="85"/>
      <c r="E326014" s="82"/>
      <c r="F326014" s="81"/>
      <c r="G326014" s="86"/>
      <c r="H326014" s="86"/>
      <c r="I326014" s="11"/>
    </row>
    <row r="326018" spans="1:9" s="4" customFormat="1" x14ac:dyDescent="0.2">
      <c r="A326018" s="27"/>
      <c r="B326018" s="67"/>
      <c r="C326018" s="83"/>
      <c r="D326018" s="85"/>
      <c r="E326018" s="82"/>
      <c r="F326018" s="81"/>
      <c r="G326018" s="86"/>
      <c r="H326018" s="86"/>
      <c r="I326018" s="11"/>
    </row>
    <row r="326022" spans="1:9" s="4" customFormat="1" x14ac:dyDescent="0.2">
      <c r="A326022" s="27"/>
      <c r="B326022" s="67"/>
      <c r="C326022" s="83"/>
      <c r="D326022" s="85"/>
      <c r="E326022" s="82"/>
      <c r="F326022" s="81"/>
      <c r="G326022" s="86"/>
      <c r="H326022" s="86"/>
      <c r="I326022" s="11"/>
    </row>
    <row r="326024" spans="1:9" s="4" customFormat="1" x14ac:dyDescent="0.2">
      <c r="A326024" s="27"/>
      <c r="B326024" s="67"/>
      <c r="C326024" s="83"/>
      <c r="D326024" s="85"/>
      <c r="E326024" s="82"/>
      <c r="F326024" s="81"/>
      <c r="G326024" s="86"/>
      <c r="H326024" s="86"/>
      <c r="I326024" s="11"/>
    </row>
    <row r="326030" spans="1:9" s="4" customFormat="1" x14ac:dyDescent="0.2">
      <c r="A326030" s="27"/>
      <c r="B326030" s="67"/>
      <c r="C326030" s="83"/>
      <c r="D326030" s="85"/>
      <c r="E326030" s="82"/>
      <c r="F326030" s="81"/>
      <c r="G326030" s="86"/>
      <c r="H326030" s="86"/>
      <c r="I326030" s="11"/>
    </row>
    <row r="326034" spans="1:9" s="4" customFormat="1" x14ac:dyDescent="0.2">
      <c r="A326034" s="27"/>
      <c r="B326034" s="67"/>
      <c r="C326034" s="83"/>
      <c r="D326034" s="85"/>
      <c r="E326034" s="82"/>
      <c r="F326034" s="81"/>
      <c r="G326034" s="86"/>
      <c r="H326034" s="86"/>
      <c r="I326034" s="11"/>
    </row>
    <row r="326038" spans="1:9" s="4" customFormat="1" x14ac:dyDescent="0.2">
      <c r="A326038" s="27"/>
      <c r="B326038" s="67"/>
      <c r="C326038" s="83"/>
      <c r="D326038" s="85"/>
      <c r="E326038" s="82"/>
      <c r="F326038" s="81"/>
      <c r="G326038" s="86"/>
      <c r="H326038" s="86"/>
      <c r="I326038" s="11"/>
    </row>
    <row r="326040" spans="1:9" s="4" customFormat="1" x14ac:dyDescent="0.2">
      <c r="A326040" s="27"/>
      <c r="B326040" s="67"/>
      <c r="C326040" s="83"/>
      <c r="D326040" s="85"/>
      <c r="E326040" s="82"/>
      <c r="F326040" s="81"/>
      <c r="G326040" s="86"/>
      <c r="H326040" s="86"/>
      <c r="I326040" s="11"/>
    </row>
    <row r="326046" spans="1:9" s="4" customFormat="1" x14ac:dyDescent="0.2">
      <c r="A326046" s="27"/>
      <c r="B326046" s="67"/>
      <c r="C326046" s="83"/>
      <c r="D326046" s="85"/>
      <c r="E326046" s="82"/>
      <c r="F326046" s="81"/>
      <c r="G326046" s="86"/>
      <c r="H326046" s="86"/>
      <c r="I326046" s="11"/>
    </row>
    <row r="326050" spans="1:9" s="4" customFormat="1" x14ac:dyDescent="0.2">
      <c r="A326050" s="27"/>
      <c r="B326050" s="67"/>
      <c r="C326050" s="83"/>
      <c r="D326050" s="85"/>
      <c r="E326050" s="82"/>
      <c r="F326050" s="81"/>
      <c r="G326050" s="86"/>
      <c r="H326050" s="86"/>
      <c r="I326050" s="11"/>
    </row>
    <row r="326054" spans="1:9" s="4" customFormat="1" x14ac:dyDescent="0.2">
      <c r="A326054" s="27"/>
      <c r="B326054" s="67"/>
      <c r="C326054" s="83"/>
      <c r="D326054" s="85"/>
      <c r="E326054" s="82"/>
      <c r="F326054" s="81"/>
      <c r="G326054" s="86"/>
      <c r="H326054" s="86"/>
      <c r="I326054" s="11"/>
    </row>
    <row r="326056" spans="1:9" s="4" customFormat="1" x14ac:dyDescent="0.2">
      <c r="A326056" s="27"/>
      <c r="B326056" s="67"/>
      <c r="C326056" s="83"/>
      <c r="D326056" s="85"/>
      <c r="E326056" s="82"/>
      <c r="F326056" s="81"/>
      <c r="G326056" s="86"/>
      <c r="H326056" s="86"/>
      <c r="I326056" s="11"/>
    </row>
    <row r="326062" spans="1:9" s="4" customFormat="1" x14ac:dyDescent="0.2">
      <c r="A326062" s="27"/>
      <c r="B326062" s="67"/>
      <c r="C326062" s="83"/>
      <c r="D326062" s="85"/>
      <c r="E326062" s="82"/>
      <c r="F326062" s="81"/>
      <c r="G326062" s="86"/>
      <c r="H326062" s="86"/>
      <c r="I326062" s="11"/>
    </row>
    <row r="326066" spans="1:9" s="4" customFormat="1" x14ac:dyDescent="0.2">
      <c r="A326066" s="27"/>
      <c r="B326066" s="67"/>
      <c r="C326066" s="83"/>
      <c r="D326066" s="85"/>
      <c r="E326066" s="82"/>
      <c r="F326066" s="81"/>
      <c r="G326066" s="86"/>
      <c r="H326066" s="86"/>
      <c r="I326066" s="11"/>
    </row>
    <row r="326070" spans="1:9" s="4" customFormat="1" x14ac:dyDescent="0.2">
      <c r="A326070" s="27"/>
      <c r="B326070" s="67"/>
      <c r="C326070" s="83"/>
      <c r="D326070" s="85"/>
      <c r="E326070" s="82"/>
      <c r="F326070" s="81"/>
      <c r="G326070" s="86"/>
      <c r="H326070" s="86"/>
      <c r="I326070" s="11"/>
    </row>
    <row r="326072" spans="1:9" s="4" customFormat="1" x14ac:dyDescent="0.2">
      <c r="A326072" s="27"/>
      <c r="B326072" s="67"/>
      <c r="C326072" s="83"/>
      <c r="D326072" s="85"/>
      <c r="E326072" s="82"/>
      <c r="F326072" s="81"/>
      <c r="G326072" s="86"/>
      <c r="H326072" s="86"/>
      <c r="I326072" s="11"/>
    </row>
    <row r="326078" spans="1:9" s="4" customFormat="1" x14ac:dyDescent="0.2">
      <c r="A326078" s="27"/>
      <c r="B326078" s="67"/>
      <c r="C326078" s="83"/>
      <c r="D326078" s="85"/>
      <c r="E326078" s="82"/>
      <c r="F326078" s="81"/>
      <c r="G326078" s="86"/>
      <c r="H326078" s="86"/>
      <c r="I326078" s="11"/>
    </row>
    <row r="326082" spans="1:9" s="4" customFormat="1" x14ac:dyDescent="0.2">
      <c r="A326082" s="27"/>
      <c r="B326082" s="67"/>
      <c r="C326082" s="83"/>
      <c r="D326082" s="85"/>
      <c r="E326082" s="82"/>
      <c r="F326082" s="81"/>
      <c r="G326082" s="86"/>
      <c r="H326082" s="86"/>
      <c r="I326082" s="11"/>
    </row>
    <row r="326086" spans="1:9" s="4" customFormat="1" x14ac:dyDescent="0.2">
      <c r="A326086" s="27"/>
      <c r="B326086" s="67"/>
      <c r="C326086" s="83"/>
      <c r="D326086" s="85"/>
      <c r="E326086" s="82"/>
      <c r="F326086" s="81"/>
      <c r="G326086" s="86"/>
      <c r="H326086" s="86"/>
      <c r="I326086" s="11"/>
    </row>
    <row r="326088" spans="1:9" s="4" customFormat="1" x14ac:dyDescent="0.2">
      <c r="A326088" s="27"/>
      <c r="B326088" s="67"/>
      <c r="C326088" s="83"/>
      <c r="D326088" s="85"/>
      <c r="E326088" s="82"/>
      <c r="F326088" s="81"/>
      <c r="G326088" s="86"/>
      <c r="H326088" s="86"/>
      <c r="I326088" s="11"/>
    </row>
    <row r="326094" spans="1:9" s="4" customFormat="1" x14ac:dyDescent="0.2">
      <c r="A326094" s="27"/>
      <c r="B326094" s="67"/>
      <c r="C326094" s="83"/>
      <c r="D326094" s="85"/>
      <c r="E326094" s="82"/>
      <c r="F326094" s="81"/>
      <c r="G326094" s="86"/>
      <c r="H326094" s="86"/>
      <c r="I326094" s="11"/>
    </row>
    <row r="326098" spans="1:9" s="4" customFormat="1" x14ac:dyDescent="0.2">
      <c r="A326098" s="27"/>
      <c r="B326098" s="67"/>
      <c r="C326098" s="83"/>
      <c r="D326098" s="85"/>
      <c r="E326098" s="82"/>
      <c r="F326098" s="81"/>
      <c r="G326098" s="86"/>
      <c r="H326098" s="86"/>
      <c r="I326098" s="11"/>
    </row>
    <row r="326102" spans="1:9" s="4" customFormat="1" x14ac:dyDescent="0.2">
      <c r="A326102" s="27"/>
      <c r="B326102" s="67"/>
      <c r="C326102" s="83"/>
      <c r="D326102" s="85"/>
      <c r="E326102" s="82"/>
      <c r="F326102" s="81"/>
      <c r="G326102" s="86"/>
      <c r="H326102" s="86"/>
      <c r="I326102" s="11"/>
    </row>
    <row r="326104" spans="1:9" s="4" customFormat="1" x14ac:dyDescent="0.2">
      <c r="A326104" s="27"/>
      <c r="B326104" s="67"/>
      <c r="C326104" s="83"/>
      <c r="D326104" s="85"/>
      <c r="E326104" s="82"/>
      <c r="F326104" s="81"/>
      <c r="G326104" s="86"/>
      <c r="H326104" s="86"/>
      <c r="I326104" s="11"/>
    </row>
    <row r="326110" spans="1:9" s="4" customFormat="1" x14ac:dyDescent="0.2">
      <c r="A326110" s="27"/>
      <c r="B326110" s="67"/>
      <c r="C326110" s="83"/>
      <c r="D326110" s="85"/>
      <c r="E326110" s="82"/>
      <c r="F326110" s="81"/>
      <c r="G326110" s="86"/>
      <c r="H326110" s="86"/>
      <c r="I326110" s="11"/>
    </row>
    <row r="326114" spans="1:9" s="4" customFormat="1" x14ac:dyDescent="0.2">
      <c r="A326114" s="27"/>
      <c r="B326114" s="67"/>
      <c r="C326114" s="83"/>
      <c r="D326114" s="85"/>
      <c r="E326114" s="82"/>
      <c r="F326114" s="81"/>
      <c r="G326114" s="86"/>
      <c r="H326114" s="86"/>
      <c r="I326114" s="11"/>
    </row>
    <row r="326118" spans="1:9" s="4" customFormat="1" x14ac:dyDescent="0.2">
      <c r="A326118" s="27"/>
      <c r="B326118" s="67"/>
      <c r="C326118" s="83"/>
      <c r="D326118" s="85"/>
      <c r="E326118" s="82"/>
      <c r="F326118" s="81"/>
      <c r="G326118" s="86"/>
      <c r="H326118" s="86"/>
      <c r="I326118" s="11"/>
    </row>
    <row r="326120" spans="1:9" s="4" customFormat="1" x14ac:dyDescent="0.2">
      <c r="A326120" s="27"/>
      <c r="B326120" s="67"/>
      <c r="C326120" s="83"/>
      <c r="D326120" s="85"/>
      <c r="E326120" s="82"/>
      <c r="F326120" s="81"/>
      <c r="G326120" s="86"/>
      <c r="H326120" s="86"/>
      <c r="I326120" s="11"/>
    </row>
    <row r="326126" spans="1:9" s="4" customFormat="1" x14ac:dyDescent="0.2">
      <c r="A326126" s="27"/>
      <c r="B326126" s="67"/>
      <c r="C326126" s="83"/>
      <c r="D326126" s="85"/>
      <c r="E326126" s="82"/>
      <c r="F326126" s="81"/>
      <c r="G326126" s="86"/>
      <c r="H326126" s="86"/>
      <c r="I326126" s="11"/>
    </row>
    <row r="326130" spans="1:9" s="4" customFormat="1" x14ac:dyDescent="0.2">
      <c r="A326130" s="27"/>
      <c r="B326130" s="67"/>
      <c r="C326130" s="83"/>
      <c r="D326130" s="85"/>
      <c r="E326130" s="82"/>
      <c r="F326130" s="81"/>
      <c r="G326130" s="86"/>
      <c r="H326130" s="86"/>
      <c r="I326130" s="11"/>
    </row>
    <row r="326134" spans="1:9" s="4" customFormat="1" x14ac:dyDescent="0.2">
      <c r="A326134" s="27"/>
      <c r="B326134" s="67"/>
      <c r="C326134" s="83"/>
      <c r="D326134" s="85"/>
      <c r="E326134" s="82"/>
      <c r="F326134" s="81"/>
      <c r="G326134" s="86"/>
      <c r="H326134" s="86"/>
      <c r="I326134" s="11"/>
    </row>
    <row r="326136" spans="1:9" s="4" customFormat="1" x14ac:dyDescent="0.2">
      <c r="A326136" s="27"/>
      <c r="B326136" s="67"/>
      <c r="C326136" s="83"/>
      <c r="D326136" s="85"/>
      <c r="E326136" s="82"/>
      <c r="F326136" s="81"/>
      <c r="G326136" s="86"/>
      <c r="H326136" s="86"/>
      <c r="I326136" s="11"/>
    </row>
    <row r="326142" spans="1:9" s="4" customFormat="1" x14ac:dyDescent="0.2">
      <c r="A326142" s="27"/>
      <c r="B326142" s="67"/>
      <c r="C326142" s="83"/>
      <c r="D326142" s="85"/>
      <c r="E326142" s="82"/>
      <c r="F326142" s="81"/>
      <c r="G326142" s="86"/>
      <c r="H326142" s="86"/>
      <c r="I326142" s="11"/>
    </row>
    <row r="326146" spans="1:9" s="4" customFormat="1" x14ac:dyDescent="0.2">
      <c r="A326146" s="27"/>
      <c r="B326146" s="67"/>
      <c r="C326146" s="83"/>
      <c r="D326146" s="85"/>
      <c r="E326146" s="82"/>
      <c r="F326146" s="81"/>
      <c r="G326146" s="86"/>
      <c r="H326146" s="86"/>
      <c r="I326146" s="11"/>
    </row>
    <row r="326150" spans="1:9" s="4" customFormat="1" x14ac:dyDescent="0.2">
      <c r="A326150" s="27"/>
      <c r="B326150" s="67"/>
      <c r="C326150" s="83"/>
      <c r="D326150" s="85"/>
      <c r="E326150" s="82"/>
      <c r="F326150" s="81"/>
      <c r="G326150" s="86"/>
      <c r="H326150" s="86"/>
      <c r="I326150" s="11"/>
    </row>
    <row r="326152" spans="1:9" s="4" customFormat="1" x14ac:dyDescent="0.2">
      <c r="A326152" s="27"/>
      <c r="B326152" s="67"/>
      <c r="C326152" s="83"/>
      <c r="D326152" s="85"/>
      <c r="E326152" s="82"/>
      <c r="F326152" s="81"/>
      <c r="G326152" s="86"/>
      <c r="H326152" s="86"/>
      <c r="I326152" s="11"/>
    </row>
    <row r="326158" spans="1:9" s="4" customFormat="1" x14ac:dyDescent="0.2">
      <c r="A326158" s="27"/>
      <c r="B326158" s="67"/>
      <c r="C326158" s="83"/>
      <c r="D326158" s="85"/>
      <c r="E326158" s="82"/>
      <c r="F326158" s="81"/>
      <c r="G326158" s="86"/>
      <c r="H326158" s="86"/>
      <c r="I326158" s="11"/>
    </row>
    <row r="326162" spans="1:9" s="4" customFormat="1" x14ac:dyDescent="0.2">
      <c r="A326162" s="27"/>
      <c r="B326162" s="67"/>
      <c r="C326162" s="83"/>
      <c r="D326162" s="85"/>
      <c r="E326162" s="82"/>
      <c r="F326162" s="81"/>
      <c r="G326162" s="86"/>
      <c r="H326162" s="86"/>
      <c r="I326162" s="11"/>
    </row>
    <row r="326166" spans="1:9" s="4" customFormat="1" x14ac:dyDescent="0.2">
      <c r="A326166" s="27"/>
      <c r="B326166" s="67"/>
      <c r="C326166" s="83"/>
      <c r="D326166" s="85"/>
      <c r="E326166" s="82"/>
      <c r="F326166" s="81"/>
      <c r="G326166" s="86"/>
      <c r="H326166" s="86"/>
      <c r="I326166" s="11"/>
    </row>
    <row r="326168" spans="1:9" s="4" customFormat="1" x14ac:dyDescent="0.2">
      <c r="A326168" s="27"/>
      <c r="B326168" s="67"/>
      <c r="C326168" s="83"/>
      <c r="D326168" s="85"/>
      <c r="E326168" s="82"/>
      <c r="F326168" s="81"/>
      <c r="G326168" s="86"/>
      <c r="H326168" s="86"/>
      <c r="I326168" s="11"/>
    </row>
    <row r="326174" spans="1:9" s="4" customFormat="1" x14ac:dyDescent="0.2">
      <c r="A326174" s="27"/>
      <c r="B326174" s="67"/>
      <c r="C326174" s="83"/>
      <c r="D326174" s="85"/>
      <c r="E326174" s="82"/>
      <c r="F326174" s="81"/>
      <c r="G326174" s="86"/>
      <c r="H326174" s="86"/>
      <c r="I326174" s="11"/>
    </row>
    <row r="326178" spans="1:9" s="4" customFormat="1" x14ac:dyDescent="0.2">
      <c r="A326178" s="27"/>
      <c r="B326178" s="67"/>
      <c r="C326178" s="83"/>
      <c r="D326178" s="85"/>
      <c r="E326178" s="82"/>
      <c r="F326178" s="81"/>
      <c r="G326178" s="86"/>
      <c r="H326178" s="86"/>
      <c r="I326178" s="11"/>
    </row>
    <row r="326182" spans="1:9" s="4" customFormat="1" x14ac:dyDescent="0.2">
      <c r="A326182" s="27"/>
      <c r="B326182" s="67"/>
      <c r="C326182" s="83"/>
      <c r="D326182" s="85"/>
      <c r="E326182" s="82"/>
      <c r="F326182" s="81"/>
      <c r="G326182" s="86"/>
      <c r="H326182" s="86"/>
      <c r="I326182" s="11"/>
    </row>
    <row r="326184" spans="1:9" s="4" customFormat="1" x14ac:dyDescent="0.2">
      <c r="A326184" s="27"/>
      <c r="B326184" s="67"/>
      <c r="C326184" s="83"/>
      <c r="D326184" s="85"/>
      <c r="E326184" s="82"/>
      <c r="F326184" s="81"/>
      <c r="G326184" s="86"/>
      <c r="H326184" s="86"/>
      <c r="I326184" s="11"/>
    </row>
    <row r="326190" spans="1:9" s="4" customFormat="1" x14ac:dyDescent="0.2">
      <c r="A326190" s="27"/>
      <c r="B326190" s="67"/>
      <c r="C326190" s="83"/>
      <c r="D326190" s="85"/>
      <c r="E326190" s="82"/>
      <c r="F326190" s="81"/>
      <c r="G326190" s="86"/>
      <c r="H326190" s="86"/>
      <c r="I326190" s="11"/>
    </row>
    <row r="326194" spans="1:9" s="4" customFormat="1" x14ac:dyDescent="0.2">
      <c r="A326194" s="27"/>
      <c r="B326194" s="67"/>
      <c r="C326194" s="83"/>
      <c r="D326194" s="85"/>
      <c r="E326194" s="82"/>
      <c r="F326194" s="81"/>
      <c r="G326194" s="86"/>
      <c r="H326194" s="86"/>
      <c r="I326194" s="11"/>
    </row>
    <row r="326198" spans="1:9" s="4" customFormat="1" x14ac:dyDescent="0.2">
      <c r="A326198" s="27"/>
      <c r="B326198" s="67"/>
      <c r="C326198" s="83"/>
      <c r="D326198" s="85"/>
      <c r="E326198" s="82"/>
      <c r="F326198" s="81"/>
      <c r="G326198" s="86"/>
      <c r="H326198" s="86"/>
      <c r="I326198" s="11"/>
    </row>
    <row r="326200" spans="1:9" s="4" customFormat="1" x14ac:dyDescent="0.2">
      <c r="A326200" s="27"/>
      <c r="B326200" s="67"/>
      <c r="C326200" s="83"/>
      <c r="D326200" s="85"/>
      <c r="E326200" s="82"/>
      <c r="F326200" s="81"/>
      <c r="G326200" s="86"/>
      <c r="H326200" s="86"/>
      <c r="I326200" s="11"/>
    </row>
    <row r="326206" spans="1:9" s="4" customFormat="1" x14ac:dyDescent="0.2">
      <c r="A326206" s="27"/>
      <c r="B326206" s="67"/>
      <c r="C326206" s="83"/>
      <c r="D326206" s="85"/>
      <c r="E326206" s="82"/>
      <c r="F326206" s="81"/>
      <c r="G326206" s="86"/>
      <c r="H326206" s="86"/>
      <c r="I326206" s="11"/>
    </row>
    <row r="326210" spans="1:9" s="4" customFormat="1" x14ac:dyDescent="0.2">
      <c r="A326210" s="27"/>
      <c r="B326210" s="67"/>
      <c r="C326210" s="83"/>
      <c r="D326210" s="85"/>
      <c r="E326210" s="82"/>
      <c r="F326210" s="81"/>
      <c r="G326210" s="86"/>
      <c r="H326210" s="86"/>
      <c r="I326210" s="11"/>
    </row>
    <row r="326214" spans="1:9" s="4" customFormat="1" x14ac:dyDescent="0.2">
      <c r="A326214" s="27"/>
      <c r="B326214" s="67"/>
      <c r="C326214" s="83"/>
      <c r="D326214" s="85"/>
      <c r="E326214" s="82"/>
      <c r="F326214" s="81"/>
      <c r="G326214" s="86"/>
      <c r="H326214" s="86"/>
      <c r="I326214" s="11"/>
    </row>
    <row r="326216" spans="1:9" s="4" customFormat="1" x14ac:dyDescent="0.2">
      <c r="A326216" s="27"/>
      <c r="B326216" s="67"/>
      <c r="C326216" s="83"/>
      <c r="D326216" s="85"/>
      <c r="E326216" s="82"/>
      <c r="F326216" s="81"/>
      <c r="G326216" s="86"/>
      <c r="H326216" s="86"/>
      <c r="I326216" s="11"/>
    </row>
    <row r="326222" spans="1:9" s="4" customFormat="1" x14ac:dyDescent="0.2">
      <c r="A326222" s="27"/>
      <c r="B326222" s="67"/>
      <c r="C326222" s="83"/>
      <c r="D326222" s="85"/>
      <c r="E326222" s="82"/>
      <c r="F326222" s="81"/>
      <c r="G326222" s="86"/>
      <c r="H326222" s="86"/>
      <c r="I326222" s="11"/>
    </row>
    <row r="326226" spans="1:9" s="4" customFormat="1" x14ac:dyDescent="0.2">
      <c r="A326226" s="27"/>
      <c r="B326226" s="67"/>
      <c r="C326226" s="83"/>
      <c r="D326226" s="85"/>
      <c r="E326226" s="82"/>
      <c r="F326226" s="81"/>
      <c r="G326226" s="86"/>
      <c r="H326226" s="86"/>
      <c r="I326226" s="11"/>
    </row>
    <row r="326230" spans="1:9" s="4" customFormat="1" x14ac:dyDescent="0.2">
      <c r="A326230" s="27"/>
      <c r="B326230" s="67"/>
      <c r="C326230" s="83"/>
      <c r="D326230" s="85"/>
      <c r="E326230" s="82"/>
      <c r="F326230" s="81"/>
      <c r="G326230" s="86"/>
      <c r="H326230" s="86"/>
      <c r="I326230" s="11"/>
    </row>
    <row r="326232" spans="1:9" s="4" customFormat="1" x14ac:dyDescent="0.2">
      <c r="A326232" s="27"/>
      <c r="B326232" s="67"/>
      <c r="C326232" s="83"/>
      <c r="D326232" s="85"/>
      <c r="E326232" s="82"/>
      <c r="F326232" s="81"/>
      <c r="G326232" s="86"/>
      <c r="H326232" s="86"/>
      <c r="I326232" s="11"/>
    </row>
    <row r="326238" spans="1:9" s="4" customFormat="1" x14ac:dyDescent="0.2">
      <c r="A326238" s="27"/>
      <c r="B326238" s="67"/>
      <c r="C326238" s="83"/>
      <c r="D326238" s="85"/>
      <c r="E326238" s="82"/>
      <c r="F326238" s="81"/>
      <c r="G326238" s="86"/>
      <c r="H326238" s="86"/>
      <c r="I326238" s="11"/>
    </row>
    <row r="326242" spans="1:9" s="4" customFormat="1" x14ac:dyDescent="0.2">
      <c r="A326242" s="27"/>
      <c r="B326242" s="67"/>
      <c r="C326242" s="83"/>
      <c r="D326242" s="85"/>
      <c r="E326242" s="82"/>
      <c r="F326242" s="81"/>
      <c r="G326242" s="86"/>
      <c r="H326242" s="86"/>
      <c r="I326242" s="11"/>
    </row>
    <row r="326246" spans="1:9" s="4" customFormat="1" x14ac:dyDescent="0.2">
      <c r="A326246" s="27"/>
      <c r="B326246" s="67"/>
      <c r="C326246" s="83"/>
      <c r="D326246" s="85"/>
      <c r="E326246" s="82"/>
      <c r="F326246" s="81"/>
      <c r="G326246" s="86"/>
      <c r="H326246" s="86"/>
      <c r="I326246" s="11"/>
    </row>
    <row r="326248" spans="1:9" s="4" customFormat="1" x14ac:dyDescent="0.2">
      <c r="A326248" s="27"/>
      <c r="B326248" s="67"/>
      <c r="C326248" s="83"/>
      <c r="D326248" s="85"/>
      <c r="E326248" s="82"/>
      <c r="F326248" s="81"/>
      <c r="G326248" s="86"/>
      <c r="H326248" s="86"/>
      <c r="I326248" s="11"/>
    </row>
    <row r="326254" spans="1:9" s="4" customFormat="1" x14ac:dyDescent="0.2">
      <c r="A326254" s="27"/>
      <c r="B326254" s="67"/>
      <c r="C326254" s="83"/>
      <c r="D326254" s="85"/>
      <c r="E326254" s="82"/>
      <c r="F326254" s="81"/>
      <c r="G326254" s="86"/>
      <c r="H326254" s="86"/>
      <c r="I326254" s="11"/>
    </row>
    <row r="326258" spans="1:9" s="4" customFormat="1" x14ac:dyDescent="0.2">
      <c r="A326258" s="27"/>
      <c r="B326258" s="67"/>
      <c r="C326258" s="83"/>
      <c r="D326258" s="85"/>
      <c r="E326258" s="82"/>
      <c r="F326258" s="81"/>
      <c r="G326258" s="86"/>
      <c r="H326258" s="86"/>
      <c r="I326258" s="11"/>
    </row>
    <row r="326262" spans="1:9" s="4" customFormat="1" x14ac:dyDescent="0.2">
      <c r="A326262" s="27"/>
      <c r="B326262" s="67"/>
      <c r="C326262" s="83"/>
      <c r="D326262" s="85"/>
      <c r="E326262" s="82"/>
      <c r="F326262" s="81"/>
      <c r="G326262" s="86"/>
      <c r="H326262" s="86"/>
      <c r="I326262" s="11"/>
    </row>
    <row r="326264" spans="1:9" s="4" customFormat="1" x14ac:dyDescent="0.2">
      <c r="A326264" s="27"/>
      <c r="B326264" s="67"/>
      <c r="C326264" s="83"/>
      <c r="D326264" s="85"/>
      <c r="E326264" s="82"/>
      <c r="F326264" s="81"/>
      <c r="G326264" s="86"/>
      <c r="H326264" s="86"/>
      <c r="I326264" s="11"/>
    </row>
    <row r="326270" spans="1:9" s="4" customFormat="1" x14ac:dyDescent="0.2">
      <c r="A326270" s="27"/>
      <c r="B326270" s="67"/>
      <c r="C326270" s="83"/>
      <c r="D326270" s="85"/>
      <c r="E326270" s="82"/>
      <c r="F326270" s="81"/>
      <c r="G326270" s="86"/>
      <c r="H326270" s="86"/>
      <c r="I326270" s="11"/>
    </row>
    <row r="326274" spans="1:9" s="4" customFormat="1" x14ac:dyDescent="0.2">
      <c r="A326274" s="27"/>
      <c r="B326274" s="67"/>
      <c r="C326274" s="83"/>
      <c r="D326274" s="85"/>
      <c r="E326274" s="82"/>
      <c r="F326274" s="81"/>
      <c r="G326274" s="86"/>
      <c r="H326274" s="86"/>
      <c r="I326274" s="11"/>
    </row>
    <row r="326278" spans="1:9" s="4" customFormat="1" x14ac:dyDescent="0.2">
      <c r="A326278" s="27"/>
      <c r="B326278" s="67"/>
      <c r="C326278" s="83"/>
      <c r="D326278" s="85"/>
      <c r="E326278" s="82"/>
      <c r="F326278" s="81"/>
      <c r="G326278" s="86"/>
      <c r="H326278" s="86"/>
      <c r="I326278" s="11"/>
    </row>
    <row r="326280" spans="1:9" s="4" customFormat="1" x14ac:dyDescent="0.2">
      <c r="A326280" s="27"/>
      <c r="B326280" s="67"/>
      <c r="C326280" s="83"/>
      <c r="D326280" s="85"/>
      <c r="E326280" s="82"/>
      <c r="F326280" s="81"/>
      <c r="G326280" s="86"/>
      <c r="H326280" s="86"/>
      <c r="I326280" s="11"/>
    </row>
    <row r="326286" spans="1:9" s="4" customFormat="1" x14ac:dyDescent="0.2">
      <c r="A326286" s="27"/>
      <c r="B326286" s="67"/>
      <c r="C326286" s="83"/>
      <c r="D326286" s="85"/>
      <c r="E326286" s="82"/>
      <c r="F326286" s="81"/>
      <c r="G326286" s="86"/>
      <c r="H326286" s="86"/>
      <c r="I326286" s="11"/>
    </row>
    <row r="326290" spans="1:9" s="4" customFormat="1" x14ac:dyDescent="0.2">
      <c r="A326290" s="27"/>
      <c r="B326290" s="67"/>
      <c r="C326290" s="83"/>
      <c r="D326290" s="85"/>
      <c r="E326290" s="82"/>
      <c r="F326290" s="81"/>
      <c r="G326290" s="86"/>
      <c r="H326290" s="86"/>
      <c r="I326290" s="11"/>
    </row>
    <row r="326294" spans="1:9" s="4" customFormat="1" x14ac:dyDescent="0.2">
      <c r="A326294" s="27"/>
      <c r="B326294" s="67"/>
      <c r="C326294" s="83"/>
      <c r="D326294" s="85"/>
      <c r="E326294" s="82"/>
      <c r="F326294" s="81"/>
      <c r="G326294" s="86"/>
      <c r="H326294" s="86"/>
      <c r="I326294" s="11"/>
    </row>
    <row r="326296" spans="1:9" s="4" customFormat="1" x14ac:dyDescent="0.2">
      <c r="A326296" s="27"/>
      <c r="B326296" s="67"/>
      <c r="C326296" s="83"/>
      <c r="D326296" s="85"/>
      <c r="E326296" s="82"/>
      <c r="F326296" s="81"/>
      <c r="G326296" s="86"/>
      <c r="H326296" s="86"/>
      <c r="I326296" s="11"/>
    </row>
    <row r="326302" spans="1:9" s="4" customFormat="1" x14ac:dyDescent="0.2">
      <c r="A326302" s="27"/>
      <c r="B326302" s="67"/>
      <c r="C326302" s="83"/>
      <c r="D326302" s="85"/>
      <c r="E326302" s="82"/>
      <c r="F326302" s="81"/>
      <c r="G326302" s="86"/>
      <c r="H326302" s="86"/>
      <c r="I326302" s="11"/>
    </row>
    <row r="326306" spans="1:9" s="4" customFormat="1" x14ac:dyDescent="0.2">
      <c r="A326306" s="27"/>
      <c r="B326306" s="67"/>
      <c r="C326306" s="83"/>
      <c r="D326306" s="85"/>
      <c r="E326306" s="82"/>
      <c r="F326306" s="81"/>
      <c r="G326306" s="86"/>
      <c r="H326306" s="86"/>
      <c r="I326306" s="11"/>
    </row>
    <row r="326310" spans="1:9" s="4" customFormat="1" x14ac:dyDescent="0.2">
      <c r="A326310" s="27"/>
      <c r="B326310" s="67"/>
      <c r="C326310" s="83"/>
      <c r="D326310" s="85"/>
      <c r="E326310" s="82"/>
      <c r="F326310" s="81"/>
      <c r="G326310" s="86"/>
      <c r="H326310" s="86"/>
      <c r="I326310" s="11"/>
    </row>
    <row r="326312" spans="1:9" s="4" customFormat="1" x14ac:dyDescent="0.2">
      <c r="A326312" s="27"/>
      <c r="B326312" s="67"/>
      <c r="C326312" s="83"/>
      <c r="D326312" s="85"/>
      <c r="E326312" s="82"/>
      <c r="F326312" s="81"/>
      <c r="G326312" s="86"/>
      <c r="H326312" s="86"/>
      <c r="I326312" s="11"/>
    </row>
    <row r="326318" spans="1:9" s="4" customFormat="1" x14ac:dyDescent="0.2">
      <c r="A326318" s="27"/>
      <c r="B326318" s="67"/>
      <c r="C326318" s="83"/>
      <c r="D326318" s="85"/>
      <c r="E326318" s="82"/>
      <c r="F326318" s="81"/>
      <c r="G326318" s="86"/>
      <c r="H326318" s="86"/>
      <c r="I326318" s="11"/>
    </row>
    <row r="326322" spans="1:9" s="4" customFormat="1" x14ac:dyDescent="0.2">
      <c r="A326322" s="27"/>
      <c r="B326322" s="67"/>
      <c r="C326322" s="83"/>
      <c r="D326322" s="85"/>
      <c r="E326322" s="82"/>
      <c r="F326322" s="81"/>
      <c r="G326322" s="86"/>
      <c r="H326322" s="86"/>
      <c r="I326322" s="11"/>
    </row>
    <row r="326326" spans="1:9" s="4" customFormat="1" x14ac:dyDescent="0.2">
      <c r="A326326" s="27"/>
      <c r="B326326" s="67"/>
      <c r="C326326" s="83"/>
      <c r="D326326" s="85"/>
      <c r="E326326" s="82"/>
      <c r="F326326" s="81"/>
      <c r="G326326" s="86"/>
      <c r="H326326" s="86"/>
      <c r="I326326" s="11"/>
    </row>
    <row r="326328" spans="1:9" s="4" customFormat="1" x14ac:dyDescent="0.2">
      <c r="A326328" s="27"/>
      <c r="B326328" s="67"/>
      <c r="C326328" s="83"/>
      <c r="D326328" s="85"/>
      <c r="E326328" s="82"/>
      <c r="F326328" s="81"/>
      <c r="G326328" s="86"/>
      <c r="H326328" s="86"/>
      <c r="I326328" s="11"/>
    </row>
    <row r="326334" spans="1:9" s="4" customFormat="1" x14ac:dyDescent="0.2">
      <c r="A326334" s="27"/>
      <c r="B326334" s="67"/>
      <c r="C326334" s="83"/>
      <c r="D326334" s="85"/>
      <c r="E326334" s="82"/>
      <c r="F326334" s="81"/>
      <c r="G326334" s="86"/>
      <c r="H326334" s="86"/>
      <c r="I326334" s="11"/>
    </row>
    <row r="326338" spans="1:9" s="4" customFormat="1" x14ac:dyDescent="0.2">
      <c r="A326338" s="27"/>
      <c r="B326338" s="67"/>
      <c r="C326338" s="83"/>
      <c r="D326338" s="85"/>
      <c r="E326338" s="82"/>
      <c r="F326338" s="81"/>
      <c r="G326338" s="86"/>
      <c r="H326338" s="86"/>
      <c r="I326338" s="11"/>
    </row>
    <row r="326342" spans="1:9" s="4" customFormat="1" x14ac:dyDescent="0.2">
      <c r="A326342" s="27"/>
      <c r="B326342" s="67"/>
      <c r="C326342" s="83"/>
      <c r="D326342" s="85"/>
      <c r="E326342" s="82"/>
      <c r="F326342" s="81"/>
      <c r="G326342" s="86"/>
      <c r="H326342" s="86"/>
      <c r="I326342" s="11"/>
    </row>
    <row r="326344" spans="1:9" s="4" customFormat="1" x14ac:dyDescent="0.2">
      <c r="A326344" s="27"/>
      <c r="B326344" s="67"/>
      <c r="C326344" s="83"/>
      <c r="D326344" s="85"/>
      <c r="E326344" s="82"/>
      <c r="F326344" s="81"/>
      <c r="G326344" s="86"/>
      <c r="H326344" s="86"/>
      <c r="I326344" s="11"/>
    </row>
    <row r="326350" spans="1:9" s="4" customFormat="1" x14ac:dyDescent="0.2">
      <c r="A326350" s="27"/>
      <c r="B326350" s="67"/>
      <c r="C326350" s="83"/>
      <c r="D326350" s="85"/>
      <c r="E326350" s="82"/>
      <c r="F326350" s="81"/>
      <c r="G326350" s="86"/>
      <c r="H326350" s="86"/>
      <c r="I326350" s="11"/>
    </row>
    <row r="326354" spans="1:9" s="4" customFormat="1" x14ac:dyDescent="0.2">
      <c r="A326354" s="27"/>
      <c r="B326354" s="67"/>
      <c r="C326354" s="83"/>
      <c r="D326354" s="85"/>
      <c r="E326354" s="82"/>
      <c r="F326354" s="81"/>
      <c r="G326354" s="86"/>
      <c r="H326354" s="86"/>
      <c r="I326354" s="11"/>
    </row>
    <row r="326358" spans="1:9" s="4" customFormat="1" x14ac:dyDescent="0.2">
      <c r="A326358" s="27"/>
      <c r="B326358" s="67"/>
      <c r="C326358" s="83"/>
      <c r="D326358" s="85"/>
      <c r="E326358" s="82"/>
      <c r="F326358" s="81"/>
      <c r="G326358" s="86"/>
      <c r="H326358" s="86"/>
      <c r="I326358" s="11"/>
    </row>
    <row r="326360" spans="1:9" s="4" customFormat="1" x14ac:dyDescent="0.2">
      <c r="A326360" s="27"/>
      <c r="B326360" s="67"/>
      <c r="C326360" s="83"/>
      <c r="D326360" s="85"/>
      <c r="E326360" s="82"/>
      <c r="F326360" s="81"/>
      <c r="G326360" s="86"/>
      <c r="H326360" s="86"/>
      <c r="I326360" s="11"/>
    </row>
    <row r="326366" spans="1:9" s="4" customFormat="1" x14ac:dyDescent="0.2">
      <c r="A326366" s="27"/>
      <c r="B326366" s="67"/>
      <c r="C326366" s="83"/>
      <c r="D326366" s="85"/>
      <c r="E326366" s="82"/>
      <c r="F326366" s="81"/>
      <c r="G326366" s="86"/>
      <c r="H326366" s="86"/>
      <c r="I326366" s="11"/>
    </row>
    <row r="326370" spans="1:9" s="4" customFormat="1" x14ac:dyDescent="0.2">
      <c r="A326370" s="27"/>
      <c r="B326370" s="67"/>
      <c r="C326370" s="83"/>
      <c r="D326370" s="85"/>
      <c r="E326370" s="82"/>
      <c r="F326370" s="81"/>
      <c r="G326370" s="86"/>
      <c r="H326370" s="86"/>
      <c r="I326370" s="11"/>
    </row>
    <row r="326374" spans="1:9" s="4" customFormat="1" x14ac:dyDescent="0.2">
      <c r="A326374" s="27"/>
      <c r="B326374" s="67"/>
      <c r="C326374" s="83"/>
      <c r="D326374" s="85"/>
      <c r="E326374" s="82"/>
      <c r="F326374" s="81"/>
      <c r="G326374" s="86"/>
      <c r="H326374" s="86"/>
      <c r="I326374" s="11"/>
    </row>
    <row r="326376" spans="1:9" s="4" customFormat="1" x14ac:dyDescent="0.2">
      <c r="A326376" s="27"/>
      <c r="B326376" s="67"/>
      <c r="C326376" s="83"/>
      <c r="D326376" s="85"/>
      <c r="E326376" s="82"/>
      <c r="F326376" s="81"/>
      <c r="G326376" s="86"/>
      <c r="H326376" s="86"/>
      <c r="I326376" s="11"/>
    </row>
    <row r="326382" spans="1:9" s="4" customFormat="1" x14ac:dyDescent="0.2">
      <c r="A326382" s="27"/>
      <c r="B326382" s="67"/>
      <c r="C326382" s="83"/>
      <c r="D326382" s="85"/>
      <c r="E326382" s="82"/>
      <c r="F326382" s="81"/>
      <c r="G326382" s="86"/>
      <c r="H326382" s="86"/>
      <c r="I326382" s="11"/>
    </row>
    <row r="326386" spans="1:9" s="4" customFormat="1" x14ac:dyDescent="0.2">
      <c r="A326386" s="27"/>
      <c r="B326386" s="67"/>
      <c r="C326386" s="83"/>
      <c r="D326386" s="85"/>
      <c r="E326386" s="82"/>
      <c r="F326386" s="81"/>
      <c r="G326386" s="86"/>
      <c r="H326386" s="86"/>
      <c r="I326386" s="11"/>
    </row>
    <row r="326390" spans="1:9" s="4" customFormat="1" x14ac:dyDescent="0.2">
      <c r="A326390" s="27"/>
      <c r="B326390" s="67"/>
      <c r="C326390" s="83"/>
      <c r="D326390" s="85"/>
      <c r="E326390" s="82"/>
      <c r="F326390" s="81"/>
      <c r="G326390" s="86"/>
      <c r="H326390" s="86"/>
      <c r="I326390" s="11"/>
    </row>
    <row r="326392" spans="1:9" s="4" customFormat="1" x14ac:dyDescent="0.2">
      <c r="A326392" s="27"/>
      <c r="B326392" s="67"/>
      <c r="C326392" s="83"/>
      <c r="D326392" s="85"/>
      <c r="E326392" s="82"/>
      <c r="F326392" s="81"/>
      <c r="G326392" s="86"/>
      <c r="H326392" s="86"/>
      <c r="I326392" s="11"/>
    </row>
    <row r="326398" spans="1:9" s="4" customFormat="1" x14ac:dyDescent="0.2">
      <c r="A326398" s="27"/>
      <c r="B326398" s="67"/>
      <c r="C326398" s="83"/>
      <c r="D326398" s="85"/>
      <c r="E326398" s="82"/>
      <c r="F326398" s="81"/>
      <c r="G326398" s="86"/>
      <c r="H326398" s="86"/>
      <c r="I326398" s="11"/>
    </row>
    <row r="326402" spans="1:9" s="4" customFormat="1" x14ac:dyDescent="0.2">
      <c r="A326402" s="27"/>
      <c r="B326402" s="67"/>
      <c r="C326402" s="83"/>
      <c r="D326402" s="85"/>
      <c r="E326402" s="82"/>
      <c r="F326402" s="81"/>
      <c r="G326402" s="86"/>
      <c r="H326402" s="86"/>
      <c r="I326402" s="11"/>
    </row>
    <row r="326406" spans="1:9" s="4" customFormat="1" x14ac:dyDescent="0.2">
      <c r="A326406" s="27"/>
      <c r="B326406" s="67"/>
      <c r="C326406" s="83"/>
      <c r="D326406" s="85"/>
      <c r="E326406" s="82"/>
      <c r="F326406" s="81"/>
      <c r="G326406" s="86"/>
      <c r="H326406" s="86"/>
      <c r="I326406" s="11"/>
    </row>
    <row r="326408" spans="1:9" s="4" customFormat="1" x14ac:dyDescent="0.2">
      <c r="A326408" s="27"/>
      <c r="B326408" s="67"/>
      <c r="C326408" s="83"/>
      <c r="D326408" s="85"/>
      <c r="E326408" s="82"/>
      <c r="F326408" s="81"/>
      <c r="G326408" s="86"/>
      <c r="H326408" s="86"/>
      <c r="I326408" s="11"/>
    </row>
    <row r="326414" spans="1:9" s="4" customFormat="1" x14ac:dyDescent="0.2">
      <c r="A326414" s="27"/>
      <c r="B326414" s="67"/>
      <c r="C326414" s="83"/>
      <c r="D326414" s="85"/>
      <c r="E326414" s="82"/>
      <c r="F326414" s="81"/>
      <c r="G326414" s="86"/>
      <c r="H326414" s="86"/>
      <c r="I326414" s="11"/>
    </row>
    <row r="326418" spans="1:9" s="4" customFormat="1" x14ac:dyDescent="0.2">
      <c r="A326418" s="27"/>
      <c r="B326418" s="67"/>
      <c r="C326418" s="83"/>
      <c r="D326418" s="85"/>
      <c r="E326418" s="82"/>
      <c r="F326418" s="81"/>
      <c r="G326418" s="86"/>
      <c r="H326418" s="86"/>
      <c r="I326418" s="11"/>
    </row>
    <row r="326422" spans="1:9" s="4" customFormat="1" x14ac:dyDescent="0.2">
      <c r="A326422" s="27"/>
      <c r="B326422" s="67"/>
      <c r="C326422" s="83"/>
      <c r="D326422" s="85"/>
      <c r="E326422" s="82"/>
      <c r="F326422" s="81"/>
      <c r="G326422" s="86"/>
      <c r="H326422" s="86"/>
      <c r="I326422" s="11"/>
    </row>
    <row r="326424" spans="1:9" s="4" customFormat="1" x14ac:dyDescent="0.2">
      <c r="A326424" s="27"/>
      <c r="B326424" s="67"/>
      <c r="C326424" s="83"/>
      <c r="D326424" s="85"/>
      <c r="E326424" s="82"/>
      <c r="F326424" s="81"/>
      <c r="G326424" s="86"/>
      <c r="H326424" s="86"/>
      <c r="I326424" s="11"/>
    </row>
    <row r="326430" spans="1:9" s="4" customFormat="1" x14ac:dyDescent="0.2">
      <c r="A326430" s="27"/>
      <c r="B326430" s="67"/>
      <c r="C326430" s="83"/>
      <c r="D326430" s="85"/>
      <c r="E326430" s="82"/>
      <c r="F326430" s="81"/>
      <c r="G326430" s="86"/>
      <c r="H326430" s="86"/>
      <c r="I326430" s="11"/>
    </row>
    <row r="326434" spans="1:9" s="4" customFormat="1" x14ac:dyDescent="0.2">
      <c r="A326434" s="27"/>
      <c r="B326434" s="67"/>
      <c r="C326434" s="83"/>
      <c r="D326434" s="85"/>
      <c r="E326434" s="82"/>
      <c r="F326434" s="81"/>
      <c r="G326434" s="86"/>
      <c r="H326434" s="86"/>
      <c r="I326434" s="11"/>
    </row>
    <row r="326438" spans="1:9" s="4" customFormat="1" x14ac:dyDescent="0.2">
      <c r="A326438" s="27"/>
      <c r="B326438" s="67"/>
      <c r="C326438" s="83"/>
      <c r="D326438" s="85"/>
      <c r="E326438" s="82"/>
      <c r="F326438" s="81"/>
      <c r="G326438" s="86"/>
      <c r="H326438" s="86"/>
      <c r="I326438" s="11"/>
    </row>
    <row r="326440" spans="1:9" s="4" customFormat="1" x14ac:dyDescent="0.2">
      <c r="A326440" s="27"/>
      <c r="B326440" s="67"/>
      <c r="C326440" s="83"/>
      <c r="D326440" s="85"/>
      <c r="E326440" s="82"/>
      <c r="F326440" s="81"/>
      <c r="G326440" s="86"/>
      <c r="H326440" s="86"/>
      <c r="I326440" s="11"/>
    </row>
    <row r="326446" spans="1:9" s="4" customFormat="1" x14ac:dyDescent="0.2">
      <c r="A326446" s="27"/>
      <c r="B326446" s="67"/>
      <c r="C326446" s="83"/>
      <c r="D326446" s="85"/>
      <c r="E326446" s="82"/>
      <c r="F326446" s="81"/>
      <c r="G326446" s="86"/>
      <c r="H326446" s="86"/>
      <c r="I326446" s="11"/>
    </row>
    <row r="326450" spans="1:9" s="4" customFormat="1" x14ac:dyDescent="0.2">
      <c r="A326450" s="27"/>
      <c r="B326450" s="67"/>
      <c r="C326450" s="83"/>
      <c r="D326450" s="85"/>
      <c r="E326450" s="82"/>
      <c r="F326450" s="81"/>
      <c r="G326450" s="86"/>
      <c r="H326450" s="86"/>
      <c r="I326450" s="11"/>
    </row>
    <row r="326454" spans="1:9" s="4" customFormat="1" x14ac:dyDescent="0.2">
      <c r="A326454" s="27"/>
      <c r="B326454" s="67"/>
      <c r="C326454" s="83"/>
      <c r="D326454" s="85"/>
      <c r="E326454" s="82"/>
      <c r="F326454" s="81"/>
      <c r="G326454" s="86"/>
      <c r="H326454" s="86"/>
      <c r="I326454" s="11"/>
    </row>
    <row r="326456" spans="1:9" s="4" customFormat="1" x14ac:dyDescent="0.2">
      <c r="A326456" s="27"/>
      <c r="B326456" s="67"/>
      <c r="C326456" s="83"/>
      <c r="D326456" s="85"/>
      <c r="E326456" s="82"/>
      <c r="F326456" s="81"/>
      <c r="G326456" s="86"/>
      <c r="H326456" s="86"/>
      <c r="I326456" s="11"/>
    </row>
    <row r="326462" spans="1:9" s="4" customFormat="1" x14ac:dyDescent="0.2">
      <c r="A326462" s="27"/>
      <c r="B326462" s="67"/>
      <c r="C326462" s="83"/>
      <c r="D326462" s="85"/>
      <c r="E326462" s="82"/>
      <c r="F326462" s="81"/>
      <c r="G326462" s="86"/>
      <c r="H326462" s="86"/>
      <c r="I326462" s="11"/>
    </row>
    <row r="326466" spans="1:9" s="4" customFormat="1" x14ac:dyDescent="0.2">
      <c r="A326466" s="27"/>
      <c r="B326466" s="67"/>
      <c r="C326466" s="83"/>
      <c r="D326466" s="85"/>
      <c r="E326466" s="82"/>
      <c r="F326466" s="81"/>
      <c r="G326466" s="86"/>
      <c r="H326466" s="86"/>
      <c r="I326466" s="11"/>
    </row>
    <row r="326470" spans="1:9" s="4" customFormat="1" x14ac:dyDescent="0.2">
      <c r="A326470" s="27"/>
      <c r="B326470" s="67"/>
      <c r="C326470" s="83"/>
      <c r="D326470" s="85"/>
      <c r="E326470" s="82"/>
      <c r="F326470" s="81"/>
      <c r="G326470" s="86"/>
      <c r="H326470" s="86"/>
      <c r="I326470" s="11"/>
    </row>
    <row r="326472" spans="1:9" s="4" customFormat="1" x14ac:dyDescent="0.2">
      <c r="A326472" s="27"/>
      <c r="B326472" s="67"/>
      <c r="C326472" s="83"/>
      <c r="D326472" s="85"/>
      <c r="E326472" s="82"/>
      <c r="F326472" s="81"/>
      <c r="G326472" s="86"/>
      <c r="H326472" s="86"/>
      <c r="I326472" s="11"/>
    </row>
    <row r="326478" spans="1:9" s="4" customFormat="1" x14ac:dyDescent="0.2">
      <c r="A326478" s="27"/>
      <c r="B326478" s="67"/>
      <c r="C326478" s="83"/>
      <c r="D326478" s="85"/>
      <c r="E326478" s="82"/>
      <c r="F326478" s="81"/>
      <c r="G326478" s="86"/>
      <c r="H326478" s="86"/>
      <c r="I326478" s="11"/>
    </row>
    <row r="326482" spans="1:9" s="4" customFormat="1" x14ac:dyDescent="0.2">
      <c r="A326482" s="27"/>
      <c r="B326482" s="67"/>
      <c r="C326482" s="83"/>
      <c r="D326482" s="85"/>
      <c r="E326482" s="82"/>
      <c r="F326482" s="81"/>
      <c r="G326482" s="86"/>
      <c r="H326482" s="86"/>
      <c r="I326482" s="11"/>
    </row>
    <row r="326486" spans="1:9" s="4" customFormat="1" x14ac:dyDescent="0.2">
      <c r="A326486" s="27"/>
      <c r="B326486" s="67"/>
      <c r="C326486" s="83"/>
      <c r="D326486" s="85"/>
      <c r="E326486" s="82"/>
      <c r="F326486" s="81"/>
      <c r="G326486" s="86"/>
      <c r="H326486" s="86"/>
      <c r="I326486" s="11"/>
    </row>
    <row r="326488" spans="1:9" s="4" customFormat="1" x14ac:dyDescent="0.2">
      <c r="A326488" s="27"/>
      <c r="B326488" s="67"/>
      <c r="C326488" s="83"/>
      <c r="D326488" s="85"/>
      <c r="E326488" s="82"/>
      <c r="F326488" s="81"/>
      <c r="G326488" s="86"/>
      <c r="H326488" s="86"/>
      <c r="I326488" s="11"/>
    </row>
    <row r="326494" spans="1:9" s="4" customFormat="1" x14ac:dyDescent="0.2">
      <c r="A326494" s="27"/>
      <c r="B326494" s="67"/>
      <c r="C326494" s="83"/>
      <c r="D326494" s="85"/>
      <c r="E326494" s="82"/>
      <c r="F326494" s="81"/>
      <c r="G326494" s="86"/>
      <c r="H326494" s="86"/>
      <c r="I326494" s="11"/>
    </row>
    <row r="326498" spans="1:9" s="4" customFormat="1" x14ac:dyDescent="0.2">
      <c r="A326498" s="27"/>
      <c r="B326498" s="67"/>
      <c r="C326498" s="83"/>
      <c r="D326498" s="85"/>
      <c r="E326498" s="82"/>
      <c r="F326498" s="81"/>
      <c r="G326498" s="86"/>
      <c r="H326498" s="86"/>
      <c r="I326498" s="11"/>
    </row>
    <row r="326502" spans="1:9" s="4" customFormat="1" x14ac:dyDescent="0.2">
      <c r="A326502" s="27"/>
      <c r="B326502" s="67"/>
      <c r="C326502" s="83"/>
      <c r="D326502" s="85"/>
      <c r="E326502" s="82"/>
      <c r="F326502" s="81"/>
      <c r="G326502" s="86"/>
      <c r="H326502" s="86"/>
      <c r="I326502" s="11"/>
    </row>
    <row r="326504" spans="1:9" s="4" customFormat="1" x14ac:dyDescent="0.2">
      <c r="A326504" s="27"/>
      <c r="B326504" s="67"/>
      <c r="C326504" s="83"/>
      <c r="D326504" s="85"/>
      <c r="E326504" s="82"/>
      <c r="F326504" s="81"/>
      <c r="G326504" s="86"/>
      <c r="H326504" s="86"/>
      <c r="I326504" s="11"/>
    </row>
    <row r="326510" spans="1:9" s="4" customFormat="1" x14ac:dyDescent="0.2">
      <c r="A326510" s="27"/>
      <c r="B326510" s="67"/>
      <c r="C326510" s="83"/>
      <c r="D326510" s="85"/>
      <c r="E326510" s="82"/>
      <c r="F326510" s="81"/>
      <c r="G326510" s="86"/>
      <c r="H326510" s="86"/>
      <c r="I326510" s="11"/>
    </row>
    <row r="326514" spans="1:9" s="4" customFormat="1" x14ac:dyDescent="0.2">
      <c r="A326514" s="27"/>
      <c r="B326514" s="67"/>
      <c r="C326514" s="83"/>
      <c r="D326514" s="85"/>
      <c r="E326514" s="82"/>
      <c r="F326514" s="81"/>
      <c r="G326514" s="86"/>
      <c r="H326514" s="86"/>
      <c r="I326514" s="11"/>
    </row>
    <row r="326518" spans="1:9" s="4" customFormat="1" x14ac:dyDescent="0.2">
      <c r="A326518" s="27"/>
      <c r="B326518" s="67"/>
      <c r="C326518" s="83"/>
      <c r="D326518" s="85"/>
      <c r="E326518" s="82"/>
      <c r="F326518" s="81"/>
      <c r="G326518" s="86"/>
      <c r="H326518" s="86"/>
      <c r="I326518" s="11"/>
    </row>
    <row r="326520" spans="1:9" s="4" customFormat="1" x14ac:dyDescent="0.2">
      <c r="A326520" s="27"/>
      <c r="B326520" s="67"/>
      <c r="C326520" s="83"/>
      <c r="D326520" s="85"/>
      <c r="E326520" s="82"/>
      <c r="F326520" s="81"/>
      <c r="G326520" s="86"/>
      <c r="H326520" s="86"/>
      <c r="I326520" s="11"/>
    </row>
    <row r="326526" spans="1:9" s="4" customFormat="1" x14ac:dyDescent="0.2">
      <c r="A326526" s="27"/>
      <c r="B326526" s="67"/>
      <c r="C326526" s="83"/>
      <c r="D326526" s="85"/>
      <c r="E326526" s="82"/>
      <c r="F326526" s="81"/>
      <c r="G326526" s="86"/>
      <c r="H326526" s="86"/>
      <c r="I326526" s="11"/>
    </row>
    <row r="326530" spans="1:9" s="4" customFormat="1" x14ac:dyDescent="0.2">
      <c r="A326530" s="27"/>
      <c r="B326530" s="67"/>
      <c r="C326530" s="83"/>
      <c r="D326530" s="85"/>
      <c r="E326530" s="82"/>
      <c r="F326530" s="81"/>
      <c r="G326530" s="86"/>
      <c r="H326530" s="86"/>
      <c r="I326530" s="11"/>
    </row>
    <row r="326534" spans="1:9" s="4" customFormat="1" x14ac:dyDescent="0.2">
      <c r="A326534" s="27"/>
      <c r="B326534" s="67"/>
      <c r="C326534" s="83"/>
      <c r="D326534" s="85"/>
      <c r="E326534" s="82"/>
      <c r="F326534" s="81"/>
      <c r="G326534" s="86"/>
      <c r="H326534" s="86"/>
      <c r="I326534" s="11"/>
    </row>
    <row r="326536" spans="1:9" s="4" customFormat="1" x14ac:dyDescent="0.2">
      <c r="A326536" s="27"/>
      <c r="B326536" s="67"/>
      <c r="C326536" s="83"/>
      <c r="D326536" s="85"/>
      <c r="E326536" s="82"/>
      <c r="F326536" s="81"/>
      <c r="G326536" s="86"/>
      <c r="H326536" s="86"/>
      <c r="I326536" s="11"/>
    </row>
    <row r="326542" spans="1:9" s="4" customFormat="1" x14ac:dyDescent="0.2">
      <c r="A326542" s="27"/>
      <c r="B326542" s="67"/>
      <c r="C326542" s="83"/>
      <c r="D326542" s="85"/>
      <c r="E326542" s="82"/>
      <c r="F326542" s="81"/>
      <c r="G326542" s="86"/>
      <c r="H326542" s="86"/>
      <c r="I326542" s="11"/>
    </row>
    <row r="326546" spans="1:9" s="4" customFormat="1" x14ac:dyDescent="0.2">
      <c r="A326546" s="27"/>
      <c r="B326546" s="67"/>
      <c r="C326546" s="83"/>
      <c r="D326546" s="85"/>
      <c r="E326546" s="82"/>
      <c r="F326546" s="81"/>
      <c r="G326546" s="86"/>
      <c r="H326546" s="86"/>
      <c r="I326546" s="11"/>
    </row>
    <row r="326550" spans="1:9" s="4" customFormat="1" x14ac:dyDescent="0.2">
      <c r="A326550" s="27"/>
      <c r="B326550" s="67"/>
      <c r="C326550" s="83"/>
      <c r="D326550" s="85"/>
      <c r="E326550" s="82"/>
      <c r="F326550" s="81"/>
      <c r="G326550" s="86"/>
      <c r="H326550" s="86"/>
      <c r="I326550" s="11"/>
    </row>
    <row r="326552" spans="1:9" s="4" customFormat="1" x14ac:dyDescent="0.2">
      <c r="A326552" s="27"/>
      <c r="B326552" s="67"/>
      <c r="C326552" s="83"/>
      <c r="D326552" s="85"/>
      <c r="E326552" s="82"/>
      <c r="F326552" s="81"/>
      <c r="G326552" s="86"/>
      <c r="H326552" s="86"/>
      <c r="I326552" s="11"/>
    </row>
    <row r="326558" spans="1:9" s="4" customFormat="1" x14ac:dyDescent="0.2">
      <c r="A326558" s="27"/>
      <c r="B326558" s="67"/>
      <c r="C326558" s="83"/>
      <c r="D326558" s="85"/>
      <c r="E326558" s="82"/>
      <c r="F326558" s="81"/>
      <c r="G326558" s="86"/>
      <c r="H326558" s="86"/>
      <c r="I326558" s="11"/>
    </row>
    <row r="326562" spans="1:9" s="4" customFormat="1" x14ac:dyDescent="0.2">
      <c r="A326562" s="27"/>
      <c r="B326562" s="67"/>
      <c r="C326562" s="83"/>
      <c r="D326562" s="85"/>
      <c r="E326562" s="82"/>
      <c r="F326562" s="81"/>
      <c r="G326562" s="86"/>
      <c r="H326562" s="86"/>
      <c r="I326562" s="11"/>
    </row>
    <row r="326566" spans="1:9" s="4" customFormat="1" x14ac:dyDescent="0.2">
      <c r="A326566" s="27"/>
      <c r="B326566" s="67"/>
      <c r="C326566" s="83"/>
      <c r="D326566" s="85"/>
      <c r="E326566" s="82"/>
      <c r="F326566" s="81"/>
      <c r="G326566" s="86"/>
      <c r="H326566" s="86"/>
      <c r="I326566" s="11"/>
    </row>
    <row r="326568" spans="1:9" s="4" customFormat="1" x14ac:dyDescent="0.2">
      <c r="A326568" s="27"/>
      <c r="B326568" s="67"/>
      <c r="C326568" s="83"/>
      <c r="D326568" s="85"/>
      <c r="E326568" s="82"/>
      <c r="F326568" s="81"/>
      <c r="G326568" s="86"/>
      <c r="H326568" s="86"/>
      <c r="I326568" s="11"/>
    </row>
    <row r="326574" spans="1:9" s="4" customFormat="1" x14ac:dyDescent="0.2">
      <c r="A326574" s="27"/>
      <c r="B326574" s="67"/>
      <c r="C326574" s="83"/>
      <c r="D326574" s="85"/>
      <c r="E326574" s="82"/>
      <c r="F326574" s="81"/>
      <c r="G326574" s="86"/>
      <c r="H326574" s="86"/>
      <c r="I326574" s="11"/>
    </row>
    <row r="326578" spans="1:9" s="4" customFormat="1" x14ac:dyDescent="0.2">
      <c r="A326578" s="27"/>
      <c r="B326578" s="67"/>
      <c r="C326578" s="83"/>
      <c r="D326578" s="85"/>
      <c r="E326578" s="82"/>
      <c r="F326578" s="81"/>
      <c r="G326578" s="86"/>
      <c r="H326578" s="86"/>
      <c r="I326578" s="11"/>
    </row>
    <row r="326582" spans="1:9" s="4" customFormat="1" x14ac:dyDescent="0.2">
      <c r="A326582" s="27"/>
      <c r="B326582" s="67"/>
      <c r="C326582" s="83"/>
      <c r="D326582" s="85"/>
      <c r="E326582" s="82"/>
      <c r="F326582" s="81"/>
      <c r="G326582" s="86"/>
      <c r="H326582" s="86"/>
      <c r="I326582" s="11"/>
    </row>
    <row r="326584" spans="1:9" s="4" customFormat="1" x14ac:dyDescent="0.2">
      <c r="A326584" s="27"/>
      <c r="B326584" s="67"/>
      <c r="C326584" s="83"/>
      <c r="D326584" s="85"/>
      <c r="E326584" s="82"/>
      <c r="F326584" s="81"/>
      <c r="G326584" s="86"/>
      <c r="H326584" s="86"/>
      <c r="I326584" s="11"/>
    </row>
    <row r="326590" spans="1:9" s="4" customFormat="1" x14ac:dyDescent="0.2">
      <c r="A326590" s="27"/>
      <c r="B326590" s="67"/>
      <c r="C326590" s="83"/>
      <c r="D326590" s="85"/>
      <c r="E326590" s="82"/>
      <c r="F326590" s="81"/>
      <c r="G326590" s="86"/>
      <c r="H326590" s="86"/>
      <c r="I326590" s="11"/>
    </row>
    <row r="326594" spans="1:9" s="4" customFormat="1" x14ac:dyDescent="0.2">
      <c r="A326594" s="27"/>
      <c r="B326594" s="67"/>
      <c r="C326594" s="83"/>
      <c r="D326594" s="85"/>
      <c r="E326594" s="82"/>
      <c r="F326594" s="81"/>
      <c r="G326594" s="86"/>
      <c r="H326594" s="86"/>
      <c r="I326594" s="11"/>
    </row>
    <row r="326598" spans="1:9" s="4" customFormat="1" x14ac:dyDescent="0.2">
      <c r="A326598" s="27"/>
      <c r="B326598" s="67"/>
      <c r="C326598" s="83"/>
      <c r="D326598" s="85"/>
      <c r="E326598" s="82"/>
      <c r="F326598" s="81"/>
      <c r="G326598" s="86"/>
      <c r="H326598" s="86"/>
      <c r="I326598" s="11"/>
    </row>
    <row r="326600" spans="1:9" s="4" customFormat="1" x14ac:dyDescent="0.2">
      <c r="A326600" s="27"/>
      <c r="B326600" s="67"/>
      <c r="C326600" s="83"/>
      <c r="D326600" s="85"/>
      <c r="E326600" s="82"/>
      <c r="F326600" s="81"/>
      <c r="G326600" s="86"/>
      <c r="H326600" s="86"/>
      <c r="I326600" s="11"/>
    </row>
    <row r="326606" spans="1:9" s="4" customFormat="1" x14ac:dyDescent="0.2">
      <c r="A326606" s="27"/>
      <c r="B326606" s="67"/>
      <c r="C326606" s="83"/>
      <c r="D326606" s="85"/>
      <c r="E326606" s="82"/>
      <c r="F326606" s="81"/>
      <c r="G326606" s="86"/>
      <c r="H326606" s="86"/>
      <c r="I326606" s="11"/>
    </row>
    <row r="326610" spans="1:9" s="4" customFormat="1" x14ac:dyDescent="0.2">
      <c r="A326610" s="27"/>
      <c r="B326610" s="67"/>
      <c r="C326610" s="83"/>
      <c r="D326610" s="85"/>
      <c r="E326610" s="82"/>
      <c r="F326610" s="81"/>
      <c r="G326610" s="86"/>
      <c r="H326610" s="86"/>
      <c r="I326610" s="11"/>
    </row>
    <row r="326614" spans="1:9" s="4" customFormat="1" x14ac:dyDescent="0.2">
      <c r="A326614" s="27"/>
      <c r="B326614" s="67"/>
      <c r="C326614" s="83"/>
      <c r="D326614" s="85"/>
      <c r="E326614" s="82"/>
      <c r="F326614" s="81"/>
      <c r="G326614" s="86"/>
      <c r="H326614" s="86"/>
      <c r="I326614" s="11"/>
    </row>
    <row r="326616" spans="1:9" s="4" customFormat="1" x14ac:dyDescent="0.2">
      <c r="A326616" s="27"/>
      <c r="B326616" s="67"/>
      <c r="C326616" s="83"/>
      <c r="D326616" s="85"/>
      <c r="E326616" s="82"/>
      <c r="F326616" s="81"/>
      <c r="G326616" s="86"/>
      <c r="H326616" s="86"/>
      <c r="I326616" s="11"/>
    </row>
    <row r="326622" spans="1:9" s="4" customFormat="1" x14ac:dyDescent="0.2">
      <c r="A326622" s="27"/>
      <c r="B326622" s="67"/>
      <c r="C326622" s="83"/>
      <c r="D326622" s="85"/>
      <c r="E326622" s="82"/>
      <c r="F326622" s="81"/>
      <c r="G326622" s="86"/>
      <c r="H326622" s="86"/>
      <c r="I326622" s="11"/>
    </row>
    <row r="326626" spans="1:9" s="4" customFormat="1" x14ac:dyDescent="0.2">
      <c r="A326626" s="27"/>
      <c r="B326626" s="67"/>
      <c r="C326626" s="83"/>
      <c r="D326626" s="85"/>
      <c r="E326626" s="82"/>
      <c r="F326626" s="81"/>
      <c r="G326626" s="86"/>
      <c r="H326626" s="86"/>
      <c r="I326626" s="11"/>
    </row>
    <row r="326630" spans="1:9" s="4" customFormat="1" x14ac:dyDescent="0.2">
      <c r="A326630" s="27"/>
      <c r="B326630" s="67"/>
      <c r="C326630" s="83"/>
      <c r="D326630" s="85"/>
      <c r="E326630" s="82"/>
      <c r="F326630" s="81"/>
      <c r="G326630" s="86"/>
      <c r="H326630" s="86"/>
      <c r="I326630" s="11"/>
    </row>
    <row r="326632" spans="1:9" s="4" customFormat="1" x14ac:dyDescent="0.2">
      <c r="A326632" s="27"/>
      <c r="B326632" s="67"/>
      <c r="C326632" s="83"/>
      <c r="D326632" s="85"/>
      <c r="E326632" s="82"/>
      <c r="F326632" s="81"/>
      <c r="G326632" s="86"/>
      <c r="H326632" s="86"/>
      <c r="I326632" s="11"/>
    </row>
    <row r="326638" spans="1:9" s="4" customFormat="1" x14ac:dyDescent="0.2">
      <c r="A326638" s="27"/>
      <c r="B326638" s="67"/>
      <c r="C326638" s="83"/>
      <c r="D326638" s="85"/>
      <c r="E326638" s="82"/>
      <c r="F326638" s="81"/>
      <c r="G326638" s="86"/>
      <c r="H326638" s="86"/>
      <c r="I326638" s="11"/>
    </row>
    <row r="326642" spans="1:9" s="4" customFormat="1" x14ac:dyDescent="0.2">
      <c r="A326642" s="27"/>
      <c r="B326642" s="67"/>
      <c r="C326642" s="83"/>
      <c r="D326642" s="85"/>
      <c r="E326642" s="82"/>
      <c r="F326642" s="81"/>
      <c r="G326642" s="86"/>
      <c r="H326642" s="86"/>
      <c r="I326642" s="11"/>
    </row>
    <row r="326646" spans="1:9" s="4" customFormat="1" x14ac:dyDescent="0.2">
      <c r="A326646" s="27"/>
      <c r="B326646" s="67"/>
      <c r="C326646" s="83"/>
      <c r="D326646" s="85"/>
      <c r="E326646" s="82"/>
      <c r="F326646" s="81"/>
      <c r="G326646" s="86"/>
      <c r="H326646" s="86"/>
      <c r="I326646" s="11"/>
    </row>
    <row r="326648" spans="1:9" s="4" customFormat="1" x14ac:dyDescent="0.2">
      <c r="A326648" s="27"/>
      <c r="B326648" s="67"/>
      <c r="C326648" s="83"/>
      <c r="D326648" s="85"/>
      <c r="E326648" s="82"/>
      <c r="F326648" s="81"/>
      <c r="G326648" s="86"/>
      <c r="H326648" s="86"/>
      <c r="I326648" s="11"/>
    </row>
    <row r="326654" spans="1:9" s="4" customFormat="1" x14ac:dyDescent="0.2">
      <c r="A326654" s="27"/>
      <c r="B326654" s="67"/>
      <c r="C326654" s="83"/>
      <c r="D326654" s="85"/>
      <c r="E326654" s="82"/>
      <c r="F326654" s="81"/>
      <c r="G326654" s="86"/>
      <c r="H326654" s="86"/>
      <c r="I326654" s="11"/>
    </row>
    <row r="326658" spans="1:9" s="4" customFormat="1" x14ac:dyDescent="0.2">
      <c r="A326658" s="27"/>
      <c r="B326658" s="67"/>
      <c r="C326658" s="83"/>
      <c r="D326658" s="85"/>
      <c r="E326658" s="82"/>
      <c r="F326658" s="81"/>
      <c r="G326658" s="86"/>
      <c r="H326658" s="86"/>
      <c r="I326658" s="11"/>
    </row>
    <row r="326662" spans="1:9" s="4" customFormat="1" x14ac:dyDescent="0.2">
      <c r="A326662" s="27"/>
      <c r="B326662" s="67"/>
      <c r="C326662" s="83"/>
      <c r="D326662" s="85"/>
      <c r="E326662" s="82"/>
      <c r="F326662" s="81"/>
      <c r="G326662" s="86"/>
      <c r="H326662" s="86"/>
      <c r="I326662" s="11"/>
    </row>
    <row r="326664" spans="1:9" s="4" customFormat="1" x14ac:dyDescent="0.2">
      <c r="A326664" s="27"/>
      <c r="B326664" s="67"/>
      <c r="C326664" s="83"/>
      <c r="D326664" s="85"/>
      <c r="E326664" s="82"/>
      <c r="F326664" s="81"/>
      <c r="G326664" s="86"/>
      <c r="H326664" s="86"/>
      <c r="I326664" s="11"/>
    </row>
    <row r="326670" spans="1:9" s="4" customFormat="1" x14ac:dyDescent="0.2">
      <c r="A326670" s="27"/>
      <c r="B326670" s="67"/>
      <c r="C326670" s="83"/>
      <c r="D326670" s="85"/>
      <c r="E326670" s="82"/>
      <c r="F326670" s="81"/>
      <c r="G326670" s="86"/>
      <c r="H326670" s="86"/>
      <c r="I326670" s="11"/>
    </row>
    <row r="326674" spans="1:9" s="4" customFormat="1" x14ac:dyDescent="0.2">
      <c r="A326674" s="27"/>
      <c r="B326674" s="67"/>
      <c r="C326674" s="83"/>
      <c r="D326674" s="85"/>
      <c r="E326674" s="82"/>
      <c r="F326674" s="81"/>
      <c r="G326674" s="86"/>
      <c r="H326674" s="86"/>
      <c r="I326674" s="11"/>
    </row>
    <row r="326678" spans="1:9" s="4" customFormat="1" x14ac:dyDescent="0.2">
      <c r="A326678" s="27"/>
      <c r="B326678" s="67"/>
      <c r="C326678" s="83"/>
      <c r="D326678" s="85"/>
      <c r="E326678" s="82"/>
      <c r="F326678" s="81"/>
      <c r="G326678" s="86"/>
      <c r="H326678" s="86"/>
      <c r="I326678" s="11"/>
    </row>
    <row r="326680" spans="1:9" s="4" customFormat="1" x14ac:dyDescent="0.2">
      <c r="A326680" s="27"/>
      <c r="B326680" s="67"/>
      <c r="C326680" s="83"/>
      <c r="D326680" s="85"/>
      <c r="E326680" s="82"/>
      <c r="F326680" s="81"/>
      <c r="G326680" s="86"/>
      <c r="H326680" s="86"/>
      <c r="I326680" s="11"/>
    </row>
    <row r="326686" spans="1:9" s="4" customFormat="1" x14ac:dyDescent="0.2">
      <c r="A326686" s="27"/>
      <c r="B326686" s="67"/>
      <c r="C326686" s="83"/>
      <c r="D326686" s="85"/>
      <c r="E326686" s="82"/>
      <c r="F326686" s="81"/>
      <c r="G326686" s="86"/>
      <c r="H326686" s="86"/>
      <c r="I326686" s="11"/>
    </row>
    <row r="326690" spans="1:9" s="4" customFormat="1" x14ac:dyDescent="0.2">
      <c r="A326690" s="27"/>
      <c r="B326690" s="67"/>
      <c r="C326690" s="83"/>
      <c r="D326690" s="85"/>
      <c r="E326690" s="82"/>
      <c r="F326690" s="81"/>
      <c r="G326690" s="86"/>
      <c r="H326690" s="86"/>
      <c r="I326690" s="11"/>
    </row>
    <row r="326694" spans="1:9" s="4" customFormat="1" x14ac:dyDescent="0.2">
      <c r="A326694" s="27"/>
      <c r="B326694" s="67"/>
      <c r="C326694" s="83"/>
      <c r="D326694" s="85"/>
      <c r="E326694" s="82"/>
      <c r="F326694" s="81"/>
      <c r="G326694" s="86"/>
      <c r="H326694" s="86"/>
      <c r="I326694" s="11"/>
    </row>
    <row r="326696" spans="1:9" s="4" customFormat="1" x14ac:dyDescent="0.2">
      <c r="A326696" s="27"/>
      <c r="B326696" s="67"/>
      <c r="C326696" s="83"/>
      <c r="D326696" s="85"/>
      <c r="E326696" s="82"/>
      <c r="F326696" s="81"/>
      <c r="G326696" s="86"/>
      <c r="H326696" s="86"/>
      <c r="I326696" s="11"/>
    </row>
    <row r="326702" spans="1:9" s="4" customFormat="1" x14ac:dyDescent="0.2">
      <c r="A326702" s="27"/>
      <c r="B326702" s="67"/>
      <c r="C326702" s="83"/>
      <c r="D326702" s="85"/>
      <c r="E326702" s="82"/>
      <c r="F326702" s="81"/>
      <c r="G326702" s="86"/>
      <c r="H326702" s="86"/>
      <c r="I326702" s="11"/>
    </row>
    <row r="326706" spans="1:9" s="4" customFormat="1" x14ac:dyDescent="0.2">
      <c r="A326706" s="27"/>
      <c r="B326706" s="67"/>
      <c r="C326706" s="83"/>
      <c r="D326706" s="85"/>
      <c r="E326706" s="82"/>
      <c r="F326706" s="81"/>
      <c r="G326706" s="86"/>
      <c r="H326706" s="86"/>
      <c r="I326706" s="11"/>
    </row>
    <row r="326710" spans="1:9" s="4" customFormat="1" x14ac:dyDescent="0.2">
      <c r="A326710" s="27"/>
      <c r="B326710" s="67"/>
      <c r="C326710" s="83"/>
      <c r="D326710" s="85"/>
      <c r="E326710" s="82"/>
      <c r="F326710" s="81"/>
      <c r="G326710" s="86"/>
      <c r="H326710" s="86"/>
      <c r="I326710" s="11"/>
    </row>
    <row r="326712" spans="1:9" s="4" customFormat="1" x14ac:dyDescent="0.2">
      <c r="A326712" s="27"/>
      <c r="B326712" s="67"/>
      <c r="C326712" s="83"/>
      <c r="D326712" s="85"/>
      <c r="E326712" s="82"/>
      <c r="F326712" s="81"/>
      <c r="G326712" s="86"/>
      <c r="H326712" s="86"/>
      <c r="I326712" s="11"/>
    </row>
    <row r="326718" spans="1:9" s="4" customFormat="1" x14ac:dyDescent="0.2">
      <c r="A326718" s="27"/>
      <c r="B326718" s="67"/>
      <c r="C326718" s="83"/>
      <c r="D326718" s="85"/>
      <c r="E326718" s="82"/>
      <c r="F326718" s="81"/>
      <c r="G326718" s="86"/>
      <c r="H326718" s="86"/>
      <c r="I326718" s="11"/>
    </row>
    <row r="326722" spans="1:9" s="4" customFormat="1" x14ac:dyDescent="0.2">
      <c r="A326722" s="27"/>
      <c r="B326722" s="67"/>
      <c r="C326722" s="83"/>
      <c r="D326722" s="85"/>
      <c r="E326722" s="82"/>
      <c r="F326722" s="81"/>
      <c r="G326722" s="86"/>
      <c r="H326722" s="86"/>
      <c r="I326722" s="11"/>
    </row>
    <row r="326726" spans="1:9" s="4" customFormat="1" x14ac:dyDescent="0.2">
      <c r="A326726" s="27"/>
      <c r="B326726" s="67"/>
      <c r="C326726" s="83"/>
      <c r="D326726" s="85"/>
      <c r="E326726" s="82"/>
      <c r="F326726" s="81"/>
      <c r="G326726" s="86"/>
      <c r="H326726" s="86"/>
      <c r="I326726" s="11"/>
    </row>
    <row r="326728" spans="1:9" s="4" customFormat="1" x14ac:dyDescent="0.2">
      <c r="A326728" s="27"/>
      <c r="B326728" s="67"/>
      <c r="C326728" s="83"/>
      <c r="D326728" s="85"/>
      <c r="E326728" s="82"/>
      <c r="F326728" s="81"/>
      <c r="G326728" s="86"/>
      <c r="H326728" s="86"/>
      <c r="I326728" s="11"/>
    </row>
    <row r="326734" spans="1:9" s="4" customFormat="1" x14ac:dyDescent="0.2">
      <c r="A326734" s="27"/>
      <c r="B326734" s="67"/>
      <c r="C326734" s="83"/>
      <c r="D326734" s="85"/>
      <c r="E326734" s="82"/>
      <c r="F326734" s="81"/>
      <c r="G326734" s="86"/>
      <c r="H326734" s="86"/>
      <c r="I326734" s="11"/>
    </row>
    <row r="326738" spans="1:9" s="4" customFormat="1" x14ac:dyDescent="0.2">
      <c r="A326738" s="27"/>
      <c r="B326738" s="67"/>
      <c r="C326738" s="83"/>
      <c r="D326738" s="85"/>
      <c r="E326738" s="82"/>
      <c r="F326738" s="81"/>
      <c r="G326738" s="86"/>
      <c r="H326738" s="86"/>
      <c r="I326738" s="11"/>
    </row>
    <row r="326742" spans="1:9" s="4" customFormat="1" x14ac:dyDescent="0.2">
      <c r="A326742" s="27"/>
      <c r="B326742" s="67"/>
      <c r="C326742" s="83"/>
      <c r="D326742" s="85"/>
      <c r="E326742" s="82"/>
      <c r="F326742" s="81"/>
      <c r="G326742" s="86"/>
      <c r="H326742" s="86"/>
      <c r="I326742" s="11"/>
    </row>
    <row r="326744" spans="1:9" s="4" customFormat="1" x14ac:dyDescent="0.2">
      <c r="A326744" s="27"/>
      <c r="B326744" s="67"/>
      <c r="C326744" s="83"/>
      <c r="D326744" s="85"/>
      <c r="E326744" s="82"/>
      <c r="F326744" s="81"/>
      <c r="G326744" s="86"/>
      <c r="H326744" s="86"/>
      <c r="I326744" s="11"/>
    </row>
    <row r="326750" spans="1:9" s="4" customFormat="1" x14ac:dyDescent="0.2">
      <c r="A326750" s="27"/>
      <c r="B326750" s="67"/>
      <c r="C326750" s="83"/>
      <c r="D326750" s="85"/>
      <c r="E326750" s="82"/>
      <c r="F326750" s="81"/>
      <c r="G326750" s="86"/>
      <c r="H326750" s="86"/>
      <c r="I326750" s="11"/>
    </row>
    <row r="326754" spans="1:9" s="4" customFormat="1" x14ac:dyDescent="0.2">
      <c r="A326754" s="27"/>
      <c r="B326754" s="67"/>
      <c r="C326754" s="83"/>
      <c r="D326754" s="85"/>
      <c r="E326754" s="82"/>
      <c r="F326754" s="81"/>
      <c r="G326754" s="86"/>
      <c r="H326754" s="86"/>
      <c r="I326754" s="11"/>
    </row>
    <row r="326758" spans="1:9" s="4" customFormat="1" x14ac:dyDescent="0.2">
      <c r="A326758" s="27"/>
      <c r="B326758" s="67"/>
      <c r="C326758" s="83"/>
      <c r="D326758" s="85"/>
      <c r="E326758" s="82"/>
      <c r="F326758" s="81"/>
      <c r="G326758" s="86"/>
      <c r="H326758" s="86"/>
      <c r="I326758" s="11"/>
    </row>
    <row r="326760" spans="1:9" s="4" customFormat="1" x14ac:dyDescent="0.2">
      <c r="A326760" s="27"/>
      <c r="B326760" s="67"/>
      <c r="C326760" s="83"/>
      <c r="D326760" s="85"/>
      <c r="E326760" s="82"/>
      <c r="F326760" s="81"/>
      <c r="G326760" s="86"/>
      <c r="H326760" s="86"/>
      <c r="I326760" s="11"/>
    </row>
    <row r="326766" spans="1:9" s="4" customFormat="1" x14ac:dyDescent="0.2">
      <c r="A326766" s="27"/>
      <c r="B326766" s="67"/>
      <c r="C326766" s="83"/>
      <c r="D326766" s="85"/>
      <c r="E326766" s="82"/>
      <c r="F326766" s="81"/>
      <c r="G326766" s="86"/>
      <c r="H326766" s="86"/>
      <c r="I326766" s="11"/>
    </row>
    <row r="326770" spans="1:9" s="4" customFormat="1" x14ac:dyDescent="0.2">
      <c r="A326770" s="27"/>
      <c r="B326770" s="67"/>
      <c r="C326770" s="83"/>
      <c r="D326770" s="85"/>
      <c r="E326770" s="82"/>
      <c r="F326770" s="81"/>
      <c r="G326770" s="86"/>
      <c r="H326770" s="86"/>
      <c r="I326770" s="11"/>
    </row>
    <row r="326774" spans="1:9" s="4" customFormat="1" x14ac:dyDescent="0.2">
      <c r="A326774" s="27"/>
      <c r="B326774" s="67"/>
      <c r="C326774" s="83"/>
      <c r="D326774" s="85"/>
      <c r="E326774" s="82"/>
      <c r="F326774" s="81"/>
      <c r="G326774" s="86"/>
      <c r="H326774" s="86"/>
      <c r="I326774" s="11"/>
    </row>
    <row r="326776" spans="1:9" s="4" customFormat="1" x14ac:dyDescent="0.2">
      <c r="A326776" s="27"/>
      <c r="B326776" s="67"/>
      <c r="C326776" s="83"/>
      <c r="D326776" s="85"/>
      <c r="E326776" s="82"/>
      <c r="F326776" s="81"/>
      <c r="G326776" s="86"/>
      <c r="H326776" s="86"/>
      <c r="I326776" s="11"/>
    </row>
    <row r="326782" spans="1:9" s="4" customFormat="1" x14ac:dyDescent="0.2">
      <c r="A326782" s="27"/>
      <c r="B326782" s="67"/>
      <c r="C326782" s="83"/>
      <c r="D326782" s="85"/>
      <c r="E326782" s="82"/>
      <c r="F326782" s="81"/>
      <c r="G326782" s="86"/>
      <c r="H326782" s="86"/>
      <c r="I326782" s="11"/>
    </row>
    <row r="326786" spans="1:9" s="4" customFormat="1" x14ac:dyDescent="0.2">
      <c r="A326786" s="27"/>
      <c r="B326786" s="67"/>
      <c r="C326786" s="83"/>
      <c r="D326786" s="85"/>
      <c r="E326786" s="82"/>
      <c r="F326786" s="81"/>
      <c r="G326786" s="86"/>
      <c r="H326786" s="86"/>
      <c r="I326786" s="11"/>
    </row>
    <row r="326790" spans="1:9" s="4" customFormat="1" x14ac:dyDescent="0.2">
      <c r="A326790" s="27"/>
      <c r="B326790" s="67"/>
      <c r="C326790" s="83"/>
      <c r="D326790" s="85"/>
      <c r="E326790" s="82"/>
      <c r="F326790" s="81"/>
      <c r="G326790" s="86"/>
      <c r="H326790" s="86"/>
      <c r="I326790" s="11"/>
    </row>
    <row r="326792" spans="1:9" s="4" customFormat="1" x14ac:dyDescent="0.2">
      <c r="A326792" s="27"/>
      <c r="B326792" s="67"/>
      <c r="C326792" s="83"/>
      <c r="D326792" s="85"/>
      <c r="E326792" s="82"/>
      <c r="F326792" s="81"/>
      <c r="G326792" s="86"/>
      <c r="H326792" s="86"/>
      <c r="I326792" s="11"/>
    </row>
    <row r="326798" spans="1:9" s="4" customFormat="1" x14ac:dyDescent="0.2">
      <c r="A326798" s="27"/>
      <c r="B326798" s="67"/>
      <c r="C326798" s="83"/>
      <c r="D326798" s="85"/>
      <c r="E326798" s="82"/>
      <c r="F326798" s="81"/>
      <c r="G326798" s="86"/>
      <c r="H326798" s="86"/>
      <c r="I326798" s="11"/>
    </row>
    <row r="326802" spans="1:9" s="4" customFormat="1" x14ac:dyDescent="0.2">
      <c r="A326802" s="27"/>
      <c r="B326802" s="67"/>
      <c r="C326802" s="83"/>
      <c r="D326802" s="85"/>
      <c r="E326802" s="82"/>
      <c r="F326802" s="81"/>
      <c r="G326802" s="86"/>
      <c r="H326802" s="86"/>
      <c r="I326802" s="11"/>
    </row>
    <row r="326806" spans="1:9" s="4" customFormat="1" x14ac:dyDescent="0.2">
      <c r="A326806" s="27"/>
      <c r="B326806" s="67"/>
      <c r="C326806" s="83"/>
      <c r="D326806" s="85"/>
      <c r="E326806" s="82"/>
      <c r="F326806" s="81"/>
      <c r="G326806" s="86"/>
      <c r="H326806" s="86"/>
      <c r="I326806" s="11"/>
    </row>
    <row r="326808" spans="1:9" s="4" customFormat="1" x14ac:dyDescent="0.2">
      <c r="A326808" s="27"/>
      <c r="B326808" s="67"/>
      <c r="C326808" s="83"/>
      <c r="D326808" s="85"/>
      <c r="E326808" s="82"/>
      <c r="F326808" s="81"/>
      <c r="G326808" s="86"/>
      <c r="H326808" s="86"/>
      <c r="I326808" s="11"/>
    </row>
    <row r="326814" spans="1:9" s="4" customFormat="1" x14ac:dyDescent="0.2">
      <c r="A326814" s="27"/>
      <c r="B326814" s="67"/>
      <c r="C326814" s="83"/>
      <c r="D326814" s="85"/>
      <c r="E326814" s="82"/>
      <c r="F326814" s="81"/>
      <c r="G326814" s="86"/>
      <c r="H326814" s="86"/>
      <c r="I326814" s="11"/>
    </row>
    <row r="326818" spans="1:9" s="4" customFormat="1" x14ac:dyDescent="0.2">
      <c r="A326818" s="27"/>
      <c r="B326818" s="67"/>
      <c r="C326818" s="83"/>
      <c r="D326818" s="85"/>
      <c r="E326818" s="82"/>
      <c r="F326818" s="81"/>
      <c r="G326818" s="86"/>
      <c r="H326818" s="86"/>
      <c r="I326818" s="11"/>
    </row>
    <row r="326822" spans="1:9" s="4" customFormat="1" x14ac:dyDescent="0.2">
      <c r="A326822" s="27"/>
      <c r="B326822" s="67"/>
      <c r="C326822" s="83"/>
      <c r="D326822" s="85"/>
      <c r="E326822" s="82"/>
      <c r="F326822" s="81"/>
      <c r="G326822" s="86"/>
      <c r="H326822" s="86"/>
      <c r="I326822" s="11"/>
    </row>
    <row r="326824" spans="1:9" s="4" customFormat="1" x14ac:dyDescent="0.2">
      <c r="A326824" s="27"/>
      <c r="B326824" s="67"/>
      <c r="C326824" s="83"/>
      <c r="D326824" s="85"/>
      <c r="E326824" s="82"/>
      <c r="F326824" s="81"/>
      <c r="G326824" s="86"/>
      <c r="H326824" s="86"/>
      <c r="I326824" s="11"/>
    </row>
    <row r="326830" spans="1:9" s="4" customFormat="1" x14ac:dyDescent="0.2">
      <c r="A326830" s="27"/>
      <c r="B326830" s="67"/>
      <c r="C326830" s="83"/>
      <c r="D326830" s="85"/>
      <c r="E326830" s="82"/>
      <c r="F326830" s="81"/>
      <c r="G326830" s="86"/>
      <c r="H326830" s="86"/>
      <c r="I326830" s="11"/>
    </row>
    <row r="326834" spans="1:9" s="4" customFormat="1" x14ac:dyDescent="0.2">
      <c r="A326834" s="27"/>
      <c r="B326834" s="67"/>
      <c r="C326834" s="83"/>
      <c r="D326834" s="85"/>
      <c r="E326834" s="82"/>
      <c r="F326834" s="81"/>
      <c r="G326834" s="86"/>
      <c r="H326834" s="86"/>
      <c r="I326834" s="11"/>
    </row>
    <row r="326838" spans="1:9" s="4" customFormat="1" x14ac:dyDescent="0.2">
      <c r="A326838" s="27"/>
      <c r="B326838" s="67"/>
      <c r="C326838" s="83"/>
      <c r="D326838" s="85"/>
      <c r="E326838" s="82"/>
      <c r="F326838" s="81"/>
      <c r="G326838" s="86"/>
      <c r="H326838" s="86"/>
      <c r="I326838" s="11"/>
    </row>
    <row r="326840" spans="1:9" s="4" customFormat="1" x14ac:dyDescent="0.2">
      <c r="A326840" s="27"/>
      <c r="B326840" s="67"/>
      <c r="C326840" s="83"/>
      <c r="D326840" s="85"/>
      <c r="E326840" s="82"/>
      <c r="F326840" s="81"/>
      <c r="G326840" s="86"/>
      <c r="H326840" s="86"/>
      <c r="I326840" s="11"/>
    </row>
    <row r="326846" spans="1:9" s="4" customFormat="1" x14ac:dyDescent="0.2">
      <c r="A326846" s="27"/>
      <c r="B326846" s="67"/>
      <c r="C326846" s="83"/>
      <c r="D326846" s="85"/>
      <c r="E326846" s="82"/>
      <c r="F326846" s="81"/>
      <c r="G326846" s="86"/>
      <c r="H326846" s="86"/>
      <c r="I326846" s="11"/>
    </row>
    <row r="326850" spans="1:9" s="4" customFormat="1" x14ac:dyDescent="0.2">
      <c r="A326850" s="27"/>
      <c r="B326850" s="67"/>
      <c r="C326850" s="83"/>
      <c r="D326850" s="85"/>
      <c r="E326850" s="82"/>
      <c r="F326850" s="81"/>
      <c r="G326850" s="86"/>
      <c r="H326850" s="86"/>
      <c r="I326850" s="11"/>
    </row>
    <row r="326854" spans="1:9" s="4" customFormat="1" x14ac:dyDescent="0.2">
      <c r="A326854" s="27"/>
      <c r="B326854" s="67"/>
      <c r="C326854" s="83"/>
      <c r="D326854" s="85"/>
      <c r="E326854" s="82"/>
      <c r="F326854" s="81"/>
      <c r="G326854" s="86"/>
      <c r="H326854" s="86"/>
      <c r="I326854" s="11"/>
    </row>
    <row r="326856" spans="1:9" s="4" customFormat="1" x14ac:dyDescent="0.2">
      <c r="A326856" s="27"/>
      <c r="B326856" s="67"/>
      <c r="C326856" s="83"/>
      <c r="D326856" s="85"/>
      <c r="E326856" s="82"/>
      <c r="F326856" s="81"/>
      <c r="G326856" s="86"/>
      <c r="H326856" s="86"/>
      <c r="I326856" s="11"/>
    </row>
    <row r="326862" spans="1:9" s="4" customFormat="1" x14ac:dyDescent="0.2">
      <c r="A326862" s="27"/>
      <c r="B326862" s="67"/>
      <c r="C326862" s="83"/>
      <c r="D326862" s="85"/>
      <c r="E326862" s="82"/>
      <c r="F326862" s="81"/>
      <c r="G326862" s="86"/>
      <c r="H326862" s="86"/>
      <c r="I326862" s="11"/>
    </row>
    <row r="326866" spans="1:9" s="4" customFormat="1" x14ac:dyDescent="0.2">
      <c r="A326866" s="27"/>
      <c r="B326866" s="67"/>
      <c r="C326866" s="83"/>
      <c r="D326866" s="85"/>
      <c r="E326866" s="82"/>
      <c r="F326866" s="81"/>
      <c r="G326866" s="86"/>
      <c r="H326866" s="86"/>
      <c r="I326866" s="11"/>
    </row>
    <row r="326870" spans="1:9" s="4" customFormat="1" x14ac:dyDescent="0.2">
      <c r="A326870" s="27"/>
      <c r="B326870" s="67"/>
      <c r="C326870" s="83"/>
      <c r="D326870" s="85"/>
      <c r="E326870" s="82"/>
      <c r="F326870" s="81"/>
      <c r="G326870" s="86"/>
      <c r="H326870" s="86"/>
      <c r="I326870" s="11"/>
    </row>
    <row r="326872" spans="1:9" s="4" customFormat="1" x14ac:dyDescent="0.2">
      <c r="A326872" s="27"/>
      <c r="B326872" s="67"/>
      <c r="C326872" s="83"/>
      <c r="D326872" s="85"/>
      <c r="E326872" s="82"/>
      <c r="F326872" s="81"/>
      <c r="G326872" s="86"/>
      <c r="H326872" s="86"/>
      <c r="I326872" s="11"/>
    </row>
    <row r="326878" spans="1:9" s="4" customFormat="1" x14ac:dyDescent="0.2">
      <c r="A326878" s="27"/>
      <c r="B326878" s="67"/>
      <c r="C326878" s="83"/>
      <c r="D326878" s="85"/>
      <c r="E326878" s="82"/>
      <c r="F326878" s="81"/>
      <c r="G326878" s="86"/>
      <c r="H326878" s="86"/>
      <c r="I326878" s="11"/>
    </row>
    <row r="326882" spans="1:9" s="4" customFormat="1" x14ac:dyDescent="0.2">
      <c r="A326882" s="27"/>
      <c r="B326882" s="67"/>
      <c r="C326882" s="83"/>
      <c r="D326882" s="85"/>
      <c r="E326882" s="82"/>
      <c r="F326882" s="81"/>
      <c r="G326882" s="86"/>
      <c r="H326882" s="86"/>
      <c r="I326882" s="11"/>
    </row>
    <row r="326886" spans="1:9" s="4" customFormat="1" x14ac:dyDescent="0.2">
      <c r="A326886" s="27"/>
      <c r="B326886" s="67"/>
      <c r="C326886" s="83"/>
      <c r="D326886" s="85"/>
      <c r="E326886" s="82"/>
      <c r="F326886" s="81"/>
      <c r="G326886" s="86"/>
      <c r="H326886" s="86"/>
      <c r="I326886" s="11"/>
    </row>
    <row r="326888" spans="1:9" s="4" customFormat="1" x14ac:dyDescent="0.2">
      <c r="A326888" s="27"/>
      <c r="B326888" s="67"/>
      <c r="C326888" s="83"/>
      <c r="D326888" s="85"/>
      <c r="E326888" s="82"/>
      <c r="F326888" s="81"/>
      <c r="G326888" s="86"/>
      <c r="H326888" s="86"/>
      <c r="I326888" s="11"/>
    </row>
    <row r="326894" spans="1:9" s="4" customFormat="1" x14ac:dyDescent="0.2">
      <c r="A326894" s="27"/>
      <c r="B326894" s="67"/>
      <c r="C326894" s="83"/>
      <c r="D326894" s="85"/>
      <c r="E326894" s="82"/>
      <c r="F326894" s="81"/>
      <c r="G326894" s="86"/>
      <c r="H326894" s="86"/>
      <c r="I326894" s="11"/>
    </row>
    <row r="326898" spans="1:9" s="4" customFormat="1" x14ac:dyDescent="0.2">
      <c r="A326898" s="27"/>
      <c r="B326898" s="67"/>
      <c r="C326898" s="83"/>
      <c r="D326898" s="85"/>
      <c r="E326898" s="82"/>
      <c r="F326898" s="81"/>
      <c r="G326898" s="86"/>
      <c r="H326898" s="86"/>
      <c r="I326898" s="11"/>
    </row>
    <row r="326902" spans="1:9" s="4" customFormat="1" x14ac:dyDescent="0.2">
      <c r="A326902" s="27"/>
      <c r="B326902" s="67"/>
      <c r="C326902" s="83"/>
      <c r="D326902" s="85"/>
      <c r="E326902" s="82"/>
      <c r="F326902" s="81"/>
      <c r="G326902" s="86"/>
      <c r="H326902" s="86"/>
      <c r="I326902" s="11"/>
    </row>
    <row r="326904" spans="1:9" s="4" customFormat="1" x14ac:dyDescent="0.2">
      <c r="A326904" s="27"/>
      <c r="B326904" s="67"/>
      <c r="C326904" s="83"/>
      <c r="D326904" s="85"/>
      <c r="E326904" s="82"/>
      <c r="F326904" s="81"/>
      <c r="G326904" s="86"/>
      <c r="H326904" s="86"/>
      <c r="I326904" s="11"/>
    </row>
    <row r="326910" spans="1:9" s="4" customFormat="1" x14ac:dyDescent="0.2">
      <c r="A326910" s="27"/>
      <c r="B326910" s="67"/>
      <c r="C326910" s="83"/>
      <c r="D326910" s="85"/>
      <c r="E326910" s="82"/>
      <c r="F326910" s="81"/>
      <c r="G326910" s="86"/>
      <c r="H326910" s="86"/>
      <c r="I326910" s="11"/>
    </row>
    <row r="326914" spans="1:9" s="4" customFormat="1" x14ac:dyDescent="0.2">
      <c r="A326914" s="27"/>
      <c r="B326914" s="67"/>
      <c r="C326914" s="83"/>
      <c r="D326914" s="85"/>
      <c r="E326914" s="82"/>
      <c r="F326914" s="81"/>
      <c r="G326914" s="86"/>
      <c r="H326914" s="86"/>
      <c r="I326914" s="11"/>
    </row>
    <row r="326918" spans="1:9" s="4" customFormat="1" x14ac:dyDescent="0.2">
      <c r="A326918" s="27"/>
      <c r="B326918" s="67"/>
      <c r="C326918" s="83"/>
      <c r="D326918" s="85"/>
      <c r="E326918" s="82"/>
      <c r="F326918" s="81"/>
      <c r="G326918" s="86"/>
      <c r="H326918" s="86"/>
      <c r="I326918" s="11"/>
    </row>
    <row r="326920" spans="1:9" s="4" customFormat="1" x14ac:dyDescent="0.2">
      <c r="A326920" s="27"/>
      <c r="B326920" s="67"/>
      <c r="C326920" s="83"/>
      <c r="D326920" s="85"/>
      <c r="E326920" s="82"/>
      <c r="F326920" s="81"/>
      <c r="G326920" s="86"/>
      <c r="H326920" s="86"/>
      <c r="I326920" s="11"/>
    </row>
    <row r="326926" spans="1:9" s="4" customFormat="1" x14ac:dyDescent="0.2">
      <c r="A326926" s="27"/>
      <c r="B326926" s="67"/>
      <c r="C326926" s="83"/>
      <c r="D326926" s="85"/>
      <c r="E326926" s="82"/>
      <c r="F326926" s="81"/>
      <c r="G326926" s="86"/>
      <c r="H326926" s="86"/>
      <c r="I326926" s="11"/>
    </row>
    <row r="326930" spans="1:9" s="4" customFormat="1" x14ac:dyDescent="0.2">
      <c r="A326930" s="27"/>
      <c r="B326930" s="67"/>
      <c r="C326930" s="83"/>
      <c r="D326930" s="85"/>
      <c r="E326930" s="82"/>
      <c r="F326930" s="81"/>
      <c r="G326930" s="86"/>
      <c r="H326930" s="86"/>
      <c r="I326930" s="11"/>
    </row>
    <row r="326934" spans="1:9" s="4" customFormat="1" x14ac:dyDescent="0.2">
      <c r="A326934" s="27"/>
      <c r="B326934" s="67"/>
      <c r="C326934" s="83"/>
      <c r="D326934" s="85"/>
      <c r="E326934" s="82"/>
      <c r="F326934" s="81"/>
      <c r="G326934" s="86"/>
      <c r="H326934" s="86"/>
      <c r="I326934" s="11"/>
    </row>
    <row r="326936" spans="1:9" s="4" customFormat="1" x14ac:dyDescent="0.2">
      <c r="A326936" s="27"/>
      <c r="B326936" s="67"/>
      <c r="C326936" s="83"/>
      <c r="D326936" s="85"/>
      <c r="E326936" s="82"/>
      <c r="F326936" s="81"/>
      <c r="G326936" s="86"/>
      <c r="H326936" s="86"/>
      <c r="I326936" s="11"/>
    </row>
    <row r="326942" spans="1:9" s="4" customFormat="1" x14ac:dyDescent="0.2">
      <c r="A326942" s="27"/>
      <c r="B326942" s="67"/>
      <c r="C326942" s="83"/>
      <c r="D326942" s="85"/>
      <c r="E326942" s="82"/>
      <c r="F326942" s="81"/>
      <c r="G326942" s="86"/>
      <c r="H326942" s="86"/>
      <c r="I326942" s="11"/>
    </row>
    <row r="326946" spans="1:9" s="4" customFormat="1" x14ac:dyDescent="0.2">
      <c r="A326946" s="27"/>
      <c r="B326946" s="67"/>
      <c r="C326946" s="83"/>
      <c r="D326946" s="85"/>
      <c r="E326946" s="82"/>
      <c r="F326946" s="81"/>
      <c r="G326946" s="86"/>
      <c r="H326946" s="86"/>
      <c r="I326946" s="11"/>
    </row>
    <row r="326950" spans="1:9" s="4" customFormat="1" x14ac:dyDescent="0.2">
      <c r="A326950" s="27"/>
      <c r="B326950" s="67"/>
      <c r="C326950" s="83"/>
      <c r="D326950" s="85"/>
      <c r="E326950" s="82"/>
      <c r="F326950" s="81"/>
      <c r="G326950" s="86"/>
      <c r="H326950" s="86"/>
      <c r="I326950" s="11"/>
    </row>
    <row r="326952" spans="1:9" s="4" customFormat="1" x14ac:dyDescent="0.2">
      <c r="A326952" s="27"/>
      <c r="B326952" s="67"/>
      <c r="C326952" s="83"/>
      <c r="D326952" s="85"/>
      <c r="E326952" s="82"/>
      <c r="F326952" s="81"/>
      <c r="G326952" s="86"/>
      <c r="H326952" s="86"/>
      <c r="I326952" s="11"/>
    </row>
    <row r="326958" spans="1:9" s="4" customFormat="1" x14ac:dyDescent="0.2">
      <c r="A326958" s="27"/>
      <c r="B326958" s="67"/>
      <c r="C326958" s="83"/>
      <c r="D326958" s="85"/>
      <c r="E326958" s="82"/>
      <c r="F326958" s="81"/>
      <c r="G326958" s="86"/>
      <c r="H326958" s="86"/>
      <c r="I326958" s="11"/>
    </row>
    <row r="326962" spans="1:9" s="4" customFormat="1" x14ac:dyDescent="0.2">
      <c r="A326962" s="27"/>
      <c r="B326962" s="67"/>
      <c r="C326962" s="83"/>
      <c r="D326962" s="85"/>
      <c r="E326962" s="82"/>
      <c r="F326962" s="81"/>
      <c r="G326962" s="86"/>
      <c r="H326962" s="86"/>
      <c r="I326962" s="11"/>
    </row>
    <row r="326966" spans="1:9" s="4" customFormat="1" x14ac:dyDescent="0.2">
      <c r="A326966" s="27"/>
      <c r="B326966" s="67"/>
      <c r="C326966" s="83"/>
      <c r="D326966" s="85"/>
      <c r="E326966" s="82"/>
      <c r="F326966" s="81"/>
      <c r="G326966" s="86"/>
      <c r="H326966" s="86"/>
      <c r="I326966" s="11"/>
    </row>
    <row r="326968" spans="1:9" s="4" customFormat="1" x14ac:dyDescent="0.2">
      <c r="A326968" s="27"/>
      <c r="B326968" s="67"/>
      <c r="C326968" s="83"/>
      <c r="D326968" s="85"/>
      <c r="E326968" s="82"/>
      <c r="F326968" s="81"/>
      <c r="G326968" s="86"/>
      <c r="H326968" s="86"/>
      <c r="I326968" s="11"/>
    </row>
    <row r="326974" spans="1:9" s="4" customFormat="1" x14ac:dyDescent="0.2">
      <c r="A326974" s="27"/>
      <c r="B326974" s="67"/>
      <c r="C326974" s="83"/>
      <c r="D326974" s="85"/>
      <c r="E326974" s="82"/>
      <c r="F326974" s="81"/>
      <c r="G326974" s="86"/>
      <c r="H326974" s="86"/>
      <c r="I326974" s="11"/>
    </row>
    <row r="326978" spans="1:9" s="4" customFormat="1" x14ac:dyDescent="0.2">
      <c r="A326978" s="27"/>
      <c r="B326978" s="67"/>
      <c r="C326978" s="83"/>
      <c r="D326978" s="85"/>
      <c r="E326978" s="82"/>
      <c r="F326978" s="81"/>
      <c r="G326978" s="86"/>
      <c r="H326978" s="86"/>
      <c r="I326978" s="11"/>
    </row>
    <row r="326982" spans="1:9" s="4" customFormat="1" x14ac:dyDescent="0.2">
      <c r="A326982" s="27"/>
      <c r="B326982" s="67"/>
      <c r="C326982" s="83"/>
      <c r="D326982" s="85"/>
      <c r="E326982" s="82"/>
      <c r="F326982" s="81"/>
      <c r="G326982" s="86"/>
      <c r="H326982" s="86"/>
      <c r="I326982" s="11"/>
    </row>
    <row r="326984" spans="1:9" s="4" customFormat="1" x14ac:dyDescent="0.2">
      <c r="A326984" s="27"/>
      <c r="B326984" s="67"/>
      <c r="C326984" s="83"/>
      <c r="D326984" s="85"/>
      <c r="E326984" s="82"/>
      <c r="F326984" s="81"/>
      <c r="G326984" s="86"/>
      <c r="H326984" s="86"/>
      <c r="I326984" s="11"/>
    </row>
    <row r="326990" spans="1:9" s="4" customFormat="1" x14ac:dyDescent="0.2">
      <c r="A326990" s="27"/>
      <c r="B326990" s="67"/>
      <c r="C326990" s="83"/>
      <c r="D326990" s="85"/>
      <c r="E326990" s="82"/>
      <c r="F326990" s="81"/>
      <c r="G326990" s="86"/>
      <c r="H326990" s="86"/>
      <c r="I326990" s="11"/>
    </row>
    <row r="326994" spans="1:9" s="4" customFormat="1" x14ac:dyDescent="0.2">
      <c r="A326994" s="27"/>
      <c r="B326994" s="67"/>
      <c r="C326994" s="83"/>
      <c r="D326994" s="85"/>
      <c r="E326994" s="82"/>
      <c r="F326994" s="81"/>
      <c r="G326994" s="86"/>
      <c r="H326994" s="86"/>
      <c r="I326994" s="11"/>
    </row>
    <row r="326998" spans="1:9" s="4" customFormat="1" x14ac:dyDescent="0.2">
      <c r="A326998" s="27"/>
      <c r="B326998" s="67"/>
      <c r="C326998" s="83"/>
      <c r="D326998" s="85"/>
      <c r="E326998" s="82"/>
      <c r="F326998" s="81"/>
      <c r="G326998" s="86"/>
      <c r="H326998" s="86"/>
      <c r="I326998" s="11"/>
    </row>
    <row r="327000" spans="1:9" s="4" customFormat="1" x14ac:dyDescent="0.2">
      <c r="A327000" s="27"/>
      <c r="B327000" s="67"/>
      <c r="C327000" s="83"/>
      <c r="D327000" s="85"/>
      <c r="E327000" s="82"/>
      <c r="F327000" s="81"/>
      <c r="G327000" s="86"/>
      <c r="H327000" s="86"/>
      <c r="I327000" s="11"/>
    </row>
    <row r="327006" spans="1:9" s="4" customFormat="1" x14ac:dyDescent="0.2">
      <c r="A327006" s="27"/>
      <c r="B327006" s="67"/>
      <c r="C327006" s="83"/>
      <c r="D327006" s="85"/>
      <c r="E327006" s="82"/>
      <c r="F327006" s="81"/>
      <c r="G327006" s="86"/>
      <c r="H327006" s="86"/>
      <c r="I327006" s="11"/>
    </row>
    <row r="327010" spans="1:9" s="4" customFormat="1" x14ac:dyDescent="0.2">
      <c r="A327010" s="27"/>
      <c r="B327010" s="67"/>
      <c r="C327010" s="83"/>
      <c r="D327010" s="85"/>
      <c r="E327010" s="82"/>
      <c r="F327010" s="81"/>
      <c r="G327010" s="86"/>
      <c r="H327010" s="86"/>
      <c r="I327010" s="11"/>
    </row>
    <row r="327014" spans="1:9" s="4" customFormat="1" x14ac:dyDescent="0.2">
      <c r="A327014" s="27"/>
      <c r="B327014" s="67"/>
      <c r="C327014" s="83"/>
      <c r="D327014" s="85"/>
      <c r="E327014" s="82"/>
      <c r="F327014" s="81"/>
      <c r="G327014" s="86"/>
      <c r="H327014" s="86"/>
      <c r="I327014" s="11"/>
    </row>
    <row r="327016" spans="1:9" s="4" customFormat="1" x14ac:dyDescent="0.2">
      <c r="A327016" s="27"/>
      <c r="B327016" s="67"/>
      <c r="C327016" s="83"/>
      <c r="D327016" s="85"/>
      <c r="E327016" s="82"/>
      <c r="F327016" s="81"/>
      <c r="G327016" s="86"/>
      <c r="H327016" s="86"/>
      <c r="I327016" s="11"/>
    </row>
    <row r="327022" spans="1:9" s="4" customFormat="1" x14ac:dyDescent="0.2">
      <c r="A327022" s="27"/>
      <c r="B327022" s="67"/>
      <c r="C327022" s="83"/>
      <c r="D327022" s="85"/>
      <c r="E327022" s="82"/>
      <c r="F327022" s="81"/>
      <c r="G327022" s="86"/>
      <c r="H327022" s="86"/>
      <c r="I327022" s="11"/>
    </row>
    <row r="327026" spans="1:9" s="4" customFormat="1" x14ac:dyDescent="0.2">
      <c r="A327026" s="27"/>
      <c r="B327026" s="67"/>
      <c r="C327026" s="83"/>
      <c r="D327026" s="85"/>
      <c r="E327026" s="82"/>
      <c r="F327026" s="81"/>
      <c r="G327026" s="86"/>
      <c r="H327026" s="86"/>
      <c r="I327026" s="11"/>
    </row>
    <row r="327030" spans="1:9" s="4" customFormat="1" x14ac:dyDescent="0.2">
      <c r="A327030" s="27"/>
      <c r="B327030" s="67"/>
      <c r="C327030" s="83"/>
      <c r="D327030" s="85"/>
      <c r="E327030" s="82"/>
      <c r="F327030" s="81"/>
      <c r="G327030" s="86"/>
      <c r="H327030" s="86"/>
      <c r="I327030" s="11"/>
    </row>
    <row r="327032" spans="1:9" s="4" customFormat="1" x14ac:dyDescent="0.2">
      <c r="A327032" s="27"/>
      <c r="B327032" s="67"/>
      <c r="C327032" s="83"/>
      <c r="D327032" s="85"/>
      <c r="E327032" s="82"/>
      <c r="F327032" s="81"/>
      <c r="G327032" s="86"/>
      <c r="H327032" s="86"/>
      <c r="I327032" s="11"/>
    </row>
    <row r="327038" spans="1:9" s="4" customFormat="1" x14ac:dyDescent="0.2">
      <c r="A327038" s="27"/>
      <c r="B327038" s="67"/>
      <c r="C327038" s="83"/>
      <c r="D327038" s="85"/>
      <c r="E327038" s="82"/>
      <c r="F327038" s="81"/>
      <c r="G327038" s="86"/>
      <c r="H327038" s="86"/>
      <c r="I327038" s="11"/>
    </row>
    <row r="327042" spans="1:9" s="4" customFormat="1" x14ac:dyDescent="0.2">
      <c r="A327042" s="27"/>
      <c r="B327042" s="67"/>
      <c r="C327042" s="83"/>
      <c r="D327042" s="85"/>
      <c r="E327042" s="82"/>
      <c r="F327042" s="81"/>
      <c r="G327042" s="86"/>
      <c r="H327042" s="86"/>
      <c r="I327042" s="11"/>
    </row>
    <row r="327046" spans="1:9" s="4" customFormat="1" x14ac:dyDescent="0.2">
      <c r="A327046" s="27"/>
      <c r="B327046" s="67"/>
      <c r="C327046" s="83"/>
      <c r="D327046" s="85"/>
      <c r="E327046" s="82"/>
      <c r="F327046" s="81"/>
      <c r="G327046" s="86"/>
      <c r="H327046" s="86"/>
      <c r="I327046" s="11"/>
    </row>
    <row r="327048" spans="1:9" s="4" customFormat="1" x14ac:dyDescent="0.2">
      <c r="A327048" s="27"/>
      <c r="B327048" s="67"/>
      <c r="C327048" s="83"/>
      <c r="D327048" s="85"/>
      <c r="E327048" s="82"/>
      <c r="F327048" s="81"/>
      <c r="G327048" s="86"/>
      <c r="H327048" s="86"/>
      <c r="I327048" s="11"/>
    </row>
    <row r="327054" spans="1:9" s="4" customFormat="1" x14ac:dyDescent="0.2">
      <c r="A327054" s="27"/>
      <c r="B327054" s="67"/>
      <c r="C327054" s="83"/>
      <c r="D327054" s="85"/>
      <c r="E327054" s="82"/>
      <c r="F327054" s="81"/>
      <c r="G327054" s="86"/>
      <c r="H327054" s="86"/>
      <c r="I327054" s="11"/>
    </row>
    <row r="327058" spans="1:9" s="4" customFormat="1" x14ac:dyDescent="0.2">
      <c r="A327058" s="27"/>
      <c r="B327058" s="67"/>
      <c r="C327058" s="83"/>
      <c r="D327058" s="85"/>
      <c r="E327058" s="82"/>
      <c r="F327058" s="81"/>
      <c r="G327058" s="86"/>
      <c r="H327058" s="86"/>
      <c r="I327058" s="11"/>
    </row>
    <row r="327062" spans="1:9" s="4" customFormat="1" x14ac:dyDescent="0.2">
      <c r="A327062" s="27"/>
      <c r="B327062" s="67"/>
      <c r="C327062" s="83"/>
      <c r="D327062" s="85"/>
      <c r="E327062" s="82"/>
      <c r="F327062" s="81"/>
      <c r="G327062" s="86"/>
      <c r="H327062" s="86"/>
      <c r="I327062" s="11"/>
    </row>
    <row r="327064" spans="1:9" s="4" customFormat="1" x14ac:dyDescent="0.2">
      <c r="A327064" s="27"/>
      <c r="B327064" s="67"/>
      <c r="C327064" s="83"/>
      <c r="D327064" s="85"/>
      <c r="E327064" s="82"/>
      <c r="F327064" s="81"/>
      <c r="G327064" s="86"/>
      <c r="H327064" s="86"/>
      <c r="I327064" s="11"/>
    </row>
    <row r="327070" spans="1:9" s="4" customFormat="1" x14ac:dyDescent="0.2">
      <c r="A327070" s="27"/>
      <c r="B327070" s="67"/>
      <c r="C327070" s="83"/>
      <c r="D327070" s="85"/>
      <c r="E327070" s="82"/>
      <c r="F327070" s="81"/>
      <c r="G327070" s="86"/>
      <c r="H327070" s="86"/>
      <c r="I327070" s="11"/>
    </row>
    <row r="327074" spans="1:9" s="4" customFormat="1" x14ac:dyDescent="0.2">
      <c r="A327074" s="27"/>
      <c r="B327074" s="67"/>
      <c r="C327074" s="83"/>
      <c r="D327074" s="85"/>
      <c r="E327074" s="82"/>
      <c r="F327074" s="81"/>
      <c r="G327074" s="86"/>
      <c r="H327074" s="86"/>
      <c r="I327074" s="11"/>
    </row>
    <row r="327078" spans="1:9" s="4" customFormat="1" x14ac:dyDescent="0.2">
      <c r="A327078" s="27"/>
      <c r="B327078" s="67"/>
      <c r="C327078" s="83"/>
      <c r="D327078" s="85"/>
      <c r="E327078" s="82"/>
      <c r="F327078" s="81"/>
      <c r="G327078" s="86"/>
      <c r="H327078" s="86"/>
      <c r="I327078" s="11"/>
    </row>
    <row r="327080" spans="1:9" s="4" customFormat="1" x14ac:dyDescent="0.2">
      <c r="A327080" s="27"/>
      <c r="B327080" s="67"/>
      <c r="C327080" s="83"/>
      <c r="D327080" s="85"/>
      <c r="E327080" s="82"/>
      <c r="F327080" s="81"/>
      <c r="G327080" s="86"/>
      <c r="H327080" s="86"/>
      <c r="I327080" s="11"/>
    </row>
    <row r="327086" spans="1:9" s="4" customFormat="1" x14ac:dyDescent="0.2">
      <c r="A327086" s="27"/>
      <c r="B327086" s="67"/>
      <c r="C327086" s="83"/>
      <c r="D327086" s="85"/>
      <c r="E327086" s="82"/>
      <c r="F327086" s="81"/>
      <c r="G327086" s="86"/>
      <c r="H327086" s="86"/>
      <c r="I327086" s="11"/>
    </row>
    <row r="327090" spans="1:9" s="4" customFormat="1" x14ac:dyDescent="0.2">
      <c r="A327090" s="27"/>
      <c r="B327090" s="67"/>
      <c r="C327090" s="83"/>
      <c r="D327090" s="85"/>
      <c r="E327090" s="82"/>
      <c r="F327090" s="81"/>
      <c r="G327090" s="86"/>
      <c r="H327090" s="86"/>
      <c r="I327090" s="11"/>
    </row>
    <row r="327094" spans="1:9" s="4" customFormat="1" x14ac:dyDescent="0.2">
      <c r="A327094" s="27"/>
      <c r="B327094" s="67"/>
      <c r="C327094" s="83"/>
      <c r="D327094" s="85"/>
      <c r="E327094" s="82"/>
      <c r="F327094" s="81"/>
      <c r="G327094" s="86"/>
      <c r="H327094" s="86"/>
      <c r="I327094" s="11"/>
    </row>
    <row r="327096" spans="1:9" s="4" customFormat="1" x14ac:dyDescent="0.2">
      <c r="A327096" s="27"/>
      <c r="B327096" s="67"/>
      <c r="C327096" s="83"/>
      <c r="D327096" s="85"/>
      <c r="E327096" s="82"/>
      <c r="F327096" s="81"/>
      <c r="G327096" s="86"/>
      <c r="H327096" s="86"/>
      <c r="I327096" s="11"/>
    </row>
    <row r="327102" spans="1:9" s="4" customFormat="1" x14ac:dyDescent="0.2">
      <c r="A327102" s="27"/>
      <c r="B327102" s="67"/>
      <c r="C327102" s="83"/>
      <c r="D327102" s="85"/>
      <c r="E327102" s="82"/>
      <c r="F327102" s="81"/>
      <c r="G327102" s="86"/>
      <c r="H327102" s="86"/>
      <c r="I327102" s="11"/>
    </row>
    <row r="327106" spans="1:9" s="4" customFormat="1" x14ac:dyDescent="0.2">
      <c r="A327106" s="27"/>
      <c r="B327106" s="67"/>
      <c r="C327106" s="83"/>
      <c r="D327106" s="85"/>
      <c r="E327106" s="82"/>
      <c r="F327106" s="81"/>
      <c r="G327106" s="86"/>
      <c r="H327106" s="86"/>
      <c r="I327106" s="11"/>
    </row>
    <row r="327110" spans="1:9" s="4" customFormat="1" x14ac:dyDescent="0.2">
      <c r="A327110" s="27"/>
      <c r="B327110" s="67"/>
      <c r="C327110" s="83"/>
      <c r="D327110" s="85"/>
      <c r="E327110" s="82"/>
      <c r="F327110" s="81"/>
      <c r="G327110" s="86"/>
      <c r="H327110" s="86"/>
      <c r="I327110" s="11"/>
    </row>
    <row r="327112" spans="1:9" s="4" customFormat="1" x14ac:dyDescent="0.2">
      <c r="A327112" s="27"/>
      <c r="B327112" s="67"/>
      <c r="C327112" s="83"/>
      <c r="D327112" s="85"/>
      <c r="E327112" s="82"/>
      <c r="F327112" s="81"/>
      <c r="G327112" s="86"/>
      <c r="H327112" s="86"/>
      <c r="I327112" s="11"/>
    </row>
    <row r="327118" spans="1:9" s="4" customFormat="1" x14ac:dyDescent="0.2">
      <c r="A327118" s="27"/>
      <c r="B327118" s="67"/>
      <c r="C327118" s="83"/>
      <c r="D327118" s="85"/>
      <c r="E327118" s="82"/>
      <c r="F327118" s="81"/>
      <c r="G327118" s="86"/>
      <c r="H327118" s="86"/>
      <c r="I327118" s="11"/>
    </row>
    <row r="327122" spans="1:9" s="4" customFormat="1" x14ac:dyDescent="0.2">
      <c r="A327122" s="27"/>
      <c r="B327122" s="67"/>
      <c r="C327122" s="83"/>
      <c r="D327122" s="85"/>
      <c r="E327122" s="82"/>
      <c r="F327122" s="81"/>
      <c r="G327122" s="86"/>
      <c r="H327122" s="86"/>
      <c r="I327122" s="11"/>
    </row>
    <row r="327126" spans="1:9" s="4" customFormat="1" x14ac:dyDescent="0.2">
      <c r="A327126" s="27"/>
      <c r="B327126" s="67"/>
      <c r="C327126" s="83"/>
      <c r="D327126" s="85"/>
      <c r="E327126" s="82"/>
      <c r="F327126" s="81"/>
      <c r="G327126" s="86"/>
      <c r="H327126" s="86"/>
      <c r="I327126" s="11"/>
    </row>
    <row r="327128" spans="1:9" s="4" customFormat="1" x14ac:dyDescent="0.2">
      <c r="A327128" s="27"/>
      <c r="B327128" s="67"/>
      <c r="C327128" s="83"/>
      <c r="D327128" s="85"/>
      <c r="E327128" s="82"/>
      <c r="F327128" s="81"/>
      <c r="G327128" s="86"/>
      <c r="H327128" s="86"/>
      <c r="I327128" s="11"/>
    </row>
    <row r="327134" spans="1:9" s="4" customFormat="1" x14ac:dyDescent="0.2">
      <c r="A327134" s="27"/>
      <c r="B327134" s="67"/>
      <c r="C327134" s="83"/>
      <c r="D327134" s="85"/>
      <c r="E327134" s="82"/>
      <c r="F327134" s="81"/>
      <c r="G327134" s="86"/>
      <c r="H327134" s="86"/>
      <c r="I327134" s="11"/>
    </row>
    <row r="327138" spans="1:9" s="4" customFormat="1" x14ac:dyDescent="0.2">
      <c r="A327138" s="27"/>
      <c r="B327138" s="67"/>
      <c r="C327138" s="83"/>
      <c r="D327138" s="85"/>
      <c r="E327138" s="82"/>
      <c r="F327138" s="81"/>
      <c r="G327138" s="86"/>
      <c r="H327138" s="86"/>
      <c r="I327138" s="11"/>
    </row>
    <row r="327142" spans="1:9" s="4" customFormat="1" x14ac:dyDescent="0.2">
      <c r="A327142" s="27"/>
      <c r="B327142" s="67"/>
      <c r="C327142" s="83"/>
      <c r="D327142" s="85"/>
      <c r="E327142" s="82"/>
      <c r="F327142" s="81"/>
      <c r="G327142" s="86"/>
      <c r="H327142" s="86"/>
      <c r="I327142" s="11"/>
    </row>
    <row r="327144" spans="1:9" s="4" customFormat="1" x14ac:dyDescent="0.2">
      <c r="A327144" s="27"/>
      <c r="B327144" s="67"/>
      <c r="C327144" s="83"/>
      <c r="D327144" s="85"/>
      <c r="E327144" s="82"/>
      <c r="F327144" s="81"/>
      <c r="G327144" s="86"/>
      <c r="H327144" s="86"/>
      <c r="I327144" s="11"/>
    </row>
    <row r="327150" spans="1:9" s="4" customFormat="1" x14ac:dyDescent="0.2">
      <c r="A327150" s="27"/>
      <c r="B327150" s="67"/>
      <c r="C327150" s="83"/>
      <c r="D327150" s="85"/>
      <c r="E327150" s="82"/>
      <c r="F327150" s="81"/>
      <c r="G327150" s="86"/>
      <c r="H327150" s="86"/>
      <c r="I327150" s="11"/>
    </row>
    <row r="327154" spans="1:9" s="4" customFormat="1" x14ac:dyDescent="0.2">
      <c r="A327154" s="27"/>
      <c r="B327154" s="67"/>
      <c r="C327154" s="83"/>
      <c r="D327154" s="85"/>
      <c r="E327154" s="82"/>
      <c r="F327154" s="81"/>
      <c r="G327154" s="86"/>
      <c r="H327154" s="86"/>
      <c r="I327154" s="11"/>
    </row>
    <row r="327158" spans="1:9" s="4" customFormat="1" x14ac:dyDescent="0.2">
      <c r="A327158" s="27"/>
      <c r="B327158" s="67"/>
      <c r="C327158" s="83"/>
      <c r="D327158" s="85"/>
      <c r="E327158" s="82"/>
      <c r="F327158" s="81"/>
      <c r="G327158" s="86"/>
      <c r="H327158" s="86"/>
      <c r="I327158" s="11"/>
    </row>
    <row r="327160" spans="1:9" s="4" customFormat="1" x14ac:dyDescent="0.2">
      <c r="A327160" s="27"/>
      <c r="B327160" s="67"/>
      <c r="C327160" s="83"/>
      <c r="D327160" s="85"/>
      <c r="E327160" s="82"/>
      <c r="F327160" s="81"/>
      <c r="G327160" s="86"/>
      <c r="H327160" s="86"/>
      <c r="I327160" s="11"/>
    </row>
    <row r="327166" spans="1:9" s="4" customFormat="1" x14ac:dyDescent="0.2">
      <c r="A327166" s="27"/>
      <c r="B327166" s="67"/>
      <c r="C327166" s="83"/>
      <c r="D327166" s="85"/>
      <c r="E327166" s="82"/>
      <c r="F327166" s="81"/>
      <c r="G327166" s="86"/>
      <c r="H327166" s="86"/>
      <c r="I327166" s="11"/>
    </row>
    <row r="327170" spans="1:9" s="4" customFormat="1" x14ac:dyDescent="0.2">
      <c r="A327170" s="27"/>
      <c r="B327170" s="67"/>
      <c r="C327170" s="83"/>
      <c r="D327170" s="85"/>
      <c r="E327170" s="82"/>
      <c r="F327170" s="81"/>
      <c r="G327170" s="86"/>
      <c r="H327170" s="86"/>
      <c r="I327170" s="11"/>
    </row>
    <row r="327174" spans="1:9" s="4" customFormat="1" x14ac:dyDescent="0.2">
      <c r="A327174" s="27"/>
      <c r="B327174" s="67"/>
      <c r="C327174" s="83"/>
      <c r="D327174" s="85"/>
      <c r="E327174" s="82"/>
      <c r="F327174" s="81"/>
      <c r="G327174" s="86"/>
      <c r="H327174" s="86"/>
      <c r="I327174" s="11"/>
    </row>
    <row r="327176" spans="1:9" s="4" customFormat="1" x14ac:dyDescent="0.2">
      <c r="A327176" s="27"/>
      <c r="B327176" s="67"/>
      <c r="C327176" s="83"/>
      <c r="D327176" s="85"/>
      <c r="E327176" s="82"/>
      <c r="F327176" s="81"/>
      <c r="G327176" s="86"/>
      <c r="H327176" s="86"/>
      <c r="I327176" s="11"/>
    </row>
    <row r="327182" spans="1:9" s="4" customFormat="1" x14ac:dyDescent="0.2">
      <c r="A327182" s="27"/>
      <c r="B327182" s="67"/>
      <c r="C327182" s="83"/>
      <c r="D327182" s="85"/>
      <c r="E327182" s="82"/>
      <c r="F327182" s="81"/>
      <c r="G327182" s="86"/>
      <c r="H327182" s="86"/>
      <c r="I327182" s="11"/>
    </row>
    <row r="327186" spans="1:9" s="4" customFormat="1" x14ac:dyDescent="0.2">
      <c r="A327186" s="27"/>
      <c r="B327186" s="67"/>
      <c r="C327186" s="83"/>
      <c r="D327186" s="85"/>
      <c r="E327186" s="82"/>
      <c r="F327186" s="81"/>
      <c r="G327186" s="86"/>
      <c r="H327186" s="86"/>
      <c r="I327186" s="11"/>
    </row>
    <row r="327190" spans="1:9" s="4" customFormat="1" x14ac:dyDescent="0.2">
      <c r="A327190" s="27"/>
      <c r="B327190" s="67"/>
      <c r="C327190" s="83"/>
      <c r="D327190" s="85"/>
      <c r="E327190" s="82"/>
      <c r="F327190" s="81"/>
      <c r="G327190" s="86"/>
      <c r="H327190" s="86"/>
      <c r="I327190" s="11"/>
    </row>
    <row r="327192" spans="1:9" s="4" customFormat="1" x14ac:dyDescent="0.2">
      <c r="A327192" s="27"/>
      <c r="B327192" s="67"/>
      <c r="C327192" s="83"/>
      <c r="D327192" s="85"/>
      <c r="E327192" s="82"/>
      <c r="F327192" s="81"/>
      <c r="G327192" s="86"/>
      <c r="H327192" s="86"/>
      <c r="I327192" s="11"/>
    </row>
    <row r="327198" spans="1:9" s="4" customFormat="1" x14ac:dyDescent="0.2">
      <c r="A327198" s="27"/>
      <c r="B327198" s="67"/>
      <c r="C327198" s="83"/>
      <c r="D327198" s="85"/>
      <c r="E327198" s="82"/>
      <c r="F327198" s="81"/>
      <c r="G327198" s="86"/>
      <c r="H327198" s="86"/>
      <c r="I327198" s="11"/>
    </row>
    <row r="327202" spans="1:9" s="4" customFormat="1" x14ac:dyDescent="0.2">
      <c r="A327202" s="27"/>
      <c r="B327202" s="67"/>
      <c r="C327202" s="83"/>
      <c r="D327202" s="85"/>
      <c r="E327202" s="82"/>
      <c r="F327202" s="81"/>
      <c r="G327202" s="86"/>
      <c r="H327202" s="86"/>
      <c r="I327202" s="11"/>
    </row>
    <row r="327206" spans="1:9" s="4" customFormat="1" x14ac:dyDescent="0.2">
      <c r="A327206" s="27"/>
      <c r="B327206" s="67"/>
      <c r="C327206" s="83"/>
      <c r="D327206" s="85"/>
      <c r="E327206" s="82"/>
      <c r="F327206" s="81"/>
      <c r="G327206" s="86"/>
      <c r="H327206" s="86"/>
      <c r="I327206" s="11"/>
    </row>
    <row r="327208" spans="1:9" s="4" customFormat="1" x14ac:dyDescent="0.2">
      <c r="A327208" s="27"/>
      <c r="B327208" s="67"/>
      <c r="C327208" s="83"/>
      <c r="D327208" s="85"/>
      <c r="E327208" s="82"/>
      <c r="F327208" s="81"/>
      <c r="G327208" s="86"/>
      <c r="H327208" s="86"/>
      <c r="I327208" s="11"/>
    </row>
    <row r="327214" spans="1:9" s="4" customFormat="1" x14ac:dyDescent="0.2">
      <c r="A327214" s="27"/>
      <c r="B327214" s="67"/>
      <c r="C327214" s="83"/>
      <c r="D327214" s="85"/>
      <c r="E327214" s="82"/>
      <c r="F327214" s="81"/>
      <c r="G327214" s="86"/>
      <c r="H327214" s="86"/>
      <c r="I327214" s="11"/>
    </row>
    <row r="327218" spans="1:9" s="4" customFormat="1" x14ac:dyDescent="0.2">
      <c r="A327218" s="27"/>
      <c r="B327218" s="67"/>
      <c r="C327218" s="83"/>
      <c r="D327218" s="85"/>
      <c r="E327218" s="82"/>
      <c r="F327218" s="81"/>
      <c r="G327218" s="86"/>
      <c r="H327218" s="86"/>
      <c r="I327218" s="11"/>
    </row>
    <row r="327222" spans="1:9" s="4" customFormat="1" x14ac:dyDescent="0.2">
      <c r="A327222" s="27"/>
      <c r="B327222" s="67"/>
      <c r="C327222" s="83"/>
      <c r="D327222" s="85"/>
      <c r="E327222" s="82"/>
      <c r="F327222" s="81"/>
      <c r="G327222" s="86"/>
      <c r="H327222" s="86"/>
      <c r="I327222" s="11"/>
    </row>
    <row r="327224" spans="1:9" s="4" customFormat="1" x14ac:dyDescent="0.2">
      <c r="A327224" s="27"/>
      <c r="B327224" s="67"/>
      <c r="C327224" s="83"/>
      <c r="D327224" s="85"/>
      <c r="E327224" s="82"/>
      <c r="F327224" s="81"/>
      <c r="G327224" s="86"/>
      <c r="H327224" s="86"/>
      <c r="I327224" s="11"/>
    </row>
    <row r="327230" spans="1:9" s="4" customFormat="1" x14ac:dyDescent="0.2">
      <c r="A327230" s="27"/>
      <c r="B327230" s="67"/>
      <c r="C327230" s="83"/>
      <c r="D327230" s="85"/>
      <c r="E327230" s="82"/>
      <c r="F327230" s="81"/>
      <c r="G327230" s="86"/>
      <c r="H327230" s="86"/>
      <c r="I327230" s="11"/>
    </row>
    <row r="327234" spans="1:9" s="4" customFormat="1" x14ac:dyDescent="0.2">
      <c r="A327234" s="27"/>
      <c r="B327234" s="67"/>
      <c r="C327234" s="83"/>
      <c r="D327234" s="85"/>
      <c r="E327234" s="82"/>
      <c r="F327234" s="81"/>
      <c r="G327234" s="86"/>
      <c r="H327234" s="86"/>
      <c r="I327234" s="11"/>
    </row>
    <row r="327238" spans="1:9" s="4" customFormat="1" x14ac:dyDescent="0.2">
      <c r="A327238" s="27"/>
      <c r="B327238" s="67"/>
      <c r="C327238" s="83"/>
      <c r="D327238" s="85"/>
      <c r="E327238" s="82"/>
      <c r="F327238" s="81"/>
      <c r="G327238" s="86"/>
      <c r="H327238" s="86"/>
      <c r="I327238" s="11"/>
    </row>
    <row r="327240" spans="1:9" s="4" customFormat="1" x14ac:dyDescent="0.2">
      <c r="A327240" s="27"/>
      <c r="B327240" s="67"/>
      <c r="C327240" s="83"/>
      <c r="D327240" s="85"/>
      <c r="E327240" s="82"/>
      <c r="F327240" s="81"/>
      <c r="G327240" s="86"/>
      <c r="H327240" s="86"/>
      <c r="I327240" s="11"/>
    </row>
    <row r="327246" spans="1:9" s="4" customFormat="1" x14ac:dyDescent="0.2">
      <c r="A327246" s="27"/>
      <c r="B327246" s="67"/>
      <c r="C327246" s="83"/>
      <c r="D327246" s="85"/>
      <c r="E327246" s="82"/>
      <c r="F327246" s="81"/>
      <c r="G327246" s="86"/>
      <c r="H327246" s="86"/>
      <c r="I327246" s="11"/>
    </row>
    <row r="327250" spans="1:9" s="4" customFormat="1" x14ac:dyDescent="0.2">
      <c r="A327250" s="27"/>
      <c r="B327250" s="67"/>
      <c r="C327250" s="83"/>
      <c r="D327250" s="85"/>
      <c r="E327250" s="82"/>
      <c r="F327250" s="81"/>
      <c r="G327250" s="86"/>
      <c r="H327250" s="86"/>
      <c r="I327250" s="11"/>
    </row>
    <row r="327254" spans="1:9" s="4" customFormat="1" x14ac:dyDescent="0.2">
      <c r="A327254" s="27"/>
      <c r="B327254" s="67"/>
      <c r="C327254" s="83"/>
      <c r="D327254" s="85"/>
      <c r="E327254" s="82"/>
      <c r="F327254" s="81"/>
      <c r="G327254" s="86"/>
      <c r="H327254" s="86"/>
      <c r="I327254" s="11"/>
    </row>
    <row r="327256" spans="1:9" s="4" customFormat="1" x14ac:dyDescent="0.2">
      <c r="A327256" s="27"/>
      <c r="B327256" s="67"/>
      <c r="C327256" s="83"/>
      <c r="D327256" s="85"/>
      <c r="E327256" s="82"/>
      <c r="F327256" s="81"/>
      <c r="G327256" s="86"/>
      <c r="H327256" s="86"/>
      <c r="I327256" s="11"/>
    </row>
    <row r="327262" spans="1:9" s="4" customFormat="1" x14ac:dyDescent="0.2">
      <c r="A327262" s="27"/>
      <c r="B327262" s="67"/>
      <c r="C327262" s="83"/>
      <c r="D327262" s="85"/>
      <c r="E327262" s="82"/>
      <c r="F327262" s="81"/>
      <c r="G327262" s="86"/>
      <c r="H327262" s="86"/>
      <c r="I327262" s="11"/>
    </row>
    <row r="327266" spans="1:9" s="4" customFormat="1" x14ac:dyDescent="0.2">
      <c r="A327266" s="27"/>
      <c r="B327266" s="67"/>
      <c r="C327266" s="83"/>
      <c r="D327266" s="85"/>
      <c r="E327266" s="82"/>
      <c r="F327266" s="81"/>
      <c r="G327266" s="86"/>
      <c r="H327266" s="86"/>
      <c r="I327266" s="11"/>
    </row>
    <row r="327270" spans="1:9" s="4" customFormat="1" x14ac:dyDescent="0.2">
      <c r="A327270" s="27"/>
      <c r="B327270" s="67"/>
      <c r="C327270" s="83"/>
      <c r="D327270" s="85"/>
      <c r="E327270" s="82"/>
      <c r="F327270" s="81"/>
      <c r="G327270" s="86"/>
      <c r="H327270" s="86"/>
      <c r="I327270" s="11"/>
    </row>
    <row r="327272" spans="1:9" s="4" customFormat="1" x14ac:dyDescent="0.2">
      <c r="A327272" s="27"/>
      <c r="B327272" s="67"/>
      <c r="C327272" s="83"/>
      <c r="D327272" s="85"/>
      <c r="E327272" s="82"/>
      <c r="F327272" s="81"/>
      <c r="G327272" s="86"/>
      <c r="H327272" s="86"/>
      <c r="I327272" s="11"/>
    </row>
    <row r="327278" spans="1:9" s="4" customFormat="1" x14ac:dyDescent="0.2">
      <c r="A327278" s="27"/>
      <c r="B327278" s="67"/>
      <c r="C327278" s="83"/>
      <c r="D327278" s="85"/>
      <c r="E327278" s="82"/>
      <c r="F327278" s="81"/>
      <c r="G327278" s="86"/>
      <c r="H327278" s="86"/>
      <c r="I327278" s="11"/>
    </row>
    <row r="327282" spans="1:9" s="4" customFormat="1" x14ac:dyDescent="0.2">
      <c r="A327282" s="27"/>
      <c r="B327282" s="67"/>
      <c r="C327282" s="83"/>
      <c r="D327282" s="85"/>
      <c r="E327282" s="82"/>
      <c r="F327282" s="81"/>
      <c r="G327282" s="86"/>
      <c r="H327282" s="86"/>
      <c r="I327282" s="11"/>
    </row>
    <row r="327286" spans="1:9" s="4" customFormat="1" x14ac:dyDescent="0.2">
      <c r="A327286" s="27"/>
      <c r="B327286" s="67"/>
      <c r="C327286" s="83"/>
      <c r="D327286" s="85"/>
      <c r="E327286" s="82"/>
      <c r="F327286" s="81"/>
      <c r="G327286" s="86"/>
      <c r="H327286" s="86"/>
      <c r="I327286" s="11"/>
    </row>
    <row r="327288" spans="1:9" s="4" customFormat="1" x14ac:dyDescent="0.2">
      <c r="A327288" s="27"/>
      <c r="B327288" s="67"/>
      <c r="C327288" s="83"/>
      <c r="D327288" s="85"/>
      <c r="E327288" s="82"/>
      <c r="F327288" s="81"/>
      <c r="G327288" s="86"/>
      <c r="H327288" s="86"/>
      <c r="I327288" s="11"/>
    </row>
    <row r="327294" spans="1:9" s="4" customFormat="1" x14ac:dyDescent="0.2">
      <c r="A327294" s="27"/>
      <c r="B327294" s="67"/>
      <c r="C327294" s="83"/>
      <c r="D327294" s="85"/>
      <c r="E327294" s="82"/>
      <c r="F327294" s="81"/>
      <c r="G327294" s="86"/>
      <c r="H327294" s="86"/>
      <c r="I327294" s="11"/>
    </row>
    <row r="327298" spans="1:9" s="4" customFormat="1" x14ac:dyDescent="0.2">
      <c r="A327298" s="27"/>
      <c r="B327298" s="67"/>
      <c r="C327298" s="83"/>
      <c r="D327298" s="85"/>
      <c r="E327298" s="82"/>
      <c r="F327298" s="81"/>
      <c r="G327298" s="86"/>
      <c r="H327298" s="86"/>
      <c r="I327298" s="11"/>
    </row>
    <row r="327302" spans="1:9" s="4" customFormat="1" x14ac:dyDescent="0.2">
      <c r="A327302" s="27"/>
      <c r="B327302" s="67"/>
      <c r="C327302" s="83"/>
      <c r="D327302" s="85"/>
      <c r="E327302" s="82"/>
      <c r="F327302" s="81"/>
      <c r="G327302" s="86"/>
      <c r="H327302" s="86"/>
      <c r="I327302" s="11"/>
    </row>
    <row r="327304" spans="1:9" s="4" customFormat="1" x14ac:dyDescent="0.2">
      <c r="A327304" s="27"/>
      <c r="B327304" s="67"/>
      <c r="C327304" s="83"/>
      <c r="D327304" s="85"/>
      <c r="E327304" s="82"/>
      <c r="F327304" s="81"/>
      <c r="G327304" s="86"/>
      <c r="H327304" s="86"/>
      <c r="I327304" s="11"/>
    </row>
    <row r="327310" spans="1:9" s="4" customFormat="1" x14ac:dyDescent="0.2">
      <c r="A327310" s="27"/>
      <c r="B327310" s="67"/>
      <c r="C327310" s="83"/>
      <c r="D327310" s="85"/>
      <c r="E327310" s="82"/>
      <c r="F327310" s="81"/>
      <c r="G327310" s="86"/>
      <c r="H327310" s="86"/>
      <c r="I327310" s="11"/>
    </row>
    <row r="327314" spans="1:9" s="4" customFormat="1" x14ac:dyDescent="0.2">
      <c r="A327314" s="27"/>
      <c r="B327314" s="67"/>
      <c r="C327314" s="83"/>
      <c r="D327314" s="85"/>
      <c r="E327314" s="82"/>
      <c r="F327314" s="81"/>
      <c r="G327314" s="86"/>
      <c r="H327314" s="86"/>
      <c r="I327314" s="11"/>
    </row>
    <row r="327318" spans="1:9" s="4" customFormat="1" x14ac:dyDescent="0.2">
      <c r="A327318" s="27"/>
      <c r="B327318" s="67"/>
      <c r="C327318" s="83"/>
      <c r="D327318" s="85"/>
      <c r="E327318" s="82"/>
      <c r="F327318" s="81"/>
      <c r="G327318" s="86"/>
      <c r="H327318" s="86"/>
      <c r="I327318" s="11"/>
    </row>
    <row r="327320" spans="1:9" s="4" customFormat="1" x14ac:dyDescent="0.2">
      <c r="A327320" s="27"/>
      <c r="B327320" s="67"/>
      <c r="C327320" s="83"/>
      <c r="D327320" s="85"/>
      <c r="E327320" s="82"/>
      <c r="F327320" s="81"/>
      <c r="G327320" s="86"/>
      <c r="H327320" s="86"/>
      <c r="I327320" s="11"/>
    </row>
    <row r="327326" spans="1:9" s="4" customFormat="1" x14ac:dyDescent="0.2">
      <c r="A327326" s="27"/>
      <c r="B327326" s="67"/>
      <c r="C327326" s="83"/>
      <c r="D327326" s="85"/>
      <c r="E327326" s="82"/>
      <c r="F327326" s="81"/>
      <c r="G327326" s="86"/>
      <c r="H327326" s="86"/>
      <c r="I327326" s="11"/>
    </row>
    <row r="327330" spans="1:9" s="4" customFormat="1" x14ac:dyDescent="0.2">
      <c r="A327330" s="27"/>
      <c r="B327330" s="67"/>
      <c r="C327330" s="83"/>
      <c r="D327330" s="85"/>
      <c r="E327330" s="82"/>
      <c r="F327330" s="81"/>
      <c r="G327330" s="86"/>
      <c r="H327330" s="86"/>
      <c r="I327330" s="11"/>
    </row>
    <row r="327334" spans="1:9" s="4" customFormat="1" x14ac:dyDescent="0.2">
      <c r="A327334" s="27"/>
      <c r="B327334" s="67"/>
      <c r="C327334" s="83"/>
      <c r="D327334" s="85"/>
      <c r="E327334" s="82"/>
      <c r="F327334" s="81"/>
      <c r="G327334" s="86"/>
      <c r="H327334" s="86"/>
      <c r="I327334" s="11"/>
    </row>
    <row r="327336" spans="1:9" s="4" customFormat="1" x14ac:dyDescent="0.2">
      <c r="A327336" s="27"/>
      <c r="B327336" s="67"/>
      <c r="C327336" s="83"/>
      <c r="D327336" s="85"/>
      <c r="E327336" s="82"/>
      <c r="F327336" s="81"/>
      <c r="G327336" s="86"/>
      <c r="H327336" s="86"/>
      <c r="I327336" s="11"/>
    </row>
    <row r="327342" spans="1:9" s="4" customFormat="1" x14ac:dyDescent="0.2">
      <c r="A327342" s="27"/>
      <c r="B327342" s="67"/>
      <c r="C327342" s="83"/>
      <c r="D327342" s="85"/>
      <c r="E327342" s="82"/>
      <c r="F327342" s="81"/>
      <c r="G327342" s="86"/>
      <c r="H327342" s="86"/>
      <c r="I327342" s="11"/>
    </row>
    <row r="327346" spans="1:9" s="4" customFormat="1" x14ac:dyDescent="0.2">
      <c r="A327346" s="27"/>
      <c r="B327346" s="67"/>
      <c r="C327346" s="83"/>
      <c r="D327346" s="85"/>
      <c r="E327346" s="82"/>
      <c r="F327346" s="81"/>
      <c r="G327346" s="86"/>
      <c r="H327346" s="86"/>
      <c r="I327346" s="11"/>
    </row>
    <row r="327350" spans="1:9" s="4" customFormat="1" x14ac:dyDescent="0.2">
      <c r="A327350" s="27"/>
      <c r="B327350" s="67"/>
      <c r="C327350" s="83"/>
      <c r="D327350" s="85"/>
      <c r="E327350" s="82"/>
      <c r="F327350" s="81"/>
      <c r="G327350" s="86"/>
      <c r="H327350" s="86"/>
      <c r="I327350" s="11"/>
    </row>
    <row r="327352" spans="1:9" s="4" customFormat="1" x14ac:dyDescent="0.2">
      <c r="A327352" s="27"/>
      <c r="B327352" s="67"/>
      <c r="C327352" s="83"/>
      <c r="D327352" s="85"/>
      <c r="E327352" s="82"/>
      <c r="F327352" s="81"/>
      <c r="G327352" s="86"/>
      <c r="H327352" s="86"/>
      <c r="I327352" s="11"/>
    </row>
    <row r="327358" spans="1:9" s="4" customFormat="1" x14ac:dyDescent="0.2">
      <c r="A327358" s="27"/>
      <c r="B327358" s="67"/>
      <c r="C327358" s="83"/>
      <c r="D327358" s="85"/>
      <c r="E327358" s="82"/>
      <c r="F327358" s="81"/>
      <c r="G327358" s="86"/>
      <c r="H327358" s="86"/>
      <c r="I327358" s="11"/>
    </row>
    <row r="327362" spans="1:9" s="4" customFormat="1" x14ac:dyDescent="0.2">
      <c r="A327362" s="27"/>
      <c r="B327362" s="67"/>
      <c r="C327362" s="83"/>
      <c r="D327362" s="85"/>
      <c r="E327362" s="82"/>
      <c r="F327362" s="81"/>
      <c r="G327362" s="86"/>
      <c r="H327362" s="86"/>
      <c r="I327362" s="11"/>
    </row>
    <row r="327366" spans="1:9" s="4" customFormat="1" x14ac:dyDescent="0.2">
      <c r="A327366" s="27"/>
      <c r="B327366" s="67"/>
      <c r="C327366" s="83"/>
      <c r="D327366" s="85"/>
      <c r="E327366" s="82"/>
      <c r="F327366" s="81"/>
      <c r="G327366" s="86"/>
      <c r="H327366" s="86"/>
      <c r="I327366" s="11"/>
    </row>
    <row r="327368" spans="1:9" s="4" customFormat="1" x14ac:dyDescent="0.2">
      <c r="A327368" s="27"/>
      <c r="B327368" s="67"/>
      <c r="C327368" s="83"/>
      <c r="D327368" s="85"/>
      <c r="E327368" s="82"/>
      <c r="F327368" s="81"/>
      <c r="G327368" s="86"/>
      <c r="H327368" s="86"/>
      <c r="I327368" s="11"/>
    </row>
    <row r="327374" spans="1:9" s="4" customFormat="1" x14ac:dyDescent="0.2">
      <c r="A327374" s="27"/>
      <c r="B327374" s="67"/>
      <c r="C327374" s="83"/>
      <c r="D327374" s="85"/>
      <c r="E327374" s="82"/>
      <c r="F327374" s="81"/>
      <c r="G327374" s="86"/>
      <c r="H327374" s="86"/>
      <c r="I327374" s="11"/>
    </row>
    <row r="327378" spans="1:9" s="4" customFormat="1" x14ac:dyDescent="0.2">
      <c r="A327378" s="27"/>
      <c r="B327378" s="67"/>
      <c r="C327378" s="83"/>
      <c r="D327378" s="85"/>
      <c r="E327378" s="82"/>
      <c r="F327378" s="81"/>
      <c r="G327378" s="86"/>
      <c r="H327378" s="86"/>
      <c r="I327378" s="11"/>
    </row>
    <row r="327382" spans="1:9" s="4" customFormat="1" x14ac:dyDescent="0.2">
      <c r="A327382" s="27"/>
      <c r="B327382" s="67"/>
      <c r="C327382" s="83"/>
      <c r="D327382" s="85"/>
      <c r="E327382" s="82"/>
      <c r="F327382" s="81"/>
      <c r="G327382" s="86"/>
      <c r="H327382" s="86"/>
      <c r="I327382" s="11"/>
    </row>
    <row r="327384" spans="1:9" s="4" customFormat="1" x14ac:dyDescent="0.2">
      <c r="A327384" s="27"/>
      <c r="B327384" s="67"/>
      <c r="C327384" s="83"/>
      <c r="D327384" s="85"/>
      <c r="E327384" s="82"/>
      <c r="F327384" s="81"/>
      <c r="G327384" s="86"/>
      <c r="H327384" s="86"/>
      <c r="I327384" s="11"/>
    </row>
    <row r="327390" spans="1:9" s="4" customFormat="1" x14ac:dyDescent="0.2">
      <c r="A327390" s="27"/>
      <c r="B327390" s="67"/>
      <c r="C327390" s="83"/>
      <c r="D327390" s="85"/>
      <c r="E327390" s="82"/>
      <c r="F327390" s="81"/>
      <c r="G327390" s="86"/>
      <c r="H327390" s="86"/>
      <c r="I327390" s="11"/>
    </row>
    <row r="327394" spans="1:9" s="4" customFormat="1" x14ac:dyDescent="0.2">
      <c r="A327394" s="27"/>
      <c r="B327394" s="67"/>
      <c r="C327394" s="83"/>
      <c r="D327394" s="85"/>
      <c r="E327394" s="82"/>
      <c r="F327394" s="81"/>
      <c r="G327394" s="86"/>
      <c r="H327394" s="86"/>
      <c r="I327394" s="11"/>
    </row>
    <row r="327398" spans="1:9" s="4" customFormat="1" x14ac:dyDescent="0.2">
      <c r="A327398" s="27"/>
      <c r="B327398" s="67"/>
      <c r="C327398" s="83"/>
      <c r="D327398" s="85"/>
      <c r="E327398" s="82"/>
      <c r="F327398" s="81"/>
      <c r="G327398" s="86"/>
      <c r="H327398" s="86"/>
      <c r="I327398" s="11"/>
    </row>
    <row r="327400" spans="1:9" s="4" customFormat="1" x14ac:dyDescent="0.2">
      <c r="A327400" s="27"/>
      <c r="B327400" s="67"/>
      <c r="C327400" s="83"/>
      <c r="D327400" s="85"/>
      <c r="E327400" s="82"/>
      <c r="F327400" s="81"/>
      <c r="G327400" s="86"/>
      <c r="H327400" s="86"/>
      <c r="I327400" s="11"/>
    </row>
    <row r="327406" spans="1:9" s="4" customFormat="1" x14ac:dyDescent="0.2">
      <c r="A327406" s="27"/>
      <c r="B327406" s="67"/>
      <c r="C327406" s="83"/>
      <c r="D327406" s="85"/>
      <c r="E327406" s="82"/>
      <c r="F327406" s="81"/>
      <c r="G327406" s="86"/>
      <c r="H327406" s="86"/>
      <c r="I327406" s="11"/>
    </row>
    <row r="327410" spans="1:9" s="4" customFormat="1" x14ac:dyDescent="0.2">
      <c r="A327410" s="27"/>
      <c r="B327410" s="67"/>
      <c r="C327410" s="83"/>
      <c r="D327410" s="85"/>
      <c r="E327410" s="82"/>
      <c r="F327410" s="81"/>
      <c r="G327410" s="86"/>
      <c r="H327410" s="86"/>
      <c r="I327410" s="11"/>
    </row>
    <row r="327414" spans="1:9" s="4" customFormat="1" x14ac:dyDescent="0.2">
      <c r="A327414" s="27"/>
      <c r="B327414" s="67"/>
      <c r="C327414" s="83"/>
      <c r="D327414" s="85"/>
      <c r="E327414" s="82"/>
      <c r="F327414" s="81"/>
      <c r="G327414" s="86"/>
      <c r="H327414" s="86"/>
      <c r="I327414" s="11"/>
    </row>
    <row r="327416" spans="1:9" s="4" customFormat="1" x14ac:dyDescent="0.2">
      <c r="A327416" s="27"/>
      <c r="B327416" s="67"/>
      <c r="C327416" s="83"/>
      <c r="D327416" s="85"/>
      <c r="E327416" s="82"/>
      <c r="F327416" s="81"/>
      <c r="G327416" s="86"/>
      <c r="H327416" s="86"/>
      <c r="I327416" s="11"/>
    </row>
    <row r="327422" spans="1:9" s="4" customFormat="1" x14ac:dyDescent="0.2">
      <c r="A327422" s="27"/>
      <c r="B327422" s="67"/>
      <c r="C327422" s="83"/>
      <c r="D327422" s="85"/>
      <c r="E327422" s="82"/>
      <c r="F327422" s="81"/>
      <c r="G327422" s="86"/>
      <c r="H327422" s="86"/>
      <c r="I327422" s="11"/>
    </row>
    <row r="327426" spans="1:9" s="4" customFormat="1" x14ac:dyDescent="0.2">
      <c r="A327426" s="27"/>
      <c r="B327426" s="67"/>
      <c r="C327426" s="83"/>
      <c r="D327426" s="85"/>
      <c r="E327426" s="82"/>
      <c r="F327426" s="81"/>
      <c r="G327426" s="86"/>
      <c r="H327426" s="86"/>
      <c r="I327426" s="11"/>
    </row>
    <row r="327430" spans="1:9" s="4" customFormat="1" x14ac:dyDescent="0.2">
      <c r="A327430" s="27"/>
      <c r="B327430" s="67"/>
      <c r="C327430" s="83"/>
      <c r="D327430" s="85"/>
      <c r="E327430" s="82"/>
      <c r="F327430" s="81"/>
      <c r="G327430" s="86"/>
      <c r="H327430" s="86"/>
      <c r="I327430" s="11"/>
    </row>
    <row r="327432" spans="1:9" s="4" customFormat="1" x14ac:dyDescent="0.2">
      <c r="A327432" s="27"/>
      <c r="B327432" s="67"/>
      <c r="C327432" s="83"/>
      <c r="D327432" s="85"/>
      <c r="E327432" s="82"/>
      <c r="F327432" s="81"/>
      <c r="G327432" s="86"/>
      <c r="H327432" s="86"/>
      <c r="I327432" s="11"/>
    </row>
    <row r="327438" spans="1:9" s="4" customFormat="1" x14ac:dyDescent="0.2">
      <c r="A327438" s="27"/>
      <c r="B327438" s="67"/>
      <c r="C327438" s="83"/>
      <c r="D327438" s="85"/>
      <c r="E327438" s="82"/>
      <c r="F327438" s="81"/>
      <c r="G327438" s="86"/>
      <c r="H327438" s="86"/>
      <c r="I327438" s="11"/>
    </row>
    <row r="327442" spans="1:9" s="4" customFormat="1" x14ac:dyDescent="0.2">
      <c r="A327442" s="27"/>
      <c r="B327442" s="67"/>
      <c r="C327442" s="83"/>
      <c r="D327442" s="85"/>
      <c r="E327442" s="82"/>
      <c r="F327442" s="81"/>
      <c r="G327442" s="86"/>
      <c r="H327442" s="86"/>
      <c r="I327442" s="11"/>
    </row>
    <row r="327446" spans="1:9" s="4" customFormat="1" x14ac:dyDescent="0.2">
      <c r="A327446" s="27"/>
      <c r="B327446" s="67"/>
      <c r="C327446" s="83"/>
      <c r="D327446" s="85"/>
      <c r="E327446" s="82"/>
      <c r="F327446" s="81"/>
      <c r="G327446" s="86"/>
      <c r="H327446" s="86"/>
      <c r="I327446" s="11"/>
    </row>
    <row r="327448" spans="1:9" s="4" customFormat="1" x14ac:dyDescent="0.2">
      <c r="A327448" s="27"/>
      <c r="B327448" s="67"/>
      <c r="C327448" s="83"/>
      <c r="D327448" s="85"/>
      <c r="E327448" s="82"/>
      <c r="F327448" s="81"/>
      <c r="G327448" s="86"/>
      <c r="H327448" s="86"/>
      <c r="I327448" s="11"/>
    </row>
    <row r="327454" spans="1:9" s="4" customFormat="1" x14ac:dyDescent="0.2">
      <c r="A327454" s="27"/>
      <c r="B327454" s="67"/>
      <c r="C327454" s="83"/>
      <c r="D327454" s="85"/>
      <c r="E327454" s="82"/>
      <c r="F327454" s="81"/>
      <c r="G327454" s="86"/>
      <c r="H327454" s="86"/>
      <c r="I327454" s="11"/>
    </row>
    <row r="327458" spans="1:9" s="4" customFormat="1" x14ac:dyDescent="0.2">
      <c r="A327458" s="27"/>
      <c r="B327458" s="67"/>
      <c r="C327458" s="83"/>
      <c r="D327458" s="85"/>
      <c r="E327458" s="82"/>
      <c r="F327458" s="81"/>
      <c r="G327458" s="86"/>
      <c r="H327458" s="86"/>
      <c r="I327458" s="11"/>
    </row>
    <row r="327462" spans="1:9" s="4" customFormat="1" x14ac:dyDescent="0.2">
      <c r="A327462" s="27"/>
      <c r="B327462" s="67"/>
      <c r="C327462" s="83"/>
      <c r="D327462" s="85"/>
      <c r="E327462" s="82"/>
      <c r="F327462" s="81"/>
      <c r="G327462" s="86"/>
      <c r="H327462" s="86"/>
      <c r="I327462" s="11"/>
    </row>
    <row r="327464" spans="1:9" s="4" customFormat="1" x14ac:dyDescent="0.2">
      <c r="A327464" s="27"/>
      <c r="B327464" s="67"/>
      <c r="C327464" s="83"/>
      <c r="D327464" s="85"/>
      <c r="E327464" s="82"/>
      <c r="F327464" s="81"/>
      <c r="G327464" s="86"/>
      <c r="H327464" s="86"/>
      <c r="I327464" s="11"/>
    </row>
    <row r="327470" spans="1:9" s="4" customFormat="1" x14ac:dyDescent="0.2">
      <c r="A327470" s="27"/>
      <c r="B327470" s="67"/>
      <c r="C327470" s="83"/>
      <c r="D327470" s="85"/>
      <c r="E327470" s="82"/>
      <c r="F327470" s="81"/>
      <c r="G327470" s="86"/>
      <c r="H327470" s="86"/>
      <c r="I327470" s="11"/>
    </row>
    <row r="327474" spans="1:9" s="4" customFormat="1" x14ac:dyDescent="0.2">
      <c r="A327474" s="27"/>
      <c r="B327474" s="67"/>
      <c r="C327474" s="83"/>
      <c r="D327474" s="85"/>
      <c r="E327474" s="82"/>
      <c r="F327474" s="81"/>
      <c r="G327474" s="86"/>
      <c r="H327474" s="86"/>
      <c r="I327474" s="11"/>
    </row>
    <row r="327478" spans="1:9" s="4" customFormat="1" x14ac:dyDescent="0.2">
      <c r="A327478" s="27"/>
      <c r="B327478" s="67"/>
      <c r="C327478" s="83"/>
      <c r="D327478" s="85"/>
      <c r="E327478" s="82"/>
      <c r="F327478" s="81"/>
      <c r="G327478" s="86"/>
      <c r="H327478" s="86"/>
      <c r="I327478" s="11"/>
    </row>
    <row r="327480" spans="1:9" s="4" customFormat="1" x14ac:dyDescent="0.2">
      <c r="A327480" s="27"/>
      <c r="B327480" s="67"/>
      <c r="C327480" s="83"/>
      <c r="D327480" s="85"/>
      <c r="E327480" s="82"/>
      <c r="F327480" s="81"/>
      <c r="G327480" s="86"/>
      <c r="H327480" s="86"/>
      <c r="I327480" s="11"/>
    </row>
    <row r="327486" spans="1:9" s="4" customFormat="1" x14ac:dyDescent="0.2">
      <c r="A327486" s="27"/>
      <c r="B327486" s="67"/>
      <c r="C327486" s="83"/>
      <c r="D327486" s="85"/>
      <c r="E327486" s="82"/>
      <c r="F327486" s="81"/>
      <c r="G327486" s="86"/>
      <c r="H327486" s="86"/>
      <c r="I327486" s="11"/>
    </row>
    <row r="327490" spans="1:9" s="4" customFormat="1" x14ac:dyDescent="0.2">
      <c r="A327490" s="27"/>
      <c r="B327490" s="67"/>
      <c r="C327490" s="83"/>
      <c r="D327490" s="85"/>
      <c r="E327490" s="82"/>
      <c r="F327490" s="81"/>
      <c r="G327490" s="86"/>
      <c r="H327490" s="86"/>
      <c r="I327490" s="11"/>
    </row>
    <row r="327494" spans="1:9" s="4" customFormat="1" x14ac:dyDescent="0.2">
      <c r="A327494" s="27"/>
      <c r="B327494" s="67"/>
      <c r="C327494" s="83"/>
      <c r="D327494" s="85"/>
      <c r="E327494" s="82"/>
      <c r="F327494" s="81"/>
      <c r="G327494" s="86"/>
      <c r="H327494" s="86"/>
      <c r="I327494" s="11"/>
    </row>
    <row r="327496" spans="1:9" s="4" customFormat="1" x14ac:dyDescent="0.2">
      <c r="A327496" s="27"/>
      <c r="B327496" s="67"/>
      <c r="C327496" s="83"/>
      <c r="D327496" s="85"/>
      <c r="E327496" s="82"/>
      <c r="F327496" s="81"/>
      <c r="G327496" s="86"/>
      <c r="H327496" s="86"/>
      <c r="I327496" s="11"/>
    </row>
    <row r="327502" spans="1:9" s="4" customFormat="1" x14ac:dyDescent="0.2">
      <c r="A327502" s="27"/>
      <c r="B327502" s="67"/>
      <c r="C327502" s="83"/>
      <c r="D327502" s="85"/>
      <c r="E327502" s="82"/>
      <c r="F327502" s="81"/>
      <c r="G327502" s="86"/>
      <c r="H327502" s="86"/>
      <c r="I327502" s="11"/>
    </row>
    <row r="327506" spans="1:9" s="4" customFormat="1" x14ac:dyDescent="0.2">
      <c r="A327506" s="27"/>
      <c r="B327506" s="67"/>
      <c r="C327506" s="83"/>
      <c r="D327506" s="85"/>
      <c r="E327506" s="82"/>
      <c r="F327506" s="81"/>
      <c r="G327506" s="86"/>
      <c r="H327506" s="86"/>
      <c r="I327506" s="11"/>
    </row>
    <row r="327510" spans="1:9" s="4" customFormat="1" x14ac:dyDescent="0.2">
      <c r="A327510" s="27"/>
      <c r="B327510" s="67"/>
      <c r="C327510" s="83"/>
      <c r="D327510" s="85"/>
      <c r="E327510" s="82"/>
      <c r="F327510" s="81"/>
      <c r="G327510" s="86"/>
      <c r="H327510" s="86"/>
      <c r="I327510" s="11"/>
    </row>
    <row r="327512" spans="1:9" s="4" customFormat="1" x14ac:dyDescent="0.2">
      <c r="A327512" s="27"/>
      <c r="B327512" s="67"/>
      <c r="C327512" s="83"/>
      <c r="D327512" s="85"/>
      <c r="E327512" s="82"/>
      <c r="F327512" s="81"/>
      <c r="G327512" s="86"/>
      <c r="H327512" s="86"/>
      <c r="I327512" s="11"/>
    </row>
    <row r="327518" spans="1:9" s="4" customFormat="1" x14ac:dyDescent="0.2">
      <c r="A327518" s="27"/>
      <c r="B327518" s="67"/>
      <c r="C327518" s="83"/>
      <c r="D327518" s="85"/>
      <c r="E327518" s="82"/>
      <c r="F327518" s="81"/>
      <c r="G327518" s="86"/>
      <c r="H327518" s="86"/>
      <c r="I327518" s="11"/>
    </row>
    <row r="327522" spans="1:9" s="4" customFormat="1" x14ac:dyDescent="0.2">
      <c r="A327522" s="27"/>
      <c r="B327522" s="67"/>
      <c r="C327522" s="83"/>
      <c r="D327522" s="85"/>
      <c r="E327522" s="82"/>
      <c r="F327522" s="81"/>
      <c r="G327522" s="86"/>
      <c r="H327522" s="86"/>
      <c r="I327522" s="11"/>
    </row>
    <row r="327526" spans="1:9" s="4" customFormat="1" x14ac:dyDescent="0.2">
      <c r="A327526" s="27"/>
      <c r="B327526" s="67"/>
      <c r="C327526" s="83"/>
      <c r="D327526" s="85"/>
      <c r="E327526" s="82"/>
      <c r="F327526" s="81"/>
      <c r="G327526" s="86"/>
      <c r="H327526" s="86"/>
      <c r="I327526" s="11"/>
    </row>
    <row r="327528" spans="1:9" s="4" customFormat="1" x14ac:dyDescent="0.2">
      <c r="A327528" s="27"/>
      <c r="B327528" s="67"/>
      <c r="C327528" s="83"/>
      <c r="D327528" s="85"/>
      <c r="E327528" s="82"/>
      <c r="F327528" s="81"/>
      <c r="G327528" s="86"/>
      <c r="H327528" s="86"/>
      <c r="I327528" s="11"/>
    </row>
    <row r="327534" spans="1:9" s="4" customFormat="1" x14ac:dyDescent="0.2">
      <c r="A327534" s="27"/>
      <c r="B327534" s="67"/>
      <c r="C327534" s="83"/>
      <c r="D327534" s="85"/>
      <c r="E327534" s="82"/>
      <c r="F327534" s="81"/>
      <c r="G327534" s="86"/>
      <c r="H327534" s="86"/>
      <c r="I327534" s="11"/>
    </row>
    <row r="327538" spans="1:9" s="4" customFormat="1" x14ac:dyDescent="0.2">
      <c r="A327538" s="27"/>
      <c r="B327538" s="67"/>
      <c r="C327538" s="83"/>
      <c r="D327538" s="85"/>
      <c r="E327538" s="82"/>
      <c r="F327538" s="81"/>
      <c r="G327538" s="86"/>
      <c r="H327538" s="86"/>
      <c r="I327538" s="11"/>
    </row>
    <row r="327542" spans="1:9" s="4" customFormat="1" x14ac:dyDescent="0.2">
      <c r="A327542" s="27"/>
      <c r="B327542" s="67"/>
      <c r="C327542" s="83"/>
      <c r="D327542" s="85"/>
      <c r="E327542" s="82"/>
      <c r="F327542" s="81"/>
      <c r="G327542" s="86"/>
      <c r="H327542" s="86"/>
      <c r="I327542" s="11"/>
    </row>
    <row r="327544" spans="1:9" s="4" customFormat="1" x14ac:dyDescent="0.2">
      <c r="A327544" s="27"/>
      <c r="B327544" s="67"/>
      <c r="C327544" s="83"/>
      <c r="D327544" s="85"/>
      <c r="E327544" s="82"/>
      <c r="F327544" s="81"/>
      <c r="G327544" s="86"/>
      <c r="H327544" s="86"/>
      <c r="I327544" s="11"/>
    </row>
    <row r="327550" spans="1:9" s="4" customFormat="1" x14ac:dyDescent="0.2">
      <c r="A327550" s="27"/>
      <c r="B327550" s="67"/>
      <c r="C327550" s="83"/>
      <c r="D327550" s="85"/>
      <c r="E327550" s="82"/>
      <c r="F327550" s="81"/>
      <c r="G327550" s="86"/>
      <c r="H327550" s="86"/>
      <c r="I327550" s="11"/>
    </row>
    <row r="327554" spans="1:9" s="4" customFormat="1" x14ac:dyDescent="0.2">
      <c r="A327554" s="27"/>
      <c r="B327554" s="67"/>
      <c r="C327554" s="83"/>
      <c r="D327554" s="85"/>
      <c r="E327554" s="82"/>
      <c r="F327554" s="81"/>
      <c r="G327554" s="86"/>
      <c r="H327554" s="86"/>
      <c r="I327554" s="11"/>
    </row>
    <row r="327558" spans="1:9" s="4" customFormat="1" x14ac:dyDescent="0.2">
      <c r="A327558" s="27"/>
      <c r="B327558" s="67"/>
      <c r="C327558" s="83"/>
      <c r="D327558" s="85"/>
      <c r="E327558" s="82"/>
      <c r="F327558" s="81"/>
      <c r="G327558" s="86"/>
      <c r="H327558" s="86"/>
      <c r="I327558" s="11"/>
    </row>
    <row r="327560" spans="1:9" s="4" customFormat="1" x14ac:dyDescent="0.2">
      <c r="A327560" s="27"/>
      <c r="B327560" s="67"/>
      <c r="C327560" s="83"/>
      <c r="D327560" s="85"/>
      <c r="E327560" s="82"/>
      <c r="F327560" s="81"/>
      <c r="G327560" s="86"/>
      <c r="H327560" s="86"/>
      <c r="I327560" s="11"/>
    </row>
    <row r="327566" spans="1:9" s="4" customFormat="1" x14ac:dyDescent="0.2">
      <c r="A327566" s="27"/>
      <c r="B327566" s="67"/>
      <c r="C327566" s="83"/>
      <c r="D327566" s="85"/>
      <c r="E327566" s="82"/>
      <c r="F327566" s="81"/>
      <c r="G327566" s="86"/>
      <c r="H327566" s="86"/>
      <c r="I327566" s="11"/>
    </row>
    <row r="327570" spans="1:9" s="4" customFormat="1" x14ac:dyDescent="0.2">
      <c r="A327570" s="27"/>
      <c r="B327570" s="67"/>
      <c r="C327570" s="83"/>
      <c r="D327570" s="85"/>
      <c r="E327570" s="82"/>
      <c r="F327570" s="81"/>
      <c r="G327570" s="86"/>
      <c r="H327570" s="86"/>
      <c r="I327570" s="11"/>
    </row>
    <row r="327574" spans="1:9" s="4" customFormat="1" x14ac:dyDescent="0.2">
      <c r="A327574" s="27"/>
      <c r="B327574" s="67"/>
      <c r="C327574" s="83"/>
      <c r="D327574" s="85"/>
      <c r="E327574" s="82"/>
      <c r="F327574" s="81"/>
      <c r="G327574" s="86"/>
      <c r="H327574" s="86"/>
      <c r="I327574" s="11"/>
    </row>
    <row r="327576" spans="1:9" s="4" customFormat="1" x14ac:dyDescent="0.2">
      <c r="A327576" s="27"/>
      <c r="B327576" s="67"/>
      <c r="C327576" s="83"/>
      <c r="D327576" s="85"/>
      <c r="E327576" s="82"/>
      <c r="F327576" s="81"/>
      <c r="G327576" s="86"/>
      <c r="H327576" s="86"/>
      <c r="I327576" s="11"/>
    </row>
    <row r="327582" spans="1:9" s="4" customFormat="1" x14ac:dyDescent="0.2">
      <c r="A327582" s="27"/>
      <c r="B327582" s="67"/>
      <c r="C327582" s="83"/>
      <c r="D327582" s="85"/>
      <c r="E327582" s="82"/>
      <c r="F327582" s="81"/>
      <c r="G327582" s="86"/>
      <c r="H327582" s="86"/>
      <c r="I327582" s="11"/>
    </row>
    <row r="327586" spans="1:9" s="4" customFormat="1" x14ac:dyDescent="0.2">
      <c r="A327586" s="27"/>
      <c r="B327586" s="67"/>
      <c r="C327586" s="83"/>
      <c r="D327586" s="85"/>
      <c r="E327586" s="82"/>
      <c r="F327586" s="81"/>
      <c r="G327586" s="86"/>
      <c r="H327586" s="86"/>
      <c r="I327586" s="11"/>
    </row>
    <row r="327590" spans="1:9" s="4" customFormat="1" x14ac:dyDescent="0.2">
      <c r="A327590" s="27"/>
      <c r="B327590" s="67"/>
      <c r="C327590" s="83"/>
      <c r="D327590" s="85"/>
      <c r="E327590" s="82"/>
      <c r="F327590" s="81"/>
      <c r="G327590" s="86"/>
      <c r="H327590" s="86"/>
      <c r="I327590" s="11"/>
    </row>
    <row r="327592" spans="1:9" s="4" customFormat="1" x14ac:dyDescent="0.2">
      <c r="A327592" s="27"/>
      <c r="B327592" s="67"/>
      <c r="C327592" s="83"/>
      <c r="D327592" s="85"/>
      <c r="E327592" s="82"/>
      <c r="F327592" s="81"/>
      <c r="G327592" s="86"/>
      <c r="H327592" s="86"/>
      <c r="I327592" s="11"/>
    </row>
    <row r="327598" spans="1:9" s="4" customFormat="1" x14ac:dyDescent="0.2">
      <c r="A327598" s="27"/>
      <c r="B327598" s="67"/>
      <c r="C327598" s="83"/>
      <c r="D327598" s="85"/>
      <c r="E327598" s="82"/>
      <c r="F327598" s="81"/>
      <c r="G327598" s="86"/>
      <c r="H327598" s="86"/>
      <c r="I327598" s="11"/>
    </row>
    <row r="327602" spans="1:9" s="4" customFormat="1" x14ac:dyDescent="0.2">
      <c r="A327602" s="27"/>
      <c r="B327602" s="67"/>
      <c r="C327602" s="83"/>
      <c r="D327602" s="85"/>
      <c r="E327602" s="82"/>
      <c r="F327602" s="81"/>
      <c r="G327602" s="86"/>
      <c r="H327602" s="86"/>
      <c r="I327602" s="11"/>
    </row>
    <row r="327606" spans="1:9" s="4" customFormat="1" x14ac:dyDescent="0.2">
      <c r="A327606" s="27"/>
      <c r="B327606" s="67"/>
      <c r="C327606" s="83"/>
      <c r="D327606" s="85"/>
      <c r="E327606" s="82"/>
      <c r="F327606" s="81"/>
      <c r="G327606" s="86"/>
      <c r="H327606" s="86"/>
      <c r="I327606" s="11"/>
    </row>
    <row r="327608" spans="1:9" s="4" customFormat="1" x14ac:dyDescent="0.2">
      <c r="A327608" s="27"/>
      <c r="B327608" s="67"/>
      <c r="C327608" s="83"/>
      <c r="D327608" s="85"/>
      <c r="E327608" s="82"/>
      <c r="F327608" s="81"/>
      <c r="G327608" s="86"/>
      <c r="H327608" s="86"/>
      <c r="I327608" s="11"/>
    </row>
    <row r="327614" spans="1:9" s="4" customFormat="1" x14ac:dyDescent="0.2">
      <c r="A327614" s="27"/>
      <c r="B327614" s="67"/>
      <c r="C327614" s="83"/>
      <c r="D327614" s="85"/>
      <c r="E327614" s="82"/>
      <c r="F327614" s="81"/>
      <c r="G327614" s="86"/>
      <c r="H327614" s="86"/>
      <c r="I327614" s="11"/>
    </row>
    <row r="327618" spans="1:9" s="4" customFormat="1" x14ac:dyDescent="0.2">
      <c r="A327618" s="27"/>
      <c r="B327618" s="67"/>
      <c r="C327618" s="83"/>
      <c r="D327618" s="85"/>
      <c r="E327618" s="82"/>
      <c r="F327618" s="81"/>
      <c r="G327618" s="86"/>
      <c r="H327618" s="86"/>
      <c r="I327618" s="11"/>
    </row>
    <row r="327622" spans="1:9" s="4" customFormat="1" x14ac:dyDescent="0.2">
      <c r="A327622" s="27"/>
      <c r="B327622" s="67"/>
      <c r="C327622" s="83"/>
      <c r="D327622" s="85"/>
      <c r="E327622" s="82"/>
      <c r="F327622" s="81"/>
      <c r="G327622" s="86"/>
      <c r="H327622" s="86"/>
      <c r="I327622" s="11"/>
    </row>
    <row r="327624" spans="1:9" s="4" customFormat="1" x14ac:dyDescent="0.2">
      <c r="A327624" s="27"/>
      <c r="B327624" s="67"/>
      <c r="C327624" s="83"/>
      <c r="D327624" s="85"/>
      <c r="E327624" s="82"/>
      <c r="F327624" s="81"/>
      <c r="G327624" s="86"/>
      <c r="H327624" s="86"/>
      <c r="I327624" s="11"/>
    </row>
    <row r="327630" spans="1:9" s="4" customFormat="1" x14ac:dyDescent="0.2">
      <c r="A327630" s="27"/>
      <c r="B327630" s="67"/>
      <c r="C327630" s="83"/>
      <c r="D327630" s="85"/>
      <c r="E327630" s="82"/>
      <c r="F327630" s="81"/>
      <c r="G327630" s="86"/>
      <c r="H327630" s="86"/>
      <c r="I327630" s="11"/>
    </row>
    <row r="327634" spans="1:9" s="4" customFormat="1" x14ac:dyDescent="0.2">
      <c r="A327634" s="27"/>
      <c r="B327634" s="67"/>
      <c r="C327634" s="83"/>
      <c r="D327634" s="85"/>
      <c r="E327634" s="82"/>
      <c r="F327634" s="81"/>
      <c r="G327634" s="86"/>
      <c r="H327634" s="86"/>
      <c r="I327634" s="11"/>
    </row>
    <row r="327638" spans="1:9" s="4" customFormat="1" x14ac:dyDescent="0.2">
      <c r="A327638" s="27"/>
      <c r="B327638" s="67"/>
      <c r="C327638" s="83"/>
      <c r="D327638" s="85"/>
      <c r="E327638" s="82"/>
      <c r="F327638" s="81"/>
      <c r="G327638" s="86"/>
      <c r="H327638" s="86"/>
      <c r="I327638" s="11"/>
    </row>
    <row r="327640" spans="1:9" s="4" customFormat="1" x14ac:dyDescent="0.2">
      <c r="A327640" s="27"/>
      <c r="B327640" s="67"/>
      <c r="C327640" s="83"/>
      <c r="D327640" s="85"/>
      <c r="E327640" s="82"/>
      <c r="F327640" s="81"/>
      <c r="G327640" s="86"/>
      <c r="H327640" s="86"/>
      <c r="I327640" s="11"/>
    </row>
    <row r="327646" spans="1:9" s="4" customFormat="1" x14ac:dyDescent="0.2">
      <c r="A327646" s="27"/>
      <c r="B327646" s="67"/>
      <c r="C327646" s="83"/>
      <c r="D327646" s="85"/>
      <c r="E327646" s="82"/>
      <c r="F327646" s="81"/>
      <c r="G327646" s="86"/>
      <c r="H327646" s="86"/>
      <c r="I327646" s="11"/>
    </row>
    <row r="327650" spans="1:9" s="4" customFormat="1" x14ac:dyDescent="0.2">
      <c r="A327650" s="27"/>
      <c r="B327650" s="67"/>
      <c r="C327650" s="83"/>
      <c r="D327650" s="85"/>
      <c r="E327650" s="82"/>
      <c r="F327650" s="81"/>
      <c r="G327650" s="86"/>
      <c r="H327650" s="86"/>
      <c r="I327650" s="11"/>
    </row>
    <row r="327654" spans="1:9" s="4" customFormat="1" x14ac:dyDescent="0.2">
      <c r="A327654" s="27"/>
      <c r="B327654" s="67"/>
      <c r="C327654" s="83"/>
      <c r="D327654" s="85"/>
      <c r="E327654" s="82"/>
      <c r="F327654" s="81"/>
      <c r="G327654" s="86"/>
      <c r="H327654" s="86"/>
      <c r="I327654" s="11"/>
    </row>
    <row r="327656" spans="1:9" s="4" customFormat="1" x14ac:dyDescent="0.2">
      <c r="A327656" s="27"/>
      <c r="B327656" s="67"/>
      <c r="C327656" s="83"/>
      <c r="D327656" s="85"/>
      <c r="E327656" s="82"/>
      <c r="F327656" s="81"/>
      <c r="G327656" s="86"/>
      <c r="H327656" s="86"/>
      <c r="I327656" s="11"/>
    </row>
    <row r="327662" spans="1:9" s="4" customFormat="1" x14ac:dyDescent="0.2">
      <c r="A327662" s="27"/>
      <c r="B327662" s="67"/>
      <c r="C327662" s="83"/>
      <c r="D327662" s="85"/>
      <c r="E327662" s="82"/>
      <c r="F327662" s="81"/>
      <c r="G327662" s="86"/>
      <c r="H327662" s="86"/>
      <c r="I327662" s="11"/>
    </row>
    <row r="327666" spans="1:9" s="4" customFormat="1" x14ac:dyDescent="0.2">
      <c r="A327666" s="27"/>
      <c r="B327666" s="67"/>
      <c r="C327666" s="83"/>
      <c r="D327666" s="85"/>
      <c r="E327666" s="82"/>
      <c r="F327666" s="81"/>
      <c r="G327666" s="86"/>
      <c r="H327666" s="86"/>
      <c r="I327666" s="11"/>
    </row>
    <row r="327670" spans="1:9" s="4" customFormat="1" x14ac:dyDescent="0.2">
      <c r="A327670" s="27"/>
      <c r="B327670" s="67"/>
      <c r="C327670" s="83"/>
      <c r="D327670" s="85"/>
      <c r="E327670" s="82"/>
      <c r="F327670" s="81"/>
      <c r="G327670" s="86"/>
      <c r="H327670" s="86"/>
      <c r="I327670" s="11"/>
    </row>
    <row r="327672" spans="1:9" s="4" customFormat="1" x14ac:dyDescent="0.2">
      <c r="A327672" s="27"/>
      <c r="B327672" s="67"/>
      <c r="C327672" s="83"/>
      <c r="D327672" s="85"/>
      <c r="E327672" s="82"/>
      <c r="F327672" s="81"/>
      <c r="G327672" s="86"/>
      <c r="H327672" s="86"/>
      <c r="I327672" s="11"/>
    </row>
    <row r="327678" spans="1:9" s="4" customFormat="1" x14ac:dyDescent="0.2">
      <c r="A327678" s="27"/>
      <c r="B327678" s="67"/>
      <c r="C327678" s="83"/>
      <c r="D327678" s="85"/>
      <c r="E327678" s="82"/>
      <c r="F327678" s="81"/>
      <c r="G327678" s="86"/>
      <c r="H327678" s="86"/>
      <c r="I327678" s="11"/>
    </row>
    <row r="327682" spans="1:9" s="4" customFormat="1" x14ac:dyDescent="0.2">
      <c r="A327682" s="27"/>
      <c r="B327682" s="67"/>
      <c r="C327682" s="83"/>
      <c r="D327682" s="85"/>
      <c r="E327682" s="82"/>
      <c r="F327682" s="81"/>
      <c r="G327682" s="86"/>
      <c r="H327682" s="86"/>
      <c r="I327682" s="11"/>
    </row>
    <row r="327686" spans="1:9" s="4" customFormat="1" x14ac:dyDescent="0.2">
      <c r="A327686" s="27"/>
      <c r="B327686" s="67"/>
      <c r="C327686" s="83"/>
      <c r="D327686" s="85"/>
      <c r="E327686" s="82"/>
      <c r="F327686" s="81"/>
      <c r="G327686" s="86"/>
      <c r="H327686" s="86"/>
      <c r="I327686" s="11"/>
    </row>
    <row r="327688" spans="1:9" s="4" customFormat="1" x14ac:dyDescent="0.2">
      <c r="A327688" s="27"/>
      <c r="B327688" s="67"/>
      <c r="C327688" s="83"/>
      <c r="D327688" s="85"/>
      <c r="E327688" s="82"/>
      <c r="F327688" s="81"/>
      <c r="G327688" s="86"/>
      <c r="H327688" s="86"/>
      <c r="I327688" s="11"/>
    </row>
    <row r="327694" spans="1:9" s="4" customFormat="1" x14ac:dyDescent="0.2">
      <c r="A327694" s="27"/>
      <c r="B327694" s="67"/>
      <c r="C327694" s="83"/>
      <c r="D327694" s="85"/>
      <c r="E327694" s="82"/>
      <c r="F327694" s="81"/>
      <c r="G327694" s="86"/>
      <c r="H327694" s="86"/>
      <c r="I327694" s="11"/>
    </row>
    <row r="327698" spans="1:9" s="4" customFormat="1" x14ac:dyDescent="0.2">
      <c r="A327698" s="27"/>
      <c r="B327698" s="67"/>
      <c r="C327698" s="83"/>
      <c r="D327698" s="85"/>
      <c r="E327698" s="82"/>
      <c r="F327698" s="81"/>
      <c r="G327698" s="86"/>
      <c r="H327698" s="86"/>
      <c r="I327698" s="11"/>
    </row>
    <row r="327702" spans="1:9" s="4" customFormat="1" x14ac:dyDescent="0.2">
      <c r="A327702" s="27"/>
      <c r="B327702" s="67"/>
      <c r="C327702" s="83"/>
      <c r="D327702" s="85"/>
      <c r="E327702" s="82"/>
      <c r="F327702" s="81"/>
      <c r="G327702" s="86"/>
      <c r="H327702" s="86"/>
      <c r="I327702" s="11"/>
    </row>
    <row r="327704" spans="1:9" s="4" customFormat="1" x14ac:dyDescent="0.2">
      <c r="A327704" s="27"/>
      <c r="B327704" s="67"/>
      <c r="C327704" s="83"/>
      <c r="D327704" s="85"/>
      <c r="E327704" s="82"/>
      <c r="F327704" s="81"/>
      <c r="G327704" s="86"/>
      <c r="H327704" s="86"/>
      <c r="I327704" s="11"/>
    </row>
    <row r="327710" spans="1:9" s="4" customFormat="1" x14ac:dyDescent="0.2">
      <c r="A327710" s="27"/>
      <c r="B327710" s="67"/>
      <c r="C327710" s="83"/>
      <c r="D327710" s="85"/>
      <c r="E327710" s="82"/>
      <c r="F327710" s="81"/>
      <c r="G327710" s="86"/>
      <c r="H327710" s="86"/>
      <c r="I327710" s="11"/>
    </row>
    <row r="327714" spans="1:9" s="4" customFormat="1" x14ac:dyDescent="0.2">
      <c r="A327714" s="27"/>
      <c r="B327714" s="67"/>
      <c r="C327714" s="83"/>
      <c r="D327714" s="85"/>
      <c r="E327714" s="82"/>
      <c r="F327714" s="81"/>
      <c r="G327714" s="86"/>
      <c r="H327714" s="86"/>
      <c r="I327714" s="11"/>
    </row>
    <row r="327718" spans="1:9" s="4" customFormat="1" x14ac:dyDescent="0.2">
      <c r="A327718" s="27"/>
      <c r="B327718" s="67"/>
      <c r="C327718" s="83"/>
      <c r="D327718" s="85"/>
      <c r="E327718" s="82"/>
      <c r="F327718" s="81"/>
      <c r="G327718" s="86"/>
      <c r="H327718" s="86"/>
      <c r="I327718" s="11"/>
    </row>
    <row r="327720" spans="1:9" s="4" customFormat="1" x14ac:dyDescent="0.2">
      <c r="A327720" s="27"/>
      <c r="B327720" s="67"/>
      <c r="C327720" s="83"/>
      <c r="D327720" s="85"/>
      <c r="E327720" s="82"/>
      <c r="F327720" s="81"/>
      <c r="G327720" s="86"/>
      <c r="H327720" s="86"/>
      <c r="I327720" s="11"/>
    </row>
    <row r="327726" spans="1:9" s="4" customFormat="1" x14ac:dyDescent="0.2">
      <c r="A327726" s="27"/>
      <c r="B327726" s="67"/>
      <c r="C327726" s="83"/>
      <c r="D327726" s="85"/>
      <c r="E327726" s="82"/>
      <c r="F327726" s="81"/>
      <c r="G327726" s="86"/>
      <c r="H327726" s="86"/>
      <c r="I327726" s="11"/>
    </row>
    <row r="327730" spans="1:9" s="4" customFormat="1" x14ac:dyDescent="0.2">
      <c r="A327730" s="27"/>
      <c r="B327730" s="67"/>
      <c r="C327730" s="83"/>
      <c r="D327730" s="85"/>
      <c r="E327730" s="82"/>
      <c r="F327730" s="81"/>
      <c r="G327730" s="86"/>
      <c r="H327730" s="86"/>
      <c r="I327730" s="11"/>
    </row>
    <row r="327734" spans="1:9" s="4" customFormat="1" x14ac:dyDescent="0.2">
      <c r="A327734" s="27"/>
      <c r="B327734" s="67"/>
      <c r="C327734" s="83"/>
      <c r="D327734" s="85"/>
      <c r="E327734" s="82"/>
      <c r="F327734" s="81"/>
      <c r="G327734" s="86"/>
      <c r="H327734" s="86"/>
      <c r="I327734" s="11"/>
    </row>
    <row r="327736" spans="1:9" s="4" customFormat="1" x14ac:dyDescent="0.2">
      <c r="A327736" s="27"/>
      <c r="B327736" s="67"/>
      <c r="C327736" s="83"/>
      <c r="D327736" s="85"/>
      <c r="E327736" s="82"/>
      <c r="F327736" s="81"/>
      <c r="G327736" s="86"/>
      <c r="H327736" s="86"/>
      <c r="I327736" s="11"/>
    </row>
    <row r="327742" spans="1:9" s="4" customFormat="1" x14ac:dyDescent="0.2">
      <c r="A327742" s="27"/>
      <c r="B327742" s="67"/>
      <c r="C327742" s="83"/>
      <c r="D327742" s="85"/>
      <c r="E327742" s="82"/>
      <c r="F327742" s="81"/>
      <c r="G327742" s="86"/>
      <c r="H327742" s="86"/>
      <c r="I327742" s="11"/>
    </row>
    <row r="327746" spans="1:9" s="4" customFormat="1" x14ac:dyDescent="0.2">
      <c r="A327746" s="27"/>
      <c r="B327746" s="67"/>
      <c r="C327746" s="83"/>
      <c r="D327746" s="85"/>
      <c r="E327746" s="82"/>
      <c r="F327746" s="81"/>
      <c r="G327746" s="86"/>
      <c r="H327746" s="86"/>
      <c r="I327746" s="11"/>
    </row>
    <row r="327750" spans="1:9" s="4" customFormat="1" x14ac:dyDescent="0.2">
      <c r="A327750" s="27"/>
      <c r="B327750" s="67"/>
      <c r="C327750" s="83"/>
      <c r="D327750" s="85"/>
      <c r="E327750" s="82"/>
      <c r="F327750" s="81"/>
      <c r="G327750" s="86"/>
      <c r="H327750" s="86"/>
      <c r="I327750" s="11"/>
    </row>
    <row r="327752" spans="1:9" s="4" customFormat="1" x14ac:dyDescent="0.2">
      <c r="A327752" s="27"/>
      <c r="B327752" s="67"/>
      <c r="C327752" s="83"/>
      <c r="D327752" s="85"/>
      <c r="E327752" s="82"/>
      <c r="F327752" s="81"/>
      <c r="G327752" s="86"/>
      <c r="H327752" s="86"/>
      <c r="I327752" s="11"/>
    </row>
    <row r="327758" spans="1:9" s="4" customFormat="1" x14ac:dyDescent="0.2">
      <c r="A327758" s="27"/>
      <c r="B327758" s="67"/>
      <c r="C327758" s="83"/>
      <c r="D327758" s="85"/>
      <c r="E327758" s="82"/>
      <c r="F327758" s="81"/>
      <c r="G327758" s="86"/>
      <c r="H327758" s="86"/>
      <c r="I327758" s="11"/>
    </row>
    <row r="327762" spans="1:9" s="4" customFormat="1" x14ac:dyDescent="0.2">
      <c r="A327762" s="27"/>
      <c r="B327762" s="67"/>
      <c r="C327762" s="83"/>
      <c r="D327762" s="85"/>
      <c r="E327762" s="82"/>
      <c r="F327762" s="81"/>
      <c r="G327762" s="86"/>
      <c r="H327762" s="86"/>
      <c r="I327762" s="11"/>
    </row>
    <row r="327766" spans="1:9" s="4" customFormat="1" x14ac:dyDescent="0.2">
      <c r="A327766" s="27"/>
      <c r="B327766" s="67"/>
      <c r="C327766" s="83"/>
      <c r="D327766" s="85"/>
      <c r="E327766" s="82"/>
      <c r="F327766" s="81"/>
      <c r="G327766" s="86"/>
      <c r="H327766" s="86"/>
      <c r="I327766" s="11"/>
    </row>
    <row r="327768" spans="1:9" s="4" customFormat="1" x14ac:dyDescent="0.2">
      <c r="A327768" s="27"/>
      <c r="B327768" s="67"/>
      <c r="C327768" s="83"/>
      <c r="D327768" s="85"/>
      <c r="E327768" s="82"/>
      <c r="F327768" s="81"/>
      <c r="G327768" s="86"/>
      <c r="H327768" s="86"/>
      <c r="I327768" s="11"/>
    </row>
    <row r="327774" spans="1:9" s="4" customFormat="1" x14ac:dyDescent="0.2">
      <c r="A327774" s="27"/>
      <c r="B327774" s="67"/>
      <c r="C327774" s="83"/>
      <c r="D327774" s="85"/>
      <c r="E327774" s="82"/>
      <c r="F327774" s="81"/>
      <c r="G327774" s="86"/>
      <c r="H327774" s="86"/>
      <c r="I327774" s="11"/>
    </row>
    <row r="327778" spans="1:9" s="4" customFormat="1" x14ac:dyDescent="0.2">
      <c r="A327778" s="27"/>
      <c r="B327778" s="67"/>
      <c r="C327778" s="83"/>
      <c r="D327778" s="85"/>
      <c r="E327778" s="82"/>
      <c r="F327778" s="81"/>
      <c r="G327778" s="86"/>
      <c r="H327778" s="86"/>
      <c r="I327778" s="11"/>
    </row>
    <row r="327782" spans="1:9" s="4" customFormat="1" x14ac:dyDescent="0.2">
      <c r="A327782" s="27"/>
      <c r="B327782" s="67"/>
      <c r="C327782" s="83"/>
      <c r="D327782" s="85"/>
      <c r="E327782" s="82"/>
      <c r="F327782" s="81"/>
      <c r="G327782" s="86"/>
      <c r="H327782" s="86"/>
      <c r="I327782" s="11"/>
    </row>
    <row r="327784" spans="1:9" s="4" customFormat="1" x14ac:dyDescent="0.2">
      <c r="A327784" s="27"/>
      <c r="B327784" s="67"/>
      <c r="C327784" s="83"/>
      <c r="D327784" s="85"/>
      <c r="E327784" s="82"/>
      <c r="F327784" s="81"/>
      <c r="G327784" s="86"/>
      <c r="H327784" s="86"/>
      <c r="I327784" s="11"/>
    </row>
    <row r="327790" spans="1:9" s="4" customFormat="1" x14ac:dyDescent="0.2">
      <c r="A327790" s="27"/>
      <c r="B327790" s="67"/>
      <c r="C327790" s="83"/>
      <c r="D327790" s="85"/>
      <c r="E327790" s="82"/>
      <c r="F327790" s="81"/>
      <c r="G327790" s="86"/>
      <c r="H327790" s="86"/>
      <c r="I327790" s="11"/>
    </row>
    <row r="327794" spans="1:9" s="4" customFormat="1" x14ac:dyDescent="0.2">
      <c r="A327794" s="27"/>
      <c r="B327794" s="67"/>
      <c r="C327794" s="83"/>
      <c r="D327794" s="85"/>
      <c r="E327794" s="82"/>
      <c r="F327794" s="81"/>
      <c r="G327794" s="86"/>
      <c r="H327794" s="86"/>
      <c r="I327794" s="11"/>
    </row>
    <row r="327798" spans="1:9" s="4" customFormat="1" x14ac:dyDescent="0.2">
      <c r="A327798" s="27"/>
      <c r="B327798" s="67"/>
      <c r="C327798" s="83"/>
      <c r="D327798" s="85"/>
      <c r="E327798" s="82"/>
      <c r="F327798" s="81"/>
      <c r="G327798" s="86"/>
      <c r="H327798" s="86"/>
      <c r="I327798" s="11"/>
    </row>
    <row r="327800" spans="1:9" s="4" customFormat="1" x14ac:dyDescent="0.2">
      <c r="A327800" s="27"/>
      <c r="B327800" s="67"/>
      <c r="C327800" s="83"/>
      <c r="D327800" s="85"/>
      <c r="E327800" s="82"/>
      <c r="F327800" s="81"/>
      <c r="G327800" s="86"/>
      <c r="H327800" s="86"/>
      <c r="I327800" s="11"/>
    </row>
    <row r="327806" spans="1:9" s="4" customFormat="1" x14ac:dyDescent="0.2">
      <c r="A327806" s="27"/>
      <c r="B327806" s="67"/>
      <c r="C327806" s="83"/>
      <c r="D327806" s="85"/>
      <c r="E327806" s="82"/>
      <c r="F327806" s="81"/>
      <c r="G327806" s="86"/>
      <c r="H327806" s="86"/>
      <c r="I327806" s="11"/>
    </row>
    <row r="327810" spans="1:9" s="4" customFormat="1" x14ac:dyDescent="0.2">
      <c r="A327810" s="27"/>
      <c r="B327810" s="67"/>
      <c r="C327810" s="83"/>
      <c r="D327810" s="85"/>
      <c r="E327810" s="82"/>
      <c r="F327810" s="81"/>
      <c r="G327810" s="86"/>
      <c r="H327810" s="86"/>
      <c r="I327810" s="11"/>
    </row>
    <row r="327814" spans="1:9" s="4" customFormat="1" x14ac:dyDescent="0.2">
      <c r="A327814" s="27"/>
      <c r="B327814" s="67"/>
      <c r="C327814" s="83"/>
      <c r="D327814" s="85"/>
      <c r="E327814" s="82"/>
      <c r="F327814" s="81"/>
      <c r="G327814" s="86"/>
      <c r="H327814" s="86"/>
      <c r="I327814" s="11"/>
    </row>
    <row r="327816" spans="1:9" s="4" customFormat="1" x14ac:dyDescent="0.2">
      <c r="A327816" s="27"/>
      <c r="B327816" s="67"/>
      <c r="C327816" s="83"/>
      <c r="D327816" s="85"/>
      <c r="E327816" s="82"/>
      <c r="F327816" s="81"/>
      <c r="G327816" s="86"/>
      <c r="H327816" s="86"/>
      <c r="I327816" s="11"/>
    </row>
    <row r="327822" spans="1:9" s="4" customFormat="1" x14ac:dyDescent="0.2">
      <c r="A327822" s="27"/>
      <c r="B327822" s="67"/>
      <c r="C327822" s="83"/>
      <c r="D327822" s="85"/>
      <c r="E327822" s="82"/>
      <c r="F327822" s="81"/>
      <c r="G327822" s="86"/>
      <c r="H327822" s="86"/>
      <c r="I327822" s="11"/>
    </row>
    <row r="327826" spans="1:9" s="4" customFormat="1" x14ac:dyDescent="0.2">
      <c r="A327826" s="27"/>
      <c r="B327826" s="67"/>
      <c r="C327826" s="83"/>
      <c r="D327826" s="85"/>
      <c r="E327826" s="82"/>
      <c r="F327826" s="81"/>
      <c r="G327826" s="86"/>
      <c r="H327826" s="86"/>
      <c r="I327826" s="11"/>
    </row>
    <row r="327830" spans="1:9" s="4" customFormat="1" x14ac:dyDescent="0.2">
      <c r="A327830" s="27"/>
      <c r="B327830" s="67"/>
      <c r="C327830" s="83"/>
      <c r="D327830" s="85"/>
      <c r="E327830" s="82"/>
      <c r="F327830" s="81"/>
      <c r="G327830" s="86"/>
      <c r="H327830" s="86"/>
      <c r="I327830" s="11"/>
    </row>
    <row r="327832" spans="1:9" s="4" customFormat="1" x14ac:dyDescent="0.2">
      <c r="A327832" s="27"/>
      <c r="B327832" s="67"/>
      <c r="C327832" s="83"/>
      <c r="D327832" s="85"/>
      <c r="E327832" s="82"/>
      <c r="F327832" s="81"/>
      <c r="G327832" s="86"/>
      <c r="H327832" s="86"/>
      <c r="I327832" s="11"/>
    </row>
    <row r="327838" spans="1:9" s="4" customFormat="1" x14ac:dyDescent="0.2">
      <c r="A327838" s="27"/>
      <c r="B327838" s="67"/>
      <c r="C327838" s="83"/>
      <c r="D327838" s="85"/>
      <c r="E327838" s="82"/>
      <c r="F327838" s="81"/>
      <c r="G327838" s="86"/>
      <c r="H327838" s="86"/>
      <c r="I327838" s="11"/>
    </row>
    <row r="327842" spans="1:9" s="4" customFormat="1" x14ac:dyDescent="0.2">
      <c r="A327842" s="27"/>
      <c r="B327842" s="67"/>
      <c r="C327842" s="83"/>
      <c r="D327842" s="85"/>
      <c r="E327842" s="82"/>
      <c r="F327842" s="81"/>
      <c r="G327842" s="86"/>
      <c r="H327842" s="86"/>
      <c r="I327842" s="11"/>
    </row>
    <row r="327846" spans="1:9" s="4" customFormat="1" x14ac:dyDescent="0.2">
      <c r="A327846" s="27"/>
      <c r="B327846" s="67"/>
      <c r="C327846" s="83"/>
      <c r="D327846" s="85"/>
      <c r="E327846" s="82"/>
      <c r="F327846" s="81"/>
      <c r="G327846" s="86"/>
      <c r="H327846" s="86"/>
      <c r="I327846" s="11"/>
    </row>
    <row r="327848" spans="1:9" s="4" customFormat="1" x14ac:dyDescent="0.2">
      <c r="A327848" s="27"/>
      <c r="B327848" s="67"/>
      <c r="C327848" s="83"/>
      <c r="D327848" s="85"/>
      <c r="E327848" s="82"/>
      <c r="F327848" s="81"/>
      <c r="G327848" s="86"/>
      <c r="H327848" s="86"/>
      <c r="I327848" s="11"/>
    </row>
    <row r="327854" spans="1:9" s="4" customFormat="1" x14ac:dyDescent="0.2">
      <c r="A327854" s="27"/>
      <c r="B327854" s="67"/>
      <c r="C327854" s="83"/>
      <c r="D327854" s="85"/>
      <c r="E327854" s="82"/>
      <c r="F327854" s="81"/>
      <c r="G327854" s="86"/>
      <c r="H327854" s="86"/>
      <c r="I327854" s="11"/>
    </row>
    <row r="327858" spans="1:9" s="4" customFormat="1" x14ac:dyDescent="0.2">
      <c r="A327858" s="27"/>
      <c r="B327858" s="67"/>
      <c r="C327858" s="83"/>
      <c r="D327858" s="85"/>
      <c r="E327858" s="82"/>
      <c r="F327858" s="81"/>
      <c r="G327858" s="86"/>
      <c r="H327858" s="86"/>
      <c r="I327858" s="11"/>
    </row>
    <row r="327862" spans="1:9" s="4" customFormat="1" x14ac:dyDescent="0.2">
      <c r="A327862" s="27"/>
      <c r="B327862" s="67"/>
      <c r="C327862" s="83"/>
      <c r="D327862" s="85"/>
      <c r="E327862" s="82"/>
      <c r="F327862" s="81"/>
      <c r="G327862" s="86"/>
      <c r="H327862" s="86"/>
      <c r="I327862" s="11"/>
    </row>
    <row r="327864" spans="1:9" s="4" customFormat="1" x14ac:dyDescent="0.2">
      <c r="A327864" s="27"/>
      <c r="B327864" s="67"/>
      <c r="C327864" s="83"/>
      <c r="D327864" s="85"/>
      <c r="E327864" s="82"/>
      <c r="F327864" s="81"/>
      <c r="G327864" s="86"/>
      <c r="H327864" s="86"/>
      <c r="I327864" s="11"/>
    </row>
    <row r="327870" spans="1:9" s="4" customFormat="1" x14ac:dyDescent="0.2">
      <c r="A327870" s="27"/>
      <c r="B327870" s="67"/>
      <c r="C327870" s="83"/>
      <c r="D327870" s="85"/>
      <c r="E327870" s="82"/>
      <c r="F327870" s="81"/>
      <c r="G327870" s="86"/>
      <c r="H327870" s="86"/>
      <c r="I327870" s="11"/>
    </row>
    <row r="327874" spans="1:9" s="4" customFormat="1" x14ac:dyDescent="0.2">
      <c r="A327874" s="27"/>
      <c r="B327874" s="67"/>
      <c r="C327874" s="83"/>
      <c r="D327874" s="85"/>
      <c r="E327874" s="82"/>
      <c r="F327874" s="81"/>
      <c r="G327874" s="86"/>
      <c r="H327874" s="86"/>
      <c r="I327874" s="11"/>
    </row>
    <row r="327878" spans="1:9" s="4" customFormat="1" x14ac:dyDescent="0.2">
      <c r="A327878" s="27"/>
      <c r="B327878" s="67"/>
      <c r="C327878" s="83"/>
      <c r="D327878" s="85"/>
      <c r="E327878" s="82"/>
      <c r="F327878" s="81"/>
      <c r="G327878" s="86"/>
      <c r="H327878" s="86"/>
      <c r="I327878" s="11"/>
    </row>
    <row r="327880" spans="1:9" s="4" customFormat="1" x14ac:dyDescent="0.2">
      <c r="A327880" s="27"/>
      <c r="B327880" s="67"/>
      <c r="C327880" s="83"/>
      <c r="D327880" s="85"/>
      <c r="E327880" s="82"/>
      <c r="F327880" s="81"/>
      <c r="G327880" s="86"/>
      <c r="H327880" s="86"/>
      <c r="I327880" s="11"/>
    </row>
    <row r="327886" spans="1:9" s="4" customFormat="1" x14ac:dyDescent="0.2">
      <c r="A327886" s="27"/>
      <c r="B327886" s="67"/>
      <c r="C327886" s="83"/>
      <c r="D327886" s="85"/>
      <c r="E327886" s="82"/>
      <c r="F327886" s="81"/>
      <c r="G327886" s="86"/>
      <c r="H327886" s="86"/>
      <c r="I327886" s="11"/>
    </row>
    <row r="327890" spans="1:9" s="4" customFormat="1" x14ac:dyDescent="0.2">
      <c r="A327890" s="27"/>
      <c r="B327890" s="67"/>
      <c r="C327890" s="83"/>
      <c r="D327890" s="85"/>
      <c r="E327890" s="82"/>
      <c r="F327890" s="81"/>
      <c r="G327890" s="86"/>
      <c r="H327890" s="86"/>
      <c r="I327890" s="11"/>
    </row>
    <row r="327894" spans="1:9" s="4" customFormat="1" x14ac:dyDescent="0.2">
      <c r="A327894" s="27"/>
      <c r="B327894" s="67"/>
      <c r="C327894" s="83"/>
      <c r="D327894" s="85"/>
      <c r="E327894" s="82"/>
      <c r="F327894" s="81"/>
      <c r="G327894" s="86"/>
      <c r="H327894" s="86"/>
      <c r="I327894" s="11"/>
    </row>
    <row r="327896" spans="1:9" s="4" customFormat="1" x14ac:dyDescent="0.2">
      <c r="A327896" s="27"/>
      <c r="B327896" s="67"/>
      <c r="C327896" s="83"/>
      <c r="D327896" s="85"/>
      <c r="E327896" s="82"/>
      <c r="F327896" s="81"/>
      <c r="G327896" s="86"/>
      <c r="H327896" s="86"/>
      <c r="I327896" s="11"/>
    </row>
    <row r="327902" spans="1:9" s="4" customFormat="1" x14ac:dyDescent="0.2">
      <c r="A327902" s="27"/>
      <c r="B327902" s="67"/>
      <c r="C327902" s="83"/>
      <c r="D327902" s="85"/>
      <c r="E327902" s="82"/>
      <c r="F327902" s="81"/>
      <c r="G327902" s="86"/>
      <c r="H327902" s="86"/>
      <c r="I327902" s="11"/>
    </row>
    <row r="327906" spans="1:9" s="4" customFormat="1" x14ac:dyDescent="0.2">
      <c r="A327906" s="27"/>
      <c r="B327906" s="67"/>
      <c r="C327906" s="83"/>
      <c r="D327906" s="85"/>
      <c r="E327906" s="82"/>
      <c r="F327906" s="81"/>
      <c r="G327906" s="86"/>
      <c r="H327906" s="86"/>
      <c r="I327906" s="11"/>
    </row>
    <row r="327910" spans="1:9" s="4" customFormat="1" x14ac:dyDescent="0.2">
      <c r="A327910" s="27"/>
      <c r="B327910" s="67"/>
      <c r="C327910" s="83"/>
      <c r="D327910" s="85"/>
      <c r="E327910" s="82"/>
      <c r="F327910" s="81"/>
      <c r="G327910" s="86"/>
      <c r="H327910" s="86"/>
      <c r="I327910" s="11"/>
    </row>
    <row r="327912" spans="1:9" s="4" customFormat="1" x14ac:dyDescent="0.2">
      <c r="A327912" s="27"/>
      <c r="B327912" s="67"/>
      <c r="C327912" s="83"/>
      <c r="D327912" s="85"/>
      <c r="E327912" s="82"/>
      <c r="F327912" s="81"/>
      <c r="G327912" s="86"/>
      <c r="H327912" s="86"/>
      <c r="I327912" s="11"/>
    </row>
    <row r="327918" spans="1:9" s="4" customFormat="1" x14ac:dyDescent="0.2">
      <c r="A327918" s="27"/>
      <c r="B327918" s="67"/>
      <c r="C327918" s="83"/>
      <c r="D327918" s="85"/>
      <c r="E327918" s="82"/>
      <c r="F327918" s="81"/>
      <c r="G327918" s="86"/>
      <c r="H327918" s="86"/>
      <c r="I327918" s="11"/>
    </row>
    <row r="327922" spans="1:9" s="4" customFormat="1" x14ac:dyDescent="0.2">
      <c r="A327922" s="27"/>
      <c r="B327922" s="67"/>
      <c r="C327922" s="83"/>
      <c r="D327922" s="85"/>
      <c r="E327922" s="82"/>
      <c r="F327922" s="81"/>
      <c r="G327922" s="86"/>
      <c r="H327922" s="86"/>
      <c r="I327922" s="11"/>
    </row>
    <row r="327926" spans="1:9" s="4" customFormat="1" x14ac:dyDescent="0.2">
      <c r="A327926" s="27"/>
      <c r="B327926" s="67"/>
      <c r="C327926" s="83"/>
      <c r="D327926" s="85"/>
      <c r="E327926" s="82"/>
      <c r="F327926" s="81"/>
      <c r="G327926" s="86"/>
      <c r="H327926" s="86"/>
      <c r="I327926" s="11"/>
    </row>
    <row r="327928" spans="1:9" s="4" customFormat="1" x14ac:dyDescent="0.2">
      <c r="A327928" s="27"/>
      <c r="B327928" s="67"/>
      <c r="C327928" s="83"/>
      <c r="D327928" s="85"/>
      <c r="E327928" s="82"/>
      <c r="F327928" s="81"/>
      <c r="G327928" s="86"/>
      <c r="H327928" s="86"/>
      <c r="I327928" s="11"/>
    </row>
    <row r="327934" spans="1:9" s="4" customFormat="1" x14ac:dyDescent="0.2">
      <c r="A327934" s="27"/>
      <c r="B327934" s="67"/>
      <c r="C327934" s="83"/>
      <c r="D327934" s="85"/>
      <c r="E327934" s="82"/>
      <c r="F327934" s="81"/>
      <c r="G327934" s="86"/>
      <c r="H327934" s="86"/>
      <c r="I327934" s="11"/>
    </row>
    <row r="327938" spans="1:9" s="4" customFormat="1" x14ac:dyDescent="0.2">
      <c r="A327938" s="27"/>
      <c r="B327938" s="67"/>
      <c r="C327938" s="83"/>
      <c r="D327938" s="85"/>
      <c r="E327938" s="82"/>
      <c r="F327938" s="81"/>
      <c r="G327938" s="86"/>
      <c r="H327938" s="86"/>
      <c r="I327938" s="11"/>
    </row>
    <row r="327942" spans="1:9" s="4" customFormat="1" x14ac:dyDescent="0.2">
      <c r="A327942" s="27"/>
      <c r="B327942" s="67"/>
      <c r="C327942" s="83"/>
      <c r="D327942" s="85"/>
      <c r="E327942" s="82"/>
      <c r="F327942" s="81"/>
      <c r="G327942" s="86"/>
      <c r="H327942" s="86"/>
      <c r="I327942" s="11"/>
    </row>
    <row r="327944" spans="1:9" s="4" customFormat="1" x14ac:dyDescent="0.2">
      <c r="A327944" s="27"/>
      <c r="B327944" s="67"/>
      <c r="C327944" s="83"/>
      <c r="D327944" s="85"/>
      <c r="E327944" s="82"/>
      <c r="F327944" s="81"/>
      <c r="G327944" s="86"/>
      <c r="H327944" s="86"/>
      <c r="I327944" s="11"/>
    </row>
    <row r="327950" spans="1:9" s="4" customFormat="1" x14ac:dyDescent="0.2">
      <c r="A327950" s="27"/>
      <c r="B327950" s="67"/>
      <c r="C327950" s="83"/>
      <c r="D327950" s="85"/>
      <c r="E327950" s="82"/>
      <c r="F327950" s="81"/>
      <c r="G327950" s="86"/>
      <c r="H327950" s="86"/>
      <c r="I327950" s="11"/>
    </row>
    <row r="327954" spans="1:9" s="4" customFormat="1" x14ac:dyDescent="0.2">
      <c r="A327954" s="27"/>
      <c r="B327954" s="67"/>
      <c r="C327954" s="83"/>
      <c r="D327954" s="85"/>
      <c r="E327954" s="82"/>
      <c r="F327954" s="81"/>
      <c r="G327954" s="86"/>
      <c r="H327954" s="86"/>
      <c r="I327954" s="11"/>
    </row>
    <row r="327958" spans="1:9" s="4" customFormat="1" x14ac:dyDescent="0.2">
      <c r="A327958" s="27"/>
      <c r="B327958" s="67"/>
      <c r="C327958" s="83"/>
      <c r="D327958" s="85"/>
      <c r="E327958" s="82"/>
      <c r="F327958" s="81"/>
      <c r="G327958" s="86"/>
      <c r="H327958" s="86"/>
      <c r="I327958" s="11"/>
    </row>
    <row r="327960" spans="1:9" s="4" customFormat="1" x14ac:dyDescent="0.2">
      <c r="A327960" s="27"/>
      <c r="B327960" s="67"/>
      <c r="C327960" s="83"/>
      <c r="D327960" s="85"/>
      <c r="E327960" s="82"/>
      <c r="F327960" s="81"/>
      <c r="G327960" s="86"/>
      <c r="H327960" s="86"/>
      <c r="I327960" s="11"/>
    </row>
    <row r="327966" spans="1:9" s="4" customFormat="1" x14ac:dyDescent="0.2">
      <c r="A327966" s="27"/>
      <c r="B327966" s="67"/>
      <c r="C327966" s="83"/>
      <c r="D327966" s="85"/>
      <c r="E327966" s="82"/>
      <c r="F327966" s="81"/>
      <c r="G327966" s="86"/>
      <c r="H327966" s="86"/>
      <c r="I327966" s="11"/>
    </row>
    <row r="327970" spans="1:9" s="4" customFormat="1" x14ac:dyDescent="0.2">
      <c r="A327970" s="27"/>
      <c r="B327970" s="67"/>
      <c r="C327970" s="83"/>
      <c r="D327970" s="85"/>
      <c r="E327970" s="82"/>
      <c r="F327970" s="81"/>
      <c r="G327970" s="86"/>
      <c r="H327970" s="86"/>
      <c r="I327970" s="11"/>
    </row>
    <row r="327974" spans="1:9" s="4" customFormat="1" x14ac:dyDescent="0.2">
      <c r="A327974" s="27"/>
      <c r="B327974" s="67"/>
      <c r="C327974" s="83"/>
      <c r="D327974" s="85"/>
      <c r="E327974" s="82"/>
      <c r="F327974" s="81"/>
      <c r="G327974" s="86"/>
      <c r="H327974" s="86"/>
      <c r="I327974" s="11"/>
    </row>
    <row r="327976" spans="1:9" s="4" customFormat="1" x14ac:dyDescent="0.2">
      <c r="A327976" s="27"/>
      <c r="B327976" s="67"/>
      <c r="C327976" s="83"/>
      <c r="D327976" s="85"/>
      <c r="E327976" s="82"/>
      <c r="F327976" s="81"/>
      <c r="G327976" s="86"/>
      <c r="H327976" s="86"/>
      <c r="I327976" s="11"/>
    </row>
    <row r="327982" spans="1:9" s="4" customFormat="1" x14ac:dyDescent="0.2">
      <c r="A327982" s="27"/>
      <c r="B327982" s="67"/>
      <c r="C327982" s="83"/>
      <c r="D327982" s="85"/>
      <c r="E327982" s="82"/>
      <c r="F327982" s="81"/>
      <c r="G327982" s="86"/>
      <c r="H327982" s="86"/>
      <c r="I327982" s="11"/>
    </row>
    <row r="327986" spans="1:9" s="4" customFormat="1" x14ac:dyDescent="0.2">
      <c r="A327986" s="27"/>
      <c r="B327986" s="67"/>
      <c r="C327986" s="83"/>
      <c r="D327986" s="85"/>
      <c r="E327986" s="82"/>
      <c r="F327986" s="81"/>
      <c r="G327986" s="86"/>
      <c r="H327986" s="86"/>
      <c r="I327986" s="11"/>
    </row>
    <row r="327990" spans="1:9" s="4" customFormat="1" x14ac:dyDescent="0.2">
      <c r="A327990" s="27"/>
      <c r="B327990" s="67"/>
      <c r="C327990" s="83"/>
      <c r="D327990" s="85"/>
      <c r="E327990" s="82"/>
      <c r="F327990" s="81"/>
      <c r="G327990" s="86"/>
      <c r="H327990" s="86"/>
      <c r="I327990" s="11"/>
    </row>
    <row r="327992" spans="1:9" s="4" customFormat="1" x14ac:dyDescent="0.2">
      <c r="A327992" s="27"/>
      <c r="B327992" s="67"/>
      <c r="C327992" s="83"/>
      <c r="D327992" s="85"/>
      <c r="E327992" s="82"/>
      <c r="F327992" s="81"/>
      <c r="G327992" s="86"/>
      <c r="H327992" s="86"/>
      <c r="I327992" s="11"/>
    </row>
    <row r="327998" spans="1:9" s="4" customFormat="1" x14ac:dyDescent="0.2">
      <c r="A327998" s="27"/>
      <c r="B327998" s="67"/>
      <c r="C327998" s="83"/>
      <c r="D327998" s="85"/>
      <c r="E327998" s="82"/>
      <c r="F327998" s="81"/>
      <c r="G327998" s="86"/>
      <c r="H327998" s="86"/>
      <c r="I327998" s="11"/>
    </row>
    <row r="328002" spans="1:9" s="4" customFormat="1" x14ac:dyDescent="0.2">
      <c r="A328002" s="27"/>
      <c r="B328002" s="67"/>
      <c r="C328002" s="83"/>
      <c r="D328002" s="85"/>
      <c r="E328002" s="82"/>
      <c r="F328002" s="81"/>
      <c r="G328002" s="86"/>
      <c r="H328002" s="86"/>
      <c r="I328002" s="11"/>
    </row>
    <row r="328006" spans="1:9" s="4" customFormat="1" x14ac:dyDescent="0.2">
      <c r="A328006" s="27"/>
      <c r="B328006" s="67"/>
      <c r="C328006" s="83"/>
      <c r="D328006" s="85"/>
      <c r="E328006" s="82"/>
      <c r="F328006" s="81"/>
      <c r="G328006" s="86"/>
      <c r="H328006" s="86"/>
      <c r="I328006" s="11"/>
    </row>
    <row r="328008" spans="1:9" s="4" customFormat="1" x14ac:dyDescent="0.2">
      <c r="A328008" s="27"/>
      <c r="B328008" s="67"/>
      <c r="C328008" s="83"/>
      <c r="D328008" s="85"/>
      <c r="E328008" s="82"/>
      <c r="F328008" s="81"/>
      <c r="G328008" s="86"/>
      <c r="H328008" s="86"/>
      <c r="I328008" s="11"/>
    </row>
    <row r="328014" spans="1:9" s="4" customFormat="1" x14ac:dyDescent="0.2">
      <c r="A328014" s="27"/>
      <c r="B328014" s="67"/>
      <c r="C328014" s="83"/>
      <c r="D328014" s="85"/>
      <c r="E328014" s="82"/>
      <c r="F328014" s="81"/>
      <c r="G328014" s="86"/>
      <c r="H328014" s="86"/>
      <c r="I328014" s="11"/>
    </row>
    <row r="328018" spans="1:9" s="4" customFormat="1" x14ac:dyDescent="0.2">
      <c r="A328018" s="27"/>
      <c r="B328018" s="67"/>
      <c r="C328018" s="83"/>
      <c r="D328018" s="85"/>
      <c r="E328018" s="82"/>
      <c r="F328018" s="81"/>
      <c r="G328018" s="86"/>
      <c r="H328018" s="86"/>
      <c r="I328018" s="11"/>
    </row>
    <row r="328022" spans="1:9" s="4" customFormat="1" x14ac:dyDescent="0.2">
      <c r="A328022" s="27"/>
      <c r="B328022" s="67"/>
      <c r="C328022" s="83"/>
      <c r="D328022" s="85"/>
      <c r="E328022" s="82"/>
      <c r="F328022" s="81"/>
      <c r="G328022" s="86"/>
      <c r="H328022" s="86"/>
      <c r="I328022" s="11"/>
    </row>
    <row r="328024" spans="1:9" s="4" customFormat="1" x14ac:dyDescent="0.2">
      <c r="A328024" s="27"/>
      <c r="B328024" s="67"/>
      <c r="C328024" s="83"/>
      <c r="D328024" s="85"/>
      <c r="E328024" s="82"/>
      <c r="F328024" s="81"/>
      <c r="G328024" s="86"/>
      <c r="H328024" s="86"/>
      <c r="I328024" s="11"/>
    </row>
    <row r="328030" spans="1:9" s="4" customFormat="1" x14ac:dyDescent="0.2">
      <c r="A328030" s="27"/>
      <c r="B328030" s="67"/>
      <c r="C328030" s="83"/>
      <c r="D328030" s="85"/>
      <c r="E328030" s="82"/>
      <c r="F328030" s="81"/>
      <c r="G328030" s="86"/>
      <c r="H328030" s="86"/>
      <c r="I328030" s="11"/>
    </row>
    <row r="328034" spans="1:9" s="4" customFormat="1" x14ac:dyDescent="0.2">
      <c r="A328034" s="27"/>
      <c r="B328034" s="67"/>
      <c r="C328034" s="83"/>
      <c r="D328034" s="85"/>
      <c r="E328034" s="82"/>
      <c r="F328034" s="81"/>
      <c r="G328034" s="86"/>
      <c r="H328034" s="86"/>
      <c r="I328034" s="11"/>
    </row>
    <row r="328038" spans="1:9" s="4" customFormat="1" x14ac:dyDescent="0.2">
      <c r="A328038" s="27"/>
      <c r="B328038" s="67"/>
      <c r="C328038" s="83"/>
      <c r="D328038" s="85"/>
      <c r="E328038" s="82"/>
      <c r="F328038" s="81"/>
      <c r="G328038" s="86"/>
      <c r="H328038" s="86"/>
      <c r="I328038" s="11"/>
    </row>
    <row r="328040" spans="1:9" s="4" customFormat="1" x14ac:dyDescent="0.2">
      <c r="A328040" s="27"/>
      <c r="B328040" s="67"/>
      <c r="C328040" s="83"/>
      <c r="D328040" s="85"/>
      <c r="E328040" s="82"/>
      <c r="F328040" s="81"/>
      <c r="G328040" s="86"/>
      <c r="H328040" s="86"/>
      <c r="I328040" s="11"/>
    </row>
    <row r="328046" spans="1:9" s="4" customFormat="1" x14ac:dyDescent="0.2">
      <c r="A328046" s="27"/>
      <c r="B328046" s="67"/>
      <c r="C328046" s="83"/>
      <c r="D328046" s="85"/>
      <c r="E328046" s="82"/>
      <c r="F328046" s="81"/>
      <c r="G328046" s="86"/>
      <c r="H328046" s="86"/>
      <c r="I328046" s="11"/>
    </row>
    <row r="328050" spans="1:9" s="4" customFormat="1" x14ac:dyDescent="0.2">
      <c r="A328050" s="27"/>
      <c r="B328050" s="67"/>
      <c r="C328050" s="83"/>
      <c r="D328050" s="85"/>
      <c r="E328050" s="82"/>
      <c r="F328050" s="81"/>
      <c r="G328050" s="86"/>
      <c r="H328050" s="86"/>
      <c r="I328050" s="11"/>
    </row>
    <row r="328054" spans="1:9" s="4" customFormat="1" x14ac:dyDescent="0.2">
      <c r="A328054" s="27"/>
      <c r="B328054" s="67"/>
      <c r="C328054" s="83"/>
      <c r="D328054" s="85"/>
      <c r="E328054" s="82"/>
      <c r="F328054" s="81"/>
      <c r="G328054" s="86"/>
      <c r="H328054" s="86"/>
      <c r="I328054" s="11"/>
    </row>
    <row r="328056" spans="1:9" s="4" customFormat="1" x14ac:dyDescent="0.2">
      <c r="A328056" s="27"/>
      <c r="B328056" s="67"/>
      <c r="C328056" s="83"/>
      <c r="D328056" s="85"/>
      <c r="E328056" s="82"/>
      <c r="F328056" s="81"/>
      <c r="G328056" s="86"/>
      <c r="H328056" s="86"/>
      <c r="I328056" s="11"/>
    </row>
    <row r="328062" spans="1:9" s="4" customFormat="1" x14ac:dyDescent="0.2">
      <c r="A328062" s="27"/>
      <c r="B328062" s="67"/>
      <c r="C328062" s="83"/>
      <c r="D328062" s="85"/>
      <c r="E328062" s="82"/>
      <c r="F328062" s="81"/>
      <c r="G328062" s="86"/>
      <c r="H328062" s="86"/>
      <c r="I328062" s="11"/>
    </row>
    <row r="328066" spans="1:9" s="4" customFormat="1" x14ac:dyDescent="0.2">
      <c r="A328066" s="27"/>
      <c r="B328066" s="67"/>
      <c r="C328066" s="83"/>
      <c r="D328066" s="85"/>
      <c r="E328066" s="82"/>
      <c r="F328066" s="81"/>
      <c r="G328066" s="86"/>
      <c r="H328066" s="86"/>
      <c r="I328066" s="11"/>
    </row>
    <row r="328070" spans="1:9" s="4" customFormat="1" x14ac:dyDescent="0.2">
      <c r="A328070" s="27"/>
      <c r="B328070" s="67"/>
      <c r="C328070" s="83"/>
      <c r="D328070" s="85"/>
      <c r="E328070" s="82"/>
      <c r="F328070" s="81"/>
      <c r="G328070" s="86"/>
      <c r="H328070" s="86"/>
      <c r="I328070" s="11"/>
    </row>
    <row r="328072" spans="1:9" s="4" customFormat="1" x14ac:dyDescent="0.2">
      <c r="A328072" s="27"/>
      <c r="B328072" s="67"/>
      <c r="C328072" s="83"/>
      <c r="D328072" s="85"/>
      <c r="E328072" s="82"/>
      <c r="F328072" s="81"/>
      <c r="G328072" s="86"/>
      <c r="H328072" s="86"/>
      <c r="I328072" s="11"/>
    </row>
    <row r="328078" spans="1:9" s="4" customFormat="1" x14ac:dyDescent="0.2">
      <c r="A328078" s="27"/>
      <c r="B328078" s="67"/>
      <c r="C328078" s="83"/>
      <c r="D328078" s="85"/>
      <c r="E328078" s="82"/>
      <c r="F328078" s="81"/>
      <c r="G328078" s="86"/>
      <c r="H328078" s="86"/>
      <c r="I328078" s="11"/>
    </row>
    <row r="328082" spans="1:9" s="4" customFormat="1" x14ac:dyDescent="0.2">
      <c r="A328082" s="27"/>
      <c r="B328082" s="67"/>
      <c r="C328082" s="83"/>
      <c r="D328082" s="85"/>
      <c r="E328082" s="82"/>
      <c r="F328082" s="81"/>
      <c r="G328082" s="86"/>
      <c r="H328082" s="86"/>
      <c r="I328082" s="11"/>
    </row>
    <row r="328086" spans="1:9" s="4" customFormat="1" x14ac:dyDescent="0.2">
      <c r="A328086" s="27"/>
      <c r="B328086" s="67"/>
      <c r="C328086" s="83"/>
      <c r="D328086" s="85"/>
      <c r="E328086" s="82"/>
      <c r="F328086" s="81"/>
      <c r="G328086" s="86"/>
      <c r="H328086" s="86"/>
      <c r="I328086" s="11"/>
    </row>
    <row r="328088" spans="1:9" s="4" customFormat="1" x14ac:dyDescent="0.2">
      <c r="A328088" s="27"/>
      <c r="B328088" s="67"/>
      <c r="C328088" s="83"/>
      <c r="D328088" s="85"/>
      <c r="E328088" s="82"/>
      <c r="F328088" s="81"/>
      <c r="G328088" s="86"/>
      <c r="H328088" s="86"/>
      <c r="I328088" s="11"/>
    </row>
    <row r="328094" spans="1:9" s="4" customFormat="1" x14ac:dyDescent="0.2">
      <c r="A328094" s="27"/>
      <c r="B328094" s="67"/>
      <c r="C328094" s="83"/>
      <c r="D328094" s="85"/>
      <c r="E328094" s="82"/>
      <c r="F328094" s="81"/>
      <c r="G328094" s="86"/>
      <c r="H328094" s="86"/>
      <c r="I328094" s="11"/>
    </row>
    <row r="328098" spans="1:9" s="4" customFormat="1" x14ac:dyDescent="0.2">
      <c r="A328098" s="27"/>
      <c r="B328098" s="67"/>
      <c r="C328098" s="83"/>
      <c r="D328098" s="85"/>
      <c r="E328098" s="82"/>
      <c r="F328098" s="81"/>
      <c r="G328098" s="86"/>
      <c r="H328098" s="86"/>
      <c r="I328098" s="11"/>
    </row>
    <row r="328102" spans="1:9" s="4" customFormat="1" x14ac:dyDescent="0.2">
      <c r="A328102" s="27"/>
      <c r="B328102" s="67"/>
      <c r="C328102" s="83"/>
      <c r="D328102" s="85"/>
      <c r="E328102" s="82"/>
      <c r="F328102" s="81"/>
      <c r="G328102" s="86"/>
      <c r="H328102" s="86"/>
      <c r="I328102" s="11"/>
    </row>
    <row r="328104" spans="1:9" s="4" customFormat="1" x14ac:dyDescent="0.2">
      <c r="A328104" s="27"/>
      <c r="B328104" s="67"/>
      <c r="C328104" s="83"/>
      <c r="D328104" s="85"/>
      <c r="E328104" s="82"/>
      <c r="F328104" s="81"/>
      <c r="G328104" s="86"/>
      <c r="H328104" s="86"/>
      <c r="I328104" s="11"/>
    </row>
    <row r="328110" spans="1:9" s="4" customFormat="1" x14ac:dyDescent="0.2">
      <c r="A328110" s="27"/>
      <c r="B328110" s="67"/>
      <c r="C328110" s="83"/>
      <c r="D328110" s="85"/>
      <c r="E328110" s="82"/>
      <c r="F328110" s="81"/>
      <c r="G328110" s="86"/>
      <c r="H328110" s="86"/>
      <c r="I328110" s="11"/>
    </row>
    <row r="328114" spans="1:9" s="4" customFormat="1" x14ac:dyDescent="0.2">
      <c r="A328114" s="27"/>
      <c r="B328114" s="67"/>
      <c r="C328114" s="83"/>
      <c r="D328114" s="85"/>
      <c r="E328114" s="82"/>
      <c r="F328114" s="81"/>
      <c r="G328114" s="86"/>
      <c r="H328114" s="86"/>
      <c r="I328114" s="11"/>
    </row>
    <row r="328118" spans="1:9" s="4" customFormat="1" x14ac:dyDescent="0.2">
      <c r="A328118" s="27"/>
      <c r="B328118" s="67"/>
      <c r="C328118" s="83"/>
      <c r="D328118" s="85"/>
      <c r="E328118" s="82"/>
      <c r="F328118" s="81"/>
      <c r="G328118" s="86"/>
      <c r="H328118" s="86"/>
      <c r="I328118" s="11"/>
    </row>
    <row r="328120" spans="1:9" s="4" customFormat="1" x14ac:dyDescent="0.2">
      <c r="A328120" s="27"/>
      <c r="B328120" s="67"/>
      <c r="C328120" s="83"/>
      <c r="D328120" s="85"/>
      <c r="E328120" s="82"/>
      <c r="F328120" s="81"/>
      <c r="G328120" s="86"/>
      <c r="H328120" s="86"/>
      <c r="I328120" s="11"/>
    </row>
    <row r="328126" spans="1:9" s="4" customFormat="1" x14ac:dyDescent="0.2">
      <c r="A328126" s="27"/>
      <c r="B328126" s="67"/>
      <c r="C328126" s="83"/>
      <c r="D328126" s="85"/>
      <c r="E328126" s="82"/>
      <c r="F328126" s="81"/>
      <c r="G328126" s="86"/>
      <c r="H328126" s="86"/>
      <c r="I328126" s="11"/>
    </row>
    <row r="328130" spans="1:9" s="4" customFormat="1" x14ac:dyDescent="0.2">
      <c r="A328130" s="27"/>
      <c r="B328130" s="67"/>
      <c r="C328130" s="83"/>
      <c r="D328130" s="85"/>
      <c r="E328130" s="82"/>
      <c r="F328130" s="81"/>
      <c r="G328130" s="86"/>
      <c r="H328130" s="86"/>
      <c r="I328130" s="11"/>
    </row>
    <row r="328134" spans="1:9" s="4" customFormat="1" x14ac:dyDescent="0.2">
      <c r="A328134" s="27"/>
      <c r="B328134" s="67"/>
      <c r="C328134" s="83"/>
      <c r="D328134" s="85"/>
      <c r="E328134" s="82"/>
      <c r="F328134" s="81"/>
      <c r="G328134" s="86"/>
      <c r="H328134" s="86"/>
      <c r="I328134" s="11"/>
    </row>
    <row r="328136" spans="1:9" s="4" customFormat="1" x14ac:dyDescent="0.2">
      <c r="A328136" s="27"/>
      <c r="B328136" s="67"/>
      <c r="C328136" s="83"/>
      <c r="D328136" s="85"/>
      <c r="E328136" s="82"/>
      <c r="F328136" s="81"/>
      <c r="G328136" s="86"/>
      <c r="H328136" s="86"/>
      <c r="I328136" s="11"/>
    </row>
    <row r="328142" spans="1:9" s="4" customFormat="1" x14ac:dyDescent="0.2">
      <c r="A328142" s="27"/>
      <c r="B328142" s="67"/>
      <c r="C328142" s="83"/>
      <c r="D328142" s="85"/>
      <c r="E328142" s="82"/>
      <c r="F328142" s="81"/>
      <c r="G328142" s="86"/>
      <c r="H328142" s="86"/>
      <c r="I328142" s="11"/>
    </row>
    <row r="328146" spans="1:9" s="4" customFormat="1" x14ac:dyDescent="0.2">
      <c r="A328146" s="27"/>
      <c r="B328146" s="67"/>
      <c r="C328146" s="83"/>
      <c r="D328146" s="85"/>
      <c r="E328146" s="82"/>
      <c r="F328146" s="81"/>
      <c r="G328146" s="86"/>
      <c r="H328146" s="86"/>
      <c r="I328146" s="11"/>
    </row>
    <row r="328150" spans="1:9" s="4" customFormat="1" x14ac:dyDescent="0.2">
      <c r="A328150" s="27"/>
      <c r="B328150" s="67"/>
      <c r="C328150" s="83"/>
      <c r="D328150" s="85"/>
      <c r="E328150" s="82"/>
      <c r="F328150" s="81"/>
      <c r="G328150" s="86"/>
      <c r="H328150" s="86"/>
      <c r="I328150" s="11"/>
    </row>
    <row r="328152" spans="1:9" s="4" customFormat="1" x14ac:dyDescent="0.2">
      <c r="A328152" s="27"/>
      <c r="B328152" s="67"/>
      <c r="C328152" s="83"/>
      <c r="D328152" s="85"/>
      <c r="E328152" s="82"/>
      <c r="F328152" s="81"/>
      <c r="G328152" s="86"/>
      <c r="H328152" s="86"/>
      <c r="I328152" s="11"/>
    </row>
    <row r="328158" spans="1:9" s="4" customFormat="1" x14ac:dyDescent="0.2">
      <c r="A328158" s="27"/>
      <c r="B328158" s="67"/>
      <c r="C328158" s="83"/>
      <c r="D328158" s="85"/>
      <c r="E328158" s="82"/>
      <c r="F328158" s="81"/>
      <c r="G328158" s="86"/>
      <c r="H328158" s="86"/>
      <c r="I328158" s="11"/>
    </row>
    <row r="328162" spans="1:9" s="4" customFormat="1" x14ac:dyDescent="0.2">
      <c r="A328162" s="27"/>
      <c r="B328162" s="67"/>
      <c r="C328162" s="83"/>
      <c r="D328162" s="85"/>
      <c r="E328162" s="82"/>
      <c r="F328162" s="81"/>
      <c r="G328162" s="86"/>
      <c r="H328162" s="86"/>
      <c r="I328162" s="11"/>
    </row>
    <row r="328166" spans="1:9" s="4" customFormat="1" x14ac:dyDescent="0.2">
      <c r="A328166" s="27"/>
      <c r="B328166" s="67"/>
      <c r="C328166" s="83"/>
      <c r="D328166" s="85"/>
      <c r="E328166" s="82"/>
      <c r="F328166" s="81"/>
      <c r="G328166" s="86"/>
      <c r="H328166" s="86"/>
      <c r="I328166" s="11"/>
    </row>
    <row r="328168" spans="1:9" s="4" customFormat="1" x14ac:dyDescent="0.2">
      <c r="A328168" s="27"/>
      <c r="B328168" s="67"/>
      <c r="C328168" s="83"/>
      <c r="D328168" s="85"/>
      <c r="E328168" s="82"/>
      <c r="F328168" s="81"/>
      <c r="G328168" s="86"/>
      <c r="H328168" s="86"/>
      <c r="I328168" s="11"/>
    </row>
    <row r="328174" spans="1:9" s="4" customFormat="1" x14ac:dyDescent="0.2">
      <c r="A328174" s="27"/>
      <c r="B328174" s="67"/>
      <c r="C328174" s="83"/>
      <c r="D328174" s="85"/>
      <c r="E328174" s="82"/>
      <c r="F328174" s="81"/>
      <c r="G328174" s="86"/>
      <c r="H328174" s="86"/>
      <c r="I328174" s="11"/>
    </row>
    <row r="328178" spans="1:9" s="4" customFormat="1" x14ac:dyDescent="0.2">
      <c r="A328178" s="27"/>
      <c r="B328178" s="67"/>
      <c r="C328178" s="83"/>
      <c r="D328178" s="85"/>
      <c r="E328178" s="82"/>
      <c r="F328178" s="81"/>
      <c r="G328178" s="86"/>
      <c r="H328178" s="86"/>
      <c r="I328178" s="11"/>
    </row>
    <row r="328182" spans="1:9" s="4" customFormat="1" x14ac:dyDescent="0.2">
      <c r="A328182" s="27"/>
      <c r="B328182" s="67"/>
      <c r="C328182" s="83"/>
      <c r="D328182" s="85"/>
      <c r="E328182" s="82"/>
      <c r="F328182" s="81"/>
      <c r="G328182" s="86"/>
      <c r="H328182" s="86"/>
      <c r="I328182" s="11"/>
    </row>
    <row r="328184" spans="1:9" s="4" customFormat="1" x14ac:dyDescent="0.2">
      <c r="A328184" s="27"/>
      <c r="B328184" s="67"/>
      <c r="C328184" s="83"/>
      <c r="D328184" s="85"/>
      <c r="E328184" s="82"/>
      <c r="F328184" s="81"/>
      <c r="G328184" s="86"/>
      <c r="H328184" s="86"/>
      <c r="I328184" s="11"/>
    </row>
    <row r="328190" spans="1:9" s="4" customFormat="1" x14ac:dyDescent="0.2">
      <c r="A328190" s="27"/>
      <c r="B328190" s="67"/>
      <c r="C328190" s="83"/>
      <c r="D328190" s="85"/>
      <c r="E328190" s="82"/>
      <c r="F328190" s="81"/>
      <c r="G328190" s="86"/>
      <c r="H328190" s="86"/>
      <c r="I328190" s="11"/>
    </row>
    <row r="328194" spans="1:9" s="4" customFormat="1" x14ac:dyDescent="0.2">
      <c r="A328194" s="27"/>
      <c r="B328194" s="67"/>
      <c r="C328194" s="83"/>
      <c r="D328194" s="85"/>
      <c r="E328194" s="82"/>
      <c r="F328194" s="81"/>
      <c r="G328194" s="86"/>
      <c r="H328194" s="86"/>
      <c r="I328194" s="11"/>
    </row>
    <row r="328198" spans="1:9" s="4" customFormat="1" x14ac:dyDescent="0.2">
      <c r="A328198" s="27"/>
      <c r="B328198" s="67"/>
      <c r="C328198" s="83"/>
      <c r="D328198" s="85"/>
      <c r="E328198" s="82"/>
      <c r="F328198" s="81"/>
      <c r="G328198" s="86"/>
      <c r="H328198" s="86"/>
      <c r="I328198" s="11"/>
    </row>
    <row r="328200" spans="1:9" s="4" customFormat="1" x14ac:dyDescent="0.2">
      <c r="A328200" s="27"/>
      <c r="B328200" s="67"/>
      <c r="C328200" s="83"/>
      <c r="D328200" s="85"/>
      <c r="E328200" s="82"/>
      <c r="F328200" s="81"/>
      <c r="G328200" s="86"/>
      <c r="H328200" s="86"/>
      <c r="I328200" s="11"/>
    </row>
    <row r="328206" spans="1:9" s="4" customFormat="1" x14ac:dyDescent="0.2">
      <c r="A328206" s="27"/>
      <c r="B328206" s="67"/>
      <c r="C328206" s="83"/>
      <c r="D328206" s="85"/>
      <c r="E328206" s="82"/>
      <c r="F328206" s="81"/>
      <c r="G328206" s="86"/>
      <c r="H328206" s="86"/>
      <c r="I328206" s="11"/>
    </row>
    <row r="328210" spans="1:9" s="4" customFormat="1" x14ac:dyDescent="0.2">
      <c r="A328210" s="27"/>
      <c r="B328210" s="67"/>
      <c r="C328210" s="83"/>
      <c r="D328210" s="85"/>
      <c r="E328210" s="82"/>
      <c r="F328210" s="81"/>
      <c r="G328210" s="86"/>
      <c r="H328210" s="86"/>
      <c r="I328210" s="11"/>
    </row>
    <row r="328214" spans="1:9" s="4" customFormat="1" x14ac:dyDescent="0.2">
      <c r="A328214" s="27"/>
      <c r="B328214" s="67"/>
      <c r="C328214" s="83"/>
      <c r="D328214" s="85"/>
      <c r="E328214" s="82"/>
      <c r="F328214" s="81"/>
      <c r="G328214" s="86"/>
      <c r="H328214" s="86"/>
      <c r="I328214" s="11"/>
    </row>
    <row r="328216" spans="1:9" s="4" customFormat="1" x14ac:dyDescent="0.2">
      <c r="A328216" s="27"/>
      <c r="B328216" s="67"/>
      <c r="C328216" s="83"/>
      <c r="D328216" s="85"/>
      <c r="E328216" s="82"/>
      <c r="F328216" s="81"/>
      <c r="G328216" s="86"/>
      <c r="H328216" s="86"/>
      <c r="I328216" s="11"/>
    </row>
    <row r="328222" spans="1:9" s="4" customFormat="1" x14ac:dyDescent="0.2">
      <c r="A328222" s="27"/>
      <c r="B328222" s="67"/>
      <c r="C328222" s="83"/>
      <c r="D328222" s="85"/>
      <c r="E328222" s="82"/>
      <c r="F328222" s="81"/>
      <c r="G328222" s="86"/>
      <c r="H328222" s="86"/>
      <c r="I328222" s="11"/>
    </row>
    <row r="328226" spans="1:9" s="4" customFormat="1" x14ac:dyDescent="0.2">
      <c r="A328226" s="27"/>
      <c r="B328226" s="67"/>
      <c r="C328226" s="83"/>
      <c r="D328226" s="85"/>
      <c r="E328226" s="82"/>
      <c r="F328226" s="81"/>
      <c r="G328226" s="86"/>
      <c r="H328226" s="86"/>
      <c r="I328226" s="11"/>
    </row>
    <row r="328230" spans="1:9" s="4" customFormat="1" x14ac:dyDescent="0.2">
      <c r="A328230" s="27"/>
      <c r="B328230" s="67"/>
      <c r="C328230" s="83"/>
      <c r="D328230" s="85"/>
      <c r="E328230" s="82"/>
      <c r="F328230" s="81"/>
      <c r="G328230" s="86"/>
      <c r="H328230" s="86"/>
      <c r="I328230" s="11"/>
    </row>
    <row r="328232" spans="1:9" s="4" customFormat="1" x14ac:dyDescent="0.2">
      <c r="A328232" s="27"/>
      <c r="B328232" s="67"/>
      <c r="C328232" s="83"/>
      <c r="D328232" s="85"/>
      <c r="E328232" s="82"/>
      <c r="F328232" s="81"/>
      <c r="G328232" s="86"/>
      <c r="H328232" s="86"/>
      <c r="I328232" s="11"/>
    </row>
    <row r="328238" spans="1:9" s="4" customFormat="1" x14ac:dyDescent="0.2">
      <c r="A328238" s="27"/>
      <c r="B328238" s="67"/>
      <c r="C328238" s="83"/>
      <c r="D328238" s="85"/>
      <c r="E328238" s="82"/>
      <c r="F328238" s="81"/>
      <c r="G328238" s="86"/>
      <c r="H328238" s="86"/>
      <c r="I328238" s="11"/>
    </row>
    <row r="328242" spans="1:9" s="4" customFormat="1" x14ac:dyDescent="0.2">
      <c r="A328242" s="27"/>
      <c r="B328242" s="67"/>
      <c r="C328242" s="83"/>
      <c r="D328242" s="85"/>
      <c r="E328242" s="82"/>
      <c r="F328242" s="81"/>
      <c r="G328242" s="86"/>
      <c r="H328242" s="86"/>
      <c r="I328242" s="11"/>
    </row>
    <row r="328246" spans="1:9" s="4" customFormat="1" x14ac:dyDescent="0.2">
      <c r="A328246" s="27"/>
      <c r="B328246" s="67"/>
      <c r="C328246" s="83"/>
      <c r="D328246" s="85"/>
      <c r="E328246" s="82"/>
      <c r="F328246" s="81"/>
      <c r="G328246" s="86"/>
      <c r="H328246" s="86"/>
      <c r="I328246" s="11"/>
    </row>
    <row r="328248" spans="1:9" s="4" customFormat="1" x14ac:dyDescent="0.2">
      <c r="A328248" s="27"/>
      <c r="B328248" s="67"/>
      <c r="C328248" s="83"/>
      <c r="D328248" s="85"/>
      <c r="E328248" s="82"/>
      <c r="F328248" s="81"/>
      <c r="G328248" s="86"/>
      <c r="H328248" s="86"/>
      <c r="I328248" s="11"/>
    </row>
    <row r="328254" spans="1:9" s="4" customFormat="1" x14ac:dyDescent="0.2">
      <c r="A328254" s="27"/>
      <c r="B328254" s="67"/>
      <c r="C328254" s="83"/>
      <c r="D328254" s="85"/>
      <c r="E328254" s="82"/>
      <c r="F328254" s="81"/>
      <c r="G328254" s="86"/>
      <c r="H328254" s="86"/>
      <c r="I328254" s="11"/>
    </row>
    <row r="328258" spans="1:9" s="4" customFormat="1" x14ac:dyDescent="0.2">
      <c r="A328258" s="27"/>
      <c r="B328258" s="67"/>
      <c r="C328258" s="83"/>
      <c r="D328258" s="85"/>
      <c r="E328258" s="82"/>
      <c r="F328258" s="81"/>
      <c r="G328258" s="86"/>
      <c r="H328258" s="86"/>
      <c r="I328258" s="11"/>
    </row>
    <row r="328262" spans="1:9" s="4" customFormat="1" x14ac:dyDescent="0.2">
      <c r="A328262" s="27"/>
      <c r="B328262" s="67"/>
      <c r="C328262" s="83"/>
      <c r="D328262" s="85"/>
      <c r="E328262" s="82"/>
      <c r="F328262" s="81"/>
      <c r="G328262" s="86"/>
      <c r="H328262" s="86"/>
      <c r="I328262" s="11"/>
    </row>
    <row r="328264" spans="1:9" s="4" customFormat="1" x14ac:dyDescent="0.2">
      <c r="A328264" s="27"/>
      <c r="B328264" s="67"/>
      <c r="C328264" s="83"/>
      <c r="D328264" s="85"/>
      <c r="E328264" s="82"/>
      <c r="F328264" s="81"/>
      <c r="G328264" s="86"/>
      <c r="H328264" s="86"/>
      <c r="I328264" s="11"/>
    </row>
    <row r="328270" spans="1:9" s="4" customFormat="1" x14ac:dyDescent="0.2">
      <c r="A328270" s="27"/>
      <c r="B328270" s="67"/>
      <c r="C328270" s="83"/>
      <c r="D328270" s="85"/>
      <c r="E328270" s="82"/>
      <c r="F328270" s="81"/>
      <c r="G328270" s="86"/>
      <c r="H328270" s="86"/>
      <c r="I328270" s="11"/>
    </row>
    <row r="328274" spans="1:9" s="4" customFormat="1" x14ac:dyDescent="0.2">
      <c r="A328274" s="27"/>
      <c r="B328274" s="67"/>
      <c r="C328274" s="83"/>
      <c r="D328274" s="85"/>
      <c r="E328274" s="82"/>
      <c r="F328274" s="81"/>
      <c r="G328274" s="86"/>
      <c r="H328274" s="86"/>
      <c r="I328274" s="11"/>
    </row>
    <row r="328278" spans="1:9" s="4" customFormat="1" x14ac:dyDescent="0.2">
      <c r="A328278" s="27"/>
      <c r="B328278" s="67"/>
      <c r="C328278" s="83"/>
      <c r="D328278" s="85"/>
      <c r="E328278" s="82"/>
      <c r="F328278" s="81"/>
      <c r="G328278" s="86"/>
      <c r="H328278" s="86"/>
      <c r="I328278" s="11"/>
    </row>
    <row r="328280" spans="1:9" s="4" customFormat="1" x14ac:dyDescent="0.2">
      <c r="A328280" s="27"/>
      <c r="B328280" s="67"/>
      <c r="C328280" s="83"/>
      <c r="D328280" s="85"/>
      <c r="E328280" s="82"/>
      <c r="F328280" s="81"/>
      <c r="G328280" s="86"/>
      <c r="H328280" s="86"/>
      <c r="I328280" s="11"/>
    </row>
    <row r="328286" spans="1:9" s="4" customFormat="1" x14ac:dyDescent="0.2">
      <c r="A328286" s="27"/>
      <c r="B328286" s="67"/>
      <c r="C328286" s="83"/>
      <c r="D328286" s="85"/>
      <c r="E328286" s="82"/>
      <c r="F328286" s="81"/>
      <c r="G328286" s="86"/>
      <c r="H328286" s="86"/>
      <c r="I328286" s="11"/>
    </row>
    <row r="328290" spans="1:9" s="4" customFormat="1" x14ac:dyDescent="0.2">
      <c r="A328290" s="27"/>
      <c r="B328290" s="67"/>
      <c r="C328290" s="83"/>
      <c r="D328290" s="85"/>
      <c r="E328290" s="82"/>
      <c r="F328290" s="81"/>
      <c r="G328290" s="86"/>
      <c r="H328290" s="86"/>
      <c r="I328290" s="11"/>
    </row>
    <row r="328294" spans="1:9" s="4" customFormat="1" x14ac:dyDescent="0.2">
      <c r="A328294" s="27"/>
      <c r="B328294" s="67"/>
      <c r="C328294" s="83"/>
      <c r="D328294" s="85"/>
      <c r="E328294" s="82"/>
      <c r="F328294" s="81"/>
      <c r="G328294" s="86"/>
      <c r="H328294" s="86"/>
      <c r="I328294" s="11"/>
    </row>
    <row r="328296" spans="1:9" s="4" customFormat="1" x14ac:dyDescent="0.2">
      <c r="A328296" s="27"/>
      <c r="B328296" s="67"/>
      <c r="C328296" s="83"/>
      <c r="D328296" s="85"/>
      <c r="E328296" s="82"/>
      <c r="F328296" s="81"/>
      <c r="G328296" s="86"/>
      <c r="H328296" s="86"/>
      <c r="I328296" s="11"/>
    </row>
    <row r="328302" spans="1:9" s="4" customFormat="1" x14ac:dyDescent="0.2">
      <c r="A328302" s="27"/>
      <c r="B328302" s="67"/>
      <c r="C328302" s="83"/>
      <c r="D328302" s="85"/>
      <c r="E328302" s="82"/>
      <c r="F328302" s="81"/>
      <c r="G328302" s="86"/>
      <c r="H328302" s="86"/>
      <c r="I328302" s="11"/>
    </row>
    <row r="328306" spans="1:9" s="4" customFormat="1" x14ac:dyDescent="0.2">
      <c r="A328306" s="27"/>
      <c r="B328306" s="67"/>
      <c r="C328306" s="83"/>
      <c r="D328306" s="85"/>
      <c r="E328306" s="82"/>
      <c r="F328306" s="81"/>
      <c r="G328306" s="86"/>
      <c r="H328306" s="86"/>
      <c r="I328306" s="11"/>
    </row>
    <row r="328310" spans="1:9" s="4" customFormat="1" x14ac:dyDescent="0.2">
      <c r="A328310" s="27"/>
      <c r="B328310" s="67"/>
      <c r="C328310" s="83"/>
      <c r="D328310" s="85"/>
      <c r="E328310" s="82"/>
      <c r="F328310" s="81"/>
      <c r="G328310" s="86"/>
      <c r="H328310" s="86"/>
      <c r="I328310" s="11"/>
    </row>
    <row r="328312" spans="1:9" s="4" customFormat="1" x14ac:dyDescent="0.2">
      <c r="A328312" s="27"/>
      <c r="B328312" s="67"/>
      <c r="C328312" s="83"/>
      <c r="D328312" s="85"/>
      <c r="E328312" s="82"/>
      <c r="F328312" s="81"/>
      <c r="G328312" s="86"/>
      <c r="H328312" s="86"/>
      <c r="I328312" s="11"/>
    </row>
    <row r="328318" spans="1:9" s="4" customFormat="1" x14ac:dyDescent="0.2">
      <c r="A328318" s="27"/>
      <c r="B328318" s="67"/>
      <c r="C328318" s="83"/>
      <c r="D328318" s="85"/>
      <c r="E328318" s="82"/>
      <c r="F328318" s="81"/>
      <c r="G328318" s="86"/>
      <c r="H328318" s="86"/>
      <c r="I328318" s="11"/>
    </row>
    <row r="328322" spans="1:9" s="4" customFormat="1" x14ac:dyDescent="0.2">
      <c r="A328322" s="27"/>
      <c r="B328322" s="67"/>
      <c r="C328322" s="83"/>
      <c r="D328322" s="85"/>
      <c r="E328322" s="82"/>
      <c r="F328322" s="81"/>
      <c r="G328322" s="86"/>
      <c r="H328322" s="86"/>
      <c r="I328322" s="11"/>
    </row>
    <row r="328326" spans="1:9" s="4" customFormat="1" x14ac:dyDescent="0.2">
      <c r="A328326" s="27"/>
      <c r="B328326" s="67"/>
      <c r="C328326" s="83"/>
      <c r="D328326" s="85"/>
      <c r="E328326" s="82"/>
      <c r="F328326" s="81"/>
      <c r="G328326" s="86"/>
      <c r="H328326" s="86"/>
      <c r="I328326" s="11"/>
    </row>
    <row r="328328" spans="1:9" s="4" customFormat="1" x14ac:dyDescent="0.2">
      <c r="A328328" s="27"/>
      <c r="B328328" s="67"/>
      <c r="C328328" s="83"/>
      <c r="D328328" s="85"/>
      <c r="E328328" s="82"/>
      <c r="F328328" s="81"/>
      <c r="G328328" s="86"/>
      <c r="H328328" s="86"/>
      <c r="I328328" s="11"/>
    </row>
    <row r="328334" spans="1:9" s="4" customFormat="1" x14ac:dyDescent="0.2">
      <c r="A328334" s="27"/>
      <c r="B328334" s="67"/>
      <c r="C328334" s="83"/>
      <c r="D328334" s="85"/>
      <c r="E328334" s="82"/>
      <c r="F328334" s="81"/>
      <c r="G328334" s="86"/>
      <c r="H328334" s="86"/>
      <c r="I328334" s="11"/>
    </row>
    <row r="328338" spans="1:9" s="4" customFormat="1" x14ac:dyDescent="0.2">
      <c r="A328338" s="27"/>
      <c r="B328338" s="67"/>
      <c r="C328338" s="83"/>
      <c r="D328338" s="85"/>
      <c r="E328338" s="82"/>
      <c r="F328338" s="81"/>
      <c r="G328338" s="86"/>
      <c r="H328338" s="86"/>
      <c r="I328338" s="11"/>
    </row>
    <row r="328342" spans="1:9" s="4" customFormat="1" x14ac:dyDescent="0.2">
      <c r="A328342" s="27"/>
      <c r="B328342" s="67"/>
      <c r="C328342" s="83"/>
      <c r="D328342" s="85"/>
      <c r="E328342" s="82"/>
      <c r="F328342" s="81"/>
      <c r="G328342" s="86"/>
      <c r="H328342" s="86"/>
      <c r="I328342" s="11"/>
    </row>
    <row r="328344" spans="1:9" s="4" customFormat="1" x14ac:dyDescent="0.2">
      <c r="A328344" s="27"/>
      <c r="B328344" s="67"/>
      <c r="C328344" s="83"/>
      <c r="D328344" s="85"/>
      <c r="E328344" s="82"/>
      <c r="F328344" s="81"/>
      <c r="G328344" s="86"/>
      <c r="H328344" s="86"/>
      <c r="I328344" s="11"/>
    </row>
    <row r="328350" spans="1:9" s="4" customFormat="1" x14ac:dyDescent="0.2">
      <c r="A328350" s="27"/>
      <c r="B328350" s="67"/>
      <c r="C328350" s="83"/>
      <c r="D328350" s="85"/>
      <c r="E328350" s="82"/>
      <c r="F328350" s="81"/>
      <c r="G328350" s="86"/>
      <c r="H328350" s="86"/>
      <c r="I328350" s="11"/>
    </row>
    <row r="328354" spans="1:9" s="4" customFormat="1" x14ac:dyDescent="0.2">
      <c r="A328354" s="27"/>
      <c r="B328354" s="67"/>
      <c r="C328354" s="83"/>
      <c r="D328354" s="85"/>
      <c r="E328354" s="82"/>
      <c r="F328354" s="81"/>
      <c r="G328354" s="86"/>
      <c r="H328354" s="86"/>
      <c r="I328354" s="11"/>
    </row>
    <row r="328358" spans="1:9" s="4" customFormat="1" x14ac:dyDescent="0.2">
      <c r="A328358" s="27"/>
      <c r="B328358" s="67"/>
      <c r="C328358" s="83"/>
      <c r="D328358" s="85"/>
      <c r="E328358" s="82"/>
      <c r="F328358" s="81"/>
      <c r="G328358" s="86"/>
      <c r="H328358" s="86"/>
      <c r="I328358" s="11"/>
    </row>
    <row r="328360" spans="1:9" s="4" customFormat="1" x14ac:dyDescent="0.2">
      <c r="A328360" s="27"/>
      <c r="B328360" s="67"/>
      <c r="C328360" s="83"/>
      <c r="D328360" s="85"/>
      <c r="E328360" s="82"/>
      <c r="F328360" s="81"/>
      <c r="G328360" s="86"/>
      <c r="H328360" s="86"/>
      <c r="I328360" s="11"/>
    </row>
    <row r="328366" spans="1:9" s="4" customFormat="1" x14ac:dyDescent="0.2">
      <c r="A328366" s="27"/>
      <c r="B328366" s="67"/>
      <c r="C328366" s="83"/>
      <c r="D328366" s="85"/>
      <c r="E328366" s="82"/>
      <c r="F328366" s="81"/>
      <c r="G328366" s="86"/>
      <c r="H328366" s="86"/>
      <c r="I328366" s="11"/>
    </row>
    <row r="328370" spans="1:9" s="4" customFormat="1" x14ac:dyDescent="0.2">
      <c r="A328370" s="27"/>
      <c r="B328370" s="67"/>
      <c r="C328370" s="83"/>
      <c r="D328370" s="85"/>
      <c r="E328370" s="82"/>
      <c r="F328370" s="81"/>
      <c r="G328370" s="86"/>
      <c r="H328370" s="86"/>
      <c r="I328370" s="11"/>
    </row>
    <row r="328374" spans="1:9" s="4" customFormat="1" x14ac:dyDescent="0.2">
      <c r="A328374" s="27"/>
      <c r="B328374" s="67"/>
      <c r="C328374" s="83"/>
      <c r="D328374" s="85"/>
      <c r="E328374" s="82"/>
      <c r="F328374" s="81"/>
      <c r="G328374" s="86"/>
      <c r="H328374" s="86"/>
      <c r="I328374" s="11"/>
    </row>
    <row r="328376" spans="1:9" s="4" customFormat="1" x14ac:dyDescent="0.2">
      <c r="A328376" s="27"/>
      <c r="B328376" s="67"/>
      <c r="C328376" s="83"/>
      <c r="D328376" s="85"/>
      <c r="E328376" s="82"/>
      <c r="F328376" s="81"/>
      <c r="G328376" s="86"/>
      <c r="H328376" s="86"/>
      <c r="I328376" s="11"/>
    </row>
    <row r="328382" spans="1:9" s="4" customFormat="1" x14ac:dyDescent="0.2">
      <c r="A328382" s="27"/>
      <c r="B328382" s="67"/>
      <c r="C328382" s="83"/>
      <c r="D328382" s="85"/>
      <c r="E328382" s="82"/>
      <c r="F328382" s="81"/>
      <c r="G328382" s="86"/>
      <c r="H328382" s="86"/>
      <c r="I328382" s="11"/>
    </row>
    <row r="328386" spans="1:9" s="4" customFormat="1" x14ac:dyDescent="0.2">
      <c r="A328386" s="27"/>
      <c r="B328386" s="67"/>
      <c r="C328386" s="83"/>
      <c r="D328386" s="85"/>
      <c r="E328386" s="82"/>
      <c r="F328386" s="81"/>
      <c r="G328386" s="86"/>
      <c r="H328386" s="86"/>
      <c r="I328386" s="11"/>
    </row>
    <row r="328390" spans="1:9" s="4" customFormat="1" x14ac:dyDescent="0.2">
      <c r="A328390" s="27"/>
      <c r="B328390" s="67"/>
      <c r="C328390" s="83"/>
      <c r="D328390" s="85"/>
      <c r="E328390" s="82"/>
      <c r="F328390" s="81"/>
      <c r="G328390" s="86"/>
      <c r="H328390" s="86"/>
      <c r="I328390" s="11"/>
    </row>
    <row r="328392" spans="1:9" s="4" customFormat="1" x14ac:dyDescent="0.2">
      <c r="A328392" s="27"/>
      <c r="B328392" s="67"/>
      <c r="C328392" s="83"/>
      <c r="D328392" s="85"/>
      <c r="E328392" s="82"/>
      <c r="F328392" s="81"/>
      <c r="G328392" s="86"/>
      <c r="H328392" s="86"/>
      <c r="I328392" s="11"/>
    </row>
    <row r="328398" spans="1:9" s="4" customFormat="1" x14ac:dyDescent="0.2">
      <c r="A328398" s="27"/>
      <c r="B328398" s="67"/>
      <c r="C328398" s="83"/>
      <c r="D328398" s="85"/>
      <c r="E328398" s="82"/>
      <c r="F328398" s="81"/>
      <c r="G328398" s="86"/>
      <c r="H328398" s="86"/>
      <c r="I328398" s="11"/>
    </row>
    <row r="328402" spans="1:9" s="4" customFormat="1" x14ac:dyDescent="0.2">
      <c r="A328402" s="27"/>
      <c r="B328402" s="67"/>
      <c r="C328402" s="83"/>
      <c r="D328402" s="85"/>
      <c r="E328402" s="82"/>
      <c r="F328402" s="81"/>
      <c r="G328402" s="86"/>
      <c r="H328402" s="86"/>
      <c r="I328402" s="11"/>
    </row>
    <row r="328406" spans="1:9" s="4" customFormat="1" x14ac:dyDescent="0.2">
      <c r="A328406" s="27"/>
      <c r="B328406" s="67"/>
      <c r="C328406" s="83"/>
      <c r="D328406" s="85"/>
      <c r="E328406" s="82"/>
      <c r="F328406" s="81"/>
      <c r="G328406" s="86"/>
      <c r="H328406" s="86"/>
      <c r="I328406" s="11"/>
    </row>
    <row r="328408" spans="1:9" s="4" customFormat="1" x14ac:dyDescent="0.2">
      <c r="A328408" s="27"/>
      <c r="B328408" s="67"/>
      <c r="C328408" s="83"/>
      <c r="D328408" s="85"/>
      <c r="E328408" s="82"/>
      <c r="F328408" s="81"/>
      <c r="G328408" s="86"/>
      <c r="H328408" s="86"/>
      <c r="I328408" s="11"/>
    </row>
    <row r="328414" spans="1:9" s="4" customFormat="1" x14ac:dyDescent="0.2">
      <c r="A328414" s="27"/>
      <c r="B328414" s="67"/>
      <c r="C328414" s="83"/>
      <c r="D328414" s="85"/>
      <c r="E328414" s="82"/>
      <c r="F328414" s="81"/>
      <c r="G328414" s="86"/>
      <c r="H328414" s="86"/>
      <c r="I328414" s="11"/>
    </row>
    <row r="328418" spans="1:9" s="4" customFormat="1" x14ac:dyDescent="0.2">
      <c r="A328418" s="27"/>
      <c r="B328418" s="67"/>
      <c r="C328418" s="83"/>
      <c r="D328418" s="85"/>
      <c r="E328418" s="82"/>
      <c r="F328418" s="81"/>
      <c r="G328418" s="86"/>
      <c r="H328418" s="86"/>
      <c r="I328418" s="11"/>
    </row>
    <row r="328422" spans="1:9" s="4" customFormat="1" x14ac:dyDescent="0.2">
      <c r="A328422" s="27"/>
      <c r="B328422" s="67"/>
      <c r="C328422" s="83"/>
      <c r="D328422" s="85"/>
      <c r="E328422" s="82"/>
      <c r="F328422" s="81"/>
      <c r="G328422" s="86"/>
      <c r="H328422" s="86"/>
      <c r="I328422" s="11"/>
    </row>
    <row r="328424" spans="1:9" s="4" customFormat="1" x14ac:dyDescent="0.2">
      <c r="A328424" s="27"/>
      <c r="B328424" s="67"/>
      <c r="C328424" s="83"/>
      <c r="D328424" s="85"/>
      <c r="E328424" s="82"/>
      <c r="F328424" s="81"/>
      <c r="G328424" s="86"/>
      <c r="H328424" s="86"/>
      <c r="I328424" s="11"/>
    </row>
    <row r="328430" spans="1:9" s="4" customFormat="1" x14ac:dyDescent="0.2">
      <c r="A328430" s="27"/>
      <c r="B328430" s="67"/>
      <c r="C328430" s="83"/>
      <c r="D328430" s="85"/>
      <c r="E328430" s="82"/>
      <c r="F328430" s="81"/>
      <c r="G328430" s="86"/>
      <c r="H328430" s="86"/>
      <c r="I328430" s="11"/>
    </row>
    <row r="328434" spans="1:9" s="4" customFormat="1" x14ac:dyDescent="0.2">
      <c r="A328434" s="27"/>
      <c r="B328434" s="67"/>
      <c r="C328434" s="83"/>
      <c r="D328434" s="85"/>
      <c r="E328434" s="82"/>
      <c r="F328434" s="81"/>
      <c r="G328434" s="86"/>
      <c r="H328434" s="86"/>
      <c r="I328434" s="11"/>
    </row>
    <row r="328438" spans="1:9" s="4" customFormat="1" x14ac:dyDescent="0.2">
      <c r="A328438" s="27"/>
      <c r="B328438" s="67"/>
      <c r="C328438" s="83"/>
      <c r="D328438" s="85"/>
      <c r="E328438" s="82"/>
      <c r="F328438" s="81"/>
      <c r="G328438" s="86"/>
      <c r="H328438" s="86"/>
      <c r="I328438" s="11"/>
    </row>
    <row r="328440" spans="1:9" s="4" customFormat="1" x14ac:dyDescent="0.2">
      <c r="A328440" s="27"/>
      <c r="B328440" s="67"/>
      <c r="C328440" s="83"/>
      <c r="D328440" s="85"/>
      <c r="E328440" s="82"/>
      <c r="F328440" s="81"/>
      <c r="G328440" s="86"/>
      <c r="H328440" s="86"/>
      <c r="I328440" s="11"/>
    </row>
    <row r="328446" spans="1:9" s="4" customFormat="1" x14ac:dyDescent="0.2">
      <c r="A328446" s="27"/>
      <c r="B328446" s="67"/>
      <c r="C328446" s="83"/>
      <c r="D328446" s="85"/>
      <c r="E328446" s="82"/>
      <c r="F328446" s="81"/>
      <c r="G328446" s="86"/>
      <c r="H328446" s="86"/>
      <c r="I328446" s="11"/>
    </row>
    <row r="328450" spans="1:9" s="4" customFormat="1" x14ac:dyDescent="0.2">
      <c r="A328450" s="27"/>
      <c r="B328450" s="67"/>
      <c r="C328450" s="83"/>
      <c r="D328450" s="85"/>
      <c r="E328450" s="82"/>
      <c r="F328450" s="81"/>
      <c r="G328450" s="86"/>
      <c r="H328450" s="86"/>
      <c r="I328450" s="11"/>
    </row>
    <row r="328454" spans="1:9" s="4" customFormat="1" x14ac:dyDescent="0.2">
      <c r="A328454" s="27"/>
      <c r="B328454" s="67"/>
      <c r="C328454" s="83"/>
      <c r="D328454" s="85"/>
      <c r="E328454" s="82"/>
      <c r="F328454" s="81"/>
      <c r="G328454" s="86"/>
      <c r="H328454" s="86"/>
      <c r="I328454" s="11"/>
    </row>
    <row r="328456" spans="1:9" s="4" customFormat="1" x14ac:dyDescent="0.2">
      <c r="A328456" s="27"/>
      <c r="B328456" s="67"/>
      <c r="C328456" s="83"/>
      <c r="D328456" s="85"/>
      <c r="E328456" s="82"/>
      <c r="F328456" s="81"/>
      <c r="G328456" s="86"/>
      <c r="H328456" s="86"/>
      <c r="I328456" s="11"/>
    </row>
    <row r="328462" spans="1:9" s="4" customFormat="1" x14ac:dyDescent="0.2">
      <c r="A328462" s="27"/>
      <c r="B328462" s="67"/>
      <c r="C328462" s="83"/>
      <c r="D328462" s="85"/>
      <c r="E328462" s="82"/>
      <c r="F328462" s="81"/>
      <c r="G328462" s="86"/>
      <c r="H328462" s="86"/>
      <c r="I328462" s="11"/>
    </row>
    <row r="328466" spans="1:9" s="4" customFormat="1" x14ac:dyDescent="0.2">
      <c r="A328466" s="27"/>
      <c r="B328466" s="67"/>
      <c r="C328466" s="83"/>
      <c r="D328466" s="85"/>
      <c r="E328466" s="82"/>
      <c r="F328466" s="81"/>
      <c r="G328466" s="86"/>
      <c r="H328466" s="86"/>
      <c r="I328466" s="11"/>
    </row>
    <row r="328470" spans="1:9" s="4" customFormat="1" x14ac:dyDescent="0.2">
      <c r="A328470" s="27"/>
      <c r="B328470" s="67"/>
      <c r="C328470" s="83"/>
      <c r="D328470" s="85"/>
      <c r="E328470" s="82"/>
      <c r="F328470" s="81"/>
      <c r="G328470" s="86"/>
      <c r="H328470" s="86"/>
      <c r="I328470" s="11"/>
    </row>
    <row r="328472" spans="1:9" s="4" customFormat="1" x14ac:dyDescent="0.2">
      <c r="A328472" s="27"/>
      <c r="B328472" s="67"/>
      <c r="C328472" s="83"/>
      <c r="D328472" s="85"/>
      <c r="E328472" s="82"/>
      <c r="F328472" s="81"/>
      <c r="G328472" s="86"/>
      <c r="H328472" s="86"/>
      <c r="I328472" s="11"/>
    </row>
    <row r="328478" spans="1:9" s="4" customFormat="1" x14ac:dyDescent="0.2">
      <c r="A328478" s="27"/>
      <c r="B328478" s="67"/>
      <c r="C328478" s="83"/>
      <c r="D328478" s="85"/>
      <c r="E328478" s="82"/>
      <c r="F328478" s="81"/>
      <c r="G328478" s="86"/>
      <c r="H328478" s="86"/>
      <c r="I328478" s="11"/>
    </row>
    <row r="328482" spans="1:9" s="4" customFormat="1" x14ac:dyDescent="0.2">
      <c r="A328482" s="27"/>
      <c r="B328482" s="67"/>
      <c r="C328482" s="83"/>
      <c r="D328482" s="85"/>
      <c r="E328482" s="82"/>
      <c r="F328482" s="81"/>
      <c r="G328482" s="86"/>
      <c r="H328482" s="86"/>
      <c r="I328482" s="11"/>
    </row>
    <row r="328486" spans="1:9" s="4" customFormat="1" x14ac:dyDescent="0.2">
      <c r="A328486" s="27"/>
      <c r="B328486" s="67"/>
      <c r="C328486" s="83"/>
      <c r="D328486" s="85"/>
      <c r="E328486" s="82"/>
      <c r="F328486" s="81"/>
      <c r="G328486" s="86"/>
      <c r="H328486" s="86"/>
      <c r="I328486" s="11"/>
    </row>
    <row r="328488" spans="1:9" s="4" customFormat="1" x14ac:dyDescent="0.2">
      <c r="A328488" s="27"/>
      <c r="B328488" s="67"/>
      <c r="C328488" s="83"/>
      <c r="D328488" s="85"/>
      <c r="E328488" s="82"/>
      <c r="F328488" s="81"/>
      <c r="G328488" s="86"/>
      <c r="H328488" s="86"/>
      <c r="I328488" s="11"/>
    </row>
    <row r="328494" spans="1:9" s="4" customFormat="1" x14ac:dyDescent="0.2">
      <c r="A328494" s="27"/>
      <c r="B328494" s="67"/>
      <c r="C328494" s="83"/>
      <c r="D328494" s="85"/>
      <c r="E328494" s="82"/>
      <c r="F328494" s="81"/>
      <c r="G328494" s="86"/>
      <c r="H328494" s="86"/>
      <c r="I328494" s="11"/>
    </row>
    <row r="328498" spans="1:9" s="4" customFormat="1" x14ac:dyDescent="0.2">
      <c r="A328498" s="27"/>
      <c r="B328498" s="67"/>
      <c r="C328498" s="83"/>
      <c r="D328498" s="85"/>
      <c r="E328498" s="82"/>
      <c r="F328498" s="81"/>
      <c r="G328498" s="86"/>
      <c r="H328498" s="86"/>
      <c r="I328498" s="11"/>
    </row>
    <row r="328502" spans="1:9" s="4" customFormat="1" x14ac:dyDescent="0.2">
      <c r="A328502" s="27"/>
      <c r="B328502" s="67"/>
      <c r="C328502" s="83"/>
      <c r="D328502" s="85"/>
      <c r="E328502" s="82"/>
      <c r="F328502" s="81"/>
      <c r="G328502" s="86"/>
      <c r="H328502" s="86"/>
      <c r="I328502" s="11"/>
    </row>
    <row r="328504" spans="1:9" s="4" customFormat="1" x14ac:dyDescent="0.2">
      <c r="A328504" s="27"/>
      <c r="B328504" s="67"/>
      <c r="C328504" s="83"/>
      <c r="D328504" s="85"/>
      <c r="E328504" s="82"/>
      <c r="F328504" s="81"/>
      <c r="G328504" s="86"/>
      <c r="H328504" s="86"/>
      <c r="I328504" s="11"/>
    </row>
    <row r="328510" spans="1:9" s="4" customFormat="1" x14ac:dyDescent="0.2">
      <c r="A328510" s="27"/>
      <c r="B328510" s="67"/>
      <c r="C328510" s="83"/>
      <c r="D328510" s="85"/>
      <c r="E328510" s="82"/>
      <c r="F328510" s="81"/>
      <c r="G328510" s="86"/>
      <c r="H328510" s="86"/>
      <c r="I328510" s="11"/>
    </row>
    <row r="328514" spans="1:9" s="4" customFormat="1" x14ac:dyDescent="0.2">
      <c r="A328514" s="27"/>
      <c r="B328514" s="67"/>
      <c r="C328514" s="83"/>
      <c r="D328514" s="85"/>
      <c r="E328514" s="82"/>
      <c r="F328514" s="81"/>
      <c r="G328514" s="86"/>
      <c r="H328514" s="86"/>
      <c r="I328514" s="11"/>
    </row>
    <row r="328518" spans="1:9" s="4" customFormat="1" x14ac:dyDescent="0.2">
      <c r="A328518" s="27"/>
      <c r="B328518" s="67"/>
      <c r="C328518" s="83"/>
      <c r="D328518" s="85"/>
      <c r="E328518" s="82"/>
      <c r="F328518" s="81"/>
      <c r="G328518" s="86"/>
      <c r="H328518" s="86"/>
      <c r="I328518" s="11"/>
    </row>
    <row r="328520" spans="1:9" s="4" customFormat="1" x14ac:dyDescent="0.2">
      <c r="A328520" s="27"/>
      <c r="B328520" s="67"/>
      <c r="C328520" s="83"/>
      <c r="D328520" s="85"/>
      <c r="E328520" s="82"/>
      <c r="F328520" s="81"/>
      <c r="G328520" s="86"/>
      <c r="H328520" s="86"/>
      <c r="I328520" s="11"/>
    </row>
    <row r="328526" spans="1:9" s="4" customFormat="1" x14ac:dyDescent="0.2">
      <c r="A328526" s="27"/>
      <c r="B328526" s="67"/>
      <c r="C328526" s="83"/>
      <c r="D328526" s="85"/>
      <c r="E328526" s="82"/>
      <c r="F328526" s="81"/>
      <c r="G328526" s="86"/>
      <c r="H328526" s="86"/>
      <c r="I328526" s="11"/>
    </row>
    <row r="328530" spans="1:9" s="4" customFormat="1" x14ac:dyDescent="0.2">
      <c r="A328530" s="27"/>
      <c r="B328530" s="67"/>
      <c r="C328530" s="83"/>
      <c r="D328530" s="85"/>
      <c r="E328530" s="82"/>
      <c r="F328530" s="81"/>
      <c r="G328530" s="86"/>
      <c r="H328530" s="86"/>
      <c r="I328530" s="11"/>
    </row>
    <row r="328534" spans="1:9" s="4" customFormat="1" x14ac:dyDescent="0.2">
      <c r="A328534" s="27"/>
      <c r="B328534" s="67"/>
      <c r="C328534" s="83"/>
      <c r="D328534" s="85"/>
      <c r="E328534" s="82"/>
      <c r="F328534" s="81"/>
      <c r="G328534" s="86"/>
      <c r="H328534" s="86"/>
      <c r="I328534" s="11"/>
    </row>
    <row r="328536" spans="1:9" s="4" customFormat="1" x14ac:dyDescent="0.2">
      <c r="A328536" s="27"/>
      <c r="B328536" s="67"/>
      <c r="C328536" s="83"/>
      <c r="D328536" s="85"/>
      <c r="E328536" s="82"/>
      <c r="F328536" s="81"/>
      <c r="G328536" s="86"/>
      <c r="H328536" s="86"/>
      <c r="I328536" s="11"/>
    </row>
    <row r="328542" spans="1:9" s="4" customFormat="1" x14ac:dyDescent="0.2">
      <c r="A328542" s="27"/>
      <c r="B328542" s="67"/>
      <c r="C328542" s="83"/>
      <c r="D328542" s="85"/>
      <c r="E328542" s="82"/>
      <c r="F328542" s="81"/>
      <c r="G328542" s="86"/>
      <c r="H328542" s="86"/>
      <c r="I328542" s="11"/>
    </row>
    <row r="328546" spans="1:9" s="4" customFormat="1" x14ac:dyDescent="0.2">
      <c r="A328546" s="27"/>
      <c r="B328546" s="67"/>
      <c r="C328546" s="83"/>
      <c r="D328546" s="85"/>
      <c r="E328546" s="82"/>
      <c r="F328546" s="81"/>
      <c r="G328546" s="86"/>
      <c r="H328546" s="86"/>
      <c r="I328546" s="11"/>
    </row>
    <row r="328550" spans="1:9" s="4" customFormat="1" x14ac:dyDescent="0.2">
      <c r="A328550" s="27"/>
      <c r="B328550" s="67"/>
      <c r="C328550" s="83"/>
      <c r="D328550" s="85"/>
      <c r="E328550" s="82"/>
      <c r="F328550" s="81"/>
      <c r="G328550" s="86"/>
      <c r="H328550" s="86"/>
      <c r="I328550" s="11"/>
    </row>
    <row r="328552" spans="1:9" s="4" customFormat="1" x14ac:dyDescent="0.2">
      <c r="A328552" s="27"/>
      <c r="B328552" s="67"/>
      <c r="C328552" s="83"/>
      <c r="D328552" s="85"/>
      <c r="E328552" s="82"/>
      <c r="F328552" s="81"/>
      <c r="G328552" s="86"/>
      <c r="H328552" s="86"/>
      <c r="I328552" s="11"/>
    </row>
    <row r="328558" spans="1:9" s="4" customFormat="1" x14ac:dyDescent="0.2">
      <c r="A328558" s="27"/>
      <c r="B328558" s="67"/>
      <c r="C328558" s="83"/>
      <c r="D328558" s="85"/>
      <c r="E328558" s="82"/>
      <c r="F328558" s="81"/>
      <c r="G328558" s="86"/>
      <c r="H328558" s="86"/>
      <c r="I328558" s="11"/>
    </row>
    <row r="328562" spans="1:9" s="4" customFormat="1" x14ac:dyDescent="0.2">
      <c r="A328562" s="27"/>
      <c r="B328562" s="67"/>
      <c r="C328562" s="83"/>
      <c r="D328562" s="85"/>
      <c r="E328562" s="82"/>
      <c r="F328562" s="81"/>
      <c r="G328562" s="86"/>
      <c r="H328562" s="86"/>
      <c r="I328562" s="11"/>
    </row>
    <row r="328566" spans="1:9" s="4" customFormat="1" x14ac:dyDescent="0.2">
      <c r="A328566" s="27"/>
      <c r="B328566" s="67"/>
      <c r="C328566" s="83"/>
      <c r="D328566" s="85"/>
      <c r="E328566" s="82"/>
      <c r="F328566" s="81"/>
      <c r="G328566" s="86"/>
      <c r="H328566" s="86"/>
      <c r="I328566" s="11"/>
    </row>
    <row r="328568" spans="1:9" s="4" customFormat="1" x14ac:dyDescent="0.2">
      <c r="A328568" s="27"/>
      <c r="B328568" s="67"/>
      <c r="C328568" s="83"/>
      <c r="D328568" s="85"/>
      <c r="E328568" s="82"/>
      <c r="F328568" s="81"/>
      <c r="G328568" s="86"/>
      <c r="H328568" s="86"/>
      <c r="I328568" s="11"/>
    </row>
    <row r="328574" spans="1:9" s="4" customFormat="1" x14ac:dyDescent="0.2">
      <c r="A328574" s="27"/>
      <c r="B328574" s="67"/>
      <c r="C328574" s="83"/>
      <c r="D328574" s="85"/>
      <c r="E328574" s="82"/>
      <c r="F328574" s="81"/>
      <c r="G328574" s="86"/>
      <c r="H328574" s="86"/>
      <c r="I328574" s="11"/>
    </row>
    <row r="328578" spans="1:9" s="4" customFormat="1" x14ac:dyDescent="0.2">
      <c r="A328578" s="27"/>
      <c r="B328578" s="67"/>
      <c r="C328578" s="83"/>
      <c r="D328578" s="85"/>
      <c r="E328578" s="82"/>
      <c r="F328578" s="81"/>
      <c r="G328578" s="86"/>
      <c r="H328578" s="86"/>
      <c r="I328578" s="11"/>
    </row>
    <row r="328582" spans="1:9" s="4" customFormat="1" x14ac:dyDescent="0.2">
      <c r="A328582" s="27"/>
      <c r="B328582" s="67"/>
      <c r="C328582" s="83"/>
      <c r="D328582" s="85"/>
      <c r="E328582" s="82"/>
      <c r="F328582" s="81"/>
      <c r="G328582" s="86"/>
      <c r="H328582" s="86"/>
      <c r="I328582" s="11"/>
    </row>
    <row r="328584" spans="1:9" s="4" customFormat="1" x14ac:dyDescent="0.2">
      <c r="A328584" s="27"/>
      <c r="B328584" s="67"/>
      <c r="C328584" s="83"/>
      <c r="D328584" s="85"/>
      <c r="E328584" s="82"/>
      <c r="F328584" s="81"/>
      <c r="G328584" s="86"/>
      <c r="H328584" s="86"/>
      <c r="I328584" s="11"/>
    </row>
    <row r="328590" spans="1:9" s="4" customFormat="1" x14ac:dyDescent="0.2">
      <c r="A328590" s="27"/>
      <c r="B328590" s="67"/>
      <c r="C328590" s="83"/>
      <c r="D328590" s="85"/>
      <c r="E328590" s="82"/>
      <c r="F328590" s="81"/>
      <c r="G328590" s="86"/>
      <c r="H328590" s="86"/>
      <c r="I328590" s="11"/>
    </row>
    <row r="328594" spans="1:9" s="4" customFormat="1" x14ac:dyDescent="0.2">
      <c r="A328594" s="27"/>
      <c r="B328594" s="67"/>
      <c r="C328594" s="83"/>
      <c r="D328594" s="85"/>
      <c r="E328594" s="82"/>
      <c r="F328594" s="81"/>
      <c r="G328594" s="86"/>
      <c r="H328594" s="86"/>
      <c r="I328594" s="11"/>
    </row>
    <row r="328598" spans="1:9" s="4" customFormat="1" x14ac:dyDescent="0.2">
      <c r="A328598" s="27"/>
      <c r="B328598" s="67"/>
      <c r="C328598" s="83"/>
      <c r="D328598" s="85"/>
      <c r="E328598" s="82"/>
      <c r="F328598" s="81"/>
      <c r="G328598" s="86"/>
      <c r="H328598" s="86"/>
      <c r="I328598" s="11"/>
    </row>
    <row r="328600" spans="1:9" s="4" customFormat="1" x14ac:dyDescent="0.2">
      <c r="A328600" s="27"/>
      <c r="B328600" s="67"/>
      <c r="C328600" s="83"/>
      <c r="D328600" s="85"/>
      <c r="E328600" s="82"/>
      <c r="F328600" s="81"/>
      <c r="G328600" s="86"/>
      <c r="H328600" s="86"/>
      <c r="I328600" s="11"/>
    </row>
    <row r="328606" spans="1:9" s="4" customFormat="1" x14ac:dyDescent="0.2">
      <c r="A328606" s="27"/>
      <c r="B328606" s="67"/>
      <c r="C328606" s="83"/>
      <c r="D328606" s="85"/>
      <c r="E328606" s="82"/>
      <c r="F328606" s="81"/>
      <c r="G328606" s="86"/>
      <c r="H328606" s="86"/>
      <c r="I328606" s="11"/>
    </row>
    <row r="328610" spans="1:9" s="4" customFormat="1" x14ac:dyDescent="0.2">
      <c r="A328610" s="27"/>
      <c r="B328610" s="67"/>
      <c r="C328610" s="83"/>
      <c r="D328610" s="85"/>
      <c r="E328610" s="82"/>
      <c r="F328610" s="81"/>
      <c r="G328610" s="86"/>
      <c r="H328610" s="86"/>
      <c r="I328610" s="11"/>
    </row>
    <row r="328614" spans="1:9" s="4" customFormat="1" x14ac:dyDescent="0.2">
      <c r="A328614" s="27"/>
      <c r="B328614" s="67"/>
      <c r="C328614" s="83"/>
      <c r="D328614" s="85"/>
      <c r="E328614" s="82"/>
      <c r="F328614" s="81"/>
      <c r="G328614" s="86"/>
      <c r="H328614" s="86"/>
      <c r="I328614" s="11"/>
    </row>
    <row r="328616" spans="1:9" s="4" customFormat="1" x14ac:dyDescent="0.2">
      <c r="A328616" s="27"/>
      <c r="B328616" s="67"/>
      <c r="C328616" s="83"/>
      <c r="D328616" s="85"/>
      <c r="E328616" s="82"/>
      <c r="F328616" s="81"/>
      <c r="G328616" s="86"/>
      <c r="H328616" s="86"/>
      <c r="I328616" s="11"/>
    </row>
    <row r="328622" spans="1:9" s="4" customFormat="1" x14ac:dyDescent="0.2">
      <c r="A328622" s="27"/>
      <c r="B328622" s="67"/>
      <c r="C328622" s="83"/>
      <c r="D328622" s="85"/>
      <c r="E328622" s="82"/>
      <c r="F328622" s="81"/>
      <c r="G328622" s="86"/>
      <c r="H328622" s="86"/>
      <c r="I328622" s="11"/>
    </row>
    <row r="328626" spans="1:9" s="4" customFormat="1" x14ac:dyDescent="0.2">
      <c r="A328626" s="27"/>
      <c r="B328626" s="67"/>
      <c r="C328626" s="83"/>
      <c r="D328626" s="85"/>
      <c r="E328626" s="82"/>
      <c r="F328626" s="81"/>
      <c r="G328626" s="86"/>
      <c r="H328626" s="86"/>
      <c r="I328626" s="11"/>
    </row>
    <row r="328630" spans="1:9" s="4" customFormat="1" x14ac:dyDescent="0.2">
      <c r="A328630" s="27"/>
      <c r="B328630" s="67"/>
      <c r="C328630" s="83"/>
      <c r="D328630" s="85"/>
      <c r="E328630" s="82"/>
      <c r="F328630" s="81"/>
      <c r="G328630" s="86"/>
      <c r="H328630" s="86"/>
      <c r="I328630" s="11"/>
    </row>
    <row r="328632" spans="1:9" s="4" customFormat="1" x14ac:dyDescent="0.2">
      <c r="A328632" s="27"/>
      <c r="B328632" s="67"/>
      <c r="C328632" s="83"/>
      <c r="D328632" s="85"/>
      <c r="E328632" s="82"/>
      <c r="F328632" s="81"/>
      <c r="G328632" s="86"/>
      <c r="H328632" s="86"/>
      <c r="I328632" s="11"/>
    </row>
    <row r="328638" spans="1:9" s="4" customFormat="1" x14ac:dyDescent="0.2">
      <c r="A328638" s="27"/>
      <c r="B328638" s="67"/>
      <c r="C328638" s="83"/>
      <c r="D328638" s="85"/>
      <c r="E328638" s="82"/>
      <c r="F328638" s="81"/>
      <c r="G328638" s="86"/>
      <c r="H328638" s="86"/>
      <c r="I328638" s="11"/>
    </row>
    <row r="328642" spans="1:9" s="4" customFormat="1" x14ac:dyDescent="0.2">
      <c r="A328642" s="27"/>
      <c r="B328642" s="67"/>
      <c r="C328642" s="83"/>
      <c r="D328642" s="85"/>
      <c r="E328642" s="82"/>
      <c r="F328642" s="81"/>
      <c r="G328642" s="86"/>
      <c r="H328642" s="86"/>
      <c r="I328642" s="11"/>
    </row>
    <row r="328646" spans="1:9" s="4" customFormat="1" x14ac:dyDescent="0.2">
      <c r="A328646" s="27"/>
      <c r="B328646" s="67"/>
      <c r="C328646" s="83"/>
      <c r="D328646" s="85"/>
      <c r="E328646" s="82"/>
      <c r="F328646" s="81"/>
      <c r="G328646" s="86"/>
      <c r="H328646" s="86"/>
      <c r="I328646" s="11"/>
    </row>
    <row r="328648" spans="1:9" s="4" customFormat="1" x14ac:dyDescent="0.2">
      <c r="A328648" s="27"/>
      <c r="B328648" s="67"/>
      <c r="C328648" s="83"/>
      <c r="D328648" s="85"/>
      <c r="E328648" s="82"/>
      <c r="F328648" s="81"/>
      <c r="G328648" s="86"/>
      <c r="H328648" s="86"/>
      <c r="I328648" s="11"/>
    </row>
    <row r="328654" spans="1:9" s="4" customFormat="1" x14ac:dyDescent="0.2">
      <c r="A328654" s="27"/>
      <c r="B328654" s="67"/>
      <c r="C328654" s="83"/>
      <c r="D328654" s="85"/>
      <c r="E328654" s="82"/>
      <c r="F328654" s="81"/>
      <c r="G328654" s="86"/>
      <c r="H328654" s="86"/>
      <c r="I328654" s="11"/>
    </row>
    <row r="328658" spans="1:9" s="4" customFormat="1" x14ac:dyDescent="0.2">
      <c r="A328658" s="27"/>
      <c r="B328658" s="67"/>
      <c r="C328658" s="83"/>
      <c r="D328658" s="85"/>
      <c r="E328658" s="82"/>
      <c r="F328658" s="81"/>
      <c r="G328658" s="86"/>
      <c r="H328658" s="86"/>
      <c r="I328658" s="11"/>
    </row>
    <row r="328662" spans="1:9" s="4" customFormat="1" x14ac:dyDescent="0.2">
      <c r="A328662" s="27"/>
      <c r="B328662" s="67"/>
      <c r="C328662" s="83"/>
      <c r="D328662" s="85"/>
      <c r="E328662" s="82"/>
      <c r="F328662" s="81"/>
      <c r="G328662" s="86"/>
      <c r="H328662" s="86"/>
      <c r="I328662" s="11"/>
    </row>
    <row r="328664" spans="1:9" s="4" customFormat="1" x14ac:dyDescent="0.2">
      <c r="A328664" s="27"/>
      <c r="B328664" s="67"/>
      <c r="C328664" s="83"/>
      <c r="D328664" s="85"/>
      <c r="E328664" s="82"/>
      <c r="F328664" s="81"/>
      <c r="G328664" s="86"/>
      <c r="H328664" s="86"/>
      <c r="I328664" s="11"/>
    </row>
    <row r="328670" spans="1:9" s="4" customFormat="1" x14ac:dyDescent="0.2">
      <c r="A328670" s="27"/>
      <c r="B328670" s="67"/>
      <c r="C328670" s="83"/>
      <c r="D328670" s="85"/>
      <c r="E328670" s="82"/>
      <c r="F328670" s="81"/>
      <c r="G328670" s="86"/>
      <c r="H328670" s="86"/>
      <c r="I328670" s="11"/>
    </row>
    <row r="328674" spans="1:9" s="4" customFormat="1" x14ac:dyDescent="0.2">
      <c r="A328674" s="27"/>
      <c r="B328674" s="67"/>
      <c r="C328674" s="83"/>
      <c r="D328674" s="85"/>
      <c r="E328674" s="82"/>
      <c r="F328674" s="81"/>
      <c r="G328674" s="86"/>
      <c r="H328674" s="86"/>
      <c r="I328674" s="11"/>
    </row>
    <row r="328678" spans="1:9" s="4" customFormat="1" x14ac:dyDescent="0.2">
      <c r="A328678" s="27"/>
      <c r="B328678" s="67"/>
      <c r="C328678" s="83"/>
      <c r="D328678" s="85"/>
      <c r="E328678" s="82"/>
      <c r="F328678" s="81"/>
      <c r="G328678" s="86"/>
      <c r="H328678" s="86"/>
      <c r="I328678" s="11"/>
    </row>
    <row r="328680" spans="1:9" s="4" customFormat="1" x14ac:dyDescent="0.2">
      <c r="A328680" s="27"/>
      <c r="B328680" s="67"/>
      <c r="C328680" s="83"/>
      <c r="D328680" s="85"/>
      <c r="E328680" s="82"/>
      <c r="F328680" s="81"/>
      <c r="G328680" s="86"/>
      <c r="H328680" s="86"/>
      <c r="I328680" s="11"/>
    </row>
    <row r="328686" spans="1:9" s="4" customFormat="1" x14ac:dyDescent="0.2">
      <c r="A328686" s="27"/>
      <c r="B328686" s="67"/>
      <c r="C328686" s="83"/>
      <c r="D328686" s="85"/>
      <c r="E328686" s="82"/>
      <c r="F328686" s="81"/>
      <c r="G328686" s="86"/>
      <c r="H328686" s="86"/>
      <c r="I328686" s="11"/>
    </row>
    <row r="328690" spans="1:9" s="4" customFormat="1" x14ac:dyDescent="0.2">
      <c r="A328690" s="27"/>
      <c r="B328690" s="67"/>
      <c r="C328690" s="83"/>
      <c r="D328690" s="85"/>
      <c r="E328690" s="82"/>
      <c r="F328690" s="81"/>
      <c r="G328690" s="86"/>
      <c r="H328690" s="86"/>
      <c r="I328690" s="11"/>
    </row>
    <row r="328694" spans="1:9" s="4" customFormat="1" x14ac:dyDescent="0.2">
      <c r="A328694" s="27"/>
      <c r="B328694" s="67"/>
      <c r="C328694" s="83"/>
      <c r="D328694" s="85"/>
      <c r="E328694" s="82"/>
      <c r="F328694" s="81"/>
      <c r="G328694" s="86"/>
      <c r="H328694" s="86"/>
      <c r="I328694" s="11"/>
    </row>
    <row r="328696" spans="1:9" s="4" customFormat="1" x14ac:dyDescent="0.2">
      <c r="A328696" s="27"/>
      <c r="B328696" s="67"/>
      <c r="C328696" s="83"/>
      <c r="D328696" s="85"/>
      <c r="E328696" s="82"/>
      <c r="F328696" s="81"/>
      <c r="G328696" s="86"/>
      <c r="H328696" s="86"/>
      <c r="I328696" s="11"/>
    </row>
    <row r="328702" spans="1:9" s="4" customFormat="1" x14ac:dyDescent="0.2">
      <c r="A328702" s="27"/>
      <c r="B328702" s="67"/>
      <c r="C328702" s="83"/>
      <c r="D328702" s="85"/>
      <c r="E328702" s="82"/>
      <c r="F328702" s="81"/>
      <c r="G328702" s="86"/>
      <c r="H328702" s="86"/>
      <c r="I328702" s="11"/>
    </row>
    <row r="328706" spans="1:9" s="4" customFormat="1" x14ac:dyDescent="0.2">
      <c r="A328706" s="27"/>
      <c r="B328706" s="67"/>
      <c r="C328706" s="83"/>
      <c r="D328706" s="85"/>
      <c r="E328706" s="82"/>
      <c r="F328706" s="81"/>
      <c r="G328706" s="86"/>
      <c r="H328706" s="86"/>
      <c r="I328706" s="11"/>
    </row>
    <row r="328710" spans="1:9" s="4" customFormat="1" x14ac:dyDescent="0.2">
      <c r="A328710" s="27"/>
      <c r="B328710" s="67"/>
      <c r="C328710" s="83"/>
      <c r="D328710" s="85"/>
      <c r="E328710" s="82"/>
      <c r="F328710" s="81"/>
      <c r="G328710" s="86"/>
      <c r="H328710" s="86"/>
      <c r="I328710" s="11"/>
    </row>
    <row r="328712" spans="1:9" s="4" customFormat="1" x14ac:dyDescent="0.2">
      <c r="A328712" s="27"/>
      <c r="B328712" s="67"/>
      <c r="C328712" s="83"/>
      <c r="D328712" s="85"/>
      <c r="E328712" s="82"/>
      <c r="F328712" s="81"/>
      <c r="G328712" s="86"/>
      <c r="H328712" s="86"/>
      <c r="I328712" s="11"/>
    </row>
    <row r="328718" spans="1:9" s="4" customFormat="1" x14ac:dyDescent="0.2">
      <c r="A328718" s="27"/>
      <c r="B328718" s="67"/>
      <c r="C328718" s="83"/>
      <c r="D328718" s="85"/>
      <c r="E328718" s="82"/>
      <c r="F328718" s="81"/>
      <c r="G328718" s="86"/>
      <c r="H328718" s="86"/>
      <c r="I328718" s="11"/>
    </row>
    <row r="328722" spans="1:9" s="4" customFormat="1" x14ac:dyDescent="0.2">
      <c r="A328722" s="27"/>
      <c r="B328722" s="67"/>
      <c r="C328722" s="83"/>
      <c r="D328722" s="85"/>
      <c r="E328722" s="82"/>
      <c r="F328722" s="81"/>
      <c r="G328722" s="86"/>
      <c r="H328722" s="86"/>
      <c r="I328722" s="11"/>
    </row>
    <row r="328726" spans="1:9" s="4" customFormat="1" x14ac:dyDescent="0.2">
      <c r="A328726" s="27"/>
      <c r="B328726" s="67"/>
      <c r="C328726" s="83"/>
      <c r="D328726" s="85"/>
      <c r="E328726" s="82"/>
      <c r="F328726" s="81"/>
      <c r="G328726" s="86"/>
      <c r="H328726" s="86"/>
      <c r="I328726" s="11"/>
    </row>
    <row r="328728" spans="1:9" s="4" customFormat="1" x14ac:dyDescent="0.2">
      <c r="A328728" s="27"/>
      <c r="B328728" s="67"/>
      <c r="C328728" s="83"/>
      <c r="D328728" s="85"/>
      <c r="E328728" s="82"/>
      <c r="F328728" s="81"/>
      <c r="G328728" s="86"/>
      <c r="H328728" s="86"/>
      <c r="I328728" s="11"/>
    </row>
    <row r="328734" spans="1:9" s="4" customFormat="1" x14ac:dyDescent="0.2">
      <c r="A328734" s="27"/>
      <c r="B328734" s="67"/>
      <c r="C328734" s="83"/>
      <c r="D328734" s="85"/>
      <c r="E328734" s="82"/>
      <c r="F328734" s="81"/>
      <c r="G328734" s="86"/>
      <c r="H328734" s="86"/>
      <c r="I328734" s="11"/>
    </row>
    <row r="328738" spans="1:9" s="4" customFormat="1" x14ac:dyDescent="0.2">
      <c r="A328738" s="27"/>
      <c r="B328738" s="67"/>
      <c r="C328738" s="83"/>
      <c r="D328738" s="85"/>
      <c r="E328738" s="82"/>
      <c r="F328738" s="81"/>
      <c r="G328738" s="86"/>
      <c r="H328738" s="86"/>
      <c r="I328738" s="11"/>
    </row>
    <row r="328742" spans="1:9" s="4" customFormat="1" x14ac:dyDescent="0.2">
      <c r="A328742" s="27"/>
      <c r="B328742" s="67"/>
      <c r="C328742" s="83"/>
      <c r="D328742" s="85"/>
      <c r="E328742" s="82"/>
      <c r="F328742" s="81"/>
      <c r="G328742" s="86"/>
      <c r="H328742" s="86"/>
      <c r="I328742" s="11"/>
    </row>
    <row r="328744" spans="1:9" s="4" customFormat="1" x14ac:dyDescent="0.2">
      <c r="A328744" s="27"/>
      <c r="B328744" s="67"/>
      <c r="C328744" s="83"/>
      <c r="D328744" s="85"/>
      <c r="E328744" s="82"/>
      <c r="F328744" s="81"/>
      <c r="G328744" s="86"/>
      <c r="H328744" s="86"/>
      <c r="I328744" s="11"/>
    </row>
    <row r="328750" spans="1:9" s="4" customFormat="1" x14ac:dyDescent="0.2">
      <c r="A328750" s="27"/>
      <c r="B328750" s="67"/>
      <c r="C328750" s="83"/>
      <c r="D328750" s="85"/>
      <c r="E328750" s="82"/>
      <c r="F328750" s="81"/>
      <c r="G328750" s="86"/>
      <c r="H328750" s="86"/>
      <c r="I328750" s="11"/>
    </row>
    <row r="328754" spans="1:9" s="4" customFormat="1" x14ac:dyDescent="0.2">
      <c r="A328754" s="27"/>
      <c r="B328754" s="67"/>
      <c r="C328754" s="83"/>
      <c r="D328754" s="85"/>
      <c r="E328754" s="82"/>
      <c r="F328754" s="81"/>
      <c r="G328754" s="86"/>
      <c r="H328754" s="86"/>
      <c r="I328754" s="11"/>
    </row>
    <row r="328758" spans="1:9" s="4" customFormat="1" x14ac:dyDescent="0.2">
      <c r="A328758" s="27"/>
      <c r="B328758" s="67"/>
      <c r="C328758" s="83"/>
      <c r="D328758" s="85"/>
      <c r="E328758" s="82"/>
      <c r="F328758" s="81"/>
      <c r="G328758" s="86"/>
      <c r="H328758" s="86"/>
      <c r="I328758" s="11"/>
    </row>
    <row r="328760" spans="1:9" s="4" customFormat="1" x14ac:dyDescent="0.2">
      <c r="A328760" s="27"/>
      <c r="B328760" s="67"/>
      <c r="C328760" s="83"/>
      <c r="D328760" s="85"/>
      <c r="E328760" s="82"/>
      <c r="F328760" s="81"/>
      <c r="G328760" s="86"/>
      <c r="H328760" s="86"/>
      <c r="I328760" s="11"/>
    </row>
    <row r="328766" spans="1:9" s="4" customFormat="1" x14ac:dyDescent="0.2">
      <c r="A328766" s="27"/>
      <c r="B328766" s="67"/>
      <c r="C328766" s="83"/>
      <c r="D328766" s="85"/>
      <c r="E328766" s="82"/>
      <c r="F328766" s="81"/>
      <c r="G328766" s="86"/>
      <c r="H328766" s="86"/>
      <c r="I328766" s="11"/>
    </row>
    <row r="328770" spans="1:9" s="4" customFormat="1" x14ac:dyDescent="0.2">
      <c r="A328770" s="27"/>
      <c r="B328770" s="67"/>
      <c r="C328770" s="83"/>
      <c r="D328770" s="85"/>
      <c r="E328770" s="82"/>
      <c r="F328770" s="81"/>
      <c r="G328770" s="86"/>
      <c r="H328770" s="86"/>
      <c r="I328770" s="11"/>
    </row>
    <row r="328774" spans="1:9" s="4" customFormat="1" x14ac:dyDescent="0.2">
      <c r="A328774" s="27"/>
      <c r="B328774" s="67"/>
      <c r="C328774" s="83"/>
      <c r="D328774" s="85"/>
      <c r="E328774" s="82"/>
      <c r="F328774" s="81"/>
      <c r="G328774" s="86"/>
      <c r="H328774" s="86"/>
      <c r="I328774" s="11"/>
    </row>
    <row r="328776" spans="1:9" s="4" customFormat="1" x14ac:dyDescent="0.2">
      <c r="A328776" s="27"/>
      <c r="B328776" s="67"/>
      <c r="C328776" s="83"/>
      <c r="D328776" s="85"/>
      <c r="E328776" s="82"/>
      <c r="F328776" s="81"/>
      <c r="G328776" s="86"/>
      <c r="H328776" s="86"/>
      <c r="I328776" s="11"/>
    </row>
    <row r="328782" spans="1:9" s="4" customFormat="1" x14ac:dyDescent="0.2">
      <c r="A328782" s="27"/>
      <c r="B328782" s="67"/>
      <c r="C328782" s="83"/>
      <c r="D328782" s="85"/>
      <c r="E328782" s="82"/>
      <c r="F328782" s="81"/>
      <c r="G328782" s="86"/>
      <c r="H328782" s="86"/>
      <c r="I328782" s="11"/>
    </row>
    <row r="328786" spans="1:9" s="4" customFormat="1" x14ac:dyDescent="0.2">
      <c r="A328786" s="27"/>
      <c r="B328786" s="67"/>
      <c r="C328786" s="83"/>
      <c r="D328786" s="85"/>
      <c r="E328786" s="82"/>
      <c r="F328786" s="81"/>
      <c r="G328786" s="86"/>
      <c r="H328786" s="86"/>
      <c r="I328786" s="11"/>
    </row>
    <row r="328790" spans="1:9" s="4" customFormat="1" x14ac:dyDescent="0.2">
      <c r="A328790" s="27"/>
      <c r="B328790" s="67"/>
      <c r="C328790" s="83"/>
      <c r="D328790" s="85"/>
      <c r="E328790" s="82"/>
      <c r="F328790" s="81"/>
      <c r="G328790" s="86"/>
      <c r="H328790" s="86"/>
      <c r="I328790" s="11"/>
    </row>
    <row r="328792" spans="1:9" s="4" customFormat="1" x14ac:dyDescent="0.2">
      <c r="A328792" s="27"/>
      <c r="B328792" s="67"/>
      <c r="C328792" s="83"/>
      <c r="D328792" s="85"/>
      <c r="E328792" s="82"/>
      <c r="F328792" s="81"/>
      <c r="G328792" s="86"/>
      <c r="H328792" s="86"/>
      <c r="I328792" s="11"/>
    </row>
    <row r="328798" spans="1:9" s="4" customFormat="1" x14ac:dyDescent="0.2">
      <c r="A328798" s="27"/>
      <c r="B328798" s="67"/>
      <c r="C328798" s="83"/>
      <c r="D328798" s="85"/>
      <c r="E328798" s="82"/>
      <c r="F328798" s="81"/>
      <c r="G328798" s="86"/>
      <c r="H328798" s="86"/>
      <c r="I328798" s="11"/>
    </row>
    <row r="328802" spans="1:9" s="4" customFormat="1" x14ac:dyDescent="0.2">
      <c r="A328802" s="27"/>
      <c r="B328802" s="67"/>
      <c r="C328802" s="83"/>
      <c r="D328802" s="85"/>
      <c r="E328802" s="82"/>
      <c r="F328802" s="81"/>
      <c r="G328802" s="86"/>
      <c r="H328802" s="86"/>
      <c r="I328802" s="11"/>
    </row>
    <row r="328806" spans="1:9" s="4" customFormat="1" x14ac:dyDescent="0.2">
      <c r="A328806" s="27"/>
      <c r="B328806" s="67"/>
      <c r="C328806" s="83"/>
      <c r="D328806" s="85"/>
      <c r="E328806" s="82"/>
      <c r="F328806" s="81"/>
      <c r="G328806" s="86"/>
      <c r="H328806" s="86"/>
      <c r="I328806" s="11"/>
    </row>
    <row r="328808" spans="1:9" s="4" customFormat="1" x14ac:dyDescent="0.2">
      <c r="A328808" s="27"/>
      <c r="B328808" s="67"/>
      <c r="C328808" s="83"/>
      <c r="D328808" s="85"/>
      <c r="E328808" s="82"/>
      <c r="F328808" s="81"/>
      <c r="G328808" s="86"/>
      <c r="H328808" s="86"/>
      <c r="I328808" s="11"/>
    </row>
    <row r="328814" spans="1:9" s="4" customFormat="1" x14ac:dyDescent="0.2">
      <c r="A328814" s="27"/>
      <c r="B328814" s="67"/>
      <c r="C328814" s="83"/>
      <c r="D328814" s="85"/>
      <c r="E328814" s="82"/>
      <c r="F328814" s="81"/>
      <c r="G328814" s="86"/>
      <c r="H328814" s="86"/>
      <c r="I328814" s="11"/>
    </row>
    <row r="328818" spans="1:9" s="4" customFormat="1" x14ac:dyDescent="0.2">
      <c r="A328818" s="27"/>
      <c r="B328818" s="67"/>
      <c r="C328818" s="83"/>
      <c r="D328818" s="85"/>
      <c r="E328818" s="82"/>
      <c r="F328818" s="81"/>
      <c r="G328818" s="86"/>
      <c r="H328818" s="86"/>
      <c r="I328818" s="11"/>
    </row>
    <row r="328822" spans="1:9" s="4" customFormat="1" x14ac:dyDescent="0.2">
      <c r="A328822" s="27"/>
      <c r="B328822" s="67"/>
      <c r="C328822" s="83"/>
      <c r="D328822" s="85"/>
      <c r="E328822" s="82"/>
      <c r="F328822" s="81"/>
      <c r="G328822" s="86"/>
      <c r="H328822" s="86"/>
      <c r="I328822" s="11"/>
    </row>
    <row r="328824" spans="1:9" s="4" customFormat="1" x14ac:dyDescent="0.2">
      <c r="A328824" s="27"/>
      <c r="B328824" s="67"/>
      <c r="C328824" s="83"/>
      <c r="D328824" s="85"/>
      <c r="E328824" s="82"/>
      <c r="F328824" s="81"/>
      <c r="G328824" s="86"/>
      <c r="H328824" s="86"/>
      <c r="I328824" s="11"/>
    </row>
    <row r="328830" spans="1:9" s="4" customFormat="1" x14ac:dyDescent="0.2">
      <c r="A328830" s="27"/>
      <c r="B328830" s="67"/>
      <c r="C328830" s="83"/>
      <c r="D328830" s="85"/>
      <c r="E328830" s="82"/>
      <c r="F328830" s="81"/>
      <c r="G328830" s="86"/>
      <c r="H328830" s="86"/>
      <c r="I328830" s="11"/>
    </row>
    <row r="328834" spans="1:9" s="4" customFormat="1" x14ac:dyDescent="0.2">
      <c r="A328834" s="27"/>
      <c r="B328834" s="67"/>
      <c r="C328834" s="83"/>
      <c r="D328834" s="85"/>
      <c r="E328834" s="82"/>
      <c r="F328834" s="81"/>
      <c r="G328834" s="86"/>
      <c r="H328834" s="86"/>
      <c r="I328834" s="11"/>
    </row>
    <row r="328838" spans="1:9" s="4" customFormat="1" x14ac:dyDescent="0.2">
      <c r="A328838" s="27"/>
      <c r="B328838" s="67"/>
      <c r="C328838" s="83"/>
      <c r="D328838" s="85"/>
      <c r="E328838" s="82"/>
      <c r="F328838" s="81"/>
      <c r="G328838" s="86"/>
      <c r="H328838" s="86"/>
      <c r="I328838" s="11"/>
    </row>
    <row r="328840" spans="1:9" s="4" customFormat="1" x14ac:dyDescent="0.2">
      <c r="A328840" s="27"/>
      <c r="B328840" s="67"/>
      <c r="C328840" s="83"/>
      <c r="D328840" s="85"/>
      <c r="E328840" s="82"/>
      <c r="F328840" s="81"/>
      <c r="G328840" s="86"/>
      <c r="H328840" s="86"/>
      <c r="I328840" s="11"/>
    </row>
    <row r="328846" spans="1:9" s="4" customFormat="1" x14ac:dyDescent="0.2">
      <c r="A328846" s="27"/>
      <c r="B328846" s="67"/>
      <c r="C328846" s="83"/>
      <c r="D328846" s="85"/>
      <c r="E328846" s="82"/>
      <c r="F328846" s="81"/>
      <c r="G328846" s="86"/>
      <c r="H328846" s="86"/>
      <c r="I328846" s="11"/>
    </row>
    <row r="328850" spans="1:9" s="4" customFormat="1" x14ac:dyDescent="0.2">
      <c r="A328850" s="27"/>
      <c r="B328850" s="67"/>
      <c r="C328850" s="83"/>
      <c r="D328850" s="85"/>
      <c r="E328850" s="82"/>
      <c r="F328850" s="81"/>
      <c r="G328850" s="86"/>
      <c r="H328850" s="86"/>
      <c r="I328850" s="11"/>
    </row>
    <row r="328854" spans="1:9" s="4" customFormat="1" x14ac:dyDescent="0.2">
      <c r="A328854" s="27"/>
      <c r="B328854" s="67"/>
      <c r="C328854" s="83"/>
      <c r="D328854" s="85"/>
      <c r="E328854" s="82"/>
      <c r="F328854" s="81"/>
      <c r="G328854" s="86"/>
      <c r="H328854" s="86"/>
      <c r="I328854" s="11"/>
    </row>
    <row r="328856" spans="1:9" s="4" customFormat="1" x14ac:dyDescent="0.2">
      <c r="A328856" s="27"/>
      <c r="B328856" s="67"/>
      <c r="C328856" s="83"/>
      <c r="D328856" s="85"/>
      <c r="E328856" s="82"/>
      <c r="F328856" s="81"/>
      <c r="G328856" s="86"/>
      <c r="H328856" s="86"/>
      <c r="I328856" s="11"/>
    </row>
    <row r="328862" spans="1:9" s="4" customFormat="1" x14ac:dyDescent="0.2">
      <c r="A328862" s="27"/>
      <c r="B328862" s="67"/>
      <c r="C328862" s="83"/>
      <c r="D328862" s="85"/>
      <c r="E328862" s="82"/>
      <c r="F328862" s="81"/>
      <c r="G328862" s="86"/>
      <c r="H328862" s="86"/>
      <c r="I328862" s="11"/>
    </row>
    <row r="328866" spans="1:9" s="4" customFormat="1" x14ac:dyDescent="0.2">
      <c r="A328866" s="27"/>
      <c r="B328866" s="67"/>
      <c r="C328866" s="83"/>
      <c r="D328866" s="85"/>
      <c r="E328866" s="82"/>
      <c r="F328866" s="81"/>
      <c r="G328866" s="86"/>
      <c r="H328866" s="86"/>
      <c r="I328866" s="11"/>
    </row>
    <row r="328870" spans="1:9" s="4" customFormat="1" x14ac:dyDescent="0.2">
      <c r="A328870" s="27"/>
      <c r="B328870" s="67"/>
      <c r="C328870" s="83"/>
      <c r="D328870" s="85"/>
      <c r="E328870" s="82"/>
      <c r="F328870" s="81"/>
      <c r="G328870" s="86"/>
      <c r="H328870" s="86"/>
      <c r="I328870" s="11"/>
    </row>
    <row r="328872" spans="1:9" s="4" customFormat="1" x14ac:dyDescent="0.2">
      <c r="A328872" s="27"/>
      <c r="B328872" s="67"/>
      <c r="C328872" s="83"/>
      <c r="D328872" s="85"/>
      <c r="E328872" s="82"/>
      <c r="F328872" s="81"/>
      <c r="G328872" s="86"/>
      <c r="H328872" s="86"/>
      <c r="I328872" s="11"/>
    </row>
    <row r="328878" spans="1:9" s="4" customFormat="1" x14ac:dyDescent="0.2">
      <c r="A328878" s="27"/>
      <c r="B328878" s="67"/>
      <c r="C328878" s="83"/>
      <c r="D328878" s="85"/>
      <c r="E328878" s="82"/>
      <c r="F328878" s="81"/>
      <c r="G328878" s="86"/>
      <c r="H328878" s="86"/>
      <c r="I328878" s="11"/>
    </row>
    <row r="328882" spans="1:9" s="4" customFormat="1" x14ac:dyDescent="0.2">
      <c r="A328882" s="27"/>
      <c r="B328882" s="67"/>
      <c r="C328882" s="83"/>
      <c r="D328882" s="85"/>
      <c r="E328882" s="82"/>
      <c r="F328882" s="81"/>
      <c r="G328882" s="86"/>
      <c r="H328882" s="86"/>
      <c r="I328882" s="11"/>
    </row>
    <row r="328886" spans="1:9" s="4" customFormat="1" x14ac:dyDescent="0.2">
      <c r="A328886" s="27"/>
      <c r="B328886" s="67"/>
      <c r="C328886" s="83"/>
      <c r="D328886" s="85"/>
      <c r="E328886" s="82"/>
      <c r="F328886" s="81"/>
      <c r="G328886" s="86"/>
      <c r="H328886" s="86"/>
      <c r="I328886" s="11"/>
    </row>
    <row r="328888" spans="1:9" s="4" customFormat="1" x14ac:dyDescent="0.2">
      <c r="A328888" s="27"/>
      <c r="B328888" s="67"/>
      <c r="C328888" s="83"/>
      <c r="D328888" s="85"/>
      <c r="E328888" s="82"/>
      <c r="F328888" s="81"/>
      <c r="G328888" s="86"/>
      <c r="H328888" s="86"/>
      <c r="I328888" s="11"/>
    </row>
    <row r="328894" spans="1:9" s="4" customFormat="1" x14ac:dyDescent="0.2">
      <c r="A328894" s="27"/>
      <c r="B328894" s="67"/>
      <c r="C328894" s="83"/>
      <c r="D328894" s="85"/>
      <c r="E328894" s="82"/>
      <c r="F328894" s="81"/>
      <c r="G328894" s="86"/>
      <c r="H328894" s="86"/>
      <c r="I328894" s="11"/>
    </row>
    <row r="328898" spans="1:9" s="4" customFormat="1" x14ac:dyDescent="0.2">
      <c r="A328898" s="27"/>
      <c r="B328898" s="67"/>
      <c r="C328898" s="83"/>
      <c r="D328898" s="85"/>
      <c r="E328898" s="82"/>
      <c r="F328898" s="81"/>
      <c r="G328898" s="86"/>
      <c r="H328898" s="86"/>
      <c r="I328898" s="11"/>
    </row>
    <row r="328902" spans="1:9" s="4" customFormat="1" x14ac:dyDescent="0.2">
      <c r="A328902" s="27"/>
      <c r="B328902" s="67"/>
      <c r="C328902" s="83"/>
      <c r="D328902" s="85"/>
      <c r="E328902" s="82"/>
      <c r="F328902" s="81"/>
      <c r="G328902" s="86"/>
      <c r="H328902" s="86"/>
      <c r="I328902" s="11"/>
    </row>
    <row r="328904" spans="1:9" s="4" customFormat="1" x14ac:dyDescent="0.2">
      <c r="A328904" s="27"/>
      <c r="B328904" s="67"/>
      <c r="C328904" s="83"/>
      <c r="D328904" s="85"/>
      <c r="E328904" s="82"/>
      <c r="F328904" s="81"/>
      <c r="G328904" s="86"/>
      <c r="H328904" s="86"/>
      <c r="I328904" s="11"/>
    </row>
    <row r="328910" spans="1:9" s="4" customFormat="1" x14ac:dyDescent="0.2">
      <c r="A328910" s="27"/>
      <c r="B328910" s="67"/>
      <c r="C328910" s="83"/>
      <c r="D328910" s="85"/>
      <c r="E328910" s="82"/>
      <c r="F328910" s="81"/>
      <c r="G328910" s="86"/>
      <c r="H328910" s="86"/>
      <c r="I328910" s="11"/>
    </row>
    <row r="328914" spans="1:9" s="4" customFormat="1" x14ac:dyDescent="0.2">
      <c r="A328914" s="27"/>
      <c r="B328914" s="67"/>
      <c r="C328914" s="83"/>
      <c r="D328914" s="85"/>
      <c r="E328914" s="82"/>
      <c r="F328914" s="81"/>
      <c r="G328914" s="86"/>
      <c r="H328914" s="86"/>
      <c r="I328914" s="11"/>
    </row>
    <row r="328918" spans="1:9" s="4" customFormat="1" x14ac:dyDescent="0.2">
      <c r="A328918" s="27"/>
      <c r="B328918" s="67"/>
      <c r="C328918" s="83"/>
      <c r="D328918" s="85"/>
      <c r="E328918" s="82"/>
      <c r="F328918" s="81"/>
      <c r="G328918" s="86"/>
      <c r="H328918" s="86"/>
      <c r="I328918" s="11"/>
    </row>
    <row r="328920" spans="1:9" s="4" customFormat="1" x14ac:dyDescent="0.2">
      <c r="A328920" s="27"/>
      <c r="B328920" s="67"/>
      <c r="C328920" s="83"/>
      <c r="D328920" s="85"/>
      <c r="E328920" s="82"/>
      <c r="F328920" s="81"/>
      <c r="G328920" s="86"/>
      <c r="H328920" s="86"/>
      <c r="I328920" s="11"/>
    </row>
    <row r="328926" spans="1:9" s="4" customFormat="1" x14ac:dyDescent="0.2">
      <c r="A328926" s="27"/>
      <c r="B328926" s="67"/>
      <c r="C328926" s="83"/>
      <c r="D328926" s="85"/>
      <c r="E328926" s="82"/>
      <c r="F328926" s="81"/>
      <c r="G328926" s="86"/>
      <c r="H328926" s="86"/>
      <c r="I328926" s="11"/>
    </row>
    <row r="328930" spans="1:9" s="4" customFormat="1" x14ac:dyDescent="0.2">
      <c r="A328930" s="27"/>
      <c r="B328930" s="67"/>
      <c r="C328930" s="83"/>
      <c r="D328930" s="85"/>
      <c r="E328930" s="82"/>
      <c r="F328930" s="81"/>
      <c r="G328930" s="86"/>
      <c r="H328930" s="86"/>
      <c r="I328930" s="11"/>
    </row>
    <row r="328934" spans="1:9" s="4" customFormat="1" x14ac:dyDescent="0.2">
      <c r="A328934" s="27"/>
      <c r="B328934" s="67"/>
      <c r="C328934" s="83"/>
      <c r="D328934" s="85"/>
      <c r="E328934" s="82"/>
      <c r="F328934" s="81"/>
      <c r="G328934" s="86"/>
      <c r="H328934" s="86"/>
      <c r="I328934" s="11"/>
    </row>
    <row r="328936" spans="1:9" s="4" customFormat="1" x14ac:dyDescent="0.2">
      <c r="A328936" s="27"/>
      <c r="B328936" s="67"/>
      <c r="C328936" s="83"/>
      <c r="D328936" s="85"/>
      <c r="E328936" s="82"/>
      <c r="F328936" s="81"/>
      <c r="G328936" s="86"/>
      <c r="H328936" s="86"/>
      <c r="I328936" s="11"/>
    </row>
    <row r="328942" spans="1:9" s="4" customFormat="1" x14ac:dyDescent="0.2">
      <c r="A328942" s="27"/>
      <c r="B328942" s="67"/>
      <c r="C328942" s="83"/>
      <c r="D328942" s="85"/>
      <c r="E328942" s="82"/>
      <c r="F328942" s="81"/>
      <c r="G328942" s="86"/>
      <c r="H328942" s="86"/>
      <c r="I328942" s="11"/>
    </row>
    <row r="328946" spans="1:9" s="4" customFormat="1" x14ac:dyDescent="0.2">
      <c r="A328946" s="27"/>
      <c r="B328946" s="67"/>
      <c r="C328946" s="83"/>
      <c r="D328946" s="85"/>
      <c r="E328946" s="82"/>
      <c r="F328946" s="81"/>
      <c r="G328946" s="86"/>
      <c r="H328946" s="86"/>
      <c r="I328946" s="11"/>
    </row>
    <row r="328950" spans="1:9" s="4" customFormat="1" x14ac:dyDescent="0.2">
      <c r="A328950" s="27"/>
      <c r="B328950" s="67"/>
      <c r="C328950" s="83"/>
      <c r="D328950" s="85"/>
      <c r="E328950" s="82"/>
      <c r="F328950" s="81"/>
      <c r="G328950" s="86"/>
      <c r="H328950" s="86"/>
      <c r="I328950" s="11"/>
    </row>
    <row r="328952" spans="1:9" s="4" customFormat="1" x14ac:dyDescent="0.2">
      <c r="A328952" s="27"/>
      <c r="B328952" s="67"/>
      <c r="C328952" s="83"/>
      <c r="D328952" s="85"/>
      <c r="E328952" s="82"/>
      <c r="F328952" s="81"/>
      <c r="G328952" s="86"/>
      <c r="H328952" s="86"/>
      <c r="I328952" s="11"/>
    </row>
    <row r="328958" spans="1:9" s="4" customFormat="1" x14ac:dyDescent="0.2">
      <c r="A328958" s="27"/>
      <c r="B328958" s="67"/>
      <c r="C328958" s="83"/>
      <c r="D328958" s="85"/>
      <c r="E328958" s="82"/>
      <c r="F328958" s="81"/>
      <c r="G328958" s="86"/>
      <c r="H328958" s="86"/>
      <c r="I328958" s="11"/>
    </row>
    <row r="328962" spans="1:9" s="4" customFormat="1" x14ac:dyDescent="0.2">
      <c r="A328962" s="27"/>
      <c r="B328962" s="67"/>
      <c r="C328962" s="83"/>
      <c r="D328962" s="85"/>
      <c r="E328962" s="82"/>
      <c r="F328962" s="81"/>
      <c r="G328962" s="86"/>
      <c r="H328962" s="86"/>
      <c r="I328962" s="11"/>
    </row>
    <row r="328966" spans="1:9" s="4" customFormat="1" x14ac:dyDescent="0.2">
      <c r="A328966" s="27"/>
      <c r="B328966" s="67"/>
      <c r="C328966" s="83"/>
      <c r="D328966" s="85"/>
      <c r="E328966" s="82"/>
      <c r="F328966" s="81"/>
      <c r="G328966" s="86"/>
      <c r="H328966" s="86"/>
      <c r="I328966" s="11"/>
    </row>
    <row r="328968" spans="1:9" s="4" customFormat="1" x14ac:dyDescent="0.2">
      <c r="A328968" s="27"/>
      <c r="B328968" s="67"/>
      <c r="C328968" s="83"/>
      <c r="D328968" s="85"/>
      <c r="E328968" s="82"/>
      <c r="F328968" s="81"/>
      <c r="G328968" s="86"/>
      <c r="H328968" s="86"/>
      <c r="I328968" s="11"/>
    </row>
    <row r="328974" spans="1:9" s="4" customFormat="1" x14ac:dyDescent="0.2">
      <c r="A328974" s="27"/>
      <c r="B328974" s="67"/>
      <c r="C328974" s="83"/>
      <c r="D328974" s="85"/>
      <c r="E328974" s="82"/>
      <c r="F328974" s="81"/>
      <c r="G328974" s="86"/>
      <c r="H328974" s="86"/>
      <c r="I328974" s="11"/>
    </row>
    <row r="328978" spans="1:9" s="4" customFormat="1" x14ac:dyDescent="0.2">
      <c r="A328978" s="27"/>
      <c r="B328978" s="67"/>
      <c r="C328978" s="83"/>
      <c r="D328978" s="85"/>
      <c r="E328978" s="82"/>
      <c r="F328978" s="81"/>
      <c r="G328978" s="86"/>
      <c r="H328978" s="86"/>
      <c r="I328978" s="11"/>
    </row>
    <row r="328982" spans="1:9" s="4" customFormat="1" x14ac:dyDescent="0.2">
      <c r="A328982" s="27"/>
      <c r="B328982" s="67"/>
      <c r="C328982" s="83"/>
      <c r="D328982" s="85"/>
      <c r="E328982" s="82"/>
      <c r="F328982" s="81"/>
      <c r="G328982" s="86"/>
      <c r="H328982" s="86"/>
      <c r="I328982" s="11"/>
    </row>
    <row r="328984" spans="1:9" s="4" customFormat="1" x14ac:dyDescent="0.2">
      <c r="A328984" s="27"/>
      <c r="B328984" s="67"/>
      <c r="C328984" s="83"/>
      <c r="D328984" s="85"/>
      <c r="E328984" s="82"/>
      <c r="F328984" s="81"/>
      <c r="G328984" s="86"/>
      <c r="H328984" s="86"/>
      <c r="I328984" s="11"/>
    </row>
    <row r="328990" spans="1:9" s="4" customFormat="1" x14ac:dyDescent="0.2">
      <c r="A328990" s="27"/>
      <c r="B328990" s="67"/>
      <c r="C328990" s="83"/>
      <c r="D328990" s="85"/>
      <c r="E328990" s="82"/>
      <c r="F328990" s="81"/>
      <c r="G328990" s="86"/>
      <c r="H328990" s="86"/>
      <c r="I328990" s="11"/>
    </row>
    <row r="328994" spans="1:9" s="4" customFormat="1" x14ac:dyDescent="0.2">
      <c r="A328994" s="27"/>
      <c r="B328994" s="67"/>
      <c r="C328994" s="83"/>
      <c r="D328994" s="85"/>
      <c r="E328994" s="82"/>
      <c r="F328994" s="81"/>
      <c r="G328994" s="86"/>
      <c r="H328994" s="86"/>
      <c r="I328994" s="11"/>
    </row>
    <row r="328998" spans="1:9" s="4" customFormat="1" x14ac:dyDescent="0.2">
      <c r="A328998" s="27"/>
      <c r="B328998" s="67"/>
      <c r="C328998" s="83"/>
      <c r="D328998" s="85"/>
      <c r="E328998" s="82"/>
      <c r="F328998" s="81"/>
      <c r="G328998" s="86"/>
      <c r="H328998" s="86"/>
      <c r="I328998" s="11"/>
    </row>
    <row r="329000" spans="1:9" s="4" customFormat="1" x14ac:dyDescent="0.2">
      <c r="A329000" s="27"/>
      <c r="B329000" s="67"/>
      <c r="C329000" s="83"/>
      <c r="D329000" s="85"/>
      <c r="E329000" s="82"/>
      <c r="F329000" s="81"/>
      <c r="G329000" s="86"/>
      <c r="H329000" s="86"/>
      <c r="I329000" s="11"/>
    </row>
    <row r="329006" spans="1:9" s="4" customFormat="1" x14ac:dyDescent="0.2">
      <c r="A329006" s="27"/>
      <c r="B329006" s="67"/>
      <c r="C329006" s="83"/>
      <c r="D329006" s="85"/>
      <c r="E329006" s="82"/>
      <c r="F329006" s="81"/>
      <c r="G329006" s="86"/>
      <c r="H329006" s="86"/>
      <c r="I329006" s="11"/>
    </row>
    <row r="329010" spans="1:9" s="4" customFormat="1" x14ac:dyDescent="0.2">
      <c r="A329010" s="27"/>
      <c r="B329010" s="67"/>
      <c r="C329010" s="83"/>
      <c r="D329010" s="85"/>
      <c r="E329010" s="82"/>
      <c r="F329010" s="81"/>
      <c r="G329010" s="86"/>
      <c r="H329010" s="86"/>
      <c r="I329010" s="11"/>
    </row>
    <row r="329014" spans="1:9" s="4" customFormat="1" x14ac:dyDescent="0.2">
      <c r="A329014" s="27"/>
      <c r="B329014" s="67"/>
      <c r="C329014" s="83"/>
      <c r="D329014" s="85"/>
      <c r="E329014" s="82"/>
      <c r="F329014" s="81"/>
      <c r="G329014" s="86"/>
      <c r="H329014" s="86"/>
      <c r="I329014" s="11"/>
    </row>
    <row r="329016" spans="1:9" s="4" customFormat="1" x14ac:dyDescent="0.2">
      <c r="A329016" s="27"/>
      <c r="B329016" s="67"/>
      <c r="C329016" s="83"/>
      <c r="D329016" s="85"/>
      <c r="E329016" s="82"/>
      <c r="F329016" s="81"/>
      <c r="G329016" s="86"/>
      <c r="H329016" s="86"/>
      <c r="I329016" s="11"/>
    </row>
    <row r="329022" spans="1:9" s="4" customFormat="1" x14ac:dyDescent="0.2">
      <c r="A329022" s="27"/>
      <c r="B329022" s="67"/>
      <c r="C329022" s="83"/>
      <c r="D329022" s="85"/>
      <c r="E329022" s="82"/>
      <c r="F329022" s="81"/>
      <c r="G329022" s="86"/>
      <c r="H329022" s="86"/>
      <c r="I329022" s="11"/>
    </row>
    <row r="329026" spans="1:9" s="4" customFormat="1" x14ac:dyDescent="0.2">
      <c r="A329026" s="27"/>
      <c r="B329026" s="67"/>
      <c r="C329026" s="83"/>
      <c r="D329026" s="85"/>
      <c r="E329026" s="82"/>
      <c r="F329026" s="81"/>
      <c r="G329026" s="86"/>
      <c r="H329026" s="86"/>
      <c r="I329026" s="11"/>
    </row>
    <row r="329030" spans="1:9" s="4" customFormat="1" x14ac:dyDescent="0.2">
      <c r="A329030" s="27"/>
      <c r="B329030" s="67"/>
      <c r="C329030" s="83"/>
      <c r="D329030" s="85"/>
      <c r="E329030" s="82"/>
      <c r="F329030" s="81"/>
      <c r="G329030" s="86"/>
      <c r="H329030" s="86"/>
      <c r="I329030" s="11"/>
    </row>
    <row r="329032" spans="1:9" s="4" customFormat="1" x14ac:dyDescent="0.2">
      <c r="A329032" s="27"/>
      <c r="B329032" s="67"/>
      <c r="C329032" s="83"/>
      <c r="D329032" s="85"/>
      <c r="E329032" s="82"/>
      <c r="F329032" s="81"/>
      <c r="G329032" s="86"/>
      <c r="H329032" s="86"/>
      <c r="I329032" s="11"/>
    </row>
    <row r="329038" spans="1:9" s="4" customFormat="1" x14ac:dyDescent="0.2">
      <c r="A329038" s="27"/>
      <c r="B329038" s="67"/>
      <c r="C329038" s="83"/>
      <c r="D329038" s="85"/>
      <c r="E329038" s="82"/>
      <c r="F329038" s="81"/>
      <c r="G329038" s="86"/>
      <c r="H329038" s="86"/>
      <c r="I329038" s="11"/>
    </row>
    <row r="329042" spans="1:9" s="4" customFormat="1" x14ac:dyDescent="0.2">
      <c r="A329042" s="27"/>
      <c r="B329042" s="67"/>
      <c r="C329042" s="83"/>
      <c r="D329042" s="85"/>
      <c r="E329042" s="82"/>
      <c r="F329042" s="81"/>
      <c r="G329042" s="86"/>
      <c r="H329042" s="86"/>
      <c r="I329042" s="11"/>
    </row>
    <row r="329046" spans="1:9" s="4" customFormat="1" x14ac:dyDescent="0.2">
      <c r="A329046" s="27"/>
      <c r="B329046" s="67"/>
      <c r="C329046" s="83"/>
      <c r="D329046" s="85"/>
      <c r="E329046" s="82"/>
      <c r="F329046" s="81"/>
      <c r="G329046" s="86"/>
      <c r="H329046" s="86"/>
      <c r="I329046" s="11"/>
    </row>
    <row r="329048" spans="1:9" s="4" customFormat="1" x14ac:dyDescent="0.2">
      <c r="A329048" s="27"/>
      <c r="B329048" s="67"/>
      <c r="C329048" s="83"/>
      <c r="D329048" s="85"/>
      <c r="E329048" s="82"/>
      <c r="F329048" s="81"/>
      <c r="G329048" s="86"/>
      <c r="H329048" s="86"/>
      <c r="I329048" s="11"/>
    </row>
    <row r="329054" spans="1:9" s="4" customFormat="1" x14ac:dyDescent="0.2">
      <c r="A329054" s="27"/>
      <c r="B329054" s="67"/>
      <c r="C329054" s="83"/>
      <c r="D329054" s="85"/>
      <c r="E329054" s="82"/>
      <c r="F329054" s="81"/>
      <c r="G329054" s="86"/>
      <c r="H329054" s="86"/>
      <c r="I329054" s="11"/>
    </row>
    <row r="329058" spans="1:9" s="4" customFormat="1" x14ac:dyDescent="0.2">
      <c r="A329058" s="27"/>
      <c r="B329058" s="67"/>
      <c r="C329058" s="83"/>
      <c r="D329058" s="85"/>
      <c r="E329058" s="82"/>
      <c r="F329058" s="81"/>
      <c r="G329058" s="86"/>
      <c r="H329058" s="86"/>
      <c r="I329058" s="11"/>
    </row>
    <row r="329062" spans="1:9" s="4" customFormat="1" x14ac:dyDescent="0.2">
      <c r="A329062" s="27"/>
      <c r="B329062" s="67"/>
      <c r="C329062" s="83"/>
      <c r="D329062" s="85"/>
      <c r="E329062" s="82"/>
      <c r="F329062" s="81"/>
      <c r="G329062" s="86"/>
      <c r="H329062" s="86"/>
      <c r="I329062" s="11"/>
    </row>
    <row r="329064" spans="1:9" s="4" customFormat="1" x14ac:dyDescent="0.2">
      <c r="A329064" s="27"/>
      <c r="B329064" s="67"/>
      <c r="C329064" s="83"/>
      <c r="D329064" s="85"/>
      <c r="E329064" s="82"/>
      <c r="F329064" s="81"/>
      <c r="G329064" s="86"/>
      <c r="H329064" s="86"/>
      <c r="I329064" s="11"/>
    </row>
    <row r="329070" spans="1:9" s="4" customFormat="1" x14ac:dyDescent="0.2">
      <c r="A329070" s="27"/>
      <c r="B329070" s="67"/>
      <c r="C329070" s="83"/>
      <c r="D329070" s="85"/>
      <c r="E329070" s="82"/>
      <c r="F329070" s="81"/>
      <c r="G329070" s="86"/>
      <c r="H329070" s="86"/>
      <c r="I329070" s="11"/>
    </row>
    <row r="329074" spans="1:9" s="4" customFormat="1" x14ac:dyDescent="0.2">
      <c r="A329074" s="27"/>
      <c r="B329074" s="67"/>
      <c r="C329074" s="83"/>
      <c r="D329074" s="85"/>
      <c r="E329074" s="82"/>
      <c r="F329074" s="81"/>
      <c r="G329074" s="86"/>
      <c r="H329074" s="86"/>
      <c r="I329074" s="11"/>
    </row>
    <row r="329078" spans="1:9" s="4" customFormat="1" x14ac:dyDescent="0.2">
      <c r="A329078" s="27"/>
      <c r="B329078" s="67"/>
      <c r="C329078" s="83"/>
      <c r="D329078" s="85"/>
      <c r="E329078" s="82"/>
      <c r="F329078" s="81"/>
      <c r="G329078" s="86"/>
      <c r="H329078" s="86"/>
      <c r="I329078" s="11"/>
    </row>
    <row r="329080" spans="1:9" s="4" customFormat="1" x14ac:dyDescent="0.2">
      <c r="A329080" s="27"/>
      <c r="B329080" s="67"/>
      <c r="C329080" s="83"/>
      <c r="D329080" s="85"/>
      <c r="E329080" s="82"/>
      <c r="F329080" s="81"/>
      <c r="G329080" s="86"/>
      <c r="H329080" s="86"/>
      <c r="I329080" s="11"/>
    </row>
    <row r="329086" spans="1:9" s="4" customFormat="1" x14ac:dyDescent="0.2">
      <c r="A329086" s="27"/>
      <c r="B329086" s="67"/>
      <c r="C329086" s="83"/>
      <c r="D329086" s="85"/>
      <c r="E329086" s="82"/>
      <c r="F329086" s="81"/>
      <c r="G329086" s="86"/>
      <c r="H329086" s="86"/>
      <c r="I329086" s="11"/>
    </row>
    <row r="329090" spans="1:9" s="4" customFormat="1" x14ac:dyDescent="0.2">
      <c r="A329090" s="27"/>
      <c r="B329090" s="67"/>
      <c r="C329090" s="83"/>
      <c r="D329090" s="85"/>
      <c r="E329090" s="82"/>
      <c r="F329090" s="81"/>
      <c r="G329090" s="86"/>
      <c r="H329090" s="86"/>
      <c r="I329090" s="11"/>
    </row>
    <row r="329094" spans="1:9" s="4" customFormat="1" x14ac:dyDescent="0.2">
      <c r="A329094" s="27"/>
      <c r="B329094" s="67"/>
      <c r="C329094" s="83"/>
      <c r="D329094" s="85"/>
      <c r="E329094" s="82"/>
      <c r="F329094" s="81"/>
      <c r="G329094" s="86"/>
      <c r="H329094" s="86"/>
      <c r="I329094" s="11"/>
    </row>
    <row r="329096" spans="1:9" s="4" customFormat="1" x14ac:dyDescent="0.2">
      <c r="A329096" s="27"/>
      <c r="B329096" s="67"/>
      <c r="C329096" s="83"/>
      <c r="D329096" s="85"/>
      <c r="E329096" s="82"/>
      <c r="F329096" s="81"/>
      <c r="G329096" s="86"/>
      <c r="H329096" s="86"/>
      <c r="I329096" s="11"/>
    </row>
    <row r="329102" spans="1:9" s="4" customFormat="1" x14ac:dyDescent="0.2">
      <c r="A329102" s="27"/>
      <c r="B329102" s="67"/>
      <c r="C329102" s="83"/>
      <c r="D329102" s="85"/>
      <c r="E329102" s="82"/>
      <c r="F329102" s="81"/>
      <c r="G329102" s="86"/>
      <c r="H329102" s="86"/>
      <c r="I329102" s="11"/>
    </row>
    <row r="329106" spans="1:9" s="4" customFormat="1" x14ac:dyDescent="0.2">
      <c r="A329106" s="27"/>
      <c r="B329106" s="67"/>
      <c r="C329106" s="83"/>
      <c r="D329106" s="85"/>
      <c r="E329106" s="82"/>
      <c r="F329106" s="81"/>
      <c r="G329106" s="86"/>
      <c r="H329106" s="86"/>
      <c r="I329106" s="11"/>
    </row>
    <row r="329110" spans="1:9" s="4" customFormat="1" x14ac:dyDescent="0.2">
      <c r="A329110" s="27"/>
      <c r="B329110" s="67"/>
      <c r="C329110" s="83"/>
      <c r="D329110" s="85"/>
      <c r="E329110" s="82"/>
      <c r="F329110" s="81"/>
      <c r="G329110" s="86"/>
      <c r="H329110" s="86"/>
      <c r="I329110" s="11"/>
    </row>
    <row r="329112" spans="1:9" s="4" customFormat="1" x14ac:dyDescent="0.2">
      <c r="A329112" s="27"/>
      <c r="B329112" s="67"/>
      <c r="C329112" s="83"/>
      <c r="D329112" s="85"/>
      <c r="E329112" s="82"/>
      <c r="F329112" s="81"/>
      <c r="G329112" s="86"/>
      <c r="H329112" s="86"/>
      <c r="I329112" s="11"/>
    </row>
    <row r="329118" spans="1:9" s="4" customFormat="1" x14ac:dyDescent="0.2">
      <c r="A329118" s="27"/>
      <c r="B329118" s="67"/>
      <c r="C329118" s="83"/>
      <c r="D329118" s="85"/>
      <c r="E329118" s="82"/>
      <c r="F329118" s="81"/>
      <c r="G329118" s="86"/>
      <c r="H329118" s="86"/>
      <c r="I329118" s="11"/>
    </row>
    <row r="329122" spans="1:9" s="4" customFormat="1" x14ac:dyDescent="0.2">
      <c r="A329122" s="27"/>
      <c r="B329122" s="67"/>
      <c r="C329122" s="83"/>
      <c r="D329122" s="85"/>
      <c r="E329122" s="82"/>
      <c r="F329122" s="81"/>
      <c r="G329122" s="86"/>
      <c r="H329122" s="86"/>
      <c r="I329122" s="11"/>
    </row>
    <row r="329126" spans="1:9" s="4" customFormat="1" x14ac:dyDescent="0.2">
      <c r="A329126" s="27"/>
      <c r="B329126" s="67"/>
      <c r="C329126" s="83"/>
      <c r="D329126" s="85"/>
      <c r="E329126" s="82"/>
      <c r="F329126" s="81"/>
      <c r="G329126" s="86"/>
      <c r="H329126" s="86"/>
      <c r="I329126" s="11"/>
    </row>
    <row r="329128" spans="1:9" s="4" customFormat="1" x14ac:dyDescent="0.2">
      <c r="A329128" s="27"/>
      <c r="B329128" s="67"/>
      <c r="C329128" s="83"/>
      <c r="D329128" s="85"/>
      <c r="E329128" s="82"/>
      <c r="F329128" s="81"/>
      <c r="G329128" s="86"/>
      <c r="H329128" s="86"/>
      <c r="I329128" s="11"/>
    </row>
    <row r="329134" spans="1:9" s="4" customFormat="1" x14ac:dyDescent="0.2">
      <c r="A329134" s="27"/>
      <c r="B329134" s="67"/>
      <c r="C329134" s="83"/>
      <c r="D329134" s="85"/>
      <c r="E329134" s="82"/>
      <c r="F329134" s="81"/>
      <c r="G329134" s="86"/>
      <c r="H329134" s="86"/>
      <c r="I329134" s="11"/>
    </row>
    <row r="329138" spans="1:9" s="4" customFormat="1" x14ac:dyDescent="0.2">
      <c r="A329138" s="27"/>
      <c r="B329138" s="67"/>
      <c r="C329138" s="83"/>
      <c r="D329138" s="85"/>
      <c r="E329138" s="82"/>
      <c r="F329138" s="81"/>
      <c r="G329138" s="86"/>
      <c r="H329138" s="86"/>
      <c r="I329138" s="11"/>
    </row>
    <row r="329142" spans="1:9" s="4" customFormat="1" x14ac:dyDescent="0.2">
      <c r="A329142" s="27"/>
      <c r="B329142" s="67"/>
      <c r="C329142" s="83"/>
      <c r="D329142" s="85"/>
      <c r="E329142" s="82"/>
      <c r="F329142" s="81"/>
      <c r="G329142" s="86"/>
      <c r="H329142" s="86"/>
      <c r="I329142" s="11"/>
    </row>
    <row r="329144" spans="1:9" s="4" customFormat="1" x14ac:dyDescent="0.2">
      <c r="A329144" s="27"/>
      <c r="B329144" s="67"/>
      <c r="C329144" s="83"/>
      <c r="D329144" s="85"/>
      <c r="E329144" s="82"/>
      <c r="F329144" s="81"/>
      <c r="G329144" s="86"/>
      <c r="H329144" s="86"/>
      <c r="I329144" s="11"/>
    </row>
    <row r="329150" spans="1:9" s="4" customFormat="1" x14ac:dyDescent="0.2">
      <c r="A329150" s="27"/>
      <c r="B329150" s="67"/>
      <c r="C329150" s="83"/>
      <c r="D329150" s="85"/>
      <c r="E329150" s="82"/>
      <c r="F329150" s="81"/>
      <c r="G329150" s="86"/>
      <c r="H329150" s="86"/>
      <c r="I329150" s="11"/>
    </row>
    <row r="329154" spans="1:9" s="4" customFormat="1" x14ac:dyDescent="0.2">
      <c r="A329154" s="27"/>
      <c r="B329154" s="67"/>
      <c r="C329154" s="83"/>
      <c r="D329154" s="85"/>
      <c r="E329154" s="82"/>
      <c r="F329154" s="81"/>
      <c r="G329154" s="86"/>
      <c r="H329154" s="86"/>
      <c r="I329154" s="11"/>
    </row>
    <row r="329158" spans="1:9" s="4" customFormat="1" x14ac:dyDescent="0.2">
      <c r="A329158" s="27"/>
      <c r="B329158" s="67"/>
      <c r="C329158" s="83"/>
      <c r="D329158" s="85"/>
      <c r="E329158" s="82"/>
      <c r="F329158" s="81"/>
      <c r="G329158" s="86"/>
      <c r="H329158" s="86"/>
      <c r="I329158" s="11"/>
    </row>
    <row r="329160" spans="1:9" s="4" customFormat="1" x14ac:dyDescent="0.2">
      <c r="A329160" s="27"/>
      <c r="B329160" s="67"/>
      <c r="C329160" s="83"/>
      <c r="D329160" s="85"/>
      <c r="E329160" s="82"/>
      <c r="F329160" s="81"/>
      <c r="G329160" s="86"/>
      <c r="H329160" s="86"/>
      <c r="I329160" s="11"/>
    </row>
    <row r="329166" spans="1:9" s="4" customFormat="1" x14ac:dyDescent="0.2">
      <c r="A329166" s="27"/>
      <c r="B329166" s="67"/>
      <c r="C329166" s="83"/>
      <c r="D329166" s="85"/>
      <c r="E329166" s="82"/>
      <c r="F329166" s="81"/>
      <c r="G329166" s="86"/>
      <c r="H329166" s="86"/>
      <c r="I329166" s="11"/>
    </row>
    <row r="329170" spans="1:9" s="4" customFormat="1" x14ac:dyDescent="0.2">
      <c r="A329170" s="27"/>
      <c r="B329170" s="67"/>
      <c r="C329170" s="83"/>
      <c r="D329170" s="85"/>
      <c r="E329170" s="82"/>
      <c r="F329170" s="81"/>
      <c r="G329170" s="86"/>
      <c r="H329170" s="86"/>
      <c r="I329170" s="11"/>
    </row>
    <row r="329174" spans="1:9" s="4" customFormat="1" x14ac:dyDescent="0.2">
      <c r="A329174" s="27"/>
      <c r="B329174" s="67"/>
      <c r="C329174" s="83"/>
      <c r="D329174" s="85"/>
      <c r="E329174" s="82"/>
      <c r="F329174" s="81"/>
      <c r="G329174" s="86"/>
      <c r="H329174" s="86"/>
      <c r="I329174" s="11"/>
    </row>
    <row r="329176" spans="1:9" s="4" customFormat="1" x14ac:dyDescent="0.2">
      <c r="A329176" s="27"/>
      <c r="B329176" s="67"/>
      <c r="C329176" s="83"/>
      <c r="D329176" s="85"/>
      <c r="E329176" s="82"/>
      <c r="F329176" s="81"/>
      <c r="G329176" s="86"/>
      <c r="H329176" s="86"/>
      <c r="I329176" s="11"/>
    </row>
    <row r="329182" spans="1:9" s="4" customFormat="1" x14ac:dyDescent="0.2">
      <c r="A329182" s="27"/>
      <c r="B329182" s="67"/>
      <c r="C329182" s="83"/>
      <c r="D329182" s="85"/>
      <c r="E329182" s="82"/>
      <c r="F329182" s="81"/>
      <c r="G329182" s="86"/>
      <c r="H329182" s="86"/>
      <c r="I329182" s="11"/>
    </row>
    <row r="329186" spans="1:9" s="4" customFormat="1" x14ac:dyDescent="0.2">
      <c r="A329186" s="27"/>
      <c r="B329186" s="67"/>
      <c r="C329186" s="83"/>
      <c r="D329186" s="85"/>
      <c r="E329186" s="82"/>
      <c r="F329186" s="81"/>
      <c r="G329186" s="86"/>
      <c r="H329186" s="86"/>
      <c r="I329186" s="11"/>
    </row>
    <row r="329190" spans="1:9" s="4" customFormat="1" x14ac:dyDescent="0.2">
      <c r="A329190" s="27"/>
      <c r="B329190" s="67"/>
      <c r="C329190" s="83"/>
      <c r="D329190" s="85"/>
      <c r="E329190" s="82"/>
      <c r="F329190" s="81"/>
      <c r="G329190" s="86"/>
      <c r="H329190" s="86"/>
      <c r="I329190" s="11"/>
    </row>
    <row r="329192" spans="1:9" s="4" customFormat="1" x14ac:dyDescent="0.2">
      <c r="A329192" s="27"/>
      <c r="B329192" s="67"/>
      <c r="C329192" s="83"/>
      <c r="D329192" s="85"/>
      <c r="E329192" s="82"/>
      <c r="F329192" s="81"/>
      <c r="G329192" s="86"/>
      <c r="H329192" s="86"/>
      <c r="I329192" s="11"/>
    </row>
    <row r="329198" spans="1:9" s="4" customFormat="1" x14ac:dyDescent="0.2">
      <c r="A329198" s="27"/>
      <c r="B329198" s="67"/>
      <c r="C329198" s="83"/>
      <c r="D329198" s="85"/>
      <c r="E329198" s="82"/>
      <c r="F329198" s="81"/>
      <c r="G329198" s="86"/>
      <c r="H329198" s="86"/>
      <c r="I329198" s="11"/>
    </row>
    <row r="329202" spans="1:9" s="4" customFormat="1" x14ac:dyDescent="0.2">
      <c r="A329202" s="27"/>
      <c r="B329202" s="67"/>
      <c r="C329202" s="83"/>
      <c r="D329202" s="85"/>
      <c r="E329202" s="82"/>
      <c r="F329202" s="81"/>
      <c r="G329202" s="86"/>
      <c r="H329202" s="86"/>
      <c r="I329202" s="11"/>
    </row>
    <row r="329206" spans="1:9" s="4" customFormat="1" x14ac:dyDescent="0.2">
      <c r="A329206" s="27"/>
      <c r="B329206" s="67"/>
      <c r="C329206" s="83"/>
      <c r="D329206" s="85"/>
      <c r="E329206" s="82"/>
      <c r="F329206" s="81"/>
      <c r="G329206" s="86"/>
      <c r="H329206" s="86"/>
      <c r="I329206" s="11"/>
    </row>
    <row r="329208" spans="1:9" s="4" customFormat="1" x14ac:dyDescent="0.2">
      <c r="A329208" s="27"/>
      <c r="B329208" s="67"/>
      <c r="C329208" s="83"/>
      <c r="D329208" s="85"/>
      <c r="E329208" s="82"/>
      <c r="F329208" s="81"/>
      <c r="G329208" s="86"/>
      <c r="H329208" s="86"/>
      <c r="I329208" s="11"/>
    </row>
    <row r="329214" spans="1:9" s="4" customFormat="1" x14ac:dyDescent="0.2">
      <c r="A329214" s="27"/>
      <c r="B329214" s="67"/>
      <c r="C329214" s="83"/>
      <c r="D329214" s="85"/>
      <c r="E329214" s="82"/>
      <c r="F329214" s="81"/>
      <c r="G329214" s="86"/>
      <c r="H329214" s="86"/>
      <c r="I329214" s="11"/>
    </row>
    <row r="329218" spans="1:9" s="4" customFormat="1" x14ac:dyDescent="0.2">
      <c r="A329218" s="27"/>
      <c r="B329218" s="67"/>
      <c r="C329218" s="83"/>
      <c r="D329218" s="85"/>
      <c r="E329218" s="82"/>
      <c r="F329218" s="81"/>
      <c r="G329218" s="86"/>
      <c r="H329218" s="86"/>
      <c r="I329218" s="11"/>
    </row>
    <row r="329222" spans="1:9" s="4" customFormat="1" x14ac:dyDescent="0.2">
      <c r="A329222" s="27"/>
      <c r="B329222" s="67"/>
      <c r="C329222" s="83"/>
      <c r="D329222" s="85"/>
      <c r="E329222" s="82"/>
      <c r="F329222" s="81"/>
      <c r="G329222" s="86"/>
      <c r="H329222" s="86"/>
      <c r="I329222" s="11"/>
    </row>
    <row r="329224" spans="1:9" s="4" customFormat="1" x14ac:dyDescent="0.2">
      <c r="A329224" s="27"/>
      <c r="B329224" s="67"/>
      <c r="C329224" s="83"/>
      <c r="D329224" s="85"/>
      <c r="E329224" s="82"/>
      <c r="F329224" s="81"/>
      <c r="G329224" s="86"/>
      <c r="H329224" s="86"/>
      <c r="I329224" s="11"/>
    </row>
    <row r="329230" spans="1:9" s="4" customFormat="1" x14ac:dyDescent="0.2">
      <c r="A329230" s="27"/>
      <c r="B329230" s="67"/>
      <c r="C329230" s="83"/>
      <c r="D329230" s="85"/>
      <c r="E329230" s="82"/>
      <c r="F329230" s="81"/>
      <c r="G329230" s="86"/>
      <c r="H329230" s="86"/>
      <c r="I329230" s="11"/>
    </row>
    <row r="329234" spans="1:9" s="4" customFormat="1" x14ac:dyDescent="0.2">
      <c r="A329234" s="27"/>
      <c r="B329234" s="67"/>
      <c r="C329234" s="83"/>
      <c r="D329234" s="85"/>
      <c r="E329234" s="82"/>
      <c r="F329234" s="81"/>
      <c r="G329234" s="86"/>
      <c r="H329234" s="86"/>
      <c r="I329234" s="11"/>
    </row>
    <row r="329238" spans="1:9" s="4" customFormat="1" x14ac:dyDescent="0.2">
      <c r="A329238" s="27"/>
      <c r="B329238" s="67"/>
      <c r="C329238" s="83"/>
      <c r="D329238" s="85"/>
      <c r="E329238" s="82"/>
      <c r="F329238" s="81"/>
      <c r="G329238" s="86"/>
      <c r="H329238" s="86"/>
      <c r="I329238" s="11"/>
    </row>
    <row r="329240" spans="1:9" s="4" customFormat="1" x14ac:dyDescent="0.2">
      <c r="A329240" s="27"/>
      <c r="B329240" s="67"/>
      <c r="C329240" s="83"/>
      <c r="D329240" s="85"/>
      <c r="E329240" s="82"/>
      <c r="F329240" s="81"/>
      <c r="G329240" s="86"/>
      <c r="H329240" s="86"/>
      <c r="I329240" s="11"/>
    </row>
    <row r="329246" spans="1:9" s="4" customFormat="1" x14ac:dyDescent="0.2">
      <c r="A329246" s="27"/>
      <c r="B329246" s="67"/>
      <c r="C329246" s="83"/>
      <c r="D329246" s="85"/>
      <c r="E329246" s="82"/>
      <c r="F329246" s="81"/>
      <c r="G329246" s="86"/>
      <c r="H329246" s="86"/>
      <c r="I329246" s="11"/>
    </row>
    <row r="329250" spans="1:9" s="4" customFormat="1" x14ac:dyDescent="0.2">
      <c r="A329250" s="27"/>
      <c r="B329250" s="67"/>
      <c r="C329250" s="83"/>
      <c r="D329250" s="85"/>
      <c r="E329250" s="82"/>
      <c r="F329250" s="81"/>
      <c r="G329250" s="86"/>
      <c r="H329250" s="86"/>
      <c r="I329250" s="11"/>
    </row>
    <row r="329254" spans="1:9" s="4" customFormat="1" x14ac:dyDescent="0.2">
      <c r="A329254" s="27"/>
      <c r="B329254" s="67"/>
      <c r="C329254" s="83"/>
      <c r="D329254" s="85"/>
      <c r="E329254" s="82"/>
      <c r="F329254" s="81"/>
      <c r="G329254" s="86"/>
      <c r="H329254" s="86"/>
      <c r="I329254" s="11"/>
    </row>
    <row r="329256" spans="1:9" s="4" customFormat="1" x14ac:dyDescent="0.2">
      <c r="A329256" s="27"/>
      <c r="B329256" s="67"/>
      <c r="C329256" s="83"/>
      <c r="D329256" s="85"/>
      <c r="E329256" s="82"/>
      <c r="F329256" s="81"/>
      <c r="G329256" s="86"/>
      <c r="H329256" s="86"/>
      <c r="I329256" s="11"/>
    </row>
    <row r="329262" spans="1:9" s="4" customFormat="1" x14ac:dyDescent="0.2">
      <c r="A329262" s="27"/>
      <c r="B329262" s="67"/>
      <c r="C329262" s="83"/>
      <c r="D329262" s="85"/>
      <c r="E329262" s="82"/>
      <c r="F329262" s="81"/>
      <c r="G329262" s="86"/>
      <c r="H329262" s="86"/>
      <c r="I329262" s="11"/>
    </row>
    <row r="329266" spans="1:9" s="4" customFormat="1" x14ac:dyDescent="0.2">
      <c r="A329266" s="27"/>
      <c r="B329266" s="67"/>
      <c r="C329266" s="83"/>
      <c r="D329266" s="85"/>
      <c r="E329266" s="82"/>
      <c r="F329266" s="81"/>
      <c r="G329266" s="86"/>
      <c r="H329266" s="86"/>
      <c r="I329266" s="11"/>
    </row>
    <row r="329270" spans="1:9" s="4" customFormat="1" x14ac:dyDescent="0.2">
      <c r="A329270" s="27"/>
      <c r="B329270" s="67"/>
      <c r="C329270" s="83"/>
      <c r="D329270" s="85"/>
      <c r="E329270" s="82"/>
      <c r="F329270" s="81"/>
      <c r="G329270" s="86"/>
      <c r="H329270" s="86"/>
      <c r="I329270" s="11"/>
    </row>
    <row r="329272" spans="1:9" s="4" customFormat="1" x14ac:dyDescent="0.2">
      <c r="A329272" s="27"/>
      <c r="B329272" s="67"/>
      <c r="C329272" s="83"/>
      <c r="D329272" s="85"/>
      <c r="E329272" s="82"/>
      <c r="F329272" s="81"/>
      <c r="G329272" s="86"/>
      <c r="H329272" s="86"/>
      <c r="I329272" s="11"/>
    </row>
    <row r="329278" spans="1:9" s="4" customFormat="1" x14ac:dyDescent="0.2">
      <c r="A329278" s="27"/>
      <c r="B329278" s="67"/>
      <c r="C329278" s="83"/>
      <c r="D329278" s="85"/>
      <c r="E329278" s="82"/>
      <c r="F329278" s="81"/>
      <c r="G329278" s="86"/>
      <c r="H329278" s="86"/>
      <c r="I329278" s="11"/>
    </row>
    <row r="329282" spans="1:9" s="4" customFormat="1" x14ac:dyDescent="0.2">
      <c r="A329282" s="27"/>
      <c r="B329282" s="67"/>
      <c r="C329282" s="83"/>
      <c r="D329282" s="85"/>
      <c r="E329282" s="82"/>
      <c r="F329282" s="81"/>
      <c r="G329282" s="86"/>
      <c r="H329282" s="86"/>
      <c r="I329282" s="11"/>
    </row>
    <row r="329286" spans="1:9" s="4" customFormat="1" x14ac:dyDescent="0.2">
      <c r="A329286" s="27"/>
      <c r="B329286" s="67"/>
      <c r="C329286" s="83"/>
      <c r="D329286" s="85"/>
      <c r="E329286" s="82"/>
      <c r="F329286" s="81"/>
      <c r="G329286" s="86"/>
      <c r="H329286" s="86"/>
      <c r="I329286" s="11"/>
    </row>
    <row r="329288" spans="1:9" s="4" customFormat="1" x14ac:dyDescent="0.2">
      <c r="A329288" s="27"/>
      <c r="B329288" s="67"/>
      <c r="C329288" s="83"/>
      <c r="D329288" s="85"/>
      <c r="E329288" s="82"/>
      <c r="F329288" s="81"/>
      <c r="G329288" s="86"/>
      <c r="H329288" s="86"/>
      <c r="I329288" s="11"/>
    </row>
    <row r="329294" spans="1:9" s="4" customFormat="1" x14ac:dyDescent="0.2">
      <c r="A329294" s="27"/>
      <c r="B329294" s="67"/>
      <c r="C329294" s="83"/>
      <c r="D329294" s="85"/>
      <c r="E329294" s="82"/>
      <c r="F329294" s="81"/>
      <c r="G329294" s="86"/>
      <c r="H329294" s="86"/>
      <c r="I329294" s="11"/>
    </row>
    <row r="329298" spans="1:9" s="4" customFormat="1" x14ac:dyDescent="0.2">
      <c r="A329298" s="27"/>
      <c r="B329298" s="67"/>
      <c r="C329298" s="83"/>
      <c r="D329298" s="85"/>
      <c r="E329298" s="82"/>
      <c r="F329298" s="81"/>
      <c r="G329298" s="86"/>
      <c r="H329298" s="86"/>
      <c r="I329298" s="11"/>
    </row>
    <row r="329302" spans="1:9" s="4" customFormat="1" x14ac:dyDescent="0.2">
      <c r="A329302" s="27"/>
      <c r="B329302" s="67"/>
      <c r="C329302" s="83"/>
      <c r="D329302" s="85"/>
      <c r="E329302" s="82"/>
      <c r="F329302" s="81"/>
      <c r="G329302" s="86"/>
      <c r="H329302" s="86"/>
      <c r="I329302" s="11"/>
    </row>
    <row r="329304" spans="1:9" s="4" customFormat="1" x14ac:dyDescent="0.2">
      <c r="A329304" s="27"/>
      <c r="B329304" s="67"/>
      <c r="C329304" s="83"/>
      <c r="D329304" s="85"/>
      <c r="E329304" s="82"/>
      <c r="F329304" s="81"/>
      <c r="G329304" s="86"/>
      <c r="H329304" s="86"/>
      <c r="I329304" s="11"/>
    </row>
    <row r="329310" spans="1:9" s="4" customFormat="1" x14ac:dyDescent="0.2">
      <c r="A329310" s="27"/>
      <c r="B329310" s="67"/>
      <c r="C329310" s="83"/>
      <c r="D329310" s="85"/>
      <c r="E329310" s="82"/>
      <c r="F329310" s="81"/>
      <c r="G329310" s="86"/>
      <c r="H329310" s="86"/>
      <c r="I329310" s="11"/>
    </row>
    <row r="329314" spans="1:9" s="4" customFormat="1" x14ac:dyDescent="0.2">
      <c r="A329314" s="27"/>
      <c r="B329314" s="67"/>
      <c r="C329314" s="83"/>
      <c r="D329314" s="85"/>
      <c r="E329314" s="82"/>
      <c r="F329314" s="81"/>
      <c r="G329314" s="86"/>
      <c r="H329314" s="86"/>
      <c r="I329314" s="11"/>
    </row>
    <row r="329318" spans="1:9" s="4" customFormat="1" x14ac:dyDescent="0.2">
      <c r="A329318" s="27"/>
      <c r="B329318" s="67"/>
      <c r="C329318" s="83"/>
      <c r="D329318" s="85"/>
      <c r="E329318" s="82"/>
      <c r="F329318" s="81"/>
      <c r="G329318" s="86"/>
      <c r="H329318" s="86"/>
      <c r="I329318" s="11"/>
    </row>
    <row r="329320" spans="1:9" s="4" customFormat="1" x14ac:dyDescent="0.2">
      <c r="A329320" s="27"/>
      <c r="B329320" s="67"/>
      <c r="C329320" s="83"/>
      <c r="D329320" s="85"/>
      <c r="E329320" s="82"/>
      <c r="F329320" s="81"/>
      <c r="G329320" s="86"/>
      <c r="H329320" s="86"/>
      <c r="I329320" s="11"/>
    </row>
    <row r="329326" spans="1:9" s="4" customFormat="1" x14ac:dyDescent="0.2">
      <c r="A329326" s="27"/>
      <c r="B329326" s="67"/>
      <c r="C329326" s="83"/>
      <c r="D329326" s="85"/>
      <c r="E329326" s="82"/>
      <c r="F329326" s="81"/>
      <c r="G329326" s="86"/>
      <c r="H329326" s="86"/>
      <c r="I329326" s="11"/>
    </row>
    <row r="329330" spans="1:9" s="4" customFormat="1" x14ac:dyDescent="0.2">
      <c r="A329330" s="27"/>
      <c r="B329330" s="67"/>
      <c r="C329330" s="83"/>
      <c r="D329330" s="85"/>
      <c r="E329330" s="82"/>
      <c r="F329330" s="81"/>
      <c r="G329330" s="86"/>
      <c r="H329330" s="86"/>
      <c r="I329330" s="11"/>
    </row>
    <row r="329334" spans="1:9" s="4" customFormat="1" x14ac:dyDescent="0.2">
      <c r="A329334" s="27"/>
      <c r="B329334" s="67"/>
      <c r="C329334" s="83"/>
      <c r="D329334" s="85"/>
      <c r="E329334" s="82"/>
      <c r="F329334" s="81"/>
      <c r="G329334" s="86"/>
      <c r="H329334" s="86"/>
      <c r="I329334" s="11"/>
    </row>
    <row r="329336" spans="1:9" s="4" customFormat="1" x14ac:dyDescent="0.2">
      <c r="A329336" s="27"/>
      <c r="B329336" s="67"/>
      <c r="C329336" s="83"/>
      <c r="D329336" s="85"/>
      <c r="E329336" s="82"/>
      <c r="F329336" s="81"/>
      <c r="G329336" s="86"/>
      <c r="H329336" s="86"/>
      <c r="I329336" s="11"/>
    </row>
    <row r="329342" spans="1:9" s="4" customFormat="1" x14ac:dyDescent="0.2">
      <c r="A329342" s="27"/>
      <c r="B329342" s="67"/>
      <c r="C329342" s="83"/>
      <c r="D329342" s="85"/>
      <c r="E329342" s="82"/>
      <c r="F329342" s="81"/>
      <c r="G329342" s="86"/>
      <c r="H329342" s="86"/>
      <c r="I329342" s="11"/>
    </row>
    <row r="329346" spans="1:9" s="4" customFormat="1" x14ac:dyDescent="0.2">
      <c r="A329346" s="27"/>
      <c r="B329346" s="67"/>
      <c r="C329346" s="83"/>
      <c r="D329346" s="85"/>
      <c r="E329346" s="82"/>
      <c r="F329346" s="81"/>
      <c r="G329346" s="86"/>
      <c r="H329346" s="86"/>
      <c r="I329346" s="11"/>
    </row>
    <row r="329350" spans="1:9" s="4" customFormat="1" x14ac:dyDescent="0.2">
      <c r="A329350" s="27"/>
      <c r="B329350" s="67"/>
      <c r="C329350" s="83"/>
      <c r="D329350" s="85"/>
      <c r="E329350" s="82"/>
      <c r="F329350" s="81"/>
      <c r="G329350" s="86"/>
      <c r="H329350" s="86"/>
      <c r="I329350" s="11"/>
    </row>
    <row r="329352" spans="1:9" s="4" customFormat="1" x14ac:dyDescent="0.2">
      <c r="A329352" s="27"/>
      <c r="B329352" s="67"/>
      <c r="C329352" s="83"/>
      <c r="D329352" s="85"/>
      <c r="E329352" s="82"/>
      <c r="F329352" s="81"/>
      <c r="G329352" s="86"/>
      <c r="H329352" s="86"/>
      <c r="I329352" s="11"/>
    </row>
    <row r="329358" spans="1:9" s="4" customFormat="1" x14ac:dyDescent="0.2">
      <c r="A329358" s="27"/>
      <c r="B329358" s="67"/>
      <c r="C329358" s="83"/>
      <c r="D329358" s="85"/>
      <c r="E329358" s="82"/>
      <c r="F329358" s="81"/>
      <c r="G329358" s="86"/>
      <c r="H329358" s="86"/>
      <c r="I329358" s="11"/>
    </row>
    <row r="329362" spans="1:9" s="4" customFormat="1" x14ac:dyDescent="0.2">
      <c r="A329362" s="27"/>
      <c r="B329362" s="67"/>
      <c r="C329362" s="83"/>
      <c r="D329362" s="85"/>
      <c r="E329362" s="82"/>
      <c r="F329362" s="81"/>
      <c r="G329362" s="86"/>
      <c r="H329362" s="86"/>
      <c r="I329362" s="11"/>
    </row>
    <row r="329366" spans="1:9" s="4" customFormat="1" x14ac:dyDescent="0.2">
      <c r="A329366" s="27"/>
      <c r="B329366" s="67"/>
      <c r="C329366" s="83"/>
      <c r="D329366" s="85"/>
      <c r="E329366" s="82"/>
      <c r="F329366" s="81"/>
      <c r="G329366" s="86"/>
      <c r="H329366" s="86"/>
      <c r="I329366" s="11"/>
    </row>
    <row r="329368" spans="1:9" s="4" customFormat="1" x14ac:dyDescent="0.2">
      <c r="A329368" s="27"/>
      <c r="B329368" s="67"/>
      <c r="C329368" s="83"/>
      <c r="D329368" s="85"/>
      <c r="E329368" s="82"/>
      <c r="F329368" s="81"/>
      <c r="G329368" s="86"/>
      <c r="H329368" s="86"/>
      <c r="I329368" s="11"/>
    </row>
    <row r="329374" spans="1:9" s="4" customFormat="1" x14ac:dyDescent="0.2">
      <c r="A329374" s="27"/>
      <c r="B329374" s="67"/>
      <c r="C329374" s="83"/>
      <c r="D329374" s="85"/>
      <c r="E329374" s="82"/>
      <c r="F329374" s="81"/>
      <c r="G329374" s="86"/>
      <c r="H329374" s="86"/>
      <c r="I329374" s="11"/>
    </row>
    <row r="329378" spans="1:9" s="4" customFormat="1" x14ac:dyDescent="0.2">
      <c r="A329378" s="27"/>
      <c r="B329378" s="67"/>
      <c r="C329378" s="83"/>
      <c r="D329378" s="85"/>
      <c r="E329378" s="82"/>
      <c r="F329378" s="81"/>
      <c r="G329378" s="86"/>
      <c r="H329378" s="86"/>
      <c r="I329378" s="11"/>
    </row>
    <row r="329382" spans="1:9" s="4" customFormat="1" x14ac:dyDescent="0.2">
      <c r="A329382" s="27"/>
      <c r="B329382" s="67"/>
      <c r="C329382" s="83"/>
      <c r="D329382" s="85"/>
      <c r="E329382" s="82"/>
      <c r="F329382" s="81"/>
      <c r="G329382" s="86"/>
      <c r="H329382" s="86"/>
      <c r="I329382" s="11"/>
    </row>
    <row r="329384" spans="1:9" s="4" customFormat="1" x14ac:dyDescent="0.2">
      <c r="A329384" s="27"/>
      <c r="B329384" s="67"/>
      <c r="C329384" s="83"/>
      <c r="D329384" s="85"/>
      <c r="E329384" s="82"/>
      <c r="F329384" s="81"/>
      <c r="G329384" s="86"/>
      <c r="H329384" s="86"/>
      <c r="I329384" s="11"/>
    </row>
    <row r="329390" spans="1:9" s="4" customFormat="1" x14ac:dyDescent="0.2">
      <c r="A329390" s="27"/>
      <c r="B329390" s="67"/>
      <c r="C329390" s="83"/>
      <c r="D329390" s="85"/>
      <c r="E329390" s="82"/>
      <c r="F329390" s="81"/>
      <c r="G329390" s="86"/>
      <c r="H329390" s="86"/>
      <c r="I329390" s="11"/>
    </row>
    <row r="329394" spans="1:9" s="4" customFormat="1" x14ac:dyDescent="0.2">
      <c r="A329394" s="27"/>
      <c r="B329394" s="67"/>
      <c r="C329394" s="83"/>
      <c r="D329394" s="85"/>
      <c r="E329394" s="82"/>
      <c r="F329394" s="81"/>
      <c r="G329394" s="86"/>
      <c r="H329394" s="86"/>
      <c r="I329394" s="11"/>
    </row>
    <row r="329398" spans="1:9" s="4" customFormat="1" x14ac:dyDescent="0.2">
      <c r="A329398" s="27"/>
      <c r="B329398" s="67"/>
      <c r="C329398" s="83"/>
      <c r="D329398" s="85"/>
      <c r="E329398" s="82"/>
      <c r="F329398" s="81"/>
      <c r="G329398" s="86"/>
      <c r="H329398" s="86"/>
      <c r="I329398" s="11"/>
    </row>
    <row r="329400" spans="1:9" s="4" customFormat="1" x14ac:dyDescent="0.2">
      <c r="A329400" s="27"/>
      <c r="B329400" s="67"/>
      <c r="C329400" s="83"/>
      <c r="D329400" s="85"/>
      <c r="E329400" s="82"/>
      <c r="F329400" s="81"/>
      <c r="G329400" s="86"/>
      <c r="H329400" s="86"/>
      <c r="I329400" s="11"/>
    </row>
    <row r="329406" spans="1:9" s="4" customFormat="1" x14ac:dyDescent="0.2">
      <c r="A329406" s="27"/>
      <c r="B329406" s="67"/>
      <c r="C329406" s="83"/>
      <c r="D329406" s="85"/>
      <c r="E329406" s="82"/>
      <c r="F329406" s="81"/>
      <c r="G329406" s="86"/>
      <c r="H329406" s="86"/>
      <c r="I329406" s="11"/>
    </row>
    <row r="329410" spans="1:9" s="4" customFormat="1" x14ac:dyDescent="0.2">
      <c r="A329410" s="27"/>
      <c r="B329410" s="67"/>
      <c r="C329410" s="83"/>
      <c r="D329410" s="85"/>
      <c r="E329410" s="82"/>
      <c r="F329410" s="81"/>
      <c r="G329410" s="86"/>
      <c r="H329410" s="86"/>
      <c r="I329410" s="11"/>
    </row>
    <row r="329414" spans="1:9" s="4" customFormat="1" x14ac:dyDescent="0.2">
      <c r="A329414" s="27"/>
      <c r="B329414" s="67"/>
      <c r="C329414" s="83"/>
      <c r="D329414" s="85"/>
      <c r="E329414" s="82"/>
      <c r="F329414" s="81"/>
      <c r="G329414" s="86"/>
      <c r="H329414" s="86"/>
      <c r="I329414" s="11"/>
    </row>
    <row r="329416" spans="1:9" s="4" customFormat="1" x14ac:dyDescent="0.2">
      <c r="A329416" s="27"/>
      <c r="B329416" s="67"/>
      <c r="C329416" s="83"/>
      <c r="D329416" s="85"/>
      <c r="E329416" s="82"/>
      <c r="F329416" s="81"/>
      <c r="G329416" s="86"/>
      <c r="H329416" s="86"/>
      <c r="I329416" s="11"/>
    </row>
    <row r="329422" spans="1:9" s="4" customFormat="1" x14ac:dyDescent="0.2">
      <c r="A329422" s="27"/>
      <c r="B329422" s="67"/>
      <c r="C329422" s="83"/>
      <c r="D329422" s="85"/>
      <c r="E329422" s="82"/>
      <c r="F329422" s="81"/>
      <c r="G329422" s="86"/>
      <c r="H329422" s="86"/>
      <c r="I329422" s="11"/>
    </row>
    <row r="329426" spans="1:9" s="4" customFormat="1" x14ac:dyDescent="0.2">
      <c r="A329426" s="27"/>
      <c r="B329426" s="67"/>
      <c r="C329426" s="83"/>
      <c r="D329426" s="85"/>
      <c r="E329426" s="82"/>
      <c r="F329426" s="81"/>
      <c r="G329426" s="86"/>
      <c r="H329426" s="86"/>
      <c r="I329426" s="11"/>
    </row>
    <row r="329430" spans="1:9" s="4" customFormat="1" x14ac:dyDescent="0.2">
      <c r="A329430" s="27"/>
      <c r="B329430" s="67"/>
      <c r="C329430" s="83"/>
      <c r="D329430" s="85"/>
      <c r="E329430" s="82"/>
      <c r="F329430" s="81"/>
      <c r="G329430" s="86"/>
      <c r="H329430" s="86"/>
      <c r="I329430" s="11"/>
    </row>
    <row r="329432" spans="1:9" s="4" customFormat="1" x14ac:dyDescent="0.2">
      <c r="A329432" s="27"/>
      <c r="B329432" s="67"/>
      <c r="C329432" s="83"/>
      <c r="D329432" s="85"/>
      <c r="E329432" s="82"/>
      <c r="F329432" s="81"/>
      <c r="G329432" s="86"/>
      <c r="H329432" s="86"/>
      <c r="I329432" s="11"/>
    </row>
    <row r="329438" spans="1:9" s="4" customFormat="1" x14ac:dyDescent="0.2">
      <c r="A329438" s="27"/>
      <c r="B329438" s="67"/>
      <c r="C329438" s="83"/>
      <c r="D329438" s="85"/>
      <c r="E329438" s="82"/>
      <c r="F329438" s="81"/>
      <c r="G329438" s="86"/>
      <c r="H329438" s="86"/>
      <c r="I329438" s="11"/>
    </row>
    <row r="329442" spans="1:9" s="4" customFormat="1" x14ac:dyDescent="0.2">
      <c r="A329442" s="27"/>
      <c r="B329442" s="67"/>
      <c r="C329442" s="83"/>
      <c r="D329442" s="85"/>
      <c r="E329442" s="82"/>
      <c r="F329442" s="81"/>
      <c r="G329442" s="86"/>
      <c r="H329442" s="86"/>
      <c r="I329442" s="11"/>
    </row>
    <row r="329446" spans="1:9" s="4" customFormat="1" x14ac:dyDescent="0.2">
      <c r="A329446" s="27"/>
      <c r="B329446" s="67"/>
      <c r="C329446" s="83"/>
      <c r="D329446" s="85"/>
      <c r="E329446" s="82"/>
      <c r="F329446" s="81"/>
      <c r="G329446" s="86"/>
      <c r="H329446" s="86"/>
      <c r="I329446" s="11"/>
    </row>
    <row r="329448" spans="1:9" s="4" customFormat="1" x14ac:dyDescent="0.2">
      <c r="A329448" s="27"/>
      <c r="B329448" s="67"/>
      <c r="C329448" s="83"/>
      <c r="D329448" s="85"/>
      <c r="E329448" s="82"/>
      <c r="F329448" s="81"/>
      <c r="G329448" s="86"/>
      <c r="H329448" s="86"/>
      <c r="I329448" s="11"/>
    </row>
    <row r="329454" spans="1:9" s="4" customFormat="1" x14ac:dyDescent="0.2">
      <c r="A329454" s="27"/>
      <c r="B329454" s="67"/>
      <c r="C329454" s="83"/>
      <c r="D329454" s="85"/>
      <c r="E329454" s="82"/>
      <c r="F329454" s="81"/>
      <c r="G329454" s="86"/>
      <c r="H329454" s="86"/>
      <c r="I329454" s="11"/>
    </row>
    <row r="329458" spans="1:9" s="4" customFormat="1" x14ac:dyDescent="0.2">
      <c r="A329458" s="27"/>
      <c r="B329458" s="67"/>
      <c r="C329458" s="83"/>
      <c r="D329458" s="85"/>
      <c r="E329458" s="82"/>
      <c r="F329458" s="81"/>
      <c r="G329458" s="86"/>
      <c r="H329458" s="86"/>
      <c r="I329458" s="11"/>
    </row>
    <row r="329462" spans="1:9" s="4" customFormat="1" x14ac:dyDescent="0.2">
      <c r="A329462" s="27"/>
      <c r="B329462" s="67"/>
      <c r="C329462" s="83"/>
      <c r="D329462" s="85"/>
      <c r="E329462" s="82"/>
      <c r="F329462" s="81"/>
      <c r="G329462" s="86"/>
      <c r="H329462" s="86"/>
      <c r="I329462" s="11"/>
    </row>
    <row r="329464" spans="1:9" s="4" customFormat="1" x14ac:dyDescent="0.2">
      <c r="A329464" s="27"/>
      <c r="B329464" s="67"/>
      <c r="C329464" s="83"/>
      <c r="D329464" s="85"/>
      <c r="E329464" s="82"/>
      <c r="F329464" s="81"/>
      <c r="G329464" s="86"/>
      <c r="H329464" s="86"/>
      <c r="I329464" s="11"/>
    </row>
    <row r="329470" spans="1:9" s="4" customFormat="1" x14ac:dyDescent="0.2">
      <c r="A329470" s="27"/>
      <c r="B329470" s="67"/>
      <c r="C329470" s="83"/>
      <c r="D329470" s="85"/>
      <c r="E329470" s="82"/>
      <c r="F329470" s="81"/>
      <c r="G329470" s="86"/>
      <c r="H329470" s="86"/>
      <c r="I329470" s="11"/>
    </row>
    <row r="329474" spans="1:9" s="4" customFormat="1" x14ac:dyDescent="0.2">
      <c r="A329474" s="27"/>
      <c r="B329474" s="67"/>
      <c r="C329474" s="83"/>
      <c r="D329474" s="85"/>
      <c r="E329474" s="82"/>
      <c r="F329474" s="81"/>
      <c r="G329474" s="86"/>
      <c r="H329474" s="86"/>
      <c r="I329474" s="11"/>
    </row>
    <row r="329478" spans="1:9" s="4" customFormat="1" x14ac:dyDescent="0.2">
      <c r="A329478" s="27"/>
      <c r="B329478" s="67"/>
      <c r="C329478" s="83"/>
      <c r="D329478" s="85"/>
      <c r="E329478" s="82"/>
      <c r="F329478" s="81"/>
      <c r="G329478" s="86"/>
      <c r="H329478" s="86"/>
      <c r="I329478" s="11"/>
    </row>
    <row r="329480" spans="1:9" s="4" customFormat="1" x14ac:dyDescent="0.2">
      <c r="A329480" s="27"/>
      <c r="B329480" s="67"/>
      <c r="C329480" s="83"/>
      <c r="D329480" s="85"/>
      <c r="E329480" s="82"/>
      <c r="F329480" s="81"/>
      <c r="G329480" s="86"/>
      <c r="H329480" s="86"/>
      <c r="I329480" s="11"/>
    </row>
    <row r="329486" spans="1:9" s="4" customFormat="1" x14ac:dyDescent="0.2">
      <c r="A329486" s="27"/>
      <c r="B329486" s="67"/>
      <c r="C329486" s="83"/>
      <c r="D329486" s="85"/>
      <c r="E329486" s="82"/>
      <c r="F329486" s="81"/>
      <c r="G329486" s="86"/>
      <c r="H329486" s="86"/>
      <c r="I329486" s="11"/>
    </row>
    <row r="329490" spans="1:9" s="4" customFormat="1" x14ac:dyDescent="0.2">
      <c r="A329490" s="27"/>
      <c r="B329490" s="67"/>
      <c r="C329490" s="83"/>
      <c r="D329490" s="85"/>
      <c r="E329490" s="82"/>
      <c r="F329490" s="81"/>
      <c r="G329490" s="86"/>
      <c r="H329490" s="86"/>
      <c r="I329490" s="11"/>
    </row>
    <row r="329494" spans="1:9" s="4" customFormat="1" x14ac:dyDescent="0.2">
      <c r="A329494" s="27"/>
      <c r="B329494" s="67"/>
      <c r="C329494" s="83"/>
      <c r="D329494" s="85"/>
      <c r="E329494" s="82"/>
      <c r="F329494" s="81"/>
      <c r="G329494" s="86"/>
      <c r="H329494" s="86"/>
      <c r="I329494" s="11"/>
    </row>
    <row r="329496" spans="1:9" s="4" customFormat="1" x14ac:dyDescent="0.2">
      <c r="A329496" s="27"/>
      <c r="B329496" s="67"/>
      <c r="C329496" s="83"/>
      <c r="D329496" s="85"/>
      <c r="E329496" s="82"/>
      <c r="F329496" s="81"/>
      <c r="G329496" s="86"/>
      <c r="H329496" s="86"/>
      <c r="I329496" s="11"/>
    </row>
    <row r="329502" spans="1:9" s="4" customFormat="1" x14ac:dyDescent="0.2">
      <c r="A329502" s="27"/>
      <c r="B329502" s="67"/>
      <c r="C329502" s="83"/>
      <c r="D329502" s="85"/>
      <c r="E329502" s="82"/>
      <c r="F329502" s="81"/>
      <c r="G329502" s="86"/>
      <c r="H329502" s="86"/>
      <c r="I329502" s="11"/>
    </row>
    <row r="329506" spans="1:9" s="4" customFormat="1" x14ac:dyDescent="0.2">
      <c r="A329506" s="27"/>
      <c r="B329506" s="67"/>
      <c r="C329506" s="83"/>
      <c r="D329506" s="85"/>
      <c r="E329506" s="82"/>
      <c r="F329506" s="81"/>
      <c r="G329506" s="86"/>
      <c r="H329506" s="86"/>
      <c r="I329506" s="11"/>
    </row>
    <row r="329510" spans="1:9" s="4" customFormat="1" x14ac:dyDescent="0.2">
      <c r="A329510" s="27"/>
      <c r="B329510" s="67"/>
      <c r="C329510" s="83"/>
      <c r="D329510" s="85"/>
      <c r="E329510" s="82"/>
      <c r="F329510" s="81"/>
      <c r="G329510" s="86"/>
      <c r="H329510" s="86"/>
      <c r="I329510" s="11"/>
    </row>
    <row r="329512" spans="1:9" s="4" customFormat="1" x14ac:dyDescent="0.2">
      <c r="A329512" s="27"/>
      <c r="B329512" s="67"/>
      <c r="C329512" s="83"/>
      <c r="D329512" s="85"/>
      <c r="E329512" s="82"/>
      <c r="F329512" s="81"/>
      <c r="G329512" s="86"/>
      <c r="H329512" s="86"/>
      <c r="I329512" s="11"/>
    </row>
    <row r="329518" spans="1:9" s="4" customFormat="1" x14ac:dyDescent="0.2">
      <c r="A329518" s="27"/>
      <c r="B329518" s="67"/>
      <c r="C329518" s="83"/>
      <c r="D329518" s="85"/>
      <c r="E329518" s="82"/>
      <c r="F329518" s="81"/>
      <c r="G329518" s="86"/>
      <c r="H329518" s="86"/>
      <c r="I329518" s="11"/>
    </row>
    <row r="329522" spans="1:9" s="4" customFormat="1" x14ac:dyDescent="0.2">
      <c r="A329522" s="27"/>
      <c r="B329522" s="67"/>
      <c r="C329522" s="83"/>
      <c r="D329522" s="85"/>
      <c r="E329522" s="82"/>
      <c r="F329522" s="81"/>
      <c r="G329522" s="86"/>
      <c r="H329522" s="86"/>
      <c r="I329522" s="11"/>
    </row>
    <row r="329526" spans="1:9" s="4" customFormat="1" x14ac:dyDescent="0.2">
      <c r="A329526" s="27"/>
      <c r="B329526" s="67"/>
      <c r="C329526" s="83"/>
      <c r="D329526" s="85"/>
      <c r="E329526" s="82"/>
      <c r="F329526" s="81"/>
      <c r="G329526" s="86"/>
      <c r="H329526" s="86"/>
      <c r="I329526" s="11"/>
    </row>
    <row r="329528" spans="1:9" s="4" customFormat="1" x14ac:dyDescent="0.2">
      <c r="A329528" s="27"/>
      <c r="B329528" s="67"/>
      <c r="C329528" s="83"/>
      <c r="D329528" s="85"/>
      <c r="E329528" s="82"/>
      <c r="F329528" s="81"/>
      <c r="G329528" s="86"/>
      <c r="H329528" s="86"/>
      <c r="I329528" s="11"/>
    </row>
    <row r="329534" spans="1:9" s="4" customFormat="1" x14ac:dyDescent="0.2">
      <c r="A329534" s="27"/>
      <c r="B329534" s="67"/>
      <c r="C329534" s="83"/>
      <c r="D329534" s="85"/>
      <c r="E329534" s="82"/>
      <c r="F329534" s="81"/>
      <c r="G329534" s="86"/>
      <c r="H329534" s="86"/>
      <c r="I329534" s="11"/>
    </row>
    <row r="329538" spans="1:9" s="4" customFormat="1" x14ac:dyDescent="0.2">
      <c r="A329538" s="27"/>
      <c r="B329538" s="67"/>
      <c r="C329538" s="83"/>
      <c r="D329538" s="85"/>
      <c r="E329538" s="82"/>
      <c r="F329538" s="81"/>
      <c r="G329538" s="86"/>
      <c r="H329538" s="86"/>
      <c r="I329538" s="11"/>
    </row>
    <row r="329542" spans="1:9" s="4" customFormat="1" x14ac:dyDescent="0.2">
      <c r="A329542" s="27"/>
      <c r="B329542" s="67"/>
      <c r="C329542" s="83"/>
      <c r="D329542" s="85"/>
      <c r="E329542" s="82"/>
      <c r="F329542" s="81"/>
      <c r="G329542" s="86"/>
      <c r="H329542" s="86"/>
      <c r="I329542" s="11"/>
    </row>
    <row r="329544" spans="1:9" s="4" customFormat="1" x14ac:dyDescent="0.2">
      <c r="A329544" s="27"/>
      <c r="B329544" s="67"/>
      <c r="C329544" s="83"/>
      <c r="D329544" s="85"/>
      <c r="E329544" s="82"/>
      <c r="F329544" s="81"/>
      <c r="G329544" s="86"/>
      <c r="H329544" s="86"/>
      <c r="I329544" s="11"/>
    </row>
    <row r="329550" spans="1:9" s="4" customFormat="1" x14ac:dyDescent="0.2">
      <c r="A329550" s="27"/>
      <c r="B329550" s="67"/>
      <c r="C329550" s="83"/>
      <c r="D329550" s="85"/>
      <c r="E329550" s="82"/>
      <c r="F329550" s="81"/>
      <c r="G329550" s="86"/>
      <c r="H329550" s="86"/>
      <c r="I329550" s="11"/>
    </row>
    <row r="329554" spans="1:9" s="4" customFormat="1" x14ac:dyDescent="0.2">
      <c r="A329554" s="27"/>
      <c r="B329554" s="67"/>
      <c r="C329554" s="83"/>
      <c r="D329554" s="85"/>
      <c r="E329554" s="82"/>
      <c r="F329554" s="81"/>
      <c r="G329554" s="86"/>
      <c r="H329554" s="86"/>
      <c r="I329554" s="11"/>
    </row>
    <row r="329558" spans="1:9" s="4" customFormat="1" x14ac:dyDescent="0.2">
      <c r="A329558" s="27"/>
      <c r="B329558" s="67"/>
      <c r="C329558" s="83"/>
      <c r="D329558" s="85"/>
      <c r="E329558" s="82"/>
      <c r="F329558" s="81"/>
      <c r="G329558" s="86"/>
      <c r="H329558" s="86"/>
      <c r="I329558" s="11"/>
    </row>
    <row r="329560" spans="1:9" s="4" customFormat="1" x14ac:dyDescent="0.2">
      <c r="A329560" s="27"/>
      <c r="B329560" s="67"/>
      <c r="C329560" s="83"/>
      <c r="D329560" s="85"/>
      <c r="E329560" s="82"/>
      <c r="F329560" s="81"/>
      <c r="G329560" s="86"/>
      <c r="H329560" s="86"/>
      <c r="I329560" s="11"/>
    </row>
    <row r="329566" spans="1:9" s="4" customFormat="1" x14ac:dyDescent="0.2">
      <c r="A329566" s="27"/>
      <c r="B329566" s="67"/>
      <c r="C329566" s="83"/>
      <c r="D329566" s="85"/>
      <c r="E329566" s="82"/>
      <c r="F329566" s="81"/>
      <c r="G329566" s="86"/>
      <c r="H329566" s="86"/>
      <c r="I329566" s="11"/>
    </row>
    <row r="329570" spans="1:9" s="4" customFormat="1" x14ac:dyDescent="0.2">
      <c r="A329570" s="27"/>
      <c r="B329570" s="67"/>
      <c r="C329570" s="83"/>
      <c r="D329570" s="85"/>
      <c r="E329570" s="82"/>
      <c r="F329570" s="81"/>
      <c r="G329570" s="86"/>
      <c r="H329570" s="86"/>
      <c r="I329570" s="11"/>
    </row>
    <row r="329574" spans="1:9" s="4" customFormat="1" x14ac:dyDescent="0.2">
      <c r="A329574" s="27"/>
      <c r="B329574" s="67"/>
      <c r="C329574" s="83"/>
      <c r="D329574" s="85"/>
      <c r="E329574" s="82"/>
      <c r="F329574" s="81"/>
      <c r="G329574" s="86"/>
      <c r="H329574" s="86"/>
      <c r="I329574" s="11"/>
    </row>
    <row r="329576" spans="1:9" s="4" customFormat="1" x14ac:dyDescent="0.2">
      <c r="A329576" s="27"/>
      <c r="B329576" s="67"/>
      <c r="C329576" s="83"/>
      <c r="D329576" s="85"/>
      <c r="E329576" s="82"/>
      <c r="F329576" s="81"/>
      <c r="G329576" s="86"/>
      <c r="H329576" s="86"/>
      <c r="I329576" s="11"/>
    </row>
    <row r="329582" spans="1:9" s="4" customFormat="1" x14ac:dyDescent="0.2">
      <c r="A329582" s="27"/>
      <c r="B329582" s="67"/>
      <c r="C329582" s="83"/>
      <c r="D329582" s="85"/>
      <c r="E329582" s="82"/>
      <c r="F329582" s="81"/>
      <c r="G329582" s="86"/>
      <c r="H329582" s="86"/>
      <c r="I329582" s="11"/>
    </row>
    <row r="329586" spans="1:9" s="4" customFormat="1" x14ac:dyDescent="0.2">
      <c r="A329586" s="27"/>
      <c r="B329586" s="67"/>
      <c r="C329586" s="83"/>
      <c r="D329586" s="85"/>
      <c r="E329586" s="82"/>
      <c r="F329586" s="81"/>
      <c r="G329586" s="86"/>
      <c r="H329586" s="86"/>
      <c r="I329586" s="11"/>
    </row>
    <row r="329590" spans="1:9" s="4" customFormat="1" x14ac:dyDescent="0.2">
      <c r="A329590" s="27"/>
      <c r="B329590" s="67"/>
      <c r="C329590" s="83"/>
      <c r="D329590" s="85"/>
      <c r="E329590" s="82"/>
      <c r="F329590" s="81"/>
      <c r="G329590" s="86"/>
      <c r="H329590" s="86"/>
      <c r="I329590" s="11"/>
    </row>
    <row r="329592" spans="1:9" s="4" customFormat="1" x14ac:dyDescent="0.2">
      <c r="A329592" s="27"/>
      <c r="B329592" s="67"/>
      <c r="C329592" s="83"/>
      <c r="D329592" s="85"/>
      <c r="E329592" s="82"/>
      <c r="F329592" s="81"/>
      <c r="G329592" s="86"/>
      <c r="H329592" s="86"/>
      <c r="I329592" s="11"/>
    </row>
    <row r="329598" spans="1:9" s="4" customFormat="1" x14ac:dyDescent="0.2">
      <c r="A329598" s="27"/>
      <c r="B329598" s="67"/>
      <c r="C329598" s="83"/>
      <c r="D329598" s="85"/>
      <c r="E329598" s="82"/>
      <c r="F329598" s="81"/>
      <c r="G329598" s="86"/>
      <c r="H329598" s="86"/>
      <c r="I329598" s="11"/>
    </row>
    <row r="329602" spans="1:9" s="4" customFormat="1" x14ac:dyDescent="0.2">
      <c r="A329602" s="27"/>
      <c r="B329602" s="67"/>
      <c r="C329602" s="83"/>
      <c r="D329602" s="85"/>
      <c r="E329602" s="82"/>
      <c r="F329602" s="81"/>
      <c r="G329602" s="86"/>
      <c r="H329602" s="86"/>
      <c r="I329602" s="11"/>
    </row>
    <row r="329606" spans="1:9" s="4" customFormat="1" x14ac:dyDescent="0.2">
      <c r="A329606" s="27"/>
      <c r="B329606" s="67"/>
      <c r="C329606" s="83"/>
      <c r="D329606" s="85"/>
      <c r="E329606" s="82"/>
      <c r="F329606" s="81"/>
      <c r="G329606" s="86"/>
      <c r="H329606" s="86"/>
      <c r="I329606" s="11"/>
    </row>
    <row r="329608" spans="1:9" s="4" customFormat="1" x14ac:dyDescent="0.2">
      <c r="A329608" s="27"/>
      <c r="B329608" s="67"/>
      <c r="C329608" s="83"/>
      <c r="D329608" s="85"/>
      <c r="E329608" s="82"/>
      <c r="F329608" s="81"/>
      <c r="G329608" s="86"/>
      <c r="H329608" s="86"/>
      <c r="I329608" s="11"/>
    </row>
    <row r="329614" spans="1:9" s="4" customFormat="1" x14ac:dyDescent="0.2">
      <c r="A329614" s="27"/>
      <c r="B329614" s="67"/>
      <c r="C329614" s="83"/>
      <c r="D329614" s="85"/>
      <c r="E329614" s="82"/>
      <c r="F329614" s="81"/>
      <c r="G329614" s="86"/>
      <c r="H329614" s="86"/>
      <c r="I329614" s="11"/>
    </row>
    <row r="329618" spans="1:9" s="4" customFormat="1" x14ac:dyDescent="0.2">
      <c r="A329618" s="27"/>
      <c r="B329618" s="67"/>
      <c r="C329618" s="83"/>
      <c r="D329618" s="85"/>
      <c r="E329618" s="82"/>
      <c r="F329618" s="81"/>
      <c r="G329618" s="86"/>
      <c r="H329618" s="86"/>
      <c r="I329618" s="11"/>
    </row>
    <row r="329622" spans="1:9" s="4" customFormat="1" x14ac:dyDescent="0.2">
      <c r="A329622" s="27"/>
      <c r="B329622" s="67"/>
      <c r="C329622" s="83"/>
      <c r="D329622" s="85"/>
      <c r="E329622" s="82"/>
      <c r="F329622" s="81"/>
      <c r="G329622" s="86"/>
      <c r="H329622" s="86"/>
      <c r="I329622" s="11"/>
    </row>
    <row r="329624" spans="1:9" s="4" customFormat="1" x14ac:dyDescent="0.2">
      <c r="A329624" s="27"/>
      <c r="B329624" s="67"/>
      <c r="C329624" s="83"/>
      <c r="D329624" s="85"/>
      <c r="E329624" s="82"/>
      <c r="F329624" s="81"/>
      <c r="G329624" s="86"/>
      <c r="H329624" s="86"/>
      <c r="I329624" s="11"/>
    </row>
    <row r="329630" spans="1:9" s="4" customFormat="1" x14ac:dyDescent="0.2">
      <c r="A329630" s="27"/>
      <c r="B329630" s="67"/>
      <c r="C329630" s="83"/>
      <c r="D329630" s="85"/>
      <c r="E329630" s="82"/>
      <c r="F329630" s="81"/>
      <c r="G329630" s="86"/>
      <c r="H329630" s="86"/>
      <c r="I329630" s="11"/>
    </row>
    <row r="329634" spans="1:9" s="4" customFormat="1" x14ac:dyDescent="0.2">
      <c r="A329634" s="27"/>
      <c r="B329634" s="67"/>
      <c r="C329634" s="83"/>
      <c r="D329634" s="85"/>
      <c r="E329634" s="82"/>
      <c r="F329634" s="81"/>
      <c r="G329634" s="86"/>
      <c r="H329634" s="86"/>
      <c r="I329634" s="11"/>
    </row>
    <row r="329638" spans="1:9" s="4" customFormat="1" x14ac:dyDescent="0.2">
      <c r="A329638" s="27"/>
      <c r="B329638" s="67"/>
      <c r="C329638" s="83"/>
      <c r="D329638" s="85"/>
      <c r="E329638" s="82"/>
      <c r="F329638" s="81"/>
      <c r="G329638" s="86"/>
      <c r="H329638" s="86"/>
      <c r="I329638" s="11"/>
    </row>
    <row r="329640" spans="1:9" s="4" customFormat="1" x14ac:dyDescent="0.2">
      <c r="A329640" s="27"/>
      <c r="B329640" s="67"/>
      <c r="C329640" s="83"/>
      <c r="D329640" s="85"/>
      <c r="E329640" s="82"/>
      <c r="F329640" s="81"/>
      <c r="G329640" s="86"/>
      <c r="H329640" s="86"/>
      <c r="I329640" s="11"/>
    </row>
    <row r="329646" spans="1:9" s="4" customFormat="1" x14ac:dyDescent="0.2">
      <c r="A329646" s="27"/>
      <c r="B329646" s="67"/>
      <c r="C329646" s="83"/>
      <c r="D329646" s="85"/>
      <c r="E329646" s="82"/>
      <c r="F329646" s="81"/>
      <c r="G329646" s="86"/>
      <c r="H329646" s="86"/>
      <c r="I329646" s="11"/>
    </row>
    <row r="329650" spans="1:9" s="4" customFormat="1" x14ac:dyDescent="0.2">
      <c r="A329650" s="27"/>
      <c r="B329650" s="67"/>
      <c r="C329650" s="83"/>
      <c r="D329650" s="85"/>
      <c r="E329650" s="82"/>
      <c r="F329650" s="81"/>
      <c r="G329650" s="86"/>
      <c r="H329650" s="86"/>
      <c r="I329650" s="11"/>
    </row>
    <row r="329654" spans="1:9" s="4" customFormat="1" x14ac:dyDescent="0.2">
      <c r="A329654" s="27"/>
      <c r="B329654" s="67"/>
      <c r="C329654" s="83"/>
      <c r="D329654" s="85"/>
      <c r="E329654" s="82"/>
      <c r="F329654" s="81"/>
      <c r="G329654" s="86"/>
      <c r="H329654" s="86"/>
      <c r="I329654" s="11"/>
    </row>
    <row r="329656" spans="1:9" s="4" customFormat="1" x14ac:dyDescent="0.2">
      <c r="A329656" s="27"/>
      <c r="B329656" s="67"/>
      <c r="C329656" s="83"/>
      <c r="D329656" s="85"/>
      <c r="E329656" s="82"/>
      <c r="F329656" s="81"/>
      <c r="G329656" s="86"/>
      <c r="H329656" s="86"/>
      <c r="I329656" s="11"/>
    </row>
    <row r="329662" spans="1:9" s="4" customFormat="1" x14ac:dyDescent="0.2">
      <c r="A329662" s="27"/>
      <c r="B329662" s="67"/>
      <c r="C329662" s="83"/>
      <c r="D329662" s="85"/>
      <c r="E329662" s="82"/>
      <c r="F329662" s="81"/>
      <c r="G329662" s="86"/>
      <c r="H329662" s="86"/>
      <c r="I329662" s="11"/>
    </row>
    <row r="329666" spans="1:9" s="4" customFormat="1" x14ac:dyDescent="0.2">
      <c r="A329666" s="27"/>
      <c r="B329666" s="67"/>
      <c r="C329666" s="83"/>
      <c r="D329666" s="85"/>
      <c r="E329666" s="82"/>
      <c r="F329666" s="81"/>
      <c r="G329666" s="86"/>
      <c r="H329666" s="86"/>
      <c r="I329666" s="11"/>
    </row>
    <row r="329670" spans="1:9" s="4" customFormat="1" x14ac:dyDescent="0.2">
      <c r="A329670" s="27"/>
      <c r="B329670" s="67"/>
      <c r="C329670" s="83"/>
      <c r="D329670" s="85"/>
      <c r="E329670" s="82"/>
      <c r="F329670" s="81"/>
      <c r="G329670" s="86"/>
      <c r="H329670" s="86"/>
      <c r="I329670" s="11"/>
    </row>
    <row r="329672" spans="1:9" s="4" customFormat="1" x14ac:dyDescent="0.2">
      <c r="A329672" s="27"/>
      <c r="B329672" s="67"/>
      <c r="C329672" s="83"/>
      <c r="D329672" s="85"/>
      <c r="E329672" s="82"/>
      <c r="F329672" s="81"/>
      <c r="G329672" s="86"/>
      <c r="H329672" s="86"/>
      <c r="I329672" s="11"/>
    </row>
    <row r="329678" spans="1:9" s="4" customFormat="1" x14ac:dyDescent="0.2">
      <c r="A329678" s="27"/>
      <c r="B329678" s="67"/>
      <c r="C329678" s="83"/>
      <c r="D329678" s="85"/>
      <c r="E329678" s="82"/>
      <c r="F329678" s="81"/>
      <c r="G329678" s="86"/>
      <c r="H329678" s="86"/>
      <c r="I329678" s="11"/>
    </row>
    <row r="329682" spans="1:9" s="4" customFormat="1" x14ac:dyDescent="0.2">
      <c r="A329682" s="27"/>
      <c r="B329682" s="67"/>
      <c r="C329682" s="83"/>
      <c r="D329682" s="85"/>
      <c r="E329682" s="82"/>
      <c r="F329682" s="81"/>
      <c r="G329682" s="86"/>
      <c r="H329682" s="86"/>
      <c r="I329682" s="11"/>
    </row>
    <row r="329686" spans="1:9" s="4" customFormat="1" x14ac:dyDescent="0.2">
      <c r="A329686" s="27"/>
      <c r="B329686" s="67"/>
      <c r="C329686" s="83"/>
      <c r="D329686" s="85"/>
      <c r="E329686" s="82"/>
      <c r="F329686" s="81"/>
      <c r="G329686" s="86"/>
      <c r="H329686" s="86"/>
      <c r="I329686" s="11"/>
    </row>
    <row r="329688" spans="1:9" s="4" customFormat="1" x14ac:dyDescent="0.2">
      <c r="A329688" s="27"/>
      <c r="B329688" s="67"/>
      <c r="C329688" s="83"/>
      <c r="D329688" s="85"/>
      <c r="E329688" s="82"/>
      <c r="F329688" s="81"/>
      <c r="G329688" s="86"/>
      <c r="H329688" s="86"/>
      <c r="I329688" s="11"/>
    </row>
    <row r="329694" spans="1:9" s="4" customFormat="1" x14ac:dyDescent="0.2">
      <c r="A329694" s="27"/>
      <c r="B329694" s="67"/>
      <c r="C329694" s="83"/>
      <c r="D329694" s="85"/>
      <c r="E329694" s="82"/>
      <c r="F329694" s="81"/>
      <c r="G329694" s="86"/>
      <c r="H329694" s="86"/>
      <c r="I329694" s="11"/>
    </row>
    <row r="329698" spans="1:9" s="4" customFormat="1" x14ac:dyDescent="0.2">
      <c r="A329698" s="27"/>
      <c r="B329698" s="67"/>
      <c r="C329698" s="83"/>
      <c r="D329698" s="85"/>
      <c r="E329698" s="82"/>
      <c r="F329698" s="81"/>
      <c r="G329698" s="86"/>
      <c r="H329698" s="86"/>
      <c r="I329698" s="11"/>
    </row>
    <row r="329702" spans="1:9" s="4" customFormat="1" x14ac:dyDescent="0.2">
      <c r="A329702" s="27"/>
      <c r="B329702" s="67"/>
      <c r="C329702" s="83"/>
      <c r="D329702" s="85"/>
      <c r="E329702" s="82"/>
      <c r="F329702" s="81"/>
      <c r="G329702" s="86"/>
      <c r="H329702" s="86"/>
      <c r="I329702" s="11"/>
    </row>
    <row r="329704" spans="1:9" s="4" customFormat="1" x14ac:dyDescent="0.2">
      <c r="A329704" s="27"/>
      <c r="B329704" s="67"/>
      <c r="C329704" s="83"/>
      <c r="D329704" s="85"/>
      <c r="E329704" s="82"/>
      <c r="F329704" s="81"/>
      <c r="G329704" s="86"/>
      <c r="H329704" s="86"/>
      <c r="I329704" s="11"/>
    </row>
    <row r="329710" spans="1:9" s="4" customFormat="1" x14ac:dyDescent="0.2">
      <c r="A329710" s="27"/>
      <c r="B329710" s="67"/>
      <c r="C329710" s="83"/>
      <c r="D329710" s="85"/>
      <c r="E329710" s="82"/>
      <c r="F329710" s="81"/>
      <c r="G329710" s="86"/>
      <c r="H329710" s="86"/>
      <c r="I329710" s="11"/>
    </row>
    <row r="329714" spans="1:9" s="4" customFormat="1" x14ac:dyDescent="0.2">
      <c r="A329714" s="27"/>
      <c r="B329714" s="67"/>
      <c r="C329714" s="83"/>
      <c r="D329714" s="85"/>
      <c r="E329714" s="82"/>
      <c r="F329714" s="81"/>
      <c r="G329714" s="86"/>
      <c r="H329714" s="86"/>
      <c r="I329714" s="11"/>
    </row>
    <row r="329718" spans="1:9" s="4" customFormat="1" x14ac:dyDescent="0.2">
      <c r="A329718" s="27"/>
      <c r="B329718" s="67"/>
      <c r="C329718" s="83"/>
      <c r="D329718" s="85"/>
      <c r="E329718" s="82"/>
      <c r="F329718" s="81"/>
      <c r="G329718" s="86"/>
      <c r="H329718" s="86"/>
      <c r="I329718" s="11"/>
    </row>
    <row r="329720" spans="1:9" s="4" customFormat="1" x14ac:dyDescent="0.2">
      <c r="A329720" s="27"/>
      <c r="B329720" s="67"/>
      <c r="C329720" s="83"/>
      <c r="D329720" s="85"/>
      <c r="E329720" s="82"/>
      <c r="F329720" s="81"/>
      <c r="G329720" s="86"/>
      <c r="H329720" s="86"/>
      <c r="I329720" s="11"/>
    </row>
    <row r="329726" spans="1:9" s="4" customFormat="1" x14ac:dyDescent="0.2">
      <c r="A329726" s="27"/>
      <c r="B329726" s="67"/>
      <c r="C329726" s="83"/>
      <c r="D329726" s="85"/>
      <c r="E329726" s="82"/>
      <c r="F329726" s="81"/>
      <c r="G329726" s="86"/>
      <c r="H329726" s="86"/>
      <c r="I329726" s="11"/>
    </row>
    <row r="329730" spans="1:9" s="4" customFormat="1" x14ac:dyDescent="0.2">
      <c r="A329730" s="27"/>
      <c r="B329730" s="67"/>
      <c r="C329730" s="83"/>
      <c r="D329730" s="85"/>
      <c r="E329730" s="82"/>
      <c r="F329730" s="81"/>
      <c r="G329730" s="86"/>
      <c r="H329730" s="86"/>
      <c r="I329730" s="11"/>
    </row>
    <row r="329734" spans="1:9" s="4" customFormat="1" x14ac:dyDescent="0.2">
      <c r="A329734" s="27"/>
      <c r="B329734" s="67"/>
      <c r="C329734" s="83"/>
      <c r="D329734" s="85"/>
      <c r="E329734" s="82"/>
      <c r="F329734" s="81"/>
      <c r="G329734" s="86"/>
      <c r="H329734" s="86"/>
      <c r="I329734" s="11"/>
    </row>
    <row r="329736" spans="1:9" s="4" customFormat="1" x14ac:dyDescent="0.2">
      <c r="A329736" s="27"/>
      <c r="B329736" s="67"/>
      <c r="C329736" s="83"/>
      <c r="D329736" s="85"/>
      <c r="E329736" s="82"/>
      <c r="F329736" s="81"/>
      <c r="G329736" s="86"/>
      <c r="H329736" s="86"/>
      <c r="I329736" s="11"/>
    </row>
    <row r="329742" spans="1:9" s="4" customFormat="1" x14ac:dyDescent="0.2">
      <c r="A329742" s="27"/>
      <c r="B329742" s="67"/>
      <c r="C329742" s="83"/>
      <c r="D329742" s="85"/>
      <c r="E329742" s="82"/>
      <c r="F329742" s="81"/>
      <c r="G329742" s="86"/>
      <c r="H329742" s="86"/>
      <c r="I329742" s="11"/>
    </row>
    <row r="329746" spans="1:9" s="4" customFormat="1" x14ac:dyDescent="0.2">
      <c r="A329746" s="27"/>
      <c r="B329746" s="67"/>
      <c r="C329746" s="83"/>
      <c r="D329746" s="85"/>
      <c r="E329746" s="82"/>
      <c r="F329746" s="81"/>
      <c r="G329746" s="86"/>
      <c r="H329746" s="86"/>
      <c r="I329746" s="11"/>
    </row>
    <row r="329750" spans="1:9" s="4" customFormat="1" x14ac:dyDescent="0.2">
      <c r="A329750" s="27"/>
      <c r="B329750" s="67"/>
      <c r="C329750" s="83"/>
      <c r="D329750" s="85"/>
      <c r="E329750" s="82"/>
      <c r="F329750" s="81"/>
      <c r="G329750" s="86"/>
      <c r="H329750" s="86"/>
      <c r="I329750" s="11"/>
    </row>
    <row r="329752" spans="1:9" s="4" customFormat="1" x14ac:dyDescent="0.2">
      <c r="A329752" s="27"/>
      <c r="B329752" s="67"/>
      <c r="C329752" s="83"/>
      <c r="D329752" s="85"/>
      <c r="E329752" s="82"/>
      <c r="F329752" s="81"/>
      <c r="G329752" s="86"/>
      <c r="H329752" s="86"/>
      <c r="I329752" s="11"/>
    </row>
    <row r="329758" spans="1:9" s="4" customFormat="1" x14ac:dyDescent="0.2">
      <c r="A329758" s="27"/>
      <c r="B329758" s="67"/>
      <c r="C329758" s="83"/>
      <c r="D329758" s="85"/>
      <c r="E329758" s="82"/>
      <c r="F329758" s="81"/>
      <c r="G329758" s="86"/>
      <c r="H329758" s="86"/>
      <c r="I329758" s="11"/>
    </row>
    <row r="329762" spans="1:9" s="4" customFormat="1" x14ac:dyDescent="0.2">
      <c r="A329762" s="27"/>
      <c r="B329762" s="67"/>
      <c r="C329762" s="83"/>
      <c r="D329762" s="85"/>
      <c r="E329762" s="82"/>
      <c r="F329762" s="81"/>
      <c r="G329762" s="86"/>
      <c r="H329762" s="86"/>
      <c r="I329762" s="11"/>
    </row>
    <row r="329766" spans="1:9" s="4" customFormat="1" x14ac:dyDescent="0.2">
      <c r="A329766" s="27"/>
      <c r="B329766" s="67"/>
      <c r="C329766" s="83"/>
      <c r="D329766" s="85"/>
      <c r="E329766" s="82"/>
      <c r="F329766" s="81"/>
      <c r="G329766" s="86"/>
      <c r="H329766" s="86"/>
      <c r="I329766" s="11"/>
    </row>
    <row r="329768" spans="1:9" s="4" customFormat="1" x14ac:dyDescent="0.2">
      <c r="A329768" s="27"/>
      <c r="B329768" s="67"/>
      <c r="C329768" s="83"/>
      <c r="D329768" s="85"/>
      <c r="E329768" s="82"/>
      <c r="F329768" s="81"/>
      <c r="G329768" s="86"/>
      <c r="H329768" s="86"/>
      <c r="I329768" s="11"/>
    </row>
    <row r="329774" spans="1:9" s="4" customFormat="1" x14ac:dyDescent="0.2">
      <c r="A329774" s="27"/>
      <c r="B329774" s="67"/>
      <c r="C329774" s="83"/>
      <c r="D329774" s="85"/>
      <c r="E329774" s="82"/>
      <c r="F329774" s="81"/>
      <c r="G329774" s="86"/>
      <c r="H329774" s="86"/>
      <c r="I329774" s="11"/>
    </row>
    <row r="329778" spans="1:9" s="4" customFormat="1" x14ac:dyDescent="0.2">
      <c r="A329778" s="27"/>
      <c r="B329778" s="67"/>
      <c r="C329778" s="83"/>
      <c r="D329778" s="85"/>
      <c r="E329778" s="82"/>
      <c r="F329778" s="81"/>
      <c r="G329778" s="86"/>
      <c r="H329778" s="86"/>
      <c r="I329778" s="11"/>
    </row>
    <row r="329782" spans="1:9" s="4" customFormat="1" x14ac:dyDescent="0.2">
      <c r="A329782" s="27"/>
      <c r="B329782" s="67"/>
      <c r="C329782" s="83"/>
      <c r="D329782" s="85"/>
      <c r="E329782" s="82"/>
      <c r="F329782" s="81"/>
      <c r="G329782" s="86"/>
      <c r="H329782" s="86"/>
      <c r="I329782" s="11"/>
    </row>
    <row r="329784" spans="1:9" s="4" customFormat="1" x14ac:dyDescent="0.2">
      <c r="A329784" s="27"/>
      <c r="B329784" s="67"/>
      <c r="C329784" s="83"/>
      <c r="D329784" s="85"/>
      <c r="E329784" s="82"/>
      <c r="F329784" s="81"/>
      <c r="G329784" s="86"/>
      <c r="H329784" s="86"/>
      <c r="I329784" s="11"/>
    </row>
    <row r="329790" spans="1:9" s="4" customFormat="1" x14ac:dyDescent="0.2">
      <c r="A329790" s="27"/>
      <c r="B329790" s="67"/>
      <c r="C329790" s="83"/>
      <c r="D329790" s="85"/>
      <c r="E329790" s="82"/>
      <c r="F329790" s="81"/>
      <c r="G329790" s="86"/>
      <c r="H329790" s="86"/>
      <c r="I329790" s="11"/>
    </row>
    <row r="329794" spans="1:9" s="4" customFormat="1" x14ac:dyDescent="0.2">
      <c r="A329794" s="27"/>
      <c r="B329794" s="67"/>
      <c r="C329794" s="83"/>
      <c r="D329794" s="85"/>
      <c r="E329794" s="82"/>
      <c r="F329794" s="81"/>
      <c r="G329794" s="86"/>
      <c r="H329794" s="86"/>
      <c r="I329794" s="11"/>
    </row>
    <row r="329798" spans="1:9" s="4" customFormat="1" x14ac:dyDescent="0.2">
      <c r="A329798" s="27"/>
      <c r="B329798" s="67"/>
      <c r="C329798" s="83"/>
      <c r="D329798" s="85"/>
      <c r="E329798" s="82"/>
      <c r="F329798" s="81"/>
      <c r="G329798" s="86"/>
      <c r="H329798" s="86"/>
      <c r="I329798" s="11"/>
    </row>
    <row r="329800" spans="1:9" s="4" customFormat="1" x14ac:dyDescent="0.2">
      <c r="A329800" s="27"/>
      <c r="B329800" s="67"/>
      <c r="C329800" s="83"/>
      <c r="D329800" s="85"/>
      <c r="E329800" s="82"/>
      <c r="F329800" s="81"/>
      <c r="G329800" s="86"/>
      <c r="H329800" s="86"/>
      <c r="I329800" s="11"/>
    </row>
    <row r="329806" spans="1:9" s="4" customFormat="1" x14ac:dyDescent="0.2">
      <c r="A329806" s="27"/>
      <c r="B329806" s="67"/>
      <c r="C329806" s="83"/>
      <c r="D329806" s="85"/>
      <c r="E329806" s="82"/>
      <c r="F329806" s="81"/>
      <c r="G329806" s="86"/>
      <c r="H329806" s="86"/>
      <c r="I329806" s="11"/>
    </row>
    <row r="329810" spans="1:9" s="4" customFormat="1" x14ac:dyDescent="0.2">
      <c r="A329810" s="27"/>
      <c r="B329810" s="67"/>
      <c r="C329810" s="83"/>
      <c r="D329810" s="85"/>
      <c r="E329810" s="82"/>
      <c r="F329810" s="81"/>
      <c r="G329810" s="86"/>
      <c r="H329810" s="86"/>
      <c r="I329810" s="11"/>
    </row>
    <row r="329814" spans="1:9" s="4" customFormat="1" x14ac:dyDescent="0.2">
      <c r="A329814" s="27"/>
      <c r="B329814" s="67"/>
      <c r="C329814" s="83"/>
      <c r="D329814" s="85"/>
      <c r="E329814" s="82"/>
      <c r="F329814" s="81"/>
      <c r="G329814" s="86"/>
      <c r="H329814" s="86"/>
      <c r="I329814" s="11"/>
    </row>
    <row r="329816" spans="1:9" s="4" customFormat="1" x14ac:dyDescent="0.2">
      <c r="A329816" s="27"/>
      <c r="B329816" s="67"/>
      <c r="C329816" s="83"/>
      <c r="D329816" s="85"/>
      <c r="E329816" s="82"/>
      <c r="F329816" s="81"/>
      <c r="G329816" s="86"/>
      <c r="H329816" s="86"/>
      <c r="I329816" s="11"/>
    </row>
    <row r="329822" spans="1:9" s="4" customFormat="1" x14ac:dyDescent="0.2">
      <c r="A329822" s="27"/>
      <c r="B329822" s="67"/>
      <c r="C329822" s="83"/>
      <c r="D329822" s="85"/>
      <c r="E329822" s="82"/>
      <c r="F329822" s="81"/>
      <c r="G329822" s="86"/>
      <c r="H329822" s="86"/>
      <c r="I329822" s="11"/>
    </row>
    <row r="329826" spans="1:9" s="4" customFormat="1" x14ac:dyDescent="0.2">
      <c r="A329826" s="27"/>
      <c r="B329826" s="67"/>
      <c r="C329826" s="83"/>
      <c r="D329826" s="85"/>
      <c r="E329826" s="82"/>
      <c r="F329826" s="81"/>
      <c r="G329826" s="86"/>
      <c r="H329826" s="86"/>
      <c r="I329826" s="11"/>
    </row>
    <row r="329830" spans="1:9" s="4" customFormat="1" x14ac:dyDescent="0.2">
      <c r="A329830" s="27"/>
      <c r="B329830" s="67"/>
      <c r="C329830" s="83"/>
      <c r="D329830" s="85"/>
      <c r="E329830" s="82"/>
      <c r="F329830" s="81"/>
      <c r="G329830" s="86"/>
      <c r="H329830" s="86"/>
      <c r="I329830" s="11"/>
    </row>
    <row r="329832" spans="1:9" s="4" customFormat="1" x14ac:dyDescent="0.2">
      <c r="A329832" s="27"/>
      <c r="B329832" s="67"/>
      <c r="C329832" s="83"/>
      <c r="D329832" s="85"/>
      <c r="E329832" s="82"/>
      <c r="F329832" s="81"/>
      <c r="G329832" s="86"/>
      <c r="H329832" s="86"/>
      <c r="I329832" s="11"/>
    </row>
    <row r="329838" spans="1:9" s="4" customFormat="1" x14ac:dyDescent="0.2">
      <c r="A329838" s="27"/>
      <c r="B329838" s="67"/>
      <c r="C329838" s="83"/>
      <c r="D329838" s="85"/>
      <c r="E329838" s="82"/>
      <c r="F329838" s="81"/>
      <c r="G329838" s="86"/>
      <c r="H329838" s="86"/>
      <c r="I329838" s="11"/>
    </row>
    <row r="329842" spans="1:9" s="4" customFormat="1" x14ac:dyDescent="0.2">
      <c r="A329842" s="27"/>
      <c r="B329842" s="67"/>
      <c r="C329842" s="83"/>
      <c r="D329842" s="85"/>
      <c r="E329842" s="82"/>
      <c r="F329842" s="81"/>
      <c r="G329842" s="86"/>
      <c r="H329842" s="86"/>
      <c r="I329842" s="11"/>
    </row>
    <row r="329846" spans="1:9" s="4" customFormat="1" x14ac:dyDescent="0.2">
      <c r="A329846" s="27"/>
      <c r="B329846" s="67"/>
      <c r="C329846" s="83"/>
      <c r="D329846" s="85"/>
      <c r="E329846" s="82"/>
      <c r="F329846" s="81"/>
      <c r="G329846" s="86"/>
      <c r="H329846" s="86"/>
      <c r="I329846" s="11"/>
    </row>
    <row r="329848" spans="1:9" s="4" customFormat="1" x14ac:dyDescent="0.2">
      <c r="A329848" s="27"/>
      <c r="B329848" s="67"/>
      <c r="C329848" s="83"/>
      <c r="D329848" s="85"/>
      <c r="E329848" s="82"/>
      <c r="F329848" s="81"/>
      <c r="G329848" s="86"/>
      <c r="H329848" s="86"/>
      <c r="I329848" s="11"/>
    </row>
    <row r="329854" spans="1:9" s="4" customFormat="1" x14ac:dyDescent="0.2">
      <c r="A329854" s="27"/>
      <c r="B329854" s="67"/>
      <c r="C329854" s="83"/>
      <c r="D329854" s="85"/>
      <c r="E329854" s="82"/>
      <c r="F329854" s="81"/>
      <c r="G329854" s="86"/>
      <c r="H329854" s="86"/>
      <c r="I329854" s="11"/>
    </row>
    <row r="329858" spans="1:9" s="4" customFormat="1" x14ac:dyDescent="0.2">
      <c r="A329858" s="27"/>
      <c r="B329858" s="67"/>
      <c r="C329858" s="83"/>
      <c r="D329858" s="85"/>
      <c r="E329858" s="82"/>
      <c r="F329858" s="81"/>
      <c r="G329858" s="86"/>
      <c r="H329858" s="86"/>
      <c r="I329858" s="11"/>
    </row>
    <row r="329862" spans="1:9" s="4" customFormat="1" x14ac:dyDescent="0.2">
      <c r="A329862" s="27"/>
      <c r="B329862" s="67"/>
      <c r="C329862" s="83"/>
      <c r="D329862" s="85"/>
      <c r="E329862" s="82"/>
      <c r="F329862" s="81"/>
      <c r="G329862" s="86"/>
      <c r="H329862" s="86"/>
      <c r="I329862" s="11"/>
    </row>
    <row r="329864" spans="1:9" s="4" customFormat="1" x14ac:dyDescent="0.2">
      <c r="A329864" s="27"/>
      <c r="B329864" s="67"/>
      <c r="C329864" s="83"/>
      <c r="D329864" s="85"/>
      <c r="E329864" s="82"/>
      <c r="F329864" s="81"/>
      <c r="G329864" s="86"/>
      <c r="H329864" s="86"/>
      <c r="I329864" s="11"/>
    </row>
    <row r="329870" spans="1:9" s="4" customFormat="1" x14ac:dyDescent="0.2">
      <c r="A329870" s="27"/>
      <c r="B329870" s="67"/>
      <c r="C329870" s="83"/>
      <c r="D329870" s="85"/>
      <c r="E329870" s="82"/>
      <c r="F329870" s="81"/>
      <c r="G329870" s="86"/>
      <c r="H329870" s="86"/>
      <c r="I329870" s="11"/>
    </row>
    <row r="329874" spans="1:9" s="4" customFormat="1" x14ac:dyDescent="0.2">
      <c r="A329874" s="27"/>
      <c r="B329874" s="67"/>
      <c r="C329874" s="83"/>
      <c r="D329874" s="85"/>
      <c r="E329874" s="82"/>
      <c r="F329874" s="81"/>
      <c r="G329874" s="86"/>
      <c r="H329874" s="86"/>
      <c r="I329874" s="11"/>
    </row>
    <row r="329878" spans="1:9" s="4" customFormat="1" x14ac:dyDescent="0.2">
      <c r="A329878" s="27"/>
      <c r="B329878" s="67"/>
      <c r="C329878" s="83"/>
      <c r="D329878" s="85"/>
      <c r="E329878" s="82"/>
      <c r="F329878" s="81"/>
      <c r="G329878" s="86"/>
      <c r="H329878" s="86"/>
      <c r="I329878" s="11"/>
    </row>
    <row r="329880" spans="1:9" s="4" customFormat="1" x14ac:dyDescent="0.2">
      <c r="A329880" s="27"/>
      <c r="B329880" s="67"/>
      <c r="C329880" s="83"/>
      <c r="D329880" s="85"/>
      <c r="E329880" s="82"/>
      <c r="F329880" s="81"/>
      <c r="G329880" s="86"/>
      <c r="H329880" s="86"/>
      <c r="I329880" s="11"/>
    </row>
    <row r="329886" spans="1:9" s="4" customFormat="1" x14ac:dyDescent="0.2">
      <c r="A329886" s="27"/>
      <c r="B329886" s="67"/>
      <c r="C329886" s="83"/>
      <c r="D329886" s="85"/>
      <c r="E329886" s="82"/>
      <c r="F329886" s="81"/>
      <c r="G329886" s="86"/>
      <c r="H329886" s="86"/>
      <c r="I329886" s="11"/>
    </row>
    <row r="329890" spans="1:9" s="4" customFormat="1" x14ac:dyDescent="0.2">
      <c r="A329890" s="27"/>
      <c r="B329890" s="67"/>
      <c r="C329890" s="83"/>
      <c r="D329890" s="85"/>
      <c r="E329890" s="82"/>
      <c r="F329890" s="81"/>
      <c r="G329890" s="86"/>
      <c r="H329890" s="86"/>
      <c r="I329890" s="11"/>
    </row>
    <row r="329894" spans="1:9" s="4" customFormat="1" x14ac:dyDescent="0.2">
      <c r="A329894" s="27"/>
      <c r="B329894" s="67"/>
      <c r="C329894" s="83"/>
      <c r="D329894" s="85"/>
      <c r="E329894" s="82"/>
      <c r="F329894" s="81"/>
      <c r="G329894" s="86"/>
      <c r="H329894" s="86"/>
      <c r="I329894" s="11"/>
    </row>
    <row r="329896" spans="1:9" s="4" customFormat="1" x14ac:dyDescent="0.2">
      <c r="A329896" s="27"/>
      <c r="B329896" s="67"/>
      <c r="C329896" s="83"/>
      <c r="D329896" s="85"/>
      <c r="E329896" s="82"/>
      <c r="F329896" s="81"/>
      <c r="G329896" s="86"/>
      <c r="H329896" s="86"/>
      <c r="I329896" s="11"/>
    </row>
    <row r="329902" spans="1:9" s="4" customFormat="1" x14ac:dyDescent="0.2">
      <c r="A329902" s="27"/>
      <c r="B329902" s="67"/>
      <c r="C329902" s="83"/>
      <c r="D329902" s="85"/>
      <c r="E329902" s="82"/>
      <c r="F329902" s="81"/>
      <c r="G329902" s="86"/>
      <c r="H329902" s="86"/>
      <c r="I329902" s="11"/>
    </row>
    <row r="329906" spans="1:9" s="4" customFormat="1" x14ac:dyDescent="0.2">
      <c r="A329906" s="27"/>
      <c r="B329906" s="67"/>
      <c r="C329906" s="83"/>
      <c r="D329906" s="85"/>
      <c r="E329906" s="82"/>
      <c r="F329906" s="81"/>
      <c r="G329906" s="86"/>
      <c r="H329906" s="86"/>
      <c r="I329906" s="11"/>
    </row>
    <row r="329910" spans="1:9" s="4" customFormat="1" x14ac:dyDescent="0.2">
      <c r="A329910" s="27"/>
      <c r="B329910" s="67"/>
      <c r="C329910" s="83"/>
      <c r="D329910" s="85"/>
      <c r="E329910" s="82"/>
      <c r="F329910" s="81"/>
      <c r="G329910" s="86"/>
      <c r="H329910" s="86"/>
      <c r="I329910" s="11"/>
    </row>
    <row r="329912" spans="1:9" s="4" customFormat="1" x14ac:dyDescent="0.2">
      <c r="A329912" s="27"/>
      <c r="B329912" s="67"/>
      <c r="C329912" s="83"/>
      <c r="D329912" s="85"/>
      <c r="E329912" s="82"/>
      <c r="F329912" s="81"/>
      <c r="G329912" s="86"/>
      <c r="H329912" s="86"/>
      <c r="I329912" s="11"/>
    </row>
    <row r="329918" spans="1:9" s="4" customFormat="1" x14ac:dyDescent="0.2">
      <c r="A329918" s="27"/>
      <c r="B329918" s="67"/>
      <c r="C329918" s="83"/>
      <c r="D329918" s="85"/>
      <c r="E329918" s="82"/>
      <c r="F329918" s="81"/>
      <c r="G329918" s="86"/>
      <c r="H329918" s="86"/>
      <c r="I329918" s="11"/>
    </row>
    <row r="329922" spans="1:9" s="4" customFormat="1" x14ac:dyDescent="0.2">
      <c r="A329922" s="27"/>
      <c r="B329922" s="67"/>
      <c r="C329922" s="83"/>
      <c r="D329922" s="85"/>
      <c r="E329922" s="82"/>
      <c r="F329922" s="81"/>
      <c r="G329922" s="86"/>
      <c r="H329922" s="86"/>
      <c r="I329922" s="11"/>
    </row>
    <row r="329926" spans="1:9" s="4" customFormat="1" x14ac:dyDescent="0.2">
      <c r="A329926" s="27"/>
      <c r="B329926" s="67"/>
      <c r="C329926" s="83"/>
      <c r="D329926" s="85"/>
      <c r="E329926" s="82"/>
      <c r="F329926" s="81"/>
      <c r="G329926" s="86"/>
      <c r="H329926" s="86"/>
      <c r="I329926" s="11"/>
    </row>
    <row r="329928" spans="1:9" s="4" customFormat="1" x14ac:dyDescent="0.2">
      <c r="A329928" s="27"/>
      <c r="B329928" s="67"/>
      <c r="C329928" s="83"/>
      <c r="D329928" s="85"/>
      <c r="E329928" s="82"/>
      <c r="F329928" s="81"/>
      <c r="G329928" s="86"/>
      <c r="H329928" s="86"/>
      <c r="I329928" s="11"/>
    </row>
    <row r="329934" spans="1:9" s="4" customFormat="1" x14ac:dyDescent="0.2">
      <c r="A329934" s="27"/>
      <c r="B329934" s="67"/>
      <c r="C329934" s="83"/>
      <c r="D329934" s="85"/>
      <c r="E329934" s="82"/>
      <c r="F329934" s="81"/>
      <c r="G329934" s="86"/>
      <c r="H329934" s="86"/>
      <c r="I329934" s="11"/>
    </row>
    <row r="329938" spans="1:9" s="4" customFormat="1" x14ac:dyDescent="0.2">
      <c r="A329938" s="27"/>
      <c r="B329938" s="67"/>
      <c r="C329938" s="83"/>
      <c r="D329938" s="85"/>
      <c r="E329938" s="82"/>
      <c r="F329938" s="81"/>
      <c r="G329938" s="86"/>
      <c r="H329938" s="86"/>
      <c r="I329938" s="11"/>
    </row>
    <row r="329942" spans="1:9" s="4" customFormat="1" x14ac:dyDescent="0.2">
      <c r="A329942" s="27"/>
      <c r="B329942" s="67"/>
      <c r="C329942" s="83"/>
      <c r="D329942" s="85"/>
      <c r="E329942" s="82"/>
      <c r="F329942" s="81"/>
      <c r="G329942" s="86"/>
      <c r="H329942" s="86"/>
      <c r="I329942" s="11"/>
    </row>
    <row r="329944" spans="1:9" s="4" customFormat="1" x14ac:dyDescent="0.2">
      <c r="A329944" s="27"/>
      <c r="B329944" s="67"/>
      <c r="C329944" s="83"/>
      <c r="D329944" s="85"/>
      <c r="E329944" s="82"/>
      <c r="F329944" s="81"/>
      <c r="G329944" s="86"/>
      <c r="H329944" s="86"/>
      <c r="I329944" s="11"/>
    </row>
    <row r="329950" spans="1:9" s="4" customFormat="1" x14ac:dyDescent="0.2">
      <c r="A329950" s="27"/>
      <c r="B329950" s="67"/>
      <c r="C329950" s="83"/>
      <c r="D329950" s="85"/>
      <c r="E329950" s="82"/>
      <c r="F329950" s="81"/>
      <c r="G329950" s="86"/>
      <c r="H329950" s="86"/>
      <c r="I329950" s="11"/>
    </row>
    <row r="329954" spans="1:9" s="4" customFormat="1" x14ac:dyDescent="0.2">
      <c r="A329954" s="27"/>
      <c r="B329954" s="67"/>
      <c r="C329954" s="83"/>
      <c r="D329954" s="85"/>
      <c r="E329954" s="82"/>
      <c r="F329954" s="81"/>
      <c r="G329954" s="86"/>
      <c r="H329954" s="86"/>
      <c r="I329954" s="11"/>
    </row>
    <row r="329958" spans="1:9" s="4" customFormat="1" x14ac:dyDescent="0.2">
      <c r="A329958" s="27"/>
      <c r="B329958" s="67"/>
      <c r="C329958" s="83"/>
      <c r="D329958" s="85"/>
      <c r="E329958" s="82"/>
      <c r="F329958" s="81"/>
      <c r="G329958" s="86"/>
      <c r="H329958" s="86"/>
      <c r="I329958" s="11"/>
    </row>
    <row r="329960" spans="1:9" s="4" customFormat="1" x14ac:dyDescent="0.2">
      <c r="A329960" s="27"/>
      <c r="B329960" s="67"/>
      <c r="C329960" s="83"/>
      <c r="D329960" s="85"/>
      <c r="E329960" s="82"/>
      <c r="F329960" s="81"/>
      <c r="G329960" s="86"/>
      <c r="H329960" s="86"/>
      <c r="I329960" s="11"/>
    </row>
    <row r="329966" spans="1:9" s="4" customFormat="1" x14ac:dyDescent="0.2">
      <c r="A329966" s="27"/>
      <c r="B329966" s="67"/>
      <c r="C329966" s="83"/>
      <c r="D329966" s="85"/>
      <c r="E329966" s="82"/>
      <c r="F329966" s="81"/>
      <c r="G329966" s="86"/>
      <c r="H329966" s="86"/>
      <c r="I329966" s="11"/>
    </row>
    <row r="329970" spans="1:9" s="4" customFormat="1" x14ac:dyDescent="0.2">
      <c r="A329970" s="27"/>
      <c r="B329970" s="67"/>
      <c r="C329970" s="83"/>
      <c r="D329970" s="85"/>
      <c r="E329970" s="82"/>
      <c r="F329970" s="81"/>
      <c r="G329970" s="86"/>
      <c r="H329970" s="86"/>
      <c r="I329970" s="11"/>
    </row>
    <row r="329974" spans="1:9" s="4" customFormat="1" x14ac:dyDescent="0.2">
      <c r="A329974" s="27"/>
      <c r="B329974" s="67"/>
      <c r="C329974" s="83"/>
      <c r="D329974" s="85"/>
      <c r="E329974" s="82"/>
      <c r="F329974" s="81"/>
      <c r="G329974" s="86"/>
      <c r="H329974" s="86"/>
      <c r="I329974" s="11"/>
    </row>
    <row r="329976" spans="1:9" s="4" customFormat="1" x14ac:dyDescent="0.2">
      <c r="A329976" s="27"/>
      <c r="B329976" s="67"/>
      <c r="C329976" s="83"/>
      <c r="D329976" s="85"/>
      <c r="E329976" s="82"/>
      <c r="F329976" s="81"/>
      <c r="G329976" s="86"/>
      <c r="H329976" s="86"/>
      <c r="I329976" s="11"/>
    </row>
    <row r="329982" spans="1:9" s="4" customFormat="1" x14ac:dyDescent="0.2">
      <c r="A329982" s="27"/>
      <c r="B329982" s="67"/>
      <c r="C329982" s="83"/>
      <c r="D329982" s="85"/>
      <c r="E329982" s="82"/>
      <c r="F329982" s="81"/>
      <c r="G329982" s="86"/>
      <c r="H329982" s="86"/>
      <c r="I329982" s="11"/>
    </row>
    <row r="329986" spans="1:9" s="4" customFormat="1" x14ac:dyDescent="0.2">
      <c r="A329986" s="27"/>
      <c r="B329986" s="67"/>
      <c r="C329986" s="83"/>
      <c r="D329986" s="85"/>
      <c r="E329986" s="82"/>
      <c r="F329986" s="81"/>
      <c r="G329986" s="86"/>
      <c r="H329986" s="86"/>
      <c r="I329986" s="11"/>
    </row>
    <row r="329990" spans="1:9" s="4" customFormat="1" x14ac:dyDescent="0.2">
      <c r="A329990" s="27"/>
      <c r="B329990" s="67"/>
      <c r="C329990" s="83"/>
      <c r="D329990" s="85"/>
      <c r="E329990" s="82"/>
      <c r="F329990" s="81"/>
      <c r="G329990" s="86"/>
      <c r="H329990" s="86"/>
      <c r="I329990" s="11"/>
    </row>
    <row r="329992" spans="1:9" s="4" customFormat="1" x14ac:dyDescent="0.2">
      <c r="A329992" s="27"/>
      <c r="B329992" s="67"/>
      <c r="C329992" s="83"/>
      <c r="D329992" s="85"/>
      <c r="E329992" s="82"/>
      <c r="F329992" s="81"/>
      <c r="G329992" s="86"/>
      <c r="H329992" s="86"/>
      <c r="I329992" s="11"/>
    </row>
    <row r="329998" spans="1:9" s="4" customFormat="1" x14ac:dyDescent="0.2">
      <c r="A329998" s="27"/>
      <c r="B329998" s="67"/>
      <c r="C329998" s="83"/>
      <c r="D329998" s="85"/>
      <c r="E329998" s="82"/>
      <c r="F329998" s="81"/>
      <c r="G329998" s="86"/>
      <c r="H329998" s="86"/>
      <c r="I329998" s="11"/>
    </row>
    <row r="330002" spans="1:9" s="4" customFormat="1" x14ac:dyDescent="0.2">
      <c r="A330002" s="27"/>
      <c r="B330002" s="67"/>
      <c r="C330002" s="83"/>
      <c r="D330002" s="85"/>
      <c r="E330002" s="82"/>
      <c r="F330002" s="81"/>
      <c r="G330002" s="86"/>
      <c r="H330002" s="86"/>
      <c r="I330002" s="11"/>
    </row>
    <row r="330006" spans="1:9" s="4" customFormat="1" x14ac:dyDescent="0.2">
      <c r="A330006" s="27"/>
      <c r="B330006" s="67"/>
      <c r="C330006" s="83"/>
      <c r="D330006" s="85"/>
      <c r="E330006" s="82"/>
      <c r="F330006" s="81"/>
      <c r="G330006" s="86"/>
      <c r="H330006" s="86"/>
      <c r="I330006" s="11"/>
    </row>
    <row r="330008" spans="1:9" s="4" customFormat="1" x14ac:dyDescent="0.2">
      <c r="A330008" s="27"/>
      <c r="B330008" s="67"/>
      <c r="C330008" s="83"/>
      <c r="D330008" s="85"/>
      <c r="E330008" s="82"/>
      <c r="F330008" s="81"/>
      <c r="G330008" s="86"/>
      <c r="H330008" s="86"/>
      <c r="I330008" s="11"/>
    </row>
    <row r="330014" spans="1:9" s="4" customFormat="1" x14ac:dyDescent="0.2">
      <c r="A330014" s="27"/>
      <c r="B330014" s="67"/>
      <c r="C330014" s="83"/>
      <c r="D330014" s="85"/>
      <c r="E330014" s="82"/>
      <c r="F330014" s="81"/>
      <c r="G330014" s="86"/>
      <c r="H330014" s="86"/>
      <c r="I330014" s="11"/>
    </row>
    <row r="330018" spans="1:9" s="4" customFormat="1" x14ac:dyDescent="0.2">
      <c r="A330018" s="27"/>
      <c r="B330018" s="67"/>
      <c r="C330018" s="83"/>
      <c r="D330018" s="85"/>
      <c r="E330018" s="82"/>
      <c r="F330018" s="81"/>
      <c r="G330018" s="86"/>
      <c r="H330018" s="86"/>
      <c r="I330018" s="11"/>
    </row>
    <row r="330022" spans="1:9" s="4" customFormat="1" x14ac:dyDescent="0.2">
      <c r="A330022" s="27"/>
      <c r="B330022" s="67"/>
      <c r="C330022" s="83"/>
      <c r="D330022" s="85"/>
      <c r="E330022" s="82"/>
      <c r="F330022" s="81"/>
      <c r="G330022" s="86"/>
      <c r="H330022" s="86"/>
      <c r="I330022" s="11"/>
    </row>
    <row r="330024" spans="1:9" s="4" customFormat="1" x14ac:dyDescent="0.2">
      <c r="A330024" s="27"/>
      <c r="B330024" s="67"/>
      <c r="C330024" s="83"/>
      <c r="D330024" s="85"/>
      <c r="E330024" s="82"/>
      <c r="F330024" s="81"/>
      <c r="G330024" s="86"/>
      <c r="H330024" s="86"/>
      <c r="I330024" s="11"/>
    </row>
    <row r="330030" spans="1:9" s="4" customFormat="1" x14ac:dyDescent="0.2">
      <c r="A330030" s="27"/>
      <c r="B330030" s="67"/>
      <c r="C330030" s="83"/>
      <c r="D330030" s="85"/>
      <c r="E330030" s="82"/>
      <c r="F330030" s="81"/>
      <c r="G330030" s="86"/>
      <c r="H330030" s="86"/>
      <c r="I330030" s="11"/>
    </row>
    <row r="330034" spans="1:9" s="4" customFormat="1" x14ac:dyDescent="0.2">
      <c r="A330034" s="27"/>
      <c r="B330034" s="67"/>
      <c r="C330034" s="83"/>
      <c r="D330034" s="85"/>
      <c r="E330034" s="82"/>
      <c r="F330034" s="81"/>
      <c r="G330034" s="86"/>
      <c r="H330034" s="86"/>
      <c r="I330034" s="11"/>
    </row>
    <row r="330038" spans="1:9" s="4" customFormat="1" x14ac:dyDescent="0.2">
      <c r="A330038" s="27"/>
      <c r="B330038" s="67"/>
      <c r="C330038" s="83"/>
      <c r="D330038" s="85"/>
      <c r="E330038" s="82"/>
      <c r="F330038" s="81"/>
      <c r="G330038" s="86"/>
      <c r="H330038" s="86"/>
      <c r="I330038" s="11"/>
    </row>
    <row r="330040" spans="1:9" s="4" customFormat="1" x14ac:dyDescent="0.2">
      <c r="A330040" s="27"/>
      <c r="B330040" s="67"/>
      <c r="C330040" s="83"/>
      <c r="D330040" s="85"/>
      <c r="E330040" s="82"/>
      <c r="F330040" s="81"/>
      <c r="G330040" s="86"/>
      <c r="H330040" s="86"/>
      <c r="I330040" s="11"/>
    </row>
    <row r="330046" spans="1:9" s="4" customFormat="1" x14ac:dyDescent="0.2">
      <c r="A330046" s="27"/>
      <c r="B330046" s="67"/>
      <c r="C330046" s="83"/>
      <c r="D330046" s="85"/>
      <c r="E330046" s="82"/>
      <c r="F330046" s="81"/>
      <c r="G330046" s="86"/>
      <c r="H330046" s="86"/>
      <c r="I330046" s="11"/>
    </row>
    <row r="330050" spans="1:9" s="4" customFormat="1" x14ac:dyDescent="0.2">
      <c r="A330050" s="27"/>
      <c r="B330050" s="67"/>
      <c r="C330050" s="83"/>
      <c r="D330050" s="85"/>
      <c r="E330050" s="82"/>
      <c r="F330050" s="81"/>
      <c r="G330050" s="86"/>
      <c r="H330050" s="86"/>
      <c r="I330050" s="11"/>
    </row>
    <row r="330054" spans="1:9" s="4" customFormat="1" x14ac:dyDescent="0.2">
      <c r="A330054" s="27"/>
      <c r="B330054" s="67"/>
      <c r="C330054" s="83"/>
      <c r="D330054" s="85"/>
      <c r="E330054" s="82"/>
      <c r="F330054" s="81"/>
      <c r="G330054" s="86"/>
      <c r="H330054" s="86"/>
      <c r="I330054" s="11"/>
    </row>
    <row r="330056" spans="1:9" s="4" customFormat="1" x14ac:dyDescent="0.2">
      <c r="A330056" s="27"/>
      <c r="B330056" s="67"/>
      <c r="C330056" s="83"/>
      <c r="D330056" s="85"/>
      <c r="E330056" s="82"/>
      <c r="F330056" s="81"/>
      <c r="G330056" s="86"/>
      <c r="H330056" s="86"/>
      <c r="I330056" s="11"/>
    </row>
    <row r="330062" spans="1:9" s="4" customFormat="1" x14ac:dyDescent="0.2">
      <c r="A330062" s="27"/>
      <c r="B330062" s="67"/>
      <c r="C330062" s="83"/>
      <c r="D330062" s="85"/>
      <c r="E330062" s="82"/>
      <c r="F330062" s="81"/>
      <c r="G330062" s="86"/>
      <c r="H330062" s="86"/>
      <c r="I330062" s="11"/>
    </row>
    <row r="330066" spans="1:9" s="4" customFormat="1" x14ac:dyDescent="0.2">
      <c r="A330066" s="27"/>
      <c r="B330066" s="67"/>
      <c r="C330066" s="83"/>
      <c r="D330066" s="85"/>
      <c r="E330066" s="82"/>
      <c r="F330066" s="81"/>
      <c r="G330066" s="86"/>
      <c r="H330066" s="86"/>
      <c r="I330066" s="11"/>
    </row>
    <row r="330070" spans="1:9" s="4" customFormat="1" x14ac:dyDescent="0.2">
      <c r="A330070" s="27"/>
      <c r="B330070" s="67"/>
      <c r="C330070" s="83"/>
      <c r="D330070" s="85"/>
      <c r="E330070" s="82"/>
      <c r="F330070" s="81"/>
      <c r="G330070" s="86"/>
      <c r="H330070" s="86"/>
      <c r="I330070" s="11"/>
    </row>
    <row r="330072" spans="1:9" s="4" customFormat="1" x14ac:dyDescent="0.2">
      <c r="A330072" s="27"/>
      <c r="B330072" s="67"/>
      <c r="C330072" s="83"/>
      <c r="D330072" s="85"/>
      <c r="E330072" s="82"/>
      <c r="F330072" s="81"/>
      <c r="G330072" s="86"/>
      <c r="H330072" s="86"/>
      <c r="I330072" s="11"/>
    </row>
    <row r="330078" spans="1:9" s="4" customFormat="1" x14ac:dyDescent="0.2">
      <c r="A330078" s="27"/>
      <c r="B330078" s="67"/>
      <c r="C330078" s="83"/>
      <c r="D330078" s="85"/>
      <c r="E330078" s="82"/>
      <c r="F330078" s="81"/>
      <c r="G330078" s="86"/>
      <c r="H330078" s="86"/>
      <c r="I330078" s="11"/>
    </row>
    <row r="330082" spans="1:9" s="4" customFormat="1" x14ac:dyDescent="0.2">
      <c r="A330082" s="27"/>
      <c r="B330082" s="67"/>
      <c r="C330082" s="83"/>
      <c r="D330082" s="85"/>
      <c r="E330082" s="82"/>
      <c r="F330082" s="81"/>
      <c r="G330082" s="86"/>
      <c r="H330082" s="86"/>
      <c r="I330082" s="11"/>
    </row>
    <row r="330086" spans="1:9" s="4" customFormat="1" x14ac:dyDescent="0.2">
      <c r="A330086" s="27"/>
      <c r="B330086" s="67"/>
      <c r="C330086" s="83"/>
      <c r="D330086" s="85"/>
      <c r="E330086" s="82"/>
      <c r="F330086" s="81"/>
      <c r="G330086" s="86"/>
      <c r="H330086" s="86"/>
      <c r="I330086" s="11"/>
    </row>
    <row r="330088" spans="1:9" s="4" customFormat="1" x14ac:dyDescent="0.2">
      <c r="A330088" s="27"/>
      <c r="B330088" s="67"/>
      <c r="C330088" s="83"/>
      <c r="D330088" s="85"/>
      <c r="E330088" s="82"/>
      <c r="F330088" s="81"/>
      <c r="G330088" s="86"/>
      <c r="H330088" s="86"/>
      <c r="I330088" s="11"/>
    </row>
    <row r="330094" spans="1:9" s="4" customFormat="1" x14ac:dyDescent="0.2">
      <c r="A330094" s="27"/>
      <c r="B330094" s="67"/>
      <c r="C330094" s="83"/>
      <c r="D330094" s="85"/>
      <c r="E330094" s="82"/>
      <c r="F330094" s="81"/>
      <c r="G330094" s="86"/>
      <c r="H330094" s="86"/>
      <c r="I330094" s="11"/>
    </row>
    <row r="330098" spans="1:9" s="4" customFormat="1" x14ac:dyDescent="0.2">
      <c r="A330098" s="27"/>
      <c r="B330098" s="67"/>
      <c r="C330098" s="83"/>
      <c r="D330098" s="85"/>
      <c r="E330098" s="82"/>
      <c r="F330098" s="81"/>
      <c r="G330098" s="86"/>
      <c r="H330098" s="86"/>
      <c r="I330098" s="11"/>
    </row>
    <row r="330102" spans="1:9" s="4" customFormat="1" x14ac:dyDescent="0.2">
      <c r="A330102" s="27"/>
      <c r="B330102" s="67"/>
      <c r="C330102" s="83"/>
      <c r="D330102" s="85"/>
      <c r="E330102" s="82"/>
      <c r="F330102" s="81"/>
      <c r="G330102" s="86"/>
      <c r="H330102" s="86"/>
      <c r="I330102" s="11"/>
    </row>
    <row r="330104" spans="1:9" s="4" customFormat="1" x14ac:dyDescent="0.2">
      <c r="A330104" s="27"/>
      <c r="B330104" s="67"/>
      <c r="C330104" s="83"/>
      <c r="D330104" s="85"/>
      <c r="E330104" s="82"/>
      <c r="F330104" s="81"/>
      <c r="G330104" s="86"/>
      <c r="H330104" s="86"/>
      <c r="I330104" s="11"/>
    </row>
    <row r="330110" spans="1:9" s="4" customFormat="1" x14ac:dyDescent="0.2">
      <c r="A330110" s="27"/>
      <c r="B330110" s="67"/>
      <c r="C330110" s="83"/>
      <c r="D330110" s="85"/>
      <c r="E330110" s="82"/>
      <c r="F330110" s="81"/>
      <c r="G330110" s="86"/>
      <c r="H330110" s="86"/>
      <c r="I330110" s="11"/>
    </row>
    <row r="330114" spans="1:9" s="4" customFormat="1" x14ac:dyDescent="0.2">
      <c r="A330114" s="27"/>
      <c r="B330114" s="67"/>
      <c r="C330114" s="83"/>
      <c r="D330114" s="85"/>
      <c r="E330114" s="82"/>
      <c r="F330114" s="81"/>
      <c r="G330114" s="86"/>
      <c r="H330114" s="86"/>
      <c r="I330114" s="11"/>
    </row>
    <row r="330118" spans="1:9" s="4" customFormat="1" x14ac:dyDescent="0.2">
      <c r="A330118" s="27"/>
      <c r="B330118" s="67"/>
      <c r="C330118" s="83"/>
      <c r="D330118" s="85"/>
      <c r="E330118" s="82"/>
      <c r="F330118" s="81"/>
      <c r="G330118" s="86"/>
      <c r="H330118" s="86"/>
      <c r="I330118" s="11"/>
    </row>
    <row r="330120" spans="1:9" s="4" customFormat="1" x14ac:dyDescent="0.2">
      <c r="A330120" s="27"/>
      <c r="B330120" s="67"/>
      <c r="C330120" s="83"/>
      <c r="D330120" s="85"/>
      <c r="E330120" s="82"/>
      <c r="F330120" s="81"/>
      <c r="G330120" s="86"/>
      <c r="H330120" s="86"/>
      <c r="I330120" s="11"/>
    </row>
    <row r="330126" spans="1:9" s="4" customFormat="1" x14ac:dyDescent="0.2">
      <c r="A330126" s="27"/>
      <c r="B330126" s="67"/>
      <c r="C330126" s="83"/>
      <c r="D330126" s="85"/>
      <c r="E330126" s="82"/>
      <c r="F330126" s="81"/>
      <c r="G330126" s="86"/>
      <c r="H330126" s="86"/>
      <c r="I330126" s="11"/>
    </row>
    <row r="330130" spans="1:9" s="4" customFormat="1" x14ac:dyDescent="0.2">
      <c r="A330130" s="27"/>
      <c r="B330130" s="67"/>
      <c r="C330130" s="83"/>
      <c r="D330130" s="85"/>
      <c r="E330130" s="82"/>
      <c r="F330130" s="81"/>
      <c r="G330130" s="86"/>
      <c r="H330130" s="86"/>
      <c r="I330130" s="11"/>
    </row>
    <row r="330134" spans="1:9" s="4" customFormat="1" x14ac:dyDescent="0.2">
      <c r="A330134" s="27"/>
      <c r="B330134" s="67"/>
      <c r="C330134" s="83"/>
      <c r="D330134" s="85"/>
      <c r="E330134" s="82"/>
      <c r="F330134" s="81"/>
      <c r="G330134" s="86"/>
      <c r="H330134" s="86"/>
      <c r="I330134" s="11"/>
    </row>
    <row r="330136" spans="1:9" s="4" customFormat="1" x14ac:dyDescent="0.2">
      <c r="A330136" s="27"/>
      <c r="B330136" s="67"/>
      <c r="C330136" s="83"/>
      <c r="D330136" s="85"/>
      <c r="E330136" s="82"/>
      <c r="F330136" s="81"/>
      <c r="G330136" s="86"/>
      <c r="H330136" s="86"/>
      <c r="I330136" s="11"/>
    </row>
    <row r="330142" spans="1:9" s="4" customFormat="1" x14ac:dyDescent="0.2">
      <c r="A330142" s="27"/>
      <c r="B330142" s="67"/>
      <c r="C330142" s="83"/>
      <c r="D330142" s="85"/>
      <c r="E330142" s="82"/>
      <c r="F330142" s="81"/>
      <c r="G330142" s="86"/>
      <c r="H330142" s="86"/>
      <c r="I330142" s="11"/>
    </row>
    <row r="330146" spans="1:9" s="4" customFormat="1" x14ac:dyDescent="0.2">
      <c r="A330146" s="27"/>
      <c r="B330146" s="67"/>
      <c r="C330146" s="83"/>
      <c r="D330146" s="85"/>
      <c r="E330146" s="82"/>
      <c r="F330146" s="81"/>
      <c r="G330146" s="86"/>
      <c r="H330146" s="86"/>
      <c r="I330146" s="11"/>
    </row>
    <row r="330150" spans="1:9" s="4" customFormat="1" x14ac:dyDescent="0.2">
      <c r="A330150" s="27"/>
      <c r="B330150" s="67"/>
      <c r="C330150" s="83"/>
      <c r="D330150" s="85"/>
      <c r="E330150" s="82"/>
      <c r="F330150" s="81"/>
      <c r="G330150" s="86"/>
      <c r="H330150" s="86"/>
      <c r="I330150" s="11"/>
    </row>
    <row r="330152" spans="1:9" s="4" customFormat="1" x14ac:dyDescent="0.2">
      <c r="A330152" s="27"/>
      <c r="B330152" s="67"/>
      <c r="C330152" s="83"/>
      <c r="D330152" s="85"/>
      <c r="E330152" s="82"/>
      <c r="F330152" s="81"/>
      <c r="G330152" s="86"/>
      <c r="H330152" s="86"/>
      <c r="I330152" s="11"/>
    </row>
    <row r="330158" spans="1:9" s="4" customFormat="1" x14ac:dyDescent="0.2">
      <c r="A330158" s="27"/>
      <c r="B330158" s="67"/>
      <c r="C330158" s="83"/>
      <c r="D330158" s="85"/>
      <c r="E330158" s="82"/>
      <c r="F330158" s="81"/>
      <c r="G330158" s="86"/>
      <c r="H330158" s="86"/>
      <c r="I330158" s="11"/>
    </row>
    <row r="330162" spans="1:9" s="4" customFormat="1" x14ac:dyDescent="0.2">
      <c r="A330162" s="27"/>
      <c r="B330162" s="67"/>
      <c r="C330162" s="83"/>
      <c r="D330162" s="85"/>
      <c r="E330162" s="82"/>
      <c r="F330162" s="81"/>
      <c r="G330162" s="86"/>
      <c r="H330162" s="86"/>
      <c r="I330162" s="11"/>
    </row>
    <row r="330166" spans="1:9" s="4" customFormat="1" x14ac:dyDescent="0.2">
      <c r="A330166" s="27"/>
      <c r="B330166" s="67"/>
      <c r="C330166" s="83"/>
      <c r="D330166" s="85"/>
      <c r="E330166" s="82"/>
      <c r="F330166" s="81"/>
      <c r="G330166" s="86"/>
      <c r="H330166" s="86"/>
      <c r="I330166" s="11"/>
    </row>
    <row r="330168" spans="1:9" s="4" customFormat="1" x14ac:dyDescent="0.2">
      <c r="A330168" s="27"/>
      <c r="B330168" s="67"/>
      <c r="C330168" s="83"/>
      <c r="D330168" s="85"/>
      <c r="E330168" s="82"/>
      <c r="F330168" s="81"/>
      <c r="G330168" s="86"/>
      <c r="H330168" s="86"/>
      <c r="I330168" s="11"/>
    </row>
    <row r="330174" spans="1:9" s="4" customFormat="1" x14ac:dyDescent="0.2">
      <c r="A330174" s="27"/>
      <c r="B330174" s="67"/>
      <c r="C330174" s="83"/>
      <c r="D330174" s="85"/>
      <c r="E330174" s="82"/>
      <c r="F330174" s="81"/>
      <c r="G330174" s="86"/>
      <c r="H330174" s="86"/>
      <c r="I330174" s="11"/>
    </row>
    <row r="330178" spans="1:9" s="4" customFormat="1" x14ac:dyDescent="0.2">
      <c r="A330178" s="27"/>
      <c r="B330178" s="67"/>
      <c r="C330178" s="83"/>
      <c r="D330178" s="85"/>
      <c r="E330178" s="82"/>
      <c r="F330178" s="81"/>
      <c r="G330178" s="86"/>
      <c r="H330178" s="86"/>
      <c r="I330178" s="11"/>
    </row>
    <row r="330182" spans="1:9" s="4" customFormat="1" x14ac:dyDescent="0.2">
      <c r="A330182" s="27"/>
      <c r="B330182" s="67"/>
      <c r="C330182" s="83"/>
      <c r="D330182" s="85"/>
      <c r="E330182" s="82"/>
      <c r="F330182" s="81"/>
      <c r="G330182" s="86"/>
      <c r="H330182" s="86"/>
      <c r="I330182" s="11"/>
    </row>
    <row r="330184" spans="1:9" s="4" customFormat="1" x14ac:dyDescent="0.2">
      <c r="A330184" s="27"/>
      <c r="B330184" s="67"/>
      <c r="C330184" s="83"/>
      <c r="D330184" s="85"/>
      <c r="E330184" s="82"/>
      <c r="F330184" s="81"/>
      <c r="G330184" s="86"/>
      <c r="H330184" s="86"/>
      <c r="I330184" s="11"/>
    </row>
    <row r="330190" spans="1:9" s="4" customFormat="1" x14ac:dyDescent="0.2">
      <c r="A330190" s="27"/>
      <c r="B330190" s="67"/>
      <c r="C330190" s="83"/>
      <c r="D330190" s="85"/>
      <c r="E330190" s="82"/>
      <c r="F330190" s="81"/>
      <c r="G330190" s="86"/>
      <c r="H330190" s="86"/>
      <c r="I330190" s="11"/>
    </row>
    <row r="330194" spans="1:9" s="4" customFormat="1" x14ac:dyDescent="0.2">
      <c r="A330194" s="27"/>
      <c r="B330194" s="67"/>
      <c r="C330194" s="83"/>
      <c r="D330194" s="85"/>
      <c r="E330194" s="82"/>
      <c r="F330194" s="81"/>
      <c r="G330194" s="86"/>
      <c r="H330194" s="86"/>
      <c r="I330194" s="11"/>
    </row>
    <row r="330198" spans="1:9" s="4" customFormat="1" x14ac:dyDescent="0.2">
      <c r="A330198" s="27"/>
      <c r="B330198" s="67"/>
      <c r="C330198" s="83"/>
      <c r="D330198" s="85"/>
      <c r="E330198" s="82"/>
      <c r="F330198" s="81"/>
      <c r="G330198" s="86"/>
      <c r="H330198" s="86"/>
      <c r="I330198" s="11"/>
    </row>
    <row r="330200" spans="1:9" s="4" customFormat="1" x14ac:dyDescent="0.2">
      <c r="A330200" s="27"/>
      <c r="B330200" s="67"/>
      <c r="C330200" s="83"/>
      <c r="D330200" s="85"/>
      <c r="E330200" s="82"/>
      <c r="F330200" s="81"/>
      <c r="G330200" s="86"/>
      <c r="H330200" s="86"/>
      <c r="I330200" s="11"/>
    </row>
    <row r="330206" spans="1:9" s="4" customFormat="1" x14ac:dyDescent="0.2">
      <c r="A330206" s="27"/>
      <c r="B330206" s="67"/>
      <c r="C330206" s="83"/>
      <c r="D330206" s="85"/>
      <c r="E330206" s="82"/>
      <c r="F330206" s="81"/>
      <c r="G330206" s="86"/>
      <c r="H330206" s="86"/>
      <c r="I330206" s="11"/>
    </row>
    <row r="330210" spans="1:9" s="4" customFormat="1" x14ac:dyDescent="0.2">
      <c r="A330210" s="27"/>
      <c r="B330210" s="67"/>
      <c r="C330210" s="83"/>
      <c r="D330210" s="85"/>
      <c r="E330210" s="82"/>
      <c r="F330210" s="81"/>
      <c r="G330210" s="86"/>
      <c r="H330210" s="86"/>
      <c r="I330210" s="11"/>
    </row>
    <row r="330214" spans="1:9" s="4" customFormat="1" x14ac:dyDescent="0.2">
      <c r="A330214" s="27"/>
      <c r="B330214" s="67"/>
      <c r="C330214" s="83"/>
      <c r="D330214" s="85"/>
      <c r="E330214" s="82"/>
      <c r="F330214" s="81"/>
      <c r="G330214" s="86"/>
      <c r="H330214" s="86"/>
      <c r="I330214" s="11"/>
    </row>
    <row r="330216" spans="1:9" s="4" customFormat="1" x14ac:dyDescent="0.2">
      <c r="A330216" s="27"/>
      <c r="B330216" s="67"/>
      <c r="C330216" s="83"/>
      <c r="D330216" s="85"/>
      <c r="E330216" s="82"/>
      <c r="F330216" s="81"/>
      <c r="G330216" s="86"/>
      <c r="H330216" s="86"/>
      <c r="I330216" s="11"/>
    </row>
    <row r="330222" spans="1:9" s="4" customFormat="1" x14ac:dyDescent="0.2">
      <c r="A330222" s="27"/>
      <c r="B330222" s="67"/>
      <c r="C330222" s="83"/>
      <c r="D330222" s="85"/>
      <c r="E330222" s="82"/>
      <c r="F330222" s="81"/>
      <c r="G330222" s="86"/>
      <c r="H330222" s="86"/>
      <c r="I330222" s="11"/>
    </row>
    <row r="330226" spans="1:9" s="4" customFormat="1" x14ac:dyDescent="0.2">
      <c r="A330226" s="27"/>
      <c r="B330226" s="67"/>
      <c r="C330226" s="83"/>
      <c r="D330226" s="85"/>
      <c r="E330226" s="82"/>
      <c r="F330226" s="81"/>
      <c r="G330226" s="86"/>
      <c r="H330226" s="86"/>
      <c r="I330226" s="11"/>
    </row>
    <row r="330230" spans="1:9" s="4" customFormat="1" x14ac:dyDescent="0.2">
      <c r="A330230" s="27"/>
      <c r="B330230" s="67"/>
      <c r="C330230" s="83"/>
      <c r="D330230" s="85"/>
      <c r="E330230" s="82"/>
      <c r="F330230" s="81"/>
      <c r="G330230" s="86"/>
      <c r="H330230" s="86"/>
      <c r="I330230" s="11"/>
    </row>
    <row r="330232" spans="1:9" s="4" customFormat="1" x14ac:dyDescent="0.2">
      <c r="A330232" s="27"/>
      <c r="B330232" s="67"/>
      <c r="C330232" s="83"/>
      <c r="D330232" s="85"/>
      <c r="E330232" s="82"/>
      <c r="F330232" s="81"/>
      <c r="G330232" s="86"/>
      <c r="H330232" s="86"/>
      <c r="I330232" s="11"/>
    </row>
    <row r="330238" spans="1:9" s="4" customFormat="1" x14ac:dyDescent="0.2">
      <c r="A330238" s="27"/>
      <c r="B330238" s="67"/>
      <c r="C330238" s="83"/>
      <c r="D330238" s="85"/>
      <c r="E330238" s="82"/>
      <c r="F330238" s="81"/>
      <c r="G330238" s="86"/>
      <c r="H330238" s="86"/>
      <c r="I330238" s="11"/>
    </row>
    <row r="330242" spans="1:9" s="4" customFormat="1" x14ac:dyDescent="0.2">
      <c r="A330242" s="27"/>
      <c r="B330242" s="67"/>
      <c r="C330242" s="83"/>
      <c r="D330242" s="85"/>
      <c r="E330242" s="82"/>
      <c r="F330242" s="81"/>
      <c r="G330242" s="86"/>
      <c r="H330242" s="86"/>
      <c r="I330242" s="11"/>
    </row>
    <row r="330246" spans="1:9" s="4" customFormat="1" x14ac:dyDescent="0.2">
      <c r="A330246" s="27"/>
      <c r="B330246" s="67"/>
      <c r="C330246" s="83"/>
      <c r="D330246" s="85"/>
      <c r="E330246" s="82"/>
      <c r="F330246" s="81"/>
      <c r="G330246" s="86"/>
      <c r="H330246" s="86"/>
      <c r="I330246" s="11"/>
    </row>
    <row r="330248" spans="1:9" s="4" customFormat="1" x14ac:dyDescent="0.2">
      <c r="A330248" s="27"/>
      <c r="B330248" s="67"/>
      <c r="C330248" s="83"/>
      <c r="D330248" s="85"/>
      <c r="E330248" s="82"/>
      <c r="F330248" s="81"/>
      <c r="G330248" s="86"/>
      <c r="H330248" s="86"/>
      <c r="I330248" s="11"/>
    </row>
    <row r="330254" spans="1:9" s="4" customFormat="1" x14ac:dyDescent="0.2">
      <c r="A330254" s="27"/>
      <c r="B330254" s="67"/>
      <c r="C330254" s="83"/>
      <c r="D330254" s="85"/>
      <c r="E330254" s="82"/>
      <c r="F330254" s="81"/>
      <c r="G330254" s="86"/>
      <c r="H330254" s="86"/>
      <c r="I330254" s="11"/>
    </row>
    <row r="330258" spans="1:9" s="4" customFormat="1" x14ac:dyDescent="0.2">
      <c r="A330258" s="27"/>
      <c r="B330258" s="67"/>
      <c r="C330258" s="83"/>
      <c r="D330258" s="85"/>
      <c r="E330258" s="82"/>
      <c r="F330258" s="81"/>
      <c r="G330258" s="86"/>
      <c r="H330258" s="86"/>
      <c r="I330258" s="11"/>
    </row>
    <row r="330262" spans="1:9" s="4" customFormat="1" x14ac:dyDescent="0.2">
      <c r="A330262" s="27"/>
      <c r="B330262" s="67"/>
      <c r="C330262" s="83"/>
      <c r="D330262" s="85"/>
      <c r="E330262" s="82"/>
      <c r="F330262" s="81"/>
      <c r="G330262" s="86"/>
      <c r="H330262" s="86"/>
      <c r="I330262" s="11"/>
    </row>
    <row r="330264" spans="1:9" s="4" customFormat="1" x14ac:dyDescent="0.2">
      <c r="A330264" s="27"/>
      <c r="B330264" s="67"/>
      <c r="C330264" s="83"/>
      <c r="D330264" s="85"/>
      <c r="E330264" s="82"/>
      <c r="F330264" s="81"/>
      <c r="G330264" s="86"/>
      <c r="H330264" s="86"/>
      <c r="I330264" s="11"/>
    </row>
    <row r="330270" spans="1:9" s="4" customFormat="1" x14ac:dyDescent="0.2">
      <c r="A330270" s="27"/>
      <c r="B330270" s="67"/>
      <c r="C330270" s="83"/>
      <c r="D330270" s="85"/>
      <c r="E330270" s="82"/>
      <c r="F330270" s="81"/>
      <c r="G330270" s="86"/>
      <c r="H330270" s="86"/>
      <c r="I330270" s="11"/>
    </row>
    <row r="330274" spans="1:9" s="4" customFormat="1" x14ac:dyDescent="0.2">
      <c r="A330274" s="27"/>
      <c r="B330274" s="67"/>
      <c r="C330274" s="83"/>
      <c r="D330274" s="85"/>
      <c r="E330274" s="82"/>
      <c r="F330274" s="81"/>
      <c r="G330274" s="86"/>
      <c r="H330274" s="86"/>
      <c r="I330274" s="11"/>
    </row>
    <row r="330278" spans="1:9" s="4" customFormat="1" x14ac:dyDescent="0.2">
      <c r="A330278" s="27"/>
      <c r="B330278" s="67"/>
      <c r="C330278" s="83"/>
      <c r="D330278" s="85"/>
      <c r="E330278" s="82"/>
      <c r="F330278" s="81"/>
      <c r="G330278" s="86"/>
      <c r="H330278" s="86"/>
      <c r="I330278" s="11"/>
    </row>
    <row r="330280" spans="1:9" s="4" customFormat="1" x14ac:dyDescent="0.2">
      <c r="A330280" s="27"/>
      <c r="B330280" s="67"/>
      <c r="C330280" s="83"/>
      <c r="D330280" s="85"/>
      <c r="E330280" s="82"/>
      <c r="F330280" s="81"/>
      <c r="G330280" s="86"/>
      <c r="H330280" s="86"/>
      <c r="I330280" s="11"/>
    </row>
    <row r="330286" spans="1:9" s="4" customFormat="1" x14ac:dyDescent="0.2">
      <c r="A330286" s="27"/>
      <c r="B330286" s="67"/>
      <c r="C330286" s="83"/>
      <c r="D330286" s="85"/>
      <c r="E330286" s="82"/>
      <c r="F330286" s="81"/>
      <c r="G330286" s="86"/>
      <c r="H330286" s="86"/>
      <c r="I330286" s="11"/>
    </row>
    <row r="330290" spans="1:9" s="4" customFormat="1" x14ac:dyDescent="0.2">
      <c r="A330290" s="27"/>
      <c r="B330290" s="67"/>
      <c r="C330290" s="83"/>
      <c r="D330290" s="85"/>
      <c r="E330290" s="82"/>
      <c r="F330290" s="81"/>
      <c r="G330290" s="86"/>
      <c r="H330290" s="86"/>
      <c r="I330290" s="11"/>
    </row>
    <row r="330294" spans="1:9" s="4" customFormat="1" x14ac:dyDescent="0.2">
      <c r="A330294" s="27"/>
      <c r="B330294" s="67"/>
      <c r="C330294" s="83"/>
      <c r="D330294" s="85"/>
      <c r="E330294" s="82"/>
      <c r="F330294" s="81"/>
      <c r="G330294" s="86"/>
      <c r="H330294" s="86"/>
      <c r="I330294" s="11"/>
    </row>
    <row r="330296" spans="1:9" s="4" customFormat="1" x14ac:dyDescent="0.2">
      <c r="A330296" s="27"/>
      <c r="B330296" s="67"/>
      <c r="C330296" s="83"/>
      <c r="D330296" s="85"/>
      <c r="E330296" s="82"/>
      <c r="F330296" s="81"/>
      <c r="G330296" s="86"/>
      <c r="H330296" s="86"/>
      <c r="I330296" s="11"/>
    </row>
    <row r="330302" spans="1:9" s="4" customFormat="1" x14ac:dyDescent="0.2">
      <c r="A330302" s="27"/>
      <c r="B330302" s="67"/>
      <c r="C330302" s="83"/>
      <c r="D330302" s="85"/>
      <c r="E330302" s="82"/>
      <c r="F330302" s="81"/>
      <c r="G330302" s="86"/>
      <c r="H330302" s="86"/>
      <c r="I330302" s="11"/>
    </row>
    <row r="330306" spans="1:9" s="4" customFormat="1" x14ac:dyDescent="0.2">
      <c r="A330306" s="27"/>
      <c r="B330306" s="67"/>
      <c r="C330306" s="83"/>
      <c r="D330306" s="85"/>
      <c r="E330306" s="82"/>
      <c r="F330306" s="81"/>
      <c r="G330306" s="86"/>
      <c r="H330306" s="86"/>
      <c r="I330306" s="11"/>
    </row>
    <row r="330310" spans="1:9" s="4" customFormat="1" x14ac:dyDescent="0.2">
      <c r="A330310" s="27"/>
      <c r="B330310" s="67"/>
      <c r="C330310" s="83"/>
      <c r="D330310" s="85"/>
      <c r="E330310" s="82"/>
      <c r="F330310" s="81"/>
      <c r="G330310" s="86"/>
      <c r="H330310" s="86"/>
      <c r="I330310" s="11"/>
    </row>
    <row r="330312" spans="1:9" s="4" customFormat="1" x14ac:dyDescent="0.2">
      <c r="A330312" s="27"/>
      <c r="B330312" s="67"/>
      <c r="C330312" s="83"/>
      <c r="D330312" s="85"/>
      <c r="E330312" s="82"/>
      <c r="F330312" s="81"/>
      <c r="G330312" s="86"/>
      <c r="H330312" s="86"/>
      <c r="I330312" s="11"/>
    </row>
    <row r="330318" spans="1:9" s="4" customFormat="1" x14ac:dyDescent="0.2">
      <c r="A330318" s="27"/>
      <c r="B330318" s="67"/>
      <c r="C330318" s="83"/>
      <c r="D330318" s="85"/>
      <c r="E330318" s="82"/>
      <c r="F330318" s="81"/>
      <c r="G330318" s="86"/>
      <c r="H330318" s="86"/>
      <c r="I330318" s="11"/>
    </row>
    <row r="330322" spans="1:9" s="4" customFormat="1" x14ac:dyDescent="0.2">
      <c r="A330322" s="27"/>
      <c r="B330322" s="67"/>
      <c r="C330322" s="83"/>
      <c r="D330322" s="85"/>
      <c r="E330322" s="82"/>
      <c r="F330322" s="81"/>
      <c r="G330322" s="86"/>
      <c r="H330322" s="86"/>
      <c r="I330322" s="11"/>
    </row>
    <row r="330326" spans="1:9" s="4" customFormat="1" x14ac:dyDescent="0.2">
      <c r="A330326" s="27"/>
      <c r="B330326" s="67"/>
      <c r="C330326" s="83"/>
      <c r="D330326" s="85"/>
      <c r="E330326" s="82"/>
      <c r="F330326" s="81"/>
      <c r="G330326" s="86"/>
      <c r="H330326" s="86"/>
      <c r="I330326" s="11"/>
    </row>
    <row r="330328" spans="1:9" s="4" customFormat="1" x14ac:dyDescent="0.2">
      <c r="A330328" s="27"/>
      <c r="B330328" s="67"/>
      <c r="C330328" s="83"/>
      <c r="D330328" s="85"/>
      <c r="E330328" s="82"/>
      <c r="F330328" s="81"/>
      <c r="G330328" s="86"/>
      <c r="H330328" s="86"/>
      <c r="I330328" s="11"/>
    </row>
    <row r="330334" spans="1:9" s="4" customFormat="1" x14ac:dyDescent="0.2">
      <c r="A330334" s="27"/>
      <c r="B330334" s="67"/>
      <c r="C330334" s="83"/>
      <c r="D330334" s="85"/>
      <c r="E330334" s="82"/>
      <c r="F330334" s="81"/>
      <c r="G330334" s="86"/>
      <c r="H330334" s="86"/>
      <c r="I330334" s="11"/>
    </row>
    <row r="330338" spans="1:9" s="4" customFormat="1" x14ac:dyDescent="0.2">
      <c r="A330338" s="27"/>
      <c r="B330338" s="67"/>
      <c r="C330338" s="83"/>
      <c r="D330338" s="85"/>
      <c r="E330338" s="82"/>
      <c r="F330338" s="81"/>
      <c r="G330338" s="86"/>
      <c r="H330338" s="86"/>
      <c r="I330338" s="11"/>
    </row>
    <row r="330342" spans="1:9" s="4" customFormat="1" x14ac:dyDescent="0.2">
      <c r="A330342" s="27"/>
      <c r="B330342" s="67"/>
      <c r="C330342" s="83"/>
      <c r="D330342" s="85"/>
      <c r="E330342" s="82"/>
      <c r="F330342" s="81"/>
      <c r="G330342" s="86"/>
      <c r="H330342" s="86"/>
      <c r="I330342" s="11"/>
    </row>
    <row r="330344" spans="1:9" s="4" customFormat="1" x14ac:dyDescent="0.2">
      <c r="A330344" s="27"/>
      <c r="B330344" s="67"/>
      <c r="C330344" s="83"/>
      <c r="D330344" s="85"/>
      <c r="E330344" s="82"/>
      <c r="F330344" s="81"/>
      <c r="G330344" s="86"/>
      <c r="H330344" s="86"/>
      <c r="I330344" s="11"/>
    </row>
    <row r="330350" spans="1:9" s="4" customFormat="1" x14ac:dyDescent="0.2">
      <c r="A330350" s="27"/>
      <c r="B330350" s="67"/>
      <c r="C330350" s="83"/>
      <c r="D330350" s="85"/>
      <c r="E330350" s="82"/>
      <c r="F330350" s="81"/>
      <c r="G330350" s="86"/>
      <c r="H330350" s="86"/>
      <c r="I330350" s="11"/>
    </row>
    <row r="330354" spans="1:9" s="4" customFormat="1" x14ac:dyDescent="0.2">
      <c r="A330354" s="27"/>
      <c r="B330354" s="67"/>
      <c r="C330354" s="83"/>
      <c r="D330354" s="85"/>
      <c r="E330354" s="82"/>
      <c r="F330354" s="81"/>
      <c r="G330354" s="86"/>
      <c r="H330354" s="86"/>
      <c r="I330354" s="11"/>
    </row>
    <row r="330358" spans="1:9" s="4" customFormat="1" x14ac:dyDescent="0.2">
      <c r="A330358" s="27"/>
      <c r="B330358" s="67"/>
      <c r="C330358" s="83"/>
      <c r="D330358" s="85"/>
      <c r="E330358" s="82"/>
      <c r="F330358" s="81"/>
      <c r="G330358" s="86"/>
      <c r="H330358" s="86"/>
      <c r="I330358" s="11"/>
    </row>
    <row r="330360" spans="1:9" s="4" customFormat="1" x14ac:dyDescent="0.2">
      <c r="A330360" s="27"/>
      <c r="B330360" s="67"/>
      <c r="C330360" s="83"/>
      <c r="D330360" s="85"/>
      <c r="E330360" s="82"/>
      <c r="F330360" s="81"/>
      <c r="G330360" s="86"/>
      <c r="H330360" s="86"/>
      <c r="I330360" s="11"/>
    </row>
    <row r="330366" spans="1:9" s="4" customFormat="1" x14ac:dyDescent="0.2">
      <c r="A330366" s="27"/>
      <c r="B330366" s="67"/>
      <c r="C330366" s="83"/>
      <c r="D330366" s="85"/>
      <c r="E330366" s="82"/>
      <c r="F330366" s="81"/>
      <c r="G330366" s="86"/>
      <c r="H330366" s="86"/>
      <c r="I330366" s="11"/>
    </row>
    <row r="330370" spans="1:9" s="4" customFormat="1" x14ac:dyDescent="0.2">
      <c r="A330370" s="27"/>
      <c r="B330370" s="67"/>
      <c r="C330370" s="83"/>
      <c r="D330370" s="85"/>
      <c r="E330370" s="82"/>
      <c r="F330370" s="81"/>
      <c r="G330370" s="86"/>
      <c r="H330370" s="86"/>
      <c r="I330370" s="11"/>
    </row>
    <row r="330374" spans="1:9" s="4" customFormat="1" x14ac:dyDescent="0.2">
      <c r="A330374" s="27"/>
      <c r="B330374" s="67"/>
      <c r="C330374" s="83"/>
      <c r="D330374" s="85"/>
      <c r="E330374" s="82"/>
      <c r="F330374" s="81"/>
      <c r="G330374" s="86"/>
      <c r="H330374" s="86"/>
      <c r="I330374" s="11"/>
    </row>
    <row r="330376" spans="1:9" s="4" customFormat="1" x14ac:dyDescent="0.2">
      <c r="A330376" s="27"/>
      <c r="B330376" s="67"/>
      <c r="C330376" s="83"/>
      <c r="D330376" s="85"/>
      <c r="E330376" s="82"/>
      <c r="F330376" s="81"/>
      <c r="G330376" s="86"/>
      <c r="H330376" s="86"/>
      <c r="I330376" s="11"/>
    </row>
    <row r="330382" spans="1:9" s="4" customFormat="1" x14ac:dyDescent="0.2">
      <c r="A330382" s="27"/>
      <c r="B330382" s="67"/>
      <c r="C330382" s="83"/>
      <c r="D330382" s="85"/>
      <c r="E330382" s="82"/>
      <c r="F330382" s="81"/>
      <c r="G330382" s="86"/>
      <c r="H330382" s="86"/>
      <c r="I330382" s="11"/>
    </row>
    <row r="330386" spans="1:9" s="4" customFormat="1" x14ac:dyDescent="0.2">
      <c r="A330386" s="27"/>
      <c r="B330386" s="67"/>
      <c r="C330386" s="83"/>
      <c r="D330386" s="85"/>
      <c r="E330386" s="82"/>
      <c r="F330386" s="81"/>
      <c r="G330386" s="86"/>
      <c r="H330386" s="86"/>
      <c r="I330386" s="11"/>
    </row>
    <row r="330390" spans="1:9" s="4" customFormat="1" x14ac:dyDescent="0.2">
      <c r="A330390" s="27"/>
      <c r="B330390" s="67"/>
      <c r="C330390" s="83"/>
      <c r="D330390" s="85"/>
      <c r="E330390" s="82"/>
      <c r="F330390" s="81"/>
      <c r="G330390" s="86"/>
      <c r="H330390" s="86"/>
      <c r="I330390" s="11"/>
    </row>
    <row r="330392" spans="1:9" s="4" customFormat="1" x14ac:dyDescent="0.2">
      <c r="A330392" s="27"/>
      <c r="B330392" s="67"/>
      <c r="C330392" s="83"/>
      <c r="D330392" s="85"/>
      <c r="E330392" s="82"/>
      <c r="F330392" s="81"/>
      <c r="G330392" s="86"/>
      <c r="H330392" s="86"/>
      <c r="I330392" s="11"/>
    </row>
    <row r="330398" spans="1:9" s="4" customFormat="1" x14ac:dyDescent="0.2">
      <c r="A330398" s="27"/>
      <c r="B330398" s="67"/>
      <c r="C330398" s="83"/>
      <c r="D330398" s="85"/>
      <c r="E330398" s="82"/>
      <c r="F330398" s="81"/>
      <c r="G330398" s="86"/>
      <c r="H330398" s="86"/>
      <c r="I330398" s="11"/>
    </row>
    <row r="330402" spans="1:9" s="4" customFormat="1" x14ac:dyDescent="0.2">
      <c r="A330402" s="27"/>
      <c r="B330402" s="67"/>
      <c r="C330402" s="83"/>
      <c r="D330402" s="85"/>
      <c r="E330402" s="82"/>
      <c r="F330402" s="81"/>
      <c r="G330402" s="86"/>
      <c r="H330402" s="86"/>
      <c r="I330402" s="11"/>
    </row>
    <row r="330406" spans="1:9" s="4" customFormat="1" x14ac:dyDescent="0.2">
      <c r="A330406" s="27"/>
      <c r="B330406" s="67"/>
      <c r="C330406" s="83"/>
      <c r="D330406" s="85"/>
      <c r="E330406" s="82"/>
      <c r="F330406" s="81"/>
      <c r="G330406" s="86"/>
      <c r="H330406" s="86"/>
      <c r="I330406" s="11"/>
    </row>
    <row r="330408" spans="1:9" s="4" customFormat="1" x14ac:dyDescent="0.2">
      <c r="A330408" s="27"/>
      <c r="B330408" s="67"/>
      <c r="C330408" s="83"/>
      <c r="D330408" s="85"/>
      <c r="E330408" s="82"/>
      <c r="F330408" s="81"/>
      <c r="G330408" s="86"/>
      <c r="H330408" s="86"/>
      <c r="I330408" s="11"/>
    </row>
    <row r="330414" spans="1:9" s="4" customFormat="1" x14ac:dyDescent="0.2">
      <c r="A330414" s="27"/>
      <c r="B330414" s="67"/>
      <c r="C330414" s="83"/>
      <c r="D330414" s="85"/>
      <c r="E330414" s="82"/>
      <c r="F330414" s="81"/>
      <c r="G330414" s="86"/>
      <c r="H330414" s="86"/>
      <c r="I330414" s="11"/>
    </row>
    <row r="330418" spans="1:9" s="4" customFormat="1" x14ac:dyDescent="0.2">
      <c r="A330418" s="27"/>
      <c r="B330418" s="67"/>
      <c r="C330418" s="83"/>
      <c r="D330418" s="85"/>
      <c r="E330418" s="82"/>
      <c r="F330418" s="81"/>
      <c r="G330418" s="86"/>
      <c r="H330418" s="86"/>
      <c r="I330418" s="11"/>
    </row>
    <row r="330422" spans="1:9" s="4" customFormat="1" x14ac:dyDescent="0.2">
      <c r="A330422" s="27"/>
      <c r="B330422" s="67"/>
      <c r="C330422" s="83"/>
      <c r="D330422" s="85"/>
      <c r="E330422" s="82"/>
      <c r="F330422" s="81"/>
      <c r="G330422" s="86"/>
      <c r="H330422" s="86"/>
      <c r="I330422" s="11"/>
    </row>
    <row r="330424" spans="1:9" s="4" customFormat="1" x14ac:dyDescent="0.2">
      <c r="A330424" s="27"/>
      <c r="B330424" s="67"/>
      <c r="C330424" s="83"/>
      <c r="D330424" s="85"/>
      <c r="E330424" s="82"/>
      <c r="F330424" s="81"/>
      <c r="G330424" s="86"/>
      <c r="H330424" s="86"/>
      <c r="I330424" s="11"/>
    </row>
    <row r="330430" spans="1:9" s="4" customFormat="1" x14ac:dyDescent="0.2">
      <c r="A330430" s="27"/>
      <c r="B330430" s="67"/>
      <c r="C330430" s="83"/>
      <c r="D330430" s="85"/>
      <c r="E330430" s="82"/>
      <c r="F330430" s="81"/>
      <c r="G330430" s="86"/>
      <c r="H330430" s="86"/>
      <c r="I330430" s="11"/>
    </row>
    <row r="330434" spans="1:9" s="4" customFormat="1" x14ac:dyDescent="0.2">
      <c r="A330434" s="27"/>
      <c r="B330434" s="67"/>
      <c r="C330434" s="83"/>
      <c r="D330434" s="85"/>
      <c r="E330434" s="82"/>
      <c r="F330434" s="81"/>
      <c r="G330434" s="86"/>
      <c r="H330434" s="86"/>
      <c r="I330434" s="11"/>
    </row>
    <row r="330438" spans="1:9" s="4" customFormat="1" x14ac:dyDescent="0.2">
      <c r="A330438" s="27"/>
      <c r="B330438" s="67"/>
      <c r="C330438" s="83"/>
      <c r="D330438" s="85"/>
      <c r="E330438" s="82"/>
      <c r="F330438" s="81"/>
      <c r="G330438" s="86"/>
      <c r="H330438" s="86"/>
      <c r="I330438" s="11"/>
    </row>
    <row r="330440" spans="1:9" s="4" customFormat="1" x14ac:dyDescent="0.2">
      <c r="A330440" s="27"/>
      <c r="B330440" s="67"/>
      <c r="C330440" s="83"/>
      <c r="D330440" s="85"/>
      <c r="E330440" s="82"/>
      <c r="F330440" s="81"/>
      <c r="G330440" s="86"/>
      <c r="H330440" s="86"/>
      <c r="I330440" s="11"/>
    </row>
    <row r="330446" spans="1:9" s="4" customFormat="1" x14ac:dyDescent="0.2">
      <c r="A330446" s="27"/>
      <c r="B330446" s="67"/>
      <c r="C330446" s="83"/>
      <c r="D330446" s="85"/>
      <c r="E330446" s="82"/>
      <c r="F330446" s="81"/>
      <c r="G330446" s="86"/>
      <c r="H330446" s="86"/>
      <c r="I330446" s="11"/>
    </row>
    <row r="330450" spans="1:9" s="4" customFormat="1" x14ac:dyDescent="0.2">
      <c r="A330450" s="27"/>
      <c r="B330450" s="67"/>
      <c r="C330450" s="83"/>
      <c r="D330450" s="85"/>
      <c r="E330450" s="82"/>
      <c r="F330450" s="81"/>
      <c r="G330450" s="86"/>
      <c r="H330450" s="86"/>
      <c r="I330450" s="11"/>
    </row>
    <row r="330454" spans="1:9" s="4" customFormat="1" x14ac:dyDescent="0.2">
      <c r="A330454" s="27"/>
      <c r="B330454" s="67"/>
      <c r="C330454" s="83"/>
      <c r="D330454" s="85"/>
      <c r="E330454" s="82"/>
      <c r="F330454" s="81"/>
      <c r="G330454" s="86"/>
      <c r="H330454" s="86"/>
      <c r="I330454" s="11"/>
    </row>
    <row r="330456" spans="1:9" s="4" customFormat="1" x14ac:dyDescent="0.2">
      <c r="A330456" s="27"/>
      <c r="B330456" s="67"/>
      <c r="C330456" s="83"/>
      <c r="D330456" s="85"/>
      <c r="E330456" s="82"/>
      <c r="F330456" s="81"/>
      <c r="G330456" s="86"/>
      <c r="H330456" s="86"/>
      <c r="I330456" s="11"/>
    </row>
    <row r="330462" spans="1:9" s="4" customFormat="1" x14ac:dyDescent="0.2">
      <c r="A330462" s="27"/>
      <c r="B330462" s="67"/>
      <c r="C330462" s="83"/>
      <c r="D330462" s="85"/>
      <c r="E330462" s="82"/>
      <c r="F330462" s="81"/>
      <c r="G330462" s="86"/>
      <c r="H330462" s="86"/>
      <c r="I330462" s="11"/>
    </row>
    <row r="330466" spans="1:9" s="4" customFormat="1" x14ac:dyDescent="0.2">
      <c r="A330466" s="27"/>
      <c r="B330466" s="67"/>
      <c r="C330466" s="83"/>
      <c r="D330466" s="85"/>
      <c r="E330466" s="82"/>
      <c r="F330466" s="81"/>
      <c r="G330466" s="86"/>
      <c r="H330466" s="86"/>
      <c r="I330466" s="11"/>
    </row>
    <row r="330470" spans="1:9" s="4" customFormat="1" x14ac:dyDescent="0.2">
      <c r="A330470" s="27"/>
      <c r="B330470" s="67"/>
      <c r="C330470" s="83"/>
      <c r="D330470" s="85"/>
      <c r="E330470" s="82"/>
      <c r="F330470" s="81"/>
      <c r="G330470" s="86"/>
      <c r="H330470" s="86"/>
      <c r="I330470" s="11"/>
    </row>
    <row r="330472" spans="1:9" s="4" customFormat="1" x14ac:dyDescent="0.2">
      <c r="A330472" s="27"/>
      <c r="B330472" s="67"/>
      <c r="C330472" s="83"/>
      <c r="D330472" s="85"/>
      <c r="E330472" s="82"/>
      <c r="F330472" s="81"/>
      <c r="G330472" s="86"/>
      <c r="H330472" s="86"/>
      <c r="I330472" s="11"/>
    </row>
    <row r="330478" spans="1:9" s="4" customFormat="1" x14ac:dyDescent="0.2">
      <c r="A330478" s="27"/>
      <c r="B330478" s="67"/>
      <c r="C330478" s="83"/>
      <c r="D330478" s="85"/>
      <c r="E330478" s="82"/>
      <c r="F330478" s="81"/>
      <c r="G330478" s="86"/>
      <c r="H330478" s="86"/>
      <c r="I330478" s="11"/>
    </row>
    <row r="330482" spans="1:9" s="4" customFormat="1" x14ac:dyDescent="0.2">
      <c r="A330482" s="27"/>
      <c r="B330482" s="67"/>
      <c r="C330482" s="83"/>
      <c r="D330482" s="85"/>
      <c r="E330482" s="82"/>
      <c r="F330482" s="81"/>
      <c r="G330482" s="86"/>
      <c r="H330482" s="86"/>
      <c r="I330482" s="11"/>
    </row>
    <row r="330486" spans="1:9" s="4" customFormat="1" x14ac:dyDescent="0.2">
      <c r="A330486" s="27"/>
      <c r="B330486" s="67"/>
      <c r="C330486" s="83"/>
      <c r="D330486" s="85"/>
      <c r="E330486" s="82"/>
      <c r="F330486" s="81"/>
      <c r="G330486" s="86"/>
      <c r="H330486" s="86"/>
      <c r="I330486" s="11"/>
    </row>
    <row r="330488" spans="1:9" s="4" customFormat="1" x14ac:dyDescent="0.2">
      <c r="A330488" s="27"/>
      <c r="B330488" s="67"/>
      <c r="C330488" s="83"/>
      <c r="D330488" s="85"/>
      <c r="E330488" s="82"/>
      <c r="F330488" s="81"/>
      <c r="G330488" s="86"/>
      <c r="H330488" s="86"/>
      <c r="I330488" s="11"/>
    </row>
    <row r="330494" spans="1:9" s="4" customFormat="1" x14ac:dyDescent="0.2">
      <c r="A330494" s="27"/>
      <c r="B330494" s="67"/>
      <c r="C330494" s="83"/>
      <c r="D330494" s="85"/>
      <c r="E330494" s="82"/>
      <c r="F330494" s="81"/>
      <c r="G330494" s="86"/>
      <c r="H330494" s="86"/>
      <c r="I330494" s="11"/>
    </row>
    <row r="330498" spans="1:9" s="4" customFormat="1" x14ac:dyDescent="0.2">
      <c r="A330498" s="27"/>
      <c r="B330498" s="67"/>
      <c r="C330498" s="83"/>
      <c r="D330498" s="85"/>
      <c r="E330498" s="82"/>
      <c r="F330498" s="81"/>
      <c r="G330498" s="86"/>
      <c r="H330498" s="86"/>
      <c r="I330498" s="11"/>
    </row>
    <row r="330502" spans="1:9" s="4" customFormat="1" x14ac:dyDescent="0.2">
      <c r="A330502" s="27"/>
      <c r="B330502" s="67"/>
      <c r="C330502" s="83"/>
      <c r="D330502" s="85"/>
      <c r="E330502" s="82"/>
      <c r="F330502" s="81"/>
      <c r="G330502" s="86"/>
      <c r="H330502" s="86"/>
      <c r="I330502" s="11"/>
    </row>
    <row r="330504" spans="1:9" s="4" customFormat="1" x14ac:dyDescent="0.2">
      <c r="A330504" s="27"/>
      <c r="B330504" s="67"/>
      <c r="C330504" s="83"/>
      <c r="D330504" s="85"/>
      <c r="E330504" s="82"/>
      <c r="F330504" s="81"/>
      <c r="G330504" s="86"/>
      <c r="H330504" s="86"/>
      <c r="I330504" s="11"/>
    </row>
    <row r="330510" spans="1:9" s="4" customFormat="1" x14ac:dyDescent="0.2">
      <c r="A330510" s="27"/>
      <c r="B330510" s="67"/>
      <c r="C330510" s="83"/>
      <c r="D330510" s="85"/>
      <c r="E330510" s="82"/>
      <c r="F330510" s="81"/>
      <c r="G330510" s="86"/>
      <c r="H330510" s="86"/>
      <c r="I330510" s="11"/>
    </row>
    <row r="330514" spans="1:9" s="4" customFormat="1" x14ac:dyDescent="0.2">
      <c r="A330514" s="27"/>
      <c r="B330514" s="67"/>
      <c r="C330514" s="83"/>
      <c r="D330514" s="85"/>
      <c r="E330514" s="82"/>
      <c r="F330514" s="81"/>
      <c r="G330514" s="86"/>
      <c r="H330514" s="86"/>
      <c r="I330514" s="11"/>
    </row>
    <row r="330518" spans="1:9" s="4" customFormat="1" x14ac:dyDescent="0.2">
      <c r="A330518" s="27"/>
      <c r="B330518" s="67"/>
      <c r="C330518" s="83"/>
      <c r="D330518" s="85"/>
      <c r="E330518" s="82"/>
      <c r="F330518" s="81"/>
      <c r="G330518" s="86"/>
      <c r="H330518" s="86"/>
      <c r="I330518" s="11"/>
    </row>
    <row r="330520" spans="1:9" s="4" customFormat="1" x14ac:dyDescent="0.2">
      <c r="A330520" s="27"/>
      <c r="B330520" s="67"/>
      <c r="C330520" s="83"/>
      <c r="D330520" s="85"/>
      <c r="E330520" s="82"/>
      <c r="F330520" s="81"/>
      <c r="G330520" s="86"/>
      <c r="H330520" s="86"/>
      <c r="I330520" s="11"/>
    </row>
    <row r="330526" spans="1:9" s="4" customFormat="1" x14ac:dyDescent="0.2">
      <c r="A330526" s="27"/>
      <c r="B330526" s="67"/>
      <c r="C330526" s="83"/>
      <c r="D330526" s="85"/>
      <c r="E330526" s="82"/>
      <c r="F330526" s="81"/>
      <c r="G330526" s="86"/>
      <c r="H330526" s="86"/>
      <c r="I330526" s="11"/>
    </row>
    <row r="330530" spans="1:9" s="4" customFormat="1" x14ac:dyDescent="0.2">
      <c r="A330530" s="27"/>
      <c r="B330530" s="67"/>
      <c r="C330530" s="83"/>
      <c r="D330530" s="85"/>
      <c r="E330530" s="82"/>
      <c r="F330530" s="81"/>
      <c r="G330530" s="86"/>
      <c r="H330530" s="86"/>
      <c r="I330530" s="11"/>
    </row>
    <row r="330534" spans="1:9" s="4" customFormat="1" x14ac:dyDescent="0.2">
      <c r="A330534" s="27"/>
      <c r="B330534" s="67"/>
      <c r="C330534" s="83"/>
      <c r="D330534" s="85"/>
      <c r="E330534" s="82"/>
      <c r="F330534" s="81"/>
      <c r="G330534" s="86"/>
      <c r="H330534" s="86"/>
      <c r="I330534" s="11"/>
    </row>
    <row r="330536" spans="1:9" s="4" customFormat="1" x14ac:dyDescent="0.2">
      <c r="A330536" s="27"/>
      <c r="B330536" s="67"/>
      <c r="C330536" s="83"/>
      <c r="D330536" s="85"/>
      <c r="E330536" s="82"/>
      <c r="F330536" s="81"/>
      <c r="G330536" s="86"/>
      <c r="H330536" s="86"/>
      <c r="I330536" s="11"/>
    </row>
    <row r="330542" spans="1:9" s="4" customFormat="1" x14ac:dyDescent="0.2">
      <c r="A330542" s="27"/>
      <c r="B330542" s="67"/>
      <c r="C330542" s="83"/>
      <c r="D330542" s="85"/>
      <c r="E330542" s="82"/>
      <c r="F330542" s="81"/>
      <c r="G330542" s="86"/>
      <c r="H330542" s="86"/>
      <c r="I330542" s="11"/>
    </row>
    <row r="330546" spans="1:9" s="4" customFormat="1" x14ac:dyDescent="0.2">
      <c r="A330546" s="27"/>
      <c r="B330546" s="67"/>
      <c r="C330546" s="83"/>
      <c r="D330546" s="85"/>
      <c r="E330546" s="82"/>
      <c r="F330546" s="81"/>
      <c r="G330546" s="86"/>
      <c r="H330546" s="86"/>
      <c r="I330546" s="11"/>
    </row>
    <row r="330550" spans="1:9" s="4" customFormat="1" x14ac:dyDescent="0.2">
      <c r="A330550" s="27"/>
      <c r="B330550" s="67"/>
      <c r="C330550" s="83"/>
      <c r="D330550" s="85"/>
      <c r="E330550" s="82"/>
      <c r="F330550" s="81"/>
      <c r="G330550" s="86"/>
      <c r="H330550" s="86"/>
      <c r="I330550" s="11"/>
    </row>
    <row r="330552" spans="1:9" s="4" customFormat="1" x14ac:dyDescent="0.2">
      <c r="A330552" s="27"/>
      <c r="B330552" s="67"/>
      <c r="C330552" s="83"/>
      <c r="D330552" s="85"/>
      <c r="E330552" s="82"/>
      <c r="F330552" s="81"/>
      <c r="G330552" s="86"/>
      <c r="H330552" s="86"/>
      <c r="I330552" s="11"/>
    </row>
    <row r="330558" spans="1:9" s="4" customFormat="1" x14ac:dyDescent="0.2">
      <c r="A330558" s="27"/>
      <c r="B330558" s="67"/>
      <c r="C330558" s="83"/>
      <c r="D330558" s="85"/>
      <c r="E330558" s="82"/>
      <c r="F330558" s="81"/>
      <c r="G330558" s="86"/>
      <c r="H330558" s="86"/>
      <c r="I330558" s="11"/>
    </row>
    <row r="330562" spans="1:9" s="4" customFormat="1" x14ac:dyDescent="0.2">
      <c r="A330562" s="27"/>
      <c r="B330562" s="67"/>
      <c r="C330562" s="83"/>
      <c r="D330562" s="85"/>
      <c r="E330562" s="82"/>
      <c r="F330562" s="81"/>
      <c r="G330562" s="86"/>
      <c r="H330562" s="86"/>
      <c r="I330562" s="11"/>
    </row>
    <row r="330566" spans="1:9" s="4" customFormat="1" x14ac:dyDescent="0.2">
      <c r="A330566" s="27"/>
      <c r="B330566" s="67"/>
      <c r="C330566" s="83"/>
      <c r="D330566" s="85"/>
      <c r="E330566" s="82"/>
      <c r="F330566" s="81"/>
      <c r="G330566" s="86"/>
      <c r="H330566" s="86"/>
      <c r="I330566" s="11"/>
    </row>
    <row r="330568" spans="1:9" s="4" customFormat="1" x14ac:dyDescent="0.2">
      <c r="A330568" s="27"/>
      <c r="B330568" s="67"/>
      <c r="C330568" s="83"/>
      <c r="D330568" s="85"/>
      <c r="E330568" s="82"/>
      <c r="F330568" s="81"/>
      <c r="G330568" s="86"/>
      <c r="H330568" s="86"/>
      <c r="I330568" s="11"/>
    </row>
    <row r="330574" spans="1:9" s="4" customFormat="1" x14ac:dyDescent="0.2">
      <c r="A330574" s="27"/>
      <c r="B330574" s="67"/>
      <c r="C330574" s="83"/>
      <c r="D330574" s="85"/>
      <c r="E330574" s="82"/>
      <c r="F330574" s="81"/>
      <c r="G330574" s="86"/>
      <c r="H330574" s="86"/>
      <c r="I330574" s="11"/>
    </row>
    <row r="330578" spans="1:9" s="4" customFormat="1" x14ac:dyDescent="0.2">
      <c r="A330578" s="27"/>
      <c r="B330578" s="67"/>
      <c r="C330578" s="83"/>
      <c r="D330578" s="85"/>
      <c r="E330578" s="82"/>
      <c r="F330578" s="81"/>
      <c r="G330578" s="86"/>
      <c r="H330578" s="86"/>
      <c r="I330578" s="11"/>
    </row>
    <row r="330582" spans="1:9" s="4" customFormat="1" x14ac:dyDescent="0.2">
      <c r="A330582" s="27"/>
      <c r="B330582" s="67"/>
      <c r="C330582" s="83"/>
      <c r="D330582" s="85"/>
      <c r="E330582" s="82"/>
      <c r="F330582" s="81"/>
      <c r="G330582" s="86"/>
      <c r="H330582" s="86"/>
      <c r="I330582" s="11"/>
    </row>
    <row r="330584" spans="1:9" s="4" customFormat="1" x14ac:dyDescent="0.2">
      <c r="A330584" s="27"/>
      <c r="B330584" s="67"/>
      <c r="C330584" s="83"/>
      <c r="D330584" s="85"/>
      <c r="E330584" s="82"/>
      <c r="F330584" s="81"/>
      <c r="G330584" s="86"/>
      <c r="H330584" s="86"/>
      <c r="I330584" s="11"/>
    </row>
    <row r="330590" spans="1:9" s="4" customFormat="1" x14ac:dyDescent="0.2">
      <c r="A330590" s="27"/>
      <c r="B330590" s="67"/>
      <c r="C330590" s="83"/>
      <c r="D330590" s="85"/>
      <c r="E330590" s="82"/>
      <c r="F330590" s="81"/>
      <c r="G330590" s="86"/>
      <c r="H330590" s="86"/>
      <c r="I330590" s="11"/>
    </row>
    <row r="330594" spans="1:9" s="4" customFormat="1" x14ac:dyDescent="0.2">
      <c r="A330594" s="27"/>
      <c r="B330594" s="67"/>
      <c r="C330594" s="83"/>
      <c r="D330594" s="85"/>
      <c r="E330594" s="82"/>
      <c r="F330594" s="81"/>
      <c r="G330594" s="86"/>
      <c r="H330594" s="86"/>
      <c r="I330594" s="11"/>
    </row>
    <row r="330598" spans="1:9" s="4" customFormat="1" x14ac:dyDescent="0.2">
      <c r="A330598" s="27"/>
      <c r="B330598" s="67"/>
      <c r="C330598" s="83"/>
      <c r="D330598" s="85"/>
      <c r="E330598" s="82"/>
      <c r="F330598" s="81"/>
      <c r="G330598" s="86"/>
      <c r="H330598" s="86"/>
      <c r="I330598" s="11"/>
    </row>
    <row r="330600" spans="1:9" s="4" customFormat="1" x14ac:dyDescent="0.2">
      <c r="A330600" s="27"/>
      <c r="B330600" s="67"/>
      <c r="C330600" s="83"/>
      <c r="D330600" s="85"/>
      <c r="E330600" s="82"/>
      <c r="F330600" s="81"/>
      <c r="G330600" s="86"/>
      <c r="H330600" s="86"/>
      <c r="I330600" s="11"/>
    </row>
    <row r="330606" spans="1:9" s="4" customFormat="1" x14ac:dyDescent="0.2">
      <c r="A330606" s="27"/>
      <c r="B330606" s="67"/>
      <c r="C330606" s="83"/>
      <c r="D330606" s="85"/>
      <c r="E330606" s="82"/>
      <c r="F330606" s="81"/>
      <c r="G330606" s="86"/>
      <c r="H330606" s="86"/>
      <c r="I330606" s="11"/>
    </row>
    <row r="330610" spans="1:9" s="4" customFormat="1" x14ac:dyDescent="0.2">
      <c r="A330610" s="27"/>
      <c r="B330610" s="67"/>
      <c r="C330610" s="83"/>
      <c r="D330610" s="85"/>
      <c r="E330610" s="82"/>
      <c r="F330610" s="81"/>
      <c r="G330610" s="86"/>
      <c r="H330610" s="86"/>
      <c r="I330610" s="11"/>
    </row>
    <row r="330614" spans="1:9" s="4" customFormat="1" x14ac:dyDescent="0.2">
      <c r="A330614" s="27"/>
      <c r="B330614" s="67"/>
      <c r="C330614" s="83"/>
      <c r="D330614" s="85"/>
      <c r="E330614" s="82"/>
      <c r="F330614" s="81"/>
      <c r="G330614" s="86"/>
      <c r="H330614" s="86"/>
      <c r="I330614" s="11"/>
    </row>
    <row r="330616" spans="1:9" s="4" customFormat="1" x14ac:dyDescent="0.2">
      <c r="A330616" s="27"/>
      <c r="B330616" s="67"/>
      <c r="C330616" s="83"/>
      <c r="D330616" s="85"/>
      <c r="E330616" s="82"/>
      <c r="F330616" s="81"/>
      <c r="G330616" s="86"/>
      <c r="H330616" s="86"/>
      <c r="I330616" s="11"/>
    </row>
    <row r="330622" spans="1:9" s="4" customFormat="1" x14ac:dyDescent="0.2">
      <c r="A330622" s="27"/>
      <c r="B330622" s="67"/>
      <c r="C330622" s="83"/>
      <c r="D330622" s="85"/>
      <c r="E330622" s="82"/>
      <c r="F330622" s="81"/>
      <c r="G330622" s="86"/>
      <c r="H330622" s="86"/>
      <c r="I330622" s="11"/>
    </row>
    <row r="330626" spans="1:9" s="4" customFormat="1" x14ac:dyDescent="0.2">
      <c r="A330626" s="27"/>
      <c r="B330626" s="67"/>
      <c r="C330626" s="83"/>
      <c r="D330626" s="85"/>
      <c r="E330626" s="82"/>
      <c r="F330626" s="81"/>
      <c r="G330626" s="86"/>
      <c r="H330626" s="86"/>
      <c r="I330626" s="11"/>
    </row>
    <row r="330630" spans="1:9" s="4" customFormat="1" x14ac:dyDescent="0.2">
      <c r="A330630" s="27"/>
      <c r="B330630" s="67"/>
      <c r="C330630" s="83"/>
      <c r="D330630" s="85"/>
      <c r="E330630" s="82"/>
      <c r="F330630" s="81"/>
      <c r="G330630" s="86"/>
      <c r="H330630" s="86"/>
      <c r="I330630" s="11"/>
    </row>
    <row r="330632" spans="1:9" s="4" customFormat="1" x14ac:dyDescent="0.2">
      <c r="A330632" s="27"/>
      <c r="B330632" s="67"/>
      <c r="C330632" s="83"/>
      <c r="D330632" s="85"/>
      <c r="E330632" s="82"/>
      <c r="F330632" s="81"/>
      <c r="G330632" s="86"/>
      <c r="H330632" s="86"/>
      <c r="I330632" s="11"/>
    </row>
    <row r="330638" spans="1:9" s="4" customFormat="1" x14ac:dyDescent="0.2">
      <c r="A330638" s="27"/>
      <c r="B330638" s="67"/>
      <c r="C330638" s="83"/>
      <c r="D330638" s="85"/>
      <c r="E330638" s="82"/>
      <c r="F330638" s="81"/>
      <c r="G330638" s="86"/>
      <c r="H330638" s="86"/>
      <c r="I330638" s="11"/>
    </row>
    <row r="330642" spans="1:9" s="4" customFormat="1" x14ac:dyDescent="0.2">
      <c r="A330642" s="27"/>
      <c r="B330642" s="67"/>
      <c r="C330642" s="83"/>
      <c r="D330642" s="85"/>
      <c r="E330642" s="82"/>
      <c r="F330642" s="81"/>
      <c r="G330642" s="86"/>
      <c r="H330642" s="86"/>
      <c r="I330642" s="11"/>
    </row>
    <row r="330646" spans="1:9" s="4" customFormat="1" x14ac:dyDescent="0.2">
      <c r="A330646" s="27"/>
      <c r="B330646" s="67"/>
      <c r="C330646" s="83"/>
      <c r="D330646" s="85"/>
      <c r="E330646" s="82"/>
      <c r="F330646" s="81"/>
      <c r="G330646" s="86"/>
      <c r="H330646" s="86"/>
      <c r="I330646" s="11"/>
    </row>
    <row r="330648" spans="1:9" s="4" customFormat="1" x14ac:dyDescent="0.2">
      <c r="A330648" s="27"/>
      <c r="B330648" s="67"/>
      <c r="C330648" s="83"/>
      <c r="D330648" s="85"/>
      <c r="E330648" s="82"/>
      <c r="F330648" s="81"/>
      <c r="G330648" s="86"/>
      <c r="H330648" s="86"/>
      <c r="I330648" s="11"/>
    </row>
    <row r="330654" spans="1:9" s="4" customFormat="1" x14ac:dyDescent="0.2">
      <c r="A330654" s="27"/>
      <c r="B330654" s="67"/>
      <c r="C330654" s="83"/>
      <c r="D330654" s="85"/>
      <c r="E330654" s="82"/>
      <c r="F330654" s="81"/>
      <c r="G330654" s="86"/>
      <c r="H330654" s="86"/>
      <c r="I330654" s="11"/>
    </row>
    <row r="330658" spans="1:9" s="4" customFormat="1" x14ac:dyDescent="0.2">
      <c r="A330658" s="27"/>
      <c r="B330658" s="67"/>
      <c r="C330658" s="83"/>
      <c r="D330658" s="85"/>
      <c r="E330658" s="82"/>
      <c r="F330658" s="81"/>
      <c r="G330658" s="86"/>
      <c r="H330658" s="86"/>
      <c r="I330658" s="11"/>
    </row>
    <row r="330662" spans="1:9" s="4" customFormat="1" x14ac:dyDescent="0.2">
      <c r="A330662" s="27"/>
      <c r="B330662" s="67"/>
      <c r="C330662" s="83"/>
      <c r="D330662" s="85"/>
      <c r="E330662" s="82"/>
      <c r="F330662" s="81"/>
      <c r="G330662" s="86"/>
      <c r="H330662" s="86"/>
      <c r="I330662" s="11"/>
    </row>
    <row r="330664" spans="1:9" s="4" customFormat="1" x14ac:dyDescent="0.2">
      <c r="A330664" s="27"/>
      <c r="B330664" s="67"/>
      <c r="C330664" s="83"/>
      <c r="D330664" s="85"/>
      <c r="E330664" s="82"/>
      <c r="F330664" s="81"/>
      <c r="G330664" s="86"/>
      <c r="H330664" s="86"/>
      <c r="I330664" s="11"/>
    </row>
    <row r="330670" spans="1:9" s="4" customFormat="1" x14ac:dyDescent="0.2">
      <c r="A330670" s="27"/>
      <c r="B330670" s="67"/>
      <c r="C330670" s="83"/>
      <c r="D330670" s="85"/>
      <c r="E330670" s="82"/>
      <c r="F330670" s="81"/>
      <c r="G330670" s="86"/>
      <c r="H330670" s="86"/>
      <c r="I330670" s="11"/>
    </row>
    <row r="330674" spans="1:9" s="4" customFormat="1" x14ac:dyDescent="0.2">
      <c r="A330674" s="27"/>
      <c r="B330674" s="67"/>
      <c r="C330674" s="83"/>
      <c r="D330674" s="85"/>
      <c r="E330674" s="82"/>
      <c r="F330674" s="81"/>
      <c r="G330674" s="86"/>
      <c r="H330674" s="86"/>
      <c r="I330674" s="11"/>
    </row>
    <row r="330678" spans="1:9" s="4" customFormat="1" x14ac:dyDescent="0.2">
      <c r="A330678" s="27"/>
      <c r="B330678" s="67"/>
      <c r="C330678" s="83"/>
      <c r="D330678" s="85"/>
      <c r="E330678" s="82"/>
      <c r="F330678" s="81"/>
      <c r="G330678" s="86"/>
      <c r="H330678" s="86"/>
      <c r="I330678" s="11"/>
    </row>
    <row r="330680" spans="1:9" s="4" customFormat="1" x14ac:dyDescent="0.2">
      <c r="A330680" s="27"/>
      <c r="B330680" s="67"/>
      <c r="C330680" s="83"/>
      <c r="D330680" s="85"/>
      <c r="E330680" s="82"/>
      <c r="F330680" s="81"/>
      <c r="G330680" s="86"/>
      <c r="H330680" s="86"/>
      <c r="I330680" s="11"/>
    </row>
    <row r="330686" spans="1:9" s="4" customFormat="1" x14ac:dyDescent="0.2">
      <c r="A330686" s="27"/>
      <c r="B330686" s="67"/>
      <c r="C330686" s="83"/>
      <c r="D330686" s="85"/>
      <c r="E330686" s="82"/>
      <c r="F330686" s="81"/>
      <c r="G330686" s="86"/>
      <c r="H330686" s="86"/>
      <c r="I330686" s="11"/>
    </row>
    <row r="330690" spans="1:9" s="4" customFormat="1" x14ac:dyDescent="0.2">
      <c r="A330690" s="27"/>
      <c r="B330690" s="67"/>
      <c r="C330690" s="83"/>
      <c r="D330690" s="85"/>
      <c r="E330690" s="82"/>
      <c r="F330690" s="81"/>
      <c r="G330690" s="86"/>
      <c r="H330690" s="86"/>
      <c r="I330690" s="11"/>
    </row>
    <row r="330694" spans="1:9" s="4" customFormat="1" x14ac:dyDescent="0.2">
      <c r="A330694" s="27"/>
      <c r="B330694" s="67"/>
      <c r="C330694" s="83"/>
      <c r="D330694" s="85"/>
      <c r="E330694" s="82"/>
      <c r="F330694" s="81"/>
      <c r="G330694" s="86"/>
      <c r="H330694" s="86"/>
      <c r="I330694" s="11"/>
    </row>
    <row r="330696" spans="1:9" s="4" customFormat="1" x14ac:dyDescent="0.2">
      <c r="A330696" s="27"/>
      <c r="B330696" s="67"/>
      <c r="C330696" s="83"/>
      <c r="D330696" s="85"/>
      <c r="E330696" s="82"/>
      <c r="F330696" s="81"/>
      <c r="G330696" s="86"/>
      <c r="H330696" s="86"/>
      <c r="I330696" s="11"/>
    </row>
    <row r="330702" spans="1:9" s="4" customFormat="1" x14ac:dyDescent="0.2">
      <c r="A330702" s="27"/>
      <c r="B330702" s="67"/>
      <c r="C330702" s="83"/>
      <c r="D330702" s="85"/>
      <c r="E330702" s="82"/>
      <c r="F330702" s="81"/>
      <c r="G330702" s="86"/>
      <c r="H330702" s="86"/>
      <c r="I330702" s="11"/>
    </row>
    <row r="330706" spans="1:9" s="4" customFormat="1" x14ac:dyDescent="0.2">
      <c r="A330706" s="27"/>
      <c r="B330706" s="67"/>
      <c r="C330706" s="83"/>
      <c r="D330706" s="85"/>
      <c r="E330706" s="82"/>
      <c r="F330706" s="81"/>
      <c r="G330706" s="86"/>
      <c r="H330706" s="86"/>
      <c r="I330706" s="11"/>
    </row>
    <row r="330710" spans="1:9" s="4" customFormat="1" x14ac:dyDescent="0.2">
      <c r="A330710" s="27"/>
      <c r="B330710" s="67"/>
      <c r="C330710" s="83"/>
      <c r="D330710" s="85"/>
      <c r="E330710" s="82"/>
      <c r="F330710" s="81"/>
      <c r="G330710" s="86"/>
      <c r="H330710" s="86"/>
      <c r="I330710" s="11"/>
    </row>
    <row r="330712" spans="1:9" s="4" customFormat="1" x14ac:dyDescent="0.2">
      <c r="A330712" s="27"/>
      <c r="B330712" s="67"/>
      <c r="C330712" s="83"/>
      <c r="D330712" s="85"/>
      <c r="E330712" s="82"/>
      <c r="F330712" s="81"/>
      <c r="G330712" s="86"/>
      <c r="H330712" s="86"/>
      <c r="I330712" s="11"/>
    </row>
    <row r="330718" spans="1:9" s="4" customFormat="1" x14ac:dyDescent="0.2">
      <c r="A330718" s="27"/>
      <c r="B330718" s="67"/>
      <c r="C330718" s="83"/>
      <c r="D330718" s="85"/>
      <c r="E330718" s="82"/>
      <c r="F330718" s="81"/>
      <c r="G330718" s="86"/>
      <c r="H330718" s="86"/>
      <c r="I330718" s="11"/>
    </row>
    <row r="330722" spans="1:9" s="4" customFormat="1" x14ac:dyDescent="0.2">
      <c r="A330722" s="27"/>
      <c r="B330722" s="67"/>
      <c r="C330722" s="83"/>
      <c r="D330722" s="85"/>
      <c r="E330722" s="82"/>
      <c r="F330722" s="81"/>
      <c r="G330722" s="86"/>
      <c r="H330722" s="86"/>
      <c r="I330722" s="11"/>
    </row>
    <row r="330726" spans="1:9" s="4" customFormat="1" x14ac:dyDescent="0.2">
      <c r="A330726" s="27"/>
      <c r="B330726" s="67"/>
      <c r="C330726" s="83"/>
      <c r="D330726" s="85"/>
      <c r="E330726" s="82"/>
      <c r="F330726" s="81"/>
      <c r="G330726" s="86"/>
      <c r="H330726" s="86"/>
      <c r="I330726" s="11"/>
    </row>
    <row r="330728" spans="1:9" s="4" customFormat="1" x14ac:dyDescent="0.2">
      <c r="A330728" s="27"/>
      <c r="B330728" s="67"/>
      <c r="C330728" s="83"/>
      <c r="D330728" s="85"/>
      <c r="E330728" s="82"/>
      <c r="F330728" s="81"/>
      <c r="G330728" s="86"/>
      <c r="H330728" s="86"/>
      <c r="I330728" s="11"/>
    </row>
    <row r="330734" spans="1:9" s="4" customFormat="1" x14ac:dyDescent="0.2">
      <c r="A330734" s="27"/>
      <c r="B330734" s="67"/>
      <c r="C330734" s="83"/>
      <c r="D330734" s="85"/>
      <c r="E330734" s="82"/>
      <c r="F330734" s="81"/>
      <c r="G330734" s="86"/>
      <c r="H330734" s="86"/>
      <c r="I330734" s="11"/>
    </row>
    <row r="330738" spans="1:9" s="4" customFormat="1" x14ac:dyDescent="0.2">
      <c r="A330738" s="27"/>
      <c r="B330738" s="67"/>
      <c r="C330738" s="83"/>
      <c r="D330738" s="85"/>
      <c r="E330738" s="82"/>
      <c r="F330738" s="81"/>
      <c r="G330738" s="86"/>
      <c r="H330738" s="86"/>
      <c r="I330738" s="11"/>
    </row>
    <row r="330742" spans="1:9" s="4" customFormat="1" x14ac:dyDescent="0.2">
      <c r="A330742" s="27"/>
      <c r="B330742" s="67"/>
      <c r="C330742" s="83"/>
      <c r="D330742" s="85"/>
      <c r="E330742" s="82"/>
      <c r="F330742" s="81"/>
      <c r="G330742" s="86"/>
      <c r="H330742" s="86"/>
      <c r="I330742" s="11"/>
    </row>
    <row r="330744" spans="1:9" s="4" customFormat="1" x14ac:dyDescent="0.2">
      <c r="A330744" s="27"/>
      <c r="B330744" s="67"/>
      <c r="C330744" s="83"/>
      <c r="D330744" s="85"/>
      <c r="E330744" s="82"/>
      <c r="F330744" s="81"/>
      <c r="G330744" s="86"/>
      <c r="H330744" s="86"/>
      <c r="I330744" s="11"/>
    </row>
    <row r="330750" spans="1:9" s="4" customFormat="1" x14ac:dyDescent="0.2">
      <c r="A330750" s="27"/>
      <c r="B330750" s="67"/>
      <c r="C330750" s="83"/>
      <c r="D330750" s="85"/>
      <c r="E330750" s="82"/>
      <c r="F330750" s="81"/>
      <c r="G330750" s="86"/>
      <c r="H330750" s="86"/>
      <c r="I330750" s="11"/>
    </row>
    <row r="330754" spans="1:9" s="4" customFormat="1" x14ac:dyDescent="0.2">
      <c r="A330754" s="27"/>
      <c r="B330754" s="67"/>
      <c r="C330754" s="83"/>
      <c r="D330754" s="85"/>
      <c r="E330754" s="82"/>
      <c r="F330754" s="81"/>
      <c r="G330754" s="86"/>
      <c r="H330754" s="86"/>
      <c r="I330754" s="11"/>
    </row>
    <row r="330758" spans="1:9" s="4" customFormat="1" x14ac:dyDescent="0.2">
      <c r="A330758" s="27"/>
      <c r="B330758" s="67"/>
      <c r="C330758" s="83"/>
      <c r="D330758" s="85"/>
      <c r="E330758" s="82"/>
      <c r="F330758" s="81"/>
      <c r="G330758" s="86"/>
      <c r="H330758" s="86"/>
      <c r="I330758" s="11"/>
    </row>
    <row r="330760" spans="1:9" s="4" customFormat="1" x14ac:dyDescent="0.2">
      <c r="A330760" s="27"/>
      <c r="B330760" s="67"/>
      <c r="C330760" s="83"/>
      <c r="D330760" s="85"/>
      <c r="E330760" s="82"/>
      <c r="F330760" s="81"/>
      <c r="G330760" s="86"/>
      <c r="H330760" s="86"/>
      <c r="I330760" s="11"/>
    </row>
    <row r="330766" spans="1:9" s="4" customFormat="1" x14ac:dyDescent="0.2">
      <c r="A330766" s="27"/>
      <c r="B330766" s="67"/>
      <c r="C330766" s="83"/>
      <c r="D330766" s="85"/>
      <c r="E330766" s="82"/>
      <c r="F330766" s="81"/>
      <c r="G330766" s="86"/>
      <c r="H330766" s="86"/>
      <c r="I330766" s="11"/>
    </row>
    <row r="330770" spans="1:9" s="4" customFormat="1" x14ac:dyDescent="0.2">
      <c r="A330770" s="27"/>
      <c r="B330770" s="67"/>
      <c r="C330770" s="83"/>
      <c r="D330770" s="85"/>
      <c r="E330770" s="82"/>
      <c r="F330770" s="81"/>
      <c r="G330770" s="86"/>
      <c r="H330770" s="86"/>
      <c r="I330770" s="11"/>
    </row>
    <row r="330774" spans="1:9" s="4" customFormat="1" x14ac:dyDescent="0.2">
      <c r="A330774" s="27"/>
      <c r="B330774" s="67"/>
      <c r="C330774" s="83"/>
      <c r="D330774" s="85"/>
      <c r="E330774" s="82"/>
      <c r="F330774" s="81"/>
      <c r="G330774" s="86"/>
      <c r="H330774" s="86"/>
      <c r="I330774" s="11"/>
    </row>
    <row r="330776" spans="1:9" s="4" customFormat="1" x14ac:dyDescent="0.2">
      <c r="A330776" s="27"/>
      <c r="B330776" s="67"/>
      <c r="C330776" s="83"/>
      <c r="D330776" s="85"/>
      <c r="E330776" s="82"/>
      <c r="F330776" s="81"/>
      <c r="G330776" s="86"/>
      <c r="H330776" s="86"/>
      <c r="I330776" s="11"/>
    </row>
    <row r="330782" spans="1:9" s="4" customFormat="1" x14ac:dyDescent="0.2">
      <c r="A330782" s="27"/>
      <c r="B330782" s="67"/>
      <c r="C330782" s="83"/>
      <c r="D330782" s="85"/>
      <c r="E330782" s="82"/>
      <c r="F330782" s="81"/>
      <c r="G330782" s="86"/>
      <c r="H330782" s="86"/>
      <c r="I330782" s="11"/>
    </row>
    <row r="330786" spans="1:9" s="4" customFormat="1" x14ac:dyDescent="0.2">
      <c r="A330786" s="27"/>
      <c r="B330786" s="67"/>
      <c r="C330786" s="83"/>
      <c r="D330786" s="85"/>
      <c r="E330786" s="82"/>
      <c r="F330786" s="81"/>
      <c r="G330786" s="86"/>
      <c r="H330786" s="86"/>
      <c r="I330786" s="11"/>
    </row>
    <row r="330790" spans="1:9" s="4" customFormat="1" x14ac:dyDescent="0.2">
      <c r="A330790" s="27"/>
      <c r="B330790" s="67"/>
      <c r="C330790" s="83"/>
      <c r="D330790" s="85"/>
      <c r="E330790" s="82"/>
      <c r="F330790" s="81"/>
      <c r="G330790" s="86"/>
      <c r="H330790" s="86"/>
      <c r="I330790" s="11"/>
    </row>
    <row r="330792" spans="1:9" s="4" customFormat="1" x14ac:dyDescent="0.2">
      <c r="A330792" s="27"/>
      <c r="B330792" s="67"/>
      <c r="C330792" s="83"/>
      <c r="D330792" s="85"/>
      <c r="E330792" s="82"/>
      <c r="F330792" s="81"/>
      <c r="G330792" s="86"/>
      <c r="H330792" s="86"/>
      <c r="I330792" s="11"/>
    </row>
    <row r="330798" spans="1:9" s="4" customFormat="1" x14ac:dyDescent="0.2">
      <c r="A330798" s="27"/>
      <c r="B330798" s="67"/>
      <c r="C330798" s="83"/>
      <c r="D330798" s="85"/>
      <c r="E330798" s="82"/>
      <c r="F330798" s="81"/>
      <c r="G330798" s="86"/>
      <c r="H330798" s="86"/>
      <c r="I330798" s="11"/>
    </row>
    <row r="330802" spans="1:9" s="4" customFormat="1" x14ac:dyDescent="0.2">
      <c r="A330802" s="27"/>
      <c r="B330802" s="67"/>
      <c r="C330802" s="83"/>
      <c r="D330802" s="85"/>
      <c r="E330802" s="82"/>
      <c r="F330802" s="81"/>
      <c r="G330802" s="86"/>
      <c r="H330802" s="86"/>
      <c r="I330802" s="11"/>
    </row>
    <row r="330806" spans="1:9" s="4" customFormat="1" x14ac:dyDescent="0.2">
      <c r="A330806" s="27"/>
      <c r="B330806" s="67"/>
      <c r="C330806" s="83"/>
      <c r="D330806" s="85"/>
      <c r="E330806" s="82"/>
      <c r="F330806" s="81"/>
      <c r="G330806" s="86"/>
      <c r="H330806" s="86"/>
      <c r="I330806" s="11"/>
    </row>
    <row r="330808" spans="1:9" s="4" customFormat="1" x14ac:dyDescent="0.2">
      <c r="A330808" s="27"/>
      <c r="B330808" s="67"/>
      <c r="C330808" s="83"/>
      <c r="D330808" s="85"/>
      <c r="E330808" s="82"/>
      <c r="F330808" s="81"/>
      <c r="G330808" s="86"/>
      <c r="H330808" s="86"/>
      <c r="I330808" s="11"/>
    </row>
    <row r="330814" spans="1:9" s="4" customFormat="1" x14ac:dyDescent="0.2">
      <c r="A330814" s="27"/>
      <c r="B330814" s="67"/>
      <c r="C330814" s="83"/>
      <c r="D330814" s="85"/>
      <c r="E330814" s="82"/>
      <c r="F330814" s="81"/>
      <c r="G330814" s="86"/>
      <c r="H330814" s="86"/>
      <c r="I330814" s="11"/>
    </row>
    <row r="330818" spans="1:9" s="4" customFormat="1" x14ac:dyDescent="0.2">
      <c r="A330818" s="27"/>
      <c r="B330818" s="67"/>
      <c r="C330818" s="83"/>
      <c r="D330818" s="85"/>
      <c r="E330818" s="82"/>
      <c r="F330818" s="81"/>
      <c r="G330818" s="86"/>
      <c r="H330818" s="86"/>
      <c r="I330818" s="11"/>
    </row>
    <row r="330822" spans="1:9" s="4" customFormat="1" x14ac:dyDescent="0.2">
      <c r="A330822" s="27"/>
      <c r="B330822" s="67"/>
      <c r="C330822" s="83"/>
      <c r="D330822" s="85"/>
      <c r="E330822" s="82"/>
      <c r="F330822" s="81"/>
      <c r="G330822" s="86"/>
      <c r="H330822" s="86"/>
      <c r="I330822" s="11"/>
    </row>
    <row r="330824" spans="1:9" s="4" customFormat="1" x14ac:dyDescent="0.2">
      <c r="A330824" s="27"/>
      <c r="B330824" s="67"/>
      <c r="C330824" s="83"/>
      <c r="D330824" s="85"/>
      <c r="E330824" s="82"/>
      <c r="F330824" s="81"/>
      <c r="G330824" s="86"/>
      <c r="H330824" s="86"/>
      <c r="I330824" s="11"/>
    </row>
    <row r="330830" spans="1:9" s="4" customFormat="1" x14ac:dyDescent="0.2">
      <c r="A330830" s="27"/>
      <c r="B330830" s="67"/>
      <c r="C330830" s="83"/>
      <c r="D330830" s="85"/>
      <c r="E330830" s="82"/>
      <c r="F330830" s="81"/>
      <c r="G330830" s="86"/>
      <c r="H330830" s="86"/>
      <c r="I330830" s="11"/>
    </row>
    <row r="330834" spans="1:9" s="4" customFormat="1" x14ac:dyDescent="0.2">
      <c r="A330834" s="27"/>
      <c r="B330834" s="67"/>
      <c r="C330834" s="83"/>
      <c r="D330834" s="85"/>
      <c r="E330834" s="82"/>
      <c r="F330834" s="81"/>
      <c r="G330834" s="86"/>
      <c r="H330834" s="86"/>
      <c r="I330834" s="11"/>
    </row>
    <row r="330838" spans="1:9" s="4" customFormat="1" x14ac:dyDescent="0.2">
      <c r="A330838" s="27"/>
      <c r="B330838" s="67"/>
      <c r="C330838" s="83"/>
      <c r="D330838" s="85"/>
      <c r="E330838" s="82"/>
      <c r="F330838" s="81"/>
      <c r="G330838" s="86"/>
      <c r="H330838" s="86"/>
      <c r="I330838" s="11"/>
    </row>
    <row r="330840" spans="1:9" s="4" customFormat="1" x14ac:dyDescent="0.2">
      <c r="A330840" s="27"/>
      <c r="B330840" s="67"/>
      <c r="C330840" s="83"/>
      <c r="D330840" s="85"/>
      <c r="E330840" s="82"/>
      <c r="F330840" s="81"/>
      <c r="G330840" s="86"/>
      <c r="H330840" s="86"/>
      <c r="I330840" s="11"/>
    </row>
    <row r="330846" spans="1:9" s="4" customFormat="1" x14ac:dyDescent="0.2">
      <c r="A330846" s="27"/>
      <c r="B330846" s="67"/>
      <c r="C330846" s="83"/>
      <c r="D330846" s="85"/>
      <c r="E330846" s="82"/>
      <c r="F330846" s="81"/>
      <c r="G330846" s="86"/>
      <c r="H330846" s="86"/>
      <c r="I330846" s="11"/>
    </row>
    <row r="330850" spans="1:9" s="4" customFormat="1" x14ac:dyDescent="0.2">
      <c r="A330850" s="27"/>
      <c r="B330850" s="67"/>
      <c r="C330850" s="83"/>
      <c r="D330850" s="85"/>
      <c r="E330850" s="82"/>
      <c r="F330850" s="81"/>
      <c r="G330850" s="86"/>
      <c r="H330850" s="86"/>
      <c r="I330850" s="11"/>
    </row>
    <row r="330854" spans="1:9" s="4" customFormat="1" x14ac:dyDescent="0.2">
      <c r="A330854" s="27"/>
      <c r="B330854" s="67"/>
      <c r="C330854" s="83"/>
      <c r="D330854" s="85"/>
      <c r="E330854" s="82"/>
      <c r="F330854" s="81"/>
      <c r="G330854" s="86"/>
      <c r="H330854" s="86"/>
      <c r="I330854" s="11"/>
    </row>
    <row r="330856" spans="1:9" s="4" customFormat="1" x14ac:dyDescent="0.2">
      <c r="A330856" s="27"/>
      <c r="B330856" s="67"/>
      <c r="C330856" s="83"/>
      <c r="D330856" s="85"/>
      <c r="E330856" s="82"/>
      <c r="F330856" s="81"/>
      <c r="G330856" s="86"/>
      <c r="H330856" s="86"/>
      <c r="I330856" s="11"/>
    </row>
    <row r="330862" spans="1:9" s="4" customFormat="1" x14ac:dyDescent="0.2">
      <c r="A330862" s="27"/>
      <c r="B330862" s="67"/>
      <c r="C330862" s="83"/>
      <c r="D330862" s="85"/>
      <c r="E330862" s="82"/>
      <c r="F330862" s="81"/>
      <c r="G330862" s="86"/>
      <c r="H330862" s="86"/>
      <c r="I330862" s="11"/>
    </row>
    <row r="330866" spans="1:9" s="4" customFormat="1" x14ac:dyDescent="0.2">
      <c r="A330866" s="27"/>
      <c r="B330866" s="67"/>
      <c r="C330866" s="83"/>
      <c r="D330866" s="85"/>
      <c r="E330866" s="82"/>
      <c r="F330866" s="81"/>
      <c r="G330866" s="86"/>
      <c r="H330866" s="86"/>
      <c r="I330866" s="11"/>
    </row>
    <row r="330870" spans="1:9" s="4" customFormat="1" x14ac:dyDescent="0.2">
      <c r="A330870" s="27"/>
      <c r="B330870" s="67"/>
      <c r="C330870" s="83"/>
      <c r="D330870" s="85"/>
      <c r="E330870" s="82"/>
      <c r="F330870" s="81"/>
      <c r="G330870" s="86"/>
      <c r="H330870" s="86"/>
      <c r="I330870" s="11"/>
    </row>
    <row r="330872" spans="1:9" s="4" customFormat="1" x14ac:dyDescent="0.2">
      <c r="A330872" s="27"/>
      <c r="B330872" s="67"/>
      <c r="C330872" s="83"/>
      <c r="D330872" s="85"/>
      <c r="E330872" s="82"/>
      <c r="F330872" s="81"/>
      <c r="G330872" s="86"/>
      <c r="H330872" s="86"/>
      <c r="I330872" s="11"/>
    </row>
    <row r="330878" spans="1:9" s="4" customFormat="1" x14ac:dyDescent="0.2">
      <c r="A330878" s="27"/>
      <c r="B330878" s="67"/>
      <c r="C330878" s="83"/>
      <c r="D330878" s="85"/>
      <c r="E330878" s="82"/>
      <c r="F330878" s="81"/>
      <c r="G330878" s="86"/>
      <c r="H330878" s="86"/>
      <c r="I330878" s="11"/>
    </row>
    <row r="330882" spans="1:9" s="4" customFormat="1" x14ac:dyDescent="0.2">
      <c r="A330882" s="27"/>
      <c r="B330882" s="67"/>
      <c r="C330882" s="83"/>
      <c r="D330882" s="85"/>
      <c r="E330882" s="82"/>
      <c r="F330882" s="81"/>
      <c r="G330882" s="86"/>
      <c r="H330882" s="86"/>
      <c r="I330882" s="11"/>
    </row>
    <row r="330886" spans="1:9" s="4" customFormat="1" x14ac:dyDescent="0.2">
      <c r="A330886" s="27"/>
      <c r="B330886" s="67"/>
      <c r="C330886" s="83"/>
      <c r="D330886" s="85"/>
      <c r="E330886" s="82"/>
      <c r="F330886" s="81"/>
      <c r="G330886" s="86"/>
      <c r="H330886" s="86"/>
      <c r="I330886" s="11"/>
    </row>
    <row r="330888" spans="1:9" s="4" customFormat="1" x14ac:dyDescent="0.2">
      <c r="A330888" s="27"/>
      <c r="B330888" s="67"/>
      <c r="C330888" s="83"/>
      <c r="D330888" s="85"/>
      <c r="E330888" s="82"/>
      <c r="F330888" s="81"/>
      <c r="G330888" s="86"/>
      <c r="H330888" s="86"/>
      <c r="I330888" s="11"/>
    </row>
    <row r="330894" spans="1:9" s="4" customFormat="1" x14ac:dyDescent="0.2">
      <c r="A330894" s="27"/>
      <c r="B330894" s="67"/>
      <c r="C330894" s="83"/>
      <c r="D330894" s="85"/>
      <c r="E330894" s="82"/>
      <c r="F330894" s="81"/>
      <c r="G330894" s="86"/>
      <c r="H330894" s="86"/>
      <c r="I330894" s="11"/>
    </row>
    <row r="330898" spans="1:9" s="4" customFormat="1" x14ac:dyDescent="0.2">
      <c r="A330898" s="27"/>
      <c r="B330898" s="67"/>
      <c r="C330898" s="83"/>
      <c r="D330898" s="85"/>
      <c r="E330898" s="82"/>
      <c r="F330898" s="81"/>
      <c r="G330898" s="86"/>
      <c r="H330898" s="86"/>
      <c r="I330898" s="11"/>
    </row>
    <row r="330902" spans="1:9" s="4" customFormat="1" x14ac:dyDescent="0.2">
      <c r="A330902" s="27"/>
      <c r="B330902" s="67"/>
      <c r="C330902" s="83"/>
      <c r="D330902" s="85"/>
      <c r="E330902" s="82"/>
      <c r="F330902" s="81"/>
      <c r="G330902" s="86"/>
      <c r="H330902" s="86"/>
      <c r="I330902" s="11"/>
    </row>
    <row r="330904" spans="1:9" s="4" customFormat="1" x14ac:dyDescent="0.2">
      <c r="A330904" s="27"/>
      <c r="B330904" s="67"/>
      <c r="C330904" s="83"/>
      <c r="D330904" s="85"/>
      <c r="E330904" s="82"/>
      <c r="F330904" s="81"/>
      <c r="G330904" s="86"/>
      <c r="H330904" s="86"/>
      <c r="I330904" s="11"/>
    </row>
    <row r="330910" spans="1:9" s="4" customFormat="1" x14ac:dyDescent="0.2">
      <c r="A330910" s="27"/>
      <c r="B330910" s="67"/>
      <c r="C330910" s="83"/>
      <c r="D330910" s="85"/>
      <c r="E330910" s="82"/>
      <c r="F330910" s="81"/>
      <c r="G330910" s="86"/>
      <c r="H330910" s="86"/>
      <c r="I330910" s="11"/>
    </row>
    <row r="330914" spans="1:9" s="4" customFormat="1" x14ac:dyDescent="0.2">
      <c r="A330914" s="27"/>
      <c r="B330914" s="67"/>
      <c r="C330914" s="83"/>
      <c r="D330914" s="85"/>
      <c r="E330914" s="82"/>
      <c r="F330914" s="81"/>
      <c r="G330914" s="86"/>
      <c r="H330914" s="86"/>
      <c r="I330914" s="11"/>
    </row>
    <row r="330918" spans="1:9" s="4" customFormat="1" x14ac:dyDescent="0.2">
      <c r="A330918" s="27"/>
      <c r="B330918" s="67"/>
      <c r="C330918" s="83"/>
      <c r="D330918" s="85"/>
      <c r="E330918" s="82"/>
      <c r="F330918" s="81"/>
      <c r="G330918" s="86"/>
      <c r="H330918" s="86"/>
      <c r="I330918" s="11"/>
    </row>
    <row r="330920" spans="1:9" s="4" customFormat="1" x14ac:dyDescent="0.2">
      <c r="A330920" s="27"/>
      <c r="B330920" s="67"/>
      <c r="C330920" s="83"/>
      <c r="D330920" s="85"/>
      <c r="E330920" s="82"/>
      <c r="F330920" s="81"/>
      <c r="G330920" s="86"/>
      <c r="H330920" s="86"/>
      <c r="I330920" s="11"/>
    </row>
    <row r="330926" spans="1:9" s="4" customFormat="1" x14ac:dyDescent="0.2">
      <c r="A330926" s="27"/>
      <c r="B330926" s="67"/>
      <c r="C330926" s="83"/>
      <c r="D330926" s="85"/>
      <c r="E330926" s="82"/>
      <c r="F330926" s="81"/>
      <c r="G330926" s="86"/>
      <c r="H330926" s="86"/>
      <c r="I330926" s="11"/>
    </row>
    <row r="330930" spans="1:9" s="4" customFormat="1" x14ac:dyDescent="0.2">
      <c r="A330930" s="27"/>
      <c r="B330930" s="67"/>
      <c r="C330930" s="83"/>
      <c r="D330930" s="85"/>
      <c r="E330930" s="82"/>
      <c r="F330930" s="81"/>
      <c r="G330930" s="86"/>
      <c r="H330930" s="86"/>
      <c r="I330930" s="11"/>
    </row>
    <row r="330934" spans="1:9" s="4" customFormat="1" x14ac:dyDescent="0.2">
      <c r="A330934" s="27"/>
      <c r="B330934" s="67"/>
      <c r="C330934" s="83"/>
      <c r="D330934" s="85"/>
      <c r="E330934" s="82"/>
      <c r="F330934" s="81"/>
      <c r="G330934" s="86"/>
      <c r="H330934" s="86"/>
      <c r="I330934" s="11"/>
    </row>
    <row r="330936" spans="1:9" s="4" customFormat="1" x14ac:dyDescent="0.2">
      <c r="A330936" s="27"/>
      <c r="B330936" s="67"/>
      <c r="C330936" s="83"/>
      <c r="D330936" s="85"/>
      <c r="E330936" s="82"/>
      <c r="F330936" s="81"/>
      <c r="G330936" s="86"/>
      <c r="H330936" s="86"/>
      <c r="I330936" s="11"/>
    </row>
    <row r="330942" spans="1:9" s="4" customFormat="1" x14ac:dyDescent="0.2">
      <c r="A330942" s="27"/>
      <c r="B330942" s="67"/>
      <c r="C330942" s="83"/>
      <c r="D330942" s="85"/>
      <c r="E330942" s="82"/>
      <c r="F330942" s="81"/>
      <c r="G330942" s="86"/>
      <c r="H330942" s="86"/>
      <c r="I330942" s="11"/>
    </row>
    <row r="330946" spans="1:9" s="4" customFormat="1" x14ac:dyDescent="0.2">
      <c r="A330946" s="27"/>
      <c r="B330946" s="67"/>
      <c r="C330946" s="83"/>
      <c r="D330946" s="85"/>
      <c r="E330946" s="82"/>
      <c r="F330946" s="81"/>
      <c r="G330946" s="86"/>
      <c r="H330946" s="86"/>
      <c r="I330946" s="11"/>
    </row>
    <row r="330950" spans="1:9" s="4" customFormat="1" x14ac:dyDescent="0.2">
      <c r="A330950" s="27"/>
      <c r="B330950" s="67"/>
      <c r="C330950" s="83"/>
      <c r="D330950" s="85"/>
      <c r="E330950" s="82"/>
      <c r="F330950" s="81"/>
      <c r="G330950" s="86"/>
      <c r="H330950" s="86"/>
      <c r="I330950" s="11"/>
    </row>
    <row r="330952" spans="1:9" s="4" customFormat="1" x14ac:dyDescent="0.2">
      <c r="A330952" s="27"/>
      <c r="B330952" s="67"/>
      <c r="C330952" s="83"/>
      <c r="D330952" s="85"/>
      <c r="E330952" s="82"/>
      <c r="F330952" s="81"/>
      <c r="G330952" s="86"/>
      <c r="H330952" s="86"/>
      <c r="I330952" s="11"/>
    </row>
    <row r="330958" spans="1:9" s="4" customFormat="1" x14ac:dyDescent="0.2">
      <c r="A330958" s="27"/>
      <c r="B330958" s="67"/>
      <c r="C330958" s="83"/>
      <c r="D330958" s="85"/>
      <c r="E330958" s="82"/>
      <c r="F330958" s="81"/>
      <c r="G330958" s="86"/>
      <c r="H330958" s="86"/>
      <c r="I330958" s="11"/>
    </row>
    <row r="330962" spans="1:9" s="4" customFormat="1" x14ac:dyDescent="0.2">
      <c r="A330962" s="27"/>
      <c r="B330962" s="67"/>
      <c r="C330962" s="83"/>
      <c r="D330962" s="85"/>
      <c r="E330962" s="82"/>
      <c r="F330962" s="81"/>
      <c r="G330962" s="86"/>
      <c r="H330962" s="86"/>
      <c r="I330962" s="11"/>
    </row>
    <row r="330966" spans="1:9" s="4" customFormat="1" x14ac:dyDescent="0.2">
      <c r="A330966" s="27"/>
      <c r="B330966" s="67"/>
      <c r="C330966" s="83"/>
      <c r="D330966" s="85"/>
      <c r="E330966" s="82"/>
      <c r="F330966" s="81"/>
      <c r="G330966" s="86"/>
      <c r="H330966" s="86"/>
      <c r="I330966" s="11"/>
    </row>
    <row r="330968" spans="1:9" s="4" customFormat="1" x14ac:dyDescent="0.2">
      <c r="A330968" s="27"/>
      <c r="B330968" s="67"/>
      <c r="C330968" s="83"/>
      <c r="D330968" s="85"/>
      <c r="E330968" s="82"/>
      <c r="F330968" s="81"/>
      <c r="G330968" s="86"/>
      <c r="H330968" s="86"/>
      <c r="I330968" s="11"/>
    </row>
    <row r="330974" spans="1:9" s="4" customFormat="1" x14ac:dyDescent="0.2">
      <c r="A330974" s="27"/>
      <c r="B330974" s="67"/>
      <c r="C330974" s="83"/>
      <c r="D330974" s="85"/>
      <c r="E330974" s="82"/>
      <c r="F330974" s="81"/>
      <c r="G330974" s="86"/>
      <c r="H330974" s="86"/>
      <c r="I330974" s="11"/>
    </row>
    <row r="330978" spans="1:9" s="4" customFormat="1" x14ac:dyDescent="0.2">
      <c r="A330978" s="27"/>
      <c r="B330978" s="67"/>
      <c r="C330978" s="83"/>
      <c r="D330978" s="85"/>
      <c r="E330978" s="82"/>
      <c r="F330978" s="81"/>
      <c r="G330978" s="86"/>
      <c r="H330978" s="86"/>
      <c r="I330978" s="11"/>
    </row>
    <row r="330982" spans="1:9" s="4" customFormat="1" x14ac:dyDescent="0.2">
      <c r="A330982" s="27"/>
      <c r="B330982" s="67"/>
      <c r="C330982" s="83"/>
      <c r="D330982" s="85"/>
      <c r="E330982" s="82"/>
      <c r="F330982" s="81"/>
      <c r="G330982" s="86"/>
      <c r="H330982" s="86"/>
      <c r="I330982" s="11"/>
    </row>
    <row r="330984" spans="1:9" s="4" customFormat="1" x14ac:dyDescent="0.2">
      <c r="A330984" s="27"/>
      <c r="B330984" s="67"/>
      <c r="C330984" s="83"/>
      <c r="D330984" s="85"/>
      <c r="E330984" s="82"/>
      <c r="F330984" s="81"/>
      <c r="G330984" s="86"/>
      <c r="H330984" s="86"/>
      <c r="I330984" s="11"/>
    </row>
    <row r="330990" spans="1:9" s="4" customFormat="1" x14ac:dyDescent="0.2">
      <c r="A330990" s="27"/>
      <c r="B330990" s="67"/>
      <c r="C330990" s="83"/>
      <c r="D330990" s="85"/>
      <c r="E330990" s="82"/>
      <c r="F330990" s="81"/>
      <c r="G330990" s="86"/>
      <c r="H330990" s="86"/>
      <c r="I330990" s="11"/>
    </row>
    <row r="330994" spans="1:9" s="4" customFormat="1" x14ac:dyDescent="0.2">
      <c r="A330994" s="27"/>
      <c r="B330994" s="67"/>
      <c r="C330994" s="83"/>
      <c r="D330994" s="85"/>
      <c r="E330994" s="82"/>
      <c r="F330994" s="81"/>
      <c r="G330994" s="86"/>
      <c r="H330994" s="86"/>
      <c r="I330994" s="11"/>
    </row>
    <row r="330998" spans="1:9" s="4" customFormat="1" x14ac:dyDescent="0.2">
      <c r="A330998" s="27"/>
      <c r="B330998" s="67"/>
      <c r="C330998" s="83"/>
      <c r="D330998" s="85"/>
      <c r="E330998" s="82"/>
      <c r="F330998" s="81"/>
      <c r="G330998" s="86"/>
      <c r="H330998" s="86"/>
      <c r="I330998" s="11"/>
    </row>
    <row r="331000" spans="1:9" s="4" customFormat="1" x14ac:dyDescent="0.2">
      <c r="A331000" s="27"/>
      <c r="B331000" s="67"/>
      <c r="C331000" s="83"/>
      <c r="D331000" s="85"/>
      <c r="E331000" s="82"/>
      <c r="F331000" s="81"/>
      <c r="G331000" s="86"/>
      <c r="H331000" s="86"/>
      <c r="I331000" s="11"/>
    </row>
    <row r="331006" spans="1:9" s="4" customFormat="1" x14ac:dyDescent="0.2">
      <c r="A331006" s="27"/>
      <c r="B331006" s="67"/>
      <c r="C331006" s="83"/>
      <c r="D331006" s="85"/>
      <c r="E331006" s="82"/>
      <c r="F331006" s="81"/>
      <c r="G331006" s="86"/>
      <c r="H331006" s="86"/>
      <c r="I331006" s="11"/>
    </row>
    <row r="331010" spans="1:9" s="4" customFormat="1" x14ac:dyDescent="0.2">
      <c r="A331010" s="27"/>
      <c r="B331010" s="67"/>
      <c r="C331010" s="83"/>
      <c r="D331010" s="85"/>
      <c r="E331010" s="82"/>
      <c r="F331010" s="81"/>
      <c r="G331010" s="86"/>
      <c r="H331010" s="86"/>
      <c r="I331010" s="11"/>
    </row>
    <row r="331014" spans="1:9" s="4" customFormat="1" x14ac:dyDescent="0.2">
      <c r="A331014" s="27"/>
      <c r="B331014" s="67"/>
      <c r="C331014" s="83"/>
      <c r="D331014" s="85"/>
      <c r="E331014" s="82"/>
      <c r="F331014" s="81"/>
      <c r="G331014" s="86"/>
      <c r="H331014" s="86"/>
      <c r="I331014" s="11"/>
    </row>
    <row r="331016" spans="1:9" s="4" customFormat="1" x14ac:dyDescent="0.2">
      <c r="A331016" s="27"/>
      <c r="B331016" s="67"/>
      <c r="C331016" s="83"/>
      <c r="D331016" s="85"/>
      <c r="E331016" s="82"/>
      <c r="F331016" s="81"/>
      <c r="G331016" s="86"/>
      <c r="H331016" s="86"/>
      <c r="I331016" s="11"/>
    </row>
    <row r="331022" spans="1:9" s="4" customFormat="1" x14ac:dyDescent="0.2">
      <c r="A331022" s="27"/>
      <c r="B331022" s="67"/>
      <c r="C331022" s="83"/>
      <c r="D331022" s="85"/>
      <c r="E331022" s="82"/>
      <c r="F331022" s="81"/>
      <c r="G331022" s="86"/>
      <c r="H331022" s="86"/>
      <c r="I331022" s="11"/>
    </row>
    <row r="331026" spans="1:9" s="4" customFormat="1" x14ac:dyDescent="0.2">
      <c r="A331026" s="27"/>
      <c r="B331026" s="67"/>
      <c r="C331026" s="83"/>
      <c r="D331026" s="85"/>
      <c r="E331026" s="82"/>
      <c r="F331026" s="81"/>
      <c r="G331026" s="86"/>
      <c r="H331026" s="86"/>
      <c r="I331026" s="11"/>
    </row>
    <row r="331030" spans="1:9" s="4" customFormat="1" x14ac:dyDescent="0.2">
      <c r="A331030" s="27"/>
      <c r="B331030" s="67"/>
      <c r="C331030" s="83"/>
      <c r="D331030" s="85"/>
      <c r="E331030" s="82"/>
      <c r="F331030" s="81"/>
      <c r="G331030" s="86"/>
      <c r="H331030" s="86"/>
      <c r="I331030" s="11"/>
    </row>
    <row r="331032" spans="1:9" s="4" customFormat="1" x14ac:dyDescent="0.2">
      <c r="A331032" s="27"/>
      <c r="B331032" s="67"/>
      <c r="C331032" s="83"/>
      <c r="D331032" s="85"/>
      <c r="E331032" s="82"/>
      <c r="F331032" s="81"/>
      <c r="G331032" s="86"/>
      <c r="H331032" s="86"/>
      <c r="I331032" s="11"/>
    </row>
    <row r="331038" spans="1:9" s="4" customFormat="1" x14ac:dyDescent="0.2">
      <c r="A331038" s="27"/>
      <c r="B331038" s="67"/>
      <c r="C331038" s="83"/>
      <c r="D331038" s="85"/>
      <c r="E331038" s="82"/>
      <c r="F331038" s="81"/>
      <c r="G331038" s="86"/>
      <c r="H331038" s="86"/>
      <c r="I331038" s="11"/>
    </row>
    <row r="331042" spans="1:9" s="4" customFormat="1" x14ac:dyDescent="0.2">
      <c r="A331042" s="27"/>
      <c r="B331042" s="67"/>
      <c r="C331042" s="83"/>
      <c r="D331042" s="85"/>
      <c r="E331042" s="82"/>
      <c r="F331042" s="81"/>
      <c r="G331042" s="86"/>
      <c r="H331042" s="86"/>
      <c r="I331042" s="11"/>
    </row>
    <row r="331046" spans="1:9" s="4" customFormat="1" x14ac:dyDescent="0.2">
      <c r="A331046" s="27"/>
      <c r="B331046" s="67"/>
      <c r="C331046" s="83"/>
      <c r="D331046" s="85"/>
      <c r="E331046" s="82"/>
      <c r="F331046" s="81"/>
      <c r="G331046" s="86"/>
      <c r="H331046" s="86"/>
      <c r="I331046" s="11"/>
    </row>
    <row r="331048" spans="1:9" s="4" customFormat="1" x14ac:dyDescent="0.2">
      <c r="A331048" s="27"/>
      <c r="B331048" s="67"/>
      <c r="C331048" s="83"/>
      <c r="D331048" s="85"/>
      <c r="E331048" s="82"/>
      <c r="F331048" s="81"/>
      <c r="G331048" s="86"/>
      <c r="H331048" s="86"/>
      <c r="I331048" s="11"/>
    </row>
    <row r="331054" spans="1:9" s="4" customFormat="1" x14ac:dyDescent="0.2">
      <c r="A331054" s="27"/>
      <c r="B331054" s="67"/>
      <c r="C331054" s="83"/>
      <c r="D331054" s="85"/>
      <c r="E331054" s="82"/>
      <c r="F331054" s="81"/>
      <c r="G331054" s="86"/>
      <c r="H331054" s="86"/>
      <c r="I331054" s="11"/>
    </row>
    <row r="331058" spans="1:9" s="4" customFormat="1" x14ac:dyDescent="0.2">
      <c r="A331058" s="27"/>
      <c r="B331058" s="67"/>
      <c r="C331058" s="83"/>
      <c r="D331058" s="85"/>
      <c r="E331058" s="82"/>
      <c r="F331058" s="81"/>
      <c r="G331058" s="86"/>
      <c r="H331058" s="86"/>
      <c r="I331058" s="11"/>
    </row>
    <row r="331062" spans="1:9" s="4" customFormat="1" x14ac:dyDescent="0.2">
      <c r="A331062" s="27"/>
      <c r="B331062" s="67"/>
      <c r="C331062" s="83"/>
      <c r="D331062" s="85"/>
      <c r="E331062" s="82"/>
      <c r="F331062" s="81"/>
      <c r="G331062" s="86"/>
      <c r="H331062" s="86"/>
      <c r="I331062" s="11"/>
    </row>
    <row r="331064" spans="1:9" s="4" customFormat="1" x14ac:dyDescent="0.2">
      <c r="A331064" s="27"/>
      <c r="B331064" s="67"/>
      <c r="C331064" s="83"/>
      <c r="D331064" s="85"/>
      <c r="E331064" s="82"/>
      <c r="F331064" s="81"/>
      <c r="G331064" s="86"/>
      <c r="H331064" s="86"/>
      <c r="I331064" s="11"/>
    </row>
    <row r="331070" spans="1:9" s="4" customFormat="1" x14ac:dyDescent="0.2">
      <c r="A331070" s="27"/>
      <c r="B331070" s="67"/>
      <c r="C331070" s="83"/>
      <c r="D331070" s="85"/>
      <c r="E331070" s="82"/>
      <c r="F331070" s="81"/>
      <c r="G331070" s="86"/>
      <c r="H331070" s="86"/>
      <c r="I331070" s="11"/>
    </row>
    <row r="331074" spans="1:9" s="4" customFormat="1" x14ac:dyDescent="0.2">
      <c r="A331074" s="27"/>
      <c r="B331074" s="67"/>
      <c r="C331074" s="83"/>
      <c r="D331074" s="85"/>
      <c r="E331074" s="82"/>
      <c r="F331074" s="81"/>
      <c r="G331074" s="86"/>
      <c r="H331074" s="86"/>
      <c r="I331074" s="11"/>
    </row>
    <row r="331078" spans="1:9" s="4" customFormat="1" x14ac:dyDescent="0.2">
      <c r="A331078" s="27"/>
      <c r="B331078" s="67"/>
      <c r="C331078" s="83"/>
      <c r="D331078" s="85"/>
      <c r="E331078" s="82"/>
      <c r="F331078" s="81"/>
      <c r="G331078" s="86"/>
      <c r="H331078" s="86"/>
      <c r="I331078" s="11"/>
    </row>
    <row r="331080" spans="1:9" s="4" customFormat="1" x14ac:dyDescent="0.2">
      <c r="A331080" s="27"/>
      <c r="B331080" s="67"/>
      <c r="C331080" s="83"/>
      <c r="D331080" s="85"/>
      <c r="E331080" s="82"/>
      <c r="F331080" s="81"/>
      <c r="G331080" s="86"/>
      <c r="H331080" s="86"/>
      <c r="I331080" s="11"/>
    </row>
    <row r="331086" spans="1:9" s="4" customFormat="1" x14ac:dyDescent="0.2">
      <c r="A331086" s="27"/>
      <c r="B331086" s="67"/>
      <c r="C331086" s="83"/>
      <c r="D331086" s="85"/>
      <c r="E331086" s="82"/>
      <c r="F331086" s="81"/>
      <c r="G331086" s="86"/>
      <c r="H331086" s="86"/>
      <c r="I331086" s="11"/>
    </row>
    <row r="331090" spans="1:9" s="4" customFormat="1" x14ac:dyDescent="0.2">
      <c r="A331090" s="27"/>
      <c r="B331090" s="67"/>
      <c r="C331090" s="83"/>
      <c r="D331090" s="85"/>
      <c r="E331090" s="82"/>
      <c r="F331090" s="81"/>
      <c r="G331090" s="86"/>
      <c r="H331090" s="86"/>
      <c r="I331090" s="11"/>
    </row>
    <row r="331094" spans="1:9" s="4" customFormat="1" x14ac:dyDescent="0.2">
      <c r="A331094" s="27"/>
      <c r="B331094" s="67"/>
      <c r="C331094" s="83"/>
      <c r="D331094" s="85"/>
      <c r="E331094" s="82"/>
      <c r="F331094" s="81"/>
      <c r="G331094" s="86"/>
      <c r="H331094" s="86"/>
      <c r="I331094" s="11"/>
    </row>
    <row r="331096" spans="1:9" s="4" customFormat="1" x14ac:dyDescent="0.2">
      <c r="A331096" s="27"/>
      <c r="B331096" s="67"/>
      <c r="C331096" s="83"/>
      <c r="D331096" s="85"/>
      <c r="E331096" s="82"/>
      <c r="F331096" s="81"/>
      <c r="G331096" s="86"/>
      <c r="H331096" s="86"/>
      <c r="I331096" s="11"/>
    </row>
    <row r="331102" spans="1:9" s="4" customFormat="1" x14ac:dyDescent="0.2">
      <c r="A331102" s="27"/>
      <c r="B331102" s="67"/>
      <c r="C331102" s="83"/>
      <c r="D331102" s="85"/>
      <c r="E331102" s="82"/>
      <c r="F331102" s="81"/>
      <c r="G331102" s="86"/>
      <c r="H331102" s="86"/>
      <c r="I331102" s="11"/>
    </row>
    <row r="331106" spans="1:9" s="4" customFormat="1" x14ac:dyDescent="0.2">
      <c r="A331106" s="27"/>
      <c r="B331106" s="67"/>
      <c r="C331106" s="83"/>
      <c r="D331106" s="85"/>
      <c r="E331106" s="82"/>
      <c r="F331106" s="81"/>
      <c r="G331106" s="86"/>
      <c r="H331106" s="86"/>
      <c r="I331106" s="11"/>
    </row>
    <row r="331110" spans="1:9" s="4" customFormat="1" x14ac:dyDescent="0.2">
      <c r="A331110" s="27"/>
      <c r="B331110" s="67"/>
      <c r="C331110" s="83"/>
      <c r="D331110" s="85"/>
      <c r="E331110" s="82"/>
      <c r="F331110" s="81"/>
      <c r="G331110" s="86"/>
      <c r="H331110" s="86"/>
      <c r="I331110" s="11"/>
    </row>
    <row r="331112" spans="1:9" s="4" customFormat="1" x14ac:dyDescent="0.2">
      <c r="A331112" s="27"/>
      <c r="B331112" s="67"/>
      <c r="C331112" s="83"/>
      <c r="D331112" s="85"/>
      <c r="E331112" s="82"/>
      <c r="F331112" s="81"/>
      <c r="G331112" s="86"/>
      <c r="H331112" s="86"/>
      <c r="I331112" s="11"/>
    </row>
    <row r="331118" spans="1:9" s="4" customFormat="1" x14ac:dyDescent="0.2">
      <c r="A331118" s="27"/>
      <c r="B331118" s="67"/>
      <c r="C331118" s="83"/>
      <c r="D331118" s="85"/>
      <c r="E331118" s="82"/>
      <c r="F331118" s="81"/>
      <c r="G331118" s="86"/>
      <c r="H331118" s="86"/>
      <c r="I331118" s="11"/>
    </row>
    <row r="331122" spans="1:9" s="4" customFormat="1" x14ac:dyDescent="0.2">
      <c r="A331122" s="27"/>
      <c r="B331122" s="67"/>
      <c r="C331122" s="83"/>
      <c r="D331122" s="85"/>
      <c r="E331122" s="82"/>
      <c r="F331122" s="81"/>
      <c r="G331122" s="86"/>
      <c r="H331122" s="86"/>
      <c r="I331122" s="11"/>
    </row>
    <row r="331126" spans="1:9" s="4" customFormat="1" x14ac:dyDescent="0.2">
      <c r="A331126" s="27"/>
      <c r="B331126" s="67"/>
      <c r="C331126" s="83"/>
      <c r="D331126" s="85"/>
      <c r="E331126" s="82"/>
      <c r="F331126" s="81"/>
      <c r="G331126" s="86"/>
      <c r="H331126" s="86"/>
      <c r="I331126" s="11"/>
    </row>
    <row r="331128" spans="1:9" s="4" customFormat="1" x14ac:dyDescent="0.2">
      <c r="A331128" s="27"/>
      <c r="B331128" s="67"/>
      <c r="C331128" s="83"/>
      <c r="D331128" s="85"/>
      <c r="E331128" s="82"/>
      <c r="F331128" s="81"/>
      <c r="G331128" s="86"/>
      <c r="H331128" s="86"/>
      <c r="I331128" s="11"/>
    </row>
    <row r="331134" spans="1:9" s="4" customFormat="1" x14ac:dyDescent="0.2">
      <c r="A331134" s="27"/>
      <c r="B331134" s="67"/>
      <c r="C331134" s="83"/>
      <c r="D331134" s="85"/>
      <c r="E331134" s="82"/>
      <c r="F331134" s="81"/>
      <c r="G331134" s="86"/>
      <c r="H331134" s="86"/>
      <c r="I331134" s="11"/>
    </row>
    <row r="331138" spans="1:9" s="4" customFormat="1" x14ac:dyDescent="0.2">
      <c r="A331138" s="27"/>
      <c r="B331138" s="67"/>
      <c r="C331138" s="83"/>
      <c r="D331138" s="85"/>
      <c r="E331138" s="82"/>
      <c r="F331138" s="81"/>
      <c r="G331138" s="86"/>
      <c r="H331138" s="86"/>
      <c r="I331138" s="11"/>
    </row>
    <row r="331142" spans="1:9" s="4" customFormat="1" x14ac:dyDescent="0.2">
      <c r="A331142" s="27"/>
      <c r="B331142" s="67"/>
      <c r="C331142" s="83"/>
      <c r="D331142" s="85"/>
      <c r="E331142" s="82"/>
      <c r="F331142" s="81"/>
      <c r="G331142" s="86"/>
      <c r="H331142" s="86"/>
      <c r="I331142" s="11"/>
    </row>
    <row r="331144" spans="1:9" s="4" customFormat="1" x14ac:dyDescent="0.2">
      <c r="A331144" s="27"/>
      <c r="B331144" s="67"/>
      <c r="C331144" s="83"/>
      <c r="D331144" s="85"/>
      <c r="E331144" s="82"/>
      <c r="F331144" s="81"/>
      <c r="G331144" s="86"/>
      <c r="H331144" s="86"/>
      <c r="I331144" s="11"/>
    </row>
    <row r="331150" spans="1:9" s="4" customFormat="1" x14ac:dyDescent="0.2">
      <c r="A331150" s="27"/>
      <c r="B331150" s="67"/>
      <c r="C331150" s="83"/>
      <c r="D331150" s="85"/>
      <c r="E331150" s="82"/>
      <c r="F331150" s="81"/>
      <c r="G331150" s="86"/>
      <c r="H331150" s="86"/>
      <c r="I331150" s="11"/>
    </row>
    <row r="331154" spans="1:9" s="4" customFormat="1" x14ac:dyDescent="0.2">
      <c r="A331154" s="27"/>
      <c r="B331154" s="67"/>
      <c r="C331154" s="83"/>
      <c r="D331154" s="85"/>
      <c r="E331154" s="82"/>
      <c r="F331154" s="81"/>
      <c r="G331154" s="86"/>
      <c r="H331154" s="86"/>
      <c r="I331154" s="11"/>
    </row>
    <row r="331158" spans="1:9" s="4" customFormat="1" x14ac:dyDescent="0.2">
      <c r="A331158" s="27"/>
      <c r="B331158" s="67"/>
      <c r="C331158" s="83"/>
      <c r="D331158" s="85"/>
      <c r="E331158" s="82"/>
      <c r="F331158" s="81"/>
      <c r="G331158" s="86"/>
      <c r="H331158" s="86"/>
      <c r="I331158" s="11"/>
    </row>
    <row r="331160" spans="1:9" s="4" customFormat="1" x14ac:dyDescent="0.2">
      <c r="A331160" s="27"/>
      <c r="B331160" s="67"/>
      <c r="C331160" s="83"/>
      <c r="D331160" s="85"/>
      <c r="E331160" s="82"/>
      <c r="F331160" s="81"/>
      <c r="G331160" s="86"/>
      <c r="H331160" s="86"/>
      <c r="I331160" s="11"/>
    </row>
    <row r="331166" spans="1:9" s="4" customFormat="1" x14ac:dyDescent="0.2">
      <c r="A331166" s="27"/>
      <c r="B331166" s="67"/>
      <c r="C331166" s="83"/>
      <c r="D331166" s="85"/>
      <c r="E331166" s="82"/>
      <c r="F331166" s="81"/>
      <c r="G331166" s="86"/>
      <c r="H331166" s="86"/>
      <c r="I331166" s="11"/>
    </row>
    <row r="331170" spans="1:9" s="4" customFormat="1" x14ac:dyDescent="0.2">
      <c r="A331170" s="27"/>
      <c r="B331170" s="67"/>
      <c r="C331170" s="83"/>
      <c r="D331170" s="85"/>
      <c r="E331170" s="82"/>
      <c r="F331170" s="81"/>
      <c r="G331170" s="86"/>
      <c r="H331170" s="86"/>
      <c r="I331170" s="11"/>
    </row>
    <row r="331174" spans="1:9" s="4" customFormat="1" x14ac:dyDescent="0.2">
      <c r="A331174" s="27"/>
      <c r="B331174" s="67"/>
      <c r="C331174" s="83"/>
      <c r="D331174" s="85"/>
      <c r="E331174" s="82"/>
      <c r="F331174" s="81"/>
      <c r="G331174" s="86"/>
      <c r="H331174" s="86"/>
      <c r="I331174" s="11"/>
    </row>
    <row r="331176" spans="1:9" s="4" customFormat="1" x14ac:dyDescent="0.2">
      <c r="A331176" s="27"/>
      <c r="B331176" s="67"/>
      <c r="C331176" s="83"/>
      <c r="D331176" s="85"/>
      <c r="E331176" s="82"/>
      <c r="F331176" s="81"/>
      <c r="G331176" s="86"/>
      <c r="H331176" s="86"/>
      <c r="I331176" s="11"/>
    </row>
    <row r="331182" spans="1:9" s="4" customFormat="1" x14ac:dyDescent="0.2">
      <c r="A331182" s="27"/>
      <c r="B331182" s="67"/>
      <c r="C331182" s="83"/>
      <c r="D331182" s="85"/>
      <c r="E331182" s="82"/>
      <c r="F331182" s="81"/>
      <c r="G331182" s="86"/>
      <c r="H331182" s="86"/>
      <c r="I331182" s="11"/>
    </row>
    <row r="331186" spans="1:9" s="4" customFormat="1" x14ac:dyDescent="0.2">
      <c r="A331186" s="27"/>
      <c r="B331186" s="67"/>
      <c r="C331186" s="83"/>
      <c r="D331186" s="85"/>
      <c r="E331186" s="82"/>
      <c r="F331186" s="81"/>
      <c r="G331186" s="86"/>
      <c r="H331186" s="86"/>
      <c r="I331186" s="11"/>
    </row>
    <row r="331190" spans="1:9" s="4" customFormat="1" x14ac:dyDescent="0.2">
      <c r="A331190" s="27"/>
      <c r="B331190" s="67"/>
      <c r="C331190" s="83"/>
      <c r="D331190" s="85"/>
      <c r="E331190" s="82"/>
      <c r="F331190" s="81"/>
      <c r="G331190" s="86"/>
      <c r="H331190" s="86"/>
      <c r="I331190" s="11"/>
    </row>
    <row r="331192" spans="1:9" s="4" customFormat="1" x14ac:dyDescent="0.2">
      <c r="A331192" s="27"/>
      <c r="B331192" s="67"/>
      <c r="C331192" s="83"/>
      <c r="D331192" s="85"/>
      <c r="E331192" s="82"/>
      <c r="F331192" s="81"/>
      <c r="G331192" s="86"/>
      <c r="H331192" s="86"/>
      <c r="I331192" s="11"/>
    </row>
    <row r="331198" spans="1:9" s="4" customFormat="1" x14ac:dyDescent="0.2">
      <c r="A331198" s="27"/>
      <c r="B331198" s="67"/>
      <c r="C331198" s="83"/>
      <c r="D331198" s="85"/>
      <c r="E331198" s="82"/>
      <c r="F331198" s="81"/>
      <c r="G331198" s="86"/>
      <c r="H331198" s="86"/>
      <c r="I331198" s="11"/>
    </row>
    <row r="331202" spans="1:9" s="4" customFormat="1" x14ac:dyDescent="0.2">
      <c r="A331202" s="27"/>
      <c r="B331202" s="67"/>
      <c r="C331202" s="83"/>
      <c r="D331202" s="85"/>
      <c r="E331202" s="82"/>
      <c r="F331202" s="81"/>
      <c r="G331202" s="86"/>
      <c r="H331202" s="86"/>
      <c r="I331202" s="11"/>
    </row>
    <row r="331206" spans="1:9" s="4" customFormat="1" x14ac:dyDescent="0.2">
      <c r="A331206" s="27"/>
      <c r="B331206" s="67"/>
      <c r="C331206" s="83"/>
      <c r="D331206" s="85"/>
      <c r="E331206" s="82"/>
      <c r="F331206" s="81"/>
      <c r="G331206" s="86"/>
      <c r="H331206" s="86"/>
      <c r="I331206" s="11"/>
    </row>
    <row r="331208" spans="1:9" s="4" customFormat="1" x14ac:dyDescent="0.2">
      <c r="A331208" s="27"/>
      <c r="B331208" s="67"/>
      <c r="C331208" s="83"/>
      <c r="D331208" s="85"/>
      <c r="E331208" s="82"/>
      <c r="F331208" s="81"/>
      <c r="G331208" s="86"/>
      <c r="H331208" s="86"/>
      <c r="I331208" s="11"/>
    </row>
    <row r="331214" spans="1:9" s="4" customFormat="1" x14ac:dyDescent="0.2">
      <c r="A331214" s="27"/>
      <c r="B331214" s="67"/>
      <c r="C331214" s="83"/>
      <c r="D331214" s="85"/>
      <c r="E331214" s="82"/>
      <c r="F331214" s="81"/>
      <c r="G331214" s="86"/>
      <c r="H331214" s="86"/>
      <c r="I331214" s="11"/>
    </row>
    <row r="331218" spans="1:9" s="4" customFormat="1" x14ac:dyDescent="0.2">
      <c r="A331218" s="27"/>
      <c r="B331218" s="67"/>
      <c r="C331218" s="83"/>
      <c r="D331218" s="85"/>
      <c r="E331218" s="82"/>
      <c r="F331218" s="81"/>
      <c r="G331218" s="86"/>
      <c r="H331218" s="86"/>
      <c r="I331218" s="11"/>
    </row>
    <row r="331222" spans="1:9" s="4" customFormat="1" x14ac:dyDescent="0.2">
      <c r="A331222" s="27"/>
      <c r="B331222" s="67"/>
      <c r="C331222" s="83"/>
      <c r="D331222" s="85"/>
      <c r="E331222" s="82"/>
      <c r="F331222" s="81"/>
      <c r="G331222" s="86"/>
      <c r="H331222" s="86"/>
      <c r="I331222" s="11"/>
    </row>
    <row r="331224" spans="1:9" s="4" customFormat="1" x14ac:dyDescent="0.2">
      <c r="A331224" s="27"/>
      <c r="B331224" s="67"/>
      <c r="C331224" s="83"/>
      <c r="D331224" s="85"/>
      <c r="E331224" s="82"/>
      <c r="F331224" s="81"/>
      <c r="G331224" s="86"/>
      <c r="H331224" s="86"/>
      <c r="I331224" s="11"/>
    </row>
    <row r="331230" spans="1:9" s="4" customFormat="1" x14ac:dyDescent="0.2">
      <c r="A331230" s="27"/>
      <c r="B331230" s="67"/>
      <c r="C331230" s="83"/>
      <c r="D331230" s="85"/>
      <c r="E331230" s="82"/>
      <c r="F331230" s="81"/>
      <c r="G331230" s="86"/>
      <c r="H331230" s="86"/>
      <c r="I331230" s="11"/>
    </row>
    <row r="331234" spans="1:9" s="4" customFormat="1" x14ac:dyDescent="0.2">
      <c r="A331234" s="27"/>
      <c r="B331234" s="67"/>
      <c r="C331234" s="83"/>
      <c r="D331234" s="85"/>
      <c r="E331234" s="82"/>
      <c r="F331234" s="81"/>
      <c r="G331234" s="86"/>
      <c r="H331234" s="86"/>
      <c r="I331234" s="11"/>
    </row>
    <row r="331238" spans="1:9" s="4" customFormat="1" x14ac:dyDescent="0.2">
      <c r="A331238" s="27"/>
      <c r="B331238" s="67"/>
      <c r="C331238" s="83"/>
      <c r="D331238" s="85"/>
      <c r="E331238" s="82"/>
      <c r="F331238" s="81"/>
      <c r="G331238" s="86"/>
      <c r="H331238" s="86"/>
      <c r="I331238" s="11"/>
    </row>
    <row r="331240" spans="1:9" s="4" customFormat="1" x14ac:dyDescent="0.2">
      <c r="A331240" s="27"/>
      <c r="B331240" s="67"/>
      <c r="C331240" s="83"/>
      <c r="D331240" s="85"/>
      <c r="E331240" s="82"/>
      <c r="F331240" s="81"/>
      <c r="G331240" s="86"/>
      <c r="H331240" s="86"/>
      <c r="I331240" s="11"/>
    </row>
    <row r="331246" spans="1:9" s="4" customFormat="1" x14ac:dyDescent="0.2">
      <c r="A331246" s="27"/>
      <c r="B331246" s="67"/>
      <c r="C331246" s="83"/>
      <c r="D331246" s="85"/>
      <c r="E331246" s="82"/>
      <c r="F331246" s="81"/>
      <c r="G331246" s="86"/>
      <c r="H331246" s="86"/>
      <c r="I331246" s="11"/>
    </row>
    <row r="331250" spans="1:9" s="4" customFormat="1" x14ac:dyDescent="0.2">
      <c r="A331250" s="27"/>
      <c r="B331250" s="67"/>
      <c r="C331250" s="83"/>
      <c r="D331250" s="85"/>
      <c r="E331250" s="82"/>
      <c r="F331250" s="81"/>
      <c r="G331250" s="86"/>
      <c r="H331250" s="86"/>
      <c r="I331250" s="11"/>
    </row>
    <row r="331254" spans="1:9" s="4" customFormat="1" x14ac:dyDescent="0.2">
      <c r="A331254" s="27"/>
      <c r="B331254" s="67"/>
      <c r="C331254" s="83"/>
      <c r="D331254" s="85"/>
      <c r="E331254" s="82"/>
      <c r="F331254" s="81"/>
      <c r="G331254" s="86"/>
      <c r="H331254" s="86"/>
      <c r="I331254" s="11"/>
    </row>
    <row r="331256" spans="1:9" s="4" customFormat="1" x14ac:dyDescent="0.2">
      <c r="A331256" s="27"/>
      <c r="B331256" s="67"/>
      <c r="C331256" s="83"/>
      <c r="D331256" s="85"/>
      <c r="E331256" s="82"/>
      <c r="F331256" s="81"/>
      <c r="G331256" s="86"/>
      <c r="H331256" s="86"/>
      <c r="I331256" s="11"/>
    </row>
    <row r="331262" spans="1:9" s="4" customFormat="1" x14ac:dyDescent="0.2">
      <c r="A331262" s="27"/>
      <c r="B331262" s="67"/>
      <c r="C331262" s="83"/>
      <c r="D331262" s="85"/>
      <c r="E331262" s="82"/>
      <c r="F331262" s="81"/>
      <c r="G331262" s="86"/>
      <c r="H331262" s="86"/>
      <c r="I331262" s="11"/>
    </row>
    <row r="331266" spans="1:9" s="4" customFormat="1" x14ac:dyDescent="0.2">
      <c r="A331266" s="27"/>
      <c r="B331266" s="67"/>
      <c r="C331266" s="83"/>
      <c r="D331266" s="85"/>
      <c r="E331266" s="82"/>
      <c r="F331266" s="81"/>
      <c r="G331266" s="86"/>
      <c r="H331266" s="86"/>
      <c r="I331266" s="11"/>
    </row>
    <row r="331270" spans="1:9" s="4" customFormat="1" x14ac:dyDescent="0.2">
      <c r="A331270" s="27"/>
      <c r="B331270" s="67"/>
      <c r="C331270" s="83"/>
      <c r="D331270" s="85"/>
      <c r="E331270" s="82"/>
      <c r="F331270" s="81"/>
      <c r="G331270" s="86"/>
      <c r="H331270" s="86"/>
      <c r="I331270" s="11"/>
    </row>
    <row r="331272" spans="1:9" s="4" customFormat="1" x14ac:dyDescent="0.2">
      <c r="A331272" s="27"/>
      <c r="B331272" s="67"/>
      <c r="C331272" s="83"/>
      <c r="D331272" s="85"/>
      <c r="E331272" s="82"/>
      <c r="F331272" s="81"/>
      <c r="G331272" s="86"/>
      <c r="H331272" s="86"/>
      <c r="I331272" s="11"/>
    </row>
    <row r="331278" spans="1:9" s="4" customFormat="1" x14ac:dyDescent="0.2">
      <c r="A331278" s="27"/>
      <c r="B331278" s="67"/>
      <c r="C331278" s="83"/>
      <c r="D331278" s="85"/>
      <c r="E331278" s="82"/>
      <c r="F331278" s="81"/>
      <c r="G331278" s="86"/>
      <c r="H331278" s="86"/>
      <c r="I331278" s="11"/>
    </row>
    <row r="331282" spans="1:9" s="4" customFormat="1" x14ac:dyDescent="0.2">
      <c r="A331282" s="27"/>
      <c r="B331282" s="67"/>
      <c r="C331282" s="83"/>
      <c r="D331282" s="85"/>
      <c r="E331282" s="82"/>
      <c r="F331282" s="81"/>
      <c r="G331282" s="86"/>
      <c r="H331282" s="86"/>
      <c r="I331282" s="11"/>
    </row>
    <row r="331286" spans="1:9" s="4" customFormat="1" x14ac:dyDescent="0.2">
      <c r="A331286" s="27"/>
      <c r="B331286" s="67"/>
      <c r="C331286" s="83"/>
      <c r="D331286" s="85"/>
      <c r="E331286" s="82"/>
      <c r="F331286" s="81"/>
      <c r="G331286" s="86"/>
      <c r="H331286" s="86"/>
      <c r="I331286" s="11"/>
    </row>
    <row r="331288" spans="1:9" s="4" customFormat="1" x14ac:dyDescent="0.2">
      <c r="A331288" s="27"/>
      <c r="B331288" s="67"/>
      <c r="C331288" s="83"/>
      <c r="D331288" s="85"/>
      <c r="E331288" s="82"/>
      <c r="F331288" s="81"/>
      <c r="G331288" s="86"/>
      <c r="H331288" s="86"/>
      <c r="I331288" s="11"/>
    </row>
    <row r="331294" spans="1:9" s="4" customFormat="1" x14ac:dyDescent="0.2">
      <c r="A331294" s="27"/>
      <c r="B331294" s="67"/>
      <c r="C331294" s="83"/>
      <c r="D331294" s="85"/>
      <c r="E331294" s="82"/>
      <c r="F331294" s="81"/>
      <c r="G331294" s="86"/>
      <c r="H331294" s="86"/>
      <c r="I331294" s="11"/>
    </row>
    <row r="331298" spans="1:9" s="4" customFormat="1" x14ac:dyDescent="0.2">
      <c r="A331298" s="27"/>
      <c r="B331298" s="67"/>
      <c r="C331298" s="83"/>
      <c r="D331298" s="85"/>
      <c r="E331298" s="82"/>
      <c r="F331298" s="81"/>
      <c r="G331298" s="86"/>
      <c r="H331298" s="86"/>
      <c r="I331298" s="11"/>
    </row>
    <row r="331302" spans="1:9" s="4" customFormat="1" x14ac:dyDescent="0.2">
      <c r="A331302" s="27"/>
      <c r="B331302" s="67"/>
      <c r="C331302" s="83"/>
      <c r="D331302" s="85"/>
      <c r="E331302" s="82"/>
      <c r="F331302" s="81"/>
      <c r="G331302" s="86"/>
      <c r="H331302" s="86"/>
      <c r="I331302" s="11"/>
    </row>
    <row r="331304" spans="1:9" s="4" customFormat="1" x14ac:dyDescent="0.2">
      <c r="A331304" s="27"/>
      <c r="B331304" s="67"/>
      <c r="C331304" s="83"/>
      <c r="D331304" s="85"/>
      <c r="E331304" s="82"/>
      <c r="F331304" s="81"/>
      <c r="G331304" s="86"/>
      <c r="H331304" s="86"/>
      <c r="I331304" s="11"/>
    </row>
    <row r="331310" spans="1:9" s="4" customFormat="1" x14ac:dyDescent="0.2">
      <c r="A331310" s="27"/>
      <c r="B331310" s="67"/>
      <c r="C331310" s="83"/>
      <c r="D331310" s="85"/>
      <c r="E331310" s="82"/>
      <c r="F331310" s="81"/>
      <c r="G331310" s="86"/>
      <c r="H331310" s="86"/>
      <c r="I331310" s="11"/>
    </row>
    <row r="331314" spans="1:9" s="4" customFormat="1" x14ac:dyDescent="0.2">
      <c r="A331314" s="27"/>
      <c r="B331314" s="67"/>
      <c r="C331314" s="83"/>
      <c r="D331314" s="85"/>
      <c r="E331314" s="82"/>
      <c r="F331314" s="81"/>
      <c r="G331314" s="86"/>
      <c r="H331314" s="86"/>
      <c r="I331314" s="11"/>
    </row>
    <row r="331318" spans="1:9" s="4" customFormat="1" x14ac:dyDescent="0.2">
      <c r="A331318" s="27"/>
      <c r="B331318" s="67"/>
      <c r="C331318" s="83"/>
      <c r="D331318" s="85"/>
      <c r="E331318" s="82"/>
      <c r="F331318" s="81"/>
      <c r="G331318" s="86"/>
      <c r="H331318" s="86"/>
      <c r="I331318" s="11"/>
    </row>
    <row r="331320" spans="1:9" s="4" customFormat="1" x14ac:dyDescent="0.2">
      <c r="A331320" s="27"/>
      <c r="B331320" s="67"/>
      <c r="C331320" s="83"/>
      <c r="D331320" s="85"/>
      <c r="E331320" s="82"/>
      <c r="F331320" s="81"/>
      <c r="G331320" s="86"/>
      <c r="H331320" s="86"/>
      <c r="I331320" s="11"/>
    </row>
    <row r="331326" spans="1:9" s="4" customFormat="1" x14ac:dyDescent="0.2">
      <c r="A331326" s="27"/>
      <c r="B331326" s="67"/>
      <c r="C331326" s="83"/>
      <c r="D331326" s="85"/>
      <c r="E331326" s="82"/>
      <c r="F331326" s="81"/>
      <c r="G331326" s="86"/>
      <c r="H331326" s="86"/>
      <c r="I331326" s="11"/>
    </row>
    <row r="331330" spans="1:9" s="4" customFormat="1" x14ac:dyDescent="0.2">
      <c r="A331330" s="27"/>
      <c r="B331330" s="67"/>
      <c r="C331330" s="83"/>
      <c r="D331330" s="85"/>
      <c r="E331330" s="82"/>
      <c r="F331330" s="81"/>
      <c r="G331330" s="86"/>
      <c r="H331330" s="86"/>
      <c r="I331330" s="11"/>
    </row>
    <row r="331334" spans="1:9" s="4" customFormat="1" x14ac:dyDescent="0.2">
      <c r="A331334" s="27"/>
      <c r="B331334" s="67"/>
      <c r="C331334" s="83"/>
      <c r="D331334" s="85"/>
      <c r="E331334" s="82"/>
      <c r="F331334" s="81"/>
      <c r="G331334" s="86"/>
      <c r="H331334" s="86"/>
      <c r="I331334" s="11"/>
    </row>
    <row r="331336" spans="1:9" s="4" customFormat="1" x14ac:dyDescent="0.2">
      <c r="A331336" s="27"/>
      <c r="B331336" s="67"/>
      <c r="C331336" s="83"/>
      <c r="D331336" s="85"/>
      <c r="E331336" s="82"/>
      <c r="F331336" s="81"/>
      <c r="G331336" s="86"/>
      <c r="H331336" s="86"/>
      <c r="I331336" s="11"/>
    </row>
    <row r="331342" spans="1:9" s="4" customFormat="1" x14ac:dyDescent="0.2">
      <c r="A331342" s="27"/>
      <c r="B331342" s="67"/>
      <c r="C331342" s="83"/>
      <c r="D331342" s="85"/>
      <c r="E331342" s="82"/>
      <c r="F331342" s="81"/>
      <c r="G331342" s="86"/>
      <c r="H331342" s="86"/>
      <c r="I331342" s="11"/>
    </row>
    <row r="331346" spans="1:9" s="4" customFormat="1" x14ac:dyDescent="0.2">
      <c r="A331346" s="27"/>
      <c r="B331346" s="67"/>
      <c r="C331346" s="83"/>
      <c r="D331346" s="85"/>
      <c r="E331346" s="82"/>
      <c r="F331346" s="81"/>
      <c r="G331346" s="86"/>
      <c r="H331346" s="86"/>
      <c r="I331346" s="11"/>
    </row>
    <row r="331350" spans="1:9" s="4" customFormat="1" x14ac:dyDescent="0.2">
      <c r="A331350" s="27"/>
      <c r="B331350" s="67"/>
      <c r="C331350" s="83"/>
      <c r="D331350" s="85"/>
      <c r="E331350" s="82"/>
      <c r="F331350" s="81"/>
      <c r="G331350" s="86"/>
      <c r="H331350" s="86"/>
      <c r="I331350" s="11"/>
    </row>
    <row r="331352" spans="1:9" s="4" customFormat="1" x14ac:dyDescent="0.2">
      <c r="A331352" s="27"/>
      <c r="B331352" s="67"/>
      <c r="C331352" s="83"/>
      <c r="D331352" s="85"/>
      <c r="E331352" s="82"/>
      <c r="F331352" s="81"/>
      <c r="G331352" s="86"/>
      <c r="H331352" s="86"/>
      <c r="I331352" s="11"/>
    </row>
    <row r="331358" spans="1:9" s="4" customFormat="1" x14ac:dyDescent="0.2">
      <c r="A331358" s="27"/>
      <c r="B331358" s="67"/>
      <c r="C331358" s="83"/>
      <c r="D331358" s="85"/>
      <c r="E331358" s="82"/>
      <c r="F331358" s="81"/>
      <c r="G331358" s="86"/>
      <c r="H331358" s="86"/>
      <c r="I331358" s="11"/>
    </row>
    <row r="331362" spans="1:9" s="4" customFormat="1" x14ac:dyDescent="0.2">
      <c r="A331362" s="27"/>
      <c r="B331362" s="67"/>
      <c r="C331362" s="83"/>
      <c r="D331362" s="85"/>
      <c r="E331362" s="82"/>
      <c r="F331362" s="81"/>
      <c r="G331362" s="86"/>
      <c r="H331362" s="86"/>
      <c r="I331362" s="11"/>
    </row>
    <row r="331366" spans="1:9" s="4" customFormat="1" x14ac:dyDescent="0.2">
      <c r="A331366" s="27"/>
      <c r="B331366" s="67"/>
      <c r="C331366" s="83"/>
      <c r="D331366" s="85"/>
      <c r="E331366" s="82"/>
      <c r="F331366" s="81"/>
      <c r="G331366" s="86"/>
      <c r="H331366" s="86"/>
      <c r="I331366" s="11"/>
    </row>
    <row r="331368" spans="1:9" s="4" customFormat="1" x14ac:dyDescent="0.2">
      <c r="A331368" s="27"/>
      <c r="B331368" s="67"/>
      <c r="C331368" s="83"/>
      <c r="D331368" s="85"/>
      <c r="E331368" s="82"/>
      <c r="F331368" s="81"/>
      <c r="G331368" s="86"/>
      <c r="H331368" s="86"/>
      <c r="I331368" s="11"/>
    </row>
    <row r="331374" spans="1:9" s="4" customFormat="1" x14ac:dyDescent="0.2">
      <c r="A331374" s="27"/>
      <c r="B331374" s="67"/>
      <c r="C331374" s="83"/>
      <c r="D331374" s="85"/>
      <c r="E331374" s="82"/>
      <c r="F331374" s="81"/>
      <c r="G331374" s="86"/>
      <c r="H331374" s="86"/>
      <c r="I331374" s="11"/>
    </row>
    <row r="331378" spans="1:9" s="4" customFormat="1" x14ac:dyDescent="0.2">
      <c r="A331378" s="27"/>
      <c r="B331378" s="67"/>
      <c r="C331378" s="83"/>
      <c r="D331378" s="85"/>
      <c r="E331378" s="82"/>
      <c r="F331378" s="81"/>
      <c r="G331378" s="86"/>
      <c r="H331378" s="86"/>
      <c r="I331378" s="11"/>
    </row>
    <row r="331382" spans="1:9" s="4" customFormat="1" x14ac:dyDescent="0.2">
      <c r="A331382" s="27"/>
      <c r="B331382" s="67"/>
      <c r="C331382" s="83"/>
      <c r="D331382" s="85"/>
      <c r="E331382" s="82"/>
      <c r="F331382" s="81"/>
      <c r="G331382" s="86"/>
      <c r="H331382" s="86"/>
      <c r="I331382" s="11"/>
    </row>
    <row r="331384" spans="1:9" s="4" customFormat="1" x14ac:dyDescent="0.2">
      <c r="A331384" s="27"/>
      <c r="B331384" s="67"/>
      <c r="C331384" s="83"/>
      <c r="D331384" s="85"/>
      <c r="E331384" s="82"/>
      <c r="F331384" s="81"/>
      <c r="G331384" s="86"/>
      <c r="H331384" s="86"/>
      <c r="I331384" s="11"/>
    </row>
    <row r="331390" spans="1:9" s="4" customFormat="1" x14ac:dyDescent="0.2">
      <c r="A331390" s="27"/>
      <c r="B331390" s="67"/>
      <c r="C331390" s="83"/>
      <c r="D331390" s="85"/>
      <c r="E331390" s="82"/>
      <c r="F331390" s="81"/>
      <c r="G331390" s="86"/>
      <c r="H331390" s="86"/>
      <c r="I331390" s="11"/>
    </row>
    <row r="331394" spans="1:9" s="4" customFormat="1" x14ac:dyDescent="0.2">
      <c r="A331394" s="27"/>
      <c r="B331394" s="67"/>
      <c r="C331394" s="83"/>
      <c r="D331394" s="85"/>
      <c r="E331394" s="82"/>
      <c r="F331394" s="81"/>
      <c r="G331394" s="86"/>
      <c r="H331394" s="86"/>
      <c r="I331394" s="11"/>
    </row>
    <row r="331398" spans="1:9" s="4" customFormat="1" x14ac:dyDescent="0.2">
      <c r="A331398" s="27"/>
      <c r="B331398" s="67"/>
      <c r="C331398" s="83"/>
      <c r="D331398" s="85"/>
      <c r="E331398" s="82"/>
      <c r="F331398" s="81"/>
      <c r="G331398" s="86"/>
      <c r="H331398" s="86"/>
      <c r="I331398" s="11"/>
    </row>
    <row r="331400" spans="1:9" s="4" customFormat="1" x14ac:dyDescent="0.2">
      <c r="A331400" s="27"/>
      <c r="B331400" s="67"/>
      <c r="C331400" s="83"/>
      <c r="D331400" s="85"/>
      <c r="E331400" s="82"/>
      <c r="F331400" s="81"/>
      <c r="G331400" s="86"/>
      <c r="H331400" s="86"/>
      <c r="I331400" s="11"/>
    </row>
    <row r="331406" spans="1:9" s="4" customFormat="1" x14ac:dyDescent="0.2">
      <c r="A331406" s="27"/>
      <c r="B331406" s="67"/>
      <c r="C331406" s="83"/>
      <c r="D331406" s="85"/>
      <c r="E331406" s="82"/>
      <c r="F331406" s="81"/>
      <c r="G331406" s="86"/>
      <c r="H331406" s="86"/>
      <c r="I331406" s="11"/>
    </row>
    <row r="331410" spans="1:9" s="4" customFormat="1" x14ac:dyDescent="0.2">
      <c r="A331410" s="27"/>
      <c r="B331410" s="67"/>
      <c r="C331410" s="83"/>
      <c r="D331410" s="85"/>
      <c r="E331410" s="82"/>
      <c r="F331410" s="81"/>
      <c r="G331410" s="86"/>
      <c r="H331410" s="86"/>
      <c r="I331410" s="11"/>
    </row>
    <row r="331414" spans="1:9" s="4" customFormat="1" x14ac:dyDescent="0.2">
      <c r="A331414" s="27"/>
      <c r="B331414" s="67"/>
      <c r="C331414" s="83"/>
      <c r="D331414" s="85"/>
      <c r="E331414" s="82"/>
      <c r="F331414" s="81"/>
      <c r="G331414" s="86"/>
      <c r="H331414" s="86"/>
      <c r="I331414" s="11"/>
    </row>
    <row r="331416" spans="1:9" s="4" customFormat="1" x14ac:dyDescent="0.2">
      <c r="A331416" s="27"/>
      <c r="B331416" s="67"/>
      <c r="C331416" s="83"/>
      <c r="D331416" s="85"/>
      <c r="E331416" s="82"/>
      <c r="F331416" s="81"/>
      <c r="G331416" s="86"/>
      <c r="H331416" s="86"/>
      <c r="I331416" s="11"/>
    </row>
    <row r="331422" spans="1:9" s="4" customFormat="1" x14ac:dyDescent="0.2">
      <c r="A331422" s="27"/>
      <c r="B331422" s="67"/>
      <c r="C331422" s="83"/>
      <c r="D331422" s="85"/>
      <c r="E331422" s="82"/>
      <c r="F331422" s="81"/>
      <c r="G331422" s="86"/>
      <c r="H331422" s="86"/>
      <c r="I331422" s="11"/>
    </row>
    <row r="331426" spans="1:9" s="4" customFormat="1" x14ac:dyDescent="0.2">
      <c r="A331426" s="27"/>
      <c r="B331426" s="67"/>
      <c r="C331426" s="83"/>
      <c r="D331426" s="85"/>
      <c r="E331426" s="82"/>
      <c r="F331426" s="81"/>
      <c r="G331426" s="86"/>
      <c r="H331426" s="86"/>
      <c r="I331426" s="11"/>
    </row>
    <row r="331430" spans="1:9" s="4" customFormat="1" x14ac:dyDescent="0.2">
      <c r="A331430" s="27"/>
      <c r="B331430" s="67"/>
      <c r="C331430" s="83"/>
      <c r="D331430" s="85"/>
      <c r="E331430" s="82"/>
      <c r="F331430" s="81"/>
      <c r="G331430" s="86"/>
      <c r="H331430" s="86"/>
      <c r="I331430" s="11"/>
    </row>
    <row r="331432" spans="1:9" s="4" customFormat="1" x14ac:dyDescent="0.2">
      <c r="A331432" s="27"/>
      <c r="B331432" s="67"/>
      <c r="C331432" s="83"/>
      <c r="D331432" s="85"/>
      <c r="E331432" s="82"/>
      <c r="F331432" s="81"/>
      <c r="G331432" s="86"/>
      <c r="H331432" s="86"/>
      <c r="I331432" s="11"/>
    </row>
    <row r="331438" spans="1:9" s="4" customFormat="1" x14ac:dyDescent="0.2">
      <c r="A331438" s="27"/>
      <c r="B331438" s="67"/>
      <c r="C331438" s="83"/>
      <c r="D331438" s="85"/>
      <c r="E331438" s="82"/>
      <c r="F331438" s="81"/>
      <c r="G331438" s="86"/>
      <c r="H331438" s="86"/>
      <c r="I331438" s="11"/>
    </row>
    <row r="331442" spans="1:9" s="4" customFormat="1" x14ac:dyDescent="0.2">
      <c r="A331442" s="27"/>
      <c r="B331442" s="67"/>
      <c r="C331442" s="83"/>
      <c r="D331442" s="85"/>
      <c r="E331442" s="82"/>
      <c r="F331442" s="81"/>
      <c r="G331442" s="86"/>
      <c r="H331442" s="86"/>
      <c r="I331442" s="11"/>
    </row>
    <row r="331446" spans="1:9" s="4" customFormat="1" x14ac:dyDescent="0.2">
      <c r="A331446" s="27"/>
      <c r="B331446" s="67"/>
      <c r="C331446" s="83"/>
      <c r="D331446" s="85"/>
      <c r="E331446" s="82"/>
      <c r="F331446" s="81"/>
      <c r="G331446" s="86"/>
      <c r="H331446" s="86"/>
      <c r="I331446" s="11"/>
    </row>
    <row r="331448" spans="1:9" s="4" customFormat="1" x14ac:dyDescent="0.2">
      <c r="A331448" s="27"/>
      <c r="B331448" s="67"/>
      <c r="C331448" s="83"/>
      <c r="D331448" s="85"/>
      <c r="E331448" s="82"/>
      <c r="F331448" s="81"/>
      <c r="G331448" s="86"/>
      <c r="H331448" s="86"/>
      <c r="I331448" s="11"/>
    </row>
    <row r="331454" spans="1:9" s="4" customFormat="1" x14ac:dyDescent="0.2">
      <c r="A331454" s="27"/>
      <c r="B331454" s="67"/>
      <c r="C331454" s="83"/>
      <c r="D331454" s="85"/>
      <c r="E331454" s="82"/>
      <c r="F331454" s="81"/>
      <c r="G331454" s="86"/>
      <c r="H331454" s="86"/>
      <c r="I331454" s="11"/>
    </row>
    <row r="331458" spans="1:9" s="4" customFormat="1" x14ac:dyDescent="0.2">
      <c r="A331458" s="27"/>
      <c r="B331458" s="67"/>
      <c r="C331458" s="83"/>
      <c r="D331458" s="85"/>
      <c r="E331458" s="82"/>
      <c r="F331458" s="81"/>
      <c r="G331458" s="86"/>
      <c r="H331458" s="86"/>
      <c r="I331458" s="11"/>
    </row>
    <row r="331462" spans="1:9" s="4" customFormat="1" x14ac:dyDescent="0.2">
      <c r="A331462" s="27"/>
      <c r="B331462" s="67"/>
      <c r="C331462" s="83"/>
      <c r="D331462" s="85"/>
      <c r="E331462" s="82"/>
      <c r="F331462" s="81"/>
      <c r="G331462" s="86"/>
      <c r="H331462" s="86"/>
      <c r="I331462" s="11"/>
    </row>
    <row r="331464" spans="1:9" s="4" customFormat="1" x14ac:dyDescent="0.2">
      <c r="A331464" s="27"/>
      <c r="B331464" s="67"/>
      <c r="C331464" s="83"/>
      <c r="D331464" s="85"/>
      <c r="E331464" s="82"/>
      <c r="F331464" s="81"/>
      <c r="G331464" s="86"/>
      <c r="H331464" s="86"/>
      <c r="I331464" s="11"/>
    </row>
    <row r="331470" spans="1:9" s="4" customFormat="1" x14ac:dyDescent="0.2">
      <c r="A331470" s="27"/>
      <c r="B331470" s="67"/>
      <c r="C331470" s="83"/>
      <c r="D331470" s="85"/>
      <c r="E331470" s="82"/>
      <c r="F331470" s="81"/>
      <c r="G331470" s="86"/>
      <c r="H331470" s="86"/>
      <c r="I331470" s="11"/>
    </row>
    <row r="331474" spans="1:9" s="4" customFormat="1" x14ac:dyDescent="0.2">
      <c r="A331474" s="27"/>
      <c r="B331474" s="67"/>
      <c r="C331474" s="83"/>
      <c r="D331474" s="85"/>
      <c r="E331474" s="82"/>
      <c r="F331474" s="81"/>
      <c r="G331474" s="86"/>
      <c r="H331474" s="86"/>
      <c r="I331474" s="11"/>
    </row>
    <row r="331478" spans="1:9" s="4" customFormat="1" x14ac:dyDescent="0.2">
      <c r="A331478" s="27"/>
      <c r="B331478" s="67"/>
      <c r="C331478" s="83"/>
      <c r="D331478" s="85"/>
      <c r="E331478" s="82"/>
      <c r="F331478" s="81"/>
      <c r="G331478" s="86"/>
      <c r="H331478" s="86"/>
      <c r="I331478" s="11"/>
    </row>
    <row r="331480" spans="1:9" s="4" customFormat="1" x14ac:dyDescent="0.2">
      <c r="A331480" s="27"/>
      <c r="B331480" s="67"/>
      <c r="C331480" s="83"/>
      <c r="D331480" s="85"/>
      <c r="E331480" s="82"/>
      <c r="F331480" s="81"/>
      <c r="G331480" s="86"/>
      <c r="H331480" s="86"/>
      <c r="I331480" s="11"/>
    </row>
    <row r="331486" spans="1:9" s="4" customFormat="1" x14ac:dyDescent="0.2">
      <c r="A331486" s="27"/>
      <c r="B331486" s="67"/>
      <c r="C331486" s="83"/>
      <c r="D331486" s="85"/>
      <c r="E331486" s="82"/>
      <c r="F331486" s="81"/>
      <c r="G331486" s="86"/>
      <c r="H331486" s="86"/>
      <c r="I331486" s="11"/>
    </row>
    <row r="331490" spans="1:9" s="4" customFormat="1" x14ac:dyDescent="0.2">
      <c r="A331490" s="27"/>
      <c r="B331490" s="67"/>
      <c r="C331490" s="83"/>
      <c r="D331490" s="85"/>
      <c r="E331490" s="82"/>
      <c r="F331490" s="81"/>
      <c r="G331490" s="86"/>
      <c r="H331490" s="86"/>
      <c r="I331490" s="11"/>
    </row>
    <row r="331494" spans="1:9" s="4" customFormat="1" x14ac:dyDescent="0.2">
      <c r="A331494" s="27"/>
      <c r="B331494" s="67"/>
      <c r="C331494" s="83"/>
      <c r="D331494" s="85"/>
      <c r="E331494" s="82"/>
      <c r="F331494" s="81"/>
      <c r="G331494" s="86"/>
      <c r="H331494" s="86"/>
      <c r="I331494" s="11"/>
    </row>
    <row r="331496" spans="1:9" s="4" customFormat="1" x14ac:dyDescent="0.2">
      <c r="A331496" s="27"/>
      <c r="B331496" s="67"/>
      <c r="C331496" s="83"/>
      <c r="D331496" s="85"/>
      <c r="E331496" s="82"/>
      <c r="F331496" s="81"/>
      <c r="G331496" s="86"/>
      <c r="H331496" s="86"/>
      <c r="I331496" s="11"/>
    </row>
    <row r="331502" spans="1:9" s="4" customFormat="1" x14ac:dyDescent="0.2">
      <c r="A331502" s="27"/>
      <c r="B331502" s="67"/>
      <c r="C331502" s="83"/>
      <c r="D331502" s="85"/>
      <c r="E331502" s="82"/>
      <c r="F331502" s="81"/>
      <c r="G331502" s="86"/>
      <c r="H331502" s="86"/>
      <c r="I331502" s="11"/>
    </row>
    <row r="331506" spans="1:9" s="4" customFormat="1" x14ac:dyDescent="0.2">
      <c r="A331506" s="27"/>
      <c r="B331506" s="67"/>
      <c r="C331506" s="83"/>
      <c r="D331506" s="85"/>
      <c r="E331506" s="82"/>
      <c r="F331506" s="81"/>
      <c r="G331506" s="86"/>
      <c r="H331506" s="86"/>
      <c r="I331506" s="11"/>
    </row>
    <row r="331510" spans="1:9" s="4" customFormat="1" x14ac:dyDescent="0.2">
      <c r="A331510" s="27"/>
      <c r="B331510" s="67"/>
      <c r="C331510" s="83"/>
      <c r="D331510" s="85"/>
      <c r="E331510" s="82"/>
      <c r="F331510" s="81"/>
      <c r="G331510" s="86"/>
      <c r="H331510" s="86"/>
      <c r="I331510" s="11"/>
    </row>
    <row r="331512" spans="1:9" s="4" customFormat="1" x14ac:dyDescent="0.2">
      <c r="A331512" s="27"/>
      <c r="B331512" s="67"/>
      <c r="C331512" s="83"/>
      <c r="D331512" s="85"/>
      <c r="E331512" s="82"/>
      <c r="F331512" s="81"/>
      <c r="G331512" s="86"/>
      <c r="H331512" s="86"/>
      <c r="I331512" s="11"/>
    </row>
    <row r="331518" spans="1:9" s="4" customFormat="1" x14ac:dyDescent="0.2">
      <c r="A331518" s="27"/>
      <c r="B331518" s="67"/>
      <c r="C331518" s="83"/>
      <c r="D331518" s="85"/>
      <c r="E331518" s="82"/>
      <c r="F331518" s="81"/>
      <c r="G331518" s="86"/>
      <c r="H331518" s="86"/>
      <c r="I331518" s="11"/>
    </row>
    <row r="331522" spans="1:9" s="4" customFormat="1" x14ac:dyDescent="0.2">
      <c r="A331522" s="27"/>
      <c r="B331522" s="67"/>
      <c r="C331522" s="83"/>
      <c r="D331522" s="85"/>
      <c r="E331522" s="82"/>
      <c r="F331522" s="81"/>
      <c r="G331522" s="86"/>
      <c r="H331522" s="86"/>
      <c r="I331522" s="11"/>
    </row>
    <row r="331526" spans="1:9" s="4" customFormat="1" x14ac:dyDescent="0.2">
      <c r="A331526" s="27"/>
      <c r="B331526" s="67"/>
      <c r="C331526" s="83"/>
      <c r="D331526" s="85"/>
      <c r="E331526" s="82"/>
      <c r="F331526" s="81"/>
      <c r="G331526" s="86"/>
      <c r="H331526" s="86"/>
      <c r="I331526" s="11"/>
    </row>
    <row r="331528" spans="1:9" s="4" customFormat="1" x14ac:dyDescent="0.2">
      <c r="A331528" s="27"/>
      <c r="B331528" s="67"/>
      <c r="C331528" s="83"/>
      <c r="D331528" s="85"/>
      <c r="E331528" s="82"/>
      <c r="F331528" s="81"/>
      <c r="G331528" s="86"/>
      <c r="H331528" s="86"/>
      <c r="I331528" s="11"/>
    </row>
    <row r="331534" spans="1:9" s="4" customFormat="1" x14ac:dyDescent="0.2">
      <c r="A331534" s="27"/>
      <c r="B331534" s="67"/>
      <c r="C331534" s="83"/>
      <c r="D331534" s="85"/>
      <c r="E331534" s="82"/>
      <c r="F331534" s="81"/>
      <c r="G331534" s="86"/>
      <c r="H331534" s="86"/>
      <c r="I331534" s="11"/>
    </row>
    <row r="331538" spans="1:9" s="4" customFormat="1" x14ac:dyDescent="0.2">
      <c r="A331538" s="27"/>
      <c r="B331538" s="67"/>
      <c r="C331538" s="83"/>
      <c r="D331538" s="85"/>
      <c r="E331538" s="82"/>
      <c r="F331538" s="81"/>
      <c r="G331538" s="86"/>
      <c r="H331538" s="86"/>
      <c r="I331538" s="11"/>
    </row>
    <row r="331542" spans="1:9" s="4" customFormat="1" x14ac:dyDescent="0.2">
      <c r="A331542" s="27"/>
      <c r="B331542" s="67"/>
      <c r="C331542" s="83"/>
      <c r="D331542" s="85"/>
      <c r="E331542" s="82"/>
      <c r="F331542" s="81"/>
      <c r="G331542" s="86"/>
      <c r="H331542" s="86"/>
      <c r="I331542" s="11"/>
    </row>
    <row r="331544" spans="1:9" s="4" customFormat="1" x14ac:dyDescent="0.2">
      <c r="A331544" s="27"/>
      <c r="B331544" s="67"/>
      <c r="C331544" s="83"/>
      <c r="D331544" s="85"/>
      <c r="E331544" s="82"/>
      <c r="F331544" s="81"/>
      <c r="G331544" s="86"/>
      <c r="H331544" s="86"/>
      <c r="I331544" s="11"/>
    </row>
    <row r="331550" spans="1:9" s="4" customFormat="1" x14ac:dyDescent="0.2">
      <c r="A331550" s="27"/>
      <c r="B331550" s="67"/>
      <c r="C331550" s="83"/>
      <c r="D331550" s="85"/>
      <c r="E331550" s="82"/>
      <c r="F331550" s="81"/>
      <c r="G331550" s="86"/>
      <c r="H331550" s="86"/>
      <c r="I331550" s="11"/>
    </row>
    <row r="331554" spans="1:9" s="4" customFormat="1" x14ac:dyDescent="0.2">
      <c r="A331554" s="27"/>
      <c r="B331554" s="67"/>
      <c r="C331554" s="83"/>
      <c r="D331554" s="85"/>
      <c r="E331554" s="82"/>
      <c r="F331554" s="81"/>
      <c r="G331554" s="86"/>
      <c r="H331554" s="86"/>
      <c r="I331554" s="11"/>
    </row>
    <row r="331558" spans="1:9" s="4" customFormat="1" x14ac:dyDescent="0.2">
      <c r="A331558" s="27"/>
      <c r="B331558" s="67"/>
      <c r="C331558" s="83"/>
      <c r="D331558" s="85"/>
      <c r="E331558" s="82"/>
      <c r="F331558" s="81"/>
      <c r="G331558" s="86"/>
      <c r="H331558" s="86"/>
      <c r="I331558" s="11"/>
    </row>
    <row r="331560" spans="1:9" s="4" customFormat="1" x14ac:dyDescent="0.2">
      <c r="A331560" s="27"/>
      <c r="B331560" s="67"/>
      <c r="C331560" s="83"/>
      <c r="D331560" s="85"/>
      <c r="E331560" s="82"/>
      <c r="F331560" s="81"/>
      <c r="G331560" s="86"/>
      <c r="H331560" s="86"/>
      <c r="I331560" s="11"/>
    </row>
    <row r="331566" spans="1:9" s="4" customFormat="1" x14ac:dyDescent="0.2">
      <c r="A331566" s="27"/>
      <c r="B331566" s="67"/>
      <c r="C331566" s="83"/>
      <c r="D331566" s="85"/>
      <c r="E331566" s="82"/>
      <c r="F331566" s="81"/>
      <c r="G331566" s="86"/>
      <c r="H331566" s="86"/>
      <c r="I331566" s="11"/>
    </row>
    <row r="331570" spans="1:9" s="4" customFormat="1" x14ac:dyDescent="0.2">
      <c r="A331570" s="27"/>
      <c r="B331570" s="67"/>
      <c r="C331570" s="83"/>
      <c r="D331570" s="85"/>
      <c r="E331570" s="82"/>
      <c r="F331570" s="81"/>
      <c r="G331570" s="86"/>
      <c r="H331570" s="86"/>
      <c r="I331570" s="11"/>
    </row>
    <row r="331574" spans="1:9" s="4" customFormat="1" x14ac:dyDescent="0.2">
      <c r="A331574" s="27"/>
      <c r="B331574" s="67"/>
      <c r="C331574" s="83"/>
      <c r="D331574" s="85"/>
      <c r="E331574" s="82"/>
      <c r="F331574" s="81"/>
      <c r="G331574" s="86"/>
      <c r="H331574" s="86"/>
      <c r="I331574" s="11"/>
    </row>
    <row r="331576" spans="1:9" s="4" customFormat="1" x14ac:dyDescent="0.2">
      <c r="A331576" s="27"/>
      <c r="B331576" s="67"/>
      <c r="C331576" s="83"/>
      <c r="D331576" s="85"/>
      <c r="E331576" s="82"/>
      <c r="F331576" s="81"/>
      <c r="G331576" s="86"/>
      <c r="H331576" s="86"/>
      <c r="I331576" s="11"/>
    </row>
    <row r="331582" spans="1:9" s="4" customFormat="1" x14ac:dyDescent="0.2">
      <c r="A331582" s="27"/>
      <c r="B331582" s="67"/>
      <c r="C331582" s="83"/>
      <c r="D331582" s="85"/>
      <c r="E331582" s="82"/>
      <c r="F331582" s="81"/>
      <c r="G331582" s="86"/>
      <c r="H331582" s="86"/>
      <c r="I331582" s="11"/>
    </row>
    <row r="331586" spans="1:9" s="4" customFormat="1" x14ac:dyDescent="0.2">
      <c r="A331586" s="27"/>
      <c r="B331586" s="67"/>
      <c r="C331586" s="83"/>
      <c r="D331586" s="85"/>
      <c r="E331586" s="82"/>
      <c r="F331586" s="81"/>
      <c r="G331586" s="86"/>
      <c r="H331586" s="86"/>
      <c r="I331586" s="11"/>
    </row>
    <row r="331590" spans="1:9" s="4" customFormat="1" x14ac:dyDescent="0.2">
      <c r="A331590" s="27"/>
      <c r="B331590" s="67"/>
      <c r="C331590" s="83"/>
      <c r="D331590" s="85"/>
      <c r="E331590" s="82"/>
      <c r="F331590" s="81"/>
      <c r="G331590" s="86"/>
      <c r="H331590" s="86"/>
      <c r="I331590" s="11"/>
    </row>
    <row r="331592" spans="1:9" s="4" customFormat="1" x14ac:dyDescent="0.2">
      <c r="A331592" s="27"/>
      <c r="B331592" s="67"/>
      <c r="C331592" s="83"/>
      <c r="D331592" s="85"/>
      <c r="E331592" s="82"/>
      <c r="F331592" s="81"/>
      <c r="G331592" s="86"/>
      <c r="H331592" s="86"/>
      <c r="I331592" s="11"/>
    </row>
    <row r="331598" spans="1:9" s="4" customFormat="1" x14ac:dyDescent="0.2">
      <c r="A331598" s="27"/>
      <c r="B331598" s="67"/>
      <c r="C331598" s="83"/>
      <c r="D331598" s="85"/>
      <c r="E331598" s="82"/>
      <c r="F331598" s="81"/>
      <c r="G331598" s="86"/>
      <c r="H331598" s="86"/>
      <c r="I331598" s="11"/>
    </row>
    <row r="331602" spans="1:9" s="4" customFormat="1" x14ac:dyDescent="0.2">
      <c r="A331602" s="27"/>
      <c r="B331602" s="67"/>
      <c r="C331602" s="83"/>
      <c r="D331602" s="85"/>
      <c r="E331602" s="82"/>
      <c r="F331602" s="81"/>
      <c r="G331602" s="86"/>
      <c r="H331602" s="86"/>
      <c r="I331602" s="11"/>
    </row>
    <row r="331606" spans="1:9" s="4" customFormat="1" x14ac:dyDescent="0.2">
      <c r="A331606" s="27"/>
      <c r="B331606" s="67"/>
      <c r="C331606" s="83"/>
      <c r="D331606" s="85"/>
      <c r="E331606" s="82"/>
      <c r="F331606" s="81"/>
      <c r="G331606" s="86"/>
      <c r="H331606" s="86"/>
      <c r="I331606" s="11"/>
    </row>
    <row r="331608" spans="1:9" s="4" customFormat="1" x14ac:dyDescent="0.2">
      <c r="A331608" s="27"/>
      <c r="B331608" s="67"/>
      <c r="C331608" s="83"/>
      <c r="D331608" s="85"/>
      <c r="E331608" s="82"/>
      <c r="F331608" s="81"/>
      <c r="G331608" s="86"/>
      <c r="H331608" s="86"/>
      <c r="I331608" s="11"/>
    </row>
    <row r="331614" spans="1:9" s="4" customFormat="1" x14ac:dyDescent="0.2">
      <c r="A331614" s="27"/>
      <c r="B331614" s="67"/>
      <c r="C331614" s="83"/>
      <c r="D331614" s="85"/>
      <c r="E331614" s="82"/>
      <c r="F331614" s="81"/>
      <c r="G331614" s="86"/>
      <c r="H331614" s="86"/>
      <c r="I331614" s="11"/>
    </row>
    <row r="331618" spans="1:9" s="4" customFormat="1" x14ac:dyDescent="0.2">
      <c r="A331618" s="27"/>
      <c r="B331618" s="67"/>
      <c r="C331618" s="83"/>
      <c r="D331618" s="85"/>
      <c r="E331618" s="82"/>
      <c r="F331618" s="81"/>
      <c r="G331618" s="86"/>
      <c r="H331618" s="86"/>
      <c r="I331618" s="11"/>
    </row>
    <row r="331622" spans="1:9" s="4" customFormat="1" x14ac:dyDescent="0.2">
      <c r="A331622" s="27"/>
      <c r="B331622" s="67"/>
      <c r="C331622" s="83"/>
      <c r="D331622" s="85"/>
      <c r="E331622" s="82"/>
      <c r="F331622" s="81"/>
      <c r="G331622" s="86"/>
      <c r="H331622" s="86"/>
      <c r="I331622" s="11"/>
    </row>
    <row r="331624" spans="1:9" s="4" customFormat="1" x14ac:dyDescent="0.2">
      <c r="A331624" s="27"/>
      <c r="B331624" s="67"/>
      <c r="C331624" s="83"/>
      <c r="D331624" s="85"/>
      <c r="E331624" s="82"/>
      <c r="F331624" s="81"/>
      <c r="G331624" s="86"/>
      <c r="H331624" s="86"/>
      <c r="I331624" s="11"/>
    </row>
    <row r="331630" spans="1:9" s="4" customFormat="1" x14ac:dyDescent="0.2">
      <c r="A331630" s="27"/>
      <c r="B331630" s="67"/>
      <c r="C331630" s="83"/>
      <c r="D331630" s="85"/>
      <c r="E331630" s="82"/>
      <c r="F331630" s="81"/>
      <c r="G331630" s="86"/>
      <c r="H331630" s="86"/>
      <c r="I331630" s="11"/>
    </row>
    <row r="331634" spans="1:9" s="4" customFormat="1" x14ac:dyDescent="0.2">
      <c r="A331634" s="27"/>
      <c r="B331634" s="67"/>
      <c r="C331634" s="83"/>
      <c r="D331634" s="85"/>
      <c r="E331634" s="82"/>
      <c r="F331634" s="81"/>
      <c r="G331634" s="86"/>
      <c r="H331634" s="86"/>
      <c r="I331634" s="11"/>
    </row>
    <row r="331638" spans="1:9" s="4" customFormat="1" x14ac:dyDescent="0.2">
      <c r="A331638" s="27"/>
      <c r="B331638" s="67"/>
      <c r="C331638" s="83"/>
      <c r="D331638" s="85"/>
      <c r="E331638" s="82"/>
      <c r="F331638" s="81"/>
      <c r="G331638" s="86"/>
      <c r="H331638" s="86"/>
      <c r="I331638" s="11"/>
    </row>
    <row r="331640" spans="1:9" s="4" customFormat="1" x14ac:dyDescent="0.2">
      <c r="A331640" s="27"/>
      <c r="B331640" s="67"/>
      <c r="C331640" s="83"/>
      <c r="D331640" s="85"/>
      <c r="E331640" s="82"/>
      <c r="F331640" s="81"/>
      <c r="G331640" s="86"/>
      <c r="H331640" s="86"/>
      <c r="I331640" s="11"/>
    </row>
    <row r="331646" spans="1:9" s="4" customFormat="1" x14ac:dyDescent="0.2">
      <c r="A331646" s="27"/>
      <c r="B331646" s="67"/>
      <c r="C331646" s="83"/>
      <c r="D331646" s="85"/>
      <c r="E331646" s="82"/>
      <c r="F331646" s="81"/>
      <c r="G331646" s="86"/>
      <c r="H331646" s="86"/>
      <c r="I331646" s="11"/>
    </row>
    <row r="331650" spans="1:9" s="4" customFormat="1" x14ac:dyDescent="0.2">
      <c r="A331650" s="27"/>
      <c r="B331650" s="67"/>
      <c r="C331650" s="83"/>
      <c r="D331650" s="85"/>
      <c r="E331650" s="82"/>
      <c r="F331650" s="81"/>
      <c r="G331650" s="86"/>
      <c r="H331650" s="86"/>
      <c r="I331650" s="11"/>
    </row>
    <row r="331654" spans="1:9" s="4" customFormat="1" x14ac:dyDescent="0.2">
      <c r="A331654" s="27"/>
      <c r="B331654" s="67"/>
      <c r="C331654" s="83"/>
      <c r="D331654" s="85"/>
      <c r="E331654" s="82"/>
      <c r="F331654" s="81"/>
      <c r="G331654" s="86"/>
      <c r="H331654" s="86"/>
      <c r="I331654" s="11"/>
    </row>
    <row r="331656" spans="1:9" s="4" customFormat="1" x14ac:dyDescent="0.2">
      <c r="A331656" s="27"/>
      <c r="B331656" s="67"/>
      <c r="C331656" s="83"/>
      <c r="D331656" s="85"/>
      <c r="E331656" s="82"/>
      <c r="F331656" s="81"/>
      <c r="G331656" s="86"/>
      <c r="H331656" s="86"/>
      <c r="I331656" s="11"/>
    </row>
    <row r="331662" spans="1:9" s="4" customFormat="1" x14ac:dyDescent="0.2">
      <c r="A331662" s="27"/>
      <c r="B331662" s="67"/>
      <c r="C331662" s="83"/>
      <c r="D331662" s="85"/>
      <c r="E331662" s="82"/>
      <c r="F331662" s="81"/>
      <c r="G331662" s="86"/>
      <c r="H331662" s="86"/>
      <c r="I331662" s="11"/>
    </row>
    <row r="331666" spans="1:9" s="4" customFormat="1" x14ac:dyDescent="0.2">
      <c r="A331666" s="27"/>
      <c r="B331666" s="67"/>
      <c r="C331666" s="83"/>
      <c r="D331666" s="85"/>
      <c r="E331666" s="82"/>
      <c r="F331666" s="81"/>
      <c r="G331666" s="86"/>
      <c r="H331666" s="86"/>
      <c r="I331666" s="11"/>
    </row>
    <row r="331670" spans="1:9" s="4" customFormat="1" x14ac:dyDescent="0.2">
      <c r="A331670" s="27"/>
      <c r="B331670" s="67"/>
      <c r="C331670" s="83"/>
      <c r="D331670" s="85"/>
      <c r="E331670" s="82"/>
      <c r="F331670" s="81"/>
      <c r="G331670" s="86"/>
      <c r="H331670" s="86"/>
      <c r="I331670" s="11"/>
    </row>
    <row r="331672" spans="1:9" s="4" customFormat="1" x14ac:dyDescent="0.2">
      <c r="A331672" s="27"/>
      <c r="B331672" s="67"/>
      <c r="C331672" s="83"/>
      <c r="D331672" s="85"/>
      <c r="E331672" s="82"/>
      <c r="F331672" s="81"/>
      <c r="G331672" s="86"/>
      <c r="H331672" s="86"/>
      <c r="I331672" s="11"/>
    </row>
    <row r="331678" spans="1:9" s="4" customFormat="1" x14ac:dyDescent="0.2">
      <c r="A331678" s="27"/>
      <c r="B331678" s="67"/>
      <c r="C331678" s="83"/>
      <c r="D331678" s="85"/>
      <c r="E331678" s="82"/>
      <c r="F331678" s="81"/>
      <c r="G331678" s="86"/>
      <c r="H331678" s="86"/>
      <c r="I331678" s="11"/>
    </row>
    <row r="331682" spans="1:9" s="4" customFormat="1" x14ac:dyDescent="0.2">
      <c r="A331682" s="27"/>
      <c r="B331682" s="67"/>
      <c r="C331682" s="83"/>
      <c r="D331682" s="85"/>
      <c r="E331682" s="82"/>
      <c r="F331682" s="81"/>
      <c r="G331682" s="86"/>
      <c r="H331682" s="86"/>
      <c r="I331682" s="11"/>
    </row>
    <row r="331686" spans="1:9" s="4" customFormat="1" x14ac:dyDescent="0.2">
      <c r="A331686" s="27"/>
      <c r="B331686" s="67"/>
      <c r="C331686" s="83"/>
      <c r="D331686" s="85"/>
      <c r="E331686" s="82"/>
      <c r="F331686" s="81"/>
      <c r="G331686" s="86"/>
      <c r="H331686" s="86"/>
      <c r="I331686" s="11"/>
    </row>
    <row r="331688" spans="1:9" s="4" customFormat="1" x14ac:dyDescent="0.2">
      <c r="A331688" s="27"/>
      <c r="B331688" s="67"/>
      <c r="C331688" s="83"/>
      <c r="D331688" s="85"/>
      <c r="E331688" s="82"/>
      <c r="F331688" s="81"/>
      <c r="G331688" s="86"/>
      <c r="H331688" s="86"/>
      <c r="I331688" s="11"/>
    </row>
    <row r="331694" spans="1:9" s="4" customFormat="1" x14ac:dyDescent="0.2">
      <c r="A331694" s="27"/>
      <c r="B331694" s="67"/>
      <c r="C331694" s="83"/>
      <c r="D331694" s="85"/>
      <c r="E331694" s="82"/>
      <c r="F331694" s="81"/>
      <c r="G331694" s="86"/>
      <c r="H331694" s="86"/>
      <c r="I331694" s="11"/>
    </row>
    <row r="331698" spans="1:9" s="4" customFormat="1" x14ac:dyDescent="0.2">
      <c r="A331698" s="27"/>
      <c r="B331698" s="67"/>
      <c r="C331698" s="83"/>
      <c r="D331698" s="85"/>
      <c r="E331698" s="82"/>
      <c r="F331698" s="81"/>
      <c r="G331698" s="86"/>
      <c r="H331698" s="86"/>
      <c r="I331698" s="11"/>
    </row>
    <row r="331702" spans="1:9" s="4" customFormat="1" x14ac:dyDescent="0.2">
      <c r="A331702" s="27"/>
      <c r="B331702" s="67"/>
      <c r="C331702" s="83"/>
      <c r="D331702" s="85"/>
      <c r="E331702" s="82"/>
      <c r="F331702" s="81"/>
      <c r="G331702" s="86"/>
      <c r="H331702" s="86"/>
      <c r="I331702" s="11"/>
    </row>
    <row r="331704" spans="1:9" s="4" customFormat="1" x14ac:dyDescent="0.2">
      <c r="A331704" s="27"/>
      <c r="B331704" s="67"/>
      <c r="C331704" s="83"/>
      <c r="D331704" s="85"/>
      <c r="E331704" s="82"/>
      <c r="F331704" s="81"/>
      <c r="G331704" s="86"/>
      <c r="H331704" s="86"/>
      <c r="I331704" s="11"/>
    </row>
    <row r="331710" spans="1:9" s="4" customFormat="1" x14ac:dyDescent="0.2">
      <c r="A331710" s="27"/>
      <c r="B331710" s="67"/>
      <c r="C331710" s="83"/>
      <c r="D331710" s="85"/>
      <c r="E331710" s="82"/>
      <c r="F331710" s="81"/>
      <c r="G331710" s="86"/>
      <c r="H331710" s="86"/>
      <c r="I331710" s="11"/>
    </row>
    <row r="331714" spans="1:9" s="4" customFormat="1" x14ac:dyDescent="0.2">
      <c r="A331714" s="27"/>
      <c r="B331714" s="67"/>
      <c r="C331714" s="83"/>
      <c r="D331714" s="85"/>
      <c r="E331714" s="82"/>
      <c r="F331714" s="81"/>
      <c r="G331714" s="86"/>
      <c r="H331714" s="86"/>
      <c r="I331714" s="11"/>
    </row>
    <row r="331718" spans="1:9" s="4" customFormat="1" x14ac:dyDescent="0.2">
      <c r="A331718" s="27"/>
      <c r="B331718" s="67"/>
      <c r="C331718" s="83"/>
      <c r="D331718" s="85"/>
      <c r="E331718" s="82"/>
      <c r="F331718" s="81"/>
      <c r="G331718" s="86"/>
      <c r="H331718" s="86"/>
      <c r="I331718" s="11"/>
    </row>
    <row r="331720" spans="1:9" s="4" customFormat="1" x14ac:dyDescent="0.2">
      <c r="A331720" s="27"/>
      <c r="B331720" s="67"/>
      <c r="C331720" s="83"/>
      <c r="D331720" s="85"/>
      <c r="E331720" s="82"/>
      <c r="F331720" s="81"/>
      <c r="G331720" s="86"/>
      <c r="H331720" s="86"/>
      <c r="I331720" s="11"/>
    </row>
    <row r="331726" spans="1:9" s="4" customFormat="1" x14ac:dyDescent="0.2">
      <c r="A331726" s="27"/>
      <c r="B331726" s="67"/>
      <c r="C331726" s="83"/>
      <c r="D331726" s="85"/>
      <c r="E331726" s="82"/>
      <c r="F331726" s="81"/>
      <c r="G331726" s="86"/>
      <c r="H331726" s="86"/>
      <c r="I331726" s="11"/>
    </row>
    <row r="331730" spans="1:9" s="4" customFormat="1" x14ac:dyDescent="0.2">
      <c r="A331730" s="27"/>
      <c r="B331730" s="67"/>
      <c r="C331730" s="83"/>
      <c r="D331730" s="85"/>
      <c r="E331730" s="82"/>
      <c r="F331730" s="81"/>
      <c r="G331730" s="86"/>
      <c r="H331730" s="86"/>
      <c r="I331730" s="11"/>
    </row>
    <row r="331734" spans="1:9" s="4" customFormat="1" x14ac:dyDescent="0.2">
      <c r="A331734" s="27"/>
      <c r="B331734" s="67"/>
      <c r="C331734" s="83"/>
      <c r="D331734" s="85"/>
      <c r="E331734" s="82"/>
      <c r="F331734" s="81"/>
      <c r="G331734" s="86"/>
      <c r="H331734" s="86"/>
      <c r="I331734" s="11"/>
    </row>
    <row r="331736" spans="1:9" s="4" customFormat="1" x14ac:dyDescent="0.2">
      <c r="A331736" s="27"/>
      <c r="B331736" s="67"/>
      <c r="C331736" s="83"/>
      <c r="D331736" s="85"/>
      <c r="E331736" s="82"/>
      <c r="F331736" s="81"/>
      <c r="G331736" s="86"/>
      <c r="H331736" s="86"/>
      <c r="I331736" s="11"/>
    </row>
    <row r="331742" spans="1:9" s="4" customFormat="1" x14ac:dyDescent="0.2">
      <c r="A331742" s="27"/>
      <c r="B331742" s="67"/>
      <c r="C331742" s="83"/>
      <c r="D331742" s="85"/>
      <c r="E331742" s="82"/>
      <c r="F331742" s="81"/>
      <c r="G331742" s="86"/>
      <c r="H331742" s="86"/>
      <c r="I331742" s="11"/>
    </row>
    <row r="331746" spans="1:9" s="4" customFormat="1" x14ac:dyDescent="0.2">
      <c r="A331746" s="27"/>
      <c r="B331746" s="67"/>
      <c r="C331746" s="83"/>
      <c r="D331746" s="85"/>
      <c r="E331746" s="82"/>
      <c r="F331746" s="81"/>
      <c r="G331746" s="86"/>
      <c r="H331746" s="86"/>
      <c r="I331746" s="11"/>
    </row>
    <row r="331750" spans="1:9" s="4" customFormat="1" x14ac:dyDescent="0.2">
      <c r="A331750" s="27"/>
      <c r="B331750" s="67"/>
      <c r="C331750" s="83"/>
      <c r="D331750" s="85"/>
      <c r="E331750" s="82"/>
      <c r="F331750" s="81"/>
      <c r="G331750" s="86"/>
      <c r="H331750" s="86"/>
      <c r="I331750" s="11"/>
    </row>
    <row r="331752" spans="1:9" s="4" customFormat="1" x14ac:dyDescent="0.2">
      <c r="A331752" s="27"/>
      <c r="B331752" s="67"/>
      <c r="C331752" s="83"/>
      <c r="D331752" s="85"/>
      <c r="E331752" s="82"/>
      <c r="F331752" s="81"/>
      <c r="G331752" s="86"/>
      <c r="H331752" s="86"/>
      <c r="I331752" s="11"/>
    </row>
    <row r="331758" spans="1:9" s="4" customFormat="1" x14ac:dyDescent="0.2">
      <c r="A331758" s="27"/>
      <c r="B331758" s="67"/>
      <c r="C331758" s="83"/>
      <c r="D331758" s="85"/>
      <c r="E331758" s="82"/>
      <c r="F331758" s="81"/>
      <c r="G331758" s="86"/>
      <c r="H331758" s="86"/>
      <c r="I331758" s="11"/>
    </row>
    <row r="331762" spans="1:9" s="4" customFormat="1" x14ac:dyDescent="0.2">
      <c r="A331762" s="27"/>
      <c r="B331762" s="67"/>
      <c r="C331762" s="83"/>
      <c r="D331762" s="85"/>
      <c r="E331762" s="82"/>
      <c r="F331762" s="81"/>
      <c r="G331762" s="86"/>
      <c r="H331762" s="86"/>
      <c r="I331762" s="11"/>
    </row>
    <row r="331766" spans="1:9" s="4" customFormat="1" x14ac:dyDescent="0.2">
      <c r="A331766" s="27"/>
      <c r="B331766" s="67"/>
      <c r="C331766" s="83"/>
      <c r="D331766" s="85"/>
      <c r="E331766" s="82"/>
      <c r="F331766" s="81"/>
      <c r="G331766" s="86"/>
      <c r="H331766" s="86"/>
      <c r="I331766" s="11"/>
    </row>
    <row r="331768" spans="1:9" s="4" customFormat="1" x14ac:dyDescent="0.2">
      <c r="A331768" s="27"/>
      <c r="B331768" s="67"/>
      <c r="C331768" s="83"/>
      <c r="D331768" s="85"/>
      <c r="E331768" s="82"/>
      <c r="F331768" s="81"/>
      <c r="G331768" s="86"/>
      <c r="H331768" s="86"/>
      <c r="I331768" s="11"/>
    </row>
    <row r="331774" spans="1:9" s="4" customFormat="1" x14ac:dyDescent="0.2">
      <c r="A331774" s="27"/>
      <c r="B331774" s="67"/>
      <c r="C331774" s="83"/>
      <c r="D331774" s="85"/>
      <c r="E331774" s="82"/>
      <c r="F331774" s="81"/>
      <c r="G331774" s="86"/>
      <c r="H331774" s="86"/>
      <c r="I331774" s="11"/>
    </row>
    <row r="331778" spans="1:9" s="4" customFormat="1" x14ac:dyDescent="0.2">
      <c r="A331778" s="27"/>
      <c r="B331778" s="67"/>
      <c r="C331778" s="83"/>
      <c r="D331778" s="85"/>
      <c r="E331778" s="82"/>
      <c r="F331778" s="81"/>
      <c r="G331778" s="86"/>
      <c r="H331778" s="86"/>
      <c r="I331778" s="11"/>
    </row>
    <row r="331782" spans="1:9" s="4" customFormat="1" x14ac:dyDescent="0.2">
      <c r="A331782" s="27"/>
      <c r="B331782" s="67"/>
      <c r="C331782" s="83"/>
      <c r="D331782" s="85"/>
      <c r="E331782" s="82"/>
      <c r="F331782" s="81"/>
      <c r="G331782" s="86"/>
      <c r="H331782" s="86"/>
      <c r="I331782" s="11"/>
    </row>
    <row r="331784" spans="1:9" s="4" customFormat="1" x14ac:dyDescent="0.2">
      <c r="A331784" s="27"/>
      <c r="B331784" s="67"/>
      <c r="C331784" s="83"/>
      <c r="D331784" s="85"/>
      <c r="E331784" s="82"/>
      <c r="F331784" s="81"/>
      <c r="G331784" s="86"/>
      <c r="H331784" s="86"/>
      <c r="I331784" s="11"/>
    </row>
    <row r="331790" spans="1:9" s="4" customFormat="1" x14ac:dyDescent="0.2">
      <c r="A331790" s="27"/>
      <c r="B331790" s="67"/>
      <c r="C331790" s="83"/>
      <c r="D331790" s="85"/>
      <c r="E331790" s="82"/>
      <c r="F331790" s="81"/>
      <c r="G331790" s="86"/>
      <c r="H331790" s="86"/>
      <c r="I331790" s="11"/>
    </row>
    <row r="331794" spans="1:9" s="4" customFormat="1" x14ac:dyDescent="0.2">
      <c r="A331794" s="27"/>
      <c r="B331794" s="67"/>
      <c r="C331794" s="83"/>
      <c r="D331794" s="85"/>
      <c r="E331794" s="82"/>
      <c r="F331794" s="81"/>
      <c r="G331794" s="86"/>
      <c r="H331794" s="86"/>
      <c r="I331794" s="11"/>
    </row>
    <row r="331798" spans="1:9" s="4" customFormat="1" x14ac:dyDescent="0.2">
      <c r="A331798" s="27"/>
      <c r="B331798" s="67"/>
      <c r="C331798" s="83"/>
      <c r="D331798" s="85"/>
      <c r="E331798" s="82"/>
      <c r="F331798" s="81"/>
      <c r="G331798" s="86"/>
      <c r="H331798" s="86"/>
      <c r="I331798" s="11"/>
    </row>
    <row r="331800" spans="1:9" s="4" customFormat="1" x14ac:dyDescent="0.2">
      <c r="A331800" s="27"/>
      <c r="B331800" s="67"/>
      <c r="C331800" s="83"/>
      <c r="D331800" s="85"/>
      <c r="E331800" s="82"/>
      <c r="F331800" s="81"/>
      <c r="G331800" s="86"/>
      <c r="H331800" s="86"/>
      <c r="I331800" s="11"/>
    </row>
    <row r="331806" spans="1:9" s="4" customFormat="1" x14ac:dyDescent="0.2">
      <c r="A331806" s="27"/>
      <c r="B331806" s="67"/>
      <c r="C331806" s="83"/>
      <c r="D331806" s="85"/>
      <c r="E331806" s="82"/>
      <c r="F331806" s="81"/>
      <c r="G331806" s="86"/>
      <c r="H331806" s="86"/>
      <c r="I331806" s="11"/>
    </row>
    <row r="331810" spans="1:9" s="4" customFormat="1" x14ac:dyDescent="0.2">
      <c r="A331810" s="27"/>
      <c r="B331810" s="67"/>
      <c r="C331810" s="83"/>
      <c r="D331810" s="85"/>
      <c r="E331810" s="82"/>
      <c r="F331810" s="81"/>
      <c r="G331810" s="86"/>
      <c r="H331810" s="86"/>
      <c r="I331810" s="11"/>
    </row>
    <row r="331814" spans="1:9" s="4" customFormat="1" x14ac:dyDescent="0.2">
      <c r="A331814" s="27"/>
      <c r="B331814" s="67"/>
      <c r="C331814" s="83"/>
      <c r="D331814" s="85"/>
      <c r="E331814" s="82"/>
      <c r="F331814" s="81"/>
      <c r="G331814" s="86"/>
      <c r="H331814" s="86"/>
      <c r="I331814" s="11"/>
    </row>
    <row r="331816" spans="1:9" s="4" customFormat="1" x14ac:dyDescent="0.2">
      <c r="A331816" s="27"/>
      <c r="B331816" s="67"/>
      <c r="C331816" s="83"/>
      <c r="D331816" s="85"/>
      <c r="E331816" s="82"/>
      <c r="F331816" s="81"/>
      <c r="G331816" s="86"/>
      <c r="H331816" s="86"/>
      <c r="I331816" s="11"/>
    </row>
    <row r="331822" spans="1:9" s="4" customFormat="1" x14ac:dyDescent="0.2">
      <c r="A331822" s="27"/>
      <c r="B331822" s="67"/>
      <c r="C331822" s="83"/>
      <c r="D331822" s="85"/>
      <c r="E331822" s="82"/>
      <c r="F331822" s="81"/>
      <c r="G331822" s="86"/>
      <c r="H331822" s="86"/>
      <c r="I331822" s="11"/>
    </row>
    <row r="331826" spans="1:9" s="4" customFormat="1" x14ac:dyDescent="0.2">
      <c r="A331826" s="27"/>
      <c r="B331826" s="67"/>
      <c r="C331826" s="83"/>
      <c r="D331826" s="85"/>
      <c r="E331826" s="82"/>
      <c r="F331826" s="81"/>
      <c r="G331826" s="86"/>
      <c r="H331826" s="86"/>
      <c r="I331826" s="11"/>
    </row>
    <row r="331830" spans="1:9" s="4" customFormat="1" x14ac:dyDescent="0.2">
      <c r="A331830" s="27"/>
      <c r="B331830" s="67"/>
      <c r="C331830" s="83"/>
      <c r="D331830" s="85"/>
      <c r="E331830" s="82"/>
      <c r="F331830" s="81"/>
      <c r="G331830" s="86"/>
      <c r="H331830" s="86"/>
      <c r="I331830" s="11"/>
    </row>
    <row r="331832" spans="1:9" s="4" customFormat="1" x14ac:dyDescent="0.2">
      <c r="A331832" s="27"/>
      <c r="B331832" s="67"/>
      <c r="C331832" s="83"/>
      <c r="D331832" s="85"/>
      <c r="E331832" s="82"/>
      <c r="F331832" s="81"/>
      <c r="G331832" s="86"/>
      <c r="H331832" s="86"/>
      <c r="I331832" s="11"/>
    </row>
    <row r="331838" spans="1:9" s="4" customFormat="1" x14ac:dyDescent="0.2">
      <c r="A331838" s="27"/>
      <c r="B331838" s="67"/>
      <c r="C331838" s="83"/>
      <c r="D331838" s="85"/>
      <c r="E331838" s="82"/>
      <c r="F331838" s="81"/>
      <c r="G331838" s="86"/>
      <c r="H331838" s="86"/>
      <c r="I331838" s="11"/>
    </row>
    <row r="331842" spans="1:9" s="4" customFormat="1" x14ac:dyDescent="0.2">
      <c r="A331842" s="27"/>
      <c r="B331842" s="67"/>
      <c r="C331842" s="83"/>
      <c r="D331842" s="85"/>
      <c r="E331842" s="82"/>
      <c r="F331842" s="81"/>
      <c r="G331842" s="86"/>
      <c r="H331842" s="86"/>
      <c r="I331842" s="11"/>
    </row>
    <row r="331846" spans="1:9" s="4" customFormat="1" x14ac:dyDescent="0.2">
      <c r="A331846" s="27"/>
      <c r="B331846" s="67"/>
      <c r="C331846" s="83"/>
      <c r="D331846" s="85"/>
      <c r="E331846" s="82"/>
      <c r="F331846" s="81"/>
      <c r="G331846" s="86"/>
      <c r="H331846" s="86"/>
      <c r="I331846" s="11"/>
    </row>
    <row r="331848" spans="1:9" s="4" customFormat="1" x14ac:dyDescent="0.2">
      <c r="A331848" s="27"/>
      <c r="B331848" s="67"/>
      <c r="C331848" s="83"/>
      <c r="D331848" s="85"/>
      <c r="E331848" s="82"/>
      <c r="F331848" s="81"/>
      <c r="G331848" s="86"/>
      <c r="H331848" s="86"/>
      <c r="I331848" s="11"/>
    </row>
    <row r="331854" spans="1:9" s="4" customFormat="1" x14ac:dyDescent="0.2">
      <c r="A331854" s="27"/>
      <c r="B331854" s="67"/>
      <c r="C331854" s="83"/>
      <c r="D331854" s="85"/>
      <c r="E331854" s="82"/>
      <c r="F331854" s="81"/>
      <c r="G331854" s="86"/>
      <c r="H331854" s="86"/>
      <c r="I331854" s="11"/>
    </row>
    <row r="331858" spans="1:9" s="4" customFormat="1" x14ac:dyDescent="0.2">
      <c r="A331858" s="27"/>
      <c r="B331858" s="67"/>
      <c r="C331858" s="83"/>
      <c r="D331858" s="85"/>
      <c r="E331858" s="82"/>
      <c r="F331858" s="81"/>
      <c r="G331858" s="86"/>
      <c r="H331858" s="86"/>
      <c r="I331858" s="11"/>
    </row>
    <row r="331862" spans="1:9" s="4" customFormat="1" x14ac:dyDescent="0.2">
      <c r="A331862" s="27"/>
      <c r="B331862" s="67"/>
      <c r="C331862" s="83"/>
      <c r="D331862" s="85"/>
      <c r="E331862" s="82"/>
      <c r="F331862" s="81"/>
      <c r="G331862" s="86"/>
      <c r="H331862" s="86"/>
      <c r="I331862" s="11"/>
    </row>
    <row r="331864" spans="1:9" s="4" customFormat="1" x14ac:dyDescent="0.2">
      <c r="A331864" s="27"/>
      <c r="B331864" s="67"/>
      <c r="C331864" s="83"/>
      <c r="D331864" s="85"/>
      <c r="E331864" s="82"/>
      <c r="F331864" s="81"/>
      <c r="G331864" s="86"/>
      <c r="H331864" s="86"/>
      <c r="I331864" s="11"/>
    </row>
    <row r="331870" spans="1:9" s="4" customFormat="1" x14ac:dyDescent="0.2">
      <c r="A331870" s="27"/>
      <c r="B331870" s="67"/>
      <c r="C331870" s="83"/>
      <c r="D331870" s="85"/>
      <c r="E331870" s="82"/>
      <c r="F331870" s="81"/>
      <c r="G331870" s="86"/>
      <c r="H331870" s="86"/>
      <c r="I331870" s="11"/>
    </row>
    <row r="331874" spans="1:9" s="4" customFormat="1" x14ac:dyDescent="0.2">
      <c r="A331874" s="27"/>
      <c r="B331874" s="67"/>
      <c r="C331874" s="83"/>
      <c r="D331874" s="85"/>
      <c r="E331874" s="82"/>
      <c r="F331874" s="81"/>
      <c r="G331874" s="86"/>
      <c r="H331874" s="86"/>
      <c r="I331874" s="11"/>
    </row>
    <row r="331878" spans="1:9" s="4" customFormat="1" x14ac:dyDescent="0.2">
      <c r="A331878" s="27"/>
      <c r="B331878" s="67"/>
      <c r="C331878" s="83"/>
      <c r="D331878" s="85"/>
      <c r="E331878" s="82"/>
      <c r="F331878" s="81"/>
      <c r="G331878" s="86"/>
      <c r="H331878" s="86"/>
      <c r="I331878" s="11"/>
    </row>
    <row r="331880" spans="1:9" s="4" customFormat="1" x14ac:dyDescent="0.2">
      <c r="A331880" s="27"/>
      <c r="B331880" s="67"/>
      <c r="C331880" s="83"/>
      <c r="D331880" s="85"/>
      <c r="E331880" s="82"/>
      <c r="F331880" s="81"/>
      <c r="G331880" s="86"/>
      <c r="H331880" s="86"/>
      <c r="I331880" s="11"/>
    </row>
    <row r="331886" spans="1:9" s="4" customFormat="1" x14ac:dyDescent="0.2">
      <c r="A331886" s="27"/>
      <c r="B331886" s="67"/>
      <c r="C331886" s="83"/>
      <c r="D331886" s="85"/>
      <c r="E331886" s="82"/>
      <c r="F331886" s="81"/>
      <c r="G331886" s="86"/>
      <c r="H331886" s="86"/>
      <c r="I331886" s="11"/>
    </row>
    <row r="331890" spans="1:9" s="4" customFormat="1" x14ac:dyDescent="0.2">
      <c r="A331890" s="27"/>
      <c r="B331890" s="67"/>
      <c r="C331890" s="83"/>
      <c r="D331890" s="85"/>
      <c r="E331890" s="82"/>
      <c r="F331890" s="81"/>
      <c r="G331890" s="86"/>
      <c r="H331890" s="86"/>
      <c r="I331890" s="11"/>
    </row>
    <row r="331894" spans="1:9" s="4" customFormat="1" x14ac:dyDescent="0.2">
      <c r="A331894" s="27"/>
      <c r="B331894" s="67"/>
      <c r="C331894" s="83"/>
      <c r="D331894" s="85"/>
      <c r="E331894" s="82"/>
      <c r="F331894" s="81"/>
      <c r="G331894" s="86"/>
      <c r="H331894" s="86"/>
      <c r="I331894" s="11"/>
    </row>
    <row r="331896" spans="1:9" s="4" customFormat="1" x14ac:dyDescent="0.2">
      <c r="A331896" s="27"/>
      <c r="B331896" s="67"/>
      <c r="C331896" s="83"/>
      <c r="D331896" s="85"/>
      <c r="E331896" s="82"/>
      <c r="F331896" s="81"/>
      <c r="G331896" s="86"/>
      <c r="H331896" s="86"/>
      <c r="I331896" s="11"/>
    </row>
    <row r="331902" spans="1:9" s="4" customFormat="1" x14ac:dyDescent="0.2">
      <c r="A331902" s="27"/>
      <c r="B331902" s="67"/>
      <c r="C331902" s="83"/>
      <c r="D331902" s="85"/>
      <c r="E331902" s="82"/>
      <c r="F331902" s="81"/>
      <c r="G331902" s="86"/>
      <c r="H331902" s="86"/>
      <c r="I331902" s="11"/>
    </row>
    <row r="331906" spans="1:9" s="4" customFormat="1" x14ac:dyDescent="0.2">
      <c r="A331906" s="27"/>
      <c r="B331906" s="67"/>
      <c r="C331906" s="83"/>
      <c r="D331906" s="85"/>
      <c r="E331906" s="82"/>
      <c r="F331906" s="81"/>
      <c r="G331906" s="86"/>
      <c r="H331906" s="86"/>
      <c r="I331906" s="11"/>
    </row>
    <row r="331910" spans="1:9" s="4" customFormat="1" x14ac:dyDescent="0.2">
      <c r="A331910" s="27"/>
      <c r="B331910" s="67"/>
      <c r="C331910" s="83"/>
      <c r="D331910" s="85"/>
      <c r="E331910" s="82"/>
      <c r="F331910" s="81"/>
      <c r="G331910" s="86"/>
      <c r="H331910" s="86"/>
      <c r="I331910" s="11"/>
    </row>
    <row r="331912" spans="1:9" s="4" customFormat="1" x14ac:dyDescent="0.2">
      <c r="A331912" s="27"/>
      <c r="B331912" s="67"/>
      <c r="C331912" s="83"/>
      <c r="D331912" s="85"/>
      <c r="E331912" s="82"/>
      <c r="F331912" s="81"/>
      <c r="G331912" s="86"/>
      <c r="H331912" s="86"/>
      <c r="I331912" s="11"/>
    </row>
    <row r="331918" spans="1:9" s="4" customFormat="1" x14ac:dyDescent="0.2">
      <c r="A331918" s="27"/>
      <c r="B331918" s="67"/>
      <c r="C331918" s="83"/>
      <c r="D331918" s="85"/>
      <c r="E331918" s="82"/>
      <c r="F331918" s="81"/>
      <c r="G331918" s="86"/>
      <c r="H331918" s="86"/>
      <c r="I331918" s="11"/>
    </row>
    <row r="331922" spans="1:9" s="4" customFormat="1" x14ac:dyDescent="0.2">
      <c r="A331922" s="27"/>
      <c r="B331922" s="67"/>
      <c r="C331922" s="83"/>
      <c r="D331922" s="85"/>
      <c r="E331922" s="82"/>
      <c r="F331922" s="81"/>
      <c r="G331922" s="86"/>
      <c r="H331922" s="86"/>
      <c r="I331922" s="11"/>
    </row>
    <row r="331926" spans="1:9" s="4" customFormat="1" x14ac:dyDescent="0.2">
      <c r="A331926" s="27"/>
      <c r="B331926" s="67"/>
      <c r="C331926" s="83"/>
      <c r="D331926" s="85"/>
      <c r="E331926" s="82"/>
      <c r="F331926" s="81"/>
      <c r="G331926" s="86"/>
      <c r="H331926" s="86"/>
      <c r="I331926" s="11"/>
    </row>
    <row r="331928" spans="1:9" s="4" customFormat="1" x14ac:dyDescent="0.2">
      <c r="A331928" s="27"/>
      <c r="B331928" s="67"/>
      <c r="C331928" s="83"/>
      <c r="D331928" s="85"/>
      <c r="E331928" s="82"/>
      <c r="F331928" s="81"/>
      <c r="G331928" s="86"/>
      <c r="H331928" s="86"/>
      <c r="I331928" s="11"/>
    </row>
    <row r="331934" spans="1:9" s="4" customFormat="1" x14ac:dyDescent="0.2">
      <c r="A331934" s="27"/>
      <c r="B331934" s="67"/>
      <c r="C331934" s="83"/>
      <c r="D331934" s="85"/>
      <c r="E331934" s="82"/>
      <c r="F331934" s="81"/>
      <c r="G331934" s="86"/>
      <c r="H331934" s="86"/>
      <c r="I331934" s="11"/>
    </row>
    <row r="331938" spans="1:9" s="4" customFormat="1" x14ac:dyDescent="0.2">
      <c r="A331938" s="27"/>
      <c r="B331938" s="67"/>
      <c r="C331938" s="83"/>
      <c r="D331938" s="85"/>
      <c r="E331938" s="82"/>
      <c r="F331938" s="81"/>
      <c r="G331938" s="86"/>
      <c r="H331938" s="86"/>
      <c r="I331938" s="11"/>
    </row>
    <row r="331942" spans="1:9" s="4" customFormat="1" x14ac:dyDescent="0.2">
      <c r="A331942" s="27"/>
      <c r="B331942" s="67"/>
      <c r="C331942" s="83"/>
      <c r="D331942" s="85"/>
      <c r="E331942" s="82"/>
      <c r="F331942" s="81"/>
      <c r="G331942" s="86"/>
      <c r="H331942" s="86"/>
      <c r="I331942" s="11"/>
    </row>
    <row r="331944" spans="1:9" s="4" customFormat="1" x14ac:dyDescent="0.2">
      <c r="A331944" s="27"/>
      <c r="B331944" s="67"/>
      <c r="C331944" s="83"/>
      <c r="D331944" s="85"/>
      <c r="E331944" s="82"/>
      <c r="F331944" s="81"/>
      <c r="G331944" s="86"/>
      <c r="H331944" s="86"/>
      <c r="I331944" s="11"/>
    </row>
    <row r="331950" spans="1:9" s="4" customFormat="1" x14ac:dyDescent="0.2">
      <c r="A331950" s="27"/>
      <c r="B331950" s="67"/>
      <c r="C331950" s="83"/>
      <c r="D331950" s="85"/>
      <c r="E331950" s="82"/>
      <c r="F331950" s="81"/>
      <c r="G331950" s="86"/>
      <c r="H331950" s="86"/>
      <c r="I331950" s="11"/>
    </row>
    <row r="331954" spans="1:9" s="4" customFormat="1" x14ac:dyDescent="0.2">
      <c r="A331954" s="27"/>
      <c r="B331954" s="67"/>
      <c r="C331954" s="83"/>
      <c r="D331954" s="85"/>
      <c r="E331954" s="82"/>
      <c r="F331954" s="81"/>
      <c r="G331954" s="86"/>
      <c r="H331954" s="86"/>
      <c r="I331954" s="11"/>
    </row>
    <row r="331958" spans="1:9" s="4" customFormat="1" x14ac:dyDescent="0.2">
      <c r="A331958" s="27"/>
      <c r="B331958" s="67"/>
      <c r="C331958" s="83"/>
      <c r="D331958" s="85"/>
      <c r="E331958" s="82"/>
      <c r="F331958" s="81"/>
      <c r="G331958" s="86"/>
      <c r="H331958" s="86"/>
      <c r="I331958" s="11"/>
    </row>
    <row r="331960" spans="1:9" s="4" customFormat="1" x14ac:dyDescent="0.2">
      <c r="A331960" s="27"/>
      <c r="B331960" s="67"/>
      <c r="C331960" s="83"/>
      <c r="D331960" s="85"/>
      <c r="E331960" s="82"/>
      <c r="F331960" s="81"/>
      <c r="G331960" s="86"/>
      <c r="H331960" s="86"/>
      <c r="I331960" s="11"/>
    </row>
    <row r="331966" spans="1:9" s="4" customFormat="1" x14ac:dyDescent="0.2">
      <c r="A331966" s="27"/>
      <c r="B331966" s="67"/>
      <c r="C331966" s="83"/>
      <c r="D331966" s="85"/>
      <c r="E331966" s="82"/>
      <c r="F331966" s="81"/>
      <c r="G331966" s="86"/>
      <c r="H331966" s="86"/>
      <c r="I331966" s="11"/>
    </row>
    <row r="331970" spans="1:9" s="4" customFormat="1" x14ac:dyDescent="0.2">
      <c r="A331970" s="27"/>
      <c r="B331970" s="67"/>
      <c r="C331970" s="83"/>
      <c r="D331970" s="85"/>
      <c r="E331970" s="82"/>
      <c r="F331970" s="81"/>
      <c r="G331970" s="86"/>
      <c r="H331970" s="86"/>
      <c r="I331970" s="11"/>
    </row>
    <row r="331974" spans="1:9" s="4" customFormat="1" x14ac:dyDescent="0.2">
      <c r="A331974" s="27"/>
      <c r="B331974" s="67"/>
      <c r="C331974" s="83"/>
      <c r="D331974" s="85"/>
      <c r="E331974" s="82"/>
      <c r="F331974" s="81"/>
      <c r="G331974" s="86"/>
      <c r="H331974" s="86"/>
      <c r="I331974" s="11"/>
    </row>
    <row r="331976" spans="1:9" s="4" customFormat="1" x14ac:dyDescent="0.2">
      <c r="A331976" s="27"/>
      <c r="B331976" s="67"/>
      <c r="C331976" s="83"/>
      <c r="D331976" s="85"/>
      <c r="E331976" s="82"/>
      <c r="F331976" s="81"/>
      <c r="G331976" s="86"/>
      <c r="H331976" s="86"/>
      <c r="I331976" s="11"/>
    </row>
    <row r="331982" spans="1:9" s="4" customFormat="1" x14ac:dyDescent="0.2">
      <c r="A331982" s="27"/>
      <c r="B331982" s="67"/>
      <c r="C331982" s="83"/>
      <c r="D331982" s="85"/>
      <c r="E331982" s="82"/>
      <c r="F331982" s="81"/>
      <c r="G331982" s="86"/>
      <c r="H331982" s="86"/>
      <c r="I331982" s="11"/>
    </row>
    <row r="331986" spans="1:9" s="4" customFormat="1" x14ac:dyDescent="0.2">
      <c r="A331986" s="27"/>
      <c r="B331986" s="67"/>
      <c r="C331986" s="83"/>
      <c r="D331986" s="85"/>
      <c r="E331986" s="82"/>
      <c r="F331986" s="81"/>
      <c r="G331986" s="86"/>
      <c r="H331986" s="86"/>
      <c r="I331986" s="11"/>
    </row>
    <row r="331990" spans="1:9" s="4" customFormat="1" x14ac:dyDescent="0.2">
      <c r="A331990" s="27"/>
      <c r="B331990" s="67"/>
      <c r="C331990" s="83"/>
      <c r="D331990" s="85"/>
      <c r="E331990" s="82"/>
      <c r="F331990" s="81"/>
      <c r="G331990" s="86"/>
      <c r="H331990" s="86"/>
      <c r="I331990" s="11"/>
    </row>
    <row r="331992" spans="1:9" s="4" customFormat="1" x14ac:dyDescent="0.2">
      <c r="A331992" s="27"/>
      <c r="B331992" s="67"/>
      <c r="C331992" s="83"/>
      <c r="D331992" s="85"/>
      <c r="E331992" s="82"/>
      <c r="F331992" s="81"/>
      <c r="G331992" s="86"/>
      <c r="H331992" s="86"/>
      <c r="I331992" s="11"/>
    </row>
    <row r="331998" spans="1:9" s="4" customFormat="1" x14ac:dyDescent="0.2">
      <c r="A331998" s="27"/>
      <c r="B331998" s="67"/>
      <c r="C331998" s="83"/>
      <c r="D331998" s="85"/>
      <c r="E331998" s="82"/>
      <c r="F331998" s="81"/>
      <c r="G331998" s="86"/>
      <c r="H331998" s="86"/>
      <c r="I331998" s="11"/>
    </row>
    <row r="332002" spans="1:9" s="4" customFormat="1" x14ac:dyDescent="0.2">
      <c r="A332002" s="27"/>
      <c r="B332002" s="67"/>
      <c r="C332002" s="83"/>
      <c r="D332002" s="85"/>
      <c r="E332002" s="82"/>
      <c r="F332002" s="81"/>
      <c r="G332002" s="86"/>
      <c r="H332002" s="86"/>
      <c r="I332002" s="11"/>
    </row>
    <row r="332006" spans="1:9" s="4" customFormat="1" x14ac:dyDescent="0.2">
      <c r="A332006" s="27"/>
      <c r="B332006" s="67"/>
      <c r="C332006" s="83"/>
      <c r="D332006" s="85"/>
      <c r="E332006" s="82"/>
      <c r="F332006" s="81"/>
      <c r="G332006" s="86"/>
      <c r="H332006" s="86"/>
      <c r="I332006" s="11"/>
    </row>
    <row r="332008" spans="1:9" s="4" customFormat="1" x14ac:dyDescent="0.2">
      <c r="A332008" s="27"/>
      <c r="B332008" s="67"/>
      <c r="C332008" s="83"/>
      <c r="D332008" s="85"/>
      <c r="E332008" s="82"/>
      <c r="F332008" s="81"/>
      <c r="G332008" s="86"/>
      <c r="H332008" s="86"/>
      <c r="I332008" s="11"/>
    </row>
    <row r="332014" spans="1:9" s="4" customFormat="1" x14ac:dyDescent="0.2">
      <c r="A332014" s="27"/>
      <c r="B332014" s="67"/>
      <c r="C332014" s="83"/>
      <c r="D332014" s="85"/>
      <c r="E332014" s="82"/>
      <c r="F332014" s="81"/>
      <c r="G332014" s="86"/>
      <c r="H332014" s="86"/>
      <c r="I332014" s="11"/>
    </row>
    <row r="332018" spans="1:9" s="4" customFormat="1" x14ac:dyDescent="0.2">
      <c r="A332018" s="27"/>
      <c r="B332018" s="67"/>
      <c r="C332018" s="83"/>
      <c r="D332018" s="85"/>
      <c r="E332018" s="82"/>
      <c r="F332018" s="81"/>
      <c r="G332018" s="86"/>
      <c r="H332018" s="86"/>
      <c r="I332018" s="11"/>
    </row>
    <row r="332022" spans="1:9" s="4" customFormat="1" x14ac:dyDescent="0.2">
      <c r="A332022" s="27"/>
      <c r="B332022" s="67"/>
      <c r="C332022" s="83"/>
      <c r="D332022" s="85"/>
      <c r="E332022" s="82"/>
      <c r="F332022" s="81"/>
      <c r="G332022" s="86"/>
      <c r="H332022" s="86"/>
      <c r="I332022" s="11"/>
    </row>
    <row r="332024" spans="1:9" s="4" customFormat="1" x14ac:dyDescent="0.2">
      <c r="A332024" s="27"/>
      <c r="B332024" s="67"/>
      <c r="C332024" s="83"/>
      <c r="D332024" s="85"/>
      <c r="E332024" s="82"/>
      <c r="F332024" s="81"/>
      <c r="G332024" s="86"/>
      <c r="H332024" s="86"/>
      <c r="I332024" s="11"/>
    </row>
    <row r="332030" spans="1:9" s="4" customFormat="1" x14ac:dyDescent="0.2">
      <c r="A332030" s="27"/>
      <c r="B332030" s="67"/>
      <c r="C332030" s="83"/>
      <c r="D332030" s="85"/>
      <c r="E332030" s="82"/>
      <c r="F332030" s="81"/>
      <c r="G332030" s="86"/>
      <c r="H332030" s="86"/>
      <c r="I332030" s="11"/>
    </row>
    <row r="332034" spans="1:9" s="4" customFormat="1" x14ac:dyDescent="0.2">
      <c r="A332034" s="27"/>
      <c r="B332034" s="67"/>
      <c r="C332034" s="83"/>
      <c r="D332034" s="85"/>
      <c r="E332034" s="82"/>
      <c r="F332034" s="81"/>
      <c r="G332034" s="86"/>
      <c r="H332034" s="86"/>
      <c r="I332034" s="11"/>
    </row>
    <row r="332038" spans="1:9" s="4" customFormat="1" x14ac:dyDescent="0.2">
      <c r="A332038" s="27"/>
      <c r="B332038" s="67"/>
      <c r="C332038" s="83"/>
      <c r="D332038" s="85"/>
      <c r="E332038" s="82"/>
      <c r="F332038" s="81"/>
      <c r="G332038" s="86"/>
      <c r="H332038" s="86"/>
      <c r="I332038" s="11"/>
    </row>
    <row r="332040" spans="1:9" s="4" customFormat="1" x14ac:dyDescent="0.2">
      <c r="A332040" s="27"/>
      <c r="B332040" s="67"/>
      <c r="C332040" s="83"/>
      <c r="D332040" s="85"/>
      <c r="E332040" s="82"/>
      <c r="F332040" s="81"/>
      <c r="G332040" s="86"/>
      <c r="H332040" s="86"/>
      <c r="I332040" s="11"/>
    </row>
    <row r="332046" spans="1:9" s="4" customFormat="1" x14ac:dyDescent="0.2">
      <c r="A332046" s="27"/>
      <c r="B332046" s="67"/>
      <c r="C332046" s="83"/>
      <c r="D332046" s="85"/>
      <c r="E332046" s="82"/>
      <c r="F332046" s="81"/>
      <c r="G332046" s="86"/>
      <c r="H332046" s="86"/>
      <c r="I332046" s="11"/>
    </row>
    <row r="332050" spans="1:9" s="4" customFormat="1" x14ac:dyDescent="0.2">
      <c r="A332050" s="27"/>
      <c r="B332050" s="67"/>
      <c r="C332050" s="83"/>
      <c r="D332050" s="85"/>
      <c r="E332050" s="82"/>
      <c r="F332050" s="81"/>
      <c r="G332050" s="86"/>
      <c r="H332050" s="86"/>
      <c r="I332050" s="11"/>
    </row>
    <row r="332054" spans="1:9" s="4" customFormat="1" x14ac:dyDescent="0.2">
      <c r="A332054" s="27"/>
      <c r="B332054" s="67"/>
      <c r="C332054" s="83"/>
      <c r="D332054" s="85"/>
      <c r="E332054" s="82"/>
      <c r="F332054" s="81"/>
      <c r="G332054" s="86"/>
      <c r="H332054" s="86"/>
      <c r="I332054" s="11"/>
    </row>
    <row r="332056" spans="1:9" s="4" customFormat="1" x14ac:dyDescent="0.2">
      <c r="A332056" s="27"/>
      <c r="B332056" s="67"/>
      <c r="C332056" s="83"/>
      <c r="D332056" s="85"/>
      <c r="E332056" s="82"/>
      <c r="F332056" s="81"/>
      <c r="G332056" s="86"/>
      <c r="H332056" s="86"/>
      <c r="I332056" s="11"/>
    </row>
    <row r="332062" spans="1:9" s="4" customFormat="1" x14ac:dyDescent="0.2">
      <c r="A332062" s="27"/>
      <c r="B332062" s="67"/>
      <c r="C332062" s="83"/>
      <c r="D332062" s="85"/>
      <c r="E332062" s="82"/>
      <c r="F332062" s="81"/>
      <c r="G332062" s="86"/>
      <c r="H332062" s="86"/>
      <c r="I332062" s="11"/>
    </row>
    <row r="332066" spans="1:9" s="4" customFormat="1" x14ac:dyDescent="0.2">
      <c r="A332066" s="27"/>
      <c r="B332066" s="67"/>
      <c r="C332066" s="83"/>
      <c r="D332066" s="85"/>
      <c r="E332066" s="82"/>
      <c r="F332066" s="81"/>
      <c r="G332066" s="86"/>
      <c r="H332066" s="86"/>
      <c r="I332066" s="11"/>
    </row>
    <row r="332070" spans="1:9" s="4" customFormat="1" x14ac:dyDescent="0.2">
      <c r="A332070" s="27"/>
      <c r="B332070" s="67"/>
      <c r="C332070" s="83"/>
      <c r="D332070" s="85"/>
      <c r="E332070" s="82"/>
      <c r="F332070" s="81"/>
      <c r="G332070" s="86"/>
      <c r="H332070" s="86"/>
      <c r="I332070" s="11"/>
    </row>
    <row r="332072" spans="1:9" s="4" customFormat="1" x14ac:dyDescent="0.2">
      <c r="A332072" s="27"/>
      <c r="B332072" s="67"/>
      <c r="C332072" s="83"/>
      <c r="D332072" s="85"/>
      <c r="E332072" s="82"/>
      <c r="F332072" s="81"/>
      <c r="G332072" s="86"/>
      <c r="H332072" s="86"/>
      <c r="I332072" s="11"/>
    </row>
    <row r="332078" spans="1:9" s="4" customFormat="1" x14ac:dyDescent="0.2">
      <c r="A332078" s="27"/>
      <c r="B332078" s="67"/>
      <c r="C332078" s="83"/>
      <c r="D332078" s="85"/>
      <c r="E332078" s="82"/>
      <c r="F332078" s="81"/>
      <c r="G332078" s="86"/>
      <c r="H332078" s="86"/>
      <c r="I332078" s="11"/>
    </row>
    <row r="332082" spans="1:9" s="4" customFormat="1" x14ac:dyDescent="0.2">
      <c r="A332082" s="27"/>
      <c r="B332082" s="67"/>
      <c r="C332082" s="83"/>
      <c r="D332082" s="85"/>
      <c r="E332082" s="82"/>
      <c r="F332082" s="81"/>
      <c r="G332082" s="86"/>
      <c r="H332082" s="86"/>
      <c r="I332082" s="11"/>
    </row>
    <row r="332086" spans="1:9" s="4" customFormat="1" x14ac:dyDescent="0.2">
      <c r="A332086" s="27"/>
      <c r="B332086" s="67"/>
      <c r="C332086" s="83"/>
      <c r="D332086" s="85"/>
      <c r="E332086" s="82"/>
      <c r="F332086" s="81"/>
      <c r="G332086" s="86"/>
      <c r="H332086" s="86"/>
      <c r="I332086" s="11"/>
    </row>
    <row r="332088" spans="1:9" s="4" customFormat="1" x14ac:dyDescent="0.2">
      <c r="A332088" s="27"/>
      <c r="B332088" s="67"/>
      <c r="C332088" s="83"/>
      <c r="D332088" s="85"/>
      <c r="E332088" s="82"/>
      <c r="F332088" s="81"/>
      <c r="G332088" s="86"/>
      <c r="H332088" s="86"/>
      <c r="I332088" s="11"/>
    </row>
    <row r="332094" spans="1:9" s="4" customFormat="1" x14ac:dyDescent="0.2">
      <c r="A332094" s="27"/>
      <c r="B332094" s="67"/>
      <c r="C332094" s="83"/>
      <c r="D332094" s="85"/>
      <c r="E332094" s="82"/>
      <c r="F332094" s="81"/>
      <c r="G332094" s="86"/>
      <c r="H332094" s="86"/>
      <c r="I332094" s="11"/>
    </row>
    <row r="332098" spans="1:9" s="4" customFormat="1" x14ac:dyDescent="0.2">
      <c r="A332098" s="27"/>
      <c r="B332098" s="67"/>
      <c r="C332098" s="83"/>
      <c r="D332098" s="85"/>
      <c r="E332098" s="82"/>
      <c r="F332098" s="81"/>
      <c r="G332098" s="86"/>
      <c r="H332098" s="86"/>
      <c r="I332098" s="11"/>
    </row>
    <row r="332102" spans="1:9" s="4" customFormat="1" x14ac:dyDescent="0.2">
      <c r="A332102" s="27"/>
      <c r="B332102" s="67"/>
      <c r="C332102" s="83"/>
      <c r="D332102" s="85"/>
      <c r="E332102" s="82"/>
      <c r="F332102" s="81"/>
      <c r="G332102" s="86"/>
      <c r="H332102" s="86"/>
      <c r="I332102" s="11"/>
    </row>
    <row r="332104" spans="1:9" s="4" customFormat="1" x14ac:dyDescent="0.2">
      <c r="A332104" s="27"/>
      <c r="B332104" s="67"/>
      <c r="C332104" s="83"/>
      <c r="D332104" s="85"/>
      <c r="E332104" s="82"/>
      <c r="F332104" s="81"/>
      <c r="G332104" s="86"/>
      <c r="H332104" s="86"/>
      <c r="I332104" s="11"/>
    </row>
    <row r="332110" spans="1:9" s="4" customFormat="1" x14ac:dyDescent="0.2">
      <c r="A332110" s="27"/>
      <c r="B332110" s="67"/>
      <c r="C332110" s="83"/>
      <c r="D332110" s="85"/>
      <c r="E332110" s="82"/>
      <c r="F332110" s="81"/>
      <c r="G332110" s="86"/>
      <c r="H332110" s="86"/>
      <c r="I332110" s="11"/>
    </row>
    <row r="332114" spans="1:9" s="4" customFormat="1" x14ac:dyDescent="0.2">
      <c r="A332114" s="27"/>
      <c r="B332114" s="67"/>
      <c r="C332114" s="83"/>
      <c r="D332114" s="85"/>
      <c r="E332114" s="82"/>
      <c r="F332114" s="81"/>
      <c r="G332114" s="86"/>
      <c r="H332114" s="86"/>
      <c r="I332114" s="11"/>
    </row>
    <row r="332118" spans="1:9" s="4" customFormat="1" x14ac:dyDescent="0.2">
      <c r="A332118" s="27"/>
      <c r="B332118" s="67"/>
      <c r="C332118" s="83"/>
      <c r="D332118" s="85"/>
      <c r="E332118" s="82"/>
      <c r="F332118" s="81"/>
      <c r="G332118" s="86"/>
      <c r="H332118" s="86"/>
      <c r="I332118" s="11"/>
    </row>
    <row r="332120" spans="1:9" s="4" customFormat="1" x14ac:dyDescent="0.2">
      <c r="A332120" s="27"/>
      <c r="B332120" s="67"/>
      <c r="C332120" s="83"/>
      <c r="D332120" s="85"/>
      <c r="E332120" s="82"/>
      <c r="F332120" s="81"/>
      <c r="G332120" s="86"/>
      <c r="H332120" s="86"/>
      <c r="I332120" s="11"/>
    </row>
    <row r="332126" spans="1:9" s="4" customFormat="1" x14ac:dyDescent="0.2">
      <c r="A332126" s="27"/>
      <c r="B332126" s="67"/>
      <c r="C332126" s="83"/>
      <c r="D332126" s="85"/>
      <c r="E332126" s="82"/>
      <c r="F332126" s="81"/>
      <c r="G332126" s="86"/>
      <c r="H332126" s="86"/>
      <c r="I332126" s="11"/>
    </row>
    <row r="332130" spans="1:9" s="4" customFormat="1" x14ac:dyDescent="0.2">
      <c r="A332130" s="27"/>
      <c r="B332130" s="67"/>
      <c r="C332130" s="83"/>
      <c r="D332130" s="85"/>
      <c r="E332130" s="82"/>
      <c r="F332130" s="81"/>
      <c r="G332130" s="86"/>
      <c r="H332130" s="86"/>
      <c r="I332130" s="11"/>
    </row>
    <row r="332134" spans="1:9" s="4" customFormat="1" x14ac:dyDescent="0.2">
      <c r="A332134" s="27"/>
      <c r="B332134" s="67"/>
      <c r="C332134" s="83"/>
      <c r="D332134" s="85"/>
      <c r="E332134" s="82"/>
      <c r="F332134" s="81"/>
      <c r="G332134" s="86"/>
      <c r="H332134" s="86"/>
      <c r="I332134" s="11"/>
    </row>
    <row r="332136" spans="1:9" s="4" customFormat="1" x14ac:dyDescent="0.2">
      <c r="A332136" s="27"/>
      <c r="B332136" s="67"/>
      <c r="C332136" s="83"/>
      <c r="D332136" s="85"/>
      <c r="E332136" s="82"/>
      <c r="F332136" s="81"/>
      <c r="G332136" s="86"/>
      <c r="H332136" s="86"/>
      <c r="I332136" s="11"/>
    </row>
    <row r="332142" spans="1:9" s="4" customFormat="1" x14ac:dyDescent="0.2">
      <c r="A332142" s="27"/>
      <c r="B332142" s="67"/>
      <c r="C332142" s="83"/>
      <c r="D332142" s="85"/>
      <c r="E332142" s="82"/>
      <c r="F332142" s="81"/>
      <c r="G332142" s="86"/>
      <c r="H332142" s="86"/>
      <c r="I332142" s="11"/>
    </row>
    <row r="332146" spans="1:9" s="4" customFormat="1" x14ac:dyDescent="0.2">
      <c r="A332146" s="27"/>
      <c r="B332146" s="67"/>
      <c r="C332146" s="83"/>
      <c r="D332146" s="85"/>
      <c r="E332146" s="82"/>
      <c r="F332146" s="81"/>
      <c r="G332146" s="86"/>
      <c r="H332146" s="86"/>
      <c r="I332146" s="11"/>
    </row>
    <row r="332150" spans="1:9" s="4" customFormat="1" x14ac:dyDescent="0.2">
      <c r="A332150" s="27"/>
      <c r="B332150" s="67"/>
      <c r="C332150" s="83"/>
      <c r="D332150" s="85"/>
      <c r="E332150" s="82"/>
      <c r="F332150" s="81"/>
      <c r="G332150" s="86"/>
      <c r="H332150" s="86"/>
      <c r="I332150" s="11"/>
    </row>
    <row r="332152" spans="1:9" s="4" customFormat="1" x14ac:dyDescent="0.2">
      <c r="A332152" s="27"/>
      <c r="B332152" s="67"/>
      <c r="C332152" s="83"/>
      <c r="D332152" s="85"/>
      <c r="E332152" s="82"/>
      <c r="F332152" s="81"/>
      <c r="G332152" s="86"/>
      <c r="H332152" s="86"/>
      <c r="I332152" s="11"/>
    </row>
    <row r="332158" spans="1:9" s="4" customFormat="1" x14ac:dyDescent="0.2">
      <c r="A332158" s="27"/>
      <c r="B332158" s="67"/>
      <c r="C332158" s="83"/>
      <c r="D332158" s="85"/>
      <c r="E332158" s="82"/>
      <c r="F332158" s="81"/>
      <c r="G332158" s="86"/>
      <c r="H332158" s="86"/>
      <c r="I332158" s="11"/>
    </row>
    <row r="332162" spans="1:9" s="4" customFormat="1" x14ac:dyDescent="0.2">
      <c r="A332162" s="27"/>
      <c r="B332162" s="67"/>
      <c r="C332162" s="83"/>
      <c r="D332162" s="85"/>
      <c r="E332162" s="82"/>
      <c r="F332162" s="81"/>
      <c r="G332162" s="86"/>
      <c r="H332162" s="86"/>
      <c r="I332162" s="11"/>
    </row>
    <row r="332166" spans="1:9" s="4" customFormat="1" x14ac:dyDescent="0.2">
      <c r="A332166" s="27"/>
      <c r="B332166" s="67"/>
      <c r="C332166" s="83"/>
      <c r="D332166" s="85"/>
      <c r="E332166" s="82"/>
      <c r="F332166" s="81"/>
      <c r="G332166" s="86"/>
      <c r="H332166" s="86"/>
      <c r="I332166" s="11"/>
    </row>
    <row r="332168" spans="1:9" s="4" customFormat="1" x14ac:dyDescent="0.2">
      <c r="A332168" s="27"/>
      <c r="B332168" s="67"/>
      <c r="C332168" s="83"/>
      <c r="D332168" s="85"/>
      <c r="E332168" s="82"/>
      <c r="F332168" s="81"/>
      <c r="G332168" s="86"/>
      <c r="H332168" s="86"/>
      <c r="I332168" s="11"/>
    </row>
    <row r="332174" spans="1:9" s="4" customFormat="1" x14ac:dyDescent="0.2">
      <c r="A332174" s="27"/>
      <c r="B332174" s="67"/>
      <c r="C332174" s="83"/>
      <c r="D332174" s="85"/>
      <c r="E332174" s="82"/>
      <c r="F332174" s="81"/>
      <c r="G332174" s="86"/>
      <c r="H332174" s="86"/>
      <c r="I332174" s="11"/>
    </row>
    <row r="332178" spans="1:9" s="4" customFormat="1" x14ac:dyDescent="0.2">
      <c r="A332178" s="27"/>
      <c r="B332178" s="67"/>
      <c r="C332178" s="83"/>
      <c r="D332178" s="85"/>
      <c r="E332178" s="82"/>
      <c r="F332178" s="81"/>
      <c r="G332178" s="86"/>
      <c r="H332178" s="86"/>
      <c r="I332178" s="11"/>
    </row>
    <row r="332182" spans="1:9" s="4" customFormat="1" x14ac:dyDescent="0.2">
      <c r="A332182" s="27"/>
      <c r="B332182" s="67"/>
      <c r="C332182" s="83"/>
      <c r="D332182" s="85"/>
      <c r="E332182" s="82"/>
      <c r="F332182" s="81"/>
      <c r="G332182" s="86"/>
      <c r="H332182" s="86"/>
      <c r="I332182" s="11"/>
    </row>
    <row r="332184" spans="1:9" s="4" customFormat="1" x14ac:dyDescent="0.2">
      <c r="A332184" s="27"/>
      <c r="B332184" s="67"/>
      <c r="C332184" s="83"/>
      <c r="D332184" s="85"/>
      <c r="E332184" s="82"/>
      <c r="F332184" s="81"/>
      <c r="G332184" s="86"/>
      <c r="H332184" s="86"/>
      <c r="I332184" s="11"/>
    </row>
    <row r="332190" spans="1:9" s="4" customFormat="1" x14ac:dyDescent="0.2">
      <c r="A332190" s="27"/>
      <c r="B332190" s="67"/>
      <c r="C332190" s="83"/>
      <c r="D332190" s="85"/>
      <c r="E332190" s="82"/>
      <c r="F332190" s="81"/>
      <c r="G332190" s="86"/>
      <c r="H332190" s="86"/>
      <c r="I332190" s="11"/>
    </row>
    <row r="332194" spans="1:9" s="4" customFormat="1" x14ac:dyDescent="0.2">
      <c r="A332194" s="27"/>
      <c r="B332194" s="67"/>
      <c r="C332194" s="83"/>
      <c r="D332194" s="85"/>
      <c r="E332194" s="82"/>
      <c r="F332194" s="81"/>
      <c r="G332194" s="86"/>
      <c r="H332194" s="86"/>
      <c r="I332194" s="11"/>
    </row>
    <row r="332198" spans="1:9" s="4" customFormat="1" x14ac:dyDescent="0.2">
      <c r="A332198" s="27"/>
      <c r="B332198" s="67"/>
      <c r="C332198" s="83"/>
      <c r="D332198" s="85"/>
      <c r="E332198" s="82"/>
      <c r="F332198" s="81"/>
      <c r="G332198" s="86"/>
      <c r="H332198" s="86"/>
      <c r="I332198" s="11"/>
    </row>
    <row r="332200" spans="1:9" s="4" customFormat="1" x14ac:dyDescent="0.2">
      <c r="A332200" s="27"/>
      <c r="B332200" s="67"/>
      <c r="C332200" s="83"/>
      <c r="D332200" s="85"/>
      <c r="E332200" s="82"/>
      <c r="F332200" s="81"/>
      <c r="G332200" s="86"/>
      <c r="H332200" s="86"/>
      <c r="I332200" s="11"/>
    </row>
    <row r="332206" spans="1:9" s="4" customFormat="1" x14ac:dyDescent="0.2">
      <c r="A332206" s="27"/>
      <c r="B332206" s="67"/>
      <c r="C332206" s="83"/>
      <c r="D332206" s="85"/>
      <c r="E332206" s="82"/>
      <c r="F332206" s="81"/>
      <c r="G332206" s="86"/>
      <c r="H332206" s="86"/>
      <c r="I332206" s="11"/>
    </row>
    <row r="332210" spans="1:9" s="4" customFormat="1" x14ac:dyDescent="0.2">
      <c r="A332210" s="27"/>
      <c r="B332210" s="67"/>
      <c r="C332210" s="83"/>
      <c r="D332210" s="85"/>
      <c r="E332210" s="82"/>
      <c r="F332210" s="81"/>
      <c r="G332210" s="86"/>
      <c r="H332210" s="86"/>
      <c r="I332210" s="11"/>
    </row>
    <row r="332214" spans="1:9" s="4" customFormat="1" x14ac:dyDescent="0.2">
      <c r="A332214" s="27"/>
      <c r="B332214" s="67"/>
      <c r="C332214" s="83"/>
      <c r="D332214" s="85"/>
      <c r="E332214" s="82"/>
      <c r="F332214" s="81"/>
      <c r="G332214" s="86"/>
      <c r="H332214" s="86"/>
      <c r="I332214" s="11"/>
    </row>
    <row r="332216" spans="1:9" s="4" customFormat="1" x14ac:dyDescent="0.2">
      <c r="A332216" s="27"/>
      <c r="B332216" s="67"/>
      <c r="C332216" s="83"/>
      <c r="D332216" s="85"/>
      <c r="E332216" s="82"/>
      <c r="F332216" s="81"/>
      <c r="G332216" s="86"/>
      <c r="H332216" s="86"/>
      <c r="I332216" s="11"/>
    </row>
    <row r="332222" spans="1:9" s="4" customFormat="1" x14ac:dyDescent="0.2">
      <c r="A332222" s="27"/>
      <c r="B332222" s="67"/>
      <c r="C332222" s="83"/>
      <c r="D332222" s="85"/>
      <c r="E332222" s="82"/>
      <c r="F332222" s="81"/>
      <c r="G332222" s="86"/>
      <c r="H332222" s="86"/>
      <c r="I332222" s="11"/>
    </row>
    <row r="332226" spans="1:9" s="4" customFormat="1" x14ac:dyDescent="0.2">
      <c r="A332226" s="27"/>
      <c r="B332226" s="67"/>
      <c r="C332226" s="83"/>
      <c r="D332226" s="85"/>
      <c r="E332226" s="82"/>
      <c r="F332226" s="81"/>
      <c r="G332226" s="86"/>
      <c r="H332226" s="86"/>
      <c r="I332226" s="11"/>
    </row>
    <row r="332230" spans="1:9" s="4" customFormat="1" x14ac:dyDescent="0.2">
      <c r="A332230" s="27"/>
      <c r="B332230" s="67"/>
      <c r="C332230" s="83"/>
      <c r="D332230" s="85"/>
      <c r="E332230" s="82"/>
      <c r="F332230" s="81"/>
      <c r="G332230" s="86"/>
      <c r="H332230" s="86"/>
      <c r="I332230" s="11"/>
    </row>
    <row r="332232" spans="1:9" s="4" customFormat="1" x14ac:dyDescent="0.2">
      <c r="A332232" s="27"/>
      <c r="B332232" s="67"/>
      <c r="C332232" s="83"/>
      <c r="D332232" s="85"/>
      <c r="E332232" s="82"/>
      <c r="F332232" s="81"/>
      <c r="G332232" s="86"/>
      <c r="H332232" s="86"/>
      <c r="I332232" s="11"/>
    </row>
    <row r="332238" spans="1:9" s="4" customFormat="1" x14ac:dyDescent="0.2">
      <c r="A332238" s="27"/>
      <c r="B332238" s="67"/>
      <c r="C332238" s="83"/>
      <c r="D332238" s="85"/>
      <c r="E332238" s="82"/>
      <c r="F332238" s="81"/>
      <c r="G332238" s="86"/>
      <c r="H332238" s="86"/>
      <c r="I332238" s="11"/>
    </row>
    <row r="332242" spans="1:9" s="4" customFormat="1" x14ac:dyDescent="0.2">
      <c r="A332242" s="27"/>
      <c r="B332242" s="67"/>
      <c r="C332242" s="83"/>
      <c r="D332242" s="85"/>
      <c r="E332242" s="82"/>
      <c r="F332242" s="81"/>
      <c r="G332242" s="86"/>
      <c r="H332242" s="86"/>
      <c r="I332242" s="11"/>
    </row>
    <row r="332246" spans="1:9" s="4" customFormat="1" x14ac:dyDescent="0.2">
      <c r="A332246" s="27"/>
      <c r="B332246" s="67"/>
      <c r="C332246" s="83"/>
      <c r="D332246" s="85"/>
      <c r="E332246" s="82"/>
      <c r="F332246" s="81"/>
      <c r="G332246" s="86"/>
      <c r="H332246" s="86"/>
      <c r="I332246" s="11"/>
    </row>
    <row r="332248" spans="1:9" s="4" customFormat="1" x14ac:dyDescent="0.2">
      <c r="A332248" s="27"/>
      <c r="B332248" s="67"/>
      <c r="C332248" s="83"/>
      <c r="D332248" s="85"/>
      <c r="E332248" s="82"/>
      <c r="F332248" s="81"/>
      <c r="G332248" s="86"/>
      <c r="H332248" s="86"/>
      <c r="I332248" s="11"/>
    </row>
    <row r="332254" spans="1:9" s="4" customFormat="1" x14ac:dyDescent="0.2">
      <c r="A332254" s="27"/>
      <c r="B332254" s="67"/>
      <c r="C332254" s="83"/>
      <c r="D332254" s="85"/>
      <c r="E332254" s="82"/>
      <c r="F332254" s="81"/>
      <c r="G332254" s="86"/>
      <c r="H332254" s="86"/>
      <c r="I332254" s="11"/>
    </row>
    <row r="332258" spans="1:9" s="4" customFormat="1" x14ac:dyDescent="0.2">
      <c r="A332258" s="27"/>
      <c r="B332258" s="67"/>
      <c r="C332258" s="83"/>
      <c r="D332258" s="85"/>
      <c r="E332258" s="82"/>
      <c r="F332258" s="81"/>
      <c r="G332258" s="86"/>
      <c r="H332258" s="86"/>
      <c r="I332258" s="11"/>
    </row>
    <row r="332262" spans="1:9" s="4" customFormat="1" x14ac:dyDescent="0.2">
      <c r="A332262" s="27"/>
      <c r="B332262" s="67"/>
      <c r="C332262" s="83"/>
      <c r="D332262" s="85"/>
      <c r="E332262" s="82"/>
      <c r="F332262" s="81"/>
      <c r="G332262" s="86"/>
      <c r="H332262" s="86"/>
      <c r="I332262" s="11"/>
    </row>
    <row r="332264" spans="1:9" s="4" customFormat="1" x14ac:dyDescent="0.2">
      <c r="A332264" s="27"/>
      <c r="B332264" s="67"/>
      <c r="C332264" s="83"/>
      <c r="D332264" s="85"/>
      <c r="E332264" s="82"/>
      <c r="F332264" s="81"/>
      <c r="G332264" s="86"/>
      <c r="H332264" s="86"/>
      <c r="I332264" s="11"/>
    </row>
    <row r="332270" spans="1:9" s="4" customFormat="1" x14ac:dyDescent="0.2">
      <c r="A332270" s="27"/>
      <c r="B332270" s="67"/>
      <c r="C332270" s="83"/>
      <c r="D332270" s="85"/>
      <c r="E332270" s="82"/>
      <c r="F332270" s="81"/>
      <c r="G332270" s="86"/>
      <c r="H332270" s="86"/>
      <c r="I332270" s="11"/>
    </row>
    <row r="332274" spans="1:9" s="4" customFormat="1" x14ac:dyDescent="0.2">
      <c r="A332274" s="27"/>
      <c r="B332274" s="67"/>
      <c r="C332274" s="83"/>
      <c r="D332274" s="85"/>
      <c r="E332274" s="82"/>
      <c r="F332274" s="81"/>
      <c r="G332274" s="86"/>
      <c r="H332274" s="86"/>
      <c r="I332274" s="11"/>
    </row>
    <row r="332278" spans="1:9" s="4" customFormat="1" x14ac:dyDescent="0.2">
      <c r="A332278" s="27"/>
      <c r="B332278" s="67"/>
      <c r="C332278" s="83"/>
      <c r="D332278" s="85"/>
      <c r="E332278" s="82"/>
      <c r="F332278" s="81"/>
      <c r="G332278" s="86"/>
      <c r="H332278" s="86"/>
      <c r="I332278" s="11"/>
    </row>
    <row r="332280" spans="1:9" s="4" customFormat="1" x14ac:dyDescent="0.2">
      <c r="A332280" s="27"/>
      <c r="B332280" s="67"/>
      <c r="C332280" s="83"/>
      <c r="D332280" s="85"/>
      <c r="E332280" s="82"/>
      <c r="F332280" s="81"/>
      <c r="G332280" s="86"/>
      <c r="H332280" s="86"/>
      <c r="I332280" s="11"/>
    </row>
    <row r="332286" spans="1:9" s="4" customFormat="1" x14ac:dyDescent="0.2">
      <c r="A332286" s="27"/>
      <c r="B332286" s="67"/>
      <c r="C332286" s="83"/>
      <c r="D332286" s="85"/>
      <c r="E332286" s="82"/>
      <c r="F332286" s="81"/>
      <c r="G332286" s="86"/>
      <c r="H332286" s="86"/>
      <c r="I332286" s="11"/>
    </row>
    <row r="332290" spans="1:9" s="4" customFormat="1" x14ac:dyDescent="0.2">
      <c r="A332290" s="27"/>
      <c r="B332290" s="67"/>
      <c r="C332290" s="83"/>
      <c r="D332290" s="85"/>
      <c r="E332290" s="82"/>
      <c r="F332290" s="81"/>
      <c r="G332290" s="86"/>
      <c r="H332290" s="86"/>
      <c r="I332290" s="11"/>
    </row>
    <row r="332294" spans="1:9" s="4" customFormat="1" x14ac:dyDescent="0.2">
      <c r="A332294" s="27"/>
      <c r="B332294" s="67"/>
      <c r="C332294" s="83"/>
      <c r="D332294" s="85"/>
      <c r="E332294" s="82"/>
      <c r="F332294" s="81"/>
      <c r="G332294" s="86"/>
      <c r="H332294" s="86"/>
      <c r="I332294" s="11"/>
    </row>
    <row r="332296" spans="1:9" s="4" customFormat="1" x14ac:dyDescent="0.2">
      <c r="A332296" s="27"/>
      <c r="B332296" s="67"/>
      <c r="C332296" s="83"/>
      <c r="D332296" s="85"/>
      <c r="E332296" s="82"/>
      <c r="F332296" s="81"/>
      <c r="G332296" s="86"/>
      <c r="H332296" s="86"/>
      <c r="I332296" s="11"/>
    </row>
    <row r="332302" spans="1:9" s="4" customFormat="1" x14ac:dyDescent="0.2">
      <c r="A332302" s="27"/>
      <c r="B332302" s="67"/>
      <c r="C332302" s="83"/>
      <c r="D332302" s="85"/>
      <c r="E332302" s="82"/>
      <c r="F332302" s="81"/>
      <c r="G332302" s="86"/>
      <c r="H332302" s="86"/>
      <c r="I332302" s="11"/>
    </row>
    <row r="332306" spans="1:9" s="4" customFormat="1" x14ac:dyDescent="0.2">
      <c r="A332306" s="27"/>
      <c r="B332306" s="67"/>
      <c r="C332306" s="83"/>
      <c r="D332306" s="85"/>
      <c r="E332306" s="82"/>
      <c r="F332306" s="81"/>
      <c r="G332306" s="86"/>
      <c r="H332306" s="86"/>
      <c r="I332306" s="11"/>
    </row>
    <row r="332310" spans="1:9" s="4" customFormat="1" x14ac:dyDescent="0.2">
      <c r="A332310" s="27"/>
      <c r="B332310" s="67"/>
      <c r="C332310" s="83"/>
      <c r="D332310" s="85"/>
      <c r="E332310" s="82"/>
      <c r="F332310" s="81"/>
      <c r="G332310" s="86"/>
      <c r="H332310" s="86"/>
      <c r="I332310" s="11"/>
    </row>
    <row r="332312" spans="1:9" s="4" customFormat="1" x14ac:dyDescent="0.2">
      <c r="A332312" s="27"/>
      <c r="B332312" s="67"/>
      <c r="C332312" s="83"/>
      <c r="D332312" s="85"/>
      <c r="E332312" s="82"/>
      <c r="F332312" s="81"/>
      <c r="G332312" s="86"/>
      <c r="H332312" s="86"/>
      <c r="I332312" s="11"/>
    </row>
    <row r="332318" spans="1:9" s="4" customFormat="1" x14ac:dyDescent="0.2">
      <c r="A332318" s="27"/>
      <c r="B332318" s="67"/>
      <c r="C332318" s="83"/>
      <c r="D332318" s="85"/>
      <c r="E332318" s="82"/>
      <c r="F332318" s="81"/>
      <c r="G332318" s="86"/>
      <c r="H332318" s="86"/>
      <c r="I332318" s="11"/>
    </row>
    <row r="332322" spans="1:9" s="4" customFormat="1" x14ac:dyDescent="0.2">
      <c r="A332322" s="27"/>
      <c r="B332322" s="67"/>
      <c r="C332322" s="83"/>
      <c r="D332322" s="85"/>
      <c r="E332322" s="82"/>
      <c r="F332322" s="81"/>
      <c r="G332322" s="86"/>
      <c r="H332322" s="86"/>
      <c r="I332322" s="11"/>
    </row>
    <row r="332326" spans="1:9" s="4" customFormat="1" x14ac:dyDescent="0.2">
      <c r="A332326" s="27"/>
      <c r="B332326" s="67"/>
      <c r="C332326" s="83"/>
      <c r="D332326" s="85"/>
      <c r="E332326" s="82"/>
      <c r="F332326" s="81"/>
      <c r="G332326" s="86"/>
      <c r="H332326" s="86"/>
      <c r="I332326" s="11"/>
    </row>
    <row r="332328" spans="1:9" s="4" customFormat="1" x14ac:dyDescent="0.2">
      <c r="A332328" s="27"/>
      <c r="B332328" s="67"/>
      <c r="C332328" s="83"/>
      <c r="D332328" s="85"/>
      <c r="E332328" s="82"/>
      <c r="F332328" s="81"/>
      <c r="G332328" s="86"/>
      <c r="H332328" s="86"/>
      <c r="I332328" s="11"/>
    </row>
    <row r="332334" spans="1:9" s="4" customFormat="1" x14ac:dyDescent="0.2">
      <c r="A332334" s="27"/>
      <c r="B332334" s="67"/>
      <c r="C332334" s="83"/>
      <c r="D332334" s="85"/>
      <c r="E332334" s="82"/>
      <c r="F332334" s="81"/>
      <c r="G332334" s="86"/>
      <c r="H332334" s="86"/>
      <c r="I332334" s="11"/>
    </row>
    <row r="332338" spans="1:9" s="4" customFormat="1" x14ac:dyDescent="0.2">
      <c r="A332338" s="27"/>
      <c r="B332338" s="67"/>
      <c r="C332338" s="83"/>
      <c r="D332338" s="85"/>
      <c r="E332338" s="82"/>
      <c r="F332338" s="81"/>
      <c r="G332338" s="86"/>
      <c r="H332338" s="86"/>
      <c r="I332338" s="11"/>
    </row>
    <row r="332342" spans="1:9" s="4" customFormat="1" x14ac:dyDescent="0.2">
      <c r="A332342" s="27"/>
      <c r="B332342" s="67"/>
      <c r="C332342" s="83"/>
      <c r="D332342" s="85"/>
      <c r="E332342" s="82"/>
      <c r="F332342" s="81"/>
      <c r="G332342" s="86"/>
      <c r="H332342" s="86"/>
      <c r="I332342" s="11"/>
    </row>
    <row r="332344" spans="1:9" s="4" customFormat="1" x14ac:dyDescent="0.2">
      <c r="A332344" s="27"/>
      <c r="B332344" s="67"/>
      <c r="C332344" s="83"/>
      <c r="D332344" s="85"/>
      <c r="E332344" s="82"/>
      <c r="F332344" s="81"/>
      <c r="G332344" s="86"/>
      <c r="H332344" s="86"/>
      <c r="I332344" s="11"/>
    </row>
    <row r="332350" spans="1:9" s="4" customFormat="1" x14ac:dyDescent="0.2">
      <c r="A332350" s="27"/>
      <c r="B332350" s="67"/>
      <c r="C332350" s="83"/>
      <c r="D332350" s="85"/>
      <c r="E332350" s="82"/>
      <c r="F332350" s="81"/>
      <c r="G332350" s="86"/>
      <c r="H332350" s="86"/>
      <c r="I332350" s="11"/>
    </row>
    <row r="332354" spans="1:9" s="4" customFormat="1" x14ac:dyDescent="0.2">
      <c r="A332354" s="27"/>
      <c r="B332354" s="67"/>
      <c r="C332354" s="83"/>
      <c r="D332354" s="85"/>
      <c r="E332354" s="82"/>
      <c r="F332354" s="81"/>
      <c r="G332354" s="86"/>
      <c r="H332354" s="86"/>
      <c r="I332354" s="11"/>
    </row>
    <row r="332358" spans="1:9" s="4" customFormat="1" x14ac:dyDescent="0.2">
      <c r="A332358" s="27"/>
      <c r="B332358" s="67"/>
      <c r="C332358" s="83"/>
      <c r="D332358" s="85"/>
      <c r="E332358" s="82"/>
      <c r="F332358" s="81"/>
      <c r="G332358" s="86"/>
      <c r="H332358" s="86"/>
      <c r="I332358" s="11"/>
    </row>
    <row r="332360" spans="1:9" s="4" customFormat="1" x14ac:dyDescent="0.2">
      <c r="A332360" s="27"/>
      <c r="B332360" s="67"/>
      <c r="C332360" s="83"/>
      <c r="D332360" s="85"/>
      <c r="E332360" s="82"/>
      <c r="F332360" s="81"/>
      <c r="G332360" s="86"/>
      <c r="H332360" s="86"/>
      <c r="I332360" s="11"/>
    </row>
    <row r="332366" spans="1:9" s="4" customFormat="1" x14ac:dyDescent="0.2">
      <c r="A332366" s="27"/>
      <c r="B332366" s="67"/>
      <c r="C332366" s="83"/>
      <c r="D332366" s="85"/>
      <c r="E332366" s="82"/>
      <c r="F332366" s="81"/>
      <c r="G332366" s="86"/>
      <c r="H332366" s="86"/>
      <c r="I332366" s="11"/>
    </row>
    <row r="332370" spans="1:9" s="4" customFormat="1" x14ac:dyDescent="0.2">
      <c r="A332370" s="27"/>
      <c r="B332370" s="67"/>
      <c r="C332370" s="83"/>
      <c r="D332370" s="85"/>
      <c r="E332370" s="82"/>
      <c r="F332370" s="81"/>
      <c r="G332370" s="86"/>
      <c r="H332370" s="86"/>
      <c r="I332370" s="11"/>
    </row>
    <row r="332374" spans="1:9" s="4" customFormat="1" x14ac:dyDescent="0.2">
      <c r="A332374" s="27"/>
      <c r="B332374" s="67"/>
      <c r="C332374" s="83"/>
      <c r="D332374" s="85"/>
      <c r="E332374" s="82"/>
      <c r="F332374" s="81"/>
      <c r="G332374" s="86"/>
      <c r="H332374" s="86"/>
      <c r="I332374" s="11"/>
    </row>
    <row r="332376" spans="1:9" s="4" customFormat="1" x14ac:dyDescent="0.2">
      <c r="A332376" s="27"/>
      <c r="B332376" s="67"/>
      <c r="C332376" s="83"/>
      <c r="D332376" s="85"/>
      <c r="E332376" s="82"/>
      <c r="F332376" s="81"/>
      <c r="G332376" s="86"/>
      <c r="H332376" s="86"/>
      <c r="I332376" s="11"/>
    </row>
    <row r="332382" spans="1:9" s="4" customFormat="1" x14ac:dyDescent="0.2">
      <c r="A332382" s="27"/>
      <c r="B332382" s="67"/>
      <c r="C332382" s="83"/>
      <c r="D332382" s="85"/>
      <c r="E332382" s="82"/>
      <c r="F332382" s="81"/>
      <c r="G332382" s="86"/>
      <c r="H332382" s="86"/>
      <c r="I332382" s="11"/>
    </row>
    <row r="332386" spans="1:9" s="4" customFormat="1" x14ac:dyDescent="0.2">
      <c r="A332386" s="27"/>
      <c r="B332386" s="67"/>
      <c r="C332386" s="83"/>
      <c r="D332386" s="85"/>
      <c r="E332386" s="82"/>
      <c r="F332386" s="81"/>
      <c r="G332386" s="86"/>
      <c r="H332386" s="86"/>
      <c r="I332386" s="11"/>
    </row>
    <row r="332390" spans="1:9" s="4" customFormat="1" x14ac:dyDescent="0.2">
      <c r="A332390" s="27"/>
      <c r="B332390" s="67"/>
      <c r="C332390" s="83"/>
      <c r="D332390" s="85"/>
      <c r="E332390" s="82"/>
      <c r="F332390" s="81"/>
      <c r="G332390" s="86"/>
      <c r="H332390" s="86"/>
      <c r="I332390" s="11"/>
    </row>
    <row r="332392" spans="1:9" s="4" customFormat="1" x14ac:dyDescent="0.2">
      <c r="A332392" s="27"/>
      <c r="B332392" s="67"/>
      <c r="C332392" s="83"/>
      <c r="D332392" s="85"/>
      <c r="E332392" s="82"/>
      <c r="F332392" s="81"/>
      <c r="G332392" s="86"/>
      <c r="H332392" s="86"/>
      <c r="I332392" s="11"/>
    </row>
    <row r="332398" spans="1:9" s="4" customFormat="1" x14ac:dyDescent="0.2">
      <c r="A332398" s="27"/>
      <c r="B332398" s="67"/>
      <c r="C332398" s="83"/>
      <c r="D332398" s="85"/>
      <c r="E332398" s="82"/>
      <c r="F332398" s="81"/>
      <c r="G332398" s="86"/>
      <c r="H332398" s="86"/>
      <c r="I332398" s="11"/>
    </row>
    <row r="332402" spans="1:9" s="4" customFormat="1" x14ac:dyDescent="0.2">
      <c r="A332402" s="27"/>
      <c r="B332402" s="67"/>
      <c r="C332402" s="83"/>
      <c r="D332402" s="85"/>
      <c r="E332402" s="82"/>
      <c r="F332402" s="81"/>
      <c r="G332402" s="86"/>
      <c r="H332402" s="86"/>
      <c r="I332402" s="11"/>
    </row>
    <row r="332406" spans="1:9" s="4" customFormat="1" x14ac:dyDescent="0.2">
      <c r="A332406" s="27"/>
      <c r="B332406" s="67"/>
      <c r="C332406" s="83"/>
      <c r="D332406" s="85"/>
      <c r="E332406" s="82"/>
      <c r="F332406" s="81"/>
      <c r="G332406" s="86"/>
      <c r="H332406" s="86"/>
      <c r="I332406" s="11"/>
    </row>
    <row r="332408" spans="1:9" s="4" customFormat="1" x14ac:dyDescent="0.2">
      <c r="A332408" s="27"/>
      <c r="B332408" s="67"/>
      <c r="C332408" s="83"/>
      <c r="D332408" s="85"/>
      <c r="E332408" s="82"/>
      <c r="F332408" s="81"/>
      <c r="G332408" s="86"/>
      <c r="H332408" s="86"/>
      <c r="I332408" s="11"/>
    </row>
    <row r="332414" spans="1:9" s="4" customFormat="1" x14ac:dyDescent="0.2">
      <c r="A332414" s="27"/>
      <c r="B332414" s="67"/>
      <c r="C332414" s="83"/>
      <c r="D332414" s="85"/>
      <c r="E332414" s="82"/>
      <c r="F332414" s="81"/>
      <c r="G332414" s="86"/>
      <c r="H332414" s="86"/>
      <c r="I332414" s="11"/>
    </row>
    <row r="332418" spans="1:9" s="4" customFormat="1" x14ac:dyDescent="0.2">
      <c r="A332418" s="27"/>
      <c r="B332418" s="67"/>
      <c r="C332418" s="83"/>
      <c r="D332418" s="85"/>
      <c r="E332418" s="82"/>
      <c r="F332418" s="81"/>
      <c r="G332418" s="86"/>
      <c r="H332418" s="86"/>
      <c r="I332418" s="11"/>
    </row>
    <row r="332422" spans="1:9" s="4" customFormat="1" x14ac:dyDescent="0.2">
      <c r="A332422" s="27"/>
      <c r="B332422" s="67"/>
      <c r="C332422" s="83"/>
      <c r="D332422" s="85"/>
      <c r="E332422" s="82"/>
      <c r="F332422" s="81"/>
      <c r="G332422" s="86"/>
      <c r="H332422" s="86"/>
      <c r="I332422" s="11"/>
    </row>
    <row r="332424" spans="1:9" s="4" customFormat="1" x14ac:dyDescent="0.2">
      <c r="A332424" s="27"/>
      <c r="B332424" s="67"/>
      <c r="C332424" s="83"/>
      <c r="D332424" s="85"/>
      <c r="E332424" s="82"/>
      <c r="F332424" s="81"/>
      <c r="G332424" s="86"/>
      <c r="H332424" s="86"/>
      <c r="I332424" s="11"/>
    </row>
    <row r="332430" spans="1:9" s="4" customFormat="1" x14ac:dyDescent="0.2">
      <c r="A332430" s="27"/>
      <c r="B332430" s="67"/>
      <c r="C332430" s="83"/>
      <c r="D332430" s="85"/>
      <c r="E332430" s="82"/>
      <c r="F332430" s="81"/>
      <c r="G332430" s="86"/>
      <c r="H332430" s="86"/>
      <c r="I332430" s="11"/>
    </row>
    <row r="332434" spans="1:9" s="4" customFormat="1" x14ac:dyDescent="0.2">
      <c r="A332434" s="27"/>
      <c r="B332434" s="67"/>
      <c r="C332434" s="83"/>
      <c r="D332434" s="85"/>
      <c r="E332434" s="82"/>
      <c r="F332434" s="81"/>
      <c r="G332434" s="86"/>
      <c r="H332434" s="86"/>
      <c r="I332434" s="11"/>
    </row>
    <row r="332438" spans="1:9" s="4" customFormat="1" x14ac:dyDescent="0.2">
      <c r="A332438" s="27"/>
      <c r="B332438" s="67"/>
      <c r="C332438" s="83"/>
      <c r="D332438" s="85"/>
      <c r="E332438" s="82"/>
      <c r="F332438" s="81"/>
      <c r="G332438" s="86"/>
      <c r="H332438" s="86"/>
      <c r="I332438" s="11"/>
    </row>
    <row r="332440" spans="1:9" s="4" customFormat="1" x14ac:dyDescent="0.2">
      <c r="A332440" s="27"/>
      <c r="B332440" s="67"/>
      <c r="C332440" s="83"/>
      <c r="D332440" s="85"/>
      <c r="E332440" s="82"/>
      <c r="F332440" s="81"/>
      <c r="G332440" s="86"/>
      <c r="H332440" s="86"/>
      <c r="I332440" s="11"/>
    </row>
    <row r="332446" spans="1:9" s="4" customFormat="1" x14ac:dyDescent="0.2">
      <c r="A332446" s="27"/>
      <c r="B332446" s="67"/>
      <c r="C332446" s="83"/>
      <c r="D332446" s="85"/>
      <c r="E332446" s="82"/>
      <c r="F332446" s="81"/>
      <c r="G332446" s="86"/>
      <c r="H332446" s="86"/>
      <c r="I332446" s="11"/>
    </row>
    <row r="332450" spans="1:9" s="4" customFormat="1" x14ac:dyDescent="0.2">
      <c r="A332450" s="27"/>
      <c r="B332450" s="67"/>
      <c r="C332450" s="83"/>
      <c r="D332450" s="85"/>
      <c r="E332450" s="82"/>
      <c r="F332450" s="81"/>
      <c r="G332450" s="86"/>
      <c r="H332450" s="86"/>
      <c r="I332450" s="11"/>
    </row>
    <row r="332454" spans="1:9" s="4" customFormat="1" x14ac:dyDescent="0.2">
      <c r="A332454" s="27"/>
      <c r="B332454" s="67"/>
      <c r="C332454" s="83"/>
      <c r="D332454" s="85"/>
      <c r="E332454" s="82"/>
      <c r="F332454" s="81"/>
      <c r="G332454" s="86"/>
      <c r="H332454" s="86"/>
      <c r="I332454" s="11"/>
    </row>
    <row r="332456" spans="1:9" s="4" customFormat="1" x14ac:dyDescent="0.2">
      <c r="A332456" s="27"/>
      <c r="B332456" s="67"/>
      <c r="C332456" s="83"/>
      <c r="D332456" s="85"/>
      <c r="E332456" s="82"/>
      <c r="F332456" s="81"/>
      <c r="G332456" s="86"/>
      <c r="H332456" s="86"/>
      <c r="I332456" s="11"/>
    </row>
    <row r="332462" spans="1:9" s="4" customFormat="1" x14ac:dyDescent="0.2">
      <c r="A332462" s="27"/>
      <c r="B332462" s="67"/>
      <c r="C332462" s="83"/>
      <c r="D332462" s="85"/>
      <c r="E332462" s="82"/>
      <c r="F332462" s="81"/>
      <c r="G332462" s="86"/>
      <c r="H332462" s="86"/>
      <c r="I332462" s="11"/>
    </row>
    <row r="332466" spans="1:9" s="4" customFormat="1" x14ac:dyDescent="0.2">
      <c r="A332466" s="27"/>
      <c r="B332466" s="67"/>
      <c r="C332466" s="83"/>
      <c r="D332466" s="85"/>
      <c r="E332466" s="82"/>
      <c r="F332466" s="81"/>
      <c r="G332466" s="86"/>
      <c r="H332466" s="86"/>
      <c r="I332466" s="11"/>
    </row>
    <row r="332470" spans="1:9" s="4" customFormat="1" x14ac:dyDescent="0.2">
      <c r="A332470" s="27"/>
      <c r="B332470" s="67"/>
      <c r="C332470" s="83"/>
      <c r="D332470" s="85"/>
      <c r="E332470" s="82"/>
      <c r="F332470" s="81"/>
      <c r="G332470" s="86"/>
      <c r="H332470" s="86"/>
      <c r="I332470" s="11"/>
    </row>
    <row r="332472" spans="1:9" s="4" customFormat="1" x14ac:dyDescent="0.2">
      <c r="A332472" s="27"/>
      <c r="B332472" s="67"/>
      <c r="C332472" s="83"/>
      <c r="D332472" s="85"/>
      <c r="E332472" s="82"/>
      <c r="F332472" s="81"/>
      <c r="G332472" s="86"/>
      <c r="H332472" s="86"/>
      <c r="I332472" s="11"/>
    </row>
    <row r="332478" spans="1:9" s="4" customFormat="1" x14ac:dyDescent="0.2">
      <c r="A332478" s="27"/>
      <c r="B332478" s="67"/>
      <c r="C332478" s="83"/>
      <c r="D332478" s="85"/>
      <c r="E332478" s="82"/>
      <c r="F332478" s="81"/>
      <c r="G332478" s="86"/>
      <c r="H332478" s="86"/>
      <c r="I332478" s="11"/>
    </row>
    <row r="332482" spans="1:9" s="4" customFormat="1" x14ac:dyDescent="0.2">
      <c r="A332482" s="27"/>
      <c r="B332482" s="67"/>
      <c r="C332482" s="83"/>
      <c r="D332482" s="85"/>
      <c r="E332482" s="82"/>
      <c r="F332482" s="81"/>
      <c r="G332482" s="86"/>
      <c r="H332482" s="86"/>
      <c r="I332482" s="11"/>
    </row>
    <row r="332486" spans="1:9" s="4" customFormat="1" x14ac:dyDescent="0.2">
      <c r="A332486" s="27"/>
      <c r="B332486" s="67"/>
      <c r="C332486" s="83"/>
      <c r="D332486" s="85"/>
      <c r="E332486" s="82"/>
      <c r="F332486" s="81"/>
      <c r="G332486" s="86"/>
      <c r="H332486" s="86"/>
      <c r="I332486" s="11"/>
    </row>
    <row r="332488" spans="1:9" s="4" customFormat="1" x14ac:dyDescent="0.2">
      <c r="A332488" s="27"/>
      <c r="B332488" s="67"/>
      <c r="C332488" s="83"/>
      <c r="D332488" s="85"/>
      <c r="E332488" s="82"/>
      <c r="F332488" s="81"/>
      <c r="G332488" s="86"/>
      <c r="H332488" s="86"/>
      <c r="I332488" s="11"/>
    </row>
    <row r="332494" spans="1:9" s="4" customFormat="1" x14ac:dyDescent="0.2">
      <c r="A332494" s="27"/>
      <c r="B332494" s="67"/>
      <c r="C332494" s="83"/>
      <c r="D332494" s="85"/>
      <c r="E332494" s="82"/>
      <c r="F332494" s="81"/>
      <c r="G332494" s="86"/>
      <c r="H332494" s="86"/>
      <c r="I332494" s="11"/>
    </row>
    <row r="332498" spans="1:9" s="4" customFormat="1" x14ac:dyDescent="0.2">
      <c r="A332498" s="27"/>
      <c r="B332498" s="67"/>
      <c r="C332498" s="83"/>
      <c r="D332498" s="85"/>
      <c r="E332498" s="82"/>
      <c r="F332498" s="81"/>
      <c r="G332498" s="86"/>
      <c r="H332498" s="86"/>
      <c r="I332498" s="11"/>
    </row>
    <row r="332502" spans="1:9" s="4" customFormat="1" x14ac:dyDescent="0.2">
      <c r="A332502" s="27"/>
      <c r="B332502" s="67"/>
      <c r="C332502" s="83"/>
      <c r="D332502" s="85"/>
      <c r="E332502" s="82"/>
      <c r="F332502" s="81"/>
      <c r="G332502" s="86"/>
      <c r="H332502" s="86"/>
      <c r="I332502" s="11"/>
    </row>
    <row r="332504" spans="1:9" s="4" customFormat="1" x14ac:dyDescent="0.2">
      <c r="A332504" s="27"/>
      <c r="B332504" s="67"/>
      <c r="C332504" s="83"/>
      <c r="D332504" s="85"/>
      <c r="E332504" s="82"/>
      <c r="F332504" s="81"/>
      <c r="G332504" s="86"/>
      <c r="H332504" s="86"/>
      <c r="I332504" s="11"/>
    </row>
    <row r="332510" spans="1:9" s="4" customFormat="1" x14ac:dyDescent="0.2">
      <c r="A332510" s="27"/>
      <c r="B332510" s="67"/>
      <c r="C332510" s="83"/>
      <c r="D332510" s="85"/>
      <c r="E332510" s="82"/>
      <c r="F332510" s="81"/>
      <c r="G332510" s="86"/>
      <c r="H332510" s="86"/>
      <c r="I332510" s="11"/>
    </row>
    <row r="332514" spans="1:9" s="4" customFormat="1" x14ac:dyDescent="0.2">
      <c r="A332514" s="27"/>
      <c r="B332514" s="67"/>
      <c r="C332514" s="83"/>
      <c r="D332514" s="85"/>
      <c r="E332514" s="82"/>
      <c r="F332514" s="81"/>
      <c r="G332514" s="86"/>
      <c r="H332514" s="86"/>
      <c r="I332514" s="11"/>
    </row>
    <row r="332518" spans="1:9" s="4" customFormat="1" x14ac:dyDescent="0.2">
      <c r="A332518" s="27"/>
      <c r="B332518" s="67"/>
      <c r="C332518" s="83"/>
      <c r="D332518" s="85"/>
      <c r="E332518" s="82"/>
      <c r="F332518" s="81"/>
      <c r="G332518" s="86"/>
      <c r="H332518" s="86"/>
      <c r="I332518" s="11"/>
    </row>
    <row r="332520" spans="1:9" s="4" customFormat="1" x14ac:dyDescent="0.2">
      <c r="A332520" s="27"/>
      <c r="B332520" s="67"/>
      <c r="C332520" s="83"/>
      <c r="D332520" s="85"/>
      <c r="E332520" s="82"/>
      <c r="F332520" s="81"/>
      <c r="G332520" s="86"/>
      <c r="H332520" s="86"/>
      <c r="I332520" s="11"/>
    </row>
    <row r="332526" spans="1:9" s="4" customFormat="1" x14ac:dyDescent="0.2">
      <c r="A332526" s="27"/>
      <c r="B332526" s="67"/>
      <c r="C332526" s="83"/>
      <c r="D332526" s="85"/>
      <c r="E332526" s="82"/>
      <c r="F332526" s="81"/>
      <c r="G332526" s="86"/>
      <c r="H332526" s="86"/>
      <c r="I332526" s="11"/>
    </row>
    <row r="332530" spans="1:9" s="4" customFormat="1" x14ac:dyDescent="0.2">
      <c r="A332530" s="27"/>
      <c r="B332530" s="67"/>
      <c r="C332530" s="83"/>
      <c r="D332530" s="85"/>
      <c r="E332530" s="82"/>
      <c r="F332530" s="81"/>
      <c r="G332530" s="86"/>
      <c r="H332530" s="86"/>
      <c r="I332530" s="11"/>
    </row>
    <row r="332534" spans="1:9" s="4" customFormat="1" x14ac:dyDescent="0.2">
      <c r="A332534" s="27"/>
      <c r="B332534" s="67"/>
      <c r="C332534" s="83"/>
      <c r="D332534" s="85"/>
      <c r="E332534" s="82"/>
      <c r="F332534" s="81"/>
      <c r="G332534" s="86"/>
      <c r="H332534" s="86"/>
      <c r="I332534" s="11"/>
    </row>
    <row r="332536" spans="1:9" s="4" customFormat="1" x14ac:dyDescent="0.2">
      <c r="A332536" s="27"/>
      <c r="B332536" s="67"/>
      <c r="C332536" s="83"/>
      <c r="D332536" s="85"/>
      <c r="E332536" s="82"/>
      <c r="F332536" s="81"/>
      <c r="G332536" s="86"/>
      <c r="H332536" s="86"/>
      <c r="I332536" s="11"/>
    </row>
    <row r="332542" spans="1:9" s="4" customFormat="1" x14ac:dyDescent="0.2">
      <c r="A332542" s="27"/>
      <c r="B332542" s="67"/>
      <c r="C332542" s="83"/>
      <c r="D332542" s="85"/>
      <c r="E332542" s="82"/>
      <c r="F332542" s="81"/>
      <c r="G332542" s="86"/>
      <c r="H332542" s="86"/>
      <c r="I332542" s="11"/>
    </row>
    <row r="332546" spans="1:9" s="4" customFormat="1" x14ac:dyDescent="0.2">
      <c r="A332546" s="27"/>
      <c r="B332546" s="67"/>
      <c r="C332546" s="83"/>
      <c r="D332546" s="85"/>
      <c r="E332546" s="82"/>
      <c r="F332546" s="81"/>
      <c r="G332546" s="86"/>
      <c r="H332546" s="86"/>
      <c r="I332546" s="11"/>
    </row>
    <row r="332550" spans="1:9" s="4" customFormat="1" x14ac:dyDescent="0.2">
      <c r="A332550" s="27"/>
      <c r="B332550" s="67"/>
      <c r="C332550" s="83"/>
      <c r="D332550" s="85"/>
      <c r="E332550" s="82"/>
      <c r="F332550" s="81"/>
      <c r="G332550" s="86"/>
      <c r="H332550" s="86"/>
      <c r="I332550" s="11"/>
    </row>
    <row r="332552" spans="1:9" s="4" customFormat="1" x14ac:dyDescent="0.2">
      <c r="A332552" s="27"/>
      <c r="B332552" s="67"/>
      <c r="C332552" s="83"/>
      <c r="D332552" s="85"/>
      <c r="E332552" s="82"/>
      <c r="F332552" s="81"/>
      <c r="G332552" s="86"/>
      <c r="H332552" s="86"/>
      <c r="I332552" s="11"/>
    </row>
    <row r="332558" spans="1:9" s="4" customFormat="1" x14ac:dyDescent="0.2">
      <c r="A332558" s="27"/>
      <c r="B332558" s="67"/>
      <c r="C332558" s="83"/>
      <c r="D332558" s="85"/>
      <c r="E332558" s="82"/>
      <c r="F332558" s="81"/>
      <c r="G332558" s="86"/>
      <c r="H332558" s="86"/>
      <c r="I332558" s="11"/>
    </row>
    <row r="332562" spans="1:9" s="4" customFormat="1" x14ac:dyDescent="0.2">
      <c r="A332562" s="27"/>
      <c r="B332562" s="67"/>
      <c r="C332562" s="83"/>
      <c r="D332562" s="85"/>
      <c r="E332562" s="82"/>
      <c r="F332562" s="81"/>
      <c r="G332562" s="86"/>
      <c r="H332562" s="86"/>
      <c r="I332562" s="11"/>
    </row>
    <row r="332566" spans="1:9" s="4" customFormat="1" x14ac:dyDescent="0.2">
      <c r="A332566" s="27"/>
      <c r="B332566" s="67"/>
      <c r="C332566" s="83"/>
      <c r="D332566" s="85"/>
      <c r="E332566" s="82"/>
      <c r="F332566" s="81"/>
      <c r="G332566" s="86"/>
      <c r="H332566" s="86"/>
      <c r="I332566" s="11"/>
    </row>
    <row r="332568" spans="1:9" s="4" customFormat="1" x14ac:dyDescent="0.2">
      <c r="A332568" s="27"/>
      <c r="B332568" s="67"/>
      <c r="C332568" s="83"/>
      <c r="D332568" s="85"/>
      <c r="E332568" s="82"/>
      <c r="F332568" s="81"/>
      <c r="G332568" s="86"/>
      <c r="H332568" s="86"/>
      <c r="I332568" s="11"/>
    </row>
    <row r="332574" spans="1:9" s="4" customFormat="1" x14ac:dyDescent="0.2">
      <c r="A332574" s="27"/>
      <c r="B332574" s="67"/>
      <c r="C332574" s="83"/>
      <c r="D332574" s="85"/>
      <c r="E332574" s="82"/>
      <c r="F332574" s="81"/>
      <c r="G332574" s="86"/>
      <c r="H332574" s="86"/>
      <c r="I332574" s="11"/>
    </row>
    <row r="332578" spans="1:9" s="4" customFormat="1" x14ac:dyDescent="0.2">
      <c r="A332578" s="27"/>
      <c r="B332578" s="67"/>
      <c r="C332578" s="83"/>
      <c r="D332578" s="85"/>
      <c r="E332578" s="82"/>
      <c r="F332578" s="81"/>
      <c r="G332578" s="86"/>
      <c r="H332578" s="86"/>
      <c r="I332578" s="11"/>
    </row>
    <row r="332582" spans="1:9" s="4" customFormat="1" x14ac:dyDescent="0.2">
      <c r="A332582" s="27"/>
      <c r="B332582" s="67"/>
      <c r="C332582" s="83"/>
      <c r="D332582" s="85"/>
      <c r="E332582" s="82"/>
      <c r="F332582" s="81"/>
      <c r="G332582" s="86"/>
      <c r="H332582" s="86"/>
      <c r="I332582" s="11"/>
    </row>
    <row r="332584" spans="1:9" s="4" customFormat="1" x14ac:dyDescent="0.2">
      <c r="A332584" s="27"/>
      <c r="B332584" s="67"/>
      <c r="C332584" s="83"/>
      <c r="D332584" s="85"/>
      <c r="E332584" s="82"/>
      <c r="F332584" s="81"/>
      <c r="G332584" s="86"/>
      <c r="H332584" s="86"/>
      <c r="I332584" s="11"/>
    </row>
    <row r="332590" spans="1:9" s="4" customFormat="1" x14ac:dyDescent="0.2">
      <c r="A332590" s="27"/>
      <c r="B332590" s="67"/>
      <c r="C332590" s="83"/>
      <c r="D332590" s="85"/>
      <c r="E332590" s="82"/>
      <c r="F332590" s="81"/>
      <c r="G332590" s="86"/>
      <c r="H332590" s="86"/>
      <c r="I332590" s="11"/>
    </row>
    <row r="332594" spans="1:9" s="4" customFormat="1" x14ac:dyDescent="0.2">
      <c r="A332594" s="27"/>
      <c r="B332594" s="67"/>
      <c r="C332594" s="83"/>
      <c r="D332594" s="85"/>
      <c r="E332594" s="82"/>
      <c r="F332594" s="81"/>
      <c r="G332594" s="86"/>
      <c r="H332594" s="86"/>
      <c r="I332594" s="11"/>
    </row>
    <row r="332598" spans="1:9" s="4" customFormat="1" x14ac:dyDescent="0.2">
      <c r="A332598" s="27"/>
      <c r="B332598" s="67"/>
      <c r="C332598" s="83"/>
      <c r="D332598" s="85"/>
      <c r="E332598" s="82"/>
      <c r="F332598" s="81"/>
      <c r="G332598" s="86"/>
      <c r="H332598" s="86"/>
      <c r="I332598" s="11"/>
    </row>
    <row r="332600" spans="1:9" s="4" customFormat="1" x14ac:dyDescent="0.2">
      <c r="A332600" s="27"/>
      <c r="B332600" s="67"/>
      <c r="C332600" s="83"/>
      <c r="D332600" s="85"/>
      <c r="E332600" s="82"/>
      <c r="F332600" s="81"/>
      <c r="G332600" s="86"/>
      <c r="H332600" s="86"/>
      <c r="I332600" s="11"/>
    </row>
    <row r="332606" spans="1:9" s="4" customFormat="1" x14ac:dyDescent="0.2">
      <c r="A332606" s="27"/>
      <c r="B332606" s="67"/>
      <c r="C332606" s="83"/>
      <c r="D332606" s="85"/>
      <c r="E332606" s="82"/>
      <c r="F332606" s="81"/>
      <c r="G332606" s="86"/>
      <c r="H332606" s="86"/>
      <c r="I332606" s="11"/>
    </row>
    <row r="332610" spans="1:9" s="4" customFormat="1" x14ac:dyDescent="0.2">
      <c r="A332610" s="27"/>
      <c r="B332610" s="67"/>
      <c r="C332610" s="83"/>
      <c r="D332610" s="85"/>
      <c r="E332610" s="82"/>
      <c r="F332610" s="81"/>
      <c r="G332610" s="86"/>
      <c r="H332610" s="86"/>
      <c r="I332610" s="11"/>
    </row>
    <row r="332614" spans="1:9" s="4" customFormat="1" x14ac:dyDescent="0.2">
      <c r="A332614" s="27"/>
      <c r="B332614" s="67"/>
      <c r="C332614" s="83"/>
      <c r="D332614" s="85"/>
      <c r="E332614" s="82"/>
      <c r="F332614" s="81"/>
      <c r="G332614" s="86"/>
      <c r="H332614" s="86"/>
      <c r="I332614" s="11"/>
    </row>
    <row r="332616" spans="1:9" s="4" customFormat="1" x14ac:dyDescent="0.2">
      <c r="A332616" s="27"/>
      <c r="B332616" s="67"/>
      <c r="C332616" s="83"/>
      <c r="D332616" s="85"/>
      <c r="E332616" s="82"/>
      <c r="F332616" s="81"/>
      <c r="G332616" s="86"/>
      <c r="H332616" s="86"/>
      <c r="I332616" s="11"/>
    </row>
    <row r="332622" spans="1:9" s="4" customFormat="1" x14ac:dyDescent="0.2">
      <c r="A332622" s="27"/>
      <c r="B332622" s="67"/>
      <c r="C332622" s="83"/>
      <c r="D332622" s="85"/>
      <c r="E332622" s="82"/>
      <c r="F332622" s="81"/>
      <c r="G332622" s="86"/>
      <c r="H332622" s="86"/>
      <c r="I332622" s="11"/>
    </row>
    <row r="332626" spans="1:9" s="4" customFormat="1" x14ac:dyDescent="0.2">
      <c r="A332626" s="27"/>
      <c r="B332626" s="67"/>
      <c r="C332626" s="83"/>
      <c r="D332626" s="85"/>
      <c r="E332626" s="82"/>
      <c r="F332626" s="81"/>
      <c r="G332626" s="86"/>
      <c r="H332626" s="86"/>
      <c r="I332626" s="11"/>
    </row>
    <row r="332630" spans="1:9" s="4" customFormat="1" x14ac:dyDescent="0.2">
      <c r="A332630" s="27"/>
      <c r="B332630" s="67"/>
      <c r="C332630" s="83"/>
      <c r="D332630" s="85"/>
      <c r="E332630" s="82"/>
      <c r="F332630" s="81"/>
      <c r="G332630" s="86"/>
      <c r="H332630" s="86"/>
      <c r="I332630" s="11"/>
    </row>
    <row r="332632" spans="1:9" s="4" customFormat="1" x14ac:dyDescent="0.2">
      <c r="A332632" s="27"/>
      <c r="B332632" s="67"/>
      <c r="C332632" s="83"/>
      <c r="D332632" s="85"/>
      <c r="E332632" s="82"/>
      <c r="F332632" s="81"/>
      <c r="G332632" s="86"/>
      <c r="H332632" s="86"/>
      <c r="I332632" s="11"/>
    </row>
    <row r="332638" spans="1:9" s="4" customFormat="1" x14ac:dyDescent="0.2">
      <c r="A332638" s="27"/>
      <c r="B332638" s="67"/>
      <c r="C332638" s="83"/>
      <c r="D332638" s="85"/>
      <c r="E332638" s="82"/>
      <c r="F332638" s="81"/>
      <c r="G332638" s="86"/>
      <c r="H332638" s="86"/>
      <c r="I332638" s="11"/>
    </row>
    <row r="332642" spans="1:9" s="4" customFormat="1" x14ac:dyDescent="0.2">
      <c r="A332642" s="27"/>
      <c r="B332642" s="67"/>
      <c r="C332642" s="83"/>
      <c r="D332642" s="85"/>
      <c r="E332642" s="82"/>
      <c r="F332642" s="81"/>
      <c r="G332642" s="86"/>
      <c r="H332642" s="86"/>
      <c r="I332642" s="11"/>
    </row>
    <row r="332646" spans="1:9" s="4" customFormat="1" x14ac:dyDescent="0.2">
      <c r="A332646" s="27"/>
      <c r="B332646" s="67"/>
      <c r="C332646" s="83"/>
      <c r="D332646" s="85"/>
      <c r="E332646" s="82"/>
      <c r="F332646" s="81"/>
      <c r="G332646" s="86"/>
      <c r="H332646" s="86"/>
      <c r="I332646" s="11"/>
    </row>
    <row r="332648" spans="1:9" s="4" customFormat="1" x14ac:dyDescent="0.2">
      <c r="A332648" s="27"/>
      <c r="B332648" s="67"/>
      <c r="C332648" s="83"/>
      <c r="D332648" s="85"/>
      <c r="E332648" s="82"/>
      <c r="F332648" s="81"/>
      <c r="G332648" s="86"/>
      <c r="H332648" s="86"/>
      <c r="I332648" s="11"/>
    </row>
    <row r="332654" spans="1:9" s="4" customFormat="1" x14ac:dyDescent="0.2">
      <c r="A332654" s="27"/>
      <c r="B332654" s="67"/>
      <c r="C332654" s="83"/>
      <c r="D332654" s="85"/>
      <c r="E332654" s="82"/>
      <c r="F332654" s="81"/>
      <c r="G332654" s="86"/>
      <c r="H332654" s="86"/>
      <c r="I332654" s="11"/>
    </row>
    <row r="332658" spans="1:9" s="4" customFormat="1" x14ac:dyDescent="0.2">
      <c r="A332658" s="27"/>
      <c r="B332658" s="67"/>
      <c r="C332658" s="83"/>
      <c r="D332658" s="85"/>
      <c r="E332658" s="82"/>
      <c r="F332658" s="81"/>
      <c r="G332658" s="86"/>
      <c r="H332658" s="86"/>
      <c r="I332658" s="11"/>
    </row>
    <row r="332662" spans="1:9" s="4" customFormat="1" x14ac:dyDescent="0.2">
      <c r="A332662" s="27"/>
      <c r="B332662" s="67"/>
      <c r="C332662" s="83"/>
      <c r="D332662" s="85"/>
      <c r="E332662" s="82"/>
      <c r="F332662" s="81"/>
      <c r="G332662" s="86"/>
      <c r="H332662" s="86"/>
      <c r="I332662" s="11"/>
    </row>
    <row r="332664" spans="1:9" s="4" customFormat="1" x14ac:dyDescent="0.2">
      <c r="A332664" s="27"/>
      <c r="B332664" s="67"/>
      <c r="C332664" s="83"/>
      <c r="D332664" s="85"/>
      <c r="E332664" s="82"/>
      <c r="F332664" s="81"/>
      <c r="G332664" s="86"/>
      <c r="H332664" s="86"/>
      <c r="I332664" s="11"/>
    </row>
    <row r="332670" spans="1:9" s="4" customFormat="1" x14ac:dyDescent="0.2">
      <c r="A332670" s="27"/>
      <c r="B332670" s="67"/>
      <c r="C332670" s="83"/>
      <c r="D332670" s="85"/>
      <c r="E332670" s="82"/>
      <c r="F332670" s="81"/>
      <c r="G332670" s="86"/>
      <c r="H332670" s="86"/>
      <c r="I332670" s="11"/>
    </row>
    <row r="332674" spans="1:9" s="4" customFormat="1" x14ac:dyDescent="0.2">
      <c r="A332674" s="27"/>
      <c r="B332674" s="67"/>
      <c r="C332674" s="83"/>
      <c r="D332674" s="85"/>
      <c r="E332674" s="82"/>
      <c r="F332674" s="81"/>
      <c r="G332674" s="86"/>
      <c r="H332674" s="86"/>
      <c r="I332674" s="11"/>
    </row>
    <row r="332678" spans="1:9" s="4" customFormat="1" x14ac:dyDescent="0.2">
      <c r="A332678" s="27"/>
      <c r="B332678" s="67"/>
      <c r="C332678" s="83"/>
      <c r="D332678" s="85"/>
      <c r="E332678" s="82"/>
      <c r="F332678" s="81"/>
      <c r="G332678" s="86"/>
      <c r="H332678" s="86"/>
      <c r="I332678" s="11"/>
    </row>
    <row r="332680" spans="1:9" s="4" customFormat="1" x14ac:dyDescent="0.2">
      <c r="A332680" s="27"/>
      <c r="B332680" s="67"/>
      <c r="C332680" s="83"/>
      <c r="D332680" s="85"/>
      <c r="E332680" s="82"/>
      <c r="F332680" s="81"/>
      <c r="G332680" s="86"/>
      <c r="H332680" s="86"/>
      <c r="I332680" s="11"/>
    </row>
    <row r="332686" spans="1:9" s="4" customFormat="1" x14ac:dyDescent="0.2">
      <c r="A332686" s="27"/>
      <c r="B332686" s="67"/>
      <c r="C332686" s="83"/>
      <c r="D332686" s="85"/>
      <c r="E332686" s="82"/>
      <c r="F332686" s="81"/>
      <c r="G332686" s="86"/>
      <c r="H332686" s="86"/>
      <c r="I332686" s="11"/>
    </row>
    <row r="332690" spans="1:9" s="4" customFormat="1" x14ac:dyDescent="0.2">
      <c r="A332690" s="27"/>
      <c r="B332690" s="67"/>
      <c r="C332690" s="83"/>
      <c r="D332690" s="85"/>
      <c r="E332690" s="82"/>
      <c r="F332690" s="81"/>
      <c r="G332690" s="86"/>
      <c r="H332690" s="86"/>
      <c r="I332690" s="11"/>
    </row>
    <row r="332694" spans="1:9" s="4" customFormat="1" x14ac:dyDescent="0.2">
      <c r="A332694" s="27"/>
      <c r="B332694" s="67"/>
      <c r="C332694" s="83"/>
      <c r="D332694" s="85"/>
      <c r="E332694" s="82"/>
      <c r="F332694" s="81"/>
      <c r="G332694" s="86"/>
      <c r="H332694" s="86"/>
      <c r="I332694" s="11"/>
    </row>
    <row r="332696" spans="1:9" s="4" customFormat="1" x14ac:dyDescent="0.2">
      <c r="A332696" s="27"/>
      <c r="B332696" s="67"/>
      <c r="C332696" s="83"/>
      <c r="D332696" s="85"/>
      <c r="E332696" s="82"/>
      <c r="F332696" s="81"/>
      <c r="G332696" s="86"/>
      <c r="H332696" s="86"/>
      <c r="I332696" s="11"/>
    </row>
    <row r="332702" spans="1:9" s="4" customFormat="1" x14ac:dyDescent="0.2">
      <c r="A332702" s="27"/>
      <c r="B332702" s="67"/>
      <c r="C332702" s="83"/>
      <c r="D332702" s="85"/>
      <c r="E332702" s="82"/>
      <c r="F332702" s="81"/>
      <c r="G332702" s="86"/>
      <c r="H332702" s="86"/>
      <c r="I332702" s="11"/>
    </row>
    <row r="332706" spans="1:9" s="4" customFormat="1" x14ac:dyDescent="0.2">
      <c r="A332706" s="27"/>
      <c r="B332706" s="67"/>
      <c r="C332706" s="83"/>
      <c r="D332706" s="85"/>
      <c r="E332706" s="82"/>
      <c r="F332706" s="81"/>
      <c r="G332706" s="86"/>
      <c r="H332706" s="86"/>
      <c r="I332706" s="11"/>
    </row>
    <row r="332710" spans="1:9" s="4" customFormat="1" x14ac:dyDescent="0.2">
      <c r="A332710" s="27"/>
      <c r="B332710" s="67"/>
      <c r="C332710" s="83"/>
      <c r="D332710" s="85"/>
      <c r="E332710" s="82"/>
      <c r="F332710" s="81"/>
      <c r="G332710" s="86"/>
      <c r="H332710" s="86"/>
      <c r="I332710" s="11"/>
    </row>
    <row r="332712" spans="1:9" s="4" customFormat="1" x14ac:dyDescent="0.2">
      <c r="A332712" s="27"/>
      <c r="B332712" s="67"/>
      <c r="C332712" s="83"/>
      <c r="D332712" s="85"/>
      <c r="E332712" s="82"/>
      <c r="F332712" s="81"/>
      <c r="G332712" s="86"/>
      <c r="H332712" s="86"/>
      <c r="I332712" s="11"/>
    </row>
    <row r="332718" spans="1:9" s="4" customFormat="1" x14ac:dyDescent="0.2">
      <c r="A332718" s="27"/>
      <c r="B332718" s="67"/>
      <c r="C332718" s="83"/>
      <c r="D332718" s="85"/>
      <c r="E332718" s="82"/>
      <c r="F332718" s="81"/>
      <c r="G332718" s="86"/>
      <c r="H332718" s="86"/>
      <c r="I332718" s="11"/>
    </row>
    <row r="332722" spans="1:9" s="4" customFormat="1" x14ac:dyDescent="0.2">
      <c r="A332722" s="27"/>
      <c r="B332722" s="67"/>
      <c r="C332722" s="83"/>
      <c r="D332722" s="85"/>
      <c r="E332722" s="82"/>
      <c r="F332722" s="81"/>
      <c r="G332722" s="86"/>
      <c r="H332722" s="86"/>
      <c r="I332722" s="11"/>
    </row>
    <row r="332726" spans="1:9" s="4" customFormat="1" x14ac:dyDescent="0.2">
      <c r="A332726" s="27"/>
      <c r="B332726" s="67"/>
      <c r="C332726" s="83"/>
      <c r="D332726" s="85"/>
      <c r="E332726" s="82"/>
      <c r="F332726" s="81"/>
      <c r="G332726" s="86"/>
      <c r="H332726" s="86"/>
      <c r="I332726" s="11"/>
    </row>
    <row r="332728" spans="1:9" s="4" customFormat="1" x14ac:dyDescent="0.2">
      <c r="A332728" s="27"/>
      <c r="B332728" s="67"/>
      <c r="C332728" s="83"/>
      <c r="D332728" s="85"/>
      <c r="E332728" s="82"/>
      <c r="F332728" s="81"/>
      <c r="G332728" s="86"/>
      <c r="H332728" s="86"/>
      <c r="I332728" s="11"/>
    </row>
    <row r="332734" spans="1:9" s="4" customFormat="1" x14ac:dyDescent="0.2">
      <c r="A332734" s="27"/>
      <c r="B332734" s="67"/>
      <c r="C332734" s="83"/>
      <c r="D332734" s="85"/>
      <c r="E332734" s="82"/>
      <c r="F332734" s="81"/>
      <c r="G332734" s="86"/>
      <c r="H332734" s="86"/>
      <c r="I332734" s="11"/>
    </row>
    <row r="332738" spans="1:9" s="4" customFormat="1" x14ac:dyDescent="0.2">
      <c r="A332738" s="27"/>
      <c r="B332738" s="67"/>
      <c r="C332738" s="83"/>
      <c r="D332738" s="85"/>
      <c r="E332738" s="82"/>
      <c r="F332738" s="81"/>
      <c r="G332738" s="86"/>
      <c r="H332738" s="86"/>
      <c r="I332738" s="11"/>
    </row>
    <row r="332742" spans="1:9" s="4" customFormat="1" x14ac:dyDescent="0.2">
      <c r="A332742" s="27"/>
      <c r="B332742" s="67"/>
      <c r="C332742" s="83"/>
      <c r="D332742" s="85"/>
      <c r="E332742" s="82"/>
      <c r="F332742" s="81"/>
      <c r="G332742" s="86"/>
      <c r="H332742" s="86"/>
      <c r="I332742" s="11"/>
    </row>
    <row r="332744" spans="1:9" s="4" customFormat="1" x14ac:dyDescent="0.2">
      <c r="A332744" s="27"/>
      <c r="B332744" s="67"/>
      <c r="C332744" s="83"/>
      <c r="D332744" s="85"/>
      <c r="E332744" s="82"/>
      <c r="F332744" s="81"/>
      <c r="G332744" s="86"/>
      <c r="H332744" s="86"/>
      <c r="I332744" s="11"/>
    </row>
    <row r="332750" spans="1:9" s="4" customFormat="1" x14ac:dyDescent="0.2">
      <c r="A332750" s="27"/>
      <c r="B332750" s="67"/>
      <c r="C332750" s="83"/>
      <c r="D332750" s="85"/>
      <c r="E332750" s="82"/>
      <c r="F332750" s="81"/>
      <c r="G332750" s="86"/>
      <c r="H332750" s="86"/>
      <c r="I332750" s="11"/>
    </row>
    <row r="332754" spans="1:9" s="4" customFormat="1" x14ac:dyDescent="0.2">
      <c r="A332754" s="27"/>
      <c r="B332754" s="67"/>
      <c r="C332754" s="83"/>
      <c r="D332754" s="85"/>
      <c r="E332754" s="82"/>
      <c r="F332754" s="81"/>
      <c r="G332754" s="86"/>
      <c r="H332754" s="86"/>
      <c r="I332754" s="11"/>
    </row>
    <row r="332758" spans="1:9" s="4" customFormat="1" x14ac:dyDescent="0.2">
      <c r="A332758" s="27"/>
      <c r="B332758" s="67"/>
      <c r="C332758" s="83"/>
      <c r="D332758" s="85"/>
      <c r="E332758" s="82"/>
      <c r="F332758" s="81"/>
      <c r="G332758" s="86"/>
      <c r="H332758" s="86"/>
      <c r="I332758" s="11"/>
    </row>
    <row r="332760" spans="1:9" s="4" customFormat="1" x14ac:dyDescent="0.2">
      <c r="A332760" s="27"/>
      <c r="B332760" s="67"/>
      <c r="C332760" s="83"/>
      <c r="D332760" s="85"/>
      <c r="E332760" s="82"/>
      <c r="F332760" s="81"/>
      <c r="G332760" s="86"/>
      <c r="H332760" s="86"/>
      <c r="I332760" s="11"/>
    </row>
    <row r="332766" spans="1:9" s="4" customFormat="1" x14ac:dyDescent="0.2">
      <c r="A332766" s="27"/>
      <c r="B332766" s="67"/>
      <c r="C332766" s="83"/>
      <c r="D332766" s="85"/>
      <c r="E332766" s="82"/>
      <c r="F332766" s="81"/>
      <c r="G332766" s="86"/>
      <c r="H332766" s="86"/>
      <c r="I332766" s="11"/>
    </row>
    <row r="332770" spans="1:9" s="4" customFormat="1" x14ac:dyDescent="0.2">
      <c r="A332770" s="27"/>
      <c r="B332770" s="67"/>
      <c r="C332770" s="83"/>
      <c r="D332770" s="85"/>
      <c r="E332770" s="82"/>
      <c r="F332770" s="81"/>
      <c r="G332770" s="86"/>
      <c r="H332770" s="86"/>
      <c r="I332770" s="11"/>
    </row>
    <row r="332774" spans="1:9" s="4" customFormat="1" x14ac:dyDescent="0.2">
      <c r="A332774" s="27"/>
      <c r="B332774" s="67"/>
      <c r="C332774" s="83"/>
      <c r="D332774" s="85"/>
      <c r="E332774" s="82"/>
      <c r="F332774" s="81"/>
      <c r="G332774" s="86"/>
      <c r="H332774" s="86"/>
      <c r="I332774" s="11"/>
    </row>
    <row r="332776" spans="1:9" s="4" customFormat="1" x14ac:dyDescent="0.2">
      <c r="A332776" s="27"/>
      <c r="B332776" s="67"/>
      <c r="C332776" s="83"/>
      <c r="D332776" s="85"/>
      <c r="E332776" s="82"/>
      <c r="F332776" s="81"/>
      <c r="G332776" s="86"/>
      <c r="H332776" s="86"/>
      <c r="I332776" s="11"/>
    </row>
    <row r="332782" spans="1:9" s="4" customFormat="1" x14ac:dyDescent="0.2">
      <c r="A332782" s="27"/>
      <c r="B332782" s="67"/>
      <c r="C332782" s="83"/>
      <c r="D332782" s="85"/>
      <c r="E332782" s="82"/>
      <c r="F332782" s="81"/>
      <c r="G332782" s="86"/>
      <c r="H332782" s="86"/>
      <c r="I332782" s="11"/>
    </row>
    <row r="332786" spans="1:9" s="4" customFormat="1" x14ac:dyDescent="0.2">
      <c r="A332786" s="27"/>
      <c r="B332786" s="67"/>
      <c r="C332786" s="83"/>
      <c r="D332786" s="85"/>
      <c r="E332786" s="82"/>
      <c r="F332786" s="81"/>
      <c r="G332786" s="86"/>
      <c r="H332786" s="86"/>
      <c r="I332786" s="11"/>
    </row>
    <row r="332790" spans="1:9" s="4" customFormat="1" x14ac:dyDescent="0.2">
      <c r="A332790" s="27"/>
      <c r="B332790" s="67"/>
      <c r="C332790" s="83"/>
      <c r="D332790" s="85"/>
      <c r="E332790" s="82"/>
      <c r="F332790" s="81"/>
      <c r="G332790" s="86"/>
      <c r="H332790" s="86"/>
      <c r="I332790" s="11"/>
    </row>
    <row r="332792" spans="1:9" s="4" customFormat="1" x14ac:dyDescent="0.2">
      <c r="A332792" s="27"/>
      <c r="B332792" s="67"/>
      <c r="C332792" s="83"/>
      <c r="D332792" s="85"/>
      <c r="E332792" s="82"/>
      <c r="F332792" s="81"/>
      <c r="G332792" s="86"/>
      <c r="H332792" s="86"/>
      <c r="I332792" s="11"/>
    </row>
    <row r="332798" spans="1:9" s="4" customFormat="1" x14ac:dyDescent="0.2">
      <c r="A332798" s="27"/>
      <c r="B332798" s="67"/>
      <c r="C332798" s="83"/>
      <c r="D332798" s="85"/>
      <c r="E332798" s="82"/>
      <c r="F332798" s="81"/>
      <c r="G332798" s="86"/>
      <c r="H332798" s="86"/>
      <c r="I332798" s="11"/>
    </row>
    <row r="332802" spans="1:9" s="4" customFormat="1" x14ac:dyDescent="0.2">
      <c r="A332802" s="27"/>
      <c r="B332802" s="67"/>
      <c r="C332802" s="83"/>
      <c r="D332802" s="85"/>
      <c r="E332802" s="82"/>
      <c r="F332802" s="81"/>
      <c r="G332802" s="86"/>
      <c r="H332802" s="86"/>
      <c r="I332802" s="11"/>
    </row>
    <row r="332806" spans="1:9" s="4" customFormat="1" x14ac:dyDescent="0.2">
      <c r="A332806" s="27"/>
      <c r="B332806" s="67"/>
      <c r="C332806" s="83"/>
      <c r="D332806" s="85"/>
      <c r="E332806" s="82"/>
      <c r="F332806" s="81"/>
      <c r="G332806" s="86"/>
      <c r="H332806" s="86"/>
      <c r="I332806" s="11"/>
    </row>
    <row r="332808" spans="1:9" s="4" customFormat="1" x14ac:dyDescent="0.2">
      <c r="A332808" s="27"/>
      <c r="B332808" s="67"/>
      <c r="C332808" s="83"/>
      <c r="D332808" s="85"/>
      <c r="E332808" s="82"/>
      <c r="F332808" s="81"/>
      <c r="G332808" s="86"/>
      <c r="H332808" s="86"/>
      <c r="I332808" s="11"/>
    </row>
    <row r="332814" spans="1:9" s="4" customFormat="1" x14ac:dyDescent="0.2">
      <c r="A332814" s="27"/>
      <c r="B332814" s="67"/>
      <c r="C332814" s="83"/>
      <c r="D332814" s="85"/>
      <c r="E332814" s="82"/>
      <c r="F332814" s="81"/>
      <c r="G332814" s="86"/>
      <c r="H332814" s="86"/>
      <c r="I332814" s="11"/>
    </row>
    <row r="332818" spans="1:9" s="4" customFormat="1" x14ac:dyDescent="0.2">
      <c r="A332818" s="27"/>
      <c r="B332818" s="67"/>
      <c r="C332818" s="83"/>
      <c r="D332818" s="85"/>
      <c r="E332818" s="82"/>
      <c r="F332818" s="81"/>
      <c r="G332818" s="86"/>
      <c r="H332818" s="86"/>
      <c r="I332818" s="11"/>
    </row>
    <row r="332822" spans="1:9" s="4" customFormat="1" x14ac:dyDescent="0.2">
      <c r="A332822" s="27"/>
      <c r="B332822" s="67"/>
      <c r="C332822" s="83"/>
      <c r="D332822" s="85"/>
      <c r="E332822" s="82"/>
      <c r="F332822" s="81"/>
      <c r="G332822" s="86"/>
      <c r="H332822" s="86"/>
      <c r="I332822" s="11"/>
    </row>
    <row r="332824" spans="1:9" s="4" customFormat="1" x14ac:dyDescent="0.2">
      <c r="A332824" s="27"/>
      <c r="B332824" s="67"/>
      <c r="C332824" s="83"/>
      <c r="D332824" s="85"/>
      <c r="E332824" s="82"/>
      <c r="F332824" s="81"/>
      <c r="G332824" s="86"/>
      <c r="H332824" s="86"/>
      <c r="I332824" s="11"/>
    </row>
    <row r="332830" spans="1:9" s="4" customFormat="1" x14ac:dyDescent="0.2">
      <c r="A332830" s="27"/>
      <c r="B332830" s="67"/>
      <c r="C332830" s="83"/>
      <c r="D332830" s="85"/>
      <c r="E332830" s="82"/>
      <c r="F332830" s="81"/>
      <c r="G332830" s="86"/>
      <c r="H332830" s="86"/>
      <c r="I332830" s="11"/>
    </row>
    <row r="332834" spans="1:9" s="4" customFormat="1" x14ac:dyDescent="0.2">
      <c r="A332834" s="27"/>
      <c r="B332834" s="67"/>
      <c r="C332834" s="83"/>
      <c r="D332834" s="85"/>
      <c r="E332834" s="82"/>
      <c r="F332834" s="81"/>
      <c r="G332834" s="86"/>
      <c r="H332834" s="86"/>
      <c r="I332834" s="11"/>
    </row>
    <row r="332838" spans="1:9" s="4" customFormat="1" x14ac:dyDescent="0.2">
      <c r="A332838" s="27"/>
      <c r="B332838" s="67"/>
      <c r="C332838" s="83"/>
      <c r="D332838" s="85"/>
      <c r="E332838" s="82"/>
      <c r="F332838" s="81"/>
      <c r="G332838" s="86"/>
      <c r="H332838" s="86"/>
      <c r="I332838" s="11"/>
    </row>
    <row r="332840" spans="1:9" s="4" customFormat="1" x14ac:dyDescent="0.2">
      <c r="A332840" s="27"/>
      <c r="B332840" s="67"/>
      <c r="C332840" s="83"/>
      <c r="D332840" s="85"/>
      <c r="E332840" s="82"/>
      <c r="F332840" s="81"/>
      <c r="G332840" s="86"/>
      <c r="H332840" s="86"/>
      <c r="I332840" s="11"/>
    </row>
    <row r="332846" spans="1:9" s="4" customFormat="1" x14ac:dyDescent="0.2">
      <c r="A332846" s="27"/>
      <c r="B332846" s="67"/>
      <c r="C332846" s="83"/>
      <c r="D332846" s="85"/>
      <c r="E332846" s="82"/>
      <c r="F332846" s="81"/>
      <c r="G332846" s="86"/>
      <c r="H332846" s="86"/>
      <c r="I332846" s="11"/>
    </row>
    <row r="332850" spans="1:9" s="4" customFormat="1" x14ac:dyDescent="0.2">
      <c r="A332850" s="27"/>
      <c r="B332850" s="67"/>
      <c r="C332850" s="83"/>
      <c r="D332850" s="85"/>
      <c r="E332850" s="82"/>
      <c r="F332850" s="81"/>
      <c r="G332850" s="86"/>
      <c r="H332850" s="86"/>
      <c r="I332850" s="11"/>
    </row>
    <row r="332854" spans="1:9" s="4" customFormat="1" x14ac:dyDescent="0.2">
      <c r="A332854" s="27"/>
      <c r="B332854" s="67"/>
      <c r="C332854" s="83"/>
      <c r="D332854" s="85"/>
      <c r="E332854" s="82"/>
      <c r="F332854" s="81"/>
      <c r="G332854" s="86"/>
      <c r="H332854" s="86"/>
      <c r="I332854" s="11"/>
    </row>
    <row r="332856" spans="1:9" s="4" customFormat="1" x14ac:dyDescent="0.2">
      <c r="A332856" s="27"/>
      <c r="B332856" s="67"/>
      <c r="C332856" s="83"/>
      <c r="D332856" s="85"/>
      <c r="E332856" s="82"/>
      <c r="F332856" s="81"/>
      <c r="G332856" s="86"/>
      <c r="H332856" s="86"/>
      <c r="I332856" s="11"/>
    </row>
    <row r="332862" spans="1:9" s="4" customFormat="1" x14ac:dyDescent="0.2">
      <c r="A332862" s="27"/>
      <c r="B332862" s="67"/>
      <c r="C332862" s="83"/>
      <c r="D332862" s="85"/>
      <c r="E332862" s="82"/>
      <c r="F332862" s="81"/>
      <c r="G332862" s="86"/>
      <c r="H332862" s="86"/>
      <c r="I332862" s="11"/>
    </row>
    <row r="332866" spans="1:9" s="4" customFormat="1" x14ac:dyDescent="0.2">
      <c r="A332866" s="27"/>
      <c r="B332866" s="67"/>
      <c r="C332866" s="83"/>
      <c r="D332866" s="85"/>
      <c r="E332866" s="82"/>
      <c r="F332866" s="81"/>
      <c r="G332866" s="86"/>
      <c r="H332866" s="86"/>
      <c r="I332866" s="11"/>
    </row>
    <row r="332870" spans="1:9" s="4" customFormat="1" x14ac:dyDescent="0.2">
      <c r="A332870" s="27"/>
      <c r="B332870" s="67"/>
      <c r="C332870" s="83"/>
      <c r="D332870" s="85"/>
      <c r="E332870" s="82"/>
      <c r="F332870" s="81"/>
      <c r="G332870" s="86"/>
      <c r="H332870" s="86"/>
      <c r="I332870" s="11"/>
    </row>
    <row r="332872" spans="1:9" s="4" customFormat="1" x14ac:dyDescent="0.2">
      <c r="A332872" s="27"/>
      <c r="B332872" s="67"/>
      <c r="C332872" s="83"/>
      <c r="D332872" s="85"/>
      <c r="E332872" s="82"/>
      <c r="F332872" s="81"/>
      <c r="G332872" s="86"/>
      <c r="H332872" s="86"/>
      <c r="I332872" s="11"/>
    </row>
    <row r="332878" spans="1:9" s="4" customFormat="1" x14ac:dyDescent="0.2">
      <c r="A332878" s="27"/>
      <c r="B332878" s="67"/>
      <c r="C332878" s="83"/>
      <c r="D332878" s="85"/>
      <c r="E332878" s="82"/>
      <c r="F332878" s="81"/>
      <c r="G332878" s="86"/>
      <c r="H332878" s="86"/>
      <c r="I332878" s="11"/>
    </row>
    <row r="332882" spans="1:9" s="4" customFormat="1" x14ac:dyDescent="0.2">
      <c r="A332882" s="27"/>
      <c r="B332882" s="67"/>
      <c r="C332882" s="83"/>
      <c r="D332882" s="85"/>
      <c r="E332882" s="82"/>
      <c r="F332882" s="81"/>
      <c r="G332882" s="86"/>
      <c r="H332882" s="86"/>
      <c r="I332882" s="11"/>
    </row>
    <row r="332886" spans="1:9" s="4" customFormat="1" x14ac:dyDescent="0.2">
      <c r="A332886" s="27"/>
      <c r="B332886" s="67"/>
      <c r="C332886" s="83"/>
      <c r="D332886" s="85"/>
      <c r="E332886" s="82"/>
      <c r="F332886" s="81"/>
      <c r="G332886" s="86"/>
      <c r="H332886" s="86"/>
      <c r="I332886" s="11"/>
    </row>
    <row r="332888" spans="1:9" s="4" customFormat="1" x14ac:dyDescent="0.2">
      <c r="A332888" s="27"/>
      <c r="B332888" s="67"/>
      <c r="C332888" s="83"/>
      <c r="D332888" s="85"/>
      <c r="E332888" s="82"/>
      <c r="F332888" s="81"/>
      <c r="G332888" s="86"/>
      <c r="H332888" s="86"/>
      <c r="I332888" s="11"/>
    </row>
    <row r="332894" spans="1:9" s="4" customFormat="1" x14ac:dyDescent="0.2">
      <c r="A332894" s="27"/>
      <c r="B332894" s="67"/>
      <c r="C332894" s="83"/>
      <c r="D332894" s="85"/>
      <c r="E332894" s="82"/>
      <c r="F332894" s="81"/>
      <c r="G332894" s="86"/>
      <c r="H332894" s="86"/>
      <c r="I332894" s="11"/>
    </row>
    <row r="332898" spans="1:9" s="4" customFormat="1" x14ac:dyDescent="0.2">
      <c r="A332898" s="27"/>
      <c r="B332898" s="67"/>
      <c r="C332898" s="83"/>
      <c r="D332898" s="85"/>
      <c r="E332898" s="82"/>
      <c r="F332898" s="81"/>
      <c r="G332898" s="86"/>
      <c r="H332898" s="86"/>
      <c r="I332898" s="11"/>
    </row>
    <row r="332902" spans="1:9" s="4" customFormat="1" x14ac:dyDescent="0.2">
      <c r="A332902" s="27"/>
      <c r="B332902" s="67"/>
      <c r="C332902" s="83"/>
      <c r="D332902" s="85"/>
      <c r="E332902" s="82"/>
      <c r="F332902" s="81"/>
      <c r="G332902" s="86"/>
      <c r="H332902" s="86"/>
      <c r="I332902" s="11"/>
    </row>
    <row r="332904" spans="1:9" s="4" customFormat="1" x14ac:dyDescent="0.2">
      <c r="A332904" s="27"/>
      <c r="B332904" s="67"/>
      <c r="C332904" s="83"/>
      <c r="D332904" s="85"/>
      <c r="E332904" s="82"/>
      <c r="F332904" s="81"/>
      <c r="G332904" s="86"/>
      <c r="H332904" s="86"/>
      <c r="I332904" s="11"/>
    </row>
    <row r="332910" spans="1:9" s="4" customFormat="1" x14ac:dyDescent="0.2">
      <c r="A332910" s="27"/>
      <c r="B332910" s="67"/>
      <c r="C332910" s="83"/>
      <c r="D332910" s="85"/>
      <c r="E332910" s="82"/>
      <c r="F332910" s="81"/>
      <c r="G332910" s="86"/>
      <c r="H332910" s="86"/>
      <c r="I332910" s="11"/>
    </row>
    <row r="332914" spans="1:9" s="4" customFormat="1" x14ac:dyDescent="0.2">
      <c r="A332914" s="27"/>
      <c r="B332914" s="67"/>
      <c r="C332914" s="83"/>
      <c r="D332914" s="85"/>
      <c r="E332914" s="82"/>
      <c r="F332914" s="81"/>
      <c r="G332914" s="86"/>
      <c r="H332914" s="86"/>
      <c r="I332914" s="11"/>
    </row>
    <row r="332918" spans="1:9" s="4" customFormat="1" x14ac:dyDescent="0.2">
      <c r="A332918" s="27"/>
      <c r="B332918" s="67"/>
      <c r="C332918" s="83"/>
      <c r="D332918" s="85"/>
      <c r="E332918" s="82"/>
      <c r="F332918" s="81"/>
      <c r="G332918" s="86"/>
      <c r="H332918" s="86"/>
      <c r="I332918" s="11"/>
    </row>
    <row r="332920" spans="1:9" s="4" customFormat="1" x14ac:dyDescent="0.2">
      <c r="A332920" s="27"/>
      <c r="B332920" s="67"/>
      <c r="C332920" s="83"/>
      <c r="D332920" s="85"/>
      <c r="E332920" s="82"/>
      <c r="F332920" s="81"/>
      <c r="G332920" s="86"/>
      <c r="H332920" s="86"/>
      <c r="I332920" s="11"/>
    </row>
    <row r="332926" spans="1:9" s="4" customFormat="1" x14ac:dyDescent="0.2">
      <c r="A332926" s="27"/>
      <c r="B332926" s="67"/>
      <c r="C332926" s="83"/>
      <c r="D332926" s="85"/>
      <c r="E332926" s="82"/>
      <c r="F332926" s="81"/>
      <c r="G332926" s="86"/>
      <c r="H332926" s="86"/>
      <c r="I332926" s="11"/>
    </row>
    <row r="332930" spans="1:9" s="4" customFormat="1" x14ac:dyDescent="0.2">
      <c r="A332930" s="27"/>
      <c r="B332930" s="67"/>
      <c r="C332930" s="83"/>
      <c r="D332930" s="85"/>
      <c r="E332930" s="82"/>
      <c r="F332930" s="81"/>
      <c r="G332930" s="86"/>
      <c r="H332930" s="86"/>
      <c r="I332930" s="11"/>
    </row>
    <row r="332934" spans="1:9" s="4" customFormat="1" x14ac:dyDescent="0.2">
      <c r="A332934" s="27"/>
      <c r="B332934" s="67"/>
      <c r="C332934" s="83"/>
      <c r="D332934" s="85"/>
      <c r="E332934" s="82"/>
      <c r="F332934" s="81"/>
      <c r="G332934" s="86"/>
      <c r="H332934" s="86"/>
      <c r="I332934" s="11"/>
    </row>
    <row r="332936" spans="1:9" s="4" customFormat="1" x14ac:dyDescent="0.2">
      <c r="A332936" s="27"/>
      <c r="B332936" s="67"/>
      <c r="C332936" s="83"/>
      <c r="D332936" s="85"/>
      <c r="E332936" s="82"/>
      <c r="F332936" s="81"/>
      <c r="G332936" s="86"/>
      <c r="H332936" s="86"/>
      <c r="I332936" s="11"/>
    </row>
    <row r="332942" spans="1:9" s="4" customFormat="1" x14ac:dyDescent="0.2">
      <c r="A332942" s="27"/>
      <c r="B332942" s="67"/>
      <c r="C332942" s="83"/>
      <c r="D332942" s="85"/>
      <c r="E332942" s="82"/>
      <c r="F332942" s="81"/>
      <c r="G332942" s="86"/>
      <c r="H332942" s="86"/>
      <c r="I332942" s="11"/>
    </row>
    <row r="332946" spans="1:9" s="4" customFormat="1" x14ac:dyDescent="0.2">
      <c r="A332946" s="27"/>
      <c r="B332946" s="67"/>
      <c r="C332946" s="83"/>
      <c r="D332946" s="85"/>
      <c r="E332946" s="82"/>
      <c r="F332946" s="81"/>
      <c r="G332946" s="86"/>
      <c r="H332946" s="86"/>
      <c r="I332946" s="11"/>
    </row>
    <row r="332950" spans="1:9" s="4" customFormat="1" x14ac:dyDescent="0.2">
      <c r="A332950" s="27"/>
      <c r="B332950" s="67"/>
      <c r="C332950" s="83"/>
      <c r="D332950" s="85"/>
      <c r="E332950" s="82"/>
      <c r="F332950" s="81"/>
      <c r="G332950" s="86"/>
      <c r="H332950" s="86"/>
      <c r="I332950" s="11"/>
    </row>
    <row r="332952" spans="1:9" s="4" customFormat="1" x14ac:dyDescent="0.2">
      <c r="A332952" s="27"/>
      <c r="B332952" s="67"/>
      <c r="C332952" s="83"/>
      <c r="D332952" s="85"/>
      <c r="E332952" s="82"/>
      <c r="F332952" s="81"/>
      <c r="G332952" s="86"/>
      <c r="H332952" s="86"/>
      <c r="I332952" s="11"/>
    </row>
    <row r="332958" spans="1:9" s="4" customFormat="1" x14ac:dyDescent="0.2">
      <c r="A332958" s="27"/>
      <c r="B332958" s="67"/>
      <c r="C332958" s="83"/>
      <c r="D332958" s="85"/>
      <c r="E332958" s="82"/>
      <c r="F332958" s="81"/>
      <c r="G332958" s="86"/>
      <c r="H332958" s="86"/>
      <c r="I332958" s="11"/>
    </row>
    <row r="332962" spans="1:9" s="4" customFormat="1" x14ac:dyDescent="0.2">
      <c r="A332962" s="27"/>
      <c r="B332962" s="67"/>
      <c r="C332962" s="83"/>
      <c r="D332962" s="85"/>
      <c r="E332962" s="82"/>
      <c r="F332962" s="81"/>
      <c r="G332962" s="86"/>
      <c r="H332962" s="86"/>
      <c r="I332962" s="11"/>
    </row>
    <row r="332966" spans="1:9" s="4" customFormat="1" x14ac:dyDescent="0.2">
      <c r="A332966" s="27"/>
      <c r="B332966" s="67"/>
      <c r="C332966" s="83"/>
      <c r="D332966" s="85"/>
      <c r="E332966" s="82"/>
      <c r="F332966" s="81"/>
      <c r="G332966" s="86"/>
      <c r="H332966" s="86"/>
      <c r="I332966" s="11"/>
    </row>
    <row r="332968" spans="1:9" s="4" customFormat="1" x14ac:dyDescent="0.2">
      <c r="A332968" s="27"/>
      <c r="B332968" s="67"/>
      <c r="C332968" s="83"/>
      <c r="D332968" s="85"/>
      <c r="E332968" s="82"/>
      <c r="F332968" s="81"/>
      <c r="G332968" s="86"/>
      <c r="H332968" s="86"/>
      <c r="I332968" s="11"/>
    </row>
    <row r="332974" spans="1:9" s="4" customFormat="1" x14ac:dyDescent="0.2">
      <c r="A332974" s="27"/>
      <c r="B332974" s="67"/>
      <c r="C332974" s="83"/>
      <c r="D332974" s="85"/>
      <c r="E332974" s="82"/>
      <c r="F332974" s="81"/>
      <c r="G332974" s="86"/>
      <c r="H332974" s="86"/>
      <c r="I332974" s="11"/>
    </row>
    <row r="332978" spans="1:9" s="4" customFormat="1" x14ac:dyDescent="0.2">
      <c r="A332978" s="27"/>
      <c r="B332978" s="67"/>
      <c r="C332978" s="83"/>
      <c r="D332978" s="85"/>
      <c r="E332978" s="82"/>
      <c r="F332978" s="81"/>
      <c r="G332978" s="86"/>
      <c r="H332978" s="86"/>
      <c r="I332978" s="11"/>
    </row>
    <row r="332982" spans="1:9" s="4" customFormat="1" x14ac:dyDescent="0.2">
      <c r="A332982" s="27"/>
      <c r="B332982" s="67"/>
      <c r="C332982" s="83"/>
      <c r="D332982" s="85"/>
      <c r="E332982" s="82"/>
      <c r="F332982" s="81"/>
      <c r="G332982" s="86"/>
      <c r="H332982" s="86"/>
      <c r="I332982" s="11"/>
    </row>
    <row r="332984" spans="1:9" s="4" customFormat="1" x14ac:dyDescent="0.2">
      <c r="A332984" s="27"/>
      <c r="B332984" s="67"/>
      <c r="C332984" s="83"/>
      <c r="D332984" s="85"/>
      <c r="E332984" s="82"/>
      <c r="F332984" s="81"/>
      <c r="G332984" s="86"/>
      <c r="H332984" s="86"/>
      <c r="I332984" s="11"/>
    </row>
    <row r="332990" spans="1:9" s="4" customFormat="1" x14ac:dyDescent="0.2">
      <c r="A332990" s="27"/>
      <c r="B332990" s="67"/>
      <c r="C332990" s="83"/>
      <c r="D332990" s="85"/>
      <c r="E332990" s="82"/>
      <c r="F332990" s="81"/>
      <c r="G332990" s="86"/>
      <c r="H332990" s="86"/>
      <c r="I332990" s="11"/>
    </row>
    <row r="332994" spans="1:9" s="4" customFormat="1" x14ac:dyDescent="0.2">
      <c r="A332994" s="27"/>
      <c r="B332994" s="67"/>
      <c r="C332994" s="83"/>
      <c r="D332994" s="85"/>
      <c r="E332994" s="82"/>
      <c r="F332994" s="81"/>
      <c r="G332994" s="86"/>
      <c r="H332994" s="86"/>
      <c r="I332994" s="11"/>
    </row>
    <row r="332998" spans="1:9" s="4" customFormat="1" x14ac:dyDescent="0.2">
      <c r="A332998" s="27"/>
      <c r="B332998" s="67"/>
      <c r="C332998" s="83"/>
      <c r="D332998" s="85"/>
      <c r="E332998" s="82"/>
      <c r="F332998" s="81"/>
      <c r="G332998" s="86"/>
      <c r="H332998" s="86"/>
      <c r="I332998" s="11"/>
    </row>
    <row r="333000" spans="1:9" s="4" customFormat="1" x14ac:dyDescent="0.2">
      <c r="A333000" s="27"/>
      <c r="B333000" s="67"/>
      <c r="C333000" s="83"/>
      <c r="D333000" s="85"/>
      <c r="E333000" s="82"/>
      <c r="F333000" s="81"/>
      <c r="G333000" s="86"/>
      <c r="H333000" s="86"/>
      <c r="I333000" s="11"/>
    </row>
    <row r="333006" spans="1:9" s="4" customFormat="1" x14ac:dyDescent="0.2">
      <c r="A333006" s="27"/>
      <c r="B333006" s="67"/>
      <c r="C333006" s="83"/>
      <c r="D333006" s="85"/>
      <c r="E333006" s="82"/>
      <c r="F333006" s="81"/>
      <c r="G333006" s="86"/>
      <c r="H333006" s="86"/>
      <c r="I333006" s="11"/>
    </row>
    <row r="333010" spans="1:9" s="4" customFormat="1" x14ac:dyDescent="0.2">
      <c r="A333010" s="27"/>
      <c r="B333010" s="67"/>
      <c r="C333010" s="83"/>
      <c r="D333010" s="85"/>
      <c r="E333010" s="82"/>
      <c r="F333010" s="81"/>
      <c r="G333010" s="86"/>
      <c r="H333010" s="86"/>
      <c r="I333010" s="11"/>
    </row>
    <row r="333014" spans="1:9" s="4" customFormat="1" x14ac:dyDescent="0.2">
      <c r="A333014" s="27"/>
      <c r="B333014" s="67"/>
      <c r="C333014" s="83"/>
      <c r="D333014" s="85"/>
      <c r="E333014" s="82"/>
      <c r="F333014" s="81"/>
      <c r="G333014" s="86"/>
      <c r="H333014" s="86"/>
      <c r="I333014" s="11"/>
    </row>
    <row r="333016" spans="1:9" s="4" customFormat="1" x14ac:dyDescent="0.2">
      <c r="A333016" s="27"/>
      <c r="B333016" s="67"/>
      <c r="C333016" s="83"/>
      <c r="D333016" s="85"/>
      <c r="E333016" s="82"/>
      <c r="F333016" s="81"/>
      <c r="G333016" s="86"/>
      <c r="H333016" s="86"/>
      <c r="I333016" s="11"/>
    </row>
    <row r="333022" spans="1:9" s="4" customFormat="1" x14ac:dyDescent="0.2">
      <c r="A333022" s="27"/>
      <c r="B333022" s="67"/>
      <c r="C333022" s="83"/>
      <c r="D333022" s="85"/>
      <c r="E333022" s="82"/>
      <c r="F333022" s="81"/>
      <c r="G333022" s="86"/>
      <c r="H333022" s="86"/>
      <c r="I333022" s="11"/>
    </row>
    <row r="333026" spans="1:9" s="4" customFormat="1" x14ac:dyDescent="0.2">
      <c r="A333026" s="27"/>
      <c r="B333026" s="67"/>
      <c r="C333026" s="83"/>
      <c r="D333026" s="85"/>
      <c r="E333026" s="82"/>
      <c r="F333026" s="81"/>
      <c r="G333026" s="86"/>
      <c r="H333026" s="86"/>
      <c r="I333026" s="11"/>
    </row>
    <row r="333030" spans="1:9" s="4" customFormat="1" x14ac:dyDescent="0.2">
      <c r="A333030" s="27"/>
      <c r="B333030" s="67"/>
      <c r="C333030" s="83"/>
      <c r="D333030" s="85"/>
      <c r="E333030" s="82"/>
      <c r="F333030" s="81"/>
      <c r="G333030" s="86"/>
      <c r="H333030" s="86"/>
      <c r="I333030" s="11"/>
    </row>
    <row r="333032" spans="1:9" s="4" customFormat="1" x14ac:dyDescent="0.2">
      <c r="A333032" s="27"/>
      <c r="B333032" s="67"/>
      <c r="C333032" s="83"/>
      <c r="D333032" s="85"/>
      <c r="E333032" s="82"/>
      <c r="F333032" s="81"/>
      <c r="G333032" s="86"/>
      <c r="H333032" s="86"/>
      <c r="I333032" s="11"/>
    </row>
    <row r="333038" spans="1:9" s="4" customFormat="1" x14ac:dyDescent="0.2">
      <c r="A333038" s="27"/>
      <c r="B333038" s="67"/>
      <c r="C333038" s="83"/>
      <c r="D333038" s="85"/>
      <c r="E333038" s="82"/>
      <c r="F333038" s="81"/>
      <c r="G333038" s="86"/>
      <c r="H333038" s="86"/>
      <c r="I333038" s="11"/>
    </row>
    <row r="333042" spans="1:9" s="4" customFormat="1" x14ac:dyDescent="0.2">
      <c r="A333042" s="27"/>
      <c r="B333042" s="67"/>
      <c r="C333042" s="83"/>
      <c r="D333042" s="85"/>
      <c r="E333042" s="82"/>
      <c r="F333042" s="81"/>
      <c r="G333042" s="86"/>
      <c r="H333042" s="86"/>
      <c r="I333042" s="11"/>
    </row>
    <row r="333046" spans="1:9" s="4" customFormat="1" x14ac:dyDescent="0.2">
      <c r="A333046" s="27"/>
      <c r="B333046" s="67"/>
      <c r="C333046" s="83"/>
      <c r="D333046" s="85"/>
      <c r="E333046" s="82"/>
      <c r="F333046" s="81"/>
      <c r="G333046" s="86"/>
      <c r="H333046" s="86"/>
      <c r="I333046" s="11"/>
    </row>
    <row r="333048" spans="1:9" s="4" customFormat="1" x14ac:dyDescent="0.2">
      <c r="A333048" s="27"/>
      <c r="B333048" s="67"/>
      <c r="C333048" s="83"/>
      <c r="D333048" s="85"/>
      <c r="E333048" s="82"/>
      <c r="F333048" s="81"/>
      <c r="G333048" s="86"/>
      <c r="H333048" s="86"/>
      <c r="I333048" s="11"/>
    </row>
    <row r="333054" spans="1:9" s="4" customFormat="1" x14ac:dyDescent="0.2">
      <c r="A333054" s="27"/>
      <c r="B333054" s="67"/>
      <c r="C333054" s="83"/>
      <c r="D333054" s="85"/>
      <c r="E333054" s="82"/>
      <c r="F333054" s="81"/>
      <c r="G333054" s="86"/>
      <c r="H333054" s="86"/>
      <c r="I333054" s="11"/>
    </row>
    <row r="333058" spans="1:9" s="4" customFormat="1" x14ac:dyDescent="0.2">
      <c r="A333058" s="27"/>
      <c r="B333058" s="67"/>
      <c r="C333058" s="83"/>
      <c r="D333058" s="85"/>
      <c r="E333058" s="82"/>
      <c r="F333058" s="81"/>
      <c r="G333058" s="86"/>
      <c r="H333058" s="86"/>
      <c r="I333058" s="11"/>
    </row>
    <row r="333062" spans="1:9" s="4" customFormat="1" x14ac:dyDescent="0.2">
      <c r="A333062" s="27"/>
      <c r="B333062" s="67"/>
      <c r="C333062" s="83"/>
      <c r="D333062" s="85"/>
      <c r="E333062" s="82"/>
      <c r="F333062" s="81"/>
      <c r="G333062" s="86"/>
      <c r="H333062" s="86"/>
      <c r="I333062" s="11"/>
    </row>
    <row r="333064" spans="1:9" s="4" customFormat="1" x14ac:dyDescent="0.2">
      <c r="A333064" s="27"/>
      <c r="B333064" s="67"/>
      <c r="C333064" s="83"/>
      <c r="D333064" s="85"/>
      <c r="E333064" s="82"/>
      <c r="F333064" s="81"/>
      <c r="G333064" s="86"/>
      <c r="H333064" s="86"/>
      <c r="I333064" s="11"/>
    </row>
    <row r="333070" spans="1:9" s="4" customFormat="1" x14ac:dyDescent="0.2">
      <c r="A333070" s="27"/>
      <c r="B333070" s="67"/>
      <c r="C333070" s="83"/>
      <c r="D333070" s="85"/>
      <c r="E333070" s="82"/>
      <c r="F333070" s="81"/>
      <c r="G333070" s="86"/>
      <c r="H333070" s="86"/>
      <c r="I333070" s="11"/>
    </row>
    <row r="333074" spans="1:9" s="4" customFormat="1" x14ac:dyDescent="0.2">
      <c r="A333074" s="27"/>
      <c r="B333074" s="67"/>
      <c r="C333074" s="83"/>
      <c r="D333074" s="85"/>
      <c r="E333074" s="82"/>
      <c r="F333074" s="81"/>
      <c r="G333074" s="86"/>
      <c r="H333074" s="86"/>
      <c r="I333074" s="11"/>
    </row>
    <row r="333078" spans="1:9" s="4" customFormat="1" x14ac:dyDescent="0.2">
      <c r="A333078" s="27"/>
      <c r="B333078" s="67"/>
      <c r="C333078" s="83"/>
      <c r="D333078" s="85"/>
      <c r="E333078" s="82"/>
      <c r="F333078" s="81"/>
      <c r="G333078" s="86"/>
      <c r="H333078" s="86"/>
      <c r="I333078" s="11"/>
    </row>
    <row r="333080" spans="1:9" s="4" customFormat="1" x14ac:dyDescent="0.2">
      <c r="A333080" s="27"/>
      <c r="B333080" s="67"/>
      <c r="C333080" s="83"/>
      <c r="D333080" s="85"/>
      <c r="E333080" s="82"/>
      <c r="F333080" s="81"/>
      <c r="G333080" s="86"/>
      <c r="H333080" s="86"/>
      <c r="I333080" s="11"/>
    </row>
    <row r="333086" spans="1:9" s="4" customFormat="1" x14ac:dyDescent="0.2">
      <c r="A333086" s="27"/>
      <c r="B333086" s="67"/>
      <c r="C333086" s="83"/>
      <c r="D333086" s="85"/>
      <c r="E333086" s="82"/>
      <c r="F333086" s="81"/>
      <c r="G333086" s="86"/>
      <c r="H333086" s="86"/>
      <c r="I333086" s="11"/>
    </row>
    <row r="333090" spans="1:9" s="4" customFormat="1" x14ac:dyDescent="0.2">
      <c r="A333090" s="27"/>
      <c r="B333090" s="67"/>
      <c r="C333090" s="83"/>
      <c r="D333090" s="85"/>
      <c r="E333090" s="82"/>
      <c r="F333090" s="81"/>
      <c r="G333090" s="86"/>
      <c r="H333090" s="86"/>
      <c r="I333090" s="11"/>
    </row>
    <row r="333094" spans="1:9" s="4" customFormat="1" x14ac:dyDescent="0.2">
      <c r="A333094" s="27"/>
      <c r="B333094" s="67"/>
      <c r="C333094" s="83"/>
      <c r="D333094" s="85"/>
      <c r="E333094" s="82"/>
      <c r="F333094" s="81"/>
      <c r="G333094" s="86"/>
      <c r="H333094" s="86"/>
      <c r="I333094" s="11"/>
    </row>
    <row r="333096" spans="1:9" s="4" customFormat="1" x14ac:dyDescent="0.2">
      <c r="A333096" s="27"/>
      <c r="B333096" s="67"/>
      <c r="C333096" s="83"/>
      <c r="D333096" s="85"/>
      <c r="E333096" s="82"/>
      <c r="F333096" s="81"/>
      <c r="G333096" s="86"/>
      <c r="H333096" s="86"/>
      <c r="I333096" s="11"/>
    </row>
    <row r="333102" spans="1:9" s="4" customFormat="1" x14ac:dyDescent="0.2">
      <c r="A333102" s="27"/>
      <c r="B333102" s="67"/>
      <c r="C333102" s="83"/>
      <c r="D333102" s="85"/>
      <c r="E333102" s="82"/>
      <c r="F333102" s="81"/>
      <c r="G333102" s="86"/>
      <c r="H333102" s="86"/>
      <c r="I333102" s="11"/>
    </row>
    <row r="333106" spans="1:9" s="4" customFormat="1" x14ac:dyDescent="0.2">
      <c r="A333106" s="27"/>
      <c r="B333106" s="67"/>
      <c r="C333106" s="83"/>
      <c r="D333106" s="85"/>
      <c r="E333106" s="82"/>
      <c r="F333106" s="81"/>
      <c r="G333106" s="86"/>
      <c r="H333106" s="86"/>
      <c r="I333106" s="11"/>
    </row>
    <row r="333110" spans="1:9" s="4" customFormat="1" x14ac:dyDescent="0.2">
      <c r="A333110" s="27"/>
      <c r="B333110" s="67"/>
      <c r="C333110" s="83"/>
      <c r="D333110" s="85"/>
      <c r="E333110" s="82"/>
      <c r="F333110" s="81"/>
      <c r="G333110" s="86"/>
      <c r="H333110" s="86"/>
      <c r="I333110" s="11"/>
    </row>
    <row r="333112" spans="1:9" s="4" customFormat="1" x14ac:dyDescent="0.2">
      <c r="A333112" s="27"/>
      <c r="B333112" s="67"/>
      <c r="C333112" s="83"/>
      <c r="D333112" s="85"/>
      <c r="E333112" s="82"/>
      <c r="F333112" s="81"/>
      <c r="G333112" s="86"/>
      <c r="H333112" s="86"/>
      <c r="I333112" s="11"/>
    </row>
    <row r="333118" spans="1:9" s="4" customFormat="1" x14ac:dyDescent="0.2">
      <c r="A333118" s="27"/>
      <c r="B333118" s="67"/>
      <c r="C333118" s="83"/>
      <c r="D333118" s="85"/>
      <c r="E333118" s="82"/>
      <c r="F333118" s="81"/>
      <c r="G333118" s="86"/>
      <c r="H333118" s="86"/>
      <c r="I333118" s="11"/>
    </row>
    <row r="333122" spans="1:9" s="4" customFormat="1" x14ac:dyDescent="0.2">
      <c r="A333122" s="27"/>
      <c r="B333122" s="67"/>
      <c r="C333122" s="83"/>
      <c r="D333122" s="85"/>
      <c r="E333122" s="82"/>
      <c r="F333122" s="81"/>
      <c r="G333122" s="86"/>
      <c r="H333122" s="86"/>
      <c r="I333122" s="11"/>
    </row>
    <row r="333126" spans="1:9" s="4" customFormat="1" x14ac:dyDescent="0.2">
      <c r="A333126" s="27"/>
      <c r="B333126" s="67"/>
      <c r="C333126" s="83"/>
      <c r="D333126" s="85"/>
      <c r="E333126" s="82"/>
      <c r="F333126" s="81"/>
      <c r="G333126" s="86"/>
      <c r="H333126" s="86"/>
      <c r="I333126" s="11"/>
    </row>
    <row r="333128" spans="1:9" s="4" customFormat="1" x14ac:dyDescent="0.2">
      <c r="A333128" s="27"/>
      <c r="B333128" s="67"/>
      <c r="C333128" s="83"/>
      <c r="D333128" s="85"/>
      <c r="E333128" s="82"/>
      <c r="F333128" s="81"/>
      <c r="G333128" s="86"/>
      <c r="H333128" s="86"/>
      <c r="I333128" s="11"/>
    </row>
    <row r="333134" spans="1:9" s="4" customFormat="1" x14ac:dyDescent="0.2">
      <c r="A333134" s="27"/>
      <c r="B333134" s="67"/>
      <c r="C333134" s="83"/>
      <c r="D333134" s="85"/>
      <c r="E333134" s="82"/>
      <c r="F333134" s="81"/>
      <c r="G333134" s="86"/>
      <c r="H333134" s="86"/>
      <c r="I333134" s="11"/>
    </row>
    <row r="333138" spans="1:9" s="4" customFormat="1" x14ac:dyDescent="0.2">
      <c r="A333138" s="27"/>
      <c r="B333138" s="67"/>
      <c r="C333138" s="83"/>
      <c r="D333138" s="85"/>
      <c r="E333138" s="82"/>
      <c r="F333138" s="81"/>
      <c r="G333138" s="86"/>
      <c r="H333138" s="86"/>
      <c r="I333138" s="11"/>
    </row>
    <row r="333142" spans="1:9" s="4" customFormat="1" x14ac:dyDescent="0.2">
      <c r="A333142" s="27"/>
      <c r="B333142" s="67"/>
      <c r="C333142" s="83"/>
      <c r="D333142" s="85"/>
      <c r="E333142" s="82"/>
      <c r="F333142" s="81"/>
      <c r="G333142" s="86"/>
      <c r="H333142" s="86"/>
      <c r="I333142" s="11"/>
    </row>
    <row r="333144" spans="1:9" s="4" customFormat="1" x14ac:dyDescent="0.2">
      <c r="A333144" s="27"/>
      <c r="B333144" s="67"/>
      <c r="C333144" s="83"/>
      <c r="D333144" s="85"/>
      <c r="E333144" s="82"/>
      <c r="F333144" s="81"/>
      <c r="G333144" s="86"/>
      <c r="H333144" s="86"/>
      <c r="I333144" s="11"/>
    </row>
    <row r="333150" spans="1:9" s="4" customFormat="1" x14ac:dyDescent="0.2">
      <c r="A333150" s="27"/>
      <c r="B333150" s="67"/>
      <c r="C333150" s="83"/>
      <c r="D333150" s="85"/>
      <c r="E333150" s="82"/>
      <c r="F333150" s="81"/>
      <c r="G333150" s="86"/>
      <c r="H333150" s="86"/>
      <c r="I333150" s="11"/>
    </row>
    <row r="333154" spans="1:9" s="4" customFormat="1" x14ac:dyDescent="0.2">
      <c r="A333154" s="27"/>
      <c r="B333154" s="67"/>
      <c r="C333154" s="83"/>
      <c r="D333154" s="85"/>
      <c r="E333154" s="82"/>
      <c r="F333154" s="81"/>
      <c r="G333154" s="86"/>
      <c r="H333154" s="86"/>
      <c r="I333154" s="11"/>
    </row>
    <row r="333158" spans="1:9" s="4" customFormat="1" x14ac:dyDescent="0.2">
      <c r="A333158" s="27"/>
      <c r="B333158" s="67"/>
      <c r="C333158" s="83"/>
      <c r="D333158" s="85"/>
      <c r="E333158" s="82"/>
      <c r="F333158" s="81"/>
      <c r="G333158" s="86"/>
      <c r="H333158" s="86"/>
      <c r="I333158" s="11"/>
    </row>
    <row r="333160" spans="1:9" s="4" customFormat="1" x14ac:dyDescent="0.2">
      <c r="A333160" s="27"/>
      <c r="B333160" s="67"/>
      <c r="C333160" s="83"/>
      <c r="D333160" s="85"/>
      <c r="E333160" s="82"/>
      <c r="F333160" s="81"/>
      <c r="G333160" s="86"/>
      <c r="H333160" s="86"/>
      <c r="I333160" s="11"/>
    </row>
    <row r="333166" spans="1:9" s="4" customFormat="1" x14ac:dyDescent="0.2">
      <c r="A333166" s="27"/>
      <c r="B333166" s="67"/>
      <c r="C333166" s="83"/>
      <c r="D333166" s="85"/>
      <c r="E333166" s="82"/>
      <c r="F333166" s="81"/>
      <c r="G333166" s="86"/>
      <c r="H333166" s="86"/>
      <c r="I333166" s="11"/>
    </row>
    <row r="333170" spans="1:9" s="4" customFormat="1" x14ac:dyDescent="0.2">
      <c r="A333170" s="27"/>
      <c r="B333170" s="67"/>
      <c r="C333170" s="83"/>
      <c r="D333170" s="85"/>
      <c r="E333170" s="82"/>
      <c r="F333170" s="81"/>
      <c r="G333170" s="86"/>
      <c r="H333170" s="86"/>
      <c r="I333170" s="11"/>
    </row>
    <row r="333174" spans="1:9" s="4" customFormat="1" x14ac:dyDescent="0.2">
      <c r="A333174" s="27"/>
      <c r="B333174" s="67"/>
      <c r="C333174" s="83"/>
      <c r="D333174" s="85"/>
      <c r="E333174" s="82"/>
      <c r="F333174" s="81"/>
      <c r="G333174" s="86"/>
      <c r="H333174" s="86"/>
      <c r="I333174" s="11"/>
    </row>
    <row r="333176" spans="1:9" s="4" customFormat="1" x14ac:dyDescent="0.2">
      <c r="A333176" s="27"/>
      <c r="B333176" s="67"/>
      <c r="C333176" s="83"/>
      <c r="D333176" s="85"/>
      <c r="E333176" s="82"/>
      <c r="F333176" s="81"/>
      <c r="G333176" s="86"/>
      <c r="H333176" s="86"/>
      <c r="I333176" s="11"/>
    </row>
    <row r="333182" spans="1:9" s="4" customFormat="1" x14ac:dyDescent="0.2">
      <c r="A333182" s="27"/>
      <c r="B333182" s="67"/>
      <c r="C333182" s="83"/>
      <c r="D333182" s="85"/>
      <c r="E333182" s="82"/>
      <c r="F333182" s="81"/>
      <c r="G333182" s="86"/>
      <c r="H333182" s="86"/>
      <c r="I333182" s="11"/>
    </row>
    <row r="333186" spans="1:9" s="4" customFormat="1" x14ac:dyDescent="0.2">
      <c r="A333186" s="27"/>
      <c r="B333186" s="67"/>
      <c r="C333186" s="83"/>
      <c r="D333186" s="85"/>
      <c r="E333186" s="82"/>
      <c r="F333186" s="81"/>
      <c r="G333186" s="86"/>
      <c r="H333186" s="86"/>
      <c r="I333186" s="11"/>
    </row>
    <row r="333190" spans="1:9" s="4" customFormat="1" x14ac:dyDescent="0.2">
      <c r="A333190" s="27"/>
      <c r="B333190" s="67"/>
      <c r="C333190" s="83"/>
      <c r="D333190" s="85"/>
      <c r="E333190" s="82"/>
      <c r="F333190" s="81"/>
      <c r="G333190" s="86"/>
      <c r="H333190" s="86"/>
      <c r="I333190" s="11"/>
    </row>
    <row r="333192" spans="1:9" s="4" customFormat="1" x14ac:dyDescent="0.2">
      <c r="A333192" s="27"/>
      <c r="B333192" s="67"/>
      <c r="C333192" s="83"/>
      <c r="D333192" s="85"/>
      <c r="E333192" s="82"/>
      <c r="F333192" s="81"/>
      <c r="G333192" s="86"/>
      <c r="H333192" s="86"/>
      <c r="I333192" s="11"/>
    </row>
    <row r="333198" spans="1:9" s="4" customFormat="1" x14ac:dyDescent="0.2">
      <c r="A333198" s="27"/>
      <c r="B333198" s="67"/>
      <c r="C333198" s="83"/>
      <c r="D333198" s="85"/>
      <c r="E333198" s="82"/>
      <c r="F333198" s="81"/>
      <c r="G333198" s="86"/>
      <c r="H333198" s="86"/>
      <c r="I333198" s="11"/>
    </row>
    <row r="333202" spans="1:9" s="4" customFormat="1" x14ac:dyDescent="0.2">
      <c r="A333202" s="27"/>
      <c r="B333202" s="67"/>
      <c r="C333202" s="83"/>
      <c r="D333202" s="85"/>
      <c r="E333202" s="82"/>
      <c r="F333202" s="81"/>
      <c r="G333202" s="86"/>
      <c r="H333202" s="86"/>
      <c r="I333202" s="11"/>
    </row>
    <row r="333206" spans="1:9" s="4" customFormat="1" x14ac:dyDescent="0.2">
      <c r="A333206" s="27"/>
      <c r="B333206" s="67"/>
      <c r="C333206" s="83"/>
      <c r="D333206" s="85"/>
      <c r="E333206" s="82"/>
      <c r="F333206" s="81"/>
      <c r="G333206" s="86"/>
      <c r="H333206" s="86"/>
      <c r="I333206" s="11"/>
    </row>
    <row r="333208" spans="1:9" s="4" customFormat="1" x14ac:dyDescent="0.2">
      <c r="A333208" s="27"/>
      <c r="B333208" s="67"/>
      <c r="C333208" s="83"/>
      <c r="D333208" s="85"/>
      <c r="E333208" s="82"/>
      <c r="F333208" s="81"/>
      <c r="G333208" s="86"/>
      <c r="H333208" s="86"/>
      <c r="I333208" s="11"/>
    </row>
    <row r="333214" spans="1:9" s="4" customFormat="1" x14ac:dyDescent="0.2">
      <c r="A333214" s="27"/>
      <c r="B333214" s="67"/>
      <c r="C333214" s="83"/>
      <c r="D333214" s="85"/>
      <c r="E333214" s="82"/>
      <c r="F333214" s="81"/>
      <c r="G333214" s="86"/>
      <c r="H333214" s="86"/>
      <c r="I333214" s="11"/>
    </row>
    <row r="333218" spans="1:9" s="4" customFormat="1" x14ac:dyDescent="0.2">
      <c r="A333218" s="27"/>
      <c r="B333218" s="67"/>
      <c r="C333218" s="83"/>
      <c r="D333218" s="85"/>
      <c r="E333218" s="82"/>
      <c r="F333218" s="81"/>
      <c r="G333218" s="86"/>
      <c r="H333218" s="86"/>
      <c r="I333218" s="11"/>
    </row>
    <row r="333222" spans="1:9" s="4" customFormat="1" x14ac:dyDescent="0.2">
      <c r="A333222" s="27"/>
      <c r="B333222" s="67"/>
      <c r="C333222" s="83"/>
      <c r="D333222" s="85"/>
      <c r="E333222" s="82"/>
      <c r="F333222" s="81"/>
      <c r="G333222" s="86"/>
      <c r="H333222" s="86"/>
      <c r="I333222" s="11"/>
    </row>
    <row r="333224" spans="1:9" s="4" customFormat="1" x14ac:dyDescent="0.2">
      <c r="A333224" s="27"/>
      <c r="B333224" s="67"/>
      <c r="C333224" s="83"/>
      <c r="D333224" s="85"/>
      <c r="E333224" s="82"/>
      <c r="F333224" s="81"/>
      <c r="G333224" s="86"/>
      <c r="H333224" s="86"/>
      <c r="I333224" s="11"/>
    </row>
    <row r="333230" spans="1:9" s="4" customFormat="1" x14ac:dyDescent="0.2">
      <c r="A333230" s="27"/>
      <c r="B333230" s="67"/>
      <c r="C333230" s="83"/>
      <c r="D333230" s="85"/>
      <c r="E333230" s="82"/>
      <c r="F333230" s="81"/>
      <c r="G333230" s="86"/>
      <c r="H333230" s="86"/>
      <c r="I333230" s="11"/>
    </row>
    <row r="333234" spans="1:9" s="4" customFormat="1" x14ac:dyDescent="0.2">
      <c r="A333234" s="27"/>
      <c r="B333234" s="67"/>
      <c r="C333234" s="83"/>
      <c r="D333234" s="85"/>
      <c r="E333234" s="82"/>
      <c r="F333234" s="81"/>
      <c r="G333234" s="86"/>
      <c r="H333234" s="86"/>
      <c r="I333234" s="11"/>
    </row>
    <row r="333238" spans="1:9" s="4" customFormat="1" x14ac:dyDescent="0.2">
      <c r="A333238" s="27"/>
      <c r="B333238" s="67"/>
      <c r="C333238" s="83"/>
      <c r="D333238" s="85"/>
      <c r="E333238" s="82"/>
      <c r="F333238" s="81"/>
      <c r="G333238" s="86"/>
      <c r="H333238" s="86"/>
      <c r="I333238" s="11"/>
    </row>
    <row r="333240" spans="1:9" s="4" customFormat="1" x14ac:dyDescent="0.2">
      <c r="A333240" s="27"/>
      <c r="B333240" s="67"/>
      <c r="C333240" s="83"/>
      <c r="D333240" s="85"/>
      <c r="E333240" s="82"/>
      <c r="F333240" s="81"/>
      <c r="G333240" s="86"/>
      <c r="H333240" s="86"/>
      <c r="I333240" s="11"/>
    </row>
    <row r="333246" spans="1:9" s="4" customFormat="1" x14ac:dyDescent="0.2">
      <c r="A333246" s="27"/>
      <c r="B333246" s="67"/>
      <c r="C333246" s="83"/>
      <c r="D333246" s="85"/>
      <c r="E333246" s="82"/>
      <c r="F333246" s="81"/>
      <c r="G333246" s="86"/>
      <c r="H333246" s="86"/>
      <c r="I333246" s="11"/>
    </row>
    <row r="333250" spans="1:9" s="4" customFormat="1" x14ac:dyDescent="0.2">
      <c r="A333250" s="27"/>
      <c r="B333250" s="67"/>
      <c r="C333250" s="83"/>
      <c r="D333250" s="85"/>
      <c r="E333250" s="82"/>
      <c r="F333250" s="81"/>
      <c r="G333250" s="86"/>
      <c r="H333250" s="86"/>
      <c r="I333250" s="11"/>
    </row>
    <row r="333254" spans="1:9" s="4" customFormat="1" x14ac:dyDescent="0.2">
      <c r="A333254" s="27"/>
      <c r="B333254" s="67"/>
      <c r="C333254" s="83"/>
      <c r="D333254" s="85"/>
      <c r="E333254" s="82"/>
      <c r="F333254" s="81"/>
      <c r="G333254" s="86"/>
      <c r="H333254" s="86"/>
      <c r="I333254" s="11"/>
    </row>
    <row r="333256" spans="1:9" s="4" customFormat="1" x14ac:dyDescent="0.2">
      <c r="A333256" s="27"/>
      <c r="B333256" s="67"/>
      <c r="C333256" s="83"/>
      <c r="D333256" s="85"/>
      <c r="E333256" s="82"/>
      <c r="F333256" s="81"/>
      <c r="G333256" s="86"/>
      <c r="H333256" s="86"/>
      <c r="I333256" s="11"/>
    </row>
    <row r="333262" spans="1:9" s="4" customFormat="1" x14ac:dyDescent="0.2">
      <c r="A333262" s="27"/>
      <c r="B333262" s="67"/>
      <c r="C333262" s="83"/>
      <c r="D333262" s="85"/>
      <c r="E333262" s="82"/>
      <c r="F333262" s="81"/>
      <c r="G333262" s="86"/>
      <c r="H333262" s="86"/>
      <c r="I333262" s="11"/>
    </row>
    <row r="333266" spans="1:9" s="4" customFormat="1" x14ac:dyDescent="0.2">
      <c r="A333266" s="27"/>
      <c r="B333266" s="67"/>
      <c r="C333266" s="83"/>
      <c r="D333266" s="85"/>
      <c r="E333266" s="82"/>
      <c r="F333266" s="81"/>
      <c r="G333266" s="86"/>
      <c r="H333266" s="86"/>
      <c r="I333266" s="11"/>
    </row>
    <row r="333270" spans="1:9" s="4" customFormat="1" x14ac:dyDescent="0.2">
      <c r="A333270" s="27"/>
      <c r="B333270" s="67"/>
      <c r="C333270" s="83"/>
      <c r="D333270" s="85"/>
      <c r="E333270" s="82"/>
      <c r="F333270" s="81"/>
      <c r="G333270" s="86"/>
      <c r="H333270" s="86"/>
      <c r="I333270" s="11"/>
    </row>
    <row r="333272" spans="1:9" s="4" customFormat="1" x14ac:dyDescent="0.2">
      <c r="A333272" s="27"/>
      <c r="B333272" s="67"/>
      <c r="C333272" s="83"/>
      <c r="D333272" s="85"/>
      <c r="E333272" s="82"/>
      <c r="F333272" s="81"/>
      <c r="G333272" s="86"/>
      <c r="H333272" s="86"/>
      <c r="I333272" s="11"/>
    </row>
    <row r="333278" spans="1:9" s="4" customFormat="1" x14ac:dyDescent="0.2">
      <c r="A333278" s="27"/>
      <c r="B333278" s="67"/>
      <c r="C333278" s="83"/>
      <c r="D333278" s="85"/>
      <c r="E333278" s="82"/>
      <c r="F333278" s="81"/>
      <c r="G333278" s="86"/>
      <c r="H333278" s="86"/>
      <c r="I333278" s="11"/>
    </row>
    <row r="333282" spans="1:9" s="4" customFormat="1" x14ac:dyDescent="0.2">
      <c r="A333282" s="27"/>
      <c r="B333282" s="67"/>
      <c r="C333282" s="83"/>
      <c r="D333282" s="85"/>
      <c r="E333282" s="82"/>
      <c r="F333282" s="81"/>
      <c r="G333282" s="86"/>
      <c r="H333282" s="86"/>
      <c r="I333282" s="11"/>
    </row>
    <row r="333286" spans="1:9" s="4" customFormat="1" x14ac:dyDescent="0.2">
      <c r="A333286" s="27"/>
      <c r="B333286" s="67"/>
      <c r="C333286" s="83"/>
      <c r="D333286" s="85"/>
      <c r="E333286" s="82"/>
      <c r="F333286" s="81"/>
      <c r="G333286" s="86"/>
      <c r="H333286" s="86"/>
      <c r="I333286" s="11"/>
    </row>
    <row r="333288" spans="1:9" s="4" customFormat="1" x14ac:dyDescent="0.2">
      <c r="A333288" s="27"/>
      <c r="B333288" s="67"/>
      <c r="C333288" s="83"/>
      <c r="D333288" s="85"/>
      <c r="E333288" s="82"/>
      <c r="F333288" s="81"/>
      <c r="G333288" s="86"/>
      <c r="H333288" s="86"/>
      <c r="I333288" s="11"/>
    </row>
    <row r="333294" spans="1:9" s="4" customFormat="1" x14ac:dyDescent="0.2">
      <c r="A333294" s="27"/>
      <c r="B333294" s="67"/>
      <c r="C333294" s="83"/>
      <c r="D333294" s="85"/>
      <c r="E333294" s="82"/>
      <c r="F333294" s="81"/>
      <c r="G333294" s="86"/>
      <c r="H333294" s="86"/>
      <c r="I333294" s="11"/>
    </row>
    <row r="333298" spans="1:9" s="4" customFormat="1" x14ac:dyDescent="0.2">
      <c r="A333298" s="27"/>
      <c r="B333298" s="67"/>
      <c r="C333298" s="83"/>
      <c r="D333298" s="85"/>
      <c r="E333298" s="82"/>
      <c r="F333298" s="81"/>
      <c r="G333298" s="86"/>
      <c r="H333298" s="86"/>
      <c r="I333298" s="11"/>
    </row>
    <row r="333302" spans="1:9" s="4" customFormat="1" x14ac:dyDescent="0.2">
      <c r="A333302" s="27"/>
      <c r="B333302" s="67"/>
      <c r="C333302" s="83"/>
      <c r="D333302" s="85"/>
      <c r="E333302" s="82"/>
      <c r="F333302" s="81"/>
      <c r="G333302" s="86"/>
      <c r="H333302" s="86"/>
      <c r="I333302" s="11"/>
    </row>
    <row r="333304" spans="1:9" s="4" customFormat="1" x14ac:dyDescent="0.2">
      <c r="A333304" s="27"/>
      <c r="B333304" s="67"/>
      <c r="C333304" s="83"/>
      <c r="D333304" s="85"/>
      <c r="E333304" s="82"/>
      <c r="F333304" s="81"/>
      <c r="G333304" s="86"/>
      <c r="H333304" s="86"/>
      <c r="I333304" s="11"/>
    </row>
    <row r="333310" spans="1:9" s="4" customFormat="1" x14ac:dyDescent="0.2">
      <c r="A333310" s="27"/>
      <c r="B333310" s="67"/>
      <c r="C333310" s="83"/>
      <c r="D333310" s="85"/>
      <c r="E333310" s="82"/>
      <c r="F333310" s="81"/>
      <c r="G333310" s="86"/>
      <c r="H333310" s="86"/>
      <c r="I333310" s="11"/>
    </row>
    <row r="333314" spans="1:9" s="4" customFormat="1" x14ac:dyDescent="0.2">
      <c r="A333314" s="27"/>
      <c r="B333314" s="67"/>
      <c r="C333314" s="83"/>
      <c r="D333314" s="85"/>
      <c r="E333314" s="82"/>
      <c r="F333314" s="81"/>
      <c r="G333314" s="86"/>
      <c r="H333314" s="86"/>
      <c r="I333314" s="11"/>
    </row>
    <row r="333318" spans="1:9" s="4" customFormat="1" x14ac:dyDescent="0.2">
      <c r="A333318" s="27"/>
      <c r="B333318" s="67"/>
      <c r="C333318" s="83"/>
      <c r="D333318" s="85"/>
      <c r="E333318" s="82"/>
      <c r="F333318" s="81"/>
      <c r="G333318" s="86"/>
      <c r="H333318" s="86"/>
      <c r="I333318" s="11"/>
    </row>
    <row r="333320" spans="1:9" s="4" customFormat="1" x14ac:dyDescent="0.2">
      <c r="A333320" s="27"/>
      <c r="B333320" s="67"/>
      <c r="C333320" s="83"/>
      <c r="D333320" s="85"/>
      <c r="E333320" s="82"/>
      <c r="F333320" s="81"/>
      <c r="G333320" s="86"/>
      <c r="H333320" s="86"/>
      <c r="I333320" s="11"/>
    </row>
    <row r="333326" spans="1:9" s="4" customFormat="1" x14ac:dyDescent="0.2">
      <c r="A333326" s="27"/>
      <c r="B333326" s="67"/>
      <c r="C333326" s="83"/>
      <c r="D333326" s="85"/>
      <c r="E333326" s="82"/>
      <c r="F333326" s="81"/>
      <c r="G333326" s="86"/>
      <c r="H333326" s="86"/>
      <c r="I333326" s="11"/>
    </row>
    <row r="333330" spans="1:9" s="4" customFormat="1" x14ac:dyDescent="0.2">
      <c r="A333330" s="27"/>
      <c r="B333330" s="67"/>
      <c r="C333330" s="83"/>
      <c r="D333330" s="85"/>
      <c r="E333330" s="82"/>
      <c r="F333330" s="81"/>
      <c r="G333330" s="86"/>
      <c r="H333330" s="86"/>
      <c r="I333330" s="11"/>
    </row>
    <row r="333334" spans="1:9" s="4" customFormat="1" x14ac:dyDescent="0.2">
      <c r="A333334" s="27"/>
      <c r="B333334" s="67"/>
      <c r="C333334" s="83"/>
      <c r="D333334" s="85"/>
      <c r="E333334" s="82"/>
      <c r="F333334" s="81"/>
      <c r="G333334" s="86"/>
      <c r="H333334" s="86"/>
      <c r="I333334" s="11"/>
    </row>
    <row r="333336" spans="1:9" s="4" customFormat="1" x14ac:dyDescent="0.2">
      <c r="A333336" s="27"/>
      <c r="B333336" s="67"/>
      <c r="C333336" s="83"/>
      <c r="D333336" s="85"/>
      <c r="E333336" s="82"/>
      <c r="F333336" s="81"/>
      <c r="G333336" s="86"/>
      <c r="H333336" s="86"/>
      <c r="I333336" s="11"/>
    </row>
    <row r="333342" spans="1:9" s="4" customFormat="1" x14ac:dyDescent="0.2">
      <c r="A333342" s="27"/>
      <c r="B333342" s="67"/>
      <c r="C333342" s="83"/>
      <c r="D333342" s="85"/>
      <c r="E333342" s="82"/>
      <c r="F333342" s="81"/>
      <c r="G333342" s="86"/>
      <c r="H333342" s="86"/>
      <c r="I333342" s="11"/>
    </row>
    <row r="333346" spans="1:9" s="4" customFormat="1" x14ac:dyDescent="0.2">
      <c r="A333346" s="27"/>
      <c r="B333346" s="67"/>
      <c r="C333346" s="83"/>
      <c r="D333346" s="85"/>
      <c r="E333346" s="82"/>
      <c r="F333346" s="81"/>
      <c r="G333346" s="86"/>
      <c r="H333346" s="86"/>
      <c r="I333346" s="11"/>
    </row>
    <row r="333350" spans="1:9" s="4" customFormat="1" x14ac:dyDescent="0.2">
      <c r="A333350" s="27"/>
      <c r="B333350" s="67"/>
      <c r="C333350" s="83"/>
      <c r="D333350" s="85"/>
      <c r="E333350" s="82"/>
      <c r="F333350" s="81"/>
      <c r="G333350" s="86"/>
      <c r="H333350" s="86"/>
      <c r="I333350" s="11"/>
    </row>
    <row r="333352" spans="1:9" s="4" customFormat="1" x14ac:dyDescent="0.2">
      <c r="A333352" s="27"/>
      <c r="B333352" s="67"/>
      <c r="C333352" s="83"/>
      <c r="D333352" s="85"/>
      <c r="E333352" s="82"/>
      <c r="F333352" s="81"/>
      <c r="G333352" s="86"/>
      <c r="H333352" s="86"/>
      <c r="I333352" s="11"/>
    </row>
    <row r="333358" spans="1:9" s="4" customFormat="1" x14ac:dyDescent="0.2">
      <c r="A333358" s="27"/>
      <c r="B333358" s="67"/>
      <c r="C333358" s="83"/>
      <c r="D333358" s="85"/>
      <c r="E333358" s="82"/>
      <c r="F333358" s="81"/>
      <c r="G333358" s="86"/>
      <c r="H333358" s="86"/>
      <c r="I333358" s="11"/>
    </row>
    <row r="333362" spans="1:9" s="4" customFormat="1" x14ac:dyDescent="0.2">
      <c r="A333362" s="27"/>
      <c r="B333362" s="67"/>
      <c r="C333362" s="83"/>
      <c r="D333362" s="85"/>
      <c r="E333362" s="82"/>
      <c r="F333362" s="81"/>
      <c r="G333362" s="86"/>
      <c r="H333362" s="86"/>
      <c r="I333362" s="11"/>
    </row>
    <row r="333366" spans="1:9" s="4" customFormat="1" x14ac:dyDescent="0.2">
      <c r="A333366" s="27"/>
      <c r="B333366" s="67"/>
      <c r="C333366" s="83"/>
      <c r="D333366" s="85"/>
      <c r="E333366" s="82"/>
      <c r="F333366" s="81"/>
      <c r="G333366" s="86"/>
      <c r="H333366" s="86"/>
      <c r="I333366" s="11"/>
    </row>
    <row r="333368" spans="1:9" s="4" customFormat="1" x14ac:dyDescent="0.2">
      <c r="A333368" s="27"/>
      <c r="B333368" s="67"/>
      <c r="C333368" s="83"/>
      <c r="D333368" s="85"/>
      <c r="E333368" s="82"/>
      <c r="F333368" s="81"/>
      <c r="G333368" s="86"/>
      <c r="H333368" s="86"/>
      <c r="I333368" s="11"/>
    </row>
    <row r="333374" spans="1:9" s="4" customFormat="1" x14ac:dyDescent="0.2">
      <c r="A333374" s="27"/>
      <c r="B333374" s="67"/>
      <c r="C333374" s="83"/>
      <c r="D333374" s="85"/>
      <c r="E333374" s="82"/>
      <c r="F333374" s="81"/>
      <c r="G333374" s="86"/>
      <c r="H333374" s="86"/>
      <c r="I333374" s="11"/>
    </row>
    <row r="333378" spans="1:9" s="4" customFormat="1" x14ac:dyDescent="0.2">
      <c r="A333378" s="27"/>
      <c r="B333378" s="67"/>
      <c r="C333378" s="83"/>
      <c r="D333378" s="85"/>
      <c r="E333378" s="82"/>
      <c r="F333378" s="81"/>
      <c r="G333378" s="86"/>
      <c r="H333378" s="86"/>
      <c r="I333378" s="11"/>
    </row>
    <row r="333382" spans="1:9" s="4" customFormat="1" x14ac:dyDescent="0.2">
      <c r="A333382" s="27"/>
      <c r="B333382" s="67"/>
      <c r="C333382" s="83"/>
      <c r="D333382" s="85"/>
      <c r="E333382" s="82"/>
      <c r="F333382" s="81"/>
      <c r="G333382" s="86"/>
      <c r="H333382" s="86"/>
      <c r="I333382" s="11"/>
    </row>
    <row r="333384" spans="1:9" s="4" customFormat="1" x14ac:dyDescent="0.2">
      <c r="A333384" s="27"/>
      <c r="B333384" s="67"/>
      <c r="C333384" s="83"/>
      <c r="D333384" s="85"/>
      <c r="E333384" s="82"/>
      <c r="F333384" s="81"/>
      <c r="G333384" s="86"/>
      <c r="H333384" s="86"/>
      <c r="I333384" s="11"/>
    </row>
    <row r="333390" spans="1:9" s="4" customFormat="1" x14ac:dyDescent="0.2">
      <c r="A333390" s="27"/>
      <c r="B333390" s="67"/>
      <c r="C333390" s="83"/>
      <c r="D333390" s="85"/>
      <c r="E333390" s="82"/>
      <c r="F333390" s="81"/>
      <c r="G333390" s="86"/>
      <c r="H333390" s="86"/>
      <c r="I333390" s="11"/>
    </row>
    <row r="333394" spans="1:9" s="4" customFormat="1" x14ac:dyDescent="0.2">
      <c r="A333394" s="27"/>
      <c r="B333394" s="67"/>
      <c r="C333394" s="83"/>
      <c r="D333394" s="85"/>
      <c r="E333394" s="82"/>
      <c r="F333394" s="81"/>
      <c r="G333394" s="86"/>
      <c r="H333394" s="86"/>
      <c r="I333394" s="11"/>
    </row>
    <row r="333398" spans="1:9" s="4" customFormat="1" x14ac:dyDescent="0.2">
      <c r="A333398" s="27"/>
      <c r="B333398" s="67"/>
      <c r="C333398" s="83"/>
      <c r="D333398" s="85"/>
      <c r="E333398" s="82"/>
      <c r="F333398" s="81"/>
      <c r="G333398" s="86"/>
      <c r="H333398" s="86"/>
      <c r="I333398" s="11"/>
    </row>
    <row r="333400" spans="1:9" s="4" customFormat="1" x14ac:dyDescent="0.2">
      <c r="A333400" s="27"/>
      <c r="B333400" s="67"/>
      <c r="C333400" s="83"/>
      <c r="D333400" s="85"/>
      <c r="E333400" s="82"/>
      <c r="F333400" s="81"/>
      <c r="G333400" s="86"/>
      <c r="H333400" s="86"/>
      <c r="I333400" s="11"/>
    </row>
    <row r="333406" spans="1:9" s="4" customFormat="1" x14ac:dyDescent="0.2">
      <c r="A333406" s="27"/>
      <c r="B333406" s="67"/>
      <c r="C333406" s="83"/>
      <c r="D333406" s="85"/>
      <c r="E333406" s="82"/>
      <c r="F333406" s="81"/>
      <c r="G333406" s="86"/>
      <c r="H333406" s="86"/>
      <c r="I333406" s="11"/>
    </row>
    <row r="333410" spans="1:9" s="4" customFormat="1" x14ac:dyDescent="0.2">
      <c r="A333410" s="27"/>
      <c r="B333410" s="67"/>
      <c r="C333410" s="83"/>
      <c r="D333410" s="85"/>
      <c r="E333410" s="82"/>
      <c r="F333410" s="81"/>
      <c r="G333410" s="86"/>
      <c r="H333410" s="86"/>
      <c r="I333410" s="11"/>
    </row>
    <row r="333414" spans="1:9" s="4" customFormat="1" x14ac:dyDescent="0.2">
      <c r="A333414" s="27"/>
      <c r="B333414" s="67"/>
      <c r="C333414" s="83"/>
      <c r="D333414" s="85"/>
      <c r="E333414" s="82"/>
      <c r="F333414" s="81"/>
      <c r="G333414" s="86"/>
      <c r="H333414" s="86"/>
      <c r="I333414" s="11"/>
    </row>
    <row r="333416" spans="1:9" s="4" customFormat="1" x14ac:dyDescent="0.2">
      <c r="A333416" s="27"/>
      <c r="B333416" s="67"/>
      <c r="C333416" s="83"/>
      <c r="D333416" s="85"/>
      <c r="E333416" s="82"/>
      <c r="F333416" s="81"/>
      <c r="G333416" s="86"/>
      <c r="H333416" s="86"/>
      <c r="I333416" s="11"/>
    </row>
    <row r="333422" spans="1:9" s="4" customFormat="1" x14ac:dyDescent="0.2">
      <c r="A333422" s="27"/>
      <c r="B333422" s="67"/>
      <c r="C333422" s="83"/>
      <c r="D333422" s="85"/>
      <c r="E333422" s="82"/>
      <c r="F333422" s="81"/>
      <c r="G333422" s="86"/>
      <c r="H333422" s="86"/>
      <c r="I333422" s="11"/>
    </row>
    <row r="333426" spans="1:9" s="4" customFormat="1" x14ac:dyDescent="0.2">
      <c r="A333426" s="27"/>
      <c r="B333426" s="67"/>
      <c r="C333426" s="83"/>
      <c r="D333426" s="85"/>
      <c r="E333426" s="82"/>
      <c r="F333426" s="81"/>
      <c r="G333426" s="86"/>
      <c r="H333426" s="86"/>
      <c r="I333426" s="11"/>
    </row>
    <row r="333430" spans="1:9" s="4" customFormat="1" x14ac:dyDescent="0.2">
      <c r="A333430" s="27"/>
      <c r="B333430" s="67"/>
      <c r="C333430" s="83"/>
      <c r="D333430" s="85"/>
      <c r="E333430" s="82"/>
      <c r="F333430" s="81"/>
      <c r="G333430" s="86"/>
      <c r="H333430" s="86"/>
      <c r="I333430" s="11"/>
    </row>
    <row r="333432" spans="1:9" s="4" customFormat="1" x14ac:dyDescent="0.2">
      <c r="A333432" s="27"/>
      <c r="B333432" s="67"/>
      <c r="C333432" s="83"/>
      <c r="D333432" s="85"/>
      <c r="E333432" s="82"/>
      <c r="F333432" s="81"/>
      <c r="G333432" s="86"/>
      <c r="H333432" s="86"/>
      <c r="I333432" s="11"/>
    </row>
    <row r="333438" spans="1:9" s="4" customFormat="1" x14ac:dyDescent="0.2">
      <c r="A333438" s="27"/>
      <c r="B333438" s="67"/>
      <c r="C333438" s="83"/>
      <c r="D333438" s="85"/>
      <c r="E333438" s="82"/>
      <c r="F333438" s="81"/>
      <c r="G333438" s="86"/>
      <c r="H333438" s="86"/>
      <c r="I333438" s="11"/>
    </row>
    <row r="333442" spans="1:9" s="4" customFormat="1" x14ac:dyDescent="0.2">
      <c r="A333442" s="27"/>
      <c r="B333442" s="67"/>
      <c r="C333442" s="83"/>
      <c r="D333442" s="85"/>
      <c r="E333442" s="82"/>
      <c r="F333442" s="81"/>
      <c r="G333442" s="86"/>
      <c r="H333442" s="86"/>
      <c r="I333442" s="11"/>
    </row>
    <row r="333446" spans="1:9" s="4" customFormat="1" x14ac:dyDescent="0.2">
      <c r="A333446" s="27"/>
      <c r="B333446" s="67"/>
      <c r="C333446" s="83"/>
      <c r="D333446" s="85"/>
      <c r="E333446" s="82"/>
      <c r="F333446" s="81"/>
      <c r="G333446" s="86"/>
      <c r="H333446" s="86"/>
      <c r="I333446" s="11"/>
    </row>
    <row r="333448" spans="1:9" s="4" customFormat="1" x14ac:dyDescent="0.2">
      <c r="A333448" s="27"/>
      <c r="B333448" s="67"/>
      <c r="C333448" s="83"/>
      <c r="D333448" s="85"/>
      <c r="E333448" s="82"/>
      <c r="F333448" s="81"/>
      <c r="G333448" s="86"/>
      <c r="H333448" s="86"/>
      <c r="I333448" s="11"/>
    </row>
    <row r="333454" spans="1:9" s="4" customFormat="1" x14ac:dyDescent="0.2">
      <c r="A333454" s="27"/>
      <c r="B333454" s="67"/>
      <c r="C333454" s="83"/>
      <c r="D333454" s="85"/>
      <c r="E333454" s="82"/>
      <c r="F333454" s="81"/>
      <c r="G333454" s="86"/>
      <c r="H333454" s="86"/>
      <c r="I333454" s="11"/>
    </row>
    <row r="333458" spans="1:9" s="4" customFormat="1" x14ac:dyDescent="0.2">
      <c r="A333458" s="27"/>
      <c r="B333458" s="67"/>
      <c r="C333458" s="83"/>
      <c r="D333458" s="85"/>
      <c r="E333458" s="82"/>
      <c r="F333458" s="81"/>
      <c r="G333458" s="86"/>
      <c r="H333458" s="86"/>
      <c r="I333458" s="11"/>
    </row>
    <row r="333462" spans="1:9" s="4" customFormat="1" x14ac:dyDescent="0.2">
      <c r="A333462" s="27"/>
      <c r="B333462" s="67"/>
      <c r="C333462" s="83"/>
      <c r="D333462" s="85"/>
      <c r="E333462" s="82"/>
      <c r="F333462" s="81"/>
      <c r="G333462" s="86"/>
      <c r="H333462" s="86"/>
      <c r="I333462" s="11"/>
    </row>
    <row r="333464" spans="1:9" s="4" customFormat="1" x14ac:dyDescent="0.2">
      <c r="A333464" s="27"/>
      <c r="B333464" s="67"/>
      <c r="C333464" s="83"/>
      <c r="D333464" s="85"/>
      <c r="E333464" s="82"/>
      <c r="F333464" s="81"/>
      <c r="G333464" s="86"/>
      <c r="H333464" s="86"/>
      <c r="I333464" s="11"/>
    </row>
    <row r="333470" spans="1:9" s="4" customFormat="1" x14ac:dyDescent="0.2">
      <c r="A333470" s="27"/>
      <c r="B333470" s="67"/>
      <c r="C333470" s="83"/>
      <c r="D333470" s="85"/>
      <c r="E333470" s="82"/>
      <c r="F333470" s="81"/>
      <c r="G333470" s="86"/>
      <c r="H333470" s="86"/>
      <c r="I333470" s="11"/>
    </row>
    <row r="333474" spans="1:9" s="4" customFormat="1" x14ac:dyDescent="0.2">
      <c r="A333474" s="27"/>
      <c r="B333474" s="67"/>
      <c r="C333474" s="83"/>
      <c r="D333474" s="85"/>
      <c r="E333474" s="82"/>
      <c r="F333474" s="81"/>
      <c r="G333474" s="86"/>
      <c r="H333474" s="86"/>
      <c r="I333474" s="11"/>
    </row>
    <row r="333478" spans="1:9" s="4" customFormat="1" x14ac:dyDescent="0.2">
      <c r="A333478" s="27"/>
      <c r="B333478" s="67"/>
      <c r="C333478" s="83"/>
      <c r="D333478" s="85"/>
      <c r="E333478" s="82"/>
      <c r="F333478" s="81"/>
      <c r="G333478" s="86"/>
      <c r="H333478" s="86"/>
      <c r="I333478" s="11"/>
    </row>
    <row r="333480" spans="1:9" s="4" customFormat="1" x14ac:dyDescent="0.2">
      <c r="A333480" s="27"/>
      <c r="B333480" s="67"/>
      <c r="C333480" s="83"/>
      <c r="D333480" s="85"/>
      <c r="E333480" s="82"/>
      <c r="F333480" s="81"/>
      <c r="G333480" s="86"/>
      <c r="H333480" s="86"/>
      <c r="I333480" s="11"/>
    </row>
    <row r="333486" spans="1:9" s="4" customFormat="1" x14ac:dyDescent="0.2">
      <c r="A333486" s="27"/>
      <c r="B333486" s="67"/>
      <c r="C333486" s="83"/>
      <c r="D333486" s="85"/>
      <c r="E333486" s="82"/>
      <c r="F333486" s="81"/>
      <c r="G333486" s="86"/>
      <c r="H333486" s="86"/>
      <c r="I333486" s="11"/>
    </row>
    <row r="333490" spans="1:9" s="4" customFormat="1" x14ac:dyDescent="0.2">
      <c r="A333490" s="27"/>
      <c r="B333490" s="67"/>
      <c r="C333490" s="83"/>
      <c r="D333490" s="85"/>
      <c r="E333490" s="82"/>
      <c r="F333490" s="81"/>
      <c r="G333490" s="86"/>
      <c r="H333490" s="86"/>
      <c r="I333490" s="11"/>
    </row>
    <row r="333494" spans="1:9" s="4" customFormat="1" x14ac:dyDescent="0.2">
      <c r="A333494" s="27"/>
      <c r="B333494" s="67"/>
      <c r="C333494" s="83"/>
      <c r="D333494" s="85"/>
      <c r="E333494" s="82"/>
      <c r="F333494" s="81"/>
      <c r="G333494" s="86"/>
      <c r="H333494" s="86"/>
      <c r="I333494" s="11"/>
    </row>
    <row r="333496" spans="1:9" s="4" customFormat="1" x14ac:dyDescent="0.2">
      <c r="A333496" s="27"/>
      <c r="B333496" s="67"/>
      <c r="C333496" s="83"/>
      <c r="D333496" s="85"/>
      <c r="E333496" s="82"/>
      <c r="F333496" s="81"/>
      <c r="G333496" s="86"/>
      <c r="H333496" s="86"/>
      <c r="I333496" s="11"/>
    </row>
    <row r="333502" spans="1:9" s="4" customFormat="1" x14ac:dyDescent="0.2">
      <c r="A333502" s="27"/>
      <c r="B333502" s="67"/>
      <c r="C333502" s="83"/>
      <c r="D333502" s="85"/>
      <c r="E333502" s="82"/>
      <c r="F333502" s="81"/>
      <c r="G333502" s="86"/>
      <c r="H333502" s="86"/>
      <c r="I333502" s="11"/>
    </row>
    <row r="333506" spans="1:9" s="4" customFormat="1" x14ac:dyDescent="0.2">
      <c r="A333506" s="27"/>
      <c r="B333506" s="67"/>
      <c r="C333506" s="83"/>
      <c r="D333506" s="85"/>
      <c r="E333506" s="82"/>
      <c r="F333506" s="81"/>
      <c r="G333506" s="86"/>
      <c r="H333506" s="86"/>
      <c r="I333506" s="11"/>
    </row>
    <row r="333510" spans="1:9" s="4" customFormat="1" x14ac:dyDescent="0.2">
      <c r="A333510" s="27"/>
      <c r="B333510" s="67"/>
      <c r="C333510" s="83"/>
      <c r="D333510" s="85"/>
      <c r="E333510" s="82"/>
      <c r="F333510" s="81"/>
      <c r="G333510" s="86"/>
      <c r="H333510" s="86"/>
      <c r="I333510" s="11"/>
    </row>
    <row r="333512" spans="1:9" s="4" customFormat="1" x14ac:dyDescent="0.2">
      <c r="A333512" s="27"/>
      <c r="B333512" s="67"/>
      <c r="C333512" s="83"/>
      <c r="D333512" s="85"/>
      <c r="E333512" s="82"/>
      <c r="F333512" s="81"/>
      <c r="G333512" s="86"/>
      <c r="H333512" s="86"/>
      <c r="I333512" s="11"/>
    </row>
    <row r="333518" spans="1:9" s="4" customFormat="1" x14ac:dyDescent="0.2">
      <c r="A333518" s="27"/>
      <c r="B333518" s="67"/>
      <c r="C333518" s="83"/>
      <c r="D333518" s="85"/>
      <c r="E333518" s="82"/>
      <c r="F333518" s="81"/>
      <c r="G333518" s="86"/>
      <c r="H333518" s="86"/>
      <c r="I333518" s="11"/>
    </row>
    <row r="333522" spans="1:9" s="4" customFormat="1" x14ac:dyDescent="0.2">
      <c r="A333522" s="27"/>
      <c r="B333522" s="67"/>
      <c r="C333522" s="83"/>
      <c r="D333522" s="85"/>
      <c r="E333522" s="82"/>
      <c r="F333522" s="81"/>
      <c r="G333522" s="86"/>
      <c r="H333522" s="86"/>
      <c r="I333522" s="11"/>
    </row>
    <row r="333526" spans="1:9" s="4" customFormat="1" x14ac:dyDescent="0.2">
      <c r="A333526" s="27"/>
      <c r="B333526" s="67"/>
      <c r="C333526" s="83"/>
      <c r="D333526" s="85"/>
      <c r="E333526" s="82"/>
      <c r="F333526" s="81"/>
      <c r="G333526" s="86"/>
      <c r="H333526" s="86"/>
      <c r="I333526" s="11"/>
    </row>
    <row r="333528" spans="1:9" s="4" customFormat="1" x14ac:dyDescent="0.2">
      <c r="A333528" s="27"/>
      <c r="B333528" s="67"/>
      <c r="C333528" s="83"/>
      <c r="D333528" s="85"/>
      <c r="E333528" s="82"/>
      <c r="F333528" s="81"/>
      <c r="G333528" s="86"/>
      <c r="H333528" s="86"/>
      <c r="I333528" s="11"/>
    </row>
    <row r="333534" spans="1:9" s="4" customFormat="1" x14ac:dyDescent="0.2">
      <c r="A333534" s="27"/>
      <c r="B333534" s="67"/>
      <c r="C333534" s="83"/>
      <c r="D333534" s="85"/>
      <c r="E333534" s="82"/>
      <c r="F333534" s="81"/>
      <c r="G333534" s="86"/>
      <c r="H333534" s="86"/>
      <c r="I333534" s="11"/>
    </row>
    <row r="333538" spans="1:9" s="4" customFormat="1" x14ac:dyDescent="0.2">
      <c r="A333538" s="27"/>
      <c r="B333538" s="67"/>
      <c r="C333538" s="83"/>
      <c r="D333538" s="85"/>
      <c r="E333538" s="82"/>
      <c r="F333538" s="81"/>
      <c r="G333538" s="86"/>
      <c r="H333538" s="86"/>
      <c r="I333538" s="11"/>
    </row>
    <row r="333542" spans="1:9" s="4" customFormat="1" x14ac:dyDescent="0.2">
      <c r="A333542" s="27"/>
      <c r="B333542" s="67"/>
      <c r="C333542" s="83"/>
      <c r="D333542" s="85"/>
      <c r="E333542" s="82"/>
      <c r="F333542" s="81"/>
      <c r="G333542" s="86"/>
      <c r="H333542" s="86"/>
      <c r="I333542" s="11"/>
    </row>
    <row r="333544" spans="1:9" s="4" customFormat="1" x14ac:dyDescent="0.2">
      <c r="A333544" s="27"/>
      <c r="B333544" s="67"/>
      <c r="C333544" s="83"/>
      <c r="D333544" s="85"/>
      <c r="E333544" s="82"/>
      <c r="F333544" s="81"/>
      <c r="G333544" s="86"/>
      <c r="H333544" s="86"/>
      <c r="I333544" s="11"/>
    </row>
    <row r="333550" spans="1:9" s="4" customFormat="1" x14ac:dyDescent="0.2">
      <c r="A333550" s="27"/>
      <c r="B333550" s="67"/>
      <c r="C333550" s="83"/>
      <c r="D333550" s="85"/>
      <c r="E333550" s="82"/>
      <c r="F333550" s="81"/>
      <c r="G333550" s="86"/>
      <c r="H333550" s="86"/>
      <c r="I333550" s="11"/>
    </row>
    <row r="333554" spans="1:9" s="4" customFormat="1" x14ac:dyDescent="0.2">
      <c r="A333554" s="27"/>
      <c r="B333554" s="67"/>
      <c r="C333554" s="83"/>
      <c r="D333554" s="85"/>
      <c r="E333554" s="82"/>
      <c r="F333554" s="81"/>
      <c r="G333554" s="86"/>
      <c r="H333554" s="86"/>
      <c r="I333554" s="11"/>
    </row>
    <row r="333558" spans="1:9" s="4" customFormat="1" x14ac:dyDescent="0.2">
      <c r="A333558" s="27"/>
      <c r="B333558" s="67"/>
      <c r="C333558" s="83"/>
      <c r="D333558" s="85"/>
      <c r="E333558" s="82"/>
      <c r="F333558" s="81"/>
      <c r="G333558" s="86"/>
      <c r="H333558" s="86"/>
      <c r="I333558" s="11"/>
    </row>
    <row r="333560" spans="1:9" s="4" customFormat="1" x14ac:dyDescent="0.2">
      <c r="A333560" s="27"/>
      <c r="B333560" s="67"/>
      <c r="C333560" s="83"/>
      <c r="D333560" s="85"/>
      <c r="E333560" s="82"/>
      <c r="F333560" s="81"/>
      <c r="G333560" s="86"/>
      <c r="H333560" s="86"/>
      <c r="I333560" s="11"/>
    </row>
    <row r="333566" spans="1:9" s="4" customFormat="1" x14ac:dyDescent="0.2">
      <c r="A333566" s="27"/>
      <c r="B333566" s="67"/>
      <c r="C333566" s="83"/>
      <c r="D333566" s="85"/>
      <c r="E333566" s="82"/>
      <c r="F333566" s="81"/>
      <c r="G333566" s="86"/>
      <c r="H333566" s="86"/>
      <c r="I333566" s="11"/>
    </row>
    <row r="333570" spans="1:9" s="4" customFormat="1" x14ac:dyDescent="0.2">
      <c r="A333570" s="27"/>
      <c r="B333570" s="67"/>
      <c r="C333570" s="83"/>
      <c r="D333570" s="85"/>
      <c r="E333570" s="82"/>
      <c r="F333570" s="81"/>
      <c r="G333570" s="86"/>
      <c r="H333570" s="86"/>
      <c r="I333570" s="11"/>
    </row>
    <row r="333574" spans="1:9" s="4" customFormat="1" x14ac:dyDescent="0.2">
      <c r="A333574" s="27"/>
      <c r="B333574" s="67"/>
      <c r="C333574" s="83"/>
      <c r="D333574" s="85"/>
      <c r="E333574" s="82"/>
      <c r="F333574" s="81"/>
      <c r="G333574" s="86"/>
      <c r="H333574" s="86"/>
      <c r="I333574" s="11"/>
    </row>
    <row r="333576" spans="1:9" s="4" customFormat="1" x14ac:dyDescent="0.2">
      <c r="A333576" s="27"/>
      <c r="B333576" s="67"/>
      <c r="C333576" s="83"/>
      <c r="D333576" s="85"/>
      <c r="E333576" s="82"/>
      <c r="F333576" s="81"/>
      <c r="G333576" s="86"/>
      <c r="H333576" s="86"/>
      <c r="I333576" s="11"/>
    </row>
    <row r="333582" spans="1:9" s="4" customFormat="1" x14ac:dyDescent="0.2">
      <c r="A333582" s="27"/>
      <c r="B333582" s="67"/>
      <c r="C333582" s="83"/>
      <c r="D333582" s="85"/>
      <c r="E333582" s="82"/>
      <c r="F333582" s="81"/>
      <c r="G333582" s="86"/>
      <c r="H333582" s="86"/>
      <c r="I333582" s="11"/>
    </row>
    <row r="333586" spans="1:9" s="4" customFormat="1" x14ac:dyDescent="0.2">
      <c r="A333586" s="27"/>
      <c r="B333586" s="67"/>
      <c r="C333586" s="83"/>
      <c r="D333586" s="85"/>
      <c r="E333586" s="82"/>
      <c r="F333586" s="81"/>
      <c r="G333586" s="86"/>
      <c r="H333586" s="86"/>
      <c r="I333586" s="11"/>
    </row>
    <row r="333590" spans="1:9" s="4" customFormat="1" x14ac:dyDescent="0.2">
      <c r="A333590" s="27"/>
      <c r="B333590" s="67"/>
      <c r="C333590" s="83"/>
      <c r="D333590" s="85"/>
      <c r="E333590" s="82"/>
      <c r="F333590" s="81"/>
      <c r="G333590" s="86"/>
      <c r="H333590" s="86"/>
      <c r="I333590" s="11"/>
    </row>
    <row r="333592" spans="1:9" s="4" customFormat="1" x14ac:dyDescent="0.2">
      <c r="A333592" s="27"/>
      <c r="B333592" s="67"/>
      <c r="C333592" s="83"/>
      <c r="D333592" s="85"/>
      <c r="E333592" s="82"/>
      <c r="F333592" s="81"/>
      <c r="G333592" s="86"/>
      <c r="H333592" s="86"/>
      <c r="I333592" s="11"/>
    </row>
    <row r="333598" spans="1:9" s="4" customFormat="1" x14ac:dyDescent="0.2">
      <c r="A333598" s="27"/>
      <c r="B333598" s="67"/>
      <c r="C333598" s="83"/>
      <c r="D333598" s="85"/>
      <c r="E333598" s="82"/>
      <c r="F333598" s="81"/>
      <c r="G333598" s="86"/>
      <c r="H333598" s="86"/>
      <c r="I333598" s="11"/>
    </row>
    <row r="333602" spans="1:9" s="4" customFormat="1" x14ac:dyDescent="0.2">
      <c r="A333602" s="27"/>
      <c r="B333602" s="67"/>
      <c r="C333602" s="83"/>
      <c r="D333602" s="85"/>
      <c r="E333602" s="82"/>
      <c r="F333602" s="81"/>
      <c r="G333602" s="86"/>
      <c r="H333602" s="86"/>
      <c r="I333602" s="11"/>
    </row>
    <row r="333606" spans="1:9" s="4" customFormat="1" x14ac:dyDescent="0.2">
      <c r="A333606" s="27"/>
      <c r="B333606" s="67"/>
      <c r="C333606" s="83"/>
      <c r="D333606" s="85"/>
      <c r="E333606" s="82"/>
      <c r="F333606" s="81"/>
      <c r="G333606" s="86"/>
      <c r="H333606" s="86"/>
      <c r="I333606" s="11"/>
    </row>
    <row r="333608" spans="1:9" s="4" customFormat="1" x14ac:dyDescent="0.2">
      <c r="A333608" s="27"/>
      <c r="B333608" s="67"/>
      <c r="C333608" s="83"/>
      <c r="D333608" s="85"/>
      <c r="E333608" s="82"/>
      <c r="F333608" s="81"/>
      <c r="G333608" s="86"/>
      <c r="H333608" s="86"/>
      <c r="I333608" s="11"/>
    </row>
    <row r="333614" spans="1:9" s="4" customFormat="1" x14ac:dyDescent="0.2">
      <c r="A333614" s="27"/>
      <c r="B333614" s="67"/>
      <c r="C333614" s="83"/>
      <c r="D333614" s="85"/>
      <c r="E333614" s="82"/>
      <c r="F333614" s="81"/>
      <c r="G333614" s="86"/>
      <c r="H333614" s="86"/>
      <c r="I333614" s="11"/>
    </row>
    <row r="333618" spans="1:9" s="4" customFormat="1" x14ac:dyDescent="0.2">
      <c r="A333618" s="27"/>
      <c r="B333618" s="67"/>
      <c r="C333618" s="83"/>
      <c r="D333618" s="85"/>
      <c r="E333618" s="82"/>
      <c r="F333618" s="81"/>
      <c r="G333618" s="86"/>
      <c r="H333618" s="86"/>
      <c r="I333618" s="11"/>
    </row>
    <row r="333622" spans="1:9" s="4" customFormat="1" x14ac:dyDescent="0.2">
      <c r="A333622" s="27"/>
      <c r="B333622" s="67"/>
      <c r="C333622" s="83"/>
      <c r="D333622" s="85"/>
      <c r="E333622" s="82"/>
      <c r="F333622" s="81"/>
      <c r="G333622" s="86"/>
      <c r="H333622" s="86"/>
      <c r="I333622" s="11"/>
    </row>
    <row r="333624" spans="1:9" s="4" customFormat="1" x14ac:dyDescent="0.2">
      <c r="A333624" s="27"/>
      <c r="B333624" s="67"/>
      <c r="C333624" s="83"/>
      <c r="D333624" s="85"/>
      <c r="E333624" s="82"/>
      <c r="F333624" s="81"/>
      <c r="G333624" s="86"/>
      <c r="H333624" s="86"/>
      <c r="I333624" s="11"/>
    </row>
    <row r="333630" spans="1:9" s="4" customFormat="1" x14ac:dyDescent="0.2">
      <c r="A333630" s="27"/>
      <c r="B333630" s="67"/>
      <c r="C333630" s="83"/>
      <c r="D333630" s="85"/>
      <c r="E333630" s="82"/>
      <c r="F333630" s="81"/>
      <c r="G333630" s="86"/>
      <c r="H333630" s="86"/>
      <c r="I333630" s="11"/>
    </row>
    <row r="333634" spans="1:9" s="4" customFormat="1" x14ac:dyDescent="0.2">
      <c r="A333634" s="27"/>
      <c r="B333634" s="67"/>
      <c r="C333634" s="83"/>
      <c r="D333634" s="85"/>
      <c r="E333634" s="82"/>
      <c r="F333634" s="81"/>
      <c r="G333634" s="86"/>
      <c r="H333634" s="86"/>
      <c r="I333634" s="11"/>
    </row>
    <row r="333638" spans="1:9" s="4" customFormat="1" x14ac:dyDescent="0.2">
      <c r="A333638" s="27"/>
      <c r="B333638" s="67"/>
      <c r="C333638" s="83"/>
      <c r="D333638" s="85"/>
      <c r="E333638" s="82"/>
      <c r="F333638" s="81"/>
      <c r="G333638" s="86"/>
      <c r="H333638" s="86"/>
      <c r="I333638" s="11"/>
    </row>
    <row r="333640" spans="1:9" s="4" customFormat="1" x14ac:dyDescent="0.2">
      <c r="A333640" s="27"/>
      <c r="B333640" s="67"/>
      <c r="C333640" s="83"/>
      <c r="D333640" s="85"/>
      <c r="E333640" s="82"/>
      <c r="F333640" s="81"/>
      <c r="G333640" s="86"/>
      <c r="H333640" s="86"/>
      <c r="I333640" s="11"/>
    </row>
    <row r="333646" spans="1:9" s="4" customFormat="1" x14ac:dyDescent="0.2">
      <c r="A333646" s="27"/>
      <c r="B333646" s="67"/>
      <c r="C333646" s="83"/>
      <c r="D333646" s="85"/>
      <c r="E333646" s="82"/>
      <c r="F333646" s="81"/>
      <c r="G333646" s="86"/>
      <c r="H333646" s="86"/>
      <c r="I333646" s="11"/>
    </row>
    <row r="333650" spans="1:9" s="4" customFormat="1" x14ac:dyDescent="0.2">
      <c r="A333650" s="27"/>
      <c r="B333650" s="67"/>
      <c r="C333650" s="83"/>
      <c r="D333650" s="85"/>
      <c r="E333650" s="82"/>
      <c r="F333650" s="81"/>
      <c r="G333650" s="86"/>
      <c r="H333650" s="86"/>
      <c r="I333650" s="11"/>
    </row>
    <row r="333654" spans="1:9" s="4" customFormat="1" x14ac:dyDescent="0.2">
      <c r="A333654" s="27"/>
      <c r="B333654" s="67"/>
      <c r="C333654" s="83"/>
      <c r="D333654" s="85"/>
      <c r="E333654" s="82"/>
      <c r="F333654" s="81"/>
      <c r="G333654" s="86"/>
      <c r="H333654" s="86"/>
      <c r="I333654" s="11"/>
    </row>
    <row r="333656" spans="1:9" s="4" customFormat="1" x14ac:dyDescent="0.2">
      <c r="A333656" s="27"/>
      <c r="B333656" s="67"/>
      <c r="C333656" s="83"/>
      <c r="D333656" s="85"/>
      <c r="E333656" s="82"/>
      <c r="F333656" s="81"/>
      <c r="G333656" s="86"/>
      <c r="H333656" s="86"/>
      <c r="I333656" s="11"/>
    </row>
    <row r="333662" spans="1:9" s="4" customFormat="1" x14ac:dyDescent="0.2">
      <c r="A333662" s="27"/>
      <c r="B333662" s="67"/>
      <c r="C333662" s="83"/>
      <c r="D333662" s="85"/>
      <c r="E333662" s="82"/>
      <c r="F333662" s="81"/>
      <c r="G333662" s="86"/>
      <c r="H333662" s="86"/>
      <c r="I333662" s="11"/>
    </row>
    <row r="333666" spans="1:9" s="4" customFormat="1" x14ac:dyDescent="0.2">
      <c r="A333666" s="27"/>
      <c r="B333666" s="67"/>
      <c r="C333666" s="83"/>
      <c r="D333666" s="85"/>
      <c r="E333666" s="82"/>
      <c r="F333666" s="81"/>
      <c r="G333666" s="86"/>
      <c r="H333666" s="86"/>
      <c r="I333666" s="11"/>
    </row>
    <row r="333670" spans="1:9" s="4" customFormat="1" x14ac:dyDescent="0.2">
      <c r="A333670" s="27"/>
      <c r="B333670" s="67"/>
      <c r="C333670" s="83"/>
      <c r="D333670" s="85"/>
      <c r="E333670" s="82"/>
      <c r="F333670" s="81"/>
      <c r="G333670" s="86"/>
      <c r="H333670" s="86"/>
      <c r="I333670" s="11"/>
    </row>
    <row r="333672" spans="1:9" s="4" customFormat="1" x14ac:dyDescent="0.2">
      <c r="A333672" s="27"/>
      <c r="B333672" s="67"/>
      <c r="C333672" s="83"/>
      <c r="D333672" s="85"/>
      <c r="E333672" s="82"/>
      <c r="F333672" s="81"/>
      <c r="G333672" s="86"/>
      <c r="H333672" s="86"/>
      <c r="I333672" s="11"/>
    </row>
    <row r="333678" spans="1:9" s="4" customFormat="1" x14ac:dyDescent="0.2">
      <c r="A333678" s="27"/>
      <c r="B333678" s="67"/>
      <c r="C333678" s="83"/>
      <c r="D333678" s="85"/>
      <c r="E333678" s="82"/>
      <c r="F333678" s="81"/>
      <c r="G333678" s="86"/>
      <c r="H333678" s="86"/>
      <c r="I333678" s="11"/>
    </row>
    <row r="333682" spans="1:9" s="4" customFormat="1" x14ac:dyDescent="0.2">
      <c r="A333682" s="27"/>
      <c r="B333682" s="67"/>
      <c r="C333682" s="83"/>
      <c r="D333682" s="85"/>
      <c r="E333682" s="82"/>
      <c r="F333682" s="81"/>
      <c r="G333682" s="86"/>
      <c r="H333682" s="86"/>
      <c r="I333682" s="11"/>
    </row>
    <row r="333686" spans="1:9" s="4" customFormat="1" x14ac:dyDescent="0.2">
      <c r="A333686" s="27"/>
      <c r="B333686" s="67"/>
      <c r="C333686" s="83"/>
      <c r="D333686" s="85"/>
      <c r="E333686" s="82"/>
      <c r="F333686" s="81"/>
      <c r="G333686" s="86"/>
      <c r="H333686" s="86"/>
      <c r="I333686" s="11"/>
    </row>
    <row r="333688" spans="1:9" s="4" customFormat="1" x14ac:dyDescent="0.2">
      <c r="A333688" s="27"/>
      <c r="B333688" s="67"/>
      <c r="C333688" s="83"/>
      <c r="D333688" s="85"/>
      <c r="E333688" s="82"/>
      <c r="F333688" s="81"/>
      <c r="G333688" s="86"/>
      <c r="H333688" s="86"/>
      <c r="I333688" s="11"/>
    </row>
    <row r="333694" spans="1:9" s="4" customFormat="1" x14ac:dyDescent="0.2">
      <c r="A333694" s="27"/>
      <c r="B333694" s="67"/>
      <c r="C333694" s="83"/>
      <c r="D333694" s="85"/>
      <c r="E333694" s="82"/>
      <c r="F333694" s="81"/>
      <c r="G333694" s="86"/>
      <c r="H333694" s="86"/>
      <c r="I333694" s="11"/>
    </row>
    <row r="333698" spans="1:9" s="4" customFormat="1" x14ac:dyDescent="0.2">
      <c r="A333698" s="27"/>
      <c r="B333698" s="67"/>
      <c r="C333698" s="83"/>
      <c r="D333698" s="85"/>
      <c r="E333698" s="82"/>
      <c r="F333698" s="81"/>
      <c r="G333698" s="86"/>
      <c r="H333698" s="86"/>
      <c r="I333698" s="11"/>
    </row>
    <row r="333702" spans="1:9" s="4" customFormat="1" x14ac:dyDescent="0.2">
      <c r="A333702" s="27"/>
      <c r="B333702" s="67"/>
      <c r="C333702" s="83"/>
      <c r="D333702" s="85"/>
      <c r="E333702" s="82"/>
      <c r="F333702" s="81"/>
      <c r="G333702" s="86"/>
      <c r="H333702" s="86"/>
      <c r="I333702" s="11"/>
    </row>
    <row r="333704" spans="1:9" s="4" customFormat="1" x14ac:dyDescent="0.2">
      <c r="A333704" s="27"/>
      <c r="B333704" s="67"/>
      <c r="C333704" s="83"/>
      <c r="D333704" s="85"/>
      <c r="E333704" s="82"/>
      <c r="F333704" s="81"/>
      <c r="G333704" s="86"/>
      <c r="H333704" s="86"/>
      <c r="I333704" s="11"/>
    </row>
    <row r="333710" spans="1:9" s="4" customFormat="1" x14ac:dyDescent="0.2">
      <c r="A333710" s="27"/>
      <c r="B333710" s="67"/>
      <c r="C333710" s="83"/>
      <c r="D333710" s="85"/>
      <c r="E333710" s="82"/>
      <c r="F333710" s="81"/>
      <c r="G333710" s="86"/>
      <c r="H333710" s="86"/>
      <c r="I333710" s="11"/>
    </row>
    <row r="333714" spans="1:9" s="4" customFormat="1" x14ac:dyDescent="0.2">
      <c r="A333714" s="27"/>
      <c r="B333714" s="67"/>
      <c r="C333714" s="83"/>
      <c r="D333714" s="85"/>
      <c r="E333714" s="82"/>
      <c r="F333714" s="81"/>
      <c r="G333714" s="86"/>
      <c r="H333714" s="86"/>
      <c r="I333714" s="11"/>
    </row>
    <row r="333718" spans="1:9" s="4" customFormat="1" x14ac:dyDescent="0.2">
      <c r="A333718" s="27"/>
      <c r="B333718" s="67"/>
      <c r="C333718" s="83"/>
      <c r="D333718" s="85"/>
      <c r="E333718" s="82"/>
      <c r="F333718" s="81"/>
      <c r="G333718" s="86"/>
      <c r="H333718" s="86"/>
      <c r="I333718" s="11"/>
    </row>
    <row r="333720" spans="1:9" s="4" customFormat="1" x14ac:dyDescent="0.2">
      <c r="A333720" s="27"/>
      <c r="B333720" s="67"/>
      <c r="C333720" s="83"/>
      <c r="D333720" s="85"/>
      <c r="E333720" s="82"/>
      <c r="F333720" s="81"/>
      <c r="G333720" s="86"/>
      <c r="H333720" s="86"/>
      <c r="I333720" s="11"/>
    </row>
    <row r="333726" spans="1:9" s="4" customFormat="1" x14ac:dyDescent="0.2">
      <c r="A333726" s="27"/>
      <c r="B333726" s="67"/>
      <c r="C333726" s="83"/>
      <c r="D333726" s="85"/>
      <c r="E333726" s="82"/>
      <c r="F333726" s="81"/>
      <c r="G333726" s="86"/>
      <c r="H333726" s="86"/>
      <c r="I333726" s="11"/>
    </row>
    <row r="333730" spans="1:9" s="4" customFormat="1" x14ac:dyDescent="0.2">
      <c r="A333730" s="27"/>
      <c r="B333730" s="67"/>
      <c r="C333730" s="83"/>
      <c r="D333730" s="85"/>
      <c r="E333730" s="82"/>
      <c r="F333730" s="81"/>
      <c r="G333730" s="86"/>
      <c r="H333730" s="86"/>
      <c r="I333730" s="11"/>
    </row>
    <row r="333734" spans="1:9" s="4" customFormat="1" x14ac:dyDescent="0.2">
      <c r="A333734" s="27"/>
      <c r="B333734" s="67"/>
      <c r="C333734" s="83"/>
      <c r="D333734" s="85"/>
      <c r="E333734" s="82"/>
      <c r="F333734" s="81"/>
      <c r="G333734" s="86"/>
      <c r="H333734" s="86"/>
      <c r="I333734" s="11"/>
    </row>
    <row r="333736" spans="1:9" s="4" customFormat="1" x14ac:dyDescent="0.2">
      <c r="A333736" s="27"/>
      <c r="B333736" s="67"/>
      <c r="C333736" s="83"/>
      <c r="D333736" s="85"/>
      <c r="E333736" s="82"/>
      <c r="F333736" s="81"/>
      <c r="G333736" s="86"/>
      <c r="H333736" s="86"/>
      <c r="I333736" s="11"/>
    </row>
    <row r="333742" spans="1:9" s="4" customFormat="1" x14ac:dyDescent="0.2">
      <c r="A333742" s="27"/>
      <c r="B333742" s="67"/>
      <c r="C333742" s="83"/>
      <c r="D333742" s="85"/>
      <c r="E333742" s="82"/>
      <c r="F333742" s="81"/>
      <c r="G333742" s="86"/>
      <c r="H333742" s="86"/>
      <c r="I333742" s="11"/>
    </row>
    <row r="333746" spans="1:9" s="4" customFormat="1" x14ac:dyDescent="0.2">
      <c r="A333746" s="27"/>
      <c r="B333746" s="67"/>
      <c r="C333746" s="83"/>
      <c r="D333746" s="85"/>
      <c r="E333746" s="82"/>
      <c r="F333746" s="81"/>
      <c r="G333746" s="86"/>
      <c r="H333746" s="86"/>
      <c r="I333746" s="11"/>
    </row>
    <row r="333750" spans="1:9" s="4" customFormat="1" x14ac:dyDescent="0.2">
      <c r="A333750" s="27"/>
      <c r="B333750" s="67"/>
      <c r="C333750" s="83"/>
      <c r="D333750" s="85"/>
      <c r="E333750" s="82"/>
      <c r="F333750" s="81"/>
      <c r="G333750" s="86"/>
      <c r="H333750" s="86"/>
      <c r="I333750" s="11"/>
    </row>
    <row r="333752" spans="1:9" s="4" customFormat="1" x14ac:dyDescent="0.2">
      <c r="A333752" s="27"/>
      <c r="B333752" s="67"/>
      <c r="C333752" s="83"/>
      <c r="D333752" s="85"/>
      <c r="E333752" s="82"/>
      <c r="F333752" s="81"/>
      <c r="G333752" s="86"/>
      <c r="H333752" s="86"/>
      <c r="I333752" s="11"/>
    </row>
    <row r="333758" spans="1:9" s="4" customFormat="1" x14ac:dyDescent="0.2">
      <c r="A333758" s="27"/>
      <c r="B333758" s="67"/>
      <c r="C333758" s="83"/>
      <c r="D333758" s="85"/>
      <c r="E333758" s="82"/>
      <c r="F333758" s="81"/>
      <c r="G333758" s="86"/>
      <c r="H333758" s="86"/>
      <c r="I333758" s="11"/>
    </row>
    <row r="333762" spans="1:9" s="4" customFormat="1" x14ac:dyDescent="0.2">
      <c r="A333762" s="27"/>
      <c r="B333762" s="67"/>
      <c r="C333762" s="83"/>
      <c r="D333762" s="85"/>
      <c r="E333762" s="82"/>
      <c r="F333762" s="81"/>
      <c r="G333762" s="86"/>
      <c r="H333762" s="86"/>
      <c r="I333762" s="11"/>
    </row>
    <row r="333766" spans="1:9" s="4" customFormat="1" x14ac:dyDescent="0.2">
      <c r="A333766" s="27"/>
      <c r="B333766" s="67"/>
      <c r="C333766" s="83"/>
      <c r="D333766" s="85"/>
      <c r="E333766" s="82"/>
      <c r="F333766" s="81"/>
      <c r="G333766" s="86"/>
      <c r="H333766" s="86"/>
      <c r="I333766" s="11"/>
    </row>
    <row r="333768" spans="1:9" s="4" customFormat="1" x14ac:dyDescent="0.2">
      <c r="A333768" s="27"/>
      <c r="B333768" s="67"/>
      <c r="C333768" s="83"/>
      <c r="D333768" s="85"/>
      <c r="E333768" s="82"/>
      <c r="F333768" s="81"/>
      <c r="G333768" s="86"/>
      <c r="H333768" s="86"/>
      <c r="I333768" s="11"/>
    </row>
    <row r="333774" spans="1:9" s="4" customFormat="1" x14ac:dyDescent="0.2">
      <c r="A333774" s="27"/>
      <c r="B333774" s="67"/>
      <c r="C333774" s="83"/>
      <c r="D333774" s="85"/>
      <c r="E333774" s="82"/>
      <c r="F333774" s="81"/>
      <c r="G333774" s="86"/>
      <c r="H333774" s="86"/>
      <c r="I333774" s="11"/>
    </row>
    <row r="333778" spans="1:9" s="4" customFormat="1" x14ac:dyDescent="0.2">
      <c r="A333778" s="27"/>
      <c r="B333778" s="67"/>
      <c r="C333778" s="83"/>
      <c r="D333778" s="85"/>
      <c r="E333778" s="82"/>
      <c r="F333778" s="81"/>
      <c r="G333778" s="86"/>
      <c r="H333778" s="86"/>
      <c r="I333778" s="11"/>
    </row>
    <row r="333782" spans="1:9" s="4" customFormat="1" x14ac:dyDescent="0.2">
      <c r="A333782" s="27"/>
      <c r="B333782" s="67"/>
      <c r="C333782" s="83"/>
      <c r="D333782" s="85"/>
      <c r="E333782" s="82"/>
      <c r="F333782" s="81"/>
      <c r="G333782" s="86"/>
      <c r="H333782" s="86"/>
      <c r="I333782" s="11"/>
    </row>
    <row r="333784" spans="1:9" s="4" customFormat="1" x14ac:dyDescent="0.2">
      <c r="A333784" s="27"/>
      <c r="B333784" s="67"/>
      <c r="C333784" s="83"/>
      <c r="D333784" s="85"/>
      <c r="E333784" s="82"/>
      <c r="F333784" s="81"/>
      <c r="G333784" s="86"/>
      <c r="H333784" s="86"/>
      <c r="I333784" s="11"/>
    </row>
    <row r="333790" spans="1:9" s="4" customFormat="1" x14ac:dyDescent="0.2">
      <c r="A333790" s="27"/>
      <c r="B333790" s="67"/>
      <c r="C333790" s="83"/>
      <c r="D333790" s="85"/>
      <c r="E333790" s="82"/>
      <c r="F333790" s="81"/>
      <c r="G333790" s="86"/>
      <c r="H333790" s="86"/>
      <c r="I333790" s="11"/>
    </row>
    <row r="333794" spans="1:9" s="4" customFormat="1" x14ac:dyDescent="0.2">
      <c r="A333794" s="27"/>
      <c r="B333794" s="67"/>
      <c r="C333794" s="83"/>
      <c r="D333794" s="85"/>
      <c r="E333794" s="82"/>
      <c r="F333794" s="81"/>
      <c r="G333794" s="86"/>
      <c r="H333794" s="86"/>
      <c r="I333794" s="11"/>
    </row>
    <row r="333798" spans="1:9" s="4" customFormat="1" x14ac:dyDescent="0.2">
      <c r="A333798" s="27"/>
      <c r="B333798" s="67"/>
      <c r="C333798" s="83"/>
      <c r="D333798" s="85"/>
      <c r="E333798" s="82"/>
      <c r="F333798" s="81"/>
      <c r="G333798" s="86"/>
      <c r="H333798" s="86"/>
      <c r="I333798" s="11"/>
    </row>
    <row r="333800" spans="1:9" s="4" customFormat="1" x14ac:dyDescent="0.2">
      <c r="A333800" s="27"/>
      <c r="B333800" s="67"/>
      <c r="C333800" s="83"/>
      <c r="D333800" s="85"/>
      <c r="E333800" s="82"/>
      <c r="F333800" s="81"/>
      <c r="G333800" s="86"/>
      <c r="H333800" s="86"/>
      <c r="I333800" s="11"/>
    </row>
    <row r="333806" spans="1:9" s="4" customFormat="1" x14ac:dyDescent="0.2">
      <c r="A333806" s="27"/>
      <c r="B333806" s="67"/>
      <c r="C333806" s="83"/>
      <c r="D333806" s="85"/>
      <c r="E333806" s="82"/>
      <c r="F333806" s="81"/>
      <c r="G333806" s="86"/>
      <c r="H333806" s="86"/>
      <c r="I333806" s="11"/>
    </row>
    <row r="333810" spans="1:9" s="4" customFormat="1" x14ac:dyDescent="0.2">
      <c r="A333810" s="27"/>
      <c r="B333810" s="67"/>
      <c r="C333810" s="83"/>
      <c r="D333810" s="85"/>
      <c r="E333810" s="82"/>
      <c r="F333810" s="81"/>
      <c r="G333810" s="86"/>
      <c r="H333810" s="86"/>
      <c r="I333810" s="11"/>
    </row>
    <row r="333814" spans="1:9" s="4" customFormat="1" x14ac:dyDescent="0.2">
      <c r="A333814" s="27"/>
      <c r="B333814" s="67"/>
      <c r="C333814" s="83"/>
      <c r="D333814" s="85"/>
      <c r="E333814" s="82"/>
      <c r="F333814" s="81"/>
      <c r="G333814" s="86"/>
      <c r="H333814" s="86"/>
      <c r="I333814" s="11"/>
    </row>
    <row r="333816" spans="1:9" s="4" customFormat="1" x14ac:dyDescent="0.2">
      <c r="A333816" s="27"/>
      <c r="B333816" s="67"/>
      <c r="C333816" s="83"/>
      <c r="D333816" s="85"/>
      <c r="E333816" s="82"/>
      <c r="F333816" s="81"/>
      <c r="G333816" s="86"/>
      <c r="H333816" s="86"/>
      <c r="I333816" s="11"/>
    </row>
    <row r="333822" spans="1:9" s="4" customFormat="1" x14ac:dyDescent="0.2">
      <c r="A333822" s="27"/>
      <c r="B333822" s="67"/>
      <c r="C333822" s="83"/>
      <c r="D333822" s="85"/>
      <c r="E333822" s="82"/>
      <c r="F333822" s="81"/>
      <c r="G333822" s="86"/>
      <c r="H333822" s="86"/>
      <c r="I333822" s="11"/>
    </row>
    <row r="333826" spans="1:9" s="4" customFormat="1" x14ac:dyDescent="0.2">
      <c r="A333826" s="27"/>
      <c r="B333826" s="67"/>
      <c r="C333826" s="83"/>
      <c r="D333826" s="85"/>
      <c r="E333826" s="82"/>
      <c r="F333826" s="81"/>
      <c r="G333826" s="86"/>
      <c r="H333826" s="86"/>
      <c r="I333826" s="11"/>
    </row>
    <row r="333830" spans="1:9" s="4" customFormat="1" x14ac:dyDescent="0.2">
      <c r="A333830" s="27"/>
      <c r="B333830" s="67"/>
      <c r="C333830" s="83"/>
      <c r="D333830" s="85"/>
      <c r="E333830" s="82"/>
      <c r="F333830" s="81"/>
      <c r="G333830" s="86"/>
      <c r="H333830" s="86"/>
      <c r="I333830" s="11"/>
    </row>
    <row r="333832" spans="1:9" s="4" customFormat="1" x14ac:dyDescent="0.2">
      <c r="A333832" s="27"/>
      <c r="B333832" s="67"/>
      <c r="C333832" s="83"/>
      <c r="D333832" s="85"/>
      <c r="E333832" s="82"/>
      <c r="F333832" s="81"/>
      <c r="G333832" s="86"/>
      <c r="H333832" s="86"/>
      <c r="I333832" s="11"/>
    </row>
    <row r="333838" spans="1:9" s="4" customFormat="1" x14ac:dyDescent="0.2">
      <c r="A333838" s="27"/>
      <c r="B333838" s="67"/>
      <c r="C333838" s="83"/>
      <c r="D333838" s="85"/>
      <c r="E333838" s="82"/>
      <c r="F333838" s="81"/>
      <c r="G333838" s="86"/>
      <c r="H333838" s="86"/>
      <c r="I333838" s="11"/>
    </row>
    <row r="333842" spans="1:9" s="4" customFormat="1" x14ac:dyDescent="0.2">
      <c r="A333842" s="27"/>
      <c r="B333842" s="67"/>
      <c r="C333842" s="83"/>
      <c r="D333842" s="85"/>
      <c r="E333842" s="82"/>
      <c r="F333842" s="81"/>
      <c r="G333842" s="86"/>
      <c r="H333842" s="86"/>
      <c r="I333842" s="11"/>
    </row>
    <row r="333846" spans="1:9" s="4" customFormat="1" x14ac:dyDescent="0.2">
      <c r="A333846" s="27"/>
      <c r="B333846" s="67"/>
      <c r="C333846" s="83"/>
      <c r="D333846" s="85"/>
      <c r="E333846" s="82"/>
      <c r="F333846" s="81"/>
      <c r="G333846" s="86"/>
      <c r="H333846" s="86"/>
      <c r="I333846" s="11"/>
    </row>
    <row r="333848" spans="1:9" s="4" customFormat="1" x14ac:dyDescent="0.2">
      <c r="A333848" s="27"/>
      <c r="B333848" s="67"/>
      <c r="C333848" s="83"/>
      <c r="D333848" s="85"/>
      <c r="E333848" s="82"/>
      <c r="F333848" s="81"/>
      <c r="G333848" s="86"/>
      <c r="H333848" s="86"/>
      <c r="I333848" s="11"/>
    </row>
    <row r="333854" spans="1:9" s="4" customFormat="1" x14ac:dyDescent="0.2">
      <c r="A333854" s="27"/>
      <c r="B333854" s="67"/>
      <c r="C333854" s="83"/>
      <c r="D333854" s="85"/>
      <c r="E333854" s="82"/>
      <c r="F333854" s="81"/>
      <c r="G333854" s="86"/>
      <c r="H333854" s="86"/>
      <c r="I333854" s="11"/>
    </row>
    <row r="333858" spans="1:9" s="4" customFormat="1" x14ac:dyDescent="0.2">
      <c r="A333858" s="27"/>
      <c r="B333858" s="67"/>
      <c r="C333858" s="83"/>
      <c r="D333858" s="85"/>
      <c r="E333858" s="82"/>
      <c r="F333858" s="81"/>
      <c r="G333858" s="86"/>
      <c r="H333858" s="86"/>
      <c r="I333858" s="11"/>
    </row>
    <row r="333862" spans="1:9" s="4" customFormat="1" x14ac:dyDescent="0.2">
      <c r="A333862" s="27"/>
      <c r="B333862" s="67"/>
      <c r="C333862" s="83"/>
      <c r="D333862" s="85"/>
      <c r="E333862" s="82"/>
      <c r="F333862" s="81"/>
      <c r="G333862" s="86"/>
      <c r="H333862" s="86"/>
      <c r="I333862" s="11"/>
    </row>
    <row r="333864" spans="1:9" s="4" customFormat="1" x14ac:dyDescent="0.2">
      <c r="A333864" s="27"/>
      <c r="B333864" s="67"/>
      <c r="C333864" s="83"/>
      <c r="D333864" s="85"/>
      <c r="E333864" s="82"/>
      <c r="F333864" s="81"/>
      <c r="G333864" s="86"/>
      <c r="H333864" s="86"/>
      <c r="I333864" s="11"/>
    </row>
    <row r="333870" spans="1:9" s="4" customFormat="1" x14ac:dyDescent="0.2">
      <c r="A333870" s="27"/>
      <c r="B333870" s="67"/>
      <c r="C333870" s="83"/>
      <c r="D333870" s="85"/>
      <c r="E333870" s="82"/>
      <c r="F333870" s="81"/>
      <c r="G333870" s="86"/>
      <c r="H333870" s="86"/>
      <c r="I333870" s="11"/>
    </row>
    <row r="333874" spans="1:9" s="4" customFormat="1" x14ac:dyDescent="0.2">
      <c r="A333874" s="27"/>
      <c r="B333874" s="67"/>
      <c r="C333874" s="83"/>
      <c r="D333874" s="85"/>
      <c r="E333874" s="82"/>
      <c r="F333874" s="81"/>
      <c r="G333874" s="86"/>
      <c r="H333874" s="86"/>
      <c r="I333874" s="11"/>
    </row>
    <row r="333878" spans="1:9" s="4" customFormat="1" x14ac:dyDescent="0.2">
      <c r="A333878" s="27"/>
      <c r="B333878" s="67"/>
      <c r="C333878" s="83"/>
      <c r="D333878" s="85"/>
      <c r="E333878" s="82"/>
      <c r="F333878" s="81"/>
      <c r="G333878" s="86"/>
      <c r="H333878" s="86"/>
      <c r="I333878" s="11"/>
    </row>
    <row r="333880" spans="1:9" s="4" customFormat="1" x14ac:dyDescent="0.2">
      <c r="A333880" s="27"/>
      <c r="B333880" s="67"/>
      <c r="C333880" s="83"/>
      <c r="D333880" s="85"/>
      <c r="E333880" s="82"/>
      <c r="F333880" s="81"/>
      <c r="G333880" s="86"/>
      <c r="H333880" s="86"/>
      <c r="I333880" s="11"/>
    </row>
    <row r="333886" spans="1:9" s="4" customFormat="1" x14ac:dyDescent="0.2">
      <c r="A333886" s="27"/>
      <c r="B333886" s="67"/>
      <c r="C333886" s="83"/>
      <c r="D333886" s="85"/>
      <c r="E333886" s="82"/>
      <c r="F333886" s="81"/>
      <c r="G333886" s="86"/>
      <c r="H333886" s="86"/>
      <c r="I333886" s="11"/>
    </row>
    <row r="333890" spans="1:9" s="4" customFormat="1" x14ac:dyDescent="0.2">
      <c r="A333890" s="27"/>
      <c r="B333890" s="67"/>
      <c r="C333890" s="83"/>
      <c r="D333890" s="85"/>
      <c r="E333890" s="82"/>
      <c r="F333890" s="81"/>
      <c r="G333890" s="86"/>
      <c r="H333890" s="86"/>
      <c r="I333890" s="11"/>
    </row>
    <row r="333894" spans="1:9" s="4" customFormat="1" x14ac:dyDescent="0.2">
      <c r="A333894" s="27"/>
      <c r="B333894" s="67"/>
      <c r="C333894" s="83"/>
      <c r="D333894" s="85"/>
      <c r="E333894" s="82"/>
      <c r="F333894" s="81"/>
      <c r="G333894" s="86"/>
      <c r="H333894" s="86"/>
      <c r="I333894" s="11"/>
    </row>
    <row r="333896" spans="1:9" s="4" customFormat="1" x14ac:dyDescent="0.2">
      <c r="A333896" s="27"/>
      <c r="B333896" s="67"/>
      <c r="C333896" s="83"/>
      <c r="D333896" s="85"/>
      <c r="E333896" s="82"/>
      <c r="F333896" s="81"/>
      <c r="G333896" s="86"/>
      <c r="H333896" s="86"/>
      <c r="I333896" s="11"/>
    </row>
    <row r="333902" spans="1:9" s="4" customFormat="1" x14ac:dyDescent="0.2">
      <c r="A333902" s="27"/>
      <c r="B333902" s="67"/>
      <c r="C333902" s="83"/>
      <c r="D333902" s="85"/>
      <c r="E333902" s="82"/>
      <c r="F333902" s="81"/>
      <c r="G333902" s="86"/>
      <c r="H333902" s="86"/>
      <c r="I333902" s="11"/>
    </row>
    <row r="333906" spans="1:9" s="4" customFormat="1" x14ac:dyDescent="0.2">
      <c r="A333906" s="27"/>
      <c r="B333906" s="67"/>
      <c r="C333906" s="83"/>
      <c r="D333906" s="85"/>
      <c r="E333906" s="82"/>
      <c r="F333906" s="81"/>
      <c r="G333906" s="86"/>
      <c r="H333906" s="86"/>
      <c r="I333906" s="11"/>
    </row>
    <row r="333910" spans="1:9" s="4" customFormat="1" x14ac:dyDescent="0.2">
      <c r="A333910" s="27"/>
      <c r="B333910" s="67"/>
      <c r="C333910" s="83"/>
      <c r="D333910" s="85"/>
      <c r="E333910" s="82"/>
      <c r="F333910" s="81"/>
      <c r="G333910" s="86"/>
      <c r="H333910" s="86"/>
      <c r="I333910" s="11"/>
    </row>
    <row r="333912" spans="1:9" s="4" customFormat="1" x14ac:dyDescent="0.2">
      <c r="A333912" s="27"/>
      <c r="B333912" s="67"/>
      <c r="C333912" s="83"/>
      <c r="D333912" s="85"/>
      <c r="E333912" s="82"/>
      <c r="F333912" s="81"/>
      <c r="G333912" s="86"/>
      <c r="H333912" s="86"/>
      <c r="I333912" s="11"/>
    </row>
    <row r="333918" spans="1:9" s="4" customFormat="1" x14ac:dyDescent="0.2">
      <c r="A333918" s="27"/>
      <c r="B333918" s="67"/>
      <c r="C333918" s="83"/>
      <c r="D333918" s="85"/>
      <c r="E333918" s="82"/>
      <c r="F333918" s="81"/>
      <c r="G333918" s="86"/>
      <c r="H333918" s="86"/>
      <c r="I333918" s="11"/>
    </row>
    <row r="333922" spans="1:9" s="4" customFormat="1" x14ac:dyDescent="0.2">
      <c r="A333922" s="27"/>
      <c r="B333922" s="67"/>
      <c r="C333922" s="83"/>
      <c r="D333922" s="85"/>
      <c r="E333922" s="82"/>
      <c r="F333922" s="81"/>
      <c r="G333922" s="86"/>
      <c r="H333922" s="86"/>
      <c r="I333922" s="11"/>
    </row>
    <row r="333926" spans="1:9" s="4" customFormat="1" x14ac:dyDescent="0.2">
      <c r="A333926" s="27"/>
      <c r="B333926" s="67"/>
      <c r="C333926" s="83"/>
      <c r="D333926" s="85"/>
      <c r="E333926" s="82"/>
      <c r="F333926" s="81"/>
      <c r="G333926" s="86"/>
      <c r="H333926" s="86"/>
      <c r="I333926" s="11"/>
    </row>
    <row r="333928" spans="1:9" s="4" customFormat="1" x14ac:dyDescent="0.2">
      <c r="A333928" s="27"/>
      <c r="B333928" s="67"/>
      <c r="C333928" s="83"/>
      <c r="D333928" s="85"/>
      <c r="E333928" s="82"/>
      <c r="F333928" s="81"/>
      <c r="G333928" s="86"/>
      <c r="H333928" s="86"/>
      <c r="I333928" s="11"/>
    </row>
    <row r="333934" spans="1:9" s="4" customFormat="1" x14ac:dyDescent="0.2">
      <c r="A333934" s="27"/>
      <c r="B333934" s="67"/>
      <c r="C333934" s="83"/>
      <c r="D333934" s="85"/>
      <c r="E333934" s="82"/>
      <c r="F333934" s="81"/>
      <c r="G333934" s="86"/>
      <c r="H333934" s="86"/>
      <c r="I333934" s="11"/>
    </row>
    <row r="333938" spans="1:9" s="4" customFormat="1" x14ac:dyDescent="0.2">
      <c r="A333938" s="27"/>
      <c r="B333938" s="67"/>
      <c r="C333938" s="83"/>
      <c r="D333938" s="85"/>
      <c r="E333938" s="82"/>
      <c r="F333938" s="81"/>
      <c r="G333938" s="86"/>
      <c r="H333938" s="86"/>
      <c r="I333938" s="11"/>
    </row>
    <row r="333942" spans="1:9" s="4" customFormat="1" x14ac:dyDescent="0.2">
      <c r="A333942" s="27"/>
      <c r="B333942" s="67"/>
      <c r="C333942" s="83"/>
      <c r="D333942" s="85"/>
      <c r="E333942" s="82"/>
      <c r="F333942" s="81"/>
      <c r="G333942" s="86"/>
      <c r="H333942" s="86"/>
      <c r="I333942" s="11"/>
    </row>
    <row r="333944" spans="1:9" s="4" customFormat="1" x14ac:dyDescent="0.2">
      <c r="A333944" s="27"/>
      <c r="B333944" s="67"/>
      <c r="C333944" s="83"/>
      <c r="D333944" s="85"/>
      <c r="E333944" s="82"/>
      <c r="F333944" s="81"/>
      <c r="G333944" s="86"/>
      <c r="H333944" s="86"/>
      <c r="I333944" s="11"/>
    </row>
    <row r="333950" spans="1:9" s="4" customFormat="1" x14ac:dyDescent="0.2">
      <c r="A333950" s="27"/>
      <c r="B333950" s="67"/>
      <c r="C333950" s="83"/>
      <c r="D333950" s="85"/>
      <c r="E333950" s="82"/>
      <c r="F333950" s="81"/>
      <c r="G333950" s="86"/>
      <c r="H333950" s="86"/>
      <c r="I333950" s="11"/>
    </row>
    <row r="333954" spans="1:9" s="4" customFormat="1" x14ac:dyDescent="0.2">
      <c r="A333954" s="27"/>
      <c r="B333954" s="67"/>
      <c r="C333954" s="83"/>
      <c r="D333954" s="85"/>
      <c r="E333954" s="82"/>
      <c r="F333954" s="81"/>
      <c r="G333954" s="86"/>
      <c r="H333954" s="86"/>
      <c r="I333954" s="11"/>
    </row>
    <row r="333958" spans="1:9" s="4" customFormat="1" x14ac:dyDescent="0.2">
      <c r="A333958" s="27"/>
      <c r="B333958" s="67"/>
      <c r="C333958" s="83"/>
      <c r="D333958" s="85"/>
      <c r="E333958" s="82"/>
      <c r="F333958" s="81"/>
      <c r="G333958" s="86"/>
      <c r="H333958" s="86"/>
      <c r="I333958" s="11"/>
    </row>
    <row r="333960" spans="1:9" s="4" customFormat="1" x14ac:dyDescent="0.2">
      <c r="A333960" s="27"/>
      <c r="B333960" s="67"/>
      <c r="C333960" s="83"/>
      <c r="D333960" s="85"/>
      <c r="E333960" s="82"/>
      <c r="F333960" s="81"/>
      <c r="G333960" s="86"/>
      <c r="H333960" s="86"/>
      <c r="I333960" s="11"/>
    </row>
    <row r="333966" spans="1:9" s="4" customFormat="1" x14ac:dyDescent="0.2">
      <c r="A333966" s="27"/>
      <c r="B333966" s="67"/>
      <c r="C333966" s="83"/>
      <c r="D333966" s="85"/>
      <c r="E333966" s="82"/>
      <c r="F333966" s="81"/>
      <c r="G333966" s="86"/>
      <c r="H333966" s="86"/>
      <c r="I333966" s="11"/>
    </row>
    <row r="333970" spans="1:9" s="4" customFormat="1" x14ac:dyDescent="0.2">
      <c r="A333970" s="27"/>
      <c r="B333970" s="67"/>
      <c r="C333970" s="83"/>
      <c r="D333970" s="85"/>
      <c r="E333970" s="82"/>
      <c r="F333970" s="81"/>
      <c r="G333970" s="86"/>
      <c r="H333970" s="86"/>
      <c r="I333970" s="11"/>
    </row>
    <row r="333974" spans="1:9" s="4" customFormat="1" x14ac:dyDescent="0.2">
      <c r="A333974" s="27"/>
      <c r="B333974" s="67"/>
      <c r="C333974" s="83"/>
      <c r="D333974" s="85"/>
      <c r="E333974" s="82"/>
      <c r="F333974" s="81"/>
      <c r="G333974" s="86"/>
      <c r="H333974" s="86"/>
      <c r="I333974" s="11"/>
    </row>
    <row r="333976" spans="1:9" s="4" customFormat="1" x14ac:dyDescent="0.2">
      <c r="A333976" s="27"/>
      <c r="B333976" s="67"/>
      <c r="C333976" s="83"/>
      <c r="D333976" s="85"/>
      <c r="E333976" s="82"/>
      <c r="F333976" s="81"/>
      <c r="G333976" s="86"/>
      <c r="H333976" s="86"/>
      <c r="I333976" s="11"/>
    </row>
    <row r="333982" spans="1:9" s="4" customFormat="1" x14ac:dyDescent="0.2">
      <c r="A333982" s="27"/>
      <c r="B333982" s="67"/>
      <c r="C333982" s="83"/>
      <c r="D333982" s="85"/>
      <c r="E333982" s="82"/>
      <c r="F333982" s="81"/>
      <c r="G333982" s="86"/>
      <c r="H333982" s="86"/>
      <c r="I333982" s="11"/>
    </row>
    <row r="333986" spans="1:9" s="4" customFormat="1" x14ac:dyDescent="0.2">
      <c r="A333986" s="27"/>
      <c r="B333986" s="67"/>
      <c r="C333986" s="83"/>
      <c r="D333986" s="85"/>
      <c r="E333986" s="82"/>
      <c r="F333986" s="81"/>
      <c r="G333986" s="86"/>
      <c r="H333986" s="86"/>
      <c r="I333986" s="11"/>
    </row>
    <row r="333990" spans="1:9" s="4" customFormat="1" x14ac:dyDescent="0.2">
      <c r="A333990" s="27"/>
      <c r="B333990" s="67"/>
      <c r="C333990" s="83"/>
      <c r="D333990" s="85"/>
      <c r="E333990" s="82"/>
      <c r="F333990" s="81"/>
      <c r="G333990" s="86"/>
      <c r="H333990" s="86"/>
      <c r="I333990" s="11"/>
    </row>
    <row r="333992" spans="1:9" s="4" customFormat="1" x14ac:dyDescent="0.2">
      <c r="A333992" s="27"/>
      <c r="B333992" s="67"/>
      <c r="C333992" s="83"/>
      <c r="D333992" s="85"/>
      <c r="E333992" s="82"/>
      <c r="F333992" s="81"/>
      <c r="G333992" s="86"/>
      <c r="H333992" s="86"/>
      <c r="I333992" s="11"/>
    </row>
    <row r="333998" spans="1:9" s="4" customFormat="1" x14ac:dyDescent="0.2">
      <c r="A333998" s="27"/>
      <c r="B333998" s="67"/>
      <c r="C333998" s="83"/>
      <c r="D333998" s="85"/>
      <c r="E333998" s="82"/>
      <c r="F333998" s="81"/>
      <c r="G333998" s="86"/>
      <c r="H333998" s="86"/>
      <c r="I333998" s="11"/>
    </row>
    <row r="334002" spans="1:9" s="4" customFormat="1" x14ac:dyDescent="0.2">
      <c r="A334002" s="27"/>
      <c r="B334002" s="67"/>
      <c r="C334002" s="83"/>
      <c r="D334002" s="85"/>
      <c r="E334002" s="82"/>
      <c r="F334002" s="81"/>
      <c r="G334002" s="86"/>
      <c r="H334002" s="86"/>
      <c r="I334002" s="11"/>
    </row>
    <row r="334006" spans="1:9" s="4" customFormat="1" x14ac:dyDescent="0.2">
      <c r="A334006" s="27"/>
      <c r="B334006" s="67"/>
      <c r="C334006" s="83"/>
      <c r="D334006" s="85"/>
      <c r="E334006" s="82"/>
      <c r="F334006" s="81"/>
      <c r="G334006" s="86"/>
      <c r="H334006" s="86"/>
      <c r="I334006" s="11"/>
    </row>
    <row r="334008" spans="1:9" s="4" customFormat="1" x14ac:dyDescent="0.2">
      <c r="A334008" s="27"/>
      <c r="B334008" s="67"/>
      <c r="C334008" s="83"/>
      <c r="D334008" s="85"/>
      <c r="E334008" s="82"/>
      <c r="F334008" s="81"/>
      <c r="G334008" s="86"/>
      <c r="H334008" s="86"/>
      <c r="I334008" s="11"/>
    </row>
    <row r="334014" spans="1:9" s="4" customFormat="1" x14ac:dyDescent="0.2">
      <c r="A334014" s="27"/>
      <c r="B334014" s="67"/>
      <c r="C334014" s="83"/>
      <c r="D334014" s="85"/>
      <c r="E334014" s="82"/>
      <c r="F334014" s="81"/>
      <c r="G334014" s="86"/>
      <c r="H334014" s="86"/>
      <c r="I334014" s="11"/>
    </row>
    <row r="334018" spans="1:9" s="4" customFormat="1" x14ac:dyDescent="0.2">
      <c r="A334018" s="27"/>
      <c r="B334018" s="67"/>
      <c r="C334018" s="83"/>
      <c r="D334018" s="85"/>
      <c r="E334018" s="82"/>
      <c r="F334018" s="81"/>
      <c r="G334018" s="86"/>
      <c r="H334018" s="86"/>
      <c r="I334018" s="11"/>
    </row>
    <row r="334022" spans="1:9" s="4" customFormat="1" x14ac:dyDescent="0.2">
      <c r="A334022" s="27"/>
      <c r="B334022" s="67"/>
      <c r="C334022" s="83"/>
      <c r="D334022" s="85"/>
      <c r="E334022" s="82"/>
      <c r="F334022" s="81"/>
      <c r="G334022" s="86"/>
      <c r="H334022" s="86"/>
      <c r="I334022" s="11"/>
    </row>
    <row r="334024" spans="1:9" s="4" customFormat="1" x14ac:dyDescent="0.2">
      <c r="A334024" s="27"/>
      <c r="B334024" s="67"/>
      <c r="C334024" s="83"/>
      <c r="D334024" s="85"/>
      <c r="E334024" s="82"/>
      <c r="F334024" s="81"/>
      <c r="G334024" s="86"/>
      <c r="H334024" s="86"/>
      <c r="I334024" s="11"/>
    </row>
    <row r="334030" spans="1:9" s="4" customFormat="1" x14ac:dyDescent="0.2">
      <c r="A334030" s="27"/>
      <c r="B334030" s="67"/>
      <c r="C334030" s="83"/>
      <c r="D334030" s="85"/>
      <c r="E334030" s="82"/>
      <c r="F334030" s="81"/>
      <c r="G334030" s="86"/>
      <c r="H334030" s="86"/>
      <c r="I334030" s="11"/>
    </row>
    <row r="334034" spans="1:9" s="4" customFormat="1" x14ac:dyDescent="0.2">
      <c r="A334034" s="27"/>
      <c r="B334034" s="67"/>
      <c r="C334034" s="83"/>
      <c r="D334034" s="85"/>
      <c r="E334034" s="82"/>
      <c r="F334034" s="81"/>
      <c r="G334034" s="86"/>
      <c r="H334034" s="86"/>
      <c r="I334034" s="11"/>
    </row>
    <row r="334038" spans="1:9" s="4" customFormat="1" x14ac:dyDescent="0.2">
      <c r="A334038" s="27"/>
      <c r="B334038" s="67"/>
      <c r="C334038" s="83"/>
      <c r="D334038" s="85"/>
      <c r="E334038" s="82"/>
      <c r="F334038" s="81"/>
      <c r="G334038" s="86"/>
      <c r="H334038" s="86"/>
      <c r="I334038" s="11"/>
    </row>
    <row r="334040" spans="1:9" s="4" customFormat="1" x14ac:dyDescent="0.2">
      <c r="A334040" s="27"/>
      <c r="B334040" s="67"/>
      <c r="C334040" s="83"/>
      <c r="D334040" s="85"/>
      <c r="E334040" s="82"/>
      <c r="F334040" s="81"/>
      <c r="G334040" s="86"/>
      <c r="H334040" s="86"/>
      <c r="I334040" s="11"/>
    </row>
    <row r="334046" spans="1:9" s="4" customFormat="1" x14ac:dyDescent="0.2">
      <c r="A334046" s="27"/>
      <c r="B334046" s="67"/>
      <c r="C334046" s="83"/>
      <c r="D334046" s="85"/>
      <c r="E334046" s="82"/>
      <c r="F334046" s="81"/>
      <c r="G334046" s="86"/>
      <c r="H334046" s="86"/>
      <c r="I334046" s="11"/>
    </row>
    <row r="334050" spans="1:9" s="4" customFormat="1" x14ac:dyDescent="0.2">
      <c r="A334050" s="27"/>
      <c r="B334050" s="67"/>
      <c r="C334050" s="83"/>
      <c r="D334050" s="85"/>
      <c r="E334050" s="82"/>
      <c r="F334050" s="81"/>
      <c r="G334050" s="86"/>
      <c r="H334050" s="86"/>
      <c r="I334050" s="11"/>
    </row>
    <row r="334054" spans="1:9" s="4" customFormat="1" x14ac:dyDescent="0.2">
      <c r="A334054" s="27"/>
      <c r="B334054" s="67"/>
      <c r="C334054" s="83"/>
      <c r="D334054" s="85"/>
      <c r="E334054" s="82"/>
      <c r="F334054" s="81"/>
      <c r="G334054" s="86"/>
      <c r="H334054" s="86"/>
      <c r="I334054" s="11"/>
    </row>
    <row r="334056" spans="1:9" s="4" customFormat="1" x14ac:dyDescent="0.2">
      <c r="A334056" s="27"/>
      <c r="B334056" s="67"/>
      <c r="C334056" s="83"/>
      <c r="D334056" s="85"/>
      <c r="E334056" s="82"/>
      <c r="F334056" s="81"/>
      <c r="G334056" s="86"/>
      <c r="H334056" s="86"/>
      <c r="I334056" s="11"/>
    </row>
    <row r="334062" spans="1:9" s="4" customFormat="1" x14ac:dyDescent="0.2">
      <c r="A334062" s="27"/>
      <c r="B334062" s="67"/>
      <c r="C334062" s="83"/>
      <c r="D334062" s="85"/>
      <c r="E334062" s="82"/>
      <c r="F334062" s="81"/>
      <c r="G334062" s="86"/>
      <c r="H334062" s="86"/>
      <c r="I334062" s="11"/>
    </row>
    <row r="334066" spans="1:9" s="4" customFormat="1" x14ac:dyDescent="0.2">
      <c r="A334066" s="27"/>
      <c r="B334066" s="67"/>
      <c r="C334066" s="83"/>
      <c r="D334066" s="85"/>
      <c r="E334066" s="82"/>
      <c r="F334066" s="81"/>
      <c r="G334066" s="86"/>
      <c r="H334066" s="86"/>
      <c r="I334066" s="11"/>
    </row>
    <row r="334070" spans="1:9" s="4" customFormat="1" x14ac:dyDescent="0.2">
      <c r="A334070" s="27"/>
      <c r="B334070" s="67"/>
      <c r="C334070" s="83"/>
      <c r="D334070" s="85"/>
      <c r="E334070" s="82"/>
      <c r="F334070" s="81"/>
      <c r="G334070" s="86"/>
      <c r="H334070" s="86"/>
      <c r="I334070" s="11"/>
    </row>
    <row r="334072" spans="1:9" s="4" customFormat="1" x14ac:dyDescent="0.2">
      <c r="A334072" s="27"/>
      <c r="B334072" s="67"/>
      <c r="C334072" s="83"/>
      <c r="D334072" s="85"/>
      <c r="E334072" s="82"/>
      <c r="F334072" s="81"/>
      <c r="G334072" s="86"/>
      <c r="H334072" s="86"/>
      <c r="I334072" s="11"/>
    </row>
    <row r="334078" spans="1:9" s="4" customFormat="1" x14ac:dyDescent="0.2">
      <c r="A334078" s="27"/>
      <c r="B334078" s="67"/>
      <c r="C334078" s="83"/>
      <c r="D334078" s="85"/>
      <c r="E334078" s="82"/>
      <c r="F334078" s="81"/>
      <c r="G334078" s="86"/>
      <c r="H334078" s="86"/>
      <c r="I334078" s="11"/>
    </row>
    <row r="334082" spans="1:9" s="4" customFormat="1" x14ac:dyDescent="0.2">
      <c r="A334082" s="27"/>
      <c r="B334082" s="67"/>
      <c r="C334082" s="83"/>
      <c r="D334082" s="85"/>
      <c r="E334082" s="82"/>
      <c r="F334082" s="81"/>
      <c r="G334082" s="86"/>
      <c r="H334082" s="86"/>
      <c r="I334082" s="11"/>
    </row>
    <row r="334086" spans="1:9" s="4" customFormat="1" x14ac:dyDescent="0.2">
      <c r="A334086" s="27"/>
      <c r="B334086" s="67"/>
      <c r="C334086" s="83"/>
      <c r="D334086" s="85"/>
      <c r="E334086" s="82"/>
      <c r="F334086" s="81"/>
      <c r="G334086" s="86"/>
      <c r="H334086" s="86"/>
      <c r="I334086" s="11"/>
    </row>
    <row r="334088" spans="1:9" s="4" customFormat="1" x14ac:dyDescent="0.2">
      <c r="A334088" s="27"/>
      <c r="B334088" s="67"/>
      <c r="C334088" s="83"/>
      <c r="D334088" s="85"/>
      <c r="E334088" s="82"/>
      <c r="F334088" s="81"/>
      <c r="G334088" s="86"/>
      <c r="H334088" s="86"/>
      <c r="I334088" s="11"/>
    </row>
    <row r="334094" spans="1:9" s="4" customFormat="1" x14ac:dyDescent="0.2">
      <c r="A334094" s="27"/>
      <c r="B334094" s="67"/>
      <c r="C334094" s="83"/>
      <c r="D334094" s="85"/>
      <c r="E334094" s="82"/>
      <c r="F334094" s="81"/>
      <c r="G334094" s="86"/>
      <c r="H334094" s="86"/>
      <c r="I334094" s="11"/>
    </row>
    <row r="334098" spans="1:9" s="4" customFormat="1" x14ac:dyDescent="0.2">
      <c r="A334098" s="27"/>
      <c r="B334098" s="67"/>
      <c r="C334098" s="83"/>
      <c r="D334098" s="85"/>
      <c r="E334098" s="82"/>
      <c r="F334098" s="81"/>
      <c r="G334098" s="86"/>
      <c r="H334098" s="86"/>
      <c r="I334098" s="11"/>
    </row>
    <row r="334102" spans="1:9" s="4" customFormat="1" x14ac:dyDescent="0.2">
      <c r="A334102" s="27"/>
      <c r="B334102" s="67"/>
      <c r="C334102" s="83"/>
      <c r="D334102" s="85"/>
      <c r="E334102" s="82"/>
      <c r="F334102" s="81"/>
      <c r="G334102" s="86"/>
      <c r="H334102" s="86"/>
      <c r="I334102" s="11"/>
    </row>
    <row r="334104" spans="1:9" s="4" customFormat="1" x14ac:dyDescent="0.2">
      <c r="A334104" s="27"/>
      <c r="B334104" s="67"/>
      <c r="C334104" s="83"/>
      <c r="D334104" s="85"/>
      <c r="E334104" s="82"/>
      <c r="F334104" s="81"/>
      <c r="G334104" s="86"/>
      <c r="H334104" s="86"/>
      <c r="I334104" s="11"/>
    </row>
    <row r="334110" spans="1:9" s="4" customFormat="1" x14ac:dyDescent="0.2">
      <c r="A334110" s="27"/>
      <c r="B334110" s="67"/>
      <c r="C334110" s="83"/>
      <c r="D334110" s="85"/>
      <c r="E334110" s="82"/>
      <c r="F334110" s="81"/>
      <c r="G334110" s="86"/>
      <c r="H334110" s="86"/>
      <c r="I334110" s="11"/>
    </row>
    <row r="334114" spans="1:9" s="4" customFormat="1" x14ac:dyDescent="0.2">
      <c r="A334114" s="27"/>
      <c r="B334114" s="67"/>
      <c r="C334114" s="83"/>
      <c r="D334114" s="85"/>
      <c r="E334114" s="82"/>
      <c r="F334114" s="81"/>
      <c r="G334114" s="86"/>
      <c r="H334114" s="86"/>
      <c r="I334114" s="11"/>
    </row>
    <row r="334118" spans="1:9" s="4" customFormat="1" x14ac:dyDescent="0.2">
      <c r="A334118" s="27"/>
      <c r="B334118" s="67"/>
      <c r="C334118" s="83"/>
      <c r="D334118" s="85"/>
      <c r="E334118" s="82"/>
      <c r="F334118" s="81"/>
      <c r="G334118" s="86"/>
      <c r="H334118" s="86"/>
      <c r="I334118" s="11"/>
    </row>
    <row r="334120" spans="1:9" s="4" customFormat="1" x14ac:dyDescent="0.2">
      <c r="A334120" s="27"/>
      <c r="B334120" s="67"/>
      <c r="C334120" s="83"/>
      <c r="D334120" s="85"/>
      <c r="E334120" s="82"/>
      <c r="F334120" s="81"/>
      <c r="G334120" s="86"/>
      <c r="H334120" s="86"/>
      <c r="I334120" s="11"/>
    </row>
    <row r="334126" spans="1:9" s="4" customFormat="1" x14ac:dyDescent="0.2">
      <c r="A334126" s="27"/>
      <c r="B334126" s="67"/>
      <c r="C334126" s="83"/>
      <c r="D334126" s="85"/>
      <c r="E334126" s="82"/>
      <c r="F334126" s="81"/>
      <c r="G334126" s="86"/>
      <c r="H334126" s="86"/>
      <c r="I334126" s="11"/>
    </row>
    <row r="334130" spans="1:9" s="4" customFormat="1" x14ac:dyDescent="0.2">
      <c r="A334130" s="27"/>
      <c r="B334130" s="67"/>
      <c r="C334130" s="83"/>
      <c r="D334130" s="85"/>
      <c r="E334130" s="82"/>
      <c r="F334130" s="81"/>
      <c r="G334130" s="86"/>
      <c r="H334130" s="86"/>
      <c r="I334130" s="11"/>
    </row>
    <row r="334134" spans="1:9" s="4" customFormat="1" x14ac:dyDescent="0.2">
      <c r="A334134" s="27"/>
      <c r="B334134" s="67"/>
      <c r="C334134" s="83"/>
      <c r="D334134" s="85"/>
      <c r="E334134" s="82"/>
      <c r="F334134" s="81"/>
      <c r="G334134" s="86"/>
      <c r="H334134" s="86"/>
      <c r="I334134" s="11"/>
    </row>
    <row r="334136" spans="1:9" s="4" customFormat="1" x14ac:dyDescent="0.2">
      <c r="A334136" s="27"/>
      <c r="B334136" s="67"/>
      <c r="C334136" s="83"/>
      <c r="D334136" s="85"/>
      <c r="E334136" s="82"/>
      <c r="F334136" s="81"/>
      <c r="G334136" s="86"/>
      <c r="H334136" s="86"/>
      <c r="I334136" s="11"/>
    </row>
    <row r="334142" spans="1:9" s="4" customFormat="1" x14ac:dyDescent="0.2">
      <c r="A334142" s="27"/>
      <c r="B334142" s="67"/>
      <c r="C334142" s="83"/>
      <c r="D334142" s="85"/>
      <c r="E334142" s="82"/>
      <c r="F334142" s="81"/>
      <c r="G334142" s="86"/>
      <c r="H334142" s="86"/>
      <c r="I334142" s="11"/>
    </row>
    <row r="334146" spans="1:9" s="4" customFormat="1" x14ac:dyDescent="0.2">
      <c r="A334146" s="27"/>
      <c r="B334146" s="67"/>
      <c r="C334146" s="83"/>
      <c r="D334146" s="85"/>
      <c r="E334146" s="82"/>
      <c r="F334146" s="81"/>
      <c r="G334146" s="86"/>
      <c r="H334146" s="86"/>
      <c r="I334146" s="11"/>
    </row>
    <row r="334150" spans="1:9" s="4" customFormat="1" x14ac:dyDescent="0.2">
      <c r="A334150" s="27"/>
      <c r="B334150" s="67"/>
      <c r="C334150" s="83"/>
      <c r="D334150" s="85"/>
      <c r="E334150" s="82"/>
      <c r="F334150" s="81"/>
      <c r="G334150" s="86"/>
      <c r="H334150" s="86"/>
      <c r="I334150" s="11"/>
    </row>
    <row r="334152" spans="1:9" s="4" customFormat="1" x14ac:dyDescent="0.2">
      <c r="A334152" s="27"/>
      <c r="B334152" s="67"/>
      <c r="C334152" s="83"/>
      <c r="D334152" s="85"/>
      <c r="E334152" s="82"/>
      <c r="F334152" s="81"/>
      <c r="G334152" s="86"/>
      <c r="H334152" s="86"/>
      <c r="I334152" s="11"/>
    </row>
    <row r="334158" spans="1:9" s="4" customFormat="1" x14ac:dyDescent="0.2">
      <c r="A334158" s="27"/>
      <c r="B334158" s="67"/>
      <c r="C334158" s="83"/>
      <c r="D334158" s="85"/>
      <c r="E334158" s="82"/>
      <c r="F334158" s="81"/>
      <c r="G334158" s="86"/>
      <c r="H334158" s="86"/>
      <c r="I334158" s="11"/>
    </row>
    <row r="334162" spans="1:9" s="4" customFormat="1" x14ac:dyDescent="0.2">
      <c r="A334162" s="27"/>
      <c r="B334162" s="67"/>
      <c r="C334162" s="83"/>
      <c r="D334162" s="85"/>
      <c r="E334162" s="82"/>
      <c r="F334162" s="81"/>
      <c r="G334162" s="86"/>
      <c r="H334162" s="86"/>
      <c r="I334162" s="11"/>
    </row>
    <row r="334166" spans="1:9" s="4" customFormat="1" x14ac:dyDescent="0.2">
      <c r="A334166" s="27"/>
      <c r="B334166" s="67"/>
      <c r="C334166" s="83"/>
      <c r="D334166" s="85"/>
      <c r="E334166" s="82"/>
      <c r="F334166" s="81"/>
      <c r="G334166" s="86"/>
      <c r="H334166" s="86"/>
      <c r="I334166" s="11"/>
    </row>
    <row r="334168" spans="1:9" s="4" customFormat="1" x14ac:dyDescent="0.2">
      <c r="A334168" s="27"/>
      <c r="B334168" s="67"/>
      <c r="C334168" s="83"/>
      <c r="D334168" s="85"/>
      <c r="E334168" s="82"/>
      <c r="F334168" s="81"/>
      <c r="G334168" s="86"/>
      <c r="H334168" s="86"/>
      <c r="I334168" s="11"/>
    </row>
    <row r="334174" spans="1:9" s="4" customFormat="1" x14ac:dyDescent="0.2">
      <c r="A334174" s="27"/>
      <c r="B334174" s="67"/>
      <c r="C334174" s="83"/>
      <c r="D334174" s="85"/>
      <c r="E334174" s="82"/>
      <c r="F334174" s="81"/>
      <c r="G334174" s="86"/>
      <c r="H334174" s="86"/>
      <c r="I334174" s="11"/>
    </row>
    <row r="334178" spans="1:9" s="4" customFormat="1" x14ac:dyDescent="0.2">
      <c r="A334178" s="27"/>
      <c r="B334178" s="67"/>
      <c r="C334178" s="83"/>
      <c r="D334178" s="85"/>
      <c r="E334178" s="82"/>
      <c r="F334178" s="81"/>
      <c r="G334178" s="86"/>
      <c r="H334178" s="86"/>
      <c r="I334178" s="11"/>
    </row>
    <row r="334182" spans="1:9" s="4" customFormat="1" x14ac:dyDescent="0.2">
      <c r="A334182" s="27"/>
      <c r="B334182" s="67"/>
      <c r="C334182" s="83"/>
      <c r="D334182" s="85"/>
      <c r="E334182" s="82"/>
      <c r="F334182" s="81"/>
      <c r="G334182" s="86"/>
      <c r="H334182" s="86"/>
      <c r="I334182" s="11"/>
    </row>
    <row r="334184" spans="1:9" s="4" customFormat="1" x14ac:dyDescent="0.2">
      <c r="A334184" s="27"/>
      <c r="B334184" s="67"/>
      <c r="C334184" s="83"/>
      <c r="D334184" s="85"/>
      <c r="E334184" s="82"/>
      <c r="F334184" s="81"/>
      <c r="G334184" s="86"/>
      <c r="H334184" s="86"/>
      <c r="I334184" s="11"/>
    </row>
    <row r="334190" spans="1:9" s="4" customFormat="1" x14ac:dyDescent="0.2">
      <c r="A334190" s="27"/>
      <c r="B334190" s="67"/>
      <c r="C334190" s="83"/>
      <c r="D334190" s="85"/>
      <c r="E334190" s="82"/>
      <c r="F334190" s="81"/>
      <c r="G334190" s="86"/>
      <c r="H334190" s="86"/>
      <c r="I334190" s="11"/>
    </row>
    <row r="334194" spans="1:9" s="4" customFormat="1" x14ac:dyDescent="0.2">
      <c r="A334194" s="27"/>
      <c r="B334194" s="67"/>
      <c r="C334194" s="83"/>
      <c r="D334194" s="85"/>
      <c r="E334194" s="82"/>
      <c r="F334194" s="81"/>
      <c r="G334194" s="86"/>
      <c r="H334194" s="86"/>
      <c r="I334194" s="11"/>
    </row>
    <row r="334198" spans="1:9" s="4" customFormat="1" x14ac:dyDescent="0.2">
      <c r="A334198" s="27"/>
      <c r="B334198" s="67"/>
      <c r="C334198" s="83"/>
      <c r="D334198" s="85"/>
      <c r="E334198" s="82"/>
      <c r="F334198" s="81"/>
      <c r="G334198" s="86"/>
      <c r="H334198" s="86"/>
      <c r="I334198" s="11"/>
    </row>
    <row r="334200" spans="1:9" s="4" customFormat="1" x14ac:dyDescent="0.2">
      <c r="A334200" s="27"/>
      <c r="B334200" s="67"/>
      <c r="C334200" s="83"/>
      <c r="D334200" s="85"/>
      <c r="E334200" s="82"/>
      <c r="F334200" s="81"/>
      <c r="G334200" s="86"/>
      <c r="H334200" s="86"/>
      <c r="I334200" s="11"/>
    </row>
    <row r="334206" spans="1:9" s="4" customFormat="1" x14ac:dyDescent="0.2">
      <c r="A334206" s="27"/>
      <c r="B334206" s="67"/>
      <c r="C334206" s="83"/>
      <c r="D334206" s="85"/>
      <c r="E334206" s="82"/>
      <c r="F334206" s="81"/>
      <c r="G334206" s="86"/>
      <c r="H334206" s="86"/>
      <c r="I334206" s="11"/>
    </row>
    <row r="334210" spans="1:9" s="4" customFormat="1" x14ac:dyDescent="0.2">
      <c r="A334210" s="27"/>
      <c r="B334210" s="67"/>
      <c r="C334210" s="83"/>
      <c r="D334210" s="85"/>
      <c r="E334210" s="82"/>
      <c r="F334210" s="81"/>
      <c r="G334210" s="86"/>
      <c r="H334210" s="86"/>
      <c r="I334210" s="11"/>
    </row>
    <row r="334214" spans="1:9" s="4" customFormat="1" x14ac:dyDescent="0.2">
      <c r="A334214" s="27"/>
      <c r="B334214" s="67"/>
      <c r="C334214" s="83"/>
      <c r="D334214" s="85"/>
      <c r="E334214" s="82"/>
      <c r="F334214" s="81"/>
      <c r="G334214" s="86"/>
      <c r="H334214" s="86"/>
      <c r="I334214" s="11"/>
    </row>
    <row r="334216" spans="1:9" s="4" customFormat="1" x14ac:dyDescent="0.2">
      <c r="A334216" s="27"/>
      <c r="B334216" s="67"/>
      <c r="C334216" s="83"/>
      <c r="D334216" s="85"/>
      <c r="E334216" s="82"/>
      <c r="F334216" s="81"/>
      <c r="G334216" s="86"/>
      <c r="H334216" s="86"/>
      <c r="I334216" s="11"/>
    </row>
    <row r="334222" spans="1:9" s="4" customFormat="1" x14ac:dyDescent="0.2">
      <c r="A334222" s="27"/>
      <c r="B334222" s="67"/>
      <c r="C334222" s="83"/>
      <c r="D334222" s="85"/>
      <c r="E334222" s="82"/>
      <c r="F334222" s="81"/>
      <c r="G334222" s="86"/>
      <c r="H334222" s="86"/>
      <c r="I334222" s="11"/>
    </row>
    <row r="334226" spans="1:9" s="4" customFormat="1" x14ac:dyDescent="0.2">
      <c r="A334226" s="27"/>
      <c r="B334226" s="67"/>
      <c r="C334226" s="83"/>
      <c r="D334226" s="85"/>
      <c r="E334226" s="82"/>
      <c r="F334226" s="81"/>
      <c r="G334226" s="86"/>
      <c r="H334226" s="86"/>
      <c r="I334226" s="11"/>
    </row>
    <row r="334230" spans="1:9" s="4" customFormat="1" x14ac:dyDescent="0.2">
      <c r="A334230" s="27"/>
      <c r="B334230" s="67"/>
      <c r="C334230" s="83"/>
      <c r="D334230" s="85"/>
      <c r="E334230" s="82"/>
      <c r="F334230" s="81"/>
      <c r="G334230" s="86"/>
      <c r="H334230" s="86"/>
      <c r="I334230" s="11"/>
    </row>
    <row r="334232" spans="1:9" s="4" customFormat="1" x14ac:dyDescent="0.2">
      <c r="A334232" s="27"/>
      <c r="B334232" s="67"/>
      <c r="C334232" s="83"/>
      <c r="D334232" s="85"/>
      <c r="E334232" s="82"/>
      <c r="F334232" s="81"/>
      <c r="G334232" s="86"/>
      <c r="H334232" s="86"/>
      <c r="I334232" s="11"/>
    </row>
    <row r="334238" spans="1:9" s="4" customFormat="1" x14ac:dyDescent="0.2">
      <c r="A334238" s="27"/>
      <c r="B334238" s="67"/>
      <c r="C334238" s="83"/>
      <c r="D334238" s="85"/>
      <c r="E334238" s="82"/>
      <c r="F334238" s="81"/>
      <c r="G334238" s="86"/>
      <c r="H334238" s="86"/>
      <c r="I334238" s="11"/>
    </row>
    <row r="334242" spans="1:9" s="4" customFormat="1" x14ac:dyDescent="0.2">
      <c r="A334242" s="27"/>
      <c r="B334242" s="67"/>
      <c r="C334242" s="83"/>
      <c r="D334242" s="85"/>
      <c r="E334242" s="82"/>
      <c r="F334242" s="81"/>
      <c r="G334242" s="86"/>
      <c r="H334242" s="86"/>
      <c r="I334242" s="11"/>
    </row>
    <row r="334246" spans="1:9" s="4" customFormat="1" x14ac:dyDescent="0.2">
      <c r="A334246" s="27"/>
      <c r="B334246" s="67"/>
      <c r="C334246" s="83"/>
      <c r="D334246" s="85"/>
      <c r="E334246" s="82"/>
      <c r="F334246" s="81"/>
      <c r="G334246" s="86"/>
      <c r="H334246" s="86"/>
      <c r="I334246" s="11"/>
    </row>
    <row r="334248" spans="1:9" s="4" customFormat="1" x14ac:dyDescent="0.2">
      <c r="A334248" s="27"/>
      <c r="B334248" s="67"/>
      <c r="C334248" s="83"/>
      <c r="D334248" s="85"/>
      <c r="E334248" s="82"/>
      <c r="F334248" s="81"/>
      <c r="G334248" s="86"/>
      <c r="H334248" s="86"/>
      <c r="I334248" s="11"/>
    </row>
    <row r="334254" spans="1:9" s="4" customFormat="1" x14ac:dyDescent="0.2">
      <c r="A334254" s="27"/>
      <c r="B334254" s="67"/>
      <c r="C334254" s="83"/>
      <c r="D334254" s="85"/>
      <c r="E334254" s="82"/>
      <c r="F334254" s="81"/>
      <c r="G334254" s="86"/>
      <c r="H334254" s="86"/>
      <c r="I334254" s="11"/>
    </row>
    <row r="334258" spans="1:9" s="4" customFormat="1" x14ac:dyDescent="0.2">
      <c r="A334258" s="27"/>
      <c r="B334258" s="67"/>
      <c r="C334258" s="83"/>
      <c r="D334258" s="85"/>
      <c r="E334258" s="82"/>
      <c r="F334258" s="81"/>
      <c r="G334258" s="86"/>
      <c r="H334258" s="86"/>
      <c r="I334258" s="11"/>
    </row>
    <row r="334262" spans="1:9" s="4" customFormat="1" x14ac:dyDescent="0.2">
      <c r="A334262" s="27"/>
      <c r="B334262" s="67"/>
      <c r="C334262" s="83"/>
      <c r="D334262" s="85"/>
      <c r="E334262" s="82"/>
      <c r="F334262" s="81"/>
      <c r="G334262" s="86"/>
      <c r="H334262" s="86"/>
      <c r="I334262" s="11"/>
    </row>
    <row r="334264" spans="1:9" s="4" customFormat="1" x14ac:dyDescent="0.2">
      <c r="A334264" s="27"/>
      <c r="B334264" s="67"/>
      <c r="C334264" s="83"/>
      <c r="D334264" s="85"/>
      <c r="E334264" s="82"/>
      <c r="F334264" s="81"/>
      <c r="G334264" s="86"/>
      <c r="H334264" s="86"/>
      <c r="I334264" s="11"/>
    </row>
    <row r="334270" spans="1:9" s="4" customFormat="1" x14ac:dyDescent="0.2">
      <c r="A334270" s="27"/>
      <c r="B334270" s="67"/>
      <c r="C334270" s="83"/>
      <c r="D334270" s="85"/>
      <c r="E334270" s="82"/>
      <c r="F334270" s="81"/>
      <c r="G334270" s="86"/>
      <c r="H334270" s="86"/>
      <c r="I334270" s="11"/>
    </row>
    <row r="334274" spans="1:9" s="4" customFormat="1" x14ac:dyDescent="0.2">
      <c r="A334274" s="27"/>
      <c r="B334274" s="67"/>
      <c r="C334274" s="83"/>
      <c r="D334274" s="85"/>
      <c r="E334274" s="82"/>
      <c r="F334274" s="81"/>
      <c r="G334274" s="86"/>
      <c r="H334274" s="86"/>
      <c r="I334274" s="11"/>
    </row>
    <row r="334278" spans="1:9" s="4" customFormat="1" x14ac:dyDescent="0.2">
      <c r="A334278" s="27"/>
      <c r="B334278" s="67"/>
      <c r="C334278" s="83"/>
      <c r="D334278" s="85"/>
      <c r="E334278" s="82"/>
      <c r="F334278" s="81"/>
      <c r="G334278" s="86"/>
      <c r="H334278" s="86"/>
      <c r="I334278" s="11"/>
    </row>
    <row r="334280" spans="1:9" s="4" customFormat="1" x14ac:dyDescent="0.2">
      <c r="A334280" s="27"/>
      <c r="B334280" s="67"/>
      <c r="C334280" s="83"/>
      <c r="D334280" s="85"/>
      <c r="E334280" s="82"/>
      <c r="F334280" s="81"/>
      <c r="G334280" s="86"/>
      <c r="H334280" s="86"/>
      <c r="I334280" s="11"/>
    </row>
    <row r="334286" spans="1:9" s="4" customFormat="1" x14ac:dyDescent="0.2">
      <c r="A334286" s="27"/>
      <c r="B334286" s="67"/>
      <c r="C334286" s="83"/>
      <c r="D334286" s="85"/>
      <c r="E334286" s="82"/>
      <c r="F334286" s="81"/>
      <c r="G334286" s="86"/>
      <c r="H334286" s="86"/>
      <c r="I334286" s="11"/>
    </row>
    <row r="334290" spans="1:9" s="4" customFormat="1" x14ac:dyDescent="0.2">
      <c r="A334290" s="27"/>
      <c r="B334290" s="67"/>
      <c r="C334290" s="83"/>
      <c r="D334290" s="85"/>
      <c r="E334290" s="82"/>
      <c r="F334290" s="81"/>
      <c r="G334290" s="86"/>
      <c r="H334290" s="86"/>
      <c r="I334290" s="11"/>
    </row>
    <row r="334294" spans="1:9" s="4" customFormat="1" x14ac:dyDescent="0.2">
      <c r="A334294" s="27"/>
      <c r="B334294" s="67"/>
      <c r="C334294" s="83"/>
      <c r="D334294" s="85"/>
      <c r="E334294" s="82"/>
      <c r="F334294" s="81"/>
      <c r="G334294" s="86"/>
      <c r="H334294" s="86"/>
      <c r="I334294" s="11"/>
    </row>
    <row r="334296" spans="1:9" s="4" customFormat="1" x14ac:dyDescent="0.2">
      <c r="A334296" s="27"/>
      <c r="B334296" s="67"/>
      <c r="C334296" s="83"/>
      <c r="D334296" s="85"/>
      <c r="E334296" s="82"/>
      <c r="F334296" s="81"/>
      <c r="G334296" s="86"/>
      <c r="H334296" s="86"/>
      <c r="I334296" s="11"/>
    </row>
    <row r="334302" spans="1:9" s="4" customFormat="1" x14ac:dyDescent="0.2">
      <c r="A334302" s="27"/>
      <c r="B334302" s="67"/>
      <c r="C334302" s="83"/>
      <c r="D334302" s="85"/>
      <c r="E334302" s="82"/>
      <c r="F334302" s="81"/>
      <c r="G334302" s="86"/>
      <c r="H334302" s="86"/>
      <c r="I334302" s="11"/>
    </row>
    <row r="334306" spans="1:9" s="4" customFormat="1" x14ac:dyDescent="0.2">
      <c r="A334306" s="27"/>
      <c r="B334306" s="67"/>
      <c r="C334306" s="83"/>
      <c r="D334306" s="85"/>
      <c r="E334306" s="82"/>
      <c r="F334306" s="81"/>
      <c r="G334306" s="86"/>
      <c r="H334306" s="86"/>
      <c r="I334306" s="11"/>
    </row>
    <row r="334310" spans="1:9" s="4" customFormat="1" x14ac:dyDescent="0.2">
      <c r="A334310" s="27"/>
      <c r="B334310" s="67"/>
      <c r="C334310" s="83"/>
      <c r="D334310" s="85"/>
      <c r="E334310" s="82"/>
      <c r="F334310" s="81"/>
      <c r="G334310" s="86"/>
      <c r="H334310" s="86"/>
      <c r="I334310" s="11"/>
    </row>
    <row r="334312" spans="1:9" s="4" customFormat="1" x14ac:dyDescent="0.2">
      <c r="A334312" s="27"/>
      <c r="B334312" s="67"/>
      <c r="C334312" s="83"/>
      <c r="D334312" s="85"/>
      <c r="E334312" s="82"/>
      <c r="F334312" s="81"/>
      <c r="G334312" s="86"/>
      <c r="H334312" s="86"/>
      <c r="I334312" s="11"/>
    </row>
    <row r="334318" spans="1:9" s="4" customFormat="1" x14ac:dyDescent="0.2">
      <c r="A334318" s="27"/>
      <c r="B334318" s="67"/>
      <c r="C334318" s="83"/>
      <c r="D334318" s="85"/>
      <c r="E334318" s="82"/>
      <c r="F334318" s="81"/>
      <c r="G334318" s="86"/>
      <c r="H334318" s="86"/>
      <c r="I334318" s="11"/>
    </row>
    <row r="334322" spans="1:9" s="4" customFormat="1" x14ac:dyDescent="0.2">
      <c r="A334322" s="27"/>
      <c r="B334322" s="67"/>
      <c r="C334322" s="83"/>
      <c r="D334322" s="85"/>
      <c r="E334322" s="82"/>
      <c r="F334322" s="81"/>
      <c r="G334322" s="86"/>
      <c r="H334322" s="86"/>
      <c r="I334322" s="11"/>
    </row>
    <row r="334326" spans="1:9" s="4" customFormat="1" x14ac:dyDescent="0.2">
      <c r="A334326" s="27"/>
      <c r="B334326" s="67"/>
      <c r="C334326" s="83"/>
      <c r="D334326" s="85"/>
      <c r="E334326" s="82"/>
      <c r="F334326" s="81"/>
      <c r="G334326" s="86"/>
      <c r="H334326" s="86"/>
      <c r="I334326" s="11"/>
    </row>
    <row r="334328" spans="1:9" s="4" customFormat="1" x14ac:dyDescent="0.2">
      <c r="A334328" s="27"/>
      <c r="B334328" s="67"/>
      <c r="C334328" s="83"/>
      <c r="D334328" s="85"/>
      <c r="E334328" s="82"/>
      <c r="F334328" s="81"/>
      <c r="G334328" s="86"/>
      <c r="H334328" s="86"/>
      <c r="I334328" s="11"/>
    </row>
    <row r="334334" spans="1:9" s="4" customFormat="1" x14ac:dyDescent="0.2">
      <c r="A334334" s="27"/>
      <c r="B334334" s="67"/>
      <c r="C334334" s="83"/>
      <c r="D334334" s="85"/>
      <c r="E334334" s="82"/>
      <c r="F334334" s="81"/>
      <c r="G334334" s="86"/>
      <c r="H334334" s="86"/>
      <c r="I334334" s="11"/>
    </row>
    <row r="334338" spans="1:9" s="4" customFormat="1" x14ac:dyDescent="0.2">
      <c r="A334338" s="27"/>
      <c r="B334338" s="67"/>
      <c r="C334338" s="83"/>
      <c r="D334338" s="85"/>
      <c r="E334338" s="82"/>
      <c r="F334338" s="81"/>
      <c r="G334338" s="86"/>
      <c r="H334338" s="86"/>
      <c r="I334338" s="11"/>
    </row>
    <row r="334342" spans="1:9" s="4" customFormat="1" x14ac:dyDescent="0.2">
      <c r="A334342" s="27"/>
      <c r="B334342" s="67"/>
      <c r="C334342" s="83"/>
      <c r="D334342" s="85"/>
      <c r="E334342" s="82"/>
      <c r="F334342" s="81"/>
      <c r="G334342" s="86"/>
      <c r="H334342" s="86"/>
      <c r="I334342" s="11"/>
    </row>
    <row r="334344" spans="1:9" s="4" customFormat="1" x14ac:dyDescent="0.2">
      <c r="A334344" s="27"/>
      <c r="B334344" s="67"/>
      <c r="C334344" s="83"/>
      <c r="D334344" s="85"/>
      <c r="E334344" s="82"/>
      <c r="F334344" s="81"/>
      <c r="G334344" s="86"/>
      <c r="H334344" s="86"/>
      <c r="I334344" s="11"/>
    </row>
    <row r="334350" spans="1:9" s="4" customFormat="1" x14ac:dyDescent="0.2">
      <c r="A334350" s="27"/>
      <c r="B334350" s="67"/>
      <c r="C334350" s="83"/>
      <c r="D334350" s="85"/>
      <c r="E334350" s="82"/>
      <c r="F334350" s="81"/>
      <c r="G334350" s="86"/>
      <c r="H334350" s="86"/>
      <c r="I334350" s="11"/>
    </row>
    <row r="334354" spans="1:9" s="4" customFormat="1" x14ac:dyDescent="0.2">
      <c r="A334354" s="27"/>
      <c r="B334354" s="67"/>
      <c r="C334354" s="83"/>
      <c r="D334354" s="85"/>
      <c r="E334354" s="82"/>
      <c r="F334354" s="81"/>
      <c r="G334354" s="86"/>
      <c r="H334354" s="86"/>
      <c r="I334354" s="11"/>
    </row>
    <row r="334358" spans="1:9" s="4" customFormat="1" x14ac:dyDescent="0.2">
      <c r="A334358" s="27"/>
      <c r="B334358" s="67"/>
      <c r="C334358" s="83"/>
      <c r="D334358" s="85"/>
      <c r="E334358" s="82"/>
      <c r="F334358" s="81"/>
      <c r="G334358" s="86"/>
      <c r="H334358" s="86"/>
      <c r="I334358" s="11"/>
    </row>
    <row r="334360" spans="1:9" s="4" customFormat="1" x14ac:dyDescent="0.2">
      <c r="A334360" s="27"/>
      <c r="B334360" s="67"/>
      <c r="C334360" s="83"/>
      <c r="D334360" s="85"/>
      <c r="E334360" s="82"/>
      <c r="F334360" s="81"/>
      <c r="G334360" s="86"/>
      <c r="H334360" s="86"/>
      <c r="I334360" s="11"/>
    </row>
    <row r="334366" spans="1:9" s="4" customFormat="1" x14ac:dyDescent="0.2">
      <c r="A334366" s="27"/>
      <c r="B334366" s="67"/>
      <c r="C334366" s="83"/>
      <c r="D334366" s="85"/>
      <c r="E334366" s="82"/>
      <c r="F334366" s="81"/>
      <c r="G334366" s="86"/>
      <c r="H334366" s="86"/>
      <c r="I334366" s="11"/>
    </row>
    <row r="334370" spans="1:9" s="4" customFormat="1" x14ac:dyDescent="0.2">
      <c r="A334370" s="27"/>
      <c r="B334370" s="67"/>
      <c r="C334370" s="83"/>
      <c r="D334370" s="85"/>
      <c r="E334370" s="82"/>
      <c r="F334370" s="81"/>
      <c r="G334370" s="86"/>
      <c r="H334370" s="86"/>
      <c r="I334370" s="11"/>
    </row>
    <row r="334374" spans="1:9" s="4" customFormat="1" x14ac:dyDescent="0.2">
      <c r="A334374" s="27"/>
      <c r="B334374" s="67"/>
      <c r="C334374" s="83"/>
      <c r="D334374" s="85"/>
      <c r="E334374" s="82"/>
      <c r="F334374" s="81"/>
      <c r="G334374" s="86"/>
      <c r="H334374" s="86"/>
      <c r="I334374" s="11"/>
    </row>
    <row r="334376" spans="1:9" s="4" customFormat="1" x14ac:dyDescent="0.2">
      <c r="A334376" s="27"/>
      <c r="B334376" s="67"/>
      <c r="C334376" s="83"/>
      <c r="D334376" s="85"/>
      <c r="E334376" s="82"/>
      <c r="F334376" s="81"/>
      <c r="G334376" s="86"/>
      <c r="H334376" s="86"/>
      <c r="I334376" s="11"/>
    </row>
    <row r="334382" spans="1:9" s="4" customFormat="1" x14ac:dyDescent="0.2">
      <c r="A334382" s="27"/>
      <c r="B334382" s="67"/>
      <c r="C334382" s="83"/>
      <c r="D334382" s="85"/>
      <c r="E334382" s="82"/>
      <c r="F334382" s="81"/>
      <c r="G334382" s="86"/>
      <c r="H334382" s="86"/>
      <c r="I334382" s="11"/>
    </row>
    <row r="334386" spans="1:9" s="4" customFormat="1" x14ac:dyDescent="0.2">
      <c r="A334386" s="27"/>
      <c r="B334386" s="67"/>
      <c r="C334386" s="83"/>
      <c r="D334386" s="85"/>
      <c r="E334386" s="82"/>
      <c r="F334386" s="81"/>
      <c r="G334386" s="86"/>
      <c r="H334386" s="86"/>
      <c r="I334386" s="11"/>
    </row>
    <row r="334390" spans="1:9" s="4" customFormat="1" x14ac:dyDescent="0.2">
      <c r="A334390" s="27"/>
      <c r="B334390" s="67"/>
      <c r="C334390" s="83"/>
      <c r="D334390" s="85"/>
      <c r="E334390" s="82"/>
      <c r="F334390" s="81"/>
      <c r="G334390" s="86"/>
      <c r="H334390" s="86"/>
      <c r="I334390" s="11"/>
    </row>
    <row r="334392" spans="1:9" s="4" customFormat="1" x14ac:dyDescent="0.2">
      <c r="A334392" s="27"/>
      <c r="B334392" s="67"/>
      <c r="C334392" s="83"/>
      <c r="D334392" s="85"/>
      <c r="E334392" s="82"/>
      <c r="F334392" s="81"/>
      <c r="G334392" s="86"/>
      <c r="H334392" s="86"/>
      <c r="I334392" s="11"/>
    </row>
    <row r="334398" spans="1:9" s="4" customFormat="1" x14ac:dyDescent="0.2">
      <c r="A334398" s="27"/>
      <c r="B334398" s="67"/>
      <c r="C334398" s="83"/>
      <c r="D334398" s="85"/>
      <c r="E334398" s="82"/>
      <c r="F334398" s="81"/>
      <c r="G334398" s="86"/>
      <c r="H334398" s="86"/>
      <c r="I334398" s="11"/>
    </row>
    <row r="334402" spans="1:9" s="4" customFormat="1" x14ac:dyDescent="0.2">
      <c r="A334402" s="27"/>
      <c r="B334402" s="67"/>
      <c r="C334402" s="83"/>
      <c r="D334402" s="85"/>
      <c r="E334402" s="82"/>
      <c r="F334402" s="81"/>
      <c r="G334402" s="86"/>
      <c r="H334402" s="86"/>
      <c r="I334402" s="11"/>
    </row>
    <row r="334406" spans="1:9" s="4" customFormat="1" x14ac:dyDescent="0.2">
      <c r="A334406" s="27"/>
      <c r="B334406" s="67"/>
      <c r="C334406" s="83"/>
      <c r="D334406" s="85"/>
      <c r="E334406" s="82"/>
      <c r="F334406" s="81"/>
      <c r="G334406" s="86"/>
      <c r="H334406" s="86"/>
      <c r="I334406" s="11"/>
    </row>
    <row r="334408" spans="1:9" s="4" customFormat="1" x14ac:dyDescent="0.2">
      <c r="A334408" s="27"/>
      <c r="B334408" s="67"/>
      <c r="C334408" s="83"/>
      <c r="D334408" s="85"/>
      <c r="E334408" s="82"/>
      <c r="F334408" s="81"/>
      <c r="G334408" s="86"/>
      <c r="H334408" s="86"/>
      <c r="I334408" s="11"/>
    </row>
    <row r="334414" spans="1:9" s="4" customFormat="1" x14ac:dyDescent="0.2">
      <c r="A334414" s="27"/>
      <c r="B334414" s="67"/>
      <c r="C334414" s="83"/>
      <c r="D334414" s="85"/>
      <c r="E334414" s="82"/>
      <c r="F334414" s="81"/>
      <c r="G334414" s="86"/>
      <c r="H334414" s="86"/>
      <c r="I334414" s="11"/>
    </row>
    <row r="334418" spans="1:9" s="4" customFormat="1" x14ac:dyDescent="0.2">
      <c r="A334418" s="27"/>
      <c r="B334418" s="67"/>
      <c r="C334418" s="83"/>
      <c r="D334418" s="85"/>
      <c r="E334418" s="82"/>
      <c r="F334418" s="81"/>
      <c r="G334418" s="86"/>
      <c r="H334418" s="86"/>
      <c r="I334418" s="11"/>
    </row>
    <row r="334422" spans="1:9" s="4" customFormat="1" x14ac:dyDescent="0.2">
      <c r="A334422" s="27"/>
      <c r="B334422" s="67"/>
      <c r="C334422" s="83"/>
      <c r="D334422" s="85"/>
      <c r="E334422" s="82"/>
      <c r="F334422" s="81"/>
      <c r="G334422" s="86"/>
      <c r="H334422" s="86"/>
      <c r="I334422" s="11"/>
    </row>
    <row r="334424" spans="1:9" s="4" customFormat="1" x14ac:dyDescent="0.2">
      <c r="A334424" s="27"/>
      <c r="B334424" s="67"/>
      <c r="C334424" s="83"/>
      <c r="D334424" s="85"/>
      <c r="E334424" s="82"/>
      <c r="F334424" s="81"/>
      <c r="G334424" s="86"/>
      <c r="H334424" s="86"/>
      <c r="I334424" s="11"/>
    </row>
    <row r="334430" spans="1:9" s="4" customFormat="1" x14ac:dyDescent="0.2">
      <c r="A334430" s="27"/>
      <c r="B334430" s="67"/>
      <c r="C334430" s="83"/>
      <c r="D334430" s="85"/>
      <c r="E334430" s="82"/>
      <c r="F334430" s="81"/>
      <c r="G334430" s="86"/>
      <c r="H334430" s="86"/>
      <c r="I334430" s="11"/>
    </row>
    <row r="334434" spans="1:9" s="4" customFormat="1" x14ac:dyDescent="0.2">
      <c r="A334434" s="27"/>
      <c r="B334434" s="67"/>
      <c r="C334434" s="83"/>
      <c r="D334434" s="85"/>
      <c r="E334434" s="82"/>
      <c r="F334434" s="81"/>
      <c r="G334434" s="86"/>
      <c r="H334434" s="86"/>
      <c r="I334434" s="11"/>
    </row>
    <row r="334438" spans="1:9" s="4" customFormat="1" x14ac:dyDescent="0.2">
      <c r="A334438" s="27"/>
      <c r="B334438" s="67"/>
      <c r="C334438" s="83"/>
      <c r="D334438" s="85"/>
      <c r="E334438" s="82"/>
      <c r="F334438" s="81"/>
      <c r="G334438" s="86"/>
      <c r="H334438" s="86"/>
      <c r="I334438" s="11"/>
    </row>
    <row r="334440" spans="1:9" s="4" customFormat="1" x14ac:dyDescent="0.2">
      <c r="A334440" s="27"/>
      <c r="B334440" s="67"/>
      <c r="C334440" s="83"/>
      <c r="D334440" s="85"/>
      <c r="E334440" s="82"/>
      <c r="F334440" s="81"/>
      <c r="G334440" s="86"/>
      <c r="H334440" s="86"/>
      <c r="I334440" s="11"/>
    </row>
    <row r="334446" spans="1:9" s="4" customFormat="1" x14ac:dyDescent="0.2">
      <c r="A334446" s="27"/>
      <c r="B334446" s="67"/>
      <c r="C334446" s="83"/>
      <c r="D334446" s="85"/>
      <c r="E334446" s="82"/>
      <c r="F334446" s="81"/>
      <c r="G334446" s="86"/>
      <c r="H334446" s="86"/>
      <c r="I334446" s="11"/>
    </row>
    <row r="334450" spans="1:9" s="4" customFormat="1" x14ac:dyDescent="0.2">
      <c r="A334450" s="27"/>
      <c r="B334450" s="67"/>
      <c r="C334450" s="83"/>
      <c r="D334450" s="85"/>
      <c r="E334450" s="82"/>
      <c r="F334450" s="81"/>
      <c r="G334450" s="86"/>
      <c r="H334450" s="86"/>
      <c r="I334450" s="11"/>
    </row>
    <row r="334454" spans="1:9" s="4" customFormat="1" x14ac:dyDescent="0.2">
      <c r="A334454" s="27"/>
      <c r="B334454" s="67"/>
      <c r="C334454" s="83"/>
      <c r="D334454" s="85"/>
      <c r="E334454" s="82"/>
      <c r="F334454" s="81"/>
      <c r="G334454" s="86"/>
      <c r="H334454" s="86"/>
      <c r="I334454" s="11"/>
    </row>
    <row r="334456" spans="1:9" s="4" customFormat="1" x14ac:dyDescent="0.2">
      <c r="A334456" s="27"/>
      <c r="B334456" s="67"/>
      <c r="C334456" s="83"/>
      <c r="D334456" s="85"/>
      <c r="E334456" s="82"/>
      <c r="F334456" s="81"/>
      <c r="G334456" s="86"/>
      <c r="H334456" s="86"/>
      <c r="I334456" s="11"/>
    </row>
    <row r="334462" spans="1:9" s="4" customFormat="1" x14ac:dyDescent="0.2">
      <c r="A334462" s="27"/>
      <c r="B334462" s="67"/>
      <c r="C334462" s="83"/>
      <c r="D334462" s="85"/>
      <c r="E334462" s="82"/>
      <c r="F334462" s="81"/>
      <c r="G334462" s="86"/>
      <c r="H334462" s="86"/>
      <c r="I334462" s="11"/>
    </row>
    <row r="334466" spans="1:9" s="4" customFormat="1" x14ac:dyDescent="0.2">
      <c r="A334466" s="27"/>
      <c r="B334466" s="67"/>
      <c r="C334466" s="83"/>
      <c r="D334466" s="85"/>
      <c r="E334466" s="82"/>
      <c r="F334466" s="81"/>
      <c r="G334466" s="86"/>
      <c r="H334466" s="86"/>
      <c r="I334466" s="11"/>
    </row>
    <row r="334470" spans="1:9" s="4" customFormat="1" x14ac:dyDescent="0.2">
      <c r="A334470" s="27"/>
      <c r="B334470" s="67"/>
      <c r="C334470" s="83"/>
      <c r="D334470" s="85"/>
      <c r="E334470" s="82"/>
      <c r="F334470" s="81"/>
      <c r="G334470" s="86"/>
      <c r="H334470" s="86"/>
      <c r="I334470" s="11"/>
    </row>
    <row r="334472" spans="1:9" s="4" customFormat="1" x14ac:dyDescent="0.2">
      <c r="A334472" s="27"/>
      <c r="B334472" s="67"/>
      <c r="C334472" s="83"/>
      <c r="D334472" s="85"/>
      <c r="E334472" s="82"/>
      <c r="F334472" s="81"/>
      <c r="G334472" s="86"/>
      <c r="H334472" s="86"/>
      <c r="I334472" s="11"/>
    </row>
    <row r="334478" spans="1:9" s="4" customFormat="1" x14ac:dyDescent="0.2">
      <c r="A334478" s="27"/>
      <c r="B334478" s="67"/>
      <c r="C334478" s="83"/>
      <c r="D334478" s="85"/>
      <c r="E334478" s="82"/>
      <c r="F334478" s="81"/>
      <c r="G334478" s="86"/>
      <c r="H334478" s="86"/>
      <c r="I334478" s="11"/>
    </row>
    <row r="334482" spans="1:9" s="4" customFormat="1" x14ac:dyDescent="0.2">
      <c r="A334482" s="27"/>
      <c r="B334482" s="67"/>
      <c r="C334482" s="83"/>
      <c r="D334482" s="85"/>
      <c r="E334482" s="82"/>
      <c r="F334482" s="81"/>
      <c r="G334482" s="86"/>
      <c r="H334482" s="86"/>
      <c r="I334482" s="11"/>
    </row>
    <row r="334486" spans="1:9" s="4" customFormat="1" x14ac:dyDescent="0.2">
      <c r="A334486" s="27"/>
      <c r="B334486" s="67"/>
      <c r="C334486" s="83"/>
      <c r="D334486" s="85"/>
      <c r="E334486" s="82"/>
      <c r="F334486" s="81"/>
      <c r="G334486" s="86"/>
      <c r="H334486" s="86"/>
      <c r="I334486" s="11"/>
    </row>
    <row r="334488" spans="1:9" s="4" customFormat="1" x14ac:dyDescent="0.2">
      <c r="A334488" s="27"/>
      <c r="B334488" s="67"/>
      <c r="C334488" s="83"/>
      <c r="D334488" s="85"/>
      <c r="E334488" s="82"/>
      <c r="F334488" s="81"/>
      <c r="G334488" s="86"/>
      <c r="H334488" s="86"/>
      <c r="I334488" s="11"/>
    </row>
    <row r="334494" spans="1:9" s="4" customFormat="1" x14ac:dyDescent="0.2">
      <c r="A334494" s="27"/>
      <c r="B334494" s="67"/>
      <c r="C334494" s="83"/>
      <c r="D334494" s="85"/>
      <c r="E334494" s="82"/>
      <c r="F334494" s="81"/>
      <c r="G334494" s="86"/>
      <c r="H334494" s="86"/>
      <c r="I334494" s="11"/>
    </row>
    <row r="334498" spans="1:9" s="4" customFormat="1" x14ac:dyDescent="0.2">
      <c r="A334498" s="27"/>
      <c r="B334498" s="67"/>
      <c r="C334498" s="83"/>
      <c r="D334498" s="85"/>
      <c r="E334498" s="82"/>
      <c r="F334498" s="81"/>
      <c r="G334498" s="86"/>
      <c r="H334498" s="86"/>
      <c r="I334498" s="11"/>
    </row>
    <row r="334502" spans="1:9" s="4" customFormat="1" x14ac:dyDescent="0.2">
      <c r="A334502" s="27"/>
      <c r="B334502" s="67"/>
      <c r="C334502" s="83"/>
      <c r="D334502" s="85"/>
      <c r="E334502" s="82"/>
      <c r="F334502" s="81"/>
      <c r="G334502" s="86"/>
      <c r="H334502" s="86"/>
      <c r="I334502" s="11"/>
    </row>
    <row r="334504" spans="1:9" s="4" customFormat="1" x14ac:dyDescent="0.2">
      <c r="A334504" s="27"/>
      <c r="B334504" s="67"/>
      <c r="C334504" s="83"/>
      <c r="D334504" s="85"/>
      <c r="E334504" s="82"/>
      <c r="F334504" s="81"/>
      <c r="G334504" s="86"/>
      <c r="H334504" s="86"/>
      <c r="I334504" s="11"/>
    </row>
    <row r="334510" spans="1:9" s="4" customFormat="1" x14ac:dyDescent="0.2">
      <c r="A334510" s="27"/>
      <c r="B334510" s="67"/>
      <c r="C334510" s="83"/>
      <c r="D334510" s="85"/>
      <c r="E334510" s="82"/>
      <c r="F334510" s="81"/>
      <c r="G334510" s="86"/>
      <c r="H334510" s="86"/>
      <c r="I334510" s="11"/>
    </row>
    <row r="334514" spans="1:9" s="4" customFormat="1" x14ac:dyDescent="0.2">
      <c r="A334514" s="27"/>
      <c r="B334514" s="67"/>
      <c r="C334514" s="83"/>
      <c r="D334514" s="85"/>
      <c r="E334514" s="82"/>
      <c r="F334514" s="81"/>
      <c r="G334514" s="86"/>
      <c r="H334514" s="86"/>
      <c r="I334514" s="11"/>
    </row>
    <row r="334518" spans="1:9" s="4" customFormat="1" x14ac:dyDescent="0.2">
      <c r="A334518" s="27"/>
      <c r="B334518" s="67"/>
      <c r="C334518" s="83"/>
      <c r="D334518" s="85"/>
      <c r="E334518" s="82"/>
      <c r="F334518" s="81"/>
      <c r="G334518" s="86"/>
      <c r="H334518" s="86"/>
      <c r="I334518" s="11"/>
    </row>
    <row r="334520" spans="1:9" s="4" customFormat="1" x14ac:dyDescent="0.2">
      <c r="A334520" s="27"/>
      <c r="B334520" s="67"/>
      <c r="C334520" s="83"/>
      <c r="D334520" s="85"/>
      <c r="E334520" s="82"/>
      <c r="F334520" s="81"/>
      <c r="G334520" s="86"/>
      <c r="H334520" s="86"/>
      <c r="I334520" s="11"/>
    </row>
    <row r="334526" spans="1:9" s="4" customFormat="1" x14ac:dyDescent="0.2">
      <c r="A334526" s="27"/>
      <c r="B334526" s="67"/>
      <c r="C334526" s="83"/>
      <c r="D334526" s="85"/>
      <c r="E334526" s="82"/>
      <c r="F334526" s="81"/>
      <c r="G334526" s="86"/>
      <c r="H334526" s="86"/>
      <c r="I334526" s="11"/>
    </row>
    <row r="334530" spans="1:9" s="4" customFormat="1" x14ac:dyDescent="0.2">
      <c r="A334530" s="27"/>
      <c r="B334530" s="67"/>
      <c r="C334530" s="83"/>
      <c r="D334530" s="85"/>
      <c r="E334530" s="82"/>
      <c r="F334530" s="81"/>
      <c r="G334530" s="86"/>
      <c r="H334530" s="86"/>
      <c r="I334530" s="11"/>
    </row>
    <row r="334534" spans="1:9" s="4" customFormat="1" x14ac:dyDescent="0.2">
      <c r="A334534" s="27"/>
      <c r="B334534" s="67"/>
      <c r="C334534" s="83"/>
      <c r="D334534" s="85"/>
      <c r="E334534" s="82"/>
      <c r="F334534" s="81"/>
      <c r="G334534" s="86"/>
      <c r="H334534" s="86"/>
      <c r="I334534" s="11"/>
    </row>
    <row r="334536" spans="1:9" s="4" customFormat="1" x14ac:dyDescent="0.2">
      <c r="A334536" s="27"/>
      <c r="B334536" s="67"/>
      <c r="C334536" s="83"/>
      <c r="D334536" s="85"/>
      <c r="E334536" s="82"/>
      <c r="F334536" s="81"/>
      <c r="G334536" s="86"/>
      <c r="H334536" s="86"/>
      <c r="I334536" s="11"/>
    </row>
    <row r="334542" spans="1:9" s="4" customFormat="1" x14ac:dyDescent="0.2">
      <c r="A334542" s="27"/>
      <c r="B334542" s="67"/>
      <c r="C334542" s="83"/>
      <c r="D334542" s="85"/>
      <c r="E334542" s="82"/>
      <c r="F334542" s="81"/>
      <c r="G334542" s="86"/>
      <c r="H334542" s="86"/>
      <c r="I334542" s="11"/>
    </row>
    <row r="334546" spans="1:9" s="4" customFormat="1" x14ac:dyDescent="0.2">
      <c r="A334546" s="27"/>
      <c r="B334546" s="67"/>
      <c r="C334546" s="83"/>
      <c r="D334546" s="85"/>
      <c r="E334546" s="82"/>
      <c r="F334546" s="81"/>
      <c r="G334546" s="86"/>
      <c r="H334546" s="86"/>
      <c r="I334546" s="11"/>
    </row>
    <row r="334550" spans="1:9" s="4" customFormat="1" x14ac:dyDescent="0.2">
      <c r="A334550" s="27"/>
      <c r="B334550" s="67"/>
      <c r="C334550" s="83"/>
      <c r="D334550" s="85"/>
      <c r="E334550" s="82"/>
      <c r="F334550" s="81"/>
      <c r="G334550" s="86"/>
      <c r="H334550" s="86"/>
      <c r="I334550" s="11"/>
    </row>
    <row r="334552" spans="1:9" s="4" customFormat="1" x14ac:dyDescent="0.2">
      <c r="A334552" s="27"/>
      <c r="B334552" s="67"/>
      <c r="C334552" s="83"/>
      <c r="D334552" s="85"/>
      <c r="E334552" s="82"/>
      <c r="F334552" s="81"/>
      <c r="G334552" s="86"/>
      <c r="H334552" s="86"/>
      <c r="I334552" s="11"/>
    </row>
    <row r="334558" spans="1:9" s="4" customFormat="1" x14ac:dyDescent="0.2">
      <c r="A334558" s="27"/>
      <c r="B334558" s="67"/>
      <c r="C334558" s="83"/>
      <c r="D334558" s="85"/>
      <c r="E334558" s="82"/>
      <c r="F334558" s="81"/>
      <c r="G334558" s="86"/>
      <c r="H334558" s="86"/>
      <c r="I334558" s="11"/>
    </row>
    <row r="334562" spans="1:9" s="4" customFormat="1" x14ac:dyDescent="0.2">
      <c r="A334562" s="27"/>
      <c r="B334562" s="67"/>
      <c r="C334562" s="83"/>
      <c r="D334562" s="85"/>
      <c r="E334562" s="82"/>
      <c r="F334562" s="81"/>
      <c r="G334562" s="86"/>
      <c r="H334562" s="86"/>
      <c r="I334562" s="11"/>
    </row>
    <row r="334566" spans="1:9" s="4" customFormat="1" x14ac:dyDescent="0.2">
      <c r="A334566" s="27"/>
      <c r="B334566" s="67"/>
      <c r="C334566" s="83"/>
      <c r="D334566" s="85"/>
      <c r="E334566" s="82"/>
      <c r="F334566" s="81"/>
      <c r="G334566" s="86"/>
      <c r="H334566" s="86"/>
      <c r="I334566" s="11"/>
    </row>
    <row r="334568" spans="1:9" s="4" customFormat="1" x14ac:dyDescent="0.2">
      <c r="A334568" s="27"/>
      <c r="B334568" s="67"/>
      <c r="C334568" s="83"/>
      <c r="D334568" s="85"/>
      <c r="E334568" s="82"/>
      <c r="F334568" s="81"/>
      <c r="G334568" s="86"/>
      <c r="H334568" s="86"/>
      <c r="I334568" s="11"/>
    </row>
    <row r="334574" spans="1:9" s="4" customFormat="1" x14ac:dyDescent="0.2">
      <c r="A334574" s="27"/>
      <c r="B334574" s="67"/>
      <c r="C334574" s="83"/>
      <c r="D334574" s="85"/>
      <c r="E334574" s="82"/>
      <c r="F334574" s="81"/>
      <c r="G334574" s="86"/>
      <c r="H334574" s="86"/>
      <c r="I334574" s="11"/>
    </row>
    <row r="334578" spans="1:9" s="4" customFormat="1" x14ac:dyDescent="0.2">
      <c r="A334578" s="27"/>
      <c r="B334578" s="67"/>
      <c r="C334578" s="83"/>
      <c r="D334578" s="85"/>
      <c r="E334578" s="82"/>
      <c r="F334578" s="81"/>
      <c r="G334578" s="86"/>
      <c r="H334578" s="86"/>
      <c r="I334578" s="11"/>
    </row>
    <row r="334582" spans="1:9" s="4" customFormat="1" x14ac:dyDescent="0.2">
      <c r="A334582" s="27"/>
      <c r="B334582" s="67"/>
      <c r="C334582" s="83"/>
      <c r="D334582" s="85"/>
      <c r="E334582" s="82"/>
      <c r="F334582" s="81"/>
      <c r="G334582" s="86"/>
      <c r="H334582" s="86"/>
      <c r="I334582" s="11"/>
    </row>
    <row r="334584" spans="1:9" s="4" customFormat="1" x14ac:dyDescent="0.2">
      <c r="A334584" s="27"/>
      <c r="B334584" s="67"/>
      <c r="C334584" s="83"/>
      <c r="D334584" s="85"/>
      <c r="E334584" s="82"/>
      <c r="F334584" s="81"/>
      <c r="G334584" s="86"/>
      <c r="H334584" s="86"/>
      <c r="I334584" s="11"/>
    </row>
    <row r="334590" spans="1:9" s="4" customFormat="1" x14ac:dyDescent="0.2">
      <c r="A334590" s="27"/>
      <c r="B334590" s="67"/>
      <c r="C334590" s="83"/>
      <c r="D334590" s="85"/>
      <c r="E334590" s="82"/>
      <c r="F334590" s="81"/>
      <c r="G334590" s="86"/>
      <c r="H334590" s="86"/>
      <c r="I334590" s="11"/>
    </row>
    <row r="334594" spans="1:9" s="4" customFormat="1" x14ac:dyDescent="0.2">
      <c r="A334594" s="27"/>
      <c r="B334594" s="67"/>
      <c r="C334594" s="83"/>
      <c r="D334594" s="85"/>
      <c r="E334594" s="82"/>
      <c r="F334594" s="81"/>
      <c r="G334594" s="86"/>
      <c r="H334594" s="86"/>
      <c r="I334594" s="11"/>
    </row>
    <row r="334598" spans="1:9" s="4" customFormat="1" x14ac:dyDescent="0.2">
      <c r="A334598" s="27"/>
      <c r="B334598" s="67"/>
      <c r="C334598" s="83"/>
      <c r="D334598" s="85"/>
      <c r="E334598" s="82"/>
      <c r="F334598" s="81"/>
      <c r="G334598" s="86"/>
      <c r="H334598" s="86"/>
      <c r="I334598" s="11"/>
    </row>
    <row r="334600" spans="1:9" s="4" customFormat="1" x14ac:dyDescent="0.2">
      <c r="A334600" s="27"/>
      <c r="B334600" s="67"/>
      <c r="C334600" s="83"/>
      <c r="D334600" s="85"/>
      <c r="E334600" s="82"/>
      <c r="F334600" s="81"/>
      <c r="G334600" s="86"/>
      <c r="H334600" s="86"/>
      <c r="I334600" s="11"/>
    </row>
    <row r="334606" spans="1:9" s="4" customFormat="1" x14ac:dyDescent="0.2">
      <c r="A334606" s="27"/>
      <c r="B334606" s="67"/>
      <c r="C334606" s="83"/>
      <c r="D334606" s="85"/>
      <c r="E334606" s="82"/>
      <c r="F334606" s="81"/>
      <c r="G334606" s="86"/>
      <c r="H334606" s="86"/>
      <c r="I334606" s="11"/>
    </row>
    <row r="334610" spans="1:9" s="4" customFormat="1" x14ac:dyDescent="0.2">
      <c r="A334610" s="27"/>
      <c r="B334610" s="67"/>
      <c r="C334610" s="83"/>
      <c r="D334610" s="85"/>
      <c r="E334610" s="82"/>
      <c r="F334610" s="81"/>
      <c r="G334610" s="86"/>
      <c r="H334610" s="86"/>
      <c r="I334610" s="11"/>
    </row>
    <row r="334614" spans="1:9" s="4" customFormat="1" x14ac:dyDescent="0.2">
      <c r="A334614" s="27"/>
      <c r="B334614" s="67"/>
      <c r="C334614" s="83"/>
      <c r="D334614" s="85"/>
      <c r="E334614" s="82"/>
      <c r="F334614" s="81"/>
      <c r="G334614" s="86"/>
      <c r="H334614" s="86"/>
      <c r="I334614" s="11"/>
    </row>
    <row r="334616" spans="1:9" s="4" customFormat="1" x14ac:dyDescent="0.2">
      <c r="A334616" s="27"/>
      <c r="B334616" s="67"/>
      <c r="C334616" s="83"/>
      <c r="D334616" s="85"/>
      <c r="E334616" s="82"/>
      <c r="F334616" s="81"/>
      <c r="G334616" s="86"/>
      <c r="H334616" s="86"/>
      <c r="I334616" s="11"/>
    </row>
    <row r="334622" spans="1:9" s="4" customFormat="1" x14ac:dyDescent="0.2">
      <c r="A334622" s="27"/>
      <c r="B334622" s="67"/>
      <c r="C334622" s="83"/>
      <c r="D334622" s="85"/>
      <c r="E334622" s="82"/>
      <c r="F334622" s="81"/>
      <c r="G334622" s="86"/>
      <c r="H334622" s="86"/>
      <c r="I334622" s="11"/>
    </row>
    <row r="334626" spans="1:9" s="4" customFormat="1" x14ac:dyDescent="0.2">
      <c r="A334626" s="27"/>
      <c r="B334626" s="67"/>
      <c r="C334626" s="83"/>
      <c r="D334626" s="85"/>
      <c r="E334626" s="82"/>
      <c r="F334626" s="81"/>
      <c r="G334626" s="86"/>
      <c r="H334626" s="86"/>
      <c r="I334626" s="11"/>
    </row>
    <row r="334630" spans="1:9" s="4" customFormat="1" x14ac:dyDescent="0.2">
      <c r="A334630" s="27"/>
      <c r="B334630" s="67"/>
      <c r="C334630" s="83"/>
      <c r="D334630" s="85"/>
      <c r="E334630" s="82"/>
      <c r="F334630" s="81"/>
      <c r="G334630" s="86"/>
      <c r="H334630" s="86"/>
      <c r="I334630" s="11"/>
    </row>
    <row r="334632" spans="1:9" s="4" customFormat="1" x14ac:dyDescent="0.2">
      <c r="A334632" s="27"/>
      <c r="B334632" s="67"/>
      <c r="C334632" s="83"/>
      <c r="D334632" s="85"/>
      <c r="E334632" s="82"/>
      <c r="F334632" s="81"/>
      <c r="G334632" s="86"/>
      <c r="H334632" s="86"/>
      <c r="I334632" s="11"/>
    </row>
    <row r="334638" spans="1:9" s="4" customFormat="1" x14ac:dyDescent="0.2">
      <c r="A334638" s="27"/>
      <c r="B334638" s="67"/>
      <c r="C334638" s="83"/>
      <c r="D334638" s="85"/>
      <c r="E334638" s="82"/>
      <c r="F334638" s="81"/>
      <c r="G334638" s="86"/>
      <c r="H334638" s="86"/>
      <c r="I334638" s="11"/>
    </row>
    <row r="334642" spans="1:9" s="4" customFormat="1" x14ac:dyDescent="0.2">
      <c r="A334642" s="27"/>
      <c r="B334642" s="67"/>
      <c r="C334642" s="83"/>
      <c r="D334642" s="85"/>
      <c r="E334642" s="82"/>
      <c r="F334642" s="81"/>
      <c r="G334642" s="86"/>
      <c r="H334642" s="86"/>
      <c r="I334642" s="11"/>
    </row>
    <row r="334646" spans="1:9" s="4" customFormat="1" x14ac:dyDescent="0.2">
      <c r="A334646" s="27"/>
      <c r="B334646" s="67"/>
      <c r="C334646" s="83"/>
      <c r="D334646" s="85"/>
      <c r="E334646" s="82"/>
      <c r="F334646" s="81"/>
      <c r="G334646" s="86"/>
      <c r="H334646" s="86"/>
      <c r="I334646" s="11"/>
    </row>
    <row r="334648" spans="1:9" s="4" customFormat="1" x14ac:dyDescent="0.2">
      <c r="A334648" s="27"/>
      <c r="B334648" s="67"/>
      <c r="C334648" s="83"/>
      <c r="D334648" s="85"/>
      <c r="E334648" s="82"/>
      <c r="F334648" s="81"/>
      <c r="G334648" s="86"/>
      <c r="H334648" s="86"/>
      <c r="I334648" s="11"/>
    </row>
    <row r="334654" spans="1:9" s="4" customFormat="1" x14ac:dyDescent="0.2">
      <c r="A334654" s="27"/>
      <c r="B334654" s="67"/>
      <c r="C334654" s="83"/>
      <c r="D334654" s="85"/>
      <c r="E334654" s="82"/>
      <c r="F334654" s="81"/>
      <c r="G334654" s="86"/>
      <c r="H334654" s="86"/>
      <c r="I334654" s="11"/>
    </row>
    <row r="334658" spans="1:9" s="4" customFormat="1" x14ac:dyDescent="0.2">
      <c r="A334658" s="27"/>
      <c r="B334658" s="67"/>
      <c r="C334658" s="83"/>
      <c r="D334658" s="85"/>
      <c r="E334658" s="82"/>
      <c r="F334658" s="81"/>
      <c r="G334658" s="86"/>
      <c r="H334658" s="86"/>
      <c r="I334658" s="11"/>
    </row>
    <row r="334662" spans="1:9" s="4" customFormat="1" x14ac:dyDescent="0.2">
      <c r="A334662" s="27"/>
      <c r="B334662" s="67"/>
      <c r="C334662" s="83"/>
      <c r="D334662" s="85"/>
      <c r="E334662" s="82"/>
      <c r="F334662" s="81"/>
      <c r="G334662" s="86"/>
      <c r="H334662" s="86"/>
      <c r="I334662" s="11"/>
    </row>
    <row r="334664" spans="1:9" s="4" customFormat="1" x14ac:dyDescent="0.2">
      <c r="A334664" s="27"/>
      <c r="B334664" s="67"/>
      <c r="C334664" s="83"/>
      <c r="D334664" s="85"/>
      <c r="E334664" s="82"/>
      <c r="F334664" s="81"/>
      <c r="G334664" s="86"/>
      <c r="H334664" s="86"/>
      <c r="I334664" s="11"/>
    </row>
    <row r="334670" spans="1:9" s="4" customFormat="1" x14ac:dyDescent="0.2">
      <c r="A334670" s="27"/>
      <c r="B334670" s="67"/>
      <c r="C334670" s="83"/>
      <c r="D334670" s="85"/>
      <c r="E334670" s="82"/>
      <c r="F334670" s="81"/>
      <c r="G334670" s="86"/>
      <c r="H334670" s="86"/>
      <c r="I334670" s="11"/>
    </row>
    <row r="334674" spans="1:9" s="4" customFormat="1" x14ac:dyDescent="0.2">
      <c r="A334674" s="27"/>
      <c r="B334674" s="67"/>
      <c r="C334674" s="83"/>
      <c r="D334674" s="85"/>
      <c r="E334674" s="82"/>
      <c r="F334674" s="81"/>
      <c r="G334674" s="86"/>
      <c r="H334674" s="86"/>
      <c r="I334674" s="11"/>
    </row>
    <row r="334678" spans="1:9" s="4" customFormat="1" x14ac:dyDescent="0.2">
      <c r="A334678" s="27"/>
      <c r="B334678" s="67"/>
      <c r="C334678" s="83"/>
      <c r="D334678" s="85"/>
      <c r="E334678" s="82"/>
      <c r="F334678" s="81"/>
      <c r="G334678" s="86"/>
      <c r="H334678" s="86"/>
      <c r="I334678" s="11"/>
    </row>
    <row r="334680" spans="1:9" s="4" customFormat="1" x14ac:dyDescent="0.2">
      <c r="A334680" s="27"/>
      <c r="B334680" s="67"/>
      <c r="C334680" s="83"/>
      <c r="D334680" s="85"/>
      <c r="E334680" s="82"/>
      <c r="F334680" s="81"/>
      <c r="G334680" s="86"/>
      <c r="H334680" s="86"/>
      <c r="I334680" s="11"/>
    </row>
    <row r="334686" spans="1:9" s="4" customFormat="1" x14ac:dyDescent="0.2">
      <c r="A334686" s="27"/>
      <c r="B334686" s="67"/>
      <c r="C334686" s="83"/>
      <c r="D334686" s="85"/>
      <c r="E334686" s="82"/>
      <c r="F334686" s="81"/>
      <c r="G334686" s="86"/>
      <c r="H334686" s="86"/>
      <c r="I334686" s="11"/>
    </row>
    <row r="334690" spans="1:9" s="4" customFormat="1" x14ac:dyDescent="0.2">
      <c r="A334690" s="27"/>
      <c r="B334690" s="67"/>
      <c r="C334690" s="83"/>
      <c r="D334690" s="85"/>
      <c r="E334690" s="82"/>
      <c r="F334690" s="81"/>
      <c r="G334690" s="86"/>
      <c r="H334690" s="86"/>
      <c r="I334690" s="11"/>
    </row>
    <row r="334694" spans="1:9" s="4" customFormat="1" x14ac:dyDescent="0.2">
      <c r="A334694" s="27"/>
      <c r="B334694" s="67"/>
      <c r="C334694" s="83"/>
      <c r="D334694" s="85"/>
      <c r="E334694" s="82"/>
      <c r="F334694" s="81"/>
      <c r="G334694" s="86"/>
      <c r="H334694" s="86"/>
      <c r="I334694" s="11"/>
    </row>
    <row r="334696" spans="1:9" s="4" customFormat="1" x14ac:dyDescent="0.2">
      <c r="A334696" s="27"/>
      <c r="B334696" s="67"/>
      <c r="C334696" s="83"/>
      <c r="D334696" s="85"/>
      <c r="E334696" s="82"/>
      <c r="F334696" s="81"/>
      <c r="G334696" s="86"/>
      <c r="H334696" s="86"/>
      <c r="I334696" s="11"/>
    </row>
    <row r="334702" spans="1:9" s="4" customFormat="1" x14ac:dyDescent="0.2">
      <c r="A334702" s="27"/>
      <c r="B334702" s="67"/>
      <c r="C334702" s="83"/>
      <c r="D334702" s="85"/>
      <c r="E334702" s="82"/>
      <c r="F334702" s="81"/>
      <c r="G334702" s="86"/>
      <c r="H334702" s="86"/>
      <c r="I334702" s="11"/>
    </row>
    <row r="334706" spans="1:9" s="4" customFormat="1" x14ac:dyDescent="0.2">
      <c r="A334706" s="27"/>
      <c r="B334706" s="67"/>
      <c r="C334706" s="83"/>
      <c r="D334706" s="85"/>
      <c r="E334706" s="82"/>
      <c r="F334706" s="81"/>
      <c r="G334706" s="86"/>
      <c r="H334706" s="86"/>
      <c r="I334706" s="11"/>
    </row>
    <row r="334710" spans="1:9" s="4" customFormat="1" x14ac:dyDescent="0.2">
      <c r="A334710" s="27"/>
      <c r="B334710" s="67"/>
      <c r="C334710" s="83"/>
      <c r="D334710" s="85"/>
      <c r="E334710" s="82"/>
      <c r="F334710" s="81"/>
      <c r="G334710" s="86"/>
      <c r="H334710" s="86"/>
      <c r="I334710" s="11"/>
    </row>
    <row r="334712" spans="1:9" s="4" customFormat="1" x14ac:dyDescent="0.2">
      <c r="A334712" s="27"/>
      <c r="B334712" s="67"/>
      <c r="C334712" s="83"/>
      <c r="D334712" s="85"/>
      <c r="E334712" s="82"/>
      <c r="F334712" s="81"/>
      <c r="G334712" s="86"/>
      <c r="H334712" s="86"/>
      <c r="I334712" s="11"/>
    </row>
    <row r="334718" spans="1:9" s="4" customFormat="1" x14ac:dyDescent="0.2">
      <c r="A334718" s="27"/>
      <c r="B334718" s="67"/>
      <c r="C334718" s="83"/>
      <c r="D334718" s="85"/>
      <c r="E334718" s="82"/>
      <c r="F334718" s="81"/>
      <c r="G334718" s="86"/>
      <c r="H334718" s="86"/>
      <c r="I334718" s="11"/>
    </row>
    <row r="334722" spans="1:9" s="4" customFormat="1" x14ac:dyDescent="0.2">
      <c r="A334722" s="27"/>
      <c r="B334722" s="67"/>
      <c r="C334722" s="83"/>
      <c r="D334722" s="85"/>
      <c r="E334722" s="82"/>
      <c r="F334722" s="81"/>
      <c r="G334722" s="86"/>
      <c r="H334722" s="86"/>
      <c r="I334722" s="11"/>
    </row>
    <row r="334726" spans="1:9" s="4" customFormat="1" x14ac:dyDescent="0.2">
      <c r="A334726" s="27"/>
      <c r="B334726" s="67"/>
      <c r="C334726" s="83"/>
      <c r="D334726" s="85"/>
      <c r="E334726" s="82"/>
      <c r="F334726" s="81"/>
      <c r="G334726" s="86"/>
      <c r="H334726" s="86"/>
      <c r="I334726" s="11"/>
    </row>
    <row r="334728" spans="1:9" s="4" customFormat="1" x14ac:dyDescent="0.2">
      <c r="A334728" s="27"/>
      <c r="B334728" s="67"/>
      <c r="C334728" s="83"/>
      <c r="D334728" s="85"/>
      <c r="E334728" s="82"/>
      <c r="F334728" s="81"/>
      <c r="G334728" s="86"/>
      <c r="H334728" s="86"/>
      <c r="I334728" s="11"/>
    </row>
    <row r="334734" spans="1:9" s="4" customFormat="1" x14ac:dyDescent="0.2">
      <c r="A334734" s="27"/>
      <c r="B334734" s="67"/>
      <c r="C334734" s="83"/>
      <c r="D334734" s="85"/>
      <c r="E334734" s="82"/>
      <c r="F334734" s="81"/>
      <c r="G334734" s="86"/>
      <c r="H334734" s="86"/>
      <c r="I334734" s="11"/>
    </row>
    <row r="334738" spans="1:9" s="4" customFormat="1" x14ac:dyDescent="0.2">
      <c r="A334738" s="27"/>
      <c r="B334738" s="67"/>
      <c r="C334738" s="83"/>
      <c r="D334738" s="85"/>
      <c r="E334738" s="82"/>
      <c r="F334738" s="81"/>
      <c r="G334738" s="86"/>
      <c r="H334738" s="86"/>
      <c r="I334738" s="11"/>
    </row>
    <row r="334742" spans="1:9" s="4" customFormat="1" x14ac:dyDescent="0.2">
      <c r="A334742" s="27"/>
      <c r="B334742" s="67"/>
      <c r="C334742" s="83"/>
      <c r="D334742" s="85"/>
      <c r="E334742" s="82"/>
      <c r="F334742" s="81"/>
      <c r="G334742" s="86"/>
      <c r="H334742" s="86"/>
      <c r="I334742" s="11"/>
    </row>
    <row r="334744" spans="1:9" s="4" customFormat="1" x14ac:dyDescent="0.2">
      <c r="A334744" s="27"/>
      <c r="B334744" s="67"/>
      <c r="C334744" s="83"/>
      <c r="D334744" s="85"/>
      <c r="E334744" s="82"/>
      <c r="F334744" s="81"/>
      <c r="G334744" s="86"/>
      <c r="H334744" s="86"/>
      <c r="I334744" s="11"/>
    </row>
    <row r="334750" spans="1:9" s="4" customFormat="1" x14ac:dyDescent="0.2">
      <c r="A334750" s="27"/>
      <c r="B334750" s="67"/>
      <c r="C334750" s="83"/>
      <c r="D334750" s="85"/>
      <c r="E334750" s="82"/>
      <c r="F334750" s="81"/>
      <c r="G334750" s="86"/>
      <c r="H334750" s="86"/>
      <c r="I334750" s="11"/>
    </row>
    <row r="334754" spans="1:9" s="4" customFormat="1" x14ac:dyDescent="0.2">
      <c r="A334754" s="27"/>
      <c r="B334754" s="67"/>
      <c r="C334754" s="83"/>
      <c r="D334754" s="85"/>
      <c r="E334754" s="82"/>
      <c r="F334754" s="81"/>
      <c r="G334754" s="86"/>
      <c r="H334754" s="86"/>
      <c r="I334754" s="11"/>
    </row>
    <row r="334758" spans="1:9" s="4" customFormat="1" x14ac:dyDescent="0.2">
      <c r="A334758" s="27"/>
      <c r="B334758" s="67"/>
      <c r="C334758" s="83"/>
      <c r="D334758" s="85"/>
      <c r="E334758" s="82"/>
      <c r="F334758" s="81"/>
      <c r="G334758" s="86"/>
      <c r="H334758" s="86"/>
      <c r="I334758" s="11"/>
    </row>
    <row r="334760" spans="1:9" s="4" customFormat="1" x14ac:dyDescent="0.2">
      <c r="A334760" s="27"/>
      <c r="B334760" s="67"/>
      <c r="C334760" s="83"/>
      <c r="D334760" s="85"/>
      <c r="E334760" s="82"/>
      <c r="F334760" s="81"/>
      <c r="G334760" s="86"/>
      <c r="H334760" s="86"/>
      <c r="I334760" s="11"/>
    </row>
    <row r="334766" spans="1:9" s="4" customFormat="1" x14ac:dyDescent="0.2">
      <c r="A334766" s="27"/>
      <c r="B334766" s="67"/>
      <c r="C334766" s="83"/>
      <c r="D334766" s="85"/>
      <c r="E334766" s="82"/>
      <c r="F334766" s="81"/>
      <c r="G334766" s="86"/>
      <c r="H334766" s="86"/>
      <c r="I334766" s="11"/>
    </row>
    <row r="334770" spans="1:9" s="4" customFormat="1" x14ac:dyDescent="0.2">
      <c r="A334770" s="27"/>
      <c r="B334770" s="67"/>
      <c r="C334770" s="83"/>
      <c r="D334770" s="85"/>
      <c r="E334770" s="82"/>
      <c r="F334770" s="81"/>
      <c r="G334770" s="86"/>
      <c r="H334770" s="86"/>
      <c r="I334770" s="11"/>
    </row>
    <row r="334774" spans="1:9" s="4" customFormat="1" x14ac:dyDescent="0.2">
      <c r="A334774" s="27"/>
      <c r="B334774" s="67"/>
      <c r="C334774" s="83"/>
      <c r="D334774" s="85"/>
      <c r="E334774" s="82"/>
      <c r="F334774" s="81"/>
      <c r="G334774" s="86"/>
      <c r="H334774" s="86"/>
      <c r="I334774" s="11"/>
    </row>
    <row r="334776" spans="1:9" s="4" customFormat="1" x14ac:dyDescent="0.2">
      <c r="A334776" s="27"/>
      <c r="B334776" s="67"/>
      <c r="C334776" s="83"/>
      <c r="D334776" s="85"/>
      <c r="E334776" s="82"/>
      <c r="F334776" s="81"/>
      <c r="G334776" s="86"/>
      <c r="H334776" s="86"/>
      <c r="I334776" s="11"/>
    </row>
    <row r="334782" spans="1:9" s="4" customFormat="1" x14ac:dyDescent="0.2">
      <c r="A334782" s="27"/>
      <c r="B334782" s="67"/>
      <c r="C334782" s="83"/>
      <c r="D334782" s="85"/>
      <c r="E334782" s="82"/>
      <c r="F334782" s="81"/>
      <c r="G334782" s="86"/>
      <c r="H334782" s="86"/>
      <c r="I334782" s="11"/>
    </row>
    <row r="334786" spans="1:9" s="4" customFormat="1" x14ac:dyDescent="0.2">
      <c r="A334786" s="27"/>
      <c r="B334786" s="67"/>
      <c r="C334786" s="83"/>
      <c r="D334786" s="85"/>
      <c r="E334786" s="82"/>
      <c r="F334786" s="81"/>
      <c r="G334786" s="86"/>
      <c r="H334786" s="86"/>
      <c r="I334786" s="11"/>
    </row>
    <row r="334790" spans="1:9" s="4" customFormat="1" x14ac:dyDescent="0.2">
      <c r="A334790" s="27"/>
      <c r="B334790" s="67"/>
      <c r="C334790" s="83"/>
      <c r="D334790" s="85"/>
      <c r="E334790" s="82"/>
      <c r="F334790" s="81"/>
      <c r="G334790" s="86"/>
      <c r="H334790" s="86"/>
      <c r="I334790" s="11"/>
    </row>
    <row r="334792" spans="1:9" s="4" customFormat="1" x14ac:dyDescent="0.2">
      <c r="A334792" s="27"/>
      <c r="B334792" s="67"/>
      <c r="C334792" s="83"/>
      <c r="D334792" s="85"/>
      <c r="E334792" s="82"/>
      <c r="F334792" s="81"/>
      <c r="G334792" s="86"/>
      <c r="H334792" s="86"/>
      <c r="I334792" s="11"/>
    </row>
    <row r="334798" spans="1:9" s="4" customFormat="1" x14ac:dyDescent="0.2">
      <c r="A334798" s="27"/>
      <c r="B334798" s="67"/>
      <c r="C334798" s="83"/>
      <c r="D334798" s="85"/>
      <c r="E334798" s="82"/>
      <c r="F334798" s="81"/>
      <c r="G334798" s="86"/>
      <c r="H334798" s="86"/>
      <c r="I334798" s="11"/>
    </row>
    <row r="334802" spans="1:9" s="4" customFormat="1" x14ac:dyDescent="0.2">
      <c r="A334802" s="27"/>
      <c r="B334802" s="67"/>
      <c r="C334802" s="83"/>
      <c r="D334802" s="85"/>
      <c r="E334802" s="82"/>
      <c r="F334802" s="81"/>
      <c r="G334802" s="86"/>
      <c r="H334802" s="86"/>
      <c r="I334802" s="11"/>
    </row>
    <row r="334806" spans="1:9" s="4" customFormat="1" x14ac:dyDescent="0.2">
      <c r="A334806" s="27"/>
      <c r="B334806" s="67"/>
      <c r="C334806" s="83"/>
      <c r="D334806" s="85"/>
      <c r="E334806" s="82"/>
      <c r="F334806" s="81"/>
      <c r="G334806" s="86"/>
      <c r="H334806" s="86"/>
      <c r="I334806" s="11"/>
    </row>
    <row r="334808" spans="1:9" s="4" customFormat="1" x14ac:dyDescent="0.2">
      <c r="A334808" s="27"/>
      <c r="B334808" s="67"/>
      <c r="C334808" s="83"/>
      <c r="D334808" s="85"/>
      <c r="E334808" s="82"/>
      <c r="F334808" s="81"/>
      <c r="G334808" s="86"/>
      <c r="H334808" s="86"/>
      <c r="I334808" s="11"/>
    </row>
    <row r="334814" spans="1:9" s="4" customFormat="1" x14ac:dyDescent="0.2">
      <c r="A334814" s="27"/>
      <c r="B334814" s="67"/>
      <c r="C334814" s="83"/>
      <c r="D334814" s="85"/>
      <c r="E334814" s="82"/>
      <c r="F334814" s="81"/>
      <c r="G334814" s="86"/>
      <c r="H334814" s="86"/>
      <c r="I334814" s="11"/>
    </row>
    <row r="334818" spans="1:9" s="4" customFormat="1" x14ac:dyDescent="0.2">
      <c r="A334818" s="27"/>
      <c r="B334818" s="67"/>
      <c r="C334818" s="83"/>
      <c r="D334818" s="85"/>
      <c r="E334818" s="82"/>
      <c r="F334818" s="81"/>
      <c r="G334818" s="86"/>
      <c r="H334818" s="86"/>
      <c r="I334818" s="11"/>
    </row>
    <row r="334822" spans="1:9" s="4" customFormat="1" x14ac:dyDescent="0.2">
      <c r="A334822" s="27"/>
      <c r="B334822" s="67"/>
      <c r="C334822" s="83"/>
      <c r="D334822" s="85"/>
      <c r="E334822" s="82"/>
      <c r="F334822" s="81"/>
      <c r="G334822" s="86"/>
      <c r="H334822" s="86"/>
      <c r="I334822" s="11"/>
    </row>
    <row r="334824" spans="1:9" s="4" customFormat="1" x14ac:dyDescent="0.2">
      <c r="A334824" s="27"/>
      <c r="B334824" s="67"/>
      <c r="C334824" s="83"/>
      <c r="D334824" s="85"/>
      <c r="E334824" s="82"/>
      <c r="F334824" s="81"/>
      <c r="G334824" s="86"/>
      <c r="H334824" s="86"/>
      <c r="I334824" s="11"/>
    </row>
    <row r="334830" spans="1:9" s="4" customFormat="1" x14ac:dyDescent="0.2">
      <c r="A334830" s="27"/>
      <c r="B334830" s="67"/>
      <c r="C334830" s="83"/>
      <c r="D334830" s="85"/>
      <c r="E334830" s="82"/>
      <c r="F334830" s="81"/>
      <c r="G334830" s="86"/>
      <c r="H334830" s="86"/>
      <c r="I334830" s="11"/>
    </row>
    <row r="334834" spans="1:9" s="4" customFormat="1" x14ac:dyDescent="0.2">
      <c r="A334834" s="27"/>
      <c r="B334834" s="67"/>
      <c r="C334834" s="83"/>
      <c r="D334834" s="85"/>
      <c r="E334834" s="82"/>
      <c r="F334834" s="81"/>
      <c r="G334834" s="86"/>
      <c r="H334834" s="86"/>
      <c r="I334834" s="11"/>
    </row>
    <row r="334838" spans="1:9" s="4" customFormat="1" x14ac:dyDescent="0.2">
      <c r="A334838" s="27"/>
      <c r="B334838" s="67"/>
      <c r="C334838" s="83"/>
      <c r="D334838" s="85"/>
      <c r="E334838" s="82"/>
      <c r="F334838" s="81"/>
      <c r="G334838" s="86"/>
      <c r="H334838" s="86"/>
      <c r="I334838" s="11"/>
    </row>
    <row r="334840" spans="1:9" s="4" customFormat="1" x14ac:dyDescent="0.2">
      <c r="A334840" s="27"/>
      <c r="B334840" s="67"/>
      <c r="C334840" s="83"/>
      <c r="D334840" s="85"/>
      <c r="E334840" s="82"/>
      <c r="F334840" s="81"/>
      <c r="G334840" s="86"/>
      <c r="H334840" s="86"/>
      <c r="I334840" s="11"/>
    </row>
    <row r="334846" spans="1:9" s="4" customFormat="1" x14ac:dyDescent="0.2">
      <c r="A334846" s="27"/>
      <c r="B334846" s="67"/>
      <c r="C334846" s="83"/>
      <c r="D334846" s="85"/>
      <c r="E334846" s="82"/>
      <c r="F334846" s="81"/>
      <c r="G334846" s="86"/>
      <c r="H334846" s="86"/>
      <c r="I334846" s="11"/>
    </row>
    <row r="334850" spans="1:9" s="4" customFormat="1" x14ac:dyDescent="0.2">
      <c r="A334850" s="27"/>
      <c r="B334850" s="67"/>
      <c r="C334850" s="83"/>
      <c r="D334850" s="85"/>
      <c r="E334850" s="82"/>
      <c r="F334850" s="81"/>
      <c r="G334850" s="86"/>
      <c r="H334850" s="86"/>
      <c r="I334850" s="11"/>
    </row>
    <row r="334854" spans="1:9" s="4" customFormat="1" x14ac:dyDescent="0.2">
      <c r="A334854" s="27"/>
      <c r="B334854" s="67"/>
      <c r="C334854" s="83"/>
      <c r="D334854" s="85"/>
      <c r="E334854" s="82"/>
      <c r="F334854" s="81"/>
      <c r="G334854" s="86"/>
      <c r="H334854" s="86"/>
      <c r="I334854" s="11"/>
    </row>
    <row r="334856" spans="1:9" s="4" customFormat="1" x14ac:dyDescent="0.2">
      <c r="A334856" s="27"/>
      <c r="B334856" s="67"/>
      <c r="C334856" s="83"/>
      <c r="D334856" s="85"/>
      <c r="E334856" s="82"/>
      <c r="F334856" s="81"/>
      <c r="G334856" s="86"/>
      <c r="H334856" s="86"/>
      <c r="I334856" s="11"/>
    </row>
    <row r="334862" spans="1:9" s="4" customFormat="1" x14ac:dyDescent="0.2">
      <c r="A334862" s="27"/>
      <c r="B334862" s="67"/>
      <c r="C334862" s="83"/>
      <c r="D334862" s="85"/>
      <c r="E334862" s="82"/>
      <c r="F334862" s="81"/>
      <c r="G334862" s="86"/>
      <c r="H334862" s="86"/>
      <c r="I334862" s="11"/>
    </row>
    <row r="334866" spans="1:9" s="4" customFormat="1" x14ac:dyDescent="0.2">
      <c r="A334866" s="27"/>
      <c r="B334866" s="67"/>
      <c r="C334866" s="83"/>
      <c r="D334866" s="85"/>
      <c r="E334866" s="82"/>
      <c r="F334866" s="81"/>
      <c r="G334866" s="86"/>
      <c r="H334866" s="86"/>
      <c r="I334866" s="11"/>
    </row>
    <row r="334870" spans="1:9" s="4" customFormat="1" x14ac:dyDescent="0.2">
      <c r="A334870" s="27"/>
      <c r="B334870" s="67"/>
      <c r="C334870" s="83"/>
      <c r="D334870" s="85"/>
      <c r="E334870" s="82"/>
      <c r="F334870" s="81"/>
      <c r="G334870" s="86"/>
      <c r="H334870" s="86"/>
      <c r="I334870" s="11"/>
    </row>
    <row r="334872" spans="1:9" s="4" customFormat="1" x14ac:dyDescent="0.2">
      <c r="A334872" s="27"/>
      <c r="B334872" s="67"/>
      <c r="C334872" s="83"/>
      <c r="D334872" s="85"/>
      <c r="E334872" s="82"/>
      <c r="F334872" s="81"/>
      <c r="G334872" s="86"/>
      <c r="H334872" s="86"/>
      <c r="I334872" s="11"/>
    </row>
    <row r="334878" spans="1:9" s="4" customFormat="1" x14ac:dyDescent="0.2">
      <c r="A334878" s="27"/>
      <c r="B334878" s="67"/>
      <c r="C334878" s="83"/>
      <c r="D334878" s="85"/>
      <c r="E334878" s="82"/>
      <c r="F334878" s="81"/>
      <c r="G334878" s="86"/>
      <c r="H334878" s="86"/>
      <c r="I334878" s="11"/>
    </row>
    <row r="334882" spans="1:9" s="4" customFormat="1" x14ac:dyDescent="0.2">
      <c r="A334882" s="27"/>
      <c r="B334882" s="67"/>
      <c r="C334882" s="83"/>
      <c r="D334882" s="85"/>
      <c r="E334882" s="82"/>
      <c r="F334882" s="81"/>
      <c r="G334882" s="86"/>
      <c r="H334882" s="86"/>
      <c r="I334882" s="11"/>
    </row>
    <row r="334886" spans="1:9" s="4" customFormat="1" x14ac:dyDescent="0.2">
      <c r="A334886" s="27"/>
      <c r="B334886" s="67"/>
      <c r="C334886" s="83"/>
      <c r="D334886" s="85"/>
      <c r="E334886" s="82"/>
      <c r="F334886" s="81"/>
      <c r="G334886" s="86"/>
      <c r="H334886" s="86"/>
      <c r="I334886" s="11"/>
    </row>
    <row r="334888" spans="1:9" s="4" customFormat="1" x14ac:dyDescent="0.2">
      <c r="A334888" s="27"/>
      <c r="B334888" s="67"/>
      <c r="C334888" s="83"/>
      <c r="D334888" s="85"/>
      <c r="E334888" s="82"/>
      <c r="F334888" s="81"/>
      <c r="G334888" s="86"/>
      <c r="H334888" s="86"/>
      <c r="I334888" s="11"/>
    </row>
    <row r="334894" spans="1:9" s="4" customFormat="1" x14ac:dyDescent="0.2">
      <c r="A334894" s="27"/>
      <c r="B334894" s="67"/>
      <c r="C334894" s="83"/>
      <c r="D334894" s="85"/>
      <c r="E334894" s="82"/>
      <c r="F334894" s="81"/>
      <c r="G334894" s="86"/>
      <c r="H334894" s="86"/>
      <c r="I334894" s="11"/>
    </row>
    <row r="334898" spans="1:9" s="4" customFormat="1" x14ac:dyDescent="0.2">
      <c r="A334898" s="27"/>
      <c r="B334898" s="67"/>
      <c r="C334898" s="83"/>
      <c r="D334898" s="85"/>
      <c r="E334898" s="82"/>
      <c r="F334898" s="81"/>
      <c r="G334898" s="86"/>
      <c r="H334898" s="86"/>
      <c r="I334898" s="11"/>
    </row>
    <row r="334902" spans="1:9" s="4" customFormat="1" x14ac:dyDescent="0.2">
      <c r="A334902" s="27"/>
      <c r="B334902" s="67"/>
      <c r="C334902" s="83"/>
      <c r="D334902" s="85"/>
      <c r="E334902" s="82"/>
      <c r="F334902" s="81"/>
      <c r="G334902" s="86"/>
      <c r="H334902" s="86"/>
      <c r="I334902" s="11"/>
    </row>
    <row r="334904" spans="1:9" s="4" customFormat="1" x14ac:dyDescent="0.2">
      <c r="A334904" s="27"/>
      <c r="B334904" s="67"/>
      <c r="C334904" s="83"/>
      <c r="D334904" s="85"/>
      <c r="E334904" s="82"/>
      <c r="F334904" s="81"/>
      <c r="G334904" s="86"/>
      <c r="H334904" s="86"/>
      <c r="I334904" s="11"/>
    </row>
    <row r="334910" spans="1:9" s="4" customFormat="1" x14ac:dyDescent="0.2">
      <c r="A334910" s="27"/>
      <c r="B334910" s="67"/>
      <c r="C334910" s="83"/>
      <c r="D334910" s="85"/>
      <c r="E334910" s="82"/>
      <c r="F334910" s="81"/>
      <c r="G334910" s="86"/>
      <c r="H334910" s="86"/>
      <c r="I334910" s="11"/>
    </row>
    <row r="334914" spans="1:9" s="4" customFormat="1" x14ac:dyDescent="0.2">
      <c r="A334914" s="27"/>
      <c r="B334914" s="67"/>
      <c r="C334914" s="83"/>
      <c r="D334914" s="85"/>
      <c r="E334914" s="82"/>
      <c r="F334914" s="81"/>
      <c r="G334914" s="86"/>
      <c r="H334914" s="86"/>
      <c r="I334914" s="11"/>
    </row>
    <row r="334918" spans="1:9" s="4" customFormat="1" x14ac:dyDescent="0.2">
      <c r="A334918" s="27"/>
      <c r="B334918" s="67"/>
      <c r="C334918" s="83"/>
      <c r="D334918" s="85"/>
      <c r="E334918" s="82"/>
      <c r="F334918" s="81"/>
      <c r="G334918" s="86"/>
      <c r="H334918" s="86"/>
      <c r="I334918" s="11"/>
    </row>
    <row r="334920" spans="1:9" s="4" customFormat="1" x14ac:dyDescent="0.2">
      <c r="A334920" s="27"/>
      <c r="B334920" s="67"/>
      <c r="C334920" s="83"/>
      <c r="D334920" s="85"/>
      <c r="E334920" s="82"/>
      <c r="F334920" s="81"/>
      <c r="G334920" s="86"/>
      <c r="H334920" s="86"/>
      <c r="I334920" s="11"/>
    </row>
    <row r="334926" spans="1:9" s="4" customFormat="1" x14ac:dyDescent="0.2">
      <c r="A334926" s="27"/>
      <c r="B334926" s="67"/>
      <c r="C334926" s="83"/>
      <c r="D334926" s="85"/>
      <c r="E334926" s="82"/>
      <c r="F334926" s="81"/>
      <c r="G334926" s="86"/>
      <c r="H334926" s="86"/>
      <c r="I334926" s="11"/>
    </row>
    <row r="334930" spans="1:9" s="4" customFormat="1" x14ac:dyDescent="0.2">
      <c r="A334930" s="27"/>
      <c r="B334930" s="67"/>
      <c r="C334930" s="83"/>
      <c r="D334930" s="85"/>
      <c r="E334930" s="82"/>
      <c r="F334930" s="81"/>
      <c r="G334930" s="86"/>
      <c r="H334930" s="86"/>
      <c r="I334930" s="11"/>
    </row>
    <row r="334934" spans="1:9" s="4" customFormat="1" x14ac:dyDescent="0.2">
      <c r="A334934" s="27"/>
      <c r="B334934" s="67"/>
      <c r="C334934" s="83"/>
      <c r="D334934" s="85"/>
      <c r="E334934" s="82"/>
      <c r="F334934" s="81"/>
      <c r="G334934" s="86"/>
      <c r="H334934" s="86"/>
      <c r="I334934" s="11"/>
    </row>
    <row r="334936" spans="1:9" s="4" customFormat="1" x14ac:dyDescent="0.2">
      <c r="A334936" s="27"/>
      <c r="B334936" s="67"/>
      <c r="C334936" s="83"/>
      <c r="D334936" s="85"/>
      <c r="E334936" s="82"/>
      <c r="F334936" s="81"/>
      <c r="G334936" s="86"/>
      <c r="H334936" s="86"/>
      <c r="I334936" s="11"/>
    </row>
    <row r="334942" spans="1:9" s="4" customFormat="1" x14ac:dyDescent="0.2">
      <c r="A334942" s="27"/>
      <c r="B334942" s="67"/>
      <c r="C334942" s="83"/>
      <c r="D334942" s="85"/>
      <c r="E334942" s="82"/>
      <c r="F334942" s="81"/>
      <c r="G334942" s="86"/>
      <c r="H334942" s="86"/>
      <c r="I334942" s="11"/>
    </row>
    <row r="334946" spans="1:9" s="4" customFormat="1" x14ac:dyDescent="0.2">
      <c r="A334946" s="27"/>
      <c r="B334946" s="67"/>
      <c r="C334946" s="83"/>
      <c r="D334946" s="85"/>
      <c r="E334946" s="82"/>
      <c r="F334946" s="81"/>
      <c r="G334946" s="86"/>
      <c r="H334946" s="86"/>
      <c r="I334946" s="11"/>
    </row>
    <row r="334950" spans="1:9" s="4" customFormat="1" x14ac:dyDescent="0.2">
      <c r="A334950" s="27"/>
      <c r="B334950" s="67"/>
      <c r="C334950" s="83"/>
      <c r="D334950" s="85"/>
      <c r="E334950" s="82"/>
      <c r="F334950" s="81"/>
      <c r="G334950" s="86"/>
      <c r="H334950" s="86"/>
      <c r="I334950" s="11"/>
    </row>
    <row r="334952" spans="1:9" s="4" customFormat="1" x14ac:dyDescent="0.2">
      <c r="A334952" s="27"/>
      <c r="B334952" s="67"/>
      <c r="C334952" s="83"/>
      <c r="D334952" s="85"/>
      <c r="E334952" s="82"/>
      <c r="F334952" s="81"/>
      <c r="G334952" s="86"/>
      <c r="H334952" s="86"/>
      <c r="I334952" s="11"/>
    </row>
    <row r="334958" spans="1:9" s="4" customFormat="1" x14ac:dyDescent="0.2">
      <c r="A334958" s="27"/>
      <c r="B334958" s="67"/>
      <c r="C334958" s="83"/>
      <c r="D334958" s="85"/>
      <c r="E334958" s="82"/>
      <c r="F334958" s="81"/>
      <c r="G334958" s="86"/>
      <c r="H334958" s="86"/>
      <c r="I334958" s="11"/>
    </row>
    <row r="334962" spans="1:9" s="4" customFormat="1" x14ac:dyDescent="0.2">
      <c r="A334962" s="27"/>
      <c r="B334962" s="67"/>
      <c r="C334962" s="83"/>
      <c r="D334962" s="85"/>
      <c r="E334962" s="82"/>
      <c r="F334962" s="81"/>
      <c r="G334962" s="86"/>
      <c r="H334962" s="86"/>
      <c r="I334962" s="11"/>
    </row>
    <row r="334966" spans="1:9" s="4" customFormat="1" x14ac:dyDescent="0.2">
      <c r="A334966" s="27"/>
      <c r="B334966" s="67"/>
      <c r="C334966" s="83"/>
      <c r="D334966" s="85"/>
      <c r="E334966" s="82"/>
      <c r="F334966" s="81"/>
      <c r="G334966" s="86"/>
      <c r="H334966" s="86"/>
      <c r="I334966" s="11"/>
    </row>
    <row r="334968" spans="1:9" s="4" customFormat="1" x14ac:dyDescent="0.2">
      <c r="A334968" s="27"/>
      <c r="B334968" s="67"/>
      <c r="C334968" s="83"/>
      <c r="D334968" s="85"/>
      <c r="E334968" s="82"/>
      <c r="F334968" s="81"/>
      <c r="G334968" s="86"/>
      <c r="H334968" s="86"/>
      <c r="I334968" s="11"/>
    </row>
    <row r="334974" spans="1:9" s="4" customFormat="1" x14ac:dyDescent="0.2">
      <c r="A334974" s="27"/>
      <c r="B334974" s="67"/>
      <c r="C334974" s="83"/>
      <c r="D334974" s="85"/>
      <c r="E334974" s="82"/>
      <c r="F334974" s="81"/>
      <c r="G334974" s="86"/>
      <c r="H334974" s="86"/>
      <c r="I334974" s="11"/>
    </row>
    <row r="334978" spans="1:9" s="4" customFormat="1" x14ac:dyDescent="0.2">
      <c r="A334978" s="27"/>
      <c r="B334978" s="67"/>
      <c r="C334978" s="83"/>
      <c r="D334978" s="85"/>
      <c r="E334978" s="82"/>
      <c r="F334978" s="81"/>
      <c r="G334978" s="86"/>
      <c r="H334978" s="86"/>
      <c r="I334978" s="11"/>
    </row>
    <row r="334982" spans="1:9" s="4" customFormat="1" x14ac:dyDescent="0.2">
      <c r="A334982" s="27"/>
      <c r="B334982" s="67"/>
      <c r="C334982" s="83"/>
      <c r="D334982" s="85"/>
      <c r="E334982" s="82"/>
      <c r="F334982" s="81"/>
      <c r="G334982" s="86"/>
      <c r="H334982" s="86"/>
      <c r="I334982" s="11"/>
    </row>
    <row r="334984" spans="1:9" s="4" customFormat="1" x14ac:dyDescent="0.2">
      <c r="A334984" s="27"/>
      <c r="B334984" s="67"/>
      <c r="C334984" s="83"/>
      <c r="D334984" s="85"/>
      <c r="E334984" s="82"/>
      <c r="F334984" s="81"/>
      <c r="G334984" s="86"/>
      <c r="H334984" s="86"/>
      <c r="I334984" s="11"/>
    </row>
    <row r="334990" spans="1:9" s="4" customFormat="1" x14ac:dyDescent="0.2">
      <c r="A334990" s="27"/>
      <c r="B334990" s="67"/>
      <c r="C334990" s="83"/>
      <c r="D334990" s="85"/>
      <c r="E334990" s="82"/>
      <c r="F334990" s="81"/>
      <c r="G334990" s="86"/>
      <c r="H334990" s="86"/>
      <c r="I334990" s="11"/>
    </row>
    <row r="334994" spans="1:9" s="4" customFormat="1" x14ac:dyDescent="0.2">
      <c r="A334994" s="27"/>
      <c r="B334994" s="67"/>
      <c r="C334994" s="83"/>
      <c r="D334994" s="85"/>
      <c r="E334994" s="82"/>
      <c r="F334994" s="81"/>
      <c r="G334994" s="86"/>
      <c r="H334994" s="86"/>
      <c r="I334994" s="11"/>
    </row>
    <row r="334998" spans="1:9" s="4" customFormat="1" x14ac:dyDescent="0.2">
      <c r="A334998" s="27"/>
      <c r="B334998" s="67"/>
      <c r="C334998" s="83"/>
      <c r="D334998" s="85"/>
      <c r="E334998" s="82"/>
      <c r="F334998" s="81"/>
      <c r="G334998" s="86"/>
      <c r="H334998" s="86"/>
      <c r="I334998" s="11"/>
    </row>
    <row r="335000" spans="1:9" s="4" customFormat="1" x14ac:dyDescent="0.2">
      <c r="A335000" s="27"/>
      <c r="B335000" s="67"/>
      <c r="C335000" s="83"/>
      <c r="D335000" s="85"/>
      <c r="E335000" s="82"/>
      <c r="F335000" s="81"/>
      <c r="G335000" s="86"/>
      <c r="H335000" s="86"/>
      <c r="I335000" s="11"/>
    </row>
    <row r="335006" spans="1:9" s="4" customFormat="1" x14ac:dyDescent="0.2">
      <c r="A335006" s="27"/>
      <c r="B335006" s="67"/>
      <c r="C335006" s="83"/>
      <c r="D335006" s="85"/>
      <c r="E335006" s="82"/>
      <c r="F335006" s="81"/>
      <c r="G335006" s="86"/>
      <c r="H335006" s="86"/>
      <c r="I335006" s="11"/>
    </row>
    <row r="335010" spans="1:9" s="4" customFormat="1" x14ac:dyDescent="0.2">
      <c r="A335010" s="27"/>
      <c r="B335010" s="67"/>
      <c r="C335010" s="83"/>
      <c r="D335010" s="85"/>
      <c r="E335010" s="82"/>
      <c r="F335010" s="81"/>
      <c r="G335010" s="86"/>
      <c r="H335010" s="86"/>
      <c r="I335010" s="11"/>
    </row>
    <row r="335014" spans="1:9" s="4" customFormat="1" x14ac:dyDescent="0.2">
      <c r="A335014" s="27"/>
      <c r="B335014" s="67"/>
      <c r="C335014" s="83"/>
      <c r="D335014" s="85"/>
      <c r="E335014" s="82"/>
      <c r="F335014" s="81"/>
      <c r="G335014" s="86"/>
      <c r="H335014" s="86"/>
      <c r="I335014" s="11"/>
    </row>
    <row r="335016" spans="1:9" s="4" customFormat="1" x14ac:dyDescent="0.2">
      <c r="A335016" s="27"/>
      <c r="B335016" s="67"/>
      <c r="C335016" s="83"/>
      <c r="D335016" s="85"/>
      <c r="E335016" s="82"/>
      <c r="F335016" s="81"/>
      <c r="G335016" s="86"/>
      <c r="H335016" s="86"/>
      <c r="I335016" s="11"/>
    </row>
    <row r="335022" spans="1:9" s="4" customFormat="1" x14ac:dyDescent="0.2">
      <c r="A335022" s="27"/>
      <c r="B335022" s="67"/>
      <c r="C335022" s="83"/>
      <c r="D335022" s="85"/>
      <c r="E335022" s="82"/>
      <c r="F335022" s="81"/>
      <c r="G335022" s="86"/>
      <c r="H335022" s="86"/>
      <c r="I335022" s="11"/>
    </row>
    <row r="335026" spans="1:9" s="4" customFormat="1" x14ac:dyDescent="0.2">
      <c r="A335026" s="27"/>
      <c r="B335026" s="67"/>
      <c r="C335026" s="83"/>
      <c r="D335026" s="85"/>
      <c r="E335026" s="82"/>
      <c r="F335026" s="81"/>
      <c r="G335026" s="86"/>
      <c r="H335026" s="86"/>
      <c r="I335026" s="11"/>
    </row>
    <row r="335030" spans="1:9" s="4" customFormat="1" x14ac:dyDescent="0.2">
      <c r="A335030" s="27"/>
      <c r="B335030" s="67"/>
      <c r="C335030" s="83"/>
      <c r="D335030" s="85"/>
      <c r="E335030" s="82"/>
      <c r="F335030" s="81"/>
      <c r="G335030" s="86"/>
      <c r="H335030" s="86"/>
      <c r="I335030" s="11"/>
    </row>
    <row r="335032" spans="1:9" s="4" customFormat="1" x14ac:dyDescent="0.2">
      <c r="A335032" s="27"/>
      <c r="B335032" s="67"/>
      <c r="C335032" s="83"/>
      <c r="D335032" s="85"/>
      <c r="E335032" s="82"/>
      <c r="F335032" s="81"/>
      <c r="G335032" s="86"/>
      <c r="H335032" s="86"/>
      <c r="I335032" s="11"/>
    </row>
    <row r="335038" spans="1:9" s="4" customFormat="1" x14ac:dyDescent="0.2">
      <c r="A335038" s="27"/>
      <c r="B335038" s="67"/>
      <c r="C335038" s="83"/>
      <c r="D335038" s="85"/>
      <c r="E335038" s="82"/>
      <c r="F335038" s="81"/>
      <c r="G335038" s="86"/>
      <c r="H335038" s="86"/>
      <c r="I335038" s="11"/>
    </row>
    <row r="335042" spans="1:9" s="4" customFormat="1" x14ac:dyDescent="0.2">
      <c r="A335042" s="27"/>
      <c r="B335042" s="67"/>
      <c r="C335042" s="83"/>
      <c r="D335042" s="85"/>
      <c r="E335042" s="82"/>
      <c r="F335042" s="81"/>
      <c r="G335042" s="86"/>
      <c r="H335042" s="86"/>
      <c r="I335042" s="11"/>
    </row>
    <row r="335046" spans="1:9" s="4" customFormat="1" x14ac:dyDescent="0.2">
      <c r="A335046" s="27"/>
      <c r="B335046" s="67"/>
      <c r="C335046" s="83"/>
      <c r="D335046" s="85"/>
      <c r="E335046" s="82"/>
      <c r="F335046" s="81"/>
      <c r="G335046" s="86"/>
      <c r="H335046" s="86"/>
      <c r="I335046" s="11"/>
    </row>
    <row r="335048" spans="1:9" s="4" customFormat="1" x14ac:dyDescent="0.2">
      <c r="A335048" s="27"/>
      <c r="B335048" s="67"/>
      <c r="C335048" s="83"/>
      <c r="D335048" s="85"/>
      <c r="E335048" s="82"/>
      <c r="F335048" s="81"/>
      <c r="G335048" s="86"/>
      <c r="H335048" s="86"/>
      <c r="I335048" s="11"/>
    </row>
    <row r="335054" spans="1:9" s="4" customFormat="1" x14ac:dyDescent="0.2">
      <c r="A335054" s="27"/>
      <c r="B335054" s="67"/>
      <c r="C335054" s="83"/>
      <c r="D335054" s="85"/>
      <c r="E335054" s="82"/>
      <c r="F335054" s="81"/>
      <c r="G335054" s="86"/>
      <c r="H335054" s="86"/>
      <c r="I335054" s="11"/>
    </row>
    <row r="335058" spans="1:9" s="4" customFormat="1" x14ac:dyDescent="0.2">
      <c r="A335058" s="27"/>
      <c r="B335058" s="67"/>
      <c r="C335058" s="83"/>
      <c r="D335058" s="85"/>
      <c r="E335058" s="82"/>
      <c r="F335058" s="81"/>
      <c r="G335058" s="86"/>
      <c r="H335058" s="86"/>
      <c r="I335058" s="11"/>
    </row>
    <row r="335062" spans="1:9" s="4" customFormat="1" x14ac:dyDescent="0.2">
      <c r="A335062" s="27"/>
      <c r="B335062" s="67"/>
      <c r="C335062" s="83"/>
      <c r="D335062" s="85"/>
      <c r="E335062" s="82"/>
      <c r="F335062" s="81"/>
      <c r="G335062" s="86"/>
      <c r="H335062" s="86"/>
      <c r="I335062" s="11"/>
    </row>
    <row r="335064" spans="1:9" s="4" customFormat="1" x14ac:dyDescent="0.2">
      <c r="A335064" s="27"/>
      <c r="B335064" s="67"/>
      <c r="C335064" s="83"/>
      <c r="D335064" s="85"/>
      <c r="E335064" s="82"/>
      <c r="F335064" s="81"/>
      <c r="G335064" s="86"/>
      <c r="H335064" s="86"/>
      <c r="I335064" s="11"/>
    </row>
    <row r="335070" spans="1:9" s="4" customFormat="1" x14ac:dyDescent="0.2">
      <c r="A335070" s="27"/>
      <c r="B335070" s="67"/>
      <c r="C335070" s="83"/>
      <c r="D335070" s="85"/>
      <c r="E335070" s="82"/>
      <c r="F335070" s="81"/>
      <c r="G335070" s="86"/>
      <c r="H335070" s="86"/>
      <c r="I335070" s="11"/>
    </row>
    <row r="335074" spans="1:9" s="4" customFormat="1" x14ac:dyDescent="0.2">
      <c r="A335074" s="27"/>
      <c r="B335074" s="67"/>
      <c r="C335074" s="83"/>
      <c r="D335074" s="85"/>
      <c r="E335074" s="82"/>
      <c r="F335074" s="81"/>
      <c r="G335074" s="86"/>
      <c r="H335074" s="86"/>
      <c r="I335074" s="11"/>
    </row>
    <row r="335078" spans="1:9" s="4" customFormat="1" x14ac:dyDescent="0.2">
      <c r="A335078" s="27"/>
      <c r="B335078" s="67"/>
      <c r="C335078" s="83"/>
      <c r="D335078" s="85"/>
      <c r="E335078" s="82"/>
      <c r="F335078" s="81"/>
      <c r="G335078" s="86"/>
      <c r="H335078" s="86"/>
      <c r="I335078" s="11"/>
    </row>
    <row r="335080" spans="1:9" s="4" customFormat="1" x14ac:dyDescent="0.2">
      <c r="A335080" s="27"/>
      <c r="B335080" s="67"/>
      <c r="C335080" s="83"/>
      <c r="D335080" s="85"/>
      <c r="E335080" s="82"/>
      <c r="F335080" s="81"/>
      <c r="G335080" s="86"/>
      <c r="H335080" s="86"/>
      <c r="I335080" s="11"/>
    </row>
    <row r="335086" spans="1:9" s="4" customFormat="1" x14ac:dyDescent="0.2">
      <c r="A335086" s="27"/>
      <c r="B335086" s="67"/>
      <c r="C335086" s="83"/>
      <c r="D335086" s="85"/>
      <c r="E335086" s="82"/>
      <c r="F335086" s="81"/>
      <c r="G335086" s="86"/>
      <c r="H335086" s="86"/>
      <c r="I335086" s="11"/>
    </row>
    <row r="335090" spans="1:9" s="4" customFormat="1" x14ac:dyDescent="0.2">
      <c r="A335090" s="27"/>
      <c r="B335090" s="67"/>
      <c r="C335090" s="83"/>
      <c r="D335090" s="85"/>
      <c r="E335090" s="82"/>
      <c r="F335090" s="81"/>
      <c r="G335090" s="86"/>
      <c r="H335090" s="86"/>
      <c r="I335090" s="11"/>
    </row>
    <row r="335094" spans="1:9" s="4" customFormat="1" x14ac:dyDescent="0.2">
      <c r="A335094" s="27"/>
      <c r="B335094" s="67"/>
      <c r="C335094" s="83"/>
      <c r="D335094" s="85"/>
      <c r="E335094" s="82"/>
      <c r="F335094" s="81"/>
      <c r="G335094" s="86"/>
      <c r="H335094" s="86"/>
      <c r="I335094" s="11"/>
    </row>
    <row r="335096" spans="1:9" s="4" customFormat="1" x14ac:dyDescent="0.2">
      <c r="A335096" s="27"/>
      <c r="B335096" s="67"/>
      <c r="C335096" s="83"/>
      <c r="D335096" s="85"/>
      <c r="E335096" s="82"/>
      <c r="F335096" s="81"/>
      <c r="G335096" s="86"/>
      <c r="H335096" s="86"/>
      <c r="I335096" s="11"/>
    </row>
    <row r="335102" spans="1:9" s="4" customFormat="1" x14ac:dyDescent="0.2">
      <c r="A335102" s="27"/>
      <c r="B335102" s="67"/>
      <c r="C335102" s="83"/>
      <c r="D335102" s="85"/>
      <c r="E335102" s="82"/>
      <c r="F335102" s="81"/>
      <c r="G335102" s="86"/>
      <c r="H335102" s="86"/>
      <c r="I335102" s="11"/>
    </row>
    <row r="335106" spans="1:9" s="4" customFormat="1" x14ac:dyDescent="0.2">
      <c r="A335106" s="27"/>
      <c r="B335106" s="67"/>
      <c r="C335106" s="83"/>
      <c r="D335106" s="85"/>
      <c r="E335106" s="82"/>
      <c r="F335106" s="81"/>
      <c r="G335106" s="86"/>
      <c r="H335106" s="86"/>
      <c r="I335106" s="11"/>
    </row>
    <row r="335110" spans="1:9" s="4" customFormat="1" x14ac:dyDescent="0.2">
      <c r="A335110" s="27"/>
      <c r="B335110" s="67"/>
      <c r="C335110" s="83"/>
      <c r="D335110" s="85"/>
      <c r="E335110" s="82"/>
      <c r="F335110" s="81"/>
      <c r="G335110" s="86"/>
      <c r="H335110" s="86"/>
      <c r="I335110" s="11"/>
    </row>
    <row r="335112" spans="1:9" s="4" customFormat="1" x14ac:dyDescent="0.2">
      <c r="A335112" s="27"/>
      <c r="B335112" s="67"/>
      <c r="C335112" s="83"/>
      <c r="D335112" s="85"/>
      <c r="E335112" s="82"/>
      <c r="F335112" s="81"/>
      <c r="G335112" s="86"/>
      <c r="H335112" s="86"/>
      <c r="I335112" s="11"/>
    </row>
    <row r="335118" spans="1:9" s="4" customFormat="1" x14ac:dyDescent="0.2">
      <c r="A335118" s="27"/>
      <c r="B335118" s="67"/>
      <c r="C335118" s="83"/>
      <c r="D335118" s="85"/>
      <c r="E335118" s="82"/>
      <c r="F335118" s="81"/>
      <c r="G335118" s="86"/>
      <c r="H335118" s="86"/>
      <c r="I335118" s="11"/>
    </row>
    <row r="335122" spans="1:9" s="4" customFormat="1" x14ac:dyDescent="0.2">
      <c r="A335122" s="27"/>
      <c r="B335122" s="67"/>
      <c r="C335122" s="83"/>
      <c r="D335122" s="85"/>
      <c r="E335122" s="82"/>
      <c r="F335122" s="81"/>
      <c r="G335122" s="86"/>
      <c r="H335122" s="86"/>
      <c r="I335122" s="11"/>
    </row>
    <row r="335126" spans="1:9" s="4" customFormat="1" x14ac:dyDescent="0.2">
      <c r="A335126" s="27"/>
      <c r="B335126" s="67"/>
      <c r="C335126" s="83"/>
      <c r="D335126" s="85"/>
      <c r="E335126" s="82"/>
      <c r="F335126" s="81"/>
      <c r="G335126" s="86"/>
      <c r="H335126" s="86"/>
      <c r="I335126" s="11"/>
    </row>
    <row r="335128" spans="1:9" s="4" customFormat="1" x14ac:dyDescent="0.2">
      <c r="A335128" s="27"/>
      <c r="B335128" s="67"/>
      <c r="C335128" s="83"/>
      <c r="D335128" s="85"/>
      <c r="E335128" s="82"/>
      <c r="F335128" s="81"/>
      <c r="G335128" s="86"/>
      <c r="H335128" s="86"/>
      <c r="I335128" s="11"/>
    </row>
    <row r="335134" spans="1:9" s="4" customFormat="1" x14ac:dyDescent="0.2">
      <c r="A335134" s="27"/>
      <c r="B335134" s="67"/>
      <c r="C335134" s="83"/>
      <c r="D335134" s="85"/>
      <c r="E335134" s="82"/>
      <c r="F335134" s="81"/>
      <c r="G335134" s="86"/>
      <c r="H335134" s="86"/>
      <c r="I335134" s="11"/>
    </row>
    <row r="335138" spans="1:9" s="4" customFormat="1" x14ac:dyDescent="0.2">
      <c r="A335138" s="27"/>
      <c r="B335138" s="67"/>
      <c r="C335138" s="83"/>
      <c r="D335138" s="85"/>
      <c r="E335138" s="82"/>
      <c r="F335138" s="81"/>
      <c r="G335138" s="86"/>
      <c r="H335138" s="86"/>
      <c r="I335138" s="11"/>
    </row>
    <row r="335142" spans="1:9" s="4" customFormat="1" x14ac:dyDescent="0.2">
      <c r="A335142" s="27"/>
      <c r="B335142" s="67"/>
      <c r="C335142" s="83"/>
      <c r="D335142" s="85"/>
      <c r="E335142" s="82"/>
      <c r="F335142" s="81"/>
      <c r="G335142" s="86"/>
      <c r="H335142" s="86"/>
      <c r="I335142" s="11"/>
    </row>
    <row r="335144" spans="1:9" s="4" customFormat="1" x14ac:dyDescent="0.2">
      <c r="A335144" s="27"/>
      <c r="B335144" s="67"/>
      <c r="C335144" s="83"/>
      <c r="D335144" s="85"/>
      <c r="E335144" s="82"/>
      <c r="F335144" s="81"/>
      <c r="G335144" s="86"/>
      <c r="H335144" s="86"/>
      <c r="I335144" s="11"/>
    </row>
    <row r="335150" spans="1:9" s="4" customFormat="1" x14ac:dyDescent="0.2">
      <c r="A335150" s="27"/>
      <c r="B335150" s="67"/>
      <c r="C335150" s="83"/>
      <c r="D335150" s="85"/>
      <c r="E335150" s="82"/>
      <c r="F335150" s="81"/>
      <c r="G335150" s="86"/>
      <c r="H335150" s="86"/>
      <c r="I335150" s="11"/>
    </row>
    <row r="335154" spans="1:9" s="4" customFormat="1" x14ac:dyDescent="0.2">
      <c r="A335154" s="27"/>
      <c r="B335154" s="67"/>
      <c r="C335154" s="83"/>
      <c r="D335154" s="85"/>
      <c r="E335154" s="82"/>
      <c r="F335154" s="81"/>
      <c r="G335154" s="86"/>
      <c r="H335154" s="86"/>
      <c r="I335154" s="11"/>
    </row>
    <row r="335158" spans="1:9" s="4" customFormat="1" x14ac:dyDescent="0.2">
      <c r="A335158" s="27"/>
      <c r="B335158" s="67"/>
      <c r="C335158" s="83"/>
      <c r="D335158" s="85"/>
      <c r="E335158" s="82"/>
      <c r="F335158" s="81"/>
      <c r="G335158" s="86"/>
      <c r="H335158" s="86"/>
      <c r="I335158" s="11"/>
    </row>
    <row r="335160" spans="1:9" s="4" customFormat="1" x14ac:dyDescent="0.2">
      <c r="A335160" s="27"/>
      <c r="B335160" s="67"/>
      <c r="C335160" s="83"/>
      <c r="D335160" s="85"/>
      <c r="E335160" s="82"/>
      <c r="F335160" s="81"/>
      <c r="G335160" s="86"/>
      <c r="H335160" s="86"/>
      <c r="I335160" s="11"/>
    </row>
    <row r="335166" spans="1:9" s="4" customFormat="1" x14ac:dyDescent="0.2">
      <c r="A335166" s="27"/>
      <c r="B335166" s="67"/>
      <c r="C335166" s="83"/>
      <c r="D335166" s="85"/>
      <c r="E335166" s="82"/>
      <c r="F335166" s="81"/>
      <c r="G335166" s="86"/>
      <c r="H335166" s="86"/>
      <c r="I335166" s="11"/>
    </row>
    <row r="335170" spans="1:9" s="4" customFormat="1" x14ac:dyDescent="0.2">
      <c r="A335170" s="27"/>
      <c r="B335170" s="67"/>
      <c r="C335170" s="83"/>
      <c r="D335170" s="85"/>
      <c r="E335170" s="82"/>
      <c r="F335170" s="81"/>
      <c r="G335170" s="86"/>
      <c r="H335170" s="86"/>
      <c r="I335170" s="11"/>
    </row>
    <row r="335174" spans="1:9" s="4" customFormat="1" x14ac:dyDescent="0.2">
      <c r="A335174" s="27"/>
      <c r="B335174" s="67"/>
      <c r="C335174" s="83"/>
      <c r="D335174" s="85"/>
      <c r="E335174" s="82"/>
      <c r="F335174" s="81"/>
      <c r="G335174" s="86"/>
      <c r="H335174" s="86"/>
      <c r="I335174" s="11"/>
    </row>
    <row r="335176" spans="1:9" s="4" customFormat="1" x14ac:dyDescent="0.2">
      <c r="A335176" s="27"/>
      <c r="B335176" s="67"/>
      <c r="C335176" s="83"/>
      <c r="D335176" s="85"/>
      <c r="E335176" s="82"/>
      <c r="F335176" s="81"/>
      <c r="G335176" s="86"/>
      <c r="H335176" s="86"/>
      <c r="I335176" s="11"/>
    </row>
    <row r="335182" spans="1:9" s="4" customFormat="1" x14ac:dyDescent="0.2">
      <c r="A335182" s="27"/>
      <c r="B335182" s="67"/>
      <c r="C335182" s="83"/>
      <c r="D335182" s="85"/>
      <c r="E335182" s="82"/>
      <c r="F335182" s="81"/>
      <c r="G335182" s="86"/>
      <c r="H335182" s="86"/>
      <c r="I335182" s="11"/>
    </row>
    <row r="335186" spans="1:9" s="4" customFormat="1" x14ac:dyDescent="0.2">
      <c r="A335186" s="27"/>
      <c r="B335186" s="67"/>
      <c r="C335186" s="83"/>
      <c r="D335186" s="85"/>
      <c r="E335186" s="82"/>
      <c r="F335186" s="81"/>
      <c r="G335186" s="86"/>
      <c r="H335186" s="86"/>
      <c r="I335186" s="11"/>
    </row>
    <row r="335190" spans="1:9" s="4" customFormat="1" x14ac:dyDescent="0.2">
      <c r="A335190" s="27"/>
      <c r="B335190" s="67"/>
      <c r="C335190" s="83"/>
      <c r="D335190" s="85"/>
      <c r="E335190" s="82"/>
      <c r="F335190" s="81"/>
      <c r="G335190" s="86"/>
      <c r="H335190" s="86"/>
      <c r="I335190" s="11"/>
    </row>
    <row r="335192" spans="1:9" s="4" customFormat="1" x14ac:dyDescent="0.2">
      <c r="A335192" s="27"/>
      <c r="B335192" s="67"/>
      <c r="C335192" s="83"/>
      <c r="D335192" s="85"/>
      <c r="E335192" s="82"/>
      <c r="F335192" s="81"/>
      <c r="G335192" s="86"/>
      <c r="H335192" s="86"/>
      <c r="I335192" s="11"/>
    </row>
    <row r="335198" spans="1:9" s="4" customFormat="1" x14ac:dyDescent="0.2">
      <c r="A335198" s="27"/>
      <c r="B335198" s="67"/>
      <c r="C335198" s="83"/>
      <c r="D335198" s="85"/>
      <c r="E335198" s="82"/>
      <c r="F335198" s="81"/>
      <c r="G335198" s="86"/>
      <c r="H335198" s="86"/>
      <c r="I335198" s="11"/>
    </row>
    <row r="335202" spans="1:9" s="4" customFormat="1" x14ac:dyDescent="0.2">
      <c r="A335202" s="27"/>
      <c r="B335202" s="67"/>
      <c r="C335202" s="83"/>
      <c r="D335202" s="85"/>
      <c r="E335202" s="82"/>
      <c r="F335202" s="81"/>
      <c r="G335202" s="86"/>
      <c r="H335202" s="86"/>
      <c r="I335202" s="11"/>
    </row>
    <row r="335206" spans="1:9" s="4" customFormat="1" x14ac:dyDescent="0.2">
      <c r="A335206" s="27"/>
      <c r="B335206" s="67"/>
      <c r="C335206" s="83"/>
      <c r="D335206" s="85"/>
      <c r="E335206" s="82"/>
      <c r="F335206" s="81"/>
      <c r="G335206" s="86"/>
      <c r="H335206" s="86"/>
      <c r="I335206" s="11"/>
    </row>
    <row r="335208" spans="1:9" s="4" customFormat="1" x14ac:dyDescent="0.2">
      <c r="A335208" s="27"/>
      <c r="B335208" s="67"/>
      <c r="C335208" s="83"/>
      <c r="D335208" s="85"/>
      <c r="E335208" s="82"/>
      <c r="F335208" s="81"/>
      <c r="G335208" s="86"/>
      <c r="H335208" s="86"/>
      <c r="I335208" s="11"/>
    </row>
    <row r="335214" spans="1:9" s="4" customFormat="1" x14ac:dyDescent="0.2">
      <c r="A335214" s="27"/>
      <c r="B335214" s="67"/>
      <c r="C335214" s="83"/>
      <c r="D335214" s="85"/>
      <c r="E335214" s="82"/>
      <c r="F335214" s="81"/>
      <c r="G335214" s="86"/>
      <c r="H335214" s="86"/>
      <c r="I335214" s="11"/>
    </row>
    <row r="335218" spans="1:9" s="4" customFormat="1" x14ac:dyDescent="0.2">
      <c r="A335218" s="27"/>
      <c r="B335218" s="67"/>
      <c r="C335218" s="83"/>
      <c r="D335218" s="85"/>
      <c r="E335218" s="82"/>
      <c r="F335218" s="81"/>
      <c r="G335218" s="86"/>
      <c r="H335218" s="86"/>
      <c r="I335218" s="11"/>
    </row>
    <row r="335222" spans="1:9" s="4" customFormat="1" x14ac:dyDescent="0.2">
      <c r="A335222" s="27"/>
      <c r="B335222" s="67"/>
      <c r="C335222" s="83"/>
      <c r="D335222" s="85"/>
      <c r="E335222" s="82"/>
      <c r="F335222" s="81"/>
      <c r="G335222" s="86"/>
      <c r="H335222" s="86"/>
      <c r="I335222" s="11"/>
    </row>
    <row r="335224" spans="1:9" s="4" customFormat="1" x14ac:dyDescent="0.2">
      <c r="A335224" s="27"/>
      <c r="B335224" s="67"/>
      <c r="C335224" s="83"/>
      <c r="D335224" s="85"/>
      <c r="E335224" s="82"/>
      <c r="F335224" s="81"/>
      <c r="G335224" s="86"/>
      <c r="H335224" s="86"/>
      <c r="I335224" s="11"/>
    </row>
    <row r="335230" spans="1:9" s="4" customFormat="1" x14ac:dyDescent="0.2">
      <c r="A335230" s="27"/>
      <c r="B335230" s="67"/>
      <c r="C335230" s="83"/>
      <c r="D335230" s="85"/>
      <c r="E335230" s="82"/>
      <c r="F335230" s="81"/>
      <c r="G335230" s="86"/>
      <c r="H335230" s="86"/>
      <c r="I335230" s="11"/>
    </row>
    <row r="335234" spans="1:9" s="4" customFormat="1" x14ac:dyDescent="0.2">
      <c r="A335234" s="27"/>
      <c r="B335234" s="67"/>
      <c r="C335234" s="83"/>
      <c r="D335234" s="85"/>
      <c r="E335234" s="82"/>
      <c r="F335234" s="81"/>
      <c r="G335234" s="86"/>
      <c r="H335234" s="86"/>
      <c r="I335234" s="11"/>
    </row>
    <row r="335238" spans="1:9" s="4" customFormat="1" x14ac:dyDescent="0.2">
      <c r="A335238" s="27"/>
      <c r="B335238" s="67"/>
      <c r="C335238" s="83"/>
      <c r="D335238" s="85"/>
      <c r="E335238" s="82"/>
      <c r="F335238" s="81"/>
      <c r="G335238" s="86"/>
      <c r="H335238" s="86"/>
      <c r="I335238" s="11"/>
    </row>
    <row r="335240" spans="1:9" s="4" customFormat="1" x14ac:dyDescent="0.2">
      <c r="A335240" s="27"/>
      <c r="B335240" s="67"/>
      <c r="C335240" s="83"/>
      <c r="D335240" s="85"/>
      <c r="E335240" s="82"/>
      <c r="F335240" s="81"/>
      <c r="G335240" s="86"/>
      <c r="H335240" s="86"/>
      <c r="I335240" s="11"/>
    </row>
    <row r="335246" spans="1:9" s="4" customFormat="1" x14ac:dyDescent="0.2">
      <c r="A335246" s="27"/>
      <c r="B335246" s="67"/>
      <c r="C335246" s="83"/>
      <c r="D335246" s="85"/>
      <c r="E335246" s="82"/>
      <c r="F335246" s="81"/>
      <c r="G335246" s="86"/>
      <c r="H335246" s="86"/>
      <c r="I335246" s="11"/>
    </row>
    <row r="335250" spans="1:9" s="4" customFormat="1" x14ac:dyDescent="0.2">
      <c r="A335250" s="27"/>
      <c r="B335250" s="67"/>
      <c r="C335250" s="83"/>
      <c r="D335250" s="85"/>
      <c r="E335250" s="82"/>
      <c r="F335250" s="81"/>
      <c r="G335250" s="86"/>
      <c r="H335250" s="86"/>
      <c r="I335250" s="11"/>
    </row>
    <row r="335254" spans="1:9" s="4" customFormat="1" x14ac:dyDescent="0.2">
      <c r="A335254" s="27"/>
      <c r="B335254" s="67"/>
      <c r="C335254" s="83"/>
      <c r="D335254" s="85"/>
      <c r="E335254" s="82"/>
      <c r="F335254" s="81"/>
      <c r="G335254" s="86"/>
      <c r="H335254" s="86"/>
      <c r="I335254" s="11"/>
    </row>
    <row r="335256" spans="1:9" s="4" customFormat="1" x14ac:dyDescent="0.2">
      <c r="A335256" s="27"/>
      <c r="B335256" s="67"/>
      <c r="C335256" s="83"/>
      <c r="D335256" s="85"/>
      <c r="E335256" s="82"/>
      <c r="F335256" s="81"/>
      <c r="G335256" s="86"/>
      <c r="H335256" s="86"/>
      <c r="I335256" s="11"/>
    </row>
    <row r="335262" spans="1:9" s="4" customFormat="1" x14ac:dyDescent="0.2">
      <c r="A335262" s="27"/>
      <c r="B335262" s="67"/>
      <c r="C335262" s="83"/>
      <c r="D335262" s="85"/>
      <c r="E335262" s="82"/>
      <c r="F335262" s="81"/>
      <c r="G335262" s="86"/>
      <c r="H335262" s="86"/>
      <c r="I335262" s="11"/>
    </row>
    <row r="335266" spans="1:9" s="4" customFormat="1" x14ac:dyDescent="0.2">
      <c r="A335266" s="27"/>
      <c r="B335266" s="67"/>
      <c r="C335266" s="83"/>
      <c r="D335266" s="85"/>
      <c r="E335266" s="82"/>
      <c r="F335266" s="81"/>
      <c r="G335266" s="86"/>
      <c r="H335266" s="86"/>
      <c r="I335266" s="11"/>
    </row>
    <row r="335270" spans="1:9" s="4" customFormat="1" x14ac:dyDescent="0.2">
      <c r="A335270" s="27"/>
      <c r="B335270" s="67"/>
      <c r="C335270" s="83"/>
      <c r="D335270" s="85"/>
      <c r="E335270" s="82"/>
      <c r="F335270" s="81"/>
      <c r="G335270" s="86"/>
      <c r="H335270" s="86"/>
      <c r="I335270" s="11"/>
    </row>
    <row r="335272" spans="1:9" s="4" customFormat="1" x14ac:dyDescent="0.2">
      <c r="A335272" s="27"/>
      <c r="B335272" s="67"/>
      <c r="C335272" s="83"/>
      <c r="D335272" s="85"/>
      <c r="E335272" s="82"/>
      <c r="F335272" s="81"/>
      <c r="G335272" s="86"/>
      <c r="H335272" s="86"/>
      <c r="I335272" s="11"/>
    </row>
    <row r="335278" spans="1:9" s="4" customFormat="1" x14ac:dyDescent="0.2">
      <c r="A335278" s="27"/>
      <c r="B335278" s="67"/>
      <c r="C335278" s="83"/>
      <c r="D335278" s="85"/>
      <c r="E335278" s="82"/>
      <c r="F335278" s="81"/>
      <c r="G335278" s="86"/>
      <c r="H335278" s="86"/>
      <c r="I335278" s="11"/>
    </row>
    <row r="335282" spans="1:9" s="4" customFormat="1" x14ac:dyDescent="0.2">
      <c r="A335282" s="27"/>
      <c r="B335282" s="67"/>
      <c r="C335282" s="83"/>
      <c r="D335282" s="85"/>
      <c r="E335282" s="82"/>
      <c r="F335282" s="81"/>
      <c r="G335282" s="86"/>
      <c r="H335282" s="86"/>
      <c r="I335282" s="11"/>
    </row>
    <row r="335286" spans="1:9" s="4" customFormat="1" x14ac:dyDescent="0.2">
      <c r="A335286" s="27"/>
      <c r="B335286" s="67"/>
      <c r="C335286" s="83"/>
      <c r="D335286" s="85"/>
      <c r="E335286" s="82"/>
      <c r="F335286" s="81"/>
      <c r="G335286" s="86"/>
      <c r="H335286" s="86"/>
      <c r="I335286" s="11"/>
    </row>
    <row r="335288" spans="1:9" s="4" customFormat="1" x14ac:dyDescent="0.2">
      <c r="A335288" s="27"/>
      <c r="B335288" s="67"/>
      <c r="C335288" s="83"/>
      <c r="D335288" s="85"/>
      <c r="E335288" s="82"/>
      <c r="F335288" s="81"/>
      <c r="G335288" s="86"/>
      <c r="H335288" s="86"/>
      <c r="I335288" s="11"/>
    </row>
    <row r="335294" spans="1:9" s="4" customFormat="1" x14ac:dyDescent="0.2">
      <c r="A335294" s="27"/>
      <c r="B335294" s="67"/>
      <c r="C335294" s="83"/>
      <c r="D335294" s="85"/>
      <c r="E335294" s="82"/>
      <c r="F335294" s="81"/>
      <c r="G335294" s="86"/>
      <c r="H335294" s="86"/>
      <c r="I335294" s="11"/>
    </row>
    <row r="335298" spans="1:9" s="4" customFormat="1" x14ac:dyDescent="0.2">
      <c r="A335298" s="27"/>
      <c r="B335298" s="67"/>
      <c r="C335298" s="83"/>
      <c r="D335298" s="85"/>
      <c r="E335298" s="82"/>
      <c r="F335298" s="81"/>
      <c r="G335298" s="86"/>
      <c r="H335298" s="86"/>
      <c r="I335298" s="11"/>
    </row>
    <row r="335302" spans="1:9" s="4" customFormat="1" x14ac:dyDescent="0.2">
      <c r="A335302" s="27"/>
      <c r="B335302" s="67"/>
      <c r="C335302" s="83"/>
      <c r="D335302" s="85"/>
      <c r="E335302" s="82"/>
      <c r="F335302" s="81"/>
      <c r="G335302" s="86"/>
      <c r="H335302" s="86"/>
      <c r="I335302" s="11"/>
    </row>
    <row r="335304" spans="1:9" s="4" customFormat="1" x14ac:dyDescent="0.2">
      <c r="A335304" s="27"/>
      <c r="B335304" s="67"/>
      <c r="C335304" s="83"/>
      <c r="D335304" s="85"/>
      <c r="E335304" s="82"/>
      <c r="F335304" s="81"/>
      <c r="G335304" s="86"/>
      <c r="H335304" s="86"/>
      <c r="I335304" s="11"/>
    </row>
    <row r="335310" spans="1:9" s="4" customFormat="1" x14ac:dyDescent="0.2">
      <c r="A335310" s="27"/>
      <c r="B335310" s="67"/>
      <c r="C335310" s="83"/>
      <c r="D335310" s="85"/>
      <c r="E335310" s="82"/>
      <c r="F335310" s="81"/>
      <c r="G335310" s="86"/>
      <c r="H335310" s="86"/>
      <c r="I335310" s="11"/>
    </row>
    <row r="335314" spans="1:9" s="4" customFormat="1" x14ac:dyDescent="0.2">
      <c r="A335314" s="27"/>
      <c r="B335314" s="67"/>
      <c r="C335314" s="83"/>
      <c r="D335314" s="85"/>
      <c r="E335314" s="82"/>
      <c r="F335314" s="81"/>
      <c r="G335314" s="86"/>
      <c r="H335314" s="86"/>
      <c r="I335314" s="11"/>
    </row>
    <row r="335318" spans="1:9" s="4" customFormat="1" x14ac:dyDescent="0.2">
      <c r="A335318" s="27"/>
      <c r="B335318" s="67"/>
      <c r="C335318" s="83"/>
      <c r="D335318" s="85"/>
      <c r="E335318" s="82"/>
      <c r="F335318" s="81"/>
      <c r="G335318" s="86"/>
      <c r="H335318" s="86"/>
      <c r="I335318" s="11"/>
    </row>
    <row r="335320" spans="1:9" s="4" customFormat="1" x14ac:dyDescent="0.2">
      <c r="A335320" s="27"/>
      <c r="B335320" s="67"/>
      <c r="C335320" s="83"/>
      <c r="D335320" s="85"/>
      <c r="E335320" s="82"/>
      <c r="F335320" s="81"/>
      <c r="G335320" s="86"/>
      <c r="H335320" s="86"/>
      <c r="I335320" s="11"/>
    </row>
    <row r="335326" spans="1:9" s="4" customFormat="1" x14ac:dyDescent="0.2">
      <c r="A335326" s="27"/>
      <c r="B335326" s="67"/>
      <c r="C335326" s="83"/>
      <c r="D335326" s="85"/>
      <c r="E335326" s="82"/>
      <c r="F335326" s="81"/>
      <c r="G335326" s="86"/>
      <c r="H335326" s="86"/>
      <c r="I335326" s="11"/>
    </row>
    <row r="335330" spans="1:9" s="4" customFormat="1" x14ac:dyDescent="0.2">
      <c r="A335330" s="27"/>
      <c r="B335330" s="67"/>
      <c r="C335330" s="83"/>
      <c r="D335330" s="85"/>
      <c r="E335330" s="82"/>
      <c r="F335330" s="81"/>
      <c r="G335330" s="86"/>
      <c r="H335330" s="86"/>
      <c r="I335330" s="11"/>
    </row>
    <row r="335334" spans="1:9" s="4" customFormat="1" x14ac:dyDescent="0.2">
      <c r="A335334" s="27"/>
      <c r="B335334" s="67"/>
      <c r="C335334" s="83"/>
      <c r="D335334" s="85"/>
      <c r="E335334" s="82"/>
      <c r="F335334" s="81"/>
      <c r="G335334" s="86"/>
      <c r="H335334" s="86"/>
      <c r="I335334" s="11"/>
    </row>
    <row r="335336" spans="1:9" s="4" customFormat="1" x14ac:dyDescent="0.2">
      <c r="A335336" s="27"/>
      <c r="B335336" s="67"/>
      <c r="C335336" s="83"/>
      <c r="D335336" s="85"/>
      <c r="E335336" s="82"/>
      <c r="F335336" s="81"/>
      <c r="G335336" s="86"/>
      <c r="H335336" s="86"/>
      <c r="I335336" s="11"/>
    </row>
    <row r="335342" spans="1:9" s="4" customFormat="1" x14ac:dyDescent="0.2">
      <c r="A335342" s="27"/>
      <c r="B335342" s="67"/>
      <c r="C335342" s="83"/>
      <c r="D335342" s="85"/>
      <c r="E335342" s="82"/>
      <c r="F335342" s="81"/>
      <c r="G335342" s="86"/>
      <c r="H335342" s="86"/>
      <c r="I335342" s="11"/>
    </row>
    <row r="335346" spans="1:9" s="4" customFormat="1" x14ac:dyDescent="0.2">
      <c r="A335346" s="27"/>
      <c r="B335346" s="67"/>
      <c r="C335346" s="83"/>
      <c r="D335346" s="85"/>
      <c r="E335346" s="82"/>
      <c r="F335346" s="81"/>
      <c r="G335346" s="86"/>
      <c r="H335346" s="86"/>
      <c r="I335346" s="11"/>
    </row>
    <row r="335350" spans="1:9" s="4" customFormat="1" x14ac:dyDescent="0.2">
      <c r="A335350" s="27"/>
      <c r="B335350" s="67"/>
      <c r="C335350" s="83"/>
      <c r="D335350" s="85"/>
      <c r="E335350" s="82"/>
      <c r="F335350" s="81"/>
      <c r="G335350" s="86"/>
      <c r="H335350" s="86"/>
      <c r="I335350" s="11"/>
    </row>
    <row r="335352" spans="1:9" s="4" customFormat="1" x14ac:dyDescent="0.2">
      <c r="A335352" s="27"/>
      <c r="B335352" s="67"/>
      <c r="C335352" s="83"/>
      <c r="D335352" s="85"/>
      <c r="E335352" s="82"/>
      <c r="F335352" s="81"/>
      <c r="G335352" s="86"/>
      <c r="H335352" s="86"/>
      <c r="I335352" s="11"/>
    </row>
    <row r="335358" spans="1:9" s="4" customFormat="1" x14ac:dyDescent="0.2">
      <c r="A335358" s="27"/>
      <c r="B335358" s="67"/>
      <c r="C335358" s="83"/>
      <c r="D335358" s="85"/>
      <c r="E335358" s="82"/>
      <c r="F335358" s="81"/>
      <c r="G335358" s="86"/>
      <c r="H335358" s="86"/>
      <c r="I335358" s="11"/>
    </row>
    <row r="335362" spans="1:9" s="4" customFormat="1" x14ac:dyDescent="0.2">
      <c r="A335362" s="27"/>
      <c r="B335362" s="67"/>
      <c r="C335362" s="83"/>
      <c r="D335362" s="85"/>
      <c r="E335362" s="82"/>
      <c r="F335362" s="81"/>
      <c r="G335362" s="86"/>
      <c r="H335362" s="86"/>
      <c r="I335362" s="11"/>
    </row>
    <row r="335366" spans="1:9" s="4" customFormat="1" x14ac:dyDescent="0.2">
      <c r="A335366" s="27"/>
      <c r="B335366" s="67"/>
      <c r="C335366" s="83"/>
      <c r="D335366" s="85"/>
      <c r="E335366" s="82"/>
      <c r="F335366" s="81"/>
      <c r="G335366" s="86"/>
      <c r="H335366" s="86"/>
      <c r="I335366" s="11"/>
    </row>
    <row r="335368" spans="1:9" s="4" customFormat="1" x14ac:dyDescent="0.2">
      <c r="A335368" s="27"/>
      <c r="B335368" s="67"/>
      <c r="C335368" s="83"/>
      <c r="D335368" s="85"/>
      <c r="E335368" s="82"/>
      <c r="F335368" s="81"/>
      <c r="G335368" s="86"/>
      <c r="H335368" s="86"/>
      <c r="I335368" s="11"/>
    </row>
    <row r="335374" spans="1:9" s="4" customFormat="1" x14ac:dyDescent="0.2">
      <c r="A335374" s="27"/>
      <c r="B335374" s="67"/>
      <c r="C335374" s="83"/>
      <c r="D335374" s="85"/>
      <c r="E335374" s="82"/>
      <c r="F335374" s="81"/>
      <c r="G335374" s="86"/>
      <c r="H335374" s="86"/>
      <c r="I335374" s="11"/>
    </row>
    <row r="335378" spans="1:9" s="4" customFormat="1" x14ac:dyDescent="0.2">
      <c r="A335378" s="27"/>
      <c r="B335378" s="67"/>
      <c r="C335378" s="83"/>
      <c r="D335378" s="85"/>
      <c r="E335378" s="82"/>
      <c r="F335378" s="81"/>
      <c r="G335378" s="86"/>
      <c r="H335378" s="86"/>
      <c r="I335378" s="11"/>
    </row>
    <row r="335382" spans="1:9" s="4" customFormat="1" x14ac:dyDescent="0.2">
      <c r="A335382" s="27"/>
      <c r="B335382" s="67"/>
      <c r="C335382" s="83"/>
      <c r="D335382" s="85"/>
      <c r="E335382" s="82"/>
      <c r="F335382" s="81"/>
      <c r="G335382" s="86"/>
      <c r="H335382" s="86"/>
      <c r="I335382" s="11"/>
    </row>
    <row r="335384" spans="1:9" s="4" customFormat="1" x14ac:dyDescent="0.2">
      <c r="A335384" s="27"/>
      <c r="B335384" s="67"/>
      <c r="C335384" s="83"/>
      <c r="D335384" s="85"/>
      <c r="E335384" s="82"/>
      <c r="F335384" s="81"/>
      <c r="G335384" s="86"/>
      <c r="H335384" s="86"/>
      <c r="I335384" s="11"/>
    </row>
    <row r="335390" spans="1:9" s="4" customFormat="1" x14ac:dyDescent="0.2">
      <c r="A335390" s="27"/>
      <c r="B335390" s="67"/>
      <c r="C335390" s="83"/>
      <c r="D335390" s="85"/>
      <c r="E335390" s="82"/>
      <c r="F335390" s="81"/>
      <c r="G335390" s="86"/>
      <c r="H335390" s="86"/>
      <c r="I335390" s="11"/>
    </row>
    <row r="335394" spans="1:9" s="4" customFormat="1" x14ac:dyDescent="0.2">
      <c r="A335394" s="27"/>
      <c r="B335394" s="67"/>
      <c r="C335394" s="83"/>
      <c r="D335394" s="85"/>
      <c r="E335394" s="82"/>
      <c r="F335394" s="81"/>
      <c r="G335394" s="86"/>
      <c r="H335394" s="86"/>
      <c r="I335394" s="11"/>
    </row>
    <row r="335398" spans="1:9" s="4" customFormat="1" x14ac:dyDescent="0.2">
      <c r="A335398" s="27"/>
      <c r="B335398" s="67"/>
      <c r="C335398" s="83"/>
      <c r="D335398" s="85"/>
      <c r="E335398" s="82"/>
      <c r="F335398" s="81"/>
      <c r="G335398" s="86"/>
      <c r="H335398" s="86"/>
      <c r="I335398" s="11"/>
    </row>
    <row r="335400" spans="1:9" s="4" customFormat="1" x14ac:dyDescent="0.2">
      <c r="A335400" s="27"/>
      <c r="B335400" s="67"/>
      <c r="C335400" s="83"/>
      <c r="D335400" s="85"/>
      <c r="E335400" s="82"/>
      <c r="F335400" s="81"/>
      <c r="G335400" s="86"/>
      <c r="H335400" s="86"/>
      <c r="I335400" s="11"/>
    </row>
    <row r="335406" spans="1:9" s="4" customFormat="1" x14ac:dyDescent="0.2">
      <c r="A335406" s="27"/>
      <c r="B335406" s="67"/>
      <c r="C335406" s="83"/>
      <c r="D335406" s="85"/>
      <c r="E335406" s="82"/>
      <c r="F335406" s="81"/>
      <c r="G335406" s="86"/>
      <c r="H335406" s="86"/>
      <c r="I335406" s="11"/>
    </row>
    <row r="335410" spans="1:9" s="4" customFormat="1" x14ac:dyDescent="0.2">
      <c r="A335410" s="27"/>
      <c r="B335410" s="67"/>
      <c r="C335410" s="83"/>
      <c r="D335410" s="85"/>
      <c r="E335410" s="82"/>
      <c r="F335410" s="81"/>
      <c r="G335410" s="86"/>
      <c r="H335410" s="86"/>
      <c r="I335410" s="11"/>
    </row>
    <row r="335414" spans="1:9" s="4" customFormat="1" x14ac:dyDescent="0.2">
      <c r="A335414" s="27"/>
      <c r="B335414" s="67"/>
      <c r="C335414" s="83"/>
      <c r="D335414" s="85"/>
      <c r="E335414" s="82"/>
      <c r="F335414" s="81"/>
      <c r="G335414" s="86"/>
      <c r="H335414" s="86"/>
      <c r="I335414" s="11"/>
    </row>
    <row r="335416" spans="1:9" s="4" customFormat="1" x14ac:dyDescent="0.2">
      <c r="A335416" s="27"/>
      <c r="B335416" s="67"/>
      <c r="C335416" s="83"/>
      <c r="D335416" s="85"/>
      <c r="E335416" s="82"/>
      <c r="F335416" s="81"/>
      <c r="G335416" s="86"/>
      <c r="H335416" s="86"/>
      <c r="I335416" s="11"/>
    </row>
    <row r="335422" spans="1:9" s="4" customFormat="1" x14ac:dyDescent="0.2">
      <c r="A335422" s="27"/>
      <c r="B335422" s="67"/>
      <c r="C335422" s="83"/>
      <c r="D335422" s="85"/>
      <c r="E335422" s="82"/>
      <c r="F335422" s="81"/>
      <c r="G335422" s="86"/>
      <c r="H335422" s="86"/>
      <c r="I335422" s="11"/>
    </row>
    <row r="335426" spans="1:9" s="4" customFormat="1" x14ac:dyDescent="0.2">
      <c r="A335426" s="27"/>
      <c r="B335426" s="67"/>
      <c r="C335426" s="83"/>
      <c r="D335426" s="85"/>
      <c r="E335426" s="82"/>
      <c r="F335426" s="81"/>
      <c r="G335426" s="86"/>
      <c r="H335426" s="86"/>
      <c r="I335426" s="11"/>
    </row>
    <row r="335430" spans="1:9" s="4" customFormat="1" x14ac:dyDescent="0.2">
      <c r="A335430" s="27"/>
      <c r="B335430" s="67"/>
      <c r="C335430" s="83"/>
      <c r="D335430" s="85"/>
      <c r="E335430" s="82"/>
      <c r="F335430" s="81"/>
      <c r="G335430" s="86"/>
      <c r="H335430" s="86"/>
      <c r="I335430" s="11"/>
    </row>
    <row r="335432" spans="1:9" s="4" customFormat="1" x14ac:dyDescent="0.2">
      <c r="A335432" s="27"/>
      <c r="B335432" s="67"/>
      <c r="C335432" s="83"/>
      <c r="D335432" s="85"/>
      <c r="E335432" s="82"/>
      <c r="F335432" s="81"/>
      <c r="G335432" s="86"/>
      <c r="H335432" s="86"/>
      <c r="I335432" s="11"/>
    </row>
    <row r="335438" spans="1:9" s="4" customFormat="1" x14ac:dyDescent="0.2">
      <c r="A335438" s="27"/>
      <c r="B335438" s="67"/>
      <c r="C335438" s="83"/>
      <c r="D335438" s="85"/>
      <c r="E335438" s="82"/>
      <c r="F335438" s="81"/>
      <c r="G335438" s="86"/>
      <c r="H335438" s="86"/>
      <c r="I335438" s="11"/>
    </row>
    <row r="335442" spans="1:9" s="4" customFormat="1" x14ac:dyDescent="0.2">
      <c r="A335442" s="27"/>
      <c r="B335442" s="67"/>
      <c r="C335442" s="83"/>
      <c r="D335442" s="85"/>
      <c r="E335442" s="82"/>
      <c r="F335442" s="81"/>
      <c r="G335442" s="86"/>
      <c r="H335442" s="86"/>
      <c r="I335442" s="11"/>
    </row>
    <row r="335446" spans="1:9" s="4" customFormat="1" x14ac:dyDescent="0.2">
      <c r="A335446" s="27"/>
      <c r="B335446" s="67"/>
      <c r="C335446" s="83"/>
      <c r="D335446" s="85"/>
      <c r="E335446" s="82"/>
      <c r="F335446" s="81"/>
      <c r="G335446" s="86"/>
      <c r="H335446" s="86"/>
      <c r="I335446" s="11"/>
    </row>
    <row r="335448" spans="1:9" s="4" customFormat="1" x14ac:dyDescent="0.2">
      <c r="A335448" s="27"/>
      <c r="B335448" s="67"/>
      <c r="C335448" s="83"/>
      <c r="D335448" s="85"/>
      <c r="E335448" s="82"/>
      <c r="F335448" s="81"/>
      <c r="G335448" s="86"/>
      <c r="H335448" s="86"/>
      <c r="I335448" s="11"/>
    </row>
    <row r="335454" spans="1:9" s="4" customFormat="1" x14ac:dyDescent="0.2">
      <c r="A335454" s="27"/>
      <c r="B335454" s="67"/>
      <c r="C335454" s="83"/>
      <c r="D335454" s="85"/>
      <c r="E335454" s="82"/>
      <c r="F335454" s="81"/>
      <c r="G335454" s="86"/>
      <c r="H335454" s="86"/>
      <c r="I335454" s="11"/>
    </row>
    <row r="335458" spans="1:9" s="4" customFormat="1" x14ac:dyDescent="0.2">
      <c r="A335458" s="27"/>
      <c r="B335458" s="67"/>
      <c r="C335458" s="83"/>
      <c r="D335458" s="85"/>
      <c r="E335458" s="82"/>
      <c r="F335458" s="81"/>
      <c r="G335458" s="86"/>
      <c r="H335458" s="86"/>
      <c r="I335458" s="11"/>
    </row>
    <row r="335462" spans="1:9" s="4" customFormat="1" x14ac:dyDescent="0.2">
      <c r="A335462" s="27"/>
      <c r="B335462" s="67"/>
      <c r="C335462" s="83"/>
      <c r="D335462" s="85"/>
      <c r="E335462" s="82"/>
      <c r="F335462" s="81"/>
      <c r="G335462" s="86"/>
      <c r="H335462" s="86"/>
      <c r="I335462" s="11"/>
    </row>
    <row r="335464" spans="1:9" s="4" customFormat="1" x14ac:dyDescent="0.2">
      <c r="A335464" s="27"/>
      <c r="B335464" s="67"/>
      <c r="C335464" s="83"/>
      <c r="D335464" s="85"/>
      <c r="E335464" s="82"/>
      <c r="F335464" s="81"/>
      <c r="G335464" s="86"/>
      <c r="H335464" s="86"/>
      <c r="I335464" s="11"/>
    </row>
    <row r="335470" spans="1:9" s="4" customFormat="1" x14ac:dyDescent="0.2">
      <c r="A335470" s="27"/>
      <c r="B335470" s="67"/>
      <c r="C335470" s="83"/>
      <c r="D335470" s="85"/>
      <c r="E335470" s="82"/>
      <c r="F335470" s="81"/>
      <c r="G335470" s="86"/>
      <c r="H335470" s="86"/>
      <c r="I335470" s="11"/>
    </row>
    <row r="335474" spans="1:9" s="4" customFormat="1" x14ac:dyDescent="0.2">
      <c r="A335474" s="27"/>
      <c r="B335474" s="67"/>
      <c r="C335474" s="83"/>
      <c r="D335474" s="85"/>
      <c r="E335474" s="82"/>
      <c r="F335474" s="81"/>
      <c r="G335474" s="86"/>
      <c r="H335474" s="86"/>
      <c r="I335474" s="11"/>
    </row>
    <row r="335478" spans="1:9" s="4" customFormat="1" x14ac:dyDescent="0.2">
      <c r="A335478" s="27"/>
      <c r="B335478" s="67"/>
      <c r="C335478" s="83"/>
      <c r="D335478" s="85"/>
      <c r="E335478" s="82"/>
      <c r="F335478" s="81"/>
      <c r="G335478" s="86"/>
      <c r="H335478" s="86"/>
      <c r="I335478" s="11"/>
    </row>
    <row r="335480" spans="1:9" s="4" customFormat="1" x14ac:dyDescent="0.2">
      <c r="A335480" s="27"/>
      <c r="B335480" s="67"/>
      <c r="C335480" s="83"/>
      <c r="D335480" s="85"/>
      <c r="E335480" s="82"/>
      <c r="F335480" s="81"/>
      <c r="G335480" s="86"/>
      <c r="H335480" s="86"/>
      <c r="I335480" s="11"/>
    </row>
    <row r="335486" spans="1:9" s="4" customFormat="1" x14ac:dyDescent="0.2">
      <c r="A335486" s="27"/>
      <c r="B335486" s="67"/>
      <c r="C335486" s="83"/>
      <c r="D335486" s="85"/>
      <c r="E335486" s="82"/>
      <c r="F335486" s="81"/>
      <c r="G335486" s="86"/>
      <c r="H335486" s="86"/>
      <c r="I335486" s="11"/>
    </row>
    <row r="335490" spans="1:9" s="4" customFormat="1" x14ac:dyDescent="0.2">
      <c r="A335490" s="27"/>
      <c r="B335490" s="67"/>
      <c r="C335490" s="83"/>
      <c r="D335490" s="85"/>
      <c r="E335490" s="82"/>
      <c r="F335490" s="81"/>
      <c r="G335490" s="86"/>
      <c r="H335490" s="86"/>
      <c r="I335490" s="11"/>
    </row>
    <row r="335494" spans="1:9" s="4" customFormat="1" x14ac:dyDescent="0.2">
      <c r="A335494" s="27"/>
      <c r="B335494" s="67"/>
      <c r="C335494" s="83"/>
      <c r="D335494" s="85"/>
      <c r="E335494" s="82"/>
      <c r="F335494" s="81"/>
      <c r="G335494" s="86"/>
      <c r="H335494" s="86"/>
      <c r="I335494" s="11"/>
    </row>
    <row r="335496" spans="1:9" s="4" customFormat="1" x14ac:dyDescent="0.2">
      <c r="A335496" s="27"/>
      <c r="B335496" s="67"/>
      <c r="C335496" s="83"/>
      <c r="D335496" s="85"/>
      <c r="E335496" s="82"/>
      <c r="F335496" s="81"/>
      <c r="G335496" s="86"/>
      <c r="H335496" s="86"/>
      <c r="I335496" s="11"/>
    </row>
    <row r="335502" spans="1:9" s="4" customFormat="1" x14ac:dyDescent="0.2">
      <c r="A335502" s="27"/>
      <c r="B335502" s="67"/>
      <c r="C335502" s="83"/>
      <c r="D335502" s="85"/>
      <c r="E335502" s="82"/>
      <c r="F335502" s="81"/>
      <c r="G335502" s="86"/>
      <c r="H335502" s="86"/>
      <c r="I335502" s="11"/>
    </row>
    <row r="335506" spans="1:9" s="4" customFormat="1" x14ac:dyDescent="0.2">
      <c r="A335506" s="27"/>
      <c r="B335506" s="67"/>
      <c r="C335506" s="83"/>
      <c r="D335506" s="85"/>
      <c r="E335506" s="82"/>
      <c r="F335506" s="81"/>
      <c r="G335506" s="86"/>
      <c r="H335506" s="86"/>
      <c r="I335506" s="11"/>
    </row>
    <row r="335510" spans="1:9" s="4" customFormat="1" x14ac:dyDescent="0.2">
      <c r="A335510" s="27"/>
      <c r="B335510" s="67"/>
      <c r="C335510" s="83"/>
      <c r="D335510" s="85"/>
      <c r="E335510" s="82"/>
      <c r="F335510" s="81"/>
      <c r="G335510" s="86"/>
      <c r="H335510" s="86"/>
      <c r="I335510" s="11"/>
    </row>
    <row r="335512" spans="1:9" s="4" customFormat="1" x14ac:dyDescent="0.2">
      <c r="A335512" s="27"/>
      <c r="B335512" s="67"/>
      <c r="C335512" s="83"/>
      <c r="D335512" s="85"/>
      <c r="E335512" s="82"/>
      <c r="F335512" s="81"/>
      <c r="G335512" s="86"/>
      <c r="H335512" s="86"/>
      <c r="I335512" s="11"/>
    </row>
    <row r="335518" spans="1:9" s="4" customFormat="1" x14ac:dyDescent="0.2">
      <c r="A335518" s="27"/>
      <c r="B335518" s="67"/>
      <c r="C335518" s="83"/>
      <c r="D335518" s="85"/>
      <c r="E335518" s="82"/>
      <c r="F335518" s="81"/>
      <c r="G335518" s="86"/>
      <c r="H335518" s="86"/>
      <c r="I335518" s="11"/>
    </row>
    <row r="335522" spans="1:9" s="4" customFormat="1" x14ac:dyDescent="0.2">
      <c r="A335522" s="27"/>
      <c r="B335522" s="67"/>
      <c r="C335522" s="83"/>
      <c r="D335522" s="85"/>
      <c r="E335522" s="82"/>
      <c r="F335522" s="81"/>
      <c r="G335522" s="86"/>
      <c r="H335522" s="86"/>
      <c r="I335522" s="11"/>
    </row>
    <row r="335526" spans="1:9" s="4" customFormat="1" x14ac:dyDescent="0.2">
      <c r="A335526" s="27"/>
      <c r="B335526" s="67"/>
      <c r="C335526" s="83"/>
      <c r="D335526" s="85"/>
      <c r="E335526" s="82"/>
      <c r="F335526" s="81"/>
      <c r="G335526" s="86"/>
      <c r="H335526" s="86"/>
      <c r="I335526" s="11"/>
    </row>
    <row r="335528" spans="1:9" s="4" customFormat="1" x14ac:dyDescent="0.2">
      <c r="A335528" s="27"/>
      <c r="B335528" s="67"/>
      <c r="C335528" s="83"/>
      <c r="D335528" s="85"/>
      <c r="E335528" s="82"/>
      <c r="F335528" s="81"/>
      <c r="G335528" s="86"/>
      <c r="H335528" s="86"/>
      <c r="I335528" s="11"/>
    </row>
    <row r="335534" spans="1:9" s="4" customFormat="1" x14ac:dyDescent="0.2">
      <c r="A335534" s="27"/>
      <c r="B335534" s="67"/>
      <c r="C335534" s="83"/>
      <c r="D335534" s="85"/>
      <c r="E335534" s="82"/>
      <c r="F335534" s="81"/>
      <c r="G335534" s="86"/>
      <c r="H335534" s="86"/>
      <c r="I335534" s="11"/>
    </row>
    <row r="335538" spans="1:9" s="4" customFormat="1" x14ac:dyDescent="0.2">
      <c r="A335538" s="27"/>
      <c r="B335538" s="67"/>
      <c r="C335538" s="83"/>
      <c r="D335538" s="85"/>
      <c r="E335538" s="82"/>
      <c r="F335538" s="81"/>
      <c r="G335538" s="86"/>
      <c r="H335538" s="86"/>
      <c r="I335538" s="11"/>
    </row>
    <row r="335542" spans="1:9" s="4" customFormat="1" x14ac:dyDescent="0.2">
      <c r="A335542" s="27"/>
      <c r="B335542" s="67"/>
      <c r="C335542" s="83"/>
      <c r="D335542" s="85"/>
      <c r="E335542" s="82"/>
      <c r="F335542" s="81"/>
      <c r="G335542" s="86"/>
      <c r="H335542" s="86"/>
      <c r="I335542" s="11"/>
    </row>
    <row r="335544" spans="1:9" s="4" customFormat="1" x14ac:dyDescent="0.2">
      <c r="A335544" s="27"/>
      <c r="B335544" s="67"/>
      <c r="C335544" s="83"/>
      <c r="D335544" s="85"/>
      <c r="E335544" s="82"/>
      <c r="F335544" s="81"/>
      <c r="G335544" s="86"/>
      <c r="H335544" s="86"/>
      <c r="I335544" s="11"/>
    </row>
    <row r="335550" spans="1:9" s="4" customFormat="1" x14ac:dyDescent="0.2">
      <c r="A335550" s="27"/>
      <c r="B335550" s="67"/>
      <c r="C335550" s="83"/>
      <c r="D335550" s="85"/>
      <c r="E335550" s="82"/>
      <c r="F335550" s="81"/>
      <c r="G335550" s="86"/>
      <c r="H335550" s="86"/>
      <c r="I335550" s="11"/>
    </row>
    <row r="335554" spans="1:9" s="4" customFormat="1" x14ac:dyDescent="0.2">
      <c r="A335554" s="27"/>
      <c r="B335554" s="67"/>
      <c r="C335554" s="83"/>
      <c r="D335554" s="85"/>
      <c r="E335554" s="82"/>
      <c r="F335554" s="81"/>
      <c r="G335554" s="86"/>
      <c r="H335554" s="86"/>
      <c r="I335554" s="11"/>
    </row>
    <row r="335558" spans="1:9" s="4" customFormat="1" x14ac:dyDescent="0.2">
      <c r="A335558" s="27"/>
      <c r="B335558" s="67"/>
      <c r="C335558" s="83"/>
      <c r="D335558" s="85"/>
      <c r="E335558" s="82"/>
      <c r="F335558" s="81"/>
      <c r="G335558" s="86"/>
      <c r="H335558" s="86"/>
      <c r="I335558" s="11"/>
    </row>
    <row r="335560" spans="1:9" s="4" customFormat="1" x14ac:dyDescent="0.2">
      <c r="A335560" s="27"/>
      <c r="B335560" s="67"/>
      <c r="C335560" s="83"/>
      <c r="D335560" s="85"/>
      <c r="E335560" s="82"/>
      <c r="F335560" s="81"/>
      <c r="G335560" s="86"/>
      <c r="H335560" s="86"/>
      <c r="I335560" s="11"/>
    </row>
    <row r="335566" spans="1:9" s="4" customFormat="1" x14ac:dyDescent="0.2">
      <c r="A335566" s="27"/>
      <c r="B335566" s="67"/>
      <c r="C335566" s="83"/>
      <c r="D335566" s="85"/>
      <c r="E335566" s="82"/>
      <c r="F335566" s="81"/>
      <c r="G335566" s="86"/>
      <c r="H335566" s="86"/>
      <c r="I335566" s="11"/>
    </row>
    <row r="335570" spans="1:9" s="4" customFormat="1" x14ac:dyDescent="0.2">
      <c r="A335570" s="27"/>
      <c r="B335570" s="67"/>
      <c r="C335570" s="83"/>
      <c r="D335570" s="85"/>
      <c r="E335570" s="82"/>
      <c r="F335570" s="81"/>
      <c r="G335570" s="86"/>
      <c r="H335570" s="86"/>
      <c r="I335570" s="11"/>
    </row>
    <row r="335574" spans="1:9" s="4" customFormat="1" x14ac:dyDescent="0.2">
      <c r="A335574" s="27"/>
      <c r="B335574" s="67"/>
      <c r="C335574" s="83"/>
      <c r="D335574" s="85"/>
      <c r="E335574" s="82"/>
      <c r="F335574" s="81"/>
      <c r="G335574" s="86"/>
      <c r="H335574" s="86"/>
      <c r="I335574" s="11"/>
    </row>
    <row r="335576" spans="1:9" s="4" customFormat="1" x14ac:dyDescent="0.2">
      <c r="A335576" s="27"/>
      <c r="B335576" s="67"/>
      <c r="C335576" s="83"/>
      <c r="D335576" s="85"/>
      <c r="E335576" s="82"/>
      <c r="F335576" s="81"/>
      <c r="G335576" s="86"/>
      <c r="H335576" s="86"/>
      <c r="I335576" s="11"/>
    </row>
    <row r="335582" spans="1:9" s="4" customFormat="1" x14ac:dyDescent="0.2">
      <c r="A335582" s="27"/>
      <c r="B335582" s="67"/>
      <c r="C335582" s="83"/>
      <c r="D335582" s="85"/>
      <c r="E335582" s="82"/>
      <c r="F335582" s="81"/>
      <c r="G335582" s="86"/>
      <c r="H335582" s="86"/>
      <c r="I335582" s="11"/>
    </row>
    <row r="335586" spans="1:9" s="4" customFormat="1" x14ac:dyDescent="0.2">
      <c r="A335586" s="27"/>
      <c r="B335586" s="67"/>
      <c r="C335586" s="83"/>
      <c r="D335586" s="85"/>
      <c r="E335586" s="82"/>
      <c r="F335586" s="81"/>
      <c r="G335586" s="86"/>
      <c r="H335586" s="86"/>
      <c r="I335586" s="11"/>
    </row>
    <row r="335590" spans="1:9" s="4" customFormat="1" x14ac:dyDescent="0.2">
      <c r="A335590" s="27"/>
      <c r="B335590" s="67"/>
      <c r="C335590" s="83"/>
      <c r="D335590" s="85"/>
      <c r="E335590" s="82"/>
      <c r="F335590" s="81"/>
      <c r="G335590" s="86"/>
      <c r="H335590" s="86"/>
      <c r="I335590" s="11"/>
    </row>
    <row r="335592" spans="1:9" s="4" customFormat="1" x14ac:dyDescent="0.2">
      <c r="A335592" s="27"/>
      <c r="B335592" s="67"/>
      <c r="C335592" s="83"/>
      <c r="D335592" s="85"/>
      <c r="E335592" s="82"/>
      <c r="F335592" s="81"/>
      <c r="G335592" s="86"/>
      <c r="H335592" s="86"/>
      <c r="I335592" s="11"/>
    </row>
    <row r="335598" spans="1:9" s="4" customFormat="1" x14ac:dyDescent="0.2">
      <c r="A335598" s="27"/>
      <c r="B335598" s="67"/>
      <c r="C335598" s="83"/>
      <c r="D335598" s="85"/>
      <c r="E335598" s="82"/>
      <c r="F335598" s="81"/>
      <c r="G335598" s="86"/>
      <c r="H335598" s="86"/>
      <c r="I335598" s="11"/>
    </row>
    <row r="335602" spans="1:9" s="4" customFormat="1" x14ac:dyDescent="0.2">
      <c r="A335602" s="27"/>
      <c r="B335602" s="67"/>
      <c r="C335602" s="83"/>
      <c r="D335602" s="85"/>
      <c r="E335602" s="82"/>
      <c r="F335602" s="81"/>
      <c r="G335602" s="86"/>
      <c r="H335602" s="86"/>
      <c r="I335602" s="11"/>
    </row>
    <row r="335606" spans="1:9" s="4" customFormat="1" x14ac:dyDescent="0.2">
      <c r="A335606" s="27"/>
      <c r="B335606" s="67"/>
      <c r="C335606" s="83"/>
      <c r="D335606" s="85"/>
      <c r="E335606" s="82"/>
      <c r="F335606" s="81"/>
      <c r="G335606" s="86"/>
      <c r="H335606" s="86"/>
      <c r="I335606" s="11"/>
    </row>
    <row r="335608" spans="1:9" s="4" customFormat="1" x14ac:dyDescent="0.2">
      <c r="A335608" s="27"/>
      <c r="B335608" s="67"/>
      <c r="C335608" s="83"/>
      <c r="D335608" s="85"/>
      <c r="E335608" s="82"/>
      <c r="F335608" s="81"/>
      <c r="G335608" s="86"/>
      <c r="H335608" s="86"/>
      <c r="I335608" s="11"/>
    </row>
    <row r="335614" spans="1:9" s="4" customFormat="1" x14ac:dyDescent="0.2">
      <c r="A335614" s="27"/>
      <c r="B335614" s="67"/>
      <c r="C335614" s="83"/>
      <c r="D335614" s="85"/>
      <c r="E335614" s="82"/>
      <c r="F335614" s="81"/>
      <c r="G335614" s="86"/>
      <c r="H335614" s="86"/>
      <c r="I335614" s="11"/>
    </row>
    <row r="335618" spans="1:9" s="4" customFormat="1" x14ac:dyDescent="0.2">
      <c r="A335618" s="27"/>
      <c r="B335618" s="67"/>
      <c r="C335618" s="83"/>
      <c r="D335618" s="85"/>
      <c r="E335618" s="82"/>
      <c r="F335618" s="81"/>
      <c r="G335618" s="86"/>
      <c r="H335618" s="86"/>
      <c r="I335618" s="11"/>
    </row>
    <row r="335622" spans="1:9" s="4" customFormat="1" x14ac:dyDescent="0.2">
      <c r="A335622" s="27"/>
      <c r="B335622" s="67"/>
      <c r="C335622" s="83"/>
      <c r="D335622" s="85"/>
      <c r="E335622" s="82"/>
      <c r="F335622" s="81"/>
      <c r="G335622" s="86"/>
      <c r="H335622" s="86"/>
      <c r="I335622" s="11"/>
    </row>
    <row r="335624" spans="1:9" s="4" customFormat="1" x14ac:dyDescent="0.2">
      <c r="A335624" s="27"/>
      <c r="B335624" s="67"/>
      <c r="C335624" s="83"/>
      <c r="D335624" s="85"/>
      <c r="E335624" s="82"/>
      <c r="F335624" s="81"/>
      <c r="G335624" s="86"/>
      <c r="H335624" s="86"/>
      <c r="I335624" s="11"/>
    </row>
    <row r="335630" spans="1:9" s="4" customFormat="1" x14ac:dyDescent="0.2">
      <c r="A335630" s="27"/>
      <c r="B335630" s="67"/>
      <c r="C335630" s="83"/>
      <c r="D335630" s="85"/>
      <c r="E335630" s="82"/>
      <c r="F335630" s="81"/>
      <c r="G335630" s="86"/>
      <c r="H335630" s="86"/>
      <c r="I335630" s="11"/>
    </row>
    <row r="335634" spans="1:9" s="4" customFormat="1" x14ac:dyDescent="0.2">
      <c r="A335634" s="27"/>
      <c r="B335634" s="67"/>
      <c r="C335634" s="83"/>
      <c r="D335634" s="85"/>
      <c r="E335634" s="82"/>
      <c r="F335634" s="81"/>
      <c r="G335634" s="86"/>
      <c r="H335634" s="86"/>
      <c r="I335634" s="11"/>
    </row>
    <row r="335638" spans="1:9" s="4" customFormat="1" x14ac:dyDescent="0.2">
      <c r="A335638" s="27"/>
      <c r="B335638" s="67"/>
      <c r="C335638" s="83"/>
      <c r="D335638" s="85"/>
      <c r="E335638" s="82"/>
      <c r="F335638" s="81"/>
      <c r="G335638" s="86"/>
      <c r="H335638" s="86"/>
      <c r="I335638" s="11"/>
    </row>
    <row r="335640" spans="1:9" s="4" customFormat="1" x14ac:dyDescent="0.2">
      <c r="A335640" s="27"/>
      <c r="B335640" s="67"/>
      <c r="C335640" s="83"/>
      <c r="D335640" s="85"/>
      <c r="E335640" s="82"/>
      <c r="F335640" s="81"/>
      <c r="G335640" s="86"/>
      <c r="H335640" s="86"/>
      <c r="I335640" s="11"/>
    </row>
    <row r="335646" spans="1:9" s="4" customFormat="1" x14ac:dyDescent="0.2">
      <c r="A335646" s="27"/>
      <c r="B335646" s="67"/>
      <c r="C335646" s="83"/>
      <c r="D335646" s="85"/>
      <c r="E335646" s="82"/>
      <c r="F335646" s="81"/>
      <c r="G335646" s="86"/>
      <c r="H335646" s="86"/>
      <c r="I335646" s="11"/>
    </row>
    <row r="335650" spans="1:9" s="4" customFormat="1" x14ac:dyDescent="0.2">
      <c r="A335650" s="27"/>
      <c r="B335650" s="67"/>
      <c r="C335650" s="83"/>
      <c r="D335650" s="85"/>
      <c r="E335650" s="82"/>
      <c r="F335650" s="81"/>
      <c r="G335650" s="86"/>
      <c r="H335650" s="86"/>
      <c r="I335650" s="11"/>
    </row>
    <row r="335654" spans="1:9" s="4" customFormat="1" x14ac:dyDescent="0.2">
      <c r="A335654" s="27"/>
      <c r="B335654" s="67"/>
      <c r="C335654" s="83"/>
      <c r="D335654" s="85"/>
      <c r="E335654" s="82"/>
      <c r="F335654" s="81"/>
      <c r="G335654" s="86"/>
      <c r="H335654" s="86"/>
      <c r="I335654" s="11"/>
    </row>
    <row r="335656" spans="1:9" s="4" customFormat="1" x14ac:dyDescent="0.2">
      <c r="A335656" s="27"/>
      <c r="B335656" s="67"/>
      <c r="C335656" s="83"/>
      <c r="D335656" s="85"/>
      <c r="E335656" s="82"/>
      <c r="F335656" s="81"/>
      <c r="G335656" s="86"/>
      <c r="H335656" s="86"/>
      <c r="I335656" s="11"/>
    </row>
    <row r="335662" spans="1:9" s="4" customFormat="1" x14ac:dyDescent="0.2">
      <c r="A335662" s="27"/>
      <c r="B335662" s="67"/>
      <c r="C335662" s="83"/>
      <c r="D335662" s="85"/>
      <c r="E335662" s="82"/>
      <c r="F335662" s="81"/>
      <c r="G335662" s="86"/>
      <c r="H335662" s="86"/>
      <c r="I335662" s="11"/>
    </row>
    <row r="335666" spans="1:9" s="4" customFormat="1" x14ac:dyDescent="0.2">
      <c r="A335666" s="27"/>
      <c r="B335666" s="67"/>
      <c r="C335666" s="83"/>
      <c r="D335666" s="85"/>
      <c r="E335666" s="82"/>
      <c r="F335666" s="81"/>
      <c r="G335666" s="86"/>
      <c r="H335666" s="86"/>
      <c r="I335666" s="11"/>
    </row>
    <row r="335670" spans="1:9" s="4" customFormat="1" x14ac:dyDescent="0.2">
      <c r="A335670" s="27"/>
      <c r="B335670" s="67"/>
      <c r="C335670" s="83"/>
      <c r="D335670" s="85"/>
      <c r="E335670" s="82"/>
      <c r="F335670" s="81"/>
      <c r="G335670" s="86"/>
      <c r="H335670" s="86"/>
      <c r="I335670" s="11"/>
    </row>
    <row r="335672" spans="1:9" s="4" customFormat="1" x14ac:dyDescent="0.2">
      <c r="A335672" s="27"/>
      <c r="B335672" s="67"/>
      <c r="C335672" s="83"/>
      <c r="D335672" s="85"/>
      <c r="E335672" s="82"/>
      <c r="F335672" s="81"/>
      <c r="G335672" s="86"/>
      <c r="H335672" s="86"/>
      <c r="I335672" s="11"/>
    </row>
    <row r="335678" spans="1:9" s="4" customFormat="1" x14ac:dyDescent="0.2">
      <c r="A335678" s="27"/>
      <c r="B335678" s="67"/>
      <c r="C335678" s="83"/>
      <c r="D335678" s="85"/>
      <c r="E335678" s="82"/>
      <c r="F335678" s="81"/>
      <c r="G335678" s="86"/>
      <c r="H335678" s="86"/>
      <c r="I335678" s="11"/>
    </row>
    <row r="335682" spans="1:9" s="4" customFormat="1" x14ac:dyDescent="0.2">
      <c r="A335682" s="27"/>
      <c r="B335682" s="67"/>
      <c r="C335682" s="83"/>
      <c r="D335682" s="85"/>
      <c r="E335682" s="82"/>
      <c r="F335682" s="81"/>
      <c r="G335682" s="86"/>
      <c r="H335682" s="86"/>
      <c r="I335682" s="11"/>
    </row>
    <row r="335686" spans="1:9" s="4" customFormat="1" x14ac:dyDescent="0.2">
      <c r="A335686" s="27"/>
      <c r="B335686" s="67"/>
      <c r="C335686" s="83"/>
      <c r="D335686" s="85"/>
      <c r="E335686" s="82"/>
      <c r="F335686" s="81"/>
      <c r="G335686" s="86"/>
      <c r="H335686" s="86"/>
      <c r="I335686" s="11"/>
    </row>
    <row r="335688" spans="1:9" s="4" customFormat="1" x14ac:dyDescent="0.2">
      <c r="A335688" s="27"/>
      <c r="B335688" s="67"/>
      <c r="C335688" s="83"/>
      <c r="D335688" s="85"/>
      <c r="E335688" s="82"/>
      <c r="F335688" s="81"/>
      <c r="G335688" s="86"/>
      <c r="H335688" s="86"/>
      <c r="I335688" s="11"/>
    </row>
    <row r="335694" spans="1:9" s="4" customFormat="1" x14ac:dyDescent="0.2">
      <c r="A335694" s="27"/>
      <c r="B335694" s="67"/>
      <c r="C335694" s="83"/>
      <c r="D335694" s="85"/>
      <c r="E335694" s="82"/>
      <c r="F335694" s="81"/>
      <c r="G335694" s="86"/>
      <c r="H335694" s="86"/>
      <c r="I335694" s="11"/>
    </row>
    <row r="335698" spans="1:9" s="4" customFormat="1" x14ac:dyDescent="0.2">
      <c r="A335698" s="27"/>
      <c r="B335698" s="67"/>
      <c r="C335698" s="83"/>
      <c r="D335698" s="85"/>
      <c r="E335698" s="82"/>
      <c r="F335698" s="81"/>
      <c r="G335698" s="86"/>
      <c r="H335698" s="86"/>
      <c r="I335698" s="11"/>
    </row>
    <row r="335702" spans="1:9" s="4" customFormat="1" x14ac:dyDescent="0.2">
      <c r="A335702" s="27"/>
      <c r="B335702" s="67"/>
      <c r="C335702" s="83"/>
      <c r="D335702" s="85"/>
      <c r="E335702" s="82"/>
      <c r="F335702" s="81"/>
      <c r="G335702" s="86"/>
      <c r="H335702" s="86"/>
      <c r="I335702" s="11"/>
    </row>
    <row r="335704" spans="1:9" s="4" customFormat="1" x14ac:dyDescent="0.2">
      <c r="A335704" s="27"/>
      <c r="B335704" s="67"/>
      <c r="C335704" s="83"/>
      <c r="D335704" s="85"/>
      <c r="E335704" s="82"/>
      <c r="F335704" s="81"/>
      <c r="G335704" s="86"/>
      <c r="H335704" s="86"/>
      <c r="I335704" s="11"/>
    </row>
    <row r="335710" spans="1:9" s="4" customFormat="1" x14ac:dyDescent="0.2">
      <c r="A335710" s="27"/>
      <c r="B335710" s="67"/>
      <c r="C335710" s="83"/>
      <c r="D335710" s="85"/>
      <c r="E335710" s="82"/>
      <c r="F335710" s="81"/>
      <c r="G335710" s="86"/>
      <c r="H335710" s="86"/>
      <c r="I335710" s="11"/>
    </row>
    <row r="335714" spans="1:9" s="4" customFormat="1" x14ac:dyDescent="0.2">
      <c r="A335714" s="27"/>
      <c r="B335714" s="67"/>
      <c r="C335714" s="83"/>
      <c r="D335714" s="85"/>
      <c r="E335714" s="82"/>
      <c r="F335714" s="81"/>
      <c r="G335714" s="86"/>
      <c r="H335714" s="86"/>
      <c r="I335714" s="11"/>
    </row>
    <row r="335718" spans="1:9" s="4" customFormat="1" x14ac:dyDescent="0.2">
      <c r="A335718" s="27"/>
      <c r="B335718" s="67"/>
      <c r="C335718" s="83"/>
      <c r="D335718" s="85"/>
      <c r="E335718" s="82"/>
      <c r="F335718" s="81"/>
      <c r="G335718" s="86"/>
      <c r="H335718" s="86"/>
      <c r="I335718" s="11"/>
    </row>
    <row r="335720" spans="1:9" s="4" customFormat="1" x14ac:dyDescent="0.2">
      <c r="A335720" s="27"/>
      <c r="B335720" s="67"/>
      <c r="C335720" s="83"/>
      <c r="D335720" s="85"/>
      <c r="E335720" s="82"/>
      <c r="F335720" s="81"/>
      <c r="G335720" s="86"/>
      <c r="H335720" s="86"/>
      <c r="I335720" s="11"/>
    </row>
    <row r="335726" spans="1:9" s="4" customFormat="1" x14ac:dyDescent="0.2">
      <c r="A335726" s="27"/>
      <c r="B335726" s="67"/>
      <c r="C335726" s="83"/>
      <c r="D335726" s="85"/>
      <c r="E335726" s="82"/>
      <c r="F335726" s="81"/>
      <c r="G335726" s="86"/>
      <c r="H335726" s="86"/>
      <c r="I335726" s="11"/>
    </row>
    <row r="335730" spans="1:9" s="4" customFormat="1" x14ac:dyDescent="0.2">
      <c r="A335730" s="27"/>
      <c r="B335730" s="67"/>
      <c r="C335730" s="83"/>
      <c r="D335730" s="85"/>
      <c r="E335730" s="82"/>
      <c r="F335730" s="81"/>
      <c r="G335730" s="86"/>
      <c r="H335730" s="86"/>
      <c r="I335730" s="11"/>
    </row>
    <row r="335734" spans="1:9" s="4" customFormat="1" x14ac:dyDescent="0.2">
      <c r="A335734" s="27"/>
      <c r="B335734" s="67"/>
      <c r="C335734" s="83"/>
      <c r="D335734" s="85"/>
      <c r="E335734" s="82"/>
      <c r="F335734" s="81"/>
      <c r="G335734" s="86"/>
      <c r="H335734" s="86"/>
      <c r="I335734" s="11"/>
    </row>
    <row r="335736" spans="1:9" s="4" customFormat="1" x14ac:dyDescent="0.2">
      <c r="A335736" s="27"/>
      <c r="B335736" s="67"/>
      <c r="C335736" s="83"/>
      <c r="D335736" s="85"/>
      <c r="E335736" s="82"/>
      <c r="F335736" s="81"/>
      <c r="G335736" s="86"/>
      <c r="H335736" s="86"/>
      <c r="I335736" s="11"/>
    </row>
    <row r="335742" spans="1:9" s="4" customFormat="1" x14ac:dyDescent="0.2">
      <c r="A335742" s="27"/>
      <c r="B335742" s="67"/>
      <c r="C335742" s="83"/>
      <c r="D335742" s="85"/>
      <c r="E335742" s="82"/>
      <c r="F335742" s="81"/>
      <c r="G335742" s="86"/>
      <c r="H335742" s="86"/>
      <c r="I335742" s="11"/>
    </row>
    <row r="335746" spans="1:9" s="4" customFormat="1" x14ac:dyDescent="0.2">
      <c r="A335746" s="27"/>
      <c r="B335746" s="67"/>
      <c r="C335746" s="83"/>
      <c r="D335746" s="85"/>
      <c r="E335746" s="82"/>
      <c r="F335746" s="81"/>
      <c r="G335746" s="86"/>
      <c r="H335746" s="86"/>
      <c r="I335746" s="11"/>
    </row>
    <row r="335750" spans="1:9" s="4" customFormat="1" x14ac:dyDescent="0.2">
      <c r="A335750" s="27"/>
      <c r="B335750" s="67"/>
      <c r="C335750" s="83"/>
      <c r="D335750" s="85"/>
      <c r="E335750" s="82"/>
      <c r="F335750" s="81"/>
      <c r="G335750" s="86"/>
      <c r="H335750" s="86"/>
      <c r="I335750" s="11"/>
    </row>
    <row r="335752" spans="1:9" s="4" customFormat="1" x14ac:dyDescent="0.2">
      <c r="A335752" s="27"/>
      <c r="B335752" s="67"/>
      <c r="C335752" s="83"/>
      <c r="D335752" s="85"/>
      <c r="E335752" s="82"/>
      <c r="F335752" s="81"/>
      <c r="G335752" s="86"/>
      <c r="H335752" s="86"/>
      <c r="I335752" s="11"/>
    </row>
    <row r="335758" spans="1:9" s="4" customFormat="1" x14ac:dyDescent="0.2">
      <c r="A335758" s="27"/>
      <c r="B335758" s="67"/>
      <c r="C335758" s="83"/>
      <c r="D335758" s="85"/>
      <c r="E335758" s="82"/>
      <c r="F335758" s="81"/>
      <c r="G335758" s="86"/>
      <c r="H335758" s="86"/>
      <c r="I335758" s="11"/>
    </row>
    <row r="335762" spans="1:9" s="4" customFormat="1" x14ac:dyDescent="0.2">
      <c r="A335762" s="27"/>
      <c r="B335762" s="67"/>
      <c r="C335762" s="83"/>
      <c r="D335762" s="85"/>
      <c r="E335762" s="82"/>
      <c r="F335762" s="81"/>
      <c r="G335762" s="86"/>
      <c r="H335762" s="86"/>
      <c r="I335762" s="11"/>
    </row>
    <row r="335766" spans="1:9" s="4" customFormat="1" x14ac:dyDescent="0.2">
      <c r="A335766" s="27"/>
      <c r="B335766" s="67"/>
      <c r="C335766" s="83"/>
      <c r="D335766" s="85"/>
      <c r="E335766" s="82"/>
      <c r="F335766" s="81"/>
      <c r="G335766" s="86"/>
      <c r="H335766" s="86"/>
      <c r="I335766" s="11"/>
    </row>
    <row r="335768" spans="1:9" s="4" customFormat="1" x14ac:dyDescent="0.2">
      <c r="A335768" s="27"/>
      <c r="B335768" s="67"/>
      <c r="C335768" s="83"/>
      <c r="D335768" s="85"/>
      <c r="E335768" s="82"/>
      <c r="F335768" s="81"/>
      <c r="G335768" s="86"/>
      <c r="H335768" s="86"/>
      <c r="I335768" s="11"/>
    </row>
    <row r="335774" spans="1:9" s="4" customFormat="1" x14ac:dyDescent="0.2">
      <c r="A335774" s="27"/>
      <c r="B335774" s="67"/>
      <c r="C335774" s="83"/>
      <c r="D335774" s="85"/>
      <c r="E335774" s="82"/>
      <c r="F335774" s="81"/>
      <c r="G335774" s="86"/>
      <c r="H335774" s="86"/>
      <c r="I335774" s="11"/>
    </row>
    <row r="335778" spans="1:9" s="4" customFormat="1" x14ac:dyDescent="0.2">
      <c r="A335778" s="27"/>
      <c r="B335778" s="67"/>
      <c r="C335778" s="83"/>
      <c r="D335778" s="85"/>
      <c r="E335778" s="82"/>
      <c r="F335778" s="81"/>
      <c r="G335778" s="86"/>
      <c r="H335778" s="86"/>
      <c r="I335778" s="11"/>
    </row>
    <row r="335782" spans="1:9" s="4" customFormat="1" x14ac:dyDescent="0.2">
      <c r="A335782" s="27"/>
      <c r="B335782" s="67"/>
      <c r="C335782" s="83"/>
      <c r="D335782" s="85"/>
      <c r="E335782" s="82"/>
      <c r="F335782" s="81"/>
      <c r="G335782" s="86"/>
      <c r="H335782" s="86"/>
      <c r="I335782" s="11"/>
    </row>
    <row r="335784" spans="1:9" s="4" customFormat="1" x14ac:dyDescent="0.2">
      <c r="A335784" s="27"/>
      <c r="B335784" s="67"/>
      <c r="C335784" s="83"/>
      <c r="D335784" s="85"/>
      <c r="E335784" s="82"/>
      <c r="F335784" s="81"/>
      <c r="G335784" s="86"/>
      <c r="H335784" s="86"/>
      <c r="I335784" s="11"/>
    </row>
    <row r="335790" spans="1:9" s="4" customFormat="1" x14ac:dyDescent="0.2">
      <c r="A335790" s="27"/>
      <c r="B335790" s="67"/>
      <c r="C335790" s="83"/>
      <c r="D335790" s="85"/>
      <c r="E335790" s="82"/>
      <c r="F335790" s="81"/>
      <c r="G335790" s="86"/>
      <c r="H335790" s="86"/>
      <c r="I335790" s="11"/>
    </row>
    <row r="335794" spans="1:9" s="4" customFormat="1" x14ac:dyDescent="0.2">
      <c r="A335794" s="27"/>
      <c r="B335794" s="67"/>
      <c r="C335794" s="83"/>
      <c r="D335794" s="85"/>
      <c r="E335794" s="82"/>
      <c r="F335794" s="81"/>
      <c r="G335794" s="86"/>
      <c r="H335794" s="86"/>
      <c r="I335794" s="11"/>
    </row>
    <row r="335798" spans="1:9" s="4" customFormat="1" x14ac:dyDescent="0.2">
      <c r="A335798" s="27"/>
      <c r="B335798" s="67"/>
      <c r="C335798" s="83"/>
      <c r="D335798" s="85"/>
      <c r="E335798" s="82"/>
      <c r="F335798" s="81"/>
      <c r="G335798" s="86"/>
      <c r="H335798" s="86"/>
      <c r="I335798" s="11"/>
    </row>
    <row r="335800" spans="1:9" s="4" customFormat="1" x14ac:dyDescent="0.2">
      <c r="A335800" s="27"/>
      <c r="B335800" s="67"/>
      <c r="C335800" s="83"/>
      <c r="D335800" s="85"/>
      <c r="E335800" s="82"/>
      <c r="F335800" s="81"/>
      <c r="G335800" s="86"/>
      <c r="H335800" s="86"/>
      <c r="I335800" s="11"/>
    </row>
    <row r="335806" spans="1:9" s="4" customFormat="1" x14ac:dyDescent="0.2">
      <c r="A335806" s="27"/>
      <c r="B335806" s="67"/>
      <c r="C335806" s="83"/>
      <c r="D335806" s="85"/>
      <c r="E335806" s="82"/>
      <c r="F335806" s="81"/>
      <c r="G335806" s="86"/>
      <c r="H335806" s="86"/>
      <c r="I335806" s="11"/>
    </row>
    <row r="335810" spans="1:9" s="4" customFormat="1" x14ac:dyDescent="0.2">
      <c r="A335810" s="27"/>
      <c r="B335810" s="67"/>
      <c r="C335810" s="83"/>
      <c r="D335810" s="85"/>
      <c r="E335810" s="82"/>
      <c r="F335810" s="81"/>
      <c r="G335810" s="86"/>
      <c r="H335810" s="86"/>
      <c r="I335810" s="11"/>
    </row>
    <row r="335814" spans="1:9" s="4" customFormat="1" x14ac:dyDescent="0.2">
      <c r="A335814" s="27"/>
      <c r="B335814" s="67"/>
      <c r="C335814" s="83"/>
      <c r="D335814" s="85"/>
      <c r="E335814" s="82"/>
      <c r="F335814" s="81"/>
      <c r="G335814" s="86"/>
      <c r="H335814" s="86"/>
      <c r="I335814" s="11"/>
    </row>
    <row r="335816" spans="1:9" s="4" customFormat="1" x14ac:dyDescent="0.2">
      <c r="A335816" s="27"/>
      <c r="B335816" s="67"/>
      <c r="C335816" s="83"/>
      <c r="D335816" s="85"/>
      <c r="E335816" s="82"/>
      <c r="F335816" s="81"/>
      <c r="G335816" s="86"/>
      <c r="H335816" s="86"/>
      <c r="I335816" s="11"/>
    </row>
    <row r="335822" spans="1:9" s="4" customFormat="1" x14ac:dyDescent="0.2">
      <c r="A335822" s="27"/>
      <c r="B335822" s="67"/>
      <c r="C335822" s="83"/>
      <c r="D335822" s="85"/>
      <c r="E335822" s="82"/>
      <c r="F335822" s="81"/>
      <c r="G335822" s="86"/>
      <c r="H335822" s="86"/>
      <c r="I335822" s="11"/>
    </row>
    <row r="335826" spans="1:9" s="4" customFormat="1" x14ac:dyDescent="0.2">
      <c r="A335826" s="27"/>
      <c r="B335826" s="67"/>
      <c r="C335826" s="83"/>
      <c r="D335826" s="85"/>
      <c r="E335826" s="82"/>
      <c r="F335826" s="81"/>
      <c r="G335826" s="86"/>
      <c r="H335826" s="86"/>
      <c r="I335826" s="11"/>
    </row>
    <row r="335830" spans="1:9" s="4" customFormat="1" x14ac:dyDescent="0.2">
      <c r="A335830" s="27"/>
      <c r="B335830" s="67"/>
      <c r="C335830" s="83"/>
      <c r="D335830" s="85"/>
      <c r="E335830" s="82"/>
      <c r="F335830" s="81"/>
      <c r="G335830" s="86"/>
      <c r="H335830" s="86"/>
      <c r="I335830" s="11"/>
    </row>
    <row r="335832" spans="1:9" s="4" customFormat="1" x14ac:dyDescent="0.2">
      <c r="A335832" s="27"/>
      <c r="B335832" s="67"/>
      <c r="C335832" s="83"/>
      <c r="D335832" s="85"/>
      <c r="E335832" s="82"/>
      <c r="F335832" s="81"/>
      <c r="G335832" s="86"/>
      <c r="H335832" s="86"/>
      <c r="I335832" s="11"/>
    </row>
    <row r="335838" spans="1:9" s="4" customFormat="1" x14ac:dyDescent="0.2">
      <c r="A335838" s="27"/>
      <c r="B335838" s="67"/>
      <c r="C335838" s="83"/>
      <c r="D335838" s="85"/>
      <c r="E335838" s="82"/>
      <c r="F335838" s="81"/>
      <c r="G335838" s="86"/>
      <c r="H335838" s="86"/>
      <c r="I335838" s="11"/>
    </row>
    <row r="335842" spans="1:9" s="4" customFormat="1" x14ac:dyDescent="0.2">
      <c r="A335842" s="27"/>
      <c r="B335842" s="67"/>
      <c r="C335842" s="83"/>
      <c r="D335842" s="85"/>
      <c r="E335842" s="82"/>
      <c r="F335842" s="81"/>
      <c r="G335842" s="86"/>
      <c r="H335842" s="86"/>
      <c r="I335842" s="11"/>
    </row>
    <row r="335846" spans="1:9" s="4" customFormat="1" x14ac:dyDescent="0.2">
      <c r="A335846" s="27"/>
      <c r="B335846" s="67"/>
      <c r="C335846" s="83"/>
      <c r="D335846" s="85"/>
      <c r="E335846" s="82"/>
      <c r="F335846" s="81"/>
      <c r="G335846" s="86"/>
      <c r="H335846" s="86"/>
      <c r="I335846" s="11"/>
    </row>
    <row r="335848" spans="1:9" s="4" customFormat="1" x14ac:dyDescent="0.2">
      <c r="A335848" s="27"/>
      <c r="B335848" s="67"/>
      <c r="C335848" s="83"/>
      <c r="D335848" s="85"/>
      <c r="E335848" s="82"/>
      <c r="F335848" s="81"/>
      <c r="G335848" s="86"/>
      <c r="H335848" s="86"/>
      <c r="I335848" s="11"/>
    </row>
    <row r="335854" spans="1:9" s="4" customFormat="1" x14ac:dyDescent="0.2">
      <c r="A335854" s="27"/>
      <c r="B335854" s="67"/>
      <c r="C335854" s="83"/>
      <c r="D335854" s="85"/>
      <c r="E335854" s="82"/>
      <c r="F335854" s="81"/>
      <c r="G335854" s="86"/>
      <c r="H335854" s="86"/>
      <c r="I335854" s="11"/>
    </row>
    <row r="335858" spans="1:9" s="4" customFormat="1" x14ac:dyDescent="0.2">
      <c r="A335858" s="27"/>
      <c r="B335858" s="67"/>
      <c r="C335858" s="83"/>
      <c r="D335858" s="85"/>
      <c r="E335858" s="82"/>
      <c r="F335858" s="81"/>
      <c r="G335858" s="86"/>
      <c r="H335858" s="86"/>
      <c r="I335858" s="11"/>
    </row>
    <row r="335862" spans="1:9" s="4" customFormat="1" x14ac:dyDescent="0.2">
      <c r="A335862" s="27"/>
      <c r="B335862" s="67"/>
      <c r="C335862" s="83"/>
      <c r="D335862" s="85"/>
      <c r="E335862" s="82"/>
      <c r="F335862" s="81"/>
      <c r="G335862" s="86"/>
      <c r="H335862" s="86"/>
      <c r="I335862" s="11"/>
    </row>
    <row r="335864" spans="1:9" s="4" customFormat="1" x14ac:dyDescent="0.2">
      <c r="A335864" s="27"/>
      <c r="B335864" s="67"/>
      <c r="C335864" s="83"/>
      <c r="D335864" s="85"/>
      <c r="E335864" s="82"/>
      <c r="F335864" s="81"/>
      <c r="G335864" s="86"/>
      <c r="H335864" s="86"/>
      <c r="I335864" s="11"/>
    </row>
    <row r="335870" spans="1:9" s="4" customFormat="1" x14ac:dyDescent="0.2">
      <c r="A335870" s="27"/>
      <c r="B335870" s="67"/>
      <c r="C335870" s="83"/>
      <c r="D335870" s="85"/>
      <c r="E335870" s="82"/>
      <c r="F335870" s="81"/>
      <c r="G335870" s="86"/>
      <c r="H335870" s="86"/>
      <c r="I335870" s="11"/>
    </row>
    <row r="335874" spans="1:9" s="4" customFormat="1" x14ac:dyDescent="0.2">
      <c r="A335874" s="27"/>
      <c r="B335874" s="67"/>
      <c r="C335874" s="83"/>
      <c r="D335874" s="85"/>
      <c r="E335874" s="82"/>
      <c r="F335874" s="81"/>
      <c r="G335874" s="86"/>
      <c r="H335874" s="86"/>
      <c r="I335874" s="11"/>
    </row>
    <row r="335878" spans="1:9" s="4" customFormat="1" x14ac:dyDescent="0.2">
      <c r="A335878" s="27"/>
      <c r="B335878" s="67"/>
      <c r="C335878" s="83"/>
      <c r="D335878" s="85"/>
      <c r="E335878" s="82"/>
      <c r="F335878" s="81"/>
      <c r="G335878" s="86"/>
      <c r="H335878" s="86"/>
      <c r="I335878" s="11"/>
    </row>
    <row r="335880" spans="1:9" s="4" customFormat="1" x14ac:dyDescent="0.2">
      <c r="A335880" s="27"/>
      <c r="B335880" s="67"/>
      <c r="C335880" s="83"/>
      <c r="D335880" s="85"/>
      <c r="E335880" s="82"/>
      <c r="F335880" s="81"/>
      <c r="G335880" s="86"/>
      <c r="H335880" s="86"/>
      <c r="I335880" s="11"/>
    </row>
    <row r="335886" spans="1:9" s="4" customFormat="1" x14ac:dyDescent="0.2">
      <c r="A335886" s="27"/>
      <c r="B335886" s="67"/>
      <c r="C335886" s="83"/>
      <c r="D335886" s="85"/>
      <c r="E335886" s="82"/>
      <c r="F335886" s="81"/>
      <c r="G335886" s="86"/>
      <c r="H335886" s="86"/>
      <c r="I335886" s="11"/>
    </row>
    <row r="335890" spans="1:9" s="4" customFormat="1" x14ac:dyDescent="0.2">
      <c r="A335890" s="27"/>
      <c r="B335890" s="67"/>
      <c r="C335890" s="83"/>
      <c r="D335890" s="85"/>
      <c r="E335890" s="82"/>
      <c r="F335890" s="81"/>
      <c r="G335890" s="86"/>
      <c r="H335890" s="86"/>
      <c r="I335890" s="11"/>
    </row>
    <row r="335894" spans="1:9" s="4" customFormat="1" x14ac:dyDescent="0.2">
      <c r="A335894" s="27"/>
      <c r="B335894" s="67"/>
      <c r="C335894" s="83"/>
      <c r="D335894" s="85"/>
      <c r="E335894" s="82"/>
      <c r="F335894" s="81"/>
      <c r="G335894" s="86"/>
      <c r="H335894" s="86"/>
      <c r="I335894" s="11"/>
    </row>
    <row r="335896" spans="1:9" s="4" customFormat="1" x14ac:dyDescent="0.2">
      <c r="A335896" s="27"/>
      <c r="B335896" s="67"/>
      <c r="C335896" s="83"/>
      <c r="D335896" s="85"/>
      <c r="E335896" s="82"/>
      <c r="F335896" s="81"/>
      <c r="G335896" s="86"/>
      <c r="H335896" s="86"/>
      <c r="I335896" s="11"/>
    </row>
    <row r="335902" spans="1:9" s="4" customFormat="1" x14ac:dyDescent="0.2">
      <c r="A335902" s="27"/>
      <c r="B335902" s="67"/>
      <c r="C335902" s="83"/>
      <c r="D335902" s="85"/>
      <c r="E335902" s="82"/>
      <c r="F335902" s="81"/>
      <c r="G335902" s="86"/>
      <c r="H335902" s="86"/>
      <c r="I335902" s="11"/>
    </row>
    <row r="335906" spans="1:9" s="4" customFormat="1" x14ac:dyDescent="0.2">
      <c r="A335906" s="27"/>
      <c r="B335906" s="67"/>
      <c r="C335906" s="83"/>
      <c r="D335906" s="85"/>
      <c r="E335906" s="82"/>
      <c r="F335906" s="81"/>
      <c r="G335906" s="86"/>
      <c r="H335906" s="86"/>
      <c r="I335906" s="11"/>
    </row>
    <row r="335910" spans="1:9" s="4" customFormat="1" x14ac:dyDescent="0.2">
      <c r="A335910" s="27"/>
      <c r="B335910" s="67"/>
      <c r="C335910" s="83"/>
      <c r="D335910" s="85"/>
      <c r="E335910" s="82"/>
      <c r="F335910" s="81"/>
      <c r="G335910" s="86"/>
      <c r="H335910" s="86"/>
      <c r="I335910" s="11"/>
    </row>
    <row r="335912" spans="1:9" s="4" customFormat="1" x14ac:dyDescent="0.2">
      <c r="A335912" s="27"/>
      <c r="B335912" s="67"/>
      <c r="C335912" s="83"/>
      <c r="D335912" s="85"/>
      <c r="E335912" s="82"/>
      <c r="F335912" s="81"/>
      <c r="G335912" s="86"/>
      <c r="H335912" s="86"/>
      <c r="I335912" s="11"/>
    </row>
    <row r="335918" spans="1:9" s="4" customFormat="1" x14ac:dyDescent="0.2">
      <c r="A335918" s="27"/>
      <c r="B335918" s="67"/>
      <c r="C335918" s="83"/>
      <c r="D335918" s="85"/>
      <c r="E335918" s="82"/>
      <c r="F335918" s="81"/>
      <c r="G335918" s="86"/>
      <c r="H335918" s="86"/>
      <c r="I335918" s="11"/>
    </row>
    <row r="335922" spans="1:9" s="4" customFormat="1" x14ac:dyDescent="0.2">
      <c r="A335922" s="27"/>
      <c r="B335922" s="67"/>
      <c r="C335922" s="83"/>
      <c r="D335922" s="85"/>
      <c r="E335922" s="82"/>
      <c r="F335922" s="81"/>
      <c r="G335922" s="86"/>
      <c r="H335922" s="86"/>
      <c r="I335922" s="11"/>
    </row>
    <row r="335926" spans="1:9" s="4" customFormat="1" x14ac:dyDescent="0.2">
      <c r="A335926" s="27"/>
      <c r="B335926" s="67"/>
      <c r="C335926" s="83"/>
      <c r="D335926" s="85"/>
      <c r="E335926" s="82"/>
      <c r="F335926" s="81"/>
      <c r="G335926" s="86"/>
      <c r="H335926" s="86"/>
      <c r="I335926" s="11"/>
    </row>
    <row r="335928" spans="1:9" s="4" customFormat="1" x14ac:dyDescent="0.2">
      <c r="A335928" s="27"/>
      <c r="B335928" s="67"/>
      <c r="C335928" s="83"/>
      <c r="D335928" s="85"/>
      <c r="E335928" s="82"/>
      <c r="F335928" s="81"/>
      <c r="G335928" s="86"/>
      <c r="H335928" s="86"/>
      <c r="I335928" s="11"/>
    </row>
    <row r="335934" spans="1:9" s="4" customFormat="1" x14ac:dyDescent="0.2">
      <c r="A335934" s="27"/>
      <c r="B335934" s="67"/>
      <c r="C335934" s="83"/>
      <c r="D335934" s="85"/>
      <c r="E335934" s="82"/>
      <c r="F335934" s="81"/>
      <c r="G335934" s="86"/>
      <c r="H335934" s="86"/>
      <c r="I335934" s="11"/>
    </row>
    <row r="335938" spans="1:9" s="4" customFormat="1" x14ac:dyDescent="0.2">
      <c r="A335938" s="27"/>
      <c r="B335938" s="67"/>
      <c r="C335938" s="83"/>
      <c r="D335938" s="85"/>
      <c r="E335938" s="82"/>
      <c r="F335938" s="81"/>
      <c r="G335938" s="86"/>
      <c r="H335938" s="86"/>
      <c r="I335938" s="11"/>
    </row>
    <row r="335942" spans="1:9" s="4" customFormat="1" x14ac:dyDescent="0.2">
      <c r="A335942" s="27"/>
      <c r="B335942" s="67"/>
      <c r="C335942" s="83"/>
      <c r="D335942" s="85"/>
      <c r="E335942" s="82"/>
      <c r="F335942" s="81"/>
      <c r="G335942" s="86"/>
      <c r="H335942" s="86"/>
      <c r="I335942" s="11"/>
    </row>
    <row r="335944" spans="1:9" s="4" customFormat="1" x14ac:dyDescent="0.2">
      <c r="A335944" s="27"/>
      <c r="B335944" s="67"/>
      <c r="C335944" s="83"/>
      <c r="D335944" s="85"/>
      <c r="E335944" s="82"/>
      <c r="F335944" s="81"/>
      <c r="G335944" s="86"/>
      <c r="H335944" s="86"/>
      <c r="I335944" s="11"/>
    </row>
    <row r="335950" spans="1:9" s="4" customFormat="1" x14ac:dyDescent="0.2">
      <c r="A335950" s="27"/>
      <c r="B335950" s="67"/>
      <c r="C335950" s="83"/>
      <c r="D335950" s="85"/>
      <c r="E335950" s="82"/>
      <c r="F335950" s="81"/>
      <c r="G335950" s="86"/>
      <c r="H335950" s="86"/>
      <c r="I335950" s="11"/>
    </row>
    <row r="335954" spans="1:9" s="4" customFormat="1" x14ac:dyDescent="0.2">
      <c r="A335954" s="27"/>
      <c r="B335954" s="67"/>
      <c r="C335954" s="83"/>
      <c r="D335954" s="85"/>
      <c r="E335954" s="82"/>
      <c r="F335954" s="81"/>
      <c r="G335954" s="86"/>
      <c r="H335954" s="86"/>
      <c r="I335954" s="11"/>
    </row>
    <row r="335958" spans="1:9" s="4" customFormat="1" x14ac:dyDescent="0.2">
      <c r="A335958" s="27"/>
      <c r="B335958" s="67"/>
      <c r="C335958" s="83"/>
      <c r="D335958" s="85"/>
      <c r="E335958" s="82"/>
      <c r="F335958" s="81"/>
      <c r="G335958" s="86"/>
      <c r="H335958" s="86"/>
      <c r="I335958" s="11"/>
    </row>
    <row r="335960" spans="1:9" s="4" customFormat="1" x14ac:dyDescent="0.2">
      <c r="A335960" s="27"/>
      <c r="B335960" s="67"/>
      <c r="C335960" s="83"/>
      <c r="D335960" s="85"/>
      <c r="E335960" s="82"/>
      <c r="F335960" s="81"/>
      <c r="G335960" s="86"/>
      <c r="H335960" s="86"/>
      <c r="I335960" s="11"/>
    </row>
    <row r="335966" spans="1:9" s="4" customFormat="1" x14ac:dyDescent="0.2">
      <c r="A335966" s="27"/>
      <c r="B335966" s="67"/>
      <c r="C335966" s="83"/>
      <c r="D335966" s="85"/>
      <c r="E335966" s="82"/>
      <c r="F335966" s="81"/>
      <c r="G335966" s="86"/>
      <c r="H335966" s="86"/>
      <c r="I335966" s="11"/>
    </row>
    <row r="335970" spans="1:9" s="4" customFormat="1" x14ac:dyDescent="0.2">
      <c r="A335970" s="27"/>
      <c r="B335970" s="67"/>
      <c r="C335970" s="83"/>
      <c r="D335970" s="85"/>
      <c r="E335970" s="82"/>
      <c r="F335970" s="81"/>
      <c r="G335970" s="86"/>
      <c r="H335970" s="86"/>
      <c r="I335970" s="11"/>
    </row>
    <row r="335974" spans="1:9" s="4" customFormat="1" x14ac:dyDescent="0.2">
      <c r="A335974" s="27"/>
      <c r="B335974" s="67"/>
      <c r="C335974" s="83"/>
      <c r="D335974" s="85"/>
      <c r="E335974" s="82"/>
      <c r="F335974" s="81"/>
      <c r="G335974" s="86"/>
      <c r="H335974" s="86"/>
      <c r="I335974" s="11"/>
    </row>
    <row r="335976" spans="1:9" s="4" customFormat="1" x14ac:dyDescent="0.2">
      <c r="A335976" s="27"/>
      <c r="B335976" s="67"/>
      <c r="C335976" s="83"/>
      <c r="D335976" s="85"/>
      <c r="E335976" s="82"/>
      <c r="F335976" s="81"/>
      <c r="G335976" s="86"/>
      <c r="H335976" s="86"/>
      <c r="I335976" s="11"/>
    </row>
    <row r="335982" spans="1:9" s="4" customFormat="1" x14ac:dyDescent="0.2">
      <c r="A335982" s="27"/>
      <c r="B335982" s="67"/>
      <c r="C335982" s="83"/>
      <c r="D335982" s="85"/>
      <c r="E335982" s="82"/>
      <c r="F335982" s="81"/>
      <c r="G335982" s="86"/>
      <c r="H335982" s="86"/>
      <c r="I335982" s="11"/>
    </row>
    <row r="335986" spans="1:9" s="4" customFormat="1" x14ac:dyDescent="0.2">
      <c r="A335986" s="27"/>
      <c r="B335986" s="67"/>
      <c r="C335986" s="83"/>
      <c r="D335986" s="85"/>
      <c r="E335986" s="82"/>
      <c r="F335986" s="81"/>
      <c r="G335986" s="86"/>
      <c r="H335986" s="86"/>
      <c r="I335986" s="11"/>
    </row>
    <row r="335990" spans="1:9" s="4" customFormat="1" x14ac:dyDescent="0.2">
      <c r="A335990" s="27"/>
      <c r="B335990" s="67"/>
      <c r="C335990" s="83"/>
      <c r="D335990" s="85"/>
      <c r="E335990" s="82"/>
      <c r="F335990" s="81"/>
      <c r="G335990" s="86"/>
      <c r="H335990" s="86"/>
      <c r="I335990" s="11"/>
    </row>
    <row r="335992" spans="1:9" s="4" customFormat="1" x14ac:dyDescent="0.2">
      <c r="A335992" s="27"/>
      <c r="B335992" s="67"/>
      <c r="C335992" s="83"/>
      <c r="D335992" s="85"/>
      <c r="E335992" s="82"/>
      <c r="F335992" s="81"/>
      <c r="G335992" s="86"/>
      <c r="H335992" s="86"/>
      <c r="I335992" s="11"/>
    </row>
    <row r="335998" spans="1:9" s="4" customFormat="1" x14ac:dyDescent="0.2">
      <c r="A335998" s="27"/>
      <c r="B335998" s="67"/>
      <c r="C335998" s="83"/>
      <c r="D335998" s="85"/>
      <c r="E335998" s="82"/>
      <c r="F335998" s="81"/>
      <c r="G335998" s="86"/>
      <c r="H335998" s="86"/>
      <c r="I335998" s="11"/>
    </row>
    <row r="336002" spans="1:9" s="4" customFormat="1" x14ac:dyDescent="0.2">
      <c r="A336002" s="27"/>
      <c r="B336002" s="67"/>
      <c r="C336002" s="83"/>
      <c r="D336002" s="85"/>
      <c r="E336002" s="82"/>
      <c r="F336002" s="81"/>
      <c r="G336002" s="86"/>
      <c r="H336002" s="86"/>
      <c r="I336002" s="11"/>
    </row>
    <row r="336006" spans="1:9" s="4" customFormat="1" x14ac:dyDescent="0.2">
      <c r="A336006" s="27"/>
      <c r="B336006" s="67"/>
      <c r="C336006" s="83"/>
      <c r="D336006" s="85"/>
      <c r="E336006" s="82"/>
      <c r="F336006" s="81"/>
      <c r="G336006" s="86"/>
      <c r="H336006" s="86"/>
      <c r="I336006" s="11"/>
    </row>
    <row r="336008" spans="1:9" s="4" customFormat="1" x14ac:dyDescent="0.2">
      <c r="A336008" s="27"/>
      <c r="B336008" s="67"/>
      <c r="C336008" s="83"/>
      <c r="D336008" s="85"/>
      <c r="E336008" s="82"/>
      <c r="F336008" s="81"/>
      <c r="G336008" s="86"/>
      <c r="H336008" s="86"/>
      <c r="I336008" s="11"/>
    </row>
    <row r="336014" spans="1:9" s="4" customFormat="1" x14ac:dyDescent="0.2">
      <c r="A336014" s="27"/>
      <c r="B336014" s="67"/>
      <c r="C336014" s="83"/>
      <c r="D336014" s="85"/>
      <c r="E336014" s="82"/>
      <c r="F336014" s="81"/>
      <c r="G336014" s="86"/>
      <c r="H336014" s="86"/>
      <c r="I336014" s="11"/>
    </row>
    <row r="336018" spans="1:9" s="4" customFormat="1" x14ac:dyDescent="0.2">
      <c r="A336018" s="27"/>
      <c r="B336018" s="67"/>
      <c r="C336018" s="83"/>
      <c r="D336018" s="85"/>
      <c r="E336018" s="82"/>
      <c r="F336018" s="81"/>
      <c r="G336018" s="86"/>
      <c r="H336018" s="86"/>
      <c r="I336018" s="11"/>
    </row>
    <row r="336022" spans="1:9" s="4" customFormat="1" x14ac:dyDescent="0.2">
      <c r="A336022" s="27"/>
      <c r="B336022" s="67"/>
      <c r="C336022" s="83"/>
      <c r="D336022" s="85"/>
      <c r="E336022" s="82"/>
      <c r="F336022" s="81"/>
      <c r="G336022" s="86"/>
      <c r="H336022" s="86"/>
      <c r="I336022" s="11"/>
    </row>
    <row r="336024" spans="1:9" s="4" customFormat="1" x14ac:dyDescent="0.2">
      <c r="A336024" s="27"/>
      <c r="B336024" s="67"/>
      <c r="C336024" s="83"/>
      <c r="D336024" s="85"/>
      <c r="E336024" s="82"/>
      <c r="F336024" s="81"/>
      <c r="G336024" s="86"/>
      <c r="H336024" s="86"/>
      <c r="I336024" s="11"/>
    </row>
    <row r="336030" spans="1:9" s="4" customFormat="1" x14ac:dyDescent="0.2">
      <c r="A336030" s="27"/>
      <c r="B336030" s="67"/>
      <c r="C336030" s="83"/>
      <c r="D336030" s="85"/>
      <c r="E336030" s="82"/>
      <c r="F336030" s="81"/>
      <c r="G336030" s="86"/>
      <c r="H336030" s="86"/>
      <c r="I336030" s="11"/>
    </row>
    <row r="336034" spans="1:9" s="4" customFormat="1" x14ac:dyDescent="0.2">
      <c r="A336034" s="27"/>
      <c r="B336034" s="67"/>
      <c r="C336034" s="83"/>
      <c r="D336034" s="85"/>
      <c r="E336034" s="82"/>
      <c r="F336034" s="81"/>
      <c r="G336034" s="86"/>
      <c r="H336034" s="86"/>
      <c r="I336034" s="11"/>
    </row>
    <row r="336038" spans="1:9" s="4" customFormat="1" x14ac:dyDescent="0.2">
      <c r="A336038" s="27"/>
      <c r="B336038" s="67"/>
      <c r="C336038" s="83"/>
      <c r="D336038" s="85"/>
      <c r="E336038" s="82"/>
      <c r="F336038" s="81"/>
      <c r="G336038" s="86"/>
      <c r="H336038" s="86"/>
      <c r="I336038" s="11"/>
    </row>
    <row r="336040" spans="1:9" s="4" customFormat="1" x14ac:dyDescent="0.2">
      <c r="A336040" s="27"/>
      <c r="B336040" s="67"/>
      <c r="C336040" s="83"/>
      <c r="D336040" s="85"/>
      <c r="E336040" s="82"/>
      <c r="F336040" s="81"/>
      <c r="G336040" s="86"/>
      <c r="H336040" s="86"/>
      <c r="I336040" s="11"/>
    </row>
    <row r="336046" spans="1:9" s="4" customFormat="1" x14ac:dyDescent="0.2">
      <c r="A336046" s="27"/>
      <c r="B336046" s="67"/>
      <c r="C336046" s="83"/>
      <c r="D336046" s="85"/>
      <c r="E336046" s="82"/>
      <c r="F336046" s="81"/>
      <c r="G336046" s="86"/>
      <c r="H336046" s="86"/>
      <c r="I336046" s="11"/>
    </row>
    <row r="336050" spans="1:9" s="4" customFormat="1" x14ac:dyDescent="0.2">
      <c r="A336050" s="27"/>
      <c r="B336050" s="67"/>
      <c r="C336050" s="83"/>
      <c r="D336050" s="85"/>
      <c r="E336050" s="82"/>
      <c r="F336050" s="81"/>
      <c r="G336050" s="86"/>
      <c r="H336050" s="86"/>
      <c r="I336050" s="11"/>
    </row>
    <row r="336054" spans="1:9" s="4" customFormat="1" x14ac:dyDescent="0.2">
      <c r="A336054" s="27"/>
      <c r="B336054" s="67"/>
      <c r="C336054" s="83"/>
      <c r="D336054" s="85"/>
      <c r="E336054" s="82"/>
      <c r="F336054" s="81"/>
      <c r="G336054" s="86"/>
      <c r="H336054" s="86"/>
      <c r="I336054" s="11"/>
    </row>
    <row r="336056" spans="1:9" s="4" customFormat="1" x14ac:dyDescent="0.2">
      <c r="A336056" s="27"/>
      <c r="B336056" s="67"/>
      <c r="C336056" s="83"/>
      <c r="D336056" s="85"/>
      <c r="E336056" s="82"/>
      <c r="F336056" s="81"/>
      <c r="G336056" s="86"/>
      <c r="H336056" s="86"/>
      <c r="I336056" s="11"/>
    </row>
    <row r="336062" spans="1:9" s="4" customFormat="1" x14ac:dyDescent="0.2">
      <c r="A336062" s="27"/>
      <c r="B336062" s="67"/>
      <c r="C336062" s="83"/>
      <c r="D336062" s="85"/>
      <c r="E336062" s="82"/>
      <c r="F336062" s="81"/>
      <c r="G336062" s="86"/>
      <c r="H336062" s="86"/>
      <c r="I336062" s="11"/>
    </row>
    <row r="336066" spans="1:9" s="4" customFormat="1" x14ac:dyDescent="0.2">
      <c r="A336066" s="27"/>
      <c r="B336066" s="67"/>
      <c r="C336066" s="83"/>
      <c r="D336066" s="85"/>
      <c r="E336066" s="82"/>
      <c r="F336066" s="81"/>
      <c r="G336066" s="86"/>
      <c r="H336066" s="86"/>
      <c r="I336066" s="11"/>
    </row>
    <row r="336070" spans="1:9" s="4" customFormat="1" x14ac:dyDescent="0.2">
      <c r="A336070" s="27"/>
      <c r="B336070" s="67"/>
      <c r="C336070" s="83"/>
      <c r="D336070" s="85"/>
      <c r="E336070" s="82"/>
      <c r="F336070" s="81"/>
      <c r="G336070" s="86"/>
      <c r="H336070" s="86"/>
      <c r="I336070" s="11"/>
    </row>
    <row r="336072" spans="1:9" s="4" customFormat="1" x14ac:dyDescent="0.2">
      <c r="A336072" s="27"/>
      <c r="B336072" s="67"/>
      <c r="C336072" s="83"/>
      <c r="D336072" s="85"/>
      <c r="E336072" s="82"/>
      <c r="F336072" s="81"/>
      <c r="G336072" s="86"/>
      <c r="H336072" s="86"/>
      <c r="I336072" s="11"/>
    </row>
    <row r="336078" spans="1:9" s="4" customFormat="1" x14ac:dyDescent="0.2">
      <c r="A336078" s="27"/>
      <c r="B336078" s="67"/>
      <c r="C336078" s="83"/>
      <c r="D336078" s="85"/>
      <c r="E336078" s="82"/>
      <c r="F336078" s="81"/>
      <c r="G336078" s="86"/>
      <c r="H336078" s="86"/>
      <c r="I336078" s="11"/>
    </row>
    <row r="336082" spans="1:9" s="4" customFormat="1" x14ac:dyDescent="0.2">
      <c r="A336082" s="27"/>
      <c r="B336082" s="67"/>
      <c r="C336082" s="83"/>
      <c r="D336082" s="85"/>
      <c r="E336082" s="82"/>
      <c r="F336082" s="81"/>
      <c r="G336082" s="86"/>
      <c r="H336082" s="86"/>
      <c r="I336082" s="11"/>
    </row>
    <row r="336086" spans="1:9" s="4" customFormat="1" x14ac:dyDescent="0.2">
      <c r="A336086" s="27"/>
      <c r="B336086" s="67"/>
      <c r="C336086" s="83"/>
      <c r="D336086" s="85"/>
      <c r="E336086" s="82"/>
      <c r="F336086" s="81"/>
      <c r="G336086" s="86"/>
      <c r="H336086" s="86"/>
      <c r="I336086" s="11"/>
    </row>
    <row r="336088" spans="1:9" s="4" customFormat="1" x14ac:dyDescent="0.2">
      <c r="A336088" s="27"/>
      <c r="B336088" s="67"/>
      <c r="C336088" s="83"/>
      <c r="D336088" s="85"/>
      <c r="E336088" s="82"/>
      <c r="F336088" s="81"/>
      <c r="G336088" s="86"/>
      <c r="H336088" s="86"/>
      <c r="I336088" s="11"/>
    </row>
    <row r="336094" spans="1:9" s="4" customFormat="1" x14ac:dyDescent="0.2">
      <c r="A336094" s="27"/>
      <c r="B336094" s="67"/>
      <c r="C336094" s="83"/>
      <c r="D336094" s="85"/>
      <c r="E336094" s="82"/>
      <c r="F336094" s="81"/>
      <c r="G336094" s="86"/>
      <c r="H336094" s="86"/>
      <c r="I336094" s="11"/>
    </row>
    <row r="336098" spans="1:9" s="4" customFormat="1" x14ac:dyDescent="0.2">
      <c r="A336098" s="27"/>
      <c r="B336098" s="67"/>
      <c r="C336098" s="83"/>
      <c r="D336098" s="85"/>
      <c r="E336098" s="82"/>
      <c r="F336098" s="81"/>
      <c r="G336098" s="86"/>
      <c r="H336098" s="86"/>
      <c r="I336098" s="11"/>
    </row>
    <row r="336102" spans="1:9" s="4" customFormat="1" x14ac:dyDescent="0.2">
      <c r="A336102" s="27"/>
      <c r="B336102" s="67"/>
      <c r="C336102" s="83"/>
      <c r="D336102" s="85"/>
      <c r="E336102" s="82"/>
      <c r="F336102" s="81"/>
      <c r="G336102" s="86"/>
      <c r="H336102" s="86"/>
      <c r="I336102" s="11"/>
    </row>
    <row r="336104" spans="1:9" s="4" customFormat="1" x14ac:dyDescent="0.2">
      <c r="A336104" s="27"/>
      <c r="B336104" s="67"/>
      <c r="C336104" s="83"/>
      <c r="D336104" s="85"/>
      <c r="E336104" s="82"/>
      <c r="F336104" s="81"/>
      <c r="G336104" s="86"/>
      <c r="H336104" s="86"/>
      <c r="I336104" s="11"/>
    </row>
    <row r="336110" spans="1:9" s="4" customFormat="1" x14ac:dyDescent="0.2">
      <c r="A336110" s="27"/>
      <c r="B336110" s="67"/>
      <c r="C336110" s="83"/>
      <c r="D336110" s="85"/>
      <c r="E336110" s="82"/>
      <c r="F336110" s="81"/>
      <c r="G336110" s="86"/>
      <c r="H336110" s="86"/>
      <c r="I336110" s="11"/>
    </row>
    <row r="336114" spans="1:9" s="4" customFormat="1" x14ac:dyDescent="0.2">
      <c r="A336114" s="27"/>
      <c r="B336114" s="67"/>
      <c r="C336114" s="83"/>
      <c r="D336114" s="85"/>
      <c r="E336114" s="82"/>
      <c r="F336114" s="81"/>
      <c r="G336114" s="86"/>
      <c r="H336114" s="86"/>
      <c r="I336114" s="11"/>
    </row>
    <row r="336118" spans="1:9" s="4" customFormat="1" x14ac:dyDescent="0.2">
      <c r="A336118" s="27"/>
      <c r="B336118" s="67"/>
      <c r="C336118" s="83"/>
      <c r="D336118" s="85"/>
      <c r="E336118" s="82"/>
      <c r="F336118" s="81"/>
      <c r="G336118" s="86"/>
      <c r="H336118" s="86"/>
      <c r="I336118" s="11"/>
    </row>
    <row r="336120" spans="1:9" s="4" customFormat="1" x14ac:dyDescent="0.2">
      <c r="A336120" s="27"/>
      <c r="B336120" s="67"/>
      <c r="C336120" s="83"/>
      <c r="D336120" s="85"/>
      <c r="E336120" s="82"/>
      <c r="F336120" s="81"/>
      <c r="G336120" s="86"/>
      <c r="H336120" s="86"/>
      <c r="I336120" s="11"/>
    </row>
    <row r="336126" spans="1:9" s="4" customFormat="1" x14ac:dyDescent="0.2">
      <c r="A336126" s="27"/>
      <c r="B336126" s="67"/>
      <c r="C336126" s="83"/>
      <c r="D336126" s="85"/>
      <c r="E336126" s="82"/>
      <c r="F336126" s="81"/>
      <c r="G336126" s="86"/>
      <c r="H336126" s="86"/>
      <c r="I336126" s="11"/>
    </row>
    <row r="336130" spans="1:9" s="4" customFormat="1" x14ac:dyDescent="0.2">
      <c r="A336130" s="27"/>
      <c r="B336130" s="67"/>
      <c r="C336130" s="83"/>
      <c r="D336130" s="85"/>
      <c r="E336130" s="82"/>
      <c r="F336130" s="81"/>
      <c r="G336130" s="86"/>
      <c r="H336130" s="86"/>
      <c r="I336130" s="11"/>
    </row>
    <row r="336134" spans="1:9" s="4" customFormat="1" x14ac:dyDescent="0.2">
      <c r="A336134" s="27"/>
      <c r="B336134" s="67"/>
      <c r="C336134" s="83"/>
      <c r="D336134" s="85"/>
      <c r="E336134" s="82"/>
      <c r="F336134" s="81"/>
      <c r="G336134" s="86"/>
      <c r="H336134" s="86"/>
      <c r="I336134" s="11"/>
    </row>
    <row r="336136" spans="1:9" s="4" customFormat="1" x14ac:dyDescent="0.2">
      <c r="A336136" s="27"/>
      <c r="B336136" s="67"/>
      <c r="C336136" s="83"/>
      <c r="D336136" s="85"/>
      <c r="E336136" s="82"/>
      <c r="F336136" s="81"/>
      <c r="G336136" s="86"/>
      <c r="H336136" s="86"/>
      <c r="I336136" s="11"/>
    </row>
    <row r="336142" spans="1:9" s="4" customFormat="1" x14ac:dyDescent="0.2">
      <c r="A336142" s="27"/>
      <c r="B336142" s="67"/>
      <c r="C336142" s="83"/>
      <c r="D336142" s="85"/>
      <c r="E336142" s="82"/>
      <c r="F336142" s="81"/>
      <c r="G336142" s="86"/>
      <c r="H336142" s="86"/>
      <c r="I336142" s="11"/>
    </row>
    <row r="336146" spans="1:9" s="4" customFormat="1" x14ac:dyDescent="0.2">
      <c r="A336146" s="27"/>
      <c r="B336146" s="67"/>
      <c r="C336146" s="83"/>
      <c r="D336146" s="85"/>
      <c r="E336146" s="82"/>
      <c r="F336146" s="81"/>
      <c r="G336146" s="86"/>
      <c r="H336146" s="86"/>
      <c r="I336146" s="11"/>
    </row>
    <row r="336150" spans="1:9" s="4" customFormat="1" x14ac:dyDescent="0.2">
      <c r="A336150" s="27"/>
      <c r="B336150" s="67"/>
      <c r="C336150" s="83"/>
      <c r="D336150" s="85"/>
      <c r="E336150" s="82"/>
      <c r="F336150" s="81"/>
      <c r="G336150" s="86"/>
      <c r="H336150" s="86"/>
      <c r="I336150" s="11"/>
    </row>
    <row r="336152" spans="1:9" s="4" customFormat="1" x14ac:dyDescent="0.2">
      <c r="A336152" s="27"/>
      <c r="B336152" s="67"/>
      <c r="C336152" s="83"/>
      <c r="D336152" s="85"/>
      <c r="E336152" s="82"/>
      <c r="F336152" s="81"/>
      <c r="G336152" s="86"/>
      <c r="H336152" s="86"/>
      <c r="I336152" s="11"/>
    </row>
    <row r="336158" spans="1:9" s="4" customFormat="1" x14ac:dyDescent="0.2">
      <c r="A336158" s="27"/>
      <c r="B336158" s="67"/>
      <c r="C336158" s="83"/>
      <c r="D336158" s="85"/>
      <c r="E336158" s="82"/>
      <c r="F336158" s="81"/>
      <c r="G336158" s="86"/>
      <c r="H336158" s="86"/>
      <c r="I336158" s="11"/>
    </row>
    <row r="336162" spans="1:9" s="4" customFormat="1" x14ac:dyDescent="0.2">
      <c r="A336162" s="27"/>
      <c r="B336162" s="67"/>
      <c r="C336162" s="83"/>
      <c r="D336162" s="85"/>
      <c r="E336162" s="82"/>
      <c r="F336162" s="81"/>
      <c r="G336162" s="86"/>
      <c r="H336162" s="86"/>
      <c r="I336162" s="11"/>
    </row>
    <row r="336166" spans="1:9" s="4" customFormat="1" x14ac:dyDescent="0.2">
      <c r="A336166" s="27"/>
      <c r="B336166" s="67"/>
      <c r="C336166" s="83"/>
      <c r="D336166" s="85"/>
      <c r="E336166" s="82"/>
      <c r="F336166" s="81"/>
      <c r="G336166" s="86"/>
      <c r="H336166" s="86"/>
      <c r="I336166" s="11"/>
    </row>
    <row r="336168" spans="1:9" s="4" customFormat="1" x14ac:dyDescent="0.2">
      <c r="A336168" s="27"/>
      <c r="B336168" s="67"/>
      <c r="C336168" s="83"/>
      <c r="D336168" s="85"/>
      <c r="E336168" s="82"/>
      <c r="F336168" s="81"/>
      <c r="G336168" s="86"/>
      <c r="H336168" s="86"/>
      <c r="I336168" s="11"/>
    </row>
    <row r="336174" spans="1:9" s="4" customFormat="1" x14ac:dyDescent="0.2">
      <c r="A336174" s="27"/>
      <c r="B336174" s="67"/>
      <c r="C336174" s="83"/>
      <c r="D336174" s="85"/>
      <c r="E336174" s="82"/>
      <c r="F336174" s="81"/>
      <c r="G336174" s="86"/>
      <c r="H336174" s="86"/>
      <c r="I336174" s="11"/>
    </row>
    <row r="336178" spans="1:9" s="4" customFormat="1" x14ac:dyDescent="0.2">
      <c r="A336178" s="27"/>
      <c r="B336178" s="67"/>
      <c r="C336178" s="83"/>
      <c r="D336178" s="85"/>
      <c r="E336178" s="82"/>
      <c r="F336178" s="81"/>
      <c r="G336178" s="86"/>
      <c r="H336178" s="86"/>
      <c r="I336178" s="11"/>
    </row>
    <row r="336182" spans="1:9" s="4" customFormat="1" x14ac:dyDescent="0.2">
      <c r="A336182" s="27"/>
      <c r="B336182" s="67"/>
      <c r="C336182" s="83"/>
      <c r="D336182" s="85"/>
      <c r="E336182" s="82"/>
      <c r="F336182" s="81"/>
      <c r="G336182" s="86"/>
      <c r="H336182" s="86"/>
      <c r="I336182" s="11"/>
    </row>
    <row r="336184" spans="1:9" s="4" customFormat="1" x14ac:dyDescent="0.2">
      <c r="A336184" s="27"/>
      <c r="B336184" s="67"/>
      <c r="C336184" s="83"/>
      <c r="D336184" s="85"/>
      <c r="E336184" s="82"/>
      <c r="F336184" s="81"/>
      <c r="G336184" s="86"/>
      <c r="H336184" s="86"/>
      <c r="I336184" s="11"/>
    </row>
    <row r="336190" spans="1:9" s="4" customFormat="1" x14ac:dyDescent="0.2">
      <c r="A336190" s="27"/>
      <c r="B336190" s="67"/>
      <c r="C336190" s="83"/>
      <c r="D336190" s="85"/>
      <c r="E336190" s="82"/>
      <c r="F336190" s="81"/>
      <c r="G336190" s="86"/>
      <c r="H336190" s="86"/>
      <c r="I336190" s="11"/>
    </row>
    <row r="336194" spans="1:9" s="4" customFormat="1" x14ac:dyDescent="0.2">
      <c r="A336194" s="27"/>
      <c r="B336194" s="67"/>
      <c r="C336194" s="83"/>
      <c r="D336194" s="85"/>
      <c r="E336194" s="82"/>
      <c r="F336194" s="81"/>
      <c r="G336194" s="86"/>
      <c r="H336194" s="86"/>
      <c r="I336194" s="11"/>
    </row>
    <row r="336198" spans="1:9" s="4" customFormat="1" x14ac:dyDescent="0.2">
      <c r="A336198" s="27"/>
      <c r="B336198" s="67"/>
      <c r="C336198" s="83"/>
      <c r="D336198" s="85"/>
      <c r="E336198" s="82"/>
      <c r="F336198" s="81"/>
      <c r="G336198" s="86"/>
      <c r="H336198" s="86"/>
      <c r="I336198" s="11"/>
    </row>
    <row r="336200" spans="1:9" s="4" customFormat="1" x14ac:dyDescent="0.2">
      <c r="A336200" s="27"/>
      <c r="B336200" s="67"/>
      <c r="C336200" s="83"/>
      <c r="D336200" s="85"/>
      <c r="E336200" s="82"/>
      <c r="F336200" s="81"/>
      <c r="G336200" s="86"/>
      <c r="H336200" s="86"/>
      <c r="I336200" s="11"/>
    </row>
    <row r="336206" spans="1:9" s="4" customFormat="1" x14ac:dyDescent="0.2">
      <c r="A336206" s="27"/>
      <c r="B336206" s="67"/>
      <c r="C336206" s="83"/>
      <c r="D336206" s="85"/>
      <c r="E336206" s="82"/>
      <c r="F336206" s="81"/>
      <c r="G336206" s="86"/>
      <c r="H336206" s="86"/>
      <c r="I336206" s="11"/>
    </row>
    <row r="336210" spans="1:9" s="4" customFormat="1" x14ac:dyDescent="0.2">
      <c r="A336210" s="27"/>
      <c r="B336210" s="67"/>
      <c r="C336210" s="83"/>
      <c r="D336210" s="85"/>
      <c r="E336210" s="82"/>
      <c r="F336210" s="81"/>
      <c r="G336210" s="86"/>
      <c r="H336210" s="86"/>
      <c r="I336210" s="11"/>
    </row>
    <row r="336214" spans="1:9" s="4" customFormat="1" x14ac:dyDescent="0.2">
      <c r="A336214" s="27"/>
      <c r="B336214" s="67"/>
      <c r="C336214" s="83"/>
      <c r="D336214" s="85"/>
      <c r="E336214" s="82"/>
      <c r="F336214" s="81"/>
      <c r="G336214" s="86"/>
      <c r="H336214" s="86"/>
      <c r="I336214" s="11"/>
    </row>
    <row r="336216" spans="1:9" s="4" customFormat="1" x14ac:dyDescent="0.2">
      <c r="A336216" s="27"/>
      <c r="B336216" s="67"/>
      <c r="C336216" s="83"/>
      <c r="D336216" s="85"/>
      <c r="E336216" s="82"/>
      <c r="F336216" s="81"/>
      <c r="G336216" s="86"/>
      <c r="H336216" s="86"/>
      <c r="I336216" s="11"/>
    </row>
    <row r="336222" spans="1:9" s="4" customFormat="1" x14ac:dyDescent="0.2">
      <c r="A336222" s="27"/>
      <c r="B336222" s="67"/>
      <c r="C336222" s="83"/>
      <c r="D336222" s="85"/>
      <c r="E336222" s="82"/>
      <c r="F336222" s="81"/>
      <c r="G336222" s="86"/>
      <c r="H336222" s="86"/>
      <c r="I336222" s="11"/>
    </row>
    <row r="336226" spans="1:9" s="4" customFormat="1" x14ac:dyDescent="0.2">
      <c r="A336226" s="27"/>
      <c r="B336226" s="67"/>
      <c r="C336226" s="83"/>
      <c r="D336226" s="85"/>
      <c r="E336226" s="82"/>
      <c r="F336226" s="81"/>
      <c r="G336226" s="86"/>
      <c r="H336226" s="86"/>
      <c r="I336226" s="11"/>
    </row>
    <row r="336230" spans="1:9" s="4" customFormat="1" x14ac:dyDescent="0.2">
      <c r="A336230" s="27"/>
      <c r="B336230" s="67"/>
      <c r="C336230" s="83"/>
      <c r="D336230" s="85"/>
      <c r="E336230" s="82"/>
      <c r="F336230" s="81"/>
      <c r="G336230" s="86"/>
      <c r="H336230" s="86"/>
      <c r="I336230" s="11"/>
    </row>
    <row r="336232" spans="1:9" s="4" customFormat="1" x14ac:dyDescent="0.2">
      <c r="A336232" s="27"/>
      <c r="B336232" s="67"/>
      <c r="C336232" s="83"/>
      <c r="D336232" s="85"/>
      <c r="E336232" s="82"/>
      <c r="F336232" s="81"/>
      <c r="G336232" s="86"/>
      <c r="H336232" s="86"/>
      <c r="I336232" s="11"/>
    </row>
    <row r="336238" spans="1:9" s="4" customFormat="1" x14ac:dyDescent="0.2">
      <c r="A336238" s="27"/>
      <c r="B336238" s="67"/>
      <c r="C336238" s="83"/>
      <c r="D336238" s="85"/>
      <c r="E336238" s="82"/>
      <c r="F336238" s="81"/>
      <c r="G336238" s="86"/>
      <c r="H336238" s="86"/>
      <c r="I336238" s="11"/>
    </row>
    <row r="336242" spans="1:9" s="4" customFormat="1" x14ac:dyDescent="0.2">
      <c r="A336242" s="27"/>
      <c r="B336242" s="67"/>
      <c r="C336242" s="83"/>
      <c r="D336242" s="85"/>
      <c r="E336242" s="82"/>
      <c r="F336242" s="81"/>
      <c r="G336242" s="86"/>
      <c r="H336242" s="86"/>
      <c r="I336242" s="11"/>
    </row>
    <row r="336246" spans="1:9" s="4" customFormat="1" x14ac:dyDescent="0.2">
      <c r="A336246" s="27"/>
      <c r="B336246" s="67"/>
      <c r="C336246" s="83"/>
      <c r="D336246" s="85"/>
      <c r="E336246" s="82"/>
      <c r="F336246" s="81"/>
      <c r="G336246" s="86"/>
      <c r="H336246" s="86"/>
      <c r="I336246" s="11"/>
    </row>
    <row r="336248" spans="1:9" s="4" customFormat="1" x14ac:dyDescent="0.2">
      <c r="A336248" s="27"/>
      <c r="B336248" s="67"/>
      <c r="C336248" s="83"/>
      <c r="D336248" s="85"/>
      <c r="E336248" s="82"/>
      <c r="F336248" s="81"/>
      <c r="G336248" s="86"/>
      <c r="H336248" s="86"/>
      <c r="I336248" s="11"/>
    </row>
    <row r="336254" spans="1:9" s="4" customFormat="1" x14ac:dyDescent="0.2">
      <c r="A336254" s="27"/>
      <c r="B336254" s="67"/>
      <c r="C336254" s="83"/>
      <c r="D336254" s="85"/>
      <c r="E336254" s="82"/>
      <c r="F336254" s="81"/>
      <c r="G336254" s="86"/>
      <c r="H336254" s="86"/>
      <c r="I336254" s="11"/>
    </row>
    <row r="336258" spans="1:9" s="4" customFormat="1" x14ac:dyDescent="0.2">
      <c r="A336258" s="27"/>
      <c r="B336258" s="67"/>
      <c r="C336258" s="83"/>
      <c r="D336258" s="85"/>
      <c r="E336258" s="82"/>
      <c r="F336258" s="81"/>
      <c r="G336258" s="86"/>
      <c r="H336258" s="86"/>
      <c r="I336258" s="11"/>
    </row>
    <row r="336262" spans="1:9" s="4" customFormat="1" x14ac:dyDescent="0.2">
      <c r="A336262" s="27"/>
      <c r="B336262" s="67"/>
      <c r="C336262" s="83"/>
      <c r="D336262" s="85"/>
      <c r="E336262" s="82"/>
      <c r="F336262" s="81"/>
      <c r="G336262" s="86"/>
      <c r="H336262" s="86"/>
      <c r="I336262" s="11"/>
    </row>
    <row r="336264" spans="1:9" s="4" customFormat="1" x14ac:dyDescent="0.2">
      <c r="A336264" s="27"/>
      <c r="B336264" s="67"/>
      <c r="C336264" s="83"/>
      <c r="D336264" s="85"/>
      <c r="E336264" s="82"/>
      <c r="F336264" s="81"/>
      <c r="G336264" s="86"/>
      <c r="H336264" s="86"/>
      <c r="I336264" s="11"/>
    </row>
    <row r="336270" spans="1:9" s="4" customFormat="1" x14ac:dyDescent="0.2">
      <c r="A336270" s="27"/>
      <c r="B336270" s="67"/>
      <c r="C336270" s="83"/>
      <c r="D336270" s="85"/>
      <c r="E336270" s="82"/>
      <c r="F336270" s="81"/>
      <c r="G336270" s="86"/>
      <c r="H336270" s="86"/>
      <c r="I336270" s="11"/>
    </row>
    <row r="336274" spans="1:9" s="4" customFormat="1" x14ac:dyDescent="0.2">
      <c r="A336274" s="27"/>
      <c r="B336274" s="67"/>
      <c r="C336274" s="83"/>
      <c r="D336274" s="85"/>
      <c r="E336274" s="82"/>
      <c r="F336274" s="81"/>
      <c r="G336274" s="86"/>
      <c r="H336274" s="86"/>
      <c r="I336274" s="11"/>
    </row>
    <row r="336278" spans="1:9" s="4" customFormat="1" x14ac:dyDescent="0.2">
      <c r="A336278" s="27"/>
      <c r="B336278" s="67"/>
      <c r="C336278" s="83"/>
      <c r="D336278" s="85"/>
      <c r="E336278" s="82"/>
      <c r="F336278" s="81"/>
      <c r="G336278" s="86"/>
      <c r="H336278" s="86"/>
      <c r="I336278" s="11"/>
    </row>
    <row r="336280" spans="1:9" s="4" customFormat="1" x14ac:dyDescent="0.2">
      <c r="A336280" s="27"/>
      <c r="B336280" s="67"/>
      <c r="C336280" s="83"/>
      <c r="D336280" s="85"/>
      <c r="E336280" s="82"/>
      <c r="F336280" s="81"/>
      <c r="G336280" s="86"/>
      <c r="H336280" s="86"/>
      <c r="I336280" s="11"/>
    </row>
    <row r="336286" spans="1:9" s="4" customFormat="1" x14ac:dyDescent="0.2">
      <c r="A336286" s="27"/>
      <c r="B336286" s="67"/>
      <c r="C336286" s="83"/>
      <c r="D336286" s="85"/>
      <c r="E336286" s="82"/>
      <c r="F336286" s="81"/>
      <c r="G336286" s="86"/>
      <c r="H336286" s="86"/>
      <c r="I336286" s="11"/>
    </row>
    <row r="336290" spans="1:9" s="4" customFormat="1" x14ac:dyDescent="0.2">
      <c r="A336290" s="27"/>
      <c r="B336290" s="67"/>
      <c r="C336290" s="83"/>
      <c r="D336290" s="85"/>
      <c r="E336290" s="82"/>
      <c r="F336290" s="81"/>
      <c r="G336290" s="86"/>
      <c r="H336290" s="86"/>
      <c r="I336290" s="11"/>
    </row>
    <row r="336294" spans="1:9" s="4" customFormat="1" x14ac:dyDescent="0.2">
      <c r="A336294" s="27"/>
      <c r="B336294" s="67"/>
      <c r="C336294" s="83"/>
      <c r="D336294" s="85"/>
      <c r="E336294" s="82"/>
      <c r="F336294" s="81"/>
      <c r="G336294" s="86"/>
      <c r="H336294" s="86"/>
      <c r="I336294" s="11"/>
    </row>
    <row r="336296" spans="1:9" s="4" customFormat="1" x14ac:dyDescent="0.2">
      <c r="A336296" s="27"/>
      <c r="B336296" s="67"/>
      <c r="C336296" s="83"/>
      <c r="D336296" s="85"/>
      <c r="E336296" s="82"/>
      <c r="F336296" s="81"/>
      <c r="G336296" s="86"/>
      <c r="H336296" s="86"/>
      <c r="I336296" s="11"/>
    </row>
    <row r="336302" spans="1:9" s="4" customFormat="1" x14ac:dyDescent="0.2">
      <c r="A336302" s="27"/>
      <c r="B336302" s="67"/>
      <c r="C336302" s="83"/>
      <c r="D336302" s="85"/>
      <c r="E336302" s="82"/>
      <c r="F336302" s="81"/>
      <c r="G336302" s="86"/>
      <c r="H336302" s="86"/>
      <c r="I336302" s="11"/>
    </row>
    <row r="336306" spans="1:9" s="4" customFormat="1" x14ac:dyDescent="0.2">
      <c r="A336306" s="27"/>
      <c r="B336306" s="67"/>
      <c r="C336306" s="83"/>
      <c r="D336306" s="85"/>
      <c r="E336306" s="82"/>
      <c r="F336306" s="81"/>
      <c r="G336306" s="86"/>
      <c r="H336306" s="86"/>
      <c r="I336306" s="11"/>
    </row>
    <row r="336310" spans="1:9" s="4" customFormat="1" x14ac:dyDescent="0.2">
      <c r="A336310" s="27"/>
      <c r="B336310" s="67"/>
      <c r="C336310" s="83"/>
      <c r="D336310" s="85"/>
      <c r="E336310" s="82"/>
      <c r="F336310" s="81"/>
      <c r="G336310" s="86"/>
      <c r="H336310" s="86"/>
      <c r="I336310" s="11"/>
    </row>
    <row r="336312" spans="1:9" s="4" customFormat="1" x14ac:dyDescent="0.2">
      <c r="A336312" s="27"/>
      <c r="B336312" s="67"/>
      <c r="C336312" s="83"/>
      <c r="D336312" s="85"/>
      <c r="E336312" s="82"/>
      <c r="F336312" s="81"/>
      <c r="G336312" s="86"/>
      <c r="H336312" s="86"/>
      <c r="I336312" s="11"/>
    </row>
    <row r="336318" spans="1:9" s="4" customFormat="1" x14ac:dyDescent="0.2">
      <c r="A336318" s="27"/>
      <c r="B336318" s="67"/>
      <c r="C336318" s="83"/>
      <c r="D336318" s="85"/>
      <c r="E336318" s="82"/>
      <c r="F336318" s="81"/>
      <c r="G336318" s="86"/>
      <c r="H336318" s="86"/>
      <c r="I336318" s="11"/>
    </row>
    <row r="336322" spans="1:9" s="4" customFormat="1" x14ac:dyDescent="0.2">
      <c r="A336322" s="27"/>
      <c r="B336322" s="67"/>
      <c r="C336322" s="83"/>
      <c r="D336322" s="85"/>
      <c r="E336322" s="82"/>
      <c r="F336322" s="81"/>
      <c r="G336322" s="86"/>
      <c r="H336322" s="86"/>
      <c r="I336322" s="11"/>
    </row>
    <row r="336326" spans="1:9" s="4" customFormat="1" x14ac:dyDescent="0.2">
      <c r="A336326" s="27"/>
      <c r="B336326" s="67"/>
      <c r="C336326" s="83"/>
      <c r="D336326" s="85"/>
      <c r="E336326" s="82"/>
      <c r="F336326" s="81"/>
      <c r="G336326" s="86"/>
      <c r="H336326" s="86"/>
      <c r="I336326" s="11"/>
    </row>
    <row r="336328" spans="1:9" s="4" customFormat="1" x14ac:dyDescent="0.2">
      <c r="A336328" s="27"/>
      <c r="B336328" s="67"/>
      <c r="C336328" s="83"/>
      <c r="D336328" s="85"/>
      <c r="E336328" s="82"/>
      <c r="F336328" s="81"/>
      <c r="G336328" s="86"/>
      <c r="H336328" s="86"/>
      <c r="I336328" s="11"/>
    </row>
    <row r="336334" spans="1:9" s="4" customFormat="1" x14ac:dyDescent="0.2">
      <c r="A336334" s="27"/>
      <c r="B336334" s="67"/>
      <c r="C336334" s="83"/>
      <c r="D336334" s="85"/>
      <c r="E336334" s="82"/>
      <c r="F336334" s="81"/>
      <c r="G336334" s="86"/>
      <c r="H336334" s="86"/>
      <c r="I336334" s="11"/>
    </row>
    <row r="336338" spans="1:9" s="4" customFormat="1" x14ac:dyDescent="0.2">
      <c r="A336338" s="27"/>
      <c r="B336338" s="67"/>
      <c r="C336338" s="83"/>
      <c r="D336338" s="85"/>
      <c r="E336338" s="82"/>
      <c r="F336338" s="81"/>
      <c r="G336338" s="86"/>
      <c r="H336338" s="86"/>
      <c r="I336338" s="11"/>
    </row>
    <row r="336342" spans="1:9" s="4" customFormat="1" x14ac:dyDescent="0.2">
      <c r="A336342" s="27"/>
      <c r="B336342" s="67"/>
      <c r="C336342" s="83"/>
      <c r="D336342" s="85"/>
      <c r="E336342" s="82"/>
      <c r="F336342" s="81"/>
      <c r="G336342" s="86"/>
      <c r="H336342" s="86"/>
      <c r="I336342" s="11"/>
    </row>
    <row r="336344" spans="1:9" s="4" customFormat="1" x14ac:dyDescent="0.2">
      <c r="A336344" s="27"/>
      <c r="B336344" s="67"/>
      <c r="C336344" s="83"/>
      <c r="D336344" s="85"/>
      <c r="E336344" s="82"/>
      <c r="F336344" s="81"/>
      <c r="G336344" s="86"/>
      <c r="H336344" s="86"/>
      <c r="I336344" s="11"/>
    </row>
    <row r="336350" spans="1:9" s="4" customFormat="1" x14ac:dyDescent="0.2">
      <c r="A336350" s="27"/>
      <c r="B336350" s="67"/>
      <c r="C336350" s="83"/>
      <c r="D336350" s="85"/>
      <c r="E336350" s="82"/>
      <c r="F336350" s="81"/>
      <c r="G336350" s="86"/>
      <c r="H336350" s="86"/>
      <c r="I336350" s="11"/>
    </row>
    <row r="336354" spans="1:9" s="4" customFormat="1" x14ac:dyDescent="0.2">
      <c r="A336354" s="27"/>
      <c r="B336354" s="67"/>
      <c r="C336354" s="83"/>
      <c r="D336354" s="85"/>
      <c r="E336354" s="82"/>
      <c r="F336354" s="81"/>
      <c r="G336354" s="86"/>
      <c r="H336354" s="86"/>
      <c r="I336354" s="11"/>
    </row>
    <row r="336358" spans="1:9" s="4" customFormat="1" x14ac:dyDescent="0.2">
      <c r="A336358" s="27"/>
      <c r="B336358" s="67"/>
      <c r="C336358" s="83"/>
      <c r="D336358" s="85"/>
      <c r="E336358" s="82"/>
      <c r="F336358" s="81"/>
      <c r="G336358" s="86"/>
      <c r="H336358" s="86"/>
      <c r="I336358" s="11"/>
    </row>
    <row r="336360" spans="1:9" s="4" customFormat="1" x14ac:dyDescent="0.2">
      <c r="A336360" s="27"/>
      <c r="B336360" s="67"/>
      <c r="C336360" s="83"/>
      <c r="D336360" s="85"/>
      <c r="E336360" s="82"/>
      <c r="F336360" s="81"/>
      <c r="G336360" s="86"/>
      <c r="H336360" s="86"/>
      <c r="I336360" s="11"/>
    </row>
    <row r="336366" spans="1:9" s="4" customFormat="1" x14ac:dyDescent="0.2">
      <c r="A336366" s="27"/>
      <c r="B336366" s="67"/>
      <c r="C336366" s="83"/>
      <c r="D336366" s="85"/>
      <c r="E336366" s="82"/>
      <c r="F336366" s="81"/>
      <c r="G336366" s="86"/>
      <c r="H336366" s="86"/>
      <c r="I336366" s="11"/>
    </row>
    <row r="336370" spans="1:9" s="4" customFormat="1" x14ac:dyDescent="0.2">
      <c r="A336370" s="27"/>
      <c r="B336370" s="67"/>
      <c r="C336370" s="83"/>
      <c r="D336370" s="85"/>
      <c r="E336370" s="82"/>
      <c r="F336370" s="81"/>
      <c r="G336370" s="86"/>
      <c r="H336370" s="86"/>
      <c r="I336370" s="11"/>
    </row>
    <row r="336374" spans="1:9" s="4" customFormat="1" x14ac:dyDescent="0.2">
      <c r="A336374" s="27"/>
      <c r="B336374" s="67"/>
      <c r="C336374" s="83"/>
      <c r="D336374" s="85"/>
      <c r="E336374" s="82"/>
      <c r="F336374" s="81"/>
      <c r="G336374" s="86"/>
      <c r="H336374" s="86"/>
      <c r="I336374" s="11"/>
    </row>
    <row r="336376" spans="1:9" s="4" customFormat="1" x14ac:dyDescent="0.2">
      <c r="A336376" s="27"/>
      <c r="B336376" s="67"/>
      <c r="C336376" s="83"/>
      <c r="D336376" s="85"/>
      <c r="E336376" s="82"/>
      <c r="F336376" s="81"/>
      <c r="G336376" s="86"/>
      <c r="H336376" s="86"/>
      <c r="I336376" s="11"/>
    </row>
    <row r="336382" spans="1:9" s="4" customFormat="1" x14ac:dyDescent="0.2">
      <c r="A336382" s="27"/>
      <c r="B336382" s="67"/>
      <c r="C336382" s="83"/>
      <c r="D336382" s="85"/>
      <c r="E336382" s="82"/>
      <c r="F336382" s="81"/>
      <c r="G336382" s="86"/>
      <c r="H336382" s="86"/>
      <c r="I336382" s="11"/>
    </row>
    <row r="336386" spans="1:9" s="4" customFormat="1" x14ac:dyDescent="0.2">
      <c r="A336386" s="27"/>
      <c r="B336386" s="67"/>
      <c r="C336386" s="83"/>
      <c r="D336386" s="85"/>
      <c r="E336386" s="82"/>
      <c r="F336386" s="81"/>
      <c r="G336386" s="86"/>
      <c r="H336386" s="86"/>
      <c r="I336386" s="11"/>
    </row>
    <row r="336390" spans="1:9" s="4" customFormat="1" x14ac:dyDescent="0.2">
      <c r="A336390" s="27"/>
      <c r="B336390" s="67"/>
      <c r="C336390" s="83"/>
      <c r="D336390" s="85"/>
      <c r="E336390" s="82"/>
      <c r="F336390" s="81"/>
      <c r="G336390" s="86"/>
      <c r="H336390" s="86"/>
      <c r="I336390" s="11"/>
    </row>
    <row r="336392" spans="1:9" s="4" customFormat="1" x14ac:dyDescent="0.2">
      <c r="A336392" s="27"/>
      <c r="B336392" s="67"/>
      <c r="C336392" s="83"/>
      <c r="D336392" s="85"/>
      <c r="E336392" s="82"/>
      <c r="F336392" s="81"/>
      <c r="G336392" s="86"/>
      <c r="H336392" s="86"/>
      <c r="I336392" s="11"/>
    </row>
    <row r="336398" spans="1:9" s="4" customFormat="1" x14ac:dyDescent="0.2">
      <c r="A336398" s="27"/>
      <c r="B336398" s="67"/>
      <c r="C336398" s="83"/>
      <c r="D336398" s="85"/>
      <c r="E336398" s="82"/>
      <c r="F336398" s="81"/>
      <c r="G336398" s="86"/>
      <c r="H336398" s="86"/>
      <c r="I336398" s="11"/>
    </row>
    <row r="336402" spans="1:9" s="4" customFormat="1" x14ac:dyDescent="0.2">
      <c r="A336402" s="27"/>
      <c r="B336402" s="67"/>
      <c r="C336402" s="83"/>
      <c r="D336402" s="85"/>
      <c r="E336402" s="82"/>
      <c r="F336402" s="81"/>
      <c r="G336402" s="86"/>
      <c r="H336402" s="86"/>
      <c r="I336402" s="11"/>
    </row>
    <row r="336406" spans="1:9" s="4" customFormat="1" x14ac:dyDescent="0.2">
      <c r="A336406" s="27"/>
      <c r="B336406" s="67"/>
      <c r="C336406" s="83"/>
      <c r="D336406" s="85"/>
      <c r="E336406" s="82"/>
      <c r="F336406" s="81"/>
      <c r="G336406" s="86"/>
      <c r="H336406" s="86"/>
      <c r="I336406" s="11"/>
    </row>
    <row r="336408" spans="1:9" s="4" customFormat="1" x14ac:dyDescent="0.2">
      <c r="A336408" s="27"/>
      <c r="B336408" s="67"/>
      <c r="C336408" s="83"/>
      <c r="D336408" s="85"/>
      <c r="E336408" s="82"/>
      <c r="F336408" s="81"/>
      <c r="G336408" s="86"/>
      <c r="H336408" s="86"/>
      <c r="I336408" s="11"/>
    </row>
    <row r="336414" spans="1:9" s="4" customFormat="1" x14ac:dyDescent="0.2">
      <c r="A336414" s="27"/>
      <c r="B336414" s="67"/>
      <c r="C336414" s="83"/>
      <c r="D336414" s="85"/>
      <c r="E336414" s="82"/>
      <c r="F336414" s="81"/>
      <c r="G336414" s="86"/>
      <c r="H336414" s="86"/>
      <c r="I336414" s="11"/>
    </row>
    <row r="336418" spans="1:9" s="4" customFormat="1" x14ac:dyDescent="0.2">
      <c r="A336418" s="27"/>
      <c r="B336418" s="67"/>
      <c r="C336418" s="83"/>
      <c r="D336418" s="85"/>
      <c r="E336418" s="82"/>
      <c r="F336418" s="81"/>
      <c r="G336418" s="86"/>
      <c r="H336418" s="86"/>
      <c r="I336418" s="11"/>
    </row>
    <row r="336422" spans="1:9" s="4" customFormat="1" x14ac:dyDescent="0.2">
      <c r="A336422" s="27"/>
      <c r="B336422" s="67"/>
      <c r="C336422" s="83"/>
      <c r="D336422" s="85"/>
      <c r="E336422" s="82"/>
      <c r="F336422" s="81"/>
      <c r="G336422" s="86"/>
      <c r="H336422" s="86"/>
      <c r="I336422" s="11"/>
    </row>
    <row r="336424" spans="1:9" s="4" customFormat="1" x14ac:dyDescent="0.2">
      <c r="A336424" s="27"/>
      <c r="B336424" s="67"/>
      <c r="C336424" s="83"/>
      <c r="D336424" s="85"/>
      <c r="E336424" s="82"/>
      <c r="F336424" s="81"/>
      <c r="G336424" s="86"/>
      <c r="H336424" s="86"/>
      <c r="I336424" s="11"/>
    </row>
    <row r="336430" spans="1:9" s="4" customFormat="1" x14ac:dyDescent="0.2">
      <c r="A336430" s="27"/>
      <c r="B336430" s="67"/>
      <c r="C336430" s="83"/>
      <c r="D336430" s="85"/>
      <c r="E336430" s="82"/>
      <c r="F336430" s="81"/>
      <c r="G336430" s="86"/>
      <c r="H336430" s="86"/>
      <c r="I336430" s="11"/>
    </row>
    <row r="336434" spans="1:9" s="4" customFormat="1" x14ac:dyDescent="0.2">
      <c r="A336434" s="27"/>
      <c r="B336434" s="67"/>
      <c r="C336434" s="83"/>
      <c r="D336434" s="85"/>
      <c r="E336434" s="82"/>
      <c r="F336434" s="81"/>
      <c r="G336434" s="86"/>
      <c r="H336434" s="86"/>
      <c r="I336434" s="11"/>
    </row>
    <row r="336438" spans="1:9" s="4" customFormat="1" x14ac:dyDescent="0.2">
      <c r="A336438" s="27"/>
      <c r="B336438" s="67"/>
      <c r="C336438" s="83"/>
      <c r="D336438" s="85"/>
      <c r="E336438" s="82"/>
      <c r="F336438" s="81"/>
      <c r="G336438" s="86"/>
      <c r="H336438" s="86"/>
      <c r="I336438" s="11"/>
    </row>
    <row r="336440" spans="1:9" s="4" customFormat="1" x14ac:dyDescent="0.2">
      <c r="A336440" s="27"/>
      <c r="B336440" s="67"/>
      <c r="C336440" s="83"/>
      <c r="D336440" s="85"/>
      <c r="E336440" s="82"/>
      <c r="F336440" s="81"/>
      <c r="G336440" s="86"/>
      <c r="H336440" s="86"/>
      <c r="I336440" s="11"/>
    </row>
    <row r="336446" spans="1:9" s="4" customFormat="1" x14ac:dyDescent="0.2">
      <c r="A336446" s="27"/>
      <c r="B336446" s="67"/>
      <c r="C336446" s="83"/>
      <c r="D336446" s="85"/>
      <c r="E336446" s="82"/>
      <c r="F336446" s="81"/>
      <c r="G336446" s="86"/>
      <c r="H336446" s="86"/>
      <c r="I336446" s="11"/>
    </row>
    <row r="336450" spans="1:9" s="4" customFormat="1" x14ac:dyDescent="0.2">
      <c r="A336450" s="27"/>
      <c r="B336450" s="67"/>
      <c r="C336450" s="83"/>
      <c r="D336450" s="85"/>
      <c r="E336450" s="82"/>
      <c r="F336450" s="81"/>
      <c r="G336450" s="86"/>
      <c r="H336450" s="86"/>
      <c r="I336450" s="11"/>
    </row>
    <row r="336454" spans="1:9" s="4" customFormat="1" x14ac:dyDescent="0.2">
      <c r="A336454" s="27"/>
      <c r="B336454" s="67"/>
      <c r="C336454" s="83"/>
      <c r="D336454" s="85"/>
      <c r="E336454" s="82"/>
      <c r="F336454" s="81"/>
      <c r="G336454" s="86"/>
      <c r="H336454" s="86"/>
      <c r="I336454" s="11"/>
    </row>
    <row r="336456" spans="1:9" s="4" customFormat="1" x14ac:dyDescent="0.2">
      <c r="A336456" s="27"/>
      <c r="B336456" s="67"/>
      <c r="C336456" s="83"/>
      <c r="D336456" s="85"/>
      <c r="E336456" s="82"/>
      <c r="F336456" s="81"/>
      <c r="G336456" s="86"/>
      <c r="H336456" s="86"/>
      <c r="I336456" s="11"/>
    </row>
    <row r="336462" spans="1:9" s="4" customFormat="1" x14ac:dyDescent="0.2">
      <c r="A336462" s="27"/>
      <c r="B336462" s="67"/>
      <c r="C336462" s="83"/>
      <c r="D336462" s="85"/>
      <c r="E336462" s="82"/>
      <c r="F336462" s="81"/>
      <c r="G336462" s="86"/>
      <c r="H336462" s="86"/>
      <c r="I336462" s="11"/>
    </row>
    <row r="336466" spans="1:9" s="4" customFormat="1" x14ac:dyDescent="0.2">
      <c r="A336466" s="27"/>
      <c r="B336466" s="67"/>
      <c r="C336466" s="83"/>
      <c r="D336466" s="85"/>
      <c r="E336466" s="82"/>
      <c r="F336466" s="81"/>
      <c r="G336466" s="86"/>
      <c r="H336466" s="86"/>
      <c r="I336466" s="11"/>
    </row>
    <row r="336470" spans="1:9" s="4" customFormat="1" x14ac:dyDescent="0.2">
      <c r="A336470" s="27"/>
      <c r="B336470" s="67"/>
      <c r="C336470" s="83"/>
      <c r="D336470" s="85"/>
      <c r="E336470" s="82"/>
      <c r="F336470" s="81"/>
      <c r="G336470" s="86"/>
      <c r="H336470" s="86"/>
      <c r="I336470" s="11"/>
    </row>
    <row r="336472" spans="1:9" s="4" customFormat="1" x14ac:dyDescent="0.2">
      <c r="A336472" s="27"/>
      <c r="B336472" s="67"/>
      <c r="C336472" s="83"/>
      <c r="D336472" s="85"/>
      <c r="E336472" s="82"/>
      <c r="F336472" s="81"/>
      <c r="G336472" s="86"/>
      <c r="H336472" s="86"/>
      <c r="I336472" s="11"/>
    </row>
    <row r="336478" spans="1:9" s="4" customFormat="1" x14ac:dyDescent="0.2">
      <c r="A336478" s="27"/>
      <c r="B336478" s="67"/>
      <c r="C336478" s="83"/>
      <c r="D336478" s="85"/>
      <c r="E336478" s="82"/>
      <c r="F336478" s="81"/>
      <c r="G336478" s="86"/>
      <c r="H336478" s="86"/>
      <c r="I336478" s="11"/>
    </row>
    <row r="336482" spans="1:9" s="4" customFormat="1" x14ac:dyDescent="0.2">
      <c r="A336482" s="27"/>
      <c r="B336482" s="67"/>
      <c r="C336482" s="83"/>
      <c r="D336482" s="85"/>
      <c r="E336482" s="82"/>
      <c r="F336482" s="81"/>
      <c r="G336482" s="86"/>
      <c r="H336482" s="86"/>
      <c r="I336482" s="11"/>
    </row>
    <row r="336486" spans="1:9" s="4" customFormat="1" x14ac:dyDescent="0.2">
      <c r="A336486" s="27"/>
      <c r="B336486" s="67"/>
      <c r="C336486" s="83"/>
      <c r="D336486" s="85"/>
      <c r="E336486" s="82"/>
      <c r="F336486" s="81"/>
      <c r="G336486" s="86"/>
      <c r="H336486" s="86"/>
      <c r="I336486" s="11"/>
    </row>
    <row r="336488" spans="1:9" s="4" customFormat="1" x14ac:dyDescent="0.2">
      <c r="A336488" s="27"/>
      <c r="B336488" s="67"/>
      <c r="C336488" s="83"/>
      <c r="D336488" s="85"/>
      <c r="E336488" s="82"/>
      <c r="F336488" s="81"/>
      <c r="G336488" s="86"/>
      <c r="H336488" s="86"/>
      <c r="I336488" s="11"/>
    </row>
    <row r="336494" spans="1:9" s="4" customFormat="1" x14ac:dyDescent="0.2">
      <c r="A336494" s="27"/>
      <c r="B336494" s="67"/>
      <c r="C336494" s="83"/>
      <c r="D336494" s="85"/>
      <c r="E336494" s="82"/>
      <c r="F336494" s="81"/>
      <c r="G336494" s="86"/>
      <c r="H336494" s="86"/>
      <c r="I336494" s="11"/>
    </row>
    <row r="336498" spans="1:9" s="4" customFormat="1" x14ac:dyDescent="0.2">
      <c r="A336498" s="27"/>
      <c r="B336498" s="67"/>
      <c r="C336498" s="83"/>
      <c r="D336498" s="85"/>
      <c r="E336498" s="82"/>
      <c r="F336498" s="81"/>
      <c r="G336498" s="86"/>
      <c r="H336498" s="86"/>
      <c r="I336498" s="11"/>
    </row>
    <row r="336502" spans="1:9" s="4" customFormat="1" x14ac:dyDescent="0.2">
      <c r="A336502" s="27"/>
      <c r="B336502" s="67"/>
      <c r="C336502" s="83"/>
      <c r="D336502" s="85"/>
      <c r="E336502" s="82"/>
      <c r="F336502" s="81"/>
      <c r="G336502" s="86"/>
      <c r="H336502" s="86"/>
      <c r="I336502" s="11"/>
    </row>
    <row r="336504" spans="1:9" s="4" customFormat="1" x14ac:dyDescent="0.2">
      <c r="A336504" s="27"/>
      <c r="B336504" s="67"/>
      <c r="C336504" s="83"/>
      <c r="D336504" s="85"/>
      <c r="E336504" s="82"/>
      <c r="F336504" s="81"/>
      <c r="G336504" s="86"/>
      <c r="H336504" s="86"/>
      <c r="I336504" s="11"/>
    </row>
    <row r="336510" spans="1:9" s="4" customFormat="1" x14ac:dyDescent="0.2">
      <c r="A336510" s="27"/>
      <c r="B336510" s="67"/>
      <c r="C336510" s="83"/>
      <c r="D336510" s="85"/>
      <c r="E336510" s="82"/>
      <c r="F336510" s="81"/>
      <c r="G336510" s="86"/>
      <c r="H336510" s="86"/>
      <c r="I336510" s="11"/>
    </row>
    <row r="336514" spans="1:9" s="4" customFormat="1" x14ac:dyDescent="0.2">
      <c r="A336514" s="27"/>
      <c r="B336514" s="67"/>
      <c r="C336514" s="83"/>
      <c r="D336514" s="85"/>
      <c r="E336514" s="82"/>
      <c r="F336514" s="81"/>
      <c r="G336514" s="86"/>
      <c r="H336514" s="86"/>
      <c r="I336514" s="11"/>
    </row>
    <row r="336518" spans="1:9" s="4" customFormat="1" x14ac:dyDescent="0.2">
      <c r="A336518" s="27"/>
      <c r="B336518" s="67"/>
      <c r="C336518" s="83"/>
      <c r="D336518" s="85"/>
      <c r="E336518" s="82"/>
      <c r="F336518" s="81"/>
      <c r="G336518" s="86"/>
      <c r="H336518" s="86"/>
      <c r="I336518" s="11"/>
    </row>
    <row r="336520" spans="1:9" s="4" customFormat="1" x14ac:dyDescent="0.2">
      <c r="A336520" s="27"/>
      <c r="B336520" s="67"/>
      <c r="C336520" s="83"/>
      <c r="D336520" s="85"/>
      <c r="E336520" s="82"/>
      <c r="F336520" s="81"/>
      <c r="G336520" s="86"/>
      <c r="H336520" s="86"/>
      <c r="I336520" s="11"/>
    </row>
    <row r="336526" spans="1:9" s="4" customFormat="1" x14ac:dyDescent="0.2">
      <c r="A336526" s="27"/>
      <c r="B336526" s="67"/>
      <c r="C336526" s="83"/>
      <c r="D336526" s="85"/>
      <c r="E336526" s="82"/>
      <c r="F336526" s="81"/>
      <c r="G336526" s="86"/>
      <c r="H336526" s="86"/>
      <c r="I336526" s="11"/>
    </row>
    <row r="336530" spans="1:9" s="4" customFormat="1" x14ac:dyDescent="0.2">
      <c r="A336530" s="27"/>
      <c r="B336530" s="67"/>
      <c r="C336530" s="83"/>
      <c r="D336530" s="85"/>
      <c r="E336530" s="82"/>
      <c r="F336530" s="81"/>
      <c r="G336530" s="86"/>
      <c r="H336530" s="86"/>
      <c r="I336530" s="11"/>
    </row>
    <row r="336534" spans="1:9" s="4" customFormat="1" x14ac:dyDescent="0.2">
      <c r="A336534" s="27"/>
      <c r="B336534" s="67"/>
      <c r="C336534" s="83"/>
      <c r="D336534" s="85"/>
      <c r="E336534" s="82"/>
      <c r="F336534" s="81"/>
      <c r="G336534" s="86"/>
      <c r="H336534" s="86"/>
      <c r="I336534" s="11"/>
    </row>
    <row r="336536" spans="1:9" s="4" customFormat="1" x14ac:dyDescent="0.2">
      <c r="A336536" s="27"/>
      <c r="B336536" s="67"/>
      <c r="C336536" s="83"/>
      <c r="D336536" s="85"/>
      <c r="E336536" s="82"/>
      <c r="F336536" s="81"/>
      <c r="G336536" s="86"/>
      <c r="H336536" s="86"/>
      <c r="I336536" s="11"/>
    </row>
    <row r="336542" spans="1:9" s="4" customFormat="1" x14ac:dyDescent="0.2">
      <c r="A336542" s="27"/>
      <c r="B336542" s="67"/>
      <c r="C336542" s="83"/>
      <c r="D336542" s="85"/>
      <c r="E336542" s="82"/>
      <c r="F336542" s="81"/>
      <c r="G336542" s="86"/>
      <c r="H336542" s="86"/>
      <c r="I336542" s="11"/>
    </row>
    <row r="336546" spans="1:9" s="4" customFormat="1" x14ac:dyDescent="0.2">
      <c r="A336546" s="27"/>
      <c r="B336546" s="67"/>
      <c r="C336546" s="83"/>
      <c r="D336546" s="85"/>
      <c r="E336546" s="82"/>
      <c r="F336546" s="81"/>
      <c r="G336546" s="86"/>
      <c r="H336546" s="86"/>
      <c r="I336546" s="11"/>
    </row>
    <row r="336550" spans="1:9" s="4" customFormat="1" x14ac:dyDescent="0.2">
      <c r="A336550" s="27"/>
      <c r="B336550" s="67"/>
      <c r="C336550" s="83"/>
      <c r="D336550" s="85"/>
      <c r="E336550" s="82"/>
      <c r="F336550" s="81"/>
      <c r="G336550" s="86"/>
      <c r="H336550" s="86"/>
      <c r="I336550" s="11"/>
    </row>
    <row r="336552" spans="1:9" s="4" customFormat="1" x14ac:dyDescent="0.2">
      <c r="A336552" s="27"/>
      <c r="B336552" s="67"/>
      <c r="C336552" s="83"/>
      <c r="D336552" s="85"/>
      <c r="E336552" s="82"/>
      <c r="F336552" s="81"/>
      <c r="G336552" s="86"/>
      <c r="H336552" s="86"/>
      <c r="I336552" s="11"/>
    </row>
    <row r="336558" spans="1:9" s="4" customFormat="1" x14ac:dyDescent="0.2">
      <c r="A336558" s="27"/>
      <c r="B336558" s="67"/>
      <c r="C336558" s="83"/>
      <c r="D336558" s="85"/>
      <c r="E336558" s="82"/>
      <c r="F336558" s="81"/>
      <c r="G336558" s="86"/>
      <c r="H336558" s="86"/>
      <c r="I336558" s="11"/>
    </row>
    <row r="336562" spans="1:9" s="4" customFormat="1" x14ac:dyDescent="0.2">
      <c r="A336562" s="27"/>
      <c r="B336562" s="67"/>
      <c r="C336562" s="83"/>
      <c r="D336562" s="85"/>
      <c r="E336562" s="82"/>
      <c r="F336562" s="81"/>
      <c r="G336562" s="86"/>
      <c r="H336562" s="86"/>
      <c r="I336562" s="11"/>
    </row>
    <row r="336566" spans="1:9" s="4" customFormat="1" x14ac:dyDescent="0.2">
      <c r="A336566" s="27"/>
      <c r="B336566" s="67"/>
      <c r="C336566" s="83"/>
      <c r="D336566" s="85"/>
      <c r="E336566" s="82"/>
      <c r="F336566" s="81"/>
      <c r="G336566" s="86"/>
      <c r="H336566" s="86"/>
      <c r="I336566" s="11"/>
    </row>
    <row r="336568" spans="1:9" s="4" customFormat="1" x14ac:dyDescent="0.2">
      <c r="A336568" s="27"/>
      <c r="B336568" s="67"/>
      <c r="C336568" s="83"/>
      <c r="D336568" s="85"/>
      <c r="E336568" s="82"/>
      <c r="F336568" s="81"/>
      <c r="G336568" s="86"/>
      <c r="H336568" s="86"/>
      <c r="I336568" s="11"/>
    </row>
    <row r="336574" spans="1:9" s="4" customFormat="1" x14ac:dyDescent="0.2">
      <c r="A336574" s="27"/>
      <c r="B336574" s="67"/>
      <c r="C336574" s="83"/>
      <c r="D336574" s="85"/>
      <c r="E336574" s="82"/>
      <c r="F336574" s="81"/>
      <c r="G336574" s="86"/>
      <c r="H336574" s="86"/>
      <c r="I336574" s="11"/>
    </row>
    <row r="336578" spans="1:9" s="4" customFormat="1" x14ac:dyDescent="0.2">
      <c r="A336578" s="27"/>
      <c r="B336578" s="67"/>
      <c r="C336578" s="83"/>
      <c r="D336578" s="85"/>
      <c r="E336578" s="82"/>
      <c r="F336578" s="81"/>
      <c r="G336578" s="86"/>
      <c r="H336578" s="86"/>
      <c r="I336578" s="11"/>
    </row>
    <row r="336582" spans="1:9" s="4" customFormat="1" x14ac:dyDescent="0.2">
      <c r="A336582" s="27"/>
      <c r="B336582" s="67"/>
      <c r="C336582" s="83"/>
      <c r="D336582" s="85"/>
      <c r="E336582" s="82"/>
      <c r="F336582" s="81"/>
      <c r="G336582" s="86"/>
      <c r="H336582" s="86"/>
      <c r="I336582" s="11"/>
    </row>
    <row r="336584" spans="1:9" s="4" customFormat="1" x14ac:dyDescent="0.2">
      <c r="A336584" s="27"/>
      <c r="B336584" s="67"/>
      <c r="C336584" s="83"/>
      <c r="D336584" s="85"/>
      <c r="E336584" s="82"/>
      <c r="F336584" s="81"/>
      <c r="G336584" s="86"/>
      <c r="H336584" s="86"/>
      <c r="I336584" s="11"/>
    </row>
    <row r="336590" spans="1:9" s="4" customFormat="1" x14ac:dyDescent="0.2">
      <c r="A336590" s="27"/>
      <c r="B336590" s="67"/>
      <c r="C336590" s="83"/>
      <c r="D336590" s="85"/>
      <c r="E336590" s="82"/>
      <c r="F336590" s="81"/>
      <c r="G336590" s="86"/>
      <c r="H336590" s="86"/>
      <c r="I336590" s="11"/>
    </row>
    <row r="336594" spans="1:9" s="4" customFormat="1" x14ac:dyDescent="0.2">
      <c r="A336594" s="27"/>
      <c r="B336594" s="67"/>
      <c r="C336594" s="83"/>
      <c r="D336594" s="85"/>
      <c r="E336594" s="82"/>
      <c r="F336594" s="81"/>
      <c r="G336594" s="86"/>
      <c r="H336594" s="86"/>
      <c r="I336594" s="11"/>
    </row>
    <row r="336598" spans="1:9" s="4" customFormat="1" x14ac:dyDescent="0.2">
      <c r="A336598" s="27"/>
      <c r="B336598" s="67"/>
      <c r="C336598" s="83"/>
      <c r="D336598" s="85"/>
      <c r="E336598" s="82"/>
      <c r="F336598" s="81"/>
      <c r="G336598" s="86"/>
      <c r="H336598" s="86"/>
      <c r="I336598" s="11"/>
    </row>
    <row r="336600" spans="1:9" s="4" customFormat="1" x14ac:dyDescent="0.2">
      <c r="A336600" s="27"/>
      <c r="B336600" s="67"/>
      <c r="C336600" s="83"/>
      <c r="D336600" s="85"/>
      <c r="E336600" s="82"/>
      <c r="F336600" s="81"/>
      <c r="G336600" s="86"/>
      <c r="H336600" s="86"/>
      <c r="I336600" s="11"/>
    </row>
    <row r="336606" spans="1:9" s="4" customFormat="1" x14ac:dyDescent="0.2">
      <c r="A336606" s="27"/>
      <c r="B336606" s="67"/>
      <c r="C336606" s="83"/>
      <c r="D336606" s="85"/>
      <c r="E336606" s="82"/>
      <c r="F336606" s="81"/>
      <c r="G336606" s="86"/>
      <c r="H336606" s="86"/>
      <c r="I336606" s="11"/>
    </row>
    <row r="336610" spans="1:9" s="4" customFormat="1" x14ac:dyDescent="0.2">
      <c r="A336610" s="27"/>
      <c r="B336610" s="67"/>
      <c r="C336610" s="83"/>
      <c r="D336610" s="85"/>
      <c r="E336610" s="82"/>
      <c r="F336610" s="81"/>
      <c r="G336610" s="86"/>
      <c r="H336610" s="86"/>
      <c r="I336610" s="11"/>
    </row>
    <row r="336614" spans="1:9" s="4" customFormat="1" x14ac:dyDescent="0.2">
      <c r="A336614" s="27"/>
      <c r="B336614" s="67"/>
      <c r="C336614" s="83"/>
      <c r="D336614" s="85"/>
      <c r="E336614" s="82"/>
      <c r="F336614" s="81"/>
      <c r="G336614" s="86"/>
      <c r="H336614" s="86"/>
      <c r="I336614" s="11"/>
    </row>
    <row r="336616" spans="1:9" s="4" customFormat="1" x14ac:dyDescent="0.2">
      <c r="A336616" s="27"/>
      <c r="B336616" s="67"/>
      <c r="C336616" s="83"/>
      <c r="D336616" s="85"/>
      <c r="E336616" s="82"/>
      <c r="F336616" s="81"/>
      <c r="G336616" s="86"/>
      <c r="H336616" s="86"/>
      <c r="I336616" s="11"/>
    </row>
    <row r="336622" spans="1:9" s="4" customFormat="1" x14ac:dyDescent="0.2">
      <c r="A336622" s="27"/>
      <c r="B336622" s="67"/>
      <c r="C336622" s="83"/>
      <c r="D336622" s="85"/>
      <c r="E336622" s="82"/>
      <c r="F336622" s="81"/>
      <c r="G336622" s="86"/>
      <c r="H336622" s="86"/>
      <c r="I336622" s="11"/>
    </row>
    <row r="336626" spans="1:9" s="4" customFormat="1" x14ac:dyDescent="0.2">
      <c r="A336626" s="27"/>
      <c r="B336626" s="67"/>
      <c r="C336626" s="83"/>
      <c r="D336626" s="85"/>
      <c r="E336626" s="82"/>
      <c r="F336626" s="81"/>
      <c r="G336626" s="86"/>
      <c r="H336626" s="86"/>
      <c r="I336626" s="11"/>
    </row>
    <row r="336630" spans="1:9" s="4" customFormat="1" x14ac:dyDescent="0.2">
      <c r="A336630" s="27"/>
      <c r="B336630" s="67"/>
      <c r="C336630" s="83"/>
      <c r="D336630" s="85"/>
      <c r="E336630" s="82"/>
      <c r="F336630" s="81"/>
      <c r="G336630" s="86"/>
      <c r="H336630" s="86"/>
      <c r="I336630" s="11"/>
    </row>
    <row r="336632" spans="1:9" s="4" customFormat="1" x14ac:dyDescent="0.2">
      <c r="A336632" s="27"/>
      <c r="B336632" s="67"/>
      <c r="C336632" s="83"/>
      <c r="D336632" s="85"/>
      <c r="E336632" s="82"/>
      <c r="F336632" s="81"/>
      <c r="G336632" s="86"/>
      <c r="H336632" s="86"/>
      <c r="I336632" s="11"/>
    </row>
    <row r="336638" spans="1:9" s="4" customFormat="1" x14ac:dyDescent="0.2">
      <c r="A336638" s="27"/>
      <c r="B336638" s="67"/>
      <c r="C336638" s="83"/>
      <c r="D336638" s="85"/>
      <c r="E336638" s="82"/>
      <c r="F336638" s="81"/>
      <c r="G336638" s="86"/>
      <c r="H336638" s="86"/>
      <c r="I336638" s="11"/>
    </row>
    <row r="336642" spans="1:9" s="4" customFormat="1" x14ac:dyDescent="0.2">
      <c r="A336642" s="27"/>
      <c r="B336642" s="67"/>
      <c r="C336642" s="83"/>
      <c r="D336642" s="85"/>
      <c r="E336642" s="82"/>
      <c r="F336642" s="81"/>
      <c r="G336642" s="86"/>
      <c r="H336642" s="86"/>
      <c r="I336642" s="11"/>
    </row>
    <row r="336646" spans="1:9" s="4" customFormat="1" x14ac:dyDescent="0.2">
      <c r="A336646" s="27"/>
      <c r="B336646" s="67"/>
      <c r="C336646" s="83"/>
      <c r="D336646" s="85"/>
      <c r="E336646" s="82"/>
      <c r="F336646" s="81"/>
      <c r="G336646" s="86"/>
      <c r="H336646" s="86"/>
      <c r="I336646" s="11"/>
    </row>
    <row r="336648" spans="1:9" s="4" customFormat="1" x14ac:dyDescent="0.2">
      <c r="A336648" s="27"/>
      <c r="B336648" s="67"/>
      <c r="C336648" s="83"/>
      <c r="D336648" s="85"/>
      <c r="E336648" s="82"/>
      <c r="F336648" s="81"/>
      <c r="G336648" s="86"/>
      <c r="H336648" s="86"/>
      <c r="I336648" s="11"/>
    </row>
    <row r="336654" spans="1:9" s="4" customFormat="1" x14ac:dyDescent="0.2">
      <c r="A336654" s="27"/>
      <c r="B336654" s="67"/>
      <c r="C336654" s="83"/>
      <c r="D336654" s="85"/>
      <c r="E336654" s="82"/>
      <c r="F336654" s="81"/>
      <c r="G336654" s="86"/>
      <c r="H336654" s="86"/>
      <c r="I336654" s="11"/>
    </row>
    <row r="336658" spans="1:9" s="4" customFormat="1" x14ac:dyDescent="0.2">
      <c r="A336658" s="27"/>
      <c r="B336658" s="67"/>
      <c r="C336658" s="83"/>
      <c r="D336658" s="85"/>
      <c r="E336658" s="82"/>
      <c r="F336658" s="81"/>
      <c r="G336658" s="86"/>
      <c r="H336658" s="86"/>
      <c r="I336658" s="11"/>
    </row>
    <row r="336662" spans="1:9" s="4" customFormat="1" x14ac:dyDescent="0.2">
      <c r="A336662" s="27"/>
      <c r="B336662" s="67"/>
      <c r="C336662" s="83"/>
      <c r="D336662" s="85"/>
      <c r="E336662" s="82"/>
      <c r="F336662" s="81"/>
      <c r="G336662" s="86"/>
      <c r="H336662" s="86"/>
      <c r="I336662" s="11"/>
    </row>
    <row r="336664" spans="1:9" s="4" customFormat="1" x14ac:dyDescent="0.2">
      <c r="A336664" s="27"/>
      <c r="B336664" s="67"/>
      <c r="C336664" s="83"/>
      <c r="D336664" s="85"/>
      <c r="E336664" s="82"/>
      <c r="F336664" s="81"/>
      <c r="G336664" s="86"/>
      <c r="H336664" s="86"/>
      <c r="I336664" s="11"/>
    </row>
    <row r="336670" spans="1:9" s="4" customFormat="1" x14ac:dyDescent="0.2">
      <c r="A336670" s="27"/>
      <c r="B336670" s="67"/>
      <c r="C336670" s="83"/>
      <c r="D336670" s="85"/>
      <c r="E336670" s="82"/>
      <c r="F336670" s="81"/>
      <c r="G336670" s="86"/>
      <c r="H336670" s="86"/>
      <c r="I336670" s="11"/>
    </row>
    <row r="336674" spans="1:9" s="4" customFormat="1" x14ac:dyDescent="0.2">
      <c r="A336674" s="27"/>
      <c r="B336674" s="67"/>
      <c r="C336674" s="83"/>
      <c r="D336674" s="85"/>
      <c r="E336674" s="82"/>
      <c r="F336674" s="81"/>
      <c r="G336674" s="86"/>
      <c r="H336674" s="86"/>
      <c r="I336674" s="11"/>
    </row>
    <row r="336678" spans="1:9" s="4" customFormat="1" x14ac:dyDescent="0.2">
      <c r="A336678" s="27"/>
      <c r="B336678" s="67"/>
      <c r="C336678" s="83"/>
      <c r="D336678" s="85"/>
      <c r="E336678" s="82"/>
      <c r="F336678" s="81"/>
      <c r="G336678" s="86"/>
      <c r="H336678" s="86"/>
      <c r="I336678" s="11"/>
    </row>
    <row r="336680" spans="1:9" s="4" customFormat="1" x14ac:dyDescent="0.2">
      <c r="A336680" s="27"/>
      <c r="B336680" s="67"/>
      <c r="C336680" s="83"/>
      <c r="D336680" s="85"/>
      <c r="E336680" s="82"/>
      <c r="F336680" s="81"/>
      <c r="G336680" s="86"/>
      <c r="H336680" s="86"/>
      <c r="I336680" s="11"/>
    </row>
    <row r="336686" spans="1:9" s="4" customFormat="1" x14ac:dyDescent="0.2">
      <c r="A336686" s="27"/>
      <c r="B336686" s="67"/>
      <c r="C336686" s="83"/>
      <c r="D336686" s="85"/>
      <c r="E336686" s="82"/>
      <c r="F336686" s="81"/>
      <c r="G336686" s="86"/>
      <c r="H336686" s="86"/>
      <c r="I336686" s="11"/>
    </row>
    <row r="336690" spans="1:9" s="4" customFormat="1" x14ac:dyDescent="0.2">
      <c r="A336690" s="27"/>
      <c r="B336690" s="67"/>
      <c r="C336690" s="83"/>
      <c r="D336690" s="85"/>
      <c r="E336690" s="82"/>
      <c r="F336690" s="81"/>
      <c r="G336690" s="86"/>
      <c r="H336690" s="86"/>
      <c r="I336690" s="11"/>
    </row>
    <row r="336694" spans="1:9" s="4" customFormat="1" x14ac:dyDescent="0.2">
      <c r="A336694" s="27"/>
      <c r="B336694" s="67"/>
      <c r="C336694" s="83"/>
      <c r="D336694" s="85"/>
      <c r="E336694" s="82"/>
      <c r="F336694" s="81"/>
      <c r="G336694" s="86"/>
      <c r="H336694" s="86"/>
      <c r="I336694" s="11"/>
    </row>
    <row r="336696" spans="1:9" s="4" customFormat="1" x14ac:dyDescent="0.2">
      <c r="A336696" s="27"/>
      <c r="B336696" s="67"/>
      <c r="C336696" s="83"/>
      <c r="D336696" s="85"/>
      <c r="E336696" s="82"/>
      <c r="F336696" s="81"/>
      <c r="G336696" s="86"/>
      <c r="H336696" s="86"/>
      <c r="I336696" s="11"/>
    </row>
    <row r="336702" spans="1:9" s="4" customFormat="1" x14ac:dyDescent="0.2">
      <c r="A336702" s="27"/>
      <c r="B336702" s="67"/>
      <c r="C336702" s="83"/>
      <c r="D336702" s="85"/>
      <c r="E336702" s="82"/>
      <c r="F336702" s="81"/>
      <c r="G336702" s="86"/>
      <c r="H336702" s="86"/>
      <c r="I336702" s="11"/>
    </row>
    <row r="336706" spans="1:9" s="4" customFormat="1" x14ac:dyDescent="0.2">
      <c r="A336706" s="27"/>
      <c r="B336706" s="67"/>
      <c r="C336706" s="83"/>
      <c r="D336706" s="85"/>
      <c r="E336706" s="82"/>
      <c r="F336706" s="81"/>
      <c r="G336706" s="86"/>
      <c r="H336706" s="86"/>
      <c r="I336706" s="11"/>
    </row>
    <row r="336710" spans="1:9" s="4" customFormat="1" x14ac:dyDescent="0.2">
      <c r="A336710" s="27"/>
      <c r="B336710" s="67"/>
      <c r="C336710" s="83"/>
      <c r="D336710" s="85"/>
      <c r="E336710" s="82"/>
      <c r="F336710" s="81"/>
      <c r="G336710" s="86"/>
      <c r="H336710" s="86"/>
      <c r="I336710" s="11"/>
    </row>
    <row r="336712" spans="1:9" s="4" customFormat="1" x14ac:dyDescent="0.2">
      <c r="A336712" s="27"/>
      <c r="B336712" s="67"/>
      <c r="C336712" s="83"/>
      <c r="D336712" s="85"/>
      <c r="E336712" s="82"/>
      <c r="F336712" s="81"/>
      <c r="G336712" s="86"/>
      <c r="H336712" s="86"/>
      <c r="I336712" s="11"/>
    </row>
    <row r="336718" spans="1:9" s="4" customFormat="1" x14ac:dyDescent="0.2">
      <c r="A336718" s="27"/>
      <c r="B336718" s="67"/>
      <c r="C336718" s="83"/>
      <c r="D336718" s="85"/>
      <c r="E336718" s="82"/>
      <c r="F336718" s="81"/>
      <c r="G336718" s="86"/>
      <c r="H336718" s="86"/>
      <c r="I336718" s="11"/>
    </row>
    <row r="336722" spans="1:9" s="4" customFormat="1" x14ac:dyDescent="0.2">
      <c r="A336722" s="27"/>
      <c r="B336722" s="67"/>
      <c r="C336722" s="83"/>
      <c r="D336722" s="85"/>
      <c r="E336722" s="82"/>
      <c r="F336722" s="81"/>
      <c r="G336722" s="86"/>
      <c r="H336722" s="86"/>
      <c r="I336722" s="11"/>
    </row>
    <row r="336726" spans="1:9" s="4" customFormat="1" x14ac:dyDescent="0.2">
      <c r="A336726" s="27"/>
      <c r="B336726" s="67"/>
      <c r="C336726" s="83"/>
      <c r="D336726" s="85"/>
      <c r="E336726" s="82"/>
      <c r="F336726" s="81"/>
      <c r="G336726" s="86"/>
      <c r="H336726" s="86"/>
      <c r="I336726" s="11"/>
    </row>
    <row r="336728" spans="1:9" s="4" customFormat="1" x14ac:dyDescent="0.2">
      <c r="A336728" s="27"/>
      <c r="B336728" s="67"/>
      <c r="C336728" s="83"/>
      <c r="D336728" s="85"/>
      <c r="E336728" s="82"/>
      <c r="F336728" s="81"/>
      <c r="G336728" s="86"/>
      <c r="H336728" s="86"/>
      <c r="I336728" s="11"/>
    </row>
    <row r="336734" spans="1:9" s="4" customFormat="1" x14ac:dyDescent="0.2">
      <c r="A336734" s="27"/>
      <c r="B336734" s="67"/>
      <c r="C336734" s="83"/>
      <c r="D336734" s="85"/>
      <c r="E336734" s="82"/>
      <c r="F336734" s="81"/>
      <c r="G336734" s="86"/>
      <c r="H336734" s="86"/>
      <c r="I336734" s="11"/>
    </row>
    <row r="336738" spans="1:9" s="4" customFormat="1" x14ac:dyDescent="0.2">
      <c r="A336738" s="27"/>
      <c r="B336738" s="67"/>
      <c r="C336738" s="83"/>
      <c r="D336738" s="85"/>
      <c r="E336738" s="82"/>
      <c r="F336738" s="81"/>
      <c r="G336738" s="86"/>
      <c r="H336738" s="86"/>
      <c r="I336738" s="11"/>
    </row>
    <row r="336742" spans="1:9" s="4" customFormat="1" x14ac:dyDescent="0.2">
      <c r="A336742" s="27"/>
      <c r="B336742" s="67"/>
      <c r="C336742" s="83"/>
      <c r="D336742" s="85"/>
      <c r="E336742" s="82"/>
      <c r="F336742" s="81"/>
      <c r="G336742" s="86"/>
      <c r="H336742" s="86"/>
      <c r="I336742" s="11"/>
    </row>
    <row r="336744" spans="1:9" s="4" customFormat="1" x14ac:dyDescent="0.2">
      <c r="A336744" s="27"/>
      <c r="B336744" s="67"/>
      <c r="C336744" s="83"/>
      <c r="D336744" s="85"/>
      <c r="E336744" s="82"/>
      <c r="F336744" s="81"/>
      <c r="G336744" s="86"/>
      <c r="H336744" s="86"/>
      <c r="I336744" s="11"/>
    </row>
    <row r="336750" spans="1:9" s="4" customFormat="1" x14ac:dyDescent="0.2">
      <c r="A336750" s="27"/>
      <c r="B336750" s="67"/>
      <c r="C336750" s="83"/>
      <c r="D336750" s="85"/>
      <c r="E336750" s="82"/>
      <c r="F336750" s="81"/>
      <c r="G336750" s="86"/>
      <c r="H336750" s="86"/>
      <c r="I336750" s="11"/>
    </row>
    <row r="336754" spans="1:9" s="4" customFormat="1" x14ac:dyDescent="0.2">
      <c r="A336754" s="27"/>
      <c r="B336754" s="67"/>
      <c r="C336754" s="83"/>
      <c r="D336754" s="85"/>
      <c r="E336754" s="82"/>
      <c r="F336754" s="81"/>
      <c r="G336754" s="86"/>
      <c r="H336754" s="86"/>
      <c r="I336754" s="11"/>
    </row>
    <row r="336758" spans="1:9" s="4" customFormat="1" x14ac:dyDescent="0.2">
      <c r="A336758" s="27"/>
      <c r="B336758" s="67"/>
      <c r="C336758" s="83"/>
      <c r="D336758" s="85"/>
      <c r="E336758" s="82"/>
      <c r="F336758" s="81"/>
      <c r="G336758" s="86"/>
      <c r="H336758" s="86"/>
      <c r="I336758" s="11"/>
    </row>
    <row r="336760" spans="1:9" s="4" customFormat="1" x14ac:dyDescent="0.2">
      <c r="A336760" s="27"/>
      <c r="B336760" s="67"/>
      <c r="C336760" s="83"/>
      <c r="D336760" s="85"/>
      <c r="E336760" s="82"/>
      <c r="F336760" s="81"/>
      <c r="G336760" s="86"/>
      <c r="H336760" s="86"/>
      <c r="I336760" s="11"/>
    </row>
    <row r="336766" spans="1:9" s="4" customFormat="1" x14ac:dyDescent="0.2">
      <c r="A336766" s="27"/>
      <c r="B336766" s="67"/>
      <c r="C336766" s="83"/>
      <c r="D336766" s="85"/>
      <c r="E336766" s="82"/>
      <c r="F336766" s="81"/>
      <c r="G336766" s="86"/>
      <c r="H336766" s="86"/>
      <c r="I336766" s="11"/>
    </row>
    <row r="336770" spans="1:9" s="4" customFormat="1" x14ac:dyDescent="0.2">
      <c r="A336770" s="27"/>
      <c r="B336770" s="67"/>
      <c r="C336770" s="83"/>
      <c r="D336770" s="85"/>
      <c r="E336770" s="82"/>
      <c r="F336770" s="81"/>
      <c r="G336770" s="86"/>
      <c r="H336770" s="86"/>
      <c r="I336770" s="11"/>
    </row>
    <row r="336774" spans="1:9" s="4" customFormat="1" x14ac:dyDescent="0.2">
      <c r="A336774" s="27"/>
      <c r="B336774" s="67"/>
      <c r="C336774" s="83"/>
      <c r="D336774" s="85"/>
      <c r="E336774" s="82"/>
      <c r="F336774" s="81"/>
      <c r="G336774" s="86"/>
      <c r="H336774" s="86"/>
      <c r="I336774" s="11"/>
    </row>
    <row r="336776" spans="1:9" s="4" customFormat="1" x14ac:dyDescent="0.2">
      <c r="A336776" s="27"/>
      <c r="B336776" s="67"/>
      <c r="C336776" s="83"/>
      <c r="D336776" s="85"/>
      <c r="E336776" s="82"/>
      <c r="F336776" s="81"/>
      <c r="G336776" s="86"/>
      <c r="H336776" s="86"/>
      <c r="I336776" s="11"/>
    </row>
    <row r="336782" spans="1:9" s="4" customFormat="1" x14ac:dyDescent="0.2">
      <c r="A336782" s="27"/>
      <c r="B336782" s="67"/>
      <c r="C336782" s="83"/>
      <c r="D336782" s="85"/>
      <c r="E336782" s="82"/>
      <c r="F336782" s="81"/>
      <c r="G336782" s="86"/>
      <c r="H336782" s="86"/>
      <c r="I336782" s="11"/>
    </row>
    <row r="336786" spans="1:9" s="4" customFormat="1" x14ac:dyDescent="0.2">
      <c r="A336786" s="27"/>
      <c r="B336786" s="67"/>
      <c r="C336786" s="83"/>
      <c r="D336786" s="85"/>
      <c r="E336786" s="82"/>
      <c r="F336786" s="81"/>
      <c r="G336786" s="86"/>
      <c r="H336786" s="86"/>
      <c r="I336786" s="11"/>
    </row>
    <row r="336790" spans="1:9" s="4" customFormat="1" x14ac:dyDescent="0.2">
      <c r="A336790" s="27"/>
      <c r="B336790" s="67"/>
      <c r="C336790" s="83"/>
      <c r="D336790" s="85"/>
      <c r="E336790" s="82"/>
      <c r="F336790" s="81"/>
      <c r="G336790" s="86"/>
      <c r="H336790" s="86"/>
      <c r="I336790" s="11"/>
    </row>
    <row r="336792" spans="1:9" s="4" customFormat="1" x14ac:dyDescent="0.2">
      <c r="A336792" s="27"/>
      <c r="B336792" s="67"/>
      <c r="C336792" s="83"/>
      <c r="D336792" s="85"/>
      <c r="E336792" s="82"/>
      <c r="F336792" s="81"/>
      <c r="G336792" s="86"/>
      <c r="H336792" s="86"/>
      <c r="I336792" s="11"/>
    </row>
    <row r="336798" spans="1:9" s="4" customFormat="1" x14ac:dyDescent="0.2">
      <c r="A336798" s="27"/>
      <c r="B336798" s="67"/>
      <c r="C336798" s="83"/>
      <c r="D336798" s="85"/>
      <c r="E336798" s="82"/>
      <c r="F336798" s="81"/>
      <c r="G336798" s="86"/>
      <c r="H336798" s="86"/>
      <c r="I336798" s="11"/>
    </row>
    <row r="336802" spans="1:9" s="4" customFormat="1" x14ac:dyDescent="0.2">
      <c r="A336802" s="27"/>
      <c r="B336802" s="67"/>
      <c r="C336802" s="83"/>
      <c r="D336802" s="85"/>
      <c r="E336802" s="82"/>
      <c r="F336802" s="81"/>
      <c r="G336802" s="86"/>
      <c r="H336802" s="86"/>
      <c r="I336802" s="11"/>
    </row>
    <row r="336806" spans="1:9" s="4" customFormat="1" x14ac:dyDescent="0.2">
      <c r="A336806" s="27"/>
      <c r="B336806" s="67"/>
      <c r="C336806" s="83"/>
      <c r="D336806" s="85"/>
      <c r="E336806" s="82"/>
      <c r="F336806" s="81"/>
      <c r="G336806" s="86"/>
      <c r="H336806" s="86"/>
      <c r="I336806" s="11"/>
    </row>
    <row r="336808" spans="1:9" s="4" customFormat="1" x14ac:dyDescent="0.2">
      <c r="A336808" s="27"/>
      <c r="B336808" s="67"/>
      <c r="C336808" s="83"/>
      <c r="D336808" s="85"/>
      <c r="E336808" s="82"/>
      <c r="F336808" s="81"/>
      <c r="G336808" s="86"/>
      <c r="H336808" s="86"/>
      <c r="I336808" s="11"/>
    </row>
    <row r="336814" spans="1:9" s="4" customFormat="1" x14ac:dyDescent="0.2">
      <c r="A336814" s="27"/>
      <c r="B336814" s="67"/>
      <c r="C336814" s="83"/>
      <c r="D336814" s="85"/>
      <c r="E336814" s="82"/>
      <c r="F336814" s="81"/>
      <c r="G336814" s="86"/>
      <c r="H336814" s="86"/>
      <c r="I336814" s="11"/>
    </row>
    <row r="336818" spans="1:9" s="4" customFormat="1" x14ac:dyDescent="0.2">
      <c r="A336818" s="27"/>
      <c r="B336818" s="67"/>
      <c r="C336818" s="83"/>
      <c r="D336818" s="85"/>
      <c r="E336818" s="82"/>
      <c r="F336818" s="81"/>
      <c r="G336818" s="86"/>
      <c r="H336818" s="86"/>
      <c r="I336818" s="11"/>
    </row>
    <row r="336822" spans="1:9" s="4" customFormat="1" x14ac:dyDescent="0.2">
      <c r="A336822" s="27"/>
      <c r="B336822" s="67"/>
      <c r="C336822" s="83"/>
      <c r="D336822" s="85"/>
      <c r="E336822" s="82"/>
      <c r="F336822" s="81"/>
      <c r="G336822" s="86"/>
      <c r="H336822" s="86"/>
      <c r="I336822" s="11"/>
    </row>
    <row r="336824" spans="1:9" s="4" customFormat="1" x14ac:dyDescent="0.2">
      <c r="A336824" s="27"/>
      <c r="B336824" s="67"/>
      <c r="C336824" s="83"/>
      <c r="D336824" s="85"/>
      <c r="E336824" s="82"/>
      <c r="F336824" s="81"/>
      <c r="G336824" s="86"/>
      <c r="H336824" s="86"/>
      <c r="I336824" s="11"/>
    </row>
    <row r="336830" spans="1:9" s="4" customFormat="1" x14ac:dyDescent="0.2">
      <c r="A336830" s="27"/>
      <c r="B336830" s="67"/>
      <c r="C336830" s="83"/>
      <c r="D336830" s="85"/>
      <c r="E336830" s="82"/>
      <c r="F336830" s="81"/>
      <c r="G336830" s="86"/>
      <c r="H336830" s="86"/>
      <c r="I336830" s="11"/>
    </row>
    <row r="336834" spans="1:9" s="4" customFormat="1" x14ac:dyDescent="0.2">
      <c r="A336834" s="27"/>
      <c r="B336834" s="67"/>
      <c r="C336834" s="83"/>
      <c r="D336834" s="85"/>
      <c r="E336834" s="82"/>
      <c r="F336834" s="81"/>
      <c r="G336834" s="86"/>
      <c r="H336834" s="86"/>
      <c r="I336834" s="11"/>
    </row>
    <row r="336838" spans="1:9" s="4" customFormat="1" x14ac:dyDescent="0.2">
      <c r="A336838" s="27"/>
      <c r="B336838" s="67"/>
      <c r="C336838" s="83"/>
      <c r="D336838" s="85"/>
      <c r="E336838" s="82"/>
      <c r="F336838" s="81"/>
      <c r="G336838" s="86"/>
      <c r="H336838" s="86"/>
      <c r="I336838" s="11"/>
    </row>
    <row r="336840" spans="1:9" s="4" customFormat="1" x14ac:dyDescent="0.2">
      <c r="A336840" s="27"/>
      <c r="B336840" s="67"/>
      <c r="C336840" s="83"/>
      <c r="D336840" s="85"/>
      <c r="E336840" s="82"/>
      <c r="F336840" s="81"/>
      <c r="G336840" s="86"/>
      <c r="H336840" s="86"/>
      <c r="I336840" s="11"/>
    </row>
    <row r="336846" spans="1:9" s="4" customFormat="1" x14ac:dyDescent="0.2">
      <c r="A336846" s="27"/>
      <c r="B336846" s="67"/>
      <c r="C336846" s="83"/>
      <c r="D336846" s="85"/>
      <c r="E336846" s="82"/>
      <c r="F336846" s="81"/>
      <c r="G336846" s="86"/>
      <c r="H336846" s="86"/>
      <c r="I336846" s="11"/>
    </row>
    <row r="336850" spans="1:9" s="4" customFormat="1" x14ac:dyDescent="0.2">
      <c r="A336850" s="27"/>
      <c r="B336850" s="67"/>
      <c r="C336850" s="83"/>
      <c r="D336850" s="85"/>
      <c r="E336850" s="82"/>
      <c r="F336850" s="81"/>
      <c r="G336850" s="86"/>
      <c r="H336850" s="86"/>
      <c r="I336850" s="11"/>
    </row>
    <row r="336854" spans="1:9" s="4" customFormat="1" x14ac:dyDescent="0.2">
      <c r="A336854" s="27"/>
      <c r="B336854" s="67"/>
      <c r="C336854" s="83"/>
      <c r="D336854" s="85"/>
      <c r="E336854" s="82"/>
      <c r="F336854" s="81"/>
      <c r="G336854" s="86"/>
      <c r="H336854" s="86"/>
      <c r="I336854" s="11"/>
    </row>
    <row r="336856" spans="1:9" s="4" customFormat="1" x14ac:dyDescent="0.2">
      <c r="A336856" s="27"/>
      <c r="B336856" s="67"/>
      <c r="C336856" s="83"/>
      <c r="D336856" s="85"/>
      <c r="E336856" s="82"/>
      <c r="F336856" s="81"/>
      <c r="G336856" s="86"/>
      <c r="H336856" s="86"/>
      <c r="I336856" s="11"/>
    </row>
    <row r="336862" spans="1:9" s="4" customFormat="1" x14ac:dyDescent="0.2">
      <c r="A336862" s="27"/>
      <c r="B336862" s="67"/>
      <c r="C336862" s="83"/>
      <c r="D336862" s="85"/>
      <c r="E336862" s="82"/>
      <c r="F336862" s="81"/>
      <c r="G336862" s="86"/>
      <c r="H336862" s="86"/>
      <c r="I336862" s="11"/>
    </row>
    <row r="336866" spans="1:9" s="4" customFormat="1" x14ac:dyDescent="0.2">
      <c r="A336866" s="27"/>
      <c r="B336866" s="67"/>
      <c r="C336866" s="83"/>
      <c r="D336866" s="85"/>
      <c r="E336866" s="82"/>
      <c r="F336866" s="81"/>
      <c r="G336866" s="86"/>
      <c r="H336866" s="86"/>
      <c r="I336866" s="11"/>
    </row>
    <row r="336870" spans="1:9" s="4" customFormat="1" x14ac:dyDescent="0.2">
      <c r="A336870" s="27"/>
      <c r="B336870" s="67"/>
      <c r="C336870" s="83"/>
      <c r="D336870" s="85"/>
      <c r="E336870" s="82"/>
      <c r="F336870" s="81"/>
      <c r="G336870" s="86"/>
      <c r="H336870" s="86"/>
      <c r="I336870" s="11"/>
    </row>
    <row r="336872" spans="1:9" s="4" customFormat="1" x14ac:dyDescent="0.2">
      <c r="A336872" s="27"/>
      <c r="B336872" s="67"/>
      <c r="C336872" s="83"/>
      <c r="D336872" s="85"/>
      <c r="E336872" s="82"/>
      <c r="F336872" s="81"/>
      <c r="G336872" s="86"/>
      <c r="H336872" s="86"/>
      <c r="I336872" s="11"/>
    </row>
    <row r="336878" spans="1:9" s="4" customFormat="1" x14ac:dyDescent="0.2">
      <c r="A336878" s="27"/>
      <c r="B336878" s="67"/>
      <c r="C336878" s="83"/>
      <c r="D336878" s="85"/>
      <c r="E336878" s="82"/>
      <c r="F336878" s="81"/>
      <c r="G336878" s="86"/>
      <c r="H336878" s="86"/>
      <c r="I336878" s="11"/>
    </row>
    <row r="336882" spans="1:9" s="4" customFormat="1" x14ac:dyDescent="0.2">
      <c r="A336882" s="27"/>
      <c r="B336882" s="67"/>
      <c r="C336882" s="83"/>
      <c r="D336882" s="85"/>
      <c r="E336882" s="82"/>
      <c r="F336882" s="81"/>
      <c r="G336882" s="86"/>
      <c r="H336882" s="86"/>
      <c r="I336882" s="11"/>
    </row>
    <row r="336886" spans="1:9" s="4" customFormat="1" x14ac:dyDescent="0.2">
      <c r="A336886" s="27"/>
      <c r="B336886" s="67"/>
      <c r="C336886" s="83"/>
      <c r="D336886" s="85"/>
      <c r="E336886" s="82"/>
      <c r="F336886" s="81"/>
      <c r="G336886" s="86"/>
      <c r="H336886" s="86"/>
      <c r="I336886" s="11"/>
    </row>
    <row r="336888" spans="1:9" s="4" customFormat="1" x14ac:dyDescent="0.2">
      <c r="A336888" s="27"/>
      <c r="B336888" s="67"/>
      <c r="C336888" s="83"/>
      <c r="D336888" s="85"/>
      <c r="E336888" s="82"/>
      <c r="F336888" s="81"/>
      <c r="G336888" s="86"/>
      <c r="H336888" s="86"/>
      <c r="I336888" s="11"/>
    </row>
    <row r="336894" spans="1:9" s="4" customFormat="1" x14ac:dyDescent="0.2">
      <c r="A336894" s="27"/>
      <c r="B336894" s="67"/>
      <c r="C336894" s="83"/>
      <c r="D336894" s="85"/>
      <c r="E336894" s="82"/>
      <c r="F336894" s="81"/>
      <c r="G336894" s="86"/>
      <c r="H336894" s="86"/>
      <c r="I336894" s="11"/>
    </row>
    <row r="336898" spans="1:9" s="4" customFormat="1" x14ac:dyDescent="0.2">
      <c r="A336898" s="27"/>
      <c r="B336898" s="67"/>
      <c r="C336898" s="83"/>
      <c r="D336898" s="85"/>
      <c r="E336898" s="82"/>
      <c r="F336898" s="81"/>
      <c r="G336898" s="86"/>
      <c r="H336898" s="86"/>
      <c r="I336898" s="11"/>
    </row>
    <row r="336902" spans="1:9" s="4" customFormat="1" x14ac:dyDescent="0.2">
      <c r="A336902" s="27"/>
      <c r="B336902" s="67"/>
      <c r="C336902" s="83"/>
      <c r="D336902" s="85"/>
      <c r="E336902" s="82"/>
      <c r="F336902" s="81"/>
      <c r="G336902" s="86"/>
      <c r="H336902" s="86"/>
      <c r="I336902" s="11"/>
    </row>
    <row r="336904" spans="1:9" s="4" customFormat="1" x14ac:dyDescent="0.2">
      <c r="A336904" s="27"/>
      <c r="B336904" s="67"/>
      <c r="C336904" s="83"/>
      <c r="D336904" s="85"/>
      <c r="E336904" s="82"/>
      <c r="F336904" s="81"/>
      <c r="G336904" s="86"/>
      <c r="H336904" s="86"/>
      <c r="I336904" s="11"/>
    </row>
    <row r="336910" spans="1:9" s="4" customFormat="1" x14ac:dyDescent="0.2">
      <c r="A336910" s="27"/>
      <c r="B336910" s="67"/>
      <c r="C336910" s="83"/>
      <c r="D336910" s="85"/>
      <c r="E336910" s="82"/>
      <c r="F336910" s="81"/>
      <c r="G336910" s="86"/>
      <c r="H336910" s="86"/>
      <c r="I336910" s="11"/>
    </row>
    <row r="336914" spans="1:9" s="4" customFormat="1" x14ac:dyDescent="0.2">
      <c r="A336914" s="27"/>
      <c r="B336914" s="67"/>
      <c r="C336914" s="83"/>
      <c r="D336914" s="85"/>
      <c r="E336914" s="82"/>
      <c r="F336914" s="81"/>
      <c r="G336914" s="86"/>
      <c r="H336914" s="86"/>
      <c r="I336914" s="11"/>
    </row>
    <row r="336918" spans="1:9" s="4" customFormat="1" x14ac:dyDescent="0.2">
      <c r="A336918" s="27"/>
      <c r="B336918" s="67"/>
      <c r="C336918" s="83"/>
      <c r="D336918" s="85"/>
      <c r="E336918" s="82"/>
      <c r="F336918" s="81"/>
      <c r="G336918" s="86"/>
      <c r="H336918" s="86"/>
      <c r="I336918" s="11"/>
    </row>
    <row r="336920" spans="1:9" s="4" customFormat="1" x14ac:dyDescent="0.2">
      <c r="A336920" s="27"/>
      <c r="B336920" s="67"/>
      <c r="C336920" s="83"/>
      <c r="D336920" s="85"/>
      <c r="E336920" s="82"/>
      <c r="F336920" s="81"/>
      <c r="G336920" s="86"/>
      <c r="H336920" s="86"/>
      <c r="I336920" s="11"/>
    </row>
    <row r="336926" spans="1:9" s="4" customFormat="1" x14ac:dyDescent="0.2">
      <c r="A336926" s="27"/>
      <c r="B336926" s="67"/>
      <c r="C336926" s="83"/>
      <c r="D336926" s="85"/>
      <c r="E336926" s="82"/>
      <c r="F336926" s="81"/>
      <c r="G336926" s="86"/>
      <c r="H336926" s="86"/>
      <c r="I336926" s="11"/>
    </row>
    <row r="336930" spans="1:9" s="4" customFormat="1" x14ac:dyDescent="0.2">
      <c r="A336930" s="27"/>
      <c r="B336930" s="67"/>
      <c r="C336930" s="83"/>
      <c r="D336930" s="85"/>
      <c r="E336930" s="82"/>
      <c r="F336930" s="81"/>
      <c r="G336930" s="86"/>
      <c r="H336930" s="86"/>
      <c r="I336930" s="11"/>
    </row>
    <row r="336934" spans="1:9" s="4" customFormat="1" x14ac:dyDescent="0.2">
      <c r="A336934" s="27"/>
      <c r="B336934" s="67"/>
      <c r="C336934" s="83"/>
      <c r="D336934" s="85"/>
      <c r="E336934" s="82"/>
      <c r="F336934" s="81"/>
      <c r="G336934" s="86"/>
      <c r="H336934" s="86"/>
      <c r="I336934" s="11"/>
    </row>
    <row r="336936" spans="1:9" s="4" customFormat="1" x14ac:dyDescent="0.2">
      <c r="A336936" s="27"/>
      <c r="B336936" s="67"/>
      <c r="C336936" s="83"/>
      <c r="D336936" s="85"/>
      <c r="E336936" s="82"/>
      <c r="F336936" s="81"/>
      <c r="G336936" s="86"/>
      <c r="H336936" s="86"/>
      <c r="I336936" s="11"/>
    </row>
    <row r="336942" spans="1:9" s="4" customFormat="1" x14ac:dyDescent="0.2">
      <c r="A336942" s="27"/>
      <c r="B336942" s="67"/>
      <c r="C336942" s="83"/>
      <c r="D336942" s="85"/>
      <c r="E336942" s="82"/>
      <c r="F336942" s="81"/>
      <c r="G336942" s="86"/>
      <c r="H336942" s="86"/>
      <c r="I336942" s="11"/>
    </row>
    <row r="336946" spans="1:9" s="4" customFormat="1" x14ac:dyDescent="0.2">
      <c r="A336946" s="27"/>
      <c r="B336946" s="67"/>
      <c r="C336946" s="83"/>
      <c r="D336946" s="85"/>
      <c r="E336946" s="82"/>
      <c r="F336946" s="81"/>
      <c r="G336946" s="86"/>
      <c r="H336946" s="86"/>
      <c r="I336946" s="11"/>
    </row>
    <row r="336950" spans="1:9" s="4" customFormat="1" x14ac:dyDescent="0.2">
      <c r="A336950" s="27"/>
      <c r="B336950" s="67"/>
      <c r="C336950" s="83"/>
      <c r="D336950" s="85"/>
      <c r="E336950" s="82"/>
      <c r="F336950" s="81"/>
      <c r="G336950" s="86"/>
      <c r="H336950" s="86"/>
      <c r="I336950" s="11"/>
    </row>
    <row r="336952" spans="1:9" s="4" customFormat="1" x14ac:dyDescent="0.2">
      <c r="A336952" s="27"/>
      <c r="B336952" s="67"/>
      <c r="C336952" s="83"/>
      <c r="D336952" s="85"/>
      <c r="E336952" s="82"/>
      <c r="F336952" s="81"/>
      <c r="G336952" s="86"/>
      <c r="H336952" s="86"/>
      <c r="I336952" s="11"/>
    </row>
    <row r="336958" spans="1:9" s="4" customFormat="1" x14ac:dyDescent="0.2">
      <c r="A336958" s="27"/>
      <c r="B336958" s="67"/>
      <c r="C336958" s="83"/>
      <c r="D336958" s="85"/>
      <c r="E336958" s="82"/>
      <c r="F336958" s="81"/>
      <c r="G336958" s="86"/>
      <c r="H336958" s="86"/>
      <c r="I336958" s="11"/>
    </row>
    <row r="336962" spans="1:9" s="4" customFormat="1" x14ac:dyDescent="0.2">
      <c r="A336962" s="27"/>
      <c r="B336962" s="67"/>
      <c r="C336962" s="83"/>
      <c r="D336962" s="85"/>
      <c r="E336962" s="82"/>
      <c r="F336962" s="81"/>
      <c r="G336962" s="86"/>
      <c r="H336962" s="86"/>
      <c r="I336962" s="11"/>
    </row>
    <row r="336966" spans="1:9" s="4" customFormat="1" x14ac:dyDescent="0.2">
      <c r="A336966" s="27"/>
      <c r="B336966" s="67"/>
      <c r="C336966" s="83"/>
      <c r="D336966" s="85"/>
      <c r="E336966" s="82"/>
      <c r="F336966" s="81"/>
      <c r="G336966" s="86"/>
      <c r="H336966" s="86"/>
      <c r="I336966" s="11"/>
    </row>
    <row r="336968" spans="1:9" s="4" customFormat="1" x14ac:dyDescent="0.2">
      <c r="A336968" s="27"/>
      <c r="B336968" s="67"/>
      <c r="C336968" s="83"/>
      <c r="D336968" s="85"/>
      <c r="E336968" s="82"/>
      <c r="F336968" s="81"/>
      <c r="G336968" s="86"/>
      <c r="H336968" s="86"/>
      <c r="I336968" s="11"/>
    </row>
    <row r="336974" spans="1:9" s="4" customFormat="1" x14ac:dyDescent="0.2">
      <c r="A336974" s="27"/>
      <c r="B336974" s="67"/>
      <c r="C336974" s="83"/>
      <c r="D336974" s="85"/>
      <c r="E336974" s="82"/>
      <c r="F336974" s="81"/>
      <c r="G336974" s="86"/>
      <c r="H336974" s="86"/>
      <c r="I336974" s="11"/>
    </row>
    <row r="336978" spans="1:9" s="4" customFormat="1" x14ac:dyDescent="0.2">
      <c r="A336978" s="27"/>
      <c r="B336978" s="67"/>
      <c r="C336978" s="83"/>
      <c r="D336978" s="85"/>
      <c r="E336978" s="82"/>
      <c r="F336978" s="81"/>
      <c r="G336978" s="86"/>
      <c r="H336978" s="86"/>
      <c r="I336978" s="11"/>
    </row>
    <row r="336982" spans="1:9" s="4" customFormat="1" x14ac:dyDescent="0.2">
      <c r="A336982" s="27"/>
      <c r="B336982" s="67"/>
      <c r="C336982" s="83"/>
      <c r="D336982" s="85"/>
      <c r="E336982" s="82"/>
      <c r="F336982" s="81"/>
      <c r="G336982" s="86"/>
      <c r="H336982" s="86"/>
      <c r="I336982" s="11"/>
    </row>
    <row r="336984" spans="1:9" s="4" customFormat="1" x14ac:dyDescent="0.2">
      <c r="A336984" s="27"/>
      <c r="B336984" s="67"/>
      <c r="C336984" s="83"/>
      <c r="D336984" s="85"/>
      <c r="E336984" s="82"/>
      <c r="F336984" s="81"/>
      <c r="G336984" s="86"/>
      <c r="H336984" s="86"/>
      <c r="I336984" s="11"/>
    </row>
    <row r="336990" spans="1:9" s="4" customFormat="1" x14ac:dyDescent="0.2">
      <c r="A336990" s="27"/>
      <c r="B336990" s="67"/>
      <c r="C336990" s="83"/>
      <c r="D336990" s="85"/>
      <c r="E336990" s="82"/>
      <c r="F336990" s="81"/>
      <c r="G336990" s="86"/>
      <c r="H336990" s="86"/>
      <c r="I336990" s="11"/>
    </row>
    <row r="336994" spans="1:9" s="4" customFormat="1" x14ac:dyDescent="0.2">
      <c r="A336994" s="27"/>
      <c r="B336994" s="67"/>
      <c r="C336994" s="83"/>
      <c r="D336994" s="85"/>
      <c r="E336994" s="82"/>
      <c r="F336994" s="81"/>
      <c r="G336994" s="86"/>
      <c r="H336994" s="86"/>
      <c r="I336994" s="11"/>
    </row>
    <row r="336998" spans="1:9" s="4" customFormat="1" x14ac:dyDescent="0.2">
      <c r="A336998" s="27"/>
      <c r="B336998" s="67"/>
      <c r="C336998" s="83"/>
      <c r="D336998" s="85"/>
      <c r="E336998" s="82"/>
      <c r="F336998" s="81"/>
      <c r="G336998" s="86"/>
      <c r="H336998" s="86"/>
      <c r="I336998" s="11"/>
    </row>
    <row r="337000" spans="1:9" s="4" customFormat="1" x14ac:dyDescent="0.2">
      <c r="A337000" s="27"/>
      <c r="B337000" s="67"/>
      <c r="C337000" s="83"/>
      <c r="D337000" s="85"/>
      <c r="E337000" s="82"/>
      <c r="F337000" s="81"/>
      <c r="G337000" s="86"/>
      <c r="H337000" s="86"/>
      <c r="I337000" s="11"/>
    </row>
    <row r="337006" spans="1:9" s="4" customFormat="1" x14ac:dyDescent="0.2">
      <c r="A337006" s="27"/>
      <c r="B337006" s="67"/>
      <c r="C337006" s="83"/>
      <c r="D337006" s="85"/>
      <c r="E337006" s="82"/>
      <c r="F337006" s="81"/>
      <c r="G337006" s="86"/>
      <c r="H337006" s="86"/>
      <c r="I337006" s="11"/>
    </row>
    <row r="337010" spans="1:9" s="4" customFormat="1" x14ac:dyDescent="0.2">
      <c r="A337010" s="27"/>
      <c r="B337010" s="67"/>
      <c r="C337010" s="83"/>
      <c r="D337010" s="85"/>
      <c r="E337010" s="82"/>
      <c r="F337010" s="81"/>
      <c r="G337010" s="86"/>
      <c r="H337010" s="86"/>
      <c r="I337010" s="11"/>
    </row>
    <row r="337014" spans="1:9" s="4" customFormat="1" x14ac:dyDescent="0.2">
      <c r="A337014" s="27"/>
      <c r="B337014" s="67"/>
      <c r="C337014" s="83"/>
      <c r="D337014" s="85"/>
      <c r="E337014" s="82"/>
      <c r="F337014" s="81"/>
      <c r="G337014" s="86"/>
      <c r="H337014" s="86"/>
      <c r="I337014" s="11"/>
    </row>
    <row r="337016" spans="1:9" s="4" customFormat="1" x14ac:dyDescent="0.2">
      <c r="A337016" s="27"/>
      <c r="B337016" s="67"/>
      <c r="C337016" s="83"/>
      <c r="D337016" s="85"/>
      <c r="E337016" s="82"/>
      <c r="F337016" s="81"/>
      <c r="G337016" s="86"/>
      <c r="H337016" s="86"/>
      <c r="I337016" s="11"/>
    </row>
    <row r="337022" spans="1:9" s="4" customFormat="1" x14ac:dyDescent="0.2">
      <c r="A337022" s="27"/>
      <c r="B337022" s="67"/>
      <c r="C337022" s="83"/>
      <c r="D337022" s="85"/>
      <c r="E337022" s="82"/>
      <c r="F337022" s="81"/>
      <c r="G337022" s="86"/>
      <c r="H337022" s="86"/>
      <c r="I337022" s="11"/>
    </row>
    <row r="337026" spans="1:9" s="4" customFormat="1" x14ac:dyDescent="0.2">
      <c r="A337026" s="27"/>
      <c r="B337026" s="67"/>
      <c r="C337026" s="83"/>
      <c r="D337026" s="85"/>
      <c r="E337026" s="82"/>
      <c r="F337026" s="81"/>
      <c r="G337026" s="86"/>
      <c r="H337026" s="86"/>
      <c r="I337026" s="11"/>
    </row>
    <row r="337030" spans="1:9" s="4" customFormat="1" x14ac:dyDescent="0.2">
      <c r="A337030" s="27"/>
      <c r="B337030" s="67"/>
      <c r="C337030" s="83"/>
      <c r="D337030" s="85"/>
      <c r="E337030" s="82"/>
      <c r="F337030" s="81"/>
      <c r="G337030" s="86"/>
      <c r="H337030" s="86"/>
      <c r="I337030" s="11"/>
    </row>
    <row r="337032" spans="1:9" s="4" customFormat="1" x14ac:dyDescent="0.2">
      <c r="A337032" s="27"/>
      <c r="B337032" s="67"/>
      <c r="C337032" s="83"/>
      <c r="D337032" s="85"/>
      <c r="E337032" s="82"/>
      <c r="F337032" s="81"/>
      <c r="G337032" s="86"/>
      <c r="H337032" s="86"/>
      <c r="I337032" s="11"/>
    </row>
    <row r="337038" spans="1:9" s="4" customFormat="1" x14ac:dyDescent="0.2">
      <c r="A337038" s="27"/>
      <c r="B337038" s="67"/>
      <c r="C337038" s="83"/>
      <c r="D337038" s="85"/>
      <c r="E337038" s="82"/>
      <c r="F337038" s="81"/>
      <c r="G337038" s="86"/>
      <c r="H337038" s="86"/>
      <c r="I337038" s="11"/>
    </row>
    <row r="337042" spans="1:9" s="4" customFormat="1" x14ac:dyDescent="0.2">
      <c r="A337042" s="27"/>
      <c r="B337042" s="67"/>
      <c r="C337042" s="83"/>
      <c r="D337042" s="85"/>
      <c r="E337042" s="82"/>
      <c r="F337042" s="81"/>
      <c r="G337042" s="86"/>
      <c r="H337042" s="86"/>
      <c r="I337042" s="11"/>
    </row>
    <row r="337046" spans="1:9" s="4" customFormat="1" x14ac:dyDescent="0.2">
      <c r="A337046" s="27"/>
      <c r="B337046" s="67"/>
      <c r="C337046" s="83"/>
      <c r="D337046" s="85"/>
      <c r="E337046" s="82"/>
      <c r="F337046" s="81"/>
      <c r="G337046" s="86"/>
      <c r="H337046" s="86"/>
      <c r="I337046" s="11"/>
    </row>
    <row r="337048" spans="1:9" s="4" customFormat="1" x14ac:dyDescent="0.2">
      <c r="A337048" s="27"/>
      <c r="B337048" s="67"/>
      <c r="C337048" s="83"/>
      <c r="D337048" s="85"/>
      <c r="E337048" s="82"/>
      <c r="F337048" s="81"/>
      <c r="G337048" s="86"/>
      <c r="H337048" s="86"/>
      <c r="I337048" s="11"/>
    </row>
    <row r="337054" spans="1:9" s="4" customFormat="1" x14ac:dyDescent="0.2">
      <c r="A337054" s="27"/>
      <c r="B337054" s="67"/>
      <c r="C337054" s="83"/>
      <c r="D337054" s="85"/>
      <c r="E337054" s="82"/>
      <c r="F337054" s="81"/>
      <c r="G337054" s="86"/>
      <c r="H337054" s="86"/>
      <c r="I337054" s="11"/>
    </row>
    <row r="337058" spans="1:9" s="4" customFormat="1" x14ac:dyDescent="0.2">
      <c r="A337058" s="27"/>
      <c r="B337058" s="67"/>
      <c r="C337058" s="83"/>
      <c r="D337058" s="85"/>
      <c r="E337058" s="82"/>
      <c r="F337058" s="81"/>
      <c r="G337058" s="86"/>
      <c r="H337058" s="86"/>
      <c r="I337058" s="11"/>
    </row>
    <row r="337062" spans="1:9" s="4" customFormat="1" x14ac:dyDescent="0.2">
      <c r="A337062" s="27"/>
      <c r="B337062" s="67"/>
      <c r="C337062" s="83"/>
      <c r="D337062" s="85"/>
      <c r="E337062" s="82"/>
      <c r="F337062" s="81"/>
      <c r="G337062" s="86"/>
      <c r="H337062" s="86"/>
      <c r="I337062" s="11"/>
    </row>
    <row r="337064" spans="1:9" s="4" customFormat="1" x14ac:dyDescent="0.2">
      <c r="A337064" s="27"/>
      <c r="B337064" s="67"/>
      <c r="C337064" s="83"/>
      <c r="D337064" s="85"/>
      <c r="E337064" s="82"/>
      <c r="F337064" s="81"/>
      <c r="G337064" s="86"/>
      <c r="H337064" s="86"/>
      <c r="I337064" s="11"/>
    </row>
    <row r="337070" spans="1:9" s="4" customFormat="1" x14ac:dyDescent="0.2">
      <c r="A337070" s="27"/>
      <c r="B337070" s="67"/>
      <c r="C337070" s="83"/>
      <c r="D337070" s="85"/>
      <c r="E337070" s="82"/>
      <c r="F337070" s="81"/>
      <c r="G337070" s="86"/>
      <c r="H337070" s="86"/>
      <c r="I337070" s="11"/>
    </row>
    <row r="337074" spans="1:9" s="4" customFormat="1" x14ac:dyDescent="0.2">
      <c r="A337074" s="27"/>
      <c r="B337074" s="67"/>
      <c r="C337074" s="83"/>
      <c r="D337074" s="85"/>
      <c r="E337074" s="82"/>
      <c r="F337074" s="81"/>
      <c r="G337074" s="86"/>
      <c r="H337074" s="86"/>
      <c r="I337074" s="11"/>
    </row>
    <row r="337078" spans="1:9" s="4" customFormat="1" x14ac:dyDescent="0.2">
      <c r="A337078" s="27"/>
      <c r="B337078" s="67"/>
      <c r="C337078" s="83"/>
      <c r="D337078" s="85"/>
      <c r="E337078" s="82"/>
      <c r="F337078" s="81"/>
      <c r="G337078" s="86"/>
      <c r="H337078" s="86"/>
      <c r="I337078" s="11"/>
    </row>
    <row r="337080" spans="1:9" s="4" customFormat="1" x14ac:dyDescent="0.2">
      <c r="A337080" s="27"/>
      <c r="B337080" s="67"/>
      <c r="C337080" s="83"/>
      <c r="D337080" s="85"/>
      <c r="E337080" s="82"/>
      <c r="F337080" s="81"/>
      <c r="G337080" s="86"/>
      <c r="H337080" s="86"/>
      <c r="I337080" s="11"/>
    </row>
    <row r="337086" spans="1:9" s="4" customFormat="1" x14ac:dyDescent="0.2">
      <c r="A337086" s="27"/>
      <c r="B337086" s="67"/>
      <c r="C337086" s="83"/>
      <c r="D337086" s="85"/>
      <c r="E337086" s="82"/>
      <c r="F337086" s="81"/>
      <c r="G337086" s="86"/>
      <c r="H337086" s="86"/>
      <c r="I337086" s="11"/>
    </row>
    <row r="337090" spans="1:9" s="4" customFormat="1" x14ac:dyDescent="0.2">
      <c r="A337090" s="27"/>
      <c r="B337090" s="67"/>
      <c r="C337090" s="83"/>
      <c r="D337090" s="85"/>
      <c r="E337090" s="82"/>
      <c r="F337090" s="81"/>
      <c r="G337090" s="86"/>
      <c r="H337090" s="86"/>
      <c r="I337090" s="11"/>
    </row>
    <row r="337094" spans="1:9" s="4" customFormat="1" x14ac:dyDescent="0.2">
      <c r="A337094" s="27"/>
      <c r="B337094" s="67"/>
      <c r="C337094" s="83"/>
      <c r="D337094" s="85"/>
      <c r="E337094" s="82"/>
      <c r="F337094" s="81"/>
      <c r="G337094" s="86"/>
      <c r="H337094" s="86"/>
      <c r="I337094" s="11"/>
    </row>
    <row r="337096" spans="1:9" s="4" customFormat="1" x14ac:dyDescent="0.2">
      <c r="A337096" s="27"/>
      <c r="B337096" s="67"/>
      <c r="C337096" s="83"/>
      <c r="D337096" s="85"/>
      <c r="E337096" s="82"/>
      <c r="F337096" s="81"/>
      <c r="G337096" s="86"/>
      <c r="H337096" s="86"/>
      <c r="I337096" s="11"/>
    </row>
    <row r="337102" spans="1:9" s="4" customFormat="1" x14ac:dyDescent="0.2">
      <c r="A337102" s="27"/>
      <c r="B337102" s="67"/>
      <c r="C337102" s="83"/>
      <c r="D337102" s="85"/>
      <c r="E337102" s="82"/>
      <c r="F337102" s="81"/>
      <c r="G337102" s="86"/>
      <c r="H337102" s="86"/>
      <c r="I337102" s="11"/>
    </row>
    <row r="337106" spans="1:9" s="4" customFormat="1" x14ac:dyDescent="0.2">
      <c r="A337106" s="27"/>
      <c r="B337106" s="67"/>
      <c r="C337106" s="83"/>
      <c r="D337106" s="85"/>
      <c r="E337106" s="82"/>
      <c r="F337106" s="81"/>
      <c r="G337106" s="86"/>
      <c r="H337106" s="86"/>
      <c r="I337106" s="11"/>
    </row>
    <row r="337110" spans="1:9" s="4" customFormat="1" x14ac:dyDescent="0.2">
      <c r="A337110" s="27"/>
      <c r="B337110" s="67"/>
      <c r="C337110" s="83"/>
      <c r="D337110" s="85"/>
      <c r="E337110" s="82"/>
      <c r="F337110" s="81"/>
      <c r="G337110" s="86"/>
      <c r="H337110" s="86"/>
      <c r="I337110" s="11"/>
    </row>
    <row r="337112" spans="1:9" s="4" customFormat="1" x14ac:dyDescent="0.2">
      <c r="A337112" s="27"/>
      <c r="B337112" s="67"/>
      <c r="C337112" s="83"/>
      <c r="D337112" s="85"/>
      <c r="E337112" s="82"/>
      <c r="F337112" s="81"/>
      <c r="G337112" s="86"/>
      <c r="H337112" s="86"/>
      <c r="I337112" s="11"/>
    </row>
    <row r="337118" spans="1:9" s="4" customFormat="1" x14ac:dyDescent="0.2">
      <c r="A337118" s="27"/>
      <c r="B337118" s="67"/>
      <c r="C337118" s="83"/>
      <c r="D337118" s="85"/>
      <c r="E337118" s="82"/>
      <c r="F337118" s="81"/>
      <c r="G337118" s="86"/>
      <c r="H337118" s="86"/>
      <c r="I337118" s="11"/>
    </row>
    <row r="337122" spans="1:9" s="4" customFormat="1" x14ac:dyDescent="0.2">
      <c r="A337122" s="27"/>
      <c r="B337122" s="67"/>
      <c r="C337122" s="83"/>
      <c r="D337122" s="85"/>
      <c r="E337122" s="82"/>
      <c r="F337122" s="81"/>
      <c r="G337122" s="86"/>
      <c r="H337122" s="86"/>
      <c r="I337122" s="11"/>
    </row>
    <row r="337126" spans="1:9" s="4" customFormat="1" x14ac:dyDescent="0.2">
      <c r="A337126" s="27"/>
      <c r="B337126" s="67"/>
      <c r="C337126" s="83"/>
      <c r="D337126" s="85"/>
      <c r="E337126" s="82"/>
      <c r="F337126" s="81"/>
      <c r="G337126" s="86"/>
      <c r="H337126" s="86"/>
      <c r="I337126" s="11"/>
    </row>
    <row r="337128" spans="1:9" s="4" customFormat="1" x14ac:dyDescent="0.2">
      <c r="A337128" s="27"/>
      <c r="B337128" s="67"/>
      <c r="C337128" s="83"/>
      <c r="D337128" s="85"/>
      <c r="E337128" s="82"/>
      <c r="F337128" s="81"/>
      <c r="G337128" s="86"/>
      <c r="H337128" s="86"/>
      <c r="I337128" s="11"/>
    </row>
    <row r="337134" spans="1:9" s="4" customFormat="1" x14ac:dyDescent="0.2">
      <c r="A337134" s="27"/>
      <c r="B337134" s="67"/>
      <c r="C337134" s="83"/>
      <c r="D337134" s="85"/>
      <c r="E337134" s="82"/>
      <c r="F337134" s="81"/>
      <c r="G337134" s="86"/>
      <c r="H337134" s="86"/>
      <c r="I337134" s="11"/>
    </row>
    <row r="337138" spans="1:9" s="4" customFormat="1" x14ac:dyDescent="0.2">
      <c r="A337138" s="27"/>
      <c r="B337138" s="67"/>
      <c r="C337138" s="83"/>
      <c r="D337138" s="85"/>
      <c r="E337138" s="82"/>
      <c r="F337138" s="81"/>
      <c r="G337138" s="86"/>
      <c r="H337138" s="86"/>
      <c r="I337138" s="11"/>
    </row>
    <row r="337142" spans="1:9" s="4" customFormat="1" x14ac:dyDescent="0.2">
      <c r="A337142" s="27"/>
      <c r="B337142" s="67"/>
      <c r="C337142" s="83"/>
      <c r="D337142" s="85"/>
      <c r="E337142" s="82"/>
      <c r="F337142" s="81"/>
      <c r="G337142" s="86"/>
      <c r="H337142" s="86"/>
      <c r="I337142" s="11"/>
    </row>
    <row r="337144" spans="1:9" s="4" customFormat="1" x14ac:dyDescent="0.2">
      <c r="A337144" s="27"/>
      <c r="B337144" s="67"/>
      <c r="C337144" s="83"/>
      <c r="D337144" s="85"/>
      <c r="E337144" s="82"/>
      <c r="F337144" s="81"/>
      <c r="G337144" s="86"/>
      <c r="H337144" s="86"/>
      <c r="I337144" s="11"/>
    </row>
    <row r="337150" spans="1:9" s="4" customFormat="1" x14ac:dyDescent="0.2">
      <c r="A337150" s="27"/>
      <c r="B337150" s="67"/>
      <c r="C337150" s="83"/>
      <c r="D337150" s="85"/>
      <c r="E337150" s="82"/>
      <c r="F337150" s="81"/>
      <c r="G337150" s="86"/>
      <c r="H337150" s="86"/>
      <c r="I337150" s="11"/>
    </row>
    <row r="337154" spans="1:9" s="4" customFormat="1" x14ac:dyDescent="0.2">
      <c r="A337154" s="27"/>
      <c r="B337154" s="67"/>
      <c r="C337154" s="83"/>
      <c r="D337154" s="85"/>
      <c r="E337154" s="82"/>
      <c r="F337154" s="81"/>
      <c r="G337154" s="86"/>
      <c r="H337154" s="86"/>
      <c r="I337154" s="11"/>
    </row>
    <row r="337158" spans="1:9" s="4" customFormat="1" x14ac:dyDescent="0.2">
      <c r="A337158" s="27"/>
      <c r="B337158" s="67"/>
      <c r="C337158" s="83"/>
      <c r="D337158" s="85"/>
      <c r="E337158" s="82"/>
      <c r="F337158" s="81"/>
      <c r="G337158" s="86"/>
      <c r="H337158" s="86"/>
      <c r="I337158" s="11"/>
    </row>
    <row r="337160" spans="1:9" s="4" customFormat="1" x14ac:dyDescent="0.2">
      <c r="A337160" s="27"/>
      <c r="B337160" s="67"/>
      <c r="C337160" s="83"/>
      <c r="D337160" s="85"/>
      <c r="E337160" s="82"/>
      <c r="F337160" s="81"/>
      <c r="G337160" s="86"/>
      <c r="H337160" s="86"/>
      <c r="I337160" s="11"/>
    </row>
    <row r="337166" spans="1:9" s="4" customFormat="1" x14ac:dyDescent="0.2">
      <c r="A337166" s="27"/>
      <c r="B337166" s="67"/>
      <c r="C337166" s="83"/>
      <c r="D337166" s="85"/>
      <c r="E337166" s="82"/>
      <c r="F337166" s="81"/>
      <c r="G337166" s="86"/>
      <c r="H337166" s="86"/>
      <c r="I337166" s="11"/>
    </row>
    <row r="337170" spans="1:9" s="4" customFormat="1" x14ac:dyDescent="0.2">
      <c r="A337170" s="27"/>
      <c r="B337170" s="67"/>
      <c r="C337170" s="83"/>
      <c r="D337170" s="85"/>
      <c r="E337170" s="82"/>
      <c r="F337170" s="81"/>
      <c r="G337170" s="86"/>
      <c r="H337170" s="86"/>
      <c r="I337170" s="11"/>
    </row>
    <row r="337174" spans="1:9" s="4" customFormat="1" x14ac:dyDescent="0.2">
      <c r="A337174" s="27"/>
      <c r="B337174" s="67"/>
      <c r="C337174" s="83"/>
      <c r="D337174" s="85"/>
      <c r="E337174" s="82"/>
      <c r="F337174" s="81"/>
      <c r="G337174" s="86"/>
      <c r="H337174" s="86"/>
      <c r="I337174" s="11"/>
    </row>
    <row r="337176" spans="1:9" s="4" customFormat="1" x14ac:dyDescent="0.2">
      <c r="A337176" s="27"/>
      <c r="B337176" s="67"/>
      <c r="C337176" s="83"/>
      <c r="D337176" s="85"/>
      <c r="E337176" s="82"/>
      <c r="F337176" s="81"/>
      <c r="G337176" s="86"/>
      <c r="H337176" s="86"/>
      <c r="I337176" s="11"/>
    </row>
    <row r="337182" spans="1:9" s="4" customFormat="1" x14ac:dyDescent="0.2">
      <c r="A337182" s="27"/>
      <c r="B337182" s="67"/>
      <c r="C337182" s="83"/>
      <c r="D337182" s="85"/>
      <c r="E337182" s="82"/>
      <c r="F337182" s="81"/>
      <c r="G337182" s="86"/>
      <c r="H337182" s="86"/>
      <c r="I337182" s="11"/>
    </row>
    <row r="337186" spans="1:9" s="4" customFormat="1" x14ac:dyDescent="0.2">
      <c r="A337186" s="27"/>
      <c r="B337186" s="67"/>
      <c r="C337186" s="83"/>
      <c r="D337186" s="85"/>
      <c r="E337186" s="82"/>
      <c r="F337186" s="81"/>
      <c r="G337186" s="86"/>
      <c r="H337186" s="86"/>
      <c r="I337186" s="11"/>
    </row>
    <row r="337190" spans="1:9" s="4" customFormat="1" x14ac:dyDescent="0.2">
      <c r="A337190" s="27"/>
      <c r="B337190" s="67"/>
      <c r="C337190" s="83"/>
      <c r="D337190" s="85"/>
      <c r="E337190" s="82"/>
      <c r="F337190" s="81"/>
      <c r="G337190" s="86"/>
      <c r="H337190" s="86"/>
      <c r="I337190" s="11"/>
    </row>
    <row r="337192" spans="1:9" s="4" customFormat="1" x14ac:dyDescent="0.2">
      <c r="A337192" s="27"/>
      <c r="B337192" s="67"/>
      <c r="C337192" s="83"/>
      <c r="D337192" s="85"/>
      <c r="E337192" s="82"/>
      <c r="F337192" s="81"/>
      <c r="G337192" s="86"/>
      <c r="H337192" s="86"/>
      <c r="I337192" s="11"/>
    </row>
    <row r="337198" spans="1:9" s="4" customFormat="1" x14ac:dyDescent="0.2">
      <c r="A337198" s="27"/>
      <c r="B337198" s="67"/>
      <c r="C337198" s="83"/>
      <c r="D337198" s="85"/>
      <c r="E337198" s="82"/>
      <c r="F337198" s="81"/>
      <c r="G337198" s="86"/>
      <c r="H337198" s="86"/>
      <c r="I337198" s="11"/>
    </row>
    <row r="337202" spans="1:9" s="4" customFormat="1" x14ac:dyDescent="0.2">
      <c r="A337202" s="27"/>
      <c r="B337202" s="67"/>
      <c r="C337202" s="83"/>
      <c r="D337202" s="85"/>
      <c r="E337202" s="82"/>
      <c r="F337202" s="81"/>
      <c r="G337202" s="86"/>
      <c r="H337202" s="86"/>
      <c r="I337202" s="11"/>
    </row>
    <row r="337206" spans="1:9" s="4" customFormat="1" x14ac:dyDescent="0.2">
      <c r="A337206" s="27"/>
      <c r="B337206" s="67"/>
      <c r="C337206" s="83"/>
      <c r="D337206" s="85"/>
      <c r="E337206" s="82"/>
      <c r="F337206" s="81"/>
      <c r="G337206" s="86"/>
      <c r="H337206" s="86"/>
      <c r="I337206" s="11"/>
    </row>
    <row r="337208" spans="1:9" s="4" customFormat="1" x14ac:dyDescent="0.2">
      <c r="A337208" s="27"/>
      <c r="B337208" s="67"/>
      <c r="C337208" s="83"/>
      <c r="D337208" s="85"/>
      <c r="E337208" s="82"/>
      <c r="F337208" s="81"/>
      <c r="G337208" s="86"/>
      <c r="H337208" s="86"/>
      <c r="I337208" s="11"/>
    </row>
    <row r="337214" spans="1:9" s="4" customFormat="1" x14ac:dyDescent="0.2">
      <c r="A337214" s="27"/>
      <c r="B337214" s="67"/>
      <c r="C337214" s="83"/>
      <c r="D337214" s="85"/>
      <c r="E337214" s="82"/>
      <c r="F337214" s="81"/>
      <c r="G337214" s="86"/>
      <c r="H337214" s="86"/>
      <c r="I337214" s="11"/>
    </row>
    <row r="337218" spans="1:9" s="4" customFormat="1" x14ac:dyDescent="0.2">
      <c r="A337218" s="27"/>
      <c r="B337218" s="67"/>
      <c r="C337218" s="83"/>
      <c r="D337218" s="85"/>
      <c r="E337218" s="82"/>
      <c r="F337218" s="81"/>
      <c r="G337218" s="86"/>
      <c r="H337218" s="86"/>
      <c r="I337218" s="11"/>
    </row>
    <row r="337222" spans="1:9" s="4" customFormat="1" x14ac:dyDescent="0.2">
      <c r="A337222" s="27"/>
      <c r="B337222" s="67"/>
      <c r="C337222" s="83"/>
      <c r="D337222" s="85"/>
      <c r="E337222" s="82"/>
      <c r="F337222" s="81"/>
      <c r="G337222" s="86"/>
      <c r="H337222" s="86"/>
      <c r="I337222" s="11"/>
    </row>
    <row r="337224" spans="1:9" s="4" customFormat="1" x14ac:dyDescent="0.2">
      <c r="A337224" s="27"/>
      <c r="B337224" s="67"/>
      <c r="C337224" s="83"/>
      <c r="D337224" s="85"/>
      <c r="E337224" s="82"/>
      <c r="F337224" s="81"/>
      <c r="G337224" s="86"/>
      <c r="H337224" s="86"/>
      <c r="I337224" s="11"/>
    </row>
    <row r="337230" spans="1:9" s="4" customFormat="1" x14ac:dyDescent="0.2">
      <c r="A337230" s="27"/>
      <c r="B337230" s="67"/>
      <c r="C337230" s="83"/>
      <c r="D337230" s="85"/>
      <c r="E337230" s="82"/>
      <c r="F337230" s="81"/>
      <c r="G337230" s="86"/>
      <c r="H337230" s="86"/>
      <c r="I337230" s="11"/>
    </row>
    <row r="337234" spans="1:9" s="4" customFormat="1" x14ac:dyDescent="0.2">
      <c r="A337234" s="27"/>
      <c r="B337234" s="67"/>
      <c r="C337234" s="83"/>
      <c r="D337234" s="85"/>
      <c r="E337234" s="82"/>
      <c r="F337234" s="81"/>
      <c r="G337234" s="86"/>
      <c r="H337234" s="86"/>
      <c r="I337234" s="11"/>
    </row>
    <row r="337238" spans="1:9" s="4" customFormat="1" x14ac:dyDescent="0.2">
      <c r="A337238" s="27"/>
      <c r="B337238" s="67"/>
      <c r="C337238" s="83"/>
      <c r="D337238" s="85"/>
      <c r="E337238" s="82"/>
      <c r="F337238" s="81"/>
      <c r="G337238" s="86"/>
      <c r="H337238" s="86"/>
      <c r="I337238" s="11"/>
    </row>
    <row r="337240" spans="1:9" s="4" customFormat="1" x14ac:dyDescent="0.2">
      <c r="A337240" s="27"/>
      <c r="B337240" s="67"/>
      <c r="C337240" s="83"/>
      <c r="D337240" s="85"/>
      <c r="E337240" s="82"/>
      <c r="F337240" s="81"/>
      <c r="G337240" s="86"/>
      <c r="H337240" s="86"/>
      <c r="I337240" s="11"/>
    </row>
    <row r="337246" spans="1:9" s="4" customFormat="1" x14ac:dyDescent="0.2">
      <c r="A337246" s="27"/>
      <c r="B337246" s="67"/>
      <c r="C337246" s="83"/>
      <c r="D337246" s="85"/>
      <c r="E337246" s="82"/>
      <c r="F337246" s="81"/>
      <c r="G337246" s="86"/>
      <c r="H337246" s="86"/>
      <c r="I337246" s="11"/>
    </row>
    <row r="337250" spans="1:9" s="4" customFormat="1" x14ac:dyDescent="0.2">
      <c r="A337250" s="27"/>
      <c r="B337250" s="67"/>
      <c r="C337250" s="83"/>
      <c r="D337250" s="85"/>
      <c r="E337250" s="82"/>
      <c r="F337250" s="81"/>
      <c r="G337250" s="86"/>
      <c r="H337250" s="86"/>
      <c r="I337250" s="11"/>
    </row>
    <row r="337254" spans="1:9" s="4" customFormat="1" x14ac:dyDescent="0.2">
      <c r="A337254" s="27"/>
      <c r="B337254" s="67"/>
      <c r="C337254" s="83"/>
      <c r="D337254" s="85"/>
      <c r="E337254" s="82"/>
      <c r="F337254" s="81"/>
      <c r="G337254" s="86"/>
      <c r="H337254" s="86"/>
      <c r="I337254" s="11"/>
    </row>
    <row r="337256" spans="1:9" s="4" customFormat="1" x14ac:dyDescent="0.2">
      <c r="A337256" s="27"/>
      <c r="B337256" s="67"/>
      <c r="C337256" s="83"/>
      <c r="D337256" s="85"/>
      <c r="E337256" s="82"/>
      <c r="F337256" s="81"/>
      <c r="G337256" s="86"/>
      <c r="H337256" s="86"/>
      <c r="I337256" s="11"/>
    </row>
    <row r="337262" spans="1:9" s="4" customFormat="1" x14ac:dyDescent="0.2">
      <c r="A337262" s="27"/>
      <c r="B337262" s="67"/>
      <c r="C337262" s="83"/>
      <c r="D337262" s="85"/>
      <c r="E337262" s="82"/>
      <c r="F337262" s="81"/>
      <c r="G337262" s="86"/>
      <c r="H337262" s="86"/>
      <c r="I337262" s="11"/>
    </row>
    <row r="337266" spans="1:9" s="4" customFormat="1" x14ac:dyDescent="0.2">
      <c r="A337266" s="27"/>
      <c r="B337266" s="67"/>
      <c r="C337266" s="83"/>
      <c r="D337266" s="85"/>
      <c r="E337266" s="82"/>
      <c r="F337266" s="81"/>
      <c r="G337266" s="86"/>
      <c r="H337266" s="86"/>
      <c r="I337266" s="11"/>
    </row>
    <row r="337270" spans="1:9" s="4" customFormat="1" x14ac:dyDescent="0.2">
      <c r="A337270" s="27"/>
      <c r="B337270" s="67"/>
      <c r="C337270" s="83"/>
      <c r="D337270" s="85"/>
      <c r="E337270" s="82"/>
      <c r="F337270" s="81"/>
      <c r="G337270" s="86"/>
      <c r="H337270" s="86"/>
      <c r="I337270" s="11"/>
    </row>
    <row r="337272" spans="1:9" s="4" customFormat="1" x14ac:dyDescent="0.2">
      <c r="A337272" s="27"/>
      <c r="B337272" s="67"/>
      <c r="C337272" s="83"/>
      <c r="D337272" s="85"/>
      <c r="E337272" s="82"/>
      <c r="F337272" s="81"/>
      <c r="G337272" s="86"/>
      <c r="H337272" s="86"/>
      <c r="I337272" s="11"/>
    </row>
    <row r="337278" spans="1:9" s="4" customFormat="1" x14ac:dyDescent="0.2">
      <c r="A337278" s="27"/>
      <c r="B337278" s="67"/>
      <c r="C337278" s="83"/>
      <c r="D337278" s="85"/>
      <c r="E337278" s="82"/>
      <c r="F337278" s="81"/>
      <c r="G337278" s="86"/>
      <c r="H337278" s="86"/>
      <c r="I337278" s="11"/>
    </row>
    <row r="337282" spans="1:9" s="4" customFormat="1" x14ac:dyDescent="0.2">
      <c r="A337282" s="27"/>
      <c r="B337282" s="67"/>
      <c r="C337282" s="83"/>
      <c r="D337282" s="85"/>
      <c r="E337282" s="82"/>
      <c r="F337282" s="81"/>
      <c r="G337282" s="86"/>
      <c r="H337282" s="86"/>
      <c r="I337282" s="11"/>
    </row>
    <row r="337286" spans="1:9" s="4" customFormat="1" x14ac:dyDescent="0.2">
      <c r="A337286" s="27"/>
      <c r="B337286" s="67"/>
      <c r="C337286" s="83"/>
      <c r="D337286" s="85"/>
      <c r="E337286" s="82"/>
      <c r="F337286" s="81"/>
      <c r="G337286" s="86"/>
      <c r="H337286" s="86"/>
      <c r="I337286" s="11"/>
    </row>
    <row r="337288" spans="1:9" s="4" customFormat="1" x14ac:dyDescent="0.2">
      <c r="A337288" s="27"/>
      <c r="B337288" s="67"/>
      <c r="C337288" s="83"/>
      <c r="D337288" s="85"/>
      <c r="E337288" s="82"/>
      <c r="F337288" s="81"/>
      <c r="G337288" s="86"/>
      <c r="H337288" s="86"/>
      <c r="I337288" s="11"/>
    </row>
    <row r="337294" spans="1:9" s="4" customFormat="1" x14ac:dyDescent="0.2">
      <c r="A337294" s="27"/>
      <c r="B337294" s="67"/>
      <c r="C337294" s="83"/>
      <c r="D337294" s="85"/>
      <c r="E337294" s="82"/>
      <c r="F337294" s="81"/>
      <c r="G337294" s="86"/>
      <c r="H337294" s="86"/>
      <c r="I337294" s="11"/>
    </row>
    <row r="337298" spans="1:9" s="4" customFormat="1" x14ac:dyDescent="0.2">
      <c r="A337298" s="27"/>
      <c r="B337298" s="67"/>
      <c r="C337298" s="83"/>
      <c r="D337298" s="85"/>
      <c r="E337298" s="82"/>
      <c r="F337298" s="81"/>
      <c r="G337298" s="86"/>
      <c r="H337298" s="86"/>
      <c r="I337298" s="11"/>
    </row>
    <row r="337302" spans="1:9" s="4" customFormat="1" x14ac:dyDescent="0.2">
      <c r="A337302" s="27"/>
      <c r="B337302" s="67"/>
      <c r="C337302" s="83"/>
      <c r="D337302" s="85"/>
      <c r="E337302" s="82"/>
      <c r="F337302" s="81"/>
      <c r="G337302" s="86"/>
      <c r="H337302" s="86"/>
      <c r="I337302" s="11"/>
    </row>
    <row r="337304" spans="1:9" s="4" customFormat="1" x14ac:dyDescent="0.2">
      <c r="A337304" s="27"/>
      <c r="B337304" s="67"/>
      <c r="C337304" s="83"/>
      <c r="D337304" s="85"/>
      <c r="E337304" s="82"/>
      <c r="F337304" s="81"/>
      <c r="G337304" s="86"/>
      <c r="H337304" s="86"/>
      <c r="I337304" s="11"/>
    </row>
    <row r="337310" spans="1:9" s="4" customFormat="1" x14ac:dyDescent="0.2">
      <c r="A337310" s="27"/>
      <c r="B337310" s="67"/>
      <c r="C337310" s="83"/>
      <c r="D337310" s="85"/>
      <c r="E337310" s="82"/>
      <c r="F337310" s="81"/>
      <c r="G337310" s="86"/>
      <c r="H337310" s="86"/>
      <c r="I337310" s="11"/>
    </row>
    <row r="337314" spans="1:9" s="4" customFormat="1" x14ac:dyDescent="0.2">
      <c r="A337314" s="27"/>
      <c r="B337314" s="67"/>
      <c r="C337314" s="83"/>
      <c r="D337314" s="85"/>
      <c r="E337314" s="82"/>
      <c r="F337314" s="81"/>
      <c r="G337314" s="86"/>
      <c r="H337314" s="86"/>
      <c r="I337314" s="11"/>
    </row>
    <row r="337318" spans="1:9" s="4" customFormat="1" x14ac:dyDescent="0.2">
      <c r="A337318" s="27"/>
      <c r="B337318" s="67"/>
      <c r="C337318" s="83"/>
      <c r="D337318" s="85"/>
      <c r="E337318" s="82"/>
      <c r="F337318" s="81"/>
      <c r="G337318" s="86"/>
      <c r="H337318" s="86"/>
      <c r="I337318" s="11"/>
    </row>
    <row r="337320" spans="1:9" s="4" customFormat="1" x14ac:dyDescent="0.2">
      <c r="A337320" s="27"/>
      <c r="B337320" s="67"/>
      <c r="C337320" s="83"/>
      <c r="D337320" s="85"/>
      <c r="E337320" s="82"/>
      <c r="F337320" s="81"/>
      <c r="G337320" s="86"/>
      <c r="H337320" s="86"/>
      <c r="I337320" s="11"/>
    </row>
    <row r="337326" spans="1:9" s="4" customFormat="1" x14ac:dyDescent="0.2">
      <c r="A337326" s="27"/>
      <c r="B337326" s="67"/>
      <c r="C337326" s="83"/>
      <c r="D337326" s="85"/>
      <c r="E337326" s="82"/>
      <c r="F337326" s="81"/>
      <c r="G337326" s="86"/>
      <c r="H337326" s="86"/>
      <c r="I337326" s="11"/>
    </row>
    <row r="337330" spans="1:9" s="4" customFormat="1" x14ac:dyDescent="0.2">
      <c r="A337330" s="27"/>
      <c r="B337330" s="67"/>
      <c r="C337330" s="83"/>
      <c r="D337330" s="85"/>
      <c r="E337330" s="82"/>
      <c r="F337330" s="81"/>
      <c r="G337330" s="86"/>
      <c r="H337330" s="86"/>
      <c r="I337330" s="11"/>
    </row>
    <row r="337334" spans="1:9" s="4" customFormat="1" x14ac:dyDescent="0.2">
      <c r="A337334" s="27"/>
      <c r="B337334" s="67"/>
      <c r="C337334" s="83"/>
      <c r="D337334" s="85"/>
      <c r="E337334" s="82"/>
      <c r="F337334" s="81"/>
      <c r="G337334" s="86"/>
      <c r="H337334" s="86"/>
      <c r="I337334" s="11"/>
    </row>
    <row r="337336" spans="1:9" s="4" customFormat="1" x14ac:dyDescent="0.2">
      <c r="A337336" s="27"/>
      <c r="B337336" s="67"/>
      <c r="C337336" s="83"/>
      <c r="D337336" s="85"/>
      <c r="E337336" s="82"/>
      <c r="F337336" s="81"/>
      <c r="G337336" s="86"/>
      <c r="H337336" s="86"/>
      <c r="I337336" s="11"/>
    </row>
    <row r="337342" spans="1:9" s="4" customFormat="1" x14ac:dyDescent="0.2">
      <c r="A337342" s="27"/>
      <c r="B337342" s="67"/>
      <c r="C337342" s="83"/>
      <c r="D337342" s="85"/>
      <c r="E337342" s="82"/>
      <c r="F337342" s="81"/>
      <c r="G337342" s="86"/>
      <c r="H337342" s="86"/>
      <c r="I337342" s="11"/>
    </row>
    <row r="337346" spans="1:9" s="4" customFormat="1" x14ac:dyDescent="0.2">
      <c r="A337346" s="27"/>
      <c r="B337346" s="67"/>
      <c r="C337346" s="83"/>
      <c r="D337346" s="85"/>
      <c r="E337346" s="82"/>
      <c r="F337346" s="81"/>
      <c r="G337346" s="86"/>
      <c r="H337346" s="86"/>
      <c r="I337346" s="11"/>
    </row>
    <row r="337350" spans="1:9" s="4" customFormat="1" x14ac:dyDescent="0.2">
      <c r="A337350" s="27"/>
      <c r="B337350" s="67"/>
      <c r="C337350" s="83"/>
      <c r="D337350" s="85"/>
      <c r="E337350" s="82"/>
      <c r="F337350" s="81"/>
      <c r="G337350" s="86"/>
      <c r="H337350" s="86"/>
      <c r="I337350" s="11"/>
    </row>
    <row r="337352" spans="1:9" s="4" customFormat="1" x14ac:dyDescent="0.2">
      <c r="A337352" s="27"/>
      <c r="B337352" s="67"/>
      <c r="C337352" s="83"/>
      <c r="D337352" s="85"/>
      <c r="E337352" s="82"/>
      <c r="F337352" s="81"/>
      <c r="G337352" s="86"/>
      <c r="H337352" s="86"/>
      <c r="I337352" s="11"/>
    </row>
    <row r="337358" spans="1:9" s="4" customFormat="1" x14ac:dyDescent="0.2">
      <c r="A337358" s="27"/>
      <c r="B337358" s="67"/>
      <c r="C337358" s="83"/>
      <c r="D337358" s="85"/>
      <c r="E337358" s="82"/>
      <c r="F337358" s="81"/>
      <c r="G337358" s="86"/>
      <c r="H337358" s="86"/>
      <c r="I337358" s="11"/>
    </row>
    <row r="337362" spans="1:9" s="4" customFormat="1" x14ac:dyDescent="0.2">
      <c r="A337362" s="27"/>
      <c r="B337362" s="67"/>
      <c r="C337362" s="83"/>
      <c r="D337362" s="85"/>
      <c r="E337362" s="82"/>
      <c r="F337362" s="81"/>
      <c r="G337362" s="86"/>
      <c r="H337362" s="86"/>
      <c r="I337362" s="11"/>
    </row>
    <row r="337366" spans="1:9" s="4" customFormat="1" x14ac:dyDescent="0.2">
      <c r="A337366" s="27"/>
      <c r="B337366" s="67"/>
      <c r="C337366" s="83"/>
      <c r="D337366" s="85"/>
      <c r="E337366" s="82"/>
      <c r="F337366" s="81"/>
      <c r="G337366" s="86"/>
      <c r="H337366" s="86"/>
      <c r="I337366" s="11"/>
    </row>
    <row r="337368" spans="1:9" s="4" customFormat="1" x14ac:dyDescent="0.2">
      <c r="A337368" s="27"/>
      <c r="B337368" s="67"/>
      <c r="C337368" s="83"/>
      <c r="D337368" s="85"/>
      <c r="E337368" s="82"/>
      <c r="F337368" s="81"/>
      <c r="G337368" s="86"/>
      <c r="H337368" s="86"/>
      <c r="I337368" s="11"/>
    </row>
    <row r="337374" spans="1:9" s="4" customFormat="1" x14ac:dyDescent="0.2">
      <c r="A337374" s="27"/>
      <c r="B337374" s="67"/>
      <c r="C337374" s="83"/>
      <c r="D337374" s="85"/>
      <c r="E337374" s="82"/>
      <c r="F337374" s="81"/>
      <c r="G337374" s="86"/>
      <c r="H337374" s="86"/>
      <c r="I337374" s="11"/>
    </row>
    <row r="337378" spans="1:9" s="4" customFormat="1" x14ac:dyDescent="0.2">
      <c r="A337378" s="27"/>
      <c r="B337378" s="67"/>
      <c r="C337378" s="83"/>
      <c r="D337378" s="85"/>
      <c r="E337378" s="82"/>
      <c r="F337378" s="81"/>
      <c r="G337378" s="86"/>
      <c r="H337378" s="86"/>
      <c r="I337378" s="11"/>
    </row>
    <row r="337382" spans="1:9" s="4" customFormat="1" x14ac:dyDescent="0.2">
      <c r="A337382" s="27"/>
      <c r="B337382" s="67"/>
      <c r="C337382" s="83"/>
      <c r="D337382" s="85"/>
      <c r="E337382" s="82"/>
      <c r="F337382" s="81"/>
      <c r="G337382" s="86"/>
      <c r="H337382" s="86"/>
      <c r="I337382" s="11"/>
    </row>
    <row r="337384" spans="1:9" s="4" customFormat="1" x14ac:dyDescent="0.2">
      <c r="A337384" s="27"/>
      <c r="B337384" s="67"/>
      <c r="C337384" s="83"/>
      <c r="D337384" s="85"/>
      <c r="E337384" s="82"/>
      <c r="F337384" s="81"/>
      <c r="G337384" s="86"/>
      <c r="H337384" s="86"/>
      <c r="I337384" s="11"/>
    </row>
    <row r="337390" spans="1:9" s="4" customFormat="1" x14ac:dyDescent="0.2">
      <c r="A337390" s="27"/>
      <c r="B337390" s="67"/>
      <c r="C337390" s="83"/>
      <c r="D337390" s="85"/>
      <c r="E337390" s="82"/>
      <c r="F337390" s="81"/>
      <c r="G337390" s="86"/>
      <c r="H337390" s="86"/>
      <c r="I337390" s="11"/>
    </row>
    <row r="337394" spans="1:9" s="4" customFormat="1" x14ac:dyDescent="0.2">
      <c r="A337394" s="27"/>
      <c r="B337394" s="67"/>
      <c r="C337394" s="83"/>
      <c r="D337394" s="85"/>
      <c r="E337394" s="82"/>
      <c r="F337394" s="81"/>
      <c r="G337394" s="86"/>
      <c r="H337394" s="86"/>
      <c r="I337394" s="11"/>
    </row>
    <row r="337398" spans="1:9" s="4" customFormat="1" x14ac:dyDescent="0.2">
      <c r="A337398" s="27"/>
      <c r="B337398" s="67"/>
      <c r="C337398" s="83"/>
      <c r="D337398" s="85"/>
      <c r="E337398" s="82"/>
      <c r="F337398" s="81"/>
      <c r="G337398" s="86"/>
      <c r="H337398" s="86"/>
      <c r="I337398" s="11"/>
    </row>
    <row r="337400" spans="1:9" s="4" customFormat="1" x14ac:dyDescent="0.2">
      <c r="A337400" s="27"/>
      <c r="B337400" s="67"/>
      <c r="C337400" s="83"/>
      <c r="D337400" s="85"/>
      <c r="E337400" s="82"/>
      <c r="F337400" s="81"/>
      <c r="G337400" s="86"/>
      <c r="H337400" s="86"/>
      <c r="I337400" s="11"/>
    </row>
    <row r="337406" spans="1:9" s="4" customFormat="1" x14ac:dyDescent="0.2">
      <c r="A337406" s="27"/>
      <c r="B337406" s="67"/>
      <c r="C337406" s="83"/>
      <c r="D337406" s="85"/>
      <c r="E337406" s="82"/>
      <c r="F337406" s="81"/>
      <c r="G337406" s="86"/>
      <c r="H337406" s="86"/>
      <c r="I337406" s="11"/>
    </row>
    <row r="337410" spans="1:9" s="4" customFormat="1" x14ac:dyDescent="0.2">
      <c r="A337410" s="27"/>
      <c r="B337410" s="67"/>
      <c r="C337410" s="83"/>
      <c r="D337410" s="85"/>
      <c r="E337410" s="82"/>
      <c r="F337410" s="81"/>
      <c r="G337410" s="86"/>
      <c r="H337410" s="86"/>
      <c r="I337410" s="11"/>
    </row>
    <row r="337414" spans="1:9" s="4" customFormat="1" x14ac:dyDescent="0.2">
      <c r="A337414" s="27"/>
      <c r="B337414" s="67"/>
      <c r="C337414" s="83"/>
      <c r="D337414" s="85"/>
      <c r="E337414" s="82"/>
      <c r="F337414" s="81"/>
      <c r="G337414" s="86"/>
      <c r="H337414" s="86"/>
      <c r="I337414" s="11"/>
    </row>
    <row r="337416" spans="1:9" s="4" customFormat="1" x14ac:dyDescent="0.2">
      <c r="A337416" s="27"/>
      <c r="B337416" s="67"/>
      <c r="C337416" s="83"/>
      <c r="D337416" s="85"/>
      <c r="E337416" s="82"/>
      <c r="F337416" s="81"/>
      <c r="G337416" s="86"/>
      <c r="H337416" s="86"/>
      <c r="I337416" s="11"/>
    </row>
    <row r="337422" spans="1:9" s="4" customFormat="1" x14ac:dyDescent="0.2">
      <c r="A337422" s="27"/>
      <c r="B337422" s="67"/>
      <c r="C337422" s="83"/>
      <c r="D337422" s="85"/>
      <c r="E337422" s="82"/>
      <c r="F337422" s="81"/>
      <c r="G337422" s="86"/>
      <c r="H337422" s="86"/>
      <c r="I337422" s="11"/>
    </row>
    <row r="337426" spans="1:9" s="4" customFormat="1" x14ac:dyDescent="0.2">
      <c r="A337426" s="27"/>
      <c r="B337426" s="67"/>
      <c r="C337426" s="83"/>
      <c r="D337426" s="85"/>
      <c r="E337426" s="82"/>
      <c r="F337426" s="81"/>
      <c r="G337426" s="86"/>
      <c r="H337426" s="86"/>
      <c r="I337426" s="11"/>
    </row>
    <row r="337430" spans="1:9" s="4" customFormat="1" x14ac:dyDescent="0.2">
      <c r="A337430" s="27"/>
      <c r="B337430" s="67"/>
      <c r="C337430" s="83"/>
      <c r="D337430" s="85"/>
      <c r="E337430" s="82"/>
      <c r="F337430" s="81"/>
      <c r="G337430" s="86"/>
      <c r="H337430" s="86"/>
      <c r="I337430" s="11"/>
    </row>
    <row r="337432" spans="1:9" s="4" customFormat="1" x14ac:dyDescent="0.2">
      <c r="A337432" s="27"/>
      <c r="B337432" s="67"/>
      <c r="C337432" s="83"/>
      <c r="D337432" s="85"/>
      <c r="E337432" s="82"/>
      <c r="F337432" s="81"/>
      <c r="G337432" s="86"/>
      <c r="H337432" s="86"/>
      <c r="I337432" s="11"/>
    </row>
    <row r="337438" spans="1:9" s="4" customFormat="1" x14ac:dyDescent="0.2">
      <c r="A337438" s="27"/>
      <c r="B337438" s="67"/>
      <c r="C337438" s="83"/>
      <c r="D337438" s="85"/>
      <c r="E337438" s="82"/>
      <c r="F337438" s="81"/>
      <c r="G337438" s="86"/>
      <c r="H337438" s="86"/>
      <c r="I337438" s="11"/>
    </row>
    <row r="337442" spans="1:9" s="4" customFormat="1" x14ac:dyDescent="0.2">
      <c r="A337442" s="27"/>
      <c r="B337442" s="67"/>
      <c r="C337442" s="83"/>
      <c r="D337442" s="85"/>
      <c r="E337442" s="82"/>
      <c r="F337442" s="81"/>
      <c r="G337442" s="86"/>
      <c r="H337442" s="86"/>
      <c r="I337442" s="11"/>
    </row>
    <row r="337446" spans="1:9" s="4" customFormat="1" x14ac:dyDescent="0.2">
      <c r="A337446" s="27"/>
      <c r="B337446" s="67"/>
      <c r="C337446" s="83"/>
      <c r="D337446" s="85"/>
      <c r="E337446" s="82"/>
      <c r="F337446" s="81"/>
      <c r="G337446" s="86"/>
      <c r="H337446" s="86"/>
      <c r="I337446" s="11"/>
    </row>
    <row r="337448" spans="1:9" s="4" customFormat="1" x14ac:dyDescent="0.2">
      <c r="A337448" s="27"/>
      <c r="B337448" s="67"/>
      <c r="C337448" s="83"/>
      <c r="D337448" s="85"/>
      <c r="E337448" s="82"/>
      <c r="F337448" s="81"/>
      <c r="G337448" s="86"/>
      <c r="H337448" s="86"/>
      <c r="I337448" s="11"/>
    </row>
    <row r="337454" spans="1:9" s="4" customFormat="1" x14ac:dyDescent="0.2">
      <c r="A337454" s="27"/>
      <c r="B337454" s="67"/>
      <c r="C337454" s="83"/>
      <c r="D337454" s="85"/>
      <c r="E337454" s="82"/>
      <c r="F337454" s="81"/>
      <c r="G337454" s="86"/>
      <c r="H337454" s="86"/>
      <c r="I337454" s="11"/>
    </row>
    <row r="337458" spans="1:9" s="4" customFormat="1" x14ac:dyDescent="0.2">
      <c r="A337458" s="27"/>
      <c r="B337458" s="67"/>
      <c r="C337458" s="83"/>
      <c r="D337458" s="85"/>
      <c r="E337458" s="82"/>
      <c r="F337458" s="81"/>
      <c r="G337458" s="86"/>
      <c r="H337458" s="86"/>
      <c r="I337458" s="11"/>
    </row>
    <row r="337462" spans="1:9" s="4" customFormat="1" x14ac:dyDescent="0.2">
      <c r="A337462" s="27"/>
      <c r="B337462" s="67"/>
      <c r="C337462" s="83"/>
      <c r="D337462" s="85"/>
      <c r="E337462" s="82"/>
      <c r="F337462" s="81"/>
      <c r="G337462" s="86"/>
      <c r="H337462" s="86"/>
      <c r="I337462" s="11"/>
    </row>
    <row r="337464" spans="1:9" s="4" customFormat="1" x14ac:dyDescent="0.2">
      <c r="A337464" s="27"/>
      <c r="B337464" s="67"/>
      <c r="C337464" s="83"/>
      <c r="D337464" s="85"/>
      <c r="E337464" s="82"/>
      <c r="F337464" s="81"/>
      <c r="G337464" s="86"/>
      <c r="H337464" s="86"/>
      <c r="I337464" s="11"/>
    </row>
    <row r="337470" spans="1:9" s="4" customFormat="1" x14ac:dyDescent="0.2">
      <c r="A337470" s="27"/>
      <c r="B337470" s="67"/>
      <c r="C337470" s="83"/>
      <c r="D337470" s="85"/>
      <c r="E337470" s="82"/>
      <c r="F337470" s="81"/>
      <c r="G337470" s="86"/>
      <c r="H337470" s="86"/>
      <c r="I337470" s="11"/>
    </row>
    <row r="337474" spans="1:9" s="4" customFormat="1" x14ac:dyDescent="0.2">
      <c r="A337474" s="27"/>
      <c r="B337474" s="67"/>
      <c r="C337474" s="83"/>
      <c r="D337474" s="85"/>
      <c r="E337474" s="82"/>
      <c r="F337474" s="81"/>
      <c r="G337474" s="86"/>
      <c r="H337474" s="86"/>
      <c r="I337474" s="11"/>
    </row>
    <row r="337478" spans="1:9" s="4" customFormat="1" x14ac:dyDescent="0.2">
      <c r="A337478" s="27"/>
      <c r="B337478" s="67"/>
      <c r="C337478" s="83"/>
      <c r="D337478" s="85"/>
      <c r="E337478" s="82"/>
      <c r="F337478" s="81"/>
      <c r="G337478" s="86"/>
      <c r="H337478" s="86"/>
      <c r="I337478" s="11"/>
    </row>
    <row r="337480" spans="1:9" s="4" customFormat="1" x14ac:dyDescent="0.2">
      <c r="A337480" s="27"/>
      <c r="B337480" s="67"/>
      <c r="C337480" s="83"/>
      <c r="D337480" s="85"/>
      <c r="E337480" s="82"/>
      <c r="F337480" s="81"/>
      <c r="G337480" s="86"/>
      <c r="H337480" s="86"/>
      <c r="I337480" s="11"/>
    </row>
    <row r="337486" spans="1:9" s="4" customFormat="1" x14ac:dyDescent="0.2">
      <c r="A337486" s="27"/>
      <c r="B337486" s="67"/>
      <c r="C337486" s="83"/>
      <c r="D337486" s="85"/>
      <c r="E337486" s="82"/>
      <c r="F337486" s="81"/>
      <c r="G337486" s="86"/>
      <c r="H337486" s="86"/>
      <c r="I337486" s="11"/>
    </row>
    <row r="337490" spans="1:9" s="4" customFormat="1" x14ac:dyDescent="0.2">
      <c r="A337490" s="27"/>
      <c r="B337490" s="67"/>
      <c r="C337490" s="83"/>
      <c r="D337490" s="85"/>
      <c r="E337490" s="82"/>
      <c r="F337490" s="81"/>
      <c r="G337490" s="86"/>
      <c r="H337490" s="86"/>
      <c r="I337490" s="11"/>
    </row>
    <row r="337494" spans="1:9" s="4" customFormat="1" x14ac:dyDescent="0.2">
      <c r="A337494" s="27"/>
      <c r="B337494" s="67"/>
      <c r="C337494" s="83"/>
      <c r="D337494" s="85"/>
      <c r="E337494" s="82"/>
      <c r="F337494" s="81"/>
      <c r="G337494" s="86"/>
      <c r="H337494" s="86"/>
      <c r="I337494" s="11"/>
    </row>
    <row r="337496" spans="1:9" s="4" customFormat="1" x14ac:dyDescent="0.2">
      <c r="A337496" s="27"/>
      <c r="B337496" s="67"/>
      <c r="C337496" s="83"/>
      <c r="D337496" s="85"/>
      <c r="E337496" s="82"/>
      <c r="F337496" s="81"/>
      <c r="G337496" s="86"/>
      <c r="H337496" s="86"/>
      <c r="I337496" s="11"/>
    </row>
    <row r="337502" spans="1:9" s="4" customFormat="1" x14ac:dyDescent="0.2">
      <c r="A337502" s="27"/>
      <c r="B337502" s="67"/>
      <c r="C337502" s="83"/>
      <c r="D337502" s="85"/>
      <c r="E337502" s="82"/>
      <c r="F337502" s="81"/>
      <c r="G337502" s="86"/>
      <c r="H337502" s="86"/>
      <c r="I337502" s="11"/>
    </row>
    <row r="337506" spans="1:9" s="4" customFormat="1" x14ac:dyDescent="0.2">
      <c r="A337506" s="27"/>
      <c r="B337506" s="67"/>
      <c r="C337506" s="83"/>
      <c r="D337506" s="85"/>
      <c r="E337506" s="82"/>
      <c r="F337506" s="81"/>
      <c r="G337506" s="86"/>
      <c r="H337506" s="86"/>
      <c r="I337506" s="11"/>
    </row>
    <row r="337510" spans="1:9" s="4" customFormat="1" x14ac:dyDescent="0.2">
      <c r="A337510" s="27"/>
      <c r="B337510" s="67"/>
      <c r="C337510" s="83"/>
      <c r="D337510" s="85"/>
      <c r="E337510" s="82"/>
      <c r="F337510" s="81"/>
      <c r="G337510" s="86"/>
      <c r="H337510" s="86"/>
      <c r="I337510" s="11"/>
    </row>
    <row r="337512" spans="1:9" s="4" customFormat="1" x14ac:dyDescent="0.2">
      <c r="A337512" s="27"/>
      <c r="B337512" s="67"/>
      <c r="C337512" s="83"/>
      <c r="D337512" s="85"/>
      <c r="E337512" s="82"/>
      <c r="F337512" s="81"/>
      <c r="G337512" s="86"/>
      <c r="H337512" s="86"/>
      <c r="I337512" s="11"/>
    </row>
    <row r="337518" spans="1:9" s="4" customFormat="1" x14ac:dyDescent="0.2">
      <c r="A337518" s="27"/>
      <c r="B337518" s="67"/>
      <c r="C337518" s="83"/>
      <c r="D337518" s="85"/>
      <c r="E337518" s="82"/>
      <c r="F337518" s="81"/>
      <c r="G337518" s="86"/>
      <c r="H337518" s="86"/>
      <c r="I337518" s="11"/>
    </row>
    <row r="337522" spans="1:9" s="4" customFormat="1" x14ac:dyDescent="0.2">
      <c r="A337522" s="27"/>
      <c r="B337522" s="67"/>
      <c r="C337522" s="83"/>
      <c r="D337522" s="85"/>
      <c r="E337522" s="82"/>
      <c r="F337522" s="81"/>
      <c r="G337522" s="86"/>
      <c r="H337522" s="86"/>
      <c r="I337522" s="11"/>
    </row>
    <row r="337526" spans="1:9" s="4" customFormat="1" x14ac:dyDescent="0.2">
      <c r="A337526" s="27"/>
      <c r="B337526" s="67"/>
      <c r="C337526" s="83"/>
      <c r="D337526" s="85"/>
      <c r="E337526" s="82"/>
      <c r="F337526" s="81"/>
      <c r="G337526" s="86"/>
      <c r="H337526" s="86"/>
      <c r="I337526" s="11"/>
    </row>
    <row r="337528" spans="1:9" s="4" customFormat="1" x14ac:dyDescent="0.2">
      <c r="A337528" s="27"/>
      <c r="B337528" s="67"/>
      <c r="C337528" s="83"/>
      <c r="D337528" s="85"/>
      <c r="E337528" s="82"/>
      <c r="F337528" s="81"/>
      <c r="G337528" s="86"/>
      <c r="H337528" s="86"/>
      <c r="I337528" s="11"/>
    </row>
    <row r="337534" spans="1:9" s="4" customFormat="1" x14ac:dyDescent="0.2">
      <c r="A337534" s="27"/>
      <c r="B337534" s="67"/>
      <c r="C337534" s="83"/>
      <c r="D337534" s="85"/>
      <c r="E337534" s="82"/>
      <c r="F337534" s="81"/>
      <c r="G337534" s="86"/>
      <c r="H337534" s="86"/>
      <c r="I337534" s="11"/>
    </row>
    <row r="337538" spans="1:9" s="4" customFormat="1" x14ac:dyDescent="0.2">
      <c r="A337538" s="27"/>
      <c r="B337538" s="67"/>
      <c r="C337538" s="83"/>
      <c r="D337538" s="85"/>
      <c r="E337538" s="82"/>
      <c r="F337538" s="81"/>
      <c r="G337538" s="86"/>
      <c r="H337538" s="86"/>
      <c r="I337538" s="11"/>
    </row>
    <row r="337542" spans="1:9" s="4" customFormat="1" x14ac:dyDescent="0.2">
      <c r="A337542" s="27"/>
      <c r="B337542" s="67"/>
      <c r="C337542" s="83"/>
      <c r="D337542" s="85"/>
      <c r="E337542" s="82"/>
      <c r="F337542" s="81"/>
      <c r="G337542" s="86"/>
      <c r="H337542" s="86"/>
      <c r="I337542" s="11"/>
    </row>
    <row r="337544" spans="1:9" s="4" customFormat="1" x14ac:dyDescent="0.2">
      <c r="A337544" s="27"/>
      <c r="B337544" s="67"/>
      <c r="C337544" s="83"/>
      <c r="D337544" s="85"/>
      <c r="E337544" s="82"/>
      <c r="F337544" s="81"/>
      <c r="G337544" s="86"/>
      <c r="H337544" s="86"/>
      <c r="I337544" s="11"/>
    </row>
    <row r="337550" spans="1:9" s="4" customFormat="1" x14ac:dyDescent="0.2">
      <c r="A337550" s="27"/>
      <c r="B337550" s="67"/>
      <c r="C337550" s="83"/>
      <c r="D337550" s="85"/>
      <c r="E337550" s="82"/>
      <c r="F337550" s="81"/>
      <c r="G337550" s="86"/>
      <c r="H337550" s="86"/>
      <c r="I337550" s="11"/>
    </row>
    <row r="337554" spans="1:9" s="4" customFormat="1" x14ac:dyDescent="0.2">
      <c r="A337554" s="27"/>
      <c r="B337554" s="67"/>
      <c r="C337554" s="83"/>
      <c r="D337554" s="85"/>
      <c r="E337554" s="82"/>
      <c r="F337554" s="81"/>
      <c r="G337554" s="86"/>
      <c r="H337554" s="86"/>
      <c r="I337554" s="11"/>
    </row>
    <row r="337558" spans="1:9" s="4" customFormat="1" x14ac:dyDescent="0.2">
      <c r="A337558" s="27"/>
      <c r="B337558" s="67"/>
      <c r="C337558" s="83"/>
      <c r="D337558" s="85"/>
      <c r="E337558" s="82"/>
      <c r="F337558" s="81"/>
      <c r="G337558" s="86"/>
      <c r="H337558" s="86"/>
      <c r="I337558" s="11"/>
    </row>
    <row r="337560" spans="1:9" s="4" customFormat="1" x14ac:dyDescent="0.2">
      <c r="A337560" s="27"/>
      <c r="B337560" s="67"/>
      <c r="C337560" s="83"/>
      <c r="D337560" s="85"/>
      <c r="E337560" s="82"/>
      <c r="F337560" s="81"/>
      <c r="G337560" s="86"/>
      <c r="H337560" s="86"/>
      <c r="I337560" s="11"/>
    </row>
    <row r="337566" spans="1:9" s="4" customFormat="1" x14ac:dyDescent="0.2">
      <c r="A337566" s="27"/>
      <c r="B337566" s="67"/>
      <c r="C337566" s="83"/>
      <c r="D337566" s="85"/>
      <c r="E337566" s="82"/>
      <c r="F337566" s="81"/>
      <c r="G337566" s="86"/>
      <c r="H337566" s="86"/>
      <c r="I337566" s="11"/>
    </row>
    <row r="337570" spans="1:9" s="4" customFormat="1" x14ac:dyDescent="0.2">
      <c r="A337570" s="27"/>
      <c r="B337570" s="67"/>
      <c r="C337570" s="83"/>
      <c r="D337570" s="85"/>
      <c r="E337570" s="82"/>
      <c r="F337570" s="81"/>
      <c r="G337570" s="86"/>
      <c r="H337570" s="86"/>
      <c r="I337570" s="11"/>
    </row>
    <row r="337574" spans="1:9" s="4" customFormat="1" x14ac:dyDescent="0.2">
      <c r="A337574" s="27"/>
      <c r="B337574" s="67"/>
      <c r="C337574" s="83"/>
      <c r="D337574" s="85"/>
      <c r="E337574" s="82"/>
      <c r="F337574" s="81"/>
      <c r="G337574" s="86"/>
      <c r="H337574" s="86"/>
      <c r="I337574" s="11"/>
    </row>
    <row r="337576" spans="1:9" s="4" customFormat="1" x14ac:dyDescent="0.2">
      <c r="A337576" s="27"/>
      <c r="B337576" s="67"/>
      <c r="C337576" s="83"/>
      <c r="D337576" s="85"/>
      <c r="E337576" s="82"/>
      <c r="F337576" s="81"/>
      <c r="G337576" s="86"/>
      <c r="H337576" s="86"/>
      <c r="I337576" s="11"/>
    </row>
    <row r="337582" spans="1:9" s="4" customFormat="1" x14ac:dyDescent="0.2">
      <c r="A337582" s="27"/>
      <c r="B337582" s="67"/>
      <c r="C337582" s="83"/>
      <c r="D337582" s="85"/>
      <c r="E337582" s="82"/>
      <c r="F337582" s="81"/>
      <c r="G337582" s="86"/>
      <c r="H337582" s="86"/>
      <c r="I337582" s="11"/>
    </row>
    <row r="337586" spans="1:9" s="4" customFormat="1" x14ac:dyDescent="0.2">
      <c r="A337586" s="27"/>
      <c r="B337586" s="67"/>
      <c r="C337586" s="83"/>
      <c r="D337586" s="85"/>
      <c r="E337586" s="82"/>
      <c r="F337586" s="81"/>
      <c r="G337586" s="86"/>
      <c r="H337586" s="86"/>
      <c r="I337586" s="11"/>
    </row>
    <row r="337590" spans="1:9" s="4" customFormat="1" x14ac:dyDescent="0.2">
      <c r="A337590" s="27"/>
      <c r="B337590" s="67"/>
      <c r="C337590" s="83"/>
      <c r="D337590" s="85"/>
      <c r="E337590" s="82"/>
      <c r="F337590" s="81"/>
      <c r="G337590" s="86"/>
      <c r="H337590" s="86"/>
      <c r="I337590" s="11"/>
    </row>
    <row r="337592" spans="1:9" s="4" customFormat="1" x14ac:dyDescent="0.2">
      <c r="A337592" s="27"/>
      <c r="B337592" s="67"/>
      <c r="C337592" s="83"/>
      <c r="D337592" s="85"/>
      <c r="E337592" s="82"/>
      <c r="F337592" s="81"/>
      <c r="G337592" s="86"/>
      <c r="H337592" s="86"/>
      <c r="I337592" s="11"/>
    </row>
    <row r="337598" spans="1:9" s="4" customFormat="1" x14ac:dyDescent="0.2">
      <c r="A337598" s="27"/>
      <c r="B337598" s="67"/>
      <c r="C337598" s="83"/>
      <c r="D337598" s="85"/>
      <c r="E337598" s="82"/>
      <c r="F337598" s="81"/>
      <c r="G337598" s="86"/>
      <c r="H337598" s="86"/>
      <c r="I337598" s="11"/>
    </row>
    <row r="337602" spans="1:9" s="4" customFormat="1" x14ac:dyDescent="0.2">
      <c r="A337602" s="27"/>
      <c r="B337602" s="67"/>
      <c r="C337602" s="83"/>
      <c r="D337602" s="85"/>
      <c r="E337602" s="82"/>
      <c r="F337602" s="81"/>
      <c r="G337602" s="86"/>
      <c r="H337602" s="86"/>
      <c r="I337602" s="11"/>
    </row>
    <row r="337606" spans="1:9" s="4" customFormat="1" x14ac:dyDescent="0.2">
      <c r="A337606" s="27"/>
      <c r="B337606" s="67"/>
      <c r="C337606" s="83"/>
      <c r="D337606" s="85"/>
      <c r="E337606" s="82"/>
      <c r="F337606" s="81"/>
      <c r="G337606" s="86"/>
      <c r="H337606" s="86"/>
      <c r="I337606" s="11"/>
    </row>
    <row r="337608" spans="1:9" s="4" customFormat="1" x14ac:dyDescent="0.2">
      <c r="A337608" s="27"/>
      <c r="B337608" s="67"/>
      <c r="C337608" s="83"/>
      <c r="D337608" s="85"/>
      <c r="E337608" s="82"/>
      <c r="F337608" s="81"/>
      <c r="G337608" s="86"/>
      <c r="H337608" s="86"/>
      <c r="I337608" s="11"/>
    </row>
    <row r="337614" spans="1:9" s="4" customFormat="1" x14ac:dyDescent="0.2">
      <c r="A337614" s="27"/>
      <c r="B337614" s="67"/>
      <c r="C337614" s="83"/>
      <c r="D337614" s="85"/>
      <c r="E337614" s="82"/>
      <c r="F337614" s="81"/>
      <c r="G337614" s="86"/>
      <c r="H337614" s="86"/>
      <c r="I337614" s="11"/>
    </row>
    <row r="337618" spans="1:9" s="4" customFormat="1" x14ac:dyDescent="0.2">
      <c r="A337618" s="27"/>
      <c r="B337618" s="67"/>
      <c r="C337618" s="83"/>
      <c r="D337618" s="85"/>
      <c r="E337618" s="82"/>
      <c r="F337618" s="81"/>
      <c r="G337618" s="86"/>
      <c r="H337618" s="86"/>
      <c r="I337618" s="11"/>
    </row>
    <row r="337622" spans="1:9" s="4" customFormat="1" x14ac:dyDescent="0.2">
      <c r="A337622" s="27"/>
      <c r="B337622" s="67"/>
      <c r="C337622" s="83"/>
      <c r="D337622" s="85"/>
      <c r="E337622" s="82"/>
      <c r="F337622" s="81"/>
      <c r="G337622" s="86"/>
      <c r="H337622" s="86"/>
      <c r="I337622" s="11"/>
    </row>
    <row r="337624" spans="1:9" s="4" customFormat="1" x14ac:dyDescent="0.2">
      <c r="A337624" s="27"/>
      <c r="B337624" s="67"/>
      <c r="C337624" s="83"/>
      <c r="D337624" s="85"/>
      <c r="E337624" s="82"/>
      <c r="F337624" s="81"/>
      <c r="G337624" s="86"/>
      <c r="H337624" s="86"/>
      <c r="I337624" s="11"/>
    </row>
    <row r="337630" spans="1:9" s="4" customFormat="1" x14ac:dyDescent="0.2">
      <c r="A337630" s="27"/>
      <c r="B337630" s="67"/>
      <c r="C337630" s="83"/>
      <c r="D337630" s="85"/>
      <c r="E337630" s="82"/>
      <c r="F337630" s="81"/>
      <c r="G337630" s="86"/>
      <c r="H337630" s="86"/>
      <c r="I337630" s="11"/>
    </row>
    <row r="337634" spans="1:9" s="4" customFormat="1" x14ac:dyDescent="0.2">
      <c r="A337634" s="27"/>
      <c r="B337634" s="67"/>
      <c r="C337634" s="83"/>
      <c r="D337634" s="85"/>
      <c r="E337634" s="82"/>
      <c r="F337634" s="81"/>
      <c r="G337634" s="86"/>
      <c r="H337634" s="86"/>
      <c r="I337634" s="11"/>
    </row>
    <row r="337638" spans="1:9" s="4" customFormat="1" x14ac:dyDescent="0.2">
      <c r="A337638" s="27"/>
      <c r="B337638" s="67"/>
      <c r="C337638" s="83"/>
      <c r="D337638" s="85"/>
      <c r="E337638" s="82"/>
      <c r="F337638" s="81"/>
      <c r="G337638" s="86"/>
      <c r="H337638" s="86"/>
      <c r="I337638" s="11"/>
    </row>
    <row r="337640" spans="1:9" s="4" customFormat="1" x14ac:dyDescent="0.2">
      <c r="A337640" s="27"/>
      <c r="B337640" s="67"/>
      <c r="C337640" s="83"/>
      <c r="D337640" s="85"/>
      <c r="E337640" s="82"/>
      <c r="F337640" s="81"/>
      <c r="G337640" s="86"/>
      <c r="H337640" s="86"/>
      <c r="I337640" s="11"/>
    </row>
    <row r="337646" spans="1:9" s="4" customFormat="1" x14ac:dyDescent="0.2">
      <c r="A337646" s="27"/>
      <c r="B337646" s="67"/>
      <c r="C337646" s="83"/>
      <c r="D337646" s="85"/>
      <c r="E337646" s="82"/>
      <c r="F337646" s="81"/>
      <c r="G337646" s="86"/>
      <c r="H337646" s="86"/>
      <c r="I337646" s="11"/>
    </row>
    <row r="337650" spans="1:9" s="4" customFormat="1" x14ac:dyDescent="0.2">
      <c r="A337650" s="27"/>
      <c r="B337650" s="67"/>
      <c r="C337650" s="83"/>
      <c r="D337650" s="85"/>
      <c r="E337650" s="82"/>
      <c r="F337650" s="81"/>
      <c r="G337650" s="86"/>
      <c r="H337650" s="86"/>
      <c r="I337650" s="11"/>
    </row>
    <row r="337654" spans="1:9" s="4" customFormat="1" x14ac:dyDescent="0.2">
      <c r="A337654" s="27"/>
      <c r="B337654" s="67"/>
      <c r="C337654" s="83"/>
      <c r="D337654" s="85"/>
      <c r="E337654" s="82"/>
      <c r="F337654" s="81"/>
      <c r="G337654" s="86"/>
      <c r="H337654" s="86"/>
      <c r="I337654" s="11"/>
    </row>
    <row r="337656" spans="1:9" s="4" customFormat="1" x14ac:dyDescent="0.2">
      <c r="A337656" s="27"/>
      <c r="B337656" s="67"/>
      <c r="C337656" s="83"/>
      <c r="D337656" s="85"/>
      <c r="E337656" s="82"/>
      <c r="F337656" s="81"/>
      <c r="G337656" s="86"/>
      <c r="H337656" s="86"/>
      <c r="I337656" s="11"/>
    </row>
    <row r="337662" spans="1:9" s="4" customFormat="1" x14ac:dyDescent="0.2">
      <c r="A337662" s="27"/>
      <c r="B337662" s="67"/>
      <c r="C337662" s="83"/>
      <c r="D337662" s="85"/>
      <c r="E337662" s="82"/>
      <c r="F337662" s="81"/>
      <c r="G337662" s="86"/>
      <c r="H337662" s="86"/>
      <c r="I337662" s="11"/>
    </row>
    <row r="337666" spans="1:9" s="4" customFormat="1" x14ac:dyDescent="0.2">
      <c r="A337666" s="27"/>
      <c r="B337666" s="67"/>
      <c r="C337666" s="83"/>
      <c r="D337666" s="85"/>
      <c r="E337666" s="82"/>
      <c r="F337666" s="81"/>
      <c r="G337666" s="86"/>
      <c r="H337666" s="86"/>
      <c r="I337666" s="11"/>
    </row>
    <row r="337670" spans="1:9" s="4" customFormat="1" x14ac:dyDescent="0.2">
      <c r="A337670" s="27"/>
      <c r="B337670" s="67"/>
      <c r="C337670" s="83"/>
      <c r="D337670" s="85"/>
      <c r="E337670" s="82"/>
      <c r="F337670" s="81"/>
      <c r="G337670" s="86"/>
      <c r="H337670" s="86"/>
      <c r="I337670" s="11"/>
    </row>
    <row r="337672" spans="1:9" s="4" customFormat="1" x14ac:dyDescent="0.2">
      <c r="A337672" s="27"/>
      <c r="B337672" s="67"/>
      <c r="C337672" s="83"/>
      <c r="D337672" s="85"/>
      <c r="E337672" s="82"/>
      <c r="F337672" s="81"/>
      <c r="G337672" s="86"/>
      <c r="H337672" s="86"/>
      <c r="I337672" s="11"/>
    </row>
    <row r="337678" spans="1:9" s="4" customFormat="1" x14ac:dyDescent="0.2">
      <c r="A337678" s="27"/>
      <c r="B337678" s="67"/>
      <c r="C337678" s="83"/>
      <c r="D337678" s="85"/>
      <c r="E337678" s="82"/>
      <c r="F337678" s="81"/>
      <c r="G337678" s="86"/>
      <c r="H337678" s="86"/>
      <c r="I337678" s="11"/>
    </row>
    <row r="337682" spans="1:9" s="4" customFormat="1" x14ac:dyDescent="0.2">
      <c r="A337682" s="27"/>
      <c r="B337682" s="67"/>
      <c r="C337682" s="83"/>
      <c r="D337682" s="85"/>
      <c r="E337682" s="82"/>
      <c r="F337682" s="81"/>
      <c r="G337682" s="86"/>
      <c r="H337682" s="86"/>
      <c r="I337682" s="11"/>
    </row>
    <row r="337686" spans="1:9" s="4" customFormat="1" x14ac:dyDescent="0.2">
      <c r="A337686" s="27"/>
      <c r="B337686" s="67"/>
      <c r="C337686" s="83"/>
      <c r="D337686" s="85"/>
      <c r="E337686" s="82"/>
      <c r="F337686" s="81"/>
      <c r="G337686" s="86"/>
      <c r="H337686" s="86"/>
      <c r="I337686" s="11"/>
    </row>
    <row r="337688" spans="1:9" s="4" customFormat="1" x14ac:dyDescent="0.2">
      <c r="A337688" s="27"/>
      <c r="B337688" s="67"/>
      <c r="C337688" s="83"/>
      <c r="D337688" s="85"/>
      <c r="E337688" s="82"/>
      <c r="F337688" s="81"/>
      <c r="G337688" s="86"/>
      <c r="H337688" s="86"/>
      <c r="I337688" s="11"/>
    </row>
    <row r="337694" spans="1:9" s="4" customFormat="1" x14ac:dyDescent="0.2">
      <c r="A337694" s="27"/>
      <c r="B337694" s="67"/>
      <c r="C337694" s="83"/>
      <c r="D337694" s="85"/>
      <c r="E337694" s="82"/>
      <c r="F337694" s="81"/>
      <c r="G337694" s="86"/>
      <c r="H337694" s="86"/>
      <c r="I337694" s="11"/>
    </row>
    <row r="337698" spans="1:9" s="4" customFormat="1" x14ac:dyDescent="0.2">
      <c r="A337698" s="27"/>
      <c r="B337698" s="67"/>
      <c r="C337698" s="83"/>
      <c r="D337698" s="85"/>
      <c r="E337698" s="82"/>
      <c r="F337698" s="81"/>
      <c r="G337698" s="86"/>
      <c r="H337698" s="86"/>
      <c r="I337698" s="11"/>
    </row>
    <row r="337702" spans="1:9" s="4" customFormat="1" x14ac:dyDescent="0.2">
      <c r="A337702" s="27"/>
      <c r="B337702" s="67"/>
      <c r="C337702" s="83"/>
      <c r="D337702" s="85"/>
      <c r="E337702" s="82"/>
      <c r="F337702" s="81"/>
      <c r="G337702" s="86"/>
      <c r="H337702" s="86"/>
      <c r="I337702" s="11"/>
    </row>
    <row r="337704" spans="1:9" s="4" customFormat="1" x14ac:dyDescent="0.2">
      <c r="A337704" s="27"/>
      <c r="B337704" s="67"/>
      <c r="C337704" s="83"/>
      <c r="D337704" s="85"/>
      <c r="E337704" s="82"/>
      <c r="F337704" s="81"/>
      <c r="G337704" s="86"/>
      <c r="H337704" s="86"/>
      <c r="I337704" s="11"/>
    </row>
    <row r="337710" spans="1:9" s="4" customFormat="1" x14ac:dyDescent="0.2">
      <c r="A337710" s="27"/>
      <c r="B337710" s="67"/>
      <c r="C337710" s="83"/>
      <c r="D337710" s="85"/>
      <c r="E337710" s="82"/>
      <c r="F337710" s="81"/>
      <c r="G337710" s="86"/>
      <c r="H337710" s="86"/>
      <c r="I337710" s="11"/>
    </row>
    <row r="337714" spans="1:9" s="4" customFormat="1" x14ac:dyDescent="0.2">
      <c r="A337714" s="27"/>
      <c r="B337714" s="67"/>
      <c r="C337714" s="83"/>
      <c r="D337714" s="85"/>
      <c r="E337714" s="82"/>
      <c r="F337714" s="81"/>
      <c r="G337714" s="86"/>
      <c r="H337714" s="86"/>
      <c r="I337714" s="11"/>
    </row>
    <row r="337718" spans="1:9" s="4" customFormat="1" x14ac:dyDescent="0.2">
      <c r="A337718" s="27"/>
      <c r="B337718" s="67"/>
      <c r="C337718" s="83"/>
      <c r="D337718" s="85"/>
      <c r="E337718" s="82"/>
      <c r="F337718" s="81"/>
      <c r="G337718" s="86"/>
      <c r="H337718" s="86"/>
      <c r="I337718" s="11"/>
    </row>
    <row r="337720" spans="1:9" s="4" customFormat="1" x14ac:dyDescent="0.2">
      <c r="A337720" s="27"/>
      <c r="B337720" s="67"/>
      <c r="C337720" s="83"/>
      <c r="D337720" s="85"/>
      <c r="E337720" s="82"/>
      <c r="F337720" s="81"/>
      <c r="G337720" s="86"/>
      <c r="H337720" s="86"/>
      <c r="I337720" s="11"/>
    </row>
    <row r="337726" spans="1:9" s="4" customFormat="1" x14ac:dyDescent="0.2">
      <c r="A337726" s="27"/>
      <c r="B337726" s="67"/>
      <c r="C337726" s="83"/>
      <c r="D337726" s="85"/>
      <c r="E337726" s="82"/>
      <c r="F337726" s="81"/>
      <c r="G337726" s="86"/>
      <c r="H337726" s="86"/>
      <c r="I337726" s="11"/>
    </row>
    <row r="337730" spans="1:9" s="4" customFormat="1" x14ac:dyDescent="0.2">
      <c r="A337730" s="27"/>
      <c r="B337730" s="67"/>
      <c r="C337730" s="83"/>
      <c r="D337730" s="85"/>
      <c r="E337730" s="82"/>
      <c r="F337730" s="81"/>
      <c r="G337730" s="86"/>
      <c r="H337730" s="86"/>
      <c r="I337730" s="11"/>
    </row>
    <row r="337734" spans="1:9" s="4" customFormat="1" x14ac:dyDescent="0.2">
      <c r="A337734" s="27"/>
      <c r="B337734" s="67"/>
      <c r="C337734" s="83"/>
      <c r="D337734" s="85"/>
      <c r="E337734" s="82"/>
      <c r="F337734" s="81"/>
      <c r="G337734" s="86"/>
      <c r="H337734" s="86"/>
      <c r="I337734" s="11"/>
    </row>
    <row r="337736" spans="1:9" s="4" customFormat="1" x14ac:dyDescent="0.2">
      <c r="A337736" s="27"/>
      <c r="B337736" s="67"/>
      <c r="C337736" s="83"/>
      <c r="D337736" s="85"/>
      <c r="E337736" s="82"/>
      <c r="F337736" s="81"/>
      <c r="G337736" s="86"/>
      <c r="H337736" s="86"/>
      <c r="I337736" s="11"/>
    </row>
    <row r="337742" spans="1:9" s="4" customFormat="1" x14ac:dyDescent="0.2">
      <c r="A337742" s="27"/>
      <c r="B337742" s="67"/>
      <c r="C337742" s="83"/>
      <c r="D337742" s="85"/>
      <c r="E337742" s="82"/>
      <c r="F337742" s="81"/>
      <c r="G337742" s="86"/>
      <c r="H337742" s="86"/>
      <c r="I337742" s="11"/>
    </row>
    <row r="337746" spans="1:9" s="4" customFormat="1" x14ac:dyDescent="0.2">
      <c r="A337746" s="27"/>
      <c r="B337746" s="67"/>
      <c r="C337746" s="83"/>
      <c r="D337746" s="85"/>
      <c r="E337746" s="82"/>
      <c r="F337746" s="81"/>
      <c r="G337746" s="86"/>
      <c r="H337746" s="86"/>
      <c r="I337746" s="11"/>
    </row>
    <row r="337750" spans="1:9" s="4" customFormat="1" x14ac:dyDescent="0.2">
      <c r="A337750" s="27"/>
      <c r="B337750" s="67"/>
      <c r="C337750" s="83"/>
      <c r="D337750" s="85"/>
      <c r="E337750" s="82"/>
      <c r="F337750" s="81"/>
      <c r="G337750" s="86"/>
      <c r="H337750" s="86"/>
      <c r="I337750" s="11"/>
    </row>
    <row r="337752" spans="1:9" s="4" customFormat="1" x14ac:dyDescent="0.2">
      <c r="A337752" s="27"/>
      <c r="B337752" s="67"/>
      <c r="C337752" s="83"/>
      <c r="D337752" s="85"/>
      <c r="E337752" s="82"/>
      <c r="F337752" s="81"/>
      <c r="G337752" s="86"/>
      <c r="H337752" s="86"/>
      <c r="I337752" s="11"/>
    </row>
    <row r="337758" spans="1:9" s="4" customFormat="1" x14ac:dyDescent="0.2">
      <c r="A337758" s="27"/>
      <c r="B337758" s="67"/>
      <c r="C337758" s="83"/>
      <c r="D337758" s="85"/>
      <c r="E337758" s="82"/>
      <c r="F337758" s="81"/>
      <c r="G337758" s="86"/>
      <c r="H337758" s="86"/>
      <c r="I337758" s="11"/>
    </row>
    <row r="337762" spans="1:9" s="4" customFormat="1" x14ac:dyDescent="0.2">
      <c r="A337762" s="27"/>
      <c r="B337762" s="67"/>
      <c r="C337762" s="83"/>
      <c r="D337762" s="85"/>
      <c r="E337762" s="82"/>
      <c r="F337762" s="81"/>
      <c r="G337762" s="86"/>
      <c r="H337762" s="86"/>
      <c r="I337762" s="11"/>
    </row>
    <row r="337766" spans="1:9" s="4" customFormat="1" x14ac:dyDescent="0.2">
      <c r="A337766" s="27"/>
      <c r="B337766" s="67"/>
      <c r="C337766" s="83"/>
      <c r="D337766" s="85"/>
      <c r="E337766" s="82"/>
      <c r="F337766" s="81"/>
      <c r="G337766" s="86"/>
      <c r="H337766" s="86"/>
      <c r="I337766" s="11"/>
    </row>
    <row r="337768" spans="1:9" s="4" customFormat="1" x14ac:dyDescent="0.2">
      <c r="A337768" s="27"/>
      <c r="B337768" s="67"/>
      <c r="C337768" s="83"/>
      <c r="D337768" s="85"/>
      <c r="E337768" s="82"/>
      <c r="F337768" s="81"/>
      <c r="G337768" s="86"/>
      <c r="H337768" s="86"/>
      <c r="I337768" s="11"/>
    </row>
    <row r="337774" spans="1:9" s="4" customFormat="1" x14ac:dyDescent="0.2">
      <c r="A337774" s="27"/>
      <c r="B337774" s="67"/>
      <c r="C337774" s="83"/>
      <c r="D337774" s="85"/>
      <c r="E337774" s="82"/>
      <c r="F337774" s="81"/>
      <c r="G337774" s="86"/>
      <c r="H337774" s="86"/>
      <c r="I337774" s="11"/>
    </row>
    <row r="337778" spans="1:9" s="4" customFormat="1" x14ac:dyDescent="0.2">
      <c r="A337778" s="27"/>
      <c r="B337778" s="67"/>
      <c r="C337778" s="83"/>
      <c r="D337778" s="85"/>
      <c r="E337778" s="82"/>
      <c r="F337778" s="81"/>
      <c r="G337778" s="86"/>
      <c r="H337778" s="86"/>
      <c r="I337778" s="11"/>
    </row>
    <row r="337782" spans="1:9" s="4" customFormat="1" x14ac:dyDescent="0.2">
      <c r="A337782" s="27"/>
      <c r="B337782" s="67"/>
      <c r="C337782" s="83"/>
      <c r="D337782" s="85"/>
      <c r="E337782" s="82"/>
      <c r="F337782" s="81"/>
      <c r="G337782" s="86"/>
      <c r="H337782" s="86"/>
      <c r="I337782" s="11"/>
    </row>
    <row r="337784" spans="1:9" s="4" customFormat="1" x14ac:dyDescent="0.2">
      <c r="A337784" s="27"/>
      <c r="B337784" s="67"/>
      <c r="C337784" s="83"/>
      <c r="D337784" s="85"/>
      <c r="E337784" s="82"/>
      <c r="F337784" s="81"/>
      <c r="G337784" s="86"/>
      <c r="H337784" s="86"/>
      <c r="I337784" s="11"/>
    </row>
    <row r="337790" spans="1:9" s="4" customFormat="1" x14ac:dyDescent="0.2">
      <c r="A337790" s="27"/>
      <c r="B337790" s="67"/>
      <c r="C337790" s="83"/>
      <c r="D337790" s="85"/>
      <c r="E337790" s="82"/>
      <c r="F337790" s="81"/>
      <c r="G337790" s="86"/>
      <c r="H337790" s="86"/>
      <c r="I337790" s="11"/>
    </row>
    <row r="337794" spans="1:9" s="4" customFormat="1" x14ac:dyDescent="0.2">
      <c r="A337794" s="27"/>
      <c r="B337794" s="67"/>
      <c r="C337794" s="83"/>
      <c r="D337794" s="85"/>
      <c r="E337794" s="82"/>
      <c r="F337794" s="81"/>
      <c r="G337794" s="86"/>
      <c r="H337794" s="86"/>
      <c r="I337794" s="11"/>
    </row>
    <row r="337798" spans="1:9" s="4" customFormat="1" x14ac:dyDescent="0.2">
      <c r="A337798" s="27"/>
      <c r="B337798" s="67"/>
      <c r="C337798" s="83"/>
      <c r="D337798" s="85"/>
      <c r="E337798" s="82"/>
      <c r="F337798" s="81"/>
      <c r="G337798" s="86"/>
      <c r="H337798" s="86"/>
      <c r="I337798" s="11"/>
    </row>
    <row r="337800" spans="1:9" s="4" customFormat="1" x14ac:dyDescent="0.2">
      <c r="A337800" s="27"/>
      <c r="B337800" s="67"/>
      <c r="C337800" s="83"/>
      <c r="D337800" s="85"/>
      <c r="E337800" s="82"/>
      <c r="F337800" s="81"/>
      <c r="G337800" s="86"/>
      <c r="H337800" s="86"/>
      <c r="I337800" s="11"/>
    </row>
    <row r="337806" spans="1:9" s="4" customFormat="1" x14ac:dyDescent="0.2">
      <c r="A337806" s="27"/>
      <c r="B337806" s="67"/>
      <c r="C337806" s="83"/>
      <c r="D337806" s="85"/>
      <c r="E337806" s="82"/>
      <c r="F337806" s="81"/>
      <c r="G337806" s="86"/>
      <c r="H337806" s="86"/>
      <c r="I337806" s="11"/>
    </row>
    <row r="337810" spans="1:9" s="4" customFormat="1" x14ac:dyDescent="0.2">
      <c r="A337810" s="27"/>
      <c r="B337810" s="67"/>
      <c r="C337810" s="83"/>
      <c r="D337810" s="85"/>
      <c r="E337810" s="82"/>
      <c r="F337810" s="81"/>
      <c r="G337810" s="86"/>
      <c r="H337810" s="86"/>
      <c r="I337810" s="11"/>
    </row>
    <row r="337814" spans="1:9" s="4" customFormat="1" x14ac:dyDescent="0.2">
      <c r="A337814" s="27"/>
      <c r="B337814" s="67"/>
      <c r="C337814" s="83"/>
      <c r="D337814" s="85"/>
      <c r="E337814" s="82"/>
      <c r="F337814" s="81"/>
      <c r="G337814" s="86"/>
      <c r="H337814" s="86"/>
      <c r="I337814" s="11"/>
    </row>
    <row r="337816" spans="1:9" s="4" customFormat="1" x14ac:dyDescent="0.2">
      <c r="A337816" s="27"/>
      <c r="B337816" s="67"/>
      <c r="C337816" s="83"/>
      <c r="D337816" s="85"/>
      <c r="E337816" s="82"/>
      <c r="F337816" s="81"/>
      <c r="G337816" s="86"/>
      <c r="H337816" s="86"/>
      <c r="I337816" s="11"/>
    </row>
    <row r="337822" spans="1:9" s="4" customFormat="1" x14ac:dyDescent="0.2">
      <c r="A337822" s="27"/>
      <c r="B337822" s="67"/>
      <c r="C337822" s="83"/>
      <c r="D337822" s="85"/>
      <c r="E337822" s="82"/>
      <c r="F337822" s="81"/>
      <c r="G337822" s="86"/>
      <c r="H337822" s="86"/>
      <c r="I337822" s="11"/>
    </row>
    <row r="337826" spans="1:9" s="4" customFormat="1" x14ac:dyDescent="0.2">
      <c r="A337826" s="27"/>
      <c r="B337826" s="67"/>
      <c r="C337826" s="83"/>
      <c r="D337826" s="85"/>
      <c r="E337826" s="82"/>
      <c r="F337826" s="81"/>
      <c r="G337826" s="86"/>
      <c r="H337826" s="86"/>
      <c r="I337826" s="11"/>
    </row>
    <row r="337830" spans="1:9" s="4" customFormat="1" x14ac:dyDescent="0.2">
      <c r="A337830" s="27"/>
      <c r="B337830" s="67"/>
      <c r="C337830" s="83"/>
      <c r="D337830" s="85"/>
      <c r="E337830" s="82"/>
      <c r="F337830" s="81"/>
      <c r="G337830" s="86"/>
      <c r="H337830" s="86"/>
      <c r="I337830" s="11"/>
    </row>
    <row r="337832" spans="1:9" s="4" customFormat="1" x14ac:dyDescent="0.2">
      <c r="A337832" s="27"/>
      <c r="B337832" s="67"/>
      <c r="C337832" s="83"/>
      <c r="D337832" s="85"/>
      <c r="E337832" s="82"/>
      <c r="F337832" s="81"/>
      <c r="G337832" s="86"/>
      <c r="H337832" s="86"/>
      <c r="I337832" s="11"/>
    </row>
    <row r="337838" spans="1:9" s="4" customFormat="1" x14ac:dyDescent="0.2">
      <c r="A337838" s="27"/>
      <c r="B337838" s="67"/>
      <c r="C337838" s="83"/>
      <c r="D337838" s="85"/>
      <c r="E337838" s="82"/>
      <c r="F337838" s="81"/>
      <c r="G337838" s="86"/>
      <c r="H337838" s="86"/>
      <c r="I337838" s="11"/>
    </row>
    <row r="337842" spans="1:9" s="4" customFormat="1" x14ac:dyDescent="0.2">
      <c r="A337842" s="27"/>
      <c r="B337842" s="67"/>
      <c r="C337842" s="83"/>
      <c r="D337842" s="85"/>
      <c r="E337842" s="82"/>
      <c r="F337842" s="81"/>
      <c r="G337842" s="86"/>
      <c r="H337842" s="86"/>
      <c r="I337842" s="11"/>
    </row>
    <row r="337846" spans="1:9" s="4" customFormat="1" x14ac:dyDescent="0.2">
      <c r="A337846" s="27"/>
      <c r="B337846" s="67"/>
      <c r="C337846" s="83"/>
      <c r="D337846" s="85"/>
      <c r="E337846" s="82"/>
      <c r="F337846" s="81"/>
      <c r="G337846" s="86"/>
      <c r="H337846" s="86"/>
      <c r="I337846" s="11"/>
    </row>
    <row r="337848" spans="1:9" s="4" customFormat="1" x14ac:dyDescent="0.2">
      <c r="A337848" s="27"/>
      <c r="B337848" s="67"/>
      <c r="C337848" s="83"/>
      <c r="D337848" s="85"/>
      <c r="E337848" s="82"/>
      <c r="F337848" s="81"/>
      <c r="G337848" s="86"/>
      <c r="H337848" s="86"/>
      <c r="I337848" s="11"/>
    </row>
    <row r="337854" spans="1:9" s="4" customFormat="1" x14ac:dyDescent="0.2">
      <c r="A337854" s="27"/>
      <c r="B337854" s="67"/>
      <c r="C337854" s="83"/>
      <c r="D337854" s="85"/>
      <c r="E337854" s="82"/>
      <c r="F337854" s="81"/>
      <c r="G337854" s="86"/>
      <c r="H337854" s="86"/>
      <c r="I337854" s="11"/>
    </row>
    <row r="337858" spans="1:9" s="4" customFormat="1" x14ac:dyDescent="0.2">
      <c r="A337858" s="27"/>
      <c r="B337858" s="67"/>
      <c r="C337858" s="83"/>
      <c r="D337858" s="85"/>
      <c r="E337858" s="82"/>
      <c r="F337858" s="81"/>
      <c r="G337858" s="86"/>
      <c r="H337858" s="86"/>
      <c r="I337858" s="11"/>
    </row>
    <row r="337862" spans="1:9" s="4" customFormat="1" x14ac:dyDescent="0.2">
      <c r="A337862" s="27"/>
      <c r="B337862" s="67"/>
      <c r="C337862" s="83"/>
      <c r="D337862" s="85"/>
      <c r="E337862" s="82"/>
      <c r="F337862" s="81"/>
      <c r="G337862" s="86"/>
      <c r="H337862" s="86"/>
      <c r="I337862" s="11"/>
    </row>
    <row r="337864" spans="1:9" s="4" customFormat="1" x14ac:dyDescent="0.2">
      <c r="A337864" s="27"/>
      <c r="B337864" s="67"/>
      <c r="C337864" s="83"/>
      <c r="D337864" s="85"/>
      <c r="E337864" s="82"/>
      <c r="F337864" s="81"/>
      <c r="G337864" s="86"/>
      <c r="H337864" s="86"/>
      <c r="I337864" s="11"/>
    </row>
    <row r="337870" spans="1:9" s="4" customFormat="1" x14ac:dyDescent="0.2">
      <c r="A337870" s="27"/>
      <c r="B337870" s="67"/>
      <c r="C337870" s="83"/>
      <c r="D337870" s="85"/>
      <c r="E337870" s="82"/>
      <c r="F337870" s="81"/>
      <c r="G337870" s="86"/>
      <c r="H337870" s="86"/>
      <c r="I337870" s="11"/>
    </row>
    <row r="337874" spans="1:9" s="4" customFormat="1" x14ac:dyDescent="0.2">
      <c r="A337874" s="27"/>
      <c r="B337874" s="67"/>
      <c r="C337874" s="83"/>
      <c r="D337874" s="85"/>
      <c r="E337874" s="82"/>
      <c r="F337874" s="81"/>
      <c r="G337874" s="86"/>
      <c r="H337874" s="86"/>
      <c r="I337874" s="11"/>
    </row>
    <row r="337878" spans="1:9" s="4" customFormat="1" x14ac:dyDescent="0.2">
      <c r="A337878" s="27"/>
      <c r="B337878" s="67"/>
      <c r="C337878" s="83"/>
      <c r="D337878" s="85"/>
      <c r="E337878" s="82"/>
      <c r="F337878" s="81"/>
      <c r="G337878" s="86"/>
      <c r="H337878" s="86"/>
      <c r="I337878" s="11"/>
    </row>
    <row r="337880" spans="1:9" s="4" customFormat="1" x14ac:dyDescent="0.2">
      <c r="A337880" s="27"/>
      <c r="B337880" s="67"/>
      <c r="C337880" s="83"/>
      <c r="D337880" s="85"/>
      <c r="E337880" s="82"/>
      <c r="F337880" s="81"/>
      <c r="G337880" s="86"/>
      <c r="H337880" s="86"/>
      <c r="I337880" s="11"/>
    </row>
    <row r="337886" spans="1:9" s="4" customFormat="1" x14ac:dyDescent="0.2">
      <c r="A337886" s="27"/>
      <c r="B337886" s="67"/>
      <c r="C337886" s="83"/>
      <c r="D337886" s="85"/>
      <c r="E337886" s="82"/>
      <c r="F337886" s="81"/>
      <c r="G337886" s="86"/>
      <c r="H337886" s="86"/>
      <c r="I337886" s="11"/>
    </row>
    <row r="337890" spans="1:9" s="4" customFormat="1" x14ac:dyDescent="0.2">
      <c r="A337890" s="27"/>
      <c r="B337890" s="67"/>
      <c r="C337890" s="83"/>
      <c r="D337890" s="85"/>
      <c r="E337890" s="82"/>
      <c r="F337890" s="81"/>
      <c r="G337890" s="86"/>
      <c r="H337890" s="86"/>
      <c r="I337890" s="11"/>
    </row>
    <row r="337894" spans="1:9" s="4" customFormat="1" x14ac:dyDescent="0.2">
      <c r="A337894" s="27"/>
      <c r="B337894" s="67"/>
      <c r="C337894" s="83"/>
      <c r="D337894" s="85"/>
      <c r="E337894" s="82"/>
      <c r="F337894" s="81"/>
      <c r="G337894" s="86"/>
      <c r="H337894" s="86"/>
      <c r="I337894" s="11"/>
    </row>
    <row r="337896" spans="1:9" s="4" customFormat="1" x14ac:dyDescent="0.2">
      <c r="A337896" s="27"/>
      <c r="B337896" s="67"/>
      <c r="C337896" s="83"/>
      <c r="D337896" s="85"/>
      <c r="E337896" s="82"/>
      <c r="F337896" s="81"/>
      <c r="G337896" s="86"/>
      <c r="H337896" s="86"/>
      <c r="I337896" s="11"/>
    </row>
    <row r="337902" spans="1:9" s="4" customFormat="1" x14ac:dyDescent="0.2">
      <c r="A337902" s="27"/>
      <c r="B337902" s="67"/>
      <c r="C337902" s="83"/>
      <c r="D337902" s="85"/>
      <c r="E337902" s="82"/>
      <c r="F337902" s="81"/>
      <c r="G337902" s="86"/>
      <c r="H337902" s="86"/>
      <c r="I337902" s="11"/>
    </row>
    <row r="337906" spans="1:9" s="4" customFormat="1" x14ac:dyDescent="0.2">
      <c r="A337906" s="27"/>
      <c r="B337906" s="67"/>
      <c r="C337906" s="83"/>
      <c r="D337906" s="85"/>
      <c r="E337906" s="82"/>
      <c r="F337906" s="81"/>
      <c r="G337906" s="86"/>
      <c r="H337906" s="86"/>
      <c r="I337906" s="11"/>
    </row>
    <row r="337910" spans="1:9" s="4" customFormat="1" x14ac:dyDescent="0.2">
      <c r="A337910" s="27"/>
      <c r="B337910" s="67"/>
      <c r="C337910" s="83"/>
      <c r="D337910" s="85"/>
      <c r="E337910" s="82"/>
      <c r="F337910" s="81"/>
      <c r="G337910" s="86"/>
      <c r="H337910" s="86"/>
      <c r="I337910" s="11"/>
    </row>
    <row r="337912" spans="1:9" s="4" customFormat="1" x14ac:dyDescent="0.2">
      <c r="A337912" s="27"/>
      <c r="B337912" s="67"/>
      <c r="C337912" s="83"/>
      <c r="D337912" s="85"/>
      <c r="E337912" s="82"/>
      <c r="F337912" s="81"/>
      <c r="G337912" s="86"/>
      <c r="H337912" s="86"/>
      <c r="I337912" s="11"/>
    </row>
    <row r="337918" spans="1:9" s="4" customFormat="1" x14ac:dyDescent="0.2">
      <c r="A337918" s="27"/>
      <c r="B337918" s="67"/>
      <c r="C337918" s="83"/>
      <c r="D337918" s="85"/>
      <c r="E337918" s="82"/>
      <c r="F337918" s="81"/>
      <c r="G337918" s="86"/>
      <c r="H337918" s="86"/>
      <c r="I337918" s="11"/>
    </row>
    <row r="337922" spans="1:9" s="4" customFormat="1" x14ac:dyDescent="0.2">
      <c r="A337922" s="27"/>
      <c r="B337922" s="67"/>
      <c r="C337922" s="83"/>
      <c r="D337922" s="85"/>
      <c r="E337922" s="82"/>
      <c r="F337922" s="81"/>
      <c r="G337922" s="86"/>
      <c r="H337922" s="86"/>
      <c r="I337922" s="11"/>
    </row>
    <row r="337926" spans="1:9" s="4" customFormat="1" x14ac:dyDescent="0.2">
      <c r="A337926" s="27"/>
      <c r="B337926" s="67"/>
      <c r="C337926" s="83"/>
      <c r="D337926" s="85"/>
      <c r="E337926" s="82"/>
      <c r="F337926" s="81"/>
      <c r="G337926" s="86"/>
      <c r="H337926" s="86"/>
      <c r="I337926" s="11"/>
    </row>
    <row r="337928" spans="1:9" s="4" customFormat="1" x14ac:dyDescent="0.2">
      <c r="A337928" s="27"/>
      <c r="B337928" s="67"/>
      <c r="C337928" s="83"/>
      <c r="D337928" s="85"/>
      <c r="E337928" s="82"/>
      <c r="F337928" s="81"/>
      <c r="G337928" s="86"/>
      <c r="H337928" s="86"/>
      <c r="I337928" s="11"/>
    </row>
    <row r="337934" spans="1:9" s="4" customFormat="1" x14ac:dyDescent="0.2">
      <c r="A337934" s="27"/>
      <c r="B337934" s="67"/>
      <c r="C337934" s="83"/>
      <c r="D337934" s="85"/>
      <c r="E337934" s="82"/>
      <c r="F337934" s="81"/>
      <c r="G337934" s="86"/>
      <c r="H337934" s="86"/>
      <c r="I337934" s="11"/>
    </row>
    <row r="337938" spans="1:9" s="4" customFormat="1" x14ac:dyDescent="0.2">
      <c r="A337938" s="27"/>
      <c r="B337938" s="67"/>
      <c r="C337938" s="83"/>
      <c r="D337938" s="85"/>
      <c r="E337938" s="82"/>
      <c r="F337938" s="81"/>
      <c r="G337938" s="86"/>
      <c r="H337938" s="86"/>
      <c r="I337938" s="11"/>
    </row>
    <row r="337942" spans="1:9" s="4" customFormat="1" x14ac:dyDescent="0.2">
      <c r="A337942" s="27"/>
      <c r="B337942" s="67"/>
      <c r="C337942" s="83"/>
      <c r="D337942" s="85"/>
      <c r="E337942" s="82"/>
      <c r="F337942" s="81"/>
      <c r="G337942" s="86"/>
      <c r="H337942" s="86"/>
      <c r="I337942" s="11"/>
    </row>
    <row r="337944" spans="1:9" s="4" customFormat="1" x14ac:dyDescent="0.2">
      <c r="A337944" s="27"/>
      <c r="B337944" s="67"/>
      <c r="C337944" s="83"/>
      <c r="D337944" s="85"/>
      <c r="E337944" s="82"/>
      <c r="F337944" s="81"/>
      <c r="G337944" s="86"/>
      <c r="H337944" s="86"/>
      <c r="I337944" s="11"/>
    </row>
    <row r="337950" spans="1:9" s="4" customFormat="1" x14ac:dyDescent="0.2">
      <c r="A337950" s="27"/>
      <c r="B337950" s="67"/>
      <c r="C337950" s="83"/>
      <c r="D337950" s="85"/>
      <c r="E337950" s="82"/>
      <c r="F337950" s="81"/>
      <c r="G337950" s="86"/>
      <c r="H337950" s="86"/>
      <c r="I337950" s="11"/>
    </row>
    <row r="337954" spans="1:9" s="4" customFormat="1" x14ac:dyDescent="0.2">
      <c r="A337954" s="27"/>
      <c r="B337954" s="67"/>
      <c r="C337954" s="83"/>
      <c r="D337954" s="85"/>
      <c r="E337954" s="82"/>
      <c r="F337954" s="81"/>
      <c r="G337954" s="86"/>
      <c r="H337954" s="86"/>
      <c r="I337954" s="11"/>
    </row>
    <row r="337958" spans="1:9" s="4" customFormat="1" x14ac:dyDescent="0.2">
      <c r="A337958" s="27"/>
      <c r="B337958" s="67"/>
      <c r="C337958" s="83"/>
      <c r="D337958" s="85"/>
      <c r="E337958" s="82"/>
      <c r="F337958" s="81"/>
      <c r="G337958" s="86"/>
      <c r="H337958" s="86"/>
      <c r="I337958" s="11"/>
    </row>
    <row r="337960" spans="1:9" s="4" customFormat="1" x14ac:dyDescent="0.2">
      <c r="A337960" s="27"/>
      <c r="B337960" s="67"/>
      <c r="C337960" s="83"/>
      <c r="D337960" s="85"/>
      <c r="E337960" s="82"/>
      <c r="F337960" s="81"/>
      <c r="G337960" s="86"/>
      <c r="H337960" s="86"/>
      <c r="I337960" s="11"/>
    </row>
    <row r="337966" spans="1:9" s="4" customFormat="1" x14ac:dyDescent="0.2">
      <c r="A337966" s="27"/>
      <c r="B337966" s="67"/>
      <c r="C337966" s="83"/>
      <c r="D337966" s="85"/>
      <c r="E337966" s="82"/>
      <c r="F337966" s="81"/>
      <c r="G337966" s="86"/>
      <c r="H337966" s="86"/>
      <c r="I337966" s="11"/>
    </row>
    <row r="337970" spans="1:9" s="4" customFormat="1" x14ac:dyDescent="0.2">
      <c r="A337970" s="27"/>
      <c r="B337970" s="67"/>
      <c r="C337970" s="83"/>
      <c r="D337970" s="85"/>
      <c r="E337970" s="82"/>
      <c r="F337970" s="81"/>
      <c r="G337970" s="86"/>
      <c r="H337970" s="86"/>
      <c r="I337970" s="11"/>
    </row>
    <row r="337974" spans="1:9" s="4" customFormat="1" x14ac:dyDescent="0.2">
      <c r="A337974" s="27"/>
      <c r="B337974" s="67"/>
      <c r="C337974" s="83"/>
      <c r="D337974" s="85"/>
      <c r="E337974" s="82"/>
      <c r="F337974" s="81"/>
      <c r="G337974" s="86"/>
      <c r="H337974" s="86"/>
      <c r="I337974" s="11"/>
    </row>
    <row r="337976" spans="1:9" s="4" customFormat="1" x14ac:dyDescent="0.2">
      <c r="A337976" s="27"/>
      <c r="B337976" s="67"/>
      <c r="C337976" s="83"/>
      <c r="D337976" s="85"/>
      <c r="E337976" s="82"/>
      <c r="F337976" s="81"/>
      <c r="G337976" s="86"/>
      <c r="H337976" s="86"/>
      <c r="I337976" s="11"/>
    </row>
    <row r="337982" spans="1:9" s="4" customFormat="1" x14ac:dyDescent="0.2">
      <c r="A337982" s="27"/>
      <c r="B337982" s="67"/>
      <c r="C337982" s="83"/>
      <c r="D337982" s="85"/>
      <c r="E337982" s="82"/>
      <c r="F337982" s="81"/>
      <c r="G337982" s="86"/>
      <c r="H337982" s="86"/>
      <c r="I337982" s="11"/>
    </row>
    <row r="337986" spans="1:9" s="4" customFormat="1" x14ac:dyDescent="0.2">
      <c r="A337986" s="27"/>
      <c r="B337986" s="67"/>
      <c r="C337986" s="83"/>
      <c r="D337986" s="85"/>
      <c r="E337986" s="82"/>
      <c r="F337986" s="81"/>
      <c r="G337986" s="86"/>
      <c r="H337986" s="86"/>
      <c r="I337986" s="11"/>
    </row>
    <row r="337990" spans="1:9" s="4" customFormat="1" x14ac:dyDescent="0.2">
      <c r="A337990" s="27"/>
      <c r="B337990" s="67"/>
      <c r="C337990" s="83"/>
      <c r="D337990" s="85"/>
      <c r="E337990" s="82"/>
      <c r="F337990" s="81"/>
      <c r="G337990" s="86"/>
      <c r="H337990" s="86"/>
      <c r="I337990" s="11"/>
    </row>
    <row r="337992" spans="1:9" s="4" customFormat="1" x14ac:dyDescent="0.2">
      <c r="A337992" s="27"/>
      <c r="B337992" s="67"/>
      <c r="C337992" s="83"/>
      <c r="D337992" s="85"/>
      <c r="E337992" s="82"/>
      <c r="F337992" s="81"/>
      <c r="G337992" s="86"/>
      <c r="H337992" s="86"/>
      <c r="I337992" s="11"/>
    </row>
    <row r="337998" spans="1:9" s="4" customFormat="1" x14ac:dyDescent="0.2">
      <c r="A337998" s="27"/>
      <c r="B337998" s="67"/>
      <c r="C337998" s="83"/>
      <c r="D337998" s="85"/>
      <c r="E337998" s="82"/>
      <c r="F337998" s="81"/>
      <c r="G337998" s="86"/>
      <c r="H337998" s="86"/>
      <c r="I337998" s="11"/>
    </row>
    <row r="338002" spans="1:9" s="4" customFormat="1" x14ac:dyDescent="0.2">
      <c r="A338002" s="27"/>
      <c r="B338002" s="67"/>
      <c r="C338002" s="83"/>
      <c r="D338002" s="85"/>
      <c r="E338002" s="82"/>
      <c r="F338002" s="81"/>
      <c r="G338002" s="86"/>
      <c r="H338002" s="86"/>
      <c r="I338002" s="11"/>
    </row>
    <row r="338006" spans="1:9" s="4" customFormat="1" x14ac:dyDescent="0.2">
      <c r="A338006" s="27"/>
      <c r="B338006" s="67"/>
      <c r="C338006" s="83"/>
      <c r="D338006" s="85"/>
      <c r="E338006" s="82"/>
      <c r="F338006" s="81"/>
      <c r="G338006" s="86"/>
      <c r="H338006" s="86"/>
      <c r="I338006" s="11"/>
    </row>
    <row r="338008" spans="1:9" s="4" customFormat="1" x14ac:dyDescent="0.2">
      <c r="A338008" s="27"/>
      <c r="B338008" s="67"/>
      <c r="C338008" s="83"/>
      <c r="D338008" s="85"/>
      <c r="E338008" s="82"/>
      <c r="F338008" s="81"/>
      <c r="G338008" s="86"/>
      <c r="H338008" s="86"/>
      <c r="I338008" s="11"/>
    </row>
    <row r="338014" spans="1:9" s="4" customFormat="1" x14ac:dyDescent="0.2">
      <c r="A338014" s="27"/>
      <c r="B338014" s="67"/>
      <c r="C338014" s="83"/>
      <c r="D338014" s="85"/>
      <c r="E338014" s="82"/>
      <c r="F338014" s="81"/>
      <c r="G338014" s="86"/>
      <c r="H338014" s="86"/>
      <c r="I338014" s="11"/>
    </row>
    <row r="338018" spans="1:9" s="4" customFormat="1" x14ac:dyDescent="0.2">
      <c r="A338018" s="27"/>
      <c r="B338018" s="67"/>
      <c r="C338018" s="83"/>
      <c r="D338018" s="85"/>
      <c r="E338018" s="82"/>
      <c r="F338018" s="81"/>
      <c r="G338018" s="86"/>
      <c r="H338018" s="86"/>
      <c r="I338018" s="11"/>
    </row>
    <row r="338022" spans="1:9" s="4" customFormat="1" x14ac:dyDescent="0.2">
      <c r="A338022" s="27"/>
      <c r="B338022" s="67"/>
      <c r="C338022" s="83"/>
      <c r="D338022" s="85"/>
      <c r="E338022" s="82"/>
      <c r="F338022" s="81"/>
      <c r="G338022" s="86"/>
      <c r="H338022" s="86"/>
      <c r="I338022" s="11"/>
    </row>
    <row r="338024" spans="1:9" s="4" customFormat="1" x14ac:dyDescent="0.2">
      <c r="A338024" s="27"/>
      <c r="B338024" s="67"/>
      <c r="C338024" s="83"/>
      <c r="D338024" s="85"/>
      <c r="E338024" s="82"/>
      <c r="F338024" s="81"/>
      <c r="G338024" s="86"/>
      <c r="H338024" s="86"/>
      <c r="I338024" s="11"/>
    </row>
    <row r="338030" spans="1:9" s="4" customFormat="1" x14ac:dyDescent="0.2">
      <c r="A338030" s="27"/>
      <c r="B338030" s="67"/>
      <c r="C338030" s="83"/>
      <c r="D338030" s="85"/>
      <c r="E338030" s="82"/>
      <c r="F338030" s="81"/>
      <c r="G338030" s="86"/>
      <c r="H338030" s="86"/>
      <c r="I338030" s="11"/>
    </row>
    <row r="338034" spans="1:9" s="4" customFormat="1" x14ac:dyDescent="0.2">
      <c r="A338034" s="27"/>
      <c r="B338034" s="67"/>
      <c r="C338034" s="83"/>
      <c r="D338034" s="85"/>
      <c r="E338034" s="82"/>
      <c r="F338034" s="81"/>
      <c r="G338034" s="86"/>
      <c r="H338034" s="86"/>
      <c r="I338034" s="11"/>
    </row>
    <row r="338038" spans="1:9" s="4" customFormat="1" x14ac:dyDescent="0.2">
      <c r="A338038" s="27"/>
      <c r="B338038" s="67"/>
      <c r="C338038" s="83"/>
      <c r="D338038" s="85"/>
      <c r="E338038" s="82"/>
      <c r="F338038" s="81"/>
      <c r="G338038" s="86"/>
      <c r="H338038" s="86"/>
      <c r="I338038" s="11"/>
    </row>
    <row r="338040" spans="1:9" s="4" customFormat="1" x14ac:dyDescent="0.2">
      <c r="A338040" s="27"/>
      <c r="B338040" s="67"/>
      <c r="C338040" s="83"/>
      <c r="D338040" s="85"/>
      <c r="E338040" s="82"/>
      <c r="F338040" s="81"/>
      <c r="G338040" s="86"/>
      <c r="H338040" s="86"/>
      <c r="I338040" s="11"/>
    </row>
    <row r="338046" spans="1:9" s="4" customFormat="1" x14ac:dyDescent="0.2">
      <c r="A338046" s="27"/>
      <c r="B338046" s="67"/>
      <c r="C338046" s="83"/>
      <c r="D338046" s="85"/>
      <c r="E338046" s="82"/>
      <c r="F338046" s="81"/>
      <c r="G338046" s="86"/>
      <c r="H338046" s="86"/>
      <c r="I338046" s="11"/>
    </row>
    <row r="338050" spans="1:9" s="4" customFormat="1" x14ac:dyDescent="0.2">
      <c r="A338050" s="27"/>
      <c r="B338050" s="67"/>
      <c r="C338050" s="83"/>
      <c r="D338050" s="85"/>
      <c r="E338050" s="82"/>
      <c r="F338050" s="81"/>
      <c r="G338050" s="86"/>
      <c r="H338050" s="86"/>
      <c r="I338050" s="11"/>
    </row>
    <row r="338054" spans="1:9" s="4" customFormat="1" x14ac:dyDescent="0.2">
      <c r="A338054" s="27"/>
      <c r="B338054" s="67"/>
      <c r="C338054" s="83"/>
      <c r="D338054" s="85"/>
      <c r="E338054" s="82"/>
      <c r="F338054" s="81"/>
      <c r="G338054" s="86"/>
      <c r="H338054" s="86"/>
      <c r="I338054" s="11"/>
    </row>
    <row r="338056" spans="1:9" s="4" customFormat="1" x14ac:dyDescent="0.2">
      <c r="A338056" s="27"/>
      <c r="B338056" s="67"/>
      <c r="C338056" s="83"/>
      <c r="D338056" s="85"/>
      <c r="E338056" s="82"/>
      <c r="F338056" s="81"/>
      <c r="G338056" s="86"/>
      <c r="H338056" s="86"/>
      <c r="I338056" s="11"/>
    </row>
    <row r="338062" spans="1:9" s="4" customFormat="1" x14ac:dyDescent="0.2">
      <c r="A338062" s="27"/>
      <c r="B338062" s="67"/>
      <c r="C338062" s="83"/>
      <c r="D338062" s="85"/>
      <c r="E338062" s="82"/>
      <c r="F338062" s="81"/>
      <c r="G338062" s="86"/>
      <c r="H338062" s="86"/>
      <c r="I338062" s="11"/>
    </row>
    <row r="338066" spans="1:9" s="4" customFormat="1" x14ac:dyDescent="0.2">
      <c r="A338066" s="27"/>
      <c r="B338066" s="67"/>
      <c r="C338066" s="83"/>
      <c r="D338066" s="85"/>
      <c r="E338066" s="82"/>
      <c r="F338066" s="81"/>
      <c r="G338066" s="86"/>
      <c r="H338066" s="86"/>
      <c r="I338066" s="11"/>
    </row>
    <row r="338070" spans="1:9" s="4" customFormat="1" x14ac:dyDescent="0.2">
      <c r="A338070" s="27"/>
      <c r="B338070" s="67"/>
      <c r="C338070" s="83"/>
      <c r="D338070" s="85"/>
      <c r="E338070" s="82"/>
      <c r="F338070" s="81"/>
      <c r="G338070" s="86"/>
      <c r="H338070" s="86"/>
      <c r="I338070" s="11"/>
    </row>
    <row r="338072" spans="1:9" s="4" customFormat="1" x14ac:dyDescent="0.2">
      <c r="A338072" s="27"/>
      <c r="B338072" s="67"/>
      <c r="C338072" s="83"/>
      <c r="D338072" s="85"/>
      <c r="E338072" s="82"/>
      <c r="F338072" s="81"/>
      <c r="G338072" s="86"/>
      <c r="H338072" s="86"/>
      <c r="I338072" s="11"/>
    </row>
    <row r="338078" spans="1:9" s="4" customFormat="1" x14ac:dyDescent="0.2">
      <c r="A338078" s="27"/>
      <c r="B338078" s="67"/>
      <c r="C338078" s="83"/>
      <c r="D338078" s="85"/>
      <c r="E338078" s="82"/>
      <c r="F338078" s="81"/>
      <c r="G338078" s="86"/>
      <c r="H338078" s="86"/>
      <c r="I338078" s="11"/>
    </row>
    <row r="338082" spans="1:9" s="4" customFormat="1" x14ac:dyDescent="0.2">
      <c r="A338082" s="27"/>
      <c r="B338082" s="67"/>
      <c r="C338082" s="83"/>
      <c r="D338082" s="85"/>
      <c r="E338082" s="82"/>
      <c r="F338082" s="81"/>
      <c r="G338082" s="86"/>
      <c r="H338082" s="86"/>
      <c r="I338082" s="11"/>
    </row>
    <row r="338086" spans="1:9" s="4" customFormat="1" x14ac:dyDescent="0.2">
      <c r="A338086" s="27"/>
      <c r="B338086" s="67"/>
      <c r="C338086" s="83"/>
      <c r="D338086" s="85"/>
      <c r="E338086" s="82"/>
      <c r="F338086" s="81"/>
      <c r="G338086" s="86"/>
      <c r="H338086" s="86"/>
      <c r="I338086" s="11"/>
    </row>
    <row r="338088" spans="1:9" s="4" customFormat="1" x14ac:dyDescent="0.2">
      <c r="A338088" s="27"/>
      <c r="B338088" s="67"/>
      <c r="C338088" s="83"/>
      <c r="D338088" s="85"/>
      <c r="E338088" s="82"/>
      <c r="F338088" s="81"/>
      <c r="G338088" s="86"/>
      <c r="H338088" s="86"/>
      <c r="I338088" s="11"/>
    </row>
    <row r="338094" spans="1:9" s="4" customFormat="1" x14ac:dyDescent="0.2">
      <c r="A338094" s="27"/>
      <c r="B338094" s="67"/>
      <c r="C338094" s="83"/>
      <c r="D338094" s="85"/>
      <c r="E338094" s="82"/>
      <c r="F338094" s="81"/>
      <c r="G338094" s="86"/>
      <c r="H338094" s="86"/>
      <c r="I338094" s="11"/>
    </row>
    <row r="338098" spans="1:9" s="4" customFormat="1" x14ac:dyDescent="0.2">
      <c r="A338098" s="27"/>
      <c r="B338098" s="67"/>
      <c r="C338098" s="83"/>
      <c r="D338098" s="85"/>
      <c r="E338098" s="82"/>
      <c r="F338098" s="81"/>
      <c r="G338098" s="86"/>
      <c r="H338098" s="86"/>
      <c r="I338098" s="11"/>
    </row>
    <row r="338102" spans="1:9" s="4" customFormat="1" x14ac:dyDescent="0.2">
      <c r="A338102" s="27"/>
      <c r="B338102" s="67"/>
      <c r="C338102" s="83"/>
      <c r="D338102" s="85"/>
      <c r="E338102" s="82"/>
      <c r="F338102" s="81"/>
      <c r="G338102" s="86"/>
      <c r="H338102" s="86"/>
      <c r="I338102" s="11"/>
    </row>
    <row r="338104" spans="1:9" s="4" customFormat="1" x14ac:dyDescent="0.2">
      <c r="A338104" s="27"/>
      <c r="B338104" s="67"/>
      <c r="C338104" s="83"/>
      <c r="D338104" s="85"/>
      <c r="E338104" s="82"/>
      <c r="F338104" s="81"/>
      <c r="G338104" s="86"/>
      <c r="H338104" s="86"/>
      <c r="I338104" s="11"/>
    </row>
    <row r="338110" spans="1:9" s="4" customFormat="1" x14ac:dyDescent="0.2">
      <c r="A338110" s="27"/>
      <c r="B338110" s="67"/>
      <c r="C338110" s="83"/>
      <c r="D338110" s="85"/>
      <c r="E338110" s="82"/>
      <c r="F338110" s="81"/>
      <c r="G338110" s="86"/>
      <c r="H338110" s="86"/>
      <c r="I338110" s="11"/>
    </row>
    <row r="338114" spans="1:9" s="4" customFormat="1" x14ac:dyDescent="0.2">
      <c r="A338114" s="27"/>
      <c r="B338114" s="67"/>
      <c r="C338114" s="83"/>
      <c r="D338114" s="85"/>
      <c r="E338114" s="82"/>
      <c r="F338114" s="81"/>
      <c r="G338114" s="86"/>
      <c r="H338114" s="86"/>
      <c r="I338114" s="11"/>
    </row>
    <row r="338118" spans="1:9" s="4" customFormat="1" x14ac:dyDescent="0.2">
      <c r="A338118" s="27"/>
      <c r="B338118" s="67"/>
      <c r="C338118" s="83"/>
      <c r="D338118" s="85"/>
      <c r="E338118" s="82"/>
      <c r="F338118" s="81"/>
      <c r="G338118" s="86"/>
      <c r="H338118" s="86"/>
      <c r="I338118" s="11"/>
    </row>
    <row r="338120" spans="1:9" s="4" customFormat="1" x14ac:dyDescent="0.2">
      <c r="A338120" s="27"/>
      <c r="B338120" s="67"/>
      <c r="C338120" s="83"/>
      <c r="D338120" s="85"/>
      <c r="E338120" s="82"/>
      <c r="F338120" s="81"/>
      <c r="G338120" s="86"/>
      <c r="H338120" s="86"/>
      <c r="I338120" s="11"/>
    </row>
    <row r="338126" spans="1:9" s="4" customFormat="1" x14ac:dyDescent="0.2">
      <c r="A338126" s="27"/>
      <c r="B338126" s="67"/>
      <c r="C338126" s="83"/>
      <c r="D338126" s="85"/>
      <c r="E338126" s="82"/>
      <c r="F338126" s="81"/>
      <c r="G338126" s="86"/>
      <c r="H338126" s="86"/>
      <c r="I338126" s="11"/>
    </row>
    <row r="338130" spans="1:9" s="4" customFormat="1" x14ac:dyDescent="0.2">
      <c r="A338130" s="27"/>
      <c r="B338130" s="67"/>
      <c r="C338130" s="83"/>
      <c r="D338130" s="85"/>
      <c r="E338130" s="82"/>
      <c r="F338130" s="81"/>
      <c r="G338130" s="86"/>
      <c r="H338130" s="86"/>
      <c r="I338130" s="11"/>
    </row>
    <row r="338134" spans="1:9" s="4" customFormat="1" x14ac:dyDescent="0.2">
      <c r="A338134" s="27"/>
      <c r="B338134" s="67"/>
      <c r="C338134" s="83"/>
      <c r="D338134" s="85"/>
      <c r="E338134" s="82"/>
      <c r="F338134" s="81"/>
      <c r="G338134" s="86"/>
      <c r="H338134" s="86"/>
      <c r="I338134" s="11"/>
    </row>
    <row r="338136" spans="1:9" s="4" customFormat="1" x14ac:dyDescent="0.2">
      <c r="A338136" s="27"/>
      <c r="B338136" s="67"/>
      <c r="C338136" s="83"/>
      <c r="D338136" s="85"/>
      <c r="E338136" s="82"/>
      <c r="F338136" s="81"/>
      <c r="G338136" s="86"/>
      <c r="H338136" s="86"/>
      <c r="I338136" s="11"/>
    </row>
    <row r="338142" spans="1:9" s="4" customFormat="1" x14ac:dyDescent="0.2">
      <c r="A338142" s="27"/>
      <c r="B338142" s="67"/>
      <c r="C338142" s="83"/>
      <c r="D338142" s="85"/>
      <c r="E338142" s="82"/>
      <c r="F338142" s="81"/>
      <c r="G338142" s="86"/>
      <c r="H338142" s="86"/>
      <c r="I338142" s="11"/>
    </row>
    <row r="338146" spans="1:9" s="4" customFormat="1" x14ac:dyDescent="0.2">
      <c r="A338146" s="27"/>
      <c r="B338146" s="67"/>
      <c r="C338146" s="83"/>
      <c r="D338146" s="85"/>
      <c r="E338146" s="82"/>
      <c r="F338146" s="81"/>
      <c r="G338146" s="86"/>
      <c r="H338146" s="86"/>
      <c r="I338146" s="11"/>
    </row>
    <row r="338150" spans="1:9" s="4" customFormat="1" x14ac:dyDescent="0.2">
      <c r="A338150" s="27"/>
      <c r="B338150" s="67"/>
      <c r="C338150" s="83"/>
      <c r="D338150" s="85"/>
      <c r="E338150" s="82"/>
      <c r="F338150" s="81"/>
      <c r="G338150" s="86"/>
      <c r="H338150" s="86"/>
      <c r="I338150" s="11"/>
    </row>
    <row r="338152" spans="1:9" s="4" customFormat="1" x14ac:dyDescent="0.2">
      <c r="A338152" s="27"/>
      <c r="B338152" s="67"/>
      <c r="C338152" s="83"/>
      <c r="D338152" s="85"/>
      <c r="E338152" s="82"/>
      <c r="F338152" s="81"/>
      <c r="G338152" s="86"/>
      <c r="H338152" s="86"/>
      <c r="I338152" s="11"/>
    </row>
    <row r="338158" spans="1:9" s="4" customFormat="1" x14ac:dyDescent="0.2">
      <c r="A338158" s="27"/>
      <c r="B338158" s="67"/>
      <c r="C338158" s="83"/>
      <c r="D338158" s="85"/>
      <c r="E338158" s="82"/>
      <c r="F338158" s="81"/>
      <c r="G338158" s="86"/>
      <c r="H338158" s="86"/>
      <c r="I338158" s="11"/>
    </row>
    <row r="338162" spans="1:9" s="4" customFormat="1" x14ac:dyDescent="0.2">
      <c r="A338162" s="27"/>
      <c r="B338162" s="67"/>
      <c r="C338162" s="83"/>
      <c r="D338162" s="85"/>
      <c r="E338162" s="82"/>
      <c r="F338162" s="81"/>
      <c r="G338162" s="86"/>
      <c r="H338162" s="86"/>
      <c r="I338162" s="11"/>
    </row>
    <row r="338166" spans="1:9" s="4" customFormat="1" x14ac:dyDescent="0.2">
      <c r="A338166" s="27"/>
      <c r="B338166" s="67"/>
      <c r="C338166" s="83"/>
      <c r="D338166" s="85"/>
      <c r="E338166" s="82"/>
      <c r="F338166" s="81"/>
      <c r="G338166" s="86"/>
      <c r="H338166" s="86"/>
      <c r="I338166" s="11"/>
    </row>
    <row r="338168" spans="1:9" s="4" customFormat="1" x14ac:dyDescent="0.2">
      <c r="A338168" s="27"/>
      <c r="B338168" s="67"/>
      <c r="C338168" s="83"/>
      <c r="D338168" s="85"/>
      <c r="E338168" s="82"/>
      <c r="F338168" s="81"/>
      <c r="G338168" s="86"/>
      <c r="H338168" s="86"/>
      <c r="I338168" s="11"/>
    </row>
    <row r="338174" spans="1:9" s="4" customFormat="1" x14ac:dyDescent="0.2">
      <c r="A338174" s="27"/>
      <c r="B338174" s="67"/>
      <c r="C338174" s="83"/>
      <c r="D338174" s="85"/>
      <c r="E338174" s="82"/>
      <c r="F338174" s="81"/>
      <c r="G338174" s="86"/>
      <c r="H338174" s="86"/>
      <c r="I338174" s="11"/>
    </row>
    <row r="338178" spans="1:9" s="4" customFormat="1" x14ac:dyDescent="0.2">
      <c r="A338178" s="27"/>
      <c r="B338178" s="67"/>
      <c r="C338178" s="83"/>
      <c r="D338178" s="85"/>
      <c r="E338178" s="82"/>
      <c r="F338178" s="81"/>
      <c r="G338178" s="86"/>
      <c r="H338178" s="86"/>
      <c r="I338178" s="11"/>
    </row>
    <row r="338182" spans="1:9" s="4" customFormat="1" x14ac:dyDescent="0.2">
      <c r="A338182" s="27"/>
      <c r="B338182" s="67"/>
      <c r="C338182" s="83"/>
      <c r="D338182" s="85"/>
      <c r="E338182" s="82"/>
      <c r="F338182" s="81"/>
      <c r="G338182" s="86"/>
      <c r="H338182" s="86"/>
      <c r="I338182" s="11"/>
    </row>
    <row r="338184" spans="1:9" s="4" customFormat="1" x14ac:dyDescent="0.2">
      <c r="A338184" s="27"/>
      <c r="B338184" s="67"/>
      <c r="C338184" s="83"/>
      <c r="D338184" s="85"/>
      <c r="E338184" s="82"/>
      <c r="F338184" s="81"/>
      <c r="G338184" s="86"/>
      <c r="H338184" s="86"/>
      <c r="I338184" s="11"/>
    </row>
    <row r="338190" spans="1:9" s="4" customFormat="1" x14ac:dyDescent="0.2">
      <c r="A338190" s="27"/>
      <c r="B338190" s="67"/>
      <c r="C338190" s="83"/>
      <c r="D338190" s="85"/>
      <c r="E338190" s="82"/>
      <c r="F338190" s="81"/>
      <c r="G338190" s="86"/>
      <c r="H338190" s="86"/>
      <c r="I338190" s="11"/>
    </row>
    <row r="338194" spans="1:9" s="4" customFormat="1" x14ac:dyDescent="0.2">
      <c r="A338194" s="27"/>
      <c r="B338194" s="67"/>
      <c r="C338194" s="83"/>
      <c r="D338194" s="85"/>
      <c r="E338194" s="82"/>
      <c r="F338194" s="81"/>
      <c r="G338194" s="86"/>
      <c r="H338194" s="86"/>
      <c r="I338194" s="11"/>
    </row>
    <row r="338198" spans="1:9" s="4" customFormat="1" x14ac:dyDescent="0.2">
      <c r="A338198" s="27"/>
      <c r="B338198" s="67"/>
      <c r="C338198" s="83"/>
      <c r="D338198" s="85"/>
      <c r="E338198" s="82"/>
      <c r="F338198" s="81"/>
      <c r="G338198" s="86"/>
      <c r="H338198" s="86"/>
      <c r="I338198" s="11"/>
    </row>
    <row r="338200" spans="1:9" s="4" customFormat="1" x14ac:dyDescent="0.2">
      <c r="A338200" s="27"/>
      <c r="B338200" s="67"/>
      <c r="C338200" s="83"/>
      <c r="D338200" s="85"/>
      <c r="E338200" s="82"/>
      <c r="F338200" s="81"/>
      <c r="G338200" s="86"/>
      <c r="H338200" s="86"/>
      <c r="I338200" s="11"/>
    </row>
    <row r="338206" spans="1:9" s="4" customFormat="1" x14ac:dyDescent="0.2">
      <c r="A338206" s="27"/>
      <c r="B338206" s="67"/>
      <c r="C338206" s="83"/>
      <c r="D338206" s="85"/>
      <c r="E338206" s="82"/>
      <c r="F338206" s="81"/>
      <c r="G338206" s="86"/>
      <c r="H338206" s="86"/>
      <c r="I338206" s="11"/>
    </row>
    <row r="338210" spans="1:9" s="4" customFormat="1" x14ac:dyDescent="0.2">
      <c r="A338210" s="27"/>
      <c r="B338210" s="67"/>
      <c r="C338210" s="83"/>
      <c r="D338210" s="85"/>
      <c r="E338210" s="82"/>
      <c r="F338210" s="81"/>
      <c r="G338210" s="86"/>
      <c r="H338210" s="86"/>
      <c r="I338210" s="11"/>
    </row>
    <row r="338214" spans="1:9" s="4" customFormat="1" x14ac:dyDescent="0.2">
      <c r="A338214" s="27"/>
      <c r="B338214" s="67"/>
      <c r="C338214" s="83"/>
      <c r="D338214" s="85"/>
      <c r="E338214" s="82"/>
      <c r="F338214" s="81"/>
      <c r="G338214" s="86"/>
      <c r="H338214" s="86"/>
      <c r="I338214" s="11"/>
    </row>
    <row r="338216" spans="1:9" s="4" customFormat="1" x14ac:dyDescent="0.2">
      <c r="A338216" s="27"/>
      <c r="B338216" s="67"/>
      <c r="C338216" s="83"/>
      <c r="D338216" s="85"/>
      <c r="E338216" s="82"/>
      <c r="F338216" s="81"/>
      <c r="G338216" s="86"/>
      <c r="H338216" s="86"/>
      <c r="I338216" s="11"/>
    </row>
    <row r="338222" spans="1:9" s="4" customFormat="1" x14ac:dyDescent="0.2">
      <c r="A338222" s="27"/>
      <c r="B338222" s="67"/>
      <c r="C338222" s="83"/>
      <c r="D338222" s="85"/>
      <c r="E338222" s="82"/>
      <c r="F338222" s="81"/>
      <c r="G338222" s="86"/>
      <c r="H338222" s="86"/>
      <c r="I338222" s="11"/>
    </row>
    <row r="338226" spans="1:9" s="4" customFormat="1" x14ac:dyDescent="0.2">
      <c r="A338226" s="27"/>
      <c r="B338226" s="67"/>
      <c r="C338226" s="83"/>
      <c r="D338226" s="85"/>
      <c r="E338226" s="82"/>
      <c r="F338226" s="81"/>
      <c r="G338226" s="86"/>
      <c r="H338226" s="86"/>
      <c r="I338226" s="11"/>
    </row>
    <row r="338230" spans="1:9" s="4" customFormat="1" x14ac:dyDescent="0.2">
      <c r="A338230" s="27"/>
      <c r="B338230" s="67"/>
      <c r="C338230" s="83"/>
      <c r="D338230" s="85"/>
      <c r="E338230" s="82"/>
      <c r="F338230" s="81"/>
      <c r="G338230" s="86"/>
      <c r="H338230" s="86"/>
      <c r="I338230" s="11"/>
    </row>
    <row r="338232" spans="1:9" s="4" customFormat="1" x14ac:dyDescent="0.2">
      <c r="A338232" s="27"/>
      <c r="B338232" s="67"/>
      <c r="C338232" s="83"/>
      <c r="D338232" s="85"/>
      <c r="E338232" s="82"/>
      <c r="F338232" s="81"/>
      <c r="G338232" s="86"/>
      <c r="H338232" s="86"/>
      <c r="I338232" s="11"/>
    </row>
    <row r="338238" spans="1:9" s="4" customFormat="1" x14ac:dyDescent="0.2">
      <c r="A338238" s="27"/>
      <c r="B338238" s="67"/>
      <c r="C338238" s="83"/>
      <c r="D338238" s="85"/>
      <c r="E338238" s="82"/>
      <c r="F338238" s="81"/>
      <c r="G338238" s="86"/>
      <c r="H338238" s="86"/>
      <c r="I338238" s="11"/>
    </row>
    <row r="338242" spans="1:9" s="4" customFormat="1" x14ac:dyDescent="0.2">
      <c r="A338242" s="27"/>
      <c r="B338242" s="67"/>
      <c r="C338242" s="83"/>
      <c r="D338242" s="85"/>
      <c r="E338242" s="82"/>
      <c r="F338242" s="81"/>
      <c r="G338242" s="86"/>
      <c r="H338242" s="86"/>
      <c r="I338242" s="11"/>
    </row>
    <row r="338246" spans="1:9" s="4" customFormat="1" x14ac:dyDescent="0.2">
      <c r="A338246" s="27"/>
      <c r="B338246" s="67"/>
      <c r="C338246" s="83"/>
      <c r="D338246" s="85"/>
      <c r="E338246" s="82"/>
      <c r="F338246" s="81"/>
      <c r="G338246" s="86"/>
      <c r="H338246" s="86"/>
      <c r="I338246" s="11"/>
    </row>
    <row r="338248" spans="1:9" s="4" customFormat="1" x14ac:dyDescent="0.2">
      <c r="A338248" s="27"/>
      <c r="B338248" s="67"/>
      <c r="C338248" s="83"/>
      <c r="D338248" s="85"/>
      <c r="E338248" s="82"/>
      <c r="F338248" s="81"/>
      <c r="G338248" s="86"/>
      <c r="H338248" s="86"/>
      <c r="I338248" s="11"/>
    </row>
    <row r="338254" spans="1:9" s="4" customFormat="1" x14ac:dyDescent="0.2">
      <c r="A338254" s="27"/>
      <c r="B338254" s="67"/>
      <c r="C338254" s="83"/>
      <c r="D338254" s="85"/>
      <c r="E338254" s="82"/>
      <c r="F338254" s="81"/>
      <c r="G338254" s="86"/>
      <c r="H338254" s="86"/>
      <c r="I338254" s="11"/>
    </row>
    <row r="338258" spans="1:9" s="4" customFormat="1" x14ac:dyDescent="0.2">
      <c r="A338258" s="27"/>
      <c r="B338258" s="67"/>
      <c r="C338258" s="83"/>
      <c r="D338258" s="85"/>
      <c r="E338258" s="82"/>
      <c r="F338258" s="81"/>
      <c r="G338258" s="86"/>
      <c r="H338258" s="86"/>
      <c r="I338258" s="11"/>
    </row>
    <row r="338262" spans="1:9" s="4" customFormat="1" x14ac:dyDescent="0.2">
      <c r="A338262" s="27"/>
      <c r="B338262" s="67"/>
      <c r="C338262" s="83"/>
      <c r="D338262" s="85"/>
      <c r="E338262" s="82"/>
      <c r="F338262" s="81"/>
      <c r="G338262" s="86"/>
      <c r="H338262" s="86"/>
      <c r="I338262" s="11"/>
    </row>
    <row r="338264" spans="1:9" s="4" customFormat="1" x14ac:dyDescent="0.2">
      <c r="A338264" s="27"/>
      <c r="B338264" s="67"/>
      <c r="C338264" s="83"/>
      <c r="D338264" s="85"/>
      <c r="E338264" s="82"/>
      <c r="F338264" s="81"/>
      <c r="G338264" s="86"/>
      <c r="H338264" s="86"/>
      <c r="I338264" s="11"/>
    </row>
    <row r="338270" spans="1:9" s="4" customFormat="1" x14ac:dyDescent="0.2">
      <c r="A338270" s="27"/>
      <c r="B338270" s="67"/>
      <c r="C338270" s="83"/>
      <c r="D338270" s="85"/>
      <c r="E338270" s="82"/>
      <c r="F338270" s="81"/>
      <c r="G338270" s="86"/>
      <c r="H338270" s="86"/>
      <c r="I338270" s="11"/>
    </row>
    <row r="338274" spans="1:9" s="4" customFormat="1" x14ac:dyDescent="0.2">
      <c r="A338274" s="27"/>
      <c r="B338274" s="67"/>
      <c r="C338274" s="83"/>
      <c r="D338274" s="85"/>
      <c r="E338274" s="82"/>
      <c r="F338274" s="81"/>
      <c r="G338274" s="86"/>
      <c r="H338274" s="86"/>
      <c r="I338274" s="11"/>
    </row>
    <row r="338278" spans="1:9" s="4" customFormat="1" x14ac:dyDescent="0.2">
      <c r="A338278" s="27"/>
      <c r="B338278" s="67"/>
      <c r="C338278" s="83"/>
      <c r="D338278" s="85"/>
      <c r="E338278" s="82"/>
      <c r="F338278" s="81"/>
      <c r="G338278" s="86"/>
      <c r="H338278" s="86"/>
      <c r="I338278" s="11"/>
    </row>
    <row r="338280" spans="1:9" s="4" customFormat="1" x14ac:dyDescent="0.2">
      <c r="A338280" s="27"/>
      <c r="B338280" s="67"/>
      <c r="C338280" s="83"/>
      <c r="D338280" s="85"/>
      <c r="E338280" s="82"/>
      <c r="F338280" s="81"/>
      <c r="G338280" s="86"/>
      <c r="H338280" s="86"/>
      <c r="I338280" s="11"/>
    </row>
    <row r="338286" spans="1:9" s="4" customFormat="1" x14ac:dyDescent="0.2">
      <c r="A338286" s="27"/>
      <c r="B338286" s="67"/>
      <c r="C338286" s="83"/>
      <c r="D338286" s="85"/>
      <c r="E338286" s="82"/>
      <c r="F338286" s="81"/>
      <c r="G338286" s="86"/>
      <c r="H338286" s="86"/>
      <c r="I338286" s="11"/>
    </row>
    <row r="338290" spans="1:9" s="4" customFormat="1" x14ac:dyDescent="0.2">
      <c r="A338290" s="27"/>
      <c r="B338290" s="67"/>
      <c r="C338290" s="83"/>
      <c r="D338290" s="85"/>
      <c r="E338290" s="82"/>
      <c r="F338290" s="81"/>
      <c r="G338290" s="86"/>
      <c r="H338290" s="86"/>
      <c r="I338290" s="11"/>
    </row>
    <row r="338294" spans="1:9" s="4" customFormat="1" x14ac:dyDescent="0.2">
      <c r="A338294" s="27"/>
      <c r="B338294" s="67"/>
      <c r="C338294" s="83"/>
      <c r="D338294" s="85"/>
      <c r="E338294" s="82"/>
      <c r="F338294" s="81"/>
      <c r="G338294" s="86"/>
      <c r="H338294" s="86"/>
      <c r="I338294" s="11"/>
    </row>
    <row r="338296" spans="1:9" s="4" customFormat="1" x14ac:dyDescent="0.2">
      <c r="A338296" s="27"/>
      <c r="B338296" s="67"/>
      <c r="C338296" s="83"/>
      <c r="D338296" s="85"/>
      <c r="E338296" s="82"/>
      <c r="F338296" s="81"/>
      <c r="G338296" s="86"/>
      <c r="H338296" s="86"/>
      <c r="I338296" s="11"/>
    </row>
    <row r="338302" spans="1:9" s="4" customFormat="1" x14ac:dyDescent="0.2">
      <c r="A338302" s="27"/>
      <c r="B338302" s="67"/>
      <c r="C338302" s="83"/>
      <c r="D338302" s="85"/>
      <c r="E338302" s="82"/>
      <c r="F338302" s="81"/>
      <c r="G338302" s="86"/>
      <c r="H338302" s="86"/>
      <c r="I338302" s="11"/>
    </row>
    <row r="338306" spans="1:9" s="4" customFormat="1" x14ac:dyDescent="0.2">
      <c r="A338306" s="27"/>
      <c r="B338306" s="67"/>
      <c r="C338306" s="83"/>
      <c r="D338306" s="85"/>
      <c r="E338306" s="82"/>
      <c r="F338306" s="81"/>
      <c r="G338306" s="86"/>
      <c r="H338306" s="86"/>
      <c r="I338306" s="11"/>
    </row>
    <row r="338310" spans="1:9" s="4" customFormat="1" x14ac:dyDescent="0.2">
      <c r="A338310" s="27"/>
      <c r="B338310" s="67"/>
      <c r="C338310" s="83"/>
      <c r="D338310" s="85"/>
      <c r="E338310" s="82"/>
      <c r="F338310" s="81"/>
      <c r="G338310" s="86"/>
      <c r="H338310" s="86"/>
      <c r="I338310" s="11"/>
    </row>
    <row r="338312" spans="1:9" s="4" customFormat="1" x14ac:dyDescent="0.2">
      <c r="A338312" s="27"/>
      <c r="B338312" s="67"/>
      <c r="C338312" s="83"/>
      <c r="D338312" s="85"/>
      <c r="E338312" s="82"/>
      <c r="F338312" s="81"/>
      <c r="G338312" s="86"/>
      <c r="H338312" s="86"/>
      <c r="I338312" s="11"/>
    </row>
    <row r="338318" spans="1:9" s="4" customFormat="1" x14ac:dyDescent="0.2">
      <c r="A338318" s="27"/>
      <c r="B338318" s="67"/>
      <c r="C338318" s="83"/>
      <c r="D338318" s="85"/>
      <c r="E338318" s="82"/>
      <c r="F338318" s="81"/>
      <c r="G338318" s="86"/>
      <c r="H338318" s="86"/>
      <c r="I338318" s="11"/>
    </row>
    <row r="338322" spans="1:9" s="4" customFormat="1" x14ac:dyDescent="0.2">
      <c r="A338322" s="27"/>
      <c r="B338322" s="67"/>
      <c r="C338322" s="83"/>
      <c r="D338322" s="85"/>
      <c r="E338322" s="82"/>
      <c r="F338322" s="81"/>
      <c r="G338322" s="86"/>
      <c r="H338322" s="86"/>
      <c r="I338322" s="11"/>
    </row>
    <row r="338326" spans="1:9" s="4" customFormat="1" x14ac:dyDescent="0.2">
      <c r="A338326" s="27"/>
      <c r="B338326" s="67"/>
      <c r="C338326" s="83"/>
      <c r="D338326" s="85"/>
      <c r="E338326" s="82"/>
      <c r="F338326" s="81"/>
      <c r="G338326" s="86"/>
      <c r="H338326" s="86"/>
      <c r="I338326" s="11"/>
    </row>
    <row r="338328" spans="1:9" s="4" customFormat="1" x14ac:dyDescent="0.2">
      <c r="A338328" s="27"/>
      <c r="B338328" s="67"/>
      <c r="C338328" s="83"/>
      <c r="D338328" s="85"/>
      <c r="E338328" s="82"/>
      <c r="F338328" s="81"/>
      <c r="G338328" s="86"/>
      <c r="H338328" s="86"/>
      <c r="I338328" s="11"/>
    </row>
    <row r="338334" spans="1:9" s="4" customFormat="1" x14ac:dyDescent="0.2">
      <c r="A338334" s="27"/>
      <c r="B338334" s="67"/>
      <c r="C338334" s="83"/>
      <c r="D338334" s="85"/>
      <c r="E338334" s="82"/>
      <c r="F338334" s="81"/>
      <c r="G338334" s="86"/>
      <c r="H338334" s="86"/>
      <c r="I338334" s="11"/>
    </row>
    <row r="338338" spans="1:9" s="4" customFormat="1" x14ac:dyDescent="0.2">
      <c r="A338338" s="27"/>
      <c r="B338338" s="67"/>
      <c r="C338338" s="83"/>
      <c r="D338338" s="85"/>
      <c r="E338338" s="82"/>
      <c r="F338338" s="81"/>
      <c r="G338338" s="86"/>
      <c r="H338338" s="86"/>
      <c r="I338338" s="11"/>
    </row>
    <row r="338342" spans="1:9" s="4" customFormat="1" x14ac:dyDescent="0.2">
      <c r="A338342" s="27"/>
      <c r="B338342" s="67"/>
      <c r="C338342" s="83"/>
      <c r="D338342" s="85"/>
      <c r="E338342" s="82"/>
      <c r="F338342" s="81"/>
      <c r="G338342" s="86"/>
      <c r="H338342" s="86"/>
      <c r="I338342" s="11"/>
    </row>
    <row r="338344" spans="1:9" s="4" customFormat="1" x14ac:dyDescent="0.2">
      <c r="A338344" s="27"/>
      <c r="B338344" s="67"/>
      <c r="C338344" s="83"/>
      <c r="D338344" s="85"/>
      <c r="E338344" s="82"/>
      <c r="F338344" s="81"/>
      <c r="G338344" s="86"/>
      <c r="H338344" s="86"/>
      <c r="I338344" s="11"/>
    </row>
    <row r="338350" spans="1:9" s="4" customFormat="1" x14ac:dyDescent="0.2">
      <c r="A338350" s="27"/>
      <c r="B338350" s="67"/>
      <c r="C338350" s="83"/>
      <c r="D338350" s="85"/>
      <c r="E338350" s="82"/>
      <c r="F338350" s="81"/>
      <c r="G338350" s="86"/>
      <c r="H338350" s="86"/>
      <c r="I338350" s="11"/>
    </row>
    <row r="338354" spans="1:9" s="4" customFormat="1" x14ac:dyDescent="0.2">
      <c r="A338354" s="27"/>
      <c r="B338354" s="67"/>
      <c r="C338354" s="83"/>
      <c r="D338354" s="85"/>
      <c r="E338354" s="82"/>
      <c r="F338354" s="81"/>
      <c r="G338354" s="86"/>
      <c r="H338354" s="86"/>
      <c r="I338354" s="11"/>
    </row>
    <row r="338358" spans="1:9" s="4" customFormat="1" x14ac:dyDescent="0.2">
      <c r="A338358" s="27"/>
      <c r="B338358" s="67"/>
      <c r="C338358" s="83"/>
      <c r="D338358" s="85"/>
      <c r="E338358" s="82"/>
      <c r="F338358" s="81"/>
      <c r="G338358" s="86"/>
      <c r="H338358" s="86"/>
      <c r="I338358" s="11"/>
    </row>
    <row r="338360" spans="1:9" s="4" customFormat="1" x14ac:dyDescent="0.2">
      <c r="A338360" s="27"/>
      <c r="B338360" s="67"/>
      <c r="C338360" s="83"/>
      <c r="D338360" s="85"/>
      <c r="E338360" s="82"/>
      <c r="F338360" s="81"/>
      <c r="G338360" s="86"/>
      <c r="H338360" s="86"/>
      <c r="I338360" s="11"/>
    </row>
    <row r="338366" spans="1:9" s="4" customFormat="1" x14ac:dyDescent="0.2">
      <c r="A338366" s="27"/>
      <c r="B338366" s="67"/>
      <c r="C338366" s="83"/>
      <c r="D338366" s="85"/>
      <c r="E338366" s="82"/>
      <c r="F338366" s="81"/>
      <c r="G338366" s="86"/>
      <c r="H338366" s="86"/>
      <c r="I338366" s="11"/>
    </row>
    <row r="338370" spans="1:9" s="4" customFormat="1" x14ac:dyDescent="0.2">
      <c r="A338370" s="27"/>
      <c r="B338370" s="67"/>
      <c r="C338370" s="83"/>
      <c r="D338370" s="85"/>
      <c r="E338370" s="82"/>
      <c r="F338370" s="81"/>
      <c r="G338370" s="86"/>
      <c r="H338370" s="86"/>
      <c r="I338370" s="11"/>
    </row>
    <row r="338374" spans="1:9" s="4" customFormat="1" x14ac:dyDescent="0.2">
      <c r="A338374" s="27"/>
      <c r="B338374" s="67"/>
      <c r="C338374" s="83"/>
      <c r="D338374" s="85"/>
      <c r="E338374" s="82"/>
      <c r="F338374" s="81"/>
      <c r="G338374" s="86"/>
      <c r="H338374" s="86"/>
      <c r="I338374" s="11"/>
    </row>
    <row r="338376" spans="1:9" s="4" customFormat="1" x14ac:dyDescent="0.2">
      <c r="A338376" s="27"/>
      <c r="B338376" s="67"/>
      <c r="C338376" s="83"/>
      <c r="D338376" s="85"/>
      <c r="E338376" s="82"/>
      <c r="F338376" s="81"/>
      <c r="G338376" s="86"/>
      <c r="H338376" s="86"/>
      <c r="I338376" s="11"/>
    </row>
    <row r="338382" spans="1:9" s="4" customFormat="1" x14ac:dyDescent="0.2">
      <c r="A338382" s="27"/>
      <c r="B338382" s="67"/>
      <c r="C338382" s="83"/>
      <c r="D338382" s="85"/>
      <c r="E338382" s="82"/>
      <c r="F338382" s="81"/>
      <c r="G338382" s="86"/>
      <c r="H338382" s="86"/>
      <c r="I338382" s="11"/>
    </row>
    <row r="338386" spans="1:9" s="4" customFormat="1" x14ac:dyDescent="0.2">
      <c r="A338386" s="27"/>
      <c r="B338386" s="67"/>
      <c r="C338386" s="83"/>
      <c r="D338386" s="85"/>
      <c r="E338386" s="82"/>
      <c r="F338386" s="81"/>
      <c r="G338386" s="86"/>
      <c r="H338386" s="86"/>
      <c r="I338386" s="11"/>
    </row>
    <row r="338390" spans="1:9" s="4" customFormat="1" x14ac:dyDescent="0.2">
      <c r="A338390" s="27"/>
      <c r="B338390" s="67"/>
      <c r="C338390" s="83"/>
      <c r="D338390" s="85"/>
      <c r="E338390" s="82"/>
      <c r="F338390" s="81"/>
      <c r="G338390" s="86"/>
      <c r="H338390" s="86"/>
      <c r="I338390" s="11"/>
    </row>
    <row r="338392" spans="1:9" s="4" customFormat="1" x14ac:dyDescent="0.2">
      <c r="A338392" s="27"/>
      <c r="B338392" s="67"/>
      <c r="C338392" s="83"/>
      <c r="D338392" s="85"/>
      <c r="E338392" s="82"/>
      <c r="F338392" s="81"/>
      <c r="G338392" s="86"/>
      <c r="H338392" s="86"/>
      <c r="I338392" s="11"/>
    </row>
    <row r="338398" spans="1:9" s="4" customFormat="1" x14ac:dyDescent="0.2">
      <c r="A338398" s="27"/>
      <c r="B338398" s="67"/>
      <c r="C338398" s="83"/>
      <c r="D338398" s="85"/>
      <c r="E338398" s="82"/>
      <c r="F338398" s="81"/>
      <c r="G338398" s="86"/>
      <c r="H338398" s="86"/>
      <c r="I338398" s="11"/>
    </row>
    <row r="338402" spans="1:9" s="4" customFormat="1" x14ac:dyDescent="0.2">
      <c r="A338402" s="27"/>
      <c r="B338402" s="67"/>
      <c r="C338402" s="83"/>
      <c r="D338402" s="85"/>
      <c r="E338402" s="82"/>
      <c r="F338402" s="81"/>
      <c r="G338402" s="86"/>
      <c r="H338402" s="86"/>
      <c r="I338402" s="11"/>
    </row>
    <row r="338406" spans="1:9" s="4" customFormat="1" x14ac:dyDescent="0.2">
      <c r="A338406" s="27"/>
      <c r="B338406" s="67"/>
      <c r="C338406" s="83"/>
      <c r="D338406" s="85"/>
      <c r="E338406" s="82"/>
      <c r="F338406" s="81"/>
      <c r="G338406" s="86"/>
      <c r="H338406" s="86"/>
      <c r="I338406" s="11"/>
    </row>
    <row r="338408" spans="1:9" s="4" customFormat="1" x14ac:dyDescent="0.2">
      <c r="A338408" s="27"/>
      <c r="B338408" s="67"/>
      <c r="C338408" s="83"/>
      <c r="D338408" s="85"/>
      <c r="E338408" s="82"/>
      <c r="F338408" s="81"/>
      <c r="G338408" s="86"/>
      <c r="H338408" s="86"/>
      <c r="I338408" s="11"/>
    </row>
    <row r="338414" spans="1:9" s="4" customFormat="1" x14ac:dyDescent="0.2">
      <c r="A338414" s="27"/>
      <c r="B338414" s="67"/>
      <c r="C338414" s="83"/>
      <c r="D338414" s="85"/>
      <c r="E338414" s="82"/>
      <c r="F338414" s="81"/>
      <c r="G338414" s="86"/>
      <c r="H338414" s="86"/>
      <c r="I338414" s="11"/>
    </row>
    <row r="338418" spans="1:9" s="4" customFormat="1" x14ac:dyDescent="0.2">
      <c r="A338418" s="27"/>
      <c r="B338418" s="67"/>
      <c r="C338418" s="83"/>
      <c r="D338418" s="85"/>
      <c r="E338418" s="82"/>
      <c r="F338418" s="81"/>
      <c r="G338418" s="86"/>
      <c r="H338418" s="86"/>
      <c r="I338418" s="11"/>
    </row>
    <row r="338422" spans="1:9" s="4" customFormat="1" x14ac:dyDescent="0.2">
      <c r="A338422" s="27"/>
      <c r="B338422" s="67"/>
      <c r="C338422" s="83"/>
      <c r="D338422" s="85"/>
      <c r="E338422" s="82"/>
      <c r="F338422" s="81"/>
      <c r="G338422" s="86"/>
      <c r="H338422" s="86"/>
      <c r="I338422" s="11"/>
    </row>
    <row r="338424" spans="1:9" s="4" customFormat="1" x14ac:dyDescent="0.2">
      <c r="A338424" s="27"/>
      <c r="B338424" s="67"/>
      <c r="C338424" s="83"/>
      <c r="D338424" s="85"/>
      <c r="E338424" s="82"/>
      <c r="F338424" s="81"/>
      <c r="G338424" s="86"/>
      <c r="H338424" s="86"/>
      <c r="I338424" s="11"/>
    </row>
    <row r="338430" spans="1:9" s="4" customFormat="1" x14ac:dyDescent="0.2">
      <c r="A338430" s="27"/>
      <c r="B338430" s="67"/>
      <c r="C338430" s="83"/>
      <c r="D338430" s="85"/>
      <c r="E338430" s="82"/>
      <c r="F338430" s="81"/>
      <c r="G338430" s="86"/>
      <c r="H338430" s="86"/>
      <c r="I338430" s="11"/>
    </row>
    <row r="338434" spans="1:9" s="4" customFormat="1" x14ac:dyDescent="0.2">
      <c r="A338434" s="27"/>
      <c r="B338434" s="67"/>
      <c r="C338434" s="83"/>
      <c r="D338434" s="85"/>
      <c r="E338434" s="82"/>
      <c r="F338434" s="81"/>
      <c r="G338434" s="86"/>
      <c r="H338434" s="86"/>
      <c r="I338434" s="11"/>
    </row>
    <row r="338438" spans="1:9" s="4" customFormat="1" x14ac:dyDescent="0.2">
      <c r="A338438" s="27"/>
      <c r="B338438" s="67"/>
      <c r="C338438" s="83"/>
      <c r="D338438" s="85"/>
      <c r="E338438" s="82"/>
      <c r="F338438" s="81"/>
      <c r="G338438" s="86"/>
      <c r="H338438" s="86"/>
      <c r="I338438" s="11"/>
    </row>
    <row r="338440" spans="1:9" s="4" customFormat="1" x14ac:dyDescent="0.2">
      <c r="A338440" s="27"/>
      <c r="B338440" s="67"/>
      <c r="C338440" s="83"/>
      <c r="D338440" s="85"/>
      <c r="E338440" s="82"/>
      <c r="F338440" s="81"/>
      <c r="G338440" s="86"/>
      <c r="H338440" s="86"/>
      <c r="I338440" s="11"/>
    </row>
    <row r="338446" spans="1:9" s="4" customFormat="1" x14ac:dyDescent="0.2">
      <c r="A338446" s="27"/>
      <c r="B338446" s="67"/>
      <c r="C338446" s="83"/>
      <c r="D338446" s="85"/>
      <c r="E338446" s="82"/>
      <c r="F338446" s="81"/>
      <c r="G338446" s="86"/>
      <c r="H338446" s="86"/>
      <c r="I338446" s="11"/>
    </row>
    <row r="338450" spans="1:9" s="4" customFormat="1" x14ac:dyDescent="0.2">
      <c r="A338450" s="27"/>
      <c r="B338450" s="67"/>
      <c r="C338450" s="83"/>
      <c r="D338450" s="85"/>
      <c r="E338450" s="82"/>
      <c r="F338450" s="81"/>
      <c r="G338450" s="86"/>
      <c r="H338450" s="86"/>
      <c r="I338450" s="11"/>
    </row>
    <row r="338454" spans="1:9" s="4" customFormat="1" x14ac:dyDescent="0.2">
      <c r="A338454" s="27"/>
      <c r="B338454" s="67"/>
      <c r="C338454" s="83"/>
      <c r="D338454" s="85"/>
      <c r="E338454" s="82"/>
      <c r="F338454" s="81"/>
      <c r="G338454" s="86"/>
      <c r="H338454" s="86"/>
      <c r="I338454" s="11"/>
    </row>
    <row r="338456" spans="1:9" s="4" customFormat="1" x14ac:dyDescent="0.2">
      <c r="A338456" s="27"/>
      <c r="B338456" s="67"/>
      <c r="C338456" s="83"/>
      <c r="D338456" s="85"/>
      <c r="E338456" s="82"/>
      <c r="F338456" s="81"/>
      <c r="G338456" s="86"/>
      <c r="H338456" s="86"/>
      <c r="I338456" s="11"/>
    </row>
    <row r="338462" spans="1:9" s="4" customFormat="1" x14ac:dyDescent="0.2">
      <c r="A338462" s="27"/>
      <c r="B338462" s="67"/>
      <c r="C338462" s="83"/>
      <c r="D338462" s="85"/>
      <c r="E338462" s="82"/>
      <c r="F338462" s="81"/>
      <c r="G338462" s="86"/>
      <c r="H338462" s="86"/>
      <c r="I338462" s="11"/>
    </row>
    <row r="338466" spans="1:9" s="4" customFormat="1" x14ac:dyDescent="0.2">
      <c r="A338466" s="27"/>
      <c r="B338466" s="67"/>
      <c r="C338466" s="83"/>
      <c r="D338466" s="85"/>
      <c r="E338466" s="82"/>
      <c r="F338466" s="81"/>
      <c r="G338466" s="86"/>
      <c r="H338466" s="86"/>
      <c r="I338466" s="11"/>
    </row>
    <row r="338470" spans="1:9" s="4" customFormat="1" x14ac:dyDescent="0.2">
      <c r="A338470" s="27"/>
      <c r="B338470" s="67"/>
      <c r="C338470" s="83"/>
      <c r="D338470" s="85"/>
      <c r="E338470" s="82"/>
      <c r="F338470" s="81"/>
      <c r="G338470" s="86"/>
      <c r="H338470" s="86"/>
      <c r="I338470" s="11"/>
    </row>
    <row r="338472" spans="1:9" s="4" customFormat="1" x14ac:dyDescent="0.2">
      <c r="A338472" s="27"/>
      <c r="B338472" s="67"/>
      <c r="C338472" s="83"/>
      <c r="D338472" s="85"/>
      <c r="E338472" s="82"/>
      <c r="F338472" s="81"/>
      <c r="G338472" s="86"/>
      <c r="H338472" s="86"/>
      <c r="I338472" s="11"/>
    </row>
    <row r="338478" spans="1:9" s="4" customFormat="1" x14ac:dyDescent="0.2">
      <c r="A338478" s="27"/>
      <c r="B338478" s="67"/>
      <c r="C338478" s="83"/>
      <c r="D338478" s="85"/>
      <c r="E338478" s="82"/>
      <c r="F338478" s="81"/>
      <c r="G338478" s="86"/>
      <c r="H338478" s="86"/>
      <c r="I338478" s="11"/>
    </row>
    <row r="338482" spans="1:9" s="4" customFormat="1" x14ac:dyDescent="0.2">
      <c r="A338482" s="27"/>
      <c r="B338482" s="67"/>
      <c r="C338482" s="83"/>
      <c r="D338482" s="85"/>
      <c r="E338482" s="82"/>
      <c r="F338482" s="81"/>
      <c r="G338482" s="86"/>
      <c r="H338482" s="86"/>
      <c r="I338482" s="11"/>
    </row>
    <row r="338486" spans="1:9" s="4" customFormat="1" x14ac:dyDescent="0.2">
      <c r="A338486" s="27"/>
      <c r="B338486" s="67"/>
      <c r="C338486" s="83"/>
      <c r="D338486" s="85"/>
      <c r="E338486" s="82"/>
      <c r="F338486" s="81"/>
      <c r="G338486" s="86"/>
      <c r="H338486" s="86"/>
      <c r="I338486" s="11"/>
    </row>
    <row r="338488" spans="1:9" s="4" customFormat="1" x14ac:dyDescent="0.2">
      <c r="A338488" s="27"/>
      <c r="B338488" s="67"/>
      <c r="C338488" s="83"/>
      <c r="D338488" s="85"/>
      <c r="E338488" s="82"/>
      <c r="F338488" s="81"/>
      <c r="G338488" s="86"/>
      <c r="H338488" s="86"/>
      <c r="I338488" s="11"/>
    </row>
    <row r="338494" spans="1:9" s="4" customFormat="1" x14ac:dyDescent="0.2">
      <c r="A338494" s="27"/>
      <c r="B338494" s="67"/>
      <c r="C338494" s="83"/>
      <c r="D338494" s="85"/>
      <c r="E338494" s="82"/>
      <c r="F338494" s="81"/>
      <c r="G338494" s="86"/>
      <c r="H338494" s="86"/>
      <c r="I338494" s="11"/>
    </row>
    <row r="338498" spans="1:9" s="4" customFormat="1" x14ac:dyDescent="0.2">
      <c r="A338498" s="27"/>
      <c r="B338498" s="67"/>
      <c r="C338498" s="83"/>
      <c r="D338498" s="85"/>
      <c r="E338498" s="82"/>
      <c r="F338498" s="81"/>
      <c r="G338498" s="86"/>
      <c r="H338498" s="86"/>
      <c r="I338498" s="11"/>
    </row>
    <row r="338502" spans="1:9" s="4" customFormat="1" x14ac:dyDescent="0.2">
      <c r="A338502" s="27"/>
      <c r="B338502" s="67"/>
      <c r="C338502" s="83"/>
      <c r="D338502" s="85"/>
      <c r="E338502" s="82"/>
      <c r="F338502" s="81"/>
      <c r="G338502" s="86"/>
      <c r="H338502" s="86"/>
      <c r="I338502" s="11"/>
    </row>
    <row r="338504" spans="1:9" s="4" customFormat="1" x14ac:dyDescent="0.2">
      <c r="A338504" s="27"/>
      <c r="B338504" s="67"/>
      <c r="C338504" s="83"/>
      <c r="D338504" s="85"/>
      <c r="E338504" s="82"/>
      <c r="F338504" s="81"/>
      <c r="G338504" s="86"/>
      <c r="H338504" s="86"/>
      <c r="I338504" s="11"/>
    </row>
    <row r="338510" spans="1:9" s="4" customFormat="1" x14ac:dyDescent="0.2">
      <c r="A338510" s="27"/>
      <c r="B338510" s="67"/>
      <c r="C338510" s="83"/>
      <c r="D338510" s="85"/>
      <c r="E338510" s="82"/>
      <c r="F338510" s="81"/>
      <c r="G338510" s="86"/>
      <c r="H338510" s="86"/>
      <c r="I338510" s="11"/>
    </row>
    <row r="338514" spans="1:9" s="4" customFormat="1" x14ac:dyDescent="0.2">
      <c r="A338514" s="27"/>
      <c r="B338514" s="67"/>
      <c r="C338514" s="83"/>
      <c r="D338514" s="85"/>
      <c r="E338514" s="82"/>
      <c r="F338514" s="81"/>
      <c r="G338514" s="86"/>
      <c r="H338514" s="86"/>
      <c r="I338514" s="11"/>
    </row>
    <row r="338518" spans="1:9" s="4" customFormat="1" x14ac:dyDescent="0.2">
      <c r="A338518" s="27"/>
      <c r="B338518" s="67"/>
      <c r="C338518" s="83"/>
      <c r="D338518" s="85"/>
      <c r="E338518" s="82"/>
      <c r="F338518" s="81"/>
      <c r="G338518" s="86"/>
      <c r="H338518" s="86"/>
      <c r="I338518" s="11"/>
    </row>
    <row r="338520" spans="1:9" s="4" customFormat="1" x14ac:dyDescent="0.2">
      <c r="A338520" s="27"/>
      <c r="B338520" s="67"/>
      <c r="C338520" s="83"/>
      <c r="D338520" s="85"/>
      <c r="E338520" s="82"/>
      <c r="F338520" s="81"/>
      <c r="G338520" s="86"/>
      <c r="H338520" s="86"/>
      <c r="I338520" s="11"/>
    </row>
    <row r="338526" spans="1:9" s="4" customFormat="1" x14ac:dyDescent="0.2">
      <c r="A338526" s="27"/>
      <c r="B338526" s="67"/>
      <c r="C338526" s="83"/>
      <c r="D338526" s="85"/>
      <c r="E338526" s="82"/>
      <c r="F338526" s="81"/>
      <c r="G338526" s="86"/>
      <c r="H338526" s="86"/>
      <c r="I338526" s="11"/>
    </row>
    <row r="338530" spans="1:9" s="4" customFormat="1" x14ac:dyDescent="0.2">
      <c r="A338530" s="27"/>
      <c r="B338530" s="67"/>
      <c r="C338530" s="83"/>
      <c r="D338530" s="85"/>
      <c r="E338530" s="82"/>
      <c r="F338530" s="81"/>
      <c r="G338530" s="86"/>
      <c r="H338530" s="86"/>
      <c r="I338530" s="11"/>
    </row>
    <row r="338534" spans="1:9" s="4" customFormat="1" x14ac:dyDescent="0.2">
      <c r="A338534" s="27"/>
      <c r="B338534" s="67"/>
      <c r="C338534" s="83"/>
      <c r="D338534" s="85"/>
      <c r="E338534" s="82"/>
      <c r="F338534" s="81"/>
      <c r="G338534" s="86"/>
      <c r="H338534" s="86"/>
      <c r="I338534" s="11"/>
    </row>
    <row r="338536" spans="1:9" s="4" customFormat="1" x14ac:dyDescent="0.2">
      <c r="A338536" s="27"/>
      <c r="B338536" s="67"/>
      <c r="C338536" s="83"/>
      <c r="D338536" s="85"/>
      <c r="E338536" s="82"/>
      <c r="F338536" s="81"/>
      <c r="G338536" s="86"/>
      <c r="H338536" s="86"/>
      <c r="I338536" s="11"/>
    </row>
    <row r="338542" spans="1:9" s="4" customFormat="1" x14ac:dyDescent="0.2">
      <c r="A338542" s="27"/>
      <c r="B338542" s="67"/>
      <c r="C338542" s="83"/>
      <c r="D338542" s="85"/>
      <c r="E338542" s="82"/>
      <c r="F338542" s="81"/>
      <c r="G338542" s="86"/>
      <c r="H338542" s="86"/>
      <c r="I338542" s="11"/>
    </row>
    <row r="338546" spans="1:9" s="4" customFormat="1" x14ac:dyDescent="0.2">
      <c r="A338546" s="27"/>
      <c r="B338546" s="67"/>
      <c r="C338546" s="83"/>
      <c r="D338546" s="85"/>
      <c r="E338546" s="82"/>
      <c r="F338546" s="81"/>
      <c r="G338546" s="86"/>
      <c r="H338546" s="86"/>
      <c r="I338546" s="11"/>
    </row>
    <row r="338550" spans="1:9" s="4" customFormat="1" x14ac:dyDescent="0.2">
      <c r="A338550" s="27"/>
      <c r="B338550" s="67"/>
      <c r="C338550" s="83"/>
      <c r="D338550" s="85"/>
      <c r="E338550" s="82"/>
      <c r="F338550" s="81"/>
      <c r="G338550" s="86"/>
      <c r="H338550" s="86"/>
      <c r="I338550" s="11"/>
    </row>
    <row r="338552" spans="1:9" s="4" customFormat="1" x14ac:dyDescent="0.2">
      <c r="A338552" s="27"/>
      <c r="B338552" s="67"/>
      <c r="C338552" s="83"/>
      <c r="D338552" s="85"/>
      <c r="E338552" s="82"/>
      <c r="F338552" s="81"/>
      <c r="G338552" s="86"/>
      <c r="H338552" s="86"/>
      <c r="I338552" s="11"/>
    </row>
    <row r="338558" spans="1:9" s="4" customFormat="1" x14ac:dyDescent="0.2">
      <c r="A338558" s="27"/>
      <c r="B338558" s="67"/>
      <c r="C338558" s="83"/>
      <c r="D338558" s="85"/>
      <c r="E338558" s="82"/>
      <c r="F338558" s="81"/>
      <c r="G338558" s="86"/>
      <c r="H338558" s="86"/>
      <c r="I338558" s="11"/>
    </row>
    <row r="338562" spans="1:9" s="4" customFormat="1" x14ac:dyDescent="0.2">
      <c r="A338562" s="27"/>
      <c r="B338562" s="67"/>
      <c r="C338562" s="83"/>
      <c r="D338562" s="85"/>
      <c r="E338562" s="82"/>
      <c r="F338562" s="81"/>
      <c r="G338562" s="86"/>
      <c r="H338562" s="86"/>
      <c r="I338562" s="11"/>
    </row>
    <row r="338566" spans="1:9" s="4" customFormat="1" x14ac:dyDescent="0.2">
      <c r="A338566" s="27"/>
      <c r="B338566" s="67"/>
      <c r="C338566" s="83"/>
      <c r="D338566" s="85"/>
      <c r="E338566" s="82"/>
      <c r="F338566" s="81"/>
      <c r="G338566" s="86"/>
      <c r="H338566" s="86"/>
      <c r="I338566" s="11"/>
    </row>
    <row r="338568" spans="1:9" s="4" customFormat="1" x14ac:dyDescent="0.2">
      <c r="A338568" s="27"/>
      <c r="B338568" s="67"/>
      <c r="C338568" s="83"/>
      <c r="D338568" s="85"/>
      <c r="E338568" s="82"/>
      <c r="F338568" s="81"/>
      <c r="G338568" s="86"/>
      <c r="H338568" s="86"/>
      <c r="I338568" s="11"/>
    </row>
    <row r="338574" spans="1:9" s="4" customFormat="1" x14ac:dyDescent="0.2">
      <c r="A338574" s="27"/>
      <c r="B338574" s="67"/>
      <c r="C338574" s="83"/>
      <c r="D338574" s="85"/>
      <c r="E338574" s="82"/>
      <c r="F338574" s="81"/>
      <c r="G338574" s="86"/>
      <c r="H338574" s="86"/>
      <c r="I338574" s="11"/>
    </row>
    <row r="338578" spans="1:9" s="4" customFormat="1" x14ac:dyDescent="0.2">
      <c r="A338578" s="27"/>
      <c r="B338578" s="67"/>
      <c r="C338578" s="83"/>
      <c r="D338578" s="85"/>
      <c r="E338578" s="82"/>
      <c r="F338578" s="81"/>
      <c r="G338578" s="86"/>
      <c r="H338578" s="86"/>
      <c r="I338578" s="11"/>
    </row>
    <row r="338582" spans="1:9" s="4" customFormat="1" x14ac:dyDescent="0.2">
      <c r="A338582" s="27"/>
      <c r="B338582" s="67"/>
      <c r="C338582" s="83"/>
      <c r="D338582" s="85"/>
      <c r="E338582" s="82"/>
      <c r="F338582" s="81"/>
      <c r="G338582" s="86"/>
      <c r="H338582" s="86"/>
      <c r="I338582" s="11"/>
    </row>
    <row r="338584" spans="1:9" s="4" customFormat="1" x14ac:dyDescent="0.2">
      <c r="A338584" s="27"/>
      <c r="B338584" s="67"/>
      <c r="C338584" s="83"/>
      <c r="D338584" s="85"/>
      <c r="E338584" s="82"/>
      <c r="F338584" s="81"/>
      <c r="G338584" s="86"/>
      <c r="H338584" s="86"/>
      <c r="I338584" s="11"/>
    </row>
    <row r="338590" spans="1:9" s="4" customFormat="1" x14ac:dyDescent="0.2">
      <c r="A338590" s="27"/>
      <c r="B338590" s="67"/>
      <c r="C338590" s="83"/>
      <c r="D338590" s="85"/>
      <c r="E338590" s="82"/>
      <c r="F338590" s="81"/>
      <c r="G338590" s="86"/>
      <c r="H338590" s="86"/>
      <c r="I338590" s="11"/>
    </row>
    <row r="338594" spans="1:9" s="4" customFormat="1" x14ac:dyDescent="0.2">
      <c r="A338594" s="27"/>
      <c r="B338594" s="67"/>
      <c r="C338594" s="83"/>
      <c r="D338594" s="85"/>
      <c r="E338594" s="82"/>
      <c r="F338594" s="81"/>
      <c r="G338594" s="86"/>
      <c r="H338594" s="86"/>
      <c r="I338594" s="11"/>
    </row>
    <row r="338598" spans="1:9" s="4" customFormat="1" x14ac:dyDescent="0.2">
      <c r="A338598" s="27"/>
      <c r="B338598" s="67"/>
      <c r="C338598" s="83"/>
      <c r="D338598" s="85"/>
      <c r="E338598" s="82"/>
      <c r="F338598" s="81"/>
      <c r="G338598" s="86"/>
      <c r="H338598" s="86"/>
      <c r="I338598" s="11"/>
    </row>
    <row r="338600" spans="1:9" s="4" customFormat="1" x14ac:dyDescent="0.2">
      <c r="A338600" s="27"/>
      <c r="B338600" s="67"/>
      <c r="C338600" s="83"/>
      <c r="D338600" s="85"/>
      <c r="E338600" s="82"/>
      <c r="F338600" s="81"/>
      <c r="G338600" s="86"/>
      <c r="H338600" s="86"/>
      <c r="I338600" s="11"/>
    </row>
    <row r="338606" spans="1:9" s="4" customFormat="1" x14ac:dyDescent="0.2">
      <c r="A338606" s="27"/>
      <c r="B338606" s="67"/>
      <c r="C338606" s="83"/>
      <c r="D338606" s="85"/>
      <c r="E338606" s="82"/>
      <c r="F338606" s="81"/>
      <c r="G338606" s="86"/>
      <c r="H338606" s="86"/>
      <c r="I338606" s="11"/>
    </row>
    <row r="338610" spans="1:9" s="4" customFormat="1" x14ac:dyDescent="0.2">
      <c r="A338610" s="27"/>
      <c r="B338610" s="67"/>
      <c r="C338610" s="83"/>
      <c r="D338610" s="85"/>
      <c r="E338610" s="82"/>
      <c r="F338610" s="81"/>
      <c r="G338610" s="86"/>
      <c r="H338610" s="86"/>
      <c r="I338610" s="11"/>
    </row>
    <row r="338614" spans="1:9" s="4" customFormat="1" x14ac:dyDescent="0.2">
      <c r="A338614" s="27"/>
      <c r="B338614" s="67"/>
      <c r="C338614" s="83"/>
      <c r="D338614" s="85"/>
      <c r="E338614" s="82"/>
      <c r="F338614" s="81"/>
      <c r="G338614" s="86"/>
      <c r="H338614" s="86"/>
      <c r="I338614" s="11"/>
    </row>
    <row r="338616" spans="1:9" s="4" customFormat="1" x14ac:dyDescent="0.2">
      <c r="A338616" s="27"/>
      <c r="B338616" s="67"/>
      <c r="C338616" s="83"/>
      <c r="D338616" s="85"/>
      <c r="E338616" s="82"/>
      <c r="F338616" s="81"/>
      <c r="G338616" s="86"/>
      <c r="H338616" s="86"/>
      <c r="I338616" s="11"/>
    </row>
    <row r="338622" spans="1:9" s="4" customFormat="1" x14ac:dyDescent="0.2">
      <c r="A338622" s="27"/>
      <c r="B338622" s="67"/>
      <c r="C338622" s="83"/>
      <c r="D338622" s="85"/>
      <c r="E338622" s="82"/>
      <c r="F338622" s="81"/>
      <c r="G338622" s="86"/>
      <c r="H338622" s="86"/>
      <c r="I338622" s="11"/>
    </row>
    <row r="338626" spans="1:9" s="4" customFormat="1" x14ac:dyDescent="0.2">
      <c r="A338626" s="27"/>
      <c r="B338626" s="67"/>
      <c r="C338626" s="83"/>
      <c r="D338626" s="85"/>
      <c r="E338626" s="82"/>
      <c r="F338626" s="81"/>
      <c r="G338626" s="86"/>
      <c r="H338626" s="86"/>
      <c r="I338626" s="11"/>
    </row>
    <row r="338630" spans="1:9" s="4" customFormat="1" x14ac:dyDescent="0.2">
      <c r="A338630" s="27"/>
      <c r="B338630" s="67"/>
      <c r="C338630" s="83"/>
      <c r="D338630" s="85"/>
      <c r="E338630" s="82"/>
      <c r="F338630" s="81"/>
      <c r="G338630" s="86"/>
      <c r="H338630" s="86"/>
      <c r="I338630" s="11"/>
    </row>
    <row r="338632" spans="1:9" s="4" customFormat="1" x14ac:dyDescent="0.2">
      <c r="A338632" s="27"/>
      <c r="B338632" s="67"/>
      <c r="C338632" s="83"/>
      <c r="D338632" s="85"/>
      <c r="E338632" s="82"/>
      <c r="F338632" s="81"/>
      <c r="G338632" s="86"/>
      <c r="H338632" s="86"/>
      <c r="I338632" s="11"/>
    </row>
    <row r="338638" spans="1:9" s="4" customFormat="1" x14ac:dyDescent="0.2">
      <c r="A338638" s="27"/>
      <c r="B338638" s="67"/>
      <c r="C338638" s="83"/>
      <c r="D338638" s="85"/>
      <c r="E338638" s="82"/>
      <c r="F338638" s="81"/>
      <c r="G338638" s="86"/>
      <c r="H338638" s="86"/>
      <c r="I338638" s="11"/>
    </row>
    <row r="338642" spans="1:9" s="4" customFormat="1" x14ac:dyDescent="0.2">
      <c r="A338642" s="27"/>
      <c r="B338642" s="67"/>
      <c r="C338642" s="83"/>
      <c r="D338642" s="85"/>
      <c r="E338642" s="82"/>
      <c r="F338642" s="81"/>
      <c r="G338642" s="86"/>
      <c r="H338642" s="86"/>
      <c r="I338642" s="11"/>
    </row>
    <row r="338646" spans="1:9" s="4" customFormat="1" x14ac:dyDescent="0.2">
      <c r="A338646" s="27"/>
      <c r="B338646" s="67"/>
      <c r="C338646" s="83"/>
      <c r="D338646" s="85"/>
      <c r="E338646" s="82"/>
      <c r="F338646" s="81"/>
      <c r="G338646" s="86"/>
      <c r="H338646" s="86"/>
      <c r="I338646" s="11"/>
    </row>
    <row r="338648" spans="1:9" s="4" customFormat="1" x14ac:dyDescent="0.2">
      <c r="A338648" s="27"/>
      <c r="B338648" s="67"/>
      <c r="C338648" s="83"/>
      <c r="D338648" s="85"/>
      <c r="E338648" s="82"/>
      <c r="F338648" s="81"/>
      <c r="G338648" s="86"/>
      <c r="H338648" s="86"/>
      <c r="I338648" s="11"/>
    </row>
    <row r="338654" spans="1:9" s="4" customFormat="1" x14ac:dyDescent="0.2">
      <c r="A338654" s="27"/>
      <c r="B338654" s="67"/>
      <c r="C338654" s="83"/>
      <c r="D338654" s="85"/>
      <c r="E338654" s="82"/>
      <c r="F338654" s="81"/>
      <c r="G338654" s="86"/>
      <c r="H338654" s="86"/>
      <c r="I338654" s="11"/>
    </row>
    <row r="338658" spans="1:9" s="4" customFormat="1" x14ac:dyDescent="0.2">
      <c r="A338658" s="27"/>
      <c r="B338658" s="67"/>
      <c r="C338658" s="83"/>
      <c r="D338658" s="85"/>
      <c r="E338658" s="82"/>
      <c r="F338658" s="81"/>
      <c r="G338658" s="86"/>
      <c r="H338658" s="86"/>
      <c r="I338658" s="11"/>
    </row>
    <row r="338662" spans="1:9" s="4" customFormat="1" x14ac:dyDescent="0.2">
      <c r="A338662" s="27"/>
      <c r="B338662" s="67"/>
      <c r="C338662" s="83"/>
      <c r="D338662" s="85"/>
      <c r="E338662" s="82"/>
      <c r="F338662" s="81"/>
      <c r="G338662" s="86"/>
      <c r="H338662" s="86"/>
      <c r="I338662" s="11"/>
    </row>
    <row r="338664" spans="1:9" s="4" customFormat="1" x14ac:dyDescent="0.2">
      <c r="A338664" s="27"/>
      <c r="B338664" s="67"/>
      <c r="C338664" s="83"/>
      <c r="D338664" s="85"/>
      <c r="E338664" s="82"/>
      <c r="F338664" s="81"/>
      <c r="G338664" s="86"/>
      <c r="H338664" s="86"/>
      <c r="I338664" s="11"/>
    </row>
    <row r="338670" spans="1:9" s="4" customFormat="1" x14ac:dyDescent="0.2">
      <c r="A338670" s="27"/>
      <c r="B338670" s="67"/>
      <c r="C338670" s="83"/>
      <c r="D338670" s="85"/>
      <c r="E338670" s="82"/>
      <c r="F338670" s="81"/>
      <c r="G338670" s="86"/>
      <c r="H338670" s="86"/>
      <c r="I338670" s="11"/>
    </row>
    <row r="338674" spans="1:9" s="4" customFormat="1" x14ac:dyDescent="0.2">
      <c r="A338674" s="27"/>
      <c r="B338674" s="67"/>
      <c r="C338674" s="83"/>
      <c r="D338674" s="85"/>
      <c r="E338674" s="82"/>
      <c r="F338674" s="81"/>
      <c r="G338674" s="86"/>
      <c r="H338674" s="86"/>
      <c r="I338674" s="11"/>
    </row>
    <row r="338678" spans="1:9" s="4" customFormat="1" x14ac:dyDescent="0.2">
      <c r="A338678" s="27"/>
      <c r="B338678" s="67"/>
      <c r="C338678" s="83"/>
      <c r="D338678" s="85"/>
      <c r="E338678" s="82"/>
      <c r="F338678" s="81"/>
      <c r="G338678" s="86"/>
      <c r="H338678" s="86"/>
      <c r="I338678" s="11"/>
    </row>
    <row r="338680" spans="1:9" s="4" customFormat="1" x14ac:dyDescent="0.2">
      <c r="A338680" s="27"/>
      <c r="B338680" s="67"/>
      <c r="C338680" s="83"/>
      <c r="D338680" s="85"/>
      <c r="E338680" s="82"/>
      <c r="F338680" s="81"/>
      <c r="G338680" s="86"/>
      <c r="H338680" s="86"/>
      <c r="I338680" s="11"/>
    </row>
    <row r="338686" spans="1:9" s="4" customFormat="1" x14ac:dyDescent="0.2">
      <c r="A338686" s="27"/>
      <c r="B338686" s="67"/>
      <c r="C338686" s="83"/>
      <c r="D338686" s="85"/>
      <c r="E338686" s="82"/>
      <c r="F338686" s="81"/>
      <c r="G338686" s="86"/>
      <c r="H338686" s="86"/>
      <c r="I338686" s="11"/>
    </row>
    <row r="338690" spans="1:9" s="4" customFormat="1" x14ac:dyDescent="0.2">
      <c r="A338690" s="27"/>
      <c r="B338690" s="67"/>
      <c r="C338690" s="83"/>
      <c r="D338690" s="85"/>
      <c r="E338690" s="82"/>
      <c r="F338690" s="81"/>
      <c r="G338690" s="86"/>
      <c r="H338690" s="86"/>
      <c r="I338690" s="11"/>
    </row>
    <row r="338694" spans="1:9" s="4" customFormat="1" x14ac:dyDescent="0.2">
      <c r="A338694" s="27"/>
      <c r="B338694" s="67"/>
      <c r="C338694" s="83"/>
      <c r="D338694" s="85"/>
      <c r="E338694" s="82"/>
      <c r="F338694" s="81"/>
      <c r="G338694" s="86"/>
      <c r="H338694" s="86"/>
      <c r="I338694" s="11"/>
    </row>
    <row r="338696" spans="1:9" s="4" customFormat="1" x14ac:dyDescent="0.2">
      <c r="A338696" s="27"/>
      <c r="B338696" s="67"/>
      <c r="C338696" s="83"/>
      <c r="D338696" s="85"/>
      <c r="E338696" s="82"/>
      <c r="F338696" s="81"/>
      <c r="G338696" s="86"/>
      <c r="H338696" s="86"/>
      <c r="I338696" s="11"/>
    </row>
    <row r="338702" spans="1:9" s="4" customFormat="1" x14ac:dyDescent="0.2">
      <c r="A338702" s="27"/>
      <c r="B338702" s="67"/>
      <c r="C338702" s="83"/>
      <c r="D338702" s="85"/>
      <c r="E338702" s="82"/>
      <c r="F338702" s="81"/>
      <c r="G338702" s="86"/>
      <c r="H338702" s="86"/>
      <c r="I338702" s="11"/>
    </row>
    <row r="338706" spans="1:9" s="4" customFormat="1" x14ac:dyDescent="0.2">
      <c r="A338706" s="27"/>
      <c r="B338706" s="67"/>
      <c r="C338706" s="83"/>
      <c r="D338706" s="85"/>
      <c r="E338706" s="82"/>
      <c r="F338706" s="81"/>
      <c r="G338706" s="86"/>
      <c r="H338706" s="86"/>
      <c r="I338706" s="11"/>
    </row>
    <row r="338710" spans="1:9" s="4" customFormat="1" x14ac:dyDescent="0.2">
      <c r="A338710" s="27"/>
      <c r="B338710" s="67"/>
      <c r="C338710" s="83"/>
      <c r="D338710" s="85"/>
      <c r="E338710" s="82"/>
      <c r="F338710" s="81"/>
      <c r="G338710" s="86"/>
      <c r="H338710" s="86"/>
      <c r="I338710" s="11"/>
    </row>
    <row r="338712" spans="1:9" s="4" customFormat="1" x14ac:dyDescent="0.2">
      <c r="A338712" s="27"/>
      <c r="B338712" s="67"/>
      <c r="C338712" s="83"/>
      <c r="D338712" s="85"/>
      <c r="E338712" s="82"/>
      <c r="F338712" s="81"/>
      <c r="G338712" s="86"/>
      <c r="H338712" s="86"/>
      <c r="I338712" s="11"/>
    </row>
    <row r="338718" spans="1:9" s="4" customFormat="1" x14ac:dyDescent="0.2">
      <c r="A338718" s="27"/>
      <c r="B338718" s="67"/>
      <c r="C338718" s="83"/>
      <c r="D338718" s="85"/>
      <c r="E338718" s="82"/>
      <c r="F338718" s="81"/>
      <c r="G338718" s="86"/>
      <c r="H338718" s="86"/>
      <c r="I338718" s="11"/>
    </row>
    <row r="338722" spans="1:9" s="4" customFormat="1" x14ac:dyDescent="0.2">
      <c r="A338722" s="27"/>
      <c r="B338722" s="67"/>
      <c r="C338722" s="83"/>
      <c r="D338722" s="85"/>
      <c r="E338722" s="82"/>
      <c r="F338722" s="81"/>
      <c r="G338722" s="86"/>
      <c r="H338722" s="86"/>
      <c r="I338722" s="11"/>
    </row>
    <row r="338726" spans="1:9" s="4" customFormat="1" x14ac:dyDescent="0.2">
      <c r="A338726" s="27"/>
      <c r="B338726" s="67"/>
      <c r="C338726" s="83"/>
      <c r="D338726" s="85"/>
      <c r="E338726" s="82"/>
      <c r="F338726" s="81"/>
      <c r="G338726" s="86"/>
      <c r="H338726" s="86"/>
      <c r="I338726" s="11"/>
    </row>
    <row r="338728" spans="1:9" s="4" customFormat="1" x14ac:dyDescent="0.2">
      <c r="A338728" s="27"/>
      <c r="B338728" s="67"/>
      <c r="C338728" s="83"/>
      <c r="D338728" s="85"/>
      <c r="E338728" s="82"/>
      <c r="F338728" s="81"/>
      <c r="G338728" s="86"/>
      <c r="H338728" s="86"/>
      <c r="I338728" s="11"/>
    </row>
    <row r="338734" spans="1:9" s="4" customFormat="1" x14ac:dyDescent="0.2">
      <c r="A338734" s="27"/>
      <c r="B338734" s="67"/>
      <c r="C338734" s="83"/>
      <c r="D338734" s="85"/>
      <c r="E338734" s="82"/>
      <c r="F338734" s="81"/>
      <c r="G338734" s="86"/>
      <c r="H338734" s="86"/>
      <c r="I338734" s="11"/>
    </row>
    <row r="338738" spans="1:9" s="4" customFormat="1" x14ac:dyDescent="0.2">
      <c r="A338738" s="27"/>
      <c r="B338738" s="67"/>
      <c r="C338738" s="83"/>
      <c r="D338738" s="85"/>
      <c r="E338738" s="82"/>
      <c r="F338738" s="81"/>
      <c r="G338738" s="86"/>
      <c r="H338738" s="86"/>
      <c r="I338738" s="11"/>
    </row>
    <row r="338742" spans="1:9" s="4" customFormat="1" x14ac:dyDescent="0.2">
      <c r="A338742" s="27"/>
      <c r="B338742" s="67"/>
      <c r="C338742" s="83"/>
      <c r="D338742" s="85"/>
      <c r="E338742" s="82"/>
      <c r="F338742" s="81"/>
      <c r="G338742" s="86"/>
      <c r="H338742" s="86"/>
      <c r="I338742" s="11"/>
    </row>
    <row r="338744" spans="1:9" s="4" customFormat="1" x14ac:dyDescent="0.2">
      <c r="A338744" s="27"/>
      <c r="B338744" s="67"/>
      <c r="C338744" s="83"/>
      <c r="D338744" s="85"/>
      <c r="E338744" s="82"/>
      <c r="F338744" s="81"/>
      <c r="G338744" s="86"/>
      <c r="H338744" s="86"/>
      <c r="I338744" s="11"/>
    </row>
    <row r="338750" spans="1:9" s="4" customFormat="1" x14ac:dyDescent="0.2">
      <c r="A338750" s="27"/>
      <c r="B338750" s="67"/>
      <c r="C338750" s="83"/>
      <c r="D338750" s="85"/>
      <c r="E338750" s="82"/>
      <c r="F338750" s="81"/>
      <c r="G338750" s="86"/>
      <c r="H338750" s="86"/>
      <c r="I338750" s="11"/>
    </row>
    <row r="338754" spans="1:9" s="4" customFormat="1" x14ac:dyDescent="0.2">
      <c r="A338754" s="27"/>
      <c r="B338754" s="67"/>
      <c r="C338754" s="83"/>
      <c r="D338754" s="85"/>
      <c r="E338754" s="82"/>
      <c r="F338754" s="81"/>
      <c r="G338754" s="86"/>
      <c r="H338754" s="86"/>
      <c r="I338754" s="11"/>
    </row>
    <row r="338758" spans="1:9" s="4" customFormat="1" x14ac:dyDescent="0.2">
      <c r="A338758" s="27"/>
      <c r="B338758" s="67"/>
      <c r="C338758" s="83"/>
      <c r="D338758" s="85"/>
      <c r="E338758" s="82"/>
      <c r="F338758" s="81"/>
      <c r="G338758" s="86"/>
      <c r="H338758" s="86"/>
      <c r="I338758" s="11"/>
    </row>
    <row r="338760" spans="1:9" s="4" customFormat="1" x14ac:dyDescent="0.2">
      <c r="A338760" s="27"/>
      <c r="B338760" s="67"/>
      <c r="C338760" s="83"/>
      <c r="D338760" s="85"/>
      <c r="E338760" s="82"/>
      <c r="F338760" s="81"/>
      <c r="G338760" s="86"/>
      <c r="H338760" s="86"/>
      <c r="I338760" s="11"/>
    </row>
    <row r="338766" spans="1:9" s="4" customFormat="1" x14ac:dyDescent="0.2">
      <c r="A338766" s="27"/>
      <c r="B338766" s="67"/>
      <c r="C338766" s="83"/>
      <c r="D338766" s="85"/>
      <c r="E338766" s="82"/>
      <c r="F338766" s="81"/>
      <c r="G338766" s="86"/>
      <c r="H338766" s="86"/>
      <c r="I338766" s="11"/>
    </row>
    <row r="338770" spans="1:9" s="4" customFormat="1" x14ac:dyDescent="0.2">
      <c r="A338770" s="27"/>
      <c r="B338770" s="67"/>
      <c r="C338770" s="83"/>
      <c r="D338770" s="85"/>
      <c r="E338770" s="82"/>
      <c r="F338770" s="81"/>
      <c r="G338770" s="86"/>
      <c r="H338770" s="86"/>
      <c r="I338770" s="11"/>
    </row>
    <row r="338774" spans="1:9" s="4" customFormat="1" x14ac:dyDescent="0.2">
      <c r="A338774" s="27"/>
      <c r="B338774" s="67"/>
      <c r="C338774" s="83"/>
      <c r="D338774" s="85"/>
      <c r="E338774" s="82"/>
      <c r="F338774" s="81"/>
      <c r="G338774" s="86"/>
      <c r="H338774" s="86"/>
      <c r="I338774" s="11"/>
    </row>
    <row r="338776" spans="1:9" s="4" customFormat="1" x14ac:dyDescent="0.2">
      <c r="A338776" s="27"/>
      <c r="B338776" s="67"/>
      <c r="C338776" s="83"/>
      <c r="D338776" s="85"/>
      <c r="E338776" s="82"/>
      <c r="F338776" s="81"/>
      <c r="G338776" s="86"/>
      <c r="H338776" s="86"/>
      <c r="I338776" s="11"/>
    </row>
    <row r="338782" spans="1:9" s="4" customFormat="1" x14ac:dyDescent="0.2">
      <c r="A338782" s="27"/>
      <c r="B338782" s="67"/>
      <c r="C338782" s="83"/>
      <c r="D338782" s="85"/>
      <c r="E338782" s="82"/>
      <c r="F338782" s="81"/>
      <c r="G338782" s="86"/>
      <c r="H338782" s="86"/>
      <c r="I338782" s="11"/>
    </row>
    <row r="338786" spans="1:9" s="4" customFormat="1" x14ac:dyDescent="0.2">
      <c r="A338786" s="27"/>
      <c r="B338786" s="67"/>
      <c r="C338786" s="83"/>
      <c r="D338786" s="85"/>
      <c r="E338786" s="82"/>
      <c r="F338786" s="81"/>
      <c r="G338786" s="86"/>
      <c r="H338786" s="86"/>
      <c r="I338786" s="11"/>
    </row>
    <row r="338790" spans="1:9" s="4" customFormat="1" x14ac:dyDescent="0.2">
      <c r="A338790" s="27"/>
      <c r="B338790" s="67"/>
      <c r="C338790" s="83"/>
      <c r="D338790" s="85"/>
      <c r="E338790" s="82"/>
      <c r="F338790" s="81"/>
      <c r="G338790" s="86"/>
      <c r="H338790" s="86"/>
      <c r="I338790" s="11"/>
    </row>
    <row r="338792" spans="1:9" s="4" customFormat="1" x14ac:dyDescent="0.2">
      <c r="A338792" s="27"/>
      <c r="B338792" s="67"/>
      <c r="C338792" s="83"/>
      <c r="D338792" s="85"/>
      <c r="E338792" s="82"/>
      <c r="F338792" s="81"/>
      <c r="G338792" s="86"/>
      <c r="H338792" s="86"/>
      <c r="I338792" s="11"/>
    </row>
    <row r="338798" spans="1:9" s="4" customFormat="1" x14ac:dyDescent="0.2">
      <c r="A338798" s="27"/>
      <c r="B338798" s="67"/>
      <c r="C338798" s="83"/>
      <c r="D338798" s="85"/>
      <c r="E338798" s="82"/>
      <c r="F338798" s="81"/>
      <c r="G338798" s="86"/>
      <c r="H338798" s="86"/>
      <c r="I338798" s="11"/>
    </row>
    <row r="338802" spans="1:9" s="4" customFormat="1" x14ac:dyDescent="0.2">
      <c r="A338802" s="27"/>
      <c r="B338802" s="67"/>
      <c r="C338802" s="83"/>
      <c r="D338802" s="85"/>
      <c r="E338802" s="82"/>
      <c r="F338802" s="81"/>
      <c r="G338802" s="86"/>
      <c r="H338802" s="86"/>
      <c r="I338802" s="11"/>
    </row>
    <row r="338806" spans="1:9" s="4" customFormat="1" x14ac:dyDescent="0.2">
      <c r="A338806" s="27"/>
      <c r="B338806" s="67"/>
      <c r="C338806" s="83"/>
      <c r="D338806" s="85"/>
      <c r="E338806" s="82"/>
      <c r="F338806" s="81"/>
      <c r="G338806" s="86"/>
      <c r="H338806" s="86"/>
      <c r="I338806" s="11"/>
    </row>
    <row r="338808" spans="1:9" s="4" customFormat="1" x14ac:dyDescent="0.2">
      <c r="A338808" s="27"/>
      <c r="B338808" s="67"/>
      <c r="C338808" s="83"/>
      <c r="D338808" s="85"/>
      <c r="E338808" s="82"/>
      <c r="F338808" s="81"/>
      <c r="G338808" s="86"/>
      <c r="H338808" s="86"/>
      <c r="I338808" s="11"/>
    </row>
    <row r="338814" spans="1:9" s="4" customFormat="1" x14ac:dyDescent="0.2">
      <c r="A338814" s="27"/>
      <c r="B338814" s="67"/>
      <c r="C338814" s="83"/>
      <c r="D338814" s="85"/>
      <c r="E338814" s="82"/>
      <c r="F338814" s="81"/>
      <c r="G338814" s="86"/>
      <c r="H338814" s="86"/>
      <c r="I338814" s="11"/>
    </row>
    <row r="338818" spans="1:9" s="4" customFormat="1" x14ac:dyDescent="0.2">
      <c r="A338818" s="27"/>
      <c r="B338818" s="67"/>
      <c r="C338818" s="83"/>
      <c r="D338818" s="85"/>
      <c r="E338818" s="82"/>
      <c r="F338818" s="81"/>
      <c r="G338818" s="86"/>
      <c r="H338818" s="86"/>
      <c r="I338818" s="11"/>
    </row>
    <row r="338822" spans="1:9" s="4" customFormat="1" x14ac:dyDescent="0.2">
      <c r="A338822" s="27"/>
      <c r="B338822" s="67"/>
      <c r="C338822" s="83"/>
      <c r="D338822" s="85"/>
      <c r="E338822" s="82"/>
      <c r="F338822" s="81"/>
      <c r="G338822" s="86"/>
      <c r="H338822" s="86"/>
      <c r="I338822" s="11"/>
    </row>
    <row r="338824" spans="1:9" s="4" customFormat="1" x14ac:dyDescent="0.2">
      <c r="A338824" s="27"/>
      <c r="B338824" s="67"/>
      <c r="C338824" s="83"/>
      <c r="D338824" s="85"/>
      <c r="E338824" s="82"/>
      <c r="F338824" s="81"/>
      <c r="G338824" s="86"/>
      <c r="H338824" s="86"/>
      <c r="I338824" s="11"/>
    </row>
    <row r="338830" spans="1:9" s="4" customFormat="1" x14ac:dyDescent="0.2">
      <c r="A338830" s="27"/>
      <c r="B338830" s="67"/>
      <c r="C338830" s="83"/>
      <c r="D338830" s="85"/>
      <c r="E338830" s="82"/>
      <c r="F338830" s="81"/>
      <c r="G338830" s="86"/>
      <c r="H338830" s="86"/>
      <c r="I338830" s="11"/>
    </row>
    <row r="338834" spans="1:9" s="4" customFormat="1" x14ac:dyDescent="0.2">
      <c r="A338834" s="27"/>
      <c r="B338834" s="67"/>
      <c r="C338834" s="83"/>
      <c r="D338834" s="85"/>
      <c r="E338834" s="82"/>
      <c r="F338834" s="81"/>
      <c r="G338834" s="86"/>
      <c r="H338834" s="86"/>
      <c r="I338834" s="11"/>
    </row>
    <row r="338838" spans="1:9" s="4" customFormat="1" x14ac:dyDescent="0.2">
      <c r="A338838" s="27"/>
      <c r="B338838" s="67"/>
      <c r="C338838" s="83"/>
      <c r="D338838" s="85"/>
      <c r="E338838" s="82"/>
      <c r="F338838" s="81"/>
      <c r="G338838" s="86"/>
      <c r="H338838" s="86"/>
      <c r="I338838" s="11"/>
    </row>
    <row r="338840" spans="1:9" s="4" customFormat="1" x14ac:dyDescent="0.2">
      <c r="A338840" s="27"/>
      <c r="B338840" s="67"/>
      <c r="C338840" s="83"/>
      <c r="D338840" s="85"/>
      <c r="E338840" s="82"/>
      <c r="F338840" s="81"/>
      <c r="G338840" s="86"/>
      <c r="H338840" s="86"/>
      <c r="I338840" s="11"/>
    </row>
    <row r="338846" spans="1:9" s="4" customFormat="1" x14ac:dyDescent="0.2">
      <c r="A338846" s="27"/>
      <c r="B338846" s="67"/>
      <c r="C338846" s="83"/>
      <c r="D338846" s="85"/>
      <c r="E338846" s="82"/>
      <c r="F338846" s="81"/>
      <c r="G338846" s="86"/>
      <c r="H338846" s="86"/>
      <c r="I338846" s="11"/>
    </row>
    <row r="338850" spans="1:9" s="4" customFormat="1" x14ac:dyDescent="0.2">
      <c r="A338850" s="27"/>
      <c r="B338850" s="67"/>
      <c r="C338850" s="83"/>
      <c r="D338850" s="85"/>
      <c r="E338850" s="82"/>
      <c r="F338850" s="81"/>
      <c r="G338850" s="86"/>
      <c r="H338850" s="86"/>
      <c r="I338850" s="11"/>
    </row>
    <row r="338854" spans="1:9" s="4" customFormat="1" x14ac:dyDescent="0.2">
      <c r="A338854" s="27"/>
      <c r="B338854" s="67"/>
      <c r="C338854" s="83"/>
      <c r="D338854" s="85"/>
      <c r="E338854" s="82"/>
      <c r="F338854" s="81"/>
      <c r="G338854" s="86"/>
      <c r="H338854" s="86"/>
      <c r="I338854" s="11"/>
    </row>
    <row r="338856" spans="1:9" s="4" customFormat="1" x14ac:dyDescent="0.2">
      <c r="A338856" s="27"/>
      <c r="B338856" s="67"/>
      <c r="C338856" s="83"/>
      <c r="D338856" s="85"/>
      <c r="E338856" s="82"/>
      <c r="F338856" s="81"/>
      <c r="G338856" s="86"/>
      <c r="H338856" s="86"/>
      <c r="I338856" s="11"/>
    </row>
    <row r="338862" spans="1:9" s="4" customFormat="1" x14ac:dyDescent="0.2">
      <c r="A338862" s="27"/>
      <c r="B338862" s="67"/>
      <c r="C338862" s="83"/>
      <c r="D338862" s="85"/>
      <c r="E338862" s="82"/>
      <c r="F338862" s="81"/>
      <c r="G338862" s="86"/>
      <c r="H338862" s="86"/>
      <c r="I338862" s="11"/>
    </row>
    <row r="338866" spans="1:9" s="4" customFormat="1" x14ac:dyDescent="0.2">
      <c r="A338866" s="27"/>
      <c r="B338866" s="67"/>
      <c r="C338866" s="83"/>
      <c r="D338866" s="85"/>
      <c r="E338866" s="82"/>
      <c r="F338866" s="81"/>
      <c r="G338866" s="86"/>
      <c r="H338866" s="86"/>
      <c r="I338866" s="11"/>
    </row>
    <row r="338870" spans="1:9" s="4" customFormat="1" x14ac:dyDescent="0.2">
      <c r="A338870" s="27"/>
      <c r="B338870" s="67"/>
      <c r="C338870" s="83"/>
      <c r="D338870" s="85"/>
      <c r="E338870" s="82"/>
      <c r="F338870" s="81"/>
      <c r="G338870" s="86"/>
      <c r="H338870" s="86"/>
      <c r="I338870" s="11"/>
    </row>
    <row r="338872" spans="1:9" s="4" customFormat="1" x14ac:dyDescent="0.2">
      <c r="A338872" s="27"/>
      <c r="B338872" s="67"/>
      <c r="C338872" s="83"/>
      <c r="D338872" s="85"/>
      <c r="E338872" s="82"/>
      <c r="F338872" s="81"/>
      <c r="G338872" s="86"/>
      <c r="H338872" s="86"/>
      <c r="I338872" s="11"/>
    </row>
    <row r="338878" spans="1:9" s="4" customFormat="1" x14ac:dyDescent="0.2">
      <c r="A338878" s="27"/>
      <c r="B338878" s="67"/>
      <c r="C338878" s="83"/>
      <c r="D338878" s="85"/>
      <c r="E338878" s="82"/>
      <c r="F338878" s="81"/>
      <c r="G338878" s="86"/>
      <c r="H338878" s="86"/>
      <c r="I338878" s="11"/>
    </row>
    <row r="338882" spans="1:9" s="4" customFormat="1" x14ac:dyDescent="0.2">
      <c r="A338882" s="27"/>
      <c r="B338882" s="67"/>
      <c r="C338882" s="83"/>
      <c r="D338882" s="85"/>
      <c r="E338882" s="82"/>
      <c r="F338882" s="81"/>
      <c r="G338882" s="86"/>
      <c r="H338882" s="86"/>
      <c r="I338882" s="11"/>
    </row>
    <row r="338886" spans="1:9" s="4" customFormat="1" x14ac:dyDescent="0.2">
      <c r="A338886" s="27"/>
      <c r="B338886" s="67"/>
      <c r="C338886" s="83"/>
      <c r="D338886" s="85"/>
      <c r="E338886" s="82"/>
      <c r="F338886" s="81"/>
      <c r="G338886" s="86"/>
      <c r="H338886" s="86"/>
      <c r="I338886" s="11"/>
    </row>
    <row r="338888" spans="1:9" s="4" customFormat="1" x14ac:dyDescent="0.2">
      <c r="A338888" s="27"/>
      <c r="B338888" s="67"/>
      <c r="C338888" s="83"/>
      <c r="D338888" s="85"/>
      <c r="E338888" s="82"/>
      <c r="F338888" s="81"/>
      <c r="G338888" s="86"/>
      <c r="H338888" s="86"/>
      <c r="I338888" s="11"/>
    </row>
    <row r="338894" spans="1:9" s="4" customFormat="1" x14ac:dyDescent="0.2">
      <c r="A338894" s="27"/>
      <c r="B338894" s="67"/>
      <c r="C338894" s="83"/>
      <c r="D338894" s="85"/>
      <c r="E338894" s="82"/>
      <c r="F338894" s="81"/>
      <c r="G338894" s="86"/>
      <c r="H338894" s="86"/>
      <c r="I338894" s="11"/>
    </row>
    <row r="338898" spans="1:9" s="4" customFormat="1" x14ac:dyDescent="0.2">
      <c r="A338898" s="27"/>
      <c r="B338898" s="67"/>
      <c r="C338898" s="83"/>
      <c r="D338898" s="85"/>
      <c r="E338898" s="82"/>
      <c r="F338898" s="81"/>
      <c r="G338898" s="86"/>
      <c r="H338898" s="86"/>
      <c r="I338898" s="11"/>
    </row>
    <row r="338902" spans="1:9" s="4" customFormat="1" x14ac:dyDescent="0.2">
      <c r="A338902" s="27"/>
      <c r="B338902" s="67"/>
      <c r="C338902" s="83"/>
      <c r="D338902" s="85"/>
      <c r="E338902" s="82"/>
      <c r="F338902" s="81"/>
      <c r="G338902" s="86"/>
      <c r="H338902" s="86"/>
      <c r="I338902" s="11"/>
    </row>
    <row r="338904" spans="1:9" s="4" customFormat="1" x14ac:dyDescent="0.2">
      <c r="A338904" s="27"/>
      <c r="B338904" s="67"/>
      <c r="C338904" s="83"/>
      <c r="D338904" s="85"/>
      <c r="E338904" s="82"/>
      <c r="F338904" s="81"/>
      <c r="G338904" s="86"/>
      <c r="H338904" s="86"/>
      <c r="I338904" s="11"/>
    </row>
    <row r="338910" spans="1:9" s="4" customFormat="1" x14ac:dyDescent="0.2">
      <c r="A338910" s="27"/>
      <c r="B338910" s="67"/>
      <c r="C338910" s="83"/>
      <c r="D338910" s="85"/>
      <c r="E338910" s="82"/>
      <c r="F338910" s="81"/>
      <c r="G338910" s="86"/>
      <c r="H338910" s="86"/>
      <c r="I338910" s="11"/>
    </row>
    <row r="338914" spans="1:9" s="4" customFormat="1" x14ac:dyDescent="0.2">
      <c r="A338914" s="27"/>
      <c r="B338914" s="67"/>
      <c r="C338914" s="83"/>
      <c r="D338914" s="85"/>
      <c r="E338914" s="82"/>
      <c r="F338914" s="81"/>
      <c r="G338914" s="86"/>
      <c r="H338914" s="86"/>
      <c r="I338914" s="11"/>
    </row>
    <row r="338918" spans="1:9" s="4" customFormat="1" x14ac:dyDescent="0.2">
      <c r="A338918" s="27"/>
      <c r="B338918" s="67"/>
      <c r="C338918" s="83"/>
      <c r="D338918" s="85"/>
      <c r="E338918" s="82"/>
      <c r="F338918" s="81"/>
      <c r="G338918" s="86"/>
      <c r="H338918" s="86"/>
      <c r="I338918" s="11"/>
    </row>
    <row r="338920" spans="1:9" s="4" customFormat="1" x14ac:dyDescent="0.2">
      <c r="A338920" s="27"/>
      <c r="B338920" s="67"/>
      <c r="C338920" s="83"/>
      <c r="D338920" s="85"/>
      <c r="E338920" s="82"/>
      <c r="F338920" s="81"/>
      <c r="G338920" s="86"/>
      <c r="H338920" s="86"/>
      <c r="I338920" s="11"/>
    </row>
    <row r="338926" spans="1:9" s="4" customFormat="1" x14ac:dyDescent="0.2">
      <c r="A338926" s="27"/>
      <c r="B338926" s="67"/>
      <c r="C338926" s="83"/>
      <c r="D338926" s="85"/>
      <c r="E338926" s="82"/>
      <c r="F338926" s="81"/>
      <c r="G338926" s="86"/>
      <c r="H338926" s="86"/>
      <c r="I338926" s="11"/>
    </row>
    <row r="338930" spans="1:9" s="4" customFormat="1" x14ac:dyDescent="0.2">
      <c r="A338930" s="27"/>
      <c r="B338930" s="67"/>
      <c r="C338930" s="83"/>
      <c r="D338930" s="85"/>
      <c r="E338930" s="82"/>
      <c r="F338930" s="81"/>
      <c r="G338930" s="86"/>
      <c r="H338930" s="86"/>
      <c r="I338930" s="11"/>
    </row>
    <row r="338934" spans="1:9" s="4" customFormat="1" x14ac:dyDescent="0.2">
      <c r="A338934" s="27"/>
      <c r="B338934" s="67"/>
      <c r="C338934" s="83"/>
      <c r="D338934" s="85"/>
      <c r="E338934" s="82"/>
      <c r="F338934" s="81"/>
      <c r="G338934" s="86"/>
      <c r="H338934" s="86"/>
      <c r="I338934" s="11"/>
    </row>
    <row r="338936" spans="1:9" s="4" customFormat="1" x14ac:dyDescent="0.2">
      <c r="A338936" s="27"/>
      <c r="B338936" s="67"/>
      <c r="C338936" s="83"/>
      <c r="D338936" s="85"/>
      <c r="E338936" s="82"/>
      <c r="F338936" s="81"/>
      <c r="G338936" s="86"/>
      <c r="H338936" s="86"/>
      <c r="I338936" s="11"/>
    </row>
    <row r="338942" spans="1:9" s="4" customFormat="1" x14ac:dyDescent="0.2">
      <c r="A338942" s="27"/>
      <c r="B338942" s="67"/>
      <c r="C338942" s="83"/>
      <c r="D338942" s="85"/>
      <c r="E338942" s="82"/>
      <c r="F338942" s="81"/>
      <c r="G338942" s="86"/>
      <c r="H338942" s="86"/>
      <c r="I338942" s="11"/>
    </row>
    <row r="338946" spans="1:9" s="4" customFormat="1" x14ac:dyDescent="0.2">
      <c r="A338946" s="27"/>
      <c r="B338946" s="67"/>
      <c r="C338946" s="83"/>
      <c r="D338946" s="85"/>
      <c r="E338946" s="82"/>
      <c r="F338946" s="81"/>
      <c r="G338946" s="86"/>
      <c r="H338946" s="86"/>
      <c r="I338946" s="11"/>
    </row>
    <row r="338950" spans="1:9" s="4" customFormat="1" x14ac:dyDescent="0.2">
      <c r="A338950" s="27"/>
      <c r="B338950" s="67"/>
      <c r="C338950" s="83"/>
      <c r="D338950" s="85"/>
      <c r="E338950" s="82"/>
      <c r="F338950" s="81"/>
      <c r="G338950" s="86"/>
      <c r="H338950" s="86"/>
      <c r="I338950" s="11"/>
    </row>
    <row r="338952" spans="1:9" s="4" customFormat="1" x14ac:dyDescent="0.2">
      <c r="A338952" s="27"/>
      <c r="B338952" s="67"/>
      <c r="C338952" s="83"/>
      <c r="D338952" s="85"/>
      <c r="E338952" s="82"/>
      <c r="F338952" s="81"/>
      <c r="G338952" s="86"/>
      <c r="H338952" s="86"/>
      <c r="I338952" s="11"/>
    </row>
    <row r="338958" spans="1:9" s="4" customFormat="1" x14ac:dyDescent="0.2">
      <c r="A338958" s="27"/>
      <c r="B338958" s="67"/>
      <c r="C338958" s="83"/>
      <c r="D338958" s="85"/>
      <c r="E338958" s="82"/>
      <c r="F338958" s="81"/>
      <c r="G338958" s="86"/>
      <c r="H338958" s="86"/>
      <c r="I338958" s="11"/>
    </row>
    <row r="338962" spans="1:9" s="4" customFormat="1" x14ac:dyDescent="0.2">
      <c r="A338962" s="27"/>
      <c r="B338962" s="67"/>
      <c r="C338962" s="83"/>
      <c r="D338962" s="85"/>
      <c r="E338962" s="82"/>
      <c r="F338962" s="81"/>
      <c r="G338962" s="86"/>
      <c r="H338962" s="86"/>
      <c r="I338962" s="11"/>
    </row>
    <row r="338966" spans="1:9" s="4" customFormat="1" x14ac:dyDescent="0.2">
      <c r="A338966" s="27"/>
      <c r="B338966" s="67"/>
      <c r="C338966" s="83"/>
      <c r="D338966" s="85"/>
      <c r="E338966" s="82"/>
      <c r="F338966" s="81"/>
      <c r="G338966" s="86"/>
      <c r="H338966" s="86"/>
      <c r="I338966" s="11"/>
    </row>
    <row r="338968" spans="1:9" s="4" customFormat="1" x14ac:dyDescent="0.2">
      <c r="A338968" s="27"/>
      <c r="B338968" s="67"/>
      <c r="C338968" s="83"/>
      <c r="D338968" s="85"/>
      <c r="E338968" s="82"/>
      <c r="F338968" s="81"/>
      <c r="G338968" s="86"/>
      <c r="H338968" s="86"/>
      <c r="I338968" s="11"/>
    </row>
    <row r="338974" spans="1:9" s="4" customFormat="1" x14ac:dyDescent="0.2">
      <c r="A338974" s="27"/>
      <c r="B338974" s="67"/>
      <c r="C338974" s="83"/>
      <c r="D338974" s="85"/>
      <c r="E338974" s="82"/>
      <c r="F338974" s="81"/>
      <c r="G338974" s="86"/>
      <c r="H338974" s="86"/>
      <c r="I338974" s="11"/>
    </row>
    <row r="338978" spans="1:9" s="4" customFormat="1" x14ac:dyDescent="0.2">
      <c r="A338978" s="27"/>
      <c r="B338978" s="67"/>
      <c r="C338978" s="83"/>
      <c r="D338978" s="85"/>
      <c r="E338978" s="82"/>
      <c r="F338978" s="81"/>
      <c r="G338978" s="86"/>
      <c r="H338978" s="86"/>
      <c r="I338978" s="11"/>
    </row>
    <row r="338982" spans="1:9" s="4" customFormat="1" x14ac:dyDescent="0.2">
      <c r="A338982" s="27"/>
      <c r="B338982" s="67"/>
      <c r="C338982" s="83"/>
      <c r="D338982" s="85"/>
      <c r="E338982" s="82"/>
      <c r="F338982" s="81"/>
      <c r="G338982" s="86"/>
      <c r="H338982" s="86"/>
      <c r="I338982" s="11"/>
    </row>
    <row r="338984" spans="1:9" s="4" customFormat="1" x14ac:dyDescent="0.2">
      <c r="A338984" s="27"/>
      <c r="B338984" s="67"/>
      <c r="C338984" s="83"/>
      <c r="D338984" s="85"/>
      <c r="E338984" s="82"/>
      <c r="F338984" s="81"/>
      <c r="G338984" s="86"/>
      <c r="H338984" s="86"/>
      <c r="I338984" s="11"/>
    </row>
    <row r="338990" spans="1:9" s="4" customFormat="1" x14ac:dyDescent="0.2">
      <c r="A338990" s="27"/>
      <c r="B338990" s="67"/>
      <c r="C338990" s="83"/>
      <c r="D338990" s="85"/>
      <c r="E338990" s="82"/>
      <c r="F338990" s="81"/>
      <c r="G338990" s="86"/>
      <c r="H338990" s="86"/>
      <c r="I338990" s="11"/>
    </row>
    <row r="338994" spans="1:9" s="4" customFormat="1" x14ac:dyDescent="0.2">
      <c r="A338994" s="27"/>
      <c r="B338994" s="67"/>
      <c r="C338994" s="83"/>
      <c r="D338994" s="85"/>
      <c r="E338994" s="82"/>
      <c r="F338994" s="81"/>
      <c r="G338994" s="86"/>
      <c r="H338994" s="86"/>
      <c r="I338994" s="11"/>
    </row>
    <row r="338998" spans="1:9" s="4" customFormat="1" x14ac:dyDescent="0.2">
      <c r="A338998" s="27"/>
      <c r="B338998" s="67"/>
      <c r="C338998" s="83"/>
      <c r="D338998" s="85"/>
      <c r="E338998" s="82"/>
      <c r="F338998" s="81"/>
      <c r="G338998" s="86"/>
      <c r="H338998" s="86"/>
      <c r="I338998" s="11"/>
    </row>
    <row r="339000" spans="1:9" s="4" customFormat="1" x14ac:dyDescent="0.2">
      <c r="A339000" s="27"/>
      <c r="B339000" s="67"/>
      <c r="C339000" s="83"/>
      <c r="D339000" s="85"/>
      <c r="E339000" s="82"/>
      <c r="F339000" s="81"/>
      <c r="G339000" s="86"/>
      <c r="H339000" s="86"/>
      <c r="I339000" s="11"/>
    </row>
    <row r="339006" spans="1:9" s="4" customFormat="1" x14ac:dyDescent="0.2">
      <c r="A339006" s="27"/>
      <c r="B339006" s="67"/>
      <c r="C339006" s="83"/>
      <c r="D339006" s="85"/>
      <c r="E339006" s="82"/>
      <c r="F339006" s="81"/>
      <c r="G339006" s="86"/>
      <c r="H339006" s="86"/>
      <c r="I339006" s="11"/>
    </row>
    <row r="339010" spans="1:9" s="4" customFormat="1" x14ac:dyDescent="0.2">
      <c r="A339010" s="27"/>
      <c r="B339010" s="67"/>
      <c r="C339010" s="83"/>
      <c r="D339010" s="85"/>
      <c r="E339010" s="82"/>
      <c r="F339010" s="81"/>
      <c r="G339010" s="86"/>
      <c r="H339010" s="86"/>
      <c r="I339010" s="11"/>
    </row>
    <row r="339014" spans="1:9" s="4" customFormat="1" x14ac:dyDescent="0.2">
      <c r="A339014" s="27"/>
      <c r="B339014" s="67"/>
      <c r="C339014" s="83"/>
      <c r="D339014" s="85"/>
      <c r="E339014" s="82"/>
      <c r="F339014" s="81"/>
      <c r="G339014" s="86"/>
      <c r="H339014" s="86"/>
      <c r="I339014" s="11"/>
    </row>
    <row r="339016" spans="1:9" s="4" customFormat="1" x14ac:dyDescent="0.2">
      <c r="A339016" s="27"/>
      <c r="B339016" s="67"/>
      <c r="C339016" s="83"/>
      <c r="D339016" s="85"/>
      <c r="E339016" s="82"/>
      <c r="F339016" s="81"/>
      <c r="G339016" s="86"/>
      <c r="H339016" s="86"/>
      <c r="I339016" s="11"/>
    </row>
    <row r="339022" spans="1:9" s="4" customFormat="1" x14ac:dyDescent="0.2">
      <c r="A339022" s="27"/>
      <c r="B339022" s="67"/>
      <c r="C339022" s="83"/>
      <c r="D339022" s="85"/>
      <c r="E339022" s="82"/>
      <c r="F339022" s="81"/>
      <c r="G339022" s="86"/>
      <c r="H339022" s="86"/>
      <c r="I339022" s="11"/>
    </row>
    <row r="339026" spans="1:9" s="4" customFormat="1" x14ac:dyDescent="0.2">
      <c r="A339026" s="27"/>
      <c r="B339026" s="67"/>
      <c r="C339026" s="83"/>
      <c r="D339026" s="85"/>
      <c r="E339026" s="82"/>
      <c r="F339026" s="81"/>
      <c r="G339026" s="86"/>
      <c r="H339026" s="86"/>
      <c r="I339026" s="11"/>
    </row>
    <row r="339030" spans="1:9" s="4" customFormat="1" x14ac:dyDescent="0.2">
      <c r="A339030" s="27"/>
      <c r="B339030" s="67"/>
      <c r="C339030" s="83"/>
      <c r="D339030" s="85"/>
      <c r="E339030" s="82"/>
      <c r="F339030" s="81"/>
      <c r="G339030" s="86"/>
      <c r="H339030" s="86"/>
      <c r="I339030" s="11"/>
    </row>
    <row r="339032" spans="1:9" s="4" customFormat="1" x14ac:dyDescent="0.2">
      <c r="A339032" s="27"/>
      <c r="B339032" s="67"/>
      <c r="C339032" s="83"/>
      <c r="D339032" s="85"/>
      <c r="E339032" s="82"/>
      <c r="F339032" s="81"/>
      <c r="G339032" s="86"/>
      <c r="H339032" s="86"/>
      <c r="I339032" s="11"/>
    </row>
    <row r="339038" spans="1:9" s="4" customFormat="1" x14ac:dyDescent="0.2">
      <c r="A339038" s="27"/>
      <c r="B339038" s="67"/>
      <c r="C339038" s="83"/>
      <c r="D339038" s="85"/>
      <c r="E339038" s="82"/>
      <c r="F339038" s="81"/>
      <c r="G339038" s="86"/>
      <c r="H339038" s="86"/>
      <c r="I339038" s="11"/>
    </row>
    <row r="339042" spans="1:9" s="4" customFormat="1" x14ac:dyDescent="0.2">
      <c r="A339042" s="27"/>
      <c r="B339042" s="67"/>
      <c r="C339042" s="83"/>
      <c r="D339042" s="85"/>
      <c r="E339042" s="82"/>
      <c r="F339042" s="81"/>
      <c r="G339042" s="86"/>
      <c r="H339042" s="86"/>
      <c r="I339042" s="11"/>
    </row>
    <row r="339046" spans="1:9" s="4" customFormat="1" x14ac:dyDescent="0.2">
      <c r="A339046" s="27"/>
      <c r="B339046" s="67"/>
      <c r="C339046" s="83"/>
      <c r="D339046" s="85"/>
      <c r="E339046" s="82"/>
      <c r="F339046" s="81"/>
      <c r="G339046" s="86"/>
      <c r="H339046" s="86"/>
      <c r="I339046" s="11"/>
    </row>
    <row r="339048" spans="1:9" s="4" customFormat="1" x14ac:dyDescent="0.2">
      <c r="A339048" s="27"/>
      <c r="B339048" s="67"/>
      <c r="C339048" s="83"/>
      <c r="D339048" s="85"/>
      <c r="E339048" s="82"/>
      <c r="F339048" s="81"/>
      <c r="G339048" s="86"/>
      <c r="H339048" s="86"/>
      <c r="I339048" s="11"/>
    </row>
    <row r="339054" spans="1:9" s="4" customFormat="1" x14ac:dyDescent="0.2">
      <c r="A339054" s="27"/>
      <c r="B339054" s="67"/>
      <c r="C339054" s="83"/>
      <c r="D339054" s="85"/>
      <c r="E339054" s="82"/>
      <c r="F339054" s="81"/>
      <c r="G339054" s="86"/>
      <c r="H339054" s="86"/>
      <c r="I339054" s="11"/>
    </row>
    <row r="339058" spans="1:9" s="4" customFormat="1" x14ac:dyDescent="0.2">
      <c r="A339058" s="27"/>
      <c r="B339058" s="67"/>
      <c r="C339058" s="83"/>
      <c r="D339058" s="85"/>
      <c r="E339058" s="82"/>
      <c r="F339058" s="81"/>
      <c r="G339058" s="86"/>
      <c r="H339058" s="86"/>
      <c r="I339058" s="11"/>
    </row>
    <row r="339062" spans="1:9" s="4" customFormat="1" x14ac:dyDescent="0.2">
      <c r="A339062" s="27"/>
      <c r="B339062" s="67"/>
      <c r="C339062" s="83"/>
      <c r="D339062" s="85"/>
      <c r="E339062" s="82"/>
      <c r="F339062" s="81"/>
      <c r="G339062" s="86"/>
      <c r="H339062" s="86"/>
      <c r="I339062" s="11"/>
    </row>
    <row r="339064" spans="1:9" s="4" customFormat="1" x14ac:dyDescent="0.2">
      <c r="A339064" s="27"/>
      <c r="B339064" s="67"/>
      <c r="C339064" s="83"/>
      <c r="D339064" s="85"/>
      <c r="E339064" s="82"/>
      <c r="F339064" s="81"/>
      <c r="G339064" s="86"/>
      <c r="H339064" s="86"/>
      <c r="I339064" s="11"/>
    </row>
    <row r="339070" spans="1:9" s="4" customFormat="1" x14ac:dyDescent="0.2">
      <c r="A339070" s="27"/>
      <c r="B339070" s="67"/>
      <c r="C339070" s="83"/>
      <c r="D339070" s="85"/>
      <c r="E339070" s="82"/>
      <c r="F339070" s="81"/>
      <c r="G339070" s="86"/>
      <c r="H339070" s="86"/>
      <c r="I339070" s="11"/>
    </row>
    <row r="339074" spans="1:9" s="4" customFormat="1" x14ac:dyDescent="0.2">
      <c r="A339074" s="27"/>
      <c r="B339074" s="67"/>
      <c r="C339074" s="83"/>
      <c r="D339074" s="85"/>
      <c r="E339074" s="82"/>
      <c r="F339074" s="81"/>
      <c r="G339074" s="86"/>
      <c r="H339074" s="86"/>
      <c r="I339074" s="11"/>
    </row>
    <row r="339078" spans="1:9" s="4" customFormat="1" x14ac:dyDescent="0.2">
      <c r="A339078" s="27"/>
      <c r="B339078" s="67"/>
      <c r="C339078" s="83"/>
      <c r="D339078" s="85"/>
      <c r="E339078" s="82"/>
      <c r="F339078" s="81"/>
      <c r="G339078" s="86"/>
      <c r="H339078" s="86"/>
      <c r="I339078" s="11"/>
    </row>
    <row r="339080" spans="1:9" s="4" customFormat="1" x14ac:dyDescent="0.2">
      <c r="A339080" s="27"/>
      <c r="B339080" s="67"/>
      <c r="C339080" s="83"/>
      <c r="D339080" s="85"/>
      <c r="E339080" s="82"/>
      <c r="F339080" s="81"/>
      <c r="G339080" s="86"/>
      <c r="H339080" s="86"/>
      <c r="I339080" s="11"/>
    </row>
    <row r="339086" spans="1:9" s="4" customFormat="1" x14ac:dyDescent="0.2">
      <c r="A339086" s="27"/>
      <c r="B339086" s="67"/>
      <c r="C339086" s="83"/>
      <c r="D339086" s="85"/>
      <c r="E339086" s="82"/>
      <c r="F339086" s="81"/>
      <c r="G339086" s="86"/>
      <c r="H339086" s="86"/>
      <c r="I339086" s="11"/>
    </row>
    <row r="339090" spans="1:9" s="4" customFormat="1" x14ac:dyDescent="0.2">
      <c r="A339090" s="27"/>
      <c r="B339090" s="67"/>
      <c r="C339090" s="83"/>
      <c r="D339090" s="85"/>
      <c r="E339090" s="82"/>
      <c r="F339090" s="81"/>
      <c r="G339090" s="86"/>
      <c r="H339090" s="86"/>
      <c r="I339090" s="11"/>
    </row>
    <row r="339094" spans="1:9" s="4" customFormat="1" x14ac:dyDescent="0.2">
      <c r="A339094" s="27"/>
      <c r="B339094" s="67"/>
      <c r="C339094" s="83"/>
      <c r="D339094" s="85"/>
      <c r="E339094" s="82"/>
      <c r="F339094" s="81"/>
      <c r="G339094" s="86"/>
      <c r="H339094" s="86"/>
      <c r="I339094" s="11"/>
    </row>
    <row r="339096" spans="1:9" s="4" customFormat="1" x14ac:dyDescent="0.2">
      <c r="A339096" s="27"/>
      <c r="B339096" s="67"/>
      <c r="C339096" s="83"/>
      <c r="D339096" s="85"/>
      <c r="E339096" s="82"/>
      <c r="F339096" s="81"/>
      <c r="G339096" s="86"/>
      <c r="H339096" s="86"/>
      <c r="I339096" s="11"/>
    </row>
    <row r="339102" spans="1:9" s="4" customFormat="1" x14ac:dyDescent="0.2">
      <c r="A339102" s="27"/>
      <c r="B339102" s="67"/>
      <c r="C339102" s="83"/>
      <c r="D339102" s="85"/>
      <c r="E339102" s="82"/>
      <c r="F339102" s="81"/>
      <c r="G339102" s="86"/>
      <c r="H339102" s="86"/>
      <c r="I339102" s="11"/>
    </row>
    <row r="339106" spans="1:9" s="4" customFormat="1" x14ac:dyDescent="0.2">
      <c r="A339106" s="27"/>
      <c r="B339106" s="67"/>
      <c r="C339106" s="83"/>
      <c r="D339106" s="85"/>
      <c r="E339106" s="82"/>
      <c r="F339106" s="81"/>
      <c r="G339106" s="86"/>
      <c r="H339106" s="86"/>
      <c r="I339106" s="11"/>
    </row>
    <row r="339110" spans="1:9" s="4" customFormat="1" x14ac:dyDescent="0.2">
      <c r="A339110" s="27"/>
      <c r="B339110" s="67"/>
      <c r="C339110" s="83"/>
      <c r="D339110" s="85"/>
      <c r="E339110" s="82"/>
      <c r="F339110" s="81"/>
      <c r="G339110" s="86"/>
      <c r="H339110" s="86"/>
      <c r="I339110" s="11"/>
    </row>
    <row r="339112" spans="1:9" s="4" customFormat="1" x14ac:dyDescent="0.2">
      <c r="A339112" s="27"/>
      <c r="B339112" s="67"/>
      <c r="C339112" s="83"/>
      <c r="D339112" s="85"/>
      <c r="E339112" s="82"/>
      <c r="F339112" s="81"/>
      <c r="G339112" s="86"/>
      <c r="H339112" s="86"/>
      <c r="I339112" s="11"/>
    </row>
    <row r="339118" spans="1:9" s="4" customFormat="1" x14ac:dyDescent="0.2">
      <c r="A339118" s="27"/>
      <c r="B339118" s="67"/>
      <c r="C339118" s="83"/>
      <c r="D339118" s="85"/>
      <c r="E339118" s="82"/>
      <c r="F339118" s="81"/>
      <c r="G339118" s="86"/>
      <c r="H339118" s="86"/>
      <c r="I339118" s="11"/>
    </row>
    <row r="339122" spans="1:9" s="4" customFormat="1" x14ac:dyDescent="0.2">
      <c r="A339122" s="27"/>
      <c r="B339122" s="67"/>
      <c r="C339122" s="83"/>
      <c r="D339122" s="85"/>
      <c r="E339122" s="82"/>
      <c r="F339122" s="81"/>
      <c r="G339122" s="86"/>
      <c r="H339122" s="86"/>
      <c r="I339122" s="11"/>
    </row>
    <row r="339126" spans="1:9" s="4" customFormat="1" x14ac:dyDescent="0.2">
      <c r="A339126" s="27"/>
      <c r="B339126" s="67"/>
      <c r="C339126" s="83"/>
      <c r="D339126" s="85"/>
      <c r="E339126" s="82"/>
      <c r="F339126" s="81"/>
      <c r="G339126" s="86"/>
      <c r="H339126" s="86"/>
      <c r="I339126" s="11"/>
    </row>
    <row r="339128" spans="1:9" s="4" customFormat="1" x14ac:dyDescent="0.2">
      <c r="A339128" s="27"/>
      <c r="B339128" s="67"/>
      <c r="C339128" s="83"/>
      <c r="D339128" s="85"/>
      <c r="E339128" s="82"/>
      <c r="F339128" s="81"/>
      <c r="G339128" s="86"/>
      <c r="H339128" s="86"/>
      <c r="I339128" s="11"/>
    </row>
    <row r="339134" spans="1:9" s="4" customFormat="1" x14ac:dyDescent="0.2">
      <c r="A339134" s="27"/>
      <c r="B339134" s="67"/>
      <c r="C339134" s="83"/>
      <c r="D339134" s="85"/>
      <c r="E339134" s="82"/>
      <c r="F339134" s="81"/>
      <c r="G339134" s="86"/>
      <c r="H339134" s="86"/>
      <c r="I339134" s="11"/>
    </row>
    <row r="339138" spans="1:9" s="4" customFormat="1" x14ac:dyDescent="0.2">
      <c r="A339138" s="27"/>
      <c r="B339138" s="67"/>
      <c r="C339138" s="83"/>
      <c r="D339138" s="85"/>
      <c r="E339138" s="82"/>
      <c r="F339138" s="81"/>
      <c r="G339138" s="86"/>
      <c r="H339138" s="86"/>
      <c r="I339138" s="11"/>
    </row>
    <row r="339142" spans="1:9" s="4" customFormat="1" x14ac:dyDescent="0.2">
      <c r="A339142" s="27"/>
      <c r="B339142" s="67"/>
      <c r="C339142" s="83"/>
      <c r="D339142" s="85"/>
      <c r="E339142" s="82"/>
      <c r="F339142" s="81"/>
      <c r="G339142" s="86"/>
      <c r="H339142" s="86"/>
      <c r="I339142" s="11"/>
    </row>
    <row r="339144" spans="1:9" s="4" customFormat="1" x14ac:dyDescent="0.2">
      <c r="A339144" s="27"/>
      <c r="B339144" s="67"/>
      <c r="C339144" s="83"/>
      <c r="D339144" s="85"/>
      <c r="E339144" s="82"/>
      <c r="F339144" s="81"/>
      <c r="G339144" s="86"/>
      <c r="H339144" s="86"/>
      <c r="I339144" s="11"/>
    </row>
    <row r="339150" spans="1:9" s="4" customFormat="1" x14ac:dyDescent="0.2">
      <c r="A339150" s="27"/>
      <c r="B339150" s="67"/>
      <c r="C339150" s="83"/>
      <c r="D339150" s="85"/>
      <c r="E339150" s="82"/>
      <c r="F339150" s="81"/>
      <c r="G339150" s="86"/>
      <c r="H339150" s="86"/>
      <c r="I339150" s="11"/>
    </row>
    <row r="339154" spans="1:9" s="4" customFormat="1" x14ac:dyDescent="0.2">
      <c r="A339154" s="27"/>
      <c r="B339154" s="67"/>
      <c r="C339154" s="83"/>
      <c r="D339154" s="85"/>
      <c r="E339154" s="82"/>
      <c r="F339154" s="81"/>
      <c r="G339154" s="86"/>
      <c r="H339154" s="86"/>
      <c r="I339154" s="11"/>
    </row>
    <row r="339158" spans="1:9" s="4" customFormat="1" x14ac:dyDescent="0.2">
      <c r="A339158" s="27"/>
      <c r="B339158" s="67"/>
      <c r="C339158" s="83"/>
      <c r="D339158" s="85"/>
      <c r="E339158" s="82"/>
      <c r="F339158" s="81"/>
      <c r="G339158" s="86"/>
      <c r="H339158" s="86"/>
      <c r="I339158" s="11"/>
    </row>
    <row r="339160" spans="1:9" s="4" customFormat="1" x14ac:dyDescent="0.2">
      <c r="A339160" s="27"/>
      <c r="B339160" s="67"/>
      <c r="C339160" s="83"/>
      <c r="D339160" s="85"/>
      <c r="E339160" s="82"/>
      <c r="F339160" s="81"/>
      <c r="G339160" s="86"/>
      <c r="H339160" s="86"/>
      <c r="I339160" s="11"/>
    </row>
    <row r="339166" spans="1:9" s="4" customFormat="1" x14ac:dyDescent="0.2">
      <c r="A339166" s="27"/>
      <c r="B339166" s="67"/>
      <c r="C339166" s="83"/>
      <c r="D339166" s="85"/>
      <c r="E339166" s="82"/>
      <c r="F339166" s="81"/>
      <c r="G339166" s="86"/>
      <c r="H339166" s="86"/>
      <c r="I339166" s="11"/>
    </row>
    <row r="339170" spans="1:9" s="4" customFormat="1" x14ac:dyDescent="0.2">
      <c r="A339170" s="27"/>
      <c r="B339170" s="67"/>
      <c r="C339170" s="83"/>
      <c r="D339170" s="85"/>
      <c r="E339170" s="82"/>
      <c r="F339170" s="81"/>
      <c r="G339170" s="86"/>
      <c r="H339170" s="86"/>
      <c r="I339170" s="11"/>
    </row>
    <row r="339174" spans="1:9" s="4" customFormat="1" x14ac:dyDescent="0.2">
      <c r="A339174" s="27"/>
      <c r="B339174" s="67"/>
      <c r="C339174" s="83"/>
      <c r="D339174" s="85"/>
      <c r="E339174" s="82"/>
      <c r="F339174" s="81"/>
      <c r="G339174" s="86"/>
      <c r="H339174" s="86"/>
      <c r="I339174" s="11"/>
    </row>
    <row r="339176" spans="1:9" s="4" customFormat="1" x14ac:dyDescent="0.2">
      <c r="A339176" s="27"/>
      <c r="B339176" s="67"/>
      <c r="C339176" s="83"/>
      <c r="D339176" s="85"/>
      <c r="E339176" s="82"/>
      <c r="F339176" s="81"/>
      <c r="G339176" s="86"/>
      <c r="H339176" s="86"/>
      <c r="I339176" s="11"/>
    </row>
    <row r="339182" spans="1:9" s="4" customFormat="1" x14ac:dyDescent="0.2">
      <c r="A339182" s="27"/>
      <c r="B339182" s="67"/>
      <c r="C339182" s="83"/>
      <c r="D339182" s="85"/>
      <c r="E339182" s="82"/>
      <c r="F339182" s="81"/>
      <c r="G339182" s="86"/>
      <c r="H339182" s="86"/>
      <c r="I339182" s="11"/>
    </row>
    <row r="339186" spans="1:9" s="4" customFormat="1" x14ac:dyDescent="0.2">
      <c r="A339186" s="27"/>
      <c r="B339186" s="67"/>
      <c r="C339186" s="83"/>
      <c r="D339186" s="85"/>
      <c r="E339186" s="82"/>
      <c r="F339186" s="81"/>
      <c r="G339186" s="86"/>
      <c r="H339186" s="86"/>
      <c r="I339186" s="11"/>
    </row>
    <row r="339190" spans="1:9" s="4" customFormat="1" x14ac:dyDescent="0.2">
      <c r="A339190" s="27"/>
      <c r="B339190" s="67"/>
      <c r="C339190" s="83"/>
      <c r="D339190" s="85"/>
      <c r="E339190" s="82"/>
      <c r="F339190" s="81"/>
      <c r="G339190" s="86"/>
      <c r="H339190" s="86"/>
      <c r="I339190" s="11"/>
    </row>
    <row r="339192" spans="1:9" s="4" customFormat="1" x14ac:dyDescent="0.2">
      <c r="A339192" s="27"/>
      <c r="B339192" s="67"/>
      <c r="C339192" s="83"/>
      <c r="D339192" s="85"/>
      <c r="E339192" s="82"/>
      <c r="F339192" s="81"/>
      <c r="G339192" s="86"/>
      <c r="H339192" s="86"/>
      <c r="I339192" s="11"/>
    </row>
    <row r="339198" spans="1:9" s="4" customFormat="1" x14ac:dyDescent="0.2">
      <c r="A339198" s="27"/>
      <c r="B339198" s="67"/>
      <c r="C339198" s="83"/>
      <c r="D339198" s="85"/>
      <c r="E339198" s="82"/>
      <c r="F339198" s="81"/>
      <c r="G339198" s="86"/>
      <c r="H339198" s="86"/>
      <c r="I339198" s="11"/>
    </row>
    <row r="339202" spans="1:9" s="4" customFormat="1" x14ac:dyDescent="0.2">
      <c r="A339202" s="27"/>
      <c r="B339202" s="67"/>
      <c r="C339202" s="83"/>
      <c r="D339202" s="85"/>
      <c r="E339202" s="82"/>
      <c r="F339202" s="81"/>
      <c r="G339202" s="86"/>
      <c r="H339202" s="86"/>
      <c r="I339202" s="11"/>
    </row>
    <row r="339206" spans="1:9" s="4" customFormat="1" x14ac:dyDescent="0.2">
      <c r="A339206" s="27"/>
      <c r="B339206" s="67"/>
      <c r="C339206" s="83"/>
      <c r="D339206" s="85"/>
      <c r="E339206" s="82"/>
      <c r="F339206" s="81"/>
      <c r="G339206" s="86"/>
      <c r="H339206" s="86"/>
      <c r="I339206" s="11"/>
    </row>
    <row r="339208" spans="1:9" s="4" customFormat="1" x14ac:dyDescent="0.2">
      <c r="A339208" s="27"/>
      <c r="B339208" s="67"/>
      <c r="C339208" s="83"/>
      <c r="D339208" s="85"/>
      <c r="E339208" s="82"/>
      <c r="F339208" s="81"/>
      <c r="G339208" s="86"/>
      <c r="H339208" s="86"/>
      <c r="I339208" s="11"/>
    </row>
    <row r="339214" spans="1:9" s="4" customFormat="1" x14ac:dyDescent="0.2">
      <c r="A339214" s="27"/>
      <c r="B339214" s="67"/>
      <c r="C339214" s="83"/>
      <c r="D339214" s="85"/>
      <c r="E339214" s="82"/>
      <c r="F339214" s="81"/>
      <c r="G339214" s="86"/>
      <c r="H339214" s="86"/>
      <c r="I339214" s="11"/>
    </row>
    <row r="339218" spans="1:9" s="4" customFormat="1" x14ac:dyDescent="0.2">
      <c r="A339218" s="27"/>
      <c r="B339218" s="67"/>
      <c r="C339218" s="83"/>
      <c r="D339218" s="85"/>
      <c r="E339218" s="82"/>
      <c r="F339218" s="81"/>
      <c r="G339218" s="86"/>
      <c r="H339218" s="86"/>
      <c r="I339218" s="11"/>
    </row>
    <row r="339222" spans="1:9" s="4" customFormat="1" x14ac:dyDescent="0.2">
      <c r="A339222" s="27"/>
      <c r="B339222" s="67"/>
      <c r="C339222" s="83"/>
      <c r="D339222" s="85"/>
      <c r="E339222" s="82"/>
      <c r="F339222" s="81"/>
      <c r="G339222" s="86"/>
      <c r="H339222" s="86"/>
      <c r="I339222" s="11"/>
    </row>
    <row r="339224" spans="1:9" s="4" customFormat="1" x14ac:dyDescent="0.2">
      <c r="A339224" s="27"/>
      <c r="B339224" s="67"/>
      <c r="C339224" s="83"/>
      <c r="D339224" s="85"/>
      <c r="E339224" s="82"/>
      <c r="F339224" s="81"/>
      <c r="G339224" s="86"/>
      <c r="H339224" s="86"/>
      <c r="I339224" s="11"/>
    </row>
    <row r="339230" spans="1:9" s="4" customFormat="1" x14ac:dyDescent="0.2">
      <c r="A339230" s="27"/>
      <c r="B339230" s="67"/>
      <c r="C339230" s="83"/>
      <c r="D339230" s="85"/>
      <c r="E339230" s="82"/>
      <c r="F339230" s="81"/>
      <c r="G339230" s="86"/>
      <c r="H339230" s="86"/>
      <c r="I339230" s="11"/>
    </row>
    <row r="339234" spans="1:9" s="4" customFormat="1" x14ac:dyDescent="0.2">
      <c r="A339234" s="27"/>
      <c r="B339234" s="67"/>
      <c r="C339234" s="83"/>
      <c r="D339234" s="85"/>
      <c r="E339234" s="82"/>
      <c r="F339234" s="81"/>
      <c r="G339234" s="86"/>
      <c r="H339234" s="86"/>
      <c r="I339234" s="11"/>
    </row>
    <row r="339238" spans="1:9" s="4" customFormat="1" x14ac:dyDescent="0.2">
      <c r="A339238" s="27"/>
      <c r="B339238" s="67"/>
      <c r="C339238" s="83"/>
      <c r="D339238" s="85"/>
      <c r="E339238" s="82"/>
      <c r="F339238" s="81"/>
      <c r="G339238" s="86"/>
      <c r="H339238" s="86"/>
      <c r="I339238" s="11"/>
    </row>
    <row r="339240" spans="1:9" s="4" customFormat="1" x14ac:dyDescent="0.2">
      <c r="A339240" s="27"/>
      <c r="B339240" s="67"/>
      <c r="C339240" s="83"/>
      <c r="D339240" s="85"/>
      <c r="E339240" s="82"/>
      <c r="F339240" s="81"/>
      <c r="G339240" s="86"/>
      <c r="H339240" s="86"/>
      <c r="I339240" s="11"/>
    </row>
    <row r="339246" spans="1:9" s="4" customFormat="1" x14ac:dyDescent="0.2">
      <c r="A339246" s="27"/>
      <c r="B339246" s="67"/>
      <c r="C339246" s="83"/>
      <c r="D339246" s="85"/>
      <c r="E339246" s="82"/>
      <c r="F339246" s="81"/>
      <c r="G339246" s="86"/>
      <c r="H339246" s="86"/>
      <c r="I339246" s="11"/>
    </row>
    <row r="339250" spans="1:9" s="4" customFormat="1" x14ac:dyDescent="0.2">
      <c r="A339250" s="27"/>
      <c r="B339250" s="67"/>
      <c r="C339250" s="83"/>
      <c r="D339250" s="85"/>
      <c r="E339250" s="82"/>
      <c r="F339250" s="81"/>
      <c r="G339250" s="86"/>
      <c r="H339250" s="86"/>
      <c r="I339250" s="11"/>
    </row>
    <row r="339254" spans="1:9" s="4" customFormat="1" x14ac:dyDescent="0.2">
      <c r="A339254" s="27"/>
      <c r="B339254" s="67"/>
      <c r="C339254" s="83"/>
      <c r="D339254" s="85"/>
      <c r="E339254" s="82"/>
      <c r="F339254" s="81"/>
      <c r="G339254" s="86"/>
      <c r="H339254" s="86"/>
      <c r="I339254" s="11"/>
    </row>
    <row r="339256" spans="1:9" s="4" customFormat="1" x14ac:dyDescent="0.2">
      <c r="A339256" s="27"/>
      <c r="B339256" s="67"/>
      <c r="C339256" s="83"/>
      <c r="D339256" s="85"/>
      <c r="E339256" s="82"/>
      <c r="F339256" s="81"/>
      <c r="G339256" s="86"/>
      <c r="H339256" s="86"/>
      <c r="I339256" s="11"/>
    </row>
    <row r="339262" spans="1:9" s="4" customFormat="1" x14ac:dyDescent="0.2">
      <c r="A339262" s="27"/>
      <c r="B339262" s="67"/>
      <c r="C339262" s="83"/>
      <c r="D339262" s="85"/>
      <c r="E339262" s="82"/>
      <c r="F339262" s="81"/>
      <c r="G339262" s="86"/>
      <c r="H339262" s="86"/>
      <c r="I339262" s="11"/>
    </row>
    <row r="339266" spans="1:9" s="4" customFormat="1" x14ac:dyDescent="0.2">
      <c r="A339266" s="27"/>
      <c r="B339266" s="67"/>
      <c r="C339266" s="83"/>
      <c r="D339266" s="85"/>
      <c r="E339266" s="82"/>
      <c r="F339266" s="81"/>
      <c r="G339266" s="86"/>
      <c r="H339266" s="86"/>
      <c r="I339266" s="11"/>
    </row>
    <row r="339270" spans="1:9" s="4" customFormat="1" x14ac:dyDescent="0.2">
      <c r="A339270" s="27"/>
      <c r="B339270" s="67"/>
      <c r="C339270" s="83"/>
      <c r="D339270" s="85"/>
      <c r="E339270" s="82"/>
      <c r="F339270" s="81"/>
      <c r="G339270" s="86"/>
      <c r="H339270" s="86"/>
      <c r="I339270" s="11"/>
    </row>
    <row r="339272" spans="1:9" s="4" customFormat="1" x14ac:dyDescent="0.2">
      <c r="A339272" s="27"/>
      <c r="B339272" s="67"/>
      <c r="C339272" s="83"/>
      <c r="D339272" s="85"/>
      <c r="E339272" s="82"/>
      <c r="F339272" s="81"/>
      <c r="G339272" s="86"/>
      <c r="H339272" s="86"/>
      <c r="I339272" s="11"/>
    </row>
    <row r="339278" spans="1:9" s="4" customFormat="1" x14ac:dyDescent="0.2">
      <c r="A339278" s="27"/>
      <c r="B339278" s="67"/>
      <c r="C339278" s="83"/>
      <c r="D339278" s="85"/>
      <c r="E339278" s="82"/>
      <c r="F339278" s="81"/>
      <c r="G339278" s="86"/>
      <c r="H339278" s="86"/>
      <c r="I339278" s="11"/>
    </row>
    <row r="339282" spans="1:9" s="4" customFormat="1" x14ac:dyDescent="0.2">
      <c r="A339282" s="27"/>
      <c r="B339282" s="67"/>
      <c r="C339282" s="83"/>
      <c r="D339282" s="85"/>
      <c r="E339282" s="82"/>
      <c r="F339282" s="81"/>
      <c r="G339282" s="86"/>
      <c r="H339282" s="86"/>
      <c r="I339282" s="11"/>
    </row>
    <row r="339286" spans="1:9" s="4" customFormat="1" x14ac:dyDescent="0.2">
      <c r="A339286" s="27"/>
      <c r="B339286" s="67"/>
      <c r="C339286" s="83"/>
      <c r="D339286" s="85"/>
      <c r="E339286" s="82"/>
      <c r="F339286" s="81"/>
      <c r="G339286" s="86"/>
      <c r="H339286" s="86"/>
      <c r="I339286" s="11"/>
    </row>
    <row r="339288" spans="1:9" s="4" customFormat="1" x14ac:dyDescent="0.2">
      <c r="A339288" s="27"/>
      <c r="B339288" s="67"/>
      <c r="C339288" s="83"/>
      <c r="D339288" s="85"/>
      <c r="E339288" s="82"/>
      <c r="F339288" s="81"/>
      <c r="G339288" s="86"/>
      <c r="H339288" s="86"/>
      <c r="I339288" s="11"/>
    </row>
    <row r="339294" spans="1:9" s="4" customFormat="1" x14ac:dyDescent="0.2">
      <c r="A339294" s="27"/>
      <c r="B339294" s="67"/>
      <c r="C339294" s="83"/>
      <c r="D339294" s="85"/>
      <c r="E339294" s="82"/>
      <c r="F339294" s="81"/>
      <c r="G339294" s="86"/>
      <c r="H339294" s="86"/>
      <c r="I339294" s="11"/>
    </row>
    <row r="339298" spans="1:9" s="4" customFormat="1" x14ac:dyDescent="0.2">
      <c r="A339298" s="27"/>
      <c r="B339298" s="67"/>
      <c r="C339298" s="83"/>
      <c r="D339298" s="85"/>
      <c r="E339298" s="82"/>
      <c r="F339298" s="81"/>
      <c r="G339298" s="86"/>
      <c r="H339298" s="86"/>
      <c r="I339298" s="11"/>
    </row>
    <row r="339302" spans="1:9" s="4" customFormat="1" x14ac:dyDescent="0.2">
      <c r="A339302" s="27"/>
      <c r="B339302" s="67"/>
      <c r="C339302" s="83"/>
      <c r="D339302" s="85"/>
      <c r="E339302" s="82"/>
      <c r="F339302" s="81"/>
      <c r="G339302" s="86"/>
      <c r="H339302" s="86"/>
      <c r="I339302" s="11"/>
    </row>
    <row r="339304" spans="1:9" s="4" customFormat="1" x14ac:dyDescent="0.2">
      <c r="A339304" s="27"/>
      <c r="B339304" s="67"/>
      <c r="C339304" s="83"/>
      <c r="D339304" s="85"/>
      <c r="E339304" s="82"/>
      <c r="F339304" s="81"/>
      <c r="G339304" s="86"/>
      <c r="H339304" s="86"/>
      <c r="I339304" s="11"/>
    </row>
    <row r="339310" spans="1:9" s="4" customFormat="1" x14ac:dyDescent="0.2">
      <c r="A339310" s="27"/>
      <c r="B339310" s="67"/>
      <c r="C339310" s="83"/>
      <c r="D339310" s="85"/>
      <c r="E339310" s="82"/>
      <c r="F339310" s="81"/>
      <c r="G339310" s="86"/>
      <c r="H339310" s="86"/>
      <c r="I339310" s="11"/>
    </row>
    <row r="339314" spans="1:9" s="4" customFormat="1" x14ac:dyDescent="0.2">
      <c r="A339314" s="27"/>
      <c r="B339314" s="67"/>
      <c r="C339314" s="83"/>
      <c r="D339314" s="85"/>
      <c r="E339314" s="82"/>
      <c r="F339314" s="81"/>
      <c r="G339314" s="86"/>
      <c r="H339314" s="86"/>
      <c r="I339314" s="11"/>
    </row>
    <row r="339318" spans="1:9" s="4" customFormat="1" x14ac:dyDescent="0.2">
      <c r="A339318" s="27"/>
      <c r="B339318" s="67"/>
      <c r="C339318" s="83"/>
      <c r="D339318" s="85"/>
      <c r="E339318" s="82"/>
      <c r="F339318" s="81"/>
      <c r="G339318" s="86"/>
      <c r="H339318" s="86"/>
      <c r="I339318" s="11"/>
    </row>
    <row r="339320" spans="1:9" s="4" customFormat="1" x14ac:dyDescent="0.2">
      <c r="A339320" s="27"/>
      <c r="B339320" s="67"/>
      <c r="C339320" s="83"/>
      <c r="D339320" s="85"/>
      <c r="E339320" s="82"/>
      <c r="F339320" s="81"/>
      <c r="G339320" s="86"/>
      <c r="H339320" s="86"/>
      <c r="I339320" s="11"/>
    </row>
    <row r="339326" spans="1:9" s="4" customFormat="1" x14ac:dyDescent="0.2">
      <c r="A339326" s="27"/>
      <c r="B339326" s="67"/>
      <c r="C339326" s="83"/>
      <c r="D339326" s="85"/>
      <c r="E339326" s="82"/>
      <c r="F339326" s="81"/>
      <c r="G339326" s="86"/>
      <c r="H339326" s="86"/>
      <c r="I339326" s="11"/>
    </row>
    <row r="339330" spans="1:9" s="4" customFormat="1" x14ac:dyDescent="0.2">
      <c r="A339330" s="27"/>
      <c r="B339330" s="67"/>
      <c r="C339330" s="83"/>
      <c r="D339330" s="85"/>
      <c r="E339330" s="82"/>
      <c r="F339330" s="81"/>
      <c r="G339330" s="86"/>
      <c r="H339330" s="86"/>
      <c r="I339330" s="11"/>
    </row>
    <row r="339334" spans="1:9" s="4" customFormat="1" x14ac:dyDescent="0.2">
      <c r="A339334" s="27"/>
      <c r="B339334" s="67"/>
      <c r="C339334" s="83"/>
      <c r="D339334" s="85"/>
      <c r="E339334" s="82"/>
      <c r="F339334" s="81"/>
      <c r="G339334" s="86"/>
      <c r="H339334" s="86"/>
      <c r="I339334" s="11"/>
    </row>
    <row r="339336" spans="1:9" s="4" customFormat="1" x14ac:dyDescent="0.2">
      <c r="A339336" s="27"/>
      <c r="B339336" s="67"/>
      <c r="C339336" s="83"/>
      <c r="D339336" s="85"/>
      <c r="E339336" s="82"/>
      <c r="F339336" s="81"/>
      <c r="G339336" s="86"/>
      <c r="H339336" s="86"/>
      <c r="I339336" s="11"/>
    </row>
    <row r="339342" spans="1:9" s="4" customFormat="1" x14ac:dyDescent="0.2">
      <c r="A339342" s="27"/>
      <c r="B339342" s="67"/>
      <c r="C339342" s="83"/>
      <c r="D339342" s="85"/>
      <c r="E339342" s="82"/>
      <c r="F339342" s="81"/>
      <c r="G339342" s="86"/>
      <c r="H339342" s="86"/>
      <c r="I339342" s="11"/>
    </row>
    <row r="339346" spans="1:9" s="4" customFormat="1" x14ac:dyDescent="0.2">
      <c r="A339346" s="27"/>
      <c r="B339346" s="67"/>
      <c r="C339346" s="83"/>
      <c r="D339346" s="85"/>
      <c r="E339346" s="82"/>
      <c r="F339346" s="81"/>
      <c r="G339346" s="86"/>
      <c r="H339346" s="86"/>
      <c r="I339346" s="11"/>
    </row>
    <row r="339350" spans="1:9" s="4" customFormat="1" x14ac:dyDescent="0.2">
      <c r="A339350" s="27"/>
      <c r="B339350" s="67"/>
      <c r="C339350" s="83"/>
      <c r="D339350" s="85"/>
      <c r="E339350" s="82"/>
      <c r="F339350" s="81"/>
      <c r="G339350" s="86"/>
      <c r="H339350" s="86"/>
      <c r="I339350" s="11"/>
    </row>
    <row r="339352" spans="1:9" s="4" customFormat="1" x14ac:dyDescent="0.2">
      <c r="A339352" s="27"/>
      <c r="B339352" s="67"/>
      <c r="C339352" s="83"/>
      <c r="D339352" s="85"/>
      <c r="E339352" s="82"/>
      <c r="F339352" s="81"/>
      <c r="G339352" s="86"/>
      <c r="H339352" s="86"/>
      <c r="I339352" s="11"/>
    </row>
    <row r="339358" spans="1:9" s="4" customFormat="1" x14ac:dyDescent="0.2">
      <c r="A339358" s="27"/>
      <c r="B339358" s="67"/>
      <c r="C339358" s="83"/>
      <c r="D339358" s="85"/>
      <c r="E339358" s="82"/>
      <c r="F339358" s="81"/>
      <c r="G339358" s="86"/>
      <c r="H339358" s="86"/>
      <c r="I339358" s="11"/>
    </row>
    <row r="339362" spans="1:9" s="4" customFormat="1" x14ac:dyDescent="0.2">
      <c r="A339362" s="27"/>
      <c r="B339362" s="67"/>
      <c r="C339362" s="83"/>
      <c r="D339362" s="85"/>
      <c r="E339362" s="82"/>
      <c r="F339362" s="81"/>
      <c r="G339362" s="86"/>
      <c r="H339362" s="86"/>
      <c r="I339362" s="11"/>
    </row>
    <row r="339366" spans="1:9" s="4" customFormat="1" x14ac:dyDescent="0.2">
      <c r="A339366" s="27"/>
      <c r="B339366" s="67"/>
      <c r="C339366" s="83"/>
      <c r="D339366" s="85"/>
      <c r="E339366" s="82"/>
      <c r="F339366" s="81"/>
      <c r="G339366" s="86"/>
      <c r="H339366" s="86"/>
      <c r="I339366" s="11"/>
    </row>
    <row r="339368" spans="1:9" s="4" customFormat="1" x14ac:dyDescent="0.2">
      <c r="A339368" s="27"/>
      <c r="B339368" s="67"/>
      <c r="C339368" s="83"/>
      <c r="D339368" s="85"/>
      <c r="E339368" s="82"/>
      <c r="F339368" s="81"/>
      <c r="G339368" s="86"/>
      <c r="H339368" s="86"/>
      <c r="I339368" s="11"/>
    </row>
    <row r="339374" spans="1:9" s="4" customFormat="1" x14ac:dyDescent="0.2">
      <c r="A339374" s="27"/>
      <c r="B339374" s="67"/>
      <c r="C339374" s="83"/>
      <c r="D339374" s="85"/>
      <c r="E339374" s="82"/>
      <c r="F339374" s="81"/>
      <c r="G339374" s="86"/>
      <c r="H339374" s="86"/>
      <c r="I339374" s="11"/>
    </row>
    <row r="339378" spans="1:9" s="4" customFormat="1" x14ac:dyDescent="0.2">
      <c r="A339378" s="27"/>
      <c r="B339378" s="67"/>
      <c r="C339378" s="83"/>
      <c r="D339378" s="85"/>
      <c r="E339378" s="82"/>
      <c r="F339378" s="81"/>
      <c r="G339378" s="86"/>
      <c r="H339378" s="86"/>
      <c r="I339378" s="11"/>
    </row>
    <row r="339382" spans="1:9" s="4" customFormat="1" x14ac:dyDescent="0.2">
      <c r="A339382" s="27"/>
      <c r="B339382" s="67"/>
      <c r="C339382" s="83"/>
      <c r="D339382" s="85"/>
      <c r="E339382" s="82"/>
      <c r="F339382" s="81"/>
      <c r="G339382" s="86"/>
      <c r="H339382" s="86"/>
      <c r="I339382" s="11"/>
    </row>
    <row r="339384" spans="1:9" s="4" customFormat="1" x14ac:dyDescent="0.2">
      <c r="A339384" s="27"/>
      <c r="B339384" s="67"/>
      <c r="C339384" s="83"/>
      <c r="D339384" s="85"/>
      <c r="E339384" s="82"/>
      <c r="F339384" s="81"/>
      <c r="G339384" s="86"/>
      <c r="H339384" s="86"/>
      <c r="I339384" s="11"/>
    </row>
    <row r="339390" spans="1:9" s="4" customFormat="1" x14ac:dyDescent="0.2">
      <c r="A339390" s="27"/>
      <c r="B339390" s="67"/>
      <c r="C339390" s="83"/>
      <c r="D339390" s="85"/>
      <c r="E339390" s="82"/>
      <c r="F339390" s="81"/>
      <c r="G339390" s="86"/>
      <c r="H339390" s="86"/>
      <c r="I339390" s="11"/>
    </row>
    <row r="339394" spans="1:9" s="4" customFormat="1" x14ac:dyDescent="0.2">
      <c r="A339394" s="27"/>
      <c r="B339394" s="67"/>
      <c r="C339394" s="83"/>
      <c r="D339394" s="85"/>
      <c r="E339394" s="82"/>
      <c r="F339394" s="81"/>
      <c r="G339394" s="86"/>
      <c r="H339394" s="86"/>
      <c r="I339394" s="11"/>
    </row>
    <row r="339398" spans="1:9" s="4" customFormat="1" x14ac:dyDescent="0.2">
      <c r="A339398" s="27"/>
      <c r="B339398" s="67"/>
      <c r="C339398" s="83"/>
      <c r="D339398" s="85"/>
      <c r="E339398" s="82"/>
      <c r="F339398" s="81"/>
      <c r="G339398" s="86"/>
      <c r="H339398" s="86"/>
      <c r="I339398" s="11"/>
    </row>
    <row r="339400" spans="1:9" s="4" customFormat="1" x14ac:dyDescent="0.2">
      <c r="A339400" s="27"/>
      <c r="B339400" s="67"/>
      <c r="C339400" s="83"/>
      <c r="D339400" s="85"/>
      <c r="E339400" s="82"/>
      <c r="F339400" s="81"/>
      <c r="G339400" s="86"/>
      <c r="H339400" s="86"/>
      <c r="I339400" s="11"/>
    </row>
    <row r="339406" spans="1:9" s="4" customFormat="1" x14ac:dyDescent="0.2">
      <c r="A339406" s="27"/>
      <c r="B339406" s="67"/>
      <c r="C339406" s="83"/>
      <c r="D339406" s="85"/>
      <c r="E339406" s="82"/>
      <c r="F339406" s="81"/>
      <c r="G339406" s="86"/>
      <c r="H339406" s="86"/>
      <c r="I339406" s="11"/>
    </row>
    <row r="339410" spans="1:9" s="4" customFormat="1" x14ac:dyDescent="0.2">
      <c r="A339410" s="27"/>
      <c r="B339410" s="67"/>
      <c r="C339410" s="83"/>
      <c r="D339410" s="85"/>
      <c r="E339410" s="82"/>
      <c r="F339410" s="81"/>
      <c r="G339410" s="86"/>
      <c r="H339410" s="86"/>
      <c r="I339410" s="11"/>
    </row>
    <row r="339414" spans="1:9" s="4" customFormat="1" x14ac:dyDescent="0.2">
      <c r="A339414" s="27"/>
      <c r="B339414" s="67"/>
      <c r="C339414" s="83"/>
      <c r="D339414" s="85"/>
      <c r="E339414" s="82"/>
      <c r="F339414" s="81"/>
      <c r="G339414" s="86"/>
      <c r="H339414" s="86"/>
      <c r="I339414" s="11"/>
    </row>
    <row r="339416" spans="1:9" s="4" customFormat="1" x14ac:dyDescent="0.2">
      <c r="A339416" s="27"/>
      <c r="B339416" s="67"/>
      <c r="C339416" s="83"/>
      <c r="D339416" s="85"/>
      <c r="E339416" s="82"/>
      <c r="F339416" s="81"/>
      <c r="G339416" s="86"/>
      <c r="H339416" s="86"/>
      <c r="I339416" s="11"/>
    </row>
    <row r="339422" spans="1:9" s="4" customFormat="1" x14ac:dyDescent="0.2">
      <c r="A339422" s="27"/>
      <c r="B339422" s="67"/>
      <c r="C339422" s="83"/>
      <c r="D339422" s="85"/>
      <c r="E339422" s="82"/>
      <c r="F339422" s="81"/>
      <c r="G339422" s="86"/>
      <c r="H339422" s="86"/>
      <c r="I339422" s="11"/>
    </row>
    <row r="339426" spans="1:9" s="4" customFormat="1" x14ac:dyDescent="0.2">
      <c r="A339426" s="27"/>
      <c r="B339426" s="67"/>
      <c r="C339426" s="83"/>
      <c r="D339426" s="85"/>
      <c r="E339426" s="82"/>
      <c r="F339426" s="81"/>
      <c r="G339426" s="86"/>
      <c r="H339426" s="86"/>
      <c r="I339426" s="11"/>
    </row>
    <row r="339430" spans="1:9" s="4" customFormat="1" x14ac:dyDescent="0.2">
      <c r="A339430" s="27"/>
      <c r="B339430" s="67"/>
      <c r="C339430" s="83"/>
      <c r="D339430" s="85"/>
      <c r="E339430" s="82"/>
      <c r="F339430" s="81"/>
      <c r="G339430" s="86"/>
      <c r="H339430" s="86"/>
      <c r="I339430" s="11"/>
    </row>
    <row r="339432" spans="1:9" s="4" customFormat="1" x14ac:dyDescent="0.2">
      <c r="A339432" s="27"/>
      <c r="B339432" s="67"/>
      <c r="C339432" s="83"/>
      <c r="D339432" s="85"/>
      <c r="E339432" s="82"/>
      <c r="F339432" s="81"/>
      <c r="G339432" s="86"/>
      <c r="H339432" s="86"/>
      <c r="I339432" s="11"/>
    </row>
    <row r="339438" spans="1:9" s="4" customFormat="1" x14ac:dyDescent="0.2">
      <c r="A339438" s="27"/>
      <c r="B339438" s="67"/>
      <c r="C339438" s="83"/>
      <c r="D339438" s="85"/>
      <c r="E339438" s="82"/>
      <c r="F339438" s="81"/>
      <c r="G339438" s="86"/>
      <c r="H339438" s="86"/>
      <c r="I339438" s="11"/>
    </row>
    <row r="339442" spans="1:9" s="4" customFormat="1" x14ac:dyDescent="0.2">
      <c r="A339442" s="27"/>
      <c r="B339442" s="67"/>
      <c r="C339442" s="83"/>
      <c r="D339442" s="85"/>
      <c r="E339442" s="82"/>
      <c r="F339442" s="81"/>
      <c r="G339442" s="86"/>
      <c r="H339442" s="86"/>
      <c r="I339442" s="11"/>
    </row>
    <row r="339446" spans="1:9" s="4" customFormat="1" x14ac:dyDescent="0.2">
      <c r="A339446" s="27"/>
      <c r="B339446" s="67"/>
      <c r="C339446" s="83"/>
      <c r="D339446" s="85"/>
      <c r="E339446" s="82"/>
      <c r="F339446" s="81"/>
      <c r="G339446" s="86"/>
      <c r="H339446" s="86"/>
      <c r="I339446" s="11"/>
    </row>
    <row r="339448" spans="1:9" s="4" customFormat="1" x14ac:dyDescent="0.2">
      <c r="A339448" s="27"/>
      <c r="B339448" s="67"/>
      <c r="C339448" s="83"/>
      <c r="D339448" s="85"/>
      <c r="E339448" s="82"/>
      <c r="F339448" s="81"/>
      <c r="G339448" s="86"/>
      <c r="H339448" s="86"/>
      <c r="I339448" s="11"/>
    </row>
    <row r="339454" spans="1:9" s="4" customFormat="1" x14ac:dyDescent="0.2">
      <c r="A339454" s="27"/>
      <c r="B339454" s="67"/>
      <c r="C339454" s="83"/>
      <c r="D339454" s="85"/>
      <c r="E339454" s="82"/>
      <c r="F339454" s="81"/>
      <c r="G339454" s="86"/>
      <c r="H339454" s="86"/>
      <c r="I339454" s="11"/>
    </row>
    <row r="339458" spans="1:9" s="4" customFormat="1" x14ac:dyDescent="0.2">
      <c r="A339458" s="27"/>
      <c r="B339458" s="67"/>
      <c r="C339458" s="83"/>
      <c r="D339458" s="85"/>
      <c r="E339458" s="82"/>
      <c r="F339458" s="81"/>
      <c r="G339458" s="86"/>
      <c r="H339458" s="86"/>
      <c r="I339458" s="11"/>
    </row>
    <row r="339462" spans="1:9" s="4" customFormat="1" x14ac:dyDescent="0.2">
      <c r="A339462" s="27"/>
      <c r="B339462" s="67"/>
      <c r="C339462" s="83"/>
      <c r="D339462" s="85"/>
      <c r="E339462" s="82"/>
      <c r="F339462" s="81"/>
      <c r="G339462" s="86"/>
      <c r="H339462" s="86"/>
      <c r="I339462" s="11"/>
    </row>
    <row r="339464" spans="1:9" s="4" customFormat="1" x14ac:dyDescent="0.2">
      <c r="A339464" s="27"/>
      <c r="B339464" s="67"/>
      <c r="C339464" s="83"/>
      <c r="D339464" s="85"/>
      <c r="E339464" s="82"/>
      <c r="F339464" s="81"/>
      <c r="G339464" s="86"/>
      <c r="H339464" s="86"/>
      <c r="I339464" s="11"/>
    </row>
    <row r="339470" spans="1:9" s="4" customFormat="1" x14ac:dyDescent="0.2">
      <c r="A339470" s="27"/>
      <c r="B339470" s="67"/>
      <c r="C339470" s="83"/>
      <c r="D339470" s="85"/>
      <c r="E339470" s="82"/>
      <c r="F339470" s="81"/>
      <c r="G339470" s="86"/>
      <c r="H339470" s="86"/>
      <c r="I339470" s="11"/>
    </row>
    <row r="339474" spans="1:9" s="4" customFormat="1" x14ac:dyDescent="0.2">
      <c r="A339474" s="27"/>
      <c r="B339474" s="67"/>
      <c r="C339474" s="83"/>
      <c r="D339474" s="85"/>
      <c r="E339474" s="82"/>
      <c r="F339474" s="81"/>
      <c r="G339474" s="86"/>
      <c r="H339474" s="86"/>
      <c r="I339474" s="11"/>
    </row>
    <row r="339478" spans="1:9" s="4" customFormat="1" x14ac:dyDescent="0.2">
      <c r="A339478" s="27"/>
      <c r="B339478" s="67"/>
      <c r="C339478" s="83"/>
      <c r="D339478" s="85"/>
      <c r="E339478" s="82"/>
      <c r="F339478" s="81"/>
      <c r="G339478" s="86"/>
      <c r="H339478" s="86"/>
      <c r="I339478" s="11"/>
    </row>
    <row r="339480" spans="1:9" s="4" customFormat="1" x14ac:dyDescent="0.2">
      <c r="A339480" s="27"/>
      <c r="B339480" s="67"/>
      <c r="C339480" s="83"/>
      <c r="D339480" s="85"/>
      <c r="E339480" s="82"/>
      <c r="F339480" s="81"/>
      <c r="G339480" s="86"/>
      <c r="H339480" s="86"/>
      <c r="I339480" s="11"/>
    </row>
    <row r="339486" spans="1:9" s="4" customFormat="1" x14ac:dyDescent="0.2">
      <c r="A339486" s="27"/>
      <c r="B339486" s="67"/>
      <c r="C339486" s="83"/>
      <c r="D339486" s="85"/>
      <c r="E339486" s="82"/>
      <c r="F339486" s="81"/>
      <c r="G339486" s="86"/>
      <c r="H339486" s="86"/>
      <c r="I339486" s="11"/>
    </row>
    <row r="339490" spans="1:9" s="4" customFormat="1" x14ac:dyDescent="0.2">
      <c r="A339490" s="27"/>
      <c r="B339490" s="67"/>
      <c r="C339490" s="83"/>
      <c r="D339490" s="85"/>
      <c r="E339490" s="82"/>
      <c r="F339490" s="81"/>
      <c r="G339490" s="86"/>
      <c r="H339490" s="86"/>
      <c r="I339490" s="11"/>
    </row>
    <row r="339494" spans="1:9" s="4" customFormat="1" x14ac:dyDescent="0.2">
      <c r="A339494" s="27"/>
      <c r="B339494" s="67"/>
      <c r="C339494" s="83"/>
      <c r="D339494" s="85"/>
      <c r="E339494" s="82"/>
      <c r="F339494" s="81"/>
      <c r="G339494" s="86"/>
      <c r="H339494" s="86"/>
      <c r="I339494" s="11"/>
    </row>
    <row r="339496" spans="1:9" s="4" customFormat="1" x14ac:dyDescent="0.2">
      <c r="A339496" s="27"/>
      <c r="B339496" s="67"/>
      <c r="C339496" s="83"/>
      <c r="D339496" s="85"/>
      <c r="E339496" s="82"/>
      <c r="F339496" s="81"/>
      <c r="G339496" s="86"/>
      <c r="H339496" s="86"/>
      <c r="I339496" s="11"/>
    </row>
    <row r="339502" spans="1:9" s="4" customFormat="1" x14ac:dyDescent="0.2">
      <c r="A339502" s="27"/>
      <c r="B339502" s="67"/>
      <c r="C339502" s="83"/>
      <c r="D339502" s="85"/>
      <c r="E339502" s="82"/>
      <c r="F339502" s="81"/>
      <c r="G339502" s="86"/>
      <c r="H339502" s="86"/>
      <c r="I339502" s="11"/>
    </row>
    <row r="339506" spans="1:9" s="4" customFormat="1" x14ac:dyDescent="0.2">
      <c r="A339506" s="27"/>
      <c r="B339506" s="67"/>
      <c r="C339506" s="83"/>
      <c r="D339506" s="85"/>
      <c r="E339506" s="82"/>
      <c r="F339506" s="81"/>
      <c r="G339506" s="86"/>
      <c r="H339506" s="86"/>
      <c r="I339506" s="11"/>
    </row>
    <row r="339510" spans="1:9" s="4" customFormat="1" x14ac:dyDescent="0.2">
      <c r="A339510" s="27"/>
      <c r="B339510" s="67"/>
      <c r="C339510" s="83"/>
      <c r="D339510" s="85"/>
      <c r="E339510" s="82"/>
      <c r="F339510" s="81"/>
      <c r="G339510" s="86"/>
      <c r="H339510" s="86"/>
      <c r="I339510" s="11"/>
    </row>
    <row r="339512" spans="1:9" s="4" customFormat="1" x14ac:dyDescent="0.2">
      <c r="A339512" s="27"/>
      <c r="B339512" s="67"/>
      <c r="C339512" s="83"/>
      <c r="D339512" s="85"/>
      <c r="E339512" s="82"/>
      <c r="F339512" s="81"/>
      <c r="G339512" s="86"/>
      <c r="H339512" s="86"/>
      <c r="I339512" s="11"/>
    </row>
    <row r="339518" spans="1:9" s="4" customFormat="1" x14ac:dyDescent="0.2">
      <c r="A339518" s="27"/>
      <c r="B339518" s="67"/>
      <c r="C339518" s="83"/>
      <c r="D339518" s="85"/>
      <c r="E339518" s="82"/>
      <c r="F339518" s="81"/>
      <c r="G339518" s="86"/>
      <c r="H339518" s="86"/>
      <c r="I339518" s="11"/>
    </row>
    <row r="339522" spans="1:9" s="4" customFormat="1" x14ac:dyDescent="0.2">
      <c r="A339522" s="27"/>
      <c r="B339522" s="67"/>
      <c r="C339522" s="83"/>
      <c r="D339522" s="85"/>
      <c r="E339522" s="82"/>
      <c r="F339522" s="81"/>
      <c r="G339522" s="86"/>
      <c r="H339522" s="86"/>
      <c r="I339522" s="11"/>
    </row>
    <row r="339526" spans="1:9" s="4" customFormat="1" x14ac:dyDescent="0.2">
      <c r="A339526" s="27"/>
      <c r="B339526" s="67"/>
      <c r="C339526" s="83"/>
      <c r="D339526" s="85"/>
      <c r="E339526" s="82"/>
      <c r="F339526" s="81"/>
      <c r="G339526" s="86"/>
      <c r="H339526" s="86"/>
      <c r="I339526" s="11"/>
    </row>
    <row r="339528" spans="1:9" s="4" customFormat="1" x14ac:dyDescent="0.2">
      <c r="A339528" s="27"/>
      <c r="B339528" s="67"/>
      <c r="C339528" s="83"/>
      <c r="D339528" s="85"/>
      <c r="E339528" s="82"/>
      <c r="F339528" s="81"/>
      <c r="G339528" s="86"/>
      <c r="H339528" s="86"/>
      <c r="I339528" s="11"/>
    </row>
    <row r="339534" spans="1:9" s="4" customFormat="1" x14ac:dyDescent="0.2">
      <c r="A339534" s="27"/>
      <c r="B339534" s="67"/>
      <c r="C339534" s="83"/>
      <c r="D339534" s="85"/>
      <c r="E339534" s="82"/>
      <c r="F339534" s="81"/>
      <c r="G339534" s="86"/>
      <c r="H339534" s="86"/>
      <c r="I339534" s="11"/>
    </row>
    <row r="339538" spans="1:9" s="4" customFormat="1" x14ac:dyDescent="0.2">
      <c r="A339538" s="27"/>
      <c r="B339538" s="67"/>
      <c r="C339538" s="83"/>
      <c r="D339538" s="85"/>
      <c r="E339538" s="82"/>
      <c r="F339538" s="81"/>
      <c r="G339538" s="86"/>
      <c r="H339538" s="86"/>
      <c r="I339538" s="11"/>
    </row>
    <row r="339542" spans="1:9" s="4" customFormat="1" x14ac:dyDescent="0.2">
      <c r="A339542" s="27"/>
      <c r="B339542" s="67"/>
      <c r="C339542" s="83"/>
      <c r="D339542" s="85"/>
      <c r="E339542" s="82"/>
      <c r="F339542" s="81"/>
      <c r="G339542" s="86"/>
      <c r="H339542" s="86"/>
      <c r="I339542" s="11"/>
    </row>
    <row r="339544" spans="1:9" s="4" customFormat="1" x14ac:dyDescent="0.2">
      <c r="A339544" s="27"/>
      <c r="B339544" s="67"/>
      <c r="C339544" s="83"/>
      <c r="D339544" s="85"/>
      <c r="E339544" s="82"/>
      <c r="F339544" s="81"/>
      <c r="G339544" s="86"/>
      <c r="H339544" s="86"/>
      <c r="I339544" s="11"/>
    </row>
    <row r="339550" spans="1:9" s="4" customFormat="1" x14ac:dyDescent="0.2">
      <c r="A339550" s="27"/>
      <c r="B339550" s="67"/>
      <c r="C339550" s="83"/>
      <c r="D339550" s="85"/>
      <c r="E339550" s="82"/>
      <c r="F339550" s="81"/>
      <c r="G339550" s="86"/>
      <c r="H339550" s="86"/>
      <c r="I339550" s="11"/>
    </row>
    <row r="339554" spans="1:9" s="4" customFormat="1" x14ac:dyDescent="0.2">
      <c r="A339554" s="27"/>
      <c r="B339554" s="67"/>
      <c r="C339554" s="83"/>
      <c r="D339554" s="85"/>
      <c r="E339554" s="82"/>
      <c r="F339554" s="81"/>
      <c r="G339554" s="86"/>
      <c r="H339554" s="86"/>
      <c r="I339554" s="11"/>
    </row>
    <row r="339558" spans="1:9" s="4" customFormat="1" x14ac:dyDescent="0.2">
      <c r="A339558" s="27"/>
      <c r="B339558" s="67"/>
      <c r="C339558" s="83"/>
      <c r="D339558" s="85"/>
      <c r="E339558" s="82"/>
      <c r="F339558" s="81"/>
      <c r="G339558" s="86"/>
      <c r="H339558" s="86"/>
      <c r="I339558" s="11"/>
    </row>
    <row r="339560" spans="1:9" s="4" customFormat="1" x14ac:dyDescent="0.2">
      <c r="A339560" s="27"/>
      <c r="B339560" s="67"/>
      <c r="C339560" s="83"/>
      <c r="D339560" s="85"/>
      <c r="E339560" s="82"/>
      <c r="F339560" s="81"/>
      <c r="G339560" s="86"/>
      <c r="H339560" s="86"/>
      <c r="I339560" s="11"/>
    </row>
    <row r="339566" spans="1:9" s="4" customFormat="1" x14ac:dyDescent="0.2">
      <c r="A339566" s="27"/>
      <c r="B339566" s="67"/>
      <c r="C339566" s="83"/>
      <c r="D339566" s="85"/>
      <c r="E339566" s="82"/>
      <c r="F339566" s="81"/>
      <c r="G339566" s="86"/>
      <c r="H339566" s="86"/>
      <c r="I339566" s="11"/>
    </row>
    <row r="339570" spans="1:9" s="4" customFormat="1" x14ac:dyDescent="0.2">
      <c r="A339570" s="27"/>
      <c r="B339570" s="67"/>
      <c r="C339570" s="83"/>
      <c r="D339570" s="85"/>
      <c r="E339570" s="82"/>
      <c r="F339570" s="81"/>
      <c r="G339570" s="86"/>
      <c r="H339570" s="86"/>
      <c r="I339570" s="11"/>
    </row>
    <row r="339574" spans="1:9" s="4" customFormat="1" x14ac:dyDescent="0.2">
      <c r="A339574" s="27"/>
      <c r="B339574" s="67"/>
      <c r="C339574" s="83"/>
      <c r="D339574" s="85"/>
      <c r="E339574" s="82"/>
      <c r="F339574" s="81"/>
      <c r="G339574" s="86"/>
      <c r="H339574" s="86"/>
      <c r="I339574" s="11"/>
    </row>
    <row r="339576" spans="1:9" s="4" customFormat="1" x14ac:dyDescent="0.2">
      <c r="A339576" s="27"/>
      <c r="B339576" s="67"/>
      <c r="C339576" s="83"/>
      <c r="D339576" s="85"/>
      <c r="E339576" s="82"/>
      <c r="F339576" s="81"/>
      <c r="G339576" s="86"/>
      <c r="H339576" s="86"/>
      <c r="I339576" s="11"/>
    </row>
    <row r="339582" spans="1:9" s="4" customFormat="1" x14ac:dyDescent="0.2">
      <c r="A339582" s="27"/>
      <c r="B339582" s="67"/>
      <c r="C339582" s="83"/>
      <c r="D339582" s="85"/>
      <c r="E339582" s="82"/>
      <c r="F339582" s="81"/>
      <c r="G339582" s="86"/>
      <c r="H339582" s="86"/>
      <c r="I339582" s="11"/>
    </row>
    <row r="339586" spans="1:9" s="4" customFormat="1" x14ac:dyDescent="0.2">
      <c r="A339586" s="27"/>
      <c r="B339586" s="67"/>
      <c r="C339586" s="83"/>
      <c r="D339586" s="85"/>
      <c r="E339586" s="82"/>
      <c r="F339586" s="81"/>
      <c r="G339586" s="86"/>
      <c r="H339586" s="86"/>
      <c r="I339586" s="11"/>
    </row>
    <row r="339590" spans="1:9" s="4" customFormat="1" x14ac:dyDescent="0.2">
      <c r="A339590" s="27"/>
      <c r="B339590" s="67"/>
      <c r="C339590" s="83"/>
      <c r="D339590" s="85"/>
      <c r="E339590" s="82"/>
      <c r="F339590" s="81"/>
      <c r="G339590" s="86"/>
      <c r="H339590" s="86"/>
      <c r="I339590" s="11"/>
    </row>
    <row r="339592" spans="1:9" s="4" customFormat="1" x14ac:dyDescent="0.2">
      <c r="A339592" s="27"/>
      <c r="B339592" s="67"/>
      <c r="C339592" s="83"/>
      <c r="D339592" s="85"/>
      <c r="E339592" s="82"/>
      <c r="F339592" s="81"/>
      <c r="G339592" s="86"/>
      <c r="H339592" s="86"/>
      <c r="I339592" s="11"/>
    </row>
    <row r="339598" spans="1:9" s="4" customFormat="1" x14ac:dyDescent="0.2">
      <c r="A339598" s="27"/>
      <c r="B339598" s="67"/>
      <c r="C339598" s="83"/>
      <c r="D339598" s="85"/>
      <c r="E339598" s="82"/>
      <c r="F339598" s="81"/>
      <c r="G339598" s="86"/>
      <c r="H339598" s="86"/>
      <c r="I339598" s="11"/>
    </row>
    <row r="339602" spans="1:9" s="4" customFormat="1" x14ac:dyDescent="0.2">
      <c r="A339602" s="27"/>
      <c r="B339602" s="67"/>
      <c r="C339602" s="83"/>
      <c r="D339602" s="85"/>
      <c r="E339602" s="82"/>
      <c r="F339602" s="81"/>
      <c r="G339602" s="86"/>
      <c r="H339602" s="86"/>
      <c r="I339602" s="11"/>
    </row>
    <row r="339606" spans="1:9" s="4" customFormat="1" x14ac:dyDescent="0.2">
      <c r="A339606" s="27"/>
      <c r="B339606" s="67"/>
      <c r="C339606" s="83"/>
      <c r="D339606" s="85"/>
      <c r="E339606" s="82"/>
      <c r="F339606" s="81"/>
      <c r="G339606" s="86"/>
      <c r="H339606" s="86"/>
      <c r="I339606" s="11"/>
    </row>
    <row r="339608" spans="1:9" s="4" customFormat="1" x14ac:dyDescent="0.2">
      <c r="A339608" s="27"/>
      <c r="B339608" s="67"/>
      <c r="C339608" s="83"/>
      <c r="D339608" s="85"/>
      <c r="E339608" s="82"/>
      <c r="F339608" s="81"/>
      <c r="G339608" s="86"/>
      <c r="H339608" s="86"/>
      <c r="I339608" s="11"/>
    </row>
    <row r="339614" spans="1:9" s="4" customFormat="1" x14ac:dyDescent="0.2">
      <c r="A339614" s="27"/>
      <c r="B339614" s="67"/>
      <c r="C339614" s="83"/>
      <c r="D339614" s="85"/>
      <c r="E339614" s="82"/>
      <c r="F339614" s="81"/>
      <c r="G339614" s="86"/>
      <c r="H339614" s="86"/>
      <c r="I339614" s="11"/>
    </row>
    <row r="339618" spans="1:9" s="4" customFormat="1" x14ac:dyDescent="0.2">
      <c r="A339618" s="27"/>
      <c r="B339618" s="67"/>
      <c r="C339618" s="83"/>
      <c r="D339618" s="85"/>
      <c r="E339618" s="82"/>
      <c r="F339618" s="81"/>
      <c r="G339618" s="86"/>
      <c r="H339618" s="86"/>
      <c r="I339618" s="11"/>
    </row>
    <row r="339622" spans="1:9" s="4" customFormat="1" x14ac:dyDescent="0.2">
      <c r="A339622" s="27"/>
      <c r="B339622" s="67"/>
      <c r="C339622" s="83"/>
      <c r="D339622" s="85"/>
      <c r="E339622" s="82"/>
      <c r="F339622" s="81"/>
      <c r="G339622" s="86"/>
      <c r="H339622" s="86"/>
      <c r="I339622" s="11"/>
    </row>
    <row r="339624" spans="1:9" s="4" customFormat="1" x14ac:dyDescent="0.2">
      <c r="A339624" s="27"/>
      <c r="B339624" s="67"/>
      <c r="C339624" s="83"/>
      <c r="D339624" s="85"/>
      <c r="E339624" s="82"/>
      <c r="F339624" s="81"/>
      <c r="G339624" s="86"/>
      <c r="H339624" s="86"/>
      <c r="I339624" s="11"/>
    </row>
    <row r="339630" spans="1:9" s="4" customFormat="1" x14ac:dyDescent="0.2">
      <c r="A339630" s="27"/>
      <c r="B339630" s="67"/>
      <c r="C339630" s="83"/>
      <c r="D339630" s="85"/>
      <c r="E339630" s="82"/>
      <c r="F339630" s="81"/>
      <c r="G339630" s="86"/>
      <c r="H339630" s="86"/>
      <c r="I339630" s="11"/>
    </row>
    <row r="339634" spans="1:9" s="4" customFormat="1" x14ac:dyDescent="0.2">
      <c r="A339634" s="27"/>
      <c r="B339634" s="67"/>
      <c r="C339634" s="83"/>
      <c r="D339634" s="85"/>
      <c r="E339634" s="82"/>
      <c r="F339634" s="81"/>
      <c r="G339634" s="86"/>
      <c r="H339634" s="86"/>
      <c r="I339634" s="11"/>
    </row>
    <row r="339638" spans="1:9" s="4" customFormat="1" x14ac:dyDescent="0.2">
      <c r="A339638" s="27"/>
      <c r="B339638" s="67"/>
      <c r="C339638" s="83"/>
      <c r="D339638" s="85"/>
      <c r="E339638" s="82"/>
      <c r="F339638" s="81"/>
      <c r="G339638" s="86"/>
      <c r="H339638" s="86"/>
      <c r="I339638" s="11"/>
    </row>
    <row r="339640" spans="1:9" s="4" customFormat="1" x14ac:dyDescent="0.2">
      <c r="A339640" s="27"/>
      <c r="B339640" s="67"/>
      <c r="C339640" s="83"/>
      <c r="D339640" s="85"/>
      <c r="E339640" s="82"/>
      <c r="F339640" s="81"/>
      <c r="G339640" s="86"/>
      <c r="H339640" s="86"/>
      <c r="I339640" s="11"/>
    </row>
    <row r="339646" spans="1:9" s="4" customFormat="1" x14ac:dyDescent="0.2">
      <c r="A339646" s="27"/>
      <c r="B339646" s="67"/>
      <c r="C339646" s="83"/>
      <c r="D339646" s="85"/>
      <c r="E339646" s="82"/>
      <c r="F339646" s="81"/>
      <c r="G339646" s="86"/>
      <c r="H339646" s="86"/>
      <c r="I339646" s="11"/>
    </row>
    <row r="339650" spans="1:9" s="4" customFormat="1" x14ac:dyDescent="0.2">
      <c r="A339650" s="27"/>
      <c r="B339650" s="67"/>
      <c r="C339650" s="83"/>
      <c r="D339650" s="85"/>
      <c r="E339650" s="82"/>
      <c r="F339650" s="81"/>
      <c r="G339650" s="86"/>
      <c r="H339650" s="86"/>
      <c r="I339650" s="11"/>
    </row>
    <row r="339654" spans="1:9" s="4" customFormat="1" x14ac:dyDescent="0.2">
      <c r="A339654" s="27"/>
      <c r="B339654" s="67"/>
      <c r="C339654" s="83"/>
      <c r="D339654" s="85"/>
      <c r="E339654" s="82"/>
      <c r="F339654" s="81"/>
      <c r="G339654" s="86"/>
      <c r="H339654" s="86"/>
      <c r="I339654" s="11"/>
    </row>
    <row r="339656" spans="1:9" s="4" customFormat="1" x14ac:dyDescent="0.2">
      <c r="A339656" s="27"/>
      <c r="B339656" s="67"/>
      <c r="C339656" s="83"/>
      <c r="D339656" s="85"/>
      <c r="E339656" s="82"/>
      <c r="F339656" s="81"/>
      <c r="G339656" s="86"/>
      <c r="H339656" s="86"/>
      <c r="I339656" s="11"/>
    </row>
    <row r="339662" spans="1:9" s="4" customFormat="1" x14ac:dyDescent="0.2">
      <c r="A339662" s="27"/>
      <c r="B339662" s="67"/>
      <c r="C339662" s="83"/>
      <c r="D339662" s="85"/>
      <c r="E339662" s="82"/>
      <c r="F339662" s="81"/>
      <c r="G339662" s="86"/>
      <c r="H339662" s="86"/>
      <c r="I339662" s="11"/>
    </row>
    <row r="339666" spans="1:9" s="4" customFormat="1" x14ac:dyDescent="0.2">
      <c r="A339666" s="27"/>
      <c r="B339666" s="67"/>
      <c r="C339666" s="83"/>
      <c r="D339666" s="85"/>
      <c r="E339666" s="82"/>
      <c r="F339666" s="81"/>
      <c r="G339666" s="86"/>
      <c r="H339666" s="86"/>
      <c r="I339666" s="11"/>
    </row>
    <row r="339670" spans="1:9" s="4" customFormat="1" x14ac:dyDescent="0.2">
      <c r="A339670" s="27"/>
      <c r="B339670" s="67"/>
      <c r="C339670" s="83"/>
      <c r="D339670" s="85"/>
      <c r="E339670" s="82"/>
      <c r="F339670" s="81"/>
      <c r="G339670" s="86"/>
      <c r="H339670" s="86"/>
      <c r="I339670" s="11"/>
    </row>
    <row r="339672" spans="1:9" s="4" customFormat="1" x14ac:dyDescent="0.2">
      <c r="A339672" s="27"/>
      <c r="B339672" s="67"/>
      <c r="C339672" s="83"/>
      <c r="D339672" s="85"/>
      <c r="E339672" s="82"/>
      <c r="F339672" s="81"/>
      <c r="G339672" s="86"/>
      <c r="H339672" s="86"/>
      <c r="I339672" s="11"/>
    </row>
    <row r="339678" spans="1:9" s="4" customFormat="1" x14ac:dyDescent="0.2">
      <c r="A339678" s="27"/>
      <c r="B339678" s="67"/>
      <c r="C339678" s="83"/>
      <c r="D339678" s="85"/>
      <c r="E339678" s="82"/>
      <c r="F339678" s="81"/>
      <c r="G339678" s="86"/>
      <c r="H339678" s="86"/>
      <c r="I339678" s="11"/>
    </row>
    <row r="339682" spans="1:9" s="4" customFormat="1" x14ac:dyDescent="0.2">
      <c r="A339682" s="27"/>
      <c r="B339682" s="67"/>
      <c r="C339682" s="83"/>
      <c r="D339682" s="85"/>
      <c r="E339682" s="82"/>
      <c r="F339682" s="81"/>
      <c r="G339682" s="86"/>
      <c r="H339682" s="86"/>
      <c r="I339682" s="11"/>
    </row>
    <row r="339686" spans="1:9" s="4" customFormat="1" x14ac:dyDescent="0.2">
      <c r="A339686" s="27"/>
      <c r="B339686" s="67"/>
      <c r="C339686" s="83"/>
      <c r="D339686" s="85"/>
      <c r="E339686" s="82"/>
      <c r="F339686" s="81"/>
      <c r="G339686" s="86"/>
      <c r="H339686" s="86"/>
      <c r="I339686" s="11"/>
    </row>
    <row r="339688" spans="1:9" s="4" customFormat="1" x14ac:dyDescent="0.2">
      <c r="A339688" s="27"/>
      <c r="B339688" s="67"/>
      <c r="C339688" s="83"/>
      <c r="D339688" s="85"/>
      <c r="E339688" s="82"/>
      <c r="F339688" s="81"/>
      <c r="G339688" s="86"/>
      <c r="H339688" s="86"/>
      <c r="I339688" s="11"/>
    </row>
    <row r="339694" spans="1:9" s="4" customFormat="1" x14ac:dyDescent="0.2">
      <c r="A339694" s="27"/>
      <c r="B339694" s="67"/>
      <c r="C339694" s="83"/>
      <c r="D339694" s="85"/>
      <c r="E339694" s="82"/>
      <c r="F339694" s="81"/>
      <c r="G339694" s="86"/>
      <c r="H339694" s="86"/>
      <c r="I339694" s="11"/>
    </row>
    <row r="339698" spans="1:9" s="4" customFormat="1" x14ac:dyDescent="0.2">
      <c r="A339698" s="27"/>
      <c r="B339698" s="67"/>
      <c r="C339698" s="83"/>
      <c r="D339698" s="85"/>
      <c r="E339698" s="82"/>
      <c r="F339698" s="81"/>
      <c r="G339698" s="86"/>
      <c r="H339698" s="86"/>
      <c r="I339698" s="11"/>
    </row>
    <row r="339702" spans="1:9" s="4" customFormat="1" x14ac:dyDescent="0.2">
      <c r="A339702" s="27"/>
      <c r="B339702" s="67"/>
      <c r="C339702" s="83"/>
      <c r="D339702" s="85"/>
      <c r="E339702" s="82"/>
      <c r="F339702" s="81"/>
      <c r="G339702" s="86"/>
      <c r="H339702" s="86"/>
      <c r="I339702" s="11"/>
    </row>
    <row r="339704" spans="1:9" s="4" customFormat="1" x14ac:dyDescent="0.2">
      <c r="A339704" s="27"/>
      <c r="B339704" s="67"/>
      <c r="C339704" s="83"/>
      <c r="D339704" s="85"/>
      <c r="E339704" s="82"/>
      <c r="F339704" s="81"/>
      <c r="G339704" s="86"/>
      <c r="H339704" s="86"/>
      <c r="I339704" s="11"/>
    </row>
    <row r="339710" spans="1:9" s="4" customFormat="1" x14ac:dyDescent="0.2">
      <c r="A339710" s="27"/>
      <c r="B339710" s="67"/>
      <c r="C339710" s="83"/>
      <c r="D339710" s="85"/>
      <c r="E339710" s="82"/>
      <c r="F339710" s="81"/>
      <c r="G339710" s="86"/>
      <c r="H339710" s="86"/>
      <c r="I339710" s="11"/>
    </row>
    <row r="339714" spans="1:9" s="4" customFormat="1" x14ac:dyDescent="0.2">
      <c r="A339714" s="27"/>
      <c r="B339714" s="67"/>
      <c r="C339714" s="83"/>
      <c r="D339714" s="85"/>
      <c r="E339714" s="82"/>
      <c r="F339714" s="81"/>
      <c r="G339714" s="86"/>
      <c r="H339714" s="86"/>
      <c r="I339714" s="11"/>
    </row>
    <row r="339718" spans="1:9" s="4" customFormat="1" x14ac:dyDescent="0.2">
      <c r="A339718" s="27"/>
      <c r="B339718" s="67"/>
      <c r="C339718" s="83"/>
      <c r="D339718" s="85"/>
      <c r="E339718" s="82"/>
      <c r="F339718" s="81"/>
      <c r="G339718" s="86"/>
      <c r="H339718" s="86"/>
      <c r="I339718" s="11"/>
    </row>
    <row r="339720" spans="1:9" s="4" customFormat="1" x14ac:dyDescent="0.2">
      <c r="A339720" s="27"/>
      <c r="B339720" s="67"/>
      <c r="C339720" s="83"/>
      <c r="D339720" s="85"/>
      <c r="E339720" s="82"/>
      <c r="F339720" s="81"/>
      <c r="G339720" s="86"/>
      <c r="H339720" s="86"/>
      <c r="I339720" s="11"/>
    </row>
    <row r="339726" spans="1:9" s="4" customFormat="1" x14ac:dyDescent="0.2">
      <c r="A339726" s="27"/>
      <c r="B339726" s="67"/>
      <c r="C339726" s="83"/>
      <c r="D339726" s="85"/>
      <c r="E339726" s="82"/>
      <c r="F339726" s="81"/>
      <c r="G339726" s="86"/>
      <c r="H339726" s="86"/>
      <c r="I339726" s="11"/>
    </row>
    <row r="339730" spans="1:9" s="4" customFormat="1" x14ac:dyDescent="0.2">
      <c r="A339730" s="27"/>
      <c r="B339730" s="67"/>
      <c r="C339730" s="83"/>
      <c r="D339730" s="85"/>
      <c r="E339730" s="82"/>
      <c r="F339730" s="81"/>
      <c r="G339730" s="86"/>
      <c r="H339730" s="86"/>
      <c r="I339730" s="11"/>
    </row>
    <row r="339734" spans="1:9" s="4" customFormat="1" x14ac:dyDescent="0.2">
      <c r="A339734" s="27"/>
      <c r="B339734" s="67"/>
      <c r="C339734" s="83"/>
      <c r="D339734" s="85"/>
      <c r="E339734" s="82"/>
      <c r="F339734" s="81"/>
      <c r="G339734" s="86"/>
      <c r="H339734" s="86"/>
      <c r="I339734" s="11"/>
    </row>
    <row r="339736" spans="1:9" s="4" customFormat="1" x14ac:dyDescent="0.2">
      <c r="A339736" s="27"/>
      <c r="B339736" s="67"/>
      <c r="C339736" s="83"/>
      <c r="D339736" s="85"/>
      <c r="E339736" s="82"/>
      <c r="F339736" s="81"/>
      <c r="G339736" s="86"/>
      <c r="H339736" s="86"/>
      <c r="I339736" s="11"/>
    </row>
    <row r="339742" spans="1:9" s="4" customFormat="1" x14ac:dyDescent="0.2">
      <c r="A339742" s="27"/>
      <c r="B339742" s="67"/>
      <c r="C339742" s="83"/>
      <c r="D339742" s="85"/>
      <c r="E339742" s="82"/>
      <c r="F339742" s="81"/>
      <c r="G339742" s="86"/>
      <c r="H339742" s="86"/>
      <c r="I339742" s="11"/>
    </row>
    <row r="339746" spans="1:9" s="4" customFormat="1" x14ac:dyDescent="0.2">
      <c r="A339746" s="27"/>
      <c r="B339746" s="67"/>
      <c r="C339746" s="83"/>
      <c r="D339746" s="85"/>
      <c r="E339746" s="82"/>
      <c r="F339746" s="81"/>
      <c r="G339746" s="86"/>
      <c r="H339746" s="86"/>
      <c r="I339746" s="11"/>
    </row>
    <row r="339750" spans="1:9" s="4" customFormat="1" x14ac:dyDescent="0.2">
      <c r="A339750" s="27"/>
      <c r="B339750" s="67"/>
      <c r="C339750" s="83"/>
      <c r="D339750" s="85"/>
      <c r="E339750" s="82"/>
      <c r="F339750" s="81"/>
      <c r="G339750" s="86"/>
      <c r="H339750" s="86"/>
      <c r="I339750" s="11"/>
    </row>
    <row r="339752" spans="1:9" s="4" customFormat="1" x14ac:dyDescent="0.2">
      <c r="A339752" s="27"/>
      <c r="B339752" s="67"/>
      <c r="C339752" s="83"/>
      <c r="D339752" s="85"/>
      <c r="E339752" s="82"/>
      <c r="F339752" s="81"/>
      <c r="G339752" s="86"/>
      <c r="H339752" s="86"/>
      <c r="I339752" s="11"/>
    </row>
    <row r="339758" spans="1:9" s="4" customFormat="1" x14ac:dyDescent="0.2">
      <c r="A339758" s="27"/>
      <c r="B339758" s="67"/>
      <c r="C339758" s="83"/>
      <c r="D339758" s="85"/>
      <c r="E339758" s="82"/>
      <c r="F339758" s="81"/>
      <c r="G339758" s="86"/>
      <c r="H339758" s="86"/>
      <c r="I339758" s="11"/>
    </row>
    <row r="339762" spans="1:9" s="4" customFormat="1" x14ac:dyDescent="0.2">
      <c r="A339762" s="27"/>
      <c r="B339762" s="67"/>
      <c r="C339762" s="83"/>
      <c r="D339762" s="85"/>
      <c r="E339762" s="82"/>
      <c r="F339762" s="81"/>
      <c r="G339762" s="86"/>
      <c r="H339762" s="86"/>
      <c r="I339762" s="11"/>
    </row>
    <row r="339766" spans="1:9" s="4" customFormat="1" x14ac:dyDescent="0.2">
      <c r="A339766" s="27"/>
      <c r="B339766" s="67"/>
      <c r="C339766" s="83"/>
      <c r="D339766" s="85"/>
      <c r="E339766" s="82"/>
      <c r="F339766" s="81"/>
      <c r="G339766" s="86"/>
      <c r="H339766" s="86"/>
      <c r="I339766" s="11"/>
    </row>
    <row r="339768" spans="1:9" s="4" customFormat="1" x14ac:dyDescent="0.2">
      <c r="A339768" s="27"/>
      <c r="B339768" s="67"/>
      <c r="C339768" s="83"/>
      <c r="D339768" s="85"/>
      <c r="E339768" s="82"/>
      <c r="F339768" s="81"/>
      <c r="G339768" s="86"/>
      <c r="H339768" s="86"/>
      <c r="I339768" s="11"/>
    </row>
    <row r="339774" spans="1:9" s="4" customFormat="1" x14ac:dyDescent="0.2">
      <c r="A339774" s="27"/>
      <c r="B339774" s="67"/>
      <c r="C339774" s="83"/>
      <c r="D339774" s="85"/>
      <c r="E339774" s="82"/>
      <c r="F339774" s="81"/>
      <c r="G339774" s="86"/>
      <c r="H339774" s="86"/>
      <c r="I339774" s="11"/>
    </row>
    <row r="339778" spans="1:9" s="4" customFormat="1" x14ac:dyDescent="0.2">
      <c r="A339778" s="27"/>
      <c r="B339778" s="67"/>
      <c r="C339778" s="83"/>
      <c r="D339778" s="85"/>
      <c r="E339778" s="82"/>
      <c r="F339778" s="81"/>
      <c r="G339778" s="86"/>
      <c r="H339778" s="86"/>
      <c r="I339778" s="11"/>
    </row>
    <row r="339782" spans="1:9" s="4" customFormat="1" x14ac:dyDescent="0.2">
      <c r="A339782" s="27"/>
      <c r="B339782" s="67"/>
      <c r="C339782" s="83"/>
      <c r="D339782" s="85"/>
      <c r="E339782" s="82"/>
      <c r="F339782" s="81"/>
      <c r="G339782" s="86"/>
      <c r="H339782" s="86"/>
      <c r="I339782" s="11"/>
    </row>
    <row r="339784" spans="1:9" s="4" customFormat="1" x14ac:dyDescent="0.2">
      <c r="A339784" s="27"/>
      <c r="B339784" s="67"/>
      <c r="C339784" s="83"/>
      <c r="D339784" s="85"/>
      <c r="E339784" s="82"/>
      <c r="F339784" s="81"/>
      <c r="G339784" s="86"/>
      <c r="H339784" s="86"/>
      <c r="I339784" s="11"/>
    </row>
    <row r="339790" spans="1:9" s="4" customFormat="1" x14ac:dyDescent="0.2">
      <c r="A339790" s="27"/>
      <c r="B339790" s="67"/>
      <c r="C339790" s="83"/>
      <c r="D339790" s="85"/>
      <c r="E339790" s="82"/>
      <c r="F339790" s="81"/>
      <c r="G339790" s="86"/>
      <c r="H339790" s="86"/>
      <c r="I339790" s="11"/>
    </row>
    <row r="339794" spans="1:9" s="4" customFormat="1" x14ac:dyDescent="0.2">
      <c r="A339794" s="27"/>
      <c r="B339794" s="67"/>
      <c r="C339794" s="83"/>
      <c r="D339794" s="85"/>
      <c r="E339794" s="82"/>
      <c r="F339794" s="81"/>
      <c r="G339794" s="86"/>
      <c r="H339794" s="86"/>
      <c r="I339794" s="11"/>
    </row>
    <row r="339798" spans="1:9" s="4" customFormat="1" x14ac:dyDescent="0.2">
      <c r="A339798" s="27"/>
      <c r="B339798" s="67"/>
      <c r="C339798" s="83"/>
      <c r="D339798" s="85"/>
      <c r="E339798" s="82"/>
      <c r="F339798" s="81"/>
      <c r="G339798" s="86"/>
      <c r="H339798" s="86"/>
      <c r="I339798" s="11"/>
    </row>
    <row r="339800" spans="1:9" s="4" customFormat="1" x14ac:dyDescent="0.2">
      <c r="A339800" s="27"/>
      <c r="B339800" s="67"/>
      <c r="C339800" s="83"/>
      <c r="D339800" s="85"/>
      <c r="E339800" s="82"/>
      <c r="F339800" s="81"/>
      <c r="G339800" s="86"/>
      <c r="H339800" s="86"/>
      <c r="I339800" s="11"/>
    </row>
    <row r="339806" spans="1:9" s="4" customFormat="1" x14ac:dyDescent="0.2">
      <c r="A339806" s="27"/>
      <c r="B339806" s="67"/>
      <c r="C339806" s="83"/>
      <c r="D339806" s="85"/>
      <c r="E339806" s="82"/>
      <c r="F339806" s="81"/>
      <c r="G339806" s="86"/>
      <c r="H339806" s="86"/>
      <c r="I339806" s="11"/>
    </row>
    <row r="339810" spans="1:9" s="4" customFormat="1" x14ac:dyDescent="0.2">
      <c r="A339810" s="27"/>
      <c r="B339810" s="67"/>
      <c r="C339810" s="83"/>
      <c r="D339810" s="85"/>
      <c r="E339810" s="82"/>
      <c r="F339810" s="81"/>
      <c r="G339810" s="86"/>
      <c r="H339810" s="86"/>
      <c r="I339810" s="11"/>
    </row>
    <row r="339814" spans="1:9" s="4" customFormat="1" x14ac:dyDescent="0.2">
      <c r="A339814" s="27"/>
      <c r="B339814" s="67"/>
      <c r="C339814" s="83"/>
      <c r="D339814" s="85"/>
      <c r="E339814" s="82"/>
      <c r="F339814" s="81"/>
      <c r="G339814" s="86"/>
      <c r="H339814" s="86"/>
      <c r="I339814" s="11"/>
    </row>
    <row r="339816" spans="1:9" s="4" customFormat="1" x14ac:dyDescent="0.2">
      <c r="A339816" s="27"/>
      <c r="B339816" s="67"/>
      <c r="C339816" s="83"/>
      <c r="D339816" s="85"/>
      <c r="E339816" s="82"/>
      <c r="F339816" s="81"/>
      <c r="G339816" s="86"/>
      <c r="H339816" s="86"/>
      <c r="I339816" s="11"/>
    </row>
    <row r="339822" spans="1:9" s="4" customFormat="1" x14ac:dyDescent="0.2">
      <c r="A339822" s="27"/>
      <c r="B339822" s="67"/>
      <c r="C339822" s="83"/>
      <c r="D339822" s="85"/>
      <c r="E339822" s="82"/>
      <c r="F339822" s="81"/>
      <c r="G339822" s="86"/>
      <c r="H339822" s="86"/>
      <c r="I339822" s="11"/>
    </row>
    <row r="339826" spans="1:9" s="4" customFormat="1" x14ac:dyDescent="0.2">
      <c r="A339826" s="27"/>
      <c r="B339826" s="67"/>
      <c r="C339826" s="83"/>
      <c r="D339826" s="85"/>
      <c r="E339826" s="82"/>
      <c r="F339826" s="81"/>
      <c r="G339826" s="86"/>
      <c r="H339826" s="86"/>
      <c r="I339826" s="11"/>
    </row>
    <row r="339830" spans="1:9" s="4" customFormat="1" x14ac:dyDescent="0.2">
      <c r="A339830" s="27"/>
      <c r="B339830" s="67"/>
      <c r="C339830" s="83"/>
      <c r="D339830" s="85"/>
      <c r="E339830" s="82"/>
      <c r="F339830" s="81"/>
      <c r="G339830" s="86"/>
      <c r="H339830" s="86"/>
      <c r="I339830" s="11"/>
    </row>
    <row r="339832" spans="1:9" s="4" customFormat="1" x14ac:dyDescent="0.2">
      <c r="A339832" s="27"/>
      <c r="B339832" s="67"/>
      <c r="C339832" s="83"/>
      <c r="D339832" s="85"/>
      <c r="E339832" s="82"/>
      <c r="F339832" s="81"/>
      <c r="G339832" s="86"/>
      <c r="H339832" s="86"/>
      <c r="I339832" s="11"/>
    </row>
    <row r="339838" spans="1:9" s="4" customFormat="1" x14ac:dyDescent="0.2">
      <c r="A339838" s="27"/>
      <c r="B339838" s="67"/>
      <c r="C339838" s="83"/>
      <c r="D339838" s="85"/>
      <c r="E339838" s="82"/>
      <c r="F339838" s="81"/>
      <c r="G339838" s="86"/>
      <c r="H339838" s="86"/>
      <c r="I339838" s="11"/>
    </row>
    <row r="339842" spans="1:9" s="4" customFormat="1" x14ac:dyDescent="0.2">
      <c r="A339842" s="27"/>
      <c r="B339842" s="67"/>
      <c r="C339842" s="83"/>
      <c r="D339842" s="85"/>
      <c r="E339842" s="82"/>
      <c r="F339842" s="81"/>
      <c r="G339842" s="86"/>
      <c r="H339842" s="86"/>
      <c r="I339842" s="11"/>
    </row>
    <row r="339846" spans="1:9" s="4" customFormat="1" x14ac:dyDescent="0.2">
      <c r="A339846" s="27"/>
      <c r="B339846" s="67"/>
      <c r="C339846" s="83"/>
      <c r="D339846" s="85"/>
      <c r="E339846" s="82"/>
      <c r="F339846" s="81"/>
      <c r="G339846" s="86"/>
      <c r="H339846" s="86"/>
      <c r="I339846" s="11"/>
    </row>
    <row r="339848" spans="1:9" s="4" customFormat="1" x14ac:dyDescent="0.2">
      <c r="A339848" s="27"/>
      <c r="B339848" s="67"/>
      <c r="C339848" s="83"/>
      <c r="D339848" s="85"/>
      <c r="E339848" s="82"/>
      <c r="F339848" s="81"/>
      <c r="G339848" s="86"/>
      <c r="H339848" s="86"/>
      <c r="I339848" s="11"/>
    </row>
    <row r="339854" spans="1:9" s="4" customFormat="1" x14ac:dyDescent="0.2">
      <c r="A339854" s="27"/>
      <c r="B339854" s="67"/>
      <c r="C339854" s="83"/>
      <c r="D339854" s="85"/>
      <c r="E339854" s="82"/>
      <c r="F339854" s="81"/>
      <c r="G339854" s="86"/>
      <c r="H339854" s="86"/>
      <c r="I339854" s="11"/>
    </row>
    <row r="339858" spans="1:9" s="4" customFormat="1" x14ac:dyDescent="0.2">
      <c r="A339858" s="27"/>
      <c r="B339858" s="67"/>
      <c r="C339858" s="83"/>
      <c r="D339858" s="85"/>
      <c r="E339858" s="82"/>
      <c r="F339858" s="81"/>
      <c r="G339858" s="86"/>
      <c r="H339858" s="86"/>
      <c r="I339858" s="11"/>
    </row>
    <row r="339862" spans="1:9" s="4" customFormat="1" x14ac:dyDescent="0.2">
      <c r="A339862" s="27"/>
      <c r="B339862" s="67"/>
      <c r="C339862" s="83"/>
      <c r="D339862" s="85"/>
      <c r="E339862" s="82"/>
      <c r="F339862" s="81"/>
      <c r="G339862" s="86"/>
      <c r="H339862" s="86"/>
      <c r="I339862" s="11"/>
    </row>
    <row r="339864" spans="1:9" s="4" customFormat="1" x14ac:dyDescent="0.2">
      <c r="A339864" s="27"/>
      <c r="B339864" s="67"/>
      <c r="C339864" s="83"/>
      <c r="D339864" s="85"/>
      <c r="E339864" s="82"/>
      <c r="F339864" s="81"/>
      <c r="G339864" s="86"/>
      <c r="H339864" s="86"/>
      <c r="I339864" s="11"/>
    </row>
    <row r="339870" spans="1:9" s="4" customFormat="1" x14ac:dyDescent="0.2">
      <c r="A339870" s="27"/>
      <c r="B339870" s="67"/>
      <c r="C339870" s="83"/>
      <c r="D339870" s="85"/>
      <c r="E339870" s="82"/>
      <c r="F339870" s="81"/>
      <c r="G339870" s="86"/>
      <c r="H339870" s="86"/>
      <c r="I339870" s="11"/>
    </row>
    <row r="339874" spans="1:9" s="4" customFormat="1" x14ac:dyDescent="0.2">
      <c r="A339874" s="27"/>
      <c r="B339874" s="67"/>
      <c r="C339874" s="83"/>
      <c r="D339874" s="85"/>
      <c r="E339874" s="82"/>
      <c r="F339874" s="81"/>
      <c r="G339874" s="86"/>
      <c r="H339874" s="86"/>
      <c r="I339874" s="11"/>
    </row>
    <row r="339878" spans="1:9" s="4" customFormat="1" x14ac:dyDescent="0.2">
      <c r="A339878" s="27"/>
      <c r="B339878" s="67"/>
      <c r="C339878" s="83"/>
      <c r="D339878" s="85"/>
      <c r="E339878" s="82"/>
      <c r="F339878" s="81"/>
      <c r="G339878" s="86"/>
      <c r="H339878" s="86"/>
      <c r="I339878" s="11"/>
    </row>
    <row r="339880" spans="1:9" s="4" customFormat="1" x14ac:dyDescent="0.2">
      <c r="A339880" s="27"/>
      <c r="B339880" s="67"/>
      <c r="C339880" s="83"/>
      <c r="D339880" s="85"/>
      <c r="E339880" s="82"/>
      <c r="F339880" s="81"/>
      <c r="G339880" s="86"/>
      <c r="H339880" s="86"/>
      <c r="I339880" s="11"/>
    </row>
    <row r="339886" spans="1:9" s="4" customFormat="1" x14ac:dyDescent="0.2">
      <c r="A339886" s="27"/>
      <c r="B339886" s="67"/>
      <c r="C339886" s="83"/>
      <c r="D339886" s="85"/>
      <c r="E339886" s="82"/>
      <c r="F339886" s="81"/>
      <c r="G339886" s="86"/>
      <c r="H339886" s="86"/>
      <c r="I339886" s="11"/>
    </row>
    <row r="339890" spans="1:9" s="4" customFormat="1" x14ac:dyDescent="0.2">
      <c r="A339890" s="27"/>
      <c r="B339890" s="67"/>
      <c r="C339890" s="83"/>
      <c r="D339890" s="85"/>
      <c r="E339890" s="82"/>
      <c r="F339890" s="81"/>
      <c r="G339890" s="86"/>
      <c r="H339890" s="86"/>
      <c r="I339890" s="11"/>
    </row>
    <row r="339894" spans="1:9" s="4" customFormat="1" x14ac:dyDescent="0.2">
      <c r="A339894" s="27"/>
      <c r="B339894" s="67"/>
      <c r="C339894" s="83"/>
      <c r="D339894" s="85"/>
      <c r="E339894" s="82"/>
      <c r="F339894" s="81"/>
      <c r="G339894" s="86"/>
      <c r="H339894" s="86"/>
      <c r="I339894" s="11"/>
    </row>
    <row r="339896" spans="1:9" s="4" customFormat="1" x14ac:dyDescent="0.2">
      <c r="A339896" s="27"/>
      <c r="B339896" s="67"/>
      <c r="C339896" s="83"/>
      <c r="D339896" s="85"/>
      <c r="E339896" s="82"/>
      <c r="F339896" s="81"/>
      <c r="G339896" s="86"/>
      <c r="H339896" s="86"/>
      <c r="I339896" s="11"/>
    </row>
    <row r="339902" spans="1:9" s="4" customFormat="1" x14ac:dyDescent="0.2">
      <c r="A339902" s="27"/>
      <c r="B339902" s="67"/>
      <c r="C339902" s="83"/>
      <c r="D339902" s="85"/>
      <c r="E339902" s="82"/>
      <c r="F339902" s="81"/>
      <c r="G339902" s="86"/>
      <c r="H339902" s="86"/>
      <c r="I339902" s="11"/>
    </row>
    <row r="339906" spans="1:9" s="4" customFormat="1" x14ac:dyDescent="0.2">
      <c r="A339906" s="27"/>
      <c r="B339906" s="67"/>
      <c r="C339906" s="83"/>
      <c r="D339906" s="85"/>
      <c r="E339906" s="82"/>
      <c r="F339906" s="81"/>
      <c r="G339906" s="86"/>
      <c r="H339906" s="86"/>
      <c r="I339906" s="11"/>
    </row>
    <row r="339910" spans="1:9" s="4" customFormat="1" x14ac:dyDescent="0.2">
      <c r="A339910" s="27"/>
      <c r="B339910" s="67"/>
      <c r="C339910" s="83"/>
      <c r="D339910" s="85"/>
      <c r="E339910" s="82"/>
      <c r="F339910" s="81"/>
      <c r="G339910" s="86"/>
      <c r="H339910" s="86"/>
      <c r="I339910" s="11"/>
    </row>
    <row r="339912" spans="1:9" s="4" customFormat="1" x14ac:dyDescent="0.2">
      <c r="A339912" s="27"/>
      <c r="B339912" s="67"/>
      <c r="C339912" s="83"/>
      <c r="D339912" s="85"/>
      <c r="E339912" s="82"/>
      <c r="F339912" s="81"/>
      <c r="G339912" s="86"/>
      <c r="H339912" s="86"/>
      <c r="I339912" s="11"/>
    </row>
    <row r="339918" spans="1:9" s="4" customFormat="1" x14ac:dyDescent="0.2">
      <c r="A339918" s="27"/>
      <c r="B339918" s="67"/>
      <c r="C339918" s="83"/>
      <c r="D339918" s="85"/>
      <c r="E339918" s="82"/>
      <c r="F339918" s="81"/>
      <c r="G339918" s="86"/>
      <c r="H339918" s="86"/>
      <c r="I339918" s="11"/>
    </row>
    <row r="339922" spans="1:9" s="4" customFormat="1" x14ac:dyDescent="0.2">
      <c r="A339922" s="27"/>
      <c r="B339922" s="67"/>
      <c r="C339922" s="83"/>
      <c r="D339922" s="85"/>
      <c r="E339922" s="82"/>
      <c r="F339922" s="81"/>
      <c r="G339922" s="86"/>
      <c r="H339922" s="86"/>
      <c r="I339922" s="11"/>
    </row>
    <row r="339926" spans="1:9" s="4" customFormat="1" x14ac:dyDescent="0.2">
      <c r="A339926" s="27"/>
      <c r="B339926" s="67"/>
      <c r="C339926" s="83"/>
      <c r="D339926" s="85"/>
      <c r="E339926" s="82"/>
      <c r="F339926" s="81"/>
      <c r="G339926" s="86"/>
      <c r="H339926" s="86"/>
      <c r="I339926" s="11"/>
    </row>
    <row r="339928" spans="1:9" s="4" customFormat="1" x14ac:dyDescent="0.2">
      <c r="A339928" s="27"/>
      <c r="B339928" s="67"/>
      <c r="C339928" s="83"/>
      <c r="D339928" s="85"/>
      <c r="E339928" s="82"/>
      <c r="F339928" s="81"/>
      <c r="G339928" s="86"/>
      <c r="H339928" s="86"/>
      <c r="I339928" s="11"/>
    </row>
    <row r="339934" spans="1:9" s="4" customFormat="1" x14ac:dyDescent="0.2">
      <c r="A339934" s="27"/>
      <c r="B339934" s="67"/>
      <c r="C339934" s="83"/>
      <c r="D339934" s="85"/>
      <c r="E339934" s="82"/>
      <c r="F339934" s="81"/>
      <c r="G339934" s="86"/>
      <c r="H339934" s="86"/>
      <c r="I339934" s="11"/>
    </row>
    <row r="339938" spans="1:9" s="4" customFormat="1" x14ac:dyDescent="0.2">
      <c r="A339938" s="27"/>
      <c r="B339938" s="67"/>
      <c r="C339938" s="83"/>
      <c r="D339938" s="85"/>
      <c r="E339938" s="82"/>
      <c r="F339938" s="81"/>
      <c r="G339938" s="86"/>
      <c r="H339938" s="86"/>
      <c r="I339938" s="11"/>
    </row>
    <row r="339942" spans="1:9" s="4" customFormat="1" x14ac:dyDescent="0.2">
      <c r="A339942" s="27"/>
      <c r="B339942" s="67"/>
      <c r="C339942" s="83"/>
      <c r="D339942" s="85"/>
      <c r="E339942" s="82"/>
      <c r="F339942" s="81"/>
      <c r="G339942" s="86"/>
      <c r="H339942" s="86"/>
      <c r="I339942" s="11"/>
    </row>
    <row r="339944" spans="1:9" s="4" customFormat="1" x14ac:dyDescent="0.2">
      <c r="A339944" s="27"/>
      <c r="B339944" s="67"/>
      <c r="C339944" s="83"/>
      <c r="D339944" s="85"/>
      <c r="E339944" s="82"/>
      <c r="F339944" s="81"/>
      <c r="G339944" s="86"/>
      <c r="H339944" s="86"/>
      <c r="I339944" s="11"/>
    </row>
    <row r="339950" spans="1:9" s="4" customFormat="1" x14ac:dyDescent="0.2">
      <c r="A339950" s="27"/>
      <c r="B339950" s="67"/>
      <c r="C339950" s="83"/>
      <c r="D339950" s="85"/>
      <c r="E339950" s="82"/>
      <c r="F339950" s="81"/>
      <c r="G339950" s="86"/>
      <c r="H339950" s="86"/>
      <c r="I339950" s="11"/>
    </row>
    <row r="339954" spans="1:9" s="4" customFormat="1" x14ac:dyDescent="0.2">
      <c r="A339954" s="27"/>
      <c r="B339954" s="67"/>
      <c r="C339954" s="83"/>
      <c r="D339954" s="85"/>
      <c r="E339954" s="82"/>
      <c r="F339954" s="81"/>
      <c r="G339954" s="86"/>
      <c r="H339954" s="86"/>
      <c r="I339954" s="11"/>
    </row>
    <row r="339958" spans="1:9" s="4" customFormat="1" x14ac:dyDescent="0.2">
      <c r="A339958" s="27"/>
      <c r="B339958" s="67"/>
      <c r="C339958" s="83"/>
      <c r="D339958" s="85"/>
      <c r="E339958" s="82"/>
      <c r="F339958" s="81"/>
      <c r="G339958" s="86"/>
      <c r="H339958" s="86"/>
      <c r="I339958" s="11"/>
    </row>
    <row r="339960" spans="1:9" s="4" customFormat="1" x14ac:dyDescent="0.2">
      <c r="A339960" s="27"/>
      <c r="B339960" s="67"/>
      <c r="C339960" s="83"/>
      <c r="D339960" s="85"/>
      <c r="E339960" s="82"/>
      <c r="F339960" s="81"/>
      <c r="G339960" s="86"/>
      <c r="H339960" s="86"/>
      <c r="I339960" s="11"/>
    </row>
    <row r="339966" spans="1:9" s="4" customFormat="1" x14ac:dyDescent="0.2">
      <c r="A339966" s="27"/>
      <c r="B339966" s="67"/>
      <c r="C339966" s="83"/>
      <c r="D339966" s="85"/>
      <c r="E339966" s="82"/>
      <c r="F339966" s="81"/>
      <c r="G339966" s="86"/>
      <c r="H339966" s="86"/>
      <c r="I339966" s="11"/>
    </row>
    <row r="339970" spans="1:9" s="4" customFormat="1" x14ac:dyDescent="0.2">
      <c r="A339970" s="27"/>
      <c r="B339970" s="67"/>
      <c r="C339970" s="83"/>
      <c r="D339970" s="85"/>
      <c r="E339970" s="82"/>
      <c r="F339970" s="81"/>
      <c r="G339970" s="86"/>
      <c r="H339970" s="86"/>
      <c r="I339970" s="11"/>
    </row>
    <row r="339974" spans="1:9" s="4" customFormat="1" x14ac:dyDescent="0.2">
      <c r="A339974" s="27"/>
      <c r="B339974" s="67"/>
      <c r="C339974" s="83"/>
      <c r="D339974" s="85"/>
      <c r="E339974" s="82"/>
      <c r="F339974" s="81"/>
      <c r="G339974" s="86"/>
      <c r="H339974" s="86"/>
      <c r="I339974" s="11"/>
    </row>
    <row r="339976" spans="1:9" s="4" customFormat="1" x14ac:dyDescent="0.2">
      <c r="A339976" s="27"/>
      <c r="B339976" s="67"/>
      <c r="C339976" s="83"/>
      <c r="D339976" s="85"/>
      <c r="E339976" s="82"/>
      <c r="F339976" s="81"/>
      <c r="G339976" s="86"/>
      <c r="H339976" s="86"/>
      <c r="I339976" s="11"/>
    </row>
    <row r="339982" spans="1:9" s="4" customFormat="1" x14ac:dyDescent="0.2">
      <c r="A339982" s="27"/>
      <c r="B339982" s="67"/>
      <c r="C339982" s="83"/>
      <c r="D339982" s="85"/>
      <c r="E339982" s="82"/>
      <c r="F339982" s="81"/>
      <c r="G339982" s="86"/>
      <c r="H339982" s="86"/>
      <c r="I339982" s="11"/>
    </row>
    <row r="339986" spans="1:9" s="4" customFormat="1" x14ac:dyDescent="0.2">
      <c r="A339986" s="27"/>
      <c r="B339986" s="67"/>
      <c r="C339986" s="83"/>
      <c r="D339986" s="85"/>
      <c r="E339986" s="82"/>
      <c r="F339986" s="81"/>
      <c r="G339986" s="86"/>
      <c r="H339986" s="86"/>
      <c r="I339986" s="11"/>
    </row>
    <row r="339990" spans="1:9" s="4" customFormat="1" x14ac:dyDescent="0.2">
      <c r="A339990" s="27"/>
      <c r="B339990" s="67"/>
      <c r="C339990" s="83"/>
      <c r="D339990" s="85"/>
      <c r="E339990" s="82"/>
      <c r="F339990" s="81"/>
      <c r="G339990" s="86"/>
      <c r="H339990" s="86"/>
      <c r="I339990" s="11"/>
    </row>
    <row r="339992" spans="1:9" s="4" customFormat="1" x14ac:dyDescent="0.2">
      <c r="A339992" s="27"/>
      <c r="B339992" s="67"/>
      <c r="C339992" s="83"/>
      <c r="D339992" s="85"/>
      <c r="E339992" s="82"/>
      <c r="F339992" s="81"/>
      <c r="G339992" s="86"/>
      <c r="H339992" s="86"/>
      <c r="I339992" s="11"/>
    </row>
    <row r="339998" spans="1:9" s="4" customFormat="1" x14ac:dyDescent="0.2">
      <c r="A339998" s="27"/>
      <c r="B339998" s="67"/>
      <c r="C339998" s="83"/>
      <c r="D339998" s="85"/>
      <c r="E339998" s="82"/>
      <c r="F339998" s="81"/>
      <c r="G339998" s="86"/>
      <c r="H339998" s="86"/>
      <c r="I339998" s="11"/>
    </row>
    <row r="340002" spans="1:9" s="4" customFormat="1" x14ac:dyDescent="0.2">
      <c r="A340002" s="27"/>
      <c r="B340002" s="67"/>
      <c r="C340002" s="83"/>
      <c r="D340002" s="85"/>
      <c r="E340002" s="82"/>
      <c r="F340002" s="81"/>
      <c r="G340002" s="86"/>
      <c r="H340002" s="86"/>
      <c r="I340002" s="11"/>
    </row>
    <row r="340006" spans="1:9" s="4" customFormat="1" x14ac:dyDescent="0.2">
      <c r="A340006" s="27"/>
      <c r="B340006" s="67"/>
      <c r="C340006" s="83"/>
      <c r="D340006" s="85"/>
      <c r="E340006" s="82"/>
      <c r="F340006" s="81"/>
      <c r="G340006" s="86"/>
      <c r="H340006" s="86"/>
      <c r="I340006" s="11"/>
    </row>
    <row r="340008" spans="1:9" s="4" customFormat="1" x14ac:dyDescent="0.2">
      <c r="A340008" s="27"/>
      <c r="B340008" s="67"/>
      <c r="C340008" s="83"/>
      <c r="D340008" s="85"/>
      <c r="E340008" s="82"/>
      <c r="F340008" s="81"/>
      <c r="G340008" s="86"/>
      <c r="H340008" s="86"/>
      <c r="I340008" s="11"/>
    </row>
    <row r="340014" spans="1:9" s="4" customFormat="1" x14ac:dyDescent="0.2">
      <c r="A340014" s="27"/>
      <c r="B340014" s="67"/>
      <c r="C340014" s="83"/>
      <c r="D340014" s="85"/>
      <c r="E340014" s="82"/>
      <c r="F340014" s="81"/>
      <c r="G340014" s="86"/>
      <c r="H340014" s="86"/>
      <c r="I340014" s="11"/>
    </row>
    <row r="340018" spans="1:9" s="4" customFormat="1" x14ac:dyDescent="0.2">
      <c r="A340018" s="27"/>
      <c r="B340018" s="67"/>
      <c r="C340018" s="83"/>
      <c r="D340018" s="85"/>
      <c r="E340018" s="82"/>
      <c r="F340018" s="81"/>
      <c r="G340018" s="86"/>
      <c r="H340018" s="86"/>
      <c r="I340018" s="11"/>
    </row>
    <row r="340022" spans="1:9" s="4" customFormat="1" x14ac:dyDescent="0.2">
      <c r="A340022" s="27"/>
      <c r="B340022" s="67"/>
      <c r="C340022" s="83"/>
      <c r="D340022" s="85"/>
      <c r="E340022" s="82"/>
      <c r="F340022" s="81"/>
      <c r="G340022" s="86"/>
      <c r="H340022" s="86"/>
      <c r="I340022" s="11"/>
    </row>
    <row r="340024" spans="1:9" s="4" customFormat="1" x14ac:dyDescent="0.2">
      <c r="A340024" s="27"/>
      <c r="B340024" s="67"/>
      <c r="C340024" s="83"/>
      <c r="D340024" s="85"/>
      <c r="E340024" s="82"/>
      <c r="F340024" s="81"/>
      <c r="G340024" s="86"/>
      <c r="H340024" s="86"/>
      <c r="I340024" s="11"/>
    </row>
    <row r="340030" spans="1:9" s="4" customFormat="1" x14ac:dyDescent="0.2">
      <c r="A340030" s="27"/>
      <c r="B340030" s="67"/>
      <c r="C340030" s="83"/>
      <c r="D340030" s="85"/>
      <c r="E340030" s="82"/>
      <c r="F340030" s="81"/>
      <c r="G340030" s="86"/>
      <c r="H340030" s="86"/>
      <c r="I340030" s="11"/>
    </row>
    <row r="340034" spans="1:9" s="4" customFormat="1" x14ac:dyDescent="0.2">
      <c r="A340034" s="27"/>
      <c r="B340034" s="67"/>
      <c r="C340034" s="83"/>
      <c r="D340034" s="85"/>
      <c r="E340034" s="82"/>
      <c r="F340034" s="81"/>
      <c r="G340034" s="86"/>
      <c r="H340034" s="86"/>
      <c r="I340034" s="11"/>
    </row>
    <row r="340038" spans="1:9" s="4" customFormat="1" x14ac:dyDescent="0.2">
      <c r="A340038" s="27"/>
      <c r="B340038" s="67"/>
      <c r="C340038" s="83"/>
      <c r="D340038" s="85"/>
      <c r="E340038" s="82"/>
      <c r="F340038" s="81"/>
      <c r="G340038" s="86"/>
      <c r="H340038" s="86"/>
      <c r="I340038" s="11"/>
    </row>
    <row r="340040" spans="1:9" s="4" customFormat="1" x14ac:dyDescent="0.2">
      <c r="A340040" s="27"/>
      <c r="B340040" s="67"/>
      <c r="C340040" s="83"/>
      <c r="D340040" s="85"/>
      <c r="E340040" s="82"/>
      <c r="F340040" s="81"/>
      <c r="G340040" s="86"/>
      <c r="H340040" s="86"/>
      <c r="I340040" s="11"/>
    </row>
    <row r="340046" spans="1:9" s="4" customFormat="1" x14ac:dyDescent="0.2">
      <c r="A340046" s="27"/>
      <c r="B340046" s="67"/>
      <c r="C340046" s="83"/>
      <c r="D340046" s="85"/>
      <c r="E340046" s="82"/>
      <c r="F340046" s="81"/>
      <c r="G340046" s="86"/>
      <c r="H340046" s="86"/>
      <c r="I340046" s="11"/>
    </row>
    <row r="340050" spans="1:9" s="4" customFormat="1" x14ac:dyDescent="0.2">
      <c r="A340050" s="27"/>
      <c r="B340050" s="67"/>
      <c r="C340050" s="83"/>
      <c r="D340050" s="85"/>
      <c r="E340050" s="82"/>
      <c r="F340050" s="81"/>
      <c r="G340050" s="86"/>
      <c r="H340050" s="86"/>
      <c r="I340050" s="11"/>
    </row>
    <row r="340054" spans="1:9" s="4" customFormat="1" x14ac:dyDescent="0.2">
      <c r="A340054" s="27"/>
      <c r="B340054" s="67"/>
      <c r="C340054" s="83"/>
      <c r="D340054" s="85"/>
      <c r="E340054" s="82"/>
      <c r="F340054" s="81"/>
      <c r="G340054" s="86"/>
      <c r="H340054" s="86"/>
      <c r="I340054" s="11"/>
    </row>
    <row r="340056" spans="1:9" s="4" customFormat="1" x14ac:dyDescent="0.2">
      <c r="A340056" s="27"/>
      <c r="B340056" s="67"/>
      <c r="C340056" s="83"/>
      <c r="D340056" s="85"/>
      <c r="E340056" s="82"/>
      <c r="F340056" s="81"/>
      <c r="G340056" s="86"/>
      <c r="H340056" s="86"/>
      <c r="I340056" s="11"/>
    </row>
    <row r="340062" spans="1:9" s="4" customFormat="1" x14ac:dyDescent="0.2">
      <c r="A340062" s="27"/>
      <c r="B340062" s="67"/>
      <c r="C340062" s="83"/>
      <c r="D340062" s="85"/>
      <c r="E340062" s="82"/>
      <c r="F340062" s="81"/>
      <c r="G340062" s="86"/>
      <c r="H340062" s="86"/>
      <c r="I340062" s="11"/>
    </row>
    <row r="340066" spans="1:9" s="4" customFormat="1" x14ac:dyDescent="0.2">
      <c r="A340066" s="27"/>
      <c r="B340066" s="67"/>
      <c r="C340066" s="83"/>
      <c r="D340066" s="85"/>
      <c r="E340066" s="82"/>
      <c r="F340066" s="81"/>
      <c r="G340066" s="86"/>
      <c r="H340066" s="86"/>
      <c r="I340066" s="11"/>
    </row>
    <row r="340070" spans="1:9" s="4" customFormat="1" x14ac:dyDescent="0.2">
      <c r="A340070" s="27"/>
      <c r="B340070" s="67"/>
      <c r="C340070" s="83"/>
      <c r="D340070" s="85"/>
      <c r="E340070" s="82"/>
      <c r="F340070" s="81"/>
      <c r="G340070" s="86"/>
      <c r="H340070" s="86"/>
      <c r="I340070" s="11"/>
    </row>
    <row r="340072" spans="1:9" s="4" customFormat="1" x14ac:dyDescent="0.2">
      <c r="A340072" s="27"/>
      <c r="B340072" s="67"/>
      <c r="C340072" s="83"/>
      <c r="D340072" s="85"/>
      <c r="E340072" s="82"/>
      <c r="F340072" s="81"/>
      <c r="G340072" s="86"/>
      <c r="H340072" s="86"/>
      <c r="I340072" s="11"/>
    </row>
    <row r="340078" spans="1:9" s="4" customFormat="1" x14ac:dyDescent="0.2">
      <c r="A340078" s="27"/>
      <c r="B340078" s="67"/>
      <c r="C340078" s="83"/>
      <c r="D340078" s="85"/>
      <c r="E340078" s="82"/>
      <c r="F340078" s="81"/>
      <c r="G340078" s="86"/>
      <c r="H340078" s="86"/>
      <c r="I340078" s="11"/>
    </row>
    <row r="340082" spans="1:9" s="4" customFormat="1" x14ac:dyDescent="0.2">
      <c r="A340082" s="27"/>
      <c r="B340082" s="67"/>
      <c r="C340082" s="83"/>
      <c r="D340082" s="85"/>
      <c r="E340082" s="82"/>
      <c r="F340082" s="81"/>
      <c r="G340082" s="86"/>
      <c r="H340082" s="86"/>
      <c r="I340082" s="11"/>
    </row>
    <row r="340086" spans="1:9" s="4" customFormat="1" x14ac:dyDescent="0.2">
      <c r="A340086" s="27"/>
      <c r="B340086" s="67"/>
      <c r="C340086" s="83"/>
      <c r="D340086" s="85"/>
      <c r="E340086" s="82"/>
      <c r="F340086" s="81"/>
      <c r="G340086" s="86"/>
      <c r="H340086" s="86"/>
      <c r="I340086" s="11"/>
    </row>
    <row r="340088" spans="1:9" s="4" customFormat="1" x14ac:dyDescent="0.2">
      <c r="A340088" s="27"/>
      <c r="B340088" s="67"/>
      <c r="C340088" s="83"/>
      <c r="D340088" s="85"/>
      <c r="E340088" s="82"/>
      <c r="F340088" s="81"/>
      <c r="G340088" s="86"/>
      <c r="H340088" s="86"/>
      <c r="I340088" s="11"/>
    </row>
    <row r="340094" spans="1:9" s="4" customFormat="1" x14ac:dyDescent="0.2">
      <c r="A340094" s="27"/>
      <c r="B340094" s="67"/>
      <c r="C340094" s="83"/>
      <c r="D340094" s="85"/>
      <c r="E340094" s="82"/>
      <c r="F340094" s="81"/>
      <c r="G340094" s="86"/>
      <c r="H340094" s="86"/>
      <c r="I340094" s="11"/>
    </row>
    <row r="340098" spans="1:9" s="4" customFormat="1" x14ac:dyDescent="0.2">
      <c r="A340098" s="27"/>
      <c r="B340098" s="67"/>
      <c r="C340098" s="83"/>
      <c r="D340098" s="85"/>
      <c r="E340098" s="82"/>
      <c r="F340098" s="81"/>
      <c r="G340098" s="86"/>
      <c r="H340098" s="86"/>
      <c r="I340098" s="11"/>
    </row>
    <row r="340102" spans="1:9" s="4" customFormat="1" x14ac:dyDescent="0.2">
      <c r="A340102" s="27"/>
      <c r="B340102" s="67"/>
      <c r="C340102" s="83"/>
      <c r="D340102" s="85"/>
      <c r="E340102" s="82"/>
      <c r="F340102" s="81"/>
      <c r="G340102" s="86"/>
      <c r="H340102" s="86"/>
      <c r="I340102" s="11"/>
    </row>
    <row r="340104" spans="1:9" s="4" customFormat="1" x14ac:dyDescent="0.2">
      <c r="A340104" s="27"/>
      <c r="B340104" s="67"/>
      <c r="C340104" s="83"/>
      <c r="D340104" s="85"/>
      <c r="E340104" s="82"/>
      <c r="F340104" s="81"/>
      <c r="G340104" s="86"/>
      <c r="H340104" s="86"/>
      <c r="I340104" s="11"/>
    </row>
    <row r="340110" spans="1:9" s="4" customFormat="1" x14ac:dyDescent="0.2">
      <c r="A340110" s="27"/>
      <c r="B340110" s="67"/>
      <c r="C340110" s="83"/>
      <c r="D340110" s="85"/>
      <c r="E340110" s="82"/>
      <c r="F340110" s="81"/>
      <c r="G340110" s="86"/>
      <c r="H340110" s="86"/>
      <c r="I340110" s="11"/>
    </row>
    <row r="340114" spans="1:9" s="4" customFormat="1" x14ac:dyDescent="0.2">
      <c r="A340114" s="27"/>
      <c r="B340114" s="67"/>
      <c r="C340114" s="83"/>
      <c r="D340114" s="85"/>
      <c r="E340114" s="82"/>
      <c r="F340114" s="81"/>
      <c r="G340114" s="86"/>
      <c r="H340114" s="86"/>
      <c r="I340114" s="11"/>
    </row>
    <row r="340118" spans="1:9" s="4" customFormat="1" x14ac:dyDescent="0.2">
      <c r="A340118" s="27"/>
      <c r="B340118" s="67"/>
      <c r="C340118" s="83"/>
      <c r="D340118" s="85"/>
      <c r="E340118" s="82"/>
      <c r="F340118" s="81"/>
      <c r="G340118" s="86"/>
      <c r="H340118" s="86"/>
      <c r="I340118" s="11"/>
    </row>
    <row r="340120" spans="1:9" s="4" customFormat="1" x14ac:dyDescent="0.2">
      <c r="A340120" s="27"/>
      <c r="B340120" s="67"/>
      <c r="C340120" s="83"/>
      <c r="D340120" s="85"/>
      <c r="E340120" s="82"/>
      <c r="F340120" s="81"/>
      <c r="G340120" s="86"/>
      <c r="H340120" s="86"/>
      <c r="I340120" s="11"/>
    </row>
    <row r="340126" spans="1:9" s="4" customFormat="1" x14ac:dyDescent="0.2">
      <c r="A340126" s="27"/>
      <c r="B340126" s="67"/>
      <c r="C340126" s="83"/>
      <c r="D340126" s="85"/>
      <c r="E340126" s="82"/>
      <c r="F340126" s="81"/>
      <c r="G340126" s="86"/>
      <c r="H340126" s="86"/>
      <c r="I340126" s="11"/>
    </row>
    <row r="340130" spans="1:9" s="4" customFormat="1" x14ac:dyDescent="0.2">
      <c r="A340130" s="27"/>
      <c r="B340130" s="67"/>
      <c r="C340130" s="83"/>
      <c r="D340130" s="85"/>
      <c r="E340130" s="82"/>
      <c r="F340130" s="81"/>
      <c r="G340130" s="86"/>
      <c r="H340130" s="86"/>
      <c r="I340130" s="11"/>
    </row>
    <row r="340134" spans="1:9" s="4" customFormat="1" x14ac:dyDescent="0.2">
      <c r="A340134" s="27"/>
      <c r="B340134" s="67"/>
      <c r="C340134" s="83"/>
      <c r="D340134" s="85"/>
      <c r="E340134" s="82"/>
      <c r="F340134" s="81"/>
      <c r="G340134" s="86"/>
      <c r="H340134" s="86"/>
      <c r="I340134" s="11"/>
    </row>
    <row r="340136" spans="1:9" s="4" customFormat="1" x14ac:dyDescent="0.2">
      <c r="A340136" s="27"/>
      <c r="B340136" s="67"/>
      <c r="C340136" s="83"/>
      <c r="D340136" s="85"/>
      <c r="E340136" s="82"/>
      <c r="F340136" s="81"/>
      <c r="G340136" s="86"/>
      <c r="H340136" s="86"/>
      <c r="I340136" s="11"/>
    </row>
    <row r="340142" spans="1:9" s="4" customFormat="1" x14ac:dyDescent="0.2">
      <c r="A340142" s="27"/>
      <c r="B340142" s="67"/>
      <c r="C340142" s="83"/>
      <c r="D340142" s="85"/>
      <c r="E340142" s="82"/>
      <c r="F340142" s="81"/>
      <c r="G340142" s="86"/>
      <c r="H340142" s="86"/>
      <c r="I340142" s="11"/>
    </row>
    <row r="340146" spans="1:9" s="4" customFormat="1" x14ac:dyDescent="0.2">
      <c r="A340146" s="27"/>
      <c r="B340146" s="67"/>
      <c r="C340146" s="83"/>
      <c r="D340146" s="85"/>
      <c r="E340146" s="82"/>
      <c r="F340146" s="81"/>
      <c r="G340146" s="86"/>
      <c r="H340146" s="86"/>
      <c r="I340146" s="11"/>
    </row>
    <row r="340150" spans="1:9" s="4" customFormat="1" x14ac:dyDescent="0.2">
      <c r="A340150" s="27"/>
      <c r="B340150" s="67"/>
      <c r="C340150" s="83"/>
      <c r="D340150" s="85"/>
      <c r="E340150" s="82"/>
      <c r="F340150" s="81"/>
      <c r="G340150" s="86"/>
      <c r="H340150" s="86"/>
      <c r="I340150" s="11"/>
    </row>
    <row r="340152" spans="1:9" s="4" customFormat="1" x14ac:dyDescent="0.2">
      <c r="A340152" s="27"/>
      <c r="B340152" s="67"/>
      <c r="C340152" s="83"/>
      <c r="D340152" s="85"/>
      <c r="E340152" s="82"/>
      <c r="F340152" s="81"/>
      <c r="G340152" s="86"/>
      <c r="H340152" s="86"/>
      <c r="I340152" s="11"/>
    </row>
    <row r="340158" spans="1:9" s="4" customFormat="1" x14ac:dyDescent="0.2">
      <c r="A340158" s="27"/>
      <c r="B340158" s="67"/>
      <c r="C340158" s="83"/>
      <c r="D340158" s="85"/>
      <c r="E340158" s="82"/>
      <c r="F340158" s="81"/>
      <c r="G340158" s="86"/>
      <c r="H340158" s="86"/>
      <c r="I340158" s="11"/>
    </row>
    <row r="340162" spans="1:9" s="4" customFormat="1" x14ac:dyDescent="0.2">
      <c r="A340162" s="27"/>
      <c r="B340162" s="67"/>
      <c r="C340162" s="83"/>
      <c r="D340162" s="85"/>
      <c r="E340162" s="82"/>
      <c r="F340162" s="81"/>
      <c r="G340162" s="86"/>
      <c r="H340162" s="86"/>
      <c r="I340162" s="11"/>
    </row>
    <row r="340166" spans="1:9" s="4" customFormat="1" x14ac:dyDescent="0.2">
      <c r="A340166" s="27"/>
      <c r="B340166" s="67"/>
      <c r="C340166" s="83"/>
      <c r="D340166" s="85"/>
      <c r="E340166" s="82"/>
      <c r="F340166" s="81"/>
      <c r="G340166" s="86"/>
      <c r="H340166" s="86"/>
      <c r="I340166" s="11"/>
    </row>
    <row r="340168" spans="1:9" s="4" customFormat="1" x14ac:dyDescent="0.2">
      <c r="A340168" s="27"/>
      <c r="B340168" s="67"/>
      <c r="C340168" s="83"/>
      <c r="D340168" s="85"/>
      <c r="E340168" s="82"/>
      <c r="F340168" s="81"/>
      <c r="G340168" s="86"/>
      <c r="H340168" s="86"/>
      <c r="I340168" s="11"/>
    </row>
    <row r="340174" spans="1:9" s="4" customFormat="1" x14ac:dyDescent="0.2">
      <c r="A340174" s="27"/>
      <c r="B340174" s="67"/>
      <c r="C340174" s="83"/>
      <c r="D340174" s="85"/>
      <c r="E340174" s="82"/>
      <c r="F340174" s="81"/>
      <c r="G340174" s="86"/>
      <c r="H340174" s="86"/>
      <c r="I340174" s="11"/>
    </row>
    <row r="340178" spans="1:9" s="4" customFormat="1" x14ac:dyDescent="0.2">
      <c r="A340178" s="27"/>
      <c r="B340178" s="67"/>
      <c r="C340178" s="83"/>
      <c r="D340178" s="85"/>
      <c r="E340178" s="82"/>
      <c r="F340178" s="81"/>
      <c r="G340178" s="86"/>
      <c r="H340178" s="86"/>
      <c r="I340178" s="11"/>
    </row>
    <row r="340182" spans="1:9" s="4" customFormat="1" x14ac:dyDescent="0.2">
      <c r="A340182" s="27"/>
      <c r="B340182" s="67"/>
      <c r="C340182" s="83"/>
      <c r="D340182" s="85"/>
      <c r="E340182" s="82"/>
      <c r="F340182" s="81"/>
      <c r="G340182" s="86"/>
      <c r="H340182" s="86"/>
      <c r="I340182" s="11"/>
    </row>
    <row r="340184" spans="1:9" s="4" customFormat="1" x14ac:dyDescent="0.2">
      <c r="A340184" s="27"/>
      <c r="B340184" s="67"/>
      <c r="C340184" s="83"/>
      <c r="D340184" s="85"/>
      <c r="E340184" s="82"/>
      <c r="F340184" s="81"/>
      <c r="G340184" s="86"/>
      <c r="H340184" s="86"/>
      <c r="I340184" s="11"/>
    </row>
    <row r="340190" spans="1:9" s="4" customFormat="1" x14ac:dyDescent="0.2">
      <c r="A340190" s="27"/>
      <c r="B340190" s="67"/>
      <c r="C340190" s="83"/>
      <c r="D340190" s="85"/>
      <c r="E340190" s="82"/>
      <c r="F340190" s="81"/>
      <c r="G340190" s="86"/>
      <c r="H340190" s="86"/>
      <c r="I340190" s="11"/>
    </row>
    <row r="340194" spans="1:9" s="4" customFormat="1" x14ac:dyDescent="0.2">
      <c r="A340194" s="27"/>
      <c r="B340194" s="67"/>
      <c r="C340194" s="83"/>
      <c r="D340194" s="85"/>
      <c r="E340194" s="82"/>
      <c r="F340194" s="81"/>
      <c r="G340194" s="86"/>
      <c r="H340194" s="86"/>
      <c r="I340194" s="11"/>
    </row>
    <row r="340198" spans="1:9" s="4" customFormat="1" x14ac:dyDescent="0.2">
      <c r="A340198" s="27"/>
      <c r="B340198" s="67"/>
      <c r="C340198" s="83"/>
      <c r="D340198" s="85"/>
      <c r="E340198" s="82"/>
      <c r="F340198" s="81"/>
      <c r="G340198" s="86"/>
      <c r="H340198" s="86"/>
      <c r="I340198" s="11"/>
    </row>
    <row r="340200" spans="1:9" s="4" customFormat="1" x14ac:dyDescent="0.2">
      <c r="A340200" s="27"/>
      <c r="B340200" s="67"/>
      <c r="C340200" s="83"/>
      <c r="D340200" s="85"/>
      <c r="E340200" s="82"/>
      <c r="F340200" s="81"/>
      <c r="G340200" s="86"/>
      <c r="H340200" s="86"/>
      <c r="I340200" s="11"/>
    </row>
    <row r="340206" spans="1:9" s="4" customFormat="1" x14ac:dyDescent="0.2">
      <c r="A340206" s="27"/>
      <c r="B340206" s="67"/>
      <c r="C340206" s="83"/>
      <c r="D340206" s="85"/>
      <c r="E340206" s="82"/>
      <c r="F340206" s="81"/>
      <c r="G340206" s="86"/>
      <c r="H340206" s="86"/>
      <c r="I340206" s="11"/>
    </row>
    <row r="340210" spans="1:9" s="4" customFormat="1" x14ac:dyDescent="0.2">
      <c r="A340210" s="27"/>
      <c r="B340210" s="67"/>
      <c r="C340210" s="83"/>
      <c r="D340210" s="85"/>
      <c r="E340210" s="82"/>
      <c r="F340210" s="81"/>
      <c r="G340210" s="86"/>
      <c r="H340210" s="86"/>
      <c r="I340210" s="11"/>
    </row>
    <row r="340214" spans="1:9" s="4" customFormat="1" x14ac:dyDescent="0.2">
      <c r="A340214" s="27"/>
      <c r="B340214" s="67"/>
      <c r="C340214" s="83"/>
      <c r="D340214" s="85"/>
      <c r="E340214" s="82"/>
      <c r="F340214" s="81"/>
      <c r="G340214" s="86"/>
      <c r="H340214" s="86"/>
      <c r="I340214" s="11"/>
    </row>
    <row r="340216" spans="1:9" s="4" customFormat="1" x14ac:dyDescent="0.2">
      <c r="A340216" s="27"/>
      <c r="B340216" s="67"/>
      <c r="C340216" s="83"/>
      <c r="D340216" s="85"/>
      <c r="E340216" s="82"/>
      <c r="F340216" s="81"/>
      <c r="G340216" s="86"/>
      <c r="H340216" s="86"/>
      <c r="I340216" s="11"/>
    </row>
    <row r="340222" spans="1:9" s="4" customFormat="1" x14ac:dyDescent="0.2">
      <c r="A340222" s="27"/>
      <c r="B340222" s="67"/>
      <c r="C340222" s="83"/>
      <c r="D340222" s="85"/>
      <c r="E340222" s="82"/>
      <c r="F340222" s="81"/>
      <c r="G340222" s="86"/>
      <c r="H340222" s="86"/>
      <c r="I340222" s="11"/>
    </row>
    <row r="340226" spans="1:9" s="4" customFormat="1" x14ac:dyDescent="0.2">
      <c r="A340226" s="27"/>
      <c r="B340226" s="67"/>
      <c r="C340226" s="83"/>
      <c r="D340226" s="85"/>
      <c r="E340226" s="82"/>
      <c r="F340226" s="81"/>
      <c r="G340226" s="86"/>
      <c r="H340226" s="86"/>
      <c r="I340226" s="11"/>
    </row>
    <row r="340230" spans="1:9" s="4" customFormat="1" x14ac:dyDescent="0.2">
      <c r="A340230" s="27"/>
      <c r="B340230" s="67"/>
      <c r="C340230" s="83"/>
      <c r="D340230" s="85"/>
      <c r="E340230" s="82"/>
      <c r="F340230" s="81"/>
      <c r="G340230" s="86"/>
      <c r="H340230" s="86"/>
      <c r="I340230" s="11"/>
    </row>
    <row r="340232" spans="1:9" s="4" customFormat="1" x14ac:dyDescent="0.2">
      <c r="A340232" s="27"/>
      <c r="B340232" s="67"/>
      <c r="C340232" s="83"/>
      <c r="D340232" s="85"/>
      <c r="E340232" s="82"/>
      <c r="F340232" s="81"/>
      <c r="G340232" s="86"/>
      <c r="H340232" s="86"/>
      <c r="I340232" s="11"/>
    </row>
    <row r="340238" spans="1:9" s="4" customFormat="1" x14ac:dyDescent="0.2">
      <c r="A340238" s="27"/>
      <c r="B340238" s="67"/>
      <c r="C340238" s="83"/>
      <c r="D340238" s="85"/>
      <c r="E340238" s="82"/>
      <c r="F340238" s="81"/>
      <c r="G340238" s="86"/>
      <c r="H340238" s="86"/>
      <c r="I340238" s="11"/>
    </row>
    <row r="340242" spans="1:9" s="4" customFormat="1" x14ac:dyDescent="0.2">
      <c r="A340242" s="27"/>
      <c r="B340242" s="67"/>
      <c r="C340242" s="83"/>
      <c r="D340242" s="85"/>
      <c r="E340242" s="82"/>
      <c r="F340242" s="81"/>
      <c r="G340242" s="86"/>
      <c r="H340242" s="86"/>
      <c r="I340242" s="11"/>
    </row>
    <row r="340246" spans="1:9" s="4" customFormat="1" x14ac:dyDescent="0.2">
      <c r="A340246" s="27"/>
      <c r="B340246" s="67"/>
      <c r="C340246" s="83"/>
      <c r="D340246" s="85"/>
      <c r="E340246" s="82"/>
      <c r="F340246" s="81"/>
      <c r="G340246" s="86"/>
      <c r="H340246" s="86"/>
      <c r="I340246" s="11"/>
    </row>
    <row r="340248" spans="1:9" s="4" customFormat="1" x14ac:dyDescent="0.2">
      <c r="A340248" s="27"/>
      <c r="B340248" s="67"/>
      <c r="C340248" s="83"/>
      <c r="D340248" s="85"/>
      <c r="E340248" s="82"/>
      <c r="F340248" s="81"/>
      <c r="G340248" s="86"/>
      <c r="H340248" s="86"/>
      <c r="I340248" s="11"/>
    </row>
    <row r="340254" spans="1:9" s="4" customFormat="1" x14ac:dyDescent="0.2">
      <c r="A340254" s="27"/>
      <c r="B340254" s="67"/>
      <c r="C340254" s="83"/>
      <c r="D340254" s="85"/>
      <c r="E340254" s="82"/>
      <c r="F340254" s="81"/>
      <c r="G340254" s="86"/>
      <c r="H340254" s="86"/>
      <c r="I340254" s="11"/>
    </row>
    <row r="340258" spans="1:9" s="4" customFormat="1" x14ac:dyDescent="0.2">
      <c r="A340258" s="27"/>
      <c r="B340258" s="67"/>
      <c r="C340258" s="83"/>
      <c r="D340258" s="85"/>
      <c r="E340258" s="82"/>
      <c r="F340258" s="81"/>
      <c r="G340258" s="86"/>
      <c r="H340258" s="86"/>
      <c r="I340258" s="11"/>
    </row>
    <row r="340262" spans="1:9" s="4" customFormat="1" x14ac:dyDescent="0.2">
      <c r="A340262" s="27"/>
      <c r="B340262" s="67"/>
      <c r="C340262" s="83"/>
      <c r="D340262" s="85"/>
      <c r="E340262" s="82"/>
      <c r="F340262" s="81"/>
      <c r="G340262" s="86"/>
      <c r="H340262" s="86"/>
      <c r="I340262" s="11"/>
    </row>
    <row r="340264" spans="1:9" s="4" customFormat="1" x14ac:dyDescent="0.2">
      <c r="A340264" s="27"/>
      <c r="B340264" s="67"/>
      <c r="C340264" s="83"/>
      <c r="D340264" s="85"/>
      <c r="E340264" s="82"/>
      <c r="F340264" s="81"/>
      <c r="G340264" s="86"/>
      <c r="H340264" s="86"/>
      <c r="I340264" s="11"/>
    </row>
    <row r="340270" spans="1:9" s="4" customFormat="1" x14ac:dyDescent="0.2">
      <c r="A340270" s="27"/>
      <c r="B340270" s="67"/>
      <c r="C340270" s="83"/>
      <c r="D340270" s="85"/>
      <c r="E340270" s="82"/>
      <c r="F340270" s="81"/>
      <c r="G340270" s="86"/>
      <c r="H340270" s="86"/>
      <c r="I340270" s="11"/>
    </row>
    <row r="340274" spans="1:9" s="4" customFormat="1" x14ac:dyDescent="0.2">
      <c r="A340274" s="27"/>
      <c r="B340274" s="67"/>
      <c r="C340274" s="83"/>
      <c r="D340274" s="85"/>
      <c r="E340274" s="82"/>
      <c r="F340274" s="81"/>
      <c r="G340274" s="86"/>
      <c r="H340274" s="86"/>
      <c r="I340274" s="11"/>
    </row>
    <row r="340278" spans="1:9" s="4" customFormat="1" x14ac:dyDescent="0.2">
      <c r="A340278" s="27"/>
      <c r="B340278" s="67"/>
      <c r="C340278" s="83"/>
      <c r="D340278" s="85"/>
      <c r="E340278" s="82"/>
      <c r="F340278" s="81"/>
      <c r="G340278" s="86"/>
      <c r="H340278" s="86"/>
      <c r="I340278" s="11"/>
    </row>
    <row r="340280" spans="1:9" s="4" customFormat="1" x14ac:dyDescent="0.2">
      <c r="A340280" s="27"/>
      <c r="B340280" s="67"/>
      <c r="C340280" s="83"/>
      <c r="D340280" s="85"/>
      <c r="E340280" s="82"/>
      <c r="F340280" s="81"/>
      <c r="G340280" s="86"/>
      <c r="H340280" s="86"/>
      <c r="I340280" s="11"/>
    </row>
    <row r="340286" spans="1:9" s="4" customFormat="1" x14ac:dyDescent="0.2">
      <c r="A340286" s="27"/>
      <c r="B340286" s="67"/>
      <c r="C340286" s="83"/>
      <c r="D340286" s="85"/>
      <c r="E340286" s="82"/>
      <c r="F340286" s="81"/>
      <c r="G340286" s="86"/>
      <c r="H340286" s="86"/>
      <c r="I340286" s="11"/>
    </row>
    <row r="340290" spans="1:9" s="4" customFormat="1" x14ac:dyDescent="0.2">
      <c r="A340290" s="27"/>
      <c r="B340290" s="67"/>
      <c r="C340290" s="83"/>
      <c r="D340290" s="85"/>
      <c r="E340290" s="82"/>
      <c r="F340290" s="81"/>
      <c r="G340290" s="86"/>
      <c r="H340290" s="86"/>
      <c r="I340290" s="11"/>
    </row>
    <row r="340294" spans="1:9" s="4" customFormat="1" x14ac:dyDescent="0.2">
      <c r="A340294" s="27"/>
      <c r="B340294" s="67"/>
      <c r="C340294" s="83"/>
      <c r="D340294" s="85"/>
      <c r="E340294" s="82"/>
      <c r="F340294" s="81"/>
      <c r="G340294" s="86"/>
      <c r="H340294" s="86"/>
      <c r="I340294" s="11"/>
    </row>
    <row r="340296" spans="1:9" s="4" customFormat="1" x14ac:dyDescent="0.2">
      <c r="A340296" s="27"/>
      <c r="B340296" s="67"/>
      <c r="C340296" s="83"/>
      <c r="D340296" s="85"/>
      <c r="E340296" s="82"/>
      <c r="F340296" s="81"/>
      <c r="G340296" s="86"/>
      <c r="H340296" s="86"/>
      <c r="I340296" s="11"/>
    </row>
    <row r="340302" spans="1:9" s="4" customFormat="1" x14ac:dyDescent="0.2">
      <c r="A340302" s="27"/>
      <c r="B340302" s="67"/>
      <c r="C340302" s="83"/>
      <c r="D340302" s="85"/>
      <c r="E340302" s="82"/>
      <c r="F340302" s="81"/>
      <c r="G340302" s="86"/>
      <c r="H340302" s="86"/>
      <c r="I340302" s="11"/>
    </row>
    <row r="340306" spans="1:9" s="4" customFormat="1" x14ac:dyDescent="0.2">
      <c r="A340306" s="27"/>
      <c r="B340306" s="67"/>
      <c r="C340306" s="83"/>
      <c r="D340306" s="85"/>
      <c r="E340306" s="82"/>
      <c r="F340306" s="81"/>
      <c r="G340306" s="86"/>
      <c r="H340306" s="86"/>
      <c r="I340306" s="11"/>
    </row>
    <row r="340310" spans="1:9" s="4" customFormat="1" x14ac:dyDescent="0.2">
      <c r="A340310" s="27"/>
      <c r="B340310" s="67"/>
      <c r="C340310" s="83"/>
      <c r="D340310" s="85"/>
      <c r="E340310" s="82"/>
      <c r="F340310" s="81"/>
      <c r="G340310" s="86"/>
      <c r="H340310" s="86"/>
      <c r="I340310" s="11"/>
    </row>
    <row r="340312" spans="1:9" s="4" customFormat="1" x14ac:dyDescent="0.2">
      <c r="A340312" s="27"/>
      <c r="B340312" s="67"/>
      <c r="C340312" s="83"/>
      <c r="D340312" s="85"/>
      <c r="E340312" s="82"/>
      <c r="F340312" s="81"/>
      <c r="G340312" s="86"/>
      <c r="H340312" s="86"/>
      <c r="I340312" s="11"/>
    </row>
    <row r="340318" spans="1:9" s="4" customFormat="1" x14ac:dyDescent="0.2">
      <c r="A340318" s="27"/>
      <c r="B340318" s="67"/>
      <c r="C340318" s="83"/>
      <c r="D340318" s="85"/>
      <c r="E340318" s="82"/>
      <c r="F340318" s="81"/>
      <c r="G340318" s="86"/>
      <c r="H340318" s="86"/>
      <c r="I340318" s="11"/>
    </row>
    <row r="340322" spans="1:9" s="4" customFormat="1" x14ac:dyDescent="0.2">
      <c r="A340322" s="27"/>
      <c r="B340322" s="67"/>
      <c r="C340322" s="83"/>
      <c r="D340322" s="85"/>
      <c r="E340322" s="82"/>
      <c r="F340322" s="81"/>
      <c r="G340322" s="86"/>
      <c r="H340322" s="86"/>
      <c r="I340322" s="11"/>
    </row>
    <row r="340326" spans="1:9" s="4" customFormat="1" x14ac:dyDescent="0.2">
      <c r="A340326" s="27"/>
      <c r="B340326" s="67"/>
      <c r="C340326" s="83"/>
      <c r="D340326" s="85"/>
      <c r="E340326" s="82"/>
      <c r="F340326" s="81"/>
      <c r="G340326" s="86"/>
      <c r="H340326" s="86"/>
      <c r="I340326" s="11"/>
    </row>
    <row r="340328" spans="1:9" s="4" customFormat="1" x14ac:dyDescent="0.2">
      <c r="A340328" s="27"/>
      <c r="B340328" s="67"/>
      <c r="C340328" s="83"/>
      <c r="D340328" s="85"/>
      <c r="E340328" s="82"/>
      <c r="F340328" s="81"/>
      <c r="G340328" s="86"/>
      <c r="H340328" s="86"/>
      <c r="I340328" s="11"/>
    </row>
    <row r="340334" spans="1:9" s="4" customFormat="1" x14ac:dyDescent="0.2">
      <c r="A340334" s="27"/>
      <c r="B340334" s="67"/>
      <c r="C340334" s="83"/>
      <c r="D340334" s="85"/>
      <c r="E340334" s="82"/>
      <c r="F340334" s="81"/>
      <c r="G340334" s="86"/>
      <c r="H340334" s="86"/>
      <c r="I340334" s="11"/>
    </row>
    <row r="340338" spans="1:9" s="4" customFormat="1" x14ac:dyDescent="0.2">
      <c r="A340338" s="27"/>
      <c r="B340338" s="67"/>
      <c r="C340338" s="83"/>
      <c r="D340338" s="85"/>
      <c r="E340338" s="82"/>
      <c r="F340338" s="81"/>
      <c r="G340338" s="86"/>
      <c r="H340338" s="86"/>
      <c r="I340338" s="11"/>
    </row>
    <row r="340342" spans="1:9" s="4" customFormat="1" x14ac:dyDescent="0.2">
      <c r="A340342" s="27"/>
      <c r="B340342" s="67"/>
      <c r="C340342" s="83"/>
      <c r="D340342" s="85"/>
      <c r="E340342" s="82"/>
      <c r="F340342" s="81"/>
      <c r="G340342" s="86"/>
      <c r="H340342" s="86"/>
      <c r="I340342" s="11"/>
    </row>
    <row r="340344" spans="1:9" s="4" customFormat="1" x14ac:dyDescent="0.2">
      <c r="A340344" s="27"/>
      <c r="B340344" s="67"/>
      <c r="C340344" s="83"/>
      <c r="D340344" s="85"/>
      <c r="E340344" s="82"/>
      <c r="F340344" s="81"/>
      <c r="G340344" s="86"/>
      <c r="H340344" s="86"/>
      <c r="I340344" s="11"/>
    </row>
    <row r="340350" spans="1:9" s="4" customFormat="1" x14ac:dyDescent="0.2">
      <c r="A340350" s="27"/>
      <c r="B340350" s="67"/>
      <c r="C340350" s="83"/>
      <c r="D340350" s="85"/>
      <c r="E340350" s="82"/>
      <c r="F340350" s="81"/>
      <c r="G340350" s="86"/>
      <c r="H340350" s="86"/>
      <c r="I340350" s="11"/>
    </row>
    <row r="340354" spans="1:9" s="4" customFormat="1" x14ac:dyDescent="0.2">
      <c r="A340354" s="27"/>
      <c r="B340354" s="67"/>
      <c r="C340354" s="83"/>
      <c r="D340354" s="85"/>
      <c r="E340354" s="82"/>
      <c r="F340354" s="81"/>
      <c r="G340354" s="86"/>
      <c r="H340354" s="86"/>
      <c r="I340354" s="11"/>
    </row>
    <row r="340358" spans="1:9" s="4" customFormat="1" x14ac:dyDescent="0.2">
      <c r="A340358" s="27"/>
      <c r="B340358" s="67"/>
      <c r="C340358" s="83"/>
      <c r="D340358" s="85"/>
      <c r="E340358" s="82"/>
      <c r="F340358" s="81"/>
      <c r="G340358" s="86"/>
      <c r="H340358" s="86"/>
      <c r="I340358" s="11"/>
    </row>
    <row r="340360" spans="1:9" s="4" customFormat="1" x14ac:dyDescent="0.2">
      <c r="A340360" s="27"/>
      <c r="B340360" s="67"/>
      <c r="C340360" s="83"/>
      <c r="D340360" s="85"/>
      <c r="E340360" s="82"/>
      <c r="F340360" s="81"/>
      <c r="G340360" s="86"/>
      <c r="H340360" s="86"/>
      <c r="I340360" s="11"/>
    </row>
    <row r="340366" spans="1:9" s="4" customFormat="1" x14ac:dyDescent="0.2">
      <c r="A340366" s="27"/>
      <c r="B340366" s="67"/>
      <c r="C340366" s="83"/>
      <c r="D340366" s="85"/>
      <c r="E340366" s="82"/>
      <c r="F340366" s="81"/>
      <c r="G340366" s="86"/>
      <c r="H340366" s="86"/>
      <c r="I340366" s="11"/>
    </row>
    <row r="340370" spans="1:9" s="4" customFormat="1" x14ac:dyDescent="0.2">
      <c r="A340370" s="27"/>
      <c r="B340370" s="67"/>
      <c r="C340370" s="83"/>
      <c r="D340370" s="85"/>
      <c r="E340370" s="82"/>
      <c r="F340370" s="81"/>
      <c r="G340370" s="86"/>
      <c r="H340370" s="86"/>
      <c r="I340370" s="11"/>
    </row>
    <row r="340374" spans="1:9" s="4" customFormat="1" x14ac:dyDescent="0.2">
      <c r="A340374" s="27"/>
      <c r="B340374" s="67"/>
      <c r="C340374" s="83"/>
      <c r="D340374" s="85"/>
      <c r="E340374" s="82"/>
      <c r="F340374" s="81"/>
      <c r="G340374" s="86"/>
      <c r="H340374" s="86"/>
      <c r="I340374" s="11"/>
    </row>
    <row r="340376" spans="1:9" s="4" customFormat="1" x14ac:dyDescent="0.2">
      <c r="A340376" s="27"/>
      <c r="B340376" s="67"/>
      <c r="C340376" s="83"/>
      <c r="D340376" s="85"/>
      <c r="E340376" s="82"/>
      <c r="F340376" s="81"/>
      <c r="G340376" s="86"/>
      <c r="H340376" s="86"/>
      <c r="I340376" s="11"/>
    </row>
    <row r="340382" spans="1:9" s="4" customFormat="1" x14ac:dyDescent="0.2">
      <c r="A340382" s="27"/>
      <c r="B340382" s="67"/>
      <c r="C340382" s="83"/>
      <c r="D340382" s="85"/>
      <c r="E340382" s="82"/>
      <c r="F340382" s="81"/>
      <c r="G340382" s="86"/>
      <c r="H340382" s="86"/>
      <c r="I340382" s="11"/>
    </row>
    <row r="340386" spans="1:9" s="4" customFormat="1" x14ac:dyDescent="0.2">
      <c r="A340386" s="27"/>
      <c r="B340386" s="67"/>
      <c r="C340386" s="83"/>
      <c r="D340386" s="85"/>
      <c r="E340386" s="82"/>
      <c r="F340386" s="81"/>
      <c r="G340386" s="86"/>
      <c r="H340386" s="86"/>
      <c r="I340386" s="11"/>
    </row>
    <row r="340390" spans="1:9" s="4" customFormat="1" x14ac:dyDescent="0.2">
      <c r="A340390" s="27"/>
      <c r="B340390" s="67"/>
      <c r="C340390" s="83"/>
      <c r="D340390" s="85"/>
      <c r="E340390" s="82"/>
      <c r="F340390" s="81"/>
      <c r="G340390" s="86"/>
      <c r="H340390" s="86"/>
      <c r="I340390" s="11"/>
    </row>
    <row r="340392" spans="1:9" s="4" customFormat="1" x14ac:dyDescent="0.2">
      <c r="A340392" s="27"/>
      <c r="B340392" s="67"/>
      <c r="C340392" s="83"/>
      <c r="D340392" s="85"/>
      <c r="E340392" s="82"/>
      <c r="F340392" s="81"/>
      <c r="G340392" s="86"/>
      <c r="H340392" s="86"/>
      <c r="I340392" s="11"/>
    </row>
    <row r="340398" spans="1:9" s="4" customFormat="1" x14ac:dyDescent="0.2">
      <c r="A340398" s="27"/>
      <c r="B340398" s="67"/>
      <c r="C340398" s="83"/>
      <c r="D340398" s="85"/>
      <c r="E340398" s="82"/>
      <c r="F340398" s="81"/>
      <c r="G340398" s="86"/>
      <c r="H340398" s="86"/>
      <c r="I340398" s="11"/>
    </row>
    <row r="340402" spans="1:9" s="4" customFormat="1" x14ac:dyDescent="0.2">
      <c r="A340402" s="27"/>
      <c r="B340402" s="67"/>
      <c r="C340402" s="83"/>
      <c r="D340402" s="85"/>
      <c r="E340402" s="82"/>
      <c r="F340402" s="81"/>
      <c r="G340402" s="86"/>
      <c r="H340402" s="86"/>
      <c r="I340402" s="11"/>
    </row>
    <row r="340406" spans="1:9" s="4" customFormat="1" x14ac:dyDescent="0.2">
      <c r="A340406" s="27"/>
      <c r="B340406" s="67"/>
      <c r="C340406" s="83"/>
      <c r="D340406" s="85"/>
      <c r="E340406" s="82"/>
      <c r="F340406" s="81"/>
      <c r="G340406" s="86"/>
      <c r="H340406" s="86"/>
      <c r="I340406" s="11"/>
    </row>
    <row r="340408" spans="1:9" s="4" customFormat="1" x14ac:dyDescent="0.2">
      <c r="A340408" s="27"/>
      <c r="B340408" s="67"/>
      <c r="C340408" s="83"/>
      <c r="D340408" s="85"/>
      <c r="E340408" s="82"/>
      <c r="F340408" s="81"/>
      <c r="G340408" s="86"/>
      <c r="H340408" s="86"/>
      <c r="I340408" s="11"/>
    </row>
    <row r="340414" spans="1:9" s="4" customFormat="1" x14ac:dyDescent="0.2">
      <c r="A340414" s="27"/>
      <c r="B340414" s="67"/>
      <c r="C340414" s="83"/>
      <c r="D340414" s="85"/>
      <c r="E340414" s="82"/>
      <c r="F340414" s="81"/>
      <c r="G340414" s="86"/>
      <c r="H340414" s="86"/>
      <c r="I340414" s="11"/>
    </row>
    <row r="340418" spans="1:9" s="4" customFormat="1" x14ac:dyDescent="0.2">
      <c r="A340418" s="27"/>
      <c r="B340418" s="67"/>
      <c r="C340418" s="83"/>
      <c r="D340418" s="85"/>
      <c r="E340418" s="82"/>
      <c r="F340418" s="81"/>
      <c r="G340418" s="86"/>
      <c r="H340418" s="86"/>
      <c r="I340418" s="11"/>
    </row>
    <row r="340422" spans="1:9" s="4" customFormat="1" x14ac:dyDescent="0.2">
      <c r="A340422" s="27"/>
      <c r="B340422" s="67"/>
      <c r="C340422" s="83"/>
      <c r="D340422" s="85"/>
      <c r="E340422" s="82"/>
      <c r="F340422" s="81"/>
      <c r="G340422" s="86"/>
      <c r="H340422" s="86"/>
      <c r="I340422" s="11"/>
    </row>
    <row r="340424" spans="1:9" s="4" customFormat="1" x14ac:dyDescent="0.2">
      <c r="A340424" s="27"/>
      <c r="B340424" s="67"/>
      <c r="C340424" s="83"/>
      <c r="D340424" s="85"/>
      <c r="E340424" s="82"/>
      <c r="F340424" s="81"/>
      <c r="G340424" s="86"/>
      <c r="H340424" s="86"/>
      <c r="I340424" s="11"/>
    </row>
    <row r="340430" spans="1:9" s="4" customFormat="1" x14ac:dyDescent="0.2">
      <c r="A340430" s="27"/>
      <c r="B340430" s="67"/>
      <c r="C340430" s="83"/>
      <c r="D340430" s="85"/>
      <c r="E340430" s="82"/>
      <c r="F340430" s="81"/>
      <c r="G340430" s="86"/>
      <c r="H340430" s="86"/>
      <c r="I340430" s="11"/>
    </row>
    <row r="340434" spans="1:9" s="4" customFormat="1" x14ac:dyDescent="0.2">
      <c r="A340434" s="27"/>
      <c r="B340434" s="67"/>
      <c r="C340434" s="83"/>
      <c r="D340434" s="85"/>
      <c r="E340434" s="82"/>
      <c r="F340434" s="81"/>
      <c r="G340434" s="86"/>
      <c r="H340434" s="86"/>
      <c r="I340434" s="11"/>
    </row>
    <row r="340438" spans="1:9" s="4" customFormat="1" x14ac:dyDescent="0.2">
      <c r="A340438" s="27"/>
      <c r="B340438" s="67"/>
      <c r="C340438" s="83"/>
      <c r="D340438" s="85"/>
      <c r="E340438" s="82"/>
      <c r="F340438" s="81"/>
      <c r="G340438" s="86"/>
      <c r="H340438" s="86"/>
      <c r="I340438" s="11"/>
    </row>
    <row r="340440" spans="1:9" s="4" customFormat="1" x14ac:dyDescent="0.2">
      <c r="A340440" s="27"/>
      <c r="B340440" s="67"/>
      <c r="C340440" s="83"/>
      <c r="D340440" s="85"/>
      <c r="E340440" s="82"/>
      <c r="F340440" s="81"/>
      <c r="G340440" s="86"/>
      <c r="H340440" s="86"/>
      <c r="I340440" s="11"/>
    </row>
    <row r="340446" spans="1:9" s="4" customFormat="1" x14ac:dyDescent="0.2">
      <c r="A340446" s="27"/>
      <c r="B340446" s="67"/>
      <c r="C340446" s="83"/>
      <c r="D340446" s="85"/>
      <c r="E340446" s="82"/>
      <c r="F340446" s="81"/>
      <c r="G340446" s="86"/>
      <c r="H340446" s="86"/>
      <c r="I340446" s="11"/>
    </row>
    <row r="340450" spans="1:9" s="4" customFormat="1" x14ac:dyDescent="0.2">
      <c r="A340450" s="27"/>
      <c r="B340450" s="67"/>
      <c r="C340450" s="83"/>
      <c r="D340450" s="85"/>
      <c r="E340450" s="82"/>
      <c r="F340450" s="81"/>
      <c r="G340450" s="86"/>
      <c r="H340450" s="86"/>
      <c r="I340450" s="11"/>
    </row>
    <row r="340454" spans="1:9" s="4" customFormat="1" x14ac:dyDescent="0.2">
      <c r="A340454" s="27"/>
      <c r="B340454" s="67"/>
      <c r="C340454" s="83"/>
      <c r="D340454" s="85"/>
      <c r="E340454" s="82"/>
      <c r="F340454" s="81"/>
      <c r="G340454" s="86"/>
      <c r="H340454" s="86"/>
      <c r="I340454" s="11"/>
    </row>
    <row r="340456" spans="1:9" s="4" customFormat="1" x14ac:dyDescent="0.2">
      <c r="A340456" s="27"/>
      <c r="B340456" s="67"/>
      <c r="C340456" s="83"/>
      <c r="D340456" s="85"/>
      <c r="E340456" s="82"/>
      <c r="F340456" s="81"/>
      <c r="G340456" s="86"/>
      <c r="H340456" s="86"/>
      <c r="I340456" s="11"/>
    </row>
    <row r="340462" spans="1:9" s="4" customFormat="1" x14ac:dyDescent="0.2">
      <c r="A340462" s="27"/>
      <c r="B340462" s="67"/>
      <c r="C340462" s="83"/>
      <c r="D340462" s="85"/>
      <c r="E340462" s="82"/>
      <c r="F340462" s="81"/>
      <c r="G340462" s="86"/>
      <c r="H340462" s="86"/>
      <c r="I340462" s="11"/>
    </row>
    <row r="340466" spans="1:9" s="4" customFormat="1" x14ac:dyDescent="0.2">
      <c r="A340466" s="27"/>
      <c r="B340466" s="67"/>
      <c r="C340466" s="83"/>
      <c r="D340466" s="85"/>
      <c r="E340466" s="82"/>
      <c r="F340466" s="81"/>
      <c r="G340466" s="86"/>
      <c r="H340466" s="86"/>
      <c r="I340466" s="11"/>
    </row>
    <row r="340470" spans="1:9" s="4" customFormat="1" x14ac:dyDescent="0.2">
      <c r="A340470" s="27"/>
      <c r="B340470" s="67"/>
      <c r="C340470" s="83"/>
      <c r="D340470" s="85"/>
      <c r="E340470" s="82"/>
      <c r="F340470" s="81"/>
      <c r="G340470" s="86"/>
      <c r="H340470" s="86"/>
      <c r="I340470" s="11"/>
    </row>
    <row r="340472" spans="1:9" s="4" customFormat="1" x14ac:dyDescent="0.2">
      <c r="A340472" s="27"/>
      <c r="B340472" s="67"/>
      <c r="C340472" s="83"/>
      <c r="D340472" s="85"/>
      <c r="E340472" s="82"/>
      <c r="F340472" s="81"/>
      <c r="G340472" s="86"/>
      <c r="H340472" s="86"/>
      <c r="I340472" s="11"/>
    </row>
    <row r="340478" spans="1:9" s="4" customFormat="1" x14ac:dyDescent="0.2">
      <c r="A340478" s="27"/>
      <c r="B340478" s="67"/>
      <c r="C340478" s="83"/>
      <c r="D340478" s="85"/>
      <c r="E340478" s="82"/>
      <c r="F340478" s="81"/>
      <c r="G340478" s="86"/>
      <c r="H340478" s="86"/>
      <c r="I340478" s="11"/>
    </row>
    <row r="340482" spans="1:9" s="4" customFormat="1" x14ac:dyDescent="0.2">
      <c r="A340482" s="27"/>
      <c r="B340482" s="67"/>
      <c r="C340482" s="83"/>
      <c r="D340482" s="85"/>
      <c r="E340482" s="82"/>
      <c r="F340482" s="81"/>
      <c r="G340482" s="86"/>
      <c r="H340482" s="86"/>
      <c r="I340482" s="11"/>
    </row>
    <row r="340486" spans="1:9" s="4" customFormat="1" x14ac:dyDescent="0.2">
      <c r="A340486" s="27"/>
      <c r="B340486" s="67"/>
      <c r="C340486" s="83"/>
      <c r="D340486" s="85"/>
      <c r="E340486" s="82"/>
      <c r="F340486" s="81"/>
      <c r="G340486" s="86"/>
      <c r="H340486" s="86"/>
      <c r="I340486" s="11"/>
    </row>
    <row r="340488" spans="1:9" s="4" customFormat="1" x14ac:dyDescent="0.2">
      <c r="A340488" s="27"/>
      <c r="B340488" s="67"/>
      <c r="C340488" s="83"/>
      <c r="D340488" s="85"/>
      <c r="E340488" s="82"/>
      <c r="F340488" s="81"/>
      <c r="G340488" s="86"/>
      <c r="H340488" s="86"/>
      <c r="I340488" s="11"/>
    </row>
    <row r="340494" spans="1:9" s="4" customFormat="1" x14ac:dyDescent="0.2">
      <c r="A340494" s="27"/>
      <c r="B340494" s="67"/>
      <c r="C340494" s="83"/>
      <c r="D340494" s="85"/>
      <c r="E340494" s="82"/>
      <c r="F340494" s="81"/>
      <c r="G340494" s="86"/>
      <c r="H340494" s="86"/>
      <c r="I340494" s="11"/>
    </row>
    <row r="340498" spans="1:9" s="4" customFormat="1" x14ac:dyDescent="0.2">
      <c r="A340498" s="27"/>
      <c r="B340498" s="67"/>
      <c r="C340498" s="83"/>
      <c r="D340498" s="85"/>
      <c r="E340498" s="82"/>
      <c r="F340498" s="81"/>
      <c r="G340498" s="86"/>
      <c r="H340498" s="86"/>
      <c r="I340498" s="11"/>
    </row>
    <row r="340502" spans="1:9" s="4" customFormat="1" x14ac:dyDescent="0.2">
      <c r="A340502" s="27"/>
      <c r="B340502" s="67"/>
      <c r="C340502" s="83"/>
      <c r="D340502" s="85"/>
      <c r="E340502" s="82"/>
      <c r="F340502" s="81"/>
      <c r="G340502" s="86"/>
      <c r="H340502" s="86"/>
      <c r="I340502" s="11"/>
    </row>
    <row r="340504" spans="1:9" s="4" customFormat="1" x14ac:dyDescent="0.2">
      <c r="A340504" s="27"/>
      <c r="B340504" s="67"/>
      <c r="C340504" s="83"/>
      <c r="D340504" s="85"/>
      <c r="E340504" s="82"/>
      <c r="F340504" s="81"/>
      <c r="G340504" s="86"/>
      <c r="H340504" s="86"/>
      <c r="I340504" s="11"/>
    </row>
    <row r="340510" spans="1:9" s="4" customFormat="1" x14ac:dyDescent="0.2">
      <c r="A340510" s="27"/>
      <c r="B340510" s="67"/>
      <c r="C340510" s="83"/>
      <c r="D340510" s="85"/>
      <c r="E340510" s="82"/>
      <c r="F340510" s="81"/>
      <c r="G340510" s="86"/>
      <c r="H340510" s="86"/>
      <c r="I340510" s="11"/>
    </row>
    <row r="340514" spans="1:9" s="4" customFormat="1" x14ac:dyDescent="0.2">
      <c r="A340514" s="27"/>
      <c r="B340514" s="67"/>
      <c r="C340514" s="83"/>
      <c r="D340514" s="85"/>
      <c r="E340514" s="82"/>
      <c r="F340514" s="81"/>
      <c r="G340514" s="86"/>
      <c r="H340514" s="86"/>
      <c r="I340514" s="11"/>
    </row>
    <row r="340518" spans="1:9" s="4" customFormat="1" x14ac:dyDescent="0.2">
      <c r="A340518" s="27"/>
      <c r="B340518" s="67"/>
      <c r="C340518" s="83"/>
      <c r="D340518" s="85"/>
      <c r="E340518" s="82"/>
      <c r="F340518" s="81"/>
      <c r="G340518" s="86"/>
      <c r="H340518" s="86"/>
      <c r="I340518" s="11"/>
    </row>
    <row r="340520" spans="1:9" s="4" customFormat="1" x14ac:dyDescent="0.2">
      <c r="A340520" s="27"/>
      <c r="B340520" s="67"/>
      <c r="C340520" s="83"/>
      <c r="D340520" s="85"/>
      <c r="E340520" s="82"/>
      <c r="F340520" s="81"/>
      <c r="G340520" s="86"/>
      <c r="H340520" s="86"/>
      <c r="I340520" s="11"/>
    </row>
    <row r="340526" spans="1:9" s="4" customFormat="1" x14ac:dyDescent="0.2">
      <c r="A340526" s="27"/>
      <c r="B340526" s="67"/>
      <c r="C340526" s="83"/>
      <c r="D340526" s="85"/>
      <c r="E340526" s="82"/>
      <c r="F340526" s="81"/>
      <c r="G340526" s="86"/>
      <c r="H340526" s="86"/>
      <c r="I340526" s="11"/>
    </row>
    <row r="340530" spans="1:9" s="4" customFormat="1" x14ac:dyDescent="0.2">
      <c r="A340530" s="27"/>
      <c r="B340530" s="67"/>
      <c r="C340530" s="83"/>
      <c r="D340530" s="85"/>
      <c r="E340530" s="82"/>
      <c r="F340530" s="81"/>
      <c r="G340530" s="86"/>
      <c r="H340530" s="86"/>
      <c r="I340530" s="11"/>
    </row>
    <row r="340534" spans="1:9" s="4" customFormat="1" x14ac:dyDescent="0.2">
      <c r="A340534" s="27"/>
      <c r="B340534" s="67"/>
      <c r="C340534" s="83"/>
      <c r="D340534" s="85"/>
      <c r="E340534" s="82"/>
      <c r="F340534" s="81"/>
      <c r="G340534" s="86"/>
      <c r="H340534" s="86"/>
      <c r="I340534" s="11"/>
    </row>
    <row r="340536" spans="1:9" s="4" customFormat="1" x14ac:dyDescent="0.2">
      <c r="A340536" s="27"/>
      <c r="B340536" s="67"/>
      <c r="C340536" s="83"/>
      <c r="D340536" s="85"/>
      <c r="E340536" s="82"/>
      <c r="F340536" s="81"/>
      <c r="G340536" s="86"/>
      <c r="H340536" s="86"/>
      <c r="I340536" s="11"/>
    </row>
    <row r="340542" spans="1:9" s="4" customFormat="1" x14ac:dyDescent="0.2">
      <c r="A340542" s="27"/>
      <c r="B340542" s="67"/>
      <c r="C340542" s="83"/>
      <c r="D340542" s="85"/>
      <c r="E340542" s="82"/>
      <c r="F340542" s="81"/>
      <c r="G340542" s="86"/>
      <c r="H340542" s="86"/>
      <c r="I340542" s="11"/>
    </row>
    <row r="340546" spans="1:9" s="4" customFormat="1" x14ac:dyDescent="0.2">
      <c r="A340546" s="27"/>
      <c r="B340546" s="67"/>
      <c r="C340546" s="83"/>
      <c r="D340546" s="85"/>
      <c r="E340546" s="82"/>
      <c r="F340546" s="81"/>
      <c r="G340546" s="86"/>
      <c r="H340546" s="86"/>
      <c r="I340546" s="11"/>
    </row>
    <row r="340550" spans="1:9" s="4" customFormat="1" x14ac:dyDescent="0.2">
      <c r="A340550" s="27"/>
      <c r="B340550" s="67"/>
      <c r="C340550" s="83"/>
      <c r="D340550" s="85"/>
      <c r="E340550" s="82"/>
      <c r="F340550" s="81"/>
      <c r="G340550" s="86"/>
      <c r="H340550" s="86"/>
      <c r="I340550" s="11"/>
    </row>
    <row r="340552" spans="1:9" s="4" customFormat="1" x14ac:dyDescent="0.2">
      <c r="A340552" s="27"/>
      <c r="B340552" s="67"/>
      <c r="C340552" s="83"/>
      <c r="D340552" s="85"/>
      <c r="E340552" s="82"/>
      <c r="F340552" s="81"/>
      <c r="G340552" s="86"/>
      <c r="H340552" s="86"/>
      <c r="I340552" s="11"/>
    </row>
    <row r="340558" spans="1:9" s="4" customFormat="1" x14ac:dyDescent="0.2">
      <c r="A340558" s="27"/>
      <c r="B340558" s="67"/>
      <c r="C340558" s="83"/>
      <c r="D340558" s="85"/>
      <c r="E340558" s="82"/>
      <c r="F340558" s="81"/>
      <c r="G340558" s="86"/>
      <c r="H340558" s="86"/>
      <c r="I340558" s="11"/>
    </row>
    <row r="340562" spans="1:9" s="4" customFormat="1" x14ac:dyDescent="0.2">
      <c r="A340562" s="27"/>
      <c r="B340562" s="67"/>
      <c r="C340562" s="83"/>
      <c r="D340562" s="85"/>
      <c r="E340562" s="82"/>
      <c r="F340562" s="81"/>
      <c r="G340562" s="86"/>
      <c r="H340562" s="86"/>
      <c r="I340562" s="11"/>
    </row>
    <row r="340566" spans="1:9" s="4" customFormat="1" x14ac:dyDescent="0.2">
      <c r="A340566" s="27"/>
      <c r="B340566" s="67"/>
      <c r="C340566" s="83"/>
      <c r="D340566" s="85"/>
      <c r="E340566" s="82"/>
      <c r="F340566" s="81"/>
      <c r="G340566" s="86"/>
      <c r="H340566" s="86"/>
      <c r="I340566" s="11"/>
    </row>
    <row r="340568" spans="1:9" s="4" customFormat="1" x14ac:dyDescent="0.2">
      <c r="A340568" s="27"/>
      <c r="B340568" s="67"/>
      <c r="C340568" s="83"/>
      <c r="D340568" s="85"/>
      <c r="E340568" s="82"/>
      <c r="F340568" s="81"/>
      <c r="G340568" s="86"/>
      <c r="H340568" s="86"/>
      <c r="I340568" s="11"/>
    </row>
    <row r="340574" spans="1:9" s="4" customFormat="1" x14ac:dyDescent="0.2">
      <c r="A340574" s="27"/>
      <c r="B340574" s="67"/>
      <c r="C340574" s="83"/>
      <c r="D340574" s="85"/>
      <c r="E340574" s="82"/>
      <c r="F340574" s="81"/>
      <c r="G340574" s="86"/>
      <c r="H340574" s="86"/>
      <c r="I340574" s="11"/>
    </row>
    <row r="340578" spans="1:9" s="4" customFormat="1" x14ac:dyDescent="0.2">
      <c r="A340578" s="27"/>
      <c r="B340578" s="67"/>
      <c r="C340578" s="83"/>
      <c r="D340578" s="85"/>
      <c r="E340578" s="82"/>
      <c r="F340578" s="81"/>
      <c r="G340578" s="86"/>
      <c r="H340578" s="86"/>
      <c r="I340578" s="11"/>
    </row>
    <row r="340582" spans="1:9" s="4" customFormat="1" x14ac:dyDescent="0.2">
      <c r="A340582" s="27"/>
      <c r="B340582" s="67"/>
      <c r="C340582" s="83"/>
      <c r="D340582" s="85"/>
      <c r="E340582" s="82"/>
      <c r="F340582" s="81"/>
      <c r="G340582" s="86"/>
      <c r="H340582" s="86"/>
      <c r="I340582" s="11"/>
    </row>
    <row r="340584" spans="1:9" s="4" customFormat="1" x14ac:dyDescent="0.2">
      <c r="A340584" s="27"/>
      <c r="B340584" s="67"/>
      <c r="C340584" s="83"/>
      <c r="D340584" s="85"/>
      <c r="E340584" s="82"/>
      <c r="F340584" s="81"/>
      <c r="G340584" s="86"/>
      <c r="H340584" s="86"/>
      <c r="I340584" s="11"/>
    </row>
    <row r="340590" spans="1:9" s="4" customFormat="1" x14ac:dyDescent="0.2">
      <c r="A340590" s="27"/>
      <c r="B340590" s="67"/>
      <c r="C340590" s="83"/>
      <c r="D340590" s="85"/>
      <c r="E340590" s="82"/>
      <c r="F340590" s="81"/>
      <c r="G340590" s="86"/>
      <c r="H340590" s="86"/>
      <c r="I340590" s="11"/>
    </row>
    <row r="340594" spans="1:9" s="4" customFormat="1" x14ac:dyDescent="0.2">
      <c r="A340594" s="27"/>
      <c r="B340594" s="67"/>
      <c r="C340594" s="83"/>
      <c r="D340594" s="85"/>
      <c r="E340594" s="82"/>
      <c r="F340594" s="81"/>
      <c r="G340594" s="86"/>
      <c r="H340594" s="86"/>
      <c r="I340594" s="11"/>
    </row>
    <row r="340598" spans="1:9" s="4" customFormat="1" x14ac:dyDescent="0.2">
      <c r="A340598" s="27"/>
      <c r="B340598" s="67"/>
      <c r="C340598" s="83"/>
      <c r="D340598" s="85"/>
      <c r="E340598" s="82"/>
      <c r="F340598" s="81"/>
      <c r="G340598" s="86"/>
      <c r="H340598" s="86"/>
      <c r="I340598" s="11"/>
    </row>
    <row r="340600" spans="1:9" s="4" customFormat="1" x14ac:dyDescent="0.2">
      <c r="A340600" s="27"/>
      <c r="B340600" s="67"/>
      <c r="C340600" s="83"/>
      <c r="D340600" s="85"/>
      <c r="E340600" s="82"/>
      <c r="F340600" s="81"/>
      <c r="G340600" s="86"/>
      <c r="H340600" s="86"/>
      <c r="I340600" s="11"/>
    </row>
    <row r="340606" spans="1:9" s="4" customFormat="1" x14ac:dyDescent="0.2">
      <c r="A340606" s="27"/>
      <c r="B340606" s="67"/>
      <c r="C340606" s="83"/>
      <c r="D340606" s="85"/>
      <c r="E340606" s="82"/>
      <c r="F340606" s="81"/>
      <c r="G340606" s="86"/>
      <c r="H340606" s="86"/>
      <c r="I340606" s="11"/>
    </row>
    <row r="340610" spans="1:9" s="4" customFormat="1" x14ac:dyDescent="0.2">
      <c r="A340610" s="27"/>
      <c r="B340610" s="67"/>
      <c r="C340610" s="83"/>
      <c r="D340610" s="85"/>
      <c r="E340610" s="82"/>
      <c r="F340610" s="81"/>
      <c r="G340610" s="86"/>
      <c r="H340610" s="86"/>
      <c r="I340610" s="11"/>
    </row>
    <row r="340614" spans="1:9" s="4" customFormat="1" x14ac:dyDescent="0.2">
      <c r="A340614" s="27"/>
      <c r="B340614" s="67"/>
      <c r="C340614" s="83"/>
      <c r="D340614" s="85"/>
      <c r="E340614" s="82"/>
      <c r="F340614" s="81"/>
      <c r="G340614" s="86"/>
      <c r="H340614" s="86"/>
      <c r="I340614" s="11"/>
    </row>
    <row r="340616" spans="1:9" s="4" customFormat="1" x14ac:dyDescent="0.2">
      <c r="A340616" s="27"/>
      <c r="B340616" s="67"/>
      <c r="C340616" s="83"/>
      <c r="D340616" s="85"/>
      <c r="E340616" s="82"/>
      <c r="F340616" s="81"/>
      <c r="G340616" s="86"/>
      <c r="H340616" s="86"/>
      <c r="I340616" s="11"/>
    </row>
    <row r="340622" spans="1:9" s="4" customFormat="1" x14ac:dyDescent="0.2">
      <c r="A340622" s="27"/>
      <c r="B340622" s="67"/>
      <c r="C340622" s="83"/>
      <c r="D340622" s="85"/>
      <c r="E340622" s="82"/>
      <c r="F340622" s="81"/>
      <c r="G340622" s="86"/>
      <c r="H340622" s="86"/>
      <c r="I340622" s="11"/>
    </row>
    <row r="340626" spans="1:9" s="4" customFormat="1" x14ac:dyDescent="0.2">
      <c r="A340626" s="27"/>
      <c r="B340626" s="67"/>
      <c r="C340626" s="83"/>
      <c r="D340626" s="85"/>
      <c r="E340626" s="82"/>
      <c r="F340626" s="81"/>
      <c r="G340626" s="86"/>
      <c r="H340626" s="86"/>
      <c r="I340626" s="11"/>
    </row>
    <row r="340630" spans="1:9" s="4" customFormat="1" x14ac:dyDescent="0.2">
      <c r="A340630" s="27"/>
      <c r="B340630" s="67"/>
      <c r="C340630" s="83"/>
      <c r="D340630" s="85"/>
      <c r="E340630" s="82"/>
      <c r="F340630" s="81"/>
      <c r="G340630" s="86"/>
      <c r="H340630" s="86"/>
      <c r="I340630" s="11"/>
    </row>
    <row r="340632" spans="1:9" s="4" customFormat="1" x14ac:dyDescent="0.2">
      <c r="A340632" s="27"/>
      <c r="B340632" s="67"/>
      <c r="C340632" s="83"/>
      <c r="D340632" s="85"/>
      <c r="E340632" s="82"/>
      <c r="F340632" s="81"/>
      <c r="G340632" s="86"/>
      <c r="H340632" s="86"/>
      <c r="I340632" s="11"/>
    </row>
    <row r="340638" spans="1:9" s="4" customFormat="1" x14ac:dyDescent="0.2">
      <c r="A340638" s="27"/>
      <c r="B340638" s="67"/>
      <c r="C340638" s="83"/>
      <c r="D340638" s="85"/>
      <c r="E340638" s="82"/>
      <c r="F340638" s="81"/>
      <c r="G340638" s="86"/>
      <c r="H340638" s="86"/>
      <c r="I340638" s="11"/>
    </row>
    <row r="340642" spans="1:9" s="4" customFormat="1" x14ac:dyDescent="0.2">
      <c r="A340642" s="27"/>
      <c r="B340642" s="67"/>
      <c r="C340642" s="83"/>
      <c r="D340642" s="85"/>
      <c r="E340642" s="82"/>
      <c r="F340642" s="81"/>
      <c r="G340642" s="86"/>
      <c r="H340642" s="86"/>
      <c r="I340642" s="11"/>
    </row>
    <row r="340646" spans="1:9" s="4" customFormat="1" x14ac:dyDescent="0.2">
      <c r="A340646" s="27"/>
      <c r="B340646" s="67"/>
      <c r="C340646" s="83"/>
      <c r="D340646" s="85"/>
      <c r="E340646" s="82"/>
      <c r="F340646" s="81"/>
      <c r="G340646" s="86"/>
      <c r="H340646" s="86"/>
      <c r="I340646" s="11"/>
    </row>
    <row r="340648" spans="1:9" s="4" customFormat="1" x14ac:dyDescent="0.2">
      <c r="A340648" s="27"/>
      <c r="B340648" s="67"/>
      <c r="C340648" s="83"/>
      <c r="D340648" s="85"/>
      <c r="E340648" s="82"/>
      <c r="F340648" s="81"/>
      <c r="G340648" s="86"/>
      <c r="H340648" s="86"/>
      <c r="I340648" s="11"/>
    </row>
    <row r="340654" spans="1:9" s="4" customFormat="1" x14ac:dyDescent="0.2">
      <c r="A340654" s="27"/>
      <c r="B340654" s="67"/>
      <c r="C340654" s="83"/>
      <c r="D340654" s="85"/>
      <c r="E340654" s="82"/>
      <c r="F340654" s="81"/>
      <c r="G340654" s="86"/>
      <c r="H340654" s="86"/>
      <c r="I340654" s="11"/>
    </row>
    <row r="340658" spans="1:9" s="4" customFormat="1" x14ac:dyDescent="0.2">
      <c r="A340658" s="27"/>
      <c r="B340658" s="67"/>
      <c r="C340658" s="83"/>
      <c r="D340658" s="85"/>
      <c r="E340658" s="82"/>
      <c r="F340658" s="81"/>
      <c r="G340658" s="86"/>
      <c r="H340658" s="86"/>
      <c r="I340658" s="11"/>
    </row>
    <row r="340662" spans="1:9" s="4" customFormat="1" x14ac:dyDescent="0.2">
      <c r="A340662" s="27"/>
      <c r="B340662" s="67"/>
      <c r="C340662" s="83"/>
      <c r="D340662" s="85"/>
      <c r="E340662" s="82"/>
      <c r="F340662" s="81"/>
      <c r="G340662" s="86"/>
      <c r="H340662" s="86"/>
      <c r="I340662" s="11"/>
    </row>
    <row r="340664" spans="1:9" s="4" customFormat="1" x14ac:dyDescent="0.2">
      <c r="A340664" s="27"/>
      <c r="B340664" s="67"/>
      <c r="C340664" s="83"/>
      <c r="D340664" s="85"/>
      <c r="E340664" s="82"/>
      <c r="F340664" s="81"/>
      <c r="G340664" s="86"/>
      <c r="H340664" s="86"/>
      <c r="I340664" s="11"/>
    </row>
    <row r="340670" spans="1:9" s="4" customFormat="1" x14ac:dyDescent="0.2">
      <c r="A340670" s="27"/>
      <c r="B340670" s="67"/>
      <c r="C340670" s="83"/>
      <c r="D340670" s="85"/>
      <c r="E340670" s="82"/>
      <c r="F340670" s="81"/>
      <c r="G340670" s="86"/>
      <c r="H340670" s="86"/>
      <c r="I340670" s="11"/>
    </row>
    <row r="340674" spans="1:9" s="4" customFormat="1" x14ac:dyDescent="0.2">
      <c r="A340674" s="27"/>
      <c r="B340674" s="67"/>
      <c r="C340674" s="83"/>
      <c r="D340674" s="85"/>
      <c r="E340674" s="82"/>
      <c r="F340674" s="81"/>
      <c r="G340674" s="86"/>
      <c r="H340674" s="86"/>
      <c r="I340674" s="11"/>
    </row>
    <row r="340678" spans="1:9" s="4" customFormat="1" x14ac:dyDescent="0.2">
      <c r="A340678" s="27"/>
      <c r="B340678" s="67"/>
      <c r="C340678" s="83"/>
      <c r="D340678" s="85"/>
      <c r="E340678" s="82"/>
      <c r="F340678" s="81"/>
      <c r="G340678" s="86"/>
      <c r="H340678" s="86"/>
      <c r="I340678" s="11"/>
    </row>
    <row r="340680" spans="1:9" s="4" customFormat="1" x14ac:dyDescent="0.2">
      <c r="A340680" s="27"/>
      <c r="B340680" s="67"/>
      <c r="C340680" s="83"/>
      <c r="D340680" s="85"/>
      <c r="E340680" s="82"/>
      <c r="F340680" s="81"/>
      <c r="G340680" s="86"/>
      <c r="H340680" s="86"/>
      <c r="I340680" s="11"/>
    </row>
    <row r="340686" spans="1:9" s="4" customFormat="1" x14ac:dyDescent="0.2">
      <c r="A340686" s="27"/>
      <c r="B340686" s="67"/>
      <c r="C340686" s="83"/>
      <c r="D340686" s="85"/>
      <c r="E340686" s="82"/>
      <c r="F340686" s="81"/>
      <c r="G340686" s="86"/>
      <c r="H340686" s="86"/>
      <c r="I340686" s="11"/>
    </row>
    <row r="340690" spans="1:9" s="4" customFormat="1" x14ac:dyDescent="0.2">
      <c r="A340690" s="27"/>
      <c r="B340690" s="67"/>
      <c r="C340690" s="83"/>
      <c r="D340690" s="85"/>
      <c r="E340690" s="82"/>
      <c r="F340690" s="81"/>
      <c r="G340690" s="86"/>
      <c r="H340690" s="86"/>
      <c r="I340690" s="11"/>
    </row>
    <row r="340694" spans="1:9" s="4" customFormat="1" x14ac:dyDescent="0.2">
      <c r="A340694" s="27"/>
      <c r="B340694" s="67"/>
      <c r="C340694" s="83"/>
      <c r="D340694" s="85"/>
      <c r="E340694" s="82"/>
      <c r="F340694" s="81"/>
      <c r="G340694" s="86"/>
      <c r="H340694" s="86"/>
      <c r="I340694" s="11"/>
    </row>
    <row r="340696" spans="1:9" s="4" customFormat="1" x14ac:dyDescent="0.2">
      <c r="A340696" s="27"/>
      <c r="B340696" s="67"/>
      <c r="C340696" s="83"/>
      <c r="D340696" s="85"/>
      <c r="E340696" s="82"/>
      <c r="F340696" s="81"/>
      <c r="G340696" s="86"/>
      <c r="H340696" s="86"/>
      <c r="I340696" s="11"/>
    </row>
    <row r="340702" spans="1:9" s="4" customFormat="1" x14ac:dyDescent="0.2">
      <c r="A340702" s="27"/>
      <c r="B340702" s="67"/>
      <c r="C340702" s="83"/>
      <c r="D340702" s="85"/>
      <c r="E340702" s="82"/>
      <c r="F340702" s="81"/>
      <c r="G340702" s="86"/>
      <c r="H340702" s="86"/>
      <c r="I340702" s="11"/>
    </row>
    <row r="340706" spans="1:9" s="4" customFormat="1" x14ac:dyDescent="0.2">
      <c r="A340706" s="27"/>
      <c r="B340706" s="67"/>
      <c r="C340706" s="83"/>
      <c r="D340706" s="85"/>
      <c r="E340706" s="82"/>
      <c r="F340706" s="81"/>
      <c r="G340706" s="86"/>
      <c r="H340706" s="86"/>
      <c r="I340706" s="11"/>
    </row>
    <row r="340710" spans="1:9" s="4" customFormat="1" x14ac:dyDescent="0.2">
      <c r="A340710" s="27"/>
      <c r="B340710" s="67"/>
      <c r="C340710" s="83"/>
      <c r="D340710" s="85"/>
      <c r="E340710" s="82"/>
      <c r="F340710" s="81"/>
      <c r="G340710" s="86"/>
      <c r="H340710" s="86"/>
      <c r="I340710" s="11"/>
    </row>
    <row r="340712" spans="1:9" s="4" customFormat="1" x14ac:dyDescent="0.2">
      <c r="A340712" s="27"/>
      <c r="B340712" s="67"/>
      <c r="C340712" s="83"/>
      <c r="D340712" s="85"/>
      <c r="E340712" s="82"/>
      <c r="F340712" s="81"/>
      <c r="G340712" s="86"/>
      <c r="H340712" s="86"/>
      <c r="I340712" s="11"/>
    </row>
    <row r="340718" spans="1:9" s="4" customFormat="1" x14ac:dyDescent="0.2">
      <c r="A340718" s="27"/>
      <c r="B340718" s="67"/>
      <c r="C340718" s="83"/>
      <c r="D340718" s="85"/>
      <c r="E340718" s="82"/>
      <c r="F340718" s="81"/>
      <c r="G340718" s="86"/>
      <c r="H340718" s="86"/>
      <c r="I340718" s="11"/>
    </row>
    <row r="340722" spans="1:9" s="4" customFormat="1" x14ac:dyDescent="0.2">
      <c r="A340722" s="27"/>
      <c r="B340722" s="67"/>
      <c r="C340722" s="83"/>
      <c r="D340722" s="85"/>
      <c r="E340722" s="82"/>
      <c r="F340722" s="81"/>
      <c r="G340722" s="86"/>
      <c r="H340722" s="86"/>
      <c r="I340722" s="11"/>
    </row>
    <row r="340726" spans="1:9" s="4" customFormat="1" x14ac:dyDescent="0.2">
      <c r="A340726" s="27"/>
      <c r="B340726" s="67"/>
      <c r="C340726" s="83"/>
      <c r="D340726" s="85"/>
      <c r="E340726" s="82"/>
      <c r="F340726" s="81"/>
      <c r="G340726" s="86"/>
      <c r="H340726" s="86"/>
      <c r="I340726" s="11"/>
    </row>
    <row r="340728" spans="1:9" s="4" customFormat="1" x14ac:dyDescent="0.2">
      <c r="A340728" s="27"/>
      <c r="B340728" s="67"/>
      <c r="C340728" s="83"/>
      <c r="D340728" s="85"/>
      <c r="E340728" s="82"/>
      <c r="F340728" s="81"/>
      <c r="G340728" s="86"/>
      <c r="H340728" s="86"/>
      <c r="I340728" s="11"/>
    </row>
    <row r="340734" spans="1:9" s="4" customFormat="1" x14ac:dyDescent="0.2">
      <c r="A340734" s="27"/>
      <c r="B340734" s="67"/>
      <c r="C340734" s="83"/>
      <c r="D340734" s="85"/>
      <c r="E340734" s="82"/>
      <c r="F340734" s="81"/>
      <c r="G340734" s="86"/>
      <c r="H340734" s="86"/>
      <c r="I340734" s="11"/>
    </row>
    <row r="340738" spans="1:9" s="4" customFormat="1" x14ac:dyDescent="0.2">
      <c r="A340738" s="27"/>
      <c r="B340738" s="67"/>
      <c r="C340738" s="83"/>
      <c r="D340738" s="85"/>
      <c r="E340738" s="82"/>
      <c r="F340738" s="81"/>
      <c r="G340738" s="86"/>
      <c r="H340738" s="86"/>
      <c r="I340738" s="11"/>
    </row>
    <row r="340742" spans="1:9" s="4" customFormat="1" x14ac:dyDescent="0.2">
      <c r="A340742" s="27"/>
      <c r="B340742" s="67"/>
      <c r="C340742" s="83"/>
      <c r="D340742" s="85"/>
      <c r="E340742" s="82"/>
      <c r="F340742" s="81"/>
      <c r="G340742" s="86"/>
      <c r="H340742" s="86"/>
      <c r="I340742" s="11"/>
    </row>
    <row r="340744" spans="1:9" s="4" customFormat="1" x14ac:dyDescent="0.2">
      <c r="A340744" s="27"/>
      <c r="B340744" s="67"/>
      <c r="C340744" s="83"/>
      <c r="D340744" s="85"/>
      <c r="E340744" s="82"/>
      <c r="F340744" s="81"/>
      <c r="G340744" s="86"/>
      <c r="H340744" s="86"/>
      <c r="I340744" s="11"/>
    </row>
    <row r="340750" spans="1:9" s="4" customFormat="1" x14ac:dyDescent="0.2">
      <c r="A340750" s="27"/>
      <c r="B340750" s="67"/>
      <c r="C340750" s="83"/>
      <c r="D340750" s="85"/>
      <c r="E340750" s="82"/>
      <c r="F340750" s="81"/>
      <c r="G340750" s="86"/>
      <c r="H340750" s="86"/>
      <c r="I340750" s="11"/>
    </row>
    <row r="340754" spans="1:9" s="4" customFormat="1" x14ac:dyDescent="0.2">
      <c r="A340754" s="27"/>
      <c r="B340754" s="67"/>
      <c r="C340754" s="83"/>
      <c r="D340754" s="85"/>
      <c r="E340754" s="82"/>
      <c r="F340754" s="81"/>
      <c r="G340754" s="86"/>
      <c r="H340754" s="86"/>
      <c r="I340754" s="11"/>
    </row>
    <row r="340758" spans="1:9" s="4" customFormat="1" x14ac:dyDescent="0.2">
      <c r="A340758" s="27"/>
      <c r="B340758" s="67"/>
      <c r="C340758" s="83"/>
      <c r="D340758" s="85"/>
      <c r="E340758" s="82"/>
      <c r="F340758" s="81"/>
      <c r="G340758" s="86"/>
      <c r="H340758" s="86"/>
      <c r="I340758" s="11"/>
    </row>
    <row r="340760" spans="1:9" s="4" customFormat="1" x14ac:dyDescent="0.2">
      <c r="A340760" s="27"/>
      <c r="B340760" s="67"/>
      <c r="C340760" s="83"/>
      <c r="D340760" s="85"/>
      <c r="E340760" s="82"/>
      <c r="F340760" s="81"/>
      <c r="G340760" s="86"/>
      <c r="H340760" s="86"/>
      <c r="I340760" s="11"/>
    </row>
    <row r="340766" spans="1:9" s="4" customFormat="1" x14ac:dyDescent="0.2">
      <c r="A340766" s="27"/>
      <c r="B340766" s="67"/>
      <c r="C340766" s="83"/>
      <c r="D340766" s="85"/>
      <c r="E340766" s="82"/>
      <c r="F340766" s="81"/>
      <c r="G340766" s="86"/>
      <c r="H340766" s="86"/>
      <c r="I340766" s="11"/>
    </row>
    <row r="340770" spans="1:9" s="4" customFormat="1" x14ac:dyDescent="0.2">
      <c r="A340770" s="27"/>
      <c r="B340770" s="67"/>
      <c r="C340770" s="83"/>
      <c r="D340770" s="85"/>
      <c r="E340770" s="82"/>
      <c r="F340770" s="81"/>
      <c r="G340770" s="86"/>
      <c r="H340770" s="86"/>
      <c r="I340770" s="11"/>
    </row>
    <row r="340774" spans="1:9" s="4" customFormat="1" x14ac:dyDescent="0.2">
      <c r="A340774" s="27"/>
      <c r="B340774" s="67"/>
      <c r="C340774" s="83"/>
      <c r="D340774" s="85"/>
      <c r="E340774" s="82"/>
      <c r="F340774" s="81"/>
      <c r="G340774" s="86"/>
      <c r="H340774" s="86"/>
      <c r="I340774" s="11"/>
    </row>
    <row r="340776" spans="1:9" s="4" customFormat="1" x14ac:dyDescent="0.2">
      <c r="A340776" s="27"/>
      <c r="B340776" s="67"/>
      <c r="C340776" s="83"/>
      <c r="D340776" s="85"/>
      <c r="E340776" s="82"/>
      <c r="F340776" s="81"/>
      <c r="G340776" s="86"/>
      <c r="H340776" s="86"/>
      <c r="I340776" s="11"/>
    </row>
    <row r="340782" spans="1:9" s="4" customFormat="1" x14ac:dyDescent="0.2">
      <c r="A340782" s="27"/>
      <c r="B340782" s="67"/>
      <c r="C340782" s="83"/>
      <c r="D340782" s="85"/>
      <c r="E340782" s="82"/>
      <c r="F340782" s="81"/>
      <c r="G340782" s="86"/>
      <c r="H340782" s="86"/>
      <c r="I340782" s="11"/>
    </row>
    <row r="340786" spans="1:9" s="4" customFormat="1" x14ac:dyDescent="0.2">
      <c r="A340786" s="27"/>
      <c r="B340786" s="67"/>
      <c r="C340786" s="83"/>
      <c r="D340786" s="85"/>
      <c r="E340786" s="82"/>
      <c r="F340786" s="81"/>
      <c r="G340786" s="86"/>
      <c r="H340786" s="86"/>
      <c r="I340786" s="11"/>
    </row>
    <row r="340790" spans="1:9" s="4" customFormat="1" x14ac:dyDescent="0.2">
      <c r="A340790" s="27"/>
      <c r="B340790" s="67"/>
      <c r="C340790" s="83"/>
      <c r="D340790" s="85"/>
      <c r="E340790" s="82"/>
      <c r="F340790" s="81"/>
      <c r="G340790" s="86"/>
      <c r="H340790" s="86"/>
      <c r="I340790" s="11"/>
    </row>
    <row r="340792" spans="1:9" s="4" customFormat="1" x14ac:dyDescent="0.2">
      <c r="A340792" s="27"/>
      <c r="B340792" s="67"/>
      <c r="C340792" s="83"/>
      <c r="D340792" s="85"/>
      <c r="E340792" s="82"/>
      <c r="F340792" s="81"/>
      <c r="G340792" s="86"/>
      <c r="H340792" s="86"/>
      <c r="I340792" s="11"/>
    </row>
    <row r="340798" spans="1:9" s="4" customFormat="1" x14ac:dyDescent="0.2">
      <c r="A340798" s="27"/>
      <c r="B340798" s="67"/>
      <c r="C340798" s="83"/>
      <c r="D340798" s="85"/>
      <c r="E340798" s="82"/>
      <c r="F340798" s="81"/>
      <c r="G340798" s="86"/>
      <c r="H340798" s="86"/>
      <c r="I340798" s="11"/>
    </row>
    <row r="340802" spans="1:9" s="4" customFormat="1" x14ac:dyDescent="0.2">
      <c r="A340802" s="27"/>
      <c r="B340802" s="67"/>
      <c r="C340802" s="83"/>
      <c r="D340802" s="85"/>
      <c r="E340802" s="82"/>
      <c r="F340802" s="81"/>
      <c r="G340802" s="86"/>
      <c r="H340802" s="86"/>
      <c r="I340802" s="11"/>
    </row>
    <row r="340806" spans="1:9" s="4" customFormat="1" x14ac:dyDescent="0.2">
      <c r="A340806" s="27"/>
      <c r="B340806" s="67"/>
      <c r="C340806" s="83"/>
      <c r="D340806" s="85"/>
      <c r="E340806" s="82"/>
      <c r="F340806" s="81"/>
      <c r="G340806" s="86"/>
      <c r="H340806" s="86"/>
      <c r="I340806" s="11"/>
    </row>
    <row r="340808" spans="1:9" s="4" customFormat="1" x14ac:dyDescent="0.2">
      <c r="A340808" s="27"/>
      <c r="B340808" s="67"/>
      <c r="C340808" s="83"/>
      <c r="D340808" s="85"/>
      <c r="E340808" s="82"/>
      <c r="F340808" s="81"/>
      <c r="G340808" s="86"/>
      <c r="H340808" s="86"/>
      <c r="I340808" s="11"/>
    </row>
    <row r="340814" spans="1:9" s="4" customFormat="1" x14ac:dyDescent="0.2">
      <c r="A340814" s="27"/>
      <c r="B340814" s="67"/>
      <c r="C340814" s="83"/>
      <c r="D340814" s="85"/>
      <c r="E340814" s="82"/>
      <c r="F340814" s="81"/>
      <c r="G340814" s="86"/>
      <c r="H340814" s="86"/>
      <c r="I340814" s="11"/>
    </row>
    <row r="340818" spans="1:9" s="4" customFormat="1" x14ac:dyDescent="0.2">
      <c r="A340818" s="27"/>
      <c r="B340818" s="67"/>
      <c r="C340818" s="83"/>
      <c r="D340818" s="85"/>
      <c r="E340818" s="82"/>
      <c r="F340818" s="81"/>
      <c r="G340818" s="86"/>
      <c r="H340818" s="86"/>
      <c r="I340818" s="11"/>
    </row>
    <row r="340822" spans="1:9" s="4" customFormat="1" x14ac:dyDescent="0.2">
      <c r="A340822" s="27"/>
      <c r="B340822" s="67"/>
      <c r="C340822" s="83"/>
      <c r="D340822" s="85"/>
      <c r="E340822" s="82"/>
      <c r="F340822" s="81"/>
      <c r="G340822" s="86"/>
      <c r="H340822" s="86"/>
      <c r="I340822" s="11"/>
    </row>
    <row r="340824" spans="1:9" s="4" customFormat="1" x14ac:dyDescent="0.2">
      <c r="A340824" s="27"/>
      <c r="B340824" s="67"/>
      <c r="C340824" s="83"/>
      <c r="D340824" s="85"/>
      <c r="E340824" s="82"/>
      <c r="F340824" s="81"/>
      <c r="G340824" s="86"/>
      <c r="H340824" s="86"/>
      <c r="I340824" s="11"/>
    </row>
    <row r="340830" spans="1:9" s="4" customFormat="1" x14ac:dyDescent="0.2">
      <c r="A340830" s="27"/>
      <c r="B340830" s="67"/>
      <c r="C340830" s="83"/>
      <c r="D340830" s="85"/>
      <c r="E340830" s="82"/>
      <c r="F340830" s="81"/>
      <c r="G340830" s="86"/>
      <c r="H340830" s="86"/>
      <c r="I340830" s="11"/>
    </row>
    <row r="340834" spans="1:9" s="4" customFormat="1" x14ac:dyDescent="0.2">
      <c r="A340834" s="27"/>
      <c r="B340834" s="67"/>
      <c r="C340834" s="83"/>
      <c r="D340834" s="85"/>
      <c r="E340834" s="82"/>
      <c r="F340834" s="81"/>
      <c r="G340834" s="86"/>
      <c r="H340834" s="86"/>
      <c r="I340834" s="11"/>
    </row>
    <row r="340838" spans="1:9" s="4" customFormat="1" x14ac:dyDescent="0.2">
      <c r="A340838" s="27"/>
      <c r="B340838" s="67"/>
      <c r="C340838" s="83"/>
      <c r="D340838" s="85"/>
      <c r="E340838" s="82"/>
      <c r="F340838" s="81"/>
      <c r="G340838" s="86"/>
      <c r="H340838" s="86"/>
      <c r="I340838" s="11"/>
    </row>
    <row r="340840" spans="1:9" s="4" customFormat="1" x14ac:dyDescent="0.2">
      <c r="A340840" s="27"/>
      <c r="B340840" s="67"/>
      <c r="C340840" s="83"/>
      <c r="D340840" s="85"/>
      <c r="E340840" s="82"/>
      <c r="F340840" s="81"/>
      <c r="G340840" s="86"/>
      <c r="H340840" s="86"/>
      <c r="I340840" s="11"/>
    </row>
    <row r="340846" spans="1:9" s="4" customFormat="1" x14ac:dyDescent="0.2">
      <c r="A340846" s="27"/>
      <c r="B340846" s="67"/>
      <c r="C340846" s="83"/>
      <c r="D340846" s="85"/>
      <c r="E340846" s="82"/>
      <c r="F340846" s="81"/>
      <c r="G340846" s="86"/>
      <c r="H340846" s="86"/>
      <c r="I340846" s="11"/>
    </row>
    <row r="340850" spans="1:9" s="4" customFormat="1" x14ac:dyDescent="0.2">
      <c r="A340850" s="27"/>
      <c r="B340850" s="67"/>
      <c r="C340850" s="83"/>
      <c r="D340850" s="85"/>
      <c r="E340850" s="82"/>
      <c r="F340850" s="81"/>
      <c r="G340850" s="86"/>
      <c r="H340850" s="86"/>
      <c r="I340850" s="11"/>
    </row>
    <row r="340854" spans="1:9" s="4" customFormat="1" x14ac:dyDescent="0.2">
      <c r="A340854" s="27"/>
      <c r="B340854" s="67"/>
      <c r="C340854" s="83"/>
      <c r="D340854" s="85"/>
      <c r="E340854" s="82"/>
      <c r="F340854" s="81"/>
      <c r="G340854" s="86"/>
      <c r="H340854" s="86"/>
      <c r="I340854" s="11"/>
    </row>
    <row r="340856" spans="1:9" s="4" customFormat="1" x14ac:dyDescent="0.2">
      <c r="A340856" s="27"/>
      <c r="B340856" s="67"/>
      <c r="C340856" s="83"/>
      <c r="D340856" s="85"/>
      <c r="E340856" s="82"/>
      <c r="F340856" s="81"/>
      <c r="G340856" s="86"/>
      <c r="H340856" s="86"/>
      <c r="I340856" s="11"/>
    </row>
    <row r="340862" spans="1:9" s="4" customFormat="1" x14ac:dyDescent="0.2">
      <c r="A340862" s="27"/>
      <c r="B340862" s="67"/>
      <c r="C340862" s="83"/>
      <c r="D340862" s="85"/>
      <c r="E340862" s="82"/>
      <c r="F340862" s="81"/>
      <c r="G340862" s="86"/>
      <c r="H340862" s="86"/>
      <c r="I340862" s="11"/>
    </row>
    <row r="340866" spans="1:9" s="4" customFormat="1" x14ac:dyDescent="0.2">
      <c r="A340866" s="27"/>
      <c r="B340866" s="67"/>
      <c r="C340866" s="83"/>
      <c r="D340866" s="85"/>
      <c r="E340866" s="82"/>
      <c r="F340866" s="81"/>
      <c r="G340866" s="86"/>
      <c r="H340866" s="86"/>
      <c r="I340866" s="11"/>
    </row>
    <row r="340870" spans="1:9" s="4" customFormat="1" x14ac:dyDescent="0.2">
      <c r="A340870" s="27"/>
      <c r="B340870" s="67"/>
      <c r="C340870" s="83"/>
      <c r="D340870" s="85"/>
      <c r="E340870" s="82"/>
      <c r="F340870" s="81"/>
      <c r="G340870" s="86"/>
      <c r="H340870" s="86"/>
      <c r="I340870" s="11"/>
    </row>
    <row r="340872" spans="1:9" s="4" customFormat="1" x14ac:dyDescent="0.2">
      <c r="A340872" s="27"/>
      <c r="B340872" s="67"/>
      <c r="C340872" s="83"/>
      <c r="D340872" s="85"/>
      <c r="E340872" s="82"/>
      <c r="F340872" s="81"/>
      <c r="G340872" s="86"/>
      <c r="H340872" s="86"/>
      <c r="I340872" s="11"/>
    </row>
    <row r="340878" spans="1:9" s="4" customFormat="1" x14ac:dyDescent="0.2">
      <c r="A340878" s="27"/>
      <c r="B340878" s="67"/>
      <c r="C340878" s="83"/>
      <c r="D340878" s="85"/>
      <c r="E340878" s="82"/>
      <c r="F340878" s="81"/>
      <c r="G340878" s="86"/>
      <c r="H340878" s="86"/>
      <c r="I340878" s="11"/>
    </row>
    <row r="340882" spans="1:9" s="4" customFormat="1" x14ac:dyDescent="0.2">
      <c r="A340882" s="27"/>
      <c r="B340882" s="67"/>
      <c r="C340882" s="83"/>
      <c r="D340882" s="85"/>
      <c r="E340882" s="82"/>
      <c r="F340882" s="81"/>
      <c r="G340882" s="86"/>
      <c r="H340882" s="86"/>
      <c r="I340882" s="11"/>
    </row>
    <row r="340886" spans="1:9" s="4" customFormat="1" x14ac:dyDescent="0.2">
      <c r="A340886" s="27"/>
      <c r="B340886" s="67"/>
      <c r="C340886" s="83"/>
      <c r="D340886" s="85"/>
      <c r="E340886" s="82"/>
      <c r="F340886" s="81"/>
      <c r="G340886" s="86"/>
      <c r="H340886" s="86"/>
      <c r="I340886" s="11"/>
    </row>
    <row r="340888" spans="1:9" s="4" customFormat="1" x14ac:dyDescent="0.2">
      <c r="A340888" s="27"/>
      <c r="B340888" s="67"/>
      <c r="C340888" s="83"/>
      <c r="D340888" s="85"/>
      <c r="E340888" s="82"/>
      <c r="F340888" s="81"/>
      <c r="G340888" s="86"/>
      <c r="H340888" s="86"/>
      <c r="I340888" s="11"/>
    </row>
    <row r="340894" spans="1:9" s="4" customFormat="1" x14ac:dyDescent="0.2">
      <c r="A340894" s="27"/>
      <c r="B340894" s="67"/>
      <c r="C340894" s="83"/>
      <c r="D340894" s="85"/>
      <c r="E340894" s="82"/>
      <c r="F340894" s="81"/>
      <c r="G340894" s="86"/>
      <c r="H340894" s="86"/>
      <c r="I340894" s="11"/>
    </row>
    <row r="340898" spans="1:9" s="4" customFormat="1" x14ac:dyDescent="0.2">
      <c r="A340898" s="27"/>
      <c r="B340898" s="67"/>
      <c r="C340898" s="83"/>
      <c r="D340898" s="85"/>
      <c r="E340898" s="82"/>
      <c r="F340898" s="81"/>
      <c r="G340898" s="86"/>
      <c r="H340898" s="86"/>
      <c r="I340898" s="11"/>
    </row>
    <row r="340902" spans="1:9" s="4" customFormat="1" x14ac:dyDescent="0.2">
      <c r="A340902" s="27"/>
      <c r="B340902" s="67"/>
      <c r="C340902" s="83"/>
      <c r="D340902" s="85"/>
      <c r="E340902" s="82"/>
      <c r="F340902" s="81"/>
      <c r="G340902" s="86"/>
      <c r="H340902" s="86"/>
      <c r="I340902" s="11"/>
    </row>
    <row r="340904" spans="1:9" s="4" customFormat="1" x14ac:dyDescent="0.2">
      <c r="A340904" s="27"/>
      <c r="B340904" s="67"/>
      <c r="C340904" s="83"/>
      <c r="D340904" s="85"/>
      <c r="E340904" s="82"/>
      <c r="F340904" s="81"/>
      <c r="G340904" s="86"/>
      <c r="H340904" s="86"/>
      <c r="I340904" s="11"/>
    </row>
    <row r="340910" spans="1:9" s="4" customFormat="1" x14ac:dyDescent="0.2">
      <c r="A340910" s="27"/>
      <c r="B340910" s="67"/>
      <c r="C340910" s="83"/>
      <c r="D340910" s="85"/>
      <c r="E340910" s="82"/>
      <c r="F340910" s="81"/>
      <c r="G340910" s="86"/>
      <c r="H340910" s="86"/>
      <c r="I340910" s="11"/>
    </row>
    <row r="340914" spans="1:9" s="4" customFormat="1" x14ac:dyDescent="0.2">
      <c r="A340914" s="27"/>
      <c r="B340914" s="67"/>
      <c r="C340914" s="83"/>
      <c r="D340914" s="85"/>
      <c r="E340914" s="82"/>
      <c r="F340914" s="81"/>
      <c r="G340914" s="86"/>
      <c r="H340914" s="86"/>
      <c r="I340914" s="11"/>
    </row>
    <row r="340918" spans="1:9" s="4" customFormat="1" x14ac:dyDescent="0.2">
      <c r="A340918" s="27"/>
      <c r="B340918" s="67"/>
      <c r="C340918" s="83"/>
      <c r="D340918" s="85"/>
      <c r="E340918" s="82"/>
      <c r="F340918" s="81"/>
      <c r="G340918" s="86"/>
      <c r="H340918" s="86"/>
      <c r="I340918" s="11"/>
    </row>
    <row r="340920" spans="1:9" s="4" customFormat="1" x14ac:dyDescent="0.2">
      <c r="A340920" s="27"/>
      <c r="B340920" s="67"/>
      <c r="C340920" s="83"/>
      <c r="D340920" s="85"/>
      <c r="E340920" s="82"/>
      <c r="F340920" s="81"/>
      <c r="G340920" s="86"/>
      <c r="H340920" s="86"/>
      <c r="I340920" s="11"/>
    </row>
    <row r="340926" spans="1:9" s="4" customFormat="1" x14ac:dyDescent="0.2">
      <c r="A340926" s="27"/>
      <c r="B340926" s="67"/>
      <c r="C340926" s="83"/>
      <c r="D340926" s="85"/>
      <c r="E340926" s="82"/>
      <c r="F340926" s="81"/>
      <c r="G340926" s="86"/>
      <c r="H340926" s="86"/>
      <c r="I340926" s="11"/>
    </row>
    <row r="340930" spans="1:9" s="4" customFormat="1" x14ac:dyDescent="0.2">
      <c r="A340930" s="27"/>
      <c r="B340930" s="67"/>
      <c r="C340930" s="83"/>
      <c r="D340930" s="85"/>
      <c r="E340930" s="82"/>
      <c r="F340930" s="81"/>
      <c r="G340930" s="86"/>
      <c r="H340930" s="86"/>
      <c r="I340930" s="11"/>
    </row>
    <row r="340934" spans="1:9" s="4" customFormat="1" x14ac:dyDescent="0.2">
      <c r="A340934" s="27"/>
      <c r="B340934" s="67"/>
      <c r="C340934" s="83"/>
      <c r="D340934" s="85"/>
      <c r="E340934" s="82"/>
      <c r="F340934" s="81"/>
      <c r="G340934" s="86"/>
      <c r="H340934" s="86"/>
      <c r="I340934" s="11"/>
    </row>
    <row r="340936" spans="1:9" s="4" customFormat="1" x14ac:dyDescent="0.2">
      <c r="A340936" s="27"/>
      <c r="B340936" s="67"/>
      <c r="C340936" s="83"/>
      <c r="D340936" s="85"/>
      <c r="E340936" s="82"/>
      <c r="F340936" s="81"/>
      <c r="G340936" s="86"/>
      <c r="H340936" s="86"/>
      <c r="I340936" s="11"/>
    </row>
    <row r="340942" spans="1:9" s="4" customFormat="1" x14ac:dyDescent="0.2">
      <c r="A340942" s="27"/>
      <c r="B340942" s="67"/>
      <c r="C340942" s="83"/>
      <c r="D340942" s="85"/>
      <c r="E340942" s="82"/>
      <c r="F340942" s="81"/>
      <c r="G340942" s="86"/>
      <c r="H340942" s="86"/>
      <c r="I340942" s="11"/>
    </row>
    <row r="340946" spans="1:9" s="4" customFormat="1" x14ac:dyDescent="0.2">
      <c r="A340946" s="27"/>
      <c r="B340946" s="67"/>
      <c r="C340946" s="83"/>
      <c r="D340946" s="85"/>
      <c r="E340946" s="82"/>
      <c r="F340946" s="81"/>
      <c r="G340946" s="86"/>
      <c r="H340946" s="86"/>
      <c r="I340946" s="11"/>
    </row>
    <row r="340950" spans="1:9" s="4" customFormat="1" x14ac:dyDescent="0.2">
      <c r="A340950" s="27"/>
      <c r="B340950" s="67"/>
      <c r="C340950" s="83"/>
      <c r="D340950" s="85"/>
      <c r="E340950" s="82"/>
      <c r="F340950" s="81"/>
      <c r="G340950" s="86"/>
      <c r="H340950" s="86"/>
      <c r="I340950" s="11"/>
    </row>
    <row r="340952" spans="1:9" s="4" customFormat="1" x14ac:dyDescent="0.2">
      <c r="A340952" s="27"/>
      <c r="B340952" s="67"/>
      <c r="C340952" s="83"/>
      <c r="D340952" s="85"/>
      <c r="E340952" s="82"/>
      <c r="F340952" s="81"/>
      <c r="G340952" s="86"/>
      <c r="H340952" s="86"/>
      <c r="I340952" s="11"/>
    </row>
    <row r="340958" spans="1:9" s="4" customFormat="1" x14ac:dyDescent="0.2">
      <c r="A340958" s="27"/>
      <c r="B340958" s="67"/>
      <c r="C340958" s="83"/>
      <c r="D340958" s="85"/>
      <c r="E340958" s="82"/>
      <c r="F340958" s="81"/>
      <c r="G340958" s="86"/>
      <c r="H340958" s="86"/>
      <c r="I340958" s="11"/>
    </row>
    <row r="340962" spans="1:9" s="4" customFormat="1" x14ac:dyDescent="0.2">
      <c r="A340962" s="27"/>
      <c r="B340962" s="67"/>
      <c r="C340962" s="83"/>
      <c r="D340962" s="85"/>
      <c r="E340962" s="82"/>
      <c r="F340962" s="81"/>
      <c r="G340962" s="86"/>
      <c r="H340962" s="86"/>
      <c r="I340962" s="11"/>
    </row>
    <row r="340966" spans="1:9" s="4" customFormat="1" x14ac:dyDescent="0.2">
      <c r="A340966" s="27"/>
      <c r="B340966" s="67"/>
      <c r="C340966" s="83"/>
      <c r="D340966" s="85"/>
      <c r="E340966" s="82"/>
      <c r="F340966" s="81"/>
      <c r="G340966" s="86"/>
      <c r="H340966" s="86"/>
      <c r="I340966" s="11"/>
    </row>
    <row r="340968" spans="1:9" s="4" customFormat="1" x14ac:dyDescent="0.2">
      <c r="A340968" s="27"/>
      <c r="B340968" s="67"/>
      <c r="C340968" s="83"/>
      <c r="D340968" s="85"/>
      <c r="E340968" s="82"/>
      <c r="F340968" s="81"/>
      <c r="G340968" s="86"/>
      <c r="H340968" s="86"/>
      <c r="I340968" s="11"/>
    </row>
    <row r="340974" spans="1:9" s="4" customFormat="1" x14ac:dyDescent="0.2">
      <c r="A340974" s="27"/>
      <c r="B340974" s="67"/>
      <c r="C340974" s="83"/>
      <c r="D340974" s="85"/>
      <c r="E340974" s="82"/>
      <c r="F340974" s="81"/>
      <c r="G340974" s="86"/>
      <c r="H340974" s="86"/>
      <c r="I340974" s="11"/>
    </row>
    <row r="340978" spans="1:9" s="4" customFormat="1" x14ac:dyDescent="0.2">
      <c r="A340978" s="27"/>
      <c r="B340978" s="67"/>
      <c r="C340978" s="83"/>
      <c r="D340978" s="85"/>
      <c r="E340978" s="82"/>
      <c r="F340978" s="81"/>
      <c r="G340978" s="86"/>
      <c r="H340978" s="86"/>
      <c r="I340978" s="11"/>
    </row>
    <row r="340982" spans="1:9" s="4" customFormat="1" x14ac:dyDescent="0.2">
      <c r="A340982" s="27"/>
      <c r="B340982" s="67"/>
      <c r="C340982" s="83"/>
      <c r="D340982" s="85"/>
      <c r="E340982" s="82"/>
      <c r="F340982" s="81"/>
      <c r="G340982" s="86"/>
      <c r="H340982" s="86"/>
      <c r="I340982" s="11"/>
    </row>
    <row r="340984" spans="1:9" s="4" customFormat="1" x14ac:dyDescent="0.2">
      <c r="A340984" s="27"/>
      <c r="B340984" s="67"/>
      <c r="C340984" s="83"/>
      <c r="D340984" s="85"/>
      <c r="E340984" s="82"/>
      <c r="F340984" s="81"/>
      <c r="G340984" s="86"/>
      <c r="H340984" s="86"/>
      <c r="I340984" s="11"/>
    </row>
    <row r="340990" spans="1:9" s="4" customFormat="1" x14ac:dyDescent="0.2">
      <c r="A340990" s="27"/>
      <c r="B340990" s="67"/>
      <c r="C340990" s="83"/>
      <c r="D340990" s="85"/>
      <c r="E340990" s="82"/>
      <c r="F340990" s="81"/>
      <c r="G340990" s="86"/>
      <c r="H340990" s="86"/>
      <c r="I340990" s="11"/>
    </row>
    <row r="340994" spans="1:9" s="4" customFormat="1" x14ac:dyDescent="0.2">
      <c r="A340994" s="27"/>
      <c r="B340994" s="67"/>
      <c r="C340994" s="83"/>
      <c r="D340994" s="85"/>
      <c r="E340994" s="82"/>
      <c r="F340994" s="81"/>
      <c r="G340994" s="86"/>
      <c r="H340994" s="86"/>
      <c r="I340994" s="11"/>
    </row>
    <row r="340998" spans="1:9" s="4" customFormat="1" x14ac:dyDescent="0.2">
      <c r="A340998" s="27"/>
      <c r="B340998" s="67"/>
      <c r="C340998" s="83"/>
      <c r="D340998" s="85"/>
      <c r="E340998" s="82"/>
      <c r="F340998" s="81"/>
      <c r="G340998" s="86"/>
      <c r="H340998" s="86"/>
      <c r="I340998" s="11"/>
    </row>
    <row r="341000" spans="1:9" s="4" customFormat="1" x14ac:dyDescent="0.2">
      <c r="A341000" s="27"/>
      <c r="B341000" s="67"/>
      <c r="C341000" s="83"/>
      <c r="D341000" s="85"/>
      <c r="E341000" s="82"/>
      <c r="F341000" s="81"/>
      <c r="G341000" s="86"/>
      <c r="H341000" s="86"/>
      <c r="I341000" s="11"/>
    </row>
    <row r="341006" spans="1:9" s="4" customFormat="1" x14ac:dyDescent="0.2">
      <c r="A341006" s="27"/>
      <c r="B341006" s="67"/>
      <c r="C341006" s="83"/>
      <c r="D341006" s="85"/>
      <c r="E341006" s="82"/>
      <c r="F341006" s="81"/>
      <c r="G341006" s="86"/>
      <c r="H341006" s="86"/>
      <c r="I341006" s="11"/>
    </row>
    <row r="341010" spans="1:9" s="4" customFormat="1" x14ac:dyDescent="0.2">
      <c r="A341010" s="27"/>
      <c r="B341010" s="67"/>
      <c r="C341010" s="83"/>
      <c r="D341010" s="85"/>
      <c r="E341010" s="82"/>
      <c r="F341010" s="81"/>
      <c r="G341010" s="86"/>
      <c r="H341010" s="86"/>
      <c r="I341010" s="11"/>
    </row>
    <row r="341014" spans="1:9" s="4" customFormat="1" x14ac:dyDescent="0.2">
      <c r="A341014" s="27"/>
      <c r="B341014" s="67"/>
      <c r="C341014" s="83"/>
      <c r="D341014" s="85"/>
      <c r="E341014" s="82"/>
      <c r="F341014" s="81"/>
      <c r="G341014" s="86"/>
      <c r="H341014" s="86"/>
      <c r="I341014" s="11"/>
    </row>
    <row r="341016" spans="1:9" s="4" customFormat="1" x14ac:dyDescent="0.2">
      <c r="A341016" s="27"/>
      <c r="B341016" s="67"/>
      <c r="C341016" s="83"/>
      <c r="D341016" s="85"/>
      <c r="E341016" s="82"/>
      <c r="F341016" s="81"/>
      <c r="G341016" s="86"/>
      <c r="H341016" s="86"/>
      <c r="I341016" s="11"/>
    </row>
    <row r="341022" spans="1:9" s="4" customFormat="1" x14ac:dyDescent="0.2">
      <c r="A341022" s="27"/>
      <c r="B341022" s="67"/>
      <c r="C341022" s="83"/>
      <c r="D341022" s="85"/>
      <c r="E341022" s="82"/>
      <c r="F341022" s="81"/>
      <c r="G341022" s="86"/>
      <c r="H341022" s="86"/>
      <c r="I341022" s="11"/>
    </row>
    <row r="341026" spans="1:9" s="4" customFormat="1" x14ac:dyDescent="0.2">
      <c r="A341026" s="27"/>
      <c r="B341026" s="67"/>
      <c r="C341026" s="83"/>
      <c r="D341026" s="85"/>
      <c r="E341026" s="82"/>
      <c r="F341026" s="81"/>
      <c r="G341026" s="86"/>
      <c r="H341026" s="86"/>
      <c r="I341026" s="11"/>
    </row>
    <row r="341030" spans="1:9" s="4" customFormat="1" x14ac:dyDescent="0.2">
      <c r="A341030" s="27"/>
      <c r="B341030" s="67"/>
      <c r="C341030" s="83"/>
      <c r="D341030" s="85"/>
      <c r="E341030" s="82"/>
      <c r="F341030" s="81"/>
      <c r="G341030" s="86"/>
      <c r="H341030" s="86"/>
      <c r="I341030" s="11"/>
    </row>
    <row r="341032" spans="1:9" s="4" customFormat="1" x14ac:dyDescent="0.2">
      <c r="A341032" s="27"/>
      <c r="B341032" s="67"/>
      <c r="C341032" s="83"/>
      <c r="D341032" s="85"/>
      <c r="E341032" s="82"/>
      <c r="F341032" s="81"/>
      <c r="G341032" s="86"/>
      <c r="H341032" s="86"/>
      <c r="I341032" s="11"/>
    </row>
    <row r="341038" spans="1:9" s="4" customFormat="1" x14ac:dyDescent="0.2">
      <c r="A341038" s="27"/>
      <c r="B341038" s="67"/>
      <c r="C341038" s="83"/>
      <c r="D341038" s="85"/>
      <c r="E341038" s="82"/>
      <c r="F341038" s="81"/>
      <c r="G341038" s="86"/>
      <c r="H341038" s="86"/>
      <c r="I341038" s="11"/>
    </row>
    <row r="341042" spans="1:9" s="4" customFormat="1" x14ac:dyDescent="0.2">
      <c r="A341042" s="27"/>
      <c r="B341042" s="67"/>
      <c r="C341042" s="83"/>
      <c r="D341042" s="85"/>
      <c r="E341042" s="82"/>
      <c r="F341042" s="81"/>
      <c r="G341042" s="86"/>
      <c r="H341042" s="86"/>
      <c r="I341042" s="11"/>
    </row>
    <row r="341046" spans="1:9" s="4" customFormat="1" x14ac:dyDescent="0.2">
      <c r="A341046" s="27"/>
      <c r="B341046" s="67"/>
      <c r="C341046" s="83"/>
      <c r="D341046" s="85"/>
      <c r="E341046" s="82"/>
      <c r="F341046" s="81"/>
      <c r="G341046" s="86"/>
      <c r="H341046" s="86"/>
      <c r="I341046" s="11"/>
    </row>
    <row r="341048" spans="1:9" s="4" customFormat="1" x14ac:dyDescent="0.2">
      <c r="A341048" s="27"/>
      <c r="B341048" s="67"/>
      <c r="C341048" s="83"/>
      <c r="D341048" s="85"/>
      <c r="E341048" s="82"/>
      <c r="F341048" s="81"/>
      <c r="G341048" s="86"/>
      <c r="H341048" s="86"/>
      <c r="I341048" s="11"/>
    </row>
    <row r="341054" spans="1:9" s="4" customFormat="1" x14ac:dyDescent="0.2">
      <c r="A341054" s="27"/>
      <c r="B341054" s="67"/>
      <c r="C341054" s="83"/>
      <c r="D341054" s="85"/>
      <c r="E341054" s="82"/>
      <c r="F341054" s="81"/>
      <c r="G341054" s="86"/>
      <c r="H341054" s="86"/>
      <c r="I341054" s="11"/>
    </row>
    <row r="341058" spans="1:9" s="4" customFormat="1" x14ac:dyDescent="0.2">
      <c r="A341058" s="27"/>
      <c r="B341058" s="67"/>
      <c r="C341058" s="83"/>
      <c r="D341058" s="85"/>
      <c r="E341058" s="82"/>
      <c r="F341058" s="81"/>
      <c r="G341058" s="86"/>
      <c r="H341058" s="86"/>
      <c r="I341058" s="11"/>
    </row>
    <row r="341062" spans="1:9" s="4" customFormat="1" x14ac:dyDescent="0.2">
      <c r="A341062" s="27"/>
      <c r="B341062" s="67"/>
      <c r="C341062" s="83"/>
      <c r="D341062" s="85"/>
      <c r="E341062" s="82"/>
      <c r="F341062" s="81"/>
      <c r="G341062" s="86"/>
      <c r="H341062" s="86"/>
      <c r="I341062" s="11"/>
    </row>
    <row r="341064" spans="1:9" s="4" customFormat="1" x14ac:dyDescent="0.2">
      <c r="A341064" s="27"/>
      <c r="B341064" s="67"/>
      <c r="C341064" s="83"/>
      <c r="D341064" s="85"/>
      <c r="E341064" s="82"/>
      <c r="F341064" s="81"/>
      <c r="G341064" s="86"/>
      <c r="H341064" s="86"/>
      <c r="I341064" s="11"/>
    </row>
    <row r="341070" spans="1:9" s="4" customFormat="1" x14ac:dyDescent="0.2">
      <c r="A341070" s="27"/>
      <c r="B341070" s="67"/>
      <c r="C341070" s="83"/>
      <c r="D341070" s="85"/>
      <c r="E341070" s="82"/>
      <c r="F341070" s="81"/>
      <c r="G341070" s="86"/>
      <c r="H341070" s="86"/>
      <c r="I341070" s="11"/>
    </row>
    <row r="341074" spans="1:9" s="4" customFormat="1" x14ac:dyDescent="0.2">
      <c r="A341074" s="27"/>
      <c r="B341074" s="67"/>
      <c r="C341074" s="83"/>
      <c r="D341074" s="85"/>
      <c r="E341074" s="82"/>
      <c r="F341074" s="81"/>
      <c r="G341074" s="86"/>
      <c r="H341074" s="86"/>
      <c r="I341074" s="11"/>
    </row>
    <row r="341078" spans="1:9" s="4" customFormat="1" x14ac:dyDescent="0.2">
      <c r="A341078" s="27"/>
      <c r="B341078" s="67"/>
      <c r="C341078" s="83"/>
      <c r="D341078" s="85"/>
      <c r="E341078" s="82"/>
      <c r="F341078" s="81"/>
      <c r="G341078" s="86"/>
      <c r="H341078" s="86"/>
      <c r="I341078" s="11"/>
    </row>
    <row r="341080" spans="1:9" s="4" customFormat="1" x14ac:dyDescent="0.2">
      <c r="A341080" s="27"/>
      <c r="B341080" s="67"/>
      <c r="C341080" s="83"/>
      <c r="D341080" s="85"/>
      <c r="E341080" s="82"/>
      <c r="F341080" s="81"/>
      <c r="G341080" s="86"/>
      <c r="H341080" s="86"/>
      <c r="I341080" s="11"/>
    </row>
    <row r="341086" spans="1:9" s="4" customFormat="1" x14ac:dyDescent="0.2">
      <c r="A341086" s="27"/>
      <c r="B341086" s="67"/>
      <c r="C341086" s="83"/>
      <c r="D341086" s="85"/>
      <c r="E341086" s="82"/>
      <c r="F341086" s="81"/>
      <c r="G341086" s="86"/>
      <c r="H341086" s="86"/>
      <c r="I341086" s="11"/>
    </row>
    <row r="341090" spans="1:9" s="4" customFormat="1" x14ac:dyDescent="0.2">
      <c r="A341090" s="27"/>
      <c r="B341090" s="67"/>
      <c r="C341090" s="83"/>
      <c r="D341090" s="85"/>
      <c r="E341090" s="82"/>
      <c r="F341090" s="81"/>
      <c r="G341090" s="86"/>
      <c r="H341090" s="86"/>
      <c r="I341090" s="11"/>
    </row>
    <row r="341094" spans="1:9" s="4" customFormat="1" x14ac:dyDescent="0.2">
      <c r="A341094" s="27"/>
      <c r="B341094" s="67"/>
      <c r="C341094" s="83"/>
      <c r="D341094" s="85"/>
      <c r="E341094" s="82"/>
      <c r="F341094" s="81"/>
      <c r="G341094" s="86"/>
      <c r="H341094" s="86"/>
      <c r="I341094" s="11"/>
    </row>
    <row r="341096" spans="1:9" s="4" customFormat="1" x14ac:dyDescent="0.2">
      <c r="A341096" s="27"/>
      <c r="B341096" s="67"/>
      <c r="C341096" s="83"/>
      <c r="D341096" s="85"/>
      <c r="E341096" s="82"/>
      <c r="F341096" s="81"/>
      <c r="G341096" s="86"/>
      <c r="H341096" s="86"/>
      <c r="I341096" s="11"/>
    </row>
    <row r="341102" spans="1:9" s="4" customFormat="1" x14ac:dyDescent="0.2">
      <c r="A341102" s="27"/>
      <c r="B341102" s="67"/>
      <c r="C341102" s="83"/>
      <c r="D341102" s="85"/>
      <c r="E341102" s="82"/>
      <c r="F341102" s="81"/>
      <c r="G341102" s="86"/>
      <c r="H341102" s="86"/>
      <c r="I341102" s="11"/>
    </row>
    <row r="341106" spans="1:9" s="4" customFormat="1" x14ac:dyDescent="0.2">
      <c r="A341106" s="27"/>
      <c r="B341106" s="67"/>
      <c r="C341106" s="83"/>
      <c r="D341106" s="85"/>
      <c r="E341106" s="82"/>
      <c r="F341106" s="81"/>
      <c r="G341106" s="86"/>
      <c r="H341106" s="86"/>
      <c r="I341106" s="11"/>
    </row>
    <row r="341110" spans="1:9" s="4" customFormat="1" x14ac:dyDescent="0.2">
      <c r="A341110" s="27"/>
      <c r="B341110" s="67"/>
      <c r="C341110" s="83"/>
      <c r="D341110" s="85"/>
      <c r="E341110" s="82"/>
      <c r="F341110" s="81"/>
      <c r="G341110" s="86"/>
      <c r="H341110" s="86"/>
      <c r="I341110" s="11"/>
    </row>
    <row r="341112" spans="1:9" s="4" customFormat="1" x14ac:dyDescent="0.2">
      <c r="A341112" s="27"/>
      <c r="B341112" s="67"/>
      <c r="C341112" s="83"/>
      <c r="D341112" s="85"/>
      <c r="E341112" s="82"/>
      <c r="F341112" s="81"/>
      <c r="G341112" s="86"/>
      <c r="H341112" s="86"/>
      <c r="I341112" s="11"/>
    </row>
    <row r="341118" spans="1:9" s="4" customFormat="1" x14ac:dyDescent="0.2">
      <c r="A341118" s="27"/>
      <c r="B341118" s="67"/>
      <c r="C341118" s="83"/>
      <c r="D341118" s="85"/>
      <c r="E341118" s="82"/>
      <c r="F341118" s="81"/>
      <c r="G341118" s="86"/>
      <c r="H341118" s="86"/>
      <c r="I341118" s="11"/>
    </row>
    <row r="341122" spans="1:9" s="4" customFormat="1" x14ac:dyDescent="0.2">
      <c r="A341122" s="27"/>
      <c r="B341122" s="67"/>
      <c r="C341122" s="83"/>
      <c r="D341122" s="85"/>
      <c r="E341122" s="82"/>
      <c r="F341122" s="81"/>
      <c r="G341122" s="86"/>
      <c r="H341122" s="86"/>
      <c r="I341122" s="11"/>
    </row>
    <row r="341126" spans="1:9" s="4" customFormat="1" x14ac:dyDescent="0.2">
      <c r="A341126" s="27"/>
      <c r="B341126" s="67"/>
      <c r="C341126" s="83"/>
      <c r="D341126" s="85"/>
      <c r="E341126" s="82"/>
      <c r="F341126" s="81"/>
      <c r="G341126" s="86"/>
      <c r="H341126" s="86"/>
      <c r="I341126" s="11"/>
    </row>
    <row r="341128" spans="1:9" s="4" customFormat="1" x14ac:dyDescent="0.2">
      <c r="A341128" s="27"/>
      <c r="B341128" s="67"/>
      <c r="C341128" s="83"/>
      <c r="D341128" s="85"/>
      <c r="E341128" s="82"/>
      <c r="F341128" s="81"/>
      <c r="G341128" s="86"/>
      <c r="H341128" s="86"/>
      <c r="I341128" s="11"/>
    </row>
    <row r="341134" spans="1:9" s="4" customFormat="1" x14ac:dyDescent="0.2">
      <c r="A341134" s="27"/>
      <c r="B341134" s="67"/>
      <c r="C341134" s="83"/>
      <c r="D341134" s="85"/>
      <c r="E341134" s="82"/>
      <c r="F341134" s="81"/>
      <c r="G341134" s="86"/>
      <c r="H341134" s="86"/>
      <c r="I341134" s="11"/>
    </row>
    <row r="341138" spans="1:9" s="4" customFormat="1" x14ac:dyDescent="0.2">
      <c r="A341138" s="27"/>
      <c r="B341138" s="67"/>
      <c r="C341138" s="83"/>
      <c r="D341138" s="85"/>
      <c r="E341138" s="82"/>
      <c r="F341138" s="81"/>
      <c r="G341138" s="86"/>
      <c r="H341138" s="86"/>
      <c r="I341138" s="11"/>
    </row>
    <row r="341142" spans="1:9" s="4" customFormat="1" x14ac:dyDescent="0.2">
      <c r="A341142" s="27"/>
      <c r="B341142" s="67"/>
      <c r="C341142" s="83"/>
      <c r="D341142" s="85"/>
      <c r="E341142" s="82"/>
      <c r="F341142" s="81"/>
      <c r="G341142" s="86"/>
      <c r="H341142" s="86"/>
      <c r="I341142" s="11"/>
    </row>
    <row r="341144" spans="1:9" s="4" customFormat="1" x14ac:dyDescent="0.2">
      <c r="A341144" s="27"/>
      <c r="B341144" s="67"/>
      <c r="C341144" s="83"/>
      <c r="D341144" s="85"/>
      <c r="E341144" s="82"/>
      <c r="F341144" s="81"/>
      <c r="G341144" s="86"/>
      <c r="H341144" s="86"/>
      <c r="I341144" s="11"/>
    </row>
    <row r="341150" spans="1:9" s="4" customFormat="1" x14ac:dyDescent="0.2">
      <c r="A341150" s="27"/>
      <c r="B341150" s="67"/>
      <c r="C341150" s="83"/>
      <c r="D341150" s="85"/>
      <c r="E341150" s="82"/>
      <c r="F341150" s="81"/>
      <c r="G341150" s="86"/>
      <c r="H341150" s="86"/>
      <c r="I341150" s="11"/>
    </row>
    <row r="341154" spans="1:9" s="4" customFormat="1" x14ac:dyDescent="0.2">
      <c r="A341154" s="27"/>
      <c r="B341154" s="67"/>
      <c r="C341154" s="83"/>
      <c r="D341154" s="85"/>
      <c r="E341154" s="82"/>
      <c r="F341154" s="81"/>
      <c r="G341154" s="86"/>
      <c r="H341154" s="86"/>
      <c r="I341154" s="11"/>
    </row>
    <row r="341158" spans="1:9" s="4" customFormat="1" x14ac:dyDescent="0.2">
      <c r="A341158" s="27"/>
      <c r="B341158" s="67"/>
      <c r="C341158" s="83"/>
      <c r="D341158" s="85"/>
      <c r="E341158" s="82"/>
      <c r="F341158" s="81"/>
      <c r="G341158" s="86"/>
      <c r="H341158" s="86"/>
      <c r="I341158" s="11"/>
    </row>
    <row r="341160" spans="1:9" s="4" customFormat="1" x14ac:dyDescent="0.2">
      <c r="A341160" s="27"/>
      <c r="B341160" s="67"/>
      <c r="C341160" s="83"/>
      <c r="D341160" s="85"/>
      <c r="E341160" s="82"/>
      <c r="F341160" s="81"/>
      <c r="G341160" s="86"/>
      <c r="H341160" s="86"/>
      <c r="I341160" s="11"/>
    </row>
    <row r="341166" spans="1:9" s="4" customFormat="1" x14ac:dyDescent="0.2">
      <c r="A341166" s="27"/>
      <c r="B341166" s="67"/>
      <c r="C341166" s="83"/>
      <c r="D341166" s="85"/>
      <c r="E341166" s="82"/>
      <c r="F341166" s="81"/>
      <c r="G341166" s="86"/>
      <c r="H341166" s="86"/>
      <c r="I341166" s="11"/>
    </row>
    <row r="341170" spans="1:9" s="4" customFormat="1" x14ac:dyDescent="0.2">
      <c r="A341170" s="27"/>
      <c r="B341170" s="67"/>
      <c r="C341170" s="83"/>
      <c r="D341170" s="85"/>
      <c r="E341170" s="82"/>
      <c r="F341170" s="81"/>
      <c r="G341170" s="86"/>
      <c r="H341170" s="86"/>
      <c r="I341170" s="11"/>
    </row>
    <row r="341174" spans="1:9" s="4" customFormat="1" x14ac:dyDescent="0.2">
      <c r="A341174" s="27"/>
      <c r="B341174" s="67"/>
      <c r="C341174" s="83"/>
      <c r="D341174" s="85"/>
      <c r="E341174" s="82"/>
      <c r="F341174" s="81"/>
      <c r="G341174" s="86"/>
      <c r="H341174" s="86"/>
      <c r="I341174" s="11"/>
    </row>
    <row r="341176" spans="1:9" s="4" customFormat="1" x14ac:dyDescent="0.2">
      <c r="A341176" s="27"/>
      <c r="B341176" s="67"/>
      <c r="C341176" s="83"/>
      <c r="D341176" s="85"/>
      <c r="E341176" s="82"/>
      <c r="F341176" s="81"/>
      <c r="G341176" s="86"/>
      <c r="H341176" s="86"/>
      <c r="I341176" s="11"/>
    </row>
    <row r="341182" spans="1:9" s="4" customFormat="1" x14ac:dyDescent="0.2">
      <c r="A341182" s="27"/>
      <c r="B341182" s="67"/>
      <c r="C341182" s="83"/>
      <c r="D341182" s="85"/>
      <c r="E341182" s="82"/>
      <c r="F341182" s="81"/>
      <c r="G341182" s="86"/>
      <c r="H341182" s="86"/>
      <c r="I341182" s="11"/>
    </row>
    <row r="341186" spans="1:9" s="4" customFormat="1" x14ac:dyDescent="0.2">
      <c r="A341186" s="27"/>
      <c r="B341186" s="67"/>
      <c r="C341186" s="83"/>
      <c r="D341186" s="85"/>
      <c r="E341186" s="82"/>
      <c r="F341186" s="81"/>
      <c r="G341186" s="86"/>
      <c r="H341186" s="86"/>
      <c r="I341186" s="11"/>
    </row>
    <row r="341190" spans="1:9" s="4" customFormat="1" x14ac:dyDescent="0.2">
      <c r="A341190" s="27"/>
      <c r="B341190" s="67"/>
      <c r="C341190" s="83"/>
      <c r="D341190" s="85"/>
      <c r="E341190" s="82"/>
      <c r="F341190" s="81"/>
      <c r="G341190" s="86"/>
      <c r="H341190" s="86"/>
      <c r="I341190" s="11"/>
    </row>
    <row r="341192" spans="1:9" s="4" customFormat="1" x14ac:dyDescent="0.2">
      <c r="A341192" s="27"/>
      <c r="B341192" s="67"/>
      <c r="C341192" s="83"/>
      <c r="D341192" s="85"/>
      <c r="E341192" s="82"/>
      <c r="F341192" s="81"/>
      <c r="G341192" s="86"/>
      <c r="H341192" s="86"/>
      <c r="I341192" s="11"/>
    </row>
    <row r="341198" spans="1:9" s="4" customFormat="1" x14ac:dyDescent="0.2">
      <c r="A341198" s="27"/>
      <c r="B341198" s="67"/>
      <c r="C341198" s="83"/>
      <c r="D341198" s="85"/>
      <c r="E341198" s="82"/>
      <c r="F341198" s="81"/>
      <c r="G341198" s="86"/>
      <c r="H341198" s="86"/>
      <c r="I341198" s="11"/>
    </row>
    <row r="341202" spans="1:9" s="4" customFormat="1" x14ac:dyDescent="0.2">
      <c r="A341202" s="27"/>
      <c r="B341202" s="67"/>
      <c r="C341202" s="83"/>
      <c r="D341202" s="85"/>
      <c r="E341202" s="82"/>
      <c r="F341202" s="81"/>
      <c r="G341202" s="86"/>
      <c r="H341202" s="86"/>
      <c r="I341202" s="11"/>
    </row>
    <row r="341206" spans="1:9" s="4" customFormat="1" x14ac:dyDescent="0.2">
      <c r="A341206" s="27"/>
      <c r="B341206" s="67"/>
      <c r="C341206" s="83"/>
      <c r="D341206" s="85"/>
      <c r="E341206" s="82"/>
      <c r="F341206" s="81"/>
      <c r="G341206" s="86"/>
      <c r="H341206" s="86"/>
      <c r="I341206" s="11"/>
    </row>
    <row r="341208" spans="1:9" s="4" customFormat="1" x14ac:dyDescent="0.2">
      <c r="A341208" s="27"/>
      <c r="B341208" s="67"/>
      <c r="C341208" s="83"/>
      <c r="D341208" s="85"/>
      <c r="E341208" s="82"/>
      <c r="F341208" s="81"/>
      <c r="G341208" s="86"/>
      <c r="H341208" s="86"/>
      <c r="I341208" s="11"/>
    </row>
    <row r="341214" spans="1:9" s="4" customFormat="1" x14ac:dyDescent="0.2">
      <c r="A341214" s="27"/>
      <c r="B341214" s="67"/>
      <c r="C341214" s="83"/>
      <c r="D341214" s="85"/>
      <c r="E341214" s="82"/>
      <c r="F341214" s="81"/>
      <c r="G341214" s="86"/>
      <c r="H341214" s="86"/>
      <c r="I341214" s="11"/>
    </row>
    <row r="341218" spans="1:9" s="4" customFormat="1" x14ac:dyDescent="0.2">
      <c r="A341218" s="27"/>
      <c r="B341218" s="67"/>
      <c r="C341218" s="83"/>
      <c r="D341218" s="85"/>
      <c r="E341218" s="82"/>
      <c r="F341218" s="81"/>
      <c r="G341218" s="86"/>
      <c r="H341218" s="86"/>
      <c r="I341218" s="11"/>
    </row>
    <row r="341222" spans="1:9" s="4" customFormat="1" x14ac:dyDescent="0.2">
      <c r="A341222" s="27"/>
      <c r="B341222" s="67"/>
      <c r="C341222" s="83"/>
      <c r="D341222" s="85"/>
      <c r="E341222" s="82"/>
      <c r="F341222" s="81"/>
      <c r="G341222" s="86"/>
      <c r="H341222" s="86"/>
      <c r="I341222" s="11"/>
    </row>
    <row r="341224" spans="1:9" s="4" customFormat="1" x14ac:dyDescent="0.2">
      <c r="A341224" s="27"/>
      <c r="B341224" s="67"/>
      <c r="C341224" s="83"/>
      <c r="D341224" s="85"/>
      <c r="E341224" s="82"/>
      <c r="F341224" s="81"/>
      <c r="G341224" s="86"/>
      <c r="H341224" s="86"/>
      <c r="I341224" s="11"/>
    </row>
    <row r="341230" spans="1:9" s="4" customFormat="1" x14ac:dyDescent="0.2">
      <c r="A341230" s="27"/>
      <c r="B341230" s="67"/>
      <c r="C341230" s="83"/>
      <c r="D341230" s="85"/>
      <c r="E341230" s="82"/>
      <c r="F341230" s="81"/>
      <c r="G341230" s="86"/>
      <c r="H341230" s="86"/>
      <c r="I341230" s="11"/>
    </row>
    <row r="341234" spans="1:9" s="4" customFormat="1" x14ac:dyDescent="0.2">
      <c r="A341234" s="27"/>
      <c r="B341234" s="67"/>
      <c r="C341234" s="83"/>
      <c r="D341234" s="85"/>
      <c r="E341234" s="82"/>
      <c r="F341234" s="81"/>
      <c r="G341234" s="86"/>
      <c r="H341234" s="86"/>
      <c r="I341234" s="11"/>
    </row>
    <row r="341238" spans="1:9" s="4" customFormat="1" x14ac:dyDescent="0.2">
      <c r="A341238" s="27"/>
      <c r="B341238" s="67"/>
      <c r="C341238" s="83"/>
      <c r="D341238" s="85"/>
      <c r="E341238" s="82"/>
      <c r="F341238" s="81"/>
      <c r="G341238" s="86"/>
      <c r="H341238" s="86"/>
      <c r="I341238" s="11"/>
    </row>
    <row r="341240" spans="1:9" s="4" customFormat="1" x14ac:dyDescent="0.2">
      <c r="A341240" s="27"/>
      <c r="B341240" s="67"/>
      <c r="C341240" s="83"/>
      <c r="D341240" s="85"/>
      <c r="E341240" s="82"/>
      <c r="F341240" s="81"/>
      <c r="G341240" s="86"/>
      <c r="H341240" s="86"/>
      <c r="I341240" s="11"/>
    </row>
    <row r="341246" spans="1:9" s="4" customFormat="1" x14ac:dyDescent="0.2">
      <c r="A341246" s="27"/>
      <c r="B341246" s="67"/>
      <c r="C341246" s="83"/>
      <c r="D341246" s="85"/>
      <c r="E341246" s="82"/>
      <c r="F341246" s="81"/>
      <c r="G341246" s="86"/>
      <c r="H341246" s="86"/>
      <c r="I341246" s="11"/>
    </row>
    <row r="341250" spans="1:9" s="4" customFormat="1" x14ac:dyDescent="0.2">
      <c r="A341250" s="27"/>
      <c r="B341250" s="67"/>
      <c r="C341250" s="83"/>
      <c r="D341250" s="85"/>
      <c r="E341250" s="82"/>
      <c r="F341250" s="81"/>
      <c r="G341250" s="86"/>
      <c r="H341250" s="86"/>
      <c r="I341250" s="11"/>
    </row>
    <row r="341254" spans="1:9" s="4" customFormat="1" x14ac:dyDescent="0.2">
      <c r="A341254" s="27"/>
      <c r="B341254" s="67"/>
      <c r="C341254" s="83"/>
      <c r="D341254" s="85"/>
      <c r="E341254" s="82"/>
      <c r="F341254" s="81"/>
      <c r="G341254" s="86"/>
      <c r="H341254" s="86"/>
      <c r="I341254" s="11"/>
    </row>
    <row r="341256" spans="1:9" s="4" customFormat="1" x14ac:dyDescent="0.2">
      <c r="A341256" s="27"/>
      <c r="B341256" s="67"/>
      <c r="C341256" s="83"/>
      <c r="D341256" s="85"/>
      <c r="E341256" s="82"/>
      <c r="F341256" s="81"/>
      <c r="G341256" s="86"/>
      <c r="H341256" s="86"/>
      <c r="I341256" s="11"/>
    </row>
    <row r="341262" spans="1:9" s="4" customFormat="1" x14ac:dyDescent="0.2">
      <c r="A341262" s="27"/>
      <c r="B341262" s="67"/>
      <c r="C341262" s="83"/>
      <c r="D341262" s="85"/>
      <c r="E341262" s="82"/>
      <c r="F341262" s="81"/>
      <c r="G341262" s="86"/>
      <c r="H341262" s="86"/>
      <c r="I341262" s="11"/>
    </row>
    <row r="341266" spans="1:9" s="4" customFormat="1" x14ac:dyDescent="0.2">
      <c r="A341266" s="27"/>
      <c r="B341266" s="67"/>
      <c r="C341266" s="83"/>
      <c r="D341266" s="85"/>
      <c r="E341266" s="82"/>
      <c r="F341266" s="81"/>
      <c r="G341266" s="86"/>
      <c r="H341266" s="86"/>
      <c r="I341266" s="11"/>
    </row>
    <row r="341270" spans="1:9" s="4" customFormat="1" x14ac:dyDescent="0.2">
      <c r="A341270" s="27"/>
      <c r="B341270" s="67"/>
      <c r="C341270" s="83"/>
      <c r="D341270" s="85"/>
      <c r="E341270" s="82"/>
      <c r="F341270" s="81"/>
      <c r="G341270" s="86"/>
      <c r="H341270" s="86"/>
      <c r="I341270" s="11"/>
    </row>
    <row r="341272" spans="1:9" s="4" customFormat="1" x14ac:dyDescent="0.2">
      <c r="A341272" s="27"/>
      <c r="B341272" s="67"/>
      <c r="C341272" s="83"/>
      <c r="D341272" s="85"/>
      <c r="E341272" s="82"/>
      <c r="F341272" s="81"/>
      <c r="G341272" s="86"/>
      <c r="H341272" s="86"/>
      <c r="I341272" s="11"/>
    </row>
    <row r="341278" spans="1:9" s="4" customFormat="1" x14ac:dyDescent="0.2">
      <c r="A341278" s="27"/>
      <c r="B341278" s="67"/>
      <c r="C341278" s="83"/>
      <c r="D341278" s="85"/>
      <c r="E341278" s="82"/>
      <c r="F341278" s="81"/>
      <c r="G341278" s="86"/>
      <c r="H341278" s="86"/>
      <c r="I341278" s="11"/>
    </row>
    <row r="341282" spans="1:9" s="4" customFormat="1" x14ac:dyDescent="0.2">
      <c r="A341282" s="27"/>
      <c r="B341282" s="67"/>
      <c r="C341282" s="83"/>
      <c r="D341282" s="85"/>
      <c r="E341282" s="82"/>
      <c r="F341282" s="81"/>
      <c r="G341282" s="86"/>
      <c r="H341282" s="86"/>
      <c r="I341282" s="11"/>
    </row>
    <row r="341286" spans="1:9" s="4" customFormat="1" x14ac:dyDescent="0.2">
      <c r="A341286" s="27"/>
      <c r="B341286" s="67"/>
      <c r="C341286" s="83"/>
      <c r="D341286" s="85"/>
      <c r="E341286" s="82"/>
      <c r="F341286" s="81"/>
      <c r="G341286" s="86"/>
      <c r="H341286" s="86"/>
      <c r="I341286" s="11"/>
    </row>
    <row r="341288" spans="1:9" s="4" customFormat="1" x14ac:dyDescent="0.2">
      <c r="A341288" s="27"/>
      <c r="B341288" s="67"/>
      <c r="C341288" s="83"/>
      <c r="D341288" s="85"/>
      <c r="E341288" s="82"/>
      <c r="F341288" s="81"/>
      <c r="G341288" s="86"/>
      <c r="H341288" s="86"/>
      <c r="I341288" s="11"/>
    </row>
    <row r="341294" spans="1:9" s="4" customFormat="1" x14ac:dyDescent="0.2">
      <c r="A341294" s="27"/>
      <c r="B341294" s="67"/>
      <c r="C341294" s="83"/>
      <c r="D341294" s="85"/>
      <c r="E341294" s="82"/>
      <c r="F341294" s="81"/>
      <c r="G341294" s="86"/>
      <c r="H341294" s="86"/>
      <c r="I341294" s="11"/>
    </row>
    <row r="341298" spans="1:9" s="4" customFormat="1" x14ac:dyDescent="0.2">
      <c r="A341298" s="27"/>
      <c r="B341298" s="67"/>
      <c r="C341298" s="83"/>
      <c r="D341298" s="85"/>
      <c r="E341298" s="82"/>
      <c r="F341298" s="81"/>
      <c r="G341298" s="86"/>
      <c r="H341298" s="86"/>
      <c r="I341298" s="11"/>
    </row>
    <row r="341302" spans="1:9" s="4" customFormat="1" x14ac:dyDescent="0.2">
      <c r="A341302" s="27"/>
      <c r="B341302" s="67"/>
      <c r="C341302" s="83"/>
      <c r="D341302" s="85"/>
      <c r="E341302" s="82"/>
      <c r="F341302" s="81"/>
      <c r="G341302" s="86"/>
      <c r="H341302" s="86"/>
      <c r="I341302" s="11"/>
    </row>
    <row r="341304" spans="1:9" s="4" customFormat="1" x14ac:dyDescent="0.2">
      <c r="A341304" s="27"/>
      <c r="B341304" s="67"/>
      <c r="C341304" s="83"/>
      <c r="D341304" s="85"/>
      <c r="E341304" s="82"/>
      <c r="F341304" s="81"/>
      <c r="G341304" s="86"/>
      <c r="H341304" s="86"/>
      <c r="I341304" s="11"/>
    </row>
    <row r="341310" spans="1:9" s="4" customFormat="1" x14ac:dyDescent="0.2">
      <c r="A341310" s="27"/>
      <c r="B341310" s="67"/>
      <c r="C341310" s="83"/>
      <c r="D341310" s="85"/>
      <c r="E341310" s="82"/>
      <c r="F341310" s="81"/>
      <c r="G341310" s="86"/>
      <c r="H341310" s="86"/>
      <c r="I341310" s="11"/>
    </row>
    <row r="341314" spans="1:9" s="4" customFormat="1" x14ac:dyDescent="0.2">
      <c r="A341314" s="27"/>
      <c r="B341314" s="67"/>
      <c r="C341314" s="83"/>
      <c r="D341314" s="85"/>
      <c r="E341314" s="82"/>
      <c r="F341314" s="81"/>
      <c r="G341314" s="86"/>
      <c r="H341314" s="86"/>
      <c r="I341314" s="11"/>
    </row>
    <row r="341318" spans="1:9" s="4" customFormat="1" x14ac:dyDescent="0.2">
      <c r="A341318" s="27"/>
      <c r="B341318" s="67"/>
      <c r="C341318" s="83"/>
      <c r="D341318" s="85"/>
      <c r="E341318" s="82"/>
      <c r="F341318" s="81"/>
      <c r="G341318" s="86"/>
      <c r="H341318" s="86"/>
      <c r="I341318" s="11"/>
    </row>
    <row r="341320" spans="1:9" s="4" customFormat="1" x14ac:dyDescent="0.2">
      <c r="A341320" s="27"/>
      <c r="B341320" s="67"/>
      <c r="C341320" s="83"/>
      <c r="D341320" s="85"/>
      <c r="E341320" s="82"/>
      <c r="F341320" s="81"/>
      <c r="G341320" s="86"/>
      <c r="H341320" s="86"/>
      <c r="I341320" s="11"/>
    </row>
    <row r="341326" spans="1:9" s="4" customFormat="1" x14ac:dyDescent="0.2">
      <c r="A341326" s="27"/>
      <c r="B341326" s="67"/>
      <c r="C341326" s="83"/>
      <c r="D341326" s="85"/>
      <c r="E341326" s="82"/>
      <c r="F341326" s="81"/>
      <c r="G341326" s="86"/>
      <c r="H341326" s="86"/>
      <c r="I341326" s="11"/>
    </row>
    <row r="341330" spans="1:9" s="4" customFormat="1" x14ac:dyDescent="0.2">
      <c r="A341330" s="27"/>
      <c r="B341330" s="67"/>
      <c r="C341330" s="83"/>
      <c r="D341330" s="85"/>
      <c r="E341330" s="82"/>
      <c r="F341330" s="81"/>
      <c r="G341330" s="86"/>
      <c r="H341330" s="86"/>
      <c r="I341330" s="11"/>
    </row>
    <row r="341334" spans="1:9" s="4" customFormat="1" x14ac:dyDescent="0.2">
      <c r="A341334" s="27"/>
      <c r="B341334" s="67"/>
      <c r="C341334" s="83"/>
      <c r="D341334" s="85"/>
      <c r="E341334" s="82"/>
      <c r="F341334" s="81"/>
      <c r="G341334" s="86"/>
      <c r="H341334" s="86"/>
      <c r="I341334" s="11"/>
    </row>
    <row r="341336" spans="1:9" s="4" customFormat="1" x14ac:dyDescent="0.2">
      <c r="A341336" s="27"/>
      <c r="B341336" s="67"/>
      <c r="C341336" s="83"/>
      <c r="D341336" s="85"/>
      <c r="E341336" s="82"/>
      <c r="F341336" s="81"/>
      <c r="G341336" s="86"/>
      <c r="H341336" s="86"/>
      <c r="I341336" s="11"/>
    </row>
    <row r="341342" spans="1:9" s="4" customFormat="1" x14ac:dyDescent="0.2">
      <c r="A341342" s="27"/>
      <c r="B341342" s="67"/>
      <c r="C341342" s="83"/>
      <c r="D341342" s="85"/>
      <c r="E341342" s="82"/>
      <c r="F341342" s="81"/>
      <c r="G341342" s="86"/>
      <c r="H341342" s="86"/>
      <c r="I341342" s="11"/>
    </row>
    <row r="341346" spans="1:9" s="4" customFormat="1" x14ac:dyDescent="0.2">
      <c r="A341346" s="27"/>
      <c r="B341346" s="67"/>
      <c r="C341346" s="83"/>
      <c r="D341346" s="85"/>
      <c r="E341346" s="82"/>
      <c r="F341346" s="81"/>
      <c r="G341346" s="86"/>
      <c r="H341346" s="86"/>
      <c r="I341346" s="11"/>
    </row>
    <row r="341350" spans="1:9" s="4" customFormat="1" x14ac:dyDescent="0.2">
      <c r="A341350" s="27"/>
      <c r="B341350" s="67"/>
      <c r="C341350" s="83"/>
      <c r="D341350" s="85"/>
      <c r="E341350" s="82"/>
      <c r="F341350" s="81"/>
      <c r="G341350" s="86"/>
      <c r="H341350" s="86"/>
      <c r="I341350" s="11"/>
    </row>
    <row r="341352" spans="1:9" s="4" customFormat="1" x14ac:dyDescent="0.2">
      <c r="A341352" s="27"/>
      <c r="B341352" s="67"/>
      <c r="C341352" s="83"/>
      <c r="D341352" s="85"/>
      <c r="E341352" s="82"/>
      <c r="F341352" s="81"/>
      <c r="G341352" s="86"/>
      <c r="H341352" s="86"/>
      <c r="I341352" s="11"/>
    </row>
    <row r="341358" spans="1:9" s="4" customFormat="1" x14ac:dyDescent="0.2">
      <c r="A341358" s="27"/>
      <c r="B341358" s="67"/>
      <c r="C341358" s="83"/>
      <c r="D341358" s="85"/>
      <c r="E341358" s="82"/>
      <c r="F341358" s="81"/>
      <c r="G341358" s="86"/>
      <c r="H341358" s="86"/>
      <c r="I341358" s="11"/>
    </row>
    <row r="341362" spans="1:9" s="4" customFormat="1" x14ac:dyDescent="0.2">
      <c r="A341362" s="27"/>
      <c r="B341362" s="67"/>
      <c r="C341362" s="83"/>
      <c r="D341362" s="85"/>
      <c r="E341362" s="82"/>
      <c r="F341362" s="81"/>
      <c r="G341362" s="86"/>
      <c r="H341362" s="86"/>
      <c r="I341362" s="11"/>
    </row>
    <row r="341366" spans="1:9" s="4" customFormat="1" x14ac:dyDescent="0.2">
      <c r="A341366" s="27"/>
      <c r="B341366" s="67"/>
      <c r="C341366" s="83"/>
      <c r="D341366" s="85"/>
      <c r="E341366" s="82"/>
      <c r="F341366" s="81"/>
      <c r="G341366" s="86"/>
      <c r="H341366" s="86"/>
      <c r="I341366" s="11"/>
    </row>
    <row r="341368" spans="1:9" s="4" customFormat="1" x14ac:dyDescent="0.2">
      <c r="A341368" s="27"/>
      <c r="B341368" s="67"/>
      <c r="C341368" s="83"/>
      <c r="D341368" s="85"/>
      <c r="E341368" s="82"/>
      <c r="F341368" s="81"/>
      <c r="G341368" s="86"/>
      <c r="H341368" s="86"/>
      <c r="I341368" s="11"/>
    </row>
    <row r="341374" spans="1:9" s="4" customFormat="1" x14ac:dyDescent="0.2">
      <c r="A341374" s="27"/>
      <c r="B341374" s="67"/>
      <c r="C341374" s="83"/>
      <c r="D341374" s="85"/>
      <c r="E341374" s="82"/>
      <c r="F341374" s="81"/>
      <c r="G341374" s="86"/>
      <c r="H341374" s="86"/>
      <c r="I341374" s="11"/>
    </row>
    <row r="341378" spans="1:9" s="4" customFormat="1" x14ac:dyDescent="0.2">
      <c r="A341378" s="27"/>
      <c r="B341378" s="67"/>
      <c r="C341378" s="83"/>
      <c r="D341378" s="85"/>
      <c r="E341378" s="82"/>
      <c r="F341378" s="81"/>
      <c r="G341378" s="86"/>
      <c r="H341378" s="86"/>
      <c r="I341378" s="11"/>
    </row>
    <row r="341382" spans="1:9" s="4" customFormat="1" x14ac:dyDescent="0.2">
      <c r="A341382" s="27"/>
      <c r="B341382" s="67"/>
      <c r="C341382" s="83"/>
      <c r="D341382" s="85"/>
      <c r="E341382" s="82"/>
      <c r="F341382" s="81"/>
      <c r="G341382" s="86"/>
      <c r="H341382" s="86"/>
      <c r="I341382" s="11"/>
    </row>
    <row r="341384" spans="1:9" s="4" customFormat="1" x14ac:dyDescent="0.2">
      <c r="A341384" s="27"/>
      <c r="B341384" s="67"/>
      <c r="C341384" s="83"/>
      <c r="D341384" s="85"/>
      <c r="E341384" s="82"/>
      <c r="F341384" s="81"/>
      <c r="G341384" s="86"/>
      <c r="H341384" s="86"/>
      <c r="I341384" s="11"/>
    </row>
    <row r="341390" spans="1:9" s="4" customFormat="1" x14ac:dyDescent="0.2">
      <c r="A341390" s="27"/>
      <c r="B341390" s="67"/>
      <c r="C341390" s="83"/>
      <c r="D341390" s="85"/>
      <c r="E341390" s="82"/>
      <c r="F341390" s="81"/>
      <c r="G341390" s="86"/>
      <c r="H341390" s="86"/>
      <c r="I341390" s="11"/>
    </row>
    <row r="341394" spans="1:9" s="4" customFormat="1" x14ac:dyDescent="0.2">
      <c r="A341394" s="27"/>
      <c r="B341394" s="67"/>
      <c r="C341394" s="83"/>
      <c r="D341394" s="85"/>
      <c r="E341394" s="82"/>
      <c r="F341394" s="81"/>
      <c r="G341394" s="86"/>
      <c r="H341394" s="86"/>
      <c r="I341394" s="11"/>
    </row>
    <row r="341398" spans="1:9" s="4" customFormat="1" x14ac:dyDescent="0.2">
      <c r="A341398" s="27"/>
      <c r="B341398" s="67"/>
      <c r="C341398" s="83"/>
      <c r="D341398" s="85"/>
      <c r="E341398" s="82"/>
      <c r="F341398" s="81"/>
      <c r="G341398" s="86"/>
      <c r="H341398" s="86"/>
      <c r="I341398" s="11"/>
    </row>
    <row r="341400" spans="1:9" s="4" customFormat="1" x14ac:dyDescent="0.2">
      <c r="A341400" s="27"/>
      <c r="B341400" s="67"/>
      <c r="C341400" s="83"/>
      <c r="D341400" s="85"/>
      <c r="E341400" s="82"/>
      <c r="F341400" s="81"/>
      <c r="G341400" s="86"/>
      <c r="H341400" s="86"/>
      <c r="I341400" s="11"/>
    </row>
    <row r="341406" spans="1:9" s="4" customFormat="1" x14ac:dyDescent="0.2">
      <c r="A341406" s="27"/>
      <c r="B341406" s="67"/>
      <c r="C341406" s="83"/>
      <c r="D341406" s="85"/>
      <c r="E341406" s="82"/>
      <c r="F341406" s="81"/>
      <c r="G341406" s="86"/>
      <c r="H341406" s="86"/>
      <c r="I341406" s="11"/>
    </row>
    <row r="341410" spans="1:9" s="4" customFormat="1" x14ac:dyDescent="0.2">
      <c r="A341410" s="27"/>
      <c r="B341410" s="67"/>
      <c r="C341410" s="83"/>
      <c r="D341410" s="85"/>
      <c r="E341410" s="82"/>
      <c r="F341410" s="81"/>
      <c r="G341410" s="86"/>
      <c r="H341410" s="86"/>
      <c r="I341410" s="11"/>
    </row>
    <row r="341414" spans="1:9" s="4" customFormat="1" x14ac:dyDescent="0.2">
      <c r="A341414" s="27"/>
      <c r="B341414" s="67"/>
      <c r="C341414" s="83"/>
      <c r="D341414" s="85"/>
      <c r="E341414" s="82"/>
      <c r="F341414" s="81"/>
      <c r="G341414" s="86"/>
      <c r="H341414" s="86"/>
      <c r="I341414" s="11"/>
    </row>
    <row r="341416" spans="1:9" s="4" customFormat="1" x14ac:dyDescent="0.2">
      <c r="A341416" s="27"/>
      <c r="B341416" s="67"/>
      <c r="C341416" s="83"/>
      <c r="D341416" s="85"/>
      <c r="E341416" s="82"/>
      <c r="F341416" s="81"/>
      <c r="G341416" s="86"/>
      <c r="H341416" s="86"/>
      <c r="I341416" s="11"/>
    </row>
    <row r="341422" spans="1:9" s="4" customFormat="1" x14ac:dyDescent="0.2">
      <c r="A341422" s="27"/>
      <c r="B341422" s="67"/>
      <c r="C341422" s="83"/>
      <c r="D341422" s="85"/>
      <c r="E341422" s="82"/>
      <c r="F341422" s="81"/>
      <c r="G341422" s="86"/>
      <c r="H341422" s="86"/>
      <c r="I341422" s="11"/>
    </row>
    <row r="341426" spans="1:9" s="4" customFormat="1" x14ac:dyDescent="0.2">
      <c r="A341426" s="27"/>
      <c r="B341426" s="67"/>
      <c r="C341426" s="83"/>
      <c r="D341426" s="85"/>
      <c r="E341426" s="82"/>
      <c r="F341426" s="81"/>
      <c r="G341426" s="86"/>
      <c r="H341426" s="86"/>
      <c r="I341426" s="11"/>
    </row>
    <row r="341430" spans="1:9" s="4" customFormat="1" x14ac:dyDescent="0.2">
      <c r="A341430" s="27"/>
      <c r="B341430" s="67"/>
      <c r="C341430" s="83"/>
      <c r="D341430" s="85"/>
      <c r="E341430" s="82"/>
      <c r="F341430" s="81"/>
      <c r="G341430" s="86"/>
      <c r="H341430" s="86"/>
      <c r="I341430" s="11"/>
    </row>
    <row r="341432" spans="1:9" s="4" customFormat="1" x14ac:dyDescent="0.2">
      <c r="A341432" s="27"/>
      <c r="B341432" s="67"/>
      <c r="C341432" s="83"/>
      <c r="D341432" s="85"/>
      <c r="E341432" s="82"/>
      <c r="F341432" s="81"/>
      <c r="G341432" s="86"/>
      <c r="H341432" s="86"/>
      <c r="I341432" s="11"/>
    </row>
    <row r="341438" spans="1:9" s="4" customFormat="1" x14ac:dyDescent="0.2">
      <c r="A341438" s="27"/>
      <c r="B341438" s="67"/>
      <c r="C341438" s="83"/>
      <c r="D341438" s="85"/>
      <c r="E341438" s="82"/>
      <c r="F341438" s="81"/>
      <c r="G341438" s="86"/>
      <c r="H341438" s="86"/>
      <c r="I341438" s="11"/>
    </row>
    <row r="341442" spans="1:9" s="4" customFormat="1" x14ac:dyDescent="0.2">
      <c r="A341442" s="27"/>
      <c r="B341442" s="67"/>
      <c r="C341442" s="83"/>
      <c r="D341442" s="85"/>
      <c r="E341442" s="82"/>
      <c r="F341442" s="81"/>
      <c r="G341442" s="86"/>
      <c r="H341442" s="86"/>
      <c r="I341442" s="11"/>
    </row>
    <row r="341446" spans="1:9" s="4" customFormat="1" x14ac:dyDescent="0.2">
      <c r="A341446" s="27"/>
      <c r="B341446" s="67"/>
      <c r="C341446" s="83"/>
      <c r="D341446" s="85"/>
      <c r="E341446" s="82"/>
      <c r="F341446" s="81"/>
      <c r="G341446" s="86"/>
      <c r="H341446" s="86"/>
      <c r="I341446" s="11"/>
    </row>
    <row r="341448" spans="1:9" s="4" customFormat="1" x14ac:dyDescent="0.2">
      <c r="A341448" s="27"/>
      <c r="B341448" s="67"/>
      <c r="C341448" s="83"/>
      <c r="D341448" s="85"/>
      <c r="E341448" s="82"/>
      <c r="F341448" s="81"/>
      <c r="G341448" s="86"/>
      <c r="H341448" s="86"/>
      <c r="I341448" s="11"/>
    </row>
    <row r="341454" spans="1:9" s="4" customFormat="1" x14ac:dyDescent="0.2">
      <c r="A341454" s="27"/>
      <c r="B341454" s="67"/>
      <c r="C341454" s="83"/>
      <c r="D341454" s="85"/>
      <c r="E341454" s="82"/>
      <c r="F341454" s="81"/>
      <c r="G341454" s="86"/>
      <c r="H341454" s="86"/>
      <c r="I341454" s="11"/>
    </row>
    <row r="341458" spans="1:9" s="4" customFormat="1" x14ac:dyDescent="0.2">
      <c r="A341458" s="27"/>
      <c r="B341458" s="67"/>
      <c r="C341458" s="83"/>
      <c r="D341458" s="85"/>
      <c r="E341458" s="82"/>
      <c r="F341458" s="81"/>
      <c r="G341458" s="86"/>
      <c r="H341458" s="86"/>
      <c r="I341458" s="11"/>
    </row>
    <row r="341462" spans="1:9" s="4" customFormat="1" x14ac:dyDescent="0.2">
      <c r="A341462" s="27"/>
      <c r="B341462" s="67"/>
      <c r="C341462" s="83"/>
      <c r="D341462" s="85"/>
      <c r="E341462" s="82"/>
      <c r="F341462" s="81"/>
      <c r="G341462" s="86"/>
      <c r="H341462" s="86"/>
      <c r="I341462" s="11"/>
    </row>
    <row r="341464" spans="1:9" s="4" customFormat="1" x14ac:dyDescent="0.2">
      <c r="A341464" s="27"/>
      <c r="B341464" s="67"/>
      <c r="C341464" s="83"/>
      <c r="D341464" s="85"/>
      <c r="E341464" s="82"/>
      <c r="F341464" s="81"/>
      <c r="G341464" s="86"/>
      <c r="H341464" s="86"/>
      <c r="I341464" s="11"/>
    </row>
    <row r="341470" spans="1:9" s="4" customFormat="1" x14ac:dyDescent="0.2">
      <c r="A341470" s="27"/>
      <c r="B341470" s="67"/>
      <c r="C341470" s="83"/>
      <c r="D341470" s="85"/>
      <c r="E341470" s="82"/>
      <c r="F341470" s="81"/>
      <c r="G341470" s="86"/>
      <c r="H341470" s="86"/>
      <c r="I341470" s="11"/>
    </row>
    <row r="341474" spans="1:9" s="4" customFormat="1" x14ac:dyDescent="0.2">
      <c r="A341474" s="27"/>
      <c r="B341474" s="67"/>
      <c r="C341474" s="83"/>
      <c r="D341474" s="85"/>
      <c r="E341474" s="82"/>
      <c r="F341474" s="81"/>
      <c r="G341474" s="86"/>
      <c r="H341474" s="86"/>
      <c r="I341474" s="11"/>
    </row>
    <row r="341478" spans="1:9" s="4" customFormat="1" x14ac:dyDescent="0.2">
      <c r="A341478" s="27"/>
      <c r="B341478" s="67"/>
      <c r="C341478" s="83"/>
      <c r="D341478" s="85"/>
      <c r="E341478" s="82"/>
      <c r="F341478" s="81"/>
      <c r="G341478" s="86"/>
      <c r="H341478" s="86"/>
      <c r="I341478" s="11"/>
    </row>
    <row r="341480" spans="1:9" s="4" customFormat="1" x14ac:dyDescent="0.2">
      <c r="A341480" s="27"/>
      <c r="B341480" s="67"/>
      <c r="C341480" s="83"/>
      <c r="D341480" s="85"/>
      <c r="E341480" s="82"/>
      <c r="F341480" s="81"/>
      <c r="G341480" s="86"/>
      <c r="H341480" s="86"/>
      <c r="I341480" s="11"/>
    </row>
    <row r="341486" spans="1:9" s="4" customFormat="1" x14ac:dyDescent="0.2">
      <c r="A341486" s="27"/>
      <c r="B341486" s="67"/>
      <c r="C341486" s="83"/>
      <c r="D341486" s="85"/>
      <c r="E341486" s="82"/>
      <c r="F341486" s="81"/>
      <c r="G341486" s="86"/>
      <c r="H341486" s="86"/>
      <c r="I341486" s="11"/>
    </row>
    <row r="341490" spans="1:9" s="4" customFormat="1" x14ac:dyDescent="0.2">
      <c r="A341490" s="27"/>
      <c r="B341490" s="67"/>
      <c r="C341490" s="83"/>
      <c r="D341490" s="85"/>
      <c r="E341490" s="82"/>
      <c r="F341490" s="81"/>
      <c r="G341490" s="86"/>
      <c r="H341490" s="86"/>
      <c r="I341490" s="11"/>
    </row>
    <row r="341494" spans="1:9" s="4" customFormat="1" x14ac:dyDescent="0.2">
      <c r="A341494" s="27"/>
      <c r="B341494" s="67"/>
      <c r="C341494" s="83"/>
      <c r="D341494" s="85"/>
      <c r="E341494" s="82"/>
      <c r="F341494" s="81"/>
      <c r="G341494" s="86"/>
      <c r="H341494" s="86"/>
      <c r="I341494" s="11"/>
    </row>
    <row r="341496" spans="1:9" s="4" customFormat="1" x14ac:dyDescent="0.2">
      <c r="A341496" s="27"/>
      <c r="B341496" s="67"/>
      <c r="C341496" s="83"/>
      <c r="D341496" s="85"/>
      <c r="E341496" s="82"/>
      <c r="F341496" s="81"/>
      <c r="G341496" s="86"/>
      <c r="H341496" s="86"/>
      <c r="I341496" s="11"/>
    </row>
    <row r="341502" spans="1:9" s="4" customFormat="1" x14ac:dyDescent="0.2">
      <c r="A341502" s="27"/>
      <c r="B341502" s="67"/>
      <c r="C341502" s="83"/>
      <c r="D341502" s="85"/>
      <c r="E341502" s="82"/>
      <c r="F341502" s="81"/>
      <c r="G341502" s="86"/>
      <c r="H341502" s="86"/>
      <c r="I341502" s="11"/>
    </row>
    <row r="341506" spans="1:9" s="4" customFormat="1" x14ac:dyDescent="0.2">
      <c r="A341506" s="27"/>
      <c r="B341506" s="67"/>
      <c r="C341506" s="83"/>
      <c r="D341506" s="85"/>
      <c r="E341506" s="82"/>
      <c r="F341506" s="81"/>
      <c r="G341506" s="86"/>
      <c r="H341506" s="86"/>
      <c r="I341506" s="11"/>
    </row>
    <row r="341510" spans="1:9" s="4" customFormat="1" x14ac:dyDescent="0.2">
      <c r="A341510" s="27"/>
      <c r="B341510" s="67"/>
      <c r="C341510" s="83"/>
      <c r="D341510" s="85"/>
      <c r="E341510" s="82"/>
      <c r="F341510" s="81"/>
      <c r="G341510" s="86"/>
      <c r="H341510" s="86"/>
      <c r="I341510" s="11"/>
    </row>
    <row r="341512" spans="1:9" s="4" customFormat="1" x14ac:dyDescent="0.2">
      <c r="A341512" s="27"/>
      <c r="B341512" s="67"/>
      <c r="C341512" s="83"/>
      <c r="D341512" s="85"/>
      <c r="E341512" s="82"/>
      <c r="F341512" s="81"/>
      <c r="G341512" s="86"/>
      <c r="H341512" s="86"/>
      <c r="I341512" s="11"/>
    </row>
    <row r="341518" spans="1:9" s="4" customFormat="1" x14ac:dyDescent="0.2">
      <c r="A341518" s="27"/>
      <c r="B341518" s="67"/>
      <c r="C341518" s="83"/>
      <c r="D341518" s="85"/>
      <c r="E341518" s="82"/>
      <c r="F341518" s="81"/>
      <c r="G341518" s="86"/>
      <c r="H341518" s="86"/>
      <c r="I341518" s="11"/>
    </row>
    <row r="341522" spans="1:9" s="4" customFormat="1" x14ac:dyDescent="0.2">
      <c r="A341522" s="27"/>
      <c r="B341522" s="67"/>
      <c r="C341522" s="83"/>
      <c r="D341522" s="85"/>
      <c r="E341522" s="82"/>
      <c r="F341522" s="81"/>
      <c r="G341522" s="86"/>
      <c r="H341522" s="86"/>
      <c r="I341522" s="11"/>
    </row>
    <row r="341526" spans="1:9" s="4" customFormat="1" x14ac:dyDescent="0.2">
      <c r="A341526" s="27"/>
      <c r="B341526" s="67"/>
      <c r="C341526" s="83"/>
      <c r="D341526" s="85"/>
      <c r="E341526" s="82"/>
      <c r="F341526" s="81"/>
      <c r="G341526" s="86"/>
      <c r="H341526" s="86"/>
      <c r="I341526" s="11"/>
    </row>
    <row r="341528" spans="1:9" s="4" customFormat="1" x14ac:dyDescent="0.2">
      <c r="A341528" s="27"/>
      <c r="B341528" s="67"/>
      <c r="C341528" s="83"/>
      <c r="D341528" s="85"/>
      <c r="E341528" s="82"/>
      <c r="F341528" s="81"/>
      <c r="G341528" s="86"/>
      <c r="H341528" s="86"/>
      <c r="I341528" s="11"/>
    </row>
    <row r="341534" spans="1:9" s="4" customFormat="1" x14ac:dyDescent="0.2">
      <c r="A341534" s="27"/>
      <c r="B341534" s="67"/>
      <c r="C341534" s="83"/>
      <c r="D341534" s="85"/>
      <c r="E341534" s="82"/>
      <c r="F341534" s="81"/>
      <c r="G341534" s="86"/>
      <c r="H341534" s="86"/>
      <c r="I341534" s="11"/>
    </row>
    <row r="341538" spans="1:9" s="4" customFormat="1" x14ac:dyDescent="0.2">
      <c r="A341538" s="27"/>
      <c r="B341538" s="67"/>
      <c r="C341538" s="83"/>
      <c r="D341538" s="85"/>
      <c r="E341538" s="82"/>
      <c r="F341538" s="81"/>
      <c r="G341538" s="86"/>
      <c r="H341538" s="86"/>
      <c r="I341538" s="11"/>
    </row>
    <row r="341542" spans="1:9" s="4" customFormat="1" x14ac:dyDescent="0.2">
      <c r="A341542" s="27"/>
      <c r="B341542" s="67"/>
      <c r="C341542" s="83"/>
      <c r="D341542" s="85"/>
      <c r="E341542" s="82"/>
      <c r="F341542" s="81"/>
      <c r="G341542" s="86"/>
      <c r="H341542" s="86"/>
      <c r="I341542" s="11"/>
    </row>
    <row r="341544" spans="1:9" s="4" customFormat="1" x14ac:dyDescent="0.2">
      <c r="A341544" s="27"/>
      <c r="B341544" s="67"/>
      <c r="C341544" s="83"/>
      <c r="D341544" s="85"/>
      <c r="E341544" s="82"/>
      <c r="F341544" s="81"/>
      <c r="G341544" s="86"/>
      <c r="H341544" s="86"/>
      <c r="I341544" s="11"/>
    </row>
    <row r="341550" spans="1:9" s="4" customFormat="1" x14ac:dyDescent="0.2">
      <c r="A341550" s="27"/>
      <c r="B341550" s="67"/>
      <c r="C341550" s="83"/>
      <c r="D341550" s="85"/>
      <c r="E341550" s="82"/>
      <c r="F341550" s="81"/>
      <c r="G341550" s="86"/>
      <c r="H341550" s="86"/>
      <c r="I341550" s="11"/>
    </row>
    <row r="341554" spans="1:9" s="4" customFormat="1" x14ac:dyDescent="0.2">
      <c r="A341554" s="27"/>
      <c r="B341554" s="67"/>
      <c r="C341554" s="83"/>
      <c r="D341554" s="85"/>
      <c r="E341554" s="82"/>
      <c r="F341554" s="81"/>
      <c r="G341554" s="86"/>
      <c r="H341554" s="86"/>
      <c r="I341554" s="11"/>
    </row>
    <row r="341558" spans="1:9" s="4" customFormat="1" x14ac:dyDescent="0.2">
      <c r="A341558" s="27"/>
      <c r="B341558" s="67"/>
      <c r="C341558" s="83"/>
      <c r="D341558" s="85"/>
      <c r="E341558" s="82"/>
      <c r="F341558" s="81"/>
      <c r="G341558" s="86"/>
      <c r="H341558" s="86"/>
      <c r="I341558" s="11"/>
    </row>
    <row r="341560" spans="1:9" s="4" customFormat="1" x14ac:dyDescent="0.2">
      <c r="A341560" s="27"/>
      <c r="B341560" s="67"/>
      <c r="C341560" s="83"/>
      <c r="D341560" s="85"/>
      <c r="E341560" s="82"/>
      <c r="F341560" s="81"/>
      <c r="G341560" s="86"/>
      <c r="H341560" s="86"/>
      <c r="I341560" s="11"/>
    </row>
    <row r="341566" spans="1:9" s="4" customFormat="1" x14ac:dyDescent="0.2">
      <c r="A341566" s="27"/>
      <c r="B341566" s="67"/>
      <c r="C341566" s="83"/>
      <c r="D341566" s="85"/>
      <c r="E341566" s="82"/>
      <c r="F341566" s="81"/>
      <c r="G341566" s="86"/>
      <c r="H341566" s="86"/>
      <c r="I341566" s="11"/>
    </row>
    <row r="341570" spans="1:9" s="4" customFormat="1" x14ac:dyDescent="0.2">
      <c r="A341570" s="27"/>
      <c r="B341570" s="67"/>
      <c r="C341570" s="83"/>
      <c r="D341570" s="85"/>
      <c r="E341570" s="82"/>
      <c r="F341570" s="81"/>
      <c r="G341570" s="86"/>
      <c r="H341570" s="86"/>
      <c r="I341570" s="11"/>
    </row>
    <row r="341574" spans="1:9" s="4" customFormat="1" x14ac:dyDescent="0.2">
      <c r="A341574" s="27"/>
      <c r="B341574" s="67"/>
      <c r="C341574" s="83"/>
      <c r="D341574" s="85"/>
      <c r="E341574" s="82"/>
      <c r="F341574" s="81"/>
      <c r="G341574" s="86"/>
      <c r="H341574" s="86"/>
      <c r="I341574" s="11"/>
    </row>
    <row r="341576" spans="1:9" s="4" customFormat="1" x14ac:dyDescent="0.2">
      <c r="A341576" s="27"/>
      <c r="B341576" s="67"/>
      <c r="C341576" s="83"/>
      <c r="D341576" s="85"/>
      <c r="E341576" s="82"/>
      <c r="F341576" s="81"/>
      <c r="G341576" s="86"/>
      <c r="H341576" s="86"/>
      <c r="I341576" s="11"/>
    </row>
    <row r="341582" spans="1:9" s="4" customFormat="1" x14ac:dyDescent="0.2">
      <c r="A341582" s="27"/>
      <c r="B341582" s="67"/>
      <c r="C341582" s="83"/>
      <c r="D341582" s="85"/>
      <c r="E341582" s="82"/>
      <c r="F341582" s="81"/>
      <c r="G341582" s="86"/>
      <c r="H341582" s="86"/>
      <c r="I341582" s="11"/>
    </row>
    <row r="341586" spans="1:9" s="4" customFormat="1" x14ac:dyDescent="0.2">
      <c r="A341586" s="27"/>
      <c r="B341586" s="67"/>
      <c r="C341586" s="83"/>
      <c r="D341586" s="85"/>
      <c r="E341586" s="82"/>
      <c r="F341586" s="81"/>
      <c r="G341586" s="86"/>
      <c r="H341586" s="86"/>
      <c r="I341586" s="11"/>
    </row>
    <row r="341590" spans="1:9" s="4" customFormat="1" x14ac:dyDescent="0.2">
      <c r="A341590" s="27"/>
      <c r="B341590" s="67"/>
      <c r="C341590" s="83"/>
      <c r="D341590" s="85"/>
      <c r="E341590" s="82"/>
      <c r="F341590" s="81"/>
      <c r="G341590" s="86"/>
      <c r="H341590" s="86"/>
      <c r="I341590" s="11"/>
    </row>
    <row r="341592" spans="1:9" s="4" customFormat="1" x14ac:dyDescent="0.2">
      <c r="A341592" s="27"/>
      <c r="B341592" s="67"/>
      <c r="C341592" s="83"/>
      <c r="D341592" s="85"/>
      <c r="E341592" s="82"/>
      <c r="F341592" s="81"/>
      <c r="G341592" s="86"/>
      <c r="H341592" s="86"/>
      <c r="I341592" s="11"/>
    </row>
    <row r="341598" spans="1:9" s="4" customFormat="1" x14ac:dyDescent="0.2">
      <c r="A341598" s="27"/>
      <c r="B341598" s="67"/>
      <c r="C341598" s="83"/>
      <c r="D341598" s="85"/>
      <c r="E341598" s="82"/>
      <c r="F341598" s="81"/>
      <c r="G341598" s="86"/>
      <c r="H341598" s="86"/>
      <c r="I341598" s="11"/>
    </row>
    <row r="341602" spans="1:9" s="4" customFormat="1" x14ac:dyDescent="0.2">
      <c r="A341602" s="27"/>
      <c r="B341602" s="67"/>
      <c r="C341602" s="83"/>
      <c r="D341602" s="85"/>
      <c r="E341602" s="82"/>
      <c r="F341602" s="81"/>
      <c r="G341602" s="86"/>
      <c r="H341602" s="86"/>
      <c r="I341602" s="11"/>
    </row>
    <row r="341606" spans="1:9" s="4" customFormat="1" x14ac:dyDescent="0.2">
      <c r="A341606" s="27"/>
      <c r="B341606" s="67"/>
      <c r="C341606" s="83"/>
      <c r="D341606" s="85"/>
      <c r="E341606" s="82"/>
      <c r="F341606" s="81"/>
      <c r="G341606" s="86"/>
      <c r="H341606" s="86"/>
      <c r="I341606" s="11"/>
    </row>
    <row r="341608" spans="1:9" s="4" customFormat="1" x14ac:dyDescent="0.2">
      <c r="A341608" s="27"/>
      <c r="B341608" s="67"/>
      <c r="C341608" s="83"/>
      <c r="D341608" s="85"/>
      <c r="E341608" s="82"/>
      <c r="F341608" s="81"/>
      <c r="G341608" s="86"/>
      <c r="H341608" s="86"/>
      <c r="I341608" s="11"/>
    </row>
    <row r="341614" spans="1:9" s="4" customFormat="1" x14ac:dyDescent="0.2">
      <c r="A341614" s="27"/>
      <c r="B341614" s="67"/>
      <c r="C341614" s="83"/>
      <c r="D341614" s="85"/>
      <c r="E341614" s="82"/>
      <c r="F341614" s="81"/>
      <c r="G341614" s="86"/>
      <c r="H341614" s="86"/>
      <c r="I341614" s="11"/>
    </row>
    <row r="341618" spans="1:9" s="4" customFormat="1" x14ac:dyDescent="0.2">
      <c r="A341618" s="27"/>
      <c r="B341618" s="67"/>
      <c r="C341618" s="83"/>
      <c r="D341618" s="85"/>
      <c r="E341618" s="82"/>
      <c r="F341618" s="81"/>
      <c r="G341618" s="86"/>
      <c r="H341618" s="86"/>
      <c r="I341618" s="11"/>
    </row>
    <row r="341622" spans="1:9" s="4" customFormat="1" x14ac:dyDescent="0.2">
      <c r="A341622" s="27"/>
      <c r="B341622" s="67"/>
      <c r="C341622" s="83"/>
      <c r="D341622" s="85"/>
      <c r="E341622" s="82"/>
      <c r="F341622" s="81"/>
      <c r="G341622" s="86"/>
      <c r="H341622" s="86"/>
      <c r="I341622" s="11"/>
    </row>
    <row r="341624" spans="1:9" s="4" customFormat="1" x14ac:dyDescent="0.2">
      <c r="A341624" s="27"/>
      <c r="B341624" s="67"/>
      <c r="C341624" s="83"/>
      <c r="D341624" s="85"/>
      <c r="E341624" s="82"/>
      <c r="F341624" s="81"/>
      <c r="G341624" s="86"/>
      <c r="H341624" s="86"/>
      <c r="I341624" s="11"/>
    </row>
    <row r="341630" spans="1:9" s="4" customFormat="1" x14ac:dyDescent="0.2">
      <c r="A341630" s="27"/>
      <c r="B341630" s="67"/>
      <c r="C341630" s="83"/>
      <c r="D341630" s="85"/>
      <c r="E341630" s="82"/>
      <c r="F341630" s="81"/>
      <c r="G341630" s="86"/>
      <c r="H341630" s="86"/>
      <c r="I341630" s="11"/>
    </row>
    <row r="341634" spans="1:9" s="4" customFormat="1" x14ac:dyDescent="0.2">
      <c r="A341634" s="27"/>
      <c r="B341634" s="67"/>
      <c r="C341634" s="83"/>
      <c r="D341634" s="85"/>
      <c r="E341634" s="82"/>
      <c r="F341634" s="81"/>
      <c r="G341634" s="86"/>
      <c r="H341634" s="86"/>
      <c r="I341634" s="11"/>
    </row>
    <row r="341638" spans="1:9" s="4" customFormat="1" x14ac:dyDescent="0.2">
      <c r="A341638" s="27"/>
      <c r="B341638" s="67"/>
      <c r="C341638" s="83"/>
      <c r="D341638" s="85"/>
      <c r="E341638" s="82"/>
      <c r="F341638" s="81"/>
      <c r="G341638" s="86"/>
      <c r="H341638" s="86"/>
      <c r="I341638" s="11"/>
    </row>
    <row r="341640" spans="1:9" s="4" customFormat="1" x14ac:dyDescent="0.2">
      <c r="A341640" s="27"/>
      <c r="B341640" s="67"/>
      <c r="C341640" s="83"/>
      <c r="D341640" s="85"/>
      <c r="E341640" s="82"/>
      <c r="F341640" s="81"/>
      <c r="G341640" s="86"/>
      <c r="H341640" s="86"/>
      <c r="I341640" s="11"/>
    </row>
    <row r="341646" spans="1:9" s="4" customFormat="1" x14ac:dyDescent="0.2">
      <c r="A341646" s="27"/>
      <c r="B341646" s="67"/>
      <c r="C341646" s="83"/>
      <c r="D341646" s="85"/>
      <c r="E341646" s="82"/>
      <c r="F341646" s="81"/>
      <c r="G341646" s="86"/>
      <c r="H341646" s="86"/>
      <c r="I341646" s="11"/>
    </row>
    <row r="341650" spans="1:9" s="4" customFormat="1" x14ac:dyDescent="0.2">
      <c r="A341650" s="27"/>
      <c r="B341650" s="67"/>
      <c r="C341650" s="83"/>
      <c r="D341650" s="85"/>
      <c r="E341650" s="82"/>
      <c r="F341650" s="81"/>
      <c r="G341650" s="86"/>
      <c r="H341650" s="86"/>
      <c r="I341650" s="11"/>
    </row>
    <row r="341654" spans="1:9" s="4" customFormat="1" x14ac:dyDescent="0.2">
      <c r="A341654" s="27"/>
      <c r="B341654" s="67"/>
      <c r="C341654" s="83"/>
      <c r="D341654" s="85"/>
      <c r="E341654" s="82"/>
      <c r="F341654" s="81"/>
      <c r="G341654" s="86"/>
      <c r="H341654" s="86"/>
      <c r="I341654" s="11"/>
    </row>
    <row r="341656" spans="1:9" s="4" customFormat="1" x14ac:dyDescent="0.2">
      <c r="A341656" s="27"/>
      <c r="B341656" s="67"/>
      <c r="C341656" s="83"/>
      <c r="D341656" s="85"/>
      <c r="E341656" s="82"/>
      <c r="F341656" s="81"/>
      <c r="G341656" s="86"/>
      <c r="H341656" s="86"/>
      <c r="I341656" s="11"/>
    </row>
    <row r="341662" spans="1:9" s="4" customFormat="1" x14ac:dyDescent="0.2">
      <c r="A341662" s="27"/>
      <c r="B341662" s="67"/>
      <c r="C341662" s="83"/>
      <c r="D341662" s="85"/>
      <c r="E341662" s="82"/>
      <c r="F341662" s="81"/>
      <c r="G341662" s="86"/>
      <c r="H341662" s="86"/>
      <c r="I341662" s="11"/>
    </row>
    <row r="341666" spans="1:9" s="4" customFormat="1" x14ac:dyDescent="0.2">
      <c r="A341666" s="27"/>
      <c r="B341666" s="67"/>
      <c r="C341666" s="83"/>
      <c r="D341666" s="85"/>
      <c r="E341666" s="82"/>
      <c r="F341666" s="81"/>
      <c r="G341666" s="86"/>
      <c r="H341666" s="86"/>
      <c r="I341666" s="11"/>
    </row>
    <row r="341670" spans="1:9" s="4" customFormat="1" x14ac:dyDescent="0.2">
      <c r="A341670" s="27"/>
      <c r="B341670" s="67"/>
      <c r="C341670" s="83"/>
      <c r="D341670" s="85"/>
      <c r="E341670" s="82"/>
      <c r="F341670" s="81"/>
      <c r="G341670" s="86"/>
      <c r="H341670" s="86"/>
      <c r="I341670" s="11"/>
    </row>
    <row r="341672" spans="1:9" s="4" customFormat="1" x14ac:dyDescent="0.2">
      <c r="A341672" s="27"/>
      <c r="B341672" s="67"/>
      <c r="C341672" s="83"/>
      <c r="D341672" s="85"/>
      <c r="E341672" s="82"/>
      <c r="F341672" s="81"/>
      <c r="G341672" s="86"/>
      <c r="H341672" s="86"/>
      <c r="I341672" s="11"/>
    </row>
    <row r="341678" spans="1:9" s="4" customFormat="1" x14ac:dyDescent="0.2">
      <c r="A341678" s="27"/>
      <c r="B341678" s="67"/>
      <c r="C341678" s="83"/>
      <c r="D341678" s="85"/>
      <c r="E341678" s="82"/>
      <c r="F341678" s="81"/>
      <c r="G341678" s="86"/>
      <c r="H341678" s="86"/>
      <c r="I341678" s="11"/>
    </row>
    <row r="341682" spans="1:9" s="4" customFormat="1" x14ac:dyDescent="0.2">
      <c r="A341682" s="27"/>
      <c r="B341682" s="67"/>
      <c r="C341682" s="83"/>
      <c r="D341682" s="85"/>
      <c r="E341682" s="82"/>
      <c r="F341682" s="81"/>
      <c r="G341682" s="86"/>
      <c r="H341682" s="86"/>
      <c r="I341682" s="11"/>
    </row>
    <row r="341686" spans="1:9" s="4" customFormat="1" x14ac:dyDescent="0.2">
      <c r="A341686" s="27"/>
      <c r="B341686" s="67"/>
      <c r="C341686" s="83"/>
      <c r="D341686" s="85"/>
      <c r="E341686" s="82"/>
      <c r="F341686" s="81"/>
      <c r="G341686" s="86"/>
      <c r="H341686" s="86"/>
      <c r="I341686" s="11"/>
    </row>
    <row r="341688" spans="1:9" s="4" customFormat="1" x14ac:dyDescent="0.2">
      <c r="A341688" s="27"/>
      <c r="B341688" s="67"/>
      <c r="C341688" s="83"/>
      <c r="D341688" s="85"/>
      <c r="E341688" s="82"/>
      <c r="F341688" s="81"/>
      <c r="G341688" s="86"/>
      <c r="H341688" s="86"/>
      <c r="I341688" s="11"/>
    </row>
    <row r="341694" spans="1:9" s="4" customFormat="1" x14ac:dyDescent="0.2">
      <c r="A341694" s="27"/>
      <c r="B341694" s="67"/>
      <c r="C341694" s="83"/>
      <c r="D341694" s="85"/>
      <c r="E341694" s="82"/>
      <c r="F341694" s="81"/>
      <c r="G341694" s="86"/>
      <c r="H341694" s="86"/>
      <c r="I341694" s="11"/>
    </row>
    <row r="341698" spans="1:9" s="4" customFormat="1" x14ac:dyDescent="0.2">
      <c r="A341698" s="27"/>
      <c r="B341698" s="67"/>
      <c r="C341698" s="83"/>
      <c r="D341698" s="85"/>
      <c r="E341698" s="82"/>
      <c r="F341698" s="81"/>
      <c r="G341698" s="86"/>
      <c r="H341698" s="86"/>
      <c r="I341698" s="11"/>
    </row>
    <row r="341702" spans="1:9" s="4" customFormat="1" x14ac:dyDescent="0.2">
      <c r="A341702" s="27"/>
      <c r="B341702" s="67"/>
      <c r="C341702" s="83"/>
      <c r="D341702" s="85"/>
      <c r="E341702" s="82"/>
      <c r="F341702" s="81"/>
      <c r="G341702" s="86"/>
      <c r="H341702" s="86"/>
      <c r="I341702" s="11"/>
    </row>
    <row r="341704" spans="1:9" s="4" customFormat="1" x14ac:dyDescent="0.2">
      <c r="A341704" s="27"/>
      <c r="B341704" s="67"/>
      <c r="C341704" s="83"/>
      <c r="D341704" s="85"/>
      <c r="E341704" s="82"/>
      <c r="F341704" s="81"/>
      <c r="G341704" s="86"/>
      <c r="H341704" s="86"/>
      <c r="I341704" s="11"/>
    </row>
    <row r="341710" spans="1:9" s="4" customFormat="1" x14ac:dyDescent="0.2">
      <c r="A341710" s="27"/>
      <c r="B341710" s="67"/>
      <c r="C341710" s="83"/>
      <c r="D341710" s="85"/>
      <c r="E341710" s="82"/>
      <c r="F341710" s="81"/>
      <c r="G341710" s="86"/>
      <c r="H341710" s="86"/>
      <c r="I341710" s="11"/>
    </row>
    <row r="341714" spans="1:9" s="4" customFormat="1" x14ac:dyDescent="0.2">
      <c r="A341714" s="27"/>
      <c r="B341714" s="67"/>
      <c r="C341714" s="83"/>
      <c r="D341714" s="85"/>
      <c r="E341714" s="82"/>
      <c r="F341714" s="81"/>
      <c r="G341714" s="86"/>
      <c r="H341714" s="86"/>
      <c r="I341714" s="11"/>
    </row>
    <row r="341718" spans="1:9" s="4" customFormat="1" x14ac:dyDescent="0.2">
      <c r="A341718" s="27"/>
      <c r="B341718" s="67"/>
      <c r="C341718" s="83"/>
      <c r="D341718" s="85"/>
      <c r="E341718" s="82"/>
      <c r="F341718" s="81"/>
      <c r="G341718" s="86"/>
      <c r="H341718" s="86"/>
      <c r="I341718" s="11"/>
    </row>
    <row r="341720" spans="1:9" s="4" customFormat="1" x14ac:dyDescent="0.2">
      <c r="A341720" s="27"/>
      <c r="B341720" s="67"/>
      <c r="C341720" s="83"/>
      <c r="D341720" s="85"/>
      <c r="E341720" s="82"/>
      <c r="F341720" s="81"/>
      <c r="G341720" s="86"/>
      <c r="H341720" s="86"/>
      <c r="I341720" s="11"/>
    </row>
    <row r="341726" spans="1:9" s="4" customFormat="1" x14ac:dyDescent="0.2">
      <c r="A341726" s="27"/>
      <c r="B341726" s="67"/>
      <c r="C341726" s="83"/>
      <c r="D341726" s="85"/>
      <c r="E341726" s="82"/>
      <c r="F341726" s="81"/>
      <c r="G341726" s="86"/>
      <c r="H341726" s="86"/>
      <c r="I341726" s="11"/>
    </row>
    <row r="341730" spans="1:9" s="4" customFormat="1" x14ac:dyDescent="0.2">
      <c r="A341730" s="27"/>
      <c r="B341730" s="67"/>
      <c r="C341730" s="83"/>
      <c r="D341730" s="85"/>
      <c r="E341730" s="82"/>
      <c r="F341730" s="81"/>
      <c r="G341730" s="86"/>
      <c r="H341730" s="86"/>
      <c r="I341730" s="11"/>
    </row>
    <row r="341734" spans="1:9" s="4" customFormat="1" x14ac:dyDescent="0.2">
      <c r="A341734" s="27"/>
      <c r="B341734" s="67"/>
      <c r="C341734" s="83"/>
      <c r="D341734" s="85"/>
      <c r="E341734" s="82"/>
      <c r="F341734" s="81"/>
      <c r="G341734" s="86"/>
      <c r="H341734" s="86"/>
      <c r="I341734" s="11"/>
    </row>
    <row r="341736" spans="1:9" s="4" customFormat="1" x14ac:dyDescent="0.2">
      <c r="A341736" s="27"/>
      <c r="B341736" s="67"/>
      <c r="C341736" s="83"/>
      <c r="D341736" s="85"/>
      <c r="E341736" s="82"/>
      <c r="F341736" s="81"/>
      <c r="G341736" s="86"/>
      <c r="H341736" s="86"/>
      <c r="I341736" s="11"/>
    </row>
    <row r="341742" spans="1:9" s="4" customFormat="1" x14ac:dyDescent="0.2">
      <c r="A341742" s="27"/>
      <c r="B341742" s="67"/>
      <c r="C341742" s="83"/>
      <c r="D341742" s="85"/>
      <c r="E341742" s="82"/>
      <c r="F341742" s="81"/>
      <c r="G341742" s="86"/>
      <c r="H341742" s="86"/>
      <c r="I341742" s="11"/>
    </row>
    <row r="341746" spans="1:9" s="4" customFormat="1" x14ac:dyDescent="0.2">
      <c r="A341746" s="27"/>
      <c r="B341746" s="67"/>
      <c r="C341746" s="83"/>
      <c r="D341746" s="85"/>
      <c r="E341746" s="82"/>
      <c r="F341746" s="81"/>
      <c r="G341746" s="86"/>
      <c r="H341746" s="86"/>
      <c r="I341746" s="11"/>
    </row>
    <row r="341750" spans="1:9" s="4" customFormat="1" x14ac:dyDescent="0.2">
      <c r="A341750" s="27"/>
      <c r="B341750" s="67"/>
      <c r="C341750" s="83"/>
      <c r="D341750" s="85"/>
      <c r="E341750" s="82"/>
      <c r="F341750" s="81"/>
      <c r="G341750" s="86"/>
      <c r="H341750" s="86"/>
      <c r="I341750" s="11"/>
    </row>
    <row r="341752" spans="1:9" s="4" customFormat="1" x14ac:dyDescent="0.2">
      <c r="A341752" s="27"/>
      <c r="B341752" s="67"/>
      <c r="C341752" s="83"/>
      <c r="D341752" s="85"/>
      <c r="E341752" s="82"/>
      <c r="F341752" s="81"/>
      <c r="G341752" s="86"/>
      <c r="H341752" s="86"/>
      <c r="I341752" s="11"/>
    </row>
    <row r="341758" spans="1:9" s="4" customFormat="1" x14ac:dyDescent="0.2">
      <c r="A341758" s="27"/>
      <c r="B341758" s="67"/>
      <c r="C341758" s="83"/>
      <c r="D341758" s="85"/>
      <c r="E341758" s="82"/>
      <c r="F341758" s="81"/>
      <c r="G341758" s="86"/>
      <c r="H341758" s="86"/>
      <c r="I341758" s="11"/>
    </row>
    <row r="341762" spans="1:9" s="4" customFormat="1" x14ac:dyDescent="0.2">
      <c r="A341762" s="27"/>
      <c r="B341762" s="67"/>
      <c r="C341762" s="83"/>
      <c r="D341762" s="85"/>
      <c r="E341762" s="82"/>
      <c r="F341762" s="81"/>
      <c r="G341762" s="86"/>
      <c r="H341762" s="86"/>
      <c r="I341762" s="11"/>
    </row>
    <row r="341766" spans="1:9" s="4" customFormat="1" x14ac:dyDescent="0.2">
      <c r="A341766" s="27"/>
      <c r="B341766" s="67"/>
      <c r="C341766" s="83"/>
      <c r="D341766" s="85"/>
      <c r="E341766" s="82"/>
      <c r="F341766" s="81"/>
      <c r="G341766" s="86"/>
      <c r="H341766" s="86"/>
      <c r="I341766" s="11"/>
    </row>
    <row r="341768" spans="1:9" s="4" customFormat="1" x14ac:dyDescent="0.2">
      <c r="A341768" s="27"/>
      <c r="B341768" s="67"/>
      <c r="C341768" s="83"/>
      <c r="D341768" s="85"/>
      <c r="E341768" s="82"/>
      <c r="F341768" s="81"/>
      <c r="G341768" s="86"/>
      <c r="H341768" s="86"/>
      <c r="I341768" s="11"/>
    </row>
    <row r="341774" spans="1:9" s="4" customFormat="1" x14ac:dyDescent="0.2">
      <c r="A341774" s="27"/>
      <c r="B341774" s="67"/>
      <c r="C341774" s="83"/>
      <c r="D341774" s="85"/>
      <c r="E341774" s="82"/>
      <c r="F341774" s="81"/>
      <c r="G341774" s="86"/>
      <c r="H341774" s="86"/>
      <c r="I341774" s="11"/>
    </row>
    <row r="341778" spans="1:9" s="4" customFormat="1" x14ac:dyDescent="0.2">
      <c r="A341778" s="27"/>
      <c r="B341778" s="67"/>
      <c r="C341778" s="83"/>
      <c r="D341778" s="85"/>
      <c r="E341778" s="82"/>
      <c r="F341778" s="81"/>
      <c r="G341778" s="86"/>
      <c r="H341778" s="86"/>
      <c r="I341778" s="11"/>
    </row>
    <row r="341782" spans="1:9" s="4" customFormat="1" x14ac:dyDescent="0.2">
      <c r="A341782" s="27"/>
      <c r="B341782" s="67"/>
      <c r="C341782" s="83"/>
      <c r="D341782" s="85"/>
      <c r="E341782" s="82"/>
      <c r="F341782" s="81"/>
      <c r="G341782" s="86"/>
      <c r="H341782" s="86"/>
      <c r="I341782" s="11"/>
    </row>
    <row r="341784" spans="1:9" s="4" customFormat="1" x14ac:dyDescent="0.2">
      <c r="A341784" s="27"/>
      <c r="B341784" s="67"/>
      <c r="C341784" s="83"/>
      <c r="D341784" s="85"/>
      <c r="E341784" s="82"/>
      <c r="F341784" s="81"/>
      <c r="G341784" s="86"/>
      <c r="H341784" s="86"/>
      <c r="I341784" s="11"/>
    </row>
    <row r="341790" spans="1:9" s="4" customFormat="1" x14ac:dyDescent="0.2">
      <c r="A341790" s="27"/>
      <c r="B341790" s="67"/>
      <c r="C341790" s="83"/>
      <c r="D341790" s="85"/>
      <c r="E341790" s="82"/>
      <c r="F341790" s="81"/>
      <c r="G341790" s="86"/>
      <c r="H341790" s="86"/>
      <c r="I341790" s="11"/>
    </row>
    <row r="341794" spans="1:9" s="4" customFormat="1" x14ac:dyDescent="0.2">
      <c r="A341794" s="27"/>
      <c r="B341794" s="67"/>
      <c r="C341794" s="83"/>
      <c r="D341794" s="85"/>
      <c r="E341794" s="82"/>
      <c r="F341794" s="81"/>
      <c r="G341794" s="86"/>
      <c r="H341794" s="86"/>
      <c r="I341794" s="11"/>
    </row>
    <row r="341798" spans="1:9" s="4" customFormat="1" x14ac:dyDescent="0.2">
      <c r="A341798" s="27"/>
      <c r="B341798" s="67"/>
      <c r="C341798" s="83"/>
      <c r="D341798" s="85"/>
      <c r="E341798" s="82"/>
      <c r="F341798" s="81"/>
      <c r="G341798" s="86"/>
      <c r="H341798" s="86"/>
      <c r="I341798" s="11"/>
    </row>
    <row r="341800" spans="1:9" s="4" customFormat="1" x14ac:dyDescent="0.2">
      <c r="A341800" s="27"/>
      <c r="B341800" s="67"/>
      <c r="C341800" s="83"/>
      <c r="D341800" s="85"/>
      <c r="E341800" s="82"/>
      <c r="F341800" s="81"/>
      <c r="G341800" s="86"/>
      <c r="H341800" s="86"/>
      <c r="I341800" s="11"/>
    </row>
    <row r="341806" spans="1:9" s="4" customFormat="1" x14ac:dyDescent="0.2">
      <c r="A341806" s="27"/>
      <c r="B341806" s="67"/>
      <c r="C341806" s="83"/>
      <c r="D341806" s="85"/>
      <c r="E341806" s="82"/>
      <c r="F341806" s="81"/>
      <c r="G341806" s="86"/>
      <c r="H341806" s="86"/>
      <c r="I341806" s="11"/>
    </row>
    <row r="341810" spans="1:9" s="4" customFormat="1" x14ac:dyDescent="0.2">
      <c r="A341810" s="27"/>
      <c r="B341810" s="67"/>
      <c r="C341810" s="83"/>
      <c r="D341810" s="85"/>
      <c r="E341810" s="82"/>
      <c r="F341810" s="81"/>
      <c r="G341810" s="86"/>
      <c r="H341810" s="86"/>
      <c r="I341810" s="11"/>
    </row>
    <row r="341814" spans="1:9" s="4" customFormat="1" x14ac:dyDescent="0.2">
      <c r="A341814" s="27"/>
      <c r="B341814" s="67"/>
      <c r="C341814" s="83"/>
      <c r="D341814" s="85"/>
      <c r="E341814" s="82"/>
      <c r="F341814" s="81"/>
      <c r="G341814" s="86"/>
      <c r="H341814" s="86"/>
      <c r="I341814" s="11"/>
    </row>
    <row r="341816" spans="1:9" s="4" customFormat="1" x14ac:dyDescent="0.2">
      <c r="A341816" s="27"/>
      <c r="B341816" s="67"/>
      <c r="C341816" s="83"/>
      <c r="D341816" s="85"/>
      <c r="E341816" s="82"/>
      <c r="F341816" s="81"/>
      <c r="G341816" s="86"/>
      <c r="H341816" s="86"/>
      <c r="I341816" s="11"/>
    </row>
    <row r="341822" spans="1:9" s="4" customFormat="1" x14ac:dyDescent="0.2">
      <c r="A341822" s="27"/>
      <c r="B341822" s="67"/>
      <c r="C341822" s="83"/>
      <c r="D341822" s="85"/>
      <c r="E341822" s="82"/>
      <c r="F341822" s="81"/>
      <c r="G341822" s="86"/>
      <c r="H341822" s="86"/>
      <c r="I341822" s="11"/>
    </row>
    <row r="341826" spans="1:9" s="4" customFormat="1" x14ac:dyDescent="0.2">
      <c r="A341826" s="27"/>
      <c r="B341826" s="67"/>
      <c r="C341826" s="83"/>
      <c r="D341826" s="85"/>
      <c r="E341826" s="82"/>
      <c r="F341826" s="81"/>
      <c r="G341826" s="86"/>
      <c r="H341826" s="86"/>
      <c r="I341826" s="11"/>
    </row>
    <row r="341830" spans="1:9" s="4" customFormat="1" x14ac:dyDescent="0.2">
      <c r="A341830" s="27"/>
      <c r="B341830" s="67"/>
      <c r="C341830" s="83"/>
      <c r="D341830" s="85"/>
      <c r="E341830" s="82"/>
      <c r="F341830" s="81"/>
      <c r="G341830" s="86"/>
      <c r="H341830" s="86"/>
      <c r="I341830" s="11"/>
    </row>
    <row r="341832" spans="1:9" s="4" customFormat="1" x14ac:dyDescent="0.2">
      <c r="A341832" s="27"/>
      <c r="B341832" s="67"/>
      <c r="C341832" s="83"/>
      <c r="D341832" s="85"/>
      <c r="E341832" s="82"/>
      <c r="F341832" s="81"/>
      <c r="G341832" s="86"/>
      <c r="H341832" s="86"/>
      <c r="I341832" s="11"/>
    </row>
    <row r="341838" spans="1:9" s="4" customFormat="1" x14ac:dyDescent="0.2">
      <c r="A341838" s="27"/>
      <c r="B341838" s="67"/>
      <c r="C341838" s="83"/>
      <c r="D341838" s="85"/>
      <c r="E341838" s="82"/>
      <c r="F341838" s="81"/>
      <c r="G341838" s="86"/>
      <c r="H341838" s="86"/>
      <c r="I341838" s="11"/>
    </row>
    <row r="341842" spans="1:9" s="4" customFormat="1" x14ac:dyDescent="0.2">
      <c r="A341842" s="27"/>
      <c r="B341842" s="67"/>
      <c r="C341842" s="83"/>
      <c r="D341842" s="85"/>
      <c r="E341842" s="82"/>
      <c r="F341842" s="81"/>
      <c r="G341842" s="86"/>
      <c r="H341842" s="86"/>
      <c r="I341842" s="11"/>
    </row>
    <row r="341846" spans="1:9" s="4" customFormat="1" x14ac:dyDescent="0.2">
      <c r="A341846" s="27"/>
      <c r="B341846" s="67"/>
      <c r="C341846" s="83"/>
      <c r="D341846" s="85"/>
      <c r="E341846" s="82"/>
      <c r="F341846" s="81"/>
      <c r="G341846" s="86"/>
      <c r="H341846" s="86"/>
      <c r="I341846" s="11"/>
    </row>
    <row r="341848" spans="1:9" s="4" customFormat="1" x14ac:dyDescent="0.2">
      <c r="A341848" s="27"/>
      <c r="B341848" s="67"/>
      <c r="C341848" s="83"/>
      <c r="D341848" s="85"/>
      <c r="E341848" s="82"/>
      <c r="F341848" s="81"/>
      <c r="G341848" s="86"/>
      <c r="H341848" s="86"/>
      <c r="I341848" s="11"/>
    </row>
    <row r="341854" spans="1:9" s="4" customFormat="1" x14ac:dyDescent="0.2">
      <c r="A341854" s="27"/>
      <c r="B341854" s="67"/>
      <c r="C341854" s="83"/>
      <c r="D341854" s="85"/>
      <c r="E341854" s="82"/>
      <c r="F341854" s="81"/>
      <c r="G341854" s="86"/>
      <c r="H341854" s="86"/>
      <c r="I341854" s="11"/>
    </row>
    <row r="341858" spans="1:9" s="4" customFormat="1" x14ac:dyDescent="0.2">
      <c r="A341858" s="27"/>
      <c r="B341858" s="67"/>
      <c r="C341858" s="83"/>
      <c r="D341858" s="85"/>
      <c r="E341858" s="82"/>
      <c r="F341858" s="81"/>
      <c r="G341858" s="86"/>
      <c r="H341858" s="86"/>
      <c r="I341858" s="11"/>
    </row>
    <row r="341862" spans="1:9" s="4" customFormat="1" x14ac:dyDescent="0.2">
      <c r="A341862" s="27"/>
      <c r="B341862" s="67"/>
      <c r="C341862" s="83"/>
      <c r="D341862" s="85"/>
      <c r="E341862" s="82"/>
      <c r="F341862" s="81"/>
      <c r="G341862" s="86"/>
      <c r="H341862" s="86"/>
      <c r="I341862" s="11"/>
    </row>
    <row r="341864" spans="1:9" s="4" customFormat="1" x14ac:dyDescent="0.2">
      <c r="A341864" s="27"/>
      <c r="B341864" s="67"/>
      <c r="C341864" s="83"/>
      <c r="D341864" s="85"/>
      <c r="E341864" s="82"/>
      <c r="F341864" s="81"/>
      <c r="G341864" s="86"/>
      <c r="H341864" s="86"/>
      <c r="I341864" s="11"/>
    </row>
    <row r="341870" spans="1:9" s="4" customFormat="1" x14ac:dyDescent="0.2">
      <c r="A341870" s="27"/>
      <c r="B341870" s="67"/>
      <c r="C341870" s="83"/>
      <c r="D341870" s="85"/>
      <c r="E341870" s="82"/>
      <c r="F341870" s="81"/>
      <c r="G341870" s="86"/>
      <c r="H341870" s="86"/>
      <c r="I341870" s="11"/>
    </row>
    <row r="341874" spans="1:9" s="4" customFormat="1" x14ac:dyDescent="0.2">
      <c r="A341874" s="27"/>
      <c r="B341874" s="67"/>
      <c r="C341874" s="83"/>
      <c r="D341874" s="85"/>
      <c r="E341874" s="82"/>
      <c r="F341874" s="81"/>
      <c r="G341874" s="86"/>
      <c r="H341874" s="86"/>
      <c r="I341874" s="11"/>
    </row>
    <row r="341878" spans="1:9" s="4" customFormat="1" x14ac:dyDescent="0.2">
      <c r="A341878" s="27"/>
      <c r="B341878" s="67"/>
      <c r="C341878" s="83"/>
      <c r="D341878" s="85"/>
      <c r="E341878" s="82"/>
      <c r="F341878" s="81"/>
      <c r="G341878" s="86"/>
      <c r="H341878" s="86"/>
      <c r="I341878" s="11"/>
    </row>
    <row r="341880" spans="1:9" s="4" customFormat="1" x14ac:dyDescent="0.2">
      <c r="A341880" s="27"/>
      <c r="B341880" s="67"/>
      <c r="C341880" s="83"/>
      <c r="D341880" s="85"/>
      <c r="E341880" s="82"/>
      <c r="F341880" s="81"/>
      <c r="G341880" s="86"/>
      <c r="H341880" s="86"/>
      <c r="I341880" s="11"/>
    </row>
    <row r="341886" spans="1:9" s="4" customFormat="1" x14ac:dyDescent="0.2">
      <c r="A341886" s="27"/>
      <c r="B341886" s="67"/>
      <c r="C341886" s="83"/>
      <c r="D341886" s="85"/>
      <c r="E341886" s="82"/>
      <c r="F341886" s="81"/>
      <c r="G341886" s="86"/>
      <c r="H341886" s="86"/>
      <c r="I341886" s="11"/>
    </row>
    <row r="341890" spans="1:9" s="4" customFormat="1" x14ac:dyDescent="0.2">
      <c r="A341890" s="27"/>
      <c r="B341890" s="67"/>
      <c r="C341890" s="83"/>
      <c r="D341890" s="85"/>
      <c r="E341890" s="82"/>
      <c r="F341890" s="81"/>
      <c r="G341890" s="86"/>
      <c r="H341890" s="86"/>
      <c r="I341890" s="11"/>
    </row>
    <row r="341894" spans="1:9" s="4" customFormat="1" x14ac:dyDescent="0.2">
      <c r="A341894" s="27"/>
      <c r="B341894" s="67"/>
      <c r="C341894" s="83"/>
      <c r="D341894" s="85"/>
      <c r="E341894" s="82"/>
      <c r="F341894" s="81"/>
      <c r="G341894" s="86"/>
      <c r="H341894" s="86"/>
      <c r="I341894" s="11"/>
    </row>
    <row r="341896" spans="1:9" s="4" customFormat="1" x14ac:dyDescent="0.2">
      <c r="A341896" s="27"/>
      <c r="B341896" s="67"/>
      <c r="C341896" s="83"/>
      <c r="D341896" s="85"/>
      <c r="E341896" s="82"/>
      <c r="F341896" s="81"/>
      <c r="G341896" s="86"/>
      <c r="H341896" s="86"/>
      <c r="I341896" s="11"/>
    </row>
    <row r="341902" spans="1:9" s="4" customFormat="1" x14ac:dyDescent="0.2">
      <c r="A341902" s="27"/>
      <c r="B341902" s="67"/>
      <c r="C341902" s="83"/>
      <c r="D341902" s="85"/>
      <c r="E341902" s="82"/>
      <c r="F341902" s="81"/>
      <c r="G341902" s="86"/>
      <c r="H341902" s="86"/>
      <c r="I341902" s="11"/>
    </row>
    <row r="341906" spans="1:9" s="4" customFormat="1" x14ac:dyDescent="0.2">
      <c r="A341906" s="27"/>
      <c r="B341906" s="67"/>
      <c r="C341906" s="83"/>
      <c r="D341906" s="85"/>
      <c r="E341906" s="82"/>
      <c r="F341906" s="81"/>
      <c r="G341906" s="86"/>
      <c r="H341906" s="86"/>
      <c r="I341906" s="11"/>
    </row>
    <row r="341910" spans="1:9" s="4" customFormat="1" x14ac:dyDescent="0.2">
      <c r="A341910" s="27"/>
      <c r="B341910" s="67"/>
      <c r="C341910" s="83"/>
      <c r="D341910" s="85"/>
      <c r="E341910" s="82"/>
      <c r="F341910" s="81"/>
      <c r="G341910" s="86"/>
      <c r="H341910" s="86"/>
      <c r="I341910" s="11"/>
    </row>
    <row r="341912" spans="1:9" s="4" customFormat="1" x14ac:dyDescent="0.2">
      <c r="A341912" s="27"/>
      <c r="B341912" s="67"/>
      <c r="C341912" s="83"/>
      <c r="D341912" s="85"/>
      <c r="E341912" s="82"/>
      <c r="F341912" s="81"/>
      <c r="G341912" s="86"/>
      <c r="H341912" s="86"/>
      <c r="I341912" s="11"/>
    </row>
    <row r="341918" spans="1:9" s="4" customFormat="1" x14ac:dyDescent="0.2">
      <c r="A341918" s="27"/>
      <c r="B341918" s="67"/>
      <c r="C341918" s="83"/>
      <c r="D341918" s="85"/>
      <c r="E341918" s="82"/>
      <c r="F341918" s="81"/>
      <c r="G341918" s="86"/>
      <c r="H341918" s="86"/>
      <c r="I341918" s="11"/>
    </row>
    <row r="341922" spans="1:9" s="4" customFormat="1" x14ac:dyDescent="0.2">
      <c r="A341922" s="27"/>
      <c r="B341922" s="67"/>
      <c r="C341922" s="83"/>
      <c r="D341922" s="85"/>
      <c r="E341922" s="82"/>
      <c r="F341922" s="81"/>
      <c r="G341922" s="86"/>
      <c r="H341922" s="86"/>
      <c r="I341922" s="11"/>
    </row>
    <row r="341926" spans="1:9" s="4" customFormat="1" x14ac:dyDescent="0.2">
      <c r="A341926" s="27"/>
      <c r="B341926" s="67"/>
      <c r="C341926" s="83"/>
      <c r="D341926" s="85"/>
      <c r="E341926" s="82"/>
      <c r="F341926" s="81"/>
      <c r="G341926" s="86"/>
      <c r="H341926" s="86"/>
      <c r="I341926" s="11"/>
    </row>
    <row r="341928" spans="1:9" s="4" customFormat="1" x14ac:dyDescent="0.2">
      <c r="A341928" s="27"/>
      <c r="B341928" s="67"/>
      <c r="C341928" s="83"/>
      <c r="D341928" s="85"/>
      <c r="E341928" s="82"/>
      <c r="F341928" s="81"/>
      <c r="G341928" s="86"/>
      <c r="H341928" s="86"/>
      <c r="I341928" s="11"/>
    </row>
    <row r="341934" spans="1:9" s="4" customFormat="1" x14ac:dyDescent="0.2">
      <c r="A341934" s="27"/>
      <c r="B341934" s="67"/>
      <c r="C341934" s="83"/>
      <c r="D341934" s="85"/>
      <c r="E341934" s="82"/>
      <c r="F341934" s="81"/>
      <c r="G341934" s="86"/>
      <c r="H341934" s="86"/>
      <c r="I341934" s="11"/>
    </row>
    <row r="341938" spans="1:9" s="4" customFormat="1" x14ac:dyDescent="0.2">
      <c r="A341938" s="27"/>
      <c r="B341938" s="67"/>
      <c r="C341938" s="83"/>
      <c r="D341938" s="85"/>
      <c r="E341938" s="82"/>
      <c r="F341938" s="81"/>
      <c r="G341938" s="86"/>
      <c r="H341938" s="86"/>
      <c r="I341938" s="11"/>
    </row>
    <row r="341942" spans="1:9" s="4" customFormat="1" x14ac:dyDescent="0.2">
      <c r="A341942" s="27"/>
      <c r="B341942" s="67"/>
      <c r="C341942" s="83"/>
      <c r="D341942" s="85"/>
      <c r="E341942" s="82"/>
      <c r="F341942" s="81"/>
      <c r="G341942" s="86"/>
      <c r="H341942" s="86"/>
      <c r="I341942" s="11"/>
    </row>
    <row r="341944" spans="1:9" s="4" customFormat="1" x14ac:dyDescent="0.2">
      <c r="A341944" s="27"/>
      <c r="B341944" s="67"/>
      <c r="C341944" s="83"/>
      <c r="D341944" s="85"/>
      <c r="E341944" s="82"/>
      <c r="F341944" s="81"/>
      <c r="G341944" s="86"/>
      <c r="H341944" s="86"/>
      <c r="I341944" s="11"/>
    </row>
    <row r="341950" spans="1:9" s="4" customFormat="1" x14ac:dyDescent="0.2">
      <c r="A341950" s="27"/>
      <c r="B341950" s="67"/>
      <c r="C341950" s="83"/>
      <c r="D341950" s="85"/>
      <c r="E341950" s="82"/>
      <c r="F341950" s="81"/>
      <c r="G341950" s="86"/>
      <c r="H341950" s="86"/>
      <c r="I341950" s="11"/>
    </row>
    <row r="341954" spans="1:9" s="4" customFormat="1" x14ac:dyDescent="0.2">
      <c r="A341954" s="27"/>
      <c r="B341954" s="67"/>
      <c r="C341954" s="83"/>
      <c r="D341954" s="85"/>
      <c r="E341954" s="82"/>
      <c r="F341954" s="81"/>
      <c r="G341954" s="86"/>
      <c r="H341954" s="86"/>
      <c r="I341954" s="11"/>
    </row>
    <row r="341958" spans="1:9" s="4" customFormat="1" x14ac:dyDescent="0.2">
      <c r="A341958" s="27"/>
      <c r="B341958" s="67"/>
      <c r="C341958" s="83"/>
      <c r="D341958" s="85"/>
      <c r="E341958" s="82"/>
      <c r="F341958" s="81"/>
      <c r="G341958" s="86"/>
      <c r="H341958" s="86"/>
      <c r="I341958" s="11"/>
    </row>
    <row r="341960" spans="1:9" s="4" customFormat="1" x14ac:dyDescent="0.2">
      <c r="A341960" s="27"/>
      <c r="B341960" s="67"/>
      <c r="C341960" s="83"/>
      <c r="D341960" s="85"/>
      <c r="E341960" s="82"/>
      <c r="F341960" s="81"/>
      <c r="G341960" s="86"/>
      <c r="H341960" s="86"/>
      <c r="I341960" s="11"/>
    </row>
    <row r="341966" spans="1:9" s="4" customFormat="1" x14ac:dyDescent="0.2">
      <c r="A341966" s="27"/>
      <c r="B341966" s="67"/>
      <c r="C341966" s="83"/>
      <c r="D341966" s="85"/>
      <c r="E341966" s="82"/>
      <c r="F341966" s="81"/>
      <c r="G341966" s="86"/>
      <c r="H341966" s="86"/>
      <c r="I341966" s="11"/>
    </row>
    <row r="341970" spans="1:9" s="4" customFormat="1" x14ac:dyDescent="0.2">
      <c r="A341970" s="27"/>
      <c r="B341970" s="67"/>
      <c r="C341970" s="83"/>
      <c r="D341970" s="85"/>
      <c r="E341970" s="82"/>
      <c r="F341970" s="81"/>
      <c r="G341970" s="86"/>
      <c r="H341970" s="86"/>
      <c r="I341970" s="11"/>
    </row>
    <row r="341974" spans="1:9" s="4" customFormat="1" x14ac:dyDescent="0.2">
      <c r="A341974" s="27"/>
      <c r="B341974" s="67"/>
      <c r="C341974" s="83"/>
      <c r="D341974" s="85"/>
      <c r="E341974" s="82"/>
      <c r="F341974" s="81"/>
      <c r="G341974" s="86"/>
      <c r="H341974" s="86"/>
      <c r="I341974" s="11"/>
    </row>
    <row r="341976" spans="1:9" s="4" customFormat="1" x14ac:dyDescent="0.2">
      <c r="A341976" s="27"/>
      <c r="B341976" s="67"/>
      <c r="C341976" s="83"/>
      <c r="D341976" s="85"/>
      <c r="E341976" s="82"/>
      <c r="F341976" s="81"/>
      <c r="G341976" s="86"/>
      <c r="H341976" s="86"/>
      <c r="I341976" s="11"/>
    </row>
    <row r="341982" spans="1:9" s="4" customFormat="1" x14ac:dyDescent="0.2">
      <c r="A341982" s="27"/>
      <c r="B341982" s="67"/>
      <c r="C341982" s="83"/>
      <c r="D341982" s="85"/>
      <c r="E341982" s="82"/>
      <c r="F341982" s="81"/>
      <c r="G341982" s="86"/>
      <c r="H341982" s="86"/>
      <c r="I341982" s="11"/>
    </row>
    <row r="341986" spans="1:9" s="4" customFormat="1" x14ac:dyDescent="0.2">
      <c r="A341986" s="27"/>
      <c r="B341986" s="67"/>
      <c r="C341986" s="83"/>
      <c r="D341986" s="85"/>
      <c r="E341986" s="82"/>
      <c r="F341986" s="81"/>
      <c r="G341986" s="86"/>
      <c r="H341986" s="86"/>
      <c r="I341986" s="11"/>
    </row>
    <row r="341990" spans="1:9" s="4" customFormat="1" x14ac:dyDescent="0.2">
      <c r="A341990" s="27"/>
      <c r="B341990" s="67"/>
      <c r="C341990" s="83"/>
      <c r="D341990" s="85"/>
      <c r="E341990" s="82"/>
      <c r="F341990" s="81"/>
      <c r="G341990" s="86"/>
      <c r="H341990" s="86"/>
      <c r="I341990" s="11"/>
    </row>
    <row r="341992" spans="1:9" s="4" customFormat="1" x14ac:dyDescent="0.2">
      <c r="A341992" s="27"/>
      <c r="B341992" s="67"/>
      <c r="C341992" s="83"/>
      <c r="D341992" s="85"/>
      <c r="E341992" s="82"/>
      <c r="F341992" s="81"/>
      <c r="G341992" s="86"/>
      <c r="H341992" s="86"/>
      <c r="I341992" s="11"/>
    </row>
    <row r="341998" spans="1:9" s="4" customFormat="1" x14ac:dyDescent="0.2">
      <c r="A341998" s="27"/>
      <c r="B341998" s="67"/>
      <c r="C341998" s="83"/>
      <c r="D341998" s="85"/>
      <c r="E341998" s="82"/>
      <c r="F341998" s="81"/>
      <c r="G341998" s="86"/>
      <c r="H341998" s="86"/>
      <c r="I341998" s="11"/>
    </row>
    <row r="342002" spans="1:9" s="4" customFormat="1" x14ac:dyDescent="0.2">
      <c r="A342002" s="27"/>
      <c r="B342002" s="67"/>
      <c r="C342002" s="83"/>
      <c r="D342002" s="85"/>
      <c r="E342002" s="82"/>
      <c r="F342002" s="81"/>
      <c r="G342002" s="86"/>
      <c r="H342002" s="86"/>
      <c r="I342002" s="11"/>
    </row>
    <row r="342006" spans="1:9" s="4" customFormat="1" x14ac:dyDescent="0.2">
      <c r="A342006" s="27"/>
      <c r="B342006" s="67"/>
      <c r="C342006" s="83"/>
      <c r="D342006" s="85"/>
      <c r="E342006" s="82"/>
      <c r="F342006" s="81"/>
      <c r="G342006" s="86"/>
      <c r="H342006" s="86"/>
      <c r="I342006" s="11"/>
    </row>
    <row r="342008" spans="1:9" s="4" customFormat="1" x14ac:dyDescent="0.2">
      <c r="A342008" s="27"/>
      <c r="B342008" s="67"/>
      <c r="C342008" s="83"/>
      <c r="D342008" s="85"/>
      <c r="E342008" s="82"/>
      <c r="F342008" s="81"/>
      <c r="G342008" s="86"/>
      <c r="H342008" s="86"/>
      <c r="I342008" s="11"/>
    </row>
    <row r="342014" spans="1:9" s="4" customFormat="1" x14ac:dyDescent="0.2">
      <c r="A342014" s="27"/>
      <c r="B342014" s="67"/>
      <c r="C342014" s="83"/>
      <c r="D342014" s="85"/>
      <c r="E342014" s="82"/>
      <c r="F342014" s="81"/>
      <c r="G342014" s="86"/>
      <c r="H342014" s="86"/>
      <c r="I342014" s="11"/>
    </row>
    <row r="342018" spans="1:9" s="4" customFormat="1" x14ac:dyDescent="0.2">
      <c r="A342018" s="27"/>
      <c r="B342018" s="67"/>
      <c r="C342018" s="83"/>
      <c r="D342018" s="85"/>
      <c r="E342018" s="82"/>
      <c r="F342018" s="81"/>
      <c r="G342018" s="86"/>
      <c r="H342018" s="86"/>
      <c r="I342018" s="11"/>
    </row>
    <row r="342022" spans="1:9" s="4" customFormat="1" x14ac:dyDescent="0.2">
      <c r="A342022" s="27"/>
      <c r="B342022" s="67"/>
      <c r="C342022" s="83"/>
      <c r="D342022" s="85"/>
      <c r="E342022" s="82"/>
      <c r="F342022" s="81"/>
      <c r="G342022" s="86"/>
      <c r="H342022" s="86"/>
      <c r="I342022" s="11"/>
    </row>
    <row r="342024" spans="1:9" s="4" customFormat="1" x14ac:dyDescent="0.2">
      <c r="A342024" s="27"/>
      <c r="B342024" s="67"/>
      <c r="C342024" s="83"/>
      <c r="D342024" s="85"/>
      <c r="E342024" s="82"/>
      <c r="F342024" s="81"/>
      <c r="G342024" s="86"/>
      <c r="H342024" s="86"/>
      <c r="I342024" s="11"/>
    </row>
    <row r="342030" spans="1:9" s="4" customFormat="1" x14ac:dyDescent="0.2">
      <c r="A342030" s="27"/>
      <c r="B342030" s="67"/>
      <c r="C342030" s="83"/>
      <c r="D342030" s="85"/>
      <c r="E342030" s="82"/>
      <c r="F342030" s="81"/>
      <c r="G342030" s="86"/>
      <c r="H342030" s="86"/>
      <c r="I342030" s="11"/>
    </row>
    <row r="342034" spans="1:9" s="4" customFormat="1" x14ac:dyDescent="0.2">
      <c r="A342034" s="27"/>
      <c r="B342034" s="67"/>
      <c r="C342034" s="83"/>
      <c r="D342034" s="85"/>
      <c r="E342034" s="82"/>
      <c r="F342034" s="81"/>
      <c r="G342034" s="86"/>
      <c r="H342034" s="86"/>
      <c r="I342034" s="11"/>
    </row>
    <row r="342038" spans="1:9" s="4" customFormat="1" x14ac:dyDescent="0.2">
      <c r="A342038" s="27"/>
      <c r="B342038" s="67"/>
      <c r="C342038" s="83"/>
      <c r="D342038" s="85"/>
      <c r="E342038" s="82"/>
      <c r="F342038" s="81"/>
      <c r="G342038" s="86"/>
      <c r="H342038" s="86"/>
      <c r="I342038" s="11"/>
    </row>
    <row r="342040" spans="1:9" s="4" customFormat="1" x14ac:dyDescent="0.2">
      <c r="A342040" s="27"/>
      <c r="B342040" s="67"/>
      <c r="C342040" s="83"/>
      <c r="D342040" s="85"/>
      <c r="E342040" s="82"/>
      <c r="F342040" s="81"/>
      <c r="G342040" s="86"/>
      <c r="H342040" s="86"/>
      <c r="I342040" s="11"/>
    </row>
    <row r="342046" spans="1:9" s="4" customFormat="1" x14ac:dyDescent="0.2">
      <c r="A342046" s="27"/>
      <c r="B342046" s="67"/>
      <c r="C342046" s="83"/>
      <c r="D342046" s="85"/>
      <c r="E342046" s="82"/>
      <c r="F342046" s="81"/>
      <c r="G342046" s="86"/>
      <c r="H342046" s="86"/>
      <c r="I342046" s="11"/>
    </row>
    <row r="342050" spans="1:9" s="4" customFormat="1" x14ac:dyDescent="0.2">
      <c r="A342050" s="27"/>
      <c r="B342050" s="67"/>
      <c r="C342050" s="83"/>
      <c r="D342050" s="85"/>
      <c r="E342050" s="82"/>
      <c r="F342050" s="81"/>
      <c r="G342050" s="86"/>
      <c r="H342050" s="86"/>
      <c r="I342050" s="11"/>
    </row>
    <row r="342054" spans="1:9" s="4" customFormat="1" x14ac:dyDescent="0.2">
      <c r="A342054" s="27"/>
      <c r="B342054" s="67"/>
      <c r="C342054" s="83"/>
      <c r="D342054" s="85"/>
      <c r="E342054" s="82"/>
      <c r="F342054" s="81"/>
      <c r="G342054" s="86"/>
      <c r="H342054" s="86"/>
      <c r="I342054" s="11"/>
    </row>
    <row r="342056" spans="1:9" s="4" customFormat="1" x14ac:dyDescent="0.2">
      <c r="A342056" s="27"/>
      <c r="B342056" s="67"/>
      <c r="C342056" s="83"/>
      <c r="D342056" s="85"/>
      <c r="E342056" s="82"/>
      <c r="F342056" s="81"/>
      <c r="G342056" s="86"/>
      <c r="H342056" s="86"/>
      <c r="I342056" s="11"/>
    </row>
    <row r="342062" spans="1:9" s="4" customFormat="1" x14ac:dyDescent="0.2">
      <c r="A342062" s="27"/>
      <c r="B342062" s="67"/>
      <c r="C342062" s="83"/>
      <c r="D342062" s="85"/>
      <c r="E342062" s="82"/>
      <c r="F342062" s="81"/>
      <c r="G342062" s="86"/>
      <c r="H342062" s="86"/>
      <c r="I342062" s="11"/>
    </row>
    <row r="342066" spans="1:9" s="4" customFormat="1" x14ac:dyDescent="0.2">
      <c r="A342066" s="27"/>
      <c r="B342066" s="67"/>
      <c r="C342066" s="83"/>
      <c r="D342066" s="85"/>
      <c r="E342066" s="82"/>
      <c r="F342066" s="81"/>
      <c r="G342066" s="86"/>
      <c r="H342066" s="86"/>
      <c r="I342066" s="11"/>
    </row>
    <row r="342070" spans="1:9" s="4" customFormat="1" x14ac:dyDescent="0.2">
      <c r="A342070" s="27"/>
      <c r="B342070" s="67"/>
      <c r="C342070" s="83"/>
      <c r="D342070" s="85"/>
      <c r="E342070" s="82"/>
      <c r="F342070" s="81"/>
      <c r="G342070" s="86"/>
      <c r="H342070" s="86"/>
      <c r="I342070" s="11"/>
    </row>
    <row r="342072" spans="1:9" s="4" customFormat="1" x14ac:dyDescent="0.2">
      <c r="A342072" s="27"/>
      <c r="B342072" s="67"/>
      <c r="C342072" s="83"/>
      <c r="D342072" s="85"/>
      <c r="E342072" s="82"/>
      <c r="F342072" s="81"/>
      <c r="G342072" s="86"/>
      <c r="H342072" s="86"/>
      <c r="I342072" s="11"/>
    </row>
    <row r="342078" spans="1:9" s="4" customFormat="1" x14ac:dyDescent="0.2">
      <c r="A342078" s="27"/>
      <c r="B342078" s="67"/>
      <c r="C342078" s="83"/>
      <c r="D342078" s="85"/>
      <c r="E342078" s="82"/>
      <c r="F342078" s="81"/>
      <c r="G342078" s="86"/>
      <c r="H342078" s="86"/>
      <c r="I342078" s="11"/>
    </row>
    <row r="342082" spans="1:9" s="4" customFormat="1" x14ac:dyDescent="0.2">
      <c r="A342082" s="27"/>
      <c r="B342082" s="67"/>
      <c r="C342082" s="83"/>
      <c r="D342082" s="85"/>
      <c r="E342082" s="82"/>
      <c r="F342082" s="81"/>
      <c r="G342082" s="86"/>
      <c r="H342082" s="86"/>
      <c r="I342082" s="11"/>
    </row>
    <row r="342086" spans="1:9" s="4" customFormat="1" x14ac:dyDescent="0.2">
      <c r="A342086" s="27"/>
      <c r="B342086" s="67"/>
      <c r="C342086" s="83"/>
      <c r="D342086" s="85"/>
      <c r="E342086" s="82"/>
      <c r="F342086" s="81"/>
      <c r="G342086" s="86"/>
      <c r="H342086" s="86"/>
      <c r="I342086" s="11"/>
    </row>
    <row r="342088" spans="1:9" s="4" customFormat="1" x14ac:dyDescent="0.2">
      <c r="A342088" s="27"/>
      <c r="B342088" s="67"/>
      <c r="C342088" s="83"/>
      <c r="D342088" s="85"/>
      <c r="E342088" s="82"/>
      <c r="F342088" s="81"/>
      <c r="G342088" s="86"/>
      <c r="H342088" s="86"/>
      <c r="I342088" s="11"/>
    </row>
    <row r="342094" spans="1:9" s="4" customFormat="1" x14ac:dyDescent="0.2">
      <c r="A342094" s="27"/>
      <c r="B342094" s="67"/>
      <c r="C342094" s="83"/>
      <c r="D342094" s="85"/>
      <c r="E342094" s="82"/>
      <c r="F342094" s="81"/>
      <c r="G342094" s="86"/>
      <c r="H342094" s="86"/>
      <c r="I342094" s="11"/>
    </row>
    <row r="342098" spans="1:9" s="4" customFormat="1" x14ac:dyDescent="0.2">
      <c r="A342098" s="27"/>
      <c r="B342098" s="67"/>
      <c r="C342098" s="83"/>
      <c r="D342098" s="85"/>
      <c r="E342098" s="82"/>
      <c r="F342098" s="81"/>
      <c r="G342098" s="86"/>
      <c r="H342098" s="86"/>
      <c r="I342098" s="11"/>
    </row>
    <row r="342102" spans="1:9" s="4" customFormat="1" x14ac:dyDescent="0.2">
      <c r="A342102" s="27"/>
      <c r="B342102" s="67"/>
      <c r="C342102" s="83"/>
      <c r="D342102" s="85"/>
      <c r="E342102" s="82"/>
      <c r="F342102" s="81"/>
      <c r="G342102" s="86"/>
      <c r="H342102" s="86"/>
      <c r="I342102" s="11"/>
    </row>
    <row r="342104" spans="1:9" s="4" customFormat="1" x14ac:dyDescent="0.2">
      <c r="A342104" s="27"/>
      <c r="B342104" s="67"/>
      <c r="C342104" s="83"/>
      <c r="D342104" s="85"/>
      <c r="E342104" s="82"/>
      <c r="F342104" s="81"/>
      <c r="G342104" s="86"/>
      <c r="H342104" s="86"/>
      <c r="I342104" s="11"/>
    </row>
    <row r="342110" spans="1:9" s="4" customFormat="1" x14ac:dyDescent="0.2">
      <c r="A342110" s="27"/>
      <c r="B342110" s="67"/>
      <c r="C342110" s="83"/>
      <c r="D342110" s="85"/>
      <c r="E342110" s="82"/>
      <c r="F342110" s="81"/>
      <c r="G342110" s="86"/>
      <c r="H342110" s="86"/>
      <c r="I342110" s="11"/>
    </row>
    <row r="342114" spans="1:9" s="4" customFormat="1" x14ac:dyDescent="0.2">
      <c r="A342114" s="27"/>
      <c r="B342114" s="67"/>
      <c r="C342114" s="83"/>
      <c r="D342114" s="85"/>
      <c r="E342114" s="82"/>
      <c r="F342114" s="81"/>
      <c r="G342114" s="86"/>
      <c r="H342114" s="86"/>
      <c r="I342114" s="11"/>
    </row>
    <row r="342118" spans="1:9" s="4" customFormat="1" x14ac:dyDescent="0.2">
      <c r="A342118" s="27"/>
      <c r="B342118" s="67"/>
      <c r="C342118" s="83"/>
      <c r="D342118" s="85"/>
      <c r="E342118" s="82"/>
      <c r="F342118" s="81"/>
      <c r="G342118" s="86"/>
      <c r="H342118" s="86"/>
      <c r="I342118" s="11"/>
    </row>
    <row r="342120" spans="1:9" s="4" customFormat="1" x14ac:dyDescent="0.2">
      <c r="A342120" s="27"/>
      <c r="B342120" s="67"/>
      <c r="C342120" s="83"/>
      <c r="D342120" s="85"/>
      <c r="E342120" s="82"/>
      <c r="F342120" s="81"/>
      <c r="G342120" s="86"/>
      <c r="H342120" s="86"/>
      <c r="I342120" s="11"/>
    </row>
    <row r="342126" spans="1:9" s="4" customFormat="1" x14ac:dyDescent="0.2">
      <c r="A342126" s="27"/>
      <c r="B342126" s="67"/>
      <c r="C342126" s="83"/>
      <c r="D342126" s="85"/>
      <c r="E342126" s="82"/>
      <c r="F342126" s="81"/>
      <c r="G342126" s="86"/>
      <c r="H342126" s="86"/>
      <c r="I342126" s="11"/>
    </row>
    <row r="342130" spans="1:9" s="4" customFormat="1" x14ac:dyDescent="0.2">
      <c r="A342130" s="27"/>
      <c r="B342130" s="67"/>
      <c r="C342130" s="83"/>
      <c r="D342130" s="85"/>
      <c r="E342130" s="82"/>
      <c r="F342130" s="81"/>
      <c r="G342130" s="86"/>
      <c r="H342130" s="86"/>
      <c r="I342130" s="11"/>
    </row>
    <row r="342134" spans="1:9" s="4" customFormat="1" x14ac:dyDescent="0.2">
      <c r="A342134" s="27"/>
      <c r="B342134" s="67"/>
      <c r="C342134" s="83"/>
      <c r="D342134" s="85"/>
      <c r="E342134" s="82"/>
      <c r="F342134" s="81"/>
      <c r="G342134" s="86"/>
      <c r="H342134" s="86"/>
      <c r="I342134" s="11"/>
    </row>
    <row r="342136" spans="1:9" s="4" customFormat="1" x14ac:dyDescent="0.2">
      <c r="A342136" s="27"/>
      <c r="B342136" s="67"/>
      <c r="C342136" s="83"/>
      <c r="D342136" s="85"/>
      <c r="E342136" s="82"/>
      <c r="F342136" s="81"/>
      <c r="G342136" s="86"/>
      <c r="H342136" s="86"/>
      <c r="I342136" s="11"/>
    </row>
    <row r="342142" spans="1:9" s="4" customFormat="1" x14ac:dyDescent="0.2">
      <c r="A342142" s="27"/>
      <c r="B342142" s="67"/>
      <c r="C342142" s="83"/>
      <c r="D342142" s="85"/>
      <c r="E342142" s="82"/>
      <c r="F342142" s="81"/>
      <c r="G342142" s="86"/>
      <c r="H342142" s="86"/>
      <c r="I342142" s="11"/>
    </row>
    <row r="342146" spans="1:9" s="4" customFormat="1" x14ac:dyDescent="0.2">
      <c r="A342146" s="27"/>
      <c r="B342146" s="67"/>
      <c r="C342146" s="83"/>
      <c r="D342146" s="85"/>
      <c r="E342146" s="82"/>
      <c r="F342146" s="81"/>
      <c r="G342146" s="86"/>
      <c r="H342146" s="86"/>
      <c r="I342146" s="11"/>
    </row>
    <row r="342150" spans="1:9" s="4" customFormat="1" x14ac:dyDescent="0.2">
      <c r="A342150" s="27"/>
      <c r="B342150" s="67"/>
      <c r="C342150" s="83"/>
      <c r="D342150" s="85"/>
      <c r="E342150" s="82"/>
      <c r="F342150" s="81"/>
      <c r="G342150" s="86"/>
      <c r="H342150" s="86"/>
      <c r="I342150" s="11"/>
    </row>
    <row r="342152" spans="1:9" s="4" customFormat="1" x14ac:dyDescent="0.2">
      <c r="A342152" s="27"/>
      <c r="B342152" s="67"/>
      <c r="C342152" s="83"/>
      <c r="D342152" s="85"/>
      <c r="E342152" s="82"/>
      <c r="F342152" s="81"/>
      <c r="G342152" s="86"/>
      <c r="H342152" s="86"/>
      <c r="I342152" s="11"/>
    </row>
    <row r="342158" spans="1:9" s="4" customFormat="1" x14ac:dyDescent="0.2">
      <c r="A342158" s="27"/>
      <c r="B342158" s="67"/>
      <c r="C342158" s="83"/>
      <c r="D342158" s="85"/>
      <c r="E342158" s="82"/>
      <c r="F342158" s="81"/>
      <c r="G342158" s="86"/>
      <c r="H342158" s="86"/>
      <c r="I342158" s="11"/>
    </row>
    <row r="342162" spans="1:9" s="4" customFormat="1" x14ac:dyDescent="0.2">
      <c r="A342162" s="27"/>
      <c r="B342162" s="67"/>
      <c r="C342162" s="83"/>
      <c r="D342162" s="85"/>
      <c r="E342162" s="82"/>
      <c r="F342162" s="81"/>
      <c r="G342162" s="86"/>
      <c r="H342162" s="86"/>
      <c r="I342162" s="11"/>
    </row>
    <row r="342166" spans="1:9" s="4" customFormat="1" x14ac:dyDescent="0.2">
      <c r="A342166" s="27"/>
      <c r="B342166" s="67"/>
      <c r="C342166" s="83"/>
      <c r="D342166" s="85"/>
      <c r="E342166" s="82"/>
      <c r="F342166" s="81"/>
      <c r="G342166" s="86"/>
      <c r="H342166" s="86"/>
      <c r="I342166" s="11"/>
    </row>
    <row r="342168" spans="1:9" s="4" customFormat="1" x14ac:dyDescent="0.2">
      <c r="A342168" s="27"/>
      <c r="B342168" s="67"/>
      <c r="C342168" s="83"/>
      <c r="D342168" s="85"/>
      <c r="E342168" s="82"/>
      <c r="F342168" s="81"/>
      <c r="G342168" s="86"/>
      <c r="H342168" s="86"/>
      <c r="I342168" s="11"/>
    </row>
    <row r="342174" spans="1:9" s="4" customFormat="1" x14ac:dyDescent="0.2">
      <c r="A342174" s="27"/>
      <c r="B342174" s="67"/>
      <c r="C342174" s="83"/>
      <c r="D342174" s="85"/>
      <c r="E342174" s="82"/>
      <c r="F342174" s="81"/>
      <c r="G342174" s="86"/>
      <c r="H342174" s="86"/>
      <c r="I342174" s="11"/>
    </row>
    <row r="342178" spans="1:9" s="4" customFormat="1" x14ac:dyDescent="0.2">
      <c r="A342178" s="27"/>
      <c r="B342178" s="67"/>
      <c r="C342178" s="83"/>
      <c r="D342178" s="85"/>
      <c r="E342178" s="82"/>
      <c r="F342178" s="81"/>
      <c r="G342178" s="86"/>
      <c r="H342178" s="86"/>
      <c r="I342178" s="11"/>
    </row>
    <row r="342182" spans="1:9" s="4" customFormat="1" x14ac:dyDescent="0.2">
      <c r="A342182" s="27"/>
      <c r="B342182" s="67"/>
      <c r="C342182" s="83"/>
      <c r="D342182" s="85"/>
      <c r="E342182" s="82"/>
      <c r="F342182" s="81"/>
      <c r="G342182" s="86"/>
      <c r="H342182" s="86"/>
      <c r="I342182" s="11"/>
    </row>
    <row r="342184" spans="1:9" s="4" customFormat="1" x14ac:dyDescent="0.2">
      <c r="A342184" s="27"/>
      <c r="B342184" s="67"/>
      <c r="C342184" s="83"/>
      <c r="D342184" s="85"/>
      <c r="E342184" s="82"/>
      <c r="F342184" s="81"/>
      <c r="G342184" s="86"/>
      <c r="H342184" s="86"/>
      <c r="I342184" s="11"/>
    </row>
    <row r="342190" spans="1:9" s="4" customFormat="1" x14ac:dyDescent="0.2">
      <c r="A342190" s="27"/>
      <c r="B342190" s="67"/>
      <c r="C342190" s="83"/>
      <c r="D342190" s="85"/>
      <c r="E342190" s="82"/>
      <c r="F342190" s="81"/>
      <c r="G342190" s="86"/>
      <c r="H342190" s="86"/>
      <c r="I342190" s="11"/>
    </row>
    <row r="342194" spans="1:9" s="4" customFormat="1" x14ac:dyDescent="0.2">
      <c r="A342194" s="27"/>
      <c r="B342194" s="67"/>
      <c r="C342194" s="83"/>
      <c r="D342194" s="85"/>
      <c r="E342194" s="82"/>
      <c r="F342194" s="81"/>
      <c r="G342194" s="86"/>
      <c r="H342194" s="86"/>
      <c r="I342194" s="11"/>
    </row>
    <row r="342198" spans="1:9" s="4" customFormat="1" x14ac:dyDescent="0.2">
      <c r="A342198" s="27"/>
      <c r="B342198" s="67"/>
      <c r="C342198" s="83"/>
      <c r="D342198" s="85"/>
      <c r="E342198" s="82"/>
      <c r="F342198" s="81"/>
      <c r="G342198" s="86"/>
      <c r="H342198" s="86"/>
      <c r="I342198" s="11"/>
    </row>
    <row r="342200" spans="1:9" s="4" customFormat="1" x14ac:dyDescent="0.2">
      <c r="A342200" s="27"/>
      <c r="B342200" s="67"/>
      <c r="C342200" s="83"/>
      <c r="D342200" s="85"/>
      <c r="E342200" s="82"/>
      <c r="F342200" s="81"/>
      <c r="G342200" s="86"/>
      <c r="H342200" s="86"/>
      <c r="I342200" s="11"/>
    </row>
    <row r="342206" spans="1:9" s="4" customFormat="1" x14ac:dyDescent="0.2">
      <c r="A342206" s="27"/>
      <c r="B342206" s="67"/>
      <c r="C342206" s="83"/>
      <c r="D342206" s="85"/>
      <c r="E342206" s="82"/>
      <c r="F342206" s="81"/>
      <c r="G342206" s="86"/>
      <c r="H342206" s="86"/>
      <c r="I342206" s="11"/>
    </row>
    <row r="342210" spans="1:9" s="4" customFormat="1" x14ac:dyDescent="0.2">
      <c r="A342210" s="27"/>
      <c r="B342210" s="67"/>
      <c r="C342210" s="83"/>
      <c r="D342210" s="85"/>
      <c r="E342210" s="82"/>
      <c r="F342210" s="81"/>
      <c r="G342210" s="86"/>
      <c r="H342210" s="86"/>
      <c r="I342210" s="11"/>
    </row>
    <row r="342214" spans="1:9" s="4" customFormat="1" x14ac:dyDescent="0.2">
      <c r="A342214" s="27"/>
      <c r="B342214" s="67"/>
      <c r="C342214" s="83"/>
      <c r="D342214" s="85"/>
      <c r="E342214" s="82"/>
      <c r="F342214" s="81"/>
      <c r="G342214" s="86"/>
      <c r="H342214" s="86"/>
      <c r="I342214" s="11"/>
    </row>
    <row r="342216" spans="1:9" s="4" customFormat="1" x14ac:dyDescent="0.2">
      <c r="A342216" s="27"/>
      <c r="B342216" s="67"/>
      <c r="C342216" s="83"/>
      <c r="D342216" s="85"/>
      <c r="E342216" s="82"/>
      <c r="F342216" s="81"/>
      <c r="G342216" s="86"/>
      <c r="H342216" s="86"/>
      <c r="I342216" s="11"/>
    </row>
    <row r="342222" spans="1:9" s="4" customFormat="1" x14ac:dyDescent="0.2">
      <c r="A342222" s="27"/>
      <c r="B342222" s="67"/>
      <c r="C342222" s="83"/>
      <c r="D342222" s="85"/>
      <c r="E342222" s="82"/>
      <c r="F342222" s="81"/>
      <c r="G342222" s="86"/>
      <c r="H342222" s="86"/>
      <c r="I342222" s="11"/>
    </row>
    <row r="342226" spans="1:9" s="4" customFormat="1" x14ac:dyDescent="0.2">
      <c r="A342226" s="27"/>
      <c r="B342226" s="67"/>
      <c r="C342226" s="83"/>
      <c r="D342226" s="85"/>
      <c r="E342226" s="82"/>
      <c r="F342226" s="81"/>
      <c r="G342226" s="86"/>
      <c r="H342226" s="86"/>
      <c r="I342226" s="11"/>
    </row>
    <row r="342230" spans="1:9" s="4" customFormat="1" x14ac:dyDescent="0.2">
      <c r="A342230" s="27"/>
      <c r="B342230" s="67"/>
      <c r="C342230" s="83"/>
      <c r="D342230" s="85"/>
      <c r="E342230" s="82"/>
      <c r="F342230" s="81"/>
      <c r="G342230" s="86"/>
      <c r="H342230" s="86"/>
      <c r="I342230" s="11"/>
    </row>
    <row r="342232" spans="1:9" s="4" customFormat="1" x14ac:dyDescent="0.2">
      <c r="A342232" s="27"/>
      <c r="B342232" s="67"/>
      <c r="C342232" s="83"/>
      <c r="D342232" s="85"/>
      <c r="E342232" s="82"/>
      <c r="F342232" s="81"/>
      <c r="G342232" s="86"/>
      <c r="H342232" s="86"/>
      <c r="I342232" s="11"/>
    </row>
    <row r="342238" spans="1:9" s="4" customFormat="1" x14ac:dyDescent="0.2">
      <c r="A342238" s="27"/>
      <c r="B342238" s="67"/>
      <c r="C342238" s="83"/>
      <c r="D342238" s="85"/>
      <c r="E342238" s="82"/>
      <c r="F342238" s="81"/>
      <c r="G342238" s="86"/>
      <c r="H342238" s="86"/>
      <c r="I342238" s="11"/>
    </row>
    <row r="342242" spans="1:9" s="4" customFormat="1" x14ac:dyDescent="0.2">
      <c r="A342242" s="27"/>
      <c r="B342242" s="67"/>
      <c r="C342242" s="83"/>
      <c r="D342242" s="85"/>
      <c r="E342242" s="82"/>
      <c r="F342242" s="81"/>
      <c r="G342242" s="86"/>
      <c r="H342242" s="86"/>
      <c r="I342242" s="11"/>
    </row>
    <row r="342246" spans="1:9" s="4" customFormat="1" x14ac:dyDescent="0.2">
      <c r="A342246" s="27"/>
      <c r="B342246" s="67"/>
      <c r="C342246" s="83"/>
      <c r="D342246" s="85"/>
      <c r="E342246" s="82"/>
      <c r="F342246" s="81"/>
      <c r="G342246" s="86"/>
      <c r="H342246" s="86"/>
      <c r="I342246" s="11"/>
    </row>
    <row r="342248" spans="1:9" s="4" customFormat="1" x14ac:dyDescent="0.2">
      <c r="A342248" s="27"/>
      <c r="B342248" s="67"/>
      <c r="C342248" s="83"/>
      <c r="D342248" s="85"/>
      <c r="E342248" s="82"/>
      <c r="F342248" s="81"/>
      <c r="G342248" s="86"/>
      <c r="H342248" s="86"/>
      <c r="I342248" s="11"/>
    </row>
    <row r="342254" spans="1:9" s="4" customFormat="1" x14ac:dyDescent="0.2">
      <c r="A342254" s="27"/>
      <c r="B342254" s="67"/>
      <c r="C342254" s="83"/>
      <c r="D342254" s="85"/>
      <c r="E342254" s="82"/>
      <c r="F342254" s="81"/>
      <c r="G342254" s="86"/>
      <c r="H342254" s="86"/>
      <c r="I342254" s="11"/>
    </row>
    <row r="342258" spans="1:9" s="4" customFormat="1" x14ac:dyDescent="0.2">
      <c r="A342258" s="27"/>
      <c r="B342258" s="67"/>
      <c r="C342258" s="83"/>
      <c r="D342258" s="85"/>
      <c r="E342258" s="82"/>
      <c r="F342258" s="81"/>
      <c r="G342258" s="86"/>
      <c r="H342258" s="86"/>
      <c r="I342258" s="11"/>
    </row>
    <row r="342262" spans="1:9" s="4" customFormat="1" x14ac:dyDescent="0.2">
      <c r="A342262" s="27"/>
      <c r="B342262" s="67"/>
      <c r="C342262" s="83"/>
      <c r="D342262" s="85"/>
      <c r="E342262" s="82"/>
      <c r="F342262" s="81"/>
      <c r="G342262" s="86"/>
      <c r="H342262" s="86"/>
      <c r="I342262" s="11"/>
    </row>
    <row r="342264" spans="1:9" s="4" customFormat="1" x14ac:dyDescent="0.2">
      <c r="A342264" s="27"/>
      <c r="B342264" s="67"/>
      <c r="C342264" s="83"/>
      <c r="D342264" s="85"/>
      <c r="E342264" s="82"/>
      <c r="F342264" s="81"/>
      <c r="G342264" s="86"/>
      <c r="H342264" s="86"/>
      <c r="I342264" s="11"/>
    </row>
    <row r="342270" spans="1:9" s="4" customFormat="1" x14ac:dyDescent="0.2">
      <c r="A342270" s="27"/>
      <c r="B342270" s="67"/>
      <c r="C342270" s="83"/>
      <c r="D342270" s="85"/>
      <c r="E342270" s="82"/>
      <c r="F342270" s="81"/>
      <c r="G342270" s="86"/>
      <c r="H342270" s="86"/>
      <c r="I342270" s="11"/>
    </row>
    <row r="342274" spans="1:9" s="4" customFormat="1" x14ac:dyDescent="0.2">
      <c r="A342274" s="27"/>
      <c r="B342274" s="67"/>
      <c r="C342274" s="83"/>
      <c r="D342274" s="85"/>
      <c r="E342274" s="82"/>
      <c r="F342274" s="81"/>
      <c r="G342274" s="86"/>
      <c r="H342274" s="86"/>
      <c r="I342274" s="11"/>
    </row>
    <row r="342278" spans="1:9" s="4" customFormat="1" x14ac:dyDescent="0.2">
      <c r="A342278" s="27"/>
      <c r="B342278" s="67"/>
      <c r="C342278" s="83"/>
      <c r="D342278" s="85"/>
      <c r="E342278" s="82"/>
      <c r="F342278" s="81"/>
      <c r="G342278" s="86"/>
      <c r="H342278" s="86"/>
      <c r="I342278" s="11"/>
    </row>
    <row r="342280" spans="1:9" s="4" customFormat="1" x14ac:dyDescent="0.2">
      <c r="A342280" s="27"/>
      <c r="B342280" s="67"/>
      <c r="C342280" s="83"/>
      <c r="D342280" s="85"/>
      <c r="E342280" s="82"/>
      <c r="F342280" s="81"/>
      <c r="G342280" s="86"/>
      <c r="H342280" s="86"/>
      <c r="I342280" s="11"/>
    </row>
    <row r="342286" spans="1:9" s="4" customFormat="1" x14ac:dyDescent="0.2">
      <c r="A342286" s="27"/>
      <c r="B342286" s="67"/>
      <c r="C342286" s="83"/>
      <c r="D342286" s="85"/>
      <c r="E342286" s="82"/>
      <c r="F342286" s="81"/>
      <c r="G342286" s="86"/>
      <c r="H342286" s="86"/>
      <c r="I342286" s="11"/>
    </row>
    <row r="342290" spans="1:9" s="4" customFormat="1" x14ac:dyDescent="0.2">
      <c r="A342290" s="27"/>
      <c r="B342290" s="67"/>
      <c r="C342290" s="83"/>
      <c r="D342290" s="85"/>
      <c r="E342290" s="82"/>
      <c r="F342290" s="81"/>
      <c r="G342290" s="86"/>
      <c r="H342290" s="86"/>
      <c r="I342290" s="11"/>
    </row>
    <row r="342294" spans="1:9" s="4" customFormat="1" x14ac:dyDescent="0.2">
      <c r="A342294" s="27"/>
      <c r="B342294" s="67"/>
      <c r="C342294" s="83"/>
      <c r="D342294" s="85"/>
      <c r="E342294" s="82"/>
      <c r="F342294" s="81"/>
      <c r="G342294" s="86"/>
      <c r="H342294" s="86"/>
      <c r="I342294" s="11"/>
    </row>
    <row r="342296" spans="1:9" s="4" customFormat="1" x14ac:dyDescent="0.2">
      <c r="A342296" s="27"/>
      <c r="B342296" s="67"/>
      <c r="C342296" s="83"/>
      <c r="D342296" s="85"/>
      <c r="E342296" s="82"/>
      <c r="F342296" s="81"/>
      <c r="G342296" s="86"/>
      <c r="H342296" s="86"/>
      <c r="I342296" s="11"/>
    </row>
    <row r="342302" spans="1:9" s="4" customFormat="1" x14ac:dyDescent="0.2">
      <c r="A342302" s="27"/>
      <c r="B342302" s="67"/>
      <c r="C342302" s="83"/>
      <c r="D342302" s="85"/>
      <c r="E342302" s="82"/>
      <c r="F342302" s="81"/>
      <c r="G342302" s="86"/>
      <c r="H342302" s="86"/>
      <c r="I342302" s="11"/>
    </row>
    <row r="342306" spans="1:9" s="4" customFormat="1" x14ac:dyDescent="0.2">
      <c r="A342306" s="27"/>
      <c r="B342306" s="67"/>
      <c r="C342306" s="83"/>
      <c r="D342306" s="85"/>
      <c r="E342306" s="82"/>
      <c r="F342306" s="81"/>
      <c r="G342306" s="86"/>
      <c r="H342306" s="86"/>
      <c r="I342306" s="11"/>
    </row>
    <row r="342310" spans="1:9" s="4" customFormat="1" x14ac:dyDescent="0.2">
      <c r="A342310" s="27"/>
      <c r="B342310" s="67"/>
      <c r="C342310" s="83"/>
      <c r="D342310" s="85"/>
      <c r="E342310" s="82"/>
      <c r="F342310" s="81"/>
      <c r="G342310" s="86"/>
      <c r="H342310" s="86"/>
      <c r="I342310" s="11"/>
    </row>
    <row r="342312" spans="1:9" s="4" customFormat="1" x14ac:dyDescent="0.2">
      <c r="A342312" s="27"/>
      <c r="B342312" s="67"/>
      <c r="C342312" s="83"/>
      <c r="D342312" s="85"/>
      <c r="E342312" s="82"/>
      <c r="F342312" s="81"/>
      <c r="G342312" s="86"/>
      <c r="H342312" s="86"/>
      <c r="I342312" s="11"/>
    </row>
    <row r="342318" spans="1:9" s="4" customFormat="1" x14ac:dyDescent="0.2">
      <c r="A342318" s="27"/>
      <c r="B342318" s="67"/>
      <c r="C342318" s="83"/>
      <c r="D342318" s="85"/>
      <c r="E342318" s="82"/>
      <c r="F342318" s="81"/>
      <c r="G342318" s="86"/>
      <c r="H342318" s="86"/>
      <c r="I342318" s="11"/>
    </row>
    <row r="342322" spans="1:9" s="4" customFormat="1" x14ac:dyDescent="0.2">
      <c r="A342322" s="27"/>
      <c r="B342322" s="67"/>
      <c r="C342322" s="83"/>
      <c r="D342322" s="85"/>
      <c r="E342322" s="82"/>
      <c r="F342322" s="81"/>
      <c r="G342322" s="86"/>
      <c r="H342322" s="86"/>
      <c r="I342322" s="11"/>
    </row>
    <row r="342326" spans="1:9" s="4" customFormat="1" x14ac:dyDescent="0.2">
      <c r="A342326" s="27"/>
      <c r="B342326" s="67"/>
      <c r="C342326" s="83"/>
      <c r="D342326" s="85"/>
      <c r="E342326" s="82"/>
      <c r="F342326" s="81"/>
      <c r="G342326" s="86"/>
      <c r="H342326" s="86"/>
      <c r="I342326" s="11"/>
    </row>
    <row r="342328" spans="1:9" s="4" customFormat="1" x14ac:dyDescent="0.2">
      <c r="A342328" s="27"/>
      <c r="B342328" s="67"/>
      <c r="C342328" s="83"/>
      <c r="D342328" s="85"/>
      <c r="E342328" s="82"/>
      <c r="F342328" s="81"/>
      <c r="G342328" s="86"/>
      <c r="H342328" s="86"/>
      <c r="I342328" s="11"/>
    </row>
    <row r="342334" spans="1:9" s="4" customFormat="1" x14ac:dyDescent="0.2">
      <c r="A342334" s="27"/>
      <c r="B342334" s="67"/>
      <c r="C342334" s="83"/>
      <c r="D342334" s="85"/>
      <c r="E342334" s="82"/>
      <c r="F342334" s="81"/>
      <c r="G342334" s="86"/>
      <c r="H342334" s="86"/>
      <c r="I342334" s="11"/>
    </row>
    <row r="342338" spans="1:9" s="4" customFormat="1" x14ac:dyDescent="0.2">
      <c r="A342338" s="27"/>
      <c r="B342338" s="67"/>
      <c r="C342338" s="83"/>
      <c r="D342338" s="85"/>
      <c r="E342338" s="82"/>
      <c r="F342338" s="81"/>
      <c r="G342338" s="86"/>
      <c r="H342338" s="86"/>
      <c r="I342338" s="11"/>
    </row>
    <row r="342342" spans="1:9" s="4" customFormat="1" x14ac:dyDescent="0.2">
      <c r="A342342" s="27"/>
      <c r="B342342" s="67"/>
      <c r="C342342" s="83"/>
      <c r="D342342" s="85"/>
      <c r="E342342" s="82"/>
      <c r="F342342" s="81"/>
      <c r="G342342" s="86"/>
      <c r="H342342" s="86"/>
      <c r="I342342" s="11"/>
    </row>
    <row r="342344" spans="1:9" s="4" customFormat="1" x14ac:dyDescent="0.2">
      <c r="A342344" s="27"/>
      <c r="B342344" s="67"/>
      <c r="C342344" s="83"/>
      <c r="D342344" s="85"/>
      <c r="E342344" s="82"/>
      <c r="F342344" s="81"/>
      <c r="G342344" s="86"/>
      <c r="H342344" s="86"/>
      <c r="I342344" s="11"/>
    </row>
    <row r="342350" spans="1:9" s="4" customFormat="1" x14ac:dyDescent="0.2">
      <c r="A342350" s="27"/>
      <c r="B342350" s="67"/>
      <c r="C342350" s="83"/>
      <c r="D342350" s="85"/>
      <c r="E342350" s="82"/>
      <c r="F342350" s="81"/>
      <c r="G342350" s="86"/>
      <c r="H342350" s="86"/>
      <c r="I342350" s="11"/>
    </row>
    <row r="342354" spans="1:9" s="4" customFormat="1" x14ac:dyDescent="0.2">
      <c r="A342354" s="27"/>
      <c r="B342354" s="67"/>
      <c r="C342354" s="83"/>
      <c r="D342354" s="85"/>
      <c r="E342354" s="82"/>
      <c r="F342354" s="81"/>
      <c r="G342354" s="86"/>
      <c r="H342354" s="86"/>
      <c r="I342354" s="11"/>
    </row>
    <row r="342358" spans="1:9" s="4" customFormat="1" x14ac:dyDescent="0.2">
      <c r="A342358" s="27"/>
      <c r="B342358" s="67"/>
      <c r="C342358" s="83"/>
      <c r="D342358" s="85"/>
      <c r="E342358" s="82"/>
      <c r="F342358" s="81"/>
      <c r="G342358" s="86"/>
      <c r="H342358" s="86"/>
      <c r="I342358" s="11"/>
    </row>
    <row r="342360" spans="1:9" s="4" customFormat="1" x14ac:dyDescent="0.2">
      <c r="A342360" s="27"/>
      <c r="B342360" s="67"/>
      <c r="C342360" s="83"/>
      <c r="D342360" s="85"/>
      <c r="E342360" s="82"/>
      <c r="F342360" s="81"/>
      <c r="G342360" s="86"/>
      <c r="H342360" s="86"/>
      <c r="I342360" s="11"/>
    </row>
    <row r="342366" spans="1:9" s="4" customFormat="1" x14ac:dyDescent="0.2">
      <c r="A342366" s="27"/>
      <c r="B342366" s="67"/>
      <c r="C342366" s="83"/>
      <c r="D342366" s="85"/>
      <c r="E342366" s="82"/>
      <c r="F342366" s="81"/>
      <c r="G342366" s="86"/>
      <c r="H342366" s="86"/>
      <c r="I342366" s="11"/>
    </row>
    <row r="342370" spans="1:9" s="4" customFormat="1" x14ac:dyDescent="0.2">
      <c r="A342370" s="27"/>
      <c r="B342370" s="67"/>
      <c r="C342370" s="83"/>
      <c r="D342370" s="85"/>
      <c r="E342370" s="82"/>
      <c r="F342370" s="81"/>
      <c r="G342370" s="86"/>
      <c r="H342370" s="86"/>
      <c r="I342370" s="11"/>
    </row>
    <row r="342374" spans="1:9" s="4" customFormat="1" x14ac:dyDescent="0.2">
      <c r="A342374" s="27"/>
      <c r="B342374" s="67"/>
      <c r="C342374" s="83"/>
      <c r="D342374" s="85"/>
      <c r="E342374" s="82"/>
      <c r="F342374" s="81"/>
      <c r="G342374" s="86"/>
      <c r="H342374" s="86"/>
      <c r="I342374" s="11"/>
    </row>
    <row r="342376" spans="1:9" s="4" customFormat="1" x14ac:dyDescent="0.2">
      <c r="A342376" s="27"/>
      <c r="B342376" s="67"/>
      <c r="C342376" s="83"/>
      <c r="D342376" s="85"/>
      <c r="E342376" s="82"/>
      <c r="F342376" s="81"/>
      <c r="G342376" s="86"/>
      <c r="H342376" s="86"/>
      <c r="I342376" s="11"/>
    </row>
    <row r="342382" spans="1:9" s="4" customFormat="1" x14ac:dyDescent="0.2">
      <c r="A342382" s="27"/>
      <c r="B342382" s="67"/>
      <c r="C342382" s="83"/>
      <c r="D342382" s="85"/>
      <c r="E342382" s="82"/>
      <c r="F342382" s="81"/>
      <c r="G342382" s="86"/>
      <c r="H342382" s="86"/>
      <c r="I342382" s="11"/>
    </row>
    <row r="342386" spans="1:9" s="4" customFormat="1" x14ac:dyDescent="0.2">
      <c r="A342386" s="27"/>
      <c r="B342386" s="67"/>
      <c r="C342386" s="83"/>
      <c r="D342386" s="85"/>
      <c r="E342386" s="82"/>
      <c r="F342386" s="81"/>
      <c r="G342386" s="86"/>
      <c r="H342386" s="86"/>
      <c r="I342386" s="11"/>
    </row>
    <row r="342390" spans="1:9" s="4" customFormat="1" x14ac:dyDescent="0.2">
      <c r="A342390" s="27"/>
      <c r="B342390" s="67"/>
      <c r="C342390" s="83"/>
      <c r="D342390" s="85"/>
      <c r="E342390" s="82"/>
      <c r="F342390" s="81"/>
      <c r="G342390" s="86"/>
      <c r="H342390" s="86"/>
      <c r="I342390" s="11"/>
    </row>
    <row r="342392" spans="1:9" s="4" customFormat="1" x14ac:dyDescent="0.2">
      <c r="A342392" s="27"/>
      <c r="B342392" s="67"/>
      <c r="C342392" s="83"/>
      <c r="D342392" s="85"/>
      <c r="E342392" s="82"/>
      <c r="F342392" s="81"/>
      <c r="G342392" s="86"/>
      <c r="H342392" s="86"/>
      <c r="I342392" s="11"/>
    </row>
    <row r="342398" spans="1:9" s="4" customFormat="1" x14ac:dyDescent="0.2">
      <c r="A342398" s="27"/>
      <c r="B342398" s="67"/>
      <c r="C342398" s="83"/>
      <c r="D342398" s="85"/>
      <c r="E342398" s="82"/>
      <c r="F342398" s="81"/>
      <c r="G342398" s="86"/>
      <c r="H342398" s="86"/>
      <c r="I342398" s="11"/>
    </row>
    <row r="342402" spans="1:9" s="4" customFormat="1" x14ac:dyDescent="0.2">
      <c r="A342402" s="27"/>
      <c r="B342402" s="67"/>
      <c r="C342402" s="83"/>
      <c r="D342402" s="85"/>
      <c r="E342402" s="82"/>
      <c r="F342402" s="81"/>
      <c r="G342402" s="86"/>
      <c r="H342402" s="86"/>
      <c r="I342402" s="11"/>
    </row>
    <row r="342406" spans="1:9" s="4" customFormat="1" x14ac:dyDescent="0.2">
      <c r="A342406" s="27"/>
      <c r="B342406" s="67"/>
      <c r="C342406" s="83"/>
      <c r="D342406" s="85"/>
      <c r="E342406" s="82"/>
      <c r="F342406" s="81"/>
      <c r="G342406" s="86"/>
      <c r="H342406" s="86"/>
      <c r="I342406" s="11"/>
    </row>
    <row r="342408" spans="1:9" s="4" customFormat="1" x14ac:dyDescent="0.2">
      <c r="A342408" s="27"/>
      <c r="B342408" s="67"/>
      <c r="C342408" s="83"/>
      <c r="D342408" s="85"/>
      <c r="E342408" s="82"/>
      <c r="F342408" s="81"/>
      <c r="G342408" s="86"/>
      <c r="H342408" s="86"/>
      <c r="I342408" s="11"/>
    </row>
    <row r="342414" spans="1:9" s="4" customFormat="1" x14ac:dyDescent="0.2">
      <c r="A342414" s="27"/>
      <c r="B342414" s="67"/>
      <c r="C342414" s="83"/>
      <c r="D342414" s="85"/>
      <c r="E342414" s="82"/>
      <c r="F342414" s="81"/>
      <c r="G342414" s="86"/>
      <c r="H342414" s="86"/>
      <c r="I342414" s="11"/>
    </row>
    <row r="342418" spans="1:9" s="4" customFormat="1" x14ac:dyDescent="0.2">
      <c r="A342418" s="27"/>
      <c r="B342418" s="67"/>
      <c r="C342418" s="83"/>
      <c r="D342418" s="85"/>
      <c r="E342418" s="82"/>
      <c r="F342418" s="81"/>
      <c r="G342418" s="86"/>
      <c r="H342418" s="86"/>
      <c r="I342418" s="11"/>
    </row>
    <row r="342422" spans="1:9" s="4" customFormat="1" x14ac:dyDescent="0.2">
      <c r="A342422" s="27"/>
      <c r="B342422" s="67"/>
      <c r="C342422" s="83"/>
      <c r="D342422" s="85"/>
      <c r="E342422" s="82"/>
      <c r="F342422" s="81"/>
      <c r="G342422" s="86"/>
      <c r="H342422" s="86"/>
      <c r="I342422" s="11"/>
    </row>
    <row r="342424" spans="1:9" s="4" customFormat="1" x14ac:dyDescent="0.2">
      <c r="A342424" s="27"/>
      <c r="B342424" s="67"/>
      <c r="C342424" s="83"/>
      <c r="D342424" s="85"/>
      <c r="E342424" s="82"/>
      <c r="F342424" s="81"/>
      <c r="G342424" s="86"/>
      <c r="H342424" s="86"/>
      <c r="I342424" s="11"/>
    </row>
    <row r="342430" spans="1:9" s="4" customFormat="1" x14ac:dyDescent="0.2">
      <c r="A342430" s="27"/>
      <c r="B342430" s="67"/>
      <c r="C342430" s="83"/>
      <c r="D342430" s="85"/>
      <c r="E342430" s="82"/>
      <c r="F342430" s="81"/>
      <c r="G342430" s="86"/>
      <c r="H342430" s="86"/>
      <c r="I342430" s="11"/>
    </row>
    <row r="342434" spans="1:9" s="4" customFormat="1" x14ac:dyDescent="0.2">
      <c r="A342434" s="27"/>
      <c r="B342434" s="67"/>
      <c r="C342434" s="83"/>
      <c r="D342434" s="85"/>
      <c r="E342434" s="82"/>
      <c r="F342434" s="81"/>
      <c r="G342434" s="86"/>
      <c r="H342434" s="86"/>
      <c r="I342434" s="11"/>
    </row>
    <row r="342438" spans="1:9" s="4" customFormat="1" x14ac:dyDescent="0.2">
      <c r="A342438" s="27"/>
      <c r="B342438" s="67"/>
      <c r="C342438" s="83"/>
      <c r="D342438" s="85"/>
      <c r="E342438" s="82"/>
      <c r="F342438" s="81"/>
      <c r="G342438" s="86"/>
      <c r="H342438" s="86"/>
      <c r="I342438" s="11"/>
    </row>
    <row r="342440" spans="1:9" s="4" customFormat="1" x14ac:dyDescent="0.2">
      <c r="A342440" s="27"/>
      <c r="B342440" s="67"/>
      <c r="C342440" s="83"/>
      <c r="D342440" s="85"/>
      <c r="E342440" s="82"/>
      <c r="F342440" s="81"/>
      <c r="G342440" s="86"/>
      <c r="H342440" s="86"/>
      <c r="I342440" s="11"/>
    </row>
    <row r="342446" spans="1:9" s="4" customFormat="1" x14ac:dyDescent="0.2">
      <c r="A342446" s="27"/>
      <c r="B342446" s="67"/>
      <c r="C342446" s="83"/>
      <c r="D342446" s="85"/>
      <c r="E342446" s="82"/>
      <c r="F342446" s="81"/>
      <c r="G342446" s="86"/>
      <c r="H342446" s="86"/>
      <c r="I342446" s="11"/>
    </row>
    <row r="342450" spans="1:9" s="4" customFormat="1" x14ac:dyDescent="0.2">
      <c r="A342450" s="27"/>
      <c r="B342450" s="67"/>
      <c r="C342450" s="83"/>
      <c r="D342450" s="85"/>
      <c r="E342450" s="82"/>
      <c r="F342450" s="81"/>
      <c r="G342450" s="86"/>
      <c r="H342450" s="86"/>
      <c r="I342450" s="11"/>
    </row>
    <row r="342454" spans="1:9" s="4" customFormat="1" x14ac:dyDescent="0.2">
      <c r="A342454" s="27"/>
      <c r="B342454" s="67"/>
      <c r="C342454" s="83"/>
      <c r="D342454" s="85"/>
      <c r="E342454" s="82"/>
      <c r="F342454" s="81"/>
      <c r="G342454" s="86"/>
      <c r="H342454" s="86"/>
      <c r="I342454" s="11"/>
    </row>
    <row r="342456" spans="1:9" s="4" customFormat="1" x14ac:dyDescent="0.2">
      <c r="A342456" s="27"/>
      <c r="B342456" s="67"/>
      <c r="C342456" s="83"/>
      <c r="D342456" s="85"/>
      <c r="E342456" s="82"/>
      <c r="F342456" s="81"/>
      <c r="G342456" s="86"/>
      <c r="H342456" s="86"/>
      <c r="I342456" s="11"/>
    </row>
    <row r="342462" spans="1:9" s="4" customFormat="1" x14ac:dyDescent="0.2">
      <c r="A342462" s="27"/>
      <c r="B342462" s="67"/>
      <c r="C342462" s="83"/>
      <c r="D342462" s="85"/>
      <c r="E342462" s="82"/>
      <c r="F342462" s="81"/>
      <c r="G342462" s="86"/>
      <c r="H342462" s="86"/>
      <c r="I342462" s="11"/>
    </row>
    <row r="342466" spans="1:9" s="4" customFormat="1" x14ac:dyDescent="0.2">
      <c r="A342466" s="27"/>
      <c r="B342466" s="67"/>
      <c r="C342466" s="83"/>
      <c r="D342466" s="85"/>
      <c r="E342466" s="82"/>
      <c r="F342466" s="81"/>
      <c r="G342466" s="86"/>
      <c r="H342466" s="86"/>
      <c r="I342466" s="11"/>
    </row>
    <row r="342470" spans="1:9" s="4" customFormat="1" x14ac:dyDescent="0.2">
      <c r="A342470" s="27"/>
      <c r="B342470" s="67"/>
      <c r="C342470" s="83"/>
      <c r="D342470" s="85"/>
      <c r="E342470" s="82"/>
      <c r="F342470" s="81"/>
      <c r="G342470" s="86"/>
      <c r="H342470" s="86"/>
      <c r="I342470" s="11"/>
    </row>
    <row r="342472" spans="1:9" s="4" customFormat="1" x14ac:dyDescent="0.2">
      <c r="A342472" s="27"/>
      <c r="B342472" s="67"/>
      <c r="C342472" s="83"/>
      <c r="D342472" s="85"/>
      <c r="E342472" s="82"/>
      <c r="F342472" s="81"/>
      <c r="G342472" s="86"/>
      <c r="H342472" s="86"/>
      <c r="I342472" s="11"/>
    </row>
    <row r="342478" spans="1:9" s="4" customFormat="1" x14ac:dyDescent="0.2">
      <c r="A342478" s="27"/>
      <c r="B342478" s="67"/>
      <c r="C342478" s="83"/>
      <c r="D342478" s="85"/>
      <c r="E342478" s="82"/>
      <c r="F342478" s="81"/>
      <c r="G342478" s="86"/>
      <c r="H342478" s="86"/>
      <c r="I342478" s="11"/>
    </row>
    <row r="342482" spans="1:9" s="4" customFormat="1" x14ac:dyDescent="0.2">
      <c r="A342482" s="27"/>
      <c r="B342482" s="67"/>
      <c r="C342482" s="83"/>
      <c r="D342482" s="85"/>
      <c r="E342482" s="82"/>
      <c r="F342482" s="81"/>
      <c r="G342482" s="86"/>
      <c r="H342482" s="86"/>
      <c r="I342482" s="11"/>
    </row>
    <row r="342486" spans="1:9" s="4" customFormat="1" x14ac:dyDescent="0.2">
      <c r="A342486" s="27"/>
      <c r="B342486" s="67"/>
      <c r="C342486" s="83"/>
      <c r="D342486" s="85"/>
      <c r="E342486" s="82"/>
      <c r="F342486" s="81"/>
      <c r="G342486" s="86"/>
      <c r="H342486" s="86"/>
      <c r="I342486" s="11"/>
    </row>
    <row r="342488" spans="1:9" s="4" customFormat="1" x14ac:dyDescent="0.2">
      <c r="A342488" s="27"/>
      <c r="B342488" s="67"/>
      <c r="C342488" s="83"/>
      <c r="D342488" s="85"/>
      <c r="E342488" s="82"/>
      <c r="F342488" s="81"/>
      <c r="G342488" s="86"/>
      <c r="H342488" s="86"/>
      <c r="I342488" s="11"/>
    </row>
    <row r="342494" spans="1:9" s="4" customFormat="1" x14ac:dyDescent="0.2">
      <c r="A342494" s="27"/>
      <c r="B342494" s="67"/>
      <c r="C342494" s="83"/>
      <c r="D342494" s="85"/>
      <c r="E342494" s="82"/>
      <c r="F342494" s="81"/>
      <c r="G342494" s="86"/>
      <c r="H342494" s="86"/>
      <c r="I342494" s="11"/>
    </row>
    <row r="342498" spans="1:9" s="4" customFormat="1" x14ac:dyDescent="0.2">
      <c r="A342498" s="27"/>
      <c r="B342498" s="67"/>
      <c r="C342498" s="83"/>
      <c r="D342498" s="85"/>
      <c r="E342498" s="82"/>
      <c r="F342498" s="81"/>
      <c r="G342498" s="86"/>
      <c r="H342498" s="86"/>
      <c r="I342498" s="11"/>
    </row>
    <row r="342502" spans="1:9" s="4" customFormat="1" x14ac:dyDescent="0.2">
      <c r="A342502" s="27"/>
      <c r="B342502" s="67"/>
      <c r="C342502" s="83"/>
      <c r="D342502" s="85"/>
      <c r="E342502" s="82"/>
      <c r="F342502" s="81"/>
      <c r="G342502" s="86"/>
      <c r="H342502" s="86"/>
      <c r="I342502" s="11"/>
    </row>
    <row r="342504" spans="1:9" s="4" customFormat="1" x14ac:dyDescent="0.2">
      <c r="A342504" s="27"/>
      <c r="B342504" s="67"/>
      <c r="C342504" s="83"/>
      <c r="D342504" s="85"/>
      <c r="E342504" s="82"/>
      <c r="F342504" s="81"/>
      <c r="G342504" s="86"/>
      <c r="H342504" s="86"/>
      <c r="I342504" s="11"/>
    </row>
    <row r="342510" spans="1:9" s="4" customFormat="1" x14ac:dyDescent="0.2">
      <c r="A342510" s="27"/>
      <c r="B342510" s="67"/>
      <c r="C342510" s="83"/>
      <c r="D342510" s="85"/>
      <c r="E342510" s="82"/>
      <c r="F342510" s="81"/>
      <c r="G342510" s="86"/>
      <c r="H342510" s="86"/>
      <c r="I342510" s="11"/>
    </row>
    <row r="342514" spans="1:9" s="4" customFormat="1" x14ac:dyDescent="0.2">
      <c r="A342514" s="27"/>
      <c r="B342514" s="67"/>
      <c r="C342514" s="83"/>
      <c r="D342514" s="85"/>
      <c r="E342514" s="82"/>
      <c r="F342514" s="81"/>
      <c r="G342514" s="86"/>
      <c r="H342514" s="86"/>
      <c r="I342514" s="11"/>
    </row>
    <row r="342518" spans="1:9" s="4" customFormat="1" x14ac:dyDescent="0.2">
      <c r="A342518" s="27"/>
      <c r="B342518" s="67"/>
      <c r="C342518" s="83"/>
      <c r="D342518" s="85"/>
      <c r="E342518" s="82"/>
      <c r="F342518" s="81"/>
      <c r="G342518" s="86"/>
      <c r="H342518" s="86"/>
      <c r="I342518" s="11"/>
    </row>
    <row r="342520" spans="1:9" s="4" customFormat="1" x14ac:dyDescent="0.2">
      <c r="A342520" s="27"/>
      <c r="B342520" s="67"/>
      <c r="C342520" s="83"/>
      <c r="D342520" s="85"/>
      <c r="E342520" s="82"/>
      <c r="F342520" s="81"/>
      <c r="G342520" s="86"/>
      <c r="H342520" s="86"/>
      <c r="I342520" s="11"/>
    </row>
    <row r="342526" spans="1:9" s="4" customFormat="1" x14ac:dyDescent="0.2">
      <c r="A342526" s="27"/>
      <c r="B342526" s="67"/>
      <c r="C342526" s="83"/>
      <c r="D342526" s="85"/>
      <c r="E342526" s="82"/>
      <c r="F342526" s="81"/>
      <c r="G342526" s="86"/>
      <c r="H342526" s="86"/>
      <c r="I342526" s="11"/>
    </row>
    <row r="342530" spans="1:9" s="4" customFormat="1" x14ac:dyDescent="0.2">
      <c r="A342530" s="27"/>
      <c r="B342530" s="67"/>
      <c r="C342530" s="83"/>
      <c r="D342530" s="85"/>
      <c r="E342530" s="82"/>
      <c r="F342530" s="81"/>
      <c r="G342530" s="86"/>
      <c r="H342530" s="86"/>
      <c r="I342530" s="11"/>
    </row>
    <row r="342534" spans="1:9" s="4" customFormat="1" x14ac:dyDescent="0.2">
      <c r="A342534" s="27"/>
      <c r="B342534" s="67"/>
      <c r="C342534" s="83"/>
      <c r="D342534" s="85"/>
      <c r="E342534" s="82"/>
      <c r="F342534" s="81"/>
      <c r="G342534" s="86"/>
      <c r="H342534" s="86"/>
      <c r="I342534" s="11"/>
    </row>
    <row r="342536" spans="1:9" s="4" customFormat="1" x14ac:dyDescent="0.2">
      <c r="A342536" s="27"/>
      <c r="B342536" s="67"/>
      <c r="C342536" s="83"/>
      <c r="D342536" s="85"/>
      <c r="E342536" s="82"/>
      <c r="F342536" s="81"/>
      <c r="G342536" s="86"/>
      <c r="H342536" s="86"/>
      <c r="I342536" s="11"/>
    </row>
    <row r="342542" spans="1:9" s="4" customFormat="1" x14ac:dyDescent="0.2">
      <c r="A342542" s="27"/>
      <c r="B342542" s="67"/>
      <c r="C342542" s="83"/>
      <c r="D342542" s="85"/>
      <c r="E342542" s="82"/>
      <c r="F342542" s="81"/>
      <c r="G342542" s="86"/>
      <c r="H342542" s="86"/>
      <c r="I342542" s="11"/>
    </row>
    <row r="342546" spans="1:9" s="4" customFormat="1" x14ac:dyDescent="0.2">
      <c r="A342546" s="27"/>
      <c r="B342546" s="67"/>
      <c r="C342546" s="83"/>
      <c r="D342546" s="85"/>
      <c r="E342546" s="82"/>
      <c r="F342546" s="81"/>
      <c r="G342546" s="86"/>
      <c r="H342546" s="86"/>
      <c r="I342546" s="11"/>
    </row>
    <row r="342550" spans="1:9" s="4" customFormat="1" x14ac:dyDescent="0.2">
      <c r="A342550" s="27"/>
      <c r="B342550" s="67"/>
      <c r="C342550" s="83"/>
      <c r="D342550" s="85"/>
      <c r="E342550" s="82"/>
      <c r="F342550" s="81"/>
      <c r="G342550" s="86"/>
      <c r="H342550" s="86"/>
      <c r="I342550" s="11"/>
    </row>
    <row r="342552" spans="1:9" s="4" customFormat="1" x14ac:dyDescent="0.2">
      <c r="A342552" s="27"/>
      <c r="B342552" s="67"/>
      <c r="C342552" s="83"/>
      <c r="D342552" s="85"/>
      <c r="E342552" s="82"/>
      <c r="F342552" s="81"/>
      <c r="G342552" s="86"/>
      <c r="H342552" s="86"/>
      <c r="I342552" s="11"/>
    </row>
    <row r="342558" spans="1:9" s="4" customFormat="1" x14ac:dyDescent="0.2">
      <c r="A342558" s="27"/>
      <c r="B342558" s="67"/>
      <c r="C342558" s="83"/>
      <c r="D342558" s="85"/>
      <c r="E342558" s="82"/>
      <c r="F342558" s="81"/>
      <c r="G342558" s="86"/>
      <c r="H342558" s="86"/>
      <c r="I342558" s="11"/>
    </row>
    <row r="342562" spans="1:9" s="4" customFormat="1" x14ac:dyDescent="0.2">
      <c r="A342562" s="27"/>
      <c r="B342562" s="67"/>
      <c r="C342562" s="83"/>
      <c r="D342562" s="85"/>
      <c r="E342562" s="82"/>
      <c r="F342562" s="81"/>
      <c r="G342562" s="86"/>
      <c r="H342562" s="86"/>
      <c r="I342562" s="11"/>
    </row>
    <row r="342566" spans="1:9" s="4" customFormat="1" x14ac:dyDescent="0.2">
      <c r="A342566" s="27"/>
      <c r="B342566" s="67"/>
      <c r="C342566" s="83"/>
      <c r="D342566" s="85"/>
      <c r="E342566" s="82"/>
      <c r="F342566" s="81"/>
      <c r="G342566" s="86"/>
      <c r="H342566" s="86"/>
      <c r="I342566" s="11"/>
    </row>
    <row r="342568" spans="1:9" s="4" customFormat="1" x14ac:dyDescent="0.2">
      <c r="A342568" s="27"/>
      <c r="B342568" s="67"/>
      <c r="C342568" s="83"/>
      <c r="D342568" s="85"/>
      <c r="E342568" s="82"/>
      <c r="F342568" s="81"/>
      <c r="G342568" s="86"/>
      <c r="H342568" s="86"/>
      <c r="I342568" s="11"/>
    </row>
    <row r="342574" spans="1:9" s="4" customFormat="1" x14ac:dyDescent="0.2">
      <c r="A342574" s="27"/>
      <c r="B342574" s="67"/>
      <c r="C342574" s="83"/>
      <c r="D342574" s="85"/>
      <c r="E342574" s="82"/>
      <c r="F342574" s="81"/>
      <c r="G342574" s="86"/>
      <c r="H342574" s="86"/>
      <c r="I342574" s="11"/>
    </row>
    <row r="342578" spans="1:9" s="4" customFormat="1" x14ac:dyDescent="0.2">
      <c r="A342578" s="27"/>
      <c r="B342578" s="67"/>
      <c r="C342578" s="83"/>
      <c r="D342578" s="85"/>
      <c r="E342578" s="82"/>
      <c r="F342578" s="81"/>
      <c r="G342578" s="86"/>
      <c r="H342578" s="86"/>
      <c r="I342578" s="11"/>
    </row>
    <row r="342582" spans="1:9" s="4" customFormat="1" x14ac:dyDescent="0.2">
      <c r="A342582" s="27"/>
      <c r="B342582" s="67"/>
      <c r="C342582" s="83"/>
      <c r="D342582" s="85"/>
      <c r="E342582" s="82"/>
      <c r="F342582" s="81"/>
      <c r="G342582" s="86"/>
      <c r="H342582" s="86"/>
      <c r="I342582" s="11"/>
    </row>
    <row r="342584" spans="1:9" s="4" customFormat="1" x14ac:dyDescent="0.2">
      <c r="A342584" s="27"/>
      <c r="B342584" s="67"/>
      <c r="C342584" s="83"/>
      <c r="D342584" s="85"/>
      <c r="E342584" s="82"/>
      <c r="F342584" s="81"/>
      <c r="G342584" s="86"/>
      <c r="H342584" s="86"/>
      <c r="I342584" s="11"/>
    </row>
    <row r="342590" spans="1:9" s="4" customFormat="1" x14ac:dyDescent="0.2">
      <c r="A342590" s="27"/>
      <c r="B342590" s="67"/>
      <c r="C342590" s="83"/>
      <c r="D342590" s="85"/>
      <c r="E342590" s="82"/>
      <c r="F342590" s="81"/>
      <c r="G342590" s="86"/>
      <c r="H342590" s="86"/>
      <c r="I342590" s="11"/>
    </row>
    <row r="342594" spans="1:9" s="4" customFormat="1" x14ac:dyDescent="0.2">
      <c r="A342594" s="27"/>
      <c r="B342594" s="67"/>
      <c r="C342594" s="83"/>
      <c r="D342594" s="85"/>
      <c r="E342594" s="82"/>
      <c r="F342594" s="81"/>
      <c r="G342594" s="86"/>
      <c r="H342594" s="86"/>
      <c r="I342594" s="11"/>
    </row>
    <row r="342598" spans="1:9" s="4" customFormat="1" x14ac:dyDescent="0.2">
      <c r="A342598" s="27"/>
      <c r="B342598" s="67"/>
      <c r="C342598" s="83"/>
      <c r="D342598" s="85"/>
      <c r="E342598" s="82"/>
      <c r="F342598" s="81"/>
      <c r="G342598" s="86"/>
      <c r="H342598" s="86"/>
      <c r="I342598" s="11"/>
    </row>
    <row r="342600" spans="1:9" s="4" customFormat="1" x14ac:dyDescent="0.2">
      <c r="A342600" s="27"/>
      <c r="B342600" s="67"/>
      <c r="C342600" s="83"/>
      <c r="D342600" s="85"/>
      <c r="E342600" s="82"/>
      <c r="F342600" s="81"/>
      <c r="G342600" s="86"/>
      <c r="H342600" s="86"/>
      <c r="I342600" s="11"/>
    </row>
    <row r="342606" spans="1:9" s="4" customFormat="1" x14ac:dyDescent="0.2">
      <c r="A342606" s="27"/>
      <c r="B342606" s="67"/>
      <c r="C342606" s="83"/>
      <c r="D342606" s="85"/>
      <c r="E342606" s="82"/>
      <c r="F342606" s="81"/>
      <c r="G342606" s="86"/>
      <c r="H342606" s="86"/>
      <c r="I342606" s="11"/>
    </row>
    <row r="342610" spans="1:9" s="4" customFormat="1" x14ac:dyDescent="0.2">
      <c r="A342610" s="27"/>
      <c r="B342610" s="67"/>
      <c r="C342610" s="83"/>
      <c r="D342610" s="85"/>
      <c r="E342610" s="82"/>
      <c r="F342610" s="81"/>
      <c r="G342610" s="86"/>
      <c r="H342610" s="86"/>
      <c r="I342610" s="11"/>
    </row>
    <row r="342614" spans="1:9" s="4" customFormat="1" x14ac:dyDescent="0.2">
      <c r="A342614" s="27"/>
      <c r="B342614" s="67"/>
      <c r="C342614" s="83"/>
      <c r="D342614" s="85"/>
      <c r="E342614" s="82"/>
      <c r="F342614" s="81"/>
      <c r="G342614" s="86"/>
      <c r="H342614" s="86"/>
      <c r="I342614" s="11"/>
    </row>
    <row r="342616" spans="1:9" s="4" customFormat="1" x14ac:dyDescent="0.2">
      <c r="A342616" s="27"/>
      <c r="B342616" s="67"/>
      <c r="C342616" s="83"/>
      <c r="D342616" s="85"/>
      <c r="E342616" s="82"/>
      <c r="F342616" s="81"/>
      <c r="G342616" s="86"/>
      <c r="H342616" s="86"/>
      <c r="I342616" s="11"/>
    </row>
    <row r="342622" spans="1:9" s="4" customFormat="1" x14ac:dyDescent="0.2">
      <c r="A342622" s="27"/>
      <c r="B342622" s="67"/>
      <c r="C342622" s="83"/>
      <c r="D342622" s="85"/>
      <c r="E342622" s="82"/>
      <c r="F342622" s="81"/>
      <c r="G342622" s="86"/>
      <c r="H342622" s="86"/>
      <c r="I342622" s="11"/>
    </row>
    <row r="342626" spans="1:9" s="4" customFormat="1" x14ac:dyDescent="0.2">
      <c r="A342626" s="27"/>
      <c r="B342626" s="67"/>
      <c r="C342626" s="83"/>
      <c r="D342626" s="85"/>
      <c r="E342626" s="82"/>
      <c r="F342626" s="81"/>
      <c r="G342626" s="86"/>
      <c r="H342626" s="86"/>
      <c r="I342626" s="11"/>
    </row>
    <row r="342630" spans="1:9" s="4" customFormat="1" x14ac:dyDescent="0.2">
      <c r="A342630" s="27"/>
      <c r="B342630" s="67"/>
      <c r="C342630" s="83"/>
      <c r="D342630" s="85"/>
      <c r="E342630" s="82"/>
      <c r="F342630" s="81"/>
      <c r="G342630" s="86"/>
      <c r="H342630" s="86"/>
      <c r="I342630" s="11"/>
    </row>
    <row r="342632" spans="1:9" s="4" customFormat="1" x14ac:dyDescent="0.2">
      <c r="A342632" s="27"/>
      <c r="B342632" s="67"/>
      <c r="C342632" s="83"/>
      <c r="D342632" s="85"/>
      <c r="E342632" s="82"/>
      <c r="F342632" s="81"/>
      <c r="G342632" s="86"/>
      <c r="H342632" s="86"/>
      <c r="I342632" s="11"/>
    </row>
    <row r="342638" spans="1:9" s="4" customFormat="1" x14ac:dyDescent="0.2">
      <c r="A342638" s="27"/>
      <c r="B342638" s="67"/>
      <c r="C342638" s="83"/>
      <c r="D342638" s="85"/>
      <c r="E342638" s="82"/>
      <c r="F342638" s="81"/>
      <c r="G342638" s="86"/>
      <c r="H342638" s="86"/>
      <c r="I342638" s="11"/>
    </row>
    <row r="342642" spans="1:9" s="4" customFormat="1" x14ac:dyDescent="0.2">
      <c r="A342642" s="27"/>
      <c r="B342642" s="67"/>
      <c r="C342642" s="83"/>
      <c r="D342642" s="85"/>
      <c r="E342642" s="82"/>
      <c r="F342642" s="81"/>
      <c r="G342642" s="86"/>
      <c r="H342642" s="86"/>
      <c r="I342642" s="11"/>
    </row>
    <row r="342646" spans="1:9" s="4" customFormat="1" x14ac:dyDescent="0.2">
      <c r="A342646" s="27"/>
      <c r="B342646" s="67"/>
      <c r="C342646" s="83"/>
      <c r="D342646" s="85"/>
      <c r="E342646" s="82"/>
      <c r="F342646" s="81"/>
      <c r="G342646" s="86"/>
      <c r="H342646" s="86"/>
      <c r="I342646" s="11"/>
    </row>
    <row r="342648" spans="1:9" s="4" customFormat="1" x14ac:dyDescent="0.2">
      <c r="A342648" s="27"/>
      <c r="B342648" s="67"/>
      <c r="C342648" s="83"/>
      <c r="D342648" s="85"/>
      <c r="E342648" s="82"/>
      <c r="F342648" s="81"/>
      <c r="G342648" s="86"/>
      <c r="H342648" s="86"/>
      <c r="I342648" s="11"/>
    </row>
    <row r="342654" spans="1:9" s="4" customFormat="1" x14ac:dyDescent="0.2">
      <c r="A342654" s="27"/>
      <c r="B342654" s="67"/>
      <c r="C342654" s="83"/>
      <c r="D342654" s="85"/>
      <c r="E342654" s="82"/>
      <c r="F342654" s="81"/>
      <c r="G342654" s="86"/>
      <c r="H342654" s="86"/>
      <c r="I342654" s="11"/>
    </row>
    <row r="342658" spans="1:9" s="4" customFormat="1" x14ac:dyDescent="0.2">
      <c r="A342658" s="27"/>
      <c r="B342658" s="67"/>
      <c r="C342658" s="83"/>
      <c r="D342658" s="85"/>
      <c r="E342658" s="82"/>
      <c r="F342658" s="81"/>
      <c r="G342658" s="86"/>
      <c r="H342658" s="86"/>
      <c r="I342658" s="11"/>
    </row>
    <row r="342662" spans="1:9" s="4" customFormat="1" x14ac:dyDescent="0.2">
      <c r="A342662" s="27"/>
      <c r="B342662" s="67"/>
      <c r="C342662" s="83"/>
      <c r="D342662" s="85"/>
      <c r="E342662" s="82"/>
      <c r="F342662" s="81"/>
      <c r="G342662" s="86"/>
      <c r="H342662" s="86"/>
      <c r="I342662" s="11"/>
    </row>
    <row r="342664" spans="1:9" s="4" customFormat="1" x14ac:dyDescent="0.2">
      <c r="A342664" s="27"/>
      <c r="B342664" s="67"/>
      <c r="C342664" s="83"/>
      <c r="D342664" s="85"/>
      <c r="E342664" s="82"/>
      <c r="F342664" s="81"/>
      <c r="G342664" s="86"/>
      <c r="H342664" s="86"/>
      <c r="I342664" s="11"/>
    </row>
    <row r="342670" spans="1:9" s="4" customFormat="1" x14ac:dyDescent="0.2">
      <c r="A342670" s="27"/>
      <c r="B342670" s="67"/>
      <c r="C342670" s="83"/>
      <c r="D342670" s="85"/>
      <c r="E342670" s="82"/>
      <c r="F342670" s="81"/>
      <c r="G342670" s="86"/>
      <c r="H342670" s="86"/>
      <c r="I342670" s="11"/>
    </row>
    <row r="342674" spans="1:9" s="4" customFormat="1" x14ac:dyDescent="0.2">
      <c r="A342674" s="27"/>
      <c r="B342674" s="67"/>
      <c r="C342674" s="83"/>
      <c r="D342674" s="85"/>
      <c r="E342674" s="82"/>
      <c r="F342674" s="81"/>
      <c r="G342674" s="86"/>
      <c r="H342674" s="86"/>
      <c r="I342674" s="11"/>
    </row>
    <row r="342678" spans="1:9" s="4" customFormat="1" x14ac:dyDescent="0.2">
      <c r="A342678" s="27"/>
      <c r="B342678" s="67"/>
      <c r="C342678" s="83"/>
      <c r="D342678" s="85"/>
      <c r="E342678" s="82"/>
      <c r="F342678" s="81"/>
      <c r="G342678" s="86"/>
      <c r="H342678" s="86"/>
      <c r="I342678" s="11"/>
    </row>
    <row r="342680" spans="1:9" s="4" customFormat="1" x14ac:dyDescent="0.2">
      <c r="A342680" s="27"/>
      <c r="B342680" s="67"/>
      <c r="C342680" s="83"/>
      <c r="D342680" s="85"/>
      <c r="E342680" s="82"/>
      <c r="F342680" s="81"/>
      <c r="G342680" s="86"/>
      <c r="H342680" s="86"/>
      <c r="I342680" s="11"/>
    </row>
    <row r="342686" spans="1:9" s="4" customFormat="1" x14ac:dyDescent="0.2">
      <c r="A342686" s="27"/>
      <c r="B342686" s="67"/>
      <c r="C342686" s="83"/>
      <c r="D342686" s="85"/>
      <c r="E342686" s="82"/>
      <c r="F342686" s="81"/>
      <c r="G342686" s="86"/>
      <c r="H342686" s="86"/>
      <c r="I342686" s="11"/>
    </row>
    <row r="342690" spans="1:9" s="4" customFormat="1" x14ac:dyDescent="0.2">
      <c r="A342690" s="27"/>
      <c r="B342690" s="67"/>
      <c r="C342690" s="83"/>
      <c r="D342690" s="85"/>
      <c r="E342690" s="82"/>
      <c r="F342690" s="81"/>
      <c r="G342690" s="86"/>
      <c r="H342690" s="86"/>
      <c r="I342690" s="11"/>
    </row>
    <row r="342694" spans="1:9" s="4" customFormat="1" x14ac:dyDescent="0.2">
      <c r="A342694" s="27"/>
      <c r="B342694" s="67"/>
      <c r="C342694" s="83"/>
      <c r="D342694" s="85"/>
      <c r="E342694" s="82"/>
      <c r="F342694" s="81"/>
      <c r="G342694" s="86"/>
      <c r="H342694" s="86"/>
      <c r="I342694" s="11"/>
    </row>
    <row r="342696" spans="1:9" s="4" customFormat="1" x14ac:dyDescent="0.2">
      <c r="A342696" s="27"/>
      <c r="B342696" s="67"/>
      <c r="C342696" s="83"/>
      <c r="D342696" s="85"/>
      <c r="E342696" s="82"/>
      <c r="F342696" s="81"/>
      <c r="G342696" s="86"/>
      <c r="H342696" s="86"/>
      <c r="I342696" s="11"/>
    </row>
    <row r="342702" spans="1:9" s="4" customFormat="1" x14ac:dyDescent="0.2">
      <c r="A342702" s="27"/>
      <c r="B342702" s="67"/>
      <c r="C342702" s="83"/>
      <c r="D342702" s="85"/>
      <c r="E342702" s="82"/>
      <c r="F342702" s="81"/>
      <c r="G342702" s="86"/>
      <c r="H342702" s="86"/>
      <c r="I342702" s="11"/>
    </row>
    <row r="342706" spans="1:9" s="4" customFormat="1" x14ac:dyDescent="0.2">
      <c r="A342706" s="27"/>
      <c r="B342706" s="67"/>
      <c r="C342706" s="83"/>
      <c r="D342706" s="85"/>
      <c r="E342706" s="82"/>
      <c r="F342706" s="81"/>
      <c r="G342706" s="86"/>
      <c r="H342706" s="86"/>
      <c r="I342706" s="11"/>
    </row>
    <row r="342710" spans="1:9" s="4" customFormat="1" x14ac:dyDescent="0.2">
      <c r="A342710" s="27"/>
      <c r="B342710" s="67"/>
      <c r="C342710" s="83"/>
      <c r="D342710" s="85"/>
      <c r="E342710" s="82"/>
      <c r="F342710" s="81"/>
      <c r="G342710" s="86"/>
      <c r="H342710" s="86"/>
      <c r="I342710" s="11"/>
    </row>
    <row r="342712" spans="1:9" s="4" customFormat="1" x14ac:dyDescent="0.2">
      <c r="A342712" s="27"/>
      <c r="B342712" s="67"/>
      <c r="C342712" s="83"/>
      <c r="D342712" s="85"/>
      <c r="E342712" s="82"/>
      <c r="F342712" s="81"/>
      <c r="G342712" s="86"/>
      <c r="H342712" s="86"/>
      <c r="I342712" s="11"/>
    </row>
    <row r="342718" spans="1:9" s="4" customFormat="1" x14ac:dyDescent="0.2">
      <c r="A342718" s="27"/>
      <c r="B342718" s="67"/>
      <c r="C342718" s="83"/>
      <c r="D342718" s="85"/>
      <c r="E342718" s="82"/>
      <c r="F342718" s="81"/>
      <c r="G342718" s="86"/>
      <c r="H342718" s="86"/>
      <c r="I342718" s="11"/>
    </row>
    <row r="342722" spans="1:9" s="4" customFormat="1" x14ac:dyDescent="0.2">
      <c r="A342722" s="27"/>
      <c r="B342722" s="67"/>
      <c r="C342722" s="83"/>
      <c r="D342722" s="85"/>
      <c r="E342722" s="82"/>
      <c r="F342722" s="81"/>
      <c r="G342722" s="86"/>
      <c r="H342722" s="86"/>
      <c r="I342722" s="11"/>
    </row>
    <row r="342726" spans="1:9" s="4" customFormat="1" x14ac:dyDescent="0.2">
      <c r="A342726" s="27"/>
      <c r="B342726" s="67"/>
      <c r="C342726" s="83"/>
      <c r="D342726" s="85"/>
      <c r="E342726" s="82"/>
      <c r="F342726" s="81"/>
      <c r="G342726" s="86"/>
      <c r="H342726" s="86"/>
      <c r="I342726" s="11"/>
    </row>
    <row r="342728" spans="1:9" s="4" customFormat="1" x14ac:dyDescent="0.2">
      <c r="A342728" s="27"/>
      <c r="B342728" s="67"/>
      <c r="C342728" s="83"/>
      <c r="D342728" s="85"/>
      <c r="E342728" s="82"/>
      <c r="F342728" s="81"/>
      <c r="G342728" s="86"/>
      <c r="H342728" s="86"/>
      <c r="I342728" s="11"/>
    </row>
    <row r="342734" spans="1:9" s="4" customFormat="1" x14ac:dyDescent="0.2">
      <c r="A342734" s="27"/>
      <c r="B342734" s="67"/>
      <c r="C342734" s="83"/>
      <c r="D342734" s="85"/>
      <c r="E342734" s="82"/>
      <c r="F342734" s="81"/>
      <c r="G342734" s="86"/>
      <c r="H342734" s="86"/>
      <c r="I342734" s="11"/>
    </row>
    <row r="342738" spans="1:9" s="4" customFormat="1" x14ac:dyDescent="0.2">
      <c r="A342738" s="27"/>
      <c r="B342738" s="67"/>
      <c r="C342738" s="83"/>
      <c r="D342738" s="85"/>
      <c r="E342738" s="82"/>
      <c r="F342738" s="81"/>
      <c r="G342738" s="86"/>
      <c r="H342738" s="86"/>
      <c r="I342738" s="11"/>
    </row>
    <row r="342742" spans="1:9" s="4" customFormat="1" x14ac:dyDescent="0.2">
      <c r="A342742" s="27"/>
      <c r="B342742" s="67"/>
      <c r="C342742" s="83"/>
      <c r="D342742" s="85"/>
      <c r="E342742" s="82"/>
      <c r="F342742" s="81"/>
      <c r="G342742" s="86"/>
      <c r="H342742" s="86"/>
      <c r="I342742" s="11"/>
    </row>
    <row r="342744" spans="1:9" s="4" customFormat="1" x14ac:dyDescent="0.2">
      <c r="A342744" s="27"/>
      <c r="B342744" s="67"/>
      <c r="C342744" s="83"/>
      <c r="D342744" s="85"/>
      <c r="E342744" s="82"/>
      <c r="F342744" s="81"/>
      <c r="G342744" s="86"/>
      <c r="H342744" s="86"/>
      <c r="I342744" s="11"/>
    </row>
    <row r="342750" spans="1:9" s="4" customFormat="1" x14ac:dyDescent="0.2">
      <c r="A342750" s="27"/>
      <c r="B342750" s="67"/>
      <c r="C342750" s="83"/>
      <c r="D342750" s="85"/>
      <c r="E342750" s="82"/>
      <c r="F342750" s="81"/>
      <c r="G342750" s="86"/>
      <c r="H342750" s="86"/>
      <c r="I342750" s="11"/>
    </row>
    <row r="342754" spans="1:9" s="4" customFormat="1" x14ac:dyDescent="0.2">
      <c r="A342754" s="27"/>
      <c r="B342754" s="67"/>
      <c r="C342754" s="83"/>
      <c r="D342754" s="85"/>
      <c r="E342754" s="82"/>
      <c r="F342754" s="81"/>
      <c r="G342754" s="86"/>
      <c r="H342754" s="86"/>
      <c r="I342754" s="11"/>
    </row>
    <row r="342758" spans="1:9" s="4" customFormat="1" x14ac:dyDescent="0.2">
      <c r="A342758" s="27"/>
      <c r="B342758" s="67"/>
      <c r="C342758" s="83"/>
      <c r="D342758" s="85"/>
      <c r="E342758" s="82"/>
      <c r="F342758" s="81"/>
      <c r="G342758" s="86"/>
      <c r="H342758" s="86"/>
      <c r="I342758" s="11"/>
    </row>
    <row r="342760" spans="1:9" s="4" customFormat="1" x14ac:dyDescent="0.2">
      <c r="A342760" s="27"/>
      <c r="B342760" s="67"/>
      <c r="C342760" s="83"/>
      <c r="D342760" s="85"/>
      <c r="E342760" s="82"/>
      <c r="F342760" s="81"/>
      <c r="G342760" s="86"/>
      <c r="H342760" s="86"/>
      <c r="I342760" s="11"/>
    </row>
    <row r="342766" spans="1:9" s="4" customFormat="1" x14ac:dyDescent="0.2">
      <c r="A342766" s="27"/>
      <c r="B342766" s="67"/>
      <c r="C342766" s="83"/>
      <c r="D342766" s="85"/>
      <c r="E342766" s="82"/>
      <c r="F342766" s="81"/>
      <c r="G342766" s="86"/>
      <c r="H342766" s="86"/>
      <c r="I342766" s="11"/>
    </row>
    <row r="342770" spans="1:9" s="4" customFormat="1" x14ac:dyDescent="0.2">
      <c r="A342770" s="27"/>
      <c r="B342770" s="67"/>
      <c r="C342770" s="83"/>
      <c r="D342770" s="85"/>
      <c r="E342770" s="82"/>
      <c r="F342770" s="81"/>
      <c r="G342770" s="86"/>
      <c r="H342770" s="86"/>
      <c r="I342770" s="11"/>
    </row>
    <row r="342774" spans="1:9" s="4" customFormat="1" x14ac:dyDescent="0.2">
      <c r="A342774" s="27"/>
      <c r="B342774" s="67"/>
      <c r="C342774" s="83"/>
      <c r="D342774" s="85"/>
      <c r="E342774" s="82"/>
      <c r="F342774" s="81"/>
      <c r="G342774" s="86"/>
      <c r="H342774" s="86"/>
      <c r="I342774" s="11"/>
    </row>
    <row r="342776" spans="1:9" s="4" customFormat="1" x14ac:dyDescent="0.2">
      <c r="A342776" s="27"/>
      <c r="B342776" s="67"/>
      <c r="C342776" s="83"/>
      <c r="D342776" s="85"/>
      <c r="E342776" s="82"/>
      <c r="F342776" s="81"/>
      <c r="G342776" s="86"/>
      <c r="H342776" s="86"/>
      <c r="I342776" s="11"/>
    </row>
    <row r="342782" spans="1:9" s="4" customFormat="1" x14ac:dyDescent="0.2">
      <c r="A342782" s="27"/>
      <c r="B342782" s="67"/>
      <c r="C342782" s="83"/>
      <c r="D342782" s="85"/>
      <c r="E342782" s="82"/>
      <c r="F342782" s="81"/>
      <c r="G342782" s="86"/>
      <c r="H342782" s="86"/>
      <c r="I342782" s="11"/>
    </row>
    <row r="342786" spans="1:9" s="4" customFormat="1" x14ac:dyDescent="0.2">
      <c r="A342786" s="27"/>
      <c r="B342786" s="67"/>
      <c r="C342786" s="83"/>
      <c r="D342786" s="85"/>
      <c r="E342786" s="82"/>
      <c r="F342786" s="81"/>
      <c r="G342786" s="86"/>
      <c r="H342786" s="86"/>
      <c r="I342786" s="11"/>
    </row>
    <row r="342790" spans="1:9" s="4" customFormat="1" x14ac:dyDescent="0.2">
      <c r="A342790" s="27"/>
      <c r="B342790" s="67"/>
      <c r="C342790" s="83"/>
      <c r="D342790" s="85"/>
      <c r="E342790" s="82"/>
      <c r="F342790" s="81"/>
      <c r="G342790" s="86"/>
      <c r="H342790" s="86"/>
      <c r="I342790" s="11"/>
    </row>
    <row r="342792" spans="1:9" s="4" customFormat="1" x14ac:dyDescent="0.2">
      <c r="A342792" s="27"/>
      <c r="B342792" s="67"/>
      <c r="C342792" s="83"/>
      <c r="D342792" s="85"/>
      <c r="E342792" s="82"/>
      <c r="F342792" s="81"/>
      <c r="G342792" s="86"/>
      <c r="H342792" s="86"/>
      <c r="I342792" s="11"/>
    </row>
    <row r="342798" spans="1:9" s="4" customFormat="1" x14ac:dyDescent="0.2">
      <c r="A342798" s="27"/>
      <c r="B342798" s="67"/>
      <c r="C342798" s="83"/>
      <c r="D342798" s="85"/>
      <c r="E342798" s="82"/>
      <c r="F342798" s="81"/>
      <c r="G342798" s="86"/>
      <c r="H342798" s="86"/>
      <c r="I342798" s="11"/>
    </row>
    <row r="342802" spans="1:9" s="4" customFormat="1" x14ac:dyDescent="0.2">
      <c r="A342802" s="27"/>
      <c r="B342802" s="67"/>
      <c r="C342802" s="83"/>
      <c r="D342802" s="85"/>
      <c r="E342802" s="82"/>
      <c r="F342802" s="81"/>
      <c r="G342802" s="86"/>
      <c r="H342802" s="86"/>
      <c r="I342802" s="11"/>
    </row>
    <row r="342806" spans="1:9" s="4" customFormat="1" x14ac:dyDescent="0.2">
      <c r="A342806" s="27"/>
      <c r="B342806" s="67"/>
      <c r="C342806" s="83"/>
      <c r="D342806" s="85"/>
      <c r="E342806" s="82"/>
      <c r="F342806" s="81"/>
      <c r="G342806" s="86"/>
      <c r="H342806" s="86"/>
      <c r="I342806" s="11"/>
    </row>
    <row r="342808" spans="1:9" s="4" customFormat="1" x14ac:dyDescent="0.2">
      <c r="A342808" s="27"/>
      <c r="B342808" s="67"/>
      <c r="C342808" s="83"/>
      <c r="D342808" s="85"/>
      <c r="E342808" s="82"/>
      <c r="F342808" s="81"/>
      <c r="G342808" s="86"/>
      <c r="H342808" s="86"/>
      <c r="I342808" s="11"/>
    </row>
    <row r="342814" spans="1:9" s="4" customFormat="1" x14ac:dyDescent="0.2">
      <c r="A342814" s="27"/>
      <c r="B342814" s="67"/>
      <c r="C342814" s="83"/>
      <c r="D342814" s="85"/>
      <c r="E342814" s="82"/>
      <c r="F342814" s="81"/>
      <c r="G342814" s="86"/>
      <c r="H342814" s="86"/>
      <c r="I342814" s="11"/>
    </row>
    <row r="342818" spans="1:9" s="4" customFormat="1" x14ac:dyDescent="0.2">
      <c r="A342818" s="27"/>
      <c r="B342818" s="67"/>
      <c r="C342818" s="83"/>
      <c r="D342818" s="85"/>
      <c r="E342818" s="82"/>
      <c r="F342818" s="81"/>
      <c r="G342818" s="86"/>
      <c r="H342818" s="86"/>
      <c r="I342818" s="11"/>
    </row>
    <row r="342822" spans="1:9" s="4" customFormat="1" x14ac:dyDescent="0.2">
      <c r="A342822" s="27"/>
      <c r="B342822" s="67"/>
      <c r="C342822" s="83"/>
      <c r="D342822" s="85"/>
      <c r="E342822" s="82"/>
      <c r="F342822" s="81"/>
      <c r="G342822" s="86"/>
      <c r="H342822" s="86"/>
      <c r="I342822" s="11"/>
    </row>
    <row r="342824" spans="1:9" s="4" customFormat="1" x14ac:dyDescent="0.2">
      <c r="A342824" s="27"/>
      <c r="B342824" s="67"/>
      <c r="C342824" s="83"/>
      <c r="D342824" s="85"/>
      <c r="E342824" s="82"/>
      <c r="F342824" s="81"/>
      <c r="G342824" s="86"/>
      <c r="H342824" s="86"/>
      <c r="I342824" s="11"/>
    </row>
    <row r="342830" spans="1:9" s="4" customFormat="1" x14ac:dyDescent="0.2">
      <c r="A342830" s="27"/>
      <c r="B342830" s="67"/>
      <c r="C342830" s="83"/>
      <c r="D342830" s="85"/>
      <c r="E342830" s="82"/>
      <c r="F342830" s="81"/>
      <c r="G342830" s="86"/>
      <c r="H342830" s="86"/>
      <c r="I342830" s="11"/>
    </row>
    <row r="342834" spans="1:9" s="4" customFormat="1" x14ac:dyDescent="0.2">
      <c r="A342834" s="27"/>
      <c r="B342834" s="67"/>
      <c r="C342834" s="83"/>
      <c r="D342834" s="85"/>
      <c r="E342834" s="82"/>
      <c r="F342834" s="81"/>
      <c r="G342834" s="86"/>
      <c r="H342834" s="86"/>
      <c r="I342834" s="11"/>
    </row>
    <row r="342838" spans="1:9" s="4" customFormat="1" x14ac:dyDescent="0.2">
      <c r="A342838" s="27"/>
      <c r="B342838" s="67"/>
      <c r="C342838" s="83"/>
      <c r="D342838" s="85"/>
      <c r="E342838" s="82"/>
      <c r="F342838" s="81"/>
      <c r="G342838" s="86"/>
      <c r="H342838" s="86"/>
      <c r="I342838" s="11"/>
    </row>
    <row r="342840" spans="1:9" s="4" customFormat="1" x14ac:dyDescent="0.2">
      <c r="A342840" s="27"/>
      <c r="B342840" s="67"/>
      <c r="C342840" s="83"/>
      <c r="D342840" s="85"/>
      <c r="E342840" s="82"/>
      <c r="F342840" s="81"/>
      <c r="G342840" s="86"/>
      <c r="H342840" s="86"/>
      <c r="I342840" s="11"/>
    </row>
    <row r="342846" spans="1:9" s="4" customFormat="1" x14ac:dyDescent="0.2">
      <c r="A342846" s="27"/>
      <c r="B342846" s="67"/>
      <c r="C342846" s="83"/>
      <c r="D342846" s="85"/>
      <c r="E342846" s="82"/>
      <c r="F342846" s="81"/>
      <c r="G342846" s="86"/>
      <c r="H342846" s="86"/>
      <c r="I342846" s="11"/>
    </row>
    <row r="342850" spans="1:9" s="4" customFormat="1" x14ac:dyDescent="0.2">
      <c r="A342850" s="27"/>
      <c r="B342850" s="67"/>
      <c r="C342850" s="83"/>
      <c r="D342850" s="85"/>
      <c r="E342850" s="82"/>
      <c r="F342850" s="81"/>
      <c r="G342850" s="86"/>
      <c r="H342850" s="86"/>
      <c r="I342850" s="11"/>
    </row>
    <row r="342854" spans="1:9" s="4" customFormat="1" x14ac:dyDescent="0.2">
      <c r="A342854" s="27"/>
      <c r="B342854" s="67"/>
      <c r="C342854" s="83"/>
      <c r="D342854" s="85"/>
      <c r="E342854" s="82"/>
      <c r="F342854" s="81"/>
      <c r="G342854" s="86"/>
      <c r="H342854" s="86"/>
      <c r="I342854" s="11"/>
    </row>
    <row r="342856" spans="1:9" s="4" customFormat="1" x14ac:dyDescent="0.2">
      <c r="A342856" s="27"/>
      <c r="B342856" s="67"/>
      <c r="C342856" s="83"/>
      <c r="D342856" s="85"/>
      <c r="E342856" s="82"/>
      <c r="F342856" s="81"/>
      <c r="G342856" s="86"/>
      <c r="H342856" s="86"/>
      <c r="I342856" s="11"/>
    </row>
    <row r="342862" spans="1:9" s="4" customFormat="1" x14ac:dyDescent="0.2">
      <c r="A342862" s="27"/>
      <c r="B342862" s="67"/>
      <c r="C342862" s="83"/>
      <c r="D342862" s="85"/>
      <c r="E342862" s="82"/>
      <c r="F342862" s="81"/>
      <c r="G342862" s="86"/>
      <c r="H342862" s="86"/>
      <c r="I342862" s="11"/>
    </row>
    <row r="342866" spans="1:9" s="4" customFormat="1" x14ac:dyDescent="0.2">
      <c r="A342866" s="27"/>
      <c r="B342866" s="67"/>
      <c r="C342866" s="83"/>
      <c r="D342866" s="85"/>
      <c r="E342866" s="82"/>
      <c r="F342866" s="81"/>
      <c r="G342866" s="86"/>
      <c r="H342866" s="86"/>
      <c r="I342866" s="11"/>
    </row>
    <row r="342870" spans="1:9" s="4" customFormat="1" x14ac:dyDescent="0.2">
      <c r="A342870" s="27"/>
      <c r="B342870" s="67"/>
      <c r="C342870" s="83"/>
      <c r="D342870" s="85"/>
      <c r="E342870" s="82"/>
      <c r="F342870" s="81"/>
      <c r="G342870" s="86"/>
      <c r="H342870" s="86"/>
      <c r="I342870" s="11"/>
    </row>
    <row r="342872" spans="1:9" s="4" customFormat="1" x14ac:dyDescent="0.2">
      <c r="A342872" s="27"/>
      <c r="B342872" s="67"/>
      <c r="C342872" s="83"/>
      <c r="D342872" s="85"/>
      <c r="E342872" s="82"/>
      <c r="F342872" s="81"/>
      <c r="G342872" s="86"/>
      <c r="H342872" s="86"/>
      <c r="I342872" s="11"/>
    </row>
    <row r="342878" spans="1:9" s="4" customFormat="1" x14ac:dyDescent="0.2">
      <c r="A342878" s="27"/>
      <c r="B342878" s="67"/>
      <c r="C342878" s="83"/>
      <c r="D342878" s="85"/>
      <c r="E342878" s="82"/>
      <c r="F342878" s="81"/>
      <c r="G342878" s="86"/>
      <c r="H342878" s="86"/>
      <c r="I342878" s="11"/>
    </row>
    <row r="342882" spans="1:9" s="4" customFormat="1" x14ac:dyDescent="0.2">
      <c r="A342882" s="27"/>
      <c r="B342882" s="67"/>
      <c r="C342882" s="83"/>
      <c r="D342882" s="85"/>
      <c r="E342882" s="82"/>
      <c r="F342882" s="81"/>
      <c r="G342882" s="86"/>
      <c r="H342882" s="86"/>
      <c r="I342882" s="11"/>
    </row>
    <row r="342886" spans="1:9" s="4" customFormat="1" x14ac:dyDescent="0.2">
      <c r="A342886" s="27"/>
      <c r="B342886" s="67"/>
      <c r="C342886" s="83"/>
      <c r="D342886" s="85"/>
      <c r="E342886" s="82"/>
      <c r="F342886" s="81"/>
      <c r="G342886" s="86"/>
      <c r="H342886" s="86"/>
      <c r="I342886" s="11"/>
    </row>
    <row r="342888" spans="1:9" s="4" customFormat="1" x14ac:dyDescent="0.2">
      <c r="A342888" s="27"/>
      <c r="B342888" s="67"/>
      <c r="C342888" s="83"/>
      <c r="D342888" s="85"/>
      <c r="E342888" s="82"/>
      <c r="F342888" s="81"/>
      <c r="G342888" s="86"/>
      <c r="H342888" s="86"/>
      <c r="I342888" s="11"/>
    </row>
    <row r="342894" spans="1:9" s="4" customFormat="1" x14ac:dyDescent="0.2">
      <c r="A342894" s="27"/>
      <c r="B342894" s="67"/>
      <c r="C342894" s="83"/>
      <c r="D342894" s="85"/>
      <c r="E342894" s="82"/>
      <c r="F342894" s="81"/>
      <c r="G342894" s="86"/>
      <c r="H342894" s="86"/>
      <c r="I342894" s="11"/>
    </row>
    <row r="342898" spans="1:9" s="4" customFormat="1" x14ac:dyDescent="0.2">
      <c r="A342898" s="27"/>
      <c r="B342898" s="67"/>
      <c r="C342898" s="83"/>
      <c r="D342898" s="85"/>
      <c r="E342898" s="82"/>
      <c r="F342898" s="81"/>
      <c r="G342898" s="86"/>
      <c r="H342898" s="86"/>
      <c r="I342898" s="11"/>
    </row>
    <row r="342902" spans="1:9" s="4" customFormat="1" x14ac:dyDescent="0.2">
      <c r="A342902" s="27"/>
      <c r="B342902" s="67"/>
      <c r="C342902" s="83"/>
      <c r="D342902" s="85"/>
      <c r="E342902" s="82"/>
      <c r="F342902" s="81"/>
      <c r="G342902" s="86"/>
      <c r="H342902" s="86"/>
      <c r="I342902" s="11"/>
    </row>
    <row r="342904" spans="1:9" s="4" customFormat="1" x14ac:dyDescent="0.2">
      <c r="A342904" s="27"/>
      <c r="B342904" s="67"/>
      <c r="C342904" s="83"/>
      <c r="D342904" s="85"/>
      <c r="E342904" s="82"/>
      <c r="F342904" s="81"/>
      <c r="G342904" s="86"/>
      <c r="H342904" s="86"/>
      <c r="I342904" s="11"/>
    </row>
    <row r="342910" spans="1:9" s="4" customFormat="1" x14ac:dyDescent="0.2">
      <c r="A342910" s="27"/>
      <c r="B342910" s="67"/>
      <c r="C342910" s="83"/>
      <c r="D342910" s="85"/>
      <c r="E342910" s="82"/>
      <c r="F342910" s="81"/>
      <c r="G342910" s="86"/>
      <c r="H342910" s="86"/>
      <c r="I342910" s="11"/>
    </row>
    <row r="342914" spans="1:9" s="4" customFormat="1" x14ac:dyDescent="0.2">
      <c r="A342914" s="27"/>
      <c r="B342914" s="67"/>
      <c r="C342914" s="83"/>
      <c r="D342914" s="85"/>
      <c r="E342914" s="82"/>
      <c r="F342914" s="81"/>
      <c r="G342914" s="86"/>
      <c r="H342914" s="86"/>
      <c r="I342914" s="11"/>
    </row>
    <row r="342918" spans="1:9" s="4" customFormat="1" x14ac:dyDescent="0.2">
      <c r="A342918" s="27"/>
      <c r="B342918" s="67"/>
      <c r="C342918" s="83"/>
      <c r="D342918" s="85"/>
      <c r="E342918" s="82"/>
      <c r="F342918" s="81"/>
      <c r="G342918" s="86"/>
      <c r="H342918" s="86"/>
      <c r="I342918" s="11"/>
    </row>
    <row r="342920" spans="1:9" s="4" customFormat="1" x14ac:dyDescent="0.2">
      <c r="A342920" s="27"/>
      <c r="B342920" s="67"/>
      <c r="C342920" s="83"/>
      <c r="D342920" s="85"/>
      <c r="E342920" s="82"/>
      <c r="F342920" s="81"/>
      <c r="G342920" s="86"/>
      <c r="H342920" s="86"/>
      <c r="I342920" s="11"/>
    </row>
    <row r="342926" spans="1:9" s="4" customFormat="1" x14ac:dyDescent="0.2">
      <c r="A342926" s="27"/>
      <c r="B342926" s="67"/>
      <c r="C342926" s="83"/>
      <c r="D342926" s="85"/>
      <c r="E342926" s="82"/>
      <c r="F342926" s="81"/>
      <c r="G342926" s="86"/>
      <c r="H342926" s="86"/>
      <c r="I342926" s="11"/>
    </row>
    <row r="342930" spans="1:9" s="4" customFormat="1" x14ac:dyDescent="0.2">
      <c r="A342930" s="27"/>
      <c r="B342930" s="67"/>
      <c r="C342930" s="83"/>
      <c r="D342930" s="85"/>
      <c r="E342930" s="82"/>
      <c r="F342930" s="81"/>
      <c r="G342930" s="86"/>
      <c r="H342930" s="86"/>
      <c r="I342930" s="11"/>
    </row>
    <row r="342934" spans="1:9" s="4" customFormat="1" x14ac:dyDescent="0.2">
      <c r="A342934" s="27"/>
      <c r="B342934" s="67"/>
      <c r="C342934" s="83"/>
      <c r="D342934" s="85"/>
      <c r="E342934" s="82"/>
      <c r="F342934" s="81"/>
      <c r="G342934" s="86"/>
      <c r="H342934" s="86"/>
      <c r="I342934" s="11"/>
    </row>
    <row r="342936" spans="1:9" s="4" customFormat="1" x14ac:dyDescent="0.2">
      <c r="A342936" s="27"/>
      <c r="B342936" s="67"/>
      <c r="C342936" s="83"/>
      <c r="D342936" s="85"/>
      <c r="E342936" s="82"/>
      <c r="F342936" s="81"/>
      <c r="G342936" s="86"/>
      <c r="H342936" s="86"/>
      <c r="I342936" s="11"/>
    </row>
    <row r="342942" spans="1:9" s="4" customFormat="1" x14ac:dyDescent="0.2">
      <c r="A342942" s="27"/>
      <c r="B342942" s="67"/>
      <c r="C342942" s="83"/>
      <c r="D342942" s="85"/>
      <c r="E342942" s="82"/>
      <c r="F342942" s="81"/>
      <c r="G342942" s="86"/>
      <c r="H342942" s="86"/>
      <c r="I342942" s="11"/>
    </row>
    <row r="342946" spans="1:9" s="4" customFormat="1" x14ac:dyDescent="0.2">
      <c r="A342946" s="27"/>
      <c r="B342946" s="67"/>
      <c r="C342946" s="83"/>
      <c r="D342946" s="85"/>
      <c r="E342946" s="82"/>
      <c r="F342946" s="81"/>
      <c r="G342946" s="86"/>
      <c r="H342946" s="86"/>
      <c r="I342946" s="11"/>
    </row>
    <row r="342950" spans="1:9" s="4" customFormat="1" x14ac:dyDescent="0.2">
      <c r="A342950" s="27"/>
      <c r="B342950" s="67"/>
      <c r="C342950" s="83"/>
      <c r="D342950" s="85"/>
      <c r="E342950" s="82"/>
      <c r="F342950" s="81"/>
      <c r="G342950" s="86"/>
      <c r="H342950" s="86"/>
      <c r="I342950" s="11"/>
    </row>
    <row r="342952" spans="1:9" s="4" customFormat="1" x14ac:dyDescent="0.2">
      <c r="A342952" s="27"/>
      <c r="B342952" s="67"/>
      <c r="C342952" s="83"/>
      <c r="D342952" s="85"/>
      <c r="E342952" s="82"/>
      <c r="F342952" s="81"/>
      <c r="G342952" s="86"/>
      <c r="H342952" s="86"/>
      <c r="I342952" s="11"/>
    </row>
    <row r="342958" spans="1:9" s="4" customFormat="1" x14ac:dyDescent="0.2">
      <c r="A342958" s="27"/>
      <c r="B342958" s="67"/>
      <c r="C342958" s="83"/>
      <c r="D342958" s="85"/>
      <c r="E342958" s="82"/>
      <c r="F342958" s="81"/>
      <c r="G342958" s="86"/>
      <c r="H342958" s="86"/>
      <c r="I342958" s="11"/>
    </row>
    <row r="342962" spans="1:9" s="4" customFormat="1" x14ac:dyDescent="0.2">
      <c r="A342962" s="27"/>
      <c r="B342962" s="67"/>
      <c r="C342962" s="83"/>
      <c r="D342962" s="85"/>
      <c r="E342962" s="82"/>
      <c r="F342962" s="81"/>
      <c r="G342962" s="86"/>
      <c r="H342962" s="86"/>
      <c r="I342962" s="11"/>
    </row>
    <row r="342966" spans="1:9" s="4" customFormat="1" x14ac:dyDescent="0.2">
      <c r="A342966" s="27"/>
      <c r="B342966" s="67"/>
      <c r="C342966" s="83"/>
      <c r="D342966" s="85"/>
      <c r="E342966" s="82"/>
      <c r="F342966" s="81"/>
      <c r="G342966" s="86"/>
      <c r="H342966" s="86"/>
      <c r="I342966" s="11"/>
    </row>
    <row r="342968" spans="1:9" s="4" customFormat="1" x14ac:dyDescent="0.2">
      <c r="A342968" s="27"/>
      <c r="B342968" s="67"/>
      <c r="C342968" s="83"/>
      <c r="D342968" s="85"/>
      <c r="E342968" s="82"/>
      <c r="F342968" s="81"/>
      <c r="G342968" s="86"/>
      <c r="H342968" s="86"/>
      <c r="I342968" s="11"/>
    </row>
    <row r="342974" spans="1:9" s="4" customFormat="1" x14ac:dyDescent="0.2">
      <c r="A342974" s="27"/>
      <c r="B342974" s="67"/>
      <c r="C342974" s="83"/>
      <c r="D342974" s="85"/>
      <c r="E342974" s="82"/>
      <c r="F342974" s="81"/>
      <c r="G342974" s="86"/>
      <c r="H342974" s="86"/>
      <c r="I342974" s="11"/>
    </row>
    <row r="342978" spans="1:9" s="4" customFormat="1" x14ac:dyDescent="0.2">
      <c r="A342978" s="27"/>
      <c r="B342978" s="67"/>
      <c r="C342978" s="83"/>
      <c r="D342978" s="85"/>
      <c r="E342978" s="82"/>
      <c r="F342978" s="81"/>
      <c r="G342978" s="86"/>
      <c r="H342978" s="86"/>
      <c r="I342978" s="11"/>
    </row>
    <row r="342982" spans="1:9" s="4" customFormat="1" x14ac:dyDescent="0.2">
      <c r="A342982" s="27"/>
      <c r="B342982" s="67"/>
      <c r="C342982" s="83"/>
      <c r="D342982" s="85"/>
      <c r="E342982" s="82"/>
      <c r="F342982" s="81"/>
      <c r="G342982" s="86"/>
      <c r="H342982" s="86"/>
      <c r="I342982" s="11"/>
    </row>
    <row r="342984" spans="1:9" s="4" customFormat="1" x14ac:dyDescent="0.2">
      <c r="A342984" s="27"/>
      <c r="B342984" s="67"/>
      <c r="C342984" s="83"/>
      <c r="D342984" s="85"/>
      <c r="E342984" s="82"/>
      <c r="F342984" s="81"/>
      <c r="G342984" s="86"/>
      <c r="H342984" s="86"/>
      <c r="I342984" s="11"/>
    </row>
    <row r="342990" spans="1:9" s="4" customFormat="1" x14ac:dyDescent="0.2">
      <c r="A342990" s="27"/>
      <c r="B342990" s="67"/>
      <c r="C342990" s="83"/>
      <c r="D342990" s="85"/>
      <c r="E342990" s="82"/>
      <c r="F342990" s="81"/>
      <c r="G342990" s="86"/>
      <c r="H342990" s="86"/>
      <c r="I342990" s="11"/>
    </row>
    <row r="342994" spans="1:9" s="4" customFormat="1" x14ac:dyDescent="0.2">
      <c r="A342994" s="27"/>
      <c r="B342994" s="67"/>
      <c r="C342994" s="83"/>
      <c r="D342994" s="85"/>
      <c r="E342994" s="82"/>
      <c r="F342994" s="81"/>
      <c r="G342994" s="86"/>
      <c r="H342994" s="86"/>
      <c r="I342994" s="11"/>
    </row>
    <row r="342998" spans="1:9" s="4" customFormat="1" x14ac:dyDescent="0.2">
      <c r="A342998" s="27"/>
      <c r="B342998" s="67"/>
      <c r="C342998" s="83"/>
      <c r="D342998" s="85"/>
      <c r="E342998" s="82"/>
      <c r="F342998" s="81"/>
      <c r="G342998" s="86"/>
      <c r="H342998" s="86"/>
      <c r="I342998" s="11"/>
    </row>
    <row r="343000" spans="1:9" s="4" customFormat="1" x14ac:dyDescent="0.2">
      <c r="A343000" s="27"/>
      <c r="B343000" s="67"/>
      <c r="C343000" s="83"/>
      <c r="D343000" s="85"/>
      <c r="E343000" s="82"/>
      <c r="F343000" s="81"/>
      <c r="G343000" s="86"/>
      <c r="H343000" s="86"/>
      <c r="I343000" s="11"/>
    </row>
    <row r="343006" spans="1:9" s="4" customFormat="1" x14ac:dyDescent="0.2">
      <c r="A343006" s="27"/>
      <c r="B343006" s="67"/>
      <c r="C343006" s="83"/>
      <c r="D343006" s="85"/>
      <c r="E343006" s="82"/>
      <c r="F343006" s="81"/>
      <c r="G343006" s="86"/>
      <c r="H343006" s="86"/>
      <c r="I343006" s="11"/>
    </row>
    <row r="343010" spans="1:9" s="4" customFormat="1" x14ac:dyDescent="0.2">
      <c r="A343010" s="27"/>
      <c r="B343010" s="67"/>
      <c r="C343010" s="83"/>
      <c r="D343010" s="85"/>
      <c r="E343010" s="82"/>
      <c r="F343010" s="81"/>
      <c r="G343010" s="86"/>
      <c r="H343010" s="86"/>
      <c r="I343010" s="11"/>
    </row>
    <row r="343014" spans="1:9" s="4" customFormat="1" x14ac:dyDescent="0.2">
      <c r="A343014" s="27"/>
      <c r="B343014" s="67"/>
      <c r="C343014" s="83"/>
      <c r="D343014" s="85"/>
      <c r="E343014" s="82"/>
      <c r="F343014" s="81"/>
      <c r="G343014" s="86"/>
      <c r="H343014" s="86"/>
      <c r="I343014" s="11"/>
    </row>
    <row r="343016" spans="1:9" s="4" customFormat="1" x14ac:dyDescent="0.2">
      <c r="A343016" s="27"/>
      <c r="B343016" s="67"/>
      <c r="C343016" s="83"/>
      <c r="D343016" s="85"/>
      <c r="E343016" s="82"/>
      <c r="F343016" s="81"/>
      <c r="G343016" s="86"/>
      <c r="H343016" s="86"/>
      <c r="I343016" s="11"/>
    </row>
    <row r="343022" spans="1:9" s="4" customFormat="1" x14ac:dyDescent="0.2">
      <c r="A343022" s="27"/>
      <c r="B343022" s="67"/>
      <c r="C343022" s="83"/>
      <c r="D343022" s="85"/>
      <c r="E343022" s="82"/>
      <c r="F343022" s="81"/>
      <c r="G343022" s="86"/>
      <c r="H343022" s="86"/>
      <c r="I343022" s="11"/>
    </row>
    <row r="343026" spans="1:9" s="4" customFormat="1" x14ac:dyDescent="0.2">
      <c r="A343026" s="27"/>
      <c r="B343026" s="67"/>
      <c r="C343026" s="83"/>
      <c r="D343026" s="85"/>
      <c r="E343026" s="82"/>
      <c r="F343026" s="81"/>
      <c r="G343026" s="86"/>
      <c r="H343026" s="86"/>
      <c r="I343026" s="11"/>
    </row>
    <row r="343030" spans="1:9" s="4" customFormat="1" x14ac:dyDescent="0.2">
      <c r="A343030" s="27"/>
      <c r="B343030" s="67"/>
      <c r="C343030" s="83"/>
      <c r="D343030" s="85"/>
      <c r="E343030" s="82"/>
      <c r="F343030" s="81"/>
      <c r="G343030" s="86"/>
      <c r="H343030" s="86"/>
      <c r="I343030" s="11"/>
    </row>
    <row r="343032" spans="1:9" s="4" customFormat="1" x14ac:dyDescent="0.2">
      <c r="A343032" s="27"/>
      <c r="B343032" s="67"/>
      <c r="C343032" s="83"/>
      <c r="D343032" s="85"/>
      <c r="E343032" s="82"/>
      <c r="F343032" s="81"/>
      <c r="G343032" s="86"/>
      <c r="H343032" s="86"/>
      <c r="I343032" s="11"/>
    </row>
    <row r="343038" spans="1:9" s="4" customFormat="1" x14ac:dyDescent="0.2">
      <c r="A343038" s="27"/>
      <c r="B343038" s="67"/>
      <c r="C343038" s="83"/>
      <c r="D343038" s="85"/>
      <c r="E343038" s="82"/>
      <c r="F343038" s="81"/>
      <c r="G343038" s="86"/>
      <c r="H343038" s="86"/>
      <c r="I343038" s="11"/>
    </row>
    <row r="343042" spans="1:9" s="4" customFormat="1" x14ac:dyDescent="0.2">
      <c r="A343042" s="27"/>
      <c r="B343042" s="67"/>
      <c r="C343042" s="83"/>
      <c r="D343042" s="85"/>
      <c r="E343042" s="82"/>
      <c r="F343042" s="81"/>
      <c r="G343042" s="86"/>
      <c r="H343042" s="86"/>
      <c r="I343042" s="11"/>
    </row>
    <row r="343046" spans="1:9" s="4" customFormat="1" x14ac:dyDescent="0.2">
      <c r="A343046" s="27"/>
      <c r="B343046" s="67"/>
      <c r="C343046" s="83"/>
      <c r="D343046" s="85"/>
      <c r="E343046" s="82"/>
      <c r="F343046" s="81"/>
      <c r="G343046" s="86"/>
      <c r="H343046" s="86"/>
      <c r="I343046" s="11"/>
    </row>
    <row r="343048" spans="1:9" s="4" customFormat="1" x14ac:dyDescent="0.2">
      <c r="A343048" s="27"/>
      <c r="B343048" s="67"/>
      <c r="C343048" s="83"/>
      <c r="D343048" s="85"/>
      <c r="E343048" s="82"/>
      <c r="F343048" s="81"/>
      <c r="G343048" s="86"/>
      <c r="H343048" s="86"/>
      <c r="I343048" s="11"/>
    </row>
    <row r="343054" spans="1:9" s="4" customFormat="1" x14ac:dyDescent="0.2">
      <c r="A343054" s="27"/>
      <c r="B343054" s="67"/>
      <c r="C343054" s="83"/>
      <c r="D343054" s="85"/>
      <c r="E343054" s="82"/>
      <c r="F343054" s="81"/>
      <c r="G343054" s="86"/>
      <c r="H343054" s="86"/>
      <c r="I343054" s="11"/>
    </row>
    <row r="343058" spans="1:9" s="4" customFormat="1" x14ac:dyDescent="0.2">
      <c r="A343058" s="27"/>
      <c r="B343058" s="67"/>
      <c r="C343058" s="83"/>
      <c r="D343058" s="85"/>
      <c r="E343058" s="82"/>
      <c r="F343058" s="81"/>
      <c r="G343058" s="86"/>
      <c r="H343058" s="86"/>
      <c r="I343058" s="11"/>
    </row>
    <row r="343062" spans="1:9" s="4" customFormat="1" x14ac:dyDescent="0.2">
      <c r="A343062" s="27"/>
      <c r="B343062" s="67"/>
      <c r="C343062" s="83"/>
      <c r="D343062" s="85"/>
      <c r="E343062" s="82"/>
      <c r="F343062" s="81"/>
      <c r="G343062" s="86"/>
      <c r="H343062" s="86"/>
      <c r="I343062" s="11"/>
    </row>
    <row r="343064" spans="1:9" s="4" customFormat="1" x14ac:dyDescent="0.2">
      <c r="A343064" s="27"/>
      <c r="B343064" s="67"/>
      <c r="C343064" s="83"/>
      <c r="D343064" s="85"/>
      <c r="E343064" s="82"/>
      <c r="F343064" s="81"/>
      <c r="G343064" s="86"/>
      <c r="H343064" s="86"/>
      <c r="I343064" s="11"/>
    </row>
    <row r="343070" spans="1:9" s="4" customFormat="1" x14ac:dyDescent="0.2">
      <c r="A343070" s="27"/>
      <c r="B343070" s="67"/>
      <c r="C343070" s="83"/>
      <c r="D343070" s="85"/>
      <c r="E343070" s="82"/>
      <c r="F343070" s="81"/>
      <c r="G343070" s="86"/>
      <c r="H343070" s="86"/>
      <c r="I343070" s="11"/>
    </row>
    <row r="343074" spans="1:9" s="4" customFormat="1" x14ac:dyDescent="0.2">
      <c r="A343074" s="27"/>
      <c r="B343074" s="67"/>
      <c r="C343074" s="83"/>
      <c r="D343074" s="85"/>
      <c r="E343074" s="82"/>
      <c r="F343074" s="81"/>
      <c r="G343074" s="86"/>
      <c r="H343074" s="86"/>
      <c r="I343074" s="11"/>
    </row>
    <row r="343078" spans="1:9" s="4" customFormat="1" x14ac:dyDescent="0.2">
      <c r="A343078" s="27"/>
      <c r="B343078" s="67"/>
      <c r="C343078" s="83"/>
      <c r="D343078" s="85"/>
      <c r="E343078" s="82"/>
      <c r="F343078" s="81"/>
      <c r="G343078" s="86"/>
      <c r="H343078" s="86"/>
      <c r="I343078" s="11"/>
    </row>
    <row r="343080" spans="1:9" s="4" customFormat="1" x14ac:dyDescent="0.2">
      <c r="A343080" s="27"/>
      <c r="B343080" s="67"/>
      <c r="C343080" s="83"/>
      <c r="D343080" s="85"/>
      <c r="E343080" s="82"/>
      <c r="F343080" s="81"/>
      <c r="G343080" s="86"/>
      <c r="H343080" s="86"/>
      <c r="I343080" s="11"/>
    </row>
    <row r="343086" spans="1:9" s="4" customFormat="1" x14ac:dyDescent="0.2">
      <c r="A343086" s="27"/>
      <c r="B343086" s="67"/>
      <c r="C343086" s="83"/>
      <c r="D343086" s="85"/>
      <c r="E343086" s="82"/>
      <c r="F343086" s="81"/>
      <c r="G343086" s="86"/>
      <c r="H343086" s="86"/>
      <c r="I343086" s="11"/>
    </row>
    <row r="343090" spans="1:9" s="4" customFormat="1" x14ac:dyDescent="0.2">
      <c r="A343090" s="27"/>
      <c r="B343090" s="67"/>
      <c r="C343090" s="83"/>
      <c r="D343090" s="85"/>
      <c r="E343090" s="82"/>
      <c r="F343090" s="81"/>
      <c r="G343090" s="86"/>
      <c r="H343090" s="86"/>
      <c r="I343090" s="11"/>
    </row>
    <row r="343094" spans="1:9" s="4" customFormat="1" x14ac:dyDescent="0.2">
      <c r="A343094" s="27"/>
      <c r="B343094" s="67"/>
      <c r="C343094" s="83"/>
      <c r="D343094" s="85"/>
      <c r="E343094" s="82"/>
      <c r="F343094" s="81"/>
      <c r="G343094" s="86"/>
      <c r="H343094" s="86"/>
      <c r="I343094" s="11"/>
    </row>
    <row r="343096" spans="1:9" s="4" customFormat="1" x14ac:dyDescent="0.2">
      <c r="A343096" s="27"/>
      <c r="B343096" s="67"/>
      <c r="C343096" s="83"/>
      <c r="D343096" s="85"/>
      <c r="E343096" s="82"/>
      <c r="F343096" s="81"/>
      <c r="G343096" s="86"/>
      <c r="H343096" s="86"/>
      <c r="I343096" s="11"/>
    </row>
    <row r="343102" spans="1:9" s="4" customFormat="1" x14ac:dyDescent="0.2">
      <c r="A343102" s="27"/>
      <c r="B343102" s="67"/>
      <c r="C343102" s="83"/>
      <c r="D343102" s="85"/>
      <c r="E343102" s="82"/>
      <c r="F343102" s="81"/>
      <c r="G343102" s="86"/>
      <c r="H343102" s="86"/>
      <c r="I343102" s="11"/>
    </row>
    <row r="343106" spans="1:9" s="4" customFormat="1" x14ac:dyDescent="0.2">
      <c r="A343106" s="27"/>
      <c r="B343106" s="67"/>
      <c r="C343106" s="83"/>
      <c r="D343106" s="85"/>
      <c r="E343106" s="82"/>
      <c r="F343106" s="81"/>
      <c r="G343106" s="86"/>
      <c r="H343106" s="86"/>
      <c r="I343106" s="11"/>
    </row>
    <row r="343110" spans="1:9" s="4" customFormat="1" x14ac:dyDescent="0.2">
      <c r="A343110" s="27"/>
      <c r="B343110" s="67"/>
      <c r="C343110" s="83"/>
      <c r="D343110" s="85"/>
      <c r="E343110" s="82"/>
      <c r="F343110" s="81"/>
      <c r="G343110" s="86"/>
      <c r="H343110" s="86"/>
      <c r="I343110" s="11"/>
    </row>
    <row r="343112" spans="1:9" s="4" customFormat="1" x14ac:dyDescent="0.2">
      <c r="A343112" s="27"/>
      <c r="B343112" s="67"/>
      <c r="C343112" s="83"/>
      <c r="D343112" s="85"/>
      <c r="E343112" s="82"/>
      <c r="F343112" s="81"/>
      <c r="G343112" s="86"/>
      <c r="H343112" s="86"/>
      <c r="I343112" s="11"/>
    </row>
    <row r="343118" spans="1:9" s="4" customFormat="1" x14ac:dyDescent="0.2">
      <c r="A343118" s="27"/>
      <c r="B343118" s="67"/>
      <c r="C343118" s="83"/>
      <c r="D343118" s="85"/>
      <c r="E343118" s="82"/>
      <c r="F343118" s="81"/>
      <c r="G343118" s="86"/>
      <c r="H343118" s="86"/>
      <c r="I343118" s="11"/>
    </row>
    <row r="343122" spans="1:9" s="4" customFormat="1" x14ac:dyDescent="0.2">
      <c r="A343122" s="27"/>
      <c r="B343122" s="67"/>
      <c r="C343122" s="83"/>
      <c r="D343122" s="85"/>
      <c r="E343122" s="82"/>
      <c r="F343122" s="81"/>
      <c r="G343122" s="86"/>
      <c r="H343122" s="86"/>
      <c r="I343122" s="11"/>
    </row>
    <row r="343126" spans="1:9" s="4" customFormat="1" x14ac:dyDescent="0.2">
      <c r="A343126" s="27"/>
      <c r="B343126" s="67"/>
      <c r="C343126" s="83"/>
      <c r="D343126" s="85"/>
      <c r="E343126" s="82"/>
      <c r="F343126" s="81"/>
      <c r="G343126" s="86"/>
      <c r="H343126" s="86"/>
      <c r="I343126" s="11"/>
    </row>
    <row r="343128" spans="1:9" s="4" customFormat="1" x14ac:dyDescent="0.2">
      <c r="A343128" s="27"/>
      <c r="B343128" s="67"/>
      <c r="C343128" s="83"/>
      <c r="D343128" s="85"/>
      <c r="E343128" s="82"/>
      <c r="F343128" s="81"/>
      <c r="G343128" s="86"/>
      <c r="H343128" s="86"/>
      <c r="I343128" s="11"/>
    </row>
    <row r="343134" spans="1:9" s="4" customFormat="1" x14ac:dyDescent="0.2">
      <c r="A343134" s="27"/>
      <c r="B343134" s="67"/>
      <c r="C343134" s="83"/>
      <c r="D343134" s="85"/>
      <c r="E343134" s="82"/>
      <c r="F343134" s="81"/>
      <c r="G343134" s="86"/>
      <c r="H343134" s="86"/>
      <c r="I343134" s="11"/>
    </row>
    <row r="343138" spans="1:9" s="4" customFormat="1" x14ac:dyDescent="0.2">
      <c r="A343138" s="27"/>
      <c r="B343138" s="67"/>
      <c r="C343138" s="83"/>
      <c r="D343138" s="85"/>
      <c r="E343138" s="82"/>
      <c r="F343138" s="81"/>
      <c r="G343138" s="86"/>
      <c r="H343138" s="86"/>
      <c r="I343138" s="11"/>
    </row>
    <row r="343142" spans="1:9" s="4" customFormat="1" x14ac:dyDescent="0.2">
      <c r="A343142" s="27"/>
      <c r="B343142" s="67"/>
      <c r="C343142" s="83"/>
      <c r="D343142" s="85"/>
      <c r="E343142" s="82"/>
      <c r="F343142" s="81"/>
      <c r="G343142" s="86"/>
      <c r="H343142" s="86"/>
      <c r="I343142" s="11"/>
    </row>
    <row r="343144" spans="1:9" s="4" customFormat="1" x14ac:dyDescent="0.2">
      <c r="A343144" s="27"/>
      <c r="B343144" s="67"/>
      <c r="C343144" s="83"/>
      <c r="D343144" s="85"/>
      <c r="E343144" s="82"/>
      <c r="F343144" s="81"/>
      <c r="G343144" s="86"/>
      <c r="H343144" s="86"/>
      <c r="I343144" s="11"/>
    </row>
    <row r="343150" spans="1:9" s="4" customFormat="1" x14ac:dyDescent="0.2">
      <c r="A343150" s="27"/>
      <c r="B343150" s="67"/>
      <c r="C343150" s="83"/>
      <c r="D343150" s="85"/>
      <c r="E343150" s="82"/>
      <c r="F343150" s="81"/>
      <c r="G343150" s="86"/>
      <c r="H343150" s="86"/>
      <c r="I343150" s="11"/>
    </row>
    <row r="343154" spans="1:9" s="4" customFormat="1" x14ac:dyDescent="0.2">
      <c r="A343154" s="27"/>
      <c r="B343154" s="67"/>
      <c r="C343154" s="83"/>
      <c r="D343154" s="85"/>
      <c r="E343154" s="82"/>
      <c r="F343154" s="81"/>
      <c r="G343154" s="86"/>
      <c r="H343154" s="86"/>
      <c r="I343154" s="11"/>
    </row>
    <row r="343158" spans="1:9" s="4" customFormat="1" x14ac:dyDescent="0.2">
      <c r="A343158" s="27"/>
      <c r="B343158" s="67"/>
      <c r="C343158" s="83"/>
      <c r="D343158" s="85"/>
      <c r="E343158" s="82"/>
      <c r="F343158" s="81"/>
      <c r="G343158" s="86"/>
      <c r="H343158" s="86"/>
      <c r="I343158" s="11"/>
    </row>
    <row r="343160" spans="1:9" s="4" customFormat="1" x14ac:dyDescent="0.2">
      <c r="A343160" s="27"/>
      <c r="B343160" s="67"/>
      <c r="C343160" s="83"/>
      <c r="D343160" s="85"/>
      <c r="E343160" s="82"/>
      <c r="F343160" s="81"/>
      <c r="G343160" s="86"/>
      <c r="H343160" s="86"/>
      <c r="I343160" s="11"/>
    </row>
    <row r="343166" spans="1:9" s="4" customFormat="1" x14ac:dyDescent="0.2">
      <c r="A343166" s="27"/>
      <c r="B343166" s="67"/>
      <c r="C343166" s="83"/>
      <c r="D343166" s="85"/>
      <c r="E343166" s="82"/>
      <c r="F343166" s="81"/>
      <c r="G343166" s="86"/>
      <c r="H343166" s="86"/>
      <c r="I343166" s="11"/>
    </row>
    <row r="343170" spans="1:9" s="4" customFormat="1" x14ac:dyDescent="0.2">
      <c r="A343170" s="27"/>
      <c r="B343170" s="67"/>
      <c r="C343170" s="83"/>
      <c r="D343170" s="85"/>
      <c r="E343170" s="82"/>
      <c r="F343170" s="81"/>
      <c r="G343170" s="86"/>
      <c r="H343170" s="86"/>
      <c r="I343170" s="11"/>
    </row>
    <row r="343174" spans="1:9" s="4" customFormat="1" x14ac:dyDescent="0.2">
      <c r="A343174" s="27"/>
      <c r="B343174" s="67"/>
      <c r="C343174" s="83"/>
      <c r="D343174" s="85"/>
      <c r="E343174" s="82"/>
      <c r="F343174" s="81"/>
      <c r="G343174" s="86"/>
      <c r="H343174" s="86"/>
      <c r="I343174" s="11"/>
    </row>
    <row r="343176" spans="1:9" s="4" customFormat="1" x14ac:dyDescent="0.2">
      <c r="A343176" s="27"/>
      <c r="B343176" s="67"/>
      <c r="C343176" s="83"/>
      <c r="D343176" s="85"/>
      <c r="E343176" s="82"/>
      <c r="F343176" s="81"/>
      <c r="G343176" s="86"/>
      <c r="H343176" s="86"/>
      <c r="I343176" s="11"/>
    </row>
    <row r="343182" spans="1:9" s="4" customFormat="1" x14ac:dyDescent="0.2">
      <c r="A343182" s="27"/>
      <c r="B343182" s="67"/>
      <c r="C343182" s="83"/>
      <c r="D343182" s="85"/>
      <c r="E343182" s="82"/>
      <c r="F343182" s="81"/>
      <c r="G343182" s="86"/>
      <c r="H343182" s="86"/>
      <c r="I343182" s="11"/>
    </row>
    <row r="343186" spans="1:9" s="4" customFormat="1" x14ac:dyDescent="0.2">
      <c r="A343186" s="27"/>
      <c r="B343186" s="67"/>
      <c r="C343186" s="83"/>
      <c r="D343186" s="85"/>
      <c r="E343186" s="82"/>
      <c r="F343186" s="81"/>
      <c r="G343186" s="86"/>
      <c r="H343186" s="86"/>
      <c r="I343186" s="11"/>
    </row>
    <row r="343190" spans="1:9" s="4" customFormat="1" x14ac:dyDescent="0.2">
      <c r="A343190" s="27"/>
      <c r="B343190" s="67"/>
      <c r="C343190" s="83"/>
      <c r="D343190" s="85"/>
      <c r="E343190" s="82"/>
      <c r="F343190" s="81"/>
      <c r="G343190" s="86"/>
      <c r="H343190" s="86"/>
      <c r="I343190" s="11"/>
    </row>
    <row r="343192" spans="1:9" s="4" customFormat="1" x14ac:dyDescent="0.2">
      <c r="A343192" s="27"/>
      <c r="B343192" s="67"/>
      <c r="C343192" s="83"/>
      <c r="D343192" s="85"/>
      <c r="E343192" s="82"/>
      <c r="F343192" s="81"/>
      <c r="G343192" s="86"/>
      <c r="H343192" s="86"/>
      <c r="I343192" s="11"/>
    </row>
    <row r="343198" spans="1:9" s="4" customFormat="1" x14ac:dyDescent="0.2">
      <c r="A343198" s="27"/>
      <c r="B343198" s="67"/>
      <c r="C343198" s="83"/>
      <c r="D343198" s="85"/>
      <c r="E343198" s="82"/>
      <c r="F343198" s="81"/>
      <c r="G343198" s="86"/>
      <c r="H343198" s="86"/>
      <c r="I343198" s="11"/>
    </row>
    <row r="343202" spans="1:9" s="4" customFormat="1" x14ac:dyDescent="0.2">
      <c r="A343202" s="27"/>
      <c r="B343202" s="67"/>
      <c r="C343202" s="83"/>
      <c r="D343202" s="85"/>
      <c r="E343202" s="82"/>
      <c r="F343202" s="81"/>
      <c r="G343202" s="86"/>
      <c r="H343202" s="86"/>
      <c r="I343202" s="11"/>
    </row>
    <row r="343206" spans="1:9" s="4" customFormat="1" x14ac:dyDescent="0.2">
      <c r="A343206" s="27"/>
      <c r="B343206" s="67"/>
      <c r="C343206" s="83"/>
      <c r="D343206" s="85"/>
      <c r="E343206" s="82"/>
      <c r="F343206" s="81"/>
      <c r="G343206" s="86"/>
      <c r="H343206" s="86"/>
      <c r="I343206" s="11"/>
    </row>
    <row r="343208" spans="1:9" s="4" customFormat="1" x14ac:dyDescent="0.2">
      <c r="A343208" s="27"/>
      <c r="B343208" s="67"/>
      <c r="C343208" s="83"/>
      <c r="D343208" s="85"/>
      <c r="E343208" s="82"/>
      <c r="F343208" s="81"/>
      <c r="G343208" s="86"/>
      <c r="H343208" s="86"/>
      <c r="I343208" s="11"/>
    </row>
    <row r="343214" spans="1:9" s="4" customFormat="1" x14ac:dyDescent="0.2">
      <c r="A343214" s="27"/>
      <c r="B343214" s="67"/>
      <c r="C343214" s="83"/>
      <c r="D343214" s="85"/>
      <c r="E343214" s="82"/>
      <c r="F343214" s="81"/>
      <c r="G343214" s="86"/>
      <c r="H343214" s="86"/>
      <c r="I343214" s="11"/>
    </row>
    <row r="343218" spans="1:9" s="4" customFormat="1" x14ac:dyDescent="0.2">
      <c r="A343218" s="27"/>
      <c r="B343218" s="67"/>
      <c r="C343218" s="83"/>
      <c r="D343218" s="85"/>
      <c r="E343218" s="82"/>
      <c r="F343218" s="81"/>
      <c r="G343218" s="86"/>
      <c r="H343218" s="86"/>
      <c r="I343218" s="11"/>
    </row>
    <row r="343222" spans="1:9" s="4" customFormat="1" x14ac:dyDescent="0.2">
      <c r="A343222" s="27"/>
      <c r="B343222" s="67"/>
      <c r="C343222" s="83"/>
      <c r="D343222" s="85"/>
      <c r="E343222" s="82"/>
      <c r="F343222" s="81"/>
      <c r="G343222" s="86"/>
      <c r="H343222" s="86"/>
      <c r="I343222" s="11"/>
    </row>
    <row r="343224" spans="1:9" s="4" customFormat="1" x14ac:dyDescent="0.2">
      <c r="A343224" s="27"/>
      <c r="B343224" s="67"/>
      <c r="C343224" s="83"/>
      <c r="D343224" s="85"/>
      <c r="E343224" s="82"/>
      <c r="F343224" s="81"/>
      <c r="G343224" s="86"/>
      <c r="H343224" s="86"/>
      <c r="I343224" s="11"/>
    </row>
    <row r="343230" spans="1:9" s="4" customFormat="1" x14ac:dyDescent="0.2">
      <c r="A343230" s="27"/>
      <c r="B343230" s="67"/>
      <c r="C343230" s="83"/>
      <c r="D343230" s="85"/>
      <c r="E343230" s="82"/>
      <c r="F343230" s="81"/>
      <c r="G343230" s="86"/>
      <c r="H343230" s="86"/>
      <c r="I343230" s="11"/>
    </row>
    <row r="343234" spans="1:9" s="4" customFormat="1" x14ac:dyDescent="0.2">
      <c r="A343234" s="27"/>
      <c r="B343234" s="67"/>
      <c r="C343234" s="83"/>
      <c r="D343234" s="85"/>
      <c r="E343234" s="82"/>
      <c r="F343234" s="81"/>
      <c r="G343234" s="86"/>
      <c r="H343234" s="86"/>
      <c r="I343234" s="11"/>
    </row>
    <row r="343238" spans="1:9" s="4" customFormat="1" x14ac:dyDescent="0.2">
      <c r="A343238" s="27"/>
      <c r="B343238" s="67"/>
      <c r="C343238" s="83"/>
      <c r="D343238" s="85"/>
      <c r="E343238" s="82"/>
      <c r="F343238" s="81"/>
      <c r="G343238" s="86"/>
      <c r="H343238" s="86"/>
      <c r="I343238" s="11"/>
    </row>
    <row r="343240" spans="1:9" s="4" customFormat="1" x14ac:dyDescent="0.2">
      <c r="A343240" s="27"/>
      <c r="B343240" s="67"/>
      <c r="C343240" s="83"/>
      <c r="D343240" s="85"/>
      <c r="E343240" s="82"/>
      <c r="F343240" s="81"/>
      <c r="G343240" s="86"/>
      <c r="H343240" s="86"/>
      <c r="I343240" s="11"/>
    </row>
    <row r="343246" spans="1:9" s="4" customFormat="1" x14ac:dyDescent="0.2">
      <c r="A343246" s="27"/>
      <c r="B343246" s="67"/>
      <c r="C343246" s="83"/>
      <c r="D343246" s="85"/>
      <c r="E343246" s="82"/>
      <c r="F343246" s="81"/>
      <c r="G343246" s="86"/>
      <c r="H343246" s="86"/>
      <c r="I343246" s="11"/>
    </row>
    <row r="343250" spans="1:9" s="4" customFormat="1" x14ac:dyDescent="0.2">
      <c r="A343250" s="27"/>
      <c r="B343250" s="67"/>
      <c r="C343250" s="83"/>
      <c r="D343250" s="85"/>
      <c r="E343250" s="82"/>
      <c r="F343250" s="81"/>
      <c r="G343250" s="86"/>
      <c r="H343250" s="86"/>
      <c r="I343250" s="11"/>
    </row>
    <row r="343254" spans="1:9" s="4" customFormat="1" x14ac:dyDescent="0.2">
      <c r="A343254" s="27"/>
      <c r="B343254" s="67"/>
      <c r="C343254" s="83"/>
      <c r="D343254" s="85"/>
      <c r="E343254" s="82"/>
      <c r="F343254" s="81"/>
      <c r="G343254" s="86"/>
      <c r="H343254" s="86"/>
      <c r="I343254" s="11"/>
    </row>
    <row r="343256" spans="1:9" s="4" customFormat="1" x14ac:dyDescent="0.2">
      <c r="A343256" s="27"/>
      <c r="B343256" s="67"/>
      <c r="C343256" s="83"/>
      <c r="D343256" s="85"/>
      <c r="E343256" s="82"/>
      <c r="F343256" s="81"/>
      <c r="G343256" s="86"/>
      <c r="H343256" s="86"/>
      <c r="I343256" s="11"/>
    </row>
    <row r="343262" spans="1:9" s="4" customFormat="1" x14ac:dyDescent="0.2">
      <c r="A343262" s="27"/>
      <c r="B343262" s="67"/>
      <c r="C343262" s="83"/>
      <c r="D343262" s="85"/>
      <c r="E343262" s="82"/>
      <c r="F343262" s="81"/>
      <c r="G343262" s="86"/>
      <c r="H343262" s="86"/>
      <c r="I343262" s="11"/>
    </row>
    <row r="343266" spans="1:9" s="4" customFormat="1" x14ac:dyDescent="0.2">
      <c r="A343266" s="27"/>
      <c r="B343266" s="67"/>
      <c r="C343266" s="83"/>
      <c r="D343266" s="85"/>
      <c r="E343266" s="82"/>
      <c r="F343266" s="81"/>
      <c r="G343266" s="86"/>
      <c r="H343266" s="86"/>
      <c r="I343266" s="11"/>
    </row>
    <row r="343270" spans="1:9" s="4" customFormat="1" x14ac:dyDescent="0.2">
      <c r="A343270" s="27"/>
      <c r="B343270" s="67"/>
      <c r="C343270" s="83"/>
      <c r="D343270" s="85"/>
      <c r="E343270" s="82"/>
      <c r="F343270" s="81"/>
      <c r="G343270" s="86"/>
      <c r="H343270" s="86"/>
      <c r="I343270" s="11"/>
    </row>
    <row r="343272" spans="1:9" s="4" customFormat="1" x14ac:dyDescent="0.2">
      <c r="A343272" s="27"/>
      <c r="B343272" s="67"/>
      <c r="C343272" s="83"/>
      <c r="D343272" s="85"/>
      <c r="E343272" s="82"/>
      <c r="F343272" s="81"/>
      <c r="G343272" s="86"/>
      <c r="H343272" s="86"/>
      <c r="I343272" s="11"/>
    </row>
    <row r="343278" spans="1:9" s="4" customFormat="1" x14ac:dyDescent="0.2">
      <c r="A343278" s="27"/>
      <c r="B343278" s="67"/>
      <c r="C343278" s="83"/>
      <c r="D343278" s="85"/>
      <c r="E343278" s="82"/>
      <c r="F343278" s="81"/>
      <c r="G343278" s="86"/>
      <c r="H343278" s="86"/>
      <c r="I343278" s="11"/>
    </row>
    <row r="343282" spans="1:9" s="4" customFormat="1" x14ac:dyDescent="0.2">
      <c r="A343282" s="27"/>
      <c r="B343282" s="67"/>
      <c r="C343282" s="83"/>
      <c r="D343282" s="85"/>
      <c r="E343282" s="82"/>
      <c r="F343282" s="81"/>
      <c r="G343282" s="86"/>
      <c r="H343282" s="86"/>
      <c r="I343282" s="11"/>
    </row>
    <row r="343286" spans="1:9" s="4" customFormat="1" x14ac:dyDescent="0.2">
      <c r="A343286" s="27"/>
      <c r="B343286" s="67"/>
      <c r="C343286" s="83"/>
      <c r="D343286" s="85"/>
      <c r="E343286" s="82"/>
      <c r="F343286" s="81"/>
      <c r="G343286" s="86"/>
      <c r="H343286" s="86"/>
      <c r="I343286" s="11"/>
    </row>
    <row r="343288" spans="1:9" s="4" customFormat="1" x14ac:dyDescent="0.2">
      <c r="A343288" s="27"/>
      <c r="B343288" s="67"/>
      <c r="C343288" s="83"/>
      <c r="D343288" s="85"/>
      <c r="E343288" s="82"/>
      <c r="F343288" s="81"/>
      <c r="G343288" s="86"/>
      <c r="H343288" s="86"/>
      <c r="I343288" s="11"/>
    </row>
    <row r="343294" spans="1:9" s="4" customFormat="1" x14ac:dyDescent="0.2">
      <c r="A343294" s="27"/>
      <c r="B343294" s="67"/>
      <c r="C343294" s="83"/>
      <c r="D343294" s="85"/>
      <c r="E343294" s="82"/>
      <c r="F343294" s="81"/>
      <c r="G343294" s="86"/>
      <c r="H343294" s="86"/>
      <c r="I343294" s="11"/>
    </row>
    <row r="343298" spans="1:9" s="4" customFormat="1" x14ac:dyDescent="0.2">
      <c r="A343298" s="27"/>
      <c r="B343298" s="67"/>
      <c r="C343298" s="83"/>
      <c r="D343298" s="85"/>
      <c r="E343298" s="82"/>
      <c r="F343298" s="81"/>
      <c r="G343298" s="86"/>
      <c r="H343298" s="86"/>
      <c r="I343298" s="11"/>
    </row>
    <row r="343302" spans="1:9" s="4" customFormat="1" x14ac:dyDescent="0.2">
      <c r="A343302" s="27"/>
      <c r="B343302" s="67"/>
      <c r="C343302" s="83"/>
      <c r="D343302" s="85"/>
      <c r="E343302" s="82"/>
      <c r="F343302" s="81"/>
      <c r="G343302" s="86"/>
      <c r="H343302" s="86"/>
      <c r="I343302" s="11"/>
    </row>
    <row r="343304" spans="1:9" s="4" customFormat="1" x14ac:dyDescent="0.2">
      <c r="A343304" s="27"/>
      <c r="B343304" s="67"/>
      <c r="C343304" s="83"/>
      <c r="D343304" s="85"/>
      <c r="E343304" s="82"/>
      <c r="F343304" s="81"/>
      <c r="G343304" s="86"/>
      <c r="H343304" s="86"/>
      <c r="I343304" s="11"/>
    </row>
    <row r="343310" spans="1:9" s="4" customFormat="1" x14ac:dyDescent="0.2">
      <c r="A343310" s="27"/>
      <c r="B343310" s="67"/>
      <c r="C343310" s="83"/>
      <c r="D343310" s="85"/>
      <c r="E343310" s="82"/>
      <c r="F343310" s="81"/>
      <c r="G343310" s="86"/>
      <c r="H343310" s="86"/>
      <c r="I343310" s="11"/>
    </row>
    <row r="343314" spans="1:9" s="4" customFormat="1" x14ac:dyDescent="0.2">
      <c r="A343314" s="27"/>
      <c r="B343314" s="67"/>
      <c r="C343314" s="83"/>
      <c r="D343314" s="85"/>
      <c r="E343314" s="82"/>
      <c r="F343314" s="81"/>
      <c r="G343314" s="86"/>
      <c r="H343314" s="86"/>
      <c r="I343314" s="11"/>
    </row>
    <row r="343318" spans="1:9" s="4" customFormat="1" x14ac:dyDescent="0.2">
      <c r="A343318" s="27"/>
      <c r="B343318" s="67"/>
      <c r="C343318" s="83"/>
      <c r="D343318" s="85"/>
      <c r="E343318" s="82"/>
      <c r="F343318" s="81"/>
      <c r="G343318" s="86"/>
      <c r="H343318" s="86"/>
      <c r="I343318" s="11"/>
    </row>
    <row r="343320" spans="1:9" s="4" customFormat="1" x14ac:dyDescent="0.2">
      <c r="A343320" s="27"/>
      <c r="B343320" s="67"/>
      <c r="C343320" s="83"/>
      <c r="D343320" s="85"/>
      <c r="E343320" s="82"/>
      <c r="F343320" s="81"/>
      <c r="G343320" s="86"/>
      <c r="H343320" s="86"/>
      <c r="I343320" s="11"/>
    </row>
    <row r="343326" spans="1:9" s="4" customFormat="1" x14ac:dyDescent="0.2">
      <c r="A343326" s="27"/>
      <c r="B343326" s="67"/>
      <c r="C343326" s="83"/>
      <c r="D343326" s="85"/>
      <c r="E343326" s="82"/>
      <c r="F343326" s="81"/>
      <c r="G343326" s="86"/>
      <c r="H343326" s="86"/>
      <c r="I343326" s="11"/>
    </row>
    <row r="343330" spans="1:9" s="4" customFormat="1" x14ac:dyDescent="0.2">
      <c r="A343330" s="27"/>
      <c r="B343330" s="67"/>
      <c r="C343330" s="83"/>
      <c r="D343330" s="85"/>
      <c r="E343330" s="82"/>
      <c r="F343330" s="81"/>
      <c r="G343330" s="86"/>
      <c r="H343330" s="86"/>
      <c r="I343330" s="11"/>
    </row>
    <row r="343334" spans="1:9" s="4" customFormat="1" x14ac:dyDescent="0.2">
      <c r="A343334" s="27"/>
      <c r="B343334" s="67"/>
      <c r="C343334" s="83"/>
      <c r="D343334" s="85"/>
      <c r="E343334" s="82"/>
      <c r="F343334" s="81"/>
      <c r="G343334" s="86"/>
      <c r="H343334" s="86"/>
      <c r="I343334" s="11"/>
    </row>
    <row r="343336" spans="1:9" s="4" customFormat="1" x14ac:dyDescent="0.2">
      <c r="A343336" s="27"/>
      <c r="B343336" s="67"/>
      <c r="C343336" s="83"/>
      <c r="D343336" s="85"/>
      <c r="E343336" s="82"/>
      <c r="F343336" s="81"/>
      <c r="G343336" s="86"/>
      <c r="H343336" s="86"/>
      <c r="I343336" s="11"/>
    </row>
    <row r="343342" spans="1:9" s="4" customFormat="1" x14ac:dyDescent="0.2">
      <c r="A343342" s="27"/>
      <c r="B343342" s="67"/>
      <c r="C343342" s="83"/>
      <c r="D343342" s="85"/>
      <c r="E343342" s="82"/>
      <c r="F343342" s="81"/>
      <c r="G343342" s="86"/>
      <c r="H343342" s="86"/>
      <c r="I343342" s="11"/>
    </row>
    <row r="343346" spans="1:9" s="4" customFormat="1" x14ac:dyDescent="0.2">
      <c r="A343346" s="27"/>
      <c r="B343346" s="67"/>
      <c r="C343346" s="83"/>
      <c r="D343346" s="85"/>
      <c r="E343346" s="82"/>
      <c r="F343346" s="81"/>
      <c r="G343346" s="86"/>
      <c r="H343346" s="86"/>
      <c r="I343346" s="11"/>
    </row>
    <row r="343350" spans="1:9" s="4" customFormat="1" x14ac:dyDescent="0.2">
      <c r="A343350" s="27"/>
      <c r="B343350" s="67"/>
      <c r="C343350" s="83"/>
      <c r="D343350" s="85"/>
      <c r="E343350" s="82"/>
      <c r="F343350" s="81"/>
      <c r="G343350" s="86"/>
      <c r="H343350" s="86"/>
      <c r="I343350" s="11"/>
    </row>
    <row r="343352" spans="1:9" s="4" customFormat="1" x14ac:dyDescent="0.2">
      <c r="A343352" s="27"/>
      <c r="B343352" s="67"/>
      <c r="C343352" s="83"/>
      <c r="D343352" s="85"/>
      <c r="E343352" s="82"/>
      <c r="F343352" s="81"/>
      <c r="G343352" s="86"/>
      <c r="H343352" s="86"/>
      <c r="I343352" s="11"/>
    </row>
    <row r="343358" spans="1:9" s="4" customFormat="1" x14ac:dyDescent="0.2">
      <c r="A343358" s="27"/>
      <c r="B343358" s="67"/>
      <c r="C343358" s="83"/>
      <c r="D343358" s="85"/>
      <c r="E343358" s="82"/>
      <c r="F343358" s="81"/>
      <c r="G343358" s="86"/>
      <c r="H343358" s="86"/>
      <c r="I343358" s="11"/>
    </row>
    <row r="343362" spans="1:9" s="4" customFormat="1" x14ac:dyDescent="0.2">
      <c r="A343362" s="27"/>
      <c r="B343362" s="67"/>
      <c r="C343362" s="83"/>
      <c r="D343362" s="85"/>
      <c r="E343362" s="82"/>
      <c r="F343362" s="81"/>
      <c r="G343362" s="86"/>
      <c r="H343362" s="86"/>
      <c r="I343362" s="11"/>
    </row>
    <row r="343366" spans="1:9" s="4" customFormat="1" x14ac:dyDescent="0.2">
      <c r="A343366" s="27"/>
      <c r="B343366" s="67"/>
      <c r="C343366" s="83"/>
      <c r="D343366" s="85"/>
      <c r="E343366" s="82"/>
      <c r="F343366" s="81"/>
      <c r="G343366" s="86"/>
      <c r="H343366" s="86"/>
      <c r="I343366" s="11"/>
    </row>
    <row r="343368" spans="1:9" s="4" customFormat="1" x14ac:dyDescent="0.2">
      <c r="A343368" s="27"/>
      <c r="B343368" s="67"/>
      <c r="C343368" s="83"/>
      <c r="D343368" s="85"/>
      <c r="E343368" s="82"/>
      <c r="F343368" s="81"/>
      <c r="G343368" s="86"/>
      <c r="H343368" s="86"/>
      <c r="I343368" s="11"/>
    </row>
    <row r="343374" spans="1:9" s="4" customFormat="1" x14ac:dyDescent="0.2">
      <c r="A343374" s="27"/>
      <c r="B343374" s="67"/>
      <c r="C343374" s="83"/>
      <c r="D343374" s="85"/>
      <c r="E343374" s="82"/>
      <c r="F343374" s="81"/>
      <c r="G343374" s="86"/>
      <c r="H343374" s="86"/>
      <c r="I343374" s="11"/>
    </row>
    <row r="343378" spans="1:9" s="4" customFormat="1" x14ac:dyDescent="0.2">
      <c r="A343378" s="27"/>
      <c r="B343378" s="67"/>
      <c r="C343378" s="83"/>
      <c r="D343378" s="85"/>
      <c r="E343378" s="82"/>
      <c r="F343378" s="81"/>
      <c r="G343378" s="86"/>
      <c r="H343378" s="86"/>
      <c r="I343378" s="11"/>
    </row>
    <row r="343382" spans="1:9" s="4" customFormat="1" x14ac:dyDescent="0.2">
      <c r="A343382" s="27"/>
      <c r="B343382" s="67"/>
      <c r="C343382" s="83"/>
      <c r="D343382" s="85"/>
      <c r="E343382" s="82"/>
      <c r="F343382" s="81"/>
      <c r="G343382" s="86"/>
      <c r="H343382" s="86"/>
      <c r="I343382" s="11"/>
    </row>
    <row r="343384" spans="1:9" s="4" customFormat="1" x14ac:dyDescent="0.2">
      <c r="A343384" s="27"/>
      <c r="B343384" s="67"/>
      <c r="C343384" s="83"/>
      <c r="D343384" s="85"/>
      <c r="E343384" s="82"/>
      <c r="F343384" s="81"/>
      <c r="G343384" s="86"/>
      <c r="H343384" s="86"/>
      <c r="I343384" s="11"/>
    </row>
    <row r="343390" spans="1:9" s="4" customFormat="1" x14ac:dyDescent="0.2">
      <c r="A343390" s="27"/>
      <c r="B343390" s="67"/>
      <c r="C343390" s="83"/>
      <c r="D343390" s="85"/>
      <c r="E343390" s="82"/>
      <c r="F343390" s="81"/>
      <c r="G343390" s="86"/>
      <c r="H343390" s="86"/>
      <c r="I343390" s="11"/>
    </row>
    <row r="343394" spans="1:9" s="4" customFormat="1" x14ac:dyDescent="0.2">
      <c r="A343394" s="27"/>
      <c r="B343394" s="67"/>
      <c r="C343394" s="83"/>
      <c r="D343394" s="85"/>
      <c r="E343394" s="82"/>
      <c r="F343394" s="81"/>
      <c r="G343394" s="86"/>
      <c r="H343394" s="86"/>
      <c r="I343394" s="11"/>
    </row>
    <row r="343398" spans="1:9" s="4" customFormat="1" x14ac:dyDescent="0.2">
      <c r="A343398" s="27"/>
      <c r="B343398" s="67"/>
      <c r="C343398" s="83"/>
      <c r="D343398" s="85"/>
      <c r="E343398" s="82"/>
      <c r="F343398" s="81"/>
      <c r="G343398" s="86"/>
      <c r="H343398" s="86"/>
      <c r="I343398" s="11"/>
    </row>
    <row r="343400" spans="1:9" s="4" customFormat="1" x14ac:dyDescent="0.2">
      <c r="A343400" s="27"/>
      <c r="B343400" s="67"/>
      <c r="C343400" s="83"/>
      <c r="D343400" s="85"/>
      <c r="E343400" s="82"/>
      <c r="F343400" s="81"/>
      <c r="G343400" s="86"/>
      <c r="H343400" s="86"/>
      <c r="I343400" s="11"/>
    </row>
    <row r="343406" spans="1:9" s="4" customFormat="1" x14ac:dyDescent="0.2">
      <c r="A343406" s="27"/>
      <c r="B343406" s="67"/>
      <c r="C343406" s="83"/>
      <c r="D343406" s="85"/>
      <c r="E343406" s="82"/>
      <c r="F343406" s="81"/>
      <c r="G343406" s="86"/>
      <c r="H343406" s="86"/>
      <c r="I343406" s="11"/>
    </row>
    <row r="343410" spans="1:9" s="4" customFormat="1" x14ac:dyDescent="0.2">
      <c r="A343410" s="27"/>
      <c r="B343410" s="67"/>
      <c r="C343410" s="83"/>
      <c r="D343410" s="85"/>
      <c r="E343410" s="82"/>
      <c r="F343410" s="81"/>
      <c r="G343410" s="86"/>
      <c r="H343410" s="86"/>
      <c r="I343410" s="11"/>
    </row>
    <row r="343414" spans="1:9" s="4" customFormat="1" x14ac:dyDescent="0.2">
      <c r="A343414" s="27"/>
      <c r="B343414" s="67"/>
      <c r="C343414" s="83"/>
      <c r="D343414" s="85"/>
      <c r="E343414" s="82"/>
      <c r="F343414" s="81"/>
      <c r="G343414" s="86"/>
      <c r="H343414" s="86"/>
      <c r="I343414" s="11"/>
    </row>
    <row r="343416" spans="1:9" s="4" customFormat="1" x14ac:dyDescent="0.2">
      <c r="A343416" s="27"/>
      <c r="B343416" s="67"/>
      <c r="C343416" s="83"/>
      <c r="D343416" s="85"/>
      <c r="E343416" s="82"/>
      <c r="F343416" s="81"/>
      <c r="G343416" s="86"/>
      <c r="H343416" s="86"/>
      <c r="I343416" s="11"/>
    </row>
    <row r="343422" spans="1:9" s="4" customFormat="1" x14ac:dyDescent="0.2">
      <c r="A343422" s="27"/>
      <c r="B343422" s="67"/>
      <c r="C343422" s="83"/>
      <c r="D343422" s="85"/>
      <c r="E343422" s="82"/>
      <c r="F343422" s="81"/>
      <c r="G343422" s="86"/>
      <c r="H343422" s="86"/>
      <c r="I343422" s="11"/>
    </row>
    <row r="343426" spans="1:9" s="4" customFormat="1" x14ac:dyDescent="0.2">
      <c r="A343426" s="27"/>
      <c r="B343426" s="67"/>
      <c r="C343426" s="83"/>
      <c r="D343426" s="85"/>
      <c r="E343426" s="82"/>
      <c r="F343426" s="81"/>
      <c r="G343426" s="86"/>
      <c r="H343426" s="86"/>
      <c r="I343426" s="11"/>
    </row>
    <row r="343430" spans="1:9" s="4" customFormat="1" x14ac:dyDescent="0.2">
      <c r="A343430" s="27"/>
      <c r="B343430" s="67"/>
      <c r="C343430" s="83"/>
      <c r="D343430" s="85"/>
      <c r="E343430" s="82"/>
      <c r="F343430" s="81"/>
      <c r="G343430" s="86"/>
      <c r="H343430" s="86"/>
      <c r="I343430" s="11"/>
    </row>
    <row r="343432" spans="1:9" s="4" customFormat="1" x14ac:dyDescent="0.2">
      <c r="A343432" s="27"/>
      <c r="B343432" s="67"/>
      <c r="C343432" s="83"/>
      <c r="D343432" s="85"/>
      <c r="E343432" s="82"/>
      <c r="F343432" s="81"/>
      <c r="G343432" s="86"/>
      <c r="H343432" s="86"/>
      <c r="I343432" s="11"/>
    </row>
    <row r="343438" spans="1:9" s="4" customFormat="1" x14ac:dyDescent="0.2">
      <c r="A343438" s="27"/>
      <c r="B343438" s="67"/>
      <c r="C343438" s="83"/>
      <c r="D343438" s="85"/>
      <c r="E343438" s="82"/>
      <c r="F343438" s="81"/>
      <c r="G343438" s="86"/>
      <c r="H343438" s="86"/>
      <c r="I343438" s="11"/>
    </row>
    <row r="343442" spans="1:9" s="4" customFormat="1" x14ac:dyDescent="0.2">
      <c r="A343442" s="27"/>
      <c r="B343442" s="67"/>
      <c r="C343442" s="83"/>
      <c r="D343442" s="85"/>
      <c r="E343442" s="82"/>
      <c r="F343442" s="81"/>
      <c r="G343442" s="86"/>
      <c r="H343442" s="86"/>
      <c r="I343442" s="11"/>
    </row>
    <row r="343446" spans="1:9" s="4" customFormat="1" x14ac:dyDescent="0.2">
      <c r="A343446" s="27"/>
      <c r="B343446" s="67"/>
      <c r="C343446" s="83"/>
      <c r="D343446" s="85"/>
      <c r="E343446" s="82"/>
      <c r="F343446" s="81"/>
      <c r="G343446" s="86"/>
      <c r="H343446" s="86"/>
      <c r="I343446" s="11"/>
    </row>
    <row r="343448" spans="1:9" s="4" customFormat="1" x14ac:dyDescent="0.2">
      <c r="A343448" s="27"/>
      <c r="B343448" s="67"/>
      <c r="C343448" s="83"/>
      <c r="D343448" s="85"/>
      <c r="E343448" s="82"/>
      <c r="F343448" s="81"/>
      <c r="G343448" s="86"/>
      <c r="H343448" s="86"/>
      <c r="I343448" s="11"/>
    </row>
    <row r="343454" spans="1:9" s="4" customFormat="1" x14ac:dyDescent="0.2">
      <c r="A343454" s="27"/>
      <c r="B343454" s="67"/>
      <c r="C343454" s="83"/>
      <c r="D343454" s="85"/>
      <c r="E343454" s="82"/>
      <c r="F343454" s="81"/>
      <c r="G343454" s="86"/>
      <c r="H343454" s="86"/>
      <c r="I343454" s="11"/>
    </row>
    <row r="343458" spans="1:9" s="4" customFormat="1" x14ac:dyDescent="0.2">
      <c r="A343458" s="27"/>
      <c r="B343458" s="67"/>
      <c r="C343458" s="83"/>
      <c r="D343458" s="85"/>
      <c r="E343458" s="82"/>
      <c r="F343458" s="81"/>
      <c r="G343458" s="86"/>
      <c r="H343458" s="86"/>
      <c r="I343458" s="11"/>
    </row>
    <row r="343462" spans="1:9" s="4" customFormat="1" x14ac:dyDescent="0.2">
      <c r="A343462" s="27"/>
      <c r="B343462" s="67"/>
      <c r="C343462" s="83"/>
      <c r="D343462" s="85"/>
      <c r="E343462" s="82"/>
      <c r="F343462" s="81"/>
      <c r="G343462" s="86"/>
      <c r="H343462" s="86"/>
      <c r="I343462" s="11"/>
    </row>
    <row r="343464" spans="1:9" s="4" customFormat="1" x14ac:dyDescent="0.2">
      <c r="A343464" s="27"/>
      <c r="B343464" s="67"/>
      <c r="C343464" s="83"/>
      <c r="D343464" s="85"/>
      <c r="E343464" s="82"/>
      <c r="F343464" s="81"/>
      <c r="G343464" s="86"/>
      <c r="H343464" s="86"/>
      <c r="I343464" s="11"/>
    </row>
    <row r="343470" spans="1:9" s="4" customFormat="1" x14ac:dyDescent="0.2">
      <c r="A343470" s="27"/>
      <c r="B343470" s="67"/>
      <c r="C343470" s="83"/>
      <c r="D343470" s="85"/>
      <c r="E343470" s="82"/>
      <c r="F343470" s="81"/>
      <c r="G343470" s="86"/>
      <c r="H343470" s="86"/>
      <c r="I343470" s="11"/>
    </row>
    <row r="343474" spans="1:9" s="4" customFormat="1" x14ac:dyDescent="0.2">
      <c r="A343474" s="27"/>
      <c r="B343474" s="67"/>
      <c r="C343474" s="83"/>
      <c r="D343474" s="85"/>
      <c r="E343474" s="82"/>
      <c r="F343474" s="81"/>
      <c r="G343474" s="86"/>
      <c r="H343474" s="86"/>
      <c r="I343474" s="11"/>
    </row>
    <row r="343478" spans="1:9" s="4" customFormat="1" x14ac:dyDescent="0.2">
      <c r="A343478" s="27"/>
      <c r="B343478" s="67"/>
      <c r="C343478" s="83"/>
      <c r="D343478" s="85"/>
      <c r="E343478" s="82"/>
      <c r="F343478" s="81"/>
      <c r="G343478" s="86"/>
      <c r="H343478" s="86"/>
      <c r="I343478" s="11"/>
    </row>
    <row r="343480" spans="1:9" s="4" customFormat="1" x14ac:dyDescent="0.2">
      <c r="A343480" s="27"/>
      <c r="B343480" s="67"/>
      <c r="C343480" s="83"/>
      <c r="D343480" s="85"/>
      <c r="E343480" s="82"/>
      <c r="F343480" s="81"/>
      <c r="G343480" s="86"/>
      <c r="H343480" s="86"/>
      <c r="I343480" s="11"/>
    </row>
    <row r="343486" spans="1:9" s="4" customFormat="1" x14ac:dyDescent="0.2">
      <c r="A343486" s="27"/>
      <c r="B343486" s="67"/>
      <c r="C343486" s="83"/>
      <c r="D343486" s="85"/>
      <c r="E343486" s="82"/>
      <c r="F343486" s="81"/>
      <c r="G343486" s="86"/>
      <c r="H343486" s="86"/>
      <c r="I343486" s="11"/>
    </row>
    <row r="343490" spans="1:9" s="4" customFormat="1" x14ac:dyDescent="0.2">
      <c r="A343490" s="27"/>
      <c r="B343490" s="67"/>
      <c r="C343490" s="83"/>
      <c r="D343490" s="85"/>
      <c r="E343490" s="82"/>
      <c r="F343490" s="81"/>
      <c r="G343490" s="86"/>
      <c r="H343490" s="86"/>
      <c r="I343490" s="11"/>
    </row>
    <row r="343494" spans="1:9" s="4" customFormat="1" x14ac:dyDescent="0.2">
      <c r="A343494" s="27"/>
      <c r="B343494" s="67"/>
      <c r="C343494" s="83"/>
      <c r="D343494" s="85"/>
      <c r="E343494" s="82"/>
      <c r="F343494" s="81"/>
      <c r="G343494" s="86"/>
      <c r="H343494" s="86"/>
      <c r="I343494" s="11"/>
    </row>
    <row r="343496" spans="1:9" s="4" customFormat="1" x14ac:dyDescent="0.2">
      <c r="A343496" s="27"/>
      <c r="B343496" s="67"/>
      <c r="C343496" s="83"/>
      <c r="D343496" s="85"/>
      <c r="E343496" s="82"/>
      <c r="F343496" s="81"/>
      <c r="G343496" s="86"/>
      <c r="H343496" s="86"/>
      <c r="I343496" s="11"/>
    </row>
    <row r="343502" spans="1:9" s="4" customFormat="1" x14ac:dyDescent="0.2">
      <c r="A343502" s="27"/>
      <c r="B343502" s="67"/>
      <c r="C343502" s="83"/>
      <c r="D343502" s="85"/>
      <c r="E343502" s="82"/>
      <c r="F343502" s="81"/>
      <c r="G343502" s="86"/>
      <c r="H343502" s="86"/>
      <c r="I343502" s="11"/>
    </row>
    <row r="343506" spans="1:9" s="4" customFormat="1" x14ac:dyDescent="0.2">
      <c r="A343506" s="27"/>
      <c r="B343506" s="67"/>
      <c r="C343506" s="83"/>
      <c r="D343506" s="85"/>
      <c r="E343506" s="82"/>
      <c r="F343506" s="81"/>
      <c r="G343506" s="86"/>
      <c r="H343506" s="86"/>
      <c r="I343506" s="11"/>
    </row>
    <row r="343510" spans="1:9" s="4" customFormat="1" x14ac:dyDescent="0.2">
      <c r="A343510" s="27"/>
      <c r="B343510" s="67"/>
      <c r="C343510" s="83"/>
      <c r="D343510" s="85"/>
      <c r="E343510" s="82"/>
      <c r="F343510" s="81"/>
      <c r="G343510" s="86"/>
      <c r="H343510" s="86"/>
      <c r="I343510" s="11"/>
    </row>
    <row r="343512" spans="1:9" s="4" customFormat="1" x14ac:dyDescent="0.2">
      <c r="A343512" s="27"/>
      <c r="B343512" s="67"/>
      <c r="C343512" s="83"/>
      <c r="D343512" s="85"/>
      <c r="E343512" s="82"/>
      <c r="F343512" s="81"/>
      <c r="G343512" s="86"/>
      <c r="H343512" s="86"/>
      <c r="I343512" s="11"/>
    </row>
    <row r="343518" spans="1:9" s="4" customFormat="1" x14ac:dyDescent="0.2">
      <c r="A343518" s="27"/>
      <c r="B343518" s="67"/>
      <c r="C343518" s="83"/>
      <c r="D343518" s="85"/>
      <c r="E343518" s="82"/>
      <c r="F343518" s="81"/>
      <c r="G343518" s="86"/>
      <c r="H343518" s="86"/>
      <c r="I343518" s="11"/>
    </row>
    <row r="343522" spans="1:9" s="4" customFormat="1" x14ac:dyDescent="0.2">
      <c r="A343522" s="27"/>
      <c r="B343522" s="67"/>
      <c r="C343522" s="83"/>
      <c r="D343522" s="85"/>
      <c r="E343522" s="82"/>
      <c r="F343522" s="81"/>
      <c r="G343522" s="86"/>
      <c r="H343522" s="86"/>
      <c r="I343522" s="11"/>
    </row>
    <row r="343526" spans="1:9" s="4" customFormat="1" x14ac:dyDescent="0.2">
      <c r="A343526" s="27"/>
      <c r="B343526" s="67"/>
      <c r="C343526" s="83"/>
      <c r="D343526" s="85"/>
      <c r="E343526" s="82"/>
      <c r="F343526" s="81"/>
      <c r="G343526" s="86"/>
      <c r="H343526" s="86"/>
      <c r="I343526" s="11"/>
    </row>
    <row r="343528" spans="1:9" s="4" customFormat="1" x14ac:dyDescent="0.2">
      <c r="A343528" s="27"/>
      <c r="B343528" s="67"/>
      <c r="C343528" s="83"/>
      <c r="D343528" s="85"/>
      <c r="E343528" s="82"/>
      <c r="F343528" s="81"/>
      <c r="G343528" s="86"/>
      <c r="H343528" s="86"/>
      <c r="I343528" s="11"/>
    </row>
    <row r="343534" spans="1:9" s="4" customFormat="1" x14ac:dyDescent="0.2">
      <c r="A343534" s="27"/>
      <c r="B343534" s="67"/>
      <c r="C343534" s="83"/>
      <c r="D343534" s="85"/>
      <c r="E343534" s="82"/>
      <c r="F343534" s="81"/>
      <c r="G343534" s="86"/>
      <c r="H343534" s="86"/>
      <c r="I343534" s="11"/>
    </row>
    <row r="343538" spans="1:9" s="4" customFormat="1" x14ac:dyDescent="0.2">
      <c r="A343538" s="27"/>
      <c r="B343538" s="67"/>
      <c r="C343538" s="83"/>
      <c r="D343538" s="85"/>
      <c r="E343538" s="82"/>
      <c r="F343538" s="81"/>
      <c r="G343538" s="86"/>
      <c r="H343538" s="86"/>
      <c r="I343538" s="11"/>
    </row>
    <row r="343542" spans="1:9" s="4" customFormat="1" x14ac:dyDescent="0.2">
      <c r="A343542" s="27"/>
      <c r="B343542" s="67"/>
      <c r="C343542" s="83"/>
      <c r="D343542" s="85"/>
      <c r="E343542" s="82"/>
      <c r="F343542" s="81"/>
      <c r="G343542" s="86"/>
      <c r="H343542" s="86"/>
      <c r="I343542" s="11"/>
    </row>
    <row r="343544" spans="1:9" s="4" customFormat="1" x14ac:dyDescent="0.2">
      <c r="A343544" s="27"/>
      <c r="B343544" s="67"/>
      <c r="C343544" s="83"/>
      <c r="D343544" s="85"/>
      <c r="E343544" s="82"/>
      <c r="F343544" s="81"/>
      <c r="G343544" s="86"/>
      <c r="H343544" s="86"/>
      <c r="I343544" s="11"/>
    </row>
    <row r="343550" spans="1:9" s="4" customFormat="1" x14ac:dyDescent="0.2">
      <c r="A343550" s="27"/>
      <c r="B343550" s="67"/>
      <c r="C343550" s="83"/>
      <c r="D343550" s="85"/>
      <c r="E343550" s="82"/>
      <c r="F343550" s="81"/>
      <c r="G343550" s="86"/>
      <c r="H343550" s="86"/>
      <c r="I343550" s="11"/>
    </row>
    <row r="343554" spans="1:9" s="4" customFormat="1" x14ac:dyDescent="0.2">
      <c r="A343554" s="27"/>
      <c r="B343554" s="67"/>
      <c r="C343554" s="83"/>
      <c r="D343554" s="85"/>
      <c r="E343554" s="82"/>
      <c r="F343554" s="81"/>
      <c r="G343554" s="86"/>
      <c r="H343554" s="86"/>
      <c r="I343554" s="11"/>
    </row>
    <row r="343558" spans="1:9" s="4" customFormat="1" x14ac:dyDescent="0.2">
      <c r="A343558" s="27"/>
      <c r="B343558" s="67"/>
      <c r="C343558" s="83"/>
      <c r="D343558" s="85"/>
      <c r="E343558" s="82"/>
      <c r="F343558" s="81"/>
      <c r="G343558" s="86"/>
      <c r="H343558" s="86"/>
      <c r="I343558" s="11"/>
    </row>
    <row r="343560" spans="1:9" s="4" customFormat="1" x14ac:dyDescent="0.2">
      <c r="A343560" s="27"/>
      <c r="B343560" s="67"/>
      <c r="C343560" s="83"/>
      <c r="D343560" s="85"/>
      <c r="E343560" s="82"/>
      <c r="F343560" s="81"/>
      <c r="G343560" s="86"/>
      <c r="H343560" s="86"/>
      <c r="I343560" s="11"/>
    </row>
    <row r="343566" spans="1:9" s="4" customFormat="1" x14ac:dyDescent="0.2">
      <c r="A343566" s="27"/>
      <c r="B343566" s="67"/>
      <c r="C343566" s="83"/>
      <c r="D343566" s="85"/>
      <c r="E343566" s="82"/>
      <c r="F343566" s="81"/>
      <c r="G343566" s="86"/>
      <c r="H343566" s="86"/>
      <c r="I343566" s="11"/>
    </row>
    <row r="343570" spans="1:9" s="4" customFormat="1" x14ac:dyDescent="0.2">
      <c r="A343570" s="27"/>
      <c r="B343570" s="67"/>
      <c r="C343570" s="83"/>
      <c r="D343570" s="85"/>
      <c r="E343570" s="82"/>
      <c r="F343570" s="81"/>
      <c r="G343570" s="86"/>
      <c r="H343570" s="86"/>
      <c r="I343570" s="11"/>
    </row>
    <row r="343574" spans="1:9" s="4" customFormat="1" x14ac:dyDescent="0.2">
      <c r="A343574" s="27"/>
      <c r="B343574" s="67"/>
      <c r="C343574" s="83"/>
      <c r="D343574" s="85"/>
      <c r="E343574" s="82"/>
      <c r="F343574" s="81"/>
      <c r="G343574" s="86"/>
      <c r="H343574" s="86"/>
      <c r="I343574" s="11"/>
    </row>
    <row r="343576" spans="1:9" s="4" customFormat="1" x14ac:dyDescent="0.2">
      <c r="A343576" s="27"/>
      <c r="B343576" s="67"/>
      <c r="C343576" s="83"/>
      <c r="D343576" s="85"/>
      <c r="E343576" s="82"/>
      <c r="F343576" s="81"/>
      <c r="G343576" s="86"/>
      <c r="H343576" s="86"/>
      <c r="I343576" s="11"/>
    </row>
    <row r="343582" spans="1:9" s="4" customFormat="1" x14ac:dyDescent="0.2">
      <c r="A343582" s="27"/>
      <c r="B343582" s="67"/>
      <c r="C343582" s="83"/>
      <c r="D343582" s="85"/>
      <c r="E343582" s="82"/>
      <c r="F343582" s="81"/>
      <c r="G343582" s="86"/>
      <c r="H343582" s="86"/>
      <c r="I343582" s="11"/>
    </row>
    <row r="343586" spans="1:9" s="4" customFormat="1" x14ac:dyDescent="0.2">
      <c r="A343586" s="27"/>
      <c r="B343586" s="67"/>
      <c r="C343586" s="83"/>
      <c r="D343586" s="85"/>
      <c r="E343586" s="82"/>
      <c r="F343586" s="81"/>
      <c r="G343586" s="86"/>
      <c r="H343586" s="86"/>
      <c r="I343586" s="11"/>
    </row>
    <row r="343590" spans="1:9" s="4" customFormat="1" x14ac:dyDescent="0.2">
      <c r="A343590" s="27"/>
      <c r="B343590" s="67"/>
      <c r="C343590" s="83"/>
      <c r="D343590" s="85"/>
      <c r="E343590" s="82"/>
      <c r="F343590" s="81"/>
      <c r="G343590" s="86"/>
      <c r="H343590" s="86"/>
      <c r="I343590" s="11"/>
    </row>
    <row r="343592" spans="1:9" s="4" customFormat="1" x14ac:dyDescent="0.2">
      <c r="A343592" s="27"/>
      <c r="B343592" s="67"/>
      <c r="C343592" s="83"/>
      <c r="D343592" s="85"/>
      <c r="E343592" s="82"/>
      <c r="F343592" s="81"/>
      <c r="G343592" s="86"/>
      <c r="H343592" s="86"/>
      <c r="I343592" s="11"/>
    </row>
    <row r="343598" spans="1:9" s="4" customFormat="1" x14ac:dyDescent="0.2">
      <c r="A343598" s="27"/>
      <c r="B343598" s="67"/>
      <c r="C343598" s="83"/>
      <c r="D343598" s="85"/>
      <c r="E343598" s="82"/>
      <c r="F343598" s="81"/>
      <c r="G343598" s="86"/>
      <c r="H343598" s="86"/>
      <c r="I343598" s="11"/>
    </row>
    <row r="343602" spans="1:9" s="4" customFormat="1" x14ac:dyDescent="0.2">
      <c r="A343602" s="27"/>
      <c r="B343602" s="67"/>
      <c r="C343602" s="83"/>
      <c r="D343602" s="85"/>
      <c r="E343602" s="82"/>
      <c r="F343602" s="81"/>
      <c r="G343602" s="86"/>
      <c r="H343602" s="86"/>
      <c r="I343602" s="11"/>
    </row>
    <row r="343606" spans="1:9" s="4" customFormat="1" x14ac:dyDescent="0.2">
      <c r="A343606" s="27"/>
      <c r="B343606" s="67"/>
      <c r="C343606" s="83"/>
      <c r="D343606" s="85"/>
      <c r="E343606" s="82"/>
      <c r="F343606" s="81"/>
      <c r="G343606" s="86"/>
      <c r="H343606" s="86"/>
      <c r="I343606" s="11"/>
    </row>
    <row r="343608" spans="1:9" s="4" customFormat="1" x14ac:dyDescent="0.2">
      <c r="A343608" s="27"/>
      <c r="B343608" s="67"/>
      <c r="C343608" s="83"/>
      <c r="D343608" s="85"/>
      <c r="E343608" s="82"/>
      <c r="F343608" s="81"/>
      <c r="G343608" s="86"/>
      <c r="H343608" s="86"/>
      <c r="I343608" s="11"/>
    </row>
    <row r="343614" spans="1:9" s="4" customFormat="1" x14ac:dyDescent="0.2">
      <c r="A343614" s="27"/>
      <c r="B343614" s="67"/>
      <c r="C343614" s="83"/>
      <c r="D343614" s="85"/>
      <c r="E343614" s="82"/>
      <c r="F343614" s="81"/>
      <c r="G343614" s="86"/>
      <c r="H343614" s="86"/>
      <c r="I343614" s="11"/>
    </row>
    <row r="343618" spans="1:9" s="4" customFormat="1" x14ac:dyDescent="0.2">
      <c r="A343618" s="27"/>
      <c r="B343618" s="67"/>
      <c r="C343618" s="83"/>
      <c r="D343618" s="85"/>
      <c r="E343618" s="82"/>
      <c r="F343618" s="81"/>
      <c r="G343618" s="86"/>
      <c r="H343618" s="86"/>
      <c r="I343618" s="11"/>
    </row>
    <row r="343622" spans="1:9" s="4" customFormat="1" x14ac:dyDescent="0.2">
      <c r="A343622" s="27"/>
      <c r="B343622" s="67"/>
      <c r="C343622" s="83"/>
      <c r="D343622" s="85"/>
      <c r="E343622" s="82"/>
      <c r="F343622" s="81"/>
      <c r="G343622" s="86"/>
      <c r="H343622" s="86"/>
      <c r="I343622" s="11"/>
    </row>
    <row r="343624" spans="1:9" s="4" customFormat="1" x14ac:dyDescent="0.2">
      <c r="A343624" s="27"/>
      <c r="B343624" s="67"/>
      <c r="C343624" s="83"/>
      <c r="D343624" s="85"/>
      <c r="E343624" s="82"/>
      <c r="F343624" s="81"/>
      <c r="G343624" s="86"/>
      <c r="H343624" s="86"/>
      <c r="I343624" s="11"/>
    </row>
    <row r="343630" spans="1:9" s="4" customFormat="1" x14ac:dyDescent="0.2">
      <c r="A343630" s="27"/>
      <c r="B343630" s="67"/>
      <c r="C343630" s="83"/>
      <c r="D343630" s="85"/>
      <c r="E343630" s="82"/>
      <c r="F343630" s="81"/>
      <c r="G343630" s="86"/>
      <c r="H343630" s="86"/>
      <c r="I343630" s="11"/>
    </row>
    <row r="343634" spans="1:9" s="4" customFormat="1" x14ac:dyDescent="0.2">
      <c r="A343634" s="27"/>
      <c r="B343634" s="67"/>
      <c r="C343634" s="83"/>
      <c r="D343634" s="85"/>
      <c r="E343634" s="82"/>
      <c r="F343634" s="81"/>
      <c r="G343634" s="86"/>
      <c r="H343634" s="86"/>
      <c r="I343634" s="11"/>
    </row>
    <row r="343638" spans="1:9" s="4" customFormat="1" x14ac:dyDescent="0.2">
      <c r="A343638" s="27"/>
      <c r="B343638" s="67"/>
      <c r="C343638" s="83"/>
      <c r="D343638" s="85"/>
      <c r="E343638" s="82"/>
      <c r="F343638" s="81"/>
      <c r="G343638" s="86"/>
      <c r="H343638" s="86"/>
      <c r="I343638" s="11"/>
    </row>
    <row r="343640" spans="1:9" s="4" customFormat="1" x14ac:dyDescent="0.2">
      <c r="A343640" s="27"/>
      <c r="B343640" s="67"/>
      <c r="C343640" s="83"/>
      <c r="D343640" s="85"/>
      <c r="E343640" s="82"/>
      <c r="F343640" s="81"/>
      <c r="G343640" s="86"/>
      <c r="H343640" s="86"/>
      <c r="I343640" s="11"/>
    </row>
    <row r="343646" spans="1:9" s="4" customFormat="1" x14ac:dyDescent="0.2">
      <c r="A343646" s="27"/>
      <c r="B343646" s="67"/>
      <c r="C343646" s="83"/>
      <c r="D343646" s="85"/>
      <c r="E343646" s="82"/>
      <c r="F343646" s="81"/>
      <c r="G343646" s="86"/>
      <c r="H343646" s="86"/>
      <c r="I343646" s="11"/>
    </row>
    <row r="343650" spans="1:9" s="4" customFormat="1" x14ac:dyDescent="0.2">
      <c r="A343650" s="27"/>
      <c r="B343650" s="67"/>
      <c r="C343650" s="83"/>
      <c r="D343650" s="85"/>
      <c r="E343650" s="82"/>
      <c r="F343650" s="81"/>
      <c r="G343650" s="86"/>
      <c r="H343650" s="86"/>
      <c r="I343650" s="11"/>
    </row>
    <row r="343654" spans="1:9" s="4" customFormat="1" x14ac:dyDescent="0.2">
      <c r="A343654" s="27"/>
      <c r="B343654" s="67"/>
      <c r="C343654" s="83"/>
      <c r="D343654" s="85"/>
      <c r="E343654" s="82"/>
      <c r="F343654" s="81"/>
      <c r="G343654" s="86"/>
      <c r="H343654" s="86"/>
      <c r="I343654" s="11"/>
    </row>
    <row r="343656" spans="1:9" s="4" customFormat="1" x14ac:dyDescent="0.2">
      <c r="A343656" s="27"/>
      <c r="B343656" s="67"/>
      <c r="C343656" s="83"/>
      <c r="D343656" s="85"/>
      <c r="E343656" s="82"/>
      <c r="F343656" s="81"/>
      <c r="G343656" s="86"/>
      <c r="H343656" s="86"/>
      <c r="I343656" s="11"/>
    </row>
    <row r="343662" spans="1:9" s="4" customFormat="1" x14ac:dyDescent="0.2">
      <c r="A343662" s="27"/>
      <c r="B343662" s="67"/>
      <c r="C343662" s="83"/>
      <c r="D343662" s="85"/>
      <c r="E343662" s="82"/>
      <c r="F343662" s="81"/>
      <c r="G343662" s="86"/>
      <c r="H343662" s="86"/>
      <c r="I343662" s="11"/>
    </row>
    <row r="343666" spans="1:9" s="4" customFormat="1" x14ac:dyDescent="0.2">
      <c r="A343666" s="27"/>
      <c r="B343666" s="67"/>
      <c r="C343666" s="83"/>
      <c r="D343666" s="85"/>
      <c r="E343666" s="82"/>
      <c r="F343666" s="81"/>
      <c r="G343666" s="86"/>
      <c r="H343666" s="86"/>
      <c r="I343666" s="11"/>
    </row>
    <row r="343670" spans="1:9" s="4" customFormat="1" x14ac:dyDescent="0.2">
      <c r="A343670" s="27"/>
      <c r="B343670" s="67"/>
      <c r="C343670" s="83"/>
      <c r="D343670" s="85"/>
      <c r="E343670" s="82"/>
      <c r="F343670" s="81"/>
      <c r="G343670" s="86"/>
      <c r="H343670" s="86"/>
      <c r="I343670" s="11"/>
    </row>
    <row r="343672" spans="1:9" s="4" customFormat="1" x14ac:dyDescent="0.2">
      <c r="A343672" s="27"/>
      <c r="B343672" s="67"/>
      <c r="C343672" s="83"/>
      <c r="D343672" s="85"/>
      <c r="E343672" s="82"/>
      <c r="F343672" s="81"/>
      <c r="G343672" s="86"/>
      <c r="H343672" s="86"/>
      <c r="I343672" s="11"/>
    </row>
    <row r="343678" spans="1:9" s="4" customFormat="1" x14ac:dyDescent="0.2">
      <c r="A343678" s="27"/>
      <c r="B343678" s="67"/>
      <c r="C343678" s="83"/>
      <c r="D343678" s="85"/>
      <c r="E343678" s="82"/>
      <c r="F343678" s="81"/>
      <c r="G343678" s="86"/>
      <c r="H343678" s="86"/>
      <c r="I343678" s="11"/>
    </row>
    <row r="343682" spans="1:9" s="4" customFormat="1" x14ac:dyDescent="0.2">
      <c r="A343682" s="27"/>
      <c r="B343682" s="67"/>
      <c r="C343682" s="83"/>
      <c r="D343682" s="85"/>
      <c r="E343682" s="82"/>
      <c r="F343682" s="81"/>
      <c r="G343682" s="86"/>
      <c r="H343682" s="86"/>
      <c r="I343682" s="11"/>
    </row>
    <row r="343686" spans="1:9" s="4" customFormat="1" x14ac:dyDescent="0.2">
      <c r="A343686" s="27"/>
      <c r="B343686" s="67"/>
      <c r="C343686" s="83"/>
      <c r="D343686" s="85"/>
      <c r="E343686" s="82"/>
      <c r="F343686" s="81"/>
      <c r="G343686" s="86"/>
      <c r="H343686" s="86"/>
      <c r="I343686" s="11"/>
    </row>
    <row r="343688" spans="1:9" s="4" customFormat="1" x14ac:dyDescent="0.2">
      <c r="A343688" s="27"/>
      <c r="B343688" s="67"/>
      <c r="C343688" s="83"/>
      <c r="D343688" s="85"/>
      <c r="E343688" s="82"/>
      <c r="F343688" s="81"/>
      <c r="G343688" s="86"/>
      <c r="H343688" s="86"/>
      <c r="I343688" s="11"/>
    </row>
    <row r="343694" spans="1:9" s="4" customFormat="1" x14ac:dyDescent="0.2">
      <c r="A343694" s="27"/>
      <c r="B343694" s="67"/>
      <c r="C343694" s="83"/>
      <c r="D343694" s="85"/>
      <c r="E343694" s="82"/>
      <c r="F343694" s="81"/>
      <c r="G343694" s="86"/>
      <c r="H343694" s="86"/>
      <c r="I343694" s="11"/>
    </row>
    <row r="343698" spans="1:9" s="4" customFormat="1" x14ac:dyDescent="0.2">
      <c r="A343698" s="27"/>
      <c r="B343698" s="67"/>
      <c r="C343698" s="83"/>
      <c r="D343698" s="85"/>
      <c r="E343698" s="82"/>
      <c r="F343698" s="81"/>
      <c r="G343698" s="86"/>
      <c r="H343698" s="86"/>
      <c r="I343698" s="11"/>
    </row>
    <row r="343702" spans="1:9" s="4" customFormat="1" x14ac:dyDescent="0.2">
      <c r="A343702" s="27"/>
      <c r="B343702" s="67"/>
      <c r="C343702" s="83"/>
      <c r="D343702" s="85"/>
      <c r="E343702" s="82"/>
      <c r="F343702" s="81"/>
      <c r="G343702" s="86"/>
      <c r="H343702" s="86"/>
      <c r="I343702" s="11"/>
    </row>
    <row r="343704" spans="1:9" s="4" customFormat="1" x14ac:dyDescent="0.2">
      <c r="A343704" s="27"/>
      <c r="B343704" s="67"/>
      <c r="C343704" s="83"/>
      <c r="D343704" s="85"/>
      <c r="E343704" s="82"/>
      <c r="F343704" s="81"/>
      <c r="G343704" s="86"/>
      <c r="H343704" s="86"/>
      <c r="I343704" s="11"/>
    </row>
    <row r="343710" spans="1:9" s="4" customFormat="1" x14ac:dyDescent="0.2">
      <c r="A343710" s="27"/>
      <c r="B343710" s="67"/>
      <c r="C343710" s="83"/>
      <c r="D343710" s="85"/>
      <c r="E343710" s="82"/>
      <c r="F343710" s="81"/>
      <c r="G343710" s="86"/>
      <c r="H343710" s="86"/>
      <c r="I343710" s="11"/>
    </row>
    <row r="343714" spans="1:9" s="4" customFormat="1" x14ac:dyDescent="0.2">
      <c r="A343714" s="27"/>
      <c r="B343714" s="67"/>
      <c r="C343714" s="83"/>
      <c r="D343714" s="85"/>
      <c r="E343714" s="82"/>
      <c r="F343714" s="81"/>
      <c r="G343714" s="86"/>
      <c r="H343714" s="86"/>
      <c r="I343714" s="11"/>
    </row>
    <row r="343718" spans="1:9" s="4" customFormat="1" x14ac:dyDescent="0.2">
      <c r="A343718" s="27"/>
      <c r="B343718" s="67"/>
      <c r="C343718" s="83"/>
      <c r="D343718" s="85"/>
      <c r="E343718" s="82"/>
      <c r="F343718" s="81"/>
      <c r="G343718" s="86"/>
      <c r="H343718" s="86"/>
      <c r="I343718" s="11"/>
    </row>
    <row r="343720" spans="1:9" s="4" customFormat="1" x14ac:dyDescent="0.2">
      <c r="A343720" s="27"/>
      <c r="B343720" s="67"/>
      <c r="C343720" s="83"/>
      <c r="D343720" s="85"/>
      <c r="E343720" s="82"/>
      <c r="F343720" s="81"/>
      <c r="G343720" s="86"/>
      <c r="H343720" s="86"/>
      <c r="I343720" s="11"/>
    </row>
    <row r="343726" spans="1:9" s="4" customFormat="1" x14ac:dyDescent="0.2">
      <c r="A343726" s="27"/>
      <c r="B343726" s="67"/>
      <c r="C343726" s="83"/>
      <c r="D343726" s="85"/>
      <c r="E343726" s="82"/>
      <c r="F343726" s="81"/>
      <c r="G343726" s="86"/>
      <c r="H343726" s="86"/>
      <c r="I343726" s="11"/>
    </row>
    <row r="343730" spans="1:9" s="4" customFormat="1" x14ac:dyDescent="0.2">
      <c r="A343730" s="27"/>
      <c r="B343730" s="67"/>
      <c r="C343730" s="83"/>
      <c r="D343730" s="85"/>
      <c r="E343730" s="82"/>
      <c r="F343730" s="81"/>
      <c r="G343730" s="86"/>
      <c r="H343730" s="86"/>
      <c r="I343730" s="11"/>
    </row>
    <row r="343734" spans="1:9" s="4" customFormat="1" x14ac:dyDescent="0.2">
      <c r="A343734" s="27"/>
      <c r="B343734" s="67"/>
      <c r="C343734" s="83"/>
      <c r="D343734" s="85"/>
      <c r="E343734" s="82"/>
      <c r="F343734" s="81"/>
      <c r="G343734" s="86"/>
      <c r="H343734" s="86"/>
      <c r="I343734" s="11"/>
    </row>
    <row r="343736" spans="1:9" s="4" customFormat="1" x14ac:dyDescent="0.2">
      <c r="A343736" s="27"/>
      <c r="B343736" s="67"/>
      <c r="C343736" s="83"/>
      <c r="D343736" s="85"/>
      <c r="E343736" s="82"/>
      <c r="F343736" s="81"/>
      <c r="G343736" s="86"/>
      <c r="H343736" s="86"/>
      <c r="I343736" s="11"/>
    </row>
    <row r="343742" spans="1:9" s="4" customFormat="1" x14ac:dyDescent="0.2">
      <c r="A343742" s="27"/>
      <c r="B343742" s="67"/>
      <c r="C343742" s="83"/>
      <c r="D343742" s="85"/>
      <c r="E343742" s="82"/>
      <c r="F343742" s="81"/>
      <c r="G343742" s="86"/>
      <c r="H343742" s="86"/>
      <c r="I343742" s="11"/>
    </row>
    <row r="343746" spans="1:9" s="4" customFormat="1" x14ac:dyDescent="0.2">
      <c r="A343746" s="27"/>
      <c r="B343746" s="67"/>
      <c r="C343746" s="83"/>
      <c r="D343746" s="85"/>
      <c r="E343746" s="82"/>
      <c r="F343746" s="81"/>
      <c r="G343746" s="86"/>
      <c r="H343746" s="86"/>
      <c r="I343746" s="11"/>
    </row>
    <row r="343750" spans="1:9" s="4" customFormat="1" x14ac:dyDescent="0.2">
      <c r="A343750" s="27"/>
      <c r="B343750" s="67"/>
      <c r="C343750" s="83"/>
      <c r="D343750" s="85"/>
      <c r="E343750" s="82"/>
      <c r="F343750" s="81"/>
      <c r="G343750" s="86"/>
      <c r="H343750" s="86"/>
      <c r="I343750" s="11"/>
    </row>
    <row r="343752" spans="1:9" s="4" customFormat="1" x14ac:dyDescent="0.2">
      <c r="A343752" s="27"/>
      <c r="B343752" s="67"/>
      <c r="C343752" s="83"/>
      <c r="D343752" s="85"/>
      <c r="E343752" s="82"/>
      <c r="F343752" s="81"/>
      <c r="G343752" s="86"/>
      <c r="H343752" s="86"/>
      <c r="I343752" s="11"/>
    </row>
    <row r="343758" spans="1:9" s="4" customFormat="1" x14ac:dyDescent="0.2">
      <c r="A343758" s="27"/>
      <c r="B343758" s="67"/>
      <c r="C343758" s="83"/>
      <c r="D343758" s="85"/>
      <c r="E343758" s="82"/>
      <c r="F343758" s="81"/>
      <c r="G343758" s="86"/>
      <c r="H343758" s="86"/>
      <c r="I343758" s="11"/>
    </row>
    <row r="343762" spans="1:9" s="4" customFormat="1" x14ac:dyDescent="0.2">
      <c r="A343762" s="27"/>
      <c r="B343762" s="67"/>
      <c r="C343762" s="83"/>
      <c r="D343762" s="85"/>
      <c r="E343762" s="82"/>
      <c r="F343762" s="81"/>
      <c r="G343762" s="86"/>
      <c r="H343762" s="86"/>
      <c r="I343762" s="11"/>
    </row>
    <row r="343766" spans="1:9" s="4" customFormat="1" x14ac:dyDescent="0.2">
      <c r="A343766" s="27"/>
      <c r="B343766" s="67"/>
      <c r="C343766" s="83"/>
      <c r="D343766" s="85"/>
      <c r="E343766" s="82"/>
      <c r="F343766" s="81"/>
      <c r="G343766" s="86"/>
      <c r="H343766" s="86"/>
      <c r="I343766" s="11"/>
    </row>
    <row r="343768" spans="1:9" s="4" customFormat="1" x14ac:dyDescent="0.2">
      <c r="A343768" s="27"/>
      <c r="B343768" s="67"/>
      <c r="C343768" s="83"/>
      <c r="D343768" s="85"/>
      <c r="E343768" s="82"/>
      <c r="F343768" s="81"/>
      <c r="G343768" s="86"/>
      <c r="H343768" s="86"/>
      <c r="I343768" s="11"/>
    </row>
    <row r="343774" spans="1:9" s="4" customFormat="1" x14ac:dyDescent="0.2">
      <c r="A343774" s="27"/>
      <c r="B343774" s="67"/>
      <c r="C343774" s="83"/>
      <c r="D343774" s="85"/>
      <c r="E343774" s="82"/>
      <c r="F343774" s="81"/>
      <c r="G343774" s="86"/>
      <c r="H343774" s="86"/>
      <c r="I343774" s="11"/>
    </row>
    <row r="343778" spans="1:9" s="4" customFormat="1" x14ac:dyDescent="0.2">
      <c r="A343778" s="27"/>
      <c r="B343778" s="67"/>
      <c r="C343778" s="83"/>
      <c r="D343778" s="85"/>
      <c r="E343778" s="82"/>
      <c r="F343778" s="81"/>
      <c r="G343778" s="86"/>
      <c r="H343778" s="86"/>
      <c r="I343778" s="11"/>
    </row>
    <row r="343782" spans="1:9" s="4" customFormat="1" x14ac:dyDescent="0.2">
      <c r="A343782" s="27"/>
      <c r="B343782" s="67"/>
      <c r="C343782" s="83"/>
      <c r="D343782" s="85"/>
      <c r="E343782" s="82"/>
      <c r="F343782" s="81"/>
      <c r="G343782" s="86"/>
      <c r="H343782" s="86"/>
      <c r="I343782" s="11"/>
    </row>
    <row r="343784" spans="1:9" s="4" customFormat="1" x14ac:dyDescent="0.2">
      <c r="A343784" s="27"/>
      <c r="B343784" s="67"/>
      <c r="C343784" s="83"/>
      <c r="D343784" s="85"/>
      <c r="E343784" s="82"/>
      <c r="F343784" s="81"/>
      <c r="G343784" s="86"/>
      <c r="H343784" s="86"/>
      <c r="I343784" s="11"/>
    </row>
    <row r="343790" spans="1:9" s="4" customFormat="1" x14ac:dyDescent="0.2">
      <c r="A343790" s="27"/>
      <c r="B343790" s="67"/>
      <c r="C343790" s="83"/>
      <c r="D343790" s="85"/>
      <c r="E343790" s="82"/>
      <c r="F343790" s="81"/>
      <c r="G343790" s="86"/>
      <c r="H343790" s="86"/>
      <c r="I343790" s="11"/>
    </row>
    <row r="343794" spans="1:9" s="4" customFormat="1" x14ac:dyDescent="0.2">
      <c r="A343794" s="27"/>
      <c r="B343794" s="67"/>
      <c r="C343794" s="83"/>
      <c r="D343794" s="85"/>
      <c r="E343794" s="82"/>
      <c r="F343794" s="81"/>
      <c r="G343794" s="86"/>
      <c r="H343794" s="86"/>
      <c r="I343794" s="11"/>
    </row>
    <row r="343798" spans="1:9" s="4" customFormat="1" x14ac:dyDescent="0.2">
      <c r="A343798" s="27"/>
      <c r="B343798" s="67"/>
      <c r="C343798" s="83"/>
      <c r="D343798" s="85"/>
      <c r="E343798" s="82"/>
      <c r="F343798" s="81"/>
      <c r="G343798" s="86"/>
      <c r="H343798" s="86"/>
      <c r="I343798" s="11"/>
    </row>
    <row r="343800" spans="1:9" s="4" customFormat="1" x14ac:dyDescent="0.2">
      <c r="A343800" s="27"/>
      <c r="B343800" s="67"/>
      <c r="C343800" s="83"/>
      <c r="D343800" s="85"/>
      <c r="E343800" s="82"/>
      <c r="F343800" s="81"/>
      <c r="G343800" s="86"/>
      <c r="H343800" s="86"/>
      <c r="I343800" s="11"/>
    </row>
    <row r="343806" spans="1:9" s="4" customFormat="1" x14ac:dyDescent="0.2">
      <c r="A343806" s="27"/>
      <c r="B343806" s="67"/>
      <c r="C343806" s="83"/>
      <c r="D343806" s="85"/>
      <c r="E343806" s="82"/>
      <c r="F343806" s="81"/>
      <c r="G343806" s="86"/>
      <c r="H343806" s="86"/>
      <c r="I343806" s="11"/>
    </row>
    <row r="343810" spans="1:9" s="4" customFormat="1" x14ac:dyDescent="0.2">
      <c r="A343810" s="27"/>
      <c r="B343810" s="67"/>
      <c r="C343810" s="83"/>
      <c r="D343810" s="85"/>
      <c r="E343810" s="82"/>
      <c r="F343810" s="81"/>
      <c r="G343810" s="86"/>
      <c r="H343810" s="86"/>
      <c r="I343810" s="11"/>
    </row>
    <row r="343814" spans="1:9" s="4" customFormat="1" x14ac:dyDescent="0.2">
      <c r="A343814" s="27"/>
      <c r="B343814" s="67"/>
      <c r="C343814" s="83"/>
      <c r="D343814" s="85"/>
      <c r="E343814" s="82"/>
      <c r="F343814" s="81"/>
      <c r="G343814" s="86"/>
      <c r="H343814" s="86"/>
      <c r="I343814" s="11"/>
    </row>
    <row r="343816" spans="1:9" s="4" customFormat="1" x14ac:dyDescent="0.2">
      <c r="A343816" s="27"/>
      <c r="B343816" s="67"/>
      <c r="C343816" s="83"/>
      <c r="D343816" s="85"/>
      <c r="E343816" s="82"/>
      <c r="F343816" s="81"/>
      <c r="G343816" s="86"/>
      <c r="H343816" s="86"/>
      <c r="I343816" s="11"/>
    </row>
    <row r="343822" spans="1:9" s="4" customFormat="1" x14ac:dyDescent="0.2">
      <c r="A343822" s="27"/>
      <c r="B343822" s="67"/>
      <c r="C343822" s="83"/>
      <c r="D343822" s="85"/>
      <c r="E343822" s="82"/>
      <c r="F343822" s="81"/>
      <c r="G343822" s="86"/>
      <c r="H343822" s="86"/>
      <c r="I343822" s="11"/>
    </row>
    <row r="343826" spans="1:9" s="4" customFormat="1" x14ac:dyDescent="0.2">
      <c r="A343826" s="27"/>
      <c r="B343826" s="67"/>
      <c r="C343826" s="83"/>
      <c r="D343826" s="85"/>
      <c r="E343826" s="82"/>
      <c r="F343826" s="81"/>
      <c r="G343826" s="86"/>
      <c r="H343826" s="86"/>
      <c r="I343826" s="11"/>
    </row>
    <row r="343830" spans="1:9" s="4" customFormat="1" x14ac:dyDescent="0.2">
      <c r="A343830" s="27"/>
      <c r="B343830" s="67"/>
      <c r="C343830" s="83"/>
      <c r="D343830" s="85"/>
      <c r="E343830" s="82"/>
      <c r="F343830" s="81"/>
      <c r="G343830" s="86"/>
      <c r="H343830" s="86"/>
      <c r="I343830" s="11"/>
    </row>
    <row r="343832" spans="1:9" s="4" customFormat="1" x14ac:dyDescent="0.2">
      <c r="A343832" s="27"/>
      <c r="B343832" s="67"/>
      <c r="C343832" s="83"/>
      <c r="D343832" s="85"/>
      <c r="E343832" s="82"/>
      <c r="F343832" s="81"/>
      <c r="G343832" s="86"/>
      <c r="H343832" s="86"/>
      <c r="I343832" s="11"/>
    </row>
    <row r="343838" spans="1:9" s="4" customFormat="1" x14ac:dyDescent="0.2">
      <c r="A343838" s="27"/>
      <c r="B343838" s="67"/>
      <c r="C343838" s="83"/>
      <c r="D343838" s="85"/>
      <c r="E343838" s="82"/>
      <c r="F343838" s="81"/>
      <c r="G343838" s="86"/>
      <c r="H343838" s="86"/>
      <c r="I343838" s="11"/>
    </row>
    <row r="343842" spans="1:9" s="4" customFormat="1" x14ac:dyDescent="0.2">
      <c r="A343842" s="27"/>
      <c r="B343842" s="67"/>
      <c r="C343842" s="83"/>
      <c r="D343842" s="85"/>
      <c r="E343842" s="82"/>
      <c r="F343842" s="81"/>
      <c r="G343842" s="86"/>
      <c r="H343842" s="86"/>
      <c r="I343842" s="11"/>
    </row>
    <row r="343846" spans="1:9" s="4" customFormat="1" x14ac:dyDescent="0.2">
      <c r="A343846" s="27"/>
      <c r="B343846" s="67"/>
      <c r="C343846" s="83"/>
      <c r="D343846" s="85"/>
      <c r="E343846" s="82"/>
      <c r="F343846" s="81"/>
      <c r="G343846" s="86"/>
      <c r="H343846" s="86"/>
      <c r="I343846" s="11"/>
    </row>
    <row r="343848" spans="1:9" s="4" customFormat="1" x14ac:dyDescent="0.2">
      <c r="A343848" s="27"/>
      <c r="B343848" s="67"/>
      <c r="C343848" s="83"/>
      <c r="D343848" s="85"/>
      <c r="E343848" s="82"/>
      <c r="F343848" s="81"/>
      <c r="G343848" s="86"/>
      <c r="H343848" s="86"/>
      <c r="I343848" s="11"/>
    </row>
    <row r="343854" spans="1:9" s="4" customFormat="1" x14ac:dyDescent="0.2">
      <c r="A343854" s="27"/>
      <c r="B343854" s="67"/>
      <c r="C343854" s="83"/>
      <c r="D343854" s="85"/>
      <c r="E343854" s="82"/>
      <c r="F343854" s="81"/>
      <c r="G343854" s="86"/>
      <c r="H343854" s="86"/>
      <c r="I343854" s="11"/>
    </row>
    <row r="343858" spans="1:9" s="4" customFormat="1" x14ac:dyDescent="0.2">
      <c r="A343858" s="27"/>
      <c r="B343858" s="67"/>
      <c r="C343858" s="83"/>
      <c r="D343858" s="85"/>
      <c r="E343858" s="82"/>
      <c r="F343858" s="81"/>
      <c r="G343858" s="86"/>
      <c r="H343858" s="86"/>
      <c r="I343858" s="11"/>
    </row>
    <row r="343862" spans="1:9" s="4" customFormat="1" x14ac:dyDescent="0.2">
      <c r="A343862" s="27"/>
      <c r="B343862" s="67"/>
      <c r="C343862" s="83"/>
      <c r="D343862" s="85"/>
      <c r="E343862" s="82"/>
      <c r="F343862" s="81"/>
      <c r="G343862" s="86"/>
      <c r="H343862" s="86"/>
      <c r="I343862" s="11"/>
    </row>
    <row r="343864" spans="1:9" s="4" customFormat="1" x14ac:dyDescent="0.2">
      <c r="A343864" s="27"/>
      <c r="B343864" s="67"/>
      <c r="C343864" s="83"/>
      <c r="D343864" s="85"/>
      <c r="E343864" s="82"/>
      <c r="F343864" s="81"/>
      <c r="G343864" s="86"/>
      <c r="H343864" s="86"/>
      <c r="I343864" s="11"/>
    </row>
    <row r="343870" spans="1:9" s="4" customFormat="1" x14ac:dyDescent="0.2">
      <c r="A343870" s="27"/>
      <c r="B343870" s="67"/>
      <c r="C343870" s="83"/>
      <c r="D343870" s="85"/>
      <c r="E343870" s="82"/>
      <c r="F343870" s="81"/>
      <c r="G343870" s="86"/>
      <c r="H343870" s="86"/>
      <c r="I343870" s="11"/>
    </row>
    <row r="343874" spans="1:9" s="4" customFormat="1" x14ac:dyDescent="0.2">
      <c r="A343874" s="27"/>
      <c r="B343874" s="67"/>
      <c r="C343874" s="83"/>
      <c r="D343874" s="85"/>
      <c r="E343874" s="82"/>
      <c r="F343874" s="81"/>
      <c r="G343874" s="86"/>
      <c r="H343874" s="86"/>
      <c r="I343874" s="11"/>
    </row>
    <row r="343878" spans="1:9" s="4" customFormat="1" x14ac:dyDescent="0.2">
      <c r="A343878" s="27"/>
      <c r="B343878" s="67"/>
      <c r="C343878" s="83"/>
      <c r="D343878" s="85"/>
      <c r="E343878" s="82"/>
      <c r="F343878" s="81"/>
      <c r="G343878" s="86"/>
      <c r="H343878" s="86"/>
      <c r="I343878" s="11"/>
    </row>
    <row r="343880" spans="1:9" s="4" customFormat="1" x14ac:dyDescent="0.2">
      <c r="A343880" s="27"/>
      <c r="B343880" s="67"/>
      <c r="C343880" s="83"/>
      <c r="D343880" s="85"/>
      <c r="E343880" s="82"/>
      <c r="F343880" s="81"/>
      <c r="G343880" s="86"/>
      <c r="H343880" s="86"/>
      <c r="I343880" s="11"/>
    </row>
    <row r="343886" spans="1:9" s="4" customFormat="1" x14ac:dyDescent="0.2">
      <c r="A343886" s="27"/>
      <c r="B343886" s="67"/>
      <c r="C343886" s="83"/>
      <c r="D343886" s="85"/>
      <c r="E343886" s="82"/>
      <c r="F343886" s="81"/>
      <c r="G343886" s="86"/>
      <c r="H343886" s="86"/>
      <c r="I343886" s="11"/>
    </row>
    <row r="343890" spans="1:9" s="4" customFormat="1" x14ac:dyDescent="0.2">
      <c r="A343890" s="27"/>
      <c r="B343890" s="67"/>
      <c r="C343890" s="83"/>
      <c r="D343890" s="85"/>
      <c r="E343890" s="82"/>
      <c r="F343890" s="81"/>
      <c r="G343890" s="86"/>
      <c r="H343890" s="86"/>
      <c r="I343890" s="11"/>
    </row>
    <row r="343894" spans="1:9" s="4" customFormat="1" x14ac:dyDescent="0.2">
      <c r="A343894" s="27"/>
      <c r="B343894" s="67"/>
      <c r="C343894" s="83"/>
      <c r="D343894" s="85"/>
      <c r="E343894" s="82"/>
      <c r="F343894" s="81"/>
      <c r="G343894" s="86"/>
      <c r="H343894" s="86"/>
      <c r="I343894" s="11"/>
    </row>
    <row r="343896" spans="1:9" s="4" customFormat="1" x14ac:dyDescent="0.2">
      <c r="A343896" s="27"/>
      <c r="B343896" s="67"/>
      <c r="C343896" s="83"/>
      <c r="D343896" s="85"/>
      <c r="E343896" s="82"/>
      <c r="F343896" s="81"/>
      <c r="G343896" s="86"/>
      <c r="H343896" s="86"/>
      <c r="I343896" s="11"/>
    </row>
    <row r="343902" spans="1:9" s="4" customFormat="1" x14ac:dyDescent="0.2">
      <c r="A343902" s="27"/>
      <c r="B343902" s="67"/>
      <c r="C343902" s="83"/>
      <c r="D343902" s="85"/>
      <c r="E343902" s="82"/>
      <c r="F343902" s="81"/>
      <c r="G343902" s="86"/>
      <c r="H343902" s="86"/>
      <c r="I343902" s="11"/>
    </row>
    <row r="343906" spans="1:9" s="4" customFormat="1" x14ac:dyDescent="0.2">
      <c r="A343906" s="27"/>
      <c r="B343906" s="67"/>
      <c r="C343906" s="83"/>
      <c r="D343906" s="85"/>
      <c r="E343906" s="82"/>
      <c r="F343906" s="81"/>
      <c r="G343906" s="86"/>
      <c r="H343906" s="86"/>
      <c r="I343906" s="11"/>
    </row>
    <row r="343910" spans="1:9" s="4" customFormat="1" x14ac:dyDescent="0.2">
      <c r="A343910" s="27"/>
      <c r="B343910" s="67"/>
      <c r="C343910" s="83"/>
      <c r="D343910" s="85"/>
      <c r="E343910" s="82"/>
      <c r="F343910" s="81"/>
      <c r="G343910" s="86"/>
      <c r="H343910" s="86"/>
      <c r="I343910" s="11"/>
    </row>
    <row r="343912" spans="1:9" s="4" customFormat="1" x14ac:dyDescent="0.2">
      <c r="A343912" s="27"/>
      <c r="B343912" s="67"/>
      <c r="C343912" s="83"/>
      <c r="D343912" s="85"/>
      <c r="E343912" s="82"/>
      <c r="F343912" s="81"/>
      <c r="G343912" s="86"/>
      <c r="H343912" s="86"/>
      <c r="I343912" s="11"/>
    </row>
    <row r="343918" spans="1:9" s="4" customFormat="1" x14ac:dyDescent="0.2">
      <c r="A343918" s="27"/>
      <c r="B343918" s="67"/>
      <c r="C343918" s="83"/>
      <c r="D343918" s="85"/>
      <c r="E343918" s="82"/>
      <c r="F343918" s="81"/>
      <c r="G343918" s="86"/>
      <c r="H343918" s="86"/>
      <c r="I343918" s="11"/>
    </row>
    <row r="343922" spans="1:9" s="4" customFormat="1" x14ac:dyDescent="0.2">
      <c r="A343922" s="27"/>
      <c r="B343922" s="67"/>
      <c r="C343922" s="83"/>
      <c r="D343922" s="85"/>
      <c r="E343922" s="82"/>
      <c r="F343922" s="81"/>
      <c r="G343922" s="86"/>
      <c r="H343922" s="86"/>
      <c r="I343922" s="11"/>
    </row>
    <row r="343926" spans="1:9" s="4" customFormat="1" x14ac:dyDescent="0.2">
      <c r="A343926" s="27"/>
      <c r="B343926" s="67"/>
      <c r="C343926" s="83"/>
      <c r="D343926" s="85"/>
      <c r="E343926" s="82"/>
      <c r="F343926" s="81"/>
      <c r="G343926" s="86"/>
      <c r="H343926" s="86"/>
      <c r="I343926" s="11"/>
    </row>
    <row r="343928" spans="1:9" s="4" customFormat="1" x14ac:dyDescent="0.2">
      <c r="A343928" s="27"/>
      <c r="B343928" s="67"/>
      <c r="C343928" s="83"/>
      <c r="D343928" s="85"/>
      <c r="E343928" s="82"/>
      <c r="F343928" s="81"/>
      <c r="G343928" s="86"/>
      <c r="H343928" s="86"/>
      <c r="I343928" s="11"/>
    </row>
    <row r="343934" spans="1:9" s="4" customFormat="1" x14ac:dyDescent="0.2">
      <c r="A343934" s="27"/>
      <c r="B343934" s="67"/>
      <c r="C343934" s="83"/>
      <c r="D343934" s="85"/>
      <c r="E343934" s="82"/>
      <c r="F343934" s="81"/>
      <c r="G343934" s="86"/>
      <c r="H343934" s="86"/>
      <c r="I343934" s="11"/>
    </row>
    <row r="343938" spans="1:9" s="4" customFormat="1" x14ac:dyDescent="0.2">
      <c r="A343938" s="27"/>
      <c r="B343938" s="67"/>
      <c r="C343938" s="83"/>
      <c r="D343938" s="85"/>
      <c r="E343938" s="82"/>
      <c r="F343938" s="81"/>
      <c r="G343938" s="86"/>
      <c r="H343938" s="86"/>
      <c r="I343938" s="11"/>
    </row>
    <row r="343942" spans="1:9" s="4" customFormat="1" x14ac:dyDescent="0.2">
      <c r="A343942" s="27"/>
      <c r="B343942" s="67"/>
      <c r="C343942" s="83"/>
      <c r="D343942" s="85"/>
      <c r="E343942" s="82"/>
      <c r="F343942" s="81"/>
      <c r="G343942" s="86"/>
      <c r="H343942" s="86"/>
      <c r="I343942" s="11"/>
    </row>
    <row r="343944" spans="1:9" s="4" customFormat="1" x14ac:dyDescent="0.2">
      <c r="A343944" s="27"/>
      <c r="B343944" s="67"/>
      <c r="C343944" s="83"/>
      <c r="D343944" s="85"/>
      <c r="E343944" s="82"/>
      <c r="F343944" s="81"/>
      <c r="G343944" s="86"/>
      <c r="H343944" s="86"/>
      <c r="I343944" s="11"/>
    </row>
    <row r="343950" spans="1:9" s="4" customFormat="1" x14ac:dyDescent="0.2">
      <c r="A343950" s="27"/>
      <c r="B343950" s="67"/>
      <c r="C343950" s="83"/>
      <c r="D343950" s="85"/>
      <c r="E343950" s="82"/>
      <c r="F343950" s="81"/>
      <c r="G343950" s="86"/>
      <c r="H343950" s="86"/>
      <c r="I343950" s="11"/>
    </row>
    <row r="343954" spans="1:9" s="4" customFormat="1" x14ac:dyDescent="0.2">
      <c r="A343954" s="27"/>
      <c r="B343954" s="67"/>
      <c r="C343954" s="83"/>
      <c r="D343954" s="85"/>
      <c r="E343954" s="82"/>
      <c r="F343954" s="81"/>
      <c r="G343954" s="86"/>
      <c r="H343954" s="86"/>
      <c r="I343954" s="11"/>
    </row>
    <row r="343958" spans="1:9" s="4" customFormat="1" x14ac:dyDescent="0.2">
      <c r="A343958" s="27"/>
      <c r="B343958" s="67"/>
      <c r="C343958" s="83"/>
      <c r="D343958" s="85"/>
      <c r="E343958" s="82"/>
      <c r="F343958" s="81"/>
      <c r="G343958" s="86"/>
      <c r="H343958" s="86"/>
      <c r="I343958" s="11"/>
    </row>
    <row r="343960" spans="1:9" s="4" customFormat="1" x14ac:dyDescent="0.2">
      <c r="A343960" s="27"/>
      <c r="B343960" s="67"/>
      <c r="C343960" s="83"/>
      <c r="D343960" s="85"/>
      <c r="E343960" s="82"/>
      <c r="F343960" s="81"/>
      <c r="G343960" s="86"/>
      <c r="H343960" s="86"/>
      <c r="I343960" s="11"/>
    </row>
    <row r="343966" spans="1:9" s="4" customFormat="1" x14ac:dyDescent="0.2">
      <c r="A343966" s="27"/>
      <c r="B343966" s="67"/>
      <c r="C343966" s="83"/>
      <c r="D343966" s="85"/>
      <c r="E343966" s="82"/>
      <c r="F343966" s="81"/>
      <c r="G343966" s="86"/>
      <c r="H343966" s="86"/>
      <c r="I343966" s="11"/>
    </row>
    <row r="343970" spans="1:9" s="4" customFormat="1" x14ac:dyDescent="0.2">
      <c r="A343970" s="27"/>
      <c r="B343970" s="67"/>
      <c r="C343970" s="83"/>
      <c r="D343970" s="85"/>
      <c r="E343970" s="82"/>
      <c r="F343970" s="81"/>
      <c r="G343970" s="86"/>
      <c r="H343970" s="86"/>
      <c r="I343970" s="11"/>
    </row>
    <row r="343974" spans="1:9" s="4" customFormat="1" x14ac:dyDescent="0.2">
      <c r="A343974" s="27"/>
      <c r="B343974" s="67"/>
      <c r="C343974" s="83"/>
      <c r="D343974" s="85"/>
      <c r="E343974" s="82"/>
      <c r="F343974" s="81"/>
      <c r="G343974" s="86"/>
      <c r="H343974" s="86"/>
      <c r="I343974" s="11"/>
    </row>
    <row r="343976" spans="1:9" s="4" customFormat="1" x14ac:dyDescent="0.2">
      <c r="A343976" s="27"/>
      <c r="B343976" s="67"/>
      <c r="C343976" s="83"/>
      <c r="D343976" s="85"/>
      <c r="E343976" s="82"/>
      <c r="F343976" s="81"/>
      <c r="G343976" s="86"/>
      <c r="H343976" s="86"/>
      <c r="I343976" s="11"/>
    </row>
    <row r="343982" spans="1:9" s="4" customFormat="1" x14ac:dyDescent="0.2">
      <c r="A343982" s="27"/>
      <c r="B343982" s="67"/>
      <c r="C343982" s="83"/>
      <c r="D343982" s="85"/>
      <c r="E343982" s="82"/>
      <c r="F343982" s="81"/>
      <c r="G343982" s="86"/>
      <c r="H343982" s="86"/>
      <c r="I343982" s="11"/>
    </row>
    <row r="343986" spans="1:9" s="4" customFormat="1" x14ac:dyDescent="0.2">
      <c r="A343986" s="27"/>
      <c r="B343986" s="67"/>
      <c r="C343986" s="83"/>
      <c r="D343986" s="85"/>
      <c r="E343986" s="82"/>
      <c r="F343986" s="81"/>
      <c r="G343986" s="86"/>
      <c r="H343986" s="86"/>
      <c r="I343986" s="11"/>
    </row>
    <row r="343990" spans="1:9" s="4" customFormat="1" x14ac:dyDescent="0.2">
      <c r="A343990" s="27"/>
      <c r="B343990" s="67"/>
      <c r="C343990" s="83"/>
      <c r="D343990" s="85"/>
      <c r="E343990" s="82"/>
      <c r="F343990" s="81"/>
      <c r="G343990" s="86"/>
      <c r="H343990" s="86"/>
      <c r="I343990" s="11"/>
    </row>
    <row r="343992" spans="1:9" s="4" customFormat="1" x14ac:dyDescent="0.2">
      <c r="A343992" s="27"/>
      <c r="B343992" s="67"/>
      <c r="C343992" s="83"/>
      <c r="D343992" s="85"/>
      <c r="E343992" s="82"/>
      <c r="F343992" s="81"/>
      <c r="G343992" s="86"/>
      <c r="H343992" s="86"/>
      <c r="I343992" s="11"/>
    </row>
    <row r="343998" spans="1:9" s="4" customFormat="1" x14ac:dyDescent="0.2">
      <c r="A343998" s="27"/>
      <c r="B343998" s="67"/>
      <c r="C343998" s="83"/>
      <c r="D343998" s="85"/>
      <c r="E343998" s="82"/>
      <c r="F343998" s="81"/>
      <c r="G343998" s="86"/>
      <c r="H343998" s="86"/>
      <c r="I343998" s="11"/>
    </row>
    <row r="344002" spans="1:9" s="4" customFormat="1" x14ac:dyDescent="0.2">
      <c r="A344002" s="27"/>
      <c r="B344002" s="67"/>
      <c r="C344002" s="83"/>
      <c r="D344002" s="85"/>
      <c r="E344002" s="82"/>
      <c r="F344002" s="81"/>
      <c r="G344002" s="86"/>
      <c r="H344002" s="86"/>
      <c r="I344002" s="11"/>
    </row>
    <row r="344006" spans="1:9" s="4" customFormat="1" x14ac:dyDescent="0.2">
      <c r="A344006" s="27"/>
      <c r="B344006" s="67"/>
      <c r="C344006" s="83"/>
      <c r="D344006" s="85"/>
      <c r="E344006" s="82"/>
      <c r="F344006" s="81"/>
      <c r="G344006" s="86"/>
      <c r="H344006" s="86"/>
      <c r="I344006" s="11"/>
    </row>
    <row r="344008" spans="1:9" s="4" customFormat="1" x14ac:dyDescent="0.2">
      <c r="A344008" s="27"/>
      <c r="B344008" s="67"/>
      <c r="C344008" s="83"/>
      <c r="D344008" s="85"/>
      <c r="E344008" s="82"/>
      <c r="F344008" s="81"/>
      <c r="G344008" s="86"/>
      <c r="H344008" s="86"/>
      <c r="I344008" s="11"/>
    </row>
    <row r="344014" spans="1:9" s="4" customFormat="1" x14ac:dyDescent="0.2">
      <c r="A344014" s="27"/>
      <c r="B344014" s="67"/>
      <c r="C344014" s="83"/>
      <c r="D344014" s="85"/>
      <c r="E344014" s="82"/>
      <c r="F344014" s="81"/>
      <c r="G344014" s="86"/>
      <c r="H344014" s="86"/>
      <c r="I344014" s="11"/>
    </row>
    <row r="344018" spans="1:9" s="4" customFormat="1" x14ac:dyDescent="0.2">
      <c r="A344018" s="27"/>
      <c r="B344018" s="67"/>
      <c r="C344018" s="83"/>
      <c r="D344018" s="85"/>
      <c r="E344018" s="82"/>
      <c r="F344018" s="81"/>
      <c r="G344018" s="86"/>
      <c r="H344018" s="86"/>
      <c r="I344018" s="11"/>
    </row>
    <row r="344022" spans="1:9" s="4" customFormat="1" x14ac:dyDescent="0.2">
      <c r="A344022" s="27"/>
      <c r="B344022" s="67"/>
      <c r="C344022" s="83"/>
      <c r="D344022" s="85"/>
      <c r="E344022" s="82"/>
      <c r="F344022" s="81"/>
      <c r="G344022" s="86"/>
      <c r="H344022" s="86"/>
      <c r="I344022" s="11"/>
    </row>
    <row r="344024" spans="1:9" s="4" customFormat="1" x14ac:dyDescent="0.2">
      <c r="A344024" s="27"/>
      <c r="B344024" s="67"/>
      <c r="C344024" s="83"/>
      <c r="D344024" s="85"/>
      <c r="E344024" s="82"/>
      <c r="F344024" s="81"/>
      <c r="G344024" s="86"/>
      <c r="H344024" s="86"/>
      <c r="I344024" s="11"/>
    </row>
    <row r="344030" spans="1:9" s="4" customFormat="1" x14ac:dyDescent="0.2">
      <c r="A344030" s="27"/>
      <c r="B344030" s="67"/>
      <c r="C344030" s="83"/>
      <c r="D344030" s="85"/>
      <c r="E344030" s="82"/>
      <c r="F344030" s="81"/>
      <c r="G344030" s="86"/>
      <c r="H344030" s="86"/>
      <c r="I344030" s="11"/>
    </row>
    <row r="344034" spans="1:9" s="4" customFormat="1" x14ac:dyDescent="0.2">
      <c r="A344034" s="27"/>
      <c r="B344034" s="67"/>
      <c r="C344034" s="83"/>
      <c r="D344034" s="85"/>
      <c r="E344034" s="82"/>
      <c r="F344034" s="81"/>
      <c r="G344034" s="86"/>
      <c r="H344034" s="86"/>
      <c r="I344034" s="11"/>
    </row>
    <row r="344038" spans="1:9" s="4" customFormat="1" x14ac:dyDescent="0.2">
      <c r="A344038" s="27"/>
      <c r="B344038" s="67"/>
      <c r="C344038" s="83"/>
      <c r="D344038" s="85"/>
      <c r="E344038" s="82"/>
      <c r="F344038" s="81"/>
      <c r="G344038" s="86"/>
      <c r="H344038" s="86"/>
      <c r="I344038" s="11"/>
    </row>
    <row r="344040" spans="1:9" s="4" customFormat="1" x14ac:dyDescent="0.2">
      <c r="A344040" s="27"/>
      <c r="B344040" s="67"/>
      <c r="C344040" s="83"/>
      <c r="D344040" s="85"/>
      <c r="E344040" s="82"/>
      <c r="F344040" s="81"/>
      <c r="G344040" s="86"/>
      <c r="H344040" s="86"/>
      <c r="I344040" s="11"/>
    </row>
    <row r="344046" spans="1:9" s="4" customFormat="1" x14ac:dyDescent="0.2">
      <c r="A344046" s="27"/>
      <c r="B344046" s="67"/>
      <c r="C344046" s="83"/>
      <c r="D344046" s="85"/>
      <c r="E344046" s="82"/>
      <c r="F344046" s="81"/>
      <c r="G344046" s="86"/>
      <c r="H344046" s="86"/>
      <c r="I344046" s="11"/>
    </row>
    <row r="344050" spans="1:9" s="4" customFormat="1" x14ac:dyDescent="0.2">
      <c r="A344050" s="27"/>
      <c r="B344050" s="67"/>
      <c r="C344050" s="83"/>
      <c r="D344050" s="85"/>
      <c r="E344050" s="82"/>
      <c r="F344050" s="81"/>
      <c r="G344050" s="86"/>
      <c r="H344050" s="86"/>
      <c r="I344050" s="11"/>
    </row>
    <row r="344054" spans="1:9" s="4" customFormat="1" x14ac:dyDescent="0.2">
      <c r="A344054" s="27"/>
      <c r="B344054" s="67"/>
      <c r="C344054" s="83"/>
      <c r="D344054" s="85"/>
      <c r="E344054" s="82"/>
      <c r="F344054" s="81"/>
      <c r="G344054" s="86"/>
      <c r="H344054" s="86"/>
      <c r="I344054" s="11"/>
    </row>
    <row r="344056" spans="1:9" s="4" customFormat="1" x14ac:dyDescent="0.2">
      <c r="A344056" s="27"/>
      <c r="B344056" s="67"/>
      <c r="C344056" s="83"/>
      <c r="D344056" s="85"/>
      <c r="E344056" s="82"/>
      <c r="F344056" s="81"/>
      <c r="G344056" s="86"/>
      <c r="H344056" s="86"/>
      <c r="I344056" s="11"/>
    </row>
    <row r="344062" spans="1:9" s="4" customFormat="1" x14ac:dyDescent="0.2">
      <c r="A344062" s="27"/>
      <c r="B344062" s="67"/>
      <c r="C344062" s="83"/>
      <c r="D344062" s="85"/>
      <c r="E344062" s="82"/>
      <c r="F344062" s="81"/>
      <c r="G344062" s="86"/>
      <c r="H344062" s="86"/>
      <c r="I344062" s="11"/>
    </row>
    <row r="344066" spans="1:9" s="4" customFormat="1" x14ac:dyDescent="0.2">
      <c r="A344066" s="27"/>
      <c r="B344066" s="67"/>
      <c r="C344066" s="83"/>
      <c r="D344066" s="85"/>
      <c r="E344066" s="82"/>
      <c r="F344066" s="81"/>
      <c r="G344066" s="86"/>
      <c r="H344066" s="86"/>
      <c r="I344066" s="11"/>
    </row>
    <row r="344070" spans="1:9" s="4" customFormat="1" x14ac:dyDescent="0.2">
      <c r="A344070" s="27"/>
      <c r="B344070" s="67"/>
      <c r="C344070" s="83"/>
      <c r="D344070" s="85"/>
      <c r="E344070" s="82"/>
      <c r="F344070" s="81"/>
      <c r="G344070" s="86"/>
      <c r="H344070" s="86"/>
      <c r="I344070" s="11"/>
    </row>
    <row r="344072" spans="1:9" s="4" customFormat="1" x14ac:dyDescent="0.2">
      <c r="A344072" s="27"/>
      <c r="B344072" s="67"/>
      <c r="C344072" s="83"/>
      <c r="D344072" s="85"/>
      <c r="E344072" s="82"/>
      <c r="F344072" s="81"/>
      <c r="G344072" s="86"/>
      <c r="H344072" s="86"/>
      <c r="I344072" s="11"/>
    </row>
    <row r="344078" spans="1:9" s="4" customFormat="1" x14ac:dyDescent="0.2">
      <c r="A344078" s="27"/>
      <c r="B344078" s="67"/>
      <c r="C344078" s="83"/>
      <c r="D344078" s="85"/>
      <c r="E344078" s="82"/>
      <c r="F344078" s="81"/>
      <c r="G344078" s="86"/>
      <c r="H344078" s="86"/>
      <c r="I344078" s="11"/>
    </row>
    <row r="344082" spans="1:9" s="4" customFormat="1" x14ac:dyDescent="0.2">
      <c r="A344082" s="27"/>
      <c r="B344082" s="67"/>
      <c r="C344082" s="83"/>
      <c r="D344082" s="85"/>
      <c r="E344082" s="82"/>
      <c r="F344082" s="81"/>
      <c r="G344082" s="86"/>
      <c r="H344082" s="86"/>
      <c r="I344082" s="11"/>
    </row>
    <row r="344086" spans="1:9" s="4" customFormat="1" x14ac:dyDescent="0.2">
      <c r="A344086" s="27"/>
      <c r="B344086" s="67"/>
      <c r="C344086" s="83"/>
      <c r="D344086" s="85"/>
      <c r="E344086" s="82"/>
      <c r="F344086" s="81"/>
      <c r="G344086" s="86"/>
      <c r="H344086" s="86"/>
      <c r="I344086" s="11"/>
    </row>
    <row r="344088" spans="1:9" s="4" customFormat="1" x14ac:dyDescent="0.2">
      <c r="A344088" s="27"/>
      <c r="B344088" s="67"/>
      <c r="C344088" s="83"/>
      <c r="D344088" s="85"/>
      <c r="E344088" s="82"/>
      <c r="F344088" s="81"/>
      <c r="G344088" s="86"/>
      <c r="H344088" s="86"/>
      <c r="I344088" s="11"/>
    </row>
    <row r="344094" spans="1:9" s="4" customFormat="1" x14ac:dyDescent="0.2">
      <c r="A344094" s="27"/>
      <c r="B344094" s="67"/>
      <c r="C344094" s="83"/>
      <c r="D344094" s="85"/>
      <c r="E344094" s="82"/>
      <c r="F344094" s="81"/>
      <c r="G344094" s="86"/>
      <c r="H344094" s="86"/>
      <c r="I344094" s="11"/>
    </row>
    <row r="344098" spans="1:9" s="4" customFormat="1" x14ac:dyDescent="0.2">
      <c r="A344098" s="27"/>
      <c r="B344098" s="67"/>
      <c r="C344098" s="83"/>
      <c r="D344098" s="85"/>
      <c r="E344098" s="82"/>
      <c r="F344098" s="81"/>
      <c r="G344098" s="86"/>
      <c r="H344098" s="86"/>
      <c r="I344098" s="11"/>
    </row>
    <row r="344102" spans="1:9" s="4" customFormat="1" x14ac:dyDescent="0.2">
      <c r="A344102" s="27"/>
      <c r="B344102" s="67"/>
      <c r="C344102" s="83"/>
      <c r="D344102" s="85"/>
      <c r="E344102" s="82"/>
      <c r="F344102" s="81"/>
      <c r="G344102" s="86"/>
      <c r="H344102" s="86"/>
      <c r="I344102" s="11"/>
    </row>
    <row r="344104" spans="1:9" s="4" customFormat="1" x14ac:dyDescent="0.2">
      <c r="A344104" s="27"/>
      <c r="B344104" s="67"/>
      <c r="C344104" s="83"/>
      <c r="D344104" s="85"/>
      <c r="E344104" s="82"/>
      <c r="F344104" s="81"/>
      <c r="G344104" s="86"/>
      <c r="H344104" s="86"/>
      <c r="I344104" s="11"/>
    </row>
    <row r="344110" spans="1:9" s="4" customFormat="1" x14ac:dyDescent="0.2">
      <c r="A344110" s="27"/>
      <c r="B344110" s="67"/>
      <c r="C344110" s="83"/>
      <c r="D344110" s="85"/>
      <c r="E344110" s="82"/>
      <c r="F344110" s="81"/>
      <c r="G344110" s="86"/>
      <c r="H344110" s="86"/>
      <c r="I344110" s="11"/>
    </row>
    <row r="344114" spans="1:9" s="4" customFormat="1" x14ac:dyDescent="0.2">
      <c r="A344114" s="27"/>
      <c r="B344114" s="67"/>
      <c r="C344114" s="83"/>
      <c r="D344114" s="85"/>
      <c r="E344114" s="82"/>
      <c r="F344114" s="81"/>
      <c r="G344114" s="86"/>
      <c r="H344114" s="86"/>
      <c r="I344114" s="11"/>
    </row>
    <row r="344118" spans="1:9" s="4" customFormat="1" x14ac:dyDescent="0.2">
      <c r="A344118" s="27"/>
      <c r="B344118" s="67"/>
      <c r="C344118" s="83"/>
      <c r="D344118" s="85"/>
      <c r="E344118" s="82"/>
      <c r="F344118" s="81"/>
      <c r="G344118" s="86"/>
      <c r="H344118" s="86"/>
      <c r="I344118" s="11"/>
    </row>
    <row r="344120" spans="1:9" s="4" customFormat="1" x14ac:dyDescent="0.2">
      <c r="A344120" s="27"/>
      <c r="B344120" s="67"/>
      <c r="C344120" s="83"/>
      <c r="D344120" s="85"/>
      <c r="E344120" s="82"/>
      <c r="F344120" s="81"/>
      <c r="G344120" s="86"/>
      <c r="H344120" s="86"/>
      <c r="I344120" s="11"/>
    </row>
    <row r="344126" spans="1:9" s="4" customFormat="1" x14ac:dyDescent="0.2">
      <c r="A344126" s="27"/>
      <c r="B344126" s="67"/>
      <c r="C344126" s="83"/>
      <c r="D344126" s="85"/>
      <c r="E344126" s="82"/>
      <c r="F344126" s="81"/>
      <c r="G344126" s="86"/>
      <c r="H344126" s="86"/>
      <c r="I344126" s="11"/>
    </row>
    <row r="344130" spans="1:9" s="4" customFormat="1" x14ac:dyDescent="0.2">
      <c r="A344130" s="27"/>
      <c r="B344130" s="67"/>
      <c r="C344130" s="83"/>
      <c r="D344130" s="85"/>
      <c r="E344130" s="82"/>
      <c r="F344130" s="81"/>
      <c r="G344130" s="86"/>
      <c r="H344130" s="86"/>
      <c r="I344130" s="11"/>
    </row>
    <row r="344134" spans="1:9" s="4" customFormat="1" x14ac:dyDescent="0.2">
      <c r="A344134" s="27"/>
      <c r="B344134" s="67"/>
      <c r="C344134" s="83"/>
      <c r="D344134" s="85"/>
      <c r="E344134" s="82"/>
      <c r="F344134" s="81"/>
      <c r="G344134" s="86"/>
      <c r="H344134" s="86"/>
      <c r="I344134" s="11"/>
    </row>
    <row r="344136" spans="1:9" s="4" customFormat="1" x14ac:dyDescent="0.2">
      <c r="A344136" s="27"/>
      <c r="B344136" s="67"/>
      <c r="C344136" s="83"/>
      <c r="D344136" s="85"/>
      <c r="E344136" s="82"/>
      <c r="F344136" s="81"/>
      <c r="G344136" s="86"/>
      <c r="H344136" s="86"/>
      <c r="I344136" s="11"/>
    </row>
    <row r="344142" spans="1:9" s="4" customFormat="1" x14ac:dyDescent="0.2">
      <c r="A344142" s="27"/>
      <c r="B344142" s="67"/>
      <c r="C344142" s="83"/>
      <c r="D344142" s="85"/>
      <c r="E344142" s="82"/>
      <c r="F344142" s="81"/>
      <c r="G344142" s="86"/>
      <c r="H344142" s="86"/>
      <c r="I344142" s="11"/>
    </row>
    <row r="344146" spans="1:9" s="4" customFormat="1" x14ac:dyDescent="0.2">
      <c r="A344146" s="27"/>
      <c r="B344146" s="67"/>
      <c r="C344146" s="83"/>
      <c r="D344146" s="85"/>
      <c r="E344146" s="82"/>
      <c r="F344146" s="81"/>
      <c r="G344146" s="86"/>
      <c r="H344146" s="86"/>
      <c r="I344146" s="11"/>
    </row>
    <row r="344150" spans="1:9" s="4" customFormat="1" x14ac:dyDescent="0.2">
      <c r="A344150" s="27"/>
      <c r="B344150" s="67"/>
      <c r="C344150" s="83"/>
      <c r="D344150" s="85"/>
      <c r="E344150" s="82"/>
      <c r="F344150" s="81"/>
      <c r="G344150" s="86"/>
      <c r="H344150" s="86"/>
      <c r="I344150" s="11"/>
    </row>
    <row r="344152" spans="1:9" s="4" customFormat="1" x14ac:dyDescent="0.2">
      <c r="A344152" s="27"/>
      <c r="B344152" s="67"/>
      <c r="C344152" s="83"/>
      <c r="D344152" s="85"/>
      <c r="E344152" s="82"/>
      <c r="F344152" s="81"/>
      <c r="G344152" s="86"/>
      <c r="H344152" s="86"/>
      <c r="I344152" s="11"/>
    </row>
    <row r="344158" spans="1:9" s="4" customFormat="1" x14ac:dyDescent="0.2">
      <c r="A344158" s="27"/>
      <c r="B344158" s="67"/>
      <c r="C344158" s="83"/>
      <c r="D344158" s="85"/>
      <c r="E344158" s="82"/>
      <c r="F344158" s="81"/>
      <c r="G344158" s="86"/>
      <c r="H344158" s="86"/>
      <c r="I344158" s="11"/>
    </row>
    <row r="344162" spans="1:9" s="4" customFormat="1" x14ac:dyDescent="0.2">
      <c r="A344162" s="27"/>
      <c r="B344162" s="67"/>
      <c r="C344162" s="83"/>
      <c r="D344162" s="85"/>
      <c r="E344162" s="82"/>
      <c r="F344162" s="81"/>
      <c r="G344162" s="86"/>
      <c r="H344162" s="86"/>
      <c r="I344162" s="11"/>
    </row>
    <row r="344166" spans="1:9" s="4" customFormat="1" x14ac:dyDescent="0.2">
      <c r="A344166" s="27"/>
      <c r="B344166" s="67"/>
      <c r="C344166" s="83"/>
      <c r="D344166" s="85"/>
      <c r="E344166" s="82"/>
      <c r="F344166" s="81"/>
      <c r="G344166" s="86"/>
      <c r="H344166" s="86"/>
      <c r="I344166" s="11"/>
    </row>
    <row r="344168" spans="1:9" s="4" customFormat="1" x14ac:dyDescent="0.2">
      <c r="A344168" s="27"/>
      <c r="B344168" s="67"/>
      <c r="C344168" s="83"/>
      <c r="D344168" s="85"/>
      <c r="E344168" s="82"/>
      <c r="F344168" s="81"/>
      <c r="G344168" s="86"/>
      <c r="H344168" s="86"/>
      <c r="I344168" s="11"/>
    </row>
    <row r="344174" spans="1:9" s="4" customFormat="1" x14ac:dyDescent="0.2">
      <c r="A344174" s="27"/>
      <c r="B344174" s="67"/>
      <c r="C344174" s="83"/>
      <c r="D344174" s="85"/>
      <c r="E344174" s="82"/>
      <c r="F344174" s="81"/>
      <c r="G344174" s="86"/>
      <c r="H344174" s="86"/>
      <c r="I344174" s="11"/>
    </row>
    <row r="344178" spans="1:9" s="4" customFormat="1" x14ac:dyDescent="0.2">
      <c r="A344178" s="27"/>
      <c r="B344178" s="67"/>
      <c r="C344178" s="83"/>
      <c r="D344178" s="85"/>
      <c r="E344178" s="82"/>
      <c r="F344178" s="81"/>
      <c r="G344178" s="86"/>
      <c r="H344178" s="86"/>
      <c r="I344178" s="11"/>
    </row>
    <row r="344182" spans="1:9" s="4" customFormat="1" x14ac:dyDescent="0.2">
      <c r="A344182" s="27"/>
      <c r="B344182" s="67"/>
      <c r="C344182" s="83"/>
      <c r="D344182" s="85"/>
      <c r="E344182" s="82"/>
      <c r="F344182" s="81"/>
      <c r="G344182" s="86"/>
      <c r="H344182" s="86"/>
      <c r="I344182" s="11"/>
    </row>
    <row r="344184" spans="1:9" s="4" customFormat="1" x14ac:dyDescent="0.2">
      <c r="A344184" s="27"/>
      <c r="B344184" s="67"/>
      <c r="C344184" s="83"/>
      <c r="D344184" s="85"/>
      <c r="E344184" s="82"/>
      <c r="F344184" s="81"/>
      <c r="G344184" s="86"/>
      <c r="H344184" s="86"/>
      <c r="I344184" s="11"/>
    </row>
    <row r="344190" spans="1:9" s="4" customFormat="1" x14ac:dyDescent="0.2">
      <c r="A344190" s="27"/>
      <c r="B344190" s="67"/>
      <c r="C344190" s="83"/>
      <c r="D344190" s="85"/>
      <c r="E344190" s="82"/>
      <c r="F344190" s="81"/>
      <c r="G344190" s="86"/>
      <c r="H344190" s="86"/>
      <c r="I344190" s="11"/>
    </row>
    <row r="344194" spans="1:9" s="4" customFormat="1" x14ac:dyDescent="0.2">
      <c r="A344194" s="27"/>
      <c r="B344194" s="67"/>
      <c r="C344194" s="83"/>
      <c r="D344194" s="85"/>
      <c r="E344194" s="82"/>
      <c r="F344194" s="81"/>
      <c r="G344194" s="86"/>
      <c r="H344194" s="86"/>
      <c r="I344194" s="11"/>
    </row>
    <row r="344198" spans="1:9" s="4" customFormat="1" x14ac:dyDescent="0.2">
      <c r="A344198" s="27"/>
      <c r="B344198" s="67"/>
      <c r="C344198" s="83"/>
      <c r="D344198" s="85"/>
      <c r="E344198" s="82"/>
      <c r="F344198" s="81"/>
      <c r="G344198" s="86"/>
      <c r="H344198" s="86"/>
      <c r="I344198" s="11"/>
    </row>
    <row r="344200" spans="1:9" s="4" customFormat="1" x14ac:dyDescent="0.2">
      <c r="A344200" s="27"/>
      <c r="B344200" s="67"/>
      <c r="C344200" s="83"/>
      <c r="D344200" s="85"/>
      <c r="E344200" s="82"/>
      <c r="F344200" s="81"/>
      <c r="G344200" s="86"/>
      <c r="H344200" s="86"/>
      <c r="I344200" s="11"/>
    </row>
    <row r="344206" spans="1:9" s="4" customFormat="1" x14ac:dyDescent="0.2">
      <c r="A344206" s="27"/>
      <c r="B344206" s="67"/>
      <c r="C344206" s="83"/>
      <c r="D344206" s="85"/>
      <c r="E344206" s="82"/>
      <c r="F344206" s="81"/>
      <c r="G344206" s="86"/>
      <c r="H344206" s="86"/>
      <c r="I344206" s="11"/>
    </row>
    <row r="344210" spans="1:9" s="4" customFormat="1" x14ac:dyDescent="0.2">
      <c r="A344210" s="27"/>
      <c r="B344210" s="67"/>
      <c r="C344210" s="83"/>
      <c r="D344210" s="85"/>
      <c r="E344210" s="82"/>
      <c r="F344210" s="81"/>
      <c r="G344210" s="86"/>
      <c r="H344210" s="86"/>
      <c r="I344210" s="11"/>
    </row>
    <row r="344214" spans="1:9" s="4" customFormat="1" x14ac:dyDescent="0.2">
      <c r="A344214" s="27"/>
      <c r="B344214" s="67"/>
      <c r="C344214" s="83"/>
      <c r="D344214" s="85"/>
      <c r="E344214" s="82"/>
      <c r="F344214" s="81"/>
      <c r="G344214" s="86"/>
      <c r="H344214" s="86"/>
      <c r="I344214" s="11"/>
    </row>
    <row r="344216" spans="1:9" s="4" customFormat="1" x14ac:dyDescent="0.2">
      <c r="A344216" s="27"/>
      <c r="B344216" s="67"/>
      <c r="C344216" s="83"/>
      <c r="D344216" s="85"/>
      <c r="E344216" s="82"/>
      <c r="F344216" s="81"/>
      <c r="G344216" s="86"/>
      <c r="H344216" s="86"/>
      <c r="I344216" s="11"/>
    </row>
    <row r="344222" spans="1:9" s="4" customFormat="1" x14ac:dyDescent="0.2">
      <c r="A344222" s="27"/>
      <c r="B344222" s="67"/>
      <c r="C344222" s="83"/>
      <c r="D344222" s="85"/>
      <c r="E344222" s="82"/>
      <c r="F344222" s="81"/>
      <c r="G344222" s="86"/>
      <c r="H344222" s="86"/>
      <c r="I344222" s="11"/>
    </row>
    <row r="344226" spans="1:9" s="4" customFormat="1" x14ac:dyDescent="0.2">
      <c r="A344226" s="27"/>
      <c r="B344226" s="67"/>
      <c r="C344226" s="83"/>
      <c r="D344226" s="85"/>
      <c r="E344226" s="82"/>
      <c r="F344226" s="81"/>
      <c r="G344226" s="86"/>
      <c r="H344226" s="86"/>
      <c r="I344226" s="11"/>
    </row>
    <row r="344230" spans="1:9" s="4" customFormat="1" x14ac:dyDescent="0.2">
      <c r="A344230" s="27"/>
      <c r="B344230" s="67"/>
      <c r="C344230" s="83"/>
      <c r="D344230" s="85"/>
      <c r="E344230" s="82"/>
      <c r="F344230" s="81"/>
      <c r="G344230" s="86"/>
      <c r="H344230" s="86"/>
      <c r="I344230" s="11"/>
    </row>
    <row r="344232" spans="1:9" s="4" customFormat="1" x14ac:dyDescent="0.2">
      <c r="A344232" s="27"/>
      <c r="B344232" s="67"/>
      <c r="C344232" s="83"/>
      <c r="D344232" s="85"/>
      <c r="E344232" s="82"/>
      <c r="F344232" s="81"/>
      <c r="G344232" s="86"/>
      <c r="H344232" s="86"/>
      <c r="I344232" s="11"/>
    </row>
    <row r="344238" spans="1:9" s="4" customFormat="1" x14ac:dyDescent="0.2">
      <c r="A344238" s="27"/>
      <c r="B344238" s="67"/>
      <c r="C344238" s="83"/>
      <c r="D344238" s="85"/>
      <c r="E344238" s="82"/>
      <c r="F344238" s="81"/>
      <c r="G344238" s="86"/>
      <c r="H344238" s="86"/>
      <c r="I344238" s="11"/>
    </row>
    <row r="344242" spans="1:9" s="4" customFormat="1" x14ac:dyDescent="0.2">
      <c r="A344242" s="27"/>
      <c r="B344242" s="67"/>
      <c r="C344242" s="83"/>
      <c r="D344242" s="85"/>
      <c r="E344242" s="82"/>
      <c r="F344242" s="81"/>
      <c r="G344242" s="86"/>
      <c r="H344242" s="86"/>
      <c r="I344242" s="11"/>
    </row>
    <row r="344246" spans="1:9" s="4" customFormat="1" x14ac:dyDescent="0.2">
      <c r="A344246" s="27"/>
      <c r="B344246" s="67"/>
      <c r="C344246" s="83"/>
      <c r="D344246" s="85"/>
      <c r="E344246" s="82"/>
      <c r="F344246" s="81"/>
      <c r="G344246" s="86"/>
      <c r="H344246" s="86"/>
      <c r="I344246" s="11"/>
    </row>
    <row r="344248" spans="1:9" s="4" customFormat="1" x14ac:dyDescent="0.2">
      <c r="A344248" s="27"/>
      <c r="B344248" s="67"/>
      <c r="C344248" s="83"/>
      <c r="D344248" s="85"/>
      <c r="E344248" s="82"/>
      <c r="F344248" s="81"/>
      <c r="G344248" s="86"/>
      <c r="H344248" s="86"/>
      <c r="I344248" s="11"/>
    </row>
    <row r="344254" spans="1:9" s="4" customFormat="1" x14ac:dyDescent="0.2">
      <c r="A344254" s="27"/>
      <c r="B344254" s="67"/>
      <c r="C344254" s="83"/>
      <c r="D344254" s="85"/>
      <c r="E344254" s="82"/>
      <c r="F344254" s="81"/>
      <c r="G344254" s="86"/>
      <c r="H344254" s="86"/>
      <c r="I344254" s="11"/>
    </row>
    <row r="344258" spans="1:9" s="4" customFormat="1" x14ac:dyDescent="0.2">
      <c r="A344258" s="27"/>
      <c r="B344258" s="67"/>
      <c r="C344258" s="83"/>
      <c r="D344258" s="85"/>
      <c r="E344258" s="82"/>
      <c r="F344258" s="81"/>
      <c r="G344258" s="86"/>
      <c r="H344258" s="86"/>
      <c r="I344258" s="11"/>
    </row>
    <row r="344262" spans="1:9" s="4" customFormat="1" x14ac:dyDescent="0.2">
      <c r="A344262" s="27"/>
      <c r="B344262" s="67"/>
      <c r="C344262" s="83"/>
      <c r="D344262" s="85"/>
      <c r="E344262" s="82"/>
      <c r="F344262" s="81"/>
      <c r="G344262" s="86"/>
      <c r="H344262" s="86"/>
      <c r="I344262" s="11"/>
    </row>
    <row r="344264" spans="1:9" s="4" customFormat="1" x14ac:dyDescent="0.2">
      <c r="A344264" s="27"/>
      <c r="B344264" s="67"/>
      <c r="C344264" s="83"/>
      <c r="D344264" s="85"/>
      <c r="E344264" s="82"/>
      <c r="F344264" s="81"/>
      <c r="G344264" s="86"/>
      <c r="H344264" s="86"/>
      <c r="I344264" s="11"/>
    </row>
    <row r="344270" spans="1:9" s="4" customFormat="1" x14ac:dyDescent="0.2">
      <c r="A344270" s="27"/>
      <c r="B344270" s="67"/>
      <c r="C344270" s="83"/>
      <c r="D344270" s="85"/>
      <c r="E344270" s="82"/>
      <c r="F344270" s="81"/>
      <c r="G344270" s="86"/>
      <c r="H344270" s="86"/>
      <c r="I344270" s="11"/>
    </row>
    <row r="344274" spans="1:9" s="4" customFormat="1" x14ac:dyDescent="0.2">
      <c r="A344274" s="27"/>
      <c r="B344274" s="67"/>
      <c r="C344274" s="83"/>
      <c r="D344274" s="85"/>
      <c r="E344274" s="82"/>
      <c r="F344274" s="81"/>
      <c r="G344274" s="86"/>
      <c r="H344274" s="86"/>
      <c r="I344274" s="11"/>
    </row>
    <row r="344278" spans="1:9" s="4" customFormat="1" x14ac:dyDescent="0.2">
      <c r="A344278" s="27"/>
      <c r="B344278" s="67"/>
      <c r="C344278" s="83"/>
      <c r="D344278" s="85"/>
      <c r="E344278" s="82"/>
      <c r="F344278" s="81"/>
      <c r="G344278" s="86"/>
      <c r="H344278" s="86"/>
      <c r="I344278" s="11"/>
    </row>
    <row r="344280" spans="1:9" s="4" customFormat="1" x14ac:dyDescent="0.2">
      <c r="A344280" s="27"/>
      <c r="B344280" s="67"/>
      <c r="C344280" s="83"/>
      <c r="D344280" s="85"/>
      <c r="E344280" s="82"/>
      <c r="F344280" s="81"/>
      <c r="G344280" s="86"/>
      <c r="H344280" s="86"/>
      <c r="I344280" s="11"/>
    </row>
    <row r="344286" spans="1:9" s="4" customFormat="1" x14ac:dyDescent="0.2">
      <c r="A344286" s="27"/>
      <c r="B344286" s="67"/>
      <c r="C344286" s="83"/>
      <c r="D344286" s="85"/>
      <c r="E344286" s="82"/>
      <c r="F344286" s="81"/>
      <c r="G344286" s="86"/>
      <c r="H344286" s="86"/>
      <c r="I344286" s="11"/>
    </row>
    <row r="344290" spans="1:9" s="4" customFormat="1" x14ac:dyDescent="0.2">
      <c r="A344290" s="27"/>
      <c r="B344290" s="67"/>
      <c r="C344290" s="83"/>
      <c r="D344290" s="85"/>
      <c r="E344290" s="82"/>
      <c r="F344290" s="81"/>
      <c r="G344290" s="86"/>
      <c r="H344290" s="86"/>
      <c r="I344290" s="11"/>
    </row>
    <row r="344294" spans="1:9" s="4" customFormat="1" x14ac:dyDescent="0.2">
      <c r="A344294" s="27"/>
      <c r="B344294" s="67"/>
      <c r="C344294" s="83"/>
      <c r="D344294" s="85"/>
      <c r="E344294" s="82"/>
      <c r="F344294" s="81"/>
      <c r="G344294" s="86"/>
      <c r="H344294" s="86"/>
      <c r="I344294" s="11"/>
    </row>
    <row r="344296" spans="1:9" s="4" customFormat="1" x14ac:dyDescent="0.2">
      <c r="A344296" s="27"/>
      <c r="B344296" s="67"/>
      <c r="C344296" s="83"/>
      <c r="D344296" s="85"/>
      <c r="E344296" s="82"/>
      <c r="F344296" s="81"/>
      <c r="G344296" s="86"/>
      <c r="H344296" s="86"/>
      <c r="I344296" s="11"/>
    </row>
    <row r="344302" spans="1:9" s="4" customFormat="1" x14ac:dyDescent="0.2">
      <c r="A344302" s="27"/>
      <c r="B344302" s="67"/>
      <c r="C344302" s="83"/>
      <c r="D344302" s="85"/>
      <c r="E344302" s="82"/>
      <c r="F344302" s="81"/>
      <c r="G344302" s="86"/>
      <c r="H344302" s="86"/>
      <c r="I344302" s="11"/>
    </row>
    <row r="344306" spans="1:9" s="4" customFormat="1" x14ac:dyDescent="0.2">
      <c r="A344306" s="27"/>
      <c r="B344306" s="67"/>
      <c r="C344306" s="83"/>
      <c r="D344306" s="85"/>
      <c r="E344306" s="82"/>
      <c r="F344306" s="81"/>
      <c r="G344306" s="86"/>
      <c r="H344306" s="86"/>
      <c r="I344306" s="11"/>
    </row>
    <row r="344310" spans="1:9" s="4" customFormat="1" x14ac:dyDescent="0.2">
      <c r="A344310" s="27"/>
      <c r="B344310" s="67"/>
      <c r="C344310" s="83"/>
      <c r="D344310" s="85"/>
      <c r="E344310" s="82"/>
      <c r="F344310" s="81"/>
      <c r="G344310" s="86"/>
      <c r="H344310" s="86"/>
      <c r="I344310" s="11"/>
    </row>
    <row r="344312" spans="1:9" s="4" customFormat="1" x14ac:dyDescent="0.2">
      <c r="A344312" s="27"/>
      <c r="B344312" s="67"/>
      <c r="C344312" s="83"/>
      <c r="D344312" s="85"/>
      <c r="E344312" s="82"/>
      <c r="F344312" s="81"/>
      <c r="G344312" s="86"/>
      <c r="H344312" s="86"/>
      <c r="I344312" s="11"/>
    </row>
    <row r="344318" spans="1:9" s="4" customFormat="1" x14ac:dyDescent="0.2">
      <c r="A344318" s="27"/>
      <c r="B344318" s="67"/>
      <c r="C344318" s="83"/>
      <c r="D344318" s="85"/>
      <c r="E344318" s="82"/>
      <c r="F344318" s="81"/>
      <c r="G344318" s="86"/>
      <c r="H344318" s="86"/>
      <c r="I344318" s="11"/>
    </row>
    <row r="344322" spans="1:9" s="4" customFormat="1" x14ac:dyDescent="0.2">
      <c r="A344322" s="27"/>
      <c r="B344322" s="67"/>
      <c r="C344322" s="83"/>
      <c r="D344322" s="85"/>
      <c r="E344322" s="82"/>
      <c r="F344322" s="81"/>
      <c r="G344322" s="86"/>
      <c r="H344322" s="86"/>
      <c r="I344322" s="11"/>
    </row>
    <row r="344326" spans="1:9" s="4" customFormat="1" x14ac:dyDescent="0.2">
      <c r="A344326" s="27"/>
      <c r="B344326" s="67"/>
      <c r="C344326" s="83"/>
      <c r="D344326" s="85"/>
      <c r="E344326" s="82"/>
      <c r="F344326" s="81"/>
      <c r="G344326" s="86"/>
      <c r="H344326" s="86"/>
      <c r="I344326" s="11"/>
    </row>
    <row r="344328" spans="1:9" s="4" customFormat="1" x14ac:dyDescent="0.2">
      <c r="A344328" s="27"/>
      <c r="B344328" s="67"/>
      <c r="C344328" s="83"/>
      <c r="D344328" s="85"/>
      <c r="E344328" s="82"/>
      <c r="F344328" s="81"/>
      <c r="G344328" s="86"/>
      <c r="H344328" s="86"/>
      <c r="I344328" s="11"/>
    </row>
    <row r="344334" spans="1:9" s="4" customFormat="1" x14ac:dyDescent="0.2">
      <c r="A344334" s="27"/>
      <c r="B344334" s="67"/>
      <c r="C344334" s="83"/>
      <c r="D344334" s="85"/>
      <c r="E344334" s="82"/>
      <c r="F344334" s="81"/>
      <c r="G344334" s="86"/>
      <c r="H344334" s="86"/>
      <c r="I344334" s="11"/>
    </row>
    <row r="344338" spans="1:9" s="4" customFormat="1" x14ac:dyDescent="0.2">
      <c r="A344338" s="27"/>
      <c r="B344338" s="67"/>
      <c r="C344338" s="83"/>
      <c r="D344338" s="85"/>
      <c r="E344338" s="82"/>
      <c r="F344338" s="81"/>
      <c r="G344338" s="86"/>
      <c r="H344338" s="86"/>
      <c r="I344338" s="11"/>
    </row>
    <row r="344342" spans="1:9" s="4" customFormat="1" x14ac:dyDescent="0.2">
      <c r="A344342" s="27"/>
      <c r="B344342" s="67"/>
      <c r="C344342" s="83"/>
      <c r="D344342" s="85"/>
      <c r="E344342" s="82"/>
      <c r="F344342" s="81"/>
      <c r="G344342" s="86"/>
      <c r="H344342" s="86"/>
      <c r="I344342" s="11"/>
    </row>
    <row r="344344" spans="1:9" s="4" customFormat="1" x14ac:dyDescent="0.2">
      <c r="A344344" s="27"/>
      <c r="B344344" s="67"/>
      <c r="C344344" s="83"/>
      <c r="D344344" s="85"/>
      <c r="E344344" s="82"/>
      <c r="F344344" s="81"/>
      <c r="G344344" s="86"/>
      <c r="H344344" s="86"/>
      <c r="I344344" s="11"/>
    </row>
    <row r="344350" spans="1:9" s="4" customFormat="1" x14ac:dyDescent="0.2">
      <c r="A344350" s="27"/>
      <c r="B344350" s="67"/>
      <c r="C344350" s="83"/>
      <c r="D344350" s="85"/>
      <c r="E344350" s="82"/>
      <c r="F344350" s="81"/>
      <c r="G344350" s="86"/>
      <c r="H344350" s="86"/>
      <c r="I344350" s="11"/>
    </row>
    <row r="344354" spans="1:9" s="4" customFormat="1" x14ac:dyDescent="0.2">
      <c r="A344354" s="27"/>
      <c r="B344354" s="67"/>
      <c r="C344354" s="83"/>
      <c r="D344354" s="85"/>
      <c r="E344354" s="82"/>
      <c r="F344354" s="81"/>
      <c r="G344354" s="86"/>
      <c r="H344354" s="86"/>
      <c r="I344354" s="11"/>
    </row>
    <row r="344358" spans="1:9" s="4" customFormat="1" x14ac:dyDescent="0.2">
      <c r="A344358" s="27"/>
      <c r="B344358" s="67"/>
      <c r="C344358" s="83"/>
      <c r="D344358" s="85"/>
      <c r="E344358" s="82"/>
      <c r="F344358" s="81"/>
      <c r="G344358" s="86"/>
      <c r="H344358" s="86"/>
      <c r="I344358" s="11"/>
    </row>
    <row r="344360" spans="1:9" s="4" customFormat="1" x14ac:dyDescent="0.2">
      <c r="A344360" s="27"/>
      <c r="B344360" s="67"/>
      <c r="C344360" s="83"/>
      <c r="D344360" s="85"/>
      <c r="E344360" s="82"/>
      <c r="F344360" s="81"/>
      <c r="G344360" s="86"/>
      <c r="H344360" s="86"/>
      <c r="I344360" s="11"/>
    </row>
    <row r="344366" spans="1:9" s="4" customFormat="1" x14ac:dyDescent="0.2">
      <c r="A344366" s="27"/>
      <c r="B344366" s="67"/>
      <c r="C344366" s="83"/>
      <c r="D344366" s="85"/>
      <c r="E344366" s="82"/>
      <c r="F344366" s="81"/>
      <c r="G344366" s="86"/>
      <c r="H344366" s="86"/>
      <c r="I344366" s="11"/>
    </row>
    <row r="344370" spans="1:9" s="4" customFormat="1" x14ac:dyDescent="0.2">
      <c r="A344370" s="27"/>
      <c r="B344370" s="67"/>
      <c r="C344370" s="83"/>
      <c r="D344370" s="85"/>
      <c r="E344370" s="82"/>
      <c r="F344370" s="81"/>
      <c r="G344370" s="86"/>
      <c r="H344370" s="86"/>
      <c r="I344370" s="11"/>
    </row>
    <row r="344374" spans="1:9" s="4" customFormat="1" x14ac:dyDescent="0.2">
      <c r="A344374" s="27"/>
      <c r="B344374" s="67"/>
      <c r="C344374" s="83"/>
      <c r="D344374" s="85"/>
      <c r="E344374" s="82"/>
      <c r="F344374" s="81"/>
      <c r="G344374" s="86"/>
      <c r="H344374" s="86"/>
      <c r="I344374" s="11"/>
    </row>
    <row r="344376" spans="1:9" s="4" customFormat="1" x14ac:dyDescent="0.2">
      <c r="A344376" s="27"/>
      <c r="B344376" s="67"/>
      <c r="C344376" s="83"/>
      <c r="D344376" s="85"/>
      <c r="E344376" s="82"/>
      <c r="F344376" s="81"/>
      <c r="G344376" s="86"/>
      <c r="H344376" s="86"/>
      <c r="I344376" s="11"/>
    </row>
    <row r="344382" spans="1:9" s="4" customFormat="1" x14ac:dyDescent="0.2">
      <c r="A344382" s="27"/>
      <c r="B344382" s="67"/>
      <c r="C344382" s="83"/>
      <c r="D344382" s="85"/>
      <c r="E344382" s="82"/>
      <c r="F344382" s="81"/>
      <c r="G344382" s="86"/>
      <c r="H344382" s="86"/>
      <c r="I344382" s="11"/>
    </row>
    <row r="344386" spans="1:9" s="4" customFormat="1" x14ac:dyDescent="0.2">
      <c r="A344386" s="27"/>
      <c r="B344386" s="67"/>
      <c r="C344386" s="83"/>
      <c r="D344386" s="85"/>
      <c r="E344386" s="82"/>
      <c r="F344386" s="81"/>
      <c r="G344386" s="86"/>
      <c r="H344386" s="86"/>
      <c r="I344386" s="11"/>
    </row>
    <row r="344390" spans="1:9" s="4" customFormat="1" x14ac:dyDescent="0.2">
      <c r="A344390" s="27"/>
      <c r="B344390" s="67"/>
      <c r="C344390" s="83"/>
      <c r="D344390" s="85"/>
      <c r="E344390" s="82"/>
      <c r="F344390" s="81"/>
      <c r="G344390" s="86"/>
      <c r="H344390" s="86"/>
      <c r="I344390" s="11"/>
    </row>
    <row r="344392" spans="1:9" s="4" customFormat="1" x14ac:dyDescent="0.2">
      <c r="A344392" s="27"/>
      <c r="B344392" s="67"/>
      <c r="C344392" s="83"/>
      <c r="D344392" s="85"/>
      <c r="E344392" s="82"/>
      <c r="F344392" s="81"/>
      <c r="G344392" s="86"/>
      <c r="H344392" s="86"/>
      <c r="I344392" s="11"/>
    </row>
    <row r="344398" spans="1:9" s="4" customFormat="1" x14ac:dyDescent="0.2">
      <c r="A344398" s="27"/>
      <c r="B344398" s="67"/>
      <c r="C344398" s="83"/>
      <c r="D344398" s="85"/>
      <c r="E344398" s="82"/>
      <c r="F344398" s="81"/>
      <c r="G344398" s="86"/>
      <c r="H344398" s="86"/>
      <c r="I344398" s="11"/>
    </row>
    <row r="344402" spans="1:9" s="4" customFormat="1" x14ac:dyDescent="0.2">
      <c r="A344402" s="27"/>
      <c r="B344402" s="67"/>
      <c r="C344402" s="83"/>
      <c r="D344402" s="85"/>
      <c r="E344402" s="82"/>
      <c r="F344402" s="81"/>
      <c r="G344402" s="86"/>
      <c r="H344402" s="86"/>
      <c r="I344402" s="11"/>
    </row>
    <row r="344406" spans="1:9" s="4" customFormat="1" x14ac:dyDescent="0.2">
      <c r="A344406" s="27"/>
      <c r="B344406" s="67"/>
      <c r="C344406" s="83"/>
      <c r="D344406" s="85"/>
      <c r="E344406" s="82"/>
      <c r="F344406" s="81"/>
      <c r="G344406" s="86"/>
      <c r="H344406" s="86"/>
      <c r="I344406" s="11"/>
    </row>
    <row r="344408" spans="1:9" s="4" customFormat="1" x14ac:dyDescent="0.2">
      <c r="A344408" s="27"/>
      <c r="B344408" s="67"/>
      <c r="C344408" s="83"/>
      <c r="D344408" s="85"/>
      <c r="E344408" s="82"/>
      <c r="F344408" s="81"/>
      <c r="G344408" s="86"/>
      <c r="H344408" s="86"/>
      <c r="I344408" s="11"/>
    </row>
    <row r="344414" spans="1:9" s="4" customFormat="1" x14ac:dyDescent="0.2">
      <c r="A344414" s="27"/>
      <c r="B344414" s="67"/>
      <c r="C344414" s="83"/>
      <c r="D344414" s="85"/>
      <c r="E344414" s="82"/>
      <c r="F344414" s="81"/>
      <c r="G344414" s="86"/>
      <c r="H344414" s="86"/>
      <c r="I344414" s="11"/>
    </row>
    <row r="344418" spans="1:9" s="4" customFormat="1" x14ac:dyDescent="0.2">
      <c r="A344418" s="27"/>
      <c r="B344418" s="67"/>
      <c r="C344418" s="83"/>
      <c r="D344418" s="85"/>
      <c r="E344418" s="82"/>
      <c r="F344418" s="81"/>
      <c r="G344418" s="86"/>
      <c r="H344418" s="86"/>
      <c r="I344418" s="11"/>
    </row>
    <row r="344422" spans="1:9" s="4" customFormat="1" x14ac:dyDescent="0.2">
      <c r="A344422" s="27"/>
      <c r="B344422" s="67"/>
      <c r="C344422" s="83"/>
      <c r="D344422" s="85"/>
      <c r="E344422" s="82"/>
      <c r="F344422" s="81"/>
      <c r="G344422" s="86"/>
      <c r="H344422" s="86"/>
      <c r="I344422" s="11"/>
    </row>
    <row r="344424" spans="1:9" s="4" customFormat="1" x14ac:dyDescent="0.2">
      <c r="A344424" s="27"/>
      <c r="B344424" s="67"/>
      <c r="C344424" s="83"/>
      <c r="D344424" s="85"/>
      <c r="E344424" s="82"/>
      <c r="F344424" s="81"/>
      <c r="G344424" s="86"/>
      <c r="H344424" s="86"/>
      <c r="I344424" s="11"/>
    </row>
    <row r="344430" spans="1:9" s="4" customFormat="1" x14ac:dyDescent="0.2">
      <c r="A344430" s="27"/>
      <c r="B344430" s="67"/>
      <c r="C344430" s="83"/>
      <c r="D344430" s="85"/>
      <c r="E344430" s="82"/>
      <c r="F344430" s="81"/>
      <c r="G344430" s="86"/>
      <c r="H344430" s="86"/>
      <c r="I344430" s="11"/>
    </row>
    <row r="344434" spans="1:9" s="4" customFormat="1" x14ac:dyDescent="0.2">
      <c r="A344434" s="27"/>
      <c r="B344434" s="67"/>
      <c r="C344434" s="83"/>
      <c r="D344434" s="85"/>
      <c r="E344434" s="82"/>
      <c r="F344434" s="81"/>
      <c r="G344434" s="86"/>
      <c r="H344434" s="86"/>
      <c r="I344434" s="11"/>
    </row>
    <row r="344438" spans="1:9" s="4" customFormat="1" x14ac:dyDescent="0.2">
      <c r="A344438" s="27"/>
      <c r="B344438" s="67"/>
      <c r="C344438" s="83"/>
      <c r="D344438" s="85"/>
      <c r="E344438" s="82"/>
      <c r="F344438" s="81"/>
      <c r="G344438" s="86"/>
      <c r="H344438" s="86"/>
      <c r="I344438" s="11"/>
    </row>
    <row r="344440" spans="1:9" s="4" customFormat="1" x14ac:dyDescent="0.2">
      <c r="A344440" s="27"/>
      <c r="B344440" s="67"/>
      <c r="C344440" s="83"/>
      <c r="D344440" s="85"/>
      <c r="E344440" s="82"/>
      <c r="F344440" s="81"/>
      <c r="G344440" s="86"/>
      <c r="H344440" s="86"/>
      <c r="I344440" s="11"/>
    </row>
    <row r="344446" spans="1:9" s="4" customFormat="1" x14ac:dyDescent="0.2">
      <c r="A344446" s="27"/>
      <c r="B344446" s="67"/>
      <c r="C344446" s="83"/>
      <c r="D344446" s="85"/>
      <c r="E344446" s="82"/>
      <c r="F344446" s="81"/>
      <c r="G344446" s="86"/>
      <c r="H344446" s="86"/>
      <c r="I344446" s="11"/>
    </row>
    <row r="344450" spans="1:9" s="4" customFormat="1" x14ac:dyDescent="0.2">
      <c r="A344450" s="27"/>
      <c r="B344450" s="67"/>
      <c r="C344450" s="83"/>
      <c r="D344450" s="85"/>
      <c r="E344450" s="82"/>
      <c r="F344450" s="81"/>
      <c r="G344450" s="86"/>
      <c r="H344450" s="86"/>
      <c r="I344450" s="11"/>
    </row>
    <row r="344454" spans="1:9" s="4" customFormat="1" x14ac:dyDescent="0.2">
      <c r="A344454" s="27"/>
      <c r="B344454" s="67"/>
      <c r="C344454" s="83"/>
      <c r="D344454" s="85"/>
      <c r="E344454" s="82"/>
      <c r="F344454" s="81"/>
      <c r="G344454" s="86"/>
      <c r="H344454" s="86"/>
      <c r="I344454" s="11"/>
    </row>
    <row r="344456" spans="1:9" s="4" customFormat="1" x14ac:dyDescent="0.2">
      <c r="A344456" s="27"/>
      <c r="B344456" s="67"/>
      <c r="C344456" s="83"/>
      <c r="D344456" s="85"/>
      <c r="E344456" s="82"/>
      <c r="F344456" s="81"/>
      <c r="G344456" s="86"/>
      <c r="H344456" s="86"/>
      <c r="I344456" s="11"/>
    </row>
    <row r="344462" spans="1:9" s="4" customFormat="1" x14ac:dyDescent="0.2">
      <c r="A344462" s="27"/>
      <c r="B344462" s="67"/>
      <c r="C344462" s="83"/>
      <c r="D344462" s="85"/>
      <c r="E344462" s="82"/>
      <c r="F344462" s="81"/>
      <c r="G344462" s="86"/>
      <c r="H344462" s="86"/>
      <c r="I344462" s="11"/>
    </row>
    <row r="344466" spans="1:9" s="4" customFormat="1" x14ac:dyDescent="0.2">
      <c r="A344466" s="27"/>
      <c r="B344466" s="67"/>
      <c r="C344466" s="83"/>
      <c r="D344466" s="85"/>
      <c r="E344466" s="82"/>
      <c r="F344466" s="81"/>
      <c r="G344466" s="86"/>
      <c r="H344466" s="86"/>
      <c r="I344466" s="11"/>
    </row>
    <row r="344470" spans="1:9" s="4" customFormat="1" x14ac:dyDescent="0.2">
      <c r="A344470" s="27"/>
      <c r="B344470" s="67"/>
      <c r="C344470" s="83"/>
      <c r="D344470" s="85"/>
      <c r="E344470" s="82"/>
      <c r="F344470" s="81"/>
      <c r="G344470" s="86"/>
      <c r="H344470" s="86"/>
      <c r="I344470" s="11"/>
    </row>
    <row r="344472" spans="1:9" s="4" customFormat="1" x14ac:dyDescent="0.2">
      <c r="A344472" s="27"/>
      <c r="B344472" s="67"/>
      <c r="C344472" s="83"/>
      <c r="D344472" s="85"/>
      <c r="E344472" s="82"/>
      <c r="F344472" s="81"/>
      <c r="G344472" s="86"/>
      <c r="H344472" s="86"/>
      <c r="I344472" s="11"/>
    </row>
    <row r="344478" spans="1:9" s="4" customFormat="1" x14ac:dyDescent="0.2">
      <c r="A344478" s="27"/>
      <c r="B344478" s="67"/>
      <c r="C344478" s="83"/>
      <c r="D344478" s="85"/>
      <c r="E344478" s="82"/>
      <c r="F344478" s="81"/>
      <c r="G344478" s="86"/>
      <c r="H344478" s="86"/>
      <c r="I344478" s="11"/>
    </row>
    <row r="344482" spans="1:9" s="4" customFormat="1" x14ac:dyDescent="0.2">
      <c r="A344482" s="27"/>
      <c r="B344482" s="67"/>
      <c r="C344482" s="83"/>
      <c r="D344482" s="85"/>
      <c r="E344482" s="82"/>
      <c r="F344482" s="81"/>
      <c r="G344482" s="86"/>
      <c r="H344482" s="86"/>
      <c r="I344482" s="11"/>
    </row>
    <row r="344486" spans="1:9" s="4" customFormat="1" x14ac:dyDescent="0.2">
      <c r="A344486" s="27"/>
      <c r="B344486" s="67"/>
      <c r="C344486" s="83"/>
      <c r="D344486" s="85"/>
      <c r="E344486" s="82"/>
      <c r="F344486" s="81"/>
      <c r="G344486" s="86"/>
      <c r="H344486" s="86"/>
      <c r="I344486" s="11"/>
    </row>
    <row r="344488" spans="1:9" s="4" customFormat="1" x14ac:dyDescent="0.2">
      <c r="A344488" s="27"/>
      <c r="B344488" s="67"/>
      <c r="C344488" s="83"/>
      <c r="D344488" s="85"/>
      <c r="E344488" s="82"/>
      <c r="F344488" s="81"/>
      <c r="G344488" s="86"/>
      <c r="H344488" s="86"/>
      <c r="I344488" s="11"/>
    </row>
    <row r="344494" spans="1:9" s="4" customFormat="1" x14ac:dyDescent="0.2">
      <c r="A344494" s="27"/>
      <c r="B344494" s="67"/>
      <c r="C344494" s="83"/>
      <c r="D344494" s="85"/>
      <c r="E344494" s="82"/>
      <c r="F344494" s="81"/>
      <c r="G344494" s="86"/>
      <c r="H344494" s="86"/>
      <c r="I344494" s="11"/>
    </row>
    <row r="344498" spans="1:9" s="4" customFormat="1" x14ac:dyDescent="0.2">
      <c r="A344498" s="27"/>
      <c r="B344498" s="67"/>
      <c r="C344498" s="83"/>
      <c r="D344498" s="85"/>
      <c r="E344498" s="82"/>
      <c r="F344498" s="81"/>
      <c r="G344498" s="86"/>
      <c r="H344498" s="86"/>
      <c r="I344498" s="11"/>
    </row>
    <row r="344502" spans="1:9" s="4" customFormat="1" x14ac:dyDescent="0.2">
      <c r="A344502" s="27"/>
      <c r="B344502" s="67"/>
      <c r="C344502" s="83"/>
      <c r="D344502" s="85"/>
      <c r="E344502" s="82"/>
      <c r="F344502" s="81"/>
      <c r="G344502" s="86"/>
      <c r="H344502" s="86"/>
      <c r="I344502" s="11"/>
    </row>
    <row r="344504" spans="1:9" s="4" customFormat="1" x14ac:dyDescent="0.2">
      <c r="A344504" s="27"/>
      <c r="B344504" s="67"/>
      <c r="C344504" s="83"/>
      <c r="D344504" s="85"/>
      <c r="E344504" s="82"/>
      <c r="F344504" s="81"/>
      <c r="G344504" s="86"/>
      <c r="H344504" s="86"/>
      <c r="I344504" s="11"/>
    </row>
    <row r="344510" spans="1:9" s="4" customFormat="1" x14ac:dyDescent="0.2">
      <c r="A344510" s="27"/>
      <c r="B344510" s="67"/>
      <c r="C344510" s="83"/>
      <c r="D344510" s="85"/>
      <c r="E344510" s="82"/>
      <c r="F344510" s="81"/>
      <c r="G344510" s="86"/>
      <c r="H344510" s="86"/>
      <c r="I344510" s="11"/>
    </row>
    <row r="344514" spans="1:9" s="4" customFormat="1" x14ac:dyDescent="0.2">
      <c r="A344514" s="27"/>
      <c r="B344514" s="67"/>
      <c r="C344514" s="83"/>
      <c r="D344514" s="85"/>
      <c r="E344514" s="82"/>
      <c r="F344514" s="81"/>
      <c r="G344514" s="86"/>
      <c r="H344514" s="86"/>
      <c r="I344514" s="11"/>
    </row>
    <row r="344518" spans="1:9" s="4" customFormat="1" x14ac:dyDescent="0.2">
      <c r="A344518" s="27"/>
      <c r="B344518" s="67"/>
      <c r="C344518" s="83"/>
      <c r="D344518" s="85"/>
      <c r="E344518" s="82"/>
      <c r="F344518" s="81"/>
      <c r="G344518" s="86"/>
      <c r="H344518" s="86"/>
      <c r="I344518" s="11"/>
    </row>
    <row r="344520" spans="1:9" s="4" customFormat="1" x14ac:dyDescent="0.2">
      <c r="A344520" s="27"/>
      <c r="B344520" s="67"/>
      <c r="C344520" s="83"/>
      <c r="D344520" s="85"/>
      <c r="E344520" s="82"/>
      <c r="F344520" s="81"/>
      <c r="G344520" s="86"/>
      <c r="H344520" s="86"/>
      <c r="I344520" s="11"/>
    </row>
    <row r="344526" spans="1:9" s="4" customFormat="1" x14ac:dyDescent="0.2">
      <c r="A344526" s="27"/>
      <c r="B344526" s="67"/>
      <c r="C344526" s="83"/>
      <c r="D344526" s="85"/>
      <c r="E344526" s="82"/>
      <c r="F344526" s="81"/>
      <c r="G344526" s="86"/>
      <c r="H344526" s="86"/>
      <c r="I344526" s="11"/>
    </row>
    <row r="344530" spans="1:9" s="4" customFormat="1" x14ac:dyDescent="0.2">
      <c r="A344530" s="27"/>
      <c r="B344530" s="67"/>
      <c r="C344530" s="83"/>
      <c r="D344530" s="85"/>
      <c r="E344530" s="82"/>
      <c r="F344530" s="81"/>
      <c r="G344530" s="86"/>
      <c r="H344530" s="86"/>
      <c r="I344530" s="11"/>
    </row>
    <row r="344534" spans="1:9" s="4" customFormat="1" x14ac:dyDescent="0.2">
      <c r="A344534" s="27"/>
      <c r="B344534" s="67"/>
      <c r="C344534" s="83"/>
      <c r="D344534" s="85"/>
      <c r="E344534" s="82"/>
      <c r="F344534" s="81"/>
      <c r="G344534" s="86"/>
      <c r="H344534" s="86"/>
      <c r="I344534" s="11"/>
    </row>
    <row r="344536" spans="1:9" s="4" customFormat="1" x14ac:dyDescent="0.2">
      <c r="A344536" s="27"/>
      <c r="B344536" s="67"/>
      <c r="C344536" s="83"/>
      <c r="D344536" s="85"/>
      <c r="E344536" s="82"/>
      <c r="F344536" s="81"/>
      <c r="G344536" s="86"/>
      <c r="H344536" s="86"/>
      <c r="I344536" s="11"/>
    </row>
    <row r="344542" spans="1:9" s="4" customFormat="1" x14ac:dyDescent="0.2">
      <c r="A344542" s="27"/>
      <c r="B344542" s="67"/>
      <c r="C344542" s="83"/>
      <c r="D344542" s="85"/>
      <c r="E344542" s="82"/>
      <c r="F344542" s="81"/>
      <c r="G344542" s="86"/>
      <c r="H344542" s="86"/>
      <c r="I344542" s="11"/>
    </row>
    <row r="344546" spans="1:9" s="4" customFormat="1" x14ac:dyDescent="0.2">
      <c r="A344546" s="27"/>
      <c r="B344546" s="67"/>
      <c r="C344546" s="83"/>
      <c r="D344546" s="85"/>
      <c r="E344546" s="82"/>
      <c r="F344546" s="81"/>
      <c r="G344546" s="86"/>
      <c r="H344546" s="86"/>
      <c r="I344546" s="11"/>
    </row>
    <row r="344550" spans="1:9" s="4" customFormat="1" x14ac:dyDescent="0.2">
      <c r="A344550" s="27"/>
      <c r="B344550" s="67"/>
      <c r="C344550" s="83"/>
      <c r="D344550" s="85"/>
      <c r="E344550" s="82"/>
      <c r="F344550" s="81"/>
      <c r="G344550" s="86"/>
      <c r="H344550" s="86"/>
      <c r="I344550" s="11"/>
    </row>
    <row r="344552" spans="1:9" s="4" customFormat="1" x14ac:dyDescent="0.2">
      <c r="A344552" s="27"/>
      <c r="B344552" s="67"/>
      <c r="C344552" s="83"/>
      <c r="D344552" s="85"/>
      <c r="E344552" s="82"/>
      <c r="F344552" s="81"/>
      <c r="G344552" s="86"/>
      <c r="H344552" s="86"/>
      <c r="I344552" s="11"/>
    </row>
    <row r="344558" spans="1:9" s="4" customFormat="1" x14ac:dyDescent="0.2">
      <c r="A344558" s="27"/>
      <c r="B344558" s="67"/>
      <c r="C344558" s="83"/>
      <c r="D344558" s="85"/>
      <c r="E344558" s="82"/>
      <c r="F344558" s="81"/>
      <c r="G344558" s="86"/>
      <c r="H344558" s="86"/>
      <c r="I344558" s="11"/>
    </row>
    <row r="344562" spans="1:9" s="4" customFormat="1" x14ac:dyDescent="0.2">
      <c r="A344562" s="27"/>
      <c r="B344562" s="67"/>
      <c r="C344562" s="83"/>
      <c r="D344562" s="85"/>
      <c r="E344562" s="82"/>
      <c r="F344562" s="81"/>
      <c r="G344562" s="86"/>
      <c r="H344562" s="86"/>
      <c r="I344562" s="11"/>
    </row>
    <row r="344566" spans="1:9" s="4" customFormat="1" x14ac:dyDescent="0.2">
      <c r="A344566" s="27"/>
      <c r="B344566" s="67"/>
      <c r="C344566" s="83"/>
      <c r="D344566" s="85"/>
      <c r="E344566" s="82"/>
      <c r="F344566" s="81"/>
      <c r="G344566" s="86"/>
      <c r="H344566" s="86"/>
      <c r="I344566" s="11"/>
    </row>
    <row r="344568" spans="1:9" s="4" customFormat="1" x14ac:dyDescent="0.2">
      <c r="A344568" s="27"/>
      <c r="B344568" s="67"/>
      <c r="C344568" s="83"/>
      <c r="D344568" s="85"/>
      <c r="E344568" s="82"/>
      <c r="F344568" s="81"/>
      <c r="G344568" s="86"/>
      <c r="H344568" s="86"/>
      <c r="I344568" s="11"/>
    </row>
    <row r="344574" spans="1:9" s="4" customFormat="1" x14ac:dyDescent="0.2">
      <c r="A344574" s="27"/>
      <c r="B344574" s="67"/>
      <c r="C344574" s="83"/>
      <c r="D344574" s="85"/>
      <c r="E344574" s="82"/>
      <c r="F344574" s="81"/>
      <c r="G344574" s="86"/>
      <c r="H344574" s="86"/>
      <c r="I344574" s="11"/>
    </row>
    <row r="344578" spans="1:9" s="4" customFormat="1" x14ac:dyDescent="0.2">
      <c r="A344578" s="27"/>
      <c r="B344578" s="67"/>
      <c r="C344578" s="83"/>
      <c r="D344578" s="85"/>
      <c r="E344578" s="82"/>
      <c r="F344578" s="81"/>
      <c r="G344578" s="86"/>
      <c r="H344578" s="86"/>
      <c r="I344578" s="11"/>
    </row>
    <row r="344582" spans="1:9" s="4" customFormat="1" x14ac:dyDescent="0.2">
      <c r="A344582" s="27"/>
      <c r="B344582" s="67"/>
      <c r="C344582" s="83"/>
      <c r="D344582" s="85"/>
      <c r="E344582" s="82"/>
      <c r="F344582" s="81"/>
      <c r="G344582" s="86"/>
      <c r="H344582" s="86"/>
      <c r="I344582" s="11"/>
    </row>
    <row r="344584" spans="1:9" s="4" customFormat="1" x14ac:dyDescent="0.2">
      <c r="A344584" s="27"/>
      <c r="B344584" s="67"/>
      <c r="C344584" s="83"/>
      <c r="D344584" s="85"/>
      <c r="E344584" s="82"/>
      <c r="F344584" s="81"/>
      <c r="G344584" s="86"/>
      <c r="H344584" s="86"/>
      <c r="I344584" s="11"/>
    </row>
    <row r="344590" spans="1:9" s="4" customFormat="1" x14ac:dyDescent="0.2">
      <c r="A344590" s="27"/>
      <c r="B344590" s="67"/>
      <c r="C344590" s="83"/>
      <c r="D344590" s="85"/>
      <c r="E344590" s="82"/>
      <c r="F344590" s="81"/>
      <c r="G344590" s="86"/>
      <c r="H344590" s="86"/>
      <c r="I344590" s="11"/>
    </row>
    <row r="344594" spans="1:9" s="4" customFormat="1" x14ac:dyDescent="0.2">
      <c r="A344594" s="27"/>
      <c r="B344594" s="67"/>
      <c r="C344594" s="83"/>
      <c r="D344594" s="85"/>
      <c r="E344594" s="82"/>
      <c r="F344594" s="81"/>
      <c r="G344594" s="86"/>
      <c r="H344594" s="86"/>
      <c r="I344594" s="11"/>
    </row>
    <row r="344598" spans="1:9" s="4" customFormat="1" x14ac:dyDescent="0.2">
      <c r="A344598" s="27"/>
      <c r="B344598" s="67"/>
      <c r="C344598" s="83"/>
      <c r="D344598" s="85"/>
      <c r="E344598" s="82"/>
      <c r="F344598" s="81"/>
      <c r="G344598" s="86"/>
      <c r="H344598" s="86"/>
      <c r="I344598" s="11"/>
    </row>
    <row r="344600" spans="1:9" s="4" customFormat="1" x14ac:dyDescent="0.2">
      <c r="A344600" s="27"/>
      <c r="B344600" s="67"/>
      <c r="C344600" s="83"/>
      <c r="D344600" s="85"/>
      <c r="E344600" s="82"/>
      <c r="F344600" s="81"/>
      <c r="G344600" s="86"/>
      <c r="H344600" s="86"/>
      <c r="I344600" s="11"/>
    </row>
    <row r="344606" spans="1:9" s="4" customFormat="1" x14ac:dyDescent="0.2">
      <c r="A344606" s="27"/>
      <c r="B344606" s="67"/>
      <c r="C344606" s="83"/>
      <c r="D344606" s="85"/>
      <c r="E344606" s="82"/>
      <c r="F344606" s="81"/>
      <c r="G344606" s="86"/>
      <c r="H344606" s="86"/>
      <c r="I344606" s="11"/>
    </row>
    <row r="344610" spans="1:9" s="4" customFormat="1" x14ac:dyDescent="0.2">
      <c r="A344610" s="27"/>
      <c r="B344610" s="67"/>
      <c r="C344610" s="83"/>
      <c r="D344610" s="85"/>
      <c r="E344610" s="82"/>
      <c r="F344610" s="81"/>
      <c r="G344610" s="86"/>
      <c r="H344610" s="86"/>
      <c r="I344610" s="11"/>
    </row>
    <row r="344614" spans="1:9" s="4" customFormat="1" x14ac:dyDescent="0.2">
      <c r="A344614" s="27"/>
      <c r="B344614" s="67"/>
      <c r="C344614" s="83"/>
      <c r="D344614" s="85"/>
      <c r="E344614" s="82"/>
      <c r="F344614" s="81"/>
      <c r="G344614" s="86"/>
      <c r="H344614" s="86"/>
      <c r="I344614" s="11"/>
    </row>
    <row r="344616" spans="1:9" s="4" customFormat="1" x14ac:dyDescent="0.2">
      <c r="A344616" s="27"/>
      <c r="B344616" s="67"/>
      <c r="C344616" s="83"/>
      <c r="D344616" s="85"/>
      <c r="E344616" s="82"/>
      <c r="F344616" s="81"/>
      <c r="G344616" s="86"/>
      <c r="H344616" s="86"/>
      <c r="I344616" s="11"/>
    </row>
    <row r="344622" spans="1:9" s="4" customFormat="1" x14ac:dyDescent="0.2">
      <c r="A344622" s="27"/>
      <c r="B344622" s="67"/>
      <c r="C344622" s="83"/>
      <c r="D344622" s="85"/>
      <c r="E344622" s="82"/>
      <c r="F344622" s="81"/>
      <c r="G344622" s="86"/>
      <c r="H344622" s="86"/>
      <c r="I344622" s="11"/>
    </row>
    <row r="344626" spans="1:9" s="4" customFormat="1" x14ac:dyDescent="0.2">
      <c r="A344626" s="27"/>
      <c r="B344626" s="67"/>
      <c r="C344626" s="83"/>
      <c r="D344626" s="85"/>
      <c r="E344626" s="82"/>
      <c r="F344626" s="81"/>
      <c r="G344626" s="86"/>
      <c r="H344626" s="86"/>
      <c r="I344626" s="11"/>
    </row>
    <row r="344630" spans="1:9" s="4" customFormat="1" x14ac:dyDescent="0.2">
      <c r="A344630" s="27"/>
      <c r="B344630" s="67"/>
      <c r="C344630" s="83"/>
      <c r="D344630" s="85"/>
      <c r="E344630" s="82"/>
      <c r="F344630" s="81"/>
      <c r="G344630" s="86"/>
      <c r="H344630" s="86"/>
      <c r="I344630" s="11"/>
    </row>
    <row r="344632" spans="1:9" s="4" customFormat="1" x14ac:dyDescent="0.2">
      <c r="A344632" s="27"/>
      <c r="B344632" s="67"/>
      <c r="C344632" s="83"/>
      <c r="D344632" s="85"/>
      <c r="E344632" s="82"/>
      <c r="F344632" s="81"/>
      <c r="G344632" s="86"/>
      <c r="H344632" s="86"/>
      <c r="I344632" s="11"/>
    </row>
    <row r="344638" spans="1:9" s="4" customFormat="1" x14ac:dyDescent="0.2">
      <c r="A344638" s="27"/>
      <c r="B344638" s="67"/>
      <c r="C344638" s="83"/>
      <c r="D344638" s="85"/>
      <c r="E344638" s="82"/>
      <c r="F344638" s="81"/>
      <c r="G344638" s="86"/>
      <c r="H344638" s="86"/>
      <c r="I344638" s="11"/>
    </row>
    <row r="344642" spans="1:9" s="4" customFormat="1" x14ac:dyDescent="0.2">
      <c r="A344642" s="27"/>
      <c r="B344642" s="67"/>
      <c r="C344642" s="83"/>
      <c r="D344642" s="85"/>
      <c r="E344642" s="82"/>
      <c r="F344642" s="81"/>
      <c r="G344642" s="86"/>
      <c r="H344642" s="86"/>
      <c r="I344642" s="11"/>
    </row>
    <row r="344646" spans="1:9" s="4" customFormat="1" x14ac:dyDescent="0.2">
      <c r="A344646" s="27"/>
      <c r="B344646" s="67"/>
      <c r="C344646" s="83"/>
      <c r="D344646" s="85"/>
      <c r="E344646" s="82"/>
      <c r="F344646" s="81"/>
      <c r="G344646" s="86"/>
      <c r="H344646" s="86"/>
      <c r="I344646" s="11"/>
    </row>
    <row r="344648" spans="1:9" s="4" customFormat="1" x14ac:dyDescent="0.2">
      <c r="A344648" s="27"/>
      <c r="B344648" s="67"/>
      <c r="C344648" s="83"/>
      <c r="D344648" s="85"/>
      <c r="E344648" s="82"/>
      <c r="F344648" s="81"/>
      <c r="G344648" s="86"/>
      <c r="H344648" s="86"/>
      <c r="I344648" s="11"/>
    </row>
    <row r="344654" spans="1:9" s="4" customFormat="1" x14ac:dyDescent="0.2">
      <c r="A344654" s="27"/>
      <c r="B344654" s="67"/>
      <c r="C344654" s="83"/>
      <c r="D344654" s="85"/>
      <c r="E344654" s="82"/>
      <c r="F344654" s="81"/>
      <c r="G344654" s="86"/>
      <c r="H344654" s="86"/>
      <c r="I344654" s="11"/>
    </row>
    <row r="344658" spans="1:9" s="4" customFormat="1" x14ac:dyDescent="0.2">
      <c r="A344658" s="27"/>
      <c r="B344658" s="67"/>
      <c r="C344658" s="83"/>
      <c r="D344658" s="85"/>
      <c r="E344658" s="82"/>
      <c r="F344658" s="81"/>
      <c r="G344658" s="86"/>
      <c r="H344658" s="86"/>
      <c r="I344658" s="11"/>
    </row>
    <row r="344662" spans="1:9" s="4" customFormat="1" x14ac:dyDescent="0.2">
      <c r="A344662" s="27"/>
      <c r="B344662" s="67"/>
      <c r="C344662" s="83"/>
      <c r="D344662" s="85"/>
      <c r="E344662" s="82"/>
      <c r="F344662" s="81"/>
      <c r="G344662" s="86"/>
      <c r="H344662" s="86"/>
      <c r="I344662" s="11"/>
    </row>
    <row r="344664" spans="1:9" s="4" customFormat="1" x14ac:dyDescent="0.2">
      <c r="A344664" s="27"/>
      <c r="B344664" s="67"/>
      <c r="C344664" s="83"/>
      <c r="D344664" s="85"/>
      <c r="E344664" s="82"/>
      <c r="F344664" s="81"/>
      <c r="G344664" s="86"/>
      <c r="H344664" s="86"/>
      <c r="I344664" s="11"/>
    </row>
    <row r="344670" spans="1:9" s="4" customFormat="1" x14ac:dyDescent="0.2">
      <c r="A344670" s="27"/>
      <c r="B344670" s="67"/>
      <c r="C344670" s="83"/>
      <c r="D344670" s="85"/>
      <c r="E344670" s="82"/>
      <c r="F344670" s="81"/>
      <c r="G344670" s="86"/>
      <c r="H344670" s="86"/>
      <c r="I344670" s="11"/>
    </row>
    <row r="344674" spans="1:9" s="4" customFormat="1" x14ac:dyDescent="0.2">
      <c r="A344674" s="27"/>
      <c r="B344674" s="67"/>
      <c r="C344674" s="83"/>
      <c r="D344674" s="85"/>
      <c r="E344674" s="82"/>
      <c r="F344674" s="81"/>
      <c r="G344674" s="86"/>
      <c r="H344674" s="86"/>
      <c r="I344674" s="11"/>
    </row>
    <row r="344678" spans="1:9" s="4" customFormat="1" x14ac:dyDescent="0.2">
      <c r="A344678" s="27"/>
      <c r="B344678" s="67"/>
      <c r="C344678" s="83"/>
      <c r="D344678" s="85"/>
      <c r="E344678" s="82"/>
      <c r="F344678" s="81"/>
      <c r="G344678" s="86"/>
      <c r="H344678" s="86"/>
      <c r="I344678" s="11"/>
    </row>
    <row r="344680" spans="1:9" s="4" customFormat="1" x14ac:dyDescent="0.2">
      <c r="A344680" s="27"/>
      <c r="B344680" s="67"/>
      <c r="C344680" s="83"/>
      <c r="D344680" s="85"/>
      <c r="E344680" s="82"/>
      <c r="F344680" s="81"/>
      <c r="G344680" s="86"/>
      <c r="H344680" s="86"/>
      <c r="I344680" s="11"/>
    </row>
    <row r="344686" spans="1:9" s="4" customFormat="1" x14ac:dyDescent="0.2">
      <c r="A344686" s="27"/>
      <c r="B344686" s="67"/>
      <c r="C344686" s="83"/>
      <c r="D344686" s="85"/>
      <c r="E344686" s="82"/>
      <c r="F344686" s="81"/>
      <c r="G344686" s="86"/>
      <c r="H344686" s="86"/>
      <c r="I344686" s="11"/>
    </row>
    <row r="344690" spans="1:9" s="4" customFormat="1" x14ac:dyDescent="0.2">
      <c r="A344690" s="27"/>
      <c r="B344690" s="67"/>
      <c r="C344690" s="83"/>
      <c r="D344690" s="85"/>
      <c r="E344690" s="82"/>
      <c r="F344690" s="81"/>
      <c r="G344690" s="86"/>
      <c r="H344690" s="86"/>
      <c r="I344690" s="11"/>
    </row>
    <row r="344694" spans="1:9" s="4" customFormat="1" x14ac:dyDescent="0.2">
      <c r="A344694" s="27"/>
      <c r="B344694" s="67"/>
      <c r="C344694" s="83"/>
      <c r="D344694" s="85"/>
      <c r="E344694" s="82"/>
      <c r="F344694" s="81"/>
      <c r="G344694" s="86"/>
      <c r="H344694" s="86"/>
      <c r="I344694" s="11"/>
    </row>
    <row r="344696" spans="1:9" s="4" customFormat="1" x14ac:dyDescent="0.2">
      <c r="A344696" s="27"/>
      <c r="B344696" s="67"/>
      <c r="C344696" s="83"/>
      <c r="D344696" s="85"/>
      <c r="E344696" s="82"/>
      <c r="F344696" s="81"/>
      <c r="G344696" s="86"/>
      <c r="H344696" s="86"/>
      <c r="I344696" s="11"/>
    </row>
    <row r="344702" spans="1:9" s="4" customFormat="1" x14ac:dyDescent="0.2">
      <c r="A344702" s="27"/>
      <c r="B344702" s="67"/>
      <c r="C344702" s="83"/>
      <c r="D344702" s="85"/>
      <c r="E344702" s="82"/>
      <c r="F344702" s="81"/>
      <c r="G344702" s="86"/>
      <c r="H344702" s="86"/>
      <c r="I344702" s="11"/>
    </row>
    <row r="344706" spans="1:9" s="4" customFormat="1" x14ac:dyDescent="0.2">
      <c r="A344706" s="27"/>
      <c r="B344706" s="67"/>
      <c r="C344706" s="83"/>
      <c r="D344706" s="85"/>
      <c r="E344706" s="82"/>
      <c r="F344706" s="81"/>
      <c r="G344706" s="86"/>
      <c r="H344706" s="86"/>
      <c r="I344706" s="11"/>
    </row>
    <row r="344710" spans="1:9" s="4" customFormat="1" x14ac:dyDescent="0.2">
      <c r="A344710" s="27"/>
      <c r="B344710" s="67"/>
      <c r="C344710" s="83"/>
      <c r="D344710" s="85"/>
      <c r="E344710" s="82"/>
      <c r="F344710" s="81"/>
      <c r="G344710" s="86"/>
      <c r="H344710" s="86"/>
      <c r="I344710" s="11"/>
    </row>
    <row r="344712" spans="1:9" s="4" customFormat="1" x14ac:dyDescent="0.2">
      <c r="A344712" s="27"/>
      <c r="B344712" s="67"/>
      <c r="C344712" s="83"/>
      <c r="D344712" s="85"/>
      <c r="E344712" s="82"/>
      <c r="F344712" s="81"/>
      <c r="G344712" s="86"/>
      <c r="H344712" s="86"/>
      <c r="I344712" s="11"/>
    </row>
    <row r="344718" spans="1:9" s="4" customFormat="1" x14ac:dyDescent="0.2">
      <c r="A344718" s="27"/>
      <c r="B344718" s="67"/>
      <c r="C344718" s="83"/>
      <c r="D344718" s="85"/>
      <c r="E344718" s="82"/>
      <c r="F344718" s="81"/>
      <c r="G344718" s="86"/>
      <c r="H344718" s="86"/>
      <c r="I344718" s="11"/>
    </row>
    <row r="344722" spans="1:9" s="4" customFormat="1" x14ac:dyDescent="0.2">
      <c r="A344722" s="27"/>
      <c r="B344722" s="67"/>
      <c r="C344722" s="83"/>
      <c r="D344722" s="85"/>
      <c r="E344722" s="82"/>
      <c r="F344722" s="81"/>
      <c r="G344722" s="86"/>
      <c r="H344722" s="86"/>
      <c r="I344722" s="11"/>
    </row>
    <row r="344726" spans="1:9" s="4" customFormat="1" x14ac:dyDescent="0.2">
      <c r="A344726" s="27"/>
      <c r="B344726" s="67"/>
      <c r="C344726" s="83"/>
      <c r="D344726" s="85"/>
      <c r="E344726" s="82"/>
      <c r="F344726" s="81"/>
      <c r="G344726" s="86"/>
      <c r="H344726" s="86"/>
      <c r="I344726" s="11"/>
    </row>
    <row r="344728" spans="1:9" s="4" customFormat="1" x14ac:dyDescent="0.2">
      <c r="A344728" s="27"/>
      <c r="B344728" s="67"/>
      <c r="C344728" s="83"/>
      <c r="D344728" s="85"/>
      <c r="E344728" s="82"/>
      <c r="F344728" s="81"/>
      <c r="G344728" s="86"/>
      <c r="H344728" s="86"/>
      <c r="I344728" s="11"/>
    </row>
    <row r="344734" spans="1:9" s="4" customFormat="1" x14ac:dyDescent="0.2">
      <c r="A344734" s="27"/>
      <c r="B344734" s="67"/>
      <c r="C344734" s="83"/>
      <c r="D344734" s="85"/>
      <c r="E344734" s="82"/>
      <c r="F344734" s="81"/>
      <c r="G344734" s="86"/>
      <c r="H344734" s="86"/>
      <c r="I344734" s="11"/>
    </row>
    <row r="344738" spans="1:9" s="4" customFormat="1" x14ac:dyDescent="0.2">
      <c r="A344738" s="27"/>
      <c r="B344738" s="67"/>
      <c r="C344738" s="83"/>
      <c r="D344738" s="85"/>
      <c r="E344738" s="82"/>
      <c r="F344738" s="81"/>
      <c r="G344738" s="86"/>
      <c r="H344738" s="86"/>
      <c r="I344738" s="11"/>
    </row>
    <row r="344742" spans="1:9" s="4" customFormat="1" x14ac:dyDescent="0.2">
      <c r="A344742" s="27"/>
      <c r="B344742" s="67"/>
      <c r="C344742" s="83"/>
      <c r="D344742" s="85"/>
      <c r="E344742" s="82"/>
      <c r="F344742" s="81"/>
      <c r="G344742" s="86"/>
      <c r="H344742" s="86"/>
      <c r="I344742" s="11"/>
    </row>
    <row r="344744" spans="1:9" s="4" customFormat="1" x14ac:dyDescent="0.2">
      <c r="A344744" s="27"/>
      <c r="B344744" s="67"/>
      <c r="C344744" s="83"/>
      <c r="D344744" s="85"/>
      <c r="E344744" s="82"/>
      <c r="F344744" s="81"/>
      <c r="G344744" s="86"/>
      <c r="H344744" s="86"/>
      <c r="I344744" s="11"/>
    </row>
    <row r="344750" spans="1:9" s="4" customFormat="1" x14ac:dyDescent="0.2">
      <c r="A344750" s="27"/>
      <c r="B344750" s="67"/>
      <c r="C344750" s="83"/>
      <c r="D344750" s="85"/>
      <c r="E344750" s="82"/>
      <c r="F344750" s="81"/>
      <c r="G344750" s="86"/>
      <c r="H344750" s="86"/>
      <c r="I344750" s="11"/>
    </row>
    <row r="344754" spans="1:9" s="4" customFormat="1" x14ac:dyDescent="0.2">
      <c r="A344754" s="27"/>
      <c r="B344754" s="67"/>
      <c r="C344754" s="83"/>
      <c r="D344754" s="85"/>
      <c r="E344754" s="82"/>
      <c r="F344754" s="81"/>
      <c r="G344754" s="86"/>
      <c r="H344754" s="86"/>
      <c r="I344754" s="11"/>
    </row>
    <row r="344758" spans="1:9" s="4" customFormat="1" x14ac:dyDescent="0.2">
      <c r="A344758" s="27"/>
      <c r="B344758" s="67"/>
      <c r="C344758" s="83"/>
      <c r="D344758" s="85"/>
      <c r="E344758" s="82"/>
      <c r="F344758" s="81"/>
      <c r="G344758" s="86"/>
      <c r="H344758" s="86"/>
      <c r="I344758" s="11"/>
    </row>
    <row r="344760" spans="1:9" s="4" customFormat="1" x14ac:dyDescent="0.2">
      <c r="A344760" s="27"/>
      <c r="B344760" s="67"/>
      <c r="C344760" s="83"/>
      <c r="D344760" s="85"/>
      <c r="E344760" s="82"/>
      <c r="F344760" s="81"/>
      <c r="G344760" s="86"/>
      <c r="H344760" s="86"/>
      <c r="I344760" s="11"/>
    </row>
    <row r="344766" spans="1:9" s="4" customFormat="1" x14ac:dyDescent="0.2">
      <c r="A344766" s="27"/>
      <c r="B344766" s="67"/>
      <c r="C344766" s="83"/>
      <c r="D344766" s="85"/>
      <c r="E344766" s="82"/>
      <c r="F344766" s="81"/>
      <c r="G344766" s="86"/>
      <c r="H344766" s="86"/>
      <c r="I344766" s="11"/>
    </row>
    <row r="344770" spans="1:9" s="4" customFormat="1" x14ac:dyDescent="0.2">
      <c r="A344770" s="27"/>
      <c r="B344770" s="67"/>
      <c r="C344770" s="83"/>
      <c r="D344770" s="85"/>
      <c r="E344770" s="82"/>
      <c r="F344770" s="81"/>
      <c r="G344770" s="86"/>
      <c r="H344770" s="86"/>
      <c r="I344770" s="11"/>
    </row>
    <row r="344774" spans="1:9" s="4" customFormat="1" x14ac:dyDescent="0.2">
      <c r="A344774" s="27"/>
      <c r="B344774" s="67"/>
      <c r="C344774" s="83"/>
      <c r="D344774" s="85"/>
      <c r="E344774" s="82"/>
      <c r="F344774" s="81"/>
      <c r="G344774" s="86"/>
      <c r="H344774" s="86"/>
      <c r="I344774" s="11"/>
    </row>
    <row r="344776" spans="1:9" s="4" customFormat="1" x14ac:dyDescent="0.2">
      <c r="A344776" s="27"/>
      <c r="B344776" s="67"/>
      <c r="C344776" s="83"/>
      <c r="D344776" s="85"/>
      <c r="E344776" s="82"/>
      <c r="F344776" s="81"/>
      <c r="G344776" s="86"/>
      <c r="H344776" s="86"/>
      <c r="I344776" s="11"/>
    </row>
    <row r="344782" spans="1:9" s="4" customFormat="1" x14ac:dyDescent="0.2">
      <c r="A344782" s="27"/>
      <c r="B344782" s="67"/>
      <c r="C344782" s="83"/>
      <c r="D344782" s="85"/>
      <c r="E344782" s="82"/>
      <c r="F344782" s="81"/>
      <c r="G344782" s="86"/>
      <c r="H344782" s="86"/>
      <c r="I344782" s="11"/>
    </row>
    <row r="344786" spans="1:9" s="4" customFormat="1" x14ac:dyDescent="0.2">
      <c r="A344786" s="27"/>
      <c r="B344786" s="67"/>
      <c r="C344786" s="83"/>
      <c r="D344786" s="85"/>
      <c r="E344786" s="82"/>
      <c r="F344786" s="81"/>
      <c r="G344786" s="86"/>
      <c r="H344786" s="86"/>
      <c r="I344786" s="11"/>
    </row>
    <row r="344790" spans="1:9" s="4" customFormat="1" x14ac:dyDescent="0.2">
      <c r="A344790" s="27"/>
      <c r="B344790" s="67"/>
      <c r="C344790" s="83"/>
      <c r="D344790" s="85"/>
      <c r="E344790" s="82"/>
      <c r="F344790" s="81"/>
      <c r="G344790" s="86"/>
      <c r="H344790" s="86"/>
      <c r="I344790" s="11"/>
    </row>
    <row r="344792" spans="1:9" s="4" customFormat="1" x14ac:dyDescent="0.2">
      <c r="A344792" s="27"/>
      <c r="B344792" s="67"/>
      <c r="C344792" s="83"/>
      <c r="D344792" s="85"/>
      <c r="E344792" s="82"/>
      <c r="F344792" s="81"/>
      <c r="G344792" s="86"/>
      <c r="H344792" s="86"/>
      <c r="I344792" s="11"/>
    </row>
    <row r="344798" spans="1:9" s="4" customFormat="1" x14ac:dyDescent="0.2">
      <c r="A344798" s="27"/>
      <c r="B344798" s="67"/>
      <c r="C344798" s="83"/>
      <c r="D344798" s="85"/>
      <c r="E344798" s="82"/>
      <c r="F344798" s="81"/>
      <c r="G344798" s="86"/>
      <c r="H344798" s="86"/>
      <c r="I344798" s="11"/>
    </row>
    <row r="344802" spans="1:9" s="4" customFormat="1" x14ac:dyDescent="0.2">
      <c r="A344802" s="27"/>
      <c r="B344802" s="67"/>
      <c r="C344802" s="83"/>
      <c r="D344802" s="85"/>
      <c r="E344802" s="82"/>
      <c r="F344802" s="81"/>
      <c r="G344802" s="86"/>
      <c r="H344802" s="86"/>
      <c r="I344802" s="11"/>
    </row>
    <row r="344806" spans="1:9" s="4" customFormat="1" x14ac:dyDescent="0.2">
      <c r="A344806" s="27"/>
      <c r="B344806" s="67"/>
      <c r="C344806" s="83"/>
      <c r="D344806" s="85"/>
      <c r="E344806" s="82"/>
      <c r="F344806" s="81"/>
      <c r="G344806" s="86"/>
      <c r="H344806" s="86"/>
      <c r="I344806" s="11"/>
    </row>
    <row r="344808" spans="1:9" s="4" customFormat="1" x14ac:dyDescent="0.2">
      <c r="A344808" s="27"/>
      <c r="B344808" s="67"/>
      <c r="C344808" s="83"/>
      <c r="D344808" s="85"/>
      <c r="E344808" s="82"/>
      <c r="F344808" s="81"/>
      <c r="G344808" s="86"/>
      <c r="H344808" s="86"/>
      <c r="I344808" s="11"/>
    </row>
    <row r="344814" spans="1:9" s="4" customFormat="1" x14ac:dyDescent="0.2">
      <c r="A344814" s="27"/>
      <c r="B344814" s="67"/>
      <c r="C344814" s="83"/>
      <c r="D344814" s="85"/>
      <c r="E344814" s="82"/>
      <c r="F344814" s="81"/>
      <c r="G344814" s="86"/>
      <c r="H344814" s="86"/>
      <c r="I344814" s="11"/>
    </row>
    <row r="344818" spans="1:9" s="4" customFormat="1" x14ac:dyDescent="0.2">
      <c r="A344818" s="27"/>
      <c r="B344818" s="67"/>
      <c r="C344818" s="83"/>
      <c r="D344818" s="85"/>
      <c r="E344818" s="82"/>
      <c r="F344818" s="81"/>
      <c r="G344818" s="86"/>
      <c r="H344818" s="86"/>
      <c r="I344818" s="11"/>
    </row>
    <row r="344822" spans="1:9" s="4" customFormat="1" x14ac:dyDescent="0.2">
      <c r="A344822" s="27"/>
      <c r="B344822" s="67"/>
      <c r="C344822" s="83"/>
      <c r="D344822" s="85"/>
      <c r="E344822" s="82"/>
      <c r="F344822" s="81"/>
      <c r="G344822" s="86"/>
      <c r="H344822" s="86"/>
      <c r="I344822" s="11"/>
    </row>
    <row r="344824" spans="1:9" s="4" customFormat="1" x14ac:dyDescent="0.2">
      <c r="A344824" s="27"/>
      <c r="B344824" s="67"/>
      <c r="C344824" s="83"/>
      <c r="D344824" s="85"/>
      <c r="E344824" s="82"/>
      <c r="F344824" s="81"/>
      <c r="G344824" s="86"/>
      <c r="H344824" s="86"/>
      <c r="I344824" s="11"/>
    </row>
    <row r="344830" spans="1:9" s="4" customFormat="1" x14ac:dyDescent="0.2">
      <c r="A344830" s="27"/>
      <c r="B344830" s="67"/>
      <c r="C344830" s="83"/>
      <c r="D344830" s="85"/>
      <c r="E344830" s="82"/>
      <c r="F344830" s="81"/>
      <c r="G344830" s="86"/>
      <c r="H344830" s="86"/>
      <c r="I344830" s="11"/>
    </row>
    <row r="344834" spans="1:9" s="4" customFormat="1" x14ac:dyDescent="0.2">
      <c r="A344834" s="27"/>
      <c r="B344834" s="67"/>
      <c r="C344834" s="83"/>
      <c r="D344834" s="85"/>
      <c r="E344834" s="82"/>
      <c r="F344834" s="81"/>
      <c r="G344834" s="86"/>
      <c r="H344834" s="86"/>
      <c r="I344834" s="11"/>
    </row>
    <row r="344838" spans="1:9" s="4" customFormat="1" x14ac:dyDescent="0.2">
      <c r="A344838" s="27"/>
      <c r="B344838" s="67"/>
      <c r="C344838" s="83"/>
      <c r="D344838" s="85"/>
      <c r="E344838" s="82"/>
      <c r="F344838" s="81"/>
      <c r="G344838" s="86"/>
      <c r="H344838" s="86"/>
      <c r="I344838" s="11"/>
    </row>
    <row r="344840" spans="1:9" s="4" customFormat="1" x14ac:dyDescent="0.2">
      <c r="A344840" s="27"/>
      <c r="B344840" s="67"/>
      <c r="C344840" s="83"/>
      <c r="D344840" s="85"/>
      <c r="E344840" s="82"/>
      <c r="F344840" s="81"/>
      <c r="G344840" s="86"/>
      <c r="H344840" s="86"/>
      <c r="I344840" s="11"/>
    </row>
    <row r="344846" spans="1:9" s="4" customFormat="1" x14ac:dyDescent="0.2">
      <c r="A344846" s="27"/>
      <c r="B344846" s="67"/>
      <c r="C344846" s="83"/>
      <c r="D344846" s="85"/>
      <c r="E344846" s="82"/>
      <c r="F344846" s="81"/>
      <c r="G344846" s="86"/>
      <c r="H344846" s="86"/>
      <c r="I344846" s="11"/>
    </row>
    <row r="344850" spans="1:9" s="4" customFormat="1" x14ac:dyDescent="0.2">
      <c r="A344850" s="27"/>
      <c r="B344850" s="67"/>
      <c r="C344850" s="83"/>
      <c r="D344850" s="85"/>
      <c r="E344850" s="82"/>
      <c r="F344850" s="81"/>
      <c r="G344850" s="86"/>
      <c r="H344850" s="86"/>
      <c r="I344850" s="11"/>
    </row>
    <row r="344854" spans="1:9" s="4" customFormat="1" x14ac:dyDescent="0.2">
      <c r="A344854" s="27"/>
      <c r="B344854" s="67"/>
      <c r="C344854" s="83"/>
      <c r="D344854" s="85"/>
      <c r="E344854" s="82"/>
      <c r="F344854" s="81"/>
      <c r="G344854" s="86"/>
      <c r="H344854" s="86"/>
      <c r="I344854" s="11"/>
    </row>
    <row r="344856" spans="1:9" s="4" customFormat="1" x14ac:dyDescent="0.2">
      <c r="A344856" s="27"/>
      <c r="B344856" s="67"/>
      <c r="C344856" s="83"/>
      <c r="D344856" s="85"/>
      <c r="E344856" s="82"/>
      <c r="F344856" s="81"/>
      <c r="G344856" s="86"/>
      <c r="H344856" s="86"/>
      <c r="I344856" s="11"/>
    </row>
    <row r="344862" spans="1:9" s="4" customFormat="1" x14ac:dyDescent="0.2">
      <c r="A344862" s="27"/>
      <c r="B344862" s="67"/>
      <c r="C344862" s="83"/>
      <c r="D344862" s="85"/>
      <c r="E344862" s="82"/>
      <c r="F344862" s="81"/>
      <c r="G344862" s="86"/>
      <c r="H344862" s="86"/>
      <c r="I344862" s="11"/>
    </row>
    <row r="344866" spans="1:9" s="4" customFormat="1" x14ac:dyDescent="0.2">
      <c r="A344866" s="27"/>
      <c r="B344866" s="67"/>
      <c r="C344866" s="83"/>
      <c r="D344866" s="85"/>
      <c r="E344866" s="82"/>
      <c r="F344866" s="81"/>
      <c r="G344866" s="86"/>
      <c r="H344866" s="86"/>
      <c r="I344866" s="11"/>
    </row>
    <row r="344870" spans="1:9" s="4" customFormat="1" x14ac:dyDescent="0.2">
      <c r="A344870" s="27"/>
      <c r="B344870" s="67"/>
      <c r="C344870" s="83"/>
      <c r="D344870" s="85"/>
      <c r="E344870" s="82"/>
      <c r="F344870" s="81"/>
      <c r="G344870" s="86"/>
      <c r="H344870" s="86"/>
      <c r="I344870" s="11"/>
    </row>
    <row r="344872" spans="1:9" s="4" customFormat="1" x14ac:dyDescent="0.2">
      <c r="A344872" s="27"/>
      <c r="B344872" s="67"/>
      <c r="C344872" s="83"/>
      <c r="D344872" s="85"/>
      <c r="E344872" s="82"/>
      <c r="F344872" s="81"/>
      <c r="G344872" s="86"/>
      <c r="H344872" s="86"/>
      <c r="I344872" s="11"/>
    </row>
    <row r="344878" spans="1:9" s="4" customFormat="1" x14ac:dyDescent="0.2">
      <c r="A344878" s="27"/>
      <c r="B344878" s="67"/>
      <c r="C344878" s="83"/>
      <c r="D344878" s="85"/>
      <c r="E344878" s="82"/>
      <c r="F344878" s="81"/>
      <c r="G344878" s="86"/>
      <c r="H344878" s="86"/>
      <c r="I344878" s="11"/>
    </row>
    <row r="344882" spans="1:9" s="4" customFormat="1" x14ac:dyDescent="0.2">
      <c r="A344882" s="27"/>
      <c r="B344882" s="67"/>
      <c r="C344882" s="83"/>
      <c r="D344882" s="85"/>
      <c r="E344882" s="82"/>
      <c r="F344882" s="81"/>
      <c r="G344882" s="86"/>
      <c r="H344882" s="86"/>
      <c r="I344882" s="11"/>
    </row>
    <row r="344886" spans="1:9" s="4" customFormat="1" x14ac:dyDescent="0.2">
      <c r="A344886" s="27"/>
      <c r="B344886" s="67"/>
      <c r="C344886" s="83"/>
      <c r="D344886" s="85"/>
      <c r="E344886" s="82"/>
      <c r="F344886" s="81"/>
      <c r="G344886" s="86"/>
      <c r="H344886" s="86"/>
      <c r="I344886" s="11"/>
    </row>
    <row r="344888" spans="1:9" s="4" customFormat="1" x14ac:dyDescent="0.2">
      <c r="A344888" s="27"/>
      <c r="B344888" s="67"/>
      <c r="C344888" s="83"/>
      <c r="D344888" s="85"/>
      <c r="E344888" s="82"/>
      <c r="F344888" s="81"/>
      <c r="G344888" s="86"/>
      <c r="H344888" s="86"/>
      <c r="I344888" s="11"/>
    </row>
    <row r="344894" spans="1:9" s="4" customFormat="1" x14ac:dyDescent="0.2">
      <c r="A344894" s="27"/>
      <c r="B344894" s="67"/>
      <c r="C344894" s="83"/>
      <c r="D344894" s="85"/>
      <c r="E344894" s="82"/>
      <c r="F344894" s="81"/>
      <c r="G344894" s="86"/>
      <c r="H344894" s="86"/>
      <c r="I344894" s="11"/>
    </row>
    <row r="344898" spans="1:9" s="4" customFormat="1" x14ac:dyDescent="0.2">
      <c r="A344898" s="27"/>
      <c r="B344898" s="67"/>
      <c r="C344898" s="83"/>
      <c r="D344898" s="85"/>
      <c r="E344898" s="82"/>
      <c r="F344898" s="81"/>
      <c r="G344898" s="86"/>
      <c r="H344898" s="86"/>
      <c r="I344898" s="11"/>
    </row>
    <row r="344902" spans="1:9" s="4" customFormat="1" x14ac:dyDescent="0.2">
      <c r="A344902" s="27"/>
      <c r="B344902" s="67"/>
      <c r="C344902" s="83"/>
      <c r="D344902" s="85"/>
      <c r="E344902" s="82"/>
      <c r="F344902" s="81"/>
      <c r="G344902" s="86"/>
      <c r="H344902" s="86"/>
      <c r="I344902" s="11"/>
    </row>
    <row r="344904" spans="1:9" s="4" customFormat="1" x14ac:dyDescent="0.2">
      <c r="A344904" s="27"/>
      <c r="B344904" s="67"/>
      <c r="C344904" s="83"/>
      <c r="D344904" s="85"/>
      <c r="E344904" s="82"/>
      <c r="F344904" s="81"/>
      <c r="G344904" s="86"/>
      <c r="H344904" s="86"/>
      <c r="I344904" s="11"/>
    </row>
    <row r="344910" spans="1:9" s="4" customFormat="1" x14ac:dyDescent="0.2">
      <c r="A344910" s="27"/>
      <c r="B344910" s="67"/>
      <c r="C344910" s="83"/>
      <c r="D344910" s="85"/>
      <c r="E344910" s="82"/>
      <c r="F344910" s="81"/>
      <c r="G344910" s="86"/>
      <c r="H344910" s="86"/>
      <c r="I344910" s="11"/>
    </row>
    <row r="344914" spans="1:9" s="4" customFormat="1" x14ac:dyDescent="0.2">
      <c r="A344914" s="27"/>
      <c r="B344914" s="67"/>
      <c r="C344914" s="83"/>
      <c r="D344914" s="85"/>
      <c r="E344914" s="82"/>
      <c r="F344914" s="81"/>
      <c r="G344914" s="86"/>
      <c r="H344914" s="86"/>
      <c r="I344914" s="11"/>
    </row>
    <row r="344918" spans="1:9" s="4" customFormat="1" x14ac:dyDescent="0.2">
      <c r="A344918" s="27"/>
      <c r="B344918" s="67"/>
      <c r="C344918" s="83"/>
      <c r="D344918" s="85"/>
      <c r="E344918" s="82"/>
      <c r="F344918" s="81"/>
      <c r="G344918" s="86"/>
      <c r="H344918" s="86"/>
      <c r="I344918" s="11"/>
    </row>
    <row r="344920" spans="1:9" s="4" customFormat="1" x14ac:dyDescent="0.2">
      <c r="A344920" s="27"/>
      <c r="B344920" s="67"/>
      <c r="C344920" s="83"/>
      <c r="D344920" s="85"/>
      <c r="E344920" s="82"/>
      <c r="F344920" s="81"/>
      <c r="G344920" s="86"/>
      <c r="H344920" s="86"/>
      <c r="I344920" s="11"/>
    </row>
    <row r="344926" spans="1:9" s="4" customFormat="1" x14ac:dyDescent="0.2">
      <c r="A344926" s="27"/>
      <c r="B344926" s="67"/>
      <c r="C344926" s="83"/>
      <c r="D344926" s="85"/>
      <c r="E344926" s="82"/>
      <c r="F344926" s="81"/>
      <c r="G344926" s="86"/>
      <c r="H344926" s="86"/>
      <c r="I344926" s="11"/>
    </row>
    <row r="344930" spans="1:9" s="4" customFormat="1" x14ac:dyDescent="0.2">
      <c r="A344930" s="27"/>
      <c r="B344930" s="67"/>
      <c r="C344930" s="83"/>
      <c r="D344930" s="85"/>
      <c r="E344930" s="82"/>
      <c r="F344930" s="81"/>
      <c r="G344930" s="86"/>
      <c r="H344930" s="86"/>
      <c r="I344930" s="11"/>
    </row>
    <row r="344934" spans="1:9" s="4" customFormat="1" x14ac:dyDescent="0.2">
      <c r="A344934" s="27"/>
      <c r="B344934" s="67"/>
      <c r="C344934" s="83"/>
      <c r="D344934" s="85"/>
      <c r="E344934" s="82"/>
      <c r="F344934" s="81"/>
      <c r="G344934" s="86"/>
      <c r="H344934" s="86"/>
      <c r="I344934" s="11"/>
    </row>
    <row r="344936" spans="1:9" s="4" customFormat="1" x14ac:dyDescent="0.2">
      <c r="A344936" s="27"/>
      <c r="B344936" s="67"/>
      <c r="C344936" s="83"/>
      <c r="D344936" s="85"/>
      <c r="E344936" s="82"/>
      <c r="F344936" s="81"/>
      <c r="G344936" s="86"/>
      <c r="H344936" s="86"/>
      <c r="I344936" s="11"/>
    </row>
    <row r="344942" spans="1:9" s="4" customFormat="1" x14ac:dyDescent="0.2">
      <c r="A344942" s="27"/>
      <c r="B344942" s="67"/>
      <c r="C344942" s="83"/>
      <c r="D344942" s="85"/>
      <c r="E344942" s="82"/>
      <c r="F344942" s="81"/>
      <c r="G344942" s="86"/>
      <c r="H344942" s="86"/>
      <c r="I344942" s="11"/>
    </row>
    <row r="344946" spans="1:9" s="4" customFormat="1" x14ac:dyDescent="0.2">
      <c r="A344946" s="27"/>
      <c r="B344946" s="67"/>
      <c r="C344946" s="83"/>
      <c r="D344946" s="85"/>
      <c r="E344946" s="82"/>
      <c r="F344946" s="81"/>
      <c r="G344946" s="86"/>
      <c r="H344946" s="86"/>
      <c r="I344946" s="11"/>
    </row>
    <row r="344950" spans="1:9" s="4" customFormat="1" x14ac:dyDescent="0.2">
      <c r="A344950" s="27"/>
      <c r="B344950" s="67"/>
      <c r="C344950" s="83"/>
      <c r="D344950" s="85"/>
      <c r="E344950" s="82"/>
      <c r="F344950" s="81"/>
      <c r="G344950" s="86"/>
      <c r="H344950" s="86"/>
      <c r="I344950" s="11"/>
    </row>
    <row r="344952" spans="1:9" s="4" customFormat="1" x14ac:dyDescent="0.2">
      <c r="A344952" s="27"/>
      <c r="B344952" s="67"/>
      <c r="C344952" s="83"/>
      <c r="D344952" s="85"/>
      <c r="E344952" s="82"/>
      <c r="F344952" s="81"/>
      <c r="G344952" s="86"/>
      <c r="H344952" s="86"/>
      <c r="I344952" s="11"/>
    </row>
    <row r="344958" spans="1:9" s="4" customFormat="1" x14ac:dyDescent="0.2">
      <c r="A344958" s="27"/>
      <c r="B344958" s="67"/>
      <c r="C344958" s="83"/>
      <c r="D344958" s="85"/>
      <c r="E344958" s="82"/>
      <c r="F344958" s="81"/>
      <c r="G344958" s="86"/>
      <c r="H344958" s="86"/>
      <c r="I344958" s="11"/>
    </row>
    <row r="344962" spans="1:9" s="4" customFormat="1" x14ac:dyDescent="0.2">
      <c r="A344962" s="27"/>
      <c r="B344962" s="67"/>
      <c r="C344962" s="83"/>
      <c r="D344962" s="85"/>
      <c r="E344962" s="82"/>
      <c r="F344962" s="81"/>
      <c r="G344962" s="86"/>
      <c r="H344962" s="86"/>
      <c r="I344962" s="11"/>
    </row>
    <row r="344966" spans="1:9" s="4" customFormat="1" x14ac:dyDescent="0.2">
      <c r="A344966" s="27"/>
      <c r="B344966" s="67"/>
      <c r="C344966" s="83"/>
      <c r="D344966" s="85"/>
      <c r="E344966" s="82"/>
      <c r="F344966" s="81"/>
      <c r="G344966" s="86"/>
      <c r="H344966" s="86"/>
      <c r="I344966" s="11"/>
    </row>
    <row r="344968" spans="1:9" s="4" customFormat="1" x14ac:dyDescent="0.2">
      <c r="A344968" s="27"/>
      <c r="B344968" s="67"/>
      <c r="C344968" s="83"/>
      <c r="D344968" s="85"/>
      <c r="E344968" s="82"/>
      <c r="F344968" s="81"/>
      <c r="G344968" s="86"/>
      <c r="H344968" s="86"/>
      <c r="I344968" s="11"/>
    </row>
    <row r="344974" spans="1:9" s="4" customFormat="1" x14ac:dyDescent="0.2">
      <c r="A344974" s="27"/>
      <c r="B344974" s="67"/>
      <c r="C344974" s="83"/>
      <c r="D344974" s="85"/>
      <c r="E344974" s="82"/>
      <c r="F344974" s="81"/>
      <c r="G344974" s="86"/>
      <c r="H344974" s="86"/>
      <c r="I344974" s="11"/>
    </row>
    <row r="344978" spans="1:9" s="4" customFormat="1" x14ac:dyDescent="0.2">
      <c r="A344978" s="27"/>
      <c r="B344978" s="67"/>
      <c r="C344978" s="83"/>
      <c r="D344978" s="85"/>
      <c r="E344978" s="82"/>
      <c r="F344978" s="81"/>
      <c r="G344978" s="86"/>
      <c r="H344978" s="86"/>
      <c r="I344978" s="11"/>
    </row>
    <row r="344982" spans="1:9" s="4" customFormat="1" x14ac:dyDescent="0.2">
      <c r="A344982" s="27"/>
      <c r="B344982" s="67"/>
      <c r="C344982" s="83"/>
      <c r="D344982" s="85"/>
      <c r="E344982" s="82"/>
      <c r="F344982" s="81"/>
      <c r="G344982" s="86"/>
      <c r="H344982" s="86"/>
      <c r="I344982" s="11"/>
    </row>
    <row r="344984" spans="1:9" s="4" customFormat="1" x14ac:dyDescent="0.2">
      <c r="A344984" s="27"/>
      <c r="B344984" s="67"/>
      <c r="C344984" s="83"/>
      <c r="D344984" s="85"/>
      <c r="E344984" s="82"/>
      <c r="F344984" s="81"/>
      <c r="G344984" s="86"/>
      <c r="H344984" s="86"/>
      <c r="I344984" s="11"/>
    </row>
    <row r="344990" spans="1:9" s="4" customFormat="1" x14ac:dyDescent="0.2">
      <c r="A344990" s="27"/>
      <c r="B344990" s="67"/>
      <c r="C344990" s="83"/>
      <c r="D344990" s="85"/>
      <c r="E344990" s="82"/>
      <c r="F344990" s="81"/>
      <c r="G344990" s="86"/>
      <c r="H344990" s="86"/>
      <c r="I344990" s="11"/>
    </row>
    <row r="344994" spans="1:9" s="4" customFormat="1" x14ac:dyDescent="0.2">
      <c r="A344994" s="27"/>
      <c r="B344994" s="67"/>
      <c r="C344994" s="83"/>
      <c r="D344994" s="85"/>
      <c r="E344994" s="82"/>
      <c r="F344994" s="81"/>
      <c r="G344994" s="86"/>
      <c r="H344994" s="86"/>
      <c r="I344994" s="11"/>
    </row>
    <row r="344998" spans="1:9" s="4" customFormat="1" x14ac:dyDescent="0.2">
      <c r="A344998" s="27"/>
      <c r="B344998" s="67"/>
      <c r="C344998" s="83"/>
      <c r="D344998" s="85"/>
      <c r="E344998" s="82"/>
      <c r="F344998" s="81"/>
      <c r="G344998" s="86"/>
      <c r="H344998" s="86"/>
      <c r="I344998" s="11"/>
    </row>
    <row r="345000" spans="1:9" s="4" customFormat="1" x14ac:dyDescent="0.2">
      <c r="A345000" s="27"/>
      <c r="B345000" s="67"/>
      <c r="C345000" s="83"/>
      <c r="D345000" s="85"/>
      <c r="E345000" s="82"/>
      <c r="F345000" s="81"/>
      <c r="G345000" s="86"/>
      <c r="H345000" s="86"/>
      <c r="I345000" s="11"/>
    </row>
    <row r="345006" spans="1:9" s="4" customFormat="1" x14ac:dyDescent="0.2">
      <c r="A345006" s="27"/>
      <c r="B345006" s="67"/>
      <c r="C345006" s="83"/>
      <c r="D345006" s="85"/>
      <c r="E345006" s="82"/>
      <c r="F345006" s="81"/>
      <c r="G345006" s="86"/>
      <c r="H345006" s="86"/>
      <c r="I345006" s="11"/>
    </row>
    <row r="345010" spans="1:9" s="4" customFormat="1" x14ac:dyDescent="0.2">
      <c r="A345010" s="27"/>
      <c r="B345010" s="67"/>
      <c r="C345010" s="83"/>
      <c r="D345010" s="85"/>
      <c r="E345010" s="82"/>
      <c r="F345010" s="81"/>
      <c r="G345010" s="86"/>
      <c r="H345010" s="86"/>
      <c r="I345010" s="11"/>
    </row>
    <row r="345014" spans="1:9" s="4" customFormat="1" x14ac:dyDescent="0.2">
      <c r="A345014" s="27"/>
      <c r="B345014" s="67"/>
      <c r="C345014" s="83"/>
      <c r="D345014" s="85"/>
      <c r="E345014" s="82"/>
      <c r="F345014" s="81"/>
      <c r="G345014" s="86"/>
      <c r="H345014" s="86"/>
      <c r="I345014" s="11"/>
    </row>
    <row r="345016" spans="1:9" s="4" customFormat="1" x14ac:dyDescent="0.2">
      <c r="A345016" s="27"/>
      <c r="B345016" s="67"/>
      <c r="C345016" s="83"/>
      <c r="D345016" s="85"/>
      <c r="E345016" s="82"/>
      <c r="F345016" s="81"/>
      <c r="G345016" s="86"/>
      <c r="H345016" s="86"/>
      <c r="I345016" s="11"/>
    </row>
    <row r="345022" spans="1:9" s="4" customFormat="1" x14ac:dyDescent="0.2">
      <c r="A345022" s="27"/>
      <c r="B345022" s="67"/>
      <c r="C345022" s="83"/>
      <c r="D345022" s="85"/>
      <c r="E345022" s="82"/>
      <c r="F345022" s="81"/>
      <c r="G345022" s="86"/>
      <c r="H345022" s="86"/>
      <c r="I345022" s="11"/>
    </row>
    <row r="345026" spans="1:9" s="4" customFormat="1" x14ac:dyDescent="0.2">
      <c r="A345026" s="27"/>
      <c r="B345026" s="67"/>
      <c r="C345026" s="83"/>
      <c r="D345026" s="85"/>
      <c r="E345026" s="82"/>
      <c r="F345026" s="81"/>
      <c r="G345026" s="86"/>
      <c r="H345026" s="86"/>
      <c r="I345026" s="11"/>
    </row>
    <row r="345030" spans="1:9" s="4" customFormat="1" x14ac:dyDescent="0.2">
      <c r="A345030" s="27"/>
      <c r="B345030" s="67"/>
      <c r="C345030" s="83"/>
      <c r="D345030" s="85"/>
      <c r="E345030" s="82"/>
      <c r="F345030" s="81"/>
      <c r="G345030" s="86"/>
      <c r="H345030" s="86"/>
      <c r="I345030" s="11"/>
    </row>
    <row r="345032" spans="1:9" s="4" customFormat="1" x14ac:dyDescent="0.2">
      <c r="A345032" s="27"/>
      <c r="B345032" s="67"/>
      <c r="C345032" s="83"/>
      <c r="D345032" s="85"/>
      <c r="E345032" s="82"/>
      <c r="F345032" s="81"/>
      <c r="G345032" s="86"/>
      <c r="H345032" s="86"/>
      <c r="I345032" s="11"/>
    </row>
    <row r="345038" spans="1:9" s="4" customFormat="1" x14ac:dyDescent="0.2">
      <c r="A345038" s="27"/>
      <c r="B345038" s="67"/>
      <c r="C345038" s="83"/>
      <c r="D345038" s="85"/>
      <c r="E345038" s="82"/>
      <c r="F345038" s="81"/>
      <c r="G345038" s="86"/>
      <c r="H345038" s="86"/>
      <c r="I345038" s="11"/>
    </row>
    <row r="345042" spans="1:9" s="4" customFormat="1" x14ac:dyDescent="0.2">
      <c r="A345042" s="27"/>
      <c r="B345042" s="67"/>
      <c r="C345042" s="83"/>
      <c r="D345042" s="85"/>
      <c r="E345042" s="82"/>
      <c r="F345042" s="81"/>
      <c r="G345042" s="86"/>
      <c r="H345042" s="86"/>
      <c r="I345042" s="11"/>
    </row>
    <row r="345046" spans="1:9" s="4" customFormat="1" x14ac:dyDescent="0.2">
      <c r="A345046" s="27"/>
      <c r="B345046" s="67"/>
      <c r="C345046" s="83"/>
      <c r="D345046" s="85"/>
      <c r="E345046" s="82"/>
      <c r="F345046" s="81"/>
      <c r="G345046" s="86"/>
      <c r="H345046" s="86"/>
      <c r="I345046" s="11"/>
    </row>
    <row r="345048" spans="1:9" s="4" customFormat="1" x14ac:dyDescent="0.2">
      <c r="A345048" s="27"/>
      <c r="B345048" s="67"/>
      <c r="C345048" s="83"/>
      <c r="D345048" s="85"/>
      <c r="E345048" s="82"/>
      <c r="F345048" s="81"/>
      <c r="G345048" s="86"/>
      <c r="H345048" s="86"/>
      <c r="I345048" s="11"/>
    </row>
    <row r="345054" spans="1:9" s="4" customFormat="1" x14ac:dyDescent="0.2">
      <c r="A345054" s="27"/>
      <c r="B345054" s="67"/>
      <c r="C345054" s="83"/>
      <c r="D345054" s="85"/>
      <c r="E345054" s="82"/>
      <c r="F345054" s="81"/>
      <c r="G345054" s="86"/>
      <c r="H345054" s="86"/>
      <c r="I345054" s="11"/>
    </row>
    <row r="345058" spans="1:9" s="4" customFormat="1" x14ac:dyDescent="0.2">
      <c r="A345058" s="27"/>
      <c r="B345058" s="67"/>
      <c r="C345058" s="83"/>
      <c r="D345058" s="85"/>
      <c r="E345058" s="82"/>
      <c r="F345058" s="81"/>
      <c r="G345058" s="86"/>
      <c r="H345058" s="86"/>
      <c r="I345058" s="11"/>
    </row>
    <row r="345062" spans="1:9" s="4" customFormat="1" x14ac:dyDescent="0.2">
      <c r="A345062" s="27"/>
      <c r="B345062" s="67"/>
      <c r="C345062" s="83"/>
      <c r="D345062" s="85"/>
      <c r="E345062" s="82"/>
      <c r="F345062" s="81"/>
      <c r="G345062" s="86"/>
      <c r="H345062" s="86"/>
      <c r="I345062" s="11"/>
    </row>
    <row r="345064" spans="1:9" s="4" customFormat="1" x14ac:dyDescent="0.2">
      <c r="A345064" s="27"/>
      <c r="B345064" s="67"/>
      <c r="C345064" s="83"/>
      <c r="D345064" s="85"/>
      <c r="E345064" s="82"/>
      <c r="F345064" s="81"/>
      <c r="G345064" s="86"/>
      <c r="H345064" s="86"/>
      <c r="I345064" s="11"/>
    </row>
    <row r="345070" spans="1:9" s="4" customFormat="1" x14ac:dyDescent="0.2">
      <c r="A345070" s="27"/>
      <c r="B345070" s="67"/>
      <c r="C345070" s="83"/>
      <c r="D345070" s="85"/>
      <c r="E345070" s="82"/>
      <c r="F345070" s="81"/>
      <c r="G345070" s="86"/>
      <c r="H345070" s="86"/>
      <c r="I345070" s="11"/>
    </row>
    <row r="345074" spans="1:9" s="4" customFormat="1" x14ac:dyDescent="0.2">
      <c r="A345074" s="27"/>
      <c r="B345074" s="67"/>
      <c r="C345074" s="83"/>
      <c r="D345074" s="85"/>
      <c r="E345074" s="82"/>
      <c r="F345074" s="81"/>
      <c r="G345074" s="86"/>
      <c r="H345074" s="86"/>
      <c r="I345074" s="11"/>
    </row>
    <row r="345078" spans="1:9" s="4" customFormat="1" x14ac:dyDescent="0.2">
      <c r="A345078" s="27"/>
      <c r="B345078" s="67"/>
      <c r="C345078" s="83"/>
      <c r="D345078" s="85"/>
      <c r="E345078" s="82"/>
      <c r="F345078" s="81"/>
      <c r="G345078" s="86"/>
      <c r="H345078" s="86"/>
      <c r="I345078" s="11"/>
    </row>
    <row r="345080" spans="1:9" s="4" customFormat="1" x14ac:dyDescent="0.2">
      <c r="A345080" s="27"/>
      <c r="B345080" s="67"/>
      <c r="C345080" s="83"/>
      <c r="D345080" s="85"/>
      <c r="E345080" s="82"/>
      <c r="F345080" s="81"/>
      <c r="G345080" s="86"/>
      <c r="H345080" s="86"/>
      <c r="I345080" s="11"/>
    </row>
    <row r="345086" spans="1:9" s="4" customFormat="1" x14ac:dyDescent="0.2">
      <c r="A345086" s="27"/>
      <c r="B345086" s="67"/>
      <c r="C345086" s="83"/>
      <c r="D345086" s="85"/>
      <c r="E345086" s="82"/>
      <c r="F345086" s="81"/>
      <c r="G345086" s="86"/>
      <c r="H345086" s="86"/>
      <c r="I345086" s="11"/>
    </row>
    <row r="345090" spans="1:9" s="4" customFormat="1" x14ac:dyDescent="0.2">
      <c r="A345090" s="27"/>
      <c r="B345090" s="67"/>
      <c r="C345090" s="83"/>
      <c r="D345090" s="85"/>
      <c r="E345090" s="82"/>
      <c r="F345090" s="81"/>
      <c r="G345090" s="86"/>
      <c r="H345090" s="86"/>
      <c r="I345090" s="11"/>
    </row>
    <row r="345094" spans="1:9" s="4" customFormat="1" x14ac:dyDescent="0.2">
      <c r="A345094" s="27"/>
      <c r="B345094" s="67"/>
      <c r="C345094" s="83"/>
      <c r="D345094" s="85"/>
      <c r="E345094" s="82"/>
      <c r="F345094" s="81"/>
      <c r="G345094" s="86"/>
      <c r="H345094" s="86"/>
      <c r="I345094" s="11"/>
    </row>
    <row r="345096" spans="1:9" s="4" customFormat="1" x14ac:dyDescent="0.2">
      <c r="A345096" s="27"/>
      <c r="B345096" s="67"/>
      <c r="C345096" s="83"/>
      <c r="D345096" s="85"/>
      <c r="E345096" s="82"/>
      <c r="F345096" s="81"/>
      <c r="G345096" s="86"/>
      <c r="H345096" s="86"/>
      <c r="I345096" s="11"/>
    </row>
    <row r="345102" spans="1:9" s="4" customFormat="1" x14ac:dyDescent="0.2">
      <c r="A345102" s="27"/>
      <c r="B345102" s="67"/>
      <c r="C345102" s="83"/>
      <c r="D345102" s="85"/>
      <c r="E345102" s="82"/>
      <c r="F345102" s="81"/>
      <c r="G345102" s="86"/>
      <c r="H345102" s="86"/>
      <c r="I345102" s="11"/>
    </row>
    <row r="345106" spans="1:9" s="4" customFormat="1" x14ac:dyDescent="0.2">
      <c r="A345106" s="27"/>
      <c r="B345106" s="67"/>
      <c r="C345106" s="83"/>
      <c r="D345106" s="85"/>
      <c r="E345106" s="82"/>
      <c r="F345106" s="81"/>
      <c r="G345106" s="86"/>
      <c r="H345106" s="86"/>
      <c r="I345106" s="11"/>
    </row>
    <row r="345110" spans="1:9" s="4" customFormat="1" x14ac:dyDescent="0.2">
      <c r="A345110" s="27"/>
      <c r="B345110" s="67"/>
      <c r="C345110" s="83"/>
      <c r="D345110" s="85"/>
      <c r="E345110" s="82"/>
      <c r="F345110" s="81"/>
      <c r="G345110" s="86"/>
      <c r="H345110" s="86"/>
      <c r="I345110" s="11"/>
    </row>
    <row r="345112" spans="1:9" s="4" customFormat="1" x14ac:dyDescent="0.2">
      <c r="A345112" s="27"/>
      <c r="B345112" s="67"/>
      <c r="C345112" s="83"/>
      <c r="D345112" s="85"/>
      <c r="E345112" s="82"/>
      <c r="F345112" s="81"/>
      <c r="G345112" s="86"/>
      <c r="H345112" s="86"/>
      <c r="I345112" s="11"/>
    </row>
    <row r="345118" spans="1:9" s="4" customFormat="1" x14ac:dyDescent="0.2">
      <c r="A345118" s="27"/>
      <c r="B345118" s="67"/>
      <c r="C345118" s="83"/>
      <c r="D345118" s="85"/>
      <c r="E345118" s="82"/>
      <c r="F345118" s="81"/>
      <c r="G345118" s="86"/>
      <c r="H345118" s="86"/>
      <c r="I345118" s="11"/>
    </row>
    <row r="345122" spans="1:9" s="4" customFormat="1" x14ac:dyDescent="0.2">
      <c r="A345122" s="27"/>
      <c r="B345122" s="67"/>
      <c r="C345122" s="83"/>
      <c r="D345122" s="85"/>
      <c r="E345122" s="82"/>
      <c r="F345122" s="81"/>
      <c r="G345122" s="86"/>
      <c r="H345122" s="86"/>
      <c r="I345122" s="11"/>
    </row>
    <row r="345126" spans="1:9" s="4" customFormat="1" x14ac:dyDescent="0.2">
      <c r="A345126" s="27"/>
      <c r="B345126" s="67"/>
      <c r="C345126" s="83"/>
      <c r="D345126" s="85"/>
      <c r="E345126" s="82"/>
      <c r="F345126" s="81"/>
      <c r="G345126" s="86"/>
      <c r="H345126" s="86"/>
      <c r="I345126" s="11"/>
    </row>
    <row r="345128" spans="1:9" s="4" customFormat="1" x14ac:dyDescent="0.2">
      <c r="A345128" s="27"/>
      <c r="B345128" s="67"/>
      <c r="C345128" s="83"/>
      <c r="D345128" s="85"/>
      <c r="E345128" s="82"/>
      <c r="F345128" s="81"/>
      <c r="G345128" s="86"/>
      <c r="H345128" s="86"/>
      <c r="I345128" s="11"/>
    </row>
    <row r="345134" spans="1:9" s="4" customFormat="1" x14ac:dyDescent="0.2">
      <c r="A345134" s="27"/>
      <c r="B345134" s="67"/>
      <c r="C345134" s="83"/>
      <c r="D345134" s="85"/>
      <c r="E345134" s="82"/>
      <c r="F345134" s="81"/>
      <c r="G345134" s="86"/>
      <c r="H345134" s="86"/>
      <c r="I345134" s="11"/>
    </row>
    <row r="345138" spans="1:9" s="4" customFormat="1" x14ac:dyDescent="0.2">
      <c r="A345138" s="27"/>
      <c r="B345138" s="67"/>
      <c r="C345138" s="83"/>
      <c r="D345138" s="85"/>
      <c r="E345138" s="82"/>
      <c r="F345138" s="81"/>
      <c r="G345138" s="86"/>
      <c r="H345138" s="86"/>
      <c r="I345138" s="11"/>
    </row>
    <row r="345142" spans="1:9" s="4" customFormat="1" x14ac:dyDescent="0.2">
      <c r="A345142" s="27"/>
      <c r="B345142" s="67"/>
      <c r="C345142" s="83"/>
      <c r="D345142" s="85"/>
      <c r="E345142" s="82"/>
      <c r="F345142" s="81"/>
      <c r="G345142" s="86"/>
      <c r="H345142" s="86"/>
      <c r="I345142" s="11"/>
    </row>
    <row r="345144" spans="1:9" s="4" customFormat="1" x14ac:dyDescent="0.2">
      <c r="A345144" s="27"/>
      <c r="B345144" s="67"/>
      <c r="C345144" s="83"/>
      <c r="D345144" s="85"/>
      <c r="E345144" s="82"/>
      <c r="F345144" s="81"/>
      <c r="G345144" s="86"/>
      <c r="H345144" s="86"/>
      <c r="I345144" s="11"/>
    </row>
    <row r="345150" spans="1:9" s="4" customFormat="1" x14ac:dyDescent="0.2">
      <c r="A345150" s="27"/>
      <c r="B345150" s="67"/>
      <c r="C345150" s="83"/>
      <c r="D345150" s="85"/>
      <c r="E345150" s="82"/>
      <c r="F345150" s="81"/>
      <c r="G345150" s="86"/>
      <c r="H345150" s="86"/>
      <c r="I345150" s="11"/>
    </row>
    <row r="345154" spans="1:9" s="4" customFormat="1" x14ac:dyDescent="0.2">
      <c r="A345154" s="27"/>
      <c r="B345154" s="67"/>
      <c r="C345154" s="83"/>
      <c r="D345154" s="85"/>
      <c r="E345154" s="82"/>
      <c r="F345154" s="81"/>
      <c r="G345154" s="86"/>
      <c r="H345154" s="86"/>
      <c r="I345154" s="11"/>
    </row>
    <row r="345158" spans="1:9" s="4" customFormat="1" x14ac:dyDescent="0.2">
      <c r="A345158" s="27"/>
      <c r="B345158" s="67"/>
      <c r="C345158" s="83"/>
      <c r="D345158" s="85"/>
      <c r="E345158" s="82"/>
      <c r="F345158" s="81"/>
      <c r="G345158" s="86"/>
      <c r="H345158" s="86"/>
      <c r="I345158" s="11"/>
    </row>
    <row r="345160" spans="1:9" s="4" customFormat="1" x14ac:dyDescent="0.2">
      <c r="A345160" s="27"/>
      <c r="B345160" s="67"/>
      <c r="C345160" s="83"/>
      <c r="D345160" s="85"/>
      <c r="E345160" s="82"/>
      <c r="F345160" s="81"/>
      <c r="G345160" s="86"/>
      <c r="H345160" s="86"/>
      <c r="I345160" s="11"/>
    </row>
    <row r="345166" spans="1:9" s="4" customFormat="1" x14ac:dyDescent="0.2">
      <c r="A345166" s="27"/>
      <c r="B345166" s="67"/>
      <c r="C345166" s="83"/>
      <c r="D345166" s="85"/>
      <c r="E345166" s="82"/>
      <c r="F345166" s="81"/>
      <c r="G345166" s="86"/>
      <c r="H345166" s="86"/>
      <c r="I345166" s="11"/>
    </row>
    <row r="345170" spans="1:9" s="4" customFormat="1" x14ac:dyDescent="0.2">
      <c r="A345170" s="27"/>
      <c r="B345170" s="67"/>
      <c r="C345170" s="83"/>
      <c r="D345170" s="85"/>
      <c r="E345170" s="82"/>
      <c r="F345170" s="81"/>
      <c r="G345170" s="86"/>
      <c r="H345170" s="86"/>
      <c r="I345170" s="11"/>
    </row>
    <row r="345174" spans="1:9" s="4" customFormat="1" x14ac:dyDescent="0.2">
      <c r="A345174" s="27"/>
      <c r="B345174" s="67"/>
      <c r="C345174" s="83"/>
      <c r="D345174" s="85"/>
      <c r="E345174" s="82"/>
      <c r="F345174" s="81"/>
      <c r="G345174" s="86"/>
      <c r="H345174" s="86"/>
      <c r="I345174" s="11"/>
    </row>
    <row r="345176" spans="1:9" s="4" customFormat="1" x14ac:dyDescent="0.2">
      <c r="A345176" s="27"/>
      <c r="B345176" s="67"/>
      <c r="C345176" s="83"/>
      <c r="D345176" s="85"/>
      <c r="E345176" s="82"/>
      <c r="F345176" s="81"/>
      <c r="G345176" s="86"/>
      <c r="H345176" s="86"/>
      <c r="I345176" s="11"/>
    </row>
    <row r="345182" spans="1:9" s="4" customFormat="1" x14ac:dyDescent="0.2">
      <c r="A345182" s="27"/>
      <c r="B345182" s="67"/>
      <c r="C345182" s="83"/>
      <c r="D345182" s="85"/>
      <c r="E345182" s="82"/>
      <c r="F345182" s="81"/>
      <c r="G345182" s="86"/>
      <c r="H345182" s="86"/>
      <c r="I345182" s="11"/>
    </row>
    <row r="345186" spans="1:9" s="4" customFormat="1" x14ac:dyDescent="0.2">
      <c r="A345186" s="27"/>
      <c r="B345186" s="67"/>
      <c r="C345186" s="83"/>
      <c r="D345186" s="85"/>
      <c r="E345186" s="82"/>
      <c r="F345186" s="81"/>
      <c r="G345186" s="86"/>
      <c r="H345186" s="86"/>
      <c r="I345186" s="11"/>
    </row>
    <row r="345190" spans="1:9" s="4" customFormat="1" x14ac:dyDescent="0.2">
      <c r="A345190" s="27"/>
      <c r="B345190" s="67"/>
      <c r="C345190" s="83"/>
      <c r="D345190" s="85"/>
      <c r="E345190" s="82"/>
      <c r="F345190" s="81"/>
      <c r="G345190" s="86"/>
      <c r="H345190" s="86"/>
      <c r="I345190" s="11"/>
    </row>
    <row r="345192" spans="1:9" s="4" customFormat="1" x14ac:dyDescent="0.2">
      <c r="A345192" s="27"/>
      <c r="B345192" s="67"/>
      <c r="C345192" s="83"/>
      <c r="D345192" s="85"/>
      <c r="E345192" s="82"/>
      <c r="F345192" s="81"/>
      <c r="G345192" s="86"/>
      <c r="H345192" s="86"/>
      <c r="I345192" s="11"/>
    </row>
    <row r="345198" spans="1:9" s="4" customFormat="1" x14ac:dyDescent="0.2">
      <c r="A345198" s="27"/>
      <c r="B345198" s="67"/>
      <c r="C345198" s="83"/>
      <c r="D345198" s="85"/>
      <c r="E345198" s="82"/>
      <c r="F345198" s="81"/>
      <c r="G345198" s="86"/>
      <c r="H345198" s="86"/>
      <c r="I345198" s="11"/>
    </row>
    <row r="345202" spans="1:9" s="4" customFormat="1" x14ac:dyDescent="0.2">
      <c r="A345202" s="27"/>
      <c r="B345202" s="67"/>
      <c r="C345202" s="83"/>
      <c r="D345202" s="85"/>
      <c r="E345202" s="82"/>
      <c r="F345202" s="81"/>
      <c r="G345202" s="86"/>
      <c r="H345202" s="86"/>
      <c r="I345202" s="11"/>
    </row>
    <row r="345206" spans="1:9" s="4" customFormat="1" x14ac:dyDescent="0.2">
      <c r="A345206" s="27"/>
      <c r="B345206" s="67"/>
      <c r="C345206" s="83"/>
      <c r="D345206" s="85"/>
      <c r="E345206" s="82"/>
      <c r="F345206" s="81"/>
      <c r="G345206" s="86"/>
      <c r="H345206" s="86"/>
      <c r="I345206" s="11"/>
    </row>
    <row r="345208" spans="1:9" s="4" customFormat="1" x14ac:dyDescent="0.2">
      <c r="A345208" s="27"/>
      <c r="B345208" s="67"/>
      <c r="C345208" s="83"/>
      <c r="D345208" s="85"/>
      <c r="E345208" s="82"/>
      <c r="F345208" s="81"/>
      <c r="G345208" s="86"/>
      <c r="H345208" s="86"/>
      <c r="I345208" s="11"/>
    </row>
    <row r="345214" spans="1:9" s="4" customFormat="1" x14ac:dyDescent="0.2">
      <c r="A345214" s="27"/>
      <c r="B345214" s="67"/>
      <c r="C345214" s="83"/>
      <c r="D345214" s="85"/>
      <c r="E345214" s="82"/>
      <c r="F345214" s="81"/>
      <c r="G345214" s="86"/>
      <c r="H345214" s="86"/>
      <c r="I345214" s="11"/>
    </row>
    <row r="345218" spans="1:9" s="4" customFormat="1" x14ac:dyDescent="0.2">
      <c r="A345218" s="27"/>
      <c r="B345218" s="67"/>
      <c r="C345218" s="83"/>
      <c r="D345218" s="85"/>
      <c r="E345218" s="82"/>
      <c r="F345218" s="81"/>
      <c r="G345218" s="86"/>
      <c r="H345218" s="86"/>
      <c r="I345218" s="11"/>
    </row>
    <row r="345222" spans="1:9" s="4" customFormat="1" x14ac:dyDescent="0.2">
      <c r="A345222" s="27"/>
      <c r="B345222" s="67"/>
      <c r="C345222" s="83"/>
      <c r="D345222" s="85"/>
      <c r="E345222" s="82"/>
      <c r="F345222" s="81"/>
      <c r="G345222" s="86"/>
      <c r="H345222" s="86"/>
      <c r="I345222" s="11"/>
    </row>
    <row r="345224" spans="1:9" s="4" customFormat="1" x14ac:dyDescent="0.2">
      <c r="A345224" s="27"/>
      <c r="B345224" s="67"/>
      <c r="C345224" s="83"/>
      <c r="D345224" s="85"/>
      <c r="E345224" s="82"/>
      <c r="F345224" s="81"/>
      <c r="G345224" s="86"/>
      <c r="H345224" s="86"/>
      <c r="I345224" s="11"/>
    </row>
    <row r="345230" spans="1:9" s="4" customFormat="1" x14ac:dyDescent="0.2">
      <c r="A345230" s="27"/>
      <c r="B345230" s="67"/>
      <c r="C345230" s="83"/>
      <c r="D345230" s="85"/>
      <c r="E345230" s="82"/>
      <c r="F345230" s="81"/>
      <c r="G345230" s="86"/>
      <c r="H345230" s="86"/>
      <c r="I345230" s="11"/>
    </row>
    <row r="345234" spans="1:9" s="4" customFormat="1" x14ac:dyDescent="0.2">
      <c r="A345234" s="27"/>
      <c r="B345234" s="67"/>
      <c r="C345234" s="83"/>
      <c r="D345234" s="85"/>
      <c r="E345234" s="82"/>
      <c r="F345234" s="81"/>
      <c r="G345234" s="86"/>
      <c r="H345234" s="86"/>
      <c r="I345234" s="11"/>
    </row>
    <row r="345238" spans="1:9" s="4" customFormat="1" x14ac:dyDescent="0.2">
      <c r="A345238" s="27"/>
      <c r="B345238" s="67"/>
      <c r="C345238" s="83"/>
      <c r="D345238" s="85"/>
      <c r="E345238" s="82"/>
      <c r="F345238" s="81"/>
      <c r="G345238" s="86"/>
      <c r="H345238" s="86"/>
      <c r="I345238" s="11"/>
    </row>
    <row r="345240" spans="1:9" s="4" customFormat="1" x14ac:dyDescent="0.2">
      <c r="A345240" s="27"/>
      <c r="B345240" s="67"/>
      <c r="C345240" s="83"/>
      <c r="D345240" s="85"/>
      <c r="E345240" s="82"/>
      <c r="F345240" s="81"/>
      <c r="G345240" s="86"/>
      <c r="H345240" s="86"/>
      <c r="I345240" s="11"/>
    </row>
    <row r="345246" spans="1:9" s="4" customFormat="1" x14ac:dyDescent="0.2">
      <c r="A345246" s="27"/>
      <c r="B345246" s="67"/>
      <c r="C345246" s="83"/>
      <c r="D345246" s="85"/>
      <c r="E345246" s="82"/>
      <c r="F345246" s="81"/>
      <c r="G345246" s="86"/>
      <c r="H345246" s="86"/>
      <c r="I345246" s="11"/>
    </row>
    <row r="345250" spans="1:9" s="4" customFormat="1" x14ac:dyDescent="0.2">
      <c r="A345250" s="27"/>
      <c r="B345250" s="67"/>
      <c r="C345250" s="83"/>
      <c r="D345250" s="85"/>
      <c r="E345250" s="82"/>
      <c r="F345250" s="81"/>
      <c r="G345250" s="86"/>
      <c r="H345250" s="86"/>
      <c r="I345250" s="11"/>
    </row>
    <row r="345254" spans="1:9" s="4" customFormat="1" x14ac:dyDescent="0.2">
      <c r="A345254" s="27"/>
      <c r="B345254" s="67"/>
      <c r="C345254" s="83"/>
      <c r="D345254" s="85"/>
      <c r="E345254" s="82"/>
      <c r="F345254" s="81"/>
      <c r="G345254" s="86"/>
      <c r="H345254" s="86"/>
      <c r="I345254" s="11"/>
    </row>
    <row r="345256" spans="1:9" s="4" customFormat="1" x14ac:dyDescent="0.2">
      <c r="A345256" s="27"/>
      <c r="B345256" s="67"/>
      <c r="C345256" s="83"/>
      <c r="D345256" s="85"/>
      <c r="E345256" s="82"/>
      <c r="F345256" s="81"/>
      <c r="G345256" s="86"/>
      <c r="H345256" s="86"/>
      <c r="I345256" s="11"/>
    </row>
    <row r="345262" spans="1:9" s="4" customFormat="1" x14ac:dyDescent="0.2">
      <c r="A345262" s="27"/>
      <c r="B345262" s="67"/>
      <c r="C345262" s="83"/>
      <c r="D345262" s="85"/>
      <c r="E345262" s="82"/>
      <c r="F345262" s="81"/>
      <c r="G345262" s="86"/>
      <c r="H345262" s="86"/>
      <c r="I345262" s="11"/>
    </row>
    <row r="345266" spans="1:9" s="4" customFormat="1" x14ac:dyDescent="0.2">
      <c r="A345266" s="27"/>
      <c r="B345266" s="67"/>
      <c r="C345266" s="83"/>
      <c r="D345266" s="85"/>
      <c r="E345266" s="82"/>
      <c r="F345266" s="81"/>
      <c r="G345266" s="86"/>
      <c r="H345266" s="86"/>
      <c r="I345266" s="11"/>
    </row>
    <row r="345270" spans="1:9" s="4" customFormat="1" x14ac:dyDescent="0.2">
      <c r="A345270" s="27"/>
      <c r="B345270" s="67"/>
      <c r="C345270" s="83"/>
      <c r="D345270" s="85"/>
      <c r="E345270" s="82"/>
      <c r="F345270" s="81"/>
      <c r="G345270" s="86"/>
      <c r="H345270" s="86"/>
      <c r="I345270" s="11"/>
    </row>
    <row r="345272" spans="1:9" s="4" customFormat="1" x14ac:dyDescent="0.2">
      <c r="A345272" s="27"/>
      <c r="B345272" s="67"/>
      <c r="C345272" s="83"/>
      <c r="D345272" s="85"/>
      <c r="E345272" s="82"/>
      <c r="F345272" s="81"/>
      <c r="G345272" s="86"/>
      <c r="H345272" s="86"/>
      <c r="I345272" s="11"/>
    </row>
    <row r="345278" spans="1:9" s="4" customFormat="1" x14ac:dyDescent="0.2">
      <c r="A345278" s="27"/>
      <c r="B345278" s="67"/>
      <c r="C345278" s="83"/>
      <c r="D345278" s="85"/>
      <c r="E345278" s="82"/>
      <c r="F345278" s="81"/>
      <c r="G345278" s="86"/>
      <c r="H345278" s="86"/>
      <c r="I345278" s="11"/>
    </row>
    <row r="345282" spans="1:9" s="4" customFormat="1" x14ac:dyDescent="0.2">
      <c r="A345282" s="27"/>
      <c r="B345282" s="67"/>
      <c r="C345282" s="83"/>
      <c r="D345282" s="85"/>
      <c r="E345282" s="82"/>
      <c r="F345282" s="81"/>
      <c r="G345282" s="86"/>
      <c r="H345282" s="86"/>
      <c r="I345282" s="11"/>
    </row>
    <row r="345286" spans="1:9" s="4" customFormat="1" x14ac:dyDescent="0.2">
      <c r="A345286" s="27"/>
      <c r="B345286" s="67"/>
      <c r="C345286" s="83"/>
      <c r="D345286" s="85"/>
      <c r="E345286" s="82"/>
      <c r="F345286" s="81"/>
      <c r="G345286" s="86"/>
      <c r="H345286" s="86"/>
      <c r="I345286" s="11"/>
    </row>
    <row r="345288" spans="1:9" s="4" customFormat="1" x14ac:dyDescent="0.2">
      <c r="A345288" s="27"/>
      <c r="B345288" s="67"/>
      <c r="C345288" s="83"/>
      <c r="D345288" s="85"/>
      <c r="E345288" s="82"/>
      <c r="F345288" s="81"/>
      <c r="G345288" s="86"/>
      <c r="H345288" s="86"/>
      <c r="I345288" s="11"/>
    </row>
    <row r="345294" spans="1:9" s="4" customFormat="1" x14ac:dyDescent="0.2">
      <c r="A345294" s="27"/>
      <c r="B345294" s="67"/>
      <c r="C345294" s="83"/>
      <c r="D345294" s="85"/>
      <c r="E345294" s="82"/>
      <c r="F345294" s="81"/>
      <c r="G345294" s="86"/>
      <c r="H345294" s="86"/>
      <c r="I345294" s="11"/>
    </row>
    <row r="345298" spans="1:9" s="4" customFormat="1" x14ac:dyDescent="0.2">
      <c r="A345298" s="27"/>
      <c r="B345298" s="67"/>
      <c r="C345298" s="83"/>
      <c r="D345298" s="85"/>
      <c r="E345298" s="82"/>
      <c r="F345298" s="81"/>
      <c r="G345298" s="86"/>
      <c r="H345298" s="86"/>
      <c r="I345298" s="11"/>
    </row>
    <row r="345302" spans="1:9" s="4" customFormat="1" x14ac:dyDescent="0.2">
      <c r="A345302" s="27"/>
      <c r="B345302" s="67"/>
      <c r="C345302" s="83"/>
      <c r="D345302" s="85"/>
      <c r="E345302" s="82"/>
      <c r="F345302" s="81"/>
      <c r="G345302" s="86"/>
      <c r="H345302" s="86"/>
      <c r="I345302" s="11"/>
    </row>
    <row r="345304" spans="1:9" s="4" customFormat="1" x14ac:dyDescent="0.2">
      <c r="A345304" s="27"/>
      <c r="B345304" s="67"/>
      <c r="C345304" s="83"/>
      <c r="D345304" s="85"/>
      <c r="E345304" s="82"/>
      <c r="F345304" s="81"/>
      <c r="G345304" s="86"/>
      <c r="H345304" s="86"/>
      <c r="I345304" s="11"/>
    </row>
    <row r="345310" spans="1:9" s="4" customFormat="1" x14ac:dyDescent="0.2">
      <c r="A345310" s="27"/>
      <c r="B345310" s="67"/>
      <c r="C345310" s="83"/>
      <c r="D345310" s="85"/>
      <c r="E345310" s="82"/>
      <c r="F345310" s="81"/>
      <c r="G345310" s="86"/>
      <c r="H345310" s="86"/>
      <c r="I345310" s="11"/>
    </row>
    <row r="345314" spans="1:9" s="4" customFormat="1" x14ac:dyDescent="0.2">
      <c r="A345314" s="27"/>
      <c r="B345314" s="67"/>
      <c r="C345314" s="83"/>
      <c r="D345314" s="85"/>
      <c r="E345314" s="82"/>
      <c r="F345314" s="81"/>
      <c r="G345314" s="86"/>
      <c r="H345314" s="86"/>
      <c r="I345314" s="11"/>
    </row>
    <row r="345318" spans="1:9" s="4" customFormat="1" x14ac:dyDescent="0.2">
      <c r="A345318" s="27"/>
      <c r="B345318" s="67"/>
      <c r="C345318" s="83"/>
      <c r="D345318" s="85"/>
      <c r="E345318" s="82"/>
      <c r="F345318" s="81"/>
      <c r="G345318" s="86"/>
      <c r="H345318" s="86"/>
      <c r="I345318" s="11"/>
    </row>
    <row r="345320" spans="1:9" s="4" customFormat="1" x14ac:dyDescent="0.2">
      <c r="A345320" s="27"/>
      <c r="B345320" s="67"/>
      <c r="C345320" s="83"/>
      <c r="D345320" s="85"/>
      <c r="E345320" s="82"/>
      <c r="F345320" s="81"/>
      <c r="G345320" s="86"/>
      <c r="H345320" s="86"/>
      <c r="I345320" s="11"/>
    </row>
    <row r="345326" spans="1:9" s="4" customFormat="1" x14ac:dyDescent="0.2">
      <c r="A345326" s="27"/>
      <c r="B345326" s="67"/>
      <c r="C345326" s="83"/>
      <c r="D345326" s="85"/>
      <c r="E345326" s="82"/>
      <c r="F345326" s="81"/>
      <c r="G345326" s="86"/>
      <c r="H345326" s="86"/>
      <c r="I345326" s="11"/>
    </row>
    <row r="345330" spans="1:9" s="4" customFormat="1" x14ac:dyDescent="0.2">
      <c r="A345330" s="27"/>
      <c r="B345330" s="67"/>
      <c r="C345330" s="83"/>
      <c r="D345330" s="85"/>
      <c r="E345330" s="82"/>
      <c r="F345330" s="81"/>
      <c r="G345330" s="86"/>
      <c r="H345330" s="86"/>
      <c r="I345330" s="11"/>
    </row>
    <row r="345334" spans="1:9" s="4" customFormat="1" x14ac:dyDescent="0.2">
      <c r="A345334" s="27"/>
      <c r="B345334" s="67"/>
      <c r="C345334" s="83"/>
      <c r="D345334" s="85"/>
      <c r="E345334" s="82"/>
      <c r="F345334" s="81"/>
      <c r="G345334" s="86"/>
      <c r="H345334" s="86"/>
      <c r="I345334" s="11"/>
    </row>
    <row r="345336" spans="1:9" s="4" customFormat="1" x14ac:dyDescent="0.2">
      <c r="A345336" s="27"/>
      <c r="B345336" s="67"/>
      <c r="C345336" s="83"/>
      <c r="D345336" s="85"/>
      <c r="E345336" s="82"/>
      <c r="F345336" s="81"/>
      <c r="G345336" s="86"/>
      <c r="H345336" s="86"/>
      <c r="I345336" s="11"/>
    </row>
    <row r="345342" spans="1:9" s="4" customFormat="1" x14ac:dyDescent="0.2">
      <c r="A345342" s="27"/>
      <c r="B345342" s="67"/>
      <c r="C345342" s="83"/>
      <c r="D345342" s="85"/>
      <c r="E345342" s="82"/>
      <c r="F345342" s="81"/>
      <c r="G345342" s="86"/>
      <c r="H345342" s="86"/>
      <c r="I345342" s="11"/>
    </row>
    <row r="345346" spans="1:9" s="4" customFormat="1" x14ac:dyDescent="0.2">
      <c r="A345346" s="27"/>
      <c r="B345346" s="67"/>
      <c r="C345346" s="83"/>
      <c r="D345346" s="85"/>
      <c r="E345346" s="82"/>
      <c r="F345346" s="81"/>
      <c r="G345346" s="86"/>
      <c r="H345346" s="86"/>
      <c r="I345346" s="11"/>
    </row>
    <row r="345350" spans="1:9" s="4" customFormat="1" x14ac:dyDescent="0.2">
      <c r="A345350" s="27"/>
      <c r="B345350" s="67"/>
      <c r="C345350" s="83"/>
      <c r="D345350" s="85"/>
      <c r="E345350" s="82"/>
      <c r="F345350" s="81"/>
      <c r="G345350" s="86"/>
      <c r="H345350" s="86"/>
      <c r="I345350" s="11"/>
    </row>
    <row r="345352" spans="1:9" s="4" customFormat="1" x14ac:dyDescent="0.2">
      <c r="A345352" s="27"/>
      <c r="B345352" s="67"/>
      <c r="C345352" s="83"/>
      <c r="D345352" s="85"/>
      <c r="E345352" s="82"/>
      <c r="F345352" s="81"/>
      <c r="G345352" s="86"/>
      <c r="H345352" s="86"/>
      <c r="I345352" s="11"/>
    </row>
    <row r="345358" spans="1:9" s="4" customFormat="1" x14ac:dyDescent="0.2">
      <c r="A345358" s="27"/>
      <c r="B345358" s="67"/>
      <c r="C345358" s="83"/>
      <c r="D345358" s="85"/>
      <c r="E345358" s="82"/>
      <c r="F345358" s="81"/>
      <c r="G345358" s="86"/>
      <c r="H345358" s="86"/>
      <c r="I345358" s="11"/>
    </row>
    <row r="345362" spans="1:9" s="4" customFormat="1" x14ac:dyDescent="0.2">
      <c r="A345362" s="27"/>
      <c r="B345362" s="67"/>
      <c r="C345362" s="83"/>
      <c r="D345362" s="85"/>
      <c r="E345362" s="82"/>
      <c r="F345362" s="81"/>
      <c r="G345362" s="86"/>
      <c r="H345362" s="86"/>
      <c r="I345362" s="11"/>
    </row>
    <row r="345366" spans="1:9" s="4" customFormat="1" x14ac:dyDescent="0.2">
      <c r="A345366" s="27"/>
      <c r="B345366" s="67"/>
      <c r="C345366" s="83"/>
      <c r="D345366" s="85"/>
      <c r="E345366" s="82"/>
      <c r="F345366" s="81"/>
      <c r="G345366" s="86"/>
      <c r="H345366" s="86"/>
      <c r="I345366" s="11"/>
    </row>
    <row r="345368" spans="1:9" s="4" customFormat="1" x14ac:dyDescent="0.2">
      <c r="A345368" s="27"/>
      <c r="B345368" s="67"/>
      <c r="C345368" s="83"/>
      <c r="D345368" s="85"/>
      <c r="E345368" s="82"/>
      <c r="F345368" s="81"/>
      <c r="G345368" s="86"/>
      <c r="H345368" s="86"/>
      <c r="I345368" s="11"/>
    </row>
    <row r="345374" spans="1:9" s="4" customFormat="1" x14ac:dyDescent="0.2">
      <c r="A345374" s="27"/>
      <c r="B345374" s="67"/>
      <c r="C345374" s="83"/>
      <c r="D345374" s="85"/>
      <c r="E345374" s="82"/>
      <c r="F345374" s="81"/>
      <c r="G345374" s="86"/>
      <c r="H345374" s="86"/>
      <c r="I345374" s="11"/>
    </row>
    <row r="345378" spans="1:9" s="4" customFormat="1" x14ac:dyDescent="0.2">
      <c r="A345378" s="27"/>
      <c r="B345378" s="67"/>
      <c r="C345378" s="83"/>
      <c r="D345378" s="85"/>
      <c r="E345378" s="82"/>
      <c r="F345378" s="81"/>
      <c r="G345378" s="86"/>
      <c r="H345378" s="86"/>
      <c r="I345378" s="11"/>
    </row>
    <row r="345382" spans="1:9" s="4" customFormat="1" x14ac:dyDescent="0.2">
      <c r="A345382" s="27"/>
      <c r="B345382" s="67"/>
      <c r="C345382" s="83"/>
      <c r="D345382" s="85"/>
      <c r="E345382" s="82"/>
      <c r="F345382" s="81"/>
      <c r="G345382" s="86"/>
      <c r="H345382" s="86"/>
      <c r="I345382" s="11"/>
    </row>
    <row r="345384" spans="1:9" s="4" customFormat="1" x14ac:dyDescent="0.2">
      <c r="A345384" s="27"/>
      <c r="B345384" s="67"/>
      <c r="C345384" s="83"/>
      <c r="D345384" s="85"/>
      <c r="E345384" s="82"/>
      <c r="F345384" s="81"/>
      <c r="G345384" s="86"/>
      <c r="H345384" s="86"/>
      <c r="I345384" s="11"/>
    </row>
    <row r="345390" spans="1:9" s="4" customFormat="1" x14ac:dyDescent="0.2">
      <c r="A345390" s="27"/>
      <c r="B345390" s="67"/>
      <c r="C345390" s="83"/>
      <c r="D345390" s="85"/>
      <c r="E345390" s="82"/>
      <c r="F345390" s="81"/>
      <c r="G345390" s="86"/>
      <c r="H345390" s="86"/>
      <c r="I345390" s="11"/>
    </row>
    <row r="345394" spans="1:9" s="4" customFormat="1" x14ac:dyDescent="0.2">
      <c r="A345394" s="27"/>
      <c r="B345394" s="67"/>
      <c r="C345394" s="83"/>
      <c r="D345394" s="85"/>
      <c r="E345394" s="82"/>
      <c r="F345394" s="81"/>
      <c r="G345394" s="86"/>
      <c r="H345394" s="86"/>
      <c r="I345394" s="11"/>
    </row>
    <row r="345398" spans="1:9" s="4" customFormat="1" x14ac:dyDescent="0.2">
      <c r="A345398" s="27"/>
      <c r="B345398" s="67"/>
      <c r="C345398" s="83"/>
      <c r="D345398" s="85"/>
      <c r="E345398" s="82"/>
      <c r="F345398" s="81"/>
      <c r="G345398" s="86"/>
      <c r="H345398" s="86"/>
      <c r="I345398" s="11"/>
    </row>
    <row r="345400" spans="1:9" s="4" customFormat="1" x14ac:dyDescent="0.2">
      <c r="A345400" s="27"/>
      <c r="B345400" s="67"/>
      <c r="C345400" s="83"/>
      <c r="D345400" s="85"/>
      <c r="E345400" s="82"/>
      <c r="F345400" s="81"/>
      <c r="G345400" s="86"/>
      <c r="H345400" s="86"/>
      <c r="I345400" s="11"/>
    </row>
    <row r="345406" spans="1:9" s="4" customFormat="1" x14ac:dyDescent="0.2">
      <c r="A345406" s="27"/>
      <c r="B345406" s="67"/>
      <c r="C345406" s="83"/>
      <c r="D345406" s="85"/>
      <c r="E345406" s="82"/>
      <c r="F345406" s="81"/>
      <c r="G345406" s="86"/>
      <c r="H345406" s="86"/>
      <c r="I345406" s="11"/>
    </row>
    <row r="345410" spans="1:9" s="4" customFormat="1" x14ac:dyDescent="0.2">
      <c r="A345410" s="27"/>
      <c r="B345410" s="67"/>
      <c r="C345410" s="83"/>
      <c r="D345410" s="85"/>
      <c r="E345410" s="82"/>
      <c r="F345410" s="81"/>
      <c r="G345410" s="86"/>
      <c r="H345410" s="86"/>
      <c r="I345410" s="11"/>
    </row>
    <row r="345414" spans="1:9" s="4" customFormat="1" x14ac:dyDescent="0.2">
      <c r="A345414" s="27"/>
      <c r="B345414" s="67"/>
      <c r="C345414" s="83"/>
      <c r="D345414" s="85"/>
      <c r="E345414" s="82"/>
      <c r="F345414" s="81"/>
      <c r="G345414" s="86"/>
      <c r="H345414" s="86"/>
      <c r="I345414" s="11"/>
    </row>
    <row r="345416" spans="1:9" s="4" customFormat="1" x14ac:dyDescent="0.2">
      <c r="A345416" s="27"/>
      <c r="B345416" s="67"/>
      <c r="C345416" s="83"/>
      <c r="D345416" s="85"/>
      <c r="E345416" s="82"/>
      <c r="F345416" s="81"/>
      <c r="G345416" s="86"/>
      <c r="H345416" s="86"/>
      <c r="I345416" s="11"/>
    </row>
    <row r="345422" spans="1:9" s="4" customFormat="1" x14ac:dyDescent="0.2">
      <c r="A345422" s="27"/>
      <c r="B345422" s="67"/>
      <c r="C345422" s="83"/>
      <c r="D345422" s="85"/>
      <c r="E345422" s="82"/>
      <c r="F345422" s="81"/>
      <c r="G345422" s="86"/>
      <c r="H345422" s="86"/>
      <c r="I345422" s="11"/>
    </row>
    <row r="345426" spans="1:9" s="4" customFormat="1" x14ac:dyDescent="0.2">
      <c r="A345426" s="27"/>
      <c r="B345426" s="67"/>
      <c r="C345426" s="83"/>
      <c r="D345426" s="85"/>
      <c r="E345426" s="82"/>
      <c r="F345426" s="81"/>
      <c r="G345426" s="86"/>
      <c r="H345426" s="86"/>
      <c r="I345426" s="11"/>
    </row>
    <row r="345430" spans="1:9" s="4" customFormat="1" x14ac:dyDescent="0.2">
      <c r="A345430" s="27"/>
      <c r="B345430" s="67"/>
      <c r="C345430" s="83"/>
      <c r="D345430" s="85"/>
      <c r="E345430" s="82"/>
      <c r="F345430" s="81"/>
      <c r="G345430" s="86"/>
      <c r="H345430" s="86"/>
      <c r="I345430" s="11"/>
    </row>
    <row r="345432" spans="1:9" s="4" customFormat="1" x14ac:dyDescent="0.2">
      <c r="A345432" s="27"/>
      <c r="B345432" s="67"/>
      <c r="C345432" s="83"/>
      <c r="D345432" s="85"/>
      <c r="E345432" s="82"/>
      <c r="F345432" s="81"/>
      <c r="G345432" s="86"/>
      <c r="H345432" s="86"/>
      <c r="I345432" s="11"/>
    </row>
    <row r="345438" spans="1:9" s="4" customFormat="1" x14ac:dyDescent="0.2">
      <c r="A345438" s="27"/>
      <c r="B345438" s="67"/>
      <c r="C345438" s="83"/>
      <c r="D345438" s="85"/>
      <c r="E345438" s="82"/>
      <c r="F345438" s="81"/>
      <c r="G345438" s="86"/>
      <c r="H345438" s="86"/>
      <c r="I345438" s="11"/>
    </row>
    <row r="345442" spans="1:9" s="4" customFormat="1" x14ac:dyDescent="0.2">
      <c r="A345442" s="27"/>
      <c r="B345442" s="67"/>
      <c r="C345442" s="83"/>
      <c r="D345442" s="85"/>
      <c r="E345442" s="82"/>
      <c r="F345442" s="81"/>
      <c r="G345442" s="86"/>
      <c r="H345442" s="86"/>
      <c r="I345442" s="11"/>
    </row>
    <row r="345446" spans="1:9" s="4" customFormat="1" x14ac:dyDescent="0.2">
      <c r="A345446" s="27"/>
      <c r="B345446" s="67"/>
      <c r="C345446" s="83"/>
      <c r="D345446" s="85"/>
      <c r="E345446" s="82"/>
      <c r="F345446" s="81"/>
      <c r="G345446" s="86"/>
      <c r="H345446" s="86"/>
      <c r="I345446" s="11"/>
    </row>
    <row r="345448" spans="1:9" s="4" customFormat="1" x14ac:dyDescent="0.2">
      <c r="A345448" s="27"/>
      <c r="B345448" s="67"/>
      <c r="C345448" s="83"/>
      <c r="D345448" s="85"/>
      <c r="E345448" s="82"/>
      <c r="F345448" s="81"/>
      <c r="G345448" s="86"/>
      <c r="H345448" s="86"/>
      <c r="I345448" s="11"/>
    </row>
    <row r="345454" spans="1:9" s="4" customFormat="1" x14ac:dyDescent="0.2">
      <c r="A345454" s="27"/>
      <c r="B345454" s="67"/>
      <c r="C345454" s="83"/>
      <c r="D345454" s="85"/>
      <c r="E345454" s="82"/>
      <c r="F345454" s="81"/>
      <c r="G345454" s="86"/>
      <c r="H345454" s="86"/>
      <c r="I345454" s="11"/>
    </row>
    <row r="345458" spans="1:9" s="4" customFormat="1" x14ac:dyDescent="0.2">
      <c r="A345458" s="27"/>
      <c r="B345458" s="67"/>
      <c r="C345458" s="83"/>
      <c r="D345458" s="85"/>
      <c r="E345458" s="82"/>
      <c r="F345458" s="81"/>
      <c r="G345458" s="86"/>
      <c r="H345458" s="86"/>
      <c r="I345458" s="11"/>
    </row>
    <row r="345462" spans="1:9" s="4" customFormat="1" x14ac:dyDescent="0.2">
      <c r="A345462" s="27"/>
      <c r="B345462" s="67"/>
      <c r="C345462" s="83"/>
      <c r="D345462" s="85"/>
      <c r="E345462" s="82"/>
      <c r="F345462" s="81"/>
      <c r="G345462" s="86"/>
      <c r="H345462" s="86"/>
      <c r="I345462" s="11"/>
    </row>
    <row r="345464" spans="1:9" s="4" customFormat="1" x14ac:dyDescent="0.2">
      <c r="A345464" s="27"/>
      <c r="B345464" s="67"/>
      <c r="C345464" s="83"/>
      <c r="D345464" s="85"/>
      <c r="E345464" s="82"/>
      <c r="F345464" s="81"/>
      <c r="G345464" s="86"/>
      <c r="H345464" s="86"/>
      <c r="I345464" s="11"/>
    </row>
    <row r="345470" spans="1:9" s="4" customFormat="1" x14ac:dyDescent="0.2">
      <c r="A345470" s="27"/>
      <c r="B345470" s="67"/>
      <c r="C345470" s="83"/>
      <c r="D345470" s="85"/>
      <c r="E345470" s="82"/>
      <c r="F345470" s="81"/>
      <c r="G345470" s="86"/>
      <c r="H345470" s="86"/>
      <c r="I345470" s="11"/>
    </row>
    <row r="345474" spans="1:9" s="4" customFormat="1" x14ac:dyDescent="0.2">
      <c r="A345474" s="27"/>
      <c r="B345474" s="67"/>
      <c r="C345474" s="83"/>
      <c r="D345474" s="85"/>
      <c r="E345474" s="82"/>
      <c r="F345474" s="81"/>
      <c r="G345474" s="86"/>
      <c r="H345474" s="86"/>
      <c r="I345474" s="11"/>
    </row>
    <row r="345478" spans="1:9" s="4" customFormat="1" x14ac:dyDescent="0.2">
      <c r="A345478" s="27"/>
      <c r="B345478" s="67"/>
      <c r="C345478" s="83"/>
      <c r="D345478" s="85"/>
      <c r="E345478" s="82"/>
      <c r="F345478" s="81"/>
      <c r="G345478" s="86"/>
      <c r="H345478" s="86"/>
      <c r="I345478" s="11"/>
    </row>
    <row r="345480" spans="1:9" s="4" customFormat="1" x14ac:dyDescent="0.2">
      <c r="A345480" s="27"/>
      <c r="B345480" s="67"/>
      <c r="C345480" s="83"/>
      <c r="D345480" s="85"/>
      <c r="E345480" s="82"/>
      <c r="F345480" s="81"/>
      <c r="G345480" s="86"/>
      <c r="H345480" s="86"/>
      <c r="I345480" s="11"/>
    </row>
    <row r="345486" spans="1:9" s="4" customFormat="1" x14ac:dyDescent="0.2">
      <c r="A345486" s="27"/>
      <c r="B345486" s="67"/>
      <c r="C345486" s="83"/>
      <c r="D345486" s="85"/>
      <c r="E345486" s="82"/>
      <c r="F345486" s="81"/>
      <c r="G345486" s="86"/>
      <c r="H345486" s="86"/>
      <c r="I345486" s="11"/>
    </row>
    <row r="345490" spans="1:9" s="4" customFormat="1" x14ac:dyDescent="0.2">
      <c r="A345490" s="27"/>
      <c r="B345490" s="67"/>
      <c r="C345490" s="83"/>
      <c r="D345490" s="85"/>
      <c r="E345490" s="82"/>
      <c r="F345490" s="81"/>
      <c r="G345490" s="86"/>
      <c r="H345490" s="86"/>
      <c r="I345490" s="11"/>
    </row>
    <row r="345494" spans="1:9" s="4" customFormat="1" x14ac:dyDescent="0.2">
      <c r="A345494" s="27"/>
      <c r="B345494" s="67"/>
      <c r="C345494" s="83"/>
      <c r="D345494" s="85"/>
      <c r="E345494" s="82"/>
      <c r="F345494" s="81"/>
      <c r="G345494" s="86"/>
      <c r="H345494" s="86"/>
      <c r="I345494" s="11"/>
    </row>
    <row r="345496" spans="1:9" s="4" customFormat="1" x14ac:dyDescent="0.2">
      <c r="A345496" s="27"/>
      <c r="B345496" s="67"/>
      <c r="C345496" s="83"/>
      <c r="D345496" s="85"/>
      <c r="E345496" s="82"/>
      <c r="F345496" s="81"/>
      <c r="G345496" s="86"/>
      <c r="H345496" s="86"/>
      <c r="I345496" s="11"/>
    </row>
    <row r="345502" spans="1:9" s="4" customFormat="1" x14ac:dyDescent="0.2">
      <c r="A345502" s="27"/>
      <c r="B345502" s="67"/>
      <c r="C345502" s="83"/>
      <c r="D345502" s="85"/>
      <c r="E345502" s="82"/>
      <c r="F345502" s="81"/>
      <c r="G345502" s="86"/>
      <c r="H345502" s="86"/>
      <c r="I345502" s="11"/>
    </row>
    <row r="345506" spans="1:9" s="4" customFormat="1" x14ac:dyDescent="0.2">
      <c r="A345506" s="27"/>
      <c r="B345506" s="67"/>
      <c r="C345506" s="83"/>
      <c r="D345506" s="85"/>
      <c r="E345506" s="82"/>
      <c r="F345506" s="81"/>
      <c r="G345506" s="86"/>
      <c r="H345506" s="86"/>
      <c r="I345506" s="11"/>
    </row>
    <row r="345510" spans="1:9" s="4" customFormat="1" x14ac:dyDescent="0.2">
      <c r="A345510" s="27"/>
      <c r="B345510" s="67"/>
      <c r="C345510" s="83"/>
      <c r="D345510" s="85"/>
      <c r="E345510" s="82"/>
      <c r="F345510" s="81"/>
      <c r="G345510" s="86"/>
      <c r="H345510" s="86"/>
      <c r="I345510" s="11"/>
    </row>
    <row r="345512" spans="1:9" s="4" customFormat="1" x14ac:dyDescent="0.2">
      <c r="A345512" s="27"/>
      <c r="B345512" s="67"/>
      <c r="C345512" s="83"/>
      <c r="D345512" s="85"/>
      <c r="E345512" s="82"/>
      <c r="F345512" s="81"/>
      <c r="G345512" s="86"/>
      <c r="H345512" s="86"/>
      <c r="I345512" s="11"/>
    </row>
    <row r="345518" spans="1:9" s="4" customFormat="1" x14ac:dyDescent="0.2">
      <c r="A345518" s="27"/>
      <c r="B345518" s="67"/>
      <c r="C345518" s="83"/>
      <c r="D345518" s="85"/>
      <c r="E345518" s="82"/>
      <c r="F345518" s="81"/>
      <c r="G345518" s="86"/>
      <c r="H345518" s="86"/>
      <c r="I345518" s="11"/>
    </row>
    <row r="345522" spans="1:9" s="4" customFormat="1" x14ac:dyDescent="0.2">
      <c r="A345522" s="27"/>
      <c r="B345522" s="67"/>
      <c r="C345522" s="83"/>
      <c r="D345522" s="85"/>
      <c r="E345522" s="82"/>
      <c r="F345522" s="81"/>
      <c r="G345522" s="86"/>
      <c r="H345522" s="86"/>
      <c r="I345522" s="11"/>
    </row>
    <row r="345526" spans="1:9" s="4" customFormat="1" x14ac:dyDescent="0.2">
      <c r="A345526" s="27"/>
      <c r="B345526" s="67"/>
      <c r="C345526" s="83"/>
      <c r="D345526" s="85"/>
      <c r="E345526" s="82"/>
      <c r="F345526" s="81"/>
      <c r="G345526" s="86"/>
      <c r="H345526" s="86"/>
      <c r="I345526" s="11"/>
    </row>
    <row r="345528" spans="1:9" s="4" customFormat="1" x14ac:dyDescent="0.2">
      <c r="A345528" s="27"/>
      <c r="B345528" s="67"/>
      <c r="C345528" s="83"/>
      <c r="D345528" s="85"/>
      <c r="E345528" s="82"/>
      <c r="F345528" s="81"/>
      <c r="G345528" s="86"/>
      <c r="H345528" s="86"/>
      <c r="I345528" s="11"/>
    </row>
    <row r="345534" spans="1:9" s="4" customFormat="1" x14ac:dyDescent="0.2">
      <c r="A345534" s="27"/>
      <c r="B345534" s="67"/>
      <c r="C345534" s="83"/>
      <c r="D345534" s="85"/>
      <c r="E345534" s="82"/>
      <c r="F345534" s="81"/>
      <c r="G345534" s="86"/>
      <c r="H345534" s="86"/>
      <c r="I345534" s="11"/>
    </row>
    <row r="345538" spans="1:9" s="4" customFormat="1" x14ac:dyDescent="0.2">
      <c r="A345538" s="27"/>
      <c r="B345538" s="67"/>
      <c r="C345538" s="83"/>
      <c r="D345538" s="85"/>
      <c r="E345538" s="82"/>
      <c r="F345538" s="81"/>
      <c r="G345538" s="86"/>
      <c r="H345538" s="86"/>
      <c r="I345538" s="11"/>
    </row>
    <row r="345542" spans="1:9" s="4" customFormat="1" x14ac:dyDescent="0.2">
      <c r="A345542" s="27"/>
      <c r="B345542" s="67"/>
      <c r="C345542" s="83"/>
      <c r="D345542" s="85"/>
      <c r="E345542" s="82"/>
      <c r="F345542" s="81"/>
      <c r="G345542" s="86"/>
      <c r="H345542" s="86"/>
      <c r="I345542" s="11"/>
    </row>
    <row r="345544" spans="1:9" s="4" customFormat="1" x14ac:dyDescent="0.2">
      <c r="A345544" s="27"/>
      <c r="B345544" s="67"/>
      <c r="C345544" s="83"/>
      <c r="D345544" s="85"/>
      <c r="E345544" s="82"/>
      <c r="F345544" s="81"/>
      <c r="G345544" s="86"/>
      <c r="H345544" s="86"/>
      <c r="I345544" s="11"/>
    </row>
    <row r="345550" spans="1:9" s="4" customFormat="1" x14ac:dyDescent="0.2">
      <c r="A345550" s="27"/>
      <c r="B345550" s="67"/>
      <c r="C345550" s="83"/>
      <c r="D345550" s="85"/>
      <c r="E345550" s="82"/>
      <c r="F345550" s="81"/>
      <c r="G345550" s="86"/>
      <c r="H345550" s="86"/>
      <c r="I345550" s="11"/>
    </row>
    <row r="345554" spans="1:9" s="4" customFormat="1" x14ac:dyDescent="0.2">
      <c r="A345554" s="27"/>
      <c r="B345554" s="67"/>
      <c r="C345554" s="83"/>
      <c r="D345554" s="85"/>
      <c r="E345554" s="82"/>
      <c r="F345554" s="81"/>
      <c r="G345554" s="86"/>
      <c r="H345554" s="86"/>
      <c r="I345554" s="11"/>
    </row>
    <row r="345558" spans="1:9" s="4" customFormat="1" x14ac:dyDescent="0.2">
      <c r="A345558" s="27"/>
      <c r="B345558" s="67"/>
      <c r="C345558" s="83"/>
      <c r="D345558" s="85"/>
      <c r="E345558" s="82"/>
      <c r="F345558" s="81"/>
      <c r="G345558" s="86"/>
      <c r="H345558" s="86"/>
      <c r="I345558" s="11"/>
    </row>
    <row r="345560" spans="1:9" s="4" customFormat="1" x14ac:dyDescent="0.2">
      <c r="A345560" s="27"/>
      <c r="B345560" s="67"/>
      <c r="C345560" s="83"/>
      <c r="D345560" s="85"/>
      <c r="E345560" s="82"/>
      <c r="F345560" s="81"/>
      <c r="G345560" s="86"/>
      <c r="H345560" s="86"/>
      <c r="I345560" s="11"/>
    </row>
    <row r="345566" spans="1:9" s="4" customFormat="1" x14ac:dyDescent="0.2">
      <c r="A345566" s="27"/>
      <c r="B345566" s="67"/>
      <c r="C345566" s="83"/>
      <c r="D345566" s="85"/>
      <c r="E345566" s="82"/>
      <c r="F345566" s="81"/>
      <c r="G345566" s="86"/>
      <c r="H345566" s="86"/>
      <c r="I345566" s="11"/>
    </row>
    <row r="345570" spans="1:9" s="4" customFormat="1" x14ac:dyDescent="0.2">
      <c r="A345570" s="27"/>
      <c r="B345570" s="67"/>
      <c r="C345570" s="83"/>
      <c r="D345570" s="85"/>
      <c r="E345570" s="82"/>
      <c r="F345570" s="81"/>
      <c r="G345570" s="86"/>
      <c r="H345570" s="86"/>
      <c r="I345570" s="11"/>
    </row>
    <row r="345574" spans="1:9" s="4" customFormat="1" x14ac:dyDescent="0.2">
      <c r="A345574" s="27"/>
      <c r="B345574" s="67"/>
      <c r="C345574" s="83"/>
      <c r="D345574" s="85"/>
      <c r="E345574" s="82"/>
      <c r="F345574" s="81"/>
      <c r="G345574" s="86"/>
      <c r="H345574" s="86"/>
      <c r="I345574" s="11"/>
    </row>
    <row r="345576" spans="1:9" s="4" customFormat="1" x14ac:dyDescent="0.2">
      <c r="A345576" s="27"/>
      <c r="B345576" s="67"/>
      <c r="C345576" s="83"/>
      <c r="D345576" s="85"/>
      <c r="E345576" s="82"/>
      <c r="F345576" s="81"/>
      <c r="G345576" s="86"/>
      <c r="H345576" s="86"/>
      <c r="I345576" s="11"/>
    </row>
    <row r="345582" spans="1:9" s="4" customFormat="1" x14ac:dyDescent="0.2">
      <c r="A345582" s="27"/>
      <c r="B345582" s="67"/>
      <c r="C345582" s="83"/>
      <c r="D345582" s="85"/>
      <c r="E345582" s="82"/>
      <c r="F345582" s="81"/>
      <c r="G345582" s="86"/>
      <c r="H345582" s="86"/>
      <c r="I345582" s="11"/>
    </row>
    <row r="345586" spans="1:9" s="4" customFormat="1" x14ac:dyDescent="0.2">
      <c r="A345586" s="27"/>
      <c r="B345586" s="67"/>
      <c r="C345586" s="83"/>
      <c r="D345586" s="85"/>
      <c r="E345586" s="82"/>
      <c r="F345586" s="81"/>
      <c r="G345586" s="86"/>
      <c r="H345586" s="86"/>
      <c r="I345586" s="11"/>
    </row>
    <row r="345590" spans="1:9" s="4" customFormat="1" x14ac:dyDescent="0.2">
      <c r="A345590" s="27"/>
      <c r="B345590" s="67"/>
      <c r="C345590" s="83"/>
      <c r="D345590" s="85"/>
      <c r="E345590" s="82"/>
      <c r="F345590" s="81"/>
      <c r="G345590" s="86"/>
      <c r="H345590" s="86"/>
      <c r="I345590" s="11"/>
    </row>
    <row r="345592" spans="1:9" s="4" customFormat="1" x14ac:dyDescent="0.2">
      <c r="A345592" s="27"/>
      <c r="B345592" s="67"/>
      <c r="C345592" s="83"/>
      <c r="D345592" s="85"/>
      <c r="E345592" s="82"/>
      <c r="F345592" s="81"/>
      <c r="G345592" s="86"/>
      <c r="H345592" s="86"/>
      <c r="I345592" s="11"/>
    </row>
    <row r="345598" spans="1:9" s="4" customFormat="1" x14ac:dyDescent="0.2">
      <c r="A345598" s="27"/>
      <c r="B345598" s="67"/>
      <c r="C345598" s="83"/>
      <c r="D345598" s="85"/>
      <c r="E345598" s="82"/>
      <c r="F345598" s="81"/>
      <c r="G345598" s="86"/>
      <c r="H345598" s="86"/>
      <c r="I345598" s="11"/>
    </row>
    <row r="345602" spans="1:9" s="4" customFormat="1" x14ac:dyDescent="0.2">
      <c r="A345602" s="27"/>
      <c r="B345602" s="67"/>
      <c r="C345602" s="83"/>
      <c r="D345602" s="85"/>
      <c r="E345602" s="82"/>
      <c r="F345602" s="81"/>
      <c r="G345602" s="86"/>
      <c r="H345602" s="86"/>
      <c r="I345602" s="11"/>
    </row>
    <row r="345606" spans="1:9" s="4" customFormat="1" x14ac:dyDescent="0.2">
      <c r="A345606" s="27"/>
      <c r="B345606" s="67"/>
      <c r="C345606" s="83"/>
      <c r="D345606" s="85"/>
      <c r="E345606" s="82"/>
      <c r="F345606" s="81"/>
      <c r="G345606" s="86"/>
      <c r="H345606" s="86"/>
      <c r="I345606" s="11"/>
    </row>
    <row r="345608" spans="1:9" s="4" customFormat="1" x14ac:dyDescent="0.2">
      <c r="A345608" s="27"/>
      <c r="B345608" s="67"/>
      <c r="C345608" s="83"/>
      <c r="D345608" s="85"/>
      <c r="E345608" s="82"/>
      <c r="F345608" s="81"/>
      <c r="G345608" s="86"/>
      <c r="H345608" s="86"/>
      <c r="I345608" s="11"/>
    </row>
    <row r="345614" spans="1:9" s="4" customFormat="1" x14ac:dyDescent="0.2">
      <c r="A345614" s="27"/>
      <c r="B345614" s="67"/>
      <c r="C345614" s="83"/>
      <c r="D345614" s="85"/>
      <c r="E345614" s="82"/>
      <c r="F345614" s="81"/>
      <c r="G345614" s="86"/>
      <c r="H345614" s="86"/>
      <c r="I345614" s="11"/>
    </row>
    <row r="345618" spans="1:9" s="4" customFormat="1" x14ac:dyDescent="0.2">
      <c r="A345618" s="27"/>
      <c r="B345618" s="67"/>
      <c r="C345618" s="83"/>
      <c r="D345618" s="85"/>
      <c r="E345618" s="82"/>
      <c r="F345618" s="81"/>
      <c r="G345618" s="86"/>
      <c r="H345618" s="86"/>
      <c r="I345618" s="11"/>
    </row>
    <row r="345622" spans="1:9" s="4" customFormat="1" x14ac:dyDescent="0.2">
      <c r="A345622" s="27"/>
      <c r="B345622" s="67"/>
      <c r="C345622" s="83"/>
      <c r="D345622" s="85"/>
      <c r="E345622" s="82"/>
      <c r="F345622" s="81"/>
      <c r="G345622" s="86"/>
      <c r="H345622" s="86"/>
      <c r="I345622" s="11"/>
    </row>
    <row r="345624" spans="1:9" s="4" customFormat="1" x14ac:dyDescent="0.2">
      <c r="A345624" s="27"/>
      <c r="B345624" s="67"/>
      <c r="C345624" s="83"/>
      <c r="D345624" s="85"/>
      <c r="E345624" s="82"/>
      <c r="F345624" s="81"/>
      <c r="G345624" s="86"/>
      <c r="H345624" s="86"/>
      <c r="I345624" s="11"/>
    </row>
    <row r="345630" spans="1:9" s="4" customFormat="1" x14ac:dyDescent="0.2">
      <c r="A345630" s="27"/>
      <c r="B345630" s="67"/>
      <c r="C345630" s="83"/>
      <c r="D345630" s="85"/>
      <c r="E345630" s="82"/>
      <c r="F345630" s="81"/>
      <c r="G345630" s="86"/>
      <c r="H345630" s="86"/>
      <c r="I345630" s="11"/>
    </row>
    <row r="345634" spans="1:9" s="4" customFormat="1" x14ac:dyDescent="0.2">
      <c r="A345634" s="27"/>
      <c r="B345634" s="67"/>
      <c r="C345634" s="83"/>
      <c r="D345634" s="85"/>
      <c r="E345634" s="82"/>
      <c r="F345634" s="81"/>
      <c r="G345634" s="86"/>
      <c r="H345634" s="86"/>
      <c r="I345634" s="11"/>
    </row>
    <row r="345638" spans="1:9" s="4" customFormat="1" x14ac:dyDescent="0.2">
      <c r="A345638" s="27"/>
      <c r="B345638" s="67"/>
      <c r="C345638" s="83"/>
      <c r="D345638" s="85"/>
      <c r="E345638" s="82"/>
      <c r="F345638" s="81"/>
      <c r="G345638" s="86"/>
      <c r="H345638" s="86"/>
      <c r="I345638" s="11"/>
    </row>
    <row r="345640" spans="1:9" s="4" customFormat="1" x14ac:dyDescent="0.2">
      <c r="A345640" s="27"/>
      <c r="B345640" s="67"/>
      <c r="C345640" s="83"/>
      <c r="D345640" s="85"/>
      <c r="E345640" s="82"/>
      <c r="F345640" s="81"/>
      <c r="G345640" s="86"/>
      <c r="H345640" s="86"/>
      <c r="I345640" s="11"/>
    </row>
    <row r="345646" spans="1:9" s="4" customFormat="1" x14ac:dyDescent="0.2">
      <c r="A345646" s="27"/>
      <c r="B345646" s="67"/>
      <c r="C345646" s="83"/>
      <c r="D345646" s="85"/>
      <c r="E345646" s="82"/>
      <c r="F345646" s="81"/>
      <c r="G345646" s="86"/>
      <c r="H345646" s="86"/>
      <c r="I345646" s="11"/>
    </row>
    <row r="345650" spans="1:9" s="4" customFormat="1" x14ac:dyDescent="0.2">
      <c r="A345650" s="27"/>
      <c r="B345650" s="67"/>
      <c r="C345650" s="83"/>
      <c r="D345650" s="85"/>
      <c r="E345650" s="82"/>
      <c r="F345650" s="81"/>
      <c r="G345650" s="86"/>
      <c r="H345650" s="86"/>
      <c r="I345650" s="11"/>
    </row>
    <row r="345654" spans="1:9" s="4" customFormat="1" x14ac:dyDescent="0.2">
      <c r="A345654" s="27"/>
      <c r="B345654" s="67"/>
      <c r="C345654" s="83"/>
      <c r="D345654" s="85"/>
      <c r="E345654" s="82"/>
      <c r="F345654" s="81"/>
      <c r="G345654" s="86"/>
      <c r="H345654" s="86"/>
      <c r="I345654" s="11"/>
    </row>
    <row r="345656" spans="1:9" s="4" customFormat="1" x14ac:dyDescent="0.2">
      <c r="A345656" s="27"/>
      <c r="B345656" s="67"/>
      <c r="C345656" s="83"/>
      <c r="D345656" s="85"/>
      <c r="E345656" s="82"/>
      <c r="F345656" s="81"/>
      <c r="G345656" s="86"/>
      <c r="H345656" s="86"/>
      <c r="I345656" s="11"/>
    </row>
    <row r="345662" spans="1:9" s="4" customFormat="1" x14ac:dyDescent="0.2">
      <c r="A345662" s="27"/>
      <c r="B345662" s="67"/>
      <c r="C345662" s="83"/>
      <c r="D345662" s="85"/>
      <c r="E345662" s="82"/>
      <c r="F345662" s="81"/>
      <c r="G345662" s="86"/>
      <c r="H345662" s="86"/>
      <c r="I345662" s="11"/>
    </row>
    <row r="345666" spans="1:9" s="4" customFormat="1" x14ac:dyDescent="0.2">
      <c r="A345666" s="27"/>
      <c r="B345666" s="67"/>
      <c r="C345666" s="83"/>
      <c r="D345666" s="85"/>
      <c r="E345666" s="82"/>
      <c r="F345666" s="81"/>
      <c r="G345666" s="86"/>
      <c r="H345666" s="86"/>
      <c r="I345666" s="11"/>
    </row>
    <row r="345670" spans="1:9" s="4" customFormat="1" x14ac:dyDescent="0.2">
      <c r="A345670" s="27"/>
      <c r="B345670" s="67"/>
      <c r="C345670" s="83"/>
      <c r="D345670" s="85"/>
      <c r="E345670" s="82"/>
      <c r="F345670" s="81"/>
      <c r="G345670" s="86"/>
      <c r="H345670" s="86"/>
      <c r="I345670" s="11"/>
    </row>
    <row r="345672" spans="1:9" s="4" customFormat="1" x14ac:dyDescent="0.2">
      <c r="A345672" s="27"/>
      <c r="B345672" s="67"/>
      <c r="C345672" s="83"/>
      <c r="D345672" s="85"/>
      <c r="E345672" s="82"/>
      <c r="F345672" s="81"/>
      <c r="G345672" s="86"/>
      <c r="H345672" s="86"/>
      <c r="I345672" s="11"/>
    </row>
    <row r="345678" spans="1:9" s="4" customFormat="1" x14ac:dyDescent="0.2">
      <c r="A345678" s="27"/>
      <c r="B345678" s="67"/>
      <c r="C345678" s="83"/>
      <c r="D345678" s="85"/>
      <c r="E345678" s="82"/>
      <c r="F345678" s="81"/>
      <c r="G345678" s="86"/>
      <c r="H345678" s="86"/>
      <c r="I345678" s="11"/>
    </row>
    <row r="345682" spans="1:9" s="4" customFormat="1" x14ac:dyDescent="0.2">
      <c r="A345682" s="27"/>
      <c r="B345682" s="67"/>
      <c r="C345682" s="83"/>
      <c r="D345682" s="85"/>
      <c r="E345682" s="82"/>
      <c r="F345682" s="81"/>
      <c r="G345682" s="86"/>
      <c r="H345682" s="86"/>
      <c r="I345682" s="11"/>
    </row>
    <row r="345686" spans="1:9" s="4" customFormat="1" x14ac:dyDescent="0.2">
      <c r="A345686" s="27"/>
      <c r="B345686" s="67"/>
      <c r="C345686" s="83"/>
      <c r="D345686" s="85"/>
      <c r="E345686" s="82"/>
      <c r="F345686" s="81"/>
      <c r="G345686" s="86"/>
      <c r="H345686" s="86"/>
      <c r="I345686" s="11"/>
    </row>
    <row r="345688" spans="1:9" s="4" customFormat="1" x14ac:dyDescent="0.2">
      <c r="A345688" s="27"/>
      <c r="B345688" s="67"/>
      <c r="C345688" s="83"/>
      <c r="D345688" s="85"/>
      <c r="E345688" s="82"/>
      <c r="F345688" s="81"/>
      <c r="G345688" s="86"/>
      <c r="H345688" s="86"/>
      <c r="I345688" s="11"/>
    </row>
    <row r="345694" spans="1:9" s="4" customFormat="1" x14ac:dyDescent="0.2">
      <c r="A345694" s="27"/>
      <c r="B345694" s="67"/>
      <c r="C345694" s="83"/>
      <c r="D345694" s="85"/>
      <c r="E345694" s="82"/>
      <c r="F345694" s="81"/>
      <c r="G345694" s="86"/>
      <c r="H345694" s="86"/>
      <c r="I345694" s="11"/>
    </row>
    <row r="345698" spans="1:9" s="4" customFormat="1" x14ac:dyDescent="0.2">
      <c r="A345698" s="27"/>
      <c r="B345698" s="67"/>
      <c r="C345698" s="83"/>
      <c r="D345698" s="85"/>
      <c r="E345698" s="82"/>
      <c r="F345698" s="81"/>
      <c r="G345698" s="86"/>
      <c r="H345698" s="86"/>
      <c r="I345698" s="11"/>
    </row>
    <row r="345702" spans="1:9" s="4" customFormat="1" x14ac:dyDescent="0.2">
      <c r="A345702" s="27"/>
      <c r="B345702" s="67"/>
      <c r="C345702" s="83"/>
      <c r="D345702" s="85"/>
      <c r="E345702" s="82"/>
      <c r="F345702" s="81"/>
      <c r="G345702" s="86"/>
      <c r="H345702" s="86"/>
      <c r="I345702" s="11"/>
    </row>
    <row r="345704" spans="1:9" s="4" customFormat="1" x14ac:dyDescent="0.2">
      <c r="A345704" s="27"/>
      <c r="B345704" s="67"/>
      <c r="C345704" s="83"/>
      <c r="D345704" s="85"/>
      <c r="E345704" s="82"/>
      <c r="F345704" s="81"/>
      <c r="G345704" s="86"/>
      <c r="H345704" s="86"/>
      <c r="I345704" s="11"/>
    </row>
    <row r="345710" spans="1:9" s="4" customFormat="1" x14ac:dyDescent="0.2">
      <c r="A345710" s="27"/>
      <c r="B345710" s="67"/>
      <c r="C345710" s="83"/>
      <c r="D345710" s="85"/>
      <c r="E345710" s="82"/>
      <c r="F345710" s="81"/>
      <c r="G345710" s="86"/>
      <c r="H345710" s="86"/>
      <c r="I345710" s="11"/>
    </row>
    <row r="345714" spans="1:9" s="4" customFormat="1" x14ac:dyDescent="0.2">
      <c r="A345714" s="27"/>
      <c r="B345714" s="67"/>
      <c r="C345714" s="83"/>
      <c r="D345714" s="85"/>
      <c r="E345714" s="82"/>
      <c r="F345714" s="81"/>
      <c r="G345714" s="86"/>
      <c r="H345714" s="86"/>
      <c r="I345714" s="11"/>
    </row>
    <row r="345718" spans="1:9" s="4" customFormat="1" x14ac:dyDescent="0.2">
      <c r="A345718" s="27"/>
      <c r="B345718" s="67"/>
      <c r="C345718" s="83"/>
      <c r="D345718" s="85"/>
      <c r="E345718" s="82"/>
      <c r="F345718" s="81"/>
      <c r="G345718" s="86"/>
      <c r="H345718" s="86"/>
      <c r="I345718" s="11"/>
    </row>
    <row r="345720" spans="1:9" s="4" customFormat="1" x14ac:dyDescent="0.2">
      <c r="A345720" s="27"/>
      <c r="B345720" s="67"/>
      <c r="C345720" s="83"/>
      <c r="D345720" s="85"/>
      <c r="E345720" s="82"/>
      <c r="F345720" s="81"/>
      <c r="G345720" s="86"/>
      <c r="H345720" s="86"/>
      <c r="I345720" s="11"/>
    </row>
    <row r="345726" spans="1:9" s="4" customFormat="1" x14ac:dyDescent="0.2">
      <c r="A345726" s="27"/>
      <c r="B345726" s="67"/>
      <c r="C345726" s="83"/>
      <c r="D345726" s="85"/>
      <c r="E345726" s="82"/>
      <c r="F345726" s="81"/>
      <c r="G345726" s="86"/>
      <c r="H345726" s="86"/>
      <c r="I345726" s="11"/>
    </row>
    <row r="345730" spans="1:9" s="4" customFormat="1" x14ac:dyDescent="0.2">
      <c r="A345730" s="27"/>
      <c r="B345730" s="67"/>
      <c r="C345730" s="83"/>
      <c r="D345730" s="85"/>
      <c r="E345730" s="82"/>
      <c r="F345730" s="81"/>
      <c r="G345730" s="86"/>
      <c r="H345730" s="86"/>
      <c r="I345730" s="11"/>
    </row>
    <row r="345734" spans="1:9" s="4" customFormat="1" x14ac:dyDescent="0.2">
      <c r="A345734" s="27"/>
      <c r="B345734" s="67"/>
      <c r="C345734" s="83"/>
      <c r="D345734" s="85"/>
      <c r="E345734" s="82"/>
      <c r="F345734" s="81"/>
      <c r="G345734" s="86"/>
      <c r="H345734" s="86"/>
      <c r="I345734" s="11"/>
    </row>
    <row r="345736" spans="1:9" s="4" customFormat="1" x14ac:dyDescent="0.2">
      <c r="A345736" s="27"/>
      <c r="B345736" s="67"/>
      <c r="C345736" s="83"/>
      <c r="D345736" s="85"/>
      <c r="E345736" s="82"/>
      <c r="F345736" s="81"/>
      <c r="G345736" s="86"/>
      <c r="H345736" s="86"/>
      <c r="I345736" s="11"/>
    </row>
    <row r="345742" spans="1:9" s="4" customFormat="1" x14ac:dyDescent="0.2">
      <c r="A345742" s="27"/>
      <c r="B345742" s="67"/>
      <c r="C345742" s="83"/>
      <c r="D345742" s="85"/>
      <c r="E345742" s="82"/>
      <c r="F345742" s="81"/>
      <c r="G345742" s="86"/>
      <c r="H345742" s="86"/>
      <c r="I345742" s="11"/>
    </row>
    <row r="345746" spans="1:9" s="4" customFormat="1" x14ac:dyDescent="0.2">
      <c r="A345746" s="27"/>
      <c r="B345746" s="67"/>
      <c r="C345746" s="83"/>
      <c r="D345746" s="85"/>
      <c r="E345746" s="82"/>
      <c r="F345746" s="81"/>
      <c r="G345746" s="86"/>
      <c r="H345746" s="86"/>
      <c r="I345746" s="11"/>
    </row>
    <row r="345750" spans="1:9" s="4" customFormat="1" x14ac:dyDescent="0.2">
      <c r="A345750" s="27"/>
      <c r="B345750" s="67"/>
      <c r="C345750" s="83"/>
      <c r="D345750" s="85"/>
      <c r="E345750" s="82"/>
      <c r="F345750" s="81"/>
      <c r="G345750" s="86"/>
      <c r="H345750" s="86"/>
      <c r="I345750" s="11"/>
    </row>
    <row r="345752" spans="1:9" s="4" customFormat="1" x14ac:dyDescent="0.2">
      <c r="A345752" s="27"/>
      <c r="B345752" s="67"/>
      <c r="C345752" s="83"/>
      <c r="D345752" s="85"/>
      <c r="E345752" s="82"/>
      <c r="F345752" s="81"/>
      <c r="G345752" s="86"/>
      <c r="H345752" s="86"/>
      <c r="I345752" s="11"/>
    </row>
    <row r="345758" spans="1:9" s="4" customFormat="1" x14ac:dyDescent="0.2">
      <c r="A345758" s="27"/>
      <c r="B345758" s="67"/>
      <c r="C345758" s="83"/>
      <c r="D345758" s="85"/>
      <c r="E345758" s="82"/>
      <c r="F345758" s="81"/>
      <c r="G345758" s="86"/>
      <c r="H345758" s="86"/>
      <c r="I345758" s="11"/>
    </row>
    <row r="345762" spans="1:9" s="4" customFormat="1" x14ac:dyDescent="0.2">
      <c r="A345762" s="27"/>
      <c r="B345762" s="67"/>
      <c r="C345762" s="83"/>
      <c r="D345762" s="85"/>
      <c r="E345762" s="82"/>
      <c r="F345762" s="81"/>
      <c r="G345762" s="86"/>
      <c r="H345762" s="86"/>
      <c r="I345762" s="11"/>
    </row>
    <row r="345766" spans="1:9" s="4" customFormat="1" x14ac:dyDescent="0.2">
      <c r="A345766" s="27"/>
      <c r="B345766" s="67"/>
      <c r="C345766" s="83"/>
      <c r="D345766" s="85"/>
      <c r="E345766" s="82"/>
      <c r="F345766" s="81"/>
      <c r="G345766" s="86"/>
      <c r="H345766" s="86"/>
      <c r="I345766" s="11"/>
    </row>
    <row r="345768" spans="1:9" s="4" customFormat="1" x14ac:dyDescent="0.2">
      <c r="A345768" s="27"/>
      <c r="B345768" s="67"/>
      <c r="C345768" s="83"/>
      <c r="D345768" s="85"/>
      <c r="E345768" s="82"/>
      <c r="F345768" s="81"/>
      <c r="G345768" s="86"/>
      <c r="H345768" s="86"/>
      <c r="I345768" s="11"/>
    </row>
    <row r="345774" spans="1:9" s="4" customFormat="1" x14ac:dyDescent="0.2">
      <c r="A345774" s="27"/>
      <c r="B345774" s="67"/>
      <c r="C345774" s="83"/>
      <c r="D345774" s="85"/>
      <c r="E345774" s="82"/>
      <c r="F345774" s="81"/>
      <c r="G345774" s="86"/>
      <c r="H345774" s="86"/>
      <c r="I345774" s="11"/>
    </row>
    <row r="345778" spans="1:9" s="4" customFormat="1" x14ac:dyDescent="0.2">
      <c r="A345778" s="27"/>
      <c r="B345778" s="67"/>
      <c r="C345778" s="83"/>
      <c r="D345778" s="85"/>
      <c r="E345778" s="82"/>
      <c r="F345778" s="81"/>
      <c r="G345778" s="86"/>
      <c r="H345778" s="86"/>
      <c r="I345778" s="11"/>
    </row>
    <row r="345782" spans="1:9" s="4" customFormat="1" x14ac:dyDescent="0.2">
      <c r="A345782" s="27"/>
      <c r="B345782" s="67"/>
      <c r="C345782" s="83"/>
      <c r="D345782" s="85"/>
      <c r="E345782" s="82"/>
      <c r="F345782" s="81"/>
      <c r="G345782" s="86"/>
      <c r="H345782" s="86"/>
      <c r="I345782" s="11"/>
    </row>
    <row r="345784" spans="1:9" s="4" customFormat="1" x14ac:dyDescent="0.2">
      <c r="A345784" s="27"/>
      <c r="B345784" s="67"/>
      <c r="C345784" s="83"/>
      <c r="D345784" s="85"/>
      <c r="E345784" s="82"/>
      <c r="F345784" s="81"/>
      <c r="G345784" s="86"/>
      <c r="H345784" s="86"/>
      <c r="I345784" s="11"/>
    </row>
    <row r="345790" spans="1:9" s="4" customFormat="1" x14ac:dyDescent="0.2">
      <c r="A345790" s="27"/>
      <c r="B345790" s="67"/>
      <c r="C345790" s="83"/>
      <c r="D345790" s="85"/>
      <c r="E345790" s="82"/>
      <c r="F345790" s="81"/>
      <c r="G345790" s="86"/>
      <c r="H345790" s="86"/>
      <c r="I345790" s="11"/>
    </row>
    <row r="345794" spans="1:9" s="4" customFormat="1" x14ac:dyDescent="0.2">
      <c r="A345794" s="27"/>
      <c r="B345794" s="67"/>
      <c r="C345794" s="83"/>
      <c r="D345794" s="85"/>
      <c r="E345794" s="82"/>
      <c r="F345794" s="81"/>
      <c r="G345794" s="86"/>
      <c r="H345794" s="86"/>
      <c r="I345794" s="11"/>
    </row>
    <row r="345798" spans="1:9" s="4" customFormat="1" x14ac:dyDescent="0.2">
      <c r="A345798" s="27"/>
      <c r="B345798" s="67"/>
      <c r="C345798" s="83"/>
      <c r="D345798" s="85"/>
      <c r="E345798" s="82"/>
      <c r="F345798" s="81"/>
      <c r="G345798" s="86"/>
      <c r="H345798" s="86"/>
      <c r="I345798" s="11"/>
    </row>
    <row r="345800" spans="1:9" s="4" customFormat="1" x14ac:dyDescent="0.2">
      <c r="A345800" s="27"/>
      <c r="B345800" s="67"/>
      <c r="C345800" s="83"/>
      <c r="D345800" s="85"/>
      <c r="E345800" s="82"/>
      <c r="F345800" s="81"/>
      <c r="G345800" s="86"/>
      <c r="H345800" s="86"/>
      <c r="I345800" s="11"/>
    </row>
    <row r="345806" spans="1:9" s="4" customFormat="1" x14ac:dyDescent="0.2">
      <c r="A345806" s="27"/>
      <c r="B345806" s="67"/>
      <c r="C345806" s="83"/>
      <c r="D345806" s="85"/>
      <c r="E345806" s="82"/>
      <c r="F345806" s="81"/>
      <c r="G345806" s="86"/>
      <c r="H345806" s="86"/>
      <c r="I345806" s="11"/>
    </row>
    <row r="345810" spans="1:9" s="4" customFormat="1" x14ac:dyDescent="0.2">
      <c r="A345810" s="27"/>
      <c r="B345810" s="67"/>
      <c r="C345810" s="83"/>
      <c r="D345810" s="85"/>
      <c r="E345810" s="82"/>
      <c r="F345810" s="81"/>
      <c r="G345810" s="86"/>
      <c r="H345810" s="86"/>
      <c r="I345810" s="11"/>
    </row>
    <row r="345814" spans="1:9" s="4" customFormat="1" x14ac:dyDescent="0.2">
      <c r="A345814" s="27"/>
      <c r="B345814" s="67"/>
      <c r="C345814" s="83"/>
      <c r="D345814" s="85"/>
      <c r="E345814" s="82"/>
      <c r="F345814" s="81"/>
      <c r="G345814" s="86"/>
      <c r="H345814" s="86"/>
      <c r="I345814" s="11"/>
    </row>
    <row r="345816" spans="1:9" s="4" customFormat="1" x14ac:dyDescent="0.2">
      <c r="A345816" s="27"/>
      <c r="B345816" s="67"/>
      <c r="C345816" s="83"/>
      <c r="D345816" s="85"/>
      <c r="E345816" s="82"/>
      <c r="F345816" s="81"/>
      <c r="G345816" s="86"/>
      <c r="H345816" s="86"/>
      <c r="I345816" s="11"/>
    </row>
    <row r="345822" spans="1:9" s="4" customFormat="1" x14ac:dyDescent="0.2">
      <c r="A345822" s="27"/>
      <c r="B345822" s="67"/>
      <c r="C345822" s="83"/>
      <c r="D345822" s="85"/>
      <c r="E345822" s="82"/>
      <c r="F345822" s="81"/>
      <c r="G345822" s="86"/>
      <c r="H345822" s="86"/>
      <c r="I345822" s="11"/>
    </row>
    <row r="345826" spans="1:9" s="4" customFormat="1" x14ac:dyDescent="0.2">
      <c r="A345826" s="27"/>
      <c r="B345826" s="67"/>
      <c r="C345826" s="83"/>
      <c r="D345826" s="85"/>
      <c r="E345826" s="82"/>
      <c r="F345826" s="81"/>
      <c r="G345826" s="86"/>
      <c r="H345826" s="86"/>
      <c r="I345826" s="11"/>
    </row>
    <row r="345830" spans="1:9" s="4" customFormat="1" x14ac:dyDescent="0.2">
      <c r="A345830" s="27"/>
      <c r="B345830" s="67"/>
      <c r="C345830" s="83"/>
      <c r="D345830" s="85"/>
      <c r="E345830" s="82"/>
      <c r="F345830" s="81"/>
      <c r="G345830" s="86"/>
      <c r="H345830" s="86"/>
      <c r="I345830" s="11"/>
    </row>
    <row r="345832" spans="1:9" s="4" customFormat="1" x14ac:dyDescent="0.2">
      <c r="A345832" s="27"/>
      <c r="B345832" s="67"/>
      <c r="C345832" s="83"/>
      <c r="D345832" s="85"/>
      <c r="E345832" s="82"/>
      <c r="F345832" s="81"/>
      <c r="G345832" s="86"/>
      <c r="H345832" s="86"/>
      <c r="I345832" s="11"/>
    </row>
    <row r="345838" spans="1:9" s="4" customFormat="1" x14ac:dyDescent="0.2">
      <c r="A345838" s="27"/>
      <c r="B345838" s="67"/>
      <c r="C345838" s="83"/>
      <c r="D345838" s="85"/>
      <c r="E345838" s="82"/>
      <c r="F345838" s="81"/>
      <c r="G345838" s="86"/>
      <c r="H345838" s="86"/>
      <c r="I345838" s="11"/>
    </row>
    <row r="345842" spans="1:9" s="4" customFormat="1" x14ac:dyDescent="0.2">
      <c r="A345842" s="27"/>
      <c r="B345842" s="67"/>
      <c r="C345842" s="83"/>
      <c r="D345842" s="85"/>
      <c r="E345842" s="82"/>
      <c r="F345842" s="81"/>
      <c r="G345842" s="86"/>
      <c r="H345842" s="86"/>
      <c r="I345842" s="11"/>
    </row>
    <row r="345846" spans="1:9" s="4" customFormat="1" x14ac:dyDescent="0.2">
      <c r="A345846" s="27"/>
      <c r="B345846" s="67"/>
      <c r="C345846" s="83"/>
      <c r="D345846" s="85"/>
      <c r="E345846" s="82"/>
      <c r="F345846" s="81"/>
      <c r="G345846" s="86"/>
      <c r="H345846" s="86"/>
      <c r="I345846" s="11"/>
    </row>
    <row r="345848" spans="1:9" s="4" customFormat="1" x14ac:dyDescent="0.2">
      <c r="A345848" s="27"/>
      <c r="B345848" s="67"/>
      <c r="C345848" s="83"/>
      <c r="D345848" s="85"/>
      <c r="E345848" s="82"/>
      <c r="F345848" s="81"/>
      <c r="G345848" s="86"/>
      <c r="H345848" s="86"/>
      <c r="I345848" s="11"/>
    </row>
    <row r="345854" spans="1:9" s="4" customFormat="1" x14ac:dyDescent="0.2">
      <c r="A345854" s="27"/>
      <c r="B345854" s="67"/>
      <c r="C345854" s="83"/>
      <c r="D345854" s="85"/>
      <c r="E345854" s="82"/>
      <c r="F345854" s="81"/>
      <c r="G345854" s="86"/>
      <c r="H345854" s="86"/>
      <c r="I345854" s="11"/>
    </row>
    <row r="345858" spans="1:9" s="4" customFormat="1" x14ac:dyDescent="0.2">
      <c r="A345858" s="27"/>
      <c r="B345858" s="67"/>
      <c r="C345858" s="83"/>
      <c r="D345858" s="85"/>
      <c r="E345858" s="82"/>
      <c r="F345858" s="81"/>
      <c r="G345858" s="86"/>
      <c r="H345858" s="86"/>
      <c r="I345858" s="11"/>
    </row>
    <row r="345862" spans="1:9" s="4" customFormat="1" x14ac:dyDescent="0.2">
      <c r="A345862" s="27"/>
      <c r="B345862" s="67"/>
      <c r="C345862" s="83"/>
      <c r="D345862" s="85"/>
      <c r="E345862" s="82"/>
      <c r="F345862" s="81"/>
      <c r="G345862" s="86"/>
      <c r="H345862" s="86"/>
      <c r="I345862" s="11"/>
    </row>
    <row r="345864" spans="1:9" s="4" customFormat="1" x14ac:dyDescent="0.2">
      <c r="A345864" s="27"/>
      <c r="B345864" s="67"/>
      <c r="C345864" s="83"/>
      <c r="D345864" s="85"/>
      <c r="E345864" s="82"/>
      <c r="F345864" s="81"/>
      <c r="G345864" s="86"/>
      <c r="H345864" s="86"/>
      <c r="I345864" s="11"/>
    </row>
    <row r="345870" spans="1:9" s="4" customFormat="1" x14ac:dyDescent="0.2">
      <c r="A345870" s="27"/>
      <c r="B345870" s="67"/>
      <c r="C345870" s="83"/>
      <c r="D345870" s="85"/>
      <c r="E345870" s="82"/>
      <c r="F345870" s="81"/>
      <c r="G345870" s="86"/>
      <c r="H345870" s="86"/>
      <c r="I345870" s="11"/>
    </row>
    <row r="345874" spans="1:9" s="4" customFormat="1" x14ac:dyDescent="0.2">
      <c r="A345874" s="27"/>
      <c r="B345874" s="67"/>
      <c r="C345874" s="83"/>
      <c r="D345874" s="85"/>
      <c r="E345874" s="82"/>
      <c r="F345874" s="81"/>
      <c r="G345874" s="86"/>
      <c r="H345874" s="86"/>
      <c r="I345874" s="11"/>
    </row>
    <row r="345878" spans="1:9" s="4" customFormat="1" x14ac:dyDescent="0.2">
      <c r="A345878" s="27"/>
      <c r="B345878" s="67"/>
      <c r="C345878" s="83"/>
      <c r="D345878" s="85"/>
      <c r="E345878" s="82"/>
      <c r="F345878" s="81"/>
      <c r="G345878" s="86"/>
      <c r="H345878" s="86"/>
      <c r="I345878" s="11"/>
    </row>
    <row r="345880" spans="1:9" s="4" customFormat="1" x14ac:dyDescent="0.2">
      <c r="A345880" s="27"/>
      <c r="B345880" s="67"/>
      <c r="C345880" s="83"/>
      <c r="D345880" s="85"/>
      <c r="E345880" s="82"/>
      <c r="F345880" s="81"/>
      <c r="G345880" s="86"/>
      <c r="H345880" s="86"/>
      <c r="I345880" s="11"/>
    </row>
    <row r="345886" spans="1:9" s="4" customFormat="1" x14ac:dyDescent="0.2">
      <c r="A345886" s="27"/>
      <c r="B345886" s="67"/>
      <c r="C345886" s="83"/>
      <c r="D345886" s="85"/>
      <c r="E345886" s="82"/>
      <c r="F345886" s="81"/>
      <c r="G345886" s="86"/>
      <c r="H345886" s="86"/>
      <c r="I345886" s="11"/>
    </row>
    <row r="345890" spans="1:9" s="4" customFormat="1" x14ac:dyDescent="0.2">
      <c r="A345890" s="27"/>
      <c r="B345890" s="67"/>
      <c r="C345890" s="83"/>
      <c r="D345890" s="85"/>
      <c r="E345890" s="82"/>
      <c r="F345890" s="81"/>
      <c r="G345890" s="86"/>
      <c r="H345890" s="86"/>
      <c r="I345890" s="11"/>
    </row>
    <row r="345894" spans="1:9" s="4" customFormat="1" x14ac:dyDescent="0.2">
      <c r="A345894" s="27"/>
      <c r="B345894" s="67"/>
      <c r="C345894" s="83"/>
      <c r="D345894" s="85"/>
      <c r="E345894" s="82"/>
      <c r="F345894" s="81"/>
      <c r="G345894" s="86"/>
      <c r="H345894" s="86"/>
      <c r="I345894" s="11"/>
    </row>
    <row r="345896" spans="1:9" s="4" customFormat="1" x14ac:dyDescent="0.2">
      <c r="A345896" s="27"/>
      <c r="B345896" s="67"/>
      <c r="C345896" s="83"/>
      <c r="D345896" s="85"/>
      <c r="E345896" s="82"/>
      <c r="F345896" s="81"/>
      <c r="G345896" s="86"/>
      <c r="H345896" s="86"/>
      <c r="I345896" s="11"/>
    </row>
    <row r="345902" spans="1:9" s="4" customFormat="1" x14ac:dyDescent="0.2">
      <c r="A345902" s="27"/>
      <c r="B345902" s="67"/>
      <c r="C345902" s="83"/>
      <c r="D345902" s="85"/>
      <c r="E345902" s="82"/>
      <c r="F345902" s="81"/>
      <c r="G345902" s="86"/>
      <c r="H345902" s="86"/>
      <c r="I345902" s="11"/>
    </row>
    <row r="345906" spans="1:9" s="4" customFormat="1" x14ac:dyDescent="0.2">
      <c r="A345906" s="27"/>
      <c r="B345906" s="67"/>
      <c r="C345906" s="83"/>
      <c r="D345906" s="85"/>
      <c r="E345906" s="82"/>
      <c r="F345906" s="81"/>
      <c r="G345906" s="86"/>
      <c r="H345906" s="86"/>
      <c r="I345906" s="11"/>
    </row>
    <row r="345910" spans="1:9" s="4" customFormat="1" x14ac:dyDescent="0.2">
      <c r="A345910" s="27"/>
      <c r="B345910" s="67"/>
      <c r="C345910" s="83"/>
      <c r="D345910" s="85"/>
      <c r="E345910" s="82"/>
      <c r="F345910" s="81"/>
      <c r="G345910" s="86"/>
      <c r="H345910" s="86"/>
      <c r="I345910" s="11"/>
    </row>
    <row r="345912" spans="1:9" s="4" customFormat="1" x14ac:dyDescent="0.2">
      <c r="A345912" s="27"/>
      <c r="B345912" s="67"/>
      <c r="C345912" s="83"/>
      <c r="D345912" s="85"/>
      <c r="E345912" s="82"/>
      <c r="F345912" s="81"/>
      <c r="G345912" s="86"/>
      <c r="H345912" s="86"/>
      <c r="I345912" s="11"/>
    </row>
    <row r="345918" spans="1:9" s="4" customFormat="1" x14ac:dyDescent="0.2">
      <c r="A345918" s="27"/>
      <c r="B345918" s="67"/>
      <c r="C345918" s="83"/>
      <c r="D345918" s="85"/>
      <c r="E345918" s="82"/>
      <c r="F345918" s="81"/>
      <c r="G345918" s="86"/>
      <c r="H345918" s="86"/>
      <c r="I345918" s="11"/>
    </row>
    <row r="345922" spans="1:9" s="4" customFormat="1" x14ac:dyDescent="0.2">
      <c r="A345922" s="27"/>
      <c r="B345922" s="67"/>
      <c r="C345922" s="83"/>
      <c r="D345922" s="85"/>
      <c r="E345922" s="82"/>
      <c r="F345922" s="81"/>
      <c r="G345922" s="86"/>
      <c r="H345922" s="86"/>
      <c r="I345922" s="11"/>
    </row>
    <row r="345926" spans="1:9" s="4" customFormat="1" x14ac:dyDescent="0.2">
      <c r="A345926" s="27"/>
      <c r="B345926" s="67"/>
      <c r="C345926" s="83"/>
      <c r="D345926" s="85"/>
      <c r="E345926" s="82"/>
      <c r="F345926" s="81"/>
      <c r="G345926" s="86"/>
      <c r="H345926" s="86"/>
      <c r="I345926" s="11"/>
    </row>
    <row r="345928" spans="1:9" s="4" customFormat="1" x14ac:dyDescent="0.2">
      <c r="A345928" s="27"/>
      <c r="B345928" s="67"/>
      <c r="C345928" s="83"/>
      <c r="D345928" s="85"/>
      <c r="E345928" s="82"/>
      <c r="F345928" s="81"/>
      <c r="G345928" s="86"/>
      <c r="H345928" s="86"/>
      <c r="I345928" s="11"/>
    </row>
    <row r="345934" spans="1:9" s="4" customFormat="1" x14ac:dyDescent="0.2">
      <c r="A345934" s="27"/>
      <c r="B345934" s="67"/>
      <c r="C345934" s="83"/>
      <c r="D345934" s="85"/>
      <c r="E345934" s="82"/>
      <c r="F345934" s="81"/>
      <c r="G345934" s="86"/>
      <c r="H345934" s="86"/>
      <c r="I345934" s="11"/>
    </row>
    <row r="345938" spans="1:9" s="4" customFormat="1" x14ac:dyDescent="0.2">
      <c r="A345938" s="27"/>
      <c r="B345938" s="67"/>
      <c r="C345938" s="83"/>
      <c r="D345938" s="85"/>
      <c r="E345938" s="82"/>
      <c r="F345938" s="81"/>
      <c r="G345938" s="86"/>
      <c r="H345938" s="86"/>
      <c r="I345938" s="11"/>
    </row>
    <row r="345942" spans="1:9" s="4" customFormat="1" x14ac:dyDescent="0.2">
      <c r="A345942" s="27"/>
      <c r="B345942" s="67"/>
      <c r="C345942" s="83"/>
      <c r="D345942" s="85"/>
      <c r="E345942" s="82"/>
      <c r="F345942" s="81"/>
      <c r="G345942" s="86"/>
      <c r="H345942" s="86"/>
      <c r="I345942" s="11"/>
    </row>
    <row r="345944" spans="1:9" s="4" customFormat="1" x14ac:dyDescent="0.2">
      <c r="A345944" s="27"/>
      <c r="B345944" s="67"/>
      <c r="C345944" s="83"/>
      <c r="D345944" s="85"/>
      <c r="E345944" s="82"/>
      <c r="F345944" s="81"/>
      <c r="G345944" s="86"/>
      <c r="H345944" s="86"/>
      <c r="I345944" s="11"/>
    </row>
    <row r="345950" spans="1:9" s="4" customFormat="1" x14ac:dyDescent="0.2">
      <c r="A345950" s="27"/>
      <c r="B345950" s="67"/>
      <c r="C345950" s="83"/>
      <c r="D345950" s="85"/>
      <c r="E345950" s="82"/>
      <c r="F345950" s="81"/>
      <c r="G345950" s="86"/>
      <c r="H345950" s="86"/>
      <c r="I345950" s="11"/>
    </row>
    <row r="345954" spans="1:9" s="4" customFormat="1" x14ac:dyDescent="0.2">
      <c r="A345954" s="27"/>
      <c r="B345954" s="67"/>
      <c r="C345954" s="83"/>
      <c r="D345954" s="85"/>
      <c r="E345954" s="82"/>
      <c r="F345954" s="81"/>
      <c r="G345954" s="86"/>
      <c r="H345954" s="86"/>
      <c r="I345954" s="11"/>
    </row>
    <row r="345958" spans="1:9" s="4" customFormat="1" x14ac:dyDescent="0.2">
      <c r="A345958" s="27"/>
      <c r="B345958" s="67"/>
      <c r="C345958" s="83"/>
      <c r="D345958" s="85"/>
      <c r="E345958" s="82"/>
      <c r="F345958" s="81"/>
      <c r="G345958" s="86"/>
      <c r="H345958" s="86"/>
      <c r="I345958" s="11"/>
    </row>
    <row r="345960" spans="1:9" s="4" customFormat="1" x14ac:dyDescent="0.2">
      <c r="A345960" s="27"/>
      <c r="B345960" s="67"/>
      <c r="C345960" s="83"/>
      <c r="D345960" s="85"/>
      <c r="E345960" s="82"/>
      <c r="F345960" s="81"/>
      <c r="G345960" s="86"/>
      <c r="H345960" s="86"/>
      <c r="I345960" s="11"/>
    </row>
    <row r="345966" spans="1:9" s="4" customFormat="1" x14ac:dyDescent="0.2">
      <c r="A345966" s="27"/>
      <c r="B345966" s="67"/>
      <c r="C345966" s="83"/>
      <c r="D345966" s="85"/>
      <c r="E345966" s="82"/>
      <c r="F345966" s="81"/>
      <c r="G345966" s="86"/>
      <c r="H345966" s="86"/>
      <c r="I345966" s="11"/>
    </row>
    <row r="345970" spans="1:9" s="4" customFormat="1" x14ac:dyDescent="0.2">
      <c r="A345970" s="27"/>
      <c r="B345970" s="67"/>
      <c r="C345970" s="83"/>
      <c r="D345970" s="85"/>
      <c r="E345970" s="82"/>
      <c r="F345970" s="81"/>
      <c r="G345970" s="86"/>
      <c r="H345970" s="86"/>
      <c r="I345970" s="11"/>
    </row>
    <row r="345974" spans="1:9" s="4" customFormat="1" x14ac:dyDescent="0.2">
      <c r="A345974" s="27"/>
      <c r="B345974" s="67"/>
      <c r="C345974" s="83"/>
      <c r="D345974" s="85"/>
      <c r="E345974" s="82"/>
      <c r="F345974" s="81"/>
      <c r="G345974" s="86"/>
      <c r="H345974" s="86"/>
      <c r="I345974" s="11"/>
    </row>
    <row r="345976" spans="1:9" s="4" customFormat="1" x14ac:dyDescent="0.2">
      <c r="A345976" s="27"/>
      <c r="B345976" s="67"/>
      <c r="C345976" s="83"/>
      <c r="D345976" s="85"/>
      <c r="E345976" s="82"/>
      <c r="F345976" s="81"/>
      <c r="G345976" s="86"/>
      <c r="H345976" s="86"/>
      <c r="I345976" s="11"/>
    </row>
    <row r="345982" spans="1:9" s="4" customFormat="1" x14ac:dyDescent="0.2">
      <c r="A345982" s="27"/>
      <c r="B345982" s="67"/>
      <c r="C345982" s="83"/>
      <c r="D345982" s="85"/>
      <c r="E345982" s="82"/>
      <c r="F345982" s="81"/>
      <c r="G345982" s="86"/>
      <c r="H345982" s="86"/>
      <c r="I345982" s="11"/>
    </row>
    <row r="345986" spans="1:9" s="4" customFormat="1" x14ac:dyDescent="0.2">
      <c r="A345986" s="27"/>
      <c r="B345986" s="67"/>
      <c r="C345986" s="83"/>
      <c r="D345986" s="85"/>
      <c r="E345986" s="82"/>
      <c r="F345986" s="81"/>
      <c r="G345986" s="86"/>
      <c r="H345986" s="86"/>
      <c r="I345986" s="11"/>
    </row>
    <row r="345990" spans="1:9" s="4" customFormat="1" x14ac:dyDescent="0.2">
      <c r="A345990" s="27"/>
      <c r="B345990" s="67"/>
      <c r="C345990" s="83"/>
      <c r="D345990" s="85"/>
      <c r="E345990" s="82"/>
      <c r="F345990" s="81"/>
      <c r="G345990" s="86"/>
      <c r="H345990" s="86"/>
      <c r="I345990" s="11"/>
    </row>
    <row r="345992" spans="1:9" s="4" customFormat="1" x14ac:dyDescent="0.2">
      <c r="A345992" s="27"/>
      <c r="B345992" s="67"/>
      <c r="C345992" s="83"/>
      <c r="D345992" s="85"/>
      <c r="E345992" s="82"/>
      <c r="F345992" s="81"/>
      <c r="G345992" s="86"/>
      <c r="H345992" s="86"/>
      <c r="I345992" s="11"/>
    </row>
    <row r="345998" spans="1:9" s="4" customFormat="1" x14ac:dyDescent="0.2">
      <c r="A345998" s="27"/>
      <c r="B345998" s="67"/>
      <c r="C345998" s="83"/>
      <c r="D345998" s="85"/>
      <c r="E345998" s="82"/>
      <c r="F345998" s="81"/>
      <c r="G345998" s="86"/>
      <c r="H345998" s="86"/>
      <c r="I345998" s="11"/>
    </row>
    <row r="346002" spans="1:9" s="4" customFormat="1" x14ac:dyDescent="0.2">
      <c r="A346002" s="27"/>
      <c r="B346002" s="67"/>
      <c r="C346002" s="83"/>
      <c r="D346002" s="85"/>
      <c r="E346002" s="82"/>
      <c r="F346002" s="81"/>
      <c r="G346002" s="86"/>
      <c r="H346002" s="86"/>
      <c r="I346002" s="11"/>
    </row>
    <row r="346006" spans="1:9" s="4" customFormat="1" x14ac:dyDescent="0.2">
      <c r="A346006" s="27"/>
      <c r="B346006" s="67"/>
      <c r="C346006" s="83"/>
      <c r="D346006" s="85"/>
      <c r="E346006" s="82"/>
      <c r="F346006" s="81"/>
      <c r="G346006" s="86"/>
      <c r="H346006" s="86"/>
      <c r="I346006" s="11"/>
    </row>
    <row r="346008" spans="1:9" s="4" customFormat="1" x14ac:dyDescent="0.2">
      <c r="A346008" s="27"/>
      <c r="B346008" s="67"/>
      <c r="C346008" s="83"/>
      <c r="D346008" s="85"/>
      <c r="E346008" s="82"/>
      <c r="F346008" s="81"/>
      <c r="G346008" s="86"/>
      <c r="H346008" s="86"/>
      <c r="I346008" s="11"/>
    </row>
    <row r="346014" spans="1:9" s="4" customFormat="1" x14ac:dyDescent="0.2">
      <c r="A346014" s="27"/>
      <c r="B346014" s="67"/>
      <c r="C346014" s="83"/>
      <c r="D346014" s="85"/>
      <c r="E346014" s="82"/>
      <c r="F346014" s="81"/>
      <c r="G346014" s="86"/>
      <c r="H346014" s="86"/>
      <c r="I346014" s="11"/>
    </row>
    <row r="346018" spans="1:9" s="4" customFormat="1" x14ac:dyDescent="0.2">
      <c r="A346018" s="27"/>
      <c r="B346018" s="67"/>
      <c r="C346018" s="83"/>
      <c r="D346018" s="85"/>
      <c r="E346018" s="82"/>
      <c r="F346018" s="81"/>
      <c r="G346018" s="86"/>
      <c r="H346018" s="86"/>
      <c r="I346018" s="11"/>
    </row>
    <row r="346022" spans="1:9" s="4" customFormat="1" x14ac:dyDescent="0.2">
      <c r="A346022" s="27"/>
      <c r="B346022" s="67"/>
      <c r="C346022" s="83"/>
      <c r="D346022" s="85"/>
      <c r="E346022" s="82"/>
      <c r="F346022" s="81"/>
      <c r="G346022" s="86"/>
      <c r="H346022" s="86"/>
      <c r="I346022" s="11"/>
    </row>
    <row r="346024" spans="1:9" s="4" customFormat="1" x14ac:dyDescent="0.2">
      <c r="A346024" s="27"/>
      <c r="B346024" s="67"/>
      <c r="C346024" s="83"/>
      <c r="D346024" s="85"/>
      <c r="E346024" s="82"/>
      <c r="F346024" s="81"/>
      <c r="G346024" s="86"/>
      <c r="H346024" s="86"/>
      <c r="I346024" s="11"/>
    </row>
    <row r="346030" spans="1:9" s="4" customFormat="1" x14ac:dyDescent="0.2">
      <c r="A346030" s="27"/>
      <c r="B346030" s="67"/>
      <c r="C346030" s="83"/>
      <c r="D346030" s="85"/>
      <c r="E346030" s="82"/>
      <c r="F346030" s="81"/>
      <c r="G346030" s="86"/>
      <c r="H346030" s="86"/>
      <c r="I346030" s="11"/>
    </row>
    <row r="346034" spans="1:9" s="4" customFormat="1" x14ac:dyDescent="0.2">
      <c r="A346034" s="27"/>
      <c r="B346034" s="67"/>
      <c r="C346034" s="83"/>
      <c r="D346034" s="85"/>
      <c r="E346034" s="82"/>
      <c r="F346034" s="81"/>
      <c r="G346034" s="86"/>
      <c r="H346034" s="86"/>
      <c r="I346034" s="11"/>
    </row>
    <row r="346038" spans="1:9" s="4" customFormat="1" x14ac:dyDescent="0.2">
      <c r="A346038" s="27"/>
      <c r="B346038" s="67"/>
      <c r="C346038" s="83"/>
      <c r="D346038" s="85"/>
      <c r="E346038" s="82"/>
      <c r="F346038" s="81"/>
      <c r="G346038" s="86"/>
      <c r="H346038" s="86"/>
      <c r="I346038" s="11"/>
    </row>
    <row r="346040" spans="1:9" s="4" customFormat="1" x14ac:dyDescent="0.2">
      <c r="A346040" s="27"/>
      <c r="B346040" s="67"/>
      <c r="C346040" s="83"/>
      <c r="D346040" s="85"/>
      <c r="E346040" s="82"/>
      <c r="F346040" s="81"/>
      <c r="G346040" s="86"/>
      <c r="H346040" s="86"/>
      <c r="I346040" s="11"/>
    </row>
    <row r="346046" spans="1:9" s="4" customFormat="1" x14ac:dyDescent="0.2">
      <c r="A346046" s="27"/>
      <c r="B346046" s="67"/>
      <c r="C346046" s="83"/>
      <c r="D346046" s="85"/>
      <c r="E346046" s="82"/>
      <c r="F346046" s="81"/>
      <c r="G346046" s="86"/>
      <c r="H346046" s="86"/>
      <c r="I346046" s="11"/>
    </row>
    <row r="346050" spans="1:9" s="4" customFormat="1" x14ac:dyDescent="0.2">
      <c r="A346050" s="27"/>
      <c r="B346050" s="67"/>
      <c r="C346050" s="83"/>
      <c r="D346050" s="85"/>
      <c r="E346050" s="82"/>
      <c r="F346050" s="81"/>
      <c r="G346050" s="86"/>
      <c r="H346050" s="86"/>
      <c r="I346050" s="11"/>
    </row>
    <row r="346054" spans="1:9" s="4" customFormat="1" x14ac:dyDescent="0.2">
      <c r="A346054" s="27"/>
      <c r="B346054" s="67"/>
      <c r="C346054" s="83"/>
      <c r="D346054" s="85"/>
      <c r="E346054" s="82"/>
      <c r="F346054" s="81"/>
      <c r="G346054" s="86"/>
      <c r="H346054" s="86"/>
      <c r="I346054" s="11"/>
    </row>
    <row r="346056" spans="1:9" s="4" customFormat="1" x14ac:dyDescent="0.2">
      <c r="A346056" s="27"/>
      <c r="B346056" s="67"/>
      <c r="C346056" s="83"/>
      <c r="D346056" s="85"/>
      <c r="E346056" s="82"/>
      <c r="F346056" s="81"/>
      <c r="G346056" s="86"/>
      <c r="H346056" s="86"/>
      <c r="I346056" s="11"/>
    </row>
    <row r="346062" spans="1:9" s="4" customFormat="1" x14ac:dyDescent="0.2">
      <c r="A346062" s="27"/>
      <c r="B346062" s="67"/>
      <c r="C346062" s="83"/>
      <c r="D346062" s="85"/>
      <c r="E346062" s="82"/>
      <c r="F346062" s="81"/>
      <c r="G346062" s="86"/>
      <c r="H346062" s="86"/>
      <c r="I346062" s="11"/>
    </row>
    <row r="346066" spans="1:9" s="4" customFormat="1" x14ac:dyDescent="0.2">
      <c r="A346066" s="27"/>
      <c r="B346066" s="67"/>
      <c r="C346066" s="83"/>
      <c r="D346066" s="85"/>
      <c r="E346066" s="82"/>
      <c r="F346066" s="81"/>
      <c r="G346066" s="86"/>
      <c r="H346066" s="86"/>
      <c r="I346066" s="11"/>
    </row>
    <row r="346070" spans="1:9" s="4" customFormat="1" x14ac:dyDescent="0.2">
      <c r="A346070" s="27"/>
      <c r="B346070" s="67"/>
      <c r="C346070" s="83"/>
      <c r="D346070" s="85"/>
      <c r="E346070" s="82"/>
      <c r="F346070" s="81"/>
      <c r="G346070" s="86"/>
      <c r="H346070" s="86"/>
      <c r="I346070" s="11"/>
    </row>
    <row r="346072" spans="1:9" s="4" customFormat="1" x14ac:dyDescent="0.2">
      <c r="A346072" s="27"/>
      <c r="B346072" s="67"/>
      <c r="C346072" s="83"/>
      <c r="D346072" s="85"/>
      <c r="E346072" s="82"/>
      <c r="F346072" s="81"/>
      <c r="G346072" s="86"/>
      <c r="H346072" s="86"/>
      <c r="I346072" s="11"/>
    </row>
    <row r="346078" spans="1:9" s="4" customFormat="1" x14ac:dyDescent="0.2">
      <c r="A346078" s="27"/>
      <c r="B346078" s="67"/>
      <c r="C346078" s="83"/>
      <c r="D346078" s="85"/>
      <c r="E346078" s="82"/>
      <c r="F346078" s="81"/>
      <c r="G346078" s="86"/>
      <c r="H346078" s="86"/>
      <c r="I346078" s="11"/>
    </row>
    <row r="346082" spans="1:9" s="4" customFormat="1" x14ac:dyDescent="0.2">
      <c r="A346082" s="27"/>
      <c r="B346082" s="67"/>
      <c r="C346082" s="83"/>
      <c r="D346082" s="85"/>
      <c r="E346082" s="82"/>
      <c r="F346082" s="81"/>
      <c r="G346082" s="86"/>
      <c r="H346082" s="86"/>
      <c r="I346082" s="11"/>
    </row>
    <row r="346086" spans="1:9" s="4" customFormat="1" x14ac:dyDescent="0.2">
      <c r="A346086" s="27"/>
      <c r="B346086" s="67"/>
      <c r="C346086" s="83"/>
      <c r="D346086" s="85"/>
      <c r="E346086" s="82"/>
      <c r="F346086" s="81"/>
      <c r="G346086" s="86"/>
      <c r="H346086" s="86"/>
      <c r="I346086" s="11"/>
    </row>
    <row r="346088" spans="1:9" s="4" customFormat="1" x14ac:dyDescent="0.2">
      <c r="A346088" s="27"/>
      <c r="B346088" s="67"/>
      <c r="C346088" s="83"/>
      <c r="D346088" s="85"/>
      <c r="E346088" s="82"/>
      <c r="F346088" s="81"/>
      <c r="G346088" s="86"/>
      <c r="H346088" s="86"/>
      <c r="I346088" s="11"/>
    </row>
    <row r="346094" spans="1:9" s="4" customFormat="1" x14ac:dyDescent="0.2">
      <c r="A346094" s="27"/>
      <c r="B346094" s="67"/>
      <c r="C346094" s="83"/>
      <c r="D346094" s="85"/>
      <c r="E346094" s="82"/>
      <c r="F346094" s="81"/>
      <c r="G346094" s="86"/>
      <c r="H346094" s="86"/>
      <c r="I346094" s="11"/>
    </row>
    <row r="346098" spans="1:9" s="4" customFormat="1" x14ac:dyDescent="0.2">
      <c r="A346098" s="27"/>
      <c r="B346098" s="67"/>
      <c r="C346098" s="83"/>
      <c r="D346098" s="85"/>
      <c r="E346098" s="82"/>
      <c r="F346098" s="81"/>
      <c r="G346098" s="86"/>
      <c r="H346098" s="86"/>
      <c r="I346098" s="11"/>
    </row>
    <row r="346102" spans="1:9" s="4" customFormat="1" x14ac:dyDescent="0.2">
      <c r="A346102" s="27"/>
      <c r="B346102" s="67"/>
      <c r="C346102" s="83"/>
      <c r="D346102" s="85"/>
      <c r="E346102" s="82"/>
      <c r="F346102" s="81"/>
      <c r="G346102" s="86"/>
      <c r="H346102" s="86"/>
      <c r="I346102" s="11"/>
    </row>
    <row r="346104" spans="1:9" s="4" customFormat="1" x14ac:dyDescent="0.2">
      <c r="A346104" s="27"/>
      <c r="B346104" s="67"/>
      <c r="C346104" s="83"/>
      <c r="D346104" s="85"/>
      <c r="E346104" s="82"/>
      <c r="F346104" s="81"/>
      <c r="G346104" s="86"/>
      <c r="H346104" s="86"/>
      <c r="I346104" s="11"/>
    </row>
    <row r="346110" spans="1:9" s="4" customFormat="1" x14ac:dyDescent="0.2">
      <c r="A346110" s="27"/>
      <c r="B346110" s="67"/>
      <c r="C346110" s="83"/>
      <c r="D346110" s="85"/>
      <c r="E346110" s="82"/>
      <c r="F346110" s="81"/>
      <c r="G346110" s="86"/>
      <c r="H346110" s="86"/>
      <c r="I346110" s="11"/>
    </row>
    <row r="346114" spans="1:9" s="4" customFormat="1" x14ac:dyDescent="0.2">
      <c r="A346114" s="27"/>
      <c r="B346114" s="67"/>
      <c r="C346114" s="83"/>
      <c r="D346114" s="85"/>
      <c r="E346114" s="82"/>
      <c r="F346114" s="81"/>
      <c r="G346114" s="86"/>
      <c r="H346114" s="86"/>
      <c r="I346114" s="11"/>
    </row>
    <row r="346118" spans="1:9" s="4" customFormat="1" x14ac:dyDescent="0.2">
      <c r="A346118" s="27"/>
      <c r="B346118" s="67"/>
      <c r="C346118" s="83"/>
      <c r="D346118" s="85"/>
      <c r="E346118" s="82"/>
      <c r="F346118" s="81"/>
      <c r="G346118" s="86"/>
      <c r="H346118" s="86"/>
      <c r="I346118" s="11"/>
    </row>
    <row r="346120" spans="1:9" s="4" customFormat="1" x14ac:dyDescent="0.2">
      <c r="A346120" s="27"/>
      <c r="B346120" s="67"/>
      <c r="C346120" s="83"/>
      <c r="D346120" s="85"/>
      <c r="E346120" s="82"/>
      <c r="F346120" s="81"/>
      <c r="G346120" s="86"/>
      <c r="H346120" s="86"/>
      <c r="I346120" s="11"/>
    </row>
    <row r="346126" spans="1:9" s="4" customFormat="1" x14ac:dyDescent="0.2">
      <c r="A346126" s="27"/>
      <c r="B346126" s="67"/>
      <c r="C346126" s="83"/>
      <c r="D346126" s="85"/>
      <c r="E346126" s="82"/>
      <c r="F346126" s="81"/>
      <c r="G346126" s="86"/>
      <c r="H346126" s="86"/>
      <c r="I346126" s="11"/>
    </row>
    <row r="346130" spans="1:9" s="4" customFormat="1" x14ac:dyDescent="0.2">
      <c r="A346130" s="27"/>
      <c r="B346130" s="67"/>
      <c r="C346130" s="83"/>
      <c r="D346130" s="85"/>
      <c r="E346130" s="82"/>
      <c r="F346130" s="81"/>
      <c r="G346130" s="86"/>
      <c r="H346130" s="86"/>
      <c r="I346130" s="11"/>
    </row>
    <row r="346134" spans="1:9" s="4" customFormat="1" x14ac:dyDescent="0.2">
      <c r="A346134" s="27"/>
      <c r="B346134" s="67"/>
      <c r="C346134" s="83"/>
      <c r="D346134" s="85"/>
      <c r="E346134" s="82"/>
      <c r="F346134" s="81"/>
      <c r="G346134" s="86"/>
      <c r="H346134" s="86"/>
      <c r="I346134" s="11"/>
    </row>
    <row r="346136" spans="1:9" s="4" customFormat="1" x14ac:dyDescent="0.2">
      <c r="A346136" s="27"/>
      <c r="B346136" s="67"/>
      <c r="C346136" s="83"/>
      <c r="D346136" s="85"/>
      <c r="E346136" s="82"/>
      <c r="F346136" s="81"/>
      <c r="G346136" s="86"/>
      <c r="H346136" s="86"/>
      <c r="I346136" s="11"/>
    </row>
    <row r="346142" spans="1:9" s="4" customFormat="1" x14ac:dyDescent="0.2">
      <c r="A346142" s="27"/>
      <c r="B346142" s="67"/>
      <c r="C346142" s="83"/>
      <c r="D346142" s="85"/>
      <c r="E346142" s="82"/>
      <c r="F346142" s="81"/>
      <c r="G346142" s="86"/>
      <c r="H346142" s="86"/>
      <c r="I346142" s="11"/>
    </row>
    <row r="346146" spans="1:9" s="4" customFormat="1" x14ac:dyDescent="0.2">
      <c r="A346146" s="27"/>
      <c r="B346146" s="67"/>
      <c r="C346146" s="83"/>
      <c r="D346146" s="85"/>
      <c r="E346146" s="82"/>
      <c r="F346146" s="81"/>
      <c r="G346146" s="86"/>
      <c r="H346146" s="86"/>
      <c r="I346146" s="11"/>
    </row>
    <row r="346150" spans="1:9" s="4" customFormat="1" x14ac:dyDescent="0.2">
      <c r="A346150" s="27"/>
      <c r="B346150" s="67"/>
      <c r="C346150" s="83"/>
      <c r="D346150" s="85"/>
      <c r="E346150" s="82"/>
      <c r="F346150" s="81"/>
      <c r="G346150" s="86"/>
      <c r="H346150" s="86"/>
      <c r="I346150" s="11"/>
    </row>
    <row r="346152" spans="1:9" s="4" customFormat="1" x14ac:dyDescent="0.2">
      <c r="A346152" s="27"/>
      <c r="B346152" s="67"/>
      <c r="C346152" s="83"/>
      <c r="D346152" s="85"/>
      <c r="E346152" s="82"/>
      <c r="F346152" s="81"/>
      <c r="G346152" s="86"/>
      <c r="H346152" s="86"/>
      <c r="I346152" s="11"/>
    </row>
    <row r="346158" spans="1:9" s="4" customFormat="1" x14ac:dyDescent="0.2">
      <c r="A346158" s="27"/>
      <c r="B346158" s="67"/>
      <c r="C346158" s="83"/>
      <c r="D346158" s="85"/>
      <c r="E346158" s="82"/>
      <c r="F346158" s="81"/>
      <c r="G346158" s="86"/>
      <c r="H346158" s="86"/>
      <c r="I346158" s="11"/>
    </row>
    <row r="346162" spans="1:9" s="4" customFormat="1" x14ac:dyDescent="0.2">
      <c r="A346162" s="27"/>
      <c r="B346162" s="67"/>
      <c r="C346162" s="83"/>
      <c r="D346162" s="85"/>
      <c r="E346162" s="82"/>
      <c r="F346162" s="81"/>
      <c r="G346162" s="86"/>
      <c r="H346162" s="86"/>
      <c r="I346162" s="11"/>
    </row>
    <row r="346166" spans="1:9" s="4" customFormat="1" x14ac:dyDescent="0.2">
      <c r="A346166" s="27"/>
      <c r="B346166" s="67"/>
      <c r="C346166" s="83"/>
      <c r="D346166" s="85"/>
      <c r="E346166" s="82"/>
      <c r="F346166" s="81"/>
      <c r="G346166" s="86"/>
      <c r="H346166" s="86"/>
      <c r="I346166" s="11"/>
    </row>
    <row r="346168" spans="1:9" s="4" customFormat="1" x14ac:dyDescent="0.2">
      <c r="A346168" s="27"/>
      <c r="B346168" s="67"/>
      <c r="C346168" s="83"/>
      <c r="D346168" s="85"/>
      <c r="E346168" s="82"/>
      <c r="F346168" s="81"/>
      <c r="G346168" s="86"/>
      <c r="H346168" s="86"/>
      <c r="I346168" s="11"/>
    </row>
    <row r="346174" spans="1:9" s="4" customFormat="1" x14ac:dyDescent="0.2">
      <c r="A346174" s="27"/>
      <c r="B346174" s="67"/>
      <c r="C346174" s="83"/>
      <c r="D346174" s="85"/>
      <c r="E346174" s="82"/>
      <c r="F346174" s="81"/>
      <c r="G346174" s="86"/>
      <c r="H346174" s="86"/>
      <c r="I346174" s="11"/>
    </row>
    <row r="346178" spans="1:9" s="4" customFormat="1" x14ac:dyDescent="0.2">
      <c r="A346178" s="27"/>
      <c r="B346178" s="67"/>
      <c r="C346178" s="83"/>
      <c r="D346178" s="85"/>
      <c r="E346178" s="82"/>
      <c r="F346178" s="81"/>
      <c r="G346178" s="86"/>
      <c r="H346178" s="86"/>
      <c r="I346178" s="11"/>
    </row>
    <row r="346182" spans="1:9" s="4" customFormat="1" x14ac:dyDescent="0.2">
      <c r="A346182" s="27"/>
      <c r="B346182" s="67"/>
      <c r="C346182" s="83"/>
      <c r="D346182" s="85"/>
      <c r="E346182" s="82"/>
      <c r="F346182" s="81"/>
      <c r="G346182" s="86"/>
      <c r="H346182" s="86"/>
      <c r="I346182" s="11"/>
    </row>
    <row r="346184" spans="1:9" s="4" customFormat="1" x14ac:dyDescent="0.2">
      <c r="A346184" s="27"/>
      <c r="B346184" s="67"/>
      <c r="C346184" s="83"/>
      <c r="D346184" s="85"/>
      <c r="E346184" s="82"/>
      <c r="F346184" s="81"/>
      <c r="G346184" s="86"/>
      <c r="H346184" s="86"/>
      <c r="I346184" s="11"/>
    </row>
    <row r="346190" spans="1:9" s="4" customFormat="1" x14ac:dyDescent="0.2">
      <c r="A346190" s="27"/>
      <c r="B346190" s="67"/>
      <c r="C346190" s="83"/>
      <c r="D346190" s="85"/>
      <c r="E346190" s="82"/>
      <c r="F346190" s="81"/>
      <c r="G346190" s="86"/>
      <c r="H346190" s="86"/>
      <c r="I346190" s="11"/>
    </row>
    <row r="346194" spans="1:9" s="4" customFormat="1" x14ac:dyDescent="0.2">
      <c r="A346194" s="27"/>
      <c r="B346194" s="67"/>
      <c r="C346194" s="83"/>
      <c r="D346194" s="85"/>
      <c r="E346194" s="82"/>
      <c r="F346194" s="81"/>
      <c r="G346194" s="86"/>
      <c r="H346194" s="86"/>
      <c r="I346194" s="11"/>
    </row>
    <row r="346198" spans="1:9" s="4" customFormat="1" x14ac:dyDescent="0.2">
      <c r="A346198" s="27"/>
      <c r="B346198" s="67"/>
      <c r="C346198" s="83"/>
      <c r="D346198" s="85"/>
      <c r="E346198" s="82"/>
      <c r="F346198" s="81"/>
      <c r="G346198" s="86"/>
      <c r="H346198" s="86"/>
      <c r="I346198" s="11"/>
    </row>
    <row r="346200" spans="1:9" s="4" customFormat="1" x14ac:dyDescent="0.2">
      <c r="A346200" s="27"/>
      <c r="B346200" s="67"/>
      <c r="C346200" s="83"/>
      <c r="D346200" s="85"/>
      <c r="E346200" s="82"/>
      <c r="F346200" s="81"/>
      <c r="G346200" s="86"/>
      <c r="H346200" s="86"/>
      <c r="I346200" s="11"/>
    </row>
    <row r="346206" spans="1:9" s="4" customFormat="1" x14ac:dyDescent="0.2">
      <c r="A346206" s="27"/>
      <c r="B346206" s="67"/>
      <c r="C346206" s="83"/>
      <c r="D346206" s="85"/>
      <c r="E346206" s="82"/>
      <c r="F346206" s="81"/>
      <c r="G346206" s="86"/>
      <c r="H346206" s="86"/>
      <c r="I346206" s="11"/>
    </row>
    <row r="346210" spans="1:9" s="4" customFormat="1" x14ac:dyDescent="0.2">
      <c r="A346210" s="27"/>
      <c r="B346210" s="67"/>
      <c r="C346210" s="83"/>
      <c r="D346210" s="85"/>
      <c r="E346210" s="82"/>
      <c r="F346210" s="81"/>
      <c r="G346210" s="86"/>
      <c r="H346210" s="86"/>
      <c r="I346210" s="11"/>
    </row>
    <row r="346214" spans="1:9" s="4" customFormat="1" x14ac:dyDescent="0.2">
      <c r="A346214" s="27"/>
      <c r="B346214" s="67"/>
      <c r="C346214" s="83"/>
      <c r="D346214" s="85"/>
      <c r="E346214" s="82"/>
      <c r="F346214" s="81"/>
      <c r="G346214" s="86"/>
      <c r="H346214" s="86"/>
      <c r="I346214" s="11"/>
    </row>
    <row r="346216" spans="1:9" s="4" customFormat="1" x14ac:dyDescent="0.2">
      <c r="A346216" s="27"/>
      <c r="B346216" s="67"/>
      <c r="C346216" s="83"/>
      <c r="D346216" s="85"/>
      <c r="E346216" s="82"/>
      <c r="F346216" s="81"/>
      <c r="G346216" s="86"/>
      <c r="H346216" s="86"/>
      <c r="I346216" s="11"/>
    </row>
    <row r="346222" spans="1:9" s="4" customFormat="1" x14ac:dyDescent="0.2">
      <c r="A346222" s="27"/>
      <c r="B346222" s="67"/>
      <c r="C346222" s="83"/>
      <c r="D346222" s="85"/>
      <c r="E346222" s="82"/>
      <c r="F346222" s="81"/>
      <c r="G346222" s="86"/>
      <c r="H346222" s="86"/>
      <c r="I346222" s="11"/>
    </row>
    <row r="346226" spans="1:9" s="4" customFormat="1" x14ac:dyDescent="0.2">
      <c r="A346226" s="27"/>
      <c r="B346226" s="67"/>
      <c r="C346226" s="83"/>
      <c r="D346226" s="85"/>
      <c r="E346226" s="82"/>
      <c r="F346226" s="81"/>
      <c r="G346226" s="86"/>
      <c r="H346226" s="86"/>
      <c r="I346226" s="11"/>
    </row>
    <row r="346230" spans="1:9" s="4" customFormat="1" x14ac:dyDescent="0.2">
      <c r="A346230" s="27"/>
      <c r="B346230" s="67"/>
      <c r="C346230" s="83"/>
      <c r="D346230" s="85"/>
      <c r="E346230" s="82"/>
      <c r="F346230" s="81"/>
      <c r="G346230" s="86"/>
      <c r="H346230" s="86"/>
      <c r="I346230" s="11"/>
    </row>
    <row r="346232" spans="1:9" s="4" customFormat="1" x14ac:dyDescent="0.2">
      <c r="A346232" s="27"/>
      <c r="B346232" s="67"/>
      <c r="C346232" s="83"/>
      <c r="D346232" s="85"/>
      <c r="E346232" s="82"/>
      <c r="F346232" s="81"/>
      <c r="G346232" s="86"/>
      <c r="H346232" s="86"/>
      <c r="I346232" s="11"/>
    </row>
    <row r="346238" spans="1:9" s="4" customFormat="1" x14ac:dyDescent="0.2">
      <c r="A346238" s="27"/>
      <c r="B346238" s="67"/>
      <c r="C346238" s="83"/>
      <c r="D346238" s="85"/>
      <c r="E346238" s="82"/>
      <c r="F346238" s="81"/>
      <c r="G346238" s="86"/>
      <c r="H346238" s="86"/>
      <c r="I346238" s="11"/>
    </row>
    <row r="346242" spans="1:9" s="4" customFormat="1" x14ac:dyDescent="0.2">
      <c r="A346242" s="27"/>
      <c r="B346242" s="67"/>
      <c r="C346242" s="83"/>
      <c r="D346242" s="85"/>
      <c r="E346242" s="82"/>
      <c r="F346242" s="81"/>
      <c r="G346242" s="86"/>
      <c r="H346242" s="86"/>
      <c r="I346242" s="11"/>
    </row>
    <row r="346246" spans="1:9" s="4" customFormat="1" x14ac:dyDescent="0.2">
      <c r="A346246" s="27"/>
      <c r="B346246" s="67"/>
      <c r="C346246" s="83"/>
      <c r="D346246" s="85"/>
      <c r="E346246" s="82"/>
      <c r="F346246" s="81"/>
      <c r="G346246" s="86"/>
      <c r="H346246" s="86"/>
      <c r="I346246" s="11"/>
    </row>
    <row r="346248" spans="1:9" s="4" customFormat="1" x14ac:dyDescent="0.2">
      <c r="A346248" s="27"/>
      <c r="B346248" s="67"/>
      <c r="C346248" s="83"/>
      <c r="D346248" s="85"/>
      <c r="E346248" s="82"/>
      <c r="F346248" s="81"/>
      <c r="G346248" s="86"/>
      <c r="H346248" s="86"/>
      <c r="I346248" s="11"/>
    </row>
    <row r="346254" spans="1:9" s="4" customFormat="1" x14ac:dyDescent="0.2">
      <c r="A346254" s="27"/>
      <c r="B346254" s="67"/>
      <c r="C346254" s="83"/>
      <c r="D346254" s="85"/>
      <c r="E346254" s="82"/>
      <c r="F346254" s="81"/>
      <c r="G346254" s="86"/>
      <c r="H346254" s="86"/>
      <c r="I346254" s="11"/>
    </row>
    <row r="346258" spans="1:9" s="4" customFormat="1" x14ac:dyDescent="0.2">
      <c r="A346258" s="27"/>
      <c r="B346258" s="67"/>
      <c r="C346258" s="83"/>
      <c r="D346258" s="85"/>
      <c r="E346258" s="82"/>
      <c r="F346258" s="81"/>
      <c r="G346258" s="86"/>
      <c r="H346258" s="86"/>
      <c r="I346258" s="11"/>
    </row>
    <row r="346262" spans="1:9" s="4" customFormat="1" x14ac:dyDescent="0.2">
      <c r="A346262" s="27"/>
      <c r="B346262" s="67"/>
      <c r="C346262" s="83"/>
      <c r="D346262" s="85"/>
      <c r="E346262" s="82"/>
      <c r="F346262" s="81"/>
      <c r="G346262" s="86"/>
      <c r="H346262" s="86"/>
      <c r="I346262" s="11"/>
    </row>
    <row r="346264" spans="1:9" s="4" customFormat="1" x14ac:dyDescent="0.2">
      <c r="A346264" s="27"/>
      <c r="B346264" s="67"/>
      <c r="C346264" s="83"/>
      <c r="D346264" s="85"/>
      <c r="E346264" s="82"/>
      <c r="F346264" s="81"/>
      <c r="G346264" s="86"/>
      <c r="H346264" s="86"/>
      <c r="I346264" s="11"/>
    </row>
    <row r="346270" spans="1:9" s="4" customFormat="1" x14ac:dyDescent="0.2">
      <c r="A346270" s="27"/>
      <c r="B346270" s="67"/>
      <c r="C346270" s="83"/>
      <c r="D346270" s="85"/>
      <c r="E346270" s="82"/>
      <c r="F346270" s="81"/>
      <c r="G346270" s="86"/>
      <c r="H346270" s="86"/>
      <c r="I346270" s="11"/>
    </row>
    <row r="346274" spans="1:9" s="4" customFormat="1" x14ac:dyDescent="0.2">
      <c r="A346274" s="27"/>
      <c r="B346274" s="67"/>
      <c r="C346274" s="83"/>
      <c r="D346274" s="85"/>
      <c r="E346274" s="82"/>
      <c r="F346274" s="81"/>
      <c r="G346274" s="86"/>
      <c r="H346274" s="86"/>
      <c r="I346274" s="11"/>
    </row>
    <row r="346278" spans="1:9" s="4" customFormat="1" x14ac:dyDescent="0.2">
      <c r="A346278" s="27"/>
      <c r="B346278" s="67"/>
      <c r="C346278" s="83"/>
      <c r="D346278" s="85"/>
      <c r="E346278" s="82"/>
      <c r="F346278" s="81"/>
      <c r="G346278" s="86"/>
      <c r="H346278" s="86"/>
      <c r="I346278" s="11"/>
    </row>
    <row r="346280" spans="1:9" s="4" customFormat="1" x14ac:dyDescent="0.2">
      <c r="A346280" s="27"/>
      <c r="B346280" s="67"/>
      <c r="C346280" s="83"/>
      <c r="D346280" s="85"/>
      <c r="E346280" s="82"/>
      <c r="F346280" s="81"/>
      <c r="G346280" s="86"/>
      <c r="H346280" s="86"/>
      <c r="I346280" s="11"/>
    </row>
    <row r="346286" spans="1:9" s="4" customFormat="1" x14ac:dyDescent="0.2">
      <c r="A346286" s="27"/>
      <c r="B346286" s="67"/>
      <c r="C346286" s="83"/>
      <c r="D346286" s="85"/>
      <c r="E346286" s="82"/>
      <c r="F346286" s="81"/>
      <c r="G346286" s="86"/>
      <c r="H346286" s="86"/>
      <c r="I346286" s="11"/>
    </row>
    <row r="346290" spans="1:9" s="4" customFormat="1" x14ac:dyDescent="0.2">
      <c r="A346290" s="27"/>
      <c r="B346290" s="67"/>
      <c r="C346290" s="83"/>
      <c r="D346290" s="85"/>
      <c r="E346290" s="82"/>
      <c r="F346290" s="81"/>
      <c r="G346290" s="86"/>
      <c r="H346290" s="86"/>
      <c r="I346290" s="11"/>
    </row>
    <row r="346294" spans="1:9" s="4" customFormat="1" x14ac:dyDescent="0.2">
      <c r="A346294" s="27"/>
      <c r="B346294" s="67"/>
      <c r="C346294" s="83"/>
      <c r="D346294" s="85"/>
      <c r="E346294" s="82"/>
      <c r="F346294" s="81"/>
      <c r="G346294" s="86"/>
      <c r="H346294" s="86"/>
      <c r="I346294" s="11"/>
    </row>
    <row r="346296" spans="1:9" s="4" customFormat="1" x14ac:dyDescent="0.2">
      <c r="A346296" s="27"/>
      <c r="B346296" s="67"/>
      <c r="C346296" s="83"/>
      <c r="D346296" s="85"/>
      <c r="E346296" s="82"/>
      <c r="F346296" s="81"/>
      <c r="G346296" s="86"/>
      <c r="H346296" s="86"/>
      <c r="I346296" s="11"/>
    </row>
    <row r="346302" spans="1:9" s="4" customFormat="1" x14ac:dyDescent="0.2">
      <c r="A346302" s="27"/>
      <c r="B346302" s="67"/>
      <c r="C346302" s="83"/>
      <c r="D346302" s="85"/>
      <c r="E346302" s="82"/>
      <c r="F346302" s="81"/>
      <c r="G346302" s="86"/>
      <c r="H346302" s="86"/>
      <c r="I346302" s="11"/>
    </row>
    <row r="346306" spans="1:9" s="4" customFormat="1" x14ac:dyDescent="0.2">
      <c r="A346306" s="27"/>
      <c r="B346306" s="67"/>
      <c r="C346306" s="83"/>
      <c r="D346306" s="85"/>
      <c r="E346306" s="82"/>
      <c r="F346306" s="81"/>
      <c r="G346306" s="86"/>
      <c r="H346306" s="86"/>
      <c r="I346306" s="11"/>
    </row>
    <row r="346310" spans="1:9" s="4" customFormat="1" x14ac:dyDescent="0.2">
      <c r="A346310" s="27"/>
      <c r="B346310" s="67"/>
      <c r="C346310" s="83"/>
      <c r="D346310" s="85"/>
      <c r="E346310" s="82"/>
      <c r="F346310" s="81"/>
      <c r="G346310" s="86"/>
      <c r="H346310" s="86"/>
      <c r="I346310" s="11"/>
    </row>
    <row r="346312" spans="1:9" s="4" customFormat="1" x14ac:dyDescent="0.2">
      <c r="A346312" s="27"/>
      <c r="B346312" s="67"/>
      <c r="C346312" s="83"/>
      <c r="D346312" s="85"/>
      <c r="E346312" s="82"/>
      <c r="F346312" s="81"/>
      <c r="G346312" s="86"/>
      <c r="H346312" s="86"/>
      <c r="I346312" s="11"/>
    </row>
    <row r="346318" spans="1:9" s="4" customFormat="1" x14ac:dyDescent="0.2">
      <c r="A346318" s="27"/>
      <c r="B346318" s="67"/>
      <c r="C346318" s="83"/>
      <c r="D346318" s="85"/>
      <c r="E346318" s="82"/>
      <c r="F346318" s="81"/>
      <c r="G346318" s="86"/>
      <c r="H346318" s="86"/>
      <c r="I346318" s="11"/>
    </row>
    <row r="346322" spans="1:9" s="4" customFormat="1" x14ac:dyDescent="0.2">
      <c r="A346322" s="27"/>
      <c r="B346322" s="67"/>
      <c r="C346322" s="83"/>
      <c r="D346322" s="85"/>
      <c r="E346322" s="82"/>
      <c r="F346322" s="81"/>
      <c r="G346322" s="86"/>
      <c r="H346322" s="86"/>
      <c r="I346322" s="11"/>
    </row>
    <row r="346326" spans="1:9" s="4" customFormat="1" x14ac:dyDescent="0.2">
      <c r="A346326" s="27"/>
      <c r="B346326" s="67"/>
      <c r="C346326" s="83"/>
      <c r="D346326" s="85"/>
      <c r="E346326" s="82"/>
      <c r="F346326" s="81"/>
      <c r="G346326" s="86"/>
      <c r="H346326" s="86"/>
      <c r="I346326" s="11"/>
    </row>
    <row r="346328" spans="1:9" s="4" customFormat="1" x14ac:dyDescent="0.2">
      <c r="A346328" s="27"/>
      <c r="B346328" s="67"/>
      <c r="C346328" s="83"/>
      <c r="D346328" s="85"/>
      <c r="E346328" s="82"/>
      <c r="F346328" s="81"/>
      <c r="G346328" s="86"/>
      <c r="H346328" s="86"/>
      <c r="I346328" s="11"/>
    </row>
    <row r="346334" spans="1:9" s="4" customFormat="1" x14ac:dyDescent="0.2">
      <c r="A346334" s="27"/>
      <c r="B346334" s="67"/>
      <c r="C346334" s="83"/>
      <c r="D346334" s="85"/>
      <c r="E346334" s="82"/>
      <c r="F346334" s="81"/>
      <c r="G346334" s="86"/>
      <c r="H346334" s="86"/>
      <c r="I346334" s="11"/>
    </row>
    <row r="346338" spans="1:9" s="4" customFormat="1" x14ac:dyDescent="0.2">
      <c r="A346338" s="27"/>
      <c r="B346338" s="67"/>
      <c r="C346338" s="83"/>
      <c r="D346338" s="85"/>
      <c r="E346338" s="82"/>
      <c r="F346338" s="81"/>
      <c r="G346338" s="86"/>
      <c r="H346338" s="86"/>
      <c r="I346338" s="11"/>
    </row>
    <row r="346342" spans="1:9" s="4" customFormat="1" x14ac:dyDescent="0.2">
      <c r="A346342" s="27"/>
      <c r="B346342" s="67"/>
      <c r="C346342" s="83"/>
      <c r="D346342" s="85"/>
      <c r="E346342" s="82"/>
      <c r="F346342" s="81"/>
      <c r="G346342" s="86"/>
      <c r="H346342" s="86"/>
      <c r="I346342" s="11"/>
    </row>
    <row r="346344" spans="1:9" s="4" customFormat="1" x14ac:dyDescent="0.2">
      <c r="A346344" s="27"/>
      <c r="B346344" s="67"/>
      <c r="C346344" s="83"/>
      <c r="D346344" s="85"/>
      <c r="E346344" s="82"/>
      <c r="F346344" s="81"/>
      <c r="G346344" s="86"/>
      <c r="H346344" s="86"/>
      <c r="I346344" s="11"/>
    </row>
    <row r="346350" spans="1:9" s="4" customFormat="1" x14ac:dyDescent="0.2">
      <c r="A346350" s="27"/>
      <c r="B346350" s="67"/>
      <c r="C346350" s="83"/>
      <c r="D346350" s="85"/>
      <c r="E346350" s="82"/>
      <c r="F346350" s="81"/>
      <c r="G346350" s="86"/>
      <c r="H346350" s="86"/>
      <c r="I346350" s="11"/>
    </row>
    <row r="346354" spans="1:9" s="4" customFormat="1" x14ac:dyDescent="0.2">
      <c r="A346354" s="27"/>
      <c r="B346354" s="67"/>
      <c r="C346354" s="83"/>
      <c r="D346354" s="85"/>
      <c r="E346354" s="82"/>
      <c r="F346354" s="81"/>
      <c r="G346354" s="86"/>
      <c r="H346354" s="86"/>
      <c r="I346354" s="11"/>
    </row>
    <row r="346358" spans="1:9" s="4" customFormat="1" x14ac:dyDescent="0.2">
      <c r="A346358" s="27"/>
      <c r="B346358" s="67"/>
      <c r="C346358" s="83"/>
      <c r="D346358" s="85"/>
      <c r="E346358" s="82"/>
      <c r="F346358" s="81"/>
      <c r="G346358" s="86"/>
      <c r="H346358" s="86"/>
      <c r="I346358" s="11"/>
    </row>
    <row r="346360" spans="1:9" s="4" customFormat="1" x14ac:dyDescent="0.2">
      <c r="A346360" s="27"/>
      <c r="B346360" s="67"/>
      <c r="C346360" s="83"/>
      <c r="D346360" s="85"/>
      <c r="E346360" s="82"/>
      <c r="F346360" s="81"/>
      <c r="G346360" s="86"/>
      <c r="H346360" s="86"/>
      <c r="I346360" s="11"/>
    </row>
    <row r="346366" spans="1:9" s="4" customFormat="1" x14ac:dyDescent="0.2">
      <c r="A346366" s="27"/>
      <c r="B346366" s="67"/>
      <c r="C346366" s="83"/>
      <c r="D346366" s="85"/>
      <c r="E346366" s="82"/>
      <c r="F346366" s="81"/>
      <c r="G346366" s="86"/>
      <c r="H346366" s="86"/>
      <c r="I346366" s="11"/>
    </row>
    <row r="346370" spans="1:9" s="4" customFormat="1" x14ac:dyDescent="0.2">
      <c r="A346370" s="27"/>
      <c r="B346370" s="67"/>
      <c r="C346370" s="83"/>
      <c r="D346370" s="85"/>
      <c r="E346370" s="82"/>
      <c r="F346370" s="81"/>
      <c r="G346370" s="86"/>
      <c r="H346370" s="86"/>
      <c r="I346370" s="11"/>
    </row>
    <row r="346374" spans="1:9" s="4" customFormat="1" x14ac:dyDescent="0.2">
      <c r="A346374" s="27"/>
      <c r="B346374" s="67"/>
      <c r="C346374" s="83"/>
      <c r="D346374" s="85"/>
      <c r="E346374" s="82"/>
      <c r="F346374" s="81"/>
      <c r="G346374" s="86"/>
      <c r="H346374" s="86"/>
      <c r="I346374" s="11"/>
    </row>
    <row r="346376" spans="1:9" s="4" customFormat="1" x14ac:dyDescent="0.2">
      <c r="A346376" s="27"/>
      <c r="B346376" s="67"/>
      <c r="C346376" s="83"/>
      <c r="D346376" s="85"/>
      <c r="E346376" s="82"/>
      <c r="F346376" s="81"/>
      <c r="G346376" s="86"/>
      <c r="H346376" s="86"/>
      <c r="I346376" s="11"/>
    </row>
    <row r="346382" spans="1:9" s="4" customFormat="1" x14ac:dyDescent="0.2">
      <c r="A346382" s="27"/>
      <c r="B346382" s="67"/>
      <c r="C346382" s="83"/>
      <c r="D346382" s="85"/>
      <c r="E346382" s="82"/>
      <c r="F346382" s="81"/>
      <c r="G346382" s="86"/>
      <c r="H346382" s="86"/>
      <c r="I346382" s="11"/>
    </row>
    <row r="346386" spans="1:9" s="4" customFormat="1" x14ac:dyDescent="0.2">
      <c r="A346386" s="27"/>
      <c r="B346386" s="67"/>
      <c r="C346386" s="83"/>
      <c r="D346386" s="85"/>
      <c r="E346386" s="82"/>
      <c r="F346386" s="81"/>
      <c r="G346386" s="86"/>
      <c r="H346386" s="86"/>
      <c r="I346386" s="11"/>
    </row>
    <row r="346390" spans="1:9" s="4" customFormat="1" x14ac:dyDescent="0.2">
      <c r="A346390" s="27"/>
      <c r="B346390" s="67"/>
      <c r="C346390" s="83"/>
      <c r="D346390" s="85"/>
      <c r="E346390" s="82"/>
      <c r="F346390" s="81"/>
      <c r="G346390" s="86"/>
      <c r="H346390" s="86"/>
      <c r="I346390" s="11"/>
    </row>
    <row r="346392" spans="1:9" s="4" customFormat="1" x14ac:dyDescent="0.2">
      <c r="A346392" s="27"/>
      <c r="B346392" s="67"/>
      <c r="C346392" s="83"/>
      <c r="D346392" s="85"/>
      <c r="E346392" s="82"/>
      <c r="F346392" s="81"/>
      <c r="G346392" s="86"/>
      <c r="H346392" s="86"/>
      <c r="I346392" s="11"/>
    </row>
    <row r="346398" spans="1:9" s="4" customFormat="1" x14ac:dyDescent="0.2">
      <c r="A346398" s="27"/>
      <c r="B346398" s="67"/>
      <c r="C346398" s="83"/>
      <c r="D346398" s="85"/>
      <c r="E346398" s="82"/>
      <c r="F346398" s="81"/>
      <c r="G346398" s="86"/>
      <c r="H346398" s="86"/>
      <c r="I346398" s="11"/>
    </row>
    <row r="346402" spans="1:9" s="4" customFormat="1" x14ac:dyDescent="0.2">
      <c r="A346402" s="27"/>
      <c r="B346402" s="67"/>
      <c r="C346402" s="83"/>
      <c r="D346402" s="85"/>
      <c r="E346402" s="82"/>
      <c r="F346402" s="81"/>
      <c r="G346402" s="86"/>
      <c r="H346402" s="86"/>
      <c r="I346402" s="11"/>
    </row>
    <row r="346406" spans="1:9" s="4" customFormat="1" x14ac:dyDescent="0.2">
      <c r="A346406" s="27"/>
      <c r="B346406" s="67"/>
      <c r="C346406" s="83"/>
      <c r="D346406" s="85"/>
      <c r="E346406" s="82"/>
      <c r="F346406" s="81"/>
      <c r="G346406" s="86"/>
      <c r="H346406" s="86"/>
      <c r="I346406" s="11"/>
    </row>
    <row r="346408" spans="1:9" s="4" customFormat="1" x14ac:dyDescent="0.2">
      <c r="A346408" s="27"/>
      <c r="B346408" s="67"/>
      <c r="C346408" s="83"/>
      <c r="D346408" s="85"/>
      <c r="E346408" s="82"/>
      <c r="F346408" s="81"/>
      <c r="G346408" s="86"/>
      <c r="H346408" s="86"/>
      <c r="I346408" s="11"/>
    </row>
    <row r="346414" spans="1:9" s="4" customFormat="1" x14ac:dyDescent="0.2">
      <c r="A346414" s="27"/>
      <c r="B346414" s="67"/>
      <c r="C346414" s="83"/>
      <c r="D346414" s="85"/>
      <c r="E346414" s="82"/>
      <c r="F346414" s="81"/>
      <c r="G346414" s="86"/>
      <c r="H346414" s="86"/>
      <c r="I346414" s="11"/>
    </row>
    <row r="346418" spans="1:9" s="4" customFormat="1" x14ac:dyDescent="0.2">
      <c r="A346418" s="27"/>
      <c r="B346418" s="67"/>
      <c r="C346418" s="83"/>
      <c r="D346418" s="85"/>
      <c r="E346418" s="82"/>
      <c r="F346418" s="81"/>
      <c r="G346418" s="86"/>
      <c r="H346418" s="86"/>
      <c r="I346418" s="11"/>
    </row>
    <row r="346422" spans="1:9" s="4" customFormat="1" x14ac:dyDescent="0.2">
      <c r="A346422" s="27"/>
      <c r="B346422" s="67"/>
      <c r="C346422" s="83"/>
      <c r="D346422" s="85"/>
      <c r="E346422" s="82"/>
      <c r="F346422" s="81"/>
      <c r="G346422" s="86"/>
      <c r="H346422" s="86"/>
      <c r="I346422" s="11"/>
    </row>
    <row r="346424" spans="1:9" s="4" customFormat="1" x14ac:dyDescent="0.2">
      <c r="A346424" s="27"/>
      <c r="B346424" s="67"/>
      <c r="C346424" s="83"/>
      <c r="D346424" s="85"/>
      <c r="E346424" s="82"/>
      <c r="F346424" s="81"/>
      <c r="G346424" s="86"/>
      <c r="H346424" s="86"/>
      <c r="I346424" s="11"/>
    </row>
    <row r="346430" spans="1:9" s="4" customFormat="1" x14ac:dyDescent="0.2">
      <c r="A346430" s="27"/>
      <c r="B346430" s="67"/>
      <c r="C346430" s="83"/>
      <c r="D346430" s="85"/>
      <c r="E346430" s="82"/>
      <c r="F346430" s="81"/>
      <c r="G346430" s="86"/>
      <c r="H346430" s="86"/>
      <c r="I346430" s="11"/>
    </row>
    <row r="346434" spans="1:9" s="4" customFormat="1" x14ac:dyDescent="0.2">
      <c r="A346434" s="27"/>
      <c r="B346434" s="67"/>
      <c r="C346434" s="83"/>
      <c r="D346434" s="85"/>
      <c r="E346434" s="82"/>
      <c r="F346434" s="81"/>
      <c r="G346434" s="86"/>
      <c r="H346434" s="86"/>
      <c r="I346434" s="11"/>
    </row>
    <row r="346438" spans="1:9" s="4" customFormat="1" x14ac:dyDescent="0.2">
      <c r="A346438" s="27"/>
      <c r="B346438" s="67"/>
      <c r="C346438" s="83"/>
      <c r="D346438" s="85"/>
      <c r="E346438" s="82"/>
      <c r="F346438" s="81"/>
      <c r="G346438" s="86"/>
      <c r="H346438" s="86"/>
      <c r="I346438" s="11"/>
    </row>
    <row r="346440" spans="1:9" s="4" customFormat="1" x14ac:dyDescent="0.2">
      <c r="A346440" s="27"/>
      <c r="B346440" s="67"/>
      <c r="C346440" s="83"/>
      <c r="D346440" s="85"/>
      <c r="E346440" s="82"/>
      <c r="F346440" s="81"/>
      <c r="G346440" s="86"/>
      <c r="H346440" s="86"/>
      <c r="I346440" s="11"/>
    </row>
    <row r="346446" spans="1:9" s="4" customFormat="1" x14ac:dyDescent="0.2">
      <c r="A346446" s="27"/>
      <c r="B346446" s="67"/>
      <c r="C346446" s="83"/>
      <c r="D346446" s="85"/>
      <c r="E346446" s="82"/>
      <c r="F346446" s="81"/>
      <c r="G346446" s="86"/>
      <c r="H346446" s="86"/>
      <c r="I346446" s="11"/>
    </row>
    <row r="346450" spans="1:9" s="4" customFormat="1" x14ac:dyDescent="0.2">
      <c r="A346450" s="27"/>
      <c r="B346450" s="67"/>
      <c r="C346450" s="83"/>
      <c r="D346450" s="85"/>
      <c r="E346450" s="82"/>
      <c r="F346450" s="81"/>
      <c r="G346450" s="86"/>
      <c r="H346450" s="86"/>
      <c r="I346450" s="11"/>
    </row>
    <row r="346454" spans="1:9" s="4" customFormat="1" x14ac:dyDescent="0.2">
      <c r="A346454" s="27"/>
      <c r="B346454" s="67"/>
      <c r="C346454" s="83"/>
      <c r="D346454" s="85"/>
      <c r="E346454" s="82"/>
      <c r="F346454" s="81"/>
      <c r="G346454" s="86"/>
      <c r="H346454" s="86"/>
      <c r="I346454" s="11"/>
    </row>
    <row r="346456" spans="1:9" s="4" customFormat="1" x14ac:dyDescent="0.2">
      <c r="A346456" s="27"/>
      <c r="B346456" s="67"/>
      <c r="C346456" s="83"/>
      <c r="D346456" s="85"/>
      <c r="E346456" s="82"/>
      <c r="F346456" s="81"/>
      <c r="G346456" s="86"/>
      <c r="H346456" s="86"/>
      <c r="I346456" s="11"/>
    </row>
    <row r="346462" spans="1:9" s="4" customFormat="1" x14ac:dyDescent="0.2">
      <c r="A346462" s="27"/>
      <c r="B346462" s="67"/>
      <c r="C346462" s="83"/>
      <c r="D346462" s="85"/>
      <c r="E346462" s="82"/>
      <c r="F346462" s="81"/>
      <c r="G346462" s="86"/>
      <c r="H346462" s="86"/>
      <c r="I346462" s="11"/>
    </row>
    <row r="346466" spans="1:9" s="4" customFormat="1" x14ac:dyDescent="0.2">
      <c r="A346466" s="27"/>
      <c r="B346466" s="67"/>
      <c r="C346466" s="83"/>
      <c r="D346466" s="85"/>
      <c r="E346466" s="82"/>
      <c r="F346466" s="81"/>
      <c r="G346466" s="86"/>
      <c r="H346466" s="86"/>
      <c r="I346466" s="11"/>
    </row>
    <row r="346470" spans="1:9" s="4" customFormat="1" x14ac:dyDescent="0.2">
      <c r="A346470" s="27"/>
      <c r="B346470" s="67"/>
      <c r="C346470" s="83"/>
      <c r="D346470" s="85"/>
      <c r="E346470" s="82"/>
      <c r="F346470" s="81"/>
      <c r="G346470" s="86"/>
      <c r="H346470" s="86"/>
      <c r="I346470" s="11"/>
    </row>
    <row r="346472" spans="1:9" s="4" customFormat="1" x14ac:dyDescent="0.2">
      <c r="A346472" s="27"/>
      <c r="B346472" s="67"/>
      <c r="C346472" s="83"/>
      <c r="D346472" s="85"/>
      <c r="E346472" s="82"/>
      <c r="F346472" s="81"/>
      <c r="G346472" s="86"/>
      <c r="H346472" s="86"/>
      <c r="I346472" s="11"/>
    </row>
    <row r="346478" spans="1:9" s="4" customFormat="1" x14ac:dyDescent="0.2">
      <c r="A346478" s="27"/>
      <c r="B346478" s="67"/>
      <c r="C346478" s="83"/>
      <c r="D346478" s="85"/>
      <c r="E346478" s="82"/>
      <c r="F346478" s="81"/>
      <c r="G346478" s="86"/>
      <c r="H346478" s="86"/>
      <c r="I346478" s="11"/>
    </row>
    <row r="346482" spans="1:9" s="4" customFormat="1" x14ac:dyDescent="0.2">
      <c r="A346482" s="27"/>
      <c r="B346482" s="67"/>
      <c r="C346482" s="83"/>
      <c r="D346482" s="85"/>
      <c r="E346482" s="82"/>
      <c r="F346482" s="81"/>
      <c r="G346482" s="86"/>
      <c r="H346482" s="86"/>
      <c r="I346482" s="11"/>
    </row>
    <row r="346486" spans="1:9" s="4" customFormat="1" x14ac:dyDescent="0.2">
      <c r="A346486" s="27"/>
      <c r="B346486" s="67"/>
      <c r="C346486" s="83"/>
      <c r="D346486" s="85"/>
      <c r="E346486" s="82"/>
      <c r="F346486" s="81"/>
      <c r="G346486" s="86"/>
      <c r="H346486" s="86"/>
      <c r="I346486" s="11"/>
    </row>
    <row r="346488" spans="1:9" s="4" customFormat="1" x14ac:dyDescent="0.2">
      <c r="A346488" s="27"/>
      <c r="B346488" s="67"/>
      <c r="C346488" s="83"/>
      <c r="D346488" s="85"/>
      <c r="E346488" s="82"/>
      <c r="F346488" s="81"/>
      <c r="G346488" s="86"/>
      <c r="H346488" s="86"/>
      <c r="I346488" s="11"/>
    </row>
    <row r="346494" spans="1:9" s="4" customFormat="1" x14ac:dyDescent="0.2">
      <c r="A346494" s="27"/>
      <c r="B346494" s="67"/>
      <c r="C346494" s="83"/>
      <c r="D346494" s="85"/>
      <c r="E346494" s="82"/>
      <c r="F346494" s="81"/>
      <c r="G346494" s="86"/>
      <c r="H346494" s="86"/>
      <c r="I346494" s="11"/>
    </row>
    <row r="346498" spans="1:9" s="4" customFormat="1" x14ac:dyDescent="0.2">
      <c r="A346498" s="27"/>
      <c r="B346498" s="67"/>
      <c r="C346498" s="83"/>
      <c r="D346498" s="85"/>
      <c r="E346498" s="82"/>
      <c r="F346498" s="81"/>
      <c r="G346498" s="86"/>
      <c r="H346498" s="86"/>
      <c r="I346498" s="11"/>
    </row>
    <row r="346502" spans="1:9" s="4" customFormat="1" x14ac:dyDescent="0.2">
      <c r="A346502" s="27"/>
      <c r="B346502" s="67"/>
      <c r="C346502" s="83"/>
      <c r="D346502" s="85"/>
      <c r="E346502" s="82"/>
      <c r="F346502" s="81"/>
      <c r="G346502" s="86"/>
      <c r="H346502" s="86"/>
      <c r="I346502" s="11"/>
    </row>
    <row r="346504" spans="1:9" s="4" customFormat="1" x14ac:dyDescent="0.2">
      <c r="A346504" s="27"/>
      <c r="B346504" s="67"/>
      <c r="C346504" s="83"/>
      <c r="D346504" s="85"/>
      <c r="E346504" s="82"/>
      <c r="F346504" s="81"/>
      <c r="G346504" s="86"/>
      <c r="H346504" s="86"/>
      <c r="I346504" s="11"/>
    </row>
    <row r="346510" spans="1:9" s="4" customFormat="1" x14ac:dyDescent="0.2">
      <c r="A346510" s="27"/>
      <c r="B346510" s="67"/>
      <c r="C346510" s="83"/>
      <c r="D346510" s="85"/>
      <c r="E346510" s="82"/>
      <c r="F346510" s="81"/>
      <c r="G346510" s="86"/>
      <c r="H346510" s="86"/>
      <c r="I346510" s="11"/>
    </row>
    <row r="346514" spans="1:9" s="4" customFormat="1" x14ac:dyDescent="0.2">
      <c r="A346514" s="27"/>
      <c r="B346514" s="67"/>
      <c r="C346514" s="83"/>
      <c r="D346514" s="85"/>
      <c r="E346514" s="82"/>
      <c r="F346514" s="81"/>
      <c r="G346514" s="86"/>
      <c r="H346514" s="86"/>
      <c r="I346514" s="11"/>
    </row>
    <row r="346518" spans="1:9" s="4" customFormat="1" x14ac:dyDescent="0.2">
      <c r="A346518" s="27"/>
      <c r="B346518" s="67"/>
      <c r="C346518" s="83"/>
      <c r="D346518" s="85"/>
      <c r="E346518" s="82"/>
      <c r="F346518" s="81"/>
      <c r="G346518" s="86"/>
      <c r="H346518" s="86"/>
      <c r="I346518" s="11"/>
    </row>
    <row r="346520" spans="1:9" s="4" customFormat="1" x14ac:dyDescent="0.2">
      <c r="A346520" s="27"/>
      <c r="B346520" s="67"/>
      <c r="C346520" s="83"/>
      <c r="D346520" s="85"/>
      <c r="E346520" s="82"/>
      <c r="F346520" s="81"/>
      <c r="G346520" s="86"/>
      <c r="H346520" s="86"/>
      <c r="I346520" s="11"/>
    </row>
    <row r="346526" spans="1:9" s="4" customFormat="1" x14ac:dyDescent="0.2">
      <c r="A346526" s="27"/>
      <c r="B346526" s="67"/>
      <c r="C346526" s="83"/>
      <c r="D346526" s="85"/>
      <c r="E346526" s="82"/>
      <c r="F346526" s="81"/>
      <c r="G346526" s="86"/>
      <c r="H346526" s="86"/>
      <c r="I346526" s="11"/>
    </row>
    <row r="346530" spans="1:9" s="4" customFormat="1" x14ac:dyDescent="0.2">
      <c r="A346530" s="27"/>
      <c r="B346530" s="67"/>
      <c r="C346530" s="83"/>
      <c r="D346530" s="85"/>
      <c r="E346530" s="82"/>
      <c r="F346530" s="81"/>
      <c r="G346530" s="86"/>
      <c r="H346530" s="86"/>
      <c r="I346530" s="11"/>
    </row>
    <row r="346534" spans="1:9" s="4" customFormat="1" x14ac:dyDescent="0.2">
      <c r="A346534" s="27"/>
      <c r="B346534" s="67"/>
      <c r="C346534" s="83"/>
      <c r="D346534" s="85"/>
      <c r="E346534" s="82"/>
      <c r="F346534" s="81"/>
      <c r="G346534" s="86"/>
      <c r="H346534" s="86"/>
      <c r="I346534" s="11"/>
    </row>
    <row r="346536" spans="1:9" s="4" customFormat="1" x14ac:dyDescent="0.2">
      <c r="A346536" s="27"/>
      <c r="B346536" s="67"/>
      <c r="C346536" s="83"/>
      <c r="D346536" s="85"/>
      <c r="E346536" s="82"/>
      <c r="F346536" s="81"/>
      <c r="G346536" s="86"/>
      <c r="H346536" s="86"/>
      <c r="I346536" s="11"/>
    </row>
    <row r="346542" spans="1:9" s="4" customFormat="1" x14ac:dyDescent="0.2">
      <c r="A346542" s="27"/>
      <c r="B346542" s="67"/>
      <c r="C346542" s="83"/>
      <c r="D346542" s="85"/>
      <c r="E346542" s="82"/>
      <c r="F346542" s="81"/>
      <c r="G346542" s="86"/>
      <c r="H346542" s="86"/>
      <c r="I346542" s="11"/>
    </row>
    <row r="346546" spans="1:9" s="4" customFormat="1" x14ac:dyDescent="0.2">
      <c r="A346546" s="27"/>
      <c r="B346546" s="67"/>
      <c r="C346546" s="83"/>
      <c r="D346546" s="85"/>
      <c r="E346546" s="82"/>
      <c r="F346546" s="81"/>
      <c r="G346546" s="86"/>
      <c r="H346546" s="86"/>
      <c r="I346546" s="11"/>
    </row>
    <row r="346550" spans="1:9" s="4" customFormat="1" x14ac:dyDescent="0.2">
      <c r="A346550" s="27"/>
      <c r="B346550" s="67"/>
      <c r="C346550" s="83"/>
      <c r="D346550" s="85"/>
      <c r="E346550" s="82"/>
      <c r="F346550" s="81"/>
      <c r="G346550" s="86"/>
      <c r="H346550" s="86"/>
      <c r="I346550" s="11"/>
    </row>
    <row r="346552" spans="1:9" s="4" customFormat="1" x14ac:dyDescent="0.2">
      <c r="A346552" s="27"/>
      <c r="B346552" s="67"/>
      <c r="C346552" s="83"/>
      <c r="D346552" s="85"/>
      <c r="E346552" s="82"/>
      <c r="F346552" s="81"/>
      <c r="G346552" s="86"/>
      <c r="H346552" s="86"/>
      <c r="I346552" s="11"/>
    </row>
    <row r="346558" spans="1:9" s="4" customFormat="1" x14ac:dyDescent="0.2">
      <c r="A346558" s="27"/>
      <c r="B346558" s="67"/>
      <c r="C346558" s="83"/>
      <c r="D346558" s="85"/>
      <c r="E346558" s="82"/>
      <c r="F346558" s="81"/>
      <c r="G346558" s="86"/>
      <c r="H346558" s="86"/>
      <c r="I346558" s="11"/>
    </row>
    <row r="346562" spans="1:9" s="4" customFormat="1" x14ac:dyDescent="0.2">
      <c r="A346562" s="27"/>
      <c r="B346562" s="67"/>
      <c r="C346562" s="83"/>
      <c r="D346562" s="85"/>
      <c r="E346562" s="82"/>
      <c r="F346562" s="81"/>
      <c r="G346562" s="86"/>
      <c r="H346562" s="86"/>
      <c r="I346562" s="11"/>
    </row>
    <row r="346566" spans="1:9" s="4" customFormat="1" x14ac:dyDescent="0.2">
      <c r="A346566" s="27"/>
      <c r="B346566" s="67"/>
      <c r="C346566" s="83"/>
      <c r="D346566" s="85"/>
      <c r="E346566" s="82"/>
      <c r="F346566" s="81"/>
      <c r="G346566" s="86"/>
      <c r="H346566" s="86"/>
      <c r="I346566" s="11"/>
    </row>
    <row r="346568" spans="1:9" s="4" customFormat="1" x14ac:dyDescent="0.2">
      <c r="A346568" s="27"/>
      <c r="B346568" s="67"/>
      <c r="C346568" s="83"/>
      <c r="D346568" s="85"/>
      <c r="E346568" s="82"/>
      <c r="F346568" s="81"/>
      <c r="G346568" s="86"/>
      <c r="H346568" s="86"/>
      <c r="I346568" s="11"/>
    </row>
    <row r="346574" spans="1:9" s="4" customFormat="1" x14ac:dyDescent="0.2">
      <c r="A346574" s="27"/>
      <c r="B346574" s="67"/>
      <c r="C346574" s="83"/>
      <c r="D346574" s="85"/>
      <c r="E346574" s="82"/>
      <c r="F346574" s="81"/>
      <c r="G346574" s="86"/>
      <c r="H346574" s="86"/>
      <c r="I346574" s="11"/>
    </row>
    <row r="346578" spans="1:9" s="4" customFormat="1" x14ac:dyDescent="0.2">
      <c r="A346578" s="27"/>
      <c r="B346578" s="67"/>
      <c r="C346578" s="83"/>
      <c r="D346578" s="85"/>
      <c r="E346578" s="82"/>
      <c r="F346578" s="81"/>
      <c r="G346578" s="86"/>
      <c r="H346578" s="86"/>
      <c r="I346578" s="11"/>
    </row>
    <row r="346582" spans="1:9" s="4" customFormat="1" x14ac:dyDescent="0.2">
      <c r="A346582" s="27"/>
      <c r="B346582" s="67"/>
      <c r="C346582" s="83"/>
      <c r="D346582" s="85"/>
      <c r="E346582" s="82"/>
      <c r="F346582" s="81"/>
      <c r="G346582" s="86"/>
      <c r="H346582" s="86"/>
      <c r="I346582" s="11"/>
    </row>
    <row r="346584" spans="1:9" s="4" customFormat="1" x14ac:dyDescent="0.2">
      <c r="A346584" s="27"/>
      <c r="B346584" s="67"/>
      <c r="C346584" s="83"/>
      <c r="D346584" s="85"/>
      <c r="E346584" s="82"/>
      <c r="F346584" s="81"/>
      <c r="G346584" s="86"/>
      <c r="H346584" s="86"/>
      <c r="I346584" s="11"/>
    </row>
    <row r="346590" spans="1:9" s="4" customFormat="1" x14ac:dyDescent="0.2">
      <c r="A346590" s="27"/>
      <c r="B346590" s="67"/>
      <c r="C346590" s="83"/>
      <c r="D346590" s="85"/>
      <c r="E346590" s="82"/>
      <c r="F346590" s="81"/>
      <c r="G346590" s="86"/>
      <c r="H346590" s="86"/>
      <c r="I346590" s="11"/>
    </row>
    <row r="346594" spans="1:9" s="4" customFormat="1" x14ac:dyDescent="0.2">
      <c r="A346594" s="27"/>
      <c r="B346594" s="67"/>
      <c r="C346594" s="83"/>
      <c r="D346594" s="85"/>
      <c r="E346594" s="82"/>
      <c r="F346594" s="81"/>
      <c r="G346594" s="86"/>
      <c r="H346594" s="86"/>
      <c r="I346594" s="11"/>
    </row>
    <row r="346598" spans="1:9" s="4" customFormat="1" x14ac:dyDescent="0.2">
      <c r="A346598" s="27"/>
      <c r="B346598" s="67"/>
      <c r="C346598" s="83"/>
      <c r="D346598" s="85"/>
      <c r="E346598" s="82"/>
      <c r="F346598" s="81"/>
      <c r="G346598" s="86"/>
      <c r="H346598" s="86"/>
      <c r="I346598" s="11"/>
    </row>
    <row r="346600" spans="1:9" s="4" customFormat="1" x14ac:dyDescent="0.2">
      <c r="A346600" s="27"/>
      <c r="B346600" s="67"/>
      <c r="C346600" s="83"/>
      <c r="D346600" s="85"/>
      <c r="E346600" s="82"/>
      <c r="F346600" s="81"/>
      <c r="G346600" s="86"/>
      <c r="H346600" s="86"/>
      <c r="I346600" s="11"/>
    </row>
    <row r="346606" spans="1:9" s="4" customFormat="1" x14ac:dyDescent="0.2">
      <c r="A346606" s="27"/>
      <c r="B346606" s="67"/>
      <c r="C346606" s="83"/>
      <c r="D346606" s="85"/>
      <c r="E346606" s="82"/>
      <c r="F346606" s="81"/>
      <c r="G346606" s="86"/>
      <c r="H346606" s="86"/>
      <c r="I346606" s="11"/>
    </row>
    <row r="346610" spans="1:9" s="4" customFormat="1" x14ac:dyDescent="0.2">
      <c r="A346610" s="27"/>
      <c r="B346610" s="67"/>
      <c r="C346610" s="83"/>
      <c r="D346610" s="85"/>
      <c r="E346610" s="82"/>
      <c r="F346610" s="81"/>
      <c r="G346610" s="86"/>
      <c r="H346610" s="86"/>
      <c r="I346610" s="11"/>
    </row>
    <row r="346614" spans="1:9" s="4" customFormat="1" x14ac:dyDescent="0.2">
      <c r="A346614" s="27"/>
      <c r="B346614" s="67"/>
      <c r="C346614" s="83"/>
      <c r="D346614" s="85"/>
      <c r="E346614" s="82"/>
      <c r="F346614" s="81"/>
      <c r="G346614" s="86"/>
      <c r="H346614" s="86"/>
      <c r="I346614" s="11"/>
    </row>
    <row r="346616" spans="1:9" s="4" customFormat="1" x14ac:dyDescent="0.2">
      <c r="A346616" s="27"/>
      <c r="B346616" s="67"/>
      <c r="C346616" s="83"/>
      <c r="D346616" s="85"/>
      <c r="E346616" s="82"/>
      <c r="F346616" s="81"/>
      <c r="G346616" s="86"/>
      <c r="H346616" s="86"/>
      <c r="I346616" s="11"/>
    </row>
    <row r="346622" spans="1:9" s="4" customFormat="1" x14ac:dyDescent="0.2">
      <c r="A346622" s="27"/>
      <c r="B346622" s="67"/>
      <c r="C346622" s="83"/>
      <c r="D346622" s="85"/>
      <c r="E346622" s="82"/>
      <c r="F346622" s="81"/>
      <c r="G346622" s="86"/>
      <c r="H346622" s="86"/>
      <c r="I346622" s="11"/>
    </row>
    <row r="346626" spans="1:9" s="4" customFormat="1" x14ac:dyDescent="0.2">
      <c r="A346626" s="27"/>
      <c r="B346626" s="67"/>
      <c r="C346626" s="83"/>
      <c r="D346626" s="85"/>
      <c r="E346626" s="82"/>
      <c r="F346626" s="81"/>
      <c r="G346626" s="86"/>
      <c r="H346626" s="86"/>
      <c r="I346626" s="11"/>
    </row>
    <row r="346630" spans="1:9" s="4" customFormat="1" x14ac:dyDescent="0.2">
      <c r="A346630" s="27"/>
      <c r="B346630" s="67"/>
      <c r="C346630" s="83"/>
      <c r="D346630" s="85"/>
      <c r="E346630" s="82"/>
      <c r="F346630" s="81"/>
      <c r="G346630" s="86"/>
      <c r="H346630" s="86"/>
      <c r="I346630" s="11"/>
    </row>
    <row r="346632" spans="1:9" s="4" customFormat="1" x14ac:dyDescent="0.2">
      <c r="A346632" s="27"/>
      <c r="B346632" s="67"/>
      <c r="C346632" s="83"/>
      <c r="D346632" s="85"/>
      <c r="E346632" s="82"/>
      <c r="F346632" s="81"/>
      <c r="G346632" s="86"/>
      <c r="H346632" s="86"/>
      <c r="I346632" s="11"/>
    </row>
    <row r="346638" spans="1:9" s="4" customFormat="1" x14ac:dyDescent="0.2">
      <c r="A346638" s="27"/>
      <c r="B346638" s="67"/>
      <c r="C346638" s="83"/>
      <c r="D346638" s="85"/>
      <c r="E346638" s="82"/>
      <c r="F346638" s="81"/>
      <c r="G346638" s="86"/>
      <c r="H346638" s="86"/>
      <c r="I346638" s="11"/>
    </row>
    <row r="346642" spans="1:9" s="4" customFormat="1" x14ac:dyDescent="0.2">
      <c r="A346642" s="27"/>
      <c r="B346642" s="67"/>
      <c r="C346642" s="83"/>
      <c r="D346642" s="85"/>
      <c r="E346642" s="82"/>
      <c r="F346642" s="81"/>
      <c r="G346642" s="86"/>
      <c r="H346642" s="86"/>
      <c r="I346642" s="11"/>
    </row>
    <row r="346646" spans="1:9" s="4" customFormat="1" x14ac:dyDescent="0.2">
      <c r="A346646" s="27"/>
      <c r="B346646" s="67"/>
      <c r="C346646" s="83"/>
      <c r="D346646" s="85"/>
      <c r="E346646" s="82"/>
      <c r="F346646" s="81"/>
      <c r="G346646" s="86"/>
      <c r="H346646" s="86"/>
      <c r="I346646" s="11"/>
    </row>
    <row r="346648" spans="1:9" s="4" customFormat="1" x14ac:dyDescent="0.2">
      <c r="A346648" s="27"/>
      <c r="B346648" s="67"/>
      <c r="C346648" s="83"/>
      <c r="D346648" s="85"/>
      <c r="E346648" s="82"/>
      <c r="F346648" s="81"/>
      <c r="G346648" s="86"/>
      <c r="H346648" s="86"/>
      <c r="I346648" s="11"/>
    </row>
    <row r="346654" spans="1:9" s="4" customFormat="1" x14ac:dyDescent="0.2">
      <c r="A346654" s="27"/>
      <c r="B346654" s="67"/>
      <c r="C346654" s="83"/>
      <c r="D346654" s="85"/>
      <c r="E346654" s="82"/>
      <c r="F346654" s="81"/>
      <c r="G346654" s="86"/>
      <c r="H346654" s="86"/>
      <c r="I346654" s="11"/>
    </row>
    <row r="346658" spans="1:9" s="4" customFormat="1" x14ac:dyDescent="0.2">
      <c r="A346658" s="27"/>
      <c r="B346658" s="67"/>
      <c r="C346658" s="83"/>
      <c r="D346658" s="85"/>
      <c r="E346658" s="82"/>
      <c r="F346658" s="81"/>
      <c r="G346658" s="86"/>
      <c r="H346658" s="86"/>
      <c r="I346658" s="11"/>
    </row>
    <row r="346662" spans="1:9" s="4" customFormat="1" x14ac:dyDescent="0.2">
      <c r="A346662" s="27"/>
      <c r="B346662" s="67"/>
      <c r="C346662" s="83"/>
      <c r="D346662" s="85"/>
      <c r="E346662" s="82"/>
      <c r="F346662" s="81"/>
      <c r="G346662" s="86"/>
      <c r="H346662" s="86"/>
      <c r="I346662" s="11"/>
    </row>
    <row r="346664" spans="1:9" s="4" customFormat="1" x14ac:dyDescent="0.2">
      <c r="A346664" s="27"/>
      <c r="B346664" s="67"/>
      <c r="C346664" s="83"/>
      <c r="D346664" s="85"/>
      <c r="E346664" s="82"/>
      <c r="F346664" s="81"/>
      <c r="G346664" s="86"/>
      <c r="H346664" s="86"/>
      <c r="I346664" s="11"/>
    </row>
    <row r="346670" spans="1:9" s="4" customFormat="1" x14ac:dyDescent="0.2">
      <c r="A346670" s="27"/>
      <c r="B346670" s="67"/>
      <c r="C346670" s="83"/>
      <c r="D346670" s="85"/>
      <c r="E346670" s="82"/>
      <c r="F346670" s="81"/>
      <c r="G346670" s="86"/>
      <c r="H346670" s="86"/>
      <c r="I346670" s="11"/>
    </row>
    <row r="346674" spans="1:9" s="4" customFormat="1" x14ac:dyDescent="0.2">
      <c r="A346674" s="27"/>
      <c r="B346674" s="67"/>
      <c r="C346674" s="83"/>
      <c r="D346674" s="85"/>
      <c r="E346674" s="82"/>
      <c r="F346674" s="81"/>
      <c r="G346674" s="86"/>
      <c r="H346674" s="86"/>
      <c r="I346674" s="11"/>
    </row>
    <row r="346678" spans="1:9" s="4" customFormat="1" x14ac:dyDescent="0.2">
      <c r="A346678" s="27"/>
      <c r="B346678" s="67"/>
      <c r="C346678" s="83"/>
      <c r="D346678" s="85"/>
      <c r="E346678" s="82"/>
      <c r="F346678" s="81"/>
      <c r="G346678" s="86"/>
      <c r="H346678" s="86"/>
      <c r="I346678" s="11"/>
    </row>
    <row r="346680" spans="1:9" s="4" customFormat="1" x14ac:dyDescent="0.2">
      <c r="A346680" s="27"/>
      <c r="B346680" s="67"/>
      <c r="C346680" s="83"/>
      <c r="D346680" s="85"/>
      <c r="E346680" s="82"/>
      <c r="F346680" s="81"/>
      <c r="G346680" s="86"/>
      <c r="H346680" s="86"/>
      <c r="I346680" s="11"/>
    </row>
    <row r="346686" spans="1:9" s="4" customFormat="1" x14ac:dyDescent="0.2">
      <c r="A346686" s="27"/>
      <c r="B346686" s="67"/>
      <c r="C346686" s="83"/>
      <c r="D346686" s="85"/>
      <c r="E346686" s="82"/>
      <c r="F346686" s="81"/>
      <c r="G346686" s="86"/>
      <c r="H346686" s="86"/>
      <c r="I346686" s="11"/>
    </row>
    <row r="346690" spans="1:9" s="4" customFormat="1" x14ac:dyDescent="0.2">
      <c r="A346690" s="27"/>
      <c r="B346690" s="67"/>
      <c r="C346690" s="83"/>
      <c r="D346690" s="85"/>
      <c r="E346690" s="82"/>
      <c r="F346690" s="81"/>
      <c r="G346690" s="86"/>
      <c r="H346690" s="86"/>
      <c r="I346690" s="11"/>
    </row>
    <row r="346694" spans="1:9" s="4" customFormat="1" x14ac:dyDescent="0.2">
      <c r="A346694" s="27"/>
      <c r="B346694" s="67"/>
      <c r="C346694" s="83"/>
      <c r="D346694" s="85"/>
      <c r="E346694" s="82"/>
      <c r="F346694" s="81"/>
      <c r="G346694" s="86"/>
      <c r="H346694" s="86"/>
      <c r="I346694" s="11"/>
    </row>
    <row r="346696" spans="1:9" s="4" customFormat="1" x14ac:dyDescent="0.2">
      <c r="A346696" s="27"/>
      <c r="B346696" s="67"/>
      <c r="C346696" s="83"/>
      <c r="D346696" s="85"/>
      <c r="E346696" s="82"/>
      <c r="F346696" s="81"/>
      <c r="G346696" s="86"/>
      <c r="H346696" s="86"/>
      <c r="I346696" s="11"/>
    </row>
    <row r="346702" spans="1:9" s="4" customFormat="1" x14ac:dyDescent="0.2">
      <c r="A346702" s="27"/>
      <c r="B346702" s="67"/>
      <c r="C346702" s="83"/>
      <c r="D346702" s="85"/>
      <c r="E346702" s="82"/>
      <c r="F346702" s="81"/>
      <c r="G346702" s="86"/>
      <c r="H346702" s="86"/>
      <c r="I346702" s="11"/>
    </row>
    <row r="346706" spans="1:9" s="4" customFormat="1" x14ac:dyDescent="0.2">
      <c r="A346706" s="27"/>
      <c r="B346706" s="67"/>
      <c r="C346706" s="83"/>
      <c r="D346706" s="85"/>
      <c r="E346706" s="82"/>
      <c r="F346706" s="81"/>
      <c r="G346706" s="86"/>
      <c r="H346706" s="86"/>
      <c r="I346706" s="11"/>
    </row>
    <row r="346710" spans="1:9" s="4" customFormat="1" x14ac:dyDescent="0.2">
      <c r="A346710" s="27"/>
      <c r="B346710" s="67"/>
      <c r="C346710" s="83"/>
      <c r="D346710" s="85"/>
      <c r="E346710" s="82"/>
      <c r="F346710" s="81"/>
      <c r="G346710" s="86"/>
      <c r="H346710" s="86"/>
      <c r="I346710" s="11"/>
    </row>
    <row r="346712" spans="1:9" s="4" customFormat="1" x14ac:dyDescent="0.2">
      <c r="A346712" s="27"/>
      <c r="B346712" s="67"/>
      <c r="C346712" s="83"/>
      <c r="D346712" s="85"/>
      <c r="E346712" s="82"/>
      <c r="F346712" s="81"/>
      <c r="G346712" s="86"/>
      <c r="H346712" s="86"/>
      <c r="I346712" s="11"/>
    </row>
    <row r="346718" spans="1:9" s="4" customFormat="1" x14ac:dyDescent="0.2">
      <c r="A346718" s="27"/>
      <c r="B346718" s="67"/>
      <c r="C346718" s="83"/>
      <c r="D346718" s="85"/>
      <c r="E346718" s="82"/>
      <c r="F346718" s="81"/>
      <c r="G346718" s="86"/>
      <c r="H346718" s="86"/>
      <c r="I346718" s="11"/>
    </row>
    <row r="346722" spans="1:9" s="4" customFormat="1" x14ac:dyDescent="0.2">
      <c r="A346722" s="27"/>
      <c r="B346722" s="67"/>
      <c r="C346722" s="83"/>
      <c r="D346722" s="85"/>
      <c r="E346722" s="82"/>
      <c r="F346722" s="81"/>
      <c r="G346722" s="86"/>
      <c r="H346722" s="86"/>
      <c r="I346722" s="11"/>
    </row>
    <row r="346726" spans="1:9" s="4" customFormat="1" x14ac:dyDescent="0.2">
      <c r="A346726" s="27"/>
      <c r="B346726" s="67"/>
      <c r="C346726" s="83"/>
      <c r="D346726" s="85"/>
      <c r="E346726" s="82"/>
      <c r="F346726" s="81"/>
      <c r="G346726" s="86"/>
      <c r="H346726" s="86"/>
      <c r="I346726" s="11"/>
    </row>
    <row r="346728" spans="1:9" s="4" customFormat="1" x14ac:dyDescent="0.2">
      <c r="A346728" s="27"/>
      <c r="B346728" s="67"/>
      <c r="C346728" s="83"/>
      <c r="D346728" s="85"/>
      <c r="E346728" s="82"/>
      <c r="F346728" s="81"/>
      <c r="G346728" s="86"/>
      <c r="H346728" s="86"/>
      <c r="I346728" s="11"/>
    </row>
    <row r="346734" spans="1:9" s="4" customFormat="1" x14ac:dyDescent="0.2">
      <c r="A346734" s="27"/>
      <c r="B346734" s="67"/>
      <c r="C346734" s="83"/>
      <c r="D346734" s="85"/>
      <c r="E346734" s="82"/>
      <c r="F346734" s="81"/>
      <c r="G346734" s="86"/>
      <c r="H346734" s="86"/>
      <c r="I346734" s="11"/>
    </row>
    <row r="346738" spans="1:9" s="4" customFormat="1" x14ac:dyDescent="0.2">
      <c r="A346738" s="27"/>
      <c r="B346738" s="67"/>
      <c r="C346738" s="83"/>
      <c r="D346738" s="85"/>
      <c r="E346738" s="82"/>
      <c r="F346738" s="81"/>
      <c r="G346738" s="86"/>
      <c r="H346738" s="86"/>
      <c r="I346738" s="11"/>
    </row>
    <row r="346742" spans="1:9" s="4" customFormat="1" x14ac:dyDescent="0.2">
      <c r="A346742" s="27"/>
      <c r="B346742" s="67"/>
      <c r="C346742" s="83"/>
      <c r="D346742" s="85"/>
      <c r="E346742" s="82"/>
      <c r="F346742" s="81"/>
      <c r="G346742" s="86"/>
      <c r="H346742" s="86"/>
      <c r="I346742" s="11"/>
    </row>
    <row r="346744" spans="1:9" s="4" customFormat="1" x14ac:dyDescent="0.2">
      <c r="A346744" s="27"/>
      <c r="B346744" s="67"/>
      <c r="C346744" s="83"/>
      <c r="D346744" s="85"/>
      <c r="E346744" s="82"/>
      <c r="F346744" s="81"/>
      <c r="G346744" s="86"/>
      <c r="H346744" s="86"/>
      <c r="I346744" s="11"/>
    </row>
    <row r="346750" spans="1:9" s="4" customFormat="1" x14ac:dyDescent="0.2">
      <c r="A346750" s="27"/>
      <c r="B346750" s="67"/>
      <c r="C346750" s="83"/>
      <c r="D346750" s="85"/>
      <c r="E346750" s="82"/>
      <c r="F346750" s="81"/>
      <c r="G346750" s="86"/>
      <c r="H346750" s="86"/>
      <c r="I346750" s="11"/>
    </row>
    <row r="346754" spans="1:9" s="4" customFormat="1" x14ac:dyDescent="0.2">
      <c r="A346754" s="27"/>
      <c r="B346754" s="67"/>
      <c r="C346754" s="83"/>
      <c r="D346754" s="85"/>
      <c r="E346754" s="82"/>
      <c r="F346754" s="81"/>
      <c r="G346754" s="86"/>
      <c r="H346754" s="86"/>
      <c r="I346754" s="11"/>
    </row>
    <row r="346758" spans="1:9" s="4" customFormat="1" x14ac:dyDescent="0.2">
      <c r="A346758" s="27"/>
      <c r="B346758" s="67"/>
      <c r="C346758" s="83"/>
      <c r="D346758" s="85"/>
      <c r="E346758" s="82"/>
      <c r="F346758" s="81"/>
      <c r="G346758" s="86"/>
      <c r="H346758" s="86"/>
      <c r="I346758" s="11"/>
    </row>
    <row r="346760" spans="1:9" s="4" customFormat="1" x14ac:dyDescent="0.2">
      <c r="A346760" s="27"/>
      <c r="B346760" s="67"/>
      <c r="C346760" s="83"/>
      <c r="D346760" s="85"/>
      <c r="E346760" s="82"/>
      <c r="F346760" s="81"/>
      <c r="G346760" s="86"/>
      <c r="H346760" s="86"/>
      <c r="I346760" s="11"/>
    </row>
    <row r="346766" spans="1:9" s="4" customFormat="1" x14ac:dyDescent="0.2">
      <c r="A346766" s="27"/>
      <c r="B346766" s="67"/>
      <c r="C346766" s="83"/>
      <c r="D346766" s="85"/>
      <c r="E346766" s="82"/>
      <c r="F346766" s="81"/>
      <c r="G346766" s="86"/>
      <c r="H346766" s="86"/>
      <c r="I346766" s="11"/>
    </row>
    <row r="346770" spans="1:9" s="4" customFormat="1" x14ac:dyDescent="0.2">
      <c r="A346770" s="27"/>
      <c r="B346770" s="67"/>
      <c r="C346770" s="83"/>
      <c r="D346770" s="85"/>
      <c r="E346770" s="82"/>
      <c r="F346770" s="81"/>
      <c r="G346770" s="86"/>
      <c r="H346770" s="86"/>
      <c r="I346770" s="11"/>
    </row>
    <row r="346774" spans="1:9" s="4" customFormat="1" x14ac:dyDescent="0.2">
      <c r="A346774" s="27"/>
      <c r="B346774" s="67"/>
      <c r="C346774" s="83"/>
      <c r="D346774" s="85"/>
      <c r="E346774" s="82"/>
      <c r="F346774" s="81"/>
      <c r="G346774" s="86"/>
      <c r="H346774" s="86"/>
      <c r="I346774" s="11"/>
    </row>
    <row r="346776" spans="1:9" s="4" customFormat="1" x14ac:dyDescent="0.2">
      <c r="A346776" s="27"/>
      <c r="B346776" s="67"/>
      <c r="C346776" s="83"/>
      <c r="D346776" s="85"/>
      <c r="E346776" s="82"/>
      <c r="F346776" s="81"/>
      <c r="G346776" s="86"/>
      <c r="H346776" s="86"/>
      <c r="I346776" s="11"/>
    </row>
    <row r="346782" spans="1:9" s="4" customFormat="1" x14ac:dyDescent="0.2">
      <c r="A346782" s="27"/>
      <c r="B346782" s="67"/>
      <c r="C346782" s="83"/>
      <c r="D346782" s="85"/>
      <c r="E346782" s="82"/>
      <c r="F346782" s="81"/>
      <c r="G346782" s="86"/>
      <c r="H346782" s="86"/>
      <c r="I346782" s="11"/>
    </row>
    <row r="346786" spans="1:9" s="4" customFormat="1" x14ac:dyDescent="0.2">
      <c r="A346786" s="27"/>
      <c r="B346786" s="67"/>
      <c r="C346786" s="83"/>
      <c r="D346786" s="85"/>
      <c r="E346786" s="82"/>
      <c r="F346786" s="81"/>
      <c r="G346786" s="86"/>
      <c r="H346786" s="86"/>
      <c r="I346786" s="11"/>
    </row>
    <row r="346790" spans="1:9" s="4" customFormat="1" x14ac:dyDescent="0.2">
      <c r="A346790" s="27"/>
      <c r="B346790" s="67"/>
      <c r="C346790" s="83"/>
      <c r="D346790" s="85"/>
      <c r="E346790" s="82"/>
      <c r="F346790" s="81"/>
      <c r="G346790" s="86"/>
      <c r="H346790" s="86"/>
      <c r="I346790" s="11"/>
    </row>
    <row r="346792" spans="1:9" s="4" customFormat="1" x14ac:dyDescent="0.2">
      <c r="A346792" s="27"/>
      <c r="B346792" s="67"/>
      <c r="C346792" s="83"/>
      <c r="D346792" s="85"/>
      <c r="E346792" s="82"/>
      <c r="F346792" s="81"/>
      <c r="G346792" s="86"/>
      <c r="H346792" s="86"/>
      <c r="I346792" s="11"/>
    </row>
    <row r="346798" spans="1:9" s="4" customFormat="1" x14ac:dyDescent="0.2">
      <c r="A346798" s="27"/>
      <c r="B346798" s="67"/>
      <c r="C346798" s="83"/>
      <c r="D346798" s="85"/>
      <c r="E346798" s="82"/>
      <c r="F346798" s="81"/>
      <c r="G346798" s="86"/>
      <c r="H346798" s="86"/>
      <c r="I346798" s="11"/>
    </row>
    <row r="346802" spans="1:9" s="4" customFormat="1" x14ac:dyDescent="0.2">
      <c r="A346802" s="27"/>
      <c r="B346802" s="67"/>
      <c r="C346802" s="83"/>
      <c r="D346802" s="85"/>
      <c r="E346802" s="82"/>
      <c r="F346802" s="81"/>
      <c r="G346802" s="86"/>
      <c r="H346802" s="86"/>
      <c r="I346802" s="11"/>
    </row>
    <row r="346806" spans="1:9" s="4" customFormat="1" x14ac:dyDescent="0.2">
      <c r="A346806" s="27"/>
      <c r="B346806" s="67"/>
      <c r="C346806" s="83"/>
      <c r="D346806" s="85"/>
      <c r="E346806" s="82"/>
      <c r="F346806" s="81"/>
      <c r="G346806" s="86"/>
      <c r="H346806" s="86"/>
      <c r="I346806" s="11"/>
    </row>
    <row r="346808" spans="1:9" s="4" customFormat="1" x14ac:dyDescent="0.2">
      <c r="A346808" s="27"/>
      <c r="B346808" s="67"/>
      <c r="C346808" s="83"/>
      <c r="D346808" s="85"/>
      <c r="E346808" s="82"/>
      <c r="F346808" s="81"/>
      <c r="G346808" s="86"/>
      <c r="H346808" s="86"/>
      <c r="I346808" s="11"/>
    </row>
    <row r="346814" spans="1:9" s="4" customFormat="1" x14ac:dyDescent="0.2">
      <c r="A346814" s="27"/>
      <c r="B346814" s="67"/>
      <c r="C346814" s="83"/>
      <c r="D346814" s="85"/>
      <c r="E346814" s="82"/>
      <c r="F346814" s="81"/>
      <c r="G346814" s="86"/>
      <c r="H346814" s="86"/>
      <c r="I346814" s="11"/>
    </row>
    <row r="346818" spans="1:9" s="4" customFormat="1" x14ac:dyDescent="0.2">
      <c r="A346818" s="27"/>
      <c r="B346818" s="67"/>
      <c r="C346818" s="83"/>
      <c r="D346818" s="85"/>
      <c r="E346818" s="82"/>
      <c r="F346818" s="81"/>
      <c r="G346818" s="86"/>
      <c r="H346818" s="86"/>
      <c r="I346818" s="11"/>
    </row>
    <row r="346822" spans="1:9" s="4" customFormat="1" x14ac:dyDescent="0.2">
      <c r="A346822" s="27"/>
      <c r="B346822" s="67"/>
      <c r="C346822" s="83"/>
      <c r="D346822" s="85"/>
      <c r="E346822" s="82"/>
      <c r="F346822" s="81"/>
      <c r="G346822" s="86"/>
      <c r="H346822" s="86"/>
      <c r="I346822" s="11"/>
    </row>
    <row r="346824" spans="1:9" s="4" customFormat="1" x14ac:dyDescent="0.2">
      <c r="A346824" s="27"/>
      <c r="B346824" s="67"/>
      <c r="C346824" s="83"/>
      <c r="D346824" s="85"/>
      <c r="E346824" s="82"/>
      <c r="F346824" s="81"/>
      <c r="G346824" s="86"/>
      <c r="H346824" s="86"/>
      <c r="I346824" s="11"/>
    </row>
    <row r="346830" spans="1:9" s="4" customFormat="1" x14ac:dyDescent="0.2">
      <c r="A346830" s="27"/>
      <c r="B346830" s="67"/>
      <c r="C346830" s="83"/>
      <c r="D346830" s="85"/>
      <c r="E346830" s="82"/>
      <c r="F346830" s="81"/>
      <c r="G346830" s="86"/>
      <c r="H346830" s="86"/>
      <c r="I346830" s="11"/>
    </row>
    <row r="346834" spans="1:9" s="4" customFormat="1" x14ac:dyDescent="0.2">
      <c r="A346834" s="27"/>
      <c r="B346834" s="67"/>
      <c r="C346834" s="83"/>
      <c r="D346834" s="85"/>
      <c r="E346834" s="82"/>
      <c r="F346834" s="81"/>
      <c r="G346834" s="86"/>
      <c r="H346834" s="86"/>
      <c r="I346834" s="11"/>
    </row>
    <row r="346838" spans="1:9" s="4" customFormat="1" x14ac:dyDescent="0.2">
      <c r="A346838" s="27"/>
      <c r="B346838" s="67"/>
      <c r="C346838" s="83"/>
      <c r="D346838" s="85"/>
      <c r="E346838" s="82"/>
      <c r="F346838" s="81"/>
      <c r="G346838" s="86"/>
      <c r="H346838" s="86"/>
      <c r="I346838" s="11"/>
    </row>
    <row r="346840" spans="1:9" s="4" customFormat="1" x14ac:dyDescent="0.2">
      <c r="A346840" s="27"/>
      <c r="B346840" s="67"/>
      <c r="C346840" s="83"/>
      <c r="D346840" s="85"/>
      <c r="E346840" s="82"/>
      <c r="F346840" s="81"/>
      <c r="G346840" s="86"/>
      <c r="H346840" s="86"/>
      <c r="I346840" s="11"/>
    </row>
    <row r="346846" spans="1:9" s="4" customFormat="1" x14ac:dyDescent="0.2">
      <c r="A346846" s="27"/>
      <c r="B346846" s="67"/>
      <c r="C346846" s="83"/>
      <c r="D346846" s="85"/>
      <c r="E346846" s="82"/>
      <c r="F346846" s="81"/>
      <c r="G346846" s="86"/>
      <c r="H346846" s="86"/>
      <c r="I346846" s="11"/>
    </row>
    <row r="346850" spans="1:9" s="4" customFormat="1" x14ac:dyDescent="0.2">
      <c r="A346850" s="27"/>
      <c r="B346850" s="67"/>
      <c r="C346850" s="83"/>
      <c r="D346850" s="85"/>
      <c r="E346850" s="82"/>
      <c r="F346850" s="81"/>
      <c r="G346850" s="86"/>
      <c r="H346850" s="86"/>
      <c r="I346850" s="11"/>
    </row>
    <row r="346854" spans="1:9" s="4" customFormat="1" x14ac:dyDescent="0.2">
      <c r="A346854" s="27"/>
      <c r="B346854" s="67"/>
      <c r="C346854" s="83"/>
      <c r="D346854" s="85"/>
      <c r="E346854" s="82"/>
      <c r="F346854" s="81"/>
      <c r="G346854" s="86"/>
      <c r="H346854" s="86"/>
      <c r="I346854" s="11"/>
    </row>
    <row r="346856" spans="1:9" s="4" customFormat="1" x14ac:dyDescent="0.2">
      <c r="A346856" s="27"/>
      <c r="B346856" s="67"/>
      <c r="C346856" s="83"/>
      <c r="D346856" s="85"/>
      <c r="E346856" s="82"/>
      <c r="F346856" s="81"/>
      <c r="G346856" s="86"/>
      <c r="H346856" s="86"/>
      <c r="I346856" s="11"/>
    </row>
    <row r="346862" spans="1:9" s="4" customFormat="1" x14ac:dyDescent="0.2">
      <c r="A346862" s="27"/>
      <c r="B346862" s="67"/>
      <c r="C346862" s="83"/>
      <c r="D346862" s="85"/>
      <c r="E346862" s="82"/>
      <c r="F346862" s="81"/>
      <c r="G346862" s="86"/>
      <c r="H346862" s="86"/>
      <c r="I346862" s="11"/>
    </row>
    <row r="346866" spans="1:9" s="4" customFormat="1" x14ac:dyDescent="0.2">
      <c r="A346866" s="27"/>
      <c r="B346866" s="67"/>
      <c r="C346866" s="83"/>
      <c r="D346866" s="85"/>
      <c r="E346866" s="82"/>
      <c r="F346866" s="81"/>
      <c r="G346866" s="86"/>
      <c r="H346866" s="86"/>
      <c r="I346866" s="11"/>
    </row>
    <row r="346870" spans="1:9" s="4" customFormat="1" x14ac:dyDescent="0.2">
      <c r="A346870" s="27"/>
      <c r="B346870" s="67"/>
      <c r="C346870" s="83"/>
      <c r="D346870" s="85"/>
      <c r="E346870" s="82"/>
      <c r="F346870" s="81"/>
      <c r="G346870" s="86"/>
      <c r="H346870" s="86"/>
      <c r="I346870" s="11"/>
    </row>
    <row r="346872" spans="1:9" s="4" customFormat="1" x14ac:dyDescent="0.2">
      <c r="A346872" s="27"/>
      <c r="B346872" s="67"/>
      <c r="C346872" s="83"/>
      <c r="D346872" s="85"/>
      <c r="E346872" s="82"/>
      <c r="F346872" s="81"/>
      <c r="G346872" s="86"/>
      <c r="H346872" s="86"/>
      <c r="I346872" s="11"/>
    </row>
    <row r="346878" spans="1:9" s="4" customFormat="1" x14ac:dyDescent="0.2">
      <c r="A346878" s="27"/>
      <c r="B346878" s="67"/>
      <c r="C346878" s="83"/>
      <c r="D346878" s="85"/>
      <c r="E346878" s="82"/>
      <c r="F346878" s="81"/>
      <c r="G346878" s="86"/>
      <c r="H346878" s="86"/>
      <c r="I346878" s="11"/>
    </row>
    <row r="346882" spans="1:9" s="4" customFormat="1" x14ac:dyDescent="0.2">
      <c r="A346882" s="27"/>
      <c r="B346882" s="67"/>
      <c r="C346882" s="83"/>
      <c r="D346882" s="85"/>
      <c r="E346882" s="82"/>
      <c r="F346882" s="81"/>
      <c r="G346882" s="86"/>
      <c r="H346882" s="86"/>
      <c r="I346882" s="11"/>
    </row>
    <row r="346886" spans="1:9" s="4" customFormat="1" x14ac:dyDescent="0.2">
      <c r="A346886" s="27"/>
      <c r="B346886" s="67"/>
      <c r="C346886" s="83"/>
      <c r="D346886" s="85"/>
      <c r="E346886" s="82"/>
      <c r="F346886" s="81"/>
      <c r="G346886" s="86"/>
      <c r="H346886" s="86"/>
      <c r="I346886" s="11"/>
    </row>
    <row r="346888" spans="1:9" s="4" customFormat="1" x14ac:dyDescent="0.2">
      <c r="A346888" s="27"/>
      <c r="B346888" s="67"/>
      <c r="C346888" s="83"/>
      <c r="D346888" s="85"/>
      <c r="E346888" s="82"/>
      <c r="F346888" s="81"/>
      <c r="G346888" s="86"/>
      <c r="H346888" s="86"/>
      <c r="I346888" s="11"/>
    </row>
    <row r="346894" spans="1:9" s="4" customFormat="1" x14ac:dyDescent="0.2">
      <c r="A346894" s="27"/>
      <c r="B346894" s="67"/>
      <c r="C346894" s="83"/>
      <c r="D346894" s="85"/>
      <c r="E346894" s="82"/>
      <c r="F346894" s="81"/>
      <c r="G346894" s="86"/>
      <c r="H346894" s="86"/>
      <c r="I346894" s="11"/>
    </row>
    <row r="346898" spans="1:9" s="4" customFormat="1" x14ac:dyDescent="0.2">
      <c r="A346898" s="27"/>
      <c r="B346898" s="67"/>
      <c r="C346898" s="83"/>
      <c r="D346898" s="85"/>
      <c r="E346898" s="82"/>
      <c r="F346898" s="81"/>
      <c r="G346898" s="86"/>
      <c r="H346898" s="86"/>
      <c r="I346898" s="11"/>
    </row>
    <row r="346902" spans="1:9" s="4" customFormat="1" x14ac:dyDescent="0.2">
      <c r="A346902" s="27"/>
      <c r="B346902" s="67"/>
      <c r="C346902" s="83"/>
      <c r="D346902" s="85"/>
      <c r="E346902" s="82"/>
      <c r="F346902" s="81"/>
      <c r="G346902" s="86"/>
      <c r="H346902" s="86"/>
      <c r="I346902" s="11"/>
    </row>
    <row r="346904" spans="1:9" s="4" customFormat="1" x14ac:dyDescent="0.2">
      <c r="A346904" s="27"/>
      <c r="B346904" s="67"/>
      <c r="C346904" s="83"/>
      <c r="D346904" s="85"/>
      <c r="E346904" s="82"/>
      <c r="F346904" s="81"/>
      <c r="G346904" s="86"/>
      <c r="H346904" s="86"/>
      <c r="I346904" s="11"/>
    </row>
    <row r="346910" spans="1:9" s="4" customFormat="1" x14ac:dyDescent="0.2">
      <c r="A346910" s="27"/>
      <c r="B346910" s="67"/>
      <c r="C346910" s="83"/>
      <c r="D346910" s="85"/>
      <c r="E346910" s="82"/>
      <c r="F346910" s="81"/>
      <c r="G346910" s="86"/>
      <c r="H346910" s="86"/>
      <c r="I346910" s="11"/>
    </row>
    <row r="346914" spans="1:9" s="4" customFormat="1" x14ac:dyDescent="0.2">
      <c r="A346914" s="27"/>
      <c r="B346914" s="67"/>
      <c r="C346914" s="83"/>
      <c r="D346914" s="85"/>
      <c r="E346914" s="82"/>
      <c r="F346914" s="81"/>
      <c r="G346914" s="86"/>
      <c r="H346914" s="86"/>
      <c r="I346914" s="11"/>
    </row>
    <row r="346918" spans="1:9" s="4" customFormat="1" x14ac:dyDescent="0.2">
      <c r="A346918" s="27"/>
      <c r="B346918" s="67"/>
      <c r="C346918" s="83"/>
      <c r="D346918" s="85"/>
      <c r="E346918" s="82"/>
      <c r="F346918" s="81"/>
      <c r="G346918" s="86"/>
      <c r="H346918" s="86"/>
      <c r="I346918" s="11"/>
    </row>
    <row r="346920" spans="1:9" s="4" customFormat="1" x14ac:dyDescent="0.2">
      <c r="A346920" s="27"/>
      <c r="B346920" s="67"/>
      <c r="C346920" s="83"/>
      <c r="D346920" s="85"/>
      <c r="E346920" s="82"/>
      <c r="F346920" s="81"/>
      <c r="G346920" s="86"/>
      <c r="H346920" s="86"/>
      <c r="I346920" s="11"/>
    </row>
    <row r="346926" spans="1:9" s="4" customFormat="1" x14ac:dyDescent="0.2">
      <c r="A346926" s="27"/>
      <c r="B346926" s="67"/>
      <c r="C346926" s="83"/>
      <c r="D346926" s="85"/>
      <c r="E346926" s="82"/>
      <c r="F346926" s="81"/>
      <c r="G346926" s="86"/>
      <c r="H346926" s="86"/>
      <c r="I346926" s="11"/>
    </row>
    <row r="346930" spans="1:9" s="4" customFormat="1" x14ac:dyDescent="0.2">
      <c r="A346930" s="27"/>
      <c r="B346930" s="67"/>
      <c r="C346930" s="83"/>
      <c r="D346930" s="85"/>
      <c r="E346930" s="82"/>
      <c r="F346930" s="81"/>
      <c r="G346930" s="86"/>
      <c r="H346930" s="86"/>
      <c r="I346930" s="11"/>
    </row>
    <row r="346934" spans="1:9" s="4" customFormat="1" x14ac:dyDescent="0.2">
      <c r="A346934" s="27"/>
      <c r="B346934" s="67"/>
      <c r="C346934" s="83"/>
      <c r="D346934" s="85"/>
      <c r="E346934" s="82"/>
      <c r="F346934" s="81"/>
      <c r="G346934" s="86"/>
      <c r="H346934" s="86"/>
      <c r="I346934" s="11"/>
    </row>
    <row r="346936" spans="1:9" s="4" customFormat="1" x14ac:dyDescent="0.2">
      <c r="A346936" s="27"/>
      <c r="B346936" s="67"/>
      <c r="C346936" s="83"/>
      <c r="D346936" s="85"/>
      <c r="E346936" s="82"/>
      <c r="F346936" s="81"/>
      <c r="G346936" s="86"/>
      <c r="H346936" s="86"/>
      <c r="I346936" s="11"/>
    </row>
    <row r="346942" spans="1:9" s="4" customFormat="1" x14ac:dyDescent="0.2">
      <c r="A346942" s="27"/>
      <c r="B346942" s="67"/>
      <c r="C346942" s="83"/>
      <c r="D346942" s="85"/>
      <c r="E346942" s="82"/>
      <c r="F346942" s="81"/>
      <c r="G346942" s="86"/>
      <c r="H346942" s="86"/>
      <c r="I346942" s="11"/>
    </row>
    <row r="346946" spans="1:9" s="4" customFormat="1" x14ac:dyDescent="0.2">
      <c r="A346946" s="27"/>
      <c r="B346946" s="67"/>
      <c r="C346946" s="83"/>
      <c r="D346946" s="85"/>
      <c r="E346946" s="82"/>
      <c r="F346946" s="81"/>
      <c r="G346946" s="86"/>
      <c r="H346946" s="86"/>
      <c r="I346946" s="11"/>
    </row>
    <row r="346950" spans="1:9" s="4" customFormat="1" x14ac:dyDescent="0.2">
      <c r="A346950" s="27"/>
      <c r="B346950" s="67"/>
      <c r="C346950" s="83"/>
      <c r="D346950" s="85"/>
      <c r="E346950" s="82"/>
      <c r="F346950" s="81"/>
      <c r="G346950" s="86"/>
      <c r="H346950" s="86"/>
      <c r="I346950" s="11"/>
    </row>
    <row r="346952" spans="1:9" s="4" customFormat="1" x14ac:dyDescent="0.2">
      <c r="A346952" s="27"/>
      <c r="B346952" s="67"/>
      <c r="C346952" s="83"/>
      <c r="D346952" s="85"/>
      <c r="E346952" s="82"/>
      <c r="F346952" s="81"/>
      <c r="G346952" s="86"/>
      <c r="H346952" s="86"/>
      <c r="I346952" s="11"/>
    </row>
    <row r="346958" spans="1:9" s="4" customFormat="1" x14ac:dyDescent="0.2">
      <c r="A346958" s="27"/>
      <c r="B346958" s="67"/>
      <c r="C346958" s="83"/>
      <c r="D346958" s="85"/>
      <c r="E346958" s="82"/>
      <c r="F346958" s="81"/>
      <c r="G346958" s="86"/>
      <c r="H346958" s="86"/>
      <c r="I346958" s="11"/>
    </row>
    <row r="346962" spans="1:9" s="4" customFormat="1" x14ac:dyDescent="0.2">
      <c r="A346962" s="27"/>
      <c r="B346962" s="67"/>
      <c r="C346962" s="83"/>
      <c r="D346962" s="85"/>
      <c r="E346962" s="82"/>
      <c r="F346962" s="81"/>
      <c r="G346962" s="86"/>
      <c r="H346962" s="86"/>
      <c r="I346962" s="11"/>
    </row>
    <row r="346966" spans="1:9" s="4" customFormat="1" x14ac:dyDescent="0.2">
      <c r="A346966" s="27"/>
      <c r="B346966" s="67"/>
      <c r="C346966" s="83"/>
      <c r="D346966" s="85"/>
      <c r="E346966" s="82"/>
      <c r="F346966" s="81"/>
      <c r="G346966" s="86"/>
      <c r="H346966" s="86"/>
      <c r="I346966" s="11"/>
    </row>
    <row r="346968" spans="1:9" s="4" customFormat="1" x14ac:dyDescent="0.2">
      <c r="A346968" s="27"/>
      <c r="B346968" s="67"/>
      <c r="C346968" s="83"/>
      <c r="D346968" s="85"/>
      <c r="E346968" s="82"/>
      <c r="F346968" s="81"/>
      <c r="G346968" s="86"/>
      <c r="H346968" s="86"/>
      <c r="I346968" s="11"/>
    </row>
    <row r="346974" spans="1:9" s="4" customFormat="1" x14ac:dyDescent="0.2">
      <c r="A346974" s="27"/>
      <c r="B346974" s="67"/>
      <c r="C346974" s="83"/>
      <c r="D346974" s="85"/>
      <c r="E346974" s="82"/>
      <c r="F346974" s="81"/>
      <c r="G346974" s="86"/>
      <c r="H346974" s="86"/>
      <c r="I346974" s="11"/>
    </row>
    <row r="346978" spans="1:9" s="4" customFormat="1" x14ac:dyDescent="0.2">
      <c r="A346978" s="27"/>
      <c r="B346978" s="67"/>
      <c r="C346978" s="83"/>
      <c r="D346978" s="85"/>
      <c r="E346978" s="82"/>
      <c r="F346978" s="81"/>
      <c r="G346978" s="86"/>
      <c r="H346978" s="86"/>
      <c r="I346978" s="11"/>
    </row>
    <row r="346982" spans="1:9" s="4" customFormat="1" x14ac:dyDescent="0.2">
      <c r="A346982" s="27"/>
      <c r="B346982" s="67"/>
      <c r="C346982" s="83"/>
      <c r="D346982" s="85"/>
      <c r="E346982" s="82"/>
      <c r="F346982" s="81"/>
      <c r="G346982" s="86"/>
      <c r="H346982" s="86"/>
      <c r="I346982" s="11"/>
    </row>
    <row r="346984" spans="1:9" s="4" customFormat="1" x14ac:dyDescent="0.2">
      <c r="A346984" s="27"/>
      <c r="B346984" s="67"/>
      <c r="C346984" s="83"/>
      <c r="D346984" s="85"/>
      <c r="E346984" s="82"/>
      <c r="F346984" s="81"/>
      <c r="G346984" s="86"/>
      <c r="H346984" s="86"/>
      <c r="I346984" s="11"/>
    </row>
    <row r="346990" spans="1:9" s="4" customFormat="1" x14ac:dyDescent="0.2">
      <c r="A346990" s="27"/>
      <c r="B346990" s="67"/>
      <c r="C346990" s="83"/>
      <c r="D346990" s="85"/>
      <c r="E346990" s="82"/>
      <c r="F346990" s="81"/>
      <c r="G346990" s="86"/>
      <c r="H346990" s="86"/>
      <c r="I346990" s="11"/>
    </row>
    <row r="346994" spans="1:9" s="4" customFormat="1" x14ac:dyDescent="0.2">
      <c r="A346994" s="27"/>
      <c r="B346994" s="67"/>
      <c r="C346994" s="83"/>
      <c r="D346994" s="85"/>
      <c r="E346994" s="82"/>
      <c r="F346994" s="81"/>
      <c r="G346994" s="86"/>
      <c r="H346994" s="86"/>
      <c r="I346994" s="11"/>
    </row>
    <row r="346998" spans="1:9" s="4" customFormat="1" x14ac:dyDescent="0.2">
      <c r="A346998" s="27"/>
      <c r="B346998" s="67"/>
      <c r="C346998" s="83"/>
      <c r="D346998" s="85"/>
      <c r="E346998" s="82"/>
      <c r="F346998" s="81"/>
      <c r="G346998" s="86"/>
      <c r="H346998" s="86"/>
      <c r="I346998" s="11"/>
    </row>
    <row r="347000" spans="1:9" s="4" customFormat="1" x14ac:dyDescent="0.2">
      <c r="A347000" s="27"/>
      <c r="B347000" s="67"/>
      <c r="C347000" s="83"/>
      <c r="D347000" s="85"/>
      <c r="E347000" s="82"/>
      <c r="F347000" s="81"/>
      <c r="G347000" s="86"/>
      <c r="H347000" s="86"/>
      <c r="I347000" s="11"/>
    </row>
    <row r="347006" spans="1:9" s="4" customFormat="1" x14ac:dyDescent="0.2">
      <c r="A347006" s="27"/>
      <c r="B347006" s="67"/>
      <c r="C347006" s="83"/>
      <c r="D347006" s="85"/>
      <c r="E347006" s="82"/>
      <c r="F347006" s="81"/>
      <c r="G347006" s="86"/>
      <c r="H347006" s="86"/>
      <c r="I347006" s="11"/>
    </row>
    <row r="347010" spans="1:9" s="4" customFormat="1" x14ac:dyDescent="0.2">
      <c r="A347010" s="27"/>
      <c r="B347010" s="67"/>
      <c r="C347010" s="83"/>
      <c r="D347010" s="85"/>
      <c r="E347010" s="82"/>
      <c r="F347010" s="81"/>
      <c r="G347010" s="86"/>
      <c r="H347010" s="86"/>
      <c r="I347010" s="11"/>
    </row>
    <row r="347014" spans="1:9" s="4" customFormat="1" x14ac:dyDescent="0.2">
      <c r="A347014" s="27"/>
      <c r="B347014" s="67"/>
      <c r="C347014" s="83"/>
      <c r="D347014" s="85"/>
      <c r="E347014" s="82"/>
      <c r="F347014" s="81"/>
      <c r="G347014" s="86"/>
      <c r="H347014" s="86"/>
      <c r="I347014" s="11"/>
    </row>
    <row r="347016" spans="1:9" s="4" customFormat="1" x14ac:dyDescent="0.2">
      <c r="A347016" s="27"/>
      <c r="B347016" s="67"/>
      <c r="C347016" s="83"/>
      <c r="D347016" s="85"/>
      <c r="E347016" s="82"/>
      <c r="F347016" s="81"/>
      <c r="G347016" s="86"/>
      <c r="H347016" s="86"/>
      <c r="I347016" s="11"/>
    </row>
    <row r="347022" spans="1:9" s="4" customFormat="1" x14ac:dyDescent="0.2">
      <c r="A347022" s="27"/>
      <c r="B347022" s="67"/>
      <c r="C347022" s="83"/>
      <c r="D347022" s="85"/>
      <c r="E347022" s="82"/>
      <c r="F347022" s="81"/>
      <c r="G347022" s="86"/>
      <c r="H347022" s="86"/>
      <c r="I347022" s="11"/>
    </row>
    <row r="347026" spans="1:9" s="4" customFormat="1" x14ac:dyDescent="0.2">
      <c r="A347026" s="27"/>
      <c r="B347026" s="67"/>
      <c r="C347026" s="83"/>
      <c r="D347026" s="85"/>
      <c r="E347026" s="82"/>
      <c r="F347026" s="81"/>
      <c r="G347026" s="86"/>
      <c r="H347026" s="86"/>
      <c r="I347026" s="11"/>
    </row>
    <row r="347030" spans="1:9" s="4" customFormat="1" x14ac:dyDescent="0.2">
      <c r="A347030" s="27"/>
      <c r="B347030" s="67"/>
      <c r="C347030" s="83"/>
      <c r="D347030" s="85"/>
      <c r="E347030" s="82"/>
      <c r="F347030" s="81"/>
      <c r="G347030" s="86"/>
      <c r="H347030" s="86"/>
      <c r="I347030" s="11"/>
    </row>
    <row r="347032" spans="1:9" s="4" customFormat="1" x14ac:dyDescent="0.2">
      <c r="A347032" s="27"/>
      <c r="B347032" s="67"/>
      <c r="C347032" s="83"/>
      <c r="D347032" s="85"/>
      <c r="E347032" s="82"/>
      <c r="F347032" s="81"/>
      <c r="G347032" s="86"/>
      <c r="H347032" s="86"/>
      <c r="I347032" s="11"/>
    </row>
    <row r="347038" spans="1:9" s="4" customFormat="1" x14ac:dyDescent="0.2">
      <c r="A347038" s="27"/>
      <c r="B347038" s="67"/>
      <c r="C347038" s="83"/>
      <c r="D347038" s="85"/>
      <c r="E347038" s="82"/>
      <c r="F347038" s="81"/>
      <c r="G347038" s="86"/>
      <c r="H347038" s="86"/>
      <c r="I347038" s="11"/>
    </row>
    <row r="347042" spans="1:9" s="4" customFormat="1" x14ac:dyDescent="0.2">
      <c r="A347042" s="27"/>
      <c r="B347042" s="67"/>
      <c r="C347042" s="83"/>
      <c r="D347042" s="85"/>
      <c r="E347042" s="82"/>
      <c r="F347042" s="81"/>
      <c r="G347042" s="86"/>
      <c r="H347042" s="86"/>
      <c r="I347042" s="11"/>
    </row>
    <row r="347046" spans="1:9" s="4" customFormat="1" x14ac:dyDescent="0.2">
      <c r="A347046" s="27"/>
      <c r="B347046" s="67"/>
      <c r="C347046" s="83"/>
      <c r="D347046" s="85"/>
      <c r="E347046" s="82"/>
      <c r="F347046" s="81"/>
      <c r="G347046" s="86"/>
      <c r="H347046" s="86"/>
      <c r="I347046" s="11"/>
    </row>
    <row r="347048" spans="1:9" s="4" customFormat="1" x14ac:dyDescent="0.2">
      <c r="A347048" s="27"/>
      <c r="B347048" s="67"/>
      <c r="C347048" s="83"/>
      <c r="D347048" s="85"/>
      <c r="E347048" s="82"/>
      <c r="F347048" s="81"/>
      <c r="G347048" s="86"/>
      <c r="H347048" s="86"/>
      <c r="I347048" s="11"/>
    </row>
    <row r="347054" spans="1:9" s="4" customFormat="1" x14ac:dyDescent="0.2">
      <c r="A347054" s="27"/>
      <c r="B347054" s="67"/>
      <c r="C347054" s="83"/>
      <c r="D347054" s="85"/>
      <c r="E347054" s="82"/>
      <c r="F347054" s="81"/>
      <c r="G347054" s="86"/>
      <c r="H347054" s="86"/>
      <c r="I347054" s="11"/>
    </row>
    <row r="347058" spans="1:9" s="4" customFormat="1" x14ac:dyDescent="0.2">
      <c r="A347058" s="27"/>
      <c r="B347058" s="67"/>
      <c r="C347058" s="83"/>
      <c r="D347058" s="85"/>
      <c r="E347058" s="82"/>
      <c r="F347058" s="81"/>
      <c r="G347058" s="86"/>
      <c r="H347058" s="86"/>
      <c r="I347058" s="11"/>
    </row>
    <row r="347062" spans="1:9" s="4" customFormat="1" x14ac:dyDescent="0.2">
      <c r="A347062" s="27"/>
      <c r="B347062" s="67"/>
      <c r="C347062" s="83"/>
      <c r="D347062" s="85"/>
      <c r="E347062" s="82"/>
      <c r="F347062" s="81"/>
      <c r="G347062" s="86"/>
      <c r="H347062" s="86"/>
      <c r="I347062" s="11"/>
    </row>
    <row r="347064" spans="1:9" s="4" customFormat="1" x14ac:dyDescent="0.2">
      <c r="A347064" s="27"/>
      <c r="B347064" s="67"/>
      <c r="C347064" s="83"/>
      <c r="D347064" s="85"/>
      <c r="E347064" s="82"/>
      <c r="F347064" s="81"/>
      <c r="G347064" s="86"/>
      <c r="H347064" s="86"/>
      <c r="I347064" s="11"/>
    </row>
    <row r="347070" spans="1:9" s="4" customFormat="1" x14ac:dyDescent="0.2">
      <c r="A347070" s="27"/>
      <c r="B347070" s="67"/>
      <c r="C347070" s="83"/>
      <c r="D347070" s="85"/>
      <c r="E347070" s="82"/>
      <c r="F347070" s="81"/>
      <c r="G347070" s="86"/>
      <c r="H347070" s="86"/>
      <c r="I347070" s="11"/>
    </row>
    <row r="347074" spans="1:9" s="4" customFormat="1" x14ac:dyDescent="0.2">
      <c r="A347074" s="27"/>
      <c r="B347074" s="67"/>
      <c r="C347074" s="83"/>
      <c r="D347074" s="85"/>
      <c r="E347074" s="82"/>
      <c r="F347074" s="81"/>
      <c r="G347074" s="86"/>
      <c r="H347074" s="86"/>
      <c r="I347074" s="11"/>
    </row>
    <row r="347078" spans="1:9" s="4" customFormat="1" x14ac:dyDescent="0.2">
      <c r="A347078" s="27"/>
      <c r="B347078" s="67"/>
      <c r="C347078" s="83"/>
      <c r="D347078" s="85"/>
      <c r="E347078" s="82"/>
      <c r="F347078" s="81"/>
      <c r="G347078" s="86"/>
      <c r="H347078" s="86"/>
      <c r="I347078" s="11"/>
    </row>
    <row r="347080" spans="1:9" s="4" customFormat="1" x14ac:dyDescent="0.2">
      <c r="A347080" s="27"/>
      <c r="B347080" s="67"/>
      <c r="C347080" s="83"/>
      <c r="D347080" s="85"/>
      <c r="E347080" s="82"/>
      <c r="F347080" s="81"/>
      <c r="G347080" s="86"/>
      <c r="H347080" s="86"/>
      <c r="I347080" s="11"/>
    </row>
    <row r="347086" spans="1:9" s="4" customFormat="1" x14ac:dyDescent="0.2">
      <c r="A347086" s="27"/>
      <c r="B347086" s="67"/>
      <c r="C347086" s="83"/>
      <c r="D347086" s="85"/>
      <c r="E347086" s="82"/>
      <c r="F347086" s="81"/>
      <c r="G347086" s="86"/>
      <c r="H347086" s="86"/>
      <c r="I347086" s="11"/>
    </row>
    <row r="347090" spans="1:9" s="4" customFormat="1" x14ac:dyDescent="0.2">
      <c r="A347090" s="27"/>
      <c r="B347090" s="67"/>
      <c r="C347090" s="83"/>
      <c r="D347090" s="85"/>
      <c r="E347090" s="82"/>
      <c r="F347090" s="81"/>
      <c r="G347090" s="86"/>
      <c r="H347090" s="86"/>
      <c r="I347090" s="11"/>
    </row>
    <row r="347094" spans="1:9" s="4" customFormat="1" x14ac:dyDescent="0.2">
      <c r="A347094" s="27"/>
      <c r="B347094" s="67"/>
      <c r="C347094" s="83"/>
      <c r="D347094" s="85"/>
      <c r="E347094" s="82"/>
      <c r="F347094" s="81"/>
      <c r="G347094" s="86"/>
      <c r="H347094" s="86"/>
      <c r="I347094" s="11"/>
    </row>
    <row r="347096" spans="1:9" s="4" customFormat="1" x14ac:dyDescent="0.2">
      <c r="A347096" s="27"/>
      <c r="B347096" s="67"/>
      <c r="C347096" s="83"/>
      <c r="D347096" s="85"/>
      <c r="E347096" s="82"/>
      <c r="F347096" s="81"/>
      <c r="G347096" s="86"/>
      <c r="H347096" s="86"/>
      <c r="I347096" s="11"/>
    </row>
    <row r="347102" spans="1:9" s="4" customFormat="1" x14ac:dyDescent="0.2">
      <c r="A347102" s="27"/>
      <c r="B347102" s="67"/>
      <c r="C347102" s="83"/>
      <c r="D347102" s="85"/>
      <c r="E347102" s="82"/>
      <c r="F347102" s="81"/>
      <c r="G347102" s="86"/>
      <c r="H347102" s="86"/>
      <c r="I347102" s="11"/>
    </row>
    <row r="347106" spans="1:9" s="4" customFormat="1" x14ac:dyDescent="0.2">
      <c r="A347106" s="27"/>
      <c r="B347106" s="67"/>
      <c r="C347106" s="83"/>
      <c r="D347106" s="85"/>
      <c r="E347106" s="82"/>
      <c r="F347106" s="81"/>
      <c r="G347106" s="86"/>
      <c r="H347106" s="86"/>
      <c r="I347106" s="11"/>
    </row>
    <row r="347110" spans="1:9" s="4" customFormat="1" x14ac:dyDescent="0.2">
      <c r="A347110" s="27"/>
      <c r="B347110" s="67"/>
      <c r="C347110" s="83"/>
      <c r="D347110" s="85"/>
      <c r="E347110" s="82"/>
      <c r="F347110" s="81"/>
      <c r="G347110" s="86"/>
      <c r="H347110" s="86"/>
      <c r="I347110" s="11"/>
    </row>
    <row r="347112" spans="1:9" s="4" customFormat="1" x14ac:dyDescent="0.2">
      <c r="A347112" s="27"/>
      <c r="B347112" s="67"/>
      <c r="C347112" s="83"/>
      <c r="D347112" s="85"/>
      <c r="E347112" s="82"/>
      <c r="F347112" s="81"/>
      <c r="G347112" s="86"/>
      <c r="H347112" s="86"/>
      <c r="I347112" s="11"/>
    </row>
    <row r="347118" spans="1:9" s="4" customFormat="1" x14ac:dyDescent="0.2">
      <c r="A347118" s="27"/>
      <c r="B347118" s="67"/>
      <c r="C347118" s="83"/>
      <c r="D347118" s="85"/>
      <c r="E347118" s="82"/>
      <c r="F347118" s="81"/>
      <c r="G347118" s="86"/>
      <c r="H347118" s="86"/>
      <c r="I347118" s="11"/>
    </row>
    <row r="347122" spans="1:9" s="4" customFormat="1" x14ac:dyDescent="0.2">
      <c r="A347122" s="27"/>
      <c r="B347122" s="67"/>
      <c r="C347122" s="83"/>
      <c r="D347122" s="85"/>
      <c r="E347122" s="82"/>
      <c r="F347122" s="81"/>
      <c r="G347122" s="86"/>
      <c r="H347122" s="86"/>
      <c r="I347122" s="11"/>
    </row>
    <row r="347126" spans="1:9" s="4" customFormat="1" x14ac:dyDescent="0.2">
      <c r="A347126" s="27"/>
      <c r="B347126" s="67"/>
      <c r="C347126" s="83"/>
      <c r="D347126" s="85"/>
      <c r="E347126" s="82"/>
      <c r="F347126" s="81"/>
      <c r="G347126" s="86"/>
      <c r="H347126" s="86"/>
      <c r="I347126" s="11"/>
    </row>
    <row r="347128" spans="1:9" s="4" customFormat="1" x14ac:dyDescent="0.2">
      <c r="A347128" s="27"/>
      <c r="B347128" s="67"/>
      <c r="C347128" s="83"/>
      <c r="D347128" s="85"/>
      <c r="E347128" s="82"/>
      <c r="F347128" s="81"/>
      <c r="G347128" s="86"/>
      <c r="H347128" s="86"/>
      <c r="I347128" s="11"/>
    </row>
    <row r="347134" spans="1:9" s="4" customFormat="1" x14ac:dyDescent="0.2">
      <c r="A347134" s="27"/>
      <c r="B347134" s="67"/>
      <c r="C347134" s="83"/>
      <c r="D347134" s="85"/>
      <c r="E347134" s="82"/>
      <c r="F347134" s="81"/>
      <c r="G347134" s="86"/>
      <c r="H347134" s="86"/>
      <c r="I347134" s="11"/>
    </row>
    <row r="347138" spans="1:9" s="4" customFormat="1" x14ac:dyDescent="0.2">
      <c r="A347138" s="27"/>
      <c r="B347138" s="67"/>
      <c r="C347138" s="83"/>
      <c r="D347138" s="85"/>
      <c r="E347138" s="82"/>
      <c r="F347138" s="81"/>
      <c r="G347138" s="86"/>
      <c r="H347138" s="86"/>
      <c r="I347138" s="11"/>
    </row>
    <row r="347142" spans="1:9" s="4" customFormat="1" x14ac:dyDescent="0.2">
      <c r="A347142" s="27"/>
      <c r="B347142" s="67"/>
      <c r="C347142" s="83"/>
      <c r="D347142" s="85"/>
      <c r="E347142" s="82"/>
      <c r="F347142" s="81"/>
      <c r="G347142" s="86"/>
      <c r="H347142" s="86"/>
      <c r="I347142" s="11"/>
    </row>
    <row r="347144" spans="1:9" s="4" customFormat="1" x14ac:dyDescent="0.2">
      <c r="A347144" s="27"/>
      <c r="B347144" s="67"/>
      <c r="C347144" s="83"/>
      <c r="D347144" s="85"/>
      <c r="E347144" s="82"/>
      <c r="F347144" s="81"/>
      <c r="G347144" s="86"/>
      <c r="H347144" s="86"/>
      <c r="I347144" s="11"/>
    </row>
    <row r="347150" spans="1:9" s="4" customFormat="1" x14ac:dyDescent="0.2">
      <c r="A347150" s="27"/>
      <c r="B347150" s="67"/>
      <c r="C347150" s="83"/>
      <c r="D347150" s="85"/>
      <c r="E347150" s="82"/>
      <c r="F347150" s="81"/>
      <c r="G347150" s="86"/>
      <c r="H347150" s="86"/>
      <c r="I347150" s="11"/>
    </row>
    <row r="347154" spans="1:9" s="4" customFormat="1" x14ac:dyDescent="0.2">
      <c r="A347154" s="27"/>
      <c r="B347154" s="67"/>
      <c r="C347154" s="83"/>
      <c r="D347154" s="85"/>
      <c r="E347154" s="82"/>
      <c r="F347154" s="81"/>
      <c r="G347154" s="86"/>
      <c r="H347154" s="86"/>
      <c r="I347154" s="11"/>
    </row>
    <row r="347158" spans="1:9" s="4" customFormat="1" x14ac:dyDescent="0.2">
      <c r="A347158" s="27"/>
      <c r="B347158" s="67"/>
      <c r="C347158" s="83"/>
      <c r="D347158" s="85"/>
      <c r="E347158" s="82"/>
      <c r="F347158" s="81"/>
      <c r="G347158" s="86"/>
      <c r="H347158" s="86"/>
      <c r="I347158" s="11"/>
    </row>
    <row r="347160" spans="1:9" s="4" customFormat="1" x14ac:dyDescent="0.2">
      <c r="A347160" s="27"/>
      <c r="B347160" s="67"/>
      <c r="C347160" s="83"/>
      <c r="D347160" s="85"/>
      <c r="E347160" s="82"/>
      <c r="F347160" s="81"/>
      <c r="G347160" s="86"/>
      <c r="H347160" s="86"/>
      <c r="I347160" s="11"/>
    </row>
    <row r="347166" spans="1:9" s="4" customFormat="1" x14ac:dyDescent="0.2">
      <c r="A347166" s="27"/>
      <c r="B347166" s="67"/>
      <c r="C347166" s="83"/>
      <c r="D347166" s="85"/>
      <c r="E347166" s="82"/>
      <c r="F347166" s="81"/>
      <c r="G347166" s="86"/>
      <c r="H347166" s="86"/>
      <c r="I347166" s="11"/>
    </row>
    <row r="347170" spans="1:9" s="4" customFormat="1" x14ac:dyDescent="0.2">
      <c r="A347170" s="27"/>
      <c r="B347170" s="67"/>
      <c r="C347170" s="83"/>
      <c r="D347170" s="85"/>
      <c r="E347170" s="82"/>
      <c r="F347170" s="81"/>
      <c r="G347170" s="86"/>
      <c r="H347170" s="86"/>
      <c r="I347170" s="11"/>
    </row>
    <row r="347174" spans="1:9" s="4" customFormat="1" x14ac:dyDescent="0.2">
      <c r="A347174" s="27"/>
      <c r="B347174" s="67"/>
      <c r="C347174" s="83"/>
      <c r="D347174" s="85"/>
      <c r="E347174" s="82"/>
      <c r="F347174" s="81"/>
      <c r="G347174" s="86"/>
      <c r="H347174" s="86"/>
      <c r="I347174" s="11"/>
    </row>
    <row r="347176" spans="1:9" s="4" customFormat="1" x14ac:dyDescent="0.2">
      <c r="A347176" s="27"/>
      <c r="B347176" s="67"/>
      <c r="C347176" s="83"/>
      <c r="D347176" s="85"/>
      <c r="E347176" s="82"/>
      <c r="F347176" s="81"/>
      <c r="G347176" s="86"/>
      <c r="H347176" s="86"/>
      <c r="I347176" s="11"/>
    </row>
    <row r="347182" spans="1:9" s="4" customFormat="1" x14ac:dyDescent="0.2">
      <c r="A347182" s="27"/>
      <c r="B347182" s="67"/>
      <c r="C347182" s="83"/>
      <c r="D347182" s="85"/>
      <c r="E347182" s="82"/>
      <c r="F347182" s="81"/>
      <c r="G347182" s="86"/>
      <c r="H347182" s="86"/>
      <c r="I347182" s="11"/>
    </row>
    <row r="347186" spans="1:9" s="4" customFormat="1" x14ac:dyDescent="0.2">
      <c r="A347186" s="27"/>
      <c r="B347186" s="67"/>
      <c r="C347186" s="83"/>
      <c r="D347186" s="85"/>
      <c r="E347186" s="82"/>
      <c r="F347186" s="81"/>
      <c r="G347186" s="86"/>
      <c r="H347186" s="86"/>
      <c r="I347186" s="11"/>
    </row>
    <row r="347190" spans="1:9" s="4" customFormat="1" x14ac:dyDescent="0.2">
      <c r="A347190" s="27"/>
      <c r="B347190" s="67"/>
      <c r="C347190" s="83"/>
      <c r="D347190" s="85"/>
      <c r="E347190" s="82"/>
      <c r="F347190" s="81"/>
      <c r="G347190" s="86"/>
      <c r="H347190" s="86"/>
      <c r="I347190" s="11"/>
    </row>
    <row r="347192" spans="1:9" s="4" customFormat="1" x14ac:dyDescent="0.2">
      <c r="A347192" s="27"/>
      <c r="B347192" s="67"/>
      <c r="C347192" s="83"/>
      <c r="D347192" s="85"/>
      <c r="E347192" s="82"/>
      <c r="F347192" s="81"/>
      <c r="G347192" s="86"/>
      <c r="H347192" s="86"/>
      <c r="I347192" s="11"/>
    </row>
    <row r="347198" spans="1:9" s="4" customFormat="1" x14ac:dyDescent="0.2">
      <c r="A347198" s="27"/>
      <c r="B347198" s="67"/>
      <c r="C347198" s="83"/>
      <c r="D347198" s="85"/>
      <c r="E347198" s="82"/>
      <c r="F347198" s="81"/>
      <c r="G347198" s="86"/>
      <c r="H347198" s="86"/>
      <c r="I347198" s="11"/>
    </row>
    <row r="347202" spans="1:9" s="4" customFormat="1" x14ac:dyDescent="0.2">
      <c r="A347202" s="27"/>
      <c r="B347202" s="67"/>
      <c r="C347202" s="83"/>
      <c r="D347202" s="85"/>
      <c r="E347202" s="82"/>
      <c r="F347202" s="81"/>
      <c r="G347202" s="86"/>
      <c r="H347202" s="86"/>
      <c r="I347202" s="11"/>
    </row>
    <row r="347206" spans="1:9" s="4" customFormat="1" x14ac:dyDescent="0.2">
      <c r="A347206" s="27"/>
      <c r="B347206" s="67"/>
      <c r="C347206" s="83"/>
      <c r="D347206" s="85"/>
      <c r="E347206" s="82"/>
      <c r="F347206" s="81"/>
      <c r="G347206" s="86"/>
      <c r="H347206" s="86"/>
      <c r="I347206" s="11"/>
    </row>
    <row r="347208" spans="1:9" s="4" customFormat="1" x14ac:dyDescent="0.2">
      <c r="A347208" s="27"/>
      <c r="B347208" s="67"/>
      <c r="C347208" s="83"/>
      <c r="D347208" s="85"/>
      <c r="E347208" s="82"/>
      <c r="F347208" s="81"/>
      <c r="G347208" s="86"/>
      <c r="H347208" s="86"/>
      <c r="I347208" s="11"/>
    </row>
    <row r="347214" spans="1:9" s="4" customFormat="1" x14ac:dyDescent="0.2">
      <c r="A347214" s="27"/>
      <c r="B347214" s="67"/>
      <c r="C347214" s="83"/>
      <c r="D347214" s="85"/>
      <c r="E347214" s="82"/>
      <c r="F347214" s="81"/>
      <c r="G347214" s="86"/>
      <c r="H347214" s="86"/>
      <c r="I347214" s="11"/>
    </row>
    <row r="347218" spans="1:9" s="4" customFormat="1" x14ac:dyDescent="0.2">
      <c r="A347218" s="27"/>
      <c r="B347218" s="67"/>
      <c r="C347218" s="83"/>
      <c r="D347218" s="85"/>
      <c r="E347218" s="82"/>
      <c r="F347218" s="81"/>
      <c r="G347218" s="86"/>
      <c r="H347218" s="86"/>
      <c r="I347218" s="11"/>
    </row>
    <row r="347222" spans="1:9" s="4" customFormat="1" x14ac:dyDescent="0.2">
      <c r="A347222" s="27"/>
      <c r="B347222" s="67"/>
      <c r="C347222" s="83"/>
      <c r="D347222" s="85"/>
      <c r="E347222" s="82"/>
      <c r="F347222" s="81"/>
      <c r="G347222" s="86"/>
      <c r="H347222" s="86"/>
      <c r="I347222" s="11"/>
    </row>
    <row r="347224" spans="1:9" s="4" customFormat="1" x14ac:dyDescent="0.2">
      <c r="A347224" s="27"/>
      <c r="B347224" s="67"/>
      <c r="C347224" s="83"/>
      <c r="D347224" s="85"/>
      <c r="E347224" s="82"/>
      <c r="F347224" s="81"/>
      <c r="G347224" s="86"/>
      <c r="H347224" s="86"/>
      <c r="I347224" s="11"/>
    </row>
    <row r="347230" spans="1:9" s="4" customFormat="1" x14ac:dyDescent="0.2">
      <c r="A347230" s="27"/>
      <c r="B347230" s="67"/>
      <c r="C347230" s="83"/>
      <c r="D347230" s="85"/>
      <c r="E347230" s="82"/>
      <c r="F347230" s="81"/>
      <c r="G347230" s="86"/>
      <c r="H347230" s="86"/>
      <c r="I347230" s="11"/>
    </row>
    <row r="347234" spans="1:9" s="4" customFormat="1" x14ac:dyDescent="0.2">
      <c r="A347234" s="27"/>
      <c r="B347234" s="67"/>
      <c r="C347234" s="83"/>
      <c r="D347234" s="85"/>
      <c r="E347234" s="82"/>
      <c r="F347234" s="81"/>
      <c r="G347234" s="86"/>
      <c r="H347234" s="86"/>
      <c r="I347234" s="11"/>
    </row>
    <row r="347238" spans="1:9" s="4" customFormat="1" x14ac:dyDescent="0.2">
      <c r="A347238" s="27"/>
      <c r="B347238" s="67"/>
      <c r="C347238" s="83"/>
      <c r="D347238" s="85"/>
      <c r="E347238" s="82"/>
      <c r="F347238" s="81"/>
      <c r="G347238" s="86"/>
      <c r="H347238" s="86"/>
      <c r="I347238" s="11"/>
    </row>
    <row r="347240" spans="1:9" s="4" customFormat="1" x14ac:dyDescent="0.2">
      <c r="A347240" s="27"/>
      <c r="B347240" s="67"/>
      <c r="C347240" s="83"/>
      <c r="D347240" s="85"/>
      <c r="E347240" s="82"/>
      <c r="F347240" s="81"/>
      <c r="G347240" s="86"/>
      <c r="H347240" s="86"/>
      <c r="I347240" s="11"/>
    </row>
    <row r="347246" spans="1:9" s="4" customFormat="1" x14ac:dyDescent="0.2">
      <c r="A347246" s="27"/>
      <c r="B347246" s="67"/>
      <c r="C347246" s="83"/>
      <c r="D347246" s="85"/>
      <c r="E347246" s="82"/>
      <c r="F347246" s="81"/>
      <c r="G347246" s="86"/>
      <c r="H347246" s="86"/>
      <c r="I347246" s="11"/>
    </row>
    <row r="347250" spans="1:9" s="4" customFormat="1" x14ac:dyDescent="0.2">
      <c r="A347250" s="27"/>
      <c r="B347250" s="67"/>
      <c r="C347250" s="83"/>
      <c r="D347250" s="85"/>
      <c r="E347250" s="82"/>
      <c r="F347250" s="81"/>
      <c r="G347250" s="86"/>
      <c r="H347250" s="86"/>
      <c r="I347250" s="11"/>
    </row>
    <row r="347254" spans="1:9" s="4" customFormat="1" x14ac:dyDescent="0.2">
      <c r="A347254" s="27"/>
      <c r="B347254" s="67"/>
      <c r="C347254" s="83"/>
      <c r="D347254" s="85"/>
      <c r="E347254" s="82"/>
      <c r="F347254" s="81"/>
      <c r="G347254" s="86"/>
      <c r="H347254" s="86"/>
      <c r="I347254" s="11"/>
    </row>
    <row r="347256" spans="1:9" s="4" customFormat="1" x14ac:dyDescent="0.2">
      <c r="A347256" s="27"/>
      <c r="B347256" s="67"/>
      <c r="C347256" s="83"/>
      <c r="D347256" s="85"/>
      <c r="E347256" s="82"/>
      <c r="F347256" s="81"/>
      <c r="G347256" s="86"/>
      <c r="H347256" s="86"/>
      <c r="I347256" s="11"/>
    </row>
    <row r="347262" spans="1:9" s="4" customFormat="1" x14ac:dyDescent="0.2">
      <c r="A347262" s="27"/>
      <c r="B347262" s="67"/>
      <c r="C347262" s="83"/>
      <c r="D347262" s="85"/>
      <c r="E347262" s="82"/>
      <c r="F347262" s="81"/>
      <c r="G347262" s="86"/>
      <c r="H347262" s="86"/>
      <c r="I347262" s="11"/>
    </row>
    <row r="347266" spans="1:9" s="4" customFormat="1" x14ac:dyDescent="0.2">
      <c r="A347266" s="27"/>
      <c r="B347266" s="67"/>
      <c r="C347266" s="83"/>
      <c r="D347266" s="85"/>
      <c r="E347266" s="82"/>
      <c r="F347266" s="81"/>
      <c r="G347266" s="86"/>
      <c r="H347266" s="86"/>
      <c r="I347266" s="11"/>
    </row>
    <row r="347270" spans="1:9" s="4" customFormat="1" x14ac:dyDescent="0.2">
      <c r="A347270" s="27"/>
      <c r="B347270" s="67"/>
      <c r="C347270" s="83"/>
      <c r="D347270" s="85"/>
      <c r="E347270" s="82"/>
      <c r="F347270" s="81"/>
      <c r="G347270" s="86"/>
      <c r="H347270" s="86"/>
      <c r="I347270" s="11"/>
    </row>
    <row r="347272" spans="1:9" s="4" customFormat="1" x14ac:dyDescent="0.2">
      <c r="A347272" s="27"/>
      <c r="B347272" s="67"/>
      <c r="C347272" s="83"/>
      <c r="D347272" s="85"/>
      <c r="E347272" s="82"/>
      <c r="F347272" s="81"/>
      <c r="G347272" s="86"/>
      <c r="H347272" s="86"/>
      <c r="I347272" s="11"/>
    </row>
    <row r="347278" spans="1:9" s="4" customFormat="1" x14ac:dyDescent="0.2">
      <c r="A347278" s="27"/>
      <c r="B347278" s="67"/>
      <c r="C347278" s="83"/>
      <c r="D347278" s="85"/>
      <c r="E347278" s="82"/>
      <c r="F347278" s="81"/>
      <c r="G347278" s="86"/>
      <c r="H347278" s="86"/>
      <c r="I347278" s="11"/>
    </row>
    <row r="347282" spans="1:9" s="4" customFormat="1" x14ac:dyDescent="0.2">
      <c r="A347282" s="27"/>
      <c r="B347282" s="67"/>
      <c r="C347282" s="83"/>
      <c r="D347282" s="85"/>
      <c r="E347282" s="82"/>
      <c r="F347282" s="81"/>
      <c r="G347282" s="86"/>
      <c r="H347282" s="86"/>
      <c r="I347282" s="11"/>
    </row>
    <row r="347286" spans="1:9" s="4" customFormat="1" x14ac:dyDescent="0.2">
      <c r="A347286" s="27"/>
      <c r="B347286" s="67"/>
      <c r="C347286" s="83"/>
      <c r="D347286" s="85"/>
      <c r="E347286" s="82"/>
      <c r="F347286" s="81"/>
      <c r="G347286" s="86"/>
      <c r="H347286" s="86"/>
      <c r="I347286" s="11"/>
    </row>
    <row r="347288" spans="1:9" s="4" customFormat="1" x14ac:dyDescent="0.2">
      <c r="A347288" s="27"/>
      <c r="B347288" s="67"/>
      <c r="C347288" s="83"/>
      <c r="D347288" s="85"/>
      <c r="E347288" s="82"/>
      <c r="F347288" s="81"/>
      <c r="G347288" s="86"/>
      <c r="H347288" s="86"/>
      <c r="I347288" s="11"/>
    </row>
    <row r="347294" spans="1:9" s="4" customFormat="1" x14ac:dyDescent="0.2">
      <c r="A347294" s="27"/>
      <c r="B347294" s="67"/>
      <c r="C347294" s="83"/>
      <c r="D347294" s="85"/>
      <c r="E347294" s="82"/>
      <c r="F347294" s="81"/>
      <c r="G347294" s="86"/>
      <c r="H347294" s="86"/>
      <c r="I347294" s="11"/>
    </row>
    <row r="347298" spans="1:9" s="4" customFormat="1" x14ac:dyDescent="0.2">
      <c r="A347298" s="27"/>
      <c r="B347298" s="67"/>
      <c r="C347298" s="83"/>
      <c r="D347298" s="85"/>
      <c r="E347298" s="82"/>
      <c r="F347298" s="81"/>
      <c r="G347298" s="86"/>
      <c r="H347298" s="86"/>
      <c r="I347298" s="11"/>
    </row>
    <row r="347302" spans="1:9" s="4" customFormat="1" x14ac:dyDescent="0.2">
      <c r="A347302" s="27"/>
      <c r="B347302" s="67"/>
      <c r="C347302" s="83"/>
      <c r="D347302" s="85"/>
      <c r="E347302" s="82"/>
      <c r="F347302" s="81"/>
      <c r="G347302" s="86"/>
      <c r="H347302" s="86"/>
      <c r="I347302" s="11"/>
    </row>
    <row r="347304" spans="1:9" s="4" customFormat="1" x14ac:dyDescent="0.2">
      <c r="A347304" s="27"/>
      <c r="B347304" s="67"/>
      <c r="C347304" s="83"/>
      <c r="D347304" s="85"/>
      <c r="E347304" s="82"/>
      <c r="F347304" s="81"/>
      <c r="G347304" s="86"/>
      <c r="H347304" s="86"/>
      <c r="I347304" s="11"/>
    </row>
    <row r="347310" spans="1:9" s="4" customFormat="1" x14ac:dyDescent="0.2">
      <c r="A347310" s="27"/>
      <c r="B347310" s="67"/>
      <c r="C347310" s="83"/>
      <c r="D347310" s="85"/>
      <c r="E347310" s="82"/>
      <c r="F347310" s="81"/>
      <c r="G347310" s="86"/>
      <c r="H347310" s="86"/>
      <c r="I347310" s="11"/>
    </row>
    <row r="347314" spans="1:9" s="4" customFormat="1" x14ac:dyDescent="0.2">
      <c r="A347314" s="27"/>
      <c r="B347314" s="67"/>
      <c r="C347314" s="83"/>
      <c r="D347314" s="85"/>
      <c r="E347314" s="82"/>
      <c r="F347314" s="81"/>
      <c r="G347314" s="86"/>
      <c r="H347314" s="86"/>
      <c r="I347314" s="11"/>
    </row>
    <row r="347318" spans="1:9" s="4" customFormat="1" x14ac:dyDescent="0.2">
      <c r="A347318" s="27"/>
      <c r="B347318" s="67"/>
      <c r="C347318" s="83"/>
      <c r="D347318" s="85"/>
      <c r="E347318" s="82"/>
      <c r="F347318" s="81"/>
      <c r="G347318" s="86"/>
      <c r="H347318" s="86"/>
      <c r="I347318" s="11"/>
    </row>
    <row r="347320" spans="1:9" s="4" customFormat="1" x14ac:dyDescent="0.2">
      <c r="A347320" s="27"/>
      <c r="B347320" s="67"/>
      <c r="C347320" s="83"/>
      <c r="D347320" s="85"/>
      <c r="E347320" s="82"/>
      <c r="F347320" s="81"/>
      <c r="G347320" s="86"/>
      <c r="H347320" s="86"/>
      <c r="I347320" s="11"/>
    </row>
    <row r="347326" spans="1:9" s="4" customFormat="1" x14ac:dyDescent="0.2">
      <c r="A347326" s="27"/>
      <c r="B347326" s="67"/>
      <c r="C347326" s="83"/>
      <c r="D347326" s="85"/>
      <c r="E347326" s="82"/>
      <c r="F347326" s="81"/>
      <c r="G347326" s="86"/>
      <c r="H347326" s="86"/>
      <c r="I347326" s="11"/>
    </row>
    <row r="347330" spans="1:9" s="4" customFormat="1" x14ac:dyDescent="0.2">
      <c r="A347330" s="27"/>
      <c r="B347330" s="67"/>
      <c r="C347330" s="83"/>
      <c r="D347330" s="85"/>
      <c r="E347330" s="82"/>
      <c r="F347330" s="81"/>
      <c r="G347330" s="86"/>
      <c r="H347330" s="86"/>
      <c r="I347330" s="11"/>
    </row>
    <row r="347334" spans="1:9" s="4" customFormat="1" x14ac:dyDescent="0.2">
      <c r="A347334" s="27"/>
      <c r="B347334" s="67"/>
      <c r="C347334" s="83"/>
      <c r="D347334" s="85"/>
      <c r="E347334" s="82"/>
      <c r="F347334" s="81"/>
      <c r="G347334" s="86"/>
      <c r="H347334" s="86"/>
      <c r="I347334" s="11"/>
    </row>
    <row r="347336" spans="1:9" s="4" customFormat="1" x14ac:dyDescent="0.2">
      <c r="A347336" s="27"/>
      <c r="B347336" s="67"/>
      <c r="C347336" s="83"/>
      <c r="D347336" s="85"/>
      <c r="E347336" s="82"/>
      <c r="F347336" s="81"/>
      <c r="G347336" s="86"/>
      <c r="H347336" s="86"/>
      <c r="I347336" s="11"/>
    </row>
    <row r="347342" spans="1:9" s="4" customFormat="1" x14ac:dyDescent="0.2">
      <c r="A347342" s="27"/>
      <c r="B347342" s="67"/>
      <c r="C347342" s="83"/>
      <c r="D347342" s="85"/>
      <c r="E347342" s="82"/>
      <c r="F347342" s="81"/>
      <c r="G347342" s="86"/>
      <c r="H347342" s="86"/>
      <c r="I347342" s="11"/>
    </row>
    <row r="347346" spans="1:9" s="4" customFormat="1" x14ac:dyDescent="0.2">
      <c r="A347346" s="27"/>
      <c r="B347346" s="67"/>
      <c r="C347346" s="83"/>
      <c r="D347346" s="85"/>
      <c r="E347346" s="82"/>
      <c r="F347346" s="81"/>
      <c r="G347346" s="86"/>
      <c r="H347346" s="86"/>
      <c r="I347346" s="11"/>
    </row>
    <row r="347350" spans="1:9" s="4" customFormat="1" x14ac:dyDescent="0.2">
      <c r="A347350" s="27"/>
      <c r="B347350" s="67"/>
      <c r="C347350" s="83"/>
      <c r="D347350" s="85"/>
      <c r="E347350" s="82"/>
      <c r="F347350" s="81"/>
      <c r="G347350" s="86"/>
      <c r="H347350" s="86"/>
      <c r="I347350" s="11"/>
    </row>
    <row r="347352" spans="1:9" s="4" customFormat="1" x14ac:dyDescent="0.2">
      <c r="A347352" s="27"/>
      <c r="B347352" s="67"/>
      <c r="C347352" s="83"/>
      <c r="D347352" s="85"/>
      <c r="E347352" s="82"/>
      <c r="F347352" s="81"/>
      <c r="G347352" s="86"/>
      <c r="H347352" s="86"/>
      <c r="I347352" s="11"/>
    </row>
    <row r="347358" spans="1:9" s="4" customFormat="1" x14ac:dyDescent="0.2">
      <c r="A347358" s="27"/>
      <c r="B347358" s="67"/>
      <c r="C347358" s="83"/>
      <c r="D347358" s="85"/>
      <c r="E347358" s="82"/>
      <c r="F347358" s="81"/>
      <c r="G347358" s="86"/>
      <c r="H347358" s="86"/>
      <c r="I347358" s="11"/>
    </row>
    <row r="347362" spans="1:9" s="4" customFormat="1" x14ac:dyDescent="0.2">
      <c r="A347362" s="27"/>
      <c r="B347362" s="67"/>
      <c r="C347362" s="83"/>
      <c r="D347362" s="85"/>
      <c r="E347362" s="82"/>
      <c r="F347362" s="81"/>
      <c r="G347362" s="86"/>
      <c r="H347362" s="86"/>
      <c r="I347362" s="11"/>
    </row>
    <row r="347366" spans="1:9" s="4" customFormat="1" x14ac:dyDescent="0.2">
      <c r="A347366" s="27"/>
      <c r="B347366" s="67"/>
      <c r="C347366" s="83"/>
      <c r="D347366" s="85"/>
      <c r="E347366" s="82"/>
      <c r="F347366" s="81"/>
      <c r="G347366" s="86"/>
      <c r="H347366" s="86"/>
      <c r="I347366" s="11"/>
    </row>
    <row r="347368" spans="1:9" s="4" customFormat="1" x14ac:dyDescent="0.2">
      <c r="A347368" s="27"/>
      <c r="B347368" s="67"/>
      <c r="C347368" s="83"/>
      <c r="D347368" s="85"/>
      <c r="E347368" s="82"/>
      <c r="F347368" s="81"/>
      <c r="G347368" s="86"/>
      <c r="H347368" s="86"/>
      <c r="I347368" s="11"/>
    </row>
    <row r="347374" spans="1:9" s="4" customFormat="1" x14ac:dyDescent="0.2">
      <c r="A347374" s="27"/>
      <c r="B347374" s="67"/>
      <c r="C347374" s="83"/>
      <c r="D347374" s="85"/>
      <c r="E347374" s="82"/>
      <c r="F347374" s="81"/>
      <c r="G347374" s="86"/>
      <c r="H347374" s="86"/>
      <c r="I347374" s="11"/>
    </row>
    <row r="347378" spans="1:9" s="4" customFormat="1" x14ac:dyDescent="0.2">
      <c r="A347378" s="27"/>
      <c r="B347378" s="67"/>
      <c r="C347378" s="83"/>
      <c r="D347378" s="85"/>
      <c r="E347378" s="82"/>
      <c r="F347378" s="81"/>
      <c r="G347378" s="86"/>
      <c r="H347378" s="86"/>
      <c r="I347378" s="11"/>
    </row>
    <row r="347382" spans="1:9" s="4" customFormat="1" x14ac:dyDescent="0.2">
      <c r="A347382" s="27"/>
      <c r="B347382" s="67"/>
      <c r="C347382" s="83"/>
      <c r="D347382" s="85"/>
      <c r="E347382" s="82"/>
      <c r="F347382" s="81"/>
      <c r="G347382" s="86"/>
      <c r="H347382" s="86"/>
      <c r="I347382" s="11"/>
    </row>
    <row r="347384" spans="1:9" s="4" customFormat="1" x14ac:dyDescent="0.2">
      <c r="A347384" s="27"/>
      <c r="B347384" s="67"/>
      <c r="C347384" s="83"/>
      <c r="D347384" s="85"/>
      <c r="E347384" s="82"/>
      <c r="F347384" s="81"/>
      <c r="G347384" s="86"/>
      <c r="H347384" s="86"/>
      <c r="I347384" s="11"/>
    </row>
    <row r="347390" spans="1:9" s="4" customFormat="1" x14ac:dyDescent="0.2">
      <c r="A347390" s="27"/>
      <c r="B347390" s="67"/>
      <c r="C347390" s="83"/>
      <c r="D347390" s="85"/>
      <c r="E347390" s="82"/>
      <c r="F347390" s="81"/>
      <c r="G347390" s="86"/>
      <c r="H347390" s="86"/>
      <c r="I347390" s="11"/>
    </row>
    <row r="347394" spans="1:9" s="4" customFormat="1" x14ac:dyDescent="0.2">
      <c r="A347394" s="27"/>
      <c r="B347394" s="67"/>
      <c r="C347394" s="83"/>
      <c r="D347394" s="85"/>
      <c r="E347394" s="82"/>
      <c r="F347394" s="81"/>
      <c r="G347394" s="86"/>
      <c r="H347394" s="86"/>
      <c r="I347394" s="11"/>
    </row>
    <row r="347398" spans="1:9" s="4" customFormat="1" x14ac:dyDescent="0.2">
      <c r="A347398" s="27"/>
      <c r="B347398" s="67"/>
      <c r="C347398" s="83"/>
      <c r="D347398" s="85"/>
      <c r="E347398" s="82"/>
      <c r="F347398" s="81"/>
      <c r="G347398" s="86"/>
      <c r="H347398" s="86"/>
      <c r="I347398" s="11"/>
    </row>
    <row r="347400" spans="1:9" s="4" customFormat="1" x14ac:dyDescent="0.2">
      <c r="A347400" s="27"/>
      <c r="B347400" s="67"/>
      <c r="C347400" s="83"/>
      <c r="D347400" s="85"/>
      <c r="E347400" s="82"/>
      <c r="F347400" s="81"/>
      <c r="G347400" s="86"/>
      <c r="H347400" s="86"/>
      <c r="I347400" s="11"/>
    </row>
    <row r="347406" spans="1:9" s="4" customFormat="1" x14ac:dyDescent="0.2">
      <c r="A347406" s="27"/>
      <c r="B347406" s="67"/>
      <c r="C347406" s="83"/>
      <c r="D347406" s="85"/>
      <c r="E347406" s="82"/>
      <c r="F347406" s="81"/>
      <c r="G347406" s="86"/>
      <c r="H347406" s="86"/>
      <c r="I347406" s="11"/>
    </row>
    <row r="347410" spans="1:9" s="4" customFormat="1" x14ac:dyDescent="0.2">
      <c r="A347410" s="27"/>
      <c r="B347410" s="67"/>
      <c r="C347410" s="83"/>
      <c r="D347410" s="85"/>
      <c r="E347410" s="82"/>
      <c r="F347410" s="81"/>
      <c r="G347410" s="86"/>
      <c r="H347410" s="86"/>
      <c r="I347410" s="11"/>
    </row>
    <row r="347414" spans="1:9" s="4" customFormat="1" x14ac:dyDescent="0.2">
      <c r="A347414" s="27"/>
      <c r="B347414" s="67"/>
      <c r="C347414" s="83"/>
      <c r="D347414" s="85"/>
      <c r="E347414" s="82"/>
      <c r="F347414" s="81"/>
      <c r="G347414" s="86"/>
      <c r="H347414" s="86"/>
      <c r="I347414" s="11"/>
    </row>
    <row r="347416" spans="1:9" s="4" customFormat="1" x14ac:dyDescent="0.2">
      <c r="A347416" s="27"/>
      <c r="B347416" s="67"/>
      <c r="C347416" s="83"/>
      <c r="D347416" s="85"/>
      <c r="E347416" s="82"/>
      <c r="F347416" s="81"/>
      <c r="G347416" s="86"/>
      <c r="H347416" s="86"/>
      <c r="I347416" s="11"/>
    </row>
    <row r="347422" spans="1:9" s="4" customFormat="1" x14ac:dyDescent="0.2">
      <c r="A347422" s="27"/>
      <c r="B347422" s="67"/>
      <c r="C347422" s="83"/>
      <c r="D347422" s="85"/>
      <c r="E347422" s="82"/>
      <c r="F347422" s="81"/>
      <c r="G347422" s="86"/>
      <c r="H347422" s="86"/>
      <c r="I347422" s="11"/>
    </row>
    <row r="347426" spans="1:9" s="4" customFormat="1" x14ac:dyDescent="0.2">
      <c r="A347426" s="27"/>
      <c r="B347426" s="67"/>
      <c r="C347426" s="83"/>
      <c r="D347426" s="85"/>
      <c r="E347426" s="82"/>
      <c r="F347426" s="81"/>
      <c r="G347426" s="86"/>
      <c r="H347426" s="86"/>
      <c r="I347426" s="11"/>
    </row>
    <row r="347430" spans="1:9" s="4" customFormat="1" x14ac:dyDescent="0.2">
      <c r="A347430" s="27"/>
      <c r="B347430" s="67"/>
      <c r="C347430" s="83"/>
      <c r="D347430" s="85"/>
      <c r="E347430" s="82"/>
      <c r="F347430" s="81"/>
      <c r="G347430" s="86"/>
      <c r="H347430" s="86"/>
      <c r="I347430" s="11"/>
    </row>
    <row r="347432" spans="1:9" s="4" customFormat="1" x14ac:dyDescent="0.2">
      <c r="A347432" s="27"/>
      <c r="B347432" s="67"/>
      <c r="C347432" s="83"/>
      <c r="D347432" s="85"/>
      <c r="E347432" s="82"/>
      <c r="F347432" s="81"/>
      <c r="G347432" s="86"/>
      <c r="H347432" s="86"/>
      <c r="I347432" s="11"/>
    </row>
    <row r="347438" spans="1:9" s="4" customFormat="1" x14ac:dyDescent="0.2">
      <c r="A347438" s="27"/>
      <c r="B347438" s="67"/>
      <c r="C347438" s="83"/>
      <c r="D347438" s="85"/>
      <c r="E347438" s="82"/>
      <c r="F347438" s="81"/>
      <c r="G347438" s="86"/>
      <c r="H347438" s="86"/>
      <c r="I347438" s="11"/>
    </row>
    <row r="347442" spans="1:9" s="4" customFormat="1" x14ac:dyDescent="0.2">
      <c r="A347442" s="27"/>
      <c r="B347442" s="67"/>
      <c r="C347442" s="83"/>
      <c r="D347442" s="85"/>
      <c r="E347442" s="82"/>
      <c r="F347442" s="81"/>
      <c r="G347442" s="86"/>
      <c r="H347442" s="86"/>
      <c r="I347442" s="11"/>
    </row>
    <row r="347446" spans="1:9" s="4" customFormat="1" x14ac:dyDescent="0.2">
      <c r="A347446" s="27"/>
      <c r="B347446" s="67"/>
      <c r="C347446" s="83"/>
      <c r="D347446" s="85"/>
      <c r="E347446" s="82"/>
      <c r="F347446" s="81"/>
      <c r="G347446" s="86"/>
      <c r="H347446" s="86"/>
      <c r="I347446" s="11"/>
    </row>
    <row r="347448" spans="1:9" s="4" customFormat="1" x14ac:dyDescent="0.2">
      <c r="A347448" s="27"/>
      <c r="B347448" s="67"/>
      <c r="C347448" s="83"/>
      <c r="D347448" s="85"/>
      <c r="E347448" s="82"/>
      <c r="F347448" s="81"/>
      <c r="G347448" s="86"/>
      <c r="H347448" s="86"/>
      <c r="I347448" s="11"/>
    </row>
    <row r="347454" spans="1:9" s="4" customFormat="1" x14ac:dyDescent="0.2">
      <c r="A347454" s="27"/>
      <c r="B347454" s="67"/>
      <c r="C347454" s="83"/>
      <c r="D347454" s="85"/>
      <c r="E347454" s="82"/>
      <c r="F347454" s="81"/>
      <c r="G347454" s="86"/>
      <c r="H347454" s="86"/>
      <c r="I347454" s="11"/>
    </row>
    <row r="347458" spans="1:9" s="4" customFormat="1" x14ac:dyDescent="0.2">
      <c r="A347458" s="27"/>
      <c r="B347458" s="67"/>
      <c r="C347458" s="83"/>
      <c r="D347458" s="85"/>
      <c r="E347458" s="82"/>
      <c r="F347458" s="81"/>
      <c r="G347458" s="86"/>
      <c r="H347458" s="86"/>
      <c r="I347458" s="11"/>
    </row>
    <row r="347462" spans="1:9" s="4" customFormat="1" x14ac:dyDescent="0.2">
      <c r="A347462" s="27"/>
      <c r="B347462" s="67"/>
      <c r="C347462" s="83"/>
      <c r="D347462" s="85"/>
      <c r="E347462" s="82"/>
      <c r="F347462" s="81"/>
      <c r="G347462" s="86"/>
      <c r="H347462" s="86"/>
      <c r="I347462" s="11"/>
    </row>
    <row r="347464" spans="1:9" s="4" customFormat="1" x14ac:dyDescent="0.2">
      <c r="A347464" s="27"/>
      <c r="B347464" s="67"/>
      <c r="C347464" s="83"/>
      <c r="D347464" s="85"/>
      <c r="E347464" s="82"/>
      <c r="F347464" s="81"/>
      <c r="G347464" s="86"/>
      <c r="H347464" s="86"/>
      <c r="I347464" s="11"/>
    </row>
    <row r="347470" spans="1:9" s="4" customFormat="1" x14ac:dyDescent="0.2">
      <c r="A347470" s="27"/>
      <c r="B347470" s="67"/>
      <c r="C347470" s="83"/>
      <c r="D347470" s="85"/>
      <c r="E347470" s="82"/>
      <c r="F347470" s="81"/>
      <c r="G347470" s="86"/>
      <c r="H347470" s="86"/>
      <c r="I347470" s="11"/>
    </row>
    <row r="347474" spans="1:9" s="4" customFormat="1" x14ac:dyDescent="0.2">
      <c r="A347474" s="27"/>
      <c r="B347474" s="67"/>
      <c r="C347474" s="83"/>
      <c r="D347474" s="85"/>
      <c r="E347474" s="82"/>
      <c r="F347474" s="81"/>
      <c r="G347474" s="86"/>
      <c r="H347474" s="86"/>
      <c r="I347474" s="11"/>
    </row>
    <row r="347478" spans="1:9" s="4" customFormat="1" x14ac:dyDescent="0.2">
      <c r="A347478" s="27"/>
      <c r="B347478" s="67"/>
      <c r="C347478" s="83"/>
      <c r="D347478" s="85"/>
      <c r="E347478" s="82"/>
      <c r="F347478" s="81"/>
      <c r="G347478" s="86"/>
      <c r="H347478" s="86"/>
      <c r="I347478" s="11"/>
    </row>
    <row r="347480" spans="1:9" s="4" customFormat="1" x14ac:dyDescent="0.2">
      <c r="A347480" s="27"/>
      <c r="B347480" s="67"/>
      <c r="C347480" s="83"/>
      <c r="D347480" s="85"/>
      <c r="E347480" s="82"/>
      <c r="F347480" s="81"/>
      <c r="G347480" s="86"/>
      <c r="H347480" s="86"/>
      <c r="I347480" s="11"/>
    </row>
    <row r="347486" spans="1:9" s="4" customFormat="1" x14ac:dyDescent="0.2">
      <c r="A347486" s="27"/>
      <c r="B347486" s="67"/>
      <c r="C347486" s="83"/>
      <c r="D347486" s="85"/>
      <c r="E347486" s="82"/>
      <c r="F347486" s="81"/>
      <c r="G347486" s="86"/>
      <c r="H347486" s="86"/>
      <c r="I347486" s="11"/>
    </row>
    <row r="347490" spans="1:9" s="4" customFormat="1" x14ac:dyDescent="0.2">
      <c r="A347490" s="27"/>
      <c r="B347490" s="67"/>
      <c r="C347490" s="83"/>
      <c r="D347490" s="85"/>
      <c r="E347490" s="82"/>
      <c r="F347490" s="81"/>
      <c r="G347490" s="86"/>
      <c r="H347490" s="86"/>
      <c r="I347490" s="11"/>
    </row>
    <row r="347494" spans="1:9" s="4" customFormat="1" x14ac:dyDescent="0.2">
      <c r="A347494" s="27"/>
      <c r="B347494" s="67"/>
      <c r="C347494" s="83"/>
      <c r="D347494" s="85"/>
      <c r="E347494" s="82"/>
      <c r="F347494" s="81"/>
      <c r="G347494" s="86"/>
      <c r="H347494" s="86"/>
      <c r="I347494" s="11"/>
    </row>
    <row r="347496" spans="1:9" s="4" customFormat="1" x14ac:dyDescent="0.2">
      <c r="A347496" s="27"/>
      <c r="B347496" s="67"/>
      <c r="C347496" s="83"/>
      <c r="D347496" s="85"/>
      <c r="E347496" s="82"/>
      <c r="F347496" s="81"/>
      <c r="G347496" s="86"/>
      <c r="H347496" s="86"/>
      <c r="I347496" s="11"/>
    </row>
    <row r="347502" spans="1:9" s="4" customFormat="1" x14ac:dyDescent="0.2">
      <c r="A347502" s="27"/>
      <c r="B347502" s="67"/>
      <c r="C347502" s="83"/>
      <c r="D347502" s="85"/>
      <c r="E347502" s="82"/>
      <c r="F347502" s="81"/>
      <c r="G347502" s="86"/>
      <c r="H347502" s="86"/>
      <c r="I347502" s="11"/>
    </row>
    <row r="347506" spans="1:9" s="4" customFormat="1" x14ac:dyDescent="0.2">
      <c r="A347506" s="27"/>
      <c r="B347506" s="67"/>
      <c r="C347506" s="83"/>
      <c r="D347506" s="85"/>
      <c r="E347506" s="82"/>
      <c r="F347506" s="81"/>
      <c r="G347506" s="86"/>
      <c r="H347506" s="86"/>
      <c r="I347506" s="11"/>
    </row>
    <row r="347510" spans="1:9" s="4" customFormat="1" x14ac:dyDescent="0.2">
      <c r="A347510" s="27"/>
      <c r="B347510" s="67"/>
      <c r="C347510" s="83"/>
      <c r="D347510" s="85"/>
      <c r="E347510" s="82"/>
      <c r="F347510" s="81"/>
      <c r="G347510" s="86"/>
      <c r="H347510" s="86"/>
      <c r="I347510" s="11"/>
    </row>
    <row r="347512" spans="1:9" s="4" customFormat="1" x14ac:dyDescent="0.2">
      <c r="A347512" s="27"/>
      <c r="B347512" s="67"/>
      <c r="C347512" s="83"/>
      <c r="D347512" s="85"/>
      <c r="E347512" s="82"/>
      <c r="F347512" s="81"/>
      <c r="G347512" s="86"/>
      <c r="H347512" s="86"/>
      <c r="I347512" s="11"/>
    </row>
    <row r="347518" spans="1:9" s="4" customFormat="1" x14ac:dyDescent="0.2">
      <c r="A347518" s="27"/>
      <c r="B347518" s="67"/>
      <c r="C347518" s="83"/>
      <c r="D347518" s="85"/>
      <c r="E347518" s="82"/>
      <c r="F347518" s="81"/>
      <c r="G347518" s="86"/>
      <c r="H347518" s="86"/>
      <c r="I347518" s="11"/>
    </row>
    <row r="347522" spans="1:9" s="4" customFormat="1" x14ac:dyDescent="0.2">
      <c r="A347522" s="27"/>
      <c r="B347522" s="67"/>
      <c r="C347522" s="83"/>
      <c r="D347522" s="85"/>
      <c r="E347522" s="82"/>
      <c r="F347522" s="81"/>
      <c r="G347522" s="86"/>
      <c r="H347522" s="86"/>
      <c r="I347522" s="11"/>
    </row>
    <row r="347526" spans="1:9" s="4" customFormat="1" x14ac:dyDescent="0.2">
      <c r="A347526" s="27"/>
      <c r="B347526" s="67"/>
      <c r="C347526" s="83"/>
      <c r="D347526" s="85"/>
      <c r="E347526" s="82"/>
      <c r="F347526" s="81"/>
      <c r="G347526" s="86"/>
      <c r="H347526" s="86"/>
      <c r="I347526" s="11"/>
    </row>
    <row r="347528" spans="1:9" s="4" customFormat="1" x14ac:dyDescent="0.2">
      <c r="A347528" s="27"/>
      <c r="B347528" s="67"/>
      <c r="C347528" s="83"/>
      <c r="D347528" s="85"/>
      <c r="E347528" s="82"/>
      <c r="F347528" s="81"/>
      <c r="G347528" s="86"/>
      <c r="H347528" s="86"/>
      <c r="I347528" s="11"/>
    </row>
    <row r="347534" spans="1:9" s="4" customFormat="1" x14ac:dyDescent="0.2">
      <c r="A347534" s="27"/>
      <c r="B347534" s="67"/>
      <c r="C347534" s="83"/>
      <c r="D347534" s="85"/>
      <c r="E347534" s="82"/>
      <c r="F347534" s="81"/>
      <c r="G347534" s="86"/>
      <c r="H347534" s="86"/>
      <c r="I347534" s="11"/>
    </row>
    <row r="347538" spans="1:9" s="4" customFormat="1" x14ac:dyDescent="0.2">
      <c r="A347538" s="27"/>
      <c r="B347538" s="67"/>
      <c r="C347538" s="83"/>
      <c r="D347538" s="85"/>
      <c r="E347538" s="82"/>
      <c r="F347538" s="81"/>
      <c r="G347538" s="86"/>
      <c r="H347538" s="86"/>
      <c r="I347538" s="11"/>
    </row>
    <row r="347542" spans="1:9" s="4" customFormat="1" x14ac:dyDescent="0.2">
      <c r="A347542" s="27"/>
      <c r="B347542" s="67"/>
      <c r="C347542" s="83"/>
      <c r="D347542" s="85"/>
      <c r="E347542" s="82"/>
      <c r="F347542" s="81"/>
      <c r="G347542" s="86"/>
      <c r="H347542" s="86"/>
      <c r="I347542" s="11"/>
    </row>
    <row r="347544" spans="1:9" s="4" customFormat="1" x14ac:dyDescent="0.2">
      <c r="A347544" s="27"/>
      <c r="B347544" s="67"/>
      <c r="C347544" s="83"/>
      <c r="D347544" s="85"/>
      <c r="E347544" s="82"/>
      <c r="F347544" s="81"/>
      <c r="G347544" s="86"/>
      <c r="H347544" s="86"/>
      <c r="I347544" s="11"/>
    </row>
    <row r="347550" spans="1:9" s="4" customFormat="1" x14ac:dyDescent="0.2">
      <c r="A347550" s="27"/>
      <c r="B347550" s="67"/>
      <c r="C347550" s="83"/>
      <c r="D347550" s="85"/>
      <c r="E347550" s="82"/>
      <c r="F347550" s="81"/>
      <c r="G347550" s="86"/>
      <c r="H347550" s="86"/>
      <c r="I347550" s="11"/>
    </row>
    <row r="347554" spans="1:9" s="4" customFormat="1" x14ac:dyDescent="0.2">
      <c r="A347554" s="27"/>
      <c r="B347554" s="67"/>
      <c r="C347554" s="83"/>
      <c r="D347554" s="85"/>
      <c r="E347554" s="82"/>
      <c r="F347554" s="81"/>
      <c r="G347554" s="86"/>
      <c r="H347554" s="86"/>
      <c r="I347554" s="11"/>
    </row>
    <row r="347558" spans="1:9" s="4" customFormat="1" x14ac:dyDescent="0.2">
      <c r="A347558" s="27"/>
      <c r="B347558" s="67"/>
      <c r="C347558" s="83"/>
      <c r="D347558" s="85"/>
      <c r="E347558" s="82"/>
      <c r="F347558" s="81"/>
      <c r="G347558" s="86"/>
      <c r="H347558" s="86"/>
      <c r="I347558" s="11"/>
    </row>
    <row r="347560" spans="1:9" s="4" customFormat="1" x14ac:dyDescent="0.2">
      <c r="A347560" s="27"/>
      <c r="B347560" s="67"/>
      <c r="C347560" s="83"/>
      <c r="D347560" s="85"/>
      <c r="E347560" s="82"/>
      <c r="F347560" s="81"/>
      <c r="G347560" s="86"/>
      <c r="H347560" s="86"/>
      <c r="I347560" s="11"/>
    </row>
    <row r="347566" spans="1:9" s="4" customFormat="1" x14ac:dyDescent="0.2">
      <c r="A347566" s="27"/>
      <c r="B347566" s="67"/>
      <c r="C347566" s="83"/>
      <c r="D347566" s="85"/>
      <c r="E347566" s="82"/>
      <c r="F347566" s="81"/>
      <c r="G347566" s="86"/>
      <c r="H347566" s="86"/>
      <c r="I347566" s="11"/>
    </row>
    <row r="347570" spans="1:9" s="4" customFormat="1" x14ac:dyDescent="0.2">
      <c r="A347570" s="27"/>
      <c r="B347570" s="67"/>
      <c r="C347570" s="83"/>
      <c r="D347570" s="85"/>
      <c r="E347570" s="82"/>
      <c r="F347570" s="81"/>
      <c r="G347570" s="86"/>
      <c r="H347570" s="86"/>
      <c r="I347570" s="11"/>
    </row>
    <row r="347574" spans="1:9" s="4" customFormat="1" x14ac:dyDescent="0.2">
      <c r="A347574" s="27"/>
      <c r="B347574" s="67"/>
      <c r="C347574" s="83"/>
      <c r="D347574" s="85"/>
      <c r="E347574" s="82"/>
      <c r="F347574" s="81"/>
      <c r="G347574" s="86"/>
      <c r="H347574" s="86"/>
      <c r="I347574" s="11"/>
    </row>
    <row r="347576" spans="1:9" s="4" customFormat="1" x14ac:dyDescent="0.2">
      <c r="A347576" s="27"/>
      <c r="B347576" s="67"/>
      <c r="C347576" s="83"/>
      <c r="D347576" s="85"/>
      <c r="E347576" s="82"/>
      <c r="F347576" s="81"/>
      <c r="G347576" s="86"/>
      <c r="H347576" s="86"/>
      <c r="I347576" s="11"/>
    </row>
    <row r="347582" spans="1:9" s="4" customFormat="1" x14ac:dyDescent="0.2">
      <c r="A347582" s="27"/>
      <c r="B347582" s="67"/>
      <c r="C347582" s="83"/>
      <c r="D347582" s="85"/>
      <c r="E347582" s="82"/>
      <c r="F347582" s="81"/>
      <c r="G347582" s="86"/>
      <c r="H347582" s="86"/>
      <c r="I347582" s="11"/>
    </row>
    <row r="347586" spans="1:9" s="4" customFormat="1" x14ac:dyDescent="0.2">
      <c r="A347586" s="27"/>
      <c r="B347586" s="67"/>
      <c r="C347586" s="83"/>
      <c r="D347586" s="85"/>
      <c r="E347586" s="82"/>
      <c r="F347586" s="81"/>
      <c r="G347586" s="86"/>
      <c r="H347586" s="86"/>
      <c r="I347586" s="11"/>
    </row>
    <row r="347590" spans="1:9" s="4" customFormat="1" x14ac:dyDescent="0.2">
      <c r="A347590" s="27"/>
      <c r="B347590" s="67"/>
      <c r="C347590" s="83"/>
      <c r="D347590" s="85"/>
      <c r="E347590" s="82"/>
      <c r="F347590" s="81"/>
      <c r="G347590" s="86"/>
      <c r="H347590" s="86"/>
      <c r="I347590" s="11"/>
    </row>
    <row r="347592" spans="1:9" s="4" customFormat="1" x14ac:dyDescent="0.2">
      <c r="A347592" s="27"/>
      <c r="B347592" s="67"/>
      <c r="C347592" s="83"/>
      <c r="D347592" s="85"/>
      <c r="E347592" s="82"/>
      <c r="F347592" s="81"/>
      <c r="G347592" s="86"/>
      <c r="H347592" s="86"/>
      <c r="I347592" s="11"/>
    </row>
    <row r="347598" spans="1:9" s="4" customFormat="1" x14ac:dyDescent="0.2">
      <c r="A347598" s="27"/>
      <c r="B347598" s="67"/>
      <c r="C347598" s="83"/>
      <c r="D347598" s="85"/>
      <c r="E347598" s="82"/>
      <c r="F347598" s="81"/>
      <c r="G347598" s="86"/>
      <c r="H347598" s="86"/>
      <c r="I347598" s="11"/>
    </row>
    <row r="347602" spans="1:9" s="4" customFormat="1" x14ac:dyDescent="0.2">
      <c r="A347602" s="27"/>
      <c r="B347602" s="67"/>
      <c r="C347602" s="83"/>
      <c r="D347602" s="85"/>
      <c r="E347602" s="82"/>
      <c r="F347602" s="81"/>
      <c r="G347602" s="86"/>
      <c r="H347602" s="86"/>
      <c r="I347602" s="11"/>
    </row>
    <row r="347606" spans="1:9" s="4" customFormat="1" x14ac:dyDescent="0.2">
      <c r="A347606" s="27"/>
      <c r="B347606" s="67"/>
      <c r="C347606" s="83"/>
      <c r="D347606" s="85"/>
      <c r="E347606" s="82"/>
      <c r="F347606" s="81"/>
      <c r="G347606" s="86"/>
      <c r="H347606" s="86"/>
      <c r="I347606" s="11"/>
    </row>
    <row r="347608" spans="1:9" s="4" customFormat="1" x14ac:dyDescent="0.2">
      <c r="A347608" s="27"/>
      <c r="B347608" s="67"/>
      <c r="C347608" s="83"/>
      <c r="D347608" s="85"/>
      <c r="E347608" s="82"/>
      <c r="F347608" s="81"/>
      <c r="G347608" s="86"/>
      <c r="H347608" s="86"/>
      <c r="I347608" s="11"/>
    </row>
    <row r="347614" spans="1:9" s="4" customFormat="1" x14ac:dyDescent="0.2">
      <c r="A347614" s="27"/>
      <c r="B347614" s="67"/>
      <c r="C347614" s="83"/>
      <c r="D347614" s="85"/>
      <c r="E347614" s="82"/>
      <c r="F347614" s="81"/>
      <c r="G347614" s="86"/>
      <c r="H347614" s="86"/>
      <c r="I347614" s="11"/>
    </row>
    <row r="347618" spans="1:9" s="4" customFormat="1" x14ac:dyDescent="0.2">
      <c r="A347618" s="27"/>
      <c r="B347618" s="67"/>
      <c r="C347618" s="83"/>
      <c r="D347618" s="85"/>
      <c r="E347618" s="82"/>
      <c r="F347618" s="81"/>
      <c r="G347618" s="86"/>
      <c r="H347618" s="86"/>
      <c r="I347618" s="11"/>
    </row>
    <row r="347622" spans="1:9" s="4" customFormat="1" x14ac:dyDescent="0.2">
      <c r="A347622" s="27"/>
      <c r="B347622" s="67"/>
      <c r="C347622" s="83"/>
      <c r="D347622" s="85"/>
      <c r="E347622" s="82"/>
      <c r="F347622" s="81"/>
      <c r="G347622" s="86"/>
      <c r="H347622" s="86"/>
      <c r="I347622" s="11"/>
    </row>
    <row r="347624" spans="1:9" s="4" customFormat="1" x14ac:dyDescent="0.2">
      <c r="A347624" s="27"/>
      <c r="B347624" s="67"/>
      <c r="C347624" s="83"/>
      <c r="D347624" s="85"/>
      <c r="E347624" s="82"/>
      <c r="F347624" s="81"/>
      <c r="G347624" s="86"/>
      <c r="H347624" s="86"/>
      <c r="I347624" s="11"/>
    </row>
    <row r="347630" spans="1:9" s="4" customFormat="1" x14ac:dyDescent="0.2">
      <c r="A347630" s="27"/>
      <c r="B347630" s="67"/>
      <c r="C347630" s="83"/>
      <c r="D347630" s="85"/>
      <c r="E347630" s="82"/>
      <c r="F347630" s="81"/>
      <c r="G347630" s="86"/>
      <c r="H347630" s="86"/>
      <c r="I347630" s="11"/>
    </row>
    <row r="347634" spans="1:9" s="4" customFormat="1" x14ac:dyDescent="0.2">
      <c r="A347634" s="27"/>
      <c r="B347634" s="67"/>
      <c r="C347634" s="83"/>
      <c r="D347634" s="85"/>
      <c r="E347634" s="82"/>
      <c r="F347634" s="81"/>
      <c r="G347634" s="86"/>
      <c r="H347634" s="86"/>
      <c r="I347634" s="11"/>
    </row>
    <row r="347638" spans="1:9" s="4" customFormat="1" x14ac:dyDescent="0.2">
      <c r="A347638" s="27"/>
      <c r="B347638" s="67"/>
      <c r="C347638" s="83"/>
      <c r="D347638" s="85"/>
      <c r="E347638" s="82"/>
      <c r="F347638" s="81"/>
      <c r="G347638" s="86"/>
      <c r="H347638" s="86"/>
      <c r="I347638" s="11"/>
    </row>
    <row r="347640" spans="1:9" s="4" customFormat="1" x14ac:dyDescent="0.2">
      <c r="A347640" s="27"/>
      <c r="B347640" s="67"/>
      <c r="C347640" s="83"/>
      <c r="D347640" s="85"/>
      <c r="E347640" s="82"/>
      <c r="F347640" s="81"/>
      <c r="G347640" s="86"/>
      <c r="H347640" s="86"/>
      <c r="I347640" s="11"/>
    </row>
    <row r="347646" spans="1:9" s="4" customFormat="1" x14ac:dyDescent="0.2">
      <c r="A347646" s="27"/>
      <c r="B347646" s="67"/>
      <c r="C347646" s="83"/>
      <c r="D347646" s="85"/>
      <c r="E347646" s="82"/>
      <c r="F347646" s="81"/>
      <c r="G347646" s="86"/>
      <c r="H347646" s="86"/>
      <c r="I347646" s="11"/>
    </row>
    <row r="347650" spans="1:9" s="4" customFormat="1" x14ac:dyDescent="0.2">
      <c r="A347650" s="27"/>
      <c r="B347650" s="67"/>
      <c r="C347650" s="83"/>
      <c r="D347650" s="85"/>
      <c r="E347650" s="82"/>
      <c r="F347650" s="81"/>
      <c r="G347650" s="86"/>
      <c r="H347650" s="86"/>
      <c r="I347650" s="11"/>
    </row>
    <row r="347654" spans="1:9" s="4" customFormat="1" x14ac:dyDescent="0.2">
      <c r="A347654" s="27"/>
      <c r="B347654" s="67"/>
      <c r="C347654" s="83"/>
      <c r="D347654" s="85"/>
      <c r="E347654" s="82"/>
      <c r="F347654" s="81"/>
      <c r="G347654" s="86"/>
      <c r="H347654" s="86"/>
      <c r="I347654" s="11"/>
    </row>
    <row r="347656" spans="1:9" s="4" customFormat="1" x14ac:dyDescent="0.2">
      <c r="A347656" s="27"/>
      <c r="B347656" s="67"/>
      <c r="C347656" s="83"/>
      <c r="D347656" s="85"/>
      <c r="E347656" s="82"/>
      <c r="F347656" s="81"/>
      <c r="G347656" s="86"/>
      <c r="H347656" s="86"/>
      <c r="I347656" s="11"/>
    </row>
    <row r="347662" spans="1:9" s="4" customFormat="1" x14ac:dyDescent="0.2">
      <c r="A347662" s="27"/>
      <c r="B347662" s="67"/>
      <c r="C347662" s="83"/>
      <c r="D347662" s="85"/>
      <c r="E347662" s="82"/>
      <c r="F347662" s="81"/>
      <c r="G347662" s="86"/>
      <c r="H347662" s="86"/>
      <c r="I347662" s="11"/>
    </row>
    <row r="347666" spans="1:9" s="4" customFormat="1" x14ac:dyDescent="0.2">
      <c r="A347666" s="27"/>
      <c r="B347666" s="67"/>
      <c r="C347666" s="83"/>
      <c r="D347666" s="85"/>
      <c r="E347666" s="82"/>
      <c r="F347666" s="81"/>
      <c r="G347666" s="86"/>
      <c r="H347666" s="86"/>
      <c r="I347666" s="11"/>
    </row>
    <row r="347670" spans="1:9" s="4" customFormat="1" x14ac:dyDescent="0.2">
      <c r="A347670" s="27"/>
      <c r="B347670" s="67"/>
      <c r="C347670" s="83"/>
      <c r="D347670" s="85"/>
      <c r="E347670" s="82"/>
      <c r="F347670" s="81"/>
      <c r="G347670" s="86"/>
      <c r="H347670" s="86"/>
      <c r="I347670" s="11"/>
    </row>
    <row r="347672" spans="1:9" s="4" customFormat="1" x14ac:dyDescent="0.2">
      <c r="A347672" s="27"/>
      <c r="B347672" s="67"/>
      <c r="C347672" s="83"/>
      <c r="D347672" s="85"/>
      <c r="E347672" s="82"/>
      <c r="F347672" s="81"/>
      <c r="G347672" s="86"/>
      <c r="H347672" s="86"/>
      <c r="I347672" s="11"/>
    </row>
    <row r="347678" spans="1:9" s="4" customFormat="1" x14ac:dyDescent="0.2">
      <c r="A347678" s="27"/>
      <c r="B347678" s="67"/>
      <c r="C347678" s="83"/>
      <c r="D347678" s="85"/>
      <c r="E347678" s="82"/>
      <c r="F347678" s="81"/>
      <c r="G347678" s="86"/>
      <c r="H347678" s="86"/>
      <c r="I347678" s="11"/>
    </row>
    <row r="347682" spans="1:9" s="4" customFormat="1" x14ac:dyDescent="0.2">
      <c r="A347682" s="27"/>
      <c r="B347682" s="67"/>
      <c r="C347682" s="83"/>
      <c r="D347682" s="85"/>
      <c r="E347682" s="82"/>
      <c r="F347682" s="81"/>
      <c r="G347682" s="86"/>
      <c r="H347682" s="86"/>
      <c r="I347682" s="11"/>
    </row>
    <row r="347686" spans="1:9" s="4" customFormat="1" x14ac:dyDescent="0.2">
      <c r="A347686" s="27"/>
      <c r="B347686" s="67"/>
      <c r="C347686" s="83"/>
      <c r="D347686" s="85"/>
      <c r="E347686" s="82"/>
      <c r="F347686" s="81"/>
      <c r="G347686" s="86"/>
      <c r="H347686" s="86"/>
      <c r="I347686" s="11"/>
    </row>
    <row r="347688" spans="1:9" s="4" customFormat="1" x14ac:dyDescent="0.2">
      <c r="A347688" s="27"/>
      <c r="B347688" s="67"/>
      <c r="C347688" s="83"/>
      <c r="D347688" s="85"/>
      <c r="E347688" s="82"/>
      <c r="F347688" s="81"/>
      <c r="G347688" s="86"/>
      <c r="H347688" s="86"/>
      <c r="I347688" s="11"/>
    </row>
    <row r="347694" spans="1:9" s="4" customFormat="1" x14ac:dyDescent="0.2">
      <c r="A347694" s="27"/>
      <c r="B347694" s="67"/>
      <c r="C347694" s="83"/>
      <c r="D347694" s="85"/>
      <c r="E347694" s="82"/>
      <c r="F347694" s="81"/>
      <c r="G347694" s="86"/>
      <c r="H347694" s="86"/>
      <c r="I347694" s="11"/>
    </row>
    <row r="347698" spans="1:9" s="4" customFormat="1" x14ac:dyDescent="0.2">
      <c r="A347698" s="27"/>
      <c r="B347698" s="67"/>
      <c r="C347698" s="83"/>
      <c r="D347698" s="85"/>
      <c r="E347698" s="82"/>
      <c r="F347698" s="81"/>
      <c r="G347698" s="86"/>
      <c r="H347698" s="86"/>
      <c r="I347698" s="11"/>
    </row>
    <row r="347702" spans="1:9" s="4" customFormat="1" x14ac:dyDescent="0.2">
      <c r="A347702" s="27"/>
      <c r="B347702" s="67"/>
      <c r="C347702" s="83"/>
      <c r="D347702" s="85"/>
      <c r="E347702" s="82"/>
      <c r="F347702" s="81"/>
      <c r="G347702" s="86"/>
      <c r="H347702" s="86"/>
      <c r="I347702" s="11"/>
    </row>
    <row r="347704" spans="1:9" s="4" customFormat="1" x14ac:dyDescent="0.2">
      <c r="A347704" s="27"/>
      <c r="B347704" s="67"/>
      <c r="C347704" s="83"/>
      <c r="D347704" s="85"/>
      <c r="E347704" s="82"/>
      <c r="F347704" s="81"/>
      <c r="G347704" s="86"/>
      <c r="H347704" s="86"/>
      <c r="I347704" s="11"/>
    </row>
    <row r="347710" spans="1:9" s="4" customFormat="1" x14ac:dyDescent="0.2">
      <c r="A347710" s="27"/>
      <c r="B347710" s="67"/>
      <c r="C347710" s="83"/>
      <c r="D347710" s="85"/>
      <c r="E347710" s="82"/>
      <c r="F347710" s="81"/>
      <c r="G347710" s="86"/>
      <c r="H347710" s="86"/>
      <c r="I347710" s="11"/>
    </row>
    <row r="347714" spans="1:9" s="4" customFormat="1" x14ac:dyDescent="0.2">
      <c r="A347714" s="27"/>
      <c r="B347714" s="67"/>
      <c r="C347714" s="83"/>
      <c r="D347714" s="85"/>
      <c r="E347714" s="82"/>
      <c r="F347714" s="81"/>
      <c r="G347714" s="86"/>
      <c r="H347714" s="86"/>
      <c r="I347714" s="11"/>
    </row>
    <row r="347718" spans="1:9" s="4" customFormat="1" x14ac:dyDescent="0.2">
      <c r="A347718" s="27"/>
      <c r="B347718" s="67"/>
      <c r="C347718" s="83"/>
      <c r="D347718" s="85"/>
      <c r="E347718" s="82"/>
      <c r="F347718" s="81"/>
      <c r="G347718" s="86"/>
      <c r="H347718" s="86"/>
      <c r="I347718" s="11"/>
    </row>
    <row r="347720" spans="1:9" s="4" customFormat="1" x14ac:dyDescent="0.2">
      <c r="A347720" s="27"/>
      <c r="B347720" s="67"/>
      <c r="C347720" s="83"/>
      <c r="D347720" s="85"/>
      <c r="E347720" s="82"/>
      <c r="F347720" s="81"/>
      <c r="G347720" s="86"/>
      <c r="H347720" s="86"/>
      <c r="I347720" s="11"/>
    </row>
    <row r="347726" spans="1:9" s="4" customFormat="1" x14ac:dyDescent="0.2">
      <c r="A347726" s="27"/>
      <c r="B347726" s="67"/>
      <c r="C347726" s="83"/>
      <c r="D347726" s="85"/>
      <c r="E347726" s="82"/>
      <c r="F347726" s="81"/>
      <c r="G347726" s="86"/>
      <c r="H347726" s="86"/>
      <c r="I347726" s="11"/>
    </row>
    <row r="347730" spans="1:9" s="4" customFormat="1" x14ac:dyDescent="0.2">
      <c r="A347730" s="27"/>
      <c r="B347730" s="67"/>
      <c r="C347730" s="83"/>
      <c r="D347730" s="85"/>
      <c r="E347730" s="82"/>
      <c r="F347730" s="81"/>
      <c r="G347730" s="86"/>
      <c r="H347730" s="86"/>
      <c r="I347730" s="11"/>
    </row>
    <row r="347734" spans="1:9" s="4" customFormat="1" x14ac:dyDescent="0.2">
      <c r="A347734" s="27"/>
      <c r="B347734" s="67"/>
      <c r="C347734" s="83"/>
      <c r="D347734" s="85"/>
      <c r="E347734" s="82"/>
      <c r="F347734" s="81"/>
      <c r="G347734" s="86"/>
      <c r="H347734" s="86"/>
      <c r="I347734" s="11"/>
    </row>
    <row r="347736" spans="1:9" s="4" customFormat="1" x14ac:dyDescent="0.2">
      <c r="A347736" s="27"/>
      <c r="B347736" s="67"/>
      <c r="C347736" s="83"/>
      <c r="D347736" s="85"/>
      <c r="E347736" s="82"/>
      <c r="F347736" s="81"/>
      <c r="G347736" s="86"/>
      <c r="H347736" s="86"/>
      <c r="I347736" s="11"/>
    </row>
    <row r="347742" spans="1:9" s="4" customFormat="1" x14ac:dyDescent="0.2">
      <c r="A347742" s="27"/>
      <c r="B347742" s="67"/>
      <c r="C347742" s="83"/>
      <c r="D347742" s="85"/>
      <c r="E347742" s="82"/>
      <c r="F347742" s="81"/>
      <c r="G347742" s="86"/>
      <c r="H347742" s="86"/>
      <c r="I347742" s="11"/>
    </row>
    <row r="347746" spans="1:9" s="4" customFormat="1" x14ac:dyDescent="0.2">
      <c r="A347746" s="27"/>
      <c r="B347746" s="67"/>
      <c r="C347746" s="83"/>
      <c r="D347746" s="85"/>
      <c r="E347746" s="82"/>
      <c r="F347746" s="81"/>
      <c r="G347746" s="86"/>
      <c r="H347746" s="86"/>
      <c r="I347746" s="11"/>
    </row>
    <row r="347750" spans="1:9" s="4" customFormat="1" x14ac:dyDescent="0.2">
      <c r="A347750" s="27"/>
      <c r="B347750" s="67"/>
      <c r="C347750" s="83"/>
      <c r="D347750" s="85"/>
      <c r="E347750" s="82"/>
      <c r="F347750" s="81"/>
      <c r="G347750" s="86"/>
      <c r="H347750" s="86"/>
      <c r="I347750" s="11"/>
    </row>
    <row r="347752" spans="1:9" s="4" customFormat="1" x14ac:dyDescent="0.2">
      <c r="A347752" s="27"/>
      <c r="B347752" s="67"/>
      <c r="C347752" s="83"/>
      <c r="D347752" s="85"/>
      <c r="E347752" s="82"/>
      <c r="F347752" s="81"/>
      <c r="G347752" s="86"/>
      <c r="H347752" s="86"/>
      <c r="I347752" s="11"/>
    </row>
    <row r="347758" spans="1:9" s="4" customFormat="1" x14ac:dyDescent="0.2">
      <c r="A347758" s="27"/>
      <c r="B347758" s="67"/>
      <c r="C347758" s="83"/>
      <c r="D347758" s="85"/>
      <c r="E347758" s="82"/>
      <c r="F347758" s="81"/>
      <c r="G347758" s="86"/>
      <c r="H347758" s="86"/>
      <c r="I347758" s="11"/>
    </row>
    <row r="347762" spans="1:9" s="4" customFormat="1" x14ac:dyDescent="0.2">
      <c r="A347762" s="27"/>
      <c r="B347762" s="67"/>
      <c r="C347762" s="83"/>
      <c r="D347762" s="85"/>
      <c r="E347762" s="82"/>
      <c r="F347762" s="81"/>
      <c r="G347762" s="86"/>
      <c r="H347762" s="86"/>
      <c r="I347762" s="11"/>
    </row>
    <row r="347766" spans="1:9" s="4" customFormat="1" x14ac:dyDescent="0.2">
      <c r="A347766" s="27"/>
      <c r="B347766" s="67"/>
      <c r="C347766" s="83"/>
      <c r="D347766" s="85"/>
      <c r="E347766" s="82"/>
      <c r="F347766" s="81"/>
      <c r="G347766" s="86"/>
      <c r="H347766" s="86"/>
      <c r="I347766" s="11"/>
    </row>
    <row r="347768" spans="1:9" s="4" customFormat="1" x14ac:dyDescent="0.2">
      <c r="A347768" s="27"/>
      <c r="B347768" s="67"/>
      <c r="C347768" s="83"/>
      <c r="D347768" s="85"/>
      <c r="E347768" s="82"/>
      <c r="F347768" s="81"/>
      <c r="G347768" s="86"/>
      <c r="H347768" s="86"/>
      <c r="I347768" s="11"/>
    </row>
    <row r="347774" spans="1:9" s="4" customFormat="1" x14ac:dyDescent="0.2">
      <c r="A347774" s="27"/>
      <c r="B347774" s="67"/>
      <c r="C347774" s="83"/>
      <c r="D347774" s="85"/>
      <c r="E347774" s="82"/>
      <c r="F347774" s="81"/>
      <c r="G347774" s="86"/>
      <c r="H347774" s="86"/>
      <c r="I347774" s="11"/>
    </row>
    <row r="347778" spans="1:9" s="4" customFormat="1" x14ac:dyDescent="0.2">
      <c r="A347778" s="27"/>
      <c r="B347778" s="67"/>
      <c r="C347778" s="83"/>
      <c r="D347778" s="85"/>
      <c r="E347778" s="82"/>
      <c r="F347778" s="81"/>
      <c r="G347778" s="86"/>
      <c r="H347778" s="86"/>
      <c r="I347778" s="11"/>
    </row>
    <row r="347782" spans="1:9" s="4" customFormat="1" x14ac:dyDescent="0.2">
      <c r="A347782" s="27"/>
      <c r="B347782" s="67"/>
      <c r="C347782" s="83"/>
      <c r="D347782" s="85"/>
      <c r="E347782" s="82"/>
      <c r="F347782" s="81"/>
      <c r="G347782" s="86"/>
      <c r="H347782" s="86"/>
      <c r="I347782" s="11"/>
    </row>
    <row r="347784" spans="1:9" s="4" customFormat="1" x14ac:dyDescent="0.2">
      <c r="A347784" s="27"/>
      <c r="B347784" s="67"/>
      <c r="C347784" s="83"/>
      <c r="D347784" s="85"/>
      <c r="E347784" s="82"/>
      <c r="F347784" s="81"/>
      <c r="G347784" s="86"/>
      <c r="H347784" s="86"/>
      <c r="I347784" s="11"/>
    </row>
    <row r="347790" spans="1:9" s="4" customFormat="1" x14ac:dyDescent="0.2">
      <c r="A347790" s="27"/>
      <c r="B347790" s="67"/>
      <c r="C347790" s="83"/>
      <c r="D347790" s="85"/>
      <c r="E347790" s="82"/>
      <c r="F347790" s="81"/>
      <c r="G347790" s="86"/>
      <c r="H347790" s="86"/>
      <c r="I347790" s="11"/>
    </row>
    <row r="347794" spans="1:9" s="4" customFormat="1" x14ac:dyDescent="0.2">
      <c r="A347794" s="27"/>
      <c r="B347794" s="67"/>
      <c r="C347794" s="83"/>
      <c r="D347794" s="85"/>
      <c r="E347794" s="82"/>
      <c r="F347794" s="81"/>
      <c r="G347794" s="86"/>
      <c r="H347794" s="86"/>
      <c r="I347794" s="11"/>
    </row>
    <row r="347798" spans="1:9" s="4" customFormat="1" x14ac:dyDescent="0.2">
      <c r="A347798" s="27"/>
      <c r="B347798" s="67"/>
      <c r="C347798" s="83"/>
      <c r="D347798" s="85"/>
      <c r="E347798" s="82"/>
      <c r="F347798" s="81"/>
      <c r="G347798" s="86"/>
      <c r="H347798" s="86"/>
      <c r="I347798" s="11"/>
    </row>
    <row r="347800" spans="1:9" s="4" customFormat="1" x14ac:dyDescent="0.2">
      <c r="A347800" s="27"/>
      <c r="B347800" s="67"/>
      <c r="C347800" s="83"/>
      <c r="D347800" s="85"/>
      <c r="E347800" s="82"/>
      <c r="F347800" s="81"/>
      <c r="G347800" s="86"/>
      <c r="H347800" s="86"/>
      <c r="I347800" s="11"/>
    </row>
    <row r="347806" spans="1:9" s="4" customFormat="1" x14ac:dyDescent="0.2">
      <c r="A347806" s="27"/>
      <c r="B347806" s="67"/>
      <c r="C347806" s="83"/>
      <c r="D347806" s="85"/>
      <c r="E347806" s="82"/>
      <c r="F347806" s="81"/>
      <c r="G347806" s="86"/>
      <c r="H347806" s="86"/>
      <c r="I347806" s="11"/>
    </row>
    <row r="347810" spans="1:9" s="4" customFormat="1" x14ac:dyDescent="0.2">
      <c r="A347810" s="27"/>
      <c r="B347810" s="67"/>
      <c r="C347810" s="83"/>
      <c r="D347810" s="85"/>
      <c r="E347810" s="82"/>
      <c r="F347810" s="81"/>
      <c r="G347810" s="86"/>
      <c r="H347810" s="86"/>
      <c r="I347810" s="11"/>
    </row>
    <row r="347814" spans="1:9" s="4" customFormat="1" x14ac:dyDescent="0.2">
      <c r="A347814" s="27"/>
      <c r="B347814" s="67"/>
      <c r="C347814" s="83"/>
      <c r="D347814" s="85"/>
      <c r="E347814" s="82"/>
      <c r="F347814" s="81"/>
      <c r="G347814" s="86"/>
      <c r="H347814" s="86"/>
      <c r="I347814" s="11"/>
    </row>
    <row r="347816" spans="1:9" s="4" customFormat="1" x14ac:dyDescent="0.2">
      <c r="A347816" s="27"/>
      <c r="B347816" s="67"/>
      <c r="C347816" s="83"/>
      <c r="D347816" s="85"/>
      <c r="E347816" s="82"/>
      <c r="F347816" s="81"/>
      <c r="G347816" s="86"/>
      <c r="H347816" s="86"/>
      <c r="I347816" s="11"/>
    </row>
    <row r="347822" spans="1:9" s="4" customFormat="1" x14ac:dyDescent="0.2">
      <c r="A347822" s="27"/>
      <c r="B347822" s="67"/>
      <c r="C347822" s="83"/>
      <c r="D347822" s="85"/>
      <c r="E347822" s="82"/>
      <c r="F347822" s="81"/>
      <c r="G347822" s="86"/>
      <c r="H347822" s="86"/>
      <c r="I347822" s="11"/>
    </row>
    <row r="347826" spans="1:9" s="4" customFormat="1" x14ac:dyDescent="0.2">
      <c r="A347826" s="27"/>
      <c r="B347826" s="67"/>
      <c r="C347826" s="83"/>
      <c r="D347826" s="85"/>
      <c r="E347826" s="82"/>
      <c r="F347826" s="81"/>
      <c r="G347826" s="86"/>
      <c r="H347826" s="86"/>
      <c r="I347826" s="11"/>
    </row>
    <row r="347830" spans="1:9" s="4" customFormat="1" x14ac:dyDescent="0.2">
      <c r="A347830" s="27"/>
      <c r="B347830" s="67"/>
      <c r="C347830" s="83"/>
      <c r="D347830" s="85"/>
      <c r="E347830" s="82"/>
      <c r="F347830" s="81"/>
      <c r="G347830" s="86"/>
      <c r="H347830" s="86"/>
      <c r="I347830" s="11"/>
    </row>
    <row r="347832" spans="1:9" s="4" customFormat="1" x14ac:dyDescent="0.2">
      <c r="A347832" s="27"/>
      <c r="B347832" s="67"/>
      <c r="C347832" s="83"/>
      <c r="D347832" s="85"/>
      <c r="E347832" s="82"/>
      <c r="F347832" s="81"/>
      <c r="G347832" s="86"/>
      <c r="H347832" s="86"/>
      <c r="I347832" s="11"/>
    </row>
    <row r="347838" spans="1:9" s="4" customFormat="1" x14ac:dyDescent="0.2">
      <c r="A347838" s="27"/>
      <c r="B347838" s="67"/>
      <c r="C347838" s="83"/>
      <c r="D347838" s="85"/>
      <c r="E347838" s="82"/>
      <c r="F347838" s="81"/>
      <c r="G347838" s="86"/>
      <c r="H347838" s="86"/>
      <c r="I347838" s="11"/>
    </row>
    <row r="347842" spans="1:9" s="4" customFormat="1" x14ac:dyDescent="0.2">
      <c r="A347842" s="27"/>
      <c r="B347842" s="67"/>
      <c r="C347842" s="83"/>
      <c r="D347842" s="85"/>
      <c r="E347842" s="82"/>
      <c r="F347842" s="81"/>
      <c r="G347842" s="86"/>
      <c r="H347842" s="86"/>
      <c r="I347842" s="11"/>
    </row>
    <row r="347846" spans="1:9" s="4" customFormat="1" x14ac:dyDescent="0.2">
      <c r="A347846" s="27"/>
      <c r="B347846" s="67"/>
      <c r="C347846" s="83"/>
      <c r="D347846" s="85"/>
      <c r="E347846" s="82"/>
      <c r="F347846" s="81"/>
      <c r="G347846" s="86"/>
      <c r="H347846" s="86"/>
      <c r="I347846" s="11"/>
    </row>
    <row r="347848" spans="1:9" s="4" customFormat="1" x14ac:dyDescent="0.2">
      <c r="A347848" s="27"/>
      <c r="B347848" s="67"/>
      <c r="C347848" s="83"/>
      <c r="D347848" s="85"/>
      <c r="E347848" s="82"/>
      <c r="F347848" s="81"/>
      <c r="G347848" s="86"/>
      <c r="H347848" s="86"/>
      <c r="I347848" s="11"/>
    </row>
    <row r="347854" spans="1:9" s="4" customFormat="1" x14ac:dyDescent="0.2">
      <c r="A347854" s="27"/>
      <c r="B347854" s="67"/>
      <c r="C347854" s="83"/>
      <c r="D347854" s="85"/>
      <c r="E347854" s="82"/>
      <c r="F347854" s="81"/>
      <c r="G347854" s="86"/>
      <c r="H347854" s="86"/>
      <c r="I347854" s="11"/>
    </row>
    <row r="347858" spans="1:9" s="4" customFormat="1" x14ac:dyDescent="0.2">
      <c r="A347858" s="27"/>
      <c r="B347858" s="67"/>
      <c r="C347858" s="83"/>
      <c r="D347858" s="85"/>
      <c r="E347858" s="82"/>
      <c r="F347858" s="81"/>
      <c r="G347858" s="86"/>
      <c r="H347858" s="86"/>
      <c r="I347858" s="11"/>
    </row>
    <row r="347862" spans="1:9" s="4" customFormat="1" x14ac:dyDescent="0.2">
      <c r="A347862" s="27"/>
      <c r="B347862" s="67"/>
      <c r="C347862" s="83"/>
      <c r="D347862" s="85"/>
      <c r="E347862" s="82"/>
      <c r="F347862" s="81"/>
      <c r="G347862" s="86"/>
      <c r="H347862" s="86"/>
      <c r="I347862" s="11"/>
    </row>
    <row r="347864" spans="1:9" s="4" customFormat="1" x14ac:dyDescent="0.2">
      <c r="A347864" s="27"/>
      <c r="B347864" s="67"/>
      <c r="C347864" s="83"/>
      <c r="D347864" s="85"/>
      <c r="E347864" s="82"/>
      <c r="F347864" s="81"/>
      <c r="G347864" s="86"/>
      <c r="H347864" s="86"/>
      <c r="I347864" s="11"/>
    </row>
    <row r="347870" spans="1:9" s="4" customFormat="1" x14ac:dyDescent="0.2">
      <c r="A347870" s="27"/>
      <c r="B347870" s="67"/>
      <c r="C347870" s="83"/>
      <c r="D347870" s="85"/>
      <c r="E347870" s="82"/>
      <c r="F347870" s="81"/>
      <c r="G347870" s="86"/>
      <c r="H347870" s="86"/>
      <c r="I347870" s="11"/>
    </row>
    <row r="347874" spans="1:9" s="4" customFormat="1" x14ac:dyDescent="0.2">
      <c r="A347874" s="27"/>
      <c r="B347874" s="67"/>
      <c r="C347874" s="83"/>
      <c r="D347874" s="85"/>
      <c r="E347874" s="82"/>
      <c r="F347874" s="81"/>
      <c r="G347874" s="86"/>
      <c r="H347874" s="86"/>
      <c r="I347874" s="11"/>
    </row>
    <row r="347878" spans="1:9" s="4" customFormat="1" x14ac:dyDescent="0.2">
      <c r="A347878" s="27"/>
      <c r="B347878" s="67"/>
      <c r="C347878" s="83"/>
      <c r="D347878" s="85"/>
      <c r="E347878" s="82"/>
      <c r="F347878" s="81"/>
      <c r="G347878" s="86"/>
      <c r="H347878" s="86"/>
      <c r="I347878" s="11"/>
    </row>
    <row r="347880" spans="1:9" s="4" customFormat="1" x14ac:dyDescent="0.2">
      <c r="A347880" s="27"/>
      <c r="B347880" s="67"/>
      <c r="C347880" s="83"/>
      <c r="D347880" s="85"/>
      <c r="E347880" s="82"/>
      <c r="F347880" s="81"/>
      <c r="G347880" s="86"/>
      <c r="H347880" s="86"/>
      <c r="I347880" s="11"/>
    </row>
    <row r="347886" spans="1:9" s="4" customFormat="1" x14ac:dyDescent="0.2">
      <c r="A347886" s="27"/>
      <c r="B347886" s="67"/>
      <c r="C347886" s="83"/>
      <c r="D347886" s="85"/>
      <c r="E347886" s="82"/>
      <c r="F347886" s="81"/>
      <c r="G347886" s="86"/>
      <c r="H347886" s="86"/>
      <c r="I347886" s="11"/>
    </row>
    <row r="347890" spans="1:9" s="4" customFormat="1" x14ac:dyDescent="0.2">
      <c r="A347890" s="27"/>
      <c r="B347890" s="67"/>
      <c r="C347890" s="83"/>
      <c r="D347890" s="85"/>
      <c r="E347890" s="82"/>
      <c r="F347890" s="81"/>
      <c r="G347890" s="86"/>
      <c r="H347890" s="86"/>
      <c r="I347890" s="11"/>
    </row>
    <row r="347894" spans="1:9" s="4" customFormat="1" x14ac:dyDescent="0.2">
      <c r="A347894" s="27"/>
      <c r="B347894" s="67"/>
      <c r="C347894" s="83"/>
      <c r="D347894" s="85"/>
      <c r="E347894" s="82"/>
      <c r="F347894" s="81"/>
      <c r="G347894" s="86"/>
      <c r="H347894" s="86"/>
      <c r="I347894" s="11"/>
    </row>
    <row r="347896" spans="1:9" s="4" customFormat="1" x14ac:dyDescent="0.2">
      <c r="A347896" s="27"/>
      <c r="B347896" s="67"/>
      <c r="C347896" s="83"/>
      <c r="D347896" s="85"/>
      <c r="E347896" s="82"/>
      <c r="F347896" s="81"/>
      <c r="G347896" s="86"/>
      <c r="H347896" s="86"/>
      <c r="I347896" s="11"/>
    </row>
    <row r="347902" spans="1:9" s="4" customFormat="1" x14ac:dyDescent="0.2">
      <c r="A347902" s="27"/>
      <c r="B347902" s="67"/>
      <c r="C347902" s="83"/>
      <c r="D347902" s="85"/>
      <c r="E347902" s="82"/>
      <c r="F347902" s="81"/>
      <c r="G347902" s="86"/>
      <c r="H347902" s="86"/>
      <c r="I347902" s="11"/>
    </row>
    <row r="347906" spans="1:9" s="4" customFormat="1" x14ac:dyDescent="0.2">
      <c r="A347906" s="27"/>
      <c r="B347906" s="67"/>
      <c r="C347906" s="83"/>
      <c r="D347906" s="85"/>
      <c r="E347906" s="82"/>
      <c r="F347906" s="81"/>
      <c r="G347906" s="86"/>
      <c r="H347906" s="86"/>
      <c r="I347906" s="11"/>
    </row>
    <row r="347910" spans="1:9" s="4" customFormat="1" x14ac:dyDescent="0.2">
      <c r="A347910" s="27"/>
      <c r="B347910" s="67"/>
      <c r="C347910" s="83"/>
      <c r="D347910" s="85"/>
      <c r="E347910" s="82"/>
      <c r="F347910" s="81"/>
      <c r="G347910" s="86"/>
      <c r="H347910" s="86"/>
      <c r="I347910" s="11"/>
    </row>
    <row r="347912" spans="1:9" s="4" customFormat="1" x14ac:dyDescent="0.2">
      <c r="A347912" s="27"/>
      <c r="B347912" s="67"/>
      <c r="C347912" s="83"/>
      <c r="D347912" s="85"/>
      <c r="E347912" s="82"/>
      <c r="F347912" s="81"/>
      <c r="G347912" s="86"/>
      <c r="H347912" s="86"/>
      <c r="I347912" s="11"/>
    </row>
    <row r="347918" spans="1:9" s="4" customFormat="1" x14ac:dyDescent="0.2">
      <c r="A347918" s="27"/>
      <c r="B347918" s="67"/>
      <c r="C347918" s="83"/>
      <c r="D347918" s="85"/>
      <c r="E347918" s="82"/>
      <c r="F347918" s="81"/>
      <c r="G347918" s="86"/>
      <c r="H347918" s="86"/>
      <c r="I347918" s="11"/>
    </row>
    <row r="347922" spans="1:9" s="4" customFormat="1" x14ac:dyDescent="0.2">
      <c r="A347922" s="27"/>
      <c r="B347922" s="67"/>
      <c r="C347922" s="83"/>
      <c r="D347922" s="85"/>
      <c r="E347922" s="82"/>
      <c r="F347922" s="81"/>
      <c r="G347922" s="86"/>
      <c r="H347922" s="86"/>
      <c r="I347922" s="11"/>
    </row>
    <row r="347926" spans="1:9" s="4" customFormat="1" x14ac:dyDescent="0.2">
      <c r="A347926" s="27"/>
      <c r="B347926" s="67"/>
      <c r="C347926" s="83"/>
      <c r="D347926" s="85"/>
      <c r="E347926" s="82"/>
      <c r="F347926" s="81"/>
      <c r="G347926" s="86"/>
      <c r="H347926" s="86"/>
      <c r="I347926" s="11"/>
    </row>
    <row r="347928" spans="1:9" s="4" customFormat="1" x14ac:dyDescent="0.2">
      <c r="A347928" s="27"/>
      <c r="B347928" s="67"/>
      <c r="C347928" s="83"/>
      <c r="D347928" s="85"/>
      <c r="E347928" s="82"/>
      <c r="F347928" s="81"/>
      <c r="G347928" s="86"/>
      <c r="H347928" s="86"/>
      <c r="I347928" s="11"/>
    </row>
    <row r="347934" spans="1:9" s="4" customFormat="1" x14ac:dyDescent="0.2">
      <c r="A347934" s="27"/>
      <c r="B347934" s="67"/>
      <c r="C347934" s="83"/>
      <c r="D347934" s="85"/>
      <c r="E347934" s="82"/>
      <c r="F347934" s="81"/>
      <c r="G347934" s="86"/>
      <c r="H347934" s="86"/>
      <c r="I347934" s="11"/>
    </row>
    <row r="347938" spans="1:9" s="4" customFormat="1" x14ac:dyDescent="0.2">
      <c r="A347938" s="27"/>
      <c r="B347938" s="67"/>
      <c r="C347938" s="83"/>
      <c r="D347938" s="85"/>
      <c r="E347938" s="82"/>
      <c r="F347938" s="81"/>
      <c r="G347938" s="86"/>
      <c r="H347938" s="86"/>
      <c r="I347938" s="11"/>
    </row>
    <row r="347942" spans="1:9" s="4" customFormat="1" x14ac:dyDescent="0.2">
      <c r="A347942" s="27"/>
      <c r="B347942" s="67"/>
      <c r="C347942" s="83"/>
      <c r="D347942" s="85"/>
      <c r="E347942" s="82"/>
      <c r="F347942" s="81"/>
      <c r="G347942" s="86"/>
      <c r="H347942" s="86"/>
      <c r="I347942" s="11"/>
    </row>
    <row r="347944" spans="1:9" s="4" customFormat="1" x14ac:dyDescent="0.2">
      <c r="A347944" s="27"/>
      <c r="B347944" s="67"/>
      <c r="C347944" s="83"/>
      <c r="D347944" s="85"/>
      <c r="E347944" s="82"/>
      <c r="F347944" s="81"/>
      <c r="G347944" s="86"/>
      <c r="H347944" s="86"/>
      <c r="I347944" s="11"/>
    </row>
    <row r="347950" spans="1:9" s="4" customFormat="1" x14ac:dyDescent="0.2">
      <c r="A347950" s="27"/>
      <c r="B347950" s="67"/>
      <c r="C347950" s="83"/>
      <c r="D347950" s="85"/>
      <c r="E347950" s="82"/>
      <c r="F347950" s="81"/>
      <c r="G347950" s="86"/>
      <c r="H347950" s="86"/>
      <c r="I347950" s="11"/>
    </row>
    <row r="347954" spans="1:9" s="4" customFormat="1" x14ac:dyDescent="0.2">
      <c r="A347954" s="27"/>
      <c r="B347954" s="67"/>
      <c r="C347954" s="83"/>
      <c r="D347954" s="85"/>
      <c r="E347954" s="82"/>
      <c r="F347954" s="81"/>
      <c r="G347954" s="86"/>
      <c r="H347954" s="86"/>
      <c r="I347954" s="11"/>
    </row>
    <row r="347958" spans="1:9" s="4" customFormat="1" x14ac:dyDescent="0.2">
      <c r="A347958" s="27"/>
      <c r="B347958" s="67"/>
      <c r="C347958" s="83"/>
      <c r="D347958" s="85"/>
      <c r="E347958" s="82"/>
      <c r="F347958" s="81"/>
      <c r="G347958" s="86"/>
      <c r="H347958" s="86"/>
      <c r="I347958" s="11"/>
    </row>
    <row r="347960" spans="1:9" s="4" customFormat="1" x14ac:dyDescent="0.2">
      <c r="A347960" s="27"/>
      <c r="B347960" s="67"/>
      <c r="C347960" s="83"/>
      <c r="D347960" s="85"/>
      <c r="E347960" s="82"/>
      <c r="F347960" s="81"/>
      <c r="G347960" s="86"/>
      <c r="H347960" s="86"/>
      <c r="I347960" s="11"/>
    </row>
    <row r="347966" spans="1:9" s="4" customFormat="1" x14ac:dyDescent="0.2">
      <c r="A347966" s="27"/>
      <c r="B347966" s="67"/>
      <c r="C347966" s="83"/>
      <c r="D347966" s="85"/>
      <c r="E347966" s="82"/>
      <c r="F347966" s="81"/>
      <c r="G347966" s="86"/>
      <c r="H347966" s="86"/>
      <c r="I347966" s="11"/>
    </row>
    <row r="347970" spans="1:9" s="4" customFormat="1" x14ac:dyDescent="0.2">
      <c r="A347970" s="27"/>
      <c r="B347970" s="67"/>
      <c r="C347970" s="83"/>
      <c r="D347970" s="85"/>
      <c r="E347970" s="82"/>
      <c r="F347970" s="81"/>
      <c r="G347970" s="86"/>
      <c r="H347970" s="86"/>
      <c r="I347970" s="11"/>
    </row>
    <row r="347974" spans="1:9" s="4" customFormat="1" x14ac:dyDescent="0.2">
      <c r="A347974" s="27"/>
      <c r="B347974" s="67"/>
      <c r="C347974" s="83"/>
      <c r="D347974" s="85"/>
      <c r="E347974" s="82"/>
      <c r="F347974" s="81"/>
      <c r="G347974" s="86"/>
      <c r="H347974" s="86"/>
      <c r="I347974" s="11"/>
    </row>
    <row r="347976" spans="1:9" s="4" customFormat="1" x14ac:dyDescent="0.2">
      <c r="A347976" s="27"/>
      <c r="B347976" s="67"/>
      <c r="C347976" s="83"/>
      <c r="D347976" s="85"/>
      <c r="E347976" s="82"/>
      <c r="F347976" s="81"/>
      <c r="G347976" s="86"/>
      <c r="H347976" s="86"/>
      <c r="I347976" s="11"/>
    </row>
    <row r="347982" spans="1:9" s="4" customFormat="1" x14ac:dyDescent="0.2">
      <c r="A347982" s="27"/>
      <c r="B347982" s="67"/>
      <c r="C347982" s="83"/>
      <c r="D347982" s="85"/>
      <c r="E347982" s="82"/>
      <c r="F347982" s="81"/>
      <c r="G347982" s="86"/>
      <c r="H347982" s="86"/>
      <c r="I347982" s="11"/>
    </row>
    <row r="347986" spans="1:9" s="4" customFormat="1" x14ac:dyDescent="0.2">
      <c r="A347986" s="27"/>
      <c r="B347986" s="67"/>
      <c r="C347986" s="83"/>
      <c r="D347986" s="85"/>
      <c r="E347986" s="82"/>
      <c r="F347986" s="81"/>
      <c r="G347986" s="86"/>
      <c r="H347986" s="86"/>
      <c r="I347986" s="11"/>
    </row>
    <row r="347990" spans="1:9" s="4" customFormat="1" x14ac:dyDescent="0.2">
      <c r="A347990" s="27"/>
      <c r="B347990" s="67"/>
      <c r="C347990" s="83"/>
      <c r="D347990" s="85"/>
      <c r="E347990" s="82"/>
      <c r="F347990" s="81"/>
      <c r="G347990" s="86"/>
      <c r="H347990" s="86"/>
      <c r="I347990" s="11"/>
    </row>
    <row r="347992" spans="1:9" s="4" customFormat="1" x14ac:dyDescent="0.2">
      <c r="A347992" s="27"/>
      <c r="B347992" s="67"/>
      <c r="C347992" s="83"/>
      <c r="D347992" s="85"/>
      <c r="E347992" s="82"/>
      <c r="F347992" s="81"/>
      <c r="G347992" s="86"/>
      <c r="H347992" s="86"/>
      <c r="I347992" s="11"/>
    </row>
    <row r="347998" spans="1:9" s="4" customFormat="1" x14ac:dyDescent="0.2">
      <c r="A347998" s="27"/>
      <c r="B347998" s="67"/>
      <c r="C347998" s="83"/>
      <c r="D347998" s="85"/>
      <c r="E347998" s="82"/>
      <c r="F347998" s="81"/>
      <c r="G347998" s="86"/>
      <c r="H347998" s="86"/>
      <c r="I347998" s="11"/>
    </row>
    <row r="348002" spans="1:9" s="4" customFormat="1" x14ac:dyDescent="0.2">
      <c r="A348002" s="27"/>
      <c r="B348002" s="67"/>
      <c r="C348002" s="83"/>
      <c r="D348002" s="85"/>
      <c r="E348002" s="82"/>
      <c r="F348002" s="81"/>
      <c r="G348002" s="86"/>
      <c r="H348002" s="86"/>
      <c r="I348002" s="11"/>
    </row>
    <row r="348006" spans="1:9" s="4" customFormat="1" x14ac:dyDescent="0.2">
      <c r="A348006" s="27"/>
      <c r="B348006" s="67"/>
      <c r="C348006" s="83"/>
      <c r="D348006" s="85"/>
      <c r="E348006" s="82"/>
      <c r="F348006" s="81"/>
      <c r="G348006" s="86"/>
      <c r="H348006" s="86"/>
      <c r="I348006" s="11"/>
    </row>
    <row r="348008" spans="1:9" s="4" customFormat="1" x14ac:dyDescent="0.2">
      <c r="A348008" s="27"/>
      <c r="B348008" s="67"/>
      <c r="C348008" s="83"/>
      <c r="D348008" s="85"/>
      <c r="E348008" s="82"/>
      <c r="F348008" s="81"/>
      <c r="G348008" s="86"/>
      <c r="H348008" s="86"/>
      <c r="I348008" s="11"/>
    </row>
    <row r="348014" spans="1:9" s="4" customFormat="1" x14ac:dyDescent="0.2">
      <c r="A348014" s="27"/>
      <c r="B348014" s="67"/>
      <c r="C348014" s="83"/>
      <c r="D348014" s="85"/>
      <c r="E348014" s="82"/>
      <c r="F348014" s="81"/>
      <c r="G348014" s="86"/>
      <c r="H348014" s="86"/>
      <c r="I348014" s="11"/>
    </row>
    <row r="348018" spans="1:9" s="4" customFormat="1" x14ac:dyDescent="0.2">
      <c r="A348018" s="27"/>
      <c r="B348018" s="67"/>
      <c r="C348018" s="83"/>
      <c r="D348018" s="85"/>
      <c r="E348018" s="82"/>
      <c r="F348018" s="81"/>
      <c r="G348018" s="86"/>
      <c r="H348018" s="86"/>
      <c r="I348018" s="11"/>
    </row>
    <row r="348022" spans="1:9" s="4" customFormat="1" x14ac:dyDescent="0.2">
      <c r="A348022" s="27"/>
      <c r="B348022" s="67"/>
      <c r="C348022" s="83"/>
      <c r="D348022" s="85"/>
      <c r="E348022" s="82"/>
      <c r="F348022" s="81"/>
      <c r="G348022" s="86"/>
      <c r="H348022" s="86"/>
      <c r="I348022" s="11"/>
    </row>
    <row r="348024" spans="1:9" s="4" customFormat="1" x14ac:dyDescent="0.2">
      <c r="A348024" s="27"/>
      <c r="B348024" s="67"/>
      <c r="C348024" s="83"/>
      <c r="D348024" s="85"/>
      <c r="E348024" s="82"/>
      <c r="F348024" s="81"/>
      <c r="G348024" s="86"/>
      <c r="H348024" s="86"/>
      <c r="I348024" s="11"/>
    </row>
    <row r="348030" spans="1:9" s="4" customFormat="1" x14ac:dyDescent="0.2">
      <c r="A348030" s="27"/>
      <c r="B348030" s="67"/>
      <c r="C348030" s="83"/>
      <c r="D348030" s="85"/>
      <c r="E348030" s="82"/>
      <c r="F348030" s="81"/>
      <c r="G348030" s="86"/>
      <c r="H348030" s="86"/>
      <c r="I348030" s="11"/>
    </row>
    <row r="348034" spans="1:9" s="4" customFormat="1" x14ac:dyDescent="0.2">
      <c r="A348034" s="27"/>
      <c r="B348034" s="67"/>
      <c r="C348034" s="83"/>
      <c r="D348034" s="85"/>
      <c r="E348034" s="82"/>
      <c r="F348034" s="81"/>
      <c r="G348034" s="86"/>
      <c r="H348034" s="86"/>
      <c r="I348034" s="11"/>
    </row>
    <row r="348038" spans="1:9" s="4" customFormat="1" x14ac:dyDescent="0.2">
      <c r="A348038" s="27"/>
      <c r="B348038" s="67"/>
      <c r="C348038" s="83"/>
      <c r="D348038" s="85"/>
      <c r="E348038" s="82"/>
      <c r="F348038" s="81"/>
      <c r="G348038" s="86"/>
      <c r="H348038" s="86"/>
      <c r="I348038" s="11"/>
    </row>
    <row r="348040" spans="1:9" s="4" customFormat="1" x14ac:dyDescent="0.2">
      <c r="A348040" s="27"/>
      <c r="B348040" s="67"/>
      <c r="C348040" s="83"/>
      <c r="D348040" s="85"/>
      <c r="E348040" s="82"/>
      <c r="F348040" s="81"/>
      <c r="G348040" s="86"/>
      <c r="H348040" s="86"/>
      <c r="I348040" s="11"/>
    </row>
    <row r="348046" spans="1:9" s="4" customFormat="1" x14ac:dyDescent="0.2">
      <c r="A348046" s="27"/>
      <c r="B348046" s="67"/>
      <c r="C348046" s="83"/>
      <c r="D348046" s="85"/>
      <c r="E348046" s="82"/>
      <c r="F348046" s="81"/>
      <c r="G348046" s="86"/>
      <c r="H348046" s="86"/>
      <c r="I348046" s="11"/>
    </row>
    <row r="348050" spans="1:9" s="4" customFormat="1" x14ac:dyDescent="0.2">
      <c r="A348050" s="27"/>
      <c r="B348050" s="67"/>
      <c r="C348050" s="83"/>
      <c r="D348050" s="85"/>
      <c r="E348050" s="82"/>
      <c r="F348050" s="81"/>
      <c r="G348050" s="86"/>
      <c r="H348050" s="86"/>
      <c r="I348050" s="11"/>
    </row>
    <row r="348054" spans="1:9" s="4" customFormat="1" x14ac:dyDescent="0.2">
      <c r="A348054" s="27"/>
      <c r="B348054" s="67"/>
      <c r="C348054" s="83"/>
      <c r="D348054" s="85"/>
      <c r="E348054" s="82"/>
      <c r="F348054" s="81"/>
      <c r="G348054" s="86"/>
      <c r="H348054" s="86"/>
      <c r="I348054" s="11"/>
    </row>
    <row r="348056" spans="1:9" s="4" customFormat="1" x14ac:dyDescent="0.2">
      <c r="A348056" s="27"/>
      <c r="B348056" s="67"/>
      <c r="C348056" s="83"/>
      <c r="D348056" s="85"/>
      <c r="E348056" s="82"/>
      <c r="F348056" s="81"/>
      <c r="G348056" s="86"/>
      <c r="H348056" s="86"/>
      <c r="I348056" s="11"/>
    </row>
    <row r="348062" spans="1:9" s="4" customFormat="1" x14ac:dyDescent="0.2">
      <c r="A348062" s="27"/>
      <c r="B348062" s="67"/>
      <c r="C348062" s="83"/>
      <c r="D348062" s="85"/>
      <c r="E348062" s="82"/>
      <c r="F348062" s="81"/>
      <c r="G348062" s="86"/>
      <c r="H348062" s="86"/>
      <c r="I348062" s="11"/>
    </row>
    <row r="348066" spans="1:9" s="4" customFormat="1" x14ac:dyDescent="0.2">
      <c r="A348066" s="27"/>
      <c r="B348066" s="67"/>
      <c r="C348066" s="83"/>
      <c r="D348066" s="85"/>
      <c r="E348066" s="82"/>
      <c r="F348066" s="81"/>
      <c r="G348066" s="86"/>
      <c r="H348066" s="86"/>
      <c r="I348066" s="11"/>
    </row>
    <row r="348070" spans="1:9" s="4" customFormat="1" x14ac:dyDescent="0.2">
      <c r="A348070" s="27"/>
      <c r="B348070" s="67"/>
      <c r="C348070" s="83"/>
      <c r="D348070" s="85"/>
      <c r="E348070" s="82"/>
      <c r="F348070" s="81"/>
      <c r="G348070" s="86"/>
      <c r="H348070" s="86"/>
      <c r="I348070" s="11"/>
    </row>
    <row r="348072" spans="1:9" s="4" customFormat="1" x14ac:dyDescent="0.2">
      <c r="A348072" s="27"/>
      <c r="B348072" s="67"/>
      <c r="C348072" s="83"/>
      <c r="D348072" s="85"/>
      <c r="E348072" s="82"/>
      <c r="F348072" s="81"/>
      <c r="G348072" s="86"/>
      <c r="H348072" s="86"/>
      <c r="I348072" s="11"/>
    </row>
    <row r="348078" spans="1:9" s="4" customFormat="1" x14ac:dyDescent="0.2">
      <c r="A348078" s="27"/>
      <c r="B348078" s="67"/>
      <c r="C348078" s="83"/>
      <c r="D348078" s="85"/>
      <c r="E348078" s="82"/>
      <c r="F348078" s="81"/>
      <c r="G348078" s="86"/>
      <c r="H348078" s="86"/>
      <c r="I348078" s="11"/>
    </row>
    <row r="348082" spans="1:9" s="4" customFormat="1" x14ac:dyDescent="0.2">
      <c r="A348082" s="27"/>
      <c r="B348082" s="67"/>
      <c r="C348082" s="83"/>
      <c r="D348082" s="85"/>
      <c r="E348082" s="82"/>
      <c r="F348082" s="81"/>
      <c r="G348082" s="86"/>
      <c r="H348082" s="86"/>
      <c r="I348082" s="11"/>
    </row>
    <row r="348086" spans="1:9" s="4" customFormat="1" x14ac:dyDescent="0.2">
      <c r="A348086" s="27"/>
      <c r="B348086" s="67"/>
      <c r="C348086" s="83"/>
      <c r="D348086" s="85"/>
      <c r="E348086" s="82"/>
      <c r="F348086" s="81"/>
      <c r="G348086" s="86"/>
      <c r="H348086" s="86"/>
      <c r="I348086" s="11"/>
    </row>
    <row r="348088" spans="1:9" s="4" customFormat="1" x14ac:dyDescent="0.2">
      <c r="A348088" s="27"/>
      <c r="B348088" s="67"/>
      <c r="C348088" s="83"/>
      <c r="D348088" s="85"/>
      <c r="E348088" s="82"/>
      <c r="F348088" s="81"/>
      <c r="G348088" s="86"/>
      <c r="H348088" s="86"/>
      <c r="I348088" s="11"/>
    </row>
    <row r="348094" spans="1:9" s="4" customFormat="1" x14ac:dyDescent="0.2">
      <c r="A348094" s="27"/>
      <c r="B348094" s="67"/>
      <c r="C348094" s="83"/>
      <c r="D348094" s="85"/>
      <c r="E348094" s="82"/>
      <c r="F348094" s="81"/>
      <c r="G348094" s="86"/>
      <c r="H348094" s="86"/>
      <c r="I348094" s="11"/>
    </row>
    <row r="348098" spans="1:9" s="4" customFormat="1" x14ac:dyDescent="0.2">
      <c r="A348098" s="27"/>
      <c r="B348098" s="67"/>
      <c r="C348098" s="83"/>
      <c r="D348098" s="85"/>
      <c r="E348098" s="82"/>
      <c r="F348098" s="81"/>
      <c r="G348098" s="86"/>
      <c r="H348098" s="86"/>
      <c r="I348098" s="11"/>
    </row>
    <row r="348102" spans="1:9" s="4" customFormat="1" x14ac:dyDescent="0.2">
      <c r="A348102" s="27"/>
      <c r="B348102" s="67"/>
      <c r="C348102" s="83"/>
      <c r="D348102" s="85"/>
      <c r="E348102" s="82"/>
      <c r="F348102" s="81"/>
      <c r="G348102" s="86"/>
      <c r="H348102" s="86"/>
      <c r="I348102" s="11"/>
    </row>
    <row r="348104" spans="1:9" s="4" customFormat="1" x14ac:dyDescent="0.2">
      <c r="A348104" s="27"/>
      <c r="B348104" s="67"/>
      <c r="C348104" s="83"/>
      <c r="D348104" s="85"/>
      <c r="E348104" s="82"/>
      <c r="F348104" s="81"/>
      <c r="G348104" s="86"/>
      <c r="H348104" s="86"/>
      <c r="I348104" s="11"/>
    </row>
    <row r="348110" spans="1:9" s="4" customFormat="1" x14ac:dyDescent="0.2">
      <c r="A348110" s="27"/>
      <c r="B348110" s="67"/>
      <c r="C348110" s="83"/>
      <c r="D348110" s="85"/>
      <c r="E348110" s="82"/>
      <c r="F348110" s="81"/>
      <c r="G348110" s="86"/>
      <c r="H348110" s="86"/>
      <c r="I348110" s="11"/>
    </row>
    <row r="348114" spans="1:9" s="4" customFormat="1" x14ac:dyDescent="0.2">
      <c r="A348114" s="27"/>
      <c r="B348114" s="67"/>
      <c r="C348114" s="83"/>
      <c r="D348114" s="85"/>
      <c r="E348114" s="82"/>
      <c r="F348114" s="81"/>
      <c r="G348114" s="86"/>
      <c r="H348114" s="86"/>
      <c r="I348114" s="11"/>
    </row>
    <row r="348118" spans="1:9" s="4" customFormat="1" x14ac:dyDescent="0.2">
      <c r="A348118" s="27"/>
      <c r="B348118" s="67"/>
      <c r="C348118" s="83"/>
      <c r="D348118" s="85"/>
      <c r="E348118" s="82"/>
      <c r="F348118" s="81"/>
      <c r="G348118" s="86"/>
      <c r="H348118" s="86"/>
      <c r="I348118" s="11"/>
    </row>
    <row r="348120" spans="1:9" s="4" customFormat="1" x14ac:dyDescent="0.2">
      <c r="A348120" s="27"/>
      <c r="B348120" s="67"/>
      <c r="C348120" s="83"/>
      <c r="D348120" s="85"/>
      <c r="E348120" s="82"/>
      <c r="F348120" s="81"/>
      <c r="G348120" s="86"/>
      <c r="H348120" s="86"/>
      <c r="I348120" s="11"/>
    </row>
    <row r="348126" spans="1:9" s="4" customFormat="1" x14ac:dyDescent="0.2">
      <c r="A348126" s="27"/>
      <c r="B348126" s="67"/>
      <c r="C348126" s="83"/>
      <c r="D348126" s="85"/>
      <c r="E348126" s="82"/>
      <c r="F348126" s="81"/>
      <c r="G348126" s="86"/>
      <c r="H348126" s="86"/>
      <c r="I348126" s="11"/>
    </row>
    <row r="348130" spans="1:9" s="4" customFormat="1" x14ac:dyDescent="0.2">
      <c r="A348130" s="27"/>
      <c r="B348130" s="67"/>
      <c r="C348130" s="83"/>
      <c r="D348130" s="85"/>
      <c r="E348130" s="82"/>
      <c r="F348130" s="81"/>
      <c r="G348130" s="86"/>
      <c r="H348130" s="86"/>
      <c r="I348130" s="11"/>
    </row>
    <row r="348134" spans="1:9" s="4" customFormat="1" x14ac:dyDescent="0.2">
      <c r="A348134" s="27"/>
      <c r="B348134" s="67"/>
      <c r="C348134" s="83"/>
      <c r="D348134" s="85"/>
      <c r="E348134" s="82"/>
      <c r="F348134" s="81"/>
      <c r="G348134" s="86"/>
      <c r="H348134" s="86"/>
      <c r="I348134" s="11"/>
    </row>
    <row r="348136" spans="1:9" s="4" customFormat="1" x14ac:dyDescent="0.2">
      <c r="A348136" s="27"/>
      <c r="B348136" s="67"/>
      <c r="C348136" s="83"/>
      <c r="D348136" s="85"/>
      <c r="E348136" s="82"/>
      <c r="F348136" s="81"/>
      <c r="G348136" s="86"/>
      <c r="H348136" s="86"/>
      <c r="I348136" s="11"/>
    </row>
    <row r="348142" spans="1:9" s="4" customFormat="1" x14ac:dyDescent="0.2">
      <c r="A348142" s="27"/>
      <c r="B348142" s="67"/>
      <c r="C348142" s="83"/>
      <c r="D348142" s="85"/>
      <c r="E348142" s="82"/>
      <c r="F348142" s="81"/>
      <c r="G348142" s="86"/>
      <c r="H348142" s="86"/>
      <c r="I348142" s="11"/>
    </row>
    <row r="348146" spans="1:9" s="4" customFormat="1" x14ac:dyDescent="0.2">
      <c r="A348146" s="27"/>
      <c r="B348146" s="67"/>
      <c r="C348146" s="83"/>
      <c r="D348146" s="85"/>
      <c r="E348146" s="82"/>
      <c r="F348146" s="81"/>
      <c r="G348146" s="86"/>
      <c r="H348146" s="86"/>
      <c r="I348146" s="11"/>
    </row>
    <row r="348150" spans="1:9" s="4" customFormat="1" x14ac:dyDescent="0.2">
      <c r="A348150" s="27"/>
      <c r="B348150" s="67"/>
      <c r="C348150" s="83"/>
      <c r="D348150" s="85"/>
      <c r="E348150" s="82"/>
      <c r="F348150" s="81"/>
      <c r="G348150" s="86"/>
      <c r="H348150" s="86"/>
      <c r="I348150" s="11"/>
    </row>
    <row r="348152" spans="1:9" s="4" customFormat="1" x14ac:dyDescent="0.2">
      <c r="A348152" s="27"/>
      <c r="B348152" s="67"/>
      <c r="C348152" s="83"/>
      <c r="D348152" s="85"/>
      <c r="E348152" s="82"/>
      <c r="F348152" s="81"/>
      <c r="G348152" s="86"/>
      <c r="H348152" s="86"/>
      <c r="I348152" s="11"/>
    </row>
    <row r="348158" spans="1:9" s="4" customFormat="1" x14ac:dyDescent="0.2">
      <c r="A348158" s="27"/>
      <c r="B348158" s="67"/>
      <c r="C348158" s="83"/>
      <c r="D348158" s="85"/>
      <c r="E348158" s="82"/>
      <c r="F348158" s="81"/>
      <c r="G348158" s="86"/>
      <c r="H348158" s="86"/>
      <c r="I348158" s="11"/>
    </row>
    <row r="348162" spans="1:9" s="4" customFormat="1" x14ac:dyDescent="0.2">
      <c r="A348162" s="27"/>
      <c r="B348162" s="67"/>
      <c r="C348162" s="83"/>
      <c r="D348162" s="85"/>
      <c r="E348162" s="82"/>
      <c r="F348162" s="81"/>
      <c r="G348162" s="86"/>
      <c r="H348162" s="86"/>
      <c r="I348162" s="11"/>
    </row>
    <row r="348166" spans="1:9" s="4" customFormat="1" x14ac:dyDescent="0.2">
      <c r="A348166" s="27"/>
      <c r="B348166" s="67"/>
      <c r="C348166" s="83"/>
      <c r="D348166" s="85"/>
      <c r="E348166" s="82"/>
      <c r="F348166" s="81"/>
      <c r="G348166" s="86"/>
      <c r="H348166" s="86"/>
      <c r="I348166" s="11"/>
    </row>
    <row r="348168" spans="1:9" s="4" customFormat="1" x14ac:dyDescent="0.2">
      <c r="A348168" s="27"/>
      <c r="B348168" s="67"/>
      <c r="C348168" s="83"/>
      <c r="D348168" s="85"/>
      <c r="E348168" s="82"/>
      <c r="F348168" s="81"/>
      <c r="G348168" s="86"/>
      <c r="H348168" s="86"/>
      <c r="I348168" s="11"/>
    </row>
    <row r="348174" spans="1:9" s="4" customFormat="1" x14ac:dyDescent="0.2">
      <c r="A348174" s="27"/>
      <c r="B348174" s="67"/>
      <c r="C348174" s="83"/>
      <c r="D348174" s="85"/>
      <c r="E348174" s="82"/>
      <c r="F348174" s="81"/>
      <c r="G348174" s="86"/>
      <c r="H348174" s="86"/>
      <c r="I348174" s="11"/>
    </row>
    <row r="348178" spans="1:9" s="4" customFormat="1" x14ac:dyDescent="0.2">
      <c r="A348178" s="27"/>
      <c r="B348178" s="67"/>
      <c r="C348178" s="83"/>
      <c r="D348178" s="85"/>
      <c r="E348178" s="82"/>
      <c r="F348178" s="81"/>
      <c r="G348178" s="86"/>
      <c r="H348178" s="86"/>
      <c r="I348178" s="11"/>
    </row>
    <row r="348182" spans="1:9" s="4" customFormat="1" x14ac:dyDescent="0.2">
      <c r="A348182" s="27"/>
      <c r="B348182" s="67"/>
      <c r="C348182" s="83"/>
      <c r="D348182" s="85"/>
      <c r="E348182" s="82"/>
      <c r="F348182" s="81"/>
      <c r="G348182" s="86"/>
      <c r="H348182" s="86"/>
      <c r="I348182" s="11"/>
    </row>
    <row r="348184" spans="1:9" s="4" customFormat="1" x14ac:dyDescent="0.2">
      <c r="A348184" s="27"/>
      <c r="B348184" s="67"/>
      <c r="C348184" s="83"/>
      <c r="D348184" s="85"/>
      <c r="E348184" s="82"/>
      <c r="F348184" s="81"/>
      <c r="G348184" s="86"/>
      <c r="H348184" s="86"/>
      <c r="I348184" s="11"/>
    </row>
    <row r="348190" spans="1:9" s="4" customFormat="1" x14ac:dyDescent="0.2">
      <c r="A348190" s="27"/>
      <c r="B348190" s="67"/>
      <c r="C348190" s="83"/>
      <c r="D348190" s="85"/>
      <c r="E348190" s="82"/>
      <c r="F348190" s="81"/>
      <c r="G348190" s="86"/>
      <c r="H348190" s="86"/>
      <c r="I348190" s="11"/>
    </row>
    <row r="348194" spans="1:9" s="4" customFormat="1" x14ac:dyDescent="0.2">
      <c r="A348194" s="27"/>
      <c r="B348194" s="67"/>
      <c r="C348194" s="83"/>
      <c r="D348194" s="85"/>
      <c r="E348194" s="82"/>
      <c r="F348194" s="81"/>
      <c r="G348194" s="86"/>
      <c r="H348194" s="86"/>
      <c r="I348194" s="11"/>
    </row>
    <row r="348198" spans="1:9" s="4" customFormat="1" x14ac:dyDescent="0.2">
      <c r="A348198" s="27"/>
      <c r="B348198" s="67"/>
      <c r="C348198" s="83"/>
      <c r="D348198" s="85"/>
      <c r="E348198" s="82"/>
      <c r="F348198" s="81"/>
      <c r="G348198" s="86"/>
      <c r="H348198" s="86"/>
      <c r="I348198" s="11"/>
    </row>
    <row r="348200" spans="1:9" s="4" customFormat="1" x14ac:dyDescent="0.2">
      <c r="A348200" s="27"/>
      <c r="B348200" s="67"/>
      <c r="C348200" s="83"/>
      <c r="D348200" s="85"/>
      <c r="E348200" s="82"/>
      <c r="F348200" s="81"/>
      <c r="G348200" s="86"/>
      <c r="H348200" s="86"/>
      <c r="I348200" s="11"/>
    </row>
    <row r="348206" spans="1:9" s="4" customFormat="1" x14ac:dyDescent="0.2">
      <c r="A348206" s="27"/>
      <c r="B348206" s="67"/>
      <c r="C348206" s="83"/>
      <c r="D348206" s="85"/>
      <c r="E348206" s="82"/>
      <c r="F348206" s="81"/>
      <c r="G348206" s="86"/>
      <c r="H348206" s="86"/>
      <c r="I348206" s="11"/>
    </row>
    <row r="348210" spans="1:9" s="4" customFormat="1" x14ac:dyDescent="0.2">
      <c r="A348210" s="27"/>
      <c r="B348210" s="67"/>
      <c r="C348210" s="83"/>
      <c r="D348210" s="85"/>
      <c r="E348210" s="82"/>
      <c r="F348210" s="81"/>
      <c r="G348210" s="86"/>
      <c r="H348210" s="86"/>
      <c r="I348210" s="11"/>
    </row>
    <row r="348214" spans="1:9" s="4" customFormat="1" x14ac:dyDescent="0.2">
      <c r="A348214" s="27"/>
      <c r="B348214" s="67"/>
      <c r="C348214" s="83"/>
      <c r="D348214" s="85"/>
      <c r="E348214" s="82"/>
      <c r="F348214" s="81"/>
      <c r="G348214" s="86"/>
      <c r="H348214" s="86"/>
      <c r="I348214" s="11"/>
    </row>
    <row r="348216" spans="1:9" s="4" customFormat="1" x14ac:dyDescent="0.2">
      <c r="A348216" s="27"/>
      <c r="B348216" s="67"/>
      <c r="C348216" s="83"/>
      <c r="D348216" s="85"/>
      <c r="E348216" s="82"/>
      <c r="F348216" s="81"/>
      <c r="G348216" s="86"/>
      <c r="H348216" s="86"/>
      <c r="I348216" s="11"/>
    </row>
    <row r="348222" spans="1:9" s="4" customFormat="1" x14ac:dyDescent="0.2">
      <c r="A348222" s="27"/>
      <c r="B348222" s="67"/>
      <c r="C348222" s="83"/>
      <c r="D348222" s="85"/>
      <c r="E348222" s="82"/>
      <c r="F348222" s="81"/>
      <c r="G348222" s="86"/>
      <c r="H348222" s="86"/>
      <c r="I348222" s="11"/>
    </row>
    <row r="348226" spans="1:9" s="4" customFormat="1" x14ac:dyDescent="0.2">
      <c r="A348226" s="27"/>
      <c r="B348226" s="67"/>
      <c r="C348226" s="83"/>
      <c r="D348226" s="85"/>
      <c r="E348226" s="82"/>
      <c r="F348226" s="81"/>
      <c r="G348226" s="86"/>
      <c r="H348226" s="86"/>
      <c r="I348226" s="11"/>
    </row>
    <row r="348230" spans="1:9" s="4" customFormat="1" x14ac:dyDescent="0.2">
      <c r="A348230" s="27"/>
      <c r="B348230" s="67"/>
      <c r="C348230" s="83"/>
      <c r="D348230" s="85"/>
      <c r="E348230" s="82"/>
      <c r="F348230" s="81"/>
      <c r="G348230" s="86"/>
      <c r="H348230" s="86"/>
      <c r="I348230" s="11"/>
    </row>
    <row r="348232" spans="1:9" s="4" customFormat="1" x14ac:dyDescent="0.2">
      <c r="A348232" s="27"/>
      <c r="B348232" s="67"/>
      <c r="C348232" s="83"/>
      <c r="D348232" s="85"/>
      <c r="E348232" s="82"/>
      <c r="F348232" s="81"/>
      <c r="G348232" s="86"/>
      <c r="H348232" s="86"/>
      <c r="I348232" s="11"/>
    </row>
    <row r="348238" spans="1:9" s="4" customFormat="1" x14ac:dyDescent="0.2">
      <c r="A348238" s="27"/>
      <c r="B348238" s="67"/>
      <c r="C348238" s="83"/>
      <c r="D348238" s="85"/>
      <c r="E348238" s="82"/>
      <c r="F348238" s="81"/>
      <c r="G348238" s="86"/>
      <c r="H348238" s="86"/>
      <c r="I348238" s="11"/>
    </row>
    <row r="348242" spans="1:9" s="4" customFormat="1" x14ac:dyDescent="0.2">
      <c r="A348242" s="27"/>
      <c r="B348242" s="67"/>
      <c r="C348242" s="83"/>
      <c r="D348242" s="85"/>
      <c r="E348242" s="82"/>
      <c r="F348242" s="81"/>
      <c r="G348242" s="86"/>
      <c r="H348242" s="86"/>
      <c r="I348242" s="11"/>
    </row>
    <row r="348246" spans="1:9" s="4" customFormat="1" x14ac:dyDescent="0.2">
      <c r="A348246" s="27"/>
      <c r="B348246" s="67"/>
      <c r="C348246" s="83"/>
      <c r="D348246" s="85"/>
      <c r="E348246" s="82"/>
      <c r="F348246" s="81"/>
      <c r="G348246" s="86"/>
      <c r="H348246" s="86"/>
      <c r="I348246" s="11"/>
    </row>
    <row r="348248" spans="1:9" s="4" customFormat="1" x14ac:dyDescent="0.2">
      <c r="A348248" s="27"/>
      <c r="B348248" s="67"/>
      <c r="C348248" s="83"/>
      <c r="D348248" s="85"/>
      <c r="E348248" s="82"/>
      <c r="F348248" s="81"/>
      <c r="G348248" s="86"/>
      <c r="H348248" s="86"/>
      <c r="I348248" s="11"/>
    </row>
    <row r="348254" spans="1:9" s="4" customFormat="1" x14ac:dyDescent="0.2">
      <c r="A348254" s="27"/>
      <c r="B348254" s="67"/>
      <c r="C348254" s="83"/>
      <c r="D348254" s="85"/>
      <c r="E348254" s="82"/>
      <c r="F348254" s="81"/>
      <c r="G348254" s="86"/>
      <c r="H348254" s="86"/>
      <c r="I348254" s="11"/>
    </row>
    <row r="348258" spans="1:9" s="4" customFormat="1" x14ac:dyDescent="0.2">
      <c r="A348258" s="27"/>
      <c r="B348258" s="67"/>
      <c r="C348258" s="83"/>
      <c r="D348258" s="85"/>
      <c r="E348258" s="82"/>
      <c r="F348258" s="81"/>
      <c r="G348258" s="86"/>
      <c r="H348258" s="86"/>
      <c r="I348258" s="11"/>
    </row>
    <row r="348262" spans="1:9" s="4" customFormat="1" x14ac:dyDescent="0.2">
      <c r="A348262" s="27"/>
      <c r="B348262" s="67"/>
      <c r="C348262" s="83"/>
      <c r="D348262" s="85"/>
      <c r="E348262" s="82"/>
      <c r="F348262" s="81"/>
      <c r="G348262" s="86"/>
      <c r="H348262" s="86"/>
      <c r="I348262" s="11"/>
    </row>
    <row r="348264" spans="1:9" s="4" customFormat="1" x14ac:dyDescent="0.2">
      <c r="A348264" s="27"/>
      <c r="B348264" s="67"/>
      <c r="C348264" s="83"/>
      <c r="D348264" s="85"/>
      <c r="E348264" s="82"/>
      <c r="F348264" s="81"/>
      <c r="G348264" s="86"/>
      <c r="H348264" s="86"/>
      <c r="I348264" s="11"/>
    </row>
    <row r="348270" spans="1:9" s="4" customFormat="1" x14ac:dyDescent="0.2">
      <c r="A348270" s="27"/>
      <c r="B348270" s="67"/>
      <c r="C348270" s="83"/>
      <c r="D348270" s="85"/>
      <c r="E348270" s="82"/>
      <c r="F348270" s="81"/>
      <c r="G348270" s="86"/>
      <c r="H348270" s="86"/>
      <c r="I348270" s="11"/>
    </row>
    <row r="348274" spans="1:9" s="4" customFormat="1" x14ac:dyDescent="0.2">
      <c r="A348274" s="27"/>
      <c r="B348274" s="67"/>
      <c r="C348274" s="83"/>
      <c r="D348274" s="85"/>
      <c r="E348274" s="82"/>
      <c r="F348274" s="81"/>
      <c r="G348274" s="86"/>
      <c r="H348274" s="86"/>
      <c r="I348274" s="11"/>
    </row>
    <row r="348278" spans="1:9" s="4" customFormat="1" x14ac:dyDescent="0.2">
      <c r="A348278" s="27"/>
      <c r="B348278" s="67"/>
      <c r="C348278" s="83"/>
      <c r="D348278" s="85"/>
      <c r="E348278" s="82"/>
      <c r="F348278" s="81"/>
      <c r="G348278" s="86"/>
      <c r="H348278" s="86"/>
      <c r="I348278" s="11"/>
    </row>
    <row r="348280" spans="1:9" s="4" customFormat="1" x14ac:dyDescent="0.2">
      <c r="A348280" s="27"/>
      <c r="B348280" s="67"/>
      <c r="C348280" s="83"/>
      <c r="D348280" s="85"/>
      <c r="E348280" s="82"/>
      <c r="F348280" s="81"/>
      <c r="G348280" s="86"/>
      <c r="H348280" s="86"/>
      <c r="I348280" s="11"/>
    </row>
    <row r="348286" spans="1:9" s="4" customFormat="1" x14ac:dyDescent="0.2">
      <c r="A348286" s="27"/>
      <c r="B348286" s="67"/>
      <c r="C348286" s="83"/>
      <c r="D348286" s="85"/>
      <c r="E348286" s="82"/>
      <c r="F348286" s="81"/>
      <c r="G348286" s="86"/>
      <c r="H348286" s="86"/>
      <c r="I348286" s="11"/>
    </row>
    <row r="348290" spans="1:9" s="4" customFormat="1" x14ac:dyDescent="0.2">
      <c r="A348290" s="27"/>
      <c r="B348290" s="67"/>
      <c r="C348290" s="83"/>
      <c r="D348290" s="85"/>
      <c r="E348290" s="82"/>
      <c r="F348290" s="81"/>
      <c r="G348290" s="86"/>
      <c r="H348290" s="86"/>
      <c r="I348290" s="11"/>
    </row>
    <row r="348294" spans="1:9" s="4" customFormat="1" x14ac:dyDescent="0.2">
      <c r="A348294" s="27"/>
      <c r="B348294" s="67"/>
      <c r="C348294" s="83"/>
      <c r="D348294" s="85"/>
      <c r="E348294" s="82"/>
      <c r="F348294" s="81"/>
      <c r="G348294" s="86"/>
      <c r="H348294" s="86"/>
      <c r="I348294" s="11"/>
    </row>
    <row r="348296" spans="1:9" s="4" customFormat="1" x14ac:dyDescent="0.2">
      <c r="A348296" s="27"/>
      <c r="B348296" s="67"/>
      <c r="C348296" s="83"/>
      <c r="D348296" s="85"/>
      <c r="E348296" s="82"/>
      <c r="F348296" s="81"/>
      <c r="G348296" s="86"/>
      <c r="H348296" s="86"/>
      <c r="I348296" s="11"/>
    </row>
    <row r="348302" spans="1:9" s="4" customFormat="1" x14ac:dyDescent="0.2">
      <c r="A348302" s="27"/>
      <c r="B348302" s="67"/>
      <c r="C348302" s="83"/>
      <c r="D348302" s="85"/>
      <c r="E348302" s="82"/>
      <c r="F348302" s="81"/>
      <c r="G348302" s="86"/>
      <c r="H348302" s="86"/>
      <c r="I348302" s="11"/>
    </row>
    <row r="348306" spans="1:9" s="4" customFormat="1" x14ac:dyDescent="0.2">
      <c r="A348306" s="27"/>
      <c r="B348306" s="67"/>
      <c r="C348306" s="83"/>
      <c r="D348306" s="85"/>
      <c r="E348306" s="82"/>
      <c r="F348306" s="81"/>
      <c r="G348306" s="86"/>
      <c r="H348306" s="86"/>
      <c r="I348306" s="11"/>
    </row>
    <row r="348310" spans="1:9" s="4" customFormat="1" x14ac:dyDescent="0.2">
      <c r="A348310" s="27"/>
      <c r="B348310" s="67"/>
      <c r="C348310" s="83"/>
      <c r="D348310" s="85"/>
      <c r="E348310" s="82"/>
      <c r="F348310" s="81"/>
      <c r="G348310" s="86"/>
      <c r="H348310" s="86"/>
      <c r="I348310" s="11"/>
    </row>
    <row r="348312" spans="1:9" s="4" customFormat="1" x14ac:dyDescent="0.2">
      <c r="A348312" s="27"/>
      <c r="B348312" s="67"/>
      <c r="C348312" s="83"/>
      <c r="D348312" s="85"/>
      <c r="E348312" s="82"/>
      <c r="F348312" s="81"/>
      <c r="G348312" s="86"/>
      <c r="H348312" s="86"/>
      <c r="I348312" s="11"/>
    </row>
    <row r="348318" spans="1:9" s="4" customFormat="1" x14ac:dyDescent="0.2">
      <c r="A348318" s="27"/>
      <c r="B348318" s="67"/>
      <c r="C348318" s="83"/>
      <c r="D348318" s="85"/>
      <c r="E348318" s="82"/>
      <c r="F348318" s="81"/>
      <c r="G348318" s="86"/>
      <c r="H348318" s="86"/>
      <c r="I348318" s="11"/>
    </row>
    <row r="348322" spans="1:9" s="4" customFormat="1" x14ac:dyDescent="0.2">
      <c r="A348322" s="27"/>
      <c r="B348322" s="67"/>
      <c r="C348322" s="83"/>
      <c r="D348322" s="85"/>
      <c r="E348322" s="82"/>
      <c r="F348322" s="81"/>
      <c r="G348322" s="86"/>
      <c r="H348322" s="86"/>
      <c r="I348322" s="11"/>
    </row>
    <row r="348326" spans="1:9" s="4" customFormat="1" x14ac:dyDescent="0.2">
      <c r="A348326" s="27"/>
      <c r="B348326" s="67"/>
      <c r="C348326" s="83"/>
      <c r="D348326" s="85"/>
      <c r="E348326" s="82"/>
      <c r="F348326" s="81"/>
      <c r="G348326" s="86"/>
      <c r="H348326" s="86"/>
      <c r="I348326" s="11"/>
    </row>
    <row r="348328" spans="1:9" s="4" customFormat="1" x14ac:dyDescent="0.2">
      <c r="A348328" s="27"/>
      <c r="B348328" s="67"/>
      <c r="C348328" s="83"/>
      <c r="D348328" s="85"/>
      <c r="E348328" s="82"/>
      <c r="F348328" s="81"/>
      <c r="G348328" s="86"/>
      <c r="H348328" s="86"/>
      <c r="I348328" s="11"/>
    </row>
    <row r="348334" spans="1:9" s="4" customFormat="1" x14ac:dyDescent="0.2">
      <c r="A348334" s="27"/>
      <c r="B348334" s="67"/>
      <c r="C348334" s="83"/>
      <c r="D348334" s="85"/>
      <c r="E348334" s="82"/>
      <c r="F348334" s="81"/>
      <c r="G348334" s="86"/>
      <c r="H348334" s="86"/>
      <c r="I348334" s="11"/>
    </row>
    <row r="348338" spans="1:9" s="4" customFormat="1" x14ac:dyDescent="0.2">
      <c r="A348338" s="27"/>
      <c r="B348338" s="67"/>
      <c r="C348338" s="83"/>
      <c r="D348338" s="85"/>
      <c r="E348338" s="82"/>
      <c r="F348338" s="81"/>
      <c r="G348338" s="86"/>
      <c r="H348338" s="86"/>
      <c r="I348338" s="11"/>
    </row>
    <row r="348342" spans="1:9" s="4" customFormat="1" x14ac:dyDescent="0.2">
      <c r="A348342" s="27"/>
      <c r="B348342" s="67"/>
      <c r="C348342" s="83"/>
      <c r="D348342" s="85"/>
      <c r="E348342" s="82"/>
      <c r="F348342" s="81"/>
      <c r="G348342" s="86"/>
      <c r="H348342" s="86"/>
      <c r="I348342" s="11"/>
    </row>
    <row r="348344" spans="1:9" s="4" customFormat="1" x14ac:dyDescent="0.2">
      <c r="A348344" s="27"/>
      <c r="B348344" s="67"/>
      <c r="C348344" s="83"/>
      <c r="D348344" s="85"/>
      <c r="E348344" s="82"/>
      <c r="F348344" s="81"/>
      <c r="G348344" s="86"/>
      <c r="H348344" s="86"/>
      <c r="I348344" s="11"/>
    </row>
    <row r="348350" spans="1:9" s="4" customFormat="1" x14ac:dyDescent="0.2">
      <c r="A348350" s="27"/>
      <c r="B348350" s="67"/>
      <c r="C348350" s="83"/>
      <c r="D348350" s="85"/>
      <c r="E348350" s="82"/>
      <c r="F348350" s="81"/>
      <c r="G348350" s="86"/>
      <c r="H348350" s="86"/>
      <c r="I348350" s="11"/>
    </row>
    <row r="348354" spans="1:9" s="4" customFormat="1" x14ac:dyDescent="0.2">
      <c r="A348354" s="27"/>
      <c r="B348354" s="67"/>
      <c r="C348354" s="83"/>
      <c r="D348354" s="85"/>
      <c r="E348354" s="82"/>
      <c r="F348354" s="81"/>
      <c r="G348354" s="86"/>
      <c r="H348354" s="86"/>
      <c r="I348354" s="11"/>
    </row>
    <row r="348358" spans="1:9" s="4" customFormat="1" x14ac:dyDescent="0.2">
      <c r="A348358" s="27"/>
      <c r="B348358" s="67"/>
      <c r="C348358" s="83"/>
      <c r="D348358" s="85"/>
      <c r="E348358" s="82"/>
      <c r="F348358" s="81"/>
      <c r="G348358" s="86"/>
      <c r="H348358" s="86"/>
      <c r="I348358" s="11"/>
    </row>
    <row r="348360" spans="1:9" s="4" customFormat="1" x14ac:dyDescent="0.2">
      <c r="A348360" s="27"/>
      <c r="B348360" s="67"/>
      <c r="C348360" s="83"/>
      <c r="D348360" s="85"/>
      <c r="E348360" s="82"/>
      <c r="F348360" s="81"/>
      <c r="G348360" s="86"/>
      <c r="H348360" s="86"/>
      <c r="I348360" s="11"/>
    </row>
    <row r="348366" spans="1:9" s="4" customFormat="1" x14ac:dyDescent="0.2">
      <c r="A348366" s="27"/>
      <c r="B348366" s="67"/>
      <c r="C348366" s="83"/>
      <c r="D348366" s="85"/>
      <c r="E348366" s="82"/>
      <c r="F348366" s="81"/>
      <c r="G348366" s="86"/>
      <c r="H348366" s="86"/>
      <c r="I348366" s="11"/>
    </row>
    <row r="348370" spans="1:9" s="4" customFormat="1" x14ac:dyDescent="0.2">
      <c r="A348370" s="27"/>
      <c r="B348370" s="67"/>
      <c r="C348370" s="83"/>
      <c r="D348370" s="85"/>
      <c r="E348370" s="82"/>
      <c r="F348370" s="81"/>
      <c r="G348370" s="86"/>
      <c r="H348370" s="86"/>
      <c r="I348370" s="11"/>
    </row>
    <row r="348374" spans="1:9" s="4" customFormat="1" x14ac:dyDescent="0.2">
      <c r="A348374" s="27"/>
      <c r="B348374" s="67"/>
      <c r="C348374" s="83"/>
      <c r="D348374" s="85"/>
      <c r="E348374" s="82"/>
      <c r="F348374" s="81"/>
      <c r="G348374" s="86"/>
      <c r="H348374" s="86"/>
      <c r="I348374" s="11"/>
    </row>
    <row r="348376" spans="1:9" s="4" customFormat="1" x14ac:dyDescent="0.2">
      <c r="A348376" s="27"/>
      <c r="B348376" s="67"/>
      <c r="C348376" s="83"/>
      <c r="D348376" s="85"/>
      <c r="E348376" s="82"/>
      <c r="F348376" s="81"/>
      <c r="G348376" s="86"/>
      <c r="H348376" s="86"/>
      <c r="I348376" s="11"/>
    </row>
    <row r="348382" spans="1:9" s="4" customFormat="1" x14ac:dyDescent="0.2">
      <c r="A348382" s="27"/>
      <c r="B348382" s="67"/>
      <c r="C348382" s="83"/>
      <c r="D348382" s="85"/>
      <c r="E348382" s="82"/>
      <c r="F348382" s="81"/>
      <c r="G348382" s="86"/>
      <c r="H348382" s="86"/>
      <c r="I348382" s="11"/>
    </row>
    <row r="348386" spans="1:9" s="4" customFormat="1" x14ac:dyDescent="0.2">
      <c r="A348386" s="27"/>
      <c r="B348386" s="67"/>
      <c r="C348386" s="83"/>
      <c r="D348386" s="85"/>
      <c r="E348386" s="82"/>
      <c r="F348386" s="81"/>
      <c r="G348386" s="86"/>
      <c r="H348386" s="86"/>
      <c r="I348386" s="11"/>
    </row>
    <row r="348390" spans="1:9" s="4" customFormat="1" x14ac:dyDescent="0.2">
      <c r="A348390" s="27"/>
      <c r="B348390" s="67"/>
      <c r="C348390" s="83"/>
      <c r="D348390" s="85"/>
      <c r="E348390" s="82"/>
      <c r="F348390" s="81"/>
      <c r="G348390" s="86"/>
      <c r="H348390" s="86"/>
      <c r="I348390" s="11"/>
    </row>
    <row r="348392" spans="1:9" s="4" customFormat="1" x14ac:dyDescent="0.2">
      <c r="A348392" s="27"/>
      <c r="B348392" s="67"/>
      <c r="C348392" s="83"/>
      <c r="D348392" s="85"/>
      <c r="E348392" s="82"/>
      <c r="F348392" s="81"/>
      <c r="G348392" s="86"/>
      <c r="H348392" s="86"/>
      <c r="I348392" s="11"/>
    </row>
    <row r="348398" spans="1:9" s="4" customFormat="1" x14ac:dyDescent="0.2">
      <c r="A348398" s="27"/>
      <c r="B348398" s="67"/>
      <c r="C348398" s="83"/>
      <c r="D348398" s="85"/>
      <c r="E348398" s="82"/>
      <c r="F348398" s="81"/>
      <c r="G348398" s="86"/>
      <c r="H348398" s="86"/>
      <c r="I348398" s="11"/>
    </row>
    <row r="348402" spans="1:9" s="4" customFormat="1" x14ac:dyDescent="0.2">
      <c r="A348402" s="27"/>
      <c r="B348402" s="67"/>
      <c r="C348402" s="83"/>
      <c r="D348402" s="85"/>
      <c r="E348402" s="82"/>
      <c r="F348402" s="81"/>
      <c r="G348402" s="86"/>
      <c r="H348402" s="86"/>
      <c r="I348402" s="11"/>
    </row>
    <row r="348406" spans="1:9" s="4" customFormat="1" x14ac:dyDescent="0.2">
      <c r="A348406" s="27"/>
      <c r="B348406" s="67"/>
      <c r="C348406" s="83"/>
      <c r="D348406" s="85"/>
      <c r="E348406" s="82"/>
      <c r="F348406" s="81"/>
      <c r="G348406" s="86"/>
      <c r="H348406" s="86"/>
      <c r="I348406" s="11"/>
    </row>
    <row r="348408" spans="1:9" s="4" customFormat="1" x14ac:dyDescent="0.2">
      <c r="A348408" s="27"/>
      <c r="B348408" s="67"/>
      <c r="C348408" s="83"/>
      <c r="D348408" s="85"/>
      <c r="E348408" s="82"/>
      <c r="F348408" s="81"/>
      <c r="G348408" s="86"/>
      <c r="H348408" s="86"/>
      <c r="I348408" s="11"/>
    </row>
    <row r="348414" spans="1:9" s="4" customFormat="1" x14ac:dyDescent="0.2">
      <c r="A348414" s="27"/>
      <c r="B348414" s="67"/>
      <c r="C348414" s="83"/>
      <c r="D348414" s="85"/>
      <c r="E348414" s="82"/>
      <c r="F348414" s="81"/>
      <c r="G348414" s="86"/>
      <c r="H348414" s="86"/>
      <c r="I348414" s="11"/>
    </row>
    <row r="348418" spans="1:9" s="4" customFormat="1" x14ac:dyDescent="0.2">
      <c r="A348418" s="27"/>
      <c r="B348418" s="67"/>
      <c r="C348418" s="83"/>
      <c r="D348418" s="85"/>
      <c r="E348418" s="82"/>
      <c r="F348418" s="81"/>
      <c r="G348418" s="86"/>
      <c r="H348418" s="86"/>
      <c r="I348418" s="11"/>
    </row>
    <row r="348422" spans="1:9" s="4" customFormat="1" x14ac:dyDescent="0.2">
      <c r="A348422" s="27"/>
      <c r="B348422" s="67"/>
      <c r="C348422" s="83"/>
      <c r="D348422" s="85"/>
      <c r="E348422" s="82"/>
      <c r="F348422" s="81"/>
      <c r="G348422" s="86"/>
      <c r="H348422" s="86"/>
      <c r="I348422" s="11"/>
    </row>
    <row r="348424" spans="1:9" s="4" customFormat="1" x14ac:dyDescent="0.2">
      <c r="A348424" s="27"/>
      <c r="B348424" s="67"/>
      <c r="C348424" s="83"/>
      <c r="D348424" s="85"/>
      <c r="E348424" s="82"/>
      <c r="F348424" s="81"/>
      <c r="G348424" s="86"/>
      <c r="H348424" s="86"/>
      <c r="I348424" s="11"/>
    </row>
    <row r="348430" spans="1:9" s="4" customFormat="1" x14ac:dyDescent="0.2">
      <c r="A348430" s="27"/>
      <c r="B348430" s="67"/>
      <c r="C348430" s="83"/>
      <c r="D348430" s="85"/>
      <c r="E348430" s="82"/>
      <c r="F348430" s="81"/>
      <c r="G348430" s="86"/>
      <c r="H348430" s="86"/>
      <c r="I348430" s="11"/>
    </row>
    <row r="348434" spans="1:9" s="4" customFormat="1" x14ac:dyDescent="0.2">
      <c r="A348434" s="27"/>
      <c r="B348434" s="67"/>
      <c r="C348434" s="83"/>
      <c r="D348434" s="85"/>
      <c r="E348434" s="82"/>
      <c r="F348434" s="81"/>
      <c r="G348434" s="86"/>
      <c r="H348434" s="86"/>
      <c r="I348434" s="11"/>
    </row>
    <row r="348438" spans="1:9" s="4" customFormat="1" x14ac:dyDescent="0.2">
      <c r="A348438" s="27"/>
      <c r="B348438" s="67"/>
      <c r="C348438" s="83"/>
      <c r="D348438" s="85"/>
      <c r="E348438" s="82"/>
      <c r="F348438" s="81"/>
      <c r="G348438" s="86"/>
      <c r="H348438" s="86"/>
      <c r="I348438" s="11"/>
    </row>
    <row r="348440" spans="1:9" s="4" customFormat="1" x14ac:dyDescent="0.2">
      <c r="A348440" s="27"/>
      <c r="B348440" s="67"/>
      <c r="C348440" s="83"/>
      <c r="D348440" s="85"/>
      <c r="E348440" s="82"/>
      <c r="F348440" s="81"/>
      <c r="G348440" s="86"/>
      <c r="H348440" s="86"/>
      <c r="I348440" s="11"/>
    </row>
    <row r="348446" spans="1:9" s="4" customFormat="1" x14ac:dyDescent="0.2">
      <c r="A348446" s="27"/>
      <c r="B348446" s="67"/>
      <c r="C348446" s="83"/>
      <c r="D348446" s="85"/>
      <c r="E348446" s="82"/>
      <c r="F348446" s="81"/>
      <c r="G348446" s="86"/>
      <c r="H348446" s="86"/>
      <c r="I348446" s="11"/>
    </row>
    <row r="348450" spans="1:9" s="4" customFormat="1" x14ac:dyDescent="0.2">
      <c r="A348450" s="27"/>
      <c r="B348450" s="67"/>
      <c r="C348450" s="83"/>
      <c r="D348450" s="85"/>
      <c r="E348450" s="82"/>
      <c r="F348450" s="81"/>
      <c r="G348450" s="86"/>
      <c r="H348450" s="86"/>
      <c r="I348450" s="11"/>
    </row>
    <row r="348454" spans="1:9" s="4" customFormat="1" x14ac:dyDescent="0.2">
      <c r="A348454" s="27"/>
      <c r="B348454" s="67"/>
      <c r="C348454" s="83"/>
      <c r="D348454" s="85"/>
      <c r="E348454" s="82"/>
      <c r="F348454" s="81"/>
      <c r="G348454" s="86"/>
      <c r="H348454" s="86"/>
      <c r="I348454" s="11"/>
    </row>
    <row r="348456" spans="1:9" s="4" customFormat="1" x14ac:dyDescent="0.2">
      <c r="A348456" s="27"/>
      <c r="B348456" s="67"/>
      <c r="C348456" s="83"/>
      <c r="D348456" s="85"/>
      <c r="E348456" s="82"/>
      <c r="F348456" s="81"/>
      <c r="G348456" s="86"/>
      <c r="H348456" s="86"/>
      <c r="I348456" s="11"/>
    </row>
    <row r="348462" spans="1:9" s="4" customFormat="1" x14ac:dyDescent="0.2">
      <c r="A348462" s="27"/>
      <c r="B348462" s="67"/>
      <c r="C348462" s="83"/>
      <c r="D348462" s="85"/>
      <c r="E348462" s="82"/>
      <c r="F348462" s="81"/>
      <c r="G348462" s="86"/>
      <c r="H348462" s="86"/>
      <c r="I348462" s="11"/>
    </row>
    <row r="348466" spans="1:9" s="4" customFormat="1" x14ac:dyDescent="0.2">
      <c r="A348466" s="27"/>
      <c r="B348466" s="67"/>
      <c r="C348466" s="83"/>
      <c r="D348466" s="85"/>
      <c r="E348466" s="82"/>
      <c r="F348466" s="81"/>
      <c r="G348466" s="86"/>
      <c r="H348466" s="86"/>
      <c r="I348466" s="11"/>
    </row>
    <row r="348470" spans="1:9" s="4" customFormat="1" x14ac:dyDescent="0.2">
      <c r="A348470" s="27"/>
      <c r="B348470" s="67"/>
      <c r="C348470" s="83"/>
      <c r="D348470" s="85"/>
      <c r="E348470" s="82"/>
      <c r="F348470" s="81"/>
      <c r="G348470" s="86"/>
      <c r="H348470" s="86"/>
      <c r="I348470" s="11"/>
    </row>
    <row r="348472" spans="1:9" s="4" customFormat="1" x14ac:dyDescent="0.2">
      <c r="A348472" s="27"/>
      <c r="B348472" s="67"/>
      <c r="C348472" s="83"/>
      <c r="D348472" s="85"/>
      <c r="E348472" s="82"/>
      <c r="F348472" s="81"/>
      <c r="G348472" s="86"/>
      <c r="H348472" s="86"/>
      <c r="I348472" s="11"/>
    </row>
    <row r="348478" spans="1:9" s="4" customFormat="1" x14ac:dyDescent="0.2">
      <c r="A348478" s="27"/>
      <c r="B348478" s="67"/>
      <c r="C348478" s="83"/>
      <c r="D348478" s="85"/>
      <c r="E348478" s="82"/>
      <c r="F348478" s="81"/>
      <c r="G348478" s="86"/>
      <c r="H348478" s="86"/>
      <c r="I348478" s="11"/>
    </row>
    <row r="348482" spans="1:9" s="4" customFormat="1" x14ac:dyDescent="0.2">
      <c r="A348482" s="27"/>
      <c r="B348482" s="67"/>
      <c r="C348482" s="83"/>
      <c r="D348482" s="85"/>
      <c r="E348482" s="82"/>
      <c r="F348482" s="81"/>
      <c r="G348482" s="86"/>
      <c r="H348482" s="86"/>
      <c r="I348482" s="11"/>
    </row>
    <row r="348486" spans="1:9" s="4" customFormat="1" x14ac:dyDescent="0.2">
      <c r="A348486" s="27"/>
      <c r="B348486" s="67"/>
      <c r="C348486" s="83"/>
      <c r="D348486" s="85"/>
      <c r="E348486" s="82"/>
      <c r="F348486" s="81"/>
      <c r="G348486" s="86"/>
      <c r="H348486" s="86"/>
      <c r="I348486" s="11"/>
    </row>
    <row r="348488" spans="1:9" s="4" customFormat="1" x14ac:dyDescent="0.2">
      <c r="A348488" s="27"/>
      <c r="B348488" s="67"/>
      <c r="C348488" s="83"/>
      <c r="D348488" s="85"/>
      <c r="E348488" s="82"/>
      <c r="F348488" s="81"/>
      <c r="G348488" s="86"/>
      <c r="H348488" s="86"/>
      <c r="I348488" s="11"/>
    </row>
    <row r="348494" spans="1:9" s="4" customFormat="1" x14ac:dyDescent="0.2">
      <c r="A348494" s="27"/>
      <c r="B348494" s="67"/>
      <c r="C348494" s="83"/>
      <c r="D348494" s="85"/>
      <c r="E348494" s="82"/>
      <c r="F348494" s="81"/>
      <c r="G348494" s="86"/>
      <c r="H348494" s="86"/>
      <c r="I348494" s="11"/>
    </row>
    <row r="348498" spans="1:9" s="4" customFormat="1" x14ac:dyDescent="0.2">
      <c r="A348498" s="27"/>
      <c r="B348498" s="67"/>
      <c r="C348498" s="83"/>
      <c r="D348498" s="85"/>
      <c r="E348498" s="82"/>
      <c r="F348498" s="81"/>
      <c r="G348498" s="86"/>
      <c r="H348498" s="86"/>
      <c r="I348498" s="11"/>
    </row>
    <row r="348502" spans="1:9" s="4" customFormat="1" x14ac:dyDescent="0.2">
      <c r="A348502" s="27"/>
      <c r="B348502" s="67"/>
      <c r="C348502" s="83"/>
      <c r="D348502" s="85"/>
      <c r="E348502" s="82"/>
      <c r="F348502" s="81"/>
      <c r="G348502" s="86"/>
      <c r="H348502" s="86"/>
      <c r="I348502" s="11"/>
    </row>
    <row r="348504" spans="1:9" s="4" customFormat="1" x14ac:dyDescent="0.2">
      <c r="A348504" s="27"/>
      <c r="B348504" s="67"/>
      <c r="C348504" s="83"/>
      <c r="D348504" s="85"/>
      <c r="E348504" s="82"/>
      <c r="F348504" s="81"/>
      <c r="G348504" s="86"/>
      <c r="H348504" s="86"/>
      <c r="I348504" s="11"/>
    </row>
    <row r="348510" spans="1:9" s="4" customFormat="1" x14ac:dyDescent="0.2">
      <c r="A348510" s="27"/>
      <c r="B348510" s="67"/>
      <c r="C348510" s="83"/>
      <c r="D348510" s="85"/>
      <c r="E348510" s="82"/>
      <c r="F348510" s="81"/>
      <c r="G348510" s="86"/>
      <c r="H348510" s="86"/>
      <c r="I348510" s="11"/>
    </row>
    <row r="348514" spans="1:9" s="4" customFormat="1" x14ac:dyDescent="0.2">
      <c r="A348514" s="27"/>
      <c r="B348514" s="67"/>
      <c r="C348514" s="83"/>
      <c r="D348514" s="85"/>
      <c r="E348514" s="82"/>
      <c r="F348514" s="81"/>
      <c r="G348514" s="86"/>
      <c r="H348514" s="86"/>
      <c r="I348514" s="11"/>
    </row>
    <row r="348518" spans="1:9" s="4" customFormat="1" x14ac:dyDescent="0.2">
      <c r="A348518" s="27"/>
      <c r="B348518" s="67"/>
      <c r="C348518" s="83"/>
      <c r="D348518" s="85"/>
      <c r="E348518" s="82"/>
      <c r="F348518" s="81"/>
      <c r="G348518" s="86"/>
      <c r="H348518" s="86"/>
      <c r="I348518" s="11"/>
    </row>
    <row r="348520" spans="1:9" s="4" customFormat="1" x14ac:dyDescent="0.2">
      <c r="A348520" s="27"/>
      <c r="B348520" s="67"/>
      <c r="C348520" s="83"/>
      <c r="D348520" s="85"/>
      <c r="E348520" s="82"/>
      <c r="F348520" s="81"/>
      <c r="G348520" s="86"/>
      <c r="H348520" s="86"/>
      <c r="I348520" s="11"/>
    </row>
    <row r="348526" spans="1:9" s="4" customFormat="1" x14ac:dyDescent="0.2">
      <c r="A348526" s="27"/>
      <c r="B348526" s="67"/>
      <c r="C348526" s="83"/>
      <c r="D348526" s="85"/>
      <c r="E348526" s="82"/>
      <c r="F348526" s="81"/>
      <c r="G348526" s="86"/>
      <c r="H348526" s="86"/>
      <c r="I348526" s="11"/>
    </row>
    <row r="348530" spans="1:9" s="4" customFormat="1" x14ac:dyDescent="0.2">
      <c r="A348530" s="27"/>
      <c r="B348530" s="67"/>
      <c r="C348530" s="83"/>
      <c r="D348530" s="85"/>
      <c r="E348530" s="82"/>
      <c r="F348530" s="81"/>
      <c r="G348530" s="86"/>
      <c r="H348530" s="86"/>
      <c r="I348530" s="11"/>
    </row>
    <row r="348534" spans="1:9" s="4" customFormat="1" x14ac:dyDescent="0.2">
      <c r="A348534" s="27"/>
      <c r="B348534" s="67"/>
      <c r="C348534" s="83"/>
      <c r="D348534" s="85"/>
      <c r="E348534" s="82"/>
      <c r="F348534" s="81"/>
      <c r="G348534" s="86"/>
      <c r="H348534" s="86"/>
      <c r="I348534" s="11"/>
    </row>
    <row r="348536" spans="1:9" s="4" customFormat="1" x14ac:dyDescent="0.2">
      <c r="A348536" s="27"/>
      <c r="B348536" s="67"/>
      <c r="C348536" s="83"/>
      <c r="D348536" s="85"/>
      <c r="E348536" s="82"/>
      <c r="F348536" s="81"/>
      <c r="G348536" s="86"/>
      <c r="H348536" s="86"/>
      <c r="I348536" s="11"/>
    </row>
    <row r="348542" spans="1:9" s="4" customFormat="1" x14ac:dyDescent="0.2">
      <c r="A348542" s="27"/>
      <c r="B348542" s="67"/>
      <c r="C348542" s="83"/>
      <c r="D348542" s="85"/>
      <c r="E348542" s="82"/>
      <c r="F348542" s="81"/>
      <c r="G348542" s="86"/>
      <c r="H348542" s="86"/>
      <c r="I348542" s="11"/>
    </row>
    <row r="348546" spans="1:9" s="4" customFormat="1" x14ac:dyDescent="0.2">
      <c r="A348546" s="27"/>
      <c r="B348546" s="67"/>
      <c r="C348546" s="83"/>
      <c r="D348546" s="85"/>
      <c r="E348546" s="82"/>
      <c r="F348546" s="81"/>
      <c r="G348546" s="86"/>
      <c r="H348546" s="86"/>
      <c r="I348546" s="11"/>
    </row>
    <row r="348550" spans="1:9" s="4" customFormat="1" x14ac:dyDescent="0.2">
      <c r="A348550" s="27"/>
      <c r="B348550" s="67"/>
      <c r="C348550" s="83"/>
      <c r="D348550" s="85"/>
      <c r="E348550" s="82"/>
      <c r="F348550" s="81"/>
      <c r="G348550" s="86"/>
      <c r="H348550" s="86"/>
      <c r="I348550" s="11"/>
    </row>
    <row r="348552" spans="1:9" s="4" customFormat="1" x14ac:dyDescent="0.2">
      <c r="A348552" s="27"/>
      <c r="B348552" s="67"/>
      <c r="C348552" s="83"/>
      <c r="D348552" s="85"/>
      <c r="E348552" s="82"/>
      <c r="F348552" s="81"/>
      <c r="G348552" s="86"/>
      <c r="H348552" s="86"/>
      <c r="I348552" s="11"/>
    </row>
    <row r="348558" spans="1:9" s="4" customFormat="1" x14ac:dyDescent="0.2">
      <c r="A348558" s="27"/>
      <c r="B348558" s="67"/>
      <c r="C348558" s="83"/>
      <c r="D348558" s="85"/>
      <c r="E348558" s="82"/>
      <c r="F348558" s="81"/>
      <c r="G348558" s="86"/>
      <c r="H348558" s="86"/>
      <c r="I348558" s="11"/>
    </row>
    <row r="348562" spans="1:9" s="4" customFormat="1" x14ac:dyDescent="0.2">
      <c r="A348562" s="27"/>
      <c r="B348562" s="67"/>
      <c r="C348562" s="83"/>
      <c r="D348562" s="85"/>
      <c r="E348562" s="82"/>
      <c r="F348562" s="81"/>
      <c r="G348562" s="86"/>
      <c r="H348562" s="86"/>
      <c r="I348562" s="11"/>
    </row>
    <row r="348566" spans="1:9" s="4" customFormat="1" x14ac:dyDescent="0.2">
      <c r="A348566" s="27"/>
      <c r="B348566" s="67"/>
      <c r="C348566" s="83"/>
      <c r="D348566" s="85"/>
      <c r="E348566" s="82"/>
      <c r="F348566" s="81"/>
      <c r="G348566" s="86"/>
      <c r="H348566" s="86"/>
      <c r="I348566" s="11"/>
    </row>
    <row r="348568" spans="1:9" s="4" customFormat="1" x14ac:dyDescent="0.2">
      <c r="A348568" s="27"/>
      <c r="B348568" s="67"/>
      <c r="C348568" s="83"/>
      <c r="D348568" s="85"/>
      <c r="E348568" s="82"/>
      <c r="F348568" s="81"/>
      <c r="G348568" s="86"/>
      <c r="H348568" s="86"/>
      <c r="I348568" s="11"/>
    </row>
    <row r="348574" spans="1:9" s="4" customFormat="1" x14ac:dyDescent="0.2">
      <c r="A348574" s="27"/>
      <c r="B348574" s="67"/>
      <c r="C348574" s="83"/>
      <c r="D348574" s="85"/>
      <c r="E348574" s="82"/>
      <c r="F348574" s="81"/>
      <c r="G348574" s="86"/>
      <c r="H348574" s="86"/>
      <c r="I348574" s="11"/>
    </row>
    <row r="348578" spans="1:9" s="4" customFormat="1" x14ac:dyDescent="0.2">
      <c r="A348578" s="27"/>
      <c r="B348578" s="67"/>
      <c r="C348578" s="83"/>
      <c r="D348578" s="85"/>
      <c r="E348578" s="82"/>
      <c r="F348578" s="81"/>
      <c r="G348578" s="86"/>
      <c r="H348578" s="86"/>
      <c r="I348578" s="11"/>
    </row>
    <row r="348582" spans="1:9" s="4" customFormat="1" x14ac:dyDescent="0.2">
      <c r="A348582" s="27"/>
      <c r="B348582" s="67"/>
      <c r="C348582" s="83"/>
      <c r="D348582" s="85"/>
      <c r="E348582" s="82"/>
      <c r="F348582" s="81"/>
      <c r="G348582" s="86"/>
      <c r="H348582" s="86"/>
      <c r="I348582" s="11"/>
    </row>
    <row r="348584" spans="1:9" s="4" customFormat="1" x14ac:dyDescent="0.2">
      <c r="A348584" s="27"/>
      <c r="B348584" s="67"/>
      <c r="C348584" s="83"/>
      <c r="D348584" s="85"/>
      <c r="E348584" s="82"/>
      <c r="F348584" s="81"/>
      <c r="G348584" s="86"/>
      <c r="H348584" s="86"/>
      <c r="I348584" s="11"/>
    </row>
    <row r="348590" spans="1:9" s="4" customFormat="1" x14ac:dyDescent="0.2">
      <c r="A348590" s="27"/>
      <c r="B348590" s="67"/>
      <c r="C348590" s="83"/>
      <c r="D348590" s="85"/>
      <c r="E348590" s="82"/>
      <c r="F348590" s="81"/>
      <c r="G348590" s="86"/>
      <c r="H348590" s="86"/>
      <c r="I348590" s="11"/>
    </row>
    <row r="348594" spans="1:9" s="4" customFormat="1" x14ac:dyDescent="0.2">
      <c r="A348594" s="27"/>
      <c r="B348594" s="67"/>
      <c r="C348594" s="83"/>
      <c r="D348594" s="85"/>
      <c r="E348594" s="82"/>
      <c r="F348594" s="81"/>
      <c r="G348594" s="86"/>
      <c r="H348594" s="86"/>
      <c r="I348594" s="11"/>
    </row>
    <row r="348598" spans="1:9" s="4" customFormat="1" x14ac:dyDescent="0.2">
      <c r="A348598" s="27"/>
      <c r="B348598" s="67"/>
      <c r="C348598" s="83"/>
      <c r="D348598" s="85"/>
      <c r="E348598" s="82"/>
      <c r="F348598" s="81"/>
      <c r="G348598" s="86"/>
      <c r="H348598" s="86"/>
      <c r="I348598" s="11"/>
    </row>
    <row r="348600" spans="1:9" s="4" customFormat="1" x14ac:dyDescent="0.2">
      <c r="A348600" s="27"/>
      <c r="B348600" s="67"/>
      <c r="C348600" s="83"/>
      <c r="D348600" s="85"/>
      <c r="E348600" s="82"/>
      <c r="F348600" s="81"/>
      <c r="G348600" s="86"/>
      <c r="H348600" s="86"/>
      <c r="I348600" s="11"/>
    </row>
    <row r="348606" spans="1:9" s="4" customFormat="1" x14ac:dyDescent="0.2">
      <c r="A348606" s="27"/>
      <c r="B348606" s="67"/>
      <c r="C348606" s="83"/>
      <c r="D348606" s="85"/>
      <c r="E348606" s="82"/>
      <c r="F348606" s="81"/>
      <c r="G348606" s="86"/>
      <c r="H348606" s="86"/>
      <c r="I348606" s="11"/>
    </row>
    <row r="348610" spans="1:9" s="4" customFormat="1" x14ac:dyDescent="0.2">
      <c r="A348610" s="27"/>
      <c r="B348610" s="67"/>
      <c r="C348610" s="83"/>
      <c r="D348610" s="85"/>
      <c r="E348610" s="82"/>
      <c r="F348610" s="81"/>
      <c r="G348610" s="86"/>
      <c r="H348610" s="86"/>
      <c r="I348610" s="11"/>
    </row>
    <row r="348614" spans="1:9" s="4" customFormat="1" x14ac:dyDescent="0.2">
      <c r="A348614" s="27"/>
      <c r="B348614" s="67"/>
      <c r="C348614" s="83"/>
      <c r="D348614" s="85"/>
      <c r="E348614" s="82"/>
      <c r="F348614" s="81"/>
      <c r="G348614" s="86"/>
      <c r="H348614" s="86"/>
      <c r="I348614" s="11"/>
    </row>
    <row r="348616" spans="1:9" s="4" customFormat="1" x14ac:dyDescent="0.2">
      <c r="A348616" s="27"/>
      <c r="B348616" s="67"/>
      <c r="C348616" s="83"/>
      <c r="D348616" s="85"/>
      <c r="E348616" s="82"/>
      <c r="F348616" s="81"/>
      <c r="G348616" s="86"/>
      <c r="H348616" s="86"/>
      <c r="I348616" s="11"/>
    </row>
    <row r="348622" spans="1:9" s="4" customFormat="1" x14ac:dyDescent="0.2">
      <c r="A348622" s="27"/>
      <c r="B348622" s="67"/>
      <c r="C348622" s="83"/>
      <c r="D348622" s="85"/>
      <c r="E348622" s="82"/>
      <c r="F348622" s="81"/>
      <c r="G348622" s="86"/>
      <c r="H348622" s="86"/>
      <c r="I348622" s="11"/>
    </row>
    <row r="348626" spans="1:9" s="4" customFormat="1" x14ac:dyDescent="0.2">
      <c r="A348626" s="27"/>
      <c r="B348626" s="67"/>
      <c r="C348626" s="83"/>
      <c r="D348626" s="85"/>
      <c r="E348626" s="82"/>
      <c r="F348626" s="81"/>
      <c r="G348626" s="86"/>
      <c r="H348626" s="86"/>
      <c r="I348626" s="11"/>
    </row>
    <row r="348630" spans="1:9" s="4" customFormat="1" x14ac:dyDescent="0.2">
      <c r="A348630" s="27"/>
      <c r="B348630" s="67"/>
      <c r="C348630" s="83"/>
      <c r="D348630" s="85"/>
      <c r="E348630" s="82"/>
      <c r="F348630" s="81"/>
      <c r="G348630" s="86"/>
      <c r="H348630" s="86"/>
      <c r="I348630" s="11"/>
    </row>
    <row r="348632" spans="1:9" s="4" customFormat="1" x14ac:dyDescent="0.2">
      <c r="A348632" s="27"/>
      <c r="B348632" s="67"/>
      <c r="C348632" s="83"/>
      <c r="D348632" s="85"/>
      <c r="E348632" s="82"/>
      <c r="F348632" s="81"/>
      <c r="G348632" s="86"/>
      <c r="H348632" s="86"/>
      <c r="I348632" s="11"/>
    </row>
    <row r="348638" spans="1:9" s="4" customFormat="1" x14ac:dyDescent="0.2">
      <c r="A348638" s="27"/>
      <c r="B348638" s="67"/>
      <c r="C348638" s="83"/>
      <c r="D348638" s="85"/>
      <c r="E348638" s="82"/>
      <c r="F348638" s="81"/>
      <c r="G348638" s="86"/>
      <c r="H348638" s="86"/>
      <c r="I348638" s="11"/>
    </row>
    <row r="348642" spans="1:9" s="4" customFormat="1" x14ac:dyDescent="0.2">
      <c r="A348642" s="27"/>
      <c r="B348642" s="67"/>
      <c r="C348642" s="83"/>
      <c r="D348642" s="85"/>
      <c r="E348642" s="82"/>
      <c r="F348642" s="81"/>
      <c r="G348642" s="86"/>
      <c r="H348642" s="86"/>
      <c r="I348642" s="11"/>
    </row>
    <row r="348646" spans="1:9" s="4" customFormat="1" x14ac:dyDescent="0.2">
      <c r="A348646" s="27"/>
      <c r="B348646" s="67"/>
      <c r="C348646" s="83"/>
      <c r="D348646" s="85"/>
      <c r="E348646" s="82"/>
      <c r="F348646" s="81"/>
      <c r="G348646" s="86"/>
      <c r="H348646" s="86"/>
      <c r="I348646" s="11"/>
    </row>
    <row r="348648" spans="1:9" s="4" customFormat="1" x14ac:dyDescent="0.2">
      <c r="A348648" s="27"/>
      <c r="B348648" s="67"/>
      <c r="C348648" s="83"/>
      <c r="D348648" s="85"/>
      <c r="E348648" s="82"/>
      <c r="F348648" s="81"/>
      <c r="G348648" s="86"/>
      <c r="H348648" s="86"/>
      <c r="I348648" s="11"/>
    </row>
    <row r="348654" spans="1:9" s="4" customFormat="1" x14ac:dyDescent="0.2">
      <c r="A348654" s="27"/>
      <c r="B348654" s="67"/>
      <c r="C348654" s="83"/>
      <c r="D348654" s="85"/>
      <c r="E348654" s="82"/>
      <c r="F348654" s="81"/>
      <c r="G348654" s="86"/>
      <c r="H348654" s="86"/>
      <c r="I348654" s="11"/>
    </row>
    <row r="348658" spans="1:9" s="4" customFormat="1" x14ac:dyDescent="0.2">
      <c r="A348658" s="27"/>
      <c r="B348658" s="67"/>
      <c r="C348658" s="83"/>
      <c r="D348658" s="85"/>
      <c r="E348658" s="82"/>
      <c r="F348658" s="81"/>
      <c r="G348658" s="86"/>
      <c r="H348658" s="86"/>
      <c r="I348658" s="11"/>
    </row>
    <row r="348662" spans="1:9" s="4" customFormat="1" x14ac:dyDescent="0.2">
      <c r="A348662" s="27"/>
      <c r="B348662" s="67"/>
      <c r="C348662" s="83"/>
      <c r="D348662" s="85"/>
      <c r="E348662" s="82"/>
      <c r="F348662" s="81"/>
      <c r="G348662" s="86"/>
      <c r="H348662" s="86"/>
      <c r="I348662" s="11"/>
    </row>
    <row r="348664" spans="1:9" s="4" customFormat="1" x14ac:dyDescent="0.2">
      <c r="A348664" s="27"/>
      <c r="B348664" s="67"/>
      <c r="C348664" s="83"/>
      <c r="D348664" s="85"/>
      <c r="E348664" s="82"/>
      <c r="F348664" s="81"/>
      <c r="G348664" s="86"/>
      <c r="H348664" s="86"/>
      <c r="I348664" s="11"/>
    </row>
    <row r="348670" spans="1:9" s="4" customFormat="1" x14ac:dyDescent="0.2">
      <c r="A348670" s="27"/>
      <c r="B348670" s="67"/>
      <c r="C348670" s="83"/>
      <c r="D348670" s="85"/>
      <c r="E348670" s="82"/>
      <c r="F348670" s="81"/>
      <c r="G348670" s="86"/>
      <c r="H348670" s="86"/>
      <c r="I348670" s="11"/>
    </row>
    <row r="348674" spans="1:9" s="4" customFormat="1" x14ac:dyDescent="0.2">
      <c r="A348674" s="27"/>
      <c r="B348674" s="67"/>
      <c r="C348674" s="83"/>
      <c r="D348674" s="85"/>
      <c r="E348674" s="82"/>
      <c r="F348674" s="81"/>
      <c r="G348674" s="86"/>
      <c r="H348674" s="86"/>
      <c r="I348674" s="11"/>
    </row>
    <row r="348678" spans="1:9" s="4" customFormat="1" x14ac:dyDescent="0.2">
      <c r="A348678" s="27"/>
      <c r="B348678" s="67"/>
      <c r="C348678" s="83"/>
      <c r="D348678" s="85"/>
      <c r="E348678" s="82"/>
      <c r="F348678" s="81"/>
      <c r="G348678" s="86"/>
      <c r="H348678" s="86"/>
      <c r="I348678" s="11"/>
    </row>
    <row r="348680" spans="1:9" s="4" customFormat="1" x14ac:dyDescent="0.2">
      <c r="A348680" s="27"/>
      <c r="B348680" s="67"/>
      <c r="C348680" s="83"/>
      <c r="D348680" s="85"/>
      <c r="E348680" s="82"/>
      <c r="F348680" s="81"/>
      <c r="G348680" s="86"/>
      <c r="H348680" s="86"/>
      <c r="I348680" s="11"/>
    </row>
    <row r="348686" spans="1:9" s="4" customFormat="1" x14ac:dyDescent="0.2">
      <c r="A348686" s="27"/>
      <c r="B348686" s="67"/>
      <c r="C348686" s="83"/>
      <c r="D348686" s="85"/>
      <c r="E348686" s="82"/>
      <c r="F348686" s="81"/>
      <c r="G348686" s="86"/>
      <c r="H348686" s="86"/>
      <c r="I348686" s="11"/>
    </row>
    <row r="348690" spans="1:9" s="4" customFormat="1" x14ac:dyDescent="0.2">
      <c r="A348690" s="27"/>
      <c r="B348690" s="67"/>
      <c r="C348690" s="83"/>
      <c r="D348690" s="85"/>
      <c r="E348690" s="82"/>
      <c r="F348690" s="81"/>
      <c r="G348690" s="86"/>
      <c r="H348690" s="86"/>
      <c r="I348690" s="11"/>
    </row>
    <row r="348694" spans="1:9" s="4" customFormat="1" x14ac:dyDescent="0.2">
      <c r="A348694" s="27"/>
      <c r="B348694" s="67"/>
      <c r="C348694" s="83"/>
      <c r="D348694" s="85"/>
      <c r="E348694" s="82"/>
      <c r="F348694" s="81"/>
      <c r="G348694" s="86"/>
      <c r="H348694" s="86"/>
      <c r="I348694" s="11"/>
    </row>
    <row r="348696" spans="1:9" s="4" customFormat="1" x14ac:dyDescent="0.2">
      <c r="A348696" s="27"/>
      <c r="B348696" s="67"/>
      <c r="C348696" s="83"/>
      <c r="D348696" s="85"/>
      <c r="E348696" s="82"/>
      <c r="F348696" s="81"/>
      <c r="G348696" s="86"/>
      <c r="H348696" s="86"/>
      <c r="I348696" s="11"/>
    </row>
    <row r="348702" spans="1:9" s="4" customFormat="1" x14ac:dyDescent="0.2">
      <c r="A348702" s="27"/>
      <c r="B348702" s="67"/>
      <c r="C348702" s="83"/>
      <c r="D348702" s="85"/>
      <c r="E348702" s="82"/>
      <c r="F348702" s="81"/>
      <c r="G348702" s="86"/>
      <c r="H348702" s="86"/>
      <c r="I348702" s="11"/>
    </row>
    <row r="348706" spans="1:9" s="4" customFormat="1" x14ac:dyDescent="0.2">
      <c r="A348706" s="27"/>
      <c r="B348706" s="67"/>
      <c r="C348706" s="83"/>
      <c r="D348706" s="85"/>
      <c r="E348706" s="82"/>
      <c r="F348706" s="81"/>
      <c r="G348706" s="86"/>
      <c r="H348706" s="86"/>
      <c r="I348706" s="11"/>
    </row>
    <row r="348710" spans="1:9" s="4" customFormat="1" x14ac:dyDescent="0.2">
      <c r="A348710" s="27"/>
      <c r="B348710" s="67"/>
      <c r="C348710" s="83"/>
      <c r="D348710" s="85"/>
      <c r="E348710" s="82"/>
      <c r="F348710" s="81"/>
      <c r="G348710" s="86"/>
      <c r="H348710" s="86"/>
      <c r="I348710" s="11"/>
    </row>
    <row r="348712" spans="1:9" s="4" customFormat="1" x14ac:dyDescent="0.2">
      <c r="A348712" s="27"/>
      <c r="B348712" s="67"/>
      <c r="C348712" s="83"/>
      <c r="D348712" s="85"/>
      <c r="E348712" s="82"/>
      <c r="F348712" s="81"/>
      <c r="G348712" s="86"/>
      <c r="H348712" s="86"/>
      <c r="I348712" s="11"/>
    </row>
    <row r="348718" spans="1:9" s="4" customFormat="1" x14ac:dyDescent="0.2">
      <c r="A348718" s="27"/>
      <c r="B348718" s="67"/>
      <c r="C348718" s="83"/>
      <c r="D348718" s="85"/>
      <c r="E348718" s="82"/>
      <c r="F348718" s="81"/>
      <c r="G348718" s="86"/>
      <c r="H348718" s="86"/>
      <c r="I348718" s="11"/>
    </row>
    <row r="348722" spans="1:9" s="4" customFormat="1" x14ac:dyDescent="0.2">
      <c r="A348722" s="27"/>
      <c r="B348722" s="67"/>
      <c r="C348722" s="83"/>
      <c r="D348722" s="85"/>
      <c r="E348722" s="82"/>
      <c r="F348722" s="81"/>
      <c r="G348722" s="86"/>
      <c r="H348722" s="86"/>
      <c r="I348722" s="11"/>
    </row>
    <row r="348726" spans="1:9" s="4" customFormat="1" x14ac:dyDescent="0.2">
      <c r="A348726" s="27"/>
      <c r="B348726" s="67"/>
      <c r="C348726" s="83"/>
      <c r="D348726" s="85"/>
      <c r="E348726" s="82"/>
      <c r="F348726" s="81"/>
      <c r="G348726" s="86"/>
      <c r="H348726" s="86"/>
      <c r="I348726" s="11"/>
    </row>
    <row r="348728" spans="1:9" s="4" customFormat="1" x14ac:dyDescent="0.2">
      <c r="A348728" s="27"/>
      <c r="B348728" s="67"/>
      <c r="C348728" s="83"/>
      <c r="D348728" s="85"/>
      <c r="E348728" s="82"/>
      <c r="F348728" s="81"/>
      <c r="G348728" s="86"/>
      <c r="H348728" s="86"/>
      <c r="I348728" s="11"/>
    </row>
    <row r="348734" spans="1:9" s="4" customFormat="1" x14ac:dyDescent="0.2">
      <c r="A348734" s="27"/>
      <c r="B348734" s="67"/>
      <c r="C348734" s="83"/>
      <c r="D348734" s="85"/>
      <c r="E348734" s="82"/>
      <c r="F348734" s="81"/>
      <c r="G348734" s="86"/>
      <c r="H348734" s="86"/>
      <c r="I348734" s="11"/>
    </row>
    <row r="348738" spans="1:9" s="4" customFormat="1" x14ac:dyDescent="0.2">
      <c r="A348738" s="27"/>
      <c r="B348738" s="67"/>
      <c r="C348738" s="83"/>
      <c r="D348738" s="85"/>
      <c r="E348738" s="82"/>
      <c r="F348738" s="81"/>
      <c r="G348738" s="86"/>
      <c r="H348738" s="86"/>
      <c r="I348738" s="11"/>
    </row>
    <row r="348742" spans="1:9" s="4" customFormat="1" x14ac:dyDescent="0.2">
      <c r="A348742" s="27"/>
      <c r="B348742" s="67"/>
      <c r="C348742" s="83"/>
      <c r="D348742" s="85"/>
      <c r="E348742" s="82"/>
      <c r="F348742" s="81"/>
      <c r="G348742" s="86"/>
      <c r="H348742" s="86"/>
      <c r="I348742" s="11"/>
    </row>
    <row r="348744" spans="1:9" s="4" customFormat="1" x14ac:dyDescent="0.2">
      <c r="A348744" s="27"/>
      <c r="B348744" s="67"/>
      <c r="C348744" s="83"/>
      <c r="D348744" s="85"/>
      <c r="E348744" s="82"/>
      <c r="F348744" s="81"/>
      <c r="G348744" s="86"/>
      <c r="H348744" s="86"/>
      <c r="I348744" s="11"/>
    </row>
    <row r="348750" spans="1:9" s="4" customFormat="1" x14ac:dyDescent="0.2">
      <c r="A348750" s="27"/>
      <c r="B348750" s="67"/>
      <c r="C348750" s="83"/>
      <c r="D348750" s="85"/>
      <c r="E348750" s="82"/>
      <c r="F348750" s="81"/>
      <c r="G348750" s="86"/>
      <c r="H348750" s="86"/>
      <c r="I348750" s="11"/>
    </row>
    <row r="348754" spans="1:9" s="4" customFormat="1" x14ac:dyDescent="0.2">
      <c r="A348754" s="27"/>
      <c r="B348754" s="67"/>
      <c r="C348754" s="83"/>
      <c r="D348754" s="85"/>
      <c r="E348754" s="82"/>
      <c r="F348754" s="81"/>
      <c r="G348754" s="86"/>
      <c r="H348754" s="86"/>
      <c r="I348754" s="11"/>
    </row>
    <row r="348758" spans="1:9" s="4" customFormat="1" x14ac:dyDescent="0.2">
      <c r="A348758" s="27"/>
      <c r="B348758" s="67"/>
      <c r="C348758" s="83"/>
      <c r="D348758" s="85"/>
      <c r="E348758" s="82"/>
      <c r="F348758" s="81"/>
      <c r="G348758" s="86"/>
      <c r="H348758" s="86"/>
      <c r="I348758" s="11"/>
    </row>
    <row r="348760" spans="1:9" s="4" customFormat="1" x14ac:dyDescent="0.2">
      <c r="A348760" s="27"/>
      <c r="B348760" s="67"/>
      <c r="C348760" s="83"/>
      <c r="D348760" s="85"/>
      <c r="E348760" s="82"/>
      <c r="F348760" s="81"/>
      <c r="G348760" s="86"/>
      <c r="H348760" s="86"/>
      <c r="I348760" s="11"/>
    </row>
    <row r="348766" spans="1:9" s="4" customFormat="1" x14ac:dyDescent="0.2">
      <c r="A348766" s="27"/>
      <c r="B348766" s="67"/>
      <c r="C348766" s="83"/>
      <c r="D348766" s="85"/>
      <c r="E348766" s="82"/>
      <c r="F348766" s="81"/>
      <c r="G348766" s="86"/>
      <c r="H348766" s="86"/>
      <c r="I348766" s="11"/>
    </row>
    <row r="348770" spans="1:9" s="4" customFormat="1" x14ac:dyDescent="0.2">
      <c r="A348770" s="27"/>
      <c r="B348770" s="67"/>
      <c r="C348770" s="83"/>
      <c r="D348770" s="85"/>
      <c r="E348770" s="82"/>
      <c r="F348770" s="81"/>
      <c r="G348770" s="86"/>
      <c r="H348770" s="86"/>
      <c r="I348770" s="11"/>
    </row>
    <row r="348774" spans="1:9" s="4" customFormat="1" x14ac:dyDescent="0.2">
      <c r="A348774" s="27"/>
      <c r="B348774" s="67"/>
      <c r="C348774" s="83"/>
      <c r="D348774" s="85"/>
      <c r="E348774" s="82"/>
      <c r="F348774" s="81"/>
      <c r="G348774" s="86"/>
      <c r="H348774" s="86"/>
      <c r="I348774" s="11"/>
    </row>
    <row r="348776" spans="1:9" s="4" customFormat="1" x14ac:dyDescent="0.2">
      <c r="A348776" s="27"/>
      <c r="B348776" s="67"/>
      <c r="C348776" s="83"/>
      <c r="D348776" s="85"/>
      <c r="E348776" s="82"/>
      <c r="F348776" s="81"/>
      <c r="G348776" s="86"/>
      <c r="H348776" s="86"/>
      <c r="I348776" s="11"/>
    </row>
    <row r="348782" spans="1:9" s="4" customFormat="1" x14ac:dyDescent="0.2">
      <c r="A348782" s="27"/>
      <c r="B348782" s="67"/>
      <c r="C348782" s="83"/>
      <c r="D348782" s="85"/>
      <c r="E348782" s="82"/>
      <c r="F348782" s="81"/>
      <c r="G348782" s="86"/>
      <c r="H348782" s="86"/>
      <c r="I348782" s="11"/>
    </row>
    <row r="348786" spans="1:9" s="4" customFormat="1" x14ac:dyDescent="0.2">
      <c r="A348786" s="27"/>
      <c r="B348786" s="67"/>
      <c r="C348786" s="83"/>
      <c r="D348786" s="85"/>
      <c r="E348786" s="82"/>
      <c r="F348786" s="81"/>
      <c r="G348786" s="86"/>
      <c r="H348786" s="86"/>
      <c r="I348786" s="11"/>
    </row>
    <row r="348790" spans="1:9" s="4" customFormat="1" x14ac:dyDescent="0.2">
      <c r="A348790" s="27"/>
      <c r="B348790" s="67"/>
      <c r="C348790" s="83"/>
      <c r="D348790" s="85"/>
      <c r="E348790" s="82"/>
      <c r="F348790" s="81"/>
      <c r="G348790" s="86"/>
      <c r="H348790" s="86"/>
      <c r="I348790" s="11"/>
    </row>
    <row r="348792" spans="1:9" s="4" customFormat="1" x14ac:dyDescent="0.2">
      <c r="A348792" s="27"/>
      <c r="B348792" s="67"/>
      <c r="C348792" s="83"/>
      <c r="D348792" s="85"/>
      <c r="E348792" s="82"/>
      <c r="F348792" s="81"/>
      <c r="G348792" s="86"/>
      <c r="H348792" s="86"/>
      <c r="I348792" s="11"/>
    </row>
    <row r="348798" spans="1:9" s="4" customFormat="1" x14ac:dyDescent="0.2">
      <c r="A348798" s="27"/>
      <c r="B348798" s="67"/>
      <c r="C348798" s="83"/>
      <c r="D348798" s="85"/>
      <c r="E348798" s="82"/>
      <c r="F348798" s="81"/>
      <c r="G348798" s="86"/>
      <c r="H348798" s="86"/>
      <c r="I348798" s="11"/>
    </row>
    <row r="348802" spans="1:9" s="4" customFormat="1" x14ac:dyDescent="0.2">
      <c r="A348802" s="27"/>
      <c r="B348802" s="67"/>
      <c r="C348802" s="83"/>
      <c r="D348802" s="85"/>
      <c r="E348802" s="82"/>
      <c r="F348802" s="81"/>
      <c r="G348802" s="86"/>
      <c r="H348802" s="86"/>
      <c r="I348802" s="11"/>
    </row>
    <row r="348806" spans="1:9" s="4" customFormat="1" x14ac:dyDescent="0.2">
      <c r="A348806" s="27"/>
      <c r="B348806" s="67"/>
      <c r="C348806" s="83"/>
      <c r="D348806" s="85"/>
      <c r="E348806" s="82"/>
      <c r="F348806" s="81"/>
      <c r="G348806" s="86"/>
      <c r="H348806" s="86"/>
      <c r="I348806" s="11"/>
    </row>
    <row r="348808" spans="1:9" s="4" customFormat="1" x14ac:dyDescent="0.2">
      <c r="A348808" s="27"/>
      <c r="B348808" s="67"/>
      <c r="C348808" s="83"/>
      <c r="D348808" s="85"/>
      <c r="E348808" s="82"/>
      <c r="F348808" s="81"/>
      <c r="G348808" s="86"/>
      <c r="H348808" s="86"/>
      <c r="I348808" s="11"/>
    </row>
    <row r="348814" spans="1:9" s="4" customFormat="1" x14ac:dyDescent="0.2">
      <c r="A348814" s="27"/>
      <c r="B348814" s="67"/>
      <c r="C348814" s="83"/>
      <c r="D348814" s="85"/>
      <c r="E348814" s="82"/>
      <c r="F348814" s="81"/>
      <c r="G348814" s="86"/>
      <c r="H348814" s="86"/>
      <c r="I348814" s="11"/>
    </row>
    <row r="348818" spans="1:9" s="4" customFormat="1" x14ac:dyDescent="0.2">
      <c r="A348818" s="27"/>
      <c r="B348818" s="67"/>
      <c r="C348818" s="83"/>
      <c r="D348818" s="85"/>
      <c r="E348818" s="82"/>
      <c r="F348818" s="81"/>
      <c r="G348818" s="86"/>
      <c r="H348818" s="86"/>
      <c r="I348818" s="11"/>
    </row>
    <row r="348822" spans="1:9" s="4" customFormat="1" x14ac:dyDescent="0.2">
      <c r="A348822" s="27"/>
      <c r="B348822" s="67"/>
      <c r="C348822" s="83"/>
      <c r="D348822" s="85"/>
      <c r="E348822" s="82"/>
      <c r="F348822" s="81"/>
      <c r="G348822" s="86"/>
      <c r="H348822" s="86"/>
      <c r="I348822" s="11"/>
    </row>
    <row r="348824" spans="1:9" s="4" customFormat="1" x14ac:dyDescent="0.2">
      <c r="A348824" s="27"/>
      <c r="B348824" s="67"/>
      <c r="C348824" s="83"/>
      <c r="D348824" s="85"/>
      <c r="E348824" s="82"/>
      <c r="F348824" s="81"/>
      <c r="G348824" s="86"/>
      <c r="H348824" s="86"/>
      <c r="I348824" s="11"/>
    </row>
    <row r="348830" spans="1:9" s="4" customFormat="1" x14ac:dyDescent="0.2">
      <c r="A348830" s="27"/>
      <c r="B348830" s="67"/>
      <c r="C348830" s="83"/>
      <c r="D348830" s="85"/>
      <c r="E348830" s="82"/>
      <c r="F348830" s="81"/>
      <c r="G348830" s="86"/>
      <c r="H348830" s="86"/>
      <c r="I348830" s="11"/>
    </row>
    <row r="348834" spans="1:9" s="4" customFormat="1" x14ac:dyDescent="0.2">
      <c r="A348834" s="27"/>
      <c r="B348834" s="67"/>
      <c r="C348834" s="83"/>
      <c r="D348834" s="85"/>
      <c r="E348834" s="82"/>
      <c r="F348834" s="81"/>
      <c r="G348834" s="86"/>
      <c r="H348834" s="86"/>
      <c r="I348834" s="11"/>
    </row>
    <row r="348838" spans="1:9" s="4" customFormat="1" x14ac:dyDescent="0.2">
      <c r="A348838" s="27"/>
      <c r="B348838" s="67"/>
      <c r="C348838" s="83"/>
      <c r="D348838" s="85"/>
      <c r="E348838" s="82"/>
      <c r="F348838" s="81"/>
      <c r="G348838" s="86"/>
      <c r="H348838" s="86"/>
      <c r="I348838" s="11"/>
    </row>
    <row r="348840" spans="1:9" s="4" customFormat="1" x14ac:dyDescent="0.2">
      <c r="A348840" s="27"/>
      <c r="B348840" s="67"/>
      <c r="C348840" s="83"/>
      <c r="D348840" s="85"/>
      <c r="E348840" s="82"/>
      <c r="F348840" s="81"/>
      <c r="G348840" s="86"/>
      <c r="H348840" s="86"/>
      <c r="I348840" s="11"/>
    </row>
    <row r="348846" spans="1:9" s="4" customFormat="1" x14ac:dyDescent="0.2">
      <c r="A348846" s="27"/>
      <c r="B348846" s="67"/>
      <c r="C348846" s="83"/>
      <c r="D348846" s="85"/>
      <c r="E348846" s="82"/>
      <c r="F348846" s="81"/>
      <c r="G348846" s="86"/>
      <c r="H348846" s="86"/>
      <c r="I348846" s="11"/>
    </row>
    <row r="348850" spans="1:9" s="4" customFormat="1" x14ac:dyDescent="0.2">
      <c r="A348850" s="27"/>
      <c r="B348850" s="67"/>
      <c r="C348850" s="83"/>
      <c r="D348850" s="85"/>
      <c r="E348850" s="82"/>
      <c r="F348850" s="81"/>
      <c r="G348850" s="86"/>
      <c r="H348850" s="86"/>
      <c r="I348850" s="11"/>
    </row>
    <row r="348854" spans="1:9" s="4" customFormat="1" x14ac:dyDescent="0.2">
      <c r="A348854" s="27"/>
      <c r="B348854" s="67"/>
      <c r="C348854" s="83"/>
      <c r="D348854" s="85"/>
      <c r="E348854" s="82"/>
      <c r="F348854" s="81"/>
      <c r="G348854" s="86"/>
      <c r="H348854" s="86"/>
      <c r="I348854" s="11"/>
    </row>
    <row r="348856" spans="1:9" s="4" customFormat="1" x14ac:dyDescent="0.2">
      <c r="A348856" s="27"/>
      <c r="B348856" s="67"/>
      <c r="C348856" s="83"/>
      <c r="D348856" s="85"/>
      <c r="E348856" s="82"/>
      <c r="F348856" s="81"/>
      <c r="G348856" s="86"/>
      <c r="H348856" s="86"/>
      <c r="I348856" s="11"/>
    </row>
    <row r="348862" spans="1:9" s="4" customFormat="1" x14ac:dyDescent="0.2">
      <c r="A348862" s="27"/>
      <c r="B348862" s="67"/>
      <c r="C348862" s="83"/>
      <c r="D348862" s="85"/>
      <c r="E348862" s="82"/>
      <c r="F348862" s="81"/>
      <c r="G348862" s="86"/>
      <c r="H348862" s="86"/>
      <c r="I348862" s="11"/>
    </row>
    <row r="348866" spans="1:9" s="4" customFormat="1" x14ac:dyDescent="0.2">
      <c r="A348866" s="27"/>
      <c r="B348866" s="67"/>
      <c r="C348866" s="83"/>
      <c r="D348866" s="85"/>
      <c r="E348866" s="82"/>
      <c r="F348866" s="81"/>
      <c r="G348866" s="86"/>
      <c r="H348866" s="86"/>
      <c r="I348866" s="11"/>
    </row>
    <row r="348870" spans="1:9" s="4" customFormat="1" x14ac:dyDescent="0.2">
      <c r="A348870" s="27"/>
      <c r="B348870" s="67"/>
      <c r="C348870" s="83"/>
      <c r="D348870" s="85"/>
      <c r="E348870" s="82"/>
      <c r="F348870" s="81"/>
      <c r="G348870" s="86"/>
      <c r="H348870" s="86"/>
      <c r="I348870" s="11"/>
    </row>
    <row r="348872" spans="1:9" s="4" customFormat="1" x14ac:dyDescent="0.2">
      <c r="A348872" s="27"/>
      <c r="B348872" s="67"/>
      <c r="C348872" s="83"/>
      <c r="D348872" s="85"/>
      <c r="E348872" s="82"/>
      <c r="F348872" s="81"/>
      <c r="G348872" s="86"/>
      <c r="H348872" s="86"/>
      <c r="I348872" s="11"/>
    </row>
    <row r="348878" spans="1:9" s="4" customFormat="1" x14ac:dyDescent="0.2">
      <c r="A348878" s="27"/>
      <c r="B348878" s="67"/>
      <c r="C348878" s="83"/>
      <c r="D348878" s="85"/>
      <c r="E348878" s="82"/>
      <c r="F348878" s="81"/>
      <c r="G348878" s="86"/>
      <c r="H348878" s="86"/>
      <c r="I348878" s="11"/>
    </row>
    <row r="348882" spans="1:9" s="4" customFormat="1" x14ac:dyDescent="0.2">
      <c r="A348882" s="27"/>
      <c r="B348882" s="67"/>
      <c r="C348882" s="83"/>
      <c r="D348882" s="85"/>
      <c r="E348882" s="82"/>
      <c r="F348882" s="81"/>
      <c r="G348882" s="86"/>
      <c r="H348882" s="86"/>
      <c r="I348882" s="11"/>
    </row>
    <row r="348886" spans="1:9" s="4" customFormat="1" x14ac:dyDescent="0.2">
      <c r="A348886" s="27"/>
      <c r="B348886" s="67"/>
      <c r="C348886" s="83"/>
      <c r="D348886" s="85"/>
      <c r="E348886" s="82"/>
      <c r="F348886" s="81"/>
      <c r="G348886" s="86"/>
      <c r="H348886" s="86"/>
      <c r="I348886" s="11"/>
    </row>
    <row r="348888" spans="1:9" s="4" customFormat="1" x14ac:dyDescent="0.2">
      <c r="A348888" s="27"/>
      <c r="B348888" s="67"/>
      <c r="C348888" s="83"/>
      <c r="D348888" s="85"/>
      <c r="E348888" s="82"/>
      <c r="F348888" s="81"/>
      <c r="G348888" s="86"/>
      <c r="H348888" s="86"/>
      <c r="I348888" s="11"/>
    </row>
    <row r="348894" spans="1:9" s="4" customFormat="1" x14ac:dyDescent="0.2">
      <c r="A348894" s="27"/>
      <c r="B348894" s="67"/>
      <c r="C348894" s="83"/>
      <c r="D348894" s="85"/>
      <c r="E348894" s="82"/>
      <c r="F348894" s="81"/>
      <c r="G348894" s="86"/>
      <c r="H348894" s="86"/>
      <c r="I348894" s="11"/>
    </row>
    <row r="348898" spans="1:9" s="4" customFormat="1" x14ac:dyDescent="0.2">
      <c r="A348898" s="27"/>
      <c r="B348898" s="67"/>
      <c r="C348898" s="83"/>
      <c r="D348898" s="85"/>
      <c r="E348898" s="82"/>
      <c r="F348898" s="81"/>
      <c r="G348898" s="86"/>
      <c r="H348898" s="86"/>
      <c r="I348898" s="11"/>
    </row>
    <row r="348902" spans="1:9" s="4" customFormat="1" x14ac:dyDescent="0.2">
      <c r="A348902" s="27"/>
      <c r="B348902" s="67"/>
      <c r="C348902" s="83"/>
      <c r="D348902" s="85"/>
      <c r="E348902" s="82"/>
      <c r="F348902" s="81"/>
      <c r="G348902" s="86"/>
      <c r="H348902" s="86"/>
      <c r="I348902" s="11"/>
    </row>
    <row r="348904" spans="1:9" s="4" customFormat="1" x14ac:dyDescent="0.2">
      <c r="A348904" s="27"/>
      <c r="B348904" s="67"/>
      <c r="C348904" s="83"/>
      <c r="D348904" s="85"/>
      <c r="E348904" s="82"/>
      <c r="F348904" s="81"/>
      <c r="G348904" s="86"/>
      <c r="H348904" s="86"/>
      <c r="I348904" s="11"/>
    </row>
    <row r="348910" spans="1:9" s="4" customFormat="1" x14ac:dyDescent="0.2">
      <c r="A348910" s="27"/>
      <c r="B348910" s="67"/>
      <c r="C348910" s="83"/>
      <c r="D348910" s="85"/>
      <c r="E348910" s="82"/>
      <c r="F348910" s="81"/>
      <c r="G348910" s="86"/>
      <c r="H348910" s="86"/>
      <c r="I348910" s="11"/>
    </row>
    <row r="348914" spans="1:9" s="4" customFormat="1" x14ac:dyDescent="0.2">
      <c r="A348914" s="27"/>
      <c r="B348914" s="67"/>
      <c r="C348914" s="83"/>
      <c r="D348914" s="85"/>
      <c r="E348914" s="82"/>
      <c r="F348914" s="81"/>
      <c r="G348914" s="86"/>
      <c r="H348914" s="86"/>
      <c r="I348914" s="11"/>
    </row>
    <row r="348918" spans="1:9" s="4" customFormat="1" x14ac:dyDescent="0.2">
      <c r="A348918" s="27"/>
      <c r="B348918" s="67"/>
      <c r="C348918" s="83"/>
      <c r="D348918" s="85"/>
      <c r="E348918" s="82"/>
      <c r="F348918" s="81"/>
      <c r="G348918" s="86"/>
      <c r="H348918" s="86"/>
      <c r="I348918" s="11"/>
    </row>
    <row r="348920" spans="1:9" s="4" customFormat="1" x14ac:dyDescent="0.2">
      <c r="A348920" s="27"/>
      <c r="B348920" s="67"/>
      <c r="C348920" s="83"/>
      <c r="D348920" s="85"/>
      <c r="E348920" s="82"/>
      <c r="F348920" s="81"/>
      <c r="G348920" s="86"/>
      <c r="H348920" s="86"/>
      <c r="I348920" s="11"/>
    </row>
    <row r="348926" spans="1:9" s="4" customFormat="1" x14ac:dyDescent="0.2">
      <c r="A348926" s="27"/>
      <c r="B348926" s="67"/>
      <c r="C348926" s="83"/>
      <c r="D348926" s="85"/>
      <c r="E348926" s="82"/>
      <c r="F348926" s="81"/>
      <c r="G348926" s="86"/>
      <c r="H348926" s="86"/>
      <c r="I348926" s="11"/>
    </row>
    <row r="348930" spans="1:9" s="4" customFormat="1" x14ac:dyDescent="0.2">
      <c r="A348930" s="27"/>
      <c r="B348930" s="67"/>
      <c r="C348930" s="83"/>
      <c r="D348930" s="85"/>
      <c r="E348930" s="82"/>
      <c r="F348930" s="81"/>
      <c r="G348930" s="86"/>
      <c r="H348930" s="86"/>
      <c r="I348930" s="11"/>
    </row>
    <row r="348934" spans="1:9" s="4" customFormat="1" x14ac:dyDescent="0.2">
      <c r="A348934" s="27"/>
      <c r="B348934" s="67"/>
      <c r="C348934" s="83"/>
      <c r="D348934" s="85"/>
      <c r="E348934" s="82"/>
      <c r="F348934" s="81"/>
      <c r="G348934" s="86"/>
      <c r="H348934" s="86"/>
      <c r="I348934" s="11"/>
    </row>
    <row r="348936" spans="1:9" s="4" customFormat="1" x14ac:dyDescent="0.2">
      <c r="A348936" s="27"/>
      <c r="B348936" s="67"/>
      <c r="C348936" s="83"/>
      <c r="D348936" s="85"/>
      <c r="E348936" s="82"/>
      <c r="F348936" s="81"/>
      <c r="G348936" s="86"/>
      <c r="H348936" s="86"/>
      <c r="I348936" s="11"/>
    </row>
    <row r="348942" spans="1:9" s="4" customFormat="1" x14ac:dyDescent="0.2">
      <c r="A348942" s="27"/>
      <c r="B348942" s="67"/>
      <c r="C348942" s="83"/>
      <c r="D348942" s="85"/>
      <c r="E348942" s="82"/>
      <c r="F348942" s="81"/>
      <c r="G348942" s="86"/>
      <c r="H348942" s="86"/>
      <c r="I348942" s="11"/>
    </row>
    <row r="348946" spans="1:9" s="4" customFormat="1" x14ac:dyDescent="0.2">
      <c r="A348946" s="27"/>
      <c r="B348946" s="67"/>
      <c r="C348946" s="83"/>
      <c r="D348946" s="85"/>
      <c r="E348946" s="82"/>
      <c r="F348946" s="81"/>
      <c r="G348946" s="86"/>
      <c r="H348946" s="86"/>
      <c r="I348946" s="11"/>
    </row>
    <row r="348950" spans="1:9" s="4" customFormat="1" x14ac:dyDescent="0.2">
      <c r="A348950" s="27"/>
      <c r="B348950" s="67"/>
      <c r="C348950" s="83"/>
      <c r="D348950" s="85"/>
      <c r="E348950" s="82"/>
      <c r="F348950" s="81"/>
      <c r="G348950" s="86"/>
      <c r="H348950" s="86"/>
      <c r="I348950" s="11"/>
    </row>
    <row r="348952" spans="1:9" s="4" customFormat="1" x14ac:dyDescent="0.2">
      <c r="A348952" s="27"/>
      <c r="B348952" s="67"/>
      <c r="C348952" s="83"/>
      <c r="D348952" s="85"/>
      <c r="E348952" s="82"/>
      <c r="F348952" s="81"/>
      <c r="G348952" s="86"/>
      <c r="H348952" s="86"/>
      <c r="I348952" s="11"/>
    </row>
    <row r="348958" spans="1:9" s="4" customFormat="1" x14ac:dyDescent="0.2">
      <c r="A348958" s="27"/>
      <c r="B348958" s="67"/>
      <c r="C348958" s="83"/>
      <c r="D348958" s="85"/>
      <c r="E348958" s="82"/>
      <c r="F348958" s="81"/>
      <c r="G348958" s="86"/>
      <c r="H348958" s="86"/>
      <c r="I348958" s="11"/>
    </row>
    <row r="348962" spans="1:9" s="4" customFormat="1" x14ac:dyDescent="0.2">
      <c r="A348962" s="27"/>
      <c r="B348962" s="67"/>
      <c r="C348962" s="83"/>
      <c r="D348962" s="85"/>
      <c r="E348962" s="82"/>
      <c r="F348962" s="81"/>
      <c r="G348962" s="86"/>
      <c r="H348962" s="86"/>
      <c r="I348962" s="11"/>
    </row>
    <row r="348966" spans="1:9" s="4" customFormat="1" x14ac:dyDescent="0.2">
      <c r="A348966" s="27"/>
      <c r="B348966" s="67"/>
      <c r="C348966" s="83"/>
      <c r="D348966" s="85"/>
      <c r="E348966" s="82"/>
      <c r="F348966" s="81"/>
      <c r="G348966" s="86"/>
      <c r="H348966" s="86"/>
      <c r="I348966" s="11"/>
    </row>
    <row r="348968" spans="1:9" s="4" customFormat="1" x14ac:dyDescent="0.2">
      <c r="A348968" s="27"/>
      <c r="B348968" s="67"/>
      <c r="C348968" s="83"/>
      <c r="D348968" s="85"/>
      <c r="E348968" s="82"/>
      <c r="F348968" s="81"/>
      <c r="G348968" s="86"/>
      <c r="H348968" s="86"/>
      <c r="I348968" s="11"/>
    </row>
    <row r="348974" spans="1:9" s="4" customFormat="1" x14ac:dyDescent="0.2">
      <c r="A348974" s="27"/>
      <c r="B348974" s="67"/>
      <c r="C348974" s="83"/>
      <c r="D348974" s="85"/>
      <c r="E348974" s="82"/>
      <c r="F348974" s="81"/>
      <c r="G348974" s="86"/>
      <c r="H348974" s="86"/>
      <c r="I348974" s="11"/>
    </row>
    <row r="348978" spans="1:9" s="4" customFormat="1" x14ac:dyDescent="0.2">
      <c r="A348978" s="27"/>
      <c r="B348978" s="67"/>
      <c r="C348978" s="83"/>
      <c r="D348978" s="85"/>
      <c r="E348978" s="82"/>
      <c r="F348978" s="81"/>
      <c r="G348978" s="86"/>
      <c r="H348978" s="86"/>
      <c r="I348978" s="11"/>
    </row>
    <row r="348982" spans="1:9" s="4" customFormat="1" x14ac:dyDescent="0.2">
      <c r="A348982" s="27"/>
      <c r="B348982" s="67"/>
      <c r="C348982" s="83"/>
      <c r="D348982" s="85"/>
      <c r="E348982" s="82"/>
      <c r="F348982" s="81"/>
      <c r="G348982" s="86"/>
      <c r="H348982" s="86"/>
      <c r="I348982" s="11"/>
    </row>
    <row r="348984" spans="1:9" s="4" customFormat="1" x14ac:dyDescent="0.2">
      <c r="A348984" s="27"/>
      <c r="B348984" s="67"/>
      <c r="C348984" s="83"/>
      <c r="D348984" s="85"/>
      <c r="E348984" s="82"/>
      <c r="F348984" s="81"/>
      <c r="G348984" s="86"/>
      <c r="H348984" s="86"/>
      <c r="I348984" s="11"/>
    </row>
    <row r="348990" spans="1:9" s="4" customFormat="1" x14ac:dyDescent="0.2">
      <c r="A348990" s="27"/>
      <c r="B348990" s="67"/>
      <c r="C348990" s="83"/>
      <c r="D348990" s="85"/>
      <c r="E348990" s="82"/>
      <c r="F348990" s="81"/>
      <c r="G348990" s="86"/>
      <c r="H348990" s="86"/>
      <c r="I348990" s="11"/>
    </row>
    <row r="348994" spans="1:9" s="4" customFormat="1" x14ac:dyDescent="0.2">
      <c r="A348994" s="27"/>
      <c r="B348994" s="67"/>
      <c r="C348994" s="83"/>
      <c r="D348994" s="85"/>
      <c r="E348994" s="82"/>
      <c r="F348994" s="81"/>
      <c r="G348994" s="86"/>
      <c r="H348994" s="86"/>
      <c r="I348994" s="11"/>
    </row>
    <row r="348998" spans="1:9" s="4" customFormat="1" x14ac:dyDescent="0.2">
      <c r="A348998" s="27"/>
      <c r="B348998" s="67"/>
      <c r="C348998" s="83"/>
      <c r="D348998" s="85"/>
      <c r="E348998" s="82"/>
      <c r="F348998" s="81"/>
      <c r="G348998" s="86"/>
      <c r="H348998" s="86"/>
      <c r="I348998" s="11"/>
    </row>
    <row r="349000" spans="1:9" s="4" customFormat="1" x14ac:dyDescent="0.2">
      <c r="A349000" s="27"/>
      <c r="B349000" s="67"/>
      <c r="C349000" s="83"/>
      <c r="D349000" s="85"/>
      <c r="E349000" s="82"/>
      <c r="F349000" s="81"/>
      <c r="G349000" s="86"/>
      <c r="H349000" s="86"/>
      <c r="I349000" s="11"/>
    </row>
    <row r="349006" spans="1:9" s="4" customFormat="1" x14ac:dyDescent="0.2">
      <c r="A349006" s="27"/>
      <c r="B349006" s="67"/>
      <c r="C349006" s="83"/>
      <c r="D349006" s="85"/>
      <c r="E349006" s="82"/>
      <c r="F349006" s="81"/>
      <c r="G349006" s="86"/>
      <c r="H349006" s="86"/>
      <c r="I349006" s="11"/>
    </row>
    <row r="349010" spans="1:9" s="4" customFormat="1" x14ac:dyDescent="0.2">
      <c r="A349010" s="27"/>
      <c r="B349010" s="67"/>
      <c r="C349010" s="83"/>
      <c r="D349010" s="85"/>
      <c r="E349010" s="82"/>
      <c r="F349010" s="81"/>
      <c r="G349010" s="86"/>
      <c r="H349010" s="86"/>
      <c r="I349010" s="11"/>
    </row>
    <row r="349014" spans="1:9" s="4" customFormat="1" x14ac:dyDescent="0.2">
      <c r="A349014" s="27"/>
      <c r="B349014" s="67"/>
      <c r="C349014" s="83"/>
      <c r="D349014" s="85"/>
      <c r="E349014" s="82"/>
      <c r="F349014" s="81"/>
      <c r="G349014" s="86"/>
      <c r="H349014" s="86"/>
      <c r="I349014" s="11"/>
    </row>
    <row r="349016" spans="1:9" s="4" customFormat="1" x14ac:dyDescent="0.2">
      <c r="A349016" s="27"/>
      <c r="B349016" s="67"/>
      <c r="C349016" s="83"/>
      <c r="D349016" s="85"/>
      <c r="E349016" s="82"/>
      <c r="F349016" s="81"/>
      <c r="G349016" s="86"/>
      <c r="H349016" s="86"/>
      <c r="I349016" s="11"/>
    </row>
    <row r="349022" spans="1:9" s="4" customFormat="1" x14ac:dyDescent="0.2">
      <c r="A349022" s="27"/>
      <c r="B349022" s="67"/>
      <c r="C349022" s="83"/>
      <c r="D349022" s="85"/>
      <c r="E349022" s="82"/>
      <c r="F349022" s="81"/>
      <c r="G349022" s="86"/>
      <c r="H349022" s="86"/>
      <c r="I349022" s="11"/>
    </row>
    <row r="349026" spans="1:9" s="4" customFormat="1" x14ac:dyDescent="0.2">
      <c r="A349026" s="27"/>
      <c r="B349026" s="67"/>
      <c r="C349026" s="83"/>
      <c r="D349026" s="85"/>
      <c r="E349026" s="82"/>
      <c r="F349026" s="81"/>
      <c r="G349026" s="86"/>
      <c r="H349026" s="86"/>
      <c r="I349026" s="11"/>
    </row>
    <row r="349030" spans="1:9" s="4" customFormat="1" x14ac:dyDescent="0.2">
      <c r="A349030" s="27"/>
      <c r="B349030" s="67"/>
      <c r="C349030" s="83"/>
      <c r="D349030" s="85"/>
      <c r="E349030" s="82"/>
      <c r="F349030" s="81"/>
      <c r="G349030" s="86"/>
      <c r="H349030" s="86"/>
      <c r="I349030" s="11"/>
    </row>
    <row r="349032" spans="1:9" s="4" customFormat="1" x14ac:dyDescent="0.2">
      <c r="A349032" s="27"/>
      <c r="B349032" s="67"/>
      <c r="C349032" s="83"/>
      <c r="D349032" s="85"/>
      <c r="E349032" s="82"/>
      <c r="F349032" s="81"/>
      <c r="G349032" s="86"/>
      <c r="H349032" s="86"/>
      <c r="I349032" s="11"/>
    </row>
    <row r="349038" spans="1:9" s="4" customFormat="1" x14ac:dyDescent="0.2">
      <c r="A349038" s="27"/>
      <c r="B349038" s="67"/>
      <c r="C349038" s="83"/>
      <c r="D349038" s="85"/>
      <c r="E349038" s="82"/>
      <c r="F349038" s="81"/>
      <c r="G349038" s="86"/>
      <c r="H349038" s="86"/>
      <c r="I349038" s="11"/>
    </row>
    <row r="349042" spans="1:9" s="4" customFormat="1" x14ac:dyDescent="0.2">
      <c r="A349042" s="27"/>
      <c r="B349042" s="67"/>
      <c r="C349042" s="83"/>
      <c r="D349042" s="85"/>
      <c r="E349042" s="82"/>
      <c r="F349042" s="81"/>
      <c r="G349042" s="86"/>
      <c r="H349042" s="86"/>
      <c r="I349042" s="11"/>
    </row>
    <row r="349046" spans="1:9" s="4" customFormat="1" x14ac:dyDescent="0.2">
      <c r="A349046" s="27"/>
      <c r="B349046" s="67"/>
      <c r="C349046" s="83"/>
      <c r="D349046" s="85"/>
      <c r="E349046" s="82"/>
      <c r="F349046" s="81"/>
      <c r="G349046" s="86"/>
      <c r="H349046" s="86"/>
      <c r="I349046" s="11"/>
    </row>
    <row r="349048" spans="1:9" s="4" customFormat="1" x14ac:dyDescent="0.2">
      <c r="A349048" s="27"/>
      <c r="B349048" s="67"/>
      <c r="C349048" s="83"/>
      <c r="D349048" s="85"/>
      <c r="E349048" s="82"/>
      <c r="F349048" s="81"/>
      <c r="G349048" s="86"/>
      <c r="H349048" s="86"/>
      <c r="I349048" s="11"/>
    </row>
    <row r="349054" spans="1:9" s="4" customFormat="1" x14ac:dyDescent="0.2">
      <c r="A349054" s="27"/>
      <c r="B349054" s="67"/>
      <c r="C349054" s="83"/>
      <c r="D349054" s="85"/>
      <c r="E349054" s="82"/>
      <c r="F349054" s="81"/>
      <c r="G349054" s="86"/>
      <c r="H349054" s="86"/>
      <c r="I349054" s="11"/>
    </row>
    <row r="349058" spans="1:9" s="4" customFormat="1" x14ac:dyDescent="0.2">
      <c r="A349058" s="27"/>
      <c r="B349058" s="67"/>
      <c r="C349058" s="83"/>
      <c r="D349058" s="85"/>
      <c r="E349058" s="82"/>
      <c r="F349058" s="81"/>
      <c r="G349058" s="86"/>
      <c r="H349058" s="86"/>
      <c r="I349058" s="11"/>
    </row>
    <row r="349062" spans="1:9" s="4" customFormat="1" x14ac:dyDescent="0.2">
      <c r="A349062" s="27"/>
      <c r="B349062" s="67"/>
      <c r="C349062" s="83"/>
      <c r="D349062" s="85"/>
      <c r="E349062" s="82"/>
      <c r="F349062" s="81"/>
      <c r="G349062" s="86"/>
      <c r="H349062" s="86"/>
      <c r="I349062" s="11"/>
    </row>
    <row r="349064" spans="1:9" s="4" customFormat="1" x14ac:dyDescent="0.2">
      <c r="A349064" s="27"/>
      <c r="B349064" s="67"/>
      <c r="C349064" s="83"/>
      <c r="D349064" s="85"/>
      <c r="E349064" s="82"/>
      <c r="F349064" s="81"/>
      <c r="G349064" s="86"/>
      <c r="H349064" s="86"/>
      <c r="I349064" s="11"/>
    </row>
    <row r="349070" spans="1:9" s="4" customFormat="1" x14ac:dyDescent="0.2">
      <c r="A349070" s="27"/>
      <c r="B349070" s="67"/>
      <c r="C349070" s="83"/>
      <c r="D349070" s="85"/>
      <c r="E349070" s="82"/>
      <c r="F349070" s="81"/>
      <c r="G349070" s="86"/>
      <c r="H349070" s="86"/>
      <c r="I349070" s="11"/>
    </row>
    <row r="349074" spans="1:9" s="4" customFormat="1" x14ac:dyDescent="0.2">
      <c r="A349074" s="27"/>
      <c r="B349074" s="67"/>
      <c r="C349074" s="83"/>
      <c r="D349074" s="85"/>
      <c r="E349074" s="82"/>
      <c r="F349074" s="81"/>
      <c r="G349074" s="86"/>
      <c r="H349074" s="86"/>
      <c r="I349074" s="11"/>
    </row>
    <row r="349078" spans="1:9" s="4" customFormat="1" x14ac:dyDescent="0.2">
      <c r="A349078" s="27"/>
      <c r="B349078" s="67"/>
      <c r="C349078" s="83"/>
      <c r="D349078" s="85"/>
      <c r="E349078" s="82"/>
      <c r="F349078" s="81"/>
      <c r="G349078" s="86"/>
      <c r="H349078" s="86"/>
      <c r="I349078" s="11"/>
    </row>
    <row r="349080" spans="1:9" s="4" customFormat="1" x14ac:dyDescent="0.2">
      <c r="A349080" s="27"/>
      <c r="B349080" s="67"/>
      <c r="C349080" s="83"/>
      <c r="D349080" s="85"/>
      <c r="E349080" s="82"/>
      <c r="F349080" s="81"/>
      <c r="G349080" s="86"/>
      <c r="H349080" s="86"/>
      <c r="I349080" s="11"/>
    </row>
    <row r="349086" spans="1:9" s="4" customFormat="1" x14ac:dyDescent="0.2">
      <c r="A349086" s="27"/>
      <c r="B349086" s="67"/>
      <c r="C349086" s="83"/>
      <c r="D349086" s="85"/>
      <c r="E349086" s="82"/>
      <c r="F349086" s="81"/>
      <c r="G349086" s="86"/>
      <c r="H349086" s="86"/>
      <c r="I349086" s="11"/>
    </row>
    <row r="349090" spans="1:9" s="4" customFormat="1" x14ac:dyDescent="0.2">
      <c r="A349090" s="27"/>
      <c r="B349090" s="67"/>
      <c r="C349090" s="83"/>
      <c r="D349090" s="85"/>
      <c r="E349090" s="82"/>
      <c r="F349090" s="81"/>
      <c r="G349090" s="86"/>
      <c r="H349090" s="86"/>
      <c r="I349090" s="11"/>
    </row>
    <row r="349094" spans="1:9" s="4" customFormat="1" x14ac:dyDescent="0.2">
      <c r="A349094" s="27"/>
      <c r="B349094" s="67"/>
      <c r="C349094" s="83"/>
      <c r="D349094" s="85"/>
      <c r="E349094" s="82"/>
      <c r="F349094" s="81"/>
      <c r="G349094" s="86"/>
      <c r="H349094" s="86"/>
      <c r="I349094" s="11"/>
    </row>
    <row r="349096" spans="1:9" s="4" customFormat="1" x14ac:dyDescent="0.2">
      <c r="A349096" s="27"/>
      <c r="B349096" s="67"/>
      <c r="C349096" s="83"/>
      <c r="D349096" s="85"/>
      <c r="E349096" s="82"/>
      <c r="F349096" s="81"/>
      <c r="G349096" s="86"/>
      <c r="H349096" s="86"/>
      <c r="I349096" s="11"/>
    </row>
    <row r="349102" spans="1:9" s="4" customFormat="1" x14ac:dyDescent="0.2">
      <c r="A349102" s="27"/>
      <c r="B349102" s="67"/>
      <c r="C349102" s="83"/>
      <c r="D349102" s="85"/>
      <c r="E349102" s="82"/>
      <c r="F349102" s="81"/>
      <c r="G349102" s="86"/>
      <c r="H349102" s="86"/>
      <c r="I349102" s="11"/>
    </row>
    <row r="349106" spans="1:9" s="4" customFormat="1" x14ac:dyDescent="0.2">
      <c r="A349106" s="27"/>
      <c r="B349106" s="67"/>
      <c r="C349106" s="83"/>
      <c r="D349106" s="85"/>
      <c r="E349106" s="82"/>
      <c r="F349106" s="81"/>
      <c r="G349106" s="86"/>
      <c r="H349106" s="86"/>
      <c r="I349106" s="11"/>
    </row>
    <row r="349110" spans="1:9" s="4" customFormat="1" x14ac:dyDescent="0.2">
      <c r="A349110" s="27"/>
      <c r="B349110" s="67"/>
      <c r="C349110" s="83"/>
      <c r="D349110" s="85"/>
      <c r="E349110" s="82"/>
      <c r="F349110" s="81"/>
      <c r="G349110" s="86"/>
      <c r="H349110" s="86"/>
      <c r="I349110" s="11"/>
    </row>
    <row r="349112" spans="1:9" s="4" customFormat="1" x14ac:dyDescent="0.2">
      <c r="A349112" s="27"/>
      <c r="B349112" s="67"/>
      <c r="C349112" s="83"/>
      <c r="D349112" s="85"/>
      <c r="E349112" s="82"/>
      <c r="F349112" s="81"/>
      <c r="G349112" s="86"/>
      <c r="H349112" s="86"/>
      <c r="I349112" s="11"/>
    </row>
    <row r="349118" spans="1:9" s="4" customFormat="1" x14ac:dyDescent="0.2">
      <c r="A349118" s="27"/>
      <c r="B349118" s="67"/>
      <c r="C349118" s="83"/>
      <c r="D349118" s="85"/>
      <c r="E349118" s="82"/>
      <c r="F349118" s="81"/>
      <c r="G349118" s="86"/>
      <c r="H349118" s="86"/>
      <c r="I349118" s="11"/>
    </row>
    <row r="349122" spans="1:9" s="4" customFormat="1" x14ac:dyDescent="0.2">
      <c r="A349122" s="27"/>
      <c r="B349122" s="67"/>
      <c r="C349122" s="83"/>
      <c r="D349122" s="85"/>
      <c r="E349122" s="82"/>
      <c r="F349122" s="81"/>
      <c r="G349122" s="86"/>
      <c r="H349122" s="86"/>
      <c r="I349122" s="11"/>
    </row>
    <row r="349126" spans="1:9" s="4" customFormat="1" x14ac:dyDescent="0.2">
      <c r="A349126" s="27"/>
      <c r="B349126" s="67"/>
      <c r="C349126" s="83"/>
      <c r="D349126" s="85"/>
      <c r="E349126" s="82"/>
      <c r="F349126" s="81"/>
      <c r="G349126" s="86"/>
      <c r="H349126" s="86"/>
      <c r="I349126" s="11"/>
    </row>
    <row r="349128" spans="1:9" s="4" customFormat="1" x14ac:dyDescent="0.2">
      <c r="A349128" s="27"/>
      <c r="B349128" s="67"/>
      <c r="C349128" s="83"/>
      <c r="D349128" s="85"/>
      <c r="E349128" s="82"/>
      <c r="F349128" s="81"/>
      <c r="G349128" s="86"/>
      <c r="H349128" s="86"/>
      <c r="I349128" s="11"/>
    </row>
    <row r="349134" spans="1:9" s="4" customFormat="1" x14ac:dyDescent="0.2">
      <c r="A349134" s="27"/>
      <c r="B349134" s="67"/>
      <c r="C349134" s="83"/>
      <c r="D349134" s="85"/>
      <c r="E349134" s="82"/>
      <c r="F349134" s="81"/>
      <c r="G349134" s="86"/>
      <c r="H349134" s="86"/>
      <c r="I349134" s="11"/>
    </row>
    <row r="349138" spans="1:9" s="4" customFormat="1" x14ac:dyDescent="0.2">
      <c r="A349138" s="27"/>
      <c r="B349138" s="67"/>
      <c r="C349138" s="83"/>
      <c r="D349138" s="85"/>
      <c r="E349138" s="82"/>
      <c r="F349138" s="81"/>
      <c r="G349138" s="86"/>
      <c r="H349138" s="86"/>
      <c r="I349138" s="11"/>
    </row>
    <row r="349142" spans="1:9" s="4" customFormat="1" x14ac:dyDescent="0.2">
      <c r="A349142" s="27"/>
      <c r="B349142" s="67"/>
      <c r="C349142" s="83"/>
      <c r="D349142" s="85"/>
      <c r="E349142" s="82"/>
      <c r="F349142" s="81"/>
      <c r="G349142" s="86"/>
      <c r="H349142" s="86"/>
      <c r="I349142" s="11"/>
    </row>
    <row r="349144" spans="1:9" s="4" customFormat="1" x14ac:dyDescent="0.2">
      <c r="A349144" s="27"/>
      <c r="B349144" s="67"/>
      <c r="C349144" s="83"/>
      <c r="D349144" s="85"/>
      <c r="E349144" s="82"/>
      <c r="F349144" s="81"/>
      <c r="G349144" s="86"/>
      <c r="H349144" s="86"/>
      <c r="I349144" s="11"/>
    </row>
    <row r="349150" spans="1:9" s="4" customFormat="1" x14ac:dyDescent="0.2">
      <c r="A349150" s="27"/>
      <c r="B349150" s="67"/>
      <c r="C349150" s="83"/>
      <c r="D349150" s="85"/>
      <c r="E349150" s="82"/>
      <c r="F349150" s="81"/>
      <c r="G349150" s="86"/>
      <c r="H349150" s="86"/>
      <c r="I349150" s="11"/>
    </row>
    <row r="349154" spans="1:9" s="4" customFormat="1" x14ac:dyDescent="0.2">
      <c r="A349154" s="27"/>
      <c r="B349154" s="67"/>
      <c r="C349154" s="83"/>
      <c r="D349154" s="85"/>
      <c r="E349154" s="82"/>
      <c r="F349154" s="81"/>
      <c r="G349154" s="86"/>
      <c r="H349154" s="86"/>
      <c r="I349154" s="11"/>
    </row>
    <row r="349158" spans="1:9" s="4" customFormat="1" x14ac:dyDescent="0.2">
      <c r="A349158" s="27"/>
      <c r="B349158" s="67"/>
      <c r="C349158" s="83"/>
      <c r="D349158" s="85"/>
      <c r="E349158" s="82"/>
      <c r="F349158" s="81"/>
      <c r="G349158" s="86"/>
      <c r="H349158" s="86"/>
      <c r="I349158" s="11"/>
    </row>
    <row r="349160" spans="1:9" s="4" customFormat="1" x14ac:dyDescent="0.2">
      <c r="A349160" s="27"/>
      <c r="B349160" s="67"/>
      <c r="C349160" s="83"/>
      <c r="D349160" s="85"/>
      <c r="E349160" s="82"/>
      <c r="F349160" s="81"/>
      <c r="G349160" s="86"/>
      <c r="H349160" s="86"/>
      <c r="I349160" s="11"/>
    </row>
    <row r="349166" spans="1:9" s="4" customFormat="1" x14ac:dyDescent="0.2">
      <c r="A349166" s="27"/>
      <c r="B349166" s="67"/>
      <c r="C349166" s="83"/>
      <c r="D349166" s="85"/>
      <c r="E349166" s="82"/>
      <c r="F349166" s="81"/>
      <c r="G349166" s="86"/>
      <c r="H349166" s="86"/>
      <c r="I349166" s="11"/>
    </row>
    <row r="349170" spans="1:9" s="4" customFormat="1" x14ac:dyDescent="0.2">
      <c r="A349170" s="27"/>
      <c r="B349170" s="67"/>
      <c r="C349170" s="83"/>
      <c r="D349170" s="85"/>
      <c r="E349170" s="82"/>
      <c r="F349170" s="81"/>
      <c r="G349170" s="86"/>
      <c r="H349170" s="86"/>
      <c r="I349170" s="11"/>
    </row>
    <row r="349174" spans="1:9" s="4" customFormat="1" x14ac:dyDescent="0.2">
      <c r="A349174" s="27"/>
      <c r="B349174" s="67"/>
      <c r="C349174" s="83"/>
      <c r="D349174" s="85"/>
      <c r="E349174" s="82"/>
      <c r="F349174" s="81"/>
      <c r="G349174" s="86"/>
      <c r="H349174" s="86"/>
      <c r="I349174" s="11"/>
    </row>
    <row r="349176" spans="1:9" s="4" customFormat="1" x14ac:dyDescent="0.2">
      <c r="A349176" s="27"/>
      <c r="B349176" s="67"/>
      <c r="C349176" s="83"/>
      <c r="D349176" s="85"/>
      <c r="E349176" s="82"/>
      <c r="F349176" s="81"/>
      <c r="G349176" s="86"/>
      <c r="H349176" s="86"/>
      <c r="I349176" s="11"/>
    </row>
    <row r="349182" spans="1:9" s="4" customFormat="1" x14ac:dyDescent="0.2">
      <c r="A349182" s="27"/>
      <c r="B349182" s="67"/>
      <c r="C349182" s="83"/>
      <c r="D349182" s="85"/>
      <c r="E349182" s="82"/>
      <c r="F349182" s="81"/>
      <c r="G349182" s="86"/>
      <c r="H349182" s="86"/>
      <c r="I349182" s="11"/>
    </row>
    <row r="349186" spans="1:9" s="4" customFormat="1" x14ac:dyDescent="0.2">
      <c r="A349186" s="27"/>
      <c r="B349186" s="67"/>
      <c r="C349186" s="83"/>
      <c r="D349186" s="85"/>
      <c r="E349186" s="82"/>
      <c r="F349186" s="81"/>
      <c r="G349186" s="86"/>
      <c r="H349186" s="86"/>
      <c r="I349186" s="11"/>
    </row>
    <row r="349190" spans="1:9" s="4" customFormat="1" x14ac:dyDescent="0.2">
      <c r="A349190" s="27"/>
      <c r="B349190" s="67"/>
      <c r="C349190" s="83"/>
      <c r="D349190" s="85"/>
      <c r="E349190" s="82"/>
      <c r="F349190" s="81"/>
      <c r="G349190" s="86"/>
      <c r="H349190" s="86"/>
      <c r="I349190" s="11"/>
    </row>
    <row r="349192" spans="1:9" s="4" customFormat="1" x14ac:dyDescent="0.2">
      <c r="A349192" s="27"/>
      <c r="B349192" s="67"/>
      <c r="C349192" s="83"/>
      <c r="D349192" s="85"/>
      <c r="E349192" s="82"/>
      <c r="F349192" s="81"/>
      <c r="G349192" s="86"/>
      <c r="H349192" s="86"/>
      <c r="I349192" s="11"/>
    </row>
    <row r="349198" spans="1:9" s="4" customFormat="1" x14ac:dyDescent="0.2">
      <c r="A349198" s="27"/>
      <c r="B349198" s="67"/>
      <c r="C349198" s="83"/>
      <c r="D349198" s="85"/>
      <c r="E349198" s="82"/>
      <c r="F349198" s="81"/>
      <c r="G349198" s="86"/>
      <c r="H349198" s="86"/>
      <c r="I349198" s="11"/>
    </row>
    <row r="349202" spans="1:9" s="4" customFormat="1" x14ac:dyDescent="0.2">
      <c r="A349202" s="27"/>
      <c r="B349202" s="67"/>
      <c r="C349202" s="83"/>
      <c r="D349202" s="85"/>
      <c r="E349202" s="82"/>
      <c r="F349202" s="81"/>
      <c r="G349202" s="86"/>
      <c r="H349202" s="86"/>
      <c r="I349202" s="11"/>
    </row>
    <row r="349206" spans="1:9" s="4" customFormat="1" x14ac:dyDescent="0.2">
      <c r="A349206" s="27"/>
      <c r="B349206" s="67"/>
      <c r="C349206" s="83"/>
      <c r="D349206" s="85"/>
      <c r="E349206" s="82"/>
      <c r="F349206" s="81"/>
      <c r="G349206" s="86"/>
      <c r="H349206" s="86"/>
      <c r="I349206" s="11"/>
    </row>
    <row r="349208" spans="1:9" s="4" customFormat="1" x14ac:dyDescent="0.2">
      <c r="A349208" s="27"/>
      <c r="B349208" s="67"/>
      <c r="C349208" s="83"/>
      <c r="D349208" s="85"/>
      <c r="E349208" s="82"/>
      <c r="F349208" s="81"/>
      <c r="G349208" s="86"/>
      <c r="H349208" s="86"/>
      <c r="I349208" s="11"/>
    </row>
    <row r="349214" spans="1:9" s="4" customFormat="1" x14ac:dyDescent="0.2">
      <c r="A349214" s="27"/>
      <c r="B349214" s="67"/>
      <c r="C349214" s="83"/>
      <c r="D349214" s="85"/>
      <c r="E349214" s="82"/>
      <c r="F349214" s="81"/>
      <c r="G349214" s="86"/>
      <c r="H349214" s="86"/>
      <c r="I349214" s="11"/>
    </row>
    <row r="349218" spans="1:9" s="4" customFormat="1" x14ac:dyDescent="0.2">
      <c r="A349218" s="27"/>
      <c r="B349218" s="67"/>
      <c r="C349218" s="83"/>
      <c r="D349218" s="85"/>
      <c r="E349218" s="82"/>
      <c r="F349218" s="81"/>
      <c r="G349218" s="86"/>
      <c r="H349218" s="86"/>
      <c r="I349218" s="11"/>
    </row>
    <row r="349222" spans="1:9" s="4" customFormat="1" x14ac:dyDescent="0.2">
      <c r="A349222" s="27"/>
      <c r="B349222" s="67"/>
      <c r="C349222" s="83"/>
      <c r="D349222" s="85"/>
      <c r="E349222" s="82"/>
      <c r="F349222" s="81"/>
      <c r="G349222" s="86"/>
      <c r="H349222" s="86"/>
      <c r="I349222" s="11"/>
    </row>
    <row r="349224" spans="1:9" s="4" customFormat="1" x14ac:dyDescent="0.2">
      <c r="A349224" s="27"/>
      <c r="B349224" s="67"/>
      <c r="C349224" s="83"/>
      <c r="D349224" s="85"/>
      <c r="E349224" s="82"/>
      <c r="F349224" s="81"/>
      <c r="G349224" s="86"/>
      <c r="H349224" s="86"/>
      <c r="I349224" s="11"/>
    </row>
    <row r="349230" spans="1:9" s="4" customFormat="1" x14ac:dyDescent="0.2">
      <c r="A349230" s="27"/>
      <c r="B349230" s="67"/>
      <c r="C349230" s="83"/>
      <c r="D349230" s="85"/>
      <c r="E349230" s="82"/>
      <c r="F349230" s="81"/>
      <c r="G349230" s="86"/>
      <c r="H349230" s="86"/>
      <c r="I349230" s="11"/>
    </row>
    <row r="349234" spans="1:9" s="4" customFormat="1" x14ac:dyDescent="0.2">
      <c r="A349234" s="27"/>
      <c r="B349234" s="67"/>
      <c r="C349234" s="83"/>
      <c r="D349234" s="85"/>
      <c r="E349234" s="82"/>
      <c r="F349234" s="81"/>
      <c r="G349234" s="86"/>
      <c r="H349234" s="86"/>
      <c r="I349234" s="11"/>
    </row>
    <row r="349238" spans="1:9" s="4" customFormat="1" x14ac:dyDescent="0.2">
      <c r="A349238" s="27"/>
      <c r="B349238" s="67"/>
      <c r="C349238" s="83"/>
      <c r="D349238" s="85"/>
      <c r="E349238" s="82"/>
      <c r="F349238" s="81"/>
      <c r="G349238" s="86"/>
      <c r="H349238" s="86"/>
      <c r="I349238" s="11"/>
    </row>
    <row r="349240" spans="1:9" s="4" customFormat="1" x14ac:dyDescent="0.2">
      <c r="A349240" s="27"/>
      <c r="B349240" s="67"/>
      <c r="C349240" s="83"/>
      <c r="D349240" s="85"/>
      <c r="E349240" s="82"/>
      <c r="F349240" s="81"/>
      <c r="G349240" s="86"/>
      <c r="H349240" s="86"/>
      <c r="I349240" s="11"/>
    </row>
    <row r="349246" spans="1:9" s="4" customFormat="1" x14ac:dyDescent="0.2">
      <c r="A349246" s="27"/>
      <c r="B349246" s="67"/>
      <c r="C349246" s="83"/>
      <c r="D349246" s="85"/>
      <c r="E349246" s="82"/>
      <c r="F349246" s="81"/>
      <c r="G349246" s="86"/>
      <c r="H349246" s="86"/>
      <c r="I349246" s="11"/>
    </row>
    <row r="349250" spans="1:9" s="4" customFormat="1" x14ac:dyDescent="0.2">
      <c r="A349250" s="27"/>
      <c r="B349250" s="67"/>
      <c r="C349250" s="83"/>
      <c r="D349250" s="85"/>
      <c r="E349250" s="82"/>
      <c r="F349250" s="81"/>
      <c r="G349250" s="86"/>
      <c r="H349250" s="86"/>
      <c r="I349250" s="11"/>
    </row>
    <row r="349254" spans="1:9" s="4" customFormat="1" x14ac:dyDescent="0.2">
      <c r="A349254" s="27"/>
      <c r="B349254" s="67"/>
      <c r="C349254" s="83"/>
      <c r="D349254" s="85"/>
      <c r="E349254" s="82"/>
      <c r="F349254" s="81"/>
      <c r="G349254" s="86"/>
      <c r="H349254" s="86"/>
      <c r="I349254" s="11"/>
    </row>
    <row r="349256" spans="1:9" s="4" customFormat="1" x14ac:dyDescent="0.2">
      <c r="A349256" s="27"/>
      <c r="B349256" s="67"/>
      <c r="C349256" s="83"/>
      <c r="D349256" s="85"/>
      <c r="E349256" s="82"/>
      <c r="F349256" s="81"/>
      <c r="G349256" s="86"/>
      <c r="H349256" s="86"/>
      <c r="I349256" s="11"/>
    </row>
    <row r="349262" spans="1:9" s="4" customFormat="1" x14ac:dyDescent="0.2">
      <c r="A349262" s="27"/>
      <c r="B349262" s="67"/>
      <c r="C349262" s="83"/>
      <c r="D349262" s="85"/>
      <c r="E349262" s="82"/>
      <c r="F349262" s="81"/>
      <c r="G349262" s="86"/>
      <c r="H349262" s="86"/>
      <c r="I349262" s="11"/>
    </row>
    <row r="349266" spans="1:9" s="4" customFormat="1" x14ac:dyDescent="0.2">
      <c r="A349266" s="27"/>
      <c r="B349266" s="67"/>
      <c r="C349266" s="83"/>
      <c r="D349266" s="85"/>
      <c r="E349266" s="82"/>
      <c r="F349266" s="81"/>
      <c r="G349266" s="86"/>
      <c r="H349266" s="86"/>
      <c r="I349266" s="11"/>
    </row>
    <row r="349270" spans="1:9" s="4" customFormat="1" x14ac:dyDescent="0.2">
      <c r="A349270" s="27"/>
      <c r="B349270" s="67"/>
      <c r="C349270" s="83"/>
      <c r="D349270" s="85"/>
      <c r="E349270" s="82"/>
      <c r="F349270" s="81"/>
      <c r="G349270" s="86"/>
      <c r="H349270" s="86"/>
      <c r="I349270" s="11"/>
    </row>
    <row r="349272" spans="1:9" s="4" customFormat="1" x14ac:dyDescent="0.2">
      <c r="A349272" s="27"/>
      <c r="B349272" s="67"/>
      <c r="C349272" s="83"/>
      <c r="D349272" s="85"/>
      <c r="E349272" s="82"/>
      <c r="F349272" s="81"/>
      <c r="G349272" s="86"/>
      <c r="H349272" s="86"/>
      <c r="I349272" s="11"/>
    </row>
    <row r="349278" spans="1:9" s="4" customFormat="1" x14ac:dyDescent="0.2">
      <c r="A349278" s="27"/>
      <c r="B349278" s="67"/>
      <c r="C349278" s="83"/>
      <c r="D349278" s="85"/>
      <c r="E349278" s="82"/>
      <c r="F349278" s="81"/>
      <c r="G349278" s="86"/>
      <c r="H349278" s="86"/>
      <c r="I349278" s="11"/>
    </row>
    <row r="349282" spans="1:9" s="4" customFormat="1" x14ac:dyDescent="0.2">
      <c r="A349282" s="27"/>
      <c r="B349282" s="67"/>
      <c r="C349282" s="83"/>
      <c r="D349282" s="85"/>
      <c r="E349282" s="82"/>
      <c r="F349282" s="81"/>
      <c r="G349282" s="86"/>
      <c r="H349282" s="86"/>
      <c r="I349282" s="11"/>
    </row>
    <row r="349286" spans="1:9" s="4" customFormat="1" x14ac:dyDescent="0.2">
      <c r="A349286" s="27"/>
      <c r="B349286" s="67"/>
      <c r="C349286" s="83"/>
      <c r="D349286" s="85"/>
      <c r="E349286" s="82"/>
      <c r="F349286" s="81"/>
      <c r="G349286" s="86"/>
      <c r="H349286" s="86"/>
      <c r="I349286" s="11"/>
    </row>
    <row r="349288" spans="1:9" s="4" customFormat="1" x14ac:dyDescent="0.2">
      <c r="A349288" s="27"/>
      <c r="B349288" s="67"/>
      <c r="C349288" s="83"/>
      <c r="D349288" s="85"/>
      <c r="E349288" s="82"/>
      <c r="F349288" s="81"/>
      <c r="G349288" s="86"/>
      <c r="H349288" s="86"/>
      <c r="I349288" s="11"/>
    </row>
    <row r="349294" spans="1:9" s="4" customFormat="1" x14ac:dyDescent="0.2">
      <c r="A349294" s="27"/>
      <c r="B349294" s="67"/>
      <c r="C349294" s="83"/>
      <c r="D349294" s="85"/>
      <c r="E349294" s="82"/>
      <c r="F349294" s="81"/>
      <c r="G349294" s="86"/>
      <c r="H349294" s="86"/>
      <c r="I349294" s="11"/>
    </row>
    <row r="349298" spans="1:9" s="4" customFormat="1" x14ac:dyDescent="0.2">
      <c r="A349298" s="27"/>
      <c r="B349298" s="67"/>
      <c r="C349298" s="83"/>
      <c r="D349298" s="85"/>
      <c r="E349298" s="82"/>
      <c r="F349298" s="81"/>
      <c r="G349298" s="86"/>
      <c r="H349298" s="86"/>
      <c r="I349298" s="11"/>
    </row>
    <row r="349302" spans="1:9" s="4" customFormat="1" x14ac:dyDescent="0.2">
      <c r="A349302" s="27"/>
      <c r="B349302" s="67"/>
      <c r="C349302" s="83"/>
      <c r="D349302" s="85"/>
      <c r="E349302" s="82"/>
      <c r="F349302" s="81"/>
      <c r="G349302" s="86"/>
      <c r="H349302" s="86"/>
      <c r="I349302" s="11"/>
    </row>
    <row r="349304" spans="1:9" s="4" customFormat="1" x14ac:dyDescent="0.2">
      <c r="A349304" s="27"/>
      <c r="B349304" s="67"/>
      <c r="C349304" s="83"/>
      <c r="D349304" s="85"/>
      <c r="E349304" s="82"/>
      <c r="F349304" s="81"/>
      <c r="G349304" s="86"/>
      <c r="H349304" s="86"/>
      <c r="I349304" s="11"/>
    </row>
    <row r="349310" spans="1:9" s="4" customFormat="1" x14ac:dyDescent="0.2">
      <c r="A349310" s="27"/>
      <c r="B349310" s="67"/>
      <c r="C349310" s="83"/>
      <c r="D349310" s="85"/>
      <c r="E349310" s="82"/>
      <c r="F349310" s="81"/>
      <c r="G349310" s="86"/>
      <c r="H349310" s="86"/>
      <c r="I349310" s="11"/>
    </row>
    <row r="349314" spans="1:9" s="4" customFormat="1" x14ac:dyDescent="0.2">
      <c r="A349314" s="27"/>
      <c r="B349314" s="67"/>
      <c r="C349314" s="83"/>
      <c r="D349314" s="85"/>
      <c r="E349314" s="82"/>
      <c r="F349314" s="81"/>
      <c r="G349314" s="86"/>
      <c r="H349314" s="86"/>
      <c r="I349314" s="11"/>
    </row>
    <row r="349318" spans="1:9" s="4" customFormat="1" x14ac:dyDescent="0.2">
      <c r="A349318" s="27"/>
      <c r="B349318" s="67"/>
      <c r="C349318" s="83"/>
      <c r="D349318" s="85"/>
      <c r="E349318" s="82"/>
      <c r="F349318" s="81"/>
      <c r="G349318" s="86"/>
      <c r="H349318" s="86"/>
      <c r="I349318" s="11"/>
    </row>
    <row r="349320" spans="1:9" s="4" customFormat="1" x14ac:dyDescent="0.2">
      <c r="A349320" s="27"/>
      <c r="B349320" s="67"/>
      <c r="C349320" s="83"/>
      <c r="D349320" s="85"/>
      <c r="E349320" s="82"/>
      <c r="F349320" s="81"/>
      <c r="G349320" s="86"/>
      <c r="H349320" s="86"/>
      <c r="I349320" s="11"/>
    </row>
    <row r="349326" spans="1:9" s="4" customFormat="1" x14ac:dyDescent="0.2">
      <c r="A349326" s="27"/>
      <c r="B349326" s="67"/>
      <c r="C349326" s="83"/>
      <c r="D349326" s="85"/>
      <c r="E349326" s="82"/>
      <c r="F349326" s="81"/>
      <c r="G349326" s="86"/>
      <c r="H349326" s="86"/>
      <c r="I349326" s="11"/>
    </row>
    <row r="349330" spans="1:9" s="4" customFormat="1" x14ac:dyDescent="0.2">
      <c r="A349330" s="27"/>
      <c r="B349330" s="67"/>
      <c r="C349330" s="83"/>
      <c r="D349330" s="85"/>
      <c r="E349330" s="82"/>
      <c r="F349330" s="81"/>
      <c r="G349330" s="86"/>
      <c r="H349330" s="86"/>
      <c r="I349330" s="11"/>
    </row>
    <row r="349334" spans="1:9" s="4" customFormat="1" x14ac:dyDescent="0.2">
      <c r="A349334" s="27"/>
      <c r="B349334" s="67"/>
      <c r="C349334" s="83"/>
      <c r="D349334" s="85"/>
      <c r="E349334" s="82"/>
      <c r="F349334" s="81"/>
      <c r="G349334" s="86"/>
      <c r="H349334" s="86"/>
      <c r="I349334" s="11"/>
    </row>
    <row r="349336" spans="1:9" s="4" customFormat="1" x14ac:dyDescent="0.2">
      <c r="A349336" s="27"/>
      <c r="B349336" s="67"/>
      <c r="C349336" s="83"/>
      <c r="D349336" s="85"/>
      <c r="E349336" s="82"/>
      <c r="F349336" s="81"/>
      <c r="G349336" s="86"/>
      <c r="H349336" s="86"/>
      <c r="I349336" s="11"/>
    </row>
    <row r="349342" spans="1:9" s="4" customFormat="1" x14ac:dyDescent="0.2">
      <c r="A349342" s="27"/>
      <c r="B349342" s="67"/>
      <c r="C349342" s="83"/>
      <c r="D349342" s="85"/>
      <c r="E349342" s="82"/>
      <c r="F349342" s="81"/>
      <c r="G349342" s="86"/>
      <c r="H349342" s="86"/>
      <c r="I349342" s="11"/>
    </row>
    <row r="349346" spans="1:9" s="4" customFormat="1" x14ac:dyDescent="0.2">
      <c r="A349346" s="27"/>
      <c r="B349346" s="67"/>
      <c r="C349346" s="83"/>
      <c r="D349346" s="85"/>
      <c r="E349346" s="82"/>
      <c r="F349346" s="81"/>
      <c r="G349346" s="86"/>
      <c r="H349346" s="86"/>
      <c r="I349346" s="11"/>
    </row>
    <row r="349350" spans="1:9" s="4" customFormat="1" x14ac:dyDescent="0.2">
      <c r="A349350" s="27"/>
      <c r="B349350" s="67"/>
      <c r="C349350" s="83"/>
      <c r="D349350" s="85"/>
      <c r="E349350" s="82"/>
      <c r="F349350" s="81"/>
      <c r="G349350" s="86"/>
      <c r="H349350" s="86"/>
      <c r="I349350" s="11"/>
    </row>
    <row r="349352" spans="1:9" s="4" customFormat="1" x14ac:dyDescent="0.2">
      <c r="A349352" s="27"/>
      <c r="B349352" s="67"/>
      <c r="C349352" s="83"/>
      <c r="D349352" s="85"/>
      <c r="E349352" s="82"/>
      <c r="F349352" s="81"/>
      <c r="G349352" s="86"/>
      <c r="H349352" s="86"/>
      <c r="I349352" s="11"/>
    </row>
    <row r="349358" spans="1:9" s="4" customFormat="1" x14ac:dyDescent="0.2">
      <c r="A349358" s="27"/>
      <c r="B349358" s="67"/>
      <c r="C349358" s="83"/>
      <c r="D349358" s="85"/>
      <c r="E349358" s="82"/>
      <c r="F349358" s="81"/>
      <c r="G349358" s="86"/>
      <c r="H349358" s="86"/>
      <c r="I349358" s="11"/>
    </row>
    <row r="349362" spans="1:9" s="4" customFormat="1" x14ac:dyDescent="0.2">
      <c r="A349362" s="27"/>
      <c r="B349362" s="67"/>
      <c r="C349362" s="83"/>
      <c r="D349362" s="85"/>
      <c r="E349362" s="82"/>
      <c r="F349362" s="81"/>
      <c r="G349362" s="86"/>
      <c r="H349362" s="86"/>
      <c r="I349362" s="11"/>
    </row>
    <row r="349366" spans="1:9" s="4" customFormat="1" x14ac:dyDescent="0.2">
      <c r="A349366" s="27"/>
      <c r="B349366" s="67"/>
      <c r="C349366" s="83"/>
      <c r="D349366" s="85"/>
      <c r="E349366" s="82"/>
      <c r="F349366" s="81"/>
      <c r="G349366" s="86"/>
      <c r="H349366" s="86"/>
      <c r="I349366" s="11"/>
    </row>
    <row r="349368" spans="1:9" s="4" customFormat="1" x14ac:dyDescent="0.2">
      <c r="A349368" s="27"/>
      <c r="B349368" s="67"/>
      <c r="C349368" s="83"/>
      <c r="D349368" s="85"/>
      <c r="E349368" s="82"/>
      <c r="F349368" s="81"/>
      <c r="G349368" s="86"/>
      <c r="H349368" s="86"/>
      <c r="I349368" s="11"/>
    </row>
    <row r="349374" spans="1:9" s="4" customFormat="1" x14ac:dyDescent="0.2">
      <c r="A349374" s="27"/>
      <c r="B349374" s="67"/>
      <c r="C349374" s="83"/>
      <c r="D349374" s="85"/>
      <c r="E349374" s="82"/>
      <c r="F349374" s="81"/>
      <c r="G349374" s="86"/>
      <c r="H349374" s="86"/>
      <c r="I349374" s="11"/>
    </row>
    <row r="349378" spans="1:9" s="4" customFormat="1" x14ac:dyDescent="0.2">
      <c r="A349378" s="27"/>
      <c r="B349378" s="67"/>
      <c r="C349378" s="83"/>
      <c r="D349378" s="85"/>
      <c r="E349378" s="82"/>
      <c r="F349378" s="81"/>
      <c r="G349378" s="86"/>
      <c r="H349378" s="86"/>
      <c r="I349378" s="11"/>
    </row>
    <row r="349382" spans="1:9" s="4" customFormat="1" x14ac:dyDescent="0.2">
      <c r="A349382" s="27"/>
      <c r="B349382" s="67"/>
      <c r="C349382" s="83"/>
      <c r="D349382" s="85"/>
      <c r="E349382" s="82"/>
      <c r="F349382" s="81"/>
      <c r="G349382" s="86"/>
      <c r="H349382" s="86"/>
      <c r="I349382" s="11"/>
    </row>
    <row r="349384" spans="1:9" s="4" customFormat="1" x14ac:dyDescent="0.2">
      <c r="A349384" s="27"/>
      <c r="B349384" s="67"/>
      <c r="C349384" s="83"/>
      <c r="D349384" s="85"/>
      <c r="E349384" s="82"/>
      <c r="F349384" s="81"/>
      <c r="G349384" s="86"/>
      <c r="H349384" s="86"/>
      <c r="I349384" s="11"/>
    </row>
    <row r="349390" spans="1:9" s="4" customFormat="1" x14ac:dyDescent="0.2">
      <c r="A349390" s="27"/>
      <c r="B349390" s="67"/>
      <c r="C349390" s="83"/>
      <c r="D349390" s="85"/>
      <c r="E349390" s="82"/>
      <c r="F349390" s="81"/>
      <c r="G349390" s="86"/>
      <c r="H349390" s="86"/>
      <c r="I349390" s="11"/>
    </row>
    <row r="349394" spans="1:9" s="4" customFormat="1" x14ac:dyDescent="0.2">
      <c r="A349394" s="27"/>
      <c r="B349394" s="67"/>
      <c r="C349394" s="83"/>
      <c r="D349394" s="85"/>
      <c r="E349394" s="82"/>
      <c r="F349394" s="81"/>
      <c r="G349394" s="86"/>
      <c r="H349394" s="86"/>
      <c r="I349394" s="11"/>
    </row>
    <row r="349398" spans="1:9" s="4" customFormat="1" x14ac:dyDescent="0.2">
      <c r="A349398" s="27"/>
      <c r="B349398" s="67"/>
      <c r="C349398" s="83"/>
      <c r="D349398" s="85"/>
      <c r="E349398" s="82"/>
      <c r="F349398" s="81"/>
      <c r="G349398" s="86"/>
      <c r="H349398" s="86"/>
      <c r="I349398" s="11"/>
    </row>
    <row r="349400" spans="1:9" s="4" customFormat="1" x14ac:dyDescent="0.2">
      <c r="A349400" s="27"/>
      <c r="B349400" s="67"/>
      <c r="C349400" s="83"/>
      <c r="D349400" s="85"/>
      <c r="E349400" s="82"/>
      <c r="F349400" s="81"/>
      <c r="G349400" s="86"/>
      <c r="H349400" s="86"/>
      <c r="I349400" s="11"/>
    </row>
    <row r="349406" spans="1:9" s="4" customFormat="1" x14ac:dyDescent="0.2">
      <c r="A349406" s="27"/>
      <c r="B349406" s="67"/>
      <c r="C349406" s="83"/>
      <c r="D349406" s="85"/>
      <c r="E349406" s="82"/>
      <c r="F349406" s="81"/>
      <c r="G349406" s="86"/>
      <c r="H349406" s="86"/>
      <c r="I349406" s="11"/>
    </row>
    <row r="349410" spans="1:9" s="4" customFormat="1" x14ac:dyDescent="0.2">
      <c r="A349410" s="27"/>
      <c r="B349410" s="67"/>
      <c r="C349410" s="83"/>
      <c r="D349410" s="85"/>
      <c r="E349410" s="82"/>
      <c r="F349410" s="81"/>
      <c r="G349410" s="86"/>
      <c r="H349410" s="86"/>
      <c r="I349410" s="11"/>
    </row>
    <row r="349414" spans="1:9" s="4" customFormat="1" x14ac:dyDescent="0.2">
      <c r="A349414" s="27"/>
      <c r="B349414" s="67"/>
      <c r="C349414" s="83"/>
      <c r="D349414" s="85"/>
      <c r="E349414" s="82"/>
      <c r="F349414" s="81"/>
      <c r="G349414" s="86"/>
      <c r="H349414" s="86"/>
      <c r="I349414" s="11"/>
    </row>
    <row r="349416" spans="1:9" s="4" customFormat="1" x14ac:dyDescent="0.2">
      <c r="A349416" s="27"/>
      <c r="B349416" s="67"/>
      <c r="C349416" s="83"/>
      <c r="D349416" s="85"/>
      <c r="E349416" s="82"/>
      <c r="F349416" s="81"/>
      <c r="G349416" s="86"/>
      <c r="H349416" s="86"/>
      <c r="I349416" s="11"/>
    </row>
    <row r="349422" spans="1:9" s="4" customFormat="1" x14ac:dyDescent="0.2">
      <c r="A349422" s="27"/>
      <c r="B349422" s="67"/>
      <c r="C349422" s="83"/>
      <c r="D349422" s="85"/>
      <c r="E349422" s="82"/>
      <c r="F349422" s="81"/>
      <c r="G349422" s="86"/>
      <c r="H349422" s="86"/>
      <c r="I349422" s="11"/>
    </row>
    <row r="349426" spans="1:9" s="4" customFormat="1" x14ac:dyDescent="0.2">
      <c r="A349426" s="27"/>
      <c r="B349426" s="67"/>
      <c r="C349426" s="83"/>
      <c r="D349426" s="85"/>
      <c r="E349426" s="82"/>
      <c r="F349426" s="81"/>
      <c r="G349426" s="86"/>
      <c r="H349426" s="86"/>
      <c r="I349426" s="11"/>
    </row>
    <row r="349430" spans="1:9" s="4" customFormat="1" x14ac:dyDescent="0.2">
      <c r="A349430" s="27"/>
      <c r="B349430" s="67"/>
      <c r="C349430" s="83"/>
      <c r="D349430" s="85"/>
      <c r="E349430" s="82"/>
      <c r="F349430" s="81"/>
      <c r="G349430" s="86"/>
      <c r="H349430" s="86"/>
      <c r="I349430" s="11"/>
    </row>
    <row r="349432" spans="1:9" s="4" customFormat="1" x14ac:dyDescent="0.2">
      <c r="A349432" s="27"/>
      <c r="B349432" s="67"/>
      <c r="C349432" s="83"/>
      <c r="D349432" s="85"/>
      <c r="E349432" s="82"/>
      <c r="F349432" s="81"/>
      <c r="G349432" s="86"/>
      <c r="H349432" s="86"/>
      <c r="I349432" s="11"/>
    </row>
    <row r="349438" spans="1:9" s="4" customFormat="1" x14ac:dyDescent="0.2">
      <c r="A349438" s="27"/>
      <c r="B349438" s="67"/>
      <c r="C349438" s="83"/>
      <c r="D349438" s="85"/>
      <c r="E349438" s="82"/>
      <c r="F349438" s="81"/>
      <c r="G349438" s="86"/>
      <c r="H349438" s="86"/>
      <c r="I349438" s="11"/>
    </row>
    <row r="349442" spans="1:9" s="4" customFormat="1" x14ac:dyDescent="0.2">
      <c r="A349442" s="27"/>
      <c r="B349442" s="67"/>
      <c r="C349442" s="83"/>
      <c r="D349442" s="85"/>
      <c r="E349442" s="82"/>
      <c r="F349442" s="81"/>
      <c r="G349442" s="86"/>
      <c r="H349442" s="86"/>
      <c r="I349442" s="11"/>
    </row>
    <row r="349446" spans="1:9" s="4" customFormat="1" x14ac:dyDescent="0.2">
      <c r="A349446" s="27"/>
      <c r="B349446" s="67"/>
      <c r="C349446" s="83"/>
      <c r="D349446" s="85"/>
      <c r="E349446" s="82"/>
      <c r="F349446" s="81"/>
      <c r="G349446" s="86"/>
      <c r="H349446" s="86"/>
      <c r="I349446" s="11"/>
    </row>
    <row r="349448" spans="1:9" s="4" customFormat="1" x14ac:dyDescent="0.2">
      <c r="A349448" s="27"/>
      <c r="B349448" s="67"/>
      <c r="C349448" s="83"/>
      <c r="D349448" s="85"/>
      <c r="E349448" s="82"/>
      <c r="F349448" s="81"/>
      <c r="G349448" s="86"/>
      <c r="H349448" s="86"/>
      <c r="I349448" s="11"/>
    </row>
    <row r="349454" spans="1:9" s="4" customFormat="1" x14ac:dyDescent="0.2">
      <c r="A349454" s="27"/>
      <c r="B349454" s="67"/>
      <c r="C349454" s="83"/>
      <c r="D349454" s="85"/>
      <c r="E349454" s="82"/>
      <c r="F349454" s="81"/>
      <c r="G349454" s="86"/>
      <c r="H349454" s="86"/>
      <c r="I349454" s="11"/>
    </row>
    <row r="349458" spans="1:9" s="4" customFormat="1" x14ac:dyDescent="0.2">
      <c r="A349458" s="27"/>
      <c r="B349458" s="67"/>
      <c r="C349458" s="83"/>
      <c r="D349458" s="85"/>
      <c r="E349458" s="82"/>
      <c r="F349458" s="81"/>
      <c r="G349458" s="86"/>
      <c r="H349458" s="86"/>
      <c r="I349458" s="11"/>
    </row>
    <row r="349462" spans="1:9" s="4" customFormat="1" x14ac:dyDescent="0.2">
      <c r="A349462" s="27"/>
      <c r="B349462" s="67"/>
      <c r="C349462" s="83"/>
      <c r="D349462" s="85"/>
      <c r="E349462" s="82"/>
      <c r="F349462" s="81"/>
      <c r="G349462" s="86"/>
      <c r="H349462" s="86"/>
      <c r="I349462" s="11"/>
    </row>
    <row r="349464" spans="1:9" s="4" customFormat="1" x14ac:dyDescent="0.2">
      <c r="A349464" s="27"/>
      <c r="B349464" s="67"/>
      <c r="C349464" s="83"/>
      <c r="D349464" s="85"/>
      <c r="E349464" s="82"/>
      <c r="F349464" s="81"/>
      <c r="G349464" s="86"/>
      <c r="H349464" s="86"/>
      <c r="I349464" s="11"/>
    </row>
    <row r="349470" spans="1:9" s="4" customFormat="1" x14ac:dyDescent="0.2">
      <c r="A349470" s="27"/>
      <c r="B349470" s="67"/>
      <c r="C349470" s="83"/>
      <c r="D349470" s="85"/>
      <c r="E349470" s="82"/>
      <c r="F349470" s="81"/>
      <c r="G349470" s="86"/>
      <c r="H349470" s="86"/>
      <c r="I349470" s="11"/>
    </row>
    <row r="349474" spans="1:9" s="4" customFormat="1" x14ac:dyDescent="0.2">
      <c r="A349474" s="27"/>
      <c r="B349474" s="67"/>
      <c r="C349474" s="83"/>
      <c r="D349474" s="85"/>
      <c r="E349474" s="82"/>
      <c r="F349474" s="81"/>
      <c r="G349474" s="86"/>
      <c r="H349474" s="86"/>
      <c r="I349474" s="11"/>
    </row>
    <row r="349478" spans="1:9" s="4" customFormat="1" x14ac:dyDescent="0.2">
      <c r="A349478" s="27"/>
      <c r="B349478" s="67"/>
      <c r="C349478" s="83"/>
      <c r="D349478" s="85"/>
      <c r="E349478" s="82"/>
      <c r="F349478" s="81"/>
      <c r="G349478" s="86"/>
      <c r="H349478" s="86"/>
      <c r="I349478" s="11"/>
    </row>
    <row r="349480" spans="1:9" s="4" customFormat="1" x14ac:dyDescent="0.2">
      <c r="A349480" s="27"/>
      <c r="B349480" s="67"/>
      <c r="C349480" s="83"/>
      <c r="D349480" s="85"/>
      <c r="E349480" s="82"/>
      <c r="F349480" s="81"/>
      <c r="G349480" s="86"/>
      <c r="H349480" s="86"/>
      <c r="I349480" s="11"/>
    </row>
    <row r="349486" spans="1:9" s="4" customFormat="1" x14ac:dyDescent="0.2">
      <c r="A349486" s="27"/>
      <c r="B349486" s="67"/>
      <c r="C349486" s="83"/>
      <c r="D349486" s="85"/>
      <c r="E349486" s="82"/>
      <c r="F349486" s="81"/>
      <c r="G349486" s="86"/>
      <c r="H349486" s="86"/>
      <c r="I349486" s="11"/>
    </row>
    <row r="349490" spans="1:9" s="4" customFormat="1" x14ac:dyDescent="0.2">
      <c r="A349490" s="27"/>
      <c r="B349490" s="67"/>
      <c r="C349490" s="83"/>
      <c r="D349490" s="85"/>
      <c r="E349490" s="82"/>
      <c r="F349490" s="81"/>
      <c r="G349490" s="86"/>
      <c r="H349490" s="86"/>
      <c r="I349490" s="11"/>
    </row>
    <row r="349494" spans="1:9" s="4" customFormat="1" x14ac:dyDescent="0.2">
      <c r="A349494" s="27"/>
      <c r="B349494" s="67"/>
      <c r="C349494" s="83"/>
      <c r="D349494" s="85"/>
      <c r="E349494" s="82"/>
      <c r="F349494" s="81"/>
      <c r="G349494" s="86"/>
      <c r="H349494" s="86"/>
      <c r="I349494" s="11"/>
    </row>
    <row r="349496" spans="1:9" s="4" customFormat="1" x14ac:dyDescent="0.2">
      <c r="A349496" s="27"/>
      <c r="B349496" s="67"/>
      <c r="C349496" s="83"/>
      <c r="D349496" s="85"/>
      <c r="E349496" s="82"/>
      <c r="F349496" s="81"/>
      <c r="G349496" s="86"/>
      <c r="H349496" s="86"/>
      <c r="I349496" s="11"/>
    </row>
    <row r="349502" spans="1:9" s="4" customFormat="1" x14ac:dyDescent="0.2">
      <c r="A349502" s="27"/>
      <c r="B349502" s="67"/>
      <c r="C349502" s="83"/>
      <c r="D349502" s="85"/>
      <c r="E349502" s="82"/>
      <c r="F349502" s="81"/>
      <c r="G349502" s="86"/>
      <c r="H349502" s="86"/>
      <c r="I349502" s="11"/>
    </row>
    <row r="349506" spans="1:9" s="4" customFormat="1" x14ac:dyDescent="0.2">
      <c r="A349506" s="27"/>
      <c r="B349506" s="67"/>
      <c r="C349506" s="83"/>
      <c r="D349506" s="85"/>
      <c r="E349506" s="82"/>
      <c r="F349506" s="81"/>
      <c r="G349506" s="86"/>
      <c r="H349506" s="86"/>
      <c r="I349506" s="11"/>
    </row>
    <row r="349510" spans="1:9" s="4" customFormat="1" x14ac:dyDescent="0.2">
      <c r="A349510" s="27"/>
      <c r="B349510" s="67"/>
      <c r="C349510" s="83"/>
      <c r="D349510" s="85"/>
      <c r="E349510" s="82"/>
      <c r="F349510" s="81"/>
      <c r="G349510" s="86"/>
      <c r="H349510" s="86"/>
      <c r="I349510" s="11"/>
    </row>
    <row r="349512" spans="1:9" s="4" customFormat="1" x14ac:dyDescent="0.2">
      <c r="A349512" s="27"/>
      <c r="B349512" s="67"/>
      <c r="C349512" s="83"/>
      <c r="D349512" s="85"/>
      <c r="E349512" s="82"/>
      <c r="F349512" s="81"/>
      <c r="G349512" s="86"/>
      <c r="H349512" s="86"/>
      <c r="I349512" s="11"/>
    </row>
    <row r="349518" spans="1:9" s="4" customFormat="1" x14ac:dyDescent="0.2">
      <c r="A349518" s="27"/>
      <c r="B349518" s="67"/>
      <c r="C349518" s="83"/>
      <c r="D349518" s="85"/>
      <c r="E349518" s="82"/>
      <c r="F349518" s="81"/>
      <c r="G349518" s="86"/>
      <c r="H349518" s="86"/>
      <c r="I349518" s="11"/>
    </row>
    <row r="349522" spans="1:9" s="4" customFormat="1" x14ac:dyDescent="0.2">
      <c r="A349522" s="27"/>
      <c r="B349522" s="67"/>
      <c r="C349522" s="83"/>
      <c r="D349522" s="85"/>
      <c r="E349522" s="82"/>
      <c r="F349522" s="81"/>
      <c r="G349522" s="86"/>
      <c r="H349522" s="86"/>
      <c r="I349522" s="11"/>
    </row>
    <row r="349526" spans="1:9" s="4" customFormat="1" x14ac:dyDescent="0.2">
      <c r="A349526" s="27"/>
      <c r="B349526" s="67"/>
      <c r="C349526" s="83"/>
      <c r="D349526" s="85"/>
      <c r="E349526" s="82"/>
      <c r="F349526" s="81"/>
      <c r="G349526" s="86"/>
      <c r="H349526" s="86"/>
      <c r="I349526" s="11"/>
    </row>
    <row r="349528" spans="1:9" s="4" customFormat="1" x14ac:dyDescent="0.2">
      <c r="A349528" s="27"/>
      <c r="B349528" s="67"/>
      <c r="C349528" s="83"/>
      <c r="D349528" s="85"/>
      <c r="E349528" s="82"/>
      <c r="F349528" s="81"/>
      <c r="G349528" s="86"/>
      <c r="H349528" s="86"/>
      <c r="I349528" s="11"/>
    </row>
    <row r="349534" spans="1:9" s="4" customFormat="1" x14ac:dyDescent="0.2">
      <c r="A349534" s="27"/>
      <c r="B349534" s="67"/>
      <c r="C349534" s="83"/>
      <c r="D349534" s="85"/>
      <c r="E349534" s="82"/>
      <c r="F349534" s="81"/>
      <c r="G349534" s="86"/>
      <c r="H349534" s="86"/>
      <c r="I349534" s="11"/>
    </row>
    <row r="349538" spans="1:9" s="4" customFormat="1" x14ac:dyDescent="0.2">
      <c r="A349538" s="27"/>
      <c r="B349538" s="67"/>
      <c r="C349538" s="83"/>
      <c r="D349538" s="85"/>
      <c r="E349538" s="82"/>
      <c r="F349538" s="81"/>
      <c r="G349538" s="86"/>
      <c r="H349538" s="86"/>
      <c r="I349538" s="11"/>
    </row>
    <row r="349542" spans="1:9" s="4" customFormat="1" x14ac:dyDescent="0.2">
      <c r="A349542" s="27"/>
      <c r="B349542" s="67"/>
      <c r="C349542" s="83"/>
      <c r="D349542" s="85"/>
      <c r="E349542" s="82"/>
      <c r="F349542" s="81"/>
      <c r="G349542" s="86"/>
      <c r="H349542" s="86"/>
      <c r="I349542" s="11"/>
    </row>
    <row r="349544" spans="1:9" s="4" customFormat="1" x14ac:dyDescent="0.2">
      <c r="A349544" s="27"/>
      <c r="B349544" s="67"/>
      <c r="C349544" s="83"/>
      <c r="D349544" s="85"/>
      <c r="E349544" s="82"/>
      <c r="F349544" s="81"/>
      <c r="G349544" s="86"/>
      <c r="H349544" s="86"/>
      <c r="I349544" s="11"/>
    </row>
    <row r="349550" spans="1:9" s="4" customFormat="1" x14ac:dyDescent="0.2">
      <c r="A349550" s="27"/>
      <c r="B349550" s="67"/>
      <c r="C349550" s="83"/>
      <c r="D349550" s="85"/>
      <c r="E349550" s="82"/>
      <c r="F349550" s="81"/>
      <c r="G349550" s="86"/>
      <c r="H349550" s="86"/>
      <c r="I349550" s="11"/>
    </row>
    <row r="349554" spans="1:9" s="4" customFormat="1" x14ac:dyDescent="0.2">
      <c r="A349554" s="27"/>
      <c r="B349554" s="67"/>
      <c r="C349554" s="83"/>
      <c r="D349554" s="85"/>
      <c r="E349554" s="82"/>
      <c r="F349554" s="81"/>
      <c r="G349554" s="86"/>
      <c r="H349554" s="86"/>
      <c r="I349554" s="11"/>
    </row>
    <row r="349558" spans="1:9" s="4" customFormat="1" x14ac:dyDescent="0.2">
      <c r="A349558" s="27"/>
      <c r="B349558" s="67"/>
      <c r="C349558" s="83"/>
      <c r="D349558" s="85"/>
      <c r="E349558" s="82"/>
      <c r="F349558" s="81"/>
      <c r="G349558" s="86"/>
      <c r="H349558" s="86"/>
      <c r="I349558" s="11"/>
    </row>
    <row r="349560" spans="1:9" s="4" customFormat="1" x14ac:dyDescent="0.2">
      <c r="A349560" s="27"/>
      <c r="B349560" s="67"/>
      <c r="C349560" s="83"/>
      <c r="D349560" s="85"/>
      <c r="E349560" s="82"/>
      <c r="F349560" s="81"/>
      <c r="G349560" s="86"/>
      <c r="H349560" s="86"/>
      <c r="I349560" s="11"/>
    </row>
    <row r="349566" spans="1:9" s="4" customFormat="1" x14ac:dyDescent="0.2">
      <c r="A349566" s="27"/>
      <c r="B349566" s="67"/>
      <c r="C349566" s="83"/>
      <c r="D349566" s="85"/>
      <c r="E349566" s="82"/>
      <c r="F349566" s="81"/>
      <c r="G349566" s="86"/>
      <c r="H349566" s="86"/>
      <c r="I349566" s="11"/>
    </row>
    <row r="349570" spans="1:9" s="4" customFormat="1" x14ac:dyDescent="0.2">
      <c r="A349570" s="27"/>
      <c r="B349570" s="67"/>
      <c r="C349570" s="83"/>
      <c r="D349570" s="85"/>
      <c r="E349570" s="82"/>
      <c r="F349570" s="81"/>
      <c r="G349570" s="86"/>
      <c r="H349570" s="86"/>
      <c r="I349570" s="11"/>
    </row>
    <row r="349574" spans="1:9" s="4" customFormat="1" x14ac:dyDescent="0.2">
      <c r="A349574" s="27"/>
      <c r="B349574" s="67"/>
      <c r="C349574" s="83"/>
      <c r="D349574" s="85"/>
      <c r="E349574" s="82"/>
      <c r="F349574" s="81"/>
      <c r="G349574" s="86"/>
      <c r="H349574" s="86"/>
      <c r="I349574" s="11"/>
    </row>
    <row r="349576" spans="1:9" s="4" customFormat="1" x14ac:dyDescent="0.2">
      <c r="A349576" s="27"/>
      <c r="B349576" s="67"/>
      <c r="C349576" s="83"/>
      <c r="D349576" s="85"/>
      <c r="E349576" s="82"/>
      <c r="F349576" s="81"/>
      <c r="G349576" s="86"/>
      <c r="H349576" s="86"/>
      <c r="I349576" s="11"/>
    </row>
    <row r="349582" spans="1:9" s="4" customFormat="1" x14ac:dyDescent="0.2">
      <c r="A349582" s="27"/>
      <c r="B349582" s="67"/>
      <c r="C349582" s="83"/>
      <c r="D349582" s="85"/>
      <c r="E349582" s="82"/>
      <c r="F349582" s="81"/>
      <c r="G349582" s="86"/>
      <c r="H349582" s="86"/>
      <c r="I349582" s="11"/>
    </row>
    <row r="349586" spans="1:9" s="4" customFormat="1" x14ac:dyDescent="0.2">
      <c r="A349586" s="27"/>
      <c r="B349586" s="67"/>
      <c r="C349586" s="83"/>
      <c r="D349586" s="85"/>
      <c r="E349586" s="82"/>
      <c r="F349586" s="81"/>
      <c r="G349586" s="86"/>
      <c r="H349586" s="86"/>
      <c r="I349586" s="11"/>
    </row>
    <row r="349590" spans="1:9" s="4" customFormat="1" x14ac:dyDescent="0.2">
      <c r="A349590" s="27"/>
      <c r="B349590" s="67"/>
      <c r="C349590" s="83"/>
      <c r="D349590" s="85"/>
      <c r="E349590" s="82"/>
      <c r="F349590" s="81"/>
      <c r="G349590" s="86"/>
      <c r="H349590" s="86"/>
      <c r="I349590" s="11"/>
    </row>
    <row r="349592" spans="1:9" s="4" customFormat="1" x14ac:dyDescent="0.2">
      <c r="A349592" s="27"/>
      <c r="B349592" s="67"/>
      <c r="C349592" s="83"/>
      <c r="D349592" s="85"/>
      <c r="E349592" s="82"/>
      <c r="F349592" s="81"/>
      <c r="G349592" s="86"/>
      <c r="H349592" s="86"/>
      <c r="I349592" s="11"/>
    </row>
    <row r="349598" spans="1:9" s="4" customFormat="1" x14ac:dyDescent="0.2">
      <c r="A349598" s="27"/>
      <c r="B349598" s="67"/>
      <c r="C349598" s="83"/>
      <c r="D349598" s="85"/>
      <c r="E349598" s="82"/>
      <c r="F349598" s="81"/>
      <c r="G349598" s="86"/>
      <c r="H349598" s="86"/>
      <c r="I349598" s="11"/>
    </row>
    <row r="349602" spans="1:9" s="4" customFormat="1" x14ac:dyDescent="0.2">
      <c r="A349602" s="27"/>
      <c r="B349602" s="67"/>
      <c r="C349602" s="83"/>
      <c r="D349602" s="85"/>
      <c r="E349602" s="82"/>
      <c r="F349602" s="81"/>
      <c r="G349602" s="86"/>
      <c r="H349602" s="86"/>
      <c r="I349602" s="11"/>
    </row>
    <row r="349606" spans="1:9" s="4" customFormat="1" x14ac:dyDescent="0.2">
      <c r="A349606" s="27"/>
      <c r="B349606" s="67"/>
      <c r="C349606" s="83"/>
      <c r="D349606" s="85"/>
      <c r="E349606" s="82"/>
      <c r="F349606" s="81"/>
      <c r="G349606" s="86"/>
      <c r="H349606" s="86"/>
      <c r="I349606" s="11"/>
    </row>
    <row r="349608" spans="1:9" s="4" customFormat="1" x14ac:dyDescent="0.2">
      <c r="A349608" s="27"/>
      <c r="B349608" s="67"/>
      <c r="C349608" s="83"/>
      <c r="D349608" s="85"/>
      <c r="E349608" s="82"/>
      <c r="F349608" s="81"/>
      <c r="G349608" s="86"/>
      <c r="H349608" s="86"/>
      <c r="I349608" s="11"/>
    </row>
    <row r="349614" spans="1:9" s="4" customFormat="1" x14ac:dyDescent="0.2">
      <c r="A349614" s="27"/>
      <c r="B349614" s="67"/>
      <c r="C349614" s="83"/>
      <c r="D349614" s="85"/>
      <c r="E349614" s="82"/>
      <c r="F349614" s="81"/>
      <c r="G349614" s="86"/>
      <c r="H349614" s="86"/>
      <c r="I349614" s="11"/>
    </row>
    <row r="349618" spans="1:9" s="4" customFormat="1" x14ac:dyDescent="0.2">
      <c r="A349618" s="27"/>
      <c r="B349618" s="67"/>
      <c r="C349618" s="83"/>
      <c r="D349618" s="85"/>
      <c r="E349618" s="82"/>
      <c r="F349618" s="81"/>
      <c r="G349618" s="86"/>
      <c r="H349618" s="86"/>
      <c r="I349618" s="11"/>
    </row>
    <row r="349622" spans="1:9" s="4" customFormat="1" x14ac:dyDescent="0.2">
      <c r="A349622" s="27"/>
      <c r="B349622" s="67"/>
      <c r="C349622" s="83"/>
      <c r="D349622" s="85"/>
      <c r="E349622" s="82"/>
      <c r="F349622" s="81"/>
      <c r="G349622" s="86"/>
      <c r="H349622" s="86"/>
      <c r="I349622" s="11"/>
    </row>
    <row r="349624" spans="1:9" s="4" customFormat="1" x14ac:dyDescent="0.2">
      <c r="A349624" s="27"/>
      <c r="B349624" s="67"/>
      <c r="C349624" s="83"/>
      <c r="D349624" s="85"/>
      <c r="E349624" s="82"/>
      <c r="F349624" s="81"/>
      <c r="G349624" s="86"/>
      <c r="H349624" s="86"/>
      <c r="I349624" s="11"/>
    </row>
    <row r="349630" spans="1:9" s="4" customFormat="1" x14ac:dyDescent="0.2">
      <c r="A349630" s="27"/>
      <c r="B349630" s="67"/>
      <c r="C349630" s="83"/>
      <c r="D349630" s="85"/>
      <c r="E349630" s="82"/>
      <c r="F349630" s="81"/>
      <c r="G349630" s="86"/>
      <c r="H349630" s="86"/>
      <c r="I349630" s="11"/>
    </row>
    <row r="349634" spans="1:9" s="4" customFormat="1" x14ac:dyDescent="0.2">
      <c r="A349634" s="27"/>
      <c r="B349634" s="67"/>
      <c r="C349634" s="83"/>
      <c r="D349634" s="85"/>
      <c r="E349634" s="82"/>
      <c r="F349634" s="81"/>
      <c r="G349634" s="86"/>
      <c r="H349634" s="86"/>
      <c r="I349634" s="11"/>
    </row>
    <row r="349638" spans="1:9" s="4" customFormat="1" x14ac:dyDescent="0.2">
      <c r="A349638" s="27"/>
      <c r="B349638" s="67"/>
      <c r="C349638" s="83"/>
      <c r="D349638" s="85"/>
      <c r="E349638" s="82"/>
      <c r="F349638" s="81"/>
      <c r="G349638" s="86"/>
      <c r="H349638" s="86"/>
      <c r="I349638" s="11"/>
    </row>
    <row r="349640" spans="1:9" s="4" customFormat="1" x14ac:dyDescent="0.2">
      <c r="A349640" s="27"/>
      <c r="B349640" s="67"/>
      <c r="C349640" s="83"/>
      <c r="D349640" s="85"/>
      <c r="E349640" s="82"/>
      <c r="F349640" s="81"/>
      <c r="G349640" s="86"/>
      <c r="H349640" s="86"/>
      <c r="I349640" s="11"/>
    </row>
    <row r="349646" spans="1:9" s="4" customFormat="1" x14ac:dyDescent="0.2">
      <c r="A349646" s="27"/>
      <c r="B349646" s="67"/>
      <c r="C349646" s="83"/>
      <c r="D349646" s="85"/>
      <c r="E349646" s="82"/>
      <c r="F349646" s="81"/>
      <c r="G349646" s="86"/>
      <c r="H349646" s="86"/>
      <c r="I349646" s="11"/>
    </row>
    <row r="349650" spans="1:9" s="4" customFormat="1" x14ac:dyDescent="0.2">
      <c r="A349650" s="27"/>
      <c r="B349650" s="67"/>
      <c r="C349650" s="83"/>
      <c r="D349650" s="85"/>
      <c r="E349650" s="82"/>
      <c r="F349650" s="81"/>
      <c r="G349650" s="86"/>
      <c r="H349650" s="86"/>
      <c r="I349650" s="11"/>
    </row>
    <row r="349654" spans="1:9" s="4" customFormat="1" x14ac:dyDescent="0.2">
      <c r="A349654" s="27"/>
      <c r="B349654" s="67"/>
      <c r="C349654" s="83"/>
      <c r="D349654" s="85"/>
      <c r="E349654" s="82"/>
      <c r="F349654" s="81"/>
      <c r="G349654" s="86"/>
      <c r="H349654" s="86"/>
      <c r="I349654" s="11"/>
    </row>
    <row r="349656" spans="1:9" s="4" customFormat="1" x14ac:dyDescent="0.2">
      <c r="A349656" s="27"/>
      <c r="B349656" s="67"/>
      <c r="C349656" s="83"/>
      <c r="D349656" s="85"/>
      <c r="E349656" s="82"/>
      <c r="F349656" s="81"/>
      <c r="G349656" s="86"/>
      <c r="H349656" s="86"/>
      <c r="I349656" s="11"/>
    </row>
    <row r="349662" spans="1:9" s="4" customFormat="1" x14ac:dyDescent="0.2">
      <c r="A349662" s="27"/>
      <c r="B349662" s="67"/>
      <c r="C349662" s="83"/>
      <c r="D349662" s="85"/>
      <c r="E349662" s="82"/>
      <c r="F349662" s="81"/>
      <c r="G349662" s="86"/>
      <c r="H349662" s="86"/>
      <c r="I349662" s="11"/>
    </row>
    <row r="349666" spans="1:9" s="4" customFormat="1" x14ac:dyDescent="0.2">
      <c r="A349666" s="27"/>
      <c r="B349666" s="67"/>
      <c r="C349666" s="83"/>
      <c r="D349666" s="85"/>
      <c r="E349666" s="82"/>
      <c r="F349666" s="81"/>
      <c r="G349666" s="86"/>
      <c r="H349666" s="86"/>
      <c r="I349666" s="11"/>
    </row>
    <row r="349670" spans="1:9" s="4" customFormat="1" x14ac:dyDescent="0.2">
      <c r="A349670" s="27"/>
      <c r="B349670" s="67"/>
      <c r="C349670" s="83"/>
      <c r="D349670" s="85"/>
      <c r="E349670" s="82"/>
      <c r="F349670" s="81"/>
      <c r="G349670" s="86"/>
      <c r="H349670" s="86"/>
      <c r="I349670" s="11"/>
    </row>
    <row r="349672" spans="1:9" s="4" customFormat="1" x14ac:dyDescent="0.2">
      <c r="A349672" s="27"/>
      <c r="B349672" s="67"/>
      <c r="C349672" s="83"/>
      <c r="D349672" s="85"/>
      <c r="E349672" s="82"/>
      <c r="F349672" s="81"/>
      <c r="G349672" s="86"/>
      <c r="H349672" s="86"/>
      <c r="I349672" s="11"/>
    </row>
    <row r="349678" spans="1:9" s="4" customFormat="1" x14ac:dyDescent="0.2">
      <c r="A349678" s="27"/>
      <c r="B349678" s="67"/>
      <c r="C349678" s="83"/>
      <c r="D349678" s="85"/>
      <c r="E349678" s="82"/>
      <c r="F349678" s="81"/>
      <c r="G349678" s="86"/>
      <c r="H349678" s="86"/>
      <c r="I349678" s="11"/>
    </row>
    <row r="349682" spans="1:9" s="4" customFormat="1" x14ac:dyDescent="0.2">
      <c r="A349682" s="27"/>
      <c r="B349682" s="67"/>
      <c r="C349682" s="83"/>
      <c r="D349682" s="85"/>
      <c r="E349682" s="82"/>
      <c r="F349682" s="81"/>
      <c r="G349682" s="86"/>
      <c r="H349682" s="86"/>
      <c r="I349682" s="11"/>
    </row>
    <row r="349686" spans="1:9" s="4" customFormat="1" x14ac:dyDescent="0.2">
      <c r="A349686" s="27"/>
      <c r="B349686" s="67"/>
      <c r="C349686" s="83"/>
      <c r="D349686" s="85"/>
      <c r="E349686" s="82"/>
      <c r="F349686" s="81"/>
      <c r="G349686" s="86"/>
      <c r="H349686" s="86"/>
      <c r="I349686" s="11"/>
    </row>
    <row r="349688" spans="1:9" s="4" customFormat="1" x14ac:dyDescent="0.2">
      <c r="A349688" s="27"/>
      <c r="B349688" s="67"/>
      <c r="C349688" s="83"/>
      <c r="D349688" s="85"/>
      <c r="E349688" s="82"/>
      <c r="F349688" s="81"/>
      <c r="G349688" s="86"/>
      <c r="H349688" s="86"/>
      <c r="I349688" s="11"/>
    </row>
    <row r="349694" spans="1:9" s="4" customFormat="1" x14ac:dyDescent="0.2">
      <c r="A349694" s="27"/>
      <c r="B349694" s="67"/>
      <c r="C349694" s="83"/>
      <c r="D349694" s="85"/>
      <c r="E349694" s="82"/>
      <c r="F349694" s="81"/>
      <c r="G349694" s="86"/>
      <c r="H349694" s="86"/>
      <c r="I349694" s="11"/>
    </row>
    <row r="349698" spans="1:9" s="4" customFormat="1" x14ac:dyDescent="0.2">
      <c r="A349698" s="27"/>
      <c r="B349698" s="67"/>
      <c r="C349698" s="83"/>
      <c r="D349698" s="85"/>
      <c r="E349698" s="82"/>
      <c r="F349698" s="81"/>
      <c r="G349698" s="86"/>
      <c r="H349698" s="86"/>
      <c r="I349698" s="11"/>
    </row>
    <row r="349702" spans="1:9" s="4" customFormat="1" x14ac:dyDescent="0.2">
      <c r="A349702" s="27"/>
      <c r="B349702" s="67"/>
      <c r="C349702" s="83"/>
      <c r="D349702" s="85"/>
      <c r="E349702" s="82"/>
      <c r="F349702" s="81"/>
      <c r="G349702" s="86"/>
      <c r="H349702" s="86"/>
      <c r="I349702" s="11"/>
    </row>
    <row r="349704" spans="1:9" s="4" customFormat="1" x14ac:dyDescent="0.2">
      <c r="A349704" s="27"/>
      <c r="B349704" s="67"/>
      <c r="C349704" s="83"/>
      <c r="D349704" s="85"/>
      <c r="E349704" s="82"/>
      <c r="F349704" s="81"/>
      <c r="G349704" s="86"/>
      <c r="H349704" s="86"/>
      <c r="I349704" s="11"/>
    </row>
    <row r="349710" spans="1:9" s="4" customFormat="1" x14ac:dyDescent="0.2">
      <c r="A349710" s="27"/>
      <c r="B349710" s="67"/>
      <c r="C349710" s="83"/>
      <c r="D349710" s="85"/>
      <c r="E349710" s="82"/>
      <c r="F349710" s="81"/>
      <c r="G349710" s="86"/>
      <c r="H349710" s="86"/>
      <c r="I349710" s="11"/>
    </row>
    <row r="349714" spans="1:9" s="4" customFormat="1" x14ac:dyDescent="0.2">
      <c r="A349714" s="27"/>
      <c r="B349714" s="67"/>
      <c r="C349714" s="83"/>
      <c r="D349714" s="85"/>
      <c r="E349714" s="82"/>
      <c r="F349714" s="81"/>
      <c r="G349714" s="86"/>
      <c r="H349714" s="86"/>
      <c r="I349714" s="11"/>
    </row>
    <row r="349718" spans="1:9" s="4" customFormat="1" x14ac:dyDescent="0.2">
      <c r="A349718" s="27"/>
      <c r="B349718" s="67"/>
      <c r="C349718" s="83"/>
      <c r="D349718" s="85"/>
      <c r="E349718" s="82"/>
      <c r="F349718" s="81"/>
      <c r="G349718" s="86"/>
      <c r="H349718" s="86"/>
      <c r="I349718" s="11"/>
    </row>
    <row r="349720" spans="1:9" s="4" customFormat="1" x14ac:dyDescent="0.2">
      <c r="A349720" s="27"/>
      <c r="B349720" s="67"/>
      <c r="C349720" s="83"/>
      <c r="D349720" s="85"/>
      <c r="E349720" s="82"/>
      <c r="F349720" s="81"/>
      <c r="G349720" s="86"/>
      <c r="H349720" s="86"/>
      <c r="I349720" s="11"/>
    </row>
    <row r="349726" spans="1:9" s="4" customFormat="1" x14ac:dyDescent="0.2">
      <c r="A349726" s="27"/>
      <c r="B349726" s="67"/>
      <c r="C349726" s="83"/>
      <c r="D349726" s="85"/>
      <c r="E349726" s="82"/>
      <c r="F349726" s="81"/>
      <c r="G349726" s="86"/>
      <c r="H349726" s="86"/>
      <c r="I349726" s="11"/>
    </row>
    <row r="349730" spans="1:9" s="4" customFormat="1" x14ac:dyDescent="0.2">
      <c r="A349730" s="27"/>
      <c r="B349730" s="67"/>
      <c r="C349730" s="83"/>
      <c r="D349730" s="85"/>
      <c r="E349730" s="82"/>
      <c r="F349730" s="81"/>
      <c r="G349730" s="86"/>
      <c r="H349730" s="86"/>
      <c r="I349730" s="11"/>
    </row>
    <row r="349734" spans="1:9" s="4" customFormat="1" x14ac:dyDescent="0.2">
      <c r="A349734" s="27"/>
      <c r="B349734" s="67"/>
      <c r="C349734" s="83"/>
      <c r="D349734" s="85"/>
      <c r="E349734" s="82"/>
      <c r="F349734" s="81"/>
      <c r="G349734" s="86"/>
      <c r="H349734" s="86"/>
      <c r="I349734" s="11"/>
    </row>
    <row r="349736" spans="1:9" s="4" customFormat="1" x14ac:dyDescent="0.2">
      <c r="A349736" s="27"/>
      <c r="B349736" s="67"/>
      <c r="C349736" s="83"/>
      <c r="D349736" s="85"/>
      <c r="E349736" s="82"/>
      <c r="F349736" s="81"/>
      <c r="G349736" s="86"/>
      <c r="H349736" s="86"/>
      <c r="I349736" s="11"/>
    </row>
    <row r="349742" spans="1:9" s="4" customFormat="1" x14ac:dyDescent="0.2">
      <c r="A349742" s="27"/>
      <c r="B349742" s="67"/>
      <c r="C349742" s="83"/>
      <c r="D349742" s="85"/>
      <c r="E349742" s="82"/>
      <c r="F349742" s="81"/>
      <c r="G349742" s="86"/>
      <c r="H349742" s="86"/>
      <c r="I349742" s="11"/>
    </row>
    <row r="349746" spans="1:9" s="4" customFormat="1" x14ac:dyDescent="0.2">
      <c r="A349746" s="27"/>
      <c r="B349746" s="67"/>
      <c r="C349746" s="83"/>
      <c r="D349746" s="85"/>
      <c r="E349746" s="82"/>
      <c r="F349746" s="81"/>
      <c r="G349746" s="86"/>
      <c r="H349746" s="86"/>
      <c r="I349746" s="11"/>
    </row>
    <row r="349750" spans="1:9" s="4" customFormat="1" x14ac:dyDescent="0.2">
      <c r="A349750" s="27"/>
      <c r="B349750" s="67"/>
      <c r="C349750" s="83"/>
      <c r="D349750" s="85"/>
      <c r="E349750" s="82"/>
      <c r="F349750" s="81"/>
      <c r="G349750" s="86"/>
      <c r="H349750" s="86"/>
      <c r="I349750" s="11"/>
    </row>
    <row r="349752" spans="1:9" s="4" customFormat="1" x14ac:dyDescent="0.2">
      <c r="A349752" s="27"/>
      <c r="B349752" s="67"/>
      <c r="C349752" s="83"/>
      <c r="D349752" s="85"/>
      <c r="E349752" s="82"/>
      <c r="F349752" s="81"/>
      <c r="G349752" s="86"/>
      <c r="H349752" s="86"/>
      <c r="I349752" s="11"/>
    </row>
    <row r="349758" spans="1:9" s="4" customFormat="1" x14ac:dyDescent="0.2">
      <c r="A349758" s="27"/>
      <c r="B349758" s="67"/>
      <c r="C349758" s="83"/>
      <c r="D349758" s="85"/>
      <c r="E349758" s="82"/>
      <c r="F349758" s="81"/>
      <c r="G349758" s="86"/>
      <c r="H349758" s="86"/>
      <c r="I349758" s="11"/>
    </row>
    <row r="349762" spans="1:9" s="4" customFormat="1" x14ac:dyDescent="0.2">
      <c r="A349762" s="27"/>
      <c r="B349762" s="67"/>
      <c r="C349762" s="83"/>
      <c r="D349762" s="85"/>
      <c r="E349762" s="82"/>
      <c r="F349762" s="81"/>
      <c r="G349762" s="86"/>
      <c r="H349762" s="86"/>
      <c r="I349762" s="11"/>
    </row>
    <row r="349766" spans="1:9" s="4" customFormat="1" x14ac:dyDescent="0.2">
      <c r="A349766" s="27"/>
      <c r="B349766" s="67"/>
      <c r="C349766" s="83"/>
      <c r="D349766" s="85"/>
      <c r="E349766" s="82"/>
      <c r="F349766" s="81"/>
      <c r="G349766" s="86"/>
      <c r="H349766" s="86"/>
      <c r="I349766" s="11"/>
    </row>
    <row r="349768" spans="1:9" s="4" customFormat="1" x14ac:dyDescent="0.2">
      <c r="A349768" s="27"/>
      <c r="B349768" s="67"/>
      <c r="C349768" s="83"/>
      <c r="D349768" s="85"/>
      <c r="E349768" s="82"/>
      <c r="F349768" s="81"/>
      <c r="G349768" s="86"/>
      <c r="H349768" s="86"/>
      <c r="I349768" s="11"/>
    </row>
    <row r="349774" spans="1:9" s="4" customFormat="1" x14ac:dyDescent="0.2">
      <c r="A349774" s="27"/>
      <c r="B349774" s="67"/>
      <c r="C349774" s="83"/>
      <c r="D349774" s="85"/>
      <c r="E349774" s="82"/>
      <c r="F349774" s="81"/>
      <c r="G349774" s="86"/>
      <c r="H349774" s="86"/>
      <c r="I349774" s="11"/>
    </row>
    <row r="349778" spans="1:9" s="4" customFormat="1" x14ac:dyDescent="0.2">
      <c r="A349778" s="27"/>
      <c r="B349778" s="67"/>
      <c r="C349778" s="83"/>
      <c r="D349778" s="85"/>
      <c r="E349778" s="82"/>
      <c r="F349778" s="81"/>
      <c r="G349778" s="86"/>
      <c r="H349778" s="86"/>
      <c r="I349778" s="11"/>
    </row>
    <row r="349782" spans="1:9" s="4" customFormat="1" x14ac:dyDescent="0.2">
      <c r="A349782" s="27"/>
      <c r="B349782" s="67"/>
      <c r="C349782" s="83"/>
      <c r="D349782" s="85"/>
      <c r="E349782" s="82"/>
      <c r="F349782" s="81"/>
      <c r="G349782" s="86"/>
      <c r="H349782" s="86"/>
      <c r="I349782" s="11"/>
    </row>
    <row r="349784" spans="1:9" s="4" customFormat="1" x14ac:dyDescent="0.2">
      <c r="A349784" s="27"/>
      <c r="B349784" s="67"/>
      <c r="C349784" s="83"/>
      <c r="D349784" s="85"/>
      <c r="E349784" s="82"/>
      <c r="F349784" s="81"/>
      <c r="G349784" s="86"/>
      <c r="H349784" s="86"/>
      <c r="I349784" s="11"/>
    </row>
    <row r="349790" spans="1:9" s="4" customFormat="1" x14ac:dyDescent="0.2">
      <c r="A349790" s="27"/>
      <c r="B349790" s="67"/>
      <c r="C349790" s="83"/>
      <c r="D349790" s="85"/>
      <c r="E349790" s="82"/>
      <c r="F349790" s="81"/>
      <c r="G349790" s="86"/>
      <c r="H349790" s="86"/>
      <c r="I349790" s="11"/>
    </row>
    <row r="349794" spans="1:9" s="4" customFormat="1" x14ac:dyDescent="0.2">
      <c r="A349794" s="27"/>
      <c r="B349794" s="67"/>
      <c r="C349794" s="83"/>
      <c r="D349794" s="85"/>
      <c r="E349794" s="82"/>
      <c r="F349794" s="81"/>
      <c r="G349794" s="86"/>
      <c r="H349794" s="86"/>
      <c r="I349794" s="11"/>
    </row>
    <row r="349798" spans="1:9" s="4" customFormat="1" x14ac:dyDescent="0.2">
      <c r="A349798" s="27"/>
      <c r="B349798" s="67"/>
      <c r="C349798" s="83"/>
      <c r="D349798" s="85"/>
      <c r="E349798" s="82"/>
      <c r="F349798" s="81"/>
      <c r="G349798" s="86"/>
      <c r="H349798" s="86"/>
      <c r="I349798" s="11"/>
    </row>
    <row r="349800" spans="1:9" s="4" customFormat="1" x14ac:dyDescent="0.2">
      <c r="A349800" s="27"/>
      <c r="B349800" s="67"/>
      <c r="C349800" s="83"/>
      <c r="D349800" s="85"/>
      <c r="E349800" s="82"/>
      <c r="F349800" s="81"/>
      <c r="G349800" s="86"/>
      <c r="H349800" s="86"/>
      <c r="I349800" s="11"/>
    </row>
    <row r="349806" spans="1:9" s="4" customFormat="1" x14ac:dyDescent="0.2">
      <c r="A349806" s="27"/>
      <c r="B349806" s="67"/>
      <c r="C349806" s="83"/>
      <c r="D349806" s="85"/>
      <c r="E349806" s="82"/>
      <c r="F349806" s="81"/>
      <c r="G349806" s="86"/>
      <c r="H349806" s="86"/>
      <c r="I349806" s="11"/>
    </row>
    <row r="349810" spans="1:9" s="4" customFormat="1" x14ac:dyDescent="0.2">
      <c r="A349810" s="27"/>
      <c r="B349810" s="67"/>
      <c r="C349810" s="83"/>
      <c r="D349810" s="85"/>
      <c r="E349810" s="82"/>
      <c r="F349810" s="81"/>
      <c r="G349810" s="86"/>
      <c r="H349810" s="86"/>
      <c r="I349810" s="11"/>
    </row>
    <row r="349814" spans="1:9" s="4" customFormat="1" x14ac:dyDescent="0.2">
      <c r="A349814" s="27"/>
      <c r="B349814" s="67"/>
      <c r="C349814" s="83"/>
      <c r="D349814" s="85"/>
      <c r="E349814" s="82"/>
      <c r="F349814" s="81"/>
      <c r="G349814" s="86"/>
      <c r="H349814" s="86"/>
      <c r="I349814" s="11"/>
    </row>
    <row r="349816" spans="1:9" s="4" customFormat="1" x14ac:dyDescent="0.2">
      <c r="A349816" s="27"/>
      <c r="B349816" s="67"/>
      <c r="C349816" s="83"/>
      <c r="D349816" s="85"/>
      <c r="E349816" s="82"/>
      <c r="F349816" s="81"/>
      <c r="G349816" s="86"/>
      <c r="H349816" s="86"/>
      <c r="I349816" s="11"/>
    </row>
    <row r="349822" spans="1:9" s="4" customFormat="1" x14ac:dyDescent="0.2">
      <c r="A349822" s="27"/>
      <c r="B349822" s="67"/>
      <c r="C349822" s="83"/>
      <c r="D349822" s="85"/>
      <c r="E349822" s="82"/>
      <c r="F349822" s="81"/>
      <c r="G349822" s="86"/>
      <c r="H349822" s="86"/>
      <c r="I349822" s="11"/>
    </row>
    <row r="349826" spans="1:9" s="4" customFormat="1" x14ac:dyDescent="0.2">
      <c r="A349826" s="27"/>
      <c r="B349826" s="67"/>
      <c r="C349826" s="83"/>
      <c r="D349826" s="85"/>
      <c r="E349826" s="82"/>
      <c r="F349826" s="81"/>
      <c r="G349826" s="86"/>
      <c r="H349826" s="86"/>
      <c r="I349826" s="11"/>
    </row>
    <row r="349830" spans="1:9" s="4" customFormat="1" x14ac:dyDescent="0.2">
      <c r="A349830" s="27"/>
      <c r="B349830" s="67"/>
      <c r="C349830" s="83"/>
      <c r="D349830" s="85"/>
      <c r="E349830" s="82"/>
      <c r="F349830" s="81"/>
      <c r="G349830" s="86"/>
      <c r="H349830" s="86"/>
      <c r="I349830" s="11"/>
    </row>
    <row r="349832" spans="1:9" s="4" customFormat="1" x14ac:dyDescent="0.2">
      <c r="A349832" s="27"/>
      <c r="B349832" s="67"/>
      <c r="C349832" s="83"/>
      <c r="D349832" s="85"/>
      <c r="E349832" s="82"/>
      <c r="F349832" s="81"/>
      <c r="G349832" s="86"/>
      <c r="H349832" s="86"/>
      <c r="I349832" s="11"/>
    </row>
    <row r="349838" spans="1:9" s="4" customFormat="1" x14ac:dyDescent="0.2">
      <c r="A349838" s="27"/>
      <c r="B349838" s="67"/>
      <c r="C349838" s="83"/>
      <c r="D349838" s="85"/>
      <c r="E349838" s="82"/>
      <c r="F349838" s="81"/>
      <c r="G349838" s="86"/>
      <c r="H349838" s="86"/>
      <c r="I349838" s="11"/>
    </row>
    <row r="349842" spans="1:9" s="4" customFormat="1" x14ac:dyDescent="0.2">
      <c r="A349842" s="27"/>
      <c r="B349842" s="67"/>
      <c r="C349842" s="83"/>
      <c r="D349842" s="85"/>
      <c r="E349842" s="82"/>
      <c r="F349842" s="81"/>
      <c r="G349842" s="86"/>
      <c r="H349842" s="86"/>
      <c r="I349842" s="11"/>
    </row>
    <row r="349846" spans="1:9" s="4" customFormat="1" x14ac:dyDescent="0.2">
      <c r="A349846" s="27"/>
      <c r="B349846" s="67"/>
      <c r="C349846" s="83"/>
      <c r="D349846" s="85"/>
      <c r="E349846" s="82"/>
      <c r="F349846" s="81"/>
      <c r="G349846" s="86"/>
      <c r="H349846" s="86"/>
      <c r="I349846" s="11"/>
    </row>
    <row r="349848" spans="1:9" s="4" customFormat="1" x14ac:dyDescent="0.2">
      <c r="A349848" s="27"/>
      <c r="B349848" s="67"/>
      <c r="C349848" s="83"/>
      <c r="D349848" s="85"/>
      <c r="E349848" s="82"/>
      <c r="F349848" s="81"/>
      <c r="G349848" s="86"/>
      <c r="H349848" s="86"/>
      <c r="I349848" s="11"/>
    </row>
    <row r="349854" spans="1:9" s="4" customFormat="1" x14ac:dyDescent="0.2">
      <c r="A349854" s="27"/>
      <c r="B349854" s="67"/>
      <c r="C349854" s="83"/>
      <c r="D349854" s="85"/>
      <c r="E349854" s="82"/>
      <c r="F349854" s="81"/>
      <c r="G349854" s="86"/>
      <c r="H349854" s="86"/>
      <c r="I349854" s="11"/>
    </row>
    <row r="349858" spans="1:9" s="4" customFormat="1" x14ac:dyDescent="0.2">
      <c r="A349858" s="27"/>
      <c r="B349858" s="67"/>
      <c r="C349858" s="83"/>
      <c r="D349858" s="85"/>
      <c r="E349858" s="82"/>
      <c r="F349858" s="81"/>
      <c r="G349858" s="86"/>
      <c r="H349858" s="86"/>
      <c r="I349858" s="11"/>
    </row>
    <row r="349862" spans="1:9" s="4" customFormat="1" x14ac:dyDescent="0.2">
      <c r="A349862" s="27"/>
      <c r="B349862" s="67"/>
      <c r="C349862" s="83"/>
      <c r="D349862" s="85"/>
      <c r="E349862" s="82"/>
      <c r="F349862" s="81"/>
      <c r="G349862" s="86"/>
      <c r="H349862" s="86"/>
      <c r="I349862" s="11"/>
    </row>
    <row r="349864" spans="1:9" s="4" customFormat="1" x14ac:dyDescent="0.2">
      <c r="A349864" s="27"/>
      <c r="B349864" s="67"/>
      <c r="C349864" s="83"/>
      <c r="D349864" s="85"/>
      <c r="E349864" s="82"/>
      <c r="F349864" s="81"/>
      <c r="G349864" s="86"/>
      <c r="H349864" s="86"/>
      <c r="I349864" s="11"/>
    </row>
    <row r="349870" spans="1:9" s="4" customFormat="1" x14ac:dyDescent="0.2">
      <c r="A349870" s="27"/>
      <c r="B349870" s="67"/>
      <c r="C349870" s="83"/>
      <c r="D349870" s="85"/>
      <c r="E349870" s="82"/>
      <c r="F349870" s="81"/>
      <c r="G349870" s="86"/>
      <c r="H349870" s="86"/>
      <c r="I349870" s="11"/>
    </row>
    <row r="349874" spans="1:9" s="4" customFormat="1" x14ac:dyDescent="0.2">
      <c r="A349874" s="27"/>
      <c r="B349874" s="67"/>
      <c r="C349874" s="83"/>
      <c r="D349874" s="85"/>
      <c r="E349874" s="82"/>
      <c r="F349874" s="81"/>
      <c r="G349874" s="86"/>
      <c r="H349874" s="86"/>
      <c r="I349874" s="11"/>
    </row>
    <row r="349878" spans="1:9" s="4" customFormat="1" x14ac:dyDescent="0.2">
      <c r="A349878" s="27"/>
      <c r="B349878" s="67"/>
      <c r="C349878" s="83"/>
      <c r="D349878" s="85"/>
      <c r="E349878" s="82"/>
      <c r="F349878" s="81"/>
      <c r="G349878" s="86"/>
      <c r="H349878" s="86"/>
      <c r="I349878" s="11"/>
    </row>
    <row r="349880" spans="1:9" s="4" customFormat="1" x14ac:dyDescent="0.2">
      <c r="A349880" s="27"/>
      <c r="B349880" s="67"/>
      <c r="C349880" s="83"/>
      <c r="D349880" s="85"/>
      <c r="E349880" s="82"/>
      <c r="F349880" s="81"/>
      <c r="G349880" s="86"/>
      <c r="H349880" s="86"/>
      <c r="I349880" s="11"/>
    </row>
    <row r="349886" spans="1:9" s="4" customFormat="1" x14ac:dyDescent="0.2">
      <c r="A349886" s="27"/>
      <c r="B349886" s="67"/>
      <c r="C349886" s="83"/>
      <c r="D349886" s="85"/>
      <c r="E349886" s="82"/>
      <c r="F349886" s="81"/>
      <c r="G349886" s="86"/>
      <c r="H349886" s="86"/>
      <c r="I349886" s="11"/>
    </row>
    <row r="349890" spans="1:9" s="4" customFormat="1" x14ac:dyDescent="0.2">
      <c r="A349890" s="27"/>
      <c r="B349890" s="67"/>
      <c r="C349890" s="83"/>
      <c r="D349890" s="85"/>
      <c r="E349890" s="82"/>
      <c r="F349890" s="81"/>
      <c r="G349890" s="86"/>
      <c r="H349890" s="86"/>
      <c r="I349890" s="11"/>
    </row>
    <row r="349894" spans="1:9" s="4" customFormat="1" x14ac:dyDescent="0.2">
      <c r="A349894" s="27"/>
      <c r="B349894" s="67"/>
      <c r="C349894" s="83"/>
      <c r="D349894" s="85"/>
      <c r="E349894" s="82"/>
      <c r="F349894" s="81"/>
      <c r="G349894" s="86"/>
      <c r="H349894" s="86"/>
      <c r="I349894" s="11"/>
    </row>
    <row r="349896" spans="1:9" s="4" customFormat="1" x14ac:dyDescent="0.2">
      <c r="A349896" s="27"/>
      <c r="B349896" s="67"/>
      <c r="C349896" s="83"/>
      <c r="D349896" s="85"/>
      <c r="E349896" s="82"/>
      <c r="F349896" s="81"/>
      <c r="G349896" s="86"/>
      <c r="H349896" s="86"/>
      <c r="I349896" s="11"/>
    </row>
    <row r="349902" spans="1:9" s="4" customFormat="1" x14ac:dyDescent="0.2">
      <c r="A349902" s="27"/>
      <c r="B349902" s="67"/>
      <c r="C349902" s="83"/>
      <c r="D349902" s="85"/>
      <c r="E349902" s="82"/>
      <c r="F349902" s="81"/>
      <c r="G349902" s="86"/>
      <c r="H349902" s="86"/>
      <c r="I349902" s="11"/>
    </row>
    <row r="349906" spans="1:9" s="4" customFormat="1" x14ac:dyDescent="0.2">
      <c r="A349906" s="27"/>
      <c r="B349906" s="67"/>
      <c r="C349906" s="83"/>
      <c r="D349906" s="85"/>
      <c r="E349906" s="82"/>
      <c r="F349906" s="81"/>
      <c r="G349906" s="86"/>
      <c r="H349906" s="86"/>
      <c r="I349906" s="11"/>
    </row>
    <row r="349910" spans="1:9" s="4" customFormat="1" x14ac:dyDescent="0.2">
      <c r="A349910" s="27"/>
      <c r="B349910" s="67"/>
      <c r="C349910" s="83"/>
      <c r="D349910" s="85"/>
      <c r="E349910" s="82"/>
      <c r="F349910" s="81"/>
      <c r="G349910" s="86"/>
      <c r="H349910" s="86"/>
      <c r="I349910" s="11"/>
    </row>
    <row r="349912" spans="1:9" s="4" customFormat="1" x14ac:dyDescent="0.2">
      <c r="A349912" s="27"/>
      <c r="B349912" s="67"/>
      <c r="C349912" s="83"/>
      <c r="D349912" s="85"/>
      <c r="E349912" s="82"/>
      <c r="F349912" s="81"/>
      <c r="G349912" s="86"/>
      <c r="H349912" s="86"/>
      <c r="I349912" s="11"/>
    </row>
    <row r="349918" spans="1:9" s="4" customFormat="1" x14ac:dyDescent="0.2">
      <c r="A349918" s="27"/>
      <c r="B349918" s="67"/>
      <c r="C349918" s="83"/>
      <c r="D349918" s="85"/>
      <c r="E349918" s="82"/>
      <c r="F349918" s="81"/>
      <c r="G349918" s="86"/>
      <c r="H349918" s="86"/>
      <c r="I349918" s="11"/>
    </row>
    <row r="349922" spans="1:9" s="4" customFormat="1" x14ac:dyDescent="0.2">
      <c r="A349922" s="27"/>
      <c r="B349922" s="67"/>
      <c r="C349922" s="83"/>
      <c r="D349922" s="85"/>
      <c r="E349922" s="82"/>
      <c r="F349922" s="81"/>
      <c r="G349922" s="86"/>
      <c r="H349922" s="86"/>
      <c r="I349922" s="11"/>
    </row>
    <row r="349926" spans="1:9" s="4" customFormat="1" x14ac:dyDescent="0.2">
      <c r="A349926" s="27"/>
      <c r="B349926" s="67"/>
      <c r="C349926" s="83"/>
      <c r="D349926" s="85"/>
      <c r="E349926" s="82"/>
      <c r="F349926" s="81"/>
      <c r="G349926" s="86"/>
      <c r="H349926" s="86"/>
      <c r="I349926" s="11"/>
    </row>
    <row r="349928" spans="1:9" s="4" customFormat="1" x14ac:dyDescent="0.2">
      <c r="A349928" s="27"/>
      <c r="B349928" s="67"/>
      <c r="C349928" s="83"/>
      <c r="D349928" s="85"/>
      <c r="E349928" s="82"/>
      <c r="F349928" s="81"/>
      <c r="G349928" s="86"/>
      <c r="H349928" s="86"/>
      <c r="I349928" s="11"/>
    </row>
    <row r="349934" spans="1:9" s="4" customFormat="1" x14ac:dyDescent="0.2">
      <c r="A349934" s="27"/>
      <c r="B349934" s="67"/>
      <c r="C349934" s="83"/>
      <c r="D349934" s="85"/>
      <c r="E349934" s="82"/>
      <c r="F349934" s="81"/>
      <c r="G349934" s="86"/>
      <c r="H349934" s="86"/>
      <c r="I349934" s="11"/>
    </row>
    <row r="349938" spans="1:9" s="4" customFormat="1" x14ac:dyDescent="0.2">
      <c r="A349938" s="27"/>
      <c r="B349938" s="67"/>
      <c r="C349938" s="83"/>
      <c r="D349938" s="85"/>
      <c r="E349938" s="82"/>
      <c r="F349938" s="81"/>
      <c r="G349938" s="86"/>
      <c r="H349938" s="86"/>
      <c r="I349938" s="11"/>
    </row>
    <row r="349942" spans="1:9" s="4" customFormat="1" x14ac:dyDescent="0.2">
      <c r="A349942" s="27"/>
      <c r="B349942" s="67"/>
      <c r="C349942" s="83"/>
      <c r="D349942" s="85"/>
      <c r="E349942" s="82"/>
      <c r="F349942" s="81"/>
      <c r="G349942" s="86"/>
      <c r="H349942" s="86"/>
      <c r="I349942" s="11"/>
    </row>
    <row r="349944" spans="1:9" s="4" customFormat="1" x14ac:dyDescent="0.2">
      <c r="A349944" s="27"/>
      <c r="B349944" s="67"/>
      <c r="C349944" s="83"/>
      <c r="D349944" s="85"/>
      <c r="E349944" s="82"/>
      <c r="F349944" s="81"/>
      <c r="G349944" s="86"/>
      <c r="H349944" s="86"/>
      <c r="I349944" s="11"/>
    </row>
    <row r="349950" spans="1:9" s="4" customFormat="1" x14ac:dyDescent="0.2">
      <c r="A349950" s="27"/>
      <c r="B349950" s="67"/>
      <c r="C349950" s="83"/>
      <c r="D349950" s="85"/>
      <c r="E349950" s="82"/>
      <c r="F349950" s="81"/>
      <c r="G349950" s="86"/>
      <c r="H349950" s="86"/>
      <c r="I349950" s="11"/>
    </row>
    <row r="349954" spans="1:9" s="4" customFormat="1" x14ac:dyDescent="0.2">
      <c r="A349954" s="27"/>
      <c r="B349954" s="67"/>
      <c r="C349954" s="83"/>
      <c r="D349954" s="85"/>
      <c r="E349954" s="82"/>
      <c r="F349954" s="81"/>
      <c r="G349954" s="86"/>
      <c r="H349954" s="86"/>
      <c r="I349954" s="11"/>
    </row>
    <row r="349958" spans="1:9" s="4" customFormat="1" x14ac:dyDescent="0.2">
      <c r="A349958" s="27"/>
      <c r="B349958" s="67"/>
      <c r="C349958" s="83"/>
      <c r="D349958" s="85"/>
      <c r="E349958" s="82"/>
      <c r="F349958" s="81"/>
      <c r="G349958" s="86"/>
      <c r="H349958" s="86"/>
      <c r="I349958" s="11"/>
    </row>
    <row r="349960" spans="1:9" s="4" customFormat="1" x14ac:dyDescent="0.2">
      <c r="A349960" s="27"/>
      <c r="B349960" s="67"/>
      <c r="C349960" s="83"/>
      <c r="D349960" s="85"/>
      <c r="E349960" s="82"/>
      <c r="F349960" s="81"/>
      <c r="G349960" s="86"/>
      <c r="H349960" s="86"/>
      <c r="I349960" s="11"/>
    </row>
    <row r="349966" spans="1:9" s="4" customFormat="1" x14ac:dyDescent="0.2">
      <c r="A349966" s="27"/>
      <c r="B349966" s="67"/>
      <c r="C349966" s="83"/>
      <c r="D349966" s="85"/>
      <c r="E349966" s="82"/>
      <c r="F349966" s="81"/>
      <c r="G349966" s="86"/>
      <c r="H349966" s="86"/>
      <c r="I349966" s="11"/>
    </row>
    <row r="349970" spans="1:9" s="4" customFormat="1" x14ac:dyDescent="0.2">
      <c r="A349970" s="27"/>
      <c r="B349970" s="67"/>
      <c r="C349970" s="83"/>
      <c r="D349970" s="85"/>
      <c r="E349970" s="82"/>
      <c r="F349970" s="81"/>
      <c r="G349970" s="86"/>
      <c r="H349970" s="86"/>
      <c r="I349970" s="11"/>
    </row>
    <row r="349974" spans="1:9" s="4" customFormat="1" x14ac:dyDescent="0.2">
      <c r="A349974" s="27"/>
      <c r="B349974" s="67"/>
      <c r="C349974" s="83"/>
      <c r="D349974" s="85"/>
      <c r="E349974" s="82"/>
      <c r="F349974" s="81"/>
      <c r="G349974" s="86"/>
      <c r="H349974" s="86"/>
      <c r="I349974" s="11"/>
    </row>
    <row r="349976" spans="1:9" s="4" customFormat="1" x14ac:dyDescent="0.2">
      <c r="A349976" s="27"/>
      <c r="B349976" s="67"/>
      <c r="C349976" s="83"/>
      <c r="D349976" s="85"/>
      <c r="E349976" s="82"/>
      <c r="F349976" s="81"/>
      <c r="G349976" s="86"/>
      <c r="H349976" s="86"/>
      <c r="I349976" s="11"/>
    </row>
    <row r="349982" spans="1:9" s="4" customFormat="1" x14ac:dyDescent="0.2">
      <c r="A349982" s="27"/>
      <c r="B349982" s="67"/>
      <c r="C349982" s="83"/>
      <c r="D349982" s="85"/>
      <c r="E349982" s="82"/>
      <c r="F349982" s="81"/>
      <c r="G349982" s="86"/>
      <c r="H349982" s="86"/>
      <c r="I349982" s="11"/>
    </row>
    <row r="349986" spans="1:9" s="4" customFormat="1" x14ac:dyDescent="0.2">
      <c r="A349986" s="27"/>
      <c r="B349986" s="67"/>
      <c r="C349986" s="83"/>
      <c r="D349986" s="85"/>
      <c r="E349986" s="82"/>
      <c r="F349986" s="81"/>
      <c r="G349986" s="86"/>
      <c r="H349986" s="86"/>
      <c r="I349986" s="11"/>
    </row>
    <row r="349990" spans="1:9" s="4" customFormat="1" x14ac:dyDescent="0.2">
      <c r="A349990" s="27"/>
      <c r="B349990" s="67"/>
      <c r="C349990" s="83"/>
      <c r="D349990" s="85"/>
      <c r="E349990" s="82"/>
      <c r="F349990" s="81"/>
      <c r="G349990" s="86"/>
      <c r="H349990" s="86"/>
      <c r="I349990" s="11"/>
    </row>
    <row r="349992" spans="1:9" s="4" customFormat="1" x14ac:dyDescent="0.2">
      <c r="A349992" s="27"/>
      <c r="B349992" s="67"/>
      <c r="C349992" s="83"/>
      <c r="D349992" s="85"/>
      <c r="E349992" s="82"/>
      <c r="F349992" s="81"/>
      <c r="G349992" s="86"/>
      <c r="H349992" s="86"/>
      <c r="I349992" s="11"/>
    </row>
    <row r="349998" spans="1:9" s="4" customFormat="1" x14ac:dyDescent="0.2">
      <c r="A349998" s="27"/>
      <c r="B349998" s="67"/>
      <c r="C349998" s="83"/>
      <c r="D349998" s="85"/>
      <c r="E349998" s="82"/>
      <c r="F349998" s="81"/>
      <c r="G349998" s="86"/>
      <c r="H349998" s="86"/>
      <c r="I349998" s="11"/>
    </row>
    <row r="350002" spans="1:9" s="4" customFormat="1" x14ac:dyDescent="0.2">
      <c r="A350002" s="27"/>
      <c r="B350002" s="67"/>
      <c r="C350002" s="83"/>
      <c r="D350002" s="85"/>
      <c r="E350002" s="82"/>
      <c r="F350002" s="81"/>
      <c r="G350002" s="86"/>
      <c r="H350002" s="86"/>
      <c r="I350002" s="11"/>
    </row>
    <row r="350006" spans="1:9" s="4" customFormat="1" x14ac:dyDescent="0.2">
      <c r="A350006" s="27"/>
      <c r="B350006" s="67"/>
      <c r="C350006" s="83"/>
      <c r="D350006" s="85"/>
      <c r="E350006" s="82"/>
      <c r="F350006" s="81"/>
      <c r="G350006" s="86"/>
      <c r="H350006" s="86"/>
      <c r="I350006" s="11"/>
    </row>
    <row r="350008" spans="1:9" s="4" customFormat="1" x14ac:dyDescent="0.2">
      <c r="A350008" s="27"/>
      <c r="B350008" s="67"/>
      <c r="C350008" s="83"/>
      <c r="D350008" s="85"/>
      <c r="E350008" s="82"/>
      <c r="F350008" s="81"/>
      <c r="G350008" s="86"/>
      <c r="H350008" s="86"/>
      <c r="I350008" s="11"/>
    </row>
    <row r="350014" spans="1:9" s="4" customFormat="1" x14ac:dyDescent="0.2">
      <c r="A350014" s="27"/>
      <c r="B350014" s="67"/>
      <c r="C350014" s="83"/>
      <c r="D350014" s="85"/>
      <c r="E350014" s="82"/>
      <c r="F350014" s="81"/>
      <c r="G350014" s="86"/>
      <c r="H350014" s="86"/>
      <c r="I350014" s="11"/>
    </row>
    <row r="350018" spans="1:9" s="4" customFormat="1" x14ac:dyDescent="0.2">
      <c r="A350018" s="27"/>
      <c r="B350018" s="67"/>
      <c r="C350018" s="83"/>
      <c r="D350018" s="85"/>
      <c r="E350018" s="82"/>
      <c r="F350018" s="81"/>
      <c r="G350018" s="86"/>
      <c r="H350018" s="86"/>
      <c r="I350018" s="11"/>
    </row>
    <row r="350022" spans="1:9" s="4" customFormat="1" x14ac:dyDescent="0.2">
      <c r="A350022" s="27"/>
      <c r="B350022" s="67"/>
      <c r="C350022" s="83"/>
      <c r="D350022" s="85"/>
      <c r="E350022" s="82"/>
      <c r="F350022" s="81"/>
      <c r="G350022" s="86"/>
      <c r="H350022" s="86"/>
      <c r="I350022" s="11"/>
    </row>
    <row r="350024" spans="1:9" s="4" customFormat="1" x14ac:dyDescent="0.2">
      <c r="A350024" s="27"/>
      <c r="B350024" s="67"/>
      <c r="C350024" s="83"/>
      <c r="D350024" s="85"/>
      <c r="E350024" s="82"/>
      <c r="F350024" s="81"/>
      <c r="G350024" s="86"/>
      <c r="H350024" s="86"/>
      <c r="I350024" s="11"/>
    </row>
    <row r="350030" spans="1:9" s="4" customFormat="1" x14ac:dyDescent="0.2">
      <c r="A350030" s="27"/>
      <c r="B350030" s="67"/>
      <c r="C350030" s="83"/>
      <c r="D350030" s="85"/>
      <c r="E350030" s="82"/>
      <c r="F350030" s="81"/>
      <c r="G350030" s="86"/>
      <c r="H350030" s="86"/>
      <c r="I350030" s="11"/>
    </row>
    <row r="350034" spans="1:9" s="4" customFormat="1" x14ac:dyDescent="0.2">
      <c r="A350034" s="27"/>
      <c r="B350034" s="67"/>
      <c r="C350034" s="83"/>
      <c r="D350034" s="85"/>
      <c r="E350034" s="82"/>
      <c r="F350034" s="81"/>
      <c r="G350034" s="86"/>
      <c r="H350034" s="86"/>
      <c r="I350034" s="11"/>
    </row>
    <row r="350038" spans="1:9" s="4" customFormat="1" x14ac:dyDescent="0.2">
      <c r="A350038" s="27"/>
      <c r="B350038" s="67"/>
      <c r="C350038" s="83"/>
      <c r="D350038" s="85"/>
      <c r="E350038" s="82"/>
      <c r="F350038" s="81"/>
      <c r="G350038" s="86"/>
      <c r="H350038" s="86"/>
      <c r="I350038" s="11"/>
    </row>
    <row r="350040" spans="1:9" s="4" customFormat="1" x14ac:dyDescent="0.2">
      <c r="A350040" s="27"/>
      <c r="B350040" s="67"/>
      <c r="C350040" s="83"/>
      <c r="D350040" s="85"/>
      <c r="E350040" s="82"/>
      <c r="F350040" s="81"/>
      <c r="G350040" s="86"/>
      <c r="H350040" s="86"/>
      <c r="I350040" s="11"/>
    </row>
    <row r="350046" spans="1:9" s="4" customFormat="1" x14ac:dyDescent="0.2">
      <c r="A350046" s="27"/>
      <c r="B350046" s="67"/>
      <c r="C350046" s="83"/>
      <c r="D350046" s="85"/>
      <c r="E350046" s="82"/>
      <c r="F350046" s="81"/>
      <c r="G350046" s="86"/>
      <c r="H350046" s="86"/>
      <c r="I350046" s="11"/>
    </row>
    <row r="350050" spans="1:9" s="4" customFormat="1" x14ac:dyDescent="0.2">
      <c r="A350050" s="27"/>
      <c r="B350050" s="67"/>
      <c r="C350050" s="83"/>
      <c r="D350050" s="85"/>
      <c r="E350050" s="82"/>
      <c r="F350050" s="81"/>
      <c r="G350050" s="86"/>
      <c r="H350050" s="86"/>
      <c r="I350050" s="11"/>
    </row>
    <row r="350054" spans="1:9" s="4" customFormat="1" x14ac:dyDescent="0.2">
      <c r="A350054" s="27"/>
      <c r="B350054" s="67"/>
      <c r="C350054" s="83"/>
      <c r="D350054" s="85"/>
      <c r="E350054" s="82"/>
      <c r="F350054" s="81"/>
      <c r="G350054" s="86"/>
      <c r="H350054" s="86"/>
      <c r="I350054" s="11"/>
    </row>
    <row r="350056" spans="1:9" s="4" customFormat="1" x14ac:dyDescent="0.2">
      <c r="A350056" s="27"/>
      <c r="B350056" s="67"/>
      <c r="C350056" s="83"/>
      <c r="D350056" s="85"/>
      <c r="E350056" s="82"/>
      <c r="F350056" s="81"/>
      <c r="G350056" s="86"/>
      <c r="H350056" s="86"/>
      <c r="I350056" s="11"/>
    </row>
    <row r="350062" spans="1:9" s="4" customFormat="1" x14ac:dyDescent="0.2">
      <c r="A350062" s="27"/>
      <c r="B350062" s="67"/>
      <c r="C350062" s="83"/>
      <c r="D350062" s="85"/>
      <c r="E350062" s="82"/>
      <c r="F350062" s="81"/>
      <c r="G350062" s="86"/>
      <c r="H350062" s="86"/>
      <c r="I350062" s="11"/>
    </row>
    <row r="350066" spans="1:9" s="4" customFormat="1" x14ac:dyDescent="0.2">
      <c r="A350066" s="27"/>
      <c r="B350066" s="67"/>
      <c r="C350066" s="83"/>
      <c r="D350066" s="85"/>
      <c r="E350066" s="82"/>
      <c r="F350066" s="81"/>
      <c r="G350066" s="86"/>
      <c r="H350066" s="86"/>
      <c r="I350066" s="11"/>
    </row>
    <row r="350070" spans="1:9" s="4" customFormat="1" x14ac:dyDescent="0.2">
      <c r="A350070" s="27"/>
      <c r="B350070" s="67"/>
      <c r="C350070" s="83"/>
      <c r="D350070" s="85"/>
      <c r="E350070" s="82"/>
      <c r="F350070" s="81"/>
      <c r="G350070" s="86"/>
      <c r="H350070" s="86"/>
      <c r="I350070" s="11"/>
    </row>
    <row r="350072" spans="1:9" s="4" customFormat="1" x14ac:dyDescent="0.2">
      <c r="A350072" s="27"/>
      <c r="B350072" s="67"/>
      <c r="C350072" s="83"/>
      <c r="D350072" s="85"/>
      <c r="E350072" s="82"/>
      <c r="F350072" s="81"/>
      <c r="G350072" s="86"/>
      <c r="H350072" s="86"/>
      <c r="I350072" s="11"/>
    </row>
    <row r="350078" spans="1:9" s="4" customFormat="1" x14ac:dyDescent="0.2">
      <c r="A350078" s="27"/>
      <c r="B350078" s="67"/>
      <c r="C350078" s="83"/>
      <c r="D350078" s="85"/>
      <c r="E350078" s="82"/>
      <c r="F350078" s="81"/>
      <c r="G350078" s="86"/>
      <c r="H350078" s="86"/>
      <c r="I350078" s="11"/>
    </row>
    <row r="350082" spans="1:9" s="4" customFormat="1" x14ac:dyDescent="0.2">
      <c r="A350082" s="27"/>
      <c r="B350082" s="67"/>
      <c r="C350082" s="83"/>
      <c r="D350082" s="85"/>
      <c r="E350082" s="82"/>
      <c r="F350082" s="81"/>
      <c r="G350082" s="86"/>
      <c r="H350082" s="86"/>
      <c r="I350082" s="11"/>
    </row>
    <row r="350086" spans="1:9" s="4" customFormat="1" x14ac:dyDescent="0.2">
      <c r="A350086" s="27"/>
      <c r="B350086" s="67"/>
      <c r="C350086" s="83"/>
      <c r="D350086" s="85"/>
      <c r="E350086" s="82"/>
      <c r="F350086" s="81"/>
      <c r="G350086" s="86"/>
      <c r="H350086" s="86"/>
      <c r="I350086" s="11"/>
    </row>
    <row r="350088" spans="1:9" s="4" customFormat="1" x14ac:dyDescent="0.2">
      <c r="A350088" s="27"/>
      <c r="B350088" s="67"/>
      <c r="C350088" s="83"/>
      <c r="D350088" s="85"/>
      <c r="E350088" s="82"/>
      <c r="F350088" s="81"/>
      <c r="G350088" s="86"/>
      <c r="H350088" s="86"/>
      <c r="I350088" s="11"/>
    </row>
    <row r="350094" spans="1:9" s="4" customFormat="1" x14ac:dyDescent="0.2">
      <c r="A350094" s="27"/>
      <c r="B350094" s="67"/>
      <c r="C350094" s="83"/>
      <c r="D350094" s="85"/>
      <c r="E350094" s="82"/>
      <c r="F350094" s="81"/>
      <c r="G350094" s="86"/>
      <c r="H350094" s="86"/>
      <c r="I350094" s="11"/>
    </row>
    <row r="350098" spans="1:9" s="4" customFormat="1" x14ac:dyDescent="0.2">
      <c r="A350098" s="27"/>
      <c r="B350098" s="67"/>
      <c r="C350098" s="83"/>
      <c r="D350098" s="85"/>
      <c r="E350098" s="82"/>
      <c r="F350098" s="81"/>
      <c r="G350098" s="86"/>
      <c r="H350098" s="86"/>
      <c r="I350098" s="11"/>
    </row>
    <row r="350102" spans="1:9" s="4" customFormat="1" x14ac:dyDescent="0.2">
      <c r="A350102" s="27"/>
      <c r="B350102" s="67"/>
      <c r="C350102" s="83"/>
      <c r="D350102" s="85"/>
      <c r="E350102" s="82"/>
      <c r="F350102" s="81"/>
      <c r="G350102" s="86"/>
      <c r="H350102" s="86"/>
      <c r="I350102" s="11"/>
    </row>
    <row r="350104" spans="1:9" s="4" customFormat="1" x14ac:dyDescent="0.2">
      <c r="A350104" s="27"/>
      <c r="B350104" s="67"/>
      <c r="C350104" s="83"/>
      <c r="D350104" s="85"/>
      <c r="E350104" s="82"/>
      <c r="F350104" s="81"/>
      <c r="G350104" s="86"/>
      <c r="H350104" s="86"/>
      <c r="I350104" s="11"/>
    </row>
    <row r="350110" spans="1:9" s="4" customFormat="1" x14ac:dyDescent="0.2">
      <c r="A350110" s="27"/>
      <c r="B350110" s="67"/>
      <c r="C350110" s="83"/>
      <c r="D350110" s="85"/>
      <c r="E350110" s="82"/>
      <c r="F350110" s="81"/>
      <c r="G350110" s="86"/>
      <c r="H350110" s="86"/>
      <c r="I350110" s="11"/>
    </row>
    <row r="350114" spans="1:9" s="4" customFormat="1" x14ac:dyDescent="0.2">
      <c r="A350114" s="27"/>
      <c r="B350114" s="67"/>
      <c r="C350114" s="83"/>
      <c r="D350114" s="85"/>
      <c r="E350114" s="82"/>
      <c r="F350114" s="81"/>
      <c r="G350114" s="86"/>
      <c r="H350114" s="86"/>
      <c r="I350114" s="11"/>
    </row>
    <row r="350118" spans="1:9" s="4" customFormat="1" x14ac:dyDescent="0.2">
      <c r="A350118" s="27"/>
      <c r="B350118" s="67"/>
      <c r="C350118" s="83"/>
      <c r="D350118" s="85"/>
      <c r="E350118" s="82"/>
      <c r="F350118" s="81"/>
      <c r="G350118" s="86"/>
      <c r="H350118" s="86"/>
      <c r="I350118" s="11"/>
    </row>
    <row r="350120" spans="1:9" s="4" customFormat="1" x14ac:dyDescent="0.2">
      <c r="A350120" s="27"/>
      <c r="B350120" s="67"/>
      <c r="C350120" s="83"/>
      <c r="D350120" s="85"/>
      <c r="E350120" s="82"/>
      <c r="F350120" s="81"/>
      <c r="G350120" s="86"/>
      <c r="H350120" s="86"/>
      <c r="I350120" s="11"/>
    </row>
    <row r="350126" spans="1:9" s="4" customFormat="1" x14ac:dyDescent="0.2">
      <c r="A350126" s="27"/>
      <c r="B350126" s="67"/>
      <c r="C350126" s="83"/>
      <c r="D350126" s="85"/>
      <c r="E350126" s="82"/>
      <c r="F350126" s="81"/>
      <c r="G350126" s="86"/>
      <c r="H350126" s="86"/>
      <c r="I350126" s="11"/>
    </row>
    <row r="350130" spans="1:9" s="4" customFormat="1" x14ac:dyDescent="0.2">
      <c r="A350130" s="27"/>
      <c r="B350130" s="67"/>
      <c r="C350130" s="83"/>
      <c r="D350130" s="85"/>
      <c r="E350130" s="82"/>
      <c r="F350130" s="81"/>
      <c r="G350130" s="86"/>
      <c r="H350130" s="86"/>
      <c r="I350130" s="11"/>
    </row>
    <row r="350134" spans="1:9" s="4" customFormat="1" x14ac:dyDescent="0.2">
      <c r="A350134" s="27"/>
      <c r="B350134" s="67"/>
      <c r="C350134" s="83"/>
      <c r="D350134" s="85"/>
      <c r="E350134" s="82"/>
      <c r="F350134" s="81"/>
      <c r="G350134" s="86"/>
      <c r="H350134" s="86"/>
      <c r="I350134" s="11"/>
    </row>
    <row r="350136" spans="1:9" s="4" customFormat="1" x14ac:dyDescent="0.2">
      <c r="A350136" s="27"/>
      <c r="B350136" s="67"/>
      <c r="C350136" s="83"/>
      <c r="D350136" s="85"/>
      <c r="E350136" s="82"/>
      <c r="F350136" s="81"/>
      <c r="G350136" s="86"/>
      <c r="H350136" s="86"/>
      <c r="I350136" s="11"/>
    </row>
    <row r="350142" spans="1:9" s="4" customFormat="1" x14ac:dyDescent="0.2">
      <c r="A350142" s="27"/>
      <c r="B350142" s="67"/>
      <c r="C350142" s="83"/>
      <c r="D350142" s="85"/>
      <c r="E350142" s="82"/>
      <c r="F350142" s="81"/>
      <c r="G350142" s="86"/>
      <c r="H350142" s="86"/>
      <c r="I350142" s="11"/>
    </row>
    <row r="350146" spans="1:9" s="4" customFormat="1" x14ac:dyDescent="0.2">
      <c r="A350146" s="27"/>
      <c r="B350146" s="67"/>
      <c r="C350146" s="83"/>
      <c r="D350146" s="85"/>
      <c r="E350146" s="82"/>
      <c r="F350146" s="81"/>
      <c r="G350146" s="86"/>
      <c r="H350146" s="86"/>
      <c r="I350146" s="11"/>
    </row>
    <row r="350150" spans="1:9" s="4" customFormat="1" x14ac:dyDescent="0.2">
      <c r="A350150" s="27"/>
      <c r="B350150" s="67"/>
      <c r="C350150" s="83"/>
      <c r="D350150" s="85"/>
      <c r="E350150" s="82"/>
      <c r="F350150" s="81"/>
      <c r="G350150" s="86"/>
      <c r="H350150" s="86"/>
      <c r="I350150" s="11"/>
    </row>
    <row r="350152" spans="1:9" s="4" customFormat="1" x14ac:dyDescent="0.2">
      <c r="A350152" s="27"/>
      <c r="B350152" s="67"/>
      <c r="C350152" s="83"/>
      <c r="D350152" s="85"/>
      <c r="E350152" s="82"/>
      <c r="F350152" s="81"/>
      <c r="G350152" s="86"/>
      <c r="H350152" s="86"/>
      <c r="I350152" s="11"/>
    </row>
    <row r="350158" spans="1:9" s="4" customFormat="1" x14ac:dyDescent="0.2">
      <c r="A350158" s="27"/>
      <c r="B350158" s="67"/>
      <c r="C350158" s="83"/>
      <c r="D350158" s="85"/>
      <c r="E350158" s="82"/>
      <c r="F350158" s="81"/>
      <c r="G350158" s="86"/>
      <c r="H350158" s="86"/>
      <c r="I350158" s="11"/>
    </row>
    <row r="350162" spans="1:9" s="4" customFormat="1" x14ac:dyDescent="0.2">
      <c r="A350162" s="27"/>
      <c r="B350162" s="67"/>
      <c r="C350162" s="83"/>
      <c r="D350162" s="85"/>
      <c r="E350162" s="82"/>
      <c r="F350162" s="81"/>
      <c r="G350162" s="86"/>
      <c r="H350162" s="86"/>
      <c r="I350162" s="11"/>
    </row>
    <row r="350166" spans="1:9" s="4" customFormat="1" x14ac:dyDescent="0.2">
      <c r="A350166" s="27"/>
      <c r="B350166" s="67"/>
      <c r="C350166" s="83"/>
      <c r="D350166" s="85"/>
      <c r="E350166" s="82"/>
      <c r="F350166" s="81"/>
      <c r="G350166" s="86"/>
      <c r="H350166" s="86"/>
      <c r="I350166" s="11"/>
    </row>
    <row r="350168" spans="1:9" s="4" customFormat="1" x14ac:dyDescent="0.2">
      <c r="A350168" s="27"/>
      <c r="B350168" s="67"/>
      <c r="C350168" s="83"/>
      <c r="D350168" s="85"/>
      <c r="E350168" s="82"/>
      <c r="F350168" s="81"/>
      <c r="G350168" s="86"/>
      <c r="H350168" s="86"/>
      <c r="I350168" s="11"/>
    </row>
    <row r="350174" spans="1:9" s="4" customFormat="1" x14ac:dyDescent="0.2">
      <c r="A350174" s="27"/>
      <c r="B350174" s="67"/>
      <c r="C350174" s="83"/>
      <c r="D350174" s="85"/>
      <c r="E350174" s="82"/>
      <c r="F350174" s="81"/>
      <c r="G350174" s="86"/>
      <c r="H350174" s="86"/>
      <c r="I350174" s="11"/>
    </row>
    <row r="350178" spans="1:9" s="4" customFormat="1" x14ac:dyDescent="0.2">
      <c r="A350178" s="27"/>
      <c r="B350178" s="67"/>
      <c r="C350178" s="83"/>
      <c r="D350178" s="85"/>
      <c r="E350178" s="82"/>
      <c r="F350178" s="81"/>
      <c r="G350178" s="86"/>
      <c r="H350178" s="86"/>
      <c r="I350178" s="11"/>
    </row>
    <row r="350182" spans="1:9" s="4" customFormat="1" x14ac:dyDescent="0.2">
      <c r="A350182" s="27"/>
      <c r="B350182" s="67"/>
      <c r="C350182" s="83"/>
      <c r="D350182" s="85"/>
      <c r="E350182" s="82"/>
      <c r="F350182" s="81"/>
      <c r="G350182" s="86"/>
      <c r="H350182" s="86"/>
      <c r="I350182" s="11"/>
    </row>
    <row r="350184" spans="1:9" s="4" customFormat="1" x14ac:dyDescent="0.2">
      <c r="A350184" s="27"/>
      <c r="B350184" s="67"/>
      <c r="C350184" s="83"/>
      <c r="D350184" s="85"/>
      <c r="E350184" s="82"/>
      <c r="F350184" s="81"/>
      <c r="G350184" s="86"/>
      <c r="H350184" s="86"/>
      <c r="I350184" s="11"/>
    </row>
    <row r="350190" spans="1:9" s="4" customFormat="1" x14ac:dyDescent="0.2">
      <c r="A350190" s="27"/>
      <c r="B350190" s="67"/>
      <c r="C350190" s="83"/>
      <c r="D350190" s="85"/>
      <c r="E350190" s="82"/>
      <c r="F350190" s="81"/>
      <c r="G350190" s="86"/>
      <c r="H350190" s="86"/>
      <c r="I350190" s="11"/>
    </row>
    <row r="350194" spans="1:9" s="4" customFormat="1" x14ac:dyDescent="0.2">
      <c r="A350194" s="27"/>
      <c r="B350194" s="67"/>
      <c r="C350194" s="83"/>
      <c r="D350194" s="85"/>
      <c r="E350194" s="82"/>
      <c r="F350194" s="81"/>
      <c r="G350194" s="86"/>
      <c r="H350194" s="86"/>
      <c r="I350194" s="11"/>
    </row>
    <row r="350198" spans="1:9" s="4" customFormat="1" x14ac:dyDescent="0.2">
      <c r="A350198" s="27"/>
      <c r="B350198" s="67"/>
      <c r="C350198" s="83"/>
      <c r="D350198" s="85"/>
      <c r="E350198" s="82"/>
      <c r="F350198" s="81"/>
      <c r="G350198" s="86"/>
      <c r="H350198" s="86"/>
      <c r="I350198" s="11"/>
    </row>
    <row r="350200" spans="1:9" s="4" customFormat="1" x14ac:dyDescent="0.2">
      <c r="A350200" s="27"/>
      <c r="B350200" s="67"/>
      <c r="C350200" s="83"/>
      <c r="D350200" s="85"/>
      <c r="E350200" s="82"/>
      <c r="F350200" s="81"/>
      <c r="G350200" s="86"/>
      <c r="H350200" s="86"/>
      <c r="I350200" s="11"/>
    </row>
    <row r="350206" spans="1:9" s="4" customFormat="1" x14ac:dyDescent="0.2">
      <c r="A350206" s="27"/>
      <c r="B350206" s="67"/>
      <c r="C350206" s="83"/>
      <c r="D350206" s="85"/>
      <c r="E350206" s="82"/>
      <c r="F350206" s="81"/>
      <c r="G350206" s="86"/>
      <c r="H350206" s="86"/>
      <c r="I350206" s="11"/>
    </row>
    <row r="350210" spans="1:9" s="4" customFormat="1" x14ac:dyDescent="0.2">
      <c r="A350210" s="27"/>
      <c r="B350210" s="67"/>
      <c r="C350210" s="83"/>
      <c r="D350210" s="85"/>
      <c r="E350210" s="82"/>
      <c r="F350210" s="81"/>
      <c r="G350210" s="86"/>
      <c r="H350210" s="86"/>
      <c r="I350210" s="11"/>
    </row>
    <row r="350214" spans="1:9" s="4" customFormat="1" x14ac:dyDescent="0.2">
      <c r="A350214" s="27"/>
      <c r="B350214" s="67"/>
      <c r="C350214" s="83"/>
      <c r="D350214" s="85"/>
      <c r="E350214" s="82"/>
      <c r="F350214" s="81"/>
      <c r="G350214" s="86"/>
      <c r="H350214" s="86"/>
      <c r="I350214" s="11"/>
    </row>
    <row r="350216" spans="1:9" s="4" customFormat="1" x14ac:dyDescent="0.2">
      <c r="A350216" s="27"/>
      <c r="B350216" s="67"/>
      <c r="C350216" s="83"/>
      <c r="D350216" s="85"/>
      <c r="E350216" s="82"/>
      <c r="F350216" s="81"/>
      <c r="G350216" s="86"/>
      <c r="H350216" s="86"/>
      <c r="I350216" s="11"/>
    </row>
    <row r="350222" spans="1:9" s="4" customFormat="1" x14ac:dyDescent="0.2">
      <c r="A350222" s="27"/>
      <c r="B350222" s="67"/>
      <c r="C350222" s="83"/>
      <c r="D350222" s="85"/>
      <c r="E350222" s="82"/>
      <c r="F350222" s="81"/>
      <c r="G350222" s="86"/>
      <c r="H350222" s="86"/>
      <c r="I350222" s="11"/>
    </row>
    <row r="350226" spans="1:9" s="4" customFormat="1" x14ac:dyDescent="0.2">
      <c r="A350226" s="27"/>
      <c r="B350226" s="67"/>
      <c r="C350226" s="83"/>
      <c r="D350226" s="85"/>
      <c r="E350226" s="82"/>
      <c r="F350226" s="81"/>
      <c r="G350226" s="86"/>
      <c r="H350226" s="86"/>
      <c r="I350226" s="11"/>
    </row>
    <row r="350230" spans="1:9" s="4" customFormat="1" x14ac:dyDescent="0.2">
      <c r="A350230" s="27"/>
      <c r="B350230" s="67"/>
      <c r="C350230" s="83"/>
      <c r="D350230" s="85"/>
      <c r="E350230" s="82"/>
      <c r="F350230" s="81"/>
      <c r="G350230" s="86"/>
      <c r="H350230" s="86"/>
      <c r="I350230" s="11"/>
    </row>
    <row r="350232" spans="1:9" s="4" customFormat="1" x14ac:dyDescent="0.2">
      <c r="A350232" s="27"/>
      <c r="B350232" s="67"/>
      <c r="C350232" s="83"/>
      <c r="D350232" s="85"/>
      <c r="E350232" s="82"/>
      <c r="F350232" s="81"/>
      <c r="G350232" s="86"/>
      <c r="H350232" s="86"/>
      <c r="I350232" s="11"/>
    </row>
    <row r="350238" spans="1:9" s="4" customFormat="1" x14ac:dyDescent="0.2">
      <c r="A350238" s="27"/>
      <c r="B350238" s="67"/>
      <c r="C350238" s="83"/>
      <c r="D350238" s="85"/>
      <c r="E350238" s="82"/>
      <c r="F350238" s="81"/>
      <c r="G350238" s="86"/>
      <c r="H350238" s="86"/>
      <c r="I350238" s="11"/>
    </row>
    <row r="350242" spans="1:9" s="4" customFormat="1" x14ac:dyDescent="0.2">
      <c r="A350242" s="27"/>
      <c r="B350242" s="67"/>
      <c r="C350242" s="83"/>
      <c r="D350242" s="85"/>
      <c r="E350242" s="82"/>
      <c r="F350242" s="81"/>
      <c r="G350242" s="86"/>
      <c r="H350242" s="86"/>
      <c r="I350242" s="11"/>
    </row>
    <row r="350246" spans="1:9" s="4" customFormat="1" x14ac:dyDescent="0.2">
      <c r="A350246" s="27"/>
      <c r="B350246" s="67"/>
      <c r="C350246" s="83"/>
      <c r="D350246" s="85"/>
      <c r="E350246" s="82"/>
      <c r="F350246" s="81"/>
      <c r="G350246" s="86"/>
      <c r="H350246" s="86"/>
      <c r="I350246" s="11"/>
    </row>
    <row r="350248" spans="1:9" s="4" customFormat="1" x14ac:dyDescent="0.2">
      <c r="A350248" s="27"/>
      <c r="B350248" s="67"/>
      <c r="C350248" s="83"/>
      <c r="D350248" s="85"/>
      <c r="E350248" s="82"/>
      <c r="F350248" s="81"/>
      <c r="G350248" s="86"/>
      <c r="H350248" s="86"/>
      <c r="I350248" s="11"/>
    </row>
    <row r="350254" spans="1:9" s="4" customFormat="1" x14ac:dyDescent="0.2">
      <c r="A350254" s="27"/>
      <c r="B350254" s="67"/>
      <c r="C350254" s="83"/>
      <c r="D350254" s="85"/>
      <c r="E350254" s="82"/>
      <c r="F350254" s="81"/>
      <c r="G350254" s="86"/>
      <c r="H350254" s="86"/>
      <c r="I350254" s="11"/>
    </row>
    <row r="350258" spans="1:9" s="4" customFormat="1" x14ac:dyDescent="0.2">
      <c r="A350258" s="27"/>
      <c r="B350258" s="67"/>
      <c r="C350258" s="83"/>
      <c r="D350258" s="85"/>
      <c r="E350258" s="82"/>
      <c r="F350258" s="81"/>
      <c r="G350258" s="86"/>
      <c r="H350258" s="86"/>
      <c r="I350258" s="11"/>
    </row>
    <row r="350262" spans="1:9" s="4" customFormat="1" x14ac:dyDescent="0.2">
      <c r="A350262" s="27"/>
      <c r="B350262" s="67"/>
      <c r="C350262" s="83"/>
      <c r="D350262" s="85"/>
      <c r="E350262" s="82"/>
      <c r="F350262" s="81"/>
      <c r="G350262" s="86"/>
      <c r="H350262" s="86"/>
      <c r="I350262" s="11"/>
    </row>
    <row r="350264" spans="1:9" s="4" customFormat="1" x14ac:dyDescent="0.2">
      <c r="A350264" s="27"/>
      <c r="B350264" s="67"/>
      <c r="C350264" s="83"/>
      <c r="D350264" s="85"/>
      <c r="E350264" s="82"/>
      <c r="F350264" s="81"/>
      <c r="G350264" s="86"/>
      <c r="H350264" s="86"/>
      <c r="I350264" s="11"/>
    </row>
    <row r="350270" spans="1:9" s="4" customFormat="1" x14ac:dyDescent="0.2">
      <c r="A350270" s="27"/>
      <c r="B350270" s="67"/>
      <c r="C350270" s="83"/>
      <c r="D350270" s="85"/>
      <c r="E350270" s="82"/>
      <c r="F350270" s="81"/>
      <c r="G350270" s="86"/>
      <c r="H350270" s="86"/>
      <c r="I350270" s="11"/>
    </row>
    <row r="350274" spans="1:9" s="4" customFormat="1" x14ac:dyDescent="0.2">
      <c r="A350274" s="27"/>
      <c r="B350274" s="67"/>
      <c r="C350274" s="83"/>
      <c r="D350274" s="85"/>
      <c r="E350274" s="82"/>
      <c r="F350274" s="81"/>
      <c r="G350274" s="86"/>
      <c r="H350274" s="86"/>
      <c r="I350274" s="11"/>
    </row>
    <row r="350278" spans="1:9" s="4" customFormat="1" x14ac:dyDescent="0.2">
      <c r="A350278" s="27"/>
      <c r="B350278" s="67"/>
      <c r="C350278" s="83"/>
      <c r="D350278" s="85"/>
      <c r="E350278" s="82"/>
      <c r="F350278" s="81"/>
      <c r="G350278" s="86"/>
      <c r="H350278" s="86"/>
      <c r="I350278" s="11"/>
    </row>
    <row r="350280" spans="1:9" s="4" customFormat="1" x14ac:dyDescent="0.2">
      <c r="A350280" s="27"/>
      <c r="B350280" s="67"/>
      <c r="C350280" s="83"/>
      <c r="D350280" s="85"/>
      <c r="E350280" s="82"/>
      <c r="F350280" s="81"/>
      <c r="G350280" s="86"/>
      <c r="H350280" s="86"/>
      <c r="I350280" s="11"/>
    </row>
    <row r="350286" spans="1:9" s="4" customFormat="1" x14ac:dyDescent="0.2">
      <c r="A350286" s="27"/>
      <c r="B350286" s="67"/>
      <c r="C350286" s="83"/>
      <c r="D350286" s="85"/>
      <c r="E350286" s="82"/>
      <c r="F350286" s="81"/>
      <c r="G350286" s="86"/>
      <c r="H350286" s="86"/>
      <c r="I350286" s="11"/>
    </row>
    <row r="350290" spans="1:9" s="4" customFormat="1" x14ac:dyDescent="0.2">
      <c r="A350290" s="27"/>
      <c r="B350290" s="67"/>
      <c r="C350290" s="83"/>
      <c r="D350290" s="85"/>
      <c r="E350290" s="82"/>
      <c r="F350290" s="81"/>
      <c r="G350290" s="86"/>
      <c r="H350290" s="86"/>
      <c r="I350290" s="11"/>
    </row>
    <row r="350294" spans="1:9" s="4" customFormat="1" x14ac:dyDescent="0.2">
      <c r="A350294" s="27"/>
      <c r="B350294" s="67"/>
      <c r="C350294" s="83"/>
      <c r="D350294" s="85"/>
      <c r="E350294" s="82"/>
      <c r="F350294" s="81"/>
      <c r="G350294" s="86"/>
      <c r="H350294" s="86"/>
      <c r="I350294" s="11"/>
    </row>
    <row r="350296" spans="1:9" s="4" customFormat="1" x14ac:dyDescent="0.2">
      <c r="A350296" s="27"/>
      <c r="B350296" s="67"/>
      <c r="C350296" s="83"/>
      <c r="D350296" s="85"/>
      <c r="E350296" s="82"/>
      <c r="F350296" s="81"/>
      <c r="G350296" s="86"/>
      <c r="H350296" s="86"/>
      <c r="I350296" s="11"/>
    </row>
    <row r="350302" spans="1:9" s="4" customFormat="1" x14ac:dyDescent="0.2">
      <c r="A350302" s="27"/>
      <c r="B350302" s="67"/>
      <c r="C350302" s="83"/>
      <c r="D350302" s="85"/>
      <c r="E350302" s="82"/>
      <c r="F350302" s="81"/>
      <c r="G350302" s="86"/>
      <c r="H350302" s="86"/>
      <c r="I350302" s="11"/>
    </row>
    <row r="350306" spans="1:9" s="4" customFormat="1" x14ac:dyDescent="0.2">
      <c r="A350306" s="27"/>
      <c r="B350306" s="67"/>
      <c r="C350306" s="83"/>
      <c r="D350306" s="85"/>
      <c r="E350306" s="82"/>
      <c r="F350306" s="81"/>
      <c r="G350306" s="86"/>
      <c r="H350306" s="86"/>
      <c r="I350306" s="11"/>
    </row>
    <row r="350310" spans="1:9" s="4" customFormat="1" x14ac:dyDescent="0.2">
      <c r="A350310" s="27"/>
      <c r="B350310" s="67"/>
      <c r="C350310" s="83"/>
      <c r="D350310" s="85"/>
      <c r="E350310" s="82"/>
      <c r="F350310" s="81"/>
      <c r="G350310" s="86"/>
      <c r="H350310" s="86"/>
      <c r="I350310" s="11"/>
    </row>
    <row r="350312" spans="1:9" s="4" customFormat="1" x14ac:dyDescent="0.2">
      <c r="A350312" s="27"/>
      <c r="B350312" s="67"/>
      <c r="C350312" s="83"/>
      <c r="D350312" s="85"/>
      <c r="E350312" s="82"/>
      <c r="F350312" s="81"/>
      <c r="G350312" s="86"/>
      <c r="H350312" s="86"/>
      <c r="I350312" s="11"/>
    </row>
    <row r="350318" spans="1:9" s="4" customFormat="1" x14ac:dyDescent="0.2">
      <c r="A350318" s="27"/>
      <c r="B350318" s="67"/>
      <c r="C350318" s="83"/>
      <c r="D350318" s="85"/>
      <c r="E350318" s="82"/>
      <c r="F350318" s="81"/>
      <c r="G350318" s="86"/>
      <c r="H350318" s="86"/>
      <c r="I350318" s="11"/>
    </row>
    <row r="350322" spans="1:9" s="4" customFormat="1" x14ac:dyDescent="0.2">
      <c r="A350322" s="27"/>
      <c r="B350322" s="67"/>
      <c r="C350322" s="83"/>
      <c r="D350322" s="85"/>
      <c r="E350322" s="82"/>
      <c r="F350322" s="81"/>
      <c r="G350322" s="86"/>
      <c r="H350322" s="86"/>
      <c r="I350322" s="11"/>
    </row>
    <row r="350326" spans="1:9" s="4" customFormat="1" x14ac:dyDescent="0.2">
      <c r="A350326" s="27"/>
      <c r="B350326" s="67"/>
      <c r="C350326" s="83"/>
      <c r="D350326" s="85"/>
      <c r="E350326" s="82"/>
      <c r="F350326" s="81"/>
      <c r="G350326" s="86"/>
      <c r="H350326" s="86"/>
      <c r="I350326" s="11"/>
    </row>
    <row r="350328" spans="1:9" s="4" customFormat="1" x14ac:dyDescent="0.2">
      <c r="A350328" s="27"/>
      <c r="B350328" s="67"/>
      <c r="C350328" s="83"/>
      <c r="D350328" s="85"/>
      <c r="E350328" s="82"/>
      <c r="F350328" s="81"/>
      <c r="G350328" s="86"/>
      <c r="H350328" s="86"/>
      <c r="I350328" s="11"/>
    </row>
    <row r="350334" spans="1:9" s="4" customFormat="1" x14ac:dyDescent="0.2">
      <c r="A350334" s="27"/>
      <c r="B350334" s="67"/>
      <c r="C350334" s="83"/>
      <c r="D350334" s="85"/>
      <c r="E350334" s="82"/>
      <c r="F350334" s="81"/>
      <c r="G350334" s="86"/>
      <c r="H350334" s="86"/>
      <c r="I350334" s="11"/>
    </row>
    <row r="350338" spans="1:9" s="4" customFormat="1" x14ac:dyDescent="0.2">
      <c r="A350338" s="27"/>
      <c r="B350338" s="67"/>
      <c r="C350338" s="83"/>
      <c r="D350338" s="85"/>
      <c r="E350338" s="82"/>
      <c r="F350338" s="81"/>
      <c r="G350338" s="86"/>
      <c r="H350338" s="86"/>
      <c r="I350338" s="11"/>
    </row>
    <row r="350342" spans="1:9" s="4" customFormat="1" x14ac:dyDescent="0.2">
      <c r="A350342" s="27"/>
      <c r="B350342" s="67"/>
      <c r="C350342" s="83"/>
      <c r="D350342" s="85"/>
      <c r="E350342" s="82"/>
      <c r="F350342" s="81"/>
      <c r="G350342" s="86"/>
      <c r="H350342" s="86"/>
      <c r="I350342" s="11"/>
    </row>
    <row r="350344" spans="1:9" s="4" customFormat="1" x14ac:dyDescent="0.2">
      <c r="A350344" s="27"/>
      <c r="B350344" s="67"/>
      <c r="C350344" s="83"/>
      <c r="D350344" s="85"/>
      <c r="E350344" s="82"/>
      <c r="F350344" s="81"/>
      <c r="G350344" s="86"/>
      <c r="H350344" s="86"/>
      <c r="I350344" s="11"/>
    </row>
    <row r="350350" spans="1:9" s="4" customFormat="1" x14ac:dyDescent="0.2">
      <c r="A350350" s="27"/>
      <c r="B350350" s="67"/>
      <c r="C350350" s="83"/>
      <c r="D350350" s="85"/>
      <c r="E350350" s="82"/>
      <c r="F350350" s="81"/>
      <c r="G350350" s="86"/>
      <c r="H350350" s="86"/>
      <c r="I350350" s="11"/>
    </row>
    <row r="350354" spans="1:9" s="4" customFormat="1" x14ac:dyDescent="0.2">
      <c r="A350354" s="27"/>
      <c r="B350354" s="67"/>
      <c r="C350354" s="83"/>
      <c r="D350354" s="85"/>
      <c r="E350354" s="82"/>
      <c r="F350354" s="81"/>
      <c r="G350354" s="86"/>
      <c r="H350354" s="86"/>
      <c r="I350354" s="11"/>
    </row>
    <row r="350358" spans="1:9" s="4" customFormat="1" x14ac:dyDescent="0.2">
      <c r="A350358" s="27"/>
      <c r="B350358" s="67"/>
      <c r="C350358" s="83"/>
      <c r="D350358" s="85"/>
      <c r="E350358" s="82"/>
      <c r="F350358" s="81"/>
      <c r="G350358" s="86"/>
      <c r="H350358" s="86"/>
      <c r="I350358" s="11"/>
    </row>
    <row r="350360" spans="1:9" s="4" customFormat="1" x14ac:dyDescent="0.2">
      <c r="A350360" s="27"/>
      <c r="B350360" s="67"/>
      <c r="C350360" s="83"/>
      <c r="D350360" s="85"/>
      <c r="E350360" s="82"/>
      <c r="F350360" s="81"/>
      <c r="G350360" s="86"/>
      <c r="H350360" s="86"/>
      <c r="I350360" s="11"/>
    </row>
    <row r="350366" spans="1:9" s="4" customFormat="1" x14ac:dyDescent="0.2">
      <c r="A350366" s="27"/>
      <c r="B350366" s="67"/>
      <c r="C350366" s="83"/>
      <c r="D350366" s="85"/>
      <c r="E350366" s="82"/>
      <c r="F350366" s="81"/>
      <c r="G350366" s="86"/>
      <c r="H350366" s="86"/>
      <c r="I350366" s="11"/>
    </row>
    <row r="350370" spans="1:9" s="4" customFormat="1" x14ac:dyDescent="0.2">
      <c r="A350370" s="27"/>
      <c r="B350370" s="67"/>
      <c r="C350370" s="83"/>
      <c r="D350370" s="85"/>
      <c r="E350370" s="82"/>
      <c r="F350370" s="81"/>
      <c r="G350370" s="86"/>
      <c r="H350370" s="86"/>
      <c r="I350370" s="11"/>
    </row>
    <row r="350374" spans="1:9" s="4" customFormat="1" x14ac:dyDescent="0.2">
      <c r="A350374" s="27"/>
      <c r="B350374" s="67"/>
      <c r="C350374" s="83"/>
      <c r="D350374" s="85"/>
      <c r="E350374" s="82"/>
      <c r="F350374" s="81"/>
      <c r="G350374" s="86"/>
      <c r="H350374" s="86"/>
      <c r="I350374" s="11"/>
    </row>
    <row r="350376" spans="1:9" s="4" customFormat="1" x14ac:dyDescent="0.2">
      <c r="A350376" s="27"/>
      <c r="B350376" s="67"/>
      <c r="C350376" s="83"/>
      <c r="D350376" s="85"/>
      <c r="E350376" s="82"/>
      <c r="F350376" s="81"/>
      <c r="G350376" s="86"/>
      <c r="H350376" s="86"/>
      <c r="I350376" s="11"/>
    </row>
    <row r="350382" spans="1:9" s="4" customFormat="1" x14ac:dyDescent="0.2">
      <c r="A350382" s="27"/>
      <c r="B350382" s="67"/>
      <c r="C350382" s="83"/>
      <c r="D350382" s="85"/>
      <c r="E350382" s="82"/>
      <c r="F350382" s="81"/>
      <c r="G350382" s="86"/>
      <c r="H350382" s="86"/>
      <c r="I350382" s="11"/>
    </row>
    <row r="350386" spans="1:9" s="4" customFormat="1" x14ac:dyDescent="0.2">
      <c r="A350386" s="27"/>
      <c r="B350386" s="67"/>
      <c r="C350386" s="83"/>
      <c r="D350386" s="85"/>
      <c r="E350386" s="82"/>
      <c r="F350386" s="81"/>
      <c r="G350386" s="86"/>
      <c r="H350386" s="86"/>
      <c r="I350386" s="11"/>
    </row>
    <row r="350390" spans="1:9" s="4" customFormat="1" x14ac:dyDescent="0.2">
      <c r="A350390" s="27"/>
      <c r="B350390" s="67"/>
      <c r="C350390" s="83"/>
      <c r="D350390" s="85"/>
      <c r="E350390" s="82"/>
      <c r="F350390" s="81"/>
      <c r="G350390" s="86"/>
      <c r="H350390" s="86"/>
      <c r="I350390" s="11"/>
    </row>
    <row r="350392" spans="1:9" s="4" customFormat="1" x14ac:dyDescent="0.2">
      <c r="A350392" s="27"/>
      <c r="B350392" s="67"/>
      <c r="C350392" s="83"/>
      <c r="D350392" s="85"/>
      <c r="E350392" s="82"/>
      <c r="F350392" s="81"/>
      <c r="G350392" s="86"/>
      <c r="H350392" s="86"/>
      <c r="I350392" s="11"/>
    </row>
    <row r="350398" spans="1:9" s="4" customFormat="1" x14ac:dyDescent="0.2">
      <c r="A350398" s="27"/>
      <c r="B350398" s="67"/>
      <c r="C350398" s="83"/>
      <c r="D350398" s="85"/>
      <c r="E350398" s="82"/>
      <c r="F350398" s="81"/>
      <c r="G350398" s="86"/>
      <c r="H350398" s="86"/>
      <c r="I350398" s="11"/>
    </row>
    <row r="350402" spans="1:9" s="4" customFormat="1" x14ac:dyDescent="0.2">
      <c r="A350402" s="27"/>
      <c r="B350402" s="67"/>
      <c r="C350402" s="83"/>
      <c r="D350402" s="85"/>
      <c r="E350402" s="82"/>
      <c r="F350402" s="81"/>
      <c r="G350402" s="86"/>
      <c r="H350402" s="86"/>
      <c r="I350402" s="11"/>
    </row>
    <row r="350406" spans="1:9" s="4" customFormat="1" x14ac:dyDescent="0.2">
      <c r="A350406" s="27"/>
      <c r="B350406" s="67"/>
      <c r="C350406" s="83"/>
      <c r="D350406" s="85"/>
      <c r="E350406" s="82"/>
      <c r="F350406" s="81"/>
      <c r="G350406" s="86"/>
      <c r="H350406" s="86"/>
      <c r="I350406" s="11"/>
    </row>
    <row r="350408" spans="1:9" s="4" customFormat="1" x14ac:dyDescent="0.2">
      <c r="A350408" s="27"/>
      <c r="B350408" s="67"/>
      <c r="C350408" s="83"/>
      <c r="D350408" s="85"/>
      <c r="E350408" s="82"/>
      <c r="F350408" s="81"/>
      <c r="G350408" s="86"/>
      <c r="H350408" s="86"/>
      <c r="I350408" s="11"/>
    </row>
    <row r="350414" spans="1:9" s="4" customFormat="1" x14ac:dyDescent="0.2">
      <c r="A350414" s="27"/>
      <c r="B350414" s="67"/>
      <c r="C350414" s="83"/>
      <c r="D350414" s="85"/>
      <c r="E350414" s="82"/>
      <c r="F350414" s="81"/>
      <c r="G350414" s="86"/>
      <c r="H350414" s="86"/>
      <c r="I350414" s="11"/>
    </row>
    <row r="350418" spans="1:9" s="4" customFormat="1" x14ac:dyDescent="0.2">
      <c r="A350418" s="27"/>
      <c r="B350418" s="67"/>
      <c r="C350418" s="83"/>
      <c r="D350418" s="85"/>
      <c r="E350418" s="82"/>
      <c r="F350418" s="81"/>
      <c r="G350418" s="86"/>
      <c r="H350418" s="86"/>
      <c r="I350418" s="11"/>
    </row>
    <row r="350422" spans="1:9" s="4" customFormat="1" x14ac:dyDescent="0.2">
      <c r="A350422" s="27"/>
      <c r="B350422" s="67"/>
      <c r="C350422" s="83"/>
      <c r="D350422" s="85"/>
      <c r="E350422" s="82"/>
      <c r="F350422" s="81"/>
      <c r="G350422" s="86"/>
      <c r="H350422" s="86"/>
      <c r="I350422" s="11"/>
    </row>
    <row r="350424" spans="1:9" s="4" customFormat="1" x14ac:dyDescent="0.2">
      <c r="A350424" s="27"/>
      <c r="B350424" s="67"/>
      <c r="C350424" s="83"/>
      <c r="D350424" s="85"/>
      <c r="E350424" s="82"/>
      <c r="F350424" s="81"/>
      <c r="G350424" s="86"/>
      <c r="H350424" s="86"/>
      <c r="I350424" s="11"/>
    </row>
    <row r="350430" spans="1:9" s="4" customFormat="1" x14ac:dyDescent="0.2">
      <c r="A350430" s="27"/>
      <c r="B350430" s="67"/>
      <c r="C350430" s="83"/>
      <c r="D350430" s="85"/>
      <c r="E350430" s="82"/>
      <c r="F350430" s="81"/>
      <c r="G350430" s="86"/>
      <c r="H350430" s="86"/>
      <c r="I350430" s="11"/>
    </row>
    <row r="350434" spans="1:9" s="4" customFormat="1" x14ac:dyDescent="0.2">
      <c r="A350434" s="27"/>
      <c r="B350434" s="67"/>
      <c r="C350434" s="83"/>
      <c r="D350434" s="85"/>
      <c r="E350434" s="82"/>
      <c r="F350434" s="81"/>
      <c r="G350434" s="86"/>
      <c r="H350434" s="86"/>
      <c r="I350434" s="11"/>
    </row>
    <row r="350438" spans="1:9" s="4" customFormat="1" x14ac:dyDescent="0.2">
      <c r="A350438" s="27"/>
      <c r="B350438" s="67"/>
      <c r="C350438" s="83"/>
      <c r="D350438" s="85"/>
      <c r="E350438" s="82"/>
      <c r="F350438" s="81"/>
      <c r="G350438" s="86"/>
      <c r="H350438" s="86"/>
      <c r="I350438" s="11"/>
    </row>
    <row r="350440" spans="1:9" s="4" customFormat="1" x14ac:dyDescent="0.2">
      <c r="A350440" s="27"/>
      <c r="B350440" s="67"/>
      <c r="C350440" s="83"/>
      <c r="D350440" s="85"/>
      <c r="E350440" s="82"/>
      <c r="F350440" s="81"/>
      <c r="G350440" s="86"/>
      <c r="H350440" s="86"/>
      <c r="I350440" s="11"/>
    </row>
    <row r="350446" spans="1:9" s="4" customFormat="1" x14ac:dyDescent="0.2">
      <c r="A350446" s="27"/>
      <c r="B350446" s="67"/>
      <c r="C350446" s="83"/>
      <c r="D350446" s="85"/>
      <c r="E350446" s="82"/>
      <c r="F350446" s="81"/>
      <c r="G350446" s="86"/>
      <c r="H350446" s="86"/>
      <c r="I350446" s="11"/>
    </row>
    <row r="350450" spans="1:9" s="4" customFormat="1" x14ac:dyDescent="0.2">
      <c r="A350450" s="27"/>
      <c r="B350450" s="67"/>
      <c r="C350450" s="83"/>
      <c r="D350450" s="85"/>
      <c r="E350450" s="82"/>
      <c r="F350450" s="81"/>
      <c r="G350450" s="86"/>
      <c r="H350450" s="86"/>
      <c r="I350450" s="11"/>
    </row>
    <row r="350454" spans="1:9" s="4" customFormat="1" x14ac:dyDescent="0.2">
      <c r="A350454" s="27"/>
      <c r="B350454" s="67"/>
      <c r="C350454" s="83"/>
      <c r="D350454" s="85"/>
      <c r="E350454" s="82"/>
      <c r="F350454" s="81"/>
      <c r="G350454" s="86"/>
      <c r="H350454" s="86"/>
      <c r="I350454" s="11"/>
    </row>
    <row r="350456" spans="1:9" s="4" customFormat="1" x14ac:dyDescent="0.2">
      <c r="A350456" s="27"/>
      <c r="B350456" s="67"/>
      <c r="C350456" s="83"/>
      <c r="D350456" s="85"/>
      <c r="E350456" s="82"/>
      <c r="F350456" s="81"/>
      <c r="G350456" s="86"/>
      <c r="H350456" s="86"/>
      <c r="I350456" s="11"/>
    </row>
    <row r="350462" spans="1:9" s="4" customFormat="1" x14ac:dyDescent="0.2">
      <c r="A350462" s="27"/>
      <c r="B350462" s="67"/>
      <c r="C350462" s="83"/>
      <c r="D350462" s="85"/>
      <c r="E350462" s="82"/>
      <c r="F350462" s="81"/>
      <c r="G350462" s="86"/>
      <c r="H350462" s="86"/>
      <c r="I350462" s="11"/>
    </row>
    <row r="350466" spans="1:9" s="4" customFormat="1" x14ac:dyDescent="0.2">
      <c r="A350466" s="27"/>
      <c r="B350466" s="67"/>
      <c r="C350466" s="83"/>
      <c r="D350466" s="85"/>
      <c r="E350466" s="82"/>
      <c r="F350466" s="81"/>
      <c r="G350466" s="86"/>
      <c r="H350466" s="86"/>
      <c r="I350466" s="11"/>
    </row>
    <row r="350470" spans="1:9" s="4" customFormat="1" x14ac:dyDescent="0.2">
      <c r="A350470" s="27"/>
      <c r="B350470" s="67"/>
      <c r="C350470" s="83"/>
      <c r="D350470" s="85"/>
      <c r="E350470" s="82"/>
      <c r="F350470" s="81"/>
      <c r="G350470" s="86"/>
      <c r="H350470" s="86"/>
      <c r="I350470" s="11"/>
    </row>
    <row r="350472" spans="1:9" s="4" customFormat="1" x14ac:dyDescent="0.2">
      <c r="A350472" s="27"/>
      <c r="B350472" s="67"/>
      <c r="C350472" s="83"/>
      <c r="D350472" s="85"/>
      <c r="E350472" s="82"/>
      <c r="F350472" s="81"/>
      <c r="G350472" s="86"/>
      <c r="H350472" s="86"/>
      <c r="I350472" s="11"/>
    </row>
    <row r="350478" spans="1:9" s="4" customFormat="1" x14ac:dyDescent="0.2">
      <c r="A350478" s="27"/>
      <c r="B350478" s="67"/>
      <c r="C350478" s="83"/>
      <c r="D350478" s="85"/>
      <c r="E350478" s="82"/>
      <c r="F350478" s="81"/>
      <c r="G350478" s="86"/>
      <c r="H350478" s="86"/>
      <c r="I350478" s="11"/>
    </row>
    <row r="350482" spans="1:9" s="4" customFormat="1" x14ac:dyDescent="0.2">
      <c r="A350482" s="27"/>
      <c r="B350482" s="67"/>
      <c r="C350482" s="83"/>
      <c r="D350482" s="85"/>
      <c r="E350482" s="82"/>
      <c r="F350482" s="81"/>
      <c r="G350482" s="86"/>
      <c r="H350482" s="86"/>
      <c r="I350482" s="11"/>
    </row>
    <row r="350486" spans="1:9" s="4" customFormat="1" x14ac:dyDescent="0.2">
      <c r="A350486" s="27"/>
      <c r="B350486" s="67"/>
      <c r="C350486" s="83"/>
      <c r="D350486" s="85"/>
      <c r="E350486" s="82"/>
      <c r="F350486" s="81"/>
      <c r="G350486" s="86"/>
      <c r="H350486" s="86"/>
      <c r="I350486" s="11"/>
    </row>
    <row r="350488" spans="1:9" s="4" customFormat="1" x14ac:dyDescent="0.2">
      <c r="A350488" s="27"/>
      <c r="B350488" s="67"/>
      <c r="C350488" s="83"/>
      <c r="D350488" s="85"/>
      <c r="E350488" s="82"/>
      <c r="F350488" s="81"/>
      <c r="G350488" s="86"/>
      <c r="H350488" s="86"/>
      <c r="I350488" s="11"/>
    </row>
    <row r="350494" spans="1:9" s="4" customFormat="1" x14ac:dyDescent="0.2">
      <c r="A350494" s="27"/>
      <c r="B350494" s="67"/>
      <c r="C350494" s="83"/>
      <c r="D350494" s="85"/>
      <c r="E350494" s="82"/>
      <c r="F350494" s="81"/>
      <c r="G350494" s="86"/>
      <c r="H350494" s="86"/>
      <c r="I350494" s="11"/>
    </row>
    <row r="350498" spans="1:9" s="4" customFormat="1" x14ac:dyDescent="0.2">
      <c r="A350498" s="27"/>
      <c r="B350498" s="67"/>
      <c r="C350498" s="83"/>
      <c r="D350498" s="85"/>
      <c r="E350498" s="82"/>
      <c r="F350498" s="81"/>
      <c r="G350498" s="86"/>
      <c r="H350498" s="86"/>
      <c r="I350498" s="11"/>
    </row>
    <row r="350502" spans="1:9" s="4" customFormat="1" x14ac:dyDescent="0.2">
      <c r="A350502" s="27"/>
      <c r="B350502" s="67"/>
      <c r="C350502" s="83"/>
      <c r="D350502" s="85"/>
      <c r="E350502" s="82"/>
      <c r="F350502" s="81"/>
      <c r="G350502" s="86"/>
      <c r="H350502" s="86"/>
      <c r="I350502" s="11"/>
    </row>
    <row r="350504" spans="1:9" s="4" customFormat="1" x14ac:dyDescent="0.2">
      <c r="A350504" s="27"/>
      <c r="B350504" s="67"/>
      <c r="C350504" s="83"/>
      <c r="D350504" s="85"/>
      <c r="E350504" s="82"/>
      <c r="F350504" s="81"/>
      <c r="G350504" s="86"/>
      <c r="H350504" s="86"/>
      <c r="I350504" s="11"/>
    </row>
    <row r="350510" spans="1:9" s="4" customFormat="1" x14ac:dyDescent="0.2">
      <c r="A350510" s="27"/>
      <c r="B350510" s="67"/>
      <c r="C350510" s="83"/>
      <c r="D350510" s="85"/>
      <c r="E350510" s="82"/>
      <c r="F350510" s="81"/>
      <c r="G350510" s="86"/>
      <c r="H350510" s="86"/>
      <c r="I350510" s="11"/>
    </row>
    <row r="350514" spans="1:9" s="4" customFormat="1" x14ac:dyDescent="0.2">
      <c r="A350514" s="27"/>
      <c r="B350514" s="67"/>
      <c r="C350514" s="83"/>
      <c r="D350514" s="85"/>
      <c r="E350514" s="82"/>
      <c r="F350514" s="81"/>
      <c r="G350514" s="86"/>
      <c r="H350514" s="86"/>
      <c r="I350514" s="11"/>
    </row>
    <row r="350518" spans="1:9" s="4" customFormat="1" x14ac:dyDescent="0.2">
      <c r="A350518" s="27"/>
      <c r="B350518" s="67"/>
      <c r="C350518" s="83"/>
      <c r="D350518" s="85"/>
      <c r="E350518" s="82"/>
      <c r="F350518" s="81"/>
      <c r="G350518" s="86"/>
      <c r="H350518" s="86"/>
      <c r="I350518" s="11"/>
    </row>
    <row r="350520" spans="1:9" s="4" customFormat="1" x14ac:dyDescent="0.2">
      <c r="A350520" s="27"/>
      <c r="B350520" s="67"/>
      <c r="C350520" s="83"/>
      <c r="D350520" s="85"/>
      <c r="E350520" s="82"/>
      <c r="F350520" s="81"/>
      <c r="G350520" s="86"/>
      <c r="H350520" s="86"/>
      <c r="I350520" s="11"/>
    </row>
    <row r="350526" spans="1:9" s="4" customFormat="1" x14ac:dyDescent="0.2">
      <c r="A350526" s="27"/>
      <c r="B350526" s="67"/>
      <c r="C350526" s="83"/>
      <c r="D350526" s="85"/>
      <c r="E350526" s="82"/>
      <c r="F350526" s="81"/>
      <c r="G350526" s="86"/>
      <c r="H350526" s="86"/>
      <c r="I350526" s="11"/>
    </row>
    <row r="350530" spans="1:9" s="4" customFormat="1" x14ac:dyDescent="0.2">
      <c r="A350530" s="27"/>
      <c r="B350530" s="67"/>
      <c r="C350530" s="83"/>
      <c r="D350530" s="85"/>
      <c r="E350530" s="82"/>
      <c r="F350530" s="81"/>
      <c r="G350530" s="86"/>
      <c r="H350530" s="86"/>
      <c r="I350530" s="11"/>
    </row>
    <row r="350534" spans="1:9" s="4" customFormat="1" x14ac:dyDescent="0.2">
      <c r="A350534" s="27"/>
      <c r="B350534" s="67"/>
      <c r="C350534" s="83"/>
      <c r="D350534" s="85"/>
      <c r="E350534" s="82"/>
      <c r="F350534" s="81"/>
      <c r="G350534" s="86"/>
      <c r="H350534" s="86"/>
      <c r="I350534" s="11"/>
    </row>
    <row r="350536" spans="1:9" s="4" customFormat="1" x14ac:dyDescent="0.2">
      <c r="A350536" s="27"/>
      <c r="B350536" s="67"/>
      <c r="C350536" s="83"/>
      <c r="D350536" s="85"/>
      <c r="E350536" s="82"/>
      <c r="F350536" s="81"/>
      <c r="G350536" s="86"/>
      <c r="H350536" s="86"/>
      <c r="I350536" s="11"/>
    </row>
    <row r="350542" spans="1:9" s="4" customFormat="1" x14ac:dyDescent="0.2">
      <c r="A350542" s="27"/>
      <c r="B350542" s="67"/>
      <c r="C350542" s="83"/>
      <c r="D350542" s="85"/>
      <c r="E350542" s="82"/>
      <c r="F350542" s="81"/>
      <c r="G350542" s="86"/>
      <c r="H350542" s="86"/>
      <c r="I350542" s="11"/>
    </row>
    <row r="350546" spans="1:9" s="4" customFormat="1" x14ac:dyDescent="0.2">
      <c r="A350546" s="27"/>
      <c r="B350546" s="67"/>
      <c r="C350546" s="83"/>
      <c r="D350546" s="85"/>
      <c r="E350546" s="82"/>
      <c r="F350546" s="81"/>
      <c r="G350546" s="86"/>
      <c r="H350546" s="86"/>
      <c r="I350546" s="11"/>
    </row>
    <row r="350550" spans="1:9" s="4" customFormat="1" x14ac:dyDescent="0.2">
      <c r="A350550" s="27"/>
      <c r="B350550" s="67"/>
      <c r="C350550" s="83"/>
      <c r="D350550" s="85"/>
      <c r="E350550" s="82"/>
      <c r="F350550" s="81"/>
      <c r="G350550" s="86"/>
      <c r="H350550" s="86"/>
      <c r="I350550" s="11"/>
    </row>
    <row r="350552" spans="1:9" s="4" customFormat="1" x14ac:dyDescent="0.2">
      <c r="A350552" s="27"/>
      <c r="B350552" s="67"/>
      <c r="C350552" s="83"/>
      <c r="D350552" s="85"/>
      <c r="E350552" s="82"/>
      <c r="F350552" s="81"/>
      <c r="G350552" s="86"/>
      <c r="H350552" s="86"/>
      <c r="I350552" s="11"/>
    </row>
    <row r="350558" spans="1:9" s="4" customFormat="1" x14ac:dyDescent="0.2">
      <c r="A350558" s="27"/>
      <c r="B350558" s="67"/>
      <c r="C350558" s="83"/>
      <c r="D350558" s="85"/>
      <c r="E350558" s="82"/>
      <c r="F350558" s="81"/>
      <c r="G350558" s="86"/>
      <c r="H350558" s="86"/>
      <c r="I350558" s="11"/>
    </row>
    <row r="350562" spans="1:9" s="4" customFormat="1" x14ac:dyDescent="0.2">
      <c r="A350562" s="27"/>
      <c r="B350562" s="67"/>
      <c r="C350562" s="83"/>
      <c r="D350562" s="85"/>
      <c r="E350562" s="82"/>
      <c r="F350562" s="81"/>
      <c r="G350562" s="86"/>
      <c r="H350562" s="86"/>
      <c r="I350562" s="11"/>
    </row>
    <row r="350566" spans="1:9" s="4" customFormat="1" x14ac:dyDescent="0.2">
      <c r="A350566" s="27"/>
      <c r="B350566" s="67"/>
      <c r="C350566" s="83"/>
      <c r="D350566" s="85"/>
      <c r="E350566" s="82"/>
      <c r="F350566" s="81"/>
      <c r="G350566" s="86"/>
      <c r="H350566" s="86"/>
      <c r="I350566" s="11"/>
    </row>
    <row r="350568" spans="1:9" s="4" customFormat="1" x14ac:dyDescent="0.2">
      <c r="A350568" s="27"/>
      <c r="B350568" s="67"/>
      <c r="C350568" s="83"/>
      <c r="D350568" s="85"/>
      <c r="E350568" s="82"/>
      <c r="F350568" s="81"/>
      <c r="G350568" s="86"/>
      <c r="H350568" s="86"/>
      <c r="I350568" s="11"/>
    </row>
    <row r="350574" spans="1:9" s="4" customFormat="1" x14ac:dyDescent="0.2">
      <c r="A350574" s="27"/>
      <c r="B350574" s="67"/>
      <c r="C350574" s="83"/>
      <c r="D350574" s="85"/>
      <c r="E350574" s="82"/>
      <c r="F350574" s="81"/>
      <c r="G350574" s="86"/>
      <c r="H350574" s="86"/>
      <c r="I350574" s="11"/>
    </row>
    <row r="350578" spans="1:9" s="4" customFormat="1" x14ac:dyDescent="0.2">
      <c r="A350578" s="27"/>
      <c r="B350578" s="67"/>
      <c r="C350578" s="83"/>
      <c r="D350578" s="85"/>
      <c r="E350578" s="82"/>
      <c r="F350578" s="81"/>
      <c r="G350578" s="86"/>
      <c r="H350578" s="86"/>
      <c r="I350578" s="11"/>
    </row>
    <row r="350582" spans="1:9" s="4" customFormat="1" x14ac:dyDescent="0.2">
      <c r="A350582" s="27"/>
      <c r="B350582" s="67"/>
      <c r="C350582" s="83"/>
      <c r="D350582" s="85"/>
      <c r="E350582" s="82"/>
      <c r="F350582" s="81"/>
      <c r="G350582" s="86"/>
      <c r="H350582" s="86"/>
      <c r="I350582" s="11"/>
    </row>
    <row r="350584" spans="1:9" s="4" customFormat="1" x14ac:dyDescent="0.2">
      <c r="A350584" s="27"/>
      <c r="B350584" s="67"/>
      <c r="C350584" s="83"/>
      <c r="D350584" s="85"/>
      <c r="E350584" s="82"/>
      <c r="F350584" s="81"/>
      <c r="G350584" s="86"/>
      <c r="H350584" s="86"/>
      <c r="I350584" s="11"/>
    </row>
    <row r="350590" spans="1:9" s="4" customFormat="1" x14ac:dyDescent="0.2">
      <c r="A350590" s="27"/>
      <c r="B350590" s="67"/>
      <c r="C350590" s="83"/>
      <c r="D350590" s="85"/>
      <c r="E350590" s="82"/>
      <c r="F350590" s="81"/>
      <c r="G350590" s="86"/>
      <c r="H350590" s="86"/>
      <c r="I350590" s="11"/>
    </row>
    <row r="350594" spans="1:9" s="4" customFormat="1" x14ac:dyDescent="0.2">
      <c r="A350594" s="27"/>
      <c r="B350594" s="67"/>
      <c r="C350594" s="83"/>
      <c r="D350594" s="85"/>
      <c r="E350594" s="82"/>
      <c r="F350594" s="81"/>
      <c r="G350594" s="86"/>
      <c r="H350594" s="86"/>
      <c r="I350594" s="11"/>
    </row>
    <row r="350598" spans="1:9" s="4" customFormat="1" x14ac:dyDescent="0.2">
      <c r="A350598" s="27"/>
      <c r="B350598" s="67"/>
      <c r="C350598" s="83"/>
      <c r="D350598" s="85"/>
      <c r="E350598" s="82"/>
      <c r="F350598" s="81"/>
      <c r="G350598" s="86"/>
      <c r="H350598" s="86"/>
      <c r="I350598" s="11"/>
    </row>
    <row r="350600" spans="1:9" s="4" customFormat="1" x14ac:dyDescent="0.2">
      <c r="A350600" s="27"/>
      <c r="B350600" s="67"/>
      <c r="C350600" s="83"/>
      <c r="D350600" s="85"/>
      <c r="E350600" s="82"/>
      <c r="F350600" s="81"/>
      <c r="G350600" s="86"/>
      <c r="H350600" s="86"/>
      <c r="I350600" s="11"/>
    </row>
    <row r="350606" spans="1:9" s="4" customFormat="1" x14ac:dyDescent="0.2">
      <c r="A350606" s="27"/>
      <c r="B350606" s="67"/>
      <c r="C350606" s="83"/>
      <c r="D350606" s="85"/>
      <c r="E350606" s="82"/>
      <c r="F350606" s="81"/>
      <c r="G350606" s="86"/>
      <c r="H350606" s="86"/>
      <c r="I350606" s="11"/>
    </row>
    <row r="350610" spans="1:9" s="4" customFormat="1" x14ac:dyDescent="0.2">
      <c r="A350610" s="27"/>
      <c r="B350610" s="67"/>
      <c r="C350610" s="83"/>
      <c r="D350610" s="85"/>
      <c r="E350610" s="82"/>
      <c r="F350610" s="81"/>
      <c r="G350610" s="86"/>
      <c r="H350610" s="86"/>
      <c r="I350610" s="11"/>
    </row>
    <row r="350614" spans="1:9" s="4" customFormat="1" x14ac:dyDescent="0.2">
      <c r="A350614" s="27"/>
      <c r="B350614" s="67"/>
      <c r="C350614" s="83"/>
      <c r="D350614" s="85"/>
      <c r="E350614" s="82"/>
      <c r="F350614" s="81"/>
      <c r="G350614" s="86"/>
      <c r="H350614" s="86"/>
      <c r="I350614" s="11"/>
    </row>
    <row r="350616" spans="1:9" s="4" customFormat="1" x14ac:dyDescent="0.2">
      <c r="A350616" s="27"/>
      <c r="B350616" s="67"/>
      <c r="C350616" s="83"/>
      <c r="D350616" s="85"/>
      <c r="E350616" s="82"/>
      <c r="F350616" s="81"/>
      <c r="G350616" s="86"/>
      <c r="H350616" s="86"/>
      <c r="I350616" s="11"/>
    </row>
    <row r="350622" spans="1:9" s="4" customFormat="1" x14ac:dyDescent="0.2">
      <c r="A350622" s="27"/>
      <c r="B350622" s="67"/>
      <c r="C350622" s="83"/>
      <c r="D350622" s="85"/>
      <c r="E350622" s="82"/>
      <c r="F350622" s="81"/>
      <c r="G350622" s="86"/>
      <c r="H350622" s="86"/>
      <c r="I350622" s="11"/>
    </row>
    <row r="350626" spans="1:9" s="4" customFormat="1" x14ac:dyDescent="0.2">
      <c r="A350626" s="27"/>
      <c r="B350626" s="67"/>
      <c r="C350626" s="83"/>
      <c r="D350626" s="85"/>
      <c r="E350626" s="82"/>
      <c r="F350626" s="81"/>
      <c r="G350626" s="86"/>
      <c r="H350626" s="86"/>
      <c r="I350626" s="11"/>
    </row>
    <row r="350630" spans="1:9" s="4" customFormat="1" x14ac:dyDescent="0.2">
      <c r="A350630" s="27"/>
      <c r="B350630" s="67"/>
      <c r="C350630" s="83"/>
      <c r="D350630" s="85"/>
      <c r="E350630" s="82"/>
      <c r="F350630" s="81"/>
      <c r="G350630" s="86"/>
      <c r="H350630" s="86"/>
      <c r="I350630" s="11"/>
    </row>
    <row r="350632" spans="1:9" s="4" customFormat="1" x14ac:dyDescent="0.2">
      <c r="A350632" s="27"/>
      <c r="B350632" s="67"/>
      <c r="C350632" s="83"/>
      <c r="D350632" s="85"/>
      <c r="E350632" s="82"/>
      <c r="F350632" s="81"/>
      <c r="G350632" s="86"/>
      <c r="H350632" s="86"/>
      <c r="I350632" s="11"/>
    </row>
    <row r="350638" spans="1:9" s="4" customFormat="1" x14ac:dyDescent="0.2">
      <c r="A350638" s="27"/>
      <c r="B350638" s="67"/>
      <c r="C350638" s="83"/>
      <c r="D350638" s="85"/>
      <c r="E350638" s="82"/>
      <c r="F350638" s="81"/>
      <c r="G350638" s="86"/>
      <c r="H350638" s="86"/>
      <c r="I350638" s="11"/>
    </row>
    <row r="350642" spans="1:9" s="4" customFormat="1" x14ac:dyDescent="0.2">
      <c r="A350642" s="27"/>
      <c r="B350642" s="67"/>
      <c r="C350642" s="83"/>
      <c r="D350642" s="85"/>
      <c r="E350642" s="82"/>
      <c r="F350642" s="81"/>
      <c r="G350642" s="86"/>
      <c r="H350642" s="86"/>
      <c r="I350642" s="11"/>
    </row>
    <row r="350646" spans="1:9" s="4" customFormat="1" x14ac:dyDescent="0.2">
      <c r="A350646" s="27"/>
      <c r="B350646" s="67"/>
      <c r="C350646" s="83"/>
      <c r="D350646" s="85"/>
      <c r="E350646" s="82"/>
      <c r="F350646" s="81"/>
      <c r="G350646" s="86"/>
      <c r="H350646" s="86"/>
      <c r="I350646" s="11"/>
    </row>
    <row r="350648" spans="1:9" s="4" customFormat="1" x14ac:dyDescent="0.2">
      <c r="A350648" s="27"/>
      <c r="B350648" s="67"/>
      <c r="C350648" s="83"/>
      <c r="D350648" s="85"/>
      <c r="E350648" s="82"/>
      <c r="F350648" s="81"/>
      <c r="G350648" s="86"/>
      <c r="H350648" s="86"/>
      <c r="I350648" s="11"/>
    </row>
    <row r="350654" spans="1:9" s="4" customFormat="1" x14ac:dyDescent="0.2">
      <c r="A350654" s="27"/>
      <c r="B350654" s="67"/>
      <c r="C350654" s="83"/>
      <c r="D350654" s="85"/>
      <c r="E350654" s="82"/>
      <c r="F350654" s="81"/>
      <c r="G350654" s="86"/>
      <c r="H350654" s="86"/>
      <c r="I350654" s="11"/>
    </row>
    <row r="350658" spans="1:9" s="4" customFormat="1" x14ac:dyDescent="0.2">
      <c r="A350658" s="27"/>
      <c r="B350658" s="67"/>
      <c r="C350658" s="83"/>
      <c r="D350658" s="85"/>
      <c r="E350658" s="82"/>
      <c r="F350658" s="81"/>
      <c r="G350658" s="86"/>
      <c r="H350658" s="86"/>
      <c r="I350658" s="11"/>
    </row>
    <row r="350662" spans="1:9" s="4" customFormat="1" x14ac:dyDescent="0.2">
      <c r="A350662" s="27"/>
      <c r="B350662" s="67"/>
      <c r="C350662" s="83"/>
      <c r="D350662" s="85"/>
      <c r="E350662" s="82"/>
      <c r="F350662" s="81"/>
      <c r="G350662" s="86"/>
      <c r="H350662" s="86"/>
      <c r="I350662" s="11"/>
    </row>
    <row r="350664" spans="1:9" s="4" customFormat="1" x14ac:dyDescent="0.2">
      <c r="A350664" s="27"/>
      <c r="B350664" s="67"/>
      <c r="C350664" s="83"/>
      <c r="D350664" s="85"/>
      <c r="E350664" s="82"/>
      <c r="F350664" s="81"/>
      <c r="G350664" s="86"/>
      <c r="H350664" s="86"/>
      <c r="I350664" s="11"/>
    </row>
    <row r="350670" spans="1:9" s="4" customFormat="1" x14ac:dyDescent="0.2">
      <c r="A350670" s="27"/>
      <c r="B350670" s="67"/>
      <c r="C350670" s="83"/>
      <c r="D350670" s="85"/>
      <c r="E350670" s="82"/>
      <c r="F350670" s="81"/>
      <c r="G350670" s="86"/>
      <c r="H350670" s="86"/>
      <c r="I350670" s="11"/>
    </row>
    <row r="350674" spans="1:9" s="4" customFormat="1" x14ac:dyDescent="0.2">
      <c r="A350674" s="27"/>
      <c r="B350674" s="67"/>
      <c r="C350674" s="83"/>
      <c r="D350674" s="85"/>
      <c r="E350674" s="82"/>
      <c r="F350674" s="81"/>
      <c r="G350674" s="86"/>
      <c r="H350674" s="86"/>
      <c r="I350674" s="11"/>
    </row>
    <row r="350678" spans="1:9" s="4" customFormat="1" x14ac:dyDescent="0.2">
      <c r="A350678" s="27"/>
      <c r="B350678" s="67"/>
      <c r="C350678" s="83"/>
      <c r="D350678" s="85"/>
      <c r="E350678" s="82"/>
      <c r="F350678" s="81"/>
      <c r="G350678" s="86"/>
      <c r="H350678" s="86"/>
      <c r="I350678" s="11"/>
    </row>
    <row r="350680" spans="1:9" s="4" customFormat="1" x14ac:dyDescent="0.2">
      <c r="A350680" s="27"/>
      <c r="B350680" s="67"/>
      <c r="C350680" s="83"/>
      <c r="D350680" s="85"/>
      <c r="E350680" s="82"/>
      <c r="F350680" s="81"/>
      <c r="G350680" s="86"/>
      <c r="H350680" s="86"/>
      <c r="I350680" s="11"/>
    </row>
    <row r="350686" spans="1:9" s="4" customFormat="1" x14ac:dyDescent="0.2">
      <c r="A350686" s="27"/>
      <c r="B350686" s="67"/>
      <c r="C350686" s="83"/>
      <c r="D350686" s="85"/>
      <c r="E350686" s="82"/>
      <c r="F350686" s="81"/>
      <c r="G350686" s="86"/>
      <c r="H350686" s="86"/>
      <c r="I350686" s="11"/>
    </row>
    <row r="350690" spans="1:9" s="4" customFormat="1" x14ac:dyDescent="0.2">
      <c r="A350690" s="27"/>
      <c r="B350690" s="67"/>
      <c r="C350690" s="83"/>
      <c r="D350690" s="85"/>
      <c r="E350690" s="82"/>
      <c r="F350690" s="81"/>
      <c r="G350690" s="86"/>
      <c r="H350690" s="86"/>
      <c r="I350690" s="11"/>
    </row>
    <row r="350694" spans="1:9" s="4" customFormat="1" x14ac:dyDescent="0.2">
      <c r="A350694" s="27"/>
      <c r="B350694" s="67"/>
      <c r="C350694" s="83"/>
      <c r="D350694" s="85"/>
      <c r="E350694" s="82"/>
      <c r="F350694" s="81"/>
      <c r="G350694" s="86"/>
      <c r="H350694" s="86"/>
      <c r="I350694" s="11"/>
    </row>
    <row r="350696" spans="1:9" s="4" customFormat="1" x14ac:dyDescent="0.2">
      <c r="A350696" s="27"/>
      <c r="B350696" s="67"/>
      <c r="C350696" s="83"/>
      <c r="D350696" s="85"/>
      <c r="E350696" s="82"/>
      <c r="F350696" s="81"/>
      <c r="G350696" s="86"/>
      <c r="H350696" s="86"/>
      <c r="I350696" s="11"/>
    </row>
    <row r="350702" spans="1:9" s="4" customFormat="1" x14ac:dyDescent="0.2">
      <c r="A350702" s="27"/>
      <c r="B350702" s="67"/>
      <c r="C350702" s="83"/>
      <c r="D350702" s="85"/>
      <c r="E350702" s="82"/>
      <c r="F350702" s="81"/>
      <c r="G350702" s="86"/>
      <c r="H350702" s="86"/>
      <c r="I350702" s="11"/>
    </row>
    <row r="350706" spans="1:9" s="4" customFormat="1" x14ac:dyDescent="0.2">
      <c r="A350706" s="27"/>
      <c r="B350706" s="67"/>
      <c r="C350706" s="83"/>
      <c r="D350706" s="85"/>
      <c r="E350706" s="82"/>
      <c r="F350706" s="81"/>
      <c r="G350706" s="86"/>
      <c r="H350706" s="86"/>
      <c r="I350706" s="11"/>
    </row>
    <row r="350710" spans="1:9" s="4" customFormat="1" x14ac:dyDescent="0.2">
      <c r="A350710" s="27"/>
      <c r="B350710" s="67"/>
      <c r="C350710" s="83"/>
      <c r="D350710" s="85"/>
      <c r="E350710" s="82"/>
      <c r="F350710" s="81"/>
      <c r="G350710" s="86"/>
      <c r="H350710" s="86"/>
      <c r="I350710" s="11"/>
    </row>
    <row r="350712" spans="1:9" s="4" customFormat="1" x14ac:dyDescent="0.2">
      <c r="A350712" s="27"/>
      <c r="B350712" s="67"/>
      <c r="C350712" s="83"/>
      <c r="D350712" s="85"/>
      <c r="E350712" s="82"/>
      <c r="F350712" s="81"/>
      <c r="G350712" s="86"/>
      <c r="H350712" s="86"/>
      <c r="I350712" s="11"/>
    </row>
    <row r="350718" spans="1:9" s="4" customFormat="1" x14ac:dyDescent="0.2">
      <c r="A350718" s="27"/>
      <c r="B350718" s="67"/>
      <c r="C350718" s="83"/>
      <c r="D350718" s="85"/>
      <c r="E350718" s="82"/>
      <c r="F350718" s="81"/>
      <c r="G350718" s="86"/>
      <c r="H350718" s="86"/>
      <c r="I350718" s="11"/>
    </row>
    <row r="350722" spans="1:9" s="4" customFormat="1" x14ac:dyDescent="0.2">
      <c r="A350722" s="27"/>
      <c r="B350722" s="67"/>
      <c r="C350722" s="83"/>
      <c r="D350722" s="85"/>
      <c r="E350722" s="82"/>
      <c r="F350722" s="81"/>
      <c r="G350722" s="86"/>
      <c r="H350722" s="86"/>
      <c r="I350722" s="11"/>
    </row>
    <row r="350726" spans="1:9" s="4" customFormat="1" x14ac:dyDescent="0.2">
      <c r="A350726" s="27"/>
      <c r="B350726" s="67"/>
      <c r="C350726" s="83"/>
      <c r="D350726" s="85"/>
      <c r="E350726" s="82"/>
      <c r="F350726" s="81"/>
      <c r="G350726" s="86"/>
      <c r="H350726" s="86"/>
      <c r="I350726" s="11"/>
    </row>
    <row r="350728" spans="1:9" s="4" customFormat="1" x14ac:dyDescent="0.2">
      <c r="A350728" s="27"/>
      <c r="B350728" s="67"/>
      <c r="C350728" s="83"/>
      <c r="D350728" s="85"/>
      <c r="E350728" s="82"/>
      <c r="F350728" s="81"/>
      <c r="G350728" s="86"/>
      <c r="H350728" s="86"/>
      <c r="I350728" s="11"/>
    </row>
    <row r="350734" spans="1:9" s="4" customFormat="1" x14ac:dyDescent="0.2">
      <c r="A350734" s="27"/>
      <c r="B350734" s="67"/>
      <c r="C350734" s="83"/>
      <c r="D350734" s="85"/>
      <c r="E350734" s="82"/>
      <c r="F350734" s="81"/>
      <c r="G350734" s="86"/>
      <c r="H350734" s="86"/>
      <c r="I350734" s="11"/>
    </row>
    <row r="350738" spans="1:9" s="4" customFormat="1" x14ac:dyDescent="0.2">
      <c r="A350738" s="27"/>
      <c r="B350738" s="67"/>
      <c r="C350738" s="83"/>
      <c r="D350738" s="85"/>
      <c r="E350738" s="82"/>
      <c r="F350738" s="81"/>
      <c r="G350738" s="86"/>
      <c r="H350738" s="86"/>
      <c r="I350738" s="11"/>
    </row>
    <row r="350742" spans="1:9" s="4" customFormat="1" x14ac:dyDescent="0.2">
      <c r="A350742" s="27"/>
      <c r="B350742" s="67"/>
      <c r="C350742" s="83"/>
      <c r="D350742" s="85"/>
      <c r="E350742" s="82"/>
      <c r="F350742" s="81"/>
      <c r="G350742" s="86"/>
      <c r="H350742" s="86"/>
      <c r="I350742" s="11"/>
    </row>
    <row r="350744" spans="1:9" s="4" customFormat="1" x14ac:dyDescent="0.2">
      <c r="A350744" s="27"/>
      <c r="B350744" s="67"/>
      <c r="C350744" s="83"/>
      <c r="D350744" s="85"/>
      <c r="E350744" s="82"/>
      <c r="F350744" s="81"/>
      <c r="G350744" s="86"/>
      <c r="H350744" s="86"/>
      <c r="I350744" s="11"/>
    </row>
    <row r="350750" spans="1:9" s="4" customFormat="1" x14ac:dyDescent="0.2">
      <c r="A350750" s="27"/>
      <c r="B350750" s="67"/>
      <c r="C350750" s="83"/>
      <c r="D350750" s="85"/>
      <c r="E350750" s="82"/>
      <c r="F350750" s="81"/>
      <c r="G350750" s="86"/>
      <c r="H350750" s="86"/>
      <c r="I350750" s="11"/>
    </row>
    <row r="350754" spans="1:9" s="4" customFormat="1" x14ac:dyDescent="0.2">
      <c r="A350754" s="27"/>
      <c r="B350754" s="67"/>
      <c r="C350754" s="83"/>
      <c r="D350754" s="85"/>
      <c r="E350754" s="82"/>
      <c r="F350754" s="81"/>
      <c r="G350754" s="86"/>
      <c r="H350754" s="86"/>
      <c r="I350754" s="11"/>
    </row>
    <row r="350758" spans="1:9" s="4" customFormat="1" x14ac:dyDescent="0.2">
      <c r="A350758" s="27"/>
      <c r="B350758" s="67"/>
      <c r="C350758" s="83"/>
      <c r="D350758" s="85"/>
      <c r="E350758" s="82"/>
      <c r="F350758" s="81"/>
      <c r="G350758" s="86"/>
      <c r="H350758" s="86"/>
      <c r="I350758" s="11"/>
    </row>
    <row r="350760" spans="1:9" s="4" customFormat="1" x14ac:dyDescent="0.2">
      <c r="A350760" s="27"/>
      <c r="B350760" s="67"/>
      <c r="C350760" s="83"/>
      <c r="D350760" s="85"/>
      <c r="E350760" s="82"/>
      <c r="F350760" s="81"/>
      <c r="G350760" s="86"/>
      <c r="H350760" s="86"/>
      <c r="I350760" s="11"/>
    </row>
    <row r="350766" spans="1:9" s="4" customFormat="1" x14ac:dyDescent="0.2">
      <c r="A350766" s="27"/>
      <c r="B350766" s="67"/>
      <c r="C350766" s="83"/>
      <c r="D350766" s="85"/>
      <c r="E350766" s="82"/>
      <c r="F350766" s="81"/>
      <c r="G350766" s="86"/>
      <c r="H350766" s="86"/>
      <c r="I350766" s="11"/>
    </row>
    <row r="350770" spans="1:9" s="4" customFormat="1" x14ac:dyDescent="0.2">
      <c r="A350770" s="27"/>
      <c r="B350770" s="67"/>
      <c r="C350770" s="83"/>
      <c r="D350770" s="85"/>
      <c r="E350770" s="82"/>
      <c r="F350770" s="81"/>
      <c r="G350770" s="86"/>
      <c r="H350770" s="86"/>
      <c r="I350770" s="11"/>
    </row>
    <row r="350774" spans="1:9" s="4" customFormat="1" x14ac:dyDescent="0.2">
      <c r="A350774" s="27"/>
      <c r="B350774" s="67"/>
      <c r="C350774" s="83"/>
      <c r="D350774" s="85"/>
      <c r="E350774" s="82"/>
      <c r="F350774" s="81"/>
      <c r="G350774" s="86"/>
      <c r="H350774" s="86"/>
      <c r="I350774" s="11"/>
    </row>
    <row r="350776" spans="1:9" s="4" customFormat="1" x14ac:dyDescent="0.2">
      <c r="A350776" s="27"/>
      <c r="B350776" s="67"/>
      <c r="C350776" s="83"/>
      <c r="D350776" s="85"/>
      <c r="E350776" s="82"/>
      <c r="F350776" s="81"/>
      <c r="G350776" s="86"/>
      <c r="H350776" s="86"/>
      <c r="I350776" s="11"/>
    </row>
    <row r="350782" spans="1:9" s="4" customFormat="1" x14ac:dyDescent="0.2">
      <c r="A350782" s="27"/>
      <c r="B350782" s="67"/>
      <c r="C350782" s="83"/>
      <c r="D350782" s="85"/>
      <c r="E350782" s="82"/>
      <c r="F350782" s="81"/>
      <c r="G350782" s="86"/>
      <c r="H350782" s="86"/>
      <c r="I350782" s="11"/>
    </row>
    <row r="350786" spans="1:9" s="4" customFormat="1" x14ac:dyDescent="0.2">
      <c r="A350786" s="27"/>
      <c r="B350786" s="67"/>
      <c r="C350786" s="83"/>
      <c r="D350786" s="85"/>
      <c r="E350786" s="82"/>
      <c r="F350786" s="81"/>
      <c r="G350786" s="86"/>
      <c r="H350786" s="86"/>
      <c r="I350786" s="11"/>
    </row>
    <row r="350790" spans="1:9" s="4" customFormat="1" x14ac:dyDescent="0.2">
      <c r="A350790" s="27"/>
      <c r="B350790" s="67"/>
      <c r="C350790" s="83"/>
      <c r="D350790" s="85"/>
      <c r="E350790" s="82"/>
      <c r="F350790" s="81"/>
      <c r="G350790" s="86"/>
      <c r="H350790" s="86"/>
      <c r="I350790" s="11"/>
    </row>
    <row r="350792" spans="1:9" s="4" customFormat="1" x14ac:dyDescent="0.2">
      <c r="A350792" s="27"/>
      <c r="B350792" s="67"/>
      <c r="C350792" s="83"/>
      <c r="D350792" s="85"/>
      <c r="E350792" s="82"/>
      <c r="F350792" s="81"/>
      <c r="G350792" s="86"/>
      <c r="H350792" s="86"/>
      <c r="I350792" s="11"/>
    </row>
    <row r="350798" spans="1:9" s="4" customFormat="1" x14ac:dyDescent="0.2">
      <c r="A350798" s="27"/>
      <c r="B350798" s="67"/>
      <c r="C350798" s="83"/>
      <c r="D350798" s="85"/>
      <c r="E350798" s="82"/>
      <c r="F350798" s="81"/>
      <c r="G350798" s="86"/>
      <c r="H350798" s="86"/>
      <c r="I350798" s="11"/>
    </row>
    <row r="350802" spans="1:9" s="4" customFormat="1" x14ac:dyDescent="0.2">
      <c r="A350802" s="27"/>
      <c r="B350802" s="67"/>
      <c r="C350802" s="83"/>
      <c r="D350802" s="85"/>
      <c r="E350802" s="82"/>
      <c r="F350802" s="81"/>
      <c r="G350802" s="86"/>
      <c r="H350802" s="86"/>
      <c r="I350802" s="11"/>
    </row>
    <row r="350806" spans="1:9" s="4" customFormat="1" x14ac:dyDescent="0.2">
      <c r="A350806" s="27"/>
      <c r="B350806" s="67"/>
      <c r="C350806" s="83"/>
      <c r="D350806" s="85"/>
      <c r="E350806" s="82"/>
      <c r="F350806" s="81"/>
      <c r="G350806" s="86"/>
      <c r="H350806" s="86"/>
      <c r="I350806" s="11"/>
    </row>
    <row r="350808" spans="1:9" s="4" customFormat="1" x14ac:dyDescent="0.2">
      <c r="A350808" s="27"/>
      <c r="B350808" s="67"/>
      <c r="C350808" s="83"/>
      <c r="D350808" s="85"/>
      <c r="E350808" s="82"/>
      <c r="F350808" s="81"/>
      <c r="G350808" s="86"/>
      <c r="H350808" s="86"/>
      <c r="I350808" s="11"/>
    </row>
    <row r="350814" spans="1:9" s="4" customFormat="1" x14ac:dyDescent="0.2">
      <c r="A350814" s="27"/>
      <c r="B350814" s="67"/>
      <c r="C350814" s="83"/>
      <c r="D350814" s="85"/>
      <c r="E350814" s="82"/>
      <c r="F350814" s="81"/>
      <c r="G350814" s="86"/>
      <c r="H350814" s="86"/>
      <c r="I350814" s="11"/>
    </row>
    <row r="350818" spans="1:9" s="4" customFormat="1" x14ac:dyDescent="0.2">
      <c r="A350818" s="27"/>
      <c r="B350818" s="67"/>
      <c r="C350818" s="83"/>
      <c r="D350818" s="85"/>
      <c r="E350818" s="82"/>
      <c r="F350818" s="81"/>
      <c r="G350818" s="86"/>
      <c r="H350818" s="86"/>
      <c r="I350818" s="11"/>
    </row>
    <row r="350822" spans="1:9" s="4" customFormat="1" x14ac:dyDescent="0.2">
      <c r="A350822" s="27"/>
      <c r="B350822" s="67"/>
      <c r="C350822" s="83"/>
      <c r="D350822" s="85"/>
      <c r="E350822" s="82"/>
      <c r="F350822" s="81"/>
      <c r="G350822" s="86"/>
      <c r="H350822" s="86"/>
      <c r="I350822" s="11"/>
    </row>
    <row r="350824" spans="1:9" s="4" customFormat="1" x14ac:dyDescent="0.2">
      <c r="A350824" s="27"/>
      <c r="B350824" s="67"/>
      <c r="C350824" s="83"/>
      <c r="D350824" s="85"/>
      <c r="E350824" s="82"/>
      <c r="F350824" s="81"/>
      <c r="G350824" s="86"/>
      <c r="H350824" s="86"/>
      <c r="I350824" s="11"/>
    </row>
    <row r="350830" spans="1:9" s="4" customFormat="1" x14ac:dyDescent="0.2">
      <c r="A350830" s="27"/>
      <c r="B350830" s="67"/>
      <c r="C350830" s="83"/>
      <c r="D350830" s="85"/>
      <c r="E350830" s="82"/>
      <c r="F350830" s="81"/>
      <c r="G350830" s="86"/>
      <c r="H350830" s="86"/>
      <c r="I350830" s="11"/>
    </row>
    <row r="350834" spans="1:9" s="4" customFormat="1" x14ac:dyDescent="0.2">
      <c r="A350834" s="27"/>
      <c r="B350834" s="67"/>
      <c r="C350834" s="83"/>
      <c r="D350834" s="85"/>
      <c r="E350834" s="82"/>
      <c r="F350834" s="81"/>
      <c r="G350834" s="86"/>
      <c r="H350834" s="86"/>
      <c r="I350834" s="11"/>
    </row>
    <row r="350838" spans="1:9" s="4" customFormat="1" x14ac:dyDescent="0.2">
      <c r="A350838" s="27"/>
      <c r="B350838" s="67"/>
      <c r="C350838" s="83"/>
      <c r="D350838" s="85"/>
      <c r="E350838" s="82"/>
      <c r="F350838" s="81"/>
      <c r="G350838" s="86"/>
      <c r="H350838" s="86"/>
      <c r="I350838" s="11"/>
    </row>
    <row r="350840" spans="1:9" s="4" customFormat="1" x14ac:dyDescent="0.2">
      <c r="A350840" s="27"/>
      <c r="B350840" s="67"/>
      <c r="C350840" s="83"/>
      <c r="D350840" s="85"/>
      <c r="E350840" s="82"/>
      <c r="F350840" s="81"/>
      <c r="G350840" s="86"/>
      <c r="H350840" s="86"/>
      <c r="I350840" s="11"/>
    </row>
    <row r="350846" spans="1:9" s="4" customFormat="1" x14ac:dyDescent="0.2">
      <c r="A350846" s="27"/>
      <c r="B350846" s="67"/>
      <c r="C350846" s="83"/>
      <c r="D350846" s="85"/>
      <c r="E350846" s="82"/>
      <c r="F350846" s="81"/>
      <c r="G350846" s="86"/>
      <c r="H350846" s="86"/>
      <c r="I350846" s="11"/>
    </row>
    <row r="350850" spans="1:9" s="4" customFormat="1" x14ac:dyDescent="0.2">
      <c r="A350850" s="27"/>
      <c r="B350850" s="67"/>
      <c r="C350850" s="83"/>
      <c r="D350850" s="85"/>
      <c r="E350850" s="82"/>
      <c r="F350850" s="81"/>
      <c r="G350850" s="86"/>
      <c r="H350850" s="86"/>
      <c r="I350850" s="11"/>
    </row>
    <row r="350854" spans="1:9" s="4" customFormat="1" x14ac:dyDescent="0.2">
      <c r="A350854" s="27"/>
      <c r="B350854" s="67"/>
      <c r="C350854" s="83"/>
      <c r="D350854" s="85"/>
      <c r="E350854" s="82"/>
      <c r="F350854" s="81"/>
      <c r="G350854" s="86"/>
      <c r="H350854" s="86"/>
      <c r="I350854" s="11"/>
    </row>
    <row r="350856" spans="1:9" s="4" customFormat="1" x14ac:dyDescent="0.2">
      <c r="A350856" s="27"/>
      <c r="B350856" s="67"/>
      <c r="C350856" s="83"/>
      <c r="D350856" s="85"/>
      <c r="E350856" s="82"/>
      <c r="F350856" s="81"/>
      <c r="G350856" s="86"/>
      <c r="H350856" s="86"/>
      <c r="I350856" s="11"/>
    </row>
    <row r="350862" spans="1:9" s="4" customFormat="1" x14ac:dyDescent="0.2">
      <c r="A350862" s="27"/>
      <c r="B350862" s="67"/>
      <c r="C350862" s="83"/>
      <c r="D350862" s="85"/>
      <c r="E350862" s="82"/>
      <c r="F350862" s="81"/>
      <c r="G350862" s="86"/>
      <c r="H350862" s="86"/>
      <c r="I350862" s="11"/>
    </row>
    <row r="350866" spans="1:9" s="4" customFormat="1" x14ac:dyDescent="0.2">
      <c r="A350866" s="27"/>
      <c r="B350866" s="67"/>
      <c r="C350866" s="83"/>
      <c r="D350866" s="85"/>
      <c r="E350866" s="82"/>
      <c r="F350866" s="81"/>
      <c r="G350866" s="86"/>
      <c r="H350866" s="86"/>
      <c r="I350866" s="11"/>
    </row>
    <row r="350870" spans="1:9" s="4" customFormat="1" x14ac:dyDescent="0.2">
      <c r="A350870" s="27"/>
      <c r="B350870" s="67"/>
      <c r="C350870" s="83"/>
      <c r="D350870" s="85"/>
      <c r="E350870" s="82"/>
      <c r="F350870" s="81"/>
      <c r="G350870" s="86"/>
      <c r="H350870" s="86"/>
      <c r="I350870" s="11"/>
    </row>
    <row r="350872" spans="1:9" s="4" customFormat="1" x14ac:dyDescent="0.2">
      <c r="A350872" s="27"/>
      <c r="B350872" s="67"/>
      <c r="C350872" s="83"/>
      <c r="D350872" s="85"/>
      <c r="E350872" s="82"/>
      <c r="F350872" s="81"/>
      <c r="G350872" s="86"/>
      <c r="H350872" s="86"/>
      <c r="I350872" s="11"/>
    </row>
    <row r="350878" spans="1:9" s="4" customFormat="1" x14ac:dyDescent="0.2">
      <c r="A350878" s="27"/>
      <c r="B350878" s="67"/>
      <c r="C350878" s="83"/>
      <c r="D350878" s="85"/>
      <c r="E350878" s="82"/>
      <c r="F350878" s="81"/>
      <c r="G350878" s="86"/>
      <c r="H350878" s="86"/>
      <c r="I350878" s="11"/>
    </row>
    <row r="350882" spans="1:9" s="4" customFormat="1" x14ac:dyDescent="0.2">
      <c r="A350882" s="27"/>
      <c r="B350882" s="67"/>
      <c r="C350882" s="83"/>
      <c r="D350882" s="85"/>
      <c r="E350882" s="82"/>
      <c r="F350882" s="81"/>
      <c r="G350882" s="86"/>
      <c r="H350882" s="86"/>
      <c r="I350882" s="11"/>
    </row>
    <row r="350886" spans="1:9" s="4" customFormat="1" x14ac:dyDescent="0.2">
      <c r="A350886" s="27"/>
      <c r="B350886" s="67"/>
      <c r="C350886" s="83"/>
      <c r="D350886" s="85"/>
      <c r="E350886" s="82"/>
      <c r="F350886" s="81"/>
      <c r="G350886" s="86"/>
      <c r="H350886" s="86"/>
      <c r="I350886" s="11"/>
    </row>
    <row r="350888" spans="1:9" s="4" customFormat="1" x14ac:dyDescent="0.2">
      <c r="A350888" s="27"/>
      <c r="B350888" s="67"/>
      <c r="C350888" s="83"/>
      <c r="D350888" s="85"/>
      <c r="E350888" s="82"/>
      <c r="F350888" s="81"/>
      <c r="G350888" s="86"/>
      <c r="H350888" s="86"/>
      <c r="I350888" s="11"/>
    </row>
    <row r="350894" spans="1:9" s="4" customFormat="1" x14ac:dyDescent="0.2">
      <c r="A350894" s="27"/>
      <c r="B350894" s="67"/>
      <c r="C350894" s="83"/>
      <c r="D350894" s="85"/>
      <c r="E350894" s="82"/>
      <c r="F350894" s="81"/>
      <c r="G350894" s="86"/>
      <c r="H350894" s="86"/>
      <c r="I350894" s="11"/>
    </row>
    <row r="350898" spans="1:9" s="4" customFormat="1" x14ac:dyDescent="0.2">
      <c r="A350898" s="27"/>
      <c r="B350898" s="67"/>
      <c r="C350898" s="83"/>
      <c r="D350898" s="85"/>
      <c r="E350898" s="82"/>
      <c r="F350898" s="81"/>
      <c r="G350898" s="86"/>
      <c r="H350898" s="86"/>
      <c r="I350898" s="11"/>
    </row>
    <row r="350902" spans="1:9" s="4" customFormat="1" x14ac:dyDescent="0.2">
      <c r="A350902" s="27"/>
      <c r="B350902" s="67"/>
      <c r="C350902" s="83"/>
      <c r="D350902" s="85"/>
      <c r="E350902" s="82"/>
      <c r="F350902" s="81"/>
      <c r="G350902" s="86"/>
      <c r="H350902" s="86"/>
      <c r="I350902" s="11"/>
    </row>
    <row r="350904" spans="1:9" s="4" customFormat="1" x14ac:dyDescent="0.2">
      <c r="A350904" s="27"/>
      <c r="B350904" s="67"/>
      <c r="C350904" s="83"/>
      <c r="D350904" s="85"/>
      <c r="E350904" s="82"/>
      <c r="F350904" s="81"/>
      <c r="G350904" s="86"/>
      <c r="H350904" s="86"/>
      <c r="I350904" s="11"/>
    </row>
    <row r="350910" spans="1:9" s="4" customFormat="1" x14ac:dyDescent="0.2">
      <c r="A350910" s="27"/>
      <c r="B350910" s="67"/>
      <c r="C350910" s="83"/>
      <c r="D350910" s="85"/>
      <c r="E350910" s="82"/>
      <c r="F350910" s="81"/>
      <c r="G350910" s="86"/>
      <c r="H350910" s="86"/>
      <c r="I350910" s="11"/>
    </row>
    <row r="350914" spans="1:9" s="4" customFormat="1" x14ac:dyDescent="0.2">
      <c r="A350914" s="27"/>
      <c r="B350914" s="67"/>
      <c r="C350914" s="83"/>
      <c r="D350914" s="85"/>
      <c r="E350914" s="82"/>
      <c r="F350914" s="81"/>
      <c r="G350914" s="86"/>
      <c r="H350914" s="86"/>
      <c r="I350914" s="11"/>
    </row>
    <row r="350918" spans="1:9" s="4" customFormat="1" x14ac:dyDescent="0.2">
      <c r="A350918" s="27"/>
      <c r="B350918" s="67"/>
      <c r="C350918" s="83"/>
      <c r="D350918" s="85"/>
      <c r="E350918" s="82"/>
      <c r="F350918" s="81"/>
      <c r="G350918" s="86"/>
      <c r="H350918" s="86"/>
      <c r="I350918" s="11"/>
    </row>
    <row r="350920" spans="1:9" s="4" customFormat="1" x14ac:dyDescent="0.2">
      <c r="A350920" s="27"/>
      <c r="B350920" s="67"/>
      <c r="C350920" s="83"/>
      <c r="D350920" s="85"/>
      <c r="E350920" s="82"/>
      <c r="F350920" s="81"/>
      <c r="G350920" s="86"/>
      <c r="H350920" s="86"/>
      <c r="I350920" s="11"/>
    </row>
    <row r="350926" spans="1:9" s="4" customFormat="1" x14ac:dyDescent="0.2">
      <c r="A350926" s="27"/>
      <c r="B350926" s="67"/>
      <c r="C350926" s="83"/>
      <c r="D350926" s="85"/>
      <c r="E350926" s="82"/>
      <c r="F350926" s="81"/>
      <c r="G350926" s="86"/>
      <c r="H350926" s="86"/>
      <c r="I350926" s="11"/>
    </row>
    <row r="350930" spans="1:9" s="4" customFormat="1" x14ac:dyDescent="0.2">
      <c r="A350930" s="27"/>
      <c r="B350930" s="67"/>
      <c r="C350930" s="83"/>
      <c r="D350930" s="85"/>
      <c r="E350930" s="82"/>
      <c r="F350930" s="81"/>
      <c r="G350930" s="86"/>
      <c r="H350930" s="86"/>
      <c r="I350930" s="11"/>
    </row>
    <row r="350934" spans="1:9" s="4" customFormat="1" x14ac:dyDescent="0.2">
      <c r="A350934" s="27"/>
      <c r="B350934" s="67"/>
      <c r="C350934" s="83"/>
      <c r="D350934" s="85"/>
      <c r="E350934" s="82"/>
      <c r="F350934" s="81"/>
      <c r="G350934" s="86"/>
      <c r="H350934" s="86"/>
      <c r="I350934" s="11"/>
    </row>
    <row r="350936" spans="1:9" s="4" customFormat="1" x14ac:dyDescent="0.2">
      <c r="A350936" s="27"/>
      <c r="B350936" s="67"/>
      <c r="C350936" s="83"/>
      <c r="D350936" s="85"/>
      <c r="E350936" s="82"/>
      <c r="F350936" s="81"/>
      <c r="G350936" s="86"/>
      <c r="H350936" s="86"/>
      <c r="I350936" s="11"/>
    </row>
    <row r="350942" spans="1:9" s="4" customFormat="1" x14ac:dyDescent="0.2">
      <c r="A350942" s="27"/>
      <c r="B350942" s="67"/>
      <c r="C350942" s="83"/>
      <c r="D350942" s="85"/>
      <c r="E350942" s="82"/>
      <c r="F350942" s="81"/>
      <c r="G350942" s="86"/>
      <c r="H350942" s="86"/>
      <c r="I350942" s="11"/>
    </row>
    <row r="350946" spans="1:9" s="4" customFormat="1" x14ac:dyDescent="0.2">
      <c r="A350946" s="27"/>
      <c r="B350946" s="67"/>
      <c r="C350946" s="83"/>
      <c r="D350946" s="85"/>
      <c r="E350946" s="82"/>
      <c r="F350946" s="81"/>
      <c r="G350946" s="86"/>
      <c r="H350946" s="86"/>
      <c r="I350946" s="11"/>
    </row>
    <row r="350950" spans="1:9" s="4" customFormat="1" x14ac:dyDescent="0.2">
      <c r="A350950" s="27"/>
      <c r="B350950" s="67"/>
      <c r="C350950" s="83"/>
      <c r="D350950" s="85"/>
      <c r="E350950" s="82"/>
      <c r="F350950" s="81"/>
      <c r="G350950" s="86"/>
      <c r="H350950" s="86"/>
      <c r="I350950" s="11"/>
    </row>
    <row r="350952" spans="1:9" s="4" customFormat="1" x14ac:dyDescent="0.2">
      <c r="A350952" s="27"/>
      <c r="B350952" s="67"/>
      <c r="C350952" s="83"/>
      <c r="D350952" s="85"/>
      <c r="E350952" s="82"/>
      <c r="F350952" s="81"/>
      <c r="G350952" s="86"/>
      <c r="H350952" s="86"/>
      <c r="I350952" s="11"/>
    </row>
    <row r="350958" spans="1:9" s="4" customFormat="1" x14ac:dyDescent="0.2">
      <c r="A350958" s="27"/>
      <c r="B350958" s="67"/>
      <c r="C350958" s="83"/>
      <c r="D350958" s="85"/>
      <c r="E350958" s="82"/>
      <c r="F350958" s="81"/>
      <c r="G350958" s="86"/>
      <c r="H350958" s="86"/>
      <c r="I350958" s="11"/>
    </row>
    <row r="350962" spans="1:9" s="4" customFormat="1" x14ac:dyDescent="0.2">
      <c r="A350962" s="27"/>
      <c r="B350962" s="67"/>
      <c r="C350962" s="83"/>
      <c r="D350962" s="85"/>
      <c r="E350962" s="82"/>
      <c r="F350962" s="81"/>
      <c r="G350962" s="86"/>
      <c r="H350962" s="86"/>
      <c r="I350962" s="11"/>
    </row>
    <row r="350966" spans="1:9" s="4" customFormat="1" x14ac:dyDescent="0.2">
      <c r="A350966" s="27"/>
      <c r="B350966" s="67"/>
      <c r="C350966" s="83"/>
      <c r="D350966" s="85"/>
      <c r="E350966" s="82"/>
      <c r="F350966" s="81"/>
      <c r="G350966" s="86"/>
      <c r="H350966" s="86"/>
      <c r="I350966" s="11"/>
    </row>
    <row r="350968" spans="1:9" s="4" customFormat="1" x14ac:dyDescent="0.2">
      <c r="A350968" s="27"/>
      <c r="B350968" s="67"/>
      <c r="C350968" s="83"/>
      <c r="D350968" s="85"/>
      <c r="E350968" s="82"/>
      <c r="F350968" s="81"/>
      <c r="G350968" s="86"/>
      <c r="H350968" s="86"/>
      <c r="I350968" s="11"/>
    </row>
    <row r="350974" spans="1:9" s="4" customFormat="1" x14ac:dyDescent="0.2">
      <c r="A350974" s="27"/>
      <c r="B350974" s="67"/>
      <c r="C350974" s="83"/>
      <c r="D350974" s="85"/>
      <c r="E350974" s="82"/>
      <c r="F350974" s="81"/>
      <c r="G350974" s="86"/>
      <c r="H350974" s="86"/>
      <c r="I350974" s="11"/>
    </row>
    <row r="350978" spans="1:9" s="4" customFormat="1" x14ac:dyDescent="0.2">
      <c r="A350978" s="27"/>
      <c r="B350978" s="67"/>
      <c r="C350978" s="83"/>
      <c r="D350978" s="85"/>
      <c r="E350978" s="82"/>
      <c r="F350978" s="81"/>
      <c r="G350978" s="86"/>
      <c r="H350978" s="86"/>
      <c r="I350978" s="11"/>
    </row>
    <row r="350982" spans="1:9" s="4" customFormat="1" x14ac:dyDescent="0.2">
      <c r="A350982" s="27"/>
      <c r="B350982" s="67"/>
      <c r="C350982" s="83"/>
      <c r="D350982" s="85"/>
      <c r="E350982" s="82"/>
      <c r="F350982" s="81"/>
      <c r="G350982" s="86"/>
      <c r="H350982" s="86"/>
      <c r="I350982" s="11"/>
    </row>
    <row r="350984" spans="1:9" s="4" customFormat="1" x14ac:dyDescent="0.2">
      <c r="A350984" s="27"/>
      <c r="B350984" s="67"/>
      <c r="C350984" s="83"/>
      <c r="D350984" s="85"/>
      <c r="E350984" s="82"/>
      <c r="F350984" s="81"/>
      <c r="G350984" s="86"/>
      <c r="H350984" s="86"/>
      <c r="I350984" s="11"/>
    </row>
    <row r="350990" spans="1:9" s="4" customFormat="1" x14ac:dyDescent="0.2">
      <c r="A350990" s="27"/>
      <c r="B350990" s="67"/>
      <c r="C350990" s="83"/>
      <c r="D350990" s="85"/>
      <c r="E350990" s="82"/>
      <c r="F350990" s="81"/>
      <c r="G350990" s="86"/>
      <c r="H350990" s="86"/>
      <c r="I350990" s="11"/>
    </row>
    <row r="350994" spans="1:9" s="4" customFormat="1" x14ac:dyDescent="0.2">
      <c r="A350994" s="27"/>
      <c r="B350994" s="67"/>
      <c r="C350994" s="83"/>
      <c r="D350994" s="85"/>
      <c r="E350994" s="82"/>
      <c r="F350994" s="81"/>
      <c r="G350994" s="86"/>
      <c r="H350994" s="86"/>
      <c r="I350994" s="11"/>
    </row>
    <row r="350998" spans="1:9" s="4" customFormat="1" x14ac:dyDescent="0.2">
      <c r="A350998" s="27"/>
      <c r="B350998" s="67"/>
      <c r="C350998" s="83"/>
      <c r="D350998" s="85"/>
      <c r="E350998" s="82"/>
      <c r="F350998" s="81"/>
      <c r="G350998" s="86"/>
      <c r="H350998" s="86"/>
      <c r="I350998" s="11"/>
    </row>
    <row r="351000" spans="1:9" s="4" customFormat="1" x14ac:dyDescent="0.2">
      <c r="A351000" s="27"/>
      <c r="B351000" s="67"/>
      <c r="C351000" s="83"/>
      <c r="D351000" s="85"/>
      <c r="E351000" s="82"/>
      <c r="F351000" s="81"/>
      <c r="G351000" s="86"/>
      <c r="H351000" s="86"/>
      <c r="I351000" s="11"/>
    </row>
    <row r="351006" spans="1:9" s="4" customFormat="1" x14ac:dyDescent="0.2">
      <c r="A351006" s="27"/>
      <c r="B351006" s="67"/>
      <c r="C351006" s="83"/>
      <c r="D351006" s="85"/>
      <c r="E351006" s="82"/>
      <c r="F351006" s="81"/>
      <c r="G351006" s="86"/>
      <c r="H351006" s="86"/>
      <c r="I351006" s="11"/>
    </row>
    <row r="351010" spans="1:9" s="4" customFormat="1" x14ac:dyDescent="0.2">
      <c r="A351010" s="27"/>
      <c r="B351010" s="67"/>
      <c r="C351010" s="83"/>
      <c r="D351010" s="85"/>
      <c r="E351010" s="82"/>
      <c r="F351010" s="81"/>
      <c r="G351010" s="86"/>
      <c r="H351010" s="86"/>
      <c r="I351010" s="11"/>
    </row>
    <row r="351014" spans="1:9" s="4" customFormat="1" x14ac:dyDescent="0.2">
      <c r="A351014" s="27"/>
      <c r="B351014" s="67"/>
      <c r="C351014" s="83"/>
      <c r="D351014" s="85"/>
      <c r="E351014" s="82"/>
      <c r="F351014" s="81"/>
      <c r="G351014" s="86"/>
      <c r="H351014" s="86"/>
      <c r="I351014" s="11"/>
    </row>
    <row r="351016" spans="1:9" s="4" customFormat="1" x14ac:dyDescent="0.2">
      <c r="A351016" s="27"/>
      <c r="B351016" s="67"/>
      <c r="C351016" s="83"/>
      <c r="D351016" s="85"/>
      <c r="E351016" s="82"/>
      <c r="F351016" s="81"/>
      <c r="G351016" s="86"/>
      <c r="H351016" s="86"/>
      <c r="I351016" s="11"/>
    </row>
    <row r="351022" spans="1:9" s="4" customFormat="1" x14ac:dyDescent="0.2">
      <c r="A351022" s="27"/>
      <c r="B351022" s="67"/>
      <c r="C351022" s="83"/>
      <c r="D351022" s="85"/>
      <c r="E351022" s="82"/>
      <c r="F351022" s="81"/>
      <c r="G351022" s="86"/>
      <c r="H351022" s="86"/>
      <c r="I351022" s="11"/>
    </row>
    <row r="351026" spans="1:9" s="4" customFormat="1" x14ac:dyDescent="0.2">
      <c r="A351026" s="27"/>
      <c r="B351026" s="67"/>
      <c r="C351026" s="83"/>
      <c r="D351026" s="85"/>
      <c r="E351026" s="82"/>
      <c r="F351026" s="81"/>
      <c r="G351026" s="86"/>
      <c r="H351026" s="86"/>
      <c r="I351026" s="11"/>
    </row>
    <row r="351030" spans="1:9" s="4" customFormat="1" x14ac:dyDescent="0.2">
      <c r="A351030" s="27"/>
      <c r="B351030" s="67"/>
      <c r="C351030" s="83"/>
      <c r="D351030" s="85"/>
      <c r="E351030" s="82"/>
      <c r="F351030" s="81"/>
      <c r="G351030" s="86"/>
      <c r="H351030" s="86"/>
      <c r="I351030" s="11"/>
    </row>
    <row r="351032" spans="1:9" s="4" customFormat="1" x14ac:dyDescent="0.2">
      <c r="A351032" s="27"/>
      <c r="B351032" s="67"/>
      <c r="C351032" s="83"/>
      <c r="D351032" s="85"/>
      <c r="E351032" s="82"/>
      <c r="F351032" s="81"/>
      <c r="G351032" s="86"/>
      <c r="H351032" s="86"/>
      <c r="I351032" s="11"/>
    </row>
    <row r="351038" spans="1:9" s="4" customFormat="1" x14ac:dyDescent="0.2">
      <c r="A351038" s="27"/>
      <c r="B351038" s="67"/>
      <c r="C351038" s="83"/>
      <c r="D351038" s="85"/>
      <c r="E351038" s="82"/>
      <c r="F351038" s="81"/>
      <c r="G351038" s="86"/>
      <c r="H351038" s="86"/>
      <c r="I351038" s="11"/>
    </row>
    <row r="351042" spans="1:9" s="4" customFormat="1" x14ac:dyDescent="0.2">
      <c r="A351042" s="27"/>
      <c r="B351042" s="67"/>
      <c r="C351042" s="83"/>
      <c r="D351042" s="85"/>
      <c r="E351042" s="82"/>
      <c r="F351042" s="81"/>
      <c r="G351042" s="86"/>
      <c r="H351042" s="86"/>
      <c r="I351042" s="11"/>
    </row>
    <row r="351046" spans="1:9" s="4" customFormat="1" x14ac:dyDescent="0.2">
      <c r="A351046" s="27"/>
      <c r="B351046" s="67"/>
      <c r="C351046" s="83"/>
      <c r="D351046" s="85"/>
      <c r="E351046" s="82"/>
      <c r="F351046" s="81"/>
      <c r="G351046" s="86"/>
      <c r="H351046" s="86"/>
      <c r="I351046" s="11"/>
    </row>
    <row r="351048" spans="1:9" s="4" customFormat="1" x14ac:dyDescent="0.2">
      <c r="A351048" s="27"/>
      <c r="B351048" s="67"/>
      <c r="C351048" s="83"/>
      <c r="D351048" s="85"/>
      <c r="E351048" s="82"/>
      <c r="F351048" s="81"/>
      <c r="G351048" s="86"/>
      <c r="H351048" s="86"/>
      <c r="I351048" s="11"/>
    </row>
    <row r="351054" spans="1:9" s="4" customFormat="1" x14ac:dyDescent="0.2">
      <c r="A351054" s="27"/>
      <c r="B351054" s="67"/>
      <c r="C351054" s="83"/>
      <c r="D351054" s="85"/>
      <c r="E351054" s="82"/>
      <c r="F351054" s="81"/>
      <c r="G351054" s="86"/>
      <c r="H351054" s="86"/>
      <c r="I351054" s="11"/>
    </row>
    <row r="351058" spans="1:9" s="4" customFormat="1" x14ac:dyDescent="0.2">
      <c r="A351058" s="27"/>
      <c r="B351058" s="67"/>
      <c r="C351058" s="83"/>
      <c r="D351058" s="85"/>
      <c r="E351058" s="82"/>
      <c r="F351058" s="81"/>
      <c r="G351058" s="86"/>
      <c r="H351058" s="86"/>
      <c r="I351058" s="11"/>
    </row>
    <row r="351062" spans="1:9" s="4" customFormat="1" x14ac:dyDescent="0.2">
      <c r="A351062" s="27"/>
      <c r="B351062" s="67"/>
      <c r="C351062" s="83"/>
      <c r="D351062" s="85"/>
      <c r="E351062" s="82"/>
      <c r="F351062" s="81"/>
      <c r="G351062" s="86"/>
      <c r="H351062" s="86"/>
      <c r="I351062" s="11"/>
    </row>
    <row r="351064" spans="1:9" s="4" customFormat="1" x14ac:dyDescent="0.2">
      <c r="A351064" s="27"/>
      <c r="B351064" s="67"/>
      <c r="C351064" s="83"/>
      <c r="D351064" s="85"/>
      <c r="E351064" s="82"/>
      <c r="F351064" s="81"/>
      <c r="G351064" s="86"/>
      <c r="H351064" s="86"/>
      <c r="I351064" s="11"/>
    </row>
    <row r="351070" spans="1:9" s="4" customFormat="1" x14ac:dyDescent="0.2">
      <c r="A351070" s="27"/>
      <c r="B351070" s="67"/>
      <c r="C351070" s="83"/>
      <c r="D351070" s="85"/>
      <c r="E351070" s="82"/>
      <c r="F351070" s="81"/>
      <c r="G351070" s="86"/>
      <c r="H351070" s="86"/>
      <c r="I351070" s="11"/>
    </row>
    <row r="351074" spans="1:9" s="4" customFormat="1" x14ac:dyDescent="0.2">
      <c r="A351074" s="27"/>
      <c r="B351074" s="67"/>
      <c r="C351074" s="83"/>
      <c r="D351074" s="85"/>
      <c r="E351074" s="82"/>
      <c r="F351074" s="81"/>
      <c r="G351074" s="86"/>
      <c r="H351074" s="86"/>
      <c r="I351074" s="11"/>
    </row>
    <row r="351078" spans="1:9" s="4" customFormat="1" x14ac:dyDescent="0.2">
      <c r="A351078" s="27"/>
      <c r="B351078" s="67"/>
      <c r="C351078" s="83"/>
      <c r="D351078" s="85"/>
      <c r="E351078" s="82"/>
      <c r="F351078" s="81"/>
      <c r="G351078" s="86"/>
      <c r="H351078" s="86"/>
      <c r="I351078" s="11"/>
    </row>
    <row r="351080" spans="1:9" s="4" customFormat="1" x14ac:dyDescent="0.2">
      <c r="A351080" s="27"/>
      <c r="B351080" s="67"/>
      <c r="C351080" s="83"/>
      <c r="D351080" s="85"/>
      <c r="E351080" s="82"/>
      <c r="F351080" s="81"/>
      <c r="G351080" s="86"/>
      <c r="H351080" s="86"/>
      <c r="I351080" s="11"/>
    </row>
    <row r="351086" spans="1:9" s="4" customFormat="1" x14ac:dyDescent="0.2">
      <c r="A351086" s="27"/>
      <c r="B351086" s="67"/>
      <c r="C351086" s="83"/>
      <c r="D351086" s="85"/>
      <c r="E351086" s="82"/>
      <c r="F351086" s="81"/>
      <c r="G351086" s="86"/>
      <c r="H351086" s="86"/>
      <c r="I351086" s="11"/>
    </row>
    <row r="351090" spans="1:9" s="4" customFormat="1" x14ac:dyDescent="0.2">
      <c r="A351090" s="27"/>
      <c r="B351090" s="67"/>
      <c r="C351090" s="83"/>
      <c r="D351090" s="85"/>
      <c r="E351090" s="82"/>
      <c r="F351090" s="81"/>
      <c r="G351090" s="86"/>
      <c r="H351090" s="86"/>
      <c r="I351090" s="11"/>
    </row>
    <row r="351094" spans="1:9" s="4" customFormat="1" x14ac:dyDescent="0.2">
      <c r="A351094" s="27"/>
      <c r="B351094" s="67"/>
      <c r="C351094" s="83"/>
      <c r="D351094" s="85"/>
      <c r="E351094" s="82"/>
      <c r="F351094" s="81"/>
      <c r="G351094" s="86"/>
      <c r="H351094" s="86"/>
      <c r="I351094" s="11"/>
    </row>
    <row r="351096" spans="1:9" s="4" customFormat="1" x14ac:dyDescent="0.2">
      <c r="A351096" s="27"/>
      <c r="B351096" s="67"/>
      <c r="C351096" s="83"/>
      <c r="D351096" s="85"/>
      <c r="E351096" s="82"/>
      <c r="F351096" s="81"/>
      <c r="G351096" s="86"/>
      <c r="H351096" s="86"/>
      <c r="I351096" s="11"/>
    </row>
    <row r="351102" spans="1:9" s="4" customFormat="1" x14ac:dyDescent="0.2">
      <c r="A351102" s="27"/>
      <c r="B351102" s="67"/>
      <c r="C351102" s="83"/>
      <c r="D351102" s="85"/>
      <c r="E351102" s="82"/>
      <c r="F351102" s="81"/>
      <c r="G351102" s="86"/>
      <c r="H351102" s="86"/>
      <c r="I351102" s="11"/>
    </row>
    <row r="351106" spans="1:9" s="4" customFormat="1" x14ac:dyDescent="0.2">
      <c r="A351106" s="27"/>
      <c r="B351106" s="67"/>
      <c r="C351106" s="83"/>
      <c r="D351106" s="85"/>
      <c r="E351106" s="82"/>
      <c r="F351106" s="81"/>
      <c r="G351106" s="86"/>
      <c r="H351106" s="86"/>
      <c r="I351106" s="11"/>
    </row>
    <row r="351110" spans="1:9" s="4" customFormat="1" x14ac:dyDescent="0.2">
      <c r="A351110" s="27"/>
      <c r="B351110" s="67"/>
      <c r="C351110" s="83"/>
      <c r="D351110" s="85"/>
      <c r="E351110" s="82"/>
      <c r="F351110" s="81"/>
      <c r="G351110" s="86"/>
      <c r="H351110" s="86"/>
      <c r="I351110" s="11"/>
    </row>
    <row r="351112" spans="1:9" s="4" customFormat="1" x14ac:dyDescent="0.2">
      <c r="A351112" s="27"/>
      <c r="B351112" s="67"/>
      <c r="C351112" s="83"/>
      <c r="D351112" s="85"/>
      <c r="E351112" s="82"/>
      <c r="F351112" s="81"/>
      <c r="G351112" s="86"/>
      <c r="H351112" s="86"/>
      <c r="I351112" s="11"/>
    </row>
    <row r="351118" spans="1:9" s="4" customFormat="1" x14ac:dyDescent="0.2">
      <c r="A351118" s="27"/>
      <c r="B351118" s="67"/>
      <c r="C351118" s="83"/>
      <c r="D351118" s="85"/>
      <c r="E351118" s="82"/>
      <c r="F351118" s="81"/>
      <c r="G351118" s="86"/>
      <c r="H351118" s="86"/>
      <c r="I351118" s="11"/>
    </row>
    <row r="351122" spans="1:9" s="4" customFormat="1" x14ac:dyDescent="0.2">
      <c r="A351122" s="27"/>
      <c r="B351122" s="67"/>
      <c r="C351122" s="83"/>
      <c r="D351122" s="85"/>
      <c r="E351122" s="82"/>
      <c r="F351122" s="81"/>
      <c r="G351122" s="86"/>
      <c r="H351122" s="86"/>
      <c r="I351122" s="11"/>
    </row>
    <row r="351126" spans="1:9" s="4" customFormat="1" x14ac:dyDescent="0.2">
      <c r="A351126" s="27"/>
      <c r="B351126" s="67"/>
      <c r="C351126" s="83"/>
      <c r="D351126" s="85"/>
      <c r="E351126" s="82"/>
      <c r="F351126" s="81"/>
      <c r="G351126" s="86"/>
      <c r="H351126" s="86"/>
      <c r="I351126" s="11"/>
    </row>
    <row r="351128" spans="1:9" s="4" customFormat="1" x14ac:dyDescent="0.2">
      <c r="A351128" s="27"/>
      <c r="B351128" s="67"/>
      <c r="C351128" s="83"/>
      <c r="D351128" s="85"/>
      <c r="E351128" s="82"/>
      <c r="F351128" s="81"/>
      <c r="G351128" s="86"/>
      <c r="H351128" s="86"/>
      <c r="I351128" s="11"/>
    </row>
    <row r="351134" spans="1:9" s="4" customFormat="1" x14ac:dyDescent="0.2">
      <c r="A351134" s="27"/>
      <c r="B351134" s="67"/>
      <c r="C351134" s="83"/>
      <c r="D351134" s="85"/>
      <c r="E351134" s="82"/>
      <c r="F351134" s="81"/>
      <c r="G351134" s="86"/>
      <c r="H351134" s="86"/>
      <c r="I351134" s="11"/>
    </row>
    <row r="351138" spans="1:9" s="4" customFormat="1" x14ac:dyDescent="0.2">
      <c r="A351138" s="27"/>
      <c r="B351138" s="67"/>
      <c r="C351138" s="83"/>
      <c r="D351138" s="85"/>
      <c r="E351138" s="82"/>
      <c r="F351138" s="81"/>
      <c r="G351138" s="86"/>
      <c r="H351138" s="86"/>
      <c r="I351138" s="11"/>
    </row>
    <row r="351142" spans="1:9" s="4" customFormat="1" x14ac:dyDescent="0.2">
      <c r="A351142" s="27"/>
      <c r="B351142" s="67"/>
      <c r="C351142" s="83"/>
      <c r="D351142" s="85"/>
      <c r="E351142" s="82"/>
      <c r="F351142" s="81"/>
      <c r="G351142" s="86"/>
      <c r="H351142" s="86"/>
      <c r="I351142" s="11"/>
    </row>
    <row r="351144" spans="1:9" s="4" customFormat="1" x14ac:dyDescent="0.2">
      <c r="A351144" s="27"/>
      <c r="B351144" s="67"/>
      <c r="C351144" s="83"/>
      <c r="D351144" s="85"/>
      <c r="E351144" s="82"/>
      <c r="F351144" s="81"/>
      <c r="G351144" s="86"/>
      <c r="H351144" s="86"/>
      <c r="I351144" s="11"/>
    </row>
    <row r="351150" spans="1:9" s="4" customFormat="1" x14ac:dyDescent="0.2">
      <c r="A351150" s="27"/>
      <c r="B351150" s="67"/>
      <c r="C351150" s="83"/>
      <c r="D351150" s="85"/>
      <c r="E351150" s="82"/>
      <c r="F351150" s="81"/>
      <c r="G351150" s="86"/>
      <c r="H351150" s="86"/>
      <c r="I351150" s="11"/>
    </row>
    <row r="351154" spans="1:9" s="4" customFormat="1" x14ac:dyDescent="0.2">
      <c r="A351154" s="27"/>
      <c r="B351154" s="67"/>
      <c r="C351154" s="83"/>
      <c r="D351154" s="85"/>
      <c r="E351154" s="82"/>
      <c r="F351154" s="81"/>
      <c r="G351154" s="86"/>
      <c r="H351154" s="86"/>
      <c r="I351154" s="11"/>
    </row>
    <row r="351158" spans="1:9" s="4" customFormat="1" x14ac:dyDescent="0.2">
      <c r="A351158" s="27"/>
      <c r="B351158" s="67"/>
      <c r="C351158" s="83"/>
      <c r="D351158" s="85"/>
      <c r="E351158" s="82"/>
      <c r="F351158" s="81"/>
      <c r="G351158" s="86"/>
      <c r="H351158" s="86"/>
      <c r="I351158" s="11"/>
    </row>
    <row r="351160" spans="1:9" s="4" customFormat="1" x14ac:dyDescent="0.2">
      <c r="A351160" s="27"/>
      <c r="B351160" s="67"/>
      <c r="C351160" s="83"/>
      <c r="D351160" s="85"/>
      <c r="E351160" s="82"/>
      <c r="F351160" s="81"/>
      <c r="G351160" s="86"/>
      <c r="H351160" s="86"/>
      <c r="I351160" s="11"/>
    </row>
    <row r="351166" spans="1:9" s="4" customFormat="1" x14ac:dyDescent="0.2">
      <c r="A351166" s="27"/>
      <c r="B351166" s="67"/>
      <c r="C351166" s="83"/>
      <c r="D351166" s="85"/>
      <c r="E351166" s="82"/>
      <c r="F351166" s="81"/>
      <c r="G351166" s="86"/>
      <c r="H351166" s="86"/>
      <c r="I351166" s="11"/>
    </row>
    <row r="351170" spans="1:9" s="4" customFormat="1" x14ac:dyDescent="0.2">
      <c r="A351170" s="27"/>
      <c r="B351170" s="67"/>
      <c r="C351170" s="83"/>
      <c r="D351170" s="85"/>
      <c r="E351170" s="82"/>
      <c r="F351170" s="81"/>
      <c r="G351170" s="86"/>
      <c r="H351170" s="86"/>
      <c r="I351170" s="11"/>
    </row>
    <row r="351174" spans="1:9" s="4" customFormat="1" x14ac:dyDescent="0.2">
      <c r="A351174" s="27"/>
      <c r="B351174" s="67"/>
      <c r="C351174" s="83"/>
      <c r="D351174" s="85"/>
      <c r="E351174" s="82"/>
      <c r="F351174" s="81"/>
      <c r="G351174" s="86"/>
      <c r="H351174" s="86"/>
      <c r="I351174" s="11"/>
    </row>
    <row r="351176" spans="1:9" s="4" customFormat="1" x14ac:dyDescent="0.2">
      <c r="A351176" s="27"/>
      <c r="B351176" s="67"/>
      <c r="C351176" s="83"/>
      <c r="D351176" s="85"/>
      <c r="E351176" s="82"/>
      <c r="F351176" s="81"/>
      <c r="G351176" s="86"/>
      <c r="H351176" s="86"/>
      <c r="I351176" s="11"/>
    </row>
    <row r="351182" spans="1:9" s="4" customFormat="1" x14ac:dyDescent="0.2">
      <c r="A351182" s="27"/>
      <c r="B351182" s="67"/>
      <c r="C351182" s="83"/>
      <c r="D351182" s="85"/>
      <c r="E351182" s="82"/>
      <c r="F351182" s="81"/>
      <c r="G351182" s="86"/>
      <c r="H351182" s="86"/>
      <c r="I351182" s="11"/>
    </row>
    <row r="351186" spans="1:9" s="4" customFormat="1" x14ac:dyDescent="0.2">
      <c r="A351186" s="27"/>
      <c r="B351186" s="67"/>
      <c r="C351186" s="83"/>
      <c r="D351186" s="85"/>
      <c r="E351186" s="82"/>
      <c r="F351186" s="81"/>
      <c r="G351186" s="86"/>
      <c r="H351186" s="86"/>
      <c r="I351186" s="11"/>
    </row>
    <row r="351190" spans="1:9" s="4" customFormat="1" x14ac:dyDescent="0.2">
      <c r="A351190" s="27"/>
      <c r="B351190" s="67"/>
      <c r="C351190" s="83"/>
      <c r="D351190" s="85"/>
      <c r="E351190" s="82"/>
      <c r="F351190" s="81"/>
      <c r="G351190" s="86"/>
      <c r="H351190" s="86"/>
      <c r="I351190" s="11"/>
    </row>
    <row r="351192" spans="1:9" s="4" customFormat="1" x14ac:dyDescent="0.2">
      <c r="A351192" s="27"/>
      <c r="B351192" s="67"/>
      <c r="C351192" s="83"/>
      <c r="D351192" s="85"/>
      <c r="E351192" s="82"/>
      <c r="F351192" s="81"/>
      <c r="G351192" s="86"/>
      <c r="H351192" s="86"/>
      <c r="I351192" s="11"/>
    </row>
    <row r="351198" spans="1:9" s="4" customFormat="1" x14ac:dyDescent="0.2">
      <c r="A351198" s="27"/>
      <c r="B351198" s="67"/>
      <c r="C351198" s="83"/>
      <c r="D351198" s="85"/>
      <c r="E351198" s="82"/>
      <c r="F351198" s="81"/>
      <c r="G351198" s="86"/>
      <c r="H351198" s="86"/>
      <c r="I351198" s="11"/>
    </row>
    <row r="351202" spans="1:9" s="4" customFormat="1" x14ac:dyDescent="0.2">
      <c r="A351202" s="27"/>
      <c r="B351202" s="67"/>
      <c r="C351202" s="83"/>
      <c r="D351202" s="85"/>
      <c r="E351202" s="82"/>
      <c r="F351202" s="81"/>
      <c r="G351202" s="86"/>
      <c r="H351202" s="86"/>
      <c r="I351202" s="11"/>
    </row>
    <row r="351206" spans="1:9" s="4" customFormat="1" x14ac:dyDescent="0.2">
      <c r="A351206" s="27"/>
      <c r="B351206" s="67"/>
      <c r="C351206" s="83"/>
      <c r="D351206" s="85"/>
      <c r="E351206" s="82"/>
      <c r="F351206" s="81"/>
      <c r="G351206" s="86"/>
      <c r="H351206" s="86"/>
      <c r="I351206" s="11"/>
    </row>
    <row r="351208" spans="1:9" s="4" customFormat="1" x14ac:dyDescent="0.2">
      <c r="A351208" s="27"/>
      <c r="B351208" s="67"/>
      <c r="C351208" s="83"/>
      <c r="D351208" s="85"/>
      <c r="E351208" s="82"/>
      <c r="F351208" s="81"/>
      <c r="G351208" s="86"/>
      <c r="H351208" s="86"/>
      <c r="I351208" s="11"/>
    </row>
    <row r="351214" spans="1:9" s="4" customFormat="1" x14ac:dyDescent="0.2">
      <c r="A351214" s="27"/>
      <c r="B351214" s="67"/>
      <c r="C351214" s="83"/>
      <c r="D351214" s="85"/>
      <c r="E351214" s="82"/>
      <c r="F351214" s="81"/>
      <c r="G351214" s="86"/>
      <c r="H351214" s="86"/>
      <c r="I351214" s="11"/>
    </row>
    <row r="351218" spans="1:9" s="4" customFormat="1" x14ac:dyDescent="0.2">
      <c r="A351218" s="27"/>
      <c r="B351218" s="67"/>
      <c r="C351218" s="83"/>
      <c r="D351218" s="85"/>
      <c r="E351218" s="82"/>
      <c r="F351218" s="81"/>
      <c r="G351218" s="86"/>
      <c r="H351218" s="86"/>
      <c r="I351218" s="11"/>
    </row>
    <row r="351222" spans="1:9" s="4" customFormat="1" x14ac:dyDescent="0.2">
      <c r="A351222" s="27"/>
      <c r="B351222" s="67"/>
      <c r="C351222" s="83"/>
      <c r="D351222" s="85"/>
      <c r="E351222" s="82"/>
      <c r="F351222" s="81"/>
      <c r="G351222" s="86"/>
      <c r="H351222" s="86"/>
      <c r="I351222" s="11"/>
    </row>
    <row r="351224" spans="1:9" s="4" customFormat="1" x14ac:dyDescent="0.2">
      <c r="A351224" s="27"/>
      <c r="B351224" s="67"/>
      <c r="C351224" s="83"/>
      <c r="D351224" s="85"/>
      <c r="E351224" s="82"/>
      <c r="F351224" s="81"/>
      <c r="G351224" s="86"/>
      <c r="H351224" s="86"/>
      <c r="I351224" s="11"/>
    </row>
    <row r="351230" spans="1:9" s="4" customFormat="1" x14ac:dyDescent="0.2">
      <c r="A351230" s="27"/>
      <c r="B351230" s="67"/>
      <c r="C351230" s="83"/>
      <c r="D351230" s="85"/>
      <c r="E351230" s="82"/>
      <c r="F351230" s="81"/>
      <c r="G351230" s="86"/>
      <c r="H351230" s="86"/>
      <c r="I351230" s="11"/>
    </row>
    <row r="351234" spans="1:9" s="4" customFormat="1" x14ac:dyDescent="0.2">
      <c r="A351234" s="27"/>
      <c r="B351234" s="67"/>
      <c r="C351234" s="83"/>
      <c r="D351234" s="85"/>
      <c r="E351234" s="82"/>
      <c r="F351234" s="81"/>
      <c r="G351234" s="86"/>
      <c r="H351234" s="86"/>
      <c r="I351234" s="11"/>
    </row>
    <row r="351238" spans="1:9" s="4" customFormat="1" x14ac:dyDescent="0.2">
      <c r="A351238" s="27"/>
      <c r="B351238" s="67"/>
      <c r="C351238" s="83"/>
      <c r="D351238" s="85"/>
      <c r="E351238" s="82"/>
      <c r="F351238" s="81"/>
      <c r="G351238" s="86"/>
      <c r="H351238" s="86"/>
      <c r="I351238" s="11"/>
    </row>
    <row r="351240" spans="1:9" s="4" customFormat="1" x14ac:dyDescent="0.2">
      <c r="A351240" s="27"/>
      <c r="B351240" s="67"/>
      <c r="C351240" s="83"/>
      <c r="D351240" s="85"/>
      <c r="E351240" s="82"/>
      <c r="F351240" s="81"/>
      <c r="G351240" s="86"/>
      <c r="H351240" s="86"/>
      <c r="I351240" s="11"/>
    </row>
    <row r="351246" spans="1:9" s="4" customFormat="1" x14ac:dyDescent="0.2">
      <c r="A351246" s="27"/>
      <c r="B351246" s="67"/>
      <c r="C351246" s="83"/>
      <c r="D351246" s="85"/>
      <c r="E351246" s="82"/>
      <c r="F351246" s="81"/>
      <c r="G351246" s="86"/>
      <c r="H351246" s="86"/>
      <c r="I351246" s="11"/>
    </row>
    <row r="351250" spans="1:9" s="4" customFormat="1" x14ac:dyDescent="0.2">
      <c r="A351250" s="27"/>
      <c r="B351250" s="67"/>
      <c r="C351250" s="83"/>
      <c r="D351250" s="85"/>
      <c r="E351250" s="82"/>
      <c r="F351250" s="81"/>
      <c r="G351250" s="86"/>
      <c r="H351250" s="86"/>
      <c r="I351250" s="11"/>
    </row>
    <row r="351254" spans="1:9" s="4" customFormat="1" x14ac:dyDescent="0.2">
      <c r="A351254" s="27"/>
      <c r="B351254" s="67"/>
      <c r="C351254" s="83"/>
      <c r="D351254" s="85"/>
      <c r="E351254" s="82"/>
      <c r="F351254" s="81"/>
      <c r="G351254" s="86"/>
      <c r="H351254" s="86"/>
      <c r="I351254" s="11"/>
    </row>
    <row r="351256" spans="1:9" s="4" customFormat="1" x14ac:dyDescent="0.2">
      <c r="A351256" s="27"/>
      <c r="B351256" s="67"/>
      <c r="C351256" s="83"/>
      <c r="D351256" s="85"/>
      <c r="E351256" s="82"/>
      <c r="F351256" s="81"/>
      <c r="G351256" s="86"/>
      <c r="H351256" s="86"/>
      <c r="I351256" s="11"/>
    </row>
    <row r="351262" spans="1:9" s="4" customFormat="1" x14ac:dyDescent="0.2">
      <c r="A351262" s="27"/>
      <c r="B351262" s="67"/>
      <c r="C351262" s="83"/>
      <c r="D351262" s="85"/>
      <c r="E351262" s="82"/>
      <c r="F351262" s="81"/>
      <c r="G351262" s="86"/>
      <c r="H351262" s="86"/>
      <c r="I351262" s="11"/>
    </row>
    <row r="351266" spans="1:9" s="4" customFormat="1" x14ac:dyDescent="0.2">
      <c r="A351266" s="27"/>
      <c r="B351266" s="67"/>
      <c r="C351266" s="83"/>
      <c r="D351266" s="85"/>
      <c r="E351266" s="82"/>
      <c r="F351266" s="81"/>
      <c r="G351266" s="86"/>
      <c r="H351266" s="86"/>
      <c r="I351266" s="11"/>
    </row>
    <row r="351270" spans="1:9" s="4" customFormat="1" x14ac:dyDescent="0.2">
      <c r="A351270" s="27"/>
      <c r="B351270" s="67"/>
      <c r="C351270" s="83"/>
      <c r="D351270" s="85"/>
      <c r="E351270" s="82"/>
      <c r="F351270" s="81"/>
      <c r="G351270" s="86"/>
      <c r="H351270" s="86"/>
      <c r="I351270" s="11"/>
    </row>
    <row r="351272" spans="1:9" s="4" customFormat="1" x14ac:dyDescent="0.2">
      <c r="A351272" s="27"/>
      <c r="B351272" s="67"/>
      <c r="C351272" s="83"/>
      <c r="D351272" s="85"/>
      <c r="E351272" s="82"/>
      <c r="F351272" s="81"/>
      <c r="G351272" s="86"/>
      <c r="H351272" s="86"/>
      <c r="I351272" s="11"/>
    </row>
    <row r="351278" spans="1:9" s="4" customFormat="1" x14ac:dyDescent="0.2">
      <c r="A351278" s="27"/>
      <c r="B351278" s="67"/>
      <c r="C351278" s="83"/>
      <c r="D351278" s="85"/>
      <c r="E351278" s="82"/>
      <c r="F351278" s="81"/>
      <c r="G351278" s="86"/>
      <c r="H351278" s="86"/>
      <c r="I351278" s="11"/>
    </row>
    <row r="351282" spans="1:9" s="4" customFormat="1" x14ac:dyDescent="0.2">
      <c r="A351282" s="27"/>
      <c r="B351282" s="67"/>
      <c r="C351282" s="83"/>
      <c r="D351282" s="85"/>
      <c r="E351282" s="82"/>
      <c r="F351282" s="81"/>
      <c r="G351282" s="86"/>
      <c r="H351282" s="86"/>
      <c r="I351282" s="11"/>
    </row>
    <row r="351286" spans="1:9" s="4" customFormat="1" x14ac:dyDescent="0.2">
      <c r="A351286" s="27"/>
      <c r="B351286" s="67"/>
      <c r="C351286" s="83"/>
      <c r="D351286" s="85"/>
      <c r="E351286" s="82"/>
      <c r="F351286" s="81"/>
      <c r="G351286" s="86"/>
      <c r="H351286" s="86"/>
      <c r="I351286" s="11"/>
    </row>
    <row r="351288" spans="1:9" s="4" customFormat="1" x14ac:dyDescent="0.2">
      <c r="A351288" s="27"/>
      <c r="B351288" s="67"/>
      <c r="C351288" s="83"/>
      <c r="D351288" s="85"/>
      <c r="E351288" s="82"/>
      <c r="F351288" s="81"/>
      <c r="G351288" s="86"/>
      <c r="H351288" s="86"/>
      <c r="I351288" s="11"/>
    </row>
    <row r="351294" spans="1:9" s="4" customFormat="1" x14ac:dyDescent="0.2">
      <c r="A351294" s="27"/>
      <c r="B351294" s="67"/>
      <c r="C351294" s="83"/>
      <c r="D351294" s="85"/>
      <c r="E351294" s="82"/>
      <c r="F351294" s="81"/>
      <c r="G351294" s="86"/>
      <c r="H351294" s="86"/>
      <c r="I351294" s="11"/>
    </row>
    <row r="351298" spans="1:9" s="4" customFormat="1" x14ac:dyDescent="0.2">
      <c r="A351298" s="27"/>
      <c r="B351298" s="67"/>
      <c r="C351298" s="83"/>
      <c r="D351298" s="85"/>
      <c r="E351298" s="82"/>
      <c r="F351298" s="81"/>
      <c r="G351298" s="86"/>
      <c r="H351298" s="86"/>
      <c r="I351298" s="11"/>
    </row>
    <row r="351302" spans="1:9" s="4" customFormat="1" x14ac:dyDescent="0.2">
      <c r="A351302" s="27"/>
      <c r="B351302" s="67"/>
      <c r="C351302" s="83"/>
      <c r="D351302" s="85"/>
      <c r="E351302" s="82"/>
      <c r="F351302" s="81"/>
      <c r="G351302" s="86"/>
      <c r="H351302" s="86"/>
      <c r="I351302" s="11"/>
    </row>
    <row r="351304" spans="1:9" s="4" customFormat="1" x14ac:dyDescent="0.2">
      <c r="A351304" s="27"/>
      <c r="B351304" s="67"/>
      <c r="C351304" s="83"/>
      <c r="D351304" s="85"/>
      <c r="E351304" s="82"/>
      <c r="F351304" s="81"/>
      <c r="G351304" s="86"/>
      <c r="H351304" s="86"/>
      <c r="I351304" s="11"/>
    </row>
    <row r="351310" spans="1:9" s="4" customFormat="1" x14ac:dyDescent="0.2">
      <c r="A351310" s="27"/>
      <c r="B351310" s="67"/>
      <c r="C351310" s="83"/>
      <c r="D351310" s="85"/>
      <c r="E351310" s="82"/>
      <c r="F351310" s="81"/>
      <c r="G351310" s="86"/>
      <c r="H351310" s="86"/>
      <c r="I351310" s="11"/>
    </row>
    <row r="351314" spans="1:9" s="4" customFormat="1" x14ac:dyDescent="0.2">
      <c r="A351314" s="27"/>
      <c r="B351314" s="67"/>
      <c r="C351314" s="83"/>
      <c r="D351314" s="85"/>
      <c r="E351314" s="82"/>
      <c r="F351314" s="81"/>
      <c r="G351314" s="86"/>
      <c r="H351314" s="86"/>
      <c r="I351314" s="11"/>
    </row>
    <row r="351318" spans="1:9" s="4" customFormat="1" x14ac:dyDescent="0.2">
      <c r="A351318" s="27"/>
      <c r="B351318" s="67"/>
      <c r="C351318" s="83"/>
      <c r="D351318" s="85"/>
      <c r="E351318" s="82"/>
      <c r="F351318" s="81"/>
      <c r="G351318" s="86"/>
      <c r="H351318" s="86"/>
      <c r="I351318" s="11"/>
    </row>
    <row r="351320" spans="1:9" s="4" customFormat="1" x14ac:dyDescent="0.2">
      <c r="A351320" s="27"/>
      <c r="B351320" s="67"/>
      <c r="C351320" s="83"/>
      <c r="D351320" s="85"/>
      <c r="E351320" s="82"/>
      <c r="F351320" s="81"/>
      <c r="G351320" s="86"/>
      <c r="H351320" s="86"/>
      <c r="I351320" s="11"/>
    </row>
    <row r="351326" spans="1:9" s="4" customFormat="1" x14ac:dyDescent="0.2">
      <c r="A351326" s="27"/>
      <c r="B351326" s="67"/>
      <c r="C351326" s="83"/>
      <c r="D351326" s="85"/>
      <c r="E351326" s="82"/>
      <c r="F351326" s="81"/>
      <c r="G351326" s="86"/>
      <c r="H351326" s="86"/>
      <c r="I351326" s="11"/>
    </row>
    <row r="351330" spans="1:9" s="4" customFormat="1" x14ac:dyDescent="0.2">
      <c r="A351330" s="27"/>
      <c r="B351330" s="67"/>
      <c r="C351330" s="83"/>
      <c r="D351330" s="85"/>
      <c r="E351330" s="82"/>
      <c r="F351330" s="81"/>
      <c r="G351330" s="86"/>
      <c r="H351330" s="86"/>
      <c r="I351330" s="11"/>
    </row>
    <row r="351334" spans="1:9" s="4" customFormat="1" x14ac:dyDescent="0.2">
      <c r="A351334" s="27"/>
      <c r="B351334" s="67"/>
      <c r="C351334" s="83"/>
      <c r="D351334" s="85"/>
      <c r="E351334" s="82"/>
      <c r="F351334" s="81"/>
      <c r="G351334" s="86"/>
      <c r="H351334" s="86"/>
      <c r="I351334" s="11"/>
    </row>
    <row r="351336" spans="1:9" s="4" customFormat="1" x14ac:dyDescent="0.2">
      <c r="A351336" s="27"/>
      <c r="B351336" s="67"/>
      <c r="C351336" s="83"/>
      <c r="D351336" s="85"/>
      <c r="E351336" s="82"/>
      <c r="F351336" s="81"/>
      <c r="G351336" s="86"/>
      <c r="H351336" s="86"/>
      <c r="I351336" s="11"/>
    </row>
    <row r="351342" spans="1:9" s="4" customFormat="1" x14ac:dyDescent="0.2">
      <c r="A351342" s="27"/>
      <c r="B351342" s="67"/>
      <c r="C351342" s="83"/>
      <c r="D351342" s="85"/>
      <c r="E351342" s="82"/>
      <c r="F351342" s="81"/>
      <c r="G351342" s="86"/>
      <c r="H351342" s="86"/>
      <c r="I351342" s="11"/>
    </row>
    <row r="351346" spans="1:9" s="4" customFormat="1" x14ac:dyDescent="0.2">
      <c r="A351346" s="27"/>
      <c r="B351346" s="67"/>
      <c r="C351346" s="83"/>
      <c r="D351346" s="85"/>
      <c r="E351346" s="82"/>
      <c r="F351346" s="81"/>
      <c r="G351346" s="86"/>
      <c r="H351346" s="86"/>
      <c r="I351346" s="11"/>
    </row>
    <row r="351350" spans="1:9" s="4" customFormat="1" x14ac:dyDescent="0.2">
      <c r="A351350" s="27"/>
      <c r="B351350" s="67"/>
      <c r="C351350" s="83"/>
      <c r="D351350" s="85"/>
      <c r="E351350" s="82"/>
      <c r="F351350" s="81"/>
      <c r="G351350" s="86"/>
      <c r="H351350" s="86"/>
      <c r="I351350" s="11"/>
    </row>
    <row r="351352" spans="1:9" s="4" customFormat="1" x14ac:dyDescent="0.2">
      <c r="A351352" s="27"/>
      <c r="B351352" s="67"/>
      <c r="C351352" s="83"/>
      <c r="D351352" s="85"/>
      <c r="E351352" s="82"/>
      <c r="F351352" s="81"/>
      <c r="G351352" s="86"/>
      <c r="H351352" s="86"/>
      <c r="I351352" s="11"/>
    </row>
    <row r="351358" spans="1:9" s="4" customFormat="1" x14ac:dyDescent="0.2">
      <c r="A351358" s="27"/>
      <c r="B351358" s="67"/>
      <c r="C351358" s="83"/>
      <c r="D351358" s="85"/>
      <c r="E351358" s="82"/>
      <c r="F351358" s="81"/>
      <c r="G351358" s="86"/>
      <c r="H351358" s="86"/>
      <c r="I351358" s="11"/>
    </row>
    <row r="351362" spans="1:9" s="4" customFormat="1" x14ac:dyDescent="0.2">
      <c r="A351362" s="27"/>
      <c r="B351362" s="67"/>
      <c r="C351362" s="83"/>
      <c r="D351362" s="85"/>
      <c r="E351362" s="82"/>
      <c r="F351362" s="81"/>
      <c r="G351362" s="86"/>
      <c r="H351362" s="86"/>
      <c r="I351362" s="11"/>
    </row>
    <row r="351366" spans="1:9" s="4" customFormat="1" x14ac:dyDescent="0.2">
      <c r="A351366" s="27"/>
      <c r="B351366" s="67"/>
      <c r="C351366" s="83"/>
      <c r="D351366" s="85"/>
      <c r="E351366" s="82"/>
      <c r="F351366" s="81"/>
      <c r="G351366" s="86"/>
      <c r="H351366" s="86"/>
      <c r="I351366" s="11"/>
    </row>
    <row r="351368" spans="1:9" s="4" customFormat="1" x14ac:dyDescent="0.2">
      <c r="A351368" s="27"/>
      <c r="B351368" s="67"/>
      <c r="C351368" s="83"/>
      <c r="D351368" s="85"/>
      <c r="E351368" s="82"/>
      <c r="F351368" s="81"/>
      <c r="G351368" s="86"/>
      <c r="H351368" s="86"/>
      <c r="I351368" s="11"/>
    </row>
    <row r="351374" spans="1:9" s="4" customFormat="1" x14ac:dyDescent="0.2">
      <c r="A351374" s="27"/>
      <c r="B351374" s="67"/>
      <c r="C351374" s="83"/>
      <c r="D351374" s="85"/>
      <c r="E351374" s="82"/>
      <c r="F351374" s="81"/>
      <c r="G351374" s="86"/>
      <c r="H351374" s="86"/>
      <c r="I351374" s="11"/>
    </row>
    <row r="351378" spans="1:9" s="4" customFormat="1" x14ac:dyDescent="0.2">
      <c r="A351378" s="27"/>
      <c r="B351378" s="67"/>
      <c r="C351378" s="83"/>
      <c r="D351378" s="85"/>
      <c r="E351378" s="82"/>
      <c r="F351378" s="81"/>
      <c r="G351378" s="86"/>
      <c r="H351378" s="86"/>
      <c r="I351378" s="11"/>
    </row>
    <row r="351382" spans="1:9" s="4" customFormat="1" x14ac:dyDescent="0.2">
      <c r="A351382" s="27"/>
      <c r="B351382" s="67"/>
      <c r="C351382" s="83"/>
      <c r="D351382" s="85"/>
      <c r="E351382" s="82"/>
      <c r="F351382" s="81"/>
      <c r="G351382" s="86"/>
      <c r="H351382" s="86"/>
      <c r="I351382" s="11"/>
    </row>
    <row r="351384" spans="1:9" s="4" customFormat="1" x14ac:dyDescent="0.2">
      <c r="A351384" s="27"/>
      <c r="B351384" s="67"/>
      <c r="C351384" s="83"/>
      <c r="D351384" s="85"/>
      <c r="E351384" s="82"/>
      <c r="F351384" s="81"/>
      <c r="G351384" s="86"/>
      <c r="H351384" s="86"/>
      <c r="I351384" s="11"/>
    </row>
    <row r="351390" spans="1:9" s="4" customFormat="1" x14ac:dyDescent="0.2">
      <c r="A351390" s="27"/>
      <c r="B351390" s="67"/>
      <c r="C351390" s="83"/>
      <c r="D351390" s="85"/>
      <c r="E351390" s="82"/>
      <c r="F351390" s="81"/>
      <c r="G351390" s="86"/>
      <c r="H351390" s="86"/>
      <c r="I351390" s="11"/>
    </row>
    <row r="351394" spans="1:9" s="4" customFormat="1" x14ac:dyDescent="0.2">
      <c r="A351394" s="27"/>
      <c r="B351394" s="67"/>
      <c r="C351394" s="83"/>
      <c r="D351394" s="85"/>
      <c r="E351394" s="82"/>
      <c r="F351394" s="81"/>
      <c r="G351394" s="86"/>
      <c r="H351394" s="86"/>
      <c r="I351394" s="11"/>
    </row>
    <row r="351398" spans="1:9" s="4" customFormat="1" x14ac:dyDescent="0.2">
      <c r="A351398" s="27"/>
      <c r="B351398" s="67"/>
      <c r="C351398" s="83"/>
      <c r="D351398" s="85"/>
      <c r="E351398" s="82"/>
      <c r="F351398" s="81"/>
      <c r="G351398" s="86"/>
      <c r="H351398" s="86"/>
      <c r="I351398" s="11"/>
    </row>
    <row r="351400" spans="1:9" s="4" customFormat="1" x14ac:dyDescent="0.2">
      <c r="A351400" s="27"/>
      <c r="B351400" s="67"/>
      <c r="C351400" s="83"/>
      <c r="D351400" s="85"/>
      <c r="E351400" s="82"/>
      <c r="F351400" s="81"/>
      <c r="G351400" s="86"/>
      <c r="H351400" s="86"/>
      <c r="I351400" s="11"/>
    </row>
    <row r="351406" spans="1:9" s="4" customFormat="1" x14ac:dyDescent="0.2">
      <c r="A351406" s="27"/>
      <c r="B351406" s="67"/>
      <c r="C351406" s="83"/>
      <c r="D351406" s="85"/>
      <c r="E351406" s="82"/>
      <c r="F351406" s="81"/>
      <c r="G351406" s="86"/>
      <c r="H351406" s="86"/>
      <c r="I351406" s="11"/>
    </row>
    <row r="351410" spans="1:9" s="4" customFormat="1" x14ac:dyDescent="0.2">
      <c r="A351410" s="27"/>
      <c r="B351410" s="67"/>
      <c r="C351410" s="83"/>
      <c r="D351410" s="85"/>
      <c r="E351410" s="82"/>
      <c r="F351410" s="81"/>
      <c r="G351410" s="86"/>
      <c r="H351410" s="86"/>
      <c r="I351410" s="11"/>
    </row>
    <row r="351414" spans="1:9" s="4" customFormat="1" x14ac:dyDescent="0.2">
      <c r="A351414" s="27"/>
      <c r="B351414" s="67"/>
      <c r="C351414" s="83"/>
      <c r="D351414" s="85"/>
      <c r="E351414" s="82"/>
      <c r="F351414" s="81"/>
      <c r="G351414" s="86"/>
      <c r="H351414" s="86"/>
      <c r="I351414" s="11"/>
    </row>
    <row r="351416" spans="1:9" s="4" customFormat="1" x14ac:dyDescent="0.2">
      <c r="A351416" s="27"/>
      <c r="B351416" s="67"/>
      <c r="C351416" s="83"/>
      <c r="D351416" s="85"/>
      <c r="E351416" s="82"/>
      <c r="F351416" s="81"/>
      <c r="G351416" s="86"/>
      <c r="H351416" s="86"/>
      <c r="I351416" s="11"/>
    </row>
    <row r="351422" spans="1:9" s="4" customFormat="1" x14ac:dyDescent="0.2">
      <c r="A351422" s="27"/>
      <c r="B351422" s="67"/>
      <c r="C351422" s="83"/>
      <c r="D351422" s="85"/>
      <c r="E351422" s="82"/>
      <c r="F351422" s="81"/>
      <c r="G351422" s="86"/>
      <c r="H351422" s="86"/>
      <c r="I351422" s="11"/>
    </row>
    <row r="351426" spans="1:9" s="4" customFormat="1" x14ac:dyDescent="0.2">
      <c r="A351426" s="27"/>
      <c r="B351426" s="67"/>
      <c r="C351426" s="83"/>
      <c r="D351426" s="85"/>
      <c r="E351426" s="82"/>
      <c r="F351426" s="81"/>
      <c r="G351426" s="86"/>
      <c r="H351426" s="86"/>
      <c r="I351426" s="11"/>
    </row>
    <row r="351430" spans="1:9" s="4" customFormat="1" x14ac:dyDescent="0.2">
      <c r="A351430" s="27"/>
      <c r="B351430" s="67"/>
      <c r="C351430" s="83"/>
      <c r="D351430" s="85"/>
      <c r="E351430" s="82"/>
      <c r="F351430" s="81"/>
      <c r="G351430" s="86"/>
      <c r="H351430" s="86"/>
      <c r="I351430" s="11"/>
    </row>
    <row r="351432" spans="1:9" s="4" customFormat="1" x14ac:dyDescent="0.2">
      <c r="A351432" s="27"/>
      <c r="B351432" s="67"/>
      <c r="C351432" s="83"/>
      <c r="D351432" s="85"/>
      <c r="E351432" s="82"/>
      <c r="F351432" s="81"/>
      <c r="G351432" s="86"/>
      <c r="H351432" s="86"/>
      <c r="I351432" s="11"/>
    </row>
    <row r="351438" spans="1:9" s="4" customFormat="1" x14ac:dyDescent="0.2">
      <c r="A351438" s="27"/>
      <c r="B351438" s="67"/>
      <c r="C351438" s="83"/>
      <c r="D351438" s="85"/>
      <c r="E351438" s="82"/>
      <c r="F351438" s="81"/>
      <c r="G351438" s="86"/>
      <c r="H351438" s="86"/>
      <c r="I351438" s="11"/>
    </row>
    <row r="351442" spans="1:9" s="4" customFormat="1" x14ac:dyDescent="0.2">
      <c r="A351442" s="27"/>
      <c r="B351442" s="67"/>
      <c r="C351442" s="83"/>
      <c r="D351442" s="85"/>
      <c r="E351442" s="82"/>
      <c r="F351442" s="81"/>
      <c r="G351442" s="86"/>
      <c r="H351442" s="86"/>
      <c r="I351442" s="11"/>
    </row>
    <row r="351446" spans="1:9" s="4" customFormat="1" x14ac:dyDescent="0.2">
      <c r="A351446" s="27"/>
      <c r="B351446" s="67"/>
      <c r="C351446" s="83"/>
      <c r="D351446" s="85"/>
      <c r="E351446" s="82"/>
      <c r="F351446" s="81"/>
      <c r="G351446" s="86"/>
      <c r="H351446" s="86"/>
      <c r="I351446" s="11"/>
    </row>
    <row r="351448" spans="1:9" s="4" customFormat="1" x14ac:dyDescent="0.2">
      <c r="A351448" s="27"/>
      <c r="B351448" s="67"/>
      <c r="C351448" s="83"/>
      <c r="D351448" s="85"/>
      <c r="E351448" s="82"/>
      <c r="F351448" s="81"/>
      <c r="G351448" s="86"/>
      <c r="H351448" s="86"/>
      <c r="I351448" s="11"/>
    </row>
    <row r="351454" spans="1:9" s="4" customFormat="1" x14ac:dyDescent="0.2">
      <c r="A351454" s="27"/>
      <c r="B351454" s="67"/>
      <c r="C351454" s="83"/>
      <c r="D351454" s="85"/>
      <c r="E351454" s="82"/>
      <c r="F351454" s="81"/>
      <c r="G351454" s="86"/>
      <c r="H351454" s="86"/>
      <c r="I351454" s="11"/>
    </row>
    <row r="351458" spans="1:9" s="4" customFormat="1" x14ac:dyDescent="0.2">
      <c r="A351458" s="27"/>
      <c r="B351458" s="67"/>
      <c r="C351458" s="83"/>
      <c r="D351458" s="85"/>
      <c r="E351458" s="82"/>
      <c r="F351458" s="81"/>
      <c r="G351458" s="86"/>
      <c r="H351458" s="86"/>
      <c r="I351458" s="11"/>
    </row>
    <row r="351462" spans="1:9" s="4" customFormat="1" x14ac:dyDescent="0.2">
      <c r="A351462" s="27"/>
      <c r="B351462" s="67"/>
      <c r="C351462" s="83"/>
      <c r="D351462" s="85"/>
      <c r="E351462" s="82"/>
      <c r="F351462" s="81"/>
      <c r="G351462" s="86"/>
      <c r="H351462" s="86"/>
      <c r="I351462" s="11"/>
    </row>
    <row r="351464" spans="1:9" s="4" customFormat="1" x14ac:dyDescent="0.2">
      <c r="A351464" s="27"/>
      <c r="B351464" s="67"/>
      <c r="C351464" s="83"/>
      <c r="D351464" s="85"/>
      <c r="E351464" s="82"/>
      <c r="F351464" s="81"/>
      <c r="G351464" s="86"/>
      <c r="H351464" s="86"/>
      <c r="I351464" s="11"/>
    </row>
    <row r="351470" spans="1:9" s="4" customFormat="1" x14ac:dyDescent="0.2">
      <c r="A351470" s="27"/>
      <c r="B351470" s="67"/>
      <c r="C351470" s="83"/>
      <c r="D351470" s="85"/>
      <c r="E351470" s="82"/>
      <c r="F351470" s="81"/>
      <c r="G351470" s="86"/>
      <c r="H351470" s="86"/>
      <c r="I351470" s="11"/>
    </row>
    <row r="351474" spans="1:9" s="4" customFormat="1" x14ac:dyDescent="0.2">
      <c r="A351474" s="27"/>
      <c r="B351474" s="67"/>
      <c r="C351474" s="83"/>
      <c r="D351474" s="85"/>
      <c r="E351474" s="82"/>
      <c r="F351474" s="81"/>
      <c r="G351474" s="86"/>
      <c r="H351474" s="86"/>
      <c r="I351474" s="11"/>
    </row>
    <row r="351478" spans="1:9" s="4" customFormat="1" x14ac:dyDescent="0.2">
      <c r="A351478" s="27"/>
      <c r="B351478" s="67"/>
      <c r="C351478" s="83"/>
      <c r="D351478" s="85"/>
      <c r="E351478" s="82"/>
      <c r="F351478" s="81"/>
      <c r="G351478" s="86"/>
      <c r="H351478" s="86"/>
      <c r="I351478" s="11"/>
    </row>
    <row r="351480" spans="1:9" s="4" customFormat="1" x14ac:dyDescent="0.2">
      <c r="A351480" s="27"/>
      <c r="B351480" s="67"/>
      <c r="C351480" s="83"/>
      <c r="D351480" s="85"/>
      <c r="E351480" s="82"/>
      <c r="F351480" s="81"/>
      <c r="G351480" s="86"/>
      <c r="H351480" s="86"/>
      <c r="I351480" s="11"/>
    </row>
    <row r="351486" spans="1:9" s="4" customFormat="1" x14ac:dyDescent="0.2">
      <c r="A351486" s="27"/>
      <c r="B351486" s="67"/>
      <c r="C351486" s="83"/>
      <c r="D351486" s="85"/>
      <c r="E351486" s="82"/>
      <c r="F351486" s="81"/>
      <c r="G351486" s="86"/>
      <c r="H351486" s="86"/>
      <c r="I351486" s="11"/>
    </row>
    <row r="351490" spans="1:9" s="4" customFormat="1" x14ac:dyDescent="0.2">
      <c r="A351490" s="27"/>
      <c r="B351490" s="67"/>
      <c r="C351490" s="83"/>
      <c r="D351490" s="85"/>
      <c r="E351490" s="82"/>
      <c r="F351490" s="81"/>
      <c r="G351490" s="86"/>
      <c r="H351490" s="86"/>
      <c r="I351490" s="11"/>
    </row>
    <row r="351494" spans="1:9" s="4" customFormat="1" x14ac:dyDescent="0.2">
      <c r="A351494" s="27"/>
      <c r="B351494" s="67"/>
      <c r="C351494" s="83"/>
      <c r="D351494" s="85"/>
      <c r="E351494" s="82"/>
      <c r="F351494" s="81"/>
      <c r="G351494" s="86"/>
      <c r="H351494" s="86"/>
      <c r="I351494" s="11"/>
    </row>
    <row r="351496" spans="1:9" s="4" customFormat="1" x14ac:dyDescent="0.2">
      <c r="A351496" s="27"/>
      <c r="B351496" s="67"/>
      <c r="C351496" s="83"/>
      <c r="D351496" s="85"/>
      <c r="E351496" s="82"/>
      <c r="F351496" s="81"/>
      <c r="G351496" s="86"/>
      <c r="H351496" s="86"/>
      <c r="I351496" s="11"/>
    </row>
    <row r="351502" spans="1:9" s="4" customFormat="1" x14ac:dyDescent="0.2">
      <c r="A351502" s="27"/>
      <c r="B351502" s="67"/>
      <c r="C351502" s="83"/>
      <c r="D351502" s="85"/>
      <c r="E351502" s="82"/>
      <c r="F351502" s="81"/>
      <c r="G351502" s="86"/>
      <c r="H351502" s="86"/>
      <c r="I351502" s="11"/>
    </row>
    <row r="351506" spans="1:9" s="4" customFormat="1" x14ac:dyDescent="0.2">
      <c r="A351506" s="27"/>
      <c r="B351506" s="67"/>
      <c r="C351506" s="83"/>
      <c r="D351506" s="85"/>
      <c r="E351506" s="82"/>
      <c r="F351506" s="81"/>
      <c r="G351506" s="86"/>
      <c r="H351506" s="86"/>
      <c r="I351506" s="11"/>
    </row>
    <row r="351510" spans="1:9" s="4" customFormat="1" x14ac:dyDescent="0.2">
      <c r="A351510" s="27"/>
      <c r="B351510" s="67"/>
      <c r="C351510" s="83"/>
      <c r="D351510" s="85"/>
      <c r="E351510" s="82"/>
      <c r="F351510" s="81"/>
      <c r="G351510" s="86"/>
      <c r="H351510" s="86"/>
      <c r="I351510" s="11"/>
    </row>
    <row r="351512" spans="1:9" s="4" customFormat="1" x14ac:dyDescent="0.2">
      <c r="A351512" s="27"/>
      <c r="B351512" s="67"/>
      <c r="C351512" s="83"/>
      <c r="D351512" s="85"/>
      <c r="E351512" s="82"/>
      <c r="F351512" s="81"/>
      <c r="G351512" s="86"/>
      <c r="H351512" s="86"/>
      <c r="I351512" s="11"/>
    </row>
    <row r="351518" spans="1:9" s="4" customFormat="1" x14ac:dyDescent="0.2">
      <c r="A351518" s="27"/>
      <c r="B351518" s="67"/>
      <c r="C351518" s="83"/>
      <c r="D351518" s="85"/>
      <c r="E351518" s="82"/>
      <c r="F351518" s="81"/>
      <c r="G351518" s="86"/>
      <c r="H351518" s="86"/>
      <c r="I351518" s="11"/>
    </row>
    <row r="351522" spans="1:9" s="4" customFormat="1" x14ac:dyDescent="0.2">
      <c r="A351522" s="27"/>
      <c r="B351522" s="67"/>
      <c r="C351522" s="83"/>
      <c r="D351522" s="85"/>
      <c r="E351522" s="82"/>
      <c r="F351522" s="81"/>
      <c r="G351522" s="86"/>
      <c r="H351522" s="86"/>
      <c r="I351522" s="11"/>
    </row>
    <row r="351526" spans="1:9" s="4" customFormat="1" x14ac:dyDescent="0.2">
      <c r="A351526" s="27"/>
      <c r="B351526" s="67"/>
      <c r="C351526" s="83"/>
      <c r="D351526" s="85"/>
      <c r="E351526" s="82"/>
      <c r="F351526" s="81"/>
      <c r="G351526" s="86"/>
      <c r="H351526" s="86"/>
      <c r="I351526" s="11"/>
    </row>
    <row r="351528" spans="1:9" s="4" customFormat="1" x14ac:dyDescent="0.2">
      <c r="A351528" s="27"/>
      <c r="B351528" s="67"/>
      <c r="C351528" s="83"/>
      <c r="D351528" s="85"/>
      <c r="E351528" s="82"/>
      <c r="F351528" s="81"/>
      <c r="G351528" s="86"/>
      <c r="H351528" s="86"/>
      <c r="I351528" s="11"/>
    </row>
    <row r="351534" spans="1:9" s="4" customFormat="1" x14ac:dyDescent="0.2">
      <c r="A351534" s="27"/>
      <c r="B351534" s="67"/>
      <c r="C351534" s="83"/>
      <c r="D351534" s="85"/>
      <c r="E351534" s="82"/>
      <c r="F351534" s="81"/>
      <c r="G351534" s="86"/>
      <c r="H351534" s="86"/>
      <c r="I351534" s="11"/>
    </row>
    <row r="351538" spans="1:9" s="4" customFormat="1" x14ac:dyDescent="0.2">
      <c r="A351538" s="27"/>
      <c r="B351538" s="67"/>
      <c r="C351538" s="83"/>
      <c r="D351538" s="85"/>
      <c r="E351538" s="82"/>
      <c r="F351538" s="81"/>
      <c r="G351538" s="86"/>
      <c r="H351538" s="86"/>
      <c r="I351538" s="11"/>
    </row>
    <row r="351542" spans="1:9" s="4" customFormat="1" x14ac:dyDescent="0.2">
      <c r="A351542" s="27"/>
      <c r="B351542" s="67"/>
      <c r="C351542" s="83"/>
      <c r="D351542" s="85"/>
      <c r="E351542" s="82"/>
      <c r="F351542" s="81"/>
      <c r="G351542" s="86"/>
      <c r="H351542" s="86"/>
      <c r="I351542" s="11"/>
    </row>
    <row r="351544" spans="1:9" s="4" customFormat="1" x14ac:dyDescent="0.2">
      <c r="A351544" s="27"/>
      <c r="B351544" s="67"/>
      <c r="C351544" s="83"/>
      <c r="D351544" s="85"/>
      <c r="E351544" s="82"/>
      <c r="F351544" s="81"/>
      <c r="G351544" s="86"/>
      <c r="H351544" s="86"/>
      <c r="I351544" s="11"/>
    </row>
    <row r="351550" spans="1:9" s="4" customFormat="1" x14ac:dyDescent="0.2">
      <c r="A351550" s="27"/>
      <c r="B351550" s="67"/>
      <c r="C351550" s="83"/>
      <c r="D351550" s="85"/>
      <c r="E351550" s="82"/>
      <c r="F351550" s="81"/>
      <c r="G351550" s="86"/>
      <c r="H351550" s="86"/>
      <c r="I351550" s="11"/>
    </row>
    <row r="351554" spans="1:9" s="4" customFormat="1" x14ac:dyDescent="0.2">
      <c r="A351554" s="27"/>
      <c r="B351554" s="67"/>
      <c r="C351554" s="83"/>
      <c r="D351554" s="85"/>
      <c r="E351554" s="82"/>
      <c r="F351554" s="81"/>
      <c r="G351554" s="86"/>
      <c r="H351554" s="86"/>
      <c r="I351554" s="11"/>
    </row>
    <row r="351558" spans="1:9" s="4" customFormat="1" x14ac:dyDescent="0.2">
      <c r="A351558" s="27"/>
      <c r="B351558" s="67"/>
      <c r="C351558" s="83"/>
      <c r="D351558" s="85"/>
      <c r="E351558" s="82"/>
      <c r="F351558" s="81"/>
      <c r="G351558" s="86"/>
      <c r="H351558" s="86"/>
      <c r="I351558" s="11"/>
    </row>
    <row r="351560" spans="1:9" s="4" customFormat="1" x14ac:dyDescent="0.2">
      <c r="A351560" s="27"/>
      <c r="B351560" s="67"/>
      <c r="C351560" s="83"/>
      <c r="D351560" s="85"/>
      <c r="E351560" s="82"/>
      <c r="F351560" s="81"/>
      <c r="G351560" s="86"/>
      <c r="H351560" s="86"/>
      <c r="I351560" s="11"/>
    </row>
    <row r="351566" spans="1:9" s="4" customFormat="1" x14ac:dyDescent="0.2">
      <c r="A351566" s="27"/>
      <c r="B351566" s="67"/>
      <c r="C351566" s="83"/>
      <c r="D351566" s="85"/>
      <c r="E351566" s="82"/>
      <c r="F351566" s="81"/>
      <c r="G351566" s="86"/>
      <c r="H351566" s="86"/>
      <c r="I351566" s="11"/>
    </row>
    <row r="351570" spans="1:9" s="4" customFormat="1" x14ac:dyDescent="0.2">
      <c r="A351570" s="27"/>
      <c r="B351570" s="67"/>
      <c r="C351570" s="83"/>
      <c r="D351570" s="85"/>
      <c r="E351570" s="82"/>
      <c r="F351570" s="81"/>
      <c r="G351570" s="86"/>
      <c r="H351570" s="86"/>
      <c r="I351570" s="11"/>
    </row>
    <row r="351574" spans="1:9" s="4" customFormat="1" x14ac:dyDescent="0.2">
      <c r="A351574" s="27"/>
      <c r="B351574" s="67"/>
      <c r="C351574" s="83"/>
      <c r="D351574" s="85"/>
      <c r="E351574" s="82"/>
      <c r="F351574" s="81"/>
      <c r="G351574" s="86"/>
      <c r="H351574" s="86"/>
      <c r="I351574" s="11"/>
    </row>
    <row r="351576" spans="1:9" s="4" customFormat="1" x14ac:dyDescent="0.2">
      <c r="A351576" s="27"/>
      <c r="B351576" s="67"/>
      <c r="C351576" s="83"/>
      <c r="D351576" s="85"/>
      <c r="E351576" s="82"/>
      <c r="F351576" s="81"/>
      <c r="G351576" s="86"/>
      <c r="H351576" s="86"/>
      <c r="I351576" s="11"/>
    </row>
    <row r="351582" spans="1:9" s="4" customFormat="1" x14ac:dyDescent="0.2">
      <c r="A351582" s="27"/>
      <c r="B351582" s="67"/>
      <c r="C351582" s="83"/>
      <c r="D351582" s="85"/>
      <c r="E351582" s="82"/>
      <c r="F351582" s="81"/>
      <c r="G351582" s="86"/>
      <c r="H351582" s="86"/>
      <c r="I351582" s="11"/>
    </row>
    <row r="351586" spans="1:9" s="4" customFormat="1" x14ac:dyDescent="0.2">
      <c r="A351586" s="27"/>
      <c r="B351586" s="67"/>
      <c r="C351586" s="83"/>
      <c r="D351586" s="85"/>
      <c r="E351586" s="82"/>
      <c r="F351586" s="81"/>
      <c r="G351586" s="86"/>
      <c r="H351586" s="86"/>
      <c r="I351586" s="11"/>
    </row>
    <row r="351590" spans="1:9" s="4" customFormat="1" x14ac:dyDescent="0.2">
      <c r="A351590" s="27"/>
      <c r="B351590" s="67"/>
      <c r="C351590" s="83"/>
      <c r="D351590" s="85"/>
      <c r="E351590" s="82"/>
      <c r="F351590" s="81"/>
      <c r="G351590" s="86"/>
      <c r="H351590" s="86"/>
      <c r="I351590" s="11"/>
    </row>
    <row r="351592" spans="1:9" s="4" customFormat="1" x14ac:dyDescent="0.2">
      <c r="A351592" s="27"/>
      <c r="B351592" s="67"/>
      <c r="C351592" s="83"/>
      <c r="D351592" s="85"/>
      <c r="E351592" s="82"/>
      <c r="F351592" s="81"/>
      <c r="G351592" s="86"/>
      <c r="H351592" s="86"/>
      <c r="I351592" s="11"/>
    </row>
    <row r="351598" spans="1:9" s="4" customFormat="1" x14ac:dyDescent="0.2">
      <c r="A351598" s="27"/>
      <c r="B351598" s="67"/>
      <c r="C351598" s="83"/>
      <c r="D351598" s="85"/>
      <c r="E351598" s="82"/>
      <c r="F351598" s="81"/>
      <c r="G351598" s="86"/>
      <c r="H351598" s="86"/>
      <c r="I351598" s="11"/>
    </row>
    <row r="351602" spans="1:9" s="4" customFormat="1" x14ac:dyDescent="0.2">
      <c r="A351602" s="27"/>
      <c r="B351602" s="67"/>
      <c r="C351602" s="83"/>
      <c r="D351602" s="85"/>
      <c r="E351602" s="82"/>
      <c r="F351602" s="81"/>
      <c r="G351602" s="86"/>
      <c r="H351602" s="86"/>
      <c r="I351602" s="11"/>
    </row>
    <row r="351606" spans="1:9" s="4" customFormat="1" x14ac:dyDescent="0.2">
      <c r="A351606" s="27"/>
      <c r="B351606" s="67"/>
      <c r="C351606" s="83"/>
      <c r="D351606" s="85"/>
      <c r="E351606" s="82"/>
      <c r="F351606" s="81"/>
      <c r="G351606" s="86"/>
      <c r="H351606" s="86"/>
      <c r="I351606" s="11"/>
    </row>
    <row r="351608" spans="1:9" s="4" customFormat="1" x14ac:dyDescent="0.2">
      <c r="A351608" s="27"/>
      <c r="B351608" s="67"/>
      <c r="C351608" s="83"/>
      <c r="D351608" s="85"/>
      <c r="E351608" s="82"/>
      <c r="F351608" s="81"/>
      <c r="G351608" s="86"/>
      <c r="H351608" s="86"/>
      <c r="I351608" s="11"/>
    </row>
    <row r="351614" spans="1:9" s="4" customFormat="1" x14ac:dyDescent="0.2">
      <c r="A351614" s="27"/>
      <c r="B351614" s="67"/>
      <c r="C351614" s="83"/>
      <c r="D351614" s="85"/>
      <c r="E351614" s="82"/>
      <c r="F351614" s="81"/>
      <c r="G351614" s="86"/>
      <c r="H351614" s="86"/>
      <c r="I351614" s="11"/>
    </row>
    <row r="351618" spans="1:9" s="4" customFormat="1" x14ac:dyDescent="0.2">
      <c r="A351618" s="27"/>
      <c r="B351618" s="67"/>
      <c r="C351618" s="83"/>
      <c r="D351618" s="85"/>
      <c r="E351618" s="82"/>
      <c r="F351618" s="81"/>
      <c r="G351618" s="86"/>
      <c r="H351618" s="86"/>
      <c r="I351618" s="11"/>
    </row>
    <row r="351622" spans="1:9" s="4" customFormat="1" x14ac:dyDescent="0.2">
      <c r="A351622" s="27"/>
      <c r="B351622" s="67"/>
      <c r="C351622" s="83"/>
      <c r="D351622" s="85"/>
      <c r="E351622" s="82"/>
      <c r="F351622" s="81"/>
      <c r="G351622" s="86"/>
      <c r="H351622" s="86"/>
      <c r="I351622" s="11"/>
    </row>
    <row r="351624" spans="1:9" s="4" customFormat="1" x14ac:dyDescent="0.2">
      <c r="A351624" s="27"/>
      <c r="B351624" s="67"/>
      <c r="C351624" s="83"/>
      <c r="D351624" s="85"/>
      <c r="E351624" s="82"/>
      <c r="F351624" s="81"/>
      <c r="G351624" s="86"/>
      <c r="H351624" s="86"/>
      <c r="I351624" s="11"/>
    </row>
    <row r="351630" spans="1:9" s="4" customFormat="1" x14ac:dyDescent="0.2">
      <c r="A351630" s="27"/>
      <c r="B351630" s="67"/>
      <c r="C351630" s="83"/>
      <c r="D351630" s="85"/>
      <c r="E351630" s="82"/>
      <c r="F351630" s="81"/>
      <c r="G351630" s="86"/>
      <c r="H351630" s="86"/>
      <c r="I351630" s="11"/>
    </row>
    <row r="351634" spans="1:9" s="4" customFormat="1" x14ac:dyDescent="0.2">
      <c r="A351634" s="27"/>
      <c r="B351634" s="67"/>
      <c r="C351634" s="83"/>
      <c r="D351634" s="85"/>
      <c r="E351634" s="82"/>
      <c r="F351634" s="81"/>
      <c r="G351634" s="86"/>
      <c r="H351634" s="86"/>
      <c r="I351634" s="11"/>
    </row>
    <row r="351638" spans="1:9" s="4" customFormat="1" x14ac:dyDescent="0.2">
      <c r="A351638" s="27"/>
      <c r="B351638" s="67"/>
      <c r="C351638" s="83"/>
      <c r="D351638" s="85"/>
      <c r="E351638" s="82"/>
      <c r="F351638" s="81"/>
      <c r="G351638" s="86"/>
      <c r="H351638" s="86"/>
      <c r="I351638" s="11"/>
    </row>
    <row r="351640" spans="1:9" s="4" customFormat="1" x14ac:dyDescent="0.2">
      <c r="A351640" s="27"/>
      <c r="B351640" s="67"/>
      <c r="C351640" s="83"/>
      <c r="D351640" s="85"/>
      <c r="E351640" s="82"/>
      <c r="F351640" s="81"/>
      <c r="G351640" s="86"/>
      <c r="H351640" s="86"/>
      <c r="I351640" s="11"/>
    </row>
    <row r="351646" spans="1:9" s="4" customFormat="1" x14ac:dyDescent="0.2">
      <c r="A351646" s="27"/>
      <c r="B351646" s="67"/>
      <c r="C351646" s="83"/>
      <c r="D351646" s="85"/>
      <c r="E351646" s="82"/>
      <c r="F351646" s="81"/>
      <c r="G351646" s="86"/>
      <c r="H351646" s="86"/>
      <c r="I351646" s="11"/>
    </row>
    <row r="351650" spans="1:9" s="4" customFormat="1" x14ac:dyDescent="0.2">
      <c r="A351650" s="27"/>
      <c r="B351650" s="67"/>
      <c r="C351650" s="83"/>
      <c r="D351650" s="85"/>
      <c r="E351650" s="82"/>
      <c r="F351650" s="81"/>
      <c r="G351650" s="86"/>
      <c r="H351650" s="86"/>
      <c r="I351650" s="11"/>
    </row>
    <row r="351654" spans="1:9" s="4" customFormat="1" x14ac:dyDescent="0.2">
      <c r="A351654" s="27"/>
      <c r="B351654" s="67"/>
      <c r="C351654" s="83"/>
      <c r="D351654" s="85"/>
      <c r="E351654" s="82"/>
      <c r="F351654" s="81"/>
      <c r="G351654" s="86"/>
      <c r="H351654" s="86"/>
      <c r="I351654" s="11"/>
    </row>
    <row r="351656" spans="1:9" s="4" customFormat="1" x14ac:dyDescent="0.2">
      <c r="A351656" s="27"/>
      <c r="B351656" s="67"/>
      <c r="C351656" s="83"/>
      <c r="D351656" s="85"/>
      <c r="E351656" s="82"/>
      <c r="F351656" s="81"/>
      <c r="G351656" s="86"/>
      <c r="H351656" s="86"/>
      <c r="I351656" s="11"/>
    </row>
    <row r="351662" spans="1:9" s="4" customFormat="1" x14ac:dyDescent="0.2">
      <c r="A351662" s="27"/>
      <c r="B351662" s="67"/>
      <c r="C351662" s="83"/>
      <c r="D351662" s="85"/>
      <c r="E351662" s="82"/>
      <c r="F351662" s="81"/>
      <c r="G351662" s="86"/>
      <c r="H351662" s="86"/>
      <c r="I351662" s="11"/>
    </row>
    <row r="351666" spans="1:9" s="4" customFormat="1" x14ac:dyDescent="0.2">
      <c r="A351666" s="27"/>
      <c r="B351666" s="67"/>
      <c r="C351666" s="83"/>
      <c r="D351666" s="85"/>
      <c r="E351666" s="82"/>
      <c r="F351666" s="81"/>
      <c r="G351666" s="86"/>
      <c r="H351666" s="86"/>
      <c r="I351666" s="11"/>
    </row>
    <row r="351670" spans="1:9" s="4" customFormat="1" x14ac:dyDescent="0.2">
      <c r="A351670" s="27"/>
      <c r="B351670" s="67"/>
      <c r="C351670" s="83"/>
      <c r="D351670" s="85"/>
      <c r="E351670" s="82"/>
      <c r="F351670" s="81"/>
      <c r="G351670" s="86"/>
      <c r="H351670" s="86"/>
      <c r="I351670" s="11"/>
    </row>
    <row r="351672" spans="1:9" s="4" customFormat="1" x14ac:dyDescent="0.2">
      <c r="A351672" s="27"/>
      <c r="B351672" s="67"/>
      <c r="C351672" s="83"/>
      <c r="D351672" s="85"/>
      <c r="E351672" s="82"/>
      <c r="F351672" s="81"/>
      <c r="G351672" s="86"/>
      <c r="H351672" s="86"/>
      <c r="I351672" s="11"/>
    </row>
    <row r="351678" spans="1:9" s="4" customFormat="1" x14ac:dyDescent="0.2">
      <c r="A351678" s="27"/>
      <c r="B351678" s="67"/>
      <c r="C351678" s="83"/>
      <c r="D351678" s="85"/>
      <c r="E351678" s="82"/>
      <c r="F351678" s="81"/>
      <c r="G351678" s="86"/>
      <c r="H351678" s="86"/>
      <c r="I351678" s="11"/>
    </row>
    <row r="351682" spans="1:9" s="4" customFormat="1" x14ac:dyDescent="0.2">
      <c r="A351682" s="27"/>
      <c r="B351682" s="67"/>
      <c r="C351682" s="83"/>
      <c r="D351682" s="85"/>
      <c r="E351682" s="82"/>
      <c r="F351682" s="81"/>
      <c r="G351682" s="86"/>
      <c r="H351682" s="86"/>
      <c r="I351682" s="11"/>
    </row>
    <row r="351686" spans="1:9" s="4" customFormat="1" x14ac:dyDescent="0.2">
      <c r="A351686" s="27"/>
      <c r="B351686" s="67"/>
      <c r="C351686" s="83"/>
      <c r="D351686" s="85"/>
      <c r="E351686" s="82"/>
      <c r="F351686" s="81"/>
      <c r="G351686" s="86"/>
      <c r="H351686" s="86"/>
      <c r="I351686" s="11"/>
    </row>
    <row r="351688" spans="1:9" s="4" customFormat="1" x14ac:dyDescent="0.2">
      <c r="A351688" s="27"/>
      <c r="B351688" s="67"/>
      <c r="C351688" s="83"/>
      <c r="D351688" s="85"/>
      <c r="E351688" s="82"/>
      <c r="F351688" s="81"/>
      <c r="G351688" s="86"/>
      <c r="H351688" s="86"/>
      <c r="I351688" s="11"/>
    </row>
    <row r="351694" spans="1:9" s="4" customFormat="1" x14ac:dyDescent="0.2">
      <c r="A351694" s="27"/>
      <c r="B351694" s="67"/>
      <c r="C351694" s="83"/>
      <c r="D351694" s="85"/>
      <c r="E351694" s="82"/>
      <c r="F351694" s="81"/>
      <c r="G351694" s="86"/>
      <c r="H351694" s="86"/>
      <c r="I351694" s="11"/>
    </row>
    <row r="351698" spans="1:9" s="4" customFormat="1" x14ac:dyDescent="0.2">
      <c r="A351698" s="27"/>
      <c r="B351698" s="67"/>
      <c r="C351698" s="83"/>
      <c r="D351698" s="85"/>
      <c r="E351698" s="82"/>
      <c r="F351698" s="81"/>
      <c r="G351698" s="86"/>
      <c r="H351698" s="86"/>
      <c r="I351698" s="11"/>
    </row>
    <row r="351702" spans="1:9" s="4" customFormat="1" x14ac:dyDescent="0.2">
      <c r="A351702" s="27"/>
      <c r="B351702" s="67"/>
      <c r="C351702" s="83"/>
      <c r="D351702" s="85"/>
      <c r="E351702" s="82"/>
      <c r="F351702" s="81"/>
      <c r="G351702" s="86"/>
      <c r="H351702" s="86"/>
      <c r="I351702" s="11"/>
    </row>
    <row r="351704" spans="1:9" s="4" customFormat="1" x14ac:dyDescent="0.2">
      <c r="A351704" s="27"/>
      <c r="B351704" s="67"/>
      <c r="C351704" s="83"/>
      <c r="D351704" s="85"/>
      <c r="E351704" s="82"/>
      <c r="F351704" s="81"/>
      <c r="G351704" s="86"/>
      <c r="H351704" s="86"/>
      <c r="I351704" s="11"/>
    </row>
    <row r="351710" spans="1:9" s="4" customFormat="1" x14ac:dyDescent="0.2">
      <c r="A351710" s="27"/>
      <c r="B351710" s="67"/>
      <c r="C351710" s="83"/>
      <c r="D351710" s="85"/>
      <c r="E351710" s="82"/>
      <c r="F351710" s="81"/>
      <c r="G351710" s="86"/>
      <c r="H351710" s="86"/>
      <c r="I351710" s="11"/>
    </row>
    <row r="351714" spans="1:9" s="4" customFormat="1" x14ac:dyDescent="0.2">
      <c r="A351714" s="27"/>
      <c r="B351714" s="67"/>
      <c r="C351714" s="83"/>
      <c r="D351714" s="85"/>
      <c r="E351714" s="82"/>
      <c r="F351714" s="81"/>
      <c r="G351714" s="86"/>
      <c r="H351714" s="86"/>
      <c r="I351714" s="11"/>
    </row>
    <row r="351718" spans="1:9" s="4" customFormat="1" x14ac:dyDescent="0.2">
      <c r="A351718" s="27"/>
      <c r="B351718" s="67"/>
      <c r="C351718" s="83"/>
      <c r="D351718" s="85"/>
      <c r="E351718" s="82"/>
      <c r="F351718" s="81"/>
      <c r="G351718" s="86"/>
      <c r="H351718" s="86"/>
      <c r="I351718" s="11"/>
    </row>
    <row r="351720" spans="1:9" s="4" customFormat="1" x14ac:dyDescent="0.2">
      <c r="A351720" s="27"/>
      <c r="B351720" s="67"/>
      <c r="C351720" s="83"/>
      <c r="D351720" s="85"/>
      <c r="E351720" s="82"/>
      <c r="F351720" s="81"/>
      <c r="G351720" s="86"/>
      <c r="H351720" s="86"/>
      <c r="I351720" s="11"/>
    </row>
    <row r="351726" spans="1:9" s="4" customFormat="1" x14ac:dyDescent="0.2">
      <c r="A351726" s="27"/>
      <c r="B351726" s="67"/>
      <c r="C351726" s="83"/>
      <c r="D351726" s="85"/>
      <c r="E351726" s="82"/>
      <c r="F351726" s="81"/>
      <c r="G351726" s="86"/>
      <c r="H351726" s="86"/>
      <c r="I351726" s="11"/>
    </row>
    <row r="351730" spans="1:9" s="4" customFormat="1" x14ac:dyDescent="0.2">
      <c r="A351730" s="27"/>
      <c r="B351730" s="67"/>
      <c r="C351730" s="83"/>
      <c r="D351730" s="85"/>
      <c r="E351730" s="82"/>
      <c r="F351730" s="81"/>
      <c r="G351730" s="86"/>
      <c r="H351730" s="86"/>
      <c r="I351730" s="11"/>
    </row>
    <row r="351734" spans="1:9" s="4" customFormat="1" x14ac:dyDescent="0.2">
      <c r="A351734" s="27"/>
      <c r="B351734" s="67"/>
      <c r="C351734" s="83"/>
      <c r="D351734" s="85"/>
      <c r="E351734" s="82"/>
      <c r="F351734" s="81"/>
      <c r="G351734" s="86"/>
      <c r="H351734" s="86"/>
      <c r="I351734" s="11"/>
    </row>
    <row r="351736" spans="1:9" s="4" customFormat="1" x14ac:dyDescent="0.2">
      <c r="A351736" s="27"/>
      <c r="B351736" s="67"/>
      <c r="C351736" s="83"/>
      <c r="D351736" s="85"/>
      <c r="E351736" s="82"/>
      <c r="F351736" s="81"/>
      <c r="G351736" s="86"/>
      <c r="H351736" s="86"/>
      <c r="I351736" s="11"/>
    </row>
    <row r="351742" spans="1:9" s="4" customFormat="1" x14ac:dyDescent="0.2">
      <c r="A351742" s="27"/>
      <c r="B351742" s="67"/>
      <c r="C351742" s="83"/>
      <c r="D351742" s="85"/>
      <c r="E351742" s="82"/>
      <c r="F351742" s="81"/>
      <c r="G351742" s="86"/>
      <c r="H351742" s="86"/>
      <c r="I351742" s="11"/>
    </row>
    <row r="351746" spans="1:9" s="4" customFormat="1" x14ac:dyDescent="0.2">
      <c r="A351746" s="27"/>
      <c r="B351746" s="67"/>
      <c r="C351746" s="83"/>
      <c r="D351746" s="85"/>
      <c r="E351746" s="82"/>
      <c r="F351746" s="81"/>
      <c r="G351746" s="86"/>
      <c r="H351746" s="86"/>
      <c r="I351746" s="11"/>
    </row>
    <row r="351750" spans="1:9" s="4" customFormat="1" x14ac:dyDescent="0.2">
      <c r="A351750" s="27"/>
      <c r="B351750" s="67"/>
      <c r="C351750" s="83"/>
      <c r="D351750" s="85"/>
      <c r="E351750" s="82"/>
      <c r="F351750" s="81"/>
      <c r="G351750" s="86"/>
      <c r="H351750" s="86"/>
      <c r="I351750" s="11"/>
    </row>
    <row r="351752" spans="1:9" s="4" customFormat="1" x14ac:dyDescent="0.2">
      <c r="A351752" s="27"/>
      <c r="B351752" s="67"/>
      <c r="C351752" s="83"/>
      <c r="D351752" s="85"/>
      <c r="E351752" s="82"/>
      <c r="F351752" s="81"/>
      <c r="G351752" s="86"/>
      <c r="H351752" s="86"/>
      <c r="I351752" s="11"/>
    </row>
    <row r="351758" spans="1:9" s="4" customFormat="1" x14ac:dyDescent="0.2">
      <c r="A351758" s="27"/>
      <c r="B351758" s="67"/>
      <c r="C351758" s="83"/>
      <c r="D351758" s="85"/>
      <c r="E351758" s="82"/>
      <c r="F351758" s="81"/>
      <c r="G351758" s="86"/>
      <c r="H351758" s="86"/>
      <c r="I351758" s="11"/>
    </row>
    <row r="351762" spans="1:9" s="4" customFormat="1" x14ac:dyDescent="0.2">
      <c r="A351762" s="27"/>
      <c r="B351762" s="67"/>
      <c r="C351762" s="83"/>
      <c r="D351762" s="85"/>
      <c r="E351762" s="82"/>
      <c r="F351762" s="81"/>
      <c r="G351762" s="86"/>
      <c r="H351762" s="86"/>
      <c r="I351762" s="11"/>
    </row>
    <row r="351766" spans="1:9" s="4" customFormat="1" x14ac:dyDescent="0.2">
      <c r="A351766" s="27"/>
      <c r="B351766" s="67"/>
      <c r="C351766" s="83"/>
      <c r="D351766" s="85"/>
      <c r="E351766" s="82"/>
      <c r="F351766" s="81"/>
      <c r="G351766" s="86"/>
      <c r="H351766" s="86"/>
      <c r="I351766" s="11"/>
    </row>
    <row r="351768" spans="1:9" s="4" customFormat="1" x14ac:dyDescent="0.2">
      <c r="A351768" s="27"/>
      <c r="B351768" s="67"/>
      <c r="C351768" s="83"/>
      <c r="D351768" s="85"/>
      <c r="E351768" s="82"/>
      <c r="F351768" s="81"/>
      <c r="G351768" s="86"/>
      <c r="H351768" s="86"/>
      <c r="I351768" s="11"/>
    </row>
    <row r="351774" spans="1:9" s="4" customFormat="1" x14ac:dyDescent="0.2">
      <c r="A351774" s="27"/>
      <c r="B351774" s="67"/>
      <c r="C351774" s="83"/>
      <c r="D351774" s="85"/>
      <c r="E351774" s="82"/>
      <c r="F351774" s="81"/>
      <c r="G351774" s="86"/>
      <c r="H351774" s="86"/>
      <c r="I351774" s="11"/>
    </row>
    <row r="351778" spans="1:9" s="4" customFormat="1" x14ac:dyDescent="0.2">
      <c r="A351778" s="27"/>
      <c r="B351778" s="67"/>
      <c r="C351778" s="83"/>
      <c r="D351778" s="85"/>
      <c r="E351778" s="82"/>
      <c r="F351778" s="81"/>
      <c r="G351778" s="86"/>
      <c r="H351778" s="86"/>
      <c r="I351778" s="11"/>
    </row>
    <row r="351782" spans="1:9" s="4" customFormat="1" x14ac:dyDescent="0.2">
      <c r="A351782" s="27"/>
      <c r="B351782" s="67"/>
      <c r="C351782" s="83"/>
      <c r="D351782" s="85"/>
      <c r="E351782" s="82"/>
      <c r="F351782" s="81"/>
      <c r="G351782" s="86"/>
      <c r="H351782" s="86"/>
      <c r="I351782" s="11"/>
    </row>
    <row r="351784" spans="1:9" s="4" customFormat="1" x14ac:dyDescent="0.2">
      <c r="A351784" s="27"/>
      <c r="B351784" s="67"/>
      <c r="C351784" s="83"/>
      <c r="D351784" s="85"/>
      <c r="E351784" s="82"/>
      <c r="F351784" s="81"/>
      <c r="G351784" s="86"/>
      <c r="H351784" s="86"/>
      <c r="I351784" s="11"/>
    </row>
    <row r="351790" spans="1:9" s="4" customFormat="1" x14ac:dyDescent="0.2">
      <c r="A351790" s="27"/>
      <c r="B351790" s="67"/>
      <c r="C351790" s="83"/>
      <c r="D351790" s="85"/>
      <c r="E351790" s="82"/>
      <c r="F351790" s="81"/>
      <c r="G351790" s="86"/>
      <c r="H351790" s="86"/>
      <c r="I351790" s="11"/>
    </row>
    <row r="351794" spans="1:9" s="4" customFormat="1" x14ac:dyDescent="0.2">
      <c r="A351794" s="27"/>
      <c r="B351794" s="67"/>
      <c r="C351794" s="83"/>
      <c r="D351794" s="85"/>
      <c r="E351794" s="82"/>
      <c r="F351794" s="81"/>
      <c r="G351794" s="86"/>
      <c r="H351794" s="86"/>
      <c r="I351794" s="11"/>
    </row>
    <row r="351798" spans="1:9" s="4" customFormat="1" x14ac:dyDescent="0.2">
      <c r="A351798" s="27"/>
      <c r="B351798" s="67"/>
      <c r="C351798" s="83"/>
      <c r="D351798" s="85"/>
      <c r="E351798" s="82"/>
      <c r="F351798" s="81"/>
      <c r="G351798" s="86"/>
      <c r="H351798" s="86"/>
      <c r="I351798" s="11"/>
    </row>
    <row r="351800" spans="1:9" s="4" customFormat="1" x14ac:dyDescent="0.2">
      <c r="A351800" s="27"/>
      <c r="B351800" s="67"/>
      <c r="C351800" s="83"/>
      <c r="D351800" s="85"/>
      <c r="E351800" s="82"/>
      <c r="F351800" s="81"/>
      <c r="G351800" s="86"/>
      <c r="H351800" s="86"/>
      <c r="I351800" s="11"/>
    </row>
    <row r="351806" spans="1:9" s="4" customFormat="1" x14ac:dyDescent="0.2">
      <c r="A351806" s="27"/>
      <c r="B351806" s="67"/>
      <c r="C351806" s="83"/>
      <c r="D351806" s="85"/>
      <c r="E351806" s="82"/>
      <c r="F351806" s="81"/>
      <c r="G351806" s="86"/>
      <c r="H351806" s="86"/>
      <c r="I351806" s="11"/>
    </row>
    <row r="351810" spans="1:9" s="4" customFormat="1" x14ac:dyDescent="0.2">
      <c r="A351810" s="27"/>
      <c r="B351810" s="67"/>
      <c r="C351810" s="83"/>
      <c r="D351810" s="85"/>
      <c r="E351810" s="82"/>
      <c r="F351810" s="81"/>
      <c r="G351810" s="86"/>
      <c r="H351810" s="86"/>
      <c r="I351810" s="11"/>
    </row>
    <row r="351814" spans="1:9" s="4" customFormat="1" x14ac:dyDescent="0.2">
      <c r="A351814" s="27"/>
      <c r="B351814" s="67"/>
      <c r="C351814" s="83"/>
      <c r="D351814" s="85"/>
      <c r="E351814" s="82"/>
      <c r="F351814" s="81"/>
      <c r="G351814" s="86"/>
      <c r="H351814" s="86"/>
      <c r="I351814" s="11"/>
    </row>
    <row r="351816" spans="1:9" s="4" customFormat="1" x14ac:dyDescent="0.2">
      <c r="A351816" s="27"/>
      <c r="B351816" s="67"/>
      <c r="C351816" s="83"/>
      <c r="D351816" s="85"/>
      <c r="E351816" s="82"/>
      <c r="F351816" s="81"/>
      <c r="G351816" s="86"/>
      <c r="H351816" s="86"/>
      <c r="I351816" s="11"/>
    </row>
    <row r="351822" spans="1:9" s="4" customFormat="1" x14ac:dyDescent="0.2">
      <c r="A351822" s="27"/>
      <c r="B351822" s="67"/>
      <c r="C351822" s="83"/>
      <c r="D351822" s="85"/>
      <c r="E351822" s="82"/>
      <c r="F351822" s="81"/>
      <c r="G351822" s="86"/>
      <c r="H351822" s="86"/>
      <c r="I351822" s="11"/>
    </row>
    <row r="351826" spans="1:9" s="4" customFormat="1" x14ac:dyDescent="0.2">
      <c r="A351826" s="27"/>
      <c r="B351826" s="67"/>
      <c r="C351826" s="83"/>
      <c r="D351826" s="85"/>
      <c r="E351826" s="82"/>
      <c r="F351826" s="81"/>
      <c r="G351826" s="86"/>
      <c r="H351826" s="86"/>
      <c r="I351826" s="11"/>
    </row>
    <row r="351830" spans="1:9" s="4" customFormat="1" x14ac:dyDescent="0.2">
      <c r="A351830" s="27"/>
      <c r="B351830" s="67"/>
      <c r="C351830" s="83"/>
      <c r="D351830" s="85"/>
      <c r="E351830" s="82"/>
      <c r="F351830" s="81"/>
      <c r="G351830" s="86"/>
      <c r="H351830" s="86"/>
      <c r="I351830" s="11"/>
    </row>
    <row r="351832" spans="1:9" s="4" customFormat="1" x14ac:dyDescent="0.2">
      <c r="A351832" s="27"/>
      <c r="B351832" s="67"/>
      <c r="C351832" s="83"/>
      <c r="D351832" s="85"/>
      <c r="E351832" s="82"/>
      <c r="F351832" s="81"/>
      <c r="G351832" s="86"/>
      <c r="H351832" s="86"/>
      <c r="I351832" s="11"/>
    </row>
    <row r="351838" spans="1:9" s="4" customFormat="1" x14ac:dyDescent="0.2">
      <c r="A351838" s="27"/>
      <c r="B351838" s="67"/>
      <c r="C351838" s="83"/>
      <c r="D351838" s="85"/>
      <c r="E351838" s="82"/>
      <c r="F351838" s="81"/>
      <c r="G351838" s="86"/>
      <c r="H351838" s="86"/>
      <c r="I351838" s="11"/>
    </row>
    <row r="351842" spans="1:9" s="4" customFormat="1" x14ac:dyDescent="0.2">
      <c r="A351842" s="27"/>
      <c r="B351842" s="67"/>
      <c r="C351842" s="83"/>
      <c r="D351842" s="85"/>
      <c r="E351842" s="82"/>
      <c r="F351842" s="81"/>
      <c r="G351842" s="86"/>
      <c r="H351842" s="86"/>
      <c r="I351842" s="11"/>
    </row>
    <row r="351846" spans="1:9" s="4" customFormat="1" x14ac:dyDescent="0.2">
      <c r="A351846" s="27"/>
      <c r="B351846" s="67"/>
      <c r="C351846" s="83"/>
      <c r="D351846" s="85"/>
      <c r="E351846" s="82"/>
      <c r="F351846" s="81"/>
      <c r="G351846" s="86"/>
      <c r="H351846" s="86"/>
      <c r="I351846" s="11"/>
    </row>
    <row r="351848" spans="1:9" s="4" customFormat="1" x14ac:dyDescent="0.2">
      <c r="A351848" s="27"/>
      <c r="B351848" s="67"/>
      <c r="C351848" s="83"/>
      <c r="D351848" s="85"/>
      <c r="E351848" s="82"/>
      <c r="F351848" s="81"/>
      <c r="G351848" s="86"/>
      <c r="H351848" s="86"/>
      <c r="I351848" s="11"/>
    </row>
    <row r="351854" spans="1:9" s="4" customFormat="1" x14ac:dyDescent="0.2">
      <c r="A351854" s="27"/>
      <c r="B351854" s="67"/>
      <c r="C351854" s="83"/>
      <c r="D351854" s="85"/>
      <c r="E351854" s="82"/>
      <c r="F351854" s="81"/>
      <c r="G351854" s="86"/>
      <c r="H351854" s="86"/>
      <c r="I351854" s="11"/>
    </row>
    <row r="351858" spans="1:9" s="4" customFormat="1" x14ac:dyDescent="0.2">
      <c r="A351858" s="27"/>
      <c r="B351858" s="67"/>
      <c r="C351858" s="83"/>
      <c r="D351858" s="85"/>
      <c r="E351858" s="82"/>
      <c r="F351858" s="81"/>
      <c r="G351858" s="86"/>
      <c r="H351858" s="86"/>
      <c r="I351858" s="11"/>
    </row>
    <row r="351862" spans="1:9" s="4" customFormat="1" x14ac:dyDescent="0.2">
      <c r="A351862" s="27"/>
      <c r="B351862" s="67"/>
      <c r="C351862" s="83"/>
      <c r="D351862" s="85"/>
      <c r="E351862" s="82"/>
      <c r="F351862" s="81"/>
      <c r="G351862" s="86"/>
      <c r="H351862" s="86"/>
      <c r="I351862" s="11"/>
    </row>
    <row r="351864" spans="1:9" s="4" customFormat="1" x14ac:dyDescent="0.2">
      <c r="A351864" s="27"/>
      <c r="B351864" s="67"/>
      <c r="C351864" s="83"/>
      <c r="D351864" s="85"/>
      <c r="E351864" s="82"/>
      <c r="F351864" s="81"/>
      <c r="G351864" s="86"/>
      <c r="H351864" s="86"/>
      <c r="I351864" s="11"/>
    </row>
    <row r="351870" spans="1:9" s="4" customFormat="1" x14ac:dyDescent="0.2">
      <c r="A351870" s="27"/>
      <c r="B351870" s="67"/>
      <c r="C351870" s="83"/>
      <c r="D351870" s="85"/>
      <c r="E351870" s="82"/>
      <c r="F351870" s="81"/>
      <c r="G351870" s="86"/>
      <c r="H351870" s="86"/>
      <c r="I351870" s="11"/>
    </row>
    <row r="351874" spans="1:9" s="4" customFormat="1" x14ac:dyDescent="0.2">
      <c r="A351874" s="27"/>
      <c r="B351874" s="67"/>
      <c r="C351874" s="83"/>
      <c r="D351874" s="85"/>
      <c r="E351874" s="82"/>
      <c r="F351874" s="81"/>
      <c r="G351874" s="86"/>
      <c r="H351874" s="86"/>
      <c r="I351874" s="11"/>
    </row>
    <row r="351878" spans="1:9" s="4" customFormat="1" x14ac:dyDescent="0.2">
      <c r="A351878" s="27"/>
      <c r="B351878" s="67"/>
      <c r="C351878" s="83"/>
      <c r="D351878" s="85"/>
      <c r="E351878" s="82"/>
      <c r="F351878" s="81"/>
      <c r="G351878" s="86"/>
      <c r="H351878" s="86"/>
      <c r="I351878" s="11"/>
    </row>
    <row r="351880" spans="1:9" s="4" customFormat="1" x14ac:dyDescent="0.2">
      <c r="A351880" s="27"/>
      <c r="B351880" s="67"/>
      <c r="C351880" s="83"/>
      <c r="D351880" s="85"/>
      <c r="E351880" s="82"/>
      <c r="F351880" s="81"/>
      <c r="G351880" s="86"/>
      <c r="H351880" s="86"/>
      <c r="I351880" s="11"/>
    </row>
    <row r="351886" spans="1:9" s="4" customFormat="1" x14ac:dyDescent="0.2">
      <c r="A351886" s="27"/>
      <c r="B351886" s="67"/>
      <c r="C351886" s="83"/>
      <c r="D351886" s="85"/>
      <c r="E351886" s="82"/>
      <c r="F351886" s="81"/>
      <c r="G351886" s="86"/>
      <c r="H351886" s="86"/>
      <c r="I351886" s="11"/>
    </row>
    <row r="351890" spans="1:9" s="4" customFormat="1" x14ac:dyDescent="0.2">
      <c r="A351890" s="27"/>
      <c r="B351890" s="67"/>
      <c r="C351890" s="83"/>
      <c r="D351890" s="85"/>
      <c r="E351890" s="82"/>
      <c r="F351890" s="81"/>
      <c r="G351890" s="86"/>
      <c r="H351890" s="86"/>
      <c r="I351890" s="11"/>
    </row>
    <row r="351894" spans="1:9" s="4" customFormat="1" x14ac:dyDescent="0.2">
      <c r="A351894" s="27"/>
      <c r="B351894" s="67"/>
      <c r="C351894" s="83"/>
      <c r="D351894" s="85"/>
      <c r="E351894" s="82"/>
      <c r="F351894" s="81"/>
      <c r="G351894" s="86"/>
      <c r="H351894" s="86"/>
      <c r="I351894" s="11"/>
    </row>
    <row r="351896" spans="1:9" s="4" customFormat="1" x14ac:dyDescent="0.2">
      <c r="A351896" s="27"/>
      <c r="B351896" s="67"/>
      <c r="C351896" s="83"/>
      <c r="D351896" s="85"/>
      <c r="E351896" s="82"/>
      <c r="F351896" s="81"/>
      <c r="G351896" s="86"/>
      <c r="H351896" s="86"/>
      <c r="I351896" s="11"/>
    </row>
    <row r="351902" spans="1:9" s="4" customFormat="1" x14ac:dyDescent="0.2">
      <c r="A351902" s="27"/>
      <c r="B351902" s="67"/>
      <c r="C351902" s="83"/>
      <c r="D351902" s="85"/>
      <c r="E351902" s="82"/>
      <c r="F351902" s="81"/>
      <c r="G351902" s="86"/>
      <c r="H351902" s="86"/>
      <c r="I351902" s="11"/>
    </row>
    <row r="351906" spans="1:9" s="4" customFormat="1" x14ac:dyDescent="0.2">
      <c r="A351906" s="27"/>
      <c r="B351906" s="67"/>
      <c r="C351906" s="83"/>
      <c r="D351906" s="85"/>
      <c r="E351906" s="82"/>
      <c r="F351906" s="81"/>
      <c r="G351906" s="86"/>
      <c r="H351906" s="86"/>
      <c r="I351906" s="11"/>
    </row>
    <row r="351910" spans="1:9" s="4" customFormat="1" x14ac:dyDescent="0.2">
      <c r="A351910" s="27"/>
      <c r="B351910" s="67"/>
      <c r="C351910" s="83"/>
      <c r="D351910" s="85"/>
      <c r="E351910" s="82"/>
      <c r="F351910" s="81"/>
      <c r="G351910" s="86"/>
      <c r="H351910" s="86"/>
      <c r="I351910" s="11"/>
    </row>
    <row r="351912" spans="1:9" s="4" customFormat="1" x14ac:dyDescent="0.2">
      <c r="A351912" s="27"/>
      <c r="B351912" s="67"/>
      <c r="C351912" s="83"/>
      <c r="D351912" s="85"/>
      <c r="E351912" s="82"/>
      <c r="F351912" s="81"/>
      <c r="G351912" s="86"/>
      <c r="H351912" s="86"/>
      <c r="I351912" s="11"/>
    </row>
    <row r="351918" spans="1:9" s="4" customFormat="1" x14ac:dyDescent="0.2">
      <c r="A351918" s="27"/>
      <c r="B351918" s="67"/>
      <c r="C351918" s="83"/>
      <c r="D351918" s="85"/>
      <c r="E351918" s="82"/>
      <c r="F351918" s="81"/>
      <c r="G351918" s="86"/>
      <c r="H351918" s="86"/>
      <c r="I351918" s="11"/>
    </row>
    <row r="351922" spans="1:9" s="4" customFormat="1" x14ac:dyDescent="0.2">
      <c r="A351922" s="27"/>
      <c r="B351922" s="67"/>
      <c r="C351922" s="83"/>
      <c r="D351922" s="85"/>
      <c r="E351922" s="82"/>
      <c r="F351922" s="81"/>
      <c r="G351922" s="86"/>
      <c r="H351922" s="86"/>
      <c r="I351922" s="11"/>
    </row>
    <row r="351926" spans="1:9" s="4" customFormat="1" x14ac:dyDescent="0.2">
      <c r="A351926" s="27"/>
      <c r="B351926" s="67"/>
      <c r="C351926" s="83"/>
      <c r="D351926" s="85"/>
      <c r="E351926" s="82"/>
      <c r="F351926" s="81"/>
      <c r="G351926" s="86"/>
      <c r="H351926" s="86"/>
      <c r="I351926" s="11"/>
    </row>
    <row r="351928" spans="1:9" s="4" customFormat="1" x14ac:dyDescent="0.2">
      <c r="A351928" s="27"/>
      <c r="B351928" s="67"/>
      <c r="C351928" s="83"/>
      <c r="D351928" s="85"/>
      <c r="E351928" s="82"/>
      <c r="F351928" s="81"/>
      <c r="G351928" s="86"/>
      <c r="H351928" s="86"/>
      <c r="I351928" s="11"/>
    </row>
    <row r="351934" spans="1:9" s="4" customFormat="1" x14ac:dyDescent="0.2">
      <c r="A351934" s="27"/>
      <c r="B351934" s="67"/>
      <c r="C351934" s="83"/>
      <c r="D351934" s="85"/>
      <c r="E351934" s="82"/>
      <c r="F351934" s="81"/>
      <c r="G351934" s="86"/>
      <c r="H351934" s="86"/>
      <c r="I351934" s="11"/>
    </row>
    <row r="351938" spans="1:9" s="4" customFormat="1" x14ac:dyDescent="0.2">
      <c r="A351938" s="27"/>
      <c r="B351938" s="67"/>
      <c r="C351938" s="83"/>
      <c r="D351938" s="85"/>
      <c r="E351938" s="82"/>
      <c r="F351938" s="81"/>
      <c r="G351938" s="86"/>
      <c r="H351938" s="86"/>
      <c r="I351938" s="11"/>
    </row>
    <row r="351942" spans="1:9" s="4" customFormat="1" x14ac:dyDescent="0.2">
      <c r="A351942" s="27"/>
      <c r="B351942" s="67"/>
      <c r="C351942" s="83"/>
      <c r="D351942" s="85"/>
      <c r="E351942" s="82"/>
      <c r="F351942" s="81"/>
      <c r="G351942" s="86"/>
      <c r="H351942" s="86"/>
      <c r="I351942" s="11"/>
    </row>
    <row r="351944" spans="1:9" s="4" customFormat="1" x14ac:dyDescent="0.2">
      <c r="A351944" s="27"/>
      <c r="B351944" s="67"/>
      <c r="C351944" s="83"/>
      <c r="D351944" s="85"/>
      <c r="E351944" s="82"/>
      <c r="F351944" s="81"/>
      <c r="G351944" s="86"/>
      <c r="H351944" s="86"/>
      <c r="I351944" s="11"/>
    </row>
    <row r="351950" spans="1:9" s="4" customFormat="1" x14ac:dyDescent="0.2">
      <c r="A351950" s="27"/>
      <c r="B351950" s="67"/>
      <c r="C351950" s="83"/>
      <c r="D351950" s="85"/>
      <c r="E351950" s="82"/>
      <c r="F351950" s="81"/>
      <c r="G351950" s="86"/>
      <c r="H351950" s="86"/>
      <c r="I351950" s="11"/>
    </row>
    <row r="351954" spans="1:9" s="4" customFormat="1" x14ac:dyDescent="0.2">
      <c r="A351954" s="27"/>
      <c r="B351954" s="67"/>
      <c r="C351954" s="83"/>
      <c r="D351954" s="85"/>
      <c r="E351954" s="82"/>
      <c r="F351954" s="81"/>
      <c r="G351954" s="86"/>
      <c r="H351954" s="86"/>
      <c r="I351954" s="11"/>
    </row>
    <row r="351958" spans="1:9" s="4" customFormat="1" x14ac:dyDescent="0.2">
      <c r="A351958" s="27"/>
      <c r="B351958" s="67"/>
      <c r="C351958" s="83"/>
      <c r="D351958" s="85"/>
      <c r="E351958" s="82"/>
      <c r="F351958" s="81"/>
      <c r="G351958" s="86"/>
      <c r="H351958" s="86"/>
      <c r="I351958" s="11"/>
    </row>
    <row r="351960" spans="1:9" s="4" customFormat="1" x14ac:dyDescent="0.2">
      <c r="A351960" s="27"/>
      <c r="B351960" s="67"/>
      <c r="C351960" s="83"/>
      <c r="D351960" s="85"/>
      <c r="E351960" s="82"/>
      <c r="F351960" s="81"/>
      <c r="G351960" s="86"/>
      <c r="H351960" s="86"/>
      <c r="I351960" s="11"/>
    </row>
    <row r="351966" spans="1:9" s="4" customFormat="1" x14ac:dyDescent="0.2">
      <c r="A351966" s="27"/>
      <c r="B351966" s="67"/>
      <c r="C351966" s="83"/>
      <c r="D351966" s="85"/>
      <c r="E351966" s="82"/>
      <c r="F351966" s="81"/>
      <c r="G351966" s="86"/>
      <c r="H351966" s="86"/>
      <c r="I351966" s="11"/>
    </row>
    <row r="351970" spans="1:9" s="4" customFormat="1" x14ac:dyDescent="0.2">
      <c r="A351970" s="27"/>
      <c r="B351970" s="67"/>
      <c r="C351970" s="83"/>
      <c r="D351970" s="85"/>
      <c r="E351970" s="82"/>
      <c r="F351970" s="81"/>
      <c r="G351970" s="86"/>
      <c r="H351970" s="86"/>
      <c r="I351970" s="11"/>
    </row>
    <row r="351974" spans="1:9" s="4" customFormat="1" x14ac:dyDescent="0.2">
      <c r="A351974" s="27"/>
      <c r="B351974" s="67"/>
      <c r="C351974" s="83"/>
      <c r="D351974" s="85"/>
      <c r="E351974" s="82"/>
      <c r="F351974" s="81"/>
      <c r="G351974" s="86"/>
      <c r="H351974" s="86"/>
      <c r="I351974" s="11"/>
    </row>
    <row r="351976" spans="1:9" s="4" customFormat="1" x14ac:dyDescent="0.2">
      <c r="A351976" s="27"/>
      <c r="B351976" s="67"/>
      <c r="C351976" s="83"/>
      <c r="D351976" s="85"/>
      <c r="E351976" s="82"/>
      <c r="F351976" s="81"/>
      <c r="G351976" s="86"/>
      <c r="H351976" s="86"/>
      <c r="I351976" s="11"/>
    </row>
    <row r="351982" spans="1:9" s="4" customFormat="1" x14ac:dyDescent="0.2">
      <c r="A351982" s="27"/>
      <c r="B351982" s="67"/>
      <c r="C351982" s="83"/>
      <c r="D351982" s="85"/>
      <c r="E351982" s="82"/>
      <c r="F351982" s="81"/>
      <c r="G351982" s="86"/>
      <c r="H351982" s="86"/>
      <c r="I351982" s="11"/>
    </row>
    <row r="351986" spans="1:9" s="4" customFormat="1" x14ac:dyDescent="0.2">
      <c r="A351986" s="27"/>
      <c r="B351986" s="67"/>
      <c r="C351986" s="83"/>
      <c r="D351986" s="85"/>
      <c r="E351986" s="82"/>
      <c r="F351986" s="81"/>
      <c r="G351986" s="86"/>
      <c r="H351986" s="86"/>
      <c r="I351986" s="11"/>
    </row>
    <row r="351990" spans="1:9" s="4" customFormat="1" x14ac:dyDescent="0.2">
      <c r="A351990" s="27"/>
      <c r="B351990" s="67"/>
      <c r="C351990" s="83"/>
      <c r="D351990" s="85"/>
      <c r="E351990" s="82"/>
      <c r="F351990" s="81"/>
      <c r="G351990" s="86"/>
      <c r="H351990" s="86"/>
      <c r="I351990" s="11"/>
    </row>
    <row r="351992" spans="1:9" s="4" customFormat="1" x14ac:dyDescent="0.2">
      <c r="A351992" s="27"/>
      <c r="B351992" s="67"/>
      <c r="C351992" s="83"/>
      <c r="D351992" s="85"/>
      <c r="E351992" s="82"/>
      <c r="F351992" s="81"/>
      <c r="G351992" s="86"/>
      <c r="H351992" s="86"/>
      <c r="I351992" s="11"/>
    </row>
    <row r="351998" spans="1:9" s="4" customFormat="1" x14ac:dyDescent="0.2">
      <c r="A351998" s="27"/>
      <c r="B351998" s="67"/>
      <c r="C351998" s="83"/>
      <c r="D351998" s="85"/>
      <c r="E351998" s="82"/>
      <c r="F351998" s="81"/>
      <c r="G351998" s="86"/>
      <c r="H351998" s="86"/>
      <c r="I351998" s="11"/>
    </row>
    <row r="352002" spans="1:9" s="4" customFormat="1" x14ac:dyDescent="0.2">
      <c r="A352002" s="27"/>
      <c r="B352002" s="67"/>
      <c r="C352002" s="83"/>
      <c r="D352002" s="85"/>
      <c r="E352002" s="82"/>
      <c r="F352002" s="81"/>
      <c r="G352002" s="86"/>
      <c r="H352002" s="86"/>
      <c r="I352002" s="11"/>
    </row>
    <row r="352006" spans="1:9" s="4" customFormat="1" x14ac:dyDescent="0.2">
      <c r="A352006" s="27"/>
      <c r="B352006" s="67"/>
      <c r="C352006" s="83"/>
      <c r="D352006" s="85"/>
      <c r="E352006" s="82"/>
      <c r="F352006" s="81"/>
      <c r="G352006" s="86"/>
      <c r="H352006" s="86"/>
      <c r="I352006" s="11"/>
    </row>
    <row r="352008" spans="1:9" s="4" customFormat="1" x14ac:dyDescent="0.2">
      <c r="A352008" s="27"/>
      <c r="B352008" s="67"/>
      <c r="C352008" s="83"/>
      <c r="D352008" s="85"/>
      <c r="E352008" s="82"/>
      <c r="F352008" s="81"/>
      <c r="G352008" s="86"/>
      <c r="H352008" s="86"/>
      <c r="I352008" s="11"/>
    </row>
    <row r="352014" spans="1:9" s="4" customFormat="1" x14ac:dyDescent="0.2">
      <c r="A352014" s="27"/>
      <c r="B352014" s="67"/>
      <c r="C352014" s="83"/>
      <c r="D352014" s="85"/>
      <c r="E352014" s="82"/>
      <c r="F352014" s="81"/>
      <c r="G352014" s="86"/>
      <c r="H352014" s="86"/>
      <c r="I352014" s="11"/>
    </row>
    <row r="352018" spans="1:9" s="4" customFormat="1" x14ac:dyDescent="0.2">
      <c r="A352018" s="27"/>
      <c r="B352018" s="67"/>
      <c r="C352018" s="83"/>
      <c r="D352018" s="85"/>
      <c r="E352018" s="82"/>
      <c r="F352018" s="81"/>
      <c r="G352018" s="86"/>
      <c r="H352018" s="86"/>
      <c r="I352018" s="11"/>
    </row>
    <row r="352022" spans="1:9" s="4" customFormat="1" x14ac:dyDescent="0.2">
      <c r="A352022" s="27"/>
      <c r="B352022" s="67"/>
      <c r="C352022" s="83"/>
      <c r="D352022" s="85"/>
      <c r="E352022" s="82"/>
      <c r="F352022" s="81"/>
      <c r="G352022" s="86"/>
      <c r="H352022" s="86"/>
      <c r="I352022" s="11"/>
    </row>
    <row r="352024" spans="1:9" s="4" customFormat="1" x14ac:dyDescent="0.2">
      <c r="A352024" s="27"/>
      <c r="B352024" s="67"/>
      <c r="C352024" s="83"/>
      <c r="D352024" s="85"/>
      <c r="E352024" s="82"/>
      <c r="F352024" s="81"/>
      <c r="G352024" s="86"/>
      <c r="H352024" s="86"/>
      <c r="I352024" s="11"/>
    </row>
    <row r="352030" spans="1:9" s="4" customFormat="1" x14ac:dyDescent="0.2">
      <c r="A352030" s="27"/>
      <c r="B352030" s="67"/>
      <c r="C352030" s="83"/>
      <c r="D352030" s="85"/>
      <c r="E352030" s="82"/>
      <c r="F352030" s="81"/>
      <c r="G352030" s="86"/>
      <c r="H352030" s="86"/>
      <c r="I352030" s="11"/>
    </row>
    <row r="352034" spans="1:9" s="4" customFormat="1" x14ac:dyDescent="0.2">
      <c r="A352034" s="27"/>
      <c r="B352034" s="67"/>
      <c r="C352034" s="83"/>
      <c r="D352034" s="85"/>
      <c r="E352034" s="82"/>
      <c r="F352034" s="81"/>
      <c r="G352034" s="86"/>
      <c r="H352034" s="86"/>
      <c r="I352034" s="11"/>
    </row>
    <row r="352038" spans="1:9" s="4" customFormat="1" x14ac:dyDescent="0.2">
      <c r="A352038" s="27"/>
      <c r="B352038" s="67"/>
      <c r="C352038" s="83"/>
      <c r="D352038" s="85"/>
      <c r="E352038" s="82"/>
      <c r="F352038" s="81"/>
      <c r="G352038" s="86"/>
      <c r="H352038" s="86"/>
      <c r="I352038" s="11"/>
    </row>
    <row r="352040" spans="1:9" s="4" customFormat="1" x14ac:dyDescent="0.2">
      <c r="A352040" s="27"/>
      <c r="B352040" s="67"/>
      <c r="C352040" s="83"/>
      <c r="D352040" s="85"/>
      <c r="E352040" s="82"/>
      <c r="F352040" s="81"/>
      <c r="G352040" s="86"/>
      <c r="H352040" s="86"/>
      <c r="I352040" s="11"/>
    </row>
    <row r="352046" spans="1:9" s="4" customFormat="1" x14ac:dyDescent="0.2">
      <c r="A352046" s="27"/>
      <c r="B352046" s="67"/>
      <c r="C352046" s="83"/>
      <c r="D352046" s="85"/>
      <c r="E352046" s="82"/>
      <c r="F352046" s="81"/>
      <c r="G352046" s="86"/>
      <c r="H352046" s="86"/>
      <c r="I352046" s="11"/>
    </row>
    <row r="352050" spans="1:9" s="4" customFormat="1" x14ac:dyDescent="0.2">
      <c r="A352050" s="27"/>
      <c r="B352050" s="67"/>
      <c r="C352050" s="83"/>
      <c r="D352050" s="85"/>
      <c r="E352050" s="82"/>
      <c r="F352050" s="81"/>
      <c r="G352050" s="86"/>
      <c r="H352050" s="86"/>
      <c r="I352050" s="11"/>
    </row>
    <row r="352054" spans="1:9" s="4" customFormat="1" x14ac:dyDescent="0.2">
      <c r="A352054" s="27"/>
      <c r="B352054" s="67"/>
      <c r="C352054" s="83"/>
      <c r="D352054" s="85"/>
      <c r="E352054" s="82"/>
      <c r="F352054" s="81"/>
      <c r="G352054" s="86"/>
      <c r="H352054" s="86"/>
      <c r="I352054" s="11"/>
    </row>
    <row r="352056" spans="1:9" s="4" customFormat="1" x14ac:dyDescent="0.2">
      <c r="A352056" s="27"/>
      <c r="B352056" s="67"/>
      <c r="C352056" s="83"/>
      <c r="D352056" s="85"/>
      <c r="E352056" s="82"/>
      <c r="F352056" s="81"/>
      <c r="G352056" s="86"/>
      <c r="H352056" s="86"/>
      <c r="I352056" s="11"/>
    </row>
    <row r="352062" spans="1:9" s="4" customFormat="1" x14ac:dyDescent="0.2">
      <c r="A352062" s="27"/>
      <c r="B352062" s="67"/>
      <c r="C352062" s="83"/>
      <c r="D352062" s="85"/>
      <c r="E352062" s="82"/>
      <c r="F352062" s="81"/>
      <c r="G352062" s="86"/>
      <c r="H352062" s="86"/>
      <c r="I352062" s="11"/>
    </row>
    <row r="352066" spans="1:9" s="4" customFormat="1" x14ac:dyDescent="0.2">
      <c r="A352066" s="27"/>
      <c r="B352066" s="67"/>
      <c r="C352066" s="83"/>
      <c r="D352066" s="85"/>
      <c r="E352066" s="82"/>
      <c r="F352066" s="81"/>
      <c r="G352066" s="86"/>
      <c r="H352066" s="86"/>
      <c r="I352066" s="11"/>
    </row>
    <row r="352070" spans="1:9" s="4" customFormat="1" x14ac:dyDescent="0.2">
      <c r="A352070" s="27"/>
      <c r="B352070" s="67"/>
      <c r="C352070" s="83"/>
      <c r="D352070" s="85"/>
      <c r="E352070" s="82"/>
      <c r="F352070" s="81"/>
      <c r="G352070" s="86"/>
      <c r="H352070" s="86"/>
      <c r="I352070" s="11"/>
    </row>
    <row r="352072" spans="1:9" s="4" customFormat="1" x14ac:dyDescent="0.2">
      <c r="A352072" s="27"/>
      <c r="B352072" s="67"/>
      <c r="C352072" s="83"/>
      <c r="D352072" s="85"/>
      <c r="E352072" s="82"/>
      <c r="F352072" s="81"/>
      <c r="G352072" s="86"/>
      <c r="H352072" s="86"/>
      <c r="I352072" s="11"/>
    </row>
    <row r="352078" spans="1:9" s="4" customFormat="1" x14ac:dyDescent="0.2">
      <c r="A352078" s="27"/>
      <c r="B352078" s="67"/>
      <c r="C352078" s="83"/>
      <c r="D352078" s="85"/>
      <c r="E352078" s="82"/>
      <c r="F352078" s="81"/>
      <c r="G352078" s="86"/>
      <c r="H352078" s="86"/>
      <c r="I352078" s="11"/>
    </row>
    <row r="352082" spans="1:9" s="4" customFormat="1" x14ac:dyDescent="0.2">
      <c r="A352082" s="27"/>
      <c r="B352082" s="67"/>
      <c r="C352082" s="83"/>
      <c r="D352082" s="85"/>
      <c r="E352082" s="82"/>
      <c r="F352082" s="81"/>
      <c r="G352082" s="86"/>
      <c r="H352082" s="86"/>
      <c r="I352082" s="11"/>
    </row>
    <row r="352086" spans="1:9" s="4" customFormat="1" x14ac:dyDescent="0.2">
      <c r="A352086" s="27"/>
      <c r="B352086" s="67"/>
      <c r="C352086" s="83"/>
      <c r="D352086" s="85"/>
      <c r="E352086" s="82"/>
      <c r="F352086" s="81"/>
      <c r="G352086" s="86"/>
      <c r="H352086" s="86"/>
      <c r="I352086" s="11"/>
    </row>
    <row r="352088" spans="1:9" s="4" customFormat="1" x14ac:dyDescent="0.2">
      <c r="A352088" s="27"/>
      <c r="B352088" s="67"/>
      <c r="C352088" s="83"/>
      <c r="D352088" s="85"/>
      <c r="E352088" s="82"/>
      <c r="F352088" s="81"/>
      <c r="G352088" s="86"/>
      <c r="H352088" s="86"/>
      <c r="I352088" s="11"/>
    </row>
    <row r="352094" spans="1:9" s="4" customFormat="1" x14ac:dyDescent="0.2">
      <c r="A352094" s="27"/>
      <c r="B352094" s="67"/>
      <c r="C352094" s="83"/>
      <c r="D352094" s="85"/>
      <c r="E352094" s="82"/>
      <c r="F352094" s="81"/>
      <c r="G352094" s="86"/>
      <c r="H352094" s="86"/>
      <c r="I352094" s="11"/>
    </row>
    <row r="352098" spans="1:9" s="4" customFormat="1" x14ac:dyDescent="0.2">
      <c r="A352098" s="27"/>
      <c r="B352098" s="67"/>
      <c r="C352098" s="83"/>
      <c r="D352098" s="85"/>
      <c r="E352098" s="82"/>
      <c r="F352098" s="81"/>
      <c r="G352098" s="86"/>
      <c r="H352098" s="86"/>
      <c r="I352098" s="11"/>
    </row>
    <row r="352102" spans="1:9" s="4" customFormat="1" x14ac:dyDescent="0.2">
      <c r="A352102" s="27"/>
      <c r="B352102" s="67"/>
      <c r="C352102" s="83"/>
      <c r="D352102" s="85"/>
      <c r="E352102" s="82"/>
      <c r="F352102" s="81"/>
      <c r="G352102" s="86"/>
      <c r="H352102" s="86"/>
      <c r="I352102" s="11"/>
    </row>
    <row r="352104" spans="1:9" s="4" customFormat="1" x14ac:dyDescent="0.2">
      <c r="A352104" s="27"/>
      <c r="B352104" s="67"/>
      <c r="C352104" s="83"/>
      <c r="D352104" s="85"/>
      <c r="E352104" s="82"/>
      <c r="F352104" s="81"/>
      <c r="G352104" s="86"/>
      <c r="H352104" s="86"/>
      <c r="I352104" s="11"/>
    </row>
    <row r="352110" spans="1:9" s="4" customFormat="1" x14ac:dyDescent="0.2">
      <c r="A352110" s="27"/>
      <c r="B352110" s="67"/>
      <c r="C352110" s="83"/>
      <c r="D352110" s="85"/>
      <c r="E352110" s="82"/>
      <c r="F352110" s="81"/>
      <c r="G352110" s="86"/>
      <c r="H352110" s="86"/>
      <c r="I352110" s="11"/>
    </row>
    <row r="352114" spans="1:9" s="4" customFormat="1" x14ac:dyDescent="0.2">
      <c r="A352114" s="27"/>
      <c r="B352114" s="67"/>
      <c r="C352114" s="83"/>
      <c r="D352114" s="85"/>
      <c r="E352114" s="82"/>
      <c r="F352114" s="81"/>
      <c r="G352114" s="86"/>
      <c r="H352114" s="86"/>
      <c r="I352114" s="11"/>
    </row>
    <row r="352118" spans="1:9" s="4" customFormat="1" x14ac:dyDescent="0.2">
      <c r="A352118" s="27"/>
      <c r="B352118" s="67"/>
      <c r="C352118" s="83"/>
      <c r="D352118" s="85"/>
      <c r="E352118" s="82"/>
      <c r="F352118" s="81"/>
      <c r="G352118" s="86"/>
      <c r="H352118" s="86"/>
      <c r="I352118" s="11"/>
    </row>
    <row r="352120" spans="1:9" s="4" customFormat="1" x14ac:dyDescent="0.2">
      <c r="A352120" s="27"/>
      <c r="B352120" s="67"/>
      <c r="C352120" s="83"/>
      <c r="D352120" s="85"/>
      <c r="E352120" s="82"/>
      <c r="F352120" s="81"/>
      <c r="G352120" s="86"/>
      <c r="H352120" s="86"/>
      <c r="I352120" s="11"/>
    </row>
    <row r="352126" spans="1:9" s="4" customFormat="1" x14ac:dyDescent="0.2">
      <c r="A352126" s="27"/>
      <c r="B352126" s="67"/>
      <c r="C352126" s="83"/>
      <c r="D352126" s="85"/>
      <c r="E352126" s="82"/>
      <c r="F352126" s="81"/>
      <c r="G352126" s="86"/>
      <c r="H352126" s="86"/>
      <c r="I352126" s="11"/>
    </row>
    <row r="352130" spans="1:9" s="4" customFormat="1" x14ac:dyDescent="0.2">
      <c r="A352130" s="27"/>
      <c r="B352130" s="67"/>
      <c r="C352130" s="83"/>
      <c r="D352130" s="85"/>
      <c r="E352130" s="82"/>
      <c r="F352130" s="81"/>
      <c r="G352130" s="86"/>
      <c r="H352130" s="86"/>
      <c r="I352130" s="11"/>
    </row>
    <row r="352134" spans="1:9" s="4" customFormat="1" x14ac:dyDescent="0.2">
      <c r="A352134" s="27"/>
      <c r="B352134" s="67"/>
      <c r="C352134" s="83"/>
      <c r="D352134" s="85"/>
      <c r="E352134" s="82"/>
      <c r="F352134" s="81"/>
      <c r="G352134" s="86"/>
      <c r="H352134" s="86"/>
      <c r="I352134" s="11"/>
    </row>
    <row r="352136" spans="1:9" s="4" customFormat="1" x14ac:dyDescent="0.2">
      <c r="A352136" s="27"/>
      <c r="B352136" s="67"/>
      <c r="C352136" s="83"/>
      <c r="D352136" s="85"/>
      <c r="E352136" s="82"/>
      <c r="F352136" s="81"/>
      <c r="G352136" s="86"/>
      <c r="H352136" s="86"/>
      <c r="I352136" s="11"/>
    </row>
    <row r="352142" spans="1:9" s="4" customFormat="1" x14ac:dyDescent="0.2">
      <c r="A352142" s="27"/>
      <c r="B352142" s="67"/>
      <c r="C352142" s="83"/>
      <c r="D352142" s="85"/>
      <c r="E352142" s="82"/>
      <c r="F352142" s="81"/>
      <c r="G352142" s="86"/>
      <c r="H352142" s="86"/>
      <c r="I352142" s="11"/>
    </row>
    <row r="352146" spans="1:9" s="4" customFormat="1" x14ac:dyDescent="0.2">
      <c r="A352146" s="27"/>
      <c r="B352146" s="67"/>
      <c r="C352146" s="83"/>
      <c r="D352146" s="85"/>
      <c r="E352146" s="82"/>
      <c r="F352146" s="81"/>
      <c r="G352146" s="86"/>
      <c r="H352146" s="86"/>
      <c r="I352146" s="11"/>
    </row>
    <row r="352150" spans="1:9" s="4" customFormat="1" x14ac:dyDescent="0.2">
      <c r="A352150" s="27"/>
      <c r="B352150" s="67"/>
      <c r="C352150" s="83"/>
      <c r="D352150" s="85"/>
      <c r="E352150" s="82"/>
      <c r="F352150" s="81"/>
      <c r="G352150" s="86"/>
      <c r="H352150" s="86"/>
      <c r="I352150" s="11"/>
    </row>
    <row r="352152" spans="1:9" s="4" customFormat="1" x14ac:dyDescent="0.2">
      <c r="A352152" s="27"/>
      <c r="B352152" s="67"/>
      <c r="C352152" s="83"/>
      <c r="D352152" s="85"/>
      <c r="E352152" s="82"/>
      <c r="F352152" s="81"/>
      <c r="G352152" s="86"/>
      <c r="H352152" s="86"/>
      <c r="I352152" s="11"/>
    </row>
    <row r="352158" spans="1:9" s="4" customFormat="1" x14ac:dyDescent="0.2">
      <c r="A352158" s="27"/>
      <c r="B352158" s="67"/>
      <c r="C352158" s="83"/>
      <c r="D352158" s="85"/>
      <c r="E352158" s="82"/>
      <c r="F352158" s="81"/>
      <c r="G352158" s="86"/>
      <c r="H352158" s="86"/>
      <c r="I352158" s="11"/>
    </row>
    <row r="352162" spans="1:9" s="4" customFormat="1" x14ac:dyDescent="0.2">
      <c r="A352162" s="27"/>
      <c r="B352162" s="67"/>
      <c r="C352162" s="83"/>
      <c r="D352162" s="85"/>
      <c r="E352162" s="82"/>
      <c r="F352162" s="81"/>
      <c r="G352162" s="86"/>
      <c r="H352162" s="86"/>
      <c r="I352162" s="11"/>
    </row>
    <row r="352166" spans="1:9" s="4" customFormat="1" x14ac:dyDescent="0.2">
      <c r="A352166" s="27"/>
      <c r="B352166" s="67"/>
      <c r="C352166" s="83"/>
      <c r="D352166" s="85"/>
      <c r="E352166" s="82"/>
      <c r="F352166" s="81"/>
      <c r="G352166" s="86"/>
      <c r="H352166" s="86"/>
      <c r="I352166" s="11"/>
    </row>
    <row r="352168" spans="1:9" s="4" customFormat="1" x14ac:dyDescent="0.2">
      <c r="A352168" s="27"/>
      <c r="B352168" s="67"/>
      <c r="C352168" s="83"/>
      <c r="D352168" s="85"/>
      <c r="E352168" s="82"/>
      <c r="F352168" s="81"/>
      <c r="G352168" s="86"/>
      <c r="H352168" s="86"/>
      <c r="I352168" s="11"/>
    </row>
    <row r="352174" spans="1:9" s="4" customFormat="1" x14ac:dyDescent="0.2">
      <c r="A352174" s="27"/>
      <c r="B352174" s="67"/>
      <c r="C352174" s="83"/>
      <c r="D352174" s="85"/>
      <c r="E352174" s="82"/>
      <c r="F352174" s="81"/>
      <c r="G352174" s="86"/>
      <c r="H352174" s="86"/>
      <c r="I352174" s="11"/>
    </row>
    <row r="352178" spans="1:9" s="4" customFormat="1" x14ac:dyDescent="0.2">
      <c r="A352178" s="27"/>
      <c r="B352178" s="67"/>
      <c r="C352178" s="83"/>
      <c r="D352178" s="85"/>
      <c r="E352178" s="82"/>
      <c r="F352178" s="81"/>
      <c r="G352178" s="86"/>
      <c r="H352178" s="86"/>
      <c r="I352178" s="11"/>
    </row>
    <row r="352182" spans="1:9" s="4" customFormat="1" x14ac:dyDescent="0.2">
      <c r="A352182" s="27"/>
      <c r="B352182" s="67"/>
      <c r="C352182" s="83"/>
      <c r="D352182" s="85"/>
      <c r="E352182" s="82"/>
      <c r="F352182" s="81"/>
      <c r="G352182" s="86"/>
      <c r="H352182" s="86"/>
      <c r="I352182" s="11"/>
    </row>
    <row r="352184" spans="1:9" s="4" customFormat="1" x14ac:dyDescent="0.2">
      <c r="A352184" s="27"/>
      <c r="B352184" s="67"/>
      <c r="C352184" s="83"/>
      <c r="D352184" s="85"/>
      <c r="E352184" s="82"/>
      <c r="F352184" s="81"/>
      <c r="G352184" s="86"/>
      <c r="H352184" s="86"/>
      <c r="I352184" s="11"/>
    </row>
    <row r="352190" spans="1:9" s="4" customFormat="1" x14ac:dyDescent="0.2">
      <c r="A352190" s="27"/>
      <c r="B352190" s="67"/>
      <c r="C352190" s="83"/>
      <c r="D352190" s="85"/>
      <c r="E352190" s="82"/>
      <c r="F352190" s="81"/>
      <c r="G352190" s="86"/>
      <c r="H352190" s="86"/>
      <c r="I352190" s="11"/>
    </row>
    <row r="352194" spans="1:9" s="4" customFormat="1" x14ac:dyDescent="0.2">
      <c r="A352194" s="27"/>
      <c r="B352194" s="67"/>
      <c r="C352194" s="83"/>
      <c r="D352194" s="85"/>
      <c r="E352194" s="82"/>
      <c r="F352194" s="81"/>
      <c r="G352194" s="86"/>
      <c r="H352194" s="86"/>
      <c r="I352194" s="11"/>
    </row>
    <row r="352198" spans="1:9" s="4" customFormat="1" x14ac:dyDescent="0.2">
      <c r="A352198" s="27"/>
      <c r="B352198" s="67"/>
      <c r="C352198" s="83"/>
      <c r="D352198" s="85"/>
      <c r="E352198" s="82"/>
      <c r="F352198" s="81"/>
      <c r="G352198" s="86"/>
      <c r="H352198" s="86"/>
      <c r="I352198" s="11"/>
    </row>
    <row r="352200" spans="1:9" s="4" customFormat="1" x14ac:dyDescent="0.2">
      <c r="A352200" s="27"/>
      <c r="B352200" s="67"/>
      <c r="C352200" s="83"/>
      <c r="D352200" s="85"/>
      <c r="E352200" s="82"/>
      <c r="F352200" s="81"/>
      <c r="G352200" s="86"/>
      <c r="H352200" s="86"/>
      <c r="I352200" s="11"/>
    </row>
    <row r="352206" spans="1:9" s="4" customFormat="1" x14ac:dyDescent="0.2">
      <c r="A352206" s="27"/>
      <c r="B352206" s="67"/>
      <c r="C352206" s="83"/>
      <c r="D352206" s="85"/>
      <c r="E352206" s="82"/>
      <c r="F352206" s="81"/>
      <c r="G352206" s="86"/>
      <c r="H352206" s="86"/>
      <c r="I352206" s="11"/>
    </row>
    <row r="352210" spans="1:9" s="4" customFormat="1" x14ac:dyDescent="0.2">
      <c r="A352210" s="27"/>
      <c r="B352210" s="67"/>
      <c r="C352210" s="83"/>
      <c r="D352210" s="85"/>
      <c r="E352210" s="82"/>
      <c r="F352210" s="81"/>
      <c r="G352210" s="86"/>
      <c r="H352210" s="86"/>
      <c r="I352210" s="11"/>
    </row>
    <row r="352214" spans="1:9" s="4" customFormat="1" x14ac:dyDescent="0.2">
      <c r="A352214" s="27"/>
      <c r="B352214" s="67"/>
      <c r="C352214" s="83"/>
      <c r="D352214" s="85"/>
      <c r="E352214" s="82"/>
      <c r="F352214" s="81"/>
      <c r="G352214" s="86"/>
      <c r="H352214" s="86"/>
      <c r="I352214" s="11"/>
    </row>
    <row r="352216" spans="1:9" s="4" customFormat="1" x14ac:dyDescent="0.2">
      <c r="A352216" s="27"/>
      <c r="B352216" s="67"/>
      <c r="C352216" s="83"/>
      <c r="D352216" s="85"/>
      <c r="E352216" s="82"/>
      <c r="F352216" s="81"/>
      <c r="G352216" s="86"/>
      <c r="H352216" s="86"/>
      <c r="I352216" s="11"/>
    </row>
    <row r="352222" spans="1:9" s="4" customFormat="1" x14ac:dyDescent="0.2">
      <c r="A352222" s="27"/>
      <c r="B352222" s="67"/>
      <c r="C352222" s="83"/>
      <c r="D352222" s="85"/>
      <c r="E352222" s="82"/>
      <c r="F352222" s="81"/>
      <c r="G352222" s="86"/>
      <c r="H352222" s="86"/>
      <c r="I352222" s="11"/>
    </row>
    <row r="352226" spans="1:9" s="4" customFormat="1" x14ac:dyDescent="0.2">
      <c r="A352226" s="27"/>
      <c r="B352226" s="67"/>
      <c r="C352226" s="83"/>
      <c r="D352226" s="85"/>
      <c r="E352226" s="82"/>
      <c r="F352226" s="81"/>
      <c r="G352226" s="86"/>
      <c r="H352226" s="86"/>
      <c r="I352226" s="11"/>
    </row>
    <row r="352230" spans="1:9" s="4" customFormat="1" x14ac:dyDescent="0.2">
      <c r="A352230" s="27"/>
      <c r="B352230" s="67"/>
      <c r="C352230" s="83"/>
      <c r="D352230" s="85"/>
      <c r="E352230" s="82"/>
      <c r="F352230" s="81"/>
      <c r="G352230" s="86"/>
      <c r="H352230" s="86"/>
      <c r="I352230" s="11"/>
    </row>
    <row r="352232" spans="1:9" s="4" customFormat="1" x14ac:dyDescent="0.2">
      <c r="A352232" s="27"/>
      <c r="B352232" s="67"/>
      <c r="C352232" s="83"/>
      <c r="D352232" s="85"/>
      <c r="E352232" s="82"/>
      <c r="F352232" s="81"/>
      <c r="G352232" s="86"/>
      <c r="H352232" s="86"/>
      <c r="I352232" s="11"/>
    </row>
    <row r="352238" spans="1:9" s="4" customFormat="1" x14ac:dyDescent="0.2">
      <c r="A352238" s="27"/>
      <c r="B352238" s="67"/>
      <c r="C352238" s="83"/>
      <c r="D352238" s="85"/>
      <c r="E352238" s="82"/>
      <c r="F352238" s="81"/>
      <c r="G352238" s="86"/>
      <c r="H352238" s="86"/>
      <c r="I352238" s="11"/>
    </row>
    <row r="352242" spans="1:9" s="4" customFormat="1" x14ac:dyDescent="0.2">
      <c r="A352242" s="27"/>
      <c r="B352242" s="67"/>
      <c r="C352242" s="83"/>
      <c r="D352242" s="85"/>
      <c r="E352242" s="82"/>
      <c r="F352242" s="81"/>
      <c r="G352242" s="86"/>
      <c r="H352242" s="86"/>
      <c r="I352242" s="11"/>
    </row>
    <row r="352246" spans="1:9" s="4" customFormat="1" x14ac:dyDescent="0.2">
      <c r="A352246" s="27"/>
      <c r="B352246" s="67"/>
      <c r="C352246" s="83"/>
      <c r="D352246" s="85"/>
      <c r="E352246" s="82"/>
      <c r="F352246" s="81"/>
      <c r="G352246" s="86"/>
      <c r="H352246" s="86"/>
      <c r="I352246" s="11"/>
    </row>
    <row r="352248" spans="1:9" s="4" customFormat="1" x14ac:dyDescent="0.2">
      <c r="A352248" s="27"/>
      <c r="B352248" s="67"/>
      <c r="C352248" s="83"/>
      <c r="D352248" s="85"/>
      <c r="E352248" s="82"/>
      <c r="F352248" s="81"/>
      <c r="G352248" s="86"/>
      <c r="H352248" s="86"/>
      <c r="I352248" s="11"/>
    </row>
    <row r="352254" spans="1:9" s="4" customFormat="1" x14ac:dyDescent="0.2">
      <c r="A352254" s="27"/>
      <c r="B352254" s="67"/>
      <c r="C352254" s="83"/>
      <c r="D352254" s="85"/>
      <c r="E352254" s="82"/>
      <c r="F352254" s="81"/>
      <c r="G352254" s="86"/>
      <c r="H352254" s="86"/>
      <c r="I352254" s="11"/>
    </row>
    <row r="352258" spans="1:9" s="4" customFormat="1" x14ac:dyDescent="0.2">
      <c r="A352258" s="27"/>
      <c r="B352258" s="67"/>
      <c r="C352258" s="83"/>
      <c r="D352258" s="85"/>
      <c r="E352258" s="82"/>
      <c r="F352258" s="81"/>
      <c r="G352258" s="86"/>
      <c r="H352258" s="86"/>
      <c r="I352258" s="11"/>
    </row>
    <row r="352262" spans="1:9" s="4" customFormat="1" x14ac:dyDescent="0.2">
      <c r="A352262" s="27"/>
      <c r="B352262" s="67"/>
      <c r="C352262" s="83"/>
      <c r="D352262" s="85"/>
      <c r="E352262" s="82"/>
      <c r="F352262" s="81"/>
      <c r="G352262" s="86"/>
      <c r="H352262" s="86"/>
      <c r="I352262" s="11"/>
    </row>
    <row r="352264" spans="1:9" s="4" customFormat="1" x14ac:dyDescent="0.2">
      <c r="A352264" s="27"/>
      <c r="B352264" s="67"/>
      <c r="C352264" s="83"/>
      <c r="D352264" s="85"/>
      <c r="E352264" s="82"/>
      <c r="F352264" s="81"/>
      <c r="G352264" s="86"/>
      <c r="H352264" s="86"/>
      <c r="I352264" s="11"/>
    </row>
    <row r="352270" spans="1:9" s="4" customFormat="1" x14ac:dyDescent="0.2">
      <c r="A352270" s="27"/>
      <c r="B352270" s="67"/>
      <c r="C352270" s="83"/>
      <c r="D352270" s="85"/>
      <c r="E352270" s="82"/>
      <c r="F352270" s="81"/>
      <c r="G352270" s="86"/>
      <c r="H352270" s="86"/>
      <c r="I352270" s="11"/>
    </row>
    <row r="352274" spans="1:9" s="4" customFormat="1" x14ac:dyDescent="0.2">
      <c r="A352274" s="27"/>
      <c r="B352274" s="67"/>
      <c r="C352274" s="83"/>
      <c r="D352274" s="85"/>
      <c r="E352274" s="82"/>
      <c r="F352274" s="81"/>
      <c r="G352274" s="86"/>
      <c r="H352274" s="86"/>
      <c r="I352274" s="11"/>
    </row>
    <row r="352278" spans="1:9" s="4" customFormat="1" x14ac:dyDescent="0.2">
      <c r="A352278" s="27"/>
      <c r="B352278" s="67"/>
      <c r="C352278" s="83"/>
      <c r="D352278" s="85"/>
      <c r="E352278" s="82"/>
      <c r="F352278" s="81"/>
      <c r="G352278" s="86"/>
      <c r="H352278" s="86"/>
      <c r="I352278" s="11"/>
    </row>
    <row r="352280" spans="1:9" s="4" customFormat="1" x14ac:dyDescent="0.2">
      <c r="A352280" s="27"/>
      <c r="B352280" s="67"/>
      <c r="C352280" s="83"/>
      <c r="D352280" s="85"/>
      <c r="E352280" s="82"/>
      <c r="F352280" s="81"/>
      <c r="G352280" s="86"/>
      <c r="H352280" s="86"/>
      <c r="I352280" s="11"/>
    </row>
    <row r="352286" spans="1:9" s="4" customFormat="1" x14ac:dyDescent="0.2">
      <c r="A352286" s="27"/>
      <c r="B352286" s="67"/>
      <c r="C352286" s="83"/>
      <c r="D352286" s="85"/>
      <c r="E352286" s="82"/>
      <c r="F352286" s="81"/>
      <c r="G352286" s="86"/>
      <c r="H352286" s="86"/>
      <c r="I352286" s="11"/>
    </row>
    <row r="352290" spans="1:9" s="4" customFormat="1" x14ac:dyDescent="0.2">
      <c r="A352290" s="27"/>
      <c r="B352290" s="67"/>
      <c r="C352290" s="83"/>
      <c r="D352290" s="85"/>
      <c r="E352290" s="82"/>
      <c r="F352290" s="81"/>
      <c r="G352290" s="86"/>
      <c r="H352290" s="86"/>
      <c r="I352290" s="11"/>
    </row>
    <row r="352294" spans="1:9" s="4" customFormat="1" x14ac:dyDescent="0.2">
      <c r="A352294" s="27"/>
      <c r="B352294" s="67"/>
      <c r="C352294" s="83"/>
      <c r="D352294" s="85"/>
      <c r="E352294" s="82"/>
      <c r="F352294" s="81"/>
      <c r="G352294" s="86"/>
      <c r="H352294" s="86"/>
      <c r="I352294" s="11"/>
    </row>
    <row r="352296" spans="1:9" s="4" customFormat="1" x14ac:dyDescent="0.2">
      <c r="A352296" s="27"/>
      <c r="B352296" s="67"/>
      <c r="C352296" s="83"/>
      <c r="D352296" s="85"/>
      <c r="E352296" s="82"/>
      <c r="F352296" s="81"/>
      <c r="G352296" s="86"/>
      <c r="H352296" s="86"/>
      <c r="I352296" s="11"/>
    </row>
    <row r="352302" spans="1:9" s="4" customFormat="1" x14ac:dyDescent="0.2">
      <c r="A352302" s="27"/>
      <c r="B352302" s="67"/>
      <c r="C352302" s="83"/>
      <c r="D352302" s="85"/>
      <c r="E352302" s="82"/>
      <c r="F352302" s="81"/>
      <c r="G352302" s="86"/>
      <c r="H352302" s="86"/>
      <c r="I352302" s="11"/>
    </row>
    <row r="352306" spans="1:9" s="4" customFormat="1" x14ac:dyDescent="0.2">
      <c r="A352306" s="27"/>
      <c r="B352306" s="67"/>
      <c r="C352306" s="83"/>
      <c r="D352306" s="85"/>
      <c r="E352306" s="82"/>
      <c r="F352306" s="81"/>
      <c r="G352306" s="86"/>
      <c r="H352306" s="86"/>
      <c r="I352306" s="11"/>
    </row>
    <row r="352310" spans="1:9" s="4" customFormat="1" x14ac:dyDescent="0.2">
      <c r="A352310" s="27"/>
      <c r="B352310" s="67"/>
      <c r="C352310" s="83"/>
      <c r="D352310" s="85"/>
      <c r="E352310" s="82"/>
      <c r="F352310" s="81"/>
      <c r="G352310" s="86"/>
      <c r="H352310" s="86"/>
      <c r="I352310" s="11"/>
    </row>
    <row r="352312" spans="1:9" s="4" customFormat="1" x14ac:dyDescent="0.2">
      <c r="A352312" s="27"/>
      <c r="B352312" s="67"/>
      <c r="C352312" s="83"/>
      <c r="D352312" s="85"/>
      <c r="E352312" s="82"/>
      <c r="F352312" s="81"/>
      <c r="G352312" s="86"/>
      <c r="H352312" s="86"/>
      <c r="I352312" s="11"/>
    </row>
    <row r="352318" spans="1:9" s="4" customFormat="1" x14ac:dyDescent="0.2">
      <c r="A352318" s="27"/>
      <c r="B352318" s="67"/>
      <c r="C352318" s="83"/>
      <c r="D352318" s="85"/>
      <c r="E352318" s="82"/>
      <c r="F352318" s="81"/>
      <c r="G352318" s="86"/>
      <c r="H352318" s="86"/>
      <c r="I352318" s="11"/>
    </row>
    <row r="352322" spans="1:9" s="4" customFormat="1" x14ac:dyDescent="0.2">
      <c r="A352322" s="27"/>
      <c r="B352322" s="67"/>
      <c r="C352322" s="83"/>
      <c r="D352322" s="85"/>
      <c r="E352322" s="82"/>
      <c r="F352322" s="81"/>
      <c r="G352322" s="86"/>
      <c r="H352322" s="86"/>
      <c r="I352322" s="11"/>
    </row>
    <row r="352326" spans="1:9" s="4" customFormat="1" x14ac:dyDescent="0.2">
      <c r="A352326" s="27"/>
      <c r="B352326" s="67"/>
      <c r="C352326" s="83"/>
      <c r="D352326" s="85"/>
      <c r="E352326" s="82"/>
      <c r="F352326" s="81"/>
      <c r="G352326" s="86"/>
      <c r="H352326" s="86"/>
      <c r="I352326" s="11"/>
    </row>
    <row r="352328" spans="1:9" s="4" customFormat="1" x14ac:dyDescent="0.2">
      <c r="A352328" s="27"/>
      <c r="B352328" s="67"/>
      <c r="C352328" s="83"/>
      <c r="D352328" s="85"/>
      <c r="E352328" s="82"/>
      <c r="F352328" s="81"/>
      <c r="G352328" s="86"/>
      <c r="H352328" s="86"/>
      <c r="I352328" s="11"/>
    </row>
    <row r="352334" spans="1:9" s="4" customFormat="1" x14ac:dyDescent="0.2">
      <c r="A352334" s="27"/>
      <c r="B352334" s="67"/>
      <c r="C352334" s="83"/>
      <c r="D352334" s="85"/>
      <c r="E352334" s="82"/>
      <c r="F352334" s="81"/>
      <c r="G352334" s="86"/>
      <c r="H352334" s="86"/>
      <c r="I352334" s="11"/>
    </row>
    <row r="352338" spans="1:9" s="4" customFormat="1" x14ac:dyDescent="0.2">
      <c r="A352338" s="27"/>
      <c r="B352338" s="67"/>
      <c r="C352338" s="83"/>
      <c r="D352338" s="85"/>
      <c r="E352338" s="82"/>
      <c r="F352338" s="81"/>
      <c r="G352338" s="86"/>
      <c r="H352338" s="86"/>
      <c r="I352338" s="11"/>
    </row>
    <row r="352342" spans="1:9" s="4" customFormat="1" x14ac:dyDescent="0.2">
      <c r="A352342" s="27"/>
      <c r="B352342" s="67"/>
      <c r="C352342" s="83"/>
      <c r="D352342" s="85"/>
      <c r="E352342" s="82"/>
      <c r="F352342" s="81"/>
      <c r="G352342" s="86"/>
      <c r="H352342" s="86"/>
      <c r="I352342" s="11"/>
    </row>
    <row r="352344" spans="1:9" s="4" customFormat="1" x14ac:dyDescent="0.2">
      <c r="A352344" s="27"/>
      <c r="B352344" s="67"/>
      <c r="C352344" s="83"/>
      <c r="D352344" s="85"/>
      <c r="E352344" s="82"/>
      <c r="F352344" s="81"/>
      <c r="G352344" s="86"/>
      <c r="H352344" s="86"/>
      <c r="I352344" s="11"/>
    </row>
    <row r="352350" spans="1:9" s="4" customFormat="1" x14ac:dyDescent="0.2">
      <c r="A352350" s="27"/>
      <c r="B352350" s="67"/>
      <c r="C352350" s="83"/>
      <c r="D352350" s="85"/>
      <c r="E352350" s="82"/>
      <c r="F352350" s="81"/>
      <c r="G352350" s="86"/>
      <c r="H352350" s="86"/>
      <c r="I352350" s="11"/>
    </row>
    <row r="352354" spans="1:9" s="4" customFormat="1" x14ac:dyDescent="0.2">
      <c r="A352354" s="27"/>
      <c r="B352354" s="67"/>
      <c r="C352354" s="83"/>
      <c r="D352354" s="85"/>
      <c r="E352354" s="82"/>
      <c r="F352354" s="81"/>
      <c r="G352354" s="86"/>
      <c r="H352354" s="86"/>
      <c r="I352354" s="11"/>
    </row>
    <row r="352358" spans="1:9" s="4" customFormat="1" x14ac:dyDescent="0.2">
      <c r="A352358" s="27"/>
      <c r="B352358" s="67"/>
      <c r="C352358" s="83"/>
      <c r="D352358" s="85"/>
      <c r="E352358" s="82"/>
      <c r="F352358" s="81"/>
      <c r="G352358" s="86"/>
      <c r="H352358" s="86"/>
      <c r="I352358" s="11"/>
    </row>
    <row r="352360" spans="1:9" s="4" customFormat="1" x14ac:dyDescent="0.2">
      <c r="A352360" s="27"/>
      <c r="B352360" s="67"/>
      <c r="C352360" s="83"/>
      <c r="D352360" s="85"/>
      <c r="E352360" s="82"/>
      <c r="F352360" s="81"/>
      <c r="G352360" s="86"/>
      <c r="H352360" s="86"/>
      <c r="I352360" s="11"/>
    </row>
    <row r="352366" spans="1:9" s="4" customFormat="1" x14ac:dyDescent="0.2">
      <c r="A352366" s="27"/>
      <c r="B352366" s="67"/>
      <c r="C352366" s="83"/>
      <c r="D352366" s="85"/>
      <c r="E352366" s="82"/>
      <c r="F352366" s="81"/>
      <c r="G352366" s="86"/>
      <c r="H352366" s="86"/>
      <c r="I352366" s="11"/>
    </row>
    <row r="352370" spans="1:9" s="4" customFormat="1" x14ac:dyDescent="0.2">
      <c r="A352370" s="27"/>
      <c r="B352370" s="67"/>
      <c r="C352370" s="83"/>
      <c r="D352370" s="85"/>
      <c r="E352370" s="82"/>
      <c r="F352370" s="81"/>
      <c r="G352370" s="86"/>
      <c r="H352370" s="86"/>
      <c r="I352370" s="11"/>
    </row>
    <row r="352374" spans="1:9" s="4" customFormat="1" x14ac:dyDescent="0.2">
      <c r="A352374" s="27"/>
      <c r="B352374" s="67"/>
      <c r="C352374" s="83"/>
      <c r="D352374" s="85"/>
      <c r="E352374" s="82"/>
      <c r="F352374" s="81"/>
      <c r="G352374" s="86"/>
      <c r="H352374" s="86"/>
      <c r="I352374" s="11"/>
    </row>
    <row r="352376" spans="1:9" s="4" customFormat="1" x14ac:dyDescent="0.2">
      <c r="A352376" s="27"/>
      <c r="B352376" s="67"/>
      <c r="C352376" s="83"/>
      <c r="D352376" s="85"/>
      <c r="E352376" s="82"/>
      <c r="F352376" s="81"/>
      <c r="G352376" s="86"/>
      <c r="H352376" s="86"/>
      <c r="I352376" s="11"/>
    </row>
    <row r="352382" spans="1:9" s="4" customFormat="1" x14ac:dyDescent="0.2">
      <c r="A352382" s="27"/>
      <c r="B352382" s="67"/>
      <c r="C352382" s="83"/>
      <c r="D352382" s="85"/>
      <c r="E352382" s="82"/>
      <c r="F352382" s="81"/>
      <c r="G352382" s="86"/>
      <c r="H352382" s="86"/>
      <c r="I352382" s="11"/>
    </row>
    <row r="352386" spans="1:9" s="4" customFormat="1" x14ac:dyDescent="0.2">
      <c r="A352386" s="27"/>
      <c r="B352386" s="67"/>
      <c r="C352386" s="83"/>
      <c r="D352386" s="85"/>
      <c r="E352386" s="82"/>
      <c r="F352386" s="81"/>
      <c r="G352386" s="86"/>
      <c r="H352386" s="86"/>
      <c r="I352386" s="11"/>
    </row>
    <row r="352390" spans="1:9" s="4" customFormat="1" x14ac:dyDescent="0.2">
      <c r="A352390" s="27"/>
      <c r="B352390" s="67"/>
      <c r="C352390" s="83"/>
      <c r="D352390" s="85"/>
      <c r="E352390" s="82"/>
      <c r="F352390" s="81"/>
      <c r="G352390" s="86"/>
      <c r="H352390" s="86"/>
      <c r="I352390" s="11"/>
    </row>
    <row r="352392" spans="1:9" s="4" customFormat="1" x14ac:dyDescent="0.2">
      <c r="A352392" s="27"/>
      <c r="B352392" s="67"/>
      <c r="C352392" s="83"/>
      <c r="D352392" s="85"/>
      <c r="E352392" s="82"/>
      <c r="F352392" s="81"/>
      <c r="G352392" s="86"/>
      <c r="H352392" s="86"/>
      <c r="I352392" s="11"/>
    </row>
    <row r="352398" spans="1:9" s="4" customFormat="1" x14ac:dyDescent="0.2">
      <c r="A352398" s="27"/>
      <c r="B352398" s="67"/>
      <c r="C352398" s="83"/>
      <c r="D352398" s="85"/>
      <c r="E352398" s="82"/>
      <c r="F352398" s="81"/>
      <c r="G352398" s="86"/>
      <c r="H352398" s="86"/>
      <c r="I352398" s="11"/>
    </row>
    <row r="352402" spans="1:9" s="4" customFormat="1" x14ac:dyDescent="0.2">
      <c r="A352402" s="27"/>
      <c r="B352402" s="67"/>
      <c r="C352402" s="83"/>
      <c r="D352402" s="85"/>
      <c r="E352402" s="82"/>
      <c r="F352402" s="81"/>
      <c r="G352402" s="86"/>
      <c r="H352402" s="86"/>
      <c r="I352402" s="11"/>
    </row>
    <row r="352406" spans="1:9" s="4" customFormat="1" x14ac:dyDescent="0.2">
      <c r="A352406" s="27"/>
      <c r="B352406" s="67"/>
      <c r="C352406" s="83"/>
      <c r="D352406" s="85"/>
      <c r="E352406" s="82"/>
      <c r="F352406" s="81"/>
      <c r="G352406" s="86"/>
      <c r="H352406" s="86"/>
      <c r="I352406" s="11"/>
    </row>
    <row r="352408" spans="1:9" s="4" customFormat="1" x14ac:dyDescent="0.2">
      <c r="A352408" s="27"/>
      <c r="B352408" s="67"/>
      <c r="C352408" s="83"/>
      <c r="D352408" s="85"/>
      <c r="E352408" s="82"/>
      <c r="F352408" s="81"/>
      <c r="G352408" s="86"/>
      <c r="H352408" s="86"/>
      <c r="I352408" s="11"/>
    </row>
    <row r="352414" spans="1:9" s="4" customFormat="1" x14ac:dyDescent="0.2">
      <c r="A352414" s="27"/>
      <c r="B352414" s="67"/>
      <c r="C352414" s="83"/>
      <c r="D352414" s="85"/>
      <c r="E352414" s="82"/>
      <c r="F352414" s="81"/>
      <c r="G352414" s="86"/>
      <c r="H352414" s="86"/>
      <c r="I352414" s="11"/>
    </row>
    <row r="352418" spans="1:9" s="4" customFormat="1" x14ac:dyDescent="0.2">
      <c r="A352418" s="27"/>
      <c r="B352418" s="67"/>
      <c r="C352418" s="83"/>
      <c r="D352418" s="85"/>
      <c r="E352418" s="82"/>
      <c r="F352418" s="81"/>
      <c r="G352418" s="86"/>
      <c r="H352418" s="86"/>
      <c r="I352418" s="11"/>
    </row>
    <row r="352422" spans="1:9" s="4" customFormat="1" x14ac:dyDescent="0.2">
      <c r="A352422" s="27"/>
      <c r="B352422" s="67"/>
      <c r="C352422" s="83"/>
      <c r="D352422" s="85"/>
      <c r="E352422" s="82"/>
      <c r="F352422" s="81"/>
      <c r="G352422" s="86"/>
      <c r="H352422" s="86"/>
      <c r="I352422" s="11"/>
    </row>
    <row r="352424" spans="1:9" s="4" customFormat="1" x14ac:dyDescent="0.2">
      <c r="A352424" s="27"/>
      <c r="B352424" s="67"/>
      <c r="C352424" s="83"/>
      <c r="D352424" s="85"/>
      <c r="E352424" s="82"/>
      <c r="F352424" s="81"/>
      <c r="G352424" s="86"/>
      <c r="H352424" s="86"/>
      <c r="I352424" s="11"/>
    </row>
    <row r="352430" spans="1:9" s="4" customFormat="1" x14ac:dyDescent="0.2">
      <c r="A352430" s="27"/>
      <c r="B352430" s="67"/>
      <c r="C352430" s="83"/>
      <c r="D352430" s="85"/>
      <c r="E352430" s="82"/>
      <c r="F352430" s="81"/>
      <c r="G352430" s="86"/>
      <c r="H352430" s="86"/>
      <c r="I352430" s="11"/>
    </row>
    <row r="352434" spans="1:9" s="4" customFormat="1" x14ac:dyDescent="0.2">
      <c r="A352434" s="27"/>
      <c r="B352434" s="67"/>
      <c r="C352434" s="83"/>
      <c r="D352434" s="85"/>
      <c r="E352434" s="82"/>
      <c r="F352434" s="81"/>
      <c r="G352434" s="86"/>
      <c r="H352434" s="86"/>
      <c r="I352434" s="11"/>
    </row>
    <row r="352438" spans="1:9" s="4" customFormat="1" x14ac:dyDescent="0.2">
      <c r="A352438" s="27"/>
      <c r="B352438" s="67"/>
      <c r="C352438" s="83"/>
      <c r="D352438" s="85"/>
      <c r="E352438" s="82"/>
      <c r="F352438" s="81"/>
      <c r="G352438" s="86"/>
      <c r="H352438" s="86"/>
      <c r="I352438" s="11"/>
    </row>
    <row r="352440" spans="1:9" s="4" customFormat="1" x14ac:dyDescent="0.2">
      <c r="A352440" s="27"/>
      <c r="B352440" s="67"/>
      <c r="C352440" s="83"/>
      <c r="D352440" s="85"/>
      <c r="E352440" s="82"/>
      <c r="F352440" s="81"/>
      <c r="G352440" s="86"/>
      <c r="H352440" s="86"/>
      <c r="I352440" s="11"/>
    </row>
    <row r="352446" spans="1:9" s="4" customFormat="1" x14ac:dyDescent="0.2">
      <c r="A352446" s="27"/>
      <c r="B352446" s="67"/>
      <c r="C352446" s="83"/>
      <c r="D352446" s="85"/>
      <c r="E352446" s="82"/>
      <c r="F352446" s="81"/>
      <c r="G352446" s="86"/>
      <c r="H352446" s="86"/>
      <c r="I352446" s="11"/>
    </row>
    <row r="352450" spans="1:9" s="4" customFormat="1" x14ac:dyDescent="0.2">
      <c r="A352450" s="27"/>
      <c r="B352450" s="67"/>
      <c r="C352450" s="83"/>
      <c r="D352450" s="85"/>
      <c r="E352450" s="82"/>
      <c r="F352450" s="81"/>
      <c r="G352450" s="86"/>
      <c r="H352450" s="86"/>
      <c r="I352450" s="11"/>
    </row>
    <row r="352454" spans="1:9" s="4" customFormat="1" x14ac:dyDescent="0.2">
      <c r="A352454" s="27"/>
      <c r="B352454" s="67"/>
      <c r="C352454" s="83"/>
      <c r="D352454" s="85"/>
      <c r="E352454" s="82"/>
      <c r="F352454" s="81"/>
      <c r="G352454" s="86"/>
      <c r="H352454" s="86"/>
      <c r="I352454" s="11"/>
    </row>
    <row r="352456" spans="1:9" s="4" customFormat="1" x14ac:dyDescent="0.2">
      <c r="A352456" s="27"/>
      <c r="B352456" s="67"/>
      <c r="C352456" s="83"/>
      <c r="D352456" s="85"/>
      <c r="E352456" s="82"/>
      <c r="F352456" s="81"/>
      <c r="G352456" s="86"/>
      <c r="H352456" s="86"/>
      <c r="I352456" s="11"/>
    </row>
    <row r="352462" spans="1:9" s="4" customFormat="1" x14ac:dyDescent="0.2">
      <c r="A352462" s="27"/>
      <c r="B352462" s="67"/>
      <c r="C352462" s="83"/>
      <c r="D352462" s="85"/>
      <c r="E352462" s="82"/>
      <c r="F352462" s="81"/>
      <c r="G352462" s="86"/>
      <c r="H352462" s="86"/>
      <c r="I352462" s="11"/>
    </row>
    <row r="352466" spans="1:9" s="4" customFormat="1" x14ac:dyDescent="0.2">
      <c r="A352466" s="27"/>
      <c r="B352466" s="67"/>
      <c r="C352466" s="83"/>
      <c r="D352466" s="85"/>
      <c r="E352466" s="82"/>
      <c r="F352466" s="81"/>
      <c r="G352466" s="86"/>
      <c r="H352466" s="86"/>
      <c r="I352466" s="11"/>
    </row>
    <row r="352470" spans="1:9" s="4" customFormat="1" x14ac:dyDescent="0.2">
      <c r="A352470" s="27"/>
      <c r="B352470" s="67"/>
      <c r="C352470" s="83"/>
      <c r="D352470" s="85"/>
      <c r="E352470" s="82"/>
      <c r="F352470" s="81"/>
      <c r="G352470" s="86"/>
      <c r="H352470" s="86"/>
      <c r="I352470" s="11"/>
    </row>
    <row r="352472" spans="1:9" s="4" customFormat="1" x14ac:dyDescent="0.2">
      <c r="A352472" s="27"/>
      <c r="B352472" s="67"/>
      <c r="C352472" s="83"/>
      <c r="D352472" s="85"/>
      <c r="E352472" s="82"/>
      <c r="F352472" s="81"/>
      <c r="G352472" s="86"/>
      <c r="H352472" s="86"/>
      <c r="I352472" s="11"/>
    </row>
    <row r="352478" spans="1:9" s="4" customFormat="1" x14ac:dyDescent="0.2">
      <c r="A352478" s="27"/>
      <c r="B352478" s="67"/>
      <c r="C352478" s="83"/>
      <c r="D352478" s="85"/>
      <c r="E352478" s="82"/>
      <c r="F352478" s="81"/>
      <c r="G352478" s="86"/>
      <c r="H352478" s="86"/>
      <c r="I352478" s="11"/>
    </row>
    <row r="352482" spans="1:9" s="4" customFormat="1" x14ac:dyDescent="0.2">
      <c r="A352482" s="27"/>
      <c r="B352482" s="67"/>
      <c r="C352482" s="83"/>
      <c r="D352482" s="85"/>
      <c r="E352482" s="82"/>
      <c r="F352482" s="81"/>
      <c r="G352482" s="86"/>
      <c r="H352482" s="86"/>
      <c r="I352482" s="11"/>
    </row>
    <row r="352486" spans="1:9" s="4" customFormat="1" x14ac:dyDescent="0.2">
      <c r="A352486" s="27"/>
      <c r="B352486" s="67"/>
      <c r="C352486" s="83"/>
      <c r="D352486" s="85"/>
      <c r="E352486" s="82"/>
      <c r="F352486" s="81"/>
      <c r="G352486" s="86"/>
      <c r="H352486" s="86"/>
      <c r="I352486" s="11"/>
    </row>
    <row r="352488" spans="1:9" s="4" customFormat="1" x14ac:dyDescent="0.2">
      <c r="A352488" s="27"/>
      <c r="B352488" s="67"/>
      <c r="C352488" s="83"/>
      <c r="D352488" s="85"/>
      <c r="E352488" s="82"/>
      <c r="F352488" s="81"/>
      <c r="G352488" s="86"/>
      <c r="H352488" s="86"/>
      <c r="I352488" s="11"/>
    </row>
    <row r="352494" spans="1:9" s="4" customFormat="1" x14ac:dyDescent="0.2">
      <c r="A352494" s="27"/>
      <c r="B352494" s="67"/>
      <c r="C352494" s="83"/>
      <c r="D352494" s="85"/>
      <c r="E352494" s="82"/>
      <c r="F352494" s="81"/>
      <c r="G352494" s="86"/>
      <c r="H352494" s="86"/>
      <c r="I352494" s="11"/>
    </row>
    <row r="352498" spans="1:9" s="4" customFormat="1" x14ac:dyDescent="0.2">
      <c r="A352498" s="27"/>
      <c r="B352498" s="67"/>
      <c r="C352498" s="83"/>
      <c r="D352498" s="85"/>
      <c r="E352498" s="82"/>
      <c r="F352498" s="81"/>
      <c r="G352498" s="86"/>
      <c r="H352498" s="86"/>
      <c r="I352498" s="11"/>
    </row>
    <row r="352502" spans="1:9" s="4" customFormat="1" x14ac:dyDescent="0.2">
      <c r="A352502" s="27"/>
      <c r="B352502" s="67"/>
      <c r="C352502" s="83"/>
      <c r="D352502" s="85"/>
      <c r="E352502" s="82"/>
      <c r="F352502" s="81"/>
      <c r="G352502" s="86"/>
      <c r="H352502" s="86"/>
      <c r="I352502" s="11"/>
    </row>
    <row r="352504" spans="1:9" s="4" customFormat="1" x14ac:dyDescent="0.2">
      <c r="A352504" s="27"/>
      <c r="B352504" s="67"/>
      <c r="C352504" s="83"/>
      <c r="D352504" s="85"/>
      <c r="E352504" s="82"/>
      <c r="F352504" s="81"/>
      <c r="G352504" s="86"/>
      <c r="H352504" s="86"/>
      <c r="I352504" s="11"/>
    </row>
    <row r="352510" spans="1:9" s="4" customFormat="1" x14ac:dyDescent="0.2">
      <c r="A352510" s="27"/>
      <c r="B352510" s="67"/>
      <c r="C352510" s="83"/>
      <c r="D352510" s="85"/>
      <c r="E352510" s="82"/>
      <c r="F352510" s="81"/>
      <c r="G352510" s="86"/>
      <c r="H352510" s="86"/>
      <c r="I352510" s="11"/>
    </row>
    <row r="352514" spans="1:9" s="4" customFormat="1" x14ac:dyDescent="0.2">
      <c r="A352514" s="27"/>
      <c r="B352514" s="67"/>
      <c r="C352514" s="83"/>
      <c r="D352514" s="85"/>
      <c r="E352514" s="82"/>
      <c r="F352514" s="81"/>
      <c r="G352514" s="86"/>
      <c r="H352514" s="86"/>
      <c r="I352514" s="11"/>
    </row>
    <row r="352518" spans="1:9" s="4" customFormat="1" x14ac:dyDescent="0.2">
      <c r="A352518" s="27"/>
      <c r="B352518" s="67"/>
      <c r="C352518" s="83"/>
      <c r="D352518" s="85"/>
      <c r="E352518" s="82"/>
      <c r="F352518" s="81"/>
      <c r="G352518" s="86"/>
      <c r="H352518" s="86"/>
      <c r="I352518" s="11"/>
    </row>
    <row r="352520" spans="1:9" s="4" customFormat="1" x14ac:dyDescent="0.2">
      <c r="A352520" s="27"/>
      <c r="B352520" s="67"/>
      <c r="C352520" s="83"/>
      <c r="D352520" s="85"/>
      <c r="E352520" s="82"/>
      <c r="F352520" s="81"/>
      <c r="G352520" s="86"/>
      <c r="H352520" s="86"/>
      <c r="I352520" s="11"/>
    </row>
    <row r="352526" spans="1:9" s="4" customFormat="1" x14ac:dyDescent="0.2">
      <c r="A352526" s="27"/>
      <c r="B352526" s="67"/>
      <c r="C352526" s="83"/>
      <c r="D352526" s="85"/>
      <c r="E352526" s="82"/>
      <c r="F352526" s="81"/>
      <c r="G352526" s="86"/>
      <c r="H352526" s="86"/>
      <c r="I352526" s="11"/>
    </row>
    <row r="352530" spans="1:9" s="4" customFormat="1" x14ac:dyDescent="0.2">
      <c r="A352530" s="27"/>
      <c r="B352530" s="67"/>
      <c r="C352530" s="83"/>
      <c r="D352530" s="85"/>
      <c r="E352530" s="82"/>
      <c r="F352530" s="81"/>
      <c r="G352530" s="86"/>
      <c r="H352530" s="86"/>
      <c r="I352530" s="11"/>
    </row>
    <row r="352534" spans="1:9" s="4" customFormat="1" x14ac:dyDescent="0.2">
      <c r="A352534" s="27"/>
      <c r="B352534" s="67"/>
      <c r="C352534" s="83"/>
      <c r="D352534" s="85"/>
      <c r="E352534" s="82"/>
      <c r="F352534" s="81"/>
      <c r="G352534" s="86"/>
      <c r="H352534" s="86"/>
      <c r="I352534" s="11"/>
    </row>
    <row r="352536" spans="1:9" s="4" customFormat="1" x14ac:dyDescent="0.2">
      <c r="A352536" s="27"/>
      <c r="B352536" s="67"/>
      <c r="C352536" s="83"/>
      <c r="D352536" s="85"/>
      <c r="E352536" s="82"/>
      <c r="F352536" s="81"/>
      <c r="G352536" s="86"/>
      <c r="H352536" s="86"/>
      <c r="I352536" s="11"/>
    </row>
    <row r="352542" spans="1:9" s="4" customFormat="1" x14ac:dyDescent="0.2">
      <c r="A352542" s="27"/>
      <c r="B352542" s="67"/>
      <c r="C352542" s="83"/>
      <c r="D352542" s="85"/>
      <c r="E352542" s="82"/>
      <c r="F352542" s="81"/>
      <c r="G352542" s="86"/>
      <c r="H352542" s="86"/>
      <c r="I352542" s="11"/>
    </row>
    <row r="352546" spans="1:9" s="4" customFormat="1" x14ac:dyDescent="0.2">
      <c r="A352546" s="27"/>
      <c r="B352546" s="67"/>
      <c r="C352546" s="83"/>
      <c r="D352546" s="85"/>
      <c r="E352546" s="82"/>
      <c r="F352546" s="81"/>
      <c r="G352546" s="86"/>
      <c r="H352546" s="86"/>
      <c r="I352546" s="11"/>
    </row>
    <row r="352550" spans="1:9" s="4" customFormat="1" x14ac:dyDescent="0.2">
      <c r="A352550" s="27"/>
      <c r="B352550" s="67"/>
      <c r="C352550" s="83"/>
      <c r="D352550" s="85"/>
      <c r="E352550" s="82"/>
      <c r="F352550" s="81"/>
      <c r="G352550" s="86"/>
      <c r="H352550" s="86"/>
      <c r="I352550" s="11"/>
    </row>
    <row r="352552" spans="1:9" s="4" customFormat="1" x14ac:dyDescent="0.2">
      <c r="A352552" s="27"/>
      <c r="B352552" s="67"/>
      <c r="C352552" s="83"/>
      <c r="D352552" s="85"/>
      <c r="E352552" s="82"/>
      <c r="F352552" s="81"/>
      <c r="G352552" s="86"/>
      <c r="H352552" s="86"/>
      <c r="I352552" s="11"/>
    </row>
    <row r="352558" spans="1:9" s="4" customFormat="1" x14ac:dyDescent="0.2">
      <c r="A352558" s="27"/>
      <c r="B352558" s="67"/>
      <c r="C352558" s="83"/>
      <c r="D352558" s="85"/>
      <c r="E352558" s="82"/>
      <c r="F352558" s="81"/>
      <c r="G352558" s="86"/>
      <c r="H352558" s="86"/>
      <c r="I352558" s="11"/>
    </row>
    <row r="352562" spans="1:9" s="4" customFormat="1" x14ac:dyDescent="0.2">
      <c r="A352562" s="27"/>
      <c r="B352562" s="67"/>
      <c r="C352562" s="83"/>
      <c r="D352562" s="85"/>
      <c r="E352562" s="82"/>
      <c r="F352562" s="81"/>
      <c r="G352562" s="86"/>
      <c r="H352562" s="86"/>
      <c r="I352562" s="11"/>
    </row>
    <row r="352566" spans="1:9" s="4" customFormat="1" x14ac:dyDescent="0.2">
      <c r="A352566" s="27"/>
      <c r="B352566" s="67"/>
      <c r="C352566" s="83"/>
      <c r="D352566" s="85"/>
      <c r="E352566" s="82"/>
      <c r="F352566" s="81"/>
      <c r="G352566" s="86"/>
      <c r="H352566" s="86"/>
      <c r="I352566" s="11"/>
    </row>
    <row r="352568" spans="1:9" s="4" customFormat="1" x14ac:dyDescent="0.2">
      <c r="A352568" s="27"/>
      <c r="B352568" s="67"/>
      <c r="C352568" s="83"/>
      <c r="D352568" s="85"/>
      <c r="E352568" s="82"/>
      <c r="F352568" s="81"/>
      <c r="G352568" s="86"/>
      <c r="H352568" s="86"/>
      <c r="I352568" s="11"/>
    </row>
    <row r="352574" spans="1:9" s="4" customFormat="1" x14ac:dyDescent="0.2">
      <c r="A352574" s="27"/>
      <c r="B352574" s="67"/>
      <c r="C352574" s="83"/>
      <c r="D352574" s="85"/>
      <c r="E352574" s="82"/>
      <c r="F352574" s="81"/>
      <c r="G352574" s="86"/>
      <c r="H352574" s="86"/>
      <c r="I352574" s="11"/>
    </row>
    <row r="352578" spans="1:9" s="4" customFormat="1" x14ac:dyDescent="0.2">
      <c r="A352578" s="27"/>
      <c r="B352578" s="67"/>
      <c r="C352578" s="83"/>
      <c r="D352578" s="85"/>
      <c r="E352578" s="82"/>
      <c r="F352578" s="81"/>
      <c r="G352578" s="86"/>
      <c r="H352578" s="86"/>
      <c r="I352578" s="11"/>
    </row>
    <row r="352582" spans="1:9" s="4" customFormat="1" x14ac:dyDescent="0.2">
      <c r="A352582" s="27"/>
      <c r="B352582" s="67"/>
      <c r="C352582" s="83"/>
      <c r="D352582" s="85"/>
      <c r="E352582" s="82"/>
      <c r="F352582" s="81"/>
      <c r="G352582" s="86"/>
      <c r="H352582" s="86"/>
      <c r="I352582" s="11"/>
    </row>
    <row r="352584" spans="1:9" s="4" customFormat="1" x14ac:dyDescent="0.2">
      <c r="A352584" s="27"/>
      <c r="B352584" s="67"/>
      <c r="C352584" s="83"/>
      <c r="D352584" s="85"/>
      <c r="E352584" s="82"/>
      <c r="F352584" s="81"/>
      <c r="G352584" s="86"/>
      <c r="H352584" s="86"/>
      <c r="I352584" s="11"/>
    </row>
    <row r="352590" spans="1:9" s="4" customFormat="1" x14ac:dyDescent="0.2">
      <c r="A352590" s="27"/>
      <c r="B352590" s="67"/>
      <c r="C352590" s="83"/>
      <c r="D352590" s="85"/>
      <c r="E352590" s="82"/>
      <c r="F352590" s="81"/>
      <c r="G352590" s="86"/>
      <c r="H352590" s="86"/>
      <c r="I352590" s="11"/>
    </row>
    <row r="352594" spans="1:9" s="4" customFormat="1" x14ac:dyDescent="0.2">
      <c r="A352594" s="27"/>
      <c r="B352594" s="67"/>
      <c r="C352594" s="83"/>
      <c r="D352594" s="85"/>
      <c r="E352594" s="82"/>
      <c r="F352594" s="81"/>
      <c r="G352594" s="86"/>
      <c r="H352594" s="86"/>
      <c r="I352594" s="11"/>
    </row>
    <row r="352598" spans="1:9" s="4" customFormat="1" x14ac:dyDescent="0.2">
      <c r="A352598" s="27"/>
      <c r="B352598" s="67"/>
      <c r="C352598" s="83"/>
      <c r="D352598" s="85"/>
      <c r="E352598" s="82"/>
      <c r="F352598" s="81"/>
      <c r="G352598" s="86"/>
      <c r="H352598" s="86"/>
      <c r="I352598" s="11"/>
    </row>
    <row r="352600" spans="1:9" s="4" customFormat="1" x14ac:dyDescent="0.2">
      <c r="A352600" s="27"/>
      <c r="B352600" s="67"/>
      <c r="C352600" s="83"/>
      <c r="D352600" s="85"/>
      <c r="E352600" s="82"/>
      <c r="F352600" s="81"/>
      <c r="G352600" s="86"/>
      <c r="H352600" s="86"/>
      <c r="I352600" s="11"/>
    </row>
    <row r="352606" spans="1:9" s="4" customFormat="1" x14ac:dyDescent="0.2">
      <c r="A352606" s="27"/>
      <c r="B352606" s="67"/>
      <c r="C352606" s="83"/>
      <c r="D352606" s="85"/>
      <c r="E352606" s="82"/>
      <c r="F352606" s="81"/>
      <c r="G352606" s="86"/>
      <c r="H352606" s="86"/>
      <c r="I352606" s="11"/>
    </row>
    <row r="352610" spans="1:9" s="4" customFormat="1" x14ac:dyDescent="0.2">
      <c r="A352610" s="27"/>
      <c r="B352610" s="67"/>
      <c r="C352610" s="83"/>
      <c r="D352610" s="85"/>
      <c r="E352610" s="82"/>
      <c r="F352610" s="81"/>
      <c r="G352610" s="86"/>
      <c r="H352610" s="86"/>
      <c r="I352610" s="11"/>
    </row>
    <row r="352614" spans="1:9" s="4" customFormat="1" x14ac:dyDescent="0.2">
      <c r="A352614" s="27"/>
      <c r="B352614" s="67"/>
      <c r="C352614" s="83"/>
      <c r="D352614" s="85"/>
      <c r="E352614" s="82"/>
      <c r="F352614" s="81"/>
      <c r="G352614" s="86"/>
      <c r="H352614" s="86"/>
      <c r="I352614" s="11"/>
    </row>
    <row r="352616" spans="1:9" s="4" customFormat="1" x14ac:dyDescent="0.2">
      <c r="A352616" s="27"/>
      <c r="B352616" s="67"/>
      <c r="C352616" s="83"/>
      <c r="D352616" s="85"/>
      <c r="E352616" s="82"/>
      <c r="F352616" s="81"/>
      <c r="G352616" s="86"/>
      <c r="H352616" s="86"/>
      <c r="I352616" s="11"/>
    </row>
    <row r="352622" spans="1:9" s="4" customFormat="1" x14ac:dyDescent="0.2">
      <c r="A352622" s="27"/>
      <c r="B352622" s="67"/>
      <c r="C352622" s="83"/>
      <c r="D352622" s="85"/>
      <c r="E352622" s="82"/>
      <c r="F352622" s="81"/>
      <c r="G352622" s="86"/>
      <c r="H352622" s="86"/>
      <c r="I352622" s="11"/>
    </row>
    <row r="352626" spans="1:9" s="4" customFormat="1" x14ac:dyDescent="0.2">
      <c r="A352626" s="27"/>
      <c r="B352626" s="67"/>
      <c r="C352626" s="83"/>
      <c r="D352626" s="85"/>
      <c r="E352626" s="82"/>
      <c r="F352626" s="81"/>
      <c r="G352626" s="86"/>
      <c r="H352626" s="86"/>
      <c r="I352626" s="11"/>
    </row>
    <row r="352630" spans="1:9" s="4" customFormat="1" x14ac:dyDescent="0.2">
      <c r="A352630" s="27"/>
      <c r="B352630" s="67"/>
      <c r="C352630" s="83"/>
      <c r="D352630" s="85"/>
      <c r="E352630" s="82"/>
      <c r="F352630" s="81"/>
      <c r="G352630" s="86"/>
      <c r="H352630" s="86"/>
      <c r="I352630" s="11"/>
    </row>
    <row r="352632" spans="1:9" s="4" customFormat="1" x14ac:dyDescent="0.2">
      <c r="A352632" s="27"/>
      <c r="B352632" s="67"/>
      <c r="C352632" s="83"/>
      <c r="D352632" s="85"/>
      <c r="E352632" s="82"/>
      <c r="F352632" s="81"/>
      <c r="G352632" s="86"/>
      <c r="H352632" s="86"/>
      <c r="I352632" s="11"/>
    </row>
    <row r="352638" spans="1:9" s="4" customFormat="1" x14ac:dyDescent="0.2">
      <c r="A352638" s="27"/>
      <c r="B352638" s="67"/>
      <c r="C352638" s="83"/>
      <c r="D352638" s="85"/>
      <c r="E352638" s="82"/>
      <c r="F352638" s="81"/>
      <c r="G352638" s="86"/>
      <c r="H352638" s="86"/>
      <c r="I352638" s="11"/>
    </row>
    <row r="352642" spans="1:9" s="4" customFormat="1" x14ac:dyDescent="0.2">
      <c r="A352642" s="27"/>
      <c r="B352642" s="67"/>
      <c r="C352642" s="83"/>
      <c r="D352642" s="85"/>
      <c r="E352642" s="82"/>
      <c r="F352642" s="81"/>
      <c r="G352642" s="86"/>
      <c r="H352642" s="86"/>
      <c r="I352642" s="11"/>
    </row>
    <row r="352646" spans="1:9" s="4" customFormat="1" x14ac:dyDescent="0.2">
      <c r="A352646" s="27"/>
      <c r="B352646" s="67"/>
      <c r="C352646" s="83"/>
      <c r="D352646" s="85"/>
      <c r="E352646" s="82"/>
      <c r="F352646" s="81"/>
      <c r="G352646" s="86"/>
      <c r="H352646" s="86"/>
      <c r="I352646" s="11"/>
    </row>
    <row r="352648" spans="1:9" s="4" customFormat="1" x14ac:dyDescent="0.2">
      <c r="A352648" s="27"/>
      <c r="B352648" s="67"/>
      <c r="C352648" s="83"/>
      <c r="D352648" s="85"/>
      <c r="E352648" s="82"/>
      <c r="F352648" s="81"/>
      <c r="G352648" s="86"/>
      <c r="H352648" s="86"/>
      <c r="I352648" s="11"/>
    </row>
    <row r="352654" spans="1:9" s="4" customFormat="1" x14ac:dyDescent="0.2">
      <c r="A352654" s="27"/>
      <c r="B352654" s="67"/>
      <c r="C352654" s="83"/>
      <c r="D352654" s="85"/>
      <c r="E352654" s="82"/>
      <c r="F352654" s="81"/>
      <c r="G352654" s="86"/>
      <c r="H352654" s="86"/>
      <c r="I352654" s="11"/>
    </row>
    <row r="352658" spans="1:9" s="4" customFormat="1" x14ac:dyDescent="0.2">
      <c r="A352658" s="27"/>
      <c r="B352658" s="67"/>
      <c r="C352658" s="83"/>
      <c r="D352658" s="85"/>
      <c r="E352658" s="82"/>
      <c r="F352658" s="81"/>
      <c r="G352658" s="86"/>
      <c r="H352658" s="86"/>
      <c r="I352658" s="11"/>
    </row>
    <row r="352662" spans="1:9" s="4" customFormat="1" x14ac:dyDescent="0.2">
      <c r="A352662" s="27"/>
      <c r="B352662" s="67"/>
      <c r="C352662" s="83"/>
      <c r="D352662" s="85"/>
      <c r="E352662" s="82"/>
      <c r="F352662" s="81"/>
      <c r="G352662" s="86"/>
      <c r="H352662" s="86"/>
      <c r="I352662" s="11"/>
    </row>
    <row r="352664" spans="1:9" s="4" customFormat="1" x14ac:dyDescent="0.2">
      <c r="A352664" s="27"/>
      <c r="B352664" s="67"/>
      <c r="C352664" s="83"/>
      <c r="D352664" s="85"/>
      <c r="E352664" s="82"/>
      <c r="F352664" s="81"/>
      <c r="G352664" s="86"/>
      <c r="H352664" s="86"/>
      <c r="I352664" s="11"/>
    </row>
    <row r="352670" spans="1:9" s="4" customFormat="1" x14ac:dyDescent="0.2">
      <c r="A352670" s="27"/>
      <c r="B352670" s="67"/>
      <c r="C352670" s="83"/>
      <c r="D352670" s="85"/>
      <c r="E352670" s="82"/>
      <c r="F352670" s="81"/>
      <c r="G352670" s="86"/>
      <c r="H352670" s="86"/>
      <c r="I352670" s="11"/>
    </row>
    <row r="352674" spans="1:9" s="4" customFormat="1" x14ac:dyDescent="0.2">
      <c r="A352674" s="27"/>
      <c r="B352674" s="67"/>
      <c r="C352674" s="83"/>
      <c r="D352674" s="85"/>
      <c r="E352674" s="82"/>
      <c r="F352674" s="81"/>
      <c r="G352674" s="86"/>
      <c r="H352674" s="86"/>
      <c r="I352674" s="11"/>
    </row>
    <row r="352678" spans="1:9" s="4" customFormat="1" x14ac:dyDescent="0.2">
      <c r="A352678" s="27"/>
      <c r="B352678" s="67"/>
      <c r="C352678" s="83"/>
      <c r="D352678" s="85"/>
      <c r="E352678" s="82"/>
      <c r="F352678" s="81"/>
      <c r="G352678" s="86"/>
      <c r="H352678" s="86"/>
      <c r="I352678" s="11"/>
    </row>
    <row r="352680" spans="1:9" s="4" customFormat="1" x14ac:dyDescent="0.2">
      <c r="A352680" s="27"/>
      <c r="B352680" s="67"/>
      <c r="C352680" s="83"/>
      <c r="D352680" s="85"/>
      <c r="E352680" s="82"/>
      <c r="F352680" s="81"/>
      <c r="G352680" s="86"/>
      <c r="H352680" s="86"/>
      <c r="I352680" s="11"/>
    </row>
    <row r="352686" spans="1:9" s="4" customFormat="1" x14ac:dyDescent="0.2">
      <c r="A352686" s="27"/>
      <c r="B352686" s="67"/>
      <c r="C352686" s="83"/>
      <c r="D352686" s="85"/>
      <c r="E352686" s="82"/>
      <c r="F352686" s="81"/>
      <c r="G352686" s="86"/>
      <c r="H352686" s="86"/>
      <c r="I352686" s="11"/>
    </row>
    <row r="352690" spans="1:9" s="4" customFormat="1" x14ac:dyDescent="0.2">
      <c r="A352690" s="27"/>
      <c r="B352690" s="67"/>
      <c r="C352690" s="83"/>
      <c r="D352690" s="85"/>
      <c r="E352690" s="82"/>
      <c r="F352690" s="81"/>
      <c r="G352690" s="86"/>
      <c r="H352690" s="86"/>
      <c r="I352690" s="11"/>
    </row>
    <row r="352694" spans="1:9" s="4" customFormat="1" x14ac:dyDescent="0.2">
      <c r="A352694" s="27"/>
      <c r="B352694" s="67"/>
      <c r="C352694" s="83"/>
      <c r="D352694" s="85"/>
      <c r="E352694" s="82"/>
      <c r="F352694" s="81"/>
      <c r="G352694" s="86"/>
      <c r="H352694" s="86"/>
      <c r="I352694" s="11"/>
    </row>
    <row r="352696" spans="1:9" s="4" customFormat="1" x14ac:dyDescent="0.2">
      <c r="A352696" s="27"/>
      <c r="B352696" s="67"/>
      <c r="C352696" s="83"/>
      <c r="D352696" s="85"/>
      <c r="E352696" s="82"/>
      <c r="F352696" s="81"/>
      <c r="G352696" s="86"/>
      <c r="H352696" s="86"/>
      <c r="I352696" s="11"/>
    </row>
    <row r="352702" spans="1:9" s="4" customFormat="1" x14ac:dyDescent="0.2">
      <c r="A352702" s="27"/>
      <c r="B352702" s="67"/>
      <c r="C352702" s="83"/>
      <c r="D352702" s="85"/>
      <c r="E352702" s="82"/>
      <c r="F352702" s="81"/>
      <c r="G352702" s="86"/>
      <c r="H352702" s="86"/>
      <c r="I352702" s="11"/>
    </row>
    <row r="352706" spans="1:9" s="4" customFormat="1" x14ac:dyDescent="0.2">
      <c r="A352706" s="27"/>
      <c r="B352706" s="67"/>
      <c r="C352706" s="83"/>
      <c r="D352706" s="85"/>
      <c r="E352706" s="82"/>
      <c r="F352706" s="81"/>
      <c r="G352706" s="86"/>
      <c r="H352706" s="86"/>
      <c r="I352706" s="11"/>
    </row>
    <row r="352710" spans="1:9" s="4" customFormat="1" x14ac:dyDescent="0.2">
      <c r="A352710" s="27"/>
      <c r="B352710" s="67"/>
      <c r="C352710" s="83"/>
      <c r="D352710" s="85"/>
      <c r="E352710" s="82"/>
      <c r="F352710" s="81"/>
      <c r="G352710" s="86"/>
      <c r="H352710" s="86"/>
      <c r="I352710" s="11"/>
    </row>
    <row r="352712" spans="1:9" s="4" customFormat="1" x14ac:dyDescent="0.2">
      <c r="A352712" s="27"/>
      <c r="B352712" s="67"/>
      <c r="C352712" s="83"/>
      <c r="D352712" s="85"/>
      <c r="E352712" s="82"/>
      <c r="F352712" s="81"/>
      <c r="G352712" s="86"/>
      <c r="H352712" s="86"/>
      <c r="I352712" s="11"/>
    </row>
    <row r="352718" spans="1:9" s="4" customFormat="1" x14ac:dyDescent="0.2">
      <c r="A352718" s="27"/>
      <c r="B352718" s="67"/>
      <c r="C352718" s="83"/>
      <c r="D352718" s="85"/>
      <c r="E352718" s="82"/>
      <c r="F352718" s="81"/>
      <c r="G352718" s="86"/>
      <c r="H352718" s="86"/>
      <c r="I352718" s="11"/>
    </row>
    <row r="352722" spans="1:9" s="4" customFormat="1" x14ac:dyDescent="0.2">
      <c r="A352722" s="27"/>
      <c r="B352722" s="67"/>
      <c r="C352722" s="83"/>
      <c r="D352722" s="85"/>
      <c r="E352722" s="82"/>
      <c r="F352722" s="81"/>
      <c r="G352722" s="86"/>
      <c r="H352722" s="86"/>
      <c r="I352722" s="11"/>
    </row>
    <row r="352726" spans="1:9" s="4" customFormat="1" x14ac:dyDescent="0.2">
      <c r="A352726" s="27"/>
      <c r="B352726" s="67"/>
      <c r="C352726" s="83"/>
      <c r="D352726" s="85"/>
      <c r="E352726" s="82"/>
      <c r="F352726" s="81"/>
      <c r="G352726" s="86"/>
      <c r="H352726" s="86"/>
      <c r="I352726" s="11"/>
    </row>
    <row r="352728" spans="1:9" s="4" customFormat="1" x14ac:dyDescent="0.2">
      <c r="A352728" s="27"/>
      <c r="B352728" s="67"/>
      <c r="C352728" s="83"/>
      <c r="D352728" s="85"/>
      <c r="E352728" s="82"/>
      <c r="F352728" s="81"/>
      <c r="G352728" s="86"/>
      <c r="H352728" s="86"/>
      <c r="I352728" s="11"/>
    </row>
    <row r="352734" spans="1:9" s="4" customFormat="1" x14ac:dyDescent="0.2">
      <c r="A352734" s="27"/>
      <c r="B352734" s="67"/>
      <c r="C352734" s="83"/>
      <c r="D352734" s="85"/>
      <c r="E352734" s="82"/>
      <c r="F352734" s="81"/>
      <c r="G352734" s="86"/>
      <c r="H352734" s="86"/>
      <c r="I352734" s="11"/>
    </row>
    <row r="352738" spans="1:9" s="4" customFormat="1" x14ac:dyDescent="0.2">
      <c r="A352738" s="27"/>
      <c r="B352738" s="67"/>
      <c r="C352738" s="83"/>
      <c r="D352738" s="85"/>
      <c r="E352738" s="82"/>
      <c r="F352738" s="81"/>
      <c r="G352738" s="86"/>
      <c r="H352738" s="86"/>
      <c r="I352738" s="11"/>
    </row>
    <row r="352742" spans="1:9" s="4" customFormat="1" x14ac:dyDescent="0.2">
      <c r="A352742" s="27"/>
      <c r="B352742" s="67"/>
      <c r="C352742" s="83"/>
      <c r="D352742" s="85"/>
      <c r="E352742" s="82"/>
      <c r="F352742" s="81"/>
      <c r="G352742" s="86"/>
      <c r="H352742" s="86"/>
      <c r="I352742" s="11"/>
    </row>
    <row r="352744" spans="1:9" s="4" customFormat="1" x14ac:dyDescent="0.2">
      <c r="A352744" s="27"/>
      <c r="B352744" s="67"/>
      <c r="C352744" s="83"/>
      <c r="D352744" s="85"/>
      <c r="E352744" s="82"/>
      <c r="F352744" s="81"/>
      <c r="G352744" s="86"/>
      <c r="H352744" s="86"/>
      <c r="I352744" s="11"/>
    </row>
    <row r="352750" spans="1:9" s="4" customFormat="1" x14ac:dyDescent="0.2">
      <c r="A352750" s="27"/>
      <c r="B352750" s="67"/>
      <c r="C352750" s="83"/>
      <c r="D352750" s="85"/>
      <c r="E352750" s="82"/>
      <c r="F352750" s="81"/>
      <c r="G352750" s="86"/>
      <c r="H352750" s="86"/>
      <c r="I352750" s="11"/>
    </row>
    <row r="352754" spans="1:9" s="4" customFormat="1" x14ac:dyDescent="0.2">
      <c r="A352754" s="27"/>
      <c r="B352754" s="67"/>
      <c r="C352754" s="83"/>
      <c r="D352754" s="85"/>
      <c r="E352754" s="82"/>
      <c r="F352754" s="81"/>
      <c r="G352754" s="86"/>
      <c r="H352754" s="86"/>
      <c r="I352754" s="11"/>
    </row>
    <row r="352758" spans="1:9" s="4" customFormat="1" x14ac:dyDescent="0.2">
      <c r="A352758" s="27"/>
      <c r="B352758" s="67"/>
      <c r="C352758" s="83"/>
      <c r="D352758" s="85"/>
      <c r="E352758" s="82"/>
      <c r="F352758" s="81"/>
      <c r="G352758" s="86"/>
      <c r="H352758" s="86"/>
      <c r="I352758" s="11"/>
    </row>
    <row r="352760" spans="1:9" s="4" customFormat="1" x14ac:dyDescent="0.2">
      <c r="A352760" s="27"/>
      <c r="B352760" s="67"/>
      <c r="C352760" s="83"/>
      <c r="D352760" s="85"/>
      <c r="E352760" s="82"/>
      <c r="F352760" s="81"/>
      <c r="G352760" s="86"/>
      <c r="H352760" s="86"/>
      <c r="I352760" s="11"/>
    </row>
    <row r="352766" spans="1:9" s="4" customFormat="1" x14ac:dyDescent="0.2">
      <c r="A352766" s="27"/>
      <c r="B352766" s="67"/>
      <c r="C352766" s="83"/>
      <c r="D352766" s="85"/>
      <c r="E352766" s="82"/>
      <c r="F352766" s="81"/>
      <c r="G352766" s="86"/>
      <c r="H352766" s="86"/>
      <c r="I352766" s="11"/>
    </row>
    <row r="352770" spans="1:9" s="4" customFormat="1" x14ac:dyDescent="0.2">
      <c r="A352770" s="27"/>
      <c r="B352770" s="67"/>
      <c r="C352770" s="83"/>
      <c r="D352770" s="85"/>
      <c r="E352770" s="82"/>
      <c r="F352770" s="81"/>
      <c r="G352770" s="86"/>
      <c r="H352770" s="86"/>
      <c r="I352770" s="11"/>
    </row>
    <row r="352774" spans="1:9" s="4" customFormat="1" x14ac:dyDescent="0.2">
      <c r="A352774" s="27"/>
      <c r="B352774" s="67"/>
      <c r="C352774" s="83"/>
      <c r="D352774" s="85"/>
      <c r="E352774" s="82"/>
      <c r="F352774" s="81"/>
      <c r="G352774" s="86"/>
      <c r="H352774" s="86"/>
      <c r="I352774" s="11"/>
    </row>
    <row r="352776" spans="1:9" s="4" customFormat="1" x14ac:dyDescent="0.2">
      <c r="A352776" s="27"/>
      <c r="B352776" s="67"/>
      <c r="C352776" s="83"/>
      <c r="D352776" s="85"/>
      <c r="E352776" s="82"/>
      <c r="F352776" s="81"/>
      <c r="G352776" s="86"/>
      <c r="H352776" s="86"/>
      <c r="I352776" s="11"/>
    </row>
    <row r="352782" spans="1:9" s="4" customFormat="1" x14ac:dyDescent="0.2">
      <c r="A352782" s="27"/>
      <c r="B352782" s="67"/>
      <c r="C352782" s="83"/>
      <c r="D352782" s="85"/>
      <c r="E352782" s="82"/>
      <c r="F352782" s="81"/>
      <c r="G352782" s="86"/>
      <c r="H352782" s="86"/>
      <c r="I352782" s="11"/>
    </row>
    <row r="352786" spans="1:9" s="4" customFormat="1" x14ac:dyDescent="0.2">
      <c r="A352786" s="27"/>
      <c r="B352786" s="67"/>
      <c r="C352786" s="83"/>
      <c r="D352786" s="85"/>
      <c r="E352786" s="82"/>
      <c r="F352786" s="81"/>
      <c r="G352786" s="86"/>
      <c r="H352786" s="86"/>
      <c r="I352786" s="11"/>
    </row>
    <row r="352790" spans="1:9" s="4" customFormat="1" x14ac:dyDescent="0.2">
      <c r="A352790" s="27"/>
      <c r="B352790" s="67"/>
      <c r="C352790" s="83"/>
      <c r="D352790" s="85"/>
      <c r="E352790" s="82"/>
      <c r="F352790" s="81"/>
      <c r="G352790" s="86"/>
      <c r="H352790" s="86"/>
      <c r="I352790" s="11"/>
    </row>
    <row r="352792" spans="1:9" s="4" customFormat="1" x14ac:dyDescent="0.2">
      <c r="A352792" s="27"/>
      <c r="B352792" s="67"/>
      <c r="C352792" s="83"/>
      <c r="D352792" s="85"/>
      <c r="E352792" s="82"/>
      <c r="F352792" s="81"/>
      <c r="G352792" s="86"/>
      <c r="H352792" s="86"/>
      <c r="I352792" s="11"/>
    </row>
    <row r="352798" spans="1:9" s="4" customFormat="1" x14ac:dyDescent="0.2">
      <c r="A352798" s="27"/>
      <c r="B352798" s="67"/>
      <c r="C352798" s="83"/>
      <c r="D352798" s="85"/>
      <c r="E352798" s="82"/>
      <c r="F352798" s="81"/>
      <c r="G352798" s="86"/>
      <c r="H352798" s="86"/>
      <c r="I352798" s="11"/>
    </row>
    <row r="352802" spans="1:9" s="4" customFormat="1" x14ac:dyDescent="0.2">
      <c r="A352802" s="27"/>
      <c r="B352802" s="67"/>
      <c r="C352802" s="83"/>
      <c r="D352802" s="85"/>
      <c r="E352802" s="82"/>
      <c r="F352802" s="81"/>
      <c r="G352802" s="86"/>
      <c r="H352802" s="86"/>
      <c r="I352802" s="11"/>
    </row>
    <row r="352806" spans="1:9" s="4" customFormat="1" x14ac:dyDescent="0.2">
      <c r="A352806" s="27"/>
      <c r="B352806" s="67"/>
      <c r="C352806" s="83"/>
      <c r="D352806" s="85"/>
      <c r="E352806" s="82"/>
      <c r="F352806" s="81"/>
      <c r="G352806" s="86"/>
      <c r="H352806" s="86"/>
      <c r="I352806" s="11"/>
    </row>
    <row r="352808" spans="1:9" s="4" customFormat="1" x14ac:dyDescent="0.2">
      <c r="A352808" s="27"/>
      <c r="B352808" s="67"/>
      <c r="C352808" s="83"/>
      <c r="D352808" s="85"/>
      <c r="E352808" s="82"/>
      <c r="F352808" s="81"/>
      <c r="G352808" s="86"/>
      <c r="H352808" s="86"/>
      <c r="I352808" s="11"/>
    </row>
    <row r="352814" spans="1:9" s="4" customFormat="1" x14ac:dyDescent="0.2">
      <c r="A352814" s="27"/>
      <c r="B352814" s="67"/>
      <c r="C352814" s="83"/>
      <c r="D352814" s="85"/>
      <c r="E352814" s="82"/>
      <c r="F352814" s="81"/>
      <c r="G352814" s="86"/>
      <c r="H352814" s="86"/>
      <c r="I352814" s="11"/>
    </row>
    <row r="352818" spans="1:9" s="4" customFormat="1" x14ac:dyDescent="0.2">
      <c r="A352818" s="27"/>
      <c r="B352818" s="67"/>
      <c r="C352818" s="83"/>
      <c r="D352818" s="85"/>
      <c r="E352818" s="82"/>
      <c r="F352818" s="81"/>
      <c r="G352818" s="86"/>
      <c r="H352818" s="86"/>
      <c r="I352818" s="11"/>
    </row>
    <row r="352822" spans="1:9" s="4" customFormat="1" x14ac:dyDescent="0.2">
      <c r="A352822" s="27"/>
      <c r="B352822" s="67"/>
      <c r="C352822" s="83"/>
      <c r="D352822" s="85"/>
      <c r="E352822" s="82"/>
      <c r="F352822" s="81"/>
      <c r="G352822" s="86"/>
      <c r="H352822" s="86"/>
      <c r="I352822" s="11"/>
    </row>
    <row r="352824" spans="1:9" s="4" customFormat="1" x14ac:dyDescent="0.2">
      <c r="A352824" s="27"/>
      <c r="B352824" s="67"/>
      <c r="C352824" s="83"/>
      <c r="D352824" s="85"/>
      <c r="E352824" s="82"/>
      <c r="F352824" s="81"/>
      <c r="G352824" s="86"/>
      <c r="H352824" s="86"/>
      <c r="I352824" s="11"/>
    </row>
    <row r="352830" spans="1:9" s="4" customFormat="1" x14ac:dyDescent="0.2">
      <c r="A352830" s="27"/>
      <c r="B352830" s="67"/>
      <c r="C352830" s="83"/>
      <c r="D352830" s="85"/>
      <c r="E352830" s="82"/>
      <c r="F352830" s="81"/>
      <c r="G352830" s="86"/>
      <c r="H352830" s="86"/>
      <c r="I352830" s="11"/>
    </row>
    <row r="352834" spans="1:9" s="4" customFormat="1" x14ac:dyDescent="0.2">
      <c r="A352834" s="27"/>
      <c r="B352834" s="67"/>
      <c r="C352834" s="83"/>
      <c r="D352834" s="85"/>
      <c r="E352834" s="82"/>
      <c r="F352834" s="81"/>
      <c r="G352834" s="86"/>
      <c r="H352834" s="86"/>
      <c r="I352834" s="11"/>
    </row>
    <row r="352838" spans="1:9" s="4" customFormat="1" x14ac:dyDescent="0.2">
      <c r="A352838" s="27"/>
      <c r="B352838" s="67"/>
      <c r="C352838" s="83"/>
      <c r="D352838" s="85"/>
      <c r="E352838" s="82"/>
      <c r="F352838" s="81"/>
      <c r="G352838" s="86"/>
      <c r="H352838" s="86"/>
      <c r="I352838" s="11"/>
    </row>
    <row r="352840" spans="1:9" s="4" customFormat="1" x14ac:dyDescent="0.2">
      <c r="A352840" s="27"/>
      <c r="B352840" s="67"/>
      <c r="C352840" s="83"/>
      <c r="D352840" s="85"/>
      <c r="E352840" s="82"/>
      <c r="F352840" s="81"/>
      <c r="G352840" s="86"/>
      <c r="H352840" s="86"/>
      <c r="I352840" s="11"/>
    </row>
    <row r="352846" spans="1:9" s="4" customFormat="1" x14ac:dyDescent="0.2">
      <c r="A352846" s="27"/>
      <c r="B352846" s="67"/>
      <c r="C352846" s="83"/>
      <c r="D352846" s="85"/>
      <c r="E352846" s="82"/>
      <c r="F352846" s="81"/>
      <c r="G352846" s="86"/>
      <c r="H352846" s="86"/>
      <c r="I352846" s="11"/>
    </row>
    <row r="352850" spans="1:9" s="4" customFormat="1" x14ac:dyDescent="0.2">
      <c r="A352850" s="27"/>
      <c r="B352850" s="67"/>
      <c r="C352850" s="83"/>
      <c r="D352850" s="85"/>
      <c r="E352850" s="82"/>
      <c r="F352850" s="81"/>
      <c r="G352850" s="86"/>
      <c r="H352850" s="86"/>
      <c r="I352850" s="11"/>
    </row>
    <row r="352854" spans="1:9" s="4" customFormat="1" x14ac:dyDescent="0.2">
      <c r="A352854" s="27"/>
      <c r="B352854" s="67"/>
      <c r="C352854" s="83"/>
      <c r="D352854" s="85"/>
      <c r="E352854" s="82"/>
      <c r="F352854" s="81"/>
      <c r="G352854" s="86"/>
      <c r="H352854" s="86"/>
      <c r="I352854" s="11"/>
    </row>
    <row r="352856" spans="1:9" s="4" customFormat="1" x14ac:dyDescent="0.2">
      <c r="A352856" s="27"/>
      <c r="B352856" s="67"/>
      <c r="C352856" s="83"/>
      <c r="D352856" s="85"/>
      <c r="E352856" s="82"/>
      <c r="F352856" s="81"/>
      <c r="G352856" s="86"/>
      <c r="H352856" s="86"/>
      <c r="I352856" s="11"/>
    </row>
    <row r="352862" spans="1:9" s="4" customFormat="1" x14ac:dyDescent="0.2">
      <c r="A352862" s="27"/>
      <c r="B352862" s="67"/>
      <c r="C352862" s="83"/>
      <c r="D352862" s="85"/>
      <c r="E352862" s="82"/>
      <c r="F352862" s="81"/>
      <c r="G352862" s="86"/>
      <c r="H352862" s="86"/>
      <c r="I352862" s="11"/>
    </row>
    <row r="352866" spans="1:9" s="4" customFormat="1" x14ac:dyDescent="0.2">
      <c r="A352866" s="27"/>
      <c r="B352866" s="67"/>
      <c r="C352866" s="83"/>
      <c r="D352866" s="85"/>
      <c r="E352866" s="82"/>
      <c r="F352866" s="81"/>
      <c r="G352866" s="86"/>
      <c r="H352866" s="86"/>
      <c r="I352866" s="11"/>
    </row>
    <row r="352870" spans="1:9" s="4" customFormat="1" x14ac:dyDescent="0.2">
      <c r="A352870" s="27"/>
      <c r="B352870" s="67"/>
      <c r="C352870" s="83"/>
      <c r="D352870" s="85"/>
      <c r="E352870" s="82"/>
      <c r="F352870" s="81"/>
      <c r="G352870" s="86"/>
      <c r="H352870" s="86"/>
      <c r="I352870" s="11"/>
    </row>
    <row r="352872" spans="1:9" s="4" customFormat="1" x14ac:dyDescent="0.2">
      <c r="A352872" s="27"/>
      <c r="B352872" s="67"/>
      <c r="C352872" s="83"/>
      <c r="D352872" s="85"/>
      <c r="E352872" s="82"/>
      <c r="F352872" s="81"/>
      <c r="G352872" s="86"/>
      <c r="H352872" s="86"/>
      <c r="I352872" s="11"/>
    </row>
    <row r="352878" spans="1:9" s="4" customFormat="1" x14ac:dyDescent="0.2">
      <c r="A352878" s="27"/>
      <c r="B352878" s="67"/>
      <c r="C352878" s="83"/>
      <c r="D352878" s="85"/>
      <c r="E352878" s="82"/>
      <c r="F352878" s="81"/>
      <c r="G352878" s="86"/>
      <c r="H352878" s="86"/>
      <c r="I352878" s="11"/>
    </row>
    <row r="352882" spans="1:9" s="4" customFormat="1" x14ac:dyDescent="0.2">
      <c r="A352882" s="27"/>
      <c r="B352882" s="67"/>
      <c r="C352882" s="83"/>
      <c r="D352882" s="85"/>
      <c r="E352882" s="82"/>
      <c r="F352882" s="81"/>
      <c r="G352882" s="86"/>
      <c r="H352882" s="86"/>
      <c r="I352882" s="11"/>
    </row>
    <row r="352886" spans="1:9" s="4" customFormat="1" x14ac:dyDescent="0.2">
      <c r="A352886" s="27"/>
      <c r="B352886" s="67"/>
      <c r="C352886" s="83"/>
      <c r="D352886" s="85"/>
      <c r="E352886" s="82"/>
      <c r="F352886" s="81"/>
      <c r="G352886" s="86"/>
      <c r="H352886" s="86"/>
      <c r="I352886" s="11"/>
    </row>
    <row r="352888" spans="1:9" s="4" customFormat="1" x14ac:dyDescent="0.2">
      <c r="A352888" s="27"/>
      <c r="B352888" s="67"/>
      <c r="C352888" s="83"/>
      <c r="D352888" s="85"/>
      <c r="E352888" s="82"/>
      <c r="F352888" s="81"/>
      <c r="G352888" s="86"/>
      <c r="H352888" s="86"/>
      <c r="I352888" s="11"/>
    </row>
    <row r="352894" spans="1:9" s="4" customFormat="1" x14ac:dyDescent="0.2">
      <c r="A352894" s="27"/>
      <c r="B352894" s="67"/>
      <c r="C352894" s="83"/>
      <c r="D352894" s="85"/>
      <c r="E352894" s="82"/>
      <c r="F352894" s="81"/>
      <c r="G352894" s="86"/>
      <c r="H352894" s="86"/>
      <c r="I352894" s="11"/>
    </row>
    <row r="352898" spans="1:9" s="4" customFormat="1" x14ac:dyDescent="0.2">
      <c r="A352898" s="27"/>
      <c r="B352898" s="67"/>
      <c r="C352898" s="83"/>
      <c r="D352898" s="85"/>
      <c r="E352898" s="82"/>
      <c r="F352898" s="81"/>
      <c r="G352898" s="86"/>
      <c r="H352898" s="86"/>
      <c r="I352898" s="11"/>
    </row>
    <row r="352902" spans="1:9" s="4" customFormat="1" x14ac:dyDescent="0.2">
      <c r="A352902" s="27"/>
      <c r="B352902" s="67"/>
      <c r="C352902" s="83"/>
      <c r="D352902" s="85"/>
      <c r="E352902" s="82"/>
      <c r="F352902" s="81"/>
      <c r="G352902" s="86"/>
      <c r="H352902" s="86"/>
      <c r="I352902" s="11"/>
    </row>
    <row r="352904" spans="1:9" s="4" customFormat="1" x14ac:dyDescent="0.2">
      <c r="A352904" s="27"/>
      <c r="B352904" s="67"/>
      <c r="C352904" s="83"/>
      <c r="D352904" s="85"/>
      <c r="E352904" s="82"/>
      <c r="F352904" s="81"/>
      <c r="G352904" s="86"/>
      <c r="H352904" s="86"/>
      <c r="I352904" s="11"/>
    </row>
    <row r="352910" spans="1:9" s="4" customFormat="1" x14ac:dyDescent="0.2">
      <c r="A352910" s="27"/>
      <c r="B352910" s="67"/>
      <c r="C352910" s="83"/>
      <c r="D352910" s="85"/>
      <c r="E352910" s="82"/>
      <c r="F352910" s="81"/>
      <c r="G352910" s="86"/>
      <c r="H352910" s="86"/>
      <c r="I352910" s="11"/>
    </row>
    <row r="352914" spans="1:9" s="4" customFormat="1" x14ac:dyDescent="0.2">
      <c r="A352914" s="27"/>
      <c r="B352914" s="67"/>
      <c r="C352914" s="83"/>
      <c r="D352914" s="85"/>
      <c r="E352914" s="82"/>
      <c r="F352914" s="81"/>
      <c r="G352914" s="86"/>
      <c r="H352914" s="86"/>
      <c r="I352914" s="11"/>
    </row>
    <row r="352918" spans="1:9" s="4" customFormat="1" x14ac:dyDescent="0.2">
      <c r="A352918" s="27"/>
      <c r="B352918" s="67"/>
      <c r="C352918" s="83"/>
      <c r="D352918" s="85"/>
      <c r="E352918" s="82"/>
      <c r="F352918" s="81"/>
      <c r="G352918" s="86"/>
      <c r="H352918" s="86"/>
      <c r="I352918" s="11"/>
    </row>
    <row r="352920" spans="1:9" s="4" customFormat="1" x14ac:dyDescent="0.2">
      <c r="A352920" s="27"/>
      <c r="B352920" s="67"/>
      <c r="C352920" s="83"/>
      <c r="D352920" s="85"/>
      <c r="E352920" s="82"/>
      <c r="F352920" s="81"/>
      <c r="G352920" s="86"/>
      <c r="H352920" s="86"/>
      <c r="I352920" s="11"/>
    </row>
    <row r="352926" spans="1:9" s="4" customFormat="1" x14ac:dyDescent="0.2">
      <c r="A352926" s="27"/>
      <c r="B352926" s="67"/>
      <c r="C352926" s="83"/>
      <c r="D352926" s="85"/>
      <c r="E352926" s="82"/>
      <c r="F352926" s="81"/>
      <c r="G352926" s="86"/>
      <c r="H352926" s="86"/>
      <c r="I352926" s="11"/>
    </row>
    <row r="352930" spans="1:9" s="4" customFormat="1" x14ac:dyDescent="0.2">
      <c r="A352930" s="27"/>
      <c r="B352930" s="67"/>
      <c r="C352930" s="83"/>
      <c r="D352930" s="85"/>
      <c r="E352930" s="82"/>
      <c r="F352930" s="81"/>
      <c r="G352930" s="86"/>
      <c r="H352930" s="86"/>
      <c r="I352930" s="11"/>
    </row>
    <row r="352934" spans="1:9" s="4" customFormat="1" x14ac:dyDescent="0.2">
      <c r="A352934" s="27"/>
      <c r="B352934" s="67"/>
      <c r="C352934" s="83"/>
      <c r="D352934" s="85"/>
      <c r="E352934" s="82"/>
      <c r="F352934" s="81"/>
      <c r="G352934" s="86"/>
      <c r="H352934" s="86"/>
      <c r="I352934" s="11"/>
    </row>
    <row r="352936" spans="1:9" s="4" customFormat="1" x14ac:dyDescent="0.2">
      <c r="A352936" s="27"/>
      <c r="B352936" s="67"/>
      <c r="C352936" s="83"/>
      <c r="D352936" s="85"/>
      <c r="E352936" s="82"/>
      <c r="F352936" s="81"/>
      <c r="G352936" s="86"/>
      <c r="H352936" s="86"/>
      <c r="I352936" s="11"/>
    </row>
    <row r="352942" spans="1:9" s="4" customFormat="1" x14ac:dyDescent="0.2">
      <c r="A352942" s="27"/>
      <c r="B352942" s="67"/>
      <c r="C352942" s="83"/>
      <c r="D352942" s="85"/>
      <c r="E352942" s="82"/>
      <c r="F352942" s="81"/>
      <c r="G352942" s="86"/>
      <c r="H352942" s="86"/>
      <c r="I352942" s="11"/>
    </row>
    <row r="352946" spans="1:9" s="4" customFormat="1" x14ac:dyDescent="0.2">
      <c r="A352946" s="27"/>
      <c r="B352946" s="67"/>
      <c r="C352946" s="83"/>
      <c r="D352946" s="85"/>
      <c r="E352946" s="82"/>
      <c r="F352946" s="81"/>
      <c r="G352946" s="86"/>
      <c r="H352946" s="86"/>
      <c r="I352946" s="11"/>
    </row>
    <row r="352950" spans="1:9" s="4" customFormat="1" x14ac:dyDescent="0.2">
      <c r="A352950" s="27"/>
      <c r="B352950" s="67"/>
      <c r="C352950" s="83"/>
      <c r="D352950" s="85"/>
      <c r="E352950" s="82"/>
      <c r="F352950" s="81"/>
      <c r="G352950" s="86"/>
      <c r="H352950" s="86"/>
      <c r="I352950" s="11"/>
    </row>
    <row r="352952" spans="1:9" s="4" customFormat="1" x14ac:dyDescent="0.2">
      <c r="A352952" s="27"/>
      <c r="B352952" s="67"/>
      <c r="C352952" s="83"/>
      <c r="D352952" s="85"/>
      <c r="E352952" s="82"/>
      <c r="F352952" s="81"/>
      <c r="G352952" s="86"/>
      <c r="H352952" s="86"/>
      <c r="I352952" s="11"/>
    </row>
    <row r="352958" spans="1:9" s="4" customFormat="1" x14ac:dyDescent="0.2">
      <c r="A352958" s="27"/>
      <c r="B352958" s="67"/>
      <c r="C352958" s="83"/>
      <c r="D352958" s="85"/>
      <c r="E352958" s="82"/>
      <c r="F352958" s="81"/>
      <c r="G352958" s="86"/>
      <c r="H352958" s="86"/>
      <c r="I352958" s="11"/>
    </row>
    <row r="352962" spans="1:9" s="4" customFormat="1" x14ac:dyDescent="0.2">
      <c r="A352962" s="27"/>
      <c r="B352962" s="67"/>
      <c r="C352962" s="83"/>
      <c r="D352962" s="85"/>
      <c r="E352962" s="82"/>
      <c r="F352962" s="81"/>
      <c r="G352962" s="86"/>
      <c r="H352962" s="86"/>
      <c r="I352962" s="11"/>
    </row>
    <row r="352966" spans="1:9" s="4" customFormat="1" x14ac:dyDescent="0.2">
      <c r="A352966" s="27"/>
      <c r="B352966" s="67"/>
      <c r="C352966" s="83"/>
      <c r="D352966" s="85"/>
      <c r="E352966" s="82"/>
      <c r="F352966" s="81"/>
      <c r="G352966" s="86"/>
      <c r="H352966" s="86"/>
      <c r="I352966" s="11"/>
    </row>
    <row r="352968" spans="1:9" s="4" customFormat="1" x14ac:dyDescent="0.2">
      <c r="A352968" s="27"/>
      <c r="B352968" s="67"/>
      <c r="C352968" s="83"/>
      <c r="D352968" s="85"/>
      <c r="E352968" s="82"/>
      <c r="F352968" s="81"/>
      <c r="G352968" s="86"/>
      <c r="H352968" s="86"/>
      <c r="I352968" s="11"/>
    </row>
    <row r="352974" spans="1:9" s="4" customFormat="1" x14ac:dyDescent="0.2">
      <c r="A352974" s="27"/>
      <c r="B352974" s="67"/>
      <c r="C352974" s="83"/>
      <c r="D352974" s="85"/>
      <c r="E352974" s="82"/>
      <c r="F352974" s="81"/>
      <c r="G352974" s="86"/>
      <c r="H352974" s="86"/>
      <c r="I352974" s="11"/>
    </row>
    <row r="352978" spans="1:9" s="4" customFormat="1" x14ac:dyDescent="0.2">
      <c r="A352978" s="27"/>
      <c r="B352978" s="67"/>
      <c r="C352978" s="83"/>
      <c r="D352978" s="85"/>
      <c r="E352978" s="82"/>
      <c r="F352978" s="81"/>
      <c r="G352978" s="86"/>
      <c r="H352978" s="86"/>
      <c r="I352978" s="11"/>
    </row>
    <row r="352982" spans="1:9" s="4" customFormat="1" x14ac:dyDescent="0.2">
      <c r="A352982" s="27"/>
      <c r="B352982" s="67"/>
      <c r="C352982" s="83"/>
      <c r="D352982" s="85"/>
      <c r="E352982" s="82"/>
      <c r="F352982" s="81"/>
      <c r="G352982" s="86"/>
      <c r="H352982" s="86"/>
      <c r="I352982" s="11"/>
    </row>
    <row r="352984" spans="1:9" s="4" customFormat="1" x14ac:dyDescent="0.2">
      <c r="A352984" s="27"/>
      <c r="B352984" s="67"/>
      <c r="C352984" s="83"/>
      <c r="D352984" s="85"/>
      <c r="E352984" s="82"/>
      <c r="F352984" s="81"/>
      <c r="G352984" s="86"/>
      <c r="H352984" s="86"/>
      <c r="I352984" s="11"/>
    </row>
    <row r="352990" spans="1:9" s="4" customFormat="1" x14ac:dyDescent="0.2">
      <c r="A352990" s="27"/>
      <c r="B352990" s="67"/>
      <c r="C352990" s="83"/>
      <c r="D352990" s="85"/>
      <c r="E352990" s="82"/>
      <c r="F352990" s="81"/>
      <c r="G352990" s="86"/>
      <c r="H352990" s="86"/>
      <c r="I352990" s="11"/>
    </row>
    <row r="352994" spans="1:9" s="4" customFormat="1" x14ac:dyDescent="0.2">
      <c r="A352994" s="27"/>
      <c r="B352994" s="67"/>
      <c r="C352994" s="83"/>
      <c r="D352994" s="85"/>
      <c r="E352994" s="82"/>
      <c r="F352994" s="81"/>
      <c r="G352994" s="86"/>
      <c r="H352994" s="86"/>
      <c r="I352994" s="11"/>
    </row>
    <row r="352998" spans="1:9" s="4" customFormat="1" x14ac:dyDescent="0.2">
      <c r="A352998" s="27"/>
      <c r="B352998" s="67"/>
      <c r="C352998" s="83"/>
      <c r="D352998" s="85"/>
      <c r="E352998" s="82"/>
      <c r="F352998" s="81"/>
      <c r="G352998" s="86"/>
      <c r="H352998" s="86"/>
      <c r="I352998" s="11"/>
    </row>
    <row r="353000" spans="1:9" s="4" customFormat="1" x14ac:dyDescent="0.2">
      <c r="A353000" s="27"/>
      <c r="B353000" s="67"/>
      <c r="C353000" s="83"/>
      <c r="D353000" s="85"/>
      <c r="E353000" s="82"/>
      <c r="F353000" s="81"/>
      <c r="G353000" s="86"/>
      <c r="H353000" s="86"/>
      <c r="I353000" s="11"/>
    </row>
    <row r="353006" spans="1:9" s="4" customFormat="1" x14ac:dyDescent="0.2">
      <c r="A353006" s="27"/>
      <c r="B353006" s="67"/>
      <c r="C353006" s="83"/>
      <c r="D353006" s="85"/>
      <c r="E353006" s="82"/>
      <c r="F353006" s="81"/>
      <c r="G353006" s="86"/>
      <c r="H353006" s="86"/>
      <c r="I353006" s="11"/>
    </row>
    <row r="353010" spans="1:9" s="4" customFormat="1" x14ac:dyDescent="0.2">
      <c r="A353010" s="27"/>
      <c r="B353010" s="67"/>
      <c r="C353010" s="83"/>
      <c r="D353010" s="85"/>
      <c r="E353010" s="82"/>
      <c r="F353010" s="81"/>
      <c r="G353010" s="86"/>
      <c r="H353010" s="86"/>
      <c r="I353010" s="11"/>
    </row>
    <row r="353014" spans="1:9" s="4" customFormat="1" x14ac:dyDescent="0.2">
      <c r="A353014" s="27"/>
      <c r="B353014" s="67"/>
      <c r="C353014" s="83"/>
      <c r="D353014" s="85"/>
      <c r="E353014" s="82"/>
      <c r="F353014" s="81"/>
      <c r="G353014" s="86"/>
      <c r="H353014" s="86"/>
      <c r="I353014" s="11"/>
    </row>
    <row r="353016" spans="1:9" s="4" customFormat="1" x14ac:dyDescent="0.2">
      <c r="A353016" s="27"/>
      <c r="B353016" s="67"/>
      <c r="C353016" s="83"/>
      <c r="D353016" s="85"/>
      <c r="E353016" s="82"/>
      <c r="F353016" s="81"/>
      <c r="G353016" s="86"/>
      <c r="H353016" s="86"/>
      <c r="I353016" s="11"/>
    </row>
    <row r="353022" spans="1:9" s="4" customFormat="1" x14ac:dyDescent="0.2">
      <c r="A353022" s="27"/>
      <c r="B353022" s="67"/>
      <c r="C353022" s="83"/>
      <c r="D353022" s="85"/>
      <c r="E353022" s="82"/>
      <c r="F353022" s="81"/>
      <c r="G353022" s="86"/>
      <c r="H353022" s="86"/>
      <c r="I353022" s="11"/>
    </row>
    <row r="353026" spans="1:9" s="4" customFormat="1" x14ac:dyDescent="0.2">
      <c r="A353026" s="27"/>
      <c r="B353026" s="67"/>
      <c r="C353026" s="83"/>
      <c r="D353026" s="85"/>
      <c r="E353026" s="82"/>
      <c r="F353026" s="81"/>
      <c r="G353026" s="86"/>
      <c r="H353026" s="86"/>
      <c r="I353026" s="11"/>
    </row>
    <row r="353030" spans="1:9" s="4" customFormat="1" x14ac:dyDescent="0.2">
      <c r="A353030" s="27"/>
      <c r="B353030" s="67"/>
      <c r="C353030" s="83"/>
      <c r="D353030" s="85"/>
      <c r="E353030" s="82"/>
      <c r="F353030" s="81"/>
      <c r="G353030" s="86"/>
      <c r="H353030" s="86"/>
      <c r="I353030" s="11"/>
    </row>
    <row r="353032" spans="1:9" s="4" customFormat="1" x14ac:dyDescent="0.2">
      <c r="A353032" s="27"/>
      <c r="B353032" s="67"/>
      <c r="C353032" s="83"/>
      <c r="D353032" s="85"/>
      <c r="E353032" s="82"/>
      <c r="F353032" s="81"/>
      <c r="G353032" s="86"/>
      <c r="H353032" s="86"/>
      <c r="I353032" s="11"/>
    </row>
    <row r="353038" spans="1:9" s="4" customFormat="1" x14ac:dyDescent="0.2">
      <c r="A353038" s="27"/>
      <c r="B353038" s="67"/>
      <c r="C353038" s="83"/>
      <c r="D353038" s="85"/>
      <c r="E353038" s="82"/>
      <c r="F353038" s="81"/>
      <c r="G353038" s="86"/>
      <c r="H353038" s="86"/>
      <c r="I353038" s="11"/>
    </row>
    <row r="353042" spans="1:9" s="4" customFormat="1" x14ac:dyDescent="0.2">
      <c r="A353042" s="27"/>
      <c r="B353042" s="67"/>
      <c r="C353042" s="83"/>
      <c r="D353042" s="85"/>
      <c r="E353042" s="82"/>
      <c r="F353042" s="81"/>
      <c r="G353042" s="86"/>
      <c r="H353042" s="86"/>
      <c r="I353042" s="11"/>
    </row>
    <row r="353046" spans="1:9" s="4" customFormat="1" x14ac:dyDescent="0.2">
      <c r="A353046" s="27"/>
      <c r="B353046" s="67"/>
      <c r="C353046" s="83"/>
      <c r="D353046" s="85"/>
      <c r="E353046" s="82"/>
      <c r="F353046" s="81"/>
      <c r="G353046" s="86"/>
      <c r="H353046" s="86"/>
      <c r="I353046" s="11"/>
    </row>
    <row r="353048" spans="1:9" s="4" customFormat="1" x14ac:dyDescent="0.2">
      <c r="A353048" s="27"/>
      <c r="B353048" s="67"/>
      <c r="C353048" s="83"/>
      <c r="D353048" s="85"/>
      <c r="E353048" s="82"/>
      <c r="F353048" s="81"/>
      <c r="G353048" s="86"/>
      <c r="H353048" s="86"/>
      <c r="I353048" s="11"/>
    </row>
    <row r="353054" spans="1:9" s="4" customFormat="1" x14ac:dyDescent="0.2">
      <c r="A353054" s="27"/>
      <c r="B353054" s="67"/>
      <c r="C353054" s="83"/>
      <c r="D353054" s="85"/>
      <c r="E353054" s="82"/>
      <c r="F353054" s="81"/>
      <c r="G353054" s="86"/>
      <c r="H353054" s="86"/>
      <c r="I353054" s="11"/>
    </row>
    <row r="353058" spans="1:9" s="4" customFormat="1" x14ac:dyDescent="0.2">
      <c r="A353058" s="27"/>
      <c r="B353058" s="67"/>
      <c r="C353058" s="83"/>
      <c r="D353058" s="85"/>
      <c r="E353058" s="82"/>
      <c r="F353058" s="81"/>
      <c r="G353058" s="86"/>
      <c r="H353058" s="86"/>
      <c r="I353058" s="11"/>
    </row>
    <row r="353062" spans="1:9" s="4" customFormat="1" x14ac:dyDescent="0.2">
      <c r="A353062" s="27"/>
      <c r="B353062" s="67"/>
      <c r="C353062" s="83"/>
      <c r="D353062" s="85"/>
      <c r="E353062" s="82"/>
      <c r="F353062" s="81"/>
      <c r="G353062" s="86"/>
      <c r="H353062" s="86"/>
      <c r="I353062" s="11"/>
    </row>
    <row r="353064" spans="1:9" s="4" customFormat="1" x14ac:dyDescent="0.2">
      <c r="A353064" s="27"/>
      <c r="B353064" s="67"/>
      <c r="C353064" s="83"/>
      <c r="D353064" s="85"/>
      <c r="E353064" s="82"/>
      <c r="F353064" s="81"/>
      <c r="G353064" s="86"/>
      <c r="H353064" s="86"/>
      <c r="I353064" s="11"/>
    </row>
    <row r="353070" spans="1:9" s="4" customFormat="1" x14ac:dyDescent="0.2">
      <c r="A353070" s="27"/>
      <c r="B353070" s="67"/>
      <c r="C353070" s="83"/>
      <c r="D353070" s="85"/>
      <c r="E353070" s="82"/>
      <c r="F353070" s="81"/>
      <c r="G353070" s="86"/>
      <c r="H353070" s="86"/>
      <c r="I353070" s="11"/>
    </row>
    <row r="353074" spans="1:9" s="4" customFormat="1" x14ac:dyDescent="0.2">
      <c r="A353074" s="27"/>
      <c r="B353074" s="67"/>
      <c r="C353074" s="83"/>
      <c r="D353074" s="85"/>
      <c r="E353074" s="82"/>
      <c r="F353074" s="81"/>
      <c r="G353074" s="86"/>
      <c r="H353074" s="86"/>
      <c r="I353074" s="11"/>
    </row>
    <row r="353078" spans="1:9" s="4" customFormat="1" x14ac:dyDescent="0.2">
      <c r="A353078" s="27"/>
      <c r="B353078" s="67"/>
      <c r="C353078" s="83"/>
      <c r="D353078" s="85"/>
      <c r="E353078" s="82"/>
      <c r="F353078" s="81"/>
      <c r="G353078" s="86"/>
      <c r="H353078" s="86"/>
      <c r="I353078" s="11"/>
    </row>
    <row r="353080" spans="1:9" s="4" customFormat="1" x14ac:dyDescent="0.2">
      <c r="A353080" s="27"/>
      <c r="B353080" s="67"/>
      <c r="C353080" s="83"/>
      <c r="D353080" s="85"/>
      <c r="E353080" s="82"/>
      <c r="F353080" s="81"/>
      <c r="G353080" s="86"/>
      <c r="H353080" s="86"/>
      <c r="I353080" s="11"/>
    </row>
    <row r="353086" spans="1:9" s="4" customFormat="1" x14ac:dyDescent="0.2">
      <c r="A353086" s="27"/>
      <c r="B353086" s="67"/>
      <c r="C353086" s="83"/>
      <c r="D353086" s="85"/>
      <c r="E353086" s="82"/>
      <c r="F353086" s="81"/>
      <c r="G353086" s="86"/>
      <c r="H353086" s="86"/>
      <c r="I353086" s="11"/>
    </row>
    <row r="353090" spans="1:9" s="4" customFormat="1" x14ac:dyDescent="0.2">
      <c r="A353090" s="27"/>
      <c r="B353090" s="67"/>
      <c r="C353090" s="83"/>
      <c r="D353090" s="85"/>
      <c r="E353090" s="82"/>
      <c r="F353090" s="81"/>
      <c r="G353090" s="86"/>
      <c r="H353090" s="86"/>
      <c r="I353090" s="11"/>
    </row>
    <row r="353094" spans="1:9" s="4" customFormat="1" x14ac:dyDescent="0.2">
      <c r="A353094" s="27"/>
      <c r="B353094" s="67"/>
      <c r="C353094" s="83"/>
      <c r="D353094" s="85"/>
      <c r="E353094" s="82"/>
      <c r="F353094" s="81"/>
      <c r="G353094" s="86"/>
      <c r="H353094" s="86"/>
      <c r="I353094" s="11"/>
    </row>
    <row r="353096" spans="1:9" s="4" customFormat="1" x14ac:dyDescent="0.2">
      <c r="A353096" s="27"/>
      <c r="B353096" s="67"/>
      <c r="C353096" s="83"/>
      <c r="D353096" s="85"/>
      <c r="E353096" s="82"/>
      <c r="F353096" s="81"/>
      <c r="G353096" s="86"/>
      <c r="H353096" s="86"/>
      <c r="I353096" s="11"/>
    </row>
    <row r="353102" spans="1:9" s="4" customFormat="1" x14ac:dyDescent="0.2">
      <c r="A353102" s="27"/>
      <c r="B353102" s="67"/>
      <c r="C353102" s="83"/>
      <c r="D353102" s="85"/>
      <c r="E353102" s="82"/>
      <c r="F353102" s="81"/>
      <c r="G353102" s="86"/>
      <c r="H353102" s="86"/>
      <c r="I353102" s="11"/>
    </row>
    <row r="353106" spans="1:9" s="4" customFormat="1" x14ac:dyDescent="0.2">
      <c r="A353106" s="27"/>
      <c r="B353106" s="67"/>
      <c r="C353106" s="83"/>
      <c r="D353106" s="85"/>
      <c r="E353106" s="82"/>
      <c r="F353106" s="81"/>
      <c r="G353106" s="86"/>
      <c r="H353106" s="86"/>
      <c r="I353106" s="11"/>
    </row>
    <row r="353110" spans="1:9" s="4" customFormat="1" x14ac:dyDescent="0.2">
      <c r="A353110" s="27"/>
      <c r="B353110" s="67"/>
      <c r="C353110" s="83"/>
      <c r="D353110" s="85"/>
      <c r="E353110" s="82"/>
      <c r="F353110" s="81"/>
      <c r="G353110" s="86"/>
      <c r="H353110" s="86"/>
      <c r="I353110" s="11"/>
    </row>
    <row r="353112" spans="1:9" s="4" customFormat="1" x14ac:dyDescent="0.2">
      <c r="A353112" s="27"/>
      <c r="B353112" s="67"/>
      <c r="C353112" s="83"/>
      <c r="D353112" s="85"/>
      <c r="E353112" s="82"/>
      <c r="F353112" s="81"/>
      <c r="G353112" s="86"/>
      <c r="H353112" s="86"/>
      <c r="I353112" s="11"/>
    </row>
    <row r="353118" spans="1:9" s="4" customFormat="1" x14ac:dyDescent="0.2">
      <c r="A353118" s="27"/>
      <c r="B353118" s="67"/>
      <c r="C353118" s="83"/>
      <c r="D353118" s="85"/>
      <c r="E353118" s="82"/>
      <c r="F353118" s="81"/>
      <c r="G353118" s="86"/>
      <c r="H353118" s="86"/>
      <c r="I353118" s="11"/>
    </row>
    <row r="353122" spans="1:9" s="4" customFormat="1" x14ac:dyDescent="0.2">
      <c r="A353122" s="27"/>
      <c r="B353122" s="67"/>
      <c r="C353122" s="83"/>
      <c r="D353122" s="85"/>
      <c r="E353122" s="82"/>
      <c r="F353122" s="81"/>
      <c r="G353122" s="86"/>
      <c r="H353122" s="86"/>
      <c r="I353122" s="11"/>
    </row>
    <row r="353126" spans="1:9" s="4" customFormat="1" x14ac:dyDescent="0.2">
      <c r="A353126" s="27"/>
      <c r="B353126" s="67"/>
      <c r="C353126" s="83"/>
      <c r="D353126" s="85"/>
      <c r="E353126" s="82"/>
      <c r="F353126" s="81"/>
      <c r="G353126" s="86"/>
      <c r="H353126" s="86"/>
      <c r="I353126" s="11"/>
    </row>
    <row r="353128" spans="1:9" s="4" customFormat="1" x14ac:dyDescent="0.2">
      <c r="A353128" s="27"/>
      <c r="B353128" s="67"/>
      <c r="C353128" s="83"/>
      <c r="D353128" s="85"/>
      <c r="E353128" s="82"/>
      <c r="F353128" s="81"/>
      <c r="G353128" s="86"/>
      <c r="H353128" s="86"/>
      <c r="I353128" s="11"/>
    </row>
    <row r="353134" spans="1:9" s="4" customFormat="1" x14ac:dyDescent="0.2">
      <c r="A353134" s="27"/>
      <c r="B353134" s="67"/>
      <c r="C353134" s="83"/>
      <c r="D353134" s="85"/>
      <c r="E353134" s="82"/>
      <c r="F353134" s="81"/>
      <c r="G353134" s="86"/>
      <c r="H353134" s="86"/>
      <c r="I353134" s="11"/>
    </row>
    <row r="353138" spans="1:9" s="4" customFormat="1" x14ac:dyDescent="0.2">
      <c r="A353138" s="27"/>
      <c r="B353138" s="67"/>
      <c r="C353138" s="83"/>
      <c r="D353138" s="85"/>
      <c r="E353138" s="82"/>
      <c r="F353138" s="81"/>
      <c r="G353138" s="86"/>
      <c r="H353138" s="86"/>
      <c r="I353138" s="11"/>
    </row>
    <row r="353142" spans="1:9" s="4" customFormat="1" x14ac:dyDescent="0.2">
      <c r="A353142" s="27"/>
      <c r="B353142" s="67"/>
      <c r="C353142" s="83"/>
      <c r="D353142" s="85"/>
      <c r="E353142" s="82"/>
      <c r="F353142" s="81"/>
      <c r="G353142" s="86"/>
      <c r="H353142" s="86"/>
      <c r="I353142" s="11"/>
    </row>
    <row r="353144" spans="1:9" s="4" customFormat="1" x14ac:dyDescent="0.2">
      <c r="A353144" s="27"/>
      <c r="B353144" s="67"/>
      <c r="C353144" s="83"/>
      <c r="D353144" s="85"/>
      <c r="E353144" s="82"/>
      <c r="F353144" s="81"/>
      <c r="G353144" s="86"/>
      <c r="H353144" s="86"/>
      <c r="I353144" s="11"/>
    </row>
    <row r="353150" spans="1:9" s="4" customFormat="1" x14ac:dyDescent="0.2">
      <c r="A353150" s="27"/>
      <c r="B353150" s="67"/>
      <c r="C353150" s="83"/>
      <c r="D353150" s="85"/>
      <c r="E353150" s="82"/>
      <c r="F353150" s="81"/>
      <c r="G353150" s="86"/>
      <c r="H353150" s="86"/>
      <c r="I353150" s="11"/>
    </row>
    <row r="353154" spans="1:9" s="4" customFormat="1" x14ac:dyDescent="0.2">
      <c r="A353154" s="27"/>
      <c r="B353154" s="67"/>
      <c r="C353154" s="83"/>
      <c r="D353154" s="85"/>
      <c r="E353154" s="82"/>
      <c r="F353154" s="81"/>
      <c r="G353154" s="86"/>
      <c r="H353154" s="86"/>
      <c r="I353154" s="11"/>
    </row>
    <row r="353158" spans="1:9" s="4" customFormat="1" x14ac:dyDescent="0.2">
      <c r="A353158" s="27"/>
      <c r="B353158" s="67"/>
      <c r="C353158" s="83"/>
      <c r="D353158" s="85"/>
      <c r="E353158" s="82"/>
      <c r="F353158" s="81"/>
      <c r="G353158" s="86"/>
      <c r="H353158" s="86"/>
      <c r="I353158" s="11"/>
    </row>
    <row r="353160" spans="1:9" s="4" customFormat="1" x14ac:dyDescent="0.2">
      <c r="A353160" s="27"/>
      <c r="B353160" s="67"/>
      <c r="C353160" s="83"/>
      <c r="D353160" s="85"/>
      <c r="E353160" s="82"/>
      <c r="F353160" s="81"/>
      <c r="G353160" s="86"/>
      <c r="H353160" s="86"/>
      <c r="I353160" s="11"/>
    </row>
    <row r="353166" spans="1:9" s="4" customFormat="1" x14ac:dyDescent="0.2">
      <c r="A353166" s="27"/>
      <c r="B353166" s="67"/>
      <c r="C353166" s="83"/>
      <c r="D353166" s="85"/>
      <c r="E353166" s="82"/>
      <c r="F353166" s="81"/>
      <c r="G353166" s="86"/>
      <c r="H353166" s="86"/>
      <c r="I353166" s="11"/>
    </row>
    <row r="353170" spans="1:9" s="4" customFormat="1" x14ac:dyDescent="0.2">
      <c r="A353170" s="27"/>
      <c r="B353170" s="67"/>
      <c r="C353170" s="83"/>
      <c r="D353170" s="85"/>
      <c r="E353170" s="82"/>
      <c r="F353170" s="81"/>
      <c r="G353170" s="86"/>
      <c r="H353170" s="86"/>
      <c r="I353170" s="11"/>
    </row>
    <row r="353174" spans="1:9" s="4" customFormat="1" x14ac:dyDescent="0.2">
      <c r="A353174" s="27"/>
      <c r="B353174" s="67"/>
      <c r="C353174" s="83"/>
      <c r="D353174" s="85"/>
      <c r="E353174" s="82"/>
      <c r="F353174" s="81"/>
      <c r="G353174" s="86"/>
      <c r="H353174" s="86"/>
      <c r="I353174" s="11"/>
    </row>
    <row r="353176" spans="1:9" s="4" customFormat="1" x14ac:dyDescent="0.2">
      <c r="A353176" s="27"/>
      <c r="B353176" s="67"/>
      <c r="C353176" s="83"/>
      <c r="D353176" s="85"/>
      <c r="E353176" s="82"/>
      <c r="F353176" s="81"/>
      <c r="G353176" s="86"/>
      <c r="H353176" s="86"/>
      <c r="I353176" s="11"/>
    </row>
    <row r="353182" spans="1:9" s="4" customFormat="1" x14ac:dyDescent="0.2">
      <c r="A353182" s="27"/>
      <c r="B353182" s="67"/>
      <c r="C353182" s="83"/>
      <c r="D353182" s="85"/>
      <c r="E353182" s="82"/>
      <c r="F353182" s="81"/>
      <c r="G353182" s="86"/>
      <c r="H353182" s="86"/>
      <c r="I353182" s="11"/>
    </row>
    <row r="353186" spans="1:9" s="4" customFormat="1" x14ac:dyDescent="0.2">
      <c r="A353186" s="27"/>
      <c r="B353186" s="67"/>
      <c r="C353186" s="83"/>
      <c r="D353186" s="85"/>
      <c r="E353186" s="82"/>
      <c r="F353186" s="81"/>
      <c r="G353186" s="86"/>
      <c r="H353186" s="86"/>
      <c r="I353186" s="11"/>
    </row>
    <row r="353190" spans="1:9" s="4" customFormat="1" x14ac:dyDescent="0.2">
      <c r="A353190" s="27"/>
      <c r="B353190" s="67"/>
      <c r="C353190" s="83"/>
      <c r="D353190" s="85"/>
      <c r="E353190" s="82"/>
      <c r="F353190" s="81"/>
      <c r="G353190" s="86"/>
      <c r="H353190" s="86"/>
      <c r="I353190" s="11"/>
    </row>
    <row r="353192" spans="1:9" s="4" customFormat="1" x14ac:dyDescent="0.2">
      <c r="A353192" s="27"/>
      <c r="B353192" s="67"/>
      <c r="C353192" s="83"/>
      <c r="D353192" s="85"/>
      <c r="E353192" s="82"/>
      <c r="F353192" s="81"/>
      <c r="G353192" s="86"/>
      <c r="H353192" s="86"/>
      <c r="I353192" s="11"/>
    </row>
    <row r="353198" spans="1:9" s="4" customFormat="1" x14ac:dyDescent="0.2">
      <c r="A353198" s="27"/>
      <c r="B353198" s="67"/>
      <c r="C353198" s="83"/>
      <c r="D353198" s="85"/>
      <c r="E353198" s="82"/>
      <c r="F353198" s="81"/>
      <c r="G353198" s="86"/>
      <c r="H353198" s="86"/>
      <c r="I353198" s="11"/>
    </row>
    <row r="353202" spans="1:9" s="4" customFormat="1" x14ac:dyDescent="0.2">
      <c r="A353202" s="27"/>
      <c r="B353202" s="67"/>
      <c r="C353202" s="83"/>
      <c r="D353202" s="85"/>
      <c r="E353202" s="82"/>
      <c r="F353202" s="81"/>
      <c r="G353202" s="86"/>
      <c r="H353202" s="86"/>
      <c r="I353202" s="11"/>
    </row>
    <row r="353206" spans="1:9" s="4" customFormat="1" x14ac:dyDescent="0.2">
      <c r="A353206" s="27"/>
      <c r="B353206" s="67"/>
      <c r="C353206" s="83"/>
      <c r="D353206" s="85"/>
      <c r="E353206" s="82"/>
      <c r="F353206" s="81"/>
      <c r="G353206" s="86"/>
      <c r="H353206" s="86"/>
      <c r="I353206" s="11"/>
    </row>
    <row r="353208" spans="1:9" s="4" customFormat="1" x14ac:dyDescent="0.2">
      <c r="A353208" s="27"/>
      <c r="B353208" s="67"/>
      <c r="C353208" s="83"/>
      <c r="D353208" s="85"/>
      <c r="E353208" s="82"/>
      <c r="F353208" s="81"/>
      <c r="G353208" s="86"/>
      <c r="H353208" s="86"/>
      <c r="I353208" s="11"/>
    </row>
    <row r="353214" spans="1:9" s="4" customFormat="1" x14ac:dyDescent="0.2">
      <c r="A353214" s="27"/>
      <c r="B353214" s="67"/>
      <c r="C353214" s="83"/>
      <c r="D353214" s="85"/>
      <c r="E353214" s="82"/>
      <c r="F353214" s="81"/>
      <c r="G353214" s="86"/>
      <c r="H353214" s="86"/>
      <c r="I353214" s="11"/>
    </row>
    <row r="353218" spans="1:9" s="4" customFormat="1" x14ac:dyDescent="0.2">
      <c r="A353218" s="27"/>
      <c r="B353218" s="67"/>
      <c r="C353218" s="83"/>
      <c r="D353218" s="85"/>
      <c r="E353218" s="82"/>
      <c r="F353218" s="81"/>
      <c r="G353218" s="86"/>
      <c r="H353218" s="86"/>
      <c r="I353218" s="11"/>
    </row>
    <row r="353222" spans="1:9" s="4" customFormat="1" x14ac:dyDescent="0.2">
      <c r="A353222" s="27"/>
      <c r="B353222" s="67"/>
      <c r="C353222" s="83"/>
      <c r="D353222" s="85"/>
      <c r="E353222" s="82"/>
      <c r="F353222" s="81"/>
      <c r="G353222" s="86"/>
      <c r="H353222" s="86"/>
      <c r="I353222" s="11"/>
    </row>
    <row r="353224" spans="1:9" s="4" customFormat="1" x14ac:dyDescent="0.2">
      <c r="A353224" s="27"/>
      <c r="B353224" s="67"/>
      <c r="C353224" s="83"/>
      <c r="D353224" s="85"/>
      <c r="E353224" s="82"/>
      <c r="F353224" s="81"/>
      <c r="G353224" s="86"/>
      <c r="H353224" s="86"/>
      <c r="I353224" s="11"/>
    </row>
    <row r="353230" spans="1:9" s="4" customFormat="1" x14ac:dyDescent="0.2">
      <c r="A353230" s="27"/>
      <c r="B353230" s="67"/>
      <c r="C353230" s="83"/>
      <c r="D353230" s="85"/>
      <c r="E353230" s="82"/>
      <c r="F353230" s="81"/>
      <c r="G353230" s="86"/>
      <c r="H353230" s="86"/>
      <c r="I353230" s="11"/>
    </row>
    <row r="353234" spans="1:9" s="4" customFormat="1" x14ac:dyDescent="0.2">
      <c r="A353234" s="27"/>
      <c r="B353234" s="67"/>
      <c r="C353234" s="83"/>
      <c r="D353234" s="85"/>
      <c r="E353234" s="82"/>
      <c r="F353234" s="81"/>
      <c r="G353234" s="86"/>
      <c r="H353234" s="86"/>
      <c r="I353234" s="11"/>
    </row>
    <row r="353238" spans="1:9" s="4" customFormat="1" x14ac:dyDescent="0.2">
      <c r="A353238" s="27"/>
      <c r="B353238" s="67"/>
      <c r="C353238" s="83"/>
      <c r="D353238" s="85"/>
      <c r="E353238" s="82"/>
      <c r="F353238" s="81"/>
      <c r="G353238" s="86"/>
      <c r="H353238" s="86"/>
      <c r="I353238" s="11"/>
    </row>
    <row r="353240" spans="1:9" s="4" customFormat="1" x14ac:dyDescent="0.2">
      <c r="A353240" s="27"/>
      <c r="B353240" s="67"/>
      <c r="C353240" s="83"/>
      <c r="D353240" s="85"/>
      <c r="E353240" s="82"/>
      <c r="F353240" s="81"/>
      <c r="G353240" s="86"/>
      <c r="H353240" s="86"/>
      <c r="I353240" s="11"/>
    </row>
    <row r="353246" spans="1:9" s="4" customFormat="1" x14ac:dyDescent="0.2">
      <c r="A353246" s="27"/>
      <c r="B353246" s="67"/>
      <c r="C353246" s="83"/>
      <c r="D353246" s="85"/>
      <c r="E353246" s="82"/>
      <c r="F353246" s="81"/>
      <c r="G353246" s="86"/>
      <c r="H353246" s="86"/>
      <c r="I353246" s="11"/>
    </row>
    <row r="353250" spans="1:9" s="4" customFormat="1" x14ac:dyDescent="0.2">
      <c r="A353250" s="27"/>
      <c r="B353250" s="67"/>
      <c r="C353250" s="83"/>
      <c r="D353250" s="85"/>
      <c r="E353250" s="82"/>
      <c r="F353250" s="81"/>
      <c r="G353250" s="86"/>
      <c r="H353250" s="86"/>
      <c r="I353250" s="11"/>
    </row>
    <row r="353254" spans="1:9" s="4" customFormat="1" x14ac:dyDescent="0.2">
      <c r="A353254" s="27"/>
      <c r="B353254" s="67"/>
      <c r="C353254" s="83"/>
      <c r="D353254" s="85"/>
      <c r="E353254" s="82"/>
      <c r="F353254" s="81"/>
      <c r="G353254" s="86"/>
      <c r="H353254" s="86"/>
      <c r="I353254" s="11"/>
    </row>
    <row r="353256" spans="1:9" s="4" customFormat="1" x14ac:dyDescent="0.2">
      <c r="A353256" s="27"/>
      <c r="B353256" s="67"/>
      <c r="C353256" s="83"/>
      <c r="D353256" s="85"/>
      <c r="E353256" s="82"/>
      <c r="F353256" s="81"/>
      <c r="G353256" s="86"/>
      <c r="H353256" s="86"/>
      <c r="I353256" s="11"/>
    </row>
    <row r="353262" spans="1:9" s="4" customFormat="1" x14ac:dyDescent="0.2">
      <c r="A353262" s="27"/>
      <c r="B353262" s="67"/>
      <c r="C353262" s="83"/>
      <c r="D353262" s="85"/>
      <c r="E353262" s="82"/>
      <c r="F353262" s="81"/>
      <c r="G353262" s="86"/>
      <c r="H353262" s="86"/>
      <c r="I353262" s="11"/>
    </row>
    <row r="353266" spans="1:9" s="4" customFormat="1" x14ac:dyDescent="0.2">
      <c r="A353266" s="27"/>
      <c r="B353266" s="67"/>
      <c r="C353266" s="83"/>
      <c r="D353266" s="85"/>
      <c r="E353266" s="82"/>
      <c r="F353266" s="81"/>
      <c r="G353266" s="86"/>
      <c r="H353266" s="86"/>
      <c r="I353266" s="11"/>
    </row>
    <row r="353270" spans="1:9" s="4" customFormat="1" x14ac:dyDescent="0.2">
      <c r="A353270" s="27"/>
      <c r="B353270" s="67"/>
      <c r="C353270" s="83"/>
      <c r="D353270" s="85"/>
      <c r="E353270" s="82"/>
      <c r="F353270" s="81"/>
      <c r="G353270" s="86"/>
      <c r="H353270" s="86"/>
      <c r="I353270" s="11"/>
    </row>
    <row r="353272" spans="1:9" s="4" customFormat="1" x14ac:dyDescent="0.2">
      <c r="A353272" s="27"/>
      <c r="B353272" s="67"/>
      <c r="C353272" s="83"/>
      <c r="D353272" s="85"/>
      <c r="E353272" s="82"/>
      <c r="F353272" s="81"/>
      <c r="G353272" s="86"/>
      <c r="H353272" s="86"/>
      <c r="I353272" s="11"/>
    </row>
    <row r="353278" spans="1:9" s="4" customFormat="1" x14ac:dyDescent="0.2">
      <c r="A353278" s="27"/>
      <c r="B353278" s="67"/>
      <c r="C353278" s="83"/>
      <c r="D353278" s="85"/>
      <c r="E353278" s="82"/>
      <c r="F353278" s="81"/>
      <c r="G353278" s="86"/>
      <c r="H353278" s="86"/>
      <c r="I353278" s="11"/>
    </row>
    <row r="353282" spans="1:9" s="4" customFormat="1" x14ac:dyDescent="0.2">
      <c r="A353282" s="27"/>
      <c r="B353282" s="67"/>
      <c r="C353282" s="83"/>
      <c r="D353282" s="85"/>
      <c r="E353282" s="82"/>
      <c r="F353282" s="81"/>
      <c r="G353282" s="86"/>
      <c r="H353282" s="86"/>
      <c r="I353282" s="11"/>
    </row>
    <row r="353286" spans="1:9" s="4" customFormat="1" x14ac:dyDescent="0.2">
      <c r="A353286" s="27"/>
      <c r="B353286" s="67"/>
      <c r="C353286" s="83"/>
      <c r="D353286" s="85"/>
      <c r="E353286" s="82"/>
      <c r="F353286" s="81"/>
      <c r="G353286" s="86"/>
      <c r="H353286" s="86"/>
      <c r="I353286" s="11"/>
    </row>
    <row r="353288" spans="1:9" s="4" customFormat="1" x14ac:dyDescent="0.2">
      <c r="A353288" s="27"/>
      <c r="B353288" s="67"/>
      <c r="C353288" s="83"/>
      <c r="D353288" s="85"/>
      <c r="E353288" s="82"/>
      <c r="F353288" s="81"/>
      <c r="G353288" s="86"/>
      <c r="H353288" s="86"/>
      <c r="I353288" s="11"/>
    </row>
    <row r="353294" spans="1:9" s="4" customFormat="1" x14ac:dyDescent="0.2">
      <c r="A353294" s="27"/>
      <c r="B353294" s="67"/>
      <c r="C353294" s="83"/>
      <c r="D353294" s="85"/>
      <c r="E353294" s="82"/>
      <c r="F353294" s="81"/>
      <c r="G353294" s="86"/>
      <c r="H353294" s="86"/>
      <c r="I353294" s="11"/>
    </row>
    <row r="353298" spans="1:9" s="4" customFormat="1" x14ac:dyDescent="0.2">
      <c r="A353298" s="27"/>
      <c r="B353298" s="67"/>
      <c r="C353298" s="83"/>
      <c r="D353298" s="85"/>
      <c r="E353298" s="82"/>
      <c r="F353298" s="81"/>
      <c r="G353298" s="86"/>
      <c r="H353298" s="86"/>
      <c r="I353298" s="11"/>
    </row>
    <row r="353302" spans="1:9" s="4" customFormat="1" x14ac:dyDescent="0.2">
      <c r="A353302" s="27"/>
      <c r="B353302" s="67"/>
      <c r="C353302" s="83"/>
      <c r="D353302" s="85"/>
      <c r="E353302" s="82"/>
      <c r="F353302" s="81"/>
      <c r="G353302" s="86"/>
      <c r="H353302" s="86"/>
      <c r="I353302" s="11"/>
    </row>
    <row r="353304" spans="1:9" s="4" customFormat="1" x14ac:dyDescent="0.2">
      <c r="A353304" s="27"/>
      <c r="B353304" s="67"/>
      <c r="C353304" s="83"/>
      <c r="D353304" s="85"/>
      <c r="E353304" s="82"/>
      <c r="F353304" s="81"/>
      <c r="G353304" s="86"/>
      <c r="H353304" s="86"/>
      <c r="I353304" s="11"/>
    </row>
    <row r="353310" spans="1:9" s="4" customFormat="1" x14ac:dyDescent="0.2">
      <c r="A353310" s="27"/>
      <c r="B353310" s="67"/>
      <c r="C353310" s="83"/>
      <c r="D353310" s="85"/>
      <c r="E353310" s="82"/>
      <c r="F353310" s="81"/>
      <c r="G353310" s="86"/>
      <c r="H353310" s="86"/>
      <c r="I353310" s="11"/>
    </row>
    <row r="353314" spans="1:9" s="4" customFormat="1" x14ac:dyDescent="0.2">
      <c r="A353314" s="27"/>
      <c r="B353314" s="67"/>
      <c r="C353314" s="83"/>
      <c r="D353314" s="85"/>
      <c r="E353314" s="82"/>
      <c r="F353314" s="81"/>
      <c r="G353314" s="86"/>
      <c r="H353314" s="86"/>
      <c r="I353314" s="11"/>
    </row>
    <row r="353318" spans="1:9" s="4" customFormat="1" x14ac:dyDescent="0.2">
      <c r="A353318" s="27"/>
      <c r="B353318" s="67"/>
      <c r="C353318" s="83"/>
      <c r="D353318" s="85"/>
      <c r="E353318" s="82"/>
      <c r="F353318" s="81"/>
      <c r="G353318" s="86"/>
      <c r="H353318" s="86"/>
      <c r="I353318" s="11"/>
    </row>
    <row r="353320" spans="1:9" s="4" customFormat="1" x14ac:dyDescent="0.2">
      <c r="A353320" s="27"/>
      <c r="B353320" s="67"/>
      <c r="C353320" s="83"/>
      <c r="D353320" s="85"/>
      <c r="E353320" s="82"/>
      <c r="F353320" s="81"/>
      <c r="G353320" s="86"/>
      <c r="H353320" s="86"/>
      <c r="I353320" s="11"/>
    </row>
    <row r="353326" spans="1:9" s="4" customFormat="1" x14ac:dyDescent="0.2">
      <c r="A353326" s="27"/>
      <c r="B353326" s="67"/>
      <c r="C353326" s="83"/>
      <c r="D353326" s="85"/>
      <c r="E353326" s="82"/>
      <c r="F353326" s="81"/>
      <c r="G353326" s="86"/>
      <c r="H353326" s="86"/>
      <c r="I353326" s="11"/>
    </row>
    <row r="353330" spans="1:9" s="4" customFormat="1" x14ac:dyDescent="0.2">
      <c r="A353330" s="27"/>
      <c r="B353330" s="67"/>
      <c r="C353330" s="83"/>
      <c r="D353330" s="85"/>
      <c r="E353330" s="82"/>
      <c r="F353330" s="81"/>
      <c r="G353330" s="86"/>
      <c r="H353330" s="86"/>
      <c r="I353330" s="11"/>
    </row>
    <row r="353334" spans="1:9" s="4" customFormat="1" x14ac:dyDescent="0.2">
      <c r="A353334" s="27"/>
      <c r="B353334" s="67"/>
      <c r="C353334" s="83"/>
      <c r="D353334" s="85"/>
      <c r="E353334" s="82"/>
      <c r="F353334" s="81"/>
      <c r="G353334" s="86"/>
      <c r="H353334" s="86"/>
      <c r="I353334" s="11"/>
    </row>
    <row r="353336" spans="1:9" s="4" customFormat="1" x14ac:dyDescent="0.2">
      <c r="A353336" s="27"/>
      <c r="B353336" s="67"/>
      <c r="C353336" s="83"/>
      <c r="D353336" s="85"/>
      <c r="E353336" s="82"/>
      <c r="F353336" s="81"/>
      <c r="G353336" s="86"/>
      <c r="H353336" s="86"/>
      <c r="I353336" s="11"/>
    </row>
    <row r="353342" spans="1:9" s="4" customFormat="1" x14ac:dyDescent="0.2">
      <c r="A353342" s="27"/>
      <c r="B353342" s="67"/>
      <c r="C353342" s="83"/>
      <c r="D353342" s="85"/>
      <c r="E353342" s="82"/>
      <c r="F353342" s="81"/>
      <c r="G353342" s="86"/>
      <c r="H353342" s="86"/>
      <c r="I353342" s="11"/>
    </row>
    <row r="353346" spans="1:9" s="4" customFormat="1" x14ac:dyDescent="0.2">
      <c r="A353346" s="27"/>
      <c r="B353346" s="67"/>
      <c r="C353346" s="83"/>
      <c r="D353346" s="85"/>
      <c r="E353346" s="82"/>
      <c r="F353346" s="81"/>
      <c r="G353346" s="86"/>
      <c r="H353346" s="86"/>
      <c r="I353346" s="11"/>
    </row>
    <row r="353350" spans="1:9" s="4" customFormat="1" x14ac:dyDescent="0.2">
      <c r="A353350" s="27"/>
      <c r="B353350" s="67"/>
      <c r="C353350" s="83"/>
      <c r="D353350" s="85"/>
      <c r="E353350" s="82"/>
      <c r="F353350" s="81"/>
      <c r="G353350" s="86"/>
      <c r="H353350" s="86"/>
      <c r="I353350" s="11"/>
    </row>
    <row r="353352" spans="1:9" s="4" customFormat="1" x14ac:dyDescent="0.2">
      <c r="A353352" s="27"/>
      <c r="B353352" s="67"/>
      <c r="C353352" s="83"/>
      <c r="D353352" s="85"/>
      <c r="E353352" s="82"/>
      <c r="F353352" s="81"/>
      <c r="G353352" s="86"/>
      <c r="H353352" s="86"/>
      <c r="I353352" s="11"/>
    </row>
    <row r="353358" spans="1:9" s="4" customFormat="1" x14ac:dyDescent="0.2">
      <c r="A353358" s="27"/>
      <c r="B353358" s="67"/>
      <c r="C353358" s="83"/>
      <c r="D353358" s="85"/>
      <c r="E353358" s="82"/>
      <c r="F353358" s="81"/>
      <c r="G353358" s="86"/>
      <c r="H353358" s="86"/>
      <c r="I353358" s="11"/>
    </row>
    <row r="353362" spans="1:9" s="4" customFormat="1" x14ac:dyDescent="0.2">
      <c r="A353362" s="27"/>
      <c r="B353362" s="67"/>
      <c r="C353362" s="83"/>
      <c r="D353362" s="85"/>
      <c r="E353362" s="82"/>
      <c r="F353362" s="81"/>
      <c r="G353362" s="86"/>
      <c r="H353362" s="86"/>
      <c r="I353362" s="11"/>
    </row>
    <row r="353366" spans="1:9" s="4" customFormat="1" x14ac:dyDescent="0.2">
      <c r="A353366" s="27"/>
      <c r="B353366" s="67"/>
      <c r="C353366" s="83"/>
      <c r="D353366" s="85"/>
      <c r="E353366" s="82"/>
      <c r="F353366" s="81"/>
      <c r="G353366" s="86"/>
      <c r="H353366" s="86"/>
      <c r="I353366" s="11"/>
    </row>
    <row r="353368" spans="1:9" s="4" customFormat="1" x14ac:dyDescent="0.2">
      <c r="A353368" s="27"/>
      <c r="B353368" s="67"/>
      <c r="C353368" s="83"/>
      <c r="D353368" s="85"/>
      <c r="E353368" s="82"/>
      <c r="F353368" s="81"/>
      <c r="G353368" s="86"/>
      <c r="H353368" s="86"/>
      <c r="I353368" s="11"/>
    </row>
    <row r="353374" spans="1:9" s="4" customFormat="1" x14ac:dyDescent="0.2">
      <c r="A353374" s="27"/>
      <c r="B353374" s="67"/>
      <c r="C353374" s="83"/>
      <c r="D353374" s="85"/>
      <c r="E353374" s="82"/>
      <c r="F353374" s="81"/>
      <c r="G353374" s="86"/>
      <c r="H353374" s="86"/>
      <c r="I353374" s="11"/>
    </row>
    <row r="353378" spans="1:9" s="4" customFormat="1" x14ac:dyDescent="0.2">
      <c r="A353378" s="27"/>
      <c r="B353378" s="67"/>
      <c r="C353378" s="83"/>
      <c r="D353378" s="85"/>
      <c r="E353378" s="82"/>
      <c r="F353378" s="81"/>
      <c r="G353378" s="86"/>
      <c r="H353378" s="86"/>
      <c r="I353378" s="11"/>
    </row>
    <row r="353382" spans="1:9" s="4" customFormat="1" x14ac:dyDescent="0.2">
      <c r="A353382" s="27"/>
      <c r="B353382" s="67"/>
      <c r="C353382" s="83"/>
      <c r="D353382" s="85"/>
      <c r="E353382" s="82"/>
      <c r="F353382" s="81"/>
      <c r="G353382" s="86"/>
      <c r="H353382" s="86"/>
      <c r="I353382" s="11"/>
    </row>
    <row r="353384" spans="1:9" s="4" customFormat="1" x14ac:dyDescent="0.2">
      <c r="A353384" s="27"/>
      <c r="B353384" s="67"/>
      <c r="C353384" s="83"/>
      <c r="D353384" s="85"/>
      <c r="E353384" s="82"/>
      <c r="F353384" s="81"/>
      <c r="G353384" s="86"/>
      <c r="H353384" s="86"/>
      <c r="I353384" s="11"/>
    </row>
    <row r="353390" spans="1:9" s="4" customFormat="1" x14ac:dyDescent="0.2">
      <c r="A353390" s="27"/>
      <c r="B353390" s="67"/>
      <c r="C353390" s="83"/>
      <c r="D353390" s="85"/>
      <c r="E353390" s="82"/>
      <c r="F353390" s="81"/>
      <c r="G353390" s="86"/>
      <c r="H353390" s="86"/>
      <c r="I353390" s="11"/>
    </row>
    <row r="353394" spans="1:9" s="4" customFormat="1" x14ac:dyDescent="0.2">
      <c r="A353394" s="27"/>
      <c r="B353394" s="67"/>
      <c r="C353394" s="83"/>
      <c r="D353394" s="85"/>
      <c r="E353394" s="82"/>
      <c r="F353394" s="81"/>
      <c r="G353394" s="86"/>
      <c r="H353394" s="86"/>
      <c r="I353394" s="11"/>
    </row>
    <row r="353398" spans="1:9" s="4" customFormat="1" x14ac:dyDescent="0.2">
      <c r="A353398" s="27"/>
      <c r="B353398" s="67"/>
      <c r="C353398" s="83"/>
      <c r="D353398" s="85"/>
      <c r="E353398" s="82"/>
      <c r="F353398" s="81"/>
      <c r="G353398" s="86"/>
      <c r="H353398" s="86"/>
      <c r="I353398" s="11"/>
    </row>
    <row r="353400" spans="1:9" s="4" customFormat="1" x14ac:dyDescent="0.2">
      <c r="A353400" s="27"/>
      <c r="B353400" s="67"/>
      <c r="C353400" s="83"/>
      <c r="D353400" s="85"/>
      <c r="E353400" s="82"/>
      <c r="F353400" s="81"/>
      <c r="G353400" s="86"/>
      <c r="H353400" s="86"/>
      <c r="I353400" s="11"/>
    </row>
    <row r="353406" spans="1:9" s="4" customFormat="1" x14ac:dyDescent="0.2">
      <c r="A353406" s="27"/>
      <c r="B353406" s="67"/>
      <c r="C353406" s="83"/>
      <c r="D353406" s="85"/>
      <c r="E353406" s="82"/>
      <c r="F353406" s="81"/>
      <c r="G353406" s="86"/>
      <c r="H353406" s="86"/>
      <c r="I353406" s="11"/>
    </row>
    <row r="353410" spans="1:9" s="4" customFormat="1" x14ac:dyDescent="0.2">
      <c r="A353410" s="27"/>
      <c r="B353410" s="67"/>
      <c r="C353410" s="83"/>
      <c r="D353410" s="85"/>
      <c r="E353410" s="82"/>
      <c r="F353410" s="81"/>
      <c r="G353410" s="86"/>
      <c r="H353410" s="86"/>
      <c r="I353410" s="11"/>
    </row>
    <row r="353414" spans="1:9" s="4" customFormat="1" x14ac:dyDescent="0.2">
      <c r="A353414" s="27"/>
      <c r="B353414" s="67"/>
      <c r="C353414" s="83"/>
      <c r="D353414" s="85"/>
      <c r="E353414" s="82"/>
      <c r="F353414" s="81"/>
      <c r="G353414" s="86"/>
      <c r="H353414" s="86"/>
      <c r="I353414" s="11"/>
    </row>
    <row r="353416" spans="1:9" s="4" customFormat="1" x14ac:dyDescent="0.2">
      <c r="A353416" s="27"/>
      <c r="B353416" s="67"/>
      <c r="C353416" s="83"/>
      <c r="D353416" s="85"/>
      <c r="E353416" s="82"/>
      <c r="F353416" s="81"/>
      <c r="G353416" s="86"/>
      <c r="H353416" s="86"/>
      <c r="I353416" s="11"/>
    </row>
    <row r="353422" spans="1:9" s="4" customFormat="1" x14ac:dyDescent="0.2">
      <c r="A353422" s="27"/>
      <c r="B353422" s="67"/>
      <c r="C353422" s="83"/>
      <c r="D353422" s="85"/>
      <c r="E353422" s="82"/>
      <c r="F353422" s="81"/>
      <c r="G353422" s="86"/>
      <c r="H353422" s="86"/>
      <c r="I353422" s="11"/>
    </row>
    <row r="353426" spans="1:9" s="4" customFormat="1" x14ac:dyDescent="0.2">
      <c r="A353426" s="27"/>
      <c r="B353426" s="67"/>
      <c r="C353426" s="83"/>
      <c r="D353426" s="85"/>
      <c r="E353426" s="82"/>
      <c r="F353426" s="81"/>
      <c r="G353426" s="86"/>
      <c r="H353426" s="86"/>
      <c r="I353426" s="11"/>
    </row>
    <row r="353430" spans="1:9" s="4" customFormat="1" x14ac:dyDescent="0.2">
      <c r="A353430" s="27"/>
      <c r="B353430" s="67"/>
      <c r="C353430" s="83"/>
      <c r="D353430" s="85"/>
      <c r="E353430" s="82"/>
      <c r="F353430" s="81"/>
      <c r="G353430" s="86"/>
      <c r="H353430" s="86"/>
      <c r="I353430" s="11"/>
    </row>
    <row r="353432" spans="1:9" s="4" customFormat="1" x14ac:dyDescent="0.2">
      <c r="A353432" s="27"/>
      <c r="B353432" s="67"/>
      <c r="C353432" s="83"/>
      <c r="D353432" s="85"/>
      <c r="E353432" s="82"/>
      <c r="F353432" s="81"/>
      <c r="G353432" s="86"/>
      <c r="H353432" s="86"/>
      <c r="I353432" s="11"/>
    </row>
    <row r="353438" spans="1:9" s="4" customFormat="1" x14ac:dyDescent="0.2">
      <c r="A353438" s="27"/>
      <c r="B353438" s="67"/>
      <c r="C353438" s="83"/>
      <c r="D353438" s="85"/>
      <c r="E353438" s="82"/>
      <c r="F353438" s="81"/>
      <c r="G353438" s="86"/>
      <c r="H353438" s="86"/>
      <c r="I353438" s="11"/>
    </row>
    <row r="353442" spans="1:9" s="4" customFormat="1" x14ac:dyDescent="0.2">
      <c r="A353442" s="27"/>
      <c r="B353442" s="67"/>
      <c r="C353442" s="83"/>
      <c r="D353442" s="85"/>
      <c r="E353442" s="82"/>
      <c r="F353442" s="81"/>
      <c r="G353442" s="86"/>
      <c r="H353442" s="86"/>
      <c r="I353442" s="11"/>
    </row>
    <row r="353446" spans="1:9" s="4" customFormat="1" x14ac:dyDescent="0.2">
      <c r="A353446" s="27"/>
      <c r="B353446" s="67"/>
      <c r="C353446" s="83"/>
      <c r="D353446" s="85"/>
      <c r="E353446" s="82"/>
      <c r="F353446" s="81"/>
      <c r="G353446" s="86"/>
      <c r="H353446" s="86"/>
      <c r="I353446" s="11"/>
    </row>
    <row r="353448" spans="1:9" s="4" customFormat="1" x14ac:dyDescent="0.2">
      <c r="A353448" s="27"/>
      <c r="B353448" s="67"/>
      <c r="C353448" s="83"/>
      <c r="D353448" s="85"/>
      <c r="E353448" s="82"/>
      <c r="F353448" s="81"/>
      <c r="G353448" s="86"/>
      <c r="H353448" s="86"/>
      <c r="I353448" s="11"/>
    </row>
    <row r="353454" spans="1:9" s="4" customFormat="1" x14ac:dyDescent="0.2">
      <c r="A353454" s="27"/>
      <c r="B353454" s="67"/>
      <c r="C353454" s="83"/>
      <c r="D353454" s="85"/>
      <c r="E353454" s="82"/>
      <c r="F353454" s="81"/>
      <c r="G353454" s="86"/>
      <c r="H353454" s="86"/>
      <c r="I353454" s="11"/>
    </row>
    <row r="353462" spans="1:9" s="4" customFormat="1" x14ac:dyDescent="0.2">
      <c r="A353462" s="27"/>
      <c r="B353462" s="67"/>
      <c r="C353462" s="83"/>
      <c r="D353462" s="85"/>
      <c r="E353462" s="82"/>
      <c r="F353462" s="81"/>
      <c r="G353462" s="86"/>
      <c r="H353462" s="86"/>
      <c r="I353462" s="11"/>
    </row>
    <row r="353464" spans="1:9" s="4" customFormat="1" x14ac:dyDescent="0.2">
      <c r="A353464" s="27"/>
      <c r="B353464" s="67"/>
      <c r="C353464" s="83"/>
      <c r="D353464" s="85"/>
      <c r="E353464" s="82"/>
      <c r="F353464" s="81"/>
      <c r="G353464" s="86"/>
      <c r="H353464" s="86"/>
      <c r="I353464" s="11"/>
    </row>
    <row r="353470" spans="1:9" s="4" customFormat="1" x14ac:dyDescent="0.2">
      <c r="A353470" s="27"/>
      <c r="B353470" s="67"/>
      <c r="C353470" s="83"/>
      <c r="D353470" s="85"/>
      <c r="E353470" s="82"/>
      <c r="F353470" s="81"/>
      <c r="G353470" s="86"/>
      <c r="H353470" s="86"/>
      <c r="I353470" s="11"/>
    </row>
    <row r="353478" spans="1:9" s="4" customFormat="1" x14ac:dyDescent="0.2">
      <c r="A353478" s="27"/>
      <c r="B353478" s="67"/>
      <c r="C353478" s="83"/>
      <c r="D353478" s="85"/>
      <c r="E353478" s="82"/>
      <c r="F353478" s="81"/>
      <c r="G353478" s="86"/>
      <c r="H353478" s="86"/>
      <c r="I353478" s="11"/>
    </row>
    <row r="353480" spans="1:9" s="4" customFormat="1" x14ac:dyDescent="0.2">
      <c r="A353480" s="27"/>
      <c r="B353480" s="67"/>
      <c r="C353480" s="83"/>
      <c r="D353480" s="85"/>
      <c r="E353480" s="82"/>
      <c r="F353480" s="81"/>
      <c r="G353480" s="86"/>
      <c r="H353480" s="86"/>
      <c r="I353480" s="11"/>
    </row>
    <row r="353486" spans="1:9" s="4" customFormat="1" x14ac:dyDescent="0.2">
      <c r="A353486" s="27"/>
      <c r="B353486" s="67"/>
      <c r="C353486" s="83"/>
      <c r="D353486" s="85"/>
      <c r="E353486" s="82"/>
      <c r="F353486" s="81"/>
      <c r="G353486" s="86"/>
      <c r="H353486" s="86"/>
      <c r="I353486" s="11"/>
    </row>
    <row r="353494" spans="1:9" s="4" customFormat="1" x14ac:dyDescent="0.2">
      <c r="A353494" s="27"/>
      <c r="B353494" s="67"/>
      <c r="C353494" s="83"/>
      <c r="D353494" s="85"/>
      <c r="E353494" s="82"/>
      <c r="F353494" s="81"/>
      <c r="G353494" s="86"/>
      <c r="H353494" s="86"/>
      <c r="I353494" s="11"/>
    </row>
    <row r="353496" spans="1:9" s="4" customFormat="1" x14ac:dyDescent="0.2">
      <c r="A353496" s="27"/>
      <c r="B353496" s="67"/>
      <c r="C353496" s="83"/>
      <c r="D353496" s="85"/>
      <c r="E353496" s="82"/>
      <c r="F353496" s="81"/>
      <c r="G353496" s="86"/>
      <c r="H353496" s="86"/>
      <c r="I353496" s="11"/>
    </row>
    <row r="353502" spans="1:9" s="4" customFormat="1" x14ac:dyDescent="0.2">
      <c r="A353502" s="27"/>
      <c r="B353502" s="67"/>
      <c r="C353502" s="83"/>
      <c r="D353502" s="85"/>
      <c r="E353502" s="82"/>
      <c r="F353502" s="81"/>
      <c r="G353502" s="86"/>
      <c r="H353502" s="86"/>
      <c r="I353502" s="11"/>
    </row>
    <row r="353510" spans="1:9" s="4" customFormat="1" x14ac:dyDescent="0.2">
      <c r="A353510" s="27"/>
      <c r="B353510" s="67"/>
      <c r="C353510" s="83"/>
      <c r="D353510" s="85"/>
      <c r="E353510" s="82"/>
      <c r="F353510" s="81"/>
      <c r="G353510" s="86"/>
      <c r="H353510" s="86"/>
      <c r="I353510" s="11"/>
    </row>
    <row r="353512" spans="1:9" s="4" customFormat="1" x14ac:dyDescent="0.2">
      <c r="A353512" s="27"/>
      <c r="B353512" s="67"/>
      <c r="C353512" s="83"/>
      <c r="D353512" s="85"/>
      <c r="E353512" s="82"/>
      <c r="F353512" s="81"/>
      <c r="G353512" s="86"/>
      <c r="H353512" s="86"/>
      <c r="I353512" s="11"/>
    </row>
    <row r="353518" spans="1:9" s="4" customFormat="1" x14ac:dyDescent="0.2">
      <c r="A353518" s="27"/>
      <c r="B353518" s="67"/>
      <c r="C353518" s="83"/>
      <c r="D353518" s="85"/>
      <c r="E353518" s="82"/>
      <c r="F353518" s="81"/>
      <c r="G353518" s="86"/>
      <c r="H353518" s="86"/>
      <c r="I353518" s="11"/>
    </row>
    <row r="353526" spans="1:9" s="4" customFormat="1" x14ac:dyDescent="0.2">
      <c r="A353526" s="27"/>
      <c r="B353526" s="67"/>
      <c r="C353526" s="83"/>
      <c r="D353526" s="85"/>
      <c r="E353526" s="82"/>
      <c r="F353526" s="81"/>
      <c r="G353526" s="86"/>
      <c r="H353526" s="86"/>
      <c r="I353526" s="11"/>
    </row>
    <row r="353528" spans="1:9" s="4" customFormat="1" x14ac:dyDescent="0.2">
      <c r="A353528" s="27"/>
      <c r="B353528" s="67"/>
      <c r="C353528" s="83"/>
      <c r="D353528" s="85"/>
      <c r="E353528" s="82"/>
      <c r="F353528" s="81"/>
      <c r="G353528" s="86"/>
      <c r="H353528" s="86"/>
      <c r="I353528" s="11"/>
    </row>
    <row r="353534" spans="1:9" s="4" customFormat="1" x14ac:dyDescent="0.2">
      <c r="A353534" s="27"/>
      <c r="B353534" s="67"/>
      <c r="C353534" s="83"/>
      <c r="D353534" s="85"/>
      <c r="E353534" s="82"/>
      <c r="F353534" s="81"/>
      <c r="G353534" s="86"/>
      <c r="H353534" s="86"/>
      <c r="I353534" s="11"/>
    </row>
    <row r="353542" spans="1:9" s="4" customFormat="1" x14ac:dyDescent="0.2">
      <c r="A353542" s="27"/>
      <c r="B353542" s="67"/>
      <c r="C353542" s="83"/>
      <c r="D353542" s="85"/>
      <c r="E353542" s="82"/>
      <c r="F353542" s="81"/>
      <c r="G353542" s="86"/>
      <c r="H353542" s="86"/>
      <c r="I353542" s="11"/>
    </row>
    <row r="353544" spans="1:9" s="4" customFormat="1" x14ac:dyDescent="0.2">
      <c r="A353544" s="27"/>
      <c r="B353544" s="67"/>
      <c r="C353544" s="83"/>
      <c r="D353544" s="85"/>
      <c r="E353544" s="82"/>
      <c r="F353544" s="81"/>
      <c r="G353544" s="86"/>
      <c r="H353544" s="86"/>
      <c r="I353544" s="11"/>
    </row>
    <row r="353550" spans="1:9" s="4" customFormat="1" x14ac:dyDescent="0.2">
      <c r="A353550" s="27"/>
      <c r="B353550" s="67"/>
      <c r="C353550" s="83"/>
      <c r="D353550" s="85"/>
      <c r="E353550" s="82"/>
      <c r="F353550" s="81"/>
      <c r="G353550" s="86"/>
      <c r="H353550" s="86"/>
      <c r="I353550" s="11"/>
    </row>
    <row r="353558" spans="1:9" s="4" customFormat="1" x14ac:dyDescent="0.2">
      <c r="A353558" s="27"/>
      <c r="B353558" s="67"/>
      <c r="C353558" s="83"/>
      <c r="D353558" s="85"/>
      <c r="E353558" s="82"/>
      <c r="F353558" s="81"/>
      <c r="G353558" s="86"/>
      <c r="H353558" s="86"/>
      <c r="I353558" s="11"/>
    </row>
    <row r="353560" spans="1:9" s="4" customFormat="1" x14ac:dyDescent="0.2">
      <c r="A353560" s="27"/>
      <c r="B353560" s="67"/>
      <c r="C353560" s="83"/>
      <c r="D353560" s="85"/>
      <c r="E353560" s="82"/>
      <c r="F353560" s="81"/>
      <c r="G353560" s="86"/>
      <c r="H353560" s="86"/>
      <c r="I353560" s="11"/>
    </row>
    <row r="353566" spans="1:9" s="4" customFormat="1" x14ac:dyDescent="0.2">
      <c r="A353566" s="27"/>
      <c r="B353566" s="67"/>
      <c r="C353566" s="83"/>
      <c r="D353566" s="85"/>
      <c r="E353566" s="82"/>
      <c r="F353566" s="81"/>
      <c r="G353566" s="86"/>
      <c r="H353566" s="86"/>
      <c r="I353566" s="11"/>
    </row>
    <row r="353574" spans="1:9" s="4" customFormat="1" x14ac:dyDescent="0.2">
      <c r="A353574" s="27"/>
      <c r="B353574" s="67"/>
      <c r="C353574" s="83"/>
      <c r="D353574" s="85"/>
      <c r="E353574" s="82"/>
      <c r="F353574" s="81"/>
      <c r="G353574" s="86"/>
      <c r="H353574" s="86"/>
      <c r="I353574" s="11"/>
    </row>
    <row r="353576" spans="1:9" s="4" customFormat="1" x14ac:dyDescent="0.2">
      <c r="A353576" s="27"/>
      <c r="B353576" s="67"/>
      <c r="C353576" s="83"/>
      <c r="D353576" s="85"/>
      <c r="E353576" s="82"/>
      <c r="F353576" s="81"/>
      <c r="G353576" s="86"/>
      <c r="H353576" s="86"/>
      <c r="I353576" s="11"/>
    </row>
    <row r="353582" spans="1:9" s="4" customFormat="1" x14ac:dyDescent="0.2">
      <c r="A353582" s="27"/>
      <c r="B353582" s="67"/>
      <c r="C353582" s="83"/>
      <c r="D353582" s="85"/>
      <c r="E353582" s="82"/>
      <c r="F353582" s="81"/>
      <c r="G353582" s="86"/>
      <c r="H353582" s="86"/>
      <c r="I353582" s="11"/>
    </row>
    <row r="353590" spans="1:9" s="4" customFormat="1" x14ac:dyDescent="0.2">
      <c r="A353590" s="27"/>
      <c r="B353590" s="67"/>
      <c r="C353590" s="83"/>
      <c r="D353590" s="85"/>
      <c r="E353590" s="82"/>
      <c r="F353590" s="81"/>
      <c r="G353590" s="86"/>
      <c r="H353590" s="86"/>
      <c r="I353590" s="11"/>
    </row>
    <row r="353592" spans="1:9" s="4" customFormat="1" x14ac:dyDescent="0.2">
      <c r="A353592" s="27"/>
      <c r="B353592" s="67"/>
      <c r="C353592" s="83"/>
      <c r="D353592" s="85"/>
      <c r="E353592" s="82"/>
      <c r="F353592" s="81"/>
      <c r="G353592" s="86"/>
      <c r="H353592" s="86"/>
      <c r="I353592" s="11"/>
    </row>
    <row r="353598" spans="1:9" s="4" customFormat="1" x14ac:dyDescent="0.2">
      <c r="A353598" s="27"/>
      <c r="B353598" s="67"/>
      <c r="C353598" s="83"/>
      <c r="D353598" s="85"/>
      <c r="E353598" s="82"/>
      <c r="F353598" s="81"/>
      <c r="G353598" s="86"/>
      <c r="H353598" s="86"/>
      <c r="I353598" s="11"/>
    </row>
    <row r="353606" spans="1:9" s="4" customFormat="1" x14ac:dyDescent="0.2">
      <c r="A353606" s="27"/>
      <c r="B353606" s="67"/>
      <c r="C353606" s="83"/>
      <c r="D353606" s="85"/>
      <c r="E353606" s="82"/>
      <c r="F353606" s="81"/>
      <c r="G353606" s="86"/>
      <c r="H353606" s="86"/>
      <c r="I353606" s="11"/>
    </row>
    <row r="353608" spans="1:9" s="4" customFormat="1" x14ac:dyDescent="0.2">
      <c r="A353608" s="27"/>
      <c r="B353608" s="67"/>
      <c r="C353608" s="83"/>
      <c r="D353608" s="85"/>
      <c r="E353608" s="82"/>
      <c r="F353608" s="81"/>
      <c r="G353608" s="86"/>
      <c r="H353608" s="86"/>
      <c r="I353608" s="11"/>
    </row>
    <row r="353614" spans="1:9" s="4" customFormat="1" x14ac:dyDescent="0.2">
      <c r="A353614" s="27"/>
      <c r="B353614" s="67"/>
      <c r="C353614" s="83"/>
      <c r="D353614" s="85"/>
      <c r="E353614" s="82"/>
      <c r="F353614" s="81"/>
      <c r="G353614" s="86"/>
      <c r="H353614" s="86"/>
      <c r="I353614" s="11"/>
    </row>
    <row r="353622" spans="1:9" s="4" customFormat="1" x14ac:dyDescent="0.2">
      <c r="A353622" s="27"/>
      <c r="B353622" s="67"/>
      <c r="C353622" s="83"/>
      <c r="D353622" s="85"/>
      <c r="E353622" s="82"/>
      <c r="F353622" s="81"/>
      <c r="G353622" s="86"/>
      <c r="H353622" s="86"/>
      <c r="I353622" s="11"/>
    </row>
    <row r="353624" spans="1:9" s="4" customFormat="1" x14ac:dyDescent="0.2">
      <c r="A353624" s="27"/>
      <c r="B353624" s="67"/>
      <c r="C353624" s="83"/>
      <c r="D353624" s="85"/>
      <c r="E353624" s="82"/>
      <c r="F353624" s="81"/>
      <c r="G353624" s="86"/>
      <c r="H353624" s="86"/>
      <c r="I353624" s="11"/>
    </row>
    <row r="353630" spans="1:9" s="4" customFormat="1" x14ac:dyDescent="0.2">
      <c r="A353630" s="27"/>
      <c r="B353630" s="67"/>
      <c r="C353630" s="83"/>
      <c r="D353630" s="85"/>
      <c r="E353630" s="82"/>
      <c r="F353630" s="81"/>
      <c r="G353630" s="86"/>
      <c r="H353630" s="86"/>
      <c r="I353630" s="11"/>
    </row>
    <row r="353638" spans="1:9" s="4" customFormat="1" x14ac:dyDescent="0.2">
      <c r="A353638" s="27"/>
      <c r="B353638" s="67"/>
      <c r="C353638" s="83"/>
      <c r="D353638" s="85"/>
      <c r="E353638" s="82"/>
      <c r="F353638" s="81"/>
      <c r="G353638" s="86"/>
      <c r="H353638" s="86"/>
      <c r="I353638" s="11"/>
    </row>
    <row r="353640" spans="1:9" s="4" customFormat="1" x14ac:dyDescent="0.2">
      <c r="A353640" s="27"/>
      <c r="B353640" s="67"/>
      <c r="C353640" s="83"/>
      <c r="D353640" s="85"/>
      <c r="E353640" s="82"/>
      <c r="F353640" s="81"/>
      <c r="G353640" s="86"/>
      <c r="H353640" s="86"/>
      <c r="I353640" s="11"/>
    </row>
    <row r="353646" spans="1:9" s="4" customFormat="1" x14ac:dyDescent="0.2">
      <c r="A353646" s="27"/>
      <c r="B353646" s="67"/>
      <c r="C353646" s="83"/>
      <c r="D353646" s="85"/>
      <c r="E353646" s="82"/>
      <c r="F353646" s="81"/>
      <c r="G353646" s="86"/>
      <c r="H353646" s="86"/>
      <c r="I353646" s="11"/>
    </row>
    <row r="353654" spans="1:9" s="4" customFormat="1" x14ac:dyDescent="0.2">
      <c r="A353654" s="27"/>
      <c r="B353654" s="67"/>
      <c r="C353654" s="83"/>
      <c r="D353654" s="85"/>
      <c r="E353654" s="82"/>
      <c r="F353654" s="81"/>
      <c r="G353654" s="86"/>
      <c r="H353654" s="86"/>
      <c r="I353654" s="11"/>
    </row>
    <row r="353656" spans="1:9" s="4" customFormat="1" x14ac:dyDescent="0.2">
      <c r="A353656" s="27"/>
      <c r="B353656" s="67"/>
      <c r="C353656" s="83"/>
      <c r="D353656" s="85"/>
      <c r="E353656" s="82"/>
      <c r="F353656" s="81"/>
      <c r="G353656" s="86"/>
      <c r="H353656" s="86"/>
      <c r="I353656" s="11"/>
    </row>
    <row r="353662" spans="1:9" s="4" customFormat="1" x14ac:dyDescent="0.2">
      <c r="A353662" s="27"/>
      <c r="B353662" s="67"/>
      <c r="C353662" s="83"/>
      <c r="D353662" s="85"/>
      <c r="E353662" s="82"/>
      <c r="F353662" s="81"/>
      <c r="G353662" s="86"/>
      <c r="H353662" s="86"/>
      <c r="I353662" s="11"/>
    </row>
    <row r="353670" spans="1:9" s="4" customFormat="1" x14ac:dyDescent="0.2">
      <c r="A353670" s="27"/>
      <c r="B353670" s="67"/>
      <c r="C353670" s="83"/>
      <c r="D353670" s="85"/>
      <c r="E353670" s="82"/>
      <c r="F353670" s="81"/>
      <c r="G353670" s="86"/>
      <c r="H353670" s="86"/>
      <c r="I353670" s="11"/>
    </row>
    <row r="353672" spans="1:9" s="4" customFormat="1" x14ac:dyDescent="0.2">
      <c r="A353672" s="27"/>
      <c r="B353672" s="67"/>
      <c r="C353672" s="83"/>
      <c r="D353672" s="85"/>
      <c r="E353672" s="82"/>
      <c r="F353672" s="81"/>
      <c r="G353672" s="86"/>
      <c r="H353672" s="86"/>
      <c r="I353672" s="11"/>
    </row>
    <row r="353678" spans="1:9" s="4" customFormat="1" x14ac:dyDescent="0.2">
      <c r="A353678" s="27"/>
      <c r="B353678" s="67"/>
      <c r="C353678" s="83"/>
      <c r="D353678" s="85"/>
      <c r="E353678" s="82"/>
      <c r="F353678" s="81"/>
      <c r="G353678" s="86"/>
      <c r="H353678" s="86"/>
      <c r="I353678" s="11"/>
    </row>
    <row r="353686" spans="1:9" s="4" customFormat="1" x14ac:dyDescent="0.2">
      <c r="A353686" s="27"/>
      <c r="B353686" s="67"/>
      <c r="C353686" s="83"/>
      <c r="D353686" s="85"/>
      <c r="E353686" s="82"/>
      <c r="F353686" s="81"/>
      <c r="G353686" s="86"/>
      <c r="H353686" s="86"/>
      <c r="I353686" s="11"/>
    </row>
    <row r="353688" spans="1:9" s="4" customFormat="1" x14ac:dyDescent="0.2">
      <c r="A353688" s="27"/>
      <c r="B353688" s="67"/>
      <c r="C353688" s="83"/>
      <c r="D353688" s="85"/>
      <c r="E353688" s="82"/>
      <c r="F353688" s="81"/>
      <c r="G353688" s="86"/>
      <c r="H353688" s="86"/>
      <c r="I353688" s="11"/>
    </row>
    <row r="353694" spans="1:9" s="4" customFormat="1" x14ac:dyDescent="0.2">
      <c r="A353694" s="27"/>
      <c r="B353694" s="67"/>
      <c r="C353694" s="83"/>
      <c r="D353694" s="85"/>
      <c r="E353694" s="82"/>
      <c r="F353694" s="81"/>
      <c r="G353694" s="86"/>
      <c r="H353694" s="86"/>
      <c r="I353694" s="11"/>
    </row>
    <row r="353702" spans="1:9" s="4" customFormat="1" x14ac:dyDescent="0.2">
      <c r="A353702" s="27"/>
      <c r="B353702" s="67"/>
      <c r="C353702" s="83"/>
      <c r="D353702" s="85"/>
      <c r="E353702" s="82"/>
      <c r="F353702" s="81"/>
      <c r="G353702" s="86"/>
      <c r="H353702" s="86"/>
      <c r="I353702" s="11"/>
    </row>
    <row r="353704" spans="1:9" s="4" customFormat="1" x14ac:dyDescent="0.2">
      <c r="A353704" s="27"/>
      <c r="B353704" s="67"/>
      <c r="C353704" s="83"/>
      <c r="D353704" s="85"/>
      <c r="E353704" s="82"/>
      <c r="F353704" s="81"/>
      <c r="G353704" s="86"/>
      <c r="H353704" s="86"/>
      <c r="I353704" s="11"/>
    </row>
    <row r="353710" spans="1:9" s="4" customFormat="1" x14ac:dyDescent="0.2">
      <c r="A353710" s="27"/>
      <c r="B353710" s="67"/>
      <c r="C353710" s="83"/>
      <c r="D353710" s="85"/>
      <c r="E353710" s="82"/>
      <c r="F353710" s="81"/>
      <c r="G353710" s="86"/>
      <c r="H353710" s="86"/>
      <c r="I353710" s="11"/>
    </row>
    <row r="353718" spans="1:9" s="4" customFormat="1" x14ac:dyDescent="0.2">
      <c r="A353718" s="27"/>
      <c r="B353718" s="67"/>
      <c r="C353718" s="83"/>
      <c r="D353718" s="85"/>
      <c r="E353718" s="82"/>
      <c r="F353718" s="81"/>
      <c r="G353718" s="86"/>
      <c r="H353718" s="86"/>
      <c r="I353718" s="11"/>
    </row>
    <row r="353720" spans="1:9" s="4" customFormat="1" x14ac:dyDescent="0.2">
      <c r="A353720" s="27"/>
      <c r="B353720" s="67"/>
      <c r="C353720" s="83"/>
      <c r="D353720" s="85"/>
      <c r="E353720" s="82"/>
      <c r="F353720" s="81"/>
      <c r="G353720" s="86"/>
      <c r="H353720" s="86"/>
      <c r="I353720" s="11"/>
    </row>
    <row r="353726" spans="1:9" s="4" customFormat="1" x14ac:dyDescent="0.2">
      <c r="A353726" s="27"/>
      <c r="B353726" s="67"/>
      <c r="C353726" s="83"/>
      <c r="D353726" s="85"/>
      <c r="E353726" s="82"/>
      <c r="F353726" s="81"/>
      <c r="G353726" s="86"/>
      <c r="H353726" s="86"/>
      <c r="I353726" s="11"/>
    </row>
    <row r="353734" spans="1:9" s="4" customFormat="1" x14ac:dyDescent="0.2">
      <c r="A353734" s="27"/>
      <c r="B353734" s="67"/>
      <c r="C353734" s="83"/>
      <c r="D353734" s="85"/>
      <c r="E353734" s="82"/>
      <c r="F353734" s="81"/>
      <c r="G353734" s="86"/>
      <c r="H353734" s="86"/>
      <c r="I353734" s="11"/>
    </row>
    <row r="353736" spans="1:9" s="4" customFormat="1" x14ac:dyDescent="0.2">
      <c r="A353736" s="27"/>
      <c r="B353736" s="67"/>
      <c r="C353736" s="83"/>
      <c r="D353736" s="85"/>
      <c r="E353736" s="82"/>
      <c r="F353736" s="81"/>
      <c r="G353736" s="86"/>
      <c r="H353736" s="86"/>
      <c r="I353736" s="11"/>
    </row>
    <row r="353742" spans="1:9" s="4" customFormat="1" x14ac:dyDescent="0.2">
      <c r="A353742" s="27"/>
      <c r="B353742" s="67"/>
      <c r="C353742" s="83"/>
      <c r="D353742" s="85"/>
      <c r="E353742" s="82"/>
      <c r="F353742" s="81"/>
      <c r="G353742" s="86"/>
      <c r="H353742" s="86"/>
      <c r="I353742" s="11"/>
    </row>
    <row r="353750" spans="1:9" s="4" customFormat="1" x14ac:dyDescent="0.2">
      <c r="A353750" s="27"/>
      <c r="B353750" s="67"/>
      <c r="C353750" s="83"/>
      <c r="D353750" s="85"/>
      <c r="E353750" s="82"/>
      <c r="F353750" s="81"/>
      <c r="G353750" s="86"/>
      <c r="H353750" s="86"/>
      <c r="I353750" s="11"/>
    </row>
    <row r="353752" spans="1:9" s="4" customFormat="1" x14ac:dyDescent="0.2">
      <c r="A353752" s="27"/>
      <c r="B353752" s="67"/>
      <c r="C353752" s="83"/>
      <c r="D353752" s="85"/>
      <c r="E353752" s="82"/>
      <c r="F353752" s="81"/>
      <c r="G353752" s="86"/>
      <c r="H353752" s="86"/>
      <c r="I353752" s="11"/>
    </row>
    <row r="353758" spans="1:9" s="4" customFormat="1" x14ac:dyDescent="0.2">
      <c r="A353758" s="27"/>
      <c r="B353758" s="67"/>
      <c r="C353758" s="83"/>
      <c r="D353758" s="85"/>
      <c r="E353758" s="82"/>
      <c r="F353758" s="81"/>
      <c r="G353758" s="86"/>
      <c r="H353758" s="86"/>
      <c r="I353758" s="11"/>
    </row>
    <row r="353766" spans="1:9" s="4" customFormat="1" x14ac:dyDescent="0.2">
      <c r="A353766" s="27"/>
      <c r="B353766" s="67"/>
      <c r="C353766" s="83"/>
      <c r="D353766" s="85"/>
      <c r="E353766" s="82"/>
      <c r="F353766" s="81"/>
      <c r="G353766" s="86"/>
      <c r="H353766" s="86"/>
      <c r="I353766" s="11"/>
    </row>
    <row r="353768" spans="1:9" s="4" customFormat="1" x14ac:dyDescent="0.2">
      <c r="A353768" s="27"/>
      <c r="B353768" s="67"/>
      <c r="C353768" s="83"/>
      <c r="D353768" s="85"/>
      <c r="E353768" s="82"/>
      <c r="F353768" s="81"/>
      <c r="G353768" s="86"/>
      <c r="H353768" s="86"/>
      <c r="I353768" s="11"/>
    </row>
    <row r="353774" spans="1:9" s="4" customFormat="1" x14ac:dyDescent="0.2">
      <c r="A353774" s="27"/>
      <c r="B353774" s="67"/>
      <c r="C353774" s="83"/>
      <c r="D353774" s="85"/>
      <c r="E353774" s="82"/>
      <c r="F353774" s="81"/>
      <c r="G353774" s="86"/>
      <c r="H353774" s="86"/>
      <c r="I353774" s="11"/>
    </row>
    <row r="353782" spans="1:9" s="4" customFormat="1" x14ac:dyDescent="0.2">
      <c r="A353782" s="27"/>
      <c r="B353782" s="67"/>
      <c r="C353782" s="83"/>
      <c r="D353782" s="85"/>
      <c r="E353782" s="82"/>
      <c r="F353782" s="81"/>
      <c r="G353782" s="86"/>
      <c r="H353782" s="86"/>
      <c r="I353782" s="11"/>
    </row>
    <row r="353784" spans="1:9" s="4" customFormat="1" x14ac:dyDescent="0.2">
      <c r="A353784" s="27"/>
      <c r="B353784" s="67"/>
      <c r="C353784" s="83"/>
      <c r="D353784" s="85"/>
      <c r="E353784" s="82"/>
      <c r="F353784" s="81"/>
      <c r="G353784" s="86"/>
      <c r="H353784" s="86"/>
      <c r="I353784" s="11"/>
    </row>
    <row r="353790" spans="1:9" s="4" customFormat="1" x14ac:dyDescent="0.2">
      <c r="A353790" s="27"/>
      <c r="B353790" s="67"/>
      <c r="C353790" s="83"/>
      <c r="D353790" s="85"/>
      <c r="E353790" s="82"/>
      <c r="F353790" s="81"/>
      <c r="G353790" s="86"/>
      <c r="H353790" s="86"/>
      <c r="I353790" s="11"/>
    </row>
    <row r="353798" spans="1:9" s="4" customFormat="1" x14ac:dyDescent="0.2">
      <c r="A353798" s="27"/>
      <c r="B353798" s="67"/>
      <c r="C353798" s="83"/>
      <c r="D353798" s="85"/>
      <c r="E353798" s="82"/>
      <c r="F353798" s="81"/>
      <c r="G353798" s="86"/>
      <c r="H353798" s="86"/>
      <c r="I353798" s="11"/>
    </row>
    <row r="353800" spans="1:9" s="4" customFormat="1" x14ac:dyDescent="0.2">
      <c r="A353800" s="27"/>
      <c r="B353800" s="67"/>
      <c r="C353800" s="83"/>
      <c r="D353800" s="85"/>
      <c r="E353800" s="82"/>
      <c r="F353800" s="81"/>
      <c r="G353800" s="86"/>
      <c r="H353800" s="86"/>
      <c r="I353800" s="11"/>
    </row>
    <row r="353806" spans="1:9" s="4" customFormat="1" x14ac:dyDescent="0.2">
      <c r="A353806" s="27"/>
      <c r="B353806" s="67"/>
      <c r="C353806" s="83"/>
      <c r="D353806" s="85"/>
      <c r="E353806" s="82"/>
      <c r="F353806" s="81"/>
      <c r="G353806" s="86"/>
      <c r="H353806" s="86"/>
      <c r="I353806" s="11"/>
    </row>
    <row r="353814" spans="1:9" s="4" customFormat="1" x14ac:dyDescent="0.2">
      <c r="A353814" s="27"/>
      <c r="B353814" s="67"/>
      <c r="C353814" s="83"/>
      <c r="D353814" s="85"/>
      <c r="E353814" s="82"/>
      <c r="F353814" s="81"/>
      <c r="G353814" s="86"/>
      <c r="H353814" s="86"/>
      <c r="I353814" s="11"/>
    </row>
    <row r="353816" spans="1:9" s="4" customFormat="1" x14ac:dyDescent="0.2">
      <c r="A353816" s="27"/>
      <c r="B353816" s="67"/>
      <c r="C353816" s="83"/>
      <c r="D353816" s="85"/>
      <c r="E353816" s="82"/>
      <c r="F353816" s="81"/>
      <c r="G353816" s="86"/>
      <c r="H353816" s="86"/>
      <c r="I353816" s="11"/>
    </row>
    <row r="353822" spans="1:9" s="4" customFormat="1" x14ac:dyDescent="0.2">
      <c r="A353822" s="27"/>
      <c r="B353822" s="67"/>
      <c r="C353822" s="83"/>
      <c r="D353822" s="85"/>
      <c r="E353822" s="82"/>
      <c r="F353822" s="81"/>
      <c r="G353822" s="86"/>
      <c r="H353822" s="86"/>
      <c r="I353822" s="11"/>
    </row>
    <row r="353830" spans="1:9" s="4" customFormat="1" x14ac:dyDescent="0.2">
      <c r="A353830" s="27"/>
      <c r="B353830" s="67"/>
      <c r="C353830" s="83"/>
      <c r="D353830" s="85"/>
      <c r="E353830" s="82"/>
      <c r="F353830" s="81"/>
      <c r="G353830" s="86"/>
      <c r="H353830" s="86"/>
      <c r="I353830" s="11"/>
    </row>
    <row r="353832" spans="1:9" s="4" customFormat="1" x14ac:dyDescent="0.2">
      <c r="A353832" s="27"/>
      <c r="B353832" s="67"/>
      <c r="C353832" s="83"/>
      <c r="D353832" s="85"/>
      <c r="E353832" s="82"/>
      <c r="F353832" s="81"/>
      <c r="G353832" s="86"/>
      <c r="H353832" s="86"/>
      <c r="I353832" s="11"/>
    </row>
    <row r="353838" spans="1:9" s="4" customFormat="1" x14ac:dyDescent="0.2">
      <c r="A353838" s="27"/>
      <c r="B353838" s="67"/>
      <c r="C353838" s="83"/>
      <c r="D353838" s="85"/>
      <c r="E353838" s="82"/>
      <c r="F353838" s="81"/>
      <c r="G353838" s="86"/>
      <c r="H353838" s="86"/>
      <c r="I353838" s="11"/>
    </row>
    <row r="353846" spans="1:9" s="4" customFormat="1" x14ac:dyDescent="0.2">
      <c r="A353846" s="27"/>
      <c r="B353846" s="67"/>
      <c r="C353846" s="83"/>
      <c r="D353846" s="85"/>
      <c r="E353846" s="82"/>
      <c r="F353846" s="81"/>
      <c r="G353846" s="86"/>
      <c r="H353846" s="86"/>
      <c r="I353846" s="11"/>
    </row>
    <row r="353848" spans="1:9" s="4" customFormat="1" x14ac:dyDescent="0.2">
      <c r="A353848" s="27"/>
      <c r="B353848" s="67"/>
      <c r="C353848" s="83"/>
      <c r="D353848" s="85"/>
      <c r="E353848" s="82"/>
      <c r="F353848" s="81"/>
      <c r="G353848" s="86"/>
      <c r="H353848" s="86"/>
      <c r="I353848" s="11"/>
    </row>
    <row r="353854" spans="1:9" s="4" customFormat="1" x14ac:dyDescent="0.2">
      <c r="A353854" s="27"/>
      <c r="B353854" s="67"/>
      <c r="C353854" s="83"/>
      <c r="D353854" s="85"/>
      <c r="E353854" s="82"/>
      <c r="F353854" s="81"/>
      <c r="G353854" s="86"/>
      <c r="H353854" s="86"/>
      <c r="I353854" s="11"/>
    </row>
    <row r="353862" spans="1:9" s="4" customFormat="1" x14ac:dyDescent="0.2">
      <c r="A353862" s="27"/>
      <c r="B353862" s="67"/>
      <c r="C353862" s="83"/>
      <c r="D353862" s="85"/>
      <c r="E353862" s="82"/>
      <c r="F353862" s="81"/>
      <c r="G353862" s="86"/>
      <c r="H353862" s="86"/>
      <c r="I353862" s="11"/>
    </row>
    <row r="353864" spans="1:9" s="4" customFormat="1" x14ac:dyDescent="0.2">
      <c r="A353864" s="27"/>
      <c r="B353864" s="67"/>
      <c r="C353864" s="83"/>
      <c r="D353864" s="85"/>
      <c r="E353864" s="82"/>
      <c r="F353864" s="81"/>
      <c r="G353864" s="86"/>
      <c r="H353864" s="86"/>
      <c r="I353864" s="11"/>
    </row>
    <row r="353870" spans="1:9" s="4" customFormat="1" x14ac:dyDescent="0.2">
      <c r="A353870" s="27"/>
      <c r="B353870" s="67"/>
      <c r="C353870" s="83"/>
      <c r="D353870" s="85"/>
      <c r="E353870" s="82"/>
      <c r="F353870" s="81"/>
      <c r="G353870" s="86"/>
      <c r="H353870" s="86"/>
      <c r="I353870" s="11"/>
    </row>
    <row r="353878" spans="1:9" s="4" customFormat="1" x14ac:dyDescent="0.2">
      <c r="A353878" s="27"/>
      <c r="B353878" s="67"/>
      <c r="C353878" s="83"/>
      <c r="D353878" s="85"/>
      <c r="E353878" s="82"/>
      <c r="F353878" s="81"/>
      <c r="G353878" s="86"/>
      <c r="H353878" s="86"/>
      <c r="I353878" s="11"/>
    </row>
    <row r="353880" spans="1:9" s="4" customFormat="1" x14ac:dyDescent="0.2">
      <c r="A353880" s="27"/>
      <c r="B353880" s="67"/>
      <c r="C353880" s="83"/>
      <c r="D353880" s="85"/>
      <c r="E353880" s="82"/>
      <c r="F353880" s="81"/>
      <c r="G353880" s="86"/>
      <c r="H353880" s="86"/>
      <c r="I353880" s="11"/>
    </row>
    <row r="353886" spans="1:9" s="4" customFormat="1" x14ac:dyDescent="0.2">
      <c r="A353886" s="27"/>
      <c r="B353886" s="67"/>
      <c r="C353886" s="83"/>
      <c r="D353886" s="85"/>
      <c r="E353886" s="82"/>
      <c r="F353886" s="81"/>
      <c r="G353886" s="86"/>
      <c r="H353886" s="86"/>
      <c r="I353886" s="11"/>
    </row>
    <row r="353894" spans="1:9" s="4" customFormat="1" x14ac:dyDescent="0.2">
      <c r="A353894" s="27"/>
      <c r="B353894" s="67"/>
      <c r="C353894" s="83"/>
      <c r="D353894" s="85"/>
      <c r="E353894" s="82"/>
      <c r="F353894" s="81"/>
      <c r="G353894" s="86"/>
      <c r="H353894" s="86"/>
      <c r="I353894" s="11"/>
    </row>
    <row r="353896" spans="1:9" s="4" customFormat="1" x14ac:dyDescent="0.2">
      <c r="A353896" s="27"/>
      <c r="B353896" s="67"/>
      <c r="C353896" s="83"/>
      <c r="D353896" s="85"/>
      <c r="E353896" s="82"/>
      <c r="F353896" s="81"/>
      <c r="G353896" s="86"/>
      <c r="H353896" s="86"/>
      <c r="I353896" s="11"/>
    </row>
    <row r="353902" spans="1:9" s="4" customFormat="1" x14ac:dyDescent="0.2">
      <c r="A353902" s="27"/>
      <c r="B353902" s="67"/>
      <c r="C353902" s="83"/>
      <c r="D353902" s="85"/>
      <c r="E353902" s="82"/>
      <c r="F353902" s="81"/>
      <c r="G353902" s="86"/>
      <c r="H353902" s="86"/>
      <c r="I353902" s="11"/>
    </row>
    <row r="353910" spans="1:9" s="4" customFormat="1" x14ac:dyDescent="0.2">
      <c r="A353910" s="27"/>
      <c r="B353910" s="67"/>
      <c r="C353910" s="83"/>
      <c r="D353910" s="85"/>
      <c r="E353910" s="82"/>
      <c r="F353910" s="81"/>
      <c r="G353910" s="86"/>
      <c r="H353910" s="86"/>
      <c r="I353910" s="11"/>
    </row>
    <row r="353912" spans="1:9" s="4" customFormat="1" x14ac:dyDescent="0.2">
      <c r="A353912" s="27"/>
      <c r="B353912" s="67"/>
      <c r="C353912" s="83"/>
      <c r="D353912" s="85"/>
      <c r="E353912" s="82"/>
      <c r="F353912" s="81"/>
      <c r="G353912" s="86"/>
      <c r="H353912" s="86"/>
      <c r="I353912" s="11"/>
    </row>
    <row r="353918" spans="1:9" s="4" customFormat="1" x14ac:dyDescent="0.2">
      <c r="A353918" s="27"/>
      <c r="B353918" s="67"/>
      <c r="C353918" s="83"/>
      <c r="D353918" s="85"/>
      <c r="E353918" s="82"/>
      <c r="F353918" s="81"/>
      <c r="G353918" s="86"/>
      <c r="H353918" s="86"/>
      <c r="I353918" s="11"/>
    </row>
    <row r="353926" spans="1:9" s="4" customFormat="1" x14ac:dyDescent="0.2">
      <c r="A353926" s="27"/>
      <c r="B353926" s="67"/>
      <c r="C353926" s="83"/>
      <c r="D353926" s="85"/>
      <c r="E353926" s="82"/>
      <c r="F353926" s="81"/>
      <c r="G353926" s="86"/>
      <c r="H353926" s="86"/>
      <c r="I353926" s="11"/>
    </row>
    <row r="353928" spans="1:9" s="4" customFormat="1" x14ac:dyDescent="0.2">
      <c r="A353928" s="27"/>
      <c r="B353928" s="67"/>
      <c r="C353928" s="83"/>
      <c r="D353928" s="85"/>
      <c r="E353928" s="82"/>
      <c r="F353928" s="81"/>
      <c r="G353928" s="86"/>
      <c r="H353928" s="86"/>
      <c r="I353928" s="11"/>
    </row>
    <row r="353934" spans="1:9" s="4" customFormat="1" x14ac:dyDescent="0.2">
      <c r="A353934" s="27"/>
      <c r="B353934" s="67"/>
      <c r="C353934" s="83"/>
      <c r="D353934" s="85"/>
      <c r="E353934" s="82"/>
      <c r="F353934" s="81"/>
      <c r="G353934" s="86"/>
      <c r="H353934" s="86"/>
      <c r="I353934" s="11"/>
    </row>
    <row r="353942" spans="1:9" s="4" customFormat="1" x14ac:dyDescent="0.2">
      <c r="A353942" s="27"/>
      <c r="B353942" s="67"/>
      <c r="C353942" s="83"/>
      <c r="D353942" s="85"/>
      <c r="E353942" s="82"/>
      <c r="F353942" s="81"/>
      <c r="G353942" s="86"/>
      <c r="H353942" s="86"/>
      <c r="I353942" s="11"/>
    </row>
    <row r="353944" spans="1:9" s="4" customFormat="1" x14ac:dyDescent="0.2">
      <c r="A353944" s="27"/>
      <c r="B353944" s="67"/>
      <c r="C353944" s="83"/>
      <c r="D353944" s="85"/>
      <c r="E353944" s="82"/>
      <c r="F353944" s="81"/>
      <c r="G353944" s="86"/>
      <c r="H353944" s="86"/>
      <c r="I353944" s="11"/>
    </row>
    <row r="353950" spans="1:9" s="4" customFormat="1" x14ac:dyDescent="0.2">
      <c r="A353950" s="27"/>
      <c r="B353950" s="67"/>
      <c r="C353950" s="83"/>
      <c r="D353950" s="85"/>
      <c r="E353950" s="82"/>
      <c r="F353950" s="81"/>
      <c r="G353950" s="86"/>
      <c r="H353950" s="86"/>
      <c r="I353950" s="11"/>
    </row>
    <row r="353958" spans="1:9" s="4" customFormat="1" x14ac:dyDescent="0.2">
      <c r="A353958" s="27"/>
      <c r="B353958" s="67"/>
      <c r="C353958" s="83"/>
      <c r="D353958" s="85"/>
      <c r="E353958" s="82"/>
      <c r="F353958" s="81"/>
      <c r="G353958" s="86"/>
      <c r="H353958" s="86"/>
      <c r="I353958" s="11"/>
    </row>
    <row r="353960" spans="1:9" s="4" customFormat="1" x14ac:dyDescent="0.2">
      <c r="A353960" s="27"/>
      <c r="B353960" s="67"/>
      <c r="C353960" s="83"/>
      <c r="D353960" s="85"/>
      <c r="E353960" s="82"/>
      <c r="F353960" s="81"/>
      <c r="G353960" s="86"/>
      <c r="H353960" s="86"/>
      <c r="I353960" s="11"/>
    </row>
    <row r="353966" spans="1:9" s="4" customFormat="1" x14ac:dyDescent="0.2">
      <c r="A353966" s="27"/>
      <c r="B353966" s="67"/>
      <c r="C353966" s="83"/>
      <c r="D353966" s="85"/>
      <c r="E353966" s="82"/>
      <c r="F353966" s="81"/>
      <c r="G353966" s="86"/>
      <c r="H353966" s="86"/>
      <c r="I353966" s="11"/>
    </row>
    <row r="353974" spans="1:9" s="4" customFormat="1" x14ac:dyDescent="0.2">
      <c r="A353974" s="27"/>
      <c r="B353974" s="67"/>
      <c r="C353974" s="83"/>
      <c r="D353974" s="85"/>
      <c r="E353974" s="82"/>
      <c r="F353974" s="81"/>
      <c r="G353974" s="86"/>
      <c r="H353974" s="86"/>
      <c r="I353974" s="11"/>
    </row>
    <row r="353976" spans="1:9" s="4" customFormat="1" x14ac:dyDescent="0.2">
      <c r="A353976" s="27"/>
      <c r="B353976" s="67"/>
      <c r="C353976" s="83"/>
      <c r="D353976" s="85"/>
      <c r="E353976" s="82"/>
      <c r="F353976" s="81"/>
      <c r="G353976" s="86"/>
      <c r="H353976" s="86"/>
      <c r="I353976" s="11"/>
    </row>
    <row r="353982" spans="1:9" s="4" customFormat="1" x14ac:dyDescent="0.2">
      <c r="A353982" s="27"/>
      <c r="B353982" s="67"/>
      <c r="C353982" s="83"/>
      <c r="D353982" s="85"/>
      <c r="E353982" s="82"/>
      <c r="F353982" s="81"/>
      <c r="G353982" s="86"/>
      <c r="H353982" s="86"/>
      <c r="I353982" s="11"/>
    </row>
    <row r="353990" spans="1:9" s="4" customFormat="1" x14ac:dyDescent="0.2">
      <c r="A353990" s="27"/>
      <c r="B353990" s="67"/>
      <c r="C353990" s="83"/>
      <c r="D353990" s="85"/>
      <c r="E353990" s="82"/>
      <c r="F353990" s="81"/>
      <c r="G353990" s="86"/>
      <c r="H353990" s="86"/>
      <c r="I353990" s="11"/>
    </row>
    <row r="353992" spans="1:9" s="4" customFormat="1" x14ac:dyDescent="0.2">
      <c r="A353992" s="27"/>
      <c r="B353992" s="67"/>
      <c r="C353992" s="83"/>
      <c r="D353992" s="85"/>
      <c r="E353992" s="82"/>
      <c r="F353992" s="81"/>
      <c r="G353992" s="86"/>
      <c r="H353992" s="86"/>
      <c r="I353992" s="11"/>
    </row>
    <row r="353998" spans="1:9" s="4" customFormat="1" x14ac:dyDescent="0.2">
      <c r="A353998" s="27"/>
      <c r="B353998" s="67"/>
      <c r="C353998" s="83"/>
      <c r="D353998" s="85"/>
      <c r="E353998" s="82"/>
      <c r="F353998" s="81"/>
      <c r="G353998" s="86"/>
      <c r="H353998" s="86"/>
      <c r="I353998" s="11"/>
    </row>
    <row r="354006" spans="1:9" s="4" customFormat="1" x14ac:dyDescent="0.2">
      <c r="A354006" s="27"/>
      <c r="B354006" s="67"/>
      <c r="C354006" s="83"/>
      <c r="D354006" s="85"/>
      <c r="E354006" s="82"/>
      <c r="F354006" s="81"/>
      <c r="G354006" s="86"/>
      <c r="H354006" s="86"/>
      <c r="I354006" s="11"/>
    </row>
    <row r="354008" spans="1:9" s="4" customFormat="1" x14ac:dyDescent="0.2">
      <c r="A354008" s="27"/>
      <c r="B354008" s="67"/>
      <c r="C354008" s="83"/>
      <c r="D354008" s="85"/>
      <c r="E354008" s="82"/>
      <c r="F354008" s="81"/>
      <c r="G354008" s="86"/>
      <c r="H354008" s="86"/>
      <c r="I354008" s="11"/>
    </row>
    <row r="354014" spans="1:9" s="4" customFormat="1" x14ac:dyDescent="0.2">
      <c r="A354014" s="27"/>
      <c r="B354014" s="67"/>
      <c r="C354014" s="83"/>
      <c r="D354014" s="85"/>
      <c r="E354014" s="82"/>
      <c r="F354014" s="81"/>
      <c r="G354014" s="86"/>
      <c r="H354014" s="86"/>
      <c r="I354014" s="11"/>
    </row>
    <row r="354022" spans="1:9" s="4" customFormat="1" x14ac:dyDescent="0.2">
      <c r="A354022" s="27"/>
      <c r="B354022" s="67"/>
      <c r="C354022" s="83"/>
      <c r="D354022" s="85"/>
      <c r="E354022" s="82"/>
      <c r="F354022" s="81"/>
      <c r="G354022" s="86"/>
      <c r="H354022" s="86"/>
      <c r="I354022" s="11"/>
    </row>
    <row r="354024" spans="1:9" s="4" customFormat="1" x14ac:dyDescent="0.2">
      <c r="A354024" s="27"/>
      <c r="B354024" s="67"/>
      <c r="C354024" s="83"/>
      <c r="D354024" s="85"/>
      <c r="E354024" s="82"/>
      <c r="F354024" s="81"/>
      <c r="G354024" s="86"/>
      <c r="H354024" s="86"/>
      <c r="I354024" s="11"/>
    </row>
    <row r="354030" spans="1:9" s="4" customFormat="1" x14ac:dyDescent="0.2">
      <c r="A354030" s="27"/>
      <c r="B354030" s="67"/>
      <c r="C354030" s="83"/>
      <c r="D354030" s="85"/>
      <c r="E354030" s="82"/>
      <c r="F354030" s="81"/>
      <c r="G354030" s="86"/>
      <c r="H354030" s="86"/>
      <c r="I354030" s="11"/>
    </row>
    <row r="354038" spans="1:9" s="4" customFormat="1" x14ac:dyDescent="0.2">
      <c r="A354038" s="27"/>
      <c r="B354038" s="67"/>
      <c r="C354038" s="83"/>
      <c r="D354038" s="85"/>
      <c r="E354038" s="82"/>
      <c r="F354038" s="81"/>
      <c r="G354038" s="86"/>
      <c r="H354038" s="86"/>
      <c r="I354038" s="11"/>
    </row>
    <row r="354040" spans="1:9" s="4" customFormat="1" x14ac:dyDescent="0.2">
      <c r="A354040" s="27"/>
      <c r="B354040" s="67"/>
      <c r="C354040" s="83"/>
      <c r="D354040" s="85"/>
      <c r="E354040" s="82"/>
      <c r="F354040" s="81"/>
      <c r="G354040" s="86"/>
      <c r="H354040" s="86"/>
      <c r="I354040" s="11"/>
    </row>
    <row r="354046" spans="1:9" s="4" customFormat="1" x14ac:dyDescent="0.2">
      <c r="A354046" s="27"/>
      <c r="B354046" s="67"/>
      <c r="C354046" s="83"/>
      <c r="D354046" s="85"/>
      <c r="E354046" s="82"/>
      <c r="F354046" s="81"/>
      <c r="G354046" s="86"/>
      <c r="H354046" s="86"/>
      <c r="I354046" s="11"/>
    </row>
    <row r="354054" spans="1:9" s="4" customFormat="1" x14ac:dyDescent="0.2">
      <c r="A354054" s="27"/>
      <c r="B354054" s="67"/>
      <c r="C354054" s="83"/>
      <c r="D354054" s="85"/>
      <c r="E354054" s="82"/>
      <c r="F354054" s="81"/>
      <c r="G354054" s="86"/>
      <c r="H354054" s="86"/>
      <c r="I354054" s="11"/>
    </row>
    <row r="354056" spans="1:9" s="4" customFormat="1" x14ac:dyDescent="0.2">
      <c r="A354056" s="27"/>
      <c r="B354056" s="67"/>
      <c r="C354056" s="83"/>
      <c r="D354056" s="85"/>
      <c r="E354056" s="82"/>
      <c r="F354056" s="81"/>
      <c r="G354056" s="86"/>
      <c r="H354056" s="86"/>
      <c r="I354056" s="11"/>
    </row>
    <row r="354062" spans="1:9" s="4" customFormat="1" x14ac:dyDescent="0.2">
      <c r="A354062" s="27"/>
      <c r="B354062" s="67"/>
      <c r="C354062" s="83"/>
      <c r="D354062" s="85"/>
      <c r="E354062" s="82"/>
      <c r="F354062" s="81"/>
      <c r="G354062" s="86"/>
      <c r="H354062" s="86"/>
      <c r="I354062" s="11"/>
    </row>
    <row r="354070" spans="1:9" s="4" customFormat="1" x14ac:dyDescent="0.2">
      <c r="A354070" s="27"/>
      <c r="B354070" s="67"/>
      <c r="C354070" s="83"/>
      <c r="D354070" s="85"/>
      <c r="E354070" s="82"/>
      <c r="F354070" s="81"/>
      <c r="G354070" s="86"/>
      <c r="H354070" s="86"/>
      <c r="I354070" s="11"/>
    </row>
    <row r="354072" spans="1:9" s="4" customFormat="1" x14ac:dyDescent="0.2">
      <c r="A354072" s="27"/>
      <c r="B354072" s="67"/>
      <c r="C354072" s="83"/>
      <c r="D354072" s="85"/>
      <c r="E354072" s="82"/>
      <c r="F354072" s="81"/>
      <c r="G354072" s="86"/>
      <c r="H354072" s="86"/>
      <c r="I354072" s="11"/>
    </row>
    <row r="354078" spans="1:9" s="4" customFormat="1" x14ac:dyDescent="0.2">
      <c r="A354078" s="27"/>
      <c r="B354078" s="67"/>
      <c r="C354078" s="83"/>
      <c r="D354078" s="85"/>
      <c r="E354078" s="82"/>
      <c r="F354078" s="81"/>
      <c r="G354078" s="86"/>
      <c r="H354078" s="86"/>
      <c r="I354078" s="11"/>
    </row>
    <row r="354086" spans="1:9" s="4" customFormat="1" x14ac:dyDescent="0.2">
      <c r="A354086" s="27"/>
      <c r="B354086" s="67"/>
      <c r="C354086" s="83"/>
      <c r="D354086" s="85"/>
      <c r="E354086" s="82"/>
      <c r="F354086" s="81"/>
      <c r="G354086" s="86"/>
      <c r="H354086" s="86"/>
      <c r="I354086" s="11"/>
    </row>
    <row r="354088" spans="1:9" s="4" customFormat="1" x14ac:dyDescent="0.2">
      <c r="A354088" s="27"/>
      <c r="B354088" s="67"/>
      <c r="C354088" s="83"/>
      <c r="D354088" s="85"/>
      <c r="E354088" s="82"/>
      <c r="F354088" s="81"/>
      <c r="G354088" s="86"/>
      <c r="H354088" s="86"/>
      <c r="I354088" s="11"/>
    </row>
    <row r="354094" spans="1:9" s="4" customFormat="1" x14ac:dyDescent="0.2">
      <c r="A354094" s="27"/>
      <c r="B354094" s="67"/>
      <c r="C354094" s="83"/>
      <c r="D354094" s="85"/>
      <c r="E354094" s="82"/>
      <c r="F354094" s="81"/>
      <c r="G354094" s="86"/>
      <c r="H354094" s="86"/>
      <c r="I354094" s="11"/>
    </row>
    <row r="354102" spans="1:9" s="4" customFormat="1" x14ac:dyDescent="0.2">
      <c r="A354102" s="27"/>
      <c r="B354102" s="67"/>
      <c r="C354102" s="83"/>
      <c r="D354102" s="85"/>
      <c r="E354102" s="82"/>
      <c r="F354102" s="81"/>
      <c r="G354102" s="86"/>
      <c r="H354102" s="86"/>
      <c r="I354102" s="11"/>
    </row>
    <row r="354104" spans="1:9" s="4" customFormat="1" x14ac:dyDescent="0.2">
      <c r="A354104" s="27"/>
      <c r="B354104" s="67"/>
      <c r="C354104" s="83"/>
      <c r="D354104" s="85"/>
      <c r="E354104" s="82"/>
      <c r="F354104" s="81"/>
      <c r="G354104" s="86"/>
      <c r="H354104" s="86"/>
      <c r="I354104" s="11"/>
    </row>
    <row r="354110" spans="1:9" s="4" customFormat="1" x14ac:dyDescent="0.2">
      <c r="A354110" s="27"/>
      <c r="B354110" s="67"/>
      <c r="C354110" s="83"/>
      <c r="D354110" s="85"/>
      <c r="E354110" s="82"/>
      <c r="F354110" s="81"/>
      <c r="G354110" s="86"/>
      <c r="H354110" s="86"/>
      <c r="I354110" s="11"/>
    </row>
    <row r="354118" spans="1:9" s="4" customFormat="1" x14ac:dyDescent="0.2">
      <c r="A354118" s="27"/>
      <c r="B354118" s="67"/>
      <c r="C354118" s="83"/>
      <c r="D354118" s="85"/>
      <c r="E354118" s="82"/>
      <c r="F354118" s="81"/>
      <c r="G354118" s="86"/>
      <c r="H354118" s="86"/>
      <c r="I354118" s="11"/>
    </row>
    <row r="354120" spans="1:9" s="4" customFormat="1" x14ac:dyDescent="0.2">
      <c r="A354120" s="27"/>
      <c r="B354120" s="67"/>
      <c r="C354120" s="83"/>
      <c r="D354120" s="85"/>
      <c r="E354120" s="82"/>
      <c r="F354120" s="81"/>
      <c r="G354120" s="86"/>
      <c r="H354120" s="86"/>
      <c r="I354120" s="11"/>
    </row>
    <row r="354126" spans="1:9" s="4" customFormat="1" x14ac:dyDescent="0.2">
      <c r="A354126" s="27"/>
      <c r="B354126" s="67"/>
      <c r="C354126" s="83"/>
      <c r="D354126" s="85"/>
      <c r="E354126" s="82"/>
      <c r="F354126" s="81"/>
      <c r="G354126" s="86"/>
      <c r="H354126" s="86"/>
      <c r="I354126" s="11"/>
    </row>
    <row r="354134" spans="1:9" s="4" customFormat="1" x14ac:dyDescent="0.2">
      <c r="A354134" s="27"/>
      <c r="B354134" s="67"/>
      <c r="C354134" s="83"/>
      <c r="D354134" s="85"/>
      <c r="E354134" s="82"/>
      <c r="F354134" s="81"/>
      <c r="G354134" s="86"/>
      <c r="H354134" s="86"/>
      <c r="I354134" s="11"/>
    </row>
    <row r="354136" spans="1:9" s="4" customFormat="1" x14ac:dyDescent="0.2">
      <c r="A354136" s="27"/>
      <c r="B354136" s="67"/>
      <c r="C354136" s="83"/>
      <c r="D354136" s="85"/>
      <c r="E354136" s="82"/>
      <c r="F354136" s="81"/>
      <c r="G354136" s="86"/>
      <c r="H354136" s="86"/>
      <c r="I354136" s="11"/>
    </row>
    <row r="354142" spans="1:9" s="4" customFormat="1" x14ac:dyDescent="0.2">
      <c r="A354142" s="27"/>
      <c r="B354142" s="67"/>
      <c r="C354142" s="83"/>
      <c r="D354142" s="85"/>
      <c r="E354142" s="82"/>
      <c r="F354142" s="81"/>
      <c r="G354142" s="86"/>
      <c r="H354142" s="86"/>
      <c r="I354142" s="11"/>
    </row>
    <row r="354150" spans="1:9" s="4" customFormat="1" x14ac:dyDescent="0.2">
      <c r="A354150" s="27"/>
      <c r="B354150" s="67"/>
      <c r="C354150" s="83"/>
      <c r="D354150" s="85"/>
      <c r="E354150" s="82"/>
      <c r="F354150" s="81"/>
      <c r="G354150" s="86"/>
      <c r="H354150" s="86"/>
      <c r="I354150" s="11"/>
    </row>
    <row r="354152" spans="1:9" s="4" customFormat="1" x14ac:dyDescent="0.2">
      <c r="A354152" s="27"/>
      <c r="B354152" s="67"/>
      <c r="C354152" s="83"/>
      <c r="D354152" s="85"/>
      <c r="E354152" s="82"/>
      <c r="F354152" s="81"/>
      <c r="G354152" s="86"/>
      <c r="H354152" s="86"/>
      <c r="I354152" s="11"/>
    </row>
    <row r="354158" spans="1:9" s="4" customFormat="1" x14ac:dyDescent="0.2">
      <c r="A354158" s="27"/>
      <c r="B354158" s="67"/>
      <c r="C354158" s="83"/>
      <c r="D354158" s="85"/>
      <c r="E354158" s="82"/>
      <c r="F354158" s="81"/>
      <c r="G354158" s="86"/>
      <c r="H354158" s="86"/>
      <c r="I354158" s="11"/>
    </row>
    <row r="354166" spans="1:9" s="4" customFormat="1" x14ac:dyDescent="0.2">
      <c r="A354166" s="27"/>
      <c r="B354166" s="67"/>
      <c r="C354166" s="83"/>
      <c r="D354166" s="85"/>
      <c r="E354166" s="82"/>
      <c r="F354166" s="81"/>
      <c r="G354166" s="86"/>
      <c r="H354166" s="86"/>
      <c r="I354166" s="11"/>
    </row>
    <row r="354168" spans="1:9" s="4" customFormat="1" x14ac:dyDescent="0.2">
      <c r="A354168" s="27"/>
      <c r="B354168" s="67"/>
      <c r="C354168" s="83"/>
      <c r="D354168" s="85"/>
      <c r="E354168" s="82"/>
      <c r="F354168" s="81"/>
      <c r="G354168" s="86"/>
      <c r="H354168" s="86"/>
      <c r="I354168" s="11"/>
    </row>
    <row r="354174" spans="1:9" s="4" customFormat="1" x14ac:dyDescent="0.2">
      <c r="A354174" s="27"/>
      <c r="B354174" s="67"/>
      <c r="C354174" s="83"/>
      <c r="D354174" s="85"/>
      <c r="E354174" s="82"/>
      <c r="F354174" s="81"/>
      <c r="G354174" s="86"/>
      <c r="H354174" s="86"/>
      <c r="I354174" s="11"/>
    </row>
    <row r="354182" spans="1:9" s="4" customFormat="1" x14ac:dyDescent="0.2">
      <c r="A354182" s="27"/>
      <c r="B354182" s="67"/>
      <c r="C354182" s="83"/>
      <c r="D354182" s="85"/>
      <c r="E354182" s="82"/>
      <c r="F354182" s="81"/>
      <c r="G354182" s="86"/>
      <c r="H354182" s="86"/>
      <c r="I354182" s="11"/>
    </row>
    <row r="354184" spans="1:9" s="4" customFormat="1" x14ac:dyDescent="0.2">
      <c r="A354184" s="27"/>
      <c r="B354184" s="67"/>
      <c r="C354184" s="83"/>
      <c r="D354184" s="85"/>
      <c r="E354184" s="82"/>
      <c r="F354184" s="81"/>
      <c r="G354184" s="86"/>
      <c r="H354184" s="86"/>
      <c r="I354184" s="11"/>
    </row>
    <row r="354190" spans="1:9" s="4" customFormat="1" x14ac:dyDescent="0.2">
      <c r="A354190" s="27"/>
      <c r="B354190" s="67"/>
      <c r="C354190" s="83"/>
      <c r="D354190" s="85"/>
      <c r="E354190" s="82"/>
      <c r="F354190" s="81"/>
      <c r="G354190" s="86"/>
      <c r="H354190" s="86"/>
      <c r="I354190" s="11"/>
    </row>
    <row r="354198" spans="1:9" s="4" customFormat="1" x14ac:dyDescent="0.2">
      <c r="A354198" s="27"/>
      <c r="B354198" s="67"/>
      <c r="C354198" s="83"/>
      <c r="D354198" s="85"/>
      <c r="E354198" s="82"/>
      <c r="F354198" s="81"/>
      <c r="G354198" s="86"/>
      <c r="H354198" s="86"/>
      <c r="I354198" s="11"/>
    </row>
    <row r="354200" spans="1:9" s="4" customFormat="1" x14ac:dyDescent="0.2">
      <c r="A354200" s="27"/>
      <c r="B354200" s="67"/>
      <c r="C354200" s="83"/>
      <c r="D354200" s="85"/>
      <c r="E354200" s="82"/>
      <c r="F354200" s="81"/>
      <c r="G354200" s="86"/>
      <c r="H354200" s="86"/>
      <c r="I354200" s="11"/>
    </row>
    <row r="354206" spans="1:9" s="4" customFormat="1" x14ac:dyDescent="0.2">
      <c r="A354206" s="27"/>
      <c r="B354206" s="67"/>
      <c r="C354206" s="83"/>
      <c r="D354206" s="85"/>
      <c r="E354206" s="82"/>
      <c r="F354206" s="81"/>
      <c r="G354206" s="86"/>
      <c r="H354206" s="86"/>
      <c r="I354206" s="11"/>
    </row>
    <row r="354214" spans="1:9" s="4" customFormat="1" x14ac:dyDescent="0.2">
      <c r="A354214" s="27"/>
      <c r="B354214" s="67"/>
      <c r="C354214" s="83"/>
      <c r="D354214" s="85"/>
      <c r="E354214" s="82"/>
      <c r="F354214" s="81"/>
      <c r="G354214" s="86"/>
      <c r="H354214" s="86"/>
      <c r="I354214" s="11"/>
    </row>
    <row r="354216" spans="1:9" s="4" customFormat="1" x14ac:dyDescent="0.2">
      <c r="A354216" s="27"/>
      <c r="B354216" s="67"/>
      <c r="C354216" s="83"/>
      <c r="D354216" s="85"/>
      <c r="E354216" s="82"/>
      <c r="F354216" s="81"/>
      <c r="G354216" s="86"/>
      <c r="H354216" s="86"/>
      <c r="I354216" s="11"/>
    </row>
    <row r="354222" spans="1:9" s="4" customFormat="1" x14ac:dyDescent="0.2">
      <c r="A354222" s="27"/>
      <c r="B354222" s="67"/>
      <c r="C354222" s="83"/>
      <c r="D354222" s="85"/>
      <c r="E354222" s="82"/>
      <c r="F354222" s="81"/>
      <c r="G354222" s="86"/>
      <c r="H354222" s="86"/>
      <c r="I354222" s="11"/>
    </row>
    <row r="354230" spans="1:9" s="4" customFormat="1" x14ac:dyDescent="0.2">
      <c r="A354230" s="27"/>
      <c r="B354230" s="67"/>
      <c r="C354230" s="83"/>
      <c r="D354230" s="85"/>
      <c r="E354230" s="82"/>
      <c r="F354230" s="81"/>
      <c r="G354230" s="86"/>
      <c r="H354230" s="86"/>
      <c r="I354230" s="11"/>
    </row>
    <row r="354232" spans="1:9" s="4" customFormat="1" x14ac:dyDescent="0.2">
      <c r="A354232" s="27"/>
      <c r="B354232" s="67"/>
      <c r="C354232" s="83"/>
      <c r="D354232" s="85"/>
      <c r="E354232" s="82"/>
      <c r="F354232" s="81"/>
      <c r="G354232" s="86"/>
      <c r="H354232" s="86"/>
      <c r="I354232" s="11"/>
    </row>
    <row r="354238" spans="1:9" s="4" customFormat="1" x14ac:dyDescent="0.2">
      <c r="A354238" s="27"/>
      <c r="B354238" s="67"/>
      <c r="C354238" s="83"/>
      <c r="D354238" s="85"/>
      <c r="E354238" s="82"/>
      <c r="F354238" s="81"/>
      <c r="G354238" s="86"/>
      <c r="H354238" s="86"/>
      <c r="I354238" s="11"/>
    </row>
    <row r="354246" spans="1:9" s="4" customFormat="1" x14ac:dyDescent="0.2">
      <c r="A354246" s="27"/>
      <c r="B354246" s="67"/>
      <c r="C354246" s="83"/>
      <c r="D354246" s="85"/>
      <c r="E354246" s="82"/>
      <c r="F354246" s="81"/>
      <c r="G354246" s="86"/>
      <c r="H354246" s="86"/>
      <c r="I354246" s="11"/>
    </row>
    <row r="354248" spans="1:9" s="4" customFormat="1" x14ac:dyDescent="0.2">
      <c r="A354248" s="27"/>
      <c r="B354248" s="67"/>
      <c r="C354248" s="83"/>
      <c r="D354248" s="85"/>
      <c r="E354248" s="82"/>
      <c r="F354248" s="81"/>
      <c r="G354248" s="86"/>
      <c r="H354248" s="86"/>
      <c r="I354248" s="11"/>
    </row>
    <row r="354254" spans="1:9" s="4" customFormat="1" x14ac:dyDescent="0.2">
      <c r="A354254" s="27"/>
      <c r="B354254" s="67"/>
      <c r="C354254" s="83"/>
      <c r="D354254" s="85"/>
      <c r="E354254" s="82"/>
      <c r="F354254" s="81"/>
      <c r="G354254" s="86"/>
      <c r="H354254" s="86"/>
      <c r="I354254" s="11"/>
    </row>
    <row r="354262" spans="1:9" s="4" customFormat="1" x14ac:dyDescent="0.2">
      <c r="A354262" s="27"/>
      <c r="B354262" s="67"/>
      <c r="C354262" s="83"/>
      <c r="D354262" s="85"/>
      <c r="E354262" s="82"/>
      <c r="F354262" s="81"/>
      <c r="G354262" s="86"/>
      <c r="H354262" s="86"/>
      <c r="I354262" s="11"/>
    </row>
    <row r="354264" spans="1:9" s="4" customFormat="1" x14ac:dyDescent="0.2">
      <c r="A354264" s="27"/>
      <c r="B354264" s="67"/>
      <c r="C354264" s="83"/>
      <c r="D354264" s="85"/>
      <c r="E354264" s="82"/>
      <c r="F354264" s="81"/>
      <c r="G354264" s="86"/>
      <c r="H354264" s="86"/>
      <c r="I354264" s="11"/>
    </row>
    <row r="354270" spans="1:9" s="4" customFormat="1" x14ac:dyDescent="0.2">
      <c r="A354270" s="27"/>
      <c r="B354270" s="67"/>
      <c r="C354270" s="83"/>
      <c r="D354270" s="85"/>
      <c r="E354270" s="82"/>
      <c r="F354270" s="81"/>
      <c r="G354270" s="86"/>
      <c r="H354270" s="86"/>
      <c r="I354270" s="11"/>
    </row>
    <row r="354278" spans="1:9" s="4" customFormat="1" x14ac:dyDescent="0.2">
      <c r="A354278" s="27"/>
      <c r="B354278" s="67"/>
      <c r="C354278" s="83"/>
      <c r="D354278" s="85"/>
      <c r="E354278" s="82"/>
      <c r="F354278" s="81"/>
      <c r="G354278" s="86"/>
      <c r="H354278" s="86"/>
      <c r="I354278" s="11"/>
    </row>
    <row r="354280" spans="1:9" s="4" customFormat="1" x14ac:dyDescent="0.2">
      <c r="A354280" s="27"/>
      <c r="B354280" s="67"/>
      <c r="C354280" s="83"/>
      <c r="D354280" s="85"/>
      <c r="E354280" s="82"/>
      <c r="F354280" s="81"/>
      <c r="G354280" s="86"/>
      <c r="H354280" s="86"/>
      <c r="I354280" s="11"/>
    </row>
    <row r="354286" spans="1:9" s="4" customFormat="1" x14ac:dyDescent="0.2">
      <c r="A354286" s="27"/>
      <c r="B354286" s="67"/>
      <c r="C354286" s="83"/>
      <c r="D354286" s="85"/>
      <c r="E354286" s="82"/>
      <c r="F354286" s="81"/>
      <c r="G354286" s="86"/>
      <c r="H354286" s="86"/>
      <c r="I354286" s="11"/>
    </row>
    <row r="354294" spans="1:9" s="4" customFormat="1" x14ac:dyDescent="0.2">
      <c r="A354294" s="27"/>
      <c r="B354294" s="67"/>
      <c r="C354294" s="83"/>
      <c r="D354294" s="85"/>
      <c r="E354294" s="82"/>
      <c r="F354294" s="81"/>
      <c r="G354294" s="86"/>
      <c r="H354294" s="86"/>
      <c r="I354294" s="11"/>
    </row>
    <row r="354296" spans="1:9" s="4" customFormat="1" x14ac:dyDescent="0.2">
      <c r="A354296" s="27"/>
      <c r="B354296" s="67"/>
      <c r="C354296" s="83"/>
      <c r="D354296" s="85"/>
      <c r="E354296" s="82"/>
      <c r="F354296" s="81"/>
      <c r="G354296" s="86"/>
      <c r="H354296" s="86"/>
      <c r="I354296" s="11"/>
    </row>
    <row r="354302" spans="1:9" s="4" customFormat="1" x14ac:dyDescent="0.2">
      <c r="A354302" s="27"/>
      <c r="B354302" s="67"/>
      <c r="C354302" s="83"/>
      <c r="D354302" s="85"/>
      <c r="E354302" s="82"/>
      <c r="F354302" s="81"/>
      <c r="G354302" s="86"/>
      <c r="H354302" s="86"/>
      <c r="I354302" s="11"/>
    </row>
    <row r="354310" spans="1:9" s="4" customFormat="1" x14ac:dyDescent="0.2">
      <c r="A354310" s="27"/>
      <c r="B354310" s="67"/>
      <c r="C354310" s="83"/>
      <c r="D354310" s="85"/>
      <c r="E354310" s="82"/>
      <c r="F354310" s="81"/>
      <c r="G354310" s="86"/>
      <c r="H354310" s="86"/>
      <c r="I354310" s="11"/>
    </row>
    <row r="354312" spans="1:9" s="4" customFormat="1" x14ac:dyDescent="0.2">
      <c r="A354312" s="27"/>
      <c r="B354312" s="67"/>
      <c r="C354312" s="83"/>
      <c r="D354312" s="85"/>
      <c r="E354312" s="82"/>
      <c r="F354312" s="81"/>
      <c r="G354312" s="86"/>
      <c r="H354312" s="86"/>
      <c r="I354312" s="11"/>
    </row>
    <row r="354318" spans="1:9" s="4" customFormat="1" x14ac:dyDescent="0.2">
      <c r="A354318" s="27"/>
      <c r="B354318" s="67"/>
      <c r="C354318" s="83"/>
      <c r="D354318" s="85"/>
      <c r="E354318" s="82"/>
      <c r="F354318" s="81"/>
      <c r="G354318" s="86"/>
      <c r="H354318" s="86"/>
      <c r="I354318" s="11"/>
    </row>
    <row r="354326" spans="1:9" s="4" customFormat="1" x14ac:dyDescent="0.2">
      <c r="A354326" s="27"/>
      <c r="B354326" s="67"/>
      <c r="C354326" s="83"/>
      <c r="D354326" s="85"/>
      <c r="E354326" s="82"/>
      <c r="F354326" s="81"/>
      <c r="G354326" s="86"/>
      <c r="H354326" s="86"/>
      <c r="I354326" s="11"/>
    </row>
    <row r="354328" spans="1:9" s="4" customFormat="1" x14ac:dyDescent="0.2">
      <c r="A354328" s="27"/>
      <c r="B354328" s="67"/>
      <c r="C354328" s="83"/>
      <c r="D354328" s="85"/>
      <c r="E354328" s="82"/>
      <c r="F354328" s="81"/>
      <c r="G354328" s="86"/>
      <c r="H354328" s="86"/>
      <c r="I354328" s="11"/>
    </row>
    <row r="354334" spans="1:9" s="4" customFormat="1" x14ac:dyDescent="0.2">
      <c r="A354334" s="27"/>
      <c r="B354334" s="67"/>
      <c r="C354334" s="83"/>
      <c r="D354334" s="85"/>
      <c r="E354334" s="82"/>
      <c r="F354334" s="81"/>
      <c r="G354334" s="86"/>
      <c r="H354334" s="86"/>
      <c r="I354334" s="11"/>
    </row>
    <row r="354342" spans="1:9" s="4" customFormat="1" x14ac:dyDescent="0.2">
      <c r="A354342" s="27"/>
      <c r="B354342" s="67"/>
      <c r="C354342" s="83"/>
      <c r="D354342" s="85"/>
      <c r="E354342" s="82"/>
      <c r="F354342" s="81"/>
      <c r="G354342" s="86"/>
      <c r="H354342" s="86"/>
      <c r="I354342" s="11"/>
    </row>
    <row r="354344" spans="1:9" s="4" customFormat="1" x14ac:dyDescent="0.2">
      <c r="A354344" s="27"/>
      <c r="B354344" s="67"/>
      <c r="C354344" s="83"/>
      <c r="D354344" s="85"/>
      <c r="E354344" s="82"/>
      <c r="F354344" s="81"/>
      <c r="G354344" s="86"/>
      <c r="H354344" s="86"/>
      <c r="I354344" s="11"/>
    </row>
    <row r="354350" spans="1:9" s="4" customFormat="1" x14ac:dyDescent="0.2">
      <c r="A354350" s="27"/>
      <c r="B354350" s="67"/>
      <c r="C354350" s="83"/>
      <c r="D354350" s="85"/>
      <c r="E354350" s="82"/>
      <c r="F354350" s="81"/>
      <c r="G354350" s="86"/>
      <c r="H354350" s="86"/>
      <c r="I354350" s="11"/>
    </row>
    <row r="354358" spans="1:9" s="4" customFormat="1" x14ac:dyDescent="0.2">
      <c r="A354358" s="27"/>
      <c r="B354358" s="67"/>
      <c r="C354358" s="83"/>
      <c r="D354358" s="85"/>
      <c r="E354358" s="82"/>
      <c r="F354358" s="81"/>
      <c r="G354358" s="86"/>
      <c r="H354358" s="86"/>
      <c r="I354358" s="11"/>
    </row>
    <row r="354360" spans="1:9" s="4" customFormat="1" x14ac:dyDescent="0.2">
      <c r="A354360" s="27"/>
      <c r="B354360" s="67"/>
      <c r="C354360" s="83"/>
      <c r="D354360" s="85"/>
      <c r="E354360" s="82"/>
      <c r="F354360" s="81"/>
      <c r="G354360" s="86"/>
      <c r="H354360" s="86"/>
      <c r="I354360" s="11"/>
    </row>
    <row r="354366" spans="1:9" s="4" customFormat="1" x14ac:dyDescent="0.2">
      <c r="A354366" s="27"/>
      <c r="B354366" s="67"/>
      <c r="C354366" s="83"/>
      <c r="D354366" s="85"/>
      <c r="E354366" s="82"/>
      <c r="F354366" s="81"/>
      <c r="G354366" s="86"/>
      <c r="H354366" s="86"/>
      <c r="I354366" s="11"/>
    </row>
    <row r="354374" spans="1:9" s="4" customFormat="1" x14ac:dyDescent="0.2">
      <c r="A354374" s="27"/>
      <c r="B354374" s="67"/>
      <c r="C354374" s="83"/>
      <c r="D354374" s="85"/>
      <c r="E354374" s="82"/>
      <c r="F354374" s="81"/>
      <c r="G354374" s="86"/>
      <c r="H354374" s="86"/>
      <c r="I354374" s="11"/>
    </row>
    <row r="354376" spans="1:9" s="4" customFormat="1" x14ac:dyDescent="0.2">
      <c r="A354376" s="27"/>
      <c r="B354376" s="67"/>
      <c r="C354376" s="83"/>
      <c r="D354376" s="85"/>
      <c r="E354376" s="82"/>
      <c r="F354376" s="81"/>
      <c r="G354376" s="86"/>
      <c r="H354376" s="86"/>
      <c r="I354376" s="11"/>
    </row>
    <row r="354382" spans="1:9" s="4" customFormat="1" x14ac:dyDescent="0.2">
      <c r="A354382" s="27"/>
      <c r="B354382" s="67"/>
      <c r="C354382" s="83"/>
      <c r="D354382" s="85"/>
      <c r="E354382" s="82"/>
      <c r="F354382" s="81"/>
      <c r="G354382" s="86"/>
      <c r="H354382" s="86"/>
      <c r="I354382" s="11"/>
    </row>
    <row r="354390" spans="1:9" s="4" customFormat="1" x14ac:dyDescent="0.2">
      <c r="A354390" s="27"/>
      <c r="B354390" s="67"/>
      <c r="C354390" s="83"/>
      <c r="D354390" s="85"/>
      <c r="E354390" s="82"/>
      <c r="F354390" s="81"/>
      <c r="G354390" s="86"/>
      <c r="H354390" s="86"/>
      <c r="I354390" s="11"/>
    </row>
    <row r="354392" spans="1:9" s="4" customFormat="1" x14ac:dyDescent="0.2">
      <c r="A354392" s="27"/>
      <c r="B354392" s="67"/>
      <c r="C354392" s="83"/>
      <c r="D354392" s="85"/>
      <c r="E354392" s="82"/>
      <c r="F354392" s="81"/>
      <c r="G354392" s="86"/>
      <c r="H354392" s="86"/>
      <c r="I354392" s="11"/>
    </row>
    <row r="354398" spans="1:9" s="4" customFormat="1" x14ac:dyDescent="0.2">
      <c r="A354398" s="27"/>
      <c r="B354398" s="67"/>
      <c r="C354398" s="83"/>
      <c r="D354398" s="85"/>
      <c r="E354398" s="82"/>
      <c r="F354398" s="81"/>
      <c r="G354398" s="86"/>
      <c r="H354398" s="86"/>
      <c r="I354398" s="11"/>
    </row>
    <row r="354406" spans="1:9" s="4" customFormat="1" x14ac:dyDescent="0.2">
      <c r="A354406" s="27"/>
      <c r="B354406" s="67"/>
      <c r="C354406" s="83"/>
      <c r="D354406" s="85"/>
      <c r="E354406" s="82"/>
      <c r="F354406" s="81"/>
      <c r="G354406" s="86"/>
      <c r="H354406" s="86"/>
      <c r="I354406" s="11"/>
    </row>
    <row r="354408" spans="1:9" s="4" customFormat="1" x14ac:dyDescent="0.2">
      <c r="A354408" s="27"/>
      <c r="B354408" s="67"/>
      <c r="C354408" s="83"/>
      <c r="D354408" s="85"/>
      <c r="E354408" s="82"/>
      <c r="F354408" s="81"/>
      <c r="G354408" s="86"/>
      <c r="H354408" s="86"/>
      <c r="I354408" s="11"/>
    </row>
    <row r="354414" spans="1:9" s="4" customFormat="1" x14ac:dyDescent="0.2">
      <c r="A354414" s="27"/>
      <c r="B354414" s="67"/>
      <c r="C354414" s="83"/>
      <c r="D354414" s="85"/>
      <c r="E354414" s="82"/>
      <c r="F354414" s="81"/>
      <c r="G354414" s="86"/>
      <c r="H354414" s="86"/>
      <c r="I354414" s="11"/>
    </row>
    <row r="354422" spans="1:9" s="4" customFormat="1" x14ac:dyDescent="0.2">
      <c r="A354422" s="27"/>
      <c r="B354422" s="67"/>
      <c r="C354422" s="83"/>
      <c r="D354422" s="85"/>
      <c r="E354422" s="82"/>
      <c r="F354422" s="81"/>
      <c r="G354422" s="86"/>
      <c r="H354422" s="86"/>
      <c r="I354422" s="11"/>
    </row>
    <row r="354424" spans="1:9" s="4" customFormat="1" x14ac:dyDescent="0.2">
      <c r="A354424" s="27"/>
      <c r="B354424" s="67"/>
      <c r="C354424" s="83"/>
      <c r="D354424" s="85"/>
      <c r="E354424" s="82"/>
      <c r="F354424" s="81"/>
      <c r="G354424" s="86"/>
      <c r="H354424" s="86"/>
      <c r="I354424" s="11"/>
    </row>
    <row r="354430" spans="1:9" s="4" customFormat="1" x14ac:dyDescent="0.2">
      <c r="A354430" s="27"/>
      <c r="B354430" s="67"/>
      <c r="C354430" s="83"/>
      <c r="D354430" s="85"/>
      <c r="E354430" s="82"/>
      <c r="F354430" s="81"/>
      <c r="G354430" s="86"/>
      <c r="H354430" s="86"/>
      <c r="I354430" s="11"/>
    </row>
    <row r="354438" spans="1:9" s="4" customFormat="1" x14ac:dyDescent="0.2">
      <c r="A354438" s="27"/>
      <c r="B354438" s="67"/>
      <c r="C354438" s="83"/>
      <c r="D354438" s="85"/>
      <c r="E354438" s="82"/>
      <c r="F354438" s="81"/>
      <c r="G354438" s="86"/>
      <c r="H354438" s="86"/>
      <c r="I354438" s="11"/>
    </row>
    <row r="354440" spans="1:9" s="4" customFormat="1" x14ac:dyDescent="0.2">
      <c r="A354440" s="27"/>
      <c r="B354440" s="67"/>
      <c r="C354440" s="83"/>
      <c r="D354440" s="85"/>
      <c r="E354440" s="82"/>
      <c r="F354440" s="81"/>
      <c r="G354440" s="86"/>
      <c r="H354440" s="86"/>
      <c r="I354440" s="11"/>
    </row>
    <row r="354446" spans="1:9" s="4" customFormat="1" x14ac:dyDescent="0.2">
      <c r="A354446" s="27"/>
      <c r="B354446" s="67"/>
      <c r="C354446" s="83"/>
      <c r="D354446" s="85"/>
      <c r="E354446" s="82"/>
      <c r="F354446" s="81"/>
      <c r="G354446" s="86"/>
      <c r="H354446" s="86"/>
      <c r="I354446" s="11"/>
    </row>
    <row r="354454" spans="1:9" s="4" customFormat="1" x14ac:dyDescent="0.2">
      <c r="A354454" s="27"/>
      <c r="B354454" s="67"/>
      <c r="C354454" s="83"/>
      <c r="D354454" s="85"/>
      <c r="E354454" s="82"/>
      <c r="F354454" s="81"/>
      <c r="G354454" s="86"/>
      <c r="H354454" s="86"/>
      <c r="I354454" s="11"/>
    </row>
    <row r="354456" spans="1:9" s="4" customFormat="1" x14ac:dyDescent="0.2">
      <c r="A354456" s="27"/>
      <c r="B354456" s="67"/>
      <c r="C354456" s="83"/>
      <c r="D354456" s="85"/>
      <c r="E354456" s="82"/>
      <c r="F354456" s="81"/>
      <c r="G354456" s="86"/>
      <c r="H354456" s="86"/>
      <c r="I354456" s="11"/>
    </row>
    <row r="354462" spans="1:9" s="4" customFormat="1" x14ac:dyDescent="0.2">
      <c r="A354462" s="27"/>
      <c r="B354462" s="67"/>
      <c r="C354462" s="83"/>
      <c r="D354462" s="85"/>
      <c r="E354462" s="82"/>
      <c r="F354462" s="81"/>
      <c r="G354462" s="86"/>
      <c r="H354462" s="86"/>
      <c r="I354462" s="11"/>
    </row>
    <row r="354470" spans="1:9" s="4" customFormat="1" x14ac:dyDescent="0.2">
      <c r="A354470" s="27"/>
      <c r="B354470" s="67"/>
      <c r="C354470" s="83"/>
      <c r="D354470" s="85"/>
      <c r="E354470" s="82"/>
      <c r="F354470" s="81"/>
      <c r="G354470" s="86"/>
      <c r="H354470" s="86"/>
      <c r="I354470" s="11"/>
    </row>
    <row r="354472" spans="1:9" s="4" customFormat="1" x14ac:dyDescent="0.2">
      <c r="A354472" s="27"/>
      <c r="B354472" s="67"/>
      <c r="C354472" s="83"/>
      <c r="D354472" s="85"/>
      <c r="E354472" s="82"/>
      <c r="F354472" s="81"/>
      <c r="G354472" s="86"/>
      <c r="H354472" s="86"/>
      <c r="I354472" s="11"/>
    </row>
    <row r="354478" spans="1:9" s="4" customFormat="1" x14ac:dyDescent="0.2">
      <c r="A354478" s="27"/>
      <c r="B354478" s="67"/>
      <c r="C354478" s="83"/>
      <c r="D354478" s="85"/>
      <c r="E354478" s="82"/>
      <c r="F354478" s="81"/>
      <c r="G354478" s="86"/>
      <c r="H354478" s="86"/>
      <c r="I354478" s="11"/>
    </row>
    <row r="354486" spans="1:9" s="4" customFormat="1" x14ac:dyDescent="0.2">
      <c r="A354486" s="27"/>
      <c r="B354486" s="67"/>
      <c r="C354486" s="83"/>
      <c r="D354486" s="85"/>
      <c r="E354486" s="82"/>
      <c r="F354486" s="81"/>
      <c r="G354486" s="86"/>
      <c r="H354486" s="86"/>
      <c r="I354486" s="11"/>
    </row>
    <row r="354488" spans="1:9" s="4" customFormat="1" x14ac:dyDescent="0.2">
      <c r="A354488" s="27"/>
      <c r="B354488" s="67"/>
      <c r="C354488" s="83"/>
      <c r="D354488" s="85"/>
      <c r="E354488" s="82"/>
      <c r="F354488" s="81"/>
      <c r="G354488" s="86"/>
      <c r="H354488" s="86"/>
      <c r="I354488" s="11"/>
    </row>
    <row r="354494" spans="1:9" s="4" customFormat="1" x14ac:dyDescent="0.2">
      <c r="A354494" s="27"/>
      <c r="B354494" s="67"/>
      <c r="C354494" s="83"/>
      <c r="D354494" s="85"/>
      <c r="E354494" s="82"/>
      <c r="F354494" s="81"/>
      <c r="G354494" s="86"/>
      <c r="H354494" s="86"/>
      <c r="I354494" s="11"/>
    </row>
    <row r="354502" spans="1:9" s="4" customFormat="1" x14ac:dyDescent="0.2">
      <c r="A354502" s="27"/>
      <c r="B354502" s="67"/>
      <c r="C354502" s="83"/>
      <c r="D354502" s="85"/>
      <c r="E354502" s="82"/>
      <c r="F354502" s="81"/>
      <c r="G354502" s="86"/>
      <c r="H354502" s="86"/>
      <c r="I354502" s="11"/>
    </row>
    <row r="354504" spans="1:9" s="4" customFormat="1" x14ac:dyDescent="0.2">
      <c r="A354504" s="27"/>
      <c r="B354504" s="67"/>
      <c r="C354504" s="83"/>
      <c r="D354504" s="85"/>
      <c r="E354504" s="82"/>
      <c r="F354504" s="81"/>
      <c r="G354504" s="86"/>
      <c r="H354504" s="86"/>
      <c r="I354504" s="11"/>
    </row>
    <row r="354510" spans="1:9" s="4" customFormat="1" x14ac:dyDescent="0.2">
      <c r="A354510" s="27"/>
      <c r="B354510" s="67"/>
      <c r="C354510" s="83"/>
      <c r="D354510" s="85"/>
      <c r="E354510" s="82"/>
      <c r="F354510" s="81"/>
      <c r="G354510" s="86"/>
      <c r="H354510" s="86"/>
      <c r="I354510" s="11"/>
    </row>
    <row r="354518" spans="1:9" s="4" customFormat="1" x14ac:dyDescent="0.2">
      <c r="A354518" s="27"/>
      <c r="B354518" s="67"/>
      <c r="C354518" s="83"/>
      <c r="D354518" s="85"/>
      <c r="E354518" s="82"/>
      <c r="F354518" s="81"/>
      <c r="G354518" s="86"/>
      <c r="H354518" s="86"/>
      <c r="I354518" s="11"/>
    </row>
    <row r="354520" spans="1:9" s="4" customFormat="1" x14ac:dyDescent="0.2">
      <c r="A354520" s="27"/>
      <c r="B354520" s="67"/>
      <c r="C354520" s="83"/>
      <c r="D354520" s="85"/>
      <c r="E354520" s="82"/>
      <c r="F354520" s="81"/>
      <c r="G354520" s="86"/>
      <c r="H354520" s="86"/>
      <c r="I354520" s="11"/>
    </row>
    <row r="354526" spans="1:9" s="4" customFormat="1" x14ac:dyDescent="0.2">
      <c r="A354526" s="27"/>
      <c r="B354526" s="67"/>
      <c r="C354526" s="83"/>
      <c r="D354526" s="85"/>
      <c r="E354526" s="82"/>
      <c r="F354526" s="81"/>
      <c r="G354526" s="86"/>
      <c r="H354526" s="86"/>
      <c r="I354526" s="11"/>
    </row>
    <row r="354534" spans="1:9" s="4" customFormat="1" x14ac:dyDescent="0.2">
      <c r="A354534" s="27"/>
      <c r="B354534" s="67"/>
      <c r="C354534" s="83"/>
      <c r="D354534" s="85"/>
      <c r="E354534" s="82"/>
      <c r="F354534" s="81"/>
      <c r="G354534" s="86"/>
      <c r="H354534" s="86"/>
      <c r="I354534" s="11"/>
    </row>
    <row r="354536" spans="1:9" s="4" customFormat="1" x14ac:dyDescent="0.2">
      <c r="A354536" s="27"/>
      <c r="B354536" s="67"/>
      <c r="C354536" s="83"/>
      <c r="D354536" s="85"/>
      <c r="E354536" s="82"/>
      <c r="F354536" s="81"/>
      <c r="G354536" s="86"/>
      <c r="H354536" s="86"/>
      <c r="I354536" s="11"/>
    </row>
    <row r="354542" spans="1:9" s="4" customFormat="1" x14ac:dyDescent="0.2">
      <c r="A354542" s="27"/>
      <c r="B354542" s="67"/>
      <c r="C354542" s="83"/>
      <c r="D354542" s="85"/>
      <c r="E354542" s="82"/>
      <c r="F354542" s="81"/>
      <c r="G354542" s="86"/>
      <c r="H354542" s="86"/>
      <c r="I354542" s="11"/>
    </row>
    <row r="354550" spans="1:9" s="4" customFormat="1" x14ac:dyDescent="0.2">
      <c r="A354550" s="27"/>
      <c r="B354550" s="67"/>
      <c r="C354550" s="83"/>
      <c r="D354550" s="85"/>
      <c r="E354550" s="82"/>
      <c r="F354550" s="81"/>
      <c r="G354550" s="86"/>
      <c r="H354550" s="86"/>
      <c r="I354550" s="11"/>
    </row>
    <row r="354552" spans="1:9" s="4" customFormat="1" x14ac:dyDescent="0.2">
      <c r="A354552" s="27"/>
      <c r="B354552" s="67"/>
      <c r="C354552" s="83"/>
      <c r="D354552" s="85"/>
      <c r="E354552" s="82"/>
      <c r="F354552" s="81"/>
      <c r="G354552" s="86"/>
      <c r="H354552" s="86"/>
      <c r="I354552" s="11"/>
    </row>
    <row r="354558" spans="1:9" s="4" customFormat="1" x14ac:dyDescent="0.2">
      <c r="A354558" s="27"/>
      <c r="B354558" s="67"/>
      <c r="C354558" s="83"/>
      <c r="D354558" s="85"/>
      <c r="E354558" s="82"/>
      <c r="F354558" s="81"/>
      <c r="G354558" s="86"/>
      <c r="H354558" s="86"/>
      <c r="I354558" s="11"/>
    </row>
    <row r="354566" spans="1:9" s="4" customFormat="1" x14ac:dyDescent="0.2">
      <c r="A354566" s="27"/>
      <c r="B354566" s="67"/>
      <c r="C354566" s="83"/>
      <c r="D354566" s="85"/>
      <c r="E354566" s="82"/>
      <c r="F354566" s="81"/>
      <c r="G354566" s="86"/>
      <c r="H354566" s="86"/>
      <c r="I354566" s="11"/>
    </row>
    <row r="354568" spans="1:9" s="4" customFormat="1" x14ac:dyDescent="0.2">
      <c r="A354568" s="27"/>
      <c r="B354568" s="67"/>
      <c r="C354568" s="83"/>
      <c r="D354568" s="85"/>
      <c r="E354568" s="82"/>
      <c r="F354568" s="81"/>
      <c r="G354568" s="86"/>
      <c r="H354568" s="86"/>
      <c r="I354568" s="11"/>
    </row>
    <row r="354574" spans="1:9" s="4" customFormat="1" x14ac:dyDescent="0.2">
      <c r="A354574" s="27"/>
      <c r="B354574" s="67"/>
      <c r="C354574" s="83"/>
      <c r="D354574" s="85"/>
      <c r="E354574" s="82"/>
      <c r="F354574" s="81"/>
      <c r="G354574" s="86"/>
      <c r="H354574" s="86"/>
      <c r="I354574" s="11"/>
    </row>
    <row r="354582" spans="1:9" s="4" customFormat="1" x14ac:dyDescent="0.2">
      <c r="A354582" s="27"/>
      <c r="B354582" s="67"/>
      <c r="C354582" s="83"/>
      <c r="D354582" s="85"/>
      <c r="E354582" s="82"/>
      <c r="F354582" s="81"/>
      <c r="G354582" s="86"/>
      <c r="H354582" s="86"/>
      <c r="I354582" s="11"/>
    </row>
    <row r="354584" spans="1:9" s="4" customFormat="1" x14ac:dyDescent="0.2">
      <c r="A354584" s="27"/>
      <c r="B354584" s="67"/>
      <c r="C354584" s="83"/>
      <c r="D354584" s="85"/>
      <c r="E354584" s="82"/>
      <c r="F354584" s="81"/>
      <c r="G354584" s="86"/>
      <c r="H354584" s="86"/>
      <c r="I354584" s="11"/>
    </row>
    <row r="354590" spans="1:9" s="4" customFormat="1" x14ac:dyDescent="0.2">
      <c r="A354590" s="27"/>
      <c r="B354590" s="67"/>
      <c r="C354590" s="83"/>
      <c r="D354590" s="85"/>
      <c r="E354590" s="82"/>
      <c r="F354590" s="81"/>
      <c r="G354590" s="86"/>
      <c r="H354590" s="86"/>
      <c r="I354590" s="11"/>
    </row>
    <row r="354598" spans="1:9" s="4" customFormat="1" x14ac:dyDescent="0.2">
      <c r="A354598" s="27"/>
      <c r="B354598" s="67"/>
      <c r="C354598" s="83"/>
      <c r="D354598" s="85"/>
      <c r="E354598" s="82"/>
      <c r="F354598" s="81"/>
      <c r="G354598" s="86"/>
      <c r="H354598" s="86"/>
      <c r="I354598" s="11"/>
    </row>
    <row r="354600" spans="1:9" s="4" customFormat="1" x14ac:dyDescent="0.2">
      <c r="A354600" s="27"/>
      <c r="B354600" s="67"/>
      <c r="C354600" s="83"/>
      <c r="D354600" s="85"/>
      <c r="E354600" s="82"/>
      <c r="F354600" s="81"/>
      <c r="G354600" s="86"/>
      <c r="H354600" s="86"/>
      <c r="I354600" s="11"/>
    </row>
    <row r="354606" spans="1:9" s="4" customFormat="1" x14ac:dyDescent="0.2">
      <c r="A354606" s="27"/>
      <c r="B354606" s="67"/>
      <c r="C354606" s="83"/>
      <c r="D354606" s="85"/>
      <c r="E354606" s="82"/>
      <c r="F354606" s="81"/>
      <c r="G354606" s="86"/>
      <c r="H354606" s="86"/>
      <c r="I354606" s="11"/>
    </row>
    <row r="354614" spans="1:9" s="4" customFormat="1" x14ac:dyDescent="0.2">
      <c r="A354614" s="27"/>
      <c r="B354614" s="67"/>
      <c r="C354614" s="83"/>
      <c r="D354614" s="85"/>
      <c r="E354614" s="82"/>
      <c r="F354614" s="81"/>
      <c r="G354614" s="86"/>
      <c r="H354614" s="86"/>
      <c r="I354614" s="11"/>
    </row>
    <row r="354616" spans="1:9" s="4" customFormat="1" x14ac:dyDescent="0.2">
      <c r="A354616" s="27"/>
      <c r="B354616" s="67"/>
      <c r="C354616" s="83"/>
      <c r="D354616" s="85"/>
      <c r="E354616" s="82"/>
      <c r="F354616" s="81"/>
      <c r="G354616" s="86"/>
      <c r="H354616" s="86"/>
      <c r="I354616" s="11"/>
    </row>
    <row r="354622" spans="1:9" s="4" customFormat="1" x14ac:dyDescent="0.2">
      <c r="A354622" s="27"/>
      <c r="B354622" s="67"/>
      <c r="C354622" s="83"/>
      <c r="D354622" s="85"/>
      <c r="E354622" s="82"/>
      <c r="F354622" s="81"/>
      <c r="G354622" s="86"/>
      <c r="H354622" s="86"/>
      <c r="I354622" s="11"/>
    </row>
    <row r="354630" spans="1:9" s="4" customFormat="1" x14ac:dyDescent="0.2">
      <c r="A354630" s="27"/>
      <c r="B354630" s="67"/>
      <c r="C354630" s="83"/>
      <c r="D354630" s="85"/>
      <c r="E354630" s="82"/>
      <c r="F354630" s="81"/>
      <c r="G354630" s="86"/>
      <c r="H354630" s="86"/>
      <c r="I354630" s="11"/>
    </row>
    <row r="354632" spans="1:9" s="4" customFormat="1" x14ac:dyDescent="0.2">
      <c r="A354632" s="27"/>
      <c r="B354632" s="67"/>
      <c r="C354632" s="83"/>
      <c r="D354632" s="85"/>
      <c r="E354632" s="82"/>
      <c r="F354632" s="81"/>
      <c r="G354632" s="86"/>
      <c r="H354632" s="86"/>
      <c r="I354632" s="11"/>
    </row>
    <row r="354638" spans="1:9" s="4" customFormat="1" x14ac:dyDescent="0.2">
      <c r="A354638" s="27"/>
      <c r="B354638" s="67"/>
      <c r="C354638" s="83"/>
      <c r="D354638" s="85"/>
      <c r="E354638" s="82"/>
      <c r="F354638" s="81"/>
      <c r="G354638" s="86"/>
      <c r="H354638" s="86"/>
      <c r="I354638" s="11"/>
    </row>
    <row r="354646" spans="1:9" s="4" customFormat="1" x14ac:dyDescent="0.2">
      <c r="A354646" s="27"/>
      <c r="B354646" s="67"/>
      <c r="C354646" s="83"/>
      <c r="D354646" s="85"/>
      <c r="E354646" s="82"/>
      <c r="F354646" s="81"/>
      <c r="G354646" s="86"/>
      <c r="H354646" s="86"/>
      <c r="I354646" s="11"/>
    </row>
    <row r="354648" spans="1:9" s="4" customFormat="1" x14ac:dyDescent="0.2">
      <c r="A354648" s="27"/>
      <c r="B354648" s="67"/>
      <c r="C354648" s="83"/>
      <c r="D354648" s="85"/>
      <c r="E354648" s="82"/>
      <c r="F354648" s="81"/>
      <c r="G354648" s="86"/>
      <c r="H354648" s="86"/>
      <c r="I354648" s="11"/>
    </row>
    <row r="354654" spans="1:9" s="4" customFormat="1" x14ac:dyDescent="0.2">
      <c r="A354654" s="27"/>
      <c r="B354654" s="67"/>
      <c r="C354654" s="83"/>
      <c r="D354654" s="85"/>
      <c r="E354654" s="82"/>
      <c r="F354654" s="81"/>
      <c r="G354654" s="86"/>
      <c r="H354654" s="86"/>
      <c r="I354654" s="11"/>
    </row>
    <row r="354662" spans="1:9" s="4" customFormat="1" x14ac:dyDescent="0.2">
      <c r="A354662" s="27"/>
      <c r="B354662" s="67"/>
      <c r="C354662" s="83"/>
      <c r="D354662" s="85"/>
      <c r="E354662" s="82"/>
      <c r="F354662" s="81"/>
      <c r="G354662" s="86"/>
      <c r="H354662" s="86"/>
      <c r="I354662" s="11"/>
    </row>
    <row r="354664" spans="1:9" s="4" customFormat="1" x14ac:dyDescent="0.2">
      <c r="A354664" s="27"/>
      <c r="B354664" s="67"/>
      <c r="C354664" s="83"/>
      <c r="D354664" s="85"/>
      <c r="E354664" s="82"/>
      <c r="F354664" s="81"/>
      <c r="G354664" s="86"/>
      <c r="H354664" s="86"/>
      <c r="I354664" s="11"/>
    </row>
    <row r="354670" spans="1:9" s="4" customFormat="1" x14ac:dyDescent="0.2">
      <c r="A354670" s="27"/>
      <c r="B354670" s="67"/>
      <c r="C354670" s="83"/>
      <c r="D354670" s="85"/>
      <c r="E354670" s="82"/>
      <c r="F354670" s="81"/>
      <c r="G354670" s="86"/>
      <c r="H354670" s="86"/>
      <c r="I354670" s="11"/>
    </row>
    <row r="354678" spans="1:9" s="4" customFormat="1" x14ac:dyDescent="0.2">
      <c r="A354678" s="27"/>
      <c r="B354678" s="67"/>
      <c r="C354678" s="83"/>
      <c r="D354678" s="85"/>
      <c r="E354678" s="82"/>
      <c r="F354678" s="81"/>
      <c r="G354678" s="86"/>
      <c r="H354678" s="86"/>
      <c r="I354678" s="11"/>
    </row>
    <row r="354680" spans="1:9" s="4" customFormat="1" x14ac:dyDescent="0.2">
      <c r="A354680" s="27"/>
      <c r="B354680" s="67"/>
      <c r="C354680" s="83"/>
      <c r="D354680" s="85"/>
      <c r="E354680" s="82"/>
      <c r="F354680" s="81"/>
      <c r="G354680" s="86"/>
      <c r="H354680" s="86"/>
      <c r="I354680" s="11"/>
    </row>
    <row r="354686" spans="1:9" s="4" customFormat="1" x14ac:dyDescent="0.2">
      <c r="A354686" s="27"/>
      <c r="B354686" s="67"/>
      <c r="C354686" s="83"/>
      <c r="D354686" s="85"/>
      <c r="E354686" s="82"/>
      <c r="F354686" s="81"/>
      <c r="G354686" s="86"/>
      <c r="H354686" s="86"/>
      <c r="I354686" s="11"/>
    </row>
    <row r="354694" spans="1:9" s="4" customFormat="1" x14ac:dyDescent="0.2">
      <c r="A354694" s="27"/>
      <c r="B354694" s="67"/>
      <c r="C354694" s="83"/>
      <c r="D354694" s="85"/>
      <c r="E354694" s="82"/>
      <c r="F354694" s="81"/>
      <c r="G354694" s="86"/>
      <c r="H354694" s="86"/>
      <c r="I354694" s="11"/>
    </row>
    <row r="354696" spans="1:9" s="4" customFormat="1" x14ac:dyDescent="0.2">
      <c r="A354696" s="27"/>
      <c r="B354696" s="67"/>
      <c r="C354696" s="83"/>
      <c r="D354696" s="85"/>
      <c r="E354696" s="82"/>
      <c r="F354696" s="81"/>
      <c r="G354696" s="86"/>
      <c r="H354696" s="86"/>
      <c r="I354696" s="11"/>
    </row>
    <row r="354702" spans="1:9" s="4" customFormat="1" x14ac:dyDescent="0.2">
      <c r="A354702" s="27"/>
      <c r="B354702" s="67"/>
      <c r="C354702" s="83"/>
      <c r="D354702" s="85"/>
      <c r="E354702" s="82"/>
      <c r="F354702" s="81"/>
      <c r="G354702" s="86"/>
      <c r="H354702" s="86"/>
      <c r="I354702" s="11"/>
    </row>
    <row r="354710" spans="1:9" s="4" customFormat="1" x14ac:dyDescent="0.2">
      <c r="A354710" s="27"/>
      <c r="B354710" s="67"/>
      <c r="C354710" s="83"/>
      <c r="D354710" s="85"/>
      <c r="E354710" s="82"/>
      <c r="F354710" s="81"/>
      <c r="G354710" s="86"/>
      <c r="H354710" s="86"/>
      <c r="I354710" s="11"/>
    </row>
    <row r="354712" spans="1:9" s="4" customFormat="1" x14ac:dyDescent="0.2">
      <c r="A354712" s="27"/>
      <c r="B354712" s="67"/>
      <c r="C354712" s="83"/>
      <c r="D354712" s="85"/>
      <c r="E354712" s="82"/>
      <c r="F354712" s="81"/>
      <c r="G354712" s="86"/>
      <c r="H354712" s="86"/>
      <c r="I354712" s="11"/>
    </row>
    <row r="354718" spans="1:9" s="4" customFormat="1" x14ac:dyDescent="0.2">
      <c r="A354718" s="27"/>
      <c r="B354718" s="67"/>
      <c r="C354718" s="83"/>
      <c r="D354718" s="85"/>
      <c r="E354718" s="82"/>
      <c r="F354718" s="81"/>
      <c r="G354718" s="86"/>
      <c r="H354718" s="86"/>
      <c r="I354718" s="11"/>
    </row>
    <row r="354726" spans="1:9" s="4" customFormat="1" x14ac:dyDescent="0.2">
      <c r="A354726" s="27"/>
      <c r="B354726" s="67"/>
      <c r="C354726" s="83"/>
      <c r="D354726" s="85"/>
      <c r="E354726" s="82"/>
      <c r="F354726" s="81"/>
      <c r="G354726" s="86"/>
      <c r="H354726" s="86"/>
      <c r="I354726" s="11"/>
    </row>
    <row r="354728" spans="1:9" s="4" customFormat="1" x14ac:dyDescent="0.2">
      <c r="A354728" s="27"/>
      <c r="B354728" s="67"/>
      <c r="C354728" s="83"/>
      <c r="D354728" s="85"/>
      <c r="E354728" s="82"/>
      <c r="F354728" s="81"/>
      <c r="G354728" s="86"/>
      <c r="H354728" s="86"/>
      <c r="I354728" s="11"/>
    </row>
    <row r="354734" spans="1:9" s="4" customFormat="1" x14ac:dyDescent="0.2">
      <c r="A354734" s="27"/>
      <c r="B354734" s="67"/>
      <c r="C354734" s="83"/>
      <c r="D354734" s="85"/>
      <c r="E354734" s="82"/>
      <c r="F354734" s="81"/>
      <c r="G354734" s="86"/>
      <c r="H354734" s="86"/>
      <c r="I354734" s="11"/>
    </row>
    <row r="354742" spans="1:9" s="4" customFormat="1" x14ac:dyDescent="0.2">
      <c r="A354742" s="27"/>
      <c r="B354742" s="67"/>
      <c r="C354742" s="83"/>
      <c r="D354742" s="85"/>
      <c r="E354742" s="82"/>
      <c r="F354742" s="81"/>
      <c r="G354742" s="86"/>
      <c r="H354742" s="86"/>
      <c r="I354742" s="11"/>
    </row>
    <row r="354744" spans="1:9" s="4" customFormat="1" x14ac:dyDescent="0.2">
      <c r="A354744" s="27"/>
      <c r="B354744" s="67"/>
      <c r="C354744" s="83"/>
      <c r="D354744" s="85"/>
      <c r="E354744" s="82"/>
      <c r="F354744" s="81"/>
      <c r="G354744" s="86"/>
      <c r="H354744" s="86"/>
      <c r="I354744" s="11"/>
    </row>
    <row r="354750" spans="1:9" s="4" customFormat="1" x14ac:dyDescent="0.2">
      <c r="A354750" s="27"/>
      <c r="B354750" s="67"/>
      <c r="C354750" s="83"/>
      <c r="D354750" s="85"/>
      <c r="E354750" s="82"/>
      <c r="F354750" s="81"/>
      <c r="G354750" s="86"/>
      <c r="H354750" s="86"/>
      <c r="I354750" s="11"/>
    </row>
    <row r="354758" spans="1:9" s="4" customFormat="1" x14ac:dyDescent="0.2">
      <c r="A354758" s="27"/>
      <c r="B354758" s="67"/>
      <c r="C354758" s="83"/>
      <c r="D354758" s="85"/>
      <c r="E354758" s="82"/>
      <c r="F354758" s="81"/>
      <c r="G354758" s="86"/>
      <c r="H354758" s="86"/>
      <c r="I354758" s="11"/>
    </row>
    <row r="354760" spans="1:9" s="4" customFormat="1" x14ac:dyDescent="0.2">
      <c r="A354760" s="27"/>
      <c r="B354760" s="67"/>
      <c r="C354760" s="83"/>
      <c r="D354760" s="85"/>
      <c r="E354760" s="82"/>
      <c r="F354760" s="81"/>
      <c r="G354760" s="86"/>
      <c r="H354760" s="86"/>
      <c r="I354760" s="11"/>
    </row>
    <row r="354766" spans="1:9" s="4" customFormat="1" x14ac:dyDescent="0.2">
      <c r="A354766" s="27"/>
      <c r="B354766" s="67"/>
      <c r="C354766" s="83"/>
      <c r="D354766" s="85"/>
      <c r="E354766" s="82"/>
      <c r="F354766" s="81"/>
      <c r="G354766" s="86"/>
      <c r="H354766" s="86"/>
      <c r="I354766" s="11"/>
    </row>
    <row r="354774" spans="1:9" s="4" customFormat="1" x14ac:dyDescent="0.2">
      <c r="A354774" s="27"/>
      <c r="B354774" s="67"/>
      <c r="C354774" s="83"/>
      <c r="D354774" s="85"/>
      <c r="E354774" s="82"/>
      <c r="F354774" s="81"/>
      <c r="G354774" s="86"/>
      <c r="H354774" s="86"/>
      <c r="I354774" s="11"/>
    </row>
    <row r="354776" spans="1:9" s="4" customFormat="1" x14ac:dyDescent="0.2">
      <c r="A354776" s="27"/>
      <c r="B354776" s="67"/>
      <c r="C354776" s="83"/>
      <c r="D354776" s="85"/>
      <c r="E354776" s="82"/>
      <c r="F354776" s="81"/>
      <c r="G354776" s="86"/>
      <c r="H354776" s="86"/>
      <c r="I354776" s="11"/>
    </row>
    <row r="354782" spans="1:9" s="4" customFormat="1" x14ac:dyDescent="0.2">
      <c r="A354782" s="27"/>
      <c r="B354782" s="67"/>
      <c r="C354782" s="83"/>
      <c r="D354782" s="85"/>
      <c r="E354782" s="82"/>
      <c r="F354782" s="81"/>
      <c r="G354782" s="86"/>
      <c r="H354782" s="86"/>
      <c r="I354782" s="11"/>
    </row>
    <row r="354790" spans="1:9" s="4" customFormat="1" x14ac:dyDescent="0.2">
      <c r="A354790" s="27"/>
      <c r="B354790" s="67"/>
      <c r="C354790" s="83"/>
      <c r="D354790" s="85"/>
      <c r="E354790" s="82"/>
      <c r="F354790" s="81"/>
      <c r="G354790" s="86"/>
      <c r="H354790" s="86"/>
      <c r="I354790" s="11"/>
    </row>
    <row r="354792" spans="1:9" s="4" customFormat="1" x14ac:dyDescent="0.2">
      <c r="A354792" s="27"/>
      <c r="B354792" s="67"/>
      <c r="C354792" s="83"/>
      <c r="D354792" s="85"/>
      <c r="E354792" s="82"/>
      <c r="F354792" s="81"/>
      <c r="G354792" s="86"/>
      <c r="H354792" s="86"/>
      <c r="I354792" s="11"/>
    </row>
    <row r="354798" spans="1:9" s="4" customFormat="1" x14ac:dyDescent="0.2">
      <c r="A354798" s="27"/>
      <c r="B354798" s="67"/>
      <c r="C354798" s="83"/>
      <c r="D354798" s="85"/>
      <c r="E354798" s="82"/>
      <c r="F354798" s="81"/>
      <c r="G354798" s="86"/>
      <c r="H354798" s="86"/>
      <c r="I354798" s="11"/>
    </row>
    <row r="354806" spans="1:9" s="4" customFormat="1" x14ac:dyDescent="0.2">
      <c r="A354806" s="27"/>
      <c r="B354806" s="67"/>
      <c r="C354806" s="83"/>
      <c r="D354806" s="85"/>
      <c r="E354806" s="82"/>
      <c r="F354806" s="81"/>
      <c r="G354806" s="86"/>
      <c r="H354806" s="86"/>
      <c r="I354806" s="11"/>
    </row>
    <row r="354808" spans="1:9" s="4" customFormat="1" x14ac:dyDescent="0.2">
      <c r="A354808" s="27"/>
      <c r="B354808" s="67"/>
      <c r="C354808" s="83"/>
      <c r="D354808" s="85"/>
      <c r="E354808" s="82"/>
      <c r="F354808" s="81"/>
      <c r="G354808" s="86"/>
      <c r="H354808" s="86"/>
      <c r="I354808" s="11"/>
    </row>
    <row r="354814" spans="1:9" s="4" customFormat="1" x14ac:dyDescent="0.2">
      <c r="A354814" s="27"/>
      <c r="B354814" s="67"/>
      <c r="C354814" s="83"/>
      <c r="D354814" s="85"/>
      <c r="E354814" s="82"/>
      <c r="F354814" s="81"/>
      <c r="G354814" s="86"/>
      <c r="H354814" s="86"/>
      <c r="I354814" s="11"/>
    </row>
    <row r="354822" spans="1:9" s="4" customFormat="1" x14ac:dyDescent="0.2">
      <c r="A354822" s="27"/>
      <c r="B354822" s="67"/>
      <c r="C354822" s="83"/>
      <c r="D354822" s="85"/>
      <c r="E354822" s="82"/>
      <c r="F354822" s="81"/>
      <c r="G354822" s="86"/>
      <c r="H354822" s="86"/>
      <c r="I354822" s="11"/>
    </row>
    <row r="354824" spans="1:9" s="4" customFormat="1" x14ac:dyDescent="0.2">
      <c r="A354824" s="27"/>
      <c r="B354824" s="67"/>
      <c r="C354824" s="83"/>
      <c r="D354824" s="85"/>
      <c r="E354824" s="82"/>
      <c r="F354824" s="81"/>
      <c r="G354824" s="86"/>
      <c r="H354824" s="86"/>
      <c r="I354824" s="11"/>
    </row>
    <row r="354830" spans="1:9" s="4" customFormat="1" x14ac:dyDescent="0.2">
      <c r="A354830" s="27"/>
      <c r="B354830" s="67"/>
      <c r="C354830" s="83"/>
      <c r="D354830" s="85"/>
      <c r="E354830" s="82"/>
      <c r="F354830" s="81"/>
      <c r="G354830" s="86"/>
      <c r="H354830" s="86"/>
      <c r="I354830" s="11"/>
    </row>
    <row r="354838" spans="1:9" s="4" customFormat="1" x14ac:dyDescent="0.2">
      <c r="A354838" s="27"/>
      <c r="B354838" s="67"/>
      <c r="C354838" s="83"/>
      <c r="D354838" s="85"/>
      <c r="E354838" s="82"/>
      <c r="F354838" s="81"/>
      <c r="G354838" s="86"/>
      <c r="H354838" s="86"/>
      <c r="I354838" s="11"/>
    </row>
    <row r="354840" spans="1:9" s="4" customFormat="1" x14ac:dyDescent="0.2">
      <c r="A354840" s="27"/>
      <c r="B354840" s="67"/>
      <c r="C354840" s="83"/>
      <c r="D354840" s="85"/>
      <c r="E354840" s="82"/>
      <c r="F354840" s="81"/>
      <c r="G354840" s="86"/>
      <c r="H354840" s="86"/>
      <c r="I354840" s="11"/>
    </row>
    <row r="354846" spans="1:9" s="4" customFormat="1" x14ac:dyDescent="0.2">
      <c r="A354846" s="27"/>
      <c r="B354846" s="67"/>
      <c r="C354846" s="83"/>
      <c r="D354846" s="85"/>
      <c r="E354846" s="82"/>
      <c r="F354846" s="81"/>
      <c r="G354846" s="86"/>
      <c r="H354846" s="86"/>
      <c r="I354846" s="11"/>
    </row>
    <row r="354854" spans="1:9" s="4" customFormat="1" x14ac:dyDescent="0.2">
      <c r="A354854" s="27"/>
      <c r="B354854" s="67"/>
      <c r="C354854" s="83"/>
      <c r="D354854" s="85"/>
      <c r="E354854" s="82"/>
      <c r="F354854" s="81"/>
      <c r="G354854" s="86"/>
      <c r="H354854" s="86"/>
      <c r="I354854" s="11"/>
    </row>
    <row r="354856" spans="1:9" s="4" customFormat="1" x14ac:dyDescent="0.2">
      <c r="A354856" s="27"/>
      <c r="B354856" s="67"/>
      <c r="C354856" s="83"/>
      <c r="D354856" s="85"/>
      <c r="E354856" s="82"/>
      <c r="F354856" s="81"/>
      <c r="G354856" s="86"/>
      <c r="H354856" s="86"/>
      <c r="I354856" s="11"/>
    </row>
    <row r="354862" spans="1:9" s="4" customFormat="1" x14ac:dyDescent="0.2">
      <c r="A354862" s="27"/>
      <c r="B354862" s="67"/>
      <c r="C354862" s="83"/>
      <c r="D354862" s="85"/>
      <c r="E354862" s="82"/>
      <c r="F354862" s="81"/>
      <c r="G354862" s="86"/>
      <c r="H354862" s="86"/>
      <c r="I354862" s="11"/>
    </row>
    <row r="354870" spans="1:9" s="4" customFormat="1" x14ac:dyDescent="0.2">
      <c r="A354870" s="27"/>
      <c r="B354870" s="67"/>
      <c r="C354870" s="83"/>
      <c r="D354870" s="85"/>
      <c r="E354870" s="82"/>
      <c r="F354870" s="81"/>
      <c r="G354870" s="86"/>
      <c r="H354870" s="86"/>
      <c r="I354870" s="11"/>
    </row>
    <row r="354872" spans="1:9" s="4" customFormat="1" x14ac:dyDescent="0.2">
      <c r="A354872" s="27"/>
      <c r="B354872" s="67"/>
      <c r="C354872" s="83"/>
      <c r="D354872" s="85"/>
      <c r="E354872" s="82"/>
      <c r="F354872" s="81"/>
      <c r="G354872" s="86"/>
      <c r="H354872" s="86"/>
      <c r="I354872" s="11"/>
    </row>
    <row r="354878" spans="1:9" s="4" customFormat="1" x14ac:dyDescent="0.2">
      <c r="A354878" s="27"/>
      <c r="B354878" s="67"/>
      <c r="C354878" s="83"/>
      <c r="D354878" s="85"/>
      <c r="E354878" s="82"/>
      <c r="F354878" s="81"/>
      <c r="G354878" s="86"/>
      <c r="H354878" s="86"/>
      <c r="I354878" s="11"/>
    </row>
    <row r="354886" spans="1:9" s="4" customFormat="1" x14ac:dyDescent="0.2">
      <c r="A354886" s="27"/>
      <c r="B354886" s="67"/>
      <c r="C354886" s="83"/>
      <c r="D354886" s="85"/>
      <c r="E354886" s="82"/>
      <c r="F354886" s="81"/>
      <c r="G354886" s="86"/>
      <c r="H354886" s="86"/>
      <c r="I354886" s="11"/>
    </row>
    <row r="354888" spans="1:9" s="4" customFormat="1" x14ac:dyDescent="0.2">
      <c r="A354888" s="27"/>
      <c r="B354888" s="67"/>
      <c r="C354888" s="83"/>
      <c r="D354888" s="85"/>
      <c r="E354888" s="82"/>
      <c r="F354888" s="81"/>
      <c r="G354888" s="86"/>
      <c r="H354888" s="86"/>
      <c r="I354888" s="11"/>
    </row>
    <row r="354894" spans="1:9" s="4" customFormat="1" x14ac:dyDescent="0.2">
      <c r="A354894" s="27"/>
      <c r="B354894" s="67"/>
      <c r="C354894" s="83"/>
      <c r="D354894" s="85"/>
      <c r="E354894" s="82"/>
      <c r="F354894" s="81"/>
      <c r="G354894" s="86"/>
      <c r="H354894" s="86"/>
      <c r="I354894" s="11"/>
    </row>
    <row r="354902" spans="1:9" s="4" customFormat="1" x14ac:dyDescent="0.2">
      <c r="A354902" s="27"/>
      <c r="B354902" s="67"/>
      <c r="C354902" s="83"/>
      <c r="D354902" s="85"/>
      <c r="E354902" s="82"/>
      <c r="F354902" s="81"/>
      <c r="G354902" s="86"/>
      <c r="H354902" s="86"/>
      <c r="I354902" s="11"/>
    </row>
    <row r="354904" spans="1:9" s="4" customFormat="1" x14ac:dyDescent="0.2">
      <c r="A354904" s="27"/>
      <c r="B354904" s="67"/>
      <c r="C354904" s="83"/>
      <c r="D354904" s="85"/>
      <c r="E354904" s="82"/>
      <c r="F354904" s="81"/>
      <c r="G354904" s="86"/>
      <c r="H354904" s="86"/>
      <c r="I354904" s="11"/>
    </row>
    <row r="354910" spans="1:9" s="4" customFormat="1" x14ac:dyDescent="0.2">
      <c r="A354910" s="27"/>
      <c r="B354910" s="67"/>
      <c r="C354910" s="83"/>
      <c r="D354910" s="85"/>
      <c r="E354910" s="82"/>
      <c r="F354910" s="81"/>
      <c r="G354910" s="86"/>
      <c r="H354910" s="86"/>
      <c r="I354910" s="11"/>
    </row>
    <row r="354918" spans="1:9" s="4" customFormat="1" x14ac:dyDescent="0.2">
      <c r="A354918" s="27"/>
      <c r="B354918" s="67"/>
      <c r="C354918" s="83"/>
      <c r="D354918" s="85"/>
      <c r="E354918" s="82"/>
      <c r="F354918" s="81"/>
      <c r="G354918" s="86"/>
      <c r="H354918" s="86"/>
      <c r="I354918" s="11"/>
    </row>
    <row r="354920" spans="1:9" s="4" customFormat="1" x14ac:dyDescent="0.2">
      <c r="A354920" s="27"/>
      <c r="B354920" s="67"/>
      <c r="C354920" s="83"/>
      <c r="D354920" s="85"/>
      <c r="E354920" s="82"/>
      <c r="F354920" s="81"/>
      <c r="G354920" s="86"/>
      <c r="H354920" s="86"/>
      <c r="I354920" s="11"/>
    </row>
    <row r="354926" spans="1:9" s="4" customFormat="1" x14ac:dyDescent="0.2">
      <c r="A354926" s="27"/>
      <c r="B354926" s="67"/>
      <c r="C354926" s="83"/>
      <c r="D354926" s="85"/>
      <c r="E354926" s="82"/>
      <c r="F354926" s="81"/>
      <c r="G354926" s="86"/>
      <c r="H354926" s="86"/>
      <c r="I354926" s="11"/>
    </row>
    <row r="354934" spans="1:9" s="4" customFormat="1" x14ac:dyDescent="0.2">
      <c r="A354934" s="27"/>
      <c r="B354934" s="67"/>
      <c r="C354934" s="83"/>
      <c r="D354934" s="85"/>
      <c r="E354934" s="82"/>
      <c r="F354934" s="81"/>
      <c r="G354934" s="86"/>
      <c r="H354934" s="86"/>
      <c r="I354934" s="11"/>
    </row>
    <row r="354936" spans="1:9" s="4" customFormat="1" x14ac:dyDescent="0.2">
      <c r="A354936" s="27"/>
      <c r="B354936" s="67"/>
      <c r="C354936" s="83"/>
      <c r="D354936" s="85"/>
      <c r="E354936" s="82"/>
      <c r="F354936" s="81"/>
      <c r="G354936" s="86"/>
      <c r="H354936" s="86"/>
      <c r="I354936" s="11"/>
    </row>
    <row r="354942" spans="1:9" s="4" customFormat="1" x14ac:dyDescent="0.2">
      <c r="A354942" s="27"/>
      <c r="B354942" s="67"/>
      <c r="C354942" s="83"/>
      <c r="D354942" s="85"/>
      <c r="E354942" s="82"/>
      <c r="F354942" s="81"/>
      <c r="G354942" s="86"/>
      <c r="H354942" s="86"/>
      <c r="I354942" s="11"/>
    </row>
    <row r="354950" spans="1:9" s="4" customFormat="1" x14ac:dyDescent="0.2">
      <c r="A354950" s="27"/>
      <c r="B354950" s="67"/>
      <c r="C354950" s="83"/>
      <c r="D354950" s="85"/>
      <c r="E354950" s="82"/>
      <c r="F354950" s="81"/>
      <c r="G354950" s="86"/>
      <c r="H354950" s="86"/>
      <c r="I354950" s="11"/>
    </row>
    <row r="354952" spans="1:9" s="4" customFormat="1" x14ac:dyDescent="0.2">
      <c r="A354952" s="27"/>
      <c r="B354952" s="67"/>
      <c r="C354952" s="83"/>
      <c r="D354952" s="85"/>
      <c r="E354952" s="82"/>
      <c r="F354952" s="81"/>
      <c r="G354952" s="86"/>
      <c r="H354952" s="86"/>
      <c r="I354952" s="11"/>
    </row>
    <row r="354958" spans="1:9" s="4" customFormat="1" x14ac:dyDescent="0.2">
      <c r="A354958" s="27"/>
      <c r="B354958" s="67"/>
      <c r="C354958" s="83"/>
      <c r="D354958" s="85"/>
      <c r="E354958" s="82"/>
      <c r="F354958" s="81"/>
      <c r="G354958" s="86"/>
      <c r="H354958" s="86"/>
      <c r="I354958" s="11"/>
    </row>
    <row r="354966" spans="1:9" s="4" customFormat="1" x14ac:dyDescent="0.2">
      <c r="A354966" s="27"/>
      <c r="B354966" s="67"/>
      <c r="C354966" s="83"/>
      <c r="D354966" s="85"/>
      <c r="E354966" s="82"/>
      <c r="F354966" s="81"/>
      <c r="G354966" s="86"/>
      <c r="H354966" s="86"/>
      <c r="I354966" s="11"/>
    </row>
    <row r="354968" spans="1:9" s="4" customFormat="1" x14ac:dyDescent="0.2">
      <c r="A354968" s="27"/>
      <c r="B354968" s="67"/>
      <c r="C354968" s="83"/>
      <c r="D354968" s="85"/>
      <c r="E354968" s="82"/>
      <c r="F354968" s="81"/>
      <c r="G354968" s="86"/>
      <c r="H354968" s="86"/>
      <c r="I354968" s="11"/>
    </row>
    <row r="354974" spans="1:9" s="4" customFormat="1" x14ac:dyDescent="0.2">
      <c r="A354974" s="27"/>
      <c r="B354974" s="67"/>
      <c r="C354974" s="83"/>
      <c r="D354974" s="85"/>
      <c r="E354974" s="82"/>
      <c r="F354974" s="81"/>
      <c r="G354974" s="86"/>
      <c r="H354974" s="86"/>
      <c r="I354974" s="11"/>
    </row>
    <row r="354982" spans="1:9" s="4" customFormat="1" x14ac:dyDescent="0.2">
      <c r="A354982" s="27"/>
      <c r="B354982" s="67"/>
      <c r="C354982" s="83"/>
      <c r="D354982" s="85"/>
      <c r="E354982" s="82"/>
      <c r="F354982" s="81"/>
      <c r="G354982" s="86"/>
      <c r="H354982" s="86"/>
      <c r="I354982" s="11"/>
    </row>
    <row r="354984" spans="1:9" s="4" customFormat="1" x14ac:dyDescent="0.2">
      <c r="A354984" s="27"/>
      <c r="B354984" s="67"/>
      <c r="C354984" s="83"/>
      <c r="D354984" s="85"/>
      <c r="E354984" s="82"/>
      <c r="F354984" s="81"/>
      <c r="G354984" s="86"/>
      <c r="H354984" s="86"/>
      <c r="I354984" s="11"/>
    </row>
    <row r="354990" spans="1:9" s="4" customFormat="1" x14ac:dyDescent="0.2">
      <c r="A354990" s="27"/>
      <c r="B354990" s="67"/>
      <c r="C354990" s="83"/>
      <c r="D354990" s="85"/>
      <c r="E354990" s="82"/>
      <c r="F354990" s="81"/>
      <c r="G354990" s="86"/>
      <c r="H354990" s="86"/>
      <c r="I354990" s="11"/>
    </row>
    <row r="354998" spans="1:9" s="4" customFormat="1" x14ac:dyDescent="0.2">
      <c r="A354998" s="27"/>
      <c r="B354998" s="67"/>
      <c r="C354998" s="83"/>
      <c r="D354998" s="85"/>
      <c r="E354998" s="82"/>
      <c r="F354998" s="81"/>
      <c r="G354998" s="86"/>
      <c r="H354998" s="86"/>
      <c r="I354998" s="11"/>
    </row>
    <row r="355000" spans="1:9" s="4" customFormat="1" x14ac:dyDescent="0.2">
      <c r="A355000" s="27"/>
      <c r="B355000" s="67"/>
      <c r="C355000" s="83"/>
      <c r="D355000" s="85"/>
      <c r="E355000" s="82"/>
      <c r="F355000" s="81"/>
      <c r="G355000" s="86"/>
      <c r="H355000" s="86"/>
      <c r="I355000" s="11"/>
    </row>
    <row r="355006" spans="1:9" s="4" customFormat="1" x14ac:dyDescent="0.2">
      <c r="A355006" s="27"/>
      <c r="B355006" s="67"/>
      <c r="C355006" s="83"/>
      <c r="D355006" s="85"/>
      <c r="E355006" s="82"/>
      <c r="F355006" s="81"/>
      <c r="G355006" s="86"/>
      <c r="H355006" s="86"/>
      <c r="I355006" s="11"/>
    </row>
    <row r="355014" spans="1:9" s="4" customFormat="1" x14ac:dyDescent="0.2">
      <c r="A355014" s="27"/>
      <c r="B355014" s="67"/>
      <c r="C355014" s="83"/>
      <c r="D355014" s="85"/>
      <c r="E355014" s="82"/>
      <c r="F355014" s="81"/>
      <c r="G355014" s="86"/>
      <c r="H355014" s="86"/>
      <c r="I355014" s="11"/>
    </row>
    <row r="355016" spans="1:9" s="4" customFormat="1" x14ac:dyDescent="0.2">
      <c r="A355016" s="27"/>
      <c r="B355016" s="67"/>
      <c r="C355016" s="83"/>
      <c r="D355016" s="85"/>
      <c r="E355016" s="82"/>
      <c r="F355016" s="81"/>
      <c r="G355016" s="86"/>
      <c r="H355016" s="86"/>
      <c r="I355016" s="11"/>
    </row>
    <row r="355022" spans="1:9" s="4" customFormat="1" x14ac:dyDescent="0.2">
      <c r="A355022" s="27"/>
      <c r="B355022" s="67"/>
      <c r="C355022" s="83"/>
      <c r="D355022" s="85"/>
      <c r="E355022" s="82"/>
      <c r="F355022" s="81"/>
      <c r="G355022" s="86"/>
      <c r="H355022" s="86"/>
      <c r="I355022" s="11"/>
    </row>
    <row r="355030" spans="1:9" s="4" customFormat="1" x14ac:dyDescent="0.2">
      <c r="A355030" s="27"/>
      <c r="B355030" s="67"/>
      <c r="C355030" s="83"/>
      <c r="D355030" s="85"/>
      <c r="E355030" s="82"/>
      <c r="F355030" s="81"/>
      <c r="G355030" s="86"/>
      <c r="H355030" s="86"/>
      <c r="I355030" s="11"/>
    </row>
    <row r="355032" spans="1:9" s="4" customFormat="1" x14ac:dyDescent="0.2">
      <c r="A355032" s="27"/>
      <c r="B355032" s="67"/>
      <c r="C355032" s="83"/>
      <c r="D355032" s="85"/>
      <c r="E355032" s="82"/>
      <c r="F355032" s="81"/>
      <c r="G355032" s="86"/>
      <c r="H355032" s="86"/>
      <c r="I355032" s="11"/>
    </row>
    <row r="355038" spans="1:9" s="4" customFormat="1" x14ac:dyDescent="0.2">
      <c r="A355038" s="27"/>
      <c r="B355038" s="67"/>
      <c r="C355038" s="83"/>
      <c r="D355038" s="85"/>
      <c r="E355038" s="82"/>
      <c r="F355038" s="81"/>
      <c r="G355038" s="86"/>
      <c r="H355038" s="86"/>
      <c r="I355038" s="11"/>
    </row>
    <row r="355046" spans="1:9" s="4" customFormat="1" x14ac:dyDescent="0.2">
      <c r="A355046" s="27"/>
      <c r="B355046" s="67"/>
      <c r="C355046" s="83"/>
      <c r="D355046" s="85"/>
      <c r="E355046" s="82"/>
      <c r="F355046" s="81"/>
      <c r="G355046" s="86"/>
      <c r="H355046" s="86"/>
      <c r="I355046" s="11"/>
    </row>
    <row r="355048" spans="1:9" s="4" customFormat="1" x14ac:dyDescent="0.2">
      <c r="A355048" s="27"/>
      <c r="B355048" s="67"/>
      <c r="C355048" s="83"/>
      <c r="D355048" s="85"/>
      <c r="E355048" s="82"/>
      <c r="F355048" s="81"/>
      <c r="G355048" s="86"/>
      <c r="H355048" s="86"/>
      <c r="I355048" s="11"/>
    </row>
    <row r="355054" spans="1:9" s="4" customFormat="1" x14ac:dyDescent="0.2">
      <c r="A355054" s="27"/>
      <c r="B355054" s="67"/>
      <c r="C355054" s="83"/>
      <c r="D355054" s="85"/>
      <c r="E355054" s="82"/>
      <c r="F355054" s="81"/>
      <c r="G355054" s="86"/>
      <c r="H355054" s="86"/>
      <c r="I355054" s="11"/>
    </row>
    <row r="355062" spans="1:9" s="4" customFormat="1" x14ac:dyDescent="0.2">
      <c r="A355062" s="27"/>
      <c r="B355062" s="67"/>
      <c r="C355062" s="83"/>
      <c r="D355062" s="85"/>
      <c r="E355062" s="82"/>
      <c r="F355062" s="81"/>
      <c r="G355062" s="86"/>
      <c r="H355062" s="86"/>
      <c r="I355062" s="11"/>
    </row>
    <row r="355064" spans="1:9" s="4" customFormat="1" x14ac:dyDescent="0.2">
      <c r="A355064" s="27"/>
      <c r="B355064" s="67"/>
      <c r="C355064" s="83"/>
      <c r="D355064" s="85"/>
      <c r="E355064" s="82"/>
      <c r="F355064" s="81"/>
      <c r="G355064" s="86"/>
      <c r="H355064" s="86"/>
      <c r="I355064" s="11"/>
    </row>
    <row r="355070" spans="1:9" s="4" customFormat="1" x14ac:dyDescent="0.2">
      <c r="A355070" s="27"/>
      <c r="B355070" s="67"/>
      <c r="C355070" s="83"/>
      <c r="D355070" s="85"/>
      <c r="E355070" s="82"/>
      <c r="F355070" s="81"/>
      <c r="G355070" s="86"/>
      <c r="H355070" s="86"/>
      <c r="I355070" s="11"/>
    </row>
    <row r="355078" spans="1:9" s="4" customFormat="1" x14ac:dyDescent="0.2">
      <c r="A355078" s="27"/>
      <c r="B355078" s="67"/>
      <c r="C355078" s="83"/>
      <c r="D355078" s="85"/>
      <c r="E355078" s="82"/>
      <c r="F355078" s="81"/>
      <c r="G355078" s="86"/>
      <c r="H355078" s="86"/>
      <c r="I355078" s="11"/>
    </row>
    <row r="355080" spans="1:9" s="4" customFormat="1" x14ac:dyDescent="0.2">
      <c r="A355080" s="27"/>
      <c r="B355080" s="67"/>
      <c r="C355080" s="83"/>
      <c r="D355080" s="85"/>
      <c r="E355080" s="82"/>
      <c r="F355080" s="81"/>
      <c r="G355080" s="86"/>
      <c r="H355080" s="86"/>
      <c r="I355080" s="11"/>
    </row>
    <row r="355086" spans="1:9" s="4" customFormat="1" x14ac:dyDescent="0.2">
      <c r="A355086" s="27"/>
      <c r="B355086" s="67"/>
      <c r="C355086" s="83"/>
      <c r="D355086" s="85"/>
      <c r="E355086" s="82"/>
      <c r="F355086" s="81"/>
      <c r="G355086" s="86"/>
      <c r="H355086" s="86"/>
      <c r="I355086" s="11"/>
    </row>
    <row r="355094" spans="1:9" s="4" customFormat="1" x14ac:dyDescent="0.2">
      <c r="A355094" s="27"/>
      <c r="B355094" s="67"/>
      <c r="C355094" s="83"/>
      <c r="D355094" s="85"/>
      <c r="E355094" s="82"/>
      <c r="F355094" s="81"/>
      <c r="G355094" s="86"/>
      <c r="H355094" s="86"/>
      <c r="I355094" s="11"/>
    </row>
    <row r="355096" spans="1:9" s="4" customFormat="1" x14ac:dyDescent="0.2">
      <c r="A355096" s="27"/>
      <c r="B355096" s="67"/>
      <c r="C355096" s="83"/>
      <c r="D355096" s="85"/>
      <c r="E355096" s="82"/>
      <c r="F355096" s="81"/>
      <c r="G355096" s="86"/>
      <c r="H355096" s="86"/>
      <c r="I355096" s="11"/>
    </row>
    <row r="355102" spans="1:9" s="4" customFormat="1" x14ac:dyDescent="0.2">
      <c r="A355102" s="27"/>
      <c r="B355102" s="67"/>
      <c r="C355102" s="83"/>
      <c r="D355102" s="85"/>
      <c r="E355102" s="82"/>
      <c r="F355102" s="81"/>
      <c r="G355102" s="86"/>
      <c r="H355102" s="86"/>
      <c r="I355102" s="11"/>
    </row>
    <row r="355110" spans="1:9" s="4" customFormat="1" x14ac:dyDescent="0.2">
      <c r="A355110" s="27"/>
      <c r="B355110" s="67"/>
      <c r="C355110" s="83"/>
      <c r="D355110" s="85"/>
      <c r="E355110" s="82"/>
      <c r="F355110" s="81"/>
      <c r="G355110" s="86"/>
      <c r="H355110" s="86"/>
      <c r="I355110" s="11"/>
    </row>
    <row r="355112" spans="1:9" s="4" customFormat="1" x14ac:dyDescent="0.2">
      <c r="A355112" s="27"/>
      <c r="B355112" s="67"/>
      <c r="C355112" s="83"/>
      <c r="D355112" s="85"/>
      <c r="E355112" s="82"/>
      <c r="F355112" s="81"/>
      <c r="G355112" s="86"/>
      <c r="H355112" s="86"/>
      <c r="I355112" s="11"/>
    </row>
    <row r="355118" spans="1:9" s="4" customFormat="1" x14ac:dyDescent="0.2">
      <c r="A355118" s="27"/>
      <c r="B355118" s="67"/>
      <c r="C355118" s="83"/>
      <c r="D355118" s="85"/>
      <c r="E355118" s="82"/>
      <c r="F355118" s="81"/>
      <c r="G355118" s="86"/>
      <c r="H355118" s="86"/>
      <c r="I355118" s="11"/>
    </row>
    <row r="355126" spans="1:9" s="4" customFormat="1" x14ac:dyDescent="0.2">
      <c r="A355126" s="27"/>
      <c r="B355126" s="67"/>
      <c r="C355126" s="83"/>
      <c r="D355126" s="85"/>
      <c r="E355126" s="82"/>
      <c r="F355126" s="81"/>
      <c r="G355126" s="86"/>
      <c r="H355126" s="86"/>
      <c r="I355126" s="11"/>
    </row>
    <row r="355128" spans="1:9" s="4" customFormat="1" x14ac:dyDescent="0.2">
      <c r="A355128" s="27"/>
      <c r="B355128" s="67"/>
      <c r="C355128" s="83"/>
      <c r="D355128" s="85"/>
      <c r="E355128" s="82"/>
      <c r="F355128" s="81"/>
      <c r="G355128" s="86"/>
      <c r="H355128" s="86"/>
      <c r="I355128" s="11"/>
    </row>
    <row r="355134" spans="1:9" s="4" customFormat="1" x14ac:dyDescent="0.2">
      <c r="A355134" s="27"/>
      <c r="B355134" s="67"/>
      <c r="C355134" s="83"/>
      <c r="D355134" s="85"/>
      <c r="E355134" s="82"/>
      <c r="F355134" s="81"/>
      <c r="G355134" s="86"/>
      <c r="H355134" s="86"/>
      <c r="I355134" s="11"/>
    </row>
    <row r="355142" spans="1:9" s="4" customFormat="1" x14ac:dyDescent="0.2">
      <c r="A355142" s="27"/>
      <c r="B355142" s="67"/>
      <c r="C355142" s="83"/>
      <c r="D355142" s="85"/>
      <c r="E355142" s="82"/>
      <c r="F355142" s="81"/>
      <c r="G355142" s="86"/>
      <c r="H355142" s="86"/>
      <c r="I355142" s="11"/>
    </row>
    <row r="355144" spans="1:9" s="4" customFormat="1" x14ac:dyDescent="0.2">
      <c r="A355144" s="27"/>
      <c r="B355144" s="67"/>
      <c r="C355144" s="83"/>
      <c r="D355144" s="85"/>
      <c r="E355144" s="82"/>
      <c r="F355144" s="81"/>
      <c r="G355144" s="86"/>
      <c r="H355144" s="86"/>
      <c r="I355144" s="11"/>
    </row>
    <row r="355150" spans="1:9" s="4" customFormat="1" x14ac:dyDescent="0.2">
      <c r="A355150" s="27"/>
      <c r="B355150" s="67"/>
      <c r="C355150" s="83"/>
      <c r="D355150" s="85"/>
      <c r="E355150" s="82"/>
      <c r="F355150" s="81"/>
      <c r="G355150" s="86"/>
      <c r="H355150" s="86"/>
      <c r="I355150" s="11"/>
    </row>
    <row r="355158" spans="1:9" s="4" customFormat="1" x14ac:dyDescent="0.2">
      <c r="A355158" s="27"/>
      <c r="B355158" s="67"/>
      <c r="C355158" s="83"/>
      <c r="D355158" s="85"/>
      <c r="E355158" s="82"/>
      <c r="F355158" s="81"/>
      <c r="G355158" s="86"/>
      <c r="H355158" s="86"/>
      <c r="I355158" s="11"/>
    </row>
    <row r="355160" spans="1:9" s="4" customFormat="1" x14ac:dyDescent="0.2">
      <c r="A355160" s="27"/>
      <c r="B355160" s="67"/>
      <c r="C355160" s="83"/>
      <c r="D355160" s="85"/>
      <c r="E355160" s="82"/>
      <c r="F355160" s="81"/>
      <c r="G355160" s="86"/>
      <c r="H355160" s="86"/>
      <c r="I355160" s="11"/>
    </row>
    <row r="355166" spans="1:9" s="4" customFormat="1" x14ac:dyDescent="0.2">
      <c r="A355166" s="27"/>
      <c r="B355166" s="67"/>
      <c r="C355166" s="83"/>
      <c r="D355166" s="85"/>
      <c r="E355166" s="82"/>
      <c r="F355166" s="81"/>
      <c r="G355166" s="86"/>
      <c r="H355166" s="86"/>
      <c r="I355166" s="11"/>
    </row>
    <row r="355174" spans="1:9" s="4" customFormat="1" x14ac:dyDescent="0.2">
      <c r="A355174" s="27"/>
      <c r="B355174" s="67"/>
      <c r="C355174" s="83"/>
      <c r="D355174" s="85"/>
      <c r="E355174" s="82"/>
      <c r="F355174" s="81"/>
      <c r="G355174" s="86"/>
      <c r="H355174" s="86"/>
      <c r="I355174" s="11"/>
    </row>
    <row r="355176" spans="1:9" s="4" customFormat="1" x14ac:dyDescent="0.2">
      <c r="A355176" s="27"/>
      <c r="B355176" s="67"/>
      <c r="C355176" s="83"/>
      <c r="D355176" s="85"/>
      <c r="E355176" s="82"/>
      <c r="F355176" s="81"/>
      <c r="G355176" s="86"/>
      <c r="H355176" s="86"/>
      <c r="I355176" s="11"/>
    </row>
    <row r="355182" spans="1:9" s="4" customFormat="1" x14ac:dyDescent="0.2">
      <c r="A355182" s="27"/>
      <c r="B355182" s="67"/>
      <c r="C355182" s="83"/>
      <c r="D355182" s="85"/>
      <c r="E355182" s="82"/>
      <c r="F355182" s="81"/>
      <c r="G355182" s="86"/>
      <c r="H355182" s="86"/>
      <c r="I355182" s="11"/>
    </row>
    <row r="355190" spans="1:9" s="4" customFormat="1" x14ac:dyDescent="0.2">
      <c r="A355190" s="27"/>
      <c r="B355190" s="67"/>
      <c r="C355190" s="83"/>
      <c r="D355190" s="85"/>
      <c r="E355190" s="82"/>
      <c r="F355190" s="81"/>
      <c r="G355190" s="86"/>
      <c r="H355190" s="86"/>
      <c r="I355190" s="11"/>
    </row>
    <row r="355192" spans="1:9" s="4" customFormat="1" x14ac:dyDescent="0.2">
      <c r="A355192" s="27"/>
      <c r="B355192" s="67"/>
      <c r="C355192" s="83"/>
      <c r="D355192" s="85"/>
      <c r="E355192" s="82"/>
      <c r="F355192" s="81"/>
      <c r="G355192" s="86"/>
      <c r="H355192" s="86"/>
      <c r="I355192" s="11"/>
    </row>
    <row r="355198" spans="1:9" s="4" customFormat="1" x14ac:dyDescent="0.2">
      <c r="A355198" s="27"/>
      <c r="B355198" s="67"/>
      <c r="C355198" s="83"/>
      <c r="D355198" s="85"/>
      <c r="E355198" s="82"/>
      <c r="F355198" s="81"/>
      <c r="G355198" s="86"/>
      <c r="H355198" s="86"/>
      <c r="I355198" s="11"/>
    </row>
    <row r="355206" spans="1:9" s="4" customFormat="1" x14ac:dyDescent="0.2">
      <c r="A355206" s="27"/>
      <c r="B355206" s="67"/>
      <c r="C355206" s="83"/>
      <c r="D355206" s="85"/>
      <c r="E355206" s="82"/>
      <c r="F355206" s="81"/>
      <c r="G355206" s="86"/>
      <c r="H355206" s="86"/>
      <c r="I355206" s="11"/>
    </row>
    <row r="355208" spans="1:9" s="4" customFormat="1" x14ac:dyDescent="0.2">
      <c r="A355208" s="27"/>
      <c r="B355208" s="67"/>
      <c r="C355208" s="83"/>
      <c r="D355208" s="85"/>
      <c r="E355208" s="82"/>
      <c r="F355208" s="81"/>
      <c r="G355208" s="86"/>
      <c r="H355208" s="86"/>
      <c r="I355208" s="11"/>
    </row>
    <row r="355214" spans="1:9" s="4" customFormat="1" x14ac:dyDescent="0.2">
      <c r="A355214" s="27"/>
      <c r="B355214" s="67"/>
      <c r="C355214" s="83"/>
      <c r="D355214" s="85"/>
      <c r="E355214" s="82"/>
      <c r="F355214" s="81"/>
      <c r="G355214" s="86"/>
      <c r="H355214" s="86"/>
      <c r="I355214" s="11"/>
    </row>
    <row r="355222" spans="1:9" s="4" customFormat="1" x14ac:dyDescent="0.2">
      <c r="A355222" s="27"/>
      <c r="B355222" s="67"/>
      <c r="C355222" s="83"/>
      <c r="D355222" s="85"/>
      <c r="E355222" s="82"/>
      <c r="F355222" s="81"/>
      <c r="G355222" s="86"/>
      <c r="H355222" s="86"/>
      <c r="I355222" s="11"/>
    </row>
    <row r="355224" spans="1:9" s="4" customFormat="1" x14ac:dyDescent="0.2">
      <c r="A355224" s="27"/>
      <c r="B355224" s="67"/>
      <c r="C355224" s="83"/>
      <c r="D355224" s="85"/>
      <c r="E355224" s="82"/>
      <c r="F355224" s="81"/>
      <c r="G355224" s="86"/>
      <c r="H355224" s="86"/>
      <c r="I355224" s="11"/>
    </row>
    <row r="355230" spans="1:9" s="4" customFormat="1" x14ac:dyDescent="0.2">
      <c r="A355230" s="27"/>
      <c r="B355230" s="67"/>
      <c r="C355230" s="83"/>
      <c r="D355230" s="85"/>
      <c r="E355230" s="82"/>
      <c r="F355230" s="81"/>
      <c r="G355230" s="86"/>
      <c r="H355230" s="86"/>
      <c r="I355230" s="11"/>
    </row>
    <row r="355238" spans="1:9" s="4" customFormat="1" x14ac:dyDescent="0.2">
      <c r="A355238" s="27"/>
      <c r="B355238" s="67"/>
      <c r="C355238" s="83"/>
      <c r="D355238" s="85"/>
      <c r="E355238" s="82"/>
      <c r="F355238" s="81"/>
      <c r="G355238" s="86"/>
      <c r="H355238" s="86"/>
      <c r="I355238" s="11"/>
    </row>
    <row r="355240" spans="1:9" s="4" customFormat="1" x14ac:dyDescent="0.2">
      <c r="A355240" s="27"/>
      <c r="B355240" s="67"/>
      <c r="C355240" s="83"/>
      <c r="D355240" s="85"/>
      <c r="E355240" s="82"/>
      <c r="F355240" s="81"/>
      <c r="G355240" s="86"/>
      <c r="H355240" s="86"/>
      <c r="I355240" s="11"/>
    </row>
    <row r="355246" spans="1:9" s="4" customFormat="1" x14ac:dyDescent="0.2">
      <c r="A355246" s="27"/>
      <c r="B355246" s="67"/>
      <c r="C355246" s="83"/>
      <c r="D355246" s="85"/>
      <c r="E355246" s="82"/>
      <c r="F355246" s="81"/>
      <c r="G355246" s="86"/>
      <c r="H355246" s="86"/>
      <c r="I355246" s="11"/>
    </row>
    <row r="355254" spans="1:9" s="4" customFormat="1" x14ac:dyDescent="0.2">
      <c r="A355254" s="27"/>
      <c r="B355254" s="67"/>
      <c r="C355254" s="83"/>
      <c r="D355254" s="85"/>
      <c r="E355254" s="82"/>
      <c r="F355254" s="81"/>
      <c r="G355254" s="86"/>
      <c r="H355254" s="86"/>
      <c r="I355254" s="11"/>
    </row>
    <row r="355256" spans="1:9" s="4" customFormat="1" x14ac:dyDescent="0.2">
      <c r="A355256" s="27"/>
      <c r="B355256" s="67"/>
      <c r="C355256" s="83"/>
      <c r="D355256" s="85"/>
      <c r="E355256" s="82"/>
      <c r="F355256" s="81"/>
      <c r="G355256" s="86"/>
      <c r="H355256" s="86"/>
      <c r="I355256" s="11"/>
    </row>
    <row r="355262" spans="1:9" s="4" customFormat="1" x14ac:dyDescent="0.2">
      <c r="A355262" s="27"/>
      <c r="B355262" s="67"/>
      <c r="C355262" s="83"/>
      <c r="D355262" s="85"/>
      <c r="E355262" s="82"/>
      <c r="F355262" s="81"/>
      <c r="G355262" s="86"/>
      <c r="H355262" s="86"/>
      <c r="I355262" s="11"/>
    </row>
    <row r="355270" spans="1:9" s="4" customFormat="1" x14ac:dyDescent="0.2">
      <c r="A355270" s="27"/>
      <c r="B355270" s="67"/>
      <c r="C355270" s="83"/>
      <c r="D355270" s="85"/>
      <c r="E355270" s="82"/>
      <c r="F355270" s="81"/>
      <c r="G355270" s="86"/>
      <c r="H355270" s="86"/>
      <c r="I355270" s="11"/>
    </row>
    <row r="355272" spans="1:9" s="4" customFormat="1" x14ac:dyDescent="0.2">
      <c r="A355272" s="27"/>
      <c r="B355272" s="67"/>
      <c r="C355272" s="83"/>
      <c r="D355272" s="85"/>
      <c r="E355272" s="82"/>
      <c r="F355272" s="81"/>
      <c r="G355272" s="86"/>
      <c r="H355272" s="86"/>
      <c r="I355272" s="11"/>
    </row>
    <row r="355278" spans="1:9" s="4" customFormat="1" x14ac:dyDescent="0.2">
      <c r="A355278" s="27"/>
      <c r="B355278" s="67"/>
      <c r="C355278" s="83"/>
      <c r="D355278" s="85"/>
      <c r="E355278" s="82"/>
      <c r="F355278" s="81"/>
      <c r="G355278" s="86"/>
      <c r="H355278" s="86"/>
      <c r="I355278" s="11"/>
    </row>
    <row r="355286" spans="1:9" s="4" customFormat="1" x14ac:dyDescent="0.2">
      <c r="A355286" s="27"/>
      <c r="B355286" s="67"/>
      <c r="C355286" s="83"/>
      <c r="D355286" s="85"/>
      <c r="E355286" s="82"/>
      <c r="F355286" s="81"/>
      <c r="G355286" s="86"/>
      <c r="H355286" s="86"/>
      <c r="I355286" s="11"/>
    </row>
    <row r="355288" spans="1:9" s="4" customFormat="1" x14ac:dyDescent="0.2">
      <c r="A355288" s="27"/>
      <c r="B355288" s="67"/>
      <c r="C355288" s="83"/>
      <c r="D355288" s="85"/>
      <c r="E355288" s="82"/>
      <c r="F355288" s="81"/>
      <c r="G355288" s="86"/>
      <c r="H355288" s="86"/>
      <c r="I355288" s="11"/>
    </row>
    <row r="355294" spans="1:9" s="4" customFormat="1" x14ac:dyDescent="0.2">
      <c r="A355294" s="27"/>
      <c r="B355294" s="67"/>
      <c r="C355294" s="83"/>
      <c r="D355294" s="85"/>
      <c r="E355294" s="82"/>
      <c r="F355294" s="81"/>
      <c r="G355294" s="86"/>
      <c r="H355294" s="86"/>
      <c r="I355294" s="11"/>
    </row>
    <row r="355302" spans="1:9" s="4" customFormat="1" x14ac:dyDescent="0.2">
      <c r="A355302" s="27"/>
      <c r="B355302" s="67"/>
      <c r="C355302" s="83"/>
      <c r="D355302" s="85"/>
      <c r="E355302" s="82"/>
      <c r="F355302" s="81"/>
      <c r="G355302" s="86"/>
      <c r="H355302" s="86"/>
      <c r="I355302" s="11"/>
    </row>
    <row r="355304" spans="1:9" s="4" customFormat="1" x14ac:dyDescent="0.2">
      <c r="A355304" s="27"/>
      <c r="B355304" s="67"/>
      <c r="C355304" s="83"/>
      <c r="D355304" s="85"/>
      <c r="E355304" s="82"/>
      <c r="F355304" s="81"/>
      <c r="G355304" s="86"/>
      <c r="H355304" s="86"/>
      <c r="I355304" s="11"/>
    </row>
    <row r="355310" spans="1:9" s="4" customFormat="1" x14ac:dyDescent="0.2">
      <c r="A355310" s="27"/>
      <c r="B355310" s="67"/>
      <c r="C355310" s="83"/>
      <c r="D355310" s="85"/>
      <c r="E355310" s="82"/>
      <c r="F355310" s="81"/>
      <c r="G355310" s="86"/>
      <c r="H355310" s="86"/>
      <c r="I355310" s="11"/>
    </row>
    <row r="355318" spans="1:9" s="4" customFormat="1" x14ac:dyDescent="0.2">
      <c r="A355318" s="27"/>
      <c r="B355318" s="67"/>
      <c r="C355318" s="83"/>
      <c r="D355318" s="85"/>
      <c r="E355318" s="82"/>
      <c r="F355318" s="81"/>
      <c r="G355318" s="86"/>
      <c r="H355318" s="86"/>
      <c r="I355318" s="11"/>
    </row>
    <row r="355320" spans="1:9" s="4" customFormat="1" x14ac:dyDescent="0.2">
      <c r="A355320" s="27"/>
      <c r="B355320" s="67"/>
      <c r="C355320" s="83"/>
      <c r="D355320" s="85"/>
      <c r="E355320" s="82"/>
      <c r="F355320" s="81"/>
      <c r="G355320" s="86"/>
      <c r="H355320" s="86"/>
      <c r="I355320" s="11"/>
    </row>
    <row r="355326" spans="1:9" s="4" customFormat="1" x14ac:dyDescent="0.2">
      <c r="A355326" s="27"/>
      <c r="B355326" s="67"/>
      <c r="C355326" s="83"/>
      <c r="D355326" s="85"/>
      <c r="E355326" s="82"/>
      <c r="F355326" s="81"/>
      <c r="G355326" s="86"/>
      <c r="H355326" s="86"/>
      <c r="I355326" s="11"/>
    </row>
    <row r="355334" spans="1:9" s="4" customFormat="1" x14ac:dyDescent="0.2">
      <c r="A355334" s="27"/>
      <c r="B355334" s="67"/>
      <c r="C355334" s="83"/>
      <c r="D355334" s="85"/>
      <c r="E355334" s="82"/>
      <c r="F355334" s="81"/>
      <c r="G355334" s="86"/>
      <c r="H355334" s="86"/>
      <c r="I355334" s="11"/>
    </row>
    <row r="355336" spans="1:9" s="4" customFormat="1" x14ac:dyDescent="0.2">
      <c r="A355336" s="27"/>
      <c r="B355336" s="67"/>
      <c r="C355336" s="83"/>
      <c r="D355336" s="85"/>
      <c r="E355336" s="82"/>
      <c r="F355336" s="81"/>
      <c r="G355336" s="86"/>
      <c r="H355336" s="86"/>
      <c r="I355336" s="11"/>
    </row>
    <row r="355342" spans="1:9" s="4" customFormat="1" x14ac:dyDescent="0.2">
      <c r="A355342" s="27"/>
      <c r="B355342" s="67"/>
      <c r="C355342" s="83"/>
      <c r="D355342" s="85"/>
      <c r="E355342" s="82"/>
      <c r="F355342" s="81"/>
      <c r="G355342" s="86"/>
      <c r="H355342" s="86"/>
      <c r="I355342" s="11"/>
    </row>
    <row r="355350" spans="1:9" s="4" customFormat="1" x14ac:dyDescent="0.2">
      <c r="A355350" s="27"/>
      <c r="B355350" s="67"/>
      <c r="C355350" s="83"/>
      <c r="D355350" s="85"/>
      <c r="E355350" s="82"/>
      <c r="F355350" s="81"/>
      <c r="G355350" s="86"/>
      <c r="H355350" s="86"/>
      <c r="I355350" s="11"/>
    </row>
    <row r="355352" spans="1:9" s="4" customFormat="1" x14ac:dyDescent="0.2">
      <c r="A355352" s="27"/>
      <c r="B355352" s="67"/>
      <c r="C355352" s="83"/>
      <c r="D355352" s="85"/>
      <c r="E355352" s="82"/>
      <c r="F355352" s="81"/>
      <c r="G355352" s="86"/>
      <c r="H355352" s="86"/>
      <c r="I355352" s="11"/>
    </row>
    <row r="355358" spans="1:9" s="4" customFormat="1" x14ac:dyDescent="0.2">
      <c r="A355358" s="27"/>
      <c r="B355358" s="67"/>
      <c r="C355358" s="83"/>
      <c r="D355358" s="85"/>
      <c r="E355358" s="82"/>
      <c r="F355358" s="81"/>
      <c r="G355358" s="86"/>
      <c r="H355358" s="86"/>
      <c r="I355358" s="11"/>
    </row>
    <row r="355366" spans="1:9" s="4" customFormat="1" x14ac:dyDescent="0.2">
      <c r="A355366" s="27"/>
      <c r="B355366" s="67"/>
      <c r="C355366" s="83"/>
      <c r="D355366" s="85"/>
      <c r="E355366" s="82"/>
      <c r="F355366" s="81"/>
      <c r="G355366" s="86"/>
      <c r="H355366" s="86"/>
      <c r="I355366" s="11"/>
    </row>
    <row r="355368" spans="1:9" s="4" customFormat="1" x14ac:dyDescent="0.2">
      <c r="A355368" s="27"/>
      <c r="B355368" s="67"/>
      <c r="C355368" s="83"/>
      <c r="D355368" s="85"/>
      <c r="E355368" s="82"/>
      <c r="F355368" s="81"/>
      <c r="G355368" s="86"/>
      <c r="H355368" s="86"/>
      <c r="I355368" s="11"/>
    </row>
    <row r="355374" spans="1:9" s="4" customFormat="1" x14ac:dyDescent="0.2">
      <c r="A355374" s="27"/>
      <c r="B355374" s="67"/>
      <c r="C355374" s="83"/>
      <c r="D355374" s="85"/>
      <c r="E355374" s="82"/>
      <c r="F355374" s="81"/>
      <c r="G355374" s="86"/>
      <c r="H355374" s="86"/>
      <c r="I355374" s="11"/>
    </row>
    <row r="355382" spans="1:9" s="4" customFormat="1" x14ac:dyDescent="0.2">
      <c r="A355382" s="27"/>
      <c r="B355382" s="67"/>
      <c r="C355382" s="83"/>
      <c r="D355382" s="85"/>
      <c r="E355382" s="82"/>
      <c r="F355382" s="81"/>
      <c r="G355382" s="86"/>
      <c r="H355382" s="86"/>
      <c r="I355382" s="11"/>
    </row>
    <row r="355384" spans="1:9" s="4" customFormat="1" x14ac:dyDescent="0.2">
      <c r="A355384" s="27"/>
      <c r="B355384" s="67"/>
      <c r="C355384" s="83"/>
      <c r="D355384" s="85"/>
      <c r="E355384" s="82"/>
      <c r="F355384" s="81"/>
      <c r="G355384" s="86"/>
      <c r="H355384" s="86"/>
      <c r="I355384" s="11"/>
    </row>
    <row r="355390" spans="1:9" s="4" customFormat="1" x14ac:dyDescent="0.2">
      <c r="A355390" s="27"/>
      <c r="B355390" s="67"/>
      <c r="C355390" s="83"/>
      <c r="D355390" s="85"/>
      <c r="E355390" s="82"/>
      <c r="F355390" s="81"/>
      <c r="G355390" s="86"/>
      <c r="H355390" s="86"/>
      <c r="I355390" s="11"/>
    </row>
    <row r="355398" spans="1:9" s="4" customFormat="1" x14ac:dyDescent="0.2">
      <c r="A355398" s="27"/>
      <c r="B355398" s="67"/>
      <c r="C355398" s="83"/>
      <c r="D355398" s="85"/>
      <c r="E355398" s="82"/>
      <c r="F355398" s="81"/>
      <c r="G355398" s="86"/>
      <c r="H355398" s="86"/>
      <c r="I355398" s="11"/>
    </row>
    <row r="355400" spans="1:9" s="4" customFormat="1" x14ac:dyDescent="0.2">
      <c r="A355400" s="27"/>
      <c r="B355400" s="67"/>
      <c r="C355400" s="83"/>
      <c r="D355400" s="85"/>
      <c r="E355400" s="82"/>
      <c r="F355400" s="81"/>
      <c r="G355400" s="86"/>
      <c r="H355400" s="86"/>
      <c r="I355400" s="11"/>
    </row>
    <row r="355406" spans="1:9" s="4" customFormat="1" x14ac:dyDescent="0.2">
      <c r="A355406" s="27"/>
      <c r="B355406" s="67"/>
      <c r="C355406" s="83"/>
      <c r="D355406" s="85"/>
      <c r="E355406" s="82"/>
      <c r="F355406" s="81"/>
      <c r="G355406" s="86"/>
      <c r="H355406" s="86"/>
      <c r="I355406" s="11"/>
    </row>
    <row r="355414" spans="1:9" s="4" customFormat="1" x14ac:dyDescent="0.2">
      <c r="A355414" s="27"/>
      <c r="B355414" s="67"/>
      <c r="C355414" s="83"/>
      <c r="D355414" s="85"/>
      <c r="E355414" s="82"/>
      <c r="F355414" s="81"/>
      <c r="G355414" s="86"/>
      <c r="H355414" s="86"/>
      <c r="I355414" s="11"/>
    </row>
    <row r="355416" spans="1:9" s="4" customFormat="1" x14ac:dyDescent="0.2">
      <c r="A355416" s="27"/>
      <c r="B355416" s="67"/>
      <c r="C355416" s="83"/>
      <c r="D355416" s="85"/>
      <c r="E355416" s="82"/>
      <c r="F355416" s="81"/>
      <c r="G355416" s="86"/>
      <c r="H355416" s="86"/>
      <c r="I355416" s="11"/>
    </row>
    <row r="355422" spans="1:9" s="4" customFormat="1" x14ac:dyDescent="0.2">
      <c r="A355422" s="27"/>
      <c r="B355422" s="67"/>
      <c r="C355422" s="83"/>
      <c r="D355422" s="85"/>
      <c r="E355422" s="82"/>
      <c r="F355422" s="81"/>
      <c r="G355422" s="86"/>
      <c r="H355422" s="86"/>
      <c r="I355422" s="11"/>
    </row>
    <row r="355430" spans="1:9" s="4" customFormat="1" x14ac:dyDescent="0.2">
      <c r="A355430" s="27"/>
      <c r="B355430" s="67"/>
      <c r="C355430" s="83"/>
      <c r="D355430" s="85"/>
      <c r="E355430" s="82"/>
      <c r="F355430" s="81"/>
      <c r="G355430" s="86"/>
      <c r="H355430" s="86"/>
      <c r="I355430" s="11"/>
    </row>
    <row r="355432" spans="1:9" s="4" customFormat="1" x14ac:dyDescent="0.2">
      <c r="A355432" s="27"/>
      <c r="B355432" s="67"/>
      <c r="C355432" s="83"/>
      <c r="D355432" s="85"/>
      <c r="E355432" s="82"/>
      <c r="F355432" s="81"/>
      <c r="G355432" s="86"/>
      <c r="H355432" s="86"/>
      <c r="I355432" s="11"/>
    </row>
    <row r="355438" spans="1:9" s="4" customFormat="1" x14ac:dyDescent="0.2">
      <c r="A355438" s="27"/>
      <c r="B355438" s="67"/>
      <c r="C355438" s="83"/>
      <c r="D355438" s="85"/>
      <c r="E355438" s="82"/>
      <c r="F355438" s="81"/>
      <c r="G355438" s="86"/>
      <c r="H355438" s="86"/>
      <c r="I355438" s="11"/>
    </row>
    <row r="355446" spans="1:9" s="4" customFormat="1" x14ac:dyDescent="0.2">
      <c r="A355446" s="27"/>
      <c r="B355446" s="67"/>
      <c r="C355446" s="83"/>
      <c r="D355446" s="85"/>
      <c r="E355446" s="82"/>
      <c r="F355446" s="81"/>
      <c r="G355446" s="86"/>
      <c r="H355446" s="86"/>
      <c r="I355446" s="11"/>
    </row>
    <row r="355448" spans="1:9" s="4" customFormat="1" x14ac:dyDescent="0.2">
      <c r="A355448" s="27"/>
      <c r="B355448" s="67"/>
      <c r="C355448" s="83"/>
      <c r="D355448" s="85"/>
      <c r="E355448" s="82"/>
      <c r="F355448" s="81"/>
      <c r="G355448" s="86"/>
      <c r="H355448" s="86"/>
      <c r="I355448" s="11"/>
    </row>
    <row r="355454" spans="1:9" s="4" customFormat="1" x14ac:dyDescent="0.2">
      <c r="A355454" s="27"/>
      <c r="B355454" s="67"/>
      <c r="C355454" s="83"/>
      <c r="D355454" s="85"/>
      <c r="E355454" s="82"/>
      <c r="F355454" s="81"/>
      <c r="G355454" s="86"/>
      <c r="H355454" s="86"/>
      <c r="I355454" s="11"/>
    </row>
    <row r="355462" spans="1:9" s="4" customFormat="1" x14ac:dyDescent="0.2">
      <c r="A355462" s="27"/>
      <c r="B355462" s="67"/>
      <c r="C355462" s="83"/>
      <c r="D355462" s="85"/>
      <c r="E355462" s="82"/>
      <c r="F355462" s="81"/>
      <c r="G355462" s="86"/>
      <c r="H355462" s="86"/>
      <c r="I355462" s="11"/>
    </row>
    <row r="355464" spans="1:9" s="4" customFormat="1" x14ac:dyDescent="0.2">
      <c r="A355464" s="27"/>
      <c r="B355464" s="67"/>
      <c r="C355464" s="83"/>
      <c r="D355464" s="85"/>
      <c r="E355464" s="82"/>
      <c r="F355464" s="81"/>
      <c r="G355464" s="86"/>
      <c r="H355464" s="86"/>
      <c r="I355464" s="11"/>
    </row>
    <row r="355470" spans="1:9" s="4" customFormat="1" x14ac:dyDescent="0.2">
      <c r="A355470" s="27"/>
      <c r="B355470" s="67"/>
      <c r="C355470" s="83"/>
      <c r="D355470" s="85"/>
      <c r="E355470" s="82"/>
      <c r="F355470" s="81"/>
      <c r="G355470" s="86"/>
      <c r="H355470" s="86"/>
      <c r="I355470" s="11"/>
    </row>
    <row r="355478" spans="1:9" s="4" customFormat="1" x14ac:dyDescent="0.2">
      <c r="A355478" s="27"/>
      <c r="B355478" s="67"/>
      <c r="C355478" s="83"/>
      <c r="D355478" s="85"/>
      <c r="E355478" s="82"/>
      <c r="F355478" s="81"/>
      <c r="G355478" s="86"/>
      <c r="H355478" s="86"/>
      <c r="I355478" s="11"/>
    </row>
    <row r="355480" spans="1:9" s="4" customFormat="1" x14ac:dyDescent="0.2">
      <c r="A355480" s="27"/>
      <c r="B355480" s="67"/>
      <c r="C355480" s="83"/>
      <c r="D355480" s="85"/>
      <c r="E355480" s="82"/>
      <c r="F355480" s="81"/>
      <c r="G355480" s="86"/>
      <c r="H355480" s="86"/>
      <c r="I355480" s="11"/>
    </row>
    <row r="355486" spans="1:9" s="4" customFormat="1" x14ac:dyDescent="0.2">
      <c r="A355486" s="27"/>
      <c r="B355486" s="67"/>
      <c r="C355486" s="83"/>
      <c r="D355486" s="85"/>
      <c r="E355486" s="82"/>
      <c r="F355486" s="81"/>
      <c r="G355486" s="86"/>
      <c r="H355486" s="86"/>
      <c r="I355486" s="11"/>
    </row>
    <row r="355494" spans="1:9" s="4" customFormat="1" x14ac:dyDescent="0.2">
      <c r="A355494" s="27"/>
      <c r="B355494" s="67"/>
      <c r="C355494" s="83"/>
      <c r="D355494" s="85"/>
      <c r="E355494" s="82"/>
      <c r="F355494" s="81"/>
      <c r="G355494" s="86"/>
      <c r="H355494" s="86"/>
      <c r="I355494" s="11"/>
    </row>
    <row r="355496" spans="1:9" s="4" customFormat="1" x14ac:dyDescent="0.2">
      <c r="A355496" s="27"/>
      <c r="B355496" s="67"/>
      <c r="C355496" s="83"/>
      <c r="D355496" s="85"/>
      <c r="E355496" s="82"/>
      <c r="F355496" s="81"/>
      <c r="G355496" s="86"/>
      <c r="H355496" s="86"/>
      <c r="I355496" s="11"/>
    </row>
    <row r="355502" spans="1:9" s="4" customFormat="1" x14ac:dyDescent="0.2">
      <c r="A355502" s="27"/>
      <c r="B355502" s="67"/>
      <c r="C355502" s="83"/>
      <c r="D355502" s="85"/>
      <c r="E355502" s="82"/>
      <c r="F355502" s="81"/>
      <c r="G355502" s="86"/>
      <c r="H355502" s="86"/>
      <c r="I355502" s="11"/>
    </row>
    <row r="355510" spans="1:9" s="4" customFormat="1" x14ac:dyDescent="0.2">
      <c r="A355510" s="27"/>
      <c r="B355510" s="67"/>
      <c r="C355510" s="83"/>
      <c r="D355510" s="85"/>
      <c r="E355510" s="82"/>
      <c r="F355510" s="81"/>
      <c r="G355510" s="86"/>
      <c r="H355510" s="86"/>
      <c r="I355510" s="11"/>
    </row>
    <row r="355512" spans="1:9" s="4" customFormat="1" x14ac:dyDescent="0.2">
      <c r="A355512" s="27"/>
      <c r="B355512" s="67"/>
      <c r="C355512" s="83"/>
      <c r="D355512" s="85"/>
      <c r="E355512" s="82"/>
      <c r="F355512" s="81"/>
      <c r="G355512" s="86"/>
      <c r="H355512" s="86"/>
      <c r="I355512" s="11"/>
    </row>
    <row r="355518" spans="1:9" s="4" customFormat="1" x14ac:dyDescent="0.2">
      <c r="A355518" s="27"/>
      <c r="B355518" s="67"/>
      <c r="C355518" s="83"/>
      <c r="D355518" s="85"/>
      <c r="E355518" s="82"/>
      <c r="F355518" s="81"/>
      <c r="G355518" s="86"/>
      <c r="H355518" s="86"/>
      <c r="I355518" s="11"/>
    </row>
    <row r="355526" spans="1:9" s="4" customFormat="1" x14ac:dyDescent="0.2">
      <c r="A355526" s="27"/>
      <c r="B355526" s="67"/>
      <c r="C355526" s="83"/>
      <c r="D355526" s="85"/>
      <c r="E355526" s="82"/>
      <c r="F355526" s="81"/>
      <c r="G355526" s="86"/>
      <c r="H355526" s="86"/>
      <c r="I355526" s="11"/>
    </row>
    <row r="355528" spans="1:9" s="4" customFormat="1" x14ac:dyDescent="0.2">
      <c r="A355528" s="27"/>
      <c r="B355528" s="67"/>
      <c r="C355528" s="83"/>
      <c r="D355528" s="85"/>
      <c r="E355528" s="82"/>
      <c r="F355528" s="81"/>
      <c r="G355528" s="86"/>
      <c r="H355528" s="86"/>
      <c r="I355528" s="11"/>
    </row>
    <row r="355534" spans="1:9" s="4" customFormat="1" x14ac:dyDescent="0.2">
      <c r="A355534" s="27"/>
      <c r="B355534" s="67"/>
      <c r="C355534" s="83"/>
      <c r="D355534" s="85"/>
      <c r="E355534" s="82"/>
      <c r="F355534" s="81"/>
      <c r="G355534" s="86"/>
      <c r="H355534" s="86"/>
      <c r="I355534" s="11"/>
    </row>
    <row r="355542" spans="1:9" s="4" customFormat="1" x14ac:dyDescent="0.2">
      <c r="A355542" s="27"/>
      <c r="B355542" s="67"/>
      <c r="C355542" s="83"/>
      <c r="D355542" s="85"/>
      <c r="E355542" s="82"/>
      <c r="F355542" s="81"/>
      <c r="G355542" s="86"/>
      <c r="H355542" s="86"/>
      <c r="I355542" s="11"/>
    </row>
    <row r="355544" spans="1:9" s="4" customFormat="1" x14ac:dyDescent="0.2">
      <c r="A355544" s="27"/>
      <c r="B355544" s="67"/>
      <c r="C355544" s="83"/>
      <c r="D355544" s="85"/>
      <c r="E355544" s="82"/>
      <c r="F355544" s="81"/>
      <c r="G355544" s="86"/>
      <c r="H355544" s="86"/>
      <c r="I355544" s="11"/>
    </row>
    <row r="355550" spans="1:9" s="4" customFormat="1" x14ac:dyDescent="0.2">
      <c r="A355550" s="27"/>
      <c r="B355550" s="67"/>
      <c r="C355550" s="83"/>
      <c r="D355550" s="85"/>
      <c r="E355550" s="82"/>
      <c r="F355550" s="81"/>
      <c r="G355550" s="86"/>
      <c r="H355550" s="86"/>
      <c r="I355550" s="11"/>
    </row>
    <row r="355558" spans="1:9" s="4" customFormat="1" x14ac:dyDescent="0.2">
      <c r="A355558" s="27"/>
      <c r="B355558" s="67"/>
      <c r="C355558" s="83"/>
      <c r="D355558" s="85"/>
      <c r="E355558" s="82"/>
      <c r="F355558" s="81"/>
      <c r="G355558" s="86"/>
      <c r="H355558" s="86"/>
      <c r="I355558" s="11"/>
    </row>
    <row r="355560" spans="1:9" s="4" customFormat="1" x14ac:dyDescent="0.2">
      <c r="A355560" s="27"/>
      <c r="B355560" s="67"/>
      <c r="C355560" s="83"/>
      <c r="D355560" s="85"/>
      <c r="E355560" s="82"/>
      <c r="F355560" s="81"/>
      <c r="G355560" s="86"/>
      <c r="H355560" s="86"/>
      <c r="I355560" s="11"/>
    </row>
    <row r="355566" spans="1:9" s="4" customFormat="1" x14ac:dyDescent="0.2">
      <c r="A355566" s="27"/>
      <c r="B355566" s="67"/>
      <c r="C355566" s="83"/>
      <c r="D355566" s="85"/>
      <c r="E355566" s="82"/>
      <c r="F355566" s="81"/>
      <c r="G355566" s="86"/>
      <c r="H355566" s="86"/>
      <c r="I355566" s="11"/>
    </row>
    <row r="355574" spans="1:9" s="4" customFormat="1" x14ac:dyDescent="0.2">
      <c r="A355574" s="27"/>
      <c r="B355574" s="67"/>
      <c r="C355574" s="83"/>
      <c r="D355574" s="85"/>
      <c r="E355574" s="82"/>
      <c r="F355574" s="81"/>
      <c r="G355574" s="86"/>
      <c r="H355574" s="86"/>
      <c r="I355574" s="11"/>
    </row>
    <row r="355576" spans="1:9" s="4" customFormat="1" x14ac:dyDescent="0.2">
      <c r="A355576" s="27"/>
      <c r="B355576" s="67"/>
      <c r="C355576" s="83"/>
      <c r="D355576" s="85"/>
      <c r="E355576" s="82"/>
      <c r="F355576" s="81"/>
      <c r="G355576" s="86"/>
      <c r="H355576" s="86"/>
      <c r="I355576" s="11"/>
    </row>
    <row r="355582" spans="1:9" s="4" customFormat="1" x14ac:dyDescent="0.2">
      <c r="A355582" s="27"/>
      <c r="B355582" s="67"/>
      <c r="C355582" s="83"/>
      <c r="D355582" s="85"/>
      <c r="E355582" s="82"/>
      <c r="F355582" s="81"/>
      <c r="G355582" s="86"/>
      <c r="H355582" s="86"/>
      <c r="I355582" s="11"/>
    </row>
    <row r="355590" spans="1:9" s="4" customFormat="1" x14ac:dyDescent="0.2">
      <c r="A355590" s="27"/>
      <c r="B355590" s="67"/>
      <c r="C355590" s="83"/>
      <c r="D355590" s="85"/>
      <c r="E355590" s="82"/>
      <c r="F355590" s="81"/>
      <c r="G355590" s="86"/>
      <c r="H355590" s="86"/>
      <c r="I355590" s="11"/>
    </row>
    <row r="355592" spans="1:9" s="4" customFormat="1" x14ac:dyDescent="0.2">
      <c r="A355592" s="27"/>
      <c r="B355592" s="67"/>
      <c r="C355592" s="83"/>
      <c r="D355592" s="85"/>
      <c r="E355592" s="82"/>
      <c r="F355592" s="81"/>
      <c r="G355592" s="86"/>
      <c r="H355592" s="86"/>
      <c r="I355592" s="11"/>
    </row>
    <row r="355598" spans="1:9" s="4" customFormat="1" x14ac:dyDescent="0.2">
      <c r="A355598" s="27"/>
      <c r="B355598" s="67"/>
      <c r="C355598" s="83"/>
      <c r="D355598" s="85"/>
      <c r="E355598" s="82"/>
      <c r="F355598" s="81"/>
      <c r="G355598" s="86"/>
      <c r="H355598" s="86"/>
      <c r="I355598" s="11"/>
    </row>
    <row r="355606" spans="1:9" s="4" customFormat="1" x14ac:dyDescent="0.2">
      <c r="A355606" s="27"/>
      <c r="B355606" s="67"/>
      <c r="C355606" s="83"/>
      <c r="D355606" s="85"/>
      <c r="E355606" s="82"/>
      <c r="F355606" s="81"/>
      <c r="G355606" s="86"/>
      <c r="H355606" s="86"/>
      <c r="I355606" s="11"/>
    </row>
    <row r="355608" spans="1:9" s="4" customFormat="1" x14ac:dyDescent="0.2">
      <c r="A355608" s="27"/>
      <c r="B355608" s="67"/>
      <c r="C355608" s="83"/>
      <c r="D355608" s="85"/>
      <c r="E355608" s="82"/>
      <c r="F355608" s="81"/>
      <c r="G355608" s="86"/>
      <c r="H355608" s="86"/>
      <c r="I355608" s="11"/>
    </row>
    <row r="355614" spans="1:9" s="4" customFormat="1" x14ac:dyDescent="0.2">
      <c r="A355614" s="27"/>
      <c r="B355614" s="67"/>
      <c r="C355614" s="83"/>
      <c r="D355614" s="85"/>
      <c r="E355614" s="82"/>
      <c r="F355614" s="81"/>
      <c r="G355614" s="86"/>
      <c r="H355614" s="86"/>
      <c r="I355614" s="11"/>
    </row>
    <row r="355622" spans="1:9" s="4" customFormat="1" x14ac:dyDescent="0.2">
      <c r="A355622" s="27"/>
      <c r="B355622" s="67"/>
      <c r="C355622" s="83"/>
      <c r="D355622" s="85"/>
      <c r="E355622" s="82"/>
      <c r="F355622" s="81"/>
      <c r="G355622" s="86"/>
      <c r="H355622" s="86"/>
      <c r="I355622" s="11"/>
    </row>
    <row r="355624" spans="1:9" s="4" customFormat="1" x14ac:dyDescent="0.2">
      <c r="A355624" s="27"/>
      <c r="B355624" s="67"/>
      <c r="C355624" s="83"/>
      <c r="D355624" s="85"/>
      <c r="E355624" s="82"/>
      <c r="F355624" s="81"/>
      <c r="G355624" s="86"/>
      <c r="H355624" s="86"/>
      <c r="I355624" s="11"/>
    </row>
    <row r="355630" spans="1:9" s="4" customFormat="1" x14ac:dyDescent="0.2">
      <c r="A355630" s="27"/>
      <c r="B355630" s="67"/>
      <c r="C355630" s="83"/>
      <c r="D355630" s="85"/>
      <c r="E355630" s="82"/>
      <c r="F355630" s="81"/>
      <c r="G355630" s="86"/>
      <c r="H355630" s="86"/>
      <c r="I355630" s="11"/>
    </row>
    <row r="355638" spans="1:9" s="4" customFormat="1" x14ac:dyDescent="0.2">
      <c r="A355638" s="27"/>
      <c r="B355638" s="67"/>
      <c r="C355638" s="83"/>
      <c r="D355638" s="85"/>
      <c r="E355638" s="82"/>
      <c r="F355638" s="81"/>
      <c r="G355638" s="86"/>
      <c r="H355638" s="86"/>
      <c r="I355638" s="11"/>
    </row>
    <row r="355640" spans="1:9" s="4" customFormat="1" x14ac:dyDescent="0.2">
      <c r="A355640" s="27"/>
      <c r="B355640" s="67"/>
      <c r="C355640" s="83"/>
      <c r="D355640" s="85"/>
      <c r="E355640" s="82"/>
      <c r="F355640" s="81"/>
      <c r="G355640" s="86"/>
      <c r="H355640" s="86"/>
      <c r="I355640" s="11"/>
    </row>
    <row r="355646" spans="1:9" s="4" customFormat="1" x14ac:dyDescent="0.2">
      <c r="A355646" s="27"/>
      <c r="B355646" s="67"/>
      <c r="C355646" s="83"/>
      <c r="D355646" s="85"/>
      <c r="E355646" s="82"/>
      <c r="F355646" s="81"/>
      <c r="G355646" s="86"/>
      <c r="H355646" s="86"/>
      <c r="I355646" s="11"/>
    </row>
    <row r="355654" spans="1:9" s="4" customFormat="1" x14ac:dyDescent="0.2">
      <c r="A355654" s="27"/>
      <c r="B355654" s="67"/>
      <c r="C355654" s="83"/>
      <c r="D355654" s="85"/>
      <c r="E355654" s="82"/>
      <c r="F355654" s="81"/>
      <c r="G355654" s="86"/>
      <c r="H355654" s="86"/>
      <c r="I355654" s="11"/>
    </row>
    <row r="355656" spans="1:9" s="4" customFormat="1" x14ac:dyDescent="0.2">
      <c r="A355656" s="27"/>
      <c r="B355656" s="67"/>
      <c r="C355656" s="83"/>
      <c r="D355656" s="85"/>
      <c r="E355656" s="82"/>
      <c r="F355656" s="81"/>
      <c r="G355656" s="86"/>
      <c r="H355656" s="86"/>
      <c r="I355656" s="11"/>
    </row>
    <row r="355662" spans="1:9" s="4" customFormat="1" x14ac:dyDescent="0.2">
      <c r="A355662" s="27"/>
      <c r="B355662" s="67"/>
      <c r="C355662" s="83"/>
      <c r="D355662" s="85"/>
      <c r="E355662" s="82"/>
      <c r="F355662" s="81"/>
      <c r="G355662" s="86"/>
      <c r="H355662" s="86"/>
      <c r="I355662" s="11"/>
    </row>
    <row r="355670" spans="1:9" s="4" customFormat="1" x14ac:dyDescent="0.2">
      <c r="A355670" s="27"/>
      <c r="B355670" s="67"/>
      <c r="C355670" s="83"/>
      <c r="D355670" s="85"/>
      <c r="E355670" s="82"/>
      <c r="F355670" s="81"/>
      <c r="G355670" s="86"/>
      <c r="H355670" s="86"/>
      <c r="I355670" s="11"/>
    </row>
    <row r="355672" spans="1:9" s="4" customFormat="1" x14ac:dyDescent="0.2">
      <c r="A355672" s="27"/>
      <c r="B355672" s="67"/>
      <c r="C355672" s="83"/>
      <c r="D355672" s="85"/>
      <c r="E355672" s="82"/>
      <c r="F355672" s="81"/>
      <c r="G355672" s="86"/>
      <c r="H355672" s="86"/>
      <c r="I355672" s="11"/>
    </row>
    <row r="355678" spans="1:9" s="4" customFormat="1" x14ac:dyDescent="0.2">
      <c r="A355678" s="27"/>
      <c r="B355678" s="67"/>
      <c r="C355678" s="83"/>
      <c r="D355678" s="85"/>
      <c r="E355678" s="82"/>
      <c r="F355678" s="81"/>
      <c r="G355678" s="86"/>
      <c r="H355678" s="86"/>
      <c r="I355678" s="11"/>
    </row>
    <row r="355686" spans="1:9" s="4" customFormat="1" x14ac:dyDescent="0.2">
      <c r="A355686" s="27"/>
      <c r="B355686" s="67"/>
      <c r="C355686" s="83"/>
      <c r="D355686" s="85"/>
      <c r="E355686" s="82"/>
      <c r="F355686" s="81"/>
      <c r="G355686" s="86"/>
      <c r="H355686" s="86"/>
      <c r="I355686" s="11"/>
    </row>
    <row r="355688" spans="1:9" s="4" customFormat="1" x14ac:dyDescent="0.2">
      <c r="A355688" s="27"/>
      <c r="B355688" s="67"/>
      <c r="C355688" s="83"/>
      <c r="D355688" s="85"/>
      <c r="E355688" s="82"/>
      <c r="F355688" s="81"/>
      <c r="G355688" s="86"/>
      <c r="H355688" s="86"/>
      <c r="I355688" s="11"/>
    </row>
    <row r="355694" spans="1:9" s="4" customFormat="1" x14ac:dyDescent="0.2">
      <c r="A355694" s="27"/>
      <c r="B355694" s="67"/>
      <c r="C355694" s="83"/>
      <c r="D355694" s="85"/>
      <c r="E355694" s="82"/>
      <c r="F355694" s="81"/>
      <c r="G355694" s="86"/>
      <c r="H355694" s="86"/>
      <c r="I355694" s="11"/>
    </row>
    <row r="355702" spans="1:9" s="4" customFormat="1" x14ac:dyDescent="0.2">
      <c r="A355702" s="27"/>
      <c r="B355702" s="67"/>
      <c r="C355702" s="83"/>
      <c r="D355702" s="85"/>
      <c r="E355702" s="82"/>
      <c r="F355702" s="81"/>
      <c r="G355702" s="86"/>
      <c r="H355702" s="86"/>
      <c r="I355702" s="11"/>
    </row>
    <row r="355704" spans="1:9" s="4" customFormat="1" x14ac:dyDescent="0.2">
      <c r="A355704" s="27"/>
      <c r="B355704" s="67"/>
      <c r="C355704" s="83"/>
      <c r="D355704" s="85"/>
      <c r="E355704" s="82"/>
      <c r="F355704" s="81"/>
      <c r="G355704" s="86"/>
      <c r="H355704" s="86"/>
      <c r="I355704" s="11"/>
    </row>
    <row r="355710" spans="1:9" s="4" customFormat="1" x14ac:dyDescent="0.2">
      <c r="A355710" s="27"/>
      <c r="B355710" s="67"/>
      <c r="C355710" s="83"/>
      <c r="D355710" s="85"/>
      <c r="E355710" s="82"/>
      <c r="F355710" s="81"/>
      <c r="G355710" s="86"/>
      <c r="H355710" s="86"/>
      <c r="I355710" s="11"/>
    </row>
    <row r="355718" spans="1:9" s="4" customFormat="1" x14ac:dyDescent="0.2">
      <c r="A355718" s="27"/>
      <c r="B355718" s="67"/>
      <c r="C355718" s="83"/>
      <c r="D355718" s="85"/>
      <c r="E355718" s="82"/>
      <c r="F355718" s="81"/>
      <c r="G355718" s="86"/>
      <c r="H355718" s="86"/>
      <c r="I355718" s="11"/>
    </row>
    <row r="355720" spans="1:9" s="4" customFormat="1" x14ac:dyDescent="0.2">
      <c r="A355720" s="27"/>
      <c r="B355720" s="67"/>
      <c r="C355720" s="83"/>
      <c r="D355720" s="85"/>
      <c r="E355720" s="82"/>
      <c r="F355720" s="81"/>
      <c r="G355720" s="86"/>
      <c r="H355720" s="86"/>
      <c r="I355720" s="11"/>
    </row>
    <row r="355726" spans="1:9" s="4" customFormat="1" x14ac:dyDescent="0.2">
      <c r="A355726" s="27"/>
      <c r="B355726" s="67"/>
      <c r="C355726" s="83"/>
      <c r="D355726" s="85"/>
      <c r="E355726" s="82"/>
      <c r="F355726" s="81"/>
      <c r="G355726" s="86"/>
      <c r="H355726" s="86"/>
      <c r="I355726" s="11"/>
    </row>
    <row r="355734" spans="1:9" s="4" customFormat="1" x14ac:dyDescent="0.2">
      <c r="A355734" s="27"/>
      <c r="B355734" s="67"/>
      <c r="C355734" s="83"/>
      <c r="D355734" s="85"/>
      <c r="E355734" s="82"/>
      <c r="F355734" s="81"/>
      <c r="G355734" s="86"/>
      <c r="H355734" s="86"/>
      <c r="I355734" s="11"/>
    </row>
    <row r="355736" spans="1:9" s="4" customFormat="1" x14ac:dyDescent="0.2">
      <c r="A355736" s="27"/>
      <c r="B355736" s="67"/>
      <c r="C355736" s="83"/>
      <c r="D355736" s="85"/>
      <c r="E355736" s="82"/>
      <c r="F355736" s="81"/>
      <c r="G355736" s="86"/>
      <c r="H355736" s="86"/>
      <c r="I355736" s="11"/>
    </row>
    <row r="355742" spans="1:9" s="4" customFormat="1" x14ac:dyDescent="0.2">
      <c r="A355742" s="27"/>
      <c r="B355742" s="67"/>
      <c r="C355742" s="83"/>
      <c r="D355742" s="85"/>
      <c r="E355742" s="82"/>
      <c r="F355742" s="81"/>
      <c r="G355742" s="86"/>
      <c r="H355742" s="86"/>
      <c r="I355742" s="11"/>
    </row>
    <row r="355750" spans="1:9" s="4" customFormat="1" x14ac:dyDescent="0.2">
      <c r="A355750" s="27"/>
      <c r="B355750" s="67"/>
      <c r="C355750" s="83"/>
      <c r="D355750" s="85"/>
      <c r="E355750" s="82"/>
      <c r="F355750" s="81"/>
      <c r="G355750" s="86"/>
      <c r="H355750" s="86"/>
      <c r="I355750" s="11"/>
    </row>
    <row r="355752" spans="1:9" s="4" customFormat="1" x14ac:dyDescent="0.2">
      <c r="A355752" s="27"/>
      <c r="B355752" s="67"/>
      <c r="C355752" s="83"/>
      <c r="D355752" s="85"/>
      <c r="E355752" s="82"/>
      <c r="F355752" s="81"/>
      <c r="G355752" s="86"/>
      <c r="H355752" s="86"/>
      <c r="I355752" s="11"/>
    </row>
    <row r="355758" spans="1:9" s="4" customFormat="1" x14ac:dyDescent="0.2">
      <c r="A355758" s="27"/>
      <c r="B355758" s="67"/>
      <c r="C355758" s="83"/>
      <c r="D355758" s="85"/>
      <c r="E355758" s="82"/>
      <c r="F355758" s="81"/>
      <c r="G355758" s="86"/>
      <c r="H355758" s="86"/>
      <c r="I355758" s="11"/>
    </row>
    <row r="355766" spans="1:9" s="4" customFormat="1" x14ac:dyDescent="0.2">
      <c r="A355766" s="27"/>
      <c r="B355766" s="67"/>
      <c r="C355766" s="83"/>
      <c r="D355766" s="85"/>
      <c r="E355766" s="82"/>
      <c r="F355766" s="81"/>
      <c r="G355766" s="86"/>
      <c r="H355766" s="86"/>
      <c r="I355766" s="11"/>
    </row>
    <row r="355768" spans="1:9" s="4" customFormat="1" x14ac:dyDescent="0.2">
      <c r="A355768" s="27"/>
      <c r="B355768" s="67"/>
      <c r="C355768" s="83"/>
      <c r="D355768" s="85"/>
      <c r="E355768" s="82"/>
      <c r="F355768" s="81"/>
      <c r="G355768" s="86"/>
      <c r="H355768" s="86"/>
      <c r="I355768" s="11"/>
    </row>
    <row r="355774" spans="1:9" s="4" customFormat="1" x14ac:dyDescent="0.2">
      <c r="A355774" s="27"/>
      <c r="B355774" s="67"/>
      <c r="C355774" s="83"/>
      <c r="D355774" s="85"/>
      <c r="E355774" s="82"/>
      <c r="F355774" s="81"/>
      <c r="G355774" s="86"/>
      <c r="H355774" s="86"/>
      <c r="I355774" s="11"/>
    </row>
    <row r="355782" spans="1:9" s="4" customFormat="1" x14ac:dyDescent="0.2">
      <c r="A355782" s="27"/>
      <c r="B355782" s="67"/>
      <c r="C355782" s="83"/>
      <c r="D355782" s="85"/>
      <c r="E355782" s="82"/>
      <c r="F355782" s="81"/>
      <c r="G355782" s="86"/>
      <c r="H355782" s="86"/>
      <c r="I355782" s="11"/>
    </row>
    <row r="355784" spans="1:9" s="4" customFormat="1" x14ac:dyDescent="0.2">
      <c r="A355784" s="27"/>
      <c r="B355784" s="67"/>
      <c r="C355784" s="83"/>
      <c r="D355784" s="85"/>
      <c r="E355784" s="82"/>
      <c r="F355784" s="81"/>
      <c r="G355784" s="86"/>
      <c r="H355784" s="86"/>
      <c r="I355784" s="11"/>
    </row>
    <row r="355790" spans="1:9" s="4" customFormat="1" x14ac:dyDescent="0.2">
      <c r="A355790" s="27"/>
      <c r="B355790" s="67"/>
      <c r="C355790" s="83"/>
      <c r="D355790" s="85"/>
      <c r="E355790" s="82"/>
      <c r="F355790" s="81"/>
      <c r="G355790" s="86"/>
      <c r="H355790" s="86"/>
      <c r="I355790" s="11"/>
    </row>
    <row r="355798" spans="1:9" s="4" customFormat="1" x14ac:dyDescent="0.2">
      <c r="A355798" s="27"/>
      <c r="B355798" s="67"/>
      <c r="C355798" s="83"/>
      <c r="D355798" s="85"/>
      <c r="E355798" s="82"/>
      <c r="F355798" s="81"/>
      <c r="G355798" s="86"/>
      <c r="H355798" s="86"/>
      <c r="I355798" s="11"/>
    </row>
    <row r="355800" spans="1:9" s="4" customFormat="1" x14ac:dyDescent="0.2">
      <c r="A355800" s="27"/>
      <c r="B355800" s="67"/>
      <c r="C355800" s="83"/>
      <c r="D355800" s="85"/>
      <c r="E355800" s="82"/>
      <c r="F355800" s="81"/>
      <c r="G355800" s="86"/>
      <c r="H355800" s="86"/>
      <c r="I355800" s="11"/>
    </row>
    <row r="355806" spans="1:9" s="4" customFormat="1" x14ac:dyDescent="0.2">
      <c r="A355806" s="27"/>
      <c r="B355806" s="67"/>
      <c r="C355806" s="83"/>
      <c r="D355806" s="85"/>
      <c r="E355806" s="82"/>
      <c r="F355806" s="81"/>
      <c r="G355806" s="86"/>
      <c r="H355806" s="86"/>
      <c r="I355806" s="11"/>
    </row>
    <row r="355814" spans="1:9" s="4" customFormat="1" x14ac:dyDescent="0.2">
      <c r="A355814" s="27"/>
      <c r="B355814" s="67"/>
      <c r="C355814" s="83"/>
      <c r="D355814" s="85"/>
      <c r="E355814" s="82"/>
      <c r="F355814" s="81"/>
      <c r="G355814" s="86"/>
      <c r="H355814" s="86"/>
      <c r="I355814" s="11"/>
    </row>
    <row r="355816" spans="1:9" s="4" customFormat="1" x14ac:dyDescent="0.2">
      <c r="A355816" s="27"/>
      <c r="B355816" s="67"/>
      <c r="C355816" s="83"/>
      <c r="D355816" s="85"/>
      <c r="E355816" s="82"/>
      <c r="F355816" s="81"/>
      <c r="G355816" s="86"/>
      <c r="H355816" s="86"/>
      <c r="I355816" s="11"/>
    </row>
    <row r="355822" spans="1:9" s="4" customFormat="1" x14ac:dyDescent="0.2">
      <c r="A355822" s="27"/>
      <c r="B355822" s="67"/>
      <c r="C355822" s="83"/>
      <c r="D355822" s="85"/>
      <c r="E355822" s="82"/>
      <c r="F355822" s="81"/>
      <c r="G355822" s="86"/>
      <c r="H355822" s="86"/>
      <c r="I355822" s="11"/>
    </row>
    <row r="355830" spans="1:9" s="4" customFormat="1" x14ac:dyDescent="0.2">
      <c r="A355830" s="27"/>
      <c r="B355830" s="67"/>
      <c r="C355830" s="83"/>
      <c r="D355830" s="85"/>
      <c r="E355830" s="82"/>
      <c r="F355830" s="81"/>
      <c r="G355830" s="86"/>
      <c r="H355830" s="86"/>
      <c r="I355830" s="11"/>
    </row>
    <row r="355832" spans="1:9" s="4" customFormat="1" x14ac:dyDescent="0.2">
      <c r="A355832" s="27"/>
      <c r="B355832" s="67"/>
      <c r="C355832" s="83"/>
      <c r="D355832" s="85"/>
      <c r="E355832" s="82"/>
      <c r="F355832" s="81"/>
      <c r="G355832" s="86"/>
      <c r="H355832" s="86"/>
      <c r="I355832" s="11"/>
    </row>
    <row r="355838" spans="1:9" s="4" customFormat="1" x14ac:dyDescent="0.2">
      <c r="A355838" s="27"/>
      <c r="B355838" s="67"/>
      <c r="C355838" s="83"/>
      <c r="D355838" s="85"/>
      <c r="E355838" s="82"/>
      <c r="F355838" s="81"/>
      <c r="G355838" s="86"/>
      <c r="H355838" s="86"/>
      <c r="I355838" s="11"/>
    </row>
    <row r="355846" spans="1:9" s="4" customFormat="1" x14ac:dyDescent="0.2">
      <c r="A355846" s="27"/>
      <c r="B355846" s="67"/>
      <c r="C355846" s="83"/>
      <c r="D355846" s="85"/>
      <c r="E355846" s="82"/>
      <c r="F355846" s="81"/>
      <c r="G355846" s="86"/>
      <c r="H355846" s="86"/>
      <c r="I355846" s="11"/>
    </row>
    <row r="355848" spans="1:9" s="4" customFormat="1" x14ac:dyDescent="0.2">
      <c r="A355848" s="27"/>
      <c r="B355848" s="67"/>
      <c r="C355848" s="83"/>
      <c r="D355848" s="85"/>
      <c r="E355848" s="82"/>
      <c r="F355848" s="81"/>
      <c r="G355848" s="86"/>
      <c r="H355848" s="86"/>
      <c r="I355848" s="11"/>
    </row>
    <row r="355854" spans="1:9" s="4" customFormat="1" x14ac:dyDescent="0.2">
      <c r="A355854" s="27"/>
      <c r="B355854" s="67"/>
      <c r="C355854" s="83"/>
      <c r="D355854" s="85"/>
      <c r="E355854" s="82"/>
      <c r="F355854" s="81"/>
      <c r="G355854" s="86"/>
      <c r="H355854" s="86"/>
      <c r="I355854" s="11"/>
    </row>
    <row r="355862" spans="1:9" s="4" customFormat="1" x14ac:dyDescent="0.2">
      <c r="A355862" s="27"/>
      <c r="B355862" s="67"/>
      <c r="C355862" s="83"/>
      <c r="D355862" s="85"/>
      <c r="E355862" s="82"/>
      <c r="F355862" s="81"/>
      <c r="G355862" s="86"/>
      <c r="H355862" s="86"/>
      <c r="I355862" s="11"/>
    </row>
    <row r="355864" spans="1:9" s="4" customFormat="1" x14ac:dyDescent="0.2">
      <c r="A355864" s="27"/>
      <c r="B355864" s="67"/>
      <c r="C355864" s="83"/>
      <c r="D355864" s="85"/>
      <c r="E355864" s="82"/>
      <c r="F355864" s="81"/>
      <c r="G355864" s="86"/>
      <c r="H355864" s="86"/>
      <c r="I355864" s="11"/>
    </row>
    <row r="355870" spans="1:9" s="4" customFormat="1" x14ac:dyDescent="0.2">
      <c r="A355870" s="27"/>
      <c r="B355870" s="67"/>
      <c r="C355870" s="83"/>
      <c r="D355870" s="85"/>
      <c r="E355870" s="82"/>
      <c r="F355870" s="81"/>
      <c r="G355870" s="86"/>
      <c r="H355870" s="86"/>
      <c r="I355870" s="11"/>
    </row>
    <row r="355878" spans="1:9" s="4" customFormat="1" x14ac:dyDescent="0.2">
      <c r="A355878" s="27"/>
      <c r="B355878" s="67"/>
      <c r="C355878" s="83"/>
      <c r="D355878" s="85"/>
      <c r="E355878" s="82"/>
      <c r="F355878" s="81"/>
      <c r="G355878" s="86"/>
      <c r="H355878" s="86"/>
      <c r="I355878" s="11"/>
    </row>
    <row r="355880" spans="1:9" s="4" customFormat="1" x14ac:dyDescent="0.2">
      <c r="A355880" s="27"/>
      <c r="B355880" s="67"/>
      <c r="C355880" s="83"/>
      <c r="D355880" s="85"/>
      <c r="E355880" s="82"/>
      <c r="F355880" s="81"/>
      <c r="G355880" s="86"/>
      <c r="H355880" s="86"/>
      <c r="I355880" s="11"/>
    </row>
    <row r="355886" spans="1:9" s="4" customFormat="1" x14ac:dyDescent="0.2">
      <c r="A355886" s="27"/>
      <c r="B355886" s="67"/>
      <c r="C355886" s="83"/>
      <c r="D355886" s="85"/>
      <c r="E355886" s="82"/>
      <c r="F355886" s="81"/>
      <c r="G355886" s="86"/>
      <c r="H355886" s="86"/>
      <c r="I355886" s="11"/>
    </row>
    <row r="355894" spans="1:9" s="4" customFormat="1" x14ac:dyDescent="0.2">
      <c r="A355894" s="27"/>
      <c r="B355894" s="67"/>
      <c r="C355894" s="83"/>
      <c r="D355894" s="85"/>
      <c r="E355894" s="82"/>
      <c r="F355894" s="81"/>
      <c r="G355894" s="86"/>
      <c r="H355894" s="86"/>
      <c r="I355894" s="11"/>
    </row>
    <row r="355896" spans="1:9" s="4" customFormat="1" x14ac:dyDescent="0.2">
      <c r="A355896" s="27"/>
      <c r="B355896" s="67"/>
      <c r="C355896" s="83"/>
      <c r="D355896" s="85"/>
      <c r="E355896" s="82"/>
      <c r="F355896" s="81"/>
      <c r="G355896" s="86"/>
      <c r="H355896" s="86"/>
      <c r="I355896" s="11"/>
    </row>
    <row r="355902" spans="1:9" s="4" customFormat="1" x14ac:dyDescent="0.2">
      <c r="A355902" s="27"/>
      <c r="B355902" s="67"/>
      <c r="C355902" s="83"/>
      <c r="D355902" s="85"/>
      <c r="E355902" s="82"/>
      <c r="F355902" s="81"/>
      <c r="G355902" s="86"/>
      <c r="H355902" s="86"/>
      <c r="I355902" s="11"/>
    </row>
    <row r="355910" spans="1:9" s="4" customFormat="1" x14ac:dyDescent="0.2">
      <c r="A355910" s="27"/>
      <c r="B355910" s="67"/>
      <c r="C355910" s="83"/>
      <c r="D355910" s="85"/>
      <c r="E355910" s="82"/>
      <c r="F355910" s="81"/>
      <c r="G355910" s="86"/>
      <c r="H355910" s="86"/>
      <c r="I355910" s="11"/>
    </row>
    <row r="355912" spans="1:9" s="4" customFormat="1" x14ac:dyDescent="0.2">
      <c r="A355912" s="27"/>
      <c r="B355912" s="67"/>
      <c r="C355912" s="83"/>
      <c r="D355912" s="85"/>
      <c r="E355912" s="82"/>
      <c r="F355912" s="81"/>
      <c r="G355912" s="86"/>
      <c r="H355912" s="86"/>
      <c r="I355912" s="11"/>
    </row>
    <row r="355918" spans="1:9" s="4" customFormat="1" x14ac:dyDescent="0.2">
      <c r="A355918" s="27"/>
      <c r="B355918" s="67"/>
      <c r="C355918" s="83"/>
      <c r="D355918" s="85"/>
      <c r="E355918" s="82"/>
      <c r="F355918" s="81"/>
      <c r="G355918" s="86"/>
      <c r="H355918" s="86"/>
      <c r="I355918" s="11"/>
    </row>
    <row r="355926" spans="1:9" s="4" customFormat="1" x14ac:dyDescent="0.2">
      <c r="A355926" s="27"/>
      <c r="B355926" s="67"/>
      <c r="C355926" s="83"/>
      <c r="D355926" s="85"/>
      <c r="E355926" s="82"/>
      <c r="F355926" s="81"/>
      <c r="G355926" s="86"/>
      <c r="H355926" s="86"/>
      <c r="I355926" s="11"/>
    </row>
    <row r="355928" spans="1:9" s="4" customFormat="1" x14ac:dyDescent="0.2">
      <c r="A355928" s="27"/>
      <c r="B355928" s="67"/>
      <c r="C355928" s="83"/>
      <c r="D355928" s="85"/>
      <c r="E355928" s="82"/>
      <c r="F355928" s="81"/>
      <c r="G355928" s="86"/>
      <c r="H355928" s="86"/>
      <c r="I355928" s="11"/>
    </row>
    <row r="355934" spans="1:9" s="4" customFormat="1" x14ac:dyDescent="0.2">
      <c r="A355934" s="27"/>
      <c r="B355934" s="67"/>
      <c r="C355934" s="83"/>
      <c r="D355934" s="85"/>
      <c r="E355934" s="82"/>
      <c r="F355934" s="81"/>
      <c r="G355934" s="86"/>
      <c r="H355934" s="86"/>
      <c r="I355934" s="11"/>
    </row>
    <row r="355942" spans="1:9" s="4" customFormat="1" x14ac:dyDescent="0.2">
      <c r="A355942" s="27"/>
      <c r="B355942" s="67"/>
      <c r="C355942" s="83"/>
      <c r="D355942" s="85"/>
      <c r="E355942" s="82"/>
      <c r="F355942" s="81"/>
      <c r="G355942" s="86"/>
      <c r="H355942" s="86"/>
      <c r="I355942" s="11"/>
    </row>
    <row r="355944" spans="1:9" s="4" customFormat="1" x14ac:dyDescent="0.2">
      <c r="A355944" s="27"/>
      <c r="B355944" s="67"/>
      <c r="C355944" s="83"/>
      <c r="D355944" s="85"/>
      <c r="E355944" s="82"/>
      <c r="F355944" s="81"/>
      <c r="G355944" s="86"/>
      <c r="H355944" s="86"/>
      <c r="I355944" s="11"/>
    </row>
    <row r="355950" spans="1:9" s="4" customFormat="1" x14ac:dyDescent="0.2">
      <c r="A355950" s="27"/>
      <c r="B355950" s="67"/>
      <c r="C355950" s="83"/>
      <c r="D355950" s="85"/>
      <c r="E355950" s="82"/>
      <c r="F355950" s="81"/>
      <c r="G355950" s="86"/>
      <c r="H355950" s="86"/>
      <c r="I355950" s="11"/>
    </row>
    <row r="355958" spans="1:9" s="4" customFormat="1" x14ac:dyDescent="0.2">
      <c r="A355958" s="27"/>
      <c r="B355958" s="67"/>
      <c r="C355958" s="83"/>
      <c r="D355958" s="85"/>
      <c r="E355958" s="82"/>
      <c r="F355958" s="81"/>
      <c r="G355958" s="86"/>
      <c r="H355958" s="86"/>
      <c r="I355958" s="11"/>
    </row>
    <row r="355960" spans="1:9" s="4" customFormat="1" x14ac:dyDescent="0.2">
      <c r="A355960" s="27"/>
      <c r="B355960" s="67"/>
      <c r="C355960" s="83"/>
      <c r="D355960" s="85"/>
      <c r="E355960" s="82"/>
      <c r="F355960" s="81"/>
      <c r="G355960" s="86"/>
      <c r="H355960" s="86"/>
      <c r="I355960" s="11"/>
    </row>
    <row r="355966" spans="1:9" s="4" customFormat="1" x14ac:dyDescent="0.2">
      <c r="A355966" s="27"/>
      <c r="B355966" s="67"/>
      <c r="C355966" s="83"/>
      <c r="D355966" s="85"/>
      <c r="E355966" s="82"/>
      <c r="F355966" s="81"/>
      <c r="G355966" s="86"/>
      <c r="H355966" s="86"/>
      <c r="I355966" s="11"/>
    </row>
    <row r="355974" spans="1:9" s="4" customFormat="1" x14ac:dyDescent="0.2">
      <c r="A355974" s="27"/>
      <c r="B355974" s="67"/>
      <c r="C355974" s="83"/>
      <c r="D355974" s="85"/>
      <c r="E355974" s="82"/>
      <c r="F355974" s="81"/>
      <c r="G355974" s="86"/>
      <c r="H355974" s="86"/>
      <c r="I355974" s="11"/>
    </row>
    <row r="355976" spans="1:9" s="4" customFormat="1" x14ac:dyDescent="0.2">
      <c r="A355976" s="27"/>
      <c r="B355976" s="67"/>
      <c r="C355976" s="83"/>
      <c r="D355976" s="85"/>
      <c r="E355976" s="82"/>
      <c r="F355976" s="81"/>
      <c r="G355976" s="86"/>
      <c r="H355976" s="86"/>
      <c r="I355976" s="11"/>
    </row>
    <row r="355982" spans="1:9" s="4" customFormat="1" x14ac:dyDescent="0.2">
      <c r="A355982" s="27"/>
      <c r="B355982" s="67"/>
      <c r="C355982" s="83"/>
      <c r="D355982" s="85"/>
      <c r="E355982" s="82"/>
      <c r="F355982" s="81"/>
      <c r="G355982" s="86"/>
      <c r="H355982" s="86"/>
      <c r="I355982" s="11"/>
    </row>
    <row r="355990" spans="1:9" s="4" customFormat="1" x14ac:dyDescent="0.2">
      <c r="A355990" s="27"/>
      <c r="B355990" s="67"/>
      <c r="C355990" s="83"/>
      <c r="D355990" s="85"/>
      <c r="E355990" s="82"/>
      <c r="F355990" s="81"/>
      <c r="G355990" s="86"/>
      <c r="H355990" s="86"/>
      <c r="I355990" s="11"/>
    </row>
    <row r="355992" spans="1:9" s="4" customFormat="1" x14ac:dyDescent="0.2">
      <c r="A355992" s="27"/>
      <c r="B355992" s="67"/>
      <c r="C355992" s="83"/>
      <c r="D355992" s="85"/>
      <c r="E355992" s="82"/>
      <c r="F355992" s="81"/>
      <c r="G355992" s="86"/>
      <c r="H355992" s="86"/>
      <c r="I355992" s="11"/>
    </row>
    <row r="355998" spans="1:9" s="4" customFormat="1" x14ac:dyDescent="0.2">
      <c r="A355998" s="27"/>
      <c r="B355998" s="67"/>
      <c r="C355998" s="83"/>
      <c r="D355998" s="85"/>
      <c r="E355998" s="82"/>
      <c r="F355998" s="81"/>
      <c r="G355998" s="86"/>
      <c r="H355998" s="86"/>
      <c r="I355998" s="11"/>
    </row>
    <row r="356006" spans="1:9" s="4" customFormat="1" x14ac:dyDescent="0.2">
      <c r="A356006" s="27"/>
      <c r="B356006" s="67"/>
      <c r="C356006" s="83"/>
      <c r="D356006" s="85"/>
      <c r="E356006" s="82"/>
      <c r="F356006" s="81"/>
      <c r="G356006" s="86"/>
      <c r="H356006" s="86"/>
      <c r="I356006" s="11"/>
    </row>
    <row r="356008" spans="1:9" s="4" customFormat="1" x14ac:dyDescent="0.2">
      <c r="A356008" s="27"/>
      <c r="B356008" s="67"/>
      <c r="C356008" s="83"/>
      <c r="D356008" s="85"/>
      <c r="E356008" s="82"/>
      <c r="F356008" s="81"/>
      <c r="G356008" s="86"/>
      <c r="H356008" s="86"/>
      <c r="I356008" s="11"/>
    </row>
    <row r="356014" spans="1:9" s="4" customFormat="1" x14ac:dyDescent="0.2">
      <c r="A356014" s="27"/>
      <c r="B356014" s="67"/>
      <c r="C356014" s="83"/>
      <c r="D356014" s="85"/>
      <c r="E356014" s="82"/>
      <c r="F356014" s="81"/>
      <c r="G356014" s="86"/>
      <c r="H356014" s="86"/>
      <c r="I356014" s="11"/>
    </row>
    <row r="356022" spans="1:9" s="4" customFormat="1" x14ac:dyDescent="0.2">
      <c r="A356022" s="27"/>
      <c r="B356022" s="67"/>
      <c r="C356022" s="83"/>
      <c r="D356022" s="85"/>
      <c r="E356022" s="82"/>
      <c r="F356022" s="81"/>
      <c r="G356022" s="86"/>
      <c r="H356022" s="86"/>
      <c r="I356022" s="11"/>
    </row>
    <row r="356024" spans="1:9" s="4" customFormat="1" x14ac:dyDescent="0.2">
      <c r="A356024" s="27"/>
      <c r="B356024" s="67"/>
      <c r="C356024" s="83"/>
      <c r="D356024" s="85"/>
      <c r="E356024" s="82"/>
      <c r="F356024" s="81"/>
      <c r="G356024" s="86"/>
      <c r="H356024" s="86"/>
      <c r="I356024" s="11"/>
    </row>
    <row r="356030" spans="1:9" s="4" customFormat="1" x14ac:dyDescent="0.2">
      <c r="A356030" s="27"/>
      <c r="B356030" s="67"/>
      <c r="C356030" s="83"/>
      <c r="D356030" s="85"/>
      <c r="E356030" s="82"/>
      <c r="F356030" s="81"/>
      <c r="G356030" s="86"/>
      <c r="H356030" s="86"/>
      <c r="I356030" s="11"/>
    </row>
    <row r="356038" spans="1:9" s="4" customFormat="1" x14ac:dyDescent="0.2">
      <c r="A356038" s="27"/>
      <c r="B356038" s="67"/>
      <c r="C356038" s="83"/>
      <c r="D356038" s="85"/>
      <c r="E356038" s="82"/>
      <c r="F356038" s="81"/>
      <c r="G356038" s="86"/>
      <c r="H356038" s="86"/>
      <c r="I356038" s="11"/>
    </row>
    <row r="356040" spans="1:9" s="4" customFormat="1" x14ac:dyDescent="0.2">
      <c r="A356040" s="27"/>
      <c r="B356040" s="67"/>
      <c r="C356040" s="83"/>
      <c r="D356040" s="85"/>
      <c r="E356040" s="82"/>
      <c r="F356040" s="81"/>
      <c r="G356040" s="86"/>
      <c r="H356040" s="86"/>
      <c r="I356040" s="11"/>
    </row>
    <row r="356046" spans="1:9" s="4" customFormat="1" x14ac:dyDescent="0.2">
      <c r="A356046" s="27"/>
      <c r="B356046" s="67"/>
      <c r="C356046" s="83"/>
      <c r="D356046" s="85"/>
      <c r="E356046" s="82"/>
      <c r="F356046" s="81"/>
      <c r="G356046" s="86"/>
      <c r="H356046" s="86"/>
      <c r="I356046" s="11"/>
    </row>
    <row r="356054" spans="1:9" s="4" customFormat="1" x14ac:dyDescent="0.2">
      <c r="A356054" s="27"/>
      <c r="B356054" s="67"/>
      <c r="C356054" s="83"/>
      <c r="D356054" s="85"/>
      <c r="E356054" s="82"/>
      <c r="F356054" s="81"/>
      <c r="G356054" s="86"/>
      <c r="H356054" s="86"/>
      <c r="I356054" s="11"/>
    </row>
    <row r="356056" spans="1:9" s="4" customFormat="1" x14ac:dyDescent="0.2">
      <c r="A356056" s="27"/>
      <c r="B356056" s="67"/>
      <c r="C356056" s="83"/>
      <c r="D356056" s="85"/>
      <c r="E356056" s="82"/>
      <c r="F356056" s="81"/>
      <c r="G356056" s="86"/>
      <c r="H356056" s="86"/>
      <c r="I356056" s="11"/>
    </row>
    <row r="356062" spans="1:9" s="4" customFormat="1" x14ac:dyDescent="0.2">
      <c r="A356062" s="27"/>
      <c r="B356062" s="67"/>
      <c r="C356062" s="83"/>
      <c r="D356062" s="85"/>
      <c r="E356062" s="82"/>
      <c r="F356062" s="81"/>
      <c r="G356062" s="86"/>
      <c r="H356062" s="86"/>
      <c r="I356062" s="11"/>
    </row>
    <row r="356070" spans="1:9" s="4" customFormat="1" x14ac:dyDescent="0.2">
      <c r="A356070" s="27"/>
      <c r="B356070" s="67"/>
      <c r="C356070" s="83"/>
      <c r="D356070" s="85"/>
      <c r="E356070" s="82"/>
      <c r="F356070" s="81"/>
      <c r="G356070" s="86"/>
      <c r="H356070" s="86"/>
      <c r="I356070" s="11"/>
    </row>
    <row r="356072" spans="1:9" s="4" customFormat="1" x14ac:dyDescent="0.2">
      <c r="A356072" s="27"/>
      <c r="B356072" s="67"/>
      <c r="C356072" s="83"/>
      <c r="D356072" s="85"/>
      <c r="E356072" s="82"/>
      <c r="F356072" s="81"/>
      <c r="G356072" s="86"/>
      <c r="H356072" s="86"/>
      <c r="I356072" s="11"/>
    </row>
    <row r="356078" spans="1:9" s="4" customFormat="1" x14ac:dyDescent="0.2">
      <c r="A356078" s="27"/>
      <c r="B356078" s="67"/>
      <c r="C356078" s="83"/>
      <c r="D356078" s="85"/>
      <c r="E356078" s="82"/>
      <c r="F356078" s="81"/>
      <c r="G356078" s="86"/>
      <c r="H356078" s="86"/>
      <c r="I356078" s="11"/>
    </row>
    <row r="356086" spans="1:9" s="4" customFormat="1" x14ac:dyDescent="0.2">
      <c r="A356086" s="27"/>
      <c r="B356086" s="67"/>
      <c r="C356086" s="83"/>
      <c r="D356086" s="85"/>
      <c r="E356086" s="82"/>
      <c r="F356086" s="81"/>
      <c r="G356086" s="86"/>
      <c r="H356086" s="86"/>
      <c r="I356086" s="11"/>
    </row>
    <row r="356088" spans="1:9" s="4" customFormat="1" x14ac:dyDescent="0.2">
      <c r="A356088" s="27"/>
      <c r="B356088" s="67"/>
      <c r="C356088" s="83"/>
      <c r="D356088" s="85"/>
      <c r="E356088" s="82"/>
      <c r="F356088" s="81"/>
      <c r="G356088" s="86"/>
      <c r="H356088" s="86"/>
      <c r="I356088" s="11"/>
    </row>
    <row r="356094" spans="1:9" s="4" customFormat="1" x14ac:dyDescent="0.2">
      <c r="A356094" s="27"/>
      <c r="B356094" s="67"/>
      <c r="C356094" s="83"/>
      <c r="D356094" s="85"/>
      <c r="E356094" s="82"/>
      <c r="F356094" s="81"/>
      <c r="G356094" s="86"/>
      <c r="H356094" s="86"/>
      <c r="I356094" s="11"/>
    </row>
    <row r="356102" spans="1:9" s="4" customFormat="1" x14ac:dyDescent="0.2">
      <c r="A356102" s="27"/>
      <c r="B356102" s="67"/>
      <c r="C356102" s="83"/>
      <c r="D356102" s="85"/>
      <c r="E356102" s="82"/>
      <c r="F356102" s="81"/>
      <c r="G356102" s="86"/>
      <c r="H356102" s="86"/>
      <c r="I356102" s="11"/>
    </row>
    <row r="356104" spans="1:9" s="4" customFormat="1" x14ac:dyDescent="0.2">
      <c r="A356104" s="27"/>
      <c r="B356104" s="67"/>
      <c r="C356104" s="83"/>
      <c r="D356104" s="85"/>
      <c r="E356104" s="82"/>
      <c r="F356104" s="81"/>
      <c r="G356104" s="86"/>
      <c r="H356104" s="86"/>
      <c r="I356104" s="11"/>
    </row>
    <row r="356110" spans="1:9" s="4" customFormat="1" x14ac:dyDescent="0.2">
      <c r="A356110" s="27"/>
      <c r="B356110" s="67"/>
      <c r="C356110" s="83"/>
      <c r="D356110" s="85"/>
      <c r="E356110" s="82"/>
      <c r="F356110" s="81"/>
      <c r="G356110" s="86"/>
      <c r="H356110" s="86"/>
      <c r="I356110" s="11"/>
    </row>
    <row r="356118" spans="1:9" s="4" customFormat="1" x14ac:dyDescent="0.2">
      <c r="A356118" s="27"/>
      <c r="B356118" s="67"/>
      <c r="C356118" s="83"/>
      <c r="D356118" s="85"/>
      <c r="E356118" s="82"/>
      <c r="F356118" s="81"/>
      <c r="G356118" s="86"/>
      <c r="H356118" s="86"/>
      <c r="I356118" s="11"/>
    </row>
    <row r="356120" spans="1:9" s="4" customFormat="1" x14ac:dyDescent="0.2">
      <c r="A356120" s="27"/>
      <c r="B356120" s="67"/>
      <c r="C356120" s="83"/>
      <c r="D356120" s="85"/>
      <c r="E356120" s="82"/>
      <c r="F356120" s="81"/>
      <c r="G356120" s="86"/>
      <c r="H356120" s="86"/>
      <c r="I356120" s="11"/>
    </row>
    <row r="356126" spans="1:9" s="4" customFormat="1" x14ac:dyDescent="0.2">
      <c r="A356126" s="27"/>
      <c r="B356126" s="67"/>
      <c r="C356126" s="83"/>
      <c r="D356126" s="85"/>
      <c r="E356126" s="82"/>
      <c r="F356126" s="81"/>
      <c r="G356126" s="86"/>
      <c r="H356126" s="86"/>
      <c r="I356126" s="11"/>
    </row>
    <row r="356134" spans="1:9" s="4" customFormat="1" x14ac:dyDescent="0.2">
      <c r="A356134" s="27"/>
      <c r="B356134" s="67"/>
      <c r="C356134" s="83"/>
      <c r="D356134" s="85"/>
      <c r="E356134" s="82"/>
      <c r="F356134" s="81"/>
      <c r="G356134" s="86"/>
      <c r="H356134" s="86"/>
      <c r="I356134" s="11"/>
    </row>
    <row r="356136" spans="1:9" s="4" customFormat="1" x14ac:dyDescent="0.2">
      <c r="A356136" s="27"/>
      <c r="B356136" s="67"/>
      <c r="C356136" s="83"/>
      <c r="D356136" s="85"/>
      <c r="E356136" s="82"/>
      <c r="F356136" s="81"/>
      <c r="G356136" s="86"/>
      <c r="H356136" s="86"/>
      <c r="I356136" s="11"/>
    </row>
    <row r="356142" spans="1:9" s="4" customFormat="1" x14ac:dyDescent="0.2">
      <c r="A356142" s="27"/>
      <c r="B356142" s="67"/>
      <c r="C356142" s="83"/>
      <c r="D356142" s="85"/>
      <c r="E356142" s="82"/>
      <c r="F356142" s="81"/>
      <c r="G356142" s="86"/>
      <c r="H356142" s="86"/>
      <c r="I356142" s="11"/>
    </row>
    <row r="356150" spans="1:9" s="4" customFormat="1" x14ac:dyDescent="0.2">
      <c r="A356150" s="27"/>
      <c r="B356150" s="67"/>
      <c r="C356150" s="83"/>
      <c r="D356150" s="85"/>
      <c r="E356150" s="82"/>
      <c r="F356150" s="81"/>
      <c r="G356150" s="86"/>
      <c r="H356150" s="86"/>
      <c r="I356150" s="11"/>
    </row>
    <row r="356152" spans="1:9" s="4" customFormat="1" x14ac:dyDescent="0.2">
      <c r="A356152" s="27"/>
      <c r="B356152" s="67"/>
      <c r="C356152" s="83"/>
      <c r="D356152" s="85"/>
      <c r="E356152" s="82"/>
      <c r="F356152" s="81"/>
      <c r="G356152" s="86"/>
      <c r="H356152" s="86"/>
      <c r="I356152" s="11"/>
    </row>
    <row r="356158" spans="1:9" s="4" customFormat="1" x14ac:dyDescent="0.2">
      <c r="A356158" s="27"/>
      <c r="B356158" s="67"/>
      <c r="C356158" s="83"/>
      <c r="D356158" s="85"/>
      <c r="E356158" s="82"/>
      <c r="F356158" s="81"/>
      <c r="G356158" s="86"/>
      <c r="H356158" s="86"/>
      <c r="I356158" s="11"/>
    </row>
    <row r="356166" spans="1:9" s="4" customFormat="1" x14ac:dyDescent="0.2">
      <c r="A356166" s="27"/>
      <c r="B356166" s="67"/>
      <c r="C356166" s="83"/>
      <c r="D356166" s="85"/>
      <c r="E356166" s="82"/>
      <c r="F356166" s="81"/>
      <c r="G356166" s="86"/>
      <c r="H356166" s="86"/>
      <c r="I356166" s="11"/>
    </row>
    <row r="356168" spans="1:9" s="4" customFormat="1" x14ac:dyDescent="0.2">
      <c r="A356168" s="27"/>
      <c r="B356168" s="67"/>
      <c r="C356168" s="83"/>
      <c r="D356168" s="85"/>
      <c r="E356168" s="82"/>
      <c r="F356168" s="81"/>
      <c r="G356168" s="86"/>
      <c r="H356168" s="86"/>
      <c r="I356168" s="11"/>
    </row>
    <row r="356174" spans="1:9" s="4" customFormat="1" x14ac:dyDescent="0.2">
      <c r="A356174" s="27"/>
      <c r="B356174" s="67"/>
      <c r="C356174" s="83"/>
      <c r="D356174" s="85"/>
      <c r="E356174" s="82"/>
      <c r="F356174" s="81"/>
      <c r="G356174" s="86"/>
      <c r="H356174" s="86"/>
      <c r="I356174" s="11"/>
    </row>
    <row r="356182" spans="1:9" s="4" customFormat="1" x14ac:dyDescent="0.2">
      <c r="A356182" s="27"/>
      <c r="B356182" s="67"/>
      <c r="C356182" s="83"/>
      <c r="D356182" s="85"/>
      <c r="E356182" s="82"/>
      <c r="F356182" s="81"/>
      <c r="G356182" s="86"/>
      <c r="H356182" s="86"/>
      <c r="I356182" s="11"/>
    </row>
    <row r="356184" spans="1:9" s="4" customFormat="1" x14ac:dyDescent="0.2">
      <c r="A356184" s="27"/>
      <c r="B356184" s="67"/>
      <c r="C356184" s="83"/>
      <c r="D356184" s="85"/>
      <c r="E356184" s="82"/>
      <c r="F356184" s="81"/>
      <c r="G356184" s="86"/>
      <c r="H356184" s="86"/>
      <c r="I356184" s="11"/>
    </row>
    <row r="356190" spans="1:9" s="4" customFormat="1" x14ac:dyDescent="0.2">
      <c r="A356190" s="27"/>
      <c r="B356190" s="67"/>
      <c r="C356190" s="83"/>
      <c r="D356190" s="85"/>
      <c r="E356190" s="82"/>
      <c r="F356190" s="81"/>
      <c r="G356190" s="86"/>
      <c r="H356190" s="86"/>
      <c r="I356190" s="11"/>
    </row>
    <row r="356198" spans="1:9" s="4" customFormat="1" x14ac:dyDescent="0.2">
      <c r="A356198" s="27"/>
      <c r="B356198" s="67"/>
      <c r="C356198" s="83"/>
      <c r="D356198" s="85"/>
      <c r="E356198" s="82"/>
      <c r="F356198" s="81"/>
      <c r="G356198" s="86"/>
      <c r="H356198" s="86"/>
      <c r="I356198" s="11"/>
    </row>
    <row r="356200" spans="1:9" s="4" customFormat="1" x14ac:dyDescent="0.2">
      <c r="A356200" s="27"/>
      <c r="B356200" s="67"/>
      <c r="C356200" s="83"/>
      <c r="D356200" s="85"/>
      <c r="E356200" s="82"/>
      <c r="F356200" s="81"/>
      <c r="G356200" s="86"/>
      <c r="H356200" s="86"/>
      <c r="I356200" s="11"/>
    </row>
    <row r="356206" spans="1:9" s="4" customFormat="1" x14ac:dyDescent="0.2">
      <c r="A356206" s="27"/>
      <c r="B356206" s="67"/>
      <c r="C356206" s="83"/>
      <c r="D356206" s="85"/>
      <c r="E356206" s="82"/>
      <c r="F356206" s="81"/>
      <c r="G356206" s="86"/>
      <c r="H356206" s="86"/>
      <c r="I356206" s="11"/>
    </row>
    <row r="356214" spans="1:9" s="4" customFormat="1" x14ac:dyDescent="0.2">
      <c r="A356214" s="27"/>
      <c r="B356214" s="67"/>
      <c r="C356214" s="83"/>
      <c r="D356214" s="85"/>
      <c r="E356214" s="82"/>
      <c r="F356214" s="81"/>
      <c r="G356214" s="86"/>
      <c r="H356214" s="86"/>
      <c r="I356214" s="11"/>
    </row>
    <row r="356216" spans="1:9" s="4" customFormat="1" x14ac:dyDescent="0.2">
      <c r="A356216" s="27"/>
      <c r="B356216" s="67"/>
      <c r="C356216" s="83"/>
      <c r="D356216" s="85"/>
      <c r="E356216" s="82"/>
      <c r="F356216" s="81"/>
      <c r="G356216" s="86"/>
      <c r="H356216" s="86"/>
      <c r="I356216" s="11"/>
    </row>
    <row r="356222" spans="1:9" s="4" customFormat="1" x14ac:dyDescent="0.2">
      <c r="A356222" s="27"/>
      <c r="B356222" s="67"/>
      <c r="C356222" s="83"/>
      <c r="D356222" s="85"/>
      <c r="E356222" s="82"/>
      <c r="F356222" s="81"/>
      <c r="G356222" s="86"/>
      <c r="H356222" s="86"/>
      <c r="I356222" s="11"/>
    </row>
    <row r="356230" spans="1:9" s="4" customFormat="1" x14ac:dyDescent="0.2">
      <c r="A356230" s="27"/>
      <c r="B356230" s="67"/>
      <c r="C356230" s="83"/>
      <c r="D356230" s="85"/>
      <c r="E356230" s="82"/>
      <c r="F356230" s="81"/>
      <c r="G356230" s="86"/>
      <c r="H356230" s="86"/>
      <c r="I356230" s="11"/>
    </row>
    <row r="356232" spans="1:9" s="4" customFormat="1" x14ac:dyDescent="0.2">
      <c r="A356232" s="27"/>
      <c r="B356232" s="67"/>
      <c r="C356232" s="83"/>
      <c r="D356232" s="85"/>
      <c r="E356232" s="82"/>
      <c r="F356232" s="81"/>
      <c r="G356232" s="86"/>
      <c r="H356232" s="86"/>
      <c r="I356232" s="11"/>
    </row>
    <row r="356238" spans="1:9" s="4" customFormat="1" x14ac:dyDescent="0.2">
      <c r="A356238" s="27"/>
      <c r="B356238" s="67"/>
      <c r="C356238" s="83"/>
      <c r="D356238" s="85"/>
      <c r="E356238" s="82"/>
      <c r="F356238" s="81"/>
      <c r="G356238" s="86"/>
      <c r="H356238" s="86"/>
      <c r="I356238" s="11"/>
    </row>
    <row r="356246" spans="1:9" s="4" customFormat="1" x14ac:dyDescent="0.2">
      <c r="A356246" s="27"/>
      <c r="B356246" s="67"/>
      <c r="C356246" s="83"/>
      <c r="D356246" s="85"/>
      <c r="E356246" s="82"/>
      <c r="F356246" s="81"/>
      <c r="G356246" s="86"/>
      <c r="H356246" s="86"/>
      <c r="I356246" s="11"/>
    </row>
    <row r="356248" spans="1:9" s="4" customFormat="1" x14ac:dyDescent="0.2">
      <c r="A356248" s="27"/>
      <c r="B356248" s="67"/>
      <c r="C356248" s="83"/>
      <c r="D356248" s="85"/>
      <c r="E356248" s="82"/>
      <c r="F356248" s="81"/>
      <c r="G356248" s="86"/>
      <c r="H356248" s="86"/>
      <c r="I356248" s="11"/>
    </row>
    <row r="356254" spans="1:9" s="4" customFormat="1" x14ac:dyDescent="0.2">
      <c r="A356254" s="27"/>
      <c r="B356254" s="67"/>
      <c r="C356254" s="83"/>
      <c r="D356254" s="85"/>
      <c r="E356254" s="82"/>
      <c r="F356254" s="81"/>
      <c r="G356254" s="86"/>
      <c r="H356254" s="86"/>
      <c r="I356254" s="11"/>
    </row>
    <row r="356262" spans="1:9" s="4" customFormat="1" x14ac:dyDescent="0.2">
      <c r="A356262" s="27"/>
      <c r="B356262" s="67"/>
      <c r="C356262" s="83"/>
      <c r="D356262" s="85"/>
      <c r="E356262" s="82"/>
      <c r="F356262" s="81"/>
      <c r="G356262" s="86"/>
      <c r="H356262" s="86"/>
      <c r="I356262" s="11"/>
    </row>
    <row r="356264" spans="1:9" s="4" customFormat="1" x14ac:dyDescent="0.2">
      <c r="A356264" s="27"/>
      <c r="B356264" s="67"/>
      <c r="C356264" s="83"/>
      <c r="D356264" s="85"/>
      <c r="E356264" s="82"/>
      <c r="F356264" s="81"/>
      <c r="G356264" s="86"/>
      <c r="H356264" s="86"/>
      <c r="I356264" s="11"/>
    </row>
    <row r="356270" spans="1:9" s="4" customFormat="1" x14ac:dyDescent="0.2">
      <c r="A356270" s="27"/>
      <c r="B356270" s="67"/>
      <c r="C356270" s="83"/>
      <c r="D356270" s="85"/>
      <c r="E356270" s="82"/>
      <c r="F356270" s="81"/>
      <c r="G356270" s="86"/>
      <c r="H356270" s="86"/>
      <c r="I356270" s="11"/>
    </row>
    <row r="356278" spans="1:9" s="4" customFormat="1" x14ac:dyDescent="0.2">
      <c r="A356278" s="27"/>
      <c r="B356278" s="67"/>
      <c r="C356278" s="83"/>
      <c r="D356278" s="85"/>
      <c r="E356278" s="82"/>
      <c r="F356278" s="81"/>
      <c r="G356278" s="86"/>
      <c r="H356278" s="86"/>
      <c r="I356278" s="11"/>
    </row>
    <row r="356280" spans="1:9" s="4" customFormat="1" x14ac:dyDescent="0.2">
      <c r="A356280" s="27"/>
      <c r="B356280" s="67"/>
      <c r="C356280" s="83"/>
      <c r="D356280" s="85"/>
      <c r="E356280" s="82"/>
      <c r="F356280" s="81"/>
      <c r="G356280" s="86"/>
      <c r="H356280" s="86"/>
      <c r="I356280" s="11"/>
    </row>
    <row r="356286" spans="1:9" s="4" customFormat="1" x14ac:dyDescent="0.2">
      <c r="A356286" s="27"/>
      <c r="B356286" s="67"/>
      <c r="C356286" s="83"/>
      <c r="D356286" s="85"/>
      <c r="E356286" s="82"/>
      <c r="F356286" s="81"/>
      <c r="G356286" s="86"/>
      <c r="H356286" s="86"/>
      <c r="I356286" s="11"/>
    </row>
    <row r="356294" spans="1:9" s="4" customFormat="1" x14ac:dyDescent="0.2">
      <c r="A356294" s="27"/>
      <c r="B356294" s="67"/>
      <c r="C356294" s="83"/>
      <c r="D356294" s="85"/>
      <c r="E356294" s="82"/>
      <c r="F356294" s="81"/>
      <c r="G356294" s="86"/>
      <c r="H356294" s="86"/>
      <c r="I356294" s="11"/>
    </row>
    <row r="356296" spans="1:9" s="4" customFormat="1" x14ac:dyDescent="0.2">
      <c r="A356296" s="27"/>
      <c r="B356296" s="67"/>
      <c r="C356296" s="83"/>
      <c r="D356296" s="85"/>
      <c r="E356296" s="82"/>
      <c r="F356296" s="81"/>
      <c r="G356296" s="86"/>
      <c r="H356296" s="86"/>
      <c r="I356296" s="11"/>
    </row>
    <row r="356302" spans="1:9" s="4" customFormat="1" x14ac:dyDescent="0.2">
      <c r="A356302" s="27"/>
      <c r="B356302" s="67"/>
      <c r="C356302" s="83"/>
      <c r="D356302" s="85"/>
      <c r="E356302" s="82"/>
      <c r="F356302" s="81"/>
      <c r="G356302" s="86"/>
      <c r="H356302" s="86"/>
      <c r="I356302" s="11"/>
    </row>
    <row r="356310" spans="1:9" s="4" customFormat="1" x14ac:dyDescent="0.2">
      <c r="A356310" s="27"/>
      <c r="B356310" s="67"/>
      <c r="C356310" s="83"/>
      <c r="D356310" s="85"/>
      <c r="E356310" s="82"/>
      <c r="F356310" s="81"/>
      <c r="G356310" s="86"/>
      <c r="H356310" s="86"/>
      <c r="I356310" s="11"/>
    </row>
    <row r="356312" spans="1:9" s="4" customFormat="1" x14ac:dyDescent="0.2">
      <c r="A356312" s="27"/>
      <c r="B356312" s="67"/>
      <c r="C356312" s="83"/>
      <c r="D356312" s="85"/>
      <c r="E356312" s="82"/>
      <c r="F356312" s="81"/>
      <c r="G356312" s="86"/>
      <c r="H356312" s="86"/>
      <c r="I356312" s="11"/>
    </row>
    <row r="356318" spans="1:9" s="4" customFormat="1" x14ac:dyDescent="0.2">
      <c r="A356318" s="27"/>
      <c r="B356318" s="67"/>
      <c r="C356318" s="83"/>
      <c r="D356318" s="85"/>
      <c r="E356318" s="82"/>
      <c r="F356318" s="81"/>
      <c r="G356318" s="86"/>
      <c r="H356318" s="86"/>
      <c r="I356318" s="11"/>
    </row>
    <row r="356326" spans="1:9" s="4" customFormat="1" x14ac:dyDescent="0.2">
      <c r="A356326" s="27"/>
      <c r="B356326" s="67"/>
      <c r="C356326" s="83"/>
      <c r="D356326" s="85"/>
      <c r="E356326" s="82"/>
      <c r="F356326" s="81"/>
      <c r="G356326" s="86"/>
      <c r="H356326" s="86"/>
      <c r="I356326" s="11"/>
    </row>
    <row r="356328" spans="1:9" s="4" customFormat="1" x14ac:dyDescent="0.2">
      <c r="A356328" s="27"/>
      <c r="B356328" s="67"/>
      <c r="C356328" s="83"/>
      <c r="D356328" s="85"/>
      <c r="E356328" s="82"/>
      <c r="F356328" s="81"/>
      <c r="G356328" s="86"/>
      <c r="H356328" s="86"/>
      <c r="I356328" s="11"/>
    </row>
    <row r="356334" spans="1:9" s="4" customFormat="1" x14ac:dyDescent="0.2">
      <c r="A356334" s="27"/>
      <c r="B356334" s="67"/>
      <c r="C356334" s="83"/>
      <c r="D356334" s="85"/>
      <c r="E356334" s="82"/>
      <c r="F356334" s="81"/>
      <c r="G356334" s="86"/>
      <c r="H356334" s="86"/>
      <c r="I356334" s="11"/>
    </row>
    <row r="356342" spans="1:9" s="4" customFormat="1" x14ac:dyDescent="0.2">
      <c r="A356342" s="27"/>
      <c r="B356342" s="67"/>
      <c r="C356342" s="83"/>
      <c r="D356342" s="85"/>
      <c r="E356342" s="82"/>
      <c r="F356342" s="81"/>
      <c r="G356342" s="86"/>
      <c r="H356342" s="86"/>
      <c r="I356342" s="11"/>
    </row>
    <row r="356344" spans="1:9" s="4" customFormat="1" x14ac:dyDescent="0.2">
      <c r="A356344" s="27"/>
      <c r="B356344" s="67"/>
      <c r="C356344" s="83"/>
      <c r="D356344" s="85"/>
      <c r="E356344" s="82"/>
      <c r="F356344" s="81"/>
      <c r="G356344" s="86"/>
      <c r="H356344" s="86"/>
      <c r="I356344" s="11"/>
    </row>
    <row r="356350" spans="1:9" s="4" customFormat="1" x14ac:dyDescent="0.2">
      <c r="A356350" s="27"/>
      <c r="B356350" s="67"/>
      <c r="C356350" s="83"/>
      <c r="D356350" s="85"/>
      <c r="E356350" s="82"/>
      <c r="F356350" s="81"/>
      <c r="G356350" s="86"/>
      <c r="H356350" s="86"/>
      <c r="I356350" s="11"/>
    </row>
    <row r="356358" spans="1:9" s="4" customFormat="1" x14ac:dyDescent="0.2">
      <c r="A356358" s="27"/>
      <c r="B356358" s="67"/>
      <c r="C356358" s="83"/>
      <c r="D356358" s="85"/>
      <c r="E356358" s="82"/>
      <c r="F356358" s="81"/>
      <c r="G356358" s="86"/>
      <c r="H356358" s="86"/>
      <c r="I356358" s="11"/>
    </row>
    <row r="356360" spans="1:9" s="4" customFormat="1" x14ac:dyDescent="0.2">
      <c r="A356360" s="27"/>
      <c r="B356360" s="67"/>
      <c r="C356360" s="83"/>
      <c r="D356360" s="85"/>
      <c r="E356360" s="82"/>
      <c r="F356360" s="81"/>
      <c r="G356360" s="86"/>
      <c r="H356360" s="86"/>
      <c r="I356360" s="11"/>
    </row>
    <row r="356366" spans="1:9" s="4" customFormat="1" x14ac:dyDescent="0.2">
      <c r="A356366" s="27"/>
      <c r="B356366" s="67"/>
      <c r="C356366" s="83"/>
      <c r="D356366" s="85"/>
      <c r="E356366" s="82"/>
      <c r="F356366" s="81"/>
      <c r="G356366" s="86"/>
      <c r="H356366" s="86"/>
      <c r="I356366" s="11"/>
    </row>
    <row r="356374" spans="1:9" s="4" customFormat="1" x14ac:dyDescent="0.2">
      <c r="A356374" s="27"/>
      <c r="B356374" s="67"/>
      <c r="C356374" s="83"/>
      <c r="D356374" s="85"/>
      <c r="E356374" s="82"/>
      <c r="F356374" s="81"/>
      <c r="G356374" s="86"/>
      <c r="H356374" s="86"/>
      <c r="I356374" s="11"/>
    </row>
    <row r="356376" spans="1:9" s="4" customFormat="1" x14ac:dyDescent="0.2">
      <c r="A356376" s="27"/>
      <c r="B356376" s="67"/>
      <c r="C356376" s="83"/>
      <c r="D356376" s="85"/>
      <c r="E356376" s="82"/>
      <c r="F356376" s="81"/>
      <c r="G356376" s="86"/>
      <c r="H356376" s="86"/>
      <c r="I356376" s="11"/>
    </row>
    <row r="356382" spans="1:9" s="4" customFormat="1" x14ac:dyDescent="0.2">
      <c r="A356382" s="27"/>
      <c r="B356382" s="67"/>
      <c r="C356382" s="83"/>
      <c r="D356382" s="85"/>
      <c r="E356382" s="82"/>
      <c r="F356382" s="81"/>
      <c r="G356382" s="86"/>
      <c r="H356382" s="86"/>
      <c r="I356382" s="11"/>
    </row>
    <row r="356390" spans="1:9" s="4" customFormat="1" x14ac:dyDescent="0.2">
      <c r="A356390" s="27"/>
      <c r="B356390" s="67"/>
      <c r="C356390" s="83"/>
      <c r="D356390" s="85"/>
      <c r="E356390" s="82"/>
      <c r="F356390" s="81"/>
      <c r="G356390" s="86"/>
      <c r="H356390" s="86"/>
      <c r="I356390" s="11"/>
    </row>
    <row r="356392" spans="1:9" s="4" customFormat="1" x14ac:dyDescent="0.2">
      <c r="A356392" s="27"/>
      <c r="B356392" s="67"/>
      <c r="C356392" s="83"/>
      <c r="D356392" s="85"/>
      <c r="E356392" s="82"/>
      <c r="F356392" s="81"/>
      <c r="G356392" s="86"/>
      <c r="H356392" s="86"/>
      <c r="I356392" s="11"/>
    </row>
    <row r="356398" spans="1:9" s="4" customFormat="1" x14ac:dyDescent="0.2">
      <c r="A356398" s="27"/>
      <c r="B356398" s="67"/>
      <c r="C356398" s="83"/>
      <c r="D356398" s="85"/>
      <c r="E356398" s="82"/>
      <c r="F356398" s="81"/>
      <c r="G356398" s="86"/>
      <c r="H356398" s="86"/>
      <c r="I356398" s="11"/>
    </row>
    <row r="356406" spans="1:9" s="4" customFormat="1" x14ac:dyDescent="0.2">
      <c r="A356406" s="27"/>
      <c r="B356406" s="67"/>
      <c r="C356406" s="83"/>
      <c r="D356406" s="85"/>
      <c r="E356406" s="82"/>
      <c r="F356406" s="81"/>
      <c r="G356406" s="86"/>
      <c r="H356406" s="86"/>
      <c r="I356406" s="11"/>
    </row>
    <row r="356408" spans="1:9" s="4" customFormat="1" x14ac:dyDescent="0.2">
      <c r="A356408" s="27"/>
      <c r="B356408" s="67"/>
      <c r="C356408" s="83"/>
      <c r="D356408" s="85"/>
      <c r="E356408" s="82"/>
      <c r="F356408" s="81"/>
      <c r="G356408" s="86"/>
      <c r="H356408" s="86"/>
      <c r="I356408" s="11"/>
    </row>
    <row r="356414" spans="1:9" s="4" customFormat="1" x14ac:dyDescent="0.2">
      <c r="A356414" s="27"/>
      <c r="B356414" s="67"/>
      <c r="C356414" s="83"/>
      <c r="D356414" s="85"/>
      <c r="E356414" s="82"/>
      <c r="F356414" s="81"/>
      <c r="G356414" s="86"/>
      <c r="H356414" s="86"/>
      <c r="I356414" s="11"/>
    </row>
    <row r="356422" spans="1:9" s="4" customFormat="1" x14ac:dyDescent="0.2">
      <c r="A356422" s="27"/>
      <c r="B356422" s="67"/>
      <c r="C356422" s="83"/>
      <c r="D356422" s="85"/>
      <c r="E356422" s="82"/>
      <c r="F356422" s="81"/>
      <c r="G356422" s="86"/>
      <c r="H356422" s="86"/>
      <c r="I356422" s="11"/>
    </row>
    <row r="356424" spans="1:9" s="4" customFormat="1" x14ac:dyDescent="0.2">
      <c r="A356424" s="27"/>
      <c r="B356424" s="67"/>
      <c r="C356424" s="83"/>
      <c r="D356424" s="85"/>
      <c r="E356424" s="82"/>
      <c r="F356424" s="81"/>
      <c r="G356424" s="86"/>
      <c r="H356424" s="86"/>
      <c r="I356424" s="11"/>
    </row>
    <row r="356430" spans="1:9" s="4" customFormat="1" x14ac:dyDescent="0.2">
      <c r="A356430" s="27"/>
      <c r="B356430" s="67"/>
      <c r="C356430" s="83"/>
      <c r="D356430" s="85"/>
      <c r="E356430" s="82"/>
      <c r="F356430" s="81"/>
      <c r="G356430" s="86"/>
      <c r="H356430" s="86"/>
      <c r="I356430" s="11"/>
    </row>
    <row r="356438" spans="1:9" s="4" customFormat="1" x14ac:dyDescent="0.2">
      <c r="A356438" s="27"/>
      <c r="B356438" s="67"/>
      <c r="C356438" s="83"/>
      <c r="D356438" s="85"/>
      <c r="E356438" s="82"/>
      <c r="F356438" s="81"/>
      <c r="G356438" s="86"/>
      <c r="H356438" s="86"/>
      <c r="I356438" s="11"/>
    </row>
    <row r="356440" spans="1:9" s="4" customFormat="1" x14ac:dyDescent="0.2">
      <c r="A356440" s="27"/>
      <c r="B356440" s="67"/>
      <c r="C356440" s="83"/>
      <c r="D356440" s="85"/>
      <c r="E356440" s="82"/>
      <c r="F356440" s="81"/>
      <c r="G356440" s="86"/>
      <c r="H356440" s="86"/>
      <c r="I356440" s="11"/>
    </row>
    <row r="356446" spans="1:9" s="4" customFormat="1" x14ac:dyDescent="0.2">
      <c r="A356446" s="27"/>
      <c r="B356446" s="67"/>
      <c r="C356446" s="83"/>
      <c r="D356446" s="85"/>
      <c r="E356446" s="82"/>
      <c r="F356446" s="81"/>
      <c r="G356446" s="86"/>
      <c r="H356446" s="86"/>
      <c r="I356446" s="11"/>
    </row>
    <row r="356454" spans="1:9" s="4" customFormat="1" x14ac:dyDescent="0.2">
      <c r="A356454" s="27"/>
      <c r="B356454" s="67"/>
      <c r="C356454" s="83"/>
      <c r="D356454" s="85"/>
      <c r="E356454" s="82"/>
      <c r="F356454" s="81"/>
      <c r="G356454" s="86"/>
      <c r="H356454" s="86"/>
      <c r="I356454" s="11"/>
    </row>
    <row r="356456" spans="1:9" s="4" customFormat="1" x14ac:dyDescent="0.2">
      <c r="A356456" s="27"/>
      <c r="B356456" s="67"/>
      <c r="C356456" s="83"/>
      <c r="D356456" s="85"/>
      <c r="E356456" s="82"/>
      <c r="F356456" s="81"/>
      <c r="G356456" s="86"/>
      <c r="H356456" s="86"/>
      <c r="I356456" s="11"/>
    </row>
    <row r="356462" spans="1:9" s="4" customFormat="1" x14ac:dyDescent="0.2">
      <c r="A356462" s="27"/>
      <c r="B356462" s="67"/>
      <c r="C356462" s="83"/>
      <c r="D356462" s="85"/>
      <c r="E356462" s="82"/>
      <c r="F356462" s="81"/>
      <c r="G356462" s="86"/>
      <c r="H356462" s="86"/>
      <c r="I356462" s="11"/>
    </row>
    <row r="356470" spans="1:9" s="4" customFormat="1" x14ac:dyDescent="0.2">
      <c r="A356470" s="27"/>
      <c r="B356470" s="67"/>
      <c r="C356470" s="83"/>
      <c r="D356470" s="85"/>
      <c r="E356470" s="82"/>
      <c r="F356470" s="81"/>
      <c r="G356470" s="86"/>
      <c r="H356470" s="86"/>
      <c r="I356470" s="11"/>
    </row>
    <row r="356472" spans="1:9" s="4" customFormat="1" x14ac:dyDescent="0.2">
      <c r="A356472" s="27"/>
      <c r="B356472" s="67"/>
      <c r="C356472" s="83"/>
      <c r="D356472" s="85"/>
      <c r="E356472" s="82"/>
      <c r="F356472" s="81"/>
      <c r="G356472" s="86"/>
      <c r="H356472" s="86"/>
      <c r="I356472" s="11"/>
    </row>
    <row r="356478" spans="1:9" s="4" customFormat="1" x14ac:dyDescent="0.2">
      <c r="A356478" s="27"/>
      <c r="B356478" s="67"/>
      <c r="C356478" s="83"/>
      <c r="D356478" s="85"/>
      <c r="E356478" s="82"/>
      <c r="F356478" s="81"/>
      <c r="G356478" s="86"/>
      <c r="H356478" s="86"/>
      <c r="I356478" s="11"/>
    </row>
    <row r="356486" spans="1:9" s="4" customFormat="1" x14ac:dyDescent="0.2">
      <c r="A356486" s="27"/>
      <c r="B356486" s="67"/>
      <c r="C356486" s="83"/>
      <c r="D356486" s="85"/>
      <c r="E356486" s="82"/>
      <c r="F356486" s="81"/>
      <c r="G356486" s="86"/>
      <c r="H356486" s="86"/>
      <c r="I356486" s="11"/>
    </row>
    <row r="356488" spans="1:9" s="4" customFormat="1" x14ac:dyDescent="0.2">
      <c r="A356488" s="27"/>
      <c r="B356488" s="67"/>
      <c r="C356488" s="83"/>
      <c r="D356488" s="85"/>
      <c r="E356488" s="82"/>
      <c r="F356488" s="81"/>
      <c r="G356488" s="86"/>
      <c r="H356488" s="86"/>
      <c r="I356488" s="11"/>
    </row>
    <row r="356494" spans="1:9" s="4" customFormat="1" x14ac:dyDescent="0.2">
      <c r="A356494" s="27"/>
      <c r="B356494" s="67"/>
      <c r="C356494" s="83"/>
      <c r="D356494" s="85"/>
      <c r="E356494" s="82"/>
      <c r="F356494" s="81"/>
      <c r="G356494" s="86"/>
      <c r="H356494" s="86"/>
      <c r="I356494" s="11"/>
    </row>
    <row r="356502" spans="1:9" s="4" customFormat="1" x14ac:dyDescent="0.2">
      <c r="A356502" s="27"/>
      <c r="B356502" s="67"/>
      <c r="C356502" s="83"/>
      <c r="D356502" s="85"/>
      <c r="E356502" s="82"/>
      <c r="F356502" s="81"/>
      <c r="G356502" s="86"/>
      <c r="H356502" s="86"/>
      <c r="I356502" s="11"/>
    </row>
    <row r="356504" spans="1:9" s="4" customFormat="1" x14ac:dyDescent="0.2">
      <c r="A356504" s="27"/>
      <c r="B356504" s="67"/>
      <c r="C356504" s="83"/>
      <c r="D356504" s="85"/>
      <c r="E356504" s="82"/>
      <c r="F356504" s="81"/>
      <c r="G356504" s="86"/>
      <c r="H356504" s="86"/>
      <c r="I356504" s="11"/>
    </row>
    <row r="356510" spans="1:9" s="4" customFormat="1" x14ac:dyDescent="0.2">
      <c r="A356510" s="27"/>
      <c r="B356510" s="67"/>
      <c r="C356510" s="83"/>
      <c r="D356510" s="85"/>
      <c r="E356510" s="82"/>
      <c r="F356510" s="81"/>
      <c r="G356510" s="86"/>
      <c r="H356510" s="86"/>
      <c r="I356510" s="11"/>
    </row>
    <row r="356518" spans="1:9" s="4" customFormat="1" x14ac:dyDescent="0.2">
      <c r="A356518" s="27"/>
      <c r="B356518" s="67"/>
      <c r="C356518" s="83"/>
      <c r="D356518" s="85"/>
      <c r="E356518" s="82"/>
      <c r="F356518" s="81"/>
      <c r="G356518" s="86"/>
      <c r="H356518" s="86"/>
      <c r="I356518" s="11"/>
    </row>
    <row r="356520" spans="1:9" s="4" customFormat="1" x14ac:dyDescent="0.2">
      <c r="A356520" s="27"/>
      <c r="B356520" s="67"/>
      <c r="C356520" s="83"/>
      <c r="D356520" s="85"/>
      <c r="E356520" s="82"/>
      <c r="F356520" s="81"/>
      <c r="G356520" s="86"/>
      <c r="H356520" s="86"/>
      <c r="I356520" s="11"/>
    </row>
    <row r="356526" spans="1:9" s="4" customFormat="1" x14ac:dyDescent="0.2">
      <c r="A356526" s="27"/>
      <c r="B356526" s="67"/>
      <c r="C356526" s="83"/>
      <c r="D356526" s="85"/>
      <c r="E356526" s="82"/>
      <c r="F356526" s="81"/>
      <c r="G356526" s="86"/>
      <c r="H356526" s="86"/>
      <c r="I356526" s="11"/>
    </row>
    <row r="356534" spans="1:9" s="4" customFormat="1" x14ac:dyDescent="0.2">
      <c r="A356534" s="27"/>
      <c r="B356534" s="67"/>
      <c r="C356534" s="83"/>
      <c r="D356534" s="85"/>
      <c r="E356534" s="82"/>
      <c r="F356534" s="81"/>
      <c r="G356534" s="86"/>
      <c r="H356534" s="86"/>
      <c r="I356534" s="11"/>
    </row>
    <row r="356536" spans="1:9" s="4" customFormat="1" x14ac:dyDescent="0.2">
      <c r="A356536" s="27"/>
      <c r="B356536" s="67"/>
      <c r="C356536" s="83"/>
      <c r="D356536" s="85"/>
      <c r="E356536" s="82"/>
      <c r="F356536" s="81"/>
      <c r="G356536" s="86"/>
      <c r="H356536" s="86"/>
      <c r="I356536" s="11"/>
    </row>
    <row r="356542" spans="1:9" s="4" customFormat="1" x14ac:dyDescent="0.2">
      <c r="A356542" s="27"/>
      <c r="B356542" s="67"/>
      <c r="C356542" s="83"/>
      <c r="D356542" s="85"/>
      <c r="E356542" s="82"/>
      <c r="F356542" s="81"/>
      <c r="G356542" s="86"/>
      <c r="H356542" s="86"/>
      <c r="I356542" s="11"/>
    </row>
    <row r="356550" spans="1:9" s="4" customFormat="1" x14ac:dyDescent="0.2">
      <c r="A356550" s="27"/>
      <c r="B356550" s="67"/>
      <c r="C356550" s="83"/>
      <c r="D356550" s="85"/>
      <c r="E356550" s="82"/>
      <c r="F356550" s="81"/>
      <c r="G356550" s="86"/>
      <c r="H356550" s="86"/>
      <c r="I356550" s="11"/>
    </row>
    <row r="356552" spans="1:9" s="4" customFormat="1" x14ac:dyDescent="0.2">
      <c r="A356552" s="27"/>
      <c r="B356552" s="67"/>
      <c r="C356552" s="83"/>
      <c r="D356552" s="85"/>
      <c r="E356552" s="82"/>
      <c r="F356552" s="81"/>
      <c r="G356552" s="86"/>
      <c r="H356552" s="86"/>
      <c r="I356552" s="11"/>
    </row>
    <row r="356558" spans="1:9" s="4" customFormat="1" x14ac:dyDescent="0.2">
      <c r="A356558" s="27"/>
      <c r="B356558" s="67"/>
      <c r="C356558" s="83"/>
      <c r="D356558" s="85"/>
      <c r="E356558" s="82"/>
      <c r="F356558" s="81"/>
      <c r="G356558" s="86"/>
      <c r="H356558" s="86"/>
      <c r="I356558" s="11"/>
    </row>
    <row r="356566" spans="1:9" s="4" customFormat="1" x14ac:dyDescent="0.2">
      <c r="A356566" s="27"/>
      <c r="B356566" s="67"/>
      <c r="C356566" s="83"/>
      <c r="D356566" s="85"/>
      <c r="E356566" s="82"/>
      <c r="F356566" s="81"/>
      <c r="G356566" s="86"/>
      <c r="H356566" s="86"/>
      <c r="I356566" s="11"/>
    </row>
    <row r="356568" spans="1:9" s="4" customFormat="1" x14ac:dyDescent="0.2">
      <c r="A356568" s="27"/>
      <c r="B356568" s="67"/>
      <c r="C356568" s="83"/>
      <c r="D356568" s="85"/>
      <c r="E356568" s="82"/>
      <c r="F356568" s="81"/>
      <c r="G356568" s="86"/>
      <c r="H356568" s="86"/>
      <c r="I356568" s="11"/>
    </row>
    <row r="356574" spans="1:9" s="4" customFormat="1" x14ac:dyDescent="0.2">
      <c r="A356574" s="27"/>
      <c r="B356574" s="67"/>
      <c r="C356574" s="83"/>
      <c r="D356574" s="85"/>
      <c r="E356574" s="82"/>
      <c r="F356574" s="81"/>
      <c r="G356574" s="86"/>
      <c r="H356574" s="86"/>
      <c r="I356574" s="11"/>
    </row>
    <row r="356582" spans="1:9" s="4" customFormat="1" x14ac:dyDescent="0.2">
      <c r="A356582" s="27"/>
      <c r="B356582" s="67"/>
      <c r="C356582" s="83"/>
      <c r="D356582" s="85"/>
      <c r="E356582" s="82"/>
      <c r="F356582" s="81"/>
      <c r="G356582" s="86"/>
      <c r="H356582" s="86"/>
      <c r="I356582" s="11"/>
    </row>
    <row r="356584" spans="1:9" s="4" customFormat="1" x14ac:dyDescent="0.2">
      <c r="A356584" s="27"/>
      <c r="B356584" s="67"/>
      <c r="C356584" s="83"/>
      <c r="D356584" s="85"/>
      <c r="E356584" s="82"/>
      <c r="F356584" s="81"/>
      <c r="G356584" s="86"/>
      <c r="H356584" s="86"/>
      <c r="I356584" s="11"/>
    </row>
    <row r="356590" spans="1:9" s="4" customFormat="1" x14ac:dyDescent="0.2">
      <c r="A356590" s="27"/>
      <c r="B356590" s="67"/>
      <c r="C356590" s="83"/>
      <c r="D356590" s="85"/>
      <c r="E356590" s="82"/>
      <c r="F356590" s="81"/>
      <c r="G356590" s="86"/>
      <c r="H356590" s="86"/>
      <c r="I356590" s="11"/>
    </row>
    <row r="356598" spans="1:9" s="4" customFormat="1" x14ac:dyDescent="0.2">
      <c r="A356598" s="27"/>
      <c r="B356598" s="67"/>
      <c r="C356598" s="83"/>
      <c r="D356598" s="85"/>
      <c r="E356598" s="82"/>
      <c r="F356598" s="81"/>
      <c r="G356598" s="86"/>
      <c r="H356598" s="86"/>
      <c r="I356598" s="11"/>
    </row>
    <row r="356600" spans="1:9" s="4" customFormat="1" x14ac:dyDescent="0.2">
      <c r="A356600" s="27"/>
      <c r="B356600" s="67"/>
      <c r="C356600" s="83"/>
      <c r="D356600" s="85"/>
      <c r="E356600" s="82"/>
      <c r="F356600" s="81"/>
      <c r="G356600" s="86"/>
      <c r="H356600" s="86"/>
      <c r="I356600" s="11"/>
    </row>
    <row r="356606" spans="1:9" s="4" customFormat="1" x14ac:dyDescent="0.2">
      <c r="A356606" s="27"/>
      <c r="B356606" s="67"/>
      <c r="C356606" s="83"/>
      <c r="D356606" s="85"/>
      <c r="E356606" s="82"/>
      <c r="F356606" s="81"/>
      <c r="G356606" s="86"/>
      <c r="H356606" s="86"/>
      <c r="I356606" s="11"/>
    </row>
    <row r="356614" spans="1:9" s="4" customFormat="1" x14ac:dyDescent="0.2">
      <c r="A356614" s="27"/>
      <c r="B356614" s="67"/>
      <c r="C356614" s="83"/>
      <c r="D356614" s="85"/>
      <c r="E356614" s="82"/>
      <c r="F356614" s="81"/>
      <c r="G356614" s="86"/>
      <c r="H356614" s="86"/>
      <c r="I356614" s="11"/>
    </row>
    <row r="356616" spans="1:9" s="4" customFormat="1" x14ac:dyDescent="0.2">
      <c r="A356616" s="27"/>
      <c r="B356616" s="67"/>
      <c r="C356616" s="83"/>
      <c r="D356616" s="85"/>
      <c r="E356616" s="82"/>
      <c r="F356616" s="81"/>
      <c r="G356616" s="86"/>
      <c r="H356616" s="86"/>
      <c r="I356616" s="11"/>
    </row>
    <row r="356622" spans="1:9" s="4" customFormat="1" x14ac:dyDescent="0.2">
      <c r="A356622" s="27"/>
      <c r="B356622" s="67"/>
      <c r="C356622" s="83"/>
      <c r="D356622" s="85"/>
      <c r="E356622" s="82"/>
      <c r="F356622" s="81"/>
      <c r="G356622" s="86"/>
      <c r="H356622" s="86"/>
      <c r="I356622" s="11"/>
    </row>
    <row r="356630" spans="1:9" s="4" customFormat="1" x14ac:dyDescent="0.2">
      <c r="A356630" s="27"/>
      <c r="B356630" s="67"/>
      <c r="C356630" s="83"/>
      <c r="D356630" s="85"/>
      <c r="E356630" s="82"/>
      <c r="F356630" s="81"/>
      <c r="G356630" s="86"/>
      <c r="H356630" s="86"/>
      <c r="I356630" s="11"/>
    </row>
    <row r="356632" spans="1:9" s="4" customFormat="1" x14ac:dyDescent="0.2">
      <c r="A356632" s="27"/>
      <c r="B356632" s="67"/>
      <c r="C356632" s="83"/>
      <c r="D356632" s="85"/>
      <c r="E356632" s="82"/>
      <c r="F356632" s="81"/>
      <c r="G356632" s="86"/>
      <c r="H356632" s="86"/>
      <c r="I356632" s="11"/>
    </row>
    <row r="356638" spans="1:9" s="4" customFormat="1" x14ac:dyDescent="0.2">
      <c r="A356638" s="27"/>
      <c r="B356638" s="67"/>
      <c r="C356638" s="83"/>
      <c r="D356638" s="85"/>
      <c r="E356638" s="82"/>
      <c r="F356638" s="81"/>
      <c r="G356638" s="86"/>
      <c r="H356638" s="86"/>
      <c r="I356638" s="11"/>
    </row>
    <row r="356646" spans="1:9" s="4" customFormat="1" x14ac:dyDescent="0.2">
      <c r="A356646" s="27"/>
      <c r="B356646" s="67"/>
      <c r="C356646" s="83"/>
      <c r="D356646" s="85"/>
      <c r="E356646" s="82"/>
      <c r="F356646" s="81"/>
      <c r="G356646" s="86"/>
      <c r="H356646" s="86"/>
      <c r="I356646" s="11"/>
    </row>
    <row r="356648" spans="1:9" s="4" customFormat="1" x14ac:dyDescent="0.2">
      <c r="A356648" s="27"/>
      <c r="B356648" s="67"/>
      <c r="C356648" s="83"/>
      <c r="D356648" s="85"/>
      <c r="E356648" s="82"/>
      <c r="F356648" s="81"/>
      <c r="G356648" s="86"/>
      <c r="H356648" s="86"/>
      <c r="I356648" s="11"/>
    </row>
    <row r="356654" spans="1:9" s="4" customFormat="1" x14ac:dyDescent="0.2">
      <c r="A356654" s="27"/>
      <c r="B356654" s="67"/>
      <c r="C356654" s="83"/>
      <c r="D356654" s="85"/>
      <c r="E356654" s="82"/>
      <c r="F356654" s="81"/>
      <c r="G356654" s="86"/>
      <c r="H356654" s="86"/>
      <c r="I356654" s="11"/>
    </row>
    <row r="356662" spans="1:9" s="4" customFormat="1" x14ac:dyDescent="0.2">
      <c r="A356662" s="27"/>
      <c r="B356662" s="67"/>
      <c r="C356662" s="83"/>
      <c r="D356662" s="85"/>
      <c r="E356662" s="82"/>
      <c r="F356662" s="81"/>
      <c r="G356662" s="86"/>
      <c r="H356662" s="86"/>
      <c r="I356662" s="11"/>
    </row>
    <row r="356664" spans="1:9" s="4" customFormat="1" x14ac:dyDescent="0.2">
      <c r="A356664" s="27"/>
      <c r="B356664" s="67"/>
      <c r="C356664" s="83"/>
      <c r="D356664" s="85"/>
      <c r="E356664" s="82"/>
      <c r="F356664" s="81"/>
      <c r="G356664" s="86"/>
      <c r="H356664" s="86"/>
      <c r="I356664" s="11"/>
    </row>
    <row r="356670" spans="1:9" s="4" customFormat="1" x14ac:dyDescent="0.2">
      <c r="A356670" s="27"/>
      <c r="B356670" s="67"/>
      <c r="C356670" s="83"/>
      <c r="D356670" s="85"/>
      <c r="E356670" s="82"/>
      <c r="F356670" s="81"/>
      <c r="G356670" s="86"/>
      <c r="H356670" s="86"/>
      <c r="I356670" s="11"/>
    </row>
    <row r="356678" spans="1:9" s="4" customFormat="1" x14ac:dyDescent="0.2">
      <c r="A356678" s="27"/>
      <c r="B356678" s="67"/>
      <c r="C356678" s="83"/>
      <c r="D356678" s="85"/>
      <c r="E356678" s="82"/>
      <c r="F356678" s="81"/>
      <c r="G356678" s="86"/>
      <c r="H356678" s="86"/>
      <c r="I356678" s="11"/>
    </row>
    <row r="356680" spans="1:9" s="4" customFormat="1" x14ac:dyDescent="0.2">
      <c r="A356680" s="27"/>
      <c r="B356680" s="67"/>
      <c r="C356680" s="83"/>
      <c r="D356680" s="85"/>
      <c r="E356680" s="82"/>
      <c r="F356680" s="81"/>
      <c r="G356680" s="86"/>
      <c r="H356680" s="86"/>
      <c r="I356680" s="11"/>
    </row>
    <row r="356686" spans="1:9" s="4" customFormat="1" x14ac:dyDescent="0.2">
      <c r="A356686" s="27"/>
      <c r="B356686" s="67"/>
      <c r="C356686" s="83"/>
      <c r="D356686" s="85"/>
      <c r="E356686" s="82"/>
      <c r="F356686" s="81"/>
      <c r="G356686" s="86"/>
      <c r="H356686" s="86"/>
      <c r="I356686" s="11"/>
    </row>
    <row r="356694" spans="1:9" s="4" customFormat="1" x14ac:dyDescent="0.2">
      <c r="A356694" s="27"/>
      <c r="B356694" s="67"/>
      <c r="C356694" s="83"/>
      <c r="D356694" s="85"/>
      <c r="E356694" s="82"/>
      <c r="F356694" s="81"/>
      <c r="G356694" s="86"/>
      <c r="H356694" s="86"/>
      <c r="I356694" s="11"/>
    </row>
    <row r="356696" spans="1:9" s="4" customFormat="1" x14ac:dyDescent="0.2">
      <c r="A356696" s="27"/>
      <c r="B356696" s="67"/>
      <c r="C356696" s="83"/>
      <c r="D356696" s="85"/>
      <c r="E356696" s="82"/>
      <c r="F356696" s="81"/>
      <c r="G356696" s="86"/>
      <c r="H356696" s="86"/>
      <c r="I356696" s="11"/>
    </row>
    <row r="356702" spans="1:9" s="4" customFormat="1" x14ac:dyDescent="0.2">
      <c r="A356702" s="27"/>
      <c r="B356702" s="67"/>
      <c r="C356702" s="83"/>
      <c r="D356702" s="85"/>
      <c r="E356702" s="82"/>
      <c r="F356702" s="81"/>
      <c r="G356702" s="86"/>
      <c r="H356702" s="86"/>
      <c r="I356702" s="11"/>
    </row>
    <row r="356710" spans="1:9" s="4" customFormat="1" x14ac:dyDescent="0.2">
      <c r="A356710" s="27"/>
      <c r="B356710" s="67"/>
      <c r="C356710" s="83"/>
      <c r="D356710" s="85"/>
      <c r="E356710" s="82"/>
      <c r="F356710" s="81"/>
      <c r="G356710" s="86"/>
      <c r="H356710" s="86"/>
      <c r="I356710" s="11"/>
    </row>
    <row r="356712" spans="1:9" s="4" customFormat="1" x14ac:dyDescent="0.2">
      <c r="A356712" s="27"/>
      <c r="B356712" s="67"/>
      <c r="C356712" s="83"/>
      <c r="D356712" s="85"/>
      <c r="E356712" s="82"/>
      <c r="F356712" s="81"/>
      <c r="G356712" s="86"/>
      <c r="H356712" s="86"/>
      <c r="I356712" s="11"/>
    </row>
    <row r="356718" spans="1:9" s="4" customFormat="1" x14ac:dyDescent="0.2">
      <c r="A356718" s="27"/>
      <c r="B356718" s="67"/>
      <c r="C356718" s="83"/>
      <c r="D356718" s="85"/>
      <c r="E356718" s="82"/>
      <c r="F356718" s="81"/>
      <c r="G356718" s="86"/>
      <c r="H356718" s="86"/>
      <c r="I356718" s="11"/>
    </row>
    <row r="356726" spans="1:9" s="4" customFormat="1" x14ac:dyDescent="0.2">
      <c r="A356726" s="27"/>
      <c r="B356726" s="67"/>
      <c r="C356726" s="83"/>
      <c r="D356726" s="85"/>
      <c r="E356726" s="82"/>
      <c r="F356726" s="81"/>
      <c r="G356726" s="86"/>
      <c r="H356726" s="86"/>
      <c r="I356726" s="11"/>
    </row>
    <row r="356728" spans="1:9" s="4" customFormat="1" x14ac:dyDescent="0.2">
      <c r="A356728" s="27"/>
      <c r="B356728" s="67"/>
      <c r="C356728" s="83"/>
      <c r="D356728" s="85"/>
      <c r="E356728" s="82"/>
      <c r="F356728" s="81"/>
      <c r="G356728" s="86"/>
      <c r="H356728" s="86"/>
      <c r="I356728" s="11"/>
    </row>
    <row r="356734" spans="1:9" s="4" customFormat="1" x14ac:dyDescent="0.2">
      <c r="A356734" s="27"/>
      <c r="B356734" s="67"/>
      <c r="C356734" s="83"/>
      <c r="D356734" s="85"/>
      <c r="E356734" s="82"/>
      <c r="F356734" s="81"/>
      <c r="G356734" s="86"/>
      <c r="H356734" s="86"/>
      <c r="I356734" s="11"/>
    </row>
    <row r="356742" spans="1:9" s="4" customFormat="1" x14ac:dyDescent="0.2">
      <c r="A356742" s="27"/>
      <c r="B356742" s="67"/>
      <c r="C356742" s="83"/>
      <c r="D356742" s="85"/>
      <c r="E356742" s="82"/>
      <c r="F356742" s="81"/>
      <c r="G356742" s="86"/>
      <c r="H356742" s="86"/>
      <c r="I356742" s="11"/>
    </row>
    <row r="356744" spans="1:9" s="4" customFormat="1" x14ac:dyDescent="0.2">
      <c r="A356744" s="27"/>
      <c r="B356744" s="67"/>
      <c r="C356744" s="83"/>
      <c r="D356744" s="85"/>
      <c r="E356744" s="82"/>
      <c r="F356744" s="81"/>
      <c r="G356744" s="86"/>
      <c r="H356744" s="86"/>
      <c r="I356744" s="11"/>
    </row>
    <row r="356750" spans="1:9" s="4" customFormat="1" x14ac:dyDescent="0.2">
      <c r="A356750" s="27"/>
      <c r="B356750" s="67"/>
      <c r="C356750" s="83"/>
      <c r="D356750" s="85"/>
      <c r="E356750" s="82"/>
      <c r="F356750" s="81"/>
      <c r="G356750" s="86"/>
      <c r="H356750" s="86"/>
      <c r="I356750" s="11"/>
    </row>
    <row r="356758" spans="1:9" s="4" customFormat="1" x14ac:dyDescent="0.2">
      <c r="A356758" s="27"/>
      <c r="B356758" s="67"/>
      <c r="C356758" s="83"/>
      <c r="D356758" s="85"/>
      <c r="E356758" s="82"/>
      <c r="F356758" s="81"/>
      <c r="G356758" s="86"/>
      <c r="H356758" s="86"/>
      <c r="I356758" s="11"/>
    </row>
    <row r="356760" spans="1:9" s="4" customFormat="1" x14ac:dyDescent="0.2">
      <c r="A356760" s="27"/>
      <c r="B356760" s="67"/>
      <c r="C356760" s="83"/>
      <c r="D356760" s="85"/>
      <c r="E356760" s="82"/>
      <c r="F356760" s="81"/>
      <c r="G356760" s="86"/>
      <c r="H356760" s="86"/>
      <c r="I356760" s="11"/>
    </row>
    <row r="356766" spans="1:9" s="4" customFormat="1" x14ac:dyDescent="0.2">
      <c r="A356766" s="27"/>
      <c r="B356766" s="67"/>
      <c r="C356766" s="83"/>
      <c r="D356766" s="85"/>
      <c r="E356766" s="82"/>
      <c r="F356766" s="81"/>
      <c r="G356766" s="86"/>
      <c r="H356766" s="86"/>
      <c r="I356766" s="11"/>
    </row>
    <row r="356774" spans="1:9" s="4" customFormat="1" x14ac:dyDescent="0.2">
      <c r="A356774" s="27"/>
      <c r="B356774" s="67"/>
      <c r="C356774" s="83"/>
      <c r="D356774" s="85"/>
      <c r="E356774" s="82"/>
      <c r="F356774" s="81"/>
      <c r="G356774" s="86"/>
      <c r="H356774" s="86"/>
      <c r="I356774" s="11"/>
    </row>
    <row r="356776" spans="1:9" s="4" customFormat="1" x14ac:dyDescent="0.2">
      <c r="A356776" s="27"/>
      <c r="B356776" s="67"/>
      <c r="C356776" s="83"/>
      <c r="D356776" s="85"/>
      <c r="E356776" s="82"/>
      <c r="F356776" s="81"/>
      <c r="G356776" s="86"/>
      <c r="H356776" s="86"/>
      <c r="I356776" s="11"/>
    </row>
    <row r="356782" spans="1:9" s="4" customFormat="1" x14ac:dyDescent="0.2">
      <c r="A356782" s="27"/>
      <c r="B356782" s="67"/>
      <c r="C356782" s="83"/>
      <c r="D356782" s="85"/>
      <c r="E356782" s="82"/>
      <c r="F356782" s="81"/>
      <c r="G356782" s="86"/>
      <c r="H356782" s="86"/>
      <c r="I356782" s="11"/>
    </row>
    <row r="356790" spans="1:9" s="4" customFormat="1" x14ac:dyDescent="0.2">
      <c r="A356790" s="27"/>
      <c r="B356790" s="67"/>
      <c r="C356790" s="83"/>
      <c r="D356790" s="85"/>
      <c r="E356790" s="82"/>
      <c r="F356790" s="81"/>
      <c r="G356790" s="86"/>
      <c r="H356790" s="86"/>
      <c r="I356790" s="11"/>
    </row>
    <row r="356792" spans="1:9" s="4" customFormat="1" x14ac:dyDescent="0.2">
      <c r="A356792" s="27"/>
      <c r="B356792" s="67"/>
      <c r="C356792" s="83"/>
      <c r="D356792" s="85"/>
      <c r="E356792" s="82"/>
      <c r="F356792" s="81"/>
      <c r="G356792" s="86"/>
      <c r="H356792" s="86"/>
      <c r="I356792" s="11"/>
    </row>
    <row r="356798" spans="1:9" s="4" customFormat="1" x14ac:dyDescent="0.2">
      <c r="A356798" s="27"/>
      <c r="B356798" s="67"/>
      <c r="C356798" s="83"/>
      <c r="D356798" s="85"/>
      <c r="E356798" s="82"/>
      <c r="F356798" s="81"/>
      <c r="G356798" s="86"/>
      <c r="H356798" s="86"/>
      <c r="I356798" s="11"/>
    </row>
    <row r="356806" spans="1:9" s="4" customFormat="1" x14ac:dyDescent="0.2">
      <c r="A356806" s="27"/>
      <c r="B356806" s="67"/>
      <c r="C356806" s="83"/>
      <c r="D356806" s="85"/>
      <c r="E356806" s="82"/>
      <c r="F356806" s="81"/>
      <c r="G356806" s="86"/>
      <c r="H356806" s="86"/>
      <c r="I356806" s="11"/>
    </row>
    <row r="356808" spans="1:9" s="4" customFormat="1" x14ac:dyDescent="0.2">
      <c r="A356808" s="27"/>
      <c r="B356808" s="67"/>
      <c r="C356808" s="83"/>
      <c r="D356808" s="85"/>
      <c r="E356808" s="82"/>
      <c r="F356808" s="81"/>
      <c r="G356808" s="86"/>
      <c r="H356808" s="86"/>
      <c r="I356808" s="11"/>
    </row>
    <row r="356814" spans="1:9" s="4" customFormat="1" x14ac:dyDescent="0.2">
      <c r="A356814" s="27"/>
      <c r="B356814" s="67"/>
      <c r="C356814" s="83"/>
      <c r="D356814" s="85"/>
      <c r="E356814" s="82"/>
      <c r="F356814" s="81"/>
      <c r="G356814" s="86"/>
      <c r="H356814" s="86"/>
      <c r="I356814" s="11"/>
    </row>
    <row r="356822" spans="1:9" s="4" customFormat="1" x14ac:dyDescent="0.2">
      <c r="A356822" s="27"/>
      <c r="B356822" s="67"/>
      <c r="C356822" s="83"/>
      <c r="D356822" s="85"/>
      <c r="E356822" s="82"/>
      <c r="F356822" s="81"/>
      <c r="G356822" s="86"/>
      <c r="H356822" s="86"/>
      <c r="I356822" s="11"/>
    </row>
    <row r="356824" spans="1:9" s="4" customFormat="1" x14ac:dyDescent="0.2">
      <c r="A356824" s="27"/>
      <c r="B356824" s="67"/>
      <c r="C356824" s="83"/>
      <c r="D356824" s="85"/>
      <c r="E356824" s="82"/>
      <c r="F356824" s="81"/>
      <c r="G356824" s="86"/>
      <c r="H356824" s="86"/>
      <c r="I356824" s="11"/>
    </row>
    <row r="356830" spans="1:9" s="4" customFormat="1" x14ac:dyDescent="0.2">
      <c r="A356830" s="27"/>
      <c r="B356830" s="67"/>
      <c r="C356830" s="83"/>
      <c r="D356830" s="85"/>
      <c r="E356830" s="82"/>
      <c r="F356830" s="81"/>
      <c r="G356830" s="86"/>
      <c r="H356830" s="86"/>
      <c r="I356830" s="11"/>
    </row>
    <row r="356838" spans="1:9" s="4" customFormat="1" x14ac:dyDescent="0.2">
      <c r="A356838" s="27"/>
      <c r="B356838" s="67"/>
      <c r="C356838" s="83"/>
      <c r="D356838" s="85"/>
      <c r="E356838" s="82"/>
      <c r="F356838" s="81"/>
      <c r="G356838" s="86"/>
      <c r="H356838" s="86"/>
      <c r="I356838" s="11"/>
    </row>
    <row r="356840" spans="1:9" s="4" customFormat="1" x14ac:dyDescent="0.2">
      <c r="A356840" s="27"/>
      <c r="B356840" s="67"/>
      <c r="C356840" s="83"/>
      <c r="D356840" s="85"/>
      <c r="E356840" s="82"/>
      <c r="F356840" s="81"/>
      <c r="G356840" s="86"/>
      <c r="H356840" s="86"/>
      <c r="I356840" s="11"/>
    </row>
    <row r="356846" spans="1:9" s="4" customFormat="1" x14ac:dyDescent="0.2">
      <c r="A356846" s="27"/>
      <c r="B356846" s="67"/>
      <c r="C356846" s="83"/>
      <c r="D356846" s="85"/>
      <c r="E356846" s="82"/>
      <c r="F356846" s="81"/>
      <c r="G356846" s="86"/>
      <c r="H356846" s="86"/>
      <c r="I356846" s="11"/>
    </row>
    <row r="356854" spans="1:9" s="4" customFormat="1" x14ac:dyDescent="0.2">
      <c r="A356854" s="27"/>
      <c r="B356854" s="67"/>
      <c r="C356854" s="83"/>
      <c r="D356854" s="85"/>
      <c r="E356854" s="82"/>
      <c r="F356854" s="81"/>
      <c r="G356854" s="86"/>
      <c r="H356854" s="86"/>
      <c r="I356854" s="11"/>
    </row>
    <row r="356856" spans="1:9" s="4" customFormat="1" x14ac:dyDescent="0.2">
      <c r="A356856" s="27"/>
      <c r="B356856" s="67"/>
      <c r="C356856" s="83"/>
      <c r="D356856" s="85"/>
      <c r="E356856" s="82"/>
      <c r="F356856" s="81"/>
      <c r="G356856" s="86"/>
      <c r="H356856" s="86"/>
      <c r="I356856" s="11"/>
    </row>
    <row r="356862" spans="1:9" s="4" customFormat="1" x14ac:dyDescent="0.2">
      <c r="A356862" s="27"/>
      <c r="B356862" s="67"/>
      <c r="C356862" s="83"/>
      <c r="D356862" s="85"/>
      <c r="E356862" s="82"/>
      <c r="F356862" s="81"/>
      <c r="G356862" s="86"/>
      <c r="H356862" s="86"/>
      <c r="I356862" s="11"/>
    </row>
    <row r="356870" spans="1:9" s="4" customFormat="1" x14ac:dyDescent="0.2">
      <c r="A356870" s="27"/>
      <c r="B356870" s="67"/>
      <c r="C356870" s="83"/>
      <c r="D356870" s="85"/>
      <c r="E356870" s="82"/>
      <c r="F356870" s="81"/>
      <c r="G356870" s="86"/>
      <c r="H356870" s="86"/>
      <c r="I356870" s="11"/>
    </row>
    <row r="356872" spans="1:9" s="4" customFormat="1" x14ac:dyDescent="0.2">
      <c r="A356872" s="27"/>
      <c r="B356872" s="67"/>
      <c r="C356872" s="83"/>
      <c r="D356872" s="85"/>
      <c r="E356872" s="82"/>
      <c r="F356872" s="81"/>
      <c r="G356872" s="86"/>
      <c r="H356872" s="86"/>
      <c r="I356872" s="11"/>
    </row>
    <row r="356878" spans="1:9" s="4" customFormat="1" x14ac:dyDescent="0.2">
      <c r="A356878" s="27"/>
      <c r="B356878" s="67"/>
      <c r="C356878" s="83"/>
      <c r="D356878" s="85"/>
      <c r="E356878" s="82"/>
      <c r="F356878" s="81"/>
      <c r="G356878" s="86"/>
      <c r="H356878" s="86"/>
      <c r="I356878" s="11"/>
    </row>
    <row r="356886" spans="1:9" s="4" customFormat="1" x14ac:dyDescent="0.2">
      <c r="A356886" s="27"/>
      <c r="B356886" s="67"/>
      <c r="C356886" s="83"/>
      <c r="D356886" s="85"/>
      <c r="E356886" s="82"/>
      <c r="F356886" s="81"/>
      <c r="G356886" s="86"/>
      <c r="H356886" s="86"/>
      <c r="I356886" s="11"/>
    </row>
    <row r="356888" spans="1:9" s="4" customFormat="1" x14ac:dyDescent="0.2">
      <c r="A356888" s="27"/>
      <c r="B356888" s="67"/>
      <c r="C356888" s="83"/>
      <c r="D356888" s="85"/>
      <c r="E356888" s="82"/>
      <c r="F356888" s="81"/>
      <c r="G356888" s="86"/>
      <c r="H356888" s="86"/>
      <c r="I356888" s="11"/>
    </row>
    <row r="356894" spans="1:9" s="4" customFormat="1" x14ac:dyDescent="0.2">
      <c r="A356894" s="27"/>
      <c r="B356894" s="67"/>
      <c r="C356894" s="83"/>
      <c r="D356894" s="85"/>
      <c r="E356894" s="82"/>
      <c r="F356894" s="81"/>
      <c r="G356894" s="86"/>
      <c r="H356894" s="86"/>
      <c r="I356894" s="11"/>
    </row>
    <row r="356902" spans="1:9" s="4" customFormat="1" x14ac:dyDescent="0.2">
      <c r="A356902" s="27"/>
      <c r="B356902" s="67"/>
      <c r="C356902" s="83"/>
      <c r="D356902" s="85"/>
      <c r="E356902" s="82"/>
      <c r="F356902" s="81"/>
      <c r="G356902" s="86"/>
      <c r="H356902" s="86"/>
      <c r="I356902" s="11"/>
    </row>
    <row r="356904" spans="1:9" s="4" customFormat="1" x14ac:dyDescent="0.2">
      <c r="A356904" s="27"/>
      <c r="B356904" s="67"/>
      <c r="C356904" s="83"/>
      <c r="D356904" s="85"/>
      <c r="E356904" s="82"/>
      <c r="F356904" s="81"/>
      <c r="G356904" s="86"/>
      <c r="H356904" s="86"/>
      <c r="I356904" s="11"/>
    </row>
    <row r="356910" spans="1:9" s="4" customFormat="1" x14ac:dyDescent="0.2">
      <c r="A356910" s="27"/>
      <c r="B356910" s="67"/>
      <c r="C356910" s="83"/>
      <c r="D356910" s="85"/>
      <c r="E356910" s="82"/>
      <c r="F356910" s="81"/>
      <c r="G356910" s="86"/>
      <c r="H356910" s="86"/>
      <c r="I356910" s="11"/>
    </row>
    <row r="356918" spans="1:9" s="4" customFormat="1" x14ac:dyDescent="0.2">
      <c r="A356918" s="27"/>
      <c r="B356918" s="67"/>
      <c r="C356918" s="83"/>
      <c r="D356918" s="85"/>
      <c r="E356918" s="82"/>
      <c r="F356918" s="81"/>
      <c r="G356918" s="86"/>
      <c r="H356918" s="86"/>
      <c r="I356918" s="11"/>
    </row>
    <row r="356920" spans="1:9" s="4" customFormat="1" x14ac:dyDescent="0.2">
      <c r="A356920" s="27"/>
      <c r="B356920" s="67"/>
      <c r="C356920" s="83"/>
      <c r="D356920" s="85"/>
      <c r="E356920" s="82"/>
      <c r="F356920" s="81"/>
      <c r="G356920" s="86"/>
      <c r="H356920" s="86"/>
      <c r="I356920" s="11"/>
    </row>
    <row r="356926" spans="1:9" s="4" customFormat="1" x14ac:dyDescent="0.2">
      <c r="A356926" s="27"/>
      <c r="B356926" s="67"/>
      <c r="C356926" s="83"/>
      <c r="D356926" s="85"/>
      <c r="E356926" s="82"/>
      <c r="F356926" s="81"/>
      <c r="G356926" s="86"/>
      <c r="H356926" s="86"/>
      <c r="I356926" s="11"/>
    </row>
    <row r="356934" spans="1:9" s="4" customFormat="1" x14ac:dyDescent="0.2">
      <c r="A356934" s="27"/>
      <c r="B356934" s="67"/>
      <c r="C356934" s="83"/>
      <c r="D356934" s="85"/>
      <c r="E356934" s="82"/>
      <c r="F356934" s="81"/>
      <c r="G356934" s="86"/>
      <c r="H356934" s="86"/>
      <c r="I356934" s="11"/>
    </row>
    <row r="356936" spans="1:9" s="4" customFormat="1" x14ac:dyDescent="0.2">
      <c r="A356936" s="27"/>
      <c r="B356936" s="67"/>
      <c r="C356936" s="83"/>
      <c r="D356936" s="85"/>
      <c r="E356936" s="82"/>
      <c r="F356936" s="81"/>
      <c r="G356936" s="86"/>
      <c r="H356936" s="86"/>
      <c r="I356936" s="11"/>
    </row>
    <row r="356942" spans="1:9" s="4" customFormat="1" x14ac:dyDescent="0.2">
      <c r="A356942" s="27"/>
      <c r="B356942" s="67"/>
      <c r="C356942" s="83"/>
      <c r="D356942" s="85"/>
      <c r="E356942" s="82"/>
      <c r="F356942" s="81"/>
      <c r="G356942" s="86"/>
      <c r="H356942" s="86"/>
      <c r="I356942" s="11"/>
    </row>
    <row r="356950" spans="1:9" s="4" customFormat="1" x14ac:dyDescent="0.2">
      <c r="A356950" s="27"/>
      <c r="B356950" s="67"/>
      <c r="C356950" s="83"/>
      <c r="D356950" s="85"/>
      <c r="E356950" s="82"/>
      <c r="F356950" s="81"/>
      <c r="G356950" s="86"/>
      <c r="H356950" s="86"/>
      <c r="I356950" s="11"/>
    </row>
    <row r="356952" spans="1:9" s="4" customFormat="1" x14ac:dyDescent="0.2">
      <c r="A356952" s="27"/>
      <c r="B356952" s="67"/>
      <c r="C356952" s="83"/>
      <c r="D356952" s="85"/>
      <c r="E356952" s="82"/>
      <c r="F356952" s="81"/>
      <c r="G356952" s="86"/>
      <c r="H356952" s="86"/>
      <c r="I356952" s="11"/>
    </row>
    <row r="356958" spans="1:9" s="4" customFormat="1" x14ac:dyDescent="0.2">
      <c r="A356958" s="27"/>
      <c r="B356958" s="67"/>
      <c r="C356958" s="83"/>
      <c r="D356958" s="85"/>
      <c r="E356958" s="82"/>
      <c r="F356958" s="81"/>
      <c r="G356958" s="86"/>
      <c r="H356958" s="86"/>
      <c r="I356958" s="11"/>
    </row>
    <row r="356966" spans="1:9" s="4" customFormat="1" x14ac:dyDescent="0.2">
      <c r="A356966" s="27"/>
      <c r="B356966" s="67"/>
      <c r="C356966" s="83"/>
      <c r="D356966" s="85"/>
      <c r="E356966" s="82"/>
      <c r="F356966" s="81"/>
      <c r="G356966" s="86"/>
      <c r="H356966" s="86"/>
      <c r="I356966" s="11"/>
    </row>
    <row r="356968" spans="1:9" s="4" customFormat="1" x14ac:dyDescent="0.2">
      <c r="A356968" s="27"/>
      <c r="B356968" s="67"/>
      <c r="C356968" s="83"/>
      <c r="D356968" s="85"/>
      <c r="E356968" s="82"/>
      <c r="F356968" s="81"/>
      <c r="G356968" s="86"/>
      <c r="H356968" s="86"/>
      <c r="I356968" s="11"/>
    </row>
    <row r="356974" spans="1:9" s="4" customFormat="1" x14ac:dyDescent="0.2">
      <c r="A356974" s="27"/>
      <c r="B356974" s="67"/>
      <c r="C356974" s="83"/>
      <c r="D356974" s="85"/>
      <c r="E356974" s="82"/>
      <c r="F356974" s="81"/>
      <c r="G356974" s="86"/>
      <c r="H356974" s="86"/>
      <c r="I356974" s="11"/>
    </row>
    <row r="356982" spans="1:9" s="4" customFormat="1" x14ac:dyDescent="0.2">
      <c r="A356982" s="27"/>
      <c r="B356982" s="67"/>
      <c r="C356982" s="83"/>
      <c r="D356982" s="85"/>
      <c r="E356982" s="82"/>
      <c r="F356982" s="81"/>
      <c r="G356982" s="86"/>
      <c r="H356982" s="86"/>
      <c r="I356982" s="11"/>
    </row>
    <row r="356984" spans="1:9" s="4" customFormat="1" x14ac:dyDescent="0.2">
      <c r="A356984" s="27"/>
      <c r="B356984" s="67"/>
      <c r="C356984" s="83"/>
      <c r="D356984" s="85"/>
      <c r="E356984" s="82"/>
      <c r="F356984" s="81"/>
      <c r="G356984" s="86"/>
      <c r="H356984" s="86"/>
      <c r="I356984" s="11"/>
    </row>
    <row r="356990" spans="1:9" s="4" customFormat="1" x14ac:dyDescent="0.2">
      <c r="A356990" s="27"/>
      <c r="B356990" s="67"/>
      <c r="C356990" s="83"/>
      <c r="D356990" s="85"/>
      <c r="E356990" s="82"/>
      <c r="F356990" s="81"/>
      <c r="G356990" s="86"/>
      <c r="H356990" s="86"/>
      <c r="I356990" s="11"/>
    </row>
    <row r="356998" spans="1:9" s="4" customFormat="1" x14ac:dyDescent="0.2">
      <c r="A356998" s="27"/>
      <c r="B356998" s="67"/>
      <c r="C356998" s="83"/>
      <c r="D356998" s="85"/>
      <c r="E356998" s="82"/>
      <c r="F356998" s="81"/>
      <c r="G356998" s="86"/>
      <c r="H356998" s="86"/>
      <c r="I356998" s="11"/>
    </row>
    <row r="357000" spans="1:9" s="4" customFormat="1" x14ac:dyDescent="0.2">
      <c r="A357000" s="27"/>
      <c r="B357000" s="67"/>
      <c r="C357000" s="83"/>
      <c r="D357000" s="85"/>
      <c r="E357000" s="82"/>
      <c r="F357000" s="81"/>
      <c r="G357000" s="86"/>
      <c r="H357000" s="86"/>
      <c r="I357000" s="11"/>
    </row>
    <row r="357006" spans="1:9" s="4" customFormat="1" x14ac:dyDescent="0.2">
      <c r="A357006" s="27"/>
      <c r="B357006" s="67"/>
      <c r="C357006" s="83"/>
      <c r="D357006" s="85"/>
      <c r="E357006" s="82"/>
      <c r="F357006" s="81"/>
      <c r="G357006" s="86"/>
      <c r="H357006" s="86"/>
      <c r="I357006" s="11"/>
    </row>
    <row r="357014" spans="1:9" s="4" customFormat="1" x14ac:dyDescent="0.2">
      <c r="A357014" s="27"/>
      <c r="B357014" s="67"/>
      <c r="C357014" s="83"/>
      <c r="D357014" s="85"/>
      <c r="E357014" s="82"/>
      <c r="F357014" s="81"/>
      <c r="G357014" s="86"/>
      <c r="H357014" s="86"/>
      <c r="I357014" s="11"/>
    </row>
    <row r="357016" spans="1:9" s="4" customFormat="1" x14ac:dyDescent="0.2">
      <c r="A357016" s="27"/>
      <c r="B357016" s="67"/>
      <c r="C357016" s="83"/>
      <c r="D357016" s="85"/>
      <c r="E357016" s="82"/>
      <c r="F357016" s="81"/>
      <c r="G357016" s="86"/>
      <c r="H357016" s="86"/>
      <c r="I357016" s="11"/>
    </row>
    <row r="357022" spans="1:9" s="4" customFormat="1" x14ac:dyDescent="0.2">
      <c r="A357022" s="27"/>
      <c r="B357022" s="67"/>
      <c r="C357022" s="83"/>
      <c r="D357022" s="85"/>
      <c r="E357022" s="82"/>
      <c r="F357022" s="81"/>
      <c r="G357022" s="86"/>
      <c r="H357022" s="86"/>
      <c r="I357022" s="11"/>
    </row>
    <row r="357030" spans="1:9" s="4" customFormat="1" x14ac:dyDescent="0.2">
      <c r="A357030" s="27"/>
      <c r="B357030" s="67"/>
      <c r="C357030" s="83"/>
      <c r="D357030" s="85"/>
      <c r="E357030" s="82"/>
      <c r="F357030" s="81"/>
      <c r="G357030" s="86"/>
      <c r="H357030" s="86"/>
      <c r="I357030" s="11"/>
    </row>
    <row r="357032" spans="1:9" s="4" customFormat="1" x14ac:dyDescent="0.2">
      <c r="A357032" s="27"/>
      <c r="B357032" s="67"/>
      <c r="C357032" s="83"/>
      <c r="D357032" s="85"/>
      <c r="E357032" s="82"/>
      <c r="F357032" s="81"/>
      <c r="G357032" s="86"/>
      <c r="H357032" s="86"/>
      <c r="I357032" s="11"/>
    </row>
    <row r="357038" spans="1:9" s="4" customFormat="1" x14ac:dyDescent="0.2">
      <c r="A357038" s="27"/>
      <c r="B357038" s="67"/>
      <c r="C357038" s="83"/>
      <c r="D357038" s="85"/>
      <c r="E357038" s="82"/>
      <c r="F357038" s="81"/>
      <c r="G357038" s="86"/>
      <c r="H357038" s="86"/>
      <c r="I357038" s="11"/>
    </row>
    <row r="357046" spans="1:9" s="4" customFormat="1" x14ac:dyDescent="0.2">
      <c r="A357046" s="27"/>
      <c r="B357046" s="67"/>
      <c r="C357046" s="83"/>
      <c r="D357046" s="85"/>
      <c r="E357046" s="82"/>
      <c r="F357046" s="81"/>
      <c r="G357046" s="86"/>
      <c r="H357046" s="86"/>
      <c r="I357046" s="11"/>
    </row>
    <row r="357048" spans="1:9" s="4" customFormat="1" x14ac:dyDescent="0.2">
      <c r="A357048" s="27"/>
      <c r="B357048" s="67"/>
      <c r="C357048" s="83"/>
      <c r="D357048" s="85"/>
      <c r="E357048" s="82"/>
      <c r="F357048" s="81"/>
      <c r="G357048" s="86"/>
      <c r="H357048" s="86"/>
      <c r="I357048" s="11"/>
    </row>
    <row r="357054" spans="1:9" s="4" customFormat="1" x14ac:dyDescent="0.2">
      <c r="A357054" s="27"/>
      <c r="B357054" s="67"/>
      <c r="C357054" s="83"/>
      <c r="D357054" s="85"/>
      <c r="E357054" s="82"/>
      <c r="F357054" s="81"/>
      <c r="G357054" s="86"/>
      <c r="H357054" s="86"/>
      <c r="I357054" s="11"/>
    </row>
    <row r="357062" spans="1:9" s="4" customFormat="1" x14ac:dyDescent="0.2">
      <c r="A357062" s="27"/>
      <c r="B357062" s="67"/>
      <c r="C357062" s="83"/>
      <c r="D357062" s="85"/>
      <c r="E357062" s="82"/>
      <c r="F357062" s="81"/>
      <c r="G357062" s="86"/>
      <c r="H357062" s="86"/>
      <c r="I357062" s="11"/>
    </row>
    <row r="357064" spans="1:9" s="4" customFormat="1" x14ac:dyDescent="0.2">
      <c r="A357064" s="27"/>
      <c r="B357064" s="67"/>
      <c r="C357064" s="83"/>
      <c r="D357064" s="85"/>
      <c r="E357064" s="82"/>
      <c r="F357064" s="81"/>
      <c r="G357064" s="86"/>
      <c r="H357064" s="86"/>
      <c r="I357064" s="11"/>
    </row>
    <row r="357070" spans="1:9" s="4" customFormat="1" x14ac:dyDescent="0.2">
      <c r="A357070" s="27"/>
      <c r="B357070" s="67"/>
      <c r="C357070" s="83"/>
      <c r="D357070" s="85"/>
      <c r="E357070" s="82"/>
      <c r="F357070" s="81"/>
      <c r="G357070" s="86"/>
      <c r="H357070" s="86"/>
      <c r="I357070" s="11"/>
    </row>
    <row r="357078" spans="1:9" s="4" customFormat="1" x14ac:dyDescent="0.2">
      <c r="A357078" s="27"/>
      <c r="B357078" s="67"/>
      <c r="C357078" s="83"/>
      <c r="D357078" s="85"/>
      <c r="E357078" s="82"/>
      <c r="F357078" s="81"/>
      <c r="G357078" s="86"/>
      <c r="H357078" s="86"/>
      <c r="I357078" s="11"/>
    </row>
    <row r="357080" spans="1:9" s="4" customFormat="1" x14ac:dyDescent="0.2">
      <c r="A357080" s="27"/>
      <c r="B357080" s="67"/>
      <c r="C357080" s="83"/>
      <c r="D357080" s="85"/>
      <c r="E357080" s="82"/>
      <c r="F357080" s="81"/>
      <c r="G357080" s="86"/>
      <c r="H357080" s="86"/>
      <c r="I357080" s="11"/>
    </row>
    <row r="357086" spans="1:9" s="4" customFormat="1" x14ac:dyDescent="0.2">
      <c r="A357086" s="27"/>
      <c r="B357086" s="67"/>
      <c r="C357086" s="83"/>
      <c r="D357086" s="85"/>
      <c r="E357086" s="82"/>
      <c r="F357086" s="81"/>
      <c r="G357086" s="86"/>
      <c r="H357086" s="86"/>
      <c r="I357086" s="11"/>
    </row>
    <row r="357094" spans="1:9" s="4" customFormat="1" x14ac:dyDescent="0.2">
      <c r="A357094" s="27"/>
      <c r="B357094" s="67"/>
      <c r="C357094" s="83"/>
      <c r="D357094" s="85"/>
      <c r="E357094" s="82"/>
      <c r="F357094" s="81"/>
      <c r="G357094" s="86"/>
      <c r="H357094" s="86"/>
      <c r="I357094" s="11"/>
    </row>
    <row r="357096" spans="1:9" s="4" customFormat="1" x14ac:dyDescent="0.2">
      <c r="A357096" s="27"/>
      <c r="B357096" s="67"/>
      <c r="C357096" s="83"/>
      <c r="D357096" s="85"/>
      <c r="E357096" s="82"/>
      <c r="F357096" s="81"/>
      <c r="G357096" s="86"/>
      <c r="H357096" s="86"/>
      <c r="I357096" s="11"/>
    </row>
    <row r="357102" spans="1:9" s="4" customFormat="1" x14ac:dyDescent="0.2">
      <c r="A357102" s="27"/>
      <c r="B357102" s="67"/>
      <c r="C357102" s="83"/>
      <c r="D357102" s="85"/>
      <c r="E357102" s="82"/>
      <c r="F357102" s="81"/>
      <c r="G357102" s="86"/>
      <c r="H357102" s="86"/>
      <c r="I357102" s="11"/>
    </row>
    <row r="357110" spans="1:9" s="4" customFormat="1" x14ac:dyDescent="0.2">
      <c r="A357110" s="27"/>
      <c r="B357110" s="67"/>
      <c r="C357110" s="83"/>
      <c r="D357110" s="85"/>
      <c r="E357110" s="82"/>
      <c r="F357110" s="81"/>
      <c r="G357110" s="86"/>
      <c r="H357110" s="86"/>
      <c r="I357110" s="11"/>
    </row>
    <row r="357112" spans="1:9" s="4" customFormat="1" x14ac:dyDescent="0.2">
      <c r="A357112" s="27"/>
      <c r="B357112" s="67"/>
      <c r="C357112" s="83"/>
      <c r="D357112" s="85"/>
      <c r="E357112" s="82"/>
      <c r="F357112" s="81"/>
      <c r="G357112" s="86"/>
      <c r="H357112" s="86"/>
      <c r="I357112" s="11"/>
    </row>
    <row r="357118" spans="1:9" s="4" customFormat="1" x14ac:dyDescent="0.2">
      <c r="A357118" s="27"/>
      <c r="B357118" s="67"/>
      <c r="C357118" s="83"/>
      <c r="D357118" s="85"/>
      <c r="E357118" s="82"/>
      <c r="F357118" s="81"/>
      <c r="G357118" s="86"/>
      <c r="H357118" s="86"/>
      <c r="I357118" s="11"/>
    </row>
    <row r="357126" spans="1:9" s="4" customFormat="1" x14ac:dyDescent="0.2">
      <c r="A357126" s="27"/>
      <c r="B357126" s="67"/>
      <c r="C357126" s="83"/>
      <c r="D357126" s="85"/>
      <c r="E357126" s="82"/>
      <c r="F357126" s="81"/>
      <c r="G357126" s="86"/>
      <c r="H357126" s="86"/>
      <c r="I357126" s="11"/>
    </row>
    <row r="357128" spans="1:9" s="4" customFormat="1" x14ac:dyDescent="0.2">
      <c r="A357128" s="27"/>
      <c r="B357128" s="67"/>
      <c r="C357128" s="83"/>
      <c r="D357128" s="85"/>
      <c r="E357128" s="82"/>
      <c r="F357128" s="81"/>
      <c r="G357128" s="86"/>
      <c r="H357128" s="86"/>
      <c r="I357128" s="11"/>
    </row>
    <row r="357134" spans="1:9" s="4" customFormat="1" x14ac:dyDescent="0.2">
      <c r="A357134" s="27"/>
      <c r="B357134" s="67"/>
      <c r="C357134" s="83"/>
      <c r="D357134" s="85"/>
      <c r="E357134" s="82"/>
      <c r="F357134" s="81"/>
      <c r="G357134" s="86"/>
      <c r="H357134" s="86"/>
      <c r="I357134" s="11"/>
    </row>
    <row r="357142" spans="1:9" s="4" customFormat="1" x14ac:dyDescent="0.2">
      <c r="A357142" s="27"/>
      <c r="B357142" s="67"/>
      <c r="C357142" s="83"/>
      <c r="D357142" s="85"/>
      <c r="E357142" s="82"/>
      <c r="F357142" s="81"/>
      <c r="G357142" s="86"/>
      <c r="H357142" s="86"/>
      <c r="I357142" s="11"/>
    </row>
    <row r="357144" spans="1:9" s="4" customFormat="1" x14ac:dyDescent="0.2">
      <c r="A357144" s="27"/>
      <c r="B357144" s="67"/>
      <c r="C357144" s="83"/>
      <c r="D357144" s="85"/>
      <c r="E357144" s="82"/>
      <c r="F357144" s="81"/>
      <c r="G357144" s="86"/>
      <c r="H357144" s="86"/>
      <c r="I357144" s="11"/>
    </row>
    <row r="357150" spans="1:9" s="4" customFormat="1" x14ac:dyDescent="0.2">
      <c r="A357150" s="27"/>
      <c r="B357150" s="67"/>
      <c r="C357150" s="83"/>
      <c r="D357150" s="85"/>
      <c r="E357150" s="82"/>
      <c r="F357150" s="81"/>
      <c r="G357150" s="86"/>
      <c r="H357150" s="86"/>
      <c r="I357150" s="11"/>
    </row>
    <row r="357158" spans="1:9" s="4" customFormat="1" x14ac:dyDescent="0.2">
      <c r="A357158" s="27"/>
      <c r="B357158" s="67"/>
      <c r="C357158" s="83"/>
      <c r="D357158" s="85"/>
      <c r="E357158" s="82"/>
      <c r="F357158" s="81"/>
      <c r="G357158" s="86"/>
      <c r="H357158" s="86"/>
      <c r="I357158" s="11"/>
    </row>
    <row r="357160" spans="1:9" s="4" customFormat="1" x14ac:dyDescent="0.2">
      <c r="A357160" s="27"/>
      <c r="B357160" s="67"/>
      <c r="C357160" s="83"/>
      <c r="D357160" s="85"/>
      <c r="E357160" s="82"/>
      <c r="F357160" s="81"/>
      <c r="G357160" s="86"/>
      <c r="H357160" s="86"/>
      <c r="I357160" s="11"/>
    </row>
    <row r="357166" spans="1:9" s="4" customFormat="1" x14ac:dyDescent="0.2">
      <c r="A357166" s="27"/>
      <c r="B357166" s="67"/>
      <c r="C357166" s="83"/>
      <c r="D357166" s="85"/>
      <c r="E357166" s="82"/>
      <c r="F357166" s="81"/>
      <c r="G357166" s="86"/>
      <c r="H357166" s="86"/>
      <c r="I357166" s="11"/>
    </row>
    <row r="357174" spans="1:9" s="4" customFormat="1" x14ac:dyDescent="0.2">
      <c r="A357174" s="27"/>
      <c r="B357174" s="67"/>
      <c r="C357174" s="83"/>
      <c r="D357174" s="85"/>
      <c r="E357174" s="82"/>
      <c r="F357174" s="81"/>
      <c r="G357174" s="86"/>
      <c r="H357174" s="86"/>
      <c r="I357174" s="11"/>
    </row>
    <row r="357176" spans="1:9" s="4" customFormat="1" x14ac:dyDescent="0.2">
      <c r="A357176" s="27"/>
      <c r="B357176" s="67"/>
      <c r="C357176" s="83"/>
      <c r="D357176" s="85"/>
      <c r="E357176" s="82"/>
      <c r="F357176" s="81"/>
      <c r="G357176" s="86"/>
      <c r="H357176" s="86"/>
      <c r="I357176" s="11"/>
    </row>
    <row r="357182" spans="1:9" s="4" customFormat="1" x14ac:dyDescent="0.2">
      <c r="A357182" s="27"/>
      <c r="B357182" s="67"/>
      <c r="C357182" s="83"/>
      <c r="D357182" s="85"/>
      <c r="E357182" s="82"/>
      <c r="F357182" s="81"/>
      <c r="G357182" s="86"/>
      <c r="H357182" s="86"/>
      <c r="I357182" s="11"/>
    </row>
    <row r="357190" spans="1:9" s="4" customFormat="1" x14ac:dyDescent="0.2">
      <c r="A357190" s="27"/>
      <c r="B357190" s="67"/>
      <c r="C357190" s="83"/>
      <c r="D357190" s="85"/>
      <c r="E357190" s="82"/>
      <c r="F357190" s="81"/>
      <c r="G357190" s="86"/>
      <c r="H357190" s="86"/>
      <c r="I357190" s="11"/>
    </row>
    <row r="357192" spans="1:9" s="4" customFormat="1" x14ac:dyDescent="0.2">
      <c r="A357192" s="27"/>
      <c r="B357192" s="67"/>
      <c r="C357192" s="83"/>
      <c r="D357192" s="85"/>
      <c r="E357192" s="82"/>
      <c r="F357192" s="81"/>
      <c r="G357192" s="86"/>
      <c r="H357192" s="86"/>
      <c r="I357192" s="11"/>
    </row>
    <row r="357198" spans="1:9" s="4" customFormat="1" x14ac:dyDescent="0.2">
      <c r="A357198" s="27"/>
      <c r="B357198" s="67"/>
      <c r="C357198" s="83"/>
      <c r="D357198" s="85"/>
      <c r="E357198" s="82"/>
      <c r="F357198" s="81"/>
      <c r="G357198" s="86"/>
      <c r="H357198" s="86"/>
      <c r="I357198" s="11"/>
    </row>
    <row r="357206" spans="1:9" s="4" customFormat="1" x14ac:dyDescent="0.2">
      <c r="A357206" s="27"/>
      <c r="B357206" s="67"/>
      <c r="C357206" s="83"/>
      <c r="D357206" s="85"/>
      <c r="E357206" s="82"/>
      <c r="F357206" s="81"/>
      <c r="G357206" s="86"/>
      <c r="H357206" s="86"/>
      <c r="I357206" s="11"/>
    </row>
    <row r="357208" spans="1:9" s="4" customFormat="1" x14ac:dyDescent="0.2">
      <c r="A357208" s="27"/>
      <c r="B357208" s="67"/>
      <c r="C357208" s="83"/>
      <c r="D357208" s="85"/>
      <c r="E357208" s="82"/>
      <c r="F357208" s="81"/>
      <c r="G357208" s="86"/>
      <c r="H357208" s="86"/>
      <c r="I357208" s="11"/>
    </row>
    <row r="357214" spans="1:9" s="4" customFormat="1" x14ac:dyDescent="0.2">
      <c r="A357214" s="27"/>
      <c r="B357214" s="67"/>
      <c r="C357214" s="83"/>
      <c r="D357214" s="85"/>
      <c r="E357214" s="82"/>
      <c r="F357214" s="81"/>
      <c r="G357214" s="86"/>
      <c r="H357214" s="86"/>
      <c r="I357214" s="11"/>
    </row>
    <row r="357222" spans="1:9" s="4" customFormat="1" x14ac:dyDescent="0.2">
      <c r="A357222" s="27"/>
      <c r="B357222" s="67"/>
      <c r="C357222" s="83"/>
      <c r="D357222" s="85"/>
      <c r="E357222" s="82"/>
      <c r="F357222" s="81"/>
      <c r="G357222" s="86"/>
      <c r="H357222" s="86"/>
      <c r="I357222" s="11"/>
    </row>
    <row r="357224" spans="1:9" s="4" customFormat="1" x14ac:dyDescent="0.2">
      <c r="A357224" s="27"/>
      <c r="B357224" s="67"/>
      <c r="C357224" s="83"/>
      <c r="D357224" s="85"/>
      <c r="E357224" s="82"/>
      <c r="F357224" s="81"/>
      <c r="G357224" s="86"/>
      <c r="H357224" s="86"/>
      <c r="I357224" s="11"/>
    </row>
    <row r="357230" spans="1:9" s="4" customFormat="1" x14ac:dyDescent="0.2">
      <c r="A357230" s="27"/>
      <c r="B357230" s="67"/>
      <c r="C357230" s="83"/>
      <c r="D357230" s="85"/>
      <c r="E357230" s="82"/>
      <c r="F357230" s="81"/>
      <c r="G357230" s="86"/>
      <c r="H357230" s="86"/>
      <c r="I357230" s="11"/>
    </row>
    <row r="357238" spans="1:9" s="4" customFormat="1" x14ac:dyDescent="0.2">
      <c r="A357238" s="27"/>
      <c r="B357238" s="67"/>
      <c r="C357238" s="83"/>
      <c r="D357238" s="85"/>
      <c r="E357238" s="82"/>
      <c r="F357238" s="81"/>
      <c r="G357238" s="86"/>
      <c r="H357238" s="86"/>
      <c r="I357238" s="11"/>
    </row>
    <row r="357240" spans="1:9" s="4" customFormat="1" x14ac:dyDescent="0.2">
      <c r="A357240" s="27"/>
      <c r="B357240" s="67"/>
      <c r="C357240" s="83"/>
      <c r="D357240" s="85"/>
      <c r="E357240" s="82"/>
      <c r="F357240" s="81"/>
      <c r="G357240" s="86"/>
      <c r="H357240" s="86"/>
      <c r="I357240" s="11"/>
    </row>
    <row r="357246" spans="1:9" s="4" customFormat="1" x14ac:dyDescent="0.2">
      <c r="A357246" s="27"/>
      <c r="B357246" s="67"/>
      <c r="C357246" s="83"/>
      <c r="D357246" s="85"/>
      <c r="E357246" s="82"/>
      <c r="F357246" s="81"/>
      <c r="G357246" s="86"/>
      <c r="H357246" s="86"/>
      <c r="I357246" s="11"/>
    </row>
    <row r="357254" spans="1:9" s="4" customFormat="1" x14ac:dyDescent="0.2">
      <c r="A357254" s="27"/>
      <c r="B357254" s="67"/>
      <c r="C357254" s="83"/>
      <c r="D357254" s="85"/>
      <c r="E357254" s="82"/>
      <c r="F357254" s="81"/>
      <c r="G357254" s="86"/>
      <c r="H357254" s="86"/>
      <c r="I357254" s="11"/>
    </row>
    <row r="357256" spans="1:9" s="4" customFormat="1" x14ac:dyDescent="0.2">
      <c r="A357256" s="27"/>
      <c r="B357256" s="67"/>
      <c r="C357256" s="83"/>
      <c r="D357256" s="85"/>
      <c r="E357256" s="82"/>
      <c r="F357256" s="81"/>
      <c r="G357256" s="86"/>
      <c r="H357256" s="86"/>
      <c r="I357256" s="11"/>
    </row>
    <row r="357262" spans="1:9" s="4" customFormat="1" x14ac:dyDescent="0.2">
      <c r="A357262" s="27"/>
      <c r="B357262" s="67"/>
      <c r="C357262" s="83"/>
      <c r="D357262" s="85"/>
      <c r="E357262" s="82"/>
      <c r="F357262" s="81"/>
      <c r="G357262" s="86"/>
      <c r="H357262" s="86"/>
      <c r="I357262" s="11"/>
    </row>
    <row r="357270" spans="1:9" s="4" customFormat="1" x14ac:dyDescent="0.2">
      <c r="A357270" s="27"/>
      <c r="B357270" s="67"/>
      <c r="C357270" s="83"/>
      <c r="D357270" s="85"/>
      <c r="E357270" s="82"/>
      <c r="F357270" s="81"/>
      <c r="G357270" s="86"/>
      <c r="H357270" s="86"/>
      <c r="I357270" s="11"/>
    </row>
    <row r="357272" spans="1:9" s="4" customFormat="1" x14ac:dyDescent="0.2">
      <c r="A357272" s="27"/>
      <c r="B357272" s="67"/>
      <c r="C357272" s="83"/>
      <c r="D357272" s="85"/>
      <c r="E357272" s="82"/>
      <c r="F357272" s="81"/>
      <c r="G357272" s="86"/>
      <c r="H357272" s="86"/>
      <c r="I357272" s="11"/>
    </row>
    <row r="357278" spans="1:9" s="4" customFormat="1" x14ac:dyDescent="0.2">
      <c r="A357278" s="27"/>
      <c r="B357278" s="67"/>
      <c r="C357278" s="83"/>
      <c r="D357278" s="85"/>
      <c r="E357278" s="82"/>
      <c r="F357278" s="81"/>
      <c r="G357278" s="86"/>
      <c r="H357278" s="86"/>
      <c r="I357278" s="11"/>
    </row>
    <row r="357286" spans="1:9" s="4" customFormat="1" x14ac:dyDescent="0.2">
      <c r="A357286" s="27"/>
      <c r="B357286" s="67"/>
      <c r="C357286" s="83"/>
      <c r="D357286" s="85"/>
      <c r="E357286" s="82"/>
      <c r="F357286" s="81"/>
      <c r="G357286" s="86"/>
      <c r="H357286" s="86"/>
      <c r="I357286" s="11"/>
    </row>
    <row r="357288" spans="1:9" s="4" customFormat="1" x14ac:dyDescent="0.2">
      <c r="A357288" s="27"/>
      <c r="B357288" s="67"/>
      <c r="C357288" s="83"/>
      <c r="D357288" s="85"/>
      <c r="E357288" s="82"/>
      <c r="F357288" s="81"/>
      <c r="G357288" s="86"/>
      <c r="H357288" s="86"/>
      <c r="I357288" s="11"/>
    </row>
    <row r="357294" spans="1:9" s="4" customFormat="1" x14ac:dyDescent="0.2">
      <c r="A357294" s="27"/>
      <c r="B357294" s="67"/>
      <c r="C357294" s="83"/>
      <c r="D357294" s="85"/>
      <c r="E357294" s="82"/>
      <c r="F357294" s="81"/>
      <c r="G357294" s="86"/>
      <c r="H357294" s="86"/>
      <c r="I357294" s="11"/>
    </row>
    <row r="357302" spans="1:9" s="4" customFormat="1" x14ac:dyDescent="0.2">
      <c r="A357302" s="27"/>
      <c r="B357302" s="67"/>
      <c r="C357302" s="83"/>
      <c r="D357302" s="85"/>
      <c r="E357302" s="82"/>
      <c r="F357302" s="81"/>
      <c r="G357302" s="86"/>
      <c r="H357302" s="86"/>
      <c r="I357302" s="11"/>
    </row>
    <row r="357304" spans="1:9" s="4" customFormat="1" x14ac:dyDescent="0.2">
      <c r="A357304" s="27"/>
      <c r="B357304" s="67"/>
      <c r="C357304" s="83"/>
      <c r="D357304" s="85"/>
      <c r="E357304" s="82"/>
      <c r="F357304" s="81"/>
      <c r="G357304" s="86"/>
      <c r="H357304" s="86"/>
      <c r="I357304" s="11"/>
    </row>
    <row r="357310" spans="1:9" s="4" customFormat="1" x14ac:dyDescent="0.2">
      <c r="A357310" s="27"/>
      <c r="B357310" s="67"/>
      <c r="C357310" s="83"/>
      <c r="D357310" s="85"/>
      <c r="E357310" s="82"/>
      <c r="F357310" s="81"/>
      <c r="G357310" s="86"/>
      <c r="H357310" s="86"/>
      <c r="I357310" s="11"/>
    </row>
    <row r="357318" spans="1:9" s="4" customFormat="1" x14ac:dyDescent="0.2">
      <c r="A357318" s="27"/>
      <c r="B357318" s="67"/>
      <c r="C357318" s="83"/>
      <c r="D357318" s="85"/>
      <c r="E357318" s="82"/>
      <c r="F357318" s="81"/>
      <c r="G357318" s="86"/>
      <c r="H357318" s="86"/>
      <c r="I357318" s="11"/>
    </row>
    <row r="357320" spans="1:9" s="4" customFormat="1" x14ac:dyDescent="0.2">
      <c r="A357320" s="27"/>
      <c r="B357320" s="67"/>
      <c r="C357320" s="83"/>
      <c r="D357320" s="85"/>
      <c r="E357320" s="82"/>
      <c r="F357320" s="81"/>
      <c r="G357320" s="86"/>
      <c r="H357320" s="86"/>
      <c r="I357320" s="11"/>
    </row>
    <row r="357326" spans="1:9" s="4" customFormat="1" x14ac:dyDescent="0.2">
      <c r="A357326" s="27"/>
      <c r="B357326" s="67"/>
      <c r="C357326" s="83"/>
      <c r="D357326" s="85"/>
      <c r="E357326" s="82"/>
      <c r="F357326" s="81"/>
      <c r="G357326" s="86"/>
      <c r="H357326" s="86"/>
      <c r="I357326" s="11"/>
    </row>
    <row r="357334" spans="1:9" s="4" customFormat="1" x14ac:dyDescent="0.2">
      <c r="A357334" s="27"/>
      <c r="B357334" s="67"/>
      <c r="C357334" s="83"/>
      <c r="D357334" s="85"/>
      <c r="E357334" s="82"/>
      <c r="F357334" s="81"/>
      <c r="G357334" s="86"/>
      <c r="H357334" s="86"/>
      <c r="I357334" s="11"/>
    </row>
    <row r="357336" spans="1:9" s="4" customFormat="1" x14ac:dyDescent="0.2">
      <c r="A357336" s="27"/>
      <c r="B357336" s="67"/>
      <c r="C357336" s="83"/>
      <c r="D357336" s="85"/>
      <c r="E357336" s="82"/>
      <c r="F357336" s="81"/>
      <c r="G357336" s="86"/>
      <c r="H357336" s="86"/>
      <c r="I357336" s="11"/>
    </row>
    <row r="357342" spans="1:9" s="4" customFormat="1" x14ac:dyDescent="0.2">
      <c r="A357342" s="27"/>
      <c r="B357342" s="67"/>
      <c r="C357342" s="83"/>
      <c r="D357342" s="85"/>
      <c r="E357342" s="82"/>
      <c r="F357342" s="81"/>
      <c r="G357342" s="86"/>
      <c r="H357342" s="86"/>
      <c r="I357342" s="11"/>
    </row>
    <row r="357350" spans="1:9" s="4" customFormat="1" x14ac:dyDescent="0.2">
      <c r="A357350" s="27"/>
      <c r="B357350" s="67"/>
      <c r="C357350" s="83"/>
      <c r="D357350" s="85"/>
      <c r="E357350" s="82"/>
      <c r="F357350" s="81"/>
      <c r="G357350" s="86"/>
      <c r="H357350" s="86"/>
      <c r="I357350" s="11"/>
    </row>
    <row r="357352" spans="1:9" s="4" customFormat="1" x14ac:dyDescent="0.2">
      <c r="A357352" s="27"/>
      <c r="B357352" s="67"/>
      <c r="C357352" s="83"/>
      <c r="D357352" s="85"/>
      <c r="E357352" s="82"/>
      <c r="F357352" s="81"/>
      <c r="G357352" s="86"/>
      <c r="H357352" s="86"/>
      <c r="I357352" s="11"/>
    </row>
    <row r="357358" spans="1:9" s="4" customFormat="1" x14ac:dyDescent="0.2">
      <c r="A357358" s="27"/>
      <c r="B357358" s="67"/>
      <c r="C357358" s="83"/>
      <c r="D357358" s="85"/>
      <c r="E357358" s="82"/>
      <c r="F357358" s="81"/>
      <c r="G357358" s="86"/>
      <c r="H357358" s="86"/>
      <c r="I357358" s="11"/>
    </row>
    <row r="357366" spans="1:9" s="4" customFormat="1" x14ac:dyDescent="0.2">
      <c r="A357366" s="27"/>
      <c r="B357366" s="67"/>
      <c r="C357366" s="83"/>
      <c r="D357366" s="85"/>
      <c r="E357366" s="82"/>
      <c r="F357366" s="81"/>
      <c r="G357366" s="86"/>
      <c r="H357366" s="86"/>
      <c r="I357366" s="11"/>
    </row>
    <row r="357368" spans="1:9" s="4" customFormat="1" x14ac:dyDescent="0.2">
      <c r="A357368" s="27"/>
      <c r="B357368" s="67"/>
      <c r="C357368" s="83"/>
      <c r="D357368" s="85"/>
      <c r="E357368" s="82"/>
      <c r="F357368" s="81"/>
      <c r="G357368" s="86"/>
      <c r="H357368" s="86"/>
      <c r="I357368" s="11"/>
    </row>
    <row r="357374" spans="1:9" s="4" customFormat="1" x14ac:dyDescent="0.2">
      <c r="A357374" s="27"/>
      <c r="B357374" s="67"/>
      <c r="C357374" s="83"/>
      <c r="D357374" s="85"/>
      <c r="E357374" s="82"/>
      <c r="F357374" s="81"/>
      <c r="G357374" s="86"/>
      <c r="H357374" s="86"/>
      <c r="I357374" s="11"/>
    </row>
    <row r="357382" spans="1:9" s="4" customFormat="1" x14ac:dyDescent="0.2">
      <c r="A357382" s="27"/>
      <c r="B357382" s="67"/>
      <c r="C357382" s="83"/>
      <c r="D357382" s="85"/>
      <c r="E357382" s="82"/>
      <c r="F357382" s="81"/>
      <c r="G357382" s="86"/>
      <c r="H357382" s="86"/>
      <c r="I357382" s="11"/>
    </row>
    <row r="357384" spans="1:9" s="4" customFormat="1" x14ac:dyDescent="0.2">
      <c r="A357384" s="27"/>
      <c r="B357384" s="67"/>
      <c r="C357384" s="83"/>
      <c r="D357384" s="85"/>
      <c r="E357384" s="82"/>
      <c r="F357384" s="81"/>
      <c r="G357384" s="86"/>
      <c r="H357384" s="86"/>
      <c r="I357384" s="11"/>
    </row>
    <row r="357390" spans="1:9" s="4" customFormat="1" x14ac:dyDescent="0.2">
      <c r="A357390" s="27"/>
      <c r="B357390" s="67"/>
      <c r="C357390" s="83"/>
      <c r="D357390" s="85"/>
      <c r="E357390" s="82"/>
      <c r="F357390" s="81"/>
      <c r="G357390" s="86"/>
      <c r="H357390" s="86"/>
      <c r="I357390" s="11"/>
    </row>
    <row r="357398" spans="1:9" s="4" customFormat="1" x14ac:dyDescent="0.2">
      <c r="A357398" s="27"/>
      <c r="B357398" s="67"/>
      <c r="C357398" s="83"/>
      <c r="D357398" s="85"/>
      <c r="E357398" s="82"/>
      <c r="F357398" s="81"/>
      <c r="G357398" s="86"/>
      <c r="H357398" s="86"/>
      <c r="I357398" s="11"/>
    </row>
    <row r="357400" spans="1:9" s="4" customFormat="1" x14ac:dyDescent="0.2">
      <c r="A357400" s="27"/>
      <c r="B357400" s="67"/>
      <c r="C357400" s="83"/>
      <c r="D357400" s="85"/>
      <c r="E357400" s="82"/>
      <c r="F357400" s="81"/>
      <c r="G357400" s="86"/>
      <c r="H357400" s="86"/>
      <c r="I357400" s="11"/>
    </row>
    <row r="357406" spans="1:9" s="4" customFormat="1" x14ac:dyDescent="0.2">
      <c r="A357406" s="27"/>
      <c r="B357406" s="67"/>
      <c r="C357406" s="83"/>
      <c r="D357406" s="85"/>
      <c r="E357406" s="82"/>
      <c r="F357406" s="81"/>
      <c r="G357406" s="86"/>
      <c r="H357406" s="86"/>
      <c r="I357406" s="11"/>
    </row>
    <row r="357414" spans="1:9" s="4" customFormat="1" x14ac:dyDescent="0.2">
      <c r="A357414" s="27"/>
      <c r="B357414" s="67"/>
      <c r="C357414" s="83"/>
      <c r="D357414" s="85"/>
      <c r="E357414" s="82"/>
      <c r="F357414" s="81"/>
      <c r="G357414" s="86"/>
      <c r="H357414" s="86"/>
      <c r="I357414" s="11"/>
    </row>
    <row r="357416" spans="1:9" s="4" customFormat="1" x14ac:dyDescent="0.2">
      <c r="A357416" s="27"/>
      <c r="B357416" s="67"/>
      <c r="C357416" s="83"/>
      <c r="D357416" s="85"/>
      <c r="E357416" s="82"/>
      <c r="F357416" s="81"/>
      <c r="G357416" s="86"/>
      <c r="H357416" s="86"/>
      <c r="I357416" s="11"/>
    </row>
    <row r="357422" spans="1:9" s="4" customFormat="1" x14ac:dyDescent="0.2">
      <c r="A357422" s="27"/>
      <c r="B357422" s="67"/>
      <c r="C357422" s="83"/>
      <c r="D357422" s="85"/>
      <c r="E357422" s="82"/>
      <c r="F357422" s="81"/>
      <c r="G357422" s="86"/>
      <c r="H357422" s="86"/>
      <c r="I357422" s="11"/>
    </row>
    <row r="357430" spans="1:9" s="4" customFormat="1" x14ac:dyDescent="0.2">
      <c r="A357430" s="27"/>
      <c r="B357430" s="67"/>
      <c r="C357430" s="83"/>
      <c r="D357430" s="85"/>
      <c r="E357430" s="82"/>
      <c r="F357430" s="81"/>
      <c r="G357430" s="86"/>
      <c r="H357430" s="86"/>
      <c r="I357430" s="11"/>
    </row>
    <row r="357432" spans="1:9" s="4" customFormat="1" x14ac:dyDescent="0.2">
      <c r="A357432" s="27"/>
      <c r="B357432" s="67"/>
      <c r="C357432" s="83"/>
      <c r="D357432" s="85"/>
      <c r="E357432" s="82"/>
      <c r="F357432" s="81"/>
      <c r="G357432" s="86"/>
      <c r="H357432" s="86"/>
      <c r="I357432" s="11"/>
    </row>
    <row r="357438" spans="1:9" s="4" customFormat="1" x14ac:dyDescent="0.2">
      <c r="A357438" s="27"/>
      <c r="B357438" s="67"/>
      <c r="C357438" s="83"/>
      <c r="D357438" s="85"/>
      <c r="E357438" s="82"/>
      <c r="F357438" s="81"/>
      <c r="G357438" s="86"/>
      <c r="H357438" s="86"/>
      <c r="I357438" s="11"/>
    </row>
    <row r="357446" spans="1:9" s="4" customFormat="1" x14ac:dyDescent="0.2">
      <c r="A357446" s="27"/>
      <c r="B357446" s="67"/>
      <c r="C357446" s="83"/>
      <c r="D357446" s="85"/>
      <c r="E357446" s="82"/>
      <c r="F357446" s="81"/>
      <c r="G357446" s="86"/>
      <c r="H357446" s="86"/>
      <c r="I357446" s="11"/>
    </row>
    <row r="357448" spans="1:9" s="4" customFormat="1" x14ac:dyDescent="0.2">
      <c r="A357448" s="27"/>
      <c r="B357448" s="67"/>
      <c r="C357448" s="83"/>
      <c r="D357448" s="85"/>
      <c r="E357448" s="82"/>
      <c r="F357448" s="81"/>
      <c r="G357448" s="86"/>
      <c r="H357448" s="86"/>
      <c r="I357448" s="11"/>
    </row>
    <row r="357454" spans="1:9" s="4" customFormat="1" x14ac:dyDescent="0.2">
      <c r="A357454" s="27"/>
      <c r="B357454" s="67"/>
      <c r="C357454" s="83"/>
      <c r="D357454" s="85"/>
      <c r="E357454" s="82"/>
      <c r="F357454" s="81"/>
      <c r="G357454" s="86"/>
      <c r="H357454" s="86"/>
      <c r="I357454" s="11"/>
    </row>
    <row r="357462" spans="1:9" s="4" customFormat="1" x14ac:dyDescent="0.2">
      <c r="A357462" s="27"/>
      <c r="B357462" s="67"/>
      <c r="C357462" s="83"/>
      <c r="D357462" s="85"/>
      <c r="E357462" s="82"/>
      <c r="F357462" s="81"/>
      <c r="G357462" s="86"/>
      <c r="H357462" s="86"/>
      <c r="I357462" s="11"/>
    </row>
    <row r="357464" spans="1:9" s="4" customFormat="1" x14ac:dyDescent="0.2">
      <c r="A357464" s="27"/>
      <c r="B357464" s="67"/>
      <c r="C357464" s="83"/>
      <c r="D357464" s="85"/>
      <c r="E357464" s="82"/>
      <c r="F357464" s="81"/>
      <c r="G357464" s="86"/>
      <c r="H357464" s="86"/>
      <c r="I357464" s="11"/>
    </row>
    <row r="357470" spans="1:9" s="4" customFormat="1" x14ac:dyDescent="0.2">
      <c r="A357470" s="27"/>
      <c r="B357470" s="67"/>
      <c r="C357470" s="83"/>
      <c r="D357470" s="85"/>
      <c r="E357470" s="82"/>
      <c r="F357470" s="81"/>
      <c r="G357470" s="86"/>
      <c r="H357470" s="86"/>
      <c r="I357470" s="11"/>
    </row>
    <row r="357478" spans="1:9" s="4" customFormat="1" x14ac:dyDescent="0.2">
      <c r="A357478" s="27"/>
      <c r="B357478" s="67"/>
      <c r="C357478" s="83"/>
      <c r="D357478" s="85"/>
      <c r="E357478" s="82"/>
      <c r="F357478" s="81"/>
      <c r="G357478" s="86"/>
      <c r="H357478" s="86"/>
      <c r="I357478" s="11"/>
    </row>
    <row r="357480" spans="1:9" s="4" customFormat="1" x14ac:dyDescent="0.2">
      <c r="A357480" s="27"/>
      <c r="B357480" s="67"/>
      <c r="C357480" s="83"/>
      <c r="D357480" s="85"/>
      <c r="E357480" s="82"/>
      <c r="F357480" s="81"/>
      <c r="G357480" s="86"/>
      <c r="H357480" s="86"/>
      <c r="I357480" s="11"/>
    </row>
    <row r="357486" spans="1:9" s="4" customFormat="1" x14ac:dyDescent="0.2">
      <c r="A357486" s="27"/>
      <c r="B357486" s="67"/>
      <c r="C357486" s="83"/>
      <c r="D357486" s="85"/>
      <c r="E357486" s="82"/>
      <c r="F357486" s="81"/>
      <c r="G357486" s="86"/>
      <c r="H357486" s="86"/>
      <c r="I357486" s="11"/>
    </row>
    <row r="357494" spans="1:9" s="4" customFormat="1" x14ac:dyDescent="0.2">
      <c r="A357494" s="27"/>
      <c r="B357494" s="67"/>
      <c r="C357494" s="83"/>
      <c r="D357494" s="85"/>
      <c r="E357494" s="82"/>
      <c r="F357494" s="81"/>
      <c r="G357494" s="86"/>
      <c r="H357494" s="86"/>
      <c r="I357494" s="11"/>
    </row>
    <row r="357496" spans="1:9" s="4" customFormat="1" x14ac:dyDescent="0.2">
      <c r="A357496" s="27"/>
      <c r="B357496" s="67"/>
      <c r="C357496" s="83"/>
      <c r="D357496" s="85"/>
      <c r="E357496" s="82"/>
      <c r="F357496" s="81"/>
      <c r="G357496" s="86"/>
      <c r="H357496" s="86"/>
      <c r="I357496" s="11"/>
    </row>
    <row r="357502" spans="1:9" s="4" customFormat="1" x14ac:dyDescent="0.2">
      <c r="A357502" s="27"/>
      <c r="B357502" s="67"/>
      <c r="C357502" s="83"/>
      <c r="D357502" s="85"/>
      <c r="E357502" s="82"/>
      <c r="F357502" s="81"/>
      <c r="G357502" s="86"/>
      <c r="H357502" s="86"/>
      <c r="I357502" s="11"/>
    </row>
    <row r="357510" spans="1:9" s="4" customFormat="1" x14ac:dyDescent="0.2">
      <c r="A357510" s="27"/>
      <c r="B357510" s="67"/>
      <c r="C357510" s="83"/>
      <c r="D357510" s="85"/>
      <c r="E357510" s="82"/>
      <c r="F357510" s="81"/>
      <c r="G357510" s="86"/>
      <c r="H357510" s="86"/>
      <c r="I357510" s="11"/>
    </row>
    <row r="357512" spans="1:9" s="4" customFormat="1" x14ac:dyDescent="0.2">
      <c r="A357512" s="27"/>
      <c r="B357512" s="67"/>
      <c r="C357512" s="83"/>
      <c r="D357512" s="85"/>
      <c r="E357512" s="82"/>
      <c r="F357512" s="81"/>
      <c r="G357512" s="86"/>
      <c r="H357512" s="86"/>
      <c r="I357512" s="11"/>
    </row>
    <row r="357518" spans="1:9" s="4" customFormat="1" x14ac:dyDescent="0.2">
      <c r="A357518" s="27"/>
      <c r="B357518" s="67"/>
      <c r="C357518" s="83"/>
      <c r="D357518" s="85"/>
      <c r="E357518" s="82"/>
      <c r="F357518" s="81"/>
      <c r="G357518" s="86"/>
      <c r="H357518" s="86"/>
      <c r="I357518" s="11"/>
    </row>
    <row r="357526" spans="1:9" s="4" customFormat="1" x14ac:dyDescent="0.2">
      <c r="A357526" s="27"/>
      <c r="B357526" s="67"/>
      <c r="C357526" s="83"/>
      <c r="D357526" s="85"/>
      <c r="E357526" s="82"/>
      <c r="F357526" s="81"/>
      <c r="G357526" s="86"/>
      <c r="H357526" s="86"/>
      <c r="I357526" s="11"/>
    </row>
    <row r="357528" spans="1:9" s="4" customFormat="1" x14ac:dyDescent="0.2">
      <c r="A357528" s="27"/>
      <c r="B357528" s="67"/>
      <c r="C357528" s="83"/>
      <c r="D357528" s="85"/>
      <c r="E357528" s="82"/>
      <c r="F357528" s="81"/>
      <c r="G357528" s="86"/>
      <c r="H357528" s="86"/>
      <c r="I357528" s="11"/>
    </row>
    <row r="357534" spans="1:9" s="4" customFormat="1" x14ac:dyDescent="0.2">
      <c r="A357534" s="27"/>
      <c r="B357534" s="67"/>
      <c r="C357534" s="83"/>
      <c r="D357534" s="85"/>
      <c r="E357534" s="82"/>
      <c r="F357534" s="81"/>
      <c r="G357534" s="86"/>
      <c r="H357534" s="86"/>
      <c r="I357534" s="11"/>
    </row>
    <row r="357542" spans="1:9" s="4" customFormat="1" x14ac:dyDescent="0.2">
      <c r="A357542" s="27"/>
      <c r="B357542" s="67"/>
      <c r="C357542" s="83"/>
      <c r="D357542" s="85"/>
      <c r="E357542" s="82"/>
      <c r="F357542" s="81"/>
      <c r="G357542" s="86"/>
      <c r="H357542" s="86"/>
      <c r="I357542" s="11"/>
    </row>
    <row r="357544" spans="1:9" s="4" customFormat="1" x14ac:dyDescent="0.2">
      <c r="A357544" s="27"/>
      <c r="B357544" s="67"/>
      <c r="C357544" s="83"/>
      <c r="D357544" s="85"/>
      <c r="E357544" s="82"/>
      <c r="F357544" s="81"/>
      <c r="G357544" s="86"/>
      <c r="H357544" s="86"/>
      <c r="I357544" s="11"/>
    </row>
    <row r="357550" spans="1:9" s="4" customFormat="1" x14ac:dyDescent="0.2">
      <c r="A357550" s="27"/>
      <c r="B357550" s="67"/>
      <c r="C357550" s="83"/>
      <c r="D357550" s="85"/>
      <c r="E357550" s="82"/>
      <c r="F357550" s="81"/>
      <c r="G357550" s="86"/>
      <c r="H357550" s="86"/>
      <c r="I357550" s="11"/>
    </row>
    <row r="357558" spans="1:9" s="4" customFormat="1" x14ac:dyDescent="0.2">
      <c r="A357558" s="27"/>
      <c r="B357558" s="67"/>
      <c r="C357558" s="83"/>
      <c r="D357558" s="85"/>
      <c r="E357558" s="82"/>
      <c r="F357558" s="81"/>
      <c r="G357558" s="86"/>
      <c r="H357558" s="86"/>
      <c r="I357558" s="11"/>
    </row>
    <row r="357560" spans="1:9" s="4" customFormat="1" x14ac:dyDescent="0.2">
      <c r="A357560" s="27"/>
      <c r="B357560" s="67"/>
      <c r="C357560" s="83"/>
      <c r="D357560" s="85"/>
      <c r="E357560" s="82"/>
      <c r="F357560" s="81"/>
      <c r="G357560" s="86"/>
      <c r="H357560" s="86"/>
      <c r="I357560" s="11"/>
    </row>
    <row r="357566" spans="1:9" s="4" customFormat="1" x14ac:dyDescent="0.2">
      <c r="A357566" s="27"/>
      <c r="B357566" s="67"/>
      <c r="C357566" s="83"/>
      <c r="D357566" s="85"/>
      <c r="E357566" s="82"/>
      <c r="F357566" s="81"/>
      <c r="G357566" s="86"/>
      <c r="H357566" s="86"/>
      <c r="I357566" s="11"/>
    </row>
    <row r="357574" spans="1:9" s="4" customFormat="1" x14ac:dyDescent="0.2">
      <c r="A357574" s="27"/>
      <c r="B357574" s="67"/>
      <c r="C357574" s="83"/>
      <c r="D357574" s="85"/>
      <c r="E357574" s="82"/>
      <c r="F357574" s="81"/>
      <c r="G357574" s="86"/>
      <c r="H357574" s="86"/>
      <c r="I357574" s="11"/>
    </row>
    <row r="357576" spans="1:9" s="4" customFormat="1" x14ac:dyDescent="0.2">
      <c r="A357576" s="27"/>
      <c r="B357576" s="67"/>
      <c r="C357576" s="83"/>
      <c r="D357576" s="85"/>
      <c r="E357576" s="82"/>
      <c r="F357576" s="81"/>
      <c r="G357576" s="86"/>
      <c r="H357576" s="86"/>
      <c r="I357576" s="11"/>
    </row>
    <row r="357582" spans="1:9" s="4" customFormat="1" x14ac:dyDescent="0.2">
      <c r="A357582" s="27"/>
      <c r="B357582" s="67"/>
      <c r="C357582" s="83"/>
      <c r="D357582" s="85"/>
      <c r="E357582" s="82"/>
      <c r="F357582" s="81"/>
      <c r="G357582" s="86"/>
      <c r="H357582" s="86"/>
      <c r="I357582" s="11"/>
    </row>
    <row r="357590" spans="1:9" s="4" customFormat="1" x14ac:dyDescent="0.2">
      <c r="A357590" s="27"/>
      <c r="B357590" s="67"/>
      <c r="C357590" s="83"/>
      <c r="D357590" s="85"/>
      <c r="E357590" s="82"/>
      <c r="F357590" s="81"/>
      <c r="G357590" s="86"/>
      <c r="H357590" s="86"/>
      <c r="I357590" s="11"/>
    </row>
    <row r="357592" spans="1:9" s="4" customFormat="1" x14ac:dyDescent="0.2">
      <c r="A357592" s="27"/>
      <c r="B357592" s="67"/>
      <c r="C357592" s="83"/>
      <c r="D357592" s="85"/>
      <c r="E357592" s="82"/>
      <c r="F357592" s="81"/>
      <c r="G357592" s="86"/>
      <c r="H357592" s="86"/>
      <c r="I357592" s="11"/>
    </row>
    <row r="357598" spans="1:9" s="4" customFormat="1" x14ac:dyDescent="0.2">
      <c r="A357598" s="27"/>
      <c r="B357598" s="67"/>
      <c r="C357598" s="83"/>
      <c r="D357598" s="85"/>
      <c r="E357598" s="82"/>
      <c r="F357598" s="81"/>
      <c r="G357598" s="86"/>
      <c r="H357598" s="86"/>
      <c r="I357598" s="11"/>
    </row>
    <row r="357606" spans="1:9" s="4" customFormat="1" x14ac:dyDescent="0.2">
      <c r="A357606" s="27"/>
      <c r="B357606" s="67"/>
      <c r="C357606" s="83"/>
      <c r="D357606" s="85"/>
      <c r="E357606" s="82"/>
      <c r="F357606" s="81"/>
      <c r="G357606" s="86"/>
      <c r="H357606" s="86"/>
      <c r="I357606" s="11"/>
    </row>
    <row r="357608" spans="1:9" s="4" customFormat="1" x14ac:dyDescent="0.2">
      <c r="A357608" s="27"/>
      <c r="B357608" s="67"/>
      <c r="C357608" s="83"/>
      <c r="D357608" s="85"/>
      <c r="E357608" s="82"/>
      <c r="F357608" s="81"/>
      <c r="G357608" s="86"/>
      <c r="H357608" s="86"/>
      <c r="I357608" s="11"/>
    </row>
    <row r="357614" spans="1:9" s="4" customFormat="1" x14ac:dyDescent="0.2">
      <c r="A357614" s="27"/>
      <c r="B357614" s="67"/>
      <c r="C357614" s="83"/>
      <c r="D357614" s="85"/>
      <c r="E357614" s="82"/>
      <c r="F357614" s="81"/>
      <c r="G357614" s="86"/>
      <c r="H357614" s="86"/>
      <c r="I357614" s="11"/>
    </row>
    <row r="357622" spans="1:9" s="4" customFormat="1" x14ac:dyDescent="0.2">
      <c r="A357622" s="27"/>
      <c r="B357622" s="67"/>
      <c r="C357622" s="83"/>
      <c r="D357622" s="85"/>
      <c r="E357622" s="82"/>
      <c r="F357622" s="81"/>
      <c r="G357622" s="86"/>
      <c r="H357622" s="86"/>
      <c r="I357622" s="11"/>
    </row>
    <row r="357624" spans="1:9" s="4" customFormat="1" x14ac:dyDescent="0.2">
      <c r="A357624" s="27"/>
      <c r="B357624" s="67"/>
      <c r="C357624" s="83"/>
      <c r="D357624" s="85"/>
      <c r="E357624" s="82"/>
      <c r="F357624" s="81"/>
      <c r="G357624" s="86"/>
      <c r="H357624" s="86"/>
      <c r="I357624" s="11"/>
    </row>
    <row r="357630" spans="1:9" s="4" customFormat="1" x14ac:dyDescent="0.2">
      <c r="A357630" s="27"/>
      <c r="B357630" s="67"/>
      <c r="C357630" s="83"/>
      <c r="D357630" s="85"/>
      <c r="E357630" s="82"/>
      <c r="F357630" s="81"/>
      <c r="G357630" s="86"/>
      <c r="H357630" s="86"/>
      <c r="I357630" s="11"/>
    </row>
    <row r="357638" spans="1:9" s="4" customFormat="1" x14ac:dyDescent="0.2">
      <c r="A357638" s="27"/>
      <c r="B357638" s="67"/>
      <c r="C357638" s="83"/>
      <c r="D357638" s="85"/>
      <c r="E357638" s="82"/>
      <c r="F357638" s="81"/>
      <c r="G357638" s="86"/>
      <c r="H357638" s="86"/>
      <c r="I357638" s="11"/>
    </row>
    <row r="357640" spans="1:9" s="4" customFormat="1" x14ac:dyDescent="0.2">
      <c r="A357640" s="27"/>
      <c r="B357640" s="67"/>
      <c r="C357640" s="83"/>
      <c r="D357640" s="85"/>
      <c r="E357640" s="82"/>
      <c r="F357640" s="81"/>
      <c r="G357640" s="86"/>
      <c r="H357640" s="86"/>
      <c r="I357640" s="11"/>
    </row>
    <row r="357646" spans="1:9" s="4" customFormat="1" x14ac:dyDescent="0.2">
      <c r="A357646" s="27"/>
      <c r="B357646" s="67"/>
      <c r="C357646" s="83"/>
      <c r="D357646" s="85"/>
      <c r="E357646" s="82"/>
      <c r="F357646" s="81"/>
      <c r="G357646" s="86"/>
      <c r="H357646" s="86"/>
      <c r="I357646" s="11"/>
    </row>
    <row r="357654" spans="1:9" s="4" customFormat="1" x14ac:dyDescent="0.2">
      <c r="A357654" s="27"/>
      <c r="B357654" s="67"/>
      <c r="C357654" s="83"/>
      <c r="D357654" s="85"/>
      <c r="E357654" s="82"/>
      <c r="F357654" s="81"/>
      <c r="G357654" s="86"/>
      <c r="H357654" s="86"/>
      <c r="I357654" s="11"/>
    </row>
    <row r="357656" spans="1:9" s="4" customFormat="1" x14ac:dyDescent="0.2">
      <c r="A357656" s="27"/>
      <c r="B357656" s="67"/>
      <c r="C357656" s="83"/>
      <c r="D357656" s="85"/>
      <c r="E357656" s="82"/>
      <c r="F357656" s="81"/>
      <c r="G357656" s="86"/>
      <c r="H357656" s="86"/>
      <c r="I357656" s="11"/>
    </row>
    <row r="357662" spans="1:9" s="4" customFormat="1" x14ac:dyDescent="0.2">
      <c r="A357662" s="27"/>
      <c r="B357662" s="67"/>
      <c r="C357662" s="83"/>
      <c r="D357662" s="85"/>
      <c r="E357662" s="82"/>
      <c r="F357662" s="81"/>
      <c r="G357662" s="86"/>
      <c r="H357662" s="86"/>
      <c r="I357662" s="11"/>
    </row>
    <row r="357670" spans="1:9" s="4" customFormat="1" x14ac:dyDescent="0.2">
      <c r="A357670" s="27"/>
      <c r="B357670" s="67"/>
      <c r="C357670" s="83"/>
      <c r="D357670" s="85"/>
      <c r="E357670" s="82"/>
      <c r="F357670" s="81"/>
      <c r="G357670" s="86"/>
      <c r="H357670" s="86"/>
      <c r="I357670" s="11"/>
    </row>
    <row r="357672" spans="1:9" s="4" customFormat="1" x14ac:dyDescent="0.2">
      <c r="A357672" s="27"/>
      <c r="B357672" s="67"/>
      <c r="C357672" s="83"/>
      <c r="D357672" s="85"/>
      <c r="E357672" s="82"/>
      <c r="F357672" s="81"/>
      <c r="G357672" s="86"/>
      <c r="H357672" s="86"/>
      <c r="I357672" s="11"/>
    </row>
    <row r="357678" spans="1:9" s="4" customFormat="1" x14ac:dyDescent="0.2">
      <c r="A357678" s="27"/>
      <c r="B357678" s="67"/>
      <c r="C357678" s="83"/>
      <c r="D357678" s="85"/>
      <c r="E357678" s="82"/>
      <c r="F357678" s="81"/>
      <c r="G357678" s="86"/>
      <c r="H357678" s="86"/>
      <c r="I357678" s="11"/>
    </row>
    <row r="357686" spans="1:9" s="4" customFormat="1" x14ac:dyDescent="0.2">
      <c r="A357686" s="27"/>
      <c r="B357686" s="67"/>
      <c r="C357686" s="83"/>
      <c r="D357686" s="85"/>
      <c r="E357686" s="82"/>
      <c r="F357686" s="81"/>
      <c r="G357686" s="86"/>
      <c r="H357686" s="86"/>
      <c r="I357686" s="11"/>
    </row>
    <row r="357688" spans="1:9" s="4" customFormat="1" x14ac:dyDescent="0.2">
      <c r="A357688" s="27"/>
      <c r="B357688" s="67"/>
      <c r="C357688" s="83"/>
      <c r="D357688" s="85"/>
      <c r="E357688" s="82"/>
      <c r="F357688" s="81"/>
      <c r="G357688" s="86"/>
      <c r="H357688" s="86"/>
      <c r="I357688" s="11"/>
    </row>
    <row r="357694" spans="1:9" s="4" customFormat="1" x14ac:dyDescent="0.2">
      <c r="A357694" s="27"/>
      <c r="B357694" s="67"/>
      <c r="C357694" s="83"/>
      <c r="D357694" s="85"/>
      <c r="E357694" s="82"/>
      <c r="F357694" s="81"/>
      <c r="G357694" s="86"/>
      <c r="H357694" s="86"/>
      <c r="I357694" s="11"/>
    </row>
    <row r="357702" spans="1:9" s="4" customFormat="1" x14ac:dyDescent="0.2">
      <c r="A357702" s="27"/>
      <c r="B357702" s="67"/>
      <c r="C357702" s="83"/>
      <c r="D357702" s="85"/>
      <c r="E357702" s="82"/>
      <c r="F357702" s="81"/>
      <c r="G357702" s="86"/>
      <c r="H357702" s="86"/>
      <c r="I357702" s="11"/>
    </row>
    <row r="357704" spans="1:9" s="4" customFormat="1" x14ac:dyDescent="0.2">
      <c r="A357704" s="27"/>
      <c r="B357704" s="67"/>
      <c r="C357704" s="83"/>
      <c r="D357704" s="85"/>
      <c r="E357704" s="82"/>
      <c r="F357704" s="81"/>
      <c r="G357704" s="86"/>
      <c r="H357704" s="86"/>
      <c r="I357704" s="11"/>
    </row>
    <row r="357710" spans="1:9" s="4" customFormat="1" x14ac:dyDescent="0.2">
      <c r="A357710" s="27"/>
      <c r="B357710" s="67"/>
      <c r="C357710" s="83"/>
      <c r="D357710" s="85"/>
      <c r="E357710" s="82"/>
      <c r="F357710" s="81"/>
      <c r="G357710" s="86"/>
      <c r="H357710" s="86"/>
      <c r="I357710" s="11"/>
    </row>
    <row r="357718" spans="1:9" s="4" customFormat="1" x14ac:dyDescent="0.2">
      <c r="A357718" s="27"/>
      <c r="B357718" s="67"/>
      <c r="C357718" s="83"/>
      <c r="D357718" s="85"/>
      <c r="E357718" s="82"/>
      <c r="F357718" s="81"/>
      <c r="G357718" s="86"/>
      <c r="H357718" s="86"/>
      <c r="I357718" s="11"/>
    </row>
    <row r="357720" spans="1:9" s="4" customFormat="1" x14ac:dyDescent="0.2">
      <c r="A357720" s="27"/>
      <c r="B357720" s="67"/>
      <c r="C357720" s="83"/>
      <c r="D357720" s="85"/>
      <c r="E357720" s="82"/>
      <c r="F357720" s="81"/>
      <c r="G357720" s="86"/>
      <c r="H357720" s="86"/>
      <c r="I357720" s="11"/>
    </row>
    <row r="357726" spans="1:9" s="4" customFormat="1" x14ac:dyDescent="0.2">
      <c r="A357726" s="27"/>
      <c r="B357726" s="67"/>
      <c r="C357726" s="83"/>
      <c r="D357726" s="85"/>
      <c r="E357726" s="82"/>
      <c r="F357726" s="81"/>
      <c r="G357726" s="86"/>
      <c r="H357726" s="86"/>
      <c r="I357726" s="11"/>
    </row>
    <row r="357734" spans="1:9" s="4" customFormat="1" x14ac:dyDescent="0.2">
      <c r="A357734" s="27"/>
      <c r="B357734" s="67"/>
      <c r="C357734" s="83"/>
      <c r="D357734" s="85"/>
      <c r="E357734" s="82"/>
      <c r="F357734" s="81"/>
      <c r="G357734" s="86"/>
      <c r="H357734" s="86"/>
      <c r="I357734" s="11"/>
    </row>
    <row r="357736" spans="1:9" s="4" customFormat="1" x14ac:dyDescent="0.2">
      <c r="A357736" s="27"/>
      <c r="B357736" s="67"/>
      <c r="C357736" s="83"/>
      <c r="D357736" s="85"/>
      <c r="E357736" s="82"/>
      <c r="F357736" s="81"/>
      <c r="G357736" s="86"/>
      <c r="H357736" s="86"/>
      <c r="I357736" s="11"/>
    </row>
    <row r="357742" spans="1:9" s="4" customFormat="1" x14ac:dyDescent="0.2">
      <c r="A357742" s="27"/>
      <c r="B357742" s="67"/>
      <c r="C357742" s="83"/>
      <c r="D357742" s="85"/>
      <c r="E357742" s="82"/>
      <c r="F357742" s="81"/>
      <c r="G357742" s="86"/>
      <c r="H357742" s="86"/>
      <c r="I357742" s="11"/>
    </row>
    <row r="357750" spans="1:9" s="4" customFormat="1" x14ac:dyDescent="0.2">
      <c r="A357750" s="27"/>
      <c r="B357750" s="67"/>
      <c r="C357750" s="83"/>
      <c r="D357750" s="85"/>
      <c r="E357750" s="82"/>
      <c r="F357750" s="81"/>
      <c r="G357750" s="86"/>
      <c r="H357750" s="86"/>
      <c r="I357750" s="11"/>
    </row>
    <row r="357752" spans="1:9" s="4" customFormat="1" x14ac:dyDescent="0.2">
      <c r="A357752" s="27"/>
      <c r="B357752" s="67"/>
      <c r="C357752" s="83"/>
      <c r="D357752" s="85"/>
      <c r="E357752" s="82"/>
      <c r="F357752" s="81"/>
      <c r="G357752" s="86"/>
      <c r="H357752" s="86"/>
      <c r="I357752" s="11"/>
    </row>
    <row r="357758" spans="1:9" s="4" customFormat="1" x14ac:dyDescent="0.2">
      <c r="A357758" s="27"/>
      <c r="B357758" s="67"/>
      <c r="C357758" s="83"/>
      <c r="D357758" s="85"/>
      <c r="E357758" s="82"/>
      <c r="F357758" s="81"/>
      <c r="G357758" s="86"/>
      <c r="H357758" s="86"/>
      <c r="I357758" s="11"/>
    </row>
    <row r="357766" spans="1:9" s="4" customFormat="1" x14ac:dyDescent="0.2">
      <c r="A357766" s="27"/>
      <c r="B357766" s="67"/>
      <c r="C357766" s="83"/>
      <c r="D357766" s="85"/>
      <c r="E357766" s="82"/>
      <c r="F357766" s="81"/>
      <c r="G357766" s="86"/>
      <c r="H357766" s="86"/>
      <c r="I357766" s="11"/>
    </row>
    <row r="357768" spans="1:9" s="4" customFormat="1" x14ac:dyDescent="0.2">
      <c r="A357768" s="27"/>
      <c r="B357768" s="67"/>
      <c r="C357768" s="83"/>
      <c r="D357768" s="85"/>
      <c r="E357768" s="82"/>
      <c r="F357768" s="81"/>
      <c r="G357768" s="86"/>
      <c r="H357768" s="86"/>
      <c r="I357768" s="11"/>
    </row>
    <row r="357774" spans="1:9" s="4" customFormat="1" x14ac:dyDescent="0.2">
      <c r="A357774" s="27"/>
      <c r="B357774" s="67"/>
      <c r="C357774" s="83"/>
      <c r="D357774" s="85"/>
      <c r="E357774" s="82"/>
      <c r="F357774" s="81"/>
      <c r="G357774" s="86"/>
      <c r="H357774" s="86"/>
      <c r="I357774" s="11"/>
    </row>
    <row r="357782" spans="1:9" s="4" customFormat="1" x14ac:dyDescent="0.2">
      <c r="A357782" s="27"/>
      <c r="B357782" s="67"/>
      <c r="C357782" s="83"/>
      <c r="D357782" s="85"/>
      <c r="E357782" s="82"/>
      <c r="F357782" s="81"/>
      <c r="G357782" s="86"/>
      <c r="H357782" s="86"/>
      <c r="I357782" s="11"/>
    </row>
    <row r="357784" spans="1:9" s="4" customFormat="1" x14ac:dyDescent="0.2">
      <c r="A357784" s="27"/>
      <c r="B357784" s="67"/>
      <c r="C357784" s="83"/>
      <c r="D357784" s="85"/>
      <c r="E357784" s="82"/>
      <c r="F357784" s="81"/>
      <c r="G357784" s="86"/>
      <c r="H357784" s="86"/>
      <c r="I357784" s="11"/>
    </row>
    <row r="357790" spans="1:9" s="4" customFormat="1" x14ac:dyDescent="0.2">
      <c r="A357790" s="27"/>
      <c r="B357790" s="67"/>
      <c r="C357790" s="83"/>
      <c r="D357790" s="85"/>
      <c r="E357790" s="82"/>
      <c r="F357790" s="81"/>
      <c r="G357790" s="86"/>
      <c r="H357790" s="86"/>
      <c r="I357790" s="11"/>
    </row>
    <row r="357798" spans="1:9" s="4" customFormat="1" x14ac:dyDescent="0.2">
      <c r="A357798" s="27"/>
      <c r="B357798" s="67"/>
      <c r="C357798" s="83"/>
      <c r="D357798" s="85"/>
      <c r="E357798" s="82"/>
      <c r="F357798" s="81"/>
      <c r="G357798" s="86"/>
      <c r="H357798" s="86"/>
      <c r="I357798" s="11"/>
    </row>
    <row r="357800" spans="1:9" s="4" customFormat="1" x14ac:dyDescent="0.2">
      <c r="A357800" s="27"/>
      <c r="B357800" s="67"/>
      <c r="C357800" s="83"/>
      <c r="D357800" s="85"/>
      <c r="E357800" s="82"/>
      <c r="F357800" s="81"/>
      <c r="G357800" s="86"/>
      <c r="H357800" s="86"/>
      <c r="I357800" s="11"/>
    </row>
    <row r="357806" spans="1:9" s="4" customFormat="1" x14ac:dyDescent="0.2">
      <c r="A357806" s="27"/>
      <c r="B357806" s="67"/>
      <c r="C357806" s="83"/>
      <c r="D357806" s="85"/>
      <c r="E357806" s="82"/>
      <c r="F357806" s="81"/>
      <c r="G357806" s="86"/>
      <c r="H357806" s="86"/>
      <c r="I357806" s="11"/>
    </row>
    <row r="357814" spans="1:9" s="4" customFormat="1" x14ac:dyDescent="0.2">
      <c r="A357814" s="27"/>
      <c r="B357814" s="67"/>
      <c r="C357814" s="83"/>
      <c r="D357814" s="85"/>
      <c r="E357814" s="82"/>
      <c r="F357814" s="81"/>
      <c r="G357814" s="86"/>
      <c r="H357814" s="86"/>
      <c r="I357814" s="11"/>
    </row>
    <row r="357816" spans="1:9" s="4" customFormat="1" x14ac:dyDescent="0.2">
      <c r="A357816" s="27"/>
      <c r="B357816" s="67"/>
      <c r="C357816" s="83"/>
      <c r="D357816" s="85"/>
      <c r="E357816" s="82"/>
      <c r="F357816" s="81"/>
      <c r="G357816" s="86"/>
      <c r="H357816" s="86"/>
      <c r="I357816" s="11"/>
    </row>
    <row r="357822" spans="1:9" s="4" customFormat="1" x14ac:dyDescent="0.2">
      <c r="A357822" s="27"/>
      <c r="B357822" s="67"/>
      <c r="C357822" s="83"/>
      <c r="D357822" s="85"/>
      <c r="E357822" s="82"/>
      <c r="F357822" s="81"/>
      <c r="G357822" s="86"/>
      <c r="H357822" s="86"/>
      <c r="I357822" s="11"/>
    </row>
    <row r="357830" spans="1:9" s="4" customFormat="1" x14ac:dyDescent="0.2">
      <c r="A357830" s="27"/>
      <c r="B357830" s="67"/>
      <c r="C357830" s="83"/>
      <c r="D357830" s="85"/>
      <c r="E357830" s="82"/>
      <c r="F357830" s="81"/>
      <c r="G357830" s="86"/>
      <c r="H357830" s="86"/>
      <c r="I357830" s="11"/>
    </row>
    <row r="357832" spans="1:9" s="4" customFormat="1" x14ac:dyDescent="0.2">
      <c r="A357832" s="27"/>
      <c r="B357832" s="67"/>
      <c r="C357832" s="83"/>
      <c r="D357832" s="85"/>
      <c r="E357832" s="82"/>
      <c r="F357832" s="81"/>
      <c r="G357832" s="86"/>
      <c r="H357832" s="86"/>
      <c r="I357832" s="11"/>
    </row>
    <row r="357838" spans="1:9" s="4" customFormat="1" x14ac:dyDescent="0.2">
      <c r="A357838" s="27"/>
      <c r="B357838" s="67"/>
      <c r="C357838" s="83"/>
      <c r="D357838" s="85"/>
      <c r="E357838" s="82"/>
      <c r="F357838" s="81"/>
      <c r="G357838" s="86"/>
      <c r="H357838" s="86"/>
      <c r="I357838" s="11"/>
    </row>
    <row r="357846" spans="1:9" s="4" customFormat="1" x14ac:dyDescent="0.2">
      <c r="A357846" s="27"/>
      <c r="B357846" s="67"/>
      <c r="C357846" s="83"/>
      <c r="D357846" s="85"/>
      <c r="E357846" s="82"/>
      <c r="F357846" s="81"/>
      <c r="G357846" s="86"/>
      <c r="H357846" s="86"/>
      <c r="I357846" s="11"/>
    </row>
    <row r="357848" spans="1:9" s="4" customFormat="1" x14ac:dyDescent="0.2">
      <c r="A357848" s="27"/>
      <c r="B357848" s="67"/>
      <c r="C357848" s="83"/>
      <c r="D357848" s="85"/>
      <c r="E357848" s="82"/>
      <c r="F357848" s="81"/>
      <c r="G357848" s="86"/>
      <c r="H357848" s="86"/>
      <c r="I357848" s="11"/>
    </row>
    <row r="357854" spans="1:9" s="4" customFormat="1" x14ac:dyDescent="0.2">
      <c r="A357854" s="27"/>
      <c r="B357854" s="67"/>
      <c r="C357854" s="83"/>
      <c r="D357854" s="85"/>
      <c r="E357854" s="82"/>
      <c r="F357854" s="81"/>
      <c r="G357854" s="86"/>
      <c r="H357854" s="86"/>
      <c r="I357854" s="11"/>
    </row>
    <row r="357862" spans="1:9" s="4" customFormat="1" x14ac:dyDescent="0.2">
      <c r="A357862" s="27"/>
      <c r="B357862" s="67"/>
      <c r="C357862" s="83"/>
      <c r="D357862" s="85"/>
      <c r="E357862" s="82"/>
      <c r="F357862" s="81"/>
      <c r="G357862" s="86"/>
      <c r="H357862" s="86"/>
      <c r="I357862" s="11"/>
    </row>
    <row r="357864" spans="1:9" s="4" customFormat="1" x14ac:dyDescent="0.2">
      <c r="A357864" s="27"/>
      <c r="B357864" s="67"/>
      <c r="C357864" s="83"/>
      <c r="D357864" s="85"/>
      <c r="E357864" s="82"/>
      <c r="F357864" s="81"/>
      <c r="G357864" s="86"/>
      <c r="H357864" s="86"/>
      <c r="I357864" s="11"/>
    </row>
    <row r="357870" spans="1:9" s="4" customFormat="1" x14ac:dyDescent="0.2">
      <c r="A357870" s="27"/>
      <c r="B357870" s="67"/>
      <c r="C357870" s="83"/>
      <c r="D357870" s="85"/>
      <c r="E357870" s="82"/>
      <c r="F357870" s="81"/>
      <c r="G357870" s="86"/>
      <c r="H357870" s="86"/>
      <c r="I357870" s="11"/>
    </row>
    <row r="357878" spans="1:9" s="4" customFormat="1" x14ac:dyDescent="0.2">
      <c r="A357878" s="27"/>
      <c r="B357878" s="67"/>
      <c r="C357878" s="83"/>
      <c r="D357878" s="85"/>
      <c r="E357878" s="82"/>
      <c r="F357878" s="81"/>
      <c r="G357878" s="86"/>
      <c r="H357878" s="86"/>
      <c r="I357878" s="11"/>
    </row>
    <row r="357880" spans="1:9" s="4" customFormat="1" x14ac:dyDescent="0.2">
      <c r="A357880" s="27"/>
      <c r="B357880" s="67"/>
      <c r="C357880" s="83"/>
      <c r="D357880" s="85"/>
      <c r="E357880" s="82"/>
      <c r="F357880" s="81"/>
      <c r="G357880" s="86"/>
      <c r="H357880" s="86"/>
      <c r="I357880" s="11"/>
    </row>
    <row r="357886" spans="1:9" s="4" customFormat="1" x14ac:dyDescent="0.2">
      <c r="A357886" s="27"/>
      <c r="B357886" s="67"/>
      <c r="C357886" s="83"/>
      <c r="D357886" s="85"/>
      <c r="E357886" s="82"/>
      <c r="F357886" s="81"/>
      <c r="G357886" s="86"/>
      <c r="H357886" s="86"/>
      <c r="I357886" s="11"/>
    </row>
    <row r="357894" spans="1:9" s="4" customFormat="1" x14ac:dyDescent="0.2">
      <c r="A357894" s="27"/>
      <c r="B357894" s="67"/>
      <c r="C357894" s="83"/>
      <c r="D357894" s="85"/>
      <c r="E357894" s="82"/>
      <c r="F357894" s="81"/>
      <c r="G357894" s="86"/>
      <c r="H357894" s="86"/>
      <c r="I357894" s="11"/>
    </row>
    <row r="357896" spans="1:9" s="4" customFormat="1" x14ac:dyDescent="0.2">
      <c r="A357896" s="27"/>
      <c r="B357896" s="67"/>
      <c r="C357896" s="83"/>
      <c r="D357896" s="85"/>
      <c r="E357896" s="82"/>
      <c r="F357896" s="81"/>
      <c r="G357896" s="86"/>
      <c r="H357896" s="86"/>
      <c r="I357896" s="11"/>
    </row>
    <row r="357902" spans="1:9" s="4" customFormat="1" x14ac:dyDescent="0.2">
      <c r="A357902" s="27"/>
      <c r="B357902" s="67"/>
      <c r="C357902" s="83"/>
      <c r="D357902" s="85"/>
      <c r="E357902" s="82"/>
      <c r="F357902" s="81"/>
      <c r="G357902" s="86"/>
      <c r="H357902" s="86"/>
      <c r="I357902" s="11"/>
    </row>
    <row r="357910" spans="1:9" s="4" customFormat="1" x14ac:dyDescent="0.2">
      <c r="A357910" s="27"/>
      <c r="B357910" s="67"/>
      <c r="C357910" s="83"/>
      <c r="D357910" s="85"/>
      <c r="E357910" s="82"/>
      <c r="F357910" s="81"/>
      <c r="G357910" s="86"/>
      <c r="H357910" s="86"/>
      <c r="I357910" s="11"/>
    </row>
    <row r="357912" spans="1:9" s="4" customFormat="1" x14ac:dyDescent="0.2">
      <c r="A357912" s="27"/>
      <c r="B357912" s="67"/>
      <c r="C357912" s="83"/>
      <c r="D357912" s="85"/>
      <c r="E357912" s="82"/>
      <c r="F357912" s="81"/>
      <c r="G357912" s="86"/>
      <c r="H357912" s="86"/>
      <c r="I357912" s="11"/>
    </row>
    <row r="357918" spans="1:9" s="4" customFormat="1" x14ac:dyDescent="0.2">
      <c r="A357918" s="27"/>
      <c r="B357918" s="67"/>
      <c r="C357918" s="83"/>
      <c r="D357918" s="85"/>
      <c r="E357918" s="82"/>
      <c r="F357918" s="81"/>
      <c r="G357918" s="86"/>
      <c r="H357918" s="86"/>
      <c r="I357918" s="11"/>
    </row>
    <row r="357926" spans="1:9" s="4" customFormat="1" x14ac:dyDescent="0.2">
      <c r="A357926" s="27"/>
      <c r="B357926" s="67"/>
      <c r="C357926" s="83"/>
      <c r="D357926" s="85"/>
      <c r="E357926" s="82"/>
      <c r="F357926" s="81"/>
      <c r="G357926" s="86"/>
      <c r="H357926" s="86"/>
      <c r="I357926" s="11"/>
    </row>
    <row r="357928" spans="1:9" s="4" customFormat="1" x14ac:dyDescent="0.2">
      <c r="A357928" s="27"/>
      <c r="B357928" s="67"/>
      <c r="C357928" s="83"/>
      <c r="D357928" s="85"/>
      <c r="E357928" s="82"/>
      <c r="F357928" s="81"/>
      <c r="G357928" s="86"/>
      <c r="H357928" s="86"/>
      <c r="I357928" s="11"/>
    </row>
    <row r="357934" spans="1:9" s="4" customFormat="1" x14ac:dyDescent="0.2">
      <c r="A357934" s="27"/>
      <c r="B357934" s="67"/>
      <c r="C357934" s="83"/>
      <c r="D357934" s="85"/>
      <c r="E357934" s="82"/>
      <c r="F357934" s="81"/>
      <c r="G357934" s="86"/>
      <c r="H357934" s="86"/>
      <c r="I357934" s="11"/>
    </row>
    <row r="357942" spans="1:9" s="4" customFormat="1" x14ac:dyDescent="0.2">
      <c r="A357942" s="27"/>
      <c r="B357942" s="67"/>
      <c r="C357942" s="83"/>
      <c r="D357942" s="85"/>
      <c r="E357942" s="82"/>
      <c r="F357942" s="81"/>
      <c r="G357942" s="86"/>
      <c r="H357942" s="86"/>
      <c r="I357942" s="11"/>
    </row>
    <row r="357944" spans="1:9" s="4" customFormat="1" x14ac:dyDescent="0.2">
      <c r="A357944" s="27"/>
      <c r="B357944" s="67"/>
      <c r="C357944" s="83"/>
      <c r="D357944" s="85"/>
      <c r="E357944" s="82"/>
      <c r="F357944" s="81"/>
      <c r="G357944" s="86"/>
      <c r="H357944" s="86"/>
      <c r="I357944" s="11"/>
    </row>
    <row r="357950" spans="1:9" s="4" customFormat="1" x14ac:dyDescent="0.2">
      <c r="A357950" s="27"/>
      <c r="B357950" s="67"/>
      <c r="C357950" s="83"/>
      <c r="D357950" s="85"/>
      <c r="E357950" s="82"/>
      <c r="F357950" s="81"/>
      <c r="G357950" s="86"/>
      <c r="H357950" s="86"/>
      <c r="I357950" s="11"/>
    </row>
    <row r="357958" spans="1:9" s="4" customFormat="1" x14ac:dyDescent="0.2">
      <c r="A357958" s="27"/>
      <c r="B357958" s="67"/>
      <c r="C357958" s="83"/>
      <c r="D357958" s="85"/>
      <c r="E357958" s="82"/>
      <c r="F357958" s="81"/>
      <c r="G357958" s="86"/>
      <c r="H357958" s="86"/>
      <c r="I357958" s="11"/>
    </row>
    <row r="357960" spans="1:9" s="4" customFormat="1" x14ac:dyDescent="0.2">
      <c r="A357960" s="27"/>
      <c r="B357960" s="67"/>
      <c r="C357960" s="83"/>
      <c r="D357960" s="85"/>
      <c r="E357960" s="82"/>
      <c r="F357960" s="81"/>
      <c r="G357960" s="86"/>
      <c r="H357960" s="86"/>
      <c r="I357960" s="11"/>
    </row>
    <row r="357966" spans="1:9" s="4" customFormat="1" x14ac:dyDescent="0.2">
      <c r="A357966" s="27"/>
      <c r="B357966" s="67"/>
      <c r="C357966" s="83"/>
      <c r="D357966" s="85"/>
      <c r="E357966" s="82"/>
      <c r="F357966" s="81"/>
      <c r="G357966" s="86"/>
      <c r="H357966" s="86"/>
      <c r="I357966" s="11"/>
    </row>
    <row r="357974" spans="1:9" s="4" customFormat="1" x14ac:dyDescent="0.2">
      <c r="A357974" s="27"/>
      <c r="B357974" s="67"/>
      <c r="C357974" s="83"/>
      <c r="D357974" s="85"/>
      <c r="E357974" s="82"/>
      <c r="F357974" s="81"/>
      <c r="G357974" s="86"/>
      <c r="H357974" s="86"/>
      <c r="I357974" s="11"/>
    </row>
    <row r="357976" spans="1:9" s="4" customFormat="1" x14ac:dyDescent="0.2">
      <c r="A357976" s="27"/>
      <c r="B357976" s="67"/>
      <c r="C357976" s="83"/>
      <c r="D357976" s="85"/>
      <c r="E357976" s="82"/>
      <c r="F357976" s="81"/>
      <c r="G357976" s="86"/>
      <c r="H357976" s="86"/>
      <c r="I357976" s="11"/>
    </row>
    <row r="357982" spans="1:9" s="4" customFormat="1" x14ac:dyDescent="0.2">
      <c r="A357982" s="27"/>
      <c r="B357982" s="67"/>
      <c r="C357982" s="83"/>
      <c r="D357982" s="85"/>
      <c r="E357982" s="82"/>
      <c r="F357982" s="81"/>
      <c r="G357982" s="86"/>
      <c r="H357982" s="86"/>
      <c r="I357982" s="11"/>
    </row>
    <row r="357990" spans="1:9" s="4" customFormat="1" x14ac:dyDescent="0.2">
      <c r="A357990" s="27"/>
      <c r="B357990" s="67"/>
      <c r="C357990" s="83"/>
      <c r="D357990" s="85"/>
      <c r="E357990" s="82"/>
      <c r="F357990" s="81"/>
      <c r="G357990" s="86"/>
      <c r="H357990" s="86"/>
      <c r="I357990" s="11"/>
    </row>
    <row r="357992" spans="1:9" s="4" customFormat="1" x14ac:dyDescent="0.2">
      <c r="A357992" s="27"/>
      <c r="B357992" s="67"/>
      <c r="C357992" s="83"/>
      <c r="D357992" s="85"/>
      <c r="E357992" s="82"/>
      <c r="F357992" s="81"/>
      <c r="G357992" s="86"/>
      <c r="H357992" s="86"/>
      <c r="I357992" s="11"/>
    </row>
    <row r="357998" spans="1:9" s="4" customFormat="1" x14ac:dyDescent="0.2">
      <c r="A357998" s="27"/>
      <c r="B357998" s="67"/>
      <c r="C357998" s="83"/>
      <c r="D357998" s="85"/>
      <c r="E357998" s="82"/>
      <c r="F357998" s="81"/>
      <c r="G357998" s="86"/>
      <c r="H357998" s="86"/>
      <c r="I357998" s="11"/>
    </row>
    <row r="358006" spans="1:9" s="4" customFormat="1" x14ac:dyDescent="0.2">
      <c r="A358006" s="27"/>
      <c r="B358006" s="67"/>
      <c r="C358006" s="83"/>
      <c r="D358006" s="85"/>
      <c r="E358006" s="82"/>
      <c r="F358006" s="81"/>
      <c r="G358006" s="86"/>
      <c r="H358006" s="86"/>
      <c r="I358006" s="11"/>
    </row>
    <row r="358008" spans="1:9" s="4" customFormat="1" x14ac:dyDescent="0.2">
      <c r="A358008" s="27"/>
      <c r="B358008" s="67"/>
      <c r="C358008" s="83"/>
      <c r="D358008" s="85"/>
      <c r="E358008" s="82"/>
      <c r="F358008" s="81"/>
      <c r="G358008" s="86"/>
      <c r="H358008" s="86"/>
      <c r="I358008" s="11"/>
    </row>
    <row r="358014" spans="1:9" s="4" customFormat="1" x14ac:dyDescent="0.2">
      <c r="A358014" s="27"/>
      <c r="B358014" s="67"/>
      <c r="C358014" s="83"/>
      <c r="D358014" s="85"/>
      <c r="E358014" s="82"/>
      <c r="F358014" s="81"/>
      <c r="G358014" s="86"/>
      <c r="H358014" s="86"/>
      <c r="I358014" s="11"/>
    </row>
    <row r="358022" spans="1:9" s="4" customFormat="1" x14ac:dyDescent="0.2">
      <c r="A358022" s="27"/>
      <c r="B358022" s="67"/>
      <c r="C358022" s="83"/>
      <c r="D358022" s="85"/>
      <c r="E358022" s="82"/>
      <c r="F358022" s="81"/>
      <c r="G358022" s="86"/>
      <c r="H358022" s="86"/>
      <c r="I358022" s="11"/>
    </row>
    <row r="358024" spans="1:9" s="4" customFormat="1" x14ac:dyDescent="0.2">
      <c r="A358024" s="27"/>
      <c r="B358024" s="67"/>
      <c r="C358024" s="83"/>
      <c r="D358024" s="85"/>
      <c r="E358024" s="82"/>
      <c r="F358024" s="81"/>
      <c r="G358024" s="86"/>
      <c r="H358024" s="86"/>
      <c r="I358024" s="11"/>
    </row>
    <row r="358030" spans="1:9" s="4" customFormat="1" x14ac:dyDescent="0.2">
      <c r="A358030" s="27"/>
      <c r="B358030" s="67"/>
      <c r="C358030" s="83"/>
      <c r="D358030" s="85"/>
      <c r="E358030" s="82"/>
      <c r="F358030" s="81"/>
      <c r="G358030" s="86"/>
      <c r="H358030" s="86"/>
      <c r="I358030" s="11"/>
    </row>
    <row r="358038" spans="1:9" s="4" customFormat="1" x14ac:dyDescent="0.2">
      <c r="A358038" s="27"/>
      <c r="B358038" s="67"/>
      <c r="C358038" s="83"/>
      <c r="D358038" s="85"/>
      <c r="E358038" s="82"/>
      <c r="F358038" s="81"/>
      <c r="G358038" s="86"/>
      <c r="H358038" s="86"/>
      <c r="I358038" s="11"/>
    </row>
    <row r="358040" spans="1:9" s="4" customFormat="1" x14ac:dyDescent="0.2">
      <c r="A358040" s="27"/>
      <c r="B358040" s="67"/>
      <c r="C358040" s="83"/>
      <c r="D358040" s="85"/>
      <c r="E358040" s="82"/>
      <c r="F358040" s="81"/>
      <c r="G358040" s="86"/>
      <c r="H358040" s="86"/>
      <c r="I358040" s="11"/>
    </row>
    <row r="358046" spans="1:9" s="4" customFormat="1" x14ac:dyDescent="0.2">
      <c r="A358046" s="27"/>
      <c r="B358046" s="67"/>
      <c r="C358046" s="83"/>
      <c r="D358046" s="85"/>
      <c r="E358046" s="82"/>
      <c r="F358046" s="81"/>
      <c r="G358046" s="86"/>
      <c r="H358046" s="86"/>
      <c r="I358046" s="11"/>
    </row>
    <row r="358054" spans="1:9" s="4" customFormat="1" x14ac:dyDescent="0.2">
      <c r="A358054" s="27"/>
      <c r="B358054" s="67"/>
      <c r="C358054" s="83"/>
      <c r="D358054" s="85"/>
      <c r="E358054" s="82"/>
      <c r="F358054" s="81"/>
      <c r="G358054" s="86"/>
      <c r="H358054" s="86"/>
      <c r="I358054" s="11"/>
    </row>
    <row r="358056" spans="1:9" s="4" customFormat="1" x14ac:dyDescent="0.2">
      <c r="A358056" s="27"/>
      <c r="B358056" s="67"/>
      <c r="C358056" s="83"/>
      <c r="D358056" s="85"/>
      <c r="E358056" s="82"/>
      <c r="F358056" s="81"/>
      <c r="G358056" s="86"/>
      <c r="H358056" s="86"/>
      <c r="I358056" s="11"/>
    </row>
    <row r="358062" spans="1:9" s="4" customFormat="1" x14ac:dyDescent="0.2">
      <c r="A358062" s="27"/>
      <c r="B358062" s="67"/>
      <c r="C358062" s="83"/>
      <c r="D358062" s="85"/>
      <c r="E358062" s="82"/>
      <c r="F358062" s="81"/>
      <c r="G358062" s="86"/>
      <c r="H358062" s="86"/>
      <c r="I358062" s="11"/>
    </row>
    <row r="358070" spans="1:9" s="4" customFormat="1" x14ac:dyDescent="0.2">
      <c r="A358070" s="27"/>
      <c r="B358070" s="67"/>
      <c r="C358070" s="83"/>
      <c r="D358070" s="85"/>
      <c r="E358070" s="82"/>
      <c r="F358070" s="81"/>
      <c r="G358070" s="86"/>
      <c r="H358070" s="86"/>
      <c r="I358070" s="11"/>
    </row>
    <row r="358072" spans="1:9" s="4" customFormat="1" x14ac:dyDescent="0.2">
      <c r="A358072" s="27"/>
      <c r="B358072" s="67"/>
      <c r="C358072" s="83"/>
      <c r="D358072" s="85"/>
      <c r="E358072" s="82"/>
      <c r="F358072" s="81"/>
      <c r="G358072" s="86"/>
      <c r="H358072" s="86"/>
      <c r="I358072" s="11"/>
    </row>
    <row r="358078" spans="1:9" s="4" customFormat="1" x14ac:dyDescent="0.2">
      <c r="A358078" s="27"/>
      <c r="B358078" s="67"/>
      <c r="C358078" s="83"/>
      <c r="D358078" s="85"/>
      <c r="E358078" s="82"/>
      <c r="F358078" s="81"/>
      <c r="G358078" s="86"/>
      <c r="H358078" s="86"/>
      <c r="I358078" s="11"/>
    </row>
    <row r="358086" spans="1:9" s="4" customFormat="1" x14ac:dyDescent="0.2">
      <c r="A358086" s="27"/>
      <c r="B358086" s="67"/>
      <c r="C358086" s="83"/>
      <c r="D358086" s="85"/>
      <c r="E358086" s="82"/>
      <c r="F358086" s="81"/>
      <c r="G358086" s="86"/>
      <c r="H358086" s="86"/>
      <c r="I358086" s="11"/>
    </row>
    <row r="358088" spans="1:9" s="4" customFormat="1" x14ac:dyDescent="0.2">
      <c r="A358088" s="27"/>
      <c r="B358088" s="67"/>
      <c r="C358088" s="83"/>
      <c r="D358088" s="85"/>
      <c r="E358088" s="82"/>
      <c r="F358088" s="81"/>
      <c r="G358088" s="86"/>
      <c r="H358088" s="86"/>
      <c r="I358088" s="11"/>
    </row>
    <row r="358094" spans="1:9" s="4" customFormat="1" x14ac:dyDescent="0.2">
      <c r="A358094" s="27"/>
      <c r="B358094" s="67"/>
      <c r="C358094" s="83"/>
      <c r="D358094" s="85"/>
      <c r="E358094" s="82"/>
      <c r="F358094" s="81"/>
      <c r="G358094" s="86"/>
      <c r="H358094" s="86"/>
      <c r="I358094" s="11"/>
    </row>
    <row r="358102" spans="1:9" s="4" customFormat="1" x14ac:dyDescent="0.2">
      <c r="A358102" s="27"/>
      <c r="B358102" s="67"/>
      <c r="C358102" s="83"/>
      <c r="D358102" s="85"/>
      <c r="E358102" s="82"/>
      <c r="F358102" s="81"/>
      <c r="G358102" s="86"/>
      <c r="H358102" s="86"/>
      <c r="I358102" s="11"/>
    </row>
    <row r="358104" spans="1:9" s="4" customFormat="1" x14ac:dyDescent="0.2">
      <c r="A358104" s="27"/>
      <c r="B358104" s="67"/>
      <c r="C358104" s="83"/>
      <c r="D358104" s="85"/>
      <c r="E358104" s="82"/>
      <c r="F358104" s="81"/>
      <c r="G358104" s="86"/>
      <c r="H358104" s="86"/>
      <c r="I358104" s="11"/>
    </row>
    <row r="358110" spans="1:9" s="4" customFormat="1" x14ac:dyDescent="0.2">
      <c r="A358110" s="27"/>
      <c r="B358110" s="67"/>
      <c r="C358110" s="83"/>
      <c r="D358110" s="85"/>
      <c r="E358110" s="82"/>
      <c r="F358110" s="81"/>
      <c r="G358110" s="86"/>
      <c r="H358110" s="86"/>
      <c r="I358110" s="11"/>
    </row>
    <row r="358118" spans="1:9" s="4" customFormat="1" x14ac:dyDescent="0.2">
      <c r="A358118" s="27"/>
      <c r="B358118" s="67"/>
      <c r="C358118" s="83"/>
      <c r="D358118" s="85"/>
      <c r="E358118" s="82"/>
      <c r="F358118" s="81"/>
      <c r="G358118" s="86"/>
      <c r="H358118" s="86"/>
      <c r="I358118" s="11"/>
    </row>
    <row r="358120" spans="1:9" s="4" customFormat="1" x14ac:dyDescent="0.2">
      <c r="A358120" s="27"/>
      <c r="B358120" s="67"/>
      <c r="C358120" s="83"/>
      <c r="D358120" s="85"/>
      <c r="E358120" s="82"/>
      <c r="F358120" s="81"/>
      <c r="G358120" s="86"/>
      <c r="H358120" s="86"/>
      <c r="I358120" s="11"/>
    </row>
    <row r="358126" spans="1:9" s="4" customFormat="1" x14ac:dyDescent="0.2">
      <c r="A358126" s="27"/>
      <c r="B358126" s="67"/>
      <c r="C358126" s="83"/>
      <c r="D358126" s="85"/>
      <c r="E358126" s="82"/>
      <c r="F358126" s="81"/>
      <c r="G358126" s="86"/>
      <c r="H358126" s="86"/>
      <c r="I358126" s="11"/>
    </row>
    <row r="358134" spans="1:9" s="4" customFormat="1" x14ac:dyDescent="0.2">
      <c r="A358134" s="27"/>
      <c r="B358134" s="67"/>
      <c r="C358134" s="83"/>
      <c r="D358134" s="85"/>
      <c r="E358134" s="82"/>
      <c r="F358134" s="81"/>
      <c r="G358134" s="86"/>
      <c r="H358134" s="86"/>
      <c r="I358134" s="11"/>
    </row>
    <row r="358136" spans="1:9" s="4" customFormat="1" x14ac:dyDescent="0.2">
      <c r="A358136" s="27"/>
      <c r="B358136" s="67"/>
      <c r="C358136" s="83"/>
      <c r="D358136" s="85"/>
      <c r="E358136" s="82"/>
      <c r="F358136" s="81"/>
      <c r="G358136" s="86"/>
      <c r="H358136" s="86"/>
      <c r="I358136" s="11"/>
    </row>
    <row r="358142" spans="1:9" s="4" customFormat="1" x14ac:dyDescent="0.2">
      <c r="A358142" s="27"/>
      <c r="B358142" s="67"/>
      <c r="C358142" s="83"/>
      <c r="D358142" s="85"/>
      <c r="E358142" s="82"/>
      <c r="F358142" s="81"/>
      <c r="G358142" s="86"/>
      <c r="H358142" s="86"/>
      <c r="I358142" s="11"/>
    </row>
    <row r="358150" spans="1:9" s="4" customFormat="1" x14ac:dyDescent="0.2">
      <c r="A358150" s="27"/>
      <c r="B358150" s="67"/>
      <c r="C358150" s="83"/>
      <c r="D358150" s="85"/>
      <c r="E358150" s="82"/>
      <c r="F358150" s="81"/>
      <c r="G358150" s="86"/>
      <c r="H358150" s="86"/>
      <c r="I358150" s="11"/>
    </row>
    <row r="358152" spans="1:9" s="4" customFormat="1" x14ac:dyDescent="0.2">
      <c r="A358152" s="27"/>
      <c r="B358152" s="67"/>
      <c r="C358152" s="83"/>
      <c r="D358152" s="85"/>
      <c r="E358152" s="82"/>
      <c r="F358152" s="81"/>
      <c r="G358152" s="86"/>
      <c r="H358152" s="86"/>
      <c r="I358152" s="11"/>
    </row>
    <row r="358158" spans="1:9" s="4" customFormat="1" x14ac:dyDescent="0.2">
      <c r="A358158" s="27"/>
      <c r="B358158" s="67"/>
      <c r="C358158" s="83"/>
      <c r="D358158" s="85"/>
      <c r="E358158" s="82"/>
      <c r="F358158" s="81"/>
      <c r="G358158" s="86"/>
      <c r="H358158" s="86"/>
      <c r="I358158" s="11"/>
    </row>
    <row r="358166" spans="1:9" s="4" customFormat="1" x14ac:dyDescent="0.2">
      <c r="A358166" s="27"/>
      <c r="B358166" s="67"/>
      <c r="C358166" s="83"/>
      <c r="D358166" s="85"/>
      <c r="E358166" s="82"/>
      <c r="F358166" s="81"/>
      <c r="G358166" s="86"/>
      <c r="H358166" s="86"/>
      <c r="I358166" s="11"/>
    </row>
    <row r="358168" spans="1:9" s="4" customFormat="1" x14ac:dyDescent="0.2">
      <c r="A358168" s="27"/>
      <c r="B358168" s="67"/>
      <c r="C358168" s="83"/>
      <c r="D358168" s="85"/>
      <c r="E358168" s="82"/>
      <c r="F358168" s="81"/>
      <c r="G358168" s="86"/>
      <c r="H358168" s="86"/>
      <c r="I358168" s="11"/>
    </row>
    <row r="358174" spans="1:9" s="4" customFormat="1" x14ac:dyDescent="0.2">
      <c r="A358174" s="27"/>
      <c r="B358174" s="67"/>
      <c r="C358174" s="83"/>
      <c r="D358174" s="85"/>
      <c r="E358174" s="82"/>
      <c r="F358174" s="81"/>
      <c r="G358174" s="86"/>
      <c r="H358174" s="86"/>
      <c r="I358174" s="11"/>
    </row>
    <row r="358182" spans="1:9" s="4" customFormat="1" x14ac:dyDescent="0.2">
      <c r="A358182" s="27"/>
      <c r="B358182" s="67"/>
      <c r="C358182" s="83"/>
      <c r="D358182" s="85"/>
      <c r="E358182" s="82"/>
      <c r="F358182" s="81"/>
      <c r="G358182" s="86"/>
      <c r="H358182" s="86"/>
      <c r="I358182" s="11"/>
    </row>
    <row r="358184" spans="1:9" s="4" customFormat="1" x14ac:dyDescent="0.2">
      <c r="A358184" s="27"/>
      <c r="B358184" s="67"/>
      <c r="C358184" s="83"/>
      <c r="D358184" s="85"/>
      <c r="E358184" s="82"/>
      <c r="F358184" s="81"/>
      <c r="G358184" s="86"/>
      <c r="H358184" s="86"/>
      <c r="I358184" s="11"/>
    </row>
    <row r="358190" spans="1:9" s="4" customFormat="1" x14ac:dyDescent="0.2">
      <c r="A358190" s="27"/>
      <c r="B358190" s="67"/>
      <c r="C358190" s="83"/>
      <c r="D358190" s="85"/>
      <c r="E358190" s="82"/>
      <c r="F358190" s="81"/>
      <c r="G358190" s="86"/>
      <c r="H358190" s="86"/>
      <c r="I358190" s="11"/>
    </row>
    <row r="358198" spans="1:9" s="4" customFormat="1" x14ac:dyDescent="0.2">
      <c r="A358198" s="27"/>
      <c r="B358198" s="67"/>
      <c r="C358198" s="83"/>
      <c r="D358198" s="85"/>
      <c r="E358198" s="82"/>
      <c r="F358198" s="81"/>
      <c r="G358198" s="86"/>
      <c r="H358198" s="86"/>
      <c r="I358198" s="11"/>
    </row>
    <row r="358200" spans="1:9" s="4" customFormat="1" x14ac:dyDescent="0.2">
      <c r="A358200" s="27"/>
      <c r="B358200" s="67"/>
      <c r="C358200" s="83"/>
      <c r="D358200" s="85"/>
      <c r="E358200" s="82"/>
      <c r="F358200" s="81"/>
      <c r="G358200" s="86"/>
      <c r="H358200" s="86"/>
      <c r="I358200" s="11"/>
    </row>
    <row r="358206" spans="1:9" s="4" customFormat="1" x14ac:dyDescent="0.2">
      <c r="A358206" s="27"/>
      <c r="B358206" s="67"/>
      <c r="C358206" s="83"/>
      <c r="D358206" s="85"/>
      <c r="E358206" s="82"/>
      <c r="F358206" s="81"/>
      <c r="G358206" s="86"/>
      <c r="H358206" s="86"/>
      <c r="I358206" s="11"/>
    </row>
    <row r="358214" spans="1:9" s="4" customFormat="1" x14ac:dyDescent="0.2">
      <c r="A358214" s="27"/>
      <c r="B358214" s="67"/>
      <c r="C358214" s="83"/>
      <c r="D358214" s="85"/>
      <c r="E358214" s="82"/>
      <c r="F358214" s="81"/>
      <c r="G358214" s="86"/>
      <c r="H358214" s="86"/>
      <c r="I358214" s="11"/>
    </row>
    <row r="358216" spans="1:9" s="4" customFormat="1" x14ac:dyDescent="0.2">
      <c r="A358216" s="27"/>
      <c r="B358216" s="67"/>
      <c r="C358216" s="83"/>
      <c r="D358216" s="85"/>
      <c r="E358216" s="82"/>
      <c r="F358216" s="81"/>
      <c r="G358216" s="86"/>
      <c r="H358216" s="86"/>
      <c r="I358216" s="11"/>
    </row>
    <row r="358222" spans="1:9" s="4" customFormat="1" x14ac:dyDescent="0.2">
      <c r="A358222" s="27"/>
      <c r="B358222" s="67"/>
      <c r="C358222" s="83"/>
      <c r="D358222" s="85"/>
      <c r="E358222" s="82"/>
      <c r="F358222" s="81"/>
      <c r="G358222" s="86"/>
      <c r="H358222" s="86"/>
      <c r="I358222" s="11"/>
    </row>
    <row r="358230" spans="1:9" s="4" customFormat="1" x14ac:dyDescent="0.2">
      <c r="A358230" s="27"/>
      <c r="B358230" s="67"/>
      <c r="C358230" s="83"/>
      <c r="D358230" s="85"/>
      <c r="E358230" s="82"/>
      <c r="F358230" s="81"/>
      <c r="G358230" s="86"/>
      <c r="H358230" s="86"/>
      <c r="I358230" s="11"/>
    </row>
    <row r="358232" spans="1:9" s="4" customFormat="1" x14ac:dyDescent="0.2">
      <c r="A358232" s="27"/>
      <c r="B358232" s="67"/>
      <c r="C358232" s="83"/>
      <c r="D358232" s="85"/>
      <c r="E358232" s="82"/>
      <c r="F358232" s="81"/>
      <c r="G358232" s="86"/>
      <c r="H358232" s="86"/>
      <c r="I358232" s="11"/>
    </row>
    <row r="358238" spans="1:9" s="4" customFormat="1" x14ac:dyDescent="0.2">
      <c r="A358238" s="27"/>
      <c r="B358238" s="67"/>
      <c r="C358238" s="83"/>
      <c r="D358238" s="85"/>
      <c r="E358238" s="82"/>
      <c r="F358238" s="81"/>
      <c r="G358238" s="86"/>
      <c r="H358238" s="86"/>
      <c r="I358238" s="11"/>
    </row>
    <row r="358246" spans="1:9" s="4" customFormat="1" x14ac:dyDescent="0.2">
      <c r="A358246" s="27"/>
      <c r="B358246" s="67"/>
      <c r="C358246" s="83"/>
      <c r="D358246" s="85"/>
      <c r="E358246" s="82"/>
      <c r="F358246" s="81"/>
      <c r="G358246" s="86"/>
      <c r="H358246" s="86"/>
      <c r="I358246" s="11"/>
    </row>
    <row r="358248" spans="1:9" s="4" customFormat="1" x14ac:dyDescent="0.2">
      <c r="A358248" s="27"/>
      <c r="B358248" s="67"/>
      <c r="C358248" s="83"/>
      <c r="D358248" s="85"/>
      <c r="E358248" s="82"/>
      <c r="F358248" s="81"/>
      <c r="G358248" s="86"/>
      <c r="H358248" s="86"/>
      <c r="I358248" s="11"/>
    </row>
    <row r="358254" spans="1:9" s="4" customFormat="1" x14ac:dyDescent="0.2">
      <c r="A358254" s="27"/>
      <c r="B358254" s="67"/>
      <c r="C358254" s="83"/>
      <c r="D358254" s="85"/>
      <c r="E358254" s="82"/>
      <c r="F358254" s="81"/>
      <c r="G358254" s="86"/>
      <c r="H358254" s="86"/>
      <c r="I358254" s="11"/>
    </row>
    <row r="358262" spans="1:9" s="4" customFormat="1" x14ac:dyDescent="0.2">
      <c r="A358262" s="27"/>
      <c r="B358262" s="67"/>
      <c r="C358262" s="83"/>
      <c r="D358262" s="85"/>
      <c r="E358262" s="82"/>
      <c r="F358262" s="81"/>
      <c r="G358262" s="86"/>
      <c r="H358262" s="86"/>
      <c r="I358262" s="11"/>
    </row>
    <row r="358264" spans="1:9" s="4" customFormat="1" x14ac:dyDescent="0.2">
      <c r="A358264" s="27"/>
      <c r="B358264" s="67"/>
      <c r="C358264" s="83"/>
      <c r="D358264" s="85"/>
      <c r="E358264" s="82"/>
      <c r="F358264" s="81"/>
      <c r="G358264" s="86"/>
      <c r="H358264" s="86"/>
      <c r="I358264" s="11"/>
    </row>
    <row r="358270" spans="1:9" s="4" customFormat="1" x14ac:dyDescent="0.2">
      <c r="A358270" s="27"/>
      <c r="B358270" s="67"/>
      <c r="C358270" s="83"/>
      <c r="D358270" s="85"/>
      <c r="E358270" s="82"/>
      <c r="F358270" s="81"/>
      <c r="G358270" s="86"/>
      <c r="H358270" s="86"/>
      <c r="I358270" s="11"/>
    </row>
    <row r="358278" spans="1:9" s="4" customFormat="1" x14ac:dyDescent="0.2">
      <c r="A358278" s="27"/>
      <c r="B358278" s="67"/>
      <c r="C358278" s="83"/>
      <c r="D358278" s="85"/>
      <c r="E358278" s="82"/>
      <c r="F358278" s="81"/>
      <c r="G358278" s="86"/>
      <c r="H358278" s="86"/>
      <c r="I358278" s="11"/>
    </row>
    <row r="358280" spans="1:9" s="4" customFormat="1" x14ac:dyDescent="0.2">
      <c r="A358280" s="27"/>
      <c r="B358280" s="67"/>
      <c r="C358280" s="83"/>
      <c r="D358280" s="85"/>
      <c r="E358280" s="82"/>
      <c r="F358280" s="81"/>
      <c r="G358280" s="86"/>
      <c r="H358280" s="86"/>
      <c r="I358280" s="11"/>
    </row>
    <row r="358286" spans="1:9" s="4" customFormat="1" x14ac:dyDescent="0.2">
      <c r="A358286" s="27"/>
      <c r="B358286" s="67"/>
      <c r="C358286" s="83"/>
      <c r="D358286" s="85"/>
      <c r="E358286" s="82"/>
      <c r="F358286" s="81"/>
      <c r="G358286" s="86"/>
      <c r="H358286" s="86"/>
      <c r="I358286" s="11"/>
    </row>
    <row r="358294" spans="1:9" s="4" customFormat="1" x14ac:dyDescent="0.2">
      <c r="A358294" s="27"/>
      <c r="B358294" s="67"/>
      <c r="C358294" s="83"/>
      <c r="D358294" s="85"/>
      <c r="E358294" s="82"/>
      <c r="F358294" s="81"/>
      <c r="G358294" s="86"/>
      <c r="H358294" s="86"/>
      <c r="I358294" s="11"/>
    </row>
    <row r="358296" spans="1:9" s="4" customFormat="1" x14ac:dyDescent="0.2">
      <c r="A358296" s="27"/>
      <c r="B358296" s="67"/>
      <c r="C358296" s="83"/>
      <c r="D358296" s="85"/>
      <c r="E358296" s="82"/>
      <c r="F358296" s="81"/>
      <c r="G358296" s="86"/>
      <c r="H358296" s="86"/>
      <c r="I358296" s="11"/>
    </row>
    <row r="358302" spans="1:9" s="4" customFormat="1" x14ac:dyDescent="0.2">
      <c r="A358302" s="27"/>
      <c r="B358302" s="67"/>
      <c r="C358302" s="83"/>
      <c r="D358302" s="85"/>
      <c r="E358302" s="82"/>
      <c r="F358302" s="81"/>
      <c r="G358302" s="86"/>
      <c r="H358302" s="86"/>
      <c r="I358302" s="11"/>
    </row>
    <row r="358310" spans="1:9" s="4" customFormat="1" x14ac:dyDescent="0.2">
      <c r="A358310" s="27"/>
      <c r="B358310" s="67"/>
      <c r="C358310" s="83"/>
      <c r="D358310" s="85"/>
      <c r="E358310" s="82"/>
      <c r="F358310" s="81"/>
      <c r="G358310" s="86"/>
      <c r="H358310" s="86"/>
      <c r="I358310" s="11"/>
    </row>
    <row r="358312" spans="1:9" s="4" customFormat="1" x14ac:dyDescent="0.2">
      <c r="A358312" s="27"/>
      <c r="B358312" s="67"/>
      <c r="C358312" s="83"/>
      <c r="D358312" s="85"/>
      <c r="E358312" s="82"/>
      <c r="F358312" s="81"/>
      <c r="G358312" s="86"/>
      <c r="H358312" s="86"/>
      <c r="I358312" s="11"/>
    </row>
    <row r="358318" spans="1:9" s="4" customFormat="1" x14ac:dyDescent="0.2">
      <c r="A358318" s="27"/>
      <c r="B358318" s="67"/>
      <c r="C358318" s="83"/>
      <c r="D358318" s="85"/>
      <c r="E358318" s="82"/>
      <c r="F358318" s="81"/>
      <c r="G358318" s="86"/>
      <c r="H358318" s="86"/>
      <c r="I358318" s="11"/>
    </row>
    <row r="358326" spans="1:9" s="4" customFormat="1" x14ac:dyDescent="0.2">
      <c r="A358326" s="27"/>
      <c r="B358326" s="67"/>
      <c r="C358326" s="83"/>
      <c r="D358326" s="85"/>
      <c r="E358326" s="82"/>
      <c r="F358326" s="81"/>
      <c r="G358326" s="86"/>
      <c r="H358326" s="86"/>
      <c r="I358326" s="11"/>
    </row>
    <row r="358328" spans="1:9" s="4" customFormat="1" x14ac:dyDescent="0.2">
      <c r="A358328" s="27"/>
      <c r="B358328" s="67"/>
      <c r="C358328" s="83"/>
      <c r="D358328" s="85"/>
      <c r="E358328" s="82"/>
      <c r="F358328" s="81"/>
      <c r="G358328" s="86"/>
      <c r="H358328" s="86"/>
      <c r="I358328" s="11"/>
    </row>
    <row r="358334" spans="1:9" s="4" customFormat="1" x14ac:dyDescent="0.2">
      <c r="A358334" s="27"/>
      <c r="B358334" s="67"/>
      <c r="C358334" s="83"/>
      <c r="D358334" s="85"/>
      <c r="E358334" s="82"/>
      <c r="F358334" s="81"/>
      <c r="G358334" s="86"/>
      <c r="H358334" s="86"/>
      <c r="I358334" s="11"/>
    </row>
    <row r="358342" spans="1:9" s="4" customFormat="1" x14ac:dyDescent="0.2">
      <c r="A358342" s="27"/>
      <c r="B358342" s="67"/>
      <c r="C358342" s="83"/>
      <c r="D358342" s="85"/>
      <c r="E358342" s="82"/>
      <c r="F358342" s="81"/>
      <c r="G358342" s="86"/>
      <c r="H358342" s="86"/>
      <c r="I358342" s="11"/>
    </row>
    <row r="358344" spans="1:9" s="4" customFormat="1" x14ac:dyDescent="0.2">
      <c r="A358344" s="27"/>
      <c r="B358344" s="67"/>
      <c r="C358344" s="83"/>
      <c r="D358344" s="85"/>
      <c r="E358344" s="82"/>
      <c r="F358344" s="81"/>
      <c r="G358344" s="86"/>
      <c r="H358344" s="86"/>
      <c r="I358344" s="11"/>
    </row>
    <row r="358350" spans="1:9" s="4" customFormat="1" x14ac:dyDescent="0.2">
      <c r="A358350" s="27"/>
      <c r="B358350" s="67"/>
      <c r="C358350" s="83"/>
      <c r="D358350" s="85"/>
      <c r="E358350" s="82"/>
      <c r="F358350" s="81"/>
      <c r="G358350" s="86"/>
      <c r="H358350" s="86"/>
      <c r="I358350" s="11"/>
    </row>
    <row r="358358" spans="1:9" s="4" customFormat="1" x14ac:dyDescent="0.2">
      <c r="A358358" s="27"/>
      <c r="B358358" s="67"/>
      <c r="C358358" s="83"/>
      <c r="D358358" s="85"/>
      <c r="E358358" s="82"/>
      <c r="F358358" s="81"/>
      <c r="G358358" s="86"/>
      <c r="H358358" s="86"/>
      <c r="I358358" s="11"/>
    </row>
    <row r="358360" spans="1:9" s="4" customFormat="1" x14ac:dyDescent="0.2">
      <c r="A358360" s="27"/>
      <c r="B358360" s="67"/>
      <c r="C358360" s="83"/>
      <c r="D358360" s="85"/>
      <c r="E358360" s="82"/>
      <c r="F358360" s="81"/>
      <c r="G358360" s="86"/>
      <c r="H358360" s="86"/>
      <c r="I358360" s="11"/>
    </row>
    <row r="358366" spans="1:9" s="4" customFormat="1" x14ac:dyDescent="0.2">
      <c r="A358366" s="27"/>
      <c r="B358366" s="67"/>
      <c r="C358366" s="83"/>
      <c r="D358366" s="85"/>
      <c r="E358366" s="82"/>
      <c r="F358366" s="81"/>
      <c r="G358366" s="86"/>
      <c r="H358366" s="86"/>
      <c r="I358366" s="11"/>
    </row>
    <row r="358374" spans="1:9" s="4" customFormat="1" x14ac:dyDescent="0.2">
      <c r="A358374" s="27"/>
      <c r="B358374" s="67"/>
      <c r="C358374" s="83"/>
      <c r="D358374" s="85"/>
      <c r="E358374" s="82"/>
      <c r="F358374" s="81"/>
      <c r="G358374" s="86"/>
      <c r="H358374" s="86"/>
      <c r="I358374" s="11"/>
    </row>
    <row r="358376" spans="1:9" s="4" customFormat="1" x14ac:dyDescent="0.2">
      <c r="A358376" s="27"/>
      <c r="B358376" s="67"/>
      <c r="C358376" s="83"/>
      <c r="D358376" s="85"/>
      <c r="E358376" s="82"/>
      <c r="F358376" s="81"/>
      <c r="G358376" s="86"/>
      <c r="H358376" s="86"/>
      <c r="I358376" s="11"/>
    </row>
    <row r="358382" spans="1:9" s="4" customFormat="1" x14ac:dyDescent="0.2">
      <c r="A358382" s="27"/>
      <c r="B358382" s="67"/>
      <c r="C358382" s="83"/>
      <c r="D358382" s="85"/>
      <c r="E358382" s="82"/>
      <c r="F358382" s="81"/>
      <c r="G358382" s="86"/>
      <c r="H358382" s="86"/>
      <c r="I358382" s="11"/>
    </row>
    <row r="358390" spans="1:9" s="4" customFormat="1" x14ac:dyDescent="0.2">
      <c r="A358390" s="27"/>
      <c r="B358390" s="67"/>
      <c r="C358390" s="83"/>
      <c r="D358390" s="85"/>
      <c r="E358390" s="82"/>
      <c r="F358390" s="81"/>
      <c r="G358390" s="86"/>
      <c r="H358390" s="86"/>
      <c r="I358390" s="11"/>
    </row>
    <row r="358392" spans="1:9" s="4" customFormat="1" x14ac:dyDescent="0.2">
      <c r="A358392" s="27"/>
      <c r="B358392" s="67"/>
      <c r="C358392" s="83"/>
      <c r="D358392" s="85"/>
      <c r="E358392" s="82"/>
      <c r="F358392" s="81"/>
      <c r="G358392" s="86"/>
      <c r="H358392" s="86"/>
      <c r="I358392" s="11"/>
    </row>
    <row r="358398" spans="1:9" s="4" customFormat="1" x14ac:dyDescent="0.2">
      <c r="A358398" s="27"/>
      <c r="B358398" s="67"/>
      <c r="C358398" s="83"/>
      <c r="D358398" s="85"/>
      <c r="E358398" s="82"/>
      <c r="F358398" s="81"/>
      <c r="G358398" s="86"/>
      <c r="H358398" s="86"/>
      <c r="I358398" s="11"/>
    </row>
    <row r="358406" spans="1:9" s="4" customFormat="1" x14ac:dyDescent="0.2">
      <c r="A358406" s="27"/>
      <c r="B358406" s="67"/>
      <c r="C358406" s="83"/>
      <c r="D358406" s="85"/>
      <c r="E358406" s="82"/>
      <c r="F358406" s="81"/>
      <c r="G358406" s="86"/>
      <c r="H358406" s="86"/>
      <c r="I358406" s="11"/>
    </row>
    <row r="358408" spans="1:9" s="4" customFormat="1" x14ac:dyDescent="0.2">
      <c r="A358408" s="27"/>
      <c r="B358408" s="67"/>
      <c r="C358408" s="83"/>
      <c r="D358408" s="85"/>
      <c r="E358408" s="82"/>
      <c r="F358408" s="81"/>
      <c r="G358408" s="86"/>
      <c r="H358408" s="86"/>
      <c r="I358408" s="11"/>
    </row>
    <row r="358414" spans="1:9" s="4" customFormat="1" x14ac:dyDescent="0.2">
      <c r="A358414" s="27"/>
      <c r="B358414" s="67"/>
      <c r="C358414" s="83"/>
      <c r="D358414" s="85"/>
      <c r="E358414" s="82"/>
      <c r="F358414" s="81"/>
      <c r="G358414" s="86"/>
      <c r="H358414" s="86"/>
      <c r="I358414" s="11"/>
    </row>
    <row r="358422" spans="1:9" s="4" customFormat="1" x14ac:dyDescent="0.2">
      <c r="A358422" s="27"/>
      <c r="B358422" s="67"/>
      <c r="C358422" s="83"/>
      <c r="D358422" s="85"/>
      <c r="E358422" s="82"/>
      <c r="F358422" s="81"/>
      <c r="G358422" s="86"/>
      <c r="H358422" s="86"/>
      <c r="I358422" s="11"/>
    </row>
    <row r="358424" spans="1:9" s="4" customFormat="1" x14ac:dyDescent="0.2">
      <c r="A358424" s="27"/>
      <c r="B358424" s="67"/>
      <c r="C358424" s="83"/>
      <c r="D358424" s="85"/>
      <c r="E358424" s="82"/>
      <c r="F358424" s="81"/>
      <c r="G358424" s="86"/>
      <c r="H358424" s="86"/>
      <c r="I358424" s="11"/>
    </row>
    <row r="358430" spans="1:9" s="4" customFormat="1" x14ac:dyDescent="0.2">
      <c r="A358430" s="27"/>
      <c r="B358430" s="67"/>
      <c r="C358430" s="83"/>
      <c r="D358430" s="85"/>
      <c r="E358430" s="82"/>
      <c r="F358430" s="81"/>
      <c r="G358430" s="86"/>
      <c r="H358430" s="86"/>
      <c r="I358430" s="11"/>
    </row>
    <row r="358438" spans="1:9" s="4" customFormat="1" x14ac:dyDescent="0.2">
      <c r="A358438" s="27"/>
      <c r="B358438" s="67"/>
      <c r="C358438" s="83"/>
      <c r="D358438" s="85"/>
      <c r="E358438" s="82"/>
      <c r="F358438" s="81"/>
      <c r="G358438" s="86"/>
      <c r="H358438" s="86"/>
      <c r="I358438" s="11"/>
    </row>
    <row r="358440" spans="1:9" s="4" customFormat="1" x14ac:dyDescent="0.2">
      <c r="A358440" s="27"/>
      <c r="B358440" s="67"/>
      <c r="C358440" s="83"/>
      <c r="D358440" s="85"/>
      <c r="E358440" s="82"/>
      <c r="F358440" s="81"/>
      <c r="G358440" s="86"/>
      <c r="H358440" s="86"/>
      <c r="I358440" s="11"/>
    </row>
    <row r="358446" spans="1:9" s="4" customFormat="1" x14ac:dyDescent="0.2">
      <c r="A358446" s="27"/>
      <c r="B358446" s="67"/>
      <c r="C358446" s="83"/>
      <c r="D358446" s="85"/>
      <c r="E358446" s="82"/>
      <c r="F358446" s="81"/>
      <c r="G358446" s="86"/>
      <c r="H358446" s="86"/>
      <c r="I358446" s="11"/>
    </row>
    <row r="358454" spans="1:9" s="4" customFormat="1" x14ac:dyDescent="0.2">
      <c r="A358454" s="27"/>
      <c r="B358454" s="67"/>
      <c r="C358454" s="83"/>
      <c r="D358454" s="85"/>
      <c r="E358454" s="82"/>
      <c r="F358454" s="81"/>
      <c r="G358454" s="86"/>
      <c r="H358454" s="86"/>
      <c r="I358454" s="11"/>
    </row>
    <row r="358456" spans="1:9" s="4" customFormat="1" x14ac:dyDescent="0.2">
      <c r="A358456" s="27"/>
      <c r="B358456" s="67"/>
      <c r="C358456" s="83"/>
      <c r="D358456" s="85"/>
      <c r="E358456" s="82"/>
      <c r="F358456" s="81"/>
      <c r="G358456" s="86"/>
      <c r="H358456" s="86"/>
      <c r="I358456" s="11"/>
    </row>
    <row r="358462" spans="1:9" s="4" customFormat="1" x14ac:dyDescent="0.2">
      <c r="A358462" s="27"/>
      <c r="B358462" s="67"/>
      <c r="C358462" s="83"/>
      <c r="D358462" s="85"/>
      <c r="E358462" s="82"/>
      <c r="F358462" s="81"/>
      <c r="G358462" s="86"/>
      <c r="H358462" s="86"/>
      <c r="I358462" s="11"/>
    </row>
    <row r="358470" spans="1:9" s="4" customFormat="1" x14ac:dyDescent="0.2">
      <c r="A358470" s="27"/>
      <c r="B358470" s="67"/>
      <c r="C358470" s="83"/>
      <c r="D358470" s="85"/>
      <c r="E358470" s="82"/>
      <c r="F358470" s="81"/>
      <c r="G358470" s="86"/>
      <c r="H358470" s="86"/>
      <c r="I358470" s="11"/>
    </row>
    <row r="358472" spans="1:9" s="4" customFormat="1" x14ac:dyDescent="0.2">
      <c r="A358472" s="27"/>
      <c r="B358472" s="67"/>
      <c r="C358472" s="83"/>
      <c r="D358472" s="85"/>
      <c r="E358472" s="82"/>
      <c r="F358472" s="81"/>
      <c r="G358472" s="86"/>
      <c r="H358472" s="86"/>
      <c r="I358472" s="11"/>
    </row>
    <row r="358478" spans="1:9" s="4" customFormat="1" x14ac:dyDescent="0.2">
      <c r="A358478" s="27"/>
      <c r="B358478" s="67"/>
      <c r="C358478" s="83"/>
      <c r="D358478" s="85"/>
      <c r="E358478" s="82"/>
      <c r="F358478" s="81"/>
      <c r="G358478" s="86"/>
      <c r="H358478" s="86"/>
      <c r="I358478" s="11"/>
    </row>
    <row r="358486" spans="1:9" s="4" customFormat="1" x14ac:dyDescent="0.2">
      <c r="A358486" s="27"/>
      <c r="B358486" s="67"/>
      <c r="C358486" s="83"/>
      <c r="D358486" s="85"/>
      <c r="E358486" s="82"/>
      <c r="F358486" s="81"/>
      <c r="G358486" s="86"/>
      <c r="H358486" s="86"/>
      <c r="I358486" s="11"/>
    </row>
    <row r="358488" spans="1:9" s="4" customFormat="1" x14ac:dyDescent="0.2">
      <c r="A358488" s="27"/>
      <c r="B358488" s="67"/>
      <c r="C358488" s="83"/>
      <c r="D358488" s="85"/>
      <c r="E358488" s="82"/>
      <c r="F358488" s="81"/>
      <c r="G358488" s="86"/>
      <c r="H358488" s="86"/>
      <c r="I358488" s="11"/>
    </row>
    <row r="358494" spans="1:9" s="4" customFormat="1" x14ac:dyDescent="0.2">
      <c r="A358494" s="27"/>
      <c r="B358494" s="67"/>
      <c r="C358494" s="83"/>
      <c r="D358494" s="85"/>
      <c r="E358494" s="82"/>
      <c r="F358494" s="81"/>
      <c r="G358494" s="86"/>
      <c r="H358494" s="86"/>
      <c r="I358494" s="11"/>
    </row>
    <row r="358502" spans="1:9" s="4" customFormat="1" x14ac:dyDescent="0.2">
      <c r="A358502" s="27"/>
      <c r="B358502" s="67"/>
      <c r="C358502" s="83"/>
      <c r="D358502" s="85"/>
      <c r="E358502" s="82"/>
      <c r="F358502" s="81"/>
      <c r="G358502" s="86"/>
      <c r="H358502" s="86"/>
      <c r="I358502" s="11"/>
    </row>
    <row r="358504" spans="1:9" s="4" customFormat="1" x14ac:dyDescent="0.2">
      <c r="A358504" s="27"/>
      <c r="B358504" s="67"/>
      <c r="C358504" s="83"/>
      <c r="D358504" s="85"/>
      <c r="E358504" s="82"/>
      <c r="F358504" s="81"/>
      <c r="G358504" s="86"/>
      <c r="H358504" s="86"/>
      <c r="I358504" s="11"/>
    </row>
    <row r="358510" spans="1:9" s="4" customFormat="1" x14ac:dyDescent="0.2">
      <c r="A358510" s="27"/>
      <c r="B358510" s="67"/>
      <c r="C358510" s="83"/>
      <c r="D358510" s="85"/>
      <c r="E358510" s="82"/>
      <c r="F358510" s="81"/>
      <c r="G358510" s="86"/>
      <c r="H358510" s="86"/>
      <c r="I358510" s="11"/>
    </row>
    <row r="358518" spans="1:9" s="4" customFormat="1" x14ac:dyDescent="0.2">
      <c r="A358518" s="27"/>
      <c r="B358518" s="67"/>
      <c r="C358518" s="83"/>
      <c r="D358518" s="85"/>
      <c r="E358518" s="82"/>
      <c r="F358518" s="81"/>
      <c r="G358518" s="86"/>
      <c r="H358518" s="86"/>
      <c r="I358518" s="11"/>
    </row>
    <row r="358520" spans="1:9" s="4" customFormat="1" x14ac:dyDescent="0.2">
      <c r="A358520" s="27"/>
      <c r="B358520" s="67"/>
      <c r="C358520" s="83"/>
      <c r="D358520" s="85"/>
      <c r="E358520" s="82"/>
      <c r="F358520" s="81"/>
      <c r="G358520" s="86"/>
      <c r="H358520" s="86"/>
      <c r="I358520" s="11"/>
    </row>
    <row r="358526" spans="1:9" s="4" customFormat="1" x14ac:dyDescent="0.2">
      <c r="A358526" s="27"/>
      <c r="B358526" s="67"/>
      <c r="C358526" s="83"/>
      <c r="D358526" s="85"/>
      <c r="E358526" s="82"/>
      <c r="F358526" s="81"/>
      <c r="G358526" s="86"/>
      <c r="H358526" s="86"/>
      <c r="I358526" s="11"/>
    </row>
    <row r="358534" spans="1:9" s="4" customFormat="1" x14ac:dyDescent="0.2">
      <c r="A358534" s="27"/>
      <c r="B358534" s="67"/>
      <c r="C358534" s="83"/>
      <c r="D358534" s="85"/>
      <c r="E358534" s="82"/>
      <c r="F358534" s="81"/>
      <c r="G358534" s="86"/>
      <c r="H358534" s="86"/>
      <c r="I358534" s="11"/>
    </row>
    <row r="358536" spans="1:9" s="4" customFormat="1" x14ac:dyDescent="0.2">
      <c r="A358536" s="27"/>
      <c r="B358536" s="67"/>
      <c r="C358536" s="83"/>
      <c r="D358536" s="85"/>
      <c r="E358536" s="82"/>
      <c r="F358536" s="81"/>
      <c r="G358536" s="86"/>
      <c r="H358536" s="86"/>
      <c r="I358536" s="11"/>
    </row>
    <row r="358542" spans="1:9" s="4" customFormat="1" x14ac:dyDescent="0.2">
      <c r="A358542" s="27"/>
      <c r="B358542" s="67"/>
      <c r="C358542" s="83"/>
      <c r="D358542" s="85"/>
      <c r="E358542" s="82"/>
      <c r="F358542" s="81"/>
      <c r="G358542" s="86"/>
      <c r="H358542" s="86"/>
      <c r="I358542" s="11"/>
    </row>
    <row r="358550" spans="1:9" s="4" customFormat="1" x14ac:dyDescent="0.2">
      <c r="A358550" s="27"/>
      <c r="B358550" s="67"/>
      <c r="C358550" s="83"/>
      <c r="D358550" s="85"/>
      <c r="E358550" s="82"/>
      <c r="F358550" s="81"/>
      <c r="G358550" s="86"/>
      <c r="H358550" s="86"/>
      <c r="I358550" s="11"/>
    </row>
    <row r="358552" spans="1:9" s="4" customFormat="1" x14ac:dyDescent="0.2">
      <c r="A358552" s="27"/>
      <c r="B358552" s="67"/>
      <c r="C358552" s="83"/>
      <c r="D358552" s="85"/>
      <c r="E358552" s="82"/>
      <c r="F358552" s="81"/>
      <c r="G358552" s="86"/>
      <c r="H358552" s="86"/>
      <c r="I358552" s="11"/>
    </row>
    <row r="358558" spans="1:9" s="4" customFormat="1" x14ac:dyDescent="0.2">
      <c r="A358558" s="27"/>
      <c r="B358558" s="67"/>
      <c r="C358558" s="83"/>
      <c r="D358558" s="85"/>
      <c r="E358558" s="82"/>
      <c r="F358558" s="81"/>
      <c r="G358558" s="86"/>
      <c r="H358558" s="86"/>
      <c r="I358558" s="11"/>
    </row>
    <row r="358566" spans="1:9" s="4" customFormat="1" x14ac:dyDescent="0.2">
      <c r="A358566" s="27"/>
      <c r="B358566" s="67"/>
      <c r="C358566" s="83"/>
      <c r="D358566" s="85"/>
      <c r="E358566" s="82"/>
      <c r="F358566" s="81"/>
      <c r="G358566" s="86"/>
      <c r="H358566" s="86"/>
      <c r="I358566" s="11"/>
    </row>
    <row r="358568" spans="1:9" s="4" customFormat="1" x14ac:dyDescent="0.2">
      <c r="A358568" s="27"/>
      <c r="B358568" s="67"/>
      <c r="C358568" s="83"/>
      <c r="D358568" s="85"/>
      <c r="E358568" s="82"/>
      <c r="F358568" s="81"/>
      <c r="G358568" s="86"/>
      <c r="H358568" s="86"/>
      <c r="I358568" s="11"/>
    </row>
    <row r="358574" spans="1:9" s="4" customFormat="1" x14ac:dyDescent="0.2">
      <c r="A358574" s="27"/>
      <c r="B358574" s="67"/>
      <c r="C358574" s="83"/>
      <c r="D358574" s="85"/>
      <c r="E358574" s="82"/>
      <c r="F358574" s="81"/>
      <c r="G358574" s="86"/>
      <c r="H358574" s="86"/>
      <c r="I358574" s="11"/>
    </row>
    <row r="358582" spans="1:9" s="4" customFormat="1" x14ac:dyDescent="0.2">
      <c r="A358582" s="27"/>
      <c r="B358582" s="67"/>
      <c r="C358582" s="83"/>
      <c r="D358582" s="85"/>
      <c r="E358582" s="82"/>
      <c r="F358582" s="81"/>
      <c r="G358582" s="86"/>
      <c r="H358582" s="86"/>
      <c r="I358582" s="11"/>
    </row>
    <row r="358584" spans="1:9" s="4" customFormat="1" x14ac:dyDescent="0.2">
      <c r="A358584" s="27"/>
      <c r="B358584" s="67"/>
      <c r="C358584" s="83"/>
      <c r="D358584" s="85"/>
      <c r="E358584" s="82"/>
      <c r="F358584" s="81"/>
      <c r="G358584" s="86"/>
      <c r="H358584" s="86"/>
      <c r="I358584" s="11"/>
    </row>
    <row r="358590" spans="1:9" s="4" customFormat="1" x14ac:dyDescent="0.2">
      <c r="A358590" s="27"/>
      <c r="B358590" s="67"/>
      <c r="C358590" s="83"/>
      <c r="D358590" s="85"/>
      <c r="E358590" s="82"/>
      <c r="F358590" s="81"/>
      <c r="G358590" s="86"/>
      <c r="H358590" s="86"/>
      <c r="I358590" s="11"/>
    </row>
    <row r="358598" spans="1:9" s="4" customFormat="1" x14ac:dyDescent="0.2">
      <c r="A358598" s="27"/>
      <c r="B358598" s="67"/>
      <c r="C358598" s="83"/>
      <c r="D358598" s="85"/>
      <c r="E358598" s="82"/>
      <c r="F358598" s="81"/>
      <c r="G358598" s="86"/>
      <c r="H358598" s="86"/>
      <c r="I358598" s="11"/>
    </row>
    <row r="358600" spans="1:9" s="4" customFormat="1" x14ac:dyDescent="0.2">
      <c r="A358600" s="27"/>
      <c r="B358600" s="67"/>
      <c r="C358600" s="83"/>
      <c r="D358600" s="85"/>
      <c r="E358600" s="82"/>
      <c r="F358600" s="81"/>
      <c r="G358600" s="86"/>
      <c r="H358600" s="86"/>
      <c r="I358600" s="11"/>
    </row>
    <row r="358606" spans="1:9" s="4" customFormat="1" x14ac:dyDescent="0.2">
      <c r="A358606" s="27"/>
      <c r="B358606" s="67"/>
      <c r="C358606" s="83"/>
      <c r="D358606" s="85"/>
      <c r="E358606" s="82"/>
      <c r="F358606" s="81"/>
      <c r="G358606" s="86"/>
      <c r="H358606" s="86"/>
      <c r="I358606" s="11"/>
    </row>
    <row r="358614" spans="1:9" s="4" customFormat="1" x14ac:dyDescent="0.2">
      <c r="A358614" s="27"/>
      <c r="B358614" s="67"/>
      <c r="C358614" s="83"/>
      <c r="D358614" s="85"/>
      <c r="E358614" s="82"/>
      <c r="F358614" s="81"/>
      <c r="G358614" s="86"/>
      <c r="H358614" s="86"/>
      <c r="I358614" s="11"/>
    </row>
    <row r="358616" spans="1:9" s="4" customFormat="1" x14ac:dyDescent="0.2">
      <c r="A358616" s="27"/>
      <c r="B358616" s="67"/>
      <c r="C358616" s="83"/>
      <c r="D358616" s="85"/>
      <c r="E358616" s="82"/>
      <c r="F358616" s="81"/>
      <c r="G358616" s="86"/>
      <c r="H358616" s="86"/>
      <c r="I358616" s="11"/>
    </row>
    <row r="358622" spans="1:9" s="4" customFormat="1" x14ac:dyDescent="0.2">
      <c r="A358622" s="27"/>
      <c r="B358622" s="67"/>
      <c r="C358622" s="83"/>
      <c r="D358622" s="85"/>
      <c r="E358622" s="82"/>
      <c r="F358622" s="81"/>
      <c r="G358622" s="86"/>
      <c r="H358622" s="86"/>
      <c r="I358622" s="11"/>
    </row>
    <row r="358630" spans="1:9" s="4" customFormat="1" x14ac:dyDescent="0.2">
      <c r="A358630" s="27"/>
      <c r="B358630" s="67"/>
      <c r="C358630" s="83"/>
      <c r="D358630" s="85"/>
      <c r="E358630" s="82"/>
      <c r="F358630" s="81"/>
      <c r="G358630" s="86"/>
      <c r="H358630" s="86"/>
      <c r="I358630" s="11"/>
    </row>
    <row r="358632" spans="1:9" s="4" customFormat="1" x14ac:dyDescent="0.2">
      <c r="A358632" s="27"/>
      <c r="B358632" s="67"/>
      <c r="C358632" s="83"/>
      <c r="D358632" s="85"/>
      <c r="E358632" s="82"/>
      <c r="F358632" s="81"/>
      <c r="G358632" s="86"/>
      <c r="H358632" s="86"/>
      <c r="I358632" s="11"/>
    </row>
    <row r="358638" spans="1:9" s="4" customFormat="1" x14ac:dyDescent="0.2">
      <c r="A358638" s="27"/>
      <c r="B358638" s="67"/>
      <c r="C358638" s="83"/>
      <c r="D358638" s="85"/>
      <c r="E358638" s="82"/>
      <c r="F358638" s="81"/>
      <c r="G358638" s="86"/>
      <c r="H358638" s="86"/>
      <c r="I358638" s="11"/>
    </row>
    <row r="358646" spans="1:9" s="4" customFormat="1" x14ac:dyDescent="0.2">
      <c r="A358646" s="27"/>
      <c r="B358646" s="67"/>
      <c r="C358646" s="83"/>
      <c r="D358646" s="85"/>
      <c r="E358646" s="82"/>
      <c r="F358646" s="81"/>
      <c r="G358646" s="86"/>
      <c r="H358646" s="86"/>
      <c r="I358646" s="11"/>
    </row>
    <row r="358648" spans="1:9" s="4" customFormat="1" x14ac:dyDescent="0.2">
      <c r="A358648" s="27"/>
      <c r="B358648" s="67"/>
      <c r="C358648" s="83"/>
      <c r="D358648" s="85"/>
      <c r="E358648" s="82"/>
      <c r="F358648" s="81"/>
      <c r="G358648" s="86"/>
      <c r="H358648" s="86"/>
      <c r="I358648" s="11"/>
    </row>
    <row r="358654" spans="1:9" s="4" customFormat="1" x14ac:dyDescent="0.2">
      <c r="A358654" s="27"/>
      <c r="B358654" s="67"/>
      <c r="C358654" s="83"/>
      <c r="D358654" s="85"/>
      <c r="E358654" s="82"/>
      <c r="F358654" s="81"/>
      <c r="G358654" s="86"/>
      <c r="H358654" s="86"/>
      <c r="I358654" s="11"/>
    </row>
    <row r="358662" spans="1:9" s="4" customFormat="1" x14ac:dyDescent="0.2">
      <c r="A358662" s="27"/>
      <c r="B358662" s="67"/>
      <c r="C358662" s="83"/>
      <c r="D358662" s="85"/>
      <c r="E358662" s="82"/>
      <c r="F358662" s="81"/>
      <c r="G358662" s="86"/>
      <c r="H358662" s="86"/>
      <c r="I358662" s="11"/>
    </row>
    <row r="358664" spans="1:9" s="4" customFormat="1" x14ac:dyDescent="0.2">
      <c r="A358664" s="27"/>
      <c r="B358664" s="67"/>
      <c r="C358664" s="83"/>
      <c r="D358664" s="85"/>
      <c r="E358664" s="82"/>
      <c r="F358664" s="81"/>
      <c r="G358664" s="86"/>
      <c r="H358664" s="86"/>
      <c r="I358664" s="11"/>
    </row>
    <row r="358670" spans="1:9" s="4" customFormat="1" x14ac:dyDescent="0.2">
      <c r="A358670" s="27"/>
      <c r="B358670" s="67"/>
      <c r="C358670" s="83"/>
      <c r="D358670" s="85"/>
      <c r="E358670" s="82"/>
      <c r="F358670" s="81"/>
      <c r="G358670" s="86"/>
      <c r="H358670" s="86"/>
      <c r="I358670" s="11"/>
    </row>
    <row r="358678" spans="1:9" s="4" customFormat="1" x14ac:dyDescent="0.2">
      <c r="A358678" s="27"/>
      <c r="B358678" s="67"/>
      <c r="C358678" s="83"/>
      <c r="D358678" s="85"/>
      <c r="E358678" s="82"/>
      <c r="F358678" s="81"/>
      <c r="G358678" s="86"/>
      <c r="H358678" s="86"/>
      <c r="I358678" s="11"/>
    </row>
    <row r="358680" spans="1:9" s="4" customFormat="1" x14ac:dyDescent="0.2">
      <c r="A358680" s="27"/>
      <c r="B358680" s="67"/>
      <c r="C358680" s="83"/>
      <c r="D358680" s="85"/>
      <c r="E358680" s="82"/>
      <c r="F358680" s="81"/>
      <c r="G358680" s="86"/>
      <c r="H358680" s="86"/>
      <c r="I358680" s="11"/>
    </row>
    <row r="358686" spans="1:9" s="4" customFormat="1" x14ac:dyDescent="0.2">
      <c r="A358686" s="27"/>
      <c r="B358686" s="67"/>
      <c r="C358686" s="83"/>
      <c r="D358686" s="85"/>
      <c r="E358686" s="82"/>
      <c r="F358686" s="81"/>
      <c r="G358686" s="86"/>
      <c r="H358686" s="86"/>
      <c r="I358686" s="11"/>
    </row>
    <row r="358694" spans="1:9" s="4" customFormat="1" x14ac:dyDescent="0.2">
      <c r="A358694" s="27"/>
      <c r="B358694" s="67"/>
      <c r="C358694" s="83"/>
      <c r="D358694" s="85"/>
      <c r="E358694" s="82"/>
      <c r="F358694" s="81"/>
      <c r="G358694" s="86"/>
      <c r="H358694" s="86"/>
      <c r="I358694" s="11"/>
    </row>
    <row r="358696" spans="1:9" s="4" customFormat="1" x14ac:dyDescent="0.2">
      <c r="A358696" s="27"/>
      <c r="B358696" s="67"/>
      <c r="C358696" s="83"/>
      <c r="D358696" s="85"/>
      <c r="E358696" s="82"/>
      <c r="F358696" s="81"/>
      <c r="G358696" s="86"/>
      <c r="H358696" s="86"/>
      <c r="I358696" s="11"/>
    </row>
    <row r="358702" spans="1:9" s="4" customFormat="1" x14ac:dyDescent="0.2">
      <c r="A358702" s="27"/>
      <c r="B358702" s="67"/>
      <c r="C358702" s="83"/>
      <c r="D358702" s="85"/>
      <c r="E358702" s="82"/>
      <c r="F358702" s="81"/>
      <c r="G358702" s="86"/>
      <c r="H358702" s="86"/>
      <c r="I358702" s="11"/>
    </row>
    <row r="358710" spans="1:9" s="4" customFormat="1" x14ac:dyDescent="0.2">
      <c r="A358710" s="27"/>
      <c r="B358710" s="67"/>
      <c r="C358710" s="83"/>
      <c r="D358710" s="85"/>
      <c r="E358710" s="82"/>
      <c r="F358710" s="81"/>
      <c r="G358710" s="86"/>
      <c r="H358710" s="86"/>
      <c r="I358710" s="11"/>
    </row>
    <row r="358712" spans="1:9" s="4" customFormat="1" x14ac:dyDescent="0.2">
      <c r="A358712" s="27"/>
      <c r="B358712" s="67"/>
      <c r="C358712" s="83"/>
      <c r="D358712" s="85"/>
      <c r="E358712" s="82"/>
      <c r="F358712" s="81"/>
      <c r="G358712" s="86"/>
      <c r="H358712" s="86"/>
      <c r="I358712" s="11"/>
    </row>
    <row r="358718" spans="1:9" s="4" customFormat="1" x14ac:dyDescent="0.2">
      <c r="A358718" s="27"/>
      <c r="B358718" s="67"/>
      <c r="C358718" s="83"/>
      <c r="D358718" s="85"/>
      <c r="E358718" s="82"/>
      <c r="F358718" s="81"/>
      <c r="G358718" s="86"/>
      <c r="H358718" s="86"/>
      <c r="I358718" s="11"/>
    </row>
    <row r="358726" spans="1:9" s="4" customFormat="1" x14ac:dyDescent="0.2">
      <c r="A358726" s="27"/>
      <c r="B358726" s="67"/>
      <c r="C358726" s="83"/>
      <c r="D358726" s="85"/>
      <c r="E358726" s="82"/>
      <c r="F358726" s="81"/>
      <c r="G358726" s="86"/>
      <c r="H358726" s="86"/>
      <c r="I358726" s="11"/>
    </row>
    <row r="358728" spans="1:9" s="4" customFormat="1" x14ac:dyDescent="0.2">
      <c r="A358728" s="27"/>
      <c r="B358728" s="67"/>
      <c r="C358728" s="83"/>
      <c r="D358728" s="85"/>
      <c r="E358728" s="82"/>
      <c r="F358728" s="81"/>
      <c r="G358728" s="86"/>
      <c r="H358728" s="86"/>
      <c r="I358728" s="11"/>
    </row>
    <row r="358734" spans="1:9" s="4" customFormat="1" x14ac:dyDescent="0.2">
      <c r="A358734" s="27"/>
      <c r="B358734" s="67"/>
      <c r="C358734" s="83"/>
      <c r="D358734" s="85"/>
      <c r="E358734" s="82"/>
      <c r="F358734" s="81"/>
      <c r="G358734" s="86"/>
      <c r="H358734" s="86"/>
      <c r="I358734" s="11"/>
    </row>
    <row r="358742" spans="1:9" s="4" customFormat="1" x14ac:dyDescent="0.2">
      <c r="A358742" s="27"/>
      <c r="B358742" s="67"/>
      <c r="C358742" s="83"/>
      <c r="D358742" s="85"/>
      <c r="E358742" s="82"/>
      <c r="F358742" s="81"/>
      <c r="G358742" s="86"/>
      <c r="H358742" s="86"/>
      <c r="I358742" s="11"/>
    </row>
    <row r="358744" spans="1:9" s="4" customFormat="1" x14ac:dyDescent="0.2">
      <c r="A358744" s="27"/>
      <c r="B358744" s="67"/>
      <c r="C358744" s="83"/>
      <c r="D358744" s="85"/>
      <c r="E358744" s="82"/>
      <c r="F358744" s="81"/>
      <c r="G358744" s="86"/>
      <c r="H358744" s="86"/>
      <c r="I358744" s="11"/>
    </row>
    <row r="358750" spans="1:9" s="4" customFormat="1" x14ac:dyDescent="0.2">
      <c r="A358750" s="27"/>
      <c r="B358750" s="67"/>
      <c r="C358750" s="83"/>
      <c r="D358750" s="85"/>
      <c r="E358750" s="82"/>
      <c r="F358750" s="81"/>
      <c r="G358750" s="86"/>
      <c r="H358750" s="86"/>
      <c r="I358750" s="11"/>
    </row>
    <row r="358758" spans="1:9" s="4" customFormat="1" x14ac:dyDescent="0.2">
      <c r="A358758" s="27"/>
      <c r="B358758" s="67"/>
      <c r="C358758" s="83"/>
      <c r="D358758" s="85"/>
      <c r="E358758" s="82"/>
      <c r="F358758" s="81"/>
      <c r="G358758" s="86"/>
      <c r="H358758" s="86"/>
      <c r="I358758" s="11"/>
    </row>
    <row r="358760" spans="1:9" s="4" customFormat="1" x14ac:dyDescent="0.2">
      <c r="A358760" s="27"/>
      <c r="B358760" s="67"/>
      <c r="C358760" s="83"/>
      <c r="D358760" s="85"/>
      <c r="E358760" s="82"/>
      <c r="F358760" s="81"/>
      <c r="G358760" s="86"/>
      <c r="H358760" s="86"/>
      <c r="I358760" s="11"/>
    </row>
    <row r="358766" spans="1:9" s="4" customFormat="1" x14ac:dyDescent="0.2">
      <c r="A358766" s="27"/>
      <c r="B358766" s="67"/>
      <c r="C358766" s="83"/>
      <c r="D358766" s="85"/>
      <c r="E358766" s="82"/>
      <c r="F358766" s="81"/>
      <c r="G358766" s="86"/>
      <c r="H358766" s="86"/>
      <c r="I358766" s="11"/>
    </row>
    <row r="358774" spans="1:9" s="4" customFormat="1" x14ac:dyDescent="0.2">
      <c r="A358774" s="27"/>
      <c r="B358774" s="67"/>
      <c r="C358774" s="83"/>
      <c r="D358774" s="85"/>
      <c r="E358774" s="82"/>
      <c r="F358774" s="81"/>
      <c r="G358774" s="86"/>
      <c r="H358774" s="86"/>
      <c r="I358774" s="11"/>
    </row>
    <row r="358776" spans="1:9" s="4" customFormat="1" x14ac:dyDescent="0.2">
      <c r="A358776" s="27"/>
      <c r="B358776" s="67"/>
      <c r="C358776" s="83"/>
      <c r="D358776" s="85"/>
      <c r="E358776" s="82"/>
      <c r="F358776" s="81"/>
      <c r="G358776" s="86"/>
      <c r="H358776" s="86"/>
      <c r="I358776" s="11"/>
    </row>
    <row r="358782" spans="1:9" s="4" customFormat="1" x14ac:dyDescent="0.2">
      <c r="A358782" s="27"/>
      <c r="B358782" s="67"/>
      <c r="C358782" s="83"/>
      <c r="D358782" s="85"/>
      <c r="E358782" s="82"/>
      <c r="F358782" s="81"/>
      <c r="G358782" s="86"/>
      <c r="H358782" s="86"/>
      <c r="I358782" s="11"/>
    </row>
    <row r="358790" spans="1:9" s="4" customFormat="1" x14ac:dyDescent="0.2">
      <c r="A358790" s="27"/>
      <c r="B358790" s="67"/>
      <c r="C358790" s="83"/>
      <c r="D358790" s="85"/>
      <c r="E358790" s="82"/>
      <c r="F358790" s="81"/>
      <c r="G358790" s="86"/>
      <c r="H358790" s="86"/>
      <c r="I358790" s="11"/>
    </row>
    <row r="358792" spans="1:9" s="4" customFormat="1" x14ac:dyDescent="0.2">
      <c r="A358792" s="27"/>
      <c r="B358792" s="67"/>
      <c r="C358792" s="83"/>
      <c r="D358792" s="85"/>
      <c r="E358792" s="82"/>
      <c r="F358792" s="81"/>
      <c r="G358792" s="86"/>
      <c r="H358792" s="86"/>
      <c r="I358792" s="11"/>
    </row>
    <row r="358798" spans="1:9" s="4" customFormat="1" x14ac:dyDescent="0.2">
      <c r="A358798" s="27"/>
      <c r="B358798" s="67"/>
      <c r="C358798" s="83"/>
      <c r="D358798" s="85"/>
      <c r="E358798" s="82"/>
      <c r="F358798" s="81"/>
      <c r="G358798" s="86"/>
      <c r="H358798" s="86"/>
      <c r="I358798" s="11"/>
    </row>
    <row r="358806" spans="1:9" s="4" customFormat="1" x14ac:dyDescent="0.2">
      <c r="A358806" s="27"/>
      <c r="B358806" s="67"/>
      <c r="C358806" s="83"/>
      <c r="D358806" s="85"/>
      <c r="E358806" s="82"/>
      <c r="F358806" s="81"/>
      <c r="G358806" s="86"/>
      <c r="H358806" s="86"/>
      <c r="I358806" s="11"/>
    </row>
    <row r="358808" spans="1:9" s="4" customFormat="1" x14ac:dyDescent="0.2">
      <c r="A358808" s="27"/>
      <c r="B358808" s="67"/>
      <c r="C358808" s="83"/>
      <c r="D358808" s="85"/>
      <c r="E358808" s="82"/>
      <c r="F358808" s="81"/>
      <c r="G358808" s="86"/>
      <c r="H358808" s="86"/>
      <c r="I358808" s="11"/>
    </row>
    <row r="358814" spans="1:9" s="4" customFormat="1" x14ac:dyDescent="0.2">
      <c r="A358814" s="27"/>
      <c r="B358814" s="67"/>
      <c r="C358814" s="83"/>
      <c r="D358814" s="85"/>
      <c r="E358814" s="82"/>
      <c r="F358814" s="81"/>
      <c r="G358814" s="86"/>
      <c r="H358814" s="86"/>
      <c r="I358814" s="11"/>
    </row>
    <row r="358822" spans="1:9" s="4" customFormat="1" x14ac:dyDescent="0.2">
      <c r="A358822" s="27"/>
      <c r="B358822" s="67"/>
      <c r="C358822" s="83"/>
      <c r="D358822" s="85"/>
      <c r="E358822" s="82"/>
      <c r="F358822" s="81"/>
      <c r="G358822" s="86"/>
      <c r="H358822" s="86"/>
      <c r="I358822" s="11"/>
    </row>
    <row r="358824" spans="1:9" s="4" customFormat="1" x14ac:dyDescent="0.2">
      <c r="A358824" s="27"/>
      <c r="B358824" s="67"/>
      <c r="C358824" s="83"/>
      <c r="D358824" s="85"/>
      <c r="E358824" s="82"/>
      <c r="F358824" s="81"/>
      <c r="G358824" s="86"/>
      <c r="H358824" s="86"/>
      <c r="I358824" s="11"/>
    </row>
    <row r="358830" spans="1:9" s="4" customFormat="1" x14ac:dyDescent="0.2">
      <c r="A358830" s="27"/>
      <c r="B358830" s="67"/>
      <c r="C358830" s="83"/>
      <c r="D358830" s="85"/>
      <c r="E358830" s="82"/>
      <c r="F358830" s="81"/>
      <c r="G358830" s="86"/>
      <c r="H358830" s="86"/>
      <c r="I358830" s="11"/>
    </row>
    <row r="358838" spans="1:9" s="4" customFormat="1" x14ac:dyDescent="0.2">
      <c r="A358838" s="27"/>
      <c r="B358838" s="67"/>
      <c r="C358838" s="83"/>
      <c r="D358838" s="85"/>
      <c r="E358838" s="82"/>
      <c r="F358838" s="81"/>
      <c r="G358838" s="86"/>
      <c r="H358838" s="86"/>
      <c r="I358838" s="11"/>
    </row>
    <row r="358840" spans="1:9" s="4" customFormat="1" x14ac:dyDescent="0.2">
      <c r="A358840" s="27"/>
      <c r="B358840" s="67"/>
      <c r="C358840" s="83"/>
      <c r="D358840" s="85"/>
      <c r="E358840" s="82"/>
      <c r="F358840" s="81"/>
      <c r="G358840" s="86"/>
      <c r="H358840" s="86"/>
      <c r="I358840" s="11"/>
    </row>
    <row r="358846" spans="1:9" s="4" customFormat="1" x14ac:dyDescent="0.2">
      <c r="A358846" s="27"/>
      <c r="B358846" s="67"/>
      <c r="C358846" s="83"/>
      <c r="D358846" s="85"/>
      <c r="E358846" s="82"/>
      <c r="F358846" s="81"/>
      <c r="G358846" s="86"/>
      <c r="H358846" s="86"/>
      <c r="I358846" s="11"/>
    </row>
    <row r="358854" spans="1:9" s="4" customFormat="1" x14ac:dyDescent="0.2">
      <c r="A358854" s="27"/>
      <c r="B358854" s="67"/>
      <c r="C358854" s="83"/>
      <c r="D358854" s="85"/>
      <c r="E358854" s="82"/>
      <c r="F358854" s="81"/>
      <c r="G358854" s="86"/>
      <c r="H358854" s="86"/>
      <c r="I358854" s="11"/>
    </row>
    <row r="358856" spans="1:9" s="4" customFormat="1" x14ac:dyDescent="0.2">
      <c r="A358856" s="27"/>
      <c r="B358856" s="67"/>
      <c r="C358856" s="83"/>
      <c r="D358856" s="85"/>
      <c r="E358856" s="82"/>
      <c r="F358856" s="81"/>
      <c r="G358856" s="86"/>
      <c r="H358856" s="86"/>
      <c r="I358856" s="11"/>
    </row>
    <row r="358862" spans="1:9" s="4" customFormat="1" x14ac:dyDescent="0.2">
      <c r="A358862" s="27"/>
      <c r="B358862" s="67"/>
      <c r="C358862" s="83"/>
      <c r="D358862" s="85"/>
      <c r="E358862" s="82"/>
      <c r="F358862" s="81"/>
      <c r="G358862" s="86"/>
      <c r="H358862" s="86"/>
      <c r="I358862" s="11"/>
    </row>
    <row r="358870" spans="1:9" s="4" customFormat="1" x14ac:dyDescent="0.2">
      <c r="A358870" s="27"/>
      <c r="B358870" s="67"/>
      <c r="C358870" s="83"/>
      <c r="D358870" s="85"/>
      <c r="E358870" s="82"/>
      <c r="F358870" s="81"/>
      <c r="G358870" s="86"/>
      <c r="H358870" s="86"/>
      <c r="I358870" s="11"/>
    </row>
    <row r="358872" spans="1:9" s="4" customFormat="1" x14ac:dyDescent="0.2">
      <c r="A358872" s="27"/>
      <c r="B358872" s="67"/>
      <c r="C358872" s="83"/>
      <c r="D358872" s="85"/>
      <c r="E358872" s="82"/>
      <c r="F358872" s="81"/>
      <c r="G358872" s="86"/>
      <c r="H358872" s="86"/>
      <c r="I358872" s="11"/>
    </row>
    <row r="358878" spans="1:9" s="4" customFormat="1" x14ac:dyDescent="0.2">
      <c r="A358878" s="27"/>
      <c r="B358878" s="67"/>
      <c r="C358878" s="83"/>
      <c r="D358878" s="85"/>
      <c r="E358878" s="82"/>
      <c r="F358878" s="81"/>
      <c r="G358878" s="86"/>
      <c r="H358878" s="86"/>
      <c r="I358878" s="11"/>
    </row>
    <row r="358886" spans="1:9" s="4" customFormat="1" x14ac:dyDescent="0.2">
      <c r="A358886" s="27"/>
      <c r="B358886" s="67"/>
      <c r="C358886" s="83"/>
      <c r="D358886" s="85"/>
      <c r="E358886" s="82"/>
      <c r="F358886" s="81"/>
      <c r="G358886" s="86"/>
      <c r="H358886" s="86"/>
      <c r="I358886" s="11"/>
    </row>
    <row r="358888" spans="1:9" s="4" customFormat="1" x14ac:dyDescent="0.2">
      <c r="A358888" s="27"/>
      <c r="B358888" s="67"/>
      <c r="C358888" s="83"/>
      <c r="D358888" s="85"/>
      <c r="E358888" s="82"/>
      <c r="F358888" s="81"/>
      <c r="G358888" s="86"/>
      <c r="H358888" s="86"/>
      <c r="I358888" s="11"/>
    </row>
    <row r="358894" spans="1:9" s="4" customFormat="1" x14ac:dyDescent="0.2">
      <c r="A358894" s="27"/>
      <c r="B358894" s="67"/>
      <c r="C358894" s="83"/>
      <c r="D358894" s="85"/>
      <c r="E358894" s="82"/>
      <c r="F358894" s="81"/>
      <c r="G358894" s="86"/>
      <c r="H358894" s="86"/>
      <c r="I358894" s="11"/>
    </row>
    <row r="358902" spans="1:9" s="4" customFormat="1" x14ac:dyDescent="0.2">
      <c r="A358902" s="27"/>
      <c r="B358902" s="67"/>
      <c r="C358902" s="83"/>
      <c r="D358902" s="85"/>
      <c r="E358902" s="82"/>
      <c r="F358902" s="81"/>
      <c r="G358902" s="86"/>
      <c r="H358902" s="86"/>
      <c r="I358902" s="11"/>
    </row>
    <row r="358904" spans="1:9" s="4" customFormat="1" x14ac:dyDescent="0.2">
      <c r="A358904" s="27"/>
      <c r="B358904" s="67"/>
      <c r="C358904" s="83"/>
      <c r="D358904" s="85"/>
      <c r="E358904" s="82"/>
      <c r="F358904" s="81"/>
      <c r="G358904" s="86"/>
      <c r="H358904" s="86"/>
      <c r="I358904" s="11"/>
    </row>
    <row r="358910" spans="1:9" s="4" customFormat="1" x14ac:dyDescent="0.2">
      <c r="A358910" s="27"/>
      <c r="B358910" s="67"/>
      <c r="C358910" s="83"/>
      <c r="D358910" s="85"/>
      <c r="E358910" s="82"/>
      <c r="F358910" s="81"/>
      <c r="G358910" s="86"/>
      <c r="H358910" s="86"/>
      <c r="I358910" s="11"/>
    </row>
    <row r="358918" spans="1:9" s="4" customFormat="1" x14ac:dyDescent="0.2">
      <c r="A358918" s="27"/>
      <c r="B358918" s="67"/>
      <c r="C358918" s="83"/>
      <c r="D358918" s="85"/>
      <c r="E358918" s="82"/>
      <c r="F358918" s="81"/>
      <c r="G358918" s="86"/>
      <c r="H358918" s="86"/>
      <c r="I358918" s="11"/>
    </row>
    <row r="358920" spans="1:9" s="4" customFormat="1" x14ac:dyDescent="0.2">
      <c r="A358920" s="27"/>
      <c r="B358920" s="67"/>
      <c r="C358920" s="83"/>
      <c r="D358920" s="85"/>
      <c r="E358920" s="82"/>
      <c r="F358920" s="81"/>
      <c r="G358920" s="86"/>
      <c r="H358920" s="86"/>
      <c r="I358920" s="11"/>
    </row>
    <row r="358926" spans="1:9" s="4" customFormat="1" x14ac:dyDescent="0.2">
      <c r="A358926" s="27"/>
      <c r="B358926" s="67"/>
      <c r="C358926" s="83"/>
      <c r="D358926" s="85"/>
      <c r="E358926" s="82"/>
      <c r="F358926" s="81"/>
      <c r="G358926" s="86"/>
      <c r="H358926" s="86"/>
      <c r="I358926" s="11"/>
    </row>
    <row r="358934" spans="1:9" s="4" customFormat="1" x14ac:dyDescent="0.2">
      <c r="A358934" s="27"/>
      <c r="B358934" s="67"/>
      <c r="C358934" s="83"/>
      <c r="D358934" s="85"/>
      <c r="E358934" s="82"/>
      <c r="F358934" s="81"/>
      <c r="G358934" s="86"/>
      <c r="H358934" s="86"/>
      <c r="I358934" s="11"/>
    </row>
    <row r="358936" spans="1:9" s="4" customFormat="1" x14ac:dyDescent="0.2">
      <c r="A358936" s="27"/>
      <c r="B358936" s="67"/>
      <c r="C358936" s="83"/>
      <c r="D358936" s="85"/>
      <c r="E358936" s="82"/>
      <c r="F358936" s="81"/>
      <c r="G358936" s="86"/>
      <c r="H358936" s="86"/>
      <c r="I358936" s="11"/>
    </row>
    <row r="358942" spans="1:9" s="4" customFormat="1" x14ac:dyDescent="0.2">
      <c r="A358942" s="27"/>
      <c r="B358942" s="67"/>
      <c r="C358942" s="83"/>
      <c r="D358942" s="85"/>
      <c r="E358942" s="82"/>
      <c r="F358942" s="81"/>
      <c r="G358942" s="86"/>
      <c r="H358942" s="86"/>
      <c r="I358942" s="11"/>
    </row>
    <row r="358950" spans="1:9" s="4" customFormat="1" x14ac:dyDescent="0.2">
      <c r="A358950" s="27"/>
      <c r="B358950" s="67"/>
      <c r="C358950" s="83"/>
      <c r="D358950" s="85"/>
      <c r="E358950" s="82"/>
      <c r="F358950" s="81"/>
      <c r="G358950" s="86"/>
      <c r="H358950" s="86"/>
      <c r="I358950" s="11"/>
    </row>
    <row r="358952" spans="1:9" s="4" customFormat="1" x14ac:dyDescent="0.2">
      <c r="A358952" s="27"/>
      <c r="B358952" s="67"/>
      <c r="C358952" s="83"/>
      <c r="D358952" s="85"/>
      <c r="E358952" s="82"/>
      <c r="F358952" s="81"/>
      <c r="G358952" s="86"/>
      <c r="H358952" s="86"/>
      <c r="I358952" s="11"/>
    </row>
    <row r="358958" spans="1:9" s="4" customFormat="1" x14ac:dyDescent="0.2">
      <c r="A358958" s="27"/>
      <c r="B358958" s="67"/>
      <c r="C358958" s="83"/>
      <c r="D358958" s="85"/>
      <c r="E358958" s="82"/>
      <c r="F358958" s="81"/>
      <c r="G358958" s="86"/>
      <c r="H358958" s="86"/>
      <c r="I358958" s="11"/>
    </row>
    <row r="358966" spans="1:9" s="4" customFormat="1" x14ac:dyDescent="0.2">
      <c r="A358966" s="27"/>
      <c r="B358966" s="67"/>
      <c r="C358966" s="83"/>
      <c r="D358966" s="85"/>
      <c r="E358966" s="82"/>
      <c r="F358966" s="81"/>
      <c r="G358966" s="86"/>
      <c r="H358966" s="86"/>
      <c r="I358966" s="11"/>
    </row>
    <row r="358968" spans="1:9" s="4" customFormat="1" x14ac:dyDescent="0.2">
      <c r="A358968" s="27"/>
      <c r="B358968" s="67"/>
      <c r="C358968" s="83"/>
      <c r="D358968" s="85"/>
      <c r="E358968" s="82"/>
      <c r="F358968" s="81"/>
      <c r="G358968" s="86"/>
      <c r="H358968" s="86"/>
      <c r="I358968" s="11"/>
    </row>
    <row r="358974" spans="1:9" s="4" customFormat="1" x14ac:dyDescent="0.2">
      <c r="A358974" s="27"/>
      <c r="B358974" s="67"/>
      <c r="C358974" s="83"/>
      <c r="D358974" s="85"/>
      <c r="E358974" s="82"/>
      <c r="F358974" s="81"/>
      <c r="G358974" s="86"/>
      <c r="H358974" s="86"/>
      <c r="I358974" s="11"/>
    </row>
    <row r="358982" spans="1:9" s="4" customFormat="1" x14ac:dyDescent="0.2">
      <c r="A358982" s="27"/>
      <c r="B358982" s="67"/>
      <c r="C358982" s="83"/>
      <c r="D358982" s="85"/>
      <c r="E358982" s="82"/>
      <c r="F358982" s="81"/>
      <c r="G358982" s="86"/>
      <c r="H358982" s="86"/>
      <c r="I358982" s="11"/>
    </row>
    <row r="358984" spans="1:9" s="4" customFormat="1" x14ac:dyDescent="0.2">
      <c r="A358984" s="27"/>
      <c r="B358984" s="67"/>
      <c r="C358984" s="83"/>
      <c r="D358984" s="85"/>
      <c r="E358984" s="82"/>
      <c r="F358984" s="81"/>
      <c r="G358984" s="86"/>
      <c r="H358984" s="86"/>
      <c r="I358984" s="11"/>
    </row>
    <row r="358990" spans="1:9" s="4" customFormat="1" x14ac:dyDescent="0.2">
      <c r="A358990" s="27"/>
      <c r="B358990" s="67"/>
      <c r="C358990" s="83"/>
      <c r="D358990" s="85"/>
      <c r="E358990" s="82"/>
      <c r="F358990" s="81"/>
      <c r="G358990" s="86"/>
      <c r="H358990" s="86"/>
      <c r="I358990" s="11"/>
    </row>
    <row r="358998" spans="1:9" s="4" customFormat="1" x14ac:dyDescent="0.2">
      <c r="A358998" s="27"/>
      <c r="B358998" s="67"/>
      <c r="C358998" s="83"/>
      <c r="D358998" s="85"/>
      <c r="E358998" s="82"/>
      <c r="F358998" s="81"/>
      <c r="G358998" s="86"/>
      <c r="H358998" s="86"/>
      <c r="I358998" s="11"/>
    </row>
    <row r="359000" spans="1:9" s="4" customFormat="1" x14ac:dyDescent="0.2">
      <c r="A359000" s="27"/>
      <c r="B359000" s="67"/>
      <c r="C359000" s="83"/>
      <c r="D359000" s="85"/>
      <c r="E359000" s="82"/>
      <c r="F359000" s="81"/>
      <c r="G359000" s="86"/>
      <c r="H359000" s="86"/>
      <c r="I359000" s="11"/>
    </row>
    <row r="359006" spans="1:9" s="4" customFormat="1" x14ac:dyDescent="0.2">
      <c r="A359006" s="27"/>
      <c r="B359006" s="67"/>
      <c r="C359006" s="83"/>
      <c r="D359006" s="85"/>
      <c r="E359006" s="82"/>
      <c r="F359006" s="81"/>
      <c r="G359006" s="86"/>
      <c r="H359006" s="86"/>
      <c r="I359006" s="11"/>
    </row>
    <row r="359014" spans="1:9" s="4" customFormat="1" x14ac:dyDescent="0.2">
      <c r="A359014" s="27"/>
      <c r="B359014" s="67"/>
      <c r="C359014" s="83"/>
      <c r="D359014" s="85"/>
      <c r="E359014" s="82"/>
      <c r="F359014" s="81"/>
      <c r="G359014" s="86"/>
      <c r="H359014" s="86"/>
      <c r="I359014" s="11"/>
    </row>
    <row r="359016" spans="1:9" s="4" customFormat="1" x14ac:dyDescent="0.2">
      <c r="A359016" s="27"/>
      <c r="B359016" s="67"/>
      <c r="C359016" s="83"/>
      <c r="D359016" s="85"/>
      <c r="E359016" s="82"/>
      <c r="F359016" s="81"/>
      <c r="G359016" s="86"/>
      <c r="H359016" s="86"/>
      <c r="I359016" s="11"/>
    </row>
    <row r="359022" spans="1:9" s="4" customFormat="1" x14ac:dyDescent="0.2">
      <c r="A359022" s="27"/>
      <c r="B359022" s="67"/>
      <c r="C359022" s="83"/>
      <c r="D359022" s="85"/>
      <c r="E359022" s="82"/>
      <c r="F359022" s="81"/>
      <c r="G359022" s="86"/>
      <c r="H359022" s="86"/>
      <c r="I359022" s="11"/>
    </row>
    <row r="359030" spans="1:9" s="4" customFormat="1" x14ac:dyDescent="0.2">
      <c r="A359030" s="27"/>
      <c r="B359030" s="67"/>
      <c r="C359030" s="83"/>
      <c r="D359030" s="85"/>
      <c r="E359030" s="82"/>
      <c r="F359030" s="81"/>
      <c r="G359030" s="86"/>
      <c r="H359030" s="86"/>
      <c r="I359030" s="11"/>
    </row>
    <row r="359032" spans="1:9" s="4" customFormat="1" x14ac:dyDescent="0.2">
      <c r="A359032" s="27"/>
      <c r="B359032" s="67"/>
      <c r="C359032" s="83"/>
      <c r="D359032" s="85"/>
      <c r="E359032" s="82"/>
      <c r="F359032" s="81"/>
      <c r="G359032" s="86"/>
      <c r="H359032" s="86"/>
      <c r="I359032" s="11"/>
    </row>
    <row r="359038" spans="1:9" s="4" customFormat="1" x14ac:dyDescent="0.2">
      <c r="A359038" s="27"/>
      <c r="B359038" s="67"/>
      <c r="C359038" s="83"/>
      <c r="D359038" s="85"/>
      <c r="E359038" s="82"/>
      <c r="F359038" s="81"/>
      <c r="G359038" s="86"/>
      <c r="H359038" s="86"/>
      <c r="I359038" s="11"/>
    </row>
    <row r="359046" spans="1:9" s="4" customFormat="1" x14ac:dyDescent="0.2">
      <c r="A359046" s="27"/>
      <c r="B359046" s="67"/>
      <c r="C359046" s="83"/>
      <c r="D359046" s="85"/>
      <c r="E359046" s="82"/>
      <c r="F359046" s="81"/>
      <c r="G359046" s="86"/>
      <c r="H359046" s="86"/>
      <c r="I359046" s="11"/>
    </row>
    <row r="359048" spans="1:9" s="4" customFormat="1" x14ac:dyDescent="0.2">
      <c r="A359048" s="27"/>
      <c r="B359048" s="67"/>
      <c r="C359048" s="83"/>
      <c r="D359048" s="85"/>
      <c r="E359048" s="82"/>
      <c r="F359048" s="81"/>
      <c r="G359048" s="86"/>
      <c r="H359048" s="86"/>
      <c r="I359048" s="11"/>
    </row>
    <row r="359054" spans="1:9" s="4" customFormat="1" x14ac:dyDescent="0.2">
      <c r="A359054" s="27"/>
      <c r="B359054" s="67"/>
      <c r="C359054" s="83"/>
      <c r="D359054" s="85"/>
      <c r="E359054" s="82"/>
      <c r="F359054" s="81"/>
      <c r="G359054" s="86"/>
      <c r="H359054" s="86"/>
      <c r="I359054" s="11"/>
    </row>
    <row r="359062" spans="1:9" s="4" customFormat="1" x14ac:dyDescent="0.2">
      <c r="A359062" s="27"/>
      <c r="B359062" s="67"/>
      <c r="C359062" s="83"/>
      <c r="D359062" s="85"/>
      <c r="E359062" s="82"/>
      <c r="F359062" s="81"/>
      <c r="G359062" s="86"/>
      <c r="H359062" s="86"/>
      <c r="I359062" s="11"/>
    </row>
    <row r="359064" spans="1:9" s="4" customFormat="1" x14ac:dyDescent="0.2">
      <c r="A359064" s="27"/>
      <c r="B359064" s="67"/>
      <c r="C359064" s="83"/>
      <c r="D359064" s="85"/>
      <c r="E359064" s="82"/>
      <c r="F359064" s="81"/>
      <c r="G359064" s="86"/>
      <c r="H359064" s="86"/>
      <c r="I359064" s="11"/>
    </row>
    <row r="359070" spans="1:9" s="4" customFormat="1" x14ac:dyDescent="0.2">
      <c r="A359070" s="27"/>
      <c r="B359070" s="67"/>
      <c r="C359070" s="83"/>
      <c r="D359070" s="85"/>
      <c r="E359070" s="82"/>
      <c r="F359070" s="81"/>
      <c r="G359070" s="86"/>
      <c r="H359070" s="86"/>
      <c r="I359070" s="11"/>
    </row>
    <row r="359078" spans="1:9" s="4" customFormat="1" x14ac:dyDescent="0.2">
      <c r="A359078" s="27"/>
      <c r="B359078" s="67"/>
      <c r="C359078" s="83"/>
      <c r="D359078" s="85"/>
      <c r="E359078" s="82"/>
      <c r="F359078" s="81"/>
      <c r="G359078" s="86"/>
      <c r="H359078" s="86"/>
      <c r="I359078" s="11"/>
    </row>
    <row r="359080" spans="1:9" s="4" customFormat="1" x14ac:dyDescent="0.2">
      <c r="A359080" s="27"/>
      <c r="B359080" s="67"/>
      <c r="C359080" s="83"/>
      <c r="D359080" s="85"/>
      <c r="E359080" s="82"/>
      <c r="F359080" s="81"/>
      <c r="G359080" s="86"/>
      <c r="H359080" s="86"/>
      <c r="I359080" s="11"/>
    </row>
    <row r="359086" spans="1:9" s="4" customFormat="1" x14ac:dyDescent="0.2">
      <c r="A359086" s="27"/>
      <c r="B359086" s="67"/>
      <c r="C359086" s="83"/>
      <c r="D359086" s="85"/>
      <c r="E359086" s="82"/>
      <c r="F359086" s="81"/>
      <c r="G359086" s="86"/>
      <c r="H359086" s="86"/>
      <c r="I359086" s="11"/>
    </row>
    <row r="359094" spans="1:9" s="4" customFormat="1" x14ac:dyDescent="0.2">
      <c r="A359094" s="27"/>
      <c r="B359094" s="67"/>
      <c r="C359094" s="83"/>
      <c r="D359094" s="85"/>
      <c r="E359094" s="82"/>
      <c r="F359094" s="81"/>
      <c r="G359094" s="86"/>
      <c r="H359094" s="86"/>
      <c r="I359094" s="11"/>
    </row>
    <row r="359096" spans="1:9" s="4" customFormat="1" x14ac:dyDescent="0.2">
      <c r="A359096" s="27"/>
      <c r="B359096" s="67"/>
      <c r="C359096" s="83"/>
      <c r="D359096" s="85"/>
      <c r="E359096" s="82"/>
      <c r="F359096" s="81"/>
      <c r="G359096" s="86"/>
      <c r="H359096" s="86"/>
      <c r="I359096" s="11"/>
    </row>
    <row r="359102" spans="1:9" s="4" customFormat="1" x14ac:dyDescent="0.2">
      <c r="A359102" s="27"/>
      <c r="B359102" s="67"/>
      <c r="C359102" s="83"/>
      <c r="D359102" s="85"/>
      <c r="E359102" s="82"/>
      <c r="F359102" s="81"/>
      <c r="G359102" s="86"/>
      <c r="H359102" s="86"/>
      <c r="I359102" s="11"/>
    </row>
    <row r="359110" spans="1:9" s="4" customFormat="1" x14ac:dyDescent="0.2">
      <c r="A359110" s="27"/>
      <c r="B359110" s="67"/>
      <c r="C359110" s="83"/>
      <c r="D359110" s="85"/>
      <c r="E359110" s="82"/>
      <c r="F359110" s="81"/>
      <c r="G359110" s="86"/>
      <c r="H359110" s="86"/>
      <c r="I359110" s="11"/>
    </row>
    <row r="359112" spans="1:9" s="4" customFormat="1" x14ac:dyDescent="0.2">
      <c r="A359112" s="27"/>
      <c r="B359112" s="67"/>
      <c r="C359112" s="83"/>
      <c r="D359112" s="85"/>
      <c r="E359112" s="82"/>
      <c r="F359112" s="81"/>
      <c r="G359112" s="86"/>
      <c r="H359112" s="86"/>
      <c r="I359112" s="11"/>
    </row>
    <row r="359118" spans="1:9" s="4" customFormat="1" x14ac:dyDescent="0.2">
      <c r="A359118" s="27"/>
      <c r="B359118" s="67"/>
      <c r="C359118" s="83"/>
      <c r="D359118" s="85"/>
      <c r="E359118" s="82"/>
      <c r="F359118" s="81"/>
      <c r="G359118" s="86"/>
      <c r="H359118" s="86"/>
      <c r="I359118" s="11"/>
    </row>
    <row r="359126" spans="1:9" s="4" customFormat="1" x14ac:dyDescent="0.2">
      <c r="A359126" s="27"/>
      <c r="B359126" s="67"/>
      <c r="C359126" s="83"/>
      <c r="D359126" s="85"/>
      <c r="E359126" s="82"/>
      <c r="F359126" s="81"/>
      <c r="G359126" s="86"/>
      <c r="H359126" s="86"/>
      <c r="I359126" s="11"/>
    </row>
    <row r="359128" spans="1:9" s="4" customFormat="1" x14ac:dyDescent="0.2">
      <c r="A359128" s="27"/>
      <c r="B359128" s="67"/>
      <c r="C359128" s="83"/>
      <c r="D359128" s="85"/>
      <c r="E359128" s="82"/>
      <c r="F359128" s="81"/>
      <c r="G359128" s="86"/>
      <c r="H359128" s="86"/>
      <c r="I359128" s="11"/>
    </row>
    <row r="359134" spans="1:9" s="4" customFormat="1" x14ac:dyDescent="0.2">
      <c r="A359134" s="27"/>
      <c r="B359134" s="67"/>
      <c r="C359134" s="83"/>
      <c r="D359134" s="85"/>
      <c r="E359134" s="82"/>
      <c r="F359134" s="81"/>
      <c r="G359134" s="86"/>
      <c r="H359134" s="86"/>
      <c r="I359134" s="11"/>
    </row>
    <row r="359142" spans="1:9" s="4" customFormat="1" x14ac:dyDescent="0.2">
      <c r="A359142" s="27"/>
      <c r="B359142" s="67"/>
      <c r="C359142" s="83"/>
      <c r="D359142" s="85"/>
      <c r="E359142" s="82"/>
      <c r="F359142" s="81"/>
      <c r="G359142" s="86"/>
      <c r="H359142" s="86"/>
      <c r="I359142" s="11"/>
    </row>
    <row r="359144" spans="1:9" s="4" customFormat="1" x14ac:dyDescent="0.2">
      <c r="A359144" s="27"/>
      <c r="B359144" s="67"/>
      <c r="C359144" s="83"/>
      <c r="D359144" s="85"/>
      <c r="E359144" s="82"/>
      <c r="F359144" s="81"/>
      <c r="G359144" s="86"/>
      <c r="H359144" s="86"/>
      <c r="I359144" s="11"/>
    </row>
    <row r="359150" spans="1:9" s="4" customFormat="1" x14ac:dyDescent="0.2">
      <c r="A359150" s="27"/>
      <c r="B359150" s="67"/>
      <c r="C359150" s="83"/>
      <c r="D359150" s="85"/>
      <c r="E359150" s="82"/>
      <c r="F359150" s="81"/>
      <c r="G359150" s="86"/>
      <c r="H359150" s="86"/>
      <c r="I359150" s="11"/>
    </row>
    <row r="359158" spans="1:9" s="4" customFormat="1" x14ac:dyDescent="0.2">
      <c r="A359158" s="27"/>
      <c r="B359158" s="67"/>
      <c r="C359158" s="83"/>
      <c r="D359158" s="85"/>
      <c r="E359158" s="82"/>
      <c r="F359158" s="81"/>
      <c r="G359158" s="86"/>
      <c r="H359158" s="86"/>
      <c r="I359158" s="11"/>
    </row>
    <row r="359160" spans="1:9" s="4" customFormat="1" x14ac:dyDescent="0.2">
      <c r="A359160" s="27"/>
      <c r="B359160" s="67"/>
      <c r="C359160" s="83"/>
      <c r="D359160" s="85"/>
      <c r="E359160" s="82"/>
      <c r="F359160" s="81"/>
      <c r="G359160" s="86"/>
      <c r="H359160" s="86"/>
      <c r="I359160" s="11"/>
    </row>
    <row r="359166" spans="1:9" s="4" customFormat="1" x14ac:dyDescent="0.2">
      <c r="A359166" s="27"/>
      <c r="B359166" s="67"/>
      <c r="C359166" s="83"/>
      <c r="D359166" s="85"/>
      <c r="E359166" s="82"/>
      <c r="F359166" s="81"/>
      <c r="G359166" s="86"/>
      <c r="H359166" s="86"/>
      <c r="I359166" s="11"/>
    </row>
    <row r="359174" spans="1:9" s="4" customFormat="1" x14ac:dyDescent="0.2">
      <c r="A359174" s="27"/>
      <c r="B359174" s="67"/>
      <c r="C359174" s="83"/>
      <c r="D359174" s="85"/>
      <c r="E359174" s="82"/>
      <c r="F359174" s="81"/>
      <c r="G359174" s="86"/>
      <c r="H359174" s="86"/>
      <c r="I359174" s="11"/>
    </row>
    <row r="359176" spans="1:9" s="4" customFormat="1" x14ac:dyDescent="0.2">
      <c r="A359176" s="27"/>
      <c r="B359176" s="67"/>
      <c r="C359176" s="83"/>
      <c r="D359176" s="85"/>
      <c r="E359176" s="82"/>
      <c r="F359176" s="81"/>
      <c r="G359176" s="86"/>
      <c r="H359176" s="86"/>
      <c r="I359176" s="11"/>
    </row>
    <row r="359182" spans="1:9" s="4" customFormat="1" x14ac:dyDescent="0.2">
      <c r="A359182" s="27"/>
      <c r="B359182" s="67"/>
      <c r="C359182" s="83"/>
      <c r="D359182" s="85"/>
      <c r="E359182" s="82"/>
      <c r="F359182" s="81"/>
      <c r="G359182" s="86"/>
      <c r="H359182" s="86"/>
      <c r="I359182" s="11"/>
    </row>
    <row r="359190" spans="1:9" s="4" customFormat="1" x14ac:dyDescent="0.2">
      <c r="A359190" s="27"/>
      <c r="B359190" s="67"/>
      <c r="C359190" s="83"/>
      <c r="D359190" s="85"/>
      <c r="E359190" s="82"/>
      <c r="F359190" s="81"/>
      <c r="G359190" s="86"/>
      <c r="H359190" s="86"/>
      <c r="I359190" s="11"/>
    </row>
    <row r="359192" spans="1:9" s="4" customFormat="1" x14ac:dyDescent="0.2">
      <c r="A359192" s="27"/>
      <c r="B359192" s="67"/>
      <c r="C359192" s="83"/>
      <c r="D359192" s="85"/>
      <c r="E359192" s="82"/>
      <c r="F359192" s="81"/>
      <c r="G359192" s="86"/>
      <c r="H359192" s="86"/>
      <c r="I359192" s="11"/>
    </row>
    <row r="359198" spans="1:9" s="4" customFormat="1" x14ac:dyDescent="0.2">
      <c r="A359198" s="27"/>
      <c r="B359198" s="67"/>
      <c r="C359198" s="83"/>
      <c r="D359198" s="85"/>
      <c r="E359198" s="82"/>
      <c r="F359198" s="81"/>
      <c r="G359198" s="86"/>
      <c r="H359198" s="86"/>
      <c r="I359198" s="11"/>
    </row>
    <row r="359206" spans="1:9" s="4" customFormat="1" x14ac:dyDescent="0.2">
      <c r="A359206" s="27"/>
      <c r="B359206" s="67"/>
      <c r="C359206" s="83"/>
      <c r="D359206" s="85"/>
      <c r="E359206" s="82"/>
      <c r="F359206" s="81"/>
      <c r="G359206" s="86"/>
      <c r="H359206" s="86"/>
      <c r="I359206" s="11"/>
    </row>
    <row r="359208" spans="1:9" s="4" customFormat="1" x14ac:dyDescent="0.2">
      <c r="A359208" s="27"/>
      <c r="B359208" s="67"/>
      <c r="C359208" s="83"/>
      <c r="D359208" s="85"/>
      <c r="E359208" s="82"/>
      <c r="F359208" s="81"/>
      <c r="G359208" s="86"/>
      <c r="H359208" s="86"/>
      <c r="I359208" s="11"/>
    </row>
    <row r="359214" spans="1:9" s="4" customFormat="1" x14ac:dyDescent="0.2">
      <c r="A359214" s="27"/>
      <c r="B359214" s="67"/>
      <c r="C359214" s="83"/>
      <c r="D359214" s="85"/>
      <c r="E359214" s="82"/>
      <c r="F359214" s="81"/>
      <c r="G359214" s="86"/>
      <c r="H359214" s="86"/>
      <c r="I359214" s="11"/>
    </row>
    <row r="359222" spans="1:9" s="4" customFormat="1" x14ac:dyDescent="0.2">
      <c r="A359222" s="27"/>
      <c r="B359222" s="67"/>
      <c r="C359222" s="83"/>
      <c r="D359222" s="85"/>
      <c r="E359222" s="82"/>
      <c r="F359222" s="81"/>
      <c r="G359222" s="86"/>
      <c r="H359222" s="86"/>
      <c r="I359222" s="11"/>
    </row>
    <row r="359224" spans="1:9" s="4" customFormat="1" x14ac:dyDescent="0.2">
      <c r="A359224" s="27"/>
      <c r="B359224" s="67"/>
      <c r="C359224" s="83"/>
      <c r="D359224" s="85"/>
      <c r="E359224" s="82"/>
      <c r="F359224" s="81"/>
      <c r="G359224" s="86"/>
      <c r="H359224" s="86"/>
      <c r="I359224" s="11"/>
    </row>
    <row r="359230" spans="1:9" s="4" customFormat="1" x14ac:dyDescent="0.2">
      <c r="A359230" s="27"/>
      <c r="B359230" s="67"/>
      <c r="C359230" s="83"/>
      <c r="D359230" s="85"/>
      <c r="E359230" s="82"/>
      <c r="F359230" s="81"/>
      <c r="G359230" s="86"/>
      <c r="H359230" s="86"/>
      <c r="I359230" s="11"/>
    </row>
    <row r="359238" spans="1:9" s="4" customFormat="1" x14ac:dyDescent="0.2">
      <c r="A359238" s="27"/>
      <c r="B359238" s="67"/>
      <c r="C359238" s="83"/>
      <c r="D359238" s="85"/>
      <c r="E359238" s="82"/>
      <c r="F359238" s="81"/>
      <c r="G359238" s="86"/>
      <c r="H359238" s="86"/>
      <c r="I359238" s="11"/>
    </row>
    <row r="359240" spans="1:9" s="4" customFormat="1" x14ac:dyDescent="0.2">
      <c r="A359240" s="27"/>
      <c r="B359240" s="67"/>
      <c r="C359240" s="83"/>
      <c r="D359240" s="85"/>
      <c r="E359240" s="82"/>
      <c r="F359240" s="81"/>
      <c r="G359240" s="86"/>
      <c r="H359240" s="86"/>
      <c r="I359240" s="11"/>
    </row>
    <row r="359246" spans="1:9" s="4" customFormat="1" x14ac:dyDescent="0.2">
      <c r="A359246" s="27"/>
      <c r="B359246" s="67"/>
      <c r="C359246" s="83"/>
      <c r="D359246" s="85"/>
      <c r="E359246" s="82"/>
      <c r="F359246" s="81"/>
      <c r="G359246" s="86"/>
      <c r="H359246" s="86"/>
      <c r="I359246" s="11"/>
    </row>
    <row r="359254" spans="1:9" s="4" customFormat="1" x14ac:dyDescent="0.2">
      <c r="A359254" s="27"/>
      <c r="B359254" s="67"/>
      <c r="C359254" s="83"/>
      <c r="D359254" s="85"/>
      <c r="E359254" s="82"/>
      <c r="F359254" s="81"/>
      <c r="G359254" s="86"/>
      <c r="H359254" s="86"/>
      <c r="I359254" s="11"/>
    </row>
    <row r="359256" spans="1:9" s="4" customFormat="1" x14ac:dyDescent="0.2">
      <c r="A359256" s="27"/>
      <c r="B359256" s="67"/>
      <c r="C359256" s="83"/>
      <c r="D359256" s="85"/>
      <c r="E359256" s="82"/>
      <c r="F359256" s="81"/>
      <c r="G359256" s="86"/>
      <c r="H359256" s="86"/>
      <c r="I359256" s="11"/>
    </row>
    <row r="359262" spans="1:9" s="4" customFormat="1" x14ac:dyDescent="0.2">
      <c r="A359262" s="27"/>
      <c r="B359262" s="67"/>
      <c r="C359262" s="83"/>
      <c r="D359262" s="85"/>
      <c r="E359262" s="82"/>
      <c r="F359262" s="81"/>
      <c r="G359262" s="86"/>
      <c r="H359262" s="86"/>
      <c r="I359262" s="11"/>
    </row>
    <row r="359270" spans="1:9" s="4" customFormat="1" x14ac:dyDescent="0.2">
      <c r="A359270" s="27"/>
      <c r="B359270" s="67"/>
      <c r="C359270" s="83"/>
      <c r="D359270" s="85"/>
      <c r="E359270" s="82"/>
      <c r="F359270" s="81"/>
      <c r="G359270" s="86"/>
      <c r="H359270" s="86"/>
      <c r="I359270" s="11"/>
    </row>
    <row r="359272" spans="1:9" s="4" customFormat="1" x14ac:dyDescent="0.2">
      <c r="A359272" s="27"/>
      <c r="B359272" s="67"/>
      <c r="C359272" s="83"/>
      <c r="D359272" s="85"/>
      <c r="E359272" s="82"/>
      <c r="F359272" s="81"/>
      <c r="G359272" s="86"/>
      <c r="H359272" s="86"/>
      <c r="I359272" s="11"/>
    </row>
    <row r="359278" spans="1:9" s="4" customFormat="1" x14ac:dyDescent="0.2">
      <c r="A359278" s="27"/>
      <c r="B359278" s="67"/>
      <c r="C359278" s="83"/>
      <c r="D359278" s="85"/>
      <c r="E359278" s="82"/>
      <c r="F359278" s="81"/>
      <c r="G359278" s="86"/>
      <c r="H359278" s="86"/>
      <c r="I359278" s="11"/>
    </row>
    <row r="359286" spans="1:9" s="4" customFormat="1" x14ac:dyDescent="0.2">
      <c r="A359286" s="27"/>
      <c r="B359286" s="67"/>
      <c r="C359286" s="83"/>
      <c r="D359286" s="85"/>
      <c r="E359286" s="82"/>
      <c r="F359286" s="81"/>
      <c r="G359286" s="86"/>
      <c r="H359286" s="86"/>
      <c r="I359286" s="11"/>
    </row>
    <row r="359288" spans="1:9" s="4" customFormat="1" x14ac:dyDescent="0.2">
      <c r="A359288" s="27"/>
      <c r="B359288" s="67"/>
      <c r="C359288" s="83"/>
      <c r="D359288" s="85"/>
      <c r="E359288" s="82"/>
      <c r="F359288" s="81"/>
      <c r="G359288" s="86"/>
      <c r="H359288" s="86"/>
      <c r="I359288" s="11"/>
    </row>
    <row r="359294" spans="1:9" s="4" customFormat="1" x14ac:dyDescent="0.2">
      <c r="A359294" s="27"/>
      <c r="B359294" s="67"/>
      <c r="C359294" s="83"/>
      <c r="D359294" s="85"/>
      <c r="E359294" s="82"/>
      <c r="F359294" s="81"/>
      <c r="G359294" s="86"/>
      <c r="H359294" s="86"/>
      <c r="I359294" s="11"/>
    </row>
    <row r="359302" spans="1:9" s="4" customFormat="1" x14ac:dyDescent="0.2">
      <c r="A359302" s="27"/>
      <c r="B359302" s="67"/>
      <c r="C359302" s="83"/>
      <c r="D359302" s="85"/>
      <c r="E359302" s="82"/>
      <c r="F359302" s="81"/>
      <c r="G359302" s="86"/>
      <c r="H359302" s="86"/>
      <c r="I359302" s="11"/>
    </row>
    <row r="359304" spans="1:9" s="4" customFormat="1" x14ac:dyDescent="0.2">
      <c r="A359304" s="27"/>
      <c r="B359304" s="67"/>
      <c r="C359304" s="83"/>
      <c r="D359304" s="85"/>
      <c r="E359304" s="82"/>
      <c r="F359304" s="81"/>
      <c r="G359304" s="86"/>
      <c r="H359304" s="86"/>
      <c r="I359304" s="11"/>
    </row>
    <row r="359310" spans="1:9" s="4" customFormat="1" x14ac:dyDescent="0.2">
      <c r="A359310" s="27"/>
      <c r="B359310" s="67"/>
      <c r="C359310" s="83"/>
      <c r="D359310" s="85"/>
      <c r="E359310" s="82"/>
      <c r="F359310" s="81"/>
      <c r="G359310" s="86"/>
      <c r="H359310" s="86"/>
      <c r="I359310" s="11"/>
    </row>
    <row r="359318" spans="1:9" s="4" customFormat="1" x14ac:dyDescent="0.2">
      <c r="A359318" s="27"/>
      <c r="B359318" s="67"/>
      <c r="C359318" s="83"/>
      <c r="D359318" s="85"/>
      <c r="E359318" s="82"/>
      <c r="F359318" s="81"/>
      <c r="G359318" s="86"/>
      <c r="H359318" s="86"/>
      <c r="I359318" s="11"/>
    </row>
    <row r="359320" spans="1:9" s="4" customFormat="1" x14ac:dyDescent="0.2">
      <c r="A359320" s="27"/>
      <c r="B359320" s="67"/>
      <c r="C359320" s="83"/>
      <c r="D359320" s="85"/>
      <c r="E359320" s="82"/>
      <c r="F359320" s="81"/>
      <c r="G359320" s="86"/>
      <c r="H359320" s="86"/>
      <c r="I359320" s="11"/>
    </row>
    <row r="359326" spans="1:9" s="4" customFormat="1" x14ac:dyDescent="0.2">
      <c r="A359326" s="27"/>
      <c r="B359326" s="67"/>
      <c r="C359326" s="83"/>
      <c r="D359326" s="85"/>
      <c r="E359326" s="82"/>
      <c r="F359326" s="81"/>
      <c r="G359326" s="86"/>
      <c r="H359326" s="86"/>
      <c r="I359326" s="11"/>
    </row>
    <row r="359334" spans="1:9" s="4" customFormat="1" x14ac:dyDescent="0.2">
      <c r="A359334" s="27"/>
      <c r="B359334" s="67"/>
      <c r="C359334" s="83"/>
      <c r="D359334" s="85"/>
      <c r="E359334" s="82"/>
      <c r="F359334" s="81"/>
      <c r="G359334" s="86"/>
      <c r="H359334" s="86"/>
      <c r="I359334" s="11"/>
    </row>
    <row r="359336" spans="1:9" s="4" customFormat="1" x14ac:dyDescent="0.2">
      <c r="A359336" s="27"/>
      <c r="B359336" s="67"/>
      <c r="C359336" s="83"/>
      <c r="D359336" s="85"/>
      <c r="E359336" s="82"/>
      <c r="F359336" s="81"/>
      <c r="G359336" s="86"/>
      <c r="H359336" s="86"/>
      <c r="I359336" s="11"/>
    </row>
    <row r="359342" spans="1:9" s="4" customFormat="1" x14ac:dyDescent="0.2">
      <c r="A359342" s="27"/>
      <c r="B359342" s="67"/>
      <c r="C359342" s="83"/>
      <c r="D359342" s="85"/>
      <c r="E359342" s="82"/>
      <c r="F359342" s="81"/>
      <c r="G359342" s="86"/>
      <c r="H359342" s="86"/>
      <c r="I359342" s="11"/>
    </row>
    <row r="359350" spans="1:9" s="4" customFormat="1" x14ac:dyDescent="0.2">
      <c r="A359350" s="27"/>
      <c r="B359350" s="67"/>
      <c r="C359350" s="83"/>
      <c r="D359350" s="85"/>
      <c r="E359350" s="82"/>
      <c r="F359350" s="81"/>
      <c r="G359350" s="86"/>
      <c r="H359350" s="86"/>
      <c r="I359350" s="11"/>
    </row>
    <row r="359352" spans="1:9" s="4" customFormat="1" x14ac:dyDescent="0.2">
      <c r="A359352" s="27"/>
      <c r="B359352" s="67"/>
      <c r="C359352" s="83"/>
      <c r="D359352" s="85"/>
      <c r="E359352" s="82"/>
      <c r="F359352" s="81"/>
      <c r="G359352" s="86"/>
      <c r="H359352" s="86"/>
      <c r="I359352" s="11"/>
    </row>
    <row r="359358" spans="1:9" s="4" customFormat="1" x14ac:dyDescent="0.2">
      <c r="A359358" s="27"/>
      <c r="B359358" s="67"/>
      <c r="C359358" s="83"/>
      <c r="D359358" s="85"/>
      <c r="E359358" s="82"/>
      <c r="F359358" s="81"/>
      <c r="G359358" s="86"/>
      <c r="H359358" s="86"/>
      <c r="I359358" s="11"/>
    </row>
    <row r="359366" spans="1:9" s="4" customFormat="1" x14ac:dyDescent="0.2">
      <c r="A359366" s="27"/>
      <c r="B359366" s="67"/>
      <c r="C359366" s="83"/>
      <c r="D359366" s="85"/>
      <c r="E359366" s="82"/>
      <c r="F359366" s="81"/>
      <c r="G359366" s="86"/>
      <c r="H359366" s="86"/>
      <c r="I359366" s="11"/>
    </row>
    <row r="359368" spans="1:9" s="4" customFormat="1" x14ac:dyDescent="0.2">
      <c r="A359368" s="27"/>
      <c r="B359368" s="67"/>
      <c r="C359368" s="83"/>
      <c r="D359368" s="85"/>
      <c r="E359368" s="82"/>
      <c r="F359368" s="81"/>
      <c r="G359368" s="86"/>
      <c r="H359368" s="86"/>
      <c r="I359368" s="11"/>
    </row>
    <row r="359374" spans="1:9" s="4" customFormat="1" x14ac:dyDescent="0.2">
      <c r="A359374" s="27"/>
      <c r="B359374" s="67"/>
      <c r="C359374" s="83"/>
      <c r="D359374" s="85"/>
      <c r="E359374" s="82"/>
      <c r="F359374" s="81"/>
      <c r="G359374" s="86"/>
      <c r="H359374" s="86"/>
      <c r="I359374" s="11"/>
    </row>
    <row r="359382" spans="1:9" s="4" customFormat="1" x14ac:dyDescent="0.2">
      <c r="A359382" s="27"/>
      <c r="B359382" s="67"/>
      <c r="C359382" s="83"/>
      <c r="D359382" s="85"/>
      <c r="E359382" s="82"/>
      <c r="F359382" s="81"/>
      <c r="G359382" s="86"/>
      <c r="H359382" s="86"/>
      <c r="I359382" s="11"/>
    </row>
    <row r="359384" spans="1:9" s="4" customFormat="1" x14ac:dyDescent="0.2">
      <c r="A359384" s="27"/>
      <c r="B359384" s="67"/>
      <c r="C359384" s="83"/>
      <c r="D359384" s="85"/>
      <c r="E359384" s="82"/>
      <c r="F359384" s="81"/>
      <c r="G359384" s="86"/>
      <c r="H359384" s="86"/>
      <c r="I359384" s="11"/>
    </row>
    <row r="359390" spans="1:9" s="4" customFormat="1" x14ac:dyDescent="0.2">
      <c r="A359390" s="27"/>
      <c r="B359390" s="67"/>
      <c r="C359390" s="83"/>
      <c r="D359390" s="85"/>
      <c r="E359390" s="82"/>
      <c r="F359390" s="81"/>
      <c r="G359390" s="86"/>
      <c r="H359390" s="86"/>
      <c r="I359390" s="11"/>
    </row>
    <row r="359398" spans="1:9" s="4" customFormat="1" x14ac:dyDescent="0.2">
      <c r="A359398" s="27"/>
      <c r="B359398" s="67"/>
      <c r="C359398" s="83"/>
      <c r="D359398" s="85"/>
      <c r="E359398" s="82"/>
      <c r="F359398" s="81"/>
      <c r="G359398" s="86"/>
      <c r="H359398" s="86"/>
      <c r="I359398" s="11"/>
    </row>
    <row r="359400" spans="1:9" s="4" customFormat="1" x14ac:dyDescent="0.2">
      <c r="A359400" s="27"/>
      <c r="B359400" s="67"/>
      <c r="C359400" s="83"/>
      <c r="D359400" s="85"/>
      <c r="E359400" s="82"/>
      <c r="F359400" s="81"/>
      <c r="G359400" s="86"/>
      <c r="H359400" s="86"/>
      <c r="I359400" s="11"/>
    </row>
    <row r="359406" spans="1:9" s="4" customFormat="1" x14ac:dyDescent="0.2">
      <c r="A359406" s="27"/>
      <c r="B359406" s="67"/>
      <c r="C359406" s="83"/>
      <c r="D359406" s="85"/>
      <c r="E359406" s="82"/>
      <c r="F359406" s="81"/>
      <c r="G359406" s="86"/>
      <c r="H359406" s="86"/>
      <c r="I359406" s="11"/>
    </row>
    <row r="359414" spans="1:9" s="4" customFormat="1" x14ac:dyDescent="0.2">
      <c r="A359414" s="27"/>
      <c r="B359414" s="67"/>
      <c r="C359414" s="83"/>
      <c r="D359414" s="85"/>
      <c r="E359414" s="82"/>
      <c r="F359414" s="81"/>
      <c r="G359414" s="86"/>
      <c r="H359414" s="86"/>
      <c r="I359414" s="11"/>
    </row>
    <row r="359416" spans="1:9" s="4" customFormat="1" x14ac:dyDescent="0.2">
      <c r="A359416" s="27"/>
      <c r="B359416" s="67"/>
      <c r="C359416" s="83"/>
      <c r="D359416" s="85"/>
      <c r="E359416" s="82"/>
      <c r="F359416" s="81"/>
      <c r="G359416" s="86"/>
      <c r="H359416" s="86"/>
      <c r="I359416" s="11"/>
    </row>
    <row r="359422" spans="1:9" s="4" customFormat="1" x14ac:dyDescent="0.2">
      <c r="A359422" s="27"/>
      <c r="B359422" s="67"/>
      <c r="C359422" s="83"/>
      <c r="D359422" s="85"/>
      <c r="E359422" s="82"/>
      <c r="F359422" s="81"/>
      <c r="G359422" s="86"/>
      <c r="H359422" s="86"/>
      <c r="I359422" s="11"/>
    </row>
    <row r="359430" spans="1:9" s="4" customFormat="1" x14ac:dyDescent="0.2">
      <c r="A359430" s="27"/>
      <c r="B359430" s="67"/>
      <c r="C359430" s="83"/>
      <c r="D359430" s="85"/>
      <c r="E359430" s="82"/>
      <c r="F359430" s="81"/>
      <c r="G359430" s="86"/>
      <c r="H359430" s="86"/>
      <c r="I359430" s="11"/>
    </row>
    <row r="359432" spans="1:9" s="4" customFormat="1" x14ac:dyDescent="0.2">
      <c r="A359432" s="27"/>
      <c r="B359432" s="67"/>
      <c r="C359432" s="83"/>
      <c r="D359432" s="85"/>
      <c r="E359432" s="82"/>
      <c r="F359432" s="81"/>
      <c r="G359432" s="86"/>
      <c r="H359432" s="86"/>
      <c r="I359432" s="11"/>
    </row>
    <row r="359438" spans="1:9" s="4" customFormat="1" x14ac:dyDescent="0.2">
      <c r="A359438" s="27"/>
      <c r="B359438" s="67"/>
      <c r="C359438" s="83"/>
      <c r="D359438" s="85"/>
      <c r="E359438" s="82"/>
      <c r="F359438" s="81"/>
      <c r="G359438" s="86"/>
      <c r="H359438" s="86"/>
      <c r="I359438" s="11"/>
    </row>
    <row r="359446" spans="1:9" s="4" customFormat="1" x14ac:dyDescent="0.2">
      <c r="A359446" s="27"/>
      <c r="B359446" s="67"/>
      <c r="C359446" s="83"/>
      <c r="D359446" s="85"/>
      <c r="E359446" s="82"/>
      <c r="F359446" s="81"/>
      <c r="G359446" s="86"/>
      <c r="H359446" s="86"/>
      <c r="I359446" s="11"/>
    </row>
    <row r="359448" spans="1:9" s="4" customFormat="1" x14ac:dyDescent="0.2">
      <c r="A359448" s="27"/>
      <c r="B359448" s="67"/>
      <c r="C359448" s="83"/>
      <c r="D359448" s="85"/>
      <c r="E359448" s="82"/>
      <c r="F359448" s="81"/>
      <c r="G359448" s="86"/>
      <c r="H359448" s="86"/>
      <c r="I359448" s="11"/>
    </row>
    <row r="359454" spans="1:9" s="4" customFormat="1" x14ac:dyDescent="0.2">
      <c r="A359454" s="27"/>
      <c r="B359454" s="67"/>
      <c r="C359454" s="83"/>
      <c r="D359454" s="85"/>
      <c r="E359454" s="82"/>
      <c r="F359454" s="81"/>
      <c r="G359454" s="86"/>
      <c r="H359454" s="86"/>
      <c r="I359454" s="11"/>
    </row>
    <row r="359462" spans="1:9" s="4" customFormat="1" x14ac:dyDescent="0.2">
      <c r="A359462" s="27"/>
      <c r="B359462" s="67"/>
      <c r="C359462" s="83"/>
      <c r="D359462" s="85"/>
      <c r="E359462" s="82"/>
      <c r="F359462" s="81"/>
      <c r="G359462" s="86"/>
      <c r="H359462" s="86"/>
      <c r="I359462" s="11"/>
    </row>
    <row r="359464" spans="1:9" s="4" customFormat="1" x14ac:dyDescent="0.2">
      <c r="A359464" s="27"/>
      <c r="B359464" s="67"/>
      <c r="C359464" s="83"/>
      <c r="D359464" s="85"/>
      <c r="E359464" s="82"/>
      <c r="F359464" s="81"/>
      <c r="G359464" s="86"/>
      <c r="H359464" s="86"/>
      <c r="I359464" s="11"/>
    </row>
    <row r="359470" spans="1:9" s="4" customFormat="1" x14ac:dyDescent="0.2">
      <c r="A359470" s="27"/>
      <c r="B359470" s="67"/>
      <c r="C359470" s="83"/>
      <c r="D359470" s="85"/>
      <c r="E359470" s="82"/>
      <c r="F359470" s="81"/>
      <c r="G359470" s="86"/>
      <c r="H359470" s="86"/>
      <c r="I359470" s="11"/>
    </row>
    <row r="359478" spans="1:9" s="4" customFormat="1" x14ac:dyDescent="0.2">
      <c r="A359478" s="27"/>
      <c r="B359478" s="67"/>
      <c r="C359478" s="83"/>
      <c r="D359478" s="85"/>
      <c r="E359478" s="82"/>
      <c r="F359478" s="81"/>
      <c r="G359478" s="86"/>
      <c r="H359478" s="86"/>
      <c r="I359478" s="11"/>
    </row>
    <row r="359480" spans="1:9" s="4" customFormat="1" x14ac:dyDescent="0.2">
      <c r="A359480" s="27"/>
      <c r="B359480" s="67"/>
      <c r="C359480" s="83"/>
      <c r="D359480" s="85"/>
      <c r="E359480" s="82"/>
      <c r="F359480" s="81"/>
      <c r="G359480" s="86"/>
      <c r="H359480" s="86"/>
      <c r="I359480" s="11"/>
    </row>
    <row r="359486" spans="1:9" s="4" customFormat="1" x14ac:dyDescent="0.2">
      <c r="A359486" s="27"/>
      <c r="B359486" s="67"/>
      <c r="C359486" s="83"/>
      <c r="D359486" s="85"/>
      <c r="E359486" s="82"/>
      <c r="F359486" s="81"/>
      <c r="G359486" s="86"/>
      <c r="H359486" s="86"/>
      <c r="I359486" s="11"/>
    </row>
    <row r="359494" spans="1:9" s="4" customFormat="1" x14ac:dyDescent="0.2">
      <c r="A359494" s="27"/>
      <c r="B359494" s="67"/>
      <c r="C359494" s="83"/>
      <c r="D359494" s="85"/>
      <c r="E359494" s="82"/>
      <c r="F359494" s="81"/>
      <c r="G359494" s="86"/>
      <c r="H359494" s="86"/>
      <c r="I359494" s="11"/>
    </row>
    <row r="359496" spans="1:9" s="4" customFormat="1" x14ac:dyDescent="0.2">
      <c r="A359496" s="27"/>
      <c r="B359496" s="67"/>
      <c r="C359496" s="83"/>
      <c r="D359496" s="85"/>
      <c r="E359496" s="82"/>
      <c r="F359496" s="81"/>
      <c r="G359496" s="86"/>
      <c r="H359496" s="86"/>
      <c r="I359496" s="11"/>
    </row>
    <row r="359502" spans="1:9" s="4" customFormat="1" x14ac:dyDescent="0.2">
      <c r="A359502" s="27"/>
      <c r="B359502" s="67"/>
      <c r="C359502" s="83"/>
      <c r="D359502" s="85"/>
      <c r="E359502" s="82"/>
      <c r="F359502" s="81"/>
      <c r="G359502" s="86"/>
      <c r="H359502" s="86"/>
      <c r="I359502" s="11"/>
    </row>
    <row r="359510" spans="1:9" s="4" customFormat="1" x14ac:dyDescent="0.2">
      <c r="A359510" s="27"/>
      <c r="B359510" s="67"/>
      <c r="C359510" s="83"/>
      <c r="D359510" s="85"/>
      <c r="E359510" s="82"/>
      <c r="F359510" s="81"/>
      <c r="G359510" s="86"/>
      <c r="H359510" s="86"/>
      <c r="I359510" s="11"/>
    </row>
    <row r="359512" spans="1:9" s="4" customFormat="1" x14ac:dyDescent="0.2">
      <c r="A359512" s="27"/>
      <c r="B359512" s="67"/>
      <c r="C359512" s="83"/>
      <c r="D359512" s="85"/>
      <c r="E359512" s="82"/>
      <c r="F359512" s="81"/>
      <c r="G359512" s="86"/>
      <c r="H359512" s="86"/>
      <c r="I359512" s="11"/>
    </row>
    <row r="359518" spans="1:9" s="4" customFormat="1" x14ac:dyDescent="0.2">
      <c r="A359518" s="27"/>
      <c r="B359518" s="67"/>
      <c r="C359518" s="83"/>
      <c r="D359518" s="85"/>
      <c r="E359518" s="82"/>
      <c r="F359518" s="81"/>
      <c r="G359518" s="86"/>
      <c r="H359518" s="86"/>
      <c r="I359518" s="11"/>
    </row>
    <row r="359526" spans="1:9" s="4" customFormat="1" x14ac:dyDescent="0.2">
      <c r="A359526" s="27"/>
      <c r="B359526" s="67"/>
      <c r="C359526" s="83"/>
      <c r="D359526" s="85"/>
      <c r="E359526" s="82"/>
      <c r="F359526" s="81"/>
      <c r="G359526" s="86"/>
      <c r="H359526" s="86"/>
      <c r="I359526" s="11"/>
    </row>
    <row r="359528" spans="1:9" s="4" customFormat="1" x14ac:dyDescent="0.2">
      <c r="A359528" s="27"/>
      <c r="B359528" s="67"/>
      <c r="C359528" s="83"/>
      <c r="D359528" s="85"/>
      <c r="E359528" s="82"/>
      <c r="F359528" s="81"/>
      <c r="G359528" s="86"/>
      <c r="H359528" s="86"/>
      <c r="I359528" s="11"/>
    </row>
    <row r="359534" spans="1:9" s="4" customFormat="1" x14ac:dyDescent="0.2">
      <c r="A359534" s="27"/>
      <c r="B359534" s="67"/>
      <c r="C359534" s="83"/>
      <c r="D359534" s="85"/>
      <c r="E359534" s="82"/>
      <c r="F359534" s="81"/>
      <c r="G359534" s="86"/>
      <c r="H359534" s="86"/>
      <c r="I359534" s="11"/>
    </row>
    <row r="359542" spans="1:9" s="4" customFormat="1" x14ac:dyDescent="0.2">
      <c r="A359542" s="27"/>
      <c r="B359542" s="67"/>
      <c r="C359542" s="83"/>
      <c r="D359542" s="85"/>
      <c r="E359542" s="82"/>
      <c r="F359542" s="81"/>
      <c r="G359542" s="86"/>
      <c r="H359542" s="86"/>
      <c r="I359542" s="11"/>
    </row>
    <row r="359544" spans="1:9" s="4" customFormat="1" x14ac:dyDescent="0.2">
      <c r="A359544" s="27"/>
      <c r="B359544" s="67"/>
      <c r="C359544" s="83"/>
      <c r="D359544" s="85"/>
      <c r="E359544" s="82"/>
      <c r="F359544" s="81"/>
      <c r="G359544" s="86"/>
      <c r="H359544" s="86"/>
      <c r="I359544" s="11"/>
    </row>
    <row r="359550" spans="1:9" s="4" customFormat="1" x14ac:dyDescent="0.2">
      <c r="A359550" s="27"/>
      <c r="B359550" s="67"/>
      <c r="C359550" s="83"/>
      <c r="D359550" s="85"/>
      <c r="E359550" s="82"/>
      <c r="F359550" s="81"/>
      <c r="G359550" s="86"/>
      <c r="H359550" s="86"/>
      <c r="I359550" s="11"/>
    </row>
    <row r="359558" spans="1:9" s="4" customFormat="1" x14ac:dyDescent="0.2">
      <c r="A359558" s="27"/>
      <c r="B359558" s="67"/>
      <c r="C359558" s="83"/>
      <c r="D359558" s="85"/>
      <c r="E359558" s="82"/>
      <c r="F359558" s="81"/>
      <c r="G359558" s="86"/>
      <c r="H359558" s="86"/>
      <c r="I359558" s="11"/>
    </row>
    <row r="359560" spans="1:9" s="4" customFormat="1" x14ac:dyDescent="0.2">
      <c r="A359560" s="27"/>
      <c r="B359560" s="67"/>
      <c r="C359560" s="83"/>
      <c r="D359560" s="85"/>
      <c r="E359560" s="82"/>
      <c r="F359560" s="81"/>
      <c r="G359560" s="86"/>
      <c r="H359560" s="86"/>
      <c r="I359560" s="11"/>
    </row>
    <row r="359566" spans="1:9" s="4" customFormat="1" x14ac:dyDescent="0.2">
      <c r="A359566" s="27"/>
      <c r="B359566" s="67"/>
      <c r="C359566" s="83"/>
      <c r="D359566" s="85"/>
      <c r="E359566" s="82"/>
      <c r="F359566" s="81"/>
      <c r="G359566" s="86"/>
      <c r="H359566" s="86"/>
      <c r="I359566" s="11"/>
    </row>
    <row r="359574" spans="1:9" s="4" customFormat="1" x14ac:dyDescent="0.2">
      <c r="A359574" s="27"/>
      <c r="B359574" s="67"/>
      <c r="C359574" s="83"/>
      <c r="D359574" s="85"/>
      <c r="E359574" s="82"/>
      <c r="F359574" s="81"/>
      <c r="G359574" s="86"/>
      <c r="H359574" s="86"/>
      <c r="I359574" s="11"/>
    </row>
    <row r="359576" spans="1:9" s="4" customFormat="1" x14ac:dyDescent="0.2">
      <c r="A359576" s="27"/>
      <c r="B359576" s="67"/>
      <c r="C359576" s="83"/>
      <c r="D359576" s="85"/>
      <c r="E359576" s="82"/>
      <c r="F359576" s="81"/>
      <c r="G359576" s="86"/>
      <c r="H359576" s="86"/>
      <c r="I359576" s="11"/>
    </row>
    <row r="359582" spans="1:9" s="4" customFormat="1" x14ac:dyDescent="0.2">
      <c r="A359582" s="27"/>
      <c r="B359582" s="67"/>
      <c r="C359582" s="83"/>
      <c r="D359582" s="85"/>
      <c r="E359582" s="82"/>
      <c r="F359582" s="81"/>
      <c r="G359582" s="86"/>
      <c r="H359582" s="86"/>
      <c r="I359582" s="11"/>
    </row>
    <row r="359590" spans="1:9" s="4" customFormat="1" x14ac:dyDescent="0.2">
      <c r="A359590" s="27"/>
      <c r="B359590" s="67"/>
      <c r="C359590" s="83"/>
      <c r="D359590" s="85"/>
      <c r="E359590" s="82"/>
      <c r="F359590" s="81"/>
      <c r="G359590" s="86"/>
      <c r="H359590" s="86"/>
      <c r="I359590" s="11"/>
    </row>
    <row r="359592" spans="1:9" s="4" customFormat="1" x14ac:dyDescent="0.2">
      <c r="A359592" s="27"/>
      <c r="B359592" s="67"/>
      <c r="C359592" s="83"/>
      <c r="D359592" s="85"/>
      <c r="E359592" s="82"/>
      <c r="F359592" s="81"/>
      <c r="G359592" s="86"/>
      <c r="H359592" s="86"/>
      <c r="I359592" s="11"/>
    </row>
    <row r="359598" spans="1:9" s="4" customFormat="1" x14ac:dyDescent="0.2">
      <c r="A359598" s="27"/>
      <c r="B359598" s="67"/>
      <c r="C359598" s="83"/>
      <c r="D359598" s="85"/>
      <c r="E359598" s="82"/>
      <c r="F359598" s="81"/>
      <c r="G359598" s="86"/>
      <c r="H359598" s="86"/>
      <c r="I359598" s="11"/>
    </row>
    <row r="359606" spans="1:9" s="4" customFormat="1" x14ac:dyDescent="0.2">
      <c r="A359606" s="27"/>
      <c r="B359606" s="67"/>
      <c r="C359606" s="83"/>
      <c r="D359606" s="85"/>
      <c r="E359606" s="82"/>
      <c r="F359606" s="81"/>
      <c r="G359606" s="86"/>
      <c r="H359606" s="86"/>
      <c r="I359606" s="11"/>
    </row>
    <row r="359608" spans="1:9" s="4" customFormat="1" x14ac:dyDescent="0.2">
      <c r="A359608" s="27"/>
      <c r="B359608" s="67"/>
      <c r="C359608" s="83"/>
      <c r="D359608" s="85"/>
      <c r="E359608" s="82"/>
      <c r="F359608" s="81"/>
      <c r="G359608" s="86"/>
      <c r="H359608" s="86"/>
      <c r="I359608" s="11"/>
    </row>
    <row r="359614" spans="1:9" s="4" customFormat="1" x14ac:dyDescent="0.2">
      <c r="A359614" s="27"/>
      <c r="B359614" s="67"/>
      <c r="C359614" s="83"/>
      <c r="D359614" s="85"/>
      <c r="E359614" s="82"/>
      <c r="F359614" s="81"/>
      <c r="G359614" s="86"/>
      <c r="H359614" s="86"/>
      <c r="I359614" s="11"/>
    </row>
    <row r="359622" spans="1:9" s="4" customFormat="1" x14ac:dyDescent="0.2">
      <c r="A359622" s="27"/>
      <c r="B359622" s="67"/>
      <c r="C359622" s="83"/>
      <c r="D359622" s="85"/>
      <c r="E359622" s="82"/>
      <c r="F359622" s="81"/>
      <c r="G359622" s="86"/>
      <c r="H359622" s="86"/>
      <c r="I359622" s="11"/>
    </row>
    <row r="359624" spans="1:9" s="4" customFormat="1" x14ac:dyDescent="0.2">
      <c r="A359624" s="27"/>
      <c r="B359624" s="67"/>
      <c r="C359624" s="83"/>
      <c r="D359624" s="85"/>
      <c r="E359624" s="82"/>
      <c r="F359624" s="81"/>
      <c r="G359624" s="86"/>
      <c r="H359624" s="86"/>
      <c r="I359624" s="11"/>
    </row>
    <row r="359630" spans="1:9" s="4" customFormat="1" x14ac:dyDescent="0.2">
      <c r="A359630" s="27"/>
      <c r="B359630" s="67"/>
      <c r="C359630" s="83"/>
      <c r="D359630" s="85"/>
      <c r="E359630" s="82"/>
      <c r="F359630" s="81"/>
      <c r="G359630" s="86"/>
      <c r="H359630" s="86"/>
      <c r="I359630" s="11"/>
    </row>
    <row r="359638" spans="1:9" s="4" customFormat="1" x14ac:dyDescent="0.2">
      <c r="A359638" s="27"/>
      <c r="B359638" s="67"/>
      <c r="C359638" s="83"/>
      <c r="D359638" s="85"/>
      <c r="E359638" s="82"/>
      <c r="F359638" s="81"/>
      <c r="G359638" s="86"/>
      <c r="H359638" s="86"/>
      <c r="I359638" s="11"/>
    </row>
    <row r="359640" spans="1:9" s="4" customFormat="1" x14ac:dyDescent="0.2">
      <c r="A359640" s="27"/>
      <c r="B359640" s="67"/>
      <c r="C359640" s="83"/>
      <c r="D359640" s="85"/>
      <c r="E359640" s="82"/>
      <c r="F359640" s="81"/>
      <c r="G359640" s="86"/>
      <c r="H359640" s="86"/>
      <c r="I359640" s="11"/>
    </row>
    <row r="359646" spans="1:9" s="4" customFormat="1" x14ac:dyDescent="0.2">
      <c r="A359646" s="27"/>
      <c r="B359646" s="67"/>
      <c r="C359646" s="83"/>
      <c r="D359646" s="85"/>
      <c r="E359646" s="82"/>
      <c r="F359646" s="81"/>
      <c r="G359646" s="86"/>
      <c r="H359646" s="86"/>
      <c r="I359646" s="11"/>
    </row>
    <row r="359654" spans="1:9" s="4" customFormat="1" x14ac:dyDescent="0.2">
      <c r="A359654" s="27"/>
      <c r="B359654" s="67"/>
      <c r="C359654" s="83"/>
      <c r="D359654" s="85"/>
      <c r="E359654" s="82"/>
      <c r="F359654" s="81"/>
      <c r="G359654" s="86"/>
      <c r="H359654" s="86"/>
      <c r="I359654" s="11"/>
    </row>
    <row r="359656" spans="1:9" s="4" customFormat="1" x14ac:dyDescent="0.2">
      <c r="A359656" s="27"/>
      <c r="B359656" s="67"/>
      <c r="C359656" s="83"/>
      <c r="D359656" s="85"/>
      <c r="E359656" s="82"/>
      <c r="F359656" s="81"/>
      <c r="G359656" s="86"/>
      <c r="H359656" s="86"/>
      <c r="I359656" s="11"/>
    </row>
    <row r="359662" spans="1:9" s="4" customFormat="1" x14ac:dyDescent="0.2">
      <c r="A359662" s="27"/>
      <c r="B359662" s="67"/>
      <c r="C359662" s="83"/>
      <c r="D359662" s="85"/>
      <c r="E359662" s="82"/>
      <c r="F359662" s="81"/>
      <c r="G359662" s="86"/>
      <c r="H359662" s="86"/>
      <c r="I359662" s="11"/>
    </row>
    <row r="359670" spans="1:9" s="4" customFormat="1" x14ac:dyDescent="0.2">
      <c r="A359670" s="27"/>
      <c r="B359670" s="67"/>
      <c r="C359670" s="83"/>
      <c r="D359670" s="85"/>
      <c r="E359670" s="82"/>
      <c r="F359670" s="81"/>
      <c r="G359670" s="86"/>
      <c r="H359670" s="86"/>
      <c r="I359670" s="11"/>
    </row>
    <row r="359672" spans="1:9" s="4" customFormat="1" x14ac:dyDescent="0.2">
      <c r="A359672" s="27"/>
      <c r="B359672" s="67"/>
      <c r="C359672" s="83"/>
      <c r="D359672" s="85"/>
      <c r="E359672" s="82"/>
      <c r="F359672" s="81"/>
      <c r="G359672" s="86"/>
      <c r="H359672" s="86"/>
      <c r="I359672" s="11"/>
    </row>
    <row r="359678" spans="1:9" s="4" customFormat="1" x14ac:dyDescent="0.2">
      <c r="A359678" s="27"/>
      <c r="B359678" s="67"/>
      <c r="C359678" s="83"/>
      <c r="D359678" s="85"/>
      <c r="E359678" s="82"/>
      <c r="F359678" s="81"/>
      <c r="G359678" s="86"/>
      <c r="H359678" s="86"/>
      <c r="I359678" s="11"/>
    </row>
    <row r="359686" spans="1:9" s="4" customFormat="1" x14ac:dyDescent="0.2">
      <c r="A359686" s="27"/>
      <c r="B359686" s="67"/>
      <c r="C359686" s="83"/>
      <c r="D359686" s="85"/>
      <c r="E359686" s="82"/>
      <c r="F359686" s="81"/>
      <c r="G359686" s="86"/>
      <c r="H359686" s="86"/>
      <c r="I359686" s="11"/>
    </row>
    <row r="359688" spans="1:9" s="4" customFormat="1" x14ac:dyDescent="0.2">
      <c r="A359688" s="27"/>
      <c r="B359688" s="67"/>
      <c r="C359688" s="83"/>
      <c r="D359688" s="85"/>
      <c r="E359688" s="82"/>
      <c r="F359688" s="81"/>
      <c r="G359688" s="86"/>
      <c r="H359688" s="86"/>
      <c r="I359688" s="11"/>
    </row>
    <row r="359694" spans="1:9" s="4" customFormat="1" x14ac:dyDescent="0.2">
      <c r="A359694" s="27"/>
      <c r="B359694" s="67"/>
      <c r="C359694" s="83"/>
      <c r="D359694" s="85"/>
      <c r="E359694" s="82"/>
      <c r="F359694" s="81"/>
      <c r="G359694" s="86"/>
      <c r="H359694" s="86"/>
      <c r="I359694" s="11"/>
    </row>
    <row r="359702" spans="1:9" s="4" customFormat="1" x14ac:dyDescent="0.2">
      <c r="A359702" s="27"/>
      <c r="B359702" s="67"/>
      <c r="C359702" s="83"/>
      <c r="D359702" s="85"/>
      <c r="E359702" s="82"/>
      <c r="F359702" s="81"/>
      <c r="G359702" s="86"/>
      <c r="H359702" s="86"/>
      <c r="I359702" s="11"/>
    </row>
    <row r="359704" spans="1:9" s="4" customFormat="1" x14ac:dyDescent="0.2">
      <c r="A359704" s="27"/>
      <c r="B359704" s="67"/>
      <c r="C359704" s="83"/>
      <c r="D359704" s="85"/>
      <c r="E359704" s="82"/>
      <c r="F359704" s="81"/>
      <c r="G359704" s="86"/>
      <c r="H359704" s="86"/>
      <c r="I359704" s="11"/>
    </row>
    <row r="359710" spans="1:9" s="4" customFormat="1" x14ac:dyDescent="0.2">
      <c r="A359710" s="27"/>
      <c r="B359710" s="67"/>
      <c r="C359710" s="83"/>
      <c r="D359710" s="85"/>
      <c r="E359710" s="82"/>
      <c r="F359710" s="81"/>
      <c r="G359710" s="86"/>
      <c r="H359710" s="86"/>
      <c r="I359710" s="11"/>
    </row>
    <row r="359718" spans="1:9" s="4" customFormat="1" x14ac:dyDescent="0.2">
      <c r="A359718" s="27"/>
      <c r="B359718" s="67"/>
      <c r="C359718" s="83"/>
      <c r="D359718" s="85"/>
      <c r="E359718" s="82"/>
      <c r="F359718" s="81"/>
      <c r="G359718" s="86"/>
      <c r="H359718" s="86"/>
      <c r="I359718" s="11"/>
    </row>
    <row r="359720" spans="1:9" s="4" customFormat="1" x14ac:dyDescent="0.2">
      <c r="A359720" s="27"/>
      <c r="B359720" s="67"/>
      <c r="C359720" s="83"/>
      <c r="D359720" s="85"/>
      <c r="E359720" s="82"/>
      <c r="F359720" s="81"/>
      <c r="G359720" s="86"/>
      <c r="H359720" s="86"/>
      <c r="I359720" s="11"/>
    </row>
    <row r="359726" spans="1:9" s="4" customFormat="1" x14ac:dyDescent="0.2">
      <c r="A359726" s="27"/>
      <c r="B359726" s="67"/>
      <c r="C359726" s="83"/>
      <c r="D359726" s="85"/>
      <c r="E359726" s="82"/>
      <c r="F359726" s="81"/>
      <c r="G359726" s="86"/>
      <c r="H359726" s="86"/>
      <c r="I359726" s="11"/>
    </row>
    <row r="359734" spans="1:9" s="4" customFormat="1" x14ac:dyDescent="0.2">
      <c r="A359734" s="27"/>
      <c r="B359734" s="67"/>
      <c r="C359734" s="83"/>
      <c r="D359734" s="85"/>
      <c r="E359734" s="82"/>
      <c r="F359734" s="81"/>
      <c r="G359734" s="86"/>
      <c r="H359734" s="86"/>
      <c r="I359734" s="11"/>
    </row>
    <row r="359736" spans="1:9" s="4" customFormat="1" x14ac:dyDescent="0.2">
      <c r="A359736" s="27"/>
      <c r="B359736" s="67"/>
      <c r="C359736" s="83"/>
      <c r="D359736" s="85"/>
      <c r="E359736" s="82"/>
      <c r="F359736" s="81"/>
      <c r="G359736" s="86"/>
      <c r="H359736" s="86"/>
      <c r="I359736" s="11"/>
    </row>
    <row r="359742" spans="1:9" s="4" customFormat="1" x14ac:dyDescent="0.2">
      <c r="A359742" s="27"/>
      <c r="B359742" s="67"/>
      <c r="C359742" s="83"/>
      <c r="D359742" s="85"/>
      <c r="E359742" s="82"/>
      <c r="F359742" s="81"/>
      <c r="G359742" s="86"/>
      <c r="H359742" s="86"/>
      <c r="I359742" s="11"/>
    </row>
    <row r="359750" spans="1:9" s="4" customFormat="1" x14ac:dyDescent="0.2">
      <c r="A359750" s="27"/>
      <c r="B359750" s="67"/>
      <c r="C359750" s="83"/>
      <c r="D359750" s="85"/>
      <c r="E359750" s="82"/>
      <c r="F359750" s="81"/>
      <c r="G359750" s="86"/>
      <c r="H359750" s="86"/>
      <c r="I359750" s="11"/>
    </row>
    <row r="359752" spans="1:9" s="4" customFormat="1" x14ac:dyDescent="0.2">
      <c r="A359752" s="27"/>
      <c r="B359752" s="67"/>
      <c r="C359752" s="83"/>
      <c r="D359752" s="85"/>
      <c r="E359752" s="82"/>
      <c r="F359752" s="81"/>
      <c r="G359752" s="86"/>
      <c r="H359752" s="86"/>
      <c r="I359752" s="11"/>
    </row>
    <row r="359758" spans="1:9" s="4" customFormat="1" x14ac:dyDescent="0.2">
      <c r="A359758" s="27"/>
      <c r="B359758" s="67"/>
      <c r="C359758" s="83"/>
      <c r="D359758" s="85"/>
      <c r="E359758" s="82"/>
      <c r="F359758" s="81"/>
      <c r="G359758" s="86"/>
      <c r="H359758" s="86"/>
      <c r="I359758" s="11"/>
    </row>
    <row r="359766" spans="1:9" s="4" customFormat="1" x14ac:dyDescent="0.2">
      <c r="A359766" s="27"/>
      <c r="B359766" s="67"/>
      <c r="C359766" s="83"/>
      <c r="D359766" s="85"/>
      <c r="E359766" s="82"/>
      <c r="F359766" s="81"/>
      <c r="G359766" s="86"/>
      <c r="H359766" s="86"/>
      <c r="I359766" s="11"/>
    </row>
    <row r="359768" spans="1:9" s="4" customFormat="1" x14ac:dyDescent="0.2">
      <c r="A359768" s="27"/>
      <c r="B359768" s="67"/>
      <c r="C359768" s="83"/>
      <c r="D359768" s="85"/>
      <c r="E359768" s="82"/>
      <c r="F359768" s="81"/>
      <c r="G359768" s="86"/>
      <c r="H359768" s="86"/>
      <c r="I359768" s="11"/>
    </row>
    <row r="359774" spans="1:9" s="4" customFormat="1" x14ac:dyDescent="0.2">
      <c r="A359774" s="27"/>
      <c r="B359774" s="67"/>
      <c r="C359774" s="83"/>
      <c r="D359774" s="85"/>
      <c r="E359774" s="82"/>
      <c r="F359774" s="81"/>
      <c r="G359774" s="86"/>
      <c r="H359774" s="86"/>
      <c r="I359774" s="11"/>
    </row>
    <row r="359782" spans="1:9" s="4" customFormat="1" x14ac:dyDescent="0.2">
      <c r="A359782" s="27"/>
      <c r="B359782" s="67"/>
      <c r="C359782" s="83"/>
      <c r="D359782" s="85"/>
      <c r="E359782" s="82"/>
      <c r="F359782" s="81"/>
      <c r="G359782" s="86"/>
      <c r="H359782" s="86"/>
      <c r="I359782" s="11"/>
    </row>
    <row r="359784" spans="1:9" s="4" customFormat="1" x14ac:dyDescent="0.2">
      <c r="A359784" s="27"/>
      <c r="B359784" s="67"/>
      <c r="C359784" s="83"/>
      <c r="D359784" s="85"/>
      <c r="E359784" s="82"/>
      <c r="F359784" s="81"/>
      <c r="G359784" s="86"/>
      <c r="H359784" s="86"/>
      <c r="I359784" s="11"/>
    </row>
    <row r="359790" spans="1:9" s="4" customFormat="1" x14ac:dyDescent="0.2">
      <c r="A359790" s="27"/>
      <c r="B359790" s="67"/>
      <c r="C359790" s="83"/>
      <c r="D359790" s="85"/>
      <c r="E359790" s="82"/>
      <c r="F359790" s="81"/>
      <c r="G359790" s="86"/>
      <c r="H359790" s="86"/>
      <c r="I359790" s="11"/>
    </row>
    <row r="359798" spans="1:9" s="4" customFormat="1" x14ac:dyDescent="0.2">
      <c r="A359798" s="27"/>
      <c r="B359798" s="67"/>
      <c r="C359798" s="83"/>
      <c r="D359798" s="85"/>
      <c r="E359798" s="82"/>
      <c r="F359798" s="81"/>
      <c r="G359798" s="86"/>
      <c r="H359798" s="86"/>
      <c r="I359798" s="11"/>
    </row>
    <row r="359800" spans="1:9" s="4" customFormat="1" x14ac:dyDescent="0.2">
      <c r="A359800" s="27"/>
      <c r="B359800" s="67"/>
      <c r="C359800" s="83"/>
      <c r="D359800" s="85"/>
      <c r="E359800" s="82"/>
      <c r="F359800" s="81"/>
      <c r="G359800" s="86"/>
      <c r="H359800" s="86"/>
      <c r="I359800" s="11"/>
    </row>
    <row r="359806" spans="1:9" s="4" customFormat="1" x14ac:dyDescent="0.2">
      <c r="A359806" s="27"/>
      <c r="B359806" s="67"/>
      <c r="C359806" s="83"/>
      <c r="D359806" s="85"/>
      <c r="E359806" s="82"/>
      <c r="F359806" s="81"/>
      <c r="G359806" s="86"/>
      <c r="H359806" s="86"/>
      <c r="I359806" s="11"/>
    </row>
    <row r="359814" spans="1:9" s="4" customFormat="1" x14ac:dyDescent="0.2">
      <c r="A359814" s="27"/>
      <c r="B359814" s="67"/>
      <c r="C359814" s="83"/>
      <c r="D359814" s="85"/>
      <c r="E359814" s="82"/>
      <c r="F359814" s="81"/>
      <c r="G359814" s="86"/>
      <c r="H359814" s="86"/>
      <c r="I359814" s="11"/>
    </row>
    <row r="359816" spans="1:9" s="4" customFormat="1" x14ac:dyDescent="0.2">
      <c r="A359816" s="27"/>
      <c r="B359816" s="67"/>
      <c r="C359816" s="83"/>
      <c r="D359816" s="85"/>
      <c r="E359816" s="82"/>
      <c r="F359816" s="81"/>
      <c r="G359816" s="86"/>
      <c r="H359816" s="86"/>
      <c r="I359816" s="11"/>
    </row>
    <row r="359822" spans="1:9" s="4" customFormat="1" x14ac:dyDescent="0.2">
      <c r="A359822" s="27"/>
      <c r="B359822" s="67"/>
      <c r="C359822" s="83"/>
      <c r="D359822" s="85"/>
      <c r="E359822" s="82"/>
      <c r="F359822" s="81"/>
      <c r="G359822" s="86"/>
      <c r="H359822" s="86"/>
      <c r="I359822" s="11"/>
    </row>
    <row r="359830" spans="1:9" s="4" customFormat="1" x14ac:dyDescent="0.2">
      <c r="A359830" s="27"/>
      <c r="B359830" s="67"/>
      <c r="C359830" s="83"/>
      <c r="D359830" s="85"/>
      <c r="E359830" s="82"/>
      <c r="F359830" s="81"/>
      <c r="G359830" s="86"/>
      <c r="H359830" s="86"/>
      <c r="I359830" s="11"/>
    </row>
    <row r="359832" spans="1:9" s="4" customFormat="1" x14ac:dyDescent="0.2">
      <c r="A359832" s="27"/>
      <c r="B359832" s="67"/>
      <c r="C359832" s="83"/>
      <c r="D359832" s="85"/>
      <c r="E359832" s="82"/>
      <c r="F359832" s="81"/>
      <c r="G359832" s="86"/>
      <c r="H359832" s="86"/>
      <c r="I359832" s="11"/>
    </row>
    <row r="359838" spans="1:9" s="4" customFormat="1" x14ac:dyDescent="0.2">
      <c r="A359838" s="27"/>
      <c r="B359838" s="67"/>
      <c r="C359838" s="83"/>
      <c r="D359838" s="85"/>
      <c r="E359838" s="82"/>
      <c r="F359838" s="81"/>
      <c r="G359838" s="86"/>
      <c r="H359838" s="86"/>
      <c r="I359838" s="11"/>
    </row>
    <row r="359846" spans="1:9" s="4" customFormat="1" x14ac:dyDescent="0.2">
      <c r="A359846" s="27"/>
      <c r="B359846" s="67"/>
      <c r="C359846" s="83"/>
      <c r="D359846" s="85"/>
      <c r="E359846" s="82"/>
      <c r="F359846" s="81"/>
      <c r="G359846" s="86"/>
      <c r="H359846" s="86"/>
      <c r="I359846" s="11"/>
    </row>
    <row r="359848" spans="1:9" s="4" customFormat="1" x14ac:dyDescent="0.2">
      <c r="A359848" s="27"/>
      <c r="B359848" s="67"/>
      <c r="C359848" s="83"/>
      <c r="D359848" s="85"/>
      <c r="E359848" s="82"/>
      <c r="F359848" s="81"/>
      <c r="G359848" s="86"/>
      <c r="H359848" s="86"/>
      <c r="I359848" s="11"/>
    </row>
    <row r="359854" spans="1:9" s="4" customFormat="1" x14ac:dyDescent="0.2">
      <c r="A359854" s="27"/>
      <c r="B359854" s="67"/>
      <c r="C359854" s="83"/>
      <c r="D359854" s="85"/>
      <c r="E359854" s="82"/>
      <c r="F359854" s="81"/>
      <c r="G359854" s="86"/>
      <c r="H359854" s="86"/>
      <c r="I359854" s="11"/>
    </row>
    <row r="359862" spans="1:9" s="4" customFormat="1" x14ac:dyDescent="0.2">
      <c r="A359862" s="27"/>
      <c r="B359862" s="67"/>
      <c r="C359862" s="83"/>
      <c r="D359862" s="85"/>
      <c r="E359862" s="82"/>
      <c r="F359862" s="81"/>
      <c r="G359862" s="86"/>
      <c r="H359862" s="86"/>
      <c r="I359862" s="11"/>
    </row>
    <row r="359864" spans="1:9" s="4" customFormat="1" x14ac:dyDescent="0.2">
      <c r="A359864" s="27"/>
      <c r="B359864" s="67"/>
      <c r="C359864" s="83"/>
      <c r="D359864" s="85"/>
      <c r="E359864" s="82"/>
      <c r="F359864" s="81"/>
      <c r="G359864" s="86"/>
      <c r="H359864" s="86"/>
      <c r="I359864" s="11"/>
    </row>
    <row r="359870" spans="1:9" s="4" customFormat="1" x14ac:dyDescent="0.2">
      <c r="A359870" s="27"/>
      <c r="B359870" s="67"/>
      <c r="C359870" s="83"/>
      <c r="D359870" s="85"/>
      <c r="E359870" s="82"/>
      <c r="F359870" s="81"/>
      <c r="G359870" s="86"/>
      <c r="H359870" s="86"/>
      <c r="I359870" s="11"/>
    </row>
    <row r="359878" spans="1:9" s="4" customFormat="1" x14ac:dyDescent="0.2">
      <c r="A359878" s="27"/>
      <c r="B359878" s="67"/>
      <c r="C359878" s="83"/>
      <c r="D359878" s="85"/>
      <c r="E359878" s="82"/>
      <c r="F359878" s="81"/>
      <c r="G359878" s="86"/>
      <c r="H359878" s="86"/>
      <c r="I359878" s="11"/>
    </row>
    <row r="359880" spans="1:9" s="4" customFormat="1" x14ac:dyDescent="0.2">
      <c r="A359880" s="27"/>
      <c r="B359880" s="67"/>
      <c r="C359880" s="83"/>
      <c r="D359880" s="85"/>
      <c r="E359880" s="82"/>
      <c r="F359880" s="81"/>
      <c r="G359880" s="86"/>
      <c r="H359880" s="86"/>
      <c r="I359880" s="11"/>
    </row>
    <row r="359886" spans="1:9" s="4" customFormat="1" x14ac:dyDescent="0.2">
      <c r="A359886" s="27"/>
      <c r="B359886" s="67"/>
      <c r="C359886" s="83"/>
      <c r="D359886" s="85"/>
      <c r="E359886" s="82"/>
      <c r="F359886" s="81"/>
      <c r="G359886" s="86"/>
      <c r="H359886" s="86"/>
      <c r="I359886" s="11"/>
    </row>
    <row r="359894" spans="1:9" s="4" customFormat="1" x14ac:dyDescent="0.2">
      <c r="A359894" s="27"/>
      <c r="B359894" s="67"/>
      <c r="C359894" s="83"/>
      <c r="D359894" s="85"/>
      <c r="E359894" s="82"/>
      <c r="F359894" s="81"/>
      <c r="G359894" s="86"/>
      <c r="H359894" s="86"/>
      <c r="I359894" s="11"/>
    </row>
    <row r="359896" spans="1:9" s="4" customFormat="1" x14ac:dyDescent="0.2">
      <c r="A359896" s="27"/>
      <c r="B359896" s="67"/>
      <c r="C359896" s="83"/>
      <c r="D359896" s="85"/>
      <c r="E359896" s="82"/>
      <c r="F359896" s="81"/>
      <c r="G359896" s="86"/>
      <c r="H359896" s="86"/>
      <c r="I359896" s="11"/>
    </row>
    <row r="359902" spans="1:9" s="4" customFormat="1" x14ac:dyDescent="0.2">
      <c r="A359902" s="27"/>
      <c r="B359902" s="67"/>
      <c r="C359902" s="83"/>
      <c r="D359902" s="85"/>
      <c r="E359902" s="82"/>
      <c r="F359902" s="81"/>
      <c r="G359902" s="86"/>
      <c r="H359902" s="86"/>
      <c r="I359902" s="11"/>
    </row>
    <row r="359910" spans="1:9" s="4" customFormat="1" x14ac:dyDescent="0.2">
      <c r="A359910" s="27"/>
      <c r="B359910" s="67"/>
      <c r="C359910" s="83"/>
      <c r="D359910" s="85"/>
      <c r="E359910" s="82"/>
      <c r="F359910" s="81"/>
      <c r="G359910" s="86"/>
      <c r="H359910" s="86"/>
      <c r="I359910" s="11"/>
    </row>
    <row r="359912" spans="1:9" s="4" customFormat="1" x14ac:dyDescent="0.2">
      <c r="A359912" s="27"/>
      <c r="B359912" s="67"/>
      <c r="C359912" s="83"/>
      <c r="D359912" s="85"/>
      <c r="E359912" s="82"/>
      <c r="F359912" s="81"/>
      <c r="G359912" s="86"/>
      <c r="H359912" s="86"/>
      <c r="I359912" s="11"/>
    </row>
    <row r="359918" spans="1:9" s="4" customFormat="1" x14ac:dyDescent="0.2">
      <c r="A359918" s="27"/>
      <c r="B359918" s="67"/>
      <c r="C359918" s="83"/>
      <c r="D359918" s="85"/>
      <c r="E359918" s="82"/>
      <c r="F359918" s="81"/>
      <c r="G359918" s="86"/>
      <c r="H359918" s="86"/>
      <c r="I359918" s="11"/>
    </row>
    <row r="359926" spans="1:9" s="4" customFormat="1" x14ac:dyDescent="0.2">
      <c r="A359926" s="27"/>
      <c r="B359926" s="67"/>
      <c r="C359926" s="83"/>
      <c r="D359926" s="85"/>
      <c r="E359926" s="82"/>
      <c r="F359926" s="81"/>
      <c r="G359926" s="86"/>
      <c r="H359926" s="86"/>
      <c r="I359926" s="11"/>
    </row>
    <row r="359928" spans="1:9" s="4" customFormat="1" x14ac:dyDescent="0.2">
      <c r="A359928" s="27"/>
      <c r="B359928" s="67"/>
      <c r="C359928" s="83"/>
      <c r="D359928" s="85"/>
      <c r="E359928" s="82"/>
      <c r="F359928" s="81"/>
      <c r="G359928" s="86"/>
      <c r="H359928" s="86"/>
      <c r="I359928" s="11"/>
    </row>
    <row r="359934" spans="1:9" s="4" customFormat="1" x14ac:dyDescent="0.2">
      <c r="A359934" s="27"/>
      <c r="B359934" s="67"/>
      <c r="C359934" s="83"/>
      <c r="D359934" s="85"/>
      <c r="E359934" s="82"/>
      <c r="F359934" s="81"/>
      <c r="G359934" s="86"/>
      <c r="H359934" s="86"/>
      <c r="I359934" s="11"/>
    </row>
    <row r="359942" spans="1:9" s="4" customFormat="1" x14ac:dyDescent="0.2">
      <c r="A359942" s="27"/>
      <c r="B359942" s="67"/>
      <c r="C359942" s="83"/>
      <c r="D359942" s="85"/>
      <c r="E359942" s="82"/>
      <c r="F359942" s="81"/>
      <c r="G359942" s="86"/>
      <c r="H359942" s="86"/>
      <c r="I359942" s="11"/>
    </row>
    <row r="359944" spans="1:9" s="4" customFormat="1" x14ac:dyDescent="0.2">
      <c r="A359944" s="27"/>
      <c r="B359944" s="67"/>
      <c r="C359944" s="83"/>
      <c r="D359944" s="85"/>
      <c r="E359944" s="82"/>
      <c r="F359944" s="81"/>
      <c r="G359944" s="86"/>
      <c r="H359944" s="86"/>
      <c r="I359944" s="11"/>
    </row>
    <row r="359950" spans="1:9" s="4" customFormat="1" x14ac:dyDescent="0.2">
      <c r="A359950" s="27"/>
      <c r="B359950" s="67"/>
      <c r="C359950" s="83"/>
      <c r="D359950" s="85"/>
      <c r="E359950" s="82"/>
      <c r="F359950" s="81"/>
      <c r="G359950" s="86"/>
      <c r="H359950" s="86"/>
      <c r="I359950" s="11"/>
    </row>
    <row r="359958" spans="1:9" s="4" customFormat="1" x14ac:dyDescent="0.2">
      <c r="A359958" s="27"/>
      <c r="B359958" s="67"/>
      <c r="C359958" s="83"/>
      <c r="D359958" s="85"/>
      <c r="E359958" s="82"/>
      <c r="F359958" s="81"/>
      <c r="G359958" s="86"/>
      <c r="H359958" s="86"/>
      <c r="I359958" s="11"/>
    </row>
    <row r="359960" spans="1:9" s="4" customFormat="1" x14ac:dyDescent="0.2">
      <c r="A359960" s="27"/>
      <c r="B359960" s="67"/>
      <c r="C359960" s="83"/>
      <c r="D359960" s="85"/>
      <c r="E359960" s="82"/>
      <c r="F359960" s="81"/>
      <c r="G359960" s="86"/>
      <c r="H359960" s="86"/>
      <c r="I359960" s="11"/>
    </row>
    <row r="359966" spans="1:9" s="4" customFormat="1" x14ac:dyDescent="0.2">
      <c r="A359966" s="27"/>
      <c r="B359966" s="67"/>
      <c r="C359966" s="83"/>
      <c r="D359966" s="85"/>
      <c r="E359966" s="82"/>
      <c r="F359966" s="81"/>
      <c r="G359966" s="86"/>
      <c r="H359966" s="86"/>
      <c r="I359966" s="11"/>
    </row>
    <row r="359974" spans="1:9" s="4" customFormat="1" x14ac:dyDescent="0.2">
      <c r="A359974" s="27"/>
      <c r="B359974" s="67"/>
      <c r="C359974" s="83"/>
      <c r="D359974" s="85"/>
      <c r="E359974" s="82"/>
      <c r="F359974" s="81"/>
      <c r="G359974" s="86"/>
      <c r="H359974" s="86"/>
      <c r="I359974" s="11"/>
    </row>
    <row r="359976" spans="1:9" s="4" customFormat="1" x14ac:dyDescent="0.2">
      <c r="A359976" s="27"/>
      <c r="B359976" s="67"/>
      <c r="C359976" s="83"/>
      <c r="D359976" s="85"/>
      <c r="E359976" s="82"/>
      <c r="F359976" s="81"/>
      <c r="G359976" s="86"/>
      <c r="H359976" s="86"/>
      <c r="I359976" s="11"/>
    </row>
    <row r="359982" spans="1:9" s="4" customFormat="1" x14ac:dyDescent="0.2">
      <c r="A359982" s="27"/>
      <c r="B359982" s="67"/>
      <c r="C359982" s="83"/>
      <c r="D359982" s="85"/>
      <c r="E359982" s="82"/>
      <c r="F359982" s="81"/>
      <c r="G359982" s="86"/>
      <c r="H359982" s="86"/>
      <c r="I359982" s="11"/>
    </row>
    <row r="359990" spans="1:9" s="4" customFormat="1" x14ac:dyDescent="0.2">
      <c r="A359990" s="27"/>
      <c r="B359990" s="67"/>
      <c r="C359990" s="83"/>
      <c r="D359990" s="85"/>
      <c r="E359990" s="82"/>
      <c r="F359990" s="81"/>
      <c r="G359990" s="86"/>
      <c r="H359990" s="86"/>
      <c r="I359990" s="11"/>
    </row>
    <row r="359992" spans="1:9" s="4" customFormat="1" x14ac:dyDescent="0.2">
      <c r="A359992" s="27"/>
      <c r="B359992" s="67"/>
      <c r="C359992" s="83"/>
      <c r="D359992" s="85"/>
      <c r="E359992" s="82"/>
      <c r="F359992" s="81"/>
      <c r="G359992" s="86"/>
      <c r="H359992" s="86"/>
      <c r="I359992" s="11"/>
    </row>
    <row r="359998" spans="1:9" s="4" customFormat="1" x14ac:dyDescent="0.2">
      <c r="A359998" s="27"/>
      <c r="B359998" s="67"/>
      <c r="C359998" s="83"/>
      <c r="D359998" s="85"/>
      <c r="E359998" s="82"/>
      <c r="F359998" s="81"/>
      <c r="G359998" s="86"/>
      <c r="H359998" s="86"/>
      <c r="I359998" s="11"/>
    </row>
    <row r="360006" spans="1:9" s="4" customFormat="1" x14ac:dyDescent="0.2">
      <c r="A360006" s="27"/>
      <c r="B360006" s="67"/>
      <c r="C360006" s="83"/>
      <c r="D360006" s="85"/>
      <c r="E360006" s="82"/>
      <c r="F360006" s="81"/>
      <c r="G360006" s="86"/>
      <c r="H360006" s="86"/>
      <c r="I360006" s="11"/>
    </row>
    <row r="360008" spans="1:9" s="4" customFormat="1" x14ac:dyDescent="0.2">
      <c r="A360008" s="27"/>
      <c r="B360008" s="67"/>
      <c r="C360008" s="83"/>
      <c r="D360008" s="85"/>
      <c r="E360008" s="82"/>
      <c r="F360008" s="81"/>
      <c r="G360008" s="86"/>
      <c r="H360008" s="86"/>
      <c r="I360008" s="11"/>
    </row>
    <row r="360014" spans="1:9" s="4" customFormat="1" x14ac:dyDescent="0.2">
      <c r="A360014" s="27"/>
      <c r="B360014" s="67"/>
      <c r="C360014" s="83"/>
      <c r="D360014" s="85"/>
      <c r="E360014" s="82"/>
      <c r="F360014" s="81"/>
      <c r="G360014" s="86"/>
      <c r="H360014" s="86"/>
      <c r="I360014" s="11"/>
    </row>
    <row r="360022" spans="1:9" s="4" customFormat="1" x14ac:dyDescent="0.2">
      <c r="A360022" s="27"/>
      <c r="B360022" s="67"/>
      <c r="C360022" s="83"/>
      <c r="D360022" s="85"/>
      <c r="E360022" s="82"/>
      <c r="F360022" s="81"/>
      <c r="G360022" s="86"/>
      <c r="H360022" s="86"/>
      <c r="I360022" s="11"/>
    </row>
    <row r="360024" spans="1:9" s="4" customFormat="1" x14ac:dyDescent="0.2">
      <c r="A360024" s="27"/>
      <c r="B360024" s="67"/>
      <c r="C360024" s="83"/>
      <c r="D360024" s="85"/>
      <c r="E360024" s="82"/>
      <c r="F360024" s="81"/>
      <c r="G360024" s="86"/>
      <c r="H360024" s="86"/>
      <c r="I360024" s="11"/>
    </row>
    <row r="360030" spans="1:9" s="4" customFormat="1" x14ac:dyDescent="0.2">
      <c r="A360030" s="27"/>
      <c r="B360030" s="67"/>
      <c r="C360030" s="83"/>
      <c r="D360030" s="85"/>
      <c r="E360030" s="82"/>
      <c r="F360030" s="81"/>
      <c r="G360030" s="86"/>
      <c r="H360030" s="86"/>
      <c r="I360030" s="11"/>
    </row>
    <row r="360038" spans="1:9" s="4" customFormat="1" x14ac:dyDescent="0.2">
      <c r="A360038" s="27"/>
      <c r="B360038" s="67"/>
      <c r="C360038" s="83"/>
      <c r="D360038" s="85"/>
      <c r="E360038" s="82"/>
      <c r="F360038" s="81"/>
      <c r="G360038" s="86"/>
      <c r="H360038" s="86"/>
      <c r="I360038" s="11"/>
    </row>
    <row r="360040" spans="1:9" s="4" customFormat="1" x14ac:dyDescent="0.2">
      <c r="A360040" s="27"/>
      <c r="B360040" s="67"/>
      <c r="C360040" s="83"/>
      <c r="D360040" s="85"/>
      <c r="E360040" s="82"/>
      <c r="F360040" s="81"/>
      <c r="G360040" s="86"/>
      <c r="H360040" s="86"/>
      <c r="I360040" s="11"/>
    </row>
    <row r="360046" spans="1:9" s="4" customFormat="1" x14ac:dyDescent="0.2">
      <c r="A360046" s="27"/>
      <c r="B360046" s="67"/>
      <c r="C360046" s="83"/>
      <c r="D360046" s="85"/>
      <c r="E360046" s="82"/>
      <c r="F360046" s="81"/>
      <c r="G360046" s="86"/>
      <c r="H360046" s="86"/>
      <c r="I360046" s="11"/>
    </row>
    <row r="360054" spans="1:9" s="4" customFormat="1" x14ac:dyDescent="0.2">
      <c r="A360054" s="27"/>
      <c r="B360054" s="67"/>
      <c r="C360054" s="83"/>
      <c r="D360054" s="85"/>
      <c r="E360054" s="82"/>
      <c r="F360054" s="81"/>
      <c r="G360054" s="86"/>
      <c r="H360054" s="86"/>
      <c r="I360054" s="11"/>
    </row>
    <row r="360056" spans="1:9" s="4" customFormat="1" x14ac:dyDescent="0.2">
      <c r="A360056" s="27"/>
      <c r="B360056" s="67"/>
      <c r="C360056" s="83"/>
      <c r="D360056" s="85"/>
      <c r="E360056" s="82"/>
      <c r="F360056" s="81"/>
      <c r="G360056" s="86"/>
      <c r="H360056" s="86"/>
      <c r="I360056" s="11"/>
    </row>
    <row r="360062" spans="1:9" s="4" customFormat="1" x14ac:dyDescent="0.2">
      <c r="A360062" s="27"/>
      <c r="B360062" s="67"/>
      <c r="C360062" s="83"/>
      <c r="D360062" s="85"/>
      <c r="E360062" s="82"/>
      <c r="F360062" s="81"/>
      <c r="G360062" s="86"/>
      <c r="H360062" s="86"/>
      <c r="I360062" s="11"/>
    </row>
    <row r="360070" spans="1:9" s="4" customFormat="1" x14ac:dyDescent="0.2">
      <c r="A360070" s="27"/>
      <c r="B360070" s="67"/>
      <c r="C360070" s="83"/>
      <c r="D360070" s="85"/>
      <c r="E360070" s="82"/>
      <c r="F360070" s="81"/>
      <c r="G360070" s="86"/>
      <c r="H360070" s="86"/>
      <c r="I360070" s="11"/>
    </row>
    <row r="360072" spans="1:9" s="4" customFormat="1" x14ac:dyDescent="0.2">
      <c r="A360072" s="27"/>
      <c r="B360072" s="67"/>
      <c r="C360072" s="83"/>
      <c r="D360072" s="85"/>
      <c r="E360072" s="82"/>
      <c r="F360072" s="81"/>
      <c r="G360072" s="86"/>
      <c r="H360072" s="86"/>
      <c r="I360072" s="11"/>
    </row>
    <row r="360078" spans="1:9" s="4" customFormat="1" x14ac:dyDescent="0.2">
      <c r="A360078" s="27"/>
      <c r="B360078" s="67"/>
      <c r="C360078" s="83"/>
      <c r="D360078" s="85"/>
      <c r="E360078" s="82"/>
      <c r="F360078" s="81"/>
      <c r="G360078" s="86"/>
      <c r="H360078" s="86"/>
      <c r="I360078" s="11"/>
    </row>
    <row r="360086" spans="1:9" s="4" customFormat="1" x14ac:dyDescent="0.2">
      <c r="A360086" s="27"/>
      <c r="B360086" s="67"/>
      <c r="C360086" s="83"/>
      <c r="D360086" s="85"/>
      <c r="E360086" s="82"/>
      <c r="F360086" s="81"/>
      <c r="G360086" s="86"/>
      <c r="H360086" s="86"/>
      <c r="I360086" s="11"/>
    </row>
    <row r="360088" spans="1:9" s="4" customFormat="1" x14ac:dyDescent="0.2">
      <c r="A360088" s="27"/>
      <c r="B360088" s="67"/>
      <c r="C360088" s="83"/>
      <c r="D360088" s="85"/>
      <c r="E360088" s="82"/>
      <c r="F360088" s="81"/>
      <c r="G360088" s="86"/>
      <c r="H360088" s="86"/>
      <c r="I360088" s="11"/>
    </row>
    <row r="360094" spans="1:9" s="4" customFormat="1" x14ac:dyDescent="0.2">
      <c r="A360094" s="27"/>
      <c r="B360094" s="67"/>
      <c r="C360094" s="83"/>
      <c r="D360094" s="85"/>
      <c r="E360094" s="82"/>
      <c r="F360094" s="81"/>
      <c r="G360094" s="86"/>
      <c r="H360094" s="86"/>
      <c r="I360094" s="11"/>
    </row>
    <row r="360102" spans="1:9" s="4" customFormat="1" x14ac:dyDescent="0.2">
      <c r="A360102" s="27"/>
      <c r="B360102" s="67"/>
      <c r="C360102" s="83"/>
      <c r="D360102" s="85"/>
      <c r="E360102" s="82"/>
      <c r="F360102" s="81"/>
      <c r="G360102" s="86"/>
      <c r="H360102" s="86"/>
      <c r="I360102" s="11"/>
    </row>
    <row r="360104" spans="1:9" s="4" customFormat="1" x14ac:dyDescent="0.2">
      <c r="A360104" s="27"/>
      <c r="B360104" s="67"/>
      <c r="C360104" s="83"/>
      <c r="D360104" s="85"/>
      <c r="E360104" s="82"/>
      <c r="F360104" s="81"/>
      <c r="G360104" s="86"/>
      <c r="H360104" s="86"/>
      <c r="I360104" s="11"/>
    </row>
    <row r="360110" spans="1:9" s="4" customFormat="1" x14ac:dyDescent="0.2">
      <c r="A360110" s="27"/>
      <c r="B360110" s="67"/>
      <c r="C360110" s="83"/>
      <c r="D360110" s="85"/>
      <c r="E360110" s="82"/>
      <c r="F360110" s="81"/>
      <c r="G360110" s="86"/>
      <c r="H360110" s="86"/>
      <c r="I360110" s="11"/>
    </row>
    <row r="360118" spans="1:9" s="4" customFormat="1" x14ac:dyDescent="0.2">
      <c r="A360118" s="27"/>
      <c r="B360118" s="67"/>
      <c r="C360118" s="83"/>
      <c r="D360118" s="85"/>
      <c r="E360118" s="82"/>
      <c r="F360118" s="81"/>
      <c r="G360118" s="86"/>
      <c r="H360118" s="86"/>
      <c r="I360118" s="11"/>
    </row>
    <row r="360120" spans="1:9" s="4" customFormat="1" x14ac:dyDescent="0.2">
      <c r="A360120" s="27"/>
      <c r="B360120" s="67"/>
      <c r="C360120" s="83"/>
      <c r="D360120" s="85"/>
      <c r="E360120" s="82"/>
      <c r="F360120" s="81"/>
      <c r="G360120" s="86"/>
      <c r="H360120" s="86"/>
      <c r="I360120" s="11"/>
    </row>
    <row r="360126" spans="1:9" s="4" customFormat="1" x14ac:dyDescent="0.2">
      <c r="A360126" s="27"/>
      <c r="B360126" s="67"/>
      <c r="C360126" s="83"/>
      <c r="D360126" s="85"/>
      <c r="E360126" s="82"/>
      <c r="F360126" s="81"/>
      <c r="G360126" s="86"/>
      <c r="H360126" s="86"/>
      <c r="I360126" s="11"/>
    </row>
    <row r="360134" spans="1:9" s="4" customFormat="1" x14ac:dyDescent="0.2">
      <c r="A360134" s="27"/>
      <c r="B360134" s="67"/>
      <c r="C360134" s="83"/>
      <c r="D360134" s="85"/>
      <c r="E360134" s="82"/>
      <c r="F360134" s="81"/>
      <c r="G360134" s="86"/>
      <c r="H360134" s="86"/>
      <c r="I360134" s="11"/>
    </row>
    <row r="360136" spans="1:9" s="4" customFormat="1" x14ac:dyDescent="0.2">
      <c r="A360136" s="27"/>
      <c r="B360136" s="67"/>
      <c r="C360136" s="83"/>
      <c r="D360136" s="85"/>
      <c r="E360136" s="82"/>
      <c r="F360136" s="81"/>
      <c r="G360136" s="86"/>
      <c r="H360136" s="86"/>
      <c r="I360136" s="11"/>
    </row>
    <row r="360142" spans="1:9" s="4" customFormat="1" x14ac:dyDescent="0.2">
      <c r="A360142" s="27"/>
      <c r="B360142" s="67"/>
      <c r="C360142" s="83"/>
      <c r="D360142" s="85"/>
      <c r="E360142" s="82"/>
      <c r="F360142" s="81"/>
      <c r="G360142" s="86"/>
      <c r="H360142" s="86"/>
      <c r="I360142" s="11"/>
    </row>
    <row r="360150" spans="1:9" s="4" customFormat="1" x14ac:dyDescent="0.2">
      <c r="A360150" s="27"/>
      <c r="B360150" s="67"/>
      <c r="C360150" s="83"/>
      <c r="D360150" s="85"/>
      <c r="E360150" s="82"/>
      <c r="F360150" s="81"/>
      <c r="G360150" s="86"/>
      <c r="H360150" s="86"/>
      <c r="I360150" s="11"/>
    </row>
    <row r="360152" spans="1:9" s="4" customFormat="1" x14ac:dyDescent="0.2">
      <c r="A360152" s="27"/>
      <c r="B360152" s="67"/>
      <c r="C360152" s="83"/>
      <c r="D360152" s="85"/>
      <c r="E360152" s="82"/>
      <c r="F360152" s="81"/>
      <c r="G360152" s="86"/>
      <c r="H360152" s="86"/>
      <c r="I360152" s="11"/>
    </row>
    <row r="360158" spans="1:9" s="4" customFormat="1" x14ac:dyDescent="0.2">
      <c r="A360158" s="27"/>
      <c r="B360158" s="67"/>
      <c r="C360158" s="83"/>
      <c r="D360158" s="85"/>
      <c r="E360158" s="82"/>
      <c r="F360158" s="81"/>
      <c r="G360158" s="86"/>
      <c r="H360158" s="86"/>
      <c r="I360158" s="11"/>
    </row>
    <row r="360166" spans="1:9" s="4" customFormat="1" x14ac:dyDescent="0.2">
      <c r="A360166" s="27"/>
      <c r="B360166" s="67"/>
      <c r="C360166" s="83"/>
      <c r="D360166" s="85"/>
      <c r="E360166" s="82"/>
      <c r="F360166" s="81"/>
      <c r="G360166" s="86"/>
      <c r="H360166" s="86"/>
      <c r="I360166" s="11"/>
    </row>
    <row r="360168" spans="1:9" s="4" customFormat="1" x14ac:dyDescent="0.2">
      <c r="A360168" s="27"/>
      <c r="B360168" s="67"/>
      <c r="C360168" s="83"/>
      <c r="D360168" s="85"/>
      <c r="E360168" s="82"/>
      <c r="F360168" s="81"/>
      <c r="G360168" s="86"/>
      <c r="H360168" s="86"/>
      <c r="I360168" s="11"/>
    </row>
    <row r="360174" spans="1:9" s="4" customFormat="1" x14ac:dyDescent="0.2">
      <c r="A360174" s="27"/>
      <c r="B360174" s="67"/>
      <c r="C360174" s="83"/>
      <c r="D360174" s="85"/>
      <c r="E360174" s="82"/>
      <c r="F360174" s="81"/>
      <c r="G360174" s="86"/>
      <c r="H360174" s="86"/>
      <c r="I360174" s="11"/>
    </row>
    <row r="360182" spans="1:9" s="4" customFormat="1" x14ac:dyDescent="0.2">
      <c r="A360182" s="27"/>
      <c r="B360182" s="67"/>
      <c r="C360182" s="83"/>
      <c r="D360182" s="85"/>
      <c r="E360182" s="82"/>
      <c r="F360182" s="81"/>
      <c r="G360182" s="86"/>
      <c r="H360182" s="86"/>
      <c r="I360182" s="11"/>
    </row>
    <row r="360184" spans="1:9" s="4" customFormat="1" x14ac:dyDescent="0.2">
      <c r="A360184" s="27"/>
      <c r="B360184" s="67"/>
      <c r="C360184" s="83"/>
      <c r="D360184" s="85"/>
      <c r="E360184" s="82"/>
      <c r="F360184" s="81"/>
      <c r="G360184" s="86"/>
      <c r="H360184" s="86"/>
      <c r="I360184" s="11"/>
    </row>
    <row r="360190" spans="1:9" s="4" customFormat="1" x14ac:dyDescent="0.2">
      <c r="A360190" s="27"/>
      <c r="B360190" s="67"/>
      <c r="C360190" s="83"/>
      <c r="D360190" s="85"/>
      <c r="E360190" s="82"/>
      <c r="F360190" s="81"/>
      <c r="G360190" s="86"/>
      <c r="H360190" s="86"/>
      <c r="I360190" s="11"/>
    </row>
    <row r="360198" spans="1:9" s="4" customFormat="1" x14ac:dyDescent="0.2">
      <c r="A360198" s="27"/>
      <c r="B360198" s="67"/>
      <c r="C360198" s="83"/>
      <c r="D360198" s="85"/>
      <c r="E360198" s="82"/>
      <c r="F360198" s="81"/>
      <c r="G360198" s="86"/>
      <c r="H360198" s="86"/>
      <c r="I360198" s="11"/>
    </row>
    <row r="360200" spans="1:9" s="4" customFormat="1" x14ac:dyDescent="0.2">
      <c r="A360200" s="27"/>
      <c r="B360200" s="67"/>
      <c r="C360200" s="83"/>
      <c r="D360200" s="85"/>
      <c r="E360200" s="82"/>
      <c r="F360200" s="81"/>
      <c r="G360200" s="86"/>
      <c r="H360200" s="86"/>
      <c r="I360200" s="11"/>
    </row>
    <row r="360206" spans="1:9" s="4" customFormat="1" x14ac:dyDescent="0.2">
      <c r="A360206" s="27"/>
      <c r="B360206" s="67"/>
      <c r="C360206" s="83"/>
      <c r="D360206" s="85"/>
      <c r="E360206" s="82"/>
      <c r="F360206" s="81"/>
      <c r="G360206" s="86"/>
      <c r="H360206" s="86"/>
      <c r="I360206" s="11"/>
    </row>
    <row r="360214" spans="1:9" s="4" customFormat="1" x14ac:dyDescent="0.2">
      <c r="A360214" s="27"/>
      <c r="B360214" s="67"/>
      <c r="C360214" s="83"/>
      <c r="D360214" s="85"/>
      <c r="E360214" s="82"/>
      <c r="F360214" s="81"/>
      <c r="G360214" s="86"/>
      <c r="H360214" s="86"/>
      <c r="I360214" s="11"/>
    </row>
    <row r="360216" spans="1:9" s="4" customFormat="1" x14ac:dyDescent="0.2">
      <c r="A360216" s="27"/>
      <c r="B360216" s="67"/>
      <c r="C360216" s="83"/>
      <c r="D360216" s="85"/>
      <c r="E360216" s="82"/>
      <c r="F360216" s="81"/>
      <c r="G360216" s="86"/>
      <c r="H360216" s="86"/>
      <c r="I360216" s="11"/>
    </row>
    <row r="360222" spans="1:9" s="4" customFormat="1" x14ac:dyDescent="0.2">
      <c r="A360222" s="27"/>
      <c r="B360222" s="67"/>
      <c r="C360222" s="83"/>
      <c r="D360222" s="85"/>
      <c r="E360222" s="82"/>
      <c r="F360222" s="81"/>
      <c r="G360222" s="86"/>
      <c r="H360222" s="86"/>
      <c r="I360222" s="11"/>
    </row>
    <row r="360230" spans="1:9" s="4" customFormat="1" x14ac:dyDescent="0.2">
      <c r="A360230" s="27"/>
      <c r="B360230" s="67"/>
      <c r="C360230" s="83"/>
      <c r="D360230" s="85"/>
      <c r="E360230" s="82"/>
      <c r="F360230" s="81"/>
      <c r="G360230" s="86"/>
      <c r="H360230" s="86"/>
      <c r="I360230" s="11"/>
    </row>
    <row r="360232" spans="1:9" s="4" customFormat="1" x14ac:dyDescent="0.2">
      <c r="A360232" s="27"/>
      <c r="B360232" s="67"/>
      <c r="C360232" s="83"/>
      <c r="D360232" s="85"/>
      <c r="E360232" s="82"/>
      <c r="F360232" s="81"/>
      <c r="G360232" s="86"/>
      <c r="H360232" s="86"/>
      <c r="I360232" s="11"/>
    </row>
    <row r="360238" spans="1:9" s="4" customFormat="1" x14ac:dyDescent="0.2">
      <c r="A360238" s="27"/>
      <c r="B360238" s="67"/>
      <c r="C360238" s="83"/>
      <c r="D360238" s="85"/>
      <c r="E360238" s="82"/>
      <c r="F360238" s="81"/>
      <c r="G360238" s="86"/>
      <c r="H360238" s="86"/>
      <c r="I360238" s="11"/>
    </row>
    <row r="360246" spans="1:9" s="4" customFormat="1" x14ac:dyDescent="0.2">
      <c r="A360246" s="27"/>
      <c r="B360246" s="67"/>
      <c r="C360246" s="83"/>
      <c r="D360246" s="85"/>
      <c r="E360246" s="82"/>
      <c r="F360246" s="81"/>
      <c r="G360246" s="86"/>
      <c r="H360246" s="86"/>
      <c r="I360246" s="11"/>
    </row>
    <row r="360248" spans="1:9" s="4" customFormat="1" x14ac:dyDescent="0.2">
      <c r="A360248" s="27"/>
      <c r="B360248" s="67"/>
      <c r="C360248" s="83"/>
      <c r="D360248" s="85"/>
      <c r="E360248" s="82"/>
      <c r="F360248" s="81"/>
      <c r="G360248" s="86"/>
      <c r="H360248" s="86"/>
      <c r="I360248" s="11"/>
    </row>
    <row r="360254" spans="1:9" s="4" customFormat="1" x14ac:dyDescent="0.2">
      <c r="A360254" s="27"/>
      <c r="B360254" s="67"/>
      <c r="C360254" s="83"/>
      <c r="D360254" s="85"/>
      <c r="E360254" s="82"/>
      <c r="F360254" s="81"/>
      <c r="G360254" s="86"/>
      <c r="H360254" s="86"/>
      <c r="I360254" s="11"/>
    </row>
    <row r="360262" spans="1:9" s="4" customFormat="1" x14ac:dyDescent="0.2">
      <c r="A360262" s="27"/>
      <c r="B360262" s="67"/>
      <c r="C360262" s="83"/>
      <c r="D360262" s="85"/>
      <c r="E360262" s="82"/>
      <c r="F360262" s="81"/>
      <c r="G360262" s="86"/>
      <c r="H360262" s="86"/>
      <c r="I360262" s="11"/>
    </row>
    <row r="360264" spans="1:9" s="4" customFormat="1" x14ac:dyDescent="0.2">
      <c r="A360264" s="27"/>
      <c r="B360264" s="67"/>
      <c r="C360264" s="83"/>
      <c r="D360264" s="85"/>
      <c r="E360264" s="82"/>
      <c r="F360264" s="81"/>
      <c r="G360264" s="86"/>
      <c r="H360264" s="86"/>
      <c r="I360264" s="11"/>
    </row>
    <row r="360270" spans="1:9" s="4" customFormat="1" x14ac:dyDescent="0.2">
      <c r="A360270" s="27"/>
      <c r="B360270" s="67"/>
      <c r="C360270" s="83"/>
      <c r="D360270" s="85"/>
      <c r="E360270" s="82"/>
      <c r="F360270" s="81"/>
      <c r="G360270" s="86"/>
      <c r="H360270" s="86"/>
      <c r="I360270" s="11"/>
    </row>
    <row r="360278" spans="1:9" s="4" customFormat="1" x14ac:dyDescent="0.2">
      <c r="A360278" s="27"/>
      <c r="B360278" s="67"/>
      <c r="C360278" s="83"/>
      <c r="D360278" s="85"/>
      <c r="E360278" s="82"/>
      <c r="F360278" s="81"/>
      <c r="G360278" s="86"/>
      <c r="H360278" s="86"/>
      <c r="I360278" s="11"/>
    </row>
    <row r="360280" spans="1:9" s="4" customFormat="1" x14ac:dyDescent="0.2">
      <c r="A360280" s="27"/>
      <c r="B360280" s="67"/>
      <c r="C360280" s="83"/>
      <c r="D360280" s="85"/>
      <c r="E360280" s="82"/>
      <c r="F360280" s="81"/>
      <c r="G360280" s="86"/>
      <c r="H360280" s="86"/>
      <c r="I360280" s="11"/>
    </row>
    <row r="360286" spans="1:9" s="4" customFormat="1" x14ac:dyDescent="0.2">
      <c r="A360286" s="27"/>
      <c r="B360286" s="67"/>
      <c r="C360286" s="83"/>
      <c r="D360286" s="85"/>
      <c r="E360286" s="82"/>
      <c r="F360286" s="81"/>
      <c r="G360286" s="86"/>
      <c r="H360286" s="86"/>
      <c r="I360286" s="11"/>
    </row>
    <row r="360294" spans="1:9" s="4" customFormat="1" x14ac:dyDescent="0.2">
      <c r="A360294" s="27"/>
      <c r="B360294" s="67"/>
      <c r="C360294" s="83"/>
      <c r="D360294" s="85"/>
      <c r="E360294" s="82"/>
      <c r="F360294" s="81"/>
      <c r="G360294" s="86"/>
      <c r="H360294" s="86"/>
      <c r="I360294" s="11"/>
    </row>
    <row r="360296" spans="1:9" s="4" customFormat="1" x14ac:dyDescent="0.2">
      <c r="A360296" s="27"/>
      <c r="B360296" s="67"/>
      <c r="C360296" s="83"/>
      <c r="D360296" s="85"/>
      <c r="E360296" s="82"/>
      <c r="F360296" s="81"/>
      <c r="G360296" s="86"/>
      <c r="H360296" s="86"/>
      <c r="I360296" s="11"/>
    </row>
    <row r="360302" spans="1:9" s="4" customFormat="1" x14ac:dyDescent="0.2">
      <c r="A360302" s="27"/>
      <c r="B360302" s="67"/>
      <c r="C360302" s="83"/>
      <c r="D360302" s="85"/>
      <c r="E360302" s="82"/>
      <c r="F360302" s="81"/>
      <c r="G360302" s="86"/>
      <c r="H360302" s="86"/>
      <c r="I360302" s="11"/>
    </row>
    <row r="360310" spans="1:9" s="4" customFormat="1" x14ac:dyDescent="0.2">
      <c r="A360310" s="27"/>
      <c r="B360310" s="67"/>
      <c r="C360310" s="83"/>
      <c r="D360310" s="85"/>
      <c r="E360310" s="82"/>
      <c r="F360310" s="81"/>
      <c r="G360310" s="86"/>
      <c r="H360310" s="86"/>
      <c r="I360310" s="11"/>
    </row>
    <row r="360312" spans="1:9" s="4" customFormat="1" x14ac:dyDescent="0.2">
      <c r="A360312" s="27"/>
      <c r="B360312" s="67"/>
      <c r="C360312" s="83"/>
      <c r="D360312" s="85"/>
      <c r="E360312" s="82"/>
      <c r="F360312" s="81"/>
      <c r="G360312" s="86"/>
      <c r="H360312" s="86"/>
      <c r="I360312" s="11"/>
    </row>
    <row r="360318" spans="1:9" s="4" customFormat="1" x14ac:dyDescent="0.2">
      <c r="A360318" s="27"/>
      <c r="B360318" s="67"/>
      <c r="C360318" s="83"/>
      <c r="D360318" s="85"/>
      <c r="E360318" s="82"/>
      <c r="F360318" s="81"/>
      <c r="G360318" s="86"/>
      <c r="H360318" s="86"/>
      <c r="I360318" s="11"/>
    </row>
    <row r="360326" spans="1:9" s="4" customFormat="1" x14ac:dyDescent="0.2">
      <c r="A360326" s="27"/>
      <c r="B360326" s="67"/>
      <c r="C360326" s="83"/>
      <c r="D360326" s="85"/>
      <c r="E360326" s="82"/>
      <c r="F360326" s="81"/>
      <c r="G360326" s="86"/>
      <c r="H360326" s="86"/>
      <c r="I360326" s="11"/>
    </row>
    <row r="360328" spans="1:9" s="4" customFormat="1" x14ac:dyDescent="0.2">
      <c r="A360328" s="27"/>
      <c r="B360328" s="67"/>
      <c r="C360328" s="83"/>
      <c r="D360328" s="85"/>
      <c r="E360328" s="82"/>
      <c r="F360328" s="81"/>
      <c r="G360328" s="86"/>
      <c r="H360328" s="86"/>
      <c r="I360328" s="11"/>
    </row>
    <row r="360334" spans="1:9" s="4" customFormat="1" x14ac:dyDescent="0.2">
      <c r="A360334" s="27"/>
      <c r="B360334" s="67"/>
      <c r="C360334" s="83"/>
      <c r="D360334" s="85"/>
      <c r="E360334" s="82"/>
      <c r="F360334" s="81"/>
      <c r="G360334" s="86"/>
      <c r="H360334" s="86"/>
      <c r="I360334" s="11"/>
    </row>
    <row r="360342" spans="1:9" s="4" customFormat="1" x14ac:dyDescent="0.2">
      <c r="A360342" s="27"/>
      <c r="B360342" s="67"/>
      <c r="C360342" s="83"/>
      <c r="D360342" s="85"/>
      <c r="E360342" s="82"/>
      <c r="F360342" s="81"/>
      <c r="G360342" s="86"/>
      <c r="H360342" s="86"/>
      <c r="I360342" s="11"/>
    </row>
    <row r="360344" spans="1:9" s="4" customFormat="1" x14ac:dyDescent="0.2">
      <c r="A360344" s="27"/>
      <c r="B360344" s="67"/>
      <c r="C360344" s="83"/>
      <c r="D360344" s="85"/>
      <c r="E360344" s="82"/>
      <c r="F360344" s="81"/>
      <c r="G360344" s="86"/>
      <c r="H360344" s="86"/>
      <c r="I360344" s="11"/>
    </row>
    <row r="360350" spans="1:9" s="4" customFormat="1" x14ac:dyDescent="0.2">
      <c r="A360350" s="27"/>
      <c r="B360350" s="67"/>
      <c r="C360350" s="83"/>
      <c r="D360350" s="85"/>
      <c r="E360350" s="82"/>
      <c r="F360350" s="81"/>
      <c r="G360350" s="86"/>
      <c r="H360350" s="86"/>
      <c r="I360350" s="11"/>
    </row>
    <row r="360358" spans="1:9" s="4" customFormat="1" x14ac:dyDescent="0.2">
      <c r="A360358" s="27"/>
      <c r="B360358" s="67"/>
      <c r="C360358" s="83"/>
      <c r="D360358" s="85"/>
      <c r="E360358" s="82"/>
      <c r="F360358" s="81"/>
      <c r="G360358" s="86"/>
      <c r="H360358" s="86"/>
      <c r="I360358" s="11"/>
    </row>
    <row r="360360" spans="1:9" s="4" customFormat="1" x14ac:dyDescent="0.2">
      <c r="A360360" s="27"/>
      <c r="B360360" s="67"/>
      <c r="C360360" s="83"/>
      <c r="D360360" s="85"/>
      <c r="E360360" s="82"/>
      <c r="F360360" s="81"/>
      <c r="G360360" s="86"/>
      <c r="H360360" s="86"/>
      <c r="I360360" s="11"/>
    </row>
    <row r="360366" spans="1:9" s="4" customFormat="1" x14ac:dyDescent="0.2">
      <c r="A360366" s="27"/>
      <c r="B360366" s="67"/>
      <c r="C360366" s="83"/>
      <c r="D360366" s="85"/>
      <c r="E360366" s="82"/>
      <c r="F360366" s="81"/>
      <c r="G360366" s="86"/>
      <c r="H360366" s="86"/>
      <c r="I360366" s="11"/>
    </row>
    <row r="360374" spans="1:9" s="4" customFormat="1" x14ac:dyDescent="0.2">
      <c r="A360374" s="27"/>
      <c r="B360374" s="67"/>
      <c r="C360374" s="83"/>
      <c r="D360374" s="85"/>
      <c r="E360374" s="82"/>
      <c r="F360374" s="81"/>
      <c r="G360374" s="86"/>
      <c r="H360374" s="86"/>
      <c r="I360374" s="11"/>
    </row>
    <row r="360376" spans="1:9" s="4" customFormat="1" x14ac:dyDescent="0.2">
      <c r="A360376" s="27"/>
      <c r="B360376" s="67"/>
      <c r="C360376" s="83"/>
      <c r="D360376" s="85"/>
      <c r="E360376" s="82"/>
      <c r="F360376" s="81"/>
      <c r="G360376" s="86"/>
      <c r="H360376" s="86"/>
      <c r="I360376" s="11"/>
    </row>
    <row r="360382" spans="1:9" s="4" customFormat="1" x14ac:dyDescent="0.2">
      <c r="A360382" s="27"/>
      <c r="B360382" s="67"/>
      <c r="C360382" s="83"/>
      <c r="D360382" s="85"/>
      <c r="E360382" s="82"/>
      <c r="F360382" s="81"/>
      <c r="G360382" s="86"/>
      <c r="H360382" s="86"/>
      <c r="I360382" s="11"/>
    </row>
    <row r="360390" spans="1:9" s="4" customFormat="1" x14ac:dyDescent="0.2">
      <c r="A360390" s="27"/>
      <c r="B360390" s="67"/>
      <c r="C360390" s="83"/>
      <c r="D360390" s="85"/>
      <c r="E360390" s="82"/>
      <c r="F360390" s="81"/>
      <c r="G360390" s="86"/>
      <c r="H360390" s="86"/>
      <c r="I360390" s="11"/>
    </row>
    <row r="360392" spans="1:9" s="4" customFormat="1" x14ac:dyDescent="0.2">
      <c r="A360392" s="27"/>
      <c r="B360392" s="67"/>
      <c r="C360392" s="83"/>
      <c r="D360392" s="85"/>
      <c r="E360392" s="82"/>
      <c r="F360392" s="81"/>
      <c r="G360392" s="86"/>
      <c r="H360392" s="86"/>
      <c r="I360392" s="11"/>
    </row>
    <row r="360398" spans="1:9" s="4" customFormat="1" x14ac:dyDescent="0.2">
      <c r="A360398" s="27"/>
      <c r="B360398" s="67"/>
      <c r="C360398" s="83"/>
      <c r="D360398" s="85"/>
      <c r="E360398" s="82"/>
      <c r="F360398" s="81"/>
      <c r="G360398" s="86"/>
      <c r="H360398" s="86"/>
      <c r="I360398" s="11"/>
    </row>
    <row r="360406" spans="1:9" s="4" customFormat="1" x14ac:dyDescent="0.2">
      <c r="A360406" s="27"/>
      <c r="B360406" s="67"/>
      <c r="C360406" s="83"/>
      <c r="D360406" s="85"/>
      <c r="E360406" s="82"/>
      <c r="F360406" s="81"/>
      <c r="G360406" s="86"/>
      <c r="H360406" s="86"/>
      <c r="I360406" s="11"/>
    </row>
    <row r="360408" spans="1:9" s="4" customFormat="1" x14ac:dyDescent="0.2">
      <c r="A360408" s="27"/>
      <c r="B360408" s="67"/>
      <c r="C360408" s="83"/>
      <c r="D360408" s="85"/>
      <c r="E360408" s="82"/>
      <c r="F360408" s="81"/>
      <c r="G360408" s="86"/>
      <c r="H360408" s="86"/>
      <c r="I360408" s="11"/>
    </row>
    <row r="360414" spans="1:9" s="4" customFormat="1" x14ac:dyDescent="0.2">
      <c r="A360414" s="27"/>
      <c r="B360414" s="67"/>
      <c r="C360414" s="83"/>
      <c r="D360414" s="85"/>
      <c r="E360414" s="82"/>
      <c r="F360414" s="81"/>
      <c r="G360414" s="86"/>
      <c r="H360414" s="86"/>
      <c r="I360414" s="11"/>
    </row>
    <row r="360422" spans="1:9" s="4" customFormat="1" x14ac:dyDescent="0.2">
      <c r="A360422" s="27"/>
      <c r="B360422" s="67"/>
      <c r="C360422" s="83"/>
      <c r="D360422" s="85"/>
      <c r="E360422" s="82"/>
      <c r="F360422" s="81"/>
      <c r="G360422" s="86"/>
      <c r="H360422" s="86"/>
      <c r="I360422" s="11"/>
    </row>
    <row r="360424" spans="1:9" s="4" customFormat="1" x14ac:dyDescent="0.2">
      <c r="A360424" s="27"/>
      <c r="B360424" s="67"/>
      <c r="C360424" s="83"/>
      <c r="D360424" s="85"/>
      <c r="E360424" s="82"/>
      <c r="F360424" s="81"/>
      <c r="G360424" s="86"/>
      <c r="H360424" s="86"/>
      <c r="I360424" s="11"/>
    </row>
    <row r="360430" spans="1:9" s="4" customFormat="1" x14ac:dyDescent="0.2">
      <c r="A360430" s="27"/>
      <c r="B360430" s="67"/>
      <c r="C360430" s="83"/>
      <c r="D360430" s="85"/>
      <c r="E360430" s="82"/>
      <c r="F360430" s="81"/>
      <c r="G360430" s="86"/>
      <c r="H360430" s="86"/>
      <c r="I360430" s="11"/>
    </row>
    <row r="360438" spans="1:9" s="4" customFormat="1" x14ac:dyDescent="0.2">
      <c r="A360438" s="27"/>
      <c r="B360438" s="67"/>
      <c r="C360438" s="83"/>
      <c r="D360438" s="85"/>
      <c r="E360438" s="82"/>
      <c r="F360438" s="81"/>
      <c r="G360438" s="86"/>
      <c r="H360438" s="86"/>
      <c r="I360438" s="11"/>
    </row>
    <row r="360440" spans="1:9" s="4" customFormat="1" x14ac:dyDescent="0.2">
      <c r="A360440" s="27"/>
      <c r="B360440" s="67"/>
      <c r="C360440" s="83"/>
      <c r="D360440" s="85"/>
      <c r="E360440" s="82"/>
      <c r="F360440" s="81"/>
      <c r="G360440" s="86"/>
      <c r="H360440" s="86"/>
      <c r="I360440" s="11"/>
    </row>
    <row r="360446" spans="1:9" s="4" customFormat="1" x14ac:dyDescent="0.2">
      <c r="A360446" s="27"/>
      <c r="B360446" s="67"/>
      <c r="C360446" s="83"/>
      <c r="D360446" s="85"/>
      <c r="E360446" s="82"/>
      <c r="F360446" s="81"/>
      <c r="G360446" s="86"/>
      <c r="H360446" s="86"/>
      <c r="I360446" s="11"/>
    </row>
    <row r="360454" spans="1:9" s="4" customFormat="1" x14ac:dyDescent="0.2">
      <c r="A360454" s="27"/>
      <c r="B360454" s="67"/>
      <c r="C360454" s="83"/>
      <c r="D360454" s="85"/>
      <c r="E360454" s="82"/>
      <c r="F360454" s="81"/>
      <c r="G360454" s="86"/>
      <c r="H360454" s="86"/>
      <c r="I360454" s="11"/>
    </row>
    <row r="360456" spans="1:9" s="4" customFormat="1" x14ac:dyDescent="0.2">
      <c r="A360456" s="27"/>
      <c r="B360456" s="67"/>
      <c r="C360456" s="83"/>
      <c r="D360456" s="85"/>
      <c r="E360456" s="82"/>
      <c r="F360456" s="81"/>
      <c r="G360456" s="86"/>
      <c r="H360456" s="86"/>
      <c r="I360456" s="11"/>
    </row>
    <row r="360462" spans="1:9" s="4" customFormat="1" x14ac:dyDescent="0.2">
      <c r="A360462" s="27"/>
      <c r="B360462" s="67"/>
      <c r="C360462" s="83"/>
      <c r="D360462" s="85"/>
      <c r="E360462" s="82"/>
      <c r="F360462" s="81"/>
      <c r="G360462" s="86"/>
      <c r="H360462" s="86"/>
      <c r="I360462" s="11"/>
    </row>
    <row r="360470" spans="1:9" s="4" customFormat="1" x14ac:dyDescent="0.2">
      <c r="A360470" s="27"/>
      <c r="B360470" s="67"/>
      <c r="C360470" s="83"/>
      <c r="D360470" s="85"/>
      <c r="E360470" s="82"/>
      <c r="F360470" s="81"/>
      <c r="G360470" s="86"/>
      <c r="H360470" s="86"/>
      <c r="I360470" s="11"/>
    </row>
    <row r="360472" spans="1:9" s="4" customFormat="1" x14ac:dyDescent="0.2">
      <c r="A360472" s="27"/>
      <c r="B360472" s="67"/>
      <c r="C360472" s="83"/>
      <c r="D360472" s="85"/>
      <c r="E360472" s="82"/>
      <c r="F360472" s="81"/>
      <c r="G360472" s="86"/>
      <c r="H360472" s="86"/>
      <c r="I360472" s="11"/>
    </row>
    <row r="360478" spans="1:9" s="4" customFormat="1" x14ac:dyDescent="0.2">
      <c r="A360478" s="27"/>
      <c r="B360478" s="67"/>
      <c r="C360478" s="83"/>
      <c r="D360478" s="85"/>
      <c r="E360478" s="82"/>
      <c r="F360478" s="81"/>
      <c r="G360478" s="86"/>
      <c r="H360478" s="86"/>
      <c r="I360478" s="11"/>
    </row>
    <row r="360486" spans="1:9" s="4" customFormat="1" x14ac:dyDescent="0.2">
      <c r="A360486" s="27"/>
      <c r="B360486" s="67"/>
      <c r="C360486" s="83"/>
      <c r="D360486" s="85"/>
      <c r="E360486" s="82"/>
      <c r="F360486" s="81"/>
      <c r="G360486" s="86"/>
      <c r="H360486" s="86"/>
      <c r="I360486" s="11"/>
    </row>
    <row r="360488" spans="1:9" s="4" customFormat="1" x14ac:dyDescent="0.2">
      <c r="A360488" s="27"/>
      <c r="B360488" s="67"/>
      <c r="C360488" s="83"/>
      <c r="D360488" s="85"/>
      <c r="E360488" s="82"/>
      <c r="F360488" s="81"/>
      <c r="G360488" s="86"/>
      <c r="H360488" s="86"/>
      <c r="I360488" s="11"/>
    </row>
    <row r="360494" spans="1:9" s="4" customFormat="1" x14ac:dyDescent="0.2">
      <c r="A360494" s="27"/>
      <c r="B360494" s="67"/>
      <c r="C360494" s="83"/>
      <c r="D360494" s="85"/>
      <c r="E360494" s="82"/>
      <c r="F360494" s="81"/>
      <c r="G360494" s="86"/>
      <c r="H360494" s="86"/>
      <c r="I360494" s="11"/>
    </row>
    <row r="360502" spans="1:9" s="4" customFormat="1" x14ac:dyDescent="0.2">
      <c r="A360502" s="27"/>
      <c r="B360502" s="67"/>
      <c r="C360502" s="83"/>
      <c r="D360502" s="85"/>
      <c r="E360502" s="82"/>
      <c r="F360502" s="81"/>
      <c r="G360502" s="86"/>
      <c r="H360502" s="86"/>
      <c r="I360502" s="11"/>
    </row>
    <row r="360504" spans="1:9" s="4" customFormat="1" x14ac:dyDescent="0.2">
      <c r="A360504" s="27"/>
      <c r="B360504" s="67"/>
      <c r="C360504" s="83"/>
      <c r="D360504" s="85"/>
      <c r="E360504" s="82"/>
      <c r="F360504" s="81"/>
      <c r="G360504" s="86"/>
      <c r="H360504" s="86"/>
      <c r="I360504" s="11"/>
    </row>
    <row r="360510" spans="1:9" s="4" customFormat="1" x14ac:dyDescent="0.2">
      <c r="A360510" s="27"/>
      <c r="B360510" s="67"/>
      <c r="C360510" s="83"/>
      <c r="D360510" s="85"/>
      <c r="E360510" s="82"/>
      <c r="F360510" s="81"/>
      <c r="G360510" s="86"/>
      <c r="H360510" s="86"/>
      <c r="I360510" s="11"/>
    </row>
    <row r="360518" spans="1:9" s="4" customFormat="1" x14ac:dyDescent="0.2">
      <c r="A360518" s="27"/>
      <c r="B360518" s="67"/>
      <c r="C360518" s="83"/>
      <c r="D360518" s="85"/>
      <c r="E360518" s="82"/>
      <c r="F360518" s="81"/>
      <c r="G360518" s="86"/>
      <c r="H360518" s="86"/>
      <c r="I360518" s="11"/>
    </row>
    <row r="360520" spans="1:9" s="4" customFormat="1" x14ac:dyDescent="0.2">
      <c r="A360520" s="27"/>
      <c r="B360520" s="67"/>
      <c r="C360520" s="83"/>
      <c r="D360520" s="85"/>
      <c r="E360520" s="82"/>
      <c r="F360520" s="81"/>
      <c r="G360520" s="86"/>
      <c r="H360520" s="86"/>
      <c r="I360520" s="11"/>
    </row>
    <row r="360526" spans="1:9" s="4" customFormat="1" x14ac:dyDescent="0.2">
      <c r="A360526" s="27"/>
      <c r="B360526" s="67"/>
      <c r="C360526" s="83"/>
      <c r="D360526" s="85"/>
      <c r="E360526" s="82"/>
      <c r="F360526" s="81"/>
      <c r="G360526" s="86"/>
      <c r="H360526" s="86"/>
      <c r="I360526" s="11"/>
    </row>
    <row r="360534" spans="1:9" s="4" customFormat="1" x14ac:dyDescent="0.2">
      <c r="A360534" s="27"/>
      <c r="B360534" s="67"/>
      <c r="C360534" s="83"/>
      <c r="D360534" s="85"/>
      <c r="E360534" s="82"/>
      <c r="F360534" s="81"/>
      <c r="G360534" s="86"/>
      <c r="H360534" s="86"/>
      <c r="I360534" s="11"/>
    </row>
    <row r="360536" spans="1:9" s="4" customFormat="1" x14ac:dyDescent="0.2">
      <c r="A360536" s="27"/>
      <c r="B360536" s="67"/>
      <c r="C360536" s="83"/>
      <c r="D360536" s="85"/>
      <c r="E360536" s="82"/>
      <c r="F360536" s="81"/>
      <c r="G360536" s="86"/>
      <c r="H360536" s="86"/>
      <c r="I360536" s="11"/>
    </row>
    <row r="360542" spans="1:9" s="4" customFormat="1" x14ac:dyDescent="0.2">
      <c r="A360542" s="27"/>
      <c r="B360542" s="67"/>
      <c r="C360542" s="83"/>
      <c r="D360542" s="85"/>
      <c r="E360542" s="82"/>
      <c r="F360542" s="81"/>
      <c r="G360542" s="86"/>
      <c r="H360542" s="86"/>
      <c r="I360542" s="11"/>
    </row>
    <row r="360550" spans="1:9" s="4" customFormat="1" x14ac:dyDescent="0.2">
      <c r="A360550" s="27"/>
      <c r="B360550" s="67"/>
      <c r="C360550" s="83"/>
      <c r="D360550" s="85"/>
      <c r="E360550" s="82"/>
      <c r="F360550" s="81"/>
      <c r="G360550" s="86"/>
      <c r="H360550" s="86"/>
      <c r="I360550" s="11"/>
    </row>
    <row r="360552" spans="1:9" s="4" customFormat="1" x14ac:dyDescent="0.2">
      <c r="A360552" s="27"/>
      <c r="B360552" s="67"/>
      <c r="C360552" s="83"/>
      <c r="D360552" s="85"/>
      <c r="E360552" s="82"/>
      <c r="F360552" s="81"/>
      <c r="G360552" s="86"/>
      <c r="H360552" s="86"/>
      <c r="I360552" s="11"/>
    </row>
    <row r="360558" spans="1:9" s="4" customFormat="1" x14ac:dyDescent="0.2">
      <c r="A360558" s="27"/>
      <c r="B360558" s="67"/>
      <c r="C360558" s="83"/>
      <c r="D360558" s="85"/>
      <c r="E360558" s="82"/>
      <c r="F360558" s="81"/>
      <c r="G360558" s="86"/>
      <c r="H360558" s="86"/>
      <c r="I360558" s="11"/>
    </row>
    <row r="360566" spans="1:9" s="4" customFormat="1" x14ac:dyDescent="0.2">
      <c r="A360566" s="27"/>
      <c r="B360566" s="67"/>
      <c r="C360566" s="83"/>
      <c r="D360566" s="85"/>
      <c r="E360566" s="82"/>
      <c r="F360566" s="81"/>
      <c r="G360566" s="86"/>
      <c r="H360566" s="86"/>
      <c r="I360566" s="11"/>
    </row>
    <row r="360568" spans="1:9" s="4" customFormat="1" x14ac:dyDescent="0.2">
      <c r="A360568" s="27"/>
      <c r="B360568" s="67"/>
      <c r="C360568" s="83"/>
      <c r="D360568" s="85"/>
      <c r="E360568" s="82"/>
      <c r="F360568" s="81"/>
      <c r="G360568" s="86"/>
      <c r="H360568" s="86"/>
      <c r="I360568" s="11"/>
    </row>
    <row r="360574" spans="1:9" s="4" customFormat="1" x14ac:dyDescent="0.2">
      <c r="A360574" s="27"/>
      <c r="B360574" s="67"/>
      <c r="C360574" s="83"/>
      <c r="D360574" s="85"/>
      <c r="E360574" s="82"/>
      <c r="F360574" s="81"/>
      <c r="G360574" s="86"/>
      <c r="H360574" s="86"/>
      <c r="I360574" s="11"/>
    </row>
    <row r="360582" spans="1:9" s="4" customFormat="1" x14ac:dyDescent="0.2">
      <c r="A360582" s="27"/>
      <c r="B360582" s="67"/>
      <c r="C360582" s="83"/>
      <c r="D360582" s="85"/>
      <c r="E360582" s="82"/>
      <c r="F360582" s="81"/>
      <c r="G360582" s="86"/>
      <c r="H360582" s="86"/>
      <c r="I360582" s="11"/>
    </row>
    <row r="360584" spans="1:9" s="4" customFormat="1" x14ac:dyDescent="0.2">
      <c r="A360584" s="27"/>
      <c r="B360584" s="67"/>
      <c r="C360584" s="83"/>
      <c r="D360584" s="85"/>
      <c r="E360584" s="82"/>
      <c r="F360584" s="81"/>
      <c r="G360584" s="86"/>
      <c r="H360584" s="86"/>
      <c r="I360584" s="11"/>
    </row>
    <row r="360590" spans="1:9" s="4" customFormat="1" x14ac:dyDescent="0.2">
      <c r="A360590" s="27"/>
      <c r="B360590" s="67"/>
      <c r="C360590" s="83"/>
      <c r="D360590" s="85"/>
      <c r="E360590" s="82"/>
      <c r="F360590" s="81"/>
      <c r="G360590" s="86"/>
      <c r="H360590" s="86"/>
      <c r="I360590" s="11"/>
    </row>
    <row r="360598" spans="1:9" s="4" customFormat="1" x14ac:dyDescent="0.2">
      <c r="A360598" s="27"/>
      <c r="B360598" s="67"/>
      <c r="C360598" s="83"/>
      <c r="D360598" s="85"/>
      <c r="E360598" s="82"/>
      <c r="F360598" s="81"/>
      <c r="G360598" s="86"/>
      <c r="H360598" s="86"/>
      <c r="I360598" s="11"/>
    </row>
    <row r="360600" spans="1:9" s="4" customFormat="1" x14ac:dyDescent="0.2">
      <c r="A360600" s="27"/>
      <c r="B360600" s="67"/>
      <c r="C360600" s="83"/>
      <c r="D360600" s="85"/>
      <c r="E360600" s="82"/>
      <c r="F360600" s="81"/>
      <c r="G360600" s="86"/>
      <c r="H360600" s="86"/>
      <c r="I360600" s="11"/>
    </row>
    <row r="360606" spans="1:9" s="4" customFormat="1" x14ac:dyDescent="0.2">
      <c r="A360606" s="27"/>
      <c r="B360606" s="67"/>
      <c r="C360606" s="83"/>
      <c r="D360606" s="85"/>
      <c r="E360606" s="82"/>
      <c r="F360606" s="81"/>
      <c r="G360606" s="86"/>
      <c r="H360606" s="86"/>
      <c r="I360606" s="11"/>
    </row>
    <row r="360614" spans="1:9" s="4" customFormat="1" x14ac:dyDescent="0.2">
      <c r="A360614" s="27"/>
      <c r="B360614" s="67"/>
      <c r="C360614" s="83"/>
      <c r="D360614" s="85"/>
      <c r="E360614" s="82"/>
      <c r="F360614" s="81"/>
      <c r="G360614" s="86"/>
      <c r="H360614" s="86"/>
      <c r="I360614" s="11"/>
    </row>
    <row r="360616" spans="1:9" s="4" customFormat="1" x14ac:dyDescent="0.2">
      <c r="A360616" s="27"/>
      <c r="B360616" s="67"/>
      <c r="C360616" s="83"/>
      <c r="D360616" s="85"/>
      <c r="E360616" s="82"/>
      <c r="F360616" s="81"/>
      <c r="G360616" s="86"/>
      <c r="H360616" s="86"/>
      <c r="I360616" s="11"/>
    </row>
    <row r="360622" spans="1:9" s="4" customFormat="1" x14ac:dyDescent="0.2">
      <c r="A360622" s="27"/>
      <c r="B360622" s="67"/>
      <c r="C360622" s="83"/>
      <c r="D360622" s="85"/>
      <c r="E360622" s="82"/>
      <c r="F360622" s="81"/>
      <c r="G360622" s="86"/>
      <c r="H360622" s="86"/>
      <c r="I360622" s="11"/>
    </row>
    <row r="360630" spans="1:9" s="4" customFormat="1" x14ac:dyDescent="0.2">
      <c r="A360630" s="27"/>
      <c r="B360630" s="67"/>
      <c r="C360630" s="83"/>
      <c r="D360630" s="85"/>
      <c r="E360630" s="82"/>
      <c r="F360630" s="81"/>
      <c r="G360630" s="86"/>
      <c r="H360630" s="86"/>
      <c r="I360630" s="11"/>
    </row>
    <row r="360632" spans="1:9" s="4" customFormat="1" x14ac:dyDescent="0.2">
      <c r="A360632" s="27"/>
      <c r="B360632" s="67"/>
      <c r="C360632" s="83"/>
      <c r="D360632" s="85"/>
      <c r="E360632" s="82"/>
      <c r="F360632" s="81"/>
      <c r="G360632" s="86"/>
      <c r="H360632" s="86"/>
      <c r="I360632" s="11"/>
    </row>
    <row r="360638" spans="1:9" s="4" customFormat="1" x14ac:dyDescent="0.2">
      <c r="A360638" s="27"/>
      <c r="B360638" s="67"/>
      <c r="C360638" s="83"/>
      <c r="D360638" s="85"/>
      <c r="E360638" s="82"/>
      <c r="F360638" s="81"/>
      <c r="G360638" s="86"/>
      <c r="H360638" s="86"/>
      <c r="I360638" s="11"/>
    </row>
    <row r="360646" spans="1:9" s="4" customFormat="1" x14ac:dyDescent="0.2">
      <c r="A360646" s="27"/>
      <c r="B360646" s="67"/>
      <c r="C360646" s="83"/>
      <c r="D360646" s="85"/>
      <c r="E360646" s="82"/>
      <c r="F360646" s="81"/>
      <c r="G360646" s="86"/>
      <c r="H360646" s="86"/>
      <c r="I360646" s="11"/>
    </row>
    <row r="360648" spans="1:9" s="4" customFormat="1" x14ac:dyDescent="0.2">
      <c r="A360648" s="27"/>
      <c r="B360648" s="67"/>
      <c r="C360648" s="83"/>
      <c r="D360648" s="85"/>
      <c r="E360648" s="82"/>
      <c r="F360648" s="81"/>
      <c r="G360648" s="86"/>
      <c r="H360648" s="86"/>
      <c r="I360648" s="11"/>
    </row>
    <row r="360654" spans="1:9" s="4" customFormat="1" x14ac:dyDescent="0.2">
      <c r="A360654" s="27"/>
      <c r="B360654" s="67"/>
      <c r="C360654" s="83"/>
      <c r="D360654" s="85"/>
      <c r="E360654" s="82"/>
      <c r="F360654" s="81"/>
      <c r="G360654" s="86"/>
      <c r="H360654" s="86"/>
      <c r="I360654" s="11"/>
    </row>
    <row r="360662" spans="1:9" s="4" customFormat="1" x14ac:dyDescent="0.2">
      <c r="A360662" s="27"/>
      <c r="B360662" s="67"/>
      <c r="C360662" s="83"/>
      <c r="D360662" s="85"/>
      <c r="E360662" s="82"/>
      <c r="F360662" s="81"/>
      <c r="G360662" s="86"/>
      <c r="H360662" s="86"/>
      <c r="I360662" s="11"/>
    </row>
    <row r="360664" spans="1:9" s="4" customFormat="1" x14ac:dyDescent="0.2">
      <c r="A360664" s="27"/>
      <c r="B360664" s="67"/>
      <c r="C360664" s="83"/>
      <c r="D360664" s="85"/>
      <c r="E360664" s="82"/>
      <c r="F360664" s="81"/>
      <c r="G360664" s="86"/>
      <c r="H360664" s="86"/>
      <c r="I360664" s="11"/>
    </row>
    <row r="360670" spans="1:9" s="4" customFormat="1" x14ac:dyDescent="0.2">
      <c r="A360670" s="27"/>
      <c r="B360670" s="67"/>
      <c r="C360670" s="83"/>
      <c r="D360670" s="85"/>
      <c r="E360670" s="82"/>
      <c r="F360670" s="81"/>
      <c r="G360670" s="86"/>
      <c r="H360670" s="86"/>
      <c r="I360670" s="11"/>
    </row>
    <row r="360678" spans="1:9" s="4" customFormat="1" x14ac:dyDescent="0.2">
      <c r="A360678" s="27"/>
      <c r="B360678" s="67"/>
      <c r="C360678" s="83"/>
      <c r="D360678" s="85"/>
      <c r="E360678" s="82"/>
      <c r="F360678" s="81"/>
      <c r="G360678" s="86"/>
      <c r="H360678" s="86"/>
      <c r="I360678" s="11"/>
    </row>
    <row r="360680" spans="1:9" s="4" customFormat="1" x14ac:dyDescent="0.2">
      <c r="A360680" s="27"/>
      <c r="B360680" s="67"/>
      <c r="C360680" s="83"/>
      <c r="D360680" s="85"/>
      <c r="E360680" s="82"/>
      <c r="F360680" s="81"/>
      <c r="G360680" s="86"/>
      <c r="H360680" s="86"/>
      <c r="I360680" s="11"/>
    </row>
    <row r="360686" spans="1:9" s="4" customFormat="1" x14ac:dyDescent="0.2">
      <c r="A360686" s="27"/>
      <c r="B360686" s="67"/>
      <c r="C360686" s="83"/>
      <c r="D360686" s="85"/>
      <c r="E360686" s="82"/>
      <c r="F360686" s="81"/>
      <c r="G360686" s="86"/>
      <c r="H360686" s="86"/>
      <c r="I360686" s="11"/>
    </row>
    <row r="360694" spans="1:9" s="4" customFormat="1" x14ac:dyDescent="0.2">
      <c r="A360694" s="27"/>
      <c r="B360694" s="67"/>
      <c r="C360694" s="83"/>
      <c r="D360694" s="85"/>
      <c r="E360694" s="82"/>
      <c r="F360694" s="81"/>
      <c r="G360694" s="86"/>
      <c r="H360694" s="86"/>
      <c r="I360694" s="11"/>
    </row>
    <row r="360696" spans="1:9" s="4" customFormat="1" x14ac:dyDescent="0.2">
      <c r="A360696" s="27"/>
      <c r="B360696" s="67"/>
      <c r="C360696" s="83"/>
      <c r="D360696" s="85"/>
      <c r="E360696" s="82"/>
      <c r="F360696" s="81"/>
      <c r="G360696" s="86"/>
      <c r="H360696" s="86"/>
      <c r="I360696" s="11"/>
    </row>
    <row r="360702" spans="1:9" s="4" customFormat="1" x14ac:dyDescent="0.2">
      <c r="A360702" s="27"/>
      <c r="B360702" s="67"/>
      <c r="C360702" s="83"/>
      <c r="D360702" s="85"/>
      <c r="E360702" s="82"/>
      <c r="F360702" s="81"/>
      <c r="G360702" s="86"/>
      <c r="H360702" s="86"/>
      <c r="I360702" s="11"/>
    </row>
    <row r="360710" spans="1:9" s="4" customFormat="1" x14ac:dyDescent="0.2">
      <c r="A360710" s="27"/>
      <c r="B360710" s="67"/>
      <c r="C360710" s="83"/>
      <c r="D360710" s="85"/>
      <c r="E360710" s="82"/>
      <c r="F360710" s="81"/>
      <c r="G360710" s="86"/>
      <c r="H360710" s="86"/>
      <c r="I360710" s="11"/>
    </row>
    <row r="360712" spans="1:9" s="4" customFormat="1" x14ac:dyDescent="0.2">
      <c r="A360712" s="27"/>
      <c r="B360712" s="67"/>
      <c r="C360712" s="83"/>
      <c r="D360712" s="85"/>
      <c r="E360712" s="82"/>
      <c r="F360712" s="81"/>
      <c r="G360712" s="86"/>
      <c r="H360712" s="86"/>
      <c r="I360712" s="11"/>
    </row>
    <row r="360718" spans="1:9" s="4" customFormat="1" x14ac:dyDescent="0.2">
      <c r="A360718" s="27"/>
      <c r="B360718" s="67"/>
      <c r="C360718" s="83"/>
      <c r="D360718" s="85"/>
      <c r="E360718" s="82"/>
      <c r="F360718" s="81"/>
      <c r="G360718" s="86"/>
      <c r="H360718" s="86"/>
      <c r="I360718" s="11"/>
    </row>
    <row r="360726" spans="1:9" s="4" customFormat="1" x14ac:dyDescent="0.2">
      <c r="A360726" s="27"/>
      <c r="B360726" s="67"/>
      <c r="C360726" s="83"/>
      <c r="D360726" s="85"/>
      <c r="E360726" s="82"/>
      <c r="F360726" s="81"/>
      <c r="G360726" s="86"/>
      <c r="H360726" s="86"/>
      <c r="I360726" s="11"/>
    </row>
    <row r="360728" spans="1:9" s="4" customFormat="1" x14ac:dyDescent="0.2">
      <c r="A360728" s="27"/>
      <c r="B360728" s="67"/>
      <c r="C360728" s="83"/>
      <c r="D360728" s="85"/>
      <c r="E360728" s="82"/>
      <c r="F360728" s="81"/>
      <c r="G360728" s="86"/>
      <c r="H360728" s="86"/>
      <c r="I360728" s="11"/>
    </row>
    <row r="360734" spans="1:9" s="4" customFormat="1" x14ac:dyDescent="0.2">
      <c r="A360734" s="27"/>
      <c r="B360734" s="67"/>
      <c r="C360734" s="83"/>
      <c r="D360734" s="85"/>
      <c r="E360734" s="82"/>
      <c r="F360734" s="81"/>
      <c r="G360734" s="86"/>
      <c r="H360734" s="86"/>
      <c r="I360734" s="11"/>
    </row>
    <row r="360742" spans="1:9" s="4" customFormat="1" x14ac:dyDescent="0.2">
      <c r="A360742" s="27"/>
      <c r="B360742" s="67"/>
      <c r="C360742" s="83"/>
      <c r="D360742" s="85"/>
      <c r="E360742" s="82"/>
      <c r="F360742" s="81"/>
      <c r="G360742" s="86"/>
      <c r="H360742" s="86"/>
      <c r="I360742" s="11"/>
    </row>
    <row r="360744" spans="1:9" s="4" customFormat="1" x14ac:dyDescent="0.2">
      <c r="A360744" s="27"/>
      <c r="B360744" s="67"/>
      <c r="C360744" s="83"/>
      <c r="D360744" s="85"/>
      <c r="E360744" s="82"/>
      <c r="F360744" s="81"/>
      <c r="G360744" s="86"/>
      <c r="H360744" s="86"/>
      <c r="I360744" s="11"/>
    </row>
    <row r="360750" spans="1:9" s="4" customFormat="1" x14ac:dyDescent="0.2">
      <c r="A360750" s="27"/>
      <c r="B360750" s="67"/>
      <c r="C360750" s="83"/>
      <c r="D360750" s="85"/>
      <c r="E360750" s="82"/>
      <c r="F360750" s="81"/>
      <c r="G360750" s="86"/>
      <c r="H360750" s="86"/>
      <c r="I360750" s="11"/>
    </row>
    <row r="360758" spans="1:9" s="4" customFormat="1" x14ac:dyDescent="0.2">
      <c r="A360758" s="27"/>
      <c r="B360758" s="67"/>
      <c r="C360758" s="83"/>
      <c r="D360758" s="85"/>
      <c r="E360758" s="82"/>
      <c r="F360758" s="81"/>
      <c r="G360758" s="86"/>
      <c r="H360758" s="86"/>
      <c r="I360758" s="11"/>
    </row>
    <row r="360760" spans="1:9" s="4" customFormat="1" x14ac:dyDescent="0.2">
      <c r="A360760" s="27"/>
      <c r="B360760" s="67"/>
      <c r="C360760" s="83"/>
      <c r="D360760" s="85"/>
      <c r="E360760" s="82"/>
      <c r="F360760" s="81"/>
      <c r="G360760" s="86"/>
      <c r="H360760" s="86"/>
      <c r="I360760" s="11"/>
    </row>
    <row r="360766" spans="1:9" s="4" customFormat="1" x14ac:dyDescent="0.2">
      <c r="A360766" s="27"/>
      <c r="B360766" s="67"/>
      <c r="C360766" s="83"/>
      <c r="D360766" s="85"/>
      <c r="E360766" s="82"/>
      <c r="F360766" s="81"/>
      <c r="G360766" s="86"/>
      <c r="H360766" s="86"/>
      <c r="I360766" s="11"/>
    </row>
    <row r="360774" spans="1:9" s="4" customFormat="1" x14ac:dyDescent="0.2">
      <c r="A360774" s="27"/>
      <c r="B360774" s="67"/>
      <c r="C360774" s="83"/>
      <c r="D360774" s="85"/>
      <c r="E360774" s="82"/>
      <c r="F360774" s="81"/>
      <c r="G360774" s="86"/>
      <c r="H360774" s="86"/>
      <c r="I360774" s="11"/>
    </row>
    <row r="360776" spans="1:9" s="4" customFormat="1" x14ac:dyDescent="0.2">
      <c r="A360776" s="27"/>
      <c r="B360776" s="67"/>
      <c r="C360776" s="83"/>
      <c r="D360776" s="85"/>
      <c r="E360776" s="82"/>
      <c r="F360776" s="81"/>
      <c r="G360776" s="86"/>
      <c r="H360776" s="86"/>
      <c r="I360776" s="11"/>
    </row>
    <row r="360782" spans="1:9" s="4" customFormat="1" x14ac:dyDescent="0.2">
      <c r="A360782" s="27"/>
      <c r="B360782" s="67"/>
      <c r="C360782" s="83"/>
      <c r="D360782" s="85"/>
      <c r="E360782" s="82"/>
      <c r="F360782" s="81"/>
      <c r="G360782" s="86"/>
      <c r="H360782" s="86"/>
      <c r="I360782" s="11"/>
    </row>
    <row r="360790" spans="1:9" s="4" customFormat="1" x14ac:dyDescent="0.2">
      <c r="A360790" s="27"/>
      <c r="B360790" s="67"/>
      <c r="C360790" s="83"/>
      <c r="D360790" s="85"/>
      <c r="E360790" s="82"/>
      <c r="F360790" s="81"/>
      <c r="G360790" s="86"/>
      <c r="H360790" s="86"/>
      <c r="I360790" s="11"/>
    </row>
    <row r="360792" spans="1:9" s="4" customFormat="1" x14ac:dyDescent="0.2">
      <c r="A360792" s="27"/>
      <c r="B360792" s="67"/>
      <c r="C360792" s="83"/>
      <c r="D360792" s="85"/>
      <c r="E360792" s="82"/>
      <c r="F360792" s="81"/>
      <c r="G360792" s="86"/>
      <c r="H360792" s="86"/>
      <c r="I360792" s="11"/>
    </row>
    <row r="360798" spans="1:9" s="4" customFormat="1" x14ac:dyDescent="0.2">
      <c r="A360798" s="27"/>
      <c r="B360798" s="67"/>
      <c r="C360798" s="83"/>
      <c r="D360798" s="85"/>
      <c r="E360798" s="82"/>
      <c r="F360798" s="81"/>
      <c r="G360798" s="86"/>
      <c r="H360798" s="86"/>
      <c r="I360798" s="11"/>
    </row>
    <row r="360806" spans="1:9" s="4" customFormat="1" x14ac:dyDescent="0.2">
      <c r="A360806" s="27"/>
      <c r="B360806" s="67"/>
      <c r="C360806" s="83"/>
      <c r="D360806" s="85"/>
      <c r="E360806" s="82"/>
      <c r="F360806" s="81"/>
      <c r="G360806" s="86"/>
      <c r="H360806" s="86"/>
      <c r="I360806" s="11"/>
    </row>
    <row r="360808" spans="1:9" s="4" customFormat="1" x14ac:dyDescent="0.2">
      <c r="A360808" s="27"/>
      <c r="B360808" s="67"/>
      <c r="C360808" s="83"/>
      <c r="D360808" s="85"/>
      <c r="E360808" s="82"/>
      <c r="F360808" s="81"/>
      <c r="G360808" s="86"/>
      <c r="H360808" s="86"/>
      <c r="I360808" s="11"/>
    </row>
    <row r="360814" spans="1:9" s="4" customFormat="1" x14ac:dyDescent="0.2">
      <c r="A360814" s="27"/>
      <c r="B360814" s="67"/>
      <c r="C360814" s="83"/>
      <c r="D360814" s="85"/>
      <c r="E360814" s="82"/>
      <c r="F360814" s="81"/>
      <c r="G360814" s="86"/>
      <c r="H360814" s="86"/>
      <c r="I360814" s="11"/>
    </row>
    <row r="360822" spans="1:9" s="4" customFormat="1" x14ac:dyDescent="0.2">
      <c r="A360822" s="27"/>
      <c r="B360822" s="67"/>
      <c r="C360822" s="83"/>
      <c r="D360822" s="85"/>
      <c r="E360822" s="82"/>
      <c r="F360822" s="81"/>
      <c r="G360822" s="86"/>
      <c r="H360822" s="86"/>
      <c r="I360822" s="11"/>
    </row>
    <row r="360824" spans="1:9" s="4" customFormat="1" x14ac:dyDescent="0.2">
      <c r="A360824" s="27"/>
      <c r="B360824" s="67"/>
      <c r="C360824" s="83"/>
      <c r="D360824" s="85"/>
      <c r="E360824" s="82"/>
      <c r="F360824" s="81"/>
      <c r="G360824" s="86"/>
      <c r="H360824" s="86"/>
      <c r="I360824" s="11"/>
    </row>
    <row r="360830" spans="1:9" s="4" customFormat="1" x14ac:dyDescent="0.2">
      <c r="A360830" s="27"/>
      <c r="B360830" s="67"/>
      <c r="C360830" s="83"/>
      <c r="D360830" s="85"/>
      <c r="E360830" s="82"/>
      <c r="F360830" s="81"/>
      <c r="G360830" s="86"/>
      <c r="H360830" s="86"/>
      <c r="I360830" s="11"/>
    </row>
    <row r="360838" spans="1:9" s="4" customFormat="1" x14ac:dyDescent="0.2">
      <c r="A360838" s="27"/>
      <c r="B360838" s="67"/>
      <c r="C360838" s="83"/>
      <c r="D360838" s="85"/>
      <c r="E360838" s="82"/>
      <c r="F360838" s="81"/>
      <c r="G360838" s="86"/>
      <c r="H360838" s="86"/>
      <c r="I360838" s="11"/>
    </row>
    <row r="360840" spans="1:9" s="4" customFormat="1" x14ac:dyDescent="0.2">
      <c r="A360840" s="27"/>
      <c r="B360840" s="67"/>
      <c r="C360840" s="83"/>
      <c r="D360840" s="85"/>
      <c r="E360840" s="82"/>
      <c r="F360840" s="81"/>
      <c r="G360840" s="86"/>
      <c r="H360840" s="86"/>
      <c r="I360840" s="11"/>
    </row>
    <row r="360846" spans="1:9" s="4" customFormat="1" x14ac:dyDescent="0.2">
      <c r="A360846" s="27"/>
      <c r="B360846" s="67"/>
      <c r="C360846" s="83"/>
      <c r="D360846" s="85"/>
      <c r="E360846" s="82"/>
      <c r="F360846" s="81"/>
      <c r="G360846" s="86"/>
      <c r="H360846" s="86"/>
      <c r="I360846" s="11"/>
    </row>
    <row r="360854" spans="1:9" s="4" customFormat="1" x14ac:dyDescent="0.2">
      <c r="A360854" s="27"/>
      <c r="B360854" s="67"/>
      <c r="C360854" s="83"/>
      <c r="D360854" s="85"/>
      <c r="E360854" s="82"/>
      <c r="F360854" s="81"/>
      <c r="G360854" s="86"/>
      <c r="H360854" s="86"/>
      <c r="I360854" s="11"/>
    </row>
    <row r="360856" spans="1:9" s="4" customFormat="1" x14ac:dyDescent="0.2">
      <c r="A360856" s="27"/>
      <c r="B360856" s="67"/>
      <c r="C360856" s="83"/>
      <c r="D360856" s="85"/>
      <c r="E360856" s="82"/>
      <c r="F360856" s="81"/>
      <c r="G360856" s="86"/>
      <c r="H360856" s="86"/>
      <c r="I360856" s="11"/>
    </row>
    <row r="360862" spans="1:9" s="4" customFormat="1" x14ac:dyDescent="0.2">
      <c r="A360862" s="27"/>
      <c r="B360862" s="67"/>
      <c r="C360862" s="83"/>
      <c r="D360862" s="85"/>
      <c r="E360862" s="82"/>
      <c r="F360862" s="81"/>
      <c r="G360862" s="86"/>
      <c r="H360862" s="86"/>
      <c r="I360862" s="11"/>
    </row>
    <row r="360870" spans="1:9" s="4" customFormat="1" x14ac:dyDescent="0.2">
      <c r="A360870" s="27"/>
      <c r="B360870" s="67"/>
      <c r="C360870" s="83"/>
      <c r="D360870" s="85"/>
      <c r="E360870" s="82"/>
      <c r="F360870" s="81"/>
      <c r="G360870" s="86"/>
      <c r="H360870" s="86"/>
      <c r="I360870" s="11"/>
    </row>
    <row r="360872" spans="1:9" s="4" customFormat="1" x14ac:dyDescent="0.2">
      <c r="A360872" s="27"/>
      <c r="B360872" s="67"/>
      <c r="C360872" s="83"/>
      <c r="D360872" s="85"/>
      <c r="E360872" s="82"/>
      <c r="F360872" s="81"/>
      <c r="G360872" s="86"/>
      <c r="H360872" s="86"/>
      <c r="I360872" s="11"/>
    </row>
    <row r="360878" spans="1:9" s="4" customFormat="1" x14ac:dyDescent="0.2">
      <c r="A360878" s="27"/>
      <c r="B360878" s="67"/>
      <c r="C360878" s="83"/>
      <c r="D360878" s="85"/>
      <c r="E360878" s="82"/>
      <c r="F360878" s="81"/>
      <c r="G360878" s="86"/>
      <c r="H360878" s="86"/>
      <c r="I360878" s="11"/>
    </row>
    <row r="360886" spans="1:9" s="4" customFormat="1" x14ac:dyDescent="0.2">
      <c r="A360886" s="27"/>
      <c r="B360886" s="67"/>
      <c r="C360886" s="83"/>
      <c r="D360886" s="85"/>
      <c r="E360886" s="82"/>
      <c r="F360886" s="81"/>
      <c r="G360886" s="86"/>
      <c r="H360886" s="86"/>
      <c r="I360886" s="11"/>
    </row>
    <row r="360888" spans="1:9" s="4" customFormat="1" x14ac:dyDescent="0.2">
      <c r="A360888" s="27"/>
      <c r="B360888" s="67"/>
      <c r="C360888" s="83"/>
      <c r="D360888" s="85"/>
      <c r="E360888" s="82"/>
      <c r="F360888" s="81"/>
      <c r="G360888" s="86"/>
      <c r="H360888" s="86"/>
      <c r="I360888" s="11"/>
    </row>
    <row r="360894" spans="1:9" s="4" customFormat="1" x14ac:dyDescent="0.2">
      <c r="A360894" s="27"/>
      <c r="B360894" s="67"/>
      <c r="C360894" s="83"/>
      <c r="D360894" s="85"/>
      <c r="E360894" s="82"/>
      <c r="F360894" s="81"/>
      <c r="G360894" s="86"/>
      <c r="H360894" s="86"/>
      <c r="I360894" s="11"/>
    </row>
    <row r="360902" spans="1:9" s="4" customFormat="1" x14ac:dyDescent="0.2">
      <c r="A360902" s="27"/>
      <c r="B360902" s="67"/>
      <c r="C360902" s="83"/>
      <c r="D360902" s="85"/>
      <c r="E360902" s="82"/>
      <c r="F360902" s="81"/>
      <c r="G360902" s="86"/>
      <c r="H360902" s="86"/>
      <c r="I360902" s="11"/>
    </row>
    <row r="360904" spans="1:9" s="4" customFormat="1" x14ac:dyDescent="0.2">
      <c r="A360904" s="27"/>
      <c r="B360904" s="67"/>
      <c r="C360904" s="83"/>
      <c r="D360904" s="85"/>
      <c r="E360904" s="82"/>
      <c r="F360904" s="81"/>
      <c r="G360904" s="86"/>
      <c r="H360904" s="86"/>
      <c r="I360904" s="11"/>
    </row>
    <row r="360910" spans="1:9" s="4" customFormat="1" x14ac:dyDescent="0.2">
      <c r="A360910" s="27"/>
      <c r="B360910" s="67"/>
      <c r="C360910" s="83"/>
      <c r="D360910" s="85"/>
      <c r="E360910" s="82"/>
      <c r="F360910" s="81"/>
      <c r="G360910" s="86"/>
      <c r="H360910" s="86"/>
      <c r="I360910" s="11"/>
    </row>
    <row r="360918" spans="1:9" s="4" customFormat="1" x14ac:dyDescent="0.2">
      <c r="A360918" s="27"/>
      <c r="B360918" s="67"/>
      <c r="C360918" s="83"/>
      <c r="D360918" s="85"/>
      <c r="E360918" s="82"/>
      <c r="F360918" s="81"/>
      <c r="G360918" s="86"/>
      <c r="H360918" s="86"/>
      <c r="I360918" s="11"/>
    </row>
    <row r="360920" spans="1:9" s="4" customFormat="1" x14ac:dyDescent="0.2">
      <c r="A360920" s="27"/>
      <c r="B360920" s="67"/>
      <c r="C360920" s="83"/>
      <c r="D360920" s="85"/>
      <c r="E360920" s="82"/>
      <c r="F360920" s="81"/>
      <c r="G360920" s="86"/>
      <c r="H360920" s="86"/>
      <c r="I360920" s="11"/>
    </row>
    <row r="360926" spans="1:9" s="4" customFormat="1" x14ac:dyDescent="0.2">
      <c r="A360926" s="27"/>
      <c r="B360926" s="67"/>
      <c r="C360926" s="83"/>
      <c r="D360926" s="85"/>
      <c r="E360926" s="82"/>
      <c r="F360926" s="81"/>
      <c r="G360926" s="86"/>
      <c r="H360926" s="86"/>
      <c r="I360926" s="11"/>
    </row>
    <row r="360934" spans="1:9" s="4" customFormat="1" x14ac:dyDescent="0.2">
      <c r="A360934" s="27"/>
      <c r="B360934" s="67"/>
      <c r="C360934" s="83"/>
      <c r="D360934" s="85"/>
      <c r="E360934" s="82"/>
      <c r="F360934" s="81"/>
      <c r="G360934" s="86"/>
      <c r="H360934" s="86"/>
      <c r="I360934" s="11"/>
    </row>
    <row r="360936" spans="1:9" s="4" customFormat="1" x14ac:dyDescent="0.2">
      <c r="A360936" s="27"/>
      <c r="B360936" s="67"/>
      <c r="C360936" s="83"/>
      <c r="D360936" s="85"/>
      <c r="E360936" s="82"/>
      <c r="F360936" s="81"/>
      <c r="G360936" s="86"/>
      <c r="H360936" s="86"/>
      <c r="I360936" s="11"/>
    </row>
    <row r="360942" spans="1:9" s="4" customFormat="1" x14ac:dyDescent="0.2">
      <c r="A360942" s="27"/>
      <c r="B360942" s="67"/>
      <c r="C360942" s="83"/>
      <c r="D360942" s="85"/>
      <c r="E360942" s="82"/>
      <c r="F360942" s="81"/>
      <c r="G360942" s="86"/>
      <c r="H360942" s="86"/>
      <c r="I360942" s="11"/>
    </row>
    <row r="360950" spans="1:9" s="4" customFormat="1" x14ac:dyDescent="0.2">
      <c r="A360950" s="27"/>
      <c r="B360950" s="67"/>
      <c r="C360950" s="83"/>
      <c r="D360950" s="85"/>
      <c r="E360950" s="82"/>
      <c r="F360950" s="81"/>
      <c r="G360950" s="86"/>
      <c r="H360950" s="86"/>
      <c r="I360950" s="11"/>
    </row>
    <row r="360952" spans="1:9" s="4" customFormat="1" x14ac:dyDescent="0.2">
      <c r="A360952" s="27"/>
      <c r="B360952" s="67"/>
      <c r="C360952" s="83"/>
      <c r="D360952" s="85"/>
      <c r="E360952" s="82"/>
      <c r="F360952" s="81"/>
      <c r="G360952" s="86"/>
      <c r="H360952" s="86"/>
      <c r="I360952" s="11"/>
    </row>
    <row r="360958" spans="1:9" s="4" customFormat="1" x14ac:dyDescent="0.2">
      <c r="A360958" s="27"/>
      <c r="B360958" s="67"/>
      <c r="C360958" s="83"/>
      <c r="D360958" s="85"/>
      <c r="E360958" s="82"/>
      <c r="F360958" s="81"/>
      <c r="G360958" s="86"/>
      <c r="H360958" s="86"/>
      <c r="I360958" s="11"/>
    </row>
    <row r="360966" spans="1:9" s="4" customFormat="1" x14ac:dyDescent="0.2">
      <c r="A360966" s="27"/>
      <c r="B360966" s="67"/>
      <c r="C360966" s="83"/>
      <c r="D360966" s="85"/>
      <c r="E360966" s="82"/>
      <c r="F360966" s="81"/>
      <c r="G360966" s="86"/>
      <c r="H360966" s="86"/>
      <c r="I360966" s="11"/>
    </row>
    <row r="360968" spans="1:9" s="4" customFormat="1" x14ac:dyDescent="0.2">
      <c r="A360968" s="27"/>
      <c r="B360968" s="67"/>
      <c r="C360968" s="83"/>
      <c r="D360968" s="85"/>
      <c r="E360968" s="82"/>
      <c r="F360968" s="81"/>
      <c r="G360968" s="86"/>
      <c r="H360968" s="86"/>
      <c r="I360968" s="11"/>
    </row>
    <row r="360974" spans="1:9" s="4" customFormat="1" x14ac:dyDescent="0.2">
      <c r="A360974" s="27"/>
      <c r="B360974" s="67"/>
      <c r="C360974" s="83"/>
      <c r="D360974" s="85"/>
      <c r="E360974" s="82"/>
      <c r="F360974" s="81"/>
      <c r="G360974" s="86"/>
      <c r="H360974" s="86"/>
      <c r="I360974" s="11"/>
    </row>
    <row r="360982" spans="1:9" s="4" customFormat="1" x14ac:dyDescent="0.2">
      <c r="A360982" s="27"/>
      <c r="B360982" s="67"/>
      <c r="C360982" s="83"/>
      <c r="D360982" s="85"/>
      <c r="E360982" s="82"/>
      <c r="F360982" s="81"/>
      <c r="G360982" s="86"/>
      <c r="H360982" s="86"/>
      <c r="I360982" s="11"/>
    </row>
    <row r="360984" spans="1:9" s="4" customFormat="1" x14ac:dyDescent="0.2">
      <c r="A360984" s="27"/>
      <c r="B360984" s="67"/>
      <c r="C360984" s="83"/>
      <c r="D360984" s="85"/>
      <c r="E360984" s="82"/>
      <c r="F360984" s="81"/>
      <c r="G360984" s="86"/>
      <c r="H360984" s="86"/>
      <c r="I360984" s="11"/>
    </row>
    <row r="360990" spans="1:9" s="4" customFormat="1" x14ac:dyDescent="0.2">
      <c r="A360990" s="27"/>
      <c r="B360990" s="67"/>
      <c r="C360990" s="83"/>
      <c r="D360990" s="85"/>
      <c r="E360990" s="82"/>
      <c r="F360990" s="81"/>
      <c r="G360990" s="86"/>
      <c r="H360990" s="86"/>
      <c r="I360990" s="11"/>
    </row>
    <row r="360998" spans="1:9" s="4" customFormat="1" x14ac:dyDescent="0.2">
      <c r="A360998" s="27"/>
      <c r="B360998" s="67"/>
      <c r="C360998" s="83"/>
      <c r="D360998" s="85"/>
      <c r="E360998" s="82"/>
      <c r="F360998" s="81"/>
      <c r="G360998" s="86"/>
      <c r="H360998" s="86"/>
      <c r="I360998" s="11"/>
    </row>
    <row r="361000" spans="1:9" s="4" customFormat="1" x14ac:dyDescent="0.2">
      <c r="A361000" s="27"/>
      <c r="B361000" s="67"/>
      <c r="C361000" s="83"/>
      <c r="D361000" s="85"/>
      <c r="E361000" s="82"/>
      <c r="F361000" s="81"/>
      <c r="G361000" s="86"/>
      <c r="H361000" s="86"/>
      <c r="I361000" s="11"/>
    </row>
    <row r="361006" spans="1:9" s="4" customFormat="1" x14ac:dyDescent="0.2">
      <c r="A361006" s="27"/>
      <c r="B361006" s="67"/>
      <c r="C361006" s="83"/>
      <c r="D361006" s="85"/>
      <c r="E361006" s="82"/>
      <c r="F361006" s="81"/>
      <c r="G361006" s="86"/>
      <c r="H361006" s="86"/>
      <c r="I361006" s="11"/>
    </row>
    <row r="361014" spans="1:9" s="4" customFormat="1" x14ac:dyDescent="0.2">
      <c r="A361014" s="27"/>
      <c r="B361014" s="67"/>
      <c r="C361014" s="83"/>
      <c r="D361014" s="85"/>
      <c r="E361014" s="82"/>
      <c r="F361014" s="81"/>
      <c r="G361014" s="86"/>
      <c r="H361014" s="86"/>
      <c r="I361014" s="11"/>
    </row>
    <row r="361016" spans="1:9" s="4" customFormat="1" x14ac:dyDescent="0.2">
      <c r="A361016" s="27"/>
      <c r="B361016" s="67"/>
      <c r="C361016" s="83"/>
      <c r="D361016" s="85"/>
      <c r="E361016" s="82"/>
      <c r="F361016" s="81"/>
      <c r="G361016" s="86"/>
      <c r="H361016" s="86"/>
      <c r="I361016" s="11"/>
    </row>
    <row r="361022" spans="1:9" s="4" customFormat="1" x14ac:dyDescent="0.2">
      <c r="A361022" s="27"/>
      <c r="B361022" s="67"/>
      <c r="C361022" s="83"/>
      <c r="D361022" s="85"/>
      <c r="E361022" s="82"/>
      <c r="F361022" s="81"/>
      <c r="G361022" s="86"/>
      <c r="H361022" s="86"/>
      <c r="I361022" s="11"/>
    </row>
    <row r="361030" spans="1:9" s="4" customFormat="1" x14ac:dyDescent="0.2">
      <c r="A361030" s="27"/>
      <c r="B361030" s="67"/>
      <c r="C361030" s="83"/>
      <c r="D361030" s="85"/>
      <c r="E361030" s="82"/>
      <c r="F361030" s="81"/>
      <c r="G361030" s="86"/>
      <c r="H361030" s="86"/>
      <c r="I361030" s="11"/>
    </row>
    <row r="361032" spans="1:9" s="4" customFormat="1" x14ac:dyDescent="0.2">
      <c r="A361032" s="27"/>
      <c r="B361032" s="67"/>
      <c r="C361032" s="83"/>
      <c r="D361032" s="85"/>
      <c r="E361032" s="82"/>
      <c r="F361032" s="81"/>
      <c r="G361032" s="86"/>
      <c r="H361032" s="86"/>
      <c r="I361032" s="11"/>
    </row>
    <row r="361038" spans="1:9" s="4" customFormat="1" x14ac:dyDescent="0.2">
      <c r="A361038" s="27"/>
      <c r="B361038" s="67"/>
      <c r="C361038" s="83"/>
      <c r="D361038" s="85"/>
      <c r="E361038" s="82"/>
      <c r="F361038" s="81"/>
      <c r="G361038" s="86"/>
      <c r="H361038" s="86"/>
      <c r="I361038" s="11"/>
    </row>
    <row r="361046" spans="1:9" s="4" customFormat="1" x14ac:dyDescent="0.2">
      <c r="A361046" s="27"/>
      <c r="B361046" s="67"/>
      <c r="C361046" s="83"/>
      <c r="D361046" s="85"/>
      <c r="E361046" s="82"/>
      <c r="F361046" s="81"/>
      <c r="G361046" s="86"/>
      <c r="H361046" s="86"/>
      <c r="I361046" s="11"/>
    </row>
    <row r="361048" spans="1:9" s="4" customFormat="1" x14ac:dyDescent="0.2">
      <c r="A361048" s="27"/>
      <c r="B361048" s="67"/>
      <c r="C361048" s="83"/>
      <c r="D361048" s="85"/>
      <c r="E361048" s="82"/>
      <c r="F361048" s="81"/>
      <c r="G361048" s="86"/>
      <c r="H361048" s="86"/>
      <c r="I361048" s="11"/>
    </row>
    <row r="361054" spans="1:9" s="4" customFormat="1" x14ac:dyDescent="0.2">
      <c r="A361054" s="27"/>
      <c r="B361054" s="67"/>
      <c r="C361054" s="83"/>
      <c r="D361054" s="85"/>
      <c r="E361054" s="82"/>
      <c r="F361054" s="81"/>
      <c r="G361054" s="86"/>
      <c r="H361054" s="86"/>
      <c r="I361054" s="11"/>
    </row>
    <row r="361062" spans="1:9" s="4" customFormat="1" x14ac:dyDescent="0.2">
      <c r="A361062" s="27"/>
      <c r="B361062" s="67"/>
      <c r="C361062" s="83"/>
      <c r="D361062" s="85"/>
      <c r="E361062" s="82"/>
      <c r="F361062" s="81"/>
      <c r="G361062" s="86"/>
      <c r="H361062" s="86"/>
      <c r="I361062" s="11"/>
    </row>
    <row r="361064" spans="1:9" s="4" customFormat="1" x14ac:dyDescent="0.2">
      <c r="A361064" s="27"/>
      <c r="B361064" s="67"/>
      <c r="C361064" s="83"/>
      <c r="D361064" s="85"/>
      <c r="E361064" s="82"/>
      <c r="F361064" s="81"/>
      <c r="G361064" s="86"/>
      <c r="H361064" s="86"/>
      <c r="I361064" s="11"/>
    </row>
    <row r="361070" spans="1:9" s="4" customFormat="1" x14ac:dyDescent="0.2">
      <c r="A361070" s="27"/>
      <c r="B361070" s="67"/>
      <c r="C361070" s="83"/>
      <c r="D361070" s="85"/>
      <c r="E361070" s="82"/>
      <c r="F361070" s="81"/>
      <c r="G361070" s="86"/>
      <c r="H361070" s="86"/>
      <c r="I361070" s="11"/>
    </row>
    <row r="361078" spans="1:9" s="4" customFormat="1" x14ac:dyDescent="0.2">
      <c r="A361078" s="27"/>
      <c r="B361078" s="67"/>
      <c r="C361078" s="83"/>
      <c r="D361078" s="85"/>
      <c r="E361078" s="82"/>
      <c r="F361078" s="81"/>
      <c r="G361078" s="86"/>
      <c r="H361078" s="86"/>
      <c r="I361078" s="11"/>
    </row>
    <row r="361080" spans="1:9" s="4" customFormat="1" x14ac:dyDescent="0.2">
      <c r="A361080" s="27"/>
      <c r="B361080" s="67"/>
      <c r="C361080" s="83"/>
      <c r="D361080" s="85"/>
      <c r="E361080" s="82"/>
      <c r="F361080" s="81"/>
      <c r="G361080" s="86"/>
      <c r="H361080" s="86"/>
      <c r="I361080" s="11"/>
    </row>
    <row r="361086" spans="1:9" s="4" customFormat="1" x14ac:dyDescent="0.2">
      <c r="A361086" s="27"/>
      <c r="B361086" s="67"/>
      <c r="C361086" s="83"/>
      <c r="D361086" s="85"/>
      <c r="E361086" s="82"/>
      <c r="F361086" s="81"/>
      <c r="G361086" s="86"/>
      <c r="H361086" s="86"/>
      <c r="I361086" s="11"/>
    </row>
    <row r="361094" spans="1:9" s="4" customFormat="1" x14ac:dyDescent="0.2">
      <c r="A361094" s="27"/>
      <c r="B361094" s="67"/>
      <c r="C361094" s="83"/>
      <c r="D361094" s="85"/>
      <c r="E361094" s="82"/>
      <c r="F361094" s="81"/>
      <c r="G361094" s="86"/>
      <c r="H361094" s="86"/>
      <c r="I361094" s="11"/>
    </row>
    <row r="361096" spans="1:9" s="4" customFormat="1" x14ac:dyDescent="0.2">
      <c r="A361096" s="27"/>
      <c r="B361096" s="67"/>
      <c r="C361096" s="83"/>
      <c r="D361096" s="85"/>
      <c r="E361096" s="82"/>
      <c r="F361096" s="81"/>
      <c r="G361096" s="86"/>
      <c r="H361096" s="86"/>
      <c r="I361096" s="11"/>
    </row>
    <row r="361102" spans="1:9" s="4" customFormat="1" x14ac:dyDescent="0.2">
      <c r="A361102" s="27"/>
      <c r="B361102" s="67"/>
      <c r="C361102" s="83"/>
      <c r="D361102" s="85"/>
      <c r="E361102" s="82"/>
      <c r="F361102" s="81"/>
      <c r="G361102" s="86"/>
      <c r="H361102" s="86"/>
      <c r="I361102" s="11"/>
    </row>
    <row r="361110" spans="1:9" s="4" customFormat="1" x14ac:dyDescent="0.2">
      <c r="A361110" s="27"/>
      <c r="B361110" s="67"/>
      <c r="C361110" s="83"/>
      <c r="D361110" s="85"/>
      <c r="E361110" s="82"/>
      <c r="F361110" s="81"/>
      <c r="G361110" s="86"/>
      <c r="H361110" s="86"/>
      <c r="I361110" s="11"/>
    </row>
    <row r="361112" spans="1:9" s="4" customFormat="1" x14ac:dyDescent="0.2">
      <c r="A361112" s="27"/>
      <c r="B361112" s="67"/>
      <c r="C361112" s="83"/>
      <c r="D361112" s="85"/>
      <c r="E361112" s="82"/>
      <c r="F361112" s="81"/>
      <c r="G361112" s="86"/>
      <c r="H361112" s="86"/>
      <c r="I361112" s="11"/>
    </row>
    <row r="361118" spans="1:9" s="4" customFormat="1" x14ac:dyDescent="0.2">
      <c r="A361118" s="27"/>
      <c r="B361118" s="67"/>
      <c r="C361118" s="83"/>
      <c r="D361118" s="85"/>
      <c r="E361118" s="82"/>
      <c r="F361118" s="81"/>
      <c r="G361118" s="86"/>
      <c r="H361118" s="86"/>
      <c r="I361118" s="11"/>
    </row>
    <row r="361126" spans="1:9" s="4" customFormat="1" x14ac:dyDescent="0.2">
      <c r="A361126" s="27"/>
      <c r="B361126" s="67"/>
      <c r="C361126" s="83"/>
      <c r="D361126" s="85"/>
      <c r="E361126" s="82"/>
      <c r="F361126" s="81"/>
      <c r="G361126" s="86"/>
      <c r="H361126" s="86"/>
      <c r="I361126" s="11"/>
    </row>
    <row r="361128" spans="1:9" s="4" customFormat="1" x14ac:dyDescent="0.2">
      <c r="A361128" s="27"/>
      <c r="B361128" s="67"/>
      <c r="C361128" s="83"/>
      <c r="D361128" s="85"/>
      <c r="E361128" s="82"/>
      <c r="F361128" s="81"/>
      <c r="G361128" s="86"/>
      <c r="H361128" s="86"/>
      <c r="I361128" s="11"/>
    </row>
    <row r="361134" spans="1:9" s="4" customFormat="1" x14ac:dyDescent="0.2">
      <c r="A361134" s="27"/>
      <c r="B361134" s="67"/>
      <c r="C361134" s="83"/>
      <c r="D361134" s="85"/>
      <c r="E361134" s="82"/>
      <c r="F361134" s="81"/>
      <c r="G361134" s="86"/>
      <c r="H361134" s="86"/>
      <c r="I361134" s="11"/>
    </row>
    <row r="361142" spans="1:9" s="4" customFormat="1" x14ac:dyDescent="0.2">
      <c r="A361142" s="27"/>
      <c r="B361142" s="67"/>
      <c r="C361142" s="83"/>
      <c r="D361142" s="85"/>
      <c r="E361142" s="82"/>
      <c r="F361142" s="81"/>
      <c r="G361142" s="86"/>
      <c r="H361142" s="86"/>
      <c r="I361142" s="11"/>
    </row>
    <row r="361144" spans="1:9" s="4" customFormat="1" x14ac:dyDescent="0.2">
      <c r="A361144" s="27"/>
      <c r="B361144" s="67"/>
      <c r="C361144" s="83"/>
      <c r="D361144" s="85"/>
      <c r="E361144" s="82"/>
      <c r="F361144" s="81"/>
      <c r="G361144" s="86"/>
      <c r="H361144" s="86"/>
      <c r="I361144" s="11"/>
    </row>
    <row r="361150" spans="1:9" s="4" customFormat="1" x14ac:dyDescent="0.2">
      <c r="A361150" s="27"/>
      <c r="B361150" s="67"/>
      <c r="C361150" s="83"/>
      <c r="D361150" s="85"/>
      <c r="E361150" s="82"/>
      <c r="F361150" s="81"/>
      <c r="G361150" s="86"/>
      <c r="H361150" s="86"/>
      <c r="I361150" s="11"/>
    </row>
    <row r="361158" spans="1:9" s="4" customFormat="1" x14ac:dyDescent="0.2">
      <c r="A361158" s="27"/>
      <c r="B361158" s="67"/>
      <c r="C361158" s="83"/>
      <c r="D361158" s="85"/>
      <c r="E361158" s="82"/>
      <c r="F361158" s="81"/>
      <c r="G361158" s="86"/>
      <c r="H361158" s="86"/>
      <c r="I361158" s="11"/>
    </row>
    <row r="361160" spans="1:9" s="4" customFormat="1" x14ac:dyDescent="0.2">
      <c r="A361160" s="27"/>
      <c r="B361160" s="67"/>
      <c r="C361160" s="83"/>
      <c r="D361160" s="85"/>
      <c r="E361160" s="82"/>
      <c r="F361160" s="81"/>
      <c r="G361160" s="86"/>
      <c r="H361160" s="86"/>
      <c r="I361160" s="11"/>
    </row>
    <row r="361166" spans="1:9" s="4" customFormat="1" x14ac:dyDescent="0.2">
      <c r="A361166" s="27"/>
      <c r="B361166" s="67"/>
      <c r="C361166" s="83"/>
      <c r="D361166" s="85"/>
      <c r="E361166" s="82"/>
      <c r="F361166" s="81"/>
      <c r="G361166" s="86"/>
      <c r="H361166" s="86"/>
      <c r="I361166" s="11"/>
    </row>
    <row r="361174" spans="1:9" s="4" customFormat="1" x14ac:dyDescent="0.2">
      <c r="A361174" s="27"/>
      <c r="B361174" s="67"/>
      <c r="C361174" s="83"/>
      <c r="D361174" s="85"/>
      <c r="E361174" s="82"/>
      <c r="F361174" s="81"/>
      <c r="G361174" s="86"/>
      <c r="H361174" s="86"/>
      <c r="I361174" s="11"/>
    </row>
    <row r="361176" spans="1:9" s="4" customFormat="1" x14ac:dyDescent="0.2">
      <c r="A361176" s="27"/>
      <c r="B361176" s="67"/>
      <c r="C361176" s="83"/>
      <c r="D361176" s="85"/>
      <c r="E361176" s="82"/>
      <c r="F361176" s="81"/>
      <c r="G361176" s="86"/>
      <c r="H361176" s="86"/>
      <c r="I361176" s="11"/>
    </row>
    <row r="361182" spans="1:9" s="4" customFormat="1" x14ac:dyDescent="0.2">
      <c r="A361182" s="27"/>
      <c r="B361182" s="67"/>
      <c r="C361182" s="83"/>
      <c r="D361182" s="85"/>
      <c r="E361182" s="82"/>
      <c r="F361182" s="81"/>
      <c r="G361182" s="86"/>
      <c r="H361182" s="86"/>
      <c r="I361182" s="11"/>
    </row>
    <row r="361190" spans="1:9" s="4" customFormat="1" x14ac:dyDescent="0.2">
      <c r="A361190" s="27"/>
      <c r="B361190" s="67"/>
      <c r="C361190" s="83"/>
      <c r="D361190" s="85"/>
      <c r="E361190" s="82"/>
      <c r="F361190" s="81"/>
      <c r="G361190" s="86"/>
      <c r="H361190" s="86"/>
      <c r="I361190" s="11"/>
    </row>
    <row r="361192" spans="1:9" s="4" customFormat="1" x14ac:dyDescent="0.2">
      <c r="A361192" s="27"/>
      <c r="B361192" s="67"/>
      <c r="C361192" s="83"/>
      <c r="D361192" s="85"/>
      <c r="E361192" s="82"/>
      <c r="F361192" s="81"/>
      <c r="G361192" s="86"/>
      <c r="H361192" s="86"/>
      <c r="I361192" s="11"/>
    </row>
    <row r="361198" spans="1:9" s="4" customFormat="1" x14ac:dyDescent="0.2">
      <c r="A361198" s="27"/>
      <c r="B361198" s="67"/>
      <c r="C361198" s="83"/>
      <c r="D361198" s="85"/>
      <c r="E361198" s="82"/>
      <c r="F361198" s="81"/>
      <c r="G361198" s="86"/>
      <c r="H361198" s="86"/>
      <c r="I361198" s="11"/>
    </row>
    <row r="361206" spans="1:9" s="4" customFormat="1" x14ac:dyDescent="0.2">
      <c r="A361206" s="27"/>
      <c r="B361206" s="67"/>
      <c r="C361206" s="83"/>
      <c r="D361206" s="85"/>
      <c r="E361206" s="82"/>
      <c r="F361206" s="81"/>
      <c r="G361206" s="86"/>
      <c r="H361206" s="86"/>
      <c r="I361206" s="11"/>
    </row>
    <row r="361208" spans="1:9" s="4" customFormat="1" x14ac:dyDescent="0.2">
      <c r="A361208" s="27"/>
      <c r="B361208" s="67"/>
      <c r="C361208" s="83"/>
      <c r="D361208" s="85"/>
      <c r="E361208" s="82"/>
      <c r="F361208" s="81"/>
      <c r="G361208" s="86"/>
      <c r="H361208" s="86"/>
      <c r="I361208" s="11"/>
    </row>
    <row r="361214" spans="1:9" s="4" customFormat="1" x14ac:dyDescent="0.2">
      <c r="A361214" s="27"/>
      <c r="B361214" s="67"/>
      <c r="C361214" s="83"/>
      <c r="D361214" s="85"/>
      <c r="E361214" s="82"/>
      <c r="F361214" s="81"/>
      <c r="G361214" s="86"/>
      <c r="H361214" s="86"/>
      <c r="I361214" s="11"/>
    </row>
    <row r="361222" spans="1:9" s="4" customFormat="1" x14ac:dyDescent="0.2">
      <c r="A361222" s="27"/>
      <c r="B361222" s="67"/>
      <c r="C361222" s="83"/>
      <c r="D361222" s="85"/>
      <c r="E361222" s="82"/>
      <c r="F361222" s="81"/>
      <c r="G361222" s="86"/>
      <c r="H361222" s="86"/>
      <c r="I361222" s="11"/>
    </row>
    <row r="361224" spans="1:9" s="4" customFormat="1" x14ac:dyDescent="0.2">
      <c r="A361224" s="27"/>
      <c r="B361224" s="67"/>
      <c r="C361224" s="83"/>
      <c r="D361224" s="85"/>
      <c r="E361224" s="82"/>
      <c r="F361224" s="81"/>
      <c r="G361224" s="86"/>
      <c r="H361224" s="86"/>
      <c r="I361224" s="11"/>
    </row>
    <row r="361230" spans="1:9" s="4" customFormat="1" x14ac:dyDescent="0.2">
      <c r="A361230" s="27"/>
      <c r="B361230" s="67"/>
      <c r="C361230" s="83"/>
      <c r="D361230" s="85"/>
      <c r="E361230" s="82"/>
      <c r="F361230" s="81"/>
      <c r="G361230" s="86"/>
      <c r="H361230" s="86"/>
      <c r="I361230" s="11"/>
    </row>
    <row r="361238" spans="1:9" s="4" customFormat="1" x14ac:dyDescent="0.2">
      <c r="A361238" s="27"/>
      <c r="B361238" s="67"/>
      <c r="C361238" s="83"/>
      <c r="D361238" s="85"/>
      <c r="E361238" s="82"/>
      <c r="F361238" s="81"/>
      <c r="G361238" s="86"/>
      <c r="H361238" s="86"/>
      <c r="I361238" s="11"/>
    </row>
    <row r="361240" spans="1:9" s="4" customFormat="1" x14ac:dyDescent="0.2">
      <c r="A361240" s="27"/>
      <c r="B361240" s="67"/>
      <c r="C361240" s="83"/>
      <c r="D361240" s="85"/>
      <c r="E361240" s="82"/>
      <c r="F361240" s="81"/>
      <c r="G361240" s="86"/>
      <c r="H361240" s="86"/>
      <c r="I361240" s="11"/>
    </row>
    <row r="361246" spans="1:9" s="4" customFormat="1" x14ac:dyDescent="0.2">
      <c r="A361246" s="27"/>
      <c r="B361246" s="67"/>
      <c r="C361246" s="83"/>
      <c r="D361246" s="85"/>
      <c r="E361246" s="82"/>
      <c r="F361246" s="81"/>
      <c r="G361246" s="86"/>
      <c r="H361246" s="86"/>
      <c r="I361246" s="11"/>
    </row>
    <row r="361254" spans="1:9" s="4" customFormat="1" x14ac:dyDescent="0.2">
      <c r="A361254" s="27"/>
      <c r="B361254" s="67"/>
      <c r="C361254" s="83"/>
      <c r="D361254" s="85"/>
      <c r="E361254" s="82"/>
      <c r="F361254" s="81"/>
      <c r="G361254" s="86"/>
      <c r="H361254" s="86"/>
      <c r="I361254" s="11"/>
    </row>
    <row r="361256" spans="1:9" s="4" customFormat="1" x14ac:dyDescent="0.2">
      <c r="A361256" s="27"/>
      <c r="B361256" s="67"/>
      <c r="C361256" s="83"/>
      <c r="D361256" s="85"/>
      <c r="E361256" s="82"/>
      <c r="F361256" s="81"/>
      <c r="G361256" s="86"/>
      <c r="H361256" s="86"/>
      <c r="I361256" s="11"/>
    </row>
    <row r="361262" spans="1:9" s="4" customFormat="1" x14ac:dyDescent="0.2">
      <c r="A361262" s="27"/>
      <c r="B361262" s="67"/>
      <c r="C361262" s="83"/>
      <c r="D361262" s="85"/>
      <c r="E361262" s="82"/>
      <c r="F361262" s="81"/>
      <c r="G361262" s="86"/>
      <c r="H361262" s="86"/>
      <c r="I361262" s="11"/>
    </row>
    <row r="361270" spans="1:9" s="4" customFormat="1" x14ac:dyDescent="0.2">
      <c r="A361270" s="27"/>
      <c r="B361270" s="67"/>
      <c r="C361270" s="83"/>
      <c r="D361270" s="85"/>
      <c r="E361270" s="82"/>
      <c r="F361270" s="81"/>
      <c r="G361270" s="86"/>
      <c r="H361270" s="86"/>
      <c r="I361270" s="11"/>
    </row>
    <row r="361272" spans="1:9" s="4" customFormat="1" x14ac:dyDescent="0.2">
      <c r="A361272" s="27"/>
      <c r="B361272" s="67"/>
      <c r="C361272" s="83"/>
      <c r="D361272" s="85"/>
      <c r="E361272" s="82"/>
      <c r="F361272" s="81"/>
      <c r="G361272" s="86"/>
      <c r="H361272" s="86"/>
      <c r="I361272" s="11"/>
    </row>
    <row r="361278" spans="1:9" s="4" customFormat="1" x14ac:dyDescent="0.2">
      <c r="A361278" s="27"/>
      <c r="B361278" s="67"/>
      <c r="C361278" s="83"/>
      <c r="D361278" s="85"/>
      <c r="E361278" s="82"/>
      <c r="F361278" s="81"/>
      <c r="G361278" s="86"/>
      <c r="H361278" s="86"/>
      <c r="I361278" s="11"/>
    </row>
    <row r="361286" spans="1:9" s="4" customFormat="1" x14ac:dyDescent="0.2">
      <c r="A361286" s="27"/>
      <c r="B361286" s="67"/>
      <c r="C361286" s="83"/>
      <c r="D361286" s="85"/>
      <c r="E361286" s="82"/>
      <c r="F361286" s="81"/>
      <c r="G361286" s="86"/>
      <c r="H361286" s="86"/>
      <c r="I361286" s="11"/>
    </row>
    <row r="361288" spans="1:9" s="4" customFormat="1" x14ac:dyDescent="0.2">
      <c r="A361288" s="27"/>
      <c r="B361288" s="67"/>
      <c r="C361288" s="83"/>
      <c r="D361288" s="85"/>
      <c r="E361288" s="82"/>
      <c r="F361288" s="81"/>
      <c r="G361288" s="86"/>
      <c r="H361288" s="86"/>
      <c r="I361288" s="11"/>
    </row>
    <row r="361294" spans="1:9" s="4" customFormat="1" x14ac:dyDescent="0.2">
      <c r="A361294" s="27"/>
      <c r="B361294" s="67"/>
      <c r="C361294" s="83"/>
      <c r="D361294" s="85"/>
      <c r="E361294" s="82"/>
      <c r="F361294" s="81"/>
      <c r="G361294" s="86"/>
      <c r="H361294" s="86"/>
      <c r="I361294" s="11"/>
    </row>
    <row r="361302" spans="1:9" s="4" customFormat="1" x14ac:dyDescent="0.2">
      <c r="A361302" s="27"/>
      <c r="B361302" s="67"/>
      <c r="C361302" s="83"/>
      <c r="D361302" s="85"/>
      <c r="E361302" s="82"/>
      <c r="F361302" s="81"/>
      <c r="G361302" s="86"/>
      <c r="H361302" s="86"/>
      <c r="I361302" s="11"/>
    </row>
    <row r="361304" spans="1:9" s="4" customFormat="1" x14ac:dyDescent="0.2">
      <c r="A361304" s="27"/>
      <c r="B361304" s="67"/>
      <c r="C361304" s="83"/>
      <c r="D361304" s="85"/>
      <c r="E361304" s="82"/>
      <c r="F361304" s="81"/>
      <c r="G361304" s="86"/>
      <c r="H361304" s="86"/>
      <c r="I361304" s="11"/>
    </row>
    <row r="361310" spans="1:9" s="4" customFormat="1" x14ac:dyDescent="0.2">
      <c r="A361310" s="27"/>
      <c r="B361310" s="67"/>
      <c r="C361310" s="83"/>
      <c r="D361310" s="85"/>
      <c r="E361310" s="82"/>
      <c r="F361310" s="81"/>
      <c r="G361310" s="86"/>
      <c r="H361310" s="86"/>
      <c r="I361310" s="11"/>
    </row>
    <row r="361318" spans="1:9" s="4" customFormat="1" x14ac:dyDescent="0.2">
      <c r="A361318" s="27"/>
      <c r="B361318" s="67"/>
      <c r="C361318" s="83"/>
      <c r="D361318" s="85"/>
      <c r="E361318" s="82"/>
      <c r="F361318" s="81"/>
      <c r="G361318" s="86"/>
      <c r="H361318" s="86"/>
      <c r="I361318" s="11"/>
    </row>
    <row r="361320" spans="1:9" s="4" customFormat="1" x14ac:dyDescent="0.2">
      <c r="A361320" s="27"/>
      <c r="B361320" s="67"/>
      <c r="C361320" s="83"/>
      <c r="D361320" s="85"/>
      <c r="E361320" s="82"/>
      <c r="F361320" s="81"/>
      <c r="G361320" s="86"/>
      <c r="H361320" s="86"/>
      <c r="I361320" s="11"/>
    </row>
    <row r="361326" spans="1:9" s="4" customFormat="1" x14ac:dyDescent="0.2">
      <c r="A361326" s="27"/>
      <c r="B361326" s="67"/>
      <c r="C361326" s="83"/>
      <c r="D361326" s="85"/>
      <c r="E361326" s="82"/>
      <c r="F361326" s="81"/>
      <c r="G361326" s="86"/>
      <c r="H361326" s="86"/>
      <c r="I361326" s="11"/>
    </row>
    <row r="361334" spans="1:9" s="4" customFormat="1" x14ac:dyDescent="0.2">
      <c r="A361334" s="27"/>
      <c r="B361334" s="67"/>
      <c r="C361334" s="83"/>
      <c r="D361334" s="85"/>
      <c r="E361334" s="82"/>
      <c r="F361334" s="81"/>
      <c r="G361334" s="86"/>
      <c r="H361334" s="86"/>
      <c r="I361334" s="11"/>
    </row>
    <row r="361336" spans="1:9" s="4" customFormat="1" x14ac:dyDescent="0.2">
      <c r="A361336" s="27"/>
      <c r="B361336" s="67"/>
      <c r="C361336" s="83"/>
      <c r="D361336" s="85"/>
      <c r="E361336" s="82"/>
      <c r="F361336" s="81"/>
      <c r="G361336" s="86"/>
      <c r="H361336" s="86"/>
      <c r="I361336" s="11"/>
    </row>
    <row r="361342" spans="1:9" s="4" customFormat="1" x14ac:dyDescent="0.2">
      <c r="A361342" s="27"/>
      <c r="B361342" s="67"/>
      <c r="C361342" s="83"/>
      <c r="D361342" s="85"/>
      <c r="E361342" s="82"/>
      <c r="F361342" s="81"/>
      <c r="G361342" s="86"/>
      <c r="H361342" s="86"/>
      <c r="I361342" s="11"/>
    </row>
    <row r="361350" spans="1:9" s="4" customFormat="1" x14ac:dyDescent="0.2">
      <c r="A361350" s="27"/>
      <c r="B361350" s="67"/>
      <c r="C361350" s="83"/>
      <c r="D361350" s="85"/>
      <c r="E361350" s="82"/>
      <c r="F361350" s="81"/>
      <c r="G361350" s="86"/>
      <c r="H361350" s="86"/>
      <c r="I361350" s="11"/>
    </row>
    <row r="361352" spans="1:9" s="4" customFormat="1" x14ac:dyDescent="0.2">
      <c r="A361352" s="27"/>
      <c r="B361352" s="67"/>
      <c r="C361352" s="83"/>
      <c r="D361352" s="85"/>
      <c r="E361352" s="82"/>
      <c r="F361352" s="81"/>
      <c r="G361352" s="86"/>
      <c r="H361352" s="86"/>
      <c r="I361352" s="11"/>
    </row>
    <row r="361358" spans="1:9" s="4" customFormat="1" x14ac:dyDescent="0.2">
      <c r="A361358" s="27"/>
      <c r="B361358" s="67"/>
      <c r="C361358" s="83"/>
      <c r="D361358" s="85"/>
      <c r="E361358" s="82"/>
      <c r="F361358" s="81"/>
      <c r="G361358" s="86"/>
      <c r="H361358" s="86"/>
      <c r="I361358" s="11"/>
    </row>
    <row r="361366" spans="1:9" s="4" customFormat="1" x14ac:dyDescent="0.2">
      <c r="A361366" s="27"/>
      <c r="B361366" s="67"/>
      <c r="C361366" s="83"/>
      <c r="D361366" s="85"/>
      <c r="E361366" s="82"/>
      <c r="F361366" s="81"/>
      <c r="G361366" s="86"/>
      <c r="H361366" s="86"/>
      <c r="I361366" s="11"/>
    </row>
    <row r="361368" spans="1:9" s="4" customFormat="1" x14ac:dyDescent="0.2">
      <c r="A361368" s="27"/>
      <c r="B361368" s="67"/>
      <c r="C361368" s="83"/>
      <c r="D361368" s="85"/>
      <c r="E361368" s="82"/>
      <c r="F361368" s="81"/>
      <c r="G361368" s="86"/>
      <c r="H361368" s="86"/>
      <c r="I361368" s="11"/>
    </row>
    <row r="361374" spans="1:9" s="4" customFormat="1" x14ac:dyDescent="0.2">
      <c r="A361374" s="27"/>
      <c r="B361374" s="67"/>
      <c r="C361374" s="83"/>
      <c r="D361374" s="85"/>
      <c r="E361374" s="82"/>
      <c r="F361374" s="81"/>
      <c r="G361374" s="86"/>
      <c r="H361374" s="86"/>
      <c r="I361374" s="11"/>
    </row>
    <row r="361382" spans="1:9" s="4" customFormat="1" x14ac:dyDescent="0.2">
      <c r="A361382" s="27"/>
      <c r="B361382" s="67"/>
      <c r="C361382" s="83"/>
      <c r="D361382" s="85"/>
      <c r="E361382" s="82"/>
      <c r="F361382" s="81"/>
      <c r="G361382" s="86"/>
      <c r="H361382" s="86"/>
      <c r="I361382" s="11"/>
    </row>
    <row r="361384" spans="1:9" s="4" customFormat="1" x14ac:dyDescent="0.2">
      <c r="A361384" s="27"/>
      <c r="B361384" s="67"/>
      <c r="C361384" s="83"/>
      <c r="D361384" s="85"/>
      <c r="E361384" s="82"/>
      <c r="F361384" s="81"/>
      <c r="G361384" s="86"/>
      <c r="H361384" s="86"/>
      <c r="I361384" s="11"/>
    </row>
    <row r="361390" spans="1:9" s="4" customFormat="1" x14ac:dyDescent="0.2">
      <c r="A361390" s="27"/>
      <c r="B361390" s="67"/>
      <c r="C361390" s="83"/>
      <c r="D361390" s="85"/>
      <c r="E361390" s="82"/>
      <c r="F361390" s="81"/>
      <c r="G361390" s="86"/>
      <c r="H361390" s="86"/>
      <c r="I361390" s="11"/>
    </row>
    <row r="361398" spans="1:9" s="4" customFormat="1" x14ac:dyDescent="0.2">
      <c r="A361398" s="27"/>
      <c r="B361398" s="67"/>
      <c r="C361398" s="83"/>
      <c r="D361398" s="85"/>
      <c r="E361398" s="82"/>
      <c r="F361398" s="81"/>
      <c r="G361398" s="86"/>
      <c r="H361398" s="86"/>
      <c r="I361398" s="11"/>
    </row>
    <row r="361400" spans="1:9" s="4" customFormat="1" x14ac:dyDescent="0.2">
      <c r="A361400" s="27"/>
      <c r="B361400" s="67"/>
      <c r="C361400" s="83"/>
      <c r="D361400" s="85"/>
      <c r="E361400" s="82"/>
      <c r="F361400" s="81"/>
      <c r="G361400" s="86"/>
      <c r="H361400" s="86"/>
      <c r="I361400" s="11"/>
    </row>
    <row r="361406" spans="1:9" s="4" customFormat="1" x14ac:dyDescent="0.2">
      <c r="A361406" s="27"/>
      <c r="B361406" s="67"/>
      <c r="C361406" s="83"/>
      <c r="D361406" s="85"/>
      <c r="E361406" s="82"/>
      <c r="F361406" s="81"/>
      <c r="G361406" s="86"/>
      <c r="H361406" s="86"/>
      <c r="I361406" s="11"/>
    </row>
    <row r="361414" spans="1:9" s="4" customFormat="1" x14ac:dyDescent="0.2">
      <c r="A361414" s="27"/>
      <c r="B361414" s="67"/>
      <c r="C361414" s="83"/>
      <c r="D361414" s="85"/>
      <c r="E361414" s="82"/>
      <c r="F361414" s="81"/>
      <c r="G361414" s="86"/>
      <c r="H361414" s="86"/>
      <c r="I361414" s="11"/>
    </row>
    <row r="361416" spans="1:9" s="4" customFormat="1" x14ac:dyDescent="0.2">
      <c r="A361416" s="27"/>
      <c r="B361416" s="67"/>
      <c r="C361416" s="83"/>
      <c r="D361416" s="85"/>
      <c r="E361416" s="82"/>
      <c r="F361416" s="81"/>
      <c r="G361416" s="86"/>
      <c r="H361416" s="86"/>
      <c r="I361416" s="11"/>
    </row>
    <row r="361422" spans="1:9" s="4" customFormat="1" x14ac:dyDescent="0.2">
      <c r="A361422" s="27"/>
      <c r="B361422" s="67"/>
      <c r="C361422" s="83"/>
      <c r="D361422" s="85"/>
      <c r="E361422" s="82"/>
      <c r="F361422" s="81"/>
      <c r="G361422" s="86"/>
      <c r="H361422" s="86"/>
      <c r="I361422" s="11"/>
    </row>
    <row r="361430" spans="1:9" s="4" customFormat="1" x14ac:dyDescent="0.2">
      <c r="A361430" s="27"/>
      <c r="B361430" s="67"/>
      <c r="C361430" s="83"/>
      <c r="D361430" s="85"/>
      <c r="E361430" s="82"/>
      <c r="F361430" s="81"/>
      <c r="G361430" s="86"/>
      <c r="H361430" s="86"/>
      <c r="I361430" s="11"/>
    </row>
    <row r="361432" spans="1:9" s="4" customFormat="1" x14ac:dyDescent="0.2">
      <c r="A361432" s="27"/>
      <c r="B361432" s="67"/>
      <c r="C361432" s="83"/>
      <c r="D361432" s="85"/>
      <c r="E361432" s="82"/>
      <c r="F361432" s="81"/>
      <c r="G361432" s="86"/>
      <c r="H361432" s="86"/>
      <c r="I361432" s="11"/>
    </row>
    <row r="361438" spans="1:9" s="4" customFormat="1" x14ac:dyDescent="0.2">
      <c r="A361438" s="27"/>
      <c r="B361438" s="67"/>
      <c r="C361438" s="83"/>
      <c r="D361438" s="85"/>
      <c r="E361438" s="82"/>
      <c r="F361438" s="81"/>
      <c r="G361438" s="86"/>
      <c r="H361438" s="86"/>
      <c r="I361438" s="11"/>
    </row>
    <row r="361446" spans="1:9" s="4" customFormat="1" x14ac:dyDescent="0.2">
      <c r="A361446" s="27"/>
      <c r="B361446" s="67"/>
      <c r="C361446" s="83"/>
      <c r="D361446" s="85"/>
      <c r="E361446" s="82"/>
      <c r="F361446" s="81"/>
      <c r="G361446" s="86"/>
      <c r="H361446" s="86"/>
      <c r="I361446" s="11"/>
    </row>
    <row r="361448" spans="1:9" s="4" customFormat="1" x14ac:dyDescent="0.2">
      <c r="A361448" s="27"/>
      <c r="B361448" s="67"/>
      <c r="C361448" s="83"/>
      <c r="D361448" s="85"/>
      <c r="E361448" s="82"/>
      <c r="F361448" s="81"/>
      <c r="G361448" s="86"/>
      <c r="H361448" s="86"/>
      <c r="I361448" s="11"/>
    </row>
    <row r="361454" spans="1:9" s="4" customFormat="1" x14ac:dyDescent="0.2">
      <c r="A361454" s="27"/>
      <c r="B361454" s="67"/>
      <c r="C361454" s="83"/>
      <c r="D361454" s="85"/>
      <c r="E361454" s="82"/>
      <c r="F361454" s="81"/>
      <c r="G361454" s="86"/>
      <c r="H361454" s="86"/>
      <c r="I361454" s="11"/>
    </row>
    <row r="361462" spans="1:9" s="4" customFormat="1" x14ac:dyDescent="0.2">
      <c r="A361462" s="27"/>
      <c r="B361462" s="67"/>
      <c r="C361462" s="83"/>
      <c r="D361462" s="85"/>
      <c r="E361462" s="82"/>
      <c r="F361462" s="81"/>
      <c r="G361462" s="86"/>
      <c r="H361462" s="86"/>
      <c r="I361462" s="11"/>
    </row>
    <row r="361464" spans="1:9" s="4" customFormat="1" x14ac:dyDescent="0.2">
      <c r="A361464" s="27"/>
      <c r="B361464" s="67"/>
      <c r="C361464" s="83"/>
      <c r="D361464" s="85"/>
      <c r="E361464" s="82"/>
      <c r="F361464" s="81"/>
      <c r="G361464" s="86"/>
      <c r="H361464" s="86"/>
      <c r="I361464" s="11"/>
    </row>
    <row r="361470" spans="1:9" s="4" customFormat="1" x14ac:dyDescent="0.2">
      <c r="A361470" s="27"/>
      <c r="B361470" s="67"/>
      <c r="C361470" s="83"/>
      <c r="D361470" s="85"/>
      <c r="E361470" s="82"/>
      <c r="F361470" s="81"/>
      <c r="G361470" s="86"/>
      <c r="H361470" s="86"/>
      <c r="I361470" s="11"/>
    </row>
    <row r="361478" spans="1:9" s="4" customFormat="1" x14ac:dyDescent="0.2">
      <c r="A361478" s="27"/>
      <c r="B361478" s="67"/>
      <c r="C361478" s="83"/>
      <c r="D361478" s="85"/>
      <c r="E361478" s="82"/>
      <c r="F361478" s="81"/>
      <c r="G361478" s="86"/>
      <c r="H361478" s="86"/>
      <c r="I361478" s="11"/>
    </row>
    <row r="361480" spans="1:9" s="4" customFormat="1" x14ac:dyDescent="0.2">
      <c r="A361480" s="27"/>
      <c r="B361480" s="67"/>
      <c r="C361480" s="83"/>
      <c r="D361480" s="85"/>
      <c r="E361480" s="82"/>
      <c r="F361480" s="81"/>
      <c r="G361480" s="86"/>
      <c r="H361480" s="86"/>
      <c r="I361480" s="11"/>
    </row>
    <row r="361486" spans="1:9" s="4" customFormat="1" x14ac:dyDescent="0.2">
      <c r="A361486" s="27"/>
      <c r="B361486" s="67"/>
      <c r="C361486" s="83"/>
      <c r="D361486" s="85"/>
      <c r="E361486" s="82"/>
      <c r="F361486" s="81"/>
      <c r="G361486" s="86"/>
      <c r="H361486" s="86"/>
      <c r="I361486" s="11"/>
    </row>
    <row r="361494" spans="1:9" s="4" customFormat="1" x14ac:dyDescent="0.2">
      <c r="A361494" s="27"/>
      <c r="B361494" s="67"/>
      <c r="C361494" s="83"/>
      <c r="D361494" s="85"/>
      <c r="E361494" s="82"/>
      <c r="F361494" s="81"/>
      <c r="G361494" s="86"/>
      <c r="H361494" s="86"/>
      <c r="I361494" s="11"/>
    </row>
    <row r="361496" spans="1:9" s="4" customFormat="1" x14ac:dyDescent="0.2">
      <c r="A361496" s="27"/>
      <c r="B361496" s="67"/>
      <c r="C361496" s="83"/>
      <c r="D361496" s="85"/>
      <c r="E361496" s="82"/>
      <c r="F361496" s="81"/>
      <c r="G361496" s="86"/>
      <c r="H361496" s="86"/>
      <c r="I361496" s="11"/>
    </row>
    <row r="361502" spans="1:9" s="4" customFormat="1" x14ac:dyDescent="0.2">
      <c r="A361502" s="27"/>
      <c r="B361502" s="67"/>
      <c r="C361502" s="83"/>
      <c r="D361502" s="85"/>
      <c r="E361502" s="82"/>
      <c r="F361502" s="81"/>
      <c r="G361502" s="86"/>
      <c r="H361502" s="86"/>
      <c r="I361502" s="11"/>
    </row>
    <row r="361510" spans="1:9" s="4" customFormat="1" x14ac:dyDescent="0.2">
      <c r="A361510" s="27"/>
      <c r="B361510" s="67"/>
      <c r="C361510" s="83"/>
      <c r="D361510" s="85"/>
      <c r="E361510" s="82"/>
      <c r="F361510" s="81"/>
      <c r="G361510" s="86"/>
      <c r="H361510" s="86"/>
      <c r="I361510" s="11"/>
    </row>
    <row r="361512" spans="1:9" s="4" customFormat="1" x14ac:dyDescent="0.2">
      <c r="A361512" s="27"/>
      <c r="B361512" s="67"/>
      <c r="C361512" s="83"/>
      <c r="D361512" s="85"/>
      <c r="E361512" s="82"/>
      <c r="F361512" s="81"/>
      <c r="G361512" s="86"/>
      <c r="H361512" s="86"/>
      <c r="I361512" s="11"/>
    </row>
    <row r="361518" spans="1:9" s="4" customFormat="1" x14ac:dyDescent="0.2">
      <c r="A361518" s="27"/>
      <c r="B361518" s="67"/>
      <c r="C361518" s="83"/>
      <c r="D361518" s="85"/>
      <c r="E361518" s="82"/>
      <c r="F361518" s="81"/>
      <c r="G361518" s="86"/>
      <c r="H361518" s="86"/>
      <c r="I361518" s="11"/>
    </row>
    <row r="361526" spans="1:9" s="4" customFormat="1" x14ac:dyDescent="0.2">
      <c r="A361526" s="27"/>
      <c r="B361526" s="67"/>
      <c r="C361526" s="83"/>
      <c r="D361526" s="85"/>
      <c r="E361526" s="82"/>
      <c r="F361526" s="81"/>
      <c r="G361526" s="86"/>
      <c r="H361526" s="86"/>
      <c r="I361526" s="11"/>
    </row>
    <row r="361528" spans="1:9" s="4" customFormat="1" x14ac:dyDescent="0.2">
      <c r="A361528" s="27"/>
      <c r="B361528" s="67"/>
      <c r="C361528" s="83"/>
      <c r="D361528" s="85"/>
      <c r="E361528" s="82"/>
      <c r="F361528" s="81"/>
      <c r="G361528" s="86"/>
      <c r="H361528" s="86"/>
      <c r="I361528" s="11"/>
    </row>
    <row r="361534" spans="1:9" s="4" customFormat="1" x14ac:dyDescent="0.2">
      <c r="A361534" s="27"/>
      <c r="B361534" s="67"/>
      <c r="C361534" s="83"/>
      <c r="D361534" s="85"/>
      <c r="E361534" s="82"/>
      <c r="F361534" s="81"/>
      <c r="G361534" s="86"/>
      <c r="H361534" s="86"/>
      <c r="I361534" s="11"/>
    </row>
    <row r="361542" spans="1:9" s="4" customFormat="1" x14ac:dyDescent="0.2">
      <c r="A361542" s="27"/>
      <c r="B361542" s="67"/>
      <c r="C361542" s="83"/>
      <c r="D361542" s="85"/>
      <c r="E361542" s="82"/>
      <c r="F361542" s="81"/>
      <c r="G361542" s="86"/>
      <c r="H361542" s="86"/>
      <c r="I361542" s="11"/>
    </row>
    <row r="361544" spans="1:9" s="4" customFormat="1" x14ac:dyDescent="0.2">
      <c r="A361544" s="27"/>
      <c r="B361544" s="67"/>
      <c r="C361544" s="83"/>
      <c r="D361544" s="85"/>
      <c r="E361544" s="82"/>
      <c r="F361544" s="81"/>
      <c r="G361544" s="86"/>
      <c r="H361544" s="86"/>
      <c r="I361544" s="11"/>
    </row>
    <row r="361550" spans="1:9" s="4" customFormat="1" x14ac:dyDescent="0.2">
      <c r="A361550" s="27"/>
      <c r="B361550" s="67"/>
      <c r="C361550" s="83"/>
      <c r="D361550" s="85"/>
      <c r="E361550" s="82"/>
      <c r="F361550" s="81"/>
      <c r="G361550" s="86"/>
      <c r="H361550" s="86"/>
      <c r="I361550" s="11"/>
    </row>
    <row r="361558" spans="1:9" s="4" customFormat="1" x14ac:dyDescent="0.2">
      <c r="A361558" s="27"/>
      <c r="B361558" s="67"/>
      <c r="C361558" s="83"/>
      <c r="D361558" s="85"/>
      <c r="E361558" s="82"/>
      <c r="F361558" s="81"/>
      <c r="G361558" s="86"/>
      <c r="H361558" s="86"/>
      <c r="I361558" s="11"/>
    </row>
    <row r="361560" spans="1:9" s="4" customFormat="1" x14ac:dyDescent="0.2">
      <c r="A361560" s="27"/>
      <c r="B361560" s="67"/>
      <c r="C361560" s="83"/>
      <c r="D361560" s="85"/>
      <c r="E361560" s="82"/>
      <c r="F361560" s="81"/>
      <c r="G361560" s="86"/>
      <c r="H361560" s="86"/>
      <c r="I361560" s="11"/>
    </row>
    <row r="361566" spans="1:9" s="4" customFormat="1" x14ac:dyDescent="0.2">
      <c r="A361566" s="27"/>
      <c r="B361566" s="67"/>
      <c r="C361566" s="83"/>
      <c r="D361566" s="85"/>
      <c r="E361566" s="82"/>
      <c r="F361566" s="81"/>
      <c r="G361566" s="86"/>
      <c r="H361566" s="86"/>
      <c r="I361566" s="11"/>
    </row>
    <row r="361574" spans="1:9" s="4" customFormat="1" x14ac:dyDescent="0.2">
      <c r="A361574" s="27"/>
      <c r="B361574" s="67"/>
      <c r="C361574" s="83"/>
      <c r="D361574" s="85"/>
      <c r="E361574" s="82"/>
      <c r="F361574" s="81"/>
      <c r="G361574" s="86"/>
      <c r="H361574" s="86"/>
      <c r="I361574" s="11"/>
    </row>
    <row r="361576" spans="1:9" s="4" customFormat="1" x14ac:dyDescent="0.2">
      <c r="A361576" s="27"/>
      <c r="B361576" s="67"/>
      <c r="C361576" s="83"/>
      <c r="D361576" s="85"/>
      <c r="E361576" s="82"/>
      <c r="F361576" s="81"/>
      <c r="G361576" s="86"/>
      <c r="H361576" s="86"/>
      <c r="I361576" s="11"/>
    </row>
    <row r="361582" spans="1:9" s="4" customFormat="1" x14ac:dyDescent="0.2">
      <c r="A361582" s="27"/>
      <c r="B361582" s="67"/>
      <c r="C361582" s="83"/>
      <c r="D361582" s="85"/>
      <c r="E361582" s="82"/>
      <c r="F361582" s="81"/>
      <c r="G361582" s="86"/>
      <c r="H361582" s="86"/>
      <c r="I361582" s="11"/>
    </row>
    <row r="361590" spans="1:9" s="4" customFormat="1" x14ac:dyDescent="0.2">
      <c r="A361590" s="27"/>
      <c r="B361590" s="67"/>
      <c r="C361590" s="83"/>
      <c r="D361590" s="85"/>
      <c r="E361590" s="82"/>
      <c r="F361590" s="81"/>
      <c r="G361590" s="86"/>
      <c r="H361590" s="86"/>
      <c r="I361590" s="11"/>
    </row>
    <row r="361592" spans="1:9" s="4" customFormat="1" x14ac:dyDescent="0.2">
      <c r="A361592" s="27"/>
      <c r="B361592" s="67"/>
      <c r="C361592" s="83"/>
      <c r="D361592" s="85"/>
      <c r="E361592" s="82"/>
      <c r="F361592" s="81"/>
      <c r="G361592" s="86"/>
      <c r="H361592" s="86"/>
      <c r="I361592" s="11"/>
    </row>
    <row r="361598" spans="1:9" s="4" customFormat="1" x14ac:dyDescent="0.2">
      <c r="A361598" s="27"/>
      <c r="B361598" s="67"/>
      <c r="C361598" s="83"/>
      <c r="D361598" s="85"/>
      <c r="E361598" s="82"/>
      <c r="F361598" s="81"/>
      <c r="G361598" s="86"/>
      <c r="H361598" s="86"/>
      <c r="I361598" s="11"/>
    </row>
    <row r="361606" spans="1:9" s="4" customFormat="1" x14ac:dyDescent="0.2">
      <c r="A361606" s="27"/>
      <c r="B361606" s="67"/>
      <c r="C361606" s="83"/>
      <c r="D361606" s="85"/>
      <c r="E361606" s="82"/>
      <c r="F361606" s="81"/>
      <c r="G361606" s="86"/>
      <c r="H361606" s="86"/>
      <c r="I361606" s="11"/>
    </row>
    <row r="361608" spans="1:9" s="4" customFormat="1" x14ac:dyDescent="0.2">
      <c r="A361608" s="27"/>
      <c r="B361608" s="67"/>
      <c r="C361608" s="83"/>
      <c r="D361608" s="85"/>
      <c r="E361608" s="82"/>
      <c r="F361608" s="81"/>
      <c r="G361608" s="86"/>
      <c r="H361608" s="86"/>
      <c r="I361608" s="11"/>
    </row>
    <row r="361614" spans="1:9" s="4" customFormat="1" x14ac:dyDescent="0.2">
      <c r="A361614" s="27"/>
      <c r="B361614" s="67"/>
      <c r="C361614" s="83"/>
      <c r="D361614" s="85"/>
      <c r="E361614" s="82"/>
      <c r="F361614" s="81"/>
      <c r="G361614" s="86"/>
      <c r="H361614" s="86"/>
      <c r="I361614" s="11"/>
    </row>
    <row r="361622" spans="1:9" s="4" customFormat="1" x14ac:dyDescent="0.2">
      <c r="A361622" s="27"/>
      <c r="B361622" s="67"/>
      <c r="C361622" s="83"/>
      <c r="D361622" s="85"/>
      <c r="E361622" s="82"/>
      <c r="F361622" s="81"/>
      <c r="G361622" s="86"/>
      <c r="H361622" s="86"/>
      <c r="I361622" s="11"/>
    </row>
    <row r="361624" spans="1:9" s="4" customFormat="1" x14ac:dyDescent="0.2">
      <c r="A361624" s="27"/>
      <c r="B361624" s="67"/>
      <c r="C361624" s="83"/>
      <c r="D361624" s="85"/>
      <c r="E361624" s="82"/>
      <c r="F361624" s="81"/>
      <c r="G361624" s="86"/>
      <c r="H361624" s="86"/>
      <c r="I361624" s="11"/>
    </row>
    <row r="361630" spans="1:9" s="4" customFormat="1" x14ac:dyDescent="0.2">
      <c r="A361630" s="27"/>
      <c r="B361630" s="67"/>
      <c r="C361630" s="83"/>
      <c r="D361630" s="85"/>
      <c r="E361630" s="82"/>
      <c r="F361630" s="81"/>
      <c r="G361630" s="86"/>
      <c r="H361630" s="86"/>
      <c r="I361630" s="11"/>
    </row>
    <row r="361638" spans="1:9" s="4" customFormat="1" x14ac:dyDescent="0.2">
      <c r="A361638" s="27"/>
      <c r="B361638" s="67"/>
      <c r="C361638" s="83"/>
      <c r="D361638" s="85"/>
      <c r="E361638" s="82"/>
      <c r="F361638" s="81"/>
      <c r="G361638" s="86"/>
      <c r="H361638" s="86"/>
      <c r="I361638" s="11"/>
    </row>
    <row r="361640" spans="1:9" s="4" customFormat="1" x14ac:dyDescent="0.2">
      <c r="A361640" s="27"/>
      <c r="B361640" s="67"/>
      <c r="C361640" s="83"/>
      <c r="D361640" s="85"/>
      <c r="E361640" s="82"/>
      <c r="F361640" s="81"/>
      <c r="G361640" s="86"/>
      <c r="H361640" s="86"/>
      <c r="I361640" s="11"/>
    </row>
    <row r="361646" spans="1:9" s="4" customFormat="1" x14ac:dyDescent="0.2">
      <c r="A361646" s="27"/>
      <c r="B361646" s="67"/>
      <c r="C361646" s="83"/>
      <c r="D361646" s="85"/>
      <c r="E361646" s="82"/>
      <c r="F361646" s="81"/>
      <c r="G361646" s="86"/>
      <c r="H361646" s="86"/>
      <c r="I361646" s="11"/>
    </row>
    <row r="361654" spans="1:9" s="4" customFormat="1" x14ac:dyDescent="0.2">
      <c r="A361654" s="27"/>
      <c r="B361654" s="67"/>
      <c r="C361654" s="83"/>
      <c r="D361654" s="85"/>
      <c r="E361654" s="82"/>
      <c r="F361654" s="81"/>
      <c r="G361654" s="86"/>
      <c r="H361654" s="86"/>
      <c r="I361654" s="11"/>
    </row>
    <row r="361656" spans="1:9" s="4" customFormat="1" x14ac:dyDescent="0.2">
      <c r="A361656" s="27"/>
      <c r="B361656" s="67"/>
      <c r="C361656" s="83"/>
      <c r="D361656" s="85"/>
      <c r="E361656" s="82"/>
      <c r="F361656" s="81"/>
      <c r="G361656" s="86"/>
      <c r="H361656" s="86"/>
      <c r="I361656" s="11"/>
    </row>
    <row r="361662" spans="1:9" s="4" customFormat="1" x14ac:dyDescent="0.2">
      <c r="A361662" s="27"/>
      <c r="B361662" s="67"/>
      <c r="C361662" s="83"/>
      <c r="D361662" s="85"/>
      <c r="E361662" s="82"/>
      <c r="F361662" s="81"/>
      <c r="G361662" s="86"/>
      <c r="H361662" s="86"/>
      <c r="I361662" s="11"/>
    </row>
    <row r="361670" spans="1:9" s="4" customFormat="1" x14ac:dyDescent="0.2">
      <c r="A361670" s="27"/>
      <c r="B361670" s="67"/>
      <c r="C361670" s="83"/>
      <c r="D361670" s="85"/>
      <c r="E361670" s="82"/>
      <c r="F361670" s="81"/>
      <c r="G361670" s="86"/>
      <c r="H361670" s="86"/>
      <c r="I361670" s="11"/>
    </row>
    <row r="361672" spans="1:9" s="4" customFormat="1" x14ac:dyDescent="0.2">
      <c r="A361672" s="27"/>
      <c r="B361672" s="67"/>
      <c r="C361672" s="83"/>
      <c r="D361672" s="85"/>
      <c r="E361672" s="82"/>
      <c r="F361672" s="81"/>
      <c r="G361672" s="86"/>
      <c r="H361672" s="86"/>
      <c r="I361672" s="11"/>
    </row>
    <row r="361678" spans="1:9" s="4" customFormat="1" x14ac:dyDescent="0.2">
      <c r="A361678" s="27"/>
      <c r="B361678" s="67"/>
      <c r="C361678" s="83"/>
      <c r="D361678" s="85"/>
      <c r="E361678" s="82"/>
      <c r="F361678" s="81"/>
      <c r="G361678" s="86"/>
      <c r="H361678" s="86"/>
      <c r="I361678" s="11"/>
    </row>
    <row r="361686" spans="1:9" s="4" customFormat="1" x14ac:dyDescent="0.2">
      <c r="A361686" s="27"/>
      <c r="B361686" s="67"/>
      <c r="C361686" s="83"/>
      <c r="D361686" s="85"/>
      <c r="E361686" s="82"/>
      <c r="F361686" s="81"/>
      <c r="G361686" s="86"/>
      <c r="H361686" s="86"/>
      <c r="I361686" s="11"/>
    </row>
    <row r="361688" spans="1:9" s="4" customFormat="1" x14ac:dyDescent="0.2">
      <c r="A361688" s="27"/>
      <c r="B361688" s="67"/>
      <c r="C361688" s="83"/>
      <c r="D361688" s="85"/>
      <c r="E361688" s="82"/>
      <c r="F361688" s="81"/>
      <c r="G361688" s="86"/>
      <c r="H361688" s="86"/>
      <c r="I361688" s="11"/>
    </row>
    <row r="361694" spans="1:9" s="4" customFormat="1" x14ac:dyDescent="0.2">
      <c r="A361694" s="27"/>
      <c r="B361694" s="67"/>
      <c r="C361694" s="83"/>
      <c r="D361694" s="85"/>
      <c r="E361694" s="82"/>
      <c r="F361694" s="81"/>
      <c r="G361694" s="86"/>
      <c r="H361694" s="86"/>
      <c r="I361694" s="11"/>
    </row>
    <row r="361702" spans="1:9" s="4" customFormat="1" x14ac:dyDescent="0.2">
      <c r="A361702" s="27"/>
      <c r="B361702" s="67"/>
      <c r="C361702" s="83"/>
      <c r="D361702" s="85"/>
      <c r="E361702" s="82"/>
      <c r="F361702" s="81"/>
      <c r="G361702" s="86"/>
      <c r="H361702" s="86"/>
      <c r="I361702" s="11"/>
    </row>
    <row r="361704" spans="1:9" s="4" customFormat="1" x14ac:dyDescent="0.2">
      <c r="A361704" s="27"/>
      <c r="B361704" s="67"/>
      <c r="C361704" s="83"/>
      <c r="D361704" s="85"/>
      <c r="E361704" s="82"/>
      <c r="F361704" s="81"/>
      <c r="G361704" s="86"/>
      <c r="H361704" s="86"/>
      <c r="I361704" s="11"/>
    </row>
    <row r="361710" spans="1:9" s="4" customFormat="1" x14ac:dyDescent="0.2">
      <c r="A361710" s="27"/>
      <c r="B361710" s="67"/>
      <c r="C361710" s="83"/>
      <c r="D361710" s="85"/>
      <c r="E361710" s="82"/>
      <c r="F361710" s="81"/>
      <c r="G361710" s="86"/>
      <c r="H361710" s="86"/>
      <c r="I361710" s="11"/>
    </row>
    <row r="361718" spans="1:9" s="4" customFormat="1" x14ac:dyDescent="0.2">
      <c r="A361718" s="27"/>
      <c r="B361718" s="67"/>
      <c r="C361718" s="83"/>
      <c r="D361718" s="85"/>
      <c r="E361718" s="82"/>
      <c r="F361718" s="81"/>
      <c r="G361718" s="86"/>
      <c r="H361718" s="86"/>
      <c r="I361718" s="11"/>
    </row>
    <row r="361720" spans="1:9" s="4" customFormat="1" x14ac:dyDescent="0.2">
      <c r="A361720" s="27"/>
      <c r="B361720" s="67"/>
      <c r="C361720" s="83"/>
      <c r="D361720" s="85"/>
      <c r="E361720" s="82"/>
      <c r="F361720" s="81"/>
      <c r="G361720" s="86"/>
      <c r="H361720" s="86"/>
      <c r="I361720" s="11"/>
    </row>
    <row r="361726" spans="1:9" s="4" customFormat="1" x14ac:dyDescent="0.2">
      <c r="A361726" s="27"/>
      <c r="B361726" s="67"/>
      <c r="C361726" s="83"/>
      <c r="D361726" s="85"/>
      <c r="E361726" s="82"/>
      <c r="F361726" s="81"/>
      <c r="G361726" s="86"/>
      <c r="H361726" s="86"/>
      <c r="I361726" s="11"/>
    </row>
    <row r="361734" spans="1:9" s="4" customFormat="1" x14ac:dyDescent="0.2">
      <c r="A361734" s="27"/>
      <c r="B361734" s="67"/>
      <c r="C361734" s="83"/>
      <c r="D361734" s="85"/>
      <c r="E361734" s="82"/>
      <c r="F361734" s="81"/>
      <c r="G361734" s="86"/>
      <c r="H361734" s="86"/>
      <c r="I361734" s="11"/>
    </row>
    <row r="361736" spans="1:9" s="4" customFormat="1" x14ac:dyDescent="0.2">
      <c r="A361736" s="27"/>
      <c r="B361736" s="67"/>
      <c r="C361736" s="83"/>
      <c r="D361736" s="85"/>
      <c r="E361736" s="82"/>
      <c r="F361736" s="81"/>
      <c r="G361736" s="86"/>
      <c r="H361736" s="86"/>
      <c r="I361736" s="11"/>
    </row>
    <row r="361742" spans="1:9" s="4" customFormat="1" x14ac:dyDescent="0.2">
      <c r="A361742" s="27"/>
      <c r="B361742" s="67"/>
      <c r="C361742" s="83"/>
      <c r="D361742" s="85"/>
      <c r="E361742" s="82"/>
      <c r="F361742" s="81"/>
      <c r="G361742" s="86"/>
      <c r="H361742" s="86"/>
      <c r="I361742" s="11"/>
    </row>
    <row r="361750" spans="1:9" s="4" customFormat="1" x14ac:dyDescent="0.2">
      <c r="A361750" s="27"/>
      <c r="B361750" s="67"/>
      <c r="C361750" s="83"/>
      <c r="D361750" s="85"/>
      <c r="E361750" s="82"/>
      <c r="F361750" s="81"/>
      <c r="G361750" s="86"/>
      <c r="H361750" s="86"/>
      <c r="I361750" s="11"/>
    </row>
    <row r="361752" spans="1:9" s="4" customFormat="1" x14ac:dyDescent="0.2">
      <c r="A361752" s="27"/>
      <c r="B361752" s="67"/>
      <c r="C361752" s="83"/>
      <c r="D361752" s="85"/>
      <c r="E361752" s="82"/>
      <c r="F361752" s="81"/>
      <c r="G361752" s="86"/>
      <c r="H361752" s="86"/>
      <c r="I361752" s="11"/>
    </row>
    <row r="361758" spans="1:9" s="4" customFormat="1" x14ac:dyDescent="0.2">
      <c r="A361758" s="27"/>
      <c r="B361758" s="67"/>
      <c r="C361758" s="83"/>
      <c r="D361758" s="85"/>
      <c r="E361758" s="82"/>
      <c r="F361758" s="81"/>
      <c r="G361758" s="86"/>
      <c r="H361758" s="86"/>
      <c r="I361758" s="11"/>
    </row>
    <row r="361766" spans="1:9" s="4" customFormat="1" x14ac:dyDescent="0.2">
      <c r="A361766" s="27"/>
      <c r="B361766" s="67"/>
      <c r="C361766" s="83"/>
      <c r="D361766" s="85"/>
      <c r="E361766" s="82"/>
      <c r="F361766" s="81"/>
      <c r="G361766" s="86"/>
      <c r="H361766" s="86"/>
      <c r="I361766" s="11"/>
    </row>
    <row r="361768" spans="1:9" s="4" customFormat="1" x14ac:dyDescent="0.2">
      <c r="A361768" s="27"/>
      <c r="B361768" s="67"/>
      <c r="C361768" s="83"/>
      <c r="D361768" s="85"/>
      <c r="E361768" s="82"/>
      <c r="F361768" s="81"/>
      <c r="G361768" s="86"/>
      <c r="H361768" s="86"/>
      <c r="I361768" s="11"/>
    </row>
    <row r="361774" spans="1:9" s="4" customFormat="1" x14ac:dyDescent="0.2">
      <c r="A361774" s="27"/>
      <c r="B361774" s="67"/>
      <c r="C361774" s="83"/>
      <c r="D361774" s="85"/>
      <c r="E361774" s="82"/>
      <c r="F361774" s="81"/>
      <c r="G361774" s="86"/>
      <c r="H361774" s="86"/>
      <c r="I361774" s="11"/>
    </row>
    <row r="361782" spans="1:9" s="4" customFormat="1" x14ac:dyDescent="0.2">
      <c r="A361782" s="27"/>
      <c r="B361782" s="67"/>
      <c r="C361782" s="83"/>
      <c r="D361782" s="85"/>
      <c r="E361782" s="82"/>
      <c r="F361782" s="81"/>
      <c r="G361782" s="86"/>
      <c r="H361782" s="86"/>
      <c r="I361782" s="11"/>
    </row>
    <row r="361784" spans="1:9" s="4" customFormat="1" x14ac:dyDescent="0.2">
      <c r="A361784" s="27"/>
      <c r="B361784" s="67"/>
      <c r="C361784" s="83"/>
      <c r="D361784" s="85"/>
      <c r="E361784" s="82"/>
      <c r="F361784" s="81"/>
      <c r="G361784" s="86"/>
      <c r="H361784" s="86"/>
      <c r="I361784" s="11"/>
    </row>
    <row r="361790" spans="1:9" s="4" customFormat="1" x14ac:dyDescent="0.2">
      <c r="A361790" s="27"/>
      <c r="B361790" s="67"/>
      <c r="C361790" s="83"/>
      <c r="D361790" s="85"/>
      <c r="E361790" s="82"/>
      <c r="F361790" s="81"/>
      <c r="G361790" s="86"/>
      <c r="H361790" s="86"/>
      <c r="I361790" s="11"/>
    </row>
    <row r="361798" spans="1:9" s="4" customFormat="1" x14ac:dyDescent="0.2">
      <c r="A361798" s="27"/>
      <c r="B361798" s="67"/>
      <c r="C361798" s="83"/>
      <c r="D361798" s="85"/>
      <c r="E361798" s="82"/>
      <c r="F361798" s="81"/>
      <c r="G361798" s="86"/>
      <c r="H361798" s="86"/>
      <c r="I361798" s="11"/>
    </row>
    <row r="361800" spans="1:9" s="4" customFormat="1" x14ac:dyDescent="0.2">
      <c r="A361800" s="27"/>
      <c r="B361800" s="67"/>
      <c r="C361800" s="83"/>
      <c r="D361800" s="85"/>
      <c r="E361800" s="82"/>
      <c r="F361800" s="81"/>
      <c r="G361800" s="86"/>
      <c r="H361800" s="86"/>
      <c r="I361800" s="11"/>
    </row>
    <row r="361806" spans="1:9" s="4" customFormat="1" x14ac:dyDescent="0.2">
      <c r="A361806" s="27"/>
      <c r="B361806" s="67"/>
      <c r="C361806" s="83"/>
      <c r="D361806" s="85"/>
      <c r="E361806" s="82"/>
      <c r="F361806" s="81"/>
      <c r="G361806" s="86"/>
      <c r="H361806" s="86"/>
      <c r="I361806" s="11"/>
    </row>
    <row r="361814" spans="1:9" s="4" customFormat="1" x14ac:dyDescent="0.2">
      <c r="A361814" s="27"/>
      <c r="B361814" s="67"/>
      <c r="C361814" s="83"/>
      <c r="D361814" s="85"/>
      <c r="E361814" s="82"/>
      <c r="F361814" s="81"/>
      <c r="G361814" s="86"/>
      <c r="H361814" s="86"/>
      <c r="I361814" s="11"/>
    </row>
    <row r="361816" spans="1:9" s="4" customFormat="1" x14ac:dyDescent="0.2">
      <c r="A361816" s="27"/>
      <c r="B361816" s="67"/>
      <c r="C361816" s="83"/>
      <c r="D361816" s="85"/>
      <c r="E361816" s="82"/>
      <c r="F361816" s="81"/>
      <c r="G361816" s="86"/>
      <c r="H361816" s="86"/>
      <c r="I361816" s="11"/>
    </row>
    <row r="361822" spans="1:9" s="4" customFormat="1" x14ac:dyDescent="0.2">
      <c r="A361822" s="27"/>
      <c r="B361822" s="67"/>
      <c r="C361822" s="83"/>
      <c r="D361822" s="85"/>
      <c r="E361822" s="82"/>
      <c r="F361822" s="81"/>
      <c r="G361822" s="86"/>
      <c r="H361822" s="86"/>
      <c r="I361822" s="11"/>
    </row>
    <row r="361830" spans="1:9" s="4" customFormat="1" x14ac:dyDescent="0.2">
      <c r="A361830" s="27"/>
      <c r="B361830" s="67"/>
      <c r="C361830" s="83"/>
      <c r="D361830" s="85"/>
      <c r="E361830" s="82"/>
      <c r="F361830" s="81"/>
      <c r="G361830" s="86"/>
      <c r="H361830" s="86"/>
      <c r="I361830" s="11"/>
    </row>
    <row r="361832" spans="1:9" s="4" customFormat="1" x14ac:dyDescent="0.2">
      <c r="A361832" s="27"/>
      <c r="B361832" s="67"/>
      <c r="C361832" s="83"/>
      <c r="D361832" s="85"/>
      <c r="E361832" s="82"/>
      <c r="F361832" s="81"/>
      <c r="G361832" s="86"/>
      <c r="H361832" s="86"/>
      <c r="I361832" s="11"/>
    </row>
    <row r="361838" spans="1:9" s="4" customFormat="1" x14ac:dyDescent="0.2">
      <c r="A361838" s="27"/>
      <c r="B361838" s="67"/>
      <c r="C361838" s="83"/>
      <c r="D361838" s="85"/>
      <c r="E361838" s="82"/>
      <c r="F361838" s="81"/>
      <c r="G361838" s="86"/>
      <c r="H361838" s="86"/>
      <c r="I361838" s="11"/>
    </row>
    <row r="361846" spans="1:9" s="4" customFormat="1" x14ac:dyDescent="0.2">
      <c r="A361846" s="27"/>
      <c r="B361846" s="67"/>
      <c r="C361846" s="83"/>
      <c r="D361846" s="85"/>
      <c r="E361846" s="82"/>
      <c r="F361846" s="81"/>
      <c r="G361846" s="86"/>
      <c r="H361846" s="86"/>
      <c r="I361846" s="11"/>
    </row>
    <row r="361848" spans="1:9" s="4" customFormat="1" x14ac:dyDescent="0.2">
      <c r="A361848" s="27"/>
      <c r="B361848" s="67"/>
      <c r="C361848" s="83"/>
      <c r="D361848" s="85"/>
      <c r="E361848" s="82"/>
      <c r="F361848" s="81"/>
      <c r="G361848" s="86"/>
      <c r="H361848" s="86"/>
      <c r="I361848" s="11"/>
    </row>
    <row r="361854" spans="1:9" s="4" customFormat="1" x14ac:dyDescent="0.2">
      <c r="A361854" s="27"/>
      <c r="B361854" s="67"/>
      <c r="C361854" s="83"/>
      <c r="D361854" s="85"/>
      <c r="E361854" s="82"/>
      <c r="F361854" s="81"/>
      <c r="G361854" s="86"/>
      <c r="H361854" s="86"/>
      <c r="I361854" s="11"/>
    </row>
    <row r="361862" spans="1:9" s="4" customFormat="1" x14ac:dyDescent="0.2">
      <c r="A361862" s="27"/>
      <c r="B361862" s="67"/>
      <c r="C361862" s="83"/>
      <c r="D361862" s="85"/>
      <c r="E361862" s="82"/>
      <c r="F361862" s="81"/>
      <c r="G361862" s="86"/>
      <c r="H361862" s="86"/>
      <c r="I361862" s="11"/>
    </row>
    <row r="361864" spans="1:9" s="4" customFormat="1" x14ac:dyDescent="0.2">
      <c r="A361864" s="27"/>
      <c r="B361864" s="67"/>
      <c r="C361864" s="83"/>
      <c r="D361864" s="85"/>
      <c r="E361864" s="82"/>
      <c r="F361864" s="81"/>
      <c r="G361864" s="86"/>
      <c r="H361864" s="86"/>
      <c r="I361864" s="11"/>
    </row>
    <row r="361870" spans="1:9" s="4" customFormat="1" x14ac:dyDescent="0.2">
      <c r="A361870" s="27"/>
      <c r="B361870" s="67"/>
      <c r="C361870" s="83"/>
      <c r="D361870" s="85"/>
      <c r="E361870" s="82"/>
      <c r="F361870" s="81"/>
      <c r="G361870" s="86"/>
      <c r="H361870" s="86"/>
      <c r="I361870" s="11"/>
    </row>
    <row r="361878" spans="1:9" s="4" customFormat="1" x14ac:dyDescent="0.2">
      <c r="A361878" s="27"/>
      <c r="B361878" s="67"/>
      <c r="C361878" s="83"/>
      <c r="D361878" s="85"/>
      <c r="E361878" s="82"/>
      <c r="F361878" s="81"/>
      <c r="G361878" s="86"/>
      <c r="H361878" s="86"/>
      <c r="I361878" s="11"/>
    </row>
    <row r="361880" spans="1:9" s="4" customFormat="1" x14ac:dyDescent="0.2">
      <c r="A361880" s="27"/>
      <c r="B361880" s="67"/>
      <c r="C361880" s="83"/>
      <c r="D361880" s="85"/>
      <c r="E361880" s="82"/>
      <c r="F361880" s="81"/>
      <c r="G361880" s="86"/>
      <c r="H361880" s="86"/>
      <c r="I361880" s="11"/>
    </row>
    <row r="361886" spans="1:9" s="4" customFormat="1" x14ac:dyDescent="0.2">
      <c r="A361886" s="27"/>
      <c r="B361886" s="67"/>
      <c r="C361886" s="83"/>
      <c r="D361886" s="85"/>
      <c r="E361886" s="82"/>
      <c r="F361886" s="81"/>
      <c r="G361886" s="86"/>
      <c r="H361886" s="86"/>
      <c r="I361886" s="11"/>
    </row>
    <row r="361894" spans="1:9" s="4" customFormat="1" x14ac:dyDescent="0.2">
      <c r="A361894" s="27"/>
      <c r="B361894" s="67"/>
      <c r="C361894" s="83"/>
      <c r="D361894" s="85"/>
      <c r="E361894" s="82"/>
      <c r="F361894" s="81"/>
      <c r="G361894" s="86"/>
      <c r="H361894" s="86"/>
      <c r="I361894" s="11"/>
    </row>
    <row r="361896" spans="1:9" s="4" customFormat="1" x14ac:dyDescent="0.2">
      <c r="A361896" s="27"/>
      <c r="B361896" s="67"/>
      <c r="C361896" s="83"/>
      <c r="D361896" s="85"/>
      <c r="E361896" s="82"/>
      <c r="F361896" s="81"/>
      <c r="G361896" s="86"/>
      <c r="H361896" s="86"/>
      <c r="I361896" s="11"/>
    </row>
    <row r="361902" spans="1:9" s="4" customFormat="1" x14ac:dyDescent="0.2">
      <c r="A361902" s="27"/>
      <c r="B361902" s="67"/>
      <c r="C361902" s="83"/>
      <c r="D361902" s="85"/>
      <c r="E361902" s="82"/>
      <c r="F361902" s="81"/>
      <c r="G361902" s="86"/>
      <c r="H361902" s="86"/>
      <c r="I361902" s="11"/>
    </row>
    <row r="361910" spans="1:9" s="4" customFormat="1" x14ac:dyDescent="0.2">
      <c r="A361910" s="27"/>
      <c r="B361910" s="67"/>
      <c r="C361910" s="83"/>
      <c r="D361910" s="85"/>
      <c r="E361910" s="82"/>
      <c r="F361910" s="81"/>
      <c r="G361910" s="86"/>
      <c r="H361910" s="86"/>
      <c r="I361910" s="11"/>
    </row>
    <row r="361912" spans="1:9" s="4" customFormat="1" x14ac:dyDescent="0.2">
      <c r="A361912" s="27"/>
      <c r="B361912" s="67"/>
      <c r="C361912" s="83"/>
      <c r="D361912" s="85"/>
      <c r="E361912" s="82"/>
      <c r="F361912" s="81"/>
      <c r="G361912" s="86"/>
      <c r="H361912" s="86"/>
      <c r="I361912" s="11"/>
    </row>
    <row r="361918" spans="1:9" s="4" customFormat="1" x14ac:dyDescent="0.2">
      <c r="A361918" s="27"/>
      <c r="B361918" s="67"/>
      <c r="C361918" s="83"/>
      <c r="D361918" s="85"/>
      <c r="E361918" s="82"/>
      <c r="F361918" s="81"/>
      <c r="G361918" s="86"/>
      <c r="H361918" s="86"/>
      <c r="I361918" s="11"/>
    </row>
    <row r="361926" spans="1:9" s="4" customFormat="1" x14ac:dyDescent="0.2">
      <c r="A361926" s="27"/>
      <c r="B361926" s="67"/>
      <c r="C361926" s="83"/>
      <c r="D361926" s="85"/>
      <c r="E361926" s="82"/>
      <c r="F361926" s="81"/>
      <c r="G361926" s="86"/>
      <c r="H361926" s="86"/>
      <c r="I361926" s="11"/>
    </row>
    <row r="361928" spans="1:9" s="4" customFormat="1" x14ac:dyDescent="0.2">
      <c r="A361928" s="27"/>
      <c r="B361928" s="67"/>
      <c r="C361928" s="83"/>
      <c r="D361928" s="85"/>
      <c r="E361928" s="82"/>
      <c r="F361928" s="81"/>
      <c r="G361928" s="86"/>
      <c r="H361928" s="86"/>
      <c r="I361928" s="11"/>
    </row>
    <row r="361934" spans="1:9" s="4" customFormat="1" x14ac:dyDescent="0.2">
      <c r="A361934" s="27"/>
      <c r="B361934" s="67"/>
      <c r="C361934" s="83"/>
      <c r="D361934" s="85"/>
      <c r="E361934" s="82"/>
      <c r="F361934" s="81"/>
      <c r="G361934" s="86"/>
      <c r="H361934" s="86"/>
      <c r="I361934" s="11"/>
    </row>
    <row r="361942" spans="1:9" s="4" customFormat="1" x14ac:dyDescent="0.2">
      <c r="A361942" s="27"/>
      <c r="B361942" s="67"/>
      <c r="C361942" s="83"/>
      <c r="D361942" s="85"/>
      <c r="E361942" s="82"/>
      <c r="F361942" s="81"/>
      <c r="G361942" s="86"/>
      <c r="H361942" s="86"/>
      <c r="I361942" s="11"/>
    </row>
    <row r="361944" spans="1:9" s="4" customFormat="1" x14ac:dyDescent="0.2">
      <c r="A361944" s="27"/>
      <c r="B361944" s="67"/>
      <c r="C361944" s="83"/>
      <c r="D361944" s="85"/>
      <c r="E361944" s="82"/>
      <c r="F361944" s="81"/>
      <c r="G361944" s="86"/>
      <c r="H361944" s="86"/>
      <c r="I361944" s="11"/>
    </row>
    <row r="361950" spans="1:9" s="4" customFormat="1" x14ac:dyDescent="0.2">
      <c r="A361950" s="27"/>
      <c r="B361950" s="67"/>
      <c r="C361950" s="83"/>
      <c r="D361950" s="85"/>
      <c r="E361950" s="82"/>
      <c r="F361950" s="81"/>
      <c r="G361950" s="86"/>
      <c r="H361950" s="86"/>
      <c r="I361950" s="11"/>
    </row>
    <row r="361958" spans="1:9" s="4" customFormat="1" x14ac:dyDescent="0.2">
      <c r="A361958" s="27"/>
      <c r="B361958" s="67"/>
      <c r="C361958" s="83"/>
      <c r="D361958" s="85"/>
      <c r="E361958" s="82"/>
      <c r="F361958" s="81"/>
      <c r="G361958" s="86"/>
      <c r="H361958" s="86"/>
      <c r="I361958" s="11"/>
    </row>
    <row r="361960" spans="1:9" s="4" customFormat="1" x14ac:dyDescent="0.2">
      <c r="A361960" s="27"/>
      <c r="B361960" s="67"/>
      <c r="C361960" s="83"/>
      <c r="D361960" s="85"/>
      <c r="E361960" s="82"/>
      <c r="F361960" s="81"/>
      <c r="G361960" s="86"/>
      <c r="H361960" s="86"/>
      <c r="I361960" s="11"/>
    </row>
    <row r="361966" spans="1:9" s="4" customFormat="1" x14ac:dyDescent="0.2">
      <c r="A361966" s="27"/>
      <c r="B361966" s="67"/>
      <c r="C361966" s="83"/>
      <c r="D361966" s="85"/>
      <c r="E361966" s="82"/>
      <c r="F361966" s="81"/>
      <c r="G361966" s="86"/>
      <c r="H361966" s="86"/>
      <c r="I361966" s="11"/>
    </row>
    <row r="361974" spans="1:9" s="4" customFormat="1" x14ac:dyDescent="0.2">
      <c r="A361974" s="27"/>
      <c r="B361974" s="67"/>
      <c r="C361974" s="83"/>
      <c r="D361974" s="85"/>
      <c r="E361974" s="82"/>
      <c r="F361974" s="81"/>
      <c r="G361974" s="86"/>
      <c r="H361974" s="86"/>
      <c r="I361974" s="11"/>
    </row>
    <row r="361976" spans="1:9" s="4" customFormat="1" x14ac:dyDescent="0.2">
      <c r="A361976" s="27"/>
      <c r="B361976" s="67"/>
      <c r="C361976" s="83"/>
      <c r="D361976" s="85"/>
      <c r="E361976" s="82"/>
      <c r="F361976" s="81"/>
      <c r="G361976" s="86"/>
      <c r="H361976" s="86"/>
      <c r="I361976" s="11"/>
    </row>
    <row r="361982" spans="1:9" s="4" customFormat="1" x14ac:dyDescent="0.2">
      <c r="A361982" s="27"/>
      <c r="B361982" s="67"/>
      <c r="C361982" s="83"/>
      <c r="D361982" s="85"/>
      <c r="E361982" s="82"/>
      <c r="F361982" s="81"/>
      <c r="G361982" s="86"/>
      <c r="H361982" s="86"/>
      <c r="I361982" s="11"/>
    </row>
    <row r="361990" spans="1:9" s="4" customFormat="1" x14ac:dyDescent="0.2">
      <c r="A361990" s="27"/>
      <c r="B361990" s="67"/>
      <c r="C361990" s="83"/>
      <c r="D361990" s="85"/>
      <c r="E361990" s="82"/>
      <c r="F361990" s="81"/>
      <c r="G361990" s="86"/>
      <c r="H361990" s="86"/>
      <c r="I361990" s="11"/>
    </row>
    <row r="361992" spans="1:9" s="4" customFormat="1" x14ac:dyDescent="0.2">
      <c r="A361992" s="27"/>
      <c r="B361992" s="67"/>
      <c r="C361992" s="83"/>
      <c r="D361992" s="85"/>
      <c r="E361992" s="82"/>
      <c r="F361992" s="81"/>
      <c r="G361992" s="86"/>
      <c r="H361992" s="86"/>
      <c r="I361992" s="11"/>
    </row>
    <row r="361998" spans="1:9" s="4" customFormat="1" x14ac:dyDescent="0.2">
      <c r="A361998" s="27"/>
      <c r="B361998" s="67"/>
      <c r="C361998" s="83"/>
      <c r="D361998" s="85"/>
      <c r="E361998" s="82"/>
      <c r="F361998" s="81"/>
      <c r="G361998" s="86"/>
      <c r="H361998" s="86"/>
      <c r="I361998" s="11"/>
    </row>
    <row r="362006" spans="1:9" s="4" customFormat="1" x14ac:dyDescent="0.2">
      <c r="A362006" s="27"/>
      <c r="B362006" s="67"/>
      <c r="C362006" s="83"/>
      <c r="D362006" s="85"/>
      <c r="E362006" s="82"/>
      <c r="F362006" s="81"/>
      <c r="G362006" s="86"/>
      <c r="H362006" s="86"/>
      <c r="I362006" s="11"/>
    </row>
    <row r="362008" spans="1:9" s="4" customFormat="1" x14ac:dyDescent="0.2">
      <c r="A362008" s="27"/>
      <c r="B362008" s="67"/>
      <c r="C362008" s="83"/>
      <c r="D362008" s="85"/>
      <c r="E362008" s="82"/>
      <c r="F362008" s="81"/>
      <c r="G362008" s="86"/>
      <c r="H362008" s="86"/>
      <c r="I362008" s="11"/>
    </row>
    <row r="362014" spans="1:9" s="4" customFormat="1" x14ac:dyDescent="0.2">
      <c r="A362014" s="27"/>
      <c r="B362014" s="67"/>
      <c r="C362014" s="83"/>
      <c r="D362014" s="85"/>
      <c r="E362014" s="82"/>
      <c r="F362014" s="81"/>
      <c r="G362014" s="86"/>
      <c r="H362014" s="86"/>
      <c r="I362014" s="11"/>
    </row>
    <row r="362022" spans="1:9" s="4" customFormat="1" x14ac:dyDescent="0.2">
      <c r="A362022" s="27"/>
      <c r="B362022" s="67"/>
      <c r="C362022" s="83"/>
      <c r="D362022" s="85"/>
      <c r="E362022" s="82"/>
      <c r="F362022" s="81"/>
      <c r="G362022" s="86"/>
      <c r="H362022" s="86"/>
      <c r="I362022" s="11"/>
    </row>
    <row r="362024" spans="1:9" s="4" customFormat="1" x14ac:dyDescent="0.2">
      <c r="A362024" s="27"/>
      <c r="B362024" s="67"/>
      <c r="C362024" s="83"/>
      <c r="D362024" s="85"/>
      <c r="E362024" s="82"/>
      <c r="F362024" s="81"/>
      <c r="G362024" s="86"/>
      <c r="H362024" s="86"/>
      <c r="I362024" s="11"/>
    </row>
    <row r="362030" spans="1:9" s="4" customFormat="1" x14ac:dyDescent="0.2">
      <c r="A362030" s="27"/>
      <c r="B362030" s="67"/>
      <c r="C362030" s="83"/>
      <c r="D362030" s="85"/>
      <c r="E362030" s="82"/>
      <c r="F362030" s="81"/>
      <c r="G362030" s="86"/>
      <c r="H362030" s="86"/>
      <c r="I362030" s="11"/>
    </row>
    <row r="362038" spans="1:9" s="4" customFormat="1" x14ac:dyDescent="0.2">
      <c r="A362038" s="27"/>
      <c r="B362038" s="67"/>
      <c r="C362038" s="83"/>
      <c r="D362038" s="85"/>
      <c r="E362038" s="82"/>
      <c r="F362038" s="81"/>
      <c r="G362038" s="86"/>
      <c r="H362038" s="86"/>
      <c r="I362038" s="11"/>
    </row>
    <row r="362040" spans="1:9" s="4" customFormat="1" x14ac:dyDescent="0.2">
      <c r="A362040" s="27"/>
      <c r="B362040" s="67"/>
      <c r="C362040" s="83"/>
      <c r="D362040" s="85"/>
      <c r="E362040" s="82"/>
      <c r="F362040" s="81"/>
      <c r="G362040" s="86"/>
      <c r="H362040" s="86"/>
      <c r="I362040" s="11"/>
    </row>
    <row r="362046" spans="1:9" s="4" customFormat="1" x14ac:dyDescent="0.2">
      <c r="A362046" s="27"/>
      <c r="B362046" s="67"/>
      <c r="C362046" s="83"/>
      <c r="D362046" s="85"/>
      <c r="E362046" s="82"/>
      <c r="F362046" s="81"/>
      <c r="G362046" s="86"/>
      <c r="H362046" s="86"/>
      <c r="I362046" s="11"/>
    </row>
    <row r="362054" spans="1:9" s="4" customFormat="1" x14ac:dyDescent="0.2">
      <c r="A362054" s="27"/>
      <c r="B362054" s="67"/>
      <c r="C362054" s="83"/>
      <c r="D362054" s="85"/>
      <c r="E362054" s="82"/>
      <c r="F362054" s="81"/>
      <c r="G362054" s="86"/>
      <c r="H362054" s="86"/>
      <c r="I362054" s="11"/>
    </row>
    <row r="362056" spans="1:9" s="4" customFormat="1" x14ac:dyDescent="0.2">
      <c r="A362056" s="27"/>
      <c r="B362056" s="67"/>
      <c r="C362056" s="83"/>
      <c r="D362056" s="85"/>
      <c r="E362056" s="82"/>
      <c r="F362056" s="81"/>
      <c r="G362056" s="86"/>
      <c r="H362056" s="86"/>
      <c r="I362056" s="11"/>
    </row>
    <row r="362062" spans="1:9" s="4" customFormat="1" x14ac:dyDescent="0.2">
      <c r="A362062" s="27"/>
      <c r="B362062" s="67"/>
      <c r="C362062" s="83"/>
      <c r="D362062" s="85"/>
      <c r="E362062" s="82"/>
      <c r="F362062" s="81"/>
      <c r="G362062" s="86"/>
      <c r="H362062" s="86"/>
      <c r="I362062" s="11"/>
    </row>
    <row r="362070" spans="1:9" s="4" customFormat="1" x14ac:dyDescent="0.2">
      <c r="A362070" s="27"/>
      <c r="B362070" s="67"/>
      <c r="C362070" s="83"/>
      <c r="D362070" s="85"/>
      <c r="E362070" s="82"/>
      <c r="F362070" s="81"/>
      <c r="G362070" s="86"/>
      <c r="H362070" s="86"/>
      <c r="I362070" s="11"/>
    </row>
    <row r="362072" spans="1:9" s="4" customFormat="1" x14ac:dyDescent="0.2">
      <c r="A362072" s="27"/>
      <c r="B362072" s="67"/>
      <c r="C362072" s="83"/>
      <c r="D362072" s="85"/>
      <c r="E362072" s="82"/>
      <c r="F362072" s="81"/>
      <c r="G362072" s="86"/>
      <c r="H362072" s="86"/>
      <c r="I362072" s="11"/>
    </row>
    <row r="362078" spans="1:9" s="4" customFormat="1" x14ac:dyDescent="0.2">
      <c r="A362078" s="27"/>
      <c r="B362078" s="67"/>
      <c r="C362078" s="83"/>
      <c r="D362078" s="85"/>
      <c r="E362078" s="82"/>
      <c r="F362078" s="81"/>
      <c r="G362078" s="86"/>
      <c r="H362078" s="86"/>
      <c r="I362078" s="11"/>
    </row>
    <row r="362086" spans="1:9" s="4" customFormat="1" x14ac:dyDescent="0.2">
      <c r="A362086" s="27"/>
      <c r="B362086" s="67"/>
      <c r="C362086" s="83"/>
      <c r="D362086" s="85"/>
      <c r="E362086" s="82"/>
      <c r="F362086" s="81"/>
      <c r="G362086" s="86"/>
      <c r="H362086" s="86"/>
      <c r="I362086" s="11"/>
    </row>
    <row r="362088" spans="1:9" s="4" customFormat="1" x14ac:dyDescent="0.2">
      <c r="A362088" s="27"/>
      <c r="B362088" s="67"/>
      <c r="C362088" s="83"/>
      <c r="D362088" s="85"/>
      <c r="E362088" s="82"/>
      <c r="F362088" s="81"/>
      <c r="G362088" s="86"/>
      <c r="H362088" s="86"/>
      <c r="I362088" s="11"/>
    </row>
    <row r="362094" spans="1:9" s="4" customFormat="1" x14ac:dyDescent="0.2">
      <c r="A362094" s="27"/>
      <c r="B362094" s="67"/>
      <c r="C362094" s="83"/>
      <c r="D362094" s="85"/>
      <c r="E362094" s="82"/>
      <c r="F362094" s="81"/>
      <c r="G362094" s="86"/>
      <c r="H362094" s="86"/>
      <c r="I362094" s="11"/>
    </row>
    <row r="362102" spans="1:9" s="4" customFormat="1" x14ac:dyDescent="0.2">
      <c r="A362102" s="27"/>
      <c r="B362102" s="67"/>
      <c r="C362102" s="83"/>
      <c r="D362102" s="85"/>
      <c r="E362102" s="82"/>
      <c r="F362102" s="81"/>
      <c r="G362102" s="86"/>
      <c r="H362102" s="86"/>
      <c r="I362102" s="11"/>
    </row>
    <row r="362104" spans="1:9" s="4" customFormat="1" x14ac:dyDescent="0.2">
      <c r="A362104" s="27"/>
      <c r="B362104" s="67"/>
      <c r="C362104" s="83"/>
      <c r="D362104" s="85"/>
      <c r="E362104" s="82"/>
      <c r="F362104" s="81"/>
      <c r="G362104" s="86"/>
      <c r="H362104" s="86"/>
      <c r="I362104" s="11"/>
    </row>
    <row r="362110" spans="1:9" s="4" customFormat="1" x14ac:dyDescent="0.2">
      <c r="A362110" s="27"/>
      <c r="B362110" s="67"/>
      <c r="C362110" s="83"/>
      <c r="D362110" s="85"/>
      <c r="E362110" s="82"/>
      <c r="F362110" s="81"/>
      <c r="G362110" s="86"/>
      <c r="H362110" s="86"/>
      <c r="I362110" s="11"/>
    </row>
    <row r="362118" spans="1:9" s="4" customFormat="1" x14ac:dyDescent="0.2">
      <c r="A362118" s="27"/>
      <c r="B362118" s="67"/>
      <c r="C362118" s="83"/>
      <c r="D362118" s="85"/>
      <c r="E362118" s="82"/>
      <c r="F362118" s="81"/>
      <c r="G362118" s="86"/>
      <c r="H362118" s="86"/>
      <c r="I362118" s="11"/>
    </row>
    <row r="362120" spans="1:9" s="4" customFormat="1" x14ac:dyDescent="0.2">
      <c r="A362120" s="27"/>
      <c r="B362120" s="67"/>
      <c r="C362120" s="83"/>
      <c r="D362120" s="85"/>
      <c r="E362120" s="82"/>
      <c r="F362120" s="81"/>
      <c r="G362120" s="86"/>
      <c r="H362120" s="86"/>
      <c r="I362120" s="11"/>
    </row>
    <row r="362126" spans="1:9" s="4" customFormat="1" x14ac:dyDescent="0.2">
      <c r="A362126" s="27"/>
      <c r="B362126" s="67"/>
      <c r="C362126" s="83"/>
      <c r="D362126" s="85"/>
      <c r="E362126" s="82"/>
      <c r="F362126" s="81"/>
      <c r="G362126" s="86"/>
      <c r="H362126" s="86"/>
      <c r="I362126" s="11"/>
    </row>
    <row r="362134" spans="1:9" s="4" customFormat="1" x14ac:dyDescent="0.2">
      <c r="A362134" s="27"/>
      <c r="B362134" s="67"/>
      <c r="C362134" s="83"/>
      <c r="D362134" s="85"/>
      <c r="E362134" s="82"/>
      <c r="F362134" s="81"/>
      <c r="G362134" s="86"/>
      <c r="H362134" s="86"/>
      <c r="I362134" s="11"/>
    </row>
    <row r="362136" spans="1:9" s="4" customFormat="1" x14ac:dyDescent="0.2">
      <c r="A362136" s="27"/>
      <c r="B362136" s="67"/>
      <c r="C362136" s="83"/>
      <c r="D362136" s="85"/>
      <c r="E362136" s="82"/>
      <c r="F362136" s="81"/>
      <c r="G362136" s="86"/>
      <c r="H362136" s="86"/>
      <c r="I362136" s="11"/>
    </row>
    <row r="362142" spans="1:9" s="4" customFormat="1" x14ac:dyDescent="0.2">
      <c r="A362142" s="27"/>
      <c r="B362142" s="67"/>
      <c r="C362142" s="83"/>
      <c r="D362142" s="85"/>
      <c r="E362142" s="82"/>
      <c r="F362142" s="81"/>
      <c r="G362142" s="86"/>
      <c r="H362142" s="86"/>
      <c r="I362142" s="11"/>
    </row>
    <row r="362150" spans="1:9" s="4" customFormat="1" x14ac:dyDescent="0.2">
      <c r="A362150" s="27"/>
      <c r="B362150" s="67"/>
      <c r="C362150" s="83"/>
      <c r="D362150" s="85"/>
      <c r="E362150" s="82"/>
      <c r="F362150" s="81"/>
      <c r="G362150" s="86"/>
      <c r="H362150" s="86"/>
      <c r="I362150" s="11"/>
    </row>
    <row r="362152" spans="1:9" s="4" customFormat="1" x14ac:dyDescent="0.2">
      <c r="A362152" s="27"/>
      <c r="B362152" s="67"/>
      <c r="C362152" s="83"/>
      <c r="D362152" s="85"/>
      <c r="E362152" s="82"/>
      <c r="F362152" s="81"/>
      <c r="G362152" s="86"/>
      <c r="H362152" s="86"/>
      <c r="I362152" s="11"/>
    </row>
    <row r="362158" spans="1:9" s="4" customFormat="1" x14ac:dyDescent="0.2">
      <c r="A362158" s="27"/>
      <c r="B362158" s="67"/>
      <c r="C362158" s="83"/>
      <c r="D362158" s="85"/>
      <c r="E362158" s="82"/>
      <c r="F362158" s="81"/>
      <c r="G362158" s="86"/>
      <c r="H362158" s="86"/>
      <c r="I362158" s="11"/>
    </row>
    <row r="362166" spans="1:9" s="4" customFormat="1" x14ac:dyDescent="0.2">
      <c r="A362166" s="27"/>
      <c r="B362166" s="67"/>
      <c r="C362166" s="83"/>
      <c r="D362166" s="85"/>
      <c r="E362166" s="82"/>
      <c r="F362166" s="81"/>
      <c r="G362166" s="86"/>
      <c r="H362166" s="86"/>
      <c r="I362166" s="11"/>
    </row>
    <row r="362168" spans="1:9" s="4" customFormat="1" x14ac:dyDescent="0.2">
      <c r="A362168" s="27"/>
      <c r="B362168" s="67"/>
      <c r="C362168" s="83"/>
      <c r="D362168" s="85"/>
      <c r="E362168" s="82"/>
      <c r="F362168" s="81"/>
      <c r="G362168" s="86"/>
      <c r="H362168" s="86"/>
      <c r="I362168" s="11"/>
    </row>
    <row r="362174" spans="1:9" s="4" customFormat="1" x14ac:dyDescent="0.2">
      <c r="A362174" s="27"/>
      <c r="B362174" s="67"/>
      <c r="C362174" s="83"/>
      <c r="D362174" s="85"/>
      <c r="E362174" s="82"/>
      <c r="F362174" s="81"/>
      <c r="G362174" s="86"/>
      <c r="H362174" s="86"/>
      <c r="I362174" s="11"/>
    </row>
    <row r="362182" spans="1:9" s="4" customFormat="1" x14ac:dyDescent="0.2">
      <c r="A362182" s="27"/>
      <c r="B362182" s="67"/>
      <c r="C362182" s="83"/>
      <c r="D362182" s="85"/>
      <c r="E362182" s="82"/>
      <c r="F362182" s="81"/>
      <c r="G362182" s="86"/>
      <c r="H362182" s="86"/>
      <c r="I362182" s="11"/>
    </row>
    <row r="362184" spans="1:9" s="4" customFormat="1" x14ac:dyDescent="0.2">
      <c r="A362184" s="27"/>
      <c r="B362184" s="67"/>
      <c r="C362184" s="83"/>
      <c r="D362184" s="85"/>
      <c r="E362184" s="82"/>
      <c r="F362184" s="81"/>
      <c r="G362184" s="86"/>
      <c r="H362184" s="86"/>
      <c r="I362184" s="11"/>
    </row>
    <row r="362190" spans="1:9" s="4" customFormat="1" x14ac:dyDescent="0.2">
      <c r="A362190" s="27"/>
      <c r="B362190" s="67"/>
      <c r="C362190" s="83"/>
      <c r="D362190" s="85"/>
      <c r="E362190" s="82"/>
      <c r="F362190" s="81"/>
      <c r="G362190" s="86"/>
      <c r="H362190" s="86"/>
      <c r="I362190" s="11"/>
    </row>
    <row r="362198" spans="1:9" s="4" customFormat="1" x14ac:dyDescent="0.2">
      <c r="A362198" s="27"/>
      <c r="B362198" s="67"/>
      <c r="C362198" s="83"/>
      <c r="D362198" s="85"/>
      <c r="E362198" s="82"/>
      <c r="F362198" s="81"/>
      <c r="G362198" s="86"/>
      <c r="H362198" s="86"/>
      <c r="I362198" s="11"/>
    </row>
    <row r="362200" spans="1:9" s="4" customFormat="1" x14ac:dyDescent="0.2">
      <c r="A362200" s="27"/>
      <c r="B362200" s="67"/>
      <c r="C362200" s="83"/>
      <c r="D362200" s="85"/>
      <c r="E362200" s="82"/>
      <c r="F362200" s="81"/>
      <c r="G362200" s="86"/>
      <c r="H362200" s="86"/>
      <c r="I362200" s="11"/>
    </row>
    <row r="362206" spans="1:9" s="4" customFormat="1" x14ac:dyDescent="0.2">
      <c r="A362206" s="27"/>
      <c r="B362206" s="67"/>
      <c r="C362206" s="83"/>
      <c r="D362206" s="85"/>
      <c r="E362206" s="82"/>
      <c r="F362206" s="81"/>
      <c r="G362206" s="86"/>
      <c r="H362206" s="86"/>
      <c r="I362206" s="11"/>
    </row>
    <row r="362214" spans="1:9" s="4" customFormat="1" x14ac:dyDescent="0.2">
      <c r="A362214" s="27"/>
      <c r="B362214" s="67"/>
      <c r="C362214" s="83"/>
      <c r="D362214" s="85"/>
      <c r="E362214" s="82"/>
      <c r="F362214" s="81"/>
      <c r="G362214" s="86"/>
      <c r="H362214" s="86"/>
      <c r="I362214" s="11"/>
    </row>
    <row r="362216" spans="1:9" s="4" customFormat="1" x14ac:dyDescent="0.2">
      <c r="A362216" s="27"/>
      <c r="B362216" s="67"/>
      <c r="C362216" s="83"/>
      <c r="D362216" s="85"/>
      <c r="E362216" s="82"/>
      <c r="F362216" s="81"/>
      <c r="G362216" s="86"/>
      <c r="H362216" s="86"/>
      <c r="I362216" s="11"/>
    </row>
    <row r="362222" spans="1:9" s="4" customFormat="1" x14ac:dyDescent="0.2">
      <c r="A362222" s="27"/>
      <c r="B362222" s="67"/>
      <c r="C362222" s="83"/>
      <c r="D362222" s="85"/>
      <c r="E362222" s="82"/>
      <c r="F362222" s="81"/>
      <c r="G362222" s="86"/>
      <c r="H362222" s="86"/>
      <c r="I362222" s="11"/>
    </row>
    <row r="362230" spans="1:9" s="4" customFormat="1" x14ac:dyDescent="0.2">
      <c r="A362230" s="27"/>
      <c r="B362230" s="67"/>
      <c r="C362230" s="83"/>
      <c r="D362230" s="85"/>
      <c r="E362230" s="82"/>
      <c r="F362230" s="81"/>
      <c r="G362230" s="86"/>
      <c r="H362230" s="86"/>
      <c r="I362230" s="11"/>
    </row>
    <row r="362232" spans="1:9" s="4" customFormat="1" x14ac:dyDescent="0.2">
      <c r="A362232" s="27"/>
      <c r="B362232" s="67"/>
      <c r="C362232" s="83"/>
      <c r="D362232" s="85"/>
      <c r="E362232" s="82"/>
      <c r="F362232" s="81"/>
      <c r="G362232" s="86"/>
      <c r="H362232" s="86"/>
      <c r="I362232" s="11"/>
    </row>
    <row r="362238" spans="1:9" s="4" customFormat="1" x14ac:dyDescent="0.2">
      <c r="A362238" s="27"/>
      <c r="B362238" s="67"/>
      <c r="C362238" s="83"/>
      <c r="D362238" s="85"/>
      <c r="E362238" s="82"/>
      <c r="F362238" s="81"/>
      <c r="G362238" s="86"/>
      <c r="H362238" s="86"/>
      <c r="I362238" s="11"/>
    </row>
    <row r="362246" spans="1:9" s="4" customFormat="1" x14ac:dyDescent="0.2">
      <c r="A362246" s="27"/>
      <c r="B362246" s="67"/>
      <c r="C362246" s="83"/>
      <c r="D362246" s="85"/>
      <c r="E362246" s="82"/>
      <c r="F362246" s="81"/>
      <c r="G362246" s="86"/>
      <c r="H362246" s="86"/>
      <c r="I362246" s="11"/>
    </row>
    <row r="362248" spans="1:9" s="4" customFormat="1" x14ac:dyDescent="0.2">
      <c r="A362248" s="27"/>
      <c r="B362248" s="67"/>
      <c r="C362248" s="83"/>
      <c r="D362248" s="85"/>
      <c r="E362248" s="82"/>
      <c r="F362248" s="81"/>
      <c r="G362248" s="86"/>
      <c r="H362248" s="86"/>
      <c r="I362248" s="11"/>
    </row>
    <row r="362254" spans="1:9" s="4" customFormat="1" x14ac:dyDescent="0.2">
      <c r="A362254" s="27"/>
      <c r="B362254" s="67"/>
      <c r="C362254" s="83"/>
      <c r="D362254" s="85"/>
      <c r="E362254" s="82"/>
      <c r="F362254" s="81"/>
      <c r="G362254" s="86"/>
      <c r="H362254" s="86"/>
      <c r="I362254" s="11"/>
    </row>
    <row r="362262" spans="1:9" s="4" customFormat="1" x14ac:dyDescent="0.2">
      <c r="A362262" s="27"/>
      <c r="B362262" s="67"/>
      <c r="C362262" s="83"/>
      <c r="D362262" s="85"/>
      <c r="E362262" s="82"/>
      <c r="F362262" s="81"/>
      <c r="G362262" s="86"/>
      <c r="H362262" s="86"/>
      <c r="I362262" s="11"/>
    </row>
    <row r="362264" spans="1:9" s="4" customFormat="1" x14ac:dyDescent="0.2">
      <c r="A362264" s="27"/>
      <c r="B362264" s="67"/>
      <c r="C362264" s="83"/>
      <c r="D362264" s="85"/>
      <c r="E362264" s="82"/>
      <c r="F362264" s="81"/>
      <c r="G362264" s="86"/>
      <c r="H362264" s="86"/>
      <c r="I362264" s="11"/>
    </row>
    <row r="362270" spans="1:9" s="4" customFormat="1" x14ac:dyDescent="0.2">
      <c r="A362270" s="27"/>
      <c r="B362270" s="67"/>
      <c r="C362270" s="83"/>
      <c r="D362270" s="85"/>
      <c r="E362270" s="82"/>
      <c r="F362270" s="81"/>
      <c r="G362270" s="86"/>
      <c r="H362270" s="86"/>
      <c r="I362270" s="11"/>
    </row>
    <row r="362278" spans="1:9" s="4" customFormat="1" x14ac:dyDescent="0.2">
      <c r="A362278" s="27"/>
      <c r="B362278" s="67"/>
      <c r="C362278" s="83"/>
      <c r="D362278" s="85"/>
      <c r="E362278" s="82"/>
      <c r="F362278" s="81"/>
      <c r="G362278" s="86"/>
      <c r="H362278" s="86"/>
      <c r="I362278" s="11"/>
    </row>
    <row r="362280" spans="1:9" s="4" customFormat="1" x14ac:dyDescent="0.2">
      <c r="A362280" s="27"/>
      <c r="B362280" s="67"/>
      <c r="C362280" s="83"/>
      <c r="D362280" s="85"/>
      <c r="E362280" s="82"/>
      <c r="F362280" s="81"/>
      <c r="G362280" s="86"/>
      <c r="H362280" s="86"/>
      <c r="I362280" s="11"/>
    </row>
    <row r="362286" spans="1:9" s="4" customFormat="1" x14ac:dyDescent="0.2">
      <c r="A362286" s="27"/>
      <c r="B362286" s="67"/>
      <c r="C362286" s="83"/>
      <c r="D362286" s="85"/>
      <c r="E362286" s="82"/>
      <c r="F362286" s="81"/>
      <c r="G362286" s="86"/>
      <c r="H362286" s="86"/>
      <c r="I362286" s="11"/>
    </row>
    <row r="362294" spans="1:9" s="4" customFormat="1" x14ac:dyDescent="0.2">
      <c r="A362294" s="27"/>
      <c r="B362294" s="67"/>
      <c r="C362294" s="83"/>
      <c r="D362294" s="85"/>
      <c r="E362294" s="82"/>
      <c r="F362294" s="81"/>
      <c r="G362294" s="86"/>
      <c r="H362294" s="86"/>
      <c r="I362294" s="11"/>
    </row>
    <row r="362296" spans="1:9" s="4" customFormat="1" x14ac:dyDescent="0.2">
      <c r="A362296" s="27"/>
      <c r="B362296" s="67"/>
      <c r="C362296" s="83"/>
      <c r="D362296" s="85"/>
      <c r="E362296" s="82"/>
      <c r="F362296" s="81"/>
      <c r="G362296" s="86"/>
      <c r="H362296" s="86"/>
      <c r="I362296" s="11"/>
    </row>
    <row r="362302" spans="1:9" s="4" customFormat="1" x14ac:dyDescent="0.2">
      <c r="A362302" s="27"/>
      <c r="B362302" s="67"/>
      <c r="C362302" s="83"/>
      <c r="D362302" s="85"/>
      <c r="E362302" s="82"/>
      <c r="F362302" s="81"/>
      <c r="G362302" s="86"/>
      <c r="H362302" s="86"/>
      <c r="I362302" s="11"/>
    </row>
    <row r="362310" spans="1:9" s="4" customFormat="1" x14ac:dyDescent="0.2">
      <c r="A362310" s="27"/>
      <c r="B362310" s="67"/>
      <c r="C362310" s="83"/>
      <c r="D362310" s="85"/>
      <c r="E362310" s="82"/>
      <c r="F362310" s="81"/>
      <c r="G362310" s="86"/>
      <c r="H362310" s="86"/>
      <c r="I362310" s="11"/>
    </row>
    <row r="362312" spans="1:9" s="4" customFormat="1" x14ac:dyDescent="0.2">
      <c r="A362312" s="27"/>
      <c r="B362312" s="67"/>
      <c r="C362312" s="83"/>
      <c r="D362312" s="85"/>
      <c r="E362312" s="82"/>
      <c r="F362312" s="81"/>
      <c r="G362312" s="86"/>
      <c r="H362312" s="86"/>
      <c r="I362312" s="11"/>
    </row>
    <row r="362318" spans="1:9" s="4" customFormat="1" x14ac:dyDescent="0.2">
      <c r="A362318" s="27"/>
      <c r="B362318" s="67"/>
      <c r="C362318" s="83"/>
      <c r="D362318" s="85"/>
      <c r="E362318" s="82"/>
      <c r="F362318" s="81"/>
      <c r="G362318" s="86"/>
      <c r="H362318" s="86"/>
      <c r="I362318" s="11"/>
    </row>
    <row r="362326" spans="1:9" s="4" customFormat="1" x14ac:dyDescent="0.2">
      <c r="A362326" s="27"/>
      <c r="B362326" s="67"/>
      <c r="C362326" s="83"/>
      <c r="D362326" s="85"/>
      <c r="E362326" s="82"/>
      <c r="F362326" s="81"/>
      <c r="G362326" s="86"/>
      <c r="H362326" s="86"/>
      <c r="I362326" s="11"/>
    </row>
    <row r="362328" spans="1:9" s="4" customFormat="1" x14ac:dyDescent="0.2">
      <c r="A362328" s="27"/>
      <c r="B362328" s="67"/>
      <c r="C362328" s="83"/>
      <c r="D362328" s="85"/>
      <c r="E362328" s="82"/>
      <c r="F362328" s="81"/>
      <c r="G362328" s="86"/>
      <c r="H362328" s="86"/>
      <c r="I362328" s="11"/>
    </row>
    <row r="362334" spans="1:9" s="4" customFormat="1" x14ac:dyDescent="0.2">
      <c r="A362334" s="27"/>
      <c r="B362334" s="67"/>
      <c r="C362334" s="83"/>
      <c r="D362334" s="85"/>
      <c r="E362334" s="82"/>
      <c r="F362334" s="81"/>
      <c r="G362334" s="86"/>
      <c r="H362334" s="86"/>
      <c r="I362334" s="11"/>
    </row>
    <row r="362342" spans="1:9" s="4" customFormat="1" x14ac:dyDescent="0.2">
      <c r="A362342" s="27"/>
      <c r="B362342" s="67"/>
      <c r="C362342" s="83"/>
      <c r="D362342" s="85"/>
      <c r="E362342" s="82"/>
      <c r="F362342" s="81"/>
      <c r="G362342" s="86"/>
      <c r="H362342" s="86"/>
      <c r="I362342" s="11"/>
    </row>
    <row r="362344" spans="1:9" s="4" customFormat="1" x14ac:dyDescent="0.2">
      <c r="A362344" s="27"/>
      <c r="B362344" s="67"/>
      <c r="C362344" s="83"/>
      <c r="D362344" s="85"/>
      <c r="E362344" s="82"/>
      <c r="F362344" s="81"/>
      <c r="G362344" s="86"/>
      <c r="H362344" s="86"/>
      <c r="I362344" s="11"/>
    </row>
    <row r="362350" spans="1:9" s="4" customFormat="1" x14ac:dyDescent="0.2">
      <c r="A362350" s="27"/>
      <c r="B362350" s="67"/>
      <c r="C362350" s="83"/>
      <c r="D362350" s="85"/>
      <c r="E362350" s="82"/>
      <c r="F362350" s="81"/>
      <c r="G362350" s="86"/>
      <c r="H362350" s="86"/>
      <c r="I362350" s="11"/>
    </row>
    <row r="362358" spans="1:9" s="4" customFormat="1" x14ac:dyDescent="0.2">
      <c r="A362358" s="27"/>
      <c r="B362358" s="67"/>
      <c r="C362358" s="83"/>
      <c r="D362358" s="85"/>
      <c r="E362358" s="82"/>
      <c r="F362358" s="81"/>
      <c r="G362358" s="86"/>
      <c r="H362358" s="86"/>
      <c r="I362358" s="11"/>
    </row>
    <row r="362360" spans="1:9" s="4" customFormat="1" x14ac:dyDescent="0.2">
      <c r="A362360" s="27"/>
      <c r="B362360" s="67"/>
      <c r="C362360" s="83"/>
      <c r="D362360" s="85"/>
      <c r="E362360" s="82"/>
      <c r="F362360" s="81"/>
      <c r="G362360" s="86"/>
      <c r="H362360" s="86"/>
      <c r="I362360" s="11"/>
    </row>
    <row r="362366" spans="1:9" s="4" customFormat="1" x14ac:dyDescent="0.2">
      <c r="A362366" s="27"/>
      <c r="B362366" s="67"/>
      <c r="C362366" s="83"/>
      <c r="D362366" s="85"/>
      <c r="E362366" s="82"/>
      <c r="F362366" s="81"/>
      <c r="G362366" s="86"/>
      <c r="H362366" s="86"/>
      <c r="I362366" s="11"/>
    </row>
    <row r="362374" spans="1:9" s="4" customFormat="1" x14ac:dyDescent="0.2">
      <c r="A362374" s="27"/>
      <c r="B362374" s="67"/>
      <c r="C362374" s="83"/>
      <c r="D362374" s="85"/>
      <c r="E362374" s="82"/>
      <c r="F362374" s="81"/>
      <c r="G362374" s="86"/>
      <c r="H362374" s="86"/>
      <c r="I362374" s="11"/>
    </row>
    <row r="362376" spans="1:9" s="4" customFormat="1" x14ac:dyDescent="0.2">
      <c r="A362376" s="27"/>
      <c r="B362376" s="67"/>
      <c r="C362376" s="83"/>
      <c r="D362376" s="85"/>
      <c r="E362376" s="82"/>
      <c r="F362376" s="81"/>
      <c r="G362376" s="86"/>
      <c r="H362376" s="86"/>
      <c r="I362376" s="11"/>
    </row>
    <row r="362382" spans="1:9" s="4" customFormat="1" x14ac:dyDescent="0.2">
      <c r="A362382" s="27"/>
      <c r="B362382" s="67"/>
      <c r="C362382" s="83"/>
      <c r="D362382" s="85"/>
      <c r="E362382" s="82"/>
      <c r="F362382" s="81"/>
      <c r="G362382" s="86"/>
      <c r="H362382" s="86"/>
      <c r="I362382" s="11"/>
    </row>
    <row r="362390" spans="1:9" s="4" customFormat="1" x14ac:dyDescent="0.2">
      <c r="A362390" s="27"/>
      <c r="B362390" s="67"/>
      <c r="C362390" s="83"/>
      <c r="D362390" s="85"/>
      <c r="E362390" s="82"/>
      <c r="F362390" s="81"/>
      <c r="G362390" s="86"/>
      <c r="H362390" s="86"/>
      <c r="I362390" s="11"/>
    </row>
    <row r="362392" spans="1:9" s="4" customFormat="1" x14ac:dyDescent="0.2">
      <c r="A362392" s="27"/>
      <c r="B362392" s="67"/>
      <c r="C362392" s="83"/>
      <c r="D362392" s="85"/>
      <c r="E362392" s="82"/>
      <c r="F362392" s="81"/>
      <c r="G362392" s="86"/>
      <c r="H362392" s="86"/>
      <c r="I362392" s="11"/>
    </row>
    <row r="362398" spans="1:9" s="4" customFormat="1" x14ac:dyDescent="0.2">
      <c r="A362398" s="27"/>
      <c r="B362398" s="67"/>
      <c r="C362398" s="83"/>
      <c r="D362398" s="85"/>
      <c r="E362398" s="82"/>
      <c r="F362398" s="81"/>
      <c r="G362398" s="86"/>
      <c r="H362398" s="86"/>
      <c r="I362398" s="11"/>
    </row>
    <row r="362406" spans="1:9" s="4" customFormat="1" x14ac:dyDescent="0.2">
      <c r="A362406" s="27"/>
      <c r="B362406" s="67"/>
      <c r="C362406" s="83"/>
      <c r="D362406" s="85"/>
      <c r="E362406" s="82"/>
      <c r="F362406" s="81"/>
      <c r="G362406" s="86"/>
      <c r="H362406" s="86"/>
      <c r="I362406" s="11"/>
    </row>
    <row r="362408" spans="1:9" s="4" customFormat="1" x14ac:dyDescent="0.2">
      <c r="A362408" s="27"/>
      <c r="B362408" s="67"/>
      <c r="C362408" s="83"/>
      <c r="D362408" s="85"/>
      <c r="E362408" s="82"/>
      <c r="F362408" s="81"/>
      <c r="G362408" s="86"/>
      <c r="H362408" s="86"/>
      <c r="I362408" s="11"/>
    </row>
    <row r="362414" spans="1:9" s="4" customFormat="1" x14ac:dyDescent="0.2">
      <c r="A362414" s="27"/>
      <c r="B362414" s="67"/>
      <c r="C362414" s="83"/>
      <c r="D362414" s="85"/>
      <c r="E362414" s="82"/>
      <c r="F362414" s="81"/>
      <c r="G362414" s="86"/>
      <c r="H362414" s="86"/>
      <c r="I362414" s="11"/>
    </row>
    <row r="362422" spans="1:9" s="4" customFormat="1" x14ac:dyDescent="0.2">
      <c r="A362422" s="27"/>
      <c r="B362422" s="67"/>
      <c r="C362422" s="83"/>
      <c r="D362422" s="85"/>
      <c r="E362422" s="82"/>
      <c r="F362422" s="81"/>
      <c r="G362422" s="86"/>
      <c r="H362422" s="86"/>
      <c r="I362422" s="11"/>
    </row>
    <row r="362424" spans="1:9" s="4" customFormat="1" x14ac:dyDescent="0.2">
      <c r="A362424" s="27"/>
      <c r="B362424" s="67"/>
      <c r="C362424" s="83"/>
      <c r="D362424" s="85"/>
      <c r="E362424" s="82"/>
      <c r="F362424" s="81"/>
      <c r="G362424" s="86"/>
      <c r="H362424" s="86"/>
      <c r="I362424" s="11"/>
    </row>
    <row r="362430" spans="1:9" s="4" customFormat="1" x14ac:dyDescent="0.2">
      <c r="A362430" s="27"/>
      <c r="B362430" s="67"/>
      <c r="C362430" s="83"/>
      <c r="D362430" s="85"/>
      <c r="E362430" s="82"/>
      <c r="F362430" s="81"/>
      <c r="G362430" s="86"/>
      <c r="H362430" s="86"/>
      <c r="I362430" s="11"/>
    </row>
    <row r="362438" spans="1:9" s="4" customFormat="1" x14ac:dyDescent="0.2">
      <c r="A362438" s="27"/>
      <c r="B362438" s="67"/>
      <c r="C362438" s="83"/>
      <c r="D362438" s="85"/>
      <c r="E362438" s="82"/>
      <c r="F362438" s="81"/>
      <c r="G362438" s="86"/>
      <c r="H362438" s="86"/>
      <c r="I362438" s="11"/>
    </row>
    <row r="362440" spans="1:9" s="4" customFormat="1" x14ac:dyDescent="0.2">
      <c r="A362440" s="27"/>
      <c r="B362440" s="67"/>
      <c r="C362440" s="83"/>
      <c r="D362440" s="85"/>
      <c r="E362440" s="82"/>
      <c r="F362440" s="81"/>
      <c r="G362440" s="86"/>
      <c r="H362440" s="86"/>
      <c r="I362440" s="11"/>
    </row>
    <row r="362446" spans="1:9" s="4" customFormat="1" x14ac:dyDescent="0.2">
      <c r="A362446" s="27"/>
      <c r="B362446" s="67"/>
      <c r="C362446" s="83"/>
      <c r="D362446" s="85"/>
      <c r="E362446" s="82"/>
      <c r="F362446" s="81"/>
      <c r="G362446" s="86"/>
      <c r="H362446" s="86"/>
      <c r="I362446" s="11"/>
    </row>
    <row r="362454" spans="1:9" s="4" customFormat="1" x14ac:dyDescent="0.2">
      <c r="A362454" s="27"/>
      <c r="B362454" s="67"/>
      <c r="C362454" s="83"/>
      <c r="D362454" s="85"/>
      <c r="E362454" s="82"/>
      <c r="F362454" s="81"/>
      <c r="G362454" s="86"/>
      <c r="H362454" s="86"/>
      <c r="I362454" s="11"/>
    </row>
    <row r="362456" spans="1:9" s="4" customFormat="1" x14ac:dyDescent="0.2">
      <c r="A362456" s="27"/>
      <c r="B362456" s="67"/>
      <c r="C362456" s="83"/>
      <c r="D362456" s="85"/>
      <c r="E362456" s="82"/>
      <c r="F362456" s="81"/>
      <c r="G362456" s="86"/>
      <c r="H362456" s="86"/>
      <c r="I362456" s="11"/>
    </row>
    <row r="362462" spans="1:9" s="4" customFormat="1" x14ac:dyDescent="0.2">
      <c r="A362462" s="27"/>
      <c r="B362462" s="67"/>
      <c r="C362462" s="83"/>
      <c r="D362462" s="85"/>
      <c r="E362462" s="82"/>
      <c r="F362462" s="81"/>
      <c r="G362462" s="86"/>
      <c r="H362462" s="86"/>
      <c r="I362462" s="11"/>
    </row>
    <row r="362470" spans="1:9" s="4" customFormat="1" x14ac:dyDescent="0.2">
      <c r="A362470" s="27"/>
      <c r="B362470" s="67"/>
      <c r="C362470" s="83"/>
      <c r="D362470" s="85"/>
      <c r="E362470" s="82"/>
      <c r="F362470" s="81"/>
      <c r="G362470" s="86"/>
      <c r="H362470" s="86"/>
      <c r="I362470" s="11"/>
    </row>
    <row r="362472" spans="1:9" s="4" customFormat="1" x14ac:dyDescent="0.2">
      <c r="A362472" s="27"/>
      <c r="B362472" s="67"/>
      <c r="C362472" s="83"/>
      <c r="D362472" s="85"/>
      <c r="E362472" s="82"/>
      <c r="F362472" s="81"/>
      <c r="G362472" s="86"/>
      <c r="H362472" s="86"/>
      <c r="I362472" s="11"/>
    </row>
    <row r="362478" spans="1:9" s="4" customFormat="1" x14ac:dyDescent="0.2">
      <c r="A362478" s="27"/>
      <c r="B362478" s="67"/>
      <c r="C362478" s="83"/>
      <c r="D362478" s="85"/>
      <c r="E362478" s="82"/>
      <c r="F362478" s="81"/>
      <c r="G362478" s="86"/>
      <c r="H362478" s="86"/>
      <c r="I362478" s="11"/>
    </row>
    <row r="362486" spans="1:9" s="4" customFormat="1" x14ac:dyDescent="0.2">
      <c r="A362486" s="27"/>
      <c r="B362486" s="67"/>
      <c r="C362486" s="83"/>
      <c r="D362486" s="85"/>
      <c r="E362486" s="82"/>
      <c r="F362486" s="81"/>
      <c r="G362486" s="86"/>
      <c r="H362486" s="86"/>
      <c r="I362486" s="11"/>
    </row>
    <row r="362488" spans="1:9" s="4" customFormat="1" x14ac:dyDescent="0.2">
      <c r="A362488" s="27"/>
      <c r="B362488" s="67"/>
      <c r="C362488" s="83"/>
      <c r="D362488" s="85"/>
      <c r="E362488" s="82"/>
      <c r="F362488" s="81"/>
      <c r="G362488" s="86"/>
      <c r="H362488" s="86"/>
      <c r="I362488" s="11"/>
    </row>
    <row r="362494" spans="1:9" s="4" customFormat="1" x14ac:dyDescent="0.2">
      <c r="A362494" s="27"/>
      <c r="B362494" s="67"/>
      <c r="C362494" s="83"/>
      <c r="D362494" s="85"/>
      <c r="E362494" s="82"/>
      <c r="F362494" s="81"/>
      <c r="G362494" s="86"/>
      <c r="H362494" s="86"/>
      <c r="I362494" s="11"/>
    </row>
    <row r="362502" spans="1:9" s="4" customFormat="1" x14ac:dyDescent="0.2">
      <c r="A362502" s="27"/>
      <c r="B362502" s="67"/>
      <c r="C362502" s="83"/>
      <c r="D362502" s="85"/>
      <c r="E362502" s="82"/>
      <c r="F362502" s="81"/>
      <c r="G362502" s="86"/>
      <c r="H362502" s="86"/>
      <c r="I362502" s="11"/>
    </row>
    <row r="362504" spans="1:9" s="4" customFormat="1" x14ac:dyDescent="0.2">
      <c r="A362504" s="27"/>
      <c r="B362504" s="67"/>
      <c r="C362504" s="83"/>
      <c r="D362504" s="85"/>
      <c r="E362504" s="82"/>
      <c r="F362504" s="81"/>
      <c r="G362504" s="86"/>
      <c r="H362504" s="86"/>
      <c r="I362504" s="11"/>
    </row>
    <row r="362510" spans="1:9" s="4" customFormat="1" x14ac:dyDescent="0.2">
      <c r="A362510" s="27"/>
      <c r="B362510" s="67"/>
      <c r="C362510" s="83"/>
      <c r="D362510" s="85"/>
      <c r="E362510" s="82"/>
      <c r="F362510" s="81"/>
      <c r="G362510" s="86"/>
      <c r="H362510" s="86"/>
      <c r="I362510" s="11"/>
    </row>
    <row r="362518" spans="1:9" s="4" customFormat="1" x14ac:dyDescent="0.2">
      <c r="A362518" s="27"/>
      <c r="B362518" s="67"/>
      <c r="C362518" s="83"/>
      <c r="D362518" s="85"/>
      <c r="E362518" s="82"/>
      <c r="F362518" s="81"/>
      <c r="G362518" s="86"/>
      <c r="H362518" s="86"/>
      <c r="I362518" s="11"/>
    </row>
    <row r="362520" spans="1:9" s="4" customFormat="1" x14ac:dyDescent="0.2">
      <c r="A362520" s="27"/>
      <c r="B362520" s="67"/>
      <c r="C362520" s="83"/>
      <c r="D362520" s="85"/>
      <c r="E362520" s="82"/>
      <c r="F362520" s="81"/>
      <c r="G362520" s="86"/>
      <c r="H362520" s="86"/>
      <c r="I362520" s="11"/>
    </row>
    <row r="362526" spans="1:9" s="4" customFormat="1" x14ac:dyDescent="0.2">
      <c r="A362526" s="27"/>
      <c r="B362526" s="67"/>
      <c r="C362526" s="83"/>
      <c r="D362526" s="85"/>
      <c r="E362526" s="82"/>
      <c r="F362526" s="81"/>
      <c r="G362526" s="86"/>
      <c r="H362526" s="86"/>
      <c r="I362526" s="11"/>
    </row>
    <row r="362534" spans="1:9" s="4" customFormat="1" x14ac:dyDescent="0.2">
      <c r="A362534" s="27"/>
      <c r="B362534" s="67"/>
      <c r="C362534" s="83"/>
      <c r="D362534" s="85"/>
      <c r="E362534" s="82"/>
      <c r="F362534" s="81"/>
      <c r="G362534" s="86"/>
      <c r="H362534" s="86"/>
      <c r="I362534" s="11"/>
    </row>
    <row r="362536" spans="1:9" s="4" customFormat="1" x14ac:dyDescent="0.2">
      <c r="A362536" s="27"/>
      <c r="B362536" s="67"/>
      <c r="C362536" s="83"/>
      <c r="D362536" s="85"/>
      <c r="E362536" s="82"/>
      <c r="F362536" s="81"/>
      <c r="G362536" s="86"/>
      <c r="H362536" s="86"/>
      <c r="I362536" s="11"/>
    </row>
    <row r="362542" spans="1:9" s="4" customFormat="1" x14ac:dyDescent="0.2">
      <c r="A362542" s="27"/>
      <c r="B362542" s="67"/>
      <c r="C362542" s="83"/>
      <c r="D362542" s="85"/>
      <c r="E362542" s="82"/>
      <c r="F362542" s="81"/>
      <c r="G362542" s="86"/>
      <c r="H362542" s="86"/>
      <c r="I362542" s="11"/>
    </row>
    <row r="362550" spans="1:9" s="4" customFormat="1" x14ac:dyDescent="0.2">
      <c r="A362550" s="27"/>
      <c r="B362550" s="67"/>
      <c r="C362550" s="83"/>
      <c r="D362550" s="85"/>
      <c r="E362550" s="82"/>
      <c r="F362550" s="81"/>
      <c r="G362550" s="86"/>
      <c r="H362550" s="86"/>
      <c r="I362550" s="11"/>
    </row>
    <row r="362552" spans="1:9" s="4" customFormat="1" x14ac:dyDescent="0.2">
      <c r="A362552" s="27"/>
      <c r="B362552" s="67"/>
      <c r="C362552" s="83"/>
      <c r="D362552" s="85"/>
      <c r="E362552" s="82"/>
      <c r="F362552" s="81"/>
      <c r="G362552" s="86"/>
      <c r="H362552" s="86"/>
      <c r="I362552" s="11"/>
    </row>
    <row r="362558" spans="1:9" s="4" customFormat="1" x14ac:dyDescent="0.2">
      <c r="A362558" s="27"/>
      <c r="B362558" s="67"/>
      <c r="C362558" s="83"/>
      <c r="D362558" s="85"/>
      <c r="E362558" s="82"/>
      <c r="F362558" s="81"/>
      <c r="G362558" s="86"/>
      <c r="H362558" s="86"/>
      <c r="I362558" s="11"/>
    </row>
    <row r="362566" spans="1:9" s="4" customFormat="1" x14ac:dyDescent="0.2">
      <c r="A362566" s="27"/>
      <c r="B362566" s="67"/>
      <c r="C362566" s="83"/>
      <c r="D362566" s="85"/>
      <c r="E362566" s="82"/>
      <c r="F362566" s="81"/>
      <c r="G362566" s="86"/>
      <c r="H362566" s="86"/>
      <c r="I362566" s="11"/>
    </row>
    <row r="362568" spans="1:9" s="4" customFormat="1" x14ac:dyDescent="0.2">
      <c r="A362568" s="27"/>
      <c r="B362568" s="67"/>
      <c r="C362568" s="83"/>
      <c r="D362568" s="85"/>
      <c r="E362568" s="82"/>
      <c r="F362568" s="81"/>
      <c r="G362568" s="86"/>
      <c r="H362568" s="86"/>
      <c r="I362568" s="11"/>
    </row>
    <row r="362574" spans="1:9" s="4" customFormat="1" x14ac:dyDescent="0.2">
      <c r="A362574" s="27"/>
      <c r="B362574" s="67"/>
      <c r="C362574" s="83"/>
      <c r="D362574" s="85"/>
      <c r="E362574" s="82"/>
      <c r="F362574" s="81"/>
      <c r="G362574" s="86"/>
      <c r="H362574" s="86"/>
      <c r="I362574" s="11"/>
    </row>
    <row r="362582" spans="1:9" s="4" customFormat="1" x14ac:dyDescent="0.2">
      <c r="A362582" s="27"/>
      <c r="B362582" s="67"/>
      <c r="C362582" s="83"/>
      <c r="D362582" s="85"/>
      <c r="E362582" s="82"/>
      <c r="F362582" s="81"/>
      <c r="G362582" s="86"/>
      <c r="H362582" s="86"/>
      <c r="I362582" s="11"/>
    </row>
    <row r="362584" spans="1:9" s="4" customFormat="1" x14ac:dyDescent="0.2">
      <c r="A362584" s="27"/>
      <c r="B362584" s="67"/>
      <c r="C362584" s="83"/>
      <c r="D362584" s="85"/>
      <c r="E362584" s="82"/>
      <c r="F362584" s="81"/>
      <c r="G362584" s="86"/>
      <c r="H362584" s="86"/>
      <c r="I362584" s="11"/>
    </row>
    <row r="362590" spans="1:9" s="4" customFormat="1" x14ac:dyDescent="0.2">
      <c r="A362590" s="27"/>
      <c r="B362590" s="67"/>
      <c r="C362590" s="83"/>
      <c r="D362590" s="85"/>
      <c r="E362590" s="82"/>
      <c r="F362590" s="81"/>
      <c r="G362590" s="86"/>
      <c r="H362590" s="86"/>
      <c r="I362590" s="11"/>
    </row>
    <row r="362598" spans="1:9" s="4" customFormat="1" x14ac:dyDescent="0.2">
      <c r="A362598" s="27"/>
      <c r="B362598" s="67"/>
      <c r="C362598" s="83"/>
      <c r="D362598" s="85"/>
      <c r="E362598" s="82"/>
      <c r="F362598" s="81"/>
      <c r="G362598" s="86"/>
      <c r="H362598" s="86"/>
      <c r="I362598" s="11"/>
    </row>
    <row r="362600" spans="1:9" s="4" customFormat="1" x14ac:dyDescent="0.2">
      <c r="A362600" s="27"/>
      <c r="B362600" s="67"/>
      <c r="C362600" s="83"/>
      <c r="D362600" s="85"/>
      <c r="E362600" s="82"/>
      <c r="F362600" s="81"/>
      <c r="G362600" s="86"/>
      <c r="H362600" s="86"/>
      <c r="I362600" s="11"/>
    </row>
    <row r="362606" spans="1:9" s="4" customFormat="1" x14ac:dyDescent="0.2">
      <c r="A362606" s="27"/>
      <c r="B362606" s="67"/>
      <c r="C362606" s="83"/>
      <c r="D362606" s="85"/>
      <c r="E362606" s="82"/>
      <c r="F362606" s="81"/>
      <c r="G362606" s="86"/>
      <c r="H362606" s="86"/>
      <c r="I362606" s="11"/>
    </row>
    <row r="362614" spans="1:9" s="4" customFormat="1" x14ac:dyDescent="0.2">
      <c r="A362614" s="27"/>
      <c r="B362614" s="67"/>
      <c r="C362614" s="83"/>
      <c r="D362614" s="85"/>
      <c r="E362614" s="82"/>
      <c r="F362614" s="81"/>
      <c r="G362614" s="86"/>
      <c r="H362614" s="86"/>
      <c r="I362614" s="11"/>
    </row>
    <row r="362616" spans="1:9" s="4" customFormat="1" x14ac:dyDescent="0.2">
      <c r="A362616" s="27"/>
      <c r="B362616" s="67"/>
      <c r="C362616" s="83"/>
      <c r="D362616" s="85"/>
      <c r="E362616" s="82"/>
      <c r="F362616" s="81"/>
      <c r="G362616" s="86"/>
      <c r="H362616" s="86"/>
      <c r="I362616" s="11"/>
    </row>
    <row r="362622" spans="1:9" s="4" customFormat="1" x14ac:dyDescent="0.2">
      <c r="A362622" s="27"/>
      <c r="B362622" s="67"/>
      <c r="C362622" s="83"/>
      <c r="D362622" s="85"/>
      <c r="E362622" s="82"/>
      <c r="F362622" s="81"/>
      <c r="G362622" s="86"/>
      <c r="H362622" s="86"/>
      <c r="I362622" s="11"/>
    </row>
    <row r="362630" spans="1:9" s="4" customFormat="1" x14ac:dyDescent="0.2">
      <c r="A362630" s="27"/>
      <c r="B362630" s="67"/>
      <c r="C362630" s="83"/>
      <c r="D362630" s="85"/>
      <c r="E362630" s="82"/>
      <c r="F362630" s="81"/>
      <c r="G362630" s="86"/>
      <c r="H362630" s="86"/>
      <c r="I362630" s="11"/>
    </row>
    <row r="362632" spans="1:9" s="4" customFormat="1" x14ac:dyDescent="0.2">
      <c r="A362632" s="27"/>
      <c r="B362632" s="67"/>
      <c r="C362632" s="83"/>
      <c r="D362632" s="85"/>
      <c r="E362632" s="82"/>
      <c r="F362632" s="81"/>
      <c r="G362632" s="86"/>
      <c r="H362632" s="86"/>
      <c r="I362632" s="11"/>
    </row>
    <row r="362638" spans="1:9" s="4" customFormat="1" x14ac:dyDescent="0.2">
      <c r="A362638" s="27"/>
      <c r="B362638" s="67"/>
      <c r="C362638" s="83"/>
      <c r="D362638" s="85"/>
      <c r="E362638" s="82"/>
      <c r="F362638" s="81"/>
      <c r="G362638" s="86"/>
      <c r="H362638" s="86"/>
      <c r="I362638" s="11"/>
    </row>
    <row r="362646" spans="1:9" s="4" customFormat="1" x14ac:dyDescent="0.2">
      <c r="A362646" s="27"/>
      <c r="B362646" s="67"/>
      <c r="C362646" s="83"/>
      <c r="D362646" s="85"/>
      <c r="E362646" s="82"/>
      <c r="F362646" s="81"/>
      <c r="G362646" s="86"/>
      <c r="H362646" s="86"/>
      <c r="I362646" s="11"/>
    </row>
    <row r="362648" spans="1:9" s="4" customFormat="1" x14ac:dyDescent="0.2">
      <c r="A362648" s="27"/>
      <c r="B362648" s="67"/>
      <c r="C362648" s="83"/>
      <c r="D362648" s="85"/>
      <c r="E362648" s="82"/>
      <c r="F362648" s="81"/>
      <c r="G362648" s="86"/>
      <c r="H362648" s="86"/>
      <c r="I362648" s="11"/>
    </row>
    <row r="362654" spans="1:9" s="4" customFormat="1" x14ac:dyDescent="0.2">
      <c r="A362654" s="27"/>
      <c r="B362654" s="67"/>
      <c r="C362654" s="83"/>
      <c r="D362654" s="85"/>
      <c r="E362654" s="82"/>
      <c r="F362654" s="81"/>
      <c r="G362654" s="86"/>
      <c r="H362654" s="86"/>
      <c r="I362654" s="11"/>
    </row>
    <row r="362662" spans="1:9" s="4" customFormat="1" x14ac:dyDescent="0.2">
      <c r="A362662" s="27"/>
      <c r="B362662" s="67"/>
      <c r="C362662" s="83"/>
      <c r="D362662" s="85"/>
      <c r="E362662" s="82"/>
      <c r="F362662" s="81"/>
      <c r="G362662" s="86"/>
      <c r="H362662" s="86"/>
      <c r="I362662" s="11"/>
    </row>
    <row r="362664" spans="1:9" s="4" customFormat="1" x14ac:dyDescent="0.2">
      <c r="A362664" s="27"/>
      <c r="B362664" s="67"/>
      <c r="C362664" s="83"/>
      <c r="D362664" s="85"/>
      <c r="E362664" s="82"/>
      <c r="F362664" s="81"/>
      <c r="G362664" s="86"/>
      <c r="H362664" s="86"/>
      <c r="I362664" s="11"/>
    </row>
    <row r="362670" spans="1:9" s="4" customFormat="1" x14ac:dyDescent="0.2">
      <c r="A362670" s="27"/>
      <c r="B362670" s="67"/>
      <c r="C362670" s="83"/>
      <c r="D362670" s="85"/>
      <c r="E362670" s="82"/>
      <c r="F362670" s="81"/>
      <c r="G362670" s="86"/>
      <c r="H362670" s="86"/>
      <c r="I362670" s="11"/>
    </row>
    <row r="362678" spans="1:9" s="4" customFormat="1" x14ac:dyDescent="0.2">
      <c r="A362678" s="27"/>
      <c r="B362678" s="67"/>
      <c r="C362678" s="83"/>
      <c r="D362678" s="85"/>
      <c r="E362678" s="82"/>
      <c r="F362678" s="81"/>
      <c r="G362678" s="86"/>
      <c r="H362678" s="86"/>
      <c r="I362678" s="11"/>
    </row>
    <row r="362680" spans="1:9" s="4" customFormat="1" x14ac:dyDescent="0.2">
      <c r="A362680" s="27"/>
      <c r="B362680" s="67"/>
      <c r="C362680" s="83"/>
      <c r="D362680" s="85"/>
      <c r="E362680" s="82"/>
      <c r="F362680" s="81"/>
      <c r="G362680" s="86"/>
      <c r="H362680" s="86"/>
      <c r="I362680" s="11"/>
    </row>
    <row r="362686" spans="1:9" s="4" customFormat="1" x14ac:dyDescent="0.2">
      <c r="A362686" s="27"/>
      <c r="B362686" s="67"/>
      <c r="C362686" s="83"/>
      <c r="D362686" s="85"/>
      <c r="E362686" s="82"/>
      <c r="F362686" s="81"/>
      <c r="G362686" s="86"/>
      <c r="H362686" s="86"/>
      <c r="I362686" s="11"/>
    </row>
    <row r="362694" spans="1:9" s="4" customFormat="1" x14ac:dyDescent="0.2">
      <c r="A362694" s="27"/>
      <c r="B362694" s="67"/>
      <c r="C362694" s="83"/>
      <c r="D362694" s="85"/>
      <c r="E362694" s="82"/>
      <c r="F362694" s="81"/>
      <c r="G362694" s="86"/>
      <c r="H362694" s="86"/>
      <c r="I362694" s="11"/>
    </row>
    <row r="362696" spans="1:9" s="4" customFormat="1" x14ac:dyDescent="0.2">
      <c r="A362696" s="27"/>
      <c r="B362696" s="67"/>
      <c r="C362696" s="83"/>
      <c r="D362696" s="85"/>
      <c r="E362696" s="82"/>
      <c r="F362696" s="81"/>
      <c r="G362696" s="86"/>
      <c r="H362696" s="86"/>
      <c r="I362696" s="11"/>
    </row>
    <row r="362702" spans="1:9" s="4" customFormat="1" x14ac:dyDescent="0.2">
      <c r="A362702" s="27"/>
      <c r="B362702" s="67"/>
      <c r="C362702" s="83"/>
      <c r="D362702" s="85"/>
      <c r="E362702" s="82"/>
      <c r="F362702" s="81"/>
      <c r="G362702" s="86"/>
      <c r="H362702" s="86"/>
      <c r="I362702" s="11"/>
    </row>
    <row r="362710" spans="1:9" s="4" customFormat="1" x14ac:dyDescent="0.2">
      <c r="A362710" s="27"/>
      <c r="B362710" s="67"/>
      <c r="C362710" s="83"/>
      <c r="D362710" s="85"/>
      <c r="E362710" s="82"/>
      <c r="F362710" s="81"/>
      <c r="G362710" s="86"/>
      <c r="H362710" s="86"/>
      <c r="I362710" s="11"/>
    </row>
    <row r="362712" spans="1:9" s="4" customFormat="1" x14ac:dyDescent="0.2">
      <c r="A362712" s="27"/>
      <c r="B362712" s="67"/>
      <c r="C362712" s="83"/>
      <c r="D362712" s="85"/>
      <c r="E362712" s="82"/>
      <c r="F362712" s="81"/>
      <c r="G362712" s="86"/>
      <c r="H362712" s="86"/>
      <c r="I362712" s="11"/>
    </row>
    <row r="362718" spans="1:9" s="4" customFormat="1" x14ac:dyDescent="0.2">
      <c r="A362718" s="27"/>
      <c r="B362718" s="67"/>
      <c r="C362718" s="83"/>
      <c r="D362718" s="85"/>
      <c r="E362718" s="82"/>
      <c r="F362718" s="81"/>
      <c r="G362718" s="86"/>
      <c r="H362718" s="86"/>
      <c r="I362718" s="11"/>
    </row>
    <row r="362726" spans="1:9" s="4" customFormat="1" x14ac:dyDescent="0.2">
      <c r="A362726" s="27"/>
      <c r="B362726" s="67"/>
      <c r="C362726" s="83"/>
      <c r="D362726" s="85"/>
      <c r="E362726" s="82"/>
      <c r="F362726" s="81"/>
      <c r="G362726" s="86"/>
      <c r="H362726" s="86"/>
      <c r="I362726" s="11"/>
    </row>
    <row r="362728" spans="1:9" s="4" customFormat="1" x14ac:dyDescent="0.2">
      <c r="A362728" s="27"/>
      <c r="B362728" s="67"/>
      <c r="C362728" s="83"/>
      <c r="D362728" s="85"/>
      <c r="E362728" s="82"/>
      <c r="F362728" s="81"/>
      <c r="G362728" s="86"/>
      <c r="H362728" s="86"/>
      <c r="I362728" s="11"/>
    </row>
    <row r="362734" spans="1:9" s="4" customFormat="1" x14ac:dyDescent="0.2">
      <c r="A362734" s="27"/>
      <c r="B362734" s="67"/>
      <c r="C362734" s="83"/>
      <c r="D362734" s="85"/>
      <c r="E362734" s="82"/>
      <c r="F362734" s="81"/>
      <c r="G362734" s="86"/>
      <c r="H362734" s="86"/>
      <c r="I362734" s="11"/>
    </row>
    <row r="362742" spans="1:9" s="4" customFormat="1" x14ac:dyDescent="0.2">
      <c r="A362742" s="27"/>
      <c r="B362742" s="67"/>
      <c r="C362742" s="83"/>
      <c r="D362742" s="85"/>
      <c r="E362742" s="82"/>
      <c r="F362742" s="81"/>
      <c r="G362742" s="86"/>
      <c r="H362742" s="86"/>
      <c r="I362742" s="11"/>
    </row>
    <row r="362744" spans="1:9" s="4" customFormat="1" x14ac:dyDescent="0.2">
      <c r="A362744" s="27"/>
      <c r="B362744" s="67"/>
      <c r="C362744" s="83"/>
      <c r="D362744" s="85"/>
      <c r="E362744" s="82"/>
      <c r="F362744" s="81"/>
      <c r="G362744" s="86"/>
      <c r="H362744" s="86"/>
      <c r="I362744" s="11"/>
    </row>
    <row r="362750" spans="1:9" s="4" customFormat="1" x14ac:dyDescent="0.2">
      <c r="A362750" s="27"/>
      <c r="B362750" s="67"/>
      <c r="C362750" s="83"/>
      <c r="D362750" s="85"/>
      <c r="E362750" s="82"/>
      <c r="F362750" s="81"/>
      <c r="G362750" s="86"/>
      <c r="H362750" s="86"/>
      <c r="I362750" s="11"/>
    </row>
    <row r="362758" spans="1:9" s="4" customFormat="1" x14ac:dyDescent="0.2">
      <c r="A362758" s="27"/>
      <c r="B362758" s="67"/>
      <c r="C362758" s="83"/>
      <c r="D362758" s="85"/>
      <c r="E362758" s="82"/>
      <c r="F362758" s="81"/>
      <c r="G362758" s="86"/>
      <c r="H362758" s="86"/>
      <c r="I362758" s="11"/>
    </row>
    <row r="362760" spans="1:9" s="4" customFormat="1" x14ac:dyDescent="0.2">
      <c r="A362760" s="27"/>
      <c r="B362760" s="67"/>
      <c r="C362760" s="83"/>
      <c r="D362760" s="85"/>
      <c r="E362760" s="82"/>
      <c r="F362760" s="81"/>
      <c r="G362760" s="86"/>
      <c r="H362760" s="86"/>
      <c r="I362760" s="11"/>
    </row>
    <row r="362766" spans="1:9" s="4" customFormat="1" x14ac:dyDescent="0.2">
      <c r="A362766" s="27"/>
      <c r="B362766" s="67"/>
      <c r="C362766" s="83"/>
      <c r="D362766" s="85"/>
      <c r="E362766" s="82"/>
      <c r="F362766" s="81"/>
      <c r="G362766" s="86"/>
      <c r="H362766" s="86"/>
      <c r="I362766" s="11"/>
    </row>
    <row r="362774" spans="1:9" s="4" customFormat="1" x14ac:dyDescent="0.2">
      <c r="A362774" s="27"/>
      <c r="B362774" s="67"/>
      <c r="C362774" s="83"/>
      <c r="D362774" s="85"/>
      <c r="E362774" s="82"/>
      <c r="F362774" s="81"/>
      <c r="G362774" s="86"/>
      <c r="H362774" s="86"/>
      <c r="I362774" s="11"/>
    </row>
    <row r="362776" spans="1:9" s="4" customFormat="1" x14ac:dyDescent="0.2">
      <c r="A362776" s="27"/>
      <c r="B362776" s="67"/>
      <c r="C362776" s="83"/>
      <c r="D362776" s="85"/>
      <c r="E362776" s="82"/>
      <c r="F362776" s="81"/>
      <c r="G362776" s="86"/>
      <c r="H362776" s="86"/>
      <c r="I362776" s="11"/>
    </row>
    <row r="362782" spans="1:9" s="4" customFormat="1" x14ac:dyDescent="0.2">
      <c r="A362782" s="27"/>
      <c r="B362782" s="67"/>
      <c r="C362782" s="83"/>
      <c r="D362782" s="85"/>
      <c r="E362782" s="82"/>
      <c r="F362782" s="81"/>
      <c r="G362782" s="86"/>
      <c r="H362782" s="86"/>
      <c r="I362782" s="11"/>
    </row>
    <row r="362790" spans="1:9" s="4" customFormat="1" x14ac:dyDescent="0.2">
      <c r="A362790" s="27"/>
      <c r="B362790" s="67"/>
      <c r="C362790" s="83"/>
      <c r="D362790" s="85"/>
      <c r="E362790" s="82"/>
      <c r="F362790" s="81"/>
      <c r="G362790" s="86"/>
      <c r="H362790" s="86"/>
      <c r="I362790" s="11"/>
    </row>
    <row r="362792" spans="1:9" s="4" customFormat="1" x14ac:dyDescent="0.2">
      <c r="A362792" s="27"/>
      <c r="B362792" s="67"/>
      <c r="C362792" s="83"/>
      <c r="D362792" s="85"/>
      <c r="E362792" s="82"/>
      <c r="F362792" s="81"/>
      <c r="G362792" s="86"/>
      <c r="H362792" s="86"/>
      <c r="I362792" s="11"/>
    </row>
    <row r="362798" spans="1:9" s="4" customFormat="1" x14ac:dyDescent="0.2">
      <c r="A362798" s="27"/>
      <c r="B362798" s="67"/>
      <c r="C362798" s="83"/>
      <c r="D362798" s="85"/>
      <c r="E362798" s="82"/>
      <c r="F362798" s="81"/>
      <c r="G362798" s="86"/>
      <c r="H362798" s="86"/>
      <c r="I362798" s="11"/>
    </row>
    <row r="362806" spans="1:9" s="4" customFormat="1" x14ac:dyDescent="0.2">
      <c r="A362806" s="27"/>
      <c r="B362806" s="67"/>
      <c r="C362806" s="83"/>
      <c r="D362806" s="85"/>
      <c r="E362806" s="82"/>
      <c r="F362806" s="81"/>
      <c r="G362806" s="86"/>
      <c r="H362806" s="86"/>
      <c r="I362806" s="11"/>
    </row>
    <row r="362808" spans="1:9" s="4" customFormat="1" x14ac:dyDescent="0.2">
      <c r="A362808" s="27"/>
      <c r="B362808" s="67"/>
      <c r="C362808" s="83"/>
      <c r="D362808" s="85"/>
      <c r="E362808" s="82"/>
      <c r="F362808" s="81"/>
      <c r="G362808" s="86"/>
      <c r="H362808" s="86"/>
      <c r="I362808" s="11"/>
    </row>
    <row r="362814" spans="1:9" s="4" customFormat="1" x14ac:dyDescent="0.2">
      <c r="A362814" s="27"/>
      <c r="B362814" s="67"/>
      <c r="C362814" s="83"/>
      <c r="D362814" s="85"/>
      <c r="E362814" s="82"/>
      <c r="F362814" s="81"/>
      <c r="G362814" s="86"/>
      <c r="H362814" s="86"/>
      <c r="I362814" s="11"/>
    </row>
    <row r="362822" spans="1:9" s="4" customFormat="1" x14ac:dyDescent="0.2">
      <c r="A362822" s="27"/>
      <c r="B362822" s="67"/>
      <c r="C362822" s="83"/>
      <c r="D362822" s="85"/>
      <c r="E362822" s="82"/>
      <c r="F362822" s="81"/>
      <c r="G362822" s="86"/>
      <c r="H362822" s="86"/>
      <c r="I362822" s="11"/>
    </row>
    <row r="362824" spans="1:9" s="4" customFormat="1" x14ac:dyDescent="0.2">
      <c r="A362824" s="27"/>
      <c r="B362824" s="67"/>
      <c r="C362824" s="83"/>
      <c r="D362824" s="85"/>
      <c r="E362824" s="82"/>
      <c r="F362824" s="81"/>
      <c r="G362824" s="86"/>
      <c r="H362824" s="86"/>
      <c r="I362824" s="11"/>
    </row>
    <row r="362830" spans="1:9" s="4" customFormat="1" x14ac:dyDescent="0.2">
      <c r="A362830" s="27"/>
      <c r="B362830" s="67"/>
      <c r="C362830" s="83"/>
      <c r="D362830" s="85"/>
      <c r="E362830" s="82"/>
      <c r="F362830" s="81"/>
      <c r="G362830" s="86"/>
      <c r="H362830" s="86"/>
      <c r="I362830" s="11"/>
    </row>
    <row r="362838" spans="1:9" s="4" customFormat="1" x14ac:dyDescent="0.2">
      <c r="A362838" s="27"/>
      <c r="B362838" s="67"/>
      <c r="C362838" s="83"/>
      <c r="D362838" s="85"/>
      <c r="E362838" s="82"/>
      <c r="F362838" s="81"/>
      <c r="G362838" s="86"/>
      <c r="H362838" s="86"/>
      <c r="I362838" s="11"/>
    </row>
    <row r="362840" spans="1:9" s="4" customFormat="1" x14ac:dyDescent="0.2">
      <c r="A362840" s="27"/>
      <c r="B362840" s="67"/>
      <c r="C362840" s="83"/>
      <c r="D362840" s="85"/>
      <c r="E362840" s="82"/>
      <c r="F362840" s="81"/>
      <c r="G362840" s="86"/>
      <c r="H362840" s="86"/>
      <c r="I362840" s="11"/>
    </row>
    <row r="362846" spans="1:9" s="4" customFormat="1" x14ac:dyDescent="0.2">
      <c r="A362846" s="27"/>
      <c r="B362846" s="67"/>
      <c r="C362846" s="83"/>
      <c r="D362846" s="85"/>
      <c r="E362846" s="82"/>
      <c r="F362846" s="81"/>
      <c r="G362846" s="86"/>
      <c r="H362846" s="86"/>
      <c r="I362846" s="11"/>
    </row>
    <row r="362854" spans="1:9" s="4" customFormat="1" x14ac:dyDescent="0.2">
      <c r="A362854" s="27"/>
      <c r="B362854" s="67"/>
      <c r="C362854" s="83"/>
      <c r="D362854" s="85"/>
      <c r="E362854" s="82"/>
      <c r="F362854" s="81"/>
      <c r="G362854" s="86"/>
      <c r="H362854" s="86"/>
      <c r="I362854" s="11"/>
    </row>
    <row r="362856" spans="1:9" s="4" customFormat="1" x14ac:dyDescent="0.2">
      <c r="A362856" s="27"/>
      <c r="B362856" s="67"/>
      <c r="C362856" s="83"/>
      <c r="D362856" s="85"/>
      <c r="E362856" s="82"/>
      <c r="F362856" s="81"/>
      <c r="G362856" s="86"/>
      <c r="H362856" s="86"/>
      <c r="I362856" s="11"/>
    </row>
    <row r="362862" spans="1:9" s="4" customFormat="1" x14ac:dyDescent="0.2">
      <c r="A362862" s="27"/>
      <c r="B362862" s="67"/>
      <c r="C362862" s="83"/>
      <c r="D362862" s="85"/>
      <c r="E362862" s="82"/>
      <c r="F362862" s="81"/>
      <c r="G362862" s="86"/>
      <c r="H362862" s="86"/>
      <c r="I362862" s="11"/>
    </row>
    <row r="362870" spans="1:9" s="4" customFormat="1" x14ac:dyDescent="0.2">
      <c r="A362870" s="27"/>
      <c r="B362870" s="67"/>
      <c r="C362870" s="83"/>
      <c r="D362870" s="85"/>
      <c r="E362870" s="82"/>
      <c r="F362870" s="81"/>
      <c r="G362870" s="86"/>
      <c r="H362870" s="86"/>
      <c r="I362870" s="11"/>
    </row>
    <row r="362872" spans="1:9" s="4" customFormat="1" x14ac:dyDescent="0.2">
      <c r="A362872" s="27"/>
      <c r="B362872" s="67"/>
      <c r="C362872" s="83"/>
      <c r="D362872" s="85"/>
      <c r="E362872" s="82"/>
      <c r="F362872" s="81"/>
      <c r="G362872" s="86"/>
      <c r="H362872" s="86"/>
      <c r="I362872" s="11"/>
    </row>
    <row r="362878" spans="1:9" s="4" customFormat="1" x14ac:dyDescent="0.2">
      <c r="A362878" s="27"/>
      <c r="B362878" s="67"/>
      <c r="C362878" s="83"/>
      <c r="D362878" s="85"/>
      <c r="E362878" s="82"/>
      <c r="F362878" s="81"/>
      <c r="G362878" s="86"/>
      <c r="H362878" s="86"/>
      <c r="I362878" s="11"/>
    </row>
    <row r="362886" spans="1:9" s="4" customFormat="1" x14ac:dyDescent="0.2">
      <c r="A362886" s="27"/>
      <c r="B362886" s="67"/>
      <c r="C362886" s="83"/>
      <c r="D362886" s="85"/>
      <c r="E362886" s="82"/>
      <c r="F362886" s="81"/>
      <c r="G362886" s="86"/>
      <c r="H362886" s="86"/>
      <c r="I362886" s="11"/>
    </row>
    <row r="362888" spans="1:9" s="4" customFormat="1" x14ac:dyDescent="0.2">
      <c r="A362888" s="27"/>
      <c r="B362888" s="67"/>
      <c r="C362888" s="83"/>
      <c r="D362888" s="85"/>
      <c r="E362888" s="82"/>
      <c r="F362888" s="81"/>
      <c r="G362888" s="86"/>
      <c r="H362888" s="86"/>
      <c r="I362888" s="11"/>
    </row>
    <row r="362894" spans="1:9" s="4" customFormat="1" x14ac:dyDescent="0.2">
      <c r="A362894" s="27"/>
      <c r="B362894" s="67"/>
      <c r="C362894" s="83"/>
      <c r="D362894" s="85"/>
      <c r="E362894" s="82"/>
      <c r="F362894" s="81"/>
      <c r="G362894" s="86"/>
      <c r="H362894" s="86"/>
      <c r="I362894" s="11"/>
    </row>
    <row r="362902" spans="1:9" s="4" customFormat="1" x14ac:dyDescent="0.2">
      <c r="A362902" s="27"/>
      <c r="B362902" s="67"/>
      <c r="C362902" s="83"/>
      <c r="D362902" s="85"/>
      <c r="E362902" s="82"/>
      <c r="F362902" s="81"/>
      <c r="G362902" s="86"/>
      <c r="H362902" s="86"/>
      <c r="I362902" s="11"/>
    </row>
    <row r="362904" spans="1:9" s="4" customFormat="1" x14ac:dyDescent="0.2">
      <c r="A362904" s="27"/>
      <c r="B362904" s="67"/>
      <c r="C362904" s="83"/>
      <c r="D362904" s="85"/>
      <c r="E362904" s="82"/>
      <c r="F362904" s="81"/>
      <c r="G362904" s="86"/>
      <c r="H362904" s="86"/>
      <c r="I362904" s="11"/>
    </row>
    <row r="362910" spans="1:9" s="4" customFormat="1" x14ac:dyDescent="0.2">
      <c r="A362910" s="27"/>
      <c r="B362910" s="67"/>
      <c r="C362910" s="83"/>
      <c r="D362910" s="85"/>
      <c r="E362910" s="82"/>
      <c r="F362910" s="81"/>
      <c r="G362910" s="86"/>
      <c r="H362910" s="86"/>
      <c r="I362910" s="11"/>
    </row>
    <row r="362918" spans="1:9" s="4" customFormat="1" x14ac:dyDescent="0.2">
      <c r="A362918" s="27"/>
      <c r="B362918" s="67"/>
      <c r="C362918" s="83"/>
      <c r="D362918" s="85"/>
      <c r="E362918" s="82"/>
      <c r="F362918" s="81"/>
      <c r="G362918" s="86"/>
      <c r="H362918" s="86"/>
      <c r="I362918" s="11"/>
    </row>
    <row r="362920" spans="1:9" s="4" customFormat="1" x14ac:dyDescent="0.2">
      <c r="A362920" s="27"/>
      <c r="B362920" s="67"/>
      <c r="C362920" s="83"/>
      <c r="D362920" s="85"/>
      <c r="E362920" s="82"/>
      <c r="F362920" s="81"/>
      <c r="G362920" s="86"/>
      <c r="H362920" s="86"/>
      <c r="I362920" s="11"/>
    </row>
    <row r="362926" spans="1:9" s="4" customFormat="1" x14ac:dyDescent="0.2">
      <c r="A362926" s="27"/>
      <c r="B362926" s="67"/>
      <c r="C362926" s="83"/>
      <c r="D362926" s="85"/>
      <c r="E362926" s="82"/>
      <c r="F362926" s="81"/>
      <c r="G362926" s="86"/>
      <c r="H362926" s="86"/>
      <c r="I362926" s="11"/>
    </row>
    <row r="362934" spans="1:9" s="4" customFormat="1" x14ac:dyDescent="0.2">
      <c r="A362934" s="27"/>
      <c r="B362934" s="67"/>
      <c r="C362934" s="83"/>
      <c r="D362934" s="85"/>
      <c r="E362934" s="82"/>
      <c r="F362934" s="81"/>
      <c r="G362934" s="86"/>
      <c r="H362934" s="86"/>
      <c r="I362934" s="11"/>
    </row>
    <row r="362936" spans="1:9" s="4" customFormat="1" x14ac:dyDescent="0.2">
      <c r="A362936" s="27"/>
      <c r="B362936" s="67"/>
      <c r="C362936" s="83"/>
      <c r="D362936" s="85"/>
      <c r="E362936" s="82"/>
      <c r="F362936" s="81"/>
      <c r="G362936" s="86"/>
      <c r="H362936" s="86"/>
      <c r="I362936" s="11"/>
    </row>
    <row r="362942" spans="1:9" s="4" customFormat="1" x14ac:dyDescent="0.2">
      <c r="A362942" s="27"/>
      <c r="B362942" s="67"/>
      <c r="C362942" s="83"/>
      <c r="D362942" s="85"/>
      <c r="E362942" s="82"/>
      <c r="F362942" s="81"/>
      <c r="G362942" s="86"/>
      <c r="H362942" s="86"/>
      <c r="I362942" s="11"/>
    </row>
    <row r="362950" spans="1:9" s="4" customFormat="1" x14ac:dyDescent="0.2">
      <c r="A362950" s="27"/>
      <c r="B362950" s="67"/>
      <c r="C362950" s="83"/>
      <c r="D362950" s="85"/>
      <c r="E362950" s="82"/>
      <c r="F362950" s="81"/>
      <c r="G362950" s="86"/>
      <c r="H362950" s="86"/>
      <c r="I362950" s="11"/>
    </row>
    <row r="362952" spans="1:9" s="4" customFormat="1" x14ac:dyDescent="0.2">
      <c r="A362952" s="27"/>
      <c r="B362952" s="67"/>
      <c r="C362952" s="83"/>
      <c r="D362952" s="85"/>
      <c r="E362952" s="82"/>
      <c r="F362952" s="81"/>
      <c r="G362952" s="86"/>
      <c r="H362952" s="86"/>
      <c r="I362952" s="11"/>
    </row>
    <row r="362958" spans="1:9" s="4" customFormat="1" x14ac:dyDescent="0.2">
      <c r="A362958" s="27"/>
      <c r="B362958" s="67"/>
      <c r="C362958" s="83"/>
      <c r="D362958" s="85"/>
      <c r="E362958" s="82"/>
      <c r="F362958" s="81"/>
      <c r="G362958" s="86"/>
      <c r="H362958" s="86"/>
      <c r="I362958" s="11"/>
    </row>
    <row r="362966" spans="1:9" s="4" customFormat="1" x14ac:dyDescent="0.2">
      <c r="A362966" s="27"/>
      <c r="B362966" s="67"/>
      <c r="C362966" s="83"/>
      <c r="D362966" s="85"/>
      <c r="E362966" s="82"/>
      <c r="F362966" s="81"/>
      <c r="G362966" s="86"/>
      <c r="H362966" s="86"/>
      <c r="I362966" s="11"/>
    </row>
    <row r="362968" spans="1:9" s="4" customFormat="1" x14ac:dyDescent="0.2">
      <c r="A362968" s="27"/>
      <c r="B362968" s="67"/>
      <c r="C362968" s="83"/>
      <c r="D362968" s="85"/>
      <c r="E362968" s="82"/>
      <c r="F362968" s="81"/>
      <c r="G362968" s="86"/>
      <c r="H362968" s="86"/>
      <c r="I362968" s="11"/>
    </row>
    <row r="362974" spans="1:9" s="4" customFormat="1" x14ac:dyDescent="0.2">
      <c r="A362974" s="27"/>
      <c r="B362974" s="67"/>
      <c r="C362974" s="83"/>
      <c r="D362974" s="85"/>
      <c r="E362974" s="82"/>
      <c r="F362974" s="81"/>
      <c r="G362974" s="86"/>
      <c r="H362974" s="86"/>
      <c r="I362974" s="11"/>
    </row>
    <row r="362982" spans="1:9" s="4" customFormat="1" x14ac:dyDescent="0.2">
      <c r="A362982" s="27"/>
      <c r="B362982" s="67"/>
      <c r="C362982" s="83"/>
      <c r="D362982" s="85"/>
      <c r="E362982" s="82"/>
      <c r="F362982" s="81"/>
      <c r="G362982" s="86"/>
      <c r="H362982" s="86"/>
      <c r="I362982" s="11"/>
    </row>
    <row r="362984" spans="1:9" s="4" customFormat="1" x14ac:dyDescent="0.2">
      <c r="A362984" s="27"/>
      <c r="B362984" s="67"/>
      <c r="C362984" s="83"/>
      <c r="D362984" s="85"/>
      <c r="E362984" s="82"/>
      <c r="F362984" s="81"/>
      <c r="G362984" s="86"/>
      <c r="H362984" s="86"/>
      <c r="I362984" s="11"/>
    </row>
    <row r="362990" spans="1:9" s="4" customFormat="1" x14ac:dyDescent="0.2">
      <c r="A362990" s="27"/>
      <c r="B362990" s="67"/>
      <c r="C362990" s="83"/>
      <c r="D362990" s="85"/>
      <c r="E362990" s="82"/>
      <c r="F362990" s="81"/>
      <c r="G362990" s="86"/>
      <c r="H362990" s="86"/>
      <c r="I362990" s="11"/>
    </row>
    <row r="362998" spans="1:9" s="4" customFormat="1" x14ac:dyDescent="0.2">
      <c r="A362998" s="27"/>
      <c r="B362998" s="67"/>
      <c r="C362998" s="83"/>
      <c r="D362998" s="85"/>
      <c r="E362998" s="82"/>
      <c r="F362998" s="81"/>
      <c r="G362998" s="86"/>
      <c r="H362998" s="86"/>
      <c r="I362998" s="11"/>
    </row>
    <row r="363000" spans="1:9" s="4" customFormat="1" x14ac:dyDescent="0.2">
      <c r="A363000" s="27"/>
      <c r="B363000" s="67"/>
      <c r="C363000" s="83"/>
      <c r="D363000" s="85"/>
      <c r="E363000" s="82"/>
      <c r="F363000" s="81"/>
      <c r="G363000" s="86"/>
      <c r="H363000" s="86"/>
      <c r="I363000" s="11"/>
    </row>
    <row r="363006" spans="1:9" s="4" customFormat="1" x14ac:dyDescent="0.2">
      <c r="A363006" s="27"/>
      <c r="B363006" s="67"/>
      <c r="C363006" s="83"/>
      <c r="D363006" s="85"/>
      <c r="E363006" s="82"/>
      <c r="F363006" s="81"/>
      <c r="G363006" s="86"/>
      <c r="H363006" s="86"/>
      <c r="I363006" s="11"/>
    </row>
    <row r="363014" spans="1:9" s="4" customFormat="1" x14ac:dyDescent="0.2">
      <c r="A363014" s="27"/>
      <c r="B363014" s="67"/>
      <c r="C363014" s="83"/>
      <c r="D363014" s="85"/>
      <c r="E363014" s="82"/>
      <c r="F363014" s="81"/>
      <c r="G363014" s="86"/>
      <c r="H363014" s="86"/>
      <c r="I363014" s="11"/>
    </row>
    <row r="363016" spans="1:9" s="4" customFormat="1" x14ac:dyDescent="0.2">
      <c r="A363016" s="27"/>
      <c r="B363016" s="67"/>
      <c r="C363016" s="83"/>
      <c r="D363016" s="85"/>
      <c r="E363016" s="82"/>
      <c r="F363016" s="81"/>
      <c r="G363016" s="86"/>
      <c r="H363016" s="86"/>
      <c r="I363016" s="11"/>
    </row>
    <row r="363022" spans="1:9" s="4" customFormat="1" x14ac:dyDescent="0.2">
      <c r="A363022" s="27"/>
      <c r="B363022" s="67"/>
      <c r="C363022" s="83"/>
      <c r="D363022" s="85"/>
      <c r="E363022" s="82"/>
      <c r="F363022" s="81"/>
      <c r="G363022" s="86"/>
      <c r="H363022" s="86"/>
      <c r="I363022" s="11"/>
    </row>
    <row r="363030" spans="1:9" s="4" customFormat="1" x14ac:dyDescent="0.2">
      <c r="A363030" s="27"/>
      <c r="B363030" s="67"/>
      <c r="C363030" s="83"/>
      <c r="D363030" s="85"/>
      <c r="E363030" s="82"/>
      <c r="F363030" s="81"/>
      <c r="G363030" s="86"/>
      <c r="H363030" s="86"/>
      <c r="I363030" s="11"/>
    </row>
    <row r="363032" spans="1:9" s="4" customFormat="1" x14ac:dyDescent="0.2">
      <c r="A363032" s="27"/>
      <c r="B363032" s="67"/>
      <c r="C363032" s="83"/>
      <c r="D363032" s="85"/>
      <c r="E363032" s="82"/>
      <c r="F363032" s="81"/>
      <c r="G363032" s="86"/>
      <c r="H363032" s="86"/>
      <c r="I363032" s="11"/>
    </row>
    <row r="363038" spans="1:9" s="4" customFormat="1" x14ac:dyDescent="0.2">
      <c r="A363038" s="27"/>
      <c r="B363038" s="67"/>
      <c r="C363038" s="83"/>
      <c r="D363038" s="85"/>
      <c r="E363038" s="82"/>
      <c r="F363038" s="81"/>
      <c r="G363038" s="86"/>
      <c r="H363038" s="86"/>
      <c r="I363038" s="11"/>
    </row>
    <row r="363046" spans="1:9" s="4" customFormat="1" x14ac:dyDescent="0.2">
      <c r="A363046" s="27"/>
      <c r="B363046" s="67"/>
      <c r="C363046" s="83"/>
      <c r="D363046" s="85"/>
      <c r="E363046" s="82"/>
      <c r="F363046" s="81"/>
      <c r="G363046" s="86"/>
      <c r="H363046" s="86"/>
      <c r="I363046" s="11"/>
    </row>
    <row r="363048" spans="1:9" s="4" customFormat="1" x14ac:dyDescent="0.2">
      <c r="A363048" s="27"/>
      <c r="B363048" s="67"/>
      <c r="C363048" s="83"/>
      <c r="D363048" s="85"/>
      <c r="E363048" s="82"/>
      <c r="F363048" s="81"/>
      <c r="G363048" s="86"/>
      <c r="H363048" s="86"/>
      <c r="I363048" s="11"/>
    </row>
    <row r="363054" spans="1:9" s="4" customFormat="1" x14ac:dyDescent="0.2">
      <c r="A363054" s="27"/>
      <c r="B363054" s="67"/>
      <c r="C363054" s="83"/>
      <c r="D363054" s="85"/>
      <c r="E363054" s="82"/>
      <c r="F363054" s="81"/>
      <c r="G363054" s="86"/>
      <c r="H363054" s="86"/>
      <c r="I363054" s="11"/>
    </row>
    <row r="363062" spans="1:9" s="4" customFormat="1" x14ac:dyDescent="0.2">
      <c r="A363062" s="27"/>
      <c r="B363062" s="67"/>
      <c r="C363062" s="83"/>
      <c r="D363062" s="85"/>
      <c r="E363062" s="82"/>
      <c r="F363062" s="81"/>
      <c r="G363062" s="86"/>
      <c r="H363062" s="86"/>
      <c r="I363062" s="11"/>
    </row>
    <row r="363064" spans="1:9" s="4" customFormat="1" x14ac:dyDescent="0.2">
      <c r="A363064" s="27"/>
      <c r="B363064" s="67"/>
      <c r="C363064" s="83"/>
      <c r="D363064" s="85"/>
      <c r="E363064" s="82"/>
      <c r="F363064" s="81"/>
      <c r="G363064" s="86"/>
      <c r="H363064" s="86"/>
      <c r="I363064" s="11"/>
    </row>
    <row r="363070" spans="1:9" s="4" customFormat="1" x14ac:dyDescent="0.2">
      <c r="A363070" s="27"/>
      <c r="B363070" s="67"/>
      <c r="C363070" s="83"/>
      <c r="D363070" s="85"/>
      <c r="E363070" s="82"/>
      <c r="F363070" s="81"/>
      <c r="G363070" s="86"/>
      <c r="H363070" s="86"/>
      <c r="I363070" s="11"/>
    </row>
    <row r="363078" spans="1:9" s="4" customFormat="1" x14ac:dyDescent="0.2">
      <c r="A363078" s="27"/>
      <c r="B363078" s="67"/>
      <c r="C363078" s="83"/>
      <c r="D363078" s="85"/>
      <c r="E363078" s="82"/>
      <c r="F363078" s="81"/>
      <c r="G363078" s="86"/>
      <c r="H363078" s="86"/>
      <c r="I363078" s="11"/>
    </row>
    <row r="363080" spans="1:9" s="4" customFormat="1" x14ac:dyDescent="0.2">
      <c r="A363080" s="27"/>
      <c r="B363080" s="67"/>
      <c r="C363080" s="83"/>
      <c r="D363080" s="85"/>
      <c r="E363080" s="82"/>
      <c r="F363080" s="81"/>
      <c r="G363080" s="86"/>
      <c r="H363080" s="86"/>
      <c r="I363080" s="11"/>
    </row>
    <row r="363086" spans="1:9" s="4" customFormat="1" x14ac:dyDescent="0.2">
      <c r="A363086" s="27"/>
      <c r="B363086" s="67"/>
      <c r="C363086" s="83"/>
      <c r="D363086" s="85"/>
      <c r="E363086" s="82"/>
      <c r="F363086" s="81"/>
      <c r="G363086" s="86"/>
      <c r="H363086" s="86"/>
      <c r="I363086" s="11"/>
    </row>
    <row r="363094" spans="1:9" s="4" customFormat="1" x14ac:dyDescent="0.2">
      <c r="A363094" s="27"/>
      <c r="B363094" s="67"/>
      <c r="C363094" s="83"/>
      <c r="D363094" s="85"/>
      <c r="E363094" s="82"/>
      <c r="F363094" s="81"/>
      <c r="G363094" s="86"/>
      <c r="H363094" s="86"/>
      <c r="I363094" s="11"/>
    </row>
    <row r="363096" spans="1:9" s="4" customFormat="1" x14ac:dyDescent="0.2">
      <c r="A363096" s="27"/>
      <c r="B363096" s="67"/>
      <c r="C363096" s="83"/>
      <c r="D363096" s="85"/>
      <c r="E363096" s="82"/>
      <c r="F363096" s="81"/>
      <c r="G363096" s="86"/>
      <c r="H363096" s="86"/>
      <c r="I363096" s="11"/>
    </row>
    <row r="363102" spans="1:9" s="4" customFormat="1" x14ac:dyDescent="0.2">
      <c r="A363102" s="27"/>
      <c r="B363102" s="67"/>
      <c r="C363102" s="83"/>
      <c r="D363102" s="85"/>
      <c r="E363102" s="82"/>
      <c r="F363102" s="81"/>
      <c r="G363102" s="86"/>
      <c r="H363102" s="86"/>
      <c r="I363102" s="11"/>
    </row>
    <row r="363110" spans="1:9" s="4" customFormat="1" x14ac:dyDescent="0.2">
      <c r="A363110" s="27"/>
      <c r="B363110" s="67"/>
      <c r="C363110" s="83"/>
      <c r="D363110" s="85"/>
      <c r="E363110" s="82"/>
      <c r="F363110" s="81"/>
      <c r="G363110" s="86"/>
      <c r="H363110" s="86"/>
      <c r="I363110" s="11"/>
    </row>
    <row r="363112" spans="1:9" s="4" customFormat="1" x14ac:dyDescent="0.2">
      <c r="A363112" s="27"/>
      <c r="B363112" s="67"/>
      <c r="C363112" s="83"/>
      <c r="D363112" s="85"/>
      <c r="E363112" s="82"/>
      <c r="F363112" s="81"/>
      <c r="G363112" s="86"/>
      <c r="H363112" s="86"/>
      <c r="I363112" s="11"/>
    </row>
    <row r="363118" spans="1:9" s="4" customFormat="1" x14ac:dyDescent="0.2">
      <c r="A363118" s="27"/>
      <c r="B363118" s="67"/>
      <c r="C363118" s="83"/>
      <c r="D363118" s="85"/>
      <c r="E363118" s="82"/>
      <c r="F363118" s="81"/>
      <c r="G363118" s="86"/>
      <c r="H363118" s="86"/>
      <c r="I363118" s="11"/>
    </row>
    <row r="363126" spans="1:9" s="4" customFormat="1" x14ac:dyDescent="0.2">
      <c r="A363126" s="27"/>
      <c r="B363126" s="67"/>
      <c r="C363126" s="83"/>
      <c r="D363126" s="85"/>
      <c r="E363126" s="82"/>
      <c r="F363126" s="81"/>
      <c r="G363126" s="86"/>
      <c r="H363126" s="86"/>
      <c r="I363126" s="11"/>
    </row>
    <row r="363128" spans="1:9" s="4" customFormat="1" x14ac:dyDescent="0.2">
      <c r="A363128" s="27"/>
      <c r="B363128" s="67"/>
      <c r="C363128" s="83"/>
      <c r="D363128" s="85"/>
      <c r="E363128" s="82"/>
      <c r="F363128" s="81"/>
      <c r="G363128" s="86"/>
      <c r="H363128" s="86"/>
      <c r="I363128" s="11"/>
    </row>
    <row r="363134" spans="1:9" s="4" customFormat="1" x14ac:dyDescent="0.2">
      <c r="A363134" s="27"/>
      <c r="B363134" s="67"/>
      <c r="C363134" s="83"/>
      <c r="D363134" s="85"/>
      <c r="E363134" s="82"/>
      <c r="F363134" s="81"/>
      <c r="G363134" s="86"/>
      <c r="H363134" s="86"/>
      <c r="I363134" s="11"/>
    </row>
    <row r="363142" spans="1:9" s="4" customFormat="1" x14ac:dyDescent="0.2">
      <c r="A363142" s="27"/>
      <c r="B363142" s="67"/>
      <c r="C363142" s="83"/>
      <c r="D363142" s="85"/>
      <c r="E363142" s="82"/>
      <c r="F363142" s="81"/>
      <c r="G363142" s="86"/>
      <c r="H363142" s="86"/>
      <c r="I363142" s="11"/>
    </row>
    <row r="363144" spans="1:9" s="4" customFormat="1" x14ac:dyDescent="0.2">
      <c r="A363144" s="27"/>
      <c r="B363144" s="67"/>
      <c r="C363144" s="83"/>
      <c r="D363144" s="85"/>
      <c r="E363144" s="82"/>
      <c r="F363144" s="81"/>
      <c r="G363144" s="86"/>
      <c r="H363144" s="86"/>
      <c r="I363144" s="11"/>
    </row>
    <row r="363150" spans="1:9" s="4" customFormat="1" x14ac:dyDescent="0.2">
      <c r="A363150" s="27"/>
      <c r="B363150" s="67"/>
      <c r="C363150" s="83"/>
      <c r="D363150" s="85"/>
      <c r="E363150" s="82"/>
      <c r="F363150" s="81"/>
      <c r="G363150" s="86"/>
      <c r="H363150" s="86"/>
      <c r="I363150" s="11"/>
    </row>
    <row r="363158" spans="1:9" s="4" customFormat="1" x14ac:dyDescent="0.2">
      <c r="A363158" s="27"/>
      <c r="B363158" s="67"/>
      <c r="C363158" s="83"/>
      <c r="D363158" s="85"/>
      <c r="E363158" s="82"/>
      <c r="F363158" s="81"/>
      <c r="G363158" s="86"/>
      <c r="H363158" s="86"/>
      <c r="I363158" s="11"/>
    </row>
    <row r="363160" spans="1:9" s="4" customFormat="1" x14ac:dyDescent="0.2">
      <c r="A363160" s="27"/>
      <c r="B363160" s="67"/>
      <c r="C363160" s="83"/>
      <c r="D363160" s="85"/>
      <c r="E363160" s="82"/>
      <c r="F363160" s="81"/>
      <c r="G363160" s="86"/>
      <c r="H363160" s="86"/>
      <c r="I363160" s="11"/>
    </row>
    <row r="363166" spans="1:9" s="4" customFormat="1" x14ac:dyDescent="0.2">
      <c r="A363166" s="27"/>
      <c r="B363166" s="67"/>
      <c r="C363166" s="83"/>
      <c r="D363166" s="85"/>
      <c r="E363166" s="82"/>
      <c r="F363166" s="81"/>
      <c r="G363166" s="86"/>
      <c r="H363166" s="86"/>
      <c r="I363166" s="11"/>
    </row>
    <row r="363174" spans="1:9" s="4" customFormat="1" x14ac:dyDescent="0.2">
      <c r="A363174" s="27"/>
      <c r="B363174" s="67"/>
      <c r="C363174" s="83"/>
      <c r="D363174" s="85"/>
      <c r="E363174" s="82"/>
      <c r="F363174" s="81"/>
      <c r="G363174" s="86"/>
      <c r="H363174" s="86"/>
      <c r="I363174" s="11"/>
    </row>
    <row r="363176" spans="1:9" s="4" customFormat="1" x14ac:dyDescent="0.2">
      <c r="A363176" s="27"/>
      <c r="B363176" s="67"/>
      <c r="C363176" s="83"/>
      <c r="D363176" s="85"/>
      <c r="E363176" s="82"/>
      <c r="F363176" s="81"/>
      <c r="G363176" s="86"/>
      <c r="H363176" s="86"/>
      <c r="I363176" s="11"/>
    </row>
    <row r="363182" spans="1:9" s="4" customFormat="1" x14ac:dyDescent="0.2">
      <c r="A363182" s="27"/>
      <c r="B363182" s="67"/>
      <c r="C363182" s="83"/>
      <c r="D363182" s="85"/>
      <c r="E363182" s="82"/>
      <c r="F363182" s="81"/>
      <c r="G363182" s="86"/>
      <c r="H363182" s="86"/>
      <c r="I363182" s="11"/>
    </row>
    <row r="363190" spans="1:9" s="4" customFormat="1" x14ac:dyDescent="0.2">
      <c r="A363190" s="27"/>
      <c r="B363190" s="67"/>
      <c r="C363190" s="83"/>
      <c r="D363190" s="85"/>
      <c r="E363190" s="82"/>
      <c r="F363190" s="81"/>
      <c r="G363190" s="86"/>
      <c r="H363190" s="86"/>
      <c r="I363190" s="11"/>
    </row>
    <row r="363192" spans="1:9" s="4" customFormat="1" x14ac:dyDescent="0.2">
      <c r="A363192" s="27"/>
      <c r="B363192" s="67"/>
      <c r="C363192" s="83"/>
      <c r="D363192" s="85"/>
      <c r="E363192" s="82"/>
      <c r="F363192" s="81"/>
      <c r="G363192" s="86"/>
      <c r="H363192" s="86"/>
      <c r="I363192" s="11"/>
    </row>
    <row r="363198" spans="1:9" s="4" customFormat="1" x14ac:dyDescent="0.2">
      <c r="A363198" s="27"/>
      <c r="B363198" s="67"/>
      <c r="C363198" s="83"/>
      <c r="D363198" s="85"/>
      <c r="E363198" s="82"/>
      <c r="F363198" s="81"/>
      <c r="G363198" s="86"/>
      <c r="H363198" s="86"/>
      <c r="I363198" s="11"/>
    </row>
    <row r="363206" spans="1:9" s="4" customFormat="1" x14ac:dyDescent="0.2">
      <c r="A363206" s="27"/>
      <c r="B363206" s="67"/>
      <c r="C363206" s="83"/>
      <c r="D363206" s="85"/>
      <c r="E363206" s="82"/>
      <c r="F363206" s="81"/>
      <c r="G363206" s="86"/>
      <c r="H363206" s="86"/>
      <c r="I363206" s="11"/>
    </row>
    <row r="363208" spans="1:9" s="4" customFormat="1" x14ac:dyDescent="0.2">
      <c r="A363208" s="27"/>
      <c r="B363208" s="67"/>
      <c r="C363208" s="83"/>
      <c r="D363208" s="85"/>
      <c r="E363208" s="82"/>
      <c r="F363208" s="81"/>
      <c r="G363208" s="86"/>
      <c r="H363208" s="86"/>
      <c r="I363208" s="11"/>
    </row>
    <row r="363214" spans="1:9" s="4" customFormat="1" x14ac:dyDescent="0.2">
      <c r="A363214" s="27"/>
      <c r="B363214" s="67"/>
      <c r="C363214" s="83"/>
      <c r="D363214" s="85"/>
      <c r="E363214" s="82"/>
      <c r="F363214" s="81"/>
      <c r="G363214" s="86"/>
      <c r="H363214" s="86"/>
      <c r="I363214" s="11"/>
    </row>
    <row r="363222" spans="1:9" s="4" customFormat="1" x14ac:dyDescent="0.2">
      <c r="A363222" s="27"/>
      <c r="B363222" s="67"/>
      <c r="C363222" s="83"/>
      <c r="D363222" s="85"/>
      <c r="E363222" s="82"/>
      <c r="F363222" s="81"/>
      <c r="G363222" s="86"/>
      <c r="H363222" s="86"/>
      <c r="I363222" s="11"/>
    </row>
    <row r="363224" spans="1:9" s="4" customFormat="1" x14ac:dyDescent="0.2">
      <c r="A363224" s="27"/>
      <c r="B363224" s="67"/>
      <c r="C363224" s="83"/>
      <c r="D363224" s="85"/>
      <c r="E363224" s="82"/>
      <c r="F363224" s="81"/>
      <c r="G363224" s="86"/>
      <c r="H363224" s="86"/>
      <c r="I363224" s="11"/>
    </row>
    <row r="363230" spans="1:9" s="4" customFormat="1" x14ac:dyDescent="0.2">
      <c r="A363230" s="27"/>
      <c r="B363230" s="67"/>
      <c r="C363230" s="83"/>
      <c r="D363230" s="85"/>
      <c r="E363230" s="82"/>
      <c r="F363230" s="81"/>
      <c r="G363230" s="86"/>
      <c r="H363230" s="86"/>
      <c r="I363230" s="11"/>
    </row>
    <row r="363238" spans="1:9" s="4" customFormat="1" x14ac:dyDescent="0.2">
      <c r="A363238" s="27"/>
      <c r="B363238" s="67"/>
      <c r="C363238" s="83"/>
      <c r="D363238" s="85"/>
      <c r="E363238" s="82"/>
      <c r="F363238" s="81"/>
      <c r="G363238" s="86"/>
      <c r="H363238" s="86"/>
      <c r="I363238" s="11"/>
    </row>
    <row r="363240" spans="1:9" s="4" customFormat="1" x14ac:dyDescent="0.2">
      <c r="A363240" s="27"/>
      <c r="B363240" s="67"/>
      <c r="C363240" s="83"/>
      <c r="D363240" s="85"/>
      <c r="E363240" s="82"/>
      <c r="F363240" s="81"/>
      <c r="G363240" s="86"/>
      <c r="H363240" s="86"/>
      <c r="I363240" s="11"/>
    </row>
    <row r="363246" spans="1:9" s="4" customFormat="1" x14ac:dyDescent="0.2">
      <c r="A363246" s="27"/>
      <c r="B363246" s="67"/>
      <c r="C363246" s="83"/>
      <c r="D363246" s="85"/>
      <c r="E363246" s="82"/>
      <c r="F363246" s="81"/>
      <c r="G363246" s="86"/>
      <c r="H363246" s="86"/>
      <c r="I363246" s="11"/>
    </row>
    <row r="363254" spans="1:9" s="4" customFormat="1" x14ac:dyDescent="0.2">
      <c r="A363254" s="27"/>
      <c r="B363254" s="67"/>
      <c r="C363254" s="83"/>
      <c r="D363254" s="85"/>
      <c r="E363254" s="82"/>
      <c r="F363254" s="81"/>
      <c r="G363254" s="86"/>
      <c r="H363254" s="86"/>
      <c r="I363254" s="11"/>
    </row>
    <row r="363256" spans="1:9" s="4" customFormat="1" x14ac:dyDescent="0.2">
      <c r="A363256" s="27"/>
      <c r="B363256" s="67"/>
      <c r="C363256" s="83"/>
      <c r="D363256" s="85"/>
      <c r="E363256" s="82"/>
      <c r="F363256" s="81"/>
      <c r="G363256" s="86"/>
      <c r="H363256" s="86"/>
      <c r="I363256" s="11"/>
    </row>
    <row r="363262" spans="1:9" s="4" customFormat="1" x14ac:dyDescent="0.2">
      <c r="A363262" s="27"/>
      <c r="B363262" s="67"/>
      <c r="C363262" s="83"/>
      <c r="D363262" s="85"/>
      <c r="E363262" s="82"/>
      <c r="F363262" s="81"/>
      <c r="G363262" s="86"/>
      <c r="H363262" s="86"/>
      <c r="I363262" s="11"/>
    </row>
    <row r="363270" spans="1:9" s="4" customFormat="1" x14ac:dyDescent="0.2">
      <c r="A363270" s="27"/>
      <c r="B363270" s="67"/>
      <c r="C363270" s="83"/>
      <c r="D363270" s="85"/>
      <c r="E363270" s="82"/>
      <c r="F363270" s="81"/>
      <c r="G363270" s="86"/>
      <c r="H363270" s="86"/>
      <c r="I363270" s="11"/>
    </row>
    <row r="363272" spans="1:9" s="4" customFormat="1" x14ac:dyDescent="0.2">
      <c r="A363272" s="27"/>
      <c r="B363272" s="67"/>
      <c r="C363272" s="83"/>
      <c r="D363272" s="85"/>
      <c r="E363272" s="82"/>
      <c r="F363272" s="81"/>
      <c r="G363272" s="86"/>
      <c r="H363272" s="86"/>
      <c r="I363272" s="11"/>
    </row>
    <row r="363278" spans="1:9" s="4" customFormat="1" x14ac:dyDescent="0.2">
      <c r="A363278" s="27"/>
      <c r="B363278" s="67"/>
      <c r="C363278" s="83"/>
      <c r="D363278" s="85"/>
      <c r="E363278" s="82"/>
      <c r="F363278" s="81"/>
      <c r="G363278" s="86"/>
      <c r="H363278" s="86"/>
      <c r="I363278" s="11"/>
    </row>
    <row r="363286" spans="1:9" s="4" customFormat="1" x14ac:dyDescent="0.2">
      <c r="A363286" s="27"/>
      <c r="B363286" s="67"/>
      <c r="C363286" s="83"/>
      <c r="D363286" s="85"/>
      <c r="E363286" s="82"/>
      <c r="F363286" s="81"/>
      <c r="G363286" s="86"/>
      <c r="H363286" s="86"/>
      <c r="I363286" s="11"/>
    </row>
    <row r="363288" spans="1:9" s="4" customFormat="1" x14ac:dyDescent="0.2">
      <c r="A363288" s="27"/>
      <c r="B363288" s="67"/>
      <c r="C363288" s="83"/>
      <c r="D363288" s="85"/>
      <c r="E363288" s="82"/>
      <c r="F363288" s="81"/>
      <c r="G363288" s="86"/>
      <c r="H363288" s="86"/>
      <c r="I363288" s="11"/>
    </row>
    <row r="363294" spans="1:9" s="4" customFormat="1" x14ac:dyDescent="0.2">
      <c r="A363294" s="27"/>
      <c r="B363294" s="67"/>
      <c r="C363294" s="83"/>
      <c r="D363294" s="85"/>
      <c r="E363294" s="82"/>
      <c r="F363294" s="81"/>
      <c r="G363294" s="86"/>
      <c r="H363294" s="86"/>
      <c r="I363294" s="11"/>
    </row>
    <row r="363302" spans="1:9" s="4" customFormat="1" x14ac:dyDescent="0.2">
      <c r="A363302" s="27"/>
      <c r="B363302" s="67"/>
      <c r="C363302" s="83"/>
      <c r="D363302" s="85"/>
      <c r="E363302" s="82"/>
      <c r="F363302" s="81"/>
      <c r="G363302" s="86"/>
      <c r="H363302" s="86"/>
      <c r="I363302" s="11"/>
    </row>
    <row r="363304" spans="1:9" s="4" customFormat="1" x14ac:dyDescent="0.2">
      <c r="A363304" s="27"/>
      <c r="B363304" s="67"/>
      <c r="C363304" s="83"/>
      <c r="D363304" s="85"/>
      <c r="E363304" s="82"/>
      <c r="F363304" s="81"/>
      <c r="G363304" s="86"/>
      <c r="H363304" s="86"/>
      <c r="I363304" s="11"/>
    </row>
    <row r="363310" spans="1:9" s="4" customFormat="1" x14ac:dyDescent="0.2">
      <c r="A363310" s="27"/>
      <c r="B363310" s="67"/>
      <c r="C363310" s="83"/>
      <c r="D363310" s="85"/>
      <c r="E363310" s="82"/>
      <c r="F363310" s="81"/>
      <c r="G363310" s="86"/>
      <c r="H363310" s="86"/>
      <c r="I363310" s="11"/>
    </row>
    <row r="363318" spans="1:9" s="4" customFormat="1" x14ac:dyDescent="0.2">
      <c r="A363318" s="27"/>
      <c r="B363318" s="67"/>
      <c r="C363318" s="83"/>
      <c r="D363318" s="85"/>
      <c r="E363318" s="82"/>
      <c r="F363318" s="81"/>
      <c r="G363318" s="86"/>
      <c r="H363318" s="86"/>
      <c r="I363318" s="11"/>
    </row>
    <row r="363320" spans="1:9" s="4" customFormat="1" x14ac:dyDescent="0.2">
      <c r="A363320" s="27"/>
      <c r="B363320" s="67"/>
      <c r="C363320" s="83"/>
      <c r="D363320" s="85"/>
      <c r="E363320" s="82"/>
      <c r="F363320" s="81"/>
      <c r="G363320" s="86"/>
      <c r="H363320" s="86"/>
      <c r="I363320" s="11"/>
    </row>
    <row r="363326" spans="1:9" s="4" customFormat="1" x14ac:dyDescent="0.2">
      <c r="A363326" s="27"/>
      <c r="B363326" s="67"/>
      <c r="C363326" s="83"/>
      <c r="D363326" s="85"/>
      <c r="E363326" s="82"/>
      <c r="F363326" s="81"/>
      <c r="G363326" s="86"/>
      <c r="H363326" s="86"/>
      <c r="I363326" s="11"/>
    </row>
    <row r="363334" spans="1:9" s="4" customFormat="1" x14ac:dyDescent="0.2">
      <c r="A363334" s="27"/>
      <c r="B363334" s="67"/>
      <c r="C363334" s="83"/>
      <c r="D363334" s="85"/>
      <c r="E363334" s="82"/>
      <c r="F363334" s="81"/>
      <c r="G363334" s="86"/>
      <c r="H363334" s="86"/>
      <c r="I363334" s="11"/>
    </row>
    <row r="363336" spans="1:9" s="4" customFormat="1" x14ac:dyDescent="0.2">
      <c r="A363336" s="27"/>
      <c r="B363336" s="67"/>
      <c r="C363336" s="83"/>
      <c r="D363336" s="85"/>
      <c r="E363336" s="82"/>
      <c r="F363336" s="81"/>
      <c r="G363336" s="86"/>
      <c r="H363336" s="86"/>
      <c r="I363336" s="11"/>
    </row>
    <row r="363342" spans="1:9" s="4" customFormat="1" x14ac:dyDescent="0.2">
      <c r="A363342" s="27"/>
      <c r="B363342" s="67"/>
      <c r="C363342" s="83"/>
      <c r="D363342" s="85"/>
      <c r="E363342" s="82"/>
      <c r="F363342" s="81"/>
      <c r="G363342" s="86"/>
      <c r="H363342" s="86"/>
      <c r="I363342" s="11"/>
    </row>
    <row r="363350" spans="1:9" s="4" customFormat="1" x14ac:dyDescent="0.2">
      <c r="A363350" s="27"/>
      <c r="B363350" s="67"/>
      <c r="C363350" s="83"/>
      <c r="D363350" s="85"/>
      <c r="E363350" s="82"/>
      <c r="F363350" s="81"/>
      <c r="G363350" s="86"/>
      <c r="H363350" s="86"/>
      <c r="I363350" s="11"/>
    </row>
    <row r="363352" spans="1:9" s="4" customFormat="1" x14ac:dyDescent="0.2">
      <c r="A363352" s="27"/>
      <c r="B363352" s="67"/>
      <c r="C363352" s="83"/>
      <c r="D363352" s="85"/>
      <c r="E363352" s="82"/>
      <c r="F363352" s="81"/>
      <c r="G363352" s="86"/>
      <c r="H363352" s="86"/>
      <c r="I363352" s="11"/>
    </row>
    <row r="363358" spans="1:9" s="4" customFormat="1" x14ac:dyDescent="0.2">
      <c r="A363358" s="27"/>
      <c r="B363358" s="67"/>
      <c r="C363358" s="83"/>
      <c r="D363358" s="85"/>
      <c r="E363358" s="82"/>
      <c r="F363358" s="81"/>
      <c r="G363358" s="86"/>
      <c r="H363358" s="86"/>
      <c r="I363358" s="11"/>
    </row>
    <row r="363366" spans="1:9" s="4" customFormat="1" x14ac:dyDescent="0.2">
      <c r="A363366" s="27"/>
      <c r="B363366" s="67"/>
      <c r="C363366" s="83"/>
      <c r="D363366" s="85"/>
      <c r="E363366" s="82"/>
      <c r="F363366" s="81"/>
      <c r="G363366" s="86"/>
      <c r="H363366" s="86"/>
      <c r="I363366" s="11"/>
    </row>
    <row r="363368" spans="1:9" s="4" customFormat="1" x14ac:dyDescent="0.2">
      <c r="A363368" s="27"/>
      <c r="B363368" s="67"/>
      <c r="C363368" s="83"/>
      <c r="D363368" s="85"/>
      <c r="E363368" s="82"/>
      <c r="F363368" s="81"/>
      <c r="G363368" s="86"/>
      <c r="H363368" s="86"/>
      <c r="I363368" s="11"/>
    </row>
    <row r="363374" spans="1:9" s="4" customFormat="1" x14ac:dyDescent="0.2">
      <c r="A363374" s="27"/>
      <c r="B363374" s="67"/>
      <c r="C363374" s="83"/>
      <c r="D363374" s="85"/>
      <c r="E363374" s="82"/>
      <c r="F363374" s="81"/>
      <c r="G363374" s="86"/>
      <c r="H363374" s="86"/>
      <c r="I363374" s="11"/>
    </row>
    <row r="363382" spans="1:9" s="4" customFormat="1" x14ac:dyDescent="0.2">
      <c r="A363382" s="27"/>
      <c r="B363382" s="67"/>
      <c r="C363382" s="83"/>
      <c r="D363382" s="85"/>
      <c r="E363382" s="82"/>
      <c r="F363382" s="81"/>
      <c r="G363382" s="86"/>
      <c r="H363382" s="86"/>
      <c r="I363382" s="11"/>
    </row>
    <row r="363384" spans="1:9" s="4" customFormat="1" x14ac:dyDescent="0.2">
      <c r="A363384" s="27"/>
      <c r="B363384" s="67"/>
      <c r="C363384" s="83"/>
      <c r="D363384" s="85"/>
      <c r="E363384" s="82"/>
      <c r="F363384" s="81"/>
      <c r="G363384" s="86"/>
      <c r="H363384" s="86"/>
      <c r="I363384" s="11"/>
    </row>
    <row r="363390" spans="1:9" s="4" customFormat="1" x14ac:dyDescent="0.2">
      <c r="A363390" s="27"/>
      <c r="B363390" s="67"/>
      <c r="C363390" s="83"/>
      <c r="D363390" s="85"/>
      <c r="E363390" s="82"/>
      <c r="F363390" s="81"/>
      <c r="G363390" s="86"/>
      <c r="H363390" s="86"/>
      <c r="I363390" s="11"/>
    </row>
    <row r="363398" spans="1:9" s="4" customFormat="1" x14ac:dyDescent="0.2">
      <c r="A363398" s="27"/>
      <c r="B363398" s="67"/>
      <c r="C363398" s="83"/>
      <c r="D363398" s="85"/>
      <c r="E363398" s="82"/>
      <c r="F363398" s="81"/>
      <c r="G363398" s="86"/>
      <c r="H363398" s="86"/>
      <c r="I363398" s="11"/>
    </row>
    <row r="363400" spans="1:9" s="4" customFormat="1" x14ac:dyDescent="0.2">
      <c r="A363400" s="27"/>
      <c r="B363400" s="67"/>
      <c r="C363400" s="83"/>
      <c r="D363400" s="85"/>
      <c r="E363400" s="82"/>
      <c r="F363400" s="81"/>
      <c r="G363400" s="86"/>
      <c r="H363400" s="86"/>
      <c r="I363400" s="11"/>
    </row>
    <row r="363406" spans="1:9" s="4" customFormat="1" x14ac:dyDescent="0.2">
      <c r="A363406" s="27"/>
      <c r="B363406" s="67"/>
      <c r="C363406" s="83"/>
      <c r="D363406" s="85"/>
      <c r="E363406" s="82"/>
      <c r="F363406" s="81"/>
      <c r="G363406" s="86"/>
      <c r="H363406" s="86"/>
      <c r="I363406" s="11"/>
    </row>
    <row r="363414" spans="1:9" s="4" customFormat="1" x14ac:dyDescent="0.2">
      <c r="A363414" s="27"/>
      <c r="B363414" s="67"/>
      <c r="C363414" s="83"/>
      <c r="D363414" s="85"/>
      <c r="E363414" s="82"/>
      <c r="F363414" s="81"/>
      <c r="G363414" s="86"/>
      <c r="H363414" s="86"/>
      <c r="I363414" s="11"/>
    </row>
    <row r="363416" spans="1:9" s="4" customFormat="1" x14ac:dyDescent="0.2">
      <c r="A363416" s="27"/>
      <c r="B363416" s="67"/>
      <c r="C363416" s="83"/>
      <c r="D363416" s="85"/>
      <c r="E363416" s="82"/>
      <c r="F363416" s="81"/>
      <c r="G363416" s="86"/>
      <c r="H363416" s="86"/>
      <c r="I363416" s="11"/>
    </row>
    <row r="363422" spans="1:9" s="4" customFormat="1" x14ac:dyDescent="0.2">
      <c r="A363422" s="27"/>
      <c r="B363422" s="67"/>
      <c r="C363422" s="83"/>
      <c r="D363422" s="85"/>
      <c r="E363422" s="82"/>
      <c r="F363422" s="81"/>
      <c r="G363422" s="86"/>
      <c r="H363422" s="86"/>
      <c r="I363422" s="11"/>
    </row>
    <row r="363430" spans="1:9" s="4" customFormat="1" x14ac:dyDescent="0.2">
      <c r="A363430" s="27"/>
      <c r="B363430" s="67"/>
      <c r="C363430" s="83"/>
      <c r="D363430" s="85"/>
      <c r="E363430" s="82"/>
      <c r="F363430" s="81"/>
      <c r="G363430" s="86"/>
      <c r="H363430" s="86"/>
      <c r="I363430" s="11"/>
    </row>
    <row r="363432" spans="1:9" s="4" customFormat="1" x14ac:dyDescent="0.2">
      <c r="A363432" s="27"/>
      <c r="B363432" s="67"/>
      <c r="C363432" s="83"/>
      <c r="D363432" s="85"/>
      <c r="E363432" s="82"/>
      <c r="F363432" s="81"/>
      <c r="G363432" s="86"/>
      <c r="H363432" s="86"/>
      <c r="I363432" s="11"/>
    </row>
    <row r="363438" spans="1:9" s="4" customFormat="1" x14ac:dyDescent="0.2">
      <c r="A363438" s="27"/>
      <c r="B363438" s="67"/>
      <c r="C363438" s="83"/>
      <c r="D363438" s="85"/>
      <c r="E363438" s="82"/>
      <c r="F363438" s="81"/>
      <c r="G363438" s="86"/>
      <c r="H363438" s="86"/>
      <c r="I363438" s="11"/>
    </row>
    <row r="363446" spans="1:9" s="4" customFormat="1" x14ac:dyDescent="0.2">
      <c r="A363446" s="27"/>
      <c r="B363446" s="67"/>
      <c r="C363446" s="83"/>
      <c r="D363446" s="85"/>
      <c r="E363446" s="82"/>
      <c r="F363446" s="81"/>
      <c r="G363446" s="86"/>
      <c r="H363446" s="86"/>
      <c r="I363446" s="11"/>
    </row>
    <row r="363448" spans="1:9" s="4" customFormat="1" x14ac:dyDescent="0.2">
      <c r="A363448" s="27"/>
      <c r="B363448" s="67"/>
      <c r="C363448" s="83"/>
      <c r="D363448" s="85"/>
      <c r="E363448" s="82"/>
      <c r="F363448" s="81"/>
      <c r="G363448" s="86"/>
      <c r="H363448" s="86"/>
      <c r="I363448" s="11"/>
    </row>
    <row r="363454" spans="1:9" s="4" customFormat="1" x14ac:dyDescent="0.2">
      <c r="A363454" s="27"/>
      <c r="B363454" s="67"/>
      <c r="C363454" s="83"/>
      <c r="D363454" s="85"/>
      <c r="E363454" s="82"/>
      <c r="F363454" s="81"/>
      <c r="G363454" s="86"/>
      <c r="H363454" s="86"/>
      <c r="I363454" s="11"/>
    </row>
    <row r="363462" spans="1:9" s="4" customFormat="1" x14ac:dyDescent="0.2">
      <c r="A363462" s="27"/>
      <c r="B363462" s="67"/>
      <c r="C363462" s="83"/>
      <c r="D363462" s="85"/>
      <c r="E363462" s="82"/>
      <c r="F363462" s="81"/>
      <c r="G363462" s="86"/>
      <c r="H363462" s="86"/>
      <c r="I363462" s="11"/>
    </row>
    <row r="363464" spans="1:9" s="4" customFormat="1" x14ac:dyDescent="0.2">
      <c r="A363464" s="27"/>
      <c r="B363464" s="67"/>
      <c r="C363464" s="83"/>
      <c r="D363464" s="85"/>
      <c r="E363464" s="82"/>
      <c r="F363464" s="81"/>
      <c r="G363464" s="86"/>
      <c r="H363464" s="86"/>
      <c r="I363464" s="11"/>
    </row>
    <row r="363470" spans="1:9" s="4" customFormat="1" x14ac:dyDescent="0.2">
      <c r="A363470" s="27"/>
      <c r="B363470" s="67"/>
      <c r="C363470" s="83"/>
      <c r="D363470" s="85"/>
      <c r="E363470" s="82"/>
      <c r="F363470" s="81"/>
      <c r="G363470" s="86"/>
      <c r="H363470" s="86"/>
      <c r="I363470" s="11"/>
    </row>
    <row r="363478" spans="1:9" s="4" customFormat="1" x14ac:dyDescent="0.2">
      <c r="A363478" s="27"/>
      <c r="B363478" s="67"/>
      <c r="C363478" s="83"/>
      <c r="D363478" s="85"/>
      <c r="E363478" s="82"/>
      <c r="F363478" s="81"/>
      <c r="G363478" s="86"/>
      <c r="H363478" s="86"/>
      <c r="I363478" s="11"/>
    </row>
    <row r="363480" spans="1:9" s="4" customFormat="1" x14ac:dyDescent="0.2">
      <c r="A363480" s="27"/>
      <c r="B363480" s="67"/>
      <c r="C363480" s="83"/>
      <c r="D363480" s="85"/>
      <c r="E363480" s="82"/>
      <c r="F363480" s="81"/>
      <c r="G363480" s="86"/>
      <c r="H363480" s="86"/>
      <c r="I363480" s="11"/>
    </row>
    <row r="363486" spans="1:9" s="4" customFormat="1" x14ac:dyDescent="0.2">
      <c r="A363486" s="27"/>
      <c r="B363486" s="67"/>
      <c r="C363486" s="83"/>
      <c r="D363486" s="85"/>
      <c r="E363486" s="82"/>
      <c r="F363486" s="81"/>
      <c r="G363486" s="86"/>
      <c r="H363486" s="86"/>
      <c r="I363486" s="11"/>
    </row>
    <row r="363494" spans="1:9" s="4" customFormat="1" x14ac:dyDescent="0.2">
      <c r="A363494" s="27"/>
      <c r="B363494" s="67"/>
      <c r="C363494" s="83"/>
      <c r="D363494" s="85"/>
      <c r="E363494" s="82"/>
      <c r="F363494" s="81"/>
      <c r="G363494" s="86"/>
      <c r="H363494" s="86"/>
      <c r="I363494" s="11"/>
    </row>
    <row r="363496" spans="1:9" s="4" customFormat="1" x14ac:dyDescent="0.2">
      <c r="A363496" s="27"/>
      <c r="B363496" s="67"/>
      <c r="C363496" s="83"/>
      <c r="D363496" s="85"/>
      <c r="E363496" s="82"/>
      <c r="F363496" s="81"/>
      <c r="G363496" s="86"/>
      <c r="H363496" s="86"/>
      <c r="I363496" s="11"/>
    </row>
    <row r="363502" spans="1:9" s="4" customFormat="1" x14ac:dyDescent="0.2">
      <c r="A363502" s="27"/>
      <c r="B363502" s="67"/>
      <c r="C363502" s="83"/>
      <c r="D363502" s="85"/>
      <c r="E363502" s="82"/>
      <c r="F363502" s="81"/>
      <c r="G363502" s="86"/>
      <c r="H363502" s="86"/>
      <c r="I363502" s="11"/>
    </row>
    <row r="363510" spans="1:9" s="4" customFormat="1" x14ac:dyDescent="0.2">
      <c r="A363510" s="27"/>
      <c r="B363510" s="67"/>
      <c r="C363510" s="83"/>
      <c r="D363510" s="85"/>
      <c r="E363510" s="82"/>
      <c r="F363510" s="81"/>
      <c r="G363510" s="86"/>
      <c r="H363510" s="86"/>
      <c r="I363510" s="11"/>
    </row>
    <row r="363512" spans="1:9" s="4" customFormat="1" x14ac:dyDescent="0.2">
      <c r="A363512" s="27"/>
      <c r="B363512" s="67"/>
      <c r="C363512" s="83"/>
      <c r="D363512" s="85"/>
      <c r="E363512" s="82"/>
      <c r="F363512" s="81"/>
      <c r="G363512" s="86"/>
      <c r="H363512" s="86"/>
      <c r="I363512" s="11"/>
    </row>
    <row r="363518" spans="1:9" s="4" customFormat="1" x14ac:dyDescent="0.2">
      <c r="A363518" s="27"/>
      <c r="B363518" s="67"/>
      <c r="C363518" s="83"/>
      <c r="D363518" s="85"/>
      <c r="E363518" s="82"/>
      <c r="F363518" s="81"/>
      <c r="G363518" s="86"/>
      <c r="H363518" s="86"/>
      <c r="I363518" s="11"/>
    </row>
    <row r="363526" spans="1:9" s="4" customFormat="1" x14ac:dyDescent="0.2">
      <c r="A363526" s="27"/>
      <c r="B363526" s="67"/>
      <c r="C363526" s="83"/>
      <c r="D363526" s="85"/>
      <c r="E363526" s="82"/>
      <c r="F363526" s="81"/>
      <c r="G363526" s="86"/>
      <c r="H363526" s="86"/>
      <c r="I363526" s="11"/>
    </row>
    <row r="363528" spans="1:9" s="4" customFormat="1" x14ac:dyDescent="0.2">
      <c r="A363528" s="27"/>
      <c r="B363528" s="67"/>
      <c r="C363528" s="83"/>
      <c r="D363528" s="85"/>
      <c r="E363528" s="82"/>
      <c r="F363528" s="81"/>
      <c r="G363528" s="86"/>
      <c r="H363528" s="86"/>
      <c r="I363528" s="11"/>
    </row>
    <row r="363534" spans="1:9" s="4" customFormat="1" x14ac:dyDescent="0.2">
      <c r="A363534" s="27"/>
      <c r="B363534" s="67"/>
      <c r="C363534" s="83"/>
      <c r="D363534" s="85"/>
      <c r="E363534" s="82"/>
      <c r="F363534" s="81"/>
      <c r="G363534" s="86"/>
      <c r="H363534" s="86"/>
      <c r="I363534" s="11"/>
    </row>
    <row r="363542" spans="1:9" s="4" customFormat="1" x14ac:dyDescent="0.2">
      <c r="A363542" s="27"/>
      <c r="B363542" s="67"/>
      <c r="C363542" s="83"/>
      <c r="D363542" s="85"/>
      <c r="E363542" s="82"/>
      <c r="F363542" s="81"/>
      <c r="G363542" s="86"/>
      <c r="H363542" s="86"/>
      <c r="I363542" s="11"/>
    </row>
    <row r="363544" spans="1:9" s="4" customFormat="1" x14ac:dyDescent="0.2">
      <c r="A363544" s="27"/>
      <c r="B363544" s="67"/>
      <c r="C363544" s="83"/>
      <c r="D363544" s="85"/>
      <c r="E363544" s="82"/>
      <c r="F363544" s="81"/>
      <c r="G363544" s="86"/>
      <c r="H363544" s="86"/>
      <c r="I363544" s="11"/>
    </row>
    <row r="363550" spans="1:9" s="4" customFormat="1" x14ac:dyDescent="0.2">
      <c r="A363550" s="27"/>
      <c r="B363550" s="67"/>
      <c r="C363550" s="83"/>
      <c r="D363550" s="85"/>
      <c r="E363550" s="82"/>
      <c r="F363550" s="81"/>
      <c r="G363550" s="86"/>
      <c r="H363550" s="86"/>
      <c r="I363550" s="11"/>
    </row>
    <row r="363558" spans="1:9" s="4" customFormat="1" x14ac:dyDescent="0.2">
      <c r="A363558" s="27"/>
      <c r="B363558" s="67"/>
      <c r="C363558" s="83"/>
      <c r="D363558" s="85"/>
      <c r="E363558" s="82"/>
      <c r="F363558" s="81"/>
      <c r="G363558" s="86"/>
      <c r="H363558" s="86"/>
      <c r="I363558" s="11"/>
    </row>
    <row r="363560" spans="1:9" s="4" customFormat="1" x14ac:dyDescent="0.2">
      <c r="A363560" s="27"/>
      <c r="B363560" s="67"/>
      <c r="C363560" s="83"/>
      <c r="D363560" s="85"/>
      <c r="E363560" s="82"/>
      <c r="F363560" s="81"/>
      <c r="G363560" s="86"/>
      <c r="H363560" s="86"/>
      <c r="I363560" s="11"/>
    </row>
    <row r="363566" spans="1:9" s="4" customFormat="1" x14ac:dyDescent="0.2">
      <c r="A363566" s="27"/>
      <c r="B363566" s="67"/>
      <c r="C363566" s="83"/>
      <c r="D363566" s="85"/>
      <c r="E363566" s="82"/>
      <c r="F363566" s="81"/>
      <c r="G363566" s="86"/>
      <c r="H363566" s="86"/>
      <c r="I363566" s="11"/>
    </row>
    <row r="363574" spans="1:9" s="4" customFormat="1" x14ac:dyDescent="0.2">
      <c r="A363574" s="27"/>
      <c r="B363574" s="67"/>
      <c r="C363574" s="83"/>
      <c r="D363574" s="85"/>
      <c r="E363574" s="82"/>
      <c r="F363574" s="81"/>
      <c r="G363574" s="86"/>
      <c r="H363574" s="86"/>
      <c r="I363574" s="11"/>
    </row>
    <row r="363576" spans="1:9" s="4" customFormat="1" x14ac:dyDescent="0.2">
      <c r="A363576" s="27"/>
      <c r="B363576" s="67"/>
      <c r="C363576" s="83"/>
      <c r="D363576" s="85"/>
      <c r="E363576" s="82"/>
      <c r="F363576" s="81"/>
      <c r="G363576" s="86"/>
      <c r="H363576" s="86"/>
      <c r="I363576" s="11"/>
    </row>
    <row r="363582" spans="1:9" s="4" customFormat="1" x14ac:dyDescent="0.2">
      <c r="A363582" s="27"/>
      <c r="B363582" s="67"/>
      <c r="C363582" s="83"/>
      <c r="D363582" s="85"/>
      <c r="E363582" s="82"/>
      <c r="F363582" s="81"/>
      <c r="G363582" s="86"/>
      <c r="H363582" s="86"/>
      <c r="I363582" s="11"/>
    </row>
    <row r="363590" spans="1:9" s="4" customFormat="1" x14ac:dyDescent="0.2">
      <c r="A363590" s="27"/>
      <c r="B363590" s="67"/>
      <c r="C363590" s="83"/>
      <c r="D363590" s="85"/>
      <c r="E363590" s="82"/>
      <c r="F363590" s="81"/>
      <c r="G363590" s="86"/>
      <c r="H363590" s="86"/>
      <c r="I363590" s="11"/>
    </row>
    <row r="363592" spans="1:9" s="4" customFormat="1" x14ac:dyDescent="0.2">
      <c r="A363592" s="27"/>
      <c r="B363592" s="67"/>
      <c r="C363592" s="83"/>
      <c r="D363592" s="85"/>
      <c r="E363592" s="82"/>
      <c r="F363592" s="81"/>
      <c r="G363592" s="86"/>
      <c r="H363592" s="86"/>
      <c r="I363592" s="11"/>
    </row>
    <row r="363598" spans="1:9" s="4" customFormat="1" x14ac:dyDescent="0.2">
      <c r="A363598" s="27"/>
      <c r="B363598" s="67"/>
      <c r="C363598" s="83"/>
      <c r="D363598" s="85"/>
      <c r="E363598" s="82"/>
      <c r="F363598" s="81"/>
      <c r="G363598" s="86"/>
      <c r="H363598" s="86"/>
      <c r="I363598" s="11"/>
    </row>
    <row r="363606" spans="1:9" s="4" customFormat="1" x14ac:dyDescent="0.2">
      <c r="A363606" s="27"/>
      <c r="B363606" s="67"/>
      <c r="C363606" s="83"/>
      <c r="D363606" s="85"/>
      <c r="E363606" s="82"/>
      <c r="F363606" s="81"/>
      <c r="G363606" s="86"/>
      <c r="H363606" s="86"/>
      <c r="I363606" s="11"/>
    </row>
    <row r="363608" spans="1:9" s="4" customFormat="1" x14ac:dyDescent="0.2">
      <c r="A363608" s="27"/>
      <c r="B363608" s="67"/>
      <c r="C363608" s="83"/>
      <c r="D363608" s="85"/>
      <c r="E363608" s="82"/>
      <c r="F363608" s="81"/>
      <c r="G363608" s="86"/>
      <c r="H363608" s="86"/>
      <c r="I363608" s="11"/>
    </row>
    <row r="363614" spans="1:9" s="4" customFormat="1" x14ac:dyDescent="0.2">
      <c r="A363614" s="27"/>
      <c r="B363614" s="67"/>
      <c r="C363614" s="83"/>
      <c r="D363614" s="85"/>
      <c r="E363614" s="82"/>
      <c r="F363614" s="81"/>
      <c r="G363614" s="86"/>
      <c r="H363614" s="86"/>
      <c r="I363614" s="11"/>
    </row>
    <row r="363622" spans="1:9" s="4" customFormat="1" x14ac:dyDescent="0.2">
      <c r="A363622" s="27"/>
      <c r="B363622" s="67"/>
      <c r="C363622" s="83"/>
      <c r="D363622" s="85"/>
      <c r="E363622" s="82"/>
      <c r="F363622" s="81"/>
      <c r="G363622" s="86"/>
      <c r="H363622" s="86"/>
      <c r="I363622" s="11"/>
    </row>
    <row r="363624" spans="1:9" s="4" customFormat="1" x14ac:dyDescent="0.2">
      <c r="A363624" s="27"/>
      <c r="B363624" s="67"/>
      <c r="C363624" s="83"/>
      <c r="D363624" s="85"/>
      <c r="E363624" s="82"/>
      <c r="F363624" s="81"/>
      <c r="G363624" s="86"/>
      <c r="H363624" s="86"/>
      <c r="I363624" s="11"/>
    </row>
    <row r="363630" spans="1:9" s="4" customFormat="1" x14ac:dyDescent="0.2">
      <c r="A363630" s="27"/>
      <c r="B363630" s="67"/>
      <c r="C363630" s="83"/>
      <c r="D363630" s="85"/>
      <c r="E363630" s="82"/>
      <c r="F363630" s="81"/>
      <c r="G363630" s="86"/>
      <c r="H363630" s="86"/>
      <c r="I363630" s="11"/>
    </row>
    <row r="363638" spans="1:9" s="4" customFormat="1" x14ac:dyDescent="0.2">
      <c r="A363638" s="27"/>
      <c r="B363638" s="67"/>
      <c r="C363638" s="83"/>
      <c r="D363638" s="85"/>
      <c r="E363638" s="82"/>
      <c r="F363638" s="81"/>
      <c r="G363638" s="86"/>
      <c r="H363638" s="86"/>
      <c r="I363638" s="11"/>
    </row>
    <row r="363640" spans="1:9" s="4" customFormat="1" x14ac:dyDescent="0.2">
      <c r="A363640" s="27"/>
      <c r="B363640" s="67"/>
      <c r="C363640" s="83"/>
      <c r="D363640" s="85"/>
      <c r="E363640" s="82"/>
      <c r="F363640" s="81"/>
      <c r="G363640" s="86"/>
      <c r="H363640" s="86"/>
      <c r="I363640" s="11"/>
    </row>
    <row r="363646" spans="1:9" s="4" customFormat="1" x14ac:dyDescent="0.2">
      <c r="A363646" s="27"/>
      <c r="B363646" s="67"/>
      <c r="C363646" s="83"/>
      <c r="D363646" s="85"/>
      <c r="E363646" s="82"/>
      <c r="F363646" s="81"/>
      <c r="G363646" s="86"/>
      <c r="H363646" s="86"/>
      <c r="I363646" s="11"/>
    </row>
    <row r="363654" spans="1:9" s="4" customFormat="1" x14ac:dyDescent="0.2">
      <c r="A363654" s="27"/>
      <c r="B363654" s="67"/>
      <c r="C363654" s="83"/>
      <c r="D363654" s="85"/>
      <c r="E363654" s="82"/>
      <c r="F363654" s="81"/>
      <c r="G363654" s="86"/>
      <c r="H363654" s="86"/>
      <c r="I363654" s="11"/>
    </row>
    <row r="363656" spans="1:9" s="4" customFormat="1" x14ac:dyDescent="0.2">
      <c r="A363656" s="27"/>
      <c r="B363656" s="67"/>
      <c r="C363656" s="83"/>
      <c r="D363656" s="85"/>
      <c r="E363656" s="82"/>
      <c r="F363656" s="81"/>
      <c r="G363656" s="86"/>
      <c r="H363656" s="86"/>
      <c r="I363656" s="11"/>
    </row>
    <row r="363662" spans="1:9" s="4" customFormat="1" x14ac:dyDescent="0.2">
      <c r="A363662" s="27"/>
      <c r="B363662" s="67"/>
      <c r="C363662" s="83"/>
      <c r="D363662" s="85"/>
      <c r="E363662" s="82"/>
      <c r="F363662" s="81"/>
      <c r="G363662" s="86"/>
      <c r="H363662" s="86"/>
      <c r="I363662" s="11"/>
    </row>
    <row r="363670" spans="1:9" s="4" customFormat="1" x14ac:dyDescent="0.2">
      <c r="A363670" s="27"/>
      <c r="B363670" s="67"/>
      <c r="C363670" s="83"/>
      <c r="D363670" s="85"/>
      <c r="E363670" s="82"/>
      <c r="F363670" s="81"/>
      <c r="G363670" s="86"/>
      <c r="H363670" s="86"/>
      <c r="I363670" s="11"/>
    </row>
    <row r="363672" spans="1:9" s="4" customFormat="1" x14ac:dyDescent="0.2">
      <c r="A363672" s="27"/>
      <c r="B363672" s="67"/>
      <c r="C363672" s="83"/>
      <c r="D363672" s="85"/>
      <c r="E363672" s="82"/>
      <c r="F363672" s="81"/>
      <c r="G363672" s="86"/>
      <c r="H363672" s="86"/>
      <c r="I363672" s="11"/>
    </row>
    <row r="363678" spans="1:9" s="4" customFormat="1" x14ac:dyDescent="0.2">
      <c r="A363678" s="27"/>
      <c r="B363678" s="67"/>
      <c r="C363678" s="83"/>
      <c r="D363678" s="85"/>
      <c r="E363678" s="82"/>
      <c r="F363678" s="81"/>
      <c r="G363678" s="86"/>
      <c r="H363678" s="86"/>
      <c r="I363678" s="11"/>
    </row>
    <row r="363686" spans="1:9" s="4" customFormat="1" x14ac:dyDescent="0.2">
      <c r="A363686" s="27"/>
      <c r="B363686" s="67"/>
      <c r="C363686" s="83"/>
      <c r="D363686" s="85"/>
      <c r="E363686" s="82"/>
      <c r="F363686" s="81"/>
      <c r="G363686" s="86"/>
      <c r="H363686" s="86"/>
      <c r="I363686" s="11"/>
    </row>
    <row r="363688" spans="1:9" s="4" customFormat="1" x14ac:dyDescent="0.2">
      <c r="A363688" s="27"/>
      <c r="B363688" s="67"/>
      <c r="C363688" s="83"/>
      <c r="D363688" s="85"/>
      <c r="E363688" s="82"/>
      <c r="F363688" s="81"/>
      <c r="G363688" s="86"/>
      <c r="H363688" s="86"/>
      <c r="I363688" s="11"/>
    </row>
    <row r="363694" spans="1:9" s="4" customFormat="1" x14ac:dyDescent="0.2">
      <c r="A363694" s="27"/>
      <c r="B363694" s="67"/>
      <c r="C363694" s="83"/>
      <c r="D363694" s="85"/>
      <c r="E363694" s="82"/>
      <c r="F363694" s="81"/>
      <c r="G363694" s="86"/>
      <c r="H363694" s="86"/>
      <c r="I363694" s="11"/>
    </row>
    <row r="363702" spans="1:9" s="4" customFormat="1" x14ac:dyDescent="0.2">
      <c r="A363702" s="27"/>
      <c r="B363702" s="67"/>
      <c r="C363702" s="83"/>
      <c r="D363702" s="85"/>
      <c r="E363702" s="82"/>
      <c r="F363702" s="81"/>
      <c r="G363702" s="86"/>
      <c r="H363702" s="86"/>
      <c r="I363702" s="11"/>
    </row>
    <row r="363704" spans="1:9" s="4" customFormat="1" x14ac:dyDescent="0.2">
      <c r="A363704" s="27"/>
      <c r="B363704" s="67"/>
      <c r="C363704" s="83"/>
      <c r="D363704" s="85"/>
      <c r="E363704" s="82"/>
      <c r="F363704" s="81"/>
      <c r="G363704" s="86"/>
      <c r="H363704" s="86"/>
      <c r="I363704" s="11"/>
    </row>
    <row r="363710" spans="1:9" s="4" customFormat="1" x14ac:dyDescent="0.2">
      <c r="A363710" s="27"/>
      <c r="B363710" s="67"/>
      <c r="C363710" s="83"/>
      <c r="D363710" s="85"/>
      <c r="E363710" s="82"/>
      <c r="F363710" s="81"/>
      <c r="G363710" s="86"/>
      <c r="H363710" s="86"/>
      <c r="I363710" s="11"/>
    </row>
    <row r="363718" spans="1:9" s="4" customFormat="1" x14ac:dyDescent="0.2">
      <c r="A363718" s="27"/>
      <c r="B363718" s="67"/>
      <c r="C363718" s="83"/>
      <c r="D363718" s="85"/>
      <c r="E363718" s="82"/>
      <c r="F363718" s="81"/>
      <c r="G363718" s="86"/>
      <c r="H363718" s="86"/>
      <c r="I363718" s="11"/>
    </row>
    <row r="363720" spans="1:9" s="4" customFormat="1" x14ac:dyDescent="0.2">
      <c r="A363720" s="27"/>
      <c r="B363720" s="67"/>
      <c r="C363720" s="83"/>
      <c r="D363720" s="85"/>
      <c r="E363720" s="82"/>
      <c r="F363720" s="81"/>
      <c r="G363720" s="86"/>
      <c r="H363720" s="86"/>
      <c r="I363720" s="11"/>
    </row>
    <row r="363726" spans="1:9" s="4" customFormat="1" x14ac:dyDescent="0.2">
      <c r="A363726" s="27"/>
      <c r="B363726" s="67"/>
      <c r="C363726" s="83"/>
      <c r="D363726" s="85"/>
      <c r="E363726" s="82"/>
      <c r="F363726" s="81"/>
      <c r="G363726" s="86"/>
      <c r="H363726" s="86"/>
      <c r="I363726" s="11"/>
    </row>
    <row r="363734" spans="1:9" s="4" customFormat="1" x14ac:dyDescent="0.2">
      <c r="A363734" s="27"/>
      <c r="B363734" s="67"/>
      <c r="C363734" s="83"/>
      <c r="D363734" s="85"/>
      <c r="E363734" s="82"/>
      <c r="F363734" s="81"/>
      <c r="G363734" s="86"/>
      <c r="H363734" s="86"/>
      <c r="I363734" s="11"/>
    </row>
    <row r="363736" spans="1:9" s="4" customFormat="1" x14ac:dyDescent="0.2">
      <c r="A363736" s="27"/>
      <c r="B363736" s="67"/>
      <c r="C363736" s="83"/>
      <c r="D363736" s="85"/>
      <c r="E363736" s="82"/>
      <c r="F363736" s="81"/>
      <c r="G363736" s="86"/>
      <c r="H363736" s="86"/>
      <c r="I363736" s="11"/>
    </row>
    <row r="363742" spans="1:9" s="4" customFormat="1" x14ac:dyDescent="0.2">
      <c r="A363742" s="27"/>
      <c r="B363742" s="67"/>
      <c r="C363742" s="83"/>
      <c r="D363742" s="85"/>
      <c r="E363742" s="82"/>
      <c r="F363742" s="81"/>
      <c r="G363742" s="86"/>
      <c r="H363742" s="86"/>
      <c r="I363742" s="11"/>
    </row>
    <row r="363750" spans="1:9" s="4" customFormat="1" x14ac:dyDescent="0.2">
      <c r="A363750" s="27"/>
      <c r="B363750" s="67"/>
      <c r="C363750" s="83"/>
      <c r="D363750" s="85"/>
      <c r="E363750" s="82"/>
      <c r="F363750" s="81"/>
      <c r="G363750" s="86"/>
      <c r="H363750" s="86"/>
      <c r="I363750" s="11"/>
    </row>
    <row r="363752" spans="1:9" s="4" customFormat="1" x14ac:dyDescent="0.2">
      <c r="A363752" s="27"/>
      <c r="B363752" s="67"/>
      <c r="C363752" s="83"/>
      <c r="D363752" s="85"/>
      <c r="E363752" s="82"/>
      <c r="F363752" s="81"/>
      <c r="G363752" s="86"/>
      <c r="H363752" s="86"/>
      <c r="I363752" s="11"/>
    </row>
    <row r="363758" spans="1:9" s="4" customFormat="1" x14ac:dyDescent="0.2">
      <c r="A363758" s="27"/>
      <c r="B363758" s="67"/>
      <c r="C363758" s="83"/>
      <c r="D363758" s="85"/>
      <c r="E363758" s="82"/>
      <c r="F363758" s="81"/>
      <c r="G363758" s="86"/>
      <c r="H363758" s="86"/>
      <c r="I363758" s="11"/>
    </row>
    <row r="363766" spans="1:9" s="4" customFormat="1" x14ac:dyDescent="0.2">
      <c r="A363766" s="27"/>
      <c r="B363766" s="67"/>
      <c r="C363766" s="83"/>
      <c r="D363766" s="85"/>
      <c r="E363766" s="82"/>
      <c r="F363766" s="81"/>
      <c r="G363766" s="86"/>
      <c r="H363766" s="86"/>
      <c r="I363766" s="11"/>
    </row>
    <row r="363768" spans="1:9" s="4" customFormat="1" x14ac:dyDescent="0.2">
      <c r="A363768" s="27"/>
      <c r="B363768" s="67"/>
      <c r="C363768" s="83"/>
      <c r="D363768" s="85"/>
      <c r="E363768" s="82"/>
      <c r="F363768" s="81"/>
      <c r="G363768" s="86"/>
      <c r="H363768" s="86"/>
      <c r="I363768" s="11"/>
    </row>
    <row r="363774" spans="1:9" s="4" customFormat="1" x14ac:dyDescent="0.2">
      <c r="A363774" s="27"/>
      <c r="B363774" s="67"/>
      <c r="C363774" s="83"/>
      <c r="D363774" s="85"/>
      <c r="E363774" s="82"/>
      <c r="F363774" s="81"/>
      <c r="G363774" s="86"/>
      <c r="H363774" s="86"/>
      <c r="I363774" s="11"/>
    </row>
    <row r="363782" spans="1:9" s="4" customFormat="1" x14ac:dyDescent="0.2">
      <c r="A363782" s="27"/>
      <c r="B363782" s="67"/>
      <c r="C363782" s="83"/>
      <c r="D363782" s="85"/>
      <c r="E363782" s="82"/>
      <c r="F363782" s="81"/>
      <c r="G363782" s="86"/>
      <c r="H363782" s="86"/>
      <c r="I363782" s="11"/>
    </row>
    <row r="363784" spans="1:9" s="4" customFormat="1" x14ac:dyDescent="0.2">
      <c r="A363784" s="27"/>
      <c r="B363784" s="67"/>
      <c r="C363784" s="83"/>
      <c r="D363784" s="85"/>
      <c r="E363784" s="82"/>
      <c r="F363784" s="81"/>
      <c r="G363784" s="86"/>
      <c r="H363784" s="86"/>
      <c r="I363784" s="11"/>
    </row>
    <row r="363790" spans="1:9" s="4" customFormat="1" x14ac:dyDescent="0.2">
      <c r="A363790" s="27"/>
      <c r="B363790" s="67"/>
      <c r="C363790" s="83"/>
      <c r="D363790" s="85"/>
      <c r="E363790" s="82"/>
      <c r="F363790" s="81"/>
      <c r="G363790" s="86"/>
      <c r="H363790" s="86"/>
      <c r="I363790" s="11"/>
    </row>
    <row r="363798" spans="1:9" s="4" customFormat="1" x14ac:dyDescent="0.2">
      <c r="A363798" s="27"/>
      <c r="B363798" s="67"/>
      <c r="C363798" s="83"/>
      <c r="D363798" s="85"/>
      <c r="E363798" s="82"/>
      <c r="F363798" s="81"/>
      <c r="G363798" s="86"/>
      <c r="H363798" s="86"/>
      <c r="I363798" s="11"/>
    </row>
    <row r="363800" spans="1:9" s="4" customFormat="1" x14ac:dyDescent="0.2">
      <c r="A363800" s="27"/>
      <c r="B363800" s="67"/>
      <c r="C363800" s="83"/>
      <c r="D363800" s="85"/>
      <c r="E363800" s="82"/>
      <c r="F363800" s="81"/>
      <c r="G363800" s="86"/>
      <c r="H363800" s="86"/>
      <c r="I363800" s="11"/>
    </row>
    <row r="363806" spans="1:9" s="4" customFormat="1" x14ac:dyDescent="0.2">
      <c r="A363806" s="27"/>
      <c r="B363806" s="67"/>
      <c r="C363806" s="83"/>
      <c r="D363806" s="85"/>
      <c r="E363806" s="82"/>
      <c r="F363806" s="81"/>
      <c r="G363806" s="86"/>
      <c r="H363806" s="86"/>
      <c r="I363806" s="11"/>
    </row>
    <row r="363814" spans="1:9" s="4" customFormat="1" x14ac:dyDescent="0.2">
      <c r="A363814" s="27"/>
      <c r="B363814" s="67"/>
      <c r="C363814" s="83"/>
      <c r="D363814" s="85"/>
      <c r="E363814" s="82"/>
      <c r="F363814" s="81"/>
      <c r="G363814" s="86"/>
      <c r="H363814" s="86"/>
      <c r="I363814" s="11"/>
    </row>
    <row r="363816" spans="1:9" s="4" customFormat="1" x14ac:dyDescent="0.2">
      <c r="A363816" s="27"/>
      <c r="B363816" s="67"/>
      <c r="C363816" s="83"/>
      <c r="D363816" s="85"/>
      <c r="E363816" s="82"/>
      <c r="F363816" s="81"/>
      <c r="G363816" s="86"/>
      <c r="H363816" s="86"/>
      <c r="I363816" s="11"/>
    </row>
    <row r="363822" spans="1:9" s="4" customFormat="1" x14ac:dyDescent="0.2">
      <c r="A363822" s="27"/>
      <c r="B363822" s="67"/>
      <c r="C363822" s="83"/>
      <c r="D363822" s="85"/>
      <c r="E363822" s="82"/>
      <c r="F363822" s="81"/>
      <c r="G363822" s="86"/>
      <c r="H363822" s="86"/>
      <c r="I363822" s="11"/>
    </row>
    <row r="363830" spans="1:9" s="4" customFormat="1" x14ac:dyDescent="0.2">
      <c r="A363830" s="27"/>
      <c r="B363830" s="67"/>
      <c r="C363830" s="83"/>
      <c r="D363830" s="85"/>
      <c r="E363830" s="82"/>
      <c r="F363830" s="81"/>
      <c r="G363830" s="86"/>
      <c r="H363830" s="86"/>
      <c r="I363830" s="11"/>
    </row>
    <row r="363832" spans="1:9" s="4" customFormat="1" x14ac:dyDescent="0.2">
      <c r="A363832" s="27"/>
      <c r="B363832" s="67"/>
      <c r="C363832" s="83"/>
      <c r="D363832" s="85"/>
      <c r="E363832" s="82"/>
      <c r="F363832" s="81"/>
      <c r="G363832" s="86"/>
      <c r="H363832" s="86"/>
      <c r="I363832" s="11"/>
    </row>
    <row r="363838" spans="1:9" s="4" customFormat="1" x14ac:dyDescent="0.2">
      <c r="A363838" s="27"/>
      <c r="B363838" s="67"/>
      <c r="C363838" s="83"/>
      <c r="D363838" s="85"/>
      <c r="E363838" s="82"/>
      <c r="F363838" s="81"/>
      <c r="G363838" s="86"/>
      <c r="H363838" s="86"/>
      <c r="I363838" s="11"/>
    </row>
    <row r="363846" spans="1:9" s="4" customFormat="1" x14ac:dyDescent="0.2">
      <c r="A363846" s="27"/>
      <c r="B363846" s="67"/>
      <c r="C363846" s="83"/>
      <c r="D363846" s="85"/>
      <c r="E363846" s="82"/>
      <c r="F363846" s="81"/>
      <c r="G363846" s="86"/>
      <c r="H363846" s="86"/>
      <c r="I363846" s="11"/>
    </row>
    <row r="363848" spans="1:9" s="4" customFormat="1" x14ac:dyDescent="0.2">
      <c r="A363848" s="27"/>
      <c r="B363848" s="67"/>
      <c r="C363848" s="83"/>
      <c r="D363848" s="85"/>
      <c r="E363848" s="82"/>
      <c r="F363848" s="81"/>
      <c r="G363848" s="86"/>
      <c r="H363848" s="86"/>
      <c r="I363848" s="11"/>
    </row>
    <row r="363854" spans="1:9" s="4" customFormat="1" x14ac:dyDescent="0.2">
      <c r="A363854" s="27"/>
      <c r="B363854" s="67"/>
      <c r="C363854" s="83"/>
      <c r="D363854" s="85"/>
      <c r="E363854" s="82"/>
      <c r="F363854" s="81"/>
      <c r="G363854" s="86"/>
      <c r="H363854" s="86"/>
      <c r="I363854" s="11"/>
    </row>
    <row r="363862" spans="1:9" s="4" customFormat="1" x14ac:dyDescent="0.2">
      <c r="A363862" s="27"/>
      <c r="B363862" s="67"/>
      <c r="C363862" s="83"/>
      <c r="D363862" s="85"/>
      <c r="E363862" s="82"/>
      <c r="F363862" s="81"/>
      <c r="G363862" s="86"/>
      <c r="H363862" s="86"/>
      <c r="I363862" s="11"/>
    </row>
    <row r="363864" spans="1:9" s="4" customFormat="1" x14ac:dyDescent="0.2">
      <c r="A363864" s="27"/>
      <c r="B363864" s="67"/>
      <c r="C363864" s="83"/>
      <c r="D363864" s="85"/>
      <c r="E363864" s="82"/>
      <c r="F363864" s="81"/>
      <c r="G363864" s="86"/>
      <c r="H363864" s="86"/>
      <c r="I363864" s="11"/>
    </row>
    <row r="363870" spans="1:9" s="4" customFormat="1" x14ac:dyDescent="0.2">
      <c r="A363870" s="27"/>
      <c r="B363870" s="67"/>
      <c r="C363870" s="83"/>
      <c r="D363870" s="85"/>
      <c r="E363870" s="82"/>
      <c r="F363870" s="81"/>
      <c r="G363870" s="86"/>
      <c r="H363870" s="86"/>
      <c r="I363870" s="11"/>
    </row>
    <row r="363878" spans="1:9" s="4" customFormat="1" x14ac:dyDescent="0.2">
      <c r="A363878" s="27"/>
      <c r="B363878" s="67"/>
      <c r="C363878" s="83"/>
      <c r="D363878" s="85"/>
      <c r="E363878" s="82"/>
      <c r="F363878" s="81"/>
      <c r="G363878" s="86"/>
      <c r="H363878" s="86"/>
      <c r="I363878" s="11"/>
    </row>
    <row r="363880" spans="1:9" s="4" customFormat="1" x14ac:dyDescent="0.2">
      <c r="A363880" s="27"/>
      <c r="B363880" s="67"/>
      <c r="C363880" s="83"/>
      <c r="D363880" s="85"/>
      <c r="E363880" s="82"/>
      <c r="F363880" s="81"/>
      <c r="G363880" s="86"/>
      <c r="H363880" s="86"/>
      <c r="I363880" s="11"/>
    </row>
    <row r="363886" spans="1:9" s="4" customFormat="1" x14ac:dyDescent="0.2">
      <c r="A363886" s="27"/>
      <c r="B363886" s="67"/>
      <c r="C363886" s="83"/>
      <c r="D363886" s="85"/>
      <c r="E363886" s="82"/>
      <c r="F363886" s="81"/>
      <c r="G363886" s="86"/>
      <c r="H363886" s="86"/>
      <c r="I363886" s="11"/>
    </row>
    <row r="363894" spans="1:9" s="4" customFormat="1" x14ac:dyDescent="0.2">
      <c r="A363894" s="27"/>
      <c r="B363894" s="67"/>
      <c r="C363894" s="83"/>
      <c r="D363894" s="85"/>
      <c r="E363894" s="82"/>
      <c r="F363894" s="81"/>
      <c r="G363894" s="86"/>
      <c r="H363894" s="86"/>
      <c r="I363894" s="11"/>
    </row>
    <row r="363896" spans="1:9" s="4" customFormat="1" x14ac:dyDescent="0.2">
      <c r="A363896" s="27"/>
      <c r="B363896" s="67"/>
      <c r="C363896" s="83"/>
      <c r="D363896" s="85"/>
      <c r="E363896" s="82"/>
      <c r="F363896" s="81"/>
      <c r="G363896" s="86"/>
      <c r="H363896" s="86"/>
      <c r="I363896" s="11"/>
    </row>
    <row r="363902" spans="1:9" s="4" customFormat="1" x14ac:dyDescent="0.2">
      <c r="A363902" s="27"/>
      <c r="B363902" s="67"/>
      <c r="C363902" s="83"/>
      <c r="D363902" s="85"/>
      <c r="E363902" s="82"/>
      <c r="F363902" s="81"/>
      <c r="G363902" s="86"/>
      <c r="H363902" s="86"/>
      <c r="I363902" s="11"/>
    </row>
    <row r="363910" spans="1:9" s="4" customFormat="1" x14ac:dyDescent="0.2">
      <c r="A363910" s="27"/>
      <c r="B363910" s="67"/>
      <c r="C363910" s="83"/>
      <c r="D363910" s="85"/>
      <c r="E363910" s="82"/>
      <c r="F363910" s="81"/>
      <c r="G363910" s="86"/>
      <c r="H363910" s="86"/>
      <c r="I363910" s="11"/>
    </row>
    <row r="363912" spans="1:9" s="4" customFormat="1" x14ac:dyDescent="0.2">
      <c r="A363912" s="27"/>
      <c r="B363912" s="67"/>
      <c r="C363912" s="83"/>
      <c r="D363912" s="85"/>
      <c r="E363912" s="82"/>
      <c r="F363912" s="81"/>
      <c r="G363912" s="86"/>
      <c r="H363912" s="86"/>
      <c r="I363912" s="11"/>
    </row>
    <row r="363918" spans="1:9" s="4" customFormat="1" x14ac:dyDescent="0.2">
      <c r="A363918" s="27"/>
      <c r="B363918" s="67"/>
      <c r="C363918" s="83"/>
      <c r="D363918" s="85"/>
      <c r="E363918" s="82"/>
      <c r="F363918" s="81"/>
      <c r="G363918" s="86"/>
      <c r="H363918" s="86"/>
      <c r="I363918" s="11"/>
    </row>
    <row r="363926" spans="1:9" s="4" customFormat="1" x14ac:dyDescent="0.2">
      <c r="A363926" s="27"/>
      <c r="B363926" s="67"/>
      <c r="C363926" s="83"/>
      <c r="D363926" s="85"/>
      <c r="E363926" s="82"/>
      <c r="F363926" s="81"/>
      <c r="G363926" s="86"/>
      <c r="H363926" s="86"/>
      <c r="I363926" s="11"/>
    </row>
    <row r="363928" spans="1:9" s="4" customFormat="1" x14ac:dyDescent="0.2">
      <c r="A363928" s="27"/>
      <c r="B363928" s="67"/>
      <c r="C363928" s="83"/>
      <c r="D363928" s="85"/>
      <c r="E363928" s="82"/>
      <c r="F363928" s="81"/>
      <c r="G363928" s="86"/>
      <c r="H363928" s="86"/>
      <c r="I363928" s="11"/>
    </row>
    <row r="363934" spans="1:9" s="4" customFormat="1" x14ac:dyDescent="0.2">
      <c r="A363934" s="27"/>
      <c r="B363934" s="67"/>
      <c r="C363934" s="83"/>
      <c r="D363934" s="85"/>
      <c r="E363934" s="82"/>
      <c r="F363934" s="81"/>
      <c r="G363934" s="86"/>
      <c r="H363934" s="86"/>
      <c r="I363934" s="11"/>
    </row>
    <row r="363942" spans="1:9" s="4" customFormat="1" x14ac:dyDescent="0.2">
      <c r="A363942" s="27"/>
      <c r="B363942" s="67"/>
      <c r="C363942" s="83"/>
      <c r="D363942" s="85"/>
      <c r="E363942" s="82"/>
      <c r="F363942" s="81"/>
      <c r="G363942" s="86"/>
      <c r="H363942" s="86"/>
      <c r="I363942" s="11"/>
    </row>
    <row r="363944" spans="1:9" s="4" customFormat="1" x14ac:dyDescent="0.2">
      <c r="A363944" s="27"/>
      <c r="B363944" s="67"/>
      <c r="C363944" s="83"/>
      <c r="D363944" s="85"/>
      <c r="E363944" s="82"/>
      <c r="F363944" s="81"/>
      <c r="G363944" s="86"/>
      <c r="H363944" s="86"/>
      <c r="I363944" s="11"/>
    </row>
    <row r="363950" spans="1:9" s="4" customFormat="1" x14ac:dyDescent="0.2">
      <c r="A363950" s="27"/>
      <c r="B363950" s="67"/>
      <c r="C363950" s="83"/>
      <c r="D363950" s="85"/>
      <c r="E363950" s="82"/>
      <c r="F363950" s="81"/>
      <c r="G363950" s="86"/>
      <c r="H363950" s="86"/>
      <c r="I363950" s="11"/>
    </row>
    <row r="363958" spans="1:9" s="4" customFormat="1" x14ac:dyDescent="0.2">
      <c r="A363958" s="27"/>
      <c r="B363958" s="67"/>
      <c r="C363958" s="83"/>
      <c r="D363958" s="85"/>
      <c r="E363958" s="82"/>
      <c r="F363958" s="81"/>
      <c r="G363958" s="86"/>
      <c r="H363958" s="86"/>
      <c r="I363958" s="11"/>
    </row>
    <row r="363960" spans="1:9" s="4" customFormat="1" x14ac:dyDescent="0.2">
      <c r="A363960" s="27"/>
      <c r="B363960" s="67"/>
      <c r="C363960" s="83"/>
      <c r="D363960" s="85"/>
      <c r="E363960" s="82"/>
      <c r="F363960" s="81"/>
      <c r="G363960" s="86"/>
      <c r="H363960" s="86"/>
      <c r="I363960" s="11"/>
    </row>
    <row r="363966" spans="1:9" s="4" customFormat="1" x14ac:dyDescent="0.2">
      <c r="A363966" s="27"/>
      <c r="B363966" s="67"/>
      <c r="C363966" s="83"/>
      <c r="D363966" s="85"/>
      <c r="E363966" s="82"/>
      <c r="F363966" s="81"/>
      <c r="G363966" s="86"/>
      <c r="H363966" s="86"/>
      <c r="I363966" s="11"/>
    </row>
    <row r="363974" spans="1:9" s="4" customFormat="1" x14ac:dyDescent="0.2">
      <c r="A363974" s="27"/>
      <c r="B363974" s="67"/>
      <c r="C363974" s="83"/>
      <c r="D363974" s="85"/>
      <c r="E363974" s="82"/>
      <c r="F363974" s="81"/>
      <c r="G363974" s="86"/>
      <c r="H363974" s="86"/>
      <c r="I363974" s="11"/>
    </row>
    <row r="363976" spans="1:9" s="4" customFormat="1" x14ac:dyDescent="0.2">
      <c r="A363976" s="27"/>
      <c r="B363976" s="67"/>
      <c r="C363976" s="83"/>
      <c r="D363976" s="85"/>
      <c r="E363976" s="82"/>
      <c r="F363976" s="81"/>
      <c r="G363976" s="86"/>
      <c r="H363976" s="86"/>
      <c r="I363976" s="11"/>
    </row>
    <row r="363982" spans="1:9" s="4" customFormat="1" x14ac:dyDescent="0.2">
      <c r="A363982" s="27"/>
      <c r="B363982" s="67"/>
      <c r="C363982" s="83"/>
      <c r="D363982" s="85"/>
      <c r="E363982" s="82"/>
      <c r="F363982" s="81"/>
      <c r="G363982" s="86"/>
      <c r="H363982" s="86"/>
      <c r="I363982" s="11"/>
    </row>
    <row r="363990" spans="1:9" s="4" customFormat="1" x14ac:dyDescent="0.2">
      <c r="A363990" s="27"/>
      <c r="B363990" s="67"/>
      <c r="C363990" s="83"/>
      <c r="D363990" s="85"/>
      <c r="E363990" s="82"/>
      <c r="F363990" s="81"/>
      <c r="G363990" s="86"/>
      <c r="H363990" s="86"/>
      <c r="I363990" s="11"/>
    </row>
    <row r="363992" spans="1:9" s="4" customFormat="1" x14ac:dyDescent="0.2">
      <c r="A363992" s="27"/>
      <c r="B363992" s="67"/>
      <c r="C363992" s="83"/>
      <c r="D363992" s="85"/>
      <c r="E363992" s="82"/>
      <c r="F363992" s="81"/>
      <c r="G363992" s="86"/>
      <c r="H363992" s="86"/>
      <c r="I363992" s="11"/>
    </row>
    <row r="363998" spans="1:9" s="4" customFormat="1" x14ac:dyDescent="0.2">
      <c r="A363998" s="27"/>
      <c r="B363998" s="67"/>
      <c r="C363998" s="83"/>
      <c r="D363998" s="85"/>
      <c r="E363998" s="82"/>
      <c r="F363998" s="81"/>
      <c r="G363998" s="86"/>
      <c r="H363998" s="86"/>
      <c r="I363998" s="11"/>
    </row>
    <row r="364006" spans="1:9" s="4" customFormat="1" x14ac:dyDescent="0.2">
      <c r="A364006" s="27"/>
      <c r="B364006" s="67"/>
      <c r="C364006" s="83"/>
      <c r="D364006" s="85"/>
      <c r="E364006" s="82"/>
      <c r="F364006" s="81"/>
      <c r="G364006" s="86"/>
      <c r="H364006" s="86"/>
      <c r="I364006" s="11"/>
    </row>
    <row r="364008" spans="1:9" s="4" customFormat="1" x14ac:dyDescent="0.2">
      <c r="A364008" s="27"/>
      <c r="B364008" s="67"/>
      <c r="C364008" s="83"/>
      <c r="D364008" s="85"/>
      <c r="E364008" s="82"/>
      <c r="F364008" s="81"/>
      <c r="G364008" s="86"/>
      <c r="H364008" s="86"/>
      <c r="I364008" s="11"/>
    </row>
    <row r="364014" spans="1:9" s="4" customFormat="1" x14ac:dyDescent="0.2">
      <c r="A364014" s="27"/>
      <c r="B364014" s="67"/>
      <c r="C364014" s="83"/>
      <c r="D364014" s="85"/>
      <c r="E364014" s="82"/>
      <c r="F364014" s="81"/>
      <c r="G364014" s="86"/>
      <c r="H364014" s="86"/>
      <c r="I364014" s="11"/>
    </row>
    <row r="364022" spans="1:9" s="4" customFormat="1" x14ac:dyDescent="0.2">
      <c r="A364022" s="27"/>
      <c r="B364022" s="67"/>
      <c r="C364022" s="83"/>
      <c r="D364022" s="85"/>
      <c r="E364022" s="82"/>
      <c r="F364022" s="81"/>
      <c r="G364022" s="86"/>
      <c r="H364022" s="86"/>
      <c r="I364022" s="11"/>
    </row>
    <row r="364024" spans="1:9" s="4" customFormat="1" x14ac:dyDescent="0.2">
      <c r="A364024" s="27"/>
      <c r="B364024" s="67"/>
      <c r="C364024" s="83"/>
      <c r="D364024" s="85"/>
      <c r="E364024" s="82"/>
      <c r="F364024" s="81"/>
      <c r="G364024" s="86"/>
      <c r="H364024" s="86"/>
      <c r="I364024" s="11"/>
    </row>
    <row r="364030" spans="1:9" s="4" customFormat="1" x14ac:dyDescent="0.2">
      <c r="A364030" s="27"/>
      <c r="B364030" s="67"/>
      <c r="C364030" s="83"/>
      <c r="D364030" s="85"/>
      <c r="E364030" s="82"/>
      <c r="F364030" s="81"/>
      <c r="G364030" s="86"/>
      <c r="H364030" s="86"/>
      <c r="I364030" s="11"/>
    </row>
    <row r="364038" spans="1:9" s="4" customFormat="1" x14ac:dyDescent="0.2">
      <c r="A364038" s="27"/>
      <c r="B364038" s="67"/>
      <c r="C364038" s="83"/>
      <c r="D364038" s="85"/>
      <c r="E364038" s="82"/>
      <c r="F364038" s="81"/>
      <c r="G364038" s="86"/>
      <c r="H364038" s="86"/>
      <c r="I364038" s="11"/>
    </row>
    <row r="364040" spans="1:9" s="4" customFormat="1" x14ac:dyDescent="0.2">
      <c r="A364040" s="27"/>
      <c r="B364040" s="67"/>
      <c r="C364040" s="83"/>
      <c r="D364040" s="85"/>
      <c r="E364040" s="82"/>
      <c r="F364040" s="81"/>
      <c r="G364040" s="86"/>
      <c r="H364040" s="86"/>
      <c r="I364040" s="11"/>
    </row>
    <row r="364046" spans="1:9" s="4" customFormat="1" x14ac:dyDescent="0.2">
      <c r="A364046" s="27"/>
      <c r="B364046" s="67"/>
      <c r="C364046" s="83"/>
      <c r="D364046" s="85"/>
      <c r="E364046" s="82"/>
      <c r="F364046" s="81"/>
      <c r="G364046" s="86"/>
      <c r="H364046" s="86"/>
      <c r="I364046" s="11"/>
    </row>
    <row r="364054" spans="1:9" s="4" customFormat="1" x14ac:dyDescent="0.2">
      <c r="A364054" s="27"/>
      <c r="B364054" s="67"/>
      <c r="C364054" s="83"/>
      <c r="D364054" s="85"/>
      <c r="E364054" s="82"/>
      <c r="F364054" s="81"/>
      <c r="G364054" s="86"/>
      <c r="H364054" s="86"/>
      <c r="I364054" s="11"/>
    </row>
    <row r="364056" spans="1:9" s="4" customFormat="1" x14ac:dyDescent="0.2">
      <c r="A364056" s="27"/>
      <c r="B364056" s="67"/>
      <c r="C364056" s="83"/>
      <c r="D364056" s="85"/>
      <c r="E364056" s="82"/>
      <c r="F364056" s="81"/>
      <c r="G364056" s="86"/>
      <c r="H364056" s="86"/>
      <c r="I364056" s="11"/>
    </row>
    <row r="364062" spans="1:9" s="4" customFormat="1" x14ac:dyDescent="0.2">
      <c r="A364062" s="27"/>
      <c r="B364062" s="67"/>
      <c r="C364062" s="83"/>
      <c r="D364062" s="85"/>
      <c r="E364062" s="82"/>
      <c r="F364062" s="81"/>
      <c r="G364062" s="86"/>
      <c r="H364062" s="86"/>
      <c r="I364062" s="11"/>
    </row>
    <row r="364070" spans="1:9" s="4" customFormat="1" x14ac:dyDescent="0.2">
      <c r="A364070" s="27"/>
      <c r="B364070" s="67"/>
      <c r="C364070" s="83"/>
      <c r="D364070" s="85"/>
      <c r="E364070" s="82"/>
      <c r="F364070" s="81"/>
      <c r="G364070" s="86"/>
      <c r="H364070" s="86"/>
      <c r="I364070" s="11"/>
    </row>
    <row r="364072" spans="1:9" s="4" customFormat="1" x14ac:dyDescent="0.2">
      <c r="A364072" s="27"/>
      <c r="B364072" s="67"/>
      <c r="C364072" s="83"/>
      <c r="D364072" s="85"/>
      <c r="E364072" s="82"/>
      <c r="F364072" s="81"/>
      <c r="G364072" s="86"/>
      <c r="H364072" s="86"/>
      <c r="I364072" s="11"/>
    </row>
    <row r="364078" spans="1:9" s="4" customFormat="1" x14ac:dyDescent="0.2">
      <c r="A364078" s="27"/>
      <c r="B364078" s="67"/>
      <c r="C364078" s="83"/>
      <c r="D364078" s="85"/>
      <c r="E364078" s="82"/>
      <c r="F364078" s="81"/>
      <c r="G364078" s="86"/>
      <c r="H364078" s="86"/>
      <c r="I364078" s="11"/>
    </row>
    <row r="364086" spans="1:9" s="4" customFormat="1" x14ac:dyDescent="0.2">
      <c r="A364086" s="27"/>
      <c r="B364086" s="67"/>
      <c r="C364086" s="83"/>
      <c r="D364086" s="85"/>
      <c r="E364086" s="82"/>
      <c r="F364086" s="81"/>
      <c r="G364086" s="86"/>
      <c r="H364086" s="86"/>
      <c r="I364086" s="11"/>
    </row>
    <row r="364088" spans="1:9" s="4" customFormat="1" x14ac:dyDescent="0.2">
      <c r="A364088" s="27"/>
      <c r="B364088" s="67"/>
      <c r="C364088" s="83"/>
      <c r="D364088" s="85"/>
      <c r="E364088" s="82"/>
      <c r="F364088" s="81"/>
      <c r="G364088" s="86"/>
      <c r="H364088" s="86"/>
      <c r="I364088" s="11"/>
    </row>
    <row r="364094" spans="1:9" s="4" customFormat="1" x14ac:dyDescent="0.2">
      <c r="A364094" s="27"/>
      <c r="B364094" s="67"/>
      <c r="C364094" s="83"/>
      <c r="D364094" s="85"/>
      <c r="E364094" s="82"/>
      <c r="F364094" s="81"/>
      <c r="G364094" s="86"/>
      <c r="H364094" s="86"/>
      <c r="I364094" s="11"/>
    </row>
    <row r="364102" spans="1:9" s="4" customFormat="1" x14ac:dyDescent="0.2">
      <c r="A364102" s="27"/>
      <c r="B364102" s="67"/>
      <c r="C364102" s="83"/>
      <c r="D364102" s="85"/>
      <c r="E364102" s="82"/>
      <c r="F364102" s="81"/>
      <c r="G364102" s="86"/>
      <c r="H364102" s="86"/>
      <c r="I364102" s="11"/>
    </row>
    <row r="364104" spans="1:9" s="4" customFormat="1" x14ac:dyDescent="0.2">
      <c r="A364104" s="27"/>
      <c r="B364104" s="67"/>
      <c r="C364104" s="83"/>
      <c r="D364104" s="85"/>
      <c r="E364104" s="82"/>
      <c r="F364104" s="81"/>
      <c r="G364104" s="86"/>
      <c r="H364104" s="86"/>
      <c r="I364104" s="11"/>
    </row>
    <row r="364110" spans="1:9" s="4" customFormat="1" x14ac:dyDescent="0.2">
      <c r="A364110" s="27"/>
      <c r="B364110" s="67"/>
      <c r="C364110" s="83"/>
      <c r="D364110" s="85"/>
      <c r="E364110" s="82"/>
      <c r="F364110" s="81"/>
      <c r="G364110" s="86"/>
      <c r="H364110" s="86"/>
      <c r="I364110" s="11"/>
    </row>
    <row r="364118" spans="1:9" s="4" customFormat="1" x14ac:dyDescent="0.2">
      <c r="A364118" s="27"/>
      <c r="B364118" s="67"/>
      <c r="C364118" s="83"/>
      <c r="D364118" s="85"/>
      <c r="E364118" s="82"/>
      <c r="F364118" s="81"/>
      <c r="G364118" s="86"/>
      <c r="H364118" s="86"/>
      <c r="I364118" s="11"/>
    </row>
    <row r="364120" spans="1:9" s="4" customFormat="1" x14ac:dyDescent="0.2">
      <c r="A364120" s="27"/>
      <c r="B364120" s="67"/>
      <c r="C364120" s="83"/>
      <c r="D364120" s="85"/>
      <c r="E364120" s="82"/>
      <c r="F364120" s="81"/>
      <c r="G364120" s="86"/>
      <c r="H364120" s="86"/>
      <c r="I364120" s="11"/>
    </row>
    <row r="364126" spans="1:9" s="4" customFormat="1" x14ac:dyDescent="0.2">
      <c r="A364126" s="27"/>
      <c r="B364126" s="67"/>
      <c r="C364126" s="83"/>
      <c r="D364126" s="85"/>
      <c r="E364126" s="82"/>
      <c r="F364126" s="81"/>
      <c r="G364126" s="86"/>
      <c r="H364126" s="86"/>
      <c r="I364126" s="11"/>
    </row>
    <row r="364134" spans="1:9" s="4" customFormat="1" x14ac:dyDescent="0.2">
      <c r="A364134" s="27"/>
      <c r="B364134" s="67"/>
      <c r="C364134" s="83"/>
      <c r="D364134" s="85"/>
      <c r="E364134" s="82"/>
      <c r="F364134" s="81"/>
      <c r="G364134" s="86"/>
      <c r="H364134" s="86"/>
      <c r="I364134" s="11"/>
    </row>
    <row r="364136" spans="1:9" s="4" customFormat="1" x14ac:dyDescent="0.2">
      <c r="A364136" s="27"/>
      <c r="B364136" s="67"/>
      <c r="C364136" s="83"/>
      <c r="D364136" s="85"/>
      <c r="E364136" s="82"/>
      <c r="F364136" s="81"/>
      <c r="G364136" s="86"/>
      <c r="H364136" s="86"/>
      <c r="I364136" s="11"/>
    </row>
    <row r="364142" spans="1:9" s="4" customFormat="1" x14ac:dyDescent="0.2">
      <c r="A364142" s="27"/>
      <c r="B364142" s="67"/>
      <c r="C364142" s="83"/>
      <c r="D364142" s="85"/>
      <c r="E364142" s="82"/>
      <c r="F364142" s="81"/>
      <c r="G364142" s="86"/>
      <c r="H364142" s="86"/>
      <c r="I364142" s="11"/>
    </row>
    <row r="364150" spans="1:9" s="4" customFormat="1" x14ac:dyDescent="0.2">
      <c r="A364150" s="27"/>
      <c r="B364150" s="67"/>
      <c r="C364150" s="83"/>
      <c r="D364150" s="85"/>
      <c r="E364150" s="82"/>
      <c r="F364150" s="81"/>
      <c r="G364150" s="86"/>
      <c r="H364150" s="86"/>
      <c r="I364150" s="11"/>
    </row>
    <row r="364152" spans="1:9" s="4" customFormat="1" x14ac:dyDescent="0.2">
      <c r="A364152" s="27"/>
      <c r="B364152" s="67"/>
      <c r="C364152" s="83"/>
      <c r="D364152" s="85"/>
      <c r="E364152" s="82"/>
      <c r="F364152" s="81"/>
      <c r="G364152" s="86"/>
      <c r="H364152" s="86"/>
      <c r="I364152" s="11"/>
    </row>
    <row r="364158" spans="1:9" s="4" customFormat="1" x14ac:dyDescent="0.2">
      <c r="A364158" s="27"/>
      <c r="B364158" s="67"/>
      <c r="C364158" s="83"/>
      <c r="D364158" s="85"/>
      <c r="E364158" s="82"/>
      <c r="F364158" s="81"/>
      <c r="G364158" s="86"/>
      <c r="H364158" s="86"/>
      <c r="I364158" s="11"/>
    </row>
    <row r="364166" spans="1:9" s="4" customFormat="1" x14ac:dyDescent="0.2">
      <c r="A364166" s="27"/>
      <c r="B364166" s="67"/>
      <c r="C364166" s="83"/>
      <c r="D364166" s="85"/>
      <c r="E364166" s="82"/>
      <c r="F364166" s="81"/>
      <c r="G364166" s="86"/>
      <c r="H364166" s="86"/>
      <c r="I364166" s="11"/>
    </row>
    <row r="364168" spans="1:9" s="4" customFormat="1" x14ac:dyDescent="0.2">
      <c r="A364168" s="27"/>
      <c r="B364168" s="67"/>
      <c r="C364168" s="83"/>
      <c r="D364168" s="85"/>
      <c r="E364168" s="82"/>
      <c r="F364168" s="81"/>
      <c r="G364168" s="86"/>
      <c r="H364168" s="86"/>
      <c r="I364168" s="11"/>
    </row>
    <row r="364174" spans="1:9" s="4" customFormat="1" x14ac:dyDescent="0.2">
      <c r="A364174" s="27"/>
      <c r="B364174" s="67"/>
      <c r="C364174" s="83"/>
      <c r="D364174" s="85"/>
      <c r="E364174" s="82"/>
      <c r="F364174" s="81"/>
      <c r="G364174" s="86"/>
      <c r="H364174" s="86"/>
      <c r="I364174" s="11"/>
    </row>
    <row r="364182" spans="1:9" s="4" customFormat="1" x14ac:dyDescent="0.2">
      <c r="A364182" s="27"/>
      <c r="B364182" s="67"/>
      <c r="C364182" s="83"/>
      <c r="D364182" s="85"/>
      <c r="E364182" s="82"/>
      <c r="F364182" s="81"/>
      <c r="G364182" s="86"/>
      <c r="H364182" s="86"/>
      <c r="I364182" s="11"/>
    </row>
    <row r="364184" spans="1:9" s="4" customFormat="1" x14ac:dyDescent="0.2">
      <c r="A364184" s="27"/>
      <c r="B364184" s="67"/>
      <c r="C364184" s="83"/>
      <c r="D364184" s="85"/>
      <c r="E364184" s="82"/>
      <c r="F364184" s="81"/>
      <c r="G364184" s="86"/>
      <c r="H364184" s="86"/>
      <c r="I364184" s="11"/>
    </row>
    <row r="364190" spans="1:9" s="4" customFormat="1" x14ac:dyDescent="0.2">
      <c r="A364190" s="27"/>
      <c r="B364190" s="67"/>
      <c r="C364190" s="83"/>
      <c r="D364190" s="85"/>
      <c r="E364190" s="82"/>
      <c r="F364190" s="81"/>
      <c r="G364190" s="86"/>
      <c r="H364190" s="86"/>
      <c r="I364190" s="11"/>
    </row>
    <row r="364198" spans="1:9" s="4" customFormat="1" x14ac:dyDescent="0.2">
      <c r="A364198" s="27"/>
      <c r="B364198" s="67"/>
      <c r="C364198" s="83"/>
      <c r="D364198" s="85"/>
      <c r="E364198" s="82"/>
      <c r="F364198" s="81"/>
      <c r="G364198" s="86"/>
      <c r="H364198" s="86"/>
      <c r="I364198" s="11"/>
    </row>
    <row r="364200" spans="1:9" s="4" customFormat="1" x14ac:dyDescent="0.2">
      <c r="A364200" s="27"/>
      <c r="B364200" s="67"/>
      <c r="C364200" s="83"/>
      <c r="D364200" s="85"/>
      <c r="E364200" s="82"/>
      <c r="F364200" s="81"/>
      <c r="G364200" s="86"/>
      <c r="H364200" s="86"/>
      <c r="I364200" s="11"/>
    </row>
    <row r="364206" spans="1:9" s="4" customFormat="1" x14ac:dyDescent="0.2">
      <c r="A364206" s="27"/>
      <c r="B364206" s="67"/>
      <c r="C364206" s="83"/>
      <c r="D364206" s="85"/>
      <c r="E364206" s="82"/>
      <c r="F364206" s="81"/>
      <c r="G364206" s="86"/>
      <c r="H364206" s="86"/>
      <c r="I364206" s="11"/>
    </row>
    <row r="364214" spans="1:9" s="4" customFormat="1" x14ac:dyDescent="0.2">
      <c r="A364214" s="27"/>
      <c r="B364214" s="67"/>
      <c r="C364214" s="83"/>
      <c r="D364214" s="85"/>
      <c r="E364214" s="82"/>
      <c r="F364214" s="81"/>
      <c r="G364214" s="86"/>
      <c r="H364214" s="86"/>
      <c r="I364214" s="11"/>
    </row>
    <row r="364216" spans="1:9" s="4" customFormat="1" x14ac:dyDescent="0.2">
      <c r="A364216" s="27"/>
      <c r="B364216" s="67"/>
      <c r="C364216" s="83"/>
      <c r="D364216" s="85"/>
      <c r="E364216" s="82"/>
      <c r="F364216" s="81"/>
      <c r="G364216" s="86"/>
      <c r="H364216" s="86"/>
      <c r="I364216" s="11"/>
    </row>
    <row r="364222" spans="1:9" s="4" customFormat="1" x14ac:dyDescent="0.2">
      <c r="A364222" s="27"/>
      <c r="B364222" s="67"/>
      <c r="C364222" s="83"/>
      <c r="D364222" s="85"/>
      <c r="E364222" s="82"/>
      <c r="F364222" s="81"/>
      <c r="G364222" s="86"/>
      <c r="H364222" s="86"/>
      <c r="I364222" s="11"/>
    </row>
    <row r="364230" spans="1:9" s="4" customFormat="1" x14ac:dyDescent="0.2">
      <c r="A364230" s="27"/>
      <c r="B364230" s="67"/>
      <c r="C364230" s="83"/>
      <c r="D364230" s="85"/>
      <c r="E364230" s="82"/>
      <c r="F364230" s="81"/>
      <c r="G364230" s="86"/>
      <c r="H364230" s="86"/>
      <c r="I364230" s="11"/>
    </row>
    <row r="364232" spans="1:9" s="4" customFormat="1" x14ac:dyDescent="0.2">
      <c r="A364232" s="27"/>
      <c r="B364232" s="67"/>
      <c r="C364232" s="83"/>
      <c r="D364232" s="85"/>
      <c r="E364232" s="82"/>
      <c r="F364232" s="81"/>
      <c r="G364232" s="86"/>
      <c r="H364232" s="86"/>
      <c r="I364232" s="11"/>
    </row>
    <row r="364238" spans="1:9" s="4" customFormat="1" x14ac:dyDescent="0.2">
      <c r="A364238" s="27"/>
      <c r="B364238" s="67"/>
      <c r="C364238" s="83"/>
      <c r="D364238" s="85"/>
      <c r="E364238" s="82"/>
      <c r="F364238" s="81"/>
      <c r="G364238" s="86"/>
      <c r="H364238" s="86"/>
      <c r="I364238" s="11"/>
    </row>
    <row r="364246" spans="1:9" s="4" customFormat="1" x14ac:dyDescent="0.2">
      <c r="A364246" s="27"/>
      <c r="B364246" s="67"/>
      <c r="C364246" s="83"/>
      <c r="D364246" s="85"/>
      <c r="E364246" s="82"/>
      <c r="F364246" s="81"/>
      <c r="G364246" s="86"/>
      <c r="H364246" s="86"/>
      <c r="I364246" s="11"/>
    </row>
    <row r="364248" spans="1:9" s="4" customFormat="1" x14ac:dyDescent="0.2">
      <c r="A364248" s="27"/>
      <c r="B364248" s="67"/>
      <c r="C364248" s="83"/>
      <c r="D364248" s="85"/>
      <c r="E364248" s="82"/>
      <c r="F364248" s="81"/>
      <c r="G364248" s="86"/>
      <c r="H364248" s="86"/>
      <c r="I364248" s="11"/>
    </row>
    <row r="364254" spans="1:9" s="4" customFormat="1" x14ac:dyDescent="0.2">
      <c r="A364254" s="27"/>
      <c r="B364254" s="67"/>
      <c r="C364254" s="83"/>
      <c r="D364254" s="85"/>
      <c r="E364254" s="82"/>
      <c r="F364254" s="81"/>
      <c r="G364254" s="86"/>
      <c r="H364254" s="86"/>
      <c r="I364254" s="11"/>
    </row>
    <row r="364262" spans="1:9" s="4" customFormat="1" x14ac:dyDescent="0.2">
      <c r="A364262" s="27"/>
      <c r="B364262" s="67"/>
      <c r="C364262" s="83"/>
      <c r="D364262" s="85"/>
      <c r="E364262" s="82"/>
      <c r="F364262" s="81"/>
      <c r="G364262" s="86"/>
      <c r="H364262" s="86"/>
      <c r="I364262" s="11"/>
    </row>
    <row r="364264" spans="1:9" s="4" customFormat="1" x14ac:dyDescent="0.2">
      <c r="A364264" s="27"/>
      <c r="B364264" s="67"/>
      <c r="C364264" s="83"/>
      <c r="D364264" s="85"/>
      <c r="E364264" s="82"/>
      <c r="F364264" s="81"/>
      <c r="G364264" s="86"/>
      <c r="H364264" s="86"/>
      <c r="I364264" s="11"/>
    </row>
    <row r="364270" spans="1:9" s="4" customFormat="1" x14ac:dyDescent="0.2">
      <c r="A364270" s="27"/>
      <c r="B364270" s="67"/>
      <c r="C364270" s="83"/>
      <c r="D364270" s="85"/>
      <c r="E364270" s="82"/>
      <c r="F364270" s="81"/>
      <c r="G364270" s="86"/>
      <c r="H364270" s="86"/>
      <c r="I364270" s="11"/>
    </row>
    <row r="364278" spans="1:9" s="4" customFormat="1" x14ac:dyDescent="0.2">
      <c r="A364278" s="27"/>
      <c r="B364278" s="67"/>
      <c r="C364278" s="83"/>
      <c r="D364278" s="85"/>
      <c r="E364278" s="82"/>
      <c r="F364278" s="81"/>
      <c r="G364278" s="86"/>
      <c r="H364278" s="86"/>
      <c r="I364278" s="11"/>
    </row>
    <row r="364280" spans="1:9" s="4" customFormat="1" x14ac:dyDescent="0.2">
      <c r="A364280" s="27"/>
      <c r="B364280" s="67"/>
      <c r="C364280" s="83"/>
      <c r="D364280" s="85"/>
      <c r="E364280" s="82"/>
      <c r="F364280" s="81"/>
      <c r="G364280" s="86"/>
      <c r="H364280" s="86"/>
      <c r="I364280" s="11"/>
    </row>
    <row r="364286" spans="1:9" s="4" customFormat="1" x14ac:dyDescent="0.2">
      <c r="A364286" s="27"/>
      <c r="B364286" s="67"/>
      <c r="C364286" s="83"/>
      <c r="D364286" s="85"/>
      <c r="E364286" s="82"/>
      <c r="F364286" s="81"/>
      <c r="G364286" s="86"/>
      <c r="H364286" s="86"/>
      <c r="I364286" s="11"/>
    </row>
    <row r="364294" spans="1:9" s="4" customFormat="1" x14ac:dyDescent="0.2">
      <c r="A364294" s="27"/>
      <c r="B364294" s="67"/>
      <c r="C364294" s="83"/>
      <c r="D364294" s="85"/>
      <c r="E364294" s="82"/>
      <c r="F364294" s="81"/>
      <c r="G364294" s="86"/>
      <c r="H364294" s="86"/>
      <c r="I364294" s="11"/>
    </row>
    <row r="364296" spans="1:9" s="4" customFormat="1" x14ac:dyDescent="0.2">
      <c r="A364296" s="27"/>
      <c r="B364296" s="67"/>
      <c r="C364296" s="83"/>
      <c r="D364296" s="85"/>
      <c r="E364296" s="82"/>
      <c r="F364296" s="81"/>
      <c r="G364296" s="86"/>
      <c r="H364296" s="86"/>
      <c r="I364296" s="11"/>
    </row>
    <row r="364302" spans="1:9" s="4" customFormat="1" x14ac:dyDescent="0.2">
      <c r="A364302" s="27"/>
      <c r="B364302" s="67"/>
      <c r="C364302" s="83"/>
      <c r="D364302" s="85"/>
      <c r="E364302" s="82"/>
      <c r="F364302" s="81"/>
      <c r="G364302" s="86"/>
      <c r="H364302" s="86"/>
      <c r="I364302" s="11"/>
    </row>
    <row r="364310" spans="1:9" s="4" customFormat="1" x14ac:dyDescent="0.2">
      <c r="A364310" s="27"/>
      <c r="B364310" s="67"/>
      <c r="C364310" s="83"/>
      <c r="D364310" s="85"/>
      <c r="E364310" s="82"/>
      <c r="F364310" s="81"/>
      <c r="G364310" s="86"/>
      <c r="H364310" s="86"/>
      <c r="I364310" s="11"/>
    </row>
    <row r="364312" spans="1:9" s="4" customFormat="1" x14ac:dyDescent="0.2">
      <c r="A364312" s="27"/>
      <c r="B364312" s="67"/>
      <c r="C364312" s="83"/>
      <c r="D364312" s="85"/>
      <c r="E364312" s="82"/>
      <c r="F364312" s="81"/>
      <c r="G364312" s="86"/>
      <c r="H364312" s="86"/>
      <c r="I364312" s="11"/>
    </row>
    <row r="364318" spans="1:9" s="4" customFormat="1" x14ac:dyDescent="0.2">
      <c r="A364318" s="27"/>
      <c r="B364318" s="67"/>
      <c r="C364318" s="83"/>
      <c r="D364318" s="85"/>
      <c r="E364318" s="82"/>
      <c r="F364318" s="81"/>
      <c r="G364318" s="86"/>
      <c r="H364318" s="86"/>
      <c r="I364318" s="11"/>
    </row>
    <row r="364326" spans="1:9" s="4" customFormat="1" x14ac:dyDescent="0.2">
      <c r="A364326" s="27"/>
      <c r="B364326" s="67"/>
      <c r="C364326" s="83"/>
      <c r="D364326" s="85"/>
      <c r="E364326" s="82"/>
      <c r="F364326" s="81"/>
      <c r="G364326" s="86"/>
      <c r="H364326" s="86"/>
      <c r="I364326" s="11"/>
    </row>
    <row r="364328" spans="1:9" s="4" customFormat="1" x14ac:dyDescent="0.2">
      <c r="A364328" s="27"/>
      <c r="B364328" s="67"/>
      <c r="C364328" s="83"/>
      <c r="D364328" s="85"/>
      <c r="E364328" s="82"/>
      <c r="F364328" s="81"/>
      <c r="G364328" s="86"/>
      <c r="H364328" s="86"/>
      <c r="I364328" s="11"/>
    </row>
    <row r="364334" spans="1:9" s="4" customFormat="1" x14ac:dyDescent="0.2">
      <c r="A364334" s="27"/>
      <c r="B364334" s="67"/>
      <c r="C364334" s="83"/>
      <c r="D364334" s="85"/>
      <c r="E364334" s="82"/>
      <c r="F364334" s="81"/>
      <c r="G364334" s="86"/>
      <c r="H364334" s="86"/>
      <c r="I364334" s="11"/>
    </row>
    <row r="364342" spans="1:9" s="4" customFormat="1" x14ac:dyDescent="0.2">
      <c r="A364342" s="27"/>
      <c r="B364342" s="67"/>
      <c r="C364342" s="83"/>
      <c r="D364342" s="85"/>
      <c r="E364342" s="82"/>
      <c r="F364342" s="81"/>
      <c r="G364342" s="86"/>
      <c r="H364342" s="86"/>
      <c r="I364342" s="11"/>
    </row>
    <row r="364344" spans="1:9" s="4" customFormat="1" x14ac:dyDescent="0.2">
      <c r="A364344" s="27"/>
      <c r="B364344" s="67"/>
      <c r="C364344" s="83"/>
      <c r="D364344" s="85"/>
      <c r="E364344" s="82"/>
      <c r="F364344" s="81"/>
      <c r="G364344" s="86"/>
      <c r="H364344" s="86"/>
      <c r="I364344" s="11"/>
    </row>
    <row r="364350" spans="1:9" s="4" customFormat="1" x14ac:dyDescent="0.2">
      <c r="A364350" s="27"/>
      <c r="B364350" s="67"/>
      <c r="C364350" s="83"/>
      <c r="D364350" s="85"/>
      <c r="E364350" s="82"/>
      <c r="F364350" s="81"/>
      <c r="G364350" s="86"/>
      <c r="H364350" s="86"/>
      <c r="I364350" s="11"/>
    </row>
    <row r="364358" spans="1:9" s="4" customFormat="1" x14ac:dyDescent="0.2">
      <c r="A364358" s="27"/>
      <c r="B364358" s="67"/>
      <c r="C364358" s="83"/>
      <c r="D364358" s="85"/>
      <c r="E364358" s="82"/>
      <c r="F364358" s="81"/>
      <c r="G364358" s="86"/>
      <c r="H364358" s="86"/>
      <c r="I364358" s="11"/>
    </row>
    <row r="364360" spans="1:9" s="4" customFormat="1" x14ac:dyDescent="0.2">
      <c r="A364360" s="27"/>
      <c r="B364360" s="67"/>
      <c r="C364360" s="83"/>
      <c r="D364360" s="85"/>
      <c r="E364360" s="82"/>
      <c r="F364360" s="81"/>
      <c r="G364360" s="86"/>
      <c r="H364360" s="86"/>
      <c r="I364360" s="11"/>
    </row>
    <row r="364366" spans="1:9" s="4" customFormat="1" x14ac:dyDescent="0.2">
      <c r="A364366" s="27"/>
      <c r="B364366" s="67"/>
      <c r="C364366" s="83"/>
      <c r="D364366" s="85"/>
      <c r="E364366" s="82"/>
      <c r="F364366" s="81"/>
      <c r="G364366" s="86"/>
      <c r="H364366" s="86"/>
      <c r="I364366" s="11"/>
    </row>
    <row r="364374" spans="1:9" s="4" customFormat="1" x14ac:dyDescent="0.2">
      <c r="A364374" s="27"/>
      <c r="B364374" s="67"/>
      <c r="C364374" s="83"/>
      <c r="D364374" s="85"/>
      <c r="E364374" s="82"/>
      <c r="F364374" s="81"/>
      <c r="G364374" s="86"/>
      <c r="H364374" s="86"/>
      <c r="I364374" s="11"/>
    </row>
    <row r="364376" spans="1:9" s="4" customFormat="1" x14ac:dyDescent="0.2">
      <c r="A364376" s="27"/>
      <c r="B364376" s="67"/>
      <c r="C364376" s="83"/>
      <c r="D364376" s="85"/>
      <c r="E364376" s="82"/>
      <c r="F364376" s="81"/>
      <c r="G364376" s="86"/>
      <c r="H364376" s="86"/>
      <c r="I364376" s="11"/>
    </row>
    <row r="364382" spans="1:9" s="4" customFormat="1" x14ac:dyDescent="0.2">
      <c r="A364382" s="27"/>
      <c r="B364382" s="67"/>
      <c r="C364382" s="83"/>
      <c r="D364382" s="85"/>
      <c r="E364382" s="82"/>
      <c r="F364382" s="81"/>
      <c r="G364382" s="86"/>
      <c r="H364382" s="86"/>
      <c r="I364382" s="11"/>
    </row>
    <row r="364390" spans="1:9" s="4" customFormat="1" x14ac:dyDescent="0.2">
      <c r="A364390" s="27"/>
      <c r="B364390" s="67"/>
      <c r="C364390" s="83"/>
      <c r="D364390" s="85"/>
      <c r="E364390" s="82"/>
      <c r="F364390" s="81"/>
      <c r="G364390" s="86"/>
      <c r="H364390" s="86"/>
      <c r="I364390" s="11"/>
    </row>
    <row r="364392" spans="1:9" s="4" customFormat="1" x14ac:dyDescent="0.2">
      <c r="A364392" s="27"/>
      <c r="B364392" s="67"/>
      <c r="C364392" s="83"/>
      <c r="D364392" s="85"/>
      <c r="E364392" s="82"/>
      <c r="F364392" s="81"/>
      <c r="G364392" s="86"/>
      <c r="H364392" s="86"/>
      <c r="I364392" s="11"/>
    </row>
    <row r="364398" spans="1:9" s="4" customFormat="1" x14ac:dyDescent="0.2">
      <c r="A364398" s="27"/>
      <c r="B364398" s="67"/>
      <c r="C364398" s="83"/>
      <c r="D364398" s="85"/>
      <c r="E364398" s="82"/>
      <c r="F364398" s="81"/>
      <c r="G364398" s="86"/>
      <c r="H364398" s="86"/>
      <c r="I364398" s="11"/>
    </row>
    <row r="364406" spans="1:9" s="4" customFormat="1" x14ac:dyDescent="0.2">
      <c r="A364406" s="27"/>
      <c r="B364406" s="67"/>
      <c r="C364406" s="83"/>
      <c r="D364406" s="85"/>
      <c r="E364406" s="82"/>
      <c r="F364406" s="81"/>
      <c r="G364406" s="86"/>
      <c r="H364406" s="86"/>
      <c r="I364406" s="11"/>
    </row>
    <row r="364408" spans="1:9" s="4" customFormat="1" x14ac:dyDescent="0.2">
      <c r="A364408" s="27"/>
      <c r="B364408" s="67"/>
      <c r="C364408" s="83"/>
      <c r="D364408" s="85"/>
      <c r="E364408" s="82"/>
      <c r="F364408" s="81"/>
      <c r="G364408" s="86"/>
      <c r="H364408" s="86"/>
      <c r="I364408" s="11"/>
    </row>
    <row r="364414" spans="1:9" s="4" customFormat="1" x14ac:dyDescent="0.2">
      <c r="A364414" s="27"/>
      <c r="B364414" s="67"/>
      <c r="C364414" s="83"/>
      <c r="D364414" s="85"/>
      <c r="E364414" s="82"/>
      <c r="F364414" s="81"/>
      <c r="G364414" s="86"/>
      <c r="H364414" s="86"/>
      <c r="I364414" s="11"/>
    </row>
    <row r="364422" spans="1:9" s="4" customFormat="1" x14ac:dyDescent="0.2">
      <c r="A364422" s="27"/>
      <c r="B364422" s="67"/>
      <c r="C364422" s="83"/>
      <c r="D364422" s="85"/>
      <c r="E364422" s="82"/>
      <c r="F364422" s="81"/>
      <c r="G364422" s="86"/>
      <c r="H364422" s="86"/>
      <c r="I364422" s="11"/>
    </row>
    <row r="364424" spans="1:9" s="4" customFormat="1" x14ac:dyDescent="0.2">
      <c r="A364424" s="27"/>
      <c r="B364424" s="67"/>
      <c r="C364424" s="83"/>
      <c r="D364424" s="85"/>
      <c r="E364424" s="82"/>
      <c r="F364424" s="81"/>
      <c r="G364424" s="86"/>
      <c r="H364424" s="86"/>
      <c r="I364424" s="11"/>
    </row>
    <row r="364430" spans="1:9" s="4" customFormat="1" x14ac:dyDescent="0.2">
      <c r="A364430" s="27"/>
      <c r="B364430" s="67"/>
      <c r="C364430" s="83"/>
      <c r="D364430" s="85"/>
      <c r="E364430" s="82"/>
      <c r="F364430" s="81"/>
      <c r="G364430" s="86"/>
      <c r="H364430" s="86"/>
      <c r="I364430" s="11"/>
    </row>
    <row r="364438" spans="1:9" s="4" customFormat="1" x14ac:dyDescent="0.2">
      <c r="A364438" s="27"/>
      <c r="B364438" s="67"/>
      <c r="C364438" s="83"/>
      <c r="D364438" s="85"/>
      <c r="E364438" s="82"/>
      <c r="F364438" s="81"/>
      <c r="G364438" s="86"/>
      <c r="H364438" s="86"/>
      <c r="I364438" s="11"/>
    </row>
    <row r="364440" spans="1:9" s="4" customFormat="1" x14ac:dyDescent="0.2">
      <c r="A364440" s="27"/>
      <c r="B364440" s="67"/>
      <c r="C364440" s="83"/>
      <c r="D364440" s="85"/>
      <c r="E364440" s="82"/>
      <c r="F364440" s="81"/>
      <c r="G364440" s="86"/>
      <c r="H364440" s="86"/>
      <c r="I364440" s="11"/>
    </row>
    <row r="364446" spans="1:9" s="4" customFormat="1" x14ac:dyDescent="0.2">
      <c r="A364446" s="27"/>
      <c r="B364446" s="67"/>
      <c r="C364446" s="83"/>
      <c r="D364446" s="85"/>
      <c r="E364446" s="82"/>
      <c r="F364446" s="81"/>
      <c r="G364446" s="86"/>
      <c r="H364446" s="86"/>
      <c r="I364446" s="11"/>
    </row>
    <row r="364454" spans="1:9" s="4" customFormat="1" x14ac:dyDescent="0.2">
      <c r="A364454" s="27"/>
      <c r="B364454" s="67"/>
      <c r="C364454" s="83"/>
      <c r="D364454" s="85"/>
      <c r="E364454" s="82"/>
      <c r="F364454" s="81"/>
      <c r="G364454" s="86"/>
      <c r="H364454" s="86"/>
      <c r="I364454" s="11"/>
    </row>
    <row r="364456" spans="1:9" s="4" customFormat="1" x14ac:dyDescent="0.2">
      <c r="A364456" s="27"/>
      <c r="B364456" s="67"/>
      <c r="C364456" s="83"/>
      <c r="D364456" s="85"/>
      <c r="E364456" s="82"/>
      <c r="F364456" s="81"/>
      <c r="G364456" s="86"/>
      <c r="H364456" s="86"/>
      <c r="I364456" s="11"/>
    </row>
    <row r="364462" spans="1:9" s="4" customFormat="1" x14ac:dyDescent="0.2">
      <c r="A364462" s="27"/>
      <c r="B364462" s="67"/>
      <c r="C364462" s="83"/>
      <c r="D364462" s="85"/>
      <c r="E364462" s="82"/>
      <c r="F364462" s="81"/>
      <c r="G364462" s="86"/>
      <c r="H364462" s="86"/>
      <c r="I364462" s="11"/>
    </row>
    <row r="364470" spans="1:9" s="4" customFormat="1" x14ac:dyDescent="0.2">
      <c r="A364470" s="27"/>
      <c r="B364470" s="67"/>
      <c r="C364470" s="83"/>
      <c r="D364470" s="85"/>
      <c r="E364470" s="82"/>
      <c r="F364470" s="81"/>
      <c r="G364470" s="86"/>
      <c r="H364470" s="86"/>
      <c r="I364470" s="11"/>
    </row>
    <row r="364472" spans="1:9" s="4" customFormat="1" x14ac:dyDescent="0.2">
      <c r="A364472" s="27"/>
      <c r="B364472" s="67"/>
      <c r="C364472" s="83"/>
      <c r="D364472" s="85"/>
      <c r="E364472" s="82"/>
      <c r="F364472" s="81"/>
      <c r="G364472" s="86"/>
      <c r="H364472" s="86"/>
      <c r="I364472" s="11"/>
    </row>
    <row r="364478" spans="1:9" s="4" customFormat="1" x14ac:dyDescent="0.2">
      <c r="A364478" s="27"/>
      <c r="B364478" s="67"/>
      <c r="C364478" s="83"/>
      <c r="D364478" s="85"/>
      <c r="E364478" s="82"/>
      <c r="F364478" s="81"/>
      <c r="G364478" s="86"/>
      <c r="H364478" s="86"/>
      <c r="I364478" s="11"/>
    </row>
    <row r="364486" spans="1:9" s="4" customFormat="1" x14ac:dyDescent="0.2">
      <c r="A364486" s="27"/>
      <c r="B364486" s="67"/>
      <c r="C364486" s="83"/>
      <c r="D364486" s="85"/>
      <c r="E364486" s="82"/>
      <c r="F364486" s="81"/>
      <c r="G364486" s="86"/>
      <c r="H364486" s="86"/>
      <c r="I364486" s="11"/>
    </row>
    <row r="364488" spans="1:9" s="4" customFormat="1" x14ac:dyDescent="0.2">
      <c r="A364488" s="27"/>
      <c r="B364488" s="67"/>
      <c r="C364488" s="83"/>
      <c r="D364488" s="85"/>
      <c r="E364488" s="82"/>
      <c r="F364488" s="81"/>
      <c r="G364488" s="86"/>
      <c r="H364488" s="86"/>
      <c r="I364488" s="11"/>
    </row>
    <row r="364494" spans="1:9" s="4" customFormat="1" x14ac:dyDescent="0.2">
      <c r="A364494" s="27"/>
      <c r="B364494" s="67"/>
      <c r="C364494" s="83"/>
      <c r="D364494" s="85"/>
      <c r="E364494" s="82"/>
      <c r="F364494" s="81"/>
      <c r="G364494" s="86"/>
      <c r="H364494" s="86"/>
      <c r="I364494" s="11"/>
    </row>
    <row r="364502" spans="1:9" s="4" customFormat="1" x14ac:dyDescent="0.2">
      <c r="A364502" s="27"/>
      <c r="B364502" s="67"/>
      <c r="C364502" s="83"/>
      <c r="D364502" s="85"/>
      <c r="E364502" s="82"/>
      <c r="F364502" s="81"/>
      <c r="G364502" s="86"/>
      <c r="H364502" s="86"/>
      <c r="I364502" s="11"/>
    </row>
    <row r="364504" spans="1:9" s="4" customFormat="1" x14ac:dyDescent="0.2">
      <c r="A364504" s="27"/>
      <c r="B364504" s="67"/>
      <c r="C364504" s="83"/>
      <c r="D364504" s="85"/>
      <c r="E364504" s="82"/>
      <c r="F364504" s="81"/>
      <c r="G364504" s="86"/>
      <c r="H364504" s="86"/>
      <c r="I364504" s="11"/>
    </row>
    <row r="364510" spans="1:9" s="4" customFormat="1" x14ac:dyDescent="0.2">
      <c r="A364510" s="27"/>
      <c r="B364510" s="67"/>
      <c r="C364510" s="83"/>
      <c r="D364510" s="85"/>
      <c r="E364510" s="82"/>
      <c r="F364510" s="81"/>
      <c r="G364510" s="86"/>
      <c r="H364510" s="86"/>
      <c r="I364510" s="11"/>
    </row>
    <row r="364518" spans="1:9" s="4" customFormat="1" x14ac:dyDescent="0.2">
      <c r="A364518" s="27"/>
      <c r="B364518" s="67"/>
      <c r="C364518" s="83"/>
      <c r="D364518" s="85"/>
      <c r="E364518" s="82"/>
      <c r="F364518" s="81"/>
      <c r="G364518" s="86"/>
      <c r="H364518" s="86"/>
      <c r="I364518" s="11"/>
    </row>
    <row r="364520" spans="1:9" s="4" customFormat="1" x14ac:dyDescent="0.2">
      <c r="A364520" s="27"/>
      <c r="B364520" s="67"/>
      <c r="C364520" s="83"/>
      <c r="D364520" s="85"/>
      <c r="E364520" s="82"/>
      <c r="F364520" s="81"/>
      <c r="G364520" s="86"/>
      <c r="H364520" s="86"/>
      <c r="I364520" s="11"/>
    </row>
    <row r="364526" spans="1:9" s="4" customFormat="1" x14ac:dyDescent="0.2">
      <c r="A364526" s="27"/>
      <c r="B364526" s="67"/>
      <c r="C364526" s="83"/>
      <c r="D364526" s="85"/>
      <c r="E364526" s="82"/>
      <c r="F364526" s="81"/>
      <c r="G364526" s="86"/>
      <c r="H364526" s="86"/>
      <c r="I364526" s="11"/>
    </row>
    <row r="364534" spans="1:9" s="4" customFormat="1" x14ac:dyDescent="0.2">
      <c r="A364534" s="27"/>
      <c r="B364534" s="67"/>
      <c r="C364534" s="83"/>
      <c r="D364534" s="85"/>
      <c r="E364534" s="82"/>
      <c r="F364534" s="81"/>
      <c r="G364534" s="86"/>
      <c r="H364534" s="86"/>
      <c r="I364534" s="11"/>
    </row>
    <row r="364536" spans="1:9" s="4" customFormat="1" x14ac:dyDescent="0.2">
      <c r="A364536" s="27"/>
      <c r="B364536" s="67"/>
      <c r="C364536" s="83"/>
      <c r="D364536" s="85"/>
      <c r="E364536" s="82"/>
      <c r="F364536" s="81"/>
      <c r="G364536" s="86"/>
      <c r="H364536" s="86"/>
      <c r="I364536" s="11"/>
    </row>
    <row r="364542" spans="1:9" s="4" customFormat="1" x14ac:dyDescent="0.2">
      <c r="A364542" s="27"/>
      <c r="B364542" s="67"/>
      <c r="C364542" s="83"/>
      <c r="D364542" s="85"/>
      <c r="E364542" s="82"/>
      <c r="F364542" s="81"/>
      <c r="G364542" s="86"/>
      <c r="H364542" s="86"/>
      <c r="I364542" s="11"/>
    </row>
    <row r="364550" spans="1:9" s="4" customFormat="1" x14ac:dyDescent="0.2">
      <c r="A364550" s="27"/>
      <c r="B364550" s="67"/>
      <c r="C364550" s="83"/>
      <c r="D364550" s="85"/>
      <c r="E364550" s="82"/>
      <c r="F364550" s="81"/>
      <c r="G364550" s="86"/>
      <c r="H364550" s="86"/>
      <c r="I364550" s="11"/>
    </row>
    <row r="364552" spans="1:9" s="4" customFormat="1" x14ac:dyDescent="0.2">
      <c r="A364552" s="27"/>
      <c r="B364552" s="67"/>
      <c r="C364552" s="83"/>
      <c r="D364552" s="85"/>
      <c r="E364552" s="82"/>
      <c r="F364552" s="81"/>
      <c r="G364552" s="86"/>
      <c r="H364552" s="86"/>
      <c r="I364552" s="11"/>
    </row>
    <row r="364558" spans="1:9" s="4" customFormat="1" x14ac:dyDescent="0.2">
      <c r="A364558" s="27"/>
      <c r="B364558" s="67"/>
      <c r="C364558" s="83"/>
      <c r="D364558" s="85"/>
      <c r="E364558" s="82"/>
      <c r="F364558" s="81"/>
      <c r="G364558" s="86"/>
      <c r="H364558" s="86"/>
      <c r="I364558" s="11"/>
    </row>
    <row r="364566" spans="1:9" s="4" customFormat="1" x14ac:dyDescent="0.2">
      <c r="A364566" s="27"/>
      <c r="B364566" s="67"/>
      <c r="C364566" s="83"/>
      <c r="D364566" s="85"/>
      <c r="E364566" s="82"/>
      <c r="F364566" s="81"/>
      <c r="G364566" s="86"/>
      <c r="H364566" s="86"/>
      <c r="I364566" s="11"/>
    </row>
    <row r="364568" spans="1:9" s="4" customFormat="1" x14ac:dyDescent="0.2">
      <c r="A364568" s="27"/>
      <c r="B364568" s="67"/>
      <c r="C364568" s="83"/>
      <c r="D364568" s="85"/>
      <c r="E364568" s="82"/>
      <c r="F364568" s="81"/>
      <c r="G364568" s="86"/>
      <c r="H364568" s="86"/>
      <c r="I364568" s="11"/>
    </row>
    <row r="364574" spans="1:9" s="4" customFormat="1" x14ac:dyDescent="0.2">
      <c r="A364574" s="27"/>
      <c r="B364574" s="67"/>
      <c r="C364574" s="83"/>
      <c r="D364574" s="85"/>
      <c r="E364574" s="82"/>
      <c r="F364574" s="81"/>
      <c r="G364574" s="86"/>
      <c r="H364574" s="86"/>
      <c r="I364574" s="11"/>
    </row>
    <row r="364582" spans="1:9" s="4" customFormat="1" x14ac:dyDescent="0.2">
      <c r="A364582" s="27"/>
      <c r="B364582" s="67"/>
      <c r="C364582" s="83"/>
      <c r="D364582" s="85"/>
      <c r="E364582" s="82"/>
      <c r="F364582" s="81"/>
      <c r="G364582" s="86"/>
      <c r="H364582" s="86"/>
      <c r="I364582" s="11"/>
    </row>
    <row r="364584" spans="1:9" s="4" customFormat="1" x14ac:dyDescent="0.2">
      <c r="A364584" s="27"/>
      <c r="B364584" s="67"/>
      <c r="C364584" s="83"/>
      <c r="D364584" s="85"/>
      <c r="E364584" s="82"/>
      <c r="F364584" s="81"/>
      <c r="G364584" s="86"/>
      <c r="H364584" s="86"/>
      <c r="I364584" s="11"/>
    </row>
    <row r="364590" spans="1:9" s="4" customFormat="1" x14ac:dyDescent="0.2">
      <c r="A364590" s="27"/>
      <c r="B364590" s="67"/>
      <c r="C364590" s="83"/>
      <c r="D364590" s="85"/>
      <c r="E364590" s="82"/>
      <c r="F364590" s="81"/>
      <c r="G364590" s="86"/>
      <c r="H364590" s="86"/>
      <c r="I364590" s="11"/>
    </row>
    <row r="364598" spans="1:9" s="4" customFormat="1" x14ac:dyDescent="0.2">
      <c r="A364598" s="27"/>
      <c r="B364598" s="67"/>
      <c r="C364598" s="83"/>
      <c r="D364598" s="85"/>
      <c r="E364598" s="82"/>
      <c r="F364598" s="81"/>
      <c r="G364598" s="86"/>
      <c r="H364598" s="86"/>
      <c r="I364598" s="11"/>
    </row>
    <row r="364600" spans="1:9" s="4" customFormat="1" x14ac:dyDescent="0.2">
      <c r="A364600" s="27"/>
      <c r="B364600" s="67"/>
      <c r="C364600" s="83"/>
      <c r="D364600" s="85"/>
      <c r="E364600" s="82"/>
      <c r="F364600" s="81"/>
      <c r="G364600" s="86"/>
      <c r="H364600" s="86"/>
      <c r="I364600" s="11"/>
    </row>
    <row r="364606" spans="1:9" s="4" customFormat="1" x14ac:dyDescent="0.2">
      <c r="A364606" s="27"/>
      <c r="B364606" s="67"/>
      <c r="C364606" s="83"/>
      <c r="D364606" s="85"/>
      <c r="E364606" s="82"/>
      <c r="F364606" s="81"/>
      <c r="G364606" s="86"/>
      <c r="H364606" s="86"/>
      <c r="I364606" s="11"/>
    </row>
    <row r="364614" spans="1:9" s="4" customFormat="1" x14ac:dyDescent="0.2">
      <c r="A364614" s="27"/>
      <c r="B364614" s="67"/>
      <c r="C364614" s="83"/>
      <c r="D364614" s="85"/>
      <c r="E364614" s="82"/>
      <c r="F364614" s="81"/>
      <c r="G364614" s="86"/>
      <c r="H364614" s="86"/>
      <c r="I364614" s="11"/>
    </row>
    <row r="364616" spans="1:9" s="4" customFormat="1" x14ac:dyDescent="0.2">
      <c r="A364616" s="27"/>
      <c r="B364616" s="67"/>
      <c r="C364616" s="83"/>
      <c r="D364616" s="85"/>
      <c r="E364616" s="82"/>
      <c r="F364616" s="81"/>
      <c r="G364616" s="86"/>
      <c r="H364616" s="86"/>
      <c r="I364616" s="11"/>
    </row>
    <row r="364622" spans="1:9" s="4" customFormat="1" x14ac:dyDescent="0.2">
      <c r="A364622" s="27"/>
      <c r="B364622" s="67"/>
      <c r="C364622" s="83"/>
      <c r="D364622" s="85"/>
      <c r="E364622" s="82"/>
      <c r="F364622" s="81"/>
      <c r="G364622" s="86"/>
      <c r="H364622" s="86"/>
      <c r="I364622" s="11"/>
    </row>
    <row r="364630" spans="1:9" s="4" customFormat="1" x14ac:dyDescent="0.2">
      <c r="A364630" s="27"/>
      <c r="B364630" s="67"/>
      <c r="C364630" s="83"/>
      <c r="D364630" s="85"/>
      <c r="E364630" s="82"/>
      <c r="F364630" s="81"/>
      <c r="G364630" s="86"/>
      <c r="H364630" s="86"/>
      <c r="I364630" s="11"/>
    </row>
    <row r="364632" spans="1:9" s="4" customFormat="1" x14ac:dyDescent="0.2">
      <c r="A364632" s="27"/>
      <c r="B364632" s="67"/>
      <c r="C364632" s="83"/>
      <c r="D364632" s="85"/>
      <c r="E364632" s="82"/>
      <c r="F364632" s="81"/>
      <c r="G364632" s="86"/>
      <c r="H364632" s="86"/>
      <c r="I364632" s="11"/>
    </row>
    <row r="364638" spans="1:9" s="4" customFormat="1" x14ac:dyDescent="0.2">
      <c r="A364638" s="27"/>
      <c r="B364638" s="67"/>
      <c r="C364638" s="83"/>
      <c r="D364638" s="85"/>
      <c r="E364638" s="82"/>
      <c r="F364638" s="81"/>
      <c r="G364638" s="86"/>
      <c r="H364638" s="86"/>
      <c r="I364638" s="11"/>
    </row>
    <row r="364646" spans="1:9" s="4" customFormat="1" x14ac:dyDescent="0.2">
      <c r="A364646" s="27"/>
      <c r="B364646" s="67"/>
      <c r="C364646" s="83"/>
      <c r="D364646" s="85"/>
      <c r="E364646" s="82"/>
      <c r="F364646" s="81"/>
      <c r="G364646" s="86"/>
      <c r="H364646" s="86"/>
      <c r="I364646" s="11"/>
    </row>
    <row r="364648" spans="1:9" s="4" customFormat="1" x14ac:dyDescent="0.2">
      <c r="A364648" s="27"/>
      <c r="B364648" s="67"/>
      <c r="C364648" s="83"/>
      <c r="D364648" s="85"/>
      <c r="E364648" s="82"/>
      <c r="F364648" s="81"/>
      <c r="G364648" s="86"/>
      <c r="H364648" s="86"/>
      <c r="I364648" s="11"/>
    </row>
    <row r="364654" spans="1:9" s="4" customFormat="1" x14ac:dyDescent="0.2">
      <c r="A364654" s="27"/>
      <c r="B364654" s="67"/>
      <c r="C364654" s="83"/>
      <c r="D364654" s="85"/>
      <c r="E364654" s="82"/>
      <c r="F364654" s="81"/>
      <c r="G364654" s="86"/>
      <c r="H364654" s="86"/>
      <c r="I364654" s="11"/>
    </row>
    <row r="364662" spans="1:9" s="4" customFormat="1" x14ac:dyDescent="0.2">
      <c r="A364662" s="27"/>
      <c r="B364662" s="67"/>
      <c r="C364662" s="83"/>
      <c r="D364662" s="85"/>
      <c r="E364662" s="82"/>
      <c r="F364662" s="81"/>
      <c r="G364662" s="86"/>
      <c r="H364662" s="86"/>
      <c r="I364662" s="11"/>
    </row>
    <row r="364664" spans="1:9" s="4" customFormat="1" x14ac:dyDescent="0.2">
      <c r="A364664" s="27"/>
      <c r="B364664" s="67"/>
      <c r="C364664" s="83"/>
      <c r="D364664" s="85"/>
      <c r="E364664" s="82"/>
      <c r="F364664" s="81"/>
      <c r="G364664" s="86"/>
      <c r="H364664" s="86"/>
      <c r="I364664" s="11"/>
    </row>
    <row r="364670" spans="1:9" s="4" customFormat="1" x14ac:dyDescent="0.2">
      <c r="A364670" s="27"/>
      <c r="B364670" s="67"/>
      <c r="C364670" s="83"/>
      <c r="D364670" s="85"/>
      <c r="E364670" s="82"/>
      <c r="F364670" s="81"/>
      <c r="G364670" s="86"/>
      <c r="H364670" s="86"/>
      <c r="I364670" s="11"/>
    </row>
    <row r="364678" spans="1:9" s="4" customFormat="1" x14ac:dyDescent="0.2">
      <c r="A364678" s="27"/>
      <c r="B364678" s="67"/>
      <c r="C364678" s="83"/>
      <c r="D364678" s="85"/>
      <c r="E364678" s="82"/>
      <c r="F364678" s="81"/>
      <c r="G364678" s="86"/>
      <c r="H364678" s="86"/>
      <c r="I364678" s="11"/>
    </row>
    <row r="364680" spans="1:9" s="4" customFormat="1" x14ac:dyDescent="0.2">
      <c r="A364680" s="27"/>
      <c r="B364680" s="67"/>
      <c r="C364680" s="83"/>
      <c r="D364680" s="85"/>
      <c r="E364680" s="82"/>
      <c r="F364680" s="81"/>
      <c r="G364680" s="86"/>
      <c r="H364680" s="86"/>
      <c r="I364680" s="11"/>
    </row>
    <row r="364686" spans="1:9" s="4" customFormat="1" x14ac:dyDescent="0.2">
      <c r="A364686" s="27"/>
      <c r="B364686" s="67"/>
      <c r="C364686" s="83"/>
      <c r="D364686" s="85"/>
      <c r="E364686" s="82"/>
      <c r="F364686" s="81"/>
      <c r="G364686" s="86"/>
      <c r="H364686" s="86"/>
      <c r="I364686" s="11"/>
    </row>
    <row r="364694" spans="1:9" s="4" customFormat="1" x14ac:dyDescent="0.2">
      <c r="A364694" s="27"/>
      <c r="B364694" s="67"/>
      <c r="C364694" s="83"/>
      <c r="D364694" s="85"/>
      <c r="E364694" s="82"/>
      <c r="F364694" s="81"/>
      <c r="G364694" s="86"/>
      <c r="H364694" s="86"/>
      <c r="I364694" s="11"/>
    </row>
    <row r="364696" spans="1:9" s="4" customFormat="1" x14ac:dyDescent="0.2">
      <c r="A364696" s="27"/>
      <c r="B364696" s="67"/>
      <c r="C364696" s="83"/>
      <c r="D364696" s="85"/>
      <c r="E364696" s="82"/>
      <c r="F364696" s="81"/>
      <c r="G364696" s="86"/>
      <c r="H364696" s="86"/>
      <c r="I364696" s="11"/>
    </row>
    <row r="364702" spans="1:9" s="4" customFormat="1" x14ac:dyDescent="0.2">
      <c r="A364702" s="27"/>
      <c r="B364702" s="67"/>
      <c r="C364702" s="83"/>
      <c r="D364702" s="85"/>
      <c r="E364702" s="82"/>
      <c r="F364702" s="81"/>
      <c r="G364702" s="86"/>
      <c r="H364702" s="86"/>
      <c r="I364702" s="11"/>
    </row>
    <row r="364710" spans="1:9" s="4" customFormat="1" x14ac:dyDescent="0.2">
      <c r="A364710" s="27"/>
      <c r="B364710" s="67"/>
      <c r="C364710" s="83"/>
      <c r="D364710" s="85"/>
      <c r="E364710" s="82"/>
      <c r="F364710" s="81"/>
      <c r="G364710" s="86"/>
      <c r="H364710" s="86"/>
      <c r="I364710" s="11"/>
    </row>
    <row r="364712" spans="1:9" s="4" customFormat="1" x14ac:dyDescent="0.2">
      <c r="A364712" s="27"/>
      <c r="B364712" s="67"/>
      <c r="C364712" s="83"/>
      <c r="D364712" s="85"/>
      <c r="E364712" s="82"/>
      <c r="F364712" s="81"/>
      <c r="G364712" s="86"/>
      <c r="H364712" s="86"/>
      <c r="I364712" s="11"/>
    </row>
    <row r="364718" spans="1:9" s="4" customFormat="1" x14ac:dyDescent="0.2">
      <c r="A364718" s="27"/>
      <c r="B364718" s="67"/>
      <c r="C364718" s="83"/>
      <c r="D364718" s="85"/>
      <c r="E364718" s="82"/>
      <c r="F364718" s="81"/>
      <c r="G364718" s="86"/>
      <c r="H364718" s="86"/>
      <c r="I364718" s="11"/>
    </row>
    <row r="364726" spans="1:9" s="4" customFormat="1" x14ac:dyDescent="0.2">
      <c r="A364726" s="27"/>
      <c r="B364726" s="67"/>
      <c r="C364726" s="83"/>
      <c r="D364726" s="85"/>
      <c r="E364726" s="82"/>
      <c r="F364726" s="81"/>
      <c r="G364726" s="86"/>
      <c r="H364726" s="86"/>
      <c r="I364726" s="11"/>
    </row>
    <row r="364728" spans="1:9" s="4" customFormat="1" x14ac:dyDescent="0.2">
      <c r="A364728" s="27"/>
      <c r="B364728" s="67"/>
      <c r="C364728" s="83"/>
      <c r="D364728" s="85"/>
      <c r="E364728" s="82"/>
      <c r="F364728" s="81"/>
      <c r="G364728" s="86"/>
      <c r="H364728" s="86"/>
      <c r="I364728" s="11"/>
    </row>
    <row r="364734" spans="1:9" s="4" customFormat="1" x14ac:dyDescent="0.2">
      <c r="A364734" s="27"/>
      <c r="B364734" s="67"/>
      <c r="C364734" s="83"/>
      <c r="D364734" s="85"/>
      <c r="E364734" s="82"/>
      <c r="F364734" s="81"/>
      <c r="G364734" s="86"/>
      <c r="H364734" s="86"/>
      <c r="I364734" s="11"/>
    </row>
    <row r="364742" spans="1:9" s="4" customFormat="1" x14ac:dyDescent="0.2">
      <c r="A364742" s="27"/>
      <c r="B364742" s="67"/>
      <c r="C364742" s="83"/>
      <c r="D364742" s="85"/>
      <c r="E364742" s="82"/>
      <c r="F364742" s="81"/>
      <c r="G364742" s="86"/>
      <c r="H364742" s="86"/>
      <c r="I364742" s="11"/>
    </row>
    <row r="364744" spans="1:9" s="4" customFormat="1" x14ac:dyDescent="0.2">
      <c r="A364744" s="27"/>
      <c r="B364744" s="67"/>
      <c r="C364744" s="83"/>
      <c r="D364744" s="85"/>
      <c r="E364744" s="82"/>
      <c r="F364744" s="81"/>
      <c r="G364744" s="86"/>
      <c r="H364744" s="86"/>
      <c r="I364744" s="11"/>
    </row>
    <row r="364750" spans="1:9" s="4" customFormat="1" x14ac:dyDescent="0.2">
      <c r="A364750" s="27"/>
      <c r="B364750" s="67"/>
      <c r="C364750" s="83"/>
      <c r="D364750" s="85"/>
      <c r="E364750" s="82"/>
      <c r="F364750" s="81"/>
      <c r="G364750" s="86"/>
      <c r="H364750" s="86"/>
      <c r="I364750" s="11"/>
    </row>
    <row r="364758" spans="1:9" s="4" customFormat="1" x14ac:dyDescent="0.2">
      <c r="A364758" s="27"/>
      <c r="B364758" s="67"/>
      <c r="C364758" s="83"/>
      <c r="D364758" s="85"/>
      <c r="E364758" s="82"/>
      <c r="F364758" s="81"/>
      <c r="G364758" s="86"/>
      <c r="H364758" s="86"/>
      <c r="I364758" s="11"/>
    </row>
    <row r="364760" spans="1:9" s="4" customFormat="1" x14ac:dyDescent="0.2">
      <c r="A364760" s="27"/>
      <c r="B364760" s="67"/>
      <c r="C364760" s="83"/>
      <c r="D364760" s="85"/>
      <c r="E364760" s="82"/>
      <c r="F364760" s="81"/>
      <c r="G364760" s="86"/>
      <c r="H364760" s="86"/>
      <c r="I364760" s="11"/>
    </row>
    <row r="364766" spans="1:9" s="4" customFormat="1" x14ac:dyDescent="0.2">
      <c r="A364766" s="27"/>
      <c r="B364766" s="67"/>
      <c r="C364766" s="83"/>
      <c r="D364766" s="85"/>
      <c r="E364766" s="82"/>
      <c r="F364766" s="81"/>
      <c r="G364766" s="86"/>
      <c r="H364766" s="86"/>
      <c r="I364766" s="11"/>
    </row>
    <row r="364774" spans="1:9" s="4" customFormat="1" x14ac:dyDescent="0.2">
      <c r="A364774" s="27"/>
      <c r="B364774" s="67"/>
      <c r="C364774" s="83"/>
      <c r="D364774" s="85"/>
      <c r="E364774" s="82"/>
      <c r="F364774" s="81"/>
      <c r="G364774" s="86"/>
      <c r="H364774" s="86"/>
      <c r="I364774" s="11"/>
    </row>
    <row r="364776" spans="1:9" s="4" customFormat="1" x14ac:dyDescent="0.2">
      <c r="A364776" s="27"/>
      <c r="B364776" s="67"/>
      <c r="C364776" s="83"/>
      <c r="D364776" s="85"/>
      <c r="E364776" s="82"/>
      <c r="F364776" s="81"/>
      <c r="G364776" s="86"/>
      <c r="H364776" s="86"/>
      <c r="I364776" s="11"/>
    </row>
    <row r="364782" spans="1:9" s="4" customFormat="1" x14ac:dyDescent="0.2">
      <c r="A364782" s="27"/>
      <c r="B364782" s="67"/>
      <c r="C364782" s="83"/>
      <c r="D364782" s="85"/>
      <c r="E364782" s="82"/>
      <c r="F364782" s="81"/>
      <c r="G364782" s="86"/>
      <c r="H364782" s="86"/>
      <c r="I364782" s="11"/>
    </row>
    <row r="364790" spans="1:9" s="4" customFormat="1" x14ac:dyDescent="0.2">
      <c r="A364790" s="27"/>
      <c r="B364790" s="67"/>
      <c r="C364790" s="83"/>
      <c r="D364790" s="85"/>
      <c r="E364790" s="82"/>
      <c r="F364790" s="81"/>
      <c r="G364790" s="86"/>
      <c r="H364790" s="86"/>
      <c r="I364790" s="11"/>
    </row>
    <row r="364792" spans="1:9" s="4" customFormat="1" x14ac:dyDescent="0.2">
      <c r="A364792" s="27"/>
      <c r="B364792" s="67"/>
      <c r="C364792" s="83"/>
      <c r="D364792" s="85"/>
      <c r="E364792" s="82"/>
      <c r="F364792" s="81"/>
      <c r="G364792" s="86"/>
      <c r="H364792" s="86"/>
      <c r="I364792" s="11"/>
    </row>
    <row r="364798" spans="1:9" s="4" customFormat="1" x14ac:dyDescent="0.2">
      <c r="A364798" s="27"/>
      <c r="B364798" s="67"/>
      <c r="C364798" s="83"/>
      <c r="D364798" s="85"/>
      <c r="E364798" s="82"/>
      <c r="F364798" s="81"/>
      <c r="G364798" s="86"/>
      <c r="H364798" s="86"/>
      <c r="I364798" s="11"/>
    </row>
    <row r="364806" spans="1:9" s="4" customFormat="1" x14ac:dyDescent="0.2">
      <c r="A364806" s="27"/>
      <c r="B364806" s="67"/>
      <c r="C364806" s="83"/>
      <c r="D364806" s="85"/>
      <c r="E364806" s="82"/>
      <c r="F364806" s="81"/>
      <c r="G364806" s="86"/>
      <c r="H364806" s="86"/>
      <c r="I364806" s="11"/>
    </row>
    <row r="364808" spans="1:9" s="4" customFormat="1" x14ac:dyDescent="0.2">
      <c r="A364808" s="27"/>
      <c r="B364808" s="67"/>
      <c r="C364808" s="83"/>
      <c r="D364808" s="85"/>
      <c r="E364808" s="82"/>
      <c r="F364808" s="81"/>
      <c r="G364808" s="86"/>
      <c r="H364808" s="86"/>
      <c r="I364808" s="11"/>
    </row>
    <row r="364814" spans="1:9" s="4" customFormat="1" x14ac:dyDescent="0.2">
      <c r="A364814" s="27"/>
      <c r="B364814" s="67"/>
      <c r="C364814" s="83"/>
      <c r="D364814" s="85"/>
      <c r="E364814" s="82"/>
      <c r="F364814" s="81"/>
      <c r="G364814" s="86"/>
      <c r="H364814" s="86"/>
      <c r="I364814" s="11"/>
    </row>
    <row r="364822" spans="1:9" s="4" customFormat="1" x14ac:dyDescent="0.2">
      <c r="A364822" s="27"/>
      <c r="B364822" s="67"/>
      <c r="C364822" s="83"/>
      <c r="D364822" s="85"/>
      <c r="E364822" s="82"/>
      <c r="F364822" s="81"/>
      <c r="G364822" s="86"/>
      <c r="H364822" s="86"/>
      <c r="I364822" s="11"/>
    </row>
    <row r="364824" spans="1:9" s="4" customFormat="1" x14ac:dyDescent="0.2">
      <c r="A364824" s="27"/>
      <c r="B364824" s="67"/>
      <c r="C364824" s="83"/>
      <c r="D364824" s="85"/>
      <c r="E364824" s="82"/>
      <c r="F364824" s="81"/>
      <c r="G364824" s="86"/>
      <c r="H364824" s="86"/>
      <c r="I364824" s="11"/>
    </row>
    <row r="364830" spans="1:9" s="4" customFormat="1" x14ac:dyDescent="0.2">
      <c r="A364830" s="27"/>
      <c r="B364830" s="67"/>
      <c r="C364830" s="83"/>
      <c r="D364830" s="85"/>
      <c r="E364830" s="82"/>
      <c r="F364830" s="81"/>
      <c r="G364830" s="86"/>
      <c r="H364830" s="86"/>
      <c r="I364830" s="11"/>
    </row>
    <row r="364838" spans="1:9" s="4" customFormat="1" x14ac:dyDescent="0.2">
      <c r="A364838" s="27"/>
      <c r="B364838" s="67"/>
      <c r="C364838" s="83"/>
      <c r="D364838" s="85"/>
      <c r="E364838" s="82"/>
      <c r="F364838" s="81"/>
      <c r="G364838" s="86"/>
      <c r="H364838" s="86"/>
      <c r="I364838" s="11"/>
    </row>
    <row r="364840" spans="1:9" s="4" customFormat="1" x14ac:dyDescent="0.2">
      <c r="A364840" s="27"/>
      <c r="B364840" s="67"/>
      <c r="C364840" s="83"/>
      <c r="D364840" s="85"/>
      <c r="E364840" s="82"/>
      <c r="F364840" s="81"/>
      <c r="G364840" s="86"/>
      <c r="H364840" s="86"/>
      <c r="I364840" s="11"/>
    </row>
    <row r="364846" spans="1:9" s="4" customFormat="1" x14ac:dyDescent="0.2">
      <c r="A364846" s="27"/>
      <c r="B364846" s="67"/>
      <c r="C364846" s="83"/>
      <c r="D364846" s="85"/>
      <c r="E364846" s="82"/>
      <c r="F364846" s="81"/>
      <c r="G364846" s="86"/>
      <c r="H364846" s="86"/>
      <c r="I364846" s="11"/>
    </row>
    <row r="364854" spans="1:9" s="4" customFormat="1" x14ac:dyDescent="0.2">
      <c r="A364854" s="27"/>
      <c r="B364854" s="67"/>
      <c r="C364854" s="83"/>
      <c r="D364854" s="85"/>
      <c r="E364854" s="82"/>
      <c r="F364854" s="81"/>
      <c r="G364854" s="86"/>
      <c r="H364854" s="86"/>
      <c r="I364854" s="11"/>
    </row>
    <row r="364856" spans="1:9" s="4" customFormat="1" x14ac:dyDescent="0.2">
      <c r="A364856" s="27"/>
      <c r="B364856" s="67"/>
      <c r="C364856" s="83"/>
      <c r="D364856" s="85"/>
      <c r="E364856" s="82"/>
      <c r="F364856" s="81"/>
      <c r="G364856" s="86"/>
      <c r="H364856" s="86"/>
      <c r="I364856" s="11"/>
    </row>
    <row r="364862" spans="1:9" s="4" customFormat="1" x14ac:dyDescent="0.2">
      <c r="A364862" s="27"/>
      <c r="B364862" s="67"/>
      <c r="C364862" s="83"/>
      <c r="D364862" s="85"/>
      <c r="E364862" s="82"/>
      <c r="F364862" s="81"/>
      <c r="G364862" s="86"/>
      <c r="H364862" s="86"/>
      <c r="I364862" s="11"/>
    </row>
    <row r="364870" spans="1:9" s="4" customFormat="1" x14ac:dyDescent="0.2">
      <c r="A364870" s="27"/>
      <c r="B364870" s="67"/>
      <c r="C364870" s="83"/>
      <c r="D364870" s="85"/>
      <c r="E364870" s="82"/>
      <c r="F364870" s="81"/>
      <c r="G364870" s="86"/>
      <c r="H364870" s="86"/>
      <c r="I364870" s="11"/>
    </row>
    <row r="364872" spans="1:9" s="4" customFormat="1" x14ac:dyDescent="0.2">
      <c r="A364872" s="27"/>
      <c r="B364872" s="67"/>
      <c r="C364872" s="83"/>
      <c r="D364872" s="85"/>
      <c r="E364872" s="82"/>
      <c r="F364872" s="81"/>
      <c r="G364872" s="86"/>
      <c r="H364872" s="86"/>
      <c r="I364872" s="11"/>
    </row>
    <row r="364878" spans="1:9" s="4" customFormat="1" x14ac:dyDescent="0.2">
      <c r="A364878" s="27"/>
      <c r="B364878" s="67"/>
      <c r="C364878" s="83"/>
      <c r="D364878" s="85"/>
      <c r="E364878" s="82"/>
      <c r="F364878" s="81"/>
      <c r="G364878" s="86"/>
      <c r="H364878" s="86"/>
      <c r="I364878" s="11"/>
    </row>
    <row r="364886" spans="1:9" s="4" customFormat="1" x14ac:dyDescent="0.2">
      <c r="A364886" s="27"/>
      <c r="B364886" s="67"/>
      <c r="C364886" s="83"/>
      <c r="D364886" s="85"/>
      <c r="E364886" s="82"/>
      <c r="F364886" s="81"/>
      <c r="G364886" s="86"/>
      <c r="H364886" s="86"/>
      <c r="I364886" s="11"/>
    </row>
    <row r="364888" spans="1:9" s="4" customFormat="1" x14ac:dyDescent="0.2">
      <c r="A364888" s="27"/>
      <c r="B364888" s="67"/>
      <c r="C364888" s="83"/>
      <c r="D364888" s="85"/>
      <c r="E364888" s="82"/>
      <c r="F364888" s="81"/>
      <c r="G364888" s="86"/>
      <c r="H364888" s="86"/>
      <c r="I364888" s="11"/>
    </row>
    <row r="364894" spans="1:9" s="4" customFormat="1" x14ac:dyDescent="0.2">
      <c r="A364894" s="27"/>
      <c r="B364894" s="67"/>
      <c r="C364894" s="83"/>
      <c r="D364894" s="85"/>
      <c r="E364894" s="82"/>
      <c r="F364894" s="81"/>
      <c r="G364894" s="86"/>
      <c r="H364894" s="86"/>
      <c r="I364894" s="11"/>
    </row>
    <row r="364902" spans="1:9" s="4" customFormat="1" x14ac:dyDescent="0.2">
      <c r="A364902" s="27"/>
      <c r="B364902" s="67"/>
      <c r="C364902" s="83"/>
      <c r="D364902" s="85"/>
      <c r="E364902" s="82"/>
      <c r="F364902" s="81"/>
      <c r="G364902" s="86"/>
      <c r="H364902" s="86"/>
      <c r="I364902" s="11"/>
    </row>
    <row r="364904" spans="1:9" s="4" customFormat="1" x14ac:dyDescent="0.2">
      <c r="A364904" s="27"/>
      <c r="B364904" s="67"/>
      <c r="C364904" s="83"/>
      <c r="D364904" s="85"/>
      <c r="E364904" s="82"/>
      <c r="F364904" s="81"/>
      <c r="G364904" s="86"/>
      <c r="H364904" s="86"/>
      <c r="I364904" s="11"/>
    </row>
    <row r="364910" spans="1:9" s="4" customFormat="1" x14ac:dyDescent="0.2">
      <c r="A364910" s="27"/>
      <c r="B364910" s="67"/>
      <c r="C364910" s="83"/>
      <c r="D364910" s="85"/>
      <c r="E364910" s="82"/>
      <c r="F364910" s="81"/>
      <c r="G364910" s="86"/>
      <c r="H364910" s="86"/>
      <c r="I364910" s="11"/>
    </row>
    <row r="364918" spans="1:9" s="4" customFormat="1" x14ac:dyDescent="0.2">
      <c r="A364918" s="27"/>
      <c r="B364918" s="67"/>
      <c r="C364918" s="83"/>
      <c r="D364918" s="85"/>
      <c r="E364918" s="82"/>
      <c r="F364918" s="81"/>
      <c r="G364918" s="86"/>
      <c r="H364918" s="86"/>
      <c r="I364918" s="11"/>
    </row>
    <row r="364920" spans="1:9" s="4" customFormat="1" x14ac:dyDescent="0.2">
      <c r="A364920" s="27"/>
      <c r="B364920" s="67"/>
      <c r="C364920" s="83"/>
      <c r="D364920" s="85"/>
      <c r="E364920" s="82"/>
      <c r="F364920" s="81"/>
      <c r="G364920" s="86"/>
      <c r="H364920" s="86"/>
      <c r="I364920" s="11"/>
    </row>
    <row r="364926" spans="1:9" s="4" customFormat="1" x14ac:dyDescent="0.2">
      <c r="A364926" s="27"/>
      <c r="B364926" s="67"/>
      <c r="C364926" s="83"/>
      <c r="D364926" s="85"/>
      <c r="E364926" s="82"/>
      <c r="F364926" s="81"/>
      <c r="G364926" s="86"/>
      <c r="H364926" s="86"/>
      <c r="I364926" s="11"/>
    </row>
    <row r="364934" spans="1:9" s="4" customFormat="1" x14ac:dyDescent="0.2">
      <c r="A364934" s="27"/>
      <c r="B364934" s="67"/>
      <c r="C364934" s="83"/>
      <c r="D364934" s="85"/>
      <c r="E364934" s="82"/>
      <c r="F364934" s="81"/>
      <c r="G364934" s="86"/>
      <c r="H364934" s="86"/>
      <c r="I364934" s="11"/>
    </row>
    <row r="364936" spans="1:9" s="4" customFormat="1" x14ac:dyDescent="0.2">
      <c r="A364936" s="27"/>
      <c r="B364936" s="67"/>
      <c r="C364936" s="83"/>
      <c r="D364936" s="85"/>
      <c r="E364936" s="82"/>
      <c r="F364936" s="81"/>
      <c r="G364936" s="86"/>
      <c r="H364936" s="86"/>
      <c r="I364936" s="11"/>
    </row>
    <row r="364942" spans="1:9" s="4" customFormat="1" x14ac:dyDescent="0.2">
      <c r="A364942" s="27"/>
      <c r="B364942" s="67"/>
      <c r="C364942" s="83"/>
      <c r="D364942" s="85"/>
      <c r="E364942" s="82"/>
      <c r="F364942" s="81"/>
      <c r="G364942" s="86"/>
      <c r="H364942" s="86"/>
      <c r="I364942" s="11"/>
    </row>
    <row r="364950" spans="1:9" s="4" customFormat="1" x14ac:dyDescent="0.2">
      <c r="A364950" s="27"/>
      <c r="B364950" s="67"/>
      <c r="C364950" s="83"/>
      <c r="D364950" s="85"/>
      <c r="E364950" s="82"/>
      <c r="F364950" s="81"/>
      <c r="G364950" s="86"/>
      <c r="H364950" s="86"/>
      <c r="I364950" s="11"/>
    </row>
    <row r="364952" spans="1:9" s="4" customFormat="1" x14ac:dyDescent="0.2">
      <c r="A364952" s="27"/>
      <c r="B364952" s="67"/>
      <c r="C364952" s="83"/>
      <c r="D364952" s="85"/>
      <c r="E364952" s="82"/>
      <c r="F364952" s="81"/>
      <c r="G364952" s="86"/>
      <c r="H364952" s="86"/>
      <c r="I364952" s="11"/>
    </row>
    <row r="364958" spans="1:9" s="4" customFormat="1" x14ac:dyDescent="0.2">
      <c r="A364958" s="27"/>
      <c r="B364958" s="67"/>
      <c r="C364958" s="83"/>
      <c r="D364958" s="85"/>
      <c r="E364958" s="82"/>
      <c r="F364958" s="81"/>
      <c r="G364958" s="86"/>
      <c r="H364958" s="86"/>
      <c r="I364958" s="11"/>
    </row>
    <row r="364966" spans="1:9" s="4" customFormat="1" x14ac:dyDescent="0.2">
      <c r="A364966" s="27"/>
      <c r="B364966" s="67"/>
      <c r="C364966" s="83"/>
      <c r="D364966" s="85"/>
      <c r="E364966" s="82"/>
      <c r="F364966" s="81"/>
      <c r="G364966" s="86"/>
      <c r="H364966" s="86"/>
      <c r="I364966" s="11"/>
    </row>
    <row r="364968" spans="1:9" s="4" customFormat="1" x14ac:dyDescent="0.2">
      <c r="A364968" s="27"/>
      <c r="B364968" s="67"/>
      <c r="C364968" s="83"/>
      <c r="D364968" s="85"/>
      <c r="E364968" s="82"/>
      <c r="F364968" s="81"/>
      <c r="G364968" s="86"/>
      <c r="H364968" s="86"/>
      <c r="I364968" s="11"/>
    </row>
    <row r="364974" spans="1:9" s="4" customFormat="1" x14ac:dyDescent="0.2">
      <c r="A364974" s="27"/>
      <c r="B364974" s="67"/>
      <c r="C364974" s="83"/>
      <c r="D364974" s="85"/>
      <c r="E364974" s="82"/>
      <c r="F364974" s="81"/>
      <c r="G364974" s="86"/>
      <c r="H364974" s="86"/>
      <c r="I364974" s="11"/>
    </row>
    <row r="364982" spans="1:9" s="4" customFormat="1" x14ac:dyDescent="0.2">
      <c r="A364982" s="27"/>
      <c r="B364982" s="67"/>
      <c r="C364982" s="83"/>
      <c r="D364982" s="85"/>
      <c r="E364982" s="82"/>
      <c r="F364982" s="81"/>
      <c r="G364982" s="86"/>
      <c r="H364982" s="86"/>
      <c r="I364982" s="11"/>
    </row>
    <row r="364984" spans="1:9" s="4" customFormat="1" x14ac:dyDescent="0.2">
      <c r="A364984" s="27"/>
      <c r="B364984" s="67"/>
      <c r="C364984" s="83"/>
      <c r="D364984" s="85"/>
      <c r="E364984" s="82"/>
      <c r="F364984" s="81"/>
      <c r="G364984" s="86"/>
      <c r="H364984" s="86"/>
      <c r="I364984" s="11"/>
    </row>
    <row r="364990" spans="1:9" s="4" customFormat="1" x14ac:dyDescent="0.2">
      <c r="A364990" s="27"/>
      <c r="B364990" s="67"/>
      <c r="C364990" s="83"/>
      <c r="D364990" s="85"/>
      <c r="E364990" s="82"/>
      <c r="F364990" s="81"/>
      <c r="G364990" s="86"/>
      <c r="H364990" s="86"/>
      <c r="I364990" s="11"/>
    </row>
    <row r="364998" spans="1:9" s="4" customFormat="1" x14ac:dyDescent="0.2">
      <c r="A364998" s="27"/>
      <c r="B364998" s="67"/>
      <c r="C364998" s="83"/>
      <c r="D364998" s="85"/>
      <c r="E364998" s="82"/>
      <c r="F364998" s="81"/>
      <c r="G364998" s="86"/>
      <c r="H364998" s="86"/>
      <c r="I364998" s="11"/>
    </row>
    <row r="365000" spans="1:9" s="4" customFormat="1" x14ac:dyDescent="0.2">
      <c r="A365000" s="27"/>
      <c r="B365000" s="67"/>
      <c r="C365000" s="83"/>
      <c r="D365000" s="85"/>
      <c r="E365000" s="82"/>
      <c r="F365000" s="81"/>
      <c r="G365000" s="86"/>
      <c r="H365000" s="86"/>
      <c r="I365000" s="11"/>
    </row>
    <row r="365006" spans="1:9" s="4" customFormat="1" x14ac:dyDescent="0.2">
      <c r="A365006" s="27"/>
      <c r="B365006" s="67"/>
      <c r="C365006" s="83"/>
      <c r="D365006" s="85"/>
      <c r="E365006" s="82"/>
      <c r="F365006" s="81"/>
      <c r="G365006" s="86"/>
      <c r="H365006" s="86"/>
      <c r="I365006" s="11"/>
    </row>
    <row r="365014" spans="1:9" s="4" customFormat="1" x14ac:dyDescent="0.2">
      <c r="A365014" s="27"/>
      <c r="B365014" s="67"/>
      <c r="C365014" s="83"/>
      <c r="D365014" s="85"/>
      <c r="E365014" s="82"/>
      <c r="F365014" s="81"/>
      <c r="G365014" s="86"/>
      <c r="H365014" s="86"/>
      <c r="I365014" s="11"/>
    </row>
    <row r="365016" spans="1:9" s="4" customFormat="1" x14ac:dyDescent="0.2">
      <c r="A365016" s="27"/>
      <c r="B365016" s="67"/>
      <c r="C365016" s="83"/>
      <c r="D365016" s="85"/>
      <c r="E365016" s="82"/>
      <c r="F365016" s="81"/>
      <c r="G365016" s="86"/>
      <c r="H365016" s="86"/>
      <c r="I365016" s="11"/>
    </row>
    <row r="365022" spans="1:9" s="4" customFormat="1" x14ac:dyDescent="0.2">
      <c r="A365022" s="27"/>
      <c r="B365022" s="67"/>
      <c r="C365022" s="83"/>
      <c r="D365022" s="85"/>
      <c r="E365022" s="82"/>
      <c r="F365022" s="81"/>
      <c r="G365022" s="86"/>
      <c r="H365022" s="86"/>
      <c r="I365022" s="11"/>
    </row>
    <row r="365030" spans="1:9" s="4" customFormat="1" x14ac:dyDescent="0.2">
      <c r="A365030" s="27"/>
      <c r="B365030" s="67"/>
      <c r="C365030" s="83"/>
      <c r="D365030" s="85"/>
      <c r="E365030" s="82"/>
      <c r="F365030" s="81"/>
      <c r="G365030" s="86"/>
      <c r="H365030" s="86"/>
      <c r="I365030" s="11"/>
    </row>
    <row r="365032" spans="1:9" s="4" customFormat="1" x14ac:dyDescent="0.2">
      <c r="A365032" s="27"/>
      <c r="B365032" s="67"/>
      <c r="C365032" s="83"/>
      <c r="D365032" s="85"/>
      <c r="E365032" s="82"/>
      <c r="F365032" s="81"/>
      <c r="G365032" s="86"/>
      <c r="H365032" s="86"/>
      <c r="I365032" s="11"/>
    </row>
    <row r="365038" spans="1:9" s="4" customFormat="1" x14ac:dyDescent="0.2">
      <c r="A365038" s="27"/>
      <c r="B365038" s="67"/>
      <c r="C365038" s="83"/>
      <c r="D365038" s="85"/>
      <c r="E365038" s="82"/>
      <c r="F365038" s="81"/>
      <c r="G365038" s="86"/>
      <c r="H365038" s="86"/>
      <c r="I365038" s="11"/>
    </row>
    <row r="365046" spans="1:9" s="4" customFormat="1" x14ac:dyDescent="0.2">
      <c r="A365046" s="27"/>
      <c r="B365046" s="67"/>
      <c r="C365046" s="83"/>
      <c r="D365046" s="85"/>
      <c r="E365046" s="82"/>
      <c r="F365046" s="81"/>
      <c r="G365046" s="86"/>
      <c r="H365046" s="86"/>
      <c r="I365046" s="11"/>
    </row>
    <row r="365048" spans="1:9" s="4" customFormat="1" x14ac:dyDescent="0.2">
      <c r="A365048" s="27"/>
      <c r="B365048" s="67"/>
      <c r="C365048" s="83"/>
      <c r="D365048" s="85"/>
      <c r="E365048" s="82"/>
      <c r="F365048" s="81"/>
      <c r="G365048" s="86"/>
      <c r="H365048" s="86"/>
      <c r="I365048" s="11"/>
    </row>
    <row r="365054" spans="1:9" s="4" customFormat="1" x14ac:dyDescent="0.2">
      <c r="A365054" s="27"/>
      <c r="B365054" s="67"/>
      <c r="C365054" s="83"/>
      <c r="D365054" s="85"/>
      <c r="E365054" s="82"/>
      <c r="F365054" s="81"/>
      <c r="G365054" s="86"/>
      <c r="H365054" s="86"/>
      <c r="I365054" s="11"/>
    </row>
    <row r="365062" spans="1:9" s="4" customFormat="1" x14ac:dyDescent="0.2">
      <c r="A365062" s="27"/>
      <c r="B365062" s="67"/>
      <c r="C365062" s="83"/>
      <c r="D365062" s="85"/>
      <c r="E365062" s="82"/>
      <c r="F365062" s="81"/>
      <c r="G365062" s="86"/>
      <c r="H365062" s="86"/>
      <c r="I365062" s="11"/>
    </row>
    <row r="365064" spans="1:9" s="4" customFormat="1" x14ac:dyDescent="0.2">
      <c r="A365064" s="27"/>
      <c r="B365064" s="67"/>
      <c r="C365064" s="83"/>
      <c r="D365064" s="85"/>
      <c r="E365064" s="82"/>
      <c r="F365064" s="81"/>
      <c r="G365064" s="86"/>
      <c r="H365064" s="86"/>
      <c r="I365064" s="11"/>
    </row>
    <row r="365070" spans="1:9" s="4" customFormat="1" x14ac:dyDescent="0.2">
      <c r="A365070" s="27"/>
      <c r="B365070" s="67"/>
      <c r="C365070" s="83"/>
      <c r="D365070" s="85"/>
      <c r="E365070" s="82"/>
      <c r="F365070" s="81"/>
      <c r="G365070" s="86"/>
      <c r="H365070" s="86"/>
      <c r="I365070" s="11"/>
    </row>
    <row r="365078" spans="1:9" s="4" customFormat="1" x14ac:dyDescent="0.2">
      <c r="A365078" s="27"/>
      <c r="B365078" s="67"/>
      <c r="C365078" s="83"/>
      <c r="D365078" s="85"/>
      <c r="E365078" s="82"/>
      <c r="F365078" s="81"/>
      <c r="G365078" s="86"/>
      <c r="H365078" s="86"/>
      <c r="I365078" s="11"/>
    </row>
    <row r="365080" spans="1:9" s="4" customFormat="1" x14ac:dyDescent="0.2">
      <c r="A365080" s="27"/>
      <c r="B365080" s="67"/>
      <c r="C365080" s="83"/>
      <c r="D365080" s="85"/>
      <c r="E365080" s="82"/>
      <c r="F365080" s="81"/>
      <c r="G365080" s="86"/>
      <c r="H365080" s="86"/>
      <c r="I365080" s="11"/>
    </row>
    <row r="365086" spans="1:9" s="4" customFormat="1" x14ac:dyDescent="0.2">
      <c r="A365086" s="27"/>
      <c r="B365086" s="67"/>
      <c r="C365086" s="83"/>
      <c r="D365086" s="85"/>
      <c r="E365086" s="82"/>
      <c r="F365086" s="81"/>
      <c r="G365086" s="86"/>
      <c r="H365086" s="86"/>
      <c r="I365086" s="11"/>
    </row>
    <row r="365094" spans="1:9" s="4" customFormat="1" x14ac:dyDescent="0.2">
      <c r="A365094" s="27"/>
      <c r="B365094" s="67"/>
      <c r="C365094" s="83"/>
      <c r="D365094" s="85"/>
      <c r="E365094" s="82"/>
      <c r="F365094" s="81"/>
      <c r="G365094" s="86"/>
      <c r="H365094" s="86"/>
      <c r="I365094" s="11"/>
    </row>
    <row r="365096" spans="1:9" s="4" customFormat="1" x14ac:dyDescent="0.2">
      <c r="A365096" s="27"/>
      <c r="B365096" s="67"/>
      <c r="C365096" s="83"/>
      <c r="D365096" s="85"/>
      <c r="E365096" s="82"/>
      <c r="F365096" s="81"/>
      <c r="G365096" s="86"/>
      <c r="H365096" s="86"/>
      <c r="I365096" s="11"/>
    </row>
    <row r="365102" spans="1:9" s="4" customFormat="1" x14ac:dyDescent="0.2">
      <c r="A365102" s="27"/>
      <c r="B365102" s="67"/>
      <c r="C365102" s="83"/>
      <c r="D365102" s="85"/>
      <c r="E365102" s="82"/>
      <c r="F365102" s="81"/>
      <c r="G365102" s="86"/>
      <c r="H365102" s="86"/>
      <c r="I365102" s="11"/>
    </row>
    <row r="365110" spans="1:9" s="4" customFormat="1" x14ac:dyDescent="0.2">
      <c r="A365110" s="27"/>
      <c r="B365110" s="67"/>
      <c r="C365110" s="83"/>
      <c r="D365110" s="85"/>
      <c r="E365110" s="82"/>
      <c r="F365110" s="81"/>
      <c r="G365110" s="86"/>
      <c r="H365110" s="86"/>
      <c r="I365110" s="11"/>
    </row>
    <row r="365112" spans="1:9" s="4" customFormat="1" x14ac:dyDescent="0.2">
      <c r="A365112" s="27"/>
      <c r="B365112" s="67"/>
      <c r="C365112" s="83"/>
      <c r="D365112" s="85"/>
      <c r="E365112" s="82"/>
      <c r="F365112" s="81"/>
      <c r="G365112" s="86"/>
      <c r="H365112" s="86"/>
      <c r="I365112" s="11"/>
    </row>
    <row r="365118" spans="1:9" s="4" customFormat="1" x14ac:dyDescent="0.2">
      <c r="A365118" s="27"/>
      <c r="B365118" s="67"/>
      <c r="C365118" s="83"/>
      <c r="D365118" s="85"/>
      <c r="E365118" s="82"/>
      <c r="F365118" s="81"/>
      <c r="G365118" s="86"/>
      <c r="H365118" s="86"/>
      <c r="I365118" s="11"/>
    </row>
    <row r="365126" spans="1:9" s="4" customFormat="1" x14ac:dyDescent="0.2">
      <c r="A365126" s="27"/>
      <c r="B365126" s="67"/>
      <c r="C365126" s="83"/>
      <c r="D365126" s="85"/>
      <c r="E365126" s="82"/>
      <c r="F365126" s="81"/>
      <c r="G365126" s="86"/>
      <c r="H365126" s="86"/>
      <c r="I365126" s="11"/>
    </row>
    <row r="365128" spans="1:9" s="4" customFormat="1" x14ac:dyDescent="0.2">
      <c r="A365128" s="27"/>
      <c r="B365128" s="67"/>
      <c r="C365128" s="83"/>
      <c r="D365128" s="85"/>
      <c r="E365128" s="82"/>
      <c r="F365128" s="81"/>
      <c r="G365128" s="86"/>
      <c r="H365128" s="86"/>
      <c r="I365128" s="11"/>
    </row>
    <row r="365134" spans="1:9" s="4" customFormat="1" x14ac:dyDescent="0.2">
      <c r="A365134" s="27"/>
      <c r="B365134" s="67"/>
      <c r="C365134" s="83"/>
      <c r="D365134" s="85"/>
      <c r="E365134" s="82"/>
      <c r="F365134" s="81"/>
      <c r="G365134" s="86"/>
      <c r="H365134" s="86"/>
      <c r="I365134" s="11"/>
    </row>
    <row r="365142" spans="1:9" s="4" customFormat="1" x14ac:dyDescent="0.2">
      <c r="A365142" s="27"/>
      <c r="B365142" s="67"/>
      <c r="C365142" s="83"/>
      <c r="D365142" s="85"/>
      <c r="E365142" s="82"/>
      <c r="F365142" s="81"/>
      <c r="G365142" s="86"/>
      <c r="H365142" s="86"/>
      <c r="I365142" s="11"/>
    </row>
    <row r="365144" spans="1:9" s="4" customFormat="1" x14ac:dyDescent="0.2">
      <c r="A365144" s="27"/>
      <c r="B365144" s="67"/>
      <c r="C365144" s="83"/>
      <c r="D365144" s="85"/>
      <c r="E365144" s="82"/>
      <c r="F365144" s="81"/>
      <c r="G365144" s="86"/>
      <c r="H365144" s="86"/>
      <c r="I365144" s="11"/>
    </row>
    <row r="365150" spans="1:9" s="4" customFormat="1" x14ac:dyDescent="0.2">
      <c r="A365150" s="27"/>
      <c r="B365150" s="67"/>
      <c r="C365150" s="83"/>
      <c r="D365150" s="85"/>
      <c r="E365150" s="82"/>
      <c r="F365150" s="81"/>
      <c r="G365150" s="86"/>
      <c r="H365150" s="86"/>
      <c r="I365150" s="11"/>
    </row>
    <row r="365158" spans="1:9" s="4" customFormat="1" x14ac:dyDescent="0.2">
      <c r="A365158" s="27"/>
      <c r="B365158" s="67"/>
      <c r="C365158" s="83"/>
      <c r="D365158" s="85"/>
      <c r="E365158" s="82"/>
      <c r="F365158" s="81"/>
      <c r="G365158" s="86"/>
      <c r="H365158" s="86"/>
      <c r="I365158" s="11"/>
    </row>
    <row r="365160" spans="1:9" s="4" customFormat="1" x14ac:dyDescent="0.2">
      <c r="A365160" s="27"/>
      <c r="B365160" s="67"/>
      <c r="C365160" s="83"/>
      <c r="D365160" s="85"/>
      <c r="E365160" s="82"/>
      <c r="F365160" s="81"/>
      <c r="G365160" s="86"/>
      <c r="H365160" s="86"/>
      <c r="I365160" s="11"/>
    </row>
    <row r="365166" spans="1:9" s="4" customFormat="1" x14ac:dyDescent="0.2">
      <c r="A365166" s="27"/>
      <c r="B365166" s="67"/>
      <c r="C365166" s="83"/>
      <c r="D365166" s="85"/>
      <c r="E365166" s="82"/>
      <c r="F365166" s="81"/>
      <c r="G365166" s="86"/>
      <c r="H365166" s="86"/>
      <c r="I365166" s="11"/>
    </row>
    <row r="365174" spans="1:9" s="4" customFormat="1" x14ac:dyDescent="0.2">
      <c r="A365174" s="27"/>
      <c r="B365174" s="67"/>
      <c r="C365174" s="83"/>
      <c r="D365174" s="85"/>
      <c r="E365174" s="82"/>
      <c r="F365174" s="81"/>
      <c r="G365174" s="86"/>
      <c r="H365174" s="86"/>
      <c r="I365174" s="11"/>
    </row>
    <row r="365176" spans="1:9" s="4" customFormat="1" x14ac:dyDescent="0.2">
      <c r="A365176" s="27"/>
      <c r="B365176" s="67"/>
      <c r="C365176" s="83"/>
      <c r="D365176" s="85"/>
      <c r="E365176" s="82"/>
      <c r="F365176" s="81"/>
      <c r="G365176" s="86"/>
      <c r="H365176" s="86"/>
      <c r="I365176" s="11"/>
    </row>
    <row r="365182" spans="1:9" s="4" customFormat="1" x14ac:dyDescent="0.2">
      <c r="A365182" s="27"/>
      <c r="B365182" s="67"/>
      <c r="C365182" s="83"/>
      <c r="D365182" s="85"/>
      <c r="E365182" s="82"/>
      <c r="F365182" s="81"/>
      <c r="G365182" s="86"/>
      <c r="H365182" s="86"/>
      <c r="I365182" s="11"/>
    </row>
    <row r="365190" spans="1:9" s="4" customFormat="1" x14ac:dyDescent="0.2">
      <c r="A365190" s="27"/>
      <c r="B365190" s="67"/>
      <c r="C365190" s="83"/>
      <c r="D365190" s="85"/>
      <c r="E365190" s="82"/>
      <c r="F365190" s="81"/>
      <c r="G365190" s="86"/>
      <c r="H365190" s="86"/>
      <c r="I365190" s="11"/>
    </row>
    <row r="365192" spans="1:9" s="4" customFormat="1" x14ac:dyDescent="0.2">
      <c r="A365192" s="27"/>
      <c r="B365192" s="67"/>
      <c r="C365192" s="83"/>
      <c r="D365192" s="85"/>
      <c r="E365192" s="82"/>
      <c r="F365192" s="81"/>
      <c r="G365192" s="86"/>
      <c r="H365192" s="86"/>
      <c r="I365192" s="11"/>
    </row>
    <row r="365198" spans="1:9" s="4" customFormat="1" x14ac:dyDescent="0.2">
      <c r="A365198" s="27"/>
      <c r="B365198" s="67"/>
      <c r="C365198" s="83"/>
      <c r="D365198" s="85"/>
      <c r="E365198" s="82"/>
      <c r="F365198" s="81"/>
      <c r="G365198" s="86"/>
      <c r="H365198" s="86"/>
      <c r="I365198" s="11"/>
    </row>
    <row r="365206" spans="1:9" s="4" customFormat="1" x14ac:dyDescent="0.2">
      <c r="A365206" s="27"/>
      <c r="B365206" s="67"/>
      <c r="C365206" s="83"/>
      <c r="D365206" s="85"/>
      <c r="E365206" s="82"/>
      <c r="F365206" s="81"/>
      <c r="G365206" s="86"/>
      <c r="H365206" s="86"/>
      <c r="I365206" s="11"/>
    </row>
    <row r="365208" spans="1:9" s="4" customFormat="1" x14ac:dyDescent="0.2">
      <c r="A365208" s="27"/>
      <c r="B365208" s="67"/>
      <c r="C365208" s="83"/>
      <c r="D365208" s="85"/>
      <c r="E365208" s="82"/>
      <c r="F365208" s="81"/>
      <c r="G365208" s="86"/>
      <c r="H365208" s="86"/>
      <c r="I365208" s="11"/>
    </row>
    <row r="365214" spans="1:9" s="4" customFormat="1" x14ac:dyDescent="0.2">
      <c r="A365214" s="27"/>
      <c r="B365214" s="67"/>
      <c r="C365214" s="83"/>
      <c r="D365214" s="85"/>
      <c r="E365214" s="82"/>
      <c r="F365214" s="81"/>
      <c r="G365214" s="86"/>
      <c r="H365214" s="86"/>
      <c r="I365214" s="11"/>
    </row>
    <row r="365222" spans="1:9" s="4" customFormat="1" x14ac:dyDescent="0.2">
      <c r="A365222" s="27"/>
      <c r="B365222" s="67"/>
      <c r="C365222" s="83"/>
      <c r="D365222" s="85"/>
      <c r="E365222" s="82"/>
      <c r="F365222" s="81"/>
      <c r="G365222" s="86"/>
      <c r="H365222" s="86"/>
      <c r="I365222" s="11"/>
    </row>
    <row r="365224" spans="1:9" s="4" customFormat="1" x14ac:dyDescent="0.2">
      <c r="A365224" s="27"/>
      <c r="B365224" s="67"/>
      <c r="C365224" s="83"/>
      <c r="D365224" s="85"/>
      <c r="E365224" s="82"/>
      <c r="F365224" s="81"/>
      <c r="G365224" s="86"/>
      <c r="H365224" s="86"/>
      <c r="I365224" s="11"/>
    </row>
    <row r="365230" spans="1:9" s="4" customFormat="1" x14ac:dyDescent="0.2">
      <c r="A365230" s="27"/>
      <c r="B365230" s="67"/>
      <c r="C365230" s="83"/>
      <c r="D365230" s="85"/>
      <c r="E365230" s="82"/>
      <c r="F365230" s="81"/>
      <c r="G365230" s="86"/>
      <c r="H365230" s="86"/>
      <c r="I365230" s="11"/>
    </row>
    <row r="365238" spans="1:9" s="4" customFormat="1" x14ac:dyDescent="0.2">
      <c r="A365238" s="27"/>
      <c r="B365238" s="67"/>
      <c r="C365238" s="83"/>
      <c r="D365238" s="85"/>
      <c r="E365238" s="82"/>
      <c r="F365238" s="81"/>
      <c r="G365238" s="86"/>
      <c r="H365238" s="86"/>
      <c r="I365238" s="11"/>
    </row>
    <row r="365240" spans="1:9" s="4" customFormat="1" x14ac:dyDescent="0.2">
      <c r="A365240" s="27"/>
      <c r="B365240" s="67"/>
      <c r="C365240" s="83"/>
      <c r="D365240" s="85"/>
      <c r="E365240" s="82"/>
      <c r="F365240" s="81"/>
      <c r="G365240" s="86"/>
      <c r="H365240" s="86"/>
      <c r="I365240" s="11"/>
    </row>
    <row r="365246" spans="1:9" s="4" customFormat="1" x14ac:dyDescent="0.2">
      <c r="A365246" s="27"/>
      <c r="B365246" s="67"/>
      <c r="C365246" s="83"/>
      <c r="D365246" s="85"/>
      <c r="E365246" s="82"/>
      <c r="F365246" s="81"/>
      <c r="G365246" s="86"/>
      <c r="H365246" s="86"/>
      <c r="I365246" s="11"/>
    </row>
    <row r="365254" spans="1:9" s="4" customFormat="1" x14ac:dyDescent="0.2">
      <c r="A365254" s="27"/>
      <c r="B365254" s="67"/>
      <c r="C365254" s="83"/>
      <c r="D365254" s="85"/>
      <c r="E365254" s="82"/>
      <c r="F365254" s="81"/>
      <c r="G365254" s="86"/>
      <c r="H365254" s="86"/>
      <c r="I365254" s="11"/>
    </row>
    <row r="365256" spans="1:9" s="4" customFormat="1" x14ac:dyDescent="0.2">
      <c r="A365256" s="27"/>
      <c r="B365256" s="67"/>
      <c r="C365256" s="83"/>
      <c r="D365256" s="85"/>
      <c r="E365256" s="82"/>
      <c r="F365256" s="81"/>
      <c r="G365256" s="86"/>
      <c r="H365256" s="86"/>
      <c r="I365256" s="11"/>
    </row>
    <row r="365262" spans="1:9" s="4" customFormat="1" x14ac:dyDescent="0.2">
      <c r="A365262" s="27"/>
      <c r="B365262" s="67"/>
      <c r="C365262" s="83"/>
      <c r="D365262" s="85"/>
      <c r="E365262" s="82"/>
      <c r="F365262" s="81"/>
      <c r="G365262" s="86"/>
      <c r="H365262" s="86"/>
      <c r="I365262" s="11"/>
    </row>
    <row r="365270" spans="1:9" s="4" customFormat="1" x14ac:dyDescent="0.2">
      <c r="A365270" s="27"/>
      <c r="B365270" s="67"/>
      <c r="C365270" s="83"/>
      <c r="D365270" s="85"/>
      <c r="E365270" s="82"/>
      <c r="F365270" s="81"/>
      <c r="G365270" s="86"/>
      <c r="H365270" s="86"/>
      <c r="I365270" s="11"/>
    </row>
    <row r="365272" spans="1:9" s="4" customFormat="1" x14ac:dyDescent="0.2">
      <c r="A365272" s="27"/>
      <c r="B365272" s="67"/>
      <c r="C365272" s="83"/>
      <c r="D365272" s="85"/>
      <c r="E365272" s="82"/>
      <c r="F365272" s="81"/>
      <c r="G365272" s="86"/>
      <c r="H365272" s="86"/>
      <c r="I365272" s="11"/>
    </row>
    <row r="365278" spans="1:9" s="4" customFormat="1" x14ac:dyDescent="0.2">
      <c r="A365278" s="27"/>
      <c r="B365278" s="67"/>
      <c r="C365278" s="83"/>
      <c r="D365278" s="85"/>
      <c r="E365278" s="82"/>
      <c r="F365278" s="81"/>
      <c r="G365278" s="86"/>
      <c r="H365278" s="86"/>
      <c r="I365278" s="11"/>
    </row>
    <row r="365286" spans="1:9" s="4" customFormat="1" x14ac:dyDescent="0.2">
      <c r="A365286" s="27"/>
      <c r="B365286" s="67"/>
      <c r="C365286" s="83"/>
      <c r="D365286" s="85"/>
      <c r="E365286" s="82"/>
      <c r="F365286" s="81"/>
      <c r="G365286" s="86"/>
      <c r="H365286" s="86"/>
      <c r="I365286" s="11"/>
    </row>
    <row r="365288" spans="1:9" s="4" customFormat="1" x14ac:dyDescent="0.2">
      <c r="A365288" s="27"/>
      <c r="B365288" s="67"/>
      <c r="C365288" s="83"/>
      <c r="D365288" s="85"/>
      <c r="E365288" s="82"/>
      <c r="F365288" s="81"/>
      <c r="G365288" s="86"/>
      <c r="H365288" s="86"/>
      <c r="I365288" s="11"/>
    </row>
    <row r="365294" spans="1:9" s="4" customFormat="1" x14ac:dyDescent="0.2">
      <c r="A365294" s="27"/>
      <c r="B365294" s="67"/>
      <c r="C365294" s="83"/>
      <c r="D365294" s="85"/>
      <c r="E365294" s="82"/>
      <c r="F365294" s="81"/>
      <c r="G365294" s="86"/>
      <c r="H365294" s="86"/>
      <c r="I365294" s="11"/>
    </row>
    <row r="365302" spans="1:9" s="4" customFormat="1" x14ac:dyDescent="0.2">
      <c r="A365302" s="27"/>
      <c r="B365302" s="67"/>
      <c r="C365302" s="83"/>
      <c r="D365302" s="85"/>
      <c r="E365302" s="82"/>
      <c r="F365302" s="81"/>
      <c r="G365302" s="86"/>
      <c r="H365302" s="86"/>
      <c r="I365302" s="11"/>
    </row>
    <row r="365304" spans="1:9" s="4" customFormat="1" x14ac:dyDescent="0.2">
      <c r="A365304" s="27"/>
      <c r="B365304" s="67"/>
      <c r="C365304" s="83"/>
      <c r="D365304" s="85"/>
      <c r="E365304" s="82"/>
      <c r="F365304" s="81"/>
      <c r="G365304" s="86"/>
      <c r="H365304" s="86"/>
      <c r="I365304" s="11"/>
    </row>
    <row r="365310" spans="1:9" s="4" customFormat="1" x14ac:dyDescent="0.2">
      <c r="A365310" s="27"/>
      <c r="B365310" s="67"/>
      <c r="C365310" s="83"/>
      <c r="D365310" s="85"/>
      <c r="E365310" s="82"/>
      <c r="F365310" s="81"/>
      <c r="G365310" s="86"/>
      <c r="H365310" s="86"/>
      <c r="I365310" s="11"/>
    </row>
    <row r="365318" spans="1:9" s="4" customFormat="1" x14ac:dyDescent="0.2">
      <c r="A365318" s="27"/>
      <c r="B365318" s="67"/>
      <c r="C365318" s="83"/>
      <c r="D365318" s="85"/>
      <c r="E365318" s="82"/>
      <c r="F365318" s="81"/>
      <c r="G365318" s="86"/>
      <c r="H365318" s="86"/>
      <c r="I365318" s="11"/>
    </row>
    <row r="365320" spans="1:9" s="4" customFormat="1" x14ac:dyDescent="0.2">
      <c r="A365320" s="27"/>
      <c r="B365320" s="67"/>
      <c r="C365320" s="83"/>
      <c r="D365320" s="85"/>
      <c r="E365320" s="82"/>
      <c r="F365320" s="81"/>
      <c r="G365320" s="86"/>
      <c r="H365320" s="86"/>
      <c r="I365320" s="11"/>
    </row>
    <row r="365326" spans="1:9" s="4" customFormat="1" x14ac:dyDescent="0.2">
      <c r="A365326" s="27"/>
      <c r="B365326" s="67"/>
      <c r="C365326" s="83"/>
      <c r="D365326" s="85"/>
      <c r="E365326" s="82"/>
      <c r="F365326" s="81"/>
      <c r="G365326" s="86"/>
      <c r="H365326" s="86"/>
      <c r="I365326" s="11"/>
    </row>
    <row r="365334" spans="1:9" s="4" customFormat="1" x14ac:dyDescent="0.2">
      <c r="A365334" s="27"/>
      <c r="B365334" s="67"/>
      <c r="C365334" s="83"/>
      <c r="D365334" s="85"/>
      <c r="E365334" s="82"/>
      <c r="F365334" s="81"/>
      <c r="G365334" s="86"/>
      <c r="H365334" s="86"/>
      <c r="I365334" s="11"/>
    </row>
    <row r="365336" spans="1:9" s="4" customFormat="1" x14ac:dyDescent="0.2">
      <c r="A365336" s="27"/>
      <c r="B365336" s="67"/>
      <c r="C365336" s="83"/>
      <c r="D365336" s="85"/>
      <c r="E365336" s="82"/>
      <c r="F365336" s="81"/>
      <c r="G365336" s="86"/>
      <c r="H365336" s="86"/>
      <c r="I365336" s="11"/>
    </row>
    <row r="365342" spans="1:9" s="4" customFormat="1" x14ac:dyDescent="0.2">
      <c r="A365342" s="27"/>
      <c r="B365342" s="67"/>
      <c r="C365342" s="83"/>
      <c r="D365342" s="85"/>
      <c r="E365342" s="82"/>
      <c r="F365342" s="81"/>
      <c r="G365342" s="86"/>
      <c r="H365342" s="86"/>
      <c r="I365342" s="11"/>
    </row>
    <row r="365350" spans="1:9" s="4" customFormat="1" x14ac:dyDescent="0.2">
      <c r="A365350" s="27"/>
      <c r="B365350" s="67"/>
      <c r="C365350" s="83"/>
      <c r="D365350" s="85"/>
      <c r="E365350" s="82"/>
      <c r="F365350" s="81"/>
      <c r="G365350" s="86"/>
      <c r="H365350" s="86"/>
      <c r="I365350" s="11"/>
    </row>
    <row r="365352" spans="1:9" s="4" customFormat="1" x14ac:dyDescent="0.2">
      <c r="A365352" s="27"/>
      <c r="B365352" s="67"/>
      <c r="C365352" s="83"/>
      <c r="D365352" s="85"/>
      <c r="E365352" s="82"/>
      <c r="F365352" s="81"/>
      <c r="G365352" s="86"/>
      <c r="H365352" s="86"/>
      <c r="I365352" s="11"/>
    </row>
    <row r="365358" spans="1:9" s="4" customFormat="1" x14ac:dyDescent="0.2">
      <c r="A365358" s="27"/>
      <c r="B365358" s="67"/>
      <c r="C365358" s="83"/>
      <c r="D365358" s="85"/>
      <c r="E365358" s="82"/>
      <c r="F365358" s="81"/>
      <c r="G365358" s="86"/>
      <c r="H365358" s="86"/>
      <c r="I365358" s="11"/>
    </row>
    <row r="365366" spans="1:9" s="4" customFormat="1" x14ac:dyDescent="0.2">
      <c r="A365366" s="27"/>
      <c r="B365366" s="67"/>
      <c r="C365366" s="83"/>
      <c r="D365366" s="85"/>
      <c r="E365366" s="82"/>
      <c r="F365366" s="81"/>
      <c r="G365366" s="86"/>
      <c r="H365366" s="86"/>
      <c r="I365366" s="11"/>
    </row>
    <row r="365368" spans="1:9" s="4" customFormat="1" x14ac:dyDescent="0.2">
      <c r="A365368" s="27"/>
      <c r="B365368" s="67"/>
      <c r="C365368" s="83"/>
      <c r="D365368" s="85"/>
      <c r="E365368" s="82"/>
      <c r="F365368" s="81"/>
      <c r="G365368" s="86"/>
      <c r="H365368" s="86"/>
      <c r="I365368" s="11"/>
    </row>
    <row r="365374" spans="1:9" s="4" customFormat="1" x14ac:dyDescent="0.2">
      <c r="A365374" s="27"/>
      <c r="B365374" s="67"/>
      <c r="C365374" s="83"/>
      <c r="D365374" s="85"/>
      <c r="E365374" s="82"/>
      <c r="F365374" s="81"/>
      <c r="G365374" s="86"/>
      <c r="H365374" s="86"/>
      <c r="I365374" s="11"/>
    </row>
    <row r="365382" spans="1:9" s="4" customFormat="1" x14ac:dyDescent="0.2">
      <c r="A365382" s="27"/>
      <c r="B365382" s="67"/>
      <c r="C365382" s="83"/>
      <c r="D365382" s="85"/>
      <c r="E365382" s="82"/>
      <c r="F365382" s="81"/>
      <c r="G365382" s="86"/>
      <c r="H365382" s="86"/>
      <c r="I365382" s="11"/>
    </row>
    <row r="365384" spans="1:9" s="4" customFormat="1" x14ac:dyDescent="0.2">
      <c r="A365384" s="27"/>
      <c r="B365384" s="67"/>
      <c r="C365384" s="83"/>
      <c r="D365384" s="85"/>
      <c r="E365384" s="82"/>
      <c r="F365384" s="81"/>
      <c r="G365384" s="86"/>
      <c r="H365384" s="86"/>
      <c r="I365384" s="11"/>
    </row>
    <row r="365390" spans="1:9" s="4" customFormat="1" x14ac:dyDescent="0.2">
      <c r="A365390" s="27"/>
      <c r="B365390" s="67"/>
      <c r="C365390" s="83"/>
      <c r="D365390" s="85"/>
      <c r="E365390" s="82"/>
      <c r="F365390" s="81"/>
      <c r="G365390" s="86"/>
      <c r="H365390" s="86"/>
      <c r="I365390" s="11"/>
    </row>
    <row r="365398" spans="1:9" s="4" customFormat="1" x14ac:dyDescent="0.2">
      <c r="A365398" s="27"/>
      <c r="B365398" s="67"/>
      <c r="C365398" s="83"/>
      <c r="D365398" s="85"/>
      <c r="E365398" s="82"/>
      <c r="F365398" s="81"/>
      <c r="G365398" s="86"/>
      <c r="H365398" s="86"/>
      <c r="I365398" s="11"/>
    </row>
    <row r="365400" spans="1:9" s="4" customFormat="1" x14ac:dyDescent="0.2">
      <c r="A365400" s="27"/>
      <c r="B365400" s="67"/>
      <c r="C365400" s="83"/>
      <c r="D365400" s="85"/>
      <c r="E365400" s="82"/>
      <c r="F365400" s="81"/>
      <c r="G365400" s="86"/>
      <c r="H365400" s="86"/>
      <c r="I365400" s="11"/>
    </row>
    <row r="365406" spans="1:9" s="4" customFormat="1" x14ac:dyDescent="0.2">
      <c r="A365406" s="27"/>
      <c r="B365406" s="67"/>
      <c r="C365406" s="83"/>
      <c r="D365406" s="85"/>
      <c r="E365406" s="82"/>
      <c r="F365406" s="81"/>
      <c r="G365406" s="86"/>
      <c r="H365406" s="86"/>
      <c r="I365406" s="11"/>
    </row>
    <row r="365414" spans="1:9" s="4" customFormat="1" x14ac:dyDescent="0.2">
      <c r="A365414" s="27"/>
      <c r="B365414" s="67"/>
      <c r="C365414" s="83"/>
      <c r="D365414" s="85"/>
      <c r="E365414" s="82"/>
      <c r="F365414" s="81"/>
      <c r="G365414" s="86"/>
      <c r="H365414" s="86"/>
      <c r="I365414" s="11"/>
    </row>
    <row r="365416" spans="1:9" s="4" customFormat="1" x14ac:dyDescent="0.2">
      <c r="A365416" s="27"/>
      <c r="B365416" s="67"/>
      <c r="C365416" s="83"/>
      <c r="D365416" s="85"/>
      <c r="E365416" s="82"/>
      <c r="F365416" s="81"/>
      <c r="G365416" s="86"/>
      <c r="H365416" s="86"/>
      <c r="I365416" s="11"/>
    </row>
    <row r="365422" spans="1:9" s="4" customFormat="1" x14ac:dyDescent="0.2">
      <c r="A365422" s="27"/>
      <c r="B365422" s="67"/>
      <c r="C365422" s="83"/>
      <c r="D365422" s="85"/>
      <c r="E365422" s="82"/>
      <c r="F365422" s="81"/>
      <c r="G365422" s="86"/>
      <c r="H365422" s="86"/>
      <c r="I365422" s="11"/>
    </row>
    <row r="365430" spans="1:9" s="4" customFormat="1" x14ac:dyDescent="0.2">
      <c r="A365430" s="27"/>
      <c r="B365430" s="67"/>
      <c r="C365430" s="83"/>
      <c r="D365430" s="85"/>
      <c r="E365430" s="82"/>
      <c r="F365430" s="81"/>
      <c r="G365430" s="86"/>
      <c r="H365430" s="86"/>
      <c r="I365430" s="11"/>
    </row>
    <row r="365432" spans="1:9" s="4" customFormat="1" x14ac:dyDescent="0.2">
      <c r="A365432" s="27"/>
      <c r="B365432" s="67"/>
      <c r="C365432" s="83"/>
      <c r="D365432" s="85"/>
      <c r="E365432" s="82"/>
      <c r="F365432" s="81"/>
      <c r="G365432" s="86"/>
      <c r="H365432" s="86"/>
      <c r="I365432" s="11"/>
    </row>
    <row r="365438" spans="1:9" s="4" customFormat="1" x14ac:dyDescent="0.2">
      <c r="A365438" s="27"/>
      <c r="B365438" s="67"/>
      <c r="C365438" s="83"/>
      <c r="D365438" s="85"/>
      <c r="E365438" s="82"/>
      <c r="F365438" s="81"/>
      <c r="G365438" s="86"/>
      <c r="H365438" s="86"/>
      <c r="I365438" s="11"/>
    </row>
    <row r="365446" spans="1:9" s="4" customFormat="1" x14ac:dyDescent="0.2">
      <c r="A365446" s="27"/>
      <c r="B365446" s="67"/>
      <c r="C365446" s="83"/>
      <c r="D365446" s="85"/>
      <c r="E365446" s="82"/>
      <c r="F365446" s="81"/>
      <c r="G365446" s="86"/>
      <c r="H365446" s="86"/>
      <c r="I365446" s="11"/>
    </row>
    <row r="365448" spans="1:9" s="4" customFormat="1" x14ac:dyDescent="0.2">
      <c r="A365448" s="27"/>
      <c r="B365448" s="67"/>
      <c r="C365448" s="83"/>
      <c r="D365448" s="85"/>
      <c r="E365448" s="82"/>
      <c r="F365448" s="81"/>
      <c r="G365448" s="86"/>
      <c r="H365448" s="86"/>
      <c r="I365448" s="11"/>
    </row>
    <row r="365454" spans="1:9" s="4" customFormat="1" x14ac:dyDescent="0.2">
      <c r="A365454" s="27"/>
      <c r="B365454" s="67"/>
      <c r="C365454" s="83"/>
      <c r="D365454" s="85"/>
      <c r="E365454" s="82"/>
      <c r="F365454" s="81"/>
      <c r="G365454" s="86"/>
      <c r="H365454" s="86"/>
      <c r="I365454" s="11"/>
    </row>
    <row r="365462" spans="1:9" s="4" customFormat="1" x14ac:dyDescent="0.2">
      <c r="A365462" s="27"/>
      <c r="B365462" s="67"/>
      <c r="C365462" s="83"/>
      <c r="D365462" s="85"/>
      <c r="E365462" s="82"/>
      <c r="F365462" s="81"/>
      <c r="G365462" s="86"/>
      <c r="H365462" s="86"/>
      <c r="I365462" s="11"/>
    </row>
    <row r="365464" spans="1:9" s="4" customFormat="1" x14ac:dyDescent="0.2">
      <c r="A365464" s="27"/>
      <c r="B365464" s="67"/>
      <c r="C365464" s="83"/>
      <c r="D365464" s="85"/>
      <c r="E365464" s="82"/>
      <c r="F365464" s="81"/>
      <c r="G365464" s="86"/>
      <c r="H365464" s="86"/>
      <c r="I365464" s="11"/>
    </row>
    <row r="365470" spans="1:9" s="4" customFormat="1" x14ac:dyDescent="0.2">
      <c r="A365470" s="27"/>
      <c r="B365470" s="67"/>
      <c r="C365470" s="83"/>
      <c r="D365470" s="85"/>
      <c r="E365470" s="82"/>
      <c r="F365470" s="81"/>
      <c r="G365470" s="86"/>
      <c r="H365470" s="86"/>
      <c r="I365470" s="11"/>
    </row>
    <row r="365478" spans="1:9" s="4" customFormat="1" x14ac:dyDescent="0.2">
      <c r="A365478" s="27"/>
      <c r="B365478" s="67"/>
      <c r="C365478" s="83"/>
      <c r="D365478" s="85"/>
      <c r="E365478" s="82"/>
      <c r="F365478" s="81"/>
      <c r="G365478" s="86"/>
      <c r="H365478" s="86"/>
      <c r="I365478" s="11"/>
    </row>
    <row r="365480" spans="1:9" s="4" customFormat="1" x14ac:dyDescent="0.2">
      <c r="A365480" s="27"/>
      <c r="B365480" s="67"/>
      <c r="C365480" s="83"/>
      <c r="D365480" s="85"/>
      <c r="E365480" s="82"/>
      <c r="F365480" s="81"/>
      <c r="G365480" s="86"/>
      <c r="H365480" s="86"/>
      <c r="I365480" s="11"/>
    </row>
    <row r="365486" spans="1:9" s="4" customFormat="1" x14ac:dyDescent="0.2">
      <c r="A365486" s="27"/>
      <c r="B365486" s="67"/>
      <c r="C365486" s="83"/>
      <c r="D365486" s="85"/>
      <c r="E365486" s="82"/>
      <c r="F365486" s="81"/>
      <c r="G365486" s="86"/>
      <c r="H365486" s="86"/>
      <c r="I365486" s="11"/>
    </row>
    <row r="365494" spans="1:9" s="4" customFormat="1" x14ac:dyDescent="0.2">
      <c r="A365494" s="27"/>
      <c r="B365494" s="67"/>
      <c r="C365494" s="83"/>
      <c r="D365494" s="85"/>
      <c r="E365494" s="82"/>
      <c r="F365494" s="81"/>
      <c r="G365494" s="86"/>
      <c r="H365494" s="86"/>
      <c r="I365494" s="11"/>
    </row>
    <row r="365496" spans="1:9" s="4" customFormat="1" x14ac:dyDescent="0.2">
      <c r="A365496" s="27"/>
      <c r="B365496" s="67"/>
      <c r="C365496" s="83"/>
      <c r="D365496" s="85"/>
      <c r="E365496" s="82"/>
      <c r="F365496" s="81"/>
      <c r="G365496" s="86"/>
      <c r="H365496" s="86"/>
      <c r="I365496" s="11"/>
    </row>
    <row r="365502" spans="1:9" s="4" customFormat="1" x14ac:dyDescent="0.2">
      <c r="A365502" s="27"/>
      <c r="B365502" s="67"/>
      <c r="C365502" s="83"/>
      <c r="D365502" s="85"/>
      <c r="E365502" s="82"/>
      <c r="F365502" s="81"/>
      <c r="G365502" s="86"/>
      <c r="H365502" s="86"/>
      <c r="I365502" s="11"/>
    </row>
    <row r="365510" spans="1:9" s="4" customFormat="1" x14ac:dyDescent="0.2">
      <c r="A365510" s="27"/>
      <c r="B365510" s="67"/>
      <c r="C365510" s="83"/>
      <c r="D365510" s="85"/>
      <c r="E365510" s="82"/>
      <c r="F365510" s="81"/>
      <c r="G365510" s="86"/>
      <c r="H365510" s="86"/>
      <c r="I365510" s="11"/>
    </row>
    <row r="365512" spans="1:9" s="4" customFormat="1" x14ac:dyDescent="0.2">
      <c r="A365512" s="27"/>
      <c r="B365512" s="67"/>
      <c r="C365512" s="83"/>
      <c r="D365512" s="85"/>
      <c r="E365512" s="82"/>
      <c r="F365512" s="81"/>
      <c r="G365512" s="86"/>
      <c r="H365512" s="86"/>
      <c r="I365512" s="11"/>
    </row>
    <row r="365518" spans="1:9" s="4" customFormat="1" x14ac:dyDescent="0.2">
      <c r="A365518" s="27"/>
      <c r="B365518" s="67"/>
      <c r="C365518" s="83"/>
      <c r="D365518" s="85"/>
      <c r="E365518" s="82"/>
      <c r="F365518" s="81"/>
      <c r="G365518" s="86"/>
      <c r="H365518" s="86"/>
      <c r="I365518" s="11"/>
    </row>
    <row r="365526" spans="1:9" s="4" customFormat="1" x14ac:dyDescent="0.2">
      <c r="A365526" s="27"/>
      <c r="B365526" s="67"/>
      <c r="C365526" s="83"/>
      <c r="D365526" s="85"/>
      <c r="E365526" s="82"/>
      <c r="F365526" s="81"/>
      <c r="G365526" s="86"/>
      <c r="H365526" s="86"/>
      <c r="I365526" s="11"/>
    </row>
    <row r="365528" spans="1:9" s="4" customFormat="1" x14ac:dyDescent="0.2">
      <c r="A365528" s="27"/>
      <c r="B365528" s="67"/>
      <c r="C365528" s="83"/>
      <c r="D365528" s="85"/>
      <c r="E365528" s="82"/>
      <c r="F365528" s="81"/>
      <c r="G365528" s="86"/>
      <c r="H365528" s="86"/>
      <c r="I365528" s="11"/>
    </row>
    <row r="365534" spans="1:9" s="4" customFormat="1" x14ac:dyDescent="0.2">
      <c r="A365534" s="27"/>
      <c r="B365534" s="67"/>
      <c r="C365534" s="83"/>
      <c r="D365534" s="85"/>
      <c r="E365534" s="82"/>
      <c r="F365534" s="81"/>
      <c r="G365534" s="86"/>
      <c r="H365534" s="86"/>
      <c r="I365534" s="11"/>
    </row>
    <row r="365542" spans="1:9" s="4" customFormat="1" x14ac:dyDescent="0.2">
      <c r="A365542" s="27"/>
      <c r="B365542" s="67"/>
      <c r="C365542" s="83"/>
      <c r="D365542" s="85"/>
      <c r="E365542" s="82"/>
      <c r="F365542" s="81"/>
      <c r="G365542" s="86"/>
      <c r="H365542" s="86"/>
      <c r="I365542" s="11"/>
    </row>
    <row r="365544" spans="1:9" s="4" customFormat="1" x14ac:dyDescent="0.2">
      <c r="A365544" s="27"/>
      <c r="B365544" s="67"/>
      <c r="C365544" s="83"/>
      <c r="D365544" s="85"/>
      <c r="E365544" s="82"/>
      <c r="F365544" s="81"/>
      <c r="G365544" s="86"/>
      <c r="H365544" s="86"/>
      <c r="I365544" s="11"/>
    </row>
    <row r="365550" spans="1:9" s="4" customFormat="1" x14ac:dyDescent="0.2">
      <c r="A365550" s="27"/>
      <c r="B365550" s="67"/>
      <c r="C365550" s="83"/>
      <c r="D365550" s="85"/>
      <c r="E365550" s="82"/>
      <c r="F365550" s="81"/>
      <c r="G365550" s="86"/>
      <c r="H365550" s="86"/>
      <c r="I365550" s="11"/>
    </row>
    <row r="365558" spans="1:9" s="4" customFormat="1" x14ac:dyDescent="0.2">
      <c r="A365558" s="27"/>
      <c r="B365558" s="67"/>
      <c r="C365558" s="83"/>
      <c r="D365558" s="85"/>
      <c r="E365558" s="82"/>
      <c r="F365558" s="81"/>
      <c r="G365558" s="86"/>
      <c r="H365558" s="86"/>
      <c r="I365558" s="11"/>
    </row>
    <row r="365560" spans="1:9" s="4" customFormat="1" x14ac:dyDescent="0.2">
      <c r="A365560" s="27"/>
      <c r="B365560" s="67"/>
      <c r="C365560" s="83"/>
      <c r="D365560" s="85"/>
      <c r="E365560" s="82"/>
      <c r="F365560" s="81"/>
      <c r="G365560" s="86"/>
      <c r="H365560" s="86"/>
      <c r="I365560" s="11"/>
    </row>
    <row r="365566" spans="1:9" s="4" customFormat="1" x14ac:dyDescent="0.2">
      <c r="A365566" s="27"/>
      <c r="B365566" s="67"/>
      <c r="C365566" s="83"/>
      <c r="D365566" s="85"/>
      <c r="E365566" s="82"/>
      <c r="F365566" s="81"/>
      <c r="G365566" s="86"/>
      <c r="H365566" s="86"/>
      <c r="I365566" s="11"/>
    </row>
    <row r="365574" spans="1:9" s="4" customFormat="1" x14ac:dyDescent="0.2">
      <c r="A365574" s="27"/>
      <c r="B365574" s="67"/>
      <c r="C365574" s="83"/>
      <c r="D365574" s="85"/>
      <c r="E365574" s="82"/>
      <c r="F365574" s="81"/>
      <c r="G365574" s="86"/>
      <c r="H365574" s="86"/>
      <c r="I365574" s="11"/>
    </row>
    <row r="365576" spans="1:9" s="4" customFormat="1" x14ac:dyDescent="0.2">
      <c r="A365576" s="27"/>
      <c r="B365576" s="67"/>
      <c r="C365576" s="83"/>
      <c r="D365576" s="85"/>
      <c r="E365576" s="82"/>
      <c r="F365576" s="81"/>
      <c r="G365576" s="86"/>
      <c r="H365576" s="86"/>
      <c r="I365576" s="11"/>
    </row>
    <row r="365582" spans="1:9" s="4" customFormat="1" x14ac:dyDescent="0.2">
      <c r="A365582" s="27"/>
      <c r="B365582" s="67"/>
      <c r="C365582" s="83"/>
      <c r="D365582" s="85"/>
      <c r="E365582" s="82"/>
      <c r="F365582" s="81"/>
      <c r="G365582" s="86"/>
      <c r="H365582" s="86"/>
      <c r="I365582" s="11"/>
    </row>
    <row r="365590" spans="1:9" s="4" customFormat="1" x14ac:dyDescent="0.2">
      <c r="A365590" s="27"/>
      <c r="B365590" s="67"/>
      <c r="C365590" s="83"/>
      <c r="D365590" s="85"/>
      <c r="E365590" s="82"/>
      <c r="F365590" s="81"/>
      <c r="G365590" s="86"/>
      <c r="H365590" s="86"/>
      <c r="I365590" s="11"/>
    </row>
    <row r="365592" spans="1:9" s="4" customFormat="1" x14ac:dyDescent="0.2">
      <c r="A365592" s="27"/>
      <c r="B365592" s="67"/>
      <c r="C365592" s="83"/>
      <c r="D365592" s="85"/>
      <c r="E365592" s="82"/>
      <c r="F365592" s="81"/>
      <c r="G365592" s="86"/>
      <c r="H365592" s="86"/>
      <c r="I365592" s="11"/>
    </row>
    <row r="365598" spans="1:9" s="4" customFormat="1" x14ac:dyDescent="0.2">
      <c r="A365598" s="27"/>
      <c r="B365598" s="67"/>
      <c r="C365598" s="83"/>
      <c r="D365598" s="85"/>
      <c r="E365598" s="82"/>
      <c r="F365598" s="81"/>
      <c r="G365598" s="86"/>
      <c r="H365598" s="86"/>
      <c r="I365598" s="11"/>
    </row>
    <row r="365606" spans="1:9" s="4" customFormat="1" x14ac:dyDescent="0.2">
      <c r="A365606" s="27"/>
      <c r="B365606" s="67"/>
      <c r="C365606" s="83"/>
      <c r="D365606" s="85"/>
      <c r="E365606" s="82"/>
      <c r="F365606" s="81"/>
      <c r="G365606" s="86"/>
      <c r="H365606" s="86"/>
      <c r="I365606" s="11"/>
    </row>
    <row r="365608" spans="1:9" s="4" customFormat="1" x14ac:dyDescent="0.2">
      <c r="A365608" s="27"/>
      <c r="B365608" s="67"/>
      <c r="C365608" s="83"/>
      <c r="D365608" s="85"/>
      <c r="E365608" s="82"/>
      <c r="F365608" s="81"/>
      <c r="G365608" s="86"/>
      <c r="H365608" s="86"/>
      <c r="I365608" s="11"/>
    </row>
    <row r="365614" spans="1:9" s="4" customFormat="1" x14ac:dyDescent="0.2">
      <c r="A365614" s="27"/>
      <c r="B365614" s="67"/>
      <c r="C365614" s="83"/>
      <c r="D365614" s="85"/>
      <c r="E365614" s="82"/>
      <c r="F365614" s="81"/>
      <c r="G365614" s="86"/>
      <c r="H365614" s="86"/>
      <c r="I365614" s="11"/>
    </row>
    <row r="365622" spans="1:9" s="4" customFormat="1" x14ac:dyDescent="0.2">
      <c r="A365622" s="27"/>
      <c r="B365622" s="67"/>
      <c r="C365622" s="83"/>
      <c r="D365622" s="85"/>
      <c r="E365622" s="82"/>
      <c r="F365622" s="81"/>
      <c r="G365622" s="86"/>
      <c r="H365622" s="86"/>
      <c r="I365622" s="11"/>
    </row>
    <row r="365624" spans="1:9" s="4" customFormat="1" x14ac:dyDescent="0.2">
      <c r="A365624" s="27"/>
      <c r="B365624" s="67"/>
      <c r="C365624" s="83"/>
      <c r="D365624" s="85"/>
      <c r="E365624" s="82"/>
      <c r="F365624" s="81"/>
      <c r="G365624" s="86"/>
      <c r="H365624" s="86"/>
      <c r="I365624" s="11"/>
    </row>
    <row r="365630" spans="1:9" s="4" customFormat="1" x14ac:dyDescent="0.2">
      <c r="A365630" s="27"/>
      <c r="B365630" s="67"/>
      <c r="C365630" s="83"/>
      <c r="D365630" s="85"/>
      <c r="E365630" s="82"/>
      <c r="F365630" s="81"/>
      <c r="G365630" s="86"/>
      <c r="H365630" s="86"/>
      <c r="I365630" s="11"/>
    </row>
    <row r="365638" spans="1:9" s="4" customFormat="1" x14ac:dyDescent="0.2">
      <c r="A365638" s="27"/>
      <c r="B365638" s="67"/>
      <c r="C365638" s="83"/>
      <c r="D365638" s="85"/>
      <c r="E365638" s="82"/>
      <c r="F365638" s="81"/>
      <c r="G365638" s="86"/>
      <c r="H365638" s="86"/>
      <c r="I365638" s="11"/>
    </row>
    <row r="365640" spans="1:9" s="4" customFormat="1" x14ac:dyDescent="0.2">
      <c r="A365640" s="27"/>
      <c r="B365640" s="67"/>
      <c r="C365640" s="83"/>
      <c r="D365640" s="85"/>
      <c r="E365640" s="82"/>
      <c r="F365640" s="81"/>
      <c r="G365640" s="86"/>
      <c r="H365640" s="86"/>
      <c r="I365640" s="11"/>
    </row>
    <row r="365646" spans="1:9" s="4" customFormat="1" x14ac:dyDescent="0.2">
      <c r="A365646" s="27"/>
      <c r="B365646" s="67"/>
      <c r="C365646" s="83"/>
      <c r="D365646" s="85"/>
      <c r="E365646" s="82"/>
      <c r="F365646" s="81"/>
      <c r="G365646" s="86"/>
      <c r="H365646" s="86"/>
      <c r="I365646" s="11"/>
    </row>
    <row r="365654" spans="1:9" s="4" customFormat="1" x14ac:dyDescent="0.2">
      <c r="A365654" s="27"/>
      <c r="B365654" s="67"/>
      <c r="C365654" s="83"/>
      <c r="D365654" s="85"/>
      <c r="E365654" s="82"/>
      <c r="F365654" s="81"/>
      <c r="G365654" s="86"/>
      <c r="H365654" s="86"/>
      <c r="I365654" s="11"/>
    </row>
    <row r="365656" spans="1:9" s="4" customFormat="1" x14ac:dyDescent="0.2">
      <c r="A365656" s="27"/>
      <c r="B365656" s="67"/>
      <c r="C365656" s="83"/>
      <c r="D365656" s="85"/>
      <c r="E365656" s="82"/>
      <c r="F365656" s="81"/>
      <c r="G365656" s="86"/>
      <c r="H365656" s="86"/>
      <c r="I365656" s="11"/>
    </row>
    <row r="365662" spans="1:9" s="4" customFormat="1" x14ac:dyDescent="0.2">
      <c r="A365662" s="27"/>
      <c r="B365662" s="67"/>
      <c r="C365662" s="83"/>
      <c r="D365662" s="85"/>
      <c r="E365662" s="82"/>
      <c r="F365662" s="81"/>
      <c r="G365662" s="86"/>
      <c r="H365662" s="86"/>
      <c r="I365662" s="11"/>
    </row>
    <row r="365670" spans="1:9" s="4" customFormat="1" x14ac:dyDescent="0.2">
      <c r="A365670" s="27"/>
      <c r="B365670" s="67"/>
      <c r="C365670" s="83"/>
      <c r="D365670" s="85"/>
      <c r="E365670" s="82"/>
      <c r="F365670" s="81"/>
      <c r="G365670" s="86"/>
      <c r="H365670" s="86"/>
      <c r="I365670" s="11"/>
    </row>
    <row r="365672" spans="1:9" s="4" customFormat="1" x14ac:dyDescent="0.2">
      <c r="A365672" s="27"/>
      <c r="B365672" s="67"/>
      <c r="C365672" s="83"/>
      <c r="D365672" s="85"/>
      <c r="E365672" s="82"/>
      <c r="F365672" s="81"/>
      <c r="G365672" s="86"/>
      <c r="H365672" s="86"/>
      <c r="I365672" s="11"/>
    </row>
    <row r="365678" spans="1:9" s="4" customFormat="1" x14ac:dyDescent="0.2">
      <c r="A365678" s="27"/>
      <c r="B365678" s="67"/>
      <c r="C365678" s="83"/>
      <c r="D365678" s="85"/>
      <c r="E365678" s="82"/>
      <c r="F365678" s="81"/>
      <c r="G365678" s="86"/>
      <c r="H365678" s="86"/>
      <c r="I365678" s="11"/>
    </row>
    <row r="365686" spans="1:9" s="4" customFormat="1" x14ac:dyDescent="0.2">
      <c r="A365686" s="27"/>
      <c r="B365686" s="67"/>
      <c r="C365686" s="83"/>
      <c r="D365686" s="85"/>
      <c r="E365686" s="82"/>
      <c r="F365686" s="81"/>
      <c r="G365686" s="86"/>
      <c r="H365686" s="86"/>
      <c r="I365686" s="11"/>
    </row>
    <row r="365688" spans="1:9" s="4" customFormat="1" x14ac:dyDescent="0.2">
      <c r="A365688" s="27"/>
      <c r="B365688" s="67"/>
      <c r="C365688" s="83"/>
      <c r="D365688" s="85"/>
      <c r="E365688" s="82"/>
      <c r="F365688" s="81"/>
      <c r="G365688" s="86"/>
      <c r="H365688" s="86"/>
      <c r="I365688" s="11"/>
    </row>
    <row r="365694" spans="1:9" s="4" customFormat="1" x14ac:dyDescent="0.2">
      <c r="A365694" s="27"/>
      <c r="B365694" s="67"/>
      <c r="C365694" s="83"/>
      <c r="D365694" s="85"/>
      <c r="E365694" s="82"/>
      <c r="F365694" s="81"/>
      <c r="G365694" s="86"/>
      <c r="H365694" s="86"/>
      <c r="I365694" s="11"/>
    </row>
    <row r="365702" spans="1:9" s="4" customFormat="1" x14ac:dyDescent="0.2">
      <c r="A365702" s="27"/>
      <c r="B365702" s="67"/>
      <c r="C365702" s="83"/>
      <c r="D365702" s="85"/>
      <c r="E365702" s="82"/>
      <c r="F365702" s="81"/>
      <c r="G365702" s="86"/>
      <c r="H365702" s="86"/>
      <c r="I365702" s="11"/>
    </row>
    <row r="365704" spans="1:9" s="4" customFormat="1" x14ac:dyDescent="0.2">
      <c r="A365704" s="27"/>
      <c r="B365704" s="67"/>
      <c r="C365704" s="83"/>
      <c r="D365704" s="85"/>
      <c r="E365704" s="82"/>
      <c r="F365704" s="81"/>
      <c r="G365704" s="86"/>
      <c r="H365704" s="86"/>
      <c r="I365704" s="11"/>
    </row>
    <row r="365710" spans="1:9" s="4" customFormat="1" x14ac:dyDescent="0.2">
      <c r="A365710" s="27"/>
      <c r="B365710" s="67"/>
      <c r="C365710" s="83"/>
      <c r="D365710" s="85"/>
      <c r="E365710" s="82"/>
      <c r="F365710" s="81"/>
      <c r="G365710" s="86"/>
      <c r="H365710" s="86"/>
      <c r="I365710" s="11"/>
    </row>
    <row r="365718" spans="1:9" s="4" customFormat="1" x14ac:dyDescent="0.2">
      <c r="A365718" s="27"/>
      <c r="B365718" s="67"/>
      <c r="C365718" s="83"/>
      <c r="D365718" s="85"/>
      <c r="E365718" s="82"/>
      <c r="F365718" s="81"/>
      <c r="G365718" s="86"/>
      <c r="H365718" s="86"/>
      <c r="I365718" s="11"/>
    </row>
    <row r="365720" spans="1:9" s="4" customFormat="1" x14ac:dyDescent="0.2">
      <c r="A365720" s="27"/>
      <c r="B365720" s="67"/>
      <c r="C365720" s="83"/>
      <c r="D365720" s="85"/>
      <c r="E365720" s="82"/>
      <c r="F365720" s="81"/>
      <c r="G365720" s="86"/>
      <c r="H365720" s="86"/>
      <c r="I365720" s="11"/>
    </row>
    <row r="365726" spans="1:9" s="4" customFormat="1" x14ac:dyDescent="0.2">
      <c r="A365726" s="27"/>
      <c r="B365726" s="67"/>
      <c r="C365726" s="83"/>
      <c r="D365726" s="85"/>
      <c r="E365726" s="82"/>
      <c r="F365726" s="81"/>
      <c r="G365726" s="86"/>
      <c r="H365726" s="86"/>
      <c r="I365726" s="11"/>
    </row>
    <row r="365734" spans="1:9" s="4" customFormat="1" x14ac:dyDescent="0.2">
      <c r="A365734" s="27"/>
      <c r="B365734" s="67"/>
      <c r="C365734" s="83"/>
      <c r="D365734" s="85"/>
      <c r="E365734" s="82"/>
      <c r="F365734" s="81"/>
      <c r="G365734" s="86"/>
      <c r="H365734" s="86"/>
      <c r="I365734" s="11"/>
    </row>
    <row r="365736" spans="1:9" s="4" customFormat="1" x14ac:dyDescent="0.2">
      <c r="A365736" s="27"/>
      <c r="B365736" s="67"/>
      <c r="C365736" s="83"/>
      <c r="D365736" s="85"/>
      <c r="E365736" s="82"/>
      <c r="F365736" s="81"/>
      <c r="G365736" s="86"/>
      <c r="H365736" s="86"/>
      <c r="I365736" s="11"/>
    </row>
    <row r="365742" spans="1:9" s="4" customFormat="1" x14ac:dyDescent="0.2">
      <c r="A365742" s="27"/>
      <c r="B365742" s="67"/>
      <c r="C365742" s="83"/>
      <c r="D365742" s="85"/>
      <c r="E365742" s="82"/>
      <c r="F365742" s="81"/>
      <c r="G365742" s="86"/>
      <c r="H365742" s="86"/>
      <c r="I365742" s="11"/>
    </row>
    <row r="365750" spans="1:9" s="4" customFormat="1" x14ac:dyDescent="0.2">
      <c r="A365750" s="27"/>
      <c r="B365750" s="67"/>
      <c r="C365750" s="83"/>
      <c r="D365750" s="85"/>
      <c r="E365750" s="82"/>
      <c r="F365750" s="81"/>
      <c r="G365750" s="86"/>
      <c r="H365750" s="86"/>
      <c r="I365750" s="11"/>
    </row>
    <row r="365752" spans="1:9" s="4" customFormat="1" x14ac:dyDescent="0.2">
      <c r="A365752" s="27"/>
      <c r="B365752" s="67"/>
      <c r="C365752" s="83"/>
      <c r="D365752" s="85"/>
      <c r="E365752" s="82"/>
      <c r="F365752" s="81"/>
      <c r="G365752" s="86"/>
      <c r="H365752" s="86"/>
      <c r="I365752" s="11"/>
    </row>
    <row r="365758" spans="1:9" s="4" customFormat="1" x14ac:dyDescent="0.2">
      <c r="A365758" s="27"/>
      <c r="B365758" s="67"/>
      <c r="C365758" s="83"/>
      <c r="D365758" s="85"/>
      <c r="E365758" s="82"/>
      <c r="F365758" s="81"/>
      <c r="G365758" s="86"/>
      <c r="H365758" s="86"/>
      <c r="I365758" s="11"/>
    </row>
    <row r="365766" spans="1:9" s="4" customFormat="1" x14ac:dyDescent="0.2">
      <c r="A365766" s="27"/>
      <c r="B365766" s="67"/>
      <c r="C365766" s="83"/>
      <c r="D365766" s="85"/>
      <c r="E365766" s="82"/>
      <c r="F365766" s="81"/>
      <c r="G365766" s="86"/>
      <c r="H365766" s="86"/>
      <c r="I365766" s="11"/>
    </row>
    <row r="365768" spans="1:9" s="4" customFormat="1" x14ac:dyDescent="0.2">
      <c r="A365768" s="27"/>
      <c r="B365768" s="67"/>
      <c r="C365768" s="83"/>
      <c r="D365768" s="85"/>
      <c r="E365768" s="82"/>
      <c r="F365768" s="81"/>
      <c r="G365768" s="86"/>
      <c r="H365768" s="86"/>
      <c r="I365768" s="11"/>
    </row>
    <row r="365774" spans="1:9" s="4" customFormat="1" x14ac:dyDescent="0.2">
      <c r="A365774" s="27"/>
      <c r="B365774" s="67"/>
      <c r="C365774" s="83"/>
      <c r="D365774" s="85"/>
      <c r="E365774" s="82"/>
      <c r="F365774" s="81"/>
      <c r="G365774" s="86"/>
      <c r="H365774" s="86"/>
      <c r="I365774" s="11"/>
    </row>
    <row r="365782" spans="1:9" s="4" customFormat="1" x14ac:dyDescent="0.2">
      <c r="A365782" s="27"/>
      <c r="B365782" s="67"/>
      <c r="C365782" s="83"/>
      <c r="D365782" s="85"/>
      <c r="E365782" s="82"/>
      <c r="F365782" s="81"/>
      <c r="G365782" s="86"/>
      <c r="H365782" s="86"/>
      <c r="I365782" s="11"/>
    </row>
    <row r="365784" spans="1:9" s="4" customFormat="1" x14ac:dyDescent="0.2">
      <c r="A365784" s="27"/>
      <c r="B365784" s="67"/>
      <c r="C365784" s="83"/>
      <c r="D365784" s="85"/>
      <c r="E365784" s="82"/>
      <c r="F365784" s="81"/>
      <c r="G365784" s="86"/>
      <c r="H365784" s="86"/>
      <c r="I365784" s="11"/>
    </row>
    <row r="365790" spans="1:9" s="4" customFormat="1" x14ac:dyDescent="0.2">
      <c r="A365790" s="27"/>
      <c r="B365790" s="67"/>
      <c r="C365790" s="83"/>
      <c r="D365790" s="85"/>
      <c r="E365790" s="82"/>
      <c r="F365790" s="81"/>
      <c r="G365790" s="86"/>
      <c r="H365790" s="86"/>
      <c r="I365790" s="11"/>
    </row>
    <row r="365798" spans="1:9" s="4" customFormat="1" x14ac:dyDescent="0.2">
      <c r="A365798" s="27"/>
      <c r="B365798" s="67"/>
      <c r="C365798" s="83"/>
      <c r="D365798" s="85"/>
      <c r="E365798" s="82"/>
      <c r="F365798" s="81"/>
      <c r="G365798" s="86"/>
      <c r="H365798" s="86"/>
      <c r="I365798" s="11"/>
    </row>
    <row r="365800" spans="1:9" s="4" customFormat="1" x14ac:dyDescent="0.2">
      <c r="A365800" s="27"/>
      <c r="B365800" s="67"/>
      <c r="C365800" s="83"/>
      <c r="D365800" s="85"/>
      <c r="E365800" s="82"/>
      <c r="F365800" s="81"/>
      <c r="G365800" s="86"/>
      <c r="H365800" s="86"/>
      <c r="I365800" s="11"/>
    </row>
    <row r="365806" spans="1:9" s="4" customFormat="1" x14ac:dyDescent="0.2">
      <c r="A365806" s="27"/>
      <c r="B365806" s="67"/>
      <c r="C365806" s="83"/>
      <c r="D365806" s="85"/>
      <c r="E365806" s="82"/>
      <c r="F365806" s="81"/>
      <c r="G365806" s="86"/>
      <c r="H365806" s="86"/>
      <c r="I365806" s="11"/>
    </row>
    <row r="365814" spans="1:9" s="4" customFormat="1" x14ac:dyDescent="0.2">
      <c r="A365814" s="27"/>
      <c r="B365814" s="67"/>
      <c r="C365814" s="83"/>
      <c r="D365814" s="85"/>
      <c r="E365814" s="82"/>
      <c r="F365814" s="81"/>
      <c r="G365814" s="86"/>
      <c r="H365814" s="86"/>
      <c r="I365814" s="11"/>
    </row>
    <row r="365816" spans="1:9" s="4" customFormat="1" x14ac:dyDescent="0.2">
      <c r="A365816" s="27"/>
      <c r="B365816" s="67"/>
      <c r="C365816" s="83"/>
      <c r="D365816" s="85"/>
      <c r="E365816" s="82"/>
      <c r="F365816" s="81"/>
      <c r="G365816" s="86"/>
      <c r="H365816" s="86"/>
      <c r="I365816" s="11"/>
    </row>
    <row r="365822" spans="1:9" s="4" customFormat="1" x14ac:dyDescent="0.2">
      <c r="A365822" s="27"/>
      <c r="B365822" s="67"/>
      <c r="C365822" s="83"/>
      <c r="D365822" s="85"/>
      <c r="E365822" s="82"/>
      <c r="F365822" s="81"/>
      <c r="G365822" s="86"/>
      <c r="H365822" s="86"/>
      <c r="I365822" s="11"/>
    </row>
    <row r="365830" spans="1:9" s="4" customFormat="1" x14ac:dyDescent="0.2">
      <c r="A365830" s="27"/>
      <c r="B365830" s="67"/>
      <c r="C365830" s="83"/>
      <c r="D365830" s="85"/>
      <c r="E365830" s="82"/>
      <c r="F365830" s="81"/>
      <c r="G365830" s="86"/>
      <c r="H365830" s="86"/>
      <c r="I365830" s="11"/>
    </row>
    <row r="365832" spans="1:9" s="4" customFormat="1" x14ac:dyDescent="0.2">
      <c r="A365832" s="27"/>
      <c r="B365832" s="67"/>
      <c r="C365832" s="83"/>
      <c r="D365832" s="85"/>
      <c r="E365832" s="82"/>
      <c r="F365832" s="81"/>
      <c r="G365832" s="86"/>
      <c r="H365832" s="86"/>
      <c r="I365832" s="11"/>
    </row>
    <row r="365838" spans="1:9" s="4" customFormat="1" x14ac:dyDescent="0.2">
      <c r="A365838" s="27"/>
      <c r="B365838" s="67"/>
      <c r="C365838" s="83"/>
      <c r="D365838" s="85"/>
      <c r="E365838" s="82"/>
      <c r="F365838" s="81"/>
      <c r="G365838" s="86"/>
      <c r="H365838" s="86"/>
      <c r="I365838" s="11"/>
    </row>
    <row r="365846" spans="1:9" s="4" customFormat="1" x14ac:dyDescent="0.2">
      <c r="A365846" s="27"/>
      <c r="B365846" s="67"/>
      <c r="C365846" s="83"/>
      <c r="D365846" s="85"/>
      <c r="E365846" s="82"/>
      <c r="F365846" s="81"/>
      <c r="G365846" s="86"/>
      <c r="H365846" s="86"/>
      <c r="I365846" s="11"/>
    </row>
    <row r="365848" spans="1:9" s="4" customFormat="1" x14ac:dyDescent="0.2">
      <c r="A365848" s="27"/>
      <c r="B365848" s="67"/>
      <c r="C365848" s="83"/>
      <c r="D365848" s="85"/>
      <c r="E365848" s="82"/>
      <c r="F365848" s="81"/>
      <c r="G365848" s="86"/>
      <c r="H365848" s="86"/>
      <c r="I365848" s="11"/>
    </row>
    <row r="365854" spans="1:9" s="4" customFormat="1" x14ac:dyDescent="0.2">
      <c r="A365854" s="27"/>
      <c r="B365854" s="67"/>
      <c r="C365854" s="83"/>
      <c r="D365854" s="85"/>
      <c r="E365854" s="82"/>
      <c r="F365854" s="81"/>
      <c r="G365854" s="86"/>
      <c r="H365854" s="86"/>
      <c r="I365854" s="11"/>
    </row>
    <row r="365862" spans="1:9" s="4" customFormat="1" x14ac:dyDescent="0.2">
      <c r="A365862" s="27"/>
      <c r="B365862" s="67"/>
      <c r="C365862" s="83"/>
      <c r="D365862" s="85"/>
      <c r="E365862" s="82"/>
      <c r="F365862" s="81"/>
      <c r="G365862" s="86"/>
      <c r="H365862" s="86"/>
      <c r="I365862" s="11"/>
    </row>
    <row r="365864" spans="1:9" s="4" customFormat="1" x14ac:dyDescent="0.2">
      <c r="A365864" s="27"/>
      <c r="B365864" s="67"/>
      <c r="C365864" s="83"/>
      <c r="D365864" s="85"/>
      <c r="E365864" s="82"/>
      <c r="F365864" s="81"/>
      <c r="G365864" s="86"/>
      <c r="H365864" s="86"/>
      <c r="I365864" s="11"/>
    </row>
    <row r="365870" spans="1:9" s="4" customFormat="1" x14ac:dyDescent="0.2">
      <c r="A365870" s="27"/>
      <c r="B365870" s="67"/>
      <c r="C365870" s="83"/>
      <c r="D365870" s="85"/>
      <c r="E365870" s="82"/>
      <c r="F365870" s="81"/>
      <c r="G365870" s="86"/>
      <c r="H365870" s="86"/>
      <c r="I365870" s="11"/>
    </row>
    <row r="365878" spans="1:9" s="4" customFormat="1" x14ac:dyDescent="0.2">
      <c r="A365878" s="27"/>
      <c r="B365878" s="67"/>
      <c r="C365878" s="83"/>
      <c r="D365878" s="85"/>
      <c r="E365878" s="82"/>
      <c r="F365878" s="81"/>
      <c r="G365878" s="86"/>
      <c r="H365878" s="86"/>
      <c r="I365878" s="11"/>
    </row>
    <row r="365880" spans="1:9" s="4" customFormat="1" x14ac:dyDescent="0.2">
      <c r="A365880" s="27"/>
      <c r="B365880" s="67"/>
      <c r="C365880" s="83"/>
      <c r="D365880" s="85"/>
      <c r="E365880" s="82"/>
      <c r="F365880" s="81"/>
      <c r="G365880" s="86"/>
      <c r="H365880" s="86"/>
      <c r="I365880" s="11"/>
    </row>
    <row r="365886" spans="1:9" s="4" customFormat="1" x14ac:dyDescent="0.2">
      <c r="A365886" s="27"/>
      <c r="B365886" s="67"/>
      <c r="C365886" s="83"/>
      <c r="D365886" s="85"/>
      <c r="E365886" s="82"/>
      <c r="F365886" s="81"/>
      <c r="G365886" s="86"/>
      <c r="H365886" s="86"/>
      <c r="I365886" s="11"/>
    </row>
    <row r="365894" spans="1:9" s="4" customFormat="1" x14ac:dyDescent="0.2">
      <c r="A365894" s="27"/>
      <c r="B365894" s="67"/>
      <c r="C365894" s="83"/>
      <c r="D365894" s="85"/>
      <c r="E365894" s="82"/>
      <c r="F365894" s="81"/>
      <c r="G365894" s="86"/>
      <c r="H365894" s="86"/>
      <c r="I365894" s="11"/>
    </row>
    <row r="365896" spans="1:9" s="4" customFormat="1" x14ac:dyDescent="0.2">
      <c r="A365896" s="27"/>
      <c r="B365896" s="67"/>
      <c r="C365896" s="83"/>
      <c r="D365896" s="85"/>
      <c r="E365896" s="82"/>
      <c r="F365896" s="81"/>
      <c r="G365896" s="86"/>
      <c r="H365896" s="86"/>
      <c r="I365896" s="11"/>
    </row>
    <row r="365902" spans="1:9" s="4" customFormat="1" x14ac:dyDescent="0.2">
      <c r="A365902" s="27"/>
      <c r="B365902" s="67"/>
      <c r="C365902" s="83"/>
      <c r="D365902" s="85"/>
      <c r="E365902" s="82"/>
      <c r="F365902" s="81"/>
      <c r="G365902" s="86"/>
      <c r="H365902" s="86"/>
      <c r="I365902" s="11"/>
    </row>
    <row r="365910" spans="1:9" s="4" customFormat="1" x14ac:dyDescent="0.2">
      <c r="A365910" s="27"/>
      <c r="B365910" s="67"/>
      <c r="C365910" s="83"/>
      <c r="D365910" s="85"/>
      <c r="E365910" s="82"/>
      <c r="F365910" s="81"/>
      <c r="G365910" s="86"/>
      <c r="H365910" s="86"/>
      <c r="I365910" s="11"/>
    </row>
    <row r="365912" spans="1:9" s="4" customFormat="1" x14ac:dyDescent="0.2">
      <c r="A365912" s="27"/>
      <c r="B365912" s="67"/>
      <c r="C365912" s="83"/>
      <c r="D365912" s="85"/>
      <c r="E365912" s="82"/>
      <c r="F365912" s="81"/>
      <c r="G365912" s="86"/>
      <c r="H365912" s="86"/>
      <c r="I365912" s="11"/>
    </row>
    <row r="365918" spans="1:9" s="4" customFormat="1" x14ac:dyDescent="0.2">
      <c r="A365918" s="27"/>
      <c r="B365918" s="67"/>
      <c r="C365918" s="83"/>
      <c r="D365918" s="85"/>
      <c r="E365918" s="82"/>
      <c r="F365918" s="81"/>
      <c r="G365918" s="86"/>
      <c r="H365918" s="86"/>
      <c r="I365918" s="11"/>
    </row>
    <row r="365926" spans="1:9" s="4" customFormat="1" x14ac:dyDescent="0.2">
      <c r="A365926" s="27"/>
      <c r="B365926" s="67"/>
      <c r="C365926" s="83"/>
      <c r="D365926" s="85"/>
      <c r="E365926" s="82"/>
      <c r="F365926" s="81"/>
      <c r="G365926" s="86"/>
      <c r="H365926" s="86"/>
      <c r="I365926" s="11"/>
    </row>
    <row r="365928" spans="1:9" s="4" customFormat="1" x14ac:dyDescent="0.2">
      <c r="A365928" s="27"/>
      <c r="B365928" s="67"/>
      <c r="C365928" s="83"/>
      <c r="D365928" s="85"/>
      <c r="E365928" s="82"/>
      <c r="F365928" s="81"/>
      <c r="G365928" s="86"/>
      <c r="H365928" s="86"/>
      <c r="I365928" s="11"/>
    </row>
    <row r="365934" spans="1:9" s="4" customFormat="1" x14ac:dyDescent="0.2">
      <c r="A365934" s="27"/>
      <c r="B365934" s="67"/>
      <c r="C365934" s="83"/>
      <c r="D365934" s="85"/>
      <c r="E365934" s="82"/>
      <c r="F365934" s="81"/>
      <c r="G365934" s="86"/>
      <c r="H365934" s="86"/>
      <c r="I365934" s="11"/>
    </row>
    <row r="365942" spans="1:9" s="4" customFormat="1" x14ac:dyDescent="0.2">
      <c r="A365942" s="27"/>
      <c r="B365942" s="67"/>
      <c r="C365942" s="83"/>
      <c r="D365942" s="85"/>
      <c r="E365942" s="82"/>
      <c r="F365942" s="81"/>
      <c r="G365942" s="86"/>
      <c r="H365942" s="86"/>
      <c r="I365942" s="11"/>
    </row>
    <row r="365944" spans="1:9" s="4" customFormat="1" x14ac:dyDescent="0.2">
      <c r="A365944" s="27"/>
      <c r="B365944" s="67"/>
      <c r="C365944" s="83"/>
      <c r="D365944" s="85"/>
      <c r="E365944" s="82"/>
      <c r="F365944" s="81"/>
      <c r="G365944" s="86"/>
      <c r="H365944" s="86"/>
      <c r="I365944" s="11"/>
    </row>
    <row r="365950" spans="1:9" s="4" customFormat="1" x14ac:dyDescent="0.2">
      <c r="A365950" s="27"/>
      <c r="B365950" s="67"/>
      <c r="C365950" s="83"/>
      <c r="D365950" s="85"/>
      <c r="E365950" s="82"/>
      <c r="F365950" s="81"/>
      <c r="G365950" s="86"/>
      <c r="H365950" s="86"/>
      <c r="I365950" s="11"/>
    </row>
    <row r="365958" spans="1:9" s="4" customFormat="1" x14ac:dyDescent="0.2">
      <c r="A365958" s="27"/>
      <c r="B365958" s="67"/>
      <c r="C365958" s="83"/>
      <c r="D365958" s="85"/>
      <c r="E365958" s="82"/>
      <c r="F365958" s="81"/>
      <c r="G365958" s="86"/>
      <c r="H365958" s="86"/>
      <c r="I365958" s="11"/>
    </row>
    <row r="365960" spans="1:9" s="4" customFormat="1" x14ac:dyDescent="0.2">
      <c r="A365960" s="27"/>
      <c r="B365960" s="67"/>
      <c r="C365960" s="83"/>
      <c r="D365960" s="85"/>
      <c r="E365960" s="82"/>
      <c r="F365960" s="81"/>
      <c r="G365960" s="86"/>
      <c r="H365960" s="86"/>
      <c r="I365960" s="11"/>
    </row>
    <row r="365966" spans="1:9" s="4" customFormat="1" x14ac:dyDescent="0.2">
      <c r="A365966" s="27"/>
      <c r="B365966" s="67"/>
      <c r="C365966" s="83"/>
      <c r="D365966" s="85"/>
      <c r="E365966" s="82"/>
      <c r="F365966" s="81"/>
      <c r="G365966" s="86"/>
      <c r="H365966" s="86"/>
      <c r="I365966" s="11"/>
    </row>
    <row r="365974" spans="1:9" s="4" customFormat="1" x14ac:dyDescent="0.2">
      <c r="A365974" s="27"/>
      <c r="B365974" s="67"/>
      <c r="C365974" s="83"/>
      <c r="D365974" s="85"/>
      <c r="E365974" s="82"/>
      <c r="F365974" s="81"/>
      <c r="G365974" s="86"/>
      <c r="H365974" s="86"/>
      <c r="I365974" s="11"/>
    </row>
    <row r="365976" spans="1:9" s="4" customFormat="1" x14ac:dyDescent="0.2">
      <c r="A365976" s="27"/>
      <c r="B365976" s="67"/>
      <c r="C365976" s="83"/>
      <c r="D365976" s="85"/>
      <c r="E365976" s="82"/>
      <c r="F365976" s="81"/>
      <c r="G365976" s="86"/>
      <c r="H365976" s="86"/>
      <c r="I365976" s="11"/>
    </row>
    <row r="365982" spans="1:9" s="4" customFormat="1" x14ac:dyDescent="0.2">
      <c r="A365982" s="27"/>
      <c r="B365982" s="67"/>
      <c r="C365982" s="83"/>
      <c r="D365982" s="85"/>
      <c r="E365982" s="82"/>
      <c r="F365982" s="81"/>
      <c r="G365982" s="86"/>
      <c r="H365982" s="86"/>
      <c r="I365982" s="11"/>
    </row>
    <row r="365990" spans="1:9" s="4" customFormat="1" x14ac:dyDescent="0.2">
      <c r="A365990" s="27"/>
      <c r="B365990" s="67"/>
      <c r="C365990" s="83"/>
      <c r="D365990" s="85"/>
      <c r="E365990" s="82"/>
      <c r="F365990" s="81"/>
      <c r="G365990" s="86"/>
      <c r="H365990" s="86"/>
      <c r="I365990" s="11"/>
    </row>
    <row r="365992" spans="1:9" s="4" customFormat="1" x14ac:dyDescent="0.2">
      <c r="A365992" s="27"/>
      <c r="B365992" s="67"/>
      <c r="C365992" s="83"/>
      <c r="D365992" s="85"/>
      <c r="E365992" s="82"/>
      <c r="F365992" s="81"/>
      <c r="G365992" s="86"/>
      <c r="H365992" s="86"/>
      <c r="I365992" s="11"/>
    </row>
    <row r="365998" spans="1:9" s="4" customFormat="1" x14ac:dyDescent="0.2">
      <c r="A365998" s="27"/>
      <c r="B365998" s="67"/>
      <c r="C365998" s="83"/>
      <c r="D365998" s="85"/>
      <c r="E365998" s="82"/>
      <c r="F365998" s="81"/>
      <c r="G365998" s="86"/>
      <c r="H365998" s="86"/>
      <c r="I365998" s="11"/>
    </row>
    <row r="366006" spans="1:9" s="4" customFormat="1" x14ac:dyDescent="0.2">
      <c r="A366006" s="27"/>
      <c r="B366006" s="67"/>
      <c r="C366006" s="83"/>
      <c r="D366006" s="85"/>
      <c r="E366006" s="82"/>
      <c r="F366006" s="81"/>
      <c r="G366006" s="86"/>
      <c r="H366006" s="86"/>
      <c r="I366006" s="11"/>
    </row>
    <row r="366008" spans="1:9" s="4" customFormat="1" x14ac:dyDescent="0.2">
      <c r="A366008" s="27"/>
      <c r="B366008" s="67"/>
      <c r="C366008" s="83"/>
      <c r="D366008" s="85"/>
      <c r="E366008" s="82"/>
      <c r="F366008" s="81"/>
      <c r="G366008" s="86"/>
      <c r="H366008" s="86"/>
      <c r="I366008" s="11"/>
    </row>
    <row r="366014" spans="1:9" s="4" customFormat="1" x14ac:dyDescent="0.2">
      <c r="A366014" s="27"/>
      <c r="B366014" s="67"/>
      <c r="C366014" s="83"/>
      <c r="D366014" s="85"/>
      <c r="E366014" s="82"/>
      <c r="F366014" s="81"/>
      <c r="G366014" s="86"/>
      <c r="H366014" s="86"/>
      <c r="I366014" s="11"/>
    </row>
    <row r="366022" spans="1:9" s="4" customFormat="1" x14ac:dyDescent="0.2">
      <c r="A366022" s="27"/>
      <c r="B366022" s="67"/>
      <c r="C366022" s="83"/>
      <c r="D366022" s="85"/>
      <c r="E366022" s="82"/>
      <c r="F366022" s="81"/>
      <c r="G366022" s="86"/>
      <c r="H366022" s="86"/>
      <c r="I366022" s="11"/>
    </row>
    <row r="366024" spans="1:9" s="4" customFormat="1" x14ac:dyDescent="0.2">
      <c r="A366024" s="27"/>
      <c r="B366024" s="67"/>
      <c r="C366024" s="83"/>
      <c r="D366024" s="85"/>
      <c r="E366024" s="82"/>
      <c r="F366024" s="81"/>
      <c r="G366024" s="86"/>
      <c r="H366024" s="86"/>
      <c r="I366024" s="11"/>
    </row>
    <row r="366030" spans="1:9" s="4" customFormat="1" x14ac:dyDescent="0.2">
      <c r="A366030" s="27"/>
      <c r="B366030" s="67"/>
      <c r="C366030" s="83"/>
      <c r="D366030" s="85"/>
      <c r="E366030" s="82"/>
      <c r="F366030" s="81"/>
      <c r="G366030" s="86"/>
      <c r="H366030" s="86"/>
      <c r="I366030" s="11"/>
    </row>
    <row r="366038" spans="1:9" s="4" customFormat="1" x14ac:dyDescent="0.2">
      <c r="A366038" s="27"/>
      <c r="B366038" s="67"/>
      <c r="C366038" s="83"/>
      <c r="D366038" s="85"/>
      <c r="E366038" s="82"/>
      <c r="F366038" s="81"/>
      <c r="G366038" s="86"/>
      <c r="H366038" s="86"/>
      <c r="I366038" s="11"/>
    </row>
    <row r="366040" spans="1:9" s="4" customFormat="1" x14ac:dyDescent="0.2">
      <c r="A366040" s="27"/>
      <c r="B366040" s="67"/>
      <c r="C366040" s="83"/>
      <c r="D366040" s="85"/>
      <c r="E366040" s="82"/>
      <c r="F366040" s="81"/>
      <c r="G366040" s="86"/>
      <c r="H366040" s="86"/>
      <c r="I366040" s="11"/>
    </row>
    <row r="366046" spans="1:9" s="4" customFormat="1" x14ac:dyDescent="0.2">
      <c r="A366046" s="27"/>
      <c r="B366046" s="67"/>
      <c r="C366046" s="83"/>
      <c r="D366046" s="85"/>
      <c r="E366046" s="82"/>
      <c r="F366046" s="81"/>
      <c r="G366046" s="86"/>
      <c r="H366046" s="86"/>
      <c r="I366046" s="11"/>
    </row>
    <row r="366054" spans="1:9" s="4" customFormat="1" x14ac:dyDescent="0.2">
      <c r="A366054" s="27"/>
      <c r="B366054" s="67"/>
      <c r="C366054" s="83"/>
      <c r="D366054" s="85"/>
      <c r="E366054" s="82"/>
      <c r="F366054" s="81"/>
      <c r="G366054" s="86"/>
      <c r="H366054" s="86"/>
      <c r="I366054" s="11"/>
    </row>
    <row r="366056" spans="1:9" s="4" customFormat="1" x14ac:dyDescent="0.2">
      <c r="A366056" s="27"/>
      <c r="B366056" s="67"/>
      <c r="C366056" s="83"/>
      <c r="D366056" s="85"/>
      <c r="E366056" s="82"/>
      <c r="F366056" s="81"/>
      <c r="G366056" s="86"/>
      <c r="H366056" s="86"/>
      <c r="I366056" s="11"/>
    </row>
    <row r="366062" spans="1:9" s="4" customFormat="1" x14ac:dyDescent="0.2">
      <c r="A366062" s="27"/>
      <c r="B366062" s="67"/>
      <c r="C366062" s="83"/>
      <c r="D366062" s="85"/>
      <c r="E366062" s="82"/>
      <c r="F366062" s="81"/>
      <c r="G366062" s="86"/>
      <c r="H366062" s="86"/>
      <c r="I366062" s="11"/>
    </row>
    <row r="366070" spans="1:9" s="4" customFormat="1" x14ac:dyDescent="0.2">
      <c r="A366070" s="27"/>
      <c r="B366070" s="67"/>
      <c r="C366070" s="83"/>
      <c r="D366070" s="85"/>
      <c r="E366070" s="82"/>
      <c r="F366070" s="81"/>
      <c r="G366070" s="86"/>
      <c r="H366070" s="86"/>
      <c r="I366070" s="11"/>
    </row>
    <row r="366072" spans="1:9" s="4" customFormat="1" x14ac:dyDescent="0.2">
      <c r="A366072" s="27"/>
      <c r="B366072" s="67"/>
      <c r="C366072" s="83"/>
      <c r="D366072" s="85"/>
      <c r="E366072" s="82"/>
      <c r="F366072" s="81"/>
      <c r="G366072" s="86"/>
      <c r="H366072" s="86"/>
      <c r="I366072" s="11"/>
    </row>
    <row r="366078" spans="1:9" s="4" customFormat="1" x14ac:dyDescent="0.2">
      <c r="A366078" s="27"/>
      <c r="B366078" s="67"/>
      <c r="C366078" s="83"/>
      <c r="D366078" s="85"/>
      <c r="E366078" s="82"/>
      <c r="F366078" s="81"/>
      <c r="G366078" s="86"/>
      <c r="H366078" s="86"/>
      <c r="I366078" s="11"/>
    </row>
    <row r="366086" spans="1:9" s="4" customFormat="1" x14ac:dyDescent="0.2">
      <c r="A366086" s="27"/>
      <c r="B366086" s="67"/>
      <c r="C366086" s="83"/>
      <c r="D366086" s="85"/>
      <c r="E366086" s="82"/>
      <c r="F366086" s="81"/>
      <c r="G366086" s="86"/>
      <c r="H366086" s="86"/>
      <c r="I366086" s="11"/>
    </row>
    <row r="366088" spans="1:9" s="4" customFormat="1" x14ac:dyDescent="0.2">
      <c r="A366088" s="27"/>
      <c r="B366088" s="67"/>
      <c r="C366088" s="83"/>
      <c r="D366088" s="85"/>
      <c r="E366088" s="82"/>
      <c r="F366088" s="81"/>
      <c r="G366088" s="86"/>
      <c r="H366088" s="86"/>
      <c r="I366088" s="11"/>
    </row>
    <row r="366094" spans="1:9" s="4" customFormat="1" x14ac:dyDescent="0.2">
      <c r="A366094" s="27"/>
      <c r="B366094" s="67"/>
      <c r="C366094" s="83"/>
      <c r="D366094" s="85"/>
      <c r="E366094" s="82"/>
      <c r="F366094" s="81"/>
      <c r="G366094" s="86"/>
      <c r="H366094" s="86"/>
      <c r="I366094" s="11"/>
    </row>
    <row r="366102" spans="1:9" s="4" customFormat="1" x14ac:dyDescent="0.2">
      <c r="A366102" s="27"/>
      <c r="B366102" s="67"/>
      <c r="C366102" s="83"/>
      <c r="D366102" s="85"/>
      <c r="E366102" s="82"/>
      <c r="F366102" s="81"/>
      <c r="G366102" s="86"/>
      <c r="H366102" s="86"/>
      <c r="I366102" s="11"/>
    </row>
    <row r="366104" spans="1:9" s="4" customFormat="1" x14ac:dyDescent="0.2">
      <c r="A366104" s="27"/>
      <c r="B366104" s="67"/>
      <c r="C366104" s="83"/>
      <c r="D366104" s="85"/>
      <c r="E366104" s="82"/>
      <c r="F366104" s="81"/>
      <c r="G366104" s="86"/>
      <c r="H366104" s="86"/>
      <c r="I366104" s="11"/>
    </row>
    <row r="366110" spans="1:9" s="4" customFormat="1" x14ac:dyDescent="0.2">
      <c r="A366110" s="27"/>
      <c r="B366110" s="67"/>
      <c r="C366110" s="83"/>
      <c r="D366110" s="85"/>
      <c r="E366110" s="82"/>
      <c r="F366110" s="81"/>
      <c r="G366110" s="86"/>
      <c r="H366110" s="86"/>
      <c r="I366110" s="11"/>
    </row>
    <row r="366118" spans="1:9" s="4" customFormat="1" x14ac:dyDescent="0.2">
      <c r="A366118" s="27"/>
      <c r="B366118" s="67"/>
      <c r="C366118" s="83"/>
      <c r="D366118" s="85"/>
      <c r="E366118" s="82"/>
      <c r="F366118" s="81"/>
      <c r="G366118" s="86"/>
      <c r="H366118" s="86"/>
      <c r="I366118" s="11"/>
    </row>
    <row r="366120" spans="1:9" s="4" customFormat="1" x14ac:dyDescent="0.2">
      <c r="A366120" s="27"/>
      <c r="B366120" s="67"/>
      <c r="C366120" s="83"/>
      <c r="D366120" s="85"/>
      <c r="E366120" s="82"/>
      <c r="F366120" s="81"/>
      <c r="G366120" s="86"/>
      <c r="H366120" s="86"/>
      <c r="I366120" s="11"/>
    </row>
    <row r="366126" spans="1:9" s="4" customFormat="1" x14ac:dyDescent="0.2">
      <c r="A366126" s="27"/>
      <c r="B366126" s="67"/>
      <c r="C366126" s="83"/>
      <c r="D366126" s="85"/>
      <c r="E366126" s="82"/>
      <c r="F366126" s="81"/>
      <c r="G366126" s="86"/>
      <c r="H366126" s="86"/>
      <c r="I366126" s="11"/>
    </row>
    <row r="366134" spans="1:9" s="4" customFormat="1" x14ac:dyDescent="0.2">
      <c r="A366134" s="27"/>
      <c r="B366134" s="67"/>
      <c r="C366134" s="83"/>
      <c r="D366134" s="85"/>
      <c r="E366134" s="82"/>
      <c r="F366134" s="81"/>
      <c r="G366134" s="86"/>
      <c r="H366134" s="86"/>
      <c r="I366134" s="11"/>
    </row>
    <row r="366136" spans="1:9" s="4" customFormat="1" x14ac:dyDescent="0.2">
      <c r="A366136" s="27"/>
      <c r="B366136" s="67"/>
      <c r="C366136" s="83"/>
      <c r="D366136" s="85"/>
      <c r="E366136" s="82"/>
      <c r="F366136" s="81"/>
      <c r="G366136" s="86"/>
      <c r="H366136" s="86"/>
      <c r="I366136" s="11"/>
    </row>
    <row r="366142" spans="1:9" s="4" customFormat="1" x14ac:dyDescent="0.2">
      <c r="A366142" s="27"/>
      <c r="B366142" s="67"/>
      <c r="C366142" s="83"/>
      <c r="D366142" s="85"/>
      <c r="E366142" s="82"/>
      <c r="F366142" s="81"/>
      <c r="G366142" s="86"/>
      <c r="H366142" s="86"/>
      <c r="I366142" s="11"/>
    </row>
    <row r="366150" spans="1:9" s="4" customFormat="1" x14ac:dyDescent="0.2">
      <c r="A366150" s="27"/>
      <c r="B366150" s="67"/>
      <c r="C366150" s="83"/>
      <c r="D366150" s="85"/>
      <c r="E366150" s="82"/>
      <c r="F366150" s="81"/>
      <c r="G366150" s="86"/>
      <c r="H366150" s="86"/>
      <c r="I366150" s="11"/>
    </row>
    <row r="366152" spans="1:9" s="4" customFormat="1" x14ac:dyDescent="0.2">
      <c r="A366152" s="27"/>
      <c r="B366152" s="67"/>
      <c r="C366152" s="83"/>
      <c r="D366152" s="85"/>
      <c r="E366152" s="82"/>
      <c r="F366152" s="81"/>
      <c r="G366152" s="86"/>
      <c r="H366152" s="86"/>
      <c r="I366152" s="11"/>
    </row>
    <row r="366158" spans="1:9" s="4" customFormat="1" x14ac:dyDescent="0.2">
      <c r="A366158" s="27"/>
      <c r="B366158" s="67"/>
      <c r="C366158" s="83"/>
      <c r="D366158" s="85"/>
      <c r="E366158" s="82"/>
      <c r="F366158" s="81"/>
      <c r="G366158" s="86"/>
      <c r="H366158" s="86"/>
      <c r="I366158" s="11"/>
    </row>
    <row r="366166" spans="1:9" s="4" customFormat="1" x14ac:dyDescent="0.2">
      <c r="A366166" s="27"/>
      <c r="B366166" s="67"/>
      <c r="C366166" s="83"/>
      <c r="D366166" s="85"/>
      <c r="E366166" s="82"/>
      <c r="F366166" s="81"/>
      <c r="G366166" s="86"/>
      <c r="H366166" s="86"/>
      <c r="I366166" s="11"/>
    </row>
    <row r="366168" spans="1:9" s="4" customFormat="1" x14ac:dyDescent="0.2">
      <c r="A366168" s="27"/>
      <c r="B366168" s="67"/>
      <c r="C366168" s="83"/>
      <c r="D366168" s="85"/>
      <c r="E366168" s="82"/>
      <c r="F366168" s="81"/>
      <c r="G366168" s="86"/>
      <c r="H366168" s="86"/>
      <c r="I366168" s="11"/>
    </row>
    <row r="366174" spans="1:9" s="4" customFormat="1" x14ac:dyDescent="0.2">
      <c r="A366174" s="27"/>
      <c r="B366174" s="67"/>
      <c r="C366174" s="83"/>
      <c r="D366174" s="85"/>
      <c r="E366174" s="82"/>
      <c r="F366174" s="81"/>
      <c r="G366174" s="86"/>
      <c r="H366174" s="86"/>
      <c r="I366174" s="11"/>
    </row>
    <row r="366182" spans="1:9" s="4" customFormat="1" x14ac:dyDescent="0.2">
      <c r="A366182" s="27"/>
      <c r="B366182" s="67"/>
      <c r="C366182" s="83"/>
      <c r="D366182" s="85"/>
      <c r="E366182" s="82"/>
      <c r="F366182" s="81"/>
      <c r="G366182" s="86"/>
      <c r="H366182" s="86"/>
      <c r="I366182" s="11"/>
    </row>
    <row r="366184" spans="1:9" s="4" customFormat="1" x14ac:dyDescent="0.2">
      <c r="A366184" s="27"/>
      <c r="B366184" s="67"/>
      <c r="C366184" s="83"/>
      <c r="D366184" s="85"/>
      <c r="E366184" s="82"/>
      <c r="F366184" s="81"/>
      <c r="G366184" s="86"/>
      <c r="H366184" s="86"/>
      <c r="I366184" s="11"/>
    </row>
    <row r="366190" spans="1:9" s="4" customFormat="1" x14ac:dyDescent="0.2">
      <c r="A366190" s="27"/>
      <c r="B366190" s="67"/>
      <c r="C366190" s="83"/>
      <c r="D366190" s="85"/>
      <c r="E366190" s="82"/>
      <c r="F366190" s="81"/>
      <c r="G366190" s="86"/>
      <c r="H366190" s="86"/>
      <c r="I366190" s="11"/>
    </row>
    <row r="366198" spans="1:9" s="4" customFormat="1" x14ac:dyDescent="0.2">
      <c r="A366198" s="27"/>
      <c r="B366198" s="67"/>
      <c r="C366198" s="83"/>
      <c r="D366198" s="85"/>
      <c r="E366198" s="82"/>
      <c r="F366198" s="81"/>
      <c r="G366198" s="86"/>
      <c r="H366198" s="86"/>
      <c r="I366198" s="11"/>
    </row>
    <row r="366200" spans="1:9" s="4" customFormat="1" x14ac:dyDescent="0.2">
      <c r="A366200" s="27"/>
      <c r="B366200" s="67"/>
      <c r="C366200" s="83"/>
      <c r="D366200" s="85"/>
      <c r="E366200" s="82"/>
      <c r="F366200" s="81"/>
      <c r="G366200" s="86"/>
      <c r="H366200" s="86"/>
      <c r="I366200" s="11"/>
    </row>
    <row r="366206" spans="1:9" s="4" customFormat="1" x14ac:dyDescent="0.2">
      <c r="A366206" s="27"/>
      <c r="B366206" s="67"/>
      <c r="C366206" s="83"/>
      <c r="D366206" s="85"/>
      <c r="E366206" s="82"/>
      <c r="F366206" s="81"/>
      <c r="G366206" s="86"/>
      <c r="H366206" s="86"/>
      <c r="I366206" s="11"/>
    </row>
    <row r="366214" spans="1:9" s="4" customFormat="1" x14ac:dyDescent="0.2">
      <c r="A366214" s="27"/>
      <c r="B366214" s="67"/>
      <c r="C366214" s="83"/>
      <c r="D366214" s="85"/>
      <c r="E366214" s="82"/>
      <c r="F366214" s="81"/>
      <c r="G366214" s="86"/>
      <c r="H366214" s="86"/>
      <c r="I366214" s="11"/>
    </row>
    <row r="366216" spans="1:9" s="4" customFormat="1" x14ac:dyDescent="0.2">
      <c r="A366216" s="27"/>
      <c r="B366216" s="67"/>
      <c r="C366216" s="83"/>
      <c r="D366216" s="85"/>
      <c r="E366216" s="82"/>
      <c r="F366216" s="81"/>
      <c r="G366216" s="86"/>
      <c r="H366216" s="86"/>
      <c r="I366216" s="11"/>
    </row>
    <row r="366222" spans="1:9" s="4" customFormat="1" x14ac:dyDescent="0.2">
      <c r="A366222" s="27"/>
      <c r="B366222" s="67"/>
      <c r="C366222" s="83"/>
      <c r="D366222" s="85"/>
      <c r="E366222" s="82"/>
      <c r="F366222" s="81"/>
      <c r="G366222" s="86"/>
      <c r="H366222" s="86"/>
      <c r="I366222" s="11"/>
    </row>
    <row r="366230" spans="1:9" s="4" customFormat="1" x14ac:dyDescent="0.2">
      <c r="A366230" s="27"/>
      <c r="B366230" s="67"/>
      <c r="C366230" s="83"/>
      <c r="D366230" s="85"/>
      <c r="E366230" s="82"/>
      <c r="F366230" s="81"/>
      <c r="G366230" s="86"/>
      <c r="H366230" s="86"/>
      <c r="I366230" s="11"/>
    </row>
    <row r="366232" spans="1:9" s="4" customFormat="1" x14ac:dyDescent="0.2">
      <c r="A366232" s="27"/>
      <c r="B366232" s="67"/>
      <c r="C366232" s="83"/>
      <c r="D366232" s="85"/>
      <c r="E366232" s="82"/>
      <c r="F366232" s="81"/>
      <c r="G366232" s="86"/>
      <c r="H366232" s="86"/>
      <c r="I366232" s="11"/>
    </row>
    <row r="366238" spans="1:9" s="4" customFormat="1" x14ac:dyDescent="0.2">
      <c r="A366238" s="27"/>
      <c r="B366238" s="67"/>
      <c r="C366238" s="83"/>
      <c r="D366238" s="85"/>
      <c r="E366238" s="82"/>
      <c r="F366238" s="81"/>
      <c r="G366238" s="86"/>
      <c r="H366238" s="86"/>
      <c r="I366238" s="11"/>
    </row>
    <row r="366246" spans="1:9" s="4" customFormat="1" x14ac:dyDescent="0.2">
      <c r="A366246" s="27"/>
      <c r="B366246" s="67"/>
      <c r="C366246" s="83"/>
      <c r="D366246" s="85"/>
      <c r="E366246" s="82"/>
      <c r="F366246" s="81"/>
      <c r="G366246" s="86"/>
      <c r="H366246" s="86"/>
      <c r="I366246" s="11"/>
    </row>
    <row r="366248" spans="1:9" s="4" customFormat="1" x14ac:dyDescent="0.2">
      <c r="A366248" s="27"/>
      <c r="B366248" s="67"/>
      <c r="C366248" s="83"/>
      <c r="D366248" s="85"/>
      <c r="E366248" s="82"/>
      <c r="F366248" s="81"/>
      <c r="G366248" s="86"/>
      <c r="H366248" s="86"/>
      <c r="I366248" s="11"/>
    </row>
    <row r="366254" spans="1:9" s="4" customFormat="1" x14ac:dyDescent="0.2">
      <c r="A366254" s="27"/>
      <c r="B366254" s="67"/>
      <c r="C366254" s="83"/>
      <c r="D366254" s="85"/>
      <c r="E366254" s="82"/>
      <c r="F366254" s="81"/>
      <c r="G366254" s="86"/>
      <c r="H366254" s="86"/>
      <c r="I366254" s="11"/>
    </row>
    <row r="366262" spans="1:9" s="4" customFormat="1" x14ac:dyDescent="0.2">
      <c r="A366262" s="27"/>
      <c r="B366262" s="67"/>
      <c r="C366262" s="83"/>
      <c r="D366262" s="85"/>
      <c r="E366262" s="82"/>
      <c r="F366262" s="81"/>
      <c r="G366262" s="86"/>
      <c r="H366262" s="86"/>
      <c r="I366262" s="11"/>
    </row>
    <row r="366264" spans="1:9" s="4" customFormat="1" x14ac:dyDescent="0.2">
      <c r="A366264" s="27"/>
      <c r="B366264" s="67"/>
      <c r="C366264" s="83"/>
      <c r="D366264" s="85"/>
      <c r="E366264" s="82"/>
      <c r="F366264" s="81"/>
      <c r="G366264" s="86"/>
      <c r="H366264" s="86"/>
      <c r="I366264" s="11"/>
    </row>
    <row r="366270" spans="1:9" s="4" customFormat="1" x14ac:dyDescent="0.2">
      <c r="A366270" s="27"/>
      <c r="B366270" s="67"/>
      <c r="C366270" s="83"/>
      <c r="D366270" s="85"/>
      <c r="E366270" s="82"/>
      <c r="F366270" s="81"/>
      <c r="G366270" s="86"/>
      <c r="H366270" s="86"/>
      <c r="I366270" s="11"/>
    </row>
    <row r="366278" spans="1:9" s="4" customFormat="1" x14ac:dyDescent="0.2">
      <c r="A366278" s="27"/>
      <c r="B366278" s="67"/>
      <c r="C366278" s="83"/>
      <c r="D366278" s="85"/>
      <c r="E366278" s="82"/>
      <c r="F366278" s="81"/>
      <c r="G366278" s="86"/>
      <c r="H366278" s="86"/>
      <c r="I366278" s="11"/>
    </row>
    <row r="366280" spans="1:9" s="4" customFormat="1" x14ac:dyDescent="0.2">
      <c r="A366280" s="27"/>
      <c r="B366280" s="67"/>
      <c r="C366280" s="83"/>
      <c r="D366280" s="85"/>
      <c r="E366280" s="82"/>
      <c r="F366280" s="81"/>
      <c r="G366280" s="86"/>
      <c r="H366280" s="86"/>
      <c r="I366280" s="11"/>
    </row>
    <row r="366286" spans="1:9" s="4" customFormat="1" x14ac:dyDescent="0.2">
      <c r="A366286" s="27"/>
      <c r="B366286" s="67"/>
      <c r="C366286" s="83"/>
      <c r="D366286" s="85"/>
      <c r="E366286" s="82"/>
      <c r="F366286" s="81"/>
      <c r="G366286" s="86"/>
      <c r="H366286" s="86"/>
      <c r="I366286" s="11"/>
    </row>
    <row r="366294" spans="1:9" s="4" customFormat="1" x14ac:dyDescent="0.2">
      <c r="A366294" s="27"/>
      <c r="B366294" s="67"/>
      <c r="C366294" s="83"/>
      <c r="D366294" s="85"/>
      <c r="E366294" s="82"/>
      <c r="F366294" s="81"/>
      <c r="G366294" s="86"/>
      <c r="H366294" s="86"/>
      <c r="I366294" s="11"/>
    </row>
    <row r="366296" spans="1:9" s="4" customFormat="1" x14ac:dyDescent="0.2">
      <c r="A366296" s="27"/>
      <c r="B366296" s="67"/>
      <c r="C366296" s="83"/>
      <c r="D366296" s="85"/>
      <c r="E366296" s="82"/>
      <c r="F366296" s="81"/>
      <c r="G366296" s="86"/>
      <c r="H366296" s="86"/>
      <c r="I366296" s="11"/>
    </row>
    <row r="366302" spans="1:9" s="4" customFormat="1" x14ac:dyDescent="0.2">
      <c r="A366302" s="27"/>
      <c r="B366302" s="67"/>
      <c r="C366302" s="83"/>
      <c r="D366302" s="85"/>
      <c r="E366302" s="82"/>
      <c r="F366302" s="81"/>
      <c r="G366302" s="86"/>
      <c r="H366302" s="86"/>
      <c r="I366302" s="11"/>
    </row>
    <row r="366310" spans="1:9" s="4" customFormat="1" x14ac:dyDescent="0.2">
      <c r="A366310" s="27"/>
      <c r="B366310" s="67"/>
      <c r="C366310" s="83"/>
      <c r="D366310" s="85"/>
      <c r="E366310" s="82"/>
      <c r="F366310" s="81"/>
      <c r="G366310" s="86"/>
      <c r="H366310" s="86"/>
      <c r="I366310" s="11"/>
    </row>
    <row r="366312" spans="1:9" s="4" customFormat="1" x14ac:dyDescent="0.2">
      <c r="A366312" s="27"/>
      <c r="B366312" s="67"/>
      <c r="C366312" s="83"/>
      <c r="D366312" s="85"/>
      <c r="E366312" s="82"/>
      <c r="F366312" s="81"/>
      <c r="G366312" s="86"/>
      <c r="H366312" s="86"/>
      <c r="I366312" s="11"/>
    </row>
    <row r="366318" spans="1:9" s="4" customFormat="1" x14ac:dyDescent="0.2">
      <c r="A366318" s="27"/>
      <c r="B366318" s="67"/>
      <c r="C366318" s="83"/>
      <c r="D366318" s="85"/>
      <c r="E366318" s="82"/>
      <c r="F366318" s="81"/>
      <c r="G366318" s="86"/>
      <c r="H366318" s="86"/>
      <c r="I366318" s="11"/>
    </row>
    <row r="366326" spans="1:9" s="4" customFormat="1" x14ac:dyDescent="0.2">
      <c r="A366326" s="27"/>
      <c r="B366326" s="67"/>
      <c r="C366326" s="83"/>
      <c r="D366326" s="85"/>
      <c r="E366326" s="82"/>
      <c r="F366326" s="81"/>
      <c r="G366326" s="86"/>
      <c r="H366326" s="86"/>
      <c r="I366326" s="11"/>
    </row>
    <row r="366328" spans="1:9" s="4" customFormat="1" x14ac:dyDescent="0.2">
      <c r="A366328" s="27"/>
      <c r="B366328" s="67"/>
      <c r="C366328" s="83"/>
      <c r="D366328" s="85"/>
      <c r="E366328" s="82"/>
      <c r="F366328" s="81"/>
      <c r="G366328" s="86"/>
      <c r="H366328" s="86"/>
      <c r="I366328" s="11"/>
    </row>
    <row r="366334" spans="1:9" s="4" customFormat="1" x14ac:dyDescent="0.2">
      <c r="A366334" s="27"/>
      <c r="B366334" s="67"/>
      <c r="C366334" s="83"/>
      <c r="D366334" s="85"/>
      <c r="E366334" s="82"/>
      <c r="F366334" s="81"/>
      <c r="G366334" s="86"/>
      <c r="H366334" s="86"/>
      <c r="I366334" s="11"/>
    </row>
    <row r="366342" spans="1:9" s="4" customFormat="1" x14ac:dyDescent="0.2">
      <c r="A366342" s="27"/>
      <c r="B366342" s="67"/>
      <c r="C366342" s="83"/>
      <c r="D366342" s="85"/>
      <c r="E366342" s="82"/>
      <c r="F366342" s="81"/>
      <c r="G366342" s="86"/>
      <c r="H366342" s="86"/>
      <c r="I366342" s="11"/>
    </row>
    <row r="366344" spans="1:9" s="4" customFormat="1" x14ac:dyDescent="0.2">
      <c r="A366344" s="27"/>
      <c r="B366344" s="67"/>
      <c r="C366344" s="83"/>
      <c r="D366344" s="85"/>
      <c r="E366344" s="82"/>
      <c r="F366344" s="81"/>
      <c r="G366344" s="86"/>
      <c r="H366344" s="86"/>
      <c r="I366344" s="11"/>
    </row>
    <row r="366350" spans="1:9" s="4" customFormat="1" x14ac:dyDescent="0.2">
      <c r="A366350" s="27"/>
      <c r="B366350" s="67"/>
      <c r="C366350" s="83"/>
      <c r="D366350" s="85"/>
      <c r="E366350" s="82"/>
      <c r="F366350" s="81"/>
      <c r="G366350" s="86"/>
      <c r="H366350" s="86"/>
      <c r="I366350" s="11"/>
    </row>
    <row r="366358" spans="1:9" s="4" customFormat="1" x14ac:dyDescent="0.2">
      <c r="A366358" s="27"/>
      <c r="B366358" s="67"/>
      <c r="C366358" s="83"/>
      <c r="D366358" s="85"/>
      <c r="E366358" s="82"/>
      <c r="F366358" s="81"/>
      <c r="G366358" s="86"/>
      <c r="H366358" s="86"/>
      <c r="I366358" s="11"/>
    </row>
    <row r="366360" spans="1:9" s="4" customFormat="1" x14ac:dyDescent="0.2">
      <c r="A366360" s="27"/>
      <c r="B366360" s="67"/>
      <c r="C366360" s="83"/>
      <c r="D366360" s="85"/>
      <c r="E366360" s="82"/>
      <c r="F366360" s="81"/>
      <c r="G366360" s="86"/>
      <c r="H366360" s="86"/>
      <c r="I366360" s="11"/>
    </row>
    <row r="366366" spans="1:9" s="4" customFormat="1" x14ac:dyDescent="0.2">
      <c r="A366366" s="27"/>
      <c r="B366366" s="67"/>
      <c r="C366366" s="83"/>
      <c r="D366366" s="85"/>
      <c r="E366366" s="82"/>
      <c r="F366366" s="81"/>
      <c r="G366366" s="86"/>
      <c r="H366366" s="86"/>
      <c r="I366366" s="11"/>
    </row>
    <row r="366374" spans="1:9" s="4" customFormat="1" x14ac:dyDescent="0.2">
      <c r="A366374" s="27"/>
      <c r="B366374" s="67"/>
      <c r="C366374" s="83"/>
      <c r="D366374" s="85"/>
      <c r="E366374" s="82"/>
      <c r="F366374" s="81"/>
      <c r="G366374" s="86"/>
      <c r="H366374" s="86"/>
      <c r="I366374" s="11"/>
    </row>
    <row r="366376" spans="1:9" s="4" customFormat="1" x14ac:dyDescent="0.2">
      <c r="A366376" s="27"/>
      <c r="B366376" s="67"/>
      <c r="C366376" s="83"/>
      <c r="D366376" s="85"/>
      <c r="E366376" s="82"/>
      <c r="F366376" s="81"/>
      <c r="G366376" s="86"/>
      <c r="H366376" s="86"/>
      <c r="I366376" s="11"/>
    </row>
    <row r="366382" spans="1:9" s="4" customFormat="1" x14ac:dyDescent="0.2">
      <c r="A366382" s="27"/>
      <c r="B366382" s="67"/>
      <c r="C366382" s="83"/>
      <c r="D366382" s="85"/>
      <c r="E366382" s="82"/>
      <c r="F366382" s="81"/>
      <c r="G366382" s="86"/>
      <c r="H366382" s="86"/>
      <c r="I366382" s="11"/>
    </row>
    <row r="366390" spans="1:9" s="4" customFormat="1" x14ac:dyDescent="0.2">
      <c r="A366390" s="27"/>
      <c r="B366390" s="67"/>
      <c r="C366390" s="83"/>
      <c r="D366390" s="85"/>
      <c r="E366390" s="82"/>
      <c r="F366390" s="81"/>
      <c r="G366390" s="86"/>
      <c r="H366390" s="86"/>
      <c r="I366390" s="11"/>
    </row>
    <row r="366392" spans="1:9" s="4" customFormat="1" x14ac:dyDescent="0.2">
      <c r="A366392" s="27"/>
      <c r="B366392" s="67"/>
      <c r="C366392" s="83"/>
      <c r="D366392" s="85"/>
      <c r="E366392" s="82"/>
      <c r="F366392" s="81"/>
      <c r="G366392" s="86"/>
      <c r="H366392" s="86"/>
      <c r="I366392" s="11"/>
    </row>
    <row r="366398" spans="1:9" s="4" customFormat="1" x14ac:dyDescent="0.2">
      <c r="A366398" s="27"/>
      <c r="B366398" s="67"/>
      <c r="C366398" s="83"/>
      <c r="D366398" s="85"/>
      <c r="E366398" s="82"/>
      <c r="F366398" s="81"/>
      <c r="G366398" s="86"/>
      <c r="H366398" s="86"/>
      <c r="I366398" s="11"/>
    </row>
    <row r="366406" spans="1:9" s="4" customFormat="1" x14ac:dyDescent="0.2">
      <c r="A366406" s="27"/>
      <c r="B366406" s="67"/>
      <c r="C366406" s="83"/>
      <c r="D366406" s="85"/>
      <c r="E366406" s="82"/>
      <c r="F366406" s="81"/>
      <c r="G366406" s="86"/>
      <c r="H366406" s="86"/>
      <c r="I366406" s="11"/>
    </row>
    <row r="366408" spans="1:9" s="4" customFormat="1" x14ac:dyDescent="0.2">
      <c r="A366408" s="27"/>
      <c r="B366408" s="67"/>
      <c r="C366408" s="83"/>
      <c r="D366408" s="85"/>
      <c r="E366408" s="82"/>
      <c r="F366408" s="81"/>
      <c r="G366408" s="86"/>
      <c r="H366408" s="86"/>
      <c r="I366408" s="11"/>
    </row>
    <row r="366414" spans="1:9" s="4" customFormat="1" x14ac:dyDescent="0.2">
      <c r="A366414" s="27"/>
      <c r="B366414" s="67"/>
      <c r="C366414" s="83"/>
      <c r="D366414" s="85"/>
      <c r="E366414" s="82"/>
      <c r="F366414" s="81"/>
      <c r="G366414" s="86"/>
      <c r="H366414" s="86"/>
      <c r="I366414" s="11"/>
    </row>
    <row r="366422" spans="1:9" s="4" customFormat="1" x14ac:dyDescent="0.2">
      <c r="A366422" s="27"/>
      <c r="B366422" s="67"/>
      <c r="C366422" s="83"/>
      <c r="D366422" s="85"/>
      <c r="E366422" s="82"/>
      <c r="F366422" s="81"/>
      <c r="G366422" s="86"/>
      <c r="H366422" s="86"/>
      <c r="I366422" s="11"/>
    </row>
    <row r="366424" spans="1:9" s="4" customFormat="1" x14ac:dyDescent="0.2">
      <c r="A366424" s="27"/>
      <c r="B366424" s="67"/>
      <c r="C366424" s="83"/>
      <c r="D366424" s="85"/>
      <c r="E366424" s="82"/>
      <c r="F366424" s="81"/>
      <c r="G366424" s="86"/>
      <c r="H366424" s="86"/>
      <c r="I366424" s="11"/>
    </row>
    <row r="366430" spans="1:9" s="4" customFormat="1" x14ac:dyDescent="0.2">
      <c r="A366430" s="27"/>
      <c r="B366430" s="67"/>
      <c r="C366430" s="83"/>
      <c r="D366430" s="85"/>
      <c r="E366430" s="82"/>
      <c r="F366430" s="81"/>
      <c r="G366430" s="86"/>
      <c r="H366430" s="86"/>
      <c r="I366430" s="11"/>
    </row>
    <row r="366438" spans="1:9" s="4" customFormat="1" x14ac:dyDescent="0.2">
      <c r="A366438" s="27"/>
      <c r="B366438" s="67"/>
      <c r="C366438" s="83"/>
      <c r="D366438" s="85"/>
      <c r="E366438" s="82"/>
      <c r="F366438" s="81"/>
      <c r="G366438" s="86"/>
      <c r="H366438" s="86"/>
      <c r="I366438" s="11"/>
    </row>
    <row r="366440" spans="1:9" s="4" customFormat="1" x14ac:dyDescent="0.2">
      <c r="A366440" s="27"/>
      <c r="B366440" s="67"/>
      <c r="C366440" s="83"/>
      <c r="D366440" s="85"/>
      <c r="E366440" s="82"/>
      <c r="F366440" s="81"/>
      <c r="G366440" s="86"/>
      <c r="H366440" s="86"/>
      <c r="I366440" s="11"/>
    </row>
    <row r="366446" spans="1:9" s="4" customFormat="1" x14ac:dyDescent="0.2">
      <c r="A366446" s="27"/>
      <c r="B366446" s="67"/>
      <c r="C366446" s="83"/>
      <c r="D366446" s="85"/>
      <c r="E366446" s="82"/>
      <c r="F366446" s="81"/>
      <c r="G366446" s="86"/>
      <c r="H366446" s="86"/>
      <c r="I366446" s="11"/>
    </row>
    <row r="366454" spans="1:9" s="4" customFormat="1" x14ac:dyDescent="0.2">
      <c r="A366454" s="27"/>
      <c r="B366454" s="67"/>
      <c r="C366454" s="83"/>
      <c r="D366454" s="85"/>
      <c r="E366454" s="82"/>
      <c r="F366454" s="81"/>
      <c r="G366454" s="86"/>
      <c r="H366454" s="86"/>
      <c r="I366454" s="11"/>
    </row>
    <row r="366456" spans="1:9" s="4" customFormat="1" x14ac:dyDescent="0.2">
      <c r="A366456" s="27"/>
      <c r="B366456" s="67"/>
      <c r="C366456" s="83"/>
      <c r="D366456" s="85"/>
      <c r="E366456" s="82"/>
      <c r="F366456" s="81"/>
      <c r="G366456" s="86"/>
      <c r="H366456" s="86"/>
      <c r="I366456" s="11"/>
    </row>
    <row r="366462" spans="1:9" s="4" customFormat="1" x14ac:dyDescent="0.2">
      <c r="A366462" s="27"/>
      <c r="B366462" s="67"/>
      <c r="C366462" s="83"/>
      <c r="D366462" s="85"/>
      <c r="E366462" s="82"/>
      <c r="F366462" s="81"/>
      <c r="G366462" s="86"/>
      <c r="H366462" s="86"/>
      <c r="I366462" s="11"/>
    </row>
    <row r="366470" spans="1:9" s="4" customFormat="1" x14ac:dyDescent="0.2">
      <c r="A366470" s="27"/>
      <c r="B366470" s="67"/>
      <c r="C366470" s="83"/>
      <c r="D366470" s="85"/>
      <c r="E366470" s="82"/>
      <c r="F366470" s="81"/>
      <c r="G366470" s="86"/>
      <c r="H366470" s="86"/>
      <c r="I366470" s="11"/>
    </row>
    <row r="366472" spans="1:9" s="4" customFormat="1" x14ac:dyDescent="0.2">
      <c r="A366472" s="27"/>
      <c r="B366472" s="67"/>
      <c r="C366472" s="83"/>
      <c r="D366472" s="85"/>
      <c r="E366472" s="82"/>
      <c r="F366472" s="81"/>
      <c r="G366472" s="86"/>
      <c r="H366472" s="86"/>
      <c r="I366472" s="11"/>
    </row>
    <row r="366478" spans="1:9" s="4" customFormat="1" x14ac:dyDescent="0.2">
      <c r="A366478" s="27"/>
      <c r="B366478" s="67"/>
      <c r="C366478" s="83"/>
      <c r="D366478" s="85"/>
      <c r="E366478" s="82"/>
      <c r="F366478" s="81"/>
      <c r="G366478" s="86"/>
      <c r="H366478" s="86"/>
      <c r="I366478" s="11"/>
    </row>
    <row r="366486" spans="1:9" s="4" customFormat="1" x14ac:dyDescent="0.2">
      <c r="A366486" s="27"/>
      <c r="B366486" s="67"/>
      <c r="C366486" s="83"/>
      <c r="D366486" s="85"/>
      <c r="E366486" s="82"/>
      <c r="F366486" s="81"/>
      <c r="G366486" s="86"/>
      <c r="H366486" s="86"/>
      <c r="I366486" s="11"/>
    </row>
    <row r="366488" spans="1:9" s="4" customFormat="1" x14ac:dyDescent="0.2">
      <c r="A366488" s="27"/>
      <c r="B366488" s="67"/>
      <c r="C366488" s="83"/>
      <c r="D366488" s="85"/>
      <c r="E366488" s="82"/>
      <c r="F366488" s="81"/>
      <c r="G366488" s="86"/>
      <c r="H366488" s="86"/>
      <c r="I366488" s="11"/>
    </row>
    <row r="366494" spans="1:9" s="4" customFormat="1" x14ac:dyDescent="0.2">
      <c r="A366494" s="27"/>
      <c r="B366494" s="67"/>
      <c r="C366494" s="83"/>
      <c r="D366494" s="85"/>
      <c r="E366494" s="82"/>
      <c r="F366494" s="81"/>
      <c r="G366494" s="86"/>
      <c r="H366494" s="86"/>
      <c r="I366494" s="11"/>
    </row>
    <row r="366502" spans="1:9" s="4" customFormat="1" x14ac:dyDescent="0.2">
      <c r="A366502" s="27"/>
      <c r="B366502" s="67"/>
      <c r="C366502" s="83"/>
      <c r="D366502" s="85"/>
      <c r="E366502" s="82"/>
      <c r="F366502" s="81"/>
      <c r="G366502" s="86"/>
      <c r="H366502" s="86"/>
      <c r="I366502" s="11"/>
    </row>
    <row r="366504" spans="1:9" s="4" customFormat="1" x14ac:dyDescent="0.2">
      <c r="A366504" s="27"/>
      <c r="B366504" s="67"/>
      <c r="C366504" s="83"/>
      <c r="D366504" s="85"/>
      <c r="E366504" s="82"/>
      <c r="F366504" s="81"/>
      <c r="G366504" s="86"/>
      <c r="H366504" s="86"/>
      <c r="I366504" s="11"/>
    </row>
    <row r="366510" spans="1:9" s="4" customFormat="1" x14ac:dyDescent="0.2">
      <c r="A366510" s="27"/>
      <c r="B366510" s="67"/>
      <c r="C366510" s="83"/>
      <c r="D366510" s="85"/>
      <c r="E366510" s="82"/>
      <c r="F366510" s="81"/>
      <c r="G366510" s="86"/>
      <c r="H366510" s="86"/>
      <c r="I366510" s="11"/>
    </row>
    <row r="366518" spans="1:9" s="4" customFormat="1" x14ac:dyDescent="0.2">
      <c r="A366518" s="27"/>
      <c r="B366518" s="67"/>
      <c r="C366518" s="83"/>
      <c r="D366518" s="85"/>
      <c r="E366518" s="82"/>
      <c r="F366518" s="81"/>
      <c r="G366518" s="86"/>
      <c r="H366518" s="86"/>
      <c r="I366518" s="11"/>
    </row>
    <row r="366520" spans="1:9" s="4" customFormat="1" x14ac:dyDescent="0.2">
      <c r="A366520" s="27"/>
      <c r="B366520" s="67"/>
      <c r="C366520" s="83"/>
      <c r="D366520" s="85"/>
      <c r="E366520" s="82"/>
      <c r="F366520" s="81"/>
      <c r="G366520" s="86"/>
      <c r="H366520" s="86"/>
      <c r="I366520" s="11"/>
    </row>
    <row r="366526" spans="1:9" s="4" customFormat="1" x14ac:dyDescent="0.2">
      <c r="A366526" s="27"/>
      <c r="B366526" s="67"/>
      <c r="C366526" s="83"/>
      <c r="D366526" s="85"/>
      <c r="E366526" s="82"/>
      <c r="F366526" s="81"/>
      <c r="G366526" s="86"/>
      <c r="H366526" s="86"/>
      <c r="I366526" s="11"/>
    </row>
    <row r="366534" spans="1:9" s="4" customFormat="1" x14ac:dyDescent="0.2">
      <c r="A366534" s="27"/>
      <c r="B366534" s="67"/>
      <c r="C366534" s="83"/>
      <c r="D366534" s="85"/>
      <c r="E366534" s="82"/>
      <c r="F366534" s="81"/>
      <c r="G366534" s="86"/>
      <c r="H366534" s="86"/>
      <c r="I366534" s="11"/>
    </row>
    <row r="366536" spans="1:9" s="4" customFormat="1" x14ac:dyDescent="0.2">
      <c r="A366536" s="27"/>
      <c r="B366536" s="67"/>
      <c r="C366536" s="83"/>
      <c r="D366536" s="85"/>
      <c r="E366536" s="82"/>
      <c r="F366536" s="81"/>
      <c r="G366536" s="86"/>
      <c r="H366536" s="86"/>
      <c r="I366536" s="11"/>
    </row>
    <row r="366542" spans="1:9" s="4" customFormat="1" x14ac:dyDescent="0.2">
      <c r="A366542" s="27"/>
      <c r="B366542" s="67"/>
      <c r="C366542" s="83"/>
      <c r="D366542" s="85"/>
      <c r="E366542" s="82"/>
      <c r="F366542" s="81"/>
      <c r="G366542" s="86"/>
      <c r="H366542" s="86"/>
      <c r="I366542" s="11"/>
    </row>
    <row r="366550" spans="1:9" s="4" customFormat="1" x14ac:dyDescent="0.2">
      <c r="A366550" s="27"/>
      <c r="B366550" s="67"/>
      <c r="C366550" s="83"/>
      <c r="D366550" s="85"/>
      <c r="E366550" s="82"/>
      <c r="F366550" s="81"/>
      <c r="G366550" s="86"/>
      <c r="H366550" s="86"/>
      <c r="I366550" s="11"/>
    </row>
    <row r="366552" spans="1:9" s="4" customFormat="1" x14ac:dyDescent="0.2">
      <c r="A366552" s="27"/>
      <c r="B366552" s="67"/>
      <c r="C366552" s="83"/>
      <c r="D366552" s="85"/>
      <c r="E366552" s="82"/>
      <c r="F366552" s="81"/>
      <c r="G366552" s="86"/>
      <c r="H366552" s="86"/>
      <c r="I366552" s="11"/>
    </row>
    <row r="366558" spans="1:9" s="4" customFormat="1" x14ac:dyDescent="0.2">
      <c r="A366558" s="27"/>
      <c r="B366558" s="67"/>
      <c r="C366558" s="83"/>
      <c r="D366558" s="85"/>
      <c r="E366558" s="82"/>
      <c r="F366558" s="81"/>
      <c r="G366558" s="86"/>
      <c r="H366558" s="86"/>
      <c r="I366558" s="11"/>
    </row>
    <row r="366566" spans="1:9" s="4" customFormat="1" x14ac:dyDescent="0.2">
      <c r="A366566" s="27"/>
      <c r="B366566" s="67"/>
      <c r="C366566" s="83"/>
      <c r="D366566" s="85"/>
      <c r="E366566" s="82"/>
      <c r="F366566" s="81"/>
      <c r="G366566" s="86"/>
      <c r="H366566" s="86"/>
      <c r="I366566" s="11"/>
    </row>
    <row r="366568" spans="1:9" s="4" customFormat="1" x14ac:dyDescent="0.2">
      <c r="A366568" s="27"/>
      <c r="B366568" s="67"/>
      <c r="C366568" s="83"/>
      <c r="D366568" s="85"/>
      <c r="E366568" s="82"/>
      <c r="F366568" s="81"/>
      <c r="G366568" s="86"/>
      <c r="H366568" s="86"/>
      <c r="I366568" s="11"/>
    </row>
    <row r="366574" spans="1:9" s="4" customFormat="1" x14ac:dyDescent="0.2">
      <c r="A366574" s="27"/>
      <c r="B366574" s="67"/>
      <c r="C366574" s="83"/>
      <c r="D366574" s="85"/>
      <c r="E366574" s="82"/>
      <c r="F366574" s="81"/>
      <c r="G366574" s="86"/>
      <c r="H366574" s="86"/>
      <c r="I366574" s="11"/>
    </row>
    <row r="366582" spans="1:9" s="4" customFormat="1" x14ac:dyDescent="0.2">
      <c r="A366582" s="27"/>
      <c r="B366582" s="67"/>
      <c r="C366582" s="83"/>
      <c r="D366582" s="85"/>
      <c r="E366582" s="82"/>
      <c r="F366582" s="81"/>
      <c r="G366582" s="86"/>
      <c r="H366582" s="86"/>
      <c r="I366582" s="11"/>
    </row>
    <row r="366584" spans="1:9" s="4" customFormat="1" x14ac:dyDescent="0.2">
      <c r="A366584" s="27"/>
      <c r="B366584" s="67"/>
      <c r="C366584" s="83"/>
      <c r="D366584" s="85"/>
      <c r="E366584" s="82"/>
      <c r="F366584" s="81"/>
      <c r="G366584" s="86"/>
      <c r="H366584" s="86"/>
      <c r="I366584" s="11"/>
    </row>
    <row r="366590" spans="1:9" s="4" customFormat="1" x14ac:dyDescent="0.2">
      <c r="A366590" s="27"/>
      <c r="B366590" s="67"/>
      <c r="C366590" s="83"/>
      <c r="D366590" s="85"/>
      <c r="E366590" s="82"/>
      <c r="F366590" s="81"/>
      <c r="G366590" s="86"/>
      <c r="H366590" s="86"/>
      <c r="I366590" s="11"/>
    </row>
    <row r="366598" spans="1:9" s="4" customFormat="1" x14ac:dyDescent="0.2">
      <c r="A366598" s="27"/>
      <c r="B366598" s="67"/>
      <c r="C366598" s="83"/>
      <c r="D366598" s="85"/>
      <c r="E366598" s="82"/>
      <c r="F366598" s="81"/>
      <c r="G366598" s="86"/>
      <c r="H366598" s="86"/>
      <c r="I366598" s="11"/>
    </row>
    <row r="366600" spans="1:9" s="4" customFormat="1" x14ac:dyDescent="0.2">
      <c r="A366600" s="27"/>
      <c r="B366600" s="67"/>
      <c r="C366600" s="83"/>
      <c r="D366600" s="85"/>
      <c r="E366600" s="82"/>
      <c r="F366600" s="81"/>
      <c r="G366600" s="86"/>
      <c r="H366600" s="86"/>
      <c r="I366600" s="11"/>
    </row>
    <row r="366606" spans="1:9" s="4" customFormat="1" x14ac:dyDescent="0.2">
      <c r="A366606" s="27"/>
      <c r="B366606" s="67"/>
      <c r="C366606" s="83"/>
      <c r="D366606" s="85"/>
      <c r="E366606" s="82"/>
      <c r="F366606" s="81"/>
      <c r="G366606" s="86"/>
      <c r="H366606" s="86"/>
      <c r="I366606" s="11"/>
    </row>
    <row r="366614" spans="1:9" s="4" customFormat="1" x14ac:dyDescent="0.2">
      <c r="A366614" s="27"/>
      <c r="B366614" s="67"/>
      <c r="C366614" s="83"/>
      <c r="D366614" s="85"/>
      <c r="E366614" s="82"/>
      <c r="F366614" s="81"/>
      <c r="G366614" s="86"/>
      <c r="H366614" s="86"/>
      <c r="I366614" s="11"/>
    </row>
    <row r="366616" spans="1:9" s="4" customFormat="1" x14ac:dyDescent="0.2">
      <c r="A366616" s="27"/>
      <c r="B366616" s="67"/>
      <c r="C366616" s="83"/>
      <c r="D366616" s="85"/>
      <c r="E366616" s="82"/>
      <c r="F366616" s="81"/>
      <c r="G366616" s="86"/>
      <c r="H366616" s="86"/>
      <c r="I366616" s="11"/>
    </row>
    <row r="366622" spans="1:9" s="4" customFormat="1" x14ac:dyDescent="0.2">
      <c r="A366622" s="27"/>
      <c r="B366622" s="67"/>
      <c r="C366622" s="83"/>
      <c r="D366622" s="85"/>
      <c r="E366622" s="82"/>
      <c r="F366622" s="81"/>
      <c r="G366622" s="86"/>
      <c r="H366622" s="86"/>
      <c r="I366622" s="11"/>
    </row>
    <row r="366630" spans="1:9" s="4" customFormat="1" x14ac:dyDescent="0.2">
      <c r="A366630" s="27"/>
      <c r="B366630" s="67"/>
      <c r="C366630" s="83"/>
      <c r="D366630" s="85"/>
      <c r="E366630" s="82"/>
      <c r="F366630" s="81"/>
      <c r="G366630" s="86"/>
      <c r="H366630" s="86"/>
      <c r="I366630" s="11"/>
    </row>
    <row r="366632" spans="1:9" s="4" customFormat="1" x14ac:dyDescent="0.2">
      <c r="A366632" s="27"/>
      <c r="B366632" s="67"/>
      <c r="C366632" s="83"/>
      <c r="D366632" s="85"/>
      <c r="E366632" s="82"/>
      <c r="F366632" s="81"/>
      <c r="G366632" s="86"/>
      <c r="H366632" s="86"/>
      <c r="I366632" s="11"/>
    </row>
    <row r="366638" spans="1:9" s="4" customFormat="1" x14ac:dyDescent="0.2">
      <c r="A366638" s="27"/>
      <c r="B366638" s="67"/>
      <c r="C366638" s="83"/>
      <c r="D366638" s="85"/>
      <c r="E366638" s="82"/>
      <c r="F366638" s="81"/>
      <c r="G366638" s="86"/>
      <c r="H366638" s="86"/>
      <c r="I366638" s="11"/>
    </row>
    <row r="366646" spans="1:9" s="4" customFormat="1" x14ac:dyDescent="0.2">
      <c r="A366646" s="27"/>
      <c r="B366646" s="67"/>
      <c r="C366646" s="83"/>
      <c r="D366646" s="85"/>
      <c r="E366646" s="82"/>
      <c r="F366646" s="81"/>
      <c r="G366646" s="86"/>
      <c r="H366646" s="86"/>
      <c r="I366646" s="11"/>
    </row>
    <row r="366648" spans="1:9" s="4" customFormat="1" x14ac:dyDescent="0.2">
      <c r="A366648" s="27"/>
      <c r="B366648" s="67"/>
      <c r="C366648" s="83"/>
      <c r="D366648" s="85"/>
      <c r="E366648" s="82"/>
      <c r="F366648" s="81"/>
      <c r="G366648" s="86"/>
      <c r="H366648" s="86"/>
      <c r="I366648" s="11"/>
    </row>
    <row r="366654" spans="1:9" s="4" customFormat="1" x14ac:dyDescent="0.2">
      <c r="A366654" s="27"/>
      <c r="B366654" s="67"/>
      <c r="C366654" s="83"/>
      <c r="D366654" s="85"/>
      <c r="E366654" s="82"/>
      <c r="F366654" s="81"/>
      <c r="G366654" s="86"/>
      <c r="H366654" s="86"/>
      <c r="I366654" s="11"/>
    </row>
    <row r="366662" spans="1:9" s="4" customFormat="1" x14ac:dyDescent="0.2">
      <c r="A366662" s="27"/>
      <c r="B366662" s="67"/>
      <c r="C366662" s="83"/>
      <c r="D366662" s="85"/>
      <c r="E366662" s="82"/>
      <c r="F366662" s="81"/>
      <c r="G366662" s="86"/>
      <c r="H366662" s="86"/>
      <c r="I366662" s="11"/>
    </row>
    <row r="366664" spans="1:9" s="4" customFormat="1" x14ac:dyDescent="0.2">
      <c r="A366664" s="27"/>
      <c r="B366664" s="67"/>
      <c r="C366664" s="83"/>
      <c r="D366664" s="85"/>
      <c r="E366664" s="82"/>
      <c r="F366664" s="81"/>
      <c r="G366664" s="86"/>
      <c r="H366664" s="86"/>
      <c r="I366664" s="11"/>
    </row>
    <row r="366670" spans="1:9" s="4" customFormat="1" x14ac:dyDescent="0.2">
      <c r="A366670" s="27"/>
      <c r="B366670" s="67"/>
      <c r="C366670" s="83"/>
      <c r="D366670" s="85"/>
      <c r="E366670" s="82"/>
      <c r="F366670" s="81"/>
      <c r="G366670" s="86"/>
      <c r="H366670" s="86"/>
      <c r="I366670" s="11"/>
    </row>
    <row r="366678" spans="1:9" s="4" customFormat="1" x14ac:dyDescent="0.2">
      <c r="A366678" s="27"/>
      <c r="B366678" s="67"/>
      <c r="C366678" s="83"/>
      <c r="D366678" s="85"/>
      <c r="E366678" s="82"/>
      <c r="F366678" s="81"/>
      <c r="G366678" s="86"/>
      <c r="H366678" s="86"/>
      <c r="I366678" s="11"/>
    </row>
    <row r="366680" spans="1:9" s="4" customFormat="1" x14ac:dyDescent="0.2">
      <c r="A366680" s="27"/>
      <c r="B366680" s="67"/>
      <c r="C366680" s="83"/>
      <c r="D366680" s="85"/>
      <c r="E366680" s="82"/>
      <c r="F366680" s="81"/>
      <c r="G366680" s="86"/>
      <c r="H366680" s="86"/>
      <c r="I366680" s="11"/>
    </row>
    <row r="366686" spans="1:9" s="4" customFormat="1" x14ac:dyDescent="0.2">
      <c r="A366686" s="27"/>
      <c r="B366686" s="67"/>
      <c r="C366686" s="83"/>
      <c r="D366686" s="85"/>
      <c r="E366686" s="82"/>
      <c r="F366686" s="81"/>
      <c r="G366686" s="86"/>
      <c r="H366686" s="86"/>
      <c r="I366686" s="11"/>
    </row>
    <row r="366694" spans="1:9" s="4" customFormat="1" x14ac:dyDescent="0.2">
      <c r="A366694" s="27"/>
      <c r="B366694" s="67"/>
      <c r="C366694" s="83"/>
      <c r="D366694" s="85"/>
      <c r="E366694" s="82"/>
      <c r="F366694" s="81"/>
      <c r="G366694" s="86"/>
      <c r="H366694" s="86"/>
      <c r="I366694" s="11"/>
    </row>
    <row r="366696" spans="1:9" s="4" customFormat="1" x14ac:dyDescent="0.2">
      <c r="A366696" s="27"/>
      <c r="B366696" s="67"/>
      <c r="C366696" s="83"/>
      <c r="D366696" s="85"/>
      <c r="E366696" s="82"/>
      <c r="F366696" s="81"/>
      <c r="G366696" s="86"/>
      <c r="H366696" s="86"/>
      <c r="I366696" s="11"/>
    </row>
    <row r="366702" spans="1:9" s="4" customFormat="1" x14ac:dyDescent="0.2">
      <c r="A366702" s="27"/>
      <c r="B366702" s="67"/>
      <c r="C366702" s="83"/>
      <c r="D366702" s="85"/>
      <c r="E366702" s="82"/>
      <c r="F366702" s="81"/>
      <c r="G366702" s="86"/>
      <c r="H366702" s="86"/>
      <c r="I366702" s="11"/>
    </row>
    <row r="366710" spans="1:9" s="4" customFormat="1" x14ac:dyDescent="0.2">
      <c r="A366710" s="27"/>
      <c r="B366710" s="67"/>
      <c r="C366710" s="83"/>
      <c r="D366710" s="85"/>
      <c r="E366710" s="82"/>
      <c r="F366710" s="81"/>
      <c r="G366710" s="86"/>
      <c r="H366710" s="86"/>
      <c r="I366710" s="11"/>
    </row>
    <row r="366712" spans="1:9" s="4" customFormat="1" x14ac:dyDescent="0.2">
      <c r="A366712" s="27"/>
      <c r="B366712" s="67"/>
      <c r="C366712" s="83"/>
      <c r="D366712" s="85"/>
      <c r="E366712" s="82"/>
      <c r="F366712" s="81"/>
      <c r="G366712" s="86"/>
      <c r="H366712" s="86"/>
      <c r="I366712" s="11"/>
    </row>
    <row r="366718" spans="1:9" s="4" customFormat="1" x14ac:dyDescent="0.2">
      <c r="A366718" s="27"/>
      <c r="B366718" s="67"/>
      <c r="C366718" s="83"/>
      <c r="D366718" s="85"/>
      <c r="E366718" s="82"/>
      <c r="F366718" s="81"/>
      <c r="G366718" s="86"/>
      <c r="H366718" s="86"/>
      <c r="I366718" s="11"/>
    </row>
    <row r="366726" spans="1:9" s="4" customFormat="1" x14ac:dyDescent="0.2">
      <c r="A366726" s="27"/>
      <c r="B366726" s="67"/>
      <c r="C366726" s="83"/>
      <c r="D366726" s="85"/>
      <c r="E366726" s="82"/>
      <c r="F366726" s="81"/>
      <c r="G366726" s="86"/>
      <c r="H366726" s="86"/>
      <c r="I366726" s="11"/>
    </row>
    <row r="366728" spans="1:9" s="4" customFormat="1" x14ac:dyDescent="0.2">
      <c r="A366728" s="27"/>
      <c r="B366728" s="67"/>
      <c r="C366728" s="83"/>
      <c r="D366728" s="85"/>
      <c r="E366728" s="82"/>
      <c r="F366728" s="81"/>
      <c r="G366728" s="86"/>
      <c r="H366728" s="86"/>
      <c r="I366728" s="11"/>
    </row>
    <row r="366734" spans="1:9" s="4" customFormat="1" x14ac:dyDescent="0.2">
      <c r="A366734" s="27"/>
      <c r="B366734" s="67"/>
      <c r="C366734" s="83"/>
      <c r="D366734" s="85"/>
      <c r="E366734" s="82"/>
      <c r="F366734" s="81"/>
      <c r="G366734" s="86"/>
      <c r="H366734" s="86"/>
      <c r="I366734" s="11"/>
    </row>
    <row r="366742" spans="1:9" s="4" customFormat="1" x14ac:dyDescent="0.2">
      <c r="A366742" s="27"/>
      <c r="B366742" s="67"/>
      <c r="C366742" s="83"/>
      <c r="D366742" s="85"/>
      <c r="E366742" s="82"/>
      <c r="F366742" s="81"/>
      <c r="G366742" s="86"/>
      <c r="H366742" s="86"/>
      <c r="I366742" s="11"/>
    </row>
    <row r="366744" spans="1:9" s="4" customFormat="1" x14ac:dyDescent="0.2">
      <c r="A366744" s="27"/>
      <c r="B366744" s="67"/>
      <c r="C366744" s="83"/>
      <c r="D366744" s="85"/>
      <c r="E366744" s="82"/>
      <c r="F366744" s="81"/>
      <c r="G366744" s="86"/>
      <c r="H366744" s="86"/>
      <c r="I366744" s="11"/>
    </row>
    <row r="366750" spans="1:9" s="4" customFormat="1" x14ac:dyDescent="0.2">
      <c r="A366750" s="27"/>
      <c r="B366750" s="67"/>
      <c r="C366750" s="83"/>
      <c r="D366750" s="85"/>
      <c r="E366750" s="82"/>
      <c r="F366750" s="81"/>
      <c r="G366750" s="86"/>
      <c r="H366750" s="86"/>
      <c r="I366750" s="11"/>
    </row>
    <row r="366758" spans="1:9" s="4" customFormat="1" x14ac:dyDescent="0.2">
      <c r="A366758" s="27"/>
      <c r="B366758" s="67"/>
      <c r="C366758" s="83"/>
      <c r="D366758" s="85"/>
      <c r="E366758" s="82"/>
      <c r="F366758" s="81"/>
      <c r="G366758" s="86"/>
      <c r="H366758" s="86"/>
      <c r="I366758" s="11"/>
    </row>
    <row r="366760" spans="1:9" s="4" customFormat="1" x14ac:dyDescent="0.2">
      <c r="A366760" s="27"/>
      <c r="B366760" s="67"/>
      <c r="C366760" s="83"/>
      <c r="D366760" s="85"/>
      <c r="E366760" s="82"/>
      <c r="F366760" s="81"/>
      <c r="G366760" s="86"/>
      <c r="H366760" s="86"/>
      <c r="I366760" s="11"/>
    </row>
    <row r="366766" spans="1:9" s="4" customFormat="1" x14ac:dyDescent="0.2">
      <c r="A366766" s="27"/>
      <c r="B366766" s="67"/>
      <c r="C366766" s="83"/>
      <c r="D366766" s="85"/>
      <c r="E366766" s="82"/>
      <c r="F366766" s="81"/>
      <c r="G366766" s="86"/>
      <c r="H366766" s="86"/>
      <c r="I366766" s="11"/>
    </row>
    <row r="366774" spans="1:9" s="4" customFormat="1" x14ac:dyDescent="0.2">
      <c r="A366774" s="27"/>
      <c r="B366774" s="67"/>
      <c r="C366774" s="83"/>
      <c r="D366774" s="85"/>
      <c r="E366774" s="82"/>
      <c r="F366774" s="81"/>
      <c r="G366774" s="86"/>
      <c r="H366774" s="86"/>
      <c r="I366774" s="11"/>
    </row>
    <row r="366776" spans="1:9" s="4" customFormat="1" x14ac:dyDescent="0.2">
      <c r="A366776" s="27"/>
      <c r="B366776" s="67"/>
      <c r="C366776" s="83"/>
      <c r="D366776" s="85"/>
      <c r="E366776" s="82"/>
      <c r="F366776" s="81"/>
      <c r="G366776" s="86"/>
      <c r="H366776" s="86"/>
      <c r="I366776" s="11"/>
    </row>
    <row r="366782" spans="1:9" s="4" customFormat="1" x14ac:dyDescent="0.2">
      <c r="A366782" s="27"/>
      <c r="B366782" s="67"/>
      <c r="C366782" s="83"/>
      <c r="D366782" s="85"/>
      <c r="E366782" s="82"/>
      <c r="F366782" s="81"/>
      <c r="G366782" s="86"/>
      <c r="H366782" s="86"/>
      <c r="I366782" s="11"/>
    </row>
    <row r="366790" spans="1:9" s="4" customFormat="1" x14ac:dyDescent="0.2">
      <c r="A366790" s="27"/>
      <c r="B366790" s="67"/>
      <c r="C366790" s="83"/>
      <c r="D366790" s="85"/>
      <c r="E366790" s="82"/>
      <c r="F366790" s="81"/>
      <c r="G366790" s="86"/>
      <c r="H366790" s="86"/>
      <c r="I366790" s="11"/>
    </row>
    <row r="366792" spans="1:9" s="4" customFormat="1" x14ac:dyDescent="0.2">
      <c r="A366792" s="27"/>
      <c r="B366792" s="67"/>
      <c r="C366792" s="83"/>
      <c r="D366792" s="85"/>
      <c r="E366792" s="82"/>
      <c r="F366792" s="81"/>
      <c r="G366792" s="86"/>
      <c r="H366792" s="86"/>
      <c r="I366792" s="11"/>
    </row>
    <row r="366798" spans="1:9" s="4" customFormat="1" x14ac:dyDescent="0.2">
      <c r="A366798" s="27"/>
      <c r="B366798" s="67"/>
      <c r="C366798" s="83"/>
      <c r="D366798" s="85"/>
      <c r="E366798" s="82"/>
      <c r="F366798" s="81"/>
      <c r="G366798" s="86"/>
      <c r="H366798" s="86"/>
      <c r="I366798" s="11"/>
    </row>
    <row r="366806" spans="1:9" s="4" customFormat="1" x14ac:dyDescent="0.2">
      <c r="A366806" s="27"/>
      <c r="B366806" s="67"/>
      <c r="C366806" s="83"/>
      <c r="D366806" s="85"/>
      <c r="E366806" s="82"/>
      <c r="F366806" s="81"/>
      <c r="G366806" s="86"/>
      <c r="H366806" s="86"/>
      <c r="I366806" s="11"/>
    </row>
    <row r="366808" spans="1:9" s="4" customFormat="1" x14ac:dyDescent="0.2">
      <c r="A366808" s="27"/>
      <c r="B366808" s="67"/>
      <c r="C366808" s="83"/>
      <c r="D366808" s="85"/>
      <c r="E366808" s="82"/>
      <c r="F366808" s="81"/>
      <c r="G366808" s="86"/>
      <c r="H366808" s="86"/>
      <c r="I366808" s="11"/>
    </row>
    <row r="366814" spans="1:9" s="4" customFormat="1" x14ac:dyDescent="0.2">
      <c r="A366814" s="27"/>
      <c r="B366814" s="67"/>
      <c r="C366814" s="83"/>
      <c r="D366814" s="85"/>
      <c r="E366814" s="82"/>
      <c r="F366814" s="81"/>
      <c r="G366814" s="86"/>
      <c r="H366814" s="86"/>
      <c r="I366814" s="11"/>
    </row>
    <row r="366822" spans="1:9" s="4" customFormat="1" x14ac:dyDescent="0.2">
      <c r="A366822" s="27"/>
      <c r="B366822" s="67"/>
      <c r="C366822" s="83"/>
      <c r="D366822" s="85"/>
      <c r="E366822" s="82"/>
      <c r="F366822" s="81"/>
      <c r="G366822" s="86"/>
      <c r="H366822" s="86"/>
      <c r="I366822" s="11"/>
    </row>
    <row r="366824" spans="1:9" s="4" customFormat="1" x14ac:dyDescent="0.2">
      <c r="A366824" s="27"/>
      <c r="B366824" s="67"/>
      <c r="C366824" s="83"/>
      <c r="D366824" s="85"/>
      <c r="E366824" s="82"/>
      <c r="F366824" s="81"/>
      <c r="G366824" s="86"/>
      <c r="H366824" s="86"/>
      <c r="I366824" s="11"/>
    </row>
    <row r="366830" spans="1:9" s="4" customFormat="1" x14ac:dyDescent="0.2">
      <c r="A366830" s="27"/>
      <c r="B366830" s="67"/>
      <c r="C366830" s="83"/>
      <c r="D366830" s="85"/>
      <c r="E366830" s="82"/>
      <c r="F366830" s="81"/>
      <c r="G366830" s="86"/>
      <c r="H366830" s="86"/>
      <c r="I366830" s="11"/>
    </row>
    <row r="366838" spans="1:9" s="4" customFormat="1" x14ac:dyDescent="0.2">
      <c r="A366838" s="27"/>
      <c r="B366838" s="67"/>
      <c r="C366838" s="83"/>
      <c r="D366838" s="85"/>
      <c r="E366838" s="82"/>
      <c r="F366838" s="81"/>
      <c r="G366838" s="86"/>
      <c r="H366838" s="86"/>
      <c r="I366838" s="11"/>
    </row>
    <row r="366840" spans="1:9" s="4" customFormat="1" x14ac:dyDescent="0.2">
      <c r="A366840" s="27"/>
      <c r="B366840" s="67"/>
      <c r="C366840" s="83"/>
      <c r="D366840" s="85"/>
      <c r="E366840" s="82"/>
      <c r="F366840" s="81"/>
      <c r="G366840" s="86"/>
      <c r="H366840" s="86"/>
      <c r="I366840" s="11"/>
    </row>
    <row r="366846" spans="1:9" s="4" customFormat="1" x14ac:dyDescent="0.2">
      <c r="A366846" s="27"/>
      <c r="B366846" s="67"/>
      <c r="C366846" s="83"/>
      <c r="D366846" s="85"/>
      <c r="E366846" s="82"/>
      <c r="F366846" s="81"/>
      <c r="G366846" s="86"/>
      <c r="H366846" s="86"/>
      <c r="I366846" s="11"/>
    </row>
    <row r="366854" spans="1:9" s="4" customFormat="1" x14ac:dyDescent="0.2">
      <c r="A366854" s="27"/>
      <c r="B366854" s="67"/>
      <c r="C366854" s="83"/>
      <c r="D366854" s="85"/>
      <c r="E366854" s="82"/>
      <c r="F366854" s="81"/>
      <c r="G366854" s="86"/>
      <c r="H366854" s="86"/>
      <c r="I366854" s="11"/>
    </row>
    <row r="366856" spans="1:9" s="4" customFormat="1" x14ac:dyDescent="0.2">
      <c r="A366856" s="27"/>
      <c r="B366856" s="67"/>
      <c r="C366856" s="83"/>
      <c r="D366856" s="85"/>
      <c r="E366856" s="82"/>
      <c r="F366856" s="81"/>
      <c r="G366856" s="86"/>
      <c r="H366856" s="86"/>
      <c r="I366856" s="11"/>
    </row>
    <row r="366862" spans="1:9" s="4" customFormat="1" x14ac:dyDescent="0.2">
      <c r="A366862" s="27"/>
      <c r="B366862" s="67"/>
      <c r="C366862" s="83"/>
      <c r="D366862" s="85"/>
      <c r="E366862" s="82"/>
      <c r="F366862" s="81"/>
      <c r="G366862" s="86"/>
      <c r="H366862" s="86"/>
      <c r="I366862" s="11"/>
    </row>
    <row r="366870" spans="1:9" s="4" customFormat="1" x14ac:dyDescent="0.2">
      <c r="A366870" s="27"/>
      <c r="B366870" s="67"/>
      <c r="C366870" s="83"/>
      <c r="D366870" s="85"/>
      <c r="E366870" s="82"/>
      <c r="F366870" s="81"/>
      <c r="G366870" s="86"/>
      <c r="H366870" s="86"/>
      <c r="I366870" s="11"/>
    </row>
    <row r="366872" spans="1:9" s="4" customFormat="1" x14ac:dyDescent="0.2">
      <c r="A366872" s="27"/>
      <c r="B366872" s="67"/>
      <c r="C366872" s="83"/>
      <c r="D366872" s="85"/>
      <c r="E366872" s="82"/>
      <c r="F366872" s="81"/>
      <c r="G366872" s="86"/>
      <c r="H366872" s="86"/>
      <c r="I366872" s="11"/>
    </row>
    <row r="366878" spans="1:9" s="4" customFormat="1" x14ac:dyDescent="0.2">
      <c r="A366878" s="27"/>
      <c r="B366878" s="67"/>
      <c r="C366878" s="83"/>
      <c r="D366878" s="85"/>
      <c r="E366878" s="82"/>
      <c r="F366878" s="81"/>
      <c r="G366878" s="86"/>
      <c r="H366878" s="86"/>
      <c r="I366878" s="11"/>
    </row>
    <row r="366886" spans="1:9" s="4" customFormat="1" x14ac:dyDescent="0.2">
      <c r="A366886" s="27"/>
      <c r="B366886" s="67"/>
      <c r="C366886" s="83"/>
      <c r="D366886" s="85"/>
      <c r="E366886" s="82"/>
      <c r="F366886" s="81"/>
      <c r="G366886" s="86"/>
      <c r="H366886" s="86"/>
      <c r="I366886" s="11"/>
    </row>
    <row r="366888" spans="1:9" s="4" customFormat="1" x14ac:dyDescent="0.2">
      <c r="A366888" s="27"/>
      <c r="B366888" s="67"/>
      <c r="C366888" s="83"/>
      <c r="D366888" s="85"/>
      <c r="E366888" s="82"/>
      <c r="F366888" s="81"/>
      <c r="G366888" s="86"/>
      <c r="H366888" s="86"/>
      <c r="I366888" s="11"/>
    </row>
    <row r="366894" spans="1:9" s="4" customFormat="1" x14ac:dyDescent="0.2">
      <c r="A366894" s="27"/>
      <c r="B366894" s="67"/>
      <c r="C366894" s="83"/>
      <c r="D366894" s="85"/>
      <c r="E366894" s="82"/>
      <c r="F366894" s="81"/>
      <c r="G366894" s="86"/>
      <c r="H366894" s="86"/>
      <c r="I366894" s="11"/>
    </row>
    <row r="366902" spans="1:9" s="4" customFormat="1" x14ac:dyDescent="0.2">
      <c r="A366902" s="27"/>
      <c r="B366902" s="67"/>
      <c r="C366902" s="83"/>
      <c r="D366902" s="85"/>
      <c r="E366902" s="82"/>
      <c r="F366902" s="81"/>
      <c r="G366902" s="86"/>
      <c r="H366902" s="86"/>
      <c r="I366902" s="11"/>
    </row>
    <row r="366904" spans="1:9" s="4" customFormat="1" x14ac:dyDescent="0.2">
      <c r="A366904" s="27"/>
      <c r="B366904" s="67"/>
      <c r="C366904" s="83"/>
      <c r="D366904" s="85"/>
      <c r="E366904" s="82"/>
      <c r="F366904" s="81"/>
      <c r="G366904" s="86"/>
      <c r="H366904" s="86"/>
      <c r="I366904" s="11"/>
    </row>
    <row r="366910" spans="1:9" s="4" customFormat="1" x14ac:dyDescent="0.2">
      <c r="A366910" s="27"/>
      <c r="B366910" s="67"/>
      <c r="C366910" s="83"/>
      <c r="D366910" s="85"/>
      <c r="E366910" s="82"/>
      <c r="F366910" s="81"/>
      <c r="G366910" s="86"/>
      <c r="H366910" s="86"/>
      <c r="I366910" s="11"/>
    </row>
    <row r="366918" spans="1:9" s="4" customFormat="1" x14ac:dyDescent="0.2">
      <c r="A366918" s="27"/>
      <c r="B366918" s="67"/>
      <c r="C366918" s="83"/>
      <c r="D366918" s="85"/>
      <c r="E366918" s="82"/>
      <c r="F366918" s="81"/>
      <c r="G366918" s="86"/>
      <c r="H366918" s="86"/>
      <c r="I366918" s="11"/>
    </row>
    <row r="366920" spans="1:9" s="4" customFormat="1" x14ac:dyDescent="0.2">
      <c r="A366920" s="27"/>
      <c r="B366920" s="67"/>
      <c r="C366920" s="83"/>
      <c r="D366920" s="85"/>
      <c r="E366920" s="82"/>
      <c r="F366920" s="81"/>
      <c r="G366920" s="86"/>
      <c r="H366920" s="86"/>
      <c r="I366920" s="11"/>
    </row>
    <row r="366926" spans="1:9" s="4" customFormat="1" x14ac:dyDescent="0.2">
      <c r="A366926" s="27"/>
      <c r="B366926" s="67"/>
      <c r="C366926" s="83"/>
      <c r="D366926" s="85"/>
      <c r="E366926" s="82"/>
      <c r="F366926" s="81"/>
      <c r="G366926" s="86"/>
      <c r="H366926" s="86"/>
      <c r="I366926" s="11"/>
    </row>
    <row r="366934" spans="1:9" s="4" customFormat="1" x14ac:dyDescent="0.2">
      <c r="A366934" s="27"/>
      <c r="B366934" s="67"/>
      <c r="C366934" s="83"/>
      <c r="D366934" s="85"/>
      <c r="E366934" s="82"/>
      <c r="F366934" s="81"/>
      <c r="G366934" s="86"/>
      <c r="H366934" s="86"/>
      <c r="I366934" s="11"/>
    </row>
    <row r="366936" spans="1:9" s="4" customFormat="1" x14ac:dyDescent="0.2">
      <c r="A366936" s="27"/>
      <c r="B366936" s="67"/>
      <c r="C366936" s="83"/>
      <c r="D366936" s="85"/>
      <c r="E366936" s="82"/>
      <c r="F366936" s="81"/>
      <c r="G366936" s="86"/>
      <c r="H366936" s="86"/>
      <c r="I366936" s="11"/>
    </row>
    <row r="366942" spans="1:9" s="4" customFormat="1" x14ac:dyDescent="0.2">
      <c r="A366942" s="27"/>
      <c r="B366942" s="67"/>
      <c r="C366942" s="83"/>
      <c r="D366942" s="85"/>
      <c r="E366942" s="82"/>
      <c r="F366942" s="81"/>
      <c r="G366942" s="86"/>
      <c r="H366942" s="86"/>
      <c r="I366942" s="11"/>
    </row>
    <row r="366950" spans="1:9" s="4" customFormat="1" x14ac:dyDescent="0.2">
      <c r="A366950" s="27"/>
      <c r="B366950" s="67"/>
      <c r="C366950" s="83"/>
      <c r="D366950" s="85"/>
      <c r="E366950" s="82"/>
      <c r="F366950" s="81"/>
      <c r="G366950" s="86"/>
      <c r="H366950" s="86"/>
      <c r="I366950" s="11"/>
    </row>
    <row r="366952" spans="1:9" s="4" customFormat="1" x14ac:dyDescent="0.2">
      <c r="A366952" s="27"/>
      <c r="B366952" s="67"/>
      <c r="C366952" s="83"/>
      <c r="D366952" s="85"/>
      <c r="E366952" s="82"/>
      <c r="F366952" s="81"/>
      <c r="G366952" s="86"/>
      <c r="H366952" s="86"/>
      <c r="I366952" s="11"/>
    </row>
    <row r="366958" spans="1:9" s="4" customFormat="1" x14ac:dyDescent="0.2">
      <c r="A366958" s="27"/>
      <c r="B366958" s="67"/>
      <c r="C366958" s="83"/>
      <c r="D366958" s="85"/>
      <c r="E366958" s="82"/>
      <c r="F366958" s="81"/>
      <c r="G366958" s="86"/>
      <c r="H366958" s="86"/>
      <c r="I366958" s="11"/>
    </row>
    <row r="366966" spans="1:9" s="4" customFormat="1" x14ac:dyDescent="0.2">
      <c r="A366966" s="27"/>
      <c r="B366966" s="67"/>
      <c r="C366966" s="83"/>
      <c r="D366966" s="85"/>
      <c r="E366966" s="82"/>
      <c r="F366966" s="81"/>
      <c r="G366966" s="86"/>
      <c r="H366966" s="86"/>
      <c r="I366966" s="11"/>
    </row>
    <row r="366968" spans="1:9" s="4" customFormat="1" x14ac:dyDescent="0.2">
      <c r="A366968" s="27"/>
      <c r="B366968" s="67"/>
      <c r="C366968" s="83"/>
      <c r="D366968" s="85"/>
      <c r="E366968" s="82"/>
      <c r="F366968" s="81"/>
      <c r="G366968" s="86"/>
      <c r="H366968" s="86"/>
      <c r="I366968" s="11"/>
    </row>
    <row r="366974" spans="1:9" s="4" customFormat="1" x14ac:dyDescent="0.2">
      <c r="A366974" s="27"/>
      <c r="B366974" s="67"/>
      <c r="C366974" s="83"/>
      <c r="D366974" s="85"/>
      <c r="E366974" s="82"/>
      <c r="F366974" s="81"/>
      <c r="G366974" s="86"/>
      <c r="H366974" s="86"/>
      <c r="I366974" s="11"/>
    </row>
    <row r="366982" spans="1:9" s="4" customFormat="1" x14ac:dyDescent="0.2">
      <c r="A366982" s="27"/>
      <c r="B366982" s="67"/>
      <c r="C366982" s="83"/>
      <c r="D366982" s="85"/>
      <c r="E366982" s="82"/>
      <c r="F366982" s="81"/>
      <c r="G366982" s="86"/>
      <c r="H366982" s="86"/>
      <c r="I366982" s="11"/>
    </row>
    <row r="366984" spans="1:9" s="4" customFormat="1" x14ac:dyDescent="0.2">
      <c r="A366984" s="27"/>
      <c r="B366984" s="67"/>
      <c r="C366984" s="83"/>
      <c r="D366984" s="85"/>
      <c r="E366984" s="82"/>
      <c r="F366984" s="81"/>
      <c r="G366984" s="86"/>
      <c r="H366984" s="86"/>
      <c r="I366984" s="11"/>
    </row>
    <row r="366990" spans="1:9" s="4" customFormat="1" x14ac:dyDescent="0.2">
      <c r="A366990" s="27"/>
      <c r="B366990" s="67"/>
      <c r="C366990" s="83"/>
      <c r="D366990" s="85"/>
      <c r="E366990" s="82"/>
      <c r="F366990" s="81"/>
      <c r="G366990" s="86"/>
      <c r="H366990" s="86"/>
      <c r="I366990" s="11"/>
    </row>
    <row r="366998" spans="1:9" s="4" customFormat="1" x14ac:dyDescent="0.2">
      <c r="A366998" s="27"/>
      <c r="B366998" s="67"/>
      <c r="C366998" s="83"/>
      <c r="D366998" s="85"/>
      <c r="E366998" s="82"/>
      <c r="F366998" s="81"/>
      <c r="G366998" s="86"/>
      <c r="H366998" s="86"/>
      <c r="I366998" s="11"/>
    </row>
    <row r="367000" spans="1:9" s="4" customFormat="1" x14ac:dyDescent="0.2">
      <c r="A367000" s="27"/>
      <c r="B367000" s="67"/>
      <c r="C367000" s="83"/>
      <c r="D367000" s="85"/>
      <c r="E367000" s="82"/>
      <c r="F367000" s="81"/>
      <c r="G367000" s="86"/>
      <c r="H367000" s="86"/>
      <c r="I367000" s="11"/>
    </row>
    <row r="367006" spans="1:9" s="4" customFormat="1" x14ac:dyDescent="0.2">
      <c r="A367006" s="27"/>
      <c r="B367006" s="67"/>
      <c r="C367006" s="83"/>
      <c r="D367006" s="85"/>
      <c r="E367006" s="82"/>
      <c r="F367006" s="81"/>
      <c r="G367006" s="86"/>
      <c r="H367006" s="86"/>
      <c r="I367006" s="11"/>
    </row>
    <row r="367014" spans="1:9" s="4" customFormat="1" x14ac:dyDescent="0.2">
      <c r="A367014" s="27"/>
      <c r="B367014" s="67"/>
      <c r="C367014" s="83"/>
      <c r="D367014" s="85"/>
      <c r="E367014" s="82"/>
      <c r="F367014" s="81"/>
      <c r="G367014" s="86"/>
      <c r="H367014" s="86"/>
      <c r="I367014" s="11"/>
    </row>
    <row r="367016" spans="1:9" s="4" customFormat="1" x14ac:dyDescent="0.2">
      <c r="A367016" s="27"/>
      <c r="B367016" s="67"/>
      <c r="C367016" s="83"/>
      <c r="D367016" s="85"/>
      <c r="E367016" s="82"/>
      <c r="F367016" s="81"/>
      <c r="G367016" s="86"/>
      <c r="H367016" s="86"/>
      <c r="I367016" s="11"/>
    </row>
    <row r="367022" spans="1:9" s="4" customFormat="1" x14ac:dyDescent="0.2">
      <c r="A367022" s="27"/>
      <c r="B367022" s="67"/>
      <c r="C367022" s="83"/>
      <c r="D367022" s="85"/>
      <c r="E367022" s="82"/>
      <c r="F367022" s="81"/>
      <c r="G367022" s="86"/>
      <c r="H367022" s="86"/>
      <c r="I367022" s="11"/>
    </row>
    <row r="367030" spans="1:9" s="4" customFormat="1" x14ac:dyDescent="0.2">
      <c r="A367030" s="27"/>
      <c r="B367030" s="67"/>
      <c r="C367030" s="83"/>
      <c r="D367030" s="85"/>
      <c r="E367030" s="82"/>
      <c r="F367030" s="81"/>
      <c r="G367030" s="86"/>
      <c r="H367030" s="86"/>
      <c r="I367030" s="11"/>
    </row>
    <row r="367032" spans="1:9" s="4" customFormat="1" x14ac:dyDescent="0.2">
      <c r="A367032" s="27"/>
      <c r="B367032" s="67"/>
      <c r="C367032" s="83"/>
      <c r="D367032" s="85"/>
      <c r="E367032" s="82"/>
      <c r="F367032" s="81"/>
      <c r="G367032" s="86"/>
      <c r="H367032" s="86"/>
      <c r="I367032" s="11"/>
    </row>
    <row r="367038" spans="1:9" s="4" customFormat="1" x14ac:dyDescent="0.2">
      <c r="A367038" s="27"/>
      <c r="B367038" s="67"/>
      <c r="C367038" s="83"/>
      <c r="D367038" s="85"/>
      <c r="E367038" s="82"/>
      <c r="F367038" s="81"/>
      <c r="G367038" s="86"/>
      <c r="H367038" s="86"/>
      <c r="I367038" s="11"/>
    </row>
    <row r="367046" spans="1:9" s="4" customFormat="1" x14ac:dyDescent="0.2">
      <c r="A367046" s="27"/>
      <c r="B367046" s="67"/>
      <c r="C367046" s="83"/>
      <c r="D367046" s="85"/>
      <c r="E367046" s="82"/>
      <c r="F367046" s="81"/>
      <c r="G367046" s="86"/>
      <c r="H367046" s="86"/>
      <c r="I367046" s="11"/>
    </row>
    <row r="367048" spans="1:9" s="4" customFormat="1" x14ac:dyDescent="0.2">
      <c r="A367048" s="27"/>
      <c r="B367048" s="67"/>
      <c r="C367048" s="83"/>
      <c r="D367048" s="85"/>
      <c r="E367048" s="82"/>
      <c r="F367048" s="81"/>
      <c r="G367048" s="86"/>
      <c r="H367048" s="86"/>
      <c r="I367048" s="11"/>
    </row>
    <row r="367054" spans="1:9" s="4" customFormat="1" x14ac:dyDescent="0.2">
      <c r="A367054" s="27"/>
      <c r="B367054" s="67"/>
      <c r="C367054" s="83"/>
      <c r="D367054" s="85"/>
      <c r="E367054" s="82"/>
      <c r="F367054" s="81"/>
      <c r="G367054" s="86"/>
      <c r="H367054" s="86"/>
      <c r="I367054" s="11"/>
    </row>
    <row r="367062" spans="1:9" s="4" customFormat="1" x14ac:dyDescent="0.2">
      <c r="A367062" s="27"/>
      <c r="B367062" s="67"/>
      <c r="C367062" s="83"/>
      <c r="D367062" s="85"/>
      <c r="E367062" s="82"/>
      <c r="F367062" s="81"/>
      <c r="G367062" s="86"/>
      <c r="H367062" s="86"/>
      <c r="I367062" s="11"/>
    </row>
    <row r="367064" spans="1:9" s="4" customFormat="1" x14ac:dyDescent="0.2">
      <c r="A367064" s="27"/>
      <c r="B367064" s="67"/>
      <c r="C367064" s="83"/>
      <c r="D367064" s="85"/>
      <c r="E367064" s="82"/>
      <c r="F367064" s="81"/>
      <c r="G367064" s="86"/>
      <c r="H367064" s="86"/>
      <c r="I367064" s="11"/>
    </row>
    <row r="367070" spans="1:9" s="4" customFormat="1" x14ac:dyDescent="0.2">
      <c r="A367070" s="27"/>
      <c r="B367070" s="67"/>
      <c r="C367070" s="83"/>
      <c r="D367070" s="85"/>
      <c r="E367070" s="82"/>
      <c r="F367070" s="81"/>
      <c r="G367070" s="86"/>
      <c r="H367070" s="86"/>
      <c r="I367070" s="11"/>
    </row>
    <row r="367078" spans="1:9" s="4" customFormat="1" x14ac:dyDescent="0.2">
      <c r="A367078" s="27"/>
      <c r="B367078" s="67"/>
      <c r="C367078" s="83"/>
      <c r="D367078" s="85"/>
      <c r="E367078" s="82"/>
      <c r="F367078" s="81"/>
      <c r="G367078" s="86"/>
      <c r="H367078" s="86"/>
      <c r="I367078" s="11"/>
    </row>
    <row r="367080" spans="1:9" s="4" customFormat="1" x14ac:dyDescent="0.2">
      <c r="A367080" s="27"/>
      <c r="B367080" s="67"/>
      <c r="C367080" s="83"/>
      <c r="D367080" s="85"/>
      <c r="E367080" s="82"/>
      <c r="F367080" s="81"/>
      <c r="G367080" s="86"/>
      <c r="H367080" s="86"/>
      <c r="I367080" s="11"/>
    </row>
    <row r="367086" spans="1:9" s="4" customFormat="1" x14ac:dyDescent="0.2">
      <c r="A367086" s="27"/>
      <c r="B367086" s="67"/>
      <c r="C367086" s="83"/>
      <c r="D367086" s="85"/>
      <c r="E367086" s="82"/>
      <c r="F367086" s="81"/>
      <c r="G367086" s="86"/>
      <c r="H367086" s="86"/>
      <c r="I367086" s="11"/>
    </row>
    <row r="367094" spans="1:9" s="4" customFormat="1" x14ac:dyDescent="0.2">
      <c r="A367094" s="27"/>
      <c r="B367094" s="67"/>
      <c r="C367094" s="83"/>
      <c r="D367094" s="85"/>
      <c r="E367094" s="82"/>
      <c r="F367094" s="81"/>
      <c r="G367094" s="86"/>
      <c r="H367094" s="86"/>
      <c r="I367094" s="11"/>
    </row>
    <row r="367096" spans="1:9" s="4" customFormat="1" x14ac:dyDescent="0.2">
      <c r="A367096" s="27"/>
      <c r="B367096" s="67"/>
      <c r="C367096" s="83"/>
      <c r="D367096" s="85"/>
      <c r="E367096" s="82"/>
      <c r="F367096" s="81"/>
      <c r="G367096" s="86"/>
      <c r="H367096" s="86"/>
      <c r="I367096" s="11"/>
    </row>
    <row r="367102" spans="1:9" s="4" customFormat="1" x14ac:dyDescent="0.2">
      <c r="A367102" s="27"/>
      <c r="B367102" s="67"/>
      <c r="C367102" s="83"/>
      <c r="D367102" s="85"/>
      <c r="E367102" s="82"/>
      <c r="F367102" s="81"/>
      <c r="G367102" s="86"/>
      <c r="H367102" s="86"/>
      <c r="I367102" s="11"/>
    </row>
    <row r="367110" spans="1:9" s="4" customFormat="1" x14ac:dyDescent="0.2">
      <c r="A367110" s="27"/>
      <c r="B367110" s="67"/>
      <c r="C367110" s="83"/>
      <c r="D367110" s="85"/>
      <c r="E367110" s="82"/>
      <c r="F367110" s="81"/>
      <c r="G367110" s="86"/>
      <c r="H367110" s="86"/>
      <c r="I367110" s="11"/>
    </row>
    <row r="367112" spans="1:9" s="4" customFormat="1" x14ac:dyDescent="0.2">
      <c r="A367112" s="27"/>
      <c r="B367112" s="67"/>
      <c r="C367112" s="83"/>
      <c r="D367112" s="85"/>
      <c r="E367112" s="82"/>
      <c r="F367112" s="81"/>
      <c r="G367112" s="86"/>
      <c r="H367112" s="86"/>
      <c r="I367112" s="11"/>
    </row>
    <row r="367118" spans="1:9" s="4" customFormat="1" x14ac:dyDescent="0.2">
      <c r="A367118" s="27"/>
      <c r="B367118" s="67"/>
      <c r="C367118" s="83"/>
      <c r="D367118" s="85"/>
      <c r="E367118" s="82"/>
      <c r="F367118" s="81"/>
      <c r="G367118" s="86"/>
      <c r="H367118" s="86"/>
      <c r="I367118" s="11"/>
    </row>
    <row r="367126" spans="1:9" s="4" customFormat="1" x14ac:dyDescent="0.2">
      <c r="A367126" s="27"/>
      <c r="B367126" s="67"/>
      <c r="C367126" s="83"/>
      <c r="D367126" s="85"/>
      <c r="E367126" s="82"/>
      <c r="F367126" s="81"/>
      <c r="G367126" s="86"/>
      <c r="H367126" s="86"/>
      <c r="I367126" s="11"/>
    </row>
    <row r="367128" spans="1:9" s="4" customFormat="1" x14ac:dyDescent="0.2">
      <c r="A367128" s="27"/>
      <c r="B367128" s="67"/>
      <c r="C367128" s="83"/>
      <c r="D367128" s="85"/>
      <c r="E367128" s="82"/>
      <c r="F367128" s="81"/>
      <c r="G367128" s="86"/>
      <c r="H367128" s="86"/>
      <c r="I367128" s="11"/>
    </row>
    <row r="367134" spans="1:9" s="4" customFormat="1" x14ac:dyDescent="0.2">
      <c r="A367134" s="27"/>
      <c r="B367134" s="67"/>
      <c r="C367134" s="83"/>
      <c r="D367134" s="85"/>
      <c r="E367134" s="82"/>
      <c r="F367134" s="81"/>
      <c r="G367134" s="86"/>
      <c r="H367134" s="86"/>
      <c r="I367134" s="11"/>
    </row>
    <row r="367142" spans="1:9" s="4" customFormat="1" x14ac:dyDescent="0.2">
      <c r="A367142" s="27"/>
      <c r="B367142" s="67"/>
      <c r="C367142" s="83"/>
      <c r="D367142" s="85"/>
      <c r="E367142" s="82"/>
      <c r="F367142" s="81"/>
      <c r="G367142" s="86"/>
      <c r="H367142" s="86"/>
      <c r="I367142" s="11"/>
    </row>
    <row r="367144" spans="1:9" s="4" customFormat="1" x14ac:dyDescent="0.2">
      <c r="A367144" s="27"/>
      <c r="B367144" s="67"/>
      <c r="C367144" s="83"/>
      <c r="D367144" s="85"/>
      <c r="E367144" s="82"/>
      <c r="F367144" s="81"/>
      <c r="G367144" s="86"/>
      <c r="H367144" s="86"/>
      <c r="I367144" s="11"/>
    </row>
    <row r="367150" spans="1:9" s="4" customFormat="1" x14ac:dyDescent="0.2">
      <c r="A367150" s="27"/>
      <c r="B367150" s="67"/>
      <c r="C367150" s="83"/>
      <c r="D367150" s="85"/>
      <c r="E367150" s="82"/>
      <c r="F367150" s="81"/>
      <c r="G367150" s="86"/>
      <c r="H367150" s="86"/>
      <c r="I367150" s="11"/>
    </row>
    <row r="367158" spans="1:9" s="4" customFormat="1" x14ac:dyDescent="0.2">
      <c r="A367158" s="27"/>
      <c r="B367158" s="67"/>
      <c r="C367158" s="83"/>
      <c r="D367158" s="85"/>
      <c r="E367158" s="82"/>
      <c r="F367158" s="81"/>
      <c r="G367158" s="86"/>
      <c r="H367158" s="86"/>
      <c r="I367158" s="11"/>
    </row>
    <row r="367160" spans="1:9" s="4" customFormat="1" x14ac:dyDescent="0.2">
      <c r="A367160" s="27"/>
      <c r="B367160" s="67"/>
      <c r="C367160" s="83"/>
      <c r="D367160" s="85"/>
      <c r="E367160" s="82"/>
      <c r="F367160" s="81"/>
      <c r="G367160" s="86"/>
      <c r="H367160" s="86"/>
      <c r="I367160" s="11"/>
    </row>
    <row r="367166" spans="1:9" s="4" customFormat="1" x14ac:dyDescent="0.2">
      <c r="A367166" s="27"/>
      <c r="B367166" s="67"/>
      <c r="C367166" s="83"/>
      <c r="D367166" s="85"/>
      <c r="E367166" s="82"/>
      <c r="F367166" s="81"/>
      <c r="G367166" s="86"/>
      <c r="H367166" s="86"/>
      <c r="I367166" s="11"/>
    </row>
    <row r="367174" spans="1:9" s="4" customFormat="1" x14ac:dyDescent="0.2">
      <c r="A367174" s="27"/>
      <c r="B367174" s="67"/>
      <c r="C367174" s="83"/>
      <c r="D367174" s="85"/>
      <c r="E367174" s="82"/>
      <c r="F367174" s="81"/>
      <c r="G367174" s="86"/>
      <c r="H367174" s="86"/>
      <c r="I367174" s="11"/>
    </row>
    <row r="367176" spans="1:9" s="4" customFormat="1" x14ac:dyDescent="0.2">
      <c r="A367176" s="27"/>
      <c r="B367176" s="67"/>
      <c r="C367176" s="83"/>
      <c r="D367176" s="85"/>
      <c r="E367176" s="82"/>
      <c r="F367176" s="81"/>
      <c r="G367176" s="86"/>
      <c r="H367176" s="86"/>
      <c r="I367176" s="11"/>
    </row>
    <row r="367182" spans="1:9" s="4" customFormat="1" x14ac:dyDescent="0.2">
      <c r="A367182" s="27"/>
      <c r="B367182" s="67"/>
      <c r="C367182" s="83"/>
      <c r="D367182" s="85"/>
      <c r="E367182" s="82"/>
      <c r="F367182" s="81"/>
      <c r="G367182" s="86"/>
      <c r="H367182" s="86"/>
      <c r="I367182" s="11"/>
    </row>
    <row r="367190" spans="1:9" s="4" customFormat="1" x14ac:dyDescent="0.2">
      <c r="A367190" s="27"/>
      <c r="B367190" s="67"/>
      <c r="C367190" s="83"/>
      <c r="D367190" s="85"/>
      <c r="E367190" s="82"/>
      <c r="F367190" s="81"/>
      <c r="G367190" s="86"/>
      <c r="H367190" s="86"/>
      <c r="I367190" s="11"/>
    </row>
    <row r="367192" spans="1:9" s="4" customFormat="1" x14ac:dyDescent="0.2">
      <c r="A367192" s="27"/>
      <c r="B367192" s="67"/>
      <c r="C367192" s="83"/>
      <c r="D367192" s="85"/>
      <c r="E367192" s="82"/>
      <c r="F367192" s="81"/>
      <c r="G367192" s="86"/>
      <c r="H367192" s="86"/>
      <c r="I367192" s="11"/>
    </row>
    <row r="367198" spans="1:9" s="4" customFormat="1" x14ac:dyDescent="0.2">
      <c r="A367198" s="27"/>
      <c r="B367198" s="67"/>
      <c r="C367198" s="83"/>
      <c r="D367198" s="85"/>
      <c r="E367198" s="82"/>
      <c r="F367198" s="81"/>
      <c r="G367198" s="86"/>
      <c r="H367198" s="86"/>
      <c r="I367198" s="11"/>
    </row>
    <row r="367206" spans="1:9" s="4" customFormat="1" x14ac:dyDescent="0.2">
      <c r="A367206" s="27"/>
      <c r="B367206" s="67"/>
      <c r="C367206" s="83"/>
      <c r="D367206" s="85"/>
      <c r="E367206" s="82"/>
      <c r="F367206" s="81"/>
      <c r="G367206" s="86"/>
      <c r="H367206" s="86"/>
      <c r="I367206" s="11"/>
    </row>
    <row r="367208" spans="1:9" s="4" customFormat="1" x14ac:dyDescent="0.2">
      <c r="A367208" s="27"/>
      <c r="B367208" s="67"/>
      <c r="C367208" s="83"/>
      <c r="D367208" s="85"/>
      <c r="E367208" s="82"/>
      <c r="F367208" s="81"/>
      <c r="G367208" s="86"/>
      <c r="H367208" s="86"/>
      <c r="I367208" s="11"/>
    </row>
    <row r="367214" spans="1:9" s="4" customFormat="1" x14ac:dyDescent="0.2">
      <c r="A367214" s="27"/>
      <c r="B367214" s="67"/>
      <c r="C367214" s="83"/>
      <c r="D367214" s="85"/>
      <c r="E367214" s="82"/>
      <c r="F367214" s="81"/>
      <c r="G367214" s="86"/>
      <c r="H367214" s="86"/>
      <c r="I367214" s="11"/>
    </row>
    <row r="367222" spans="1:9" s="4" customFormat="1" x14ac:dyDescent="0.2">
      <c r="A367222" s="27"/>
      <c r="B367222" s="67"/>
      <c r="C367222" s="83"/>
      <c r="D367222" s="85"/>
      <c r="E367222" s="82"/>
      <c r="F367222" s="81"/>
      <c r="G367222" s="86"/>
      <c r="H367222" s="86"/>
      <c r="I367222" s="11"/>
    </row>
    <row r="367224" spans="1:9" s="4" customFormat="1" x14ac:dyDescent="0.2">
      <c r="A367224" s="27"/>
      <c r="B367224" s="67"/>
      <c r="C367224" s="83"/>
      <c r="D367224" s="85"/>
      <c r="E367224" s="82"/>
      <c r="F367224" s="81"/>
      <c r="G367224" s="86"/>
      <c r="H367224" s="86"/>
      <c r="I367224" s="11"/>
    </row>
    <row r="367230" spans="1:9" s="4" customFormat="1" x14ac:dyDescent="0.2">
      <c r="A367230" s="27"/>
      <c r="B367230" s="67"/>
      <c r="C367230" s="83"/>
      <c r="D367230" s="85"/>
      <c r="E367230" s="82"/>
      <c r="F367230" s="81"/>
      <c r="G367230" s="86"/>
      <c r="H367230" s="86"/>
      <c r="I367230" s="11"/>
    </row>
    <row r="367238" spans="1:9" s="4" customFormat="1" x14ac:dyDescent="0.2">
      <c r="A367238" s="27"/>
      <c r="B367238" s="67"/>
      <c r="C367238" s="83"/>
      <c r="D367238" s="85"/>
      <c r="E367238" s="82"/>
      <c r="F367238" s="81"/>
      <c r="G367238" s="86"/>
      <c r="H367238" s="86"/>
      <c r="I367238" s="11"/>
    </row>
    <row r="367240" spans="1:9" s="4" customFormat="1" x14ac:dyDescent="0.2">
      <c r="A367240" s="27"/>
      <c r="B367240" s="67"/>
      <c r="C367240" s="83"/>
      <c r="D367240" s="85"/>
      <c r="E367240" s="82"/>
      <c r="F367240" s="81"/>
      <c r="G367240" s="86"/>
      <c r="H367240" s="86"/>
      <c r="I367240" s="11"/>
    </row>
    <row r="367246" spans="1:9" s="4" customFormat="1" x14ac:dyDescent="0.2">
      <c r="A367246" s="27"/>
      <c r="B367246" s="67"/>
      <c r="C367246" s="83"/>
      <c r="D367246" s="85"/>
      <c r="E367246" s="82"/>
      <c r="F367246" s="81"/>
      <c r="G367246" s="86"/>
      <c r="H367246" s="86"/>
      <c r="I367246" s="11"/>
    </row>
    <row r="367254" spans="1:9" s="4" customFormat="1" x14ac:dyDescent="0.2">
      <c r="A367254" s="27"/>
      <c r="B367254" s="67"/>
      <c r="C367254" s="83"/>
      <c r="D367254" s="85"/>
      <c r="E367254" s="82"/>
      <c r="F367254" s="81"/>
      <c r="G367254" s="86"/>
      <c r="H367254" s="86"/>
      <c r="I367254" s="11"/>
    </row>
    <row r="367256" spans="1:9" s="4" customFormat="1" x14ac:dyDescent="0.2">
      <c r="A367256" s="27"/>
      <c r="B367256" s="67"/>
      <c r="C367256" s="83"/>
      <c r="D367256" s="85"/>
      <c r="E367256" s="82"/>
      <c r="F367256" s="81"/>
      <c r="G367256" s="86"/>
      <c r="H367256" s="86"/>
      <c r="I367256" s="11"/>
    </row>
    <row r="367262" spans="1:9" s="4" customFormat="1" x14ac:dyDescent="0.2">
      <c r="A367262" s="27"/>
      <c r="B367262" s="67"/>
      <c r="C367262" s="83"/>
      <c r="D367262" s="85"/>
      <c r="E367262" s="82"/>
      <c r="F367262" s="81"/>
      <c r="G367262" s="86"/>
      <c r="H367262" s="86"/>
      <c r="I367262" s="11"/>
    </row>
    <row r="367270" spans="1:9" s="4" customFormat="1" x14ac:dyDescent="0.2">
      <c r="A367270" s="27"/>
      <c r="B367270" s="67"/>
      <c r="C367270" s="83"/>
      <c r="D367270" s="85"/>
      <c r="E367270" s="82"/>
      <c r="F367270" s="81"/>
      <c r="G367270" s="86"/>
      <c r="H367270" s="86"/>
      <c r="I367270" s="11"/>
    </row>
    <row r="367272" spans="1:9" s="4" customFormat="1" x14ac:dyDescent="0.2">
      <c r="A367272" s="27"/>
      <c r="B367272" s="67"/>
      <c r="C367272" s="83"/>
      <c r="D367272" s="85"/>
      <c r="E367272" s="82"/>
      <c r="F367272" s="81"/>
      <c r="G367272" s="86"/>
      <c r="H367272" s="86"/>
      <c r="I367272" s="11"/>
    </row>
    <row r="367278" spans="1:9" s="4" customFormat="1" x14ac:dyDescent="0.2">
      <c r="A367278" s="27"/>
      <c r="B367278" s="67"/>
      <c r="C367278" s="83"/>
      <c r="D367278" s="85"/>
      <c r="E367278" s="82"/>
      <c r="F367278" s="81"/>
      <c r="G367278" s="86"/>
      <c r="H367278" s="86"/>
      <c r="I367278" s="11"/>
    </row>
    <row r="367286" spans="1:9" s="4" customFormat="1" x14ac:dyDescent="0.2">
      <c r="A367286" s="27"/>
      <c r="B367286" s="67"/>
      <c r="C367286" s="83"/>
      <c r="D367286" s="85"/>
      <c r="E367286" s="82"/>
      <c r="F367286" s="81"/>
      <c r="G367286" s="86"/>
      <c r="H367286" s="86"/>
      <c r="I367286" s="11"/>
    </row>
    <row r="367288" spans="1:9" s="4" customFormat="1" x14ac:dyDescent="0.2">
      <c r="A367288" s="27"/>
      <c r="B367288" s="67"/>
      <c r="C367288" s="83"/>
      <c r="D367288" s="85"/>
      <c r="E367288" s="82"/>
      <c r="F367288" s="81"/>
      <c r="G367288" s="86"/>
      <c r="H367288" s="86"/>
      <c r="I367288" s="11"/>
    </row>
    <row r="367294" spans="1:9" s="4" customFormat="1" x14ac:dyDescent="0.2">
      <c r="A367294" s="27"/>
      <c r="B367294" s="67"/>
      <c r="C367294" s="83"/>
      <c r="D367294" s="85"/>
      <c r="E367294" s="82"/>
      <c r="F367294" s="81"/>
      <c r="G367294" s="86"/>
      <c r="H367294" s="86"/>
      <c r="I367294" s="11"/>
    </row>
    <row r="367302" spans="1:9" s="4" customFormat="1" x14ac:dyDescent="0.2">
      <c r="A367302" s="27"/>
      <c r="B367302" s="67"/>
      <c r="C367302" s="83"/>
      <c r="D367302" s="85"/>
      <c r="E367302" s="82"/>
      <c r="F367302" s="81"/>
      <c r="G367302" s="86"/>
      <c r="H367302" s="86"/>
      <c r="I367302" s="11"/>
    </row>
    <row r="367304" spans="1:9" s="4" customFormat="1" x14ac:dyDescent="0.2">
      <c r="A367304" s="27"/>
      <c r="B367304" s="67"/>
      <c r="C367304" s="83"/>
      <c r="D367304" s="85"/>
      <c r="E367304" s="82"/>
      <c r="F367304" s="81"/>
      <c r="G367304" s="86"/>
      <c r="H367304" s="86"/>
      <c r="I367304" s="11"/>
    </row>
    <row r="367310" spans="1:9" s="4" customFormat="1" x14ac:dyDescent="0.2">
      <c r="A367310" s="27"/>
      <c r="B367310" s="67"/>
      <c r="C367310" s="83"/>
      <c r="D367310" s="85"/>
      <c r="E367310" s="82"/>
      <c r="F367310" s="81"/>
      <c r="G367310" s="86"/>
      <c r="H367310" s="86"/>
      <c r="I367310" s="11"/>
    </row>
    <row r="367318" spans="1:9" s="4" customFormat="1" x14ac:dyDescent="0.2">
      <c r="A367318" s="27"/>
      <c r="B367318" s="67"/>
      <c r="C367318" s="83"/>
      <c r="D367318" s="85"/>
      <c r="E367318" s="82"/>
      <c r="F367318" s="81"/>
      <c r="G367318" s="86"/>
      <c r="H367318" s="86"/>
      <c r="I367318" s="11"/>
    </row>
    <row r="367320" spans="1:9" s="4" customFormat="1" x14ac:dyDescent="0.2">
      <c r="A367320" s="27"/>
      <c r="B367320" s="67"/>
      <c r="C367320" s="83"/>
      <c r="D367320" s="85"/>
      <c r="E367320" s="82"/>
      <c r="F367320" s="81"/>
      <c r="G367320" s="86"/>
      <c r="H367320" s="86"/>
      <c r="I367320" s="11"/>
    </row>
    <row r="367326" spans="1:9" s="4" customFormat="1" x14ac:dyDescent="0.2">
      <c r="A367326" s="27"/>
      <c r="B367326" s="67"/>
      <c r="C367326" s="83"/>
      <c r="D367326" s="85"/>
      <c r="E367326" s="82"/>
      <c r="F367326" s="81"/>
      <c r="G367326" s="86"/>
      <c r="H367326" s="86"/>
      <c r="I367326" s="11"/>
    </row>
    <row r="367334" spans="1:9" s="4" customFormat="1" x14ac:dyDescent="0.2">
      <c r="A367334" s="27"/>
      <c r="B367334" s="67"/>
      <c r="C367334" s="83"/>
      <c r="D367334" s="85"/>
      <c r="E367334" s="82"/>
      <c r="F367334" s="81"/>
      <c r="G367334" s="86"/>
      <c r="H367334" s="86"/>
      <c r="I367334" s="11"/>
    </row>
    <row r="367336" spans="1:9" s="4" customFormat="1" x14ac:dyDescent="0.2">
      <c r="A367336" s="27"/>
      <c r="B367336" s="67"/>
      <c r="C367336" s="83"/>
      <c r="D367336" s="85"/>
      <c r="E367336" s="82"/>
      <c r="F367336" s="81"/>
      <c r="G367336" s="86"/>
      <c r="H367336" s="86"/>
      <c r="I367336" s="11"/>
    </row>
    <row r="367342" spans="1:9" s="4" customFormat="1" x14ac:dyDescent="0.2">
      <c r="A367342" s="27"/>
      <c r="B367342" s="67"/>
      <c r="C367342" s="83"/>
      <c r="D367342" s="85"/>
      <c r="E367342" s="82"/>
      <c r="F367342" s="81"/>
      <c r="G367342" s="86"/>
      <c r="H367342" s="86"/>
      <c r="I367342" s="11"/>
    </row>
    <row r="367350" spans="1:9" s="4" customFormat="1" x14ac:dyDescent="0.2">
      <c r="A367350" s="27"/>
      <c r="B367350" s="67"/>
      <c r="C367350" s="83"/>
      <c r="D367350" s="85"/>
      <c r="E367350" s="82"/>
      <c r="F367350" s="81"/>
      <c r="G367350" s="86"/>
      <c r="H367350" s="86"/>
      <c r="I367350" s="11"/>
    </row>
    <row r="367352" spans="1:9" s="4" customFormat="1" x14ac:dyDescent="0.2">
      <c r="A367352" s="27"/>
      <c r="B367352" s="67"/>
      <c r="C367352" s="83"/>
      <c r="D367352" s="85"/>
      <c r="E367352" s="82"/>
      <c r="F367352" s="81"/>
      <c r="G367352" s="86"/>
      <c r="H367352" s="86"/>
      <c r="I367352" s="11"/>
    </row>
    <row r="367358" spans="1:9" s="4" customFormat="1" x14ac:dyDescent="0.2">
      <c r="A367358" s="27"/>
      <c r="B367358" s="67"/>
      <c r="C367358" s="83"/>
      <c r="D367358" s="85"/>
      <c r="E367358" s="82"/>
      <c r="F367358" s="81"/>
      <c r="G367358" s="86"/>
      <c r="H367358" s="86"/>
      <c r="I367358" s="11"/>
    </row>
    <row r="367366" spans="1:9" s="4" customFormat="1" x14ac:dyDescent="0.2">
      <c r="A367366" s="27"/>
      <c r="B367366" s="67"/>
      <c r="C367366" s="83"/>
      <c r="D367366" s="85"/>
      <c r="E367366" s="82"/>
      <c r="F367366" s="81"/>
      <c r="G367366" s="86"/>
      <c r="H367366" s="86"/>
      <c r="I367366" s="11"/>
    </row>
    <row r="367368" spans="1:9" s="4" customFormat="1" x14ac:dyDescent="0.2">
      <c r="A367368" s="27"/>
      <c r="B367368" s="67"/>
      <c r="C367368" s="83"/>
      <c r="D367368" s="85"/>
      <c r="E367368" s="82"/>
      <c r="F367368" s="81"/>
      <c r="G367368" s="86"/>
      <c r="H367368" s="86"/>
      <c r="I367368" s="11"/>
    </row>
    <row r="367374" spans="1:9" s="4" customFormat="1" x14ac:dyDescent="0.2">
      <c r="A367374" s="27"/>
      <c r="B367374" s="67"/>
      <c r="C367374" s="83"/>
      <c r="D367374" s="85"/>
      <c r="E367374" s="82"/>
      <c r="F367374" s="81"/>
      <c r="G367374" s="86"/>
      <c r="H367374" s="86"/>
      <c r="I367374" s="11"/>
    </row>
    <row r="367382" spans="1:9" s="4" customFormat="1" x14ac:dyDescent="0.2">
      <c r="A367382" s="27"/>
      <c r="B367382" s="67"/>
      <c r="C367382" s="83"/>
      <c r="D367382" s="85"/>
      <c r="E367382" s="82"/>
      <c r="F367382" s="81"/>
      <c r="G367382" s="86"/>
      <c r="H367382" s="86"/>
      <c r="I367382" s="11"/>
    </row>
    <row r="367384" spans="1:9" s="4" customFormat="1" x14ac:dyDescent="0.2">
      <c r="A367384" s="27"/>
      <c r="B367384" s="67"/>
      <c r="C367384" s="83"/>
      <c r="D367384" s="85"/>
      <c r="E367384" s="82"/>
      <c r="F367384" s="81"/>
      <c r="G367384" s="86"/>
      <c r="H367384" s="86"/>
      <c r="I367384" s="11"/>
    </row>
    <row r="367390" spans="1:9" s="4" customFormat="1" x14ac:dyDescent="0.2">
      <c r="A367390" s="27"/>
      <c r="B367390" s="67"/>
      <c r="C367390" s="83"/>
      <c r="D367390" s="85"/>
      <c r="E367390" s="82"/>
      <c r="F367390" s="81"/>
      <c r="G367390" s="86"/>
      <c r="H367390" s="86"/>
      <c r="I367390" s="11"/>
    </row>
    <row r="367398" spans="1:9" s="4" customFormat="1" x14ac:dyDescent="0.2">
      <c r="A367398" s="27"/>
      <c r="B367398" s="67"/>
      <c r="C367398" s="83"/>
      <c r="D367398" s="85"/>
      <c r="E367398" s="82"/>
      <c r="F367398" s="81"/>
      <c r="G367398" s="86"/>
      <c r="H367398" s="86"/>
      <c r="I367398" s="11"/>
    </row>
    <row r="367400" spans="1:9" s="4" customFormat="1" x14ac:dyDescent="0.2">
      <c r="A367400" s="27"/>
      <c r="B367400" s="67"/>
      <c r="C367400" s="83"/>
      <c r="D367400" s="85"/>
      <c r="E367400" s="82"/>
      <c r="F367400" s="81"/>
      <c r="G367400" s="86"/>
      <c r="H367400" s="86"/>
      <c r="I367400" s="11"/>
    </row>
    <row r="367406" spans="1:9" s="4" customFormat="1" x14ac:dyDescent="0.2">
      <c r="A367406" s="27"/>
      <c r="B367406" s="67"/>
      <c r="C367406" s="83"/>
      <c r="D367406" s="85"/>
      <c r="E367406" s="82"/>
      <c r="F367406" s="81"/>
      <c r="G367406" s="86"/>
      <c r="H367406" s="86"/>
      <c r="I367406" s="11"/>
    </row>
    <row r="367414" spans="1:9" s="4" customFormat="1" x14ac:dyDescent="0.2">
      <c r="A367414" s="27"/>
      <c r="B367414" s="67"/>
      <c r="C367414" s="83"/>
      <c r="D367414" s="85"/>
      <c r="E367414" s="82"/>
      <c r="F367414" s="81"/>
      <c r="G367414" s="86"/>
      <c r="H367414" s="86"/>
      <c r="I367414" s="11"/>
    </row>
    <row r="367416" spans="1:9" s="4" customFormat="1" x14ac:dyDescent="0.2">
      <c r="A367416" s="27"/>
      <c r="B367416" s="67"/>
      <c r="C367416" s="83"/>
      <c r="D367416" s="85"/>
      <c r="E367416" s="82"/>
      <c r="F367416" s="81"/>
      <c r="G367416" s="86"/>
      <c r="H367416" s="86"/>
      <c r="I367416" s="11"/>
    </row>
    <row r="367422" spans="1:9" s="4" customFormat="1" x14ac:dyDescent="0.2">
      <c r="A367422" s="27"/>
      <c r="B367422" s="67"/>
      <c r="C367422" s="83"/>
      <c r="D367422" s="85"/>
      <c r="E367422" s="82"/>
      <c r="F367422" s="81"/>
      <c r="G367422" s="86"/>
      <c r="H367422" s="86"/>
      <c r="I367422" s="11"/>
    </row>
    <row r="367430" spans="1:9" s="4" customFormat="1" x14ac:dyDescent="0.2">
      <c r="A367430" s="27"/>
      <c r="B367430" s="67"/>
      <c r="C367430" s="83"/>
      <c r="D367430" s="85"/>
      <c r="E367430" s="82"/>
      <c r="F367430" s="81"/>
      <c r="G367430" s="86"/>
      <c r="H367430" s="86"/>
      <c r="I367430" s="11"/>
    </row>
    <row r="367432" spans="1:9" s="4" customFormat="1" x14ac:dyDescent="0.2">
      <c r="A367432" s="27"/>
      <c r="B367432" s="67"/>
      <c r="C367432" s="83"/>
      <c r="D367432" s="85"/>
      <c r="E367432" s="82"/>
      <c r="F367432" s="81"/>
      <c r="G367432" s="86"/>
      <c r="H367432" s="86"/>
      <c r="I367432" s="11"/>
    </row>
    <row r="367438" spans="1:9" s="4" customFormat="1" x14ac:dyDescent="0.2">
      <c r="A367438" s="27"/>
      <c r="B367438" s="67"/>
      <c r="C367438" s="83"/>
      <c r="D367438" s="85"/>
      <c r="E367438" s="82"/>
      <c r="F367438" s="81"/>
      <c r="G367438" s="86"/>
      <c r="H367438" s="86"/>
      <c r="I367438" s="11"/>
    </row>
    <row r="367446" spans="1:9" s="4" customFormat="1" x14ac:dyDescent="0.2">
      <c r="A367446" s="27"/>
      <c r="B367446" s="67"/>
      <c r="C367446" s="83"/>
      <c r="D367446" s="85"/>
      <c r="E367446" s="82"/>
      <c r="F367446" s="81"/>
      <c r="G367446" s="86"/>
      <c r="H367446" s="86"/>
      <c r="I367446" s="11"/>
    </row>
    <row r="367448" spans="1:9" s="4" customFormat="1" x14ac:dyDescent="0.2">
      <c r="A367448" s="27"/>
      <c r="B367448" s="67"/>
      <c r="C367448" s="83"/>
      <c r="D367448" s="85"/>
      <c r="E367448" s="82"/>
      <c r="F367448" s="81"/>
      <c r="G367448" s="86"/>
      <c r="H367448" s="86"/>
      <c r="I367448" s="11"/>
    </row>
    <row r="367454" spans="1:9" s="4" customFormat="1" x14ac:dyDescent="0.2">
      <c r="A367454" s="27"/>
      <c r="B367454" s="67"/>
      <c r="C367454" s="83"/>
      <c r="D367454" s="85"/>
      <c r="E367454" s="82"/>
      <c r="F367454" s="81"/>
      <c r="G367454" s="86"/>
      <c r="H367454" s="86"/>
      <c r="I367454" s="11"/>
    </row>
    <row r="367462" spans="1:9" s="4" customFormat="1" x14ac:dyDescent="0.2">
      <c r="A367462" s="27"/>
      <c r="B367462" s="67"/>
      <c r="C367462" s="83"/>
      <c r="D367462" s="85"/>
      <c r="E367462" s="82"/>
      <c r="F367462" s="81"/>
      <c r="G367462" s="86"/>
      <c r="H367462" s="86"/>
      <c r="I367462" s="11"/>
    </row>
    <row r="367464" spans="1:9" s="4" customFormat="1" x14ac:dyDescent="0.2">
      <c r="A367464" s="27"/>
      <c r="B367464" s="67"/>
      <c r="C367464" s="83"/>
      <c r="D367464" s="85"/>
      <c r="E367464" s="82"/>
      <c r="F367464" s="81"/>
      <c r="G367464" s="86"/>
      <c r="H367464" s="86"/>
      <c r="I367464" s="11"/>
    </row>
    <row r="367470" spans="1:9" s="4" customFormat="1" x14ac:dyDescent="0.2">
      <c r="A367470" s="27"/>
      <c r="B367470" s="67"/>
      <c r="C367470" s="83"/>
      <c r="D367470" s="85"/>
      <c r="E367470" s="82"/>
      <c r="F367470" s="81"/>
      <c r="G367470" s="86"/>
      <c r="H367470" s="86"/>
      <c r="I367470" s="11"/>
    </row>
    <row r="367478" spans="1:9" s="4" customFormat="1" x14ac:dyDescent="0.2">
      <c r="A367478" s="27"/>
      <c r="B367478" s="67"/>
      <c r="C367478" s="83"/>
      <c r="D367478" s="85"/>
      <c r="E367478" s="82"/>
      <c r="F367478" s="81"/>
      <c r="G367478" s="86"/>
      <c r="H367478" s="86"/>
      <c r="I367478" s="11"/>
    </row>
    <row r="367480" spans="1:9" s="4" customFormat="1" x14ac:dyDescent="0.2">
      <c r="A367480" s="27"/>
      <c r="B367480" s="67"/>
      <c r="C367480" s="83"/>
      <c r="D367480" s="85"/>
      <c r="E367480" s="82"/>
      <c r="F367480" s="81"/>
      <c r="G367480" s="86"/>
      <c r="H367480" s="86"/>
      <c r="I367480" s="11"/>
    </row>
    <row r="367486" spans="1:9" s="4" customFormat="1" x14ac:dyDescent="0.2">
      <c r="A367486" s="27"/>
      <c r="B367486" s="67"/>
      <c r="C367486" s="83"/>
      <c r="D367486" s="85"/>
      <c r="E367486" s="82"/>
      <c r="F367486" s="81"/>
      <c r="G367486" s="86"/>
      <c r="H367486" s="86"/>
      <c r="I367486" s="11"/>
    </row>
    <row r="367494" spans="1:9" s="4" customFormat="1" x14ac:dyDescent="0.2">
      <c r="A367494" s="27"/>
      <c r="B367494" s="67"/>
      <c r="C367494" s="83"/>
      <c r="D367494" s="85"/>
      <c r="E367494" s="82"/>
      <c r="F367494" s="81"/>
      <c r="G367494" s="86"/>
      <c r="H367494" s="86"/>
      <c r="I367494" s="11"/>
    </row>
    <row r="367496" spans="1:9" s="4" customFormat="1" x14ac:dyDescent="0.2">
      <c r="A367496" s="27"/>
      <c r="B367496" s="67"/>
      <c r="C367496" s="83"/>
      <c r="D367496" s="85"/>
      <c r="E367496" s="82"/>
      <c r="F367496" s="81"/>
      <c r="G367496" s="86"/>
      <c r="H367496" s="86"/>
      <c r="I367496" s="11"/>
    </row>
    <row r="367502" spans="1:9" s="4" customFormat="1" x14ac:dyDescent="0.2">
      <c r="A367502" s="27"/>
      <c r="B367502" s="67"/>
      <c r="C367502" s="83"/>
      <c r="D367502" s="85"/>
      <c r="E367502" s="82"/>
      <c r="F367502" s="81"/>
      <c r="G367502" s="86"/>
      <c r="H367502" s="86"/>
      <c r="I367502" s="11"/>
    </row>
    <row r="367510" spans="1:9" s="4" customFormat="1" x14ac:dyDescent="0.2">
      <c r="A367510" s="27"/>
      <c r="B367510" s="67"/>
      <c r="C367510" s="83"/>
      <c r="D367510" s="85"/>
      <c r="E367510" s="82"/>
      <c r="F367510" s="81"/>
      <c r="G367510" s="86"/>
      <c r="H367510" s="86"/>
      <c r="I367510" s="11"/>
    </row>
    <row r="367512" spans="1:9" s="4" customFormat="1" x14ac:dyDescent="0.2">
      <c r="A367512" s="27"/>
      <c r="B367512" s="67"/>
      <c r="C367512" s="83"/>
      <c r="D367512" s="85"/>
      <c r="E367512" s="82"/>
      <c r="F367512" s="81"/>
      <c r="G367512" s="86"/>
      <c r="H367512" s="86"/>
      <c r="I367512" s="11"/>
    </row>
    <row r="367518" spans="1:9" s="4" customFormat="1" x14ac:dyDescent="0.2">
      <c r="A367518" s="27"/>
      <c r="B367518" s="67"/>
      <c r="C367518" s="83"/>
      <c r="D367518" s="85"/>
      <c r="E367518" s="82"/>
      <c r="F367518" s="81"/>
      <c r="G367518" s="86"/>
      <c r="H367518" s="86"/>
      <c r="I367518" s="11"/>
    </row>
    <row r="367526" spans="1:9" s="4" customFormat="1" x14ac:dyDescent="0.2">
      <c r="A367526" s="27"/>
      <c r="B367526" s="67"/>
      <c r="C367526" s="83"/>
      <c r="D367526" s="85"/>
      <c r="E367526" s="82"/>
      <c r="F367526" s="81"/>
      <c r="G367526" s="86"/>
      <c r="H367526" s="86"/>
      <c r="I367526" s="11"/>
    </row>
    <row r="367528" spans="1:9" s="4" customFormat="1" x14ac:dyDescent="0.2">
      <c r="A367528" s="27"/>
      <c r="B367528" s="67"/>
      <c r="C367528" s="83"/>
      <c r="D367528" s="85"/>
      <c r="E367528" s="82"/>
      <c r="F367528" s="81"/>
      <c r="G367528" s="86"/>
      <c r="H367528" s="86"/>
      <c r="I367528" s="11"/>
    </row>
    <row r="367534" spans="1:9" s="4" customFormat="1" x14ac:dyDescent="0.2">
      <c r="A367534" s="27"/>
      <c r="B367534" s="67"/>
      <c r="C367534" s="83"/>
      <c r="D367534" s="85"/>
      <c r="E367534" s="82"/>
      <c r="F367534" s="81"/>
      <c r="G367534" s="86"/>
      <c r="H367534" s="86"/>
      <c r="I367534" s="11"/>
    </row>
    <row r="367542" spans="1:9" s="4" customFormat="1" x14ac:dyDescent="0.2">
      <c r="A367542" s="27"/>
      <c r="B367542" s="67"/>
      <c r="C367542" s="83"/>
      <c r="D367542" s="85"/>
      <c r="E367542" s="82"/>
      <c r="F367542" s="81"/>
      <c r="G367542" s="86"/>
      <c r="H367542" s="86"/>
      <c r="I367542" s="11"/>
    </row>
    <row r="367544" spans="1:9" s="4" customFormat="1" x14ac:dyDescent="0.2">
      <c r="A367544" s="27"/>
      <c r="B367544" s="67"/>
      <c r="C367544" s="83"/>
      <c r="D367544" s="85"/>
      <c r="E367544" s="82"/>
      <c r="F367544" s="81"/>
      <c r="G367544" s="86"/>
      <c r="H367544" s="86"/>
      <c r="I367544" s="11"/>
    </row>
    <row r="367550" spans="1:9" s="4" customFormat="1" x14ac:dyDescent="0.2">
      <c r="A367550" s="27"/>
      <c r="B367550" s="67"/>
      <c r="C367550" s="83"/>
      <c r="D367550" s="85"/>
      <c r="E367550" s="82"/>
      <c r="F367550" s="81"/>
      <c r="G367550" s="86"/>
      <c r="H367550" s="86"/>
      <c r="I367550" s="11"/>
    </row>
    <row r="367558" spans="1:9" s="4" customFormat="1" x14ac:dyDescent="0.2">
      <c r="A367558" s="27"/>
      <c r="B367558" s="67"/>
      <c r="C367558" s="83"/>
      <c r="D367558" s="85"/>
      <c r="E367558" s="82"/>
      <c r="F367558" s="81"/>
      <c r="G367558" s="86"/>
      <c r="H367558" s="86"/>
      <c r="I367558" s="11"/>
    </row>
    <row r="367560" spans="1:9" s="4" customFormat="1" x14ac:dyDescent="0.2">
      <c r="A367560" s="27"/>
      <c r="B367560" s="67"/>
      <c r="C367560" s="83"/>
      <c r="D367560" s="85"/>
      <c r="E367560" s="82"/>
      <c r="F367560" s="81"/>
      <c r="G367560" s="86"/>
      <c r="H367560" s="86"/>
      <c r="I367560" s="11"/>
    </row>
    <row r="367566" spans="1:9" s="4" customFormat="1" x14ac:dyDescent="0.2">
      <c r="A367566" s="27"/>
      <c r="B367566" s="67"/>
      <c r="C367566" s="83"/>
      <c r="D367566" s="85"/>
      <c r="E367566" s="82"/>
      <c r="F367566" s="81"/>
      <c r="G367566" s="86"/>
      <c r="H367566" s="86"/>
      <c r="I367566" s="11"/>
    </row>
    <row r="367574" spans="1:9" s="4" customFormat="1" x14ac:dyDescent="0.2">
      <c r="A367574" s="27"/>
      <c r="B367574" s="67"/>
      <c r="C367574" s="83"/>
      <c r="D367574" s="85"/>
      <c r="E367574" s="82"/>
      <c r="F367574" s="81"/>
      <c r="G367574" s="86"/>
      <c r="H367574" s="86"/>
      <c r="I367574" s="11"/>
    </row>
    <row r="367576" spans="1:9" s="4" customFormat="1" x14ac:dyDescent="0.2">
      <c r="A367576" s="27"/>
      <c r="B367576" s="67"/>
      <c r="C367576" s="83"/>
      <c r="D367576" s="85"/>
      <c r="E367576" s="82"/>
      <c r="F367576" s="81"/>
      <c r="G367576" s="86"/>
      <c r="H367576" s="86"/>
      <c r="I367576" s="11"/>
    </row>
    <row r="367582" spans="1:9" s="4" customFormat="1" x14ac:dyDescent="0.2">
      <c r="A367582" s="27"/>
      <c r="B367582" s="67"/>
      <c r="C367582" s="83"/>
      <c r="D367582" s="85"/>
      <c r="E367582" s="82"/>
      <c r="F367582" s="81"/>
      <c r="G367582" s="86"/>
      <c r="H367582" s="86"/>
      <c r="I367582" s="11"/>
    </row>
    <row r="367590" spans="1:9" s="4" customFormat="1" x14ac:dyDescent="0.2">
      <c r="A367590" s="27"/>
      <c r="B367590" s="67"/>
      <c r="C367590" s="83"/>
      <c r="D367590" s="85"/>
      <c r="E367590" s="82"/>
      <c r="F367590" s="81"/>
      <c r="G367590" s="86"/>
      <c r="H367590" s="86"/>
      <c r="I367590" s="11"/>
    </row>
    <row r="367592" spans="1:9" s="4" customFormat="1" x14ac:dyDescent="0.2">
      <c r="A367592" s="27"/>
      <c r="B367592" s="67"/>
      <c r="C367592" s="83"/>
      <c r="D367592" s="85"/>
      <c r="E367592" s="82"/>
      <c r="F367592" s="81"/>
      <c r="G367592" s="86"/>
      <c r="H367592" s="86"/>
      <c r="I367592" s="11"/>
    </row>
    <row r="367598" spans="1:9" s="4" customFormat="1" x14ac:dyDescent="0.2">
      <c r="A367598" s="27"/>
      <c r="B367598" s="67"/>
      <c r="C367598" s="83"/>
      <c r="D367598" s="85"/>
      <c r="E367598" s="82"/>
      <c r="F367598" s="81"/>
      <c r="G367598" s="86"/>
      <c r="H367598" s="86"/>
      <c r="I367598" s="11"/>
    </row>
    <row r="367606" spans="1:9" s="4" customFormat="1" x14ac:dyDescent="0.2">
      <c r="A367606" s="27"/>
      <c r="B367606" s="67"/>
      <c r="C367606" s="83"/>
      <c r="D367606" s="85"/>
      <c r="E367606" s="82"/>
      <c r="F367606" s="81"/>
      <c r="G367606" s="86"/>
      <c r="H367606" s="86"/>
      <c r="I367606" s="11"/>
    </row>
    <row r="367608" spans="1:9" s="4" customFormat="1" x14ac:dyDescent="0.2">
      <c r="A367608" s="27"/>
      <c r="B367608" s="67"/>
      <c r="C367608" s="83"/>
      <c r="D367608" s="85"/>
      <c r="E367608" s="82"/>
      <c r="F367608" s="81"/>
      <c r="G367608" s="86"/>
      <c r="H367608" s="86"/>
      <c r="I367608" s="11"/>
    </row>
    <row r="367614" spans="1:9" s="4" customFormat="1" x14ac:dyDescent="0.2">
      <c r="A367614" s="27"/>
      <c r="B367614" s="67"/>
      <c r="C367614" s="83"/>
      <c r="D367614" s="85"/>
      <c r="E367614" s="82"/>
      <c r="F367614" s="81"/>
      <c r="G367614" s="86"/>
      <c r="H367614" s="86"/>
      <c r="I367614" s="11"/>
    </row>
    <row r="367622" spans="1:9" s="4" customFormat="1" x14ac:dyDescent="0.2">
      <c r="A367622" s="27"/>
      <c r="B367622" s="67"/>
      <c r="C367622" s="83"/>
      <c r="D367622" s="85"/>
      <c r="E367622" s="82"/>
      <c r="F367622" s="81"/>
      <c r="G367622" s="86"/>
      <c r="H367622" s="86"/>
      <c r="I367622" s="11"/>
    </row>
    <row r="367624" spans="1:9" s="4" customFormat="1" x14ac:dyDescent="0.2">
      <c r="A367624" s="27"/>
      <c r="B367624" s="67"/>
      <c r="C367624" s="83"/>
      <c r="D367624" s="85"/>
      <c r="E367624" s="82"/>
      <c r="F367624" s="81"/>
      <c r="G367624" s="86"/>
      <c r="H367624" s="86"/>
      <c r="I367624" s="11"/>
    </row>
    <row r="367630" spans="1:9" s="4" customFormat="1" x14ac:dyDescent="0.2">
      <c r="A367630" s="27"/>
      <c r="B367630" s="67"/>
      <c r="C367630" s="83"/>
      <c r="D367630" s="85"/>
      <c r="E367630" s="82"/>
      <c r="F367630" s="81"/>
      <c r="G367630" s="86"/>
      <c r="H367630" s="86"/>
      <c r="I367630" s="11"/>
    </row>
    <row r="367638" spans="1:9" s="4" customFormat="1" x14ac:dyDescent="0.2">
      <c r="A367638" s="27"/>
      <c r="B367638" s="67"/>
      <c r="C367638" s="83"/>
      <c r="D367638" s="85"/>
      <c r="E367638" s="82"/>
      <c r="F367638" s="81"/>
      <c r="G367638" s="86"/>
      <c r="H367638" s="86"/>
      <c r="I367638" s="11"/>
    </row>
    <row r="367640" spans="1:9" s="4" customFormat="1" x14ac:dyDescent="0.2">
      <c r="A367640" s="27"/>
      <c r="B367640" s="67"/>
      <c r="C367640" s="83"/>
      <c r="D367640" s="85"/>
      <c r="E367640" s="82"/>
      <c r="F367640" s="81"/>
      <c r="G367640" s="86"/>
      <c r="H367640" s="86"/>
      <c r="I367640" s="11"/>
    </row>
    <row r="367646" spans="1:9" s="4" customFormat="1" x14ac:dyDescent="0.2">
      <c r="A367646" s="27"/>
      <c r="B367646" s="67"/>
      <c r="C367646" s="83"/>
      <c r="D367646" s="85"/>
      <c r="E367646" s="82"/>
      <c r="F367646" s="81"/>
      <c r="G367646" s="86"/>
      <c r="H367646" s="86"/>
      <c r="I367646" s="11"/>
    </row>
    <row r="367654" spans="1:9" s="4" customFormat="1" x14ac:dyDescent="0.2">
      <c r="A367654" s="27"/>
      <c r="B367654" s="67"/>
      <c r="C367654" s="83"/>
      <c r="D367654" s="85"/>
      <c r="E367654" s="82"/>
      <c r="F367654" s="81"/>
      <c r="G367654" s="86"/>
      <c r="H367654" s="86"/>
      <c r="I367654" s="11"/>
    </row>
    <row r="367656" spans="1:9" s="4" customFormat="1" x14ac:dyDescent="0.2">
      <c r="A367656" s="27"/>
      <c r="B367656" s="67"/>
      <c r="C367656" s="83"/>
      <c r="D367656" s="85"/>
      <c r="E367656" s="82"/>
      <c r="F367656" s="81"/>
      <c r="G367656" s="86"/>
      <c r="H367656" s="86"/>
      <c r="I367656" s="11"/>
    </row>
    <row r="367662" spans="1:9" s="4" customFormat="1" x14ac:dyDescent="0.2">
      <c r="A367662" s="27"/>
      <c r="B367662" s="67"/>
      <c r="C367662" s="83"/>
      <c r="D367662" s="85"/>
      <c r="E367662" s="82"/>
      <c r="F367662" s="81"/>
      <c r="G367662" s="86"/>
      <c r="H367662" s="86"/>
      <c r="I367662" s="11"/>
    </row>
    <row r="367670" spans="1:9" s="4" customFormat="1" x14ac:dyDescent="0.2">
      <c r="A367670" s="27"/>
      <c r="B367670" s="67"/>
      <c r="C367670" s="83"/>
      <c r="D367670" s="85"/>
      <c r="E367670" s="82"/>
      <c r="F367670" s="81"/>
      <c r="G367670" s="86"/>
      <c r="H367670" s="86"/>
      <c r="I367670" s="11"/>
    </row>
    <row r="367672" spans="1:9" s="4" customFormat="1" x14ac:dyDescent="0.2">
      <c r="A367672" s="27"/>
      <c r="B367672" s="67"/>
      <c r="C367672" s="83"/>
      <c r="D367672" s="85"/>
      <c r="E367672" s="82"/>
      <c r="F367672" s="81"/>
      <c r="G367672" s="86"/>
      <c r="H367672" s="86"/>
      <c r="I367672" s="11"/>
    </row>
    <row r="367678" spans="1:9" s="4" customFormat="1" x14ac:dyDescent="0.2">
      <c r="A367678" s="27"/>
      <c r="B367678" s="67"/>
      <c r="C367678" s="83"/>
      <c r="D367678" s="85"/>
      <c r="E367678" s="82"/>
      <c r="F367678" s="81"/>
      <c r="G367678" s="86"/>
      <c r="H367678" s="86"/>
      <c r="I367678" s="11"/>
    </row>
    <row r="367686" spans="1:9" s="4" customFormat="1" x14ac:dyDescent="0.2">
      <c r="A367686" s="27"/>
      <c r="B367686" s="67"/>
      <c r="C367686" s="83"/>
      <c r="D367686" s="85"/>
      <c r="E367686" s="82"/>
      <c r="F367686" s="81"/>
      <c r="G367686" s="86"/>
      <c r="H367686" s="86"/>
      <c r="I367686" s="11"/>
    </row>
    <row r="367688" spans="1:9" s="4" customFormat="1" x14ac:dyDescent="0.2">
      <c r="A367688" s="27"/>
      <c r="B367688" s="67"/>
      <c r="C367688" s="83"/>
      <c r="D367688" s="85"/>
      <c r="E367688" s="82"/>
      <c r="F367688" s="81"/>
      <c r="G367688" s="86"/>
      <c r="H367688" s="86"/>
      <c r="I367688" s="11"/>
    </row>
    <row r="367694" spans="1:9" s="4" customFormat="1" x14ac:dyDescent="0.2">
      <c r="A367694" s="27"/>
      <c r="B367694" s="67"/>
      <c r="C367694" s="83"/>
      <c r="D367694" s="85"/>
      <c r="E367694" s="82"/>
      <c r="F367694" s="81"/>
      <c r="G367694" s="86"/>
      <c r="H367694" s="86"/>
      <c r="I367694" s="11"/>
    </row>
    <row r="367702" spans="1:9" s="4" customFormat="1" x14ac:dyDescent="0.2">
      <c r="A367702" s="27"/>
      <c r="B367702" s="67"/>
      <c r="C367702" s="83"/>
      <c r="D367702" s="85"/>
      <c r="E367702" s="82"/>
      <c r="F367702" s="81"/>
      <c r="G367702" s="86"/>
      <c r="H367702" s="86"/>
      <c r="I367702" s="11"/>
    </row>
    <row r="367704" spans="1:9" s="4" customFormat="1" x14ac:dyDescent="0.2">
      <c r="A367704" s="27"/>
      <c r="B367704" s="67"/>
      <c r="C367704" s="83"/>
      <c r="D367704" s="85"/>
      <c r="E367704" s="82"/>
      <c r="F367704" s="81"/>
      <c r="G367704" s="86"/>
      <c r="H367704" s="86"/>
      <c r="I367704" s="11"/>
    </row>
    <row r="367710" spans="1:9" s="4" customFormat="1" x14ac:dyDescent="0.2">
      <c r="A367710" s="27"/>
      <c r="B367710" s="67"/>
      <c r="C367710" s="83"/>
      <c r="D367710" s="85"/>
      <c r="E367710" s="82"/>
      <c r="F367710" s="81"/>
      <c r="G367710" s="86"/>
      <c r="H367710" s="86"/>
      <c r="I367710" s="11"/>
    </row>
    <row r="367718" spans="1:9" s="4" customFormat="1" x14ac:dyDescent="0.2">
      <c r="A367718" s="27"/>
      <c r="B367718" s="67"/>
      <c r="C367718" s="83"/>
      <c r="D367718" s="85"/>
      <c r="E367718" s="82"/>
      <c r="F367718" s="81"/>
      <c r="G367718" s="86"/>
      <c r="H367718" s="86"/>
      <c r="I367718" s="11"/>
    </row>
    <row r="367720" spans="1:9" s="4" customFormat="1" x14ac:dyDescent="0.2">
      <c r="A367720" s="27"/>
      <c r="B367720" s="67"/>
      <c r="C367720" s="83"/>
      <c r="D367720" s="85"/>
      <c r="E367720" s="82"/>
      <c r="F367720" s="81"/>
      <c r="G367720" s="86"/>
      <c r="H367720" s="86"/>
      <c r="I367720" s="11"/>
    </row>
    <row r="367726" spans="1:9" s="4" customFormat="1" x14ac:dyDescent="0.2">
      <c r="A367726" s="27"/>
      <c r="B367726" s="67"/>
      <c r="C367726" s="83"/>
      <c r="D367726" s="85"/>
      <c r="E367726" s="82"/>
      <c r="F367726" s="81"/>
      <c r="G367726" s="86"/>
      <c r="H367726" s="86"/>
      <c r="I367726" s="11"/>
    </row>
    <row r="367734" spans="1:9" s="4" customFormat="1" x14ac:dyDescent="0.2">
      <c r="A367734" s="27"/>
      <c r="B367734" s="67"/>
      <c r="C367734" s="83"/>
      <c r="D367734" s="85"/>
      <c r="E367734" s="82"/>
      <c r="F367734" s="81"/>
      <c r="G367734" s="86"/>
      <c r="H367734" s="86"/>
      <c r="I367734" s="11"/>
    </row>
    <row r="367736" spans="1:9" s="4" customFormat="1" x14ac:dyDescent="0.2">
      <c r="A367736" s="27"/>
      <c r="B367736" s="67"/>
      <c r="C367736" s="83"/>
      <c r="D367736" s="85"/>
      <c r="E367736" s="82"/>
      <c r="F367736" s="81"/>
      <c r="G367736" s="86"/>
      <c r="H367736" s="86"/>
      <c r="I367736" s="11"/>
    </row>
    <row r="367742" spans="1:9" s="4" customFormat="1" x14ac:dyDescent="0.2">
      <c r="A367742" s="27"/>
      <c r="B367742" s="67"/>
      <c r="C367742" s="83"/>
      <c r="D367742" s="85"/>
      <c r="E367742" s="82"/>
      <c r="F367742" s="81"/>
      <c r="G367742" s="86"/>
      <c r="H367742" s="86"/>
      <c r="I367742" s="11"/>
    </row>
    <row r="367750" spans="1:9" s="4" customFormat="1" x14ac:dyDescent="0.2">
      <c r="A367750" s="27"/>
      <c r="B367750" s="67"/>
      <c r="C367750" s="83"/>
      <c r="D367750" s="85"/>
      <c r="E367750" s="82"/>
      <c r="F367750" s="81"/>
      <c r="G367750" s="86"/>
      <c r="H367750" s="86"/>
      <c r="I367750" s="11"/>
    </row>
    <row r="367752" spans="1:9" s="4" customFormat="1" x14ac:dyDescent="0.2">
      <c r="A367752" s="27"/>
      <c r="B367752" s="67"/>
      <c r="C367752" s="83"/>
      <c r="D367752" s="85"/>
      <c r="E367752" s="82"/>
      <c r="F367752" s="81"/>
      <c r="G367752" s="86"/>
      <c r="H367752" s="86"/>
      <c r="I367752" s="11"/>
    </row>
    <row r="367758" spans="1:9" s="4" customFormat="1" x14ac:dyDescent="0.2">
      <c r="A367758" s="27"/>
      <c r="B367758" s="67"/>
      <c r="C367758" s="83"/>
      <c r="D367758" s="85"/>
      <c r="E367758" s="82"/>
      <c r="F367758" s="81"/>
      <c r="G367758" s="86"/>
      <c r="H367758" s="86"/>
      <c r="I367758" s="11"/>
    </row>
    <row r="367766" spans="1:9" s="4" customFormat="1" x14ac:dyDescent="0.2">
      <c r="A367766" s="27"/>
      <c r="B367766" s="67"/>
      <c r="C367766" s="83"/>
      <c r="D367766" s="85"/>
      <c r="E367766" s="82"/>
      <c r="F367766" s="81"/>
      <c r="G367766" s="86"/>
      <c r="H367766" s="86"/>
      <c r="I367766" s="11"/>
    </row>
    <row r="367768" spans="1:9" s="4" customFormat="1" x14ac:dyDescent="0.2">
      <c r="A367768" s="27"/>
      <c r="B367768" s="67"/>
      <c r="C367768" s="83"/>
      <c r="D367768" s="85"/>
      <c r="E367768" s="82"/>
      <c r="F367768" s="81"/>
      <c r="G367768" s="86"/>
      <c r="H367768" s="86"/>
      <c r="I367768" s="11"/>
    </row>
    <row r="367774" spans="1:9" s="4" customFormat="1" x14ac:dyDescent="0.2">
      <c r="A367774" s="27"/>
      <c r="B367774" s="67"/>
      <c r="C367774" s="83"/>
      <c r="D367774" s="85"/>
      <c r="E367774" s="82"/>
      <c r="F367774" s="81"/>
      <c r="G367774" s="86"/>
      <c r="H367774" s="86"/>
      <c r="I367774" s="11"/>
    </row>
    <row r="367782" spans="1:9" s="4" customFormat="1" x14ac:dyDescent="0.2">
      <c r="A367782" s="27"/>
      <c r="B367782" s="67"/>
      <c r="C367782" s="83"/>
      <c r="D367782" s="85"/>
      <c r="E367782" s="82"/>
      <c r="F367782" s="81"/>
      <c r="G367782" s="86"/>
      <c r="H367782" s="86"/>
      <c r="I367782" s="11"/>
    </row>
    <row r="367784" spans="1:9" s="4" customFormat="1" x14ac:dyDescent="0.2">
      <c r="A367784" s="27"/>
      <c r="B367784" s="67"/>
      <c r="C367784" s="83"/>
      <c r="D367784" s="85"/>
      <c r="E367784" s="82"/>
      <c r="F367784" s="81"/>
      <c r="G367784" s="86"/>
      <c r="H367784" s="86"/>
      <c r="I367784" s="11"/>
    </row>
    <row r="367790" spans="1:9" s="4" customFormat="1" x14ac:dyDescent="0.2">
      <c r="A367790" s="27"/>
      <c r="B367790" s="67"/>
      <c r="C367790" s="83"/>
      <c r="D367790" s="85"/>
      <c r="E367790" s="82"/>
      <c r="F367790" s="81"/>
      <c r="G367790" s="86"/>
      <c r="H367790" s="86"/>
      <c r="I367790" s="11"/>
    </row>
    <row r="367798" spans="1:9" s="4" customFormat="1" x14ac:dyDescent="0.2">
      <c r="A367798" s="27"/>
      <c r="B367798" s="67"/>
      <c r="C367798" s="83"/>
      <c r="D367798" s="85"/>
      <c r="E367798" s="82"/>
      <c r="F367798" s="81"/>
      <c r="G367798" s="86"/>
      <c r="H367798" s="86"/>
      <c r="I367798" s="11"/>
    </row>
    <row r="367800" spans="1:9" s="4" customFormat="1" x14ac:dyDescent="0.2">
      <c r="A367800" s="27"/>
      <c r="B367800" s="67"/>
      <c r="C367800" s="83"/>
      <c r="D367800" s="85"/>
      <c r="E367800" s="82"/>
      <c r="F367800" s="81"/>
      <c r="G367800" s="86"/>
      <c r="H367800" s="86"/>
      <c r="I367800" s="11"/>
    </row>
    <row r="367806" spans="1:9" s="4" customFormat="1" x14ac:dyDescent="0.2">
      <c r="A367806" s="27"/>
      <c r="B367806" s="67"/>
      <c r="C367806" s="83"/>
      <c r="D367806" s="85"/>
      <c r="E367806" s="82"/>
      <c r="F367806" s="81"/>
      <c r="G367806" s="86"/>
      <c r="H367806" s="86"/>
      <c r="I367806" s="11"/>
    </row>
    <row r="367814" spans="1:9" s="4" customFormat="1" x14ac:dyDescent="0.2">
      <c r="A367814" s="27"/>
      <c r="B367814" s="67"/>
      <c r="C367814" s="83"/>
      <c r="D367814" s="85"/>
      <c r="E367814" s="82"/>
      <c r="F367814" s="81"/>
      <c r="G367814" s="86"/>
      <c r="H367814" s="86"/>
      <c r="I367814" s="11"/>
    </row>
    <row r="367816" spans="1:9" s="4" customFormat="1" x14ac:dyDescent="0.2">
      <c r="A367816" s="27"/>
      <c r="B367816" s="67"/>
      <c r="C367816" s="83"/>
      <c r="D367816" s="85"/>
      <c r="E367816" s="82"/>
      <c r="F367816" s="81"/>
      <c r="G367816" s="86"/>
      <c r="H367816" s="86"/>
      <c r="I367816" s="11"/>
    </row>
    <row r="367822" spans="1:9" s="4" customFormat="1" x14ac:dyDescent="0.2">
      <c r="A367822" s="27"/>
      <c r="B367822" s="67"/>
      <c r="C367822" s="83"/>
      <c r="D367822" s="85"/>
      <c r="E367822" s="82"/>
      <c r="F367822" s="81"/>
      <c r="G367822" s="86"/>
      <c r="H367822" s="86"/>
      <c r="I367822" s="11"/>
    </row>
    <row r="367830" spans="1:9" s="4" customFormat="1" x14ac:dyDescent="0.2">
      <c r="A367830" s="27"/>
      <c r="B367830" s="67"/>
      <c r="C367830" s="83"/>
      <c r="D367830" s="85"/>
      <c r="E367830" s="82"/>
      <c r="F367830" s="81"/>
      <c r="G367830" s="86"/>
      <c r="H367830" s="86"/>
      <c r="I367830" s="11"/>
    </row>
    <row r="367832" spans="1:9" s="4" customFormat="1" x14ac:dyDescent="0.2">
      <c r="A367832" s="27"/>
      <c r="B367832" s="67"/>
      <c r="C367832" s="83"/>
      <c r="D367832" s="85"/>
      <c r="E367832" s="82"/>
      <c r="F367832" s="81"/>
      <c r="G367832" s="86"/>
      <c r="H367832" s="86"/>
      <c r="I367832" s="11"/>
    </row>
    <row r="367838" spans="1:9" s="4" customFormat="1" x14ac:dyDescent="0.2">
      <c r="A367838" s="27"/>
      <c r="B367838" s="67"/>
      <c r="C367838" s="83"/>
      <c r="D367838" s="85"/>
      <c r="E367838" s="82"/>
      <c r="F367838" s="81"/>
      <c r="G367838" s="86"/>
      <c r="H367838" s="86"/>
      <c r="I367838" s="11"/>
    </row>
    <row r="367846" spans="1:9" s="4" customFormat="1" x14ac:dyDescent="0.2">
      <c r="A367846" s="27"/>
      <c r="B367846" s="67"/>
      <c r="C367846" s="83"/>
      <c r="D367846" s="85"/>
      <c r="E367846" s="82"/>
      <c r="F367846" s="81"/>
      <c r="G367846" s="86"/>
      <c r="H367846" s="86"/>
      <c r="I367846" s="11"/>
    </row>
    <row r="367848" spans="1:9" s="4" customFormat="1" x14ac:dyDescent="0.2">
      <c r="A367848" s="27"/>
      <c r="B367848" s="67"/>
      <c r="C367848" s="83"/>
      <c r="D367848" s="85"/>
      <c r="E367848" s="82"/>
      <c r="F367848" s="81"/>
      <c r="G367848" s="86"/>
      <c r="H367848" s="86"/>
      <c r="I367848" s="11"/>
    </row>
    <row r="367854" spans="1:9" s="4" customFormat="1" x14ac:dyDescent="0.2">
      <c r="A367854" s="27"/>
      <c r="B367854" s="67"/>
      <c r="C367854" s="83"/>
      <c r="D367854" s="85"/>
      <c r="E367854" s="82"/>
      <c r="F367854" s="81"/>
      <c r="G367854" s="86"/>
      <c r="H367854" s="86"/>
      <c r="I367854" s="11"/>
    </row>
    <row r="367862" spans="1:9" s="4" customFormat="1" x14ac:dyDescent="0.2">
      <c r="A367862" s="27"/>
      <c r="B367862" s="67"/>
      <c r="C367862" s="83"/>
      <c r="D367862" s="85"/>
      <c r="E367862" s="82"/>
      <c r="F367862" s="81"/>
      <c r="G367862" s="86"/>
      <c r="H367862" s="86"/>
      <c r="I367862" s="11"/>
    </row>
    <row r="367864" spans="1:9" s="4" customFormat="1" x14ac:dyDescent="0.2">
      <c r="A367864" s="27"/>
      <c r="B367864" s="67"/>
      <c r="C367864" s="83"/>
      <c r="D367864" s="85"/>
      <c r="E367864" s="82"/>
      <c r="F367864" s="81"/>
      <c r="G367864" s="86"/>
      <c r="H367864" s="86"/>
      <c r="I367864" s="11"/>
    </row>
    <row r="367870" spans="1:9" s="4" customFormat="1" x14ac:dyDescent="0.2">
      <c r="A367870" s="27"/>
      <c r="B367870" s="67"/>
      <c r="C367870" s="83"/>
      <c r="D367870" s="85"/>
      <c r="E367870" s="82"/>
      <c r="F367870" s="81"/>
      <c r="G367870" s="86"/>
      <c r="H367870" s="86"/>
      <c r="I367870" s="11"/>
    </row>
    <row r="367878" spans="1:9" s="4" customFormat="1" x14ac:dyDescent="0.2">
      <c r="A367878" s="27"/>
      <c r="B367878" s="67"/>
      <c r="C367878" s="83"/>
      <c r="D367878" s="85"/>
      <c r="E367878" s="82"/>
      <c r="F367878" s="81"/>
      <c r="G367878" s="86"/>
      <c r="H367878" s="86"/>
      <c r="I367878" s="11"/>
    </row>
    <row r="367880" spans="1:9" s="4" customFormat="1" x14ac:dyDescent="0.2">
      <c r="A367880" s="27"/>
      <c r="B367880" s="67"/>
      <c r="C367880" s="83"/>
      <c r="D367880" s="85"/>
      <c r="E367880" s="82"/>
      <c r="F367880" s="81"/>
      <c r="G367880" s="86"/>
      <c r="H367880" s="86"/>
      <c r="I367880" s="11"/>
    </row>
    <row r="367886" spans="1:9" s="4" customFormat="1" x14ac:dyDescent="0.2">
      <c r="A367886" s="27"/>
      <c r="B367886" s="67"/>
      <c r="C367886" s="83"/>
      <c r="D367886" s="85"/>
      <c r="E367886" s="82"/>
      <c r="F367886" s="81"/>
      <c r="G367886" s="86"/>
      <c r="H367886" s="86"/>
      <c r="I367886" s="11"/>
    </row>
    <row r="367894" spans="1:9" s="4" customFormat="1" x14ac:dyDescent="0.2">
      <c r="A367894" s="27"/>
      <c r="B367894" s="67"/>
      <c r="C367894" s="83"/>
      <c r="D367894" s="85"/>
      <c r="E367894" s="82"/>
      <c r="F367894" s="81"/>
      <c r="G367894" s="86"/>
      <c r="H367894" s="86"/>
      <c r="I367894" s="11"/>
    </row>
    <row r="367896" spans="1:9" s="4" customFormat="1" x14ac:dyDescent="0.2">
      <c r="A367896" s="27"/>
      <c r="B367896" s="67"/>
      <c r="C367896" s="83"/>
      <c r="D367896" s="85"/>
      <c r="E367896" s="82"/>
      <c r="F367896" s="81"/>
      <c r="G367896" s="86"/>
      <c r="H367896" s="86"/>
      <c r="I367896" s="11"/>
    </row>
    <row r="367902" spans="1:9" s="4" customFormat="1" x14ac:dyDescent="0.2">
      <c r="A367902" s="27"/>
      <c r="B367902" s="67"/>
      <c r="C367902" s="83"/>
      <c r="D367902" s="85"/>
      <c r="E367902" s="82"/>
      <c r="F367902" s="81"/>
      <c r="G367902" s="86"/>
      <c r="H367902" s="86"/>
      <c r="I367902" s="11"/>
    </row>
    <row r="367910" spans="1:9" s="4" customFormat="1" x14ac:dyDescent="0.2">
      <c r="A367910" s="27"/>
      <c r="B367910" s="67"/>
      <c r="C367910" s="83"/>
      <c r="D367910" s="85"/>
      <c r="E367910" s="82"/>
      <c r="F367910" s="81"/>
      <c r="G367910" s="86"/>
      <c r="H367910" s="86"/>
      <c r="I367910" s="11"/>
    </row>
    <row r="367912" spans="1:9" s="4" customFormat="1" x14ac:dyDescent="0.2">
      <c r="A367912" s="27"/>
      <c r="B367912" s="67"/>
      <c r="C367912" s="83"/>
      <c r="D367912" s="85"/>
      <c r="E367912" s="82"/>
      <c r="F367912" s="81"/>
      <c r="G367912" s="86"/>
      <c r="H367912" s="86"/>
      <c r="I367912" s="11"/>
    </row>
    <row r="367918" spans="1:9" s="4" customFormat="1" x14ac:dyDescent="0.2">
      <c r="A367918" s="27"/>
      <c r="B367918" s="67"/>
      <c r="C367918" s="83"/>
      <c r="D367918" s="85"/>
      <c r="E367918" s="82"/>
      <c r="F367918" s="81"/>
      <c r="G367918" s="86"/>
      <c r="H367918" s="86"/>
      <c r="I367918" s="11"/>
    </row>
    <row r="367926" spans="1:9" s="4" customFormat="1" x14ac:dyDescent="0.2">
      <c r="A367926" s="27"/>
      <c r="B367926" s="67"/>
      <c r="C367926" s="83"/>
      <c r="D367926" s="85"/>
      <c r="E367926" s="82"/>
      <c r="F367926" s="81"/>
      <c r="G367926" s="86"/>
      <c r="H367926" s="86"/>
      <c r="I367926" s="11"/>
    </row>
    <row r="367928" spans="1:9" s="4" customFormat="1" x14ac:dyDescent="0.2">
      <c r="A367928" s="27"/>
      <c r="B367928" s="67"/>
      <c r="C367928" s="83"/>
      <c r="D367928" s="85"/>
      <c r="E367928" s="82"/>
      <c r="F367928" s="81"/>
      <c r="G367928" s="86"/>
      <c r="H367928" s="86"/>
      <c r="I367928" s="11"/>
    </row>
    <row r="367934" spans="1:9" s="4" customFormat="1" x14ac:dyDescent="0.2">
      <c r="A367934" s="27"/>
      <c r="B367934" s="67"/>
      <c r="C367934" s="83"/>
      <c r="D367934" s="85"/>
      <c r="E367934" s="82"/>
      <c r="F367934" s="81"/>
      <c r="G367934" s="86"/>
      <c r="H367934" s="86"/>
      <c r="I367934" s="11"/>
    </row>
    <row r="367942" spans="1:9" s="4" customFormat="1" x14ac:dyDescent="0.2">
      <c r="A367942" s="27"/>
      <c r="B367942" s="67"/>
      <c r="C367942" s="83"/>
      <c r="D367942" s="85"/>
      <c r="E367942" s="82"/>
      <c r="F367942" s="81"/>
      <c r="G367942" s="86"/>
      <c r="H367942" s="86"/>
      <c r="I367942" s="11"/>
    </row>
    <row r="367944" spans="1:9" s="4" customFormat="1" x14ac:dyDescent="0.2">
      <c r="A367944" s="27"/>
      <c r="B367944" s="67"/>
      <c r="C367944" s="83"/>
      <c r="D367944" s="85"/>
      <c r="E367944" s="82"/>
      <c r="F367944" s="81"/>
      <c r="G367944" s="86"/>
      <c r="H367944" s="86"/>
      <c r="I367944" s="11"/>
    </row>
    <row r="367950" spans="1:9" s="4" customFormat="1" x14ac:dyDescent="0.2">
      <c r="A367950" s="27"/>
      <c r="B367950" s="67"/>
      <c r="C367950" s="83"/>
      <c r="D367950" s="85"/>
      <c r="E367950" s="82"/>
      <c r="F367950" s="81"/>
      <c r="G367950" s="86"/>
      <c r="H367950" s="86"/>
      <c r="I367950" s="11"/>
    </row>
    <row r="367958" spans="1:9" s="4" customFormat="1" x14ac:dyDescent="0.2">
      <c r="A367958" s="27"/>
      <c r="B367958" s="67"/>
      <c r="C367958" s="83"/>
      <c r="D367958" s="85"/>
      <c r="E367958" s="82"/>
      <c r="F367958" s="81"/>
      <c r="G367958" s="86"/>
      <c r="H367958" s="86"/>
      <c r="I367958" s="11"/>
    </row>
    <row r="367960" spans="1:9" s="4" customFormat="1" x14ac:dyDescent="0.2">
      <c r="A367960" s="27"/>
      <c r="B367960" s="67"/>
      <c r="C367960" s="83"/>
      <c r="D367960" s="85"/>
      <c r="E367960" s="82"/>
      <c r="F367960" s="81"/>
      <c r="G367960" s="86"/>
      <c r="H367960" s="86"/>
      <c r="I367960" s="11"/>
    </row>
    <row r="367966" spans="1:9" s="4" customFormat="1" x14ac:dyDescent="0.2">
      <c r="A367966" s="27"/>
      <c r="B367966" s="67"/>
      <c r="C367966" s="83"/>
      <c r="D367966" s="85"/>
      <c r="E367966" s="82"/>
      <c r="F367966" s="81"/>
      <c r="G367966" s="86"/>
      <c r="H367966" s="86"/>
      <c r="I367966" s="11"/>
    </row>
    <row r="367974" spans="1:9" s="4" customFormat="1" x14ac:dyDescent="0.2">
      <c r="A367974" s="27"/>
      <c r="B367974" s="67"/>
      <c r="C367974" s="83"/>
      <c r="D367974" s="85"/>
      <c r="E367974" s="82"/>
      <c r="F367974" s="81"/>
      <c r="G367974" s="86"/>
      <c r="H367974" s="86"/>
      <c r="I367974" s="11"/>
    </row>
    <row r="367976" spans="1:9" s="4" customFormat="1" x14ac:dyDescent="0.2">
      <c r="A367976" s="27"/>
      <c r="B367976" s="67"/>
      <c r="C367976" s="83"/>
      <c r="D367976" s="85"/>
      <c r="E367976" s="82"/>
      <c r="F367976" s="81"/>
      <c r="G367976" s="86"/>
      <c r="H367976" s="86"/>
      <c r="I367976" s="11"/>
    </row>
    <row r="367982" spans="1:9" s="4" customFormat="1" x14ac:dyDescent="0.2">
      <c r="A367982" s="27"/>
      <c r="B367982" s="67"/>
      <c r="C367982" s="83"/>
      <c r="D367982" s="85"/>
      <c r="E367982" s="82"/>
      <c r="F367982" s="81"/>
      <c r="G367982" s="86"/>
      <c r="H367982" s="86"/>
      <c r="I367982" s="11"/>
    </row>
    <row r="367990" spans="1:9" s="4" customFormat="1" x14ac:dyDescent="0.2">
      <c r="A367990" s="27"/>
      <c r="B367990" s="67"/>
      <c r="C367990" s="83"/>
      <c r="D367990" s="85"/>
      <c r="E367990" s="82"/>
      <c r="F367990" s="81"/>
      <c r="G367990" s="86"/>
      <c r="H367990" s="86"/>
      <c r="I367990" s="11"/>
    </row>
    <row r="367992" spans="1:9" s="4" customFormat="1" x14ac:dyDescent="0.2">
      <c r="A367992" s="27"/>
      <c r="B367992" s="67"/>
      <c r="C367992" s="83"/>
      <c r="D367992" s="85"/>
      <c r="E367992" s="82"/>
      <c r="F367992" s="81"/>
      <c r="G367992" s="86"/>
      <c r="H367992" s="86"/>
      <c r="I367992" s="11"/>
    </row>
    <row r="367998" spans="1:9" s="4" customFormat="1" x14ac:dyDescent="0.2">
      <c r="A367998" s="27"/>
      <c r="B367998" s="67"/>
      <c r="C367998" s="83"/>
      <c r="D367998" s="85"/>
      <c r="E367998" s="82"/>
      <c r="F367998" s="81"/>
      <c r="G367998" s="86"/>
      <c r="H367998" s="86"/>
      <c r="I367998" s="11"/>
    </row>
    <row r="368006" spans="1:9" s="4" customFormat="1" x14ac:dyDescent="0.2">
      <c r="A368006" s="27"/>
      <c r="B368006" s="67"/>
      <c r="C368006" s="83"/>
      <c r="D368006" s="85"/>
      <c r="E368006" s="82"/>
      <c r="F368006" s="81"/>
      <c r="G368006" s="86"/>
      <c r="H368006" s="86"/>
      <c r="I368006" s="11"/>
    </row>
    <row r="368008" spans="1:9" s="4" customFormat="1" x14ac:dyDescent="0.2">
      <c r="A368008" s="27"/>
      <c r="B368008" s="67"/>
      <c r="C368008" s="83"/>
      <c r="D368008" s="85"/>
      <c r="E368008" s="82"/>
      <c r="F368008" s="81"/>
      <c r="G368008" s="86"/>
      <c r="H368008" s="86"/>
      <c r="I368008" s="11"/>
    </row>
    <row r="368014" spans="1:9" s="4" customFormat="1" x14ac:dyDescent="0.2">
      <c r="A368014" s="27"/>
      <c r="B368014" s="67"/>
      <c r="C368014" s="83"/>
      <c r="D368014" s="85"/>
      <c r="E368014" s="82"/>
      <c r="F368014" s="81"/>
      <c r="G368014" s="86"/>
      <c r="H368014" s="86"/>
      <c r="I368014" s="11"/>
    </row>
    <row r="368022" spans="1:9" s="4" customFormat="1" x14ac:dyDescent="0.2">
      <c r="A368022" s="27"/>
      <c r="B368022" s="67"/>
      <c r="C368022" s="83"/>
      <c r="D368022" s="85"/>
      <c r="E368022" s="82"/>
      <c r="F368022" s="81"/>
      <c r="G368022" s="86"/>
      <c r="H368022" s="86"/>
      <c r="I368022" s="11"/>
    </row>
    <row r="368024" spans="1:9" s="4" customFormat="1" x14ac:dyDescent="0.2">
      <c r="A368024" s="27"/>
      <c r="B368024" s="67"/>
      <c r="C368024" s="83"/>
      <c r="D368024" s="85"/>
      <c r="E368024" s="82"/>
      <c r="F368024" s="81"/>
      <c r="G368024" s="86"/>
      <c r="H368024" s="86"/>
      <c r="I368024" s="11"/>
    </row>
    <row r="368030" spans="1:9" s="4" customFormat="1" x14ac:dyDescent="0.2">
      <c r="A368030" s="27"/>
      <c r="B368030" s="67"/>
      <c r="C368030" s="83"/>
      <c r="D368030" s="85"/>
      <c r="E368030" s="82"/>
      <c r="F368030" s="81"/>
      <c r="G368030" s="86"/>
      <c r="H368030" s="86"/>
      <c r="I368030" s="11"/>
    </row>
    <row r="368038" spans="1:9" s="4" customFormat="1" x14ac:dyDescent="0.2">
      <c r="A368038" s="27"/>
      <c r="B368038" s="67"/>
      <c r="C368038" s="83"/>
      <c r="D368038" s="85"/>
      <c r="E368038" s="82"/>
      <c r="F368038" s="81"/>
      <c r="G368038" s="86"/>
      <c r="H368038" s="86"/>
      <c r="I368038" s="11"/>
    </row>
    <row r="368040" spans="1:9" s="4" customFormat="1" x14ac:dyDescent="0.2">
      <c r="A368040" s="27"/>
      <c r="B368040" s="67"/>
      <c r="C368040" s="83"/>
      <c r="D368040" s="85"/>
      <c r="E368040" s="82"/>
      <c r="F368040" s="81"/>
      <c r="G368040" s="86"/>
      <c r="H368040" s="86"/>
      <c r="I368040" s="11"/>
    </row>
    <row r="368046" spans="1:9" s="4" customFormat="1" x14ac:dyDescent="0.2">
      <c r="A368046" s="27"/>
      <c r="B368046" s="67"/>
      <c r="C368046" s="83"/>
      <c r="D368046" s="85"/>
      <c r="E368046" s="82"/>
      <c r="F368046" s="81"/>
      <c r="G368046" s="86"/>
      <c r="H368046" s="86"/>
      <c r="I368046" s="11"/>
    </row>
    <row r="368054" spans="1:9" s="4" customFormat="1" x14ac:dyDescent="0.2">
      <c r="A368054" s="27"/>
      <c r="B368054" s="67"/>
      <c r="C368054" s="83"/>
      <c r="D368054" s="85"/>
      <c r="E368054" s="82"/>
      <c r="F368054" s="81"/>
      <c r="G368054" s="86"/>
      <c r="H368054" s="86"/>
      <c r="I368054" s="11"/>
    </row>
    <row r="368056" spans="1:9" s="4" customFormat="1" x14ac:dyDescent="0.2">
      <c r="A368056" s="27"/>
      <c r="B368056" s="67"/>
      <c r="C368056" s="83"/>
      <c r="D368056" s="85"/>
      <c r="E368056" s="82"/>
      <c r="F368056" s="81"/>
      <c r="G368056" s="86"/>
      <c r="H368056" s="86"/>
      <c r="I368056" s="11"/>
    </row>
    <row r="368062" spans="1:9" s="4" customFormat="1" x14ac:dyDescent="0.2">
      <c r="A368062" s="27"/>
      <c r="B368062" s="67"/>
      <c r="C368062" s="83"/>
      <c r="D368062" s="85"/>
      <c r="E368062" s="82"/>
      <c r="F368062" s="81"/>
      <c r="G368062" s="86"/>
      <c r="H368062" s="86"/>
      <c r="I368062" s="11"/>
    </row>
    <row r="368070" spans="1:9" s="4" customFormat="1" x14ac:dyDescent="0.2">
      <c r="A368070" s="27"/>
      <c r="B368070" s="67"/>
      <c r="C368070" s="83"/>
      <c r="D368070" s="85"/>
      <c r="E368070" s="82"/>
      <c r="F368070" s="81"/>
      <c r="G368070" s="86"/>
      <c r="H368070" s="86"/>
      <c r="I368070" s="11"/>
    </row>
    <row r="368072" spans="1:9" s="4" customFormat="1" x14ac:dyDescent="0.2">
      <c r="A368072" s="27"/>
      <c r="B368072" s="67"/>
      <c r="C368072" s="83"/>
      <c r="D368072" s="85"/>
      <c r="E368072" s="82"/>
      <c r="F368072" s="81"/>
      <c r="G368072" s="86"/>
      <c r="H368072" s="86"/>
      <c r="I368072" s="11"/>
    </row>
    <row r="368078" spans="1:9" s="4" customFormat="1" x14ac:dyDescent="0.2">
      <c r="A368078" s="27"/>
      <c r="B368078" s="67"/>
      <c r="C368078" s="83"/>
      <c r="D368078" s="85"/>
      <c r="E368078" s="82"/>
      <c r="F368078" s="81"/>
      <c r="G368078" s="86"/>
      <c r="H368078" s="86"/>
      <c r="I368078" s="11"/>
    </row>
    <row r="368086" spans="1:9" s="4" customFormat="1" x14ac:dyDescent="0.2">
      <c r="A368086" s="27"/>
      <c r="B368086" s="67"/>
      <c r="C368086" s="83"/>
      <c r="D368086" s="85"/>
      <c r="E368086" s="82"/>
      <c r="F368086" s="81"/>
      <c r="G368086" s="86"/>
      <c r="H368086" s="86"/>
      <c r="I368086" s="11"/>
    </row>
    <row r="368088" spans="1:9" s="4" customFormat="1" x14ac:dyDescent="0.2">
      <c r="A368088" s="27"/>
      <c r="B368088" s="67"/>
      <c r="C368088" s="83"/>
      <c r="D368088" s="85"/>
      <c r="E368088" s="82"/>
      <c r="F368088" s="81"/>
      <c r="G368088" s="86"/>
      <c r="H368088" s="86"/>
      <c r="I368088" s="11"/>
    </row>
    <row r="368094" spans="1:9" s="4" customFormat="1" x14ac:dyDescent="0.2">
      <c r="A368094" s="27"/>
      <c r="B368094" s="67"/>
      <c r="C368094" s="83"/>
      <c r="D368094" s="85"/>
      <c r="E368094" s="82"/>
      <c r="F368094" s="81"/>
      <c r="G368094" s="86"/>
      <c r="H368094" s="86"/>
      <c r="I368094" s="11"/>
    </row>
    <row r="368102" spans="1:9" s="4" customFormat="1" x14ac:dyDescent="0.2">
      <c r="A368102" s="27"/>
      <c r="B368102" s="67"/>
      <c r="C368102" s="83"/>
      <c r="D368102" s="85"/>
      <c r="E368102" s="82"/>
      <c r="F368102" s="81"/>
      <c r="G368102" s="86"/>
      <c r="H368102" s="86"/>
      <c r="I368102" s="11"/>
    </row>
    <row r="368104" spans="1:9" s="4" customFormat="1" x14ac:dyDescent="0.2">
      <c r="A368104" s="27"/>
      <c r="B368104" s="67"/>
      <c r="C368104" s="83"/>
      <c r="D368104" s="85"/>
      <c r="E368104" s="82"/>
      <c r="F368104" s="81"/>
      <c r="G368104" s="86"/>
      <c r="H368104" s="86"/>
      <c r="I368104" s="11"/>
    </row>
    <row r="368110" spans="1:9" s="4" customFormat="1" x14ac:dyDescent="0.2">
      <c r="A368110" s="27"/>
      <c r="B368110" s="67"/>
      <c r="C368110" s="83"/>
      <c r="D368110" s="85"/>
      <c r="E368110" s="82"/>
      <c r="F368110" s="81"/>
      <c r="G368110" s="86"/>
      <c r="H368110" s="86"/>
      <c r="I368110" s="11"/>
    </row>
    <row r="368118" spans="1:9" s="4" customFormat="1" x14ac:dyDescent="0.2">
      <c r="A368118" s="27"/>
      <c r="B368118" s="67"/>
      <c r="C368118" s="83"/>
      <c r="D368118" s="85"/>
      <c r="E368118" s="82"/>
      <c r="F368118" s="81"/>
      <c r="G368118" s="86"/>
      <c r="H368118" s="86"/>
      <c r="I368118" s="11"/>
    </row>
    <row r="368120" spans="1:9" s="4" customFormat="1" x14ac:dyDescent="0.2">
      <c r="A368120" s="27"/>
      <c r="B368120" s="67"/>
      <c r="C368120" s="83"/>
      <c r="D368120" s="85"/>
      <c r="E368120" s="82"/>
      <c r="F368120" s="81"/>
      <c r="G368120" s="86"/>
      <c r="H368120" s="86"/>
      <c r="I368120" s="11"/>
    </row>
    <row r="368126" spans="1:9" s="4" customFormat="1" x14ac:dyDescent="0.2">
      <c r="A368126" s="27"/>
      <c r="B368126" s="67"/>
      <c r="C368126" s="83"/>
      <c r="D368126" s="85"/>
      <c r="E368126" s="82"/>
      <c r="F368126" s="81"/>
      <c r="G368126" s="86"/>
      <c r="H368126" s="86"/>
      <c r="I368126" s="11"/>
    </row>
    <row r="368134" spans="1:9" s="4" customFormat="1" x14ac:dyDescent="0.2">
      <c r="A368134" s="27"/>
      <c r="B368134" s="67"/>
      <c r="C368134" s="83"/>
      <c r="D368134" s="85"/>
      <c r="E368134" s="82"/>
      <c r="F368134" s="81"/>
      <c r="G368134" s="86"/>
      <c r="H368134" s="86"/>
      <c r="I368134" s="11"/>
    </row>
    <row r="368136" spans="1:9" s="4" customFormat="1" x14ac:dyDescent="0.2">
      <c r="A368136" s="27"/>
      <c r="B368136" s="67"/>
      <c r="C368136" s="83"/>
      <c r="D368136" s="85"/>
      <c r="E368136" s="82"/>
      <c r="F368136" s="81"/>
      <c r="G368136" s="86"/>
      <c r="H368136" s="86"/>
      <c r="I368136" s="11"/>
    </row>
    <row r="368142" spans="1:9" s="4" customFormat="1" x14ac:dyDescent="0.2">
      <c r="A368142" s="27"/>
      <c r="B368142" s="67"/>
      <c r="C368142" s="83"/>
      <c r="D368142" s="85"/>
      <c r="E368142" s="82"/>
      <c r="F368142" s="81"/>
      <c r="G368142" s="86"/>
      <c r="H368142" s="86"/>
      <c r="I368142" s="11"/>
    </row>
    <row r="368150" spans="1:9" s="4" customFormat="1" x14ac:dyDescent="0.2">
      <c r="A368150" s="27"/>
      <c r="B368150" s="67"/>
      <c r="C368150" s="83"/>
      <c r="D368150" s="85"/>
      <c r="E368150" s="82"/>
      <c r="F368150" s="81"/>
      <c r="G368150" s="86"/>
      <c r="H368150" s="86"/>
      <c r="I368150" s="11"/>
    </row>
    <row r="368152" spans="1:9" s="4" customFormat="1" x14ac:dyDescent="0.2">
      <c r="A368152" s="27"/>
      <c r="B368152" s="67"/>
      <c r="C368152" s="83"/>
      <c r="D368152" s="85"/>
      <c r="E368152" s="82"/>
      <c r="F368152" s="81"/>
      <c r="G368152" s="86"/>
      <c r="H368152" s="86"/>
      <c r="I368152" s="11"/>
    </row>
    <row r="368158" spans="1:9" s="4" customFormat="1" x14ac:dyDescent="0.2">
      <c r="A368158" s="27"/>
      <c r="B368158" s="67"/>
      <c r="C368158" s="83"/>
      <c r="D368158" s="85"/>
      <c r="E368158" s="82"/>
      <c r="F368158" s="81"/>
      <c r="G368158" s="86"/>
      <c r="H368158" s="86"/>
      <c r="I368158" s="11"/>
    </row>
    <row r="368166" spans="1:9" s="4" customFormat="1" x14ac:dyDescent="0.2">
      <c r="A368166" s="27"/>
      <c r="B368166" s="67"/>
      <c r="C368166" s="83"/>
      <c r="D368166" s="85"/>
      <c r="E368166" s="82"/>
      <c r="F368166" s="81"/>
      <c r="G368166" s="86"/>
      <c r="H368166" s="86"/>
      <c r="I368166" s="11"/>
    </row>
    <row r="368168" spans="1:9" s="4" customFormat="1" x14ac:dyDescent="0.2">
      <c r="A368168" s="27"/>
      <c r="B368168" s="67"/>
      <c r="C368168" s="83"/>
      <c r="D368168" s="85"/>
      <c r="E368168" s="82"/>
      <c r="F368168" s="81"/>
      <c r="G368168" s="86"/>
      <c r="H368168" s="86"/>
      <c r="I368168" s="11"/>
    </row>
    <row r="368174" spans="1:9" s="4" customFormat="1" x14ac:dyDescent="0.2">
      <c r="A368174" s="27"/>
      <c r="B368174" s="67"/>
      <c r="C368174" s="83"/>
      <c r="D368174" s="85"/>
      <c r="E368174" s="82"/>
      <c r="F368174" s="81"/>
      <c r="G368174" s="86"/>
      <c r="H368174" s="86"/>
      <c r="I368174" s="11"/>
    </row>
    <row r="368182" spans="1:9" s="4" customFormat="1" x14ac:dyDescent="0.2">
      <c r="A368182" s="27"/>
      <c r="B368182" s="67"/>
      <c r="C368182" s="83"/>
      <c r="D368182" s="85"/>
      <c r="E368182" s="82"/>
      <c r="F368182" s="81"/>
      <c r="G368182" s="86"/>
      <c r="H368182" s="86"/>
      <c r="I368182" s="11"/>
    </row>
    <row r="368184" spans="1:9" s="4" customFormat="1" x14ac:dyDescent="0.2">
      <c r="A368184" s="27"/>
      <c r="B368184" s="67"/>
      <c r="C368184" s="83"/>
      <c r="D368184" s="85"/>
      <c r="E368184" s="82"/>
      <c r="F368184" s="81"/>
      <c r="G368184" s="86"/>
      <c r="H368184" s="86"/>
      <c r="I368184" s="11"/>
    </row>
    <row r="368190" spans="1:9" s="4" customFormat="1" x14ac:dyDescent="0.2">
      <c r="A368190" s="27"/>
      <c r="B368190" s="67"/>
      <c r="C368190" s="83"/>
      <c r="D368190" s="85"/>
      <c r="E368190" s="82"/>
      <c r="F368190" s="81"/>
      <c r="G368190" s="86"/>
      <c r="H368190" s="86"/>
      <c r="I368190" s="11"/>
    </row>
    <row r="368198" spans="1:9" s="4" customFormat="1" x14ac:dyDescent="0.2">
      <c r="A368198" s="27"/>
      <c r="B368198" s="67"/>
      <c r="C368198" s="83"/>
      <c r="D368198" s="85"/>
      <c r="E368198" s="82"/>
      <c r="F368198" s="81"/>
      <c r="G368198" s="86"/>
      <c r="H368198" s="86"/>
      <c r="I368198" s="11"/>
    </row>
    <row r="368200" spans="1:9" s="4" customFormat="1" x14ac:dyDescent="0.2">
      <c r="A368200" s="27"/>
      <c r="B368200" s="67"/>
      <c r="C368200" s="83"/>
      <c r="D368200" s="85"/>
      <c r="E368200" s="82"/>
      <c r="F368200" s="81"/>
      <c r="G368200" s="86"/>
      <c r="H368200" s="86"/>
      <c r="I368200" s="11"/>
    </row>
    <row r="368206" spans="1:9" s="4" customFormat="1" x14ac:dyDescent="0.2">
      <c r="A368206" s="27"/>
      <c r="B368206" s="67"/>
      <c r="C368206" s="83"/>
      <c r="D368206" s="85"/>
      <c r="E368206" s="82"/>
      <c r="F368206" s="81"/>
      <c r="G368206" s="86"/>
      <c r="H368206" s="86"/>
      <c r="I368206" s="11"/>
    </row>
    <row r="368214" spans="1:9" s="4" customFormat="1" x14ac:dyDescent="0.2">
      <c r="A368214" s="27"/>
      <c r="B368214" s="67"/>
      <c r="C368214" s="83"/>
      <c r="D368214" s="85"/>
      <c r="E368214" s="82"/>
      <c r="F368214" s="81"/>
      <c r="G368214" s="86"/>
      <c r="H368214" s="86"/>
      <c r="I368214" s="11"/>
    </row>
    <row r="368216" spans="1:9" s="4" customFormat="1" x14ac:dyDescent="0.2">
      <c r="A368216" s="27"/>
      <c r="B368216" s="67"/>
      <c r="C368216" s="83"/>
      <c r="D368216" s="85"/>
      <c r="E368216" s="82"/>
      <c r="F368216" s="81"/>
      <c r="G368216" s="86"/>
      <c r="H368216" s="86"/>
      <c r="I368216" s="11"/>
    </row>
    <row r="368222" spans="1:9" s="4" customFormat="1" x14ac:dyDescent="0.2">
      <c r="A368222" s="27"/>
      <c r="B368222" s="67"/>
      <c r="C368222" s="83"/>
      <c r="D368222" s="85"/>
      <c r="E368222" s="82"/>
      <c r="F368222" s="81"/>
      <c r="G368222" s="86"/>
      <c r="H368222" s="86"/>
      <c r="I368222" s="11"/>
    </row>
    <row r="368230" spans="1:9" s="4" customFormat="1" x14ac:dyDescent="0.2">
      <c r="A368230" s="27"/>
      <c r="B368230" s="67"/>
      <c r="C368230" s="83"/>
      <c r="D368230" s="85"/>
      <c r="E368230" s="82"/>
      <c r="F368230" s="81"/>
      <c r="G368230" s="86"/>
      <c r="H368230" s="86"/>
      <c r="I368230" s="11"/>
    </row>
    <row r="368232" spans="1:9" s="4" customFormat="1" x14ac:dyDescent="0.2">
      <c r="A368232" s="27"/>
      <c r="B368232" s="67"/>
      <c r="C368232" s="83"/>
      <c r="D368232" s="85"/>
      <c r="E368232" s="82"/>
      <c r="F368232" s="81"/>
      <c r="G368232" s="86"/>
      <c r="H368232" s="86"/>
      <c r="I368232" s="11"/>
    </row>
    <row r="368238" spans="1:9" s="4" customFormat="1" x14ac:dyDescent="0.2">
      <c r="A368238" s="27"/>
      <c r="B368238" s="67"/>
      <c r="C368238" s="83"/>
      <c r="D368238" s="85"/>
      <c r="E368238" s="82"/>
      <c r="F368238" s="81"/>
      <c r="G368238" s="86"/>
      <c r="H368238" s="86"/>
      <c r="I368238" s="11"/>
    </row>
    <row r="368246" spans="1:9" s="4" customFormat="1" x14ac:dyDescent="0.2">
      <c r="A368246" s="27"/>
      <c r="B368246" s="67"/>
      <c r="C368246" s="83"/>
      <c r="D368246" s="85"/>
      <c r="E368246" s="82"/>
      <c r="F368246" s="81"/>
      <c r="G368246" s="86"/>
      <c r="H368246" s="86"/>
      <c r="I368246" s="11"/>
    </row>
    <row r="368248" spans="1:9" s="4" customFormat="1" x14ac:dyDescent="0.2">
      <c r="A368248" s="27"/>
      <c r="B368248" s="67"/>
      <c r="C368248" s="83"/>
      <c r="D368248" s="85"/>
      <c r="E368248" s="82"/>
      <c r="F368248" s="81"/>
      <c r="G368248" s="86"/>
      <c r="H368248" s="86"/>
      <c r="I368248" s="11"/>
    </row>
    <row r="368254" spans="1:9" s="4" customFormat="1" x14ac:dyDescent="0.2">
      <c r="A368254" s="27"/>
      <c r="B368254" s="67"/>
      <c r="C368254" s="83"/>
      <c r="D368254" s="85"/>
      <c r="E368254" s="82"/>
      <c r="F368254" s="81"/>
      <c r="G368254" s="86"/>
      <c r="H368254" s="86"/>
      <c r="I368254" s="11"/>
    </row>
    <row r="368262" spans="1:9" s="4" customFormat="1" x14ac:dyDescent="0.2">
      <c r="A368262" s="27"/>
      <c r="B368262" s="67"/>
      <c r="C368262" s="83"/>
      <c r="D368262" s="85"/>
      <c r="E368262" s="82"/>
      <c r="F368262" s="81"/>
      <c r="G368262" s="86"/>
      <c r="H368262" s="86"/>
      <c r="I368262" s="11"/>
    </row>
    <row r="368264" spans="1:9" s="4" customFormat="1" x14ac:dyDescent="0.2">
      <c r="A368264" s="27"/>
      <c r="B368264" s="67"/>
      <c r="C368264" s="83"/>
      <c r="D368264" s="85"/>
      <c r="E368264" s="82"/>
      <c r="F368264" s="81"/>
      <c r="G368264" s="86"/>
      <c r="H368264" s="86"/>
      <c r="I368264" s="11"/>
    </row>
    <row r="368270" spans="1:9" s="4" customFormat="1" x14ac:dyDescent="0.2">
      <c r="A368270" s="27"/>
      <c r="B368270" s="67"/>
      <c r="C368270" s="83"/>
      <c r="D368270" s="85"/>
      <c r="E368270" s="82"/>
      <c r="F368270" s="81"/>
      <c r="G368270" s="86"/>
      <c r="H368270" s="86"/>
      <c r="I368270" s="11"/>
    </row>
    <row r="368278" spans="1:9" s="4" customFormat="1" x14ac:dyDescent="0.2">
      <c r="A368278" s="27"/>
      <c r="B368278" s="67"/>
      <c r="C368278" s="83"/>
      <c r="D368278" s="85"/>
      <c r="E368278" s="82"/>
      <c r="F368278" s="81"/>
      <c r="G368278" s="86"/>
      <c r="H368278" s="86"/>
      <c r="I368278" s="11"/>
    </row>
    <row r="368280" spans="1:9" s="4" customFormat="1" x14ac:dyDescent="0.2">
      <c r="A368280" s="27"/>
      <c r="B368280" s="67"/>
      <c r="C368280" s="83"/>
      <c r="D368280" s="85"/>
      <c r="E368280" s="82"/>
      <c r="F368280" s="81"/>
      <c r="G368280" s="86"/>
      <c r="H368280" s="86"/>
      <c r="I368280" s="11"/>
    </row>
    <row r="368286" spans="1:9" s="4" customFormat="1" x14ac:dyDescent="0.2">
      <c r="A368286" s="27"/>
      <c r="B368286" s="67"/>
      <c r="C368286" s="83"/>
      <c r="D368286" s="85"/>
      <c r="E368286" s="82"/>
      <c r="F368286" s="81"/>
      <c r="G368286" s="86"/>
      <c r="H368286" s="86"/>
      <c r="I368286" s="11"/>
    </row>
    <row r="368294" spans="1:9" s="4" customFormat="1" x14ac:dyDescent="0.2">
      <c r="A368294" s="27"/>
      <c r="B368294" s="67"/>
      <c r="C368294" s="83"/>
      <c r="D368294" s="85"/>
      <c r="E368294" s="82"/>
      <c r="F368294" s="81"/>
      <c r="G368294" s="86"/>
      <c r="H368294" s="86"/>
      <c r="I368294" s="11"/>
    </row>
    <row r="368296" spans="1:9" s="4" customFormat="1" x14ac:dyDescent="0.2">
      <c r="A368296" s="27"/>
      <c r="B368296" s="67"/>
      <c r="C368296" s="83"/>
      <c r="D368296" s="85"/>
      <c r="E368296" s="82"/>
      <c r="F368296" s="81"/>
      <c r="G368296" s="86"/>
      <c r="H368296" s="86"/>
      <c r="I368296" s="11"/>
    </row>
    <row r="368302" spans="1:9" s="4" customFormat="1" x14ac:dyDescent="0.2">
      <c r="A368302" s="27"/>
      <c r="B368302" s="67"/>
      <c r="C368302" s="83"/>
      <c r="D368302" s="85"/>
      <c r="E368302" s="82"/>
      <c r="F368302" s="81"/>
      <c r="G368302" s="86"/>
      <c r="H368302" s="86"/>
      <c r="I368302" s="11"/>
    </row>
    <row r="368310" spans="1:9" s="4" customFormat="1" x14ac:dyDescent="0.2">
      <c r="A368310" s="27"/>
      <c r="B368310" s="67"/>
      <c r="C368310" s="83"/>
      <c r="D368310" s="85"/>
      <c r="E368310" s="82"/>
      <c r="F368310" s="81"/>
      <c r="G368310" s="86"/>
      <c r="H368310" s="86"/>
      <c r="I368310" s="11"/>
    </row>
    <row r="368312" spans="1:9" s="4" customFormat="1" x14ac:dyDescent="0.2">
      <c r="A368312" s="27"/>
      <c r="B368312" s="67"/>
      <c r="C368312" s="83"/>
      <c r="D368312" s="85"/>
      <c r="E368312" s="82"/>
      <c r="F368312" s="81"/>
      <c r="G368312" s="86"/>
      <c r="H368312" s="86"/>
      <c r="I368312" s="11"/>
    </row>
    <row r="368318" spans="1:9" s="4" customFormat="1" x14ac:dyDescent="0.2">
      <c r="A368318" s="27"/>
      <c r="B368318" s="67"/>
      <c r="C368318" s="83"/>
      <c r="D368318" s="85"/>
      <c r="E368318" s="82"/>
      <c r="F368318" s="81"/>
      <c r="G368318" s="86"/>
      <c r="H368318" s="86"/>
      <c r="I368318" s="11"/>
    </row>
    <row r="368326" spans="1:9" s="4" customFormat="1" x14ac:dyDescent="0.2">
      <c r="A368326" s="27"/>
      <c r="B368326" s="67"/>
      <c r="C368326" s="83"/>
      <c r="D368326" s="85"/>
      <c r="E368326" s="82"/>
      <c r="F368326" s="81"/>
      <c r="G368326" s="86"/>
      <c r="H368326" s="86"/>
      <c r="I368326" s="11"/>
    </row>
    <row r="368328" spans="1:9" s="4" customFormat="1" x14ac:dyDescent="0.2">
      <c r="A368328" s="27"/>
      <c r="B368328" s="67"/>
      <c r="C368328" s="83"/>
      <c r="D368328" s="85"/>
      <c r="E368328" s="82"/>
      <c r="F368328" s="81"/>
      <c r="G368328" s="86"/>
      <c r="H368328" s="86"/>
      <c r="I368328" s="11"/>
    </row>
    <row r="368334" spans="1:9" s="4" customFormat="1" x14ac:dyDescent="0.2">
      <c r="A368334" s="27"/>
      <c r="B368334" s="67"/>
      <c r="C368334" s="83"/>
      <c r="D368334" s="85"/>
      <c r="E368334" s="82"/>
      <c r="F368334" s="81"/>
      <c r="G368334" s="86"/>
      <c r="H368334" s="86"/>
      <c r="I368334" s="11"/>
    </row>
    <row r="368342" spans="1:9" s="4" customFormat="1" x14ac:dyDescent="0.2">
      <c r="A368342" s="27"/>
      <c r="B368342" s="67"/>
      <c r="C368342" s="83"/>
      <c r="D368342" s="85"/>
      <c r="E368342" s="82"/>
      <c r="F368342" s="81"/>
      <c r="G368342" s="86"/>
      <c r="H368342" s="86"/>
      <c r="I368342" s="11"/>
    </row>
    <row r="368344" spans="1:9" s="4" customFormat="1" x14ac:dyDescent="0.2">
      <c r="A368344" s="27"/>
      <c r="B368344" s="67"/>
      <c r="C368344" s="83"/>
      <c r="D368344" s="85"/>
      <c r="E368344" s="82"/>
      <c r="F368344" s="81"/>
      <c r="G368344" s="86"/>
      <c r="H368344" s="86"/>
      <c r="I368344" s="11"/>
    </row>
    <row r="368350" spans="1:9" s="4" customFormat="1" x14ac:dyDescent="0.2">
      <c r="A368350" s="27"/>
      <c r="B368350" s="67"/>
      <c r="C368350" s="83"/>
      <c r="D368350" s="85"/>
      <c r="E368350" s="82"/>
      <c r="F368350" s="81"/>
      <c r="G368350" s="86"/>
      <c r="H368350" s="86"/>
      <c r="I368350" s="11"/>
    </row>
    <row r="368358" spans="1:9" s="4" customFormat="1" x14ac:dyDescent="0.2">
      <c r="A368358" s="27"/>
      <c r="B368358" s="67"/>
      <c r="C368358" s="83"/>
      <c r="D368358" s="85"/>
      <c r="E368358" s="82"/>
      <c r="F368358" s="81"/>
      <c r="G368358" s="86"/>
      <c r="H368358" s="86"/>
      <c r="I368358" s="11"/>
    </row>
    <row r="368360" spans="1:9" s="4" customFormat="1" x14ac:dyDescent="0.2">
      <c r="A368360" s="27"/>
      <c r="B368360" s="67"/>
      <c r="C368360" s="83"/>
      <c r="D368360" s="85"/>
      <c r="E368360" s="82"/>
      <c r="F368360" s="81"/>
      <c r="G368360" s="86"/>
      <c r="H368360" s="86"/>
      <c r="I368360" s="11"/>
    </row>
    <row r="368366" spans="1:9" s="4" customFormat="1" x14ac:dyDescent="0.2">
      <c r="A368366" s="27"/>
      <c r="B368366" s="67"/>
      <c r="C368366" s="83"/>
      <c r="D368366" s="85"/>
      <c r="E368366" s="82"/>
      <c r="F368366" s="81"/>
      <c r="G368366" s="86"/>
      <c r="H368366" s="86"/>
      <c r="I368366" s="11"/>
    </row>
    <row r="368374" spans="1:9" s="4" customFormat="1" x14ac:dyDescent="0.2">
      <c r="A368374" s="27"/>
      <c r="B368374" s="67"/>
      <c r="C368374" s="83"/>
      <c r="D368374" s="85"/>
      <c r="E368374" s="82"/>
      <c r="F368374" s="81"/>
      <c r="G368374" s="86"/>
      <c r="H368374" s="86"/>
      <c r="I368374" s="11"/>
    </row>
    <row r="368376" spans="1:9" s="4" customFormat="1" x14ac:dyDescent="0.2">
      <c r="A368376" s="27"/>
      <c r="B368376" s="67"/>
      <c r="C368376" s="83"/>
      <c r="D368376" s="85"/>
      <c r="E368376" s="82"/>
      <c r="F368376" s="81"/>
      <c r="G368376" s="86"/>
      <c r="H368376" s="86"/>
      <c r="I368376" s="11"/>
    </row>
    <row r="368382" spans="1:9" s="4" customFormat="1" x14ac:dyDescent="0.2">
      <c r="A368382" s="27"/>
      <c r="B368382" s="67"/>
      <c r="C368382" s="83"/>
      <c r="D368382" s="85"/>
      <c r="E368382" s="82"/>
      <c r="F368382" s="81"/>
      <c r="G368382" s="86"/>
      <c r="H368382" s="86"/>
      <c r="I368382" s="11"/>
    </row>
    <row r="368390" spans="1:9" s="4" customFormat="1" x14ac:dyDescent="0.2">
      <c r="A368390" s="27"/>
      <c r="B368390" s="67"/>
      <c r="C368390" s="83"/>
      <c r="D368390" s="85"/>
      <c r="E368390" s="82"/>
      <c r="F368390" s="81"/>
      <c r="G368390" s="86"/>
      <c r="H368390" s="86"/>
      <c r="I368390" s="11"/>
    </row>
    <row r="368392" spans="1:9" s="4" customFormat="1" x14ac:dyDescent="0.2">
      <c r="A368392" s="27"/>
      <c r="B368392" s="67"/>
      <c r="C368392" s="83"/>
      <c r="D368392" s="85"/>
      <c r="E368392" s="82"/>
      <c r="F368392" s="81"/>
      <c r="G368392" s="86"/>
      <c r="H368392" s="86"/>
      <c r="I368392" s="11"/>
    </row>
    <row r="368398" spans="1:9" s="4" customFormat="1" x14ac:dyDescent="0.2">
      <c r="A368398" s="27"/>
      <c r="B368398" s="67"/>
      <c r="C368398" s="83"/>
      <c r="D368398" s="85"/>
      <c r="E368398" s="82"/>
      <c r="F368398" s="81"/>
      <c r="G368398" s="86"/>
      <c r="H368398" s="86"/>
      <c r="I368398" s="11"/>
    </row>
    <row r="368406" spans="1:9" s="4" customFormat="1" x14ac:dyDescent="0.2">
      <c r="A368406" s="27"/>
      <c r="B368406" s="67"/>
      <c r="C368406" s="83"/>
      <c r="D368406" s="85"/>
      <c r="E368406" s="82"/>
      <c r="F368406" s="81"/>
      <c r="G368406" s="86"/>
      <c r="H368406" s="86"/>
      <c r="I368406" s="11"/>
    </row>
    <row r="368408" spans="1:9" s="4" customFormat="1" x14ac:dyDescent="0.2">
      <c r="A368408" s="27"/>
      <c r="B368408" s="67"/>
      <c r="C368408" s="83"/>
      <c r="D368408" s="85"/>
      <c r="E368408" s="82"/>
      <c r="F368408" s="81"/>
      <c r="G368408" s="86"/>
      <c r="H368408" s="86"/>
      <c r="I368408" s="11"/>
    </row>
    <row r="368414" spans="1:9" s="4" customFormat="1" x14ac:dyDescent="0.2">
      <c r="A368414" s="27"/>
      <c r="B368414" s="67"/>
      <c r="C368414" s="83"/>
      <c r="D368414" s="85"/>
      <c r="E368414" s="82"/>
      <c r="F368414" s="81"/>
      <c r="G368414" s="86"/>
      <c r="H368414" s="86"/>
      <c r="I368414" s="11"/>
    </row>
    <row r="368422" spans="1:9" s="4" customFormat="1" x14ac:dyDescent="0.2">
      <c r="A368422" s="27"/>
      <c r="B368422" s="67"/>
      <c r="C368422" s="83"/>
      <c r="D368422" s="85"/>
      <c r="E368422" s="82"/>
      <c r="F368422" s="81"/>
      <c r="G368422" s="86"/>
      <c r="H368422" s="86"/>
      <c r="I368422" s="11"/>
    </row>
    <row r="368424" spans="1:9" s="4" customFormat="1" x14ac:dyDescent="0.2">
      <c r="A368424" s="27"/>
      <c r="B368424" s="67"/>
      <c r="C368424" s="83"/>
      <c r="D368424" s="85"/>
      <c r="E368424" s="82"/>
      <c r="F368424" s="81"/>
      <c r="G368424" s="86"/>
      <c r="H368424" s="86"/>
      <c r="I368424" s="11"/>
    </row>
    <row r="368430" spans="1:9" s="4" customFormat="1" x14ac:dyDescent="0.2">
      <c r="A368430" s="27"/>
      <c r="B368430" s="67"/>
      <c r="C368430" s="83"/>
      <c r="D368430" s="85"/>
      <c r="E368430" s="82"/>
      <c r="F368430" s="81"/>
      <c r="G368430" s="86"/>
      <c r="H368430" s="86"/>
      <c r="I368430" s="11"/>
    </row>
    <row r="368438" spans="1:9" s="4" customFormat="1" x14ac:dyDescent="0.2">
      <c r="A368438" s="27"/>
      <c r="B368438" s="67"/>
      <c r="C368438" s="83"/>
      <c r="D368438" s="85"/>
      <c r="E368438" s="82"/>
      <c r="F368438" s="81"/>
      <c r="G368438" s="86"/>
      <c r="H368438" s="86"/>
      <c r="I368438" s="11"/>
    </row>
    <row r="368440" spans="1:9" s="4" customFormat="1" x14ac:dyDescent="0.2">
      <c r="A368440" s="27"/>
      <c r="B368440" s="67"/>
      <c r="C368440" s="83"/>
      <c r="D368440" s="85"/>
      <c r="E368440" s="82"/>
      <c r="F368440" s="81"/>
      <c r="G368440" s="86"/>
      <c r="H368440" s="86"/>
      <c r="I368440" s="11"/>
    </row>
    <row r="368446" spans="1:9" s="4" customFormat="1" x14ac:dyDescent="0.2">
      <c r="A368446" s="27"/>
      <c r="B368446" s="67"/>
      <c r="C368446" s="83"/>
      <c r="D368446" s="85"/>
      <c r="E368446" s="82"/>
      <c r="F368446" s="81"/>
      <c r="G368446" s="86"/>
      <c r="H368446" s="86"/>
      <c r="I368446" s="11"/>
    </row>
    <row r="368454" spans="1:9" s="4" customFormat="1" x14ac:dyDescent="0.2">
      <c r="A368454" s="27"/>
      <c r="B368454" s="67"/>
      <c r="C368454" s="83"/>
      <c r="D368454" s="85"/>
      <c r="E368454" s="82"/>
      <c r="F368454" s="81"/>
      <c r="G368454" s="86"/>
      <c r="H368454" s="86"/>
      <c r="I368454" s="11"/>
    </row>
    <row r="368456" spans="1:9" s="4" customFormat="1" x14ac:dyDescent="0.2">
      <c r="A368456" s="27"/>
      <c r="B368456" s="67"/>
      <c r="C368456" s="83"/>
      <c r="D368456" s="85"/>
      <c r="E368456" s="82"/>
      <c r="F368456" s="81"/>
      <c r="G368456" s="86"/>
      <c r="H368456" s="86"/>
      <c r="I368456" s="11"/>
    </row>
    <row r="368462" spans="1:9" s="4" customFormat="1" x14ac:dyDescent="0.2">
      <c r="A368462" s="27"/>
      <c r="B368462" s="67"/>
      <c r="C368462" s="83"/>
      <c r="D368462" s="85"/>
      <c r="E368462" s="82"/>
      <c r="F368462" s="81"/>
      <c r="G368462" s="86"/>
      <c r="H368462" s="86"/>
      <c r="I368462" s="11"/>
    </row>
    <row r="368470" spans="1:9" s="4" customFormat="1" x14ac:dyDescent="0.2">
      <c r="A368470" s="27"/>
      <c r="B368470" s="67"/>
      <c r="C368470" s="83"/>
      <c r="D368470" s="85"/>
      <c r="E368470" s="82"/>
      <c r="F368470" s="81"/>
      <c r="G368470" s="86"/>
      <c r="H368470" s="86"/>
      <c r="I368470" s="11"/>
    </row>
    <row r="368472" spans="1:9" s="4" customFormat="1" x14ac:dyDescent="0.2">
      <c r="A368472" s="27"/>
      <c r="B368472" s="67"/>
      <c r="C368472" s="83"/>
      <c r="D368472" s="85"/>
      <c r="E368472" s="82"/>
      <c r="F368472" s="81"/>
      <c r="G368472" s="86"/>
      <c r="H368472" s="86"/>
      <c r="I368472" s="11"/>
    </row>
    <row r="368478" spans="1:9" s="4" customFormat="1" x14ac:dyDescent="0.2">
      <c r="A368478" s="27"/>
      <c r="B368478" s="67"/>
      <c r="C368478" s="83"/>
      <c r="D368478" s="85"/>
      <c r="E368478" s="82"/>
      <c r="F368478" s="81"/>
      <c r="G368478" s="86"/>
      <c r="H368478" s="86"/>
      <c r="I368478" s="11"/>
    </row>
    <row r="368486" spans="1:9" s="4" customFormat="1" x14ac:dyDescent="0.2">
      <c r="A368486" s="27"/>
      <c r="B368486" s="67"/>
      <c r="C368486" s="83"/>
      <c r="D368486" s="85"/>
      <c r="E368486" s="82"/>
      <c r="F368486" s="81"/>
      <c r="G368486" s="86"/>
      <c r="H368486" s="86"/>
      <c r="I368486" s="11"/>
    </row>
    <row r="368488" spans="1:9" s="4" customFormat="1" x14ac:dyDescent="0.2">
      <c r="A368488" s="27"/>
      <c r="B368488" s="67"/>
      <c r="C368488" s="83"/>
      <c r="D368488" s="85"/>
      <c r="E368488" s="82"/>
      <c r="F368488" s="81"/>
      <c r="G368488" s="86"/>
      <c r="H368488" s="86"/>
      <c r="I368488" s="11"/>
    </row>
    <row r="368494" spans="1:9" s="4" customFormat="1" x14ac:dyDescent="0.2">
      <c r="A368494" s="27"/>
      <c r="B368494" s="67"/>
      <c r="C368494" s="83"/>
      <c r="D368494" s="85"/>
      <c r="E368494" s="82"/>
      <c r="F368494" s="81"/>
      <c r="G368494" s="86"/>
      <c r="H368494" s="86"/>
      <c r="I368494" s="11"/>
    </row>
    <row r="368502" spans="1:9" s="4" customFormat="1" x14ac:dyDescent="0.2">
      <c r="A368502" s="27"/>
      <c r="B368502" s="67"/>
      <c r="C368502" s="83"/>
      <c r="D368502" s="85"/>
      <c r="E368502" s="82"/>
      <c r="F368502" s="81"/>
      <c r="G368502" s="86"/>
      <c r="H368502" s="86"/>
      <c r="I368502" s="11"/>
    </row>
    <row r="368504" spans="1:9" s="4" customFormat="1" x14ac:dyDescent="0.2">
      <c r="A368504" s="27"/>
      <c r="B368504" s="67"/>
      <c r="C368504" s="83"/>
      <c r="D368504" s="85"/>
      <c r="E368504" s="82"/>
      <c r="F368504" s="81"/>
      <c r="G368504" s="86"/>
      <c r="H368504" s="86"/>
      <c r="I368504" s="11"/>
    </row>
    <row r="368510" spans="1:9" s="4" customFormat="1" x14ac:dyDescent="0.2">
      <c r="A368510" s="27"/>
      <c r="B368510" s="67"/>
      <c r="C368510" s="83"/>
      <c r="D368510" s="85"/>
      <c r="E368510" s="82"/>
      <c r="F368510" s="81"/>
      <c r="G368510" s="86"/>
      <c r="H368510" s="86"/>
      <c r="I368510" s="11"/>
    </row>
    <row r="368518" spans="1:9" s="4" customFormat="1" x14ac:dyDescent="0.2">
      <c r="A368518" s="27"/>
      <c r="B368518" s="67"/>
      <c r="C368518" s="83"/>
      <c r="D368518" s="85"/>
      <c r="E368518" s="82"/>
      <c r="F368518" s="81"/>
      <c r="G368518" s="86"/>
      <c r="H368518" s="86"/>
      <c r="I368518" s="11"/>
    </row>
    <row r="368520" spans="1:9" s="4" customFormat="1" x14ac:dyDescent="0.2">
      <c r="A368520" s="27"/>
      <c r="B368520" s="67"/>
      <c r="C368520" s="83"/>
      <c r="D368520" s="85"/>
      <c r="E368520" s="82"/>
      <c r="F368520" s="81"/>
      <c r="G368520" s="86"/>
      <c r="H368520" s="86"/>
      <c r="I368520" s="11"/>
    </row>
    <row r="368526" spans="1:9" s="4" customFormat="1" x14ac:dyDescent="0.2">
      <c r="A368526" s="27"/>
      <c r="B368526" s="67"/>
      <c r="C368526" s="83"/>
      <c r="D368526" s="85"/>
      <c r="E368526" s="82"/>
      <c r="F368526" s="81"/>
      <c r="G368526" s="86"/>
      <c r="H368526" s="86"/>
      <c r="I368526" s="11"/>
    </row>
    <row r="368534" spans="1:9" s="4" customFormat="1" x14ac:dyDescent="0.2">
      <c r="A368534" s="27"/>
      <c r="B368534" s="67"/>
      <c r="C368534" s="83"/>
      <c r="D368534" s="85"/>
      <c r="E368534" s="82"/>
      <c r="F368534" s="81"/>
      <c r="G368534" s="86"/>
      <c r="H368534" s="86"/>
      <c r="I368534" s="11"/>
    </row>
    <row r="368536" spans="1:9" s="4" customFormat="1" x14ac:dyDescent="0.2">
      <c r="A368536" s="27"/>
      <c r="B368536" s="67"/>
      <c r="C368536" s="83"/>
      <c r="D368536" s="85"/>
      <c r="E368536" s="82"/>
      <c r="F368536" s="81"/>
      <c r="G368536" s="86"/>
      <c r="H368536" s="86"/>
      <c r="I368536" s="11"/>
    </row>
    <row r="368542" spans="1:9" s="4" customFormat="1" x14ac:dyDescent="0.2">
      <c r="A368542" s="27"/>
      <c r="B368542" s="67"/>
      <c r="C368542" s="83"/>
      <c r="D368542" s="85"/>
      <c r="E368542" s="82"/>
      <c r="F368542" s="81"/>
      <c r="G368542" s="86"/>
      <c r="H368542" s="86"/>
      <c r="I368542" s="11"/>
    </row>
    <row r="368550" spans="1:9" s="4" customFormat="1" x14ac:dyDescent="0.2">
      <c r="A368550" s="27"/>
      <c r="B368550" s="67"/>
      <c r="C368550" s="83"/>
      <c r="D368550" s="85"/>
      <c r="E368550" s="82"/>
      <c r="F368550" s="81"/>
      <c r="G368550" s="86"/>
      <c r="H368550" s="86"/>
      <c r="I368550" s="11"/>
    </row>
    <row r="368552" spans="1:9" s="4" customFormat="1" x14ac:dyDescent="0.2">
      <c r="A368552" s="27"/>
      <c r="B368552" s="67"/>
      <c r="C368552" s="83"/>
      <c r="D368552" s="85"/>
      <c r="E368552" s="82"/>
      <c r="F368552" s="81"/>
      <c r="G368552" s="86"/>
      <c r="H368552" s="86"/>
      <c r="I368552" s="11"/>
    </row>
    <row r="368558" spans="1:9" s="4" customFormat="1" x14ac:dyDescent="0.2">
      <c r="A368558" s="27"/>
      <c r="B368558" s="67"/>
      <c r="C368558" s="83"/>
      <c r="D368558" s="85"/>
      <c r="E368558" s="82"/>
      <c r="F368558" s="81"/>
      <c r="G368558" s="86"/>
      <c r="H368558" s="86"/>
      <c r="I368558" s="11"/>
    </row>
    <row r="368566" spans="1:9" s="4" customFormat="1" x14ac:dyDescent="0.2">
      <c r="A368566" s="27"/>
      <c r="B368566" s="67"/>
      <c r="C368566" s="83"/>
      <c r="D368566" s="85"/>
      <c r="E368566" s="82"/>
      <c r="F368566" s="81"/>
      <c r="G368566" s="86"/>
      <c r="H368566" s="86"/>
      <c r="I368566" s="11"/>
    </row>
    <row r="368568" spans="1:9" s="4" customFormat="1" x14ac:dyDescent="0.2">
      <c r="A368568" s="27"/>
      <c r="B368568" s="67"/>
      <c r="C368568" s="83"/>
      <c r="D368568" s="85"/>
      <c r="E368568" s="82"/>
      <c r="F368568" s="81"/>
      <c r="G368568" s="86"/>
      <c r="H368568" s="86"/>
      <c r="I368568" s="11"/>
    </row>
    <row r="368574" spans="1:9" s="4" customFormat="1" x14ac:dyDescent="0.2">
      <c r="A368574" s="27"/>
      <c r="B368574" s="67"/>
      <c r="C368574" s="83"/>
      <c r="D368574" s="85"/>
      <c r="E368574" s="82"/>
      <c r="F368574" s="81"/>
      <c r="G368574" s="86"/>
      <c r="H368574" s="86"/>
      <c r="I368574" s="11"/>
    </row>
    <row r="368582" spans="1:9" s="4" customFormat="1" x14ac:dyDescent="0.2">
      <c r="A368582" s="27"/>
      <c r="B368582" s="67"/>
      <c r="C368582" s="83"/>
      <c r="D368582" s="85"/>
      <c r="E368582" s="82"/>
      <c r="F368582" s="81"/>
      <c r="G368582" s="86"/>
      <c r="H368582" s="86"/>
      <c r="I368582" s="11"/>
    </row>
    <row r="368584" spans="1:9" s="4" customFormat="1" x14ac:dyDescent="0.2">
      <c r="A368584" s="27"/>
      <c r="B368584" s="67"/>
      <c r="C368584" s="83"/>
      <c r="D368584" s="85"/>
      <c r="E368584" s="82"/>
      <c r="F368584" s="81"/>
      <c r="G368584" s="86"/>
      <c r="H368584" s="86"/>
      <c r="I368584" s="11"/>
    </row>
    <row r="368590" spans="1:9" s="4" customFormat="1" x14ac:dyDescent="0.2">
      <c r="A368590" s="27"/>
      <c r="B368590" s="67"/>
      <c r="C368590" s="83"/>
      <c r="D368590" s="85"/>
      <c r="E368590" s="82"/>
      <c r="F368590" s="81"/>
      <c r="G368590" s="86"/>
      <c r="H368590" s="86"/>
      <c r="I368590" s="11"/>
    </row>
    <row r="368598" spans="1:9" s="4" customFormat="1" x14ac:dyDescent="0.2">
      <c r="A368598" s="27"/>
      <c r="B368598" s="67"/>
      <c r="C368598" s="83"/>
      <c r="D368598" s="85"/>
      <c r="E368598" s="82"/>
      <c r="F368598" s="81"/>
      <c r="G368598" s="86"/>
      <c r="H368598" s="86"/>
      <c r="I368598" s="11"/>
    </row>
    <row r="368600" spans="1:9" s="4" customFormat="1" x14ac:dyDescent="0.2">
      <c r="A368600" s="27"/>
      <c r="B368600" s="67"/>
      <c r="C368600" s="83"/>
      <c r="D368600" s="85"/>
      <c r="E368600" s="82"/>
      <c r="F368600" s="81"/>
      <c r="G368600" s="86"/>
      <c r="H368600" s="86"/>
      <c r="I368600" s="11"/>
    </row>
    <row r="368606" spans="1:9" s="4" customFormat="1" x14ac:dyDescent="0.2">
      <c r="A368606" s="27"/>
      <c r="B368606" s="67"/>
      <c r="C368606" s="83"/>
      <c r="D368606" s="85"/>
      <c r="E368606" s="82"/>
      <c r="F368606" s="81"/>
      <c r="G368606" s="86"/>
      <c r="H368606" s="86"/>
      <c r="I368606" s="11"/>
    </row>
    <row r="368614" spans="1:9" s="4" customFormat="1" x14ac:dyDescent="0.2">
      <c r="A368614" s="27"/>
      <c r="B368614" s="67"/>
      <c r="C368614" s="83"/>
      <c r="D368614" s="85"/>
      <c r="E368614" s="82"/>
      <c r="F368614" s="81"/>
      <c r="G368614" s="86"/>
      <c r="H368614" s="86"/>
      <c r="I368614" s="11"/>
    </row>
    <row r="368616" spans="1:9" s="4" customFormat="1" x14ac:dyDescent="0.2">
      <c r="A368616" s="27"/>
      <c r="B368616" s="67"/>
      <c r="C368616" s="83"/>
      <c r="D368616" s="85"/>
      <c r="E368616" s="82"/>
      <c r="F368616" s="81"/>
      <c r="G368616" s="86"/>
      <c r="H368616" s="86"/>
      <c r="I368616" s="11"/>
    </row>
    <row r="368622" spans="1:9" s="4" customFormat="1" x14ac:dyDescent="0.2">
      <c r="A368622" s="27"/>
      <c r="B368622" s="67"/>
      <c r="C368622" s="83"/>
      <c r="D368622" s="85"/>
      <c r="E368622" s="82"/>
      <c r="F368622" s="81"/>
      <c r="G368622" s="86"/>
      <c r="H368622" s="86"/>
      <c r="I368622" s="11"/>
    </row>
    <row r="368630" spans="1:9" s="4" customFormat="1" x14ac:dyDescent="0.2">
      <c r="A368630" s="27"/>
      <c r="B368630" s="67"/>
      <c r="C368630" s="83"/>
      <c r="D368630" s="85"/>
      <c r="E368630" s="82"/>
      <c r="F368630" s="81"/>
      <c r="G368630" s="86"/>
      <c r="H368630" s="86"/>
      <c r="I368630" s="11"/>
    </row>
    <row r="368632" spans="1:9" s="4" customFormat="1" x14ac:dyDescent="0.2">
      <c r="A368632" s="27"/>
      <c r="B368632" s="67"/>
      <c r="C368632" s="83"/>
      <c r="D368632" s="85"/>
      <c r="E368632" s="82"/>
      <c r="F368632" s="81"/>
      <c r="G368632" s="86"/>
      <c r="H368632" s="86"/>
      <c r="I368632" s="11"/>
    </row>
    <row r="368638" spans="1:9" s="4" customFormat="1" x14ac:dyDescent="0.2">
      <c r="A368638" s="27"/>
      <c r="B368638" s="67"/>
      <c r="C368638" s="83"/>
      <c r="D368638" s="85"/>
      <c r="E368638" s="82"/>
      <c r="F368638" s="81"/>
      <c r="G368638" s="86"/>
      <c r="H368638" s="86"/>
      <c r="I368638" s="11"/>
    </row>
    <row r="368646" spans="1:9" s="4" customFormat="1" x14ac:dyDescent="0.2">
      <c r="A368646" s="27"/>
      <c r="B368646" s="67"/>
      <c r="C368646" s="83"/>
      <c r="D368646" s="85"/>
      <c r="E368646" s="82"/>
      <c r="F368646" s="81"/>
      <c r="G368646" s="86"/>
      <c r="H368646" s="86"/>
      <c r="I368646" s="11"/>
    </row>
    <row r="368648" spans="1:9" s="4" customFormat="1" x14ac:dyDescent="0.2">
      <c r="A368648" s="27"/>
      <c r="B368648" s="67"/>
      <c r="C368648" s="83"/>
      <c r="D368648" s="85"/>
      <c r="E368648" s="82"/>
      <c r="F368648" s="81"/>
      <c r="G368648" s="86"/>
      <c r="H368648" s="86"/>
      <c r="I368648" s="11"/>
    </row>
    <row r="368654" spans="1:9" s="4" customFormat="1" x14ac:dyDescent="0.2">
      <c r="A368654" s="27"/>
      <c r="B368654" s="67"/>
      <c r="C368654" s="83"/>
      <c r="D368654" s="85"/>
      <c r="E368654" s="82"/>
      <c r="F368654" s="81"/>
      <c r="G368654" s="86"/>
      <c r="H368654" s="86"/>
      <c r="I368654" s="11"/>
    </row>
    <row r="368662" spans="1:9" s="4" customFormat="1" x14ac:dyDescent="0.2">
      <c r="A368662" s="27"/>
      <c r="B368662" s="67"/>
      <c r="C368662" s="83"/>
      <c r="D368662" s="85"/>
      <c r="E368662" s="82"/>
      <c r="F368662" s="81"/>
      <c r="G368662" s="86"/>
      <c r="H368662" s="86"/>
      <c r="I368662" s="11"/>
    </row>
    <row r="368664" spans="1:9" s="4" customFormat="1" x14ac:dyDescent="0.2">
      <c r="A368664" s="27"/>
      <c r="B368664" s="67"/>
      <c r="C368664" s="83"/>
      <c r="D368664" s="85"/>
      <c r="E368664" s="82"/>
      <c r="F368664" s="81"/>
      <c r="G368664" s="86"/>
      <c r="H368664" s="86"/>
      <c r="I368664" s="11"/>
    </row>
    <row r="368670" spans="1:9" s="4" customFormat="1" x14ac:dyDescent="0.2">
      <c r="A368670" s="27"/>
      <c r="B368670" s="67"/>
      <c r="C368670" s="83"/>
      <c r="D368670" s="85"/>
      <c r="E368670" s="82"/>
      <c r="F368670" s="81"/>
      <c r="G368670" s="86"/>
      <c r="H368670" s="86"/>
      <c r="I368670" s="11"/>
    </row>
    <row r="368678" spans="1:9" s="4" customFormat="1" x14ac:dyDescent="0.2">
      <c r="A368678" s="27"/>
      <c r="B368678" s="67"/>
      <c r="C368678" s="83"/>
      <c r="D368678" s="85"/>
      <c r="E368678" s="82"/>
      <c r="F368678" s="81"/>
      <c r="G368678" s="86"/>
      <c r="H368678" s="86"/>
      <c r="I368678" s="11"/>
    </row>
    <row r="368680" spans="1:9" s="4" customFormat="1" x14ac:dyDescent="0.2">
      <c r="A368680" s="27"/>
      <c r="B368680" s="67"/>
      <c r="C368680" s="83"/>
      <c r="D368680" s="85"/>
      <c r="E368680" s="82"/>
      <c r="F368680" s="81"/>
      <c r="G368680" s="86"/>
      <c r="H368680" s="86"/>
      <c r="I368680" s="11"/>
    </row>
    <row r="368686" spans="1:9" s="4" customFormat="1" x14ac:dyDescent="0.2">
      <c r="A368686" s="27"/>
      <c r="B368686" s="67"/>
      <c r="C368686" s="83"/>
      <c r="D368686" s="85"/>
      <c r="E368686" s="82"/>
      <c r="F368686" s="81"/>
      <c r="G368686" s="86"/>
      <c r="H368686" s="86"/>
      <c r="I368686" s="11"/>
    </row>
    <row r="368694" spans="1:9" s="4" customFormat="1" x14ac:dyDescent="0.2">
      <c r="A368694" s="27"/>
      <c r="B368694" s="67"/>
      <c r="C368694" s="83"/>
      <c r="D368694" s="85"/>
      <c r="E368694" s="82"/>
      <c r="F368694" s="81"/>
      <c r="G368694" s="86"/>
      <c r="H368694" s="86"/>
      <c r="I368694" s="11"/>
    </row>
    <row r="368696" spans="1:9" s="4" customFormat="1" x14ac:dyDescent="0.2">
      <c r="A368696" s="27"/>
      <c r="B368696" s="67"/>
      <c r="C368696" s="83"/>
      <c r="D368696" s="85"/>
      <c r="E368696" s="82"/>
      <c r="F368696" s="81"/>
      <c r="G368696" s="86"/>
      <c r="H368696" s="86"/>
      <c r="I368696" s="11"/>
    </row>
    <row r="368702" spans="1:9" s="4" customFormat="1" x14ac:dyDescent="0.2">
      <c r="A368702" s="27"/>
      <c r="B368702" s="67"/>
      <c r="C368702" s="83"/>
      <c r="D368702" s="85"/>
      <c r="E368702" s="82"/>
      <c r="F368702" s="81"/>
      <c r="G368702" s="86"/>
      <c r="H368702" s="86"/>
      <c r="I368702" s="11"/>
    </row>
    <row r="368710" spans="1:9" s="4" customFormat="1" x14ac:dyDescent="0.2">
      <c r="A368710" s="27"/>
      <c r="B368710" s="67"/>
      <c r="C368710" s="83"/>
      <c r="D368710" s="85"/>
      <c r="E368710" s="82"/>
      <c r="F368710" s="81"/>
      <c r="G368710" s="86"/>
      <c r="H368710" s="86"/>
      <c r="I368710" s="11"/>
    </row>
    <row r="368712" spans="1:9" s="4" customFormat="1" x14ac:dyDescent="0.2">
      <c r="A368712" s="27"/>
      <c r="B368712" s="67"/>
      <c r="C368712" s="83"/>
      <c r="D368712" s="85"/>
      <c r="E368712" s="82"/>
      <c r="F368712" s="81"/>
      <c r="G368712" s="86"/>
      <c r="H368712" s="86"/>
      <c r="I368712" s="11"/>
    </row>
    <row r="368718" spans="1:9" s="4" customFormat="1" x14ac:dyDescent="0.2">
      <c r="A368718" s="27"/>
      <c r="B368718" s="67"/>
      <c r="C368718" s="83"/>
      <c r="D368718" s="85"/>
      <c r="E368718" s="82"/>
      <c r="F368718" s="81"/>
      <c r="G368718" s="86"/>
      <c r="H368718" s="86"/>
      <c r="I368718" s="11"/>
    </row>
    <row r="368726" spans="1:9" s="4" customFormat="1" x14ac:dyDescent="0.2">
      <c r="A368726" s="27"/>
      <c r="B368726" s="67"/>
      <c r="C368726" s="83"/>
      <c r="D368726" s="85"/>
      <c r="E368726" s="82"/>
      <c r="F368726" s="81"/>
      <c r="G368726" s="86"/>
      <c r="H368726" s="86"/>
      <c r="I368726" s="11"/>
    </row>
    <row r="368728" spans="1:9" s="4" customFormat="1" x14ac:dyDescent="0.2">
      <c r="A368728" s="27"/>
      <c r="B368728" s="67"/>
      <c r="C368728" s="83"/>
      <c r="D368728" s="85"/>
      <c r="E368728" s="82"/>
      <c r="F368728" s="81"/>
      <c r="G368728" s="86"/>
      <c r="H368728" s="86"/>
      <c r="I368728" s="11"/>
    </row>
    <row r="368734" spans="1:9" s="4" customFormat="1" x14ac:dyDescent="0.2">
      <c r="A368734" s="27"/>
      <c r="B368734" s="67"/>
      <c r="C368734" s="83"/>
      <c r="D368734" s="85"/>
      <c r="E368734" s="82"/>
      <c r="F368734" s="81"/>
      <c r="G368734" s="86"/>
      <c r="H368734" s="86"/>
      <c r="I368734" s="11"/>
    </row>
    <row r="368742" spans="1:9" s="4" customFormat="1" x14ac:dyDescent="0.2">
      <c r="A368742" s="27"/>
      <c r="B368742" s="67"/>
      <c r="C368742" s="83"/>
      <c r="D368742" s="85"/>
      <c r="E368742" s="82"/>
      <c r="F368742" s="81"/>
      <c r="G368742" s="86"/>
      <c r="H368742" s="86"/>
      <c r="I368742" s="11"/>
    </row>
    <row r="368744" spans="1:9" s="4" customFormat="1" x14ac:dyDescent="0.2">
      <c r="A368744" s="27"/>
      <c r="B368744" s="67"/>
      <c r="C368744" s="83"/>
      <c r="D368744" s="85"/>
      <c r="E368744" s="82"/>
      <c r="F368744" s="81"/>
      <c r="G368744" s="86"/>
      <c r="H368744" s="86"/>
      <c r="I368744" s="11"/>
    </row>
    <row r="368750" spans="1:9" s="4" customFormat="1" x14ac:dyDescent="0.2">
      <c r="A368750" s="27"/>
      <c r="B368750" s="67"/>
      <c r="C368750" s="83"/>
      <c r="D368750" s="85"/>
      <c r="E368750" s="82"/>
      <c r="F368750" s="81"/>
      <c r="G368750" s="86"/>
      <c r="H368750" s="86"/>
      <c r="I368750" s="11"/>
    </row>
    <row r="368758" spans="1:9" s="4" customFormat="1" x14ac:dyDescent="0.2">
      <c r="A368758" s="27"/>
      <c r="B368758" s="67"/>
      <c r="C368758" s="83"/>
      <c r="D368758" s="85"/>
      <c r="E368758" s="82"/>
      <c r="F368758" s="81"/>
      <c r="G368758" s="86"/>
      <c r="H368758" s="86"/>
      <c r="I368758" s="11"/>
    </row>
    <row r="368760" spans="1:9" s="4" customFormat="1" x14ac:dyDescent="0.2">
      <c r="A368760" s="27"/>
      <c r="B368760" s="67"/>
      <c r="C368760" s="83"/>
      <c r="D368760" s="85"/>
      <c r="E368760" s="82"/>
      <c r="F368760" s="81"/>
      <c r="G368760" s="86"/>
      <c r="H368760" s="86"/>
      <c r="I368760" s="11"/>
    </row>
    <row r="368766" spans="1:9" s="4" customFormat="1" x14ac:dyDescent="0.2">
      <c r="A368766" s="27"/>
      <c r="B368766" s="67"/>
      <c r="C368766" s="83"/>
      <c r="D368766" s="85"/>
      <c r="E368766" s="82"/>
      <c r="F368766" s="81"/>
      <c r="G368766" s="86"/>
      <c r="H368766" s="86"/>
      <c r="I368766" s="11"/>
    </row>
    <row r="368774" spans="1:9" s="4" customFormat="1" x14ac:dyDescent="0.2">
      <c r="A368774" s="27"/>
      <c r="B368774" s="67"/>
      <c r="C368774" s="83"/>
      <c r="D368774" s="85"/>
      <c r="E368774" s="82"/>
      <c r="F368774" s="81"/>
      <c r="G368774" s="86"/>
      <c r="H368774" s="86"/>
      <c r="I368774" s="11"/>
    </row>
    <row r="368776" spans="1:9" s="4" customFormat="1" x14ac:dyDescent="0.2">
      <c r="A368776" s="27"/>
      <c r="B368776" s="67"/>
      <c r="C368776" s="83"/>
      <c r="D368776" s="85"/>
      <c r="E368776" s="82"/>
      <c r="F368776" s="81"/>
      <c r="G368776" s="86"/>
      <c r="H368776" s="86"/>
      <c r="I368776" s="11"/>
    </row>
    <row r="368782" spans="1:9" s="4" customFormat="1" x14ac:dyDescent="0.2">
      <c r="A368782" s="27"/>
      <c r="B368782" s="67"/>
      <c r="C368782" s="83"/>
      <c r="D368782" s="85"/>
      <c r="E368782" s="82"/>
      <c r="F368782" s="81"/>
      <c r="G368782" s="86"/>
      <c r="H368782" s="86"/>
      <c r="I368782" s="11"/>
    </row>
    <row r="368790" spans="1:9" s="4" customFormat="1" x14ac:dyDescent="0.2">
      <c r="A368790" s="27"/>
      <c r="B368790" s="67"/>
      <c r="C368790" s="83"/>
      <c r="D368790" s="85"/>
      <c r="E368790" s="82"/>
      <c r="F368790" s="81"/>
      <c r="G368790" s="86"/>
      <c r="H368790" s="86"/>
      <c r="I368790" s="11"/>
    </row>
    <row r="368792" spans="1:9" s="4" customFormat="1" x14ac:dyDescent="0.2">
      <c r="A368792" s="27"/>
      <c r="B368792" s="67"/>
      <c r="C368792" s="83"/>
      <c r="D368792" s="85"/>
      <c r="E368792" s="82"/>
      <c r="F368792" s="81"/>
      <c r="G368792" s="86"/>
      <c r="H368792" s="86"/>
      <c r="I368792" s="11"/>
    </row>
    <row r="368798" spans="1:9" s="4" customFormat="1" x14ac:dyDescent="0.2">
      <c r="A368798" s="27"/>
      <c r="B368798" s="67"/>
      <c r="C368798" s="83"/>
      <c r="D368798" s="85"/>
      <c r="E368798" s="82"/>
      <c r="F368798" s="81"/>
      <c r="G368798" s="86"/>
      <c r="H368798" s="86"/>
      <c r="I368798" s="11"/>
    </row>
    <row r="368806" spans="1:9" s="4" customFormat="1" x14ac:dyDescent="0.2">
      <c r="A368806" s="27"/>
      <c r="B368806" s="67"/>
      <c r="C368806" s="83"/>
      <c r="D368806" s="85"/>
      <c r="E368806" s="82"/>
      <c r="F368806" s="81"/>
      <c r="G368806" s="86"/>
      <c r="H368806" s="86"/>
      <c r="I368806" s="11"/>
    </row>
    <row r="368808" spans="1:9" s="4" customFormat="1" x14ac:dyDescent="0.2">
      <c r="A368808" s="27"/>
      <c r="B368808" s="67"/>
      <c r="C368808" s="83"/>
      <c r="D368808" s="85"/>
      <c r="E368808" s="82"/>
      <c r="F368808" s="81"/>
      <c r="G368808" s="86"/>
      <c r="H368808" s="86"/>
      <c r="I368808" s="11"/>
    </row>
    <row r="368814" spans="1:9" s="4" customFormat="1" x14ac:dyDescent="0.2">
      <c r="A368814" s="27"/>
      <c r="B368814" s="67"/>
      <c r="C368814" s="83"/>
      <c r="D368814" s="85"/>
      <c r="E368814" s="82"/>
      <c r="F368814" s="81"/>
      <c r="G368814" s="86"/>
      <c r="H368814" s="86"/>
      <c r="I368814" s="11"/>
    </row>
    <row r="368822" spans="1:9" s="4" customFormat="1" x14ac:dyDescent="0.2">
      <c r="A368822" s="27"/>
      <c r="B368822" s="67"/>
      <c r="C368822" s="83"/>
      <c r="D368822" s="85"/>
      <c r="E368822" s="82"/>
      <c r="F368822" s="81"/>
      <c r="G368822" s="86"/>
      <c r="H368822" s="86"/>
      <c r="I368822" s="11"/>
    </row>
    <row r="368824" spans="1:9" s="4" customFormat="1" x14ac:dyDescent="0.2">
      <c r="A368824" s="27"/>
      <c r="B368824" s="67"/>
      <c r="C368824" s="83"/>
      <c r="D368824" s="85"/>
      <c r="E368824" s="82"/>
      <c r="F368824" s="81"/>
      <c r="G368824" s="86"/>
      <c r="H368824" s="86"/>
      <c r="I368824" s="11"/>
    </row>
    <row r="368830" spans="1:9" s="4" customFormat="1" x14ac:dyDescent="0.2">
      <c r="A368830" s="27"/>
      <c r="B368830" s="67"/>
      <c r="C368830" s="83"/>
      <c r="D368830" s="85"/>
      <c r="E368830" s="82"/>
      <c r="F368830" s="81"/>
      <c r="G368830" s="86"/>
      <c r="H368830" s="86"/>
      <c r="I368830" s="11"/>
    </row>
    <row r="368838" spans="1:9" s="4" customFormat="1" x14ac:dyDescent="0.2">
      <c r="A368838" s="27"/>
      <c r="B368838" s="67"/>
      <c r="C368838" s="83"/>
      <c r="D368838" s="85"/>
      <c r="E368838" s="82"/>
      <c r="F368838" s="81"/>
      <c r="G368838" s="86"/>
      <c r="H368838" s="86"/>
      <c r="I368838" s="11"/>
    </row>
    <row r="368840" spans="1:9" s="4" customFormat="1" x14ac:dyDescent="0.2">
      <c r="A368840" s="27"/>
      <c r="B368840" s="67"/>
      <c r="C368840" s="83"/>
      <c r="D368840" s="85"/>
      <c r="E368840" s="82"/>
      <c r="F368840" s="81"/>
      <c r="G368840" s="86"/>
      <c r="H368840" s="86"/>
      <c r="I368840" s="11"/>
    </row>
    <row r="368846" spans="1:9" s="4" customFormat="1" x14ac:dyDescent="0.2">
      <c r="A368846" s="27"/>
      <c r="B368846" s="67"/>
      <c r="C368846" s="83"/>
      <c r="D368846" s="85"/>
      <c r="E368846" s="82"/>
      <c r="F368846" s="81"/>
      <c r="G368846" s="86"/>
      <c r="H368846" s="86"/>
      <c r="I368846" s="11"/>
    </row>
    <row r="368854" spans="1:9" s="4" customFormat="1" x14ac:dyDescent="0.2">
      <c r="A368854" s="27"/>
      <c r="B368854" s="67"/>
      <c r="C368854" s="83"/>
      <c r="D368854" s="85"/>
      <c r="E368854" s="82"/>
      <c r="F368854" s="81"/>
      <c r="G368854" s="86"/>
      <c r="H368854" s="86"/>
      <c r="I368854" s="11"/>
    </row>
    <row r="368856" spans="1:9" s="4" customFormat="1" x14ac:dyDescent="0.2">
      <c r="A368856" s="27"/>
      <c r="B368856" s="67"/>
      <c r="C368856" s="83"/>
      <c r="D368856" s="85"/>
      <c r="E368856" s="82"/>
      <c r="F368856" s="81"/>
      <c r="G368856" s="86"/>
      <c r="H368856" s="86"/>
      <c r="I368856" s="11"/>
    </row>
    <row r="368862" spans="1:9" s="4" customFormat="1" x14ac:dyDescent="0.2">
      <c r="A368862" s="27"/>
      <c r="B368862" s="67"/>
      <c r="C368862" s="83"/>
      <c r="D368862" s="85"/>
      <c r="E368862" s="82"/>
      <c r="F368862" s="81"/>
      <c r="G368862" s="86"/>
      <c r="H368862" s="86"/>
      <c r="I368862" s="11"/>
    </row>
    <row r="368870" spans="1:9" s="4" customFormat="1" x14ac:dyDescent="0.2">
      <c r="A368870" s="27"/>
      <c r="B368870" s="67"/>
      <c r="C368870" s="83"/>
      <c r="D368870" s="85"/>
      <c r="E368870" s="82"/>
      <c r="F368870" s="81"/>
      <c r="G368870" s="86"/>
      <c r="H368870" s="86"/>
      <c r="I368870" s="11"/>
    </row>
    <row r="368872" spans="1:9" s="4" customFormat="1" x14ac:dyDescent="0.2">
      <c r="A368872" s="27"/>
      <c r="B368872" s="67"/>
      <c r="C368872" s="83"/>
      <c r="D368872" s="85"/>
      <c r="E368872" s="82"/>
      <c r="F368872" s="81"/>
      <c r="G368872" s="86"/>
      <c r="H368872" s="86"/>
      <c r="I368872" s="11"/>
    </row>
    <row r="368878" spans="1:9" s="4" customFormat="1" x14ac:dyDescent="0.2">
      <c r="A368878" s="27"/>
      <c r="B368878" s="67"/>
      <c r="C368878" s="83"/>
      <c r="D368878" s="85"/>
      <c r="E368878" s="82"/>
      <c r="F368878" s="81"/>
      <c r="G368878" s="86"/>
      <c r="H368878" s="86"/>
      <c r="I368878" s="11"/>
    </row>
    <row r="368886" spans="1:9" s="4" customFormat="1" x14ac:dyDescent="0.2">
      <c r="A368886" s="27"/>
      <c r="B368886" s="67"/>
      <c r="C368886" s="83"/>
      <c r="D368886" s="85"/>
      <c r="E368886" s="82"/>
      <c r="F368886" s="81"/>
      <c r="G368886" s="86"/>
      <c r="H368886" s="86"/>
      <c r="I368886" s="11"/>
    </row>
    <row r="368888" spans="1:9" s="4" customFormat="1" x14ac:dyDescent="0.2">
      <c r="A368888" s="27"/>
      <c r="B368888" s="67"/>
      <c r="C368888" s="83"/>
      <c r="D368888" s="85"/>
      <c r="E368888" s="82"/>
      <c r="F368888" s="81"/>
      <c r="G368888" s="86"/>
      <c r="H368888" s="86"/>
      <c r="I368888" s="11"/>
    </row>
    <row r="368894" spans="1:9" s="4" customFormat="1" x14ac:dyDescent="0.2">
      <c r="A368894" s="27"/>
      <c r="B368894" s="67"/>
      <c r="C368894" s="83"/>
      <c r="D368894" s="85"/>
      <c r="E368894" s="82"/>
      <c r="F368894" s="81"/>
      <c r="G368894" s="86"/>
      <c r="H368894" s="86"/>
      <c r="I368894" s="11"/>
    </row>
    <row r="368902" spans="1:9" s="4" customFormat="1" x14ac:dyDescent="0.2">
      <c r="A368902" s="27"/>
      <c r="B368902" s="67"/>
      <c r="C368902" s="83"/>
      <c r="D368902" s="85"/>
      <c r="E368902" s="82"/>
      <c r="F368902" s="81"/>
      <c r="G368902" s="86"/>
      <c r="H368902" s="86"/>
      <c r="I368902" s="11"/>
    </row>
    <row r="368904" spans="1:9" s="4" customFormat="1" x14ac:dyDescent="0.2">
      <c r="A368904" s="27"/>
      <c r="B368904" s="67"/>
      <c r="C368904" s="83"/>
      <c r="D368904" s="85"/>
      <c r="E368904" s="82"/>
      <c r="F368904" s="81"/>
      <c r="G368904" s="86"/>
      <c r="H368904" s="86"/>
      <c r="I368904" s="11"/>
    </row>
    <row r="368910" spans="1:9" s="4" customFormat="1" x14ac:dyDescent="0.2">
      <c r="A368910" s="27"/>
      <c r="B368910" s="67"/>
      <c r="C368910" s="83"/>
      <c r="D368910" s="85"/>
      <c r="E368910" s="82"/>
      <c r="F368910" s="81"/>
      <c r="G368910" s="86"/>
      <c r="H368910" s="86"/>
      <c r="I368910" s="11"/>
    </row>
    <row r="368918" spans="1:9" s="4" customFormat="1" x14ac:dyDescent="0.2">
      <c r="A368918" s="27"/>
      <c r="B368918" s="67"/>
      <c r="C368918" s="83"/>
      <c r="D368918" s="85"/>
      <c r="E368918" s="82"/>
      <c r="F368918" s="81"/>
      <c r="G368918" s="86"/>
      <c r="H368918" s="86"/>
      <c r="I368918" s="11"/>
    </row>
    <row r="368920" spans="1:9" s="4" customFormat="1" x14ac:dyDescent="0.2">
      <c r="A368920" s="27"/>
      <c r="B368920" s="67"/>
      <c r="C368920" s="83"/>
      <c r="D368920" s="85"/>
      <c r="E368920" s="82"/>
      <c r="F368920" s="81"/>
      <c r="G368920" s="86"/>
      <c r="H368920" s="86"/>
      <c r="I368920" s="11"/>
    </row>
    <row r="368926" spans="1:9" s="4" customFormat="1" x14ac:dyDescent="0.2">
      <c r="A368926" s="27"/>
      <c r="B368926" s="67"/>
      <c r="C368926" s="83"/>
      <c r="D368926" s="85"/>
      <c r="E368926" s="82"/>
      <c r="F368926" s="81"/>
      <c r="G368926" s="86"/>
      <c r="H368926" s="86"/>
      <c r="I368926" s="11"/>
    </row>
    <row r="368934" spans="1:9" s="4" customFormat="1" x14ac:dyDescent="0.2">
      <c r="A368934" s="27"/>
      <c r="B368934" s="67"/>
      <c r="C368934" s="83"/>
      <c r="D368934" s="85"/>
      <c r="E368934" s="82"/>
      <c r="F368934" s="81"/>
      <c r="G368934" s="86"/>
      <c r="H368934" s="86"/>
      <c r="I368934" s="11"/>
    </row>
    <row r="368936" spans="1:9" s="4" customFormat="1" x14ac:dyDescent="0.2">
      <c r="A368936" s="27"/>
      <c r="B368936" s="67"/>
      <c r="C368936" s="83"/>
      <c r="D368936" s="85"/>
      <c r="E368936" s="82"/>
      <c r="F368936" s="81"/>
      <c r="G368936" s="86"/>
      <c r="H368936" s="86"/>
      <c r="I368936" s="11"/>
    </row>
    <row r="368942" spans="1:9" s="4" customFormat="1" x14ac:dyDescent="0.2">
      <c r="A368942" s="27"/>
      <c r="B368942" s="67"/>
      <c r="C368942" s="83"/>
      <c r="D368942" s="85"/>
      <c r="E368942" s="82"/>
      <c r="F368942" s="81"/>
      <c r="G368942" s="86"/>
      <c r="H368942" s="86"/>
      <c r="I368942" s="11"/>
    </row>
    <row r="368950" spans="1:9" s="4" customFormat="1" x14ac:dyDescent="0.2">
      <c r="A368950" s="27"/>
      <c r="B368950" s="67"/>
      <c r="C368950" s="83"/>
      <c r="D368950" s="85"/>
      <c r="E368950" s="82"/>
      <c r="F368950" s="81"/>
      <c r="G368950" s="86"/>
      <c r="H368950" s="86"/>
      <c r="I368950" s="11"/>
    </row>
    <row r="368952" spans="1:9" s="4" customFormat="1" x14ac:dyDescent="0.2">
      <c r="A368952" s="27"/>
      <c r="B368952" s="67"/>
      <c r="C368952" s="83"/>
      <c r="D368952" s="85"/>
      <c r="E368952" s="82"/>
      <c r="F368952" s="81"/>
      <c r="G368952" s="86"/>
      <c r="H368952" s="86"/>
      <c r="I368952" s="11"/>
    </row>
    <row r="368958" spans="1:9" s="4" customFormat="1" x14ac:dyDescent="0.2">
      <c r="A368958" s="27"/>
      <c r="B368958" s="67"/>
      <c r="C368958" s="83"/>
      <c r="D368958" s="85"/>
      <c r="E368958" s="82"/>
      <c r="F368958" s="81"/>
      <c r="G368958" s="86"/>
      <c r="H368958" s="86"/>
      <c r="I368958" s="11"/>
    </row>
    <row r="368966" spans="1:9" s="4" customFormat="1" x14ac:dyDescent="0.2">
      <c r="A368966" s="27"/>
      <c r="B368966" s="67"/>
      <c r="C368966" s="83"/>
      <c r="D368966" s="85"/>
      <c r="E368966" s="82"/>
      <c r="F368966" s="81"/>
      <c r="G368966" s="86"/>
      <c r="H368966" s="86"/>
      <c r="I368966" s="11"/>
    </row>
    <row r="368968" spans="1:9" s="4" customFormat="1" x14ac:dyDescent="0.2">
      <c r="A368968" s="27"/>
      <c r="B368968" s="67"/>
      <c r="C368968" s="83"/>
      <c r="D368968" s="85"/>
      <c r="E368968" s="82"/>
      <c r="F368968" s="81"/>
      <c r="G368968" s="86"/>
      <c r="H368968" s="86"/>
      <c r="I368968" s="11"/>
    </row>
    <row r="368974" spans="1:9" s="4" customFormat="1" x14ac:dyDescent="0.2">
      <c r="A368974" s="27"/>
      <c r="B368974" s="67"/>
      <c r="C368974" s="83"/>
      <c r="D368974" s="85"/>
      <c r="E368974" s="82"/>
      <c r="F368974" s="81"/>
      <c r="G368974" s="86"/>
      <c r="H368974" s="86"/>
      <c r="I368974" s="11"/>
    </row>
    <row r="368982" spans="1:9" s="4" customFormat="1" x14ac:dyDescent="0.2">
      <c r="A368982" s="27"/>
      <c r="B368982" s="67"/>
      <c r="C368982" s="83"/>
      <c r="D368982" s="85"/>
      <c r="E368982" s="82"/>
      <c r="F368982" s="81"/>
      <c r="G368982" s="86"/>
      <c r="H368982" s="86"/>
      <c r="I368982" s="11"/>
    </row>
    <row r="368984" spans="1:9" s="4" customFormat="1" x14ac:dyDescent="0.2">
      <c r="A368984" s="27"/>
      <c r="B368984" s="67"/>
      <c r="C368984" s="83"/>
      <c r="D368984" s="85"/>
      <c r="E368984" s="82"/>
      <c r="F368984" s="81"/>
      <c r="G368984" s="86"/>
      <c r="H368984" s="86"/>
      <c r="I368984" s="11"/>
    </row>
    <row r="368990" spans="1:9" s="4" customFormat="1" x14ac:dyDescent="0.2">
      <c r="A368990" s="27"/>
      <c r="B368990" s="67"/>
      <c r="C368990" s="83"/>
      <c r="D368990" s="85"/>
      <c r="E368990" s="82"/>
      <c r="F368990" s="81"/>
      <c r="G368990" s="86"/>
      <c r="H368990" s="86"/>
      <c r="I368990" s="11"/>
    </row>
    <row r="368998" spans="1:9" s="4" customFormat="1" x14ac:dyDescent="0.2">
      <c r="A368998" s="27"/>
      <c r="B368998" s="67"/>
      <c r="C368998" s="83"/>
      <c r="D368998" s="85"/>
      <c r="E368998" s="82"/>
      <c r="F368998" s="81"/>
      <c r="G368998" s="86"/>
      <c r="H368998" s="86"/>
      <c r="I368998" s="11"/>
    </row>
    <row r="369000" spans="1:9" s="4" customFormat="1" x14ac:dyDescent="0.2">
      <c r="A369000" s="27"/>
      <c r="B369000" s="67"/>
      <c r="C369000" s="83"/>
      <c r="D369000" s="85"/>
      <c r="E369000" s="82"/>
      <c r="F369000" s="81"/>
      <c r="G369000" s="86"/>
      <c r="H369000" s="86"/>
      <c r="I369000" s="11"/>
    </row>
    <row r="369006" spans="1:9" s="4" customFormat="1" x14ac:dyDescent="0.2">
      <c r="A369006" s="27"/>
      <c r="B369006" s="67"/>
      <c r="C369006" s="83"/>
      <c r="D369006" s="85"/>
      <c r="E369006" s="82"/>
      <c r="F369006" s="81"/>
      <c r="G369006" s="86"/>
      <c r="H369006" s="86"/>
      <c r="I369006" s="11"/>
    </row>
    <row r="369014" spans="1:9" s="4" customFormat="1" x14ac:dyDescent="0.2">
      <c r="A369014" s="27"/>
      <c r="B369014" s="67"/>
      <c r="C369014" s="83"/>
      <c r="D369014" s="85"/>
      <c r="E369014" s="82"/>
      <c r="F369014" s="81"/>
      <c r="G369014" s="86"/>
      <c r="H369014" s="86"/>
      <c r="I369014" s="11"/>
    </row>
    <row r="369016" spans="1:9" s="4" customFormat="1" x14ac:dyDescent="0.2">
      <c r="A369016" s="27"/>
      <c r="B369016" s="67"/>
      <c r="C369016" s="83"/>
      <c r="D369016" s="85"/>
      <c r="E369016" s="82"/>
      <c r="F369016" s="81"/>
      <c r="G369016" s="86"/>
      <c r="H369016" s="86"/>
      <c r="I369016" s="11"/>
    </row>
    <row r="369022" spans="1:9" s="4" customFormat="1" x14ac:dyDescent="0.2">
      <c r="A369022" s="27"/>
      <c r="B369022" s="67"/>
      <c r="C369022" s="83"/>
      <c r="D369022" s="85"/>
      <c r="E369022" s="82"/>
      <c r="F369022" s="81"/>
      <c r="G369022" s="86"/>
      <c r="H369022" s="86"/>
      <c r="I369022" s="11"/>
    </row>
    <row r="369030" spans="1:9" s="4" customFormat="1" x14ac:dyDescent="0.2">
      <c r="A369030" s="27"/>
      <c r="B369030" s="67"/>
      <c r="C369030" s="83"/>
      <c r="D369030" s="85"/>
      <c r="E369030" s="82"/>
      <c r="F369030" s="81"/>
      <c r="G369030" s="86"/>
      <c r="H369030" s="86"/>
      <c r="I369030" s="11"/>
    </row>
    <row r="369032" spans="1:9" s="4" customFormat="1" x14ac:dyDescent="0.2">
      <c r="A369032" s="27"/>
      <c r="B369032" s="67"/>
      <c r="C369032" s="83"/>
      <c r="D369032" s="85"/>
      <c r="E369032" s="82"/>
      <c r="F369032" s="81"/>
      <c r="G369032" s="86"/>
      <c r="H369032" s="86"/>
      <c r="I369032" s="11"/>
    </row>
    <row r="369038" spans="1:9" s="4" customFormat="1" x14ac:dyDescent="0.2">
      <c r="A369038" s="27"/>
      <c r="B369038" s="67"/>
      <c r="C369038" s="83"/>
      <c r="D369038" s="85"/>
      <c r="E369038" s="82"/>
      <c r="F369038" s="81"/>
      <c r="G369038" s="86"/>
      <c r="H369038" s="86"/>
      <c r="I369038" s="11"/>
    </row>
    <row r="369046" spans="1:9" s="4" customFormat="1" x14ac:dyDescent="0.2">
      <c r="A369046" s="27"/>
      <c r="B369046" s="67"/>
      <c r="C369046" s="83"/>
      <c r="D369046" s="85"/>
      <c r="E369046" s="82"/>
      <c r="F369046" s="81"/>
      <c r="G369046" s="86"/>
      <c r="H369046" s="86"/>
      <c r="I369046" s="11"/>
    </row>
    <row r="369048" spans="1:9" s="4" customFormat="1" x14ac:dyDescent="0.2">
      <c r="A369048" s="27"/>
      <c r="B369048" s="67"/>
      <c r="C369048" s="83"/>
      <c r="D369048" s="85"/>
      <c r="E369048" s="82"/>
      <c r="F369048" s="81"/>
      <c r="G369048" s="86"/>
      <c r="H369048" s="86"/>
      <c r="I369048" s="11"/>
    </row>
    <row r="369054" spans="1:9" s="4" customFormat="1" x14ac:dyDescent="0.2">
      <c r="A369054" s="27"/>
      <c r="B369054" s="67"/>
      <c r="C369054" s="83"/>
      <c r="D369054" s="85"/>
      <c r="E369054" s="82"/>
      <c r="F369054" s="81"/>
      <c r="G369054" s="86"/>
      <c r="H369054" s="86"/>
      <c r="I369054" s="11"/>
    </row>
    <row r="369062" spans="1:9" s="4" customFormat="1" x14ac:dyDescent="0.2">
      <c r="A369062" s="27"/>
      <c r="B369062" s="67"/>
      <c r="C369062" s="83"/>
      <c r="D369062" s="85"/>
      <c r="E369062" s="82"/>
      <c r="F369062" s="81"/>
      <c r="G369062" s="86"/>
      <c r="H369062" s="86"/>
      <c r="I369062" s="11"/>
    </row>
    <row r="369064" spans="1:9" s="4" customFormat="1" x14ac:dyDescent="0.2">
      <c r="A369064" s="27"/>
      <c r="B369064" s="67"/>
      <c r="C369064" s="83"/>
      <c r="D369064" s="85"/>
      <c r="E369064" s="82"/>
      <c r="F369064" s="81"/>
      <c r="G369064" s="86"/>
      <c r="H369064" s="86"/>
      <c r="I369064" s="11"/>
    </row>
    <row r="369070" spans="1:9" s="4" customFormat="1" x14ac:dyDescent="0.2">
      <c r="A369070" s="27"/>
      <c r="B369070" s="67"/>
      <c r="C369070" s="83"/>
      <c r="D369070" s="85"/>
      <c r="E369070" s="82"/>
      <c r="F369070" s="81"/>
      <c r="G369070" s="86"/>
      <c r="H369070" s="86"/>
      <c r="I369070" s="11"/>
    </row>
    <row r="369078" spans="1:9" s="4" customFormat="1" x14ac:dyDescent="0.2">
      <c r="A369078" s="27"/>
      <c r="B369078" s="67"/>
      <c r="C369078" s="83"/>
      <c r="D369078" s="85"/>
      <c r="E369078" s="82"/>
      <c r="F369078" s="81"/>
      <c r="G369078" s="86"/>
      <c r="H369078" s="86"/>
      <c r="I369078" s="11"/>
    </row>
    <row r="369080" spans="1:9" s="4" customFormat="1" x14ac:dyDescent="0.2">
      <c r="A369080" s="27"/>
      <c r="B369080" s="67"/>
      <c r="C369080" s="83"/>
      <c r="D369080" s="85"/>
      <c r="E369080" s="82"/>
      <c r="F369080" s="81"/>
      <c r="G369080" s="86"/>
      <c r="H369080" s="86"/>
      <c r="I369080" s="11"/>
    </row>
    <row r="369086" spans="1:9" s="4" customFormat="1" x14ac:dyDescent="0.2">
      <c r="A369086" s="27"/>
      <c r="B369086" s="67"/>
      <c r="C369086" s="83"/>
      <c r="D369086" s="85"/>
      <c r="E369086" s="82"/>
      <c r="F369086" s="81"/>
      <c r="G369086" s="86"/>
      <c r="H369086" s="86"/>
      <c r="I369086" s="11"/>
    </row>
    <row r="369094" spans="1:9" s="4" customFormat="1" x14ac:dyDescent="0.2">
      <c r="A369094" s="27"/>
      <c r="B369094" s="67"/>
      <c r="C369094" s="83"/>
      <c r="D369094" s="85"/>
      <c r="E369094" s="82"/>
      <c r="F369094" s="81"/>
      <c r="G369094" s="86"/>
      <c r="H369094" s="86"/>
      <c r="I369094" s="11"/>
    </row>
    <row r="369096" spans="1:9" s="4" customFormat="1" x14ac:dyDescent="0.2">
      <c r="A369096" s="27"/>
      <c r="B369096" s="67"/>
      <c r="C369096" s="83"/>
      <c r="D369096" s="85"/>
      <c r="E369096" s="82"/>
      <c r="F369096" s="81"/>
      <c r="G369096" s="86"/>
      <c r="H369096" s="86"/>
      <c r="I369096" s="11"/>
    </row>
    <row r="369102" spans="1:9" s="4" customFormat="1" x14ac:dyDescent="0.2">
      <c r="A369102" s="27"/>
      <c r="B369102" s="67"/>
      <c r="C369102" s="83"/>
      <c r="D369102" s="85"/>
      <c r="E369102" s="82"/>
      <c r="F369102" s="81"/>
      <c r="G369102" s="86"/>
      <c r="H369102" s="86"/>
      <c r="I369102" s="11"/>
    </row>
    <row r="369110" spans="1:9" s="4" customFormat="1" x14ac:dyDescent="0.2">
      <c r="A369110" s="27"/>
      <c r="B369110" s="67"/>
      <c r="C369110" s="83"/>
      <c r="D369110" s="85"/>
      <c r="E369110" s="82"/>
      <c r="F369110" s="81"/>
      <c r="G369110" s="86"/>
      <c r="H369110" s="86"/>
      <c r="I369110" s="11"/>
    </row>
    <row r="369112" spans="1:9" s="4" customFormat="1" x14ac:dyDescent="0.2">
      <c r="A369112" s="27"/>
      <c r="B369112" s="67"/>
      <c r="C369112" s="83"/>
      <c r="D369112" s="85"/>
      <c r="E369112" s="82"/>
      <c r="F369112" s="81"/>
      <c r="G369112" s="86"/>
      <c r="H369112" s="86"/>
      <c r="I369112" s="11"/>
    </row>
    <row r="369118" spans="1:9" s="4" customFormat="1" x14ac:dyDescent="0.2">
      <c r="A369118" s="27"/>
      <c r="B369118" s="67"/>
      <c r="C369118" s="83"/>
      <c r="D369118" s="85"/>
      <c r="E369118" s="82"/>
      <c r="F369118" s="81"/>
      <c r="G369118" s="86"/>
      <c r="H369118" s="86"/>
      <c r="I369118" s="11"/>
    </row>
    <row r="369126" spans="1:9" s="4" customFormat="1" x14ac:dyDescent="0.2">
      <c r="A369126" s="27"/>
      <c r="B369126" s="67"/>
      <c r="C369126" s="83"/>
      <c r="D369126" s="85"/>
      <c r="E369126" s="82"/>
      <c r="F369126" s="81"/>
      <c r="G369126" s="86"/>
      <c r="H369126" s="86"/>
      <c r="I369126" s="11"/>
    </row>
    <row r="369128" spans="1:9" s="4" customFormat="1" x14ac:dyDescent="0.2">
      <c r="A369128" s="27"/>
      <c r="B369128" s="67"/>
      <c r="C369128" s="83"/>
      <c r="D369128" s="85"/>
      <c r="E369128" s="82"/>
      <c r="F369128" s="81"/>
      <c r="G369128" s="86"/>
      <c r="H369128" s="86"/>
      <c r="I369128" s="11"/>
    </row>
    <row r="369134" spans="1:9" s="4" customFormat="1" x14ac:dyDescent="0.2">
      <c r="A369134" s="27"/>
      <c r="B369134" s="67"/>
      <c r="C369134" s="83"/>
      <c r="D369134" s="85"/>
      <c r="E369134" s="82"/>
      <c r="F369134" s="81"/>
      <c r="G369134" s="86"/>
      <c r="H369134" s="86"/>
      <c r="I369134" s="11"/>
    </row>
    <row r="369142" spans="1:9" s="4" customFormat="1" x14ac:dyDescent="0.2">
      <c r="A369142" s="27"/>
      <c r="B369142" s="67"/>
      <c r="C369142" s="83"/>
      <c r="D369142" s="85"/>
      <c r="E369142" s="82"/>
      <c r="F369142" s="81"/>
      <c r="G369142" s="86"/>
      <c r="H369142" s="86"/>
      <c r="I369142" s="11"/>
    </row>
    <row r="369144" spans="1:9" s="4" customFormat="1" x14ac:dyDescent="0.2">
      <c r="A369144" s="27"/>
      <c r="B369144" s="67"/>
      <c r="C369144" s="83"/>
      <c r="D369144" s="85"/>
      <c r="E369144" s="82"/>
      <c r="F369144" s="81"/>
      <c r="G369144" s="86"/>
      <c r="H369144" s="86"/>
      <c r="I369144" s="11"/>
    </row>
    <row r="369150" spans="1:9" s="4" customFormat="1" x14ac:dyDescent="0.2">
      <c r="A369150" s="27"/>
      <c r="B369150" s="67"/>
      <c r="C369150" s="83"/>
      <c r="D369150" s="85"/>
      <c r="E369150" s="82"/>
      <c r="F369150" s="81"/>
      <c r="G369150" s="86"/>
      <c r="H369150" s="86"/>
      <c r="I369150" s="11"/>
    </row>
    <row r="369158" spans="1:9" s="4" customFormat="1" x14ac:dyDescent="0.2">
      <c r="A369158" s="27"/>
      <c r="B369158" s="67"/>
      <c r="C369158" s="83"/>
      <c r="D369158" s="85"/>
      <c r="E369158" s="82"/>
      <c r="F369158" s="81"/>
      <c r="G369158" s="86"/>
      <c r="H369158" s="86"/>
      <c r="I369158" s="11"/>
    </row>
    <row r="369160" spans="1:9" s="4" customFormat="1" x14ac:dyDescent="0.2">
      <c r="A369160" s="27"/>
      <c r="B369160" s="67"/>
      <c r="C369160" s="83"/>
      <c r="D369160" s="85"/>
      <c r="E369160" s="82"/>
      <c r="F369160" s="81"/>
      <c r="G369160" s="86"/>
      <c r="H369160" s="86"/>
      <c r="I369160" s="11"/>
    </row>
    <row r="369166" spans="1:9" s="4" customFormat="1" x14ac:dyDescent="0.2">
      <c r="A369166" s="27"/>
      <c r="B369166" s="67"/>
      <c r="C369166" s="83"/>
      <c r="D369166" s="85"/>
      <c r="E369166" s="82"/>
      <c r="F369166" s="81"/>
      <c r="G369166" s="86"/>
      <c r="H369166" s="86"/>
      <c r="I369166" s="11"/>
    </row>
    <row r="369174" spans="1:9" s="4" customFormat="1" x14ac:dyDescent="0.2">
      <c r="A369174" s="27"/>
      <c r="B369174" s="67"/>
      <c r="C369174" s="83"/>
      <c r="D369174" s="85"/>
      <c r="E369174" s="82"/>
      <c r="F369174" s="81"/>
      <c r="G369174" s="86"/>
      <c r="H369174" s="86"/>
      <c r="I369174" s="11"/>
    </row>
    <row r="369176" spans="1:9" s="4" customFormat="1" x14ac:dyDescent="0.2">
      <c r="A369176" s="27"/>
      <c r="B369176" s="67"/>
      <c r="C369176" s="83"/>
      <c r="D369176" s="85"/>
      <c r="E369176" s="82"/>
      <c r="F369176" s="81"/>
      <c r="G369176" s="86"/>
      <c r="H369176" s="86"/>
      <c r="I369176" s="11"/>
    </row>
    <row r="369182" spans="1:9" s="4" customFormat="1" x14ac:dyDescent="0.2">
      <c r="A369182" s="27"/>
      <c r="B369182" s="67"/>
      <c r="C369182" s="83"/>
      <c r="D369182" s="85"/>
      <c r="E369182" s="82"/>
      <c r="F369182" s="81"/>
      <c r="G369182" s="86"/>
      <c r="H369182" s="86"/>
      <c r="I369182" s="11"/>
    </row>
    <row r="369190" spans="1:9" s="4" customFormat="1" x14ac:dyDescent="0.2">
      <c r="A369190" s="27"/>
      <c r="B369190" s="67"/>
      <c r="C369190" s="83"/>
      <c r="D369190" s="85"/>
      <c r="E369190" s="82"/>
      <c r="F369190" s="81"/>
      <c r="G369190" s="86"/>
      <c r="H369190" s="86"/>
      <c r="I369190" s="11"/>
    </row>
    <row r="369192" spans="1:9" s="4" customFormat="1" x14ac:dyDescent="0.2">
      <c r="A369192" s="27"/>
      <c r="B369192" s="67"/>
      <c r="C369192" s="83"/>
      <c r="D369192" s="85"/>
      <c r="E369192" s="82"/>
      <c r="F369192" s="81"/>
      <c r="G369192" s="86"/>
      <c r="H369192" s="86"/>
      <c r="I369192" s="11"/>
    </row>
    <row r="369198" spans="1:9" s="4" customFormat="1" x14ac:dyDescent="0.2">
      <c r="A369198" s="27"/>
      <c r="B369198" s="67"/>
      <c r="C369198" s="83"/>
      <c r="D369198" s="85"/>
      <c r="E369198" s="82"/>
      <c r="F369198" s="81"/>
      <c r="G369198" s="86"/>
      <c r="H369198" s="86"/>
      <c r="I369198" s="11"/>
    </row>
    <row r="369206" spans="1:9" s="4" customFormat="1" x14ac:dyDescent="0.2">
      <c r="A369206" s="27"/>
      <c r="B369206" s="67"/>
      <c r="C369206" s="83"/>
      <c r="D369206" s="85"/>
      <c r="E369206" s="82"/>
      <c r="F369206" s="81"/>
      <c r="G369206" s="86"/>
      <c r="H369206" s="86"/>
      <c r="I369206" s="11"/>
    </row>
    <row r="369208" spans="1:9" s="4" customFormat="1" x14ac:dyDescent="0.2">
      <c r="A369208" s="27"/>
      <c r="B369208" s="67"/>
      <c r="C369208" s="83"/>
      <c r="D369208" s="85"/>
      <c r="E369208" s="82"/>
      <c r="F369208" s="81"/>
      <c r="G369208" s="86"/>
      <c r="H369208" s="86"/>
      <c r="I369208" s="11"/>
    </row>
    <row r="369214" spans="1:9" s="4" customFormat="1" x14ac:dyDescent="0.2">
      <c r="A369214" s="27"/>
      <c r="B369214" s="67"/>
      <c r="C369214" s="83"/>
      <c r="D369214" s="85"/>
      <c r="E369214" s="82"/>
      <c r="F369214" s="81"/>
      <c r="G369214" s="86"/>
      <c r="H369214" s="86"/>
      <c r="I369214" s="11"/>
    </row>
    <row r="369222" spans="1:9" s="4" customFormat="1" x14ac:dyDescent="0.2">
      <c r="A369222" s="27"/>
      <c r="B369222" s="67"/>
      <c r="C369222" s="83"/>
      <c r="D369222" s="85"/>
      <c r="E369222" s="82"/>
      <c r="F369222" s="81"/>
      <c r="G369222" s="86"/>
      <c r="H369222" s="86"/>
      <c r="I369222" s="11"/>
    </row>
    <row r="369224" spans="1:9" s="4" customFormat="1" x14ac:dyDescent="0.2">
      <c r="A369224" s="27"/>
      <c r="B369224" s="67"/>
      <c r="C369224" s="83"/>
      <c r="D369224" s="85"/>
      <c r="E369224" s="82"/>
      <c r="F369224" s="81"/>
      <c r="G369224" s="86"/>
      <c r="H369224" s="86"/>
      <c r="I369224" s="11"/>
    </row>
    <row r="369230" spans="1:9" s="4" customFormat="1" x14ac:dyDescent="0.2">
      <c r="A369230" s="27"/>
      <c r="B369230" s="67"/>
      <c r="C369230" s="83"/>
      <c r="D369230" s="85"/>
      <c r="E369230" s="82"/>
      <c r="F369230" s="81"/>
      <c r="G369230" s="86"/>
      <c r="H369230" s="86"/>
      <c r="I369230" s="11"/>
    </row>
    <row r="369238" spans="1:9" s="4" customFormat="1" x14ac:dyDescent="0.2">
      <c r="A369238" s="27"/>
      <c r="B369238" s="67"/>
      <c r="C369238" s="83"/>
      <c r="D369238" s="85"/>
      <c r="E369238" s="82"/>
      <c r="F369238" s="81"/>
      <c r="G369238" s="86"/>
      <c r="H369238" s="86"/>
      <c r="I369238" s="11"/>
    </row>
    <row r="369240" spans="1:9" s="4" customFormat="1" x14ac:dyDescent="0.2">
      <c r="A369240" s="27"/>
      <c r="B369240" s="67"/>
      <c r="C369240" s="83"/>
      <c r="D369240" s="85"/>
      <c r="E369240" s="82"/>
      <c r="F369240" s="81"/>
      <c r="G369240" s="86"/>
      <c r="H369240" s="86"/>
      <c r="I369240" s="11"/>
    </row>
    <row r="369246" spans="1:9" s="4" customFormat="1" x14ac:dyDescent="0.2">
      <c r="A369246" s="27"/>
      <c r="B369246" s="67"/>
      <c r="C369246" s="83"/>
      <c r="D369246" s="85"/>
      <c r="E369246" s="82"/>
      <c r="F369246" s="81"/>
      <c r="G369246" s="86"/>
      <c r="H369246" s="86"/>
      <c r="I369246" s="11"/>
    </row>
    <row r="369254" spans="1:9" s="4" customFormat="1" x14ac:dyDescent="0.2">
      <c r="A369254" s="27"/>
      <c r="B369254" s="67"/>
      <c r="C369254" s="83"/>
      <c r="D369254" s="85"/>
      <c r="E369254" s="82"/>
      <c r="F369254" s="81"/>
      <c r="G369254" s="86"/>
      <c r="H369254" s="86"/>
      <c r="I369254" s="11"/>
    </row>
    <row r="369256" spans="1:9" s="4" customFormat="1" x14ac:dyDescent="0.2">
      <c r="A369256" s="27"/>
      <c r="B369256" s="67"/>
      <c r="C369256" s="83"/>
      <c r="D369256" s="85"/>
      <c r="E369256" s="82"/>
      <c r="F369256" s="81"/>
      <c r="G369256" s="86"/>
      <c r="H369256" s="86"/>
      <c r="I369256" s="11"/>
    </row>
    <row r="369262" spans="1:9" s="4" customFormat="1" x14ac:dyDescent="0.2">
      <c r="A369262" s="27"/>
      <c r="B369262" s="67"/>
      <c r="C369262" s="83"/>
      <c r="D369262" s="85"/>
      <c r="E369262" s="82"/>
      <c r="F369262" s="81"/>
      <c r="G369262" s="86"/>
      <c r="H369262" s="86"/>
      <c r="I369262" s="11"/>
    </row>
    <row r="369270" spans="1:9" s="4" customFormat="1" x14ac:dyDescent="0.2">
      <c r="A369270" s="27"/>
      <c r="B369270" s="67"/>
      <c r="C369270" s="83"/>
      <c r="D369270" s="85"/>
      <c r="E369270" s="82"/>
      <c r="F369270" s="81"/>
      <c r="G369270" s="86"/>
      <c r="H369270" s="86"/>
      <c r="I369270" s="11"/>
    </row>
    <row r="369272" spans="1:9" s="4" customFormat="1" x14ac:dyDescent="0.2">
      <c r="A369272" s="27"/>
      <c r="B369272" s="67"/>
      <c r="C369272" s="83"/>
      <c r="D369272" s="85"/>
      <c r="E369272" s="82"/>
      <c r="F369272" s="81"/>
      <c r="G369272" s="86"/>
      <c r="H369272" s="86"/>
      <c r="I369272" s="11"/>
    </row>
    <row r="369278" spans="1:9" s="4" customFormat="1" x14ac:dyDescent="0.2">
      <c r="A369278" s="27"/>
      <c r="B369278" s="67"/>
      <c r="C369278" s="83"/>
      <c r="D369278" s="85"/>
      <c r="E369278" s="82"/>
      <c r="F369278" s="81"/>
      <c r="G369278" s="86"/>
      <c r="H369278" s="86"/>
      <c r="I369278" s="11"/>
    </row>
    <row r="369286" spans="1:9" s="4" customFormat="1" x14ac:dyDescent="0.2">
      <c r="A369286" s="27"/>
      <c r="B369286" s="67"/>
      <c r="C369286" s="83"/>
      <c r="D369286" s="85"/>
      <c r="E369286" s="82"/>
      <c r="F369286" s="81"/>
      <c r="G369286" s="86"/>
      <c r="H369286" s="86"/>
      <c r="I369286" s="11"/>
    </row>
    <row r="369288" spans="1:9" s="4" customFormat="1" x14ac:dyDescent="0.2">
      <c r="A369288" s="27"/>
      <c r="B369288" s="67"/>
      <c r="C369288" s="83"/>
      <c r="D369288" s="85"/>
      <c r="E369288" s="82"/>
      <c r="F369288" s="81"/>
      <c r="G369288" s="86"/>
      <c r="H369288" s="86"/>
      <c r="I369288" s="11"/>
    </row>
    <row r="369294" spans="1:9" s="4" customFormat="1" x14ac:dyDescent="0.2">
      <c r="A369294" s="27"/>
      <c r="B369294" s="67"/>
      <c r="C369294" s="83"/>
      <c r="D369294" s="85"/>
      <c r="E369294" s="82"/>
      <c r="F369294" s="81"/>
      <c r="G369294" s="86"/>
      <c r="H369294" s="86"/>
      <c r="I369294" s="11"/>
    </row>
    <row r="369302" spans="1:9" s="4" customFormat="1" x14ac:dyDescent="0.2">
      <c r="A369302" s="27"/>
      <c r="B369302" s="67"/>
      <c r="C369302" s="83"/>
      <c r="D369302" s="85"/>
      <c r="E369302" s="82"/>
      <c r="F369302" s="81"/>
      <c r="G369302" s="86"/>
      <c r="H369302" s="86"/>
      <c r="I369302" s="11"/>
    </row>
    <row r="369304" spans="1:9" s="4" customFormat="1" x14ac:dyDescent="0.2">
      <c r="A369304" s="27"/>
      <c r="B369304" s="67"/>
      <c r="C369304" s="83"/>
      <c r="D369304" s="85"/>
      <c r="E369304" s="82"/>
      <c r="F369304" s="81"/>
      <c r="G369304" s="86"/>
      <c r="H369304" s="86"/>
      <c r="I369304" s="11"/>
    </row>
    <row r="369310" spans="1:9" s="4" customFormat="1" x14ac:dyDescent="0.2">
      <c r="A369310" s="27"/>
      <c r="B369310" s="67"/>
      <c r="C369310" s="83"/>
      <c r="D369310" s="85"/>
      <c r="E369310" s="82"/>
      <c r="F369310" s="81"/>
      <c r="G369310" s="86"/>
      <c r="H369310" s="86"/>
      <c r="I369310" s="11"/>
    </row>
    <row r="369318" spans="1:9" s="4" customFormat="1" x14ac:dyDescent="0.2">
      <c r="A369318" s="27"/>
      <c r="B369318" s="67"/>
      <c r="C369318" s="83"/>
      <c r="D369318" s="85"/>
      <c r="E369318" s="82"/>
      <c r="F369318" s="81"/>
      <c r="G369318" s="86"/>
      <c r="H369318" s="86"/>
      <c r="I369318" s="11"/>
    </row>
    <row r="369320" spans="1:9" s="4" customFormat="1" x14ac:dyDescent="0.2">
      <c r="A369320" s="27"/>
      <c r="B369320" s="67"/>
      <c r="C369320" s="83"/>
      <c r="D369320" s="85"/>
      <c r="E369320" s="82"/>
      <c r="F369320" s="81"/>
      <c r="G369320" s="86"/>
      <c r="H369320" s="86"/>
      <c r="I369320" s="11"/>
    </row>
    <row r="369326" spans="1:9" s="4" customFormat="1" x14ac:dyDescent="0.2">
      <c r="A369326" s="27"/>
      <c r="B369326" s="67"/>
      <c r="C369326" s="83"/>
      <c r="D369326" s="85"/>
      <c r="E369326" s="82"/>
      <c r="F369326" s="81"/>
      <c r="G369326" s="86"/>
      <c r="H369326" s="86"/>
      <c r="I369326" s="11"/>
    </row>
    <row r="369334" spans="1:9" s="4" customFormat="1" x14ac:dyDescent="0.2">
      <c r="A369334" s="27"/>
      <c r="B369334" s="67"/>
      <c r="C369334" s="83"/>
      <c r="D369334" s="85"/>
      <c r="E369334" s="82"/>
      <c r="F369334" s="81"/>
      <c r="G369334" s="86"/>
      <c r="H369334" s="86"/>
      <c r="I369334" s="11"/>
    </row>
    <row r="369336" spans="1:9" s="4" customFormat="1" x14ac:dyDescent="0.2">
      <c r="A369336" s="27"/>
      <c r="B369336" s="67"/>
      <c r="C369336" s="83"/>
      <c r="D369336" s="85"/>
      <c r="E369336" s="82"/>
      <c r="F369336" s="81"/>
      <c r="G369336" s="86"/>
      <c r="H369336" s="86"/>
      <c r="I369336" s="11"/>
    </row>
    <row r="369342" spans="1:9" s="4" customFormat="1" x14ac:dyDescent="0.2">
      <c r="A369342" s="27"/>
      <c r="B369342" s="67"/>
      <c r="C369342" s="83"/>
      <c r="D369342" s="85"/>
      <c r="E369342" s="82"/>
      <c r="F369342" s="81"/>
      <c r="G369342" s="86"/>
      <c r="H369342" s="86"/>
      <c r="I369342" s="11"/>
    </row>
    <row r="369350" spans="1:9" s="4" customFormat="1" x14ac:dyDescent="0.2">
      <c r="A369350" s="27"/>
      <c r="B369350" s="67"/>
      <c r="C369350" s="83"/>
      <c r="D369350" s="85"/>
      <c r="E369350" s="82"/>
      <c r="F369350" s="81"/>
      <c r="G369350" s="86"/>
      <c r="H369350" s="86"/>
      <c r="I369350" s="11"/>
    </row>
    <row r="369352" spans="1:9" s="4" customFormat="1" x14ac:dyDescent="0.2">
      <c r="A369352" s="27"/>
      <c r="B369352" s="67"/>
      <c r="C369352" s="83"/>
      <c r="D369352" s="85"/>
      <c r="E369352" s="82"/>
      <c r="F369352" s="81"/>
      <c r="G369352" s="86"/>
      <c r="H369352" s="86"/>
      <c r="I369352" s="11"/>
    </row>
    <row r="369358" spans="1:9" s="4" customFormat="1" x14ac:dyDescent="0.2">
      <c r="A369358" s="27"/>
      <c r="B369358" s="67"/>
      <c r="C369358" s="83"/>
      <c r="D369358" s="85"/>
      <c r="E369358" s="82"/>
      <c r="F369358" s="81"/>
      <c r="G369358" s="86"/>
      <c r="H369358" s="86"/>
      <c r="I369358" s="11"/>
    </row>
    <row r="369366" spans="1:9" s="4" customFormat="1" x14ac:dyDescent="0.2">
      <c r="A369366" s="27"/>
      <c r="B369366" s="67"/>
      <c r="C369366" s="83"/>
      <c r="D369366" s="85"/>
      <c r="E369366" s="82"/>
      <c r="F369366" s="81"/>
      <c r="G369366" s="86"/>
      <c r="H369366" s="86"/>
      <c r="I369366" s="11"/>
    </row>
    <row r="369368" spans="1:9" s="4" customFormat="1" x14ac:dyDescent="0.2">
      <c r="A369368" s="27"/>
      <c r="B369368" s="67"/>
      <c r="C369368" s="83"/>
      <c r="D369368" s="85"/>
      <c r="E369368" s="82"/>
      <c r="F369368" s="81"/>
      <c r="G369368" s="86"/>
      <c r="H369368" s="86"/>
      <c r="I369368" s="11"/>
    </row>
    <row r="369374" spans="1:9" s="4" customFormat="1" x14ac:dyDescent="0.2">
      <c r="A369374" s="27"/>
      <c r="B369374" s="67"/>
      <c r="C369374" s="83"/>
      <c r="D369374" s="85"/>
      <c r="E369374" s="82"/>
      <c r="F369374" s="81"/>
      <c r="G369374" s="86"/>
      <c r="H369374" s="86"/>
      <c r="I369374" s="11"/>
    </row>
    <row r="369382" spans="1:9" s="4" customFormat="1" x14ac:dyDescent="0.2">
      <c r="A369382" s="27"/>
      <c r="B369382" s="67"/>
      <c r="C369382" s="83"/>
      <c r="D369382" s="85"/>
      <c r="E369382" s="82"/>
      <c r="F369382" s="81"/>
      <c r="G369382" s="86"/>
      <c r="H369382" s="86"/>
      <c r="I369382" s="11"/>
    </row>
    <row r="369384" spans="1:9" s="4" customFormat="1" x14ac:dyDescent="0.2">
      <c r="A369384" s="27"/>
      <c r="B369384" s="67"/>
      <c r="C369384" s="83"/>
      <c r="D369384" s="85"/>
      <c r="E369384" s="82"/>
      <c r="F369384" s="81"/>
      <c r="G369384" s="86"/>
      <c r="H369384" s="86"/>
      <c r="I369384" s="11"/>
    </row>
    <row r="369390" spans="1:9" s="4" customFormat="1" x14ac:dyDescent="0.2">
      <c r="A369390" s="27"/>
      <c r="B369390" s="67"/>
      <c r="C369390" s="83"/>
      <c r="D369390" s="85"/>
      <c r="E369390" s="82"/>
      <c r="F369390" s="81"/>
      <c r="G369390" s="86"/>
      <c r="H369390" s="86"/>
      <c r="I369390" s="11"/>
    </row>
    <row r="369398" spans="1:9" s="4" customFormat="1" x14ac:dyDescent="0.2">
      <c r="A369398" s="27"/>
      <c r="B369398" s="67"/>
      <c r="C369398" s="83"/>
      <c r="D369398" s="85"/>
      <c r="E369398" s="82"/>
      <c r="F369398" s="81"/>
      <c r="G369398" s="86"/>
      <c r="H369398" s="86"/>
      <c r="I369398" s="11"/>
    </row>
    <row r="369400" spans="1:9" s="4" customFormat="1" x14ac:dyDescent="0.2">
      <c r="A369400" s="27"/>
      <c r="B369400" s="67"/>
      <c r="C369400" s="83"/>
      <c r="D369400" s="85"/>
      <c r="E369400" s="82"/>
      <c r="F369400" s="81"/>
      <c r="G369400" s="86"/>
      <c r="H369400" s="86"/>
      <c r="I369400" s="11"/>
    </row>
    <row r="369406" spans="1:9" s="4" customFormat="1" x14ac:dyDescent="0.2">
      <c r="A369406" s="27"/>
      <c r="B369406" s="67"/>
      <c r="C369406" s="83"/>
      <c r="D369406" s="85"/>
      <c r="E369406" s="82"/>
      <c r="F369406" s="81"/>
      <c r="G369406" s="86"/>
      <c r="H369406" s="86"/>
      <c r="I369406" s="11"/>
    </row>
    <row r="369414" spans="1:9" s="4" customFormat="1" x14ac:dyDescent="0.2">
      <c r="A369414" s="27"/>
      <c r="B369414" s="67"/>
      <c r="C369414" s="83"/>
      <c r="D369414" s="85"/>
      <c r="E369414" s="82"/>
      <c r="F369414" s="81"/>
      <c r="G369414" s="86"/>
      <c r="H369414" s="86"/>
      <c r="I369414" s="11"/>
    </row>
    <row r="369416" spans="1:9" s="4" customFormat="1" x14ac:dyDescent="0.2">
      <c r="A369416" s="27"/>
      <c r="B369416" s="67"/>
      <c r="C369416" s="83"/>
      <c r="D369416" s="85"/>
      <c r="E369416" s="82"/>
      <c r="F369416" s="81"/>
      <c r="G369416" s="86"/>
      <c r="H369416" s="86"/>
      <c r="I369416" s="11"/>
    </row>
    <row r="369422" spans="1:9" s="4" customFormat="1" x14ac:dyDescent="0.2">
      <c r="A369422" s="27"/>
      <c r="B369422" s="67"/>
      <c r="C369422" s="83"/>
      <c r="D369422" s="85"/>
      <c r="E369422" s="82"/>
      <c r="F369422" s="81"/>
      <c r="G369422" s="86"/>
      <c r="H369422" s="86"/>
      <c r="I369422" s="11"/>
    </row>
    <row r="369430" spans="1:9" s="4" customFormat="1" x14ac:dyDescent="0.2">
      <c r="A369430" s="27"/>
      <c r="B369430" s="67"/>
      <c r="C369430" s="83"/>
      <c r="D369430" s="85"/>
      <c r="E369430" s="82"/>
      <c r="F369430" s="81"/>
      <c r="G369430" s="86"/>
      <c r="H369430" s="86"/>
      <c r="I369430" s="11"/>
    </row>
    <row r="369432" spans="1:9" s="4" customFormat="1" x14ac:dyDescent="0.2">
      <c r="A369432" s="27"/>
      <c r="B369432" s="67"/>
      <c r="C369432" s="83"/>
      <c r="D369432" s="85"/>
      <c r="E369432" s="82"/>
      <c r="F369432" s="81"/>
      <c r="G369432" s="86"/>
      <c r="H369432" s="86"/>
      <c r="I369432" s="11"/>
    </row>
    <row r="369438" spans="1:9" s="4" customFormat="1" x14ac:dyDescent="0.2">
      <c r="A369438" s="27"/>
      <c r="B369438" s="67"/>
      <c r="C369438" s="83"/>
      <c r="D369438" s="85"/>
      <c r="E369438" s="82"/>
      <c r="F369438" s="81"/>
      <c r="G369438" s="86"/>
      <c r="H369438" s="86"/>
      <c r="I369438" s="11"/>
    </row>
    <row r="369446" spans="1:9" s="4" customFormat="1" x14ac:dyDescent="0.2">
      <c r="A369446" s="27"/>
      <c r="B369446" s="67"/>
      <c r="C369446" s="83"/>
      <c r="D369446" s="85"/>
      <c r="E369446" s="82"/>
      <c r="F369446" s="81"/>
      <c r="G369446" s="86"/>
      <c r="H369446" s="86"/>
      <c r="I369446" s="11"/>
    </row>
    <row r="369448" spans="1:9" s="4" customFormat="1" x14ac:dyDescent="0.2">
      <c r="A369448" s="27"/>
      <c r="B369448" s="67"/>
      <c r="C369448" s="83"/>
      <c r="D369448" s="85"/>
      <c r="E369448" s="82"/>
      <c r="F369448" s="81"/>
      <c r="G369448" s="86"/>
      <c r="H369448" s="86"/>
      <c r="I369448" s="11"/>
    </row>
    <row r="369454" spans="1:9" s="4" customFormat="1" x14ac:dyDescent="0.2">
      <c r="A369454" s="27"/>
      <c r="B369454" s="67"/>
      <c r="C369454" s="83"/>
      <c r="D369454" s="85"/>
      <c r="E369454" s="82"/>
      <c r="F369454" s="81"/>
      <c r="G369454" s="86"/>
      <c r="H369454" s="86"/>
      <c r="I369454" s="11"/>
    </row>
    <row r="369462" spans="1:9" s="4" customFormat="1" x14ac:dyDescent="0.2">
      <c r="A369462" s="27"/>
      <c r="B369462" s="67"/>
      <c r="C369462" s="83"/>
      <c r="D369462" s="85"/>
      <c r="E369462" s="82"/>
      <c r="F369462" s="81"/>
      <c r="G369462" s="86"/>
      <c r="H369462" s="86"/>
      <c r="I369462" s="11"/>
    </row>
    <row r="369464" spans="1:9" s="4" customFormat="1" x14ac:dyDescent="0.2">
      <c r="A369464" s="27"/>
      <c r="B369464" s="67"/>
      <c r="C369464" s="83"/>
      <c r="D369464" s="85"/>
      <c r="E369464" s="82"/>
      <c r="F369464" s="81"/>
      <c r="G369464" s="86"/>
      <c r="H369464" s="86"/>
      <c r="I369464" s="11"/>
    </row>
    <row r="369470" spans="1:9" s="4" customFormat="1" x14ac:dyDescent="0.2">
      <c r="A369470" s="27"/>
      <c r="B369470" s="67"/>
      <c r="C369470" s="83"/>
      <c r="D369470" s="85"/>
      <c r="E369470" s="82"/>
      <c r="F369470" s="81"/>
      <c r="G369470" s="86"/>
      <c r="H369470" s="86"/>
      <c r="I369470" s="11"/>
    </row>
    <row r="369478" spans="1:9" s="4" customFormat="1" x14ac:dyDescent="0.2">
      <c r="A369478" s="27"/>
      <c r="B369478" s="67"/>
      <c r="C369478" s="83"/>
      <c r="D369478" s="85"/>
      <c r="E369478" s="82"/>
      <c r="F369478" s="81"/>
      <c r="G369478" s="86"/>
      <c r="H369478" s="86"/>
      <c r="I369478" s="11"/>
    </row>
    <row r="369480" spans="1:9" s="4" customFormat="1" x14ac:dyDescent="0.2">
      <c r="A369480" s="27"/>
      <c r="B369480" s="67"/>
      <c r="C369480" s="83"/>
      <c r="D369480" s="85"/>
      <c r="E369480" s="82"/>
      <c r="F369480" s="81"/>
      <c r="G369480" s="86"/>
      <c r="H369480" s="86"/>
      <c r="I369480" s="11"/>
    </row>
    <row r="369486" spans="1:9" s="4" customFormat="1" x14ac:dyDescent="0.2">
      <c r="A369486" s="27"/>
      <c r="B369486" s="67"/>
      <c r="C369486" s="83"/>
      <c r="D369486" s="85"/>
      <c r="E369486" s="82"/>
      <c r="F369486" s="81"/>
      <c r="G369486" s="86"/>
      <c r="H369486" s="86"/>
      <c r="I369486" s="11"/>
    </row>
    <row r="369494" spans="1:9" s="4" customFormat="1" x14ac:dyDescent="0.2">
      <c r="A369494" s="27"/>
      <c r="B369494" s="67"/>
      <c r="C369494" s="83"/>
      <c r="D369494" s="85"/>
      <c r="E369494" s="82"/>
      <c r="F369494" s="81"/>
      <c r="G369494" s="86"/>
      <c r="H369494" s="86"/>
      <c r="I369494" s="11"/>
    </row>
    <row r="369496" spans="1:9" s="4" customFormat="1" x14ac:dyDescent="0.2">
      <c r="A369496" s="27"/>
      <c r="B369496" s="67"/>
      <c r="C369496" s="83"/>
      <c r="D369496" s="85"/>
      <c r="E369496" s="82"/>
      <c r="F369496" s="81"/>
      <c r="G369496" s="86"/>
      <c r="H369496" s="86"/>
      <c r="I369496" s="11"/>
    </row>
    <row r="369502" spans="1:9" s="4" customFormat="1" x14ac:dyDescent="0.2">
      <c r="A369502" s="27"/>
      <c r="B369502" s="67"/>
      <c r="C369502" s="83"/>
      <c r="D369502" s="85"/>
      <c r="E369502" s="82"/>
      <c r="F369502" s="81"/>
      <c r="G369502" s="86"/>
      <c r="H369502" s="86"/>
      <c r="I369502" s="11"/>
    </row>
    <row r="369510" spans="1:9" s="4" customFormat="1" x14ac:dyDescent="0.2">
      <c r="A369510" s="27"/>
      <c r="B369510" s="67"/>
      <c r="C369510" s="83"/>
      <c r="D369510" s="85"/>
      <c r="E369510" s="82"/>
      <c r="F369510" s="81"/>
      <c r="G369510" s="86"/>
      <c r="H369510" s="86"/>
      <c r="I369510" s="11"/>
    </row>
    <row r="369512" spans="1:9" s="4" customFormat="1" x14ac:dyDescent="0.2">
      <c r="A369512" s="27"/>
      <c r="B369512" s="67"/>
      <c r="C369512" s="83"/>
      <c r="D369512" s="85"/>
      <c r="E369512" s="82"/>
      <c r="F369512" s="81"/>
      <c r="G369512" s="86"/>
      <c r="H369512" s="86"/>
      <c r="I369512" s="11"/>
    </row>
    <row r="369518" spans="1:9" s="4" customFormat="1" x14ac:dyDescent="0.2">
      <c r="A369518" s="27"/>
      <c r="B369518" s="67"/>
      <c r="C369518" s="83"/>
      <c r="D369518" s="85"/>
      <c r="E369518" s="82"/>
      <c r="F369518" s="81"/>
      <c r="G369518" s="86"/>
      <c r="H369518" s="86"/>
      <c r="I369518" s="11"/>
    </row>
    <row r="369526" spans="1:9" s="4" customFormat="1" x14ac:dyDescent="0.2">
      <c r="A369526" s="27"/>
      <c r="B369526" s="67"/>
      <c r="C369526" s="83"/>
      <c r="D369526" s="85"/>
      <c r="E369526" s="82"/>
      <c r="F369526" s="81"/>
      <c r="G369526" s="86"/>
      <c r="H369526" s="86"/>
      <c r="I369526" s="11"/>
    </row>
    <row r="369528" spans="1:9" s="4" customFormat="1" x14ac:dyDescent="0.2">
      <c r="A369528" s="27"/>
      <c r="B369528" s="67"/>
      <c r="C369528" s="83"/>
      <c r="D369528" s="85"/>
      <c r="E369528" s="82"/>
      <c r="F369528" s="81"/>
      <c r="G369528" s="86"/>
      <c r="H369528" s="86"/>
      <c r="I369528" s="11"/>
    </row>
    <row r="369534" spans="1:9" s="4" customFormat="1" x14ac:dyDescent="0.2">
      <c r="A369534" s="27"/>
      <c r="B369534" s="67"/>
      <c r="C369534" s="83"/>
      <c r="D369534" s="85"/>
      <c r="E369534" s="82"/>
      <c r="F369534" s="81"/>
      <c r="G369534" s="86"/>
      <c r="H369534" s="86"/>
      <c r="I369534" s="11"/>
    </row>
    <row r="369542" spans="1:9" s="4" customFormat="1" x14ac:dyDescent="0.2">
      <c r="A369542" s="27"/>
      <c r="B369542" s="67"/>
      <c r="C369542" s="83"/>
      <c r="D369542" s="85"/>
      <c r="E369542" s="82"/>
      <c r="F369542" s="81"/>
      <c r="G369542" s="86"/>
      <c r="H369542" s="86"/>
      <c r="I369542" s="11"/>
    </row>
    <row r="369544" spans="1:9" s="4" customFormat="1" x14ac:dyDescent="0.2">
      <c r="A369544" s="27"/>
      <c r="B369544" s="67"/>
      <c r="C369544" s="83"/>
      <c r="D369544" s="85"/>
      <c r="E369544" s="82"/>
      <c r="F369544" s="81"/>
      <c r="G369544" s="86"/>
      <c r="H369544" s="86"/>
      <c r="I369544" s="11"/>
    </row>
    <row r="369550" spans="1:9" s="4" customFormat="1" x14ac:dyDescent="0.2">
      <c r="A369550" s="27"/>
      <c r="B369550" s="67"/>
      <c r="C369550" s="83"/>
      <c r="D369550" s="85"/>
      <c r="E369550" s="82"/>
      <c r="F369550" s="81"/>
      <c r="G369550" s="86"/>
      <c r="H369550" s="86"/>
      <c r="I369550" s="11"/>
    </row>
    <row r="369558" spans="1:9" s="4" customFormat="1" x14ac:dyDescent="0.2">
      <c r="A369558" s="27"/>
      <c r="B369558" s="67"/>
      <c r="C369558" s="83"/>
      <c r="D369558" s="85"/>
      <c r="E369558" s="82"/>
      <c r="F369558" s="81"/>
      <c r="G369558" s="86"/>
      <c r="H369558" s="86"/>
      <c r="I369558" s="11"/>
    </row>
    <row r="369560" spans="1:9" s="4" customFormat="1" x14ac:dyDescent="0.2">
      <c r="A369560" s="27"/>
      <c r="B369560" s="67"/>
      <c r="C369560" s="83"/>
      <c r="D369560" s="85"/>
      <c r="E369560" s="82"/>
      <c r="F369560" s="81"/>
      <c r="G369560" s="86"/>
      <c r="H369560" s="86"/>
      <c r="I369560" s="11"/>
    </row>
    <row r="369566" spans="1:9" s="4" customFormat="1" x14ac:dyDescent="0.2">
      <c r="A369566" s="27"/>
      <c r="B369566" s="67"/>
      <c r="C369566" s="83"/>
      <c r="D369566" s="85"/>
      <c r="E369566" s="82"/>
      <c r="F369566" s="81"/>
      <c r="G369566" s="86"/>
      <c r="H369566" s="86"/>
      <c r="I369566" s="11"/>
    </row>
    <row r="369574" spans="1:9" s="4" customFormat="1" x14ac:dyDescent="0.2">
      <c r="A369574" s="27"/>
      <c r="B369574" s="67"/>
      <c r="C369574" s="83"/>
      <c r="D369574" s="85"/>
      <c r="E369574" s="82"/>
      <c r="F369574" s="81"/>
      <c r="G369574" s="86"/>
      <c r="H369574" s="86"/>
      <c r="I369574" s="11"/>
    </row>
    <row r="369576" spans="1:9" s="4" customFormat="1" x14ac:dyDescent="0.2">
      <c r="A369576" s="27"/>
      <c r="B369576" s="67"/>
      <c r="C369576" s="83"/>
      <c r="D369576" s="85"/>
      <c r="E369576" s="82"/>
      <c r="F369576" s="81"/>
      <c r="G369576" s="86"/>
      <c r="H369576" s="86"/>
      <c r="I369576" s="11"/>
    </row>
    <row r="369582" spans="1:9" s="4" customFormat="1" x14ac:dyDescent="0.2">
      <c r="A369582" s="27"/>
      <c r="B369582" s="67"/>
      <c r="C369582" s="83"/>
      <c r="D369582" s="85"/>
      <c r="E369582" s="82"/>
      <c r="F369582" s="81"/>
      <c r="G369582" s="86"/>
      <c r="H369582" s="86"/>
      <c r="I369582" s="11"/>
    </row>
    <row r="369590" spans="1:9" s="4" customFormat="1" x14ac:dyDescent="0.2">
      <c r="A369590" s="27"/>
      <c r="B369590" s="67"/>
      <c r="C369590" s="83"/>
      <c r="D369590" s="85"/>
      <c r="E369590" s="82"/>
      <c r="F369590" s="81"/>
      <c r="G369590" s="86"/>
      <c r="H369590" s="86"/>
      <c r="I369590" s="11"/>
    </row>
    <row r="369592" spans="1:9" s="4" customFormat="1" x14ac:dyDescent="0.2">
      <c r="A369592" s="27"/>
      <c r="B369592" s="67"/>
      <c r="C369592" s="83"/>
      <c r="D369592" s="85"/>
      <c r="E369592" s="82"/>
      <c r="F369592" s="81"/>
      <c r="G369592" s="86"/>
      <c r="H369592" s="86"/>
      <c r="I369592" s="11"/>
    </row>
    <row r="369598" spans="1:9" s="4" customFormat="1" x14ac:dyDescent="0.2">
      <c r="A369598" s="27"/>
      <c r="B369598" s="67"/>
      <c r="C369598" s="83"/>
      <c r="D369598" s="85"/>
      <c r="E369598" s="82"/>
      <c r="F369598" s="81"/>
      <c r="G369598" s="86"/>
      <c r="H369598" s="86"/>
      <c r="I369598" s="11"/>
    </row>
    <row r="369606" spans="1:9" s="4" customFormat="1" x14ac:dyDescent="0.2">
      <c r="A369606" s="27"/>
      <c r="B369606" s="67"/>
      <c r="C369606" s="83"/>
      <c r="D369606" s="85"/>
      <c r="E369606" s="82"/>
      <c r="F369606" s="81"/>
      <c r="G369606" s="86"/>
      <c r="H369606" s="86"/>
      <c r="I369606" s="11"/>
    </row>
    <row r="369608" spans="1:9" s="4" customFormat="1" x14ac:dyDescent="0.2">
      <c r="A369608" s="27"/>
      <c r="B369608" s="67"/>
      <c r="C369608" s="83"/>
      <c r="D369608" s="85"/>
      <c r="E369608" s="82"/>
      <c r="F369608" s="81"/>
      <c r="G369608" s="86"/>
      <c r="H369608" s="86"/>
      <c r="I369608" s="11"/>
    </row>
    <row r="369614" spans="1:9" s="4" customFormat="1" x14ac:dyDescent="0.2">
      <c r="A369614" s="27"/>
      <c r="B369614" s="67"/>
      <c r="C369614" s="83"/>
      <c r="D369614" s="85"/>
      <c r="E369614" s="82"/>
      <c r="F369614" s="81"/>
      <c r="G369614" s="86"/>
      <c r="H369614" s="86"/>
      <c r="I369614" s="11"/>
    </row>
    <row r="369622" spans="1:9" s="4" customFormat="1" x14ac:dyDescent="0.2">
      <c r="A369622" s="27"/>
      <c r="B369622" s="67"/>
      <c r="C369622" s="83"/>
      <c r="D369622" s="85"/>
      <c r="E369622" s="82"/>
      <c r="F369622" s="81"/>
      <c r="G369622" s="86"/>
      <c r="H369622" s="86"/>
      <c r="I369622" s="11"/>
    </row>
    <row r="369624" spans="1:9" s="4" customFormat="1" x14ac:dyDescent="0.2">
      <c r="A369624" s="27"/>
      <c r="B369624" s="67"/>
      <c r="C369624" s="83"/>
      <c r="D369624" s="85"/>
      <c r="E369624" s="82"/>
      <c r="F369624" s="81"/>
      <c r="G369624" s="86"/>
      <c r="H369624" s="86"/>
      <c r="I369624" s="11"/>
    </row>
    <row r="369630" spans="1:9" s="4" customFormat="1" x14ac:dyDescent="0.2">
      <c r="A369630" s="27"/>
      <c r="B369630" s="67"/>
      <c r="C369630" s="83"/>
      <c r="D369630" s="85"/>
      <c r="E369630" s="82"/>
      <c r="F369630" s="81"/>
      <c r="G369630" s="86"/>
      <c r="H369630" s="86"/>
      <c r="I369630" s="11"/>
    </row>
    <row r="369638" spans="1:9" s="4" customFormat="1" x14ac:dyDescent="0.2">
      <c r="A369638" s="27"/>
      <c r="B369638" s="67"/>
      <c r="C369638" s="83"/>
      <c r="D369638" s="85"/>
      <c r="E369638" s="82"/>
      <c r="F369638" s="81"/>
      <c r="G369638" s="86"/>
      <c r="H369638" s="86"/>
      <c r="I369638" s="11"/>
    </row>
    <row r="369640" spans="1:9" s="4" customFormat="1" x14ac:dyDescent="0.2">
      <c r="A369640" s="27"/>
      <c r="B369640" s="67"/>
      <c r="C369640" s="83"/>
      <c r="D369640" s="85"/>
      <c r="E369640" s="82"/>
      <c r="F369640" s="81"/>
      <c r="G369640" s="86"/>
      <c r="H369640" s="86"/>
      <c r="I369640" s="11"/>
    </row>
    <row r="369646" spans="1:9" s="4" customFormat="1" x14ac:dyDescent="0.2">
      <c r="A369646" s="27"/>
      <c r="B369646" s="67"/>
      <c r="C369646" s="83"/>
      <c r="D369646" s="85"/>
      <c r="E369646" s="82"/>
      <c r="F369646" s="81"/>
      <c r="G369646" s="86"/>
      <c r="H369646" s="86"/>
      <c r="I369646" s="11"/>
    </row>
    <row r="369654" spans="1:9" s="4" customFormat="1" x14ac:dyDescent="0.2">
      <c r="A369654" s="27"/>
      <c r="B369654" s="67"/>
      <c r="C369654" s="83"/>
      <c r="D369654" s="85"/>
      <c r="E369654" s="82"/>
      <c r="F369654" s="81"/>
      <c r="G369654" s="86"/>
      <c r="H369654" s="86"/>
      <c r="I369654" s="11"/>
    </row>
    <row r="369656" spans="1:9" s="4" customFormat="1" x14ac:dyDescent="0.2">
      <c r="A369656" s="27"/>
      <c r="B369656" s="67"/>
      <c r="C369656" s="83"/>
      <c r="D369656" s="85"/>
      <c r="E369656" s="82"/>
      <c r="F369656" s="81"/>
      <c r="G369656" s="86"/>
      <c r="H369656" s="86"/>
      <c r="I369656" s="11"/>
    </row>
    <row r="369662" spans="1:9" s="4" customFormat="1" x14ac:dyDescent="0.2">
      <c r="A369662" s="27"/>
      <c r="B369662" s="67"/>
      <c r="C369662" s="83"/>
      <c r="D369662" s="85"/>
      <c r="E369662" s="82"/>
      <c r="F369662" s="81"/>
      <c r="G369662" s="86"/>
      <c r="H369662" s="86"/>
      <c r="I369662" s="11"/>
    </row>
    <row r="369670" spans="1:9" s="4" customFormat="1" x14ac:dyDescent="0.2">
      <c r="A369670" s="27"/>
      <c r="B369670" s="67"/>
      <c r="C369670" s="83"/>
      <c r="D369670" s="85"/>
      <c r="E369670" s="82"/>
      <c r="F369670" s="81"/>
      <c r="G369670" s="86"/>
      <c r="H369670" s="86"/>
      <c r="I369670" s="11"/>
    </row>
    <row r="369672" spans="1:9" s="4" customFormat="1" x14ac:dyDescent="0.2">
      <c r="A369672" s="27"/>
      <c r="B369672" s="67"/>
      <c r="C369672" s="83"/>
      <c r="D369672" s="85"/>
      <c r="E369672" s="82"/>
      <c r="F369672" s="81"/>
      <c r="G369672" s="86"/>
      <c r="H369672" s="86"/>
      <c r="I369672" s="11"/>
    </row>
    <row r="369678" spans="1:9" s="4" customFormat="1" x14ac:dyDescent="0.2">
      <c r="A369678" s="27"/>
      <c r="B369678" s="67"/>
      <c r="C369678" s="83"/>
      <c r="D369678" s="85"/>
      <c r="E369678" s="82"/>
      <c r="F369678" s="81"/>
      <c r="G369678" s="86"/>
      <c r="H369678" s="86"/>
      <c r="I369678" s="11"/>
    </row>
    <row r="369686" spans="1:9" s="4" customFormat="1" x14ac:dyDescent="0.2">
      <c r="A369686" s="27"/>
      <c r="B369686" s="67"/>
      <c r="C369686" s="83"/>
      <c r="D369686" s="85"/>
      <c r="E369686" s="82"/>
      <c r="F369686" s="81"/>
      <c r="G369686" s="86"/>
      <c r="H369686" s="86"/>
      <c r="I369686" s="11"/>
    </row>
    <row r="369688" spans="1:9" s="4" customFormat="1" x14ac:dyDescent="0.2">
      <c r="A369688" s="27"/>
      <c r="B369688" s="67"/>
      <c r="C369688" s="83"/>
      <c r="D369688" s="85"/>
      <c r="E369688" s="82"/>
      <c r="F369688" s="81"/>
      <c r="G369688" s="86"/>
      <c r="H369688" s="86"/>
      <c r="I369688" s="11"/>
    </row>
    <row r="369694" spans="1:9" s="4" customFormat="1" x14ac:dyDescent="0.2">
      <c r="A369694" s="27"/>
      <c r="B369694" s="67"/>
      <c r="C369694" s="83"/>
      <c r="D369694" s="85"/>
      <c r="E369694" s="82"/>
      <c r="F369694" s="81"/>
      <c r="G369694" s="86"/>
      <c r="H369694" s="86"/>
      <c r="I369694" s="11"/>
    </row>
    <row r="369702" spans="1:9" s="4" customFormat="1" x14ac:dyDescent="0.2">
      <c r="A369702" s="27"/>
      <c r="B369702" s="67"/>
      <c r="C369702" s="83"/>
      <c r="D369702" s="85"/>
      <c r="E369702" s="82"/>
      <c r="F369702" s="81"/>
      <c r="G369702" s="86"/>
      <c r="H369702" s="86"/>
      <c r="I369702" s="11"/>
    </row>
    <row r="369704" spans="1:9" s="4" customFormat="1" x14ac:dyDescent="0.2">
      <c r="A369704" s="27"/>
      <c r="B369704" s="67"/>
      <c r="C369704" s="83"/>
      <c r="D369704" s="85"/>
      <c r="E369704" s="82"/>
      <c r="F369704" s="81"/>
      <c r="G369704" s="86"/>
      <c r="H369704" s="86"/>
      <c r="I369704" s="11"/>
    </row>
    <row r="369710" spans="1:9" s="4" customFormat="1" x14ac:dyDescent="0.2">
      <c r="A369710" s="27"/>
      <c r="B369710" s="67"/>
      <c r="C369710" s="83"/>
      <c r="D369710" s="85"/>
      <c r="E369710" s="82"/>
      <c r="F369710" s="81"/>
      <c r="G369710" s="86"/>
      <c r="H369710" s="86"/>
      <c r="I369710" s="11"/>
    </row>
    <row r="369718" spans="1:9" s="4" customFormat="1" x14ac:dyDescent="0.2">
      <c r="A369718" s="27"/>
      <c r="B369718" s="67"/>
      <c r="C369718" s="83"/>
      <c r="D369718" s="85"/>
      <c r="E369718" s="82"/>
      <c r="F369718" s="81"/>
      <c r="G369718" s="86"/>
      <c r="H369718" s="86"/>
      <c r="I369718" s="11"/>
    </row>
    <row r="369720" spans="1:9" s="4" customFormat="1" x14ac:dyDescent="0.2">
      <c r="A369720" s="27"/>
      <c r="B369720" s="67"/>
      <c r="C369720" s="83"/>
      <c r="D369720" s="85"/>
      <c r="E369720" s="82"/>
      <c r="F369720" s="81"/>
      <c r="G369720" s="86"/>
      <c r="H369720" s="86"/>
      <c r="I369720" s="11"/>
    </row>
    <row r="369726" spans="1:9" s="4" customFormat="1" x14ac:dyDescent="0.2">
      <c r="A369726" s="27"/>
      <c r="B369726" s="67"/>
      <c r="C369726" s="83"/>
      <c r="D369726" s="85"/>
      <c r="E369726" s="82"/>
      <c r="F369726" s="81"/>
      <c r="G369726" s="86"/>
      <c r="H369726" s="86"/>
      <c r="I369726" s="11"/>
    </row>
    <row r="369734" spans="1:9" s="4" customFormat="1" x14ac:dyDescent="0.2">
      <c r="A369734" s="27"/>
      <c r="B369734" s="67"/>
      <c r="C369734" s="83"/>
      <c r="D369734" s="85"/>
      <c r="E369734" s="82"/>
      <c r="F369734" s="81"/>
      <c r="G369734" s="86"/>
      <c r="H369734" s="86"/>
      <c r="I369734" s="11"/>
    </row>
    <row r="369736" spans="1:9" s="4" customFormat="1" x14ac:dyDescent="0.2">
      <c r="A369736" s="27"/>
      <c r="B369736" s="67"/>
      <c r="C369736" s="83"/>
      <c r="D369736" s="85"/>
      <c r="E369736" s="82"/>
      <c r="F369736" s="81"/>
      <c r="G369736" s="86"/>
      <c r="H369736" s="86"/>
      <c r="I369736" s="11"/>
    </row>
    <row r="369742" spans="1:9" s="4" customFormat="1" x14ac:dyDescent="0.2">
      <c r="A369742" s="27"/>
      <c r="B369742" s="67"/>
      <c r="C369742" s="83"/>
      <c r="D369742" s="85"/>
      <c r="E369742" s="82"/>
      <c r="F369742" s="81"/>
      <c r="G369742" s="86"/>
      <c r="H369742" s="86"/>
      <c r="I369742" s="11"/>
    </row>
    <row r="369750" spans="1:9" s="4" customFormat="1" x14ac:dyDescent="0.2">
      <c r="A369750" s="27"/>
      <c r="B369750" s="67"/>
      <c r="C369750" s="83"/>
      <c r="D369750" s="85"/>
      <c r="E369750" s="82"/>
      <c r="F369750" s="81"/>
      <c r="G369750" s="86"/>
      <c r="H369750" s="86"/>
      <c r="I369750" s="11"/>
    </row>
    <row r="369752" spans="1:9" s="4" customFormat="1" x14ac:dyDescent="0.2">
      <c r="A369752" s="27"/>
      <c r="B369752" s="67"/>
      <c r="C369752" s="83"/>
      <c r="D369752" s="85"/>
      <c r="E369752" s="82"/>
      <c r="F369752" s="81"/>
      <c r="G369752" s="86"/>
      <c r="H369752" s="86"/>
      <c r="I369752" s="11"/>
    </row>
    <row r="369758" spans="1:9" s="4" customFormat="1" x14ac:dyDescent="0.2">
      <c r="A369758" s="27"/>
      <c r="B369758" s="67"/>
      <c r="C369758" s="83"/>
      <c r="D369758" s="85"/>
      <c r="E369758" s="82"/>
      <c r="F369758" s="81"/>
      <c r="G369758" s="86"/>
      <c r="H369758" s="86"/>
      <c r="I369758" s="11"/>
    </row>
    <row r="369766" spans="1:9" s="4" customFormat="1" x14ac:dyDescent="0.2">
      <c r="A369766" s="27"/>
      <c r="B369766" s="67"/>
      <c r="C369766" s="83"/>
      <c r="D369766" s="85"/>
      <c r="E369766" s="82"/>
      <c r="F369766" s="81"/>
      <c r="G369766" s="86"/>
      <c r="H369766" s="86"/>
      <c r="I369766" s="11"/>
    </row>
    <row r="369768" spans="1:9" s="4" customFormat="1" x14ac:dyDescent="0.2">
      <c r="A369768" s="27"/>
      <c r="B369768" s="67"/>
      <c r="C369768" s="83"/>
      <c r="D369768" s="85"/>
      <c r="E369768" s="82"/>
      <c r="F369768" s="81"/>
      <c r="G369768" s="86"/>
      <c r="H369768" s="86"/>
      <c r="I369768" s="11"/>
    </row>
    <row r="369774" spans="1:9" s="4" customFormat="1" x14ac:dyDescent="0.2">
      <c r="A369774" s="27"/>
      <c r="B369774" s="67"/>
      <c r="C369774" s="83"/>
      <c r="D369774" s="85"/>
      <c r="E369774" s="82"/>
      <c r="F369774" s="81"/>
      <c r="G369774" s="86"/>
      <c r="H369774" s="86"/>
      <c r="I369774" s="11"/>
    </row>
    <row r="369782" spans="1:9" s="4" customFormat="1" x14ac:dyDescent="0.2">
      <c r="A369782" s="27"/>
      <c r="B369782" s="67"/>
      <c r="C369782" s="83"/>
      <c r="D369782" s="85"/>
      <c r="E369782" s="82"/>
      <c r="F369782" s="81"/>
      <c r="G369782" s="86"/>
      <c r="H369782" s="86"/>
      <c r="I369782" s="11"/>
    </row>
    <row r="369784" spans="1:9" s="4" customFormat="1" x14ac:dyDescent="0.2">
      <c r="A369784" s="27"/>
      <c r="B369784" s="67"/>
      <c r="C369784" s="83"/>
      <c r="D369784" s="85"/>
      <c r="E369784" s="82"/>
      <c r="F369784" s="81"/>
      <c r="G369784" s="86"/>
      <c r="H369784" s="86"/>
      <c r="I369784" s="11"/>
    </row>
    <row r="369790" spans="1:9" s="4" customFormat="1" x14ac:dyDescent="0.2">
      <c r="A369790" s="27"/>
      <c r="B369790" s="67"/>
      <c r="C369790" s="83"/>
      <c r="D369790" s="85"/>
      <c r="E369790" s="82"/>
      <c r="F369790" s="81"/>
      <c r="G369790" s="86"/>
      <c r="H369790" s="86"/>
      <c r="I369790" s="11"/>
    </row>
    <row r="369798" spans="1:9" s="4" customFormat="1" x14ac:dyDescent="0.2">
      <c r="A369798" s="27"/>
      <c r="B369798" s="67"/>
      <c r="C369798" s="83"/>
      <c r="D369798" s="85"/>
      <c r="E369798" s="82"/>
      <c r="F369798" s="81"/>
      <c r="G369798" s="86"/>
      <c r="H369798" s="86"/>
      <c r="I369798" s="11"/>
    </row>
    <row r="369800" spans="1:9" s="4" customFormat="1" x14ac:dyDescent="0.2">
      <c r="A369800" s="27"/>
      <c r="B369800" s="67"/>
      <c r="C369800" s="83"/>
      <c r="D369800" s="85"/>
      <c r="E369800" s="82"/>
      <c r="F369800" s="81"/>
      <c r="G369800" s="86"/>
      <c r="H369800" s="86"/>
      <c r="I369800" s="11"/>
    </row>
    <row r="369806" spans="1:9" s="4" customFormat="1" x14ac:dyDescent="0.2">
      <c r="A369806" s="27"/>
      <c r="B369806" s="67"/>
      <c r="C369806" s="83"/>
      <c r="D369806" s="85"/>
      <c r="E369806" s="82"/>
      <c r="F369806" s="81"/>
      <c r="G369806" s="86"/>
      <c r="H369806" s="86"/>
      <c r="I369806" s="11"/>
    </row>
    <row r="369814" spans="1:9" s="4" customFormat="1" x14ac:dyDescent="0.2">
      <c r="A369814" s="27"/>
      <c r="B369814" s="67"/>
      <c r="C369814" s="83"/>
      <c r="D369814" s="85"/>
      <c r="E369814" s="82"/>
      <c r="F369814" s="81"/>
      <c r="G369814" s="86"/>
      <c r="H369814" s="86"/>
      <c r="I369814" s="11"/>
    </row>
    <row r="369816" spans="1:9" s="4" customFormat="1" x14ac:dyDescent="0.2">
      <c r="A369816" s="27"/>
      <c r="B369816" s="67"/>
      <c r="C369816" s="83"/>
      <c r="D369816" s="85"/>
      <c r="E369816" s="82"/>
      <c r="F369816" s="81"/>
      <c r="G369816" s="86"/>
      <c r="H369816" s="86"/>
      <c r="I369816" s="11"/>
    </row>
    <row r="369822" spans="1:9" s="4" customFormat="1" x14ac:dyDescent="0.2">
      <c r="A369822" s="27"/>
      <c r="B369822" s="67"/>
      <c r="C369822" s="83"/>
      <c r="D369822" s="85"/>
      <c r="E369822" s="82"/>
      <c r="F369822" s="81"/>
      <c r="G369822" s="86"/>
      <c r="H369822" s="86"/>
      <c r="I369822" s="11"/>
    </row>
    <row r="369830" spans="1:9" s="4" customFormat="1" x14ac:dyDescent="0.2">
      <c r="A369830" s="27"/>
      <c r="B369830" s="67"/>
      <c r="C369830" s="83"/>
      <c r="D369830" s="85"/>
      <c r="E369830" s="82"/>
      <c r="F369830" s="81"/>
      <c r="G369830" s="86"/>
      <c r="H369830" s="86"/>
      <c r="I369830" s="11"/>
    </row>
    <row r="369832" spans="1:9" s="4" customFormat="1" x14ac:dyDescent="0.2">
      <c r="A369832" s="27"/>
      <c r="B369832" s="67"/>
      <c r="C369832" s="83"/>
      <c r="D369832" s="85"/>
      <c r="E369832" s="82"/>
      <c r="F369832" s="81"/>
      <c r="G369832" s="86"/>
      <c r="H369832" s="86"/>
      <c r="I369832" s="11"/>
    </row>
    <row r="369838" spans="1:9" s="4" customFormat="1" x14ac:dyDescent="0.2">
      <c r="A369838" s="27"/>
      <c r="B369838" s="67"/>
      <c r="C369838" s="83"/>
      <c r="D369838" s="85"/>
      <c r="E369838" s="82"/>
      <c r="F369838" s="81"/>
      <c r="G369838" s="86"/>
      <c r="H369838" s="86"/>
      <c r="I369838" s="11"/>
    </row>
    <row r="369846" spans="1:9" s="4" customFormat="1" x14ac:dyDescent="0.2">
      <c r="A369846" s="27"/>
      <c r="B369846" s="67"/>
      <c r="C369846" s="83"/>
      <c r="D369846" s="85"/>
      <c r="E369846" s="82"/>
      <c r="F369846" s="81"/>
      <c r="G369846" s="86"/>
      <c r="H369846" s="86"/>
      <c r="I369846" s="11"/>
    </row>
    <row r="369848" spans="1:9" s="4" customFormat="1" x14ac:dyDescent="0.2">
      <c r="A369848" s="27"/>
      <c r="B369848" s="67"/>
      <c r="C369848" s="83"/>
      <c r="D369848" s="85"/>
      <c r="E369848" s="82"/>
      <c r="F369848" s="81"/>
      <c r="G369848" s="86"/>
      <c r="H369848" s="86"/>
      <c r="I369848" s="11"/>
    </row>
    <row r="369854" spans="1:9" s="4" customFormat="1" x14ac:dyDescent="0.2">
      <c r="A369854" s="27"/>
      <c r="B369854" s="67"/>
      <c r="C369854" s="83"/>
      <c r="D369854" s="85"/>
      <c r="E369854" s="82"/>
      <c r="F369854" s="81"/>
      <c r="G369854" s="86"/>
      <c r="H369854" s="86"/>
      <c r="I369854" s="11"/>
    </row>
    <row r="369862" spans="1:9" s="4" customFormat="1" x14ac:dyDescent="0.2">
      <c r="A369862" s="27"/>
      <c r="B369862" s="67"/>
      <c r="C369862" s="83"/>
      <c r="D369862" s="85"/>
      <c r="E369862" s="82"/>
      <c r="F369862" s="81"/>
      <c r="G369862" s="86"/>
      <c r="H369862" s="86"/>
      <c r="I369862" s="11"/>
    </row>
    <row r="369864" spans="1:9" s="4" customFormat="1" x14ac:dyDescent="0.2">
      <c r="A369864" s="27"/>
      <c r="B369864" s="67"/>
      <c r="C369864" s="83"/>
      <c r="D369864" s="85"/>
      <c r="E369864" s="82"/>
      <c r="F369864" s="81"/>
      <c r="G369864" s="86"/>
      <c r="H369864" s="86"/>
      <c r="I369864" s="11"/>
    </row>
    <row r="369870" spans="1:9" s="4" customFormat="1" x14ac:dyDescent="0.2">
      <c r="A369870" s="27"/>
      <c r="B369870" s="67"/>
      <c r="C369870" s="83"/>
      <c r="D369870" s="85"/>
      <c r="E369870" s="82"/>
      <c r="F369870" s="81"/>
      <c r="G369870" s="86"/>
      <c r="H369870" s="86"/>
      <c r="I369870" s="11"/>
    </row>
    <row r="369878" spans="1:9" s="4" customFormat="1" x14ac:dyDescent="0.2">
      <c r="A369878" s="27"/>
      <c r="B369878" s="67"/>
      <c r="C369878" s="83"/>
      <c r="D369878" s="85"/>
      <c r="E369878" s="82"/>
      <c r="F369878" s="81"/>
      <c r="G369878" s="86"/>
      <c r="H369878" s="86"/>
      <c r="I369878" s="11"/>
    </row>
    <row r="369880" spans="1:9" s="4" customFormat="1" x14ac:dyDescent="0.2">
      <c r="A369880" s="27"/>
      <c r="B369880" s="67"/>
      <c r="C369880" s="83"/>
      <c r="D369880" s="85"/>
      <c r="E369880" s="82"/>
      <c r="F369880" s="81"/>
      <c r="G369880" s="86"/>
      <c r="H369880" s="86"/>
      <c r="I369880" s="11"/>
    </row>
    <row r="369886" spans="1:9" s="4" customFormat="1" x14ac:dyDescent="0.2">
      <c r="A369886" s="27"/>
      <c r="B369886" s="67"/>
      <c r="C369886" s="83"/>
      <c r="D369886" s="85"/>
      <c r="E369886" s="82"/>
      <c r="F369886" s="81"/>
      <c r="G369886" s="86"/>
      <c r="H369886" s="86"/>
      <c r="I369886" s="11"/>
    </row>
    <row r="369894" spans="1:9" s="4" customFormat="1" x14ac:dyDescent="0.2">
      <c r="A369894" s="27"/>
      <c r="B369894" s="67"/>
      <c r="C369894" s="83"/>
      <c r="D369894" s="85"/>
      <c r="E369894" s="82"/>
      <c r="F369894" s="81"/>
      <c r="G369894" s="86"/>
      <c r="H369894" s="86"/>
      <c r="I369894" s="11"/>
    </row>
    <row r="369896" spans="1:9" s="4" customFormat="1" x14ac:dyDescent="0.2">
      <c r="A369896" s="27"/>
      <c r="B369896" s="67"/>
      <c r="C369896" s="83"/>
      <c r="D369896" s="85"/>
      <c r="E369896" s="82"/>
      <c r="F369896" s="81"/>
      <c r="G369896" s="86"/>
      <c r="H369896" s="86"/>
      <c r="I369896" s="11"/>
    </row>
    <row r="369902" spans="1:9" s="4" customFormat="1" x14ac:dyDescent="0.2">
      <c r="A369902" s="27"/>
      <c r="B369902" s="67"/>
      <c r="C369902" s="83"/>
      <c r="D369902" s="85"/>
      <c r="E369902" s="82"/>
      <c r="F369902" s="81"/>
      <c r="G369902" s="86"/>
      <c r="H369902" s="86"/>
      <c r="I369902" s="11"/>
    </row>
    <row r="369910" spans="1:9" s="4" customFormat="1" x14ac:dyDescent="0.2">
      <c r="A369910" s="27"/>
      <c r="B369910" s="67"/>
      <c r="C369910" s="83"/>
      <c r="D369910" s="85"/>
      <c r="E369910" s="82"/>
      <c r="F369910" s="81"/>
      <c r="G369910" s="86"/>
      <c r="H369910" s="86"/>
      <c r="I369910" s="11"/>
    </row>
    <row r="369912" spans="1:9" s="4" customFormat="1" x14ac:dyDescent="0.2">
      <c r="A369912" s="27"/>
      <c r="B369912" s="67"/>
      <c r="C369912" s="83"/>
      <c r="D369912" s="85"/>
      <c r="E369912" s="82"/>
      <c r="F369912" s="81"/>
      <c r="G369912" s="86"/>
      <c r="H369912" s="86"/>
      <c r="I369912" s="11"/>
    </row>
    <row r="369918" spans="1:9" s="4" customFormat="1" x14ac:dyDescent="0.2">
      <c r="A369918" s="27"/>
      <c r="B369918" s="67"/>
      <c r="C369918" s="83"/>
      <c r="D369918" s="85"/>
      <c r="E369918" s="82"/>
      <c r="F369918" s="81"/>
      <c r="G369918" s="86"/>
      <c r="H369918" s="86"/>
      <c r="I369918" s="11"/>
    </row>
    <row r="369926" spans="1:9" s="4" customFormat="1" x14ac:dyDescent="0.2">
      <c r="A369926" s="27"/>
      <c r="B369926" s="67"/>
      <c r="C369926" s="83"/>
      <c r="D369926" s="85"/>
      <c r="E369926" s="82"/>
      <c r="F369926" s="81"/>
      <c r="G369926" s="86"/>
      <c r="H369926" s="86"/>
      <c r="I369926" s="11"/>
    </row>
    <row r="369928" spans="1:9" s="4" customFormat="1" x14ac:dyDescent="0.2">
      <c r="A369928" s="27"/>
      <c r="B369928" s="67"/>
      <c r="C369928" s="83"/>
      <c r="D369928" s="85"/>
      <c r="E369928" s="82"/>
      <c r="F369928" s="81"/>
      <c r="G369928" s="86"/>
      <c r="H369928" s="86"/>
      <c r="I369928" s="11"/>
    </row>
    <row r="369934" spans="1:9" s="4" customFormat="1" x14ac:dyDescent="0.2">
      <c r="A369934" s="27"/>
      <c r="B369934" s="67"/>
      <c r="C369934" s="83"/>
      <c r="D369934" s="85"/>
      <c r="E369934" s="82"/>
      <c r="F369934" s="81"/>
      <c r="G369934" s="86"/>
      <c r="H369934" s="86"/>
      <c r="I369934" s="11"/>
    </row>
    <row r="369942" spans="1:9" s="4" customFormat="1" x14ac:dyDescent="0.2">
      <c r="A369942" s="27"/>
      <c r="B369942" s="67"/>
      <c r="C369942" s="83"/>
      <c r="D369942" s="85"/>
      <c r="E369942" s="82"/>
      <c r="F369942" s="81"/>
      <c r="G369942" s="86"/>
      <c r="H369942" s="86"/>
      <c r="I369942" s="11"/>
    </row>
    <row r="369944" spans="1:9" s="4" customFormat="1" x14ac:dyDescent="0.2">
      <c r="A369944" s="27"/>
      <c r="B369944" s="67"/>
      <c r="C369944" s="83"/>
      <c r="D369944" s="85"/>
      <c r="E369944" s="82"/>
      <c r="F369944" s="81"/>
      <c r="G369944" s="86"/>
      <c r="H369944" s="86"/>
      <c r="I369944" s="11"/>
    </row>
    <row r="369950" spans="1:9" s="4" customFormat="1" x14ac:dyDescent="0.2">
      <c r="A369950" s="27"/>
      <c r="B369950" s="67"/>
      <c r="C369950" s="83"/>
      <c r="D369950" s="85"/>
      <c r="E369950" s="82"/>
      <c r="F369950" s="81"/>
      <c r="G369950" s="86"/>
      <c r="H369950" s="86"/>
      <c r="I369950" s="11"/>
    </row>
    <row r="369958" spans="1:9" s="4" customFormat="1" x14ac:dyDescent="0.2">
      <c r="A369958" s="27"/>
      <c r="B369958" s="67"/>
      <c r="C369958" s="83"/>
      <c r="D369958" s="85"/>
      <c r="E369958" s="82"/>
      <c r="F369958" s="81"/>
      <c r="G369958" s="86"/>
      <c r="H369958" s="86"/>
      <c r="I369958" s="11"/>
    </row>
    <row r="369960" spans="1:9" s="4" customFormat="1" x14ac:dyDescent="0.2">
      <c r="A369960" s="27"/>
      <c r="B369960" s="67"/>
      <c r="C369960" s="83"/>
      <c r="D369960" s="85"/>
      <c r="E369960" s="82"/>
      <c r="F369960" s="81"/>
      <c r="G369960" s="86"/>
      <c r="H369960" s="86"/>
      <c r="I369960" s="11"/>
    </row>
    <row r="369966" spans="1:9" s="4" customFormat="1" x14ac:dyDescent="0.2">
      <c r="A369966" s="27"/>
      <c r="B369966" s="67"/>
      <c r="C369966" s="83"/>
      <c r="D369966" s="85"/>
      <c r="E369966" s="82"/>
      <c r="F369966" s="81"/>
      <c r="G369966" s="86"/>
      <c r="H369966" s="86"/>
      <c r="I369966" s="11"/>
    </row>
    <row r="369974" spans="1:9" s="4" customFormat="1" x14ac:dyDescent="0.2">
      <c r="A369974" s="27"/>
      <c r="B369974" s="67"/>
      <c r="C369974" s="83"/>
      <c r="D369974" s="85"/>
      <c r="E369974" s="82"/>
      <c r="F369974" s="81"/>
      <c r="G369974" s="86"/>
      <c r="H369974" s="86"/>
      <c r="I369974" s="11"/>
    </row>
    <row r="369976" spans="1:9" s="4" customFormat="1" x14ac:dyDescent="0.2">
      <c r="A369976" s="27"/>
      <c r="B369976" s="67"/>
      <c r="C369976" s="83"/>
      <c r="D369976" s="85"/>
      <c r="E369976" s="82"/>
      <c r="F369976" s="81"/>
      <c r="G369976" s="86"/>
      <c r="H369976" s="86"/>
      <c r="I369976" s="11"/>
    </row>
    <row r="369982" spans="1:9" s="4" customFormat="1" x14ac:dyDescent="0.2">
      <c r="A369982" s="27"/>
      <c r="B369982" s="67"/>
      <c r="C369982" s="83"/>
      <c r="D369982" s="85"/>
      <c r="E369982" s="82"/>
      <c r="F369982" s="81"/>
      <c r="G369982" s="86"/>
      <c r="H369982" s="86"/>
      <c r="I369982" s="11"/>
    </row>
    <row r="369990" spans="1:9" s="4" customFormat="1" x14ac:dyDescent="0.2">
      <c r="A369990" s="27"/>
      <c r="B369990" s="67"/>
      <c r="C369990" s="83"/>
      <c r="D369990" s="85"/>
      <c r="E369990" s="82"/>
      <c r="F369990" s="81"/>
      <c r="G369990" s="86"/>
      <c r="H369990" s="86"/>
      <c r="I369990" s="11"/>
    </row>
    <row r="369992" spans="1:9" s="4" customFormat="1" x14ac:dyDescent="0.2">
      <c r="A369992" s="27"/>
      <c r="B369992" s="67"/>
      <c r="C369992" s="83"/>
      <c r="D369992" s="85"/>
      <c r="E369992" s="82"/>
      <c r="F369992" s="81"/>
      <c r="G369992" s="86"/>
      <c r="H369992" s="86"/>
      <c r="I369992" s="11"/>
    </row>
    <row r="369998" spans="1:9" s="4" customFormat="1" x14ac:dyDescent="0.2">
      <c r="A369998" s="27"/>
      <c r="B369998" s="67"/>
      <c r="C369998" s="83"/>
      <c r="D369998" s="85"/>
      <c r="E369998" s="82"/>
      <c r="F369998" s="81"/>
      <c r="G369998" s="86"/>
      <c r="H369998" s="86"/>
      <c r="I369998" s="11"/>
    </row>
    <row r="370006" spans="1:9" s="4" customFormat="1" x14ac:dyDescent="0.2">
      <c r="A370006" s="27"/>
      <c r="B370006" s="67"/>
      <c r="C370006" s="83"/>
      <c r="D370006" s="85"/>
      <c r="E370006" s="82"/>
      <c r="F370006" s="81"/>
      <c r="G370006" s="86"/>
      <c r="H370006" s="86"/>
      <c r="I370006" s="11"/>
    </row>
    <row r="370008" spans="1:9" s="4" customFormat="1" x14ac:dyDescent="0.2">
      <c r="A370008" s="27"/>
      <c r="B370008" s="67"/>
      <c r="C370008" s="83"/>
      <c r="D370008" s="85"/>
      <c r="E370008" s="82"/>
      <c r="F370008" s="81"/>
      <c r="G370008" s="86"/>
      <c r="H370008" s="86"/>
      <c r="I370008" s="11"/>
    </row>
    <row r="370014" spans="1:9" s="4" customFormat="1" x14ac:dyDescent="0.2">
      <c r="A370014" s="27"/>
      <c r="B370014" s="67"/>
      <c r="C370014" s="83"/>
      <c r="D370014" s="85"/>
      <c r="E370014" s="82"/>
      <c r="F370014" s="81"/>
      <c r="G370014" s="86"/>
      <c r="H370014" s="86"/>
      <c r="I370014" s="11"/>
    </row>
    <row r="370022" spans="1:9" s="4" customFormat="1" x14ac:dyDescent="0.2">
      <c r="A370022" s="27"/>
      <c r="B370022" s="67"/>
      <c r="C370022" s="83"/>
      <c r="D370022" s="85"/>
      <c r="E370022" s="82"/>
      <c r="F370022" s="81"/>
      <c r="G370022" s="86"/>
      <c r="H370022" s="86"/>
      <c r="I370022" s="11"/>
    </row>
    <row r="370024" spans="1:9" s="4" customFormat="1" x14ac:dyDescent="0.2">
      <c r="A370024" s="27"/>
      <c r="B370024" s="67"/>
      <c r="C370024" s="83"/>
      <c r="D370024" s="85"/>
      <c r="E370024" s="82"/>
      <c r="F370024" s="81"/>
      <c r="G370024" s="86"/>
      <c r="H370024" s="86"/>
      <c r="I370024" s="11"/>
    </row>
    <row r="370030" spans="1:9" s="4" customFormat="1" x14ac:dyDescent="0.2">
      <c r="A370030" s="27"/>
      <c r="B370030" s="67"/>
      <c r="C370030" s="83"/>
      <c r="D370030" s="85"/>
      <c r="E370030" s="82"/>
      <c r="F370030" s="81"/>
      <c r="G370030" s="86"/>
      <c r="H370030" s="86"/>
      <c r="I370030" s="11"/>
    </row>
    <row r="370038" spans="1:9" s="4" customFormat="1" x14ac:dyDescent="0.2">
      <c r="A370038" s="27"/>
      <c r="B370038" s="67"/>
      <c r="C370038" s="83"/>
      <c r="D370038" s="85"/>
      <c r="E370038" s="82"/>
      <c r="F370038" s="81"/>
      <c r="G370038" s="86"/>
      <c r="H370038" s="86"/>
      <c r="I370038" s="11"/>
    </row>
    <row r="370040" spans="1:9" s="4" customFormat="1" x14ac:dyDescent="0.2">
      <c r="A370040" s="27"/>
      <c r="B370040" s="67"/>
      <c r="C370040" s="83"/>
      <c r="D370040" s="85"/>
      <c r="E370040" s="82"/>
      <c r="F370040" s="81"/>
      <c r="G370040" s="86"/>
      <c r="H370040" s="86"/>
      <c r="I370040" s="11"/>
    </row>
    <row r="370046" spans="1:9" s="4" customFormat="1" x14ac:dyDescent="0.2">
      <c r="A370046" s="27"/>
      <c r="B370046" s="67"/>
      <c r="C370046" s="83"/>
      <c r="D370046" s="85"/>
      <c r="E370046" s="82"/>
      <c r="F370046" s="81"/>
      <c r="G370046" s="86"/>
      <c r="H370046" s="86"/>
      <c r="I370046" s="11"/>
    </row>
    <row r="370054" spans="1:9" s="4" customFormat="1" x14ac:dyDescent="0.2">
      <c r="A370054" s="27"/>
      <c r="B370054" s="67"/>
      <c r="C370054" s="83"/>
      <c r="D370054" s="85"/>
      <c r="E370054" s="82"/>
      <c r="F370054" s="81"/>
      <c r="G370054" s="86"/>
      <c r="H370054" s="86"/>
      <c r="I370054" s="11"/>
    </row>
    <row r="370056" spans="1:9" s="4" customFormat="1" x14ac:dyDescent="0.2">
      <c r="A370056" s="27"/>
      <c r="B370056" s="67"/>
      <c r="C370056" s="83"/>
      <c r="D370056" s="85"/>
      <c r="E370056" s="82"/>
      <c r="F370056" s="81"/>
      <c r="G370056" s="86"/>
      <c r="H370056" s="86"/>
      <c r="I370056" s="11"/>
    </row>
    <row r="370062" spans="1:9" s="4" customFormat="1" x14ac:dyDescent="0.2">
      <c r="A370062" s="27"/>
      <c r="B370062" s="67"/>
      <c r="C370062" s="83"/>
      <c r="D370062" s="85"/>
      <c r="E370062" s="82"/>
      <c r="F370062" s="81"/>
      <c r="G370062" s="86"/>
      <c r="H370062" s="86"/>
      <c r="I370062" s="11"/>
    </row>
    <row r="370070" spans="1:9" s="4" customFormat="1" x14ac:dyDescent="0.2">
      <c r="A370070" s="27"/>
      <c r="B370070" s="67"/>
      <c r="C370070" s="83"/>
      <c r="D370070" s="85"/>
      <c r="E370070" s="82"/>
      <c r="F370070" s="81"/>
      <c r="G370070" s="86"/>
      <c r="H370070" s="86"/>
      <c r="I370070" s="11"/>
    </row>
    <row r="370072" spans="1:9" s="4" customFormat="1" x14ac:dyDescent="0.2">
      <c r="A370072" s="27"/>
      <c r="B370072" s="67"/>
      <c r="C370072" s="83"/>
      <c r="D370072" s="85"/>
      <c r="E370072" s="82"/>
      <c r="F370072" s="81"/>
      <c r="G370072" s="86"/>
      <c r="H370072" s="86"/>
      <c r="I370072" s="11"/>
    </row>
    <row r="370078" spans="1:9" s="4" customFormat="1" x14ac:dyDescent="0.2">
      <c r="A370078" s="27"/>
      <c r="B370078" s="67"/>
      <c r="C370078" s="83"/>
      <c r="D370078" s="85"/>
      <c r="E370078" s="82"/>
      <c r="F370078" s="81"/>
      <c r="G370078" s="86"/>
      <c r="H370078" s="86"/>
      <c r="I370078" s="11"/>
    </row>
    <row r="370086" spans="1:9" s="4" customFormat="1" x14ac:dyDescent="0.2">
      <c r="A370086" s="27"/>
      <c r="B370086" s="67"/>
      <c r="C370086" s="83"/>
      <c r="D370086" s="85"/>
      <c r="E370086" s="82"/>
      <c r="F370086" s="81"/>
      <c r="G370086" s="86"/>
      <c r="H370086" s="86"/>
      <c r="I370086" s="11"/>
    </row>
    <row r="370088" spans="1:9" s="4" customFormat="1" x14ac:dyDescent="0.2">
      <c r="A370088" s="27"/>
      <c r="B370088" s="67"/>
      <c r="C370088" s="83"/>
      <c r="D370088" s="85"/>
      <c r="E370088" s="82"/>
      <c r="F370088" s="81"/>
      <c r="G370088" s="86"/>
      <c r="H370088" s="86"/>
      <c r="I370088" s="11"/>
    </row>
    <row r="370094" spans="1:9" s="4" customFormat="1" x14ac:dyDescent="0.2">
      <c r="A370094" s="27"/>
      <c r="B370094" s="67"/>
      <c r="C370094" s="83"/>
      <c r="D370094" s="85"/>
      <c r="E370094" s="82"/>
      <c r="F370094" s="81"/>
      <c r="G370094" s="86"/>
      <c r="H370094" s="86"/>
      <c r="I370094" s="11"/>
    </row>
    <row r="370102" spans="1:9" s="4" customFormat="1" x14ac:dyDescent="0.2">
      <c r="A370102" s="27"/>
      <c r="B370102" s="67"/>
      <c r="C370102" s="83"/>
      <c r="D370102" s="85"/>
      <c r="E370102" s="82"/>
      <c r="F370102" s="81"/>
      <c r="G370102" s="86"/>
      <c r="H370102" s="86"/>
      <c r="I370102" s="11"/>
    </row>
    <row r="370104" spans="1:9" s="4" customFormat="1" x14ac:dyDescent="0.2">
      <c r="A370104" s="27"/>
      <c r="B370104" s="67"/>
      <c r="C370104" s="83"/>
      <c r="D370104" s="85"/>
      <c r="E370104" s="82"/>
      <c r="F370104" s="81"/>
      <c r="G370104" s="86"/>
      <c r="H370104" s="86"/>
      <c r="I370104" s="11"/>
    </row>
    <row r="370110" spans="1:9" s="4" customFormat="1" x14ac:dyDescent="0.2">
      <c r="A370110" s="27"/>
      <c r="B370110" s="67"/>
      <c r="C370110" s="83"/>
      <c r="D370110" s="85"/>
      <c r="E370110" s="82"/>
      <c r="F370110" s="81"/>
      <c r="G370110" s="86"/>
      <c r="H370110" s="86"/>
      <c r="I370110" s="11"/>
    </row>
    <row r="370118" spans="1:9" s="4" customFormat="1" x14ac:dyDescent="0.2">
      <c r="A370118" s="27"/>
      <c r="B370118" s="67"/>
      <c r="C370118" s="83"/>
      <c r="D370118" s="85"/>
      <c r="E370118" s="82"/>
      <c r="F370118" s="81"/>
      <c r="G370118" s="86"/>
      <c r="H370118" s="86"/>
      <c r="I370118" s="11"/>
    </row>
    <row r="370120" spans="1:9" s="4" customFormat="1" x14ac:dyDescent="0.2">
      <c r="A370120" s="27"/>
      <c r="B370120" s="67"/>
      <c r="C370120" s="83"/>
      <c r="D370120" s="85"/>
      <c r="E370120" s="82"/>
      <c r="F370120" s="81"/>
      <c r="G370120" s="86"/>
      <c r="H370120" s="86"/>
      <c r="I370120" s="11"/>
    </row>
    <row r="370126" spans="1:9" s="4" customFormat="1" x14ac:dyDescent="0.2">
      <c r="A370126" s="27"/>
      <c r="B370126" s="67"/>
      <c r="C370126" s="83"/>
      <c r="D370126" s="85"/>
      <c r="E370126" s="82"/>
      <c r="F370126" s="81"/>
      <c r="G370126" s="86"/>
      <c r="H370126" s="86"/>
      <c r="I370126" s="11"/>
    </row>
    <row r="370134" spans="1:9" s="4" customFormat="1" x14ac:dyDescent="0.2">
      <c r="A370134" s="27"/>
      <c r="B370134" s="67"/>
      <c r="C370134" s="83"/>
      <c r="D370134" s="85"/>
      <c r="E370134" s="82"/>
      <c r="F370134" s="81"/>
      <c r="G370134" s="86"/>
      <c r="H370134" s="86"/>
      <c r="I370134" s="11"/>
    </row>
    <row r="370136" spans="1:9" s="4" customFormat="1" x14ac:dyDescent="0.2">
      <c r="A370136" s="27"/>
      <c r="B370136" s="67"/>
      <c r="C370136" s="83"/>
      <c r="D370136" s="85"/>
      <c r="E370136" s="82"/>
      <c r="F370136" s="81"/>
      <c r="G370136" s="86"/>
      <c r="H370136" s="86"/>
      <c r="I370136" s="11"/>
    </row>
    <row r="370142" spans="1:9" s="4" customFormat="1" x14ac:dyDescent="0.2">
      <c r="A370142" s="27"/>
      <c r="B370142" s="67"/>
      <c r="C370142" s="83"/>
      <c r="D370142" s="85"/>
      <c r="E370142" s="82"/>
      <c r="F370142" s="81"/>
      <c r="G370142" s="86"/>
      <c r="H370142" s="86"/>
      <c r="I370142" s="11"/>
    </row>
    <row r="370150" spans="1:9" s="4" customFormat="1" x14ac:dyDescent="0.2">
      <c r="A370150" s="27"/>
      <c r="B370150" s="67"/>
      <c r="C370150" s="83"/>
      <c r="D370150" s="85"/>
      <c r="E370150" s="82"/>
      <c r="F370150" s="81"/>
      <c r="G370150" s="86"/>
      <c r="H370150" s="86"/>
      <c r="I370150" s="11"/>
    </row>
    <row r="370152" spans="1:9" s="4" customFormat="1" x14ac:dyDescent="0.2">
      <c r="A370152" s="27"/>
      <c r="B370152" s="67"/>
      <c r="C370152" s="83"/>
      <c r="D370152" s="85"/>
      <c r="E370152" s="82"/>
      <c r="F370152" s="81"/>
      <c r="G370152" s="86"/>
      <c r="H370152" s="86"/>
      <c r="I370152" s="11"/>
    </row>
    <row r="370158" spans="1:9" s="4" customFormat="1" x14ac:dyDescent="0.2">
      <c r="A370158" s="27"/>
      <c r="B370158" s="67"/>
      <c r="C370158" s="83"/>
      <c r="D370158" s="85"/>
      <c r="E370158" s="82"/>
      <c r="F370158" s="81"/>
      <c r="G370158" s="86"/>
      <c r="H370158" s="86"/>
      <c r="I370158" s="11"/>
    </row>
    <row r="370166" spans="1:9" s="4" customFormat="1" x14ac:dyDescent="0.2">
      <c r="A370166" s="27"/>
      <c r="B370166" s="67"/>
      <c r="C370166" s="83"/>
      <c r="D370166" s="85"/>
      <c r="E370166" s="82"/>
      <c r="F370166" s="81"/>
      <c r="G370166" s="86"/>
      <c r="H370166" s="86"/>
      <c r="I370166" s="11"/>
    </row>
    <row r="370168" spans="1:9" s="4" customFormat="1" x14ac:dyDescent="0.2">
      <c r="A370168" s="27"/>
      <c r="B370168" s="67"/>
      <c r="C370168" s="83"/>
      <c r="D370168" s="85"/>
      <c r="E370168" s="82"/>
      <c r="F370168" s="81"/>
      <c r="G370168" s="86"/>
      <c r="H370168" s="86"/>
      <c r="I370168" s="11"/>
    </row>
    <row r="370174" spans="1:9" s="4" customFormat="1" x14ac:dyDescent="0.2">
      <c r="A370174" s="27"/>
      <c r="B370174" s="67"/>
      <c r="C370174" s="83"/>
      <c r="D370174" s="85"/>
      <c r="E370174" s="82"/>
      <c r="F370174" s="81"/>
      <c r="G370174" s="86"/>
      <c r="H370174" s="86"/>
      <c r="I370174" s="11"/>
    </row>
    <row r="370182" spans="1:9" s="4" customFormat="1" x14ac:dyDescent="0.2">
      <c r="A370182" s="27"/>
      <c r="B370182" s="67"/>
      <c r="C370182" s="83"/>
      <c r="D370182" s="85"/>
      <c r="E370182" s="82"/>
      <c r="F370182" s="81"/>
      <c r="G370182" s="86"/>
      <c r="H370182" s="86"/>
      <c r="I370182" s="11"/>
    </row>
    <row r="370184" spans="1:9" s="4" customFormat="1" x14ac:dyDescent="0.2">
      <c r="A370184" s="27"/>
      <c r="B370184" s="67"/>
      <c r="C370184" s="83"/>
      <c r="D370184" s="85"/>
      <c r="E370184" s="82"/>
      <c r="F370184" s="81"/>
      <c r="G370184" s="86"/>
      <c r="H370184" s="86"/>
      <c r="I370184" s="11"/>
    </row>
    <row r="370190" spans="1:9" s="4" customFormat="1" x14ac:dyDescent="0.2">
      <c r="A370190" s="27"/>
      <c r="B370190" s="67"/>
      <c r="C370190" s="83"/>
      <c r="D370190" s="85"/>
      <c r="E370190" s="82"/>
      <c r="F370190" s="81"/>
      <c r="G370190" s="86"/>
      <c r="H370190" s="86"/>
      <c r="I370190" s="11"/>
    </row>
    <row r="370198" spans="1:9" s="4" customFormat="1" x14ac:dyDescent="0.2">
      <c r="A370198" s="27"/>
      <c r="B370198" s="67"/>
      <c r="C370198" s="83"/>
      <c r="D370198" s="85"/>
      <c r="E370198" s="82"/>
      <c r="F370198" s="81"/>
      <c r="G370198" s="86"/>
      <c r="H370198" s="86"/>
      <c r="I370198" s="11"/>
    </row>
    <row r="370200" spans="1:9" s="4" customFormat="1" x14ac:dyDescent="0.2">
      <c r="A370200" s="27"/>
      <c r="B370200" s="67"/>
      <c r="C370200" s="83"/>
      <c r="D370200" s="85"/>
      <c r="E370200" s="82"/>
      <c r="F370200" s="81"/>
      <c r="G370200" s="86"/>
      <c r="H370200" s="86"/>
      <c r="I370200" s="11"/>
    </row>
    <row r="370206" spans="1:9" s="4" customFormat="1" x14ac:dyDescent="0.2">
      <c r="A370206" s="27"/>
      <c r="B370206" s="67"/>
      <c r="C370206" s="83"/>
      <c r="D370206" s="85"/>
      <c r="E370206" s="82"/>
      <c r="F370206" s="81"/>
      <c r="G370206" s="86"/>
      <c r="H370206" s="86"/>
      <c r="I370206" s="11"/>
    </row>
    <row r="370214" spans="1:9" s="4" customFormat="1" x14ac:dyDescent="0.2">
      <c r="A370214" s="27"/>
      <c r="B370214" s="67"/>
      <c r="C370214" s="83"/>
      <c r="D370214" s="85"/>
      <c r="E370214" s="82"/>
      <c r="F370214" s="81"/>
      <c r="G370214" s="86"/>
      <c r="H370214" s="86"/>
      <c r="I370214" s="11"/>
    </row>
    <row r="370216" spans="1:9" s="4" customFormat="1" x14ac:dyDescent="0.2">
      <c r="A370216" s="27"/>
      <c r="B370216" s="67"/>
      <c r="C370216" s="83"/>
      <c r="D370216" s="85"/>
      <c r="E370216" s="82"/>
      <c r="F370216" s="81"/>
      <c r="G370216" s="86"/>
      <c r="H370216" s="86"/>
      <c r="I370216" s="11"/>
    </row>
    <row r="370222" spans="1:9" s="4" customFormat="1" x14ac:dyDescent="0.2">
      <c r="A370222" s="27"/>
      <c r="B370222" s="67"/>
      <c r="C370222" s="83"/>
      <c r="D370222" s="85"/>
      <c r="E370222" s="82"/>
      <c r="F370222" s="81"/>
      <c r="G370222" s="86"/>
      <c r="H370222" s="86"/>
      <c r="I370222" s="11"/>
    </row>
    <row r="370230" spans="1:9" s="4" customFormat="1" x14ac:dyDescent="0.2">
      <c r="A370230" s="27"/>
      <c r="B370230" s="67"/>
      <c r="C370230" s="83"/>
      <c r="D370230" s="85"/>
      <c r="E370230" s="82"/>
      <c r="F370230" s="81"/>
      <c r="G370230" s="86"/>
      <c r="H370230" s="86"/>
      <c r="I370230" s="11"/>
    </row>
    <row r="370232" spans="1:9" s="4" customFormat="1" x14ac:dyDescent="0.2">
      <c r="A370232" s="27"/>
      <c r="B370232" s="67"/>
      <c r="C370232" s="83"/>
      <c r="D370232" s="85"/>
      <c r="E370232" s="82"/>
      <c r="F370232" s="81"/>
      <c r="G370232" s="86"/>
      <c r="H370232" s="86"/>
      <c r="I370232" s="11"/>
    </row>
    <row r="370238" spans="1:9" s="4" customFormat="1" x14ac:dyDescent="0.2">
      <c r="A370238" s="27"/>
      <c r="B370238" s="67"/>
      <c r="C370238" s="83"/>
      <c r="D370238" s="85"/>
      <c r="E370238" s="82"/>
      <c r="F370238" s="81"/>
      <c r="G370238" s="86"/>
      <c r="H370238" s="86"/>
      <c r="I370238" s="11"/>
    </row>
    <row r="370246" spans="1:9" s="4" customFormat="1" x14ac:dyDescent="0.2">
      <c r="A370246" s="27"/>
      <c r="B370246" s="67"/>
      <c r="C370246" s="83"/>
      <c r="D370246" s="85"/>
      <c r="E370246" s="82"/>
      <c r="F370246" s="81"/>
      <c r="G370246" s="86"/>
      <c r="H370246" s="86"/>
      <c r="I370246" s="11"/>
    </row>
    <row r="370248" spans="1:9" s="4" customFormat="1" x14ac:dyDescent="0.2">
      <c r="A370248" s="27"/>
      <c r="B370248" s="67"/>
      <c r="C370248" s="83"/>
      <c r="D370248" s="85"/>
      <c r="E370248" s="82"/>
      <c r="F370248" s="81"/>
      <c r="G370248" s="86"/>
      <c r="H370248" s="86"/>
      <c r="I370248" s="11"/>
    </row>
    <row r="370254" spans="1:9" s="4" customFormat="1" x14ac:dyDescent="0.2">
      <c r="A370254" s="27"/>
      <c r="B370254" s="67"/>
      <c r="C370254" s="83"/>
      <c r="D370254" s="85"/>
      <c r="E370254" s="82"/>
      <c r="F370254" s="81"/>
      <c r="G370254" s="86"/>
      <c r="H370254" s="86"/>
      <c r="I370254" s="11"/>
    </row>
    <row r="370262" spans="1:9" s="4" customFormat="1" x14ac:dyDescent="0.2">
      <c r="A370262" s="27"/>
      <c r="B370262" s="67"/>
      <c r="C370262" s="83"/>
      <c r="D370262" s="85"/>
      <c r="E370262" s="82"/>
      <c r="F370262" s="81"/>
      <c r="G370262" s="86"/>
      <c r="H370262" s="86"/>
      <c r="I370262" s="11"/>
    </row>
    <row r="370264" spans="1:9" s="4" customFormat="1" x14ac:dyDescent="0.2">
      <c r="A370264" s="27"/>
      <c r="B370264" s="67"/>
      <c r="C370264" s="83"/>
      <c r="D370264" s="85"/>
      <c r="E370264" s="82"/>
      <c r="F370264" s="81"/>
      <c r="G370264" s="86"/>
      <c r="H370264" s="86"/>
      <c r="I370264" s="11"/>
    </row>
    <row r="370270" spans="1:9" s="4" customFormat="1" x14ac:dyDescent="0.2">
      <c r="A370270" s="27"/>
      <c r="B370270" s="67"/>
      <c r="C370270" s="83"/>
      <c r="D370270" s="85"/>
      <c r="E370270" s="82"/>
      <c r="F370270" s="81"/>
      <c r="G370270" s="86"/>
      <c r="H370270" s="86"/>
      <c r="I370270" s="11"/>
    </row>
    <row r="370278" spans="1:9" s="4" customFormat="1" x14ac:dyDescent="0.2">
      <c r="A370278" s="27"/>
      <c r="B370278" s="67"/>
      <c r="C370278" s="83"/>
      <c r="D370278" s="85"/>
      <c r="E370278" s="82"/>
      <c r="F370278" s="81"/>
      <c r="G370278" s="86"/>
      <c r="H370278" s="86"/>
      <c r="I370278" s="11"/>
    </row>
    <row r="370280" spans="1:9" s="4" customFormat="1" x14ac:dyDescent="0.2">
      <c r="A370280" s="27"/>
      <c r="B370280" s="67"/>
      <c r="C370280" s="83"/>
      <c r="D370280" s="85"/>
      <c r="E370280" s="82"/>
      <c r="F370280" s="81"/>
      <c r="G370280" s="86"/>
      <c r="H370280" s="86"/>
      <c r="I370280" s="11"/>
    </row>
    <row r="370286" spans="1:9" s="4" customFormat="1" x14ac:dyDescent="0.2">
      <c r="A370286" s="27"/>
      <c r="B370286" s="67"/>
      <c r="C370286" s="83"/>
      <c r="D370286" s="85"/>
      <c r="E370286" s="82"/>
      <c r="F370286" s="81"/>
      <c r="G370286" s="86"/>
      <c r="H370286" s="86"/>
      <c r="I370286" s="11"/>
    </row>
    <row r="370294" spans="1:9" s="4" customFormat="1" x14ac:dyDescent="0.2">
      <c r="A370294" s="27"/>
      <c r="B370294" s="67"/>
      <c r="C370294" s="83"/>
      <c r="D370294" s="85"/>
      <c r="E370294" s="82"/>
      <c r="F370294" s="81"/>
      <c r="G370294" s="86"/>
      <c r="H370294" s="86"/>
      <c r="I370294" s="11"/>
    </row>
    <row r="370296" spans="1:9" s="4" customFormat="1" x14ac:dyDescent="0.2">
      <c r="A370296" s="27"/>
      <c r="B370296" s="67"/>
      <c r="C370296" s="83"/>
      <c r="D370296" s="85"/>
      <c r="E370296" s="82"/>
      <c r="F370296" s="81"/>
      <c r="G370296" s="86"/>
      <c r="H370296" s="86"/>
      <c r="I370296" s="11"/>
    </row>
    <row r="370302" spans="1:9" s="4" customFormat="1" x14ac:dyDescent="0.2">
      <c r="A370302" s="27"/>
      <c r="B370302" s="67"/>
      <c r="C370302" s="83"/>
      <c r="D370302" s="85"/>
      <c r="E370302" s="82"/>
      <c r="F370302" s="81"/>
      <c r="G370302" s="86"/>
      <c r="H370302" s="86"/>
      <c r="I370302" s="11"/>
    </row>
    <row r="370310" spans="1:9" s="4" customFormat="1" x14ac:dyDescent="0.2">
      <c r="A370310" s="27"/>
      <c r="B370310" s="67"/>
      <c r="C370310" s="83"/>
      <c r="D370310" s="85"/>
      <c r="E370310" s="82"/>
      <c r="F370310" s="81"/>
      <c r="G370310" s="86"/>
      <c r="H370310" s="86"/>
      <c r="I370310" s="11"/>
    </row>
    <row r="370312" spans="1:9" s="4" customFormat="1" x14ac:dyDescent="0.2">
      <c r="A370312" s="27"/>
      <c r="B370312" s="67"/>
      <c r="C370312" s="83"/>
      <c r="D370312" s="85"/>
      <c r="E370312" s="82"/>
      <c r="F370312" s="81"/>
      <c r="G370312" s="86"/>
      <c r="H370312" s="86"/>
      <c r="I370312" s="11"/>
    </row>
    <row r="370318" spans="1:9" s="4" customFormat="1" x14ac:dyDescent="0.2">
      <c r="A370318" s="27"/>
      <c r="B370318" s="67"/>
      <c r="C370318" s="83"/>
      <c r="D370318" s="85"/>
      <c r="E370318" s="82"/>
      <c r="F370318" s="81"/>
      <c r="G370318" s="86"/>
      <c r="H370318" s="86"/>
      <c r="I370318" s="11"/>
    </row>
    <row r="370326" spans="1:9" s="4" customFormat="1" x14ac:dyDescent="0.2">
      <c r="A370326" s="27"/>
      <c r="B370326" s="67"/>
      <c r="C370326" s="83"/>
      <c r="D370326" s="85"/>
      <c r="E370326" s="82"/>
      <c r="F370326" s="81"/>
      <c r="G370326" s="86"/>
      <c r="H370326" s="86"/>
      <c r="I370326" s="11"/>
    </row>
    <row r="370328" spans="1:9" s="4" customFormat="1" x14ac:dyDescent="0.2">
      <c r="A370328" s="27"/>
      <c r="B370328" s="67"/>
      <c r="C370328" s="83"/>
      <c r="D370328" s="85"/>
      <c r="E370328" s="82"/>
      <c r="F370328" s="81"/>
      <c r="G370328" s="86"/>
      <c r="H370328" s="86"/>
      <c r="I370328" s="11"/>
    </row>
    <row r="370334" spans="1:9" s="4" customFormat="1" x14ac:dyDescent="0.2">
      <c r="A370334" s="27"/>
      <c r="B370334" s="67"/>
      <c r="C370334" s="83"/>
      <c r="D370334" s="85"/>
      <c r="E370334" s="82"/>
      <c r="F370334" s="81"/>
      <c r="G370334" s="86"/>
      <c r="H370334" s="86"/>
      <c r="I370334" s="11"/>
    </row>
    <row r="370342" spans="1:9" s="4" customFormat="1" x14ac:dyDescent="0.2">
      <c r="A370342" s="27"/>
      <c r="B370342" s="67"/>
      <c r="C370342" s="83"/>
      <c r="D370342" s="85"/>
      <c r="E370342" s="82"/>
      <c r="F370342" s="81"/>
      <c r="G370342" s="86"/>
      <c r="H370342" s="86"/>
      <c r="I370342" s="11"/>
    </row>
    <row r="370344" spans="1:9" s="4" customFormat="1" x14ac:dyDescent="0.2">
      <c r="A370344" s="27"/>
      <c r="B370344" s="67"/>
      <c r="C370344" s="83"/>
      <c r="D370344" s="85"/>
      <c r="E370344" s="82"/>
      <c r="F370344" s="81"/>
      <c r="G370344" s="86"/>
      <c r="H370344" s="86"/>
      <c r="I370344" s="11"/>
    </row>
    <row r="370350" spans="1:9" s="4" customFormat="1" x14ac:dyDescent="0.2">
      <c r="A370350" s="27"/>
      <c r="B370350" s="67"/>
      <c r="C370350" s="83"/>
      <c r="D370350" s="85"/>
      <c r="E370350" s="82"/>
      <c r="F370350" s="81"/>
      <c r="G370350" s="86"/>
      <c r="H370350" s="86"/>
      <c r="I370350" s="11"/>
    </row>
    <row r="370358" spans="1:9" s="4" customFormat="1" x14ac:dyDescent="0.2">
      <c r="A370358" s="27"/>
      <c r="B370358" s="67"/>
      <c r="C370358" s="83"/>
      <c r="D370358" s="85"/>
      <c r="E370358" s="82"/>
      <c r="F370358" s="81"/>
      <c r="G370358" s="86"/>
      <c r="H370358" s="86"/>
      <c r="I370358" s="11"/>
    </row>
    <row r="370360" spans="1:9" s="4" customFormat="1" x14ac:dyDescent="0.2">
      <c r="A370360" s="27"/>
      <c r="B370360" s="67"/>
      <c r="C370360" s="83"/>
      <c r="D370360" s="85"/>
      <c r="E370360" s="82"/>
      <c r="F370360" s="81"/>
      <c r="G370360" s="86"/>
      <c r="H370360" s="86"/>
      <c r="I370360" s="11"/>
    </row>
    <row r="370366" spans="1:9" s="4" customFormat="1" x14ac:dyDescent="0.2">
      <c r="A370366" s="27"/>
      <c r="B370366" s="67"/>
      <c r="C370366" s="83"/>
      <c r="D370366" s="85"/>
      <c r="E370366" s="82"/>
      <c r="F370366" s="81"/>
      <c r="G370366" s="86"/>
      <c r="H370366" s="86"/>
      <c r="I370366" s="11"/>
    </row>
    <row r="370374" spans="1:9" s="4" customFormat="1" x14ac:dyDescent="0.2">
      <c r="A370374" s="27"/>
      <c r="B370374" s="67"/>
      <c r="C370374" s="83"/>
      <c r="D370374" s="85"/>
      <c r="E370374" s="82"/>
      <c r="F370374" s="81"/>
      <c r="G370374" s="86"/>
      <c r="H370374" s="86"/>
      <c r="I370374" s="11"/>
    </row>
    <row r="370376" spans="1:9" s="4" customFormat="1" x14ac:dyDescent="0.2">
      <c r="A370376" s="27"/>
      <c r="B370376" s="67"/>
      <c r="C370376" s="83"/>
      <c r="D370376" s="85"/>
      <c r="E370376" s="82"/>
      <c r="F370376" s="81"/>
      <c r="G370376" s="86"/>
      <c r="H370376" s="86"/>
      <c r="I370376" s="11"/>
    </row>
    <row r="370382" spans="1:9" s="4" customFormat="1" x14ac:dyDescent="0.2">
      <c r="A370382" s="27"/>
      <c r="B370382" s="67"/>
      <c r="C370382" s="83"/>
      <c r="D370382" s="85"/>
      <c r="E370382" s="82"/>
      <c r="F370382" s="81"/>
      <c r="G370382" s="86"/>
      <c r="H370382" s="86"/>
      <c r="I370382" s="11"/>
    </row>
    <row r="370390" spans="1:9" s="4" customFormat="1" x14ac:dyDescent="0.2">
      <c r="A370390" s="27"/>
      <c r="B370390" s="67"/>
      <c r="C370390" s="83"/>
      <c r="D370390" s="85"/>
      <c r="E370390" s="82"/>
      <c r="F370390" s="81"/>
      <c r="G370390" s="86"/>
      <c r="H370390" s="86"/>
      <c r="I370390" s="11"/>
    </row>
    <row r="370392" spans="1:9" s="4" customFormat="1" x14ac:dyDescent="0.2">
      <c r="A370392" s="27"/>
      <c r="B370392" s="67"/>
      <c r="C370392" s="83"/>
      <c r="D370392" s="85"/>
      <c r="E370392" s="82"/>
      <c r="F370392" s="81"/>
      <c r="G370392" s="86"/>
      <c r="H370392" s="86"/>
      <c r="I370392" s="11"/>
    </row>
    <row r="370398" spans="1:9" s="4" customFormat="1" x14ac:dyDescent="0.2">
      <c r="A370398" s="27"/>
      <c r="B370398" s="67"/>
      <c r="C370398" s="83"/>
      <c r="D370398" s="85"/>
      <c r="E370398" s="82"/>
      <c r="F370398" s="81"/>
      <c r="G370398" s="86"/>
      <c r="H370398" s="86"/>
      <c r="I370398" s="11"/>
    </row>
    <row r="370406" spans="1:9" s="4" customFormat="1" x14ac:dyDescent="0.2">
      <c r="A370406" s="27"/>
      <c r="B370406" s="67"/>
      <c r="C370406" s="83"/>
      <c r="D370406" s="85"/>
      <c r="E370406" s="82"/>
      <c r="F370406" s="81"/>
      <c r="G370406" s="86"/>
      <c r="H370406" s="86"/>
      <c r="I370406" s="11"/>
    </row>
    <row r="370408" spans="1:9" s="4" customFormat="1" x14ac:dyDescent="0.2">
      <c r="A370408" s="27"/>
      <c r="B370408" s="67"/>
      <c r="C370408" s="83"/>
      <c r="D370408" s="85"/>
      <c r="E370408" s="82"/>
      <c r="F370408" s="81"/>
      <c r="G370408" s="86"/>
      <c r="H370408" s="86"/>
      <c r="I370408" s="11"/>
    </row>
    <row r="370414" spans="1:9" s="4" customFormat="1" x14ac:dyDescent="0.2">
      <c r="A370414" s="27"/>
      <c r="B370414" s="67"/>
      <c r="C370414" s="83"/>
      <c r="D370414" s="85"/>
      <c r="E370414" s="82"/>
      <c r="F370414" s="81"/>
      <c r="G370414" s="86"/>
      <c r="H370414" s="86"/>
      <c r="I370414" s="11"/>
    </row>
    <row r="370422" spans="1:9" s="4" customFormat="1" x14ac:dyDescent="0.2">
      <c r="A370422" s="27"/>
      <c r="B370422" s="67"/>
      <c r="C370422" s="83"/>
      <c r="D370422" s="85"/>
      <c r="E370422" s="82"/>
      <c r="F370422" s="81"/>
      <c r="G370422" s="86"/>
      <c r="H370422" s="86"/>
      <c r="I370422" s="11"/>
    </row>
    <row r="370424" spans="1:9" s="4" customFormat="1" x14ac:dyDescent="0.2">
      <c r="A370424" s="27"/>
      <c r="B370424" s="67"/>
      <c r="C370424" s="83"/>
      <c r="D370424" s="85"/>
      <c r="E370424" s="82"/>
      <c r="F370424" s="81"/>
      <c r="G370424" s="86"/>
      <c r="H370424" s="86"/>
      <c r="I370424" s="11"/>
    </row>
    <row r="370430" spans="1:9" s="4" customFormat="1" x14ac:dyDescent="0.2">
      <c r="A370430" s="27"/>
      <c r="B370430" s="67"/>
      <c r="C370430" s="83"/>
      <c r="D370430" s="85"/>
      <c r="E370430" s="82"/>
      <c r="F370430" s="81"/>
      <c r="G370430" s="86"/>
      <c r="H370430" s="86"/>
      <c r="I370430" s="11"/>
    </row>
    <row r="370438" spans="1:9" s="4" customFormat="1" x14ac:dyDescent="0.2">
      <c r="A370438" s="27"/>
      <c r="B370438" s="67"/>
      <c r="C370438" s="83"/>
      <c r="D370438" s="85"/>
      <c r="E370438" s="82"/>
      <c r="F370438" s="81"/>
      <c r="G370438" s="86"/>
      <c r="H370438" s="86"/>
      <c r="I370438" s="11"/>
    </row>
    <row r="370440" spans="1:9" s="4" customFormat="1" x14ac:dyDescent="0.2">
      <c r="A370440" s="27"/>
      <c r="B370440" s="67"/>
      <c r="C370440" s="83"/>
      <c r="D370440" s="85"/>
      <c r="E370440" s="82"/>
      <c r="F370440" s="81"/>
      <c r="G370440" s="86"/>
      <c r="H370440" s="86"/>
      <c r="I370440" s="11"/>
    </row>
    <row r="370446" spans="1:9" s="4" customFormat="1" x14ac:dyDescent="0.2">
      <c r="A370446" s="27"/>
      <c r="B370446" s="67"/>
      <c r="C370446" s="83"/>
      <c r="D370446" s="85"/>
      <c r="E370446" s="82"/>
      <c r="F370446" s="81"/>
      <c r="G370446" s="86"/>
      <c r="H370446" s="86"/>
      <c r="I370446" s="11"/>
    </row>
    <row r="370454" spans="1:9" s="4" customFormat="1" x14ac:dyDescent="0.2">
      <c r="A370454" s="27"/>
      <c r="B370454" s="67"/>
      <c r="C370454" s="83"/>
      <c r="D370454" s="85"/>
      <c r="E370454" s="82"/>
      <c r="F370454" s="81"/>
      <c r="G370454" s="86"/>
      <c r="H370454" s="86"/>
      <c r="I370454" s="11"/>
    </row>
    <row r="370456" spans="1:9" s="4" customFormat="1" x14ac:dyDescent="0.2">
      <c r="A370456" s="27"/>
      <c r="B370456" s="67"/>
      <c r="C370456" s="83"/>
      <c r="D370456" s="85"/>
      <c r="E370456" s="82"/>
      <c r="F370456" s="81"/>
      <c r="G370456" s="86"/>
      <c r="H370456" s="86"/>
      <c r="I370456" s="11"/>
    </row>
    <row r="370462" spans="1:9" s="4" customFormat="1" x14ac:dyDescent="0.2">
      <c r="A370462" s="27"/>
      <c r="B370462" s="67"/>
      <c r="C370462" s="83"/>
      <c r="D370462" s="85"/>
      <c r="E370462" s="82"/>
      <c r="F370462" s="81"/>
      <c r="G370462" s="86"/>
      <c r="H370462" s="86"/>
      <c r="I370462" s="11"/>
    </row>
    <row r="370470" spans="1:9" s="4" customFormat="1" x14ac:dyDescent="0.2">
      <c r="A370470" s="27"/>
      <c r="B370470" s="67"/>
      <c r="C370470" s="83"/>
      <c r="D370470" s="85"/>
      <c r="E370470" s="82"/>
      <c r="F370470" s="81"/>
      <c r="G370470" s="86"/>
      <c r="H370470" s="86"/>
      <c r="I370470" s="11"/>
    </row>
    <row r="370472" spans="1:9" s="4" customFormat="1" x14ac:dyDescent="0.2">
      <c r="A370472" s="27"/>
      <c r="B370472" s="67"/>
      <c r="C370472" s="83"/>
      <c r="D370472" s="85"/>
      <c r="E370472" s="82"/>
      <c r="F370472" s="81"/>
      <c r="G370472" s="86"/>
      <c r="H370472" s="86"/>
      <c r="I370472" s="11"/>
    </row>
    <row r="370478" spans="1:9" s="4" customFormat="1" x14ac:dyDescent="0.2">
      <c r="A370478" s="27"/>
      <c r="B370478" s="67"/>
      <c r="C370478" s="83"/>
      <c r="D370478" s="85"/>
      <c r="E370478" s="82"/>
      <c r="F370478" s="81"/>
      <c r="G370478" s="86"/>
      <c r="H370478" s="86"/>
      <c r="I370478" s="11"/>
    </row>
    <row r="370486" spans="1:9" s="4" customFormat="1" x14ac:dyDescent="0.2">
      <c r="A370486" s="27"/>
      <c r="B370486" s="67"/>
      <c r="C370486" s="83"/>
      <c r="D370486" s="85"/>
      <c r="E370486" s="82"/>
      <c r="F370486" s="81"/>
      <c r="G370486" s="86"/>
      <c r="H370486" s="86"/>
      <c r="I370486" s="11"/>
    </row>
    <row r="370488" spans="1:9" s="4" customFormat="1" x14ac:dyDescent="0.2">
      <c r="A370488" s="27"/>
      <c r="B370488" s="67"/>
      <c r="C370488" s="83"/>
      <c r="D370488" s="85"/>
      <c r="E370488" s="82"/>
      <c r="F370488" s="81"/>
      <c r="G370488" s="86"/>
      <c r="H370488" s="86"/>
      <c r="I370488" s="11"/>
    </row>
    <row r="370494" spans="1:9" s="4" customFormat="1" x14ac:dyDescent="0.2">
      <c r="A370494" s="27"/>
      <c r="B370494" s="67"/>
      <c r="C370494" s="83"/>
      <c r="D370494" s="85"/>
      <c r="E370494" s="82"/>
      <c r="F370494" s="81"/>
      <c r="G370494" s="86"/>
      <c r="H370494" s="86"/>
      <c r="I370494" s="11"/>
    </row>
    <row r="370502" spans="1:9" s="4" customFormat="1" x14ac:dyDescent="0.2">
      <c r="A370502" s="27"/>
      <c r="B370502" s="67"/>
      <c r="C370502" s="83"/>
      <c r="D370502" s="85"/>
      <c r="E370502" s="82"/>
      <c r="F370502" s="81"/>
      <c r="G370502" s="86"/>
      <c r="H370502" s="86"/>
      <c r="I370502" s="11"/>
    </row>
    <row r="370504" spans="1:9" s="4" customFormat="1" x14ac:dyDescent="0.2">
      <c r="A370504" s="27"/>
      <c r="B370504" s="67"/>
      <c r="C370504" s="83"/>
      <c r="D370504" s="85"/>
      <c r="E370504" s="82"/>
      <c r="F370504" s="81"/>
      <c r="G370504" s="86"/>
      <c r="H370504" s="86"/>
      <c r="I370504" s="11"/>
    </row>
    <row r="370510" spans="1:9" s="4" customFormat="1" x14ac:dyDescent="0.2">
      <c r="A370510" s="27"/>
      <c r="B370510" s="67"/>
      <c r="C370510" s="83"/>
      <c r="D370510" s="85"/>
      <c r="E370510" s="82"/>
      <c r="F370510" s="81"/>
      <c r="G370510" s="86"/>
      <c r="H370510" s="86"/>
      <c r="I370510" s="11"/>
    </row>
    <row r="370518" spans="1:9" s="4" customFormat="1" x14ac:dyDescent="0.2">
      <c r="A370518" s="27"/>
      <c r="B370518" s="67"/>
      <c r="C370518" s="83"/>
      <c r="D370518" s="85"/>
      <c r="E370518" s="82"/>
      <c r="F370518" s="81"/>
      <c r="G370518" s="86"/>
      <c r="H370518" s="86"/>
      <c r="I370518" s="11"/>
    </row>
    <row r="370520" spans="1:9" s="4" customFormat="1" x14ac:dyDescent="0.2">
      <c r="A370520" s="27"/>
      <c r="B370520" s="67"/>
      <c r="C370520" s="83"/>
      <c r="D370520" s="85"/>
      <c r="E370520" s="82"/>
      <c r="F370520" s="81"/>
      <c r="G370520" s="86"/>
      <c r="H370520" s="86"/>
      <c r="I370520" s="11"/>
    </row>
    <row r="370526" spans="1:9" s="4" customFormat="1" x14ac:dyDescent="0.2">
      <c r="A370526" s="27"/>
      <c r="B370526" s="67"/>
      <c r="C370526" s="83"/>
      <c r="D370526" s="85"/>
      <c r="E370526" s="82"/>
      <c r="F370526" s="81"/>
      <c r="G370526" s="86"/>
      <c r="H370526" s="86"/>
      <c r="I370526" s="11"/>
    </row>
    <row r="370534" spans="1:9" s="4" customFormat="1" x14ac:dyDescent="0.2">
      <c r="A370534" s="27"/>
      <c r="B370534" s="67"/>
      <c r="C370534" s="83"/>
      <c r="D370534" s="85"/>
      <c r="E370534" s="82"/>
      <c r="F370534" s="81"/>
      <c r="G370534" s="86"/>
      <c r="H370534" s="86"/>
      <c r="I370534" s="11"/>
    </row>
    <row r="370536" spans="1:9" s="4" customFormat="1" x14ac:dyDescent="0.2">
      <c r="A370536" s="27"/>
      <c r="B370536" s="67"/>
      <c r="C370536" s="83"/>
      <c r="D370536" s="85"/>
      <c r="E370536" s="82"/>
      <c r="F370536" s="81"/>
      <c r="G370536" s="86"/>
      <c r="H370536" s="86"/>
      <c r="I370536" s="11"/>
    </row>
    <row r="370542" spans="1:9" s="4" customFormat="1" x14ac:dyDescent="0.2">
      <c r="A370542" s="27"/>
      <c r="B370542" s="67"/>
      <c r="C370542" s="83"/>
      <c r="D370542" s="85"/>
      <c r="E370542" s="82"/>
      <c r="F370542" s="81"/>
      <c r="G370542" s="86"/>
      <c r="H370542" s="86"/>
      <c r="I370542" s="11"/>
    </row>
    <row r="370550" spans="1:9" s="4" customFormat="1" x14ac:dyDescent="0.2">
      <c r="A370550" s="27"/>
      <c r="B370550" s="67"/>
      <c r="C370550" s="83"/>
      <c r="D370550" s="85"/>
      <c r="E370550" s="82"/>
      <c r="F370550" s="81"/>
      <c r="G370550" s="86"/>
      <c r="H370550" s="86"/>
      <c r="I370550" s="11"/>
    </row>
    <row r="370552" spans="1:9" s="4" customFormat="1" x14ac:dyDescent="0.2">
      <c r="A370552" s="27"/>
      <c r="B370552" s="67"/>
      <c r="C370552" s="83"/>
      <c r="D370552" s="85"/>
      <c r="E370552" s="82"/>
      <c r="F370552" s="81"/>
      <c r="G370552" s="86"/>
      <c r="H370552" s="86"/>
      <c r="I370552" s="11"/>
    </row>
    <row r="370558" spans="1:9" s="4" customFormat="1" x14ac:dyDescent="0.2">
      <c r="A370558" s="27"/>
      <c r="B370558" s="67"/>
      <c r="C370558" s="83"/>
      <c r="D370558" s="85"/>
      <c r="E370558" s="82"/>
      <c r="F370558" s="81"/>
      <c r="G370558" s="86"/>
      <c r="H370558" s="86"/>
      <c r="I370558" s="11"/>
    </row>
    <row r="370566" spans="1:9" s="4" customFormat="1" x14ac:dyDescent="0.2">
      <c r="A370566" s="27"/>
      <c r="B370566" s="67"/>
      <c r="C370566" s="83"/>
      <c r="D370566" s="85"/>
      <c r="E370566" s="82"/>
      <c r="F370566" s="81"/>
      <c r="G370566" s="86"/>
      <c r="H370566" s="86"/>
      <c r="I370566" s="11"/>
    </row>
    <row r="370568" spans="1:9" s="4" customFormat="1" x14ac:dyDescent="0.2">
      <c r="A370568" s="27"/>
      <c r="B370568" s="67"/>
      <c r="C370568" s="83"/>
      <c r="D370568" s="85"/>
      <c r="E370568" s="82"/>
      <c r="F370568" s="81"/>
      <c r="G370568" s="86"/>
      <c r="H370568" s="86"/>
      <c r="I370568" s="11"/>
    </row>
    <row r="370574" spans="1:9" s="4" customFormat="1" x14ac:dyDescent="0.2">
      <c r="A370574" s="27"/>
      <c r="B370574" s="67"/>
      <c r="C370574" s="83"/>
      <c r="D370574" s="85"/>
      <c r="E370574" s="82"/>
      <c r="F370574" s="81"/>
      <c r="G370574" s="86"/>
      <c r="H370574" s="86"/>
      <c r="I370574" s="11"/>
    </row>
    <row r="370582" spans="1:9" s="4" customFormat="1" x14ac:dyDescent="0.2">
      <c r="A370582" s="27"/>
      <c r="B370582" s="67"/>
      <c r="C370582" s="83"/>
      <c r="D370582" s="85"/>
      <c r="E370582" s="82"/>
      <c r="F370582" s="81"/>
      <c r="G370582" s="86"/>
      <c r="H370582" s="86"/>
      <c r="I370582" s="11"/>
    </row>
    <row r="370584" spans="1:9" s="4" customFormat="1" x14ac:dyDescent="0.2">
      <c r="A370584" s="27"/>
      <c r="B370584" s="67"/>
      <c r="C370584" s="83"/>
      <c r="D370584" s="85"/>
      <c r="E370584" s="82"/>
      <c r="F370584" s="81"/>
      <c r="G370584" s="86"/>
      <c r="H370584" s="86"/>
      <c r="I370584" s="11"/>
    </row>
    <row r="370590" spans="1:9" s="4" customFormat="1" x14ac:dyDescent="0.2">
      <c r="A370590" s="27"/>
      <c r="B370590" s="67"/>
      <c r="C370590" s="83"/>
      <c r="D370590" s="85"/>
      <c r="E370590" s="82"/>
      <c r="F370590" s="81"/>
      <c r="G370590" s="86"/>
      <c r="H370590" s="86"/>
      <c r="I370590" s="11"/>
    </row>
    <row r="370598" spans="1:9" s="4" customFormat="1" x14ac:dyDescent="0.2">
      <c r="A370598" s="27"/>
      <c r="B370598" s="67"/>
      <c r="C370598" s="83"/>
      <c r="D370598" s="85"/>
      <c r="E370598" s="82"/>
      <c r="F370598" s="81"/>
      <c r="G370598" s="86"/>
      <c r="H370598" s="86"/>
      <c r="I370598" s="11"/>
    </row>
    <row r="370600" spans="1:9" s="4" customFormat="1" x14ac:dyDescent="0.2">
      <c r="A370600" s="27"/>
      <c r="B370600" s="67"/>
      <c r="C370600" s="83"/>
      <c r="D370600" s="85"/>
      <c r="E370600" s="82"/>
      <c r="F370600" s="81"/>
      <c r="G370600" s="86"/>
      <c r="H370600" s="86"/>
      <c r="I370600" s="11"/>
    </row>
    <row r="370606" spans="1:9" s="4" customFormat="1" x14ac:dyDescent="0.2">
      <c r="A370606" s="27"/>
      <c r="B370606" s="67"/>
      <c r="C370606" s="83"/>
      <c r="D370606" s="85"/>
      <c r="E370606" s="82"/>
      <c r="F370606" s="81"/>
      <c r="G370606" s="86"/>
      <c r="H370606" s="86"/>
      <c r="I370606" s="11"/>
    </row>
    <row r="370614" spans="1:9" s="4" customFormat="1" x14ac:dyDescent="0.2">
      <c r="A370614" s="27"/>
      <c r="B370614" s="67"/>
      <c r="C370614" s="83"/>
      <c r="D370614" s="85"/>
      <c r="E370614" s="82"/>
      <c r="F370614" s="81"/>
      <c r="G370614" s="86"/>
      <c r="H370614" s="86"/>
      <c r="I370614" s="11"/>
    </row>
    <row r="370616" spans="1:9" s="4" customFormat="1" x14ac:dyDescent="0.2">
      <c r="A370616" s="27"/>
      <c r="B370616" s="67"/>
      <c r="C370616" s="83"/>
      <c r="D370616" s="85"/>
      <c r="E370616" s="82"/>
      <c r="F370616" s="81"/>
      <c r="G370616" s="86"/>
      <c r="H370616" s="86"/>
      <c r="I370616" s="11"/>
    </row>
    <row r="370622" spans="1:9" s="4" customFormat="1" x14ac:dyDescent="0.2">
      <c r="A370622" s="27"/>
      <c r="B370622" s="67"/>
      <c r="C370622" s="83"/>
      <c r="D370622" s="85"/>
      <c r="E370622" s="82"/>
      <c r="F370622" s="81"/>
      <c r="G370622" s="86"/>
      <c r="H370622" s="86"/>
      <c r="I370622" s="11"/>
    </row>
    <row r="370630" spans="1:9" s="4" customFormat="1" x14ac:dyDescent="0.2">
      <c r="A370630" s="27"/>
      <c r="B370630" s="67"/>
      <c r="C370630" s="83"/>
      <c r="D370630" s="85"/>
      <c r="E370630" s="82"/>
      <c r="F370630" s="81"/>
      <c r="G370630" s="86"/>
      <c r="H370630" s="86"/>
      <c r="I370630" s="11"/>
    </row>
    <row r="370632" spans="1:9" s="4" customFormat="1" x14ac:dyDescent="0.2">
      <c r="A370632" s="27"/>
      <c r="B370632" s="67"/>
      <c r="C370632" s="83"/>
      <c r="D370632" s="85"/>
      <c r="E370632" s="82"/>
      <c r="F370632" s="81"/>
      <c r="G370632" s="86"/>
      <c r="H370632" s="86"/>
      <c r="I370632" s="11"/>
    </row>
    <row r="370638" spans="1:9" s="4" customFormat="1" x14ac:dyDescent="0.2">
      <c r="A370638" s="27"/>
      <c r="B370638" s="67"/>
      <c r="C370638" s="83"/>
      <c r="D370638" s="85"/>
      <c r="E370638" s="82"/>
      <c r="F370638" s="81"/>
      <c r="G370638" s="86"/>
      <c r="H370638" s="86"/>
      <c r="I370638" s="11"/>
    </row>
    <row r="370646" spans="1:9" s="4" customFormat="1" x14ac:dyDescent="0.2">
      <c r="A370646" s="27"/>
      <c r="B370646" s="67"/>
      <c r="C370646" s="83"/>
      <c r="D370646" s="85"/>
      <c r="E370646" s="82"/>
      <c r="F370646" s="81"/>
      <c r="G370646" s="86"/>
      <c r="H370646" s="86"/>
      <c r="I370646" s="11"/>
    </row>
    <row r="370648" spans="1:9" s="4" customFormat="1" x14ac:dyDescent="0.2">
      <c r="A370648" s="27"/>
      <c r="B370648" s="67"/>
      <c r="C370648" s="83"/>
      <c r="D370648" s="85"/>
      <c r="E370648" s="82"/>
      <c r="F370648" s="81"/>
      <c r="G370648" s="86"/>
      <c r="H370648" s="86"/>
      <c r="I370648" s="11"/>
    </row>
    <row r="370654" spans="1:9" s="4" customFormat="1" x14ac:dyDescent="0.2">
      <c r="A370654" s="27"/>
      <c r="B370654" s="67"/>
      <c r="C370654" s="83"/>
      <c r="D370654" s="85"/>
      <c r="E370654" s="82"/>
      <c r="F370654" s="81"/>
      <c r="G370654" s="86"/>
      <c r="H370654" s="86"/>
      <c r="I370654" s="11"/>
    </row>
    <row r="370662" spans="1:9" s="4" customFormat="1" x14ac:dyDescent="0.2">
      <c r="A370662" s="27"/>
      <c r="B370662" s="67"/>
      <c r="C370662" s="83"/>
      <c r="D370662" s="85"/>
      <c r="E370662" s="82"/>
      <c r="F370662" s="81"/>
      <c r="G370662" s="86"/>
      <c r="H370662" s="86"/>
      <c r="I370662" s="11"/>
    </row>
    <row r="370664" spans="1:9" s="4" customFormat="1" x14ac:dyDescent="0.2">
      <c r="A370664" s="27"/>
      <c r="B370664" s="67"/>
      <c r="C370664" s="83"/>
      <c r="D370664" s="85"/>
      <c r="E370664" s="82"/>
      <c r="F370664" s="81"/>
      <c r="G370664" s="86"/>
      <c r="H370664" s="86"/>
      <c r="I370664" s="11"/>
    </row>
    <row r="370670" spans="1:9" s="4" customFormat="1" x14ac:dyDescent="0.2">
      <c r="A370670" s="27"/>
      <c r="B370670" s="67"/>
      <c r="C370670" s="83"/>
      <c r="D370670" s="85"/>
      <c r="E370670" s="82"/>
      <c r="F370670" s="81"/>
      <c r="G370670" s="86"/>
      <c r="H370670" s="86"/>
      <c r="I370670" s="11"/>
    </row>
    <row r="370678" spans="1:9" s="4" customFormat="1" x14ac:dyDescent="0.2">
      <c r="A370678" s="27"/>
      <c r="B370678" s="67"/>
      <c r="C370678" s="83"/>
      <c r="D370678" s="85"/>
      <c r="E370678" s="82"/>
      <c r="F370678" s="81"/>
      <c r="G370678" s="86"/>
      <c r="H370678" s="86"/>
      <c r="I370678" s="11"/>
    </row>
    <row r="370680" spans="1:9" s="4" customFormat="1" x14ac:dyDescent="0.2">
      <c r="A370680" s="27"/>
      <c r="B370680" s="67"/>
      <c r="C370680" s="83"/>
      <c r="D370680" s="85"/>
      <c r="E370680" s="82"/>
      <c r="F370680" s="81"/>
      <c r="G370680" s="86"/>
      <c r="H370680" s="86"/>
      <c r="I370680" s="11"/>
    </row>
    <row r="370686" spans="1:9" s="4" customFormat="1" x14ac:dyDescent="0.2">
      <c r="A370686" s="27"/>
      <c r="B370686" s="67"/>
      <c r="C370686" s="83"/>
      <c r="D370686" s="85"/>
      <c r="E370686" s="82"/>
      <c r="F370686" s="81"/>
      <c r="G370686" s="86"/>
      <c r="H370686" s="86"/>
      <c r="I370686" s="11"/>
    </row>
    <row r="370694" spans="1:9" s="4" customFormat="1" x14ac:dyDescent="0.2">
      <c r="A370694" s="27"/>
      <c r="B370694" s="67"/>
      <c r="C370694" s="83"/>
      <c r="D370694" s="85"/>
      <c r="E370694" s="82"/>
      <c r="F370694" s="81"/>
      <c r="G370694" s="86"/>
      <c r="H370694" s="86"/>
      <c r="I370694" s="11"/>
    </row>
    <row r="370696" spans="1:9" s="4" customFormat="1" x14ac:dyDescent="0.2">
      <c r="A370696" s="27"/>
      <c r="B370696" s="67"/>
      <c r="C370696" s="83"/>
      <c r="D370696" s="85"/>
      <c r="E370696" s="82"/>
      <c r="F370696" s="81"/>
      <c r="G370696" s="86"/>
      <c r="H370696" s="86"/>
      <c r="I370696" s="11"/>
    </row>
    <row r="370702" spans="1:9" s="4" customFormat="1" x14ac:dyDescent="0.2">
      <c r="A370702" s="27"/>
      <c r="B370702" s="67"/>
      <c r="C370702" s="83"/>
      <c r="D370702" s="85"/>
      <c r="E370702" s="82"/>
      <c r="F370702" s="81"/>
      <c r="G370702" s="86"/>
      <c r="H370702" s="86"/>
      <c r="I370702" s="11"/>
    </row>
    <row r="370710" spans="1:9" s="4" customFormat="1" x14ac:dyDescent="0.2">
      <c r="A370710" s="27"/>
      <c r="B370710" s="67"/>
      <c r="C370710" s="83"/>
      <c r="D370710" s="85"/>
      <c r="E370710" s="82"/>
      <c r="F370710" s="81"/>
      <c r="G370710" s="86"/>
      <c r="H370710" s="86"/>
      <c r="I370710" s="11"/>
    </row>
    <row r="370712" spans="1:9" s="4" customFormat="1" x14ac:dyDescent="0.2">
      <c r="A370712" s="27"/>
      <c r="B370712" s="67"/>
      <c r="C370712" s="83"/>
      <c r="D370712" s="85"/>
      <c r="E370712" s="82"/>
      <c r="F370712" s="81"/>
      <c r="G370712" s="86"/>
      <c r="H370712" s="86"/>
      <c r="I370712" s="11"/>
    </row>
    <row r="370718" spans="1:9" s="4" customFormat="1" x14ac:dyDescent="0.2">
      <c r="A370718" s="27"/>
      <c r="B370718" s="67"/>
      <c r="C370718" s="83"/>
      <c r="D370718" s="85"/>
      <c r="E370718" s="82"/>
      <c r="F370718" s="81"/>
      <c r="G370718" s="86"/>
      <c r="H370718" s="86"/>
      <c r="I370718" s="11"/>
    </row>
    <row r="370726" spans="1:9" s="4" customFormat="1" x14ac:dyDescent="0.2">
      <c r="A370726" s="27"/>
      <c r="B370726" s="67"/>
      <c r="C370726" s="83"/>
      <c r="D370726" s="85"/>
      <c r="E370726" s="82"/>
      <c r="F370726" s="81"/>
      <c r="G370726" s="86"/>
      <c r="H370726" s="86"/>
      <c r="I370726" s="11"/>
    </row>
    <row r="370728" spans="1:9" s="4" customFormat="1" x14ac:dyDescent="0.2">
      <c r="A370728" s="27"/>
      <c r="B370728" s="67"/>
      <c r="C370728" s="83"/>
      <c r="D370728" s="85"/>
      <c r="E370728" s="82"/>
      <c r="F370728" s="81"/>
      <c r="G370728" s="86"/>
      <c r="H370728" s="86"/>
      <c r="I370728" s="11"/>
    </row>
    <row r="370734" spans="1:9" s="4" customFormat="1" x14ac:dyDescent="0.2">
      <c r="A370734" s="27"/>
      <c r="B370734" s="67"/>
      <c r="C370734" s="83"/>
      <c r="D370734" s="85"/>
      <c r="E370734" s="82"/>
      <c r="F370734" s="81"/>
      <c r="G370734" s="86"/>
      <c r="H370734" s="86"/>
      <c r="I370734" s="11"/>
    </row>
    <row r="370742" spans="1:9" s="4" customFormat="1" x14ac:dyDescent="0.2">
      <c r="A370742" s="27"/>
      <c r="B370742" s="67"/>
      <c r="C370742" s="83"/>
      <c r="D370742" s="85"/>
      <c r="E370742" s="82"/>
      <c r="F370742" s="81"/>
      <c r="G370742" s="86"/>
      <c r="H370742" s="86"/>
      <c r="I370742" s="11"/>
    </row>
    <row r="370744" spans="1:9" s="4" customFormat="1" x14ac:dyDescent="0.2">
      <c r="A370744" s="27"/>
      <c r="B370744" s="67"/>
      <c r="C370744" s="83"/>
      <c r="D370744" s="85"/>
      <c r="E370744" s="82"/>
      <c r="F370744" s="81"/>
      <c r="G370744" s="86"/>
      <c r="H370744" s="86"/>
      <c r="I370744" s="11"/>
    </row>
    <row r="370750" spans="1:9" s="4" customFormat="1" x14ac:dyDescent="0.2">
      <c r="A370750" s="27"/>
      <c r="B370750" s="67"/>
      <c r="C370750" s="83"/>
      <c r="D370750" s="85"/>
      <c r="E370750" s="82"/>
      <c r="F370750" s="81"/>
      <c r="G370750" s="86"/>
      <c r="H370750" s="86"/>
      <c r="I370750" s="11"/>
    </row>
    <row r="370758" spans="1:9" s="4" customFormat="1" x14ac:dyDescent="0.2">
      <c r="A370758" s="27"/>
      <c r="B370758" s="67"/>
      <c r="C370758" s="83"/>
      <c r="D370758" s="85"/>
      <c r="E370758" s="82"/>
      <c r="F370758" s="81"/>
      <c r="G370758" s="86"/>
      <c r="H370758" s="86"/>
      <c r="I370758" s="11"/>
    </row>
    <row r="370760" spans="1:9" s="4" customFormat="1" x14ac:dyDescent="0.2">
      <c r="A370760" s="27"/>
      <c r="B370760" s="67"/>
      <c r="C370760" s="83"/>
      <c r="D370760" s="85"/>
      <c r="E370760" s="82"/>
      <c r="F370760" s="81"/>
      <c r="G370760" s="86"/>
      <c r="H370760" s="86"/>
      <c r="I370760" s="11"/>
    </row>
    <row r="370766" spans="1:9" s="4" customFormat="1" x14ac:dyDescent="0.2">
      <c r="A370766" s="27"/>
      <c r="B370766" s="67"/>
      <c r="C370766" s="83"/>
      <c r="D370766" s="85"/>
      <c r="E370766" s="82"/>
      <c r="F370766" s="81"/>
      <c r="G370766" s="86"/>
      <c r="H370766" s="86"/>
      <c r="I370766" s="11"/>
    </row>
    <row r="370774" spans="1:9" s="4" customFormat="1" x14ac:dyDescent="0.2">
      <c r="A370774" s="27"/>
      <c r="B370774" s="67"/>
      <c r="C370774" s="83"/>
      <c r="D370774" s="85"/>
      <c r="E370774" s="82"/>
      <c r="F370774" s="81"/>
      <c r="G370774" s="86"/>
      <c r="H370774" s="86"/>
      <c r="I370774" s="11"/>
    </row>
    <row r="370776" spans="1:9" s="4" customFormat="1" x14ac:dyDescent="0.2">
      <c r="A370776" s="27"/>
      <c r="B370776" s="67"/>
      <c r="C370776" s="83"/>
      <c r="D370776" s="85"/>
      <c r="E370776" s="82"/>
      <c r="F370776" s="81"/>
      <c r="G370776" s="86"/>
      <c r="H370776" s="86"/>
      <c r="I370776" s="11"/>
    </row>
    <row r="370782" spans="1:9" s="4" customFormat="1" x14ac:dyDescent="0.2">
      <c r="A370782" s="27"/>
      <c r="B370782" s="67"/>
      <c r="C370782" s="83"/>
      <c r="D370782" s="85"/>
      <c r="E370782" s="82"/>
      <c r="F370782" s="81"/>
      <c r="G370782" s="86"/>
      <c r="H370782" s="86"/>
      <c r="I370782" s="11"/>
    </row>
    <row r="370790" spans="1:9" s="4" customFormat="1" x14ac:dyDescent="0.2">
      <c r="A370790" s="27"/>
      <c r="B370790" s="67"/>
      <c r="C370790" s="83"/>
      <c r="D370790" s="85"/>
      <c r="E370790" s="82"/>
      <c r="F370790" s="81"/>
      <c r="G370790" s="86"/>
      <c r="H370790" s="86"/>
      <c r="I370790" s="11"/>
    </row>
    <row r="370792" spans="1:9" s="4" customFormat="1" x14ac:dyDescent="0.2">
      <c r="A370792" s="27"/>
      <c r="B370792" s="67"/>
      <c r="C370792" s="83"/>
      <c r="D370792" s="85"/>
      <c r="E370792" s="82"/>
      <c r="F370792" s="81"/>
      <c r="G370792" s="86"/>
      <c r="H370792" s="86"/>
      <c r="I370792" s="11"/>
    </row>
    <row r="370798" spans="1:9" s="4" customFormat="1" x14ac:dyDescent="0.2">
      <c r="A370798" s="27"/>
      <c r="B370798" s="67"/>
      <c r="C370798" s="83"/>
      <c r="D370798" s="85"/>
      <c r="E370798" s="82"/>
      <c r="F370798" s="81"/>
      <c r="G370798" s="86"/>
      <c r="H370798" s="86"/>
      <c r="I370798" s="11"/>
    </row>
    <row r="370806" spans="1:9" s="4" customFormat="1" x14ac:dyDescent="0.2">
      <c r="A370806" s="27"/>
      <c r="B370806" s="67"/>
      <c r="C370806" s="83"/>
      <c r="D370806" s="85"/>
      <c r="E370806" s="82"/>
      <c r="F370806" s="81"/>
      <c r="G370806" s="86"/>
      <c r="H370806" s="86"/>
      <c r="I370806" s="11"/>
    </row>
    <row r="370808" spans="1:9" s="4" customFormat="1" x14ac:dyDescent="0.2">
      <c r="A370808" s="27"/>
      <c r="B370808" s="67"/>
      <c r="C370808" s="83"/>
      <c r="D370808" s="85"/>
      <c r="E370808" s="82"/>
      <c r="F370808" s="81"/>
      <c r="G370808" s="86"/>
      <c r="H370808" s="86"/>
      <c r="I370808" s="11"/>
    </row>
    <row r="370814" spans="1:9" s="4" customFormat="1" x14ac:dyDescent="0.2">
      <c r="A370814" s="27"/>
      <c r="B370814" s="67"/>
      <c r="C370814" s="83"/>
      <c r="D370814" s="85"/>
      <c r="E370814" s="82"/>
      <c r="F370814" s="81"/>
      <c r="G370814" s="86"/>
      <c r="H370814" s="86"/>
      <c r="I370814" s="11"/>
    </row>
    <row r="370822" spans="1:9" s="4" customFormat="1" x14ac:dyDescent="0.2">
      <c r="A370822" s="27"/>
      <c r="B370822" s="67"/>
      <c r="C370822" s="83"/>
      <c r="D370822" s="85"/>
      <c r="E370822" s="82"/>
      <c r="F370822" s="81"/>
      <c r="G370822" s="86"/>
      <c r="H370822" s="86"/>
      <c r="I370822" s="11"/>
    </row>
    <row r="370824" spans="1:9" s="4" customFormat="1" x14ac:dyDescent="0.2">
      <c r="A370824" s="27"/>
      <c r="B370824" s="67"/>
      <c r="C370824" s="83"/>
      <c r="D370824" s="85"/>
      <c r="E370824" s="82"/>
      <c r="F370824" s="81"/>
      <c r="G370824" s="86"/>
      <c r="H370824" s="86"/>
      <c r="I370824" s="11"/>
    </row>
    <row r="370830" spans="1:9" s="4" customFormat="1" x14ac:dyDescent="0.2">
      <c r="A370830" s="27"/>
      <c r="B370830" s="67"/>
      <c r="C370830" s="83"/>
      <c r="D370830" s="85"/>
      <c r="E370830" s="82"/>
      <c r="F370830" s="81"/>
      <c r="G370830" s="86"/>
      <c r="H370830" s="86"/>
      <c r="I370830" s="11"/>
    </row>
    <row r="370838" spans="1:9" s="4" customFormat="1" x14ac:dyDescent="0.2">
      <c r="A370838" s="27"/>
      <c r="B370838" s="67"/>
      <c r="C370838" s="83"/>
      <c r="D370838" s="85"/>
      <c r="E370838" s="82"/>
      <c r="F370838" s="81"/>
      <c r="G370838" s="86"/>
      <c r="H370838" s="86"/>
      <c r="I370838" s="11"/>
    </row>
    <row r="370840" spans="1:9" s="4" customFormat="1" x14ac:dyDescent="0.2">
      <c r="A370840" s="27"/>
      <c r="B370840" s="67"/>
      <c r="C370840" s="83"/>
      <c r="D370840" s="85"/>
      <c r="E370840" s="82"/>
      <c r="F370840" s="81"/>
      <c r="G370840" s="86"/>
      <c r="H370840" s="86"/>
      <c r="I370840" s="11"/>
    </row>
    <row r="370846" spans="1:9" s="4" customFormat="1" x14ac:dyDescent="0.2">
      <c r="A370846" s="27"/>
      <c r="B370846" s="67"/>
      <c r="C370846" s="83"/>
      <c r="D370846" s="85"/>
      <c r="E370846" s="82"/>
      <c r="F370846" s="81"/>
      <c r="G370846" s="86"/>
      <c r="H370846" s="86"/>
      <c r="I370846" s="11"/>
    </row>
    <row r="370854" spans="1:9" s="4" customFormat="1" x14ac:dyDescent="0.2">
      <c r="A370854" s="27"/>
      <c r="B370854" s="67"/>
      <c r="C370854" s="83"/>
      <c r="D370854" s="85"/>
      <c r="E370854" s="82"/>
      <c r="F370854" s="81"/>
      <c r="G370854" s="86"/>
      <c r="H370854" s="86"/>
      <c r="I370854" s="11"/>
    </row>
    <row r="370856" spans="1:9" s="4" customFormat="1" x14ac:dyDescent="0.2">
      <c r="A370856" s="27"/>
      <c r="B370856" s="67"/>
      <c r="C370856" s="83"/>
      <c r="D370856" s="85"/>
      <c r="E370856" s="82"/>
      <c r="F370856" s="81"/>
      <c r="G370856" s="86"/>
      <c r="H370856" s="86"/>
      <c r="I370856" s="11"/>
    </row>
    <row r="370862" spans="1:9" s="4" customFormat="1" x14ac:dyDescent="0.2">
      <c r="A370862" s="27"/>
      <c r="B370862" s="67"/>
      <c r="C370862" s="83"/>
      <c r="D370862" s="85"/>
      <c r="E370862" s="82"/>
      <c r="F370862" s="81"/>
      <c r="G370862" s="86"/>
      <c r="H370862" s="86"/>
      <c r="I370862" s="11"/>
    </row>
    <row r="370870" spans="1:9" s="4" customFormat="1" x14ac:dyDescent="0.2">
      <c r="A370870" s="27"/>
      <c r="B370870" s="67"/>
      <c r="C370870" s="83"/>
      <c r="D370870" s="85"/>
      <c r="E370870" s="82"/>
      <c r="F370870" s="81"/>
      <c r="G370870" s="86"/>
      <c r="H370870" s="86"/>
      <c r="I370870" s="11"/>
    </row>
    <row r="370872" spans="1:9" s="4" customFormat="1" x14ac:dyDescent="0.2">
      <c r="A370872" s="27"/>
      <c r="B370872" s="67"/>
      <c r="C370872" s="83"/>
      <c r="D370872" s="85"/>
      <c r="E370872" s="82"/>
      <c r="F370872" s="81"/>
      <c r="G370872" s="86"/>
      <c r="H370872" s="86"/>
      <c r="I370872" s="11"/>
    </row>
    <row r="370878" spans="1:9" s="4" customFormat="1" x14ac:dyDescent="0.2">
      <c r="A370878" s="27"/>
      <c r="B370878" s="67"/>
      <c r="C370878" s="83"/>
      <c r="D370878" s="85"/>
      <c r="E370878" s="82"/>
      <c r="F370878" s="81"/>
      <c r="G370878" s="86"/>
      <c r="H370878" s="86"/>
      <c r="I370878" s="11"/>
    </row>
    <row r="370886" spans="1:9" s="4" customFormat="1" x14ac:dyDescent="0.2">
      <c r="A370886" s="27"/>
      <c r="B370886" s="67"/>
      <c r="C370886" s="83"/>
      <c r="D370886" s="85"/>
      <c r="E370886" s="82"/>
      <c r="F370886" s="81"/>
      <c r="G370886" s="86"/>
      <c r="H370886" s="86"/>
      <c r="I370886" s="11"/>
    </row>
    <row r="370888" spans="1:9" s="4" customFormat="1" x14ac:dyDescent="0.2">
      <c r="A370888" s="27"/>
      <c r="B370888" s="67"/>
      <c r="C370888" s="83"/>
      <c r="D370888" s="85"/>
      <c r="E370888" s="82"/>
      <c r="F370888" s="81"/>
      <c r="G370888" s="86"/>
      <c r="H370888" s="86"/>
      <c r="I370888" s="11"/>
    </row>
    <row r="370894" spans="1:9" s="4" customFormat="1" x14ac:dyDescent="0.2">
      <c r="A370894" s="27"/>
      <c r="B370894" s="67"/>
      <c r="C370894" s="83"/>
      <c r="D370894" s="85"/>
      <c r="E370894" s="82"/>
      <c r="F370894" s="81"/>
      <c r="G370894" s="86"/>
      <c r="H370894" s="86"/>
      <c r="I370894" s="11"/>
    </row>
    <row r="370902" spans="1:9" s="4" customFormat="1" x14ac:dyDescent="0.2">
      <c r="A370902" s="27"/>
      <c r="B370902" s="67"/>
      <c r="C370902" s="83"/>
      <c r="D370902" s="85"/>
      <c r="E370902" s="82"/>
      <c r="F370902" s="81"/>
      <c r="G370902" s="86"/>
      <c r="H370902" s="86"/>
      <c r="I370902" s="11"/>
    </row>
    <row r="370904" spans="1:9" s="4" customFormat="1" x14ac:dyDescent="0.2">
      <c r="A370904" s="27"/>
      <c r="B370904" s="67"/>
      <c r="C370904" s="83"/>
      <c r="D370904" s="85"/>
      <c r="E370904" s="82"/>
      <c r="F370904" s="81"/>
      <c r="G370904" s="86"/>
      <c r="H370904" s="86"/>
      <c r="I370904" s="11"/>
    </row>
    <row r="370910" spans="1:9" s="4" customFormat="1" x14ac:dyDescent="0.2">
      <c r="A370910" s="27"/>
      <c r="B370910" s="67"/>
      <c r="C370910" s="83"/>
      <c r="D370910" s="85"/>
      <c r="E370910" s="82"/>
      <c r="F370910" s="81"/>
      <c r="G370910" s="86"/>
      <c r="H370910" s="86"/>
      <c r="I370910" s="11"/>
    </row>
    <row r="370918" spans="1:9" s="4" customFormat="1" x14ac:dyDescent="0.2">
      <c r="A370918" s="27"/>
      <c r="B370918" s="67"/>
      <c r="C370918" s="83"/>
      <c r="D370918" s="85"/>
      <c r="E370918" s="82"/>
      <c r="F370918" s="81"/>
      <c r="G370918" s="86"/>
      <c r="H370918" s="86"/>
      <c r="I370918" s="11"/>
    </row>
    <row r="370920" spans="1:9" s="4" customFormat="1" x14ac:dyDescent="0.2">
      <c r="A370920" s="27"/>
      <c r="B370920" s="67"/>
      <c r="C370920" s="83"/>
      <c r="D370920" s="85"/>
      <c r="E370920" s="82"/>
      <c r="F370920" s="81"/>
      <c r="G370920" s="86"/>
      <c r="H370920" s="86"/>
      <c r="I370920" s="11"/>
    </row>
    <row r="370926" spans="1:9" s="4" customFormat="1" x14ac:dyDescent="0.2">
      <c r="A370926" s="27"/>
      <c r="B370926" s="67"/>
      <c r="C370926" s="83"/>
      <c r="D370926" s="85"/>
      <c r="E370926" s="82"/>
      <c r="F370926" s="81"/>
      <c r="G370926" s="86"/>
      <c r="H370926" s="86"/>
      <c r="I370926" s="11"/>
    </row>
    <row r="370934" spans="1:9" s="4" customFormat="1" x14ac:dyDescent="0.2">
      <c r="A370934" s="27"/>
      <c r="B370934" s="67"/>
      <c r="C370934" s="83"/>
      <c r="D370934" s="85"/>
      <c r="E370934" s="82"/>
      <c r="F370934" s="81"/>
      <c r="G370934" s="86"/>
      <c r="H370934" s="86"/>
      <c r="I370934" s="11"/>
    </row>
    <row r="370936" spans="1:9" s="4" customFormat="1" x14ac:dyDescent="0.2">
      <c r="A370936" s="27"/>
      <c r="B370936" s="67"/>
      <c r="C370936" s="83"/>
      <c r="D370936" s="85"/>
      <c r="E370936" s="82"/>
      <c r="F370936" s="81"/>
      <c r="G370936" s="86"/>
      <c r="H370936" s="86"/>
      <c r="I370936" s="11"/>
    </row>
    <row r="370942" spans="1:9" s="4" customFormat="1" x14ac:dyDescent="0.2">
      <c r="A370942" s="27"/>
      <c r="B370942" s="67"/>
      <c r="C370942" s="83"/>
      <c r="D370942" s="85"/>
      <c r="E370942" s="82"/>
      <c r="F370942" s="81"/>
      <c r="G370942" s="86"/>
      <c r="H370942" s="86"/>
      <c r="I370942" s="11"/>
    </row>
    <row r="370950" spans="1:9" s="4" customFormat="1" x14ac:dyDescent="0.2">
      <c r="A370950" s="27"/>
      <c r="B370950" s="67"/>
      <c r="C370950" s="83"/>
      <c r="D370950" s="85"/>
      <c r="E370950" s="82"/>
      <c r="F370950" s="81"/>
      <c r="G370950" s="86"/>
      <c r="H370950" s="86"/>
      <c r="I370950" s="11"/>
    </row>
    <row r="370952" spans="1:9" s="4" customFormat="1" x14ac:dyDescent="0.2">
      <c r="A370952" s="27"/>
      <c r="B370952" s="67"/>
      <c r="C370952" s="83"/>
      <c r="D370952" s="85"/>
      <c r="E370952" s="82"/>
      <c r="F370952" s="81"/>
      <c r="G370952" s="86"/>
      <c r="H370952" s="86"/>
      <c r="I370952" s="11"/>
    </row>
    <row r="370958" spans="1:9" s="4" customFormat="1" x14ac:dyDescent="0.2">
      <c r="A370958" s="27"/>
      <c r="B370958" s="67"/>
      <c r="C370958" s="83"/>
      <c r="D370958" s="85"/>
      <c r="E370958" s="82"/>
      <c r="F370958" s="81"/>
      <c r="G370958" s="86"/>
      <c r="H370958" s="86"/>
      <c r="I370958" s="11"/>
    </row>
    <row r="370966" spans="1:9" s="4" customFormat="1" x14ac:dyDescent="0.2">
      <c r="A370966" s="27"/>
      <c r="B370966" s="67"/>
      <c r="C370966" s="83"/>
      <c r="D370966" s="85"/>
      <c r="E370966" s="82"/>
      <c r="F370966" s="81"/>
      <c r="G370966" s="86"/>
      <c r="H370966" s="86"/>
      <c r="I370966" s="11"/>
    </row>
    <row r="370968" spans="1:9" s="4" customFormat="1" x14ac:dyDescent="0.2">
      <c r="A370968" s="27"/>
      <c r="B370968" s="67"/>
      <c r="C370968" s="83"/>
      <c r="D370968" s="85"/>
      <c r="E370968" s="82"/>
      <c r="F370968" s="81"/>
      <c r="G370968" s="86"/>
      <c r="H370968" s="86"/>
      <c r="I370968" s="11"/>
    </row>
    <row r="370974" spans="1:9" s="4" customFormat="1" x14ac:dyDescent="0.2">
      <c r="A370974" s="27"/>
      <c r="B370974" s="67"/>
      <c r="C370974" s="83"/>
      <c r="D370974" s="85"/>
      <c r="E370974" s="82"/>
      <c r="F370974" s="81"/>
      <c r="G370974" s="86"/>
      <c r="H370974" s="86"/>
      <c r="I370974" s="11"/>
    </row>
    <row r="370982" spans="1:9" s="4" customFormat="1" x14ac:dyDescent="0.2">
      <c r="A370982" s="27"/>
      <c r="B370982" s="67"/>
      <c r="C370982" s="83"/>
      <c r="D370982" s="85"/>
      <c r="E370982" s="82"/>
      <c r="F370982" s="81"/>
      <c r="G370982" s="86"/>
      <c r="H370982" s="86"/>
      <c r="I370982" s="11"/>
    </row>
    <row r="370984" spans="1:9" s="4" customFormat="1" x14ac:dyDescent="0.2">
      <c r="A370984" s="27"/>
      <c r="B370984" s="67"/>
      <c r="C370984" s="83"/>
      <c r="D370984" s="85"/>
      <c r="E370984" s="82"/>
      <c r="F370984" s="81"/>
      <c r="G370984" s="86"/>
      <c r="H370984" s="86"/>
      <c r="I370984" s="11"/>
    </row>
    <row r="370990" spans="1:9" s="4" customFormat="1" x14ac:dyDescent="0.2">
      <c r="A370990" s="27"/>
      <c r="B370990" s="67"/>
      <c r="C370990" s="83"/>
      <c r="D370990" s="85"/>
      <c r="E370990" s="82"/>
      <c r="F370990" s="81"/>
      <c r="G370990" s="86"/>
      <c r="H370990" s="86"/>
      <c r="I370990" s="11"/>
    </row>
    <row r="370998" spans="1:9" s="4" customFormat="1" x14ac:dyDescent="0.2">
      <c r="A370998" s="27"/>
      <c r="B370998" s="67"/>
      <c r="C370998" s="83"/>
      <c r="D370998" s="85"/>
      <c r="E370998" s="82"/>
      <c r="F370998" s="81"/>
      <c r="G370998" s="86"/>
      <c r="H370998" s="86"/>
      <c r="I370998" s="11"/>
    </row>
    <row r="371000" spans="1:9" s="4" customFormat="1" x14ac:dyDescent="0.2">
      <c r="A371000" s="27"/>
      <c r="B371000" s="67"/>
      <c r="C371000" s="83"/>
      <c r="D371000" s="85"/>
      <c r="E371000" s="82"/>
      <c r="F371000" s="81"/>
      <c r="G371000" s="86"/>
      <c r="H371000" s="86"/>
      <c r="I371000" s="11"/>
    </row>
    <row r="371006" spans="1:9" s="4" customFormat="1" x14ac:dyDescent="0.2">
      <c r="A371006" s="27"/>
      <c r="B371006" s="67"/>
      <c r="C371006" s="83"/>
      <c r="D371006" s="85"/>
      <c r="E371006" s="82"/>
      <c r="F371006" s="81"/>
      <c r="G371006" s="86"/>
      <c r="H371006" s="86"/>
      <c r="I371006" s="11"/>
    </row>
    <row r="371014" spans="1:9" s="4" customFormat="1" x14ac:dyDescent="0.2">
      <c r="A371014" s="27"/>
      <c r="B371014" s="67"/>
      <c r="C371014" s="83"/>
      <c r="D371014" s="85"/>
      <c r="E371014" s="82"/>
      <c r="F371014" s="81"/>
      <c r="G371014" s="86"/>
      <c r="H371014" s="86"/>
      <c r="I371014" s="11"/>
    </row>
    <row r="371016" spans="1:9" s="4" customFormat="1" x14ac:dyDescent="0.2">
      <c r="A371016" s="27"/>
      <c r="B371016" s="67"/>
      <c r="C371016" s="83"/>
      <c r="D371016" s="85"/>
      <c r="E371016" s="82"/>
      <c r="F371016" s="81"/>
      <c r="G371016" s="86"/>
      <c r="H371016" s="86"/>
      <c r="I371016" s="11"/>
    </row>
    <row r="371022" spans="1:9" s="4" customFormat="1" x14ac:dyDescent="0.2">
      <c r="A371022" s="27"/>
      <c r="B371022" s="67"/>
      <c r="C371022" s="83"/>
      <c r="D371022" s="85"/>
      <c r="E371022" s="82"/>
      <c r="F371022" s="81"/>
      <c r="G371022" s="86"/>
      <c r="H371022" s="86"/>
      <c r="I371022" s="11"/>
    </row>
    <row r="371030" spans="1:9" s="4" customFormat="1" x14ac:dyDescent="0.2">
      <c r="A371030" s="27"/>
      <c r="B371030" s="67"/>
      <c r="C371030" s="83"/>
      <c r="D371030" s="85"/>
      <c r="E371030" s="82"/>
      <c r="F371030" s="81"/>
      <c r="G371030" s="86"/>
      <c r="H371030" s="86"/>
      <c r="I371030" s="11"/>
    </row>
    <row r="371032" spans="1:9" s="4" customFormat="1" x14ac:dyDescent="0.2">
      <c r="A371032" s="27"/>
      <c r="B371032" s="67"/>
      <c r="C371032" s="83"/>
      <c r="D371032" s="85"/>
      <c r="E371032" s="82"/>
      <c r="F371032" s="81"/>
      <c r="G371032" s="86"/>
      <c r="H371032" s="86"/>
      <c r="I371032" s="11"/>
    </row>
    <row r="371038" spans="1:9" s="4" customFormat="1" x14ac:dyDescent="0.2">
      <c r="A371038" s="27"/>
      <c r="B371038" s="67"/>
      <c r="C371038" s="83"/>
      <c r="D371038" s="85"/>
      <c r="E371038" s="82"/>
      <c r="F371038" s="81"/>
      <c r="G371038" s="86"/>
      <c r="H371038" s="86"/>
      <c r="I371038" s="11"/>
    </row>
    <row r="371046" spans="1:9" s="4" customFormat="1" x14ac:dyDescent="0.2">
      <c r="A371046" s="27"/>
      <c r="B371046" s="67"/>
      <c r="C371046" s="83"/>
      <c r="D371046" s="85"/>
      <c r="E371046" s="82"/>
      <c r="F371046" s="81"/>
      <c r="G371046" s="86"/>
      <c r="H371046" s="86"/>
      <c r="I371046" s="11"/>
    </row>
    <row r="371048" spans="1:9" s="4" customFormat="1" x14ac:dyDescent="0.2">
      <c r="A371048" s="27"/>
      <c r="B371048" s="67"/>
      <c r="C371048" s="83"/>
      <c r="D371048" s="85"/>
      <c r="E371048" s="82"/>
      <c r="F371048" s="81"/>
      <c r="G371048" s="86"/>
      <c r="H371048" s="86"/>
      <c r="I371048" s="11"/>
    </row>
    <row r="371054" spans="1:9" s="4" customFormat="1" x14ac:dyDescent="0.2">
      <c r="A371054" s="27"/>
      <c r="B371054" s="67"/>
      <c r="C371054" s="83"/>
      <c r="D371054" s="85"/>
      <c r="E371054" s="82"/>
      <c r="F371054" s="81"/>
      <c r="G371054" s="86"/>
      <c r="H371054" s="86"/>
      <c r="I371054" s="11"/>
    </row>
    <row r="371062" spans="1:9" s="4" customFormat="1" x14ac:dyDescent="0.2">
      <c r="A371062" s="27"/>
      <c r="B371062" s="67"/>
      <c r="C371062" s="83"/>
      <c r="D371062" s="85"/>
      <c r="E371062" s="82"/>
      <c r="F371062" s="81"/>
      <c r="G371062" s="86"/>
      <c r="H371062" s="86"/>
      <c r="I371062" s="11"/>
    </row>
    <row r="371064" spans="1:9" s="4" customFormat="1" x14ac:dyDescent="0.2">
      <c r="A371064" s="27"/>
      <c r="B371064" s="67"/>
      <c r="C371064" s="83"/>
      <c r="D371064" s="85"/>
      <c r="E371064" s="82"/>
      <c r="F371064" s="81"/>
      <c r="G371064" s="86"/>
      <c r="H371064" s="86"/>
      <c r="I371064" s="11"/>
    </row>
    <row r="371070" spans="1:9" s="4" customFormat="1" x14ac:dyDescent="0.2">
      <c r="A371070" s="27"/>
      <c r="B371070" s="67"/>
      <c r="C371070" s="83"/>
      <c r="D371070" s="85"/>
      <c r="E371070" s="82"/>
      <c r="F371070" s="81"/>
      <c r="G371070" s="86"/>
      <c r="H371070" s="86"/>
      <c r="I371070" s="11"/>
    </row>
    <row r="371078" spans="1:9" s="4" customFormat="1" x14ac:dyDescent="0.2">
      <c r="A371078" s="27"/>
      <c r="B371078" s="67"/>
      <c r="C371078" s="83"/>
      <c r="D371078" s="85"/>
      <c r="E371078" s="82"/>
      <c r="F371078" s="81"/>
      <c r="G371078" s="86"/>
      <c r="H371078" s="86"/>
      <c r="I371078" s="11"/>
    </row>
    <row r="371080" spans="1:9" s="4" customFormat="1" x14ac:dyDescent="0.2">
      <c r="A371080" s="27"/>
      <c r="B371080" s="67"/>
      <c r="C371080" s="83"/>
      <c r="D371080" s="85"/>
      <c r="E371080" s="82"/>
      <c r="F371080" s="81"/>
      <c r="G371080" s="86"/>
      <c r="H371080" s="86"/>
      <c r="I371080" s="11"/>
    </row>
    <row r="371086" spans="1:9" s="4" customFormat="1" x14ac:dyDescent="0.2">
      <c r="A371086" s="27"/>
      <c r="B371086" s="67"/>
      <c r="C371086" s="83"/>
      <c r="D371086" s="85"/>
      <c r="E371086" s="82"/>
      <c r="F371086" s="81"/>
      <c r="G371086" s="86"/>
      <c r="H371086" s="86"/>
      <c r="I371086" s="11"/>
    </row>
    <row r="371094" spans="1:9" s="4" customFormat="1" x14ac:dyDescent="0.2">
      <c r="A371094" s="27"/>
      <c r="B371094" s="67"/>
      <c r="C371094" s="83"/>
      <c r="D371094" s="85"/>
      <c r="E371094" s="82"/>
      <c r="F371094" s="81"/>
      <c r="G371094" s="86"/>
      <c r="H371094" s="86"/>
      <c r="I371094" s="11"/>
    </row>
    <row r="371096" spans="1:9" s="4" customFormat="1" x14ac:dyDescent="0.2">
      <c r="A371096" s="27"/>
      <c r="B371096" s="67"/>
      <c r="C371096" s="83"/>
      <c r="D371096" s="85"/>
      <c r="E371096" s="82"/>
      <c r="F371096" s="81"/>
      <c r="G371096" s="86"/>
      <c r="H371096" s="86"/>
      <c r="I371096" s="11"/>
    </row>
    <row r="371102" spans="1:9" s="4" customFormat="1" x14ac:dyDescent="0.2">
      <c r="A371102" s="27"/>
      <c r="B371102" s="67"/>
      <c r="C371102" s="83"/>
      <c r="D371102" s="85"/>
      <c r="E371102" s="82"/>
      <c r="F371102" s="81"/>
      <c r="G371102" s="86"/>
      <c r="H371102" s="86"/>
      <c r="I371102" s="11"/>
    </row>
    <row r="371110" spans="1:9" s="4" customFormat="1" x14ac:dyDescent="0.2">
      <c r="A371110" s="27"/>
      <c r="B371110" s="67"/>
      <c r="C371110" s="83"/>
      <c r="D371110" s="85"/>
      <c r="E371110" s="82"/>
      <c r="F371110" s="81"/>
      <c r="G371110" s="86"/>
      <c r="H371110" s="86"/>
      <c r="I371110" s="11"/>
    </row>
    <row r="371112" spans="1:9" s="4" customFormat="1" x14ac:dyDescent="0.2">
      <c r="A371112" s="27"/>
      <c r="B371112" s="67"/>
      <c r="C371112" s="83"/>
      <c r="D371112" s="85"/>
      <c r="E371112" s="82"/>
      <c r="F371112" s="81"/>
      <c r="G371112" s="86"/>
      <c r="H371112" s="86"/>
      <c r="I371112" s="11"/>
    </row>
    <row r="371118" spans="1:9" s="4" customFormat="1" x14ac:dyDescent="0.2">
      <c r="A371118" s="27"/>
      <c r="B371118" s="67"/>
      <c r="C371118" s="83"/>
      <c r="D371118" s="85"/>
      <c r="E371118" s="82"/>
      <c r="F371118" s="81"/>
      <c r="G371118" s="86"/>
      <c r="H371118" s="86"/>
      <c r="I371118" s="11"/>
    </row>
    <row r="371126" spans="1:9" s="4" customFormat="1" x14ac:dyDescent="0.2">
      <c r="A371126" s="27"/>
      <c r="B371126" s="67"/>
      <c r="C371126" s="83"/>
      <c r="D371126" s="85"/>
      <c r="E371126" s="82"/>
      <c r="F371126" s="81"/>
      <c r="G371126" s="86"/>
      <c r="H371126" s="86"/>
      <c r="I371126" s="11"/>
    </row>
    <row r="371128" spans="1:9" s="4" customFormat="1" x14ac:dyDescent="0.2">
      <c r="A371128" s="27"/>
      <c r="B371128" s="67"/>
      <c r="C371128" s="83"/>
      <c r="D371128" s="85"/>
      <c r="E371128" s="82"/>
      <c r="F371128" s="81"/>
      <c r="G371128" s="86"/>
      <c r="H371128" s="86"/>
      <c r="I371128" s="11"/>
    </row>
    <row r="371134" spans="1:9" s="4" customFormat="1" x14ac:dyDescent="0.2">
      <c r="A371134" s="27"/>
      <c r="B371134" s="67"/>
      <c r="C371134" s="83"/>
      <c r="D371134" s="85"/>
      <c r="E371134" s="82"/>
      <c r="F371134" s="81"/>
      <c r="G371134" s="86"/>
      <c r="H371134" s="86"/>
      <c r="I371134" s="11"/>
    </row>
    <row r="371142" spans="1:9" s="4" customFormat="1" x14ac:dyDescent="0.2">
      <c r="A371142" s="27"/>
      <c r="B371142" s="67"/>
      <c r="C371142" s="83"/>
      <c r="D371142" s="85"/>
      <c r="E371142" s="82"/>
      <c r="F371142" s="81"/>
      <c r="G371142" s="86"/>
      <c r="H371142" s="86"/>
      <c r="I371142" s="11"/>
    </row>
    <row r="371144" spans="1:9" s="4" customFormat="1" x14ac:dyDescent="0.2">
      <c r="A371144" s="27"/>
      <c r="B371144" s="67"/>
      <c r="C371144" s="83"/>
      <c r="D371144" s="85"/>
      <c r="E371144" s="82"/>
      <c r="F371144" s="81"/>
      <c r="G371144" s="86"/>
      <c r="H371144" s="86"/>
      <c r="I371144" s="11"/>
    </row>
    <row r="371150" spans="1:9" s="4" customFormat="1" x14ac:dyDescent="0.2">
      <c r="A371150" s="27"/>
      <c r="B371150" s="67"/>
      <c r="C371150" s="83"/>
      <c r="D371150" s="85"/>
      <c r="E371150" s="82"/>
      <c r="F371150" s="81"/>
      <c r="G371150" s="86"/>
      <c r="H371150" s="86"/>
      <c r="I371150" s="11"/>
    </row>
    <row r="371158" spans="1:9" s="4" customFormat="1" x14ac:dyDescent="0.2">
      <c r="A371158" s="27"/>
      <c r="B371158" s="67"/>
      <c r="C371158" s="83"/>
      <c r="D371158" s="85"/>
      <c r="E371158" s="82"/>
      <c r="F371158" s="81"/>
      <c r="G371158" s="86"/>
      <c r="H371158" s="86"/>
      <c r="I371158" s="11"/>
    </row>
    <row r="371160" spans="1:9" s="4" customFormat="1" x14ac:dyDescent="0.2">
      <c r="A371160" s="27"/>
      <c r="B371160" s="67"/>
      <c r="C371160" s="83"/>
      <c r="D371160" s="85"/>
      <c r="E371160" s="82"/>
      <c r="F371160" s="81"/>
      <c r="G371160" s="86"/>
      <c r="H371160" s="86"/>
      <c r="I371160" s="11"/>
    </row>
    <row r="371166" spans="1:9" s="4" customFormat="1" x14ac:dyDescent="0.2">
      <c r="A371166" s="27"/>
      <c r="B371166" s="67"/>
      <c r="C371166" s="83"/>
      <c r="D371166" s="85"/>
      <c r="E371166" s="82"/>
      <c r="F371166" s="81"/>
      <c r="G371166" s="86"/>
      <c r="H371166" s="86"/>
      <c r="I371166" s="11"/>
    </row>
    <row r="371174" spans="1:9" s="4" customFormat="1" x14ac:dyDescent="0.2">
      <c r="A371174" s="27"/>
      <c r="B371174" s="67"/>
      <c r="C371174" s="83"/>
      <c r="D371174" s="85"/>
      <c r="E371174" s="82"/>
      <c r="F371174" s="81"/>
      <c r="G371174" s="86"/>
      <c r="H371174" s="86"/>
      <c r="I371174" s="11"/>
    </row>
    <row r="371176" spans="1:9" s="4" customFormat="1" x14ac:dyDescent="0.2">
      <c r="A371176" s="27"/>
      <c r="B371176" s="67"/>
      <c r="C371176" s="83"/>
      <c r="D371176" s="85"/>
      <c r="E371176" s="82"/>
      <c r="F371176" s="81"/>
      <c r="G371176" s="86"/>
      <c r="H371176" s="86"/>
      <c r="I371176" s="11"/>
    </row>
    <row r="371182" spans="1:9" s="4" customFormat="1" x14ac:dyDescent="0.2">
      <c r="A371182" s="27"/>
      <c r="B371182" s="67"/>
      <c r="C371182" s="83"/>
      <c r="D371182" s="85"/>
      <c r="E371182" s="82"/>
      <c r="F371182" s="81"/>
      <c r="G371182" s="86"/>
      <c r="H371182" s="86"/>
      <c r="I371182" s="11"/>
    </row>
    <row r="371190" spans="1:9" s="4" customFormat="1" x14ac:dyDescent="0.2">
      <c r="A371190" s="27"/>
      <c r="B371190" s="67"/>
      <c r="C371190" s="83"/>
      <c r="D371190" s="85"/>
      <c r="E371190" s="82"/>
      <c r="F371190" s="81"/>
      <c r="G371190" s="86"/>
      <c r="H371190" s="86"/>
      <c r="I371190" s="11"/>
    </row>
    <row r="371192" spans="1:9" s="4" customFormat="1" x14ac:dyDescent="0.2">
      <c r="A371192" s="27"/>
      <c r="B371192" s="67"/>
      <c r="C371192" s="83"/>
      <c r="D371192" s="85"/>
      <c r="E371192" s="82"/>
      <c r="F371192" s="81"/>
      <c r="G371192" s="86"/>
      <c r="H371192" s="86"/>
      <c r="I371192" s="11"/>
    </row>
    <row r="371198" spans="1:9" s="4" customFormat="1" x14ac:dyDescent="0.2">
      <c r="A371198" s="27"/>
      <c r="B371198" s="67"/>
      <c r="C371198" s="83"/>
      <c r="D371198" s="85"/>
      <c r="E371198" s="82"/>
      <c r="F371198" s="81"/>
      <c r="G371198" s="86"/>
      <c r="H371198" s="86"/>
      <c r="I371198" s="11"/>
    </row>
    <row r="371206" spans="1:9" s="4" customFormat="1" x14ac:dyDescent="0.2">
      <c r="A371206" s="27"/>
      <c r="B371206" s="67"/>
      <c r="C371206" s="83"/>
      <c r="D371206" s="85"/>
      <c r="E371206" s="82"/>
      <c r="F371206" s="81"/>
      <c r="G371206" s="86"/>
      <c r="H371206" s="86"/>
      <c r="I371206" s="11"/>
    </row>
    <row r="371208" spans="1:9" s="4" customFormat="1" x14ac:dyDescent="0.2">
      <c r="A371208" s="27"/>
      <c r="B371208" s="67"/>
      <c r="C371208" s="83"/>
      <c r="D371208" s="85"/>
      <c r="E371208" s="82"/>
      <c r="F371208" s="81"/>
      <c r="G371208" s="86"/>
      <c r="H371208" s="86"/>
      <c r="I371208" s="11"/>
    </row>
    <row r="371214" spans="1:9" s="4" customFormat="1" x14ac:dyDescent="0.2">
      <c r="A371214" s="27"/>
      <c r="B371214" s="67"/>
      <c r="C371214" s="83"/>
      <c r="D371214" s="85"/>
      <c r="E371214" s="82"/>
      <c r="F371214" s="81"/>
      <c r="G371214" s="86"/>
      <c r="H371214" s="86"/>
      <c r="I371214" s="11"/>
    </row>
    <row r="371222" spans="1:9" s="4" customFormat="1" x14ac:dyDescent="0.2">
      <c r="A371222" s="27"/>
      <c r="B371222" s="67"/>
      <c r="C371222" s="83"/>
      <c r="D371222" s="85"/>
      <c r="E371222" s="82"/>
      <c r="F371222" s="81"/>
      <c r="G371222" s="86"/>
      <c r="H371222" s="86"/>
      <c r="I371222" s="11"/>
    </row>
    <row r="371224" spans="1:9" s="4" customFormat="1" x14ac:dyDescent="0.2">
      <c r="A371224" s="27"/>
      <c r="B371224" s="67"/>
      <c r="C371224" s="83"/>
      <c r="D371224" s="85"/>
      <c r="E371224" s="82"/>
      <c r="F371224" s="81"/>
      <c r="G371224" s="86"/>
      <c r="H371224" s="86"/>
      <c r="I371224" s="11"/>
    </row>
    <row r="371230" spans="1:9" s="4" customFormat="1" x14ac:dyDescent="0.2">
      <c r="A371230" s="27"/>
      <c r="B371230" s="67"/>
      <c r="C371230" s="83"/>
      <c r="D371230" s="85"/>
      <c r="E371230" s="82"/>
      <c r="F371230" s="81"/>
      <c r="G371230" s="86"/>
      <c r="H371230" s="86"/>
      <c r="I371230" s="11"/>
    </row>
    <row r="371238" spans="1:9" s="4" customFormat="1" x14ac:dyDescent="0.2">
      <c r="A371238" s="27"/>
      <c r="B371238" s="67"/>
      <c r="C371238" s="83"/>
      <c r="D371238" s="85"/>
      <c r="E371238" s="82"/>
      <c r="F371238" s="81"/>
      <c r="G371238" s="86"/>
      <c r="H371238" s="86"/>
      <c r="I371238" s="11"/>
    </row>
    <row r="371240" spans="1:9" s="4" customFormat="1" x14ac:dyDescent="0.2">
      <c r="A371240" s="27"/>
      <c r="B371240" s="67"/>
      <c r="C371240" s="83"/>
      <c r="D371240" s="85"/>
      <c r="E371240" s="82"/>
      <c r="F371240" s="81"/>
      <c r="G371240" s="86"/>
      <c r="H371240" s="86"/>
      <c r="I371240" s="11"/>
    </row>
    <row r="371246" spans="1:9" s="4" customFormat="1" x14ac:dyDescent="0.2">
      <c r="A371246" s="27"/>
      <c r="B371246" s="67"/>
      <c r="C371246" s="83"/>
      <c r="D371246" s="85"/>
      <c r="E371246" s="82"/>
      <c r="F371246" s="81"/>
      <c r="G371246" s="86"/>
      <c r="H371246" s="86"/>
      <c r="I371246" s="11"/>
    </row>
    <row r="371254" spans="1:9" s="4" customFormat="1" x14ac:dyDescent="0.2">
      <c r="A371254" s="27"/>
      <c r="B371254" s="67"/>
      <c r="C371254" s="83"/>
      <c r="D371254" s="85"/>
      <c r="E371254" s="82"/>
      <c r="F371254" s="81"/>
      <c r="G371254" s="86"/>
      <c r="H371254" s="86"/>
      <c r="I371254" s="11"/>
    </row>
    <row r="371256" spans="1:9" s="4" customFormat="1" x14ac:dyDescent="0.2">
      <c r="A371256" s="27"/>
      <c r="B371256" s="67"/>
      <c r="C371256" s="83"/>
      <c r="D371256" s="85"/>
      <c r="E371256" s="82"/>
      <c r="F371256" s="81"/>
      <c r="G371256" s="86"/>
      <c r="H371256" s="86"/>
      <c r="I371256" s="11"/>
    </row>
    <row r="371262" spans="1:9" s="4" customFormat="1" x14ac:dyDescent="0.2">
      <c r="A371262" s="27"/>
      <c r="B371262" s="67"/>
      <c r="C371262" s="83"/>
      <c r="D371262" s="85"/>
      <c r="E371262" s="82"/>
      <c r="F371262" s="81"/>
      <c r="G371262" s="86"/>
      <c r="H371262" s="86"/>
      <c r="I371262" s="11"/>
    </row>
    <row r="371270" spans="1:9" s="4" customFormat="1" x14ac:dyDescent="0.2">
      <c r="A371270" s="27"/>
      <c r="B371270" s="67"/>
      <c r="C371270" s="83"/>
      <c r="D371270" s="85"/>
      <c r="E371270" s="82"/>
      <c r="F371270" s="81"/>
      <c r="G371270" s="86"/>
      <c r="H371270" s="86"/>
      <c r="I371270" s="11"/>
    </row>
    <row r="371272" spans="1:9" s="4" customFormat="1" x14ac:dyDescent="0.2">
      <c r="A371272" s="27"/>
      <c r="B371272" s="67"/>
      <c r="C371272" s="83"/>
      <c r="D371272" s="85"/>
      <c r="E371272" s="82"/>
      <c r="F371272" s="81"/>
      <c r="G371272" s="86"/>
      <c r="H371272" s="86"/>
      <c r="I371272" s="11"/>
    </row>
    <row r="371278" spans="1:9" s="4" customFormat="1" x14ac:dyDescent="0.2">
      <c r="A371278" s="27"/>
      <c r="B371278" s="67"/>
      <c r="C371278" s="83"/>
      <c r="D371278" s="85"/>
      <c r="E371278" s="82"/>
      <c r="F371278" s="81"/>
      <c r="G371278" s="86"/>
      <c r="H371278" s="86"/>
      <c r="I371278" s="11"/>
    </row>
    <row r="371286" spans="1:9" s="4" customFormat="1" x14ac:dyDescent="0.2">
      <c r="A371286" s="27"/>
      <c r="B371286" s="67"/>
      <c r="C371286" s="83"/>
      <c r="D371286" s="85"/>
      <c r="E371286" s="82"/>
      <c r="F371286" s="81"/>
      <c r="G371286" s="86"/>
      <c r="H371286" s="86"/>
      <c r="I371286" s="11"/>
    </row>
    <row r="371288" spans="1:9" s="4" customFormat="1" x14ac:dyDescent="0.2">
      <c r="A371288" s="27"/>
      <c r="B371288" s="67"/>
      <c r="C371288" s="83"/>
      <c r="D371288" s="85"/>
      <c r="E371288" s="82"/>
      <c r="F371288" s="81"/>
      <c r="G371288" s="86"/>
      <c r="H371288" s="86"/>
      <c r="I371288" s="11"/>
    </row>
    <row r="371294" spans="1:9" s="4" customFormat="1" x14ac:dyDescent="0.2">
      <c r="A371294" s="27"/>
      <c r="B371294" s="67"/>
      <c r="C371294" s="83"/>
      <c r="D371294" s="85"/>
      <c r="E371294" s="82"/>
      <c r="F371294" s="81"/>
      <c r="G371294" s="86"/>
      <c r="H371294" s="86"/>
      <c r="I371294" s="11"/>
    </row>
    <row r="371302" spans="1:9" s="4" customFormat="1" x14ac:dyDescent="0.2">
      <c r="A371302" s="27"/>
      <c r="B371302" s="67"/>
      <c r="C371302" s="83"/>
      <c r="D371302" s="85"/>
      <c r="E371302" s="82"/>
      <c r="F371302" s="81"/>
      <c r="G371302" s="86"/>
      <c r="H371302" s="86"/>
      <c r="I371302" s="11"/>
    </row>
    <row r="371304" spans="1:9" s="4" customFormat="1" x14ac:dyDescent="0.2">
      <c r="A371304" s="27"/>
      <c r="B371304" s="67"/>
      <c r="C371304" s="83"/>
      <c r="D371304" s="85"/>
      <c r="E371304" s="82"/>
      <c r="F371304" s="81"/>
      <c r="G371304" s="86"/>
      <c r="H371304" s="86"/>
      <c r="I371304" s="11"/>
    </row>
    <row r="371310" spans="1:9" s="4" customFormat="1" x14ac:dyDescent="0.2">
      <c r="A371310" s="27"/>
      <c r="B371310" s="67"/>
      <c r="C371310" s="83"/>
      <c r="D371310" s="85"/>
      <c r="E371310" s="82"/>
      <c r="F371310" s="81"/>
      <c r="G371310" s="86"/>
      <c r="H371310" s="86"/>
      <c r="I371310" s="11"/>
    </row>
    <row r="371318" spans="1:9" s="4" customFormat="1" x14ac:dyDescent="0.2">
      <c r="A371318" s="27"/>
      <c r="B371318" s="67"/>
      <c r="C371318" s="83"/>
      <c r="D371318" s="85"/>
      <c r="E371318" s="82"/>
      <c r="F371318" s="81"/>
      <c r="G371318" s="86"/>
      <c r="H371318" s="86"/>
      <c r="I371318" s="11"/>
    </row>
    <row r="371320" spans="1:9" s="4" customFormat="1" x14ac:dyDescent="0.2">
      <c r="A371320" s="27"/>
      <c r="B371320" s="67"/>
      <c r="C371320" s="83"/>
      <c r="D371320" s="85"/>
      <c r="E371320" s="82"/>
      <c r="F371320" s="81"/>
      <c r="G371320" s="86"/>
      <c r="H371320" s="86"/>
      <c r="I371320" s="11"/>
    </row>
    <row r="371326" spans="1:9" s="4" customFormat="1" x14ac:dyDescent="0.2">
      <c r="A371326" s="27"/>
      <c r="B371326" s="67"/>
      <c r="C371326" s="83"/>
      <c r="D371326" s="85"/>
      <c r="E371326" s="82"/>
      <c r="F371326" s="81"/>
      <c r="G371326" s="86"/>
      <c r="H371326" s="86"/>
      <c r="I371326" s="11"/>
    </row>
    <row r="371334" spans="1:9" s="4" customFormat="1" x14ac:dyDescent="0.2">
      <c r="A371334" s="27"/>
      <c r="B371334" s="67"/>
      <c r="C371334" s="83"/>
      <c r="D371334" s="85"/>
      <c r="E371334" s="82"/>
      <c r="F371334" s="81"/>
      <c r="G371334" s="86"/>
      <c r="H371334" s="86"/>
      <c r="I371334" s="11"/>
    </row>
    <row r="371336" spans="1:9" s="4" customFormat="1" x14ac:dyDescent="0.2">
      <c r="A371336" s="27"/>
      <c r="B371336" s="67"/>
      <c r="C371336" s="83"/>
      <c r="D371336" s="85"/>
      <c r="E371336" s="82"/>
      <c r="F371336" s="81"/>
      <c r="G371336" s="86"/>
      <c r="H371336" s="86"/>
      <c r="I371336" s="11"/>
    </row>
    <row r="371342" spans="1:9" s="4" customFormat="1" x14ac:dyDescent="0.2">
      <c r="A371342" s="27"/>
      <c r="B371342" s="67"/>
      <c r="C371342" s="83"/>
      <c r="D371342" s="85"/>
      <c r="E371342" s="82"/>
      <c r="F371342" s="81"/>
      <c r="G371342" s="86"/>
      <c r="H371342" s="86"/>
      <c r="I371342" s="11"/>
    </row>
    <row r="371350" spans="1:9" s="4" customFormat="1" x14ac:dyDescent="0.2">
      <c r="A371350" s="27"/>
      <c r="B371350" s="67"/>
      <c r="C371350" s="83"/>
      <c r="D371350" s="85"/>
      <c r="E371350" s="82"/>
      <c r="F371350" s="81"/>
      <c r="G371350" s="86"/>
      <c r="H371350" s="86"/>
      <c r="I371350" s="11"/>
    </row>
    <row r="371352" spans="1:9" s="4" customFormat="1" x14ac:dyDescent="0.2">
      <c r="A371352" s="27"/>
      <c r="B371352" s="67"/>
      <c r="C371352" s="83"/>
      <c r="D371352" s="85"/>
      <c r="E371352" s="82"/>
      <c r="F371352" s="81"/>
      <c r="G371352" s="86"/>
      <c r="H371352" s="86"/>
      <c r="I371352" s="11"/>
    </row>
    <row r="371358" spans="1:9" s="4" customFormat="1" x14ac:dyDescent="0.2">
      <c r="A371358" s="27"/>
      <c r="B371358" s="67"/>
      <c r="C371358" s="83"/>
      <c r="D371358" s="85"/>
      <c r="E371358" s="82"/>
      <c r="F371358" s="81"/>
      <c r="G371358" s="86"/>
      <c r="H371358" s="86"/>
      <c r="I371358" s="11"/>
    </row>
    <row r="371366" spans="1:9" s="4" customFormat="1" x14ac:dyDescent="0.2">
      <c r="A371366" s="27"/>
      <c r="B371366" s="67"/>
      <c r="C371366" s="83"/>
      <c r="D371366" s="85"/>
      <c r="E371366" s="82"/>
      <c r="F371366" s="81"/>
      <c r="G371366" s="86"/>
      <c r="H371366" s="86"/>
      <c r="I371366" s="11"/>
    </row>
    <row r="371368" spans="1:9" s="4" customFormat="1" x14ac:dyDescent="0.2">
      <c r="A371368" s="27"/>
      <c r="B371368" s="67"/>
      <c r="C371368" s="83"/>
      <c r="D371368" s="85"/>
      <c r="E371368" s="82"/>
      <c r="F371368" s="81"/>
      <c r="G371368" s="86"/>
      <c r="H371368" s="86"/>
      <c r="I371368" s="11"/>
    </row>
    <row r="371374" spans="1:9" s="4" customFormat="1" x14ac:dyDescent="0.2">
      <c r="A371374" s="27"/>
      <c r="B371374" s="67"/>
      <c r="C371374" s="83"/>
      <c r="D371374" s="85"/>
      <c r="E371374" s="82"/>
      <c r="F371374" s="81"/>
      <c r="G371374" s="86"/>
      <c r="H371374" s="86"/>
      <c r="I371374" s="11"/>
    </row>
    <row r="371382" spans="1:9" s="4" customFormat="1" x14ac:dyDescent="0.2">
      <c r="A371382" s="27"/>
      <c r="B371382" s="67"/>
      <c r="C371382" s="83"/>
      <c r="D371382" s="85"/>
      <c r="E371382" s="82"/>
      <c r="F371382" s="81"/>
      <c r="G371382" s="86"/>
      <c r="H371382" s="86"/>
      <c r="I371382" s="11"/>
    </row>
    <row r="371384" spans="1:9" s="4" customFormat="1" x14ac:dyDescent="0.2">
      <c r="A371384" s="27"/>
      <c r="B371384" s="67"/>
      <c r="C371384" s="83"/>
      <c r="D371384" s="85"/>
      <c r="E371384" s="82"/>
      <c r="F371384" s="81"/>
      <c r="G371384" s="86"/>
      <c r="H371384" s="86"/>
      <c r="I371384" s="11"/>
    </row>
    <row r="371390" spans="1:9" s="4" customFormat="1" x14ac:dyDescent="0.2">
      <c r="A371390" s="27"/>
      <c r="B371390" s="67"/>
      <c r="C371390" s="83"/>
      <c r="D371390" s="85"/>
      <c r="E371390" s="82"/>
      <c r="F371390" s="81"/>
      <c r="G371390" s="86"/>
      <c r="H371390" s="86"/>
      <c r="I371390" s="11"/>
    </row>
    <row r="371398" spans="1:9" s="4" customFormat="1" x14ac:dyDescent="0.2">
      <c r="A371398" s="27"/>
      <c r="B371398" s="67"/>
      <c r="C371398" s="83"/>
      <c r="D371398" s="85"/>
      <c r="E371398" s="82"/>
      <c r="F371398" s="81"/>
      <c r="G371398" s="86"/>
      <c r="H371398" s="86"/>
      <c r="I371398" s="11"/>
    </row>
    <row r="371400" spans="1:9" s="4" customFormat="1" x14ac:dyDescent="0.2">
      <c r="A371400" s="27"/>
      <c r="B371400" s="67"/>
      <c r="C371400" s="83"/>
      <c r="D371400" s="85"/>
      <c r="E371400" s="82"/>
      <c r="F371400" s="81"/>
      <c r="G371400" s="86"/>
      <c r="H371400" s="86"/>
      <c r="I371400" s="11"/>
    </row>
    <row r="371406" spans="1:9" s="4" customFormat="1" x14ac:dyDescent="0.2">
      <c r="A371406" s="27"/>
      <c r="B371406" s="67"/>
      <c r="C371406" s="83"/>
      <c r="D371406" s="85"/>
      <c r="E371406" s="82"/>
      <c r="F371406" s="81"/>
      <c r="G371406" s="86"/>
      <c r="H371406" s="86"/>
      <c r="I371406" s="11"/>
    </row>
    <row r="371414" spans="1:9" s="4" customFormat="1" x14ac:dyDescent="0.2">
      <c r="A371414" s="27"/>
      <c r="B371414" s="67"/>
      <c r="C371414" s="83"/>
      <c r="D371414" s="85"/>
      <c r="E371414" s="82"/>
      <c r="F371414" s="81"/>
      <c r="G371414" s="86"/>
      <c r="H371414" s="86"/>
      <c r="I371414" s="11"/>
    </row>
    <row r="371416" spans="1:9" s="4" customFormat="1" x14ac:dyDescent="0.2">
      <c r="A371416" s="27"/>
      <c r="B371416" s="67"/>
      <c r="C371416" s="83"/>
      <c r="D371416" s="85"/>
      <c r="E371416" s="82"/>
      <c r="F371416" s="81"/>
      <c r="G371416" s="86"/>
      <c r="H371416" s="86"/>
      <c r="I371416" s="11"/>
    </row>
    <row r="371422" spans="1:9" s="4" customFormat="1" x14ac:dyDescent="0.2">
      <c r="A371422" s="27"/>
      <c r="B371422" s="67"/>
      <c r="C371422" s="83"/>
      <c r="D371422" s="85"/>
      <c r="E371422" s="82"/>
      <c r="F371422" s="81"/>
      <c r="G371422" s="86"/>
      <c r="H371422" s="86"/>
      <c r="I371422" s="11"/>
    </row>
    <row r="371430" spans="1:9" s="4" customFormat="1" x14ac:dyDescent="0.2">
      <c r="A371430" s="27"/>
      <c r="B371430" s="67"/>
      <c r="C371430" s="83"/>
      <c r="D371430" s="85"/>
      <c r="E371430" s="82"/>
      <c r="F371430" s="81"/>
      <c r="G371430" s="86"/>
      <c r="H371430" s="86"/>
      <c r="I371430" s="11"/>
    </row>
    <row r="371432" spans="1:9" s="4" customFormat="1" x14ac:dyDescent="0.2">
      <c r="A371432" s="27"/>
      <c r="B371432" s="67"/>
      <c r="C371432" s="83"/>
      <c r="D371432" s="85"/>
      <c r="E371432" s="82"/>
      <c r="F371432" s="81"/>
      <c r="G371432" s="86"/>
      <c r="H371432" s="86"/>
      <c r="I371432" s="11"/>
    </row>
    <row r="371438" spans="1:9" s="4" customFormat="1" x14ac:dyDescent="0.2">
      <c r="A371438" s="27"/>
      <c r="B371438" s="67"/>
      <c r="C371438" s="83"/>
      <c r="D371438" s="85"/>
      <c r="E371438" s="82"/>
      <c r="F371438" s="81"/>
      <c r="G371438" s="86"/>
      <c r="H371438" s="86"/>
      <c r="I371438" s="11"/>
    </row>
    <row r="371446" spans="1:9" s="4" customFormat="1" x14ac:dyDescent="0.2">
      <c r="A371446" s="27"/>
      <c r="B371446" s="67"/>
      <c r="C371446" s="83"/>
      <c r="D371446" s="85"/>
      <c r="E371446" s="82"/>
      <c r="F371446" s="81"/>
      <c r="G371446" s="86"/>
      <c r="H371446" s="86"/>
      <c r="I371446" s="11"/>
    </row>
    <row r="371448" spans="1:9" s="4" customFormat="1" x14ac:dyDescent="0.2">
      <c r="A371448" s="27"/>
      <c r="B371448" s="67"/>
      <c r="C371448" s="83"/>
      <c r="D371448" s="85"/>
      <c r="E371448" s="82"/>
      <c r="F371448" s="81"/>
      <c r="G371448" s="86"/>
      <c r="H371448" s="86"/>
      <c r="I371448" s="11"/>
    </row>
    <row r="371454" spans="1:9" s="4" customFormat="1" x14ac:dyDescent="0.2">
      <c r="A371454" s="27"/>
      <c r="B371454" s="67"/>
      <c r="C371454" s="83"/>
      <c r="D371454" s="85"/>
      <c r="E371454" s="82"/>
      <c r="F371454" s="81"/>
      <c r="G371454" s="86"/>
      <c r="H371454" s="86"/>
      <c r="I371454" s="11"/>
    </row>
    <row r="371462" spans="1:9" s="4" customFormat="1" x14ac:dyDescent="0.2">
      <c r="A371462" s="27"/>
      <c r="B371462" s="67"/>
      <c r="C371462" s="83"/>
      <c r="D371462" s="85"/>
      <c r="E371462" s="82"/>
      <c r="F371462" s="81"/>
      <c r="G371462" s="86"/>
      <c r="H371462" s="86"/>
      <c r="I371462" s="11"/>
    </row>
    <row r="371464" spans="1:9" s="4" customFormat="1" x14ac:dyDescent="0.2">
      <c r="A371464" s="27"/>
      <c r="B371464" s="67"/>
      <c r="C371464" s="83"/>
      <c r="D371464" s="85"/>
      <c r="E371464" s="82"/>
      <c r="F371464" s="81"/>
      <c r="G371464" s="86"/>
      <c r="H371464" s="86"/>
      <c r="I371464" s="11"/>
    </row>
    <row r="371470" spans="1:9" s="4" customFormat="1" x14ac:dyDescent="0.2">
      <c r="A371470" s="27"/>
      <c r="B371470" s="67"/>
      <c r="C371470" s="83"/>
      <c r="D371470" s="85"/>
      <c r="E371470" s="82"/>
      <c r="F371470" s="81"/>
      <c r="G371470" s="86"/>
      <c r="H371470" s="86"/>
      <c r="I371470" s="11"/>
    </row>
    <row r="371478" spans="1:9" s="4" customFormat="1" x14ac:dyDescent="0.2">
      <c r="A371478" s="27"/>
      <c r="B371478" s="67"/>
      <c r="C371478" s="83"/>
      <c r="D371478" s="85"/>
      <c r="E371478" s="82"/>
      <c r="F371478" s="81"/>
      <c r="G371478" s="86"/>
      <c r="H371478" s="86"/>
      <c r="I371478" s="11"/>
    </row>
    <row r="371480" spans="1:9" s="4" customFormat="1" x14ac:dyDescent="0.2">
      <c r="A371480" s="27"/>
      <c r="B371480" s="67"/>
      <c r="C371480" s="83"/>
      <c r="D371480" s="85"/>
      <c r="E371480" s="82"/>
      <c r="F371480" s="81"/>
      <c r="G371480" s="86"/>
      <c r="H371480" s="86"/>
      <c r="I371480" s="11"/>
    </row>
    <row r="371486" spans="1:9" s="4" customFormat="1" x14ac:dyDescent="0.2">
      <c r="A371486" s="27"/>
      <c r="B371486" s="67"/>
      <c r="C371486" s="83"/>
      <c r="D371486" s="85"/>
      <c r="E371486" s="82"/>
      <c r="F371486" s="81"/>
      <c r="G371486" s="86"/>
      <c r="H371486" s="86"/>
      <c r="I371486" s="11"/>
    </row>
    <row r="371494" spans="1:9" s="4" customFormat="1" x14ac:dyDescent="0.2">
      <c r="A371494" s="27"/>
      <c r="B371494" s="67"/>
      <c r="C371494" s="83"/>
      <c r="D371494" s="85"/>
      <c r="E371494" s="82"/>
      <c r="F371494" s="81"/>
      <c r="G371494" s="86"/>
      <c r="H371494" s="86"/>
      <c r="I371494" s="11"/>
    </row>
    <row r="371496" spans="1:9" s="4" customFormat="1" x14ac:dyDescent="0.2">
      <c r="A371496" s="27"/>
      <c r="B371496" s="67"/>
      <c r="C371496" s="83"/>
      <c r="D371496" s="85"/>
      <c r="E371496" s="82"/>
      <c r="F371496" s="81"/>
      <c r="G371496" s="86"/>
      <c r="H371496" s="86"/>
      <c r="I371496" s="11"/>
    </row>
    <row r="371502" spans="1:9" s="4" customFormat="1" x14ac:dyDescent="0.2">
      <c r="A371502" s="27"/>
      <c r="B371502" s="67"/>
      <c r="C371502" s="83"/>
      <c r="D371502" s="85"/>
      <c r="E371502" s="82"/>
      <c r="F371502" s="81"/>
      <c r="G371502" s="86"/>
      <c r="H371502" s="86"/>
      <c r="I371502" s="11"/>
    </row>
    <row r="371510" spans="1:9" s="4" customFormat="1" x14ac:dyDescent="0.2">
      <c r="A371510" s="27"/>
      <c r="B371510" s="67"/>
      <c r="C371510" s="83"/>
      <c r="D371510" s="85"/>
      <c r="E371510" s="82"/>
      <c r="F371510" s="81"/>
      <c r="G371510" s="86"/>
      <c r="H371510" s="86"/>
      <c r="I371510" s="11"/>
    </row>
    <row r="371512" spans="1:9" s="4" customFormat="1" x14ac:dyDescent="0.2">
      <c r="A371512" s="27"/>
      <c r="B371512" s="67"/>
      <c r="C371512" s="83"/>
      <c r="D371512" s="85"/>
      <c r="E371512" s="82"/>
      <c r="F371512" s="81"/>
      <c r="G371512" s="86"/>
      <c r="H371512" s="86"/>
      <c r="I371512" s="11"/>
    </row>
    <row r="371518" spans="1:9" s="4" customFormat="1" x14ac:dyDescent="0.2">
      <c r="A371518" s="27"/>
      <c r="B371518" s="67"/>
      <c r="C371518" s="83"/>
      <c r="D371518" s="85"/>
      <c r="E371518" s="82"/>
      <c r="F371518" s="81"/>
      <c r="G371518" s="86"/>
      <c r="H371518" s="86"/>
      <c r="I371518" s="11"/>
    </row>
    <row r="371526" spans="1:9" s="4" customFormat="1" x14ac:dyDescent="0.2">
      <c r="A371526" s="27"/>
      <c r="B371526" s="67"/>
      <c r="C371526" s="83"/>
      <c r="D371526" s="85"/>
      <c r="E371526" s="82"/>
      <c r="F371526" s="81"/>
      <c r="G371526" s="86"/>
      <c r="H371526" s="86"/>
      <c r="I371526" s="11"/>
    </row>
    <row r="371528" spans="1:9" s="4" customFormat="1" x14ac:dyDescent="0.2">
      <c r="A371528" s="27"/>
      <c r="B371528" s="67"/>
      <c r="C371528" s="83"/>
      <c r="D371528" s="85"/>
      <c r="E371528" s="82"/>
      <c r="F371528" s="81"/>
      <c r="G371528" s="86"/>
      <c r="H371528" s="86"/>
      <c r="I371528" s="11"/>
    </row>
    <row r="371534" spans="1:9" s="4" customFormat="1" x14ac:dyDescent="0.2">
      <c r="A371534" s="27"/>
      <c r="B371534" s="67"/>
      <c r="C371534" s="83"/>
      <c r="D371534" s="85"/>
      <c r="E371534" s="82"/>
      <c r="F371534" s="81"/>
      <c r="G371534" s="86"/>
      <c r="H371534" s="86"/>
      <c r="I371534" s="11"/>
    </row>
    <row r="371542" spans="1:9" s="4" customFormat="1" x14ac:dyDescent="0.2">
      <c r="A371542" s="27"/>
      <c r="B371542" s="67"/>
      <c r="C371542" s="83"/>
      <c r="D371542" s="85"/>
      <c r="E371542" s="82"/>
      <c r="F371542" s="81"/>
      <c r="G371542" s="86"/>
      <c r="H371542" s="86"/>
      <c r="I371542" s="11"/>
    </row>
    <row r="371544" spans="1:9" s="4" customFormat="1" x14ac:dyDescent="0.2">
      <c r="A371544" s="27"/>
      <c r="B371544" s="67"/>
      <c r="C371544" s="83"/>
      <c r="D371544" s="85"/>
      <c r="E371544" s="82"/>
      <c r="F371544" s="81"/>
      <c r="G371544" s="86"/>
      <c r="H371544" s="86"/>
      <c r="I371544" s="11"/>
    </row>
    <row r="371550" spans="1:9" s="4" customFormat="1" x14ac:dyDescent="0.2">
      <c r="A371550" s="27"/>
      <c r="B371550" s="67"/>
      <c r="C371550" s="83"/>
      <c r="D371550" s="85"/>
      <c r="E371550" s="82"/>
      <c r="F371550" s="81"/>
      <c r="G371550" s="86"/>
      <c r="H371550" s="86"/>
      <c r="I371550" s="11"/>
    </row>
    <row r="371558" spans="1:9" s="4" customFormat="1" x14ac:dyDescent="0.2">
      <c r="A371558" s="27"/>
      <c r="B371558" s="67"/>
      <c r="C371558" s="83"/>
      <c r="D371558" s="85"/>
      <c r="E371558" s="82"/>
      <c r="F371558" s="81"/>
      <c r="G371558" s="86"/>
      <c r="H371558" s="86"/>
      <c r="I371558" s="11"/>
    </row>
    <row r="371560" spans="1:9" s="4" customFormat="1" x14ac:dyDescent="0.2">
      <c r="A371560" s="27"/>
      <c r="B371560" s="67"/>
      <c r="C371560" s="83"/>
      <c r="D371560" s="85"/>
      <c r="E371560" s="82"/>
      <c r="F371560" s="81"/>
      <c r="G371560" s="86"/>
      <c r="H371560" s="86"/>
      <c r="I371560" s="11"/>
    </row>
    <row r="371566" spans="1:9" s="4" customFormat="1" x14ac:dyDescent="0.2">
      <c r="A371566" s="27"/>
      <c r="B371566" s="67"/>
      <c r="C371566" s="83"/>
      <c r="D371566" s="85"/>
      <c r="E371566" s="82"/>
      <c r="F371566" s="81"/>
      <c r="G371566" s="86"/>
      <c r="H371566" s="86"/>
      <c r="I371566" s="11"/>
    </row>
    <row r="371574" spans="1:9" s="4" customFormat="1" x14ac:dyDescent="0.2">
      <c r="A371574" s="27"/>
      <c r="B371574" s="67"/>
      <c r="C371574" s="83"/>
      <c r="D371574" s="85"/>
      <c r="E371574" s="82"/>
      <c r="F371574" s="81"/>
      <c r="G371574" s="86"/>
      <c r="H371574" s="86"/>
      <c r="I371574" s="11"/>
    </row>
    <row r="371576" spans="1:9" s="4" customFormat="1" x14ac:dyDescent="0.2">
      <c r="A371576" s="27"/>
      <c r="B371576" s="67"/>
      <c r="C371576" s="83"/>
      <c r="D371576" s="85"/>
      <c r="E371576" s="82"/>
      <c r="F371576" s="81"/>
      <c r="G371576" s="86"/>
      <c r="H371576" s="86"/>
      <c r="I371576" s="11"/>
    </row>
    <row r="371582" spans="1:9" s="4" customFormat="1" x14ac:dyDescent="0.2">
      <c r="A371582" s="27"/>
      <c r="B371582" s="67"/>
      <c r="C371582" s="83"/>
      <c r="D371582" s="85"/>
      <c r="E371582" s="82"/>
      <c r="F371582" s="81"/>
      <c r="G371582" s="86"/>
      <c r="H371582" s="86"/>
      <c r="I371582" s="11"/>
    </row>
    <row r="371590" spans="1:9" s="4" customFormat="1" x14ac:dyDescent="0.2">
      <c r="A371590" s="27"/>
      <c r="B371590" s="67"/>
      <c r="C371590" s="83"/>
      <c r="D371590" s="85"/>
      <c r="E371590" s="82"/>
      <c r="F371590" s="81"/>
      <c r="G371590" s="86"/>
      <c r="H371590" s="86"/>
      <c r="I371590" s="11"/>
    </row>
    <row r="371592" spans="1:9" s="4" customFormat="1" x14ac:dyDescent="0.2">
      <c r="A371592" s="27"/>
      <c r="B371592" s="67"/>
      <c r="C371592" s="83"/>
      <c r="D371592" s="85"/>
      <c r="E371592" s="82"/>
      <c r="F371592" s="81"/>
      <c r="G371592" s="86"/>
      <c r="H371592" s="86"/>
      <c r="I371592" s="11"/>
    </row>
    <row r="371598" spans="1:9" s="4" customFormat="1" x14ac:dyDescent="0.2">
      <c r="A371598" s="27"/>
      <c r="B371598" s="67"/>
      <c r="C371598" s="83"/>
      <c r="D371598" s="85"/>
      <c r="E371598" s="82"/>
      <c r="F371598" s="81"/>
      <c r="G371598" s="86"/>
      <c r="H371598" s="86"/>
      <c r="I371598" s="11"/>
    </row>
    <row r="371606" spans="1:9" s="4" customFormat="1" x14ac:dyDescent="0.2">
      <c r="A371606" s="27"/>
      <c r="B371606" s="67"/>
      <c r="C371606" s="83"/>
      <c r="D371606" s="85"/>
      <c r="E371606" s="82"/>
      <c r="F371606" s="81"/>
      <c r="G371606" s="86"/>
      <c r="H371606" s="86"/>
      <c r="I371606" s="11"/>
    </row>
    <row r="371608" spans="1:9" s="4" customFormat="1" x14ac:dyDescent="0.2">
      <c r="A371608" s="27"/>
      <c r="B371608" s="67"/>
      <c r="C371608" s="83"/>
      <c r="D371608" s="85"/>
      <c r="E371608" s="82"/>
      <c r="F371608" s="81"/>
      <c r="G371608" s="86"/>
      <c r="H371608" s="86"/>
      <c r="I371608" s="11"/>
    </row>
    <row r="371614" spans="1:9" s="4" customFormat="1" x14ac:dyDescent="0.2">
      <c r="A371614" s="27"/>
      <c r="B371614" s="67"/>
      <c r="C371614" s="83"/>
      <c r="D371614" s="85"/>
      <c r="E371614" s="82"/>
      <c r="F371614" s="81"/>
      <c r="G371614" s="86"/>
      <c r="H371614" s="86"/>
      <c r="I371614" s="11"/>
    </row>
    <row r="371622" spans="1:9" s="4" customFormat="1" x14ac:dyDescent="0.2">
      <c r="A371622" s="27"/>
      <c r="B371622" s="67"/>
      <c r="C371622" s="83"/>
      <c r="D371622" s="85"/>
      <c r="E371622" s="82"/>
      <c r="F371622" s="81"/>
      <c r="G371622" s="86"/>
      <c r="H371622" s="86"/>
      <c r="I371622" s="11"/>
    </row>
    <row r="371624" spans="1:9" s="4" customFormat="1" x14ac:dyDescent="0.2">
      <c r="A371624" s="27"/>
      <c r="B371624" s="67"/>
      <c r="C371624" s="83"/>
      <c r="D371624" s="85"/>
      <c r="E371624" s="82"/>
      <c r="F371624" s="81"/>
      <c r="G371624" s="86"/>
      <c r="H371624" s="86"/>
      <c r="I371624" s="11"/>
    </row>
    <row r="371630" spans="1:9" s="4" customFormat="1" x14ac:dyDescent="0.2">
      <c r="A371630" s="27"/>
      <c r="B371630" s="67"/>
      <c r="C371630" s="83"/>
      <c r="D371630" s="85"/>
      <c r="E371630" s="82"/>
      <c r="F371630" s="81"/>
      <c r="G371630" s="86"/>
      <c r="H371630" s="86"/>
      <c r="I371630" s="11"/>
    </row>
    <row r="371638" spans="1:9" s="4" customFormat="1" x14ac:dyDescent="0.2">
      <c r="A371638" s="27"/>
      <c r="B371638" s="67"/>
      <c r="C371638" s="83"/>
      <c r="D371638" s="85"/>
      <c r="E371638" s="82"/>
      <c r="F371638" s="81"/>
      <c r="G371638" s="86"/>
      <c r="H371638" s="86"/>
      <c r="I371638" s="11"/>
    </row>
    <row r="371640" spans="1:9" s="4" customFormat="1" x14ac:dyDescent="0.2">
      <c r="A371640" s="27"/>
      <c r="B371640" s="67"/>
      <c r="C371640" s="83"/>
      <c r="D371640" s="85"/>
      <c r="E371640" s="82"/>
      <c r="F371640" s="81"/>
      <c r="G371640" s="86"/>
      <c r="H371640" s="86"/>
      <c r="I371640" s="11"/>
    </row>
    <row r="371646" spans="1:9" s="4" customFormat="1" x14ac:dyDescent="0.2">
      <c r="A371646" s="27"/>
      <c r="B371646" s="67"/>
      <c r="C371646" s="83"/>
      <c r="D371646" s="85"/>
      <c r="E371646" s="82"/>
      <c r="F371646" s="81"/>
      <c r="G371646" s="86"/>
      <c r="H371646" s="86"/>
      <c r="I371646" s="11"/>
    </row>
    <row r="371654" spans="1:9" s="4" customFormat="1" x14ac:dyDescent="0.2">
      <c r="A371654" s="27"/>
      <c r="B371654" s="67"/>
      <c r="C371654" s="83"/>
      <c r="D371654" s="85"/>
      <c r="E371654" s="82"/>
      <c r="F371654" s="81"/>
      <c r="G371654" s="86"/>
      <c r="H371654" s="86"/>
      <c r="I371654" s="11"/>
    </row>
    <row r="371656" spans="1:9" s="4" customFormat="1" x14ac:dyDescent="0.2">
      <c r="A371656" s="27"/>
      <c r="B371656" s="67"/>
      <c r="C371656" s="83"/>
      <c r="D371656" s="85"/>
      <c r="E371656" s="82"/>
      <c r="F371656" s="81"/>
      <c r="G371656" s="86"/>
      <c r="H371656" s="86"/>
      <c r="I371656" s="11"/>
    </row>
    <row r="371662" spans="1:9" s="4" customFormat="1" x14ac:dyDescent="0.2">
      <c r="A371662" s="27"/>
      <c r="B371662" s="67"/>
      <c r="C371662" s="83"/>
      <c r="D371662" s="85"/>
      <c r="E371662" s="82"/>
      <c r="F371662" s="81"/>
      <c r="G371662" s="86"/>
      <c r="H371662" s="86"/>
      <c r="I371662" s="11"/>
    </row>
    <row r="371670" spans="1:9" s="4" customFormat="1" x14ac:dyDescent="0.2">
      <c r="A371670" s="27"/>
      <c r="B371670" s="67"/>
      <c r="C371670" s="83"/>
      <c r="D371670" s="85"/>
      <c r="E371670" s="82"/>
      <c r="F371670" s="81"/>
      <c r="G371670" s="86"/>
      <c r="H371670" s="86"/>
      <c r="I371670" s="11"/>
    </row>
    <row r="371672" spans="1:9" s="4" customFormat="1" x14ac:dyDescent="0.2">
      <c r="A371672" s="27"/>
      <c r="B371672" s="67"/>
      <c r="C371672" s="83"/>
      <c r="D371672" s="85"/>
      <c r="E371672" s="82"/>
      <c r="F371672" s="81"/>
      <c r="G371672" s="86"/>
      <c r="H371672" s="86"/>
      <c r="I371672" s="11"/>
    </row>
    <row r="371678" spans="1:9" s="4" customFormat="1" x14ac:dyDescent="0.2">
      <c r="A371678" s="27"/>
      <c r="B371678" s="67"/>
      <c r="C371678" s="83"/>
      <c r="D371678" s="85"/>
      <c r="E371678" s="82"/>
      <c r="F371678" s="81"/>
      <c r="G371678" s="86"/>
      <c r="H371678" s="86"/>
      <c r="I371678" s="11"/>
    </row>
    <row r="371686" spans="1:9" s="4" customFormat="1" x14ac:dyDescent="0.2">
      <c r="A371686" s="27"/>
      <c r="B371686" s="67"/>
      <c r="C371686" s="83"/>
      <c r="D371686" s="85"/>
      <c r="E371686" s="82"/>
      <c r="F371686" s="81"/>
      <c r="G371686" s="86"/>
      <c r="H371686" s="86"/>
      <c r="I371686" s="11"/>
    </row>
    <row r="371688" spans="1:9" s="4" customFormat="1" x14ac:dyDescent="0.2">
      <c r="A371688" s="27"/>
      <c r="B371688" s="67"/>
      <c r="C371688" s="83"/>
      <c r="D371688" s="85"/>
      <c r="E371688" s="82"/>
      <c r="F371688" s="81"/>
      <c r="G371688" s="86"/>
      <c r="H371688" s="86"/>
      <c r="I371688" s="11"/>
    </row>
    <row r="371694" spans="1:9" s="4" customFormat="1" x14ac:dyDescent="0.2">
      <c r="A371694" s="27"/>
      <c r="B371694" s="67"/>
      <c r="C371694" s="83"/>
      <c r="D371694" s="85"/>
      <c r="E371694" s="82"/>
      <c r="F371694" s="81"/>
      <c r="G371694" s="86"/>
      <c r="H371694" s="86"/>
      <c r="I371694" s="11"/>
    </row>
    <row r="371702" spans="1:9" s="4" customFormat="1" x14ac:dyDescent="0.2">
      <c r="A371702" s="27"/>
      <c r="B371702" s="67"/>
      <c r="C371702" s="83"/>
      <c r="D371702" s="85"/>
      <c r="E371702" s="82"/>
      <c r="F371702" s="81"/>
      <c r="G371702" s="86"/>
      <c r="H371702" s="86"/>
      <c r="I371702" s="11"/>
    </row>
    <row r="371704" spans="1:9" s="4" customFormat="1" x14ac:dyDescent="0.2">
      <c r="A371704" s="27"/>
      <c r="B371704" s="67"/>
      <c r="C371704" s="83"/>
      <c r="D371704" s="85"/>
      <c r="E371704" s="82"/>
      <c r="F371704" s="81"/>
      <c r="G371704" s="86"/>
      <c r="H371704" s="86"/>
      <c r="I371704" s="11"/>
    </row>
    <row r="371710" spans="1:9" s="4" customFormat="1" x14ac:dyDescent="0.2">
      <c r="A371710" s="27"/>
      <c r="B371710" s="67"/>
      <c r="C371710" s="83"/>
      <c r="D371710" s="85"/>
      <c r="E371710" s="82"/>
      <c r="F371710" s="81"/>
      <c r="G371710" s="86"/>
      <c r="H371710" s="86"/>
      <c r="I371710" s="11"/>
    </row>
    <row r="371718" spans="1:9" s="4" customFormat="1" x14ac:dyDescent="0.2">
      <c r="A371718" s="27"/>
      <c r="B371718" s="67"/>
      <c r="C371718" s="83"/>
      <c r="D371718" s="85"/>
      <c r="E371718" s="82"/>
      <c r="F371718" s="81"/>
      <c r="G371718" s="86"/>
      <c r="H371718" s="86"/>
      <c r="I371718" s="11"/>
    </row>
    <row r="371720" spans="1:9" s="4" customFormat="1" x14ac:dyDescent="0.2">
      <c r="A371720" s="27"/>
      <c r="B371720" s="67"/>
      <c r="C371720" s="83"/>
      <c r="D371720" s="85"/>
      <c r="E371720" s="82"/>
      <c r="F371720" s="81"/>
      <c r="G371720" s="86"/>
      <c r="H371720" s="86"/>
      <c r="I371720" s="11"/>
    </row>
    <row r="371726" spans="1:9" s="4" customFormat="1" x14ac:dyDescent="0.2">
      <c r="A371726" s="27"/>
      <c r="B371726" s="67"/>
      <c r="C371726" s="83"/>
      <c r="D371726" s="85"/>
      <c r="E371726" s="82"/>
      <c r="F371726" s="81"/>
      <c r="G371726" s="86"/>
      <c r="H371726" s="86"/>
      <c r="I371726" s="11"/>
    </row>
    <row r="371734" spans="1:9" s="4" customFormat="1" x14ac:dyDescent="0.2">
      <c r="A371734" s="27"/>
      <c r="B371734" s="67"/>
      <c r="C371734" s="83"/>
      <c r="D371734" s="85"/>
      <c r="E371734" s="82"/>
      <c r="F371734" s="81"/>
      <c r="G371734" s="86"/>
      <c r="H371734" s="86"/>
      <c r="I371734" s="11"/>
    </row>
    <row r="371736" spans="1:9" s="4" customFormat="1" x14ac:dyDescent="0.2">
      <c r="A371736" s="27"/>
      <c r="B371736" s="67"/>
      <c r="C371736" s="83"/>
      <c r="D371736" s="85"/>
      <c r="E371736" s="82"/>
      <c r="F371736" s="81"/>
      <c r="G371736" s="86"/>
      <c r="H371736" s="86"/>
      <c r="I371736" s="11"/>
    </row>
    <row r="371742" spans="1:9" s="4" customFormat="1" x14ac:dyDescent="0.2">
      <c r="A371742" s="27"/>
      <c r="B371742" s="67"/>
      <c r="C371742" s="83"/>
      <c r="D371742" s="85"/>
      <c r="E371742" s="82"/>
      <c r="F371742" s="81"/>
      <c r="G371742" s="86"/>
      <c r="H371742" s="86"/>
      <c r="I371742" s="11"/>
    </row>
    <row r="371750" spans="1:9" s="4" customFormat="1" x14ac:dyDescent="0.2">
      <c r="A371750" s="27"/>
      <c r="B371750" s="67"/>
      <c r="C371750" s="83"/>
      <c r="D371750" s="85"/>
      <c r="E371750" s="82"/>
      <c r="F371750" s="81"/>
      <c r="G371750" s="86"/>
      <c r="H371750" s="86"/>
      <c r="I371750" s="11"/>
    </row>
    <row r="371752" spans="1:9" s="4" customFormat="1" x14ac:dyDescent="0.2">
      <c r="A371752" s="27"/>
      <c r="B371752" s="67"/>
      <c r="C371752" s="83"/>
      <c r="D371752" s="85"/>
      <c r="E371752" s="82"/>
      <c r="F371752" s="81"/>
      <c r="G371752" s="86"/>
      <c r="H371752" s="86"/>
      <c r="I371752" s="11"/>
    </row>
    <row r="371758" spans="1:9" s="4" customFormat="1" x14ac:dyDescent="0.2">
      <c r="A371758" s="27"/>
      <c r="B371758" s="67"/>
      <c r="C371758" s="83"/>
      <c r="D371758" s="85"/>
      <c r="E371758" s="82"/>
      <c r="F371758" s="81"/>
      <c r="G371758" s="86"/>
      <c r="H371758" s="86"/>
      <c r="I371758" s="11"/>
    </row>
    <row r="371766" spans="1:9" s="4" customFormat="1" x14ac:dyDescent="0.2">
      <c r="A371766" s="27"/>
      <c r="B371766" s="67"/>
      <c r="C371766" s="83"/>
      <c r="D371766" s="85"/>
      <c r="E371766" s="82"/>
      <c r="F371766" s="81"/>
      <c r="G371766" s="86"/>
      <c r="H371766" s="86"/>
      <c r="I371766" s="11"/>
    </row>
    <row r="371768" spans="1:9" s="4" customFormat="1" x14ac:dyDescent="0.2">
      <c r="A371768" s="27"/>
      <c r="B371768" s="67"/>
      <c r="C371768" s="83"/>
      <c r="D371768" s="85"/>
      <c r="E371768" s="82"/>
      <c r="F371768" s="81"/>
      <c r="G371768" s="86"/>
      <c r="H371768" s="86"/>
      <c r="I371768" s="11"/>
    </row>
    <row r="371774" spans="1:9" s="4" customFormat="1" x14ac:dyDescent="0.2">
      <c r="A371774" s="27"/>
      <c r="B371774" s="67"/>
      <c r="C371774" s="83"/>
      <c r="D371774" s="85"/>
      <c r="E371774" s="82"/>
      <c r="F371774" s="81"/>
      <c r="G371774" s="86"/>
      <c r="H371774" s="86"/>
      <c r="I371774" s="11"/>
    </row>
    <row r="371782" spans="1:9" s="4" customFormat="1" x14ac:dyDescent="0.2">
      <c r="A371782" s="27"/>
      <c r="B371782" s="67"/>
      <c r="C371782" s="83"/>
      <c r="D371782" s="85"/>
      <c r="E371782" s="82"/>
      <c r="F371782" s="81"/>
      <c r="G371782" s="86"/>
      <c r="H371782" s="86"/>
      <c r="I371782" s="11"/>
    </row>
    <row r="371784" spans="1:9" s="4" customFormat="1" x14ac:dyDescent="0.2">
      <c r="A371784" s="27"/>
      <c r="B371784" s="67"/>
      <c r="C371784" s="83"/>
      <c r="D371784" s="85"/>
      <c r="E371784" s="82"/>
      <c r="F371784" s="81"/>
      <c r="G371784" s="86"/>
      <c r="H371784" s="86"/>
      <c r="I371784" s="11"/>
    </row>
    <row r="371790" spans="1:9" s="4" customFormat="1" x14ac:dyDescent="0.2">
      <c r="A371790" s="27"/>
      <c r="B371790" s="67"/>
      <c r="C371790" s="83"/>
      <c r="D371790" s="85"/>
      <c r="E371790" s="82"/>
      <c r="F371790" s="81"/>
      <c r="G371790" s="86"/>
      <c r="H371790" s="86"/>
      <c r="I371790" s="11"/>
    </row>
    <row r="371798" spans="1:9" s="4" customFormat="1" x14ac:dyDescent="0.2">
      <c r="A371798" s="27"/>
      <c r="B371798" s="67"/>
      <c r="C371798" s="83"/>
      <c r="D371798" s="85"/>
      <c r="E371798" s="82"/>
      <c r="F371798" s="81"/>
      <c r="G371798" s="86"/>
      <c r="H371798" s="86"/>
      <c r="I371798" s="11"/>
    </row>
    <row r="371800" spans="1:9" s="4" customFormat="1" x14ac:dyDescent="0.2">
      <c r="A371800" s="27"/>
      <c r="B371800" s="67"/>
      <c r="C371800" s="83"/>
      <c r="D371800" s="85"/>
      <c r="E371800" s="82"/>
      <c r="F371800" s="81"/>
      <c r="G371800" s="86"/>
      <c r="H371800" s="86"/>
      <c r="I371800" s="11"/>
    </row>
    <row r="371806" spans="1:9" s="4" customFormat="1" x14ac:dyDescent="0.2">
      <c r="A371806" s="27"/>
      <c r="B371806" s="67"/>
      <c r="C371806" s="83"/>
      <c r="D371806" s="85"/>
      <c r="E371806" s="82"/>
      <c r="F371806" s="81"/>
      <c r="G371806" s="86"/>
      <c r="H371806" s="86"/>
      <c r="I371806" s="11"/>
    </row>
    <row r="371814" spans="1:9" s="4" customFormat="1" x14ac:dyDescent="0.2">
      <c r="A371814" s="27"/>
      <c r="B371814" s="67"/>
      <c r="C371814" s="83"/>
      <c r="D371814" s="85"/>
      <c r="E371814" s="82"/>
      <c r="F371814" s="81"/>
      <c r="G371814" s="86"/>
      <c r="H371814" s="86"/>
      <c r="I371814" s="11"/>
    </row>
    <row r="371816" spans="1:9" s="4" customFormat="1" x14ac:dyDescent="0.2">
      <c r="A371816" s="27"/>
      <c r="B371816" s="67"/>
      <c r="C371816" s="83"/>
      <c r="D371816" s="85"/>
      <c r="E371816" s="82"/>
      <c r="F371816" s="81"/>
      <c r="G371816" s="86"/>
      <c r="H371816" s="86"/>
      <c r="I371816" s="11"/>
    </row>
    <row r="371822" spans="1:9" s="4" customFormat="1" x14ac:dyDescent="0.2">
      <c r="A371822" s="27"/>
      <c r="B371822" s="67"/>
      <c r="C371822" s="83"/>
      <c r="D371822" s="85"/>
      <c r="E371822" s="82"/>
      <c r="F371822" s="81"/>
      <c r="G371822" s="86"/>
      <c r="H371822" s="86"/>
      <c r="I371822" s="11"/>
    </row>
    <row r="371830" spans="1:9" s="4" customFormat="1" x14ac:dyDescent="0.2">
      <c r="A371830" s="27"/>
      <c r="B371830" s="67"/>
      <c r="C371830" s="83"/>
      <c r="D371830" s="85"/>
      <c r="E371830" s="82"/>
      <c r="F371830" s="81"/>
      <c r="G371830" s="86"/>
      <c r="H371830" s="86"/>
      <c r="I371830" s="11"/>
    </row>
    <row r="371832" spans="1:9" s="4" customFormat="1" x14ac:dyDescent="0.2">
      <c r="A371832" s="27"/>
      <c r="B371832" s="67"/>
      <c r="C371832" s="83"/>
      <c r="D371832" s="85"/>
      <c r="E371832" s="82"/>
      <c r="F371832" s="81"/>
      <c r="G371832" s="86"/>
      <c r="H371832" s="86"/>
      <c r="I371832" s="11"/>
    </row>
    <row r="371838" spans="1:9" s="4" customFormat="1" x14ac:dyDescent="0.2">
      <c r="A371838" s="27"/>
      <c r="B371838" s="67"/>
      <c r="C371838" s="83"/>
      <c r="D371838" s="85"/>
      <c r="E371838" s="82"/>
      <c r="F371838" s="81"/>
      <c r="G371838" s="86"/>
      <c r="H371838" s="86"/>
      <c r="I371838" s="11"/>
    </row>
    <row r="371846" spans="1:9" s="4" customFormat="1" x14ac:dyDescent="0.2">
      <c r="A371846" s="27"/>
      <c r="B371846" s="67"/>
      <c r="C371846" s="83"/>
      <c r="D371846" s="85"/>
      <c r="E371846" s="82"/>
      <c r="F371846" s="81"/>
      <c r="G371846" s="86"/>
      <c r="H371846" s="86"/>
      <c r="I371846" s="11"/>
    </row>
    <row r="371848" spans="1:9" s="4" customFormat="1" x14ac:dyDescent="0.2">
      <c r="A371848" s="27"/>
      <c r="B371848" s="67"/>
      <c r="C371848" s="83"/>
      <c r="D371848" s="85"/>
      <c r="E371848" s="82"/>
      <c r="F371848" s="81"/>
      <c r="G371848" s="86"/>
      <c r="H371848" s="86"/>
      <c r="I371848" s="11"/>
    </row>
    <row r="371854" spans="1:9" s="4" customFormat="1" x14ac:dyDescent="0.2">
      <c r="A371854" s="27"/>
      <c r="B371854" s="67"/>
      <c r="C371854" s="83"/>
      <c r="D371854" s="85"/>
      <c r="E371854" s="82"/>
      <c r="F371854" s="81"/>
      <c r="G371854" s="86"/>
      <c r="H371854" s="86"/>
      <c r="I371854" s="11"/>
    </row>
    <row r="371862" spans="1:9" s="4" customFormat="1" x14ac:dyDescent="0.2">
      <c r="A371862" s="27"/>
      <c r="B371862" s="67"/>
      <c r="C371862" s="83"/>
      <c r="D371862" s="85"/>
      <c r="E371862" s="82"/>
      <c r="F371862" s="81"/>
      <c r="G371862" s="86"/>
      <c r="H371862" s="86"/>
      <c r="I371862" s="11"/>
    </row>
    <row r="371864" spans="1:9" s="4" customFormat="1" x14ac:dyDescent="0.2">
      <c r="A371864" s="27"/>
      <c r="B371864" s="67"/>
      <c r="C371864" s="83"/>
      <c r="D371864" s="85"/>
      <c r="E371864" s="82"/>
      <c r="F371864" s="81"/>
      <c r="G371864" s="86"/>
      <c r="H371864" s="86"/>
      <c r="I371864" s="11"/>
    </row>
    <row r="371870" spans="1:9" s="4" customFormat="1" x14ac:dyDescent="0.2">
      <c r="A371870" s="27"/>
      <c r="B371870" s="67"/>
      <c r="C371870" s="83"/>
      <c r="D371870" s="85"/>
      <c r="E371870" s="82"/>
      <c r="F371870" s="81"/>
      <c r="G371870" s="86"/>
      <c r="H371870" s="86"/>
      <c r="I371870" s="11"/>
    </row>
    <row r="371878" spans="1:9" s="4" customFormat="1" x14ac:dyDescent="0.2">
      <c r="A371878" s="27"/>
      <c r="B371878" s="67"/>
      <c r="C371878" s="83"/>
      <c r="D371878" s="85"/>
      <c r="E371878" s="82"/>
      <c r="F371878" s="81"/>
      <c r="G371878" s="86"/>
      <c r="H371878" s="86"/>
      <c r="I371878" s="11"/>
    </row>
    <row r="371880" spans="1:9" s="4" customFormat="1" x14ac:dyDescent="0.2">
      <c r="A371880" s="27"/>
      <c r="B371880" s="67"/>
      <c r="C371880" s="83"/>
      <c r="D371880" s="85"/>
      <c r="E371880" s="82"/>
      <c r="F371880" s="81"/>
      <c r="G371880" s="86"/>
      <c r="H371880" s="86"/>
      <c r="I371880" s="11"/>
    </row>
    <row r="371886" spans="1:9" s="4" customFormat="1" x14ac:dyDescent="0.2">
      <c r="A371886" s="27"/>
      <c r="B371886" s="67"/>
      <c r="C371886" s="83"/>
      <c r="D371886" s="85"/>
      <c r="E371886" s="82"/>
      <c r="F371886" s="81"/>
      <c r="G371886" s="86"/>
      <c r="H371886" s="86"/>
      <c r="I371886" s="11"/>
    </row>
    <row r="371894" spans="1:9" s="4" customFormat="1" x14ac:dyDescent="0.2">
      <c r="A371894" s="27"/>
      <c r="B371894" s="67"/>
      <c r="C371894" s="83"/>
      <c r="D371894" s="85"/>
      <c r="E371894" s="82"/>
      <c r="F371894" s="81"/>
      <c r="G371894" s="86"/>
      <c r="H371894" s="86"/>
      <c r="I371894" s="11"/>
    </row>
    <row r="371896" spans="1:9" s="4" customFormat="1" x14ac:dyDescent="0.2">
      <c r="A371896" s="27"/>
      <c r="B371896" s="67"/>
      <c r="C371896" s="83"/>
      <c r="D371896" s="85"/>
      <c r="E371896" s="82"/>
      <c r="F371896" s="81"/>
      <c r="G371896" s="86"/>
      <c r="H371896" s="86"/>
      <c r="I371896" s="11"/>
    </row>
    <row r="371902" spans="1:9" s="4" customFormat="1" x14ac:dyDescent="0.2">
      <c r="A371902" s="27"/>
      <c r="B371902" s="67"/>
      <c r="C371902" s="83"/>
      <c r="D371902" s="85"/>
      <c r="E371902" s="82"/>
      <c r="F371902" s="81"/>
      <c r="G371902" s="86"/>
      <c r="H371902" s="86"/>
      <c r="I371902" s="11"/>
    </row>
    <row r="371910" spans="1:9" s="4" customFormat="1" x14ac:dyDescent="0.2">
      <c r="A371910" s="27"/>
      <c r="B371910" s="67"/>
      <c r="C371910" s="83"/>
      <c r="D371910" s="85"/>
      <c r="E371910" s="82"/>
      <c r="F371910" s="81"/>
      <c r="G371910" s="86"/>
      <c r="H371910" s="86"/>
      <c r="I371910" s="11"/>
    </row>
    <row r="371912" spans="1:9" s="4" customFormat="1" x14ac:dyDescent="0.2">
      <c r="A371912" s="27"/>
      <c r="B371912" s="67"/>
      <c r="C371912" s="83"/>
      <c r="D371912" s="85"/>
      <c r="E371912" s="82"/>
      <c r="F371912" s="81"/>
      <c r="G371912" s="86"/>
      <c r="H371912" s="86"/>
      <c r="I371912" s="11"/>
    </row>
    <row r="371918" spans="1:9" s="4" customFormat="1" x14ac:dyDescent="0.2">
      <c r="A371918" s="27"/>
      <c r="B371918" s="67"/>
      <c r="C371918" s="83"/>
      <c r="D371918" s="85"/>
      <c r="E371918" s="82"/>
      <c r="F371918" s="81"/>
      <c r="G371918" s="86"/>
      <c r="H371918" s="86"/>
      <c r="I371918" s="11"/>
    </row>
    <row r="371926" spans="1:9" s="4" customFormat="1" x14ac:dyDescent="0.2">
      <c r="A371926" s="27"/>
      <c r="B371926" s="67"/>
      <c r="C371926" s="83"/>
      <c r="D371926" s="85"/>
      <c r="E371926" s="82"/>
      <c r="F371926" s="81"/>
      <c r="G371926" s="86"/>
      <c r="H371926" s="86"/>
      <c r="I371926" s="11"/>
    </row>
    <row r="371928" spans="1:9" s="4" customFormat="1" x14ac:dyDescent="0.2">
      <c r="A371928" s="27"/>
      <c r="B371928" s="67"/>
      <c r="C371928" s="83"/>
      <c r="D371928" s="85"/>
      <c r="E371928" s="82"/>
      <c r="F371928" s="81"/>
      <c r="G371928" s="86"/>
      <c r="H371928" s="86"/>
      <c r="I371928" s="11"/>
    </row>
    <row r="371934" spans="1:9" s="4" customFormat="1" x14ac:dyDescent="0.2">
      <c r="A371934" s="27"/>
      <c r="B371934" s="67"/>
      <c r="C371934" s="83"/>
      <c r="D371934" s="85"/>
      <c r="E371934" s="82"/>
      <c r="F371934" s="81"/>
      <c r="G371934" s="86"/>
      <c r="H371934" s="86"/>
      <c r="I371934" s="11"/>
    </row>
    <row r="371942" spans="1:9" s="4" customFormat="1" x14ac:dyDescent="0.2">
      <c r="A371942" s="27"/>
      <c r="B371942" s="67"/>
      <c r="C371942" s="83"/>
      <c r="D371942" s="85"/>
      <c r="E371942" s="82"/>
      <c r="F371942" s="81"/>
      <c r="G371942" s="86"/>
      <c r="H371942" s="86"/>
      <c r="I371942" s="11"/>
    </row>
    <row r="371944" spans="1:9" s="4" customFormat="1" x14ac:dyDescent="0.2">
      <c r="A371944" s="27"/>
      <c r="B371944" s="67"/>
      <c r="C371944" s="83"/>
      <c r="D371944" s="85"/>
      <c r="E371944" s="82"/>
      <c r="F371944" s="81"/>
      <c r="G371944" s="86"/>
      <c r="H371944" s="86"/>
      <c r="I371944" s="11"/>
    </row>
    <row r="371950" spans="1:9" s="4" customFormat="1" x14ac:dyDescent="0.2">
      <c r="A371950" s="27"/>
      <c r="B371950" s="67"/>
      <c r="C371950" s="83"/>
      <c r="D371950" s="85"/>
      <c r="E371950" s="82"/>
      <c r="F371950" s="81"/>
      <c r="G371950" s="86"/>
      <c r="H371950" s="86"/>
      <c r="I371950" s="11"/>
    </row>
    <row r="371958" spans="1:9" s="4" customFormat="1" x14ac:dyDescent="0.2">
      <c r="A371958" s="27"/>
      <c r="B371958" s="67"/>
      <c r="C371958" s="83"/>
      <c r="D371958" s="85"/>
      <c r="E371958" s="82"/>
      <c r="F371958" s="81"/>
      <c r="G371958" s="86"/>
      <c r="H371958" s="86"/>
      <c r="I371958" s="11"/>
    </row>
    <row r="371960" spans="1:9" s="4" customFormat="1" x14ac:dyDescent="0.2">
      <c r="A371960" s="27"/>
      <c r="B371960" s="67"/>
      <c r="C371960" s="83"/>
      <c r="D371960" s="85"/>
      <c r="E371960" s="82"/>
      <c r="F371960" s="81"/>
      <c r="G371960" s="86"/>
      <c r="H371960" s="86"/>
      <c r="I371960" s="11"/>
    </row>
    <row r="371966" spans="1:9" s="4" customFormat="1" x14ac:dyDescent="0.2">
      <c r="A371966" s="27"/>
      <c r="B371966" s="67"/>
      <c r="C371966" s="83"/>
      <c r="D371966" s="85"/>
      <c r="E371966" s="82"/>
      <c r="F371966" s="81"/>
      <c r="G371966" s="86"/>
      <c r="H371966" s="86"/>
      <c r="I371966" s="11"/>
    </row>
    <row r="371974" spans="1:9" s="4" customFormat="1" x14ac:dyDescent="0.2">
      <c r="A371974" s="27"/>
      <c r="B371974" s="67"/>
      <c r="C371974" s="83"/>
      <c r="D371974" s="85"/>
      <c r="E371974" s="82"/>
      <c r="F371974" s="81"/>
      <c r="G371974" s="86"/>
      <c r="H371974" s="86"/>
      <c r="I371974" s="11"/>
    </row>
    <row r="371976" spans="1:9" s="4" customFormat="1" x14ac:dyDescent="0.2">
      <c r="A371976" s="27"/>
      <c r="B371976" s="67"/>
      <c r="C371976" s="83"/>
      <c r="D371976" s="85"/>
      <c r="E371976" s="82"/>
      <c r="F371976" s="81"/>
      <c r="G371976" s="86"/>
      <c r="H371976" s="86"/>
      <c r="I371976" s="11"/>
    </row>
    <row r="371982" spans="1:9" s="4" customFormat="1" x14ac:dyDescent="0.2">
      <c r="A371982" s="27"/>
      <c r="B371982" s="67"/>
      <c r="C371982" s="83"/>
      <c r="D371982" s="85"/>
      <c r="E371982" s="82"/>
      <c r="F371982" s="81"/>
      <c r="G371982" s="86"/>
      <c r="H371982" s="86"/>
      <c r="I371982" s="11"/>
    </row>
    <row r="371990" spans="1:9" s="4" customFormat="1" x14ac:dyDescent="0.2">
      <c r="A371990" s="27"/>
      <c r="B371990" s="67"/>
      <c r="C371990" s="83"/>
      <c r="D371990" s="85"/>
      <c r="E371990" s="82"/>
      <c r="F371990" s="81"/>
      <c r="G371990" s="86"/>
      <c r="H371990" s="86"/>
      <c r="I371990" s="11"/>
    </row>
    <row r="371992" spans="1:9" s="4" customFormat="1" x14ac:dyDescent="0.2">
      <c r="A371992" s="27"/>
      <c r="B371992" s="67"/>
      <c r="C371992" s="83"/>
      <c r="D371992" s="85"/>
      <c r="E371992" s="82"/>
      <c r="F371992" s="81"/>
      <c r="G371992" s="86"/>
      <c r="H371992" s="86"/>
      <c r="I371992" s="11"/>
    </row>
    <row r="371998" spans="1:9" s="4" customFormat="1" x14ac:dyDescent="0.2">
      <c r="A371998" s="27"/>
      <c r="B371998" s="67"/>
      <c r="C371998" s="83"/>
      <c r="D371998" s="85"/>
      <c r="E371998" s="82"/>
      <c r="F371998" s="81"/>
      <c r="G371998" s="86"/>
      <c r="H371998" s="86"/>
      <c r="I371998" s="11"/>
    </row>
    <row r="372006" spans="1:9" s="4" customFormat="1" x14ac:dyDescent="0.2">
      <c r="A372006" s="27"/>
      <c r="B372006" s="67"/>
      <c r="C372006" s="83"/>
      <c r="D372006" s="85"/>
      <c r="E372006" s="82"/>
      <c r="F372006" s="81"/>
      <c r="G372006" s="86"/>
      <c r="H372006" s="86"/>
      <c r="I372006" s="11"/>
    </row>
    <row r="372008" spans="1:9" s="4" customFormat="1" x14ac:dyDescent="0.2">
      <c r="A372008" s="27"/>
      <c r="B372008" s="67"/>
      <c r="C372008" s="83"/>
      <c r="D372008" s="85"/>
      <c r="E372008" s="82"/>
      <c r="F372008" s="81"/>
      <c r="G372008" s="86"/>
      <c r="H372008" s="86"/>
      <c r="I372008" s="11"/>
    </row>
    <row r="372014" spans="1:9" s="4" customFormat="1" x14ac:dyDescent="0.2">
      <c r="A372014" s="27"/>
      <c r="B372014" s="67"/>
      <c r="C372014" s="83"/>
      <c r="D372014" s="85"/>
      <c r="E372014" s="82"/>
      <c r="F372014" s="81"/>
      <c r="G372014" s="86"/>
      <c r="H372014" s="86"/>
      <c r="I372014" s="11"/>
    </row>
    <row r="372022" spans="1:9" s="4" customFormat="1" x14ac:dyDescent="0.2">
      <c r="A372022" s="27"/>
      <c r="B372022" s="67"/>
      <c r="C372022" s="83"/>
      <c r="D372022" s="85"/>
      <c r="E372022" s="82"/>
      <c r="F372022" s="81"/>
      <c r="G372022" s="86"/>
      <c r="H372022" s="86"/>
      <c r="I372022" s="11"/>
    </row>
    <row r="372024" spans="1:9" s="4" customFormat="1" x14ac:dyDescent="0.2">
      <c r="A372024" s="27"/>
      <c r="B372024" s="67"/>
      <c r="C372024" s="83"/>
      <c r="D372024" s="85"/>
      <c r="E372024" s="82"/>
      <c r="F372024" s="81"/>
      <c r="G372024" s="86"/>
      <c r="H372024" s="86"/>
      <c r="I372024" s="11"/>
    </row>
    <row r="372030" spans="1:9" s="4" customFormat="1" x14ac:dyDescent="0.2">
      <c r="A372030" s="27"/>
      <c r="B372030" s="67"/>
      <c r="C372030" s="83"/>
      <c r="D372030" s="85"/>
      <c r="E372030" s="82"/>
      <c r="F372030" s="81"/>
      <c r="G372030" s="86"/>
      <c r="H372030" s="86"/>
      <c r="I372030" s="11"/>
    </row>
    <row r="372038" spans="1:9" s="4" customFormat="1" x14ac:dyDescent="0.2">
      <c r="A372038" s="27"/>
      <c r="B372038" s="67"/>
      <c r="C372038" s="83"/>
      <c r="D372038" s="85"/>
      <c r="E372038" s="82"/>
      <c r="F372038" s="81"/>
      <c r="G372038" s="86"/>
      <c r="H372038" s="86"/>
      <c r="I372038" s="11"/>
    </row>
    <row r="372040" spans="1:9" s="4" customFormat="1" x14ac:dyDescent="0.2">
      <c r="A372040" s="27"/>
      <c r="B372040" s="67"/>
      <c r="C372040" s="83"/>
      <c r="D372040" s="85"/>
      <c r="E372040" s="82"/>
      <c r="F372040" s="81"/>
      <c r="G372040" s="86"/>
      <c r="H372040" s="86"/>
      <c r="I372040" s="11"/>
    </row>
    <row r="372046" spans="1:9" s="4" customFormat="1" x14ac:dyDescent="0.2">
      <c r="A372046" s="27"/>
      <c r="B372046" s="67"/>
      <c r="C372046" s="83"/>
      <c r="D372046" s="85"/>
      <c r="E372046" s="82"/>
      <c r="F372046" s="81"/>
      <c r="G372046" s="86"/>
      <c r="H372046" s="86"/>
      <c r="I372046" s="11"/>
    </row>
    <row r="372054" spans="1:9" s="4" customFormat="1" x14ac:dyDescent="0.2">
      <c r="A372054" s="27"/>
      <c r="B372054" s="67"/>
      <c r="C372054" s="83"/>
      <c r="D372054" s="85"/>
      <c r="E372054" s="82"/>
      <c r="F372054" s="81"/>
      <c r="G372054" s="86"/>
      <c r="H372054" s="86"/>
      <c r="I372054" s="11"/>
    </row>
    <row r="372056" spans="1:9" s="4" customFormat="1" x14ac:dyDescent="0.2">
      <c r="A372056" s="27"/>
      <c r="B372056" s="67"/>
      <c r="C372056" s="83"/>
      <c r="D372056" s="85"/>
      <c r="E372056" s="82"/>
      <c r="F372056" s="81"/>
      <c r="G372056" s="86"/>
      <c r="H372056" s="86"/>
      <c r="I372056" s="11"/>
    </row>
    <row r="372062" spans="1:9" s="4" customFormat="1" x14ac:dyDescent="0.2">
      <c r="A372062" s="27"/>
      <c r="B372062" s="67"/>
      <c r="C372062" s="83"/>
      <c r="D372062" s="85"/>
      <c r="E372062" s="82"/>
      <c r="F372062" s="81"/>
      <c r="G372062" s="86"/>
      <c r="H372062" s="86"/>
      <c r="I372062" s="11"/>
    </row>
    <row r="372070" spans="1:9" s="4" customFormat="1" x14ac:dyDescent="0.2">
      <c r="A372070" s="27"/>
      <c r="B372070" s="67"/>
      <c r="C372070" s="83"/>
      <c r="D372070" s="85"/>
      <c r="E372070" s="82"/>
      <c r="F372070" s="81"/>
      <c r="G372070" s="86"/>
      <c r="H372070" s="86"/>
      <c r="I372070" s="11"/>
    </row>
    <row r="372072" spans="1:9" s="4" customFormat="1" x14ac:dyDescent="0.2">
      <c r="A372072" s="27"/>
      <c r="B372072" s="67"/>
      <c r="C372072" s="83"/>
      <c r="D372072" s="85"/>
      <c r="E372072" s="82"/>
      <c r="F372072" s="81"/>
      <c r="G372072" s="86"/>
      <c r="H372072" s="86"/>
      <c r="I372072" s="11"/>
    </row>
    <row r="372078" spans="1:9" s="4" customFormat="1" x14ac:dyDescent="0.2">
      <c r="A372078" s="27"/>
      <c r="B372078" s="67"/>
      <c r="C372078" s="83"/>
      <c r="D372078" s="85"/>
      <c r="E372078" s="82"/>
      <c r="F372078" s="81"/>
      <c r="G372078" s="86"/>
      <c r="H372078" s="86"/>
      <c r="I372078" s="11"/>
    </row>
    <row r="372086" spans="1:9" s="4" customFormat="1" x14ac:dyDescent="0.2">
      <c r="A372086" s="27"/>
      <c r="B372086" s="67"/>
      <c r="C372086" s="83"/>
      <c r="D372086" s="85"/>
      <c r="E372086" s="82"/>
      <c r="F372086" s="81"/>
      <c r="G372086" s="86"/>
      <c r="H372086" s="86"/>
      <c r="I372086" s="11"/>
    </row>
    <row r="372088" spans="1:9" s="4" customFormat="1" x14ac:dyDescent="0.2">
      <c r="A372088" s="27"/>
      <c r="B372088" s="67"/>
      <c r="C372088" s="83"/>
      <c r="D372088" s="85"/>
      <c r="E372088" s="82"/>
      <c r="F372088" s="81"/>
      <c r="G372088" s="86"/>
      <c r="H372088" s="86"/>
      <c r="I372088" s="11"/>
    </row>
    <row r="372094" spans="1:9" s="4" customFormat="1" x14ac:dyDescent="0.2">
      <c r="A372094" s="27"/>
      <c r="B372094" s="67"/>
      <c r="C372094" s="83"/>
      <c r="D372094" s="85"/>
      <c r="E372094" s="82"/>
      <c r="F372094" s="81"/>
      <c r="G372094" s="86"/>
      <c r="H372094" s="86"/>
      <c r="I372094" s="11"/>
    </row>
    <row r="372102" spans="1:9" s="4" customFormat="1" x14ac:dyDescent="0.2">
      <c r="A372102" s="27"/>
      <c r="B372102" s="67"/>
      <c r="C372102" s="83"/>
      <c r="D372102" s="85"/>
      <c r="E372102" s="82"/>
      <c r="F372102" s="81"/>
      <c r="G372102" s="86"/>
      <c r="H372102" s="86"/>
      <c r="I372102" s="11"/>
    </row>
    <row r="372104" spans="1:9" s="4" customFormat="1" x14ac:dyDescent="0.2">
      <c r="A372104" s="27"/>
      <c r="B372104" s="67"/>
      <c r="C372104" s="83"/>
      <c r="D372104" s="85"/>
      <c r="E372104" s="82"/>
      <c r="F372104" s="81"/>
      <c r="G372104" s="86"/>
      <c r="H372104" s="86"/>
      <c r="I372104" s="11"/>
    </row>
    <row r="372110" spans="1:9" s="4" customFormat="1" x14ac:dyDescent="0.2">
      <c r="A372110" s="27"/>
      <c r="B372110" s="67"/>
      <c r="C372110" s="83"/>
      <c r="D372110" s="85"/>
      <c r="E372110" s="82"/>
      <c r="F372110" s="81"/>
      <c r="G372110" s="86"/>
      <c r="H372110" s="86"/>
      <c r="I372110" s="11"/>
    </row>
    <row r="372118" spans="1:9" s="4" customFormat="1" x14ac:dyDescent="0.2">
      <c r="A372118" s="27"/>
      <c r="B372118" s="67"/>
      <c r="C372118" s="83"/>
      <c r="D372118" s="85"/>
      <c r="E372118" s="82"/>
      <c r="F372118" s="81"/>
      <c r="G372118" s="86"/>
      <c r="H372118" s="86"/>
      <c r="I372118" s="11"/>
    </row>
    <row r="372120" spans="1:9" s="4" customFormat="1" x14ac:dyDescent="0.2">
      <c r="A372120" s="27"/>
      <c r="B372120" s="67"/>
      <c r="C372120" s="83"/>
      <c r="D372120" s="85"/>
      <c r="E372120" s="82"/>
      <c r="F372120" s="81"/>
      <c r="G372120" s="86"/>
      <c r="H372120" s="86"/>
      <c r="I372120" s="11"/>
    </row>
    <row r="372126" spans="1:9" s="4" customFormat="1" x14ac:dyDescent="0.2">
      <c r="A372126" s="27"/>
      <c r="B372126" s="67"/>
      <c r="C372126" s="83"/>
      <c r="D372126" s="85"/>
      <c r="E372126" s="82"/>
      <c r="F372126" s="81"/>
      <c r="G372126" s="86"/>
      <c r="H372126" s="86"/>
      <c r="I372126" s="11"/>
    </row>
    <row r="372134" spans="1:9" s="4" customFormat="1" x14ac:dyDescent="0.2">
      <c r="A372134" s="27"/>
      <c r="B372134" s="67"/>
      <c r="C372134" s="83"/>
      <c r="D372134" s="85"/>
      <c r="E372134" s="82"/>
      <c r="F372134" s="81"/>
      <c r="G372134" s="86"/>
      <c r="H372134" s="86"/>
      <c r="I372134" s="11"/>
    </row>
    <row r="372136" spans="1:9" s="4" customFormat="1" x14ac:dyDescent="0.2">
      <c r="A372136" s="27"/>
      <c r="B372136" s="67"/>
      <c r="C372136" s="83"/>
      <c r="D372136" s="85"/>
      <c r="E372136" s="82"/>
      <c r="F372136" s="81"/>
      <c r="G372136" s="86"/>
      <c r="H372136" s="86"/>
      <c r="I372136" s="11"/>
    </row>
    <row r="372142" spans="1:9" s="4" customFormat="1" x14ac:dyDescent="0.2">
      <c r="A372142" s="27"/>
      <c r="B372142" s="67"/>
      <c r="C372142" s="83"/>
      <c r="D372142" s="85"/>
      <c r="E372142" s="82"/>
      <c r="F372142" s="81"/>
      <c r="G372142" s="86"/>
      <c r="H372142" s="86"/>
      <c r="I372142" s="11"/>
    </row>
    <row r="372150" spans="1:9" s="4" customFormat="1" x14ac:dyDescent="0.2">
      <c r="A372150" s="27"/>
      <c r="B372150" s="67"/>
      <c r="C372150" s="83"/>
      <c r="D372150" s="85"/>
      <c r="E372150" s="82"/>
      <c r="F372150" s="81"/>
      <c r="G372150" s="86"/>
      <c r="H372150" s="86"/>
      <c r="I372150" s="11"/>
    </row>
    <row r="372152" spans="1:9" s="4" customFormat="1" x14ac:dyDescent="0.2">
      <c r="A372152" s="27"/>
      <c r="B372152" s="67"/>
      <c r="C372152" s="83"/>
      <c r="D372152" s="85"/>
      <c r="E372152" s="82"/>
      <c r="F372152" s="81"/>
      <c r="G372152" s="86"/>
      <c r="H372152" s="86"/>
      <c r="I372152" s="11"/>
    </row>
    <row r="372158" spans="1:9" s="4" customFormat="1" x14ac:dyDescent="0.2">
      <c r="A372158" s="27"/>
      <c r="B372158" s="67"/>
      <c r="C372158" s="83"/>
      <c r="D372158" s="85"/>
      <c r="E372158" s="82"/>
      <c r="F372158" s="81"/>
      <c r="G372158" s="86"/>
      <c r="H372158" s="86"/>
      <c r="I372158" s="11"/>
    </row>
    <row r="372166" spans="1:9" s="4" customFormat="1" x14ac:dyDescent="0.2">
      <c r="A372166" s="27"/>
      <c r="B372166" s="67"/>
      <c r="C372166" s="83"/>
      <c r="D372166" s="85"/>
      <c r="E372166" s="82"/>
      <c r="F372166" s="81"/>
      <c r="G372166" s="86"/>
      <c r="H372166" s="86"/>
      <c r="I372166" s="11"/>
    </row>
    <row r="372168" spans="1:9" s="4" customFormat="1" x14ac:dyDescent="0.2">
      <c r="A372168" s="27"/>
      <c r="B372168" s="67"/>
      <c r="C372168" s="83"/>
      <c r="D372168" s="85"/>
      <c r="E372168" s="82"/>
      <c r="F372168" s="81"/>
      <c r="G372168" s="86"/>
      <c r="H372168" s="86"/>
      <c r="I372168" s="11"/>
    </row>
    <row r="372174" spans="1:9" s="4" customFormat="1" x14ac:dyDescent="0.2">
      <c r="A372174" s="27"/>
      <c r="B372174" s="67"/>
      <c r="C372174" s="83"/>
      <c r="D372174" s="85"/>
      <c r="E372174" s="82"/>
      <c r="F372174" s="81"/>
      <c r="G372174" s="86"/>
      <c r="H372174" s="86"/>
      <c r="I372174" s="11"/>
    </row>
    <row r="372182" spans="1:9" s="4" customFormat="1" x14ac:dyDescent="0.2">
      <c r="A372182" s="27"/>
      <c r="B372182" s="67"/>
      <c r="C372182" s="83"/>
      <c r="D372182" s="85"/>
      <c r="E372182" s="82"/>
      <c r="F372182" s="81"/>
      <c r="G372182" s="86"/>
      <c r="H372182" s="86"/>
      <c r="I372182" s="11"/>
    </row>
    <row r="372184" spans="1:9" s="4" customFormat="1" x14ac:dyDescent="0.2">
      <c r="A372184" s="27"/>
      <c r="B372184" s="67"/>
      <c r="C372184" s="83"/>
      <c r="D372184" s="85"/>
      <c r="E372184" s="82"/>
      <c r="F372184" s="81"/>
      <c r="G372184" s="86"/>
      <c r="H372184" s="86"/>
      <c r="I372184" s="11"/>
    </row>
    <row r="372190" spans="1:9" s="4" customFormat="1" x14ac:dyDescent="0.2">
      <c r="A372190" s="27"/>
      <c r="B372190" s="67"/>
      <c r="C372190" s="83"/>
      <c r="D372190" s="85"/>
      <c r="E372190" s="82"/>
      <c r="F372190" s="81"/>
      <c r="G372190" s="86"/>
      <c r="H372190" s="86"/>
      <c r="I372190" s="11"/>
    </row>
    <row r="372198" spans="1:9" s="4" customFormat="1" x14ac:dyDescent="0.2">
      <c r="A372198" s="27"/>
      <c r="B372198" s="67"/>
      <c r="C372198" s="83"/>
      <c r="D372198" s="85"/>
      <c r="E372198" s="82"/>
      <c r="F372198" s="81"/>
      <c r="G372198" s="86"/>
      <c r="H372198" s="86"/>
      <c r="I372198" s="11"/>
    </row>
    <row r="372200" spans="1:9" s="4" customFormat="1" x14ac:dyDescent="0.2">
      <c r="A372200" s="27"/>
      <c r="B372200" s="67"/>
      <c r="C372200" s="83"/>
      <c r="D372200" s="85"/>
      <c r="E372200" s="82"/>
      <c r="F372200" s="81"/>
      <c r="G372200" s="86"/>
      <c r="H372200" s="86"/>
      <c r="I372200" s="11"/>
    </row>
    <row r="372206" spans="1:9" s="4" customFormat="1" x14ac:dyDescent="0.2">
      <c r="A372206" s="27"/>
      <c r="B372206" s="67"/>
      <c r="C372206" s="83"/>
      <c r="D372206" s="85"/>
      <c r="E372206" s="82"/>
      <c r="F372206" s="81"/>
      <c r="G372206" s="86"/>
      <c r="H372206" s="86"/>
      <c r="I372206" s="11"/>
    </row>
    <row r="372214" spans="1:9" s="4" customFormat="1" x14ac:dyDescent="0.2">
      <c r="A372214" s="27"/>
      <c r="B372214" s="67"/>
      <c r="C372214" s="83"/>
      <c r="D372214" s="85"/>
      <c r="E372214" s="82"/>
      <c r="F372214" s="81"/>
      <c r="G372214" s="86"/>
      <c r="H372214" s="86"/>
      <c r="I372214" s="11"/>
    </row>
    <row r="372216" spans="1:9" s="4" customFormat="1" x14ac:dyDescent="0.2">
      <c r="A372216" s="27"/>
      <c r="B372216" s="67"/>
      <c r="C372216" s="83"/>
      <c r="D372216" s="85"/>
      <c r="E372216" s="82"/>
      <c r="F372216" s="81"/>
      <c r="G372216" s="86"/>
      <c r="H372216" s="86"/>
      <c r="I372216" s="11"/>
    </row>
    <row r="372222" spans="1:9" s="4" customFormat="1" x14ac:dyDescent="0.2">
      <c r="A372222" s="27"/>
      <c r="B372222" s="67"/>
      <c r="C372222" s="83"/>
      <c r="D372222" s="85"/>
      <c r="E372222" s="82"/>
      <c r="F372222" s="81"/>
      <c r="G372222" s="86"/>
      <c r="H372222" s="86"/>
      <c r="I372222" s="11"/>
    </row>
    <row r="372230" spans="1:9" s="4" customFormat="1" x14ac:dyDescent="0.2">
      <c r="A372230" s="27"/>
      <c r="B372230" s="67"/>
      <c r="C372230" s="83"/>
      <c r="D372230" s="85"/>
      <c r="E372230" s="82"/>
      <c r="F372230" s="81"/>
      <c r="G372230" s="86"/>
      <c r="H372230" s="86"/>
      <c r="I372230" s="11"/>
    </row>
    <row r="372232" spans="1:9" s="4" customFormat="1" x14ac:dyDescent="0.2">
      <c r="A372232" s="27"/>
      <c r="B372232" s="67"/>
      <c r="C372232" s="83"/>
      <c r="D372232" s="85"/>
      <c r="E372232" s="82"/>
      <c r="F372232" s="81"/>
      <c r="G372232" s="86"/>
      <c r="H372232" s="86"/>
      <c r="I372232" s="11"/>
    </row>
    <row r="372238" spans="1:9" s="4" customFormat="1" x14ac:dyDescent="0.2">
      <c r="A372238" s="27"/>
      <c r="B372238" s="67"/>
      <c r="C372238" s="83"/>
      <c r="D372238" s="85"/>
      <c r="E372238" s="82"/>
      <c r="F372238" s="81"/>
      <c r="G372238" s="86"/>
      <c r="H372238" s="86"/>
      <c r="I372238" s="11"/>
    </row>
    <row r="372246" spans="1:9" s="4" customFormat="1" x14ac:dyDescent="0.2">
      <c r="A372246" s="27"/>
      <c r="B372246" s="67"/>
      <c r="C372246" s="83"/>
      <c r="D372246" s="85"/>
      <c r="E372246" s="82"/>
      <c r="F372246" s="81"/>
      <c r="G372246" s="86"/>
      <c r="H372246" s="86"/>
      <c r="I372246" s="11"/>
    </row>
    <row r="372248" spans="1:9" s="4" customFormat="1" x14ac:dyDescent="0.2">
      <c r="A372248" s="27"/>
      <c r="B372248" s="67"/>
      <c r="C372248" s="83"/>
      <c r="D372248" s="85"/>
      <c r="E372248" s="82"/>
      <c r="F372248" s="81"/>
      <c r="G372248" s="86"/>
      <c r="H372248" s="86"/>
      <c r="I372248" s="11"/>
    </row>
    <row r="372254" spans="1:9" s="4" customFormat="1" x14ac:dyDescent="0.2">
      <c r="A372254" s="27"/>
      <c r="B372254" s="67"/>
      <c r="C372254" s="83"/>
      <c r="D372254" s="85"/>
      <c r="E372254" s="82"/>
      <c r="F372254" s="81"/>
      <c r="G372254" s="86"/>
      <c r="H372254" s="86"/>
      <c r="I372254" s="11"/>
    </row>
    <row r="372262" spans="1:9" s="4" customFormat="1" x14ac:dyDescent="0.2">
      <c r="A372262" s="27"/>
      <c r="B372262" s="67"/>
      <c r="C372262" s="83"/>
      <c r="D372262" s="85"/>
      <c r="E372262" s="82"/>
      <c r="F372262" s="81"/>
      <c r="G372262" s="86"/>
      <c r="H372262" s="86"/>
      <c r="I372262" s="11"/>
    </row>
    <row r="372264" spans="1:9" s="4" customFormat="1" x14ac:dyDescent="0.2">
      <c r="A372264" s="27"/>
      <c r="B372264" s="67"/>
      <c r="C372264" s="83"/>
      <c r="D372264" s="85"/>
      <c r="E372264" s="82"/>
      <c r="F372264" s="81"/>
      <c r="G372264" s="86"/>
      <c r="H372264" s="86"/>
      <c r="I372264" s="11"/>
    </row>
    <row r="372270" spans="1:9" s="4" customFormat="1" x14ac:dyDescent="0.2">
      <c r="A372270" s="27"/>
      <c r="B372270" s="67"/>
      <c r="C372270" s="83"/>
      <c r="D372270" s="85"/>
      <c r="E372270" s="82"/>
      <c r="F372270" s="81"/>
      <c r="G372270" s="86"/>
      <c r="H372270" s="86"/>
      <c r="I372270" s="11"/>
    </row>
    <row r="372278" spans="1:9" s="4" customFormat="1" x14ac:dyDescent="0.2">
      <c r="A372278" s="27"/>
      <c r="B372278" s="67"/>
      <c r="C372278" s="83"/>
      <c r="D372278" s="85"/>
      <c r="E372278" s="82"/>
      <c r="F372278" s="81"/>
      <c r="G372278" s="86"/>
      <c r="H372278" s="86"/>
      <c r="I372278" s="11"/>
    </row>
    <row r="372280" spans="1:9" s="4" customFormat="1" x14ac:dyDescent="0.2">
      <c r="A372280" s="27"/>
      <c r="B372280" s="67"/>
      <c r="C372280" s="83"/>
      <c r="D372280" s="85"/>
      <c r="E372280" s="82"/>
      <c r="F372280" s="81"/>
      <c r="G372280" s="86"/>
      <c r="H372280" s="86"/>
      <c r="I372280" s="11"/>
    </row>
    <row r="372286" spans="1:9" s="4" customFormat="1" x14ac:dyDescent="0.2">
      <c r="A372286" s="27"/>
      <c r="B372286" s="67"/>
      <c r="C372286" s="83"/>
      <c r="D372286" s="85"/>
      <c r="E372286" s="82"/>
      <c r="F372286" s="81"/>
      <c r="G372286" s="86"/>
      <c r="H372286" s="86"/>
      <c r="I372286" s="11"/>
    </row>
    <row r="372294" spans="1:9" s="4" customFormat="1" x14ac:dyDescent="0.2">
      <c r="A372294" s="27"/>
      <c r="B372294" s="67"/>
      <c r="C372294" s="83"/>
      <c r="D372294" s="85"/>
      <c r="E372294" s="82"/>
      <c r="F372294" s="81"/>
      <c r="G372294" s="86"/>
      <c r="H372294" s="86"/>
      <c r="I372294" s="11"/>
    </row>
    <row r="372296" spans="1:9" s="4" customFormat="1" x14ac:dyDescent="0.2">
      <c r="A372296" s="27"/>
      <c r="B372296" s="67"/>
      <c r="C372296" s="83"/>
      <c r="D372296" s="85"/>
      <c r="E372296" s="82"/>
      <c r="F372296" s="81"/>
      <c r="G372296" s="86"/>
      <c r="H372296" s="86"/>
      <c r="I372296" s="11"/>
    </row>
    <row r="372302" spans="1:9" s="4" customFormat="1" x14ac:dyDescent="0.2">
      <c r="A372302" s="27"/>
      <c r="B372302" s="67"/>
      <c r="C372302" s="83"/>
      <c r="D372302" s="85"/>
      <c r="E372302" s="82"/>
      <c r="F372302" s="81"/>
      <c r="G372302" s="86"/>
      <c r="H372302" s="86"/>
      <c r="I372302" s="11"/>
    </row>
    <row r="372310" spans="1:9" s="4" customFormat="1" x14ac:dyDescent="0.2">
      <c r="A372310" s="27"/>
      <c r="B372310" s="67"/>
      <c r="C372310" s="83"/>
      <c r="D372310" s="85"/>
      <c r="E372310" s="82"/>
      <c r="F372310" s="81"/>
      <c r="G372310" s="86"/>
      <c r="H372310" s="86"/>
      <c r="I372310" s="11"/>
    </row>
    <row r="372312" spans="1:9" s="4" customFormat="1" x14ac:dyDescent="0.2">
      <c r="A372312" s="27"/>
      <c r="B372312" s="67"/>
      <c r="C372312" s="83"/>
      <c r="D372312" s="85"/>
      <c r="E372312" s="82"/>
      <c r="F372312" s="81"/>
      <c r="G372312" s="86"/>
      <c r="H372312" s="86"/>
      <c r="I372312" s="11"/>
    </row>
    <row r="372318" spans="1:9" s="4" customFormat="1" x14ac:dyDescent="0.2">
      <c r="A372318" s="27"/>
      <c r="B372318" s="67"/>
      <c r="C372318" s="83"/>
      <c r="D372318" s="85"/>
      <c r="E372318" s="82"/>
      <c r="F372318" s="81"/>
      <c r="G372318" s="86"/>
      <c r="H372318" s="86"/>
      <c r="I372318" s="11"/>
    </row>
    <row r="372326" spans="1:9" s="4" customFormat="1" x14ac:dyDescent="0.2">
      <c r="A372326" s="27"/>
      <c r="B372326" s="67"/>
      <c r="C372326" s="83"/>
      <c r="D372326" s="85"/>
      <c r="E372326" s="82"/>
      <c r="F372326" s="81"/>
      <c r="G372326" s="86"/>
      <c r="H372326" s="86"/>
      <c r="I372326" s="11"/>
    </row>
    <row r="372328" spans="1:9" s="4" customFormat="1" x14ac:dyDescent="0.2">
      <c r="A372328" s="27"/>
      <c r="B372328" s="67"/>
      <c r="C372328" s="83"/>
      <c r="D372328" s="85"/>
      <c r="E372328" s="82"/>
      <c r="F372328" s="81"/>
      <c r="G372328" s="86"/>
      <c r="H372328" s="86"/>
      <c r="I372328" s="11"/>
    </row>
    <row r="372334" spans="1:9" s="4" customFormat="1" x14ac:dyDescent="0.2">
      <c r="A372334" s="27"/>
      <c r="B372334" s="67"/>
      <c r="C372334" s="83"/>
      <c r="D372334" s="85"/>
      <c r="E372334" s="82"/>
      <c r="F372334" s="81"/>
      <c r="G372334" s="86"/>
      <c r="H372334" s="86"/>
      <c r="I372334" s="11"/>
    </row>
    <row r="372342" spans="1:9" s="4" customFormat="1" x14ac:dyDescent="0.2">
      <c r="A372342" s="27"/>
      <c r="B372342" s="67"/>
      <c r="C372342" s="83"/>
      <c r="D372342" s="85"/>
      <c r="E372342" s="82"/>
      <c r="F372342" s="81"/>
      <c r="G372342" s="86"/>
      <c r="H372342" s="86"/>
      <c r="I372342" s="11"/>
    </row>
    <row r="372344" spans="1:9" s="4" customFormat="1" x14ac:dyDescent="0.2">
      <c r="A372344" s="27"/>
      <c r="B372344" s="67"/>
      <c r="C372344" s="83"/>
      <c r="D372344" s="85"/>
      <c r="E372344" s="82"/>
      <c r="F372344" s="81"/>
      <c r="G372344" s="86"/>
      <c r="H372344" s="86"/>
      <c r="I372344" s="11"/>
    </row>
    <row r="372350" spans="1:9" s="4" customFormat="1" x14ac:dyDescent="0.2">
      <c r="A372350" s="27"/>
      <c r="B372350" s="67"/>
      <c r="C372350" s="83"/>
      <c r="D372350" s="85"/>
      <c r="E372350" s="82"/>
      <c r="F372350" s="81"/>
      <c r="G372350" s="86"/>
      <c r="H372350" s="86"/>
      <c r="I372350" s="11"/>
    </row>
    <row r="372358" spans="1:9" s="4" customFormat="1" x14ac:dyDescent="0.2">
      <c r="A372358" s="27"/>
      <c r="B372358" s="67"/>
      <c r="C372358" s="83"/>
      <c r="D372358" s="85"/>
      <c r="E372358" s="82"/>
      <c r="F372358" s="81"/>
      <c r="G372358" s="86"/>
      <c r="H372358" s="86"/>
      <c r="I372358" s="11"/>
    </row>
    <row r="372360" spans="1:9" s="4" customFormat="1" x14ac:dyDescent="0.2">
      <c r="A372360" s="27"/>
      <c r="B372360" s="67"/>
      <c r="C372360" s="83"/>
      <c r="D372360" s="85"/>
      <c r="E372360" s="82"/>
      <c r="F372360" s="81"/>
      <c r="G372360" s="86"/>
      <c r="H372360" s="86"/>
      <c r="I372360" s="11"/>
    </row>
    <row r="372366" spans="1:9" s="4" customFormat="1" x14ac:dyDescent="0.2">
      <c r="A372366" s="27"/>
      <c r="B372366" s="67"/>
      <c r="C372366" s="83"/>
      <c r="D372366" s="85"/>
      <c r="E372366" s="82"/>
      <c r="F372366" s="81"/>
      <c r="G372366" s="86"/>
      <c r="H372366" s="86"/>
      <c r="I372366" s="11"/>
    </row>
    <row r="372374" spans="1:9" s="4" customFormat="1" x14ac:dyDescent="0.2">
      <c r="A372374" s="27"/>
      <c r="B372374" s="67"/>
      <c r="C372374" s="83"/>
      <c r="D372374" s="85"/>
      <c r="E372374" s="82"/>
      <c r="F372374" s="81"/>
      <c r="G372374" s="86"/>
      <c r="H372374" s="86"/>
      <c r="I372374" s="11"/>
    </row>
    <row r="372376" spans="1:9" s="4" customFormat="1" x14ac:dyDescent="0.2">
      <c r="A372376" s="27"/>
      <c r="B372376" s="67"/>
      <c r="C372376" s="83"/>
      <c r="D372376" s="85"/>
      <c r="E372376" s="82"/>
      <c r="F372376" s="81"/>
      <c r="G372376" s="86"/>
      <c r="H372376" s="86"/>
      <c r="I372376" s="11"/>
    </row>
    <row r="372382" spans="1:9" s="4" customFormat="1" x14ac:dyDescent="0.2">
      <c r="A372382" s="27"/>
      <c r="B372382" s="67"/>
      <c r="C372382" s="83"/>
      <c r="D372382" s="85"/>
      <c r="E372382" s="82"/>
      <c r="F372382" s="81"/>
      <c r="G372382" s="86"/>
      <c r="H372382" s="86"/>
      <c r="I372382" s="11"/>
    </row>
    <row r="372390" spans="1:9" s="4" customFormat="1" x14ac:dyDescent="0.2">
      <c r="A372390" s="27"/>
      <c r="B372390" s="67"/>
      <c r="C372390" s="83"/>
      <c r="D372390" s="85"/>
      <c r="E372390" s="82"/>
      <c r="F372390" s="81"/>
      <c r="G372390" s="86"/>
      <c r="H372390" s="86"/>
      <c r="I372390" s="11"/>
    </row>
    <row r="372392" spans="1:9" s="4" customFormat="1" x14ac:dyDescent="0.2">
      <c r="A372392" s="27"/>
      <c r="B372392" s="67"/>
      <c r="C372392" s="83"/>
      <c r="D372392" s="85"/>
      <c r="E372392" s="82"/>
      <c r="F372392" s="81"/>
      <c r="G372392" s="86"/>
      <c r="H372392" s="86"/>
      <c r="I372392" s="11"/>
    </row>
    <row r="372398" spans="1:9" s="4" customFormat="1" x14ac:dyDescent="0.2">
      <c r="A372398" s="27"/>
      <c r="B372398" s="67"/>
      <c r="C372398" s="83"/>
      <c r="D372398" s="85"/>
      <c r="E372398" s="82"/>
      <c r="F372398" s="81"/>
      <c r="G372398" s="86"/>
      <c r="H372398" s="86"/>
      <c r="I372398" s="11"/>
    </row>
    <row r="372406" spans="1:9" s="4" customFormat="1" x14ac:dyDescent="0.2">
      <c r="A372406" s="27"/>
      <c r="B372406" s="67"/>
      <c r="C372406" s="83"/>
      <c r="D372406" s="85"/>
      <c r="E372406" s="82"/>
      <c r="F372406" s="81"/>
      <c r="G372406" s="86"/>
      <c r="H372406" s="86"/>
      <c r="I372406" s="11"/>
    </row>
    <row r="372408" spans="1:9" s="4" customFormat="1" x14ac:dyDescent="0.2">
      <c r="A372408" s="27"/>
      <c r="B372408" s="67"/>
      <c r="C372408" s="83"/>
      <c r="D372408" s="85"/>
      <c r="E372408" s="82"/>
      <c r="F372408" s="81"/>
      <c r="G372408" s="86"/>
      <c r="H372408" s="86"/>
      <c r="I372408" s="11"/>
    </row>
    <row r="372414" spans="1:9" s="4" customFormat="1" x14ac:dyDescent="0.2">
      <c r="A372414" s="27"/>
      <c r="B372414" s="67"/>
      <c r="C372414" s="83"/>
      <c r="D372414" s="85"/>
      <c r="E372414" s="82"/>
      <c r="F372414" s="81"/>
      <c r="G372414" s="86"/>
      <c r="H372414" s="86"/>
      <c r="I372414" s="11"/>
    </row>
    <row r="372422" spans="1:9" s="4" customFormat="1" x14ac:dyDescent="0.2">
      <c r="A372422" s="27"/>
      <c r="B372422" s="67"/>
      <c r="C372422" s="83"/>
      <c r="D372422" s="85"/>
      <c r="E372422" s="82"/>
      <c r="F372422" s="81"/>
      <c r="G372422" s="86"/>
      <c r="H372422" s="86"/>
      <c r="I372422" s="11"/>
    </row>
    <row r="372424" spans="1:9" s="4" customFormat="1" x14ac:dyDescent="0.2">
      <c r="A372424" s="27"/>
      <c r="B372424" s="67"/>
      <c r="C372424" s="83"/>
      <c r="D372424" s="85"/>
      <c r="E372424" s="82"/>
      <c r="F372424" s="81"/>
      <c r="G372424" s="86"/>
      <c r="H372424" s="86"/>
      <c r="I372424" s="11"/>
    </row>
    <row r="372430" spans="1:9" s="4" customFormat="1" x14ac:dyDescent="0.2">
      <c r="A372430" s="27"/>
      <c r="B372430" s="67"/>
      <c r="C372430" s="83"/>
      <c r="D372430" s="85"/>
      <c r="E372430" s="82"/>
      <c r="F372430" s="81"/>
      <c r="G372430" s="86"/>
      <c r="H372430" s="86"/>
      <c r="I372430" s="11"/>
    </row>
    <row r="372438" spans="1:9" s="4" customFormat="1" x14ac:dyDescent="0.2">
      <c r="A372438" s="27"/>
      <c r="B372438" s="67"/>
      <c r="C372438" s="83"/>
      <c r="D372438" s="85"/>
      <c r="E372438" s="82"/>
      <c r="F372438" s="81"/>
      <c r="G372438" s="86"/>
      <c r="H372438" s="86"/>
      <c r="I372438" s="11"/>
    </row>
    <row r="372440" spans="1:9" s="4" customFormat="1" x14ac:dyDescent="0.2">
      <c r="A372440" s="27"/>
      <c r="B372440" s="67"/>
      <c r="C372440" s="83"/>
      <c r="D372440" s="85"/>
      <c r="E372440" s="82"/>
      <c r="F372440" s="81"/>
      <c r="G372440" s="86"/>
      <c r="H372440" s="86"/>
      <c r="I372440" s="11"/>
    </row>
    <row r="372446" spans="1:9" s="4" customFormat="1" x14ac:dyDescent="0.2">
      <c r="A372446" s="27"/>
      <c r="B372446" s="67"/>
      <c r="C372446" s="83"/>
      <c r="D372446" s="85"/>
      <c r="E372446" s="82"/>
      <c r="F372446" s="81"/>
      <c r="G372446" s="86"/>
      <c r="H372446" s="86"/>
      <c r="I372446" s="11"/>
    </row>
    <row r="372454" spans="1:9" s="4" customFormat="1" x14ac:dyDescent="0.2">
      <c r="A372454" s="27"/>
      <c r="B372454" s="67"/>
      <c r="C372454" s="83"/>
      <c r="D372454" s="85"/>
      <c r="E372454" s="82"/>
      <c r="F372454" s="81"/>
      <c r="G372454" s="86"/>
      <c r="H372454" s="86"/>
      <c r="I372454" s="11"/>
    </row>
    <row r="372456" spans="1:9" s="4" customFormat="1" x14ac:dyDescent="0.2">
      <c r="A372456" s="27"/>
      <c r="B372456" s="67"/>
      <c r="C372456" s="83"/>
      <c r="D372456" s="85"/>
      <c r="E372456" s="82"/>
      <c r="F372456" s="81"/>
      <c r="G372456" s="86"/>
      <c r="H372456" s="86"/>
      <c r="I372456" s="11"/>
    </row>
    <row r="372462" spans="1:9" s="4" customFormat="1" x14ac:dyDescent="0.2">
      <c r="A372462" s="27"/>
      <c r="B372462" s="67"/>
      <c r="C372462" s="83"/>
      <c r="D372462" s="85"/>
      <c r="E372462" s="82"/>
      <c r="F372462" s="81"/>
      <c r="G372462" s="86"/>
      <c r="H372462" s="86"/>
      <c r="I372462" s="11"/>
    </row>
    <row r="372470" spans="1:9" s="4" customFormat="1" x14ac:dyDescent="0.2">
      <c r="A372470" s="27"/>
      <c r="B372470" s="67"/>
      <c r="C372470" s="83"/>
      <c r="D372470" s="85"/>
      <c r="E372470" s="82"/>
      <c r="F372470" s="81"/>
      <c r="G372470" s="86"/>
      <c r="H372470" s="86"/>
      <c r="I372470" s="11"/>
    </row>
    <row r="372472" spans="1:9" s="4" customFormat="1" x14ac:dyDescent="0.2">
      <c r="A372472" s="27"/>
      <c r="B372472" s="67"/>
      <c r="C372472" s="83"/>
      <c r="D372472" s="85"/>
      <c r="E372472" s="82"/>
      <c r="F372472" s="81"/>
      <c r="G372472" s="86"/>
      <c r="H372472" s="86"/>
      <c r="I372472" s="11"/>
    </row>
    <row r="372478" spans="1:9" s="4" customFormat="1" x14ac:dyDescent="0.2">
      <c r="A372478" s="27"/>
      <c r="B372478" s="67"/>
      <c r="C372478" s="83"/>
      <c r="D372478" s="85"/>
      <c r="E372478" s="82"/>
      <c r="F372478" s="81"/>
      <c r="G372478" s="86"/>
      <c r="H372478" s="86"/>
      <c r="I372478" s="11"/>
    </row>
    <row r="372486" spans="1:9" s="4" customFormat="1" x14ac:dyDescent="0.2">
      <c r="A372486" s="27"/>
      <c r="B372486" s="67"/>
      <c r="C372486" s="83"/>
      <c r="D372486" s="85"/>
      <c r="E372486" s="82"/>
      <c r="F372486" s="81"/>
      <c r="G372486" s="86"/>
      <c r="H372486" s="86"/>
      <c r="I372486" s="11"/>
    </row>
    <row r="372488" spans="1:9" s="4" customFormat="1" x14ac:dyDescent="0.2">
      <c r="A372488" s="27"/>
      <c r="B372488" s="67"/>
      <c r="C372488" s="83"/>
      <c r="D372488" s="85"/>
      <c r="E372488" s="82"/>
      <c r="F372488" s="81"/>
      <c r="G372488" s="86"/>
      <c r="H372488" s="86"/>
      <c r="I372488" s="11"/>
    </row>
    <row r="372494" spans="1:9" s="4" customFormat="1" x14ac:dyDescent="0.2">
      <c r="A372494" s="27"/>
      <c r="B372494" s="67"/>
      <c r="C372494" s="83"/>
      <c r="D372494" s="85"/>
      <c r="E372494" s="82"/>
      <c r="F372494" s="81"/>
      <c r="G372494" s="86"/>
      <c r="H372494" s="86"/>
      <c r="I372494" s="11"/>
    </row>
    <row r="372502" spans="1:9" s="4" customFormat="1" x14ac:dyDescent="0.2">
      <c r="A372502" s="27"/>
      <c r="B372502" s="67"/>
      <c r="C372502" s="83"/>
      <c r="D372502" s="85"/>
      <c r="E372502" s="82"/>
      <c r="F372502" s="81"/>
      <c r="G372502" s="86"/>
      <c r="H372502" s="86"/>
      <c r="I372502" s="11"/>
    </row>
    <row r="372504" spans="1:9" s="4" customFormat="1" x14ac:dyDescent="0.2">
      <c r="A372504" s="27"/>
      <c r="B372504" s="67"/>
      <c r="C372504" s="83"/>
      <c r="D372504" s="85"/>
      <c r="E372504" s="82"/>
      <c r="F372504" s="81"/>
      <c r="G372504" s="86"/>
      <c r="H372504" s="86"/>
      <c r="I372504" s="11"/>
    </row>
    <row r="372510" spans="1:9" s="4" customFormat="1" x14ac:dyDescent="0.2">
      <c r="A372510" s="27"/>
      <c r="B372510" s="67"/>
      <c r="C372510" s="83"/>
      <c r="D372510" s="85"/>
      <c r="E372510" s="82"/>
      <c r="F372510" s="81"/>
      <c r="G372510" s="86"/>
      <c r="H372510" s="86"/>
      <c r="I372510" s="11"/>
    </row>
    <row r="372518" spans="1:9" s="4" customFormat="1" x14ac:dyDescent="0.2">
      <c r="A372518" s="27"/>
      <c r="B372518" s="67"/>
      <c r="C372518" s="83"/>
      <c r="D372518" s="85"/>
      <c r="E372518" s="82"/>
      <c r="F372518" s="81"/>
      <c r="G372518" s="86"/>
      <c r="H372518" s="86"/>
      <c r="I372518" s="11"/>
    </row>
    <row r="372520" spans="1:9" s="4" customFormat="1" x14ac:dyDescent="0.2">
      <c r="A372520" s="27"/>
      <c r="B372520" s="67"/>
      <c r="C372520" s="83"/>
      <c r="D372520" s="85"/>
      <c r="E372520" s="82"/>
      <c r="F372520" s="81"/>
      <c r="G372520" s="86"/>
      <c r="H372520" s="86"/>
      <c r="I372520" s="11"/>
    </row>
    <row r="372526" spans="1:9" s="4" customFormat="1" x14ac:dyDescent="0.2">
      <c r="A372526" s="27"/>
      <c r="B372526" s="67"/>
      <c r="C372526" s="83"/>
      <c r="D372526" s="85"/>
      <c r="E372526" s="82"/>
      <c r="F372526" s="81"/>
      <c r="G372526" s="86"/>
      <c r="H372526" s="86"/>
      <c r="I372526" s="11"/>
    </row>
    <row r="372534" spans="1:9" s="4" customFormat="1" x14ac:dyDescent="0.2">
      <c r="A372534" s="27"/>
      <c r="B372534" s="67"/>
      <c r="C372534" s="83"/>
      <c r="D372534" s="85"/>
      <c r="E372534" s="82"/>
      <c r="F372534" s="81"/>
      <c r="G372534" s="86"/>
      <c r="H372534" s="86"/>
      <c r="I372534" s="11"/>
    </row>
    <row r="372536" spans="1:9" s="4" customFormat="1" x14ac:dyDescent="0.2">
      <c r="A372536" s="27"/>
      <c r="B372536" s="67"/>
      <c r="C372536" s="83"/>
      <c r="D372536" s="85"/>
      <c r="E372536" s="82"/>
      <c r="F372536" s="81"/>
      <c r="G372536" s="86"/>
      <c r="H372536" s="86"/>
      <c r="I372536" s="11"/>
    </row>
    <row r="372542" spans="1:9" s="4" customFormat="1" x14ac:dyDescent="0.2">
      <c r="A372542" s="27"/>
      <c r="B372542" s="67"/>
      <c r="C372542" s="83"/>
      <c r="D372542" s="85"/>
      <c r="E372542" s="82"/>
      <c r="F372542" s="81"/>
      <c r="G372542" s="86"/>
      <c r="H372542" s="86"/>
      <c r="I372542" s="11"/>
    </row>
    <row r="372550" spans="1:9" s="4" customFormat="1" x14ac:dyDescent="0.2">
      <c r="A372550" s="27"/>
      <c r="B372550" s="67"/>
      <c r="C372550" s="83"/>
      <c r="D372550" s="85"/>
      <c r="E372550" s="82"/>
      <c r="F372550" s="81"/>
      <c r="G372550" s="86"/>
      <c r="H372550" s="86"/>
      <c r="I372550" s="11"/>
    </row>
    <row r="372552" spans="1:9" s="4" customFormat="1" x14ac:dyDescent="0.2">
      <c r="A372552" s="27"/>
      <c r="B372552" s="67"/>
      <c r="C372552" s="83"/>
      <c r="D372552" s="85"/>
      <c r="E372552" s="82"/>
      <c r="F372552" s="81"/>
      <c r="G372552" s="86"/>
      <c r="H372552" s="86"/>
      <c r="I372552" s="11"/>
    </row>
    <row r="372558" spans="1:9" s="4" customFormat="1" x14ac:dyDescent="0.2">
      <c r="A372558" s="27"/>
      <c r="B372558" s="67"/>
      <c r="C372558" s="83"/>
      <c r="D372558" s="85"/>
      <c r="E372558" s="82"/>
      <c r="F372558" s="81"/>
      <c r="G372558" s="86"/>
      <c r="H372558" s="86"/>
      <c r="I372558" s="11"/>
    </row>
    <row r="372566" spans="1:9" s="4" customFormat="1" x14ac:dyDescent="0.2">
      <c r="A372566" s="27"/>
      <c r="B372566" s="67"/>
      <c r="C372566" s="83"/>
      <c r="D372566" s="85"/>
      <c r="E372566" s="82"/>
      <c r="F372566" s="81"/>
      <c r="G372566" s="86"/>
      <c r="H372566" s="86"/>
      <c r="I372566" s="11"/>
    </row>
    <row r="372568" spans="1:9" s="4" customFormat="1" x14ac:dyDescent="0.2">
      <c r="A372568" s="27"/>
      <c r="B372568" s="67"/>
      <c r="C372568" s="83"/>
      <c r="D372568" s="85"/>
      <c r="E372568" s="82"/>
      <c r="F372568" s="81"/>
      <c r="G372568" s="86"/>
      <c r="H372568" s="86"/>
      <c r="I372568" s="11"/>
    </row>
    <row r="372574" spans="1:9" s="4" customFormat="1" x14ac:dyDescent="0.2">
      <c r="A372574" s="27"/>
      <c r="B372574" s="67"/>
      <c r="C372574" s="83"/>
      <c r="D372574" s="85"/>
      <c r="E372574" s="82"/>
      <c r="F372574" s="81"/>
      <c r="G372574" s="86"/>
      <c r="H372574" s="86"/>
      <c r="I372574" s="11"/>
    </row>
    <row r="372582" spans="1:9" s="4" customFormat="1" x14ac:dyDescent="0.2">
      <c r="A372582" s="27"/>
      <c r="B372582" s="67"/>
      <c r="C372582" s="83"/>
      <c r="D372582" s="85"/>
      <c r="E372582" s="82"/>
      <c r="F372582" s="81"/>
      <c r="G372582" s="86"/>
      <c r="H372582" s="86"/>
      <c r="I372582" s="11"/>
    </row>
    <row r="372584" spans="1:9" s="4" customFormat="1" x14ac:dyDescent="0.2">
      <c r="A372584" s="27"/>
      <c r="B372584" s="67"/>
      <c r="C372584" s="83"/>
      <c r="D372584" s="85"/>
      <c r="E372584" s="82"/>
      <c r="F372584" s="81"/>
      <c r="G372584" s="86"/>
      <c r="H372584" s="86"/>
      <c r="I372584" s="11"/>
    </row>
    <row r="372590" spans="1:9" s="4" customFormat="1" x14ac:dyDescent="0.2">
      <c r="A372590" s="27"/>
      <c r="B372590" s="67"/>
      <c r="C372590" s="83"/>
      <c r="D372590" s="85"/>
      <c r="E372590" s="82"/>
      <c r="F372590" s="81"/>
      <c r="G372590" s="86"/>
      <c r="H372590" s="86"/>
      <c r="I372590" s="11"/>
    </row>
    <row r="372598" spans="1:9" s="4" customFormat="1" x14ac:dyDescent="0.2">
      <c r="A372598" s="27"/>
      <c r="B372598" s="67"/>
      <c r="C372598" s="83"/>
      <c r="D372598" s="85"/>
      <c r="E372598" s="82"/>
      <c r="F372598" s="81"/>
      <c r="G372598" s="86"/>
      <c r="H372598" s="86"/>
      <c r="I372598" s="11"/>
    </row>
    <row r="372600" spans="1:9" s="4" customFormat="1" x14ac:dyDescent="0.2">
      <c r="A372600" s="27"/>
      <c r="B372600" s="67"/>
      <c r="C372600" s="83"/>
      <c r="D372600" s="85"/>
      <c r="E372600" s="82"/>
      <c r="F372600" s="81"/>
      <c r="G372600" s="86"/>
      <c r="H372600" s="86"/>
      <c r="I372600" s="11"/>
    </row>
    <row r="372606" spans="1:9" s="4" customFormat="1" x14ac:dyDescent="0.2">
      <c r="A372606" s="27"/>
      <c r="B372606" s="67"/>
      <c r="C372606" s="83"/>
      <c r="D372606" s="85"/>
      <c r="E372606" s="82"/>
      <c r="F372606" s="81"/>
      <c r="G372606" s="86"/>
      <c r="H372606" s="86"/>
      <c r="I372606" s="11"/>
    </row>
    <row r="372614" spans="1:9" s="4" customFormat="1" x14ac:dyDescent="0.2">
      <c r="A372614" s="27"/>
      <c r="B372614" s="67"/>
      <c r="C372614" s="83"/>
      <c r="D372614" s="85"/>
      <c r="E372614" s="82"/>
      <c r="F372614" s="81"/>
      <c r="G372614" s="86"/>
      <c r="H372614" s="86"/>
      <c r="I372614" s="11"/>
    </row>
    <row r="372616" spans="1:9" s="4" customFormat="1" x14ac:dyDescent="0.2">
      <c r="A372616" s="27"/>
      <c r="B372616" s="67"/>
      <c r="C372616" s="83"/>
      <c r="D372616" s="85"/>
      <c r="E372616" s="82"/>
      <c r="F372616" s="81"/>
      <c r="G372616" s="86"/>
      <c r="H372616" s="86"/>
      <c r="I372616" s="11"/>
    </row>
    <row r="372622" spans="1:9" s="4" customFormat="1" x14ac:dyDescent="0.2">
      <c r="A372622" s="27"/>
      <c r="B372622" s="67"/>
      <c r="C372622" s="83"/>
      <c r="D372622" s="85"/>
      <c r="E372622" s="82"/>
      <c r="F372622" s="81"/>
      <c r="G372622" s="86"/>
      <c r="H372622" s="86"/>
      <c r="I372622" s="11"/>
    </row>
    <row r="372630" spans="1:9" s="4" customFormat="1" x14ac:dyDescent="0.2">
      <c r="A372630" s="27"/>
      <c r="B372630" s="67"/>
      <c r="C372630" s="83"/>
      <c r="D372630" s="85"/>
      <c r="E372630" s="82"/>
      <c r="F372630" s="81"/>
      <c r="G372630" s="86"/>
      <c r="H372630" s="86"/>
      <c r="I372630" s="11"/>
    </row>
    <row r="372632" spans="1:9" s="4" customFormat="1" x14ac:dyDescent="0.2">
      <c r="A372632" s="27"/>
      <c r="B372632" s="67"/>
      <c r="C372632" s="83"/>
      <c r="D372632" s="85"/>
      <c r="E372632" s="82"/>
      <c r="F372632" s="81"/>
      <c r="G372632" s="86"/>
      <c r="H372632" s="86"/>
      <c r="I372632" s="11"/>
    </row>
    <row r="372638" spans="1:9" s="4" customFormat="1" x14ac:dyDescent="0.2">
      <c r="A372638" s="27"/>
      <c r="B372638" s="67"/>
      <c r="C372638" s="83"/>
      <c r="D372638" s="85"/>
      <c r="E372638" s="82"/>
      <c r="F372638" s="81"/>
      <c r="G372638" s="86"/>
      <c r="H372638" s="86"/>
      <c r="I372638" s="11"/>
    </row>
    <row r="372646" spans="1:9" s="4" customFormat="1" x14ac:dyDescent="0.2">
      <c r="A372646" s="27"/>
      <c r="B372646" s="67"/>
      <c r="C372646" s="83"/>
      <c r="D372646" s="85"/>
      <c r="E372646" s="82"/>
      <c r="F372646" s="81"/>
      <c r="G372646" s="86"/>
      <c r="H372646" s="86"/>
      <c r="I372646" s="11"/>
    </row>
    <row r="372648" spans="1:9" s="4" customFormat="1" x14ac:dyDescent="0.2">
      <c r="A372648" s="27"/>
      <c r="B372648" s="67"/>
      <c r="C372648" s="83"/>
      <c r="D372648" s="85"/>
      <c r="E372648" s="82"/>
      <c r="F372648" s="81"/>
      <c r="G372648" s="86"/>
      <c r="H372648" s="86"/>
      <c r="I372648" s="11"/>
    </row>
    <row r="372654" spans="1:9" s="4" customFormat="1" x14ac:dyDescent="0.2">
      <c r="A372654" s="27"/>
      <c r="B372654" s="67"/>
      <c r="C372654" s="83"/>
      <c r="D372654" s="85"/>
      <c r="E372654" s="82"/>
      <c r="F372654" s="81"/>
      <c r="G372654" s="86"/>
      <c r="H372654" s="86"/>
      <c r="I372654" s="11"/>
    </row>
    <row r="372662" spans="1:9" s="4" customFormat="1" x14ac:dyDescent="0.2">
      <c r="A372662" s="27"/>
      <c r="B372662" s="67"/>
      <c r="C372662" s="83"/>
      <c r="D372662" s="85"/>
      <c r="E372662" s="82"/>
      <c r="F372662" s="81"/>
      <c r="G372662" s="86"/>
      <c r="H372662" s="86"/>
      <c r="I372662" s="11"/>
    </row>
    <row r="372664" spans="1:9" s="4" customFormat="1" x14ac:dyDescent="0.2">
      <c r="A372664" s="27"/>
      <c r="B372664" s="67"/>
      <c r="C372664" s="83"/>
      <c r="D372664" s="85"/>
      <c r="E372664" s="82"/>
      <c r="F372664" s="81"/>
      <c r="G372664" s="86"/>
      <c r="H372664" s="86"/>
      <c r="I372664" s="11"/>
    </row>
    <row r="372670" spans="1:9" s="4" customFormat="1" x14ac:dyDescent="0.2">
      <c r="A372670" s="27"/>
      <c r="B372670" s="67"/>
      <c r="C372670" s="83"/>
      <c r="D372670" s="85"/>
      <c r="E372670" s="82"/>
      <c r="F372670" s="81"/>
      <c r="G372670" s="86"/>
      <c r="H372670" s="86"/>
      <c r="I372670" s="11"/>
    </row>
    <row r="372678" spans="1:9" s="4" customFormat="1" x14ac:dyDescent="0.2">
      <c r="A372678" s="27"/>
      <c r="B372678" s="67"/>
      <c r="C372678" s="83"/>
      <c r="D372678" s="85"/>
      <c r="E372678" s="82"/>
      <c r="F372678" s="81"/>
      <c r="G372678" s="86"/>
      <c r="H372678" s="86"/>
      <c r="I372678" s="11"/>
    </row>
    <row r="372680" spans="1:9" s="4" customFormat="1" x14ac:dyDescent="0.2">
      <c r="A372680" s="27"/>
      <c r="B372680" s="67"/>
      <c r="C372680" s="83"/>
      <c r="D372680" s="85"/>
      <c r="E372680" s="82"/>
      <c r="F372680" s="81"/>
      <c r="G372680" s="86"/>
      <c r="H372680" s="86"/>
      <c r="I372680" s="11"/>
    </row>
    <row r="372686" spans="1:9" s="4" customFormat="1" x14ac:dyDescent="0.2">
      <c r="A372686" s="27"/>
      <c r="B372686" s="67"/>
      <c r="C372686" s="83"/>
      <c r="D372686" s="85"/>
      <c r="E372686" s="82"/>
      <c r="F372686" s="81"/>
      <c r="G372686" s="86"/>
      <c r="H372686" s="86"/>
      <c r="I372686" s="11"/>
    </row>
    <row r="372694" spans="1:9" s="4" customFormat="1" x14ac:dyDescent="0.2">
      <c r="A372694" s="27"/>
      <c r="B372694" s="67"/>
      <c r="C372694" s="83"/>
      <c r="D372694" s="85"/>
      <c r="E372694" s="82"/>
      <c r="F372694" s="81"/>
      <c r="G372694" s="86"/>
      <c r="H372694" s="86"/>
      <c r="I372694" s="11"/>
    </row>
    <row r="372696" spans="1:9" s="4" customFormat="1" x14ac:dyDescent="0.2">
      <c r="A372696" s="27"/>
      <c r="B372696" s="67"/>
      <c r="C372696" s="83"/>
      <c r="D372696" s="85"/>
      <c r="E372696" s="82"/>
      <c r="F372696" s="81"/>
      <c r="G372696" s="86"/>
      <c r="H372696" s="86"/>
      <c r="I372696" s="11"/>
    </row>
    <row r="372702" spans="1:9" s="4" customFormat="1" x14ac:dyDescent="0.2">
      <c r="A372702" s="27"/>
      <c r="B372702" s="67"/>
      <c r="C372702" s="83"/>
      <c r="D372702" s="85"/>
      <c r="E372702" s="82"/>
      <c r="F372702" s="81"/>
      <c r="G372702" s="86"/>
      <c r="H372702" s="86"/>
      <c r="I372702" s="11"/>
    </row>
    <row r="372710" spans="1:9" s="4" customFormat="1" x14ac:dyDescent="0.2">
      <c r="A372710" s="27"/>
      <c r="B372710" s="67"/>
      <c r="C372710" s="83"/>
      <c r="D372710" s="85"/>
      <c r="E372710" s="82"/>
      <c r="F372710" s="81"/>
      <c r="G372710" s="86"/>
      <c r="H372710" s="86"/>
      <c r="I372710" s="11"/>
    </row>
    <row r="372712" spans="1:9" s="4" customFormat="1" x14ac:dyDescent="0.2">
      <c r="A372712" s="27"/>
      <c r="B372712" s="67"/>
      <c r="C372712" s="83"/>
      <c r="D372712" s="85"/>
      <c r="E372712" s="82"/>
      <c r="F372712" s="81"/>
      <c r="G372712" s="86"/>
      <c r="H372712" s="86"/>
      <c r="I372712" s="11"/>
    </row>
    <row r="372718" spans="1:9" s="4" customFormat="1" x14ac:dyDescent="0.2">
      <c r="A372718" s="27"/>
      <c r="B372718" s="67"/>
      <c r="C372718" s="83"/>
      <c r="D372718" s="85"/>
      <c r="E372718" s="82"/>
      <c r="F372718" s="81"/>
      <c r="G372718" s="86"/>
      <c r="H372718" s="86"/>
      <c r="I372718" s="11"/>
    </row>
    <row r="372726" spans="1:9" s="4" customFormat="1" x14ac:dyDescent="0.2">
      <c r="A372726" s="27"/>
      <c r="B372726" s="67"/>
      <c r="C372726" s="83"/>
      <c r="D372726" s="85"/>
      <c r="E372726" s="82"/>
      <c r="F372726" s="81"/>
      <c r="G372726" s="86"/>
      <c r="H372726" s="86"/>
      <c r="I372726" s="11"/>
    </row>
    <row r="372728" spans="1:9" s="4" customFormat="1" x14ac:dyDescent="0.2">
      <c r="A372728" s="27"/>
      <c r="B372728" s="67"/>
      <c r="C372728" s="83"/>
      <c r="D372728" s="85"/>
      <c r="E372728" s="82"/>
      <c r="F372728" s="81"/>
      <c r="G372728" s="86"/>
      <c r="H372728" s="86"/>
      <c r="I372728" s="11"/>
    </row>
    <row r="372734" spans="1:9" s="4" customFormat="1" x14ac:dyDescent="0.2">
      <c r="A372734" s="27"/>
      <c r="B372734" s="67"/>
      <c r="C372734" s="83"/>
      <c r="D372734" s="85"/>
      <c r="E372734" s="82"/>
      <c r="F372734" s="81"/>
      <c r="G372734" s="86"/>
      <c r="H372734" s="86"/>
      <c r="I372734" s="11"/>
    </row>
    <row r="372742" spans="1:9" s="4" customFormat="1" x14ac:dyDescent="0.2">
      <c r="A372742" s="27"/>
      <c r="B372742" s="67"/>
      <c r="C372742" s="83"/>
      <c r="D372742" s="85"/>
      <c r="E372742" s="82"/>
      <c r="F372742" s="81"/>
      <c r="G372742" s="86"/>
      <c r="H372742" s="86"/>
      <c r="I372742" s="11"/>
    </row>
    <row r="372744" spans="1:9" s="4" customFormat="1" x14ac:dyDescent="0.2">
      <c r="A372744" s="27"/>
      <c r="B372744" s="67"/>
      <c r="C372744" s="83"/>
      <c r="D372744" s="85"/>
      <c r="E372744" s="82"/>
      <c r="F372744" s="81"/>
      <c r="G372744" s="86"/>
      <c r="H372744" s="86"/>
      <c r="I372744" s="11"/>
    </row>
    <row r="372750" spans="1:9" s="4" customFormat="1" x14ac:dyDescent="0.2">
      <c r="A372750" s="27"/>
      <c r="B372750" s="67"/>
      <c r="C372750" s="83"/>
      <c r="D372750" s="85"/>
      <c r="E372750" s="82"/>
      <c r="F372750" s="81"/>
      <c r="G372750" s="86"/>
      <c r="H372750" s="86"/>
      <c r="I372750" s="11"/>
    </row>
    <row r="372758" spans="1:9" s="4" customFormat="1" x14ac:dyDescent="0.2">
      <c r="A372758" s="27"/>
      <c r="B372758" s="67"/>
      <c r="C372758" s="83"/>
      <c r="D372758" s="85"/>
      <c r="E372758" s="82"/>
      <c r="F372758" s="81"/>
      <c r="G372758" s="86"/>
      <c r="H372758" s="86"/>
      <c r="I372758" s="11"/>
    </row>
    <row r="372760" spans="1:9" s="4" customFormat="1" x14ac:dyDescent="0.2">
      <c r="A372760" s="27"/>
      <c r="B372760" s="67"/>
      <c r="C372760" s="83"/>
      <c r="D372760" s="85"/>
      <c r="E372760" s="82"/>
      <c r="F372760" s="81"/>
      <c r="G372760" s="86"/>
      <c r="H372760" s="86"/>
      <c r="I372760" s="11"/>
    </row>
    <row r="372766" spans="1:9" s="4" customFormat="1" x14ac:dyDescent="0.2">
      <c r="A372766" s="27"/>
      <c r="B372766" s="67"/>
      <c r="C372766" s="83"/>
      <c r="D372766" s="85"/>
      <c r="E372766" s="82"/>
      <c r="F372766" s="81"/>
      <c r="G372766" s="86"/>
      <c r="H372766" s="86"/>
      <c r="I372766" s="11"/>
    </row>
    <row r="372774" spans="1:9" s="4" customFormat="1" x14ac:dyDescent="0.2">
      <c r="A372774" s="27"/>
      <c r="B372774" s="67"/>
      <c r="C372774" s="83"/>
      <c r="D372774" s="85"/>
      <c r="E372774" s="82"/>
      <c r="F372774" s="81"/>
      <c r="G372774" s="86"/>
      <c r="H372774" s="86"/>
      <c r="I372774" s="11"/>
    </row>
    <row r="372776" spans="1:9" s="4" customFormat="1" x14ac:dyDescent="0.2">
      <c r="A372776" s="27"/>
      <c r="B372776" s="67"/>
      <c r="C372776" s="83"/>
      <c r="D372776" s="85"/>
      <c r="E372776" s="82"/>
      <c r="F372776" s="81"/>
      <c r="G372776" s="86"/>
      <c r="H372776" s="86"/>
      <c r="I372776" s="11"/>
    </row>
    <row r="372782" spans="1:9" s="4" customFormat="1" x14ac:dyDescent="0.2">
      <c r="A372782" s="27"/>
      <c r="B372782" s="67"/>
      <c r="C372782" s="83"/>
      <c r="D372782" s="85"/>
      <c r="E372782" s="82"/>
      <c r="F372782" s="81"/>
      <c r="G372782" s="86"/>
      <c r="H372782" s="86"/>
      <c r="I372782" s="11"/>
    </row>
    <row r="372790" spans="1:9" s="4" customFormat="1" x14ac:dyDescent="0.2">
      <c r="A372790" s="27"/>
      <c r="B372790" s="67"/>
      <c r="C372790" s="83"/>
      <c r="D372790" s="85"/>
      <c r="E372790" s="82"/>
      <c r="F372790" s="81"/>
      <c r="G372790" s="86"/>
      <c r="H372790" s="86"/>
      <c r="I372790" s="11"/>
    </row>
    <row r="372792" spans="1:9" s="4" customFormat="1" x14ac:dyDescent="0.2">
      <c r="A372792" s="27"/>
      <c r="B372792" s="67"/>
      <c r="C372792" s="83"/>
      <c r="D372792" s="85"/>
      <c r="E372792" s="82"/>
      <c r="F372792" s="81"/>
      <c r="G372792" s="86"/>
      <c r="H372792" s="86"/>
      <c r="I372792" s="11"/>
    </row>
    <row r="372798" spans="1:9" s="4" customFormat="1" x14ac:dyDescent="0.2">
      <c r="A372798" s="27"/>
      <c r="B372798" s="67"/>
      <c r="C372798" s="83"/>
      <c r="D372798" s="85"/>
      <c r="E372798" s="82"/>
      <c r="F372798" s="81"/>
      <c r="G372798" s="86"/>
      <c r="H372798" s="86"/>
      <c r="I372798" s="11"/>
    </row>
    <row r="372806" spans="1:9" s="4" customFormat="1" x14ac:dyDescent="0.2">
      <c r="A372806" s="27"/>
      <c r="B372806" s="67"/>
      <c r="C372806" s="83"/>
      <c r="D372806" s="85"/>
      <c r="E372806" s="82"/>
      <c r="F372806" s="81"/>
      <c r="G372806" s="86"/>
      <c r="H372806" s="86"/>
      <c r="I372806" s="11"/>
    </row>
    <row r="372808" spans="1:9" s="4" customFormat="1" x14ac:dyDescent="0.2">
      <c r="A372808" s="27"/>
      <c r="B372808" s="67"/>
      <c r="C372808" s="83"/>
      <c r="D372808" s="85"/>
      <c r="E372808" s="82"/>
      <c r="F372808" s="81"/>
      <c r="G372808" s="86"/>
      <c r="H372808" s="86"/>
      <c r="I372808" s="11"/>
    </row>
    <row r="372814" spans="1:9" s="4" customFormat="1" x14ac:dyDescent="0.2">
      <c r="A372814" s="27"/>
      <c r="B372814" s="67"/>
      <c r="C372814" s="83"/>
      <c r="D372814" s="85"/>
      <c r="E372814" s="82"/>
      <c r="F372814" s="81"/>
      <c r="G372814" s="86"/>
      <c r="H372814" s="86"/>
      <c r="I372814" s="11"/>
    </row>
    <row r="372822" spans="1:9" s="4" customFormat="1" x14ac:dyDescent="0.2">
      <c r="A372822" s="27"/>
      <c r="B372822" s="67"/>
      <c r="C372822" s="83"/>
      <c r="D372822" s="85"/>
      <c r="E372822" s="82"/>
      <c r="F372822" s="81"/>
      <c r="G372822" s="86"/>
      <c r="H372822" s="86"/>
      <c r="I372822" s="11"/>
    </row>
    <row r="372824" spans="1:9" s="4" customFormat="1" x14ac:dyDescent="0.2">
      <c r="A372824" s="27"/>
      <c r="B372824" s="67"/>
      <c r="C372824" s="83"/>
      <c r="D372824" s="85"/>
      <c r="E372824" s="82"/>
      <c r="F372824" s="81"/>
      <c r="G372824" s="86"/>
      <c r="H372824" s="86"/>
      <c r="I372824" s="11"/>
    </row>
    <row r="372830" spans="1:9" s="4" customFormat="1" x14ac:dyDescent="0.2">
      <c r="A372830" s="27"/>
      <c r="B372830" s="67"/>
      <c r="C372830" s="83"/>
      <c r="D372830" s="85"/>
      <c r="E372830" s="82"/>
      <c r="F372830" s="81"/>
      <c r="G372830" s="86"/>
      <c r="H372830" s="86"/>
      <c r="I372830" s="11"/>
    </row>
    <row r="372838" spans="1:9" s="4" customFormat="1" x14ac:dyDescent="0.2">
      <c r="A372838" s="27"/>
      <c r="B372838" s="67"/>
      <c r="C372838" s="83"/>
      <c r="D372838" s="85"/>
      <c r="E372838" s="82"/>
      <c r="F372838" s="81"/>
      <c r="G372838" s="86"/>
      <c r="H372838" s="86"/>
      <c r="I372838" s="11"/>
    </row>
    <row r="372840" spans="1:9" s="4" customFormat="1" x14ac:dyDescent="0.2">
      <c r="A372840" s="27"/>
      <c r="B372840" s="67"/>
      <c r="C372840" s="83"/>
      <c r="D372840" s="85"/>
      <c r="E372840" s="82"/>
      <c r="F372840" s="81"/>
      <c r="G372840" s="86"/>
      <c r="H372840" s="86"/>
      <c r="I372840" s="11"/>
    </row>
    <row r="372846" spans="1:9" s="4" customFormat="1" x14ac:dyDescent="0.2">
      <c r="A372846" s="27"/>
      <c r="B372846" s="67"/>
      <c r="C372846" s="83"/>
      <c r="D372846" s="85"/>
      <c r="E372846" s="82"/>
      <c r="F372846" s="81"/>
      <c r="G372846" s="86"/>
      <c r="H372846" s="86"/>
      <c r="I372846" s="11"/>
    </row>
    <row r="372854" spans="1:9" s="4" customFormat="1" x14ac:dyDescent="0.2">
      <c r="A372854" s="27"/>
      <c r="B372854" s="67"/>
      <c r="C372854" s="83"/>
      <c r="D372854" s="85"/>
      <c r="E372854" s="82"/>
      <c r="F372854" s="81"/>
      <c r="G372854" s="86"/>
      <c r="H372854" s="86"/>
      <c r="I372854" s="11"/>
    </row>
    <row r="372856" spans="1:9" s="4" customFormat="1" x14ac:dyDescent="0.2">
      <c r="A372856" s="27"/>
      <c r="B372856" s="67"/>
      <c r="C372856" s="83"/>
      <c r="D372856" s="85"/>
      <c r="E372856" s="82"/>
      <c r="F372856" s="81"/>
      <c r="G372856" s="86"/>
      <c r="H372856" s="86"/>
      <c r="I372856" s="11"/>
    </row>
    <row r="372862" spans="1:9" s="4" customFormat="1" x14ac:dyDescent="0.2">
      <c r="A372862" s="27"/>
      <c r="B372862" s="67"/>
      <c r="C372862" s="83"/>
      <c r="D372862" s="85"/>
      <c r="E372862" s="82"/>
      <c r="F372862" s="81"/>
      <c r="G372862" s="86"/>
      <c r="H372862" s="86"/>
      <c r="I372862" s="11"/>
    </row>
    <row r="372870" spans="1:9" s="4" customFormat="1" x14ac:dyDescent="0.2">
      <c r="A372870" s="27"/>
      <c r="B372870" s="67"/>
      <c r="C372870" s="83"/>
      <c r="D372870" s="85"/>
      <c r="E372870" s="82"/>
      <c r="F372870" s="81"/>
      <c r="G372870" s="86"/>
      <c r="H372870" s="86"/>
      <c r="I372870" s="11"/>
    </row>
    <row r="372872" spans="1:9" s="4" customFormat="1" x14ac:dyDescent="0.2">
      <c r="A372872" s="27"/>
      <c r="B372872" s="67"/>
      <c r="C372872" s="83"/>
      <c r="D372872" s="85"/>
      <c r="E372872" s="82"/>
      <c r="F372872" s="81"/>
      <c r="G372872" s="86"/>
      <c r="H372872" s="86"/>
      <c r="I372872" s="11"/>
    </row>
    <row r="372878" spans="1:9" s="4" customFormat="1" x14ac:dyDescent="0.2">
      <c r="A372878" s="27"/>
      <c r="B372878" s="67"/>
      <c r="C372878" s="83"/>
      <c r="D372878" s="85"/>
      <c r="E372878" s="82"/>
      <c r="F372878" s="81"/>
      <c r="G372878" s="86"/>
      <c r="H372878" s="86"/>
      <c r="I372878" s="11"/>
    </row>
    <row r="372886" spans="1:9" s="4" customFormat="1" x14ac:dyDescent="0.2">
      <c r="A372886" s="27"/>
      <c r="B372886" s="67"/>
      <c r="C372886" s="83"/>
      <c r="D372886" s="85"/>
      <c r="E372886" s="82"/>
      <c r="F372886" s="81"/>
      <c r="G372886" s="86"/>
      <c r="H372886" s="86"/>
      <c r="I372886" s="11"/>
    </row>
    <row r="372888" spans="1:9" s="4" customFormat="1" x14ac:dyDescent="0.2">
      <c r="A372888" s="27"/>
      <c r="B372888" s="67"/>
      <c r="C372888" s="83"/>
      <c r="D372888" s="85"/>
      <c r="E372888" s="82"/>
      <c r="F372888" s="81"/>
      <c r="G372888" s="86"/>
      <c r="H372888" s="86"/>
      <c r="I372888" s="11"/>
    </row>
    <row r="372894" spans="1:9" s="4" customFormat="1" x14ac:dyDescent="0.2">
      <c r="A372894" s="27"/>
      <c r="B372894" s="67"/>
      <c r="C372894" s="83"/>
      <c r="D372894" s="85"/>
      <c r="E372894" s="82"/>
      <c r="F372894" s="81"/>
      <c r="G372894" s="86"/>
      <c r="H372894" s="86"/>
      <c r="I372894" s="11"/>
    </row>
    <row r="372902" spans="1:9" s="4" customFormat="1" x14ac:dyDescent="0.2">
      <c r="A372902" s="27"/>
      <c r="B372902" s="67"/>
      <c r="C372902" s="83"/>
      <c r="D372902" s="85"/>
      <c r="E372902" s="82"/>
      <c r="F372902" s="81"/>
      <c r="G372902" s="86"/>
      <c r="H372902" s="86"/>
      <c r="I372902" s="11"/>
    </row>
    <row r="372904" spans="1:9" s="4" customFormat="1" x14ac:dyDescent="0.2">
      <c r="A372904" s="27"/>
      <c r="B372904" s="67"/>
      <c r="C372904" s="83"/>
      <c r="D372904" s="85"/>
      <c r="E372904" s="82"/>
      <c r="F372904" s="81"/>
      <c r="G372904" s="86"/>
      <c r="H372904" s="86"/>
      <c r="I372904" s="11"/>
    </row>
    <row r="372910" spans="1:9" s="4" customFormat="1" x14ac:dyDescent="0.2">
      <c r="A372910" s="27"/>
      <c r="B372910" s="67"/>
      <c r="C372910" s="83"/>
      <c r="D372910" s="85"/>
      <c r="E372910" s="82"/>
      <c r="F372910" s="81"/>
      <c r="G372910" s="86"/>
      <c r="H372910" s="86"/>
      <c r="I372910" s="11"/>
    </row>
    <row r="372918" spans="1:9" s="4" customFormat="1" x14ac:dyDescent="0.2">
      <c r="A372918" s="27"/>
      <c r="B372918" s="67"/>
      <c r="C372918" s="83"/>
      <c r="D372918" s="85"/>
      <c r="E372918" s="82"/>
      <c r="F372918" s="81"/>
      <c r="G372918" s="86"/>
      <c r="H372918" s="86"/>
      <c r="I372918" s="11"/>
    </row>
    <row r="372920" spans="1:9" s="4" customFormat="1" x14ac:dyDescent="0.2">
      <c r="A372920" s="27"/>
      <c r="B372920" s="67"/>
      <c r="C372920" s="83"/>
      <c r="D372920" s="85"/>
      <c r="E372920" s="82"/>
      <c r="F372920" s="81"/>
      <c r="G372920" s="86"/>
      <c r="H372920" s="86"/>
      <c r="I372920" s="11"/>
    </row>
    <row r="372926" spans="1:9" s="4" customFormat="1" x14ac:dyDescent="0.2">
      <c r="A372926" s="27"/>
      <c r="B372926" s="67"/>
      <c r="C372926" s="83"/>
      <c r="D372926" s="85"/>
      <c r="E372926" s="82"/>
      <c r="F372926" s="81"/>
      <c r="G372926" s="86"/>
      <c r="H372926" s="86"/>
      <c r="I372926" s="11"/>
    </row>
    <row r="372934" spans="1:9" s="4" customFormat="1" x14ac:dyDescent="0.2">
      <c r="A372934" s="27"/>
      <c r="B372934" s="67"/>
      <c r="C372934" s="83"/>
      <c r="D372934" s="85"/>
      <c r="E372934" s="82"/>
      <c r="F372934" s="81"/>
      <c r="G372934" s="86"/>
      <c r="H372934" s="86"/>
      <c r="I372934" s="11"/>
    </row>
    <row r="372936" spans="1:9" s="4" customFormat="1" x14ac:dyDescent="0.2">
      <c r="A372936" s="27"/>
      <c r="B372936" s="67"/>
      <c r="C372936" s="83"/>
      <c r="D372936" s="85"/>
      <c r="E372936" s="82"/>
      <c r="F372936" s="81"/>
      <c r="G372936" s="86"/>
      <c r="H372936" s="86"/>
      <c r="I372936" s="11"/>
    </row>
    <row r="372942" spans="1:9" s="4" customFormat="1" x14ac:dyDescent="0.2">
      <c r="A372942" s="27"/>
      <c r="B372942" s="67"/>
      <c r="C372942" s="83"/>
      <c r="D372942" s="85"/>
      <c r="E372942" s="82"/>
      <c r="F372942" s="81"/>
      <c r="G372942" s="86"/>
      <c r="H372942" s="86"/>
      <c r="I372942" s="11"/>
    </row>
    <row r="372950" spans="1:9" s="4" customFormat="1" x14ac:dyDescent="0.2">
      <c r="A372950" s="27"/>
      <c r="B372950" s="67"/>
      <c r="C372950" s="83"/>
      <c r="D372950" s="85"/>
      <c r="E372950" s="82"/>
      <c r="F372950" s="81"/>
      <c r="G372950" s="86"/>
      <c r="H372950" s="86"/>
      <c r="I372950" s="11"/>
    </row>
    <row r="372952" spans="1:9" s="4" customFormat="1" x14ac:dyDescent="0.2">
      <c r="A372952" s="27"/>
      <c r="B372952" s="67"/>
      <c r="C372952" s="83"/>
      <c r="D372952" s="85"/>
      <c r="E372952" s="82"/>
      <c r="F372952" s="81"/>
      <c r="G372952" s="86"/>
      <c r="H372952" s="86"/>
      <c r="I372952" s="11"/>
    </row>
    <row r="372958" spans="1:9" s="4" customFormat="1" x14ac:dyDescent="0.2">
      <c r="A372958" s="27"/>
      <c r="B372958" s="67"/>
      <c r="C372958" s="83"/>
      <c r="D372958" s="85"/>
      <c r="E372958" s="82"/>
      <c r="F372958" s="81"/>
      <c r="G372958" s="86"/>
      <c r="H372958" s="86"/>
      <c r="I372958" s="11"/>
    </row>
    <row r="372966" spans="1:9" s="4" customFormat="1" x14ac:dyDescent="0.2">
      <c r="A372966" s="27"/>
      <c r="B372966" s="67"/>
      <c r="C372966" s="83"/>
      <c r="D372966" s="85"/>
      <c r="E372966" s="82"/>
      <c r="F372966" s="81"/>
      <c r="G372966" s="86"/>
      <c r="H372966" s="86"/>
      <c r="I372966" s="11"/>
    </row>
    <row r="372968" spans="1:9" s="4" customFormat="1" x14ac:dyDescent="0.2">
      <c r="A372968" s="27"/>
      <c r="B372968" s="67"/>
      <c r="C372968" s="83"/>
      <c r="D372968" s="85"/>
      <c r="E372968" s="82"/>
      <c r="F372968" s="81"/>
      <c r="G372968" s="86"/>
      <c r="H372968" s="86"/>
      <c r="I372968" s="11"/>
    </row>
    <row r="372974" spans="1:9" s="4" customFormat="1" x14ac:dyDescent="0.2">
      <c r="A372974" s="27"/>
      <c r="B372974" s="67"/>
      <c r="C372974" s="83"/>
      <c r="D372974" s="85"/>
      <c r="E372974" s="82"/>
      <c r="F372974" s="81"/>
      <c r="G372974" s="86"/>
      <c r="H372974" s="86"/>
      <c r="I372974" s="11"/>
    </row>
    <row r="372982" spans="1:9" s="4" customFormat="1" x14ac:dyDescent="0.2">
      <c r="A372982" s="27"/>
      <c r="B372982" s="67"/>
      <c r="C372982" s="83"/>
      <c r="D372982" s="85"/>
      <c r="E372982" s="82"/>
      <c r="F372982" s="81"/>
      <c r="G372982" s="86"/>
      <c r="H372982" s="86"/>
      <c r="I372982" s="11"/>
    </row>
    <row r="372984" spans="1:9" s="4" customFormat="1" x14ac:dyDescent="0.2">
      <c r="A372984" s="27"/>
      <c r="B372984" s="67"/>
      <c r="C372984" s="83"/>
      <c r="D372984" s="85"/>
      <c r="E372984" s="82"/>
      <c r="F372984" s="81"/>
      <c r="G372984" s="86"/>
      <c r="H372984" s="86"/>
      <c r="I372984" s="11"/>
    </row>
    <row r="372990" spans="1:9" s="4" customFormat="1" x14ac:dyDescent="0.2">
      <c r="A372990" s="27"/>
      <c r="B372990" s="67"/>
      <c r="C372990" s="83"/>
      <c r="D372990" s="85"/>
      <c r="E372990" s="82"/>
      <c r="F372990" s="81"/>
      <c r="G372990" s="86"/>
      <c r="H372990" s="86"/>
      <c r="I372990" s="11"/>
    </row>
    <row r="372998" spans="1:9" s="4" customFormat="1" x14ac:dyDescent="0.2">
      <c r="A372998" s="27"/>
      <c r="B372998" s="67"/>
      <c r="C372998" s="83"/>
      <c r="D372998" s="85"/>
      <c r="E372998" s="82"/>
      <c r="F372998" s="81"/>
      <c r="G372998" s="86"/>
      <c r="H372998" s="86"/>
      <c r="I372998" s="11"/>
    </row>
    <row r="373000" spans="1:9" s="4" customFormat="1" x14ac:dyDescent="0.2">
      <c r="A373000" s="27"/>
      <c r="B373000" s="67"/>
      <c r="C373000" s="83"/>
      <c r="D373000" s="85"/>
      <c r="E373000" s="82"/>
      <c r="F373000" s="81"/>
      <c r="G373000" s="86"/>
      <c r="H373000" s="86"/>
      <c r="I373000" s="11"/>
    </row>
    <row r="373006" spans="1:9" s="4" customFormat="1" x14ac:dyDescent="0.2">
      <c r="A373006" s="27"/>
      <c r="B373006" s="67"/>
      <c r="C373006" s="83"/>
      <c r="D373006" s="85"/>
      <c r="E373006" s="82"/>
      <c r="F373006" s="81"/>
      <c r="G373006" s="86"/>
      <c r="H373006" s="86"/>
      <c r="I373006" s="11"/>
    </row>
    <row r="373014" spans="1:9" s="4" customFormat="1" x14ac:dyDescent="0.2">
      <c r="A373014" s="27"/>
      <c r="B373014" s="67"/>
      <c r="C373014" s="83"/>
      <c r="D373014" s="85"/>
      <c r="E373014" s="82"/>
      <c r="F373014" s="81"/>
      <c r="G373014" s="86"/>
      <c r="H373014" s="86"/>
      <c r="I373014" s="11"/>
    </row>
    <row r="373016" spans="1:9" s="4" customFormat="1" x14ac:dyDescent="0.2">
      <c r="A373016" s="27"/>
      <c r="B373016" s="67"/>
      <c r="C373016" s="83"/>
      <c r="D373016" s="85"/>
      <c r="E373016" s="82"/>
      <c r="F373016" s="81"/>
      <c r="G373016" s="86"/>
      <c r="H373016" s="86"/>
      <c r="I373016" s="11"/>
    </row>
    <row r="373022" spans="1:9" s="4" customFormat="1" x14ac:dyDescent="0.2">
      <c r="A373022" s="27"/>
      <c r="B373022" s="67"/>
      <c r="C373022" s="83"/>
      <c r="D373022" s="85"/>
      <c r="E373022" s="82"/>
      <c r="F373022" s="81"/>
      <c r="G373022" s="86"/>
      <c r="H373022" s="86"/>
      <c r="I373022" s="11"/>
    </row>
    <row r="373030" spans="1:9" s="4" customFormat="1" x14ac:dyDescent="0.2">
      <c r="A373030" s="27"/>
      <c r="B373030" s="67"/>
      <c r="C373030" s="83"/>
      <c r="D373030" s="85"/>
      <c r="E373030" s="82"/>
      <c r="F373030" s="81"/>
      <c r="G373030" s="86"/>
      <c r="H373030" s="86"/>
      <c r="I373030" s="11"/>
    </row>
    <row r="373032" spans="1:9" s="4" customFormat="1" x14ac:dyDescent="0.2">
      <c r="A373032" s="27"/>
      <c r="B373032" s="67"/>
      <c r="C373032" s="83"/>
      <c r="D373032" s="85"/>
      <c r="E373032" s="82"/>
      <c r="F373032" s="81"/>
      <c r="G373032" s="86"/>
      <c r="H373032" s="86"/>
      <c r="I373032" s="11"/>
    </row>
    <row r="373038" spans="1:9" s="4" customFormat="1" x14ac:dyDescent="0.2">
      <c r="A373038" s="27"/>
      <c r="B373038" s="67"/>
      <c r="C373038" s="83"/>
      <c r="D373038" s="85"/>
      <c r="E373038" s="82"/>
      <c r="F373038" s="81"/>
      <c r="G373038" s="86"/>
      <c r="H373038" s="86"/>
      <c r="I373038" s="11"/>
    </row>
    <row r="373046" spans="1:9" s="4" customFormat="1" x14ac:dyDescent="0.2">
      <c r="A373046" s="27"/>
      <c r="B373046" s="67"/>
      <c r="C373046" s="83"/>
      <c r="D373046" s="85"/>
      <c r="E373046" s="82"/>
      <c r="F373046" s="81"/>
      <c r="G373046" s="86"/>
      <c r="H373046" s="86"/>
      <c r="I373046" s="11"/>
    </row>
    <row r="373048" spans="1:9" s="4" customFormat="1" x14ac:dyDescent="0.2">
      <c r="A373048" s="27"/>
      <c r="B373048" s="67"/>
      <c r="C373048" s="83"/>
      <c r="D373048" s="85"/>
      <c r="E373048" s="82"/>
      <c r="F373048" s="81"/>
      <c r="G373048" s="86"/>
      <c r="H373048" s="86"/>
      <c r="I373048" s="11"/>
    </row>
    <row r="373054" spans="1:9" s="4" customFormat="1" x14ac:dyDescent="0.2">
      <c r="A373054" s="27"/>
      <c r="B373054" s="67"/>
      <c r="C373054" s="83"/>
      <c r="D373054" s="85"/>
      <c r="E373054" s="82"/>
      <c r="F373054" s="81"/>
      <c r="G373054" s="86"/>
      <c r="H373054" s="86"/>
      <c r="I373054" s="11"/>
    </row>
    <row r="373062" spans="1:9" s="4" customFormat="1" x14ac:dyDescent="0.2">
      <c r="A373062" s="27"/>
      <c r="B373062" s="67"/>
      <c r="C373062" s="83"/>
      <c r="D373062" s="85"/>
      <c r="E373062" s="82"/>
      <c r="F373062" s="81"/>
      <c r="G373062" s="86"/>
      <c r="H373062" s="86"/>
      <c r="I373062" s="11"/>
    </row>
    <row r="373064" spans="1:9" s="4" customFormat="1" x14ac:dyDescent="0.2">
      <c r="A373064" s="27"/>
      <c r="B373064" s="67"/>
      <c r="C373064" s="83"/>
      <c r="D373064" s="85"/>
      <c r="E373064" s="82"/>
      <c r="F373064" s="81"/>
      <c r="G373064" s="86"/>
      <c r="H373064" s="86"/>
      <c r="I373064" s="11"/>
    </row>
    <row r="373070" spans="1:9" s="4" customFormat="1" x14ac:dyDescent="0.2">
      <c r="A373070" s="27"/>
      <c r="B373070" s="67"/>
      <c r="C373070" s="83"/>
      <c r="D373070" s="85"/>
      <c r="E373070" s="82"/>
      <c r="F373070" s="81"/>
      <c r="G373070" s="86"/>
      <c r="H373070" s="86"/>
      <c r="I373070" s="11"/>
    </row>
    <row r="373078" spans="1:9" s="4" customFormat="1" x14ac:dyDescent="0.2">
      <c r="A373078" s="27"/>
      <c r="B373078" s="67"/>
      <c r="C373078" s="83"/>
      <c r="D373078" s="85"/>
      <c r="E373078" s="82"/>
      <c r="F373078" s="81"/>
      <c r="G373078" s="86"/>
      <c r="H373078" s="86"/>
      <c r="I373078" s="11"/>
    </row>
    <row r="373080" spans="1:9" s="4" customFormat="1" x14ac:dyDescent="0.2">
      <c r="A373080" s="27"/>
      <c r="B373080" s="67"/>
      <c r="C373080" s="83"/>
      <c r="D373080" s="85"/>
      <c r="E373080" s="82"/>
      <c r="F373080" s="81"/>
      <c r="G373080" s="86"/>
      <c r="H373080" s="86"/>
      <c r="I373080" s="11"/>
    </row>
    <row r="373086" spans="1:9" s="4" customFormat="1" x14ac:dyDescent="0.2">
      <c r="A373086" s="27"/>
      <c r="B373086" s="67"/>
      <c r="C373086" s="83"/>
      <c r="D373086" s="85"/>
      <c r="E373086" s="82"/>
      <c r="F373086" s="81"/>
      <c r="G373086" s="86"/>
      <c r="H373086" s="86"/>
      <c r="I373086" s="11"/>
    </row>
    <row r="373094" spans="1:9" s="4" customFormat="1" x14ac:dyDescent="0.2">
      <c r="A373094" s="27"/>
      <c r="B373094" s="67"/>
      <c r="C373094" s="83"/>
      <c r="D373094" s="85"/>
      <c r="E373094" s="82"/>
      <c r="F373094" s="81"/>
      <c r="G373094" s="86"/>
      <c r="H373094" s="86"/>
      <c r="I373094" s="11"/>
    </row>
    <row r="373096" spans="1:9" s="4" customFormat="1" x14ac:dyDescent="0.2">
      <c r="A373096" s="27"/>
      <c r="B373096" s="67"/>
      <c r="C373096" s="83"/>
      <c r="D373096" s="85"/>
      <c r="E373096" s="82"/>
      <c r="F373096" s="81"/>
      <c r="G373096" s="86"/>
      <c r="H373096" s="86"/>
      <c r="I373096" s="11"/>
    </row>
    <row r="373102" spans="1:9" s="4" customFormat="1" x14ac:dyDescent="0.2">
      <c r="A373102" s="27"/>
      <c r="B373102" s="67"/>
      <c r="C373102" s="83"/>
      <c r="D373102" s="85"/>
      <c r="E373102" s="82"/>
      <c r="F373102" s="81"/>
      <c r="G373102" s="86"/>
      <c r="H373102" s="86"/>
      <c r="I373102" s="11"/>
    </row>
    <row r="373110" spans="1:9" s="4" customFormat="1" x14ac:dyDescent="0.2">
      <c r="A373110" s="27"/>
      <c r="B373110" s="67"/>
      <c r="C373110" s="83"/>
      <c r="D373110" s="85"/>
      <c r="E373110" s="82"/>
      <c r="F373110" s="81"/>
      <c r="G373110" s="86"/>
      <c r="H373110" s="86"/>
      <c r="I373110" s="11"/>
    </row>
    <row r="373112" spans="1:9" s="4" customFormat="1" x14ac:dyDescent="0.2">
      <c r="A373112" s="27"/>
      <c r="B373112" s="67"/>
      <c r="C373112" s="83"/>
      <c r="D373112" s="85"/>
      <c r="E373112" s="82"/>
      <c r="F373112" s="81"/>
      <c r="G373112" s="86"/>
      <c r="H373112" s="86"/>
      <c r="I373112" s="11"/>
    </row>
    <row r="373118" spans="1:9" s="4" customFormat="1" x14ac:dyDescent="0.2">
      <c r="A373118" s="27"/>
      <c r="B373118" s="67"/>
      <c r="C373118" s="83"/>
      <c r="D373118" s="85"/>
      <c r="E373118" s="82"/>
      <c r="F373118" s="81"/>
      <c r="G373118" s="86"/>
      <c r="H373118" s="86"/>
      <c r="I373118" s="11"/>
    </row>
    <row r="373126" spans="1:9" s="4" customFormat="1" x14ac:dyDescent="0.2">
      <c r="A373126" s="27"/>
      <c r="B373126" s="67"/>
      <c r="C373126" s="83"/>
      <c r="D373126" s="85"/>
      <c r="E373126" s="82"/>
      <c r="F373126" s="81"/>
      <c r="G373126" s="86"/>
      <c r="H373126" s="86"/>
      <c r="I373126" s="11"/>
    </row>
    <row r="373128" spans="1:9" s="4" customFormat="1" x14ac:dyDescent="0.2">
      <c r="A373128" s="27"/>
      <c r="B373128" s="67"/>
      <c r="C373128" s="83"/>
      <c r="D373128" s="85"/>
      <c r="E373128" s="82"/>
      <c r="F373128" s="81"/>
      <c r="G373128" s="86"/>
      <c r="H373128" s="86"/>
      <c r="I373128" s="11"/>
    </row>
    <row r="373134" spans="1:9" s="4" customFormat="1" x14ac:dyDescent="0.2">
      <c r="A373134" s="27"/>
      <c r="B373134" s="67"/>
      <c r="C373134" s="83"/>
      <c r="D373134" s="85"/>
      <c r="E373134" s="82"/>
      <c r="F373134" s="81"/>
      <c r="G373134" s="86"/>
      <c r="H373134" s="86"/>
      <c r="I373134" s="11"/>
    </row>
    <row r="373142" spans="1:9" s="4" customFormat="1" x14ac:dyDescent="0.2">
      <c r="A373142" s="27"/>
      <c r="B373142" s="67"/>
      <c r="C373142" s="83"/>
      <c r="D373142" s="85"/>
      <c r="E373142" s="82"/>
      <c r="F373142" s="81"/>
      <c r="G373142" s="86"/>
      <c r="H373142" s="86"/>
      <c r="I373142" s="11"/>
    </row>
    <row r="373144" spans="1:9" s="4" customFormat="1" x14ac:dyDescent="0.2">
      <c r="A373144" s="27"/>
      <c r="B373144" s="67"/>
      <c r="C373144" s="83"/>
      <c r="D373144" s="85"/>
      <c r="E373144" s="82"/>
      <c r="F373144" s="81"/>
      <c r="G373144" s="86"/>
      <c r="H373144" s="86"/>
      <c r="I373144" s="11"/>
    </row>
    <row r="373150" spans="1:9" s="4" customFormat="1" x14ac:dyDescent="0.2">
      <c r="A373150" s="27"/>
      <c r="B373150" s="67"/>
      <c r="C373150" s="83"/>
      <c r="D373150" s="85"/>
      <c r="E373150" s="82"/>
      <c r="F373150" s="81"/>
      <c r="G373150" s="86"/>
      <c r="H373150" s="86"/>
      <c r="I373150" s="11"/>
    </row>
    <row r="373158" spans="1:9" s="4" customFormat="1" x14ac:dyDescent="0.2">
      <c r="A373158" s="27"/>
      <c r="B373158" s="67"/>
      <c r="C373158" s="83"/>
      <c r="D373158" s="85"/>
      <c r="E373158" s="82"/>
      <c r="F373158" s="81"/>
      <c r="G373158" s="86"/>
      <c r="H373158" s="86"/>
      <c r="I373158" s="11"/>
    </row>
    <row r="373160" spans="1:9" s="4" customFormat="1" x14ac:dyDescent="0.2">
      <c r="A373160" s="27"/>
      <c r="B373160" s="67"/>
      <c r="C373160" s="83"/>
      <c r="D373160" s="85"/>
      <c r="E373160" s="82"/>
      <c r="F373160" s="81"/>
      <c r="G373160" s="86"/>
      <c r="H373160" s="86"/>
      <c r="I373160" s="11"/>
    </row>
    <row r="373166" spans="1:9" s="4" customFormat="1" x14ac:dyDescent="0.2">
      <c r="A373166" s="27"/>
      <c r="B373166" s="67"/>
      <c r="C373166" s="83"/>
      <c r="D373166" s="85"/>
      <c r="E373166" s="82"/>
      <c r="F373166" s="81"/>
      <c r="G373166" s="86"/>
      <c r="H373166" s="86"/>
      <c r="I373166" s="11"/>
    </row>
    <row r="373174" spans="1:9" s="4" customFormat="1" x14ac:dyDescent="0.2">
      <c r="A373174" s="27"/>
      <c r="B373174" s="67"/>
      <c r="C373174" s="83"/>
      <c r="D373174" s="85"/>
      <c r="E373174" s="82"/>
      <c r="F373174" s="81"/>
      <c r="G373174" s="86"/>
      <c r="H373174" s="86"/>
      <c r="I373174" s="11"/>
    </row>
    <row r="373176" spans="1:9" s="4" customFormat="1" x14ac:dyDescent="0.2">
      <c r="A373176" s="27"/>
      <c r="B373176" s="67"/>
      <c r="C373176" s="83"/>
      <c r="D373176" s="85"/>
      <c r="E373176" s="82"/>
      <c r="F373176" s="81"/>
      <c r="G373176" s="86"/>
      <c r="H373176" s="86"/>
      <c r="I373176" s="11"/>
    </row>
    <row r="373182" spans="1:9" s="4" customFormat="1" x14ac:dyDescent="0.2">
      <c r="A373182" s="27"/>
      <c r="B373182" s="67"/>
      <c r="C373182" s="83"/>
      <c r="D373182" s="85"/>
      <c r="E373182" s="82"/>
      <c r="F373182" s="81"/>
      <c r="G373182" s="86"/>
      <c r="H373182" s="86"/>
      <c r="I373182" s="11"/>
    </row>
    <row r="373190" spans="1:9" s="4" customFormat="1" x14ac:dyDescent="0.2">
      <c r="A373190" s="27"/>
      <c r="B373190" s="67"/>
      <c r="C373190" s="83"/>
      <c r="D373190" s="85"/>
      <c r="E373190" s="82"/>
      <c r="F373190" s="81"/>
      <c r="G373190" s="86"/>
      <c r="H373190" s="86"/>
      <c r="I373190" s="11"/>
    </row>
    <row r="373192" spans="1:9" s="4" customFormat="1" x14ac:dyDescent="0.2">
      <c r="A373192" s="27"/>
      <c r="B373192" s="67"/>
      <c r="C373192" s="83"/>
      <c r="D373192" s="85"/>
      <c r="E373192" s="82"/>
      <c r="F373192" s="81"/>
      <c r="G373192" s="86"/>
      <c r="H373192" s="86"/>
      <c r="I373192" s="11"/>
    </row>
    <row r="373198" spans="1:9" s="4" customFormat="1" x14ac:dyDescent="0.2">
      <c r="A373198" s="27"/>
      <c r="B373198" s="67"/>
      <c r="C373198" s="83"/>
      <c r="D373198" s="85"/>
      <c r="E373198" s="82"/>
      <c r="F373198" s="81"/>
      <c r="G373198" s="86"/>
      <c r="H373198" s="86"/>
      <c r="I373198" s="11"/>
    </row>
    <row r="373206" spans="1:9" s="4" customFormat="1" x14ac:dyDescent="0.2">
      <c r="A373206" s="27"/>
      <c r="B373206" s="67"/>
      <c r="C373206" s="83"/>
      <c r="D373206" s="85"/>
      <c r="E373206" s="82"/>
      <c r="F373206" s="81"/>
      <c r="G373206" s="86"/>
      <c r="H373206" s="86"/>
      <c r="I373206" s="11"/>
    </row>
    <row r="373208" spans="1:9" s="4" customFormat="1" x14ac:dyDescent="0.2">
      <c r="A373208" s="27"/>
      <c r="B373208" s="67"/>
      <c r="C373208" s="83"/>
      <c r="D373208" s="85"/>
      <c r="E373208" s="82"/>
      <c r="F373208" s="81"/>
      <c r="G373208" s="86"/>
      <c r="H373208" s="86"/>
      <c r="I373208" s="11"/>
    </row>
    <row r="373214" spans="1:9" s="4" customFormat="1" x14ac:dyDescent="0.2">
      <c r="A373214" s="27"/>
      <c r="B373214" s="67"/>
      <c r="C373214" s="83"/>
      <c r="D373214" s="85"/>
      <c r="E373214" s="82"/>
      <c r="F373214" s="81"/>
      <c r="G373214" s="86"/>
      <c r="H373214" s="86"/>
      <c r="I373214" s="11"/>
    </row>
    <row r="373222" spans="1:9" s="4" customFormat="1" x14ac:dyDescent="0.2">
      <c r="A373222" s="27"/>
      <c r="B373222" s="67"/>
      <c r="C373222" s="83"/>
      <c r="D373222" s="85"/>
      <c r="E373222" s="82"/>
      <c r="F373222" s="81"/>
      <c r="G373222" s="86"/>
      <c r="H373222" s="86"/>
      <c r="I373222" s="11"/>
    </row>
    <row r="373224" spans="1:9" s="4" customFormat="1" x14ac:dyDescent="0.2">
      <c r="A373224" s="27"/>
      <c r="B373224" s="67"/>
      <c r="C373224" s="83"/>
      <c r="D373224" s="85"/>
      <c r="E373224" s="82"/>
      <c r="F373224" s="81"/>
      <c r="G373224" s="86"/>
      <c r="H373224" s="86"/>
      <c r="I373224" s="11"/>
    </row>
    <row r="373230" spans="1:9" s="4" customFormat="1" x14ac:dyDescent="0.2">
      <c r="A373230" s="27"/>
      <c r="B373230" s="67"/>
      <c r="C373230" s="83"/>
      <c r="D373230" s="85"/>
      <c r="E373230" s="82"/>
      <c r="F373230" s="81"/>
      <c r="G373230" s="86"/>
      <c r="H373230" s="86"/>
      <c r="I373230" s="11"/>
    </row>
    <row r="373238" spans="1:9" s="4" customFormat="1" x14ac:dyDescent="0.2">
      <c r="A373238" s="27"/>
      <c r="B373238" s="67"/>
      <c r="C373238" s="83"/>
      <c r="D373238" s="85"/>
      <c r="E373238" s="82"/>
      <c r="F373238" s="81"/>
      <c r="G373238" s="86"/>
      <c r="H373238" s="86"/>
      <c r="I373238" s="11"/>
    </row>
    <row r="373240" spans="1:9" s="4" customFormat="1" x14ac:dyDescent="0.2">
      <c r="A373240" s="27"/>
      <c r="B373240" s="67"/>
      <c r="C373240" s="83"/>
      <c r="D373240" s="85"/>
      <c r="E373240" s="82"/>
      <c r="F373240" s="81"/>
      <c r="G373240" s="86"/>
      <c r="H373240" s="86"/>
      <c r="I373240" s="11"/>
    </row>
    <row r="373246" spans="1:9" s="4" customFormat="1" x14ac:dyDescent="0.2">
      <c r="A373246" s="27"/>
      <c r="B373246" s="67"/>
      <c r="C373246" s="83"/>
      <c r="D373246" s="85"/>
      <c r="E373246" s="82"/>
      <c r="F373246" s="81"/>
      <c r="G373246" s="86"/>
      <c r="H373246" s="86"/>
      <c r="I373246" s="11"/>
    </row>
    <row r="373254" spans="1:9" s="4" customFormat="1" x14ac:dyDescent="0.2">
      <c r="A373254" s="27"/>
      <c r="B373254" s="67"/>
      <c r="C373254" s="83"/>
      <c r="D373254" s="85"/>
      <c r="E373254" s="82"/>
      <c r="F373254" s="81"/>
      <c r="G373254" s="86"/>
      <c r="H373254" s="86"/>
      <c r="I373254" s="11"/>
    </row>
    <row r="373256" spans="1:9" s="4" customFormat="1" x14ac:dyDescent="0.2">
      <c r="A373256" s="27"/>
      <c r="B373256" s="67"/>
      <c r="C373256" s="83"/>
      <c r="D373256" s="85"/>
      <c r="E373256" s="82"/>
      <c r="F373256" s="81"/>
      <c r="G373256" s="86"/>
      <c r="H373256" s="86"/>
      <c r="I373256" s="11"/>
    </row>
    <row r="373262" spans="1:9" s="4" customFormat="1" x14ac:dyDescent="0.2">
      <c r="A373262" s="27"/>
      <c r="B373262" s="67"/>
      <c r="C373262" s="83"/>
      <c r="D373262" s="85"/>
      <c r="E373262" s="82"/>
      <c r="F373262" s="81"/>
      <c r="G373262" s="86"/>
      <c r="H373262" s="86"/>
      <c r="I373262" s="11"/>
    </row>
    <row r="373270" spans="1:9" s="4" customFormat="1" x14ac:dyDescent="0.2">
      <c r="A373270" s="27"/>
      <c r="B373270" s="67"/>
      <c r="C373270" s="83"/>
      <c r="D373270" s="85"/>
      <c r="E373270" s="82"/>
      <c r="F373270" s="81"/>
      <c r="G373270" s="86"/>
      <c r="H373270" s="86"/>
      <c r="I373270" s="11"/>
    </row>
    <row r="373272" spans="1:9" s="4" customFormat="1" x14ac:dyDescent="0.2">
      <c r="A373272" s="27"/>
      <c r="B373272" s="67"/>
      <c r="C373272" s="83"/>
      <c r="D373272" s="85"/>
      <c r="E373272" s="82"/>
      <c r="F373272" s="81"/>
      <c r="G373272" s="86"/>
      <c r="H373272" s="86"/>
      <c r="I373272" s="11"/>
    </row>
    <row r="373278" spans="1:9" s="4" customFormat="1" x14ac:dyDescent="0.2">
      <c r="A373278" s="27"/>
      <c r="B373278" s="67"/>
      <c r="C373278" s="83"/>
      <c r="D373278" s="85"/>
      <c r="E373278" s="82"/>
      <c r="F373278" s="81"/>
      <c r="G373278" s="86"/>
      <c r="H373278" s="86"/>
      <c r="I373278" s="11"/>
    </row>
    <row r="373286" spans="1:9" s="4" customFormat="1" x14ac:dyDescent="0.2">
      <c r="A373286" s="27"/>
      <c r="B373286" s="67"/>
      <c r="C373286" s="83"/>
      <c r="D373286" s="85"/>
      <c r="E373286" s="82"/>
      <c r="F373286" s="81"/>
      <c r="G373286" s="86"/>
      <c r="H373286" s="86"/>
      <c r="I373286" s="11"/>
    </row>
    <row r="373288" spans="1:9" s="4" customFormat="1" x14ac:dyDescent="0.2">
      <c r="A373288" s="27"/>
      <c r="B373288" s="67"/>
      <c r="C373288" s="83"/>
      <c r="D373288" s="85"/>
      <c r="E373288" s="82"/>
      <c r="F373288" s="81"/>
      <c r="G373288" s="86"/>
      <c r="H373288" s="86"/>
      <c r="I373288" s="11"/>
    </row>
    <row r="373294" spans="1:9" s="4" customFormat="1" x14ac:dyDescent="0.2">
      <c r="A373294" s="27"/>
      <c r="B373294" s="67"/>
      <c r="C373294" s="83"/>
      <c r="D373294" s="85"/>
      <c r="E373294" s="82"/>
      <c r="F373294" s="81"/>
      <c r="G373294" s="86"/>
      <c r="H373294" s="86"/>
      <c r="I373294" s="11"/>
    </row>
    <row r="373302" spans="1:9" s="4" customFormat="1" x14ac:dyDescent="0.2">
      <c r="A373302" s="27"/>
      <c r="B373302" s="67"/>
      <c r="C373302" s="83"/>
      <c r="D373302" s="85"/>
      <c r="E373302" s="82"/>
      <c r="F373302" s="81"/>
      <c r="G373302" s="86"/>
      <c r="H373302" s="86"/>
      <c r="I373302" s="11"/>
    </row>
    <row r="373304" spans="1:9" s="4" customFormat="1" x14ac:dyDescent="0.2">
      <c r="A373304" s="27"/>
      <c r="B373304" s="67"/>
      <c r="C373304" s="83"/>
      <c r="D373304" s="85"/>
      <c r="E373304" s="82"/>
      <c r="F373304" s="81"/>
      <c r="G373304" s="86"/>
      <c r="H373304" s="86"/>
      <c r="I373304" s="11"/>
    </row>
    <row r="373310" spans="1:9" s="4" customFormat="1" x14ac:dyDescent="0.2">
      <c r="A373310" s="27"/>
      <c r="B373310" s="67"/>
      <c r="C373310" s="83"/>
      <c r="D373310" s="85"/>
      <c r="E373310" s="82"/>
      <c r="F373310" s="81"/>
      <c r="G373310" s="86"/>
      <c r="H373310" s="86"/>
      <c r="I373310" s="11"/>
    </row>
    <row r="373318" spans="1:9" s="4" customFormat="1" x14ac:dyDescent="0.2">
      <c r="A373318" s="27"/>
      <c r="B373318" s="67"/>
      <c r="C373318" s="83"/>
      <c r="D373318" s="85"/>
      <c r="E373318" s="82"/>
      <c r="F373318" s="81"/>
      <c r="G373318" s="86"/>
      <c r="H373318" s="86"/>
      <c r="I373318" s="11"/>
    </row>
    <row r="373320" spans="1:9" s="4" customFormat="1" x14ac:dyDescent="0.2">
      <c r="A373320" s="27"/>
      <c r="B373320" s="67"/>
      <c r="C373320" s="83"/>
      <c r="D373320" s="85"/>
      <c r="E373320" s="82"/>
      <c r="F373320" s="81"/>
      <c r="G373320" s="86"/>
      <c r="H373320" s="86"/>
      <c r="I373320" s="11"/>
    </row>
    <row r="373326" spans="1:9" s="4" customFormat="1" x14ac:dyDescent="0.2">
      <c r="A373326" s="27"/>
      <c r="B373326" s="67"/>
      <c r="C373326" s="83"/>
      <c r="D373326" s="85"/>
      <c r="E373326" s="82"/>
      <c r="F373326" s="81"/>
      <c r="G373326" s="86"/>
      <c r="H373326" s="86"/>
      <c r="I373326" s="11"/>
    </row>
    <row r="373334" spans="1:9" s="4" customFormat="1" x14ac:dyDescent="0.2">
      <c r="A373334" s="27"/>
      <c r="B373334" s="67"/>
      <c r="C373334" s="83"/>
      <c r="D373334" s="85"/>
      <c r="E373334" s="82"/>
      <c r="F373334" s="81"/>
      <c r="G373334" s="86"/>
      <c r="H373334" s="86"/>
      <c r="I373334" s="11"/>
    </row>
    <row r="373336" spans="1:9" s="4" customFormat="1" x14ac:dyDescent="0.2">
      <c r="A373336" s="27"/>
      <c r="B373336" s="67"/>
      <c r="C373336" s="83"/>
      <c r="D373336" s="85"/>
      <c r="E373336" s="82"/>
      <c r="F373336" s="81"/>
      <c r="G373336" s="86"/>
      <c r="H373336" s="86"/>
      <c r="I373336" s="11"/>
    </row>
    <row r="373342" spans="1:9" s="4" customFormat="1" x14ac:dyDescent="0.2">
      <c r="A373342" s="27"/>
      <c r="B373342" s="67"/>
      <c r="C373342" s="83"/>
      <c r="D373342" s="85"/>
      <c r="E373342" s="82"/>
      <c r="F373342" s="81"/>
      <c r="G373342" s="86"/>
      <c r="H373342" s="86"/>
      <c r="I373342" s="11"/>
    </row>
    <row r="373350" spans="1:9" s="4" customFormat="1" x14ac:dyDescent="0.2">
      <c r="A373350" s="27"/>
      <c r="B373350" s="67"/>
      <c r="C373350" s="83"/>
      <c r="D373350" s="85"/>
      <c r="E373350" s="82"/>
      <c r="F373350" s="81"/>
      <c r="G373350" s="86"/>
      <c r="H373350" s="86"/>
      <c r="I373350" s="11"/>
    </row>
    <row r="373352" spans="1:9" s="4" customFormat="1" x14ac:dyDescent="0.2">
      <c r="A373352" s="27"/>
      <c r="B373352" s="67"/>
      <c r="C373352" s="83"/>
      <c r="D373352" s="85"/>
      <c r="E373352" s="82"/>
      <c r="F373352" s="81"/>
      <c r="G373352" s="86"/>
      <c r="H373352" s="86"/>
      <c r="I373352" s="11"/>
    </row>
    <row r="373358" spans="1:9" s="4" customFormat="1" x14ac:dyDescent="0.2">
      <c r="A373358" s="27"/>
      <c r="B373358" s="67"/>
      <c r="C373358" s="83"/>
      <c r="D373358" s="85"/>
      <c r="E373358" s="82"/>
      <c r="F373358" s="81"/>
      <c r="G373358" s="86"/>
      <c r="H373358" s="86"/>
      <c r="I373358" s="11"/>
    </row>
    <row r="373366" spans="1:9" s="4" customFormat="1" x14ac:dyDescent="0.2">
      <c r="A373366" s="27"/>
      <c r="B373366" s="67"/>
      <c r="C373366" s="83"/>
      <c r="D373366" s="85"/>
      <c r="E373366" s="82"/>
      <c r="F373366" s="81"/>
      <c r="G373366" s="86"/>
      <c r="H373366" s="86"/>
      <c r="I373366" s="11"/>
    </row>
    <row r="373368" spans="1:9" s="4" customFormat="1" x14ac:dyDescent="0.2">
      <c r="A373368" s="27"/>
      <c r="B373368" s="67"/>
      <c r="C373368" s="83"/>
      <c r="D373368" s="85"/>
      <c r="E373368" s="82"/>
      <c r="F373368" s="81"/>
      <c r="G373368" s="86"/>
      <c r="H373368" s="86"/>
      <c r="I373368" s="11"/>
    </row>
    <row r="373374" spans="1:9" s="4" customFormat="1" x14ac:dyDescent="0.2">
      <c r="A373374" s="27"/>
      <c r="B373374" s="67"/>
      <c r="C373374" s="83"/>
      <c r="D373374" s="85"/>
      <c r="E373374" s="82"/>
      <c r="F373374" s="81"/>
      <c r="G373374" s="86"/>
      <c r="H373374" s="86"/>
      <c r="I373374" s="11"/>
    </row>
    <row r="373382" spans="1:9" s="4" customFormat="1" x14ac:dyDescent="0.2">
      <c r="A373382" s="27"/>
      <c r="B373382" s="67"/>
      <c r="C373382" s="83"/>
      <c r="D373382" s="85"/>
      <c r="E373382" s="82"/>
      <c r="F373382" s="81"/>
      <c r="G373382" s="86"/>
      <c r="H373382" s="86"/>
      <c r="I373382" s="11"/>
    </row>
    <row r="373384" spans="1:9" s="4" customFormat="1" x14ac:dyDescent="0.2">
      <c r="A373384" s="27"/>
      <c r="B373384" s="67"/>
      <c r="C373384" s="83"/>
      <c r="D373384" s="85"/>
      <c r="E373384" s="82"/>
      <c r="F373384" s="81"/>
      <c r="G373384" s="86"/>
      <c r="H373384" s="86"/>
      <c r="I373384" s="11"/>
    </row>
    <row r="373390" spans="1:9" s="4" customFormat="1" x14ac:dyDescent="0.2">
      <c r="A373390" s="27"/>
      <c r="B373390" s="67"/>
      <c r="C373390" s="83"/>
      <c r="D373390" s="85"/>
      <c r="E373390" s="82"/>
      <c r="F373390" s="81"/>
      <c r="G373390" s="86"/>
      <c r="H373390" s="86"/>
      <c r="I373390" s="11"/>
    </row>
    <row r="373398" spans="1:9" s="4" customFormat="1" x14ac:dyDescent="0.2">
      <c r="A373398" s="27"/>
      <c r="B373398" s="67"/>
      <c r="C373398" s="83"/>
      <c r="D373398" s="85"/>
      <c r="E373398" s="82"/>
      <c r="F373398" s="81"/>
      <c r="G373398" s="86"/>
      <c r="H373398" s="86"/>
      <c r="I373398" s="11"/>
    </row>
    <row r="373400" spans="1:9" s="4" customFormat="1" x14ac:dyDescent="0.2">
      <c r="A373400" s="27"/>
      <c r="B373400" s="67"/>
      <c r="C373400" s="83"/>
      <c r="D373400" s="85"/>
      <c r="E373400" s="82"/>
      <c r="F373400" s="81"/>
      <c r="G373400" s="86"/>
      <c r="H373400" s="86"/>
      <c r="I373400" s="11"/>
    </row>
    <row r="373406" spans="1:9" s="4" customFormat="1" x14ac:dyDescent="0.2">
      <c r="A373406" s="27"/>
      <c r="B373406" s="67"/>
      <c r="C373406" s="83"/>
      <c r="D373406" s="85"/>
      <c r="E373406" s="82"/>
      <c r="F373406" s="81"/>
      <c r="G373406" s="86"/>
      <c r="H373406" s="86"/>
      <c r="I373406" s="11"/>
    </row>
    <row r="373414" spans="1:9" s="4" customFormat="1" x14ac:dyDescent="0.2">
      <c r="A373414" s="27"/>
      <c r="B373414" s="67"/>
      <c r="C373414" s="83"/>
      <c r="D373414" s="85"/>
      <c r="E373414" s="82"/>
      <c r="F373414" s="81"/>
      <c r="G373414" s="86"/>
      <c r="H373414" s="86"/>
      <c r="I373414" s="11"/>
    </row>
    <row r="373416" spans="1:9" s="4" customFormat="1" x14ac:dyDescent="0.2">
      <c r="A373416" s="27"/>
      <c r="B373416" s="67"/>
      <c r="C373416" s="83"/>
      <c r="D373416" s="85"/>
      <c r="E373416" s="82"/>
      <c r="F373416" s="81"/>
      <c r="G373416" s="86"/>
      <c r="H373416" s="86"/>
      <c r="I373416" s="11"/>
    </row>
    <row r="373422" spans="1:9" s="4" customFormat="1" x14ac:dyDescent="0.2">
      <c r="A373422" s="27"/>
      <c r="B373422" s="67"/>
      <c r="C373422" s="83"/>
      <c r="D373422" s="85"/>
      <c r="E373422" s="82"/>
      <c r="F373422" s="81"/>
      <c r="G373422" s="86"/>
      <c r="H373422" s="86"/>
      <c r="I373422" s="11"/>
    </row>
    <row r="373430" spans="1:9" s="4" customFormat="1" x14ac:dyDescent="0.2">
      <c r="A373430" s="27"/>
      <c r="B373430" s="67"/>
      <c r="C373430" s="83"/>
      <c r="D373430" s="85"/>
      <c r="E373430" s="82"/>
      <c r="F373430" s="81"/>
      <c r="G373430" s="86"/>
      <c r="H373430" s="86"/>
      <c r="I373430" s="11"/>
    </row>
    <row r="373432" spans="1:9" s="4" customFormat="1" x14ac:dyDescent="0.2">
      <c r="A373432" s="27"/>
      <c r="B373432" s="67"/>
      <c r="C373432" s="83"/>
      <c r="D373432" s="85"/>
      <c r="E373432" s="82"/>
      <c r="F373432" s="81"/>
      <c r="G373432" s="86"/>
      <c r="H373432" s="86"/>
      <c r="I373432" s="11"/>
    </row>
    <row r="373438" spans="1:9" s="4" customFormat="1" x14ac:dyDescent="0.2">
      <c r="A373438" s="27"/>
      <c r="B373438" s="67"/>
      <c r="C373438" s="83"/>
      <c r="D373438" s="85"/>
      <c r="E373438" s="82"/>
      <c r="F373438" s="81"/>
      <c r="G373438" s="86"/>
      <c r="H373438" s="86"/>
      <c r="I373438" s="11"/>
    </row>
    <row r="373446" spans="1:9" s="4" customFormat="1" x14ac:dyDescent="0.2">
      <c r="A373446" s="27"/>
      <c r="B373446" s="67"/>
      <c r="C373446" s="83"/>
      <c r="D373446" s="85"/>
      <c r="E373446" s="82"/>
      <c r="F373446" s="81"/>
      <c r="G373446" s="86"/>
      <c r="H373446" s="86"/>
      <c r="I373446" s="11"/>
    </row>
    <row r="373448" spans="1:9" s="4" customFormat="1" x14ac:dyDescent="0.2">
      <c r="A373448" s="27"/>
      <c r="B373448" s="67"/>
      <c r="C373448" s="83"/>
      <c r="D373448" s="85"/>
      <c r="E373448" s="82"/>
      <c r="F373448" s="81"/>
      <c r="G373448" s="86"/>
      <c r="H373448" s="86"/>
      <c r="I373448" s="11"/>
    </row>
    <row r="373454" spans="1:9" s="4" customFormat="1" x14ac:dyDescent="0.2">
      <c r="A373454" s="27"/>
      <c r="B373454" s="67"/>
      <c r="C373454" s="83"/>
      <c r="D373454" s="85"/>
      <c r="E373454" s="82"/>
      <c r="F373454" s="81"/>
      <c r="G373454" s="86"/>
      <c r="H373454" s="86"/>
      <c r="I373454" s="11"/>
    </row>
    <row r="373462" spans="1:9" s="4" customFormat="1" x14ac:dyDescent="0.2">
      <c r="A373462" s="27"/>
      <c r="B373462" s="67"/>
      <c r="C373462" s="83"/>
      <c r="D373462" s="85"/>
      <c r="E373462" s="82"/>
      <c r="F373462" s="81"/>
      <c r="G373462" s="86"/>
      <c r="H373462" s="86"/>
      <c r="I373462" s="11"/>
    </row>
    <row r="373464" spans="1:9" s="4" customFormat="1" x14ac:dyDescent="0.2">
      <c r="A373464" s="27"/>
      <c r="B373464" s="67"/>
      <c r="C373464" s="83"/>
      <c r="D373464" s="85"/>
      <c r="E373464" s="82"/>
      <c r="F373464" s="81"/>
      <c r="G373464" s="86"/>
      <c r="H373464" s="86"/>
      <c r="I373464" s="11"/>
    </row>
    <row r="373470" spans="1:9" s="4" customFormat="1" x14ac:dyDescent="0.2">
      <c r="A373470" s="27"/>
      <c r="B373470" s="67"/>
      <c r="C373470" s="83"/>
      <c r="D373470" s="85"/>
      <c r="E373470" s="82"/>
      <c r="F373470" s="81"/>
      <c r="G373470" s="86"/>
      <c r="H373470" s="86"/>
      <c r="I373470" s="11"/>
    </row>
    <row r="373478" spans="1:9" s="4" customFormat="1" x14ac:dyDescent="0.2">
      <c r="A373478" s="27"/>
      <c r="B373478" s="67"/>
      <c r="C373478" s="83"/>
      <c r="D373478" s="85"/>
      <c r="E373478" s="82"/>
      <c r="F373478" s="81"/>
      <c r="G373478" s="86"/>
      <c r="H373478" s="86"/>
      <c r="I373478" s="11"/>
    </row>
    <row r="373480" spans="1:9" s="4" customFormat="1" x14ac:dyDescent="0.2">
      <c r="A373480" s="27"/>
      <c r="B373480" s="67"/>
      <c r="C373480" s="83"/>
      <c r="D373480" s="85"/>
      <c r="E373480" s="82"/>
      <c r="F373480" s="81"/>
      <c r="G373480" s="86"/>
      <c r="H373480" s="86"/>
      <c r="I373480" s="11"/>
    </row>
    <row r="373486" spans="1:9" s="4" customFormat="1" x14ac:dyDescent="0.2">
      <c r="A373486" s="27"/>
      <c r="B373486" s="67"/>
      <c r="C373486" s="83"/>
      <c r="D373486" s="85"/>
      <c r="E373486" s="82"/>
      <c r="F373486" s="81"/>
      <c r="G373486" s="86"/>
      <c r="H373486" s="86"/>
      <c r="I373486" s="11"/>
    </row>
    <row r="373494" spans="1:9" s="4" customFormat="1" x14ac:dyDescent="0.2">
      <c r="A373494" s="27"/>
      <c r="B373494" s="67"/>
      <c r="C373494" s="83"/>
      <c r="D373494" s="85"/>
      <c r="E373494" s="82"/>
      <c r="F373494" s="81"/>
      <c r="G373494" s="86"/>
      <c r="H373494" s="86"/>
      <c r="I373494" s="11"/>
    </row>
    <row r="373496" spans="1:9" s="4" customFormat="1" x14ac:dyDescent="0.2">
      <c r="A373496" s="27"/>
      <c r="B373496" s="67"/>
      <c r="C373496" s="83"/>
      <c r="D373496" s="85"/>
      <c r="E373496" s="82"/>
      <c r="F373496" s="81"/>
      <c r="G373496" s="86"/>
      <c r="H373496" s="86"/>
      <c r="I373496" s="11"/>
    </row>
    <row r="373502" spans="1:9" s="4" customFormat="1" x14ac:dyDescent="0.2">
      <c r="A373502" s="27"/>
      <c r="B373502" s="67"/>
      <c r="C373502" s="83"/>
      <c r="D373502" s="85"/>
      <c r="E373502" s="82"/>
      <c r="F373502" s="81"/>
      <c r="G373502" s="86"/>
      <c r="H373502" s="86"/>
      <c r="I373502" s="11"/>
    </row>
    <row r="373510" spans="1:9" s="4" customFormat="1" x14ac:dyDescent="0.2">
      <c r="A373510" s="27"/>
      <c r="B373510" s="67"/>
      <c r="C373510" s="83"/>
      <c r="D373510" s="85"/>
      <c r="E373510" s="82"/>
      <c r="F373510" s="81"/>
      <c r="G373510" s="86"/>
      <c r="H373510" s="86"/>
      <c r="I373510" s="11"/>
    </row>
    <row r="373512" spans="1:9" s="4" customFormat="1" x14ac:dyDescent="0.2">
      <c r="A373512" s="27"/>
      <c r="B373512" s="67"/>
      <c r="C373512" s="83"/>
      <c r="D373512" s="85"/>
      <c r="E373512" s="82"/>
      <c r="F373512" s="81"/>
      <c r="G373512" s="86"/>
      <c r="H373512" s="86"/>
      <c r="I373512" s="11"/>
    </row>
    <row r="373518" spans="1:9" s="4" customFormat="1" x14ac:dyDescent="0.2">
      <c r="A373518" s="27"/>
      <c r="B373518" s="67"/>
      <c r="C373518" s="83"/>
      <c r="D373518" s="85"/>
      <c r="E373518" s="82"/>
      <c r="F373518" s="81"/>
      <c r="G373518" s="86"/>
      <c r="H373518" s="86"/>
      <c r="I373518" s="11"/>
    </row>
    <row r="373526" spans="1:9" s="4" customFormat="1" x14ac:dyDescent="0.2">
      <c r="A373526" s="27"/>
      <c r="B373526" s="67"/>
      <c r="C373526" s="83"/>
      <c r="D373526" s="85"/>
      <c r="E373526" s="82"/>
      <c r="F373526" s="81"/>
      <c r="G373526" s="86"/>
      <c r="H373526" s="86"/>
      <c r="I373526" s="11"/>
    </row>
    <row r="373528" spans="1:9" s="4" customFormat="1" x14ac:dyDescent="0.2">
      <c r="A373528" s="27"/>
      <c r="B373528" s="67"/>
      <c r="C373528" s="83"/>
      <c r="D373528" s="85"/>
      <c r="E373528" s="82"/>
      <c r="F373528" s="81"/>
      <c r="G373528" s="86"/>
      <c r="H373528" s="86"/>
      <c r="I373528" s="11"/>
    </row>
    <row r="373534" spans="1:9" s="4" customFormat="1" x14ac:dyDescent="0.2">
      <c r="A373534" s="27"/>
      <c r="B373534" s="67"/>
      <c r="C373534" s="83"/>
      <c r="D373534" s="85"/>
      <c r="E373534" s="82"/>
      <c r="F373534" s="81"/>
      <c r="G373534" s="86"/>
      <c r="H373534" s="86"/>
      <c r="I373534" s="11"/>
    </row>
    <row r="373542" spans="1:9" s="4" customFormat="1" x14ac:dyDescent="0.2">
      <c r="A373542" s="27"/>
      <c r="B373542" s="67"/>
      <c r="C373542" s="83"/>
      <c r="D373542" s="85"/>
      <c r="E373542" s="82"/>
      <c r="F373542" s="81"/>
      <c r="G373542" s="86"/>
      <c r="H373542" s="86"/>
      <c r="I373542" s="11"/>
    </row>
    <row r="373544" spans="1:9" s="4" customFormat="1" x14ac:dyDescent="0.2">
      <c r="A373544" s="27"/>
      <c r="B373544" s="67"/>
      <c r="C373544" s="83"/>
      <c r="D373544" s="85"/>
      <c r="E373544" s="82"/>
      <c r="F373544" s="81"/>
      <c r="G373544" s="86"/>
      <c r="H373544" s="86"/>
      <c r="I373544" s="11"/>
    </row>
    <row r="373550" spans="1:9" s="4" customFormat="1" x14ac:dyDescent="0.2">
      <c r="A373550" s="27"/>
      <c r="B373550" s="67"/>
      <c r="C373550" s="83"/>
      <c r="D373550" s="85"/>
      <c r="E373550" s="82"/>
      <c r="F373550" s="81"/>
      <c r="G373550" s="86"/>
      <c r="H373550" s="86"/>
      <c r="I373550" s="11"/>
    </row>
    <row r="373558" spans="1:9" s="4" customFormat="1" x14ac:dyDescent="0.2">
      <c r="A373558" s="27"/>
      <c r="B373558" s="67"/>
      <c r="C373558" s="83"/>
      <c r="D373558" s="85"/>
      <c r="E373558" s="82"/>
      <c r="F373558" s="81"/>
      <c r="G373558" s="86"/>
      <c r="H373558" s="86"/>
      <c r="I373558" s="11"/>
    </row>
    <row r="373560" spans="1:9" s="4" customFormat="1" x14ac:dyDescent="0.2">
      <c r="A373560" s="27"/>
      <c r="B373560" s="67"/>
      <c r="C373560" s="83"/>
      <c r="D373560" s="85"/>
      <c r="E373560" s="82"/>
      <c r="F373560" s="81"/>
      <c r="G373560" s="86"/>
      <c r="H373560" s="86"/>
      <c r="I373560" s="11"/>
    </row>
    <row r="373566" spans="1:9" s="4" customFormat="1" x14ac:dyDescent="0.2">
      <c r="A373566" s="27"/>
      <c r="B373566" s="67"/>
      <c r="C373566" s="83"/>
      <c r="D373566" s="85"/>
      <c r="E373566" s="82"/>
      <c r="F373566" s="81"/>
      <c r="G373566" s="86"/>
      <c r="H373566" s="86"/>
      <c r="I373566" s="11"/>
    </row>
    <row r="373574" spans="1:9" s="4" customFormat="1" x14ac:dyDescent="0.2">
      <c r="A373574" s="27"/>
      <c r="B373574" s="67"/>
      <c r="C373574" s="83"/>
      <c r="D373574" s="85"/>
      <c r="E373574" s="82"/>
      <c r="F373574" s="81"/>
      <c r="G373574" s="86"/>
      <c r="H373574" s="86"/>
      <c r="I373574" s="11"/>
    </row>
    <row r="373576" spans="1:9" s="4" customFormat="1" x14ac:dyDescent="0.2">
      <c r="A373576" s="27"/>
      <c r="B373576" s="67"/>
      <c r="C373576" s="83"/>
      <c r="D373576" s="85"/>
      <c r="E373576" s="82"/>
      <c r="F373576" s="81"/>
      <c r="G373576" s="86"/>
      <c r="H373576" s="86"/>
      <c r="I373576" s="11"/>
    </row>
    <row r="373582" spans="1:9" s="4" customFormat="1" x14ac:dyDescent="0.2">
      <c r="A373582" s="27"/>
      <c r="B373582" s="67"/>
      <c r="C373582" s="83"/>
      <c r="D373582" s="85"/>
      <c r="E373582" s="82"/>
      <c r="F373582" s="81"/>
      <c r="G373582" s="86"/>
      <c r="H373582" s="86"/>
      <c r="I373582" s="11"/>
    </row>
    <row r="373590" spans="1:9" s="4" customFormat="1" x14ac:dyDescent="0.2">
      <c r="A373590" s="27"/>
      <c r="B373590" s="67"/>
      <c r="C373590" s="83"/>
      <c r="D373590" s="85"/>
      <c r="E373590" s="82"/>
      <c r="F373590" s="81"/>
      <c r="G373590" s="86"/>
      <c r="H373590" s="86"/>
      <c r="I373590" s="11"/>
    </row>
    <row r="373592" spans="1:9" s="4" customFormat="1" x14ac:dyDescent="0.2">
      <c r="A373592" s="27"/>
      <c r="B373592" s="67"/>
      <c r="C373592" s="83"/>
      <c r="D373592" s="85"/>
      <c r="E373592" s="82"/>
      <c r="F373592" s="81"/>
      <c r="G373592" s="86"/>
      <c r="H373592" s="86"/>
      <c r="I373592" s="11"/>
    </row>
    <row r="373598" spans="1:9" s="4" customFormat="1" x14ac:dyDescent="0.2">
      <c r="A373598" s="27"/>
      <c r="B373598" s="67"/>
      <c r="C373598" s="83"/>
      <c r="D373598" s="85"/>
      <c r="E373598" s="82"/>
      <c r="F373598" s="81"/>
      <c r="G373598" s="86"/>
      <c r="H373598" s="86"/>
      <c r="I373598" s="11"/>
    </row>
    <row r="373606" spans="1:9" s="4" customFormat="1" x14ac:dyDescent="0.2">
      <c r="A373606" s="27"/>
      <c r="B373606" s="67"/>
      <c r="C373606" s="83"/>
      <c r="D373606" s="85"/>
      <c r="E373606" s="82"/>
      <c r="F373606" s="81"/>
      <c r="G373606" s="86"/>
      <c r="H373606" s="86"/>
      <c r="I373606" s="11"/>
    </row>
    <row r="373608" spans="1:9" s="4" customFormat="1" x14ac:dyDescent="0.2">
      <c r="A373608" s="27"/>
      <c r="B373608" s="67"/>
      <c r="C373608" s="83"/>
      <c r="D373608" s="85"/>
      <c r="E373608" s="82"/>
      <c r="F373608" s="81"/>
      <c r="G373608" s="86"/>
      <c r="H373608" s="86"/>
      <c r="I373608" s="11"/>
    </row>
    <row r="373614" spans="1:9" s="4" customFormat="1" x14ac:dyDescent="0.2">
      <c r="A373614" s="27"/>
      <c r="B373614" s="67"/>
      <c r="C373614" s="83"/>
      <c r="D373614" s="85"/>
      <c r="E373614" s="82"/>
      <c r="F373614" s="81"/>
      <c r="G373614" s="86"/>
      <c r="H373614" s="86"/>
      <c r="I373614" s="11"/>
    </row>
    <row r="373622" spans="1:9" s="4" customFormat="1" x14ac:dyDescent="0.2">
      <c r="A373622" s="27"/>
      <c r="B373622" s="67"/>
      <c r="C373622" s="83"/>
      <c r="D373622" s="85"/>
      <c r="E373622" s="82"/>
      <c r="F373622" s="81"/>
      <c r="G373622" s="86"/>
      <c r="H373622" s="86"/>
      <c r="I373622" s="11"/>
    </row>
    <row r="373624" spans="1:9" s="4" customFormat="1" x14ac:dyDescent="0.2">
      <c r="A373624" s="27"/>
      <c r="B373624" s="67"/>
      <c r="C373624" s="83"/>
      <c r="D373624" s="85"/>
      <c r="E373624" s="82"/>
      <c r="F373624" s="81"/>
      <c r="G373624" s="86"/>
      <c r="H373624" s="86"/>
      <c r="I373624" s="11"/>
    </row>
    <row r="373630" spans="1:9" s="4" customFormat="1" x14ac:dyDescent="0.2">
      <c r="A373630" s="27"/>
      <c r="B373630" s="67"/>
      <c r="C373630" s="83"/>
      <c r="D373630" s="85"/>
      <c r="E373630" s="82"/>
      <c r="F373630" s="81"/>
      <c r="G373630" s="86"/>
      <c r="H373630" s="86"/>
      <c r="I373630" s="11"/>
    </row>
    <row r="373638" spans="1:9" s="4" customFormat="1" x14ac:dyDescent="0.2">
      <c r="A373638" s="27"/>
      <c r="B373638" s="67"/>
      <c r="C373638" s="83"/>
      <c r="D373638" s="85"/>
      <c r="E373638" s="82"/>
      <c r="F373638" s="81"/>
      <c r="G373638" s="86"/>
      <c r="H373638" s="86"/>
      <c r="I373638" s="11"/>
    </row>
    <row r="373640" spans="1:9" s="4" customFormat="1" x14ac:dyDescent="0.2">
      <c r="A373640" s="27"/>
      <c r="B373640" s="67"/>
      <c r="C373640" s="83"/>
      <c r="D373640" s="85"/>
      <c r="E373640" s="82"/>
      <c r="F373640" s="81"/>
      <c r="G373640" s="86"/>
      <c r="H373640" s="86"/>
      <c r="I373640" s="11"/>
    </row>
    <row r="373646" spans="1:9" s="4" customFormat="1" x14ac:dyDescent="0.2">
      <c r="A373646" s="27"/>
      <c r="B373646" s="67"/>
      <c r="C373646" s="83"/>
      <c r="D373646" s="85"/>
      <c r="E373646" s="82"/>
      <c r="F373646" s="81"/>
      <c r="G373646" s="86"/>
      <c r="H373646" s="86"/>
      <c r="I373646" s="11"/>
    </row>
    <row r="373654" spans="1:9" s="4" customFormat="1" x14ac:dyDescent="0.2">
      <c r="A373654" s="27"/>
      <c r="B373654" s="67"/>
      <c r="C373654" s="83"/>
      <c r="D373654" s="85"/>
      <c r="E373654" s="82"/>
      <c r="F373654" s="81"/>
      <c r="G373654" s="86"/>
      <c r="H373654" s="86"/>
      <c r="I373654" s="11"/>
    </row>
    <row r="373656" spans="1:9" s="4" customFormat="1" x14ac:dyDescent="0.2">
      <c r="A373656" s="27"/>
      <c r="B373656" s="67"/>
      <c r="C373656" s="83"/>
      <c r="D373656" s="85"/>
      <c r="E373656" s="82"/>
      <c r="F373656" s="81"/>
      <c r="G373656" s="86"/>
      <c r="H373656" s="86"/>
      <c r="I373656" s="11"/>
    </row>
    <row r="373662" spans="1:9" s="4" customFormat="1" x14ac:dyDescent="0.2">
      <c r="A373662" s="27"/>
      <c r="B373662" s="67"/>
      <c r="C373662" s="83"/>
      <c r="D373662" s="85"/>
      <c r="E373662" s="82"/>
      <c r="F373662" s="81"/>
      <c r="G373662" s="86"/>
      <c r="H373662" s="86"/>
      <c r="I373662" s="11"/>
    </row>
    <row r="373670" spans="1:9" s="4" customFormat="1" x14ac:dyDescent="0.2">
      <c r="A373670" s="27"/>
      <c r="B373670" s="67"/>
      <c r="C373670" s="83"/>
      <c r="D373670" s="85"/>
      <c r="E373670" s="82"/>
      <c r="F373670" s="81"/>
      <c r="G373670" s="86"/>
      <c r="H373670" s="86"/>
      <c r="I373670" s="11"/>
    </row>
    <row r="373672" spans="1:9" s="4" customFormat="1" x14ac:dyDescent="0.2">
      <c r="A373672" s="27"/>
      <c r="B373672" s="67"/>
      <c r="C373672" s="83"/>
      <c r="D373672" s="85"/>
      <c r="E373672" s="82"/>
      <c r="F373672" s="81"/>
      <c r="G373672" s="86"/>
      <c r="H373672" s="86"/>
      <c r="I373672" s="11"/>
    </row>
    <row r="373678" spans="1:9" s="4" customFormat="1" x14ac:dyDescent="0.2">
      <c r="A373678" s="27"/>
      <c r="B373678" s="67"/>
      <c r="C373678" s="83"/>
      <c r="D373678" s="85"/>
      <c r="E373678" s="82"/>
      <c r="F373678" s="81"/>
      <c r="G373678" s="86"/>
      <c r="H373678" s="86"/>
      <c r="I373678" s="11"/>
    </row>
    <row r="373686" spans="1:9" s="4" customFormat="1" x14ac:dyDescent="0.2">
      <c r="A373686" s="27"/>
      <c r="B373686" s="67"/>
      <c r="C373686" s="83"/>
      <c r="D373686" s="85"/>
      <c r="E373686" s="82"/>
      <c r="F373686" s="81"/>
      <c r="G373686" s="86"/>
      <c r="H373686" s="86"/>
      <c r="I373686" s="11"/>
    </row>
    <row r="373688" spans="1:9" s="4" customFormat="1" x14ac:dyDescent="0.2">
      <c r="A373688" s="27"/>
      <c r="B373688" s="67"/>
      <c r="C373688" s="83"/>
      <c r="D373688" s="85"/>
      <c r="E373688" s="82"/>
      <c r="F373688" s="81"/>
      <c r="G373688" s="86"/>
      <c r="H373688" s="86"/>
      <c r="I373688" s="11"/>
    </row>
    <row r="373694" spans="1:9" s="4" customFormat="1" x14ac:dyDescent="0.2">
      <c r="A373694" s="27"/>
      <c r="B373694" s="67"/>
      <c r="C373694" s="83"/>
      <c r="D373694" s="85"/>
      <c r="E373694" s="82"/>
      <c r="F373694" s="81"/>
      <c r="G373694" s="86"/>
      <c r="H373694" s="86"/>
      <c r="I373694" s="11"/>
    </row>
    <row r="373702" spans="1:9" s="4" customFormat="1" x14ac:dyDescent="0.2">
      <c r="A373702" s="27"/>
      <c r="B373702" s="67"/>
      <c r="C373702" s="83"/>
      <c r="D373702" s="85"/>
      <c r="E373702" s="82"/>
      <c r="F373702" s="81"/>
      <c r="G373702" s="86"/>
      <c r="H373702" s="86"/>
      <c r="I373702" s="11"/>
    </row>
    <row r="373704" spans="1:9" s="4" customFormat="1" x14ac:dyDescent="0.2">
      <c r="A373704" s="27"/>
      <c r="B373704" s="67"/>
      <c r="C373704" s="83"/>
      <c r="D373704" s="85"/>
      <c r="E373704" s="82"/>
      <c r="F373704" s="81"/>
      <c r="G373704" s="86"/>
      <c r="H373704" s="86"/>
      <c r="I373704" s="11"/>
    </row>
    <row r="373710" spans="1:9" s="4" customFormat="1" x14ac:dyDescent="0.2">
      <c r="A373710" s="27"/>
      <c r="B373710" s="67"/>
      <c r="C373710" s="83"/>
      <c r="D373710" s="85"/>
      <c r="E373710" s="82"/>
      <c r="F373710" s="81"/>
      <c r="G373710" s="86"/>
      <c r="H373710" s="86"/>
      <c r="I373710" s="11"/>
    </row>
    <row r="373718" spans="1:9" s="4" customFormat="1" x14ac:dyDescent="0.2">
      <c r="A373718" s="27"/>
      <c r="B373718" s="67"/>
      <c r="C373718" s="83"/>
      <c r="D373718" s="85"/>
      <c r="E373718" s="82"/>
      <c r="F373718" s="81"/>
      <c r="G373718" s="86"/>
      <c r="H373718" s="86"/>
      <c r="I373718" s="11"/>
    </row>
    <row r="373720" spans="1:9" s="4" customFormat="1" x14ac:dyDescent="0.2">
      <c r="A373720" s="27"/>
      <c r="B373720" s="67"/>
      <c r="C373720" s="83"/>
      <c r="D373720" s="85"/>
      <c r="E373720" s="82"/>
      <c r="F373720" s="81"/>
      <c r="G373720" s="86"/>
      <c r="H373720" s="86"/>
      <c r="I373720" s="11"/>
    </row>
    <row r="373726" spans="1:9" s="4" customFormat="1" x14ac:dyDescent="0.2">
      <c r="A373726" s="27"/>
      <c r="B373726" s="67"/>
      <c r="C373726" s="83"/>
      <c r="D373726" s="85"/>
      <c r="E373726" s="82"/>
      <c r="F373726" s="81"/>
      <c r="G373726" s="86"/>
      <c r="H373726" s="86"/>
      <c r="I373726" s="11"/>
    </row>
    <row r="373734" spans="1:9" s="4" customFormat="1" x14ac:dyDescent="0.2">
      <c r="A373734" s="27"/>
      <c r="B373734" s="67"/>
      <c r="C373734" s="83"/>
      <c r="D373734" s="85"/>
      <c r="E373734" s="82"/>
      <c r="F373734" s="81"/>
      <c r="G373734" s="86"/>
      <c r="H373734" s="86"/>
      <c r="I373734" s="11"/>
    </row>
    <row r="373736" spans="1:9" s="4" customFormat="1" x14ac:dyDescent="0.2">
      <c r="A373736" s="27"/>
      <c r="B373736" s="67"/>
      <c r="C373736" s="83"/>
      <c r="D373736" s="85"/>
      <c r="E373736" s="82"/>
      <c r="F373736" s="81"/>
      <c r="G373736" s="86"/>
      <c r="H373736" s="86"/>
      <c r="I373736" s="11"/>
    </row>
    <row r="373742" spans="1:9" s="4" customFormat="1" x14ac:dyDescent="0.2">
      <c r="A373742" s="27"/>
      <c r="B373742" s="67"/>
      <c r="C373742" s="83"/>
      <c r="D373742" s="85"/>
      <c r="E373742" s="82"/>
      <c r="F373742" s="81"/>
      <c r="G373742" s="86"/>
      <c r="H373742" s="86"/>
      <c r="I373742" s="11"/>
    </row>
    <row r="373750" spans="1:9" s="4" customFormat="1" x14ac:dyDescent="0.2">
      <c r="A373750" s="27"/>
      <c r="B373750" s="67"/>
      <c r="C373750" s="83"/>
      <c r="D373750" s="85"/>
      <c r="E373750" s="82"/>
      <c r="F373750" s="81"/>
      <c r="G373750" s="86"/>
      <c r="H373750" s="86"/>
      <c r="I373750" s="11"/>
    </row>
    <row r="373752" spans="1:9" s="4" customFormat="1" x14ac:dyDescent="0.2">
      <c r="A373752" s="27"/>
      <c r="B373752" s="67"/>
      <c r="C373752" s="83"/>
      <c r="D373752" s="85"/>
      <c r="E373752" s="82"/>
      <c r="F373752" s="81"/>
      <c r="G373752" s="86"/>
      <c r="H373752" s="86"/>
      <c r="I373752" s="11"/>
    </row>
    <row r="373758" spans="1:9" s="4" customFormat="1" x14ac:dyDescent="0.2">
      <c r="A373758" s="27"/>
      <c r="B373758" s="67"/>
      <c r="C373758" s="83"/>
      <c r="D373758" s="85"/>
      <c r="E373758" s="82"/>
      <c r="F373758" s="81"/>
      <c r="G373758" s="86"/>
      <c r="H373758" s="86"/>
      <c r="I373758" s="11"/>
    </row>
    <row r="373766" spans="1:9" s="4" customFormat="1" x14ac:dyDescent="0.2">
      <c r="A373766" s="27"/>
      <c r="B373766" s="67"/>
      <c r="C373766" s="83"/>
      <c r="D373766" s="85"/>
      <c r="E373766" s="82"/>
      <c r="F373766" s="81"/>
      <c r="G373766" s="86"/>
      <c r="H373766" s="86"/>
      <c r="I373766" s="11"/>
    </row>
    <row r="373768" spans="1:9" s="4" customFormat="1" x14ac:dyDescent="0.2">
      <c r="A373768" s="27"/>
      <c r="B373768" s="67"/>
      <c r="C373768" s="83"/>
      <c r="D373768" s="85"/>
      <c r="E373768" s="82"/>
      <c r="F373768" s="81"/>
      <c r="G373768" s="86"/>
      <c r="H373768" s="86"/>
      <c r="I373768" s="11"/>
    </row>
    <row r="373774" spans="1:9" s="4" customFormat="1" x14ac:dyDescent="0.2">
      <c r="A373774" s="27"/>
      <c r="B373774" s="67"/>
      <c r="C373774" s="83"/>
      <c r="D373774" s="85"/>
      <c r="E373774" s="82"/>
      <c r="F373774" s="81"/>
      <c r="G373774" s="86"/>
      <c r="H373774" s="86"/>
      <c r="I373774" s="11"/>
    </row>
    <row r="373782" spans="1:9" s="4" customFormat="1" x14ac:dyDescent="0.2">
      <c r="A373782" s="27"/>
      <c r="B373782" s="67"/>
      <c r="C373782" s="83"/>
      <c r="D373782" s="85"/>
      <c r="E373782" s="82"/>
      <c r="F373782" s="81"/>
      <c r="G373782" s="86"/>
      <c r="H373782" s="86"/>
      <c r="I373782" s="11"/>
    </row>
    <row r="373784" spans="1:9" s="4" customFormat="1" x14ac:dyDescent="0.2">
      <c r="A373784" s="27"/>
      <c r="B373784" s="67"/>
      <c r="C373784" s="83"/>
      <c r="D373784" s="85"/>
      <c r="E373784" s="82"/>
      <c r="F373784" s="81"/>
      <c r="G373784" s="86"/>
      <c r="H373784" s="86"/>
      <c r="I373784" s="11"/>
    </row>
    <row r="373790" spans="1:9" s="4" customFormat="1" x14ac:dyDescent="0.2">
      <c r="A373790" s="27"/>
      <c r="B373790" s="67"/>
      <c r="C373790" s="83"/>
      <c r="D373790" s="85"/>
      <c r="E373790" s="82"/>
      <c r="F373790" s="81"/>
      <c r="G373790" s="86"/>
      <c r="H373790" s="86"/>
      <c r="I373790" s="11"/>
    </row>
    <row r="373798" spans="1:9" s="4" customFormat="1" x14ac:dyDescent="0.2">
      <c r="A373798" s="27"/>
      <c r="B373798" s="67"/>
      <c r="C373798" s="83"/>
      <c r="D373798" s="85"/>
      <c r="E373798" s="82"/>
      <c r="F373798" s="81"/>
      <c r="G373798" s="86"/>
      <c r="H373798" s="86"/>
      <c r="I373798" s="11"/>
    </row>
    <row r="373800" spans="1:9" s="4" customFormat="1" x14ac:dyDescent="0.2">
      <c r="A373800" s="27"/>
      <c r="B373800" s="67"/>
      <c r="C373800" s="83"/>
      <c r="D373800" s="85"/>
      <c r="E373800" s="82"/>
      <c r="F373800" s="81"/>
      <c r="G373800" s="86"/>
      <c r="H373800" s="86"/>
      <c r="I373800" s="11"/>
    </row>
    <row r="373806" spans="1:9" s="4" customFormat="1" x14ac:dyDescent="0.2">
      <c r="A373806" s="27"/>
      <c r="B373806" s="67"/>
      <c r="C373806" s="83"/>
      <c r="D373806" s="85"/>
      <c r="E373806" s="82"/>
      <c r="F373806" s="81"/>
      <c r="G373806" s="86"/>
      <c r="H373806" s="86"/>
      <c r="I373806" s="11"/>
    </row>
    <row r="373814" spans="1:9" s="4" customFormat="1" x14ac:dyDescent="0.2">
      <c r="A373814" s="27"/>
      <c r="B373814" s="67"/>
      <c r="C373814" s="83"/>
      <c r="D373814" s="85"/>
      <c r="E373814" s="82"/>
      <c r="F373814" s="81"/>
      <c r="G373814" s="86"/>
      <c r="H373814" s="86"/>
      <c r="I373814" s="11"/>
    </row>
    <row r="373816" spans="1:9" s="4" customFormat="1" x14ac:dyDescent="0.2">
      <c r="A373816" s="27"/>
      <c r="B373816" s="67"/>
      <c r="C373816" s="83"/>
      <c r="D373816" s="85"/>
      <c r="E373816" s="82"/>
      <c r="F373816" s="81"/>
      <c r="G373816" s="86"/>
      <c r="H373816" s="86"/>
      <c r="I373816" s="11"/>
    </row>
    <row r="373822" spans="1:9" s="4" customFormat="1" x14ac:dyDescent="0.2">
      <c r="A373822" s="27"/>
      <c r="B373822" s="67"/>
      <c r="C373822" s="83"/>
      <c r="D373822" s="85"/>
      <c r="E373822" s="82"/>
      <c r="F373822" s="81"/>
      <c r="G373822" s="86"/>
      <c r="H373822" s="86"/>
      <c r="I373822" s="11"/>
    </row>
    <row r="373830" spans="1:9" s="4" customFormat="1" x14ac:dyDescent="0.2">
      <c r="A373830" s="27"/>
      <c r="B373830" s="67"/>
      <c r="C373830" s="83"/>
      <c r="D373830" s="85"/>
      <c r="E373830" s="82"/>
      <c r="F373830" s="81"/>
      <c r="G373830" s="86"/>
      <c r="H373830" s="86"/>
      <c r="I373830" s="11"/>
    </row>
    <row r="373832" spans="1:9" s="4" customFormat="1" x14ac:dyDescent="0.2">
      <c r="A373832" s="27"/>
      <c r="B373832" s="67"/>
      <c r="C373832" s="83"/>
      <c r="D373832" s="85"/>
      <c r="E373832" s="82"/>
      <c r="F373832" s="81"/>
      <c r="G373832" s="86"/>
      <c r="H373832" s="86"/>
      <c r="I373832" s="11"/>
    </row>
    <row r="373838" spans="1:9" s="4" customFormat="1" x14ac:dyDescent="0.2">
      <c r="A373838" s="27"/>
      <c r="B373838" s="67"/>
      <c r="C373838" s="83"/>
      <c r="D373838" s="85"/>
      <c r="E373838" s="82"/>
      <c r="F373838" s="81"/>
      <c r="G373838" s="86"/>
      <c r="H373838" s="86"/>
      <c r="I373838" s="11"/>
    </row>
    <row r="373846" spans="1:9" s="4" customFormat="1" x14ac:dyDescent="0.2">
      <c r="A373846" s="27"/>
      <c r="B373846" s="67"/>
      <c r="C373846" s="83"/>
      <c r="D373846" s="85"/>
      <c r="E373846" s="82"/>
      <c r="F373846" s="81"/>
      <c r="G373846" s="86"/>
      <c r="H373846" s="86"/>
      <c r="I373846" s="11"/>
    </row>
    <row r="373848" spans="1:9" s="4" customFormat="1" x14ac:dyDescent="0.2">
      <c r="A373848" s="27"/>
      <c r="B373848" s="67"/>
      <c r="C373848" s="83"/>
      <c r="D373848" s="85"/>
      <c r="E373848" s="82"/>
      <c r="F373848" s="81"/>
      <c r="G373848" s="86"/>
      <c r="H373848" s="86"/>
      <c r="I373848" s="11"/>
    </row>
    <row r="373854" spans="1:9" s="4" customFormat="1" x14ac:dyDescent="0.2">
      <c r="A373854" s="27"/>
      <c r="B373854" s="67"/>
      <c r="C373854" s="83"/>
      <c r="D373854" s="85"/>
      <c r="E373854" s="82"/>
      <c r="F373854" s="81"/>
      <c r="G373854" s="86"/>
      <c r="H373854" s="86"/>
      <c r="I373854" s="11"/>
    </row>
    <row r="373862" spans="1:9" s="4" customFormat="1" x14ac:dyDescent="0.2">
      <c r="A373862" s="27"/>
      <c r="B373862" s="67"/>
      <c r="C373862" s="83"/>
      <c r="D373862" s="85"/>
      <c r="E373862" s="82"/>
      <c r="F373862" s="81"/>
      <c r="G373862" s="86"/>
      <c r="H373862" s="86"/>
      <c r="I373862" s="11"/>
    </row>
    <row r="373864" spans="1:9" s="4" customFormat="1" x14ac:dyDescent="0.2">
      <c r="A373864" s="27"/>
      <c r="B373864" s="67"/>
      <c r="C373864" s="83"/>
      <c r="D373864" s="85"/>
      <c r="E373864" s="82"/>
      <c r="F373864" s="81"/>
      <c r="G373864" s="86"/>
      <c r="H373864" s="86"/>
      <c r="I373864" s="11"/>
    </row>
    <row r="373870" spans="1:9" s="4" customFormat="1" x14ac:dyDescent="0.2">
      <c r="A373870" s="27"/>
      <c r="B373870" s="67"/>
      <c r="C373870" s="83"/>
      <c r="D373870" s="85"/>
      <c r="E373870" s="82"/>
      <c r="F373870" s="81"/>
      <c r="G373870" s="86"/>
      <c r="H373870" s="86"/>
      <c r="I373870" s="11"/>
    </row>
    <row r="373878" spans="1:9" s="4" customFormat="1" x14ac:dyDescent="0.2">
      <c r="A373878" s="27"/>
      <c r="B373878" s="67"/>
      <c r="C373878" s="83"/>
      <c r="D373878" s="85"/>
      <c r="E373878" s="82"/>
      <c r="F373878" s="81"/>
      <c r="G373878" s="86"/>
      <c r="H373878" s="86"/>
      <c r="I373878" s="11"/>
    </row>
    <row r="373880" spans="1:9" s="4" customFormat="1" x14ac:dyDescent="0.2">
      <c r="A373880" s="27"/>
      <c r="B373880" s="67"/>
      <c r="C373880" s="83"/>
      <c r="D373880" s="85"/>
      <c r="E373880" s="82"/>
      <c r="F373880" s="81"/>
      <c r="G373880" s="86"/>
      <c r="H373880" s="86"/>
      <c r="I373880" s="11"/>
    </row>
    <row r="373886" spans="1:9" s="4" customFormat="1" x14ac:dyDescent="0.2">
      <c r="A373886" s="27"/>
      <c r="B373886" s="67"/>
      <c r="C373886" s="83"/>
      <c r="D373886" s="85"/>
      <c r="E373886" s="82"/>
      <c r="F373886" s="81"/>
      <c r="G373886" s="86"/>
      <c r="H373886" s="86"/>
      <c r="I373886" s="11"/>
    </row>
    <row r="373894" spans="1:9" s="4" customFormat="1" x14ac:dyDescent="0.2">
      <c r="A373894" s="27"/>
      <c r="B373894" s="67"/>
      <c r="C373894" s="83"/>
      <c r="D373894" s="85"/>
      <c r="E373894" s="82"/>
      <c r="F373894" s="81"/>
      <c r="G373894" s="86"/>
      <c r="H373894" s="86"/>
      <c r="I373894" s="11"/>
    </row>
    <row r="373896" spans="1:9" s="4" customFormat="1" x14ac:dyDescent="0.2">
      <c r="A373896" s="27"/>
      <c r="B373896" s="67"/>
      <c r="C373896" s="83"/>
      <c r="D373896" s="85"/>
      <c r="E373896" s="82"/>
      <c r="F373896" s="81"/>
      <c r="G373896" s="86"/>
      <c r="H373896" s="86"/>
      <c r="I373896" s="11"/>
    </row>
    <row r="373902" spans="1:9" s="4" customFormat="1" x14ac:dyDescent="0.2">
      <c r="A373902" s="27"/>
      <c r="B373902" s="67"/>
      <c r="C373902" s="83"/>
      <c r="D373902" s="85"/>
      <c r="E373902" s="82"/>
      <c r="F373902" s="81"/>
      <c r="G373902" s="86"/>
      <c r="H373902" s="86"/>
      <c r="I373902" s="11"/>
    </row>
    <row r="373910" spans="1:9" s="4" customFormat="1" x14ac:dyDescent="0.2">
      <c r="A373910" s="27"/>
      <c r="B373910" s="67"/>
      <c r="C373910" s="83"/>
      <c r="D373910" s="85"/>
      <c r="E373910" s="82"/>
      <c r="F373910" s="81"/>
      <c r="G373910" s="86"/>
      <c r="H373910" s="86"/>
      <c r="I373910" s="11"/>
    </row>
    <row r="373912" spans="1:9" s="4" customFormat="1" x14ac:dyDescent="0.2">
      <c r="A373912" s="27"/>
      <c r="B373912" s="67"/>
      <c r="C373912" s="83"/>
      <c r="D373912" s="85"/>
      <c r="E373912" s="82"/>
      <c r="F373912" s="81"/>
      <c r="G373912" s="86"/>
      <c r="H373912" s="86"/>
      <c r="I373912" s="11"/>
    </row>
    <row r="373918" spans="1:9" s="4" customFormat="1" x14ac:dyDescent="0.2">
      <c r="A373918" s="27"/>
      <c r="B373918" s="67"/>
      <c r="C373918" s="83"/>
      <c r="D373918" s="85"/>
      <c r="E373918" s="82"/>
      <c r="F373918" s="81"/>
      <c r="G373918" s="86"/>
      <c r="H373918" s="86"/>
      <c r="I373918" s="11"/>
    </row>
    <row r="373926" spans="1:9" s="4" customFormat="1" x14ac:dyDescent="0.2">
      <c r="A373926" s="27"/>
      <c r="B373926" s="67"/>
      <c r="C373926" s="83"/>
      <c r="D373926" s="85"/>
      <c r="E373926" s="82"/>
      <c r="F373926" s="81"/>
      <c r="G373926" s="86"/>
      <c r="H373926" s="86"/>
      <c r="I373926" s="11"/>
    </row>
    <row r="373928" spans="1:9" s="4" customFormat="1" x14ac:dyDescent="0.2">
      <c r="A373928" s="27"/>
      <c r="B373928" s="67"/>
      <c r="C373928" s="83"/>
      <c r="D373928" s="85"/>
      <c r="E373928" s="82"/>
      <c r="F373928" s="81"/>
      <c r="G373928" s="86"/>
      <c r="H373928" s="86"/>
      <c r="I373928" s="11"/>
    </row>
    <row r="373934" spans="1:9" s="4" customFormat="1" x14ac:dyDescent="0.2">
      <c r="A373934" s="27"/>
      <c r="B373934" s="67"/>
      <c r="C373934" s="83"/>
      <c r="D373934" s="85"/>
      <c r="E373934" s="82"/>
      <c r="F373934" s="81"/>
      <c r="G373934" s="86"/>
      <c r="H373934" s="86"/>
      <c r="I373934" s="11"/>
    </row>
    <row r="373942" spans="1:9" s="4" customFormat="1" x14ac:dyDescent="0.2">
      <c r="A373942" s="27"/>
      <c r="B373942" s="67"/>
      <c r="C373942" s="83"/>
      <c r="D373942" s="85"/>
      <c r="E373942" s="82"/>
      <c r="F373942" s="81"/>
      <c r="G373942" s="86"/>
      <c r="H373942" s="86"/>
      <c r="I373942" s="11"/>
    </row>
    <row r="373944" spans="1:9" s="4" customFormat="1" x14ac:dyDescent="0.2">
      <c r="A373944" s="27"/>
      <c r="B373944" s="67"/>
      <c r="C373944" s="83"/>
      <c r="D373944" s="85"/>
      <c r="E373944" s="82"/>
      <c r="F373944" s="81"/>
      <c r="G373944" s="86"/>
      <c r="H373944" s="86"/>
      <c r="I373944" s="11"/>
    </row>
    <row r="373950" spans="1:9" s="4" customFormat="1" x14ac:dyDescent="0.2">
      <c r="A373950" s="27"/>
      <c r="B373950" s="67"/>
      <c r="C373950" s="83"/>
      <c r="D373950" s="85"/>
      <c r="E373950" s="82"/>
      <c r="F373950" s="81"/>
      <c r="G373950" s="86"/>
      <c r="H373950" s="86"/>
      <c r="I373950" s="11"/>
    </row>
    <row r="373958" spans="1:9" s="4" customFormat="1" x14ac:dyDescent="0.2">
      <c r="A373958" s="27"/>
      <c r="B373958" s="67"/>
      <c r="C373958" s="83"/>
      <c r="D373958" s="85"/>
      <c r="E373958" s="82"/>
      <c r="F373958" s="81"/>
      <c r="G373958" s="86"/>
      <c r="H373958" s="86"/>
      <c r="I373958" s="11"/>
    </row>
    <row r="373960" spans="1:9" s="4" customFormat="1" x14ac:dyDescent="0.2">
      <c r="A373960" s="27"/>
      <c r="B373960" s="67"/>
      <c r="C373960" s="83"/>
      <c r="D373960" s="85"/>
      <c r="E373960" s="82"/>
      <c r="F373960" s="81"/>
      <c r="G373960" s="86"/>
      <c r="H373960" s="86"/>
      <c r="I373960" s="11"/>
    </row>
    <row r="373966" spans="1:9" s="4" customFormat="1" x14ac:dyDescent="0.2">
      <c r="A373966" s="27"/>
      <c r="B373966" s="67"/>
      <c r="C373966" s="83"/>
      <c r="D373966" s="85"/>
      <c r="E373966" s="82"/>
      <c r="F373966" s="81"/>
      <c r="G373966" s="86"/>
      <c r="H373966" s="86"/>
      <c r="I373966" s="11"/>
    </row>
    <row r="373974" spans="1:9" s="4" customFormat="1" x14ac:dyDescent="0.2">
      <c r="A373974" s="27"/>
      <c r="B373974" s="67"/>
      <c r="C373974" s="83"/>
      <c r="D373974" s="85"/>
      <c r="E373974" s="82"/>
      <c r="F373974" s="81"/>
      <c r="G373974" s="86"/>
      <c r="H373974" s="86"/>
      <c r="I373974" s="11"/>
    </row>
    <row r="373976" spans="1:9" s="4" customFormat="1" x14ac:dyDescent="0.2">
      <c r="A373976" s="27"/>
      <c r="B373976" s="67"/>
      <c r="C373976" s="83"/>
      <c r="D373976" s="85"/>
      <c r="E373976" s="82"/>
      <c r="F373976" s="81"/>
      <c r="G373976" s="86"/>
      <c r="H373976" s="86"/>
      <c r="I373976" s="11"/>
    </row>
    <row r="373982" spans="1:9" s="4" customFormat="1" x14ac:dyDescent="0.2">
      <c r="A373982" s="27"/>
      <c r="B373982" s="67"/>
      <c r="C373982" s="83"/>
      <c r="D373982" s="85"/>
      <c r="E373982" s="82"/>
      <c r="F373982" s="81"/>
      <c r="G373982" s="86"/>
      <c r="H373982" s="86"/>
      <c r="I373982" s="11"/>
    </row>
    <row r="373990" spans="1:9" s="4" customFormat="1" x14ac:dyDescent="0.2">
      <c r="A373990" s="27"/>
      <c r="B373990" s="67"/>
      <c r="C373990" s="83"/>
      <c r="D373990" s="85"/>
      <c r="E373990" s="82"/>
      <c r="F373990" s="81"/>
      <c r="G373990" s="86"/>
      <c r="H373990" s="86"/>
      <c r="I373990" s="11"/>
    </row>
    <row r="373992" spans="1:9" s="4" customFormat="1" x14ac:dyDescent="0.2">
      <c r="A373992" s="27"/>
      <c r="B373992" s="67"/>
      <c r="C373992" s="83"/>
      <c r="D373992" s="85"/>
      <c r="E373992" s="82"/>
      <c r="F373992" s="81"/>
      <c r="G373992" s="86"/>
      <c r="H373992" s="86"/>
      <c r="I373992" s="11"/>
    </row>
    <row r="373998" spans="1:9" s="4" customFormat="1" x14ac:dyDescent="0.2">
      <c r="A373998" s="27"/>
      <c r="B373998" s="67"/>
      <c r="C373998" s="83"/>
      <c r="D373998" s="85"/>
      <c r="E373998" s="82"/>
      <c r="F373998" s="81"/>
      <c r="G373998" s="86"/>
      <c r="H373998" s="86"/>
      <c r="I373998" s="11"/>
    </row>
    <row r="374006" spans="1:9" s="4" customFormat="1" x14ac:dyDescent="0.2">
      <c r="A374006" s="27"/>
      <c r="B374006" s="67"/>
      <c r="C374006" s="83"/>
      <c r="D374006" s="85"/>
      <c r="E374006" s="82"/>
      <c r="F374006" s="81"/>
      <c r="G374006" s="86"/>
      <c r="H374006" s="86"/>
      <c r="I374006" s="11"/>
    </row>
    <row r="374008" spans="1:9" s="4" customFormat="1" x14ac:dyDescent="0.2">
      <c r="A374008" s="27"/>
      <c r="B374008" s="67"/>
      <c r="C374008" s="83"/>
      <c r="D374008" s="85"/>
      <c r="E374008" s="82"/>
      <c r="F374008" s="81"/>
      <c r="G374008" s="86"/>
      <c r="H374008" s="86"/>
      <c r="I374008" s="11"/>
    </row>
    <row r="374014" spans="1:9" s="4" customFormat="1" x14ac:dyDescent="0.2">
      <c r="A374014" s="27"/>
      <c r="B374014" s="67"/>
      <c r="C374014" s="83"/>
      <c r="D374014" s="85"/>
      <c r="E374014" s="82"/>
      <c r="F374014" s="81"/>
      <c r="G374014" s="86"/>
      <c r="H374014" s="86"/>
      <c r="I374014" s="11"/>
    </row>
    <row r="374022" spans="1:9" s="4" customFormat="1" x14ac:dyDescent="0.2">
      <c r="A374022" s="27"/>
      <c r="B374022" s="67"/>
      <c r="C374022" s="83"/>
      <c r="D374022" s="85"/>
      <c r="E374022" s="82"/>
      <c r="F374022" s="81"/>
      <c r="G374022" s="86"/>
      <c r="H374022" s="86"/>
      <c r="I374022" s="11"/>
    </row>
    <row r="374024" spans="1:9" s="4" customFormat="1" x14ac:dyDescent="0.2">
      <c r="A374024" s="27"/>
      <c r="B374024" s="67"/>
      <c r="C374024" s="83"/>
      <c r="D374024" s="85"/>
      <c r="E374024" s="82"/>
      <c r="F374024" s="81"/>
      <c r="G374024" s="86"/>
      <c r="H374024" s="86"/>
      <c r="I374024" s="11"/>
    </row>
    <row r="374030" spans="1:9" s="4" customFormat="1" x14ac:dyDescent="0.2">
      <c r="A374030" s="27"/>
      <c r="B374030" s="67"/>
      <c r="C374030" s="83"/>
      <c r="D374030" s="85"/>
      <c r="E374030" s="82"/>
      <c r="F374030" s="81"/>
      <c r="G374030" s="86"/>
      <c r="H374030" s="86"/>
      <c r="I374030" s="11"/>
    </row>
    <row r="374038" spans="1:9" s="4" customFormat="1" x14ac:dyDescent="0.2">
      <c r="A374038" s="27"/>
      <c r="B374038" s="67"/>
      <c r="C374038" s="83"/>
      <c r="D374038" s="85"/>
      <c r="E374038" s="82"/>
      <c r="F374038" s="81"/>
      <c r="G374038" s="86"/>
      <c r="H374038" s="86"/>
      <c r="I374038" s="11"/>
    </row>
    <row r="374040" spans="1:9" s="4" customFormat="1" x14ac:dyDescent="0.2">
      <c r="A374040" s="27"/>
      <c r="B374040" s="67"/>
      <c r="C374040" s="83"/>
      <c r="D374040" s="85"/>
      <c r="E374040" s="82"/>
      <c r="F374040" s="81"/>
      <c r="G374040" s="86"/>
      <c r="H374040" s="86"/>
      <c r="I374040" s="11"/>
    </row>
    <row r="374046" spans="1:9" s="4" customFormat="1" x14ac:dyDescent="0.2">
      <c r="A374046" s="27"/>
      <c r="B374046" s="67"/>
      <c r="C374046" s="83"/>
      <c r="D374046" s="85"/>
      <c r="E374046" s="82"/>
      <c r="F374046" s="81"/>
      <c r="G374046" s="86"/>
      <c r="H374046" s="86"/>
      <c r="I374046" s="11"/>
    </row>
    <row r="374054" spans="1:9" s="4" customFormat="1" x14ac:dyDescent="0.2">
      <c r="A374054" s="27"/>
      <c r="B374054" s="67"/>
      <c r="C374054" s="83"/>
      <c r="D374054" s="85"/>
      <c r="E374054" s="82"/>
      <c r="F374054" s="81"/>
      <c r="G374054" s="86"/>
      <c r="H374054" s="86"/>
      <c r="I374054" s="11"/>
    </row>
    <row r="374056" spans="1:9" s="4" customFormat="1" x14ac:dyDescent="0.2">
      <c r="A374056" s="27"/>
      <c r="B374056" s="67"/>
      <c r="C374056" s="83"/>
      <c r="D374056" s="85"/>
      <c r="E374056" s="82"/>
      <c r="F374056" s="81"/>
      <c r="G374056" s="86"/>
      <c r="H374056" s="86"/>
      <c r="I374056" s="11"/>
    </row>
    <row r="374062" spans="1:9" s="4" customFormat="1" x14ac:dyDescent="0.2">
      <c r="A374062" s="27"/>
      <c r="B374062" s="67"/>
      <c r="C374062" s="83"/>
      <c r="D374062" s="85"/>
      <c r="E374062" s="82"/>
      <c r="F374062" s="81"/>
      <c r="G374062" s="86"/>
      <c r="H374062" s="86"/>
      <c r="I374062" s="11"/>
    </row>
    <row r="374070" spans="1:9" s="4" customFormat="1" x14ac:dyDescent="0.2">
      <c r="A374070" s="27"/>
      <c r="B374070" s="67"/>
      <c r="C374070" s="83"/>
      <c r="D374070" s="85"/>
      <c r="E374070" s="82"/>
      <c r="F374070" s="81"/>
      <c r="G374070" s="86"/>
      <c r="H374070" s="86"/>
      <c r="I374070" s="11"/>
    </row>
    <row r="374072" spans="1:9" s="4" customFormat="1" x14ac:dyDescent="0.2">
      <c r="A374072" s="27"/>
      <c r="B374072" s="67"/>
      <c r="C374072" s="83"/>
      <c r="D374072" s="85"/>
      <c r="E374072" s="82"/>
      <c r="F374072" s="81"/>
      <c r="G374072" s="86"/>
      <c r="H374072" s="86"/>
      <c r="I374072" s="11"/>
    </row>
    <row r="374078" spans="1:9" s="4" customFormat="1" x14ac:dyDescent="0.2">
      <c r="A374078" s="27"/>
      <c r="B374078" s="67"/>
      <c r="C374078" s="83"/>
      <c r="D374078" s="85"/>
      <c r="E374078" s="82"/>
      <c r="F374078" s="81"/>
      <c r="G374078" s="86"/>
      <c r="H374078" s="86"/>
      <c r="I374078" s="11"/>
    </row>
    <row r="374086" spans="1:9" s="4" customFormat="1" x14ac:dyDescent="0.2">
      <c r="A374086" s="27"/>
      <c r="B374086" s="67"/>
      <c r="C374086" s="83"/>
      <c r="D374086" s="85"/>
      <c r="E374086" s="82"/>
      <c r="F374086" s="81"/>
      <c r="G374086" s="86"/>
      <c r="H374086" s="86"/>
      <c r="I374086" s="11"/>
    </row>
    <row r="374088" spans="1:9" s="4" customFormat="1" x14ac:dyDescent="0.2">
      <c r="A374088" s="27"/>
      <c r="B374088" s="67"/>
      <c r="C374088" s="83"/>
      <c r="D374088" s="85"/>
      <c r="E374088" s="82"/>
      <c r="F374088" s="81"/>
      <c r="G374088" s="86"/>
      <c r="H374088" s="86"/>
      <c r="I374088" s="11"/>
    </row>
    <row r="374094" spans="1:9" s="4" customFormat="1" x14ac:dyDescent="0.2">
      <c r="A374094" s="27"/>
      <c r="B374094" s="67"/>
      <c r="C374094" s="83"/>
      <c r="D374094" s="85"/>
      <c r="E374094" s="82"/>
      <c r="F374094" s="81"/>
      <c r="G374094" s="86"/>
      <c r="H374094" s="86"/>
      <c r="I374094" s="11"/>
    </row>
    <row r="374102" spans="1:9" s="4" customFormat="1" x14ac:dyDescent="0.2">
      <c r="A374102" s="27"/>
      <c r="B374102" s="67"/>
      <c r="C374102" s="83"/>
      <c r="D374102" s="85"/>
      <c r="E374102" s="82"/>
      <c r="F374102" s="81"/>
      <c r="G374102" s="86"/>
      <c r="H374102" s="86"/>
      <c r="I374102" s="11"/>
    </row>
    <row r="374104" spans="1:9" s="4" customFormat="1" x14ac:dyDescent="0.2">
      <c r="A374104" s="27"/>
      <c r="B374104" s="67"/>
      <c r="C374104" s="83"/>
      <c r="D374104" s="85"/>
      <c r="E374104" s="82"/>
      <c r="F374104" s="81"/>
      <c r="G374104" s="86"/>
      <c r="H374104" s="86"/>
      <c r="I374104" s="11"/>
    </row>
    <row r="374110" spans="1:9" s="4" customFormat="1" x14ac:dyDescent="0.2">
      <c r="A374110" s="27"/>
      <c r="B374110" s="67"/>
      <c r="C374110" s="83"/>
      <c r="D374110" s="85"/>
      <c r="E374110" s="82"/>
      <c r="F374110" s="81"/>
      <c r="G374110" s="86"/>
      <c r="H374110" s="86"/>
      <c r="I374110" s="11"/>
    </row>
    <row r="374118" spans="1:9" s="4" customFormat="1" x14ac:dyDescent="0.2">
      <c r="A374118" s="27"/>
      <c r="B374118" s="67"/>
      <c r="C374118" s="83"/>
      <c r="D374118" s="85"/>
      <c r="E374118" s="82"/>
      <c r="F374118" s="81"/>
      <c r="G374118" s="86"/>
      <c r="H374118" s="86"/>
      <c r="I374118" s="11"/>
    </row>
    <row r="374120" spans="1:9" s="4" customFormat="1" x14ac:dyDescent="0.2">
      <c r="A374120" s="27"/>
      <c r="B374120" s="67"/>
      <c r="C374120" s="83"/>
      <c r="D374120" s="85"/>
      <c r="E374120" s="82"/>
      <c r="F374120" s="81"/>
      <c r="G374120" s="86"/>
      <c r="H374120" s="86"/>
      <c r="I374120" s="11"/>
    </row>
    <row r="374126" spans="1:9" s="4" customFormat="1" x14ac:dyDescent="0.2">
      <c r="A374126" s="27"/>
      <c r="B374126" s="67"/>
      <c r="C374126" s="83"/>
      <c r="D374126" s="85"/>
      <c r="E374126" s="82"/>
      <c r="F374126" s="81"/>
      <c r="G374126" s="86"/>
      <c r="H374126" s="86"/>
      <c r="I374126" s="11"/>
    </row>
    <row r="374134" spans="1:9" s="4" customFormat="1" x14ac:dyDescent="0.2">
      <c r="A374134" s="27"/>
      <c r="B374134" s="67"/>
      <c r="C374134" s="83"/>
      <c r="D374134" s="85"/>
      <c r="E374134" s="82"/>
      <c r="F374134" s="81"/>
      <c r="G374134" s="86"/>
      <c r="H374134" s="86"/>
      <c r="I374134" s="11"/>
    </row>
    <row r="374136" spans="1:9" s="4" customFormat="1" x14ac:dyDescent="0.2">
      <c r="A374136" s="27"/>
      <c r="B374136" s="67"/>
      <c r="C374136" s="83"/>
      <c r="D374136" s="85"/>
      <c r="E374136" s="82"/>
      <c r="F374136" s="81"/>
      <c r="G374136" s="86"/>
      <c r="H374136" s="86"/>
      <c r="I374136" s="11"/>
    </row>
    <row r="374142" spans="1:9" s="4" customFormat="1" x14ac:dyDescent="0.2">
      <c r="A374142" s="27"/>
      <c r="B374142" s="67"/>
      <c r="C374142" s="83"/>
      <c r="D374142" s="85"/>
      <c r="E374142" s="82"/>
      <c r="F374142" s="81"/>
      <c r="G374142" s="86"/>
      <c r="H374142" s="86"/>
      <c r="I374142" s="11"/>
    </row>
    <row r="374150" spans="1:9" s="4" customFormat="1" x14ac:dyDescent="0.2">
      <c r="A374150" s="27"/>
      <c r="B374150" s="67"/>
      <c r="C374150" s="83"/>
      <c r="D374150" s="85"/>
      <c r="E374150" s="82"/>
      <c r="F374150" s="81"/>
      <c r="G374150" s="86"/>
      <c r="H374150" s="86"/>
      <c r="I374150" s="11"/>
    </row>
    <row r="374152" spans="1:9" s="4" customFormat="1" x14ac:dyDescent="0.2">
      <c r="A374152" s="27"/>
      <c r="B374152" s="67"/>
      <c r="C374152" s="83"/>
      <c r="D374152" s="85"/>
      <c r="E374152" s="82"/>
      <c r="F374152" s="81"/>
      <c r="G374152" s="86"/>
      <c r="H374152" s="86"/>
      <c r="I374152" s="11"/>
    </row>
    <row r="374158" spans="1:9" s="4" customFormat="1" x14ac:dyDescent="0.2">
      <c r="A374158" s="27"/>
      <c r="B374158" s="67"/>
      <c r="C374158" s="83"/>
      <c r="D374158" s="85"/>
      <c r="E374158" s="82"/>
      <c r="F374158" s="81"/>
      <c r="G374158" s="86"/>
      <c r="H374158" s="86"/>
      <c r="I374158" s="11"/>
    </row>
    <row r="374166" spans="1:9" s="4" customFormat="1" x14ac:dyDescent="0.2">
      <c r="A374166" s="27"/>
      <c r="B374166" s="67"/>
      <c r="C374166" s="83"/>
      <c r="D374166" s="85"/>
      <c r="E374166" s="82"/>
      <c r="F374166" s="81"/>
      <c r="G374166" s="86"/>
      <c r="H374166" s="86"/>
      <c r="I374166" s="11"/>
    </row>
    <row r="374168" spans="1:9" s="4" customFormat="1" x14ac:dyDescent="0.2">
      <c r="A374168" s="27"/>
      <c r="B374168" s="67"/>
      <c r="C374168" s="83"/>
      <c r="D374168" s="85"/>
      <c r="E374168" s="82"/>
      <c r="F374168" s="81"/>
      <c r="G374168" s="86"/>
      <c r="H374168" s="86"/>
      <c r="I374168" s="11"/>
    </row>
    <row r="374174" spans="1:9" s="4" customFormat="1" x14ac:dyDescent="0.2">
      <c r="A374174" s="27"/>
      <c r="B374174" s="67"/>
      <c r="C374174" s="83"/>
      <c r="D374174" s="85"/>
      <c r="E374174" s="82"/>
      <c r="F374174" s="81"/>
      <c r="G374174" s="86"/>
      <c r="H374174" s="86"/>
      <c r="I374174" s="11"/>
    </row>
    <row r="374182" spans="1:9" s="4" customFormat="1" x14ac:dyDescent="0.2">
      <c r="A374182" s="27"/>
      <c r="B374182" s="67"/>
      <c r="C374182" s="83"/>
      <c r="D374182" s="85"/>
      <c r="E374182" s="82"/>
      <c r="F374182" s="81"/>
      <c r="G374182" s="86"/>
      <c r="H374182" s="86"/>
      <c r="I374182" s="11"/>
    </row>
    <row r="374184" spans="1:9" s="4" customFormat="1" x14ac:dyDescent="0.2">
      <c r="A374184" s="27"/>
      <c r="B374184" s="67"/>
      <c r="C374184" s="83"/>
      <c r="D374184" s="85"/>
      <c r="E374184" s="82"/>
      <c r="F374184" s="81"/>
      <c r="G374184" s="86"/>
      <c r="H374184" s="86"/>
      <c r="I374184" s="11"/>
    </row>
    <row r="374190" spans="1:9" s="4" customFormat="1" x14ac:dyDescent="0.2">
      <c r="A374190" s="27"/>
      <c r="B374190" s="67"/>
      <c r="C374190" s="83"/>
      <c r="D374190" s="85"/>
      <c r="E374190" s="82"/>
      <c r="F374190" s="81"/>
      <c r="G374190" s="86"/>
      <c r="H374190" s="86"/>
      <c r="I374190" s="11"/>
    </row>
    <row r="374198" spans="1:9" s="4" customFormat="1" x14ac:dyDescent="0.2">
      <c r="A374198" s="27"/>
      <c r="B374198" s="67"/>
      <c r="C374198" s="83"/>
      <c r="D374198" s="85"/>
      <c r="E374198" s="82"/>
      <c r="F374198" s="81"/>
      <c r="G374198" s="86"/>
      <c r="H374198" s="86"/>
      <c r="I374198" s="11"/>
    </row>
    <row r="374200" spans="1:9" s="4" customFormat="1" x14ac:dyDescent="0.2">
      <c r="A374200" s="27"/>
      <c r="B374200" s="67"/>
      <c r="C374200" s="83"/>
      <c r="D374200" s="85"/>
      <c r="E374200" s="82"/>
      <c r="F374200" s="81"/>
      <c r="G374200" s="86"/>
      <c r="H374200" s="86"/>
      <c r="I374200" s="11"/>
    </row>
    <row r="374206" spans="1:9" s="4" customFormat="1" x14ac:dyDescent="0.2">
      <c r="A374206" s="27"/>
      <c r="B374206" s="67"/>
      <c r="C374206" s="83"/>
      <c r="D374206" s="85"/>
      <c r="E374206" s="82"/>
      <c r="F374206" s="81"/>
      <c r="G374206" s="86"/>
      <c r="H374206" s="86"/>
      <c r="I374206" s="11"/>
    </row>
    <row r="374214" spans="1:9" s="4" customFormat="1" x14ac:dyDescent="0.2">
      <c r="A374214" s="27"/>
      <c r="B374214" s="67"/>
      <c r="C374214" s="83"/>
      <c r="D374214" s="85"/>
      <c r="E374214" s="82"/>
      <c r="F374214" s="81"/>
      <c r="G374214" s="86"/>
      <c r="H374214" s="86"/>
      <c r="I374214" s="11"/>
    </row>
    <row r="374216" spans="1:9" s="4" customFormat="1" x14ac:dyDescent="0.2">
      <c r="A374216" s="27"/>
      <c r="B374216" s="67"/>
      <c r="C374216" s="83"/>
      <c r="D374216" s="85"/>
      <c r="E374216" s="82"/>
      <c r="F374216" s="81"/>
      <c r="G374216" s="86"/>
      <c r="H374216" s="86"/>
      <c r="I374216" s="11"/>
    </row>
    <row r="374222" spans="1:9" s="4" customFormat="1" x14ac:dyDescent="0.2">
      <c r="A374222" s="27"/>
      <c r="B374222" s="67"/>
      <c r="C374222" s="83"/>
      <c r="D374222" s="85"/>
      <c r="E374222" s="82"/>
      <c r="F374222" s="81"/>
      <c r="G374222" s="86"/>
      <c r="H374222" s="86"/>
      <c r="I374222" s="11"/>
    </row>
    <row r="374230" spans="1:9" s="4" customFormat="1" x14ac:dyDescent="0.2">
      <c r="A374230" s="27"/>
      <c r="B374230" s="67"/>
      <c r="C374230" s="83"/>
      <c r="D374230" s="85"/>
      <c r="E374230" s="82"/>
      <c r="F374230" s="81"/>
      <c r="G374230" s="86"/>
      <c r="H374230" s="86"/>
      <c r="I374230" s="11"/>
    </row>
    <row r="374232" spans="1:9" s="4" customFormat="1" x14ac:dyDescent="0.2">
      <c r="A374232" s="27"/>
      <c r="B374232" s="67"/>
      <c r="C374232" s="83"/>
      <c r="D374232" s="85"/>
      <c r="E374232" s="82"/>
      <c r="F374232" s="81"/>
      <c r="G374232" s="86"/>
      <c r="H374232" s="86"/>
      <c r="I374232" s="11"/>
    </row>
    <row r="374238" spans="1:9" s="4" customFormat="1" x14ac:dyDescent="0.2">
      <c r="A374238" s="27"/>
      <c r="B374238" s="67"/>
      <c r="C374238" s="83"/>
      <c r="D374238" s="85"/>
      <c r="E374238" s="82"/>
      <c r="F374238" s="81"/>
      <c r="G374238" s="86"/>
      <c r="H374238" s="86"/>
      <c r="I374238" s="11"/>
    </row>
    <row r="374246" spans="1:9" s="4" customFormat="1" x14ac:dyDescent="0.2">
      <c r="A374246" s="27"/>
      <c r="B374246" s="67"/>
      <c r="C374246" s="83"/>
      <c r="D374246" s="85"/>
      <c r="E374246" s="82"/>
      <c r="F374246" s="81"/>
      <c r="G374246" s="86"/>
      <c r="H374246" s="86"/>
      <c r="I374246" s="11"/>
    </row>
    <row r="374248" spans="1:9" s="4" customFormat="1" x14ac:dyDescent="0.2">
      <c r="A374248" s="27"/>
      <c r="B374248" s="67"/>
      <c r="C374248" s="83"/>
      <c r="D374248" s="85"/>
      <c r="E374248" s="82"/>
      <c r="F374248" s="81"/>
      <c r="G374248" s="86"/>
      <c r="H374248" s="86"/>
      <c r="I374248" s="11"/>
    </row>
    <row r="374254" spans="1:9" s="4" customFormat="1" x14ac:dyDescent="0.2">
      <c r="A374254" s="27"/>
      <c r="B374254" s="67"/>
      <c r="C374254" s="83"/>
      <c r="D374254" s="85"/>
      <c r="E374254" s="82"/>
      <c r="F374254" s="81"/>
      <c r="G374254" s="86"/>
      <c r="H374254" s="86"/>
      <c r="I374254" s="11"/>
    </row>
    <row r="374262" spans="1:9" s="4" customFormat="1" x14ac:dyDescent="0.2">
      <c r="A374262" s="27"/>
      <c r="B374262" s="67"/>
      <c r="C374262" s="83"/>
      <c r="D374262" s="85"/>
      <c r="E374262" s="82"/>
      <c r="F374262" s="81"/>
      <c r="G374262" s="86"/>
      <c r="H374262" s="86"/>
      <c r="I374262" s="11"/>
    </row>
    <row r="374264" spans="1:9" s="4" customFormat="1" x14ac:dyDescent="0.2">
      <c r="A374264" s="27"/>
      <c r="B374264" s="67"/>
      <c r="C374264" s="83"/>
      <c r="D374264" s="85"/>
      <c r="E374264" s="82"/>
      <c r="F374264" s="81"/>
      <c r="G374264" s="86"/>
      <c r="H374264" s="86"/>
      <c r="I374264" s="11"/>
    </row>
    <row r="374270" spans="1:9" s="4" customFormat="1" x14ac:dyDescent="0.2">
      <c r="A374270" s="27"/>
      <c r="B374270" s="67"/>
      <c r="C374270" s="83"/>
      <c r="D374270" s="85"/>
      <c r="E374270" s="82"/>
      <c r="F374270" s="81"/>
      <c r="G374270" s="86"/>
      <c r="H374270" s="86"/>
      <c r="I374270" s="11"/>
    </row>
    <row r="374278" spans="1:9" s="4" customFormat="1" x14ac:dyDescent="0.2">
      <c r="A374278" s="27"/>
      <c r="B374278" s="67"/>
      <c r="C374278" s="83"/>
      <c r="D374278" s="85"/>
      <c r="E374278" s="82"/>
      <c r="F374278" s="81"/>
      <c r="G374278" s="86"/>
      <c r="H374278" s="86"/>
      <c r="I374278" s="11"/>
    </row>
    <row r="374280" spans="1:9" s="4" customFormat="1" x14ac:dyDescent="0.2">
      <c r="A374280" s="27"/>
      <c r="B374280" s="67"/>
      <c r="C374280" s="83"/>
      <c r="D374280" s="85"/>
      <c r="E374280" s="82"/>
      <c r="F374280" s="81"/>
      <c r="G374280" s="86"/>
      <c r="H374280" s="86"/>
      <c r="I374280" s="11"/>
    </row>
    <row r="374286" spans="1:9" s="4" customFormat="1" x14ac:dyDescent="0.2">
      <c r="A374286" s="27"/>
      <c r="B374286" s="67"/>
      <c r="C374286" s="83"/>
      <c r="D374286" s="85"/>
      <c r="E374286" s="82"/>
      <c r="F374286" s="81"/>
      <c r="G374286" s="86"/>
      <c r="H374286" s="86"/>
      <c r="I374286" s="11"/>
    </row>
    <row r="374294" spans="1:9" s="4" customFormat="1" x14ac:dyDescent="0.2">
      <c r="A374294" s="27"/>
      <c r="B374294" s="67"/>
      <c r="C374294" s="83"/>
      <c r="D374294" s="85"/>
      <c r="E374294" s="82"/>
      <c r="F374294" s="81"/>
      <c r="G374294" s="86"/>
      <c r="H374294" s="86"/>
      <c r="I374294" s="11"/>
    </row>
    <row r="374296" spans="1:9" s="4" customFormat="1" x14ac:dyDescent="0.2">
      <c r="A374296" s="27"/>
      <c r="B374296" s="67"/>
      <c r="C374296" s="83"/>
      <c r="D374296" s="85"/>
      <c r="E374296" s="82"/>
      <c r="F374296" s="81"/>
      <c r="G374296" s="86"/>
      <c r="H374296" s="86"/>
      <c r="I374296" s="11"/>
    </row>
    <row r="374302" spans="1:9" s="4" customFormat="1" x14ac:dyDescent="0.2">
      <c r="A374302" s="27"/>
      <c r="B374302" s="67"/>
      <c r="C374302" s="83"/>
      <c r="D374302" s="85"/>
      <c r="E374302" s="82"/>
      <c r="F374302" s="81"/>
      <c r="G374302" s="86"/>
      <c r="H374302" s="86"/>
      <c r="I374302" s="11"/>
    </row>
    <row r="374310" spans="1:9" s="4" customFormat="1" x14ac:dyDescent="0.2">
      <c r="A374310" s="27"/>
      <c r="B374310" s="67"/>
      <c r="C374310" s="83"/>
      <c r="D374310" s="85"/>
      <c r="E374310" s="82"/>
      <c r="F374310" s="81"/>
      <c r="G374310" s="86"/>
      <c r="H374310" s="86"/>
      <c r="I374310" s="11"/>
    </row>
    <row r="374312" spans="1:9" s="4" customFormat="1" x14ac:dyDescent="0.2">
      <c r="A374312" s="27"/>
      <c r="B374312" s="67"/>
      <c r="C374312" s="83"/>
      <c r="D374312" s="85"/>
      <c r="E374312" s="82"/>
      <c r="F374312" s="81"/>
      <c r="G374312" s="86"/>
      <c r="H374312" s="86"/>
      <c r="I374312" s="11"/>
    </row>
    <row r="374318" spans="1:9" s="4" customFormat="1" x14ac:dyDescent="0.2">
      <c r="A374318" s="27"/>
      <c r="B374318" s="67"/>
      <c r="C374318" s="83"/>
      <c r="D374318" s="85"/>
      <c r="E374318" s="82"/>
      <c r="F374318" s="81"/>
      <c r="G374318" s="86"/>
      <c r="H374318" s="86"/>
      <c r="I374318" s="11"/>
    </row>
    <row r="374326" spans="1:9" s="4" customFormat="1" x14ac:dyDescent="0.2">
      <c r="A374326" s="27"/>
      <c r="B374326" s="67"/>
      <c r="C374326" s="83"/>
      <c r="D374326" s="85"/>
      <c r="E374326" s="82"/>
      <c r="F374326" s="81"/>
      <c r="G374326" s="86"/>
      <c r="H374326" s="86"/>
      <c r="I374326" s="11"/>
    </row>
    <row r="374328" spans="1:9" s="4" customFormat="1" x14ac:dyDescent="0.2">
      <c r="A374328" s="27"/>
      <c r="B374328" s="67"/>
      <c r="C374328" s="83"/>
      <c r="D374328" s="85"/>
      <c r="E374328" s="82"/>
      <c r="F374328" s="81"/>
      <c r="G374328" s="86"/>
      <c r="H374328" s="86"/>
      <c r="I374328" s="11"/>
    </row>
    <row r="374334" spans="1:9" s="4" customFormat="1" x14ac:dyDescent="0.2">
      <c r="A374334" s="27"/>
      <c r="B374334" s="67"/>
      <c r="C374334" s="83"/>
      <c r="D374334" s="85"/>
      <c r="E374334" s="82"/>
      <c r="F374334" s="81"/>
      <c r="G374334" s="86"/>
      <c r="H374334" s="86"/>
      <c r="I374334" s="11"/>
    </row>
    <row r="374342" spans="1:9" s="4" customFormat="1" x14ac:dyDescent="0.2">
      <c r="A374342" s="27"/>
      <c r="B374342" s="67"/>
      <c r="C374342" s="83"/>
      <c r="D374342" s="85"/>
      <c r="E374342" s="82"/>
      <c r="F374342" s="81"/>
      <c r="G374342" s="86"/>
      <c r="H374342" s="86"/>
      <c r="I374342" s="11"/>
    </row>
    <row r="374344" spans="1:9" s="4" customFormat="1" x14ac:dyDescent="0.2">
      <c r="A374344" s="27"/>
      <c r="B374344" s="67"/>
      <c r="C374344" s="83"/>
      <c r="D374344" s="85"/>
      <c r="E374344" s="82"/>
      <c r="F374344" s="81"/>
      <c r="G374344" s="86"/>
      <c r="H374344" s="86"/>
      <c r="I374344" s="11"/>
    </row>
    <row r="374350" spans="1:9" s="4" customFormat="1" x14ac:dyDescent="0.2">
      <c r="A374350" s="27"/>
      <c r="B374350" s="67"/>
      <c r="C374350" s="83"/>
      <c r="D374350" s="85"/>
      <c r="E374350" s="82"/>
      <c r="F374350" s="81"/>
      <c r="G374350" s="86"/>
      <c r="H374350" s="86"/>
      <c r="I374350" s="11"/>
    </row>
    <row r="374358" spans="1:9" s="4" customFormat="1" x14ac:dyDescent="0.2">
      <c r="A374358" s="27"/>
      <c r="B374358" s="67"/>
      <c r="C374358" s="83"/>
      <c r="D374358" s="85"/>
      <c r="E374358" s="82"/>
      <c r="F374358" s="81"/>
      <c r="G374358" s="86"/>
      <c r="H374358" s="86"/>
      <c r="I374358" s="11"/>
    </row>
    <row r="374360" spans="1:9" s="4" customFormat="1" x14ac:dyDescent="0.2">
      <c r="A374360" s="27"/>
      <c r="B374360" s="67"/>
      <c r="C374360" s="83"/>
      <c r="D374360" s="85"/>
      <c r="E374360" s="82"/>
      <c r="F374360" s="81"/>
      <c r="G374360" s="86"/>
      <c r="H374360" s="86"/>
      <c r="I374360" s="11"/>
    </row>
    <row r="374366" spans="1:9" s="4" customFormat="1" x14ac:dyDescent="0.2">
      <c r="A374366" s="27"/>
      <c r="B374366" s="67"/>
      <c r="C374366" s="83"/>
      <c r="D374366" s="85"/>
      <c r="E374366" s="82"/>
      <c r="F374366" s="81"/>
      <c r="G374366" s="86"/>
      <c r="H374366" s="86"/>
      <c r="I374366" s="11"/>
    </row>
    <row r="374374" spans="1:9" s="4" customFormat="1" x14ac:dyDescent="0.2">
      <c r="A374374" s="27"/>
      <c r="B374374" s="67"/>
      <c r="C374374" s="83"/>
      <c r="D374374" s="85"/>
      <c r="E374374" s="82"/>
      <c r="F374374" s="81"/>
      <c r="G374374" s="86"/>
      <c r="H374374" s="86"/>
      <c r="I374374" s="11"/>
    </row>
    <row r="374376" spans="1:9" s="4" customFormat="1" x14ac:dyDescent="0.2">
      <c r="A374376" s="27"/>
      <c r="B374376" s="67"/>
      <c r="C374376" s="83"/>
      <c r="D374376" s="85"/>
      <c r="E374376" s="82"/>
      <c r="F374376" s="81"/>
      <c r="G374376" s="86"/>
      <c r="H374376" s="86"/>
      <c r="I374376" s="11"/>
    </row>
    <row r="374382" spans="1:9" s="4" customFormat="1" x14ac:dyDescent="0.2">
      <c r="A374382" s="27"/>
      <c r="B374382" s="67"/>
      <c r="C374382" s="83"/>
      <c r="D374382" s="85"/>
      <c r="E374382" s="82"/>
      <c r="F374382" s="81"/>
      <c r="G374382" s="86"/>
      <c r="H374382" s="86"/>
      <c r="I374382" s="11"/>
    </row>
    <row r="374390" spans="1:9" s="4" customFormat="1" x14ac:dyDescent="0.2">
      <c r="A374390" s="27"/>
      <c r="B374390" s="67"/>
      <c r="C374390" s="83"/>
      <c r="D374390" s="85"/>
      <c r="E374390" s="82"/>
      <c r="F374390" s="81"/>
      <c r="G374390" s="86"/>
      <c r="H374390" s="86"/>
      <c r="I374390" s="11"/>
    </row>
    <row r="374392" spans="1:9" s="4" customFormat="1" x14ac:dyDescent="0.2">
      <c r="A374392" s="27"/>
      <c r="B374392" s="67"/>
      <c r="C374392" s="83"/>
      <c r="D374392" s="85"/>
      <c r="E374392" s="82"/>
      <c r="F374392" s="81"/>
      <c r="G374392" s="86"/>
      <c r="H374392" s="86"/>
      <c r="I374392" s="11"/>
    </row>
    <row r="374398" spans="1:9" s="4" customFormat="1" x14ac:dyDescent="0.2">
      <c r="A374398" s="27"/>
      <c r="B374398" s="67"/>
      <c r="C374398" s="83"/>
      <c r="D374398" s="85"/>
      <c r="E374398" s="82"/>
      <c r="F374398" s="81"/>
      <c r="G374398" s="86"/>
      <c r="H374398" s="86"/>
      <c r="I374398" s="11"/>
    </row>
    <row r="374406" spans="1:9" s="4" customFormat="1" x14ac:dyDescent="0.2">
      <c r="A374406" s="27"/>
      <c r="B374406" s="67"/>
      <c r="C374406" s="83"/>
      <c r="D374406" s="85"/>
      <c r="E374406" s="82"/>
      <c r="F374406" s="81"/>
      <c r="G374406" s="86"/>
      <c r="H374406" s="86"/>
      <c r="I374406" s="11"/>
    </row>
    <row r="374408" spans="1:9" s="4" customFormat="1" x14ac:dyDescent="0.2">
      <c r="A374408" s="27"/>
      <c r="B374408" s="67"/>
      <c r="C374408" s="83"/>
      <c r="D374408" s="85"/>
      <c r="E374408" s="82"/>
      <c r="F374408" s="81"/>
      <c r="G374408" s="86"/>
      <c r="H374408" s="86"/>
      <c r="I374408" s="11"/>
    </row>
    <row r="374414" spans="1:9" s="4" customFormat="1" x14ac:dyDescent="0.2">
      <c r="A374414" s="27"/>
      <c r="B374414" s="67"/>
      <c r="C374414" s="83"/>
      <c r="D374414" s="85"/>
      <c r="E374414" s="82"/>
      <c r="F374414" s="81"/>
      <c r="G374414" s="86"/>
      <c r="H374414" s="86"/>
      <c r="I374414" s="11"/>
    </row>
    <row r="374422" spans="1:9" s="4" customFormat="1" x14ac:dyDescent="0.2">
      <c r="A374422" s="27"/>
      <c r="B374422" s="67"/>
      <c r="C374422" s="83"/>
      <c r="D374422" s="85"/>
      <c r="E374422" s="82"/>
      <c r="F374422" s="81"/>
      <c r="G374422" s="86"/>
      <c r="H374422" s="86"/>
      <c r="I374422" s="11"/>
    </row>
    <row r="374424" spans="1:9" s="4" customFormat="1" x14ac:dyDescent="0.2">
      <c r="A374424" s="27"/>
      <c r="B374424" s="67"/>
      <c r="C374424" s="83"/>
      <c r="D374424" s="85"/>
      <c r="E374424" s="82"/>
      <c r="F374424" s="81"/>
      <c r="G374424" s="86"/>
      <c r="H374424" s="86"/>
      <c r="I374424" s="11"/>
    </row>
    <row r="374430" spans="1:9" s="4" customFormat="1" x14ac:dyDescent="0.2">
      <c r="A374430" s="27"/>
      <c r="B374430" s="67"/>
      <c r="C374430" s="83"/>
      <c r="D374430" s="85"/>
      <c r="E374430" s="82"/>
      <c r="F374430" s="81"/>
      <c r="G374430" s="86"/>
      <c r="H374430" s="86"/>
      <c r="I374430" s="11"/>
    </row>
    <row r="374438" spans="1:9" s="4" customFormat="1" x14ac:dyDescent="0.2">
      <c r="A374438" s="27"/>
      <c r="B374438" s="67"/>
      <c r="C374438" s="83"/>
      <c r="D374438" s="85"/>
      <c r="E374438" s="82"/>
      <c r="F374438" s="81"/>
      <c r="G374438" s="86"/>
      <c r="H374438" s="86"/>
      <c r="I374438" s="11"/>
    </row>
    <row r="374440" spans="1:9" s="4" customFormat="1" x14ac:dyDescent="0.2">
      <c r="A374440" s="27"/>
      <c r="B374440" s="67"/>
      <c r="C374440" s="83"/>
      <c r="D374440" s="85"/>
      <c r="E374440" s="82"/>
      <c r="F374440" s="81"/>
      <c r="G374440" s="86"/>
      <c r="H374440" s="86"/>
      <c r="I374440" s="11"/>
    </row>
    <row r="374446" spans="1:9" s="4" customFormat="1" x14ac:dyDescent="0.2">
      <c r="A374446" s="27"/>
      <c r="B374446" s="67"/>
      <c r="C374446" s="83"/>
      <c r="D374446" s="85"/>
      <c r="E374446" s="82"/>
      <c r="F374446" s="81"/>
      <c r="G374446" s="86"/>
      <c r="H374446" s="86"/>
      <c r="I374446" s="11"/>
    </row>
    <row r="374454" spans="1:9" s="4" customFormat="1" x14ac:dyDescent="0.2">
      <c r="A374454" s="27"/>
      <c r="B374454" s="67"/>
      <c r="C374454" s="83"/>
      <c r="D374454" s="85"/>
      <c r="E374454" s="82"/>
      <c r="F374454" s="81"/>
      <c r="G374454" s="86"/>
      <c r="H374454" s="86"/>
      <c r="I374454" s="11"/>
    </row>
    <row r="374456" spans="1:9" s="4" customFormat="1" x14ac:dyDescent="0.2">
      <c r="A374456" s="27"/>
      <c r="B374456" s="67"/>
      <c r="C374456" s="83"/>
      <c r="D374456" s="85"/>
      <c r="E374456" s="82"/>
      <c r="F374456" s="81"/>
      <c r="G374456" s="86"/>
      <c r="H374456" s="86"/>
      <c r="I374456" s="11"/>
    </row>
    <row r="374462" spans="1:9" s="4" customFormat="1" x14ac:dyDescent="0.2">
      <c r="A374462" s="27"/>
      <c r="B374462" s="67"/>
      <c r="C374462" s="83"/>
      <c r="D374462" s="85"/>
      <c r="E374462" s="82"/>
      <c r="F374462" s="81"/>
      <c r="G374462" s="86"/>
      <c r="H374462" s="86"/>
      <c r="I374462" s="11"/>
    </row>
    <row r="374470" spans="1:9" s="4" customFormat="1" x14ac:dyDescent="0.2">
      <c r="A374470" s="27"/>
      <c r="B374470" s="67"/>
      <c r="C374470" s="83"/>
      <c r="D374470" s="85"/>
      <c r="E374470" s="82"/>
      <c r="F374470" s="81"/>
      <c r="G374470" s="86"/>
      <c r="H374470" s="86"/>
      <c r="I374470" s="11"/>
    </row>
    <row r="374472" spans="1:9" s="4" customFormat="1" x14ac:dyDescent="0.2">
      <c r="A374472" s="27"/>
      <c r="B374472" s="67"/>
      <c r="C374472" s="83"/>
      <c r="D374472" s="85"/>
      <c r="E374472" s="82"/>
      <c r="F374472" s="81"/>
      <c r="G374472" s="86"/>
      <c r="H374472" s="86"/>
      <c r="I374472" s="11"/>
    </row>
    <row r="374478" spans="1:9" s="4" customFormat="1" x14ac:dyDescent="0.2">
      <c r="A374478" s="27"/>
      <c r="B374478" s="67"/>
      <c r="C374478" s="83"/>
      <c r="D374478" s="85"/>
      <c r="E374478" s="82"/>
      <c r="F374478" s="81"/>
      <c r="G374478" s="86"/>
      <c r="H374478" s="86"/>
      <c r="I374478" s="11"/>
    </row>
    <row r="374486" spans="1:9" s="4" customFormat="1" x14ac:dyDescent="0.2">
      <c r="A374486" s="27"/>
      <c r="B374486" s="67"/>
      <c r="C374486" s="83"/>
      <c r="D374486" s="85"/>
      <c r="E374486" s="82"/>
      <c r="F374486" s="81"/>
      <c r="G374486" s="86"/>
      <c r="H374486" s="86"/>
      <c r="I374486" s="11"/>
    </row>
    <row r="374488" spans="1:9" s="4" customFormat="1" x14ac:dyDescent="0.2">
      <c r="A374488" s="27"/>
      <c r="B374488" s="67"/>
      <c r="C374488" s="83"/>
      <c r="D374488" s="85"/>
      <c r="E374488" s="82"/>
      <c r="F374488" s="81"/>
      <c r="G374488" s="86"/>
      <c r="H374488" s="86"/>
      <c r="I374488" s="11"/>
    </row>
    <row r="374494" spans="1:9" s="4" customFormat="1" x14ac:dyDescent="0.2">
      <c r="A374494" s="27"/>
      <c r="B374494" s="67"/>
      <c r="C374494" s="83"/>
      <c r="D374494" s="85"/>
      <c r="E374494" s="82"/>
      <c r="F374494" s="81"/>
      <c r="G374494" s="86"/>
      <c r="H374494" s="86"/>
      <c r="I374494" s="11"/>
    </row>
    <row r="374502" spans="1:9" s="4" customFormat="1" x14ac:dyDescent="0.2">
      <c r="A374502" s="27"/>
      <c r="B374502" s="67"/>
      <c r="C374502" s="83"/>
      <c r="D374502" s="85"/>
      <c r="E374502" s="82"/>
      <c r="F374502" s="81"/>
      <c r="G374502" s="86"/>
      <c r="H374502" s="86"/>
      <c r="I374502" s="11"/>
    </row>
    <row r="374504" spans="1:9" s="4" customFormat="1" x14ac:dyDescent="0.2">
      <c r="A374504" s="27"/>
      <c r="B374504" s="67"/>
      <c r="C374504" s="83"/>
      <c r="D374504" s="85"/>
      <c r="E374504" s="82"/>
      <c r="F374504" s="81"/>
      <c r="G374504" s="86"/>
      <c r="H374504" s="86"/>
      <c r="I374504" s="11"/>
    </row>
    <row r="374510" spans="1:9" s="4" customFormat="1" x14ac:dyDescent="0.2">
      <c r="A374510" s="27"/>
      <c r="B374510" s="67"/>
      <c r="C374510" s="83"/>
      <c r="D374510" s="85"/>
      <c r="E374510" s="82"/>
      <c r="F374510" s="81"/>
      <c r="G374510" s="86"/>
      <c r="H374510" s="86"/>
      <c r="I374510" s="11"/>
    </row>
    <row r="374518" spans="1:9" s="4" customFormat="1" x14ac:dyDescent="0.2">
      <c r="A374518" s="27"/>
      <c r="B374518" s="67"/>
      <c r="C374518" s="83"/>
      <c r="D374518" s="85"/>
      <c r="E374518" s="82"/>
      <c r="F374518" s="81"/>
      <c r="G374518" s="86"/>
      <c r="H374518" s="86"/>
      <c r="I374518" s="11"/>
    </row>
    <row r="374520" spans="1:9" s="4" customFormat="1" x14ac:dyDescent="0.2">
      <c r="A374520" s="27"/>
      <c r="B374520" s="67"/>
      <c r="C374520" s="83"/>
      <c r="D374520" s="85"/>
      <c r="E374520" s="82"/>
      <c r="F374520" s="81"/>
      <c r="G374520" s="86"/>
      <c r="H374520" s="86"/>
      <c r="I374520" s="11"/>
    </row>
    <row r="374526" spans="1:9" s="4" customFormat="1" x14ac:dyDescent="0.2">
      <c r="A374526" s="27"/>
      <c r="B374526" s="67"/>
      <c r="C374526" s="83"/>
      <c r="D374526" s="85"/>
      <c r="E374526" s="82"/>
      <c r="F374526" s="81"/>
      <c r="G374526" s="86"/>
      <c r="H374526" s="86"/>
      <c r="I374526" s="11"/>
    </row>
    <row r="374534" spans="1:9" s="4" customFormat="1" x14ac:dyDescent="0.2">
      <c r="A374534" s="27"/>
      <c r="B374534" s="67"/>
      <c r="C374534" s="83"/>
      <c r="D374534" s="85"/>
      <c r="E374534" s="82"/>
      <c r="F374534" s="81"/>
      <c r="G374534" s="86"/>
      <c r="H374534" s="86"/>
      <c r="I374534" s="11"/>
    </row>
    <row r="374536" spans="1:9" s="4" customFormat="1" x14ac:dyDescent="0.2">
      <c r="A374536" s="27"/>
      <c r="B374536" s="67"/>
      <c r="C374536" s="83"/>
      <c r="D374536" s="85"/>
      <c r="E374536" s="82"/>
      <c r="F374536" s="81"/>
      <c r="G374536" s="86"/>
      <c r="H374536" s="86"/>
      <c r="I374536" s="11"/>
    </row>
    <row r="374542" spans="1:9" s="4" customFormat="1" x14ac:dyDescent="0.2">
      <c r="A374542" s="27"/>
      <c r="B374542" s="67"/>
      <c r="C374542" s="83"/>
      <c r="D374542" s="85"/>
      <c r="E374542" s="82"/>
      <c r="F374542" s="81"/>
      <c r="G374542" s="86"/>
      <c r="H374542" s="86"/>
      <c r="I374542" s="11"/>
    </row>
    <row r="374550" spans="1:9" s="4" customFormat="1" x14ac:dyDescent="0.2">
      <c r="A374550" s="27"/>
      <c r="B374550" s="67"/>
      <c r="C374550" s="83"/>
      <c r="D374550" s="85"/>
      <c r="E374550" s="82"/>
      <c r="F374550" s="81"/>
      <c r="G374550" s="86"/>
      <c r="H374550" s="86"/>
      <c r="I374550" s="11"/>
    </row>
    <row r="374552" spans="1:9" s="4" customFormat="1" x14ac:dyDescent="0.2">
      <c r="A374552" s="27"/>
      <c r="B374552" s="67"/>
      <c r="C374552" s="83"/>
      <c r="D374552" s="85"/>
      <c r="E374552" s="82"/>
      <c r="F374552" s="81"/>
      <c r="G374552" s="86"/>
      <c r="H374552" s="86"/>
      <c r="I374552" s="11"/>
    </row>
    <row r="374558" spans="1:9" s="4" customFormat="1" x14ac:dyDescent="0.2">
      <c r="A374558" s="27"/>
      <c r="B374558" s="67"/>
      <c r="C374558" s="83"/>
      <c r="D374558" s="85"/>
      <c r="E374558" s="82"/>
      <c r="F374558" s="81"/>
      <c r="G374558" s="86"/>
      <c r="H374558" s="86"/>
      <c r="I374558" s="11"/>
    </row>
    <row r="374566" spans="1:9" s="4" customFormat="1" x14ac:dyDescent="0.2">
      <c r="A374566" s="27"/>
      <c r="B374566" s="67"/>
      <c r="C374566" s="83"/>
      <c r="D374566" s="85"/>
      <c r="E374566" s="82"/>
      <c r="F374566" s="81"/>
      <c r="G374566" s="86"/>
      <c r="H374566" s="86"/>
      <c r="I374566" s="11"/>
    </row>
    <row r="374568" spans="1:9" s="4" customFormat="1" x14ac:dyDescent="0.2">
      <c r="A374568" s="27"/>
      <c r="B374568" s="67"/>
      <c r="C374568" s="83"/>
      <c r="D374568" s="85"/>
      <c r="E374568" s="82"/>
      <c r="F374568" s="81"/>
      <c r="G374568" s="86"/>
      <c r="H374568" s="86"/>
      <c r="I374568" s="11"/>
    </row>
    <row r="374574" spans="1:9" s="4" customFormat="1" x14ac:dyDescent="0.2">
      <c r="A374574" s="27"/>
      <c r="B374574" s="67"/>
      <c r="C374574" s="83"/>
      <c r="D374574" s="85"/>
      <c r="E374574" s="82"/>
      <c r="F374574" s="81"/>
      <c r="G374574" s="86"/>
      <c r="H374574" s="86"/>
      <c r="I374574" s="11"/>
    </row>
    <row r="374582" spans="1:9" s="4" customFormat="1" x14ac:dyDescent="0.2">
      <c r="A374582" s="27"/>
      <c r="B374582" s="67"/>
      <c r="C374582" s="83"/>
      <c r="D374582" s="85"/>
      <c r="E374582" s="82"/>
      <c r="F374582" s="81"/>
      <c r="G374582" s="86"/>
      <c r="H374582" s="86"/>
      <c r="I374582" s="11"/>
    </row>
    <row r="374584" spans="1:9" s="4" customFormat="1" x14ac:dyDescent="0.2">
      <c r="A374584" s="27"/>
      <c r="B374584" s="67"/>
      <c r="C374584" s="83"/>
      <c r="D374584" s="85"/>
      <c r="E374584" s="82"/>
      <c r="F374584" s="81"/>
      <c r="G374584" s="86"/>
      <c r="H374584" s="86"/>
      <c r="I374584" s="11"/>
    </row>
    <row r="374590" spans="1:9" s="4" customFormat="1" x14ac:dyDescent="0.2">
      <c r="A374590" s="27"/>
      <c r="B374590" s="67"/>
      <c r="C374590" s="83"/>
      <c r="D374590" s="85"/>
      <c r="E374590" s="82"/>
      <c r="F374590" s="81"/>
      <c r="G374590" s="86"/>
      <c r="H374590" s="86"/>
      <c r="I374590" s="11"/>
    </row>
    <row r="374598" spans="1:9" s="4" customFormat="1" x14ac:dyDescent="0.2">
      <c r="A374598" s="27"/>
      <c r="B374598" s="67"/>
      <c r="C374598" s="83"/>
      <c r="D374598" s="85"/>
      <c r="E374598" s="82"/>
      <c r="F374598" s="81"/>
      <c r="G374598" s="86"/>
      <c r="H374598" s="86"/>
      <c r="I374598" s="11"/>
    </row>
    <row r="374600" spans="1:9" s="4" customFormat="1" x14ac:dyDescent="0.2">
      <c r="A374600" s="27"/>
      <c r="B374600" s="67"/>
      <c r="C374600" s="83"/>
      <c r="D374600" s="85"/>
      <c r="E374600" s="82"/>
      <c r="F374600" s="81"/>
      <c r="G374600" s="86"/>
      <c r="H374600" s="86"/>
      <c r="I374600" s="11"/>
    </row>
    <row r="374606" spans="1:9" s="4" customFormat="1" x14ac:dyDescent="0.2">
      <c r="A374606" s="27"/>
      <c r="B374606" s="67"/>
      <c r="C374606" s="83"/>
      <c r="D374606" s="85"/>
      <c r="E374606" s="82"/>
      <c r="F374606" s="81"/>
      <c r="G374606" s="86"/>
      <c r="H374606" s="86"/>
      <c r="I374606" s="11"/>
    </row>
    <row r="374614" spans="1:9" s="4" customFormat="1" x14ac:dyDescent="0.2">
      <c r="A374614" s="27"/>
      <c r="B374614" s="67"/>
      <c r="C374614" s="83"/>
      <c r="D374614" s="85"/>
      <c r="E374614" s="82"/>
      <c r="F374614" s="81"/>
      <c r="G374614" s="86"/>
      <c r="H374614" s="86"/>
      <c r="I374614" s="11"/>
    </row>
    <row r="374616" spans="1:9" s="4" customFormat="1" x14ac:dyDescent="0.2">
      <c r="A374616" s="27"/>
      <c r="B374616" s="67"/>
      <c r="C374616" s="83"/>
      <c r="D374616" s="85"/>
      <c r="E374616" s="82"/>
      <c r="F374616" s="81"/>
      <c r="G374616" s="86"/>
      <c r="H374616" s="86"/>
      <c r="I374616" s="11"/>
    </row>
    <row r="374622" spans="1:9" s="4" customFormat="1" x14ac:dyDescent="0.2">
      <c r="A374622" s="27"/>
      <c r="B374622" s="67"/>
      <c r="C374622" s="83"/>
      <c r="D374622" s="85"/>
      <c r="E374622" s="82"/>
      <c r="F374622" s="81"/>
      <c r="G374622" s="86"/>
      <c r="H374622" s="86"/>
      <c r="I374622" s="11"/>
    </row>
    <row r="374630" spans="1:9" s="4" customFormat="1" x14ac:dyDescent="0.2">
      <c r="A374630" s="27"/>
      <c r="B374630" s="67"/>
      <c r="C374630" s="83"/>
      <c r="D374630" s="85"/>
      <c r="E374630" s="82"/>
      <c r="F374630" s="81"/>
      <c r="G374630" s="86"/>
      <c r="H374630" s="86"/>
      <c r="I374630" s="11"/>
    </row>
    <row r="374632" spans="1:9" s="4" customFormat="1" x14ac:dyDescent="0.2">
      <c r="A374632" s="27"/>
      <c r="B374632" s="67"/>
      <c r="C374632" s="83"/>
      <c r="D374632" s="85"/>
      <c r="E374632" s="82"/>
      <c r="F374632" s="81"/>
      <c r="G374632" s="86"/>
      <c r="H374632" s="86"/>
      <c r="I374632" s="11"/>
    </row>
    <row r="374638" spans="1:9" s="4" customFormat="1" x14ac:dyDescent="0.2">
      <c r="A374638" s="27"/>
      <c r="B374638" s="67"/>
      <c r="C374638" s="83"/>
      <c r="D374638" s="85"/>
      <c r="E374638" s="82"/>
      <c r="F374638" s="81"/>
      <c r="G374638" s="86"/>
      <c r="H374638" s="86"/>
      <c r="I374638" s="11"/>
    </row>
    <row r="374646" spans="1:9" s="4" customFormat="1" x14ac:dyDescent="0.2">
      <c r="A374646" s="27"/>
      <c r="B374646" s="67"/>
      <c r="C374646" s="83"/>
      <c r="D374646" s="85"/>
      <c r="E374646" s="82"/>
      <c r="F374646" s="81"/>
      <c r="G374646" s="86"/>
      <c r="H374646" s="86"/>
      <c r="I374646" s="11"/>
    </row>
    <row r="374648" spans="1:9" s="4" customFormat="1" x14ac:dyDescent="0.2">
      <c r="A374648" s="27"/>
      <c r="B374648" s="67"/>
      <c r="C374648" s="83"/>
      <c r="D374648" s="85"/>
      <c r="E374648" s="82"/>
      <c r="F374648" s="81"/>
      <c r="G374648" s="86"/>
      <c r="H374648" s="86"/>
      <c r="I374648" s="11"/>
    </row>
    <row r="374654" spans="1:9" s="4" customFormat="1" x14ac:dyDescent="0.2">
      <c r="A374654" s="27"/>
      <c r="B374654" s="67"/>
      <c r="C374654" s="83"/>
      <c r="D374654" s="85"/>
      <c r="E374654" s="82"/>
      <c r="F374654" s="81"/>
      <c r="G374654" s="86"/>
      <c r="H374654" s="86"/>
      <c r="I374654" s="11"/>
    </row>
    <row r="374662" spans="1:9" s="4" customFormat="1" x14ac:dyDescent="0.2">
      <c r="A374662" s="27"/>
      <c r="B374662" s="67"/>
      <c r="C374662" s="83"/>
      <c r="D374662" s="85"/>
      <c r="E374662" s="82"/>
      <c r="F374662" s="81"/>
      <c r="G374662" s="86"/>
      <c r="H374662" s="86"/>
      <c r="I374662" s="11"/>
    </row>
    <row r="374664" spans="1:9" s="4" customFormat="1" x14ac:dyDescent="0.2">
      <c r="A374664" s="27"/>
      <c r="B374664" s="67"/>
      <c r="C374664" s="83"/>
      <c r="D374664" s="85"/>
      <c r="E374664" s="82"/>
      <c r="F374664" s="81"/>
      <c r="G374664" s="86"/>
      <c r="H374664" s="86"/>
      <c r="I374664" s="11"/>
    </row>
    <row r="374670" spans="1:9" s="4" customFormat="1" x14ac:dyDescent="0.2">
      <c r="A374670" s="27"/>
      <c r="B374670" s="67"/>
      <c r="C374670" s="83"/>
      <c r="D374670" s="85"/>
      <c r="E374670" s="82"/>
      <c r="F374670" s="81"/>
      <c r="G374670" s="86"/>
      <c r="H374670" s="86"/>
      <c r="I374670" s="11"/>
    </row>
    <row r="374678" spans="1:9" s="4" customFormat="1" x14ac:dyDescent="0.2">
      <c r="A374678" s="27"/>
      <c r="B374678" s="67"/>
      <c r="C374678" s="83"/>
      <c r="D374678" s="85"/>
      <c r="E374678" s="82"/>
      <c r="F374678" s="81"/>
      <c r="G374678" s="86"/>
      <c r="H374678" s="86"/>
      <c r="I374678" s="11"/>
    </row>
    <row r="374680" spans="1:9" s="4" customFormat="1" x14ac:dyDescent="0.2">
      <c r="A374680" s="27"/>
      <c r="B374680" s="67"/>
      <c r="C374680" s="83"/>
      <c r="D374680" s="85"/>
      <c r="E374680" s="82"/>
      <c r="F374680" s="81"/>
      <c r="G374680" s="86"/>
      <c r="H374680" s="86"/>
      <c r="I374680" s="11"/>
    </row>
    <row r="374686" spans="1:9" s="4" customFormat="1" x14ac:dyDescent="0.2">
      <c r="A374686" s="27"/>
      <c r="B374686" s="67"/>
      <c r="C374686" s="83"/>
      <c r="D374686" s="85"/>
      <c r="E374686" s="82"/>
      <c r="F374686" s="81"/>
      <c r="G374686" s="86"/>
      <c r="H374686" s="86"/>
      <c r="I374686" s="11"/>
    </row>
    <row r="374694" spans="1:9" s="4" customFormat="1" x14ac:dyDescent="0.2">
      <c r="A374694" s="27"/>
      <c r="B374694" s="67"/>
      <c r="C374694" s="83"/>
      <c r="D374694" s="85"/>
      <c r="E374694" s="82"/>
      <c r="F374694" s="81"/>
      <c r="G374694" s="86"/>
      <c r="H374694" s="86"/>
      <c r="I374694" s="11"/>
    </row>
    <row r="374696" spans="1:9" s="4" customFormat="1" x14ac:dyDescent="0.2">
      <c r="A374696" s="27"/>
      <c r="B374696" s="67"/>
      <c r="C374696" s="83"/>
      <c r="D374696" s="85"/>
      <c r="E374696" s="82"/>
      <c r="F374696" s="81"/>
      <c r="G374696" s="86"/>
      <c r="H374696" s="86"/>
      <c r="I374696" s="11"/>
    </row>
    <row r="374702" spans="1:9" s="4" customFormat="1" x14ac:dyDescent="0.2">
      <c r="A374702" s="27"/>
      <c r="B374702" s="67"/>
      <c r="C374702" s="83"/>
      <c r="D374702" s="85"/>
      <c r="E374702" s="82"/>
      <c r="F374702" s="81"/>
      <c r="G374702" s="86"/>
      <c r="H374702" s="86"/>
      <c r="I374702" s="11"/>
    </row>
    <row r="374710" spans="1:9" s="4" customFormat="1" x14ac:dyDescent="0.2">
      <c r="A374710" s="27"/>
      <c r="B374710" s="67"/>
      <c r="C374710" s="83"/>
      <c r="D374710" s="85"/>
      <c r="E374710" s="82"/>
      <c r="F374710" s="81"/>
      <c r="G374710" s="86"/>
      <c r="H374710" s="86"/>
      <c r="I374710" s="11"/>
    </row>
    <row r="374712" spans="1:9" s="4" customFormat="1" x14ac:dyDescent="0.2">
      <c r="A374712" s="27"/>
      <c r="B374712" s="67"/>
      <c r="C374712" s="83"/>
      <c r="D374712" s="85"/>
      <c r="E374712" s="82"/>
      <c r="F374712" s="81"/>
      <c r="G374712" s="86"/>
      <c r="H374712" s="86"/>
      <c r="I374712" s="11"/>
    </row>
    <row r="374718" spans="1:9" s="4" customFormat="1" x14ac:dyDescent="0.2">
      <c r="A374718" s="27"/>
      <c r="B374718" s="67"/>
      <c r="C374718" s="83"/>
      <c r="D374718" s="85"/>
      <c r="E374718" s="82"/>
      <c r="F374718" s="81"/>
      <c r="G374718" s="86"/>
      <c r="H374718" s="86"/>
      <c r="I374718" s="11"/>
    </row>
    <row r="374726" spans="1:9" s="4" customFormat="1" x14ac:dyDescent="0.2">
      <c r="A374726" s="27"/>
      <c r="B374726" s="67"/>
      <c r="C374726" s="83"/>
      <c r="D374726" s="85"/>
      <c r="E374726" s="82"/>
      <c r="F374726" s="81"/>
      <c r="G374726" s="86"/>
      <c r="H374726" s="86"/>
      <c r="I374726" s="11"/>
    </row>
    <row r="374728" spans="1:9" s="4" customFormat="1" x14ac:dyDescent="0.2">
      <c r="A374728" s="27"/>
      <c r="B374728" s="67"/>
      <c r="C374728" s="83"/>
      <c r="D374728" s="85"/>
      <c r="E374728" s="82"/>
      <c r="F374728" s="81"/>
      <c r="G374728" s="86"/>
      <c r="H374728" s="86"/>
      <c r="I374728" s="11"/>
    </row>
    <row r="374734" spans="1:9" s="4" customFormat="1" x14ac:dyDescent="0.2">
      <c r="A374734" s="27"/>
      <c r="B374734" s="67"/>
      <c r="C374734" s="83"/>
      <c r="D374734" s="85"/>
      <c r="E374734" s="82"/>
      <c r="F374734" s="81"/>
      <c r="G374734" s="86"/>
      <c r="H374734" s="86"/>
      <c r="I374734" s="11"/>
    </row>
    <row r="374742" spans="1:9" s="4" customFormat="1" x14ac:dyDescent="0.2">
      <c r="A374742" s="27"/>
      <c r="B374742" s="67"/>
      <c r="C374742" s="83"/>
      <c r="D374742" s="85"/>
      <c r="E374742" s="82"/>
      <c r="F374742" s="81"/>
      <c r="G374742" s="86"/>
      <c r="H374742" s="86"/>
      <c r="I374742" s="11"/>
    </row>
    <row r="374744" spans="1:9" s="4" customFormat="1" x14ac:dyDescent="0.2">
      <c r="A374744" s="27"/>
      <c r="B374744" s="67"/>
      <c r="C374744" s="83"/>
      <c r="D374744" s="85"/>
      <c r="E374744" s="82"/>
      <c r="F374744" s="81"/>
      <c r="G374744" s="86"/>
      <c r="H374744" s="86"/>
      <c r="I374744" s="11"/>
    </row>
    <row r="374750" spans="1:9" s="4" customFormat="1" x14ac:dyDescent="0.2">
      <c r="A374750" s="27"/>
      <c r="B374750" s="67"/>
      <c r="C374750" s="83"/>
      <c r="D374750" s="85"/>
      <c r="E374750" s="82"/>
      <c r="F374750" s="81"/>
      <c r="G374750" s="86"/>
      <c r="H374750" s="86"/>
      <c r="I374750" s="11"/>
    </row>
    <row r="374758" spans="1:9" s="4" customFormat="1" x14ac:dyDescent="0.2">
      <c r="A374758" s="27"/>
      <c r="B374758" s="67"/>
      <c r="C374758" s="83"/>
      <c r="D374758" s="85"/>
      <c r="E374758" s="82"/>
      <c r="F374758" s="81"/>
      <c r="G374758" s="86"/>
      <c r="H374758" s="86"/>
      <c r="I374758" s="11"/>
    </row>
    <row r="374760" spans="1:9" s="4" customFormat="1" x14ac:dyDescent="0.2">
      <c r="A374760" s="27"/>
      <c r="B374760" s="67"/>
      <c r="C374760" s="83"/>
      <c r="D374760" s="85"/>
      <c r="E374760" s="82"/>
      <c r="F374760" s="81"/>
      <c r="G374760" s="86"/>
      <c r="H374760" s="86"/>
      <c r="I374760" s="11"/>
    </row>
    <row r="374766" spans="1:9" s="4" customFormat="1" x14ac:dyDescent="0.2">
      <c r="A374766" s="27"/>
      <c r="B374766" s="67"/>
      <c r="C374766" s="83"/>
      <c r="D374766" s="85"/>
      <c r="E374766" s="82"/>
      <c r="F374766" s="81"/>
      <c r="G374766" s="86"/>
      <c r="H374766" s="86"/>
      <c r="I374766" s="11"/>
    </row>
    <row r="374774" spans="1:9" s="4" customFormat="1" x14ac:dyDescent="0.2">
      <c r="A374774" s="27"/>
      <c r="B374774" s="67"/>
      <c r="C374774" s="83"/>
      <c r="D374774" s="85"/>
      <c r="E374774" s="82"/>
      <c r="F374774" s="81"/>
      <c r="G374774" s="86"/>
      <c r="H374774" s="86"/>
      <c r="I374774" s="11"/>
    </row>
    <row r="374776" spans="1:9" s="4" customFormat="1" x14ac:dyDescent="0.2">
      <c r="A374776" s="27"/>
      <c r="B374776" s="67"/>
      <c r="C374776" s="83"/>
      <c r="D374776" s="85"/>
      <c r="E374776" s="82"/>
      <c r="F374776" s="81"/>
      <c r="G374776" s="86"/>
      <c r="H374776" s="86"/>
      <c r="I374776" s="11"/>
    </row>
    <row r="374782" spans="1:9" s="4" customFormat="1" x14ac:dyDescent="0.2">
      <c r="A374782" s="27"/>
      <c r="B374782" s="67"/>
      <c r="C374782" s="83"/>
      <c r="D374782" s="85"/>
      <c r="E374782" s="82"/>
      <c r="F374782" s="81"/>
      <c r="G374782" s="86"/>
      <c r="H374782" s="86"/>
      <c r="I374782" s="11"/>
    </row>
    <row r="374790" spans="1:9" s="4" customFormat="1" x14ac:dyDescent="0.2">
      <c r="A374790" s="27"/>
      <c r="B374790" s="67"/>
      <c r="C374790" s="83"/>
      <c r="D374790" s="85"/>
      <c r="E374790" s="82"/>
      <c r="F374790" s="81"/>
      <c r="G374790" s="86"/>
      <c r="H374790" s="86"/>
      <c r="I374790" s="11"/>
    </row>
    <row r="374792" spans="1:9" s="4" customFormat="1" x14ac:dyDescent="0.2">
      <c r="A374792" s="27"/>
      <c r="B374792" s="67"/>
      <c r="C374792" s="83"/>
      <c r="D374792" s="85"/>
      <c r="E374792" s="82"/>
      <c r="F374792" s="81"/>
      <c r="G374792" s="86"/>
      <c r="H374792" s="86"/>
      <c r="I374792" s="11"/>
    </row>
    <row r="374798" spans="1:9" s="4" customFormat="1" x14ac:dyDescent="0.2">
      <c r="A374798" s="27"/>
      <c r="B374798" s="67"/>
      <c r="C374798" s="83"/>
      <c r="D374798" s="85"/>
      <c r="E374798" s="82"/>
      <c r="F374798" s="81"/>
      <c r="G374798" s="86"/>
      <c r="H374798" s="86"/>
      <c r="I374798" s="11"/>
    </row>
    <row r="374806" spans="1:9" s="4" customFormat="1" x14ac:dyDescent="0.2">
      <c r="A374806" s="27"/>
      <c r="B374806" s="67"/>
      <c r="C374806" s="83"/>
      <c r="D374806" s="85"/>
      <c r="E374806" s="82"/>
      <c r="F374806" s="81"/>
      <c r="G374806" s="86"/>
      <c r="H374806" s="86"/>
      <c r="I374806" s="11"/>
    </row>
    <row r="374808" spans="1:9" s="4" customFormat="1" x14ac:dyDescent="0.2">
      <c r="A374808" s="27"/>
      <c r="B374808" s="67"/>
      <c r="C374808" s="83"/>
      <c r="D374808" s="85"/>
      <c r="E374808" s="82"/>
      <c r="F374808" s="81"/>
      <c r="G374808" s="86"/>
      <c r="H374808" s="86"/>
      <c r="I374808" s="11"/>
    </row>
    <row r="374814" spans="1:9" s="4" customFormat="1" x14ac:dyDescent="0.2">
      <c r="A374814" s="27"/>
      <c r="B374814" s="67"/>
      <c r="C374814" s="83"/>
      <c r="D374814" s="85"/>
      <c r="E374814" s="82"/>
      <c r="F374814" s="81"/>
      <c r="G374814" s="86"/>
      <c r="H374814" s="86"/>
      <c r="I374814" s="11"/>
    </row>
    <row r="374822" spans="1:9" s="4" customFormat="1" x14ac:dyDescent="0.2">
      <c r="A374822" s="27"/>
      <c r="B374822" s="67"/>
      <c r="C374822" s="83"/>
      <c r="D374822" s="85"/>
      <c r="E374822" s="82"/>
      <c r="F374822" s="81"/>
      <c r="G374822" s="86"/>
      <c r="H374822" s="86"/>
      <c r="I374822" s="11"/>
    </row>
    <row r="374824" spans="1:9" s="4" customFormat="1" x14ac:dyDescent="0.2">
      <c r="A374824" s="27"/>
      <c r="B374824" s="67"/>
      <c r="C374824" s="83"/>
      <c r="D374824" s="85"/>
      <c r="E374824" s="82"/>
      <c r="F374824" s="81"/>
      <c r="G374824" s="86"/>
      <c r="H374824" s="86"/>
      <c r="I374824" s="11"/>
    </row>
    <row r="374830" spans="1:9" s="4" customFormat="1" x14ac:dyDescent="0.2">
      <c r="A374830" s="27"/>
      <c r="B374830" s="67"/>
      <c r="C374830" s="83"/>
      <c r="D374830" s="85"/>
      <c r="E374830" s="82"/>
      <c r="F374830" s="81"/>
      <c r="G374830" s="86"/>
      <c r="H374830" s="86"/>
      <c r="I374830" s="11"/>
    </row>
    <row r="374838" spans="1:9" s="4" customFormat="1" x14ac:dyDescent="0.2">
      <c r="A374838" s="27"/>
      <c r="B374838" s="67"/>
      <c r="C374838" s="83"/>
      <c r="D374838" s="85"/>
      <c r="E374838" s="82"/>
      <c r="F374838" s="81"/>
      <c r="G374838" s="86"/>
      <c r="H374838" s="86"/>
      <c r="I374838" s="11"/>
    </row>
    <row r="374840" spans="1:9" s="4" customFormat="1" x14ac:dyDescent="0.2">
      <c r="A374840" s="27"/>
      <c r="B374840" s="67"/>
      <c r="C374840" s="83"/>
      <c r="D374840" s="85"/>
      <c r="E374840" s="82"/>
      <c r="F374840" s="81"/>
      <c r="G374840" s="86"/>
      <c r="H374840" s="86"/>
      <c r="I374840" s="11"/>
    </row>
    <row r="374846" spans="1:9" s="4" customFormat="1" x14ac:dyDescent="0.2">
      <c r="A374846" s="27"/>
      <c r="B374846" s="67"/>
      <c r="C374846" s="83"/>
      <c r="D374846" s="85"/>
      <c r="E374846" s="82"/>
      <c r="F374846" s="81"/>
      <c r="G374846" s="86"/>
      <c r="H374846" s="86"/>
      <c r="I374846" s="11"/>
    </row>
    <row r="374854" spans="1:9" s="4" customFormat="1" x14ac:dyDescent="0.2">
      <c r="A374854" s="27"/>
      <c r="B374854" s="67"/>
      <c r="C374854" s="83"/>
      <c r="D374854" s="85"/>
      <c r="E374854" s="82"/>
      <c r="F374854" s="81"/>
      <c r="G374854" s="86"/>
      <c r="H374854" s="86"/>
      <c r="I374854" s="11"/>
    </row>
    <row r="374856" spans="1:9" s="4" customFormat="1" x14ac:dyDescent="0.2">
      <c r="A374856" s="27"/>
      <c r="B374856" s="67"/>
      <c r="C374856" s="83"/>
      <c r="D374856" s="85"/>
      <c r="E374856" s="82"/>
      <c r="F374856" s="81"/>
      <c r="G374856" s="86"/>
      <c r="H374856" s="86"/>
      <c r="I374856" s="11"/>
    </row>
    <row r="374862" spans="1:9" s="4" customFormat="1" x14ac:dyDescent="0.2">
      <c r="A374862" s="27"/>
      <c r="B374862" s="67"/>
      <c r="C374862" s="83"/>
      <c r="D374862" s="85"/>
      <c r="E374862" s="82"/>
      <c r="F374862" s="81"/>
      <c r="G374862" s="86"/>
      <c r="H374862" s="86"/>
      <c r="I374862" s="11"/>
    </row>
    <row r="374870" spans="1:9" s="4" customFormat="1" x14ac:dyDescent="0.2">
      <c r="A374870" s="27"/>
      <c r="B374870" s="67"/>
      <c r="C374870" s="83"/>
      <c r="D374870" s="85"/>
      <c r="E374870" s="82"/>
      <c r="F374870" s="81"/>
      <c r="G374870" s="86"/>
      <c r="H374870" s="86"/>
      <c r="I374870" s="11"/>
    </row>
    <row r="374872" spans="1:9" s="4" customFormat="1" x14ac:dyDescent="0.2">
      <c r="A374872" s="27"/>
      <c r="B374872" s="67"/>
      <c r="C374872" s="83"/>
      <c r="D374872" s="85"/>
      <c r="E374872" s="82"/>
      <c r="F374872" s="81"/>
      <c r="G374872" s="86"/>
      <c r="H374872" s="86"/>
      <c r="I374872" s="11"/>
    </row>
    <row r="374878" spans="1:9" s="4" customFormat="1" x14ac:dyDescent="0.2">
      <c r="A374878" s="27"/>
      <c r="B374878" s="67"/>
      <c r="C374878" s="83"/>
      <c r="D374878" s="85"/>
      <c r="E374878" s="82"/>
      <c r="F374878" s="81"/>
      <c r="G374878" s="86"/>
      <c r="H374878" s="86"/>
      <c r="I374878" s="11"/>
    </row>
    <row r="374886" spans="1:9" s="4" customFormat="1" x14ac:dyDescent="0.2">
      <c r="A374886" s="27"/>
      <c r="B374886" s="67"/>
      <c r="C374886" s="83"/>
      <c r="D374886" s="85"/>
      <c r="E374886" s="82"/>
      <c r="F374886" s="81"/>
      <c r="G374886" s="86"/>
      <c r="H374886" s="86"/>
      <c r="I374886" s="11"/>
    </row>
    <row r="374888" spans="1:9" s="4" customFormat="1" x14ac:dyDescent="0.2">
      <c r="A374888" s="27"/>
      <c r="B374888" s="67"/>
      <c r="C374888" s="83"/>
      <c r="D374888" s="85"/>
      <c r="E374888" s="82"/>
      <c r="F374888" s="81"/>
      <c r="G374888" s="86"/>
      <c r="H374888" s="86"/>
      <c r="I374888" s="11"/>
    </row>
    <row r="374894" spans="1:9" s="4" customFormat="1" x14ac:dyDescent="0.2">
      <c r="A374894" s="27"/>
      <c r="B374894" s="67"/>
      <c r="C374894" s="83"/>
      <c r="D374894" s="85"/>
      <c r="E374894" s="82"/>
      <c r="F374894" s="81"/>
      <c r="G374894" s="86"/>
      <c r="H374894" s="86"/>
      <c r="I374894" s="11"/>
    </row>
    <row r="374902" spans="1:9" s="4" customFormat="1" x14ac:dyDescent="0.2">
      <c r="A374902" s="27"/>
      <c r="B374902" s="67"/>
      <c r="C374902" s="83"/>
      <c r="D374902" s="85"/>
      <c r="E374902" s="82"/>
      <c r="F374902" s="81"/>
      <c r="G374902" s="86"/>
      <c r="H374902" s="86"/>
      <c r="I374902" s="11"/>
    </row>
    <row r="374904" spans="1:9" s="4" customFormat="1" x14ac:dyDescent="0.2">
      <c r="A374904" s="27"/>
      <c r="B374904" s="67"/>
      <c r="C374904" s="83"/>
      <c r="D374904" s="85"/>
      <c r="E374904" s="82"/>
      <c r="F374904" s="81"/>
      <c r="G374904" s="86"/>
      <c r="H374904" s="86"/>
      <c r="I374904" s="11"/>
    </row>
    <row r="374910" spans="1:9" s="4" customFormat="1" x14ac:dyDescent="0.2">
      <c r="A374910" s="27"/>
      <c r="B374910" s="67"/>
      <c r="C374910" s="83"/>
      <c r="D374910" s="85"/>
      <c r="E374910" s="82"/>
      <c r="F374910" s="81"/>
      <c r="G374910" s="86"/>
      <c r="H374910" s="86"/>
      <c r="I374910" s="11"/>
    </row>
    <row r="374918" spans="1:9" s="4" customFormat="1" x14ac:dyDescent="0.2">
      <c r="A374918" s="27"/>
      <c r="B374918" s="67"/>
      <c r="C374918" s="83"/>
      <c r="D374918" s="85"/>
      <c r="E374918" s="82"/>
      <c r="F374918" s="81"/>
      <c r="G374918" s="86"/>
      <c r="H374918" s="86"/>
      <c r="I374918" s="11"/>
    </row>
    <row r="374920" spans="1:9" s="4" customFormat="1" x14ac:dyDescent="0.2">
      <c r="A374920" s="27"/>
      <c r="B374920" s="67"/>
      <c r="C374920" s="83"/>
      <c r="D374920" s="85"/>
      <c r="E374920" s="82"/>
      <c r="F374920" s="81"/>
      <c r="G374920" s="86"/>
      <c r="H374920" s="86"/>
      <c r="I374920" s="11"/>
    </row>
    <row r="374926" spans="1:9" s="4" customFormat="1" x14ac:dyDescent="0.2">
      <c r="A374926" s="27"/>
      <c r="B374926" s="67"/>
      <c r="C374926" s="83"/>
      <c r="D374926" s="85"/>
      <c r="E374926" s="82"/>
      <c r="F374926" s="81"/>
      <c r="G374926" s="86"/>
      <c r="H374926" s="86"/>
      <c r="I374926" s="11"/>
    </row>
    <row r="374934" spans="1:9" s="4" customFormat="1" x14ac:dyDescent="0.2">
      <c r="A374934" s="27"/>
      <c r="B374934" s="67"/>
      <c r="C374934" s="83"/>
      <c r="D374934" s="85"/>
      <c r="E374934" s="82"/>
      <c r="F374934" s="81"/>
      <c r="G374934" s="86"/>
      <c r="H374934" s="86"/>
      <c r="I374934" s="11"/>
    </row>
    <row r="374936" spans="1:9" s="4" customFormat="1" x14ac:dyDescent="0.2">
      <c r="A374936" s="27"/>
      <c r="B374936" s="67"/>
      <c r="C374936" s="83"/>
      <c r="D374936" s="85"/>
      <c r="E374936" s="82"/>
      <c r="F374936" s="81"/>
      <c r="G374936" s="86"/>
      <c r="H374936" s="86"/>
      <c r="I374936" s="11"/>
    </row>
    <row r="374942" spans="1:9" s="4" customFormat="1" x14ac:dyDescent="0.2">
      <c r="A374942" s="27"/>
      <c r="B374942" s="67"/>
      <c r="C374942" s="83"/>
      <c r="D374942" s="85"/>
      <c r="E374942" s="82"/>
      <c r="F374942" s="81"/>
      <c r="G374942" s="86"/>
      <c r="H374942" s="86"/>
      <c r="I374942" s="11"/>
    </row>
    <row r="374950" spans="1:9" s="4" customFormat="1" x14ac:dyDescent="0.2">
      <c r="A374950" s="27"/>
      <c r="B374950" s="67"/>
      <c r="C374950" s="83"/>
      <c r="D374950" s="85"/>
      <c r="E374950" s="82"/>
      <c r="F374950" s="81"/>
      <c r="G374950" s="86"/>
      <c r="H374950" s="86"/>
      <c r="I374950" s="11"/>
    </row>
    <row r="374952" spans="1:9" s="4" customFormat="1" x14ac:dyDescent="0.2">
      <c r="A374952" s="27"/>
      <c r="B374952" s="67"/>
      <c r="C374952" s="83"/>
      <c r="D374952" s="85"/>
      <c r="E374952" s="82"/>
      <c r="F374952" s="81"/>
      <c r="G374952" s="86"/>
      <c r="H374952" s="86"/>
      <c r="I374952" s="11"/>
    </row>
    <row r="374958" spans="1:9" s="4" customFormat="1" x14ac:dyDescent="0.2">
      <c r="A374958" s="27"/>
      <c r="B374958" s="67"/>
      <c r="C374958" s="83"/>
      <c r="D374958" s="85"/>
      <c r="E374958" s="82"/>
      <c r="F374958" s="81"/>
      <c r="G374958" s="86"/>
      <c r="H374958" s="86"/>
      <c r="I374958" s="11"/>
    </row>
    <row r="374966" spans="1:9" s="4" customFormat="1" x14ac:dyDescent="0.2">
      <c r="A374966" s="27"/>
      <c r="B374966" s="67"/>
      <c r="C374966" s="83"/>
      <c r="D374966" s="85"/>
      <c r="E374966" s="82"/>
      <c r="F374966" s="81"/>
      <c r="G374966" s="86"/>
      <c r="H374966" s="86"/>
      <c r="I374966" s="11"/>
    </row>
    <row r="374968" spans="1:9" s="4" customFormat="1" x14ac:dyDescent="0.2">
      <c r="A374968" s="27"/>
      <c r="B374968" s="67"/>
      <c r="C374968" s="83"/>
      <c r="D374968" s="85"/>
      <c r="E374968" s="82"/>
      <c r="F374968" s="81"/>
      <c r="G374968" s="86"/>
      <c r="H374968" s="86"/>
      <c r="I374968" s="11"/>
    </row>
    <row r="374974" spans="1:9" s="4" customFormat="1" x14ac:dyDescent="0.2">
      <c r="A374974" s="27"/>
      <c r="B374974" s="67"/>
      <c r="C374974" s="83"/>
      <c r="D374974" s="85"/>
      <c r="E374974" s="82"/>
      <c r="F374974" s="81"/>
      <c r="G374974" s="86"/>
      <c r="H374974" s="86"/>
      <c r="I374974" s="11"/>
    </row>
    <row r="374982" spans="1:9" s="4" customFormat="1" x14ac:dyDescent="0.2">
      <c r="A374982" s="27"/>
      <c r="B374982" s="67"/>
      <c r="C374982" s="83"/>
      <c r="D374982" s="85"/>
      <c r="E374982" s="82"/>
      <c r="F374982" s="81"/>
      <c r="G374982" s="86"/>
      <c r="H374982" s="86"/>
      <c r="I374982" s="11"/>
    </row>
    <row r="374984" spans="1:9" s="4" customFormat="1" x14ac:dyDescent="0.2">
      <c r="A374984" s="27"/>
      <c r="B374984" s="67"/>
      <c r="C374984" s="83"/>
      <c r="D374984" s="85"/>
      <c r="E374984" s="82"/>
      <c r="F374984" s="81"/>
      <c r="G374984" s="86"/>
      <c r="H374984" s="86"/>
      <c r="I374984" s="11"/>
    </row>
    <row r="374990" spans="1:9" s="4" customFormat="1" x14ac:dyDescent="0.2">
      <c r="A374990" s="27"/>
      <c r="B374990" s="67"/>
      <c r="C374990" s="83"/>
      <c r="D374990" s="85"/>
      <c r="E374990" s="82"/>
      <c r="F374990" s="81"/>
      <c r="G374990" s="86"/>
      <c r="H374990" s="86"/>
      <c r="I374990" s="11"/>
    </row>
    <row r="374998" spans="1:9" s="4" customFormat="1" x14ac:dyDescent="0.2">
      <c r="A374998" s="27"/>
      <c r="B374998" s="67"/>
      <c r="C374998" s="83"/>
      <c r="D374998" s="85"/>
      <c r="E374998" s="82"/>
      <c r="F374998" s="81"/>
      <c r="G374998" s="86"/>
      <c r="H374998" s="86"/>
      <c r="I374998" s="11"/>
    </row>
    <row r="375000" spans="1:9" s="4" customFormat="1" x14ac:dyDescent="0.2">
      <c r="A375000" s="27"/>
      <c r="B375000" s="67"/>
      <c r="C375000" s="83"/>
      <c r="D375000" s="85"/>
      <c r="E375000" s="82"/>
      <c r="F375000" s="81"/>
      <c r="G375000" s="86"/>
      <c r="H375000" s="86"/>
      <c r="I375000" s="11"/>
    </row>
    <row r="375006" spans="1:9" s="4" customFormat="1" x14ac:dyDescent="0.2">
      <c r="A375006" s="27"/>
      <c r="B375006" s="67"/>
      <c r="C375006" s="83"/>
      <c r="D375006" s="85"/>
      <c r="E375006" s="82"/>
      <c r="F375006" s="81"/>
      <c r="G375006" s="86"/>
      <c r="H375006" s="86"/>
      <c r="I375006" s="11"/>
    </row>
    <row r="375014" spans="1:9" s="4" customFormat="1" x14ac:dyDescent="0.2">
      <c r="A375014" s="27"/>
      <c r="B375014" s="67"/>
      <c r="C375014" s="83"/>
      <c r="D375014" s="85"/>
      <c r="E375014" s="82"/>
      <c r="F375014" s="81"/>
      <c r="G375014" s="86"/>
      <c r="H375014" s="86"/>
      <c r="I375014" s="11"/>
    </row>
    <row r="375016" spans="1:9" s="4" customFormat="1" x14ac:dyDescent="0.2">
      <c r="A375016" s="27"/>
      <c r="B375016" s="67"/>
      <c r="C375016" s="83"/>
      <c r="D375016" s="85"/>
      <c r="E375016" s="82"/>
      <c r="F375016" s="81"/>
      <c r="G375016" s="86"/>
      <c r="H375016" s="86"/>
      <c r="I375016" s="11"/>
    </row>
    <row r="375022" spans="1:9" s="4" customFormat="1" x14ac:dyDescent="0.2">
      <c r="A375022" s="27"/>
      <c r="B375022" s="67"/>
      <c r="C375022" s="83"/>
      <c r="D375022" s="85"/>
      <c r="E375022" s="82"/>
      <c r="F375022" s="81"/>
      <c r="G375022" s="86"/>
      <c r="H375022" s="86"/>
      <c r="I375022" s="11"/>
    </row>
    <row r="375030" spans="1:9" s="4" customFormat="1" x14ac:dyDescent="0.2">
      <c r="A375030" s="27"/>
      <c r="B375030" s="67"/>
      <c r="C375030" s="83"/>
      <c r="D375030" s="85"/>
      <c r="E375030" s="82"/>
      <c r="F375030" s="81"/>
      <c r="G375030" s="86"/>
      <c r="H375030" s="86"/>
      <c r="I375030" s="11"/>
    </row>
    <row r="375032" spans="1:9" s="4" customFormat="1" x14ac:dyDescent="0.2">
      <c r="A375032" s="27"/>
      <c r="B375032" s="67"/>
      <c r="C375032" s="83"/>
      <c r="D375032" s="85"/>
      <c r="E375032" s="82"/>
      <c r="F375032" s="81"/>
      <c r="G375032" s="86"/>
      <c r="H375032" s="86"/>
      <c r="I375032" s="11"/>
    </row>
    <row r="375038" spans="1:9" s="4" customFormat="1" x14ac:dyDescent="0.2">
      <c r="A375038" s="27"/>
      <c r="B375038" s="67"/>
      <c r="C375038" s="83"/>
      <c r="D375038" s="85"/>
      <c r="E375038" s="82"/>
      <c r="F375038" s="81"/>
      <c r="G375038" s="86"/>
      <c r="H375038" s="86"/>
      <c r="I375038" s="11"/>
    </row>
    <row r="375046" spans="1:9" s="4" customFormat="1" x14ac:dyDescent="0.2">
      <c r="A375046" s="27"/>
      <c r="B375046" s="67"/>
      <c r="C375046" s="83"/>
      <c r="D375046" s="85"/>
      <c r="E375046" s="82"/>
      <c r="F375046" s="81"/>
      <c r="G375046" s="86"/>
      <c r="H375046" s="86"/>
      <c r="I375046" s="11"/>
    </row>
    <row r="375048" spans="1:9" s="4" customFormat="1" x14ac:dyDescent="0.2">
      <c r="A375048" s="27"/>
      <c r="B375048" s="67"/>
      <c r="C375048" s="83"/>
      <c r="D375048" s="85"/>
      <c r="E375048" s="82"/>
      <c r="F375048" s="81"/>
      <c r="G375048" s="86"/>
      <c r="H375048" s="86"/>
      <c r="I375048" s="11"/>
    </row>
    <row r="375054" spans="1:9" s="4" customFormat="1" x14ac:dyDescent="0.2">
      <c r="A375054" s="27"/>
      <c r="B375054" s="67"/>
      <c r="C375054" s="83"/>
      <c r="D375054" s="85"/>
      <c r="E375054" s="82"/>
      <c r="F375054" s="81"/>
      <c r="G375054" s="86"/>
      <c r="H375054" s="86"/>
      <c r="I375054" s="11"/>
    </row>
    <row r="375062" spans="1:9" s="4" customFormat="1" x14ac:dyDescent="0.2">
      <c r="A375062" s="27"/>
      <c r="B375062" s="67"/>
      <c r="C375062" s="83"/>
      <c r="D375062" s="85"/>
      <c r="E375062" s="82"/>
      <c r="F375062" s="81"/>
      <c r="G375062" s="86"/>
      <c r="H375062" s="86"/>
      <c r="I375062" s="11"/>
    </row>
    <row r="375064" spans="1:9" s="4" customFormat="1" x14ac:dyDescent="0.2">
      <c r="A375064" s="27"/>
      <c r="B375064" s="67"/>
      <c r="C375064" s="83"/>
      <c r="D375064" s="85"/>
      <c r="E375064" s="82"/>
      <c r="F375064" s="81"/>
      <c r="G375064" s="86"/>
      <c r="H375064" s="86"/>
      <c r="I375064" s="11"/>
    </row>
    <row r="375070" spans="1:9" s="4" customFormat="1" x14ac:dyDescent="0.2">
      <c r="A375070" s="27"/>
      <c r="B375070" s="67"/>
      <c r="C375070" s="83"/>
      <c r="D375070" s="85"/>
      <c r="E375070" s="82"/>
      <c r="F375070" s="81"/>
      <c r="G375070" s="86"/>
      <c r="H375070" s="86"/>
      <c r="I375070" s="11"/>
    </row>
    <row r="375078" spans="1:9" s="4" customFormat="1" x14ac:dyDescent="0.2">
      <c r="A375078" s="27"/>
      <c r="B375078" s="67"/>
      <c r="C375078" s="83"/>
      <c r="D375078" s="85"/>
      <c r="E375078" s="82"/>
      <c r="F375078" s="81"/>
      <c r="G375078" s="86"/>
      <c r="H375078" s="86"/>
      <c r="I375078" s="11"/>
    </row>
    <row r="375080" spans="1:9" s="4" customFormat="1" x14ac:dyDescent="0.2">
      <c r="A375080" s="27"/>
      <c r="B375080" s="67"/>
      <c r="C375080" s="83"/>
      <c r="D375080" s="85"/>
      <c r="E375080" s="82"/>
      <c r="F375080" s="81"/>
      <c r="G375080" s="86"/>
      <c r="H375080" s="86"/>
      <c r="I375080" s="11"/>
    </row>
    <row r="375086" spans="1:9" s="4" customFormat="1" x14ac:dyDescent="0.2">
      <c r="A375086" s="27"/>
      <c r="B375086" s="67"/>
      <c r="C375086" s="83"/>
      <c r="D375086" s="85"/>
      <c r="E375086" s="82"/>
      <c r="F375086" s="81"/>
      <c r="G375086" s="86"/>
      <c r="H375086" s="86"/>
      <c r="I375086" s="11"/>
    </row>
    <row r="375094" spans="1:9" s="4" customFormat="1" x14ac:dyDescent="0.2">
      <c r="A375094" s="27"/>
      <c r="B375094" s="67"/>
      <c r="C375094" s="83"/>
      <c r="D375094" s="85"/>
      <c r="E375094" s="82"/>
      <c r="F375094" s="81"/>
      <c r="G375094" s="86"/>
      <c r="H375094" s="86"/>
      <c r="I375094" s="11"/>
    </row>
    <row r="375096" spans="1:9" s="4" customFormat="1" x14ac:dyDescent="0.2">
      <c r="A375096" s="27"/>
      <c r="B375096" s="67"/>
      <c r="C375096" s="83"/>
      <c r="D375096" s="85"/>
      <c r="E375096" s="82"/>
      <c r="F375096" s="81"/>
      <c r="G375096" s="86"/>
      <c r="H375096" s="86"/>
      <c r="I375096" s="11"/>
    </row>
    <row r="375102" spans="1:9" s="4" customFormat="1" x14ac:dyDescent="0.2">
      <c r="A375102" s="27"/>
      <c r="B375102" s="67"/>
      <c r="C375102" s="83"/>
      <c r="D375102" s="85"/>
      <c r="E375102" s="82"/>
      <c r="F375102" s="81"/>
      <c r="G375102" s="86"/>
      <c r="H375102" s="86"/>
      <c r="I375102" s="11"/>
    </row>
    <row r="375110" spans="1:9" s="4" customFormat="1" x14ac:dyDescent="0.2">
      <c r="A375110" s="27"/>
      <c r="B375110" s="67"/>
      <c r="C375110" s="83"/>
      <c r="D375110" s="85"/>
      <c r="E375110" s="82"/>
      <c r="F375110" s="81"/>
      <c r="G375110" s="86"/>
      <c r="H375110" s="86"/>
      <c r="I375110" s="11"/>
    </row>
    <row r="375112" spans="1:9" s="4" customFormat="1" x14ac:dyDescent="0.2">
      <c r="A375112" s="27"/>
      <c r="B375112" s="67"/>
      <c r="C375112" s="83"/>
      <c r="D375112" s="85"/>
      <c r="E375112" s="82"/>
      <c r="F375112" s="81"/>
      <c r="G375112" s="86"/>
      <c r="H375112" s="86"/>
      <c r="I375112" s="11"/>
    </row>
    <row r="375118" spans="1:9" s="4" customFormat="1" x14ac:dyDescent="0.2">
      <c r="A375118" s="27"/>
      <c r="B375118" s="67"/>
      <c r="C375118" s="83"/>
      <c r="D375118" s="85"/>
      <c r="E375118" s="82"/>
      <c r="F375118" s="81"/>
      <c r="G375118" s="86"/>
      <c r="H375118" s="86"/>
      <c r="I375118" s="11"/>
    </row>
    <row r="375126" spans="1:9" s="4" customFormat="1" x14ac:dyDescent="0.2">
      <c r="A375126" s="27"/>
      <c r="B375126" s="67"/>
      <c r="C375126" s="83"/>
      <c r="D375126" s="85"/>
      <c r="E375126" s="82"/>
      <c r="F375126" s="81"/>
      <c r="G375126" s="86"/>
      <c r="H375126" s="86"/>
      <c r="I375126" s="11"/>
    </row>
    <row r="375128" spans="1:9" s="4" customFormat="1" x14ac:dyDescent="0.2">
      <c r="A375128" s="27"/>
      <c r="B375128" s="67"/>
      <c r="C375128" s="83"/>
      <c r="D375128" s="85"/>
      <c r="E375128" s="82"/>
      <c r="F375128" s="81"/>
      <c r="G375128" s="86"/>
      <c r="H375128" s="86"/>
      <c r="I375128" s="11"/>
    </row>
    <row r="375134" spans="1:9" s="4" customFormat="1" x14ac:dyDescent="0.2">
      <c r="A375134" s="27"/>
      <c r="B375134" s="67"/>
      <c r="C375134" s="83"/>
      <c r="D375134" s="85"/>
      <c r="E375134" s="82"/>
      <c r="F375134" s="81"/>
      <c r="G375134" s="86"/>
      <c r="H375134" s="86"/>
      <c r="I375134" s="11"/>
    </row>
    <row r="375142" spans="1:9" s="4" customFormat="1" x14ac:dyDescent="0.2">
      <c r="A375142" s="27"/>
      <c r="B375142" s="67"/>
      <c r="C375142" s="83"/>
      <c r="D375142" s="85"/>
      <c r="E375142" s="82"/>
      <c r="F375142" s="81"/>
      <c r="G375142" s="86"/>
      <c r="H375142" s="86"/>
      <c r="I375142" s="11"/>
    </row>
    <row r="375144" spans="1:9" s="4" customFormat="1" x14ac:dyDescent="0.2">
      <c r="A375144" s="27"/>
      <c r="B375144" s="67"/>
      <c r="C375144" s="83"/>
      <c r="D375144" s="85"/>
      <c r="E375144" s="82"/>
      <c r="F375144" s="81"/>
      <c r="G375144" s="86"/>
      <c r="H375144" s="86"/>
      <c r="I375144" s="11"/>
    </row>
    <row r="375150" spans="1:9" s="4" customFormat="1" x14ac:dyDescent="0.2">
      <c r="A375150" s="27"/>
      <c r="B375150" s="67"/>
      <c r="C375150" s="83"/>
      <c r="D375150" s="85"/>
      <c r="E375150" s="82"/>
      <c r="F375150" s="81"/>
      <c r="G375150" s="86"/>
      <c r="H375150" s="86"/>
      <c r="I375150" s="11"/>
    </row>
    <row r="375158" spans="1:9" s="4" customFormat="1" x14ac:dyDescent="0.2">
      <c r="A375158" s="27"/>
      <c r="B375158" s="67"/>
      <c r="C375158" s="83"/>
      <c r="D375158" s="85"/>
      <c r="E375158" s="82"/>
      <c r="F375158" s="81"/>
      <c r="G375158" s="86"/>
      <c r="H375158" s="86"/>
      <c r="I375158" s="11"/>
    </row>
    <row r="375160" spans="1:9" s="4" customFormat="1" x14ac:dyDescent="0.2">
      <c r="A375160" s="27"/>
      <c r="B375160" s="67"/>
      <c r="C375160" s="83"/>
      <c r="D375160" s="85"/>
      <c r="E375160" s="82"/>
      <c r="F375160" s="81"/>
      <c r="G375160" s="86"/>
      <c r="H375160" s="86"/>
      <c r="I375160" s="11"/>
    </row>
    <row r="375166" spans="1:9" s="4" customFormat="1" x14ac:dyDescent="0.2">
      <c r="A375166" s="27"/>
      <c r="B375166" s="67"/>
      <c r="C375166" s="83"/>
      <c r="D375166" s="85"/>
      <c r="E375166" s="82"/>
      <c r="F375166" s="81"/>
      <c r="G375166" s="86"/>
      <c r="H375166" s="86"/>
      <c r="I375166" s="11"/>
    </row>
    <row r="375174" spans="1:9" s="4" customFormat="1" x14ac:dyDescent="0.2">
      <c r="A375174" s="27"/>
      <c r="B375174" s="67"/>
      <c r="C375174" s="83"/>
      <c r="D375174" s="85"/>
      <c r="E375174" s="82"/>
      <c r="F375174" s="81"/>
      <c r="G375174" s="86"/>
      <c r="H375174" s="86"/>
      <c r="I375174" s="11"/>
    </row>
    <row r="375176" spans="1:9" s="4" customFormat="1" x14ac:dyDescent="0.2">
      <c r="A375176" s="27"/>
      <c r="B375176" s="67"/>
      <c r="C375176" s="83"/>
      <c r="D375176" s="85"/>
      <c r="E375176" s="82"/>
      <c r="F375176" s="81"/>
      <c r="G375176" s="86"/>
      <c r="H375176" s="86"/>
      <c r="I375176" s="11"/>
    </row>
    <row r="375182" spans="1:9" s="4" customFormat="1" x14ac:dyDescent="0.2">
      <c r="A375182" s="27"/>
      <c r="B375182" s="67"/>
      <c r="C375182" s="83"/>
      <c r="D375182" s="85"/>
      <c r="E375182" s="82"/>
      <c r="F375182" s="81"/>
      <c r="G375182" s="86"/>
      <c r="H375182" s="86"/>
      <c r="I375182" s="11"/>
    </row>
    <row r="375190" spans="1:9" s="4" customFormat="1" x14ac:dyDescent="0.2">
      <c r="A375190" s="27"/>
      <c r="B375190" s="67"/>
      <c r="C375190" s="83"/>
      <c r="D375190" s="85"/>
      <c r="E375190" s="82"/>
      <c r="F375190" s="81"/>
      <c r="G375190" s="86"/>
      <c r="H375190" s="86"/>
      <c r="I375190" s="11"/>
    </row>
    <row r="375192" spans="1:9" s="4" customFormat="1" x14ac:dyDescent="0.2">
      <c r="A375192" s="27"/>
      <c r="B375192" s="67"/>
      <c r="C375192" s="83"/>
      <c r="D375192" s="85"/>
      <c r="E375192" s="82"/>
      <c r="F375192" s="81"/>
      <c r="G375192" s="86"/>
      <c r="H375192" s="86"/>
      <c r="I375192" s="11"/>
    </row>
    <row r="375198" spans="1:9" s="4" customFormat="1" x14ac:dyDescent="0.2">
      <c r="A375198" s="27"/>
      <c r="B375198" s="67"/>
      <c r="C375198" s="83"/>
      <c r="D375198" s="85"/>
      <c r="E375198" s="82"/>
      <c r="F375198" s="81"/>
      <c r="G375198" s="86"/>
      <c r="H375198" s="86"/>
      <c r="I375198" s="11"/>
    </row>
    <row r="375206" spans="1:9" s="4" customFormat="1" x14ac:dyDescent="0.2">
      <c r="A375206" s="27"/>
      <c r="B375206" s="67"/>
      <c r="C375206" s="83"/>
      <c r="D375206" s="85"/>
      <c r="E375206" s="82"/>
      <c r="F375206" s="81"/>
      <c r="G375206" s="86"/>
      <c r="H375206" s="86"/>
      <c r="I375206" s="11"/>
    </row>
    <row r="375208" spans="1:9" s="4" customFormat="1" x14ac:dyDescent="0.2">
      <c r="A375208" s="27"/>
      <c r="B375208" s="67"/>
      <c r="C375208" s="83"/>
      <c r="D375208" s="85"/>
      <c r="E375208" s="82"/>
      <c r="F375208" s="81"/>
      <c r="G375208" s="86"/>
      <c r="H375208" s="86"/>
      <c r="I375208" s="11"/>
    </row>
    <row r="375214" spans="1:9" s="4" customFormat="1" x14ac:dyDescent="0.2">
      <c r="A375214" s="27"/>
      <c r="B375214" s="67"/>
      <c r="C375214" s="83"/>
      <c r="D375214" s="85"/>
      <c r="E375214" s="82"/>
      <c r="F375214" s="81"/>
      <c r="G375214" s="86"/>
      <c r="H375214" s="86"/>
      <c r="I375214" s="11"/>
    </row>
    <row r="375222" spans="1:9" s="4" customFormat="1" x14ac:dyDescent="0.2">
      <c r="A375222" s="27"/>
      <c r="B375222" s="67"/>
      <c r="C375222" s="83"/>
      <c r="D375222" s="85"/>
      <c r="E375222" s="82"/>
      <c r="F375222" s="81"/>
      <c r="G375222" s="86"/>
      <c r="H375222" s="86"/>
      <c r="I375222" s="11"/>
    </row>
    <row r="375224" spans="1:9" s="4" customFormat="1" x14ac:dyDescent="0.2">
      <c r="A375224" s="27"/>
      <c r="B375224" s="67"/>
      <c r="C375224" s="83"/>
      <c r="D375224" s="85"/>
      <c r="E375224" s="82"/>
      <c r="F375224" s="81"/>
      <c r="G375224" s="86"/>
      <c r="H375224" s="86"/>
      <c r="I375224" s="11"/>
    </row>
    <row r="375230" spans="1:9" s="4" customFormat="1" x14ac:dyDescent="0.2">
      <c r="A375230" s="27"/>
      <c r="B375230" s="67"/>
      <c r="C375230" s="83"/>
      <c r="D375230" s="85"/>
      <c r="E375230" s="82"/>
      <c r="F375230" s="81"/>
      <c r="G375230" s="86"/>
      <c r="H375230" s="86"/>
      <c r="I375230" s="11"/>
    </row>
    <row r="375238" spans="1:9" s="4" customFormat="1" x14ac:dyDescent="0.2">
      <c r="A375238" s="27"/>
      <c r="B375238" s="67"/>
      <c r="C375238" s="83"/>
      <c r="D375238" s="85"/>
      <c r="E375238" s="82"/>
      <c r="F375238" s="81"/>
      <c r="G375238" s="86"/>
      <c r="H375238" s="86"/>
      <c r="I375238" s="11"/>
    </row>
    <row r="375240" spans="1:9" s="4" customFormat="1" x14ac:dyDescent="0.2">
      <c r="A375240" s="27"/>
      <c r="B375240" s="67"/>
      <c r="C375240" s="83"/>
      <c r="D375240" s="85"/>
      <c r="E375240" s="82"/>
      <c r="F375240" s="81"/>
      <c r="G375240" s="86"/>
      <c r="H375240" s="86"/>
      <c r="I375240" s="11"/>
    </row>
    <row r="375246" spans="1:9" s="4" customFormat="1" x14ac:dyDescent="0.2">
      <c r="A375246" s="27"/>
      <c r="B375246" s="67"/>
      <c r="C375246" s="83"/>
      <c r="D375246" s="85"/>
      <c r="E375246" s="82"/>
      <c r="F375246" s="81"/>
      <c r="G375246" s="86"/>
      <c r="H375246" s="86"/>
      <c r="I375246" s="11"/>
    </row>
    <row r="375254" spans="1:9" s="4" customFormat="1" x14ac:dyDescent="0.2">
      <c r="A375254" s="27"/>
      <c r="B375254" s="67"/>
      <c r="C375254" s="83"/>
      <c r="D375254" s="85"/>
      <c r="E375254" s="82"/>
      <c r="F375254" s="81"/>
      <c r="G375254" s="86"/>
      <c r="H375254" s="86"/>
      <c r="I375254" s="11"/>
    </row>
    <row r="375256" spans="1:9" s="4" customFormat="1" x14ac:dyDescent="0.2">
      <c r="A375256" s="27"/>
      <c r="B375256" s="67"/>
      <c r="C375256" s="83"/>
      <c r="D375256" s="85"/>
      <c r="E375256" s="82"/>
      <c r="F375256" s="81"/>
      <c r="G375256" s="86"/>
      <c r="H375256" s="86"/>
      <c r="I375256" s="11"/>
    </row>
    <row r="375262" spans="1:9" s="4" customFormat="1" x14ac:dyDescent="0.2">
      <c r="A375262" s="27"/>
      <c r="B375262" s="67"/>
      <c r="C375262" s="83"/>
      <c r="D375262" s="85"/>
      <c r="E375262" s="82"/>
      <c r="F375262" s="81"/>
      <c r="G375262" s="86"/>
      <c r="H375262" s="86"/>
      <c r="I375262" s="11"/>
    </row>
    <row r="375270" spans="1:9" s="4" customFormat="1" x14ac:dyDescent="0.2">
      <c r="A375270" s="27"/>
      <c r="B375270" s="67"/>
      <c r="C375270" s="83"/>
      <c r="D375270" s="85"/>
      <c r="E375270" s="82"/>
      <c r="F375270" s="81"/>
      <c r="G375270" s="86"/>
      <c r="H375270" s="86"/>
      <c r="I375270" s="11"/>
    </row>
    <row r="375272" spans="1:9" s="4" customFormat="1" x14ac:dyDescent="0.2">
      <c r="A375272" s="27"/>
      <c r="B375272" s="67"/>
      <c r="C375272" s="83"/>
      <c r="D375272" s="85"/>
      <c r="E375272" s="82"/>
      <c r="F375272" s="81"/>
      <c r="G375272" s="86"/>
      <c r="H375272" s="86"/>
      <c r="I375272" s="11"/>
    </row>
    <row r="375278" spans="1:9" s="4" customFormat="1" x14ac:dyDescent="0.2">
      <c r="A375278" s="27"/>
      <c r="B375278" s="67"/>
      <c r="C375278" s="83"/>
      <c r="D375278" s="85"/>
      <c r="E375278" s="82"/>
      <c r="F375278" s="81"/>
      <c r="G375278" s="86"/>
      <c r="H375278" s="86"/>
      <c r="I375278" s="11"/>
    </row>
    <row r="375286" spans="1:9" s="4" customFormat="1" x14ac:dyDescent="0.2">
      <c r="A375286" s="27"/>
      <c r="B375286" s="67"/>
      <c r="C375286" s="83"/>
      <c r="D375286" s="85"/>
      <c r="E375286" s="82"/>
      <c r="F375286" s="81"/>
      <c r="G375286" s="86"/>
      <c r="H375286" s="86"/>
      <c r="I375286" s="11"/>
    </row>
    <row r="375288" spans="1:9" s="4" customFormat="1" x14ac:dyDescent="0.2">
      <c r="A375288" s="27"/>
      <c r="B375288" s="67"/>
      <c r="C375288" s="83"/>
      <c r="D375288" s="85"/>
      <c r="E375288" s="82"/>
      <c r="F375288" s="81"/>
      <c r="G375288" s="86"/>
      <c r="H375288" s="86"/>
      <c r="I375288" s="11"/>
    </row>
    <row r="375294" spans="1:9" s="4" customFormat="1" x14ac:dyDescent="0.2">
      <c r="A375294" s="27"/>
      <c r="B375294" s="67"/>
      <c r="C375294" s="83"/>
      <c r="D375294" s="85"/>
      <c r="E375294" s="82"/>
      <c r="F375294" s="81"/>
      <c r="G375294" s="86"/>
      <c r="H375294" s="86"/>
      <c r="I375294" s="11"/>
    </row>
    <row r="375302" spans="1:9" s="4" customFormat="1" x14ac:dyDescent="0.2">
      <c r="A375302" s="27"/>
      <c r="B375302" s="67"/>
      <c r="C375302" s="83"/>
      <c r="D375302" s="85"/>
      <c r="E375302" s="82"/>
      <c r="F375302" s="81"/>
      <c r="G375302" s="86"/>
      <c r="H375302" s="86"/>
      <c r="I375302" s="11"/>
    </row>
    <row r="375304" spans="1:9" s="4" customFormat="1" x14ac:dyDescent="0.2">
      <c r="A375304" s="27"/>
      <c r="B375304" s="67"/>
      <c r="C375304" s="83"/>
      <c r="D375304" s="85"/>
      <c r="E375304" s="82"/>
      <c r="F375304" s="81"/>
      <c r="G375304" s="86"/>
      <c r="H375304" s="86"/>
      <c r="I375304" s="11"/>
    </row>
    <row r="375310" spans="1:9" s="4" customFormat="1" x14ac:dyDescent="0.2">
      <c r="A375310" s="27"/>
      <c r="B375310" s="67"/>
      <c r="C375310" s="83"/>
      <c r="D375310" s="85"/>
      <c r="E375310" s="82"/>
      <c r="F375310" s="81"/>
      <c r="G375310" s="86"/>
      <c r="H375310" s="86"/>
      <c r="I375310" s="11"/>
    </row>
    <row r="375318" spans="1:9" s="4" customFormat="1" x14ac:dyDescent="0.2">
      <c r="A375318" s="27"/>
      <c r="B375318" s="67"/>
      <c r="C375318" s="83"/>
      <c r="D375318" s="85"/>
      <c r="E375318" s="82"/>
      <c r="F375318" s="81"/>
      <c r="G375318" s="86"/>
      <c r="H375318" s="86"/>
      <c r="I375318" s="11"/>
    </row>
    <row r="375320" spans="1:9" s="4" customFormat="1" x14ac:dyDescent="0.2">
      <c r="A375320" s="27"/>
      <c r="B375320" s="67"/>
      <c r="C375320" s="83"/>
      <c r="D375320" s="85"/>
      <c r="E375320" s="82"/>
      <c r="F375320" s="81"/>
      <c r="G375320" s="86"/>
      <c r="H375320" s="86"/>
      <c r="I375320" s="11"/>
    </row>
    <row r="375326" spans="1:9" s="4" customFormat="1" x14ac:dyDescent="0.2">
      <c r="A375326" s="27"/>
      <c r="B375326" s="67"/>
      <c r="C375326" s="83"/>
      <c r="D375326" s="85"/>
      <c r="E375326" s="82"/>
      <c r="F375326" s="81"/>
      <c r="G375326" s="86"/>
      <c r="H375326" s="86"/>
      <c r="I375326" s="11"/>
    </row>
    <row r="375334" spans="1:9" s="4" customFormat="1" x14ac:dyDescent="0.2">
      <c r="A375334" s="27"/>
      <c r="B375334" s="67"/>
      <c r="C375334" s="83"/>
      <c r="D375334" s="85"/>
      <c r="E375334" s="82"/>
      <c r="F375334" s="81"/>
      <c r="G375334" s="86"/>
      <c r="H375334" s="86"/>
      <c r="I375334" s="11"/>
    </row>
    <row r="375336" spans="1:9" s="4" customFormat="1" x14ac:dyDescent="0.2">
      <c r="A375336" s="27"/>
      <c r="B375336" s="67"/>
      <c r="C375336" s="83"/>
      <c r="D375336" s="85"/>
      <c r="E375336" s="82"/>
      <c r="F375336" s="81"/>
      <c r="G375336" s="86"/>
      <c r="H375336" s="86"/>
      <c r="I375336" s="11"/>
    </row>
    <row r="375342" spans="1:9" s="4" customFormat="1" x14ac:dyDescent="0.2">
      <c r="A375342" s="27"/>
      <c r="B375342" s="67"/>
      <c r="C375342" s="83"/>
      <c r="D375342" s="85"/>
      <c r="E375342" s="82"/>
      <c r="F375342" s="81"/>
      <c r="G375342" s="86"/>
      <c r="H375342" s="86"/>
      <c r="I375342" s="11"/>
    </row>
    <row r="375350" spans="1:9" s="4" customFormat="1" x14ac:dyDescent="0.2">
      <c r="A375350" s="27"/>
      <c r="B375350" s="67"/>
      <c r="C375350" s="83"/>
      <c r="D375350" s="85"/>
      <c r="E375350" s="82"/>
      <c r="F375350" s="81"/>
      <c r="G375350" s="86"/>
      <c r="H375350" s="86"/>
      <c r="I375350" s="11"/>
    </row>
    <row r="375352" spans="1:9" s="4" customFormat="1" x14ac:dyDescent="0.2">
      <c r="A375352" s="27"/>
      <c r="B375352" s="67"/>
      <c r="C375352" s="83"/>
      <c r="D375352" s="85"/>
      <c r="E375352" s="82"/>
      <c r="F375352" s="81"/>
      <c r="G375352" s="86"/>
      <c r="H375352" s="86"/>
      <c r="I375352" s="11"/>
    </row>
    <row r="375358" spans="1:9" s="4" customFormat="1" x14ac:dyDescent="0.2">
      <c r="A375358" s="27"/>
      <c r="B375358" s="67"/>
      <c r="C375358" s="83"/>
      <c r="D375358" s="85"/>
      <c r="E375358" s="82"/>
      <c r="F375358" s="81"/>
      <c r="G375358" s="86"/>
      <c r="H375358" s="86"/>
      <c r="I375358" s="11"/>
    </row>
    <row r="375366" spans="1:9" s="4" customFormat="1" x14ac:dyDescent="0.2">
      <c r="A375366" s="27"/>
      <c r="B375366" s="67"/>
      <c r="C375366" s="83"/>
      <c r="D375366" s="85"/>
      <c r="E375366" s="82"/>
      <c r="F375366" s="81"/>
      <c r="G375366" s="86"/>
      <c r="H375366" s="86"/>
      <c r="I375366" s="11"/>
    </row>
    <row r="375368" spans="1:9" s="4" customFormat="1" x14ac:dyDescent="0.2">
      <c r="A375368" s="27"/>
      <c r="B375368" s="67"/>
      <c r="C375368" s="83"/>
      <c r="D375368" s="85"/>
      <c r="E375368" s="82"/>
      <c r="F375368" s="81"/>
      <c r="G375368" s="86"/>
      <c r="H375368" s="86"/>
      <c r="I375368" s="11"/>
    </row>
    <row r="375374" spans="1:9" s="4" customFormat="1" x14ac:dyDescent="0.2">
      <c r="A375374" s="27"/>
      <c r="B375374" s="67"/>
      <c r="C375374" s="83"/>
      <c r="D375374" s="85"/>
      <c r="E375374" s="82"/>
      <c r="F375374" s="81"/>
      <c r="G375374" s="86"/>
      <c r="H375374" s="86"/>
      <c r="I375374" s="11"/>
    </row>
    <row r="375382" spans="1:9" s="4" customFormat="1" x14ac:dyDescent="0.2">
      <c r="A375382" s="27"/>
      <c r="B375382" s="67"/>
      <c r="C375382" s="83"/>
      <c r="D375382" s="85"/>
      <c r="E375382" s="82"/>
      <c r="F375382" s="81"/>
      <c r="G375382" s="86"/>
      <c r="H375382" s="86"/>
      <c r="I375382" s="11"/>
    </row>
    <row r="375384" spans="1:9" s="4" customFormat="1" x14ac:dyDescent="0.2">
      <c r="A375384" s="27"/>
      <c r="B375384" s="67"/>
      <c r="C375384" s="83"/>
      <c r="D375384" s="85"/>
      <c r="E375384" s="82"/>
      <c r="F375384" s="81"/>
      <c r="G375384" s="86"/>
      <c r="H375384" s="86"/>
      <c r="I375384" s="11"/>
    </row>
    <row r="375390" spans="1:9" s="4" customFormat="1" x14ac:dyDescent="0.2">
      <c r="A375390" s="27"/>
      <c r="B375390" s="67"/>
      <c r="C375390" s="83"/>
      <c r="D375390" s="85"/>
      <c r="E375390" s="82"/>
      <c r="F375390" s="81"/>
      <c r="G375390" s="86"/>
      <c r="H375390" s="86"/>
      <c r="I375390" s="11"/>
    </row>
    <row r="375398" spans="1:9" s="4" customFormat="1" x14ac:dyDescent="0.2">
      <c r="A375398" s="27"/>
      <c r="B375398" s="67"/>
      <c r="C375398" s="83"/>
      <c r="D375398" s="85"/>
      <c r="E375398" s="82"/>
      <c r="F375398" s="81"/>
      <c r="G375398" s="86"/>
      <c r="H375398" s="86"/>
      <c r="I375398" s="11"/>
    </row>
    <row r="375400" spans="1:9" s="4" customFormat="1" x14ac:dyDescent="0.2">
      <c r="A375400" s="27"/>
      <c r="B375400" s="67"/>
      <c r="C375400" s="83"/>
      <c r="D375400" s="85"/>
      <c r="E375400" s="82"/>
      <c r="F375400" s="81"/>
      <c r="G375400" s="86"/>
      <c r="H375400" s="86"/>
      <c r="I375400" s="11"/>
    </row>
    <row r="375406" spans="1:9" s="4" customFormat="1" x14ac:dyDescent="0.2">
      <c r="A375406" s="27"/>
      <c r="B375406" s="67"/>
      <c r="C375406" s="83"/>
      <c r="D375406" s="85"/>
      <c r="E375406" s="82"/>
      <c r="F375406" s="81"/>
      <c r="G375406" s="86"/>
      <c r="H375406" s="86"/>
      <c r="I375406" s="11"/>
    </row>
    <row r="375414" spans="1:9" s="4" customFormat="1" x14ac:dyDescent="0.2">
      <c r="A375414" s="27"/>
      <c r="B375414" s="67"/>
      <c r="C375414" s="83"/>
      <c r="D375414" s="85"/>
      <c r="E375414" s="82"/>
      <c r="F375414" s="81"/>
      <c r="G375414" s="86"/>
      <c r="H375414" s="86"/>
      <c r="I375414" s="11"/>
    </row>
    <row r="375416" spans="1:9" s="4" customFormat="1" x14ac:dyDescent="0.2">
      <c r="A375416" s="27"/>
      <c r="B375416" s="67"/>
      <c r="C375416" s="83"/>
      <c r="D375416" s="85"/>
      <c r="E375416" s="82"/>
      <c r="F375416" s="81"/>
      <c r="G375416" s="86"/>
      <c r="H375416" s="86"/>
      <c r="I375416" s="11"/>
    </row>
    <row r="375422" spans="1:9" s="4" customFormat="1" x14ac:dyDescent="0.2">
      <c r="A375422" s="27"/>
      <c r="B375422" s="67"/>
      <c r="C375422" s="83"/>
      <c r="D375422" s="85"/>
      <c r="E375422" s="82"/>
      <c r="F375422" s="81"/>
      <c r="G375422" s="86"/>
      <c r="H375422" s="86"/>
      <c r="I375422" s="11"/>
    </row>
    <row r="375430" spans="1:9" s="4" customFormat="1" x14ac:dyDescent="0.2">
      <c r="A375430" s="27"/>
      <c r="B375430" s="67"/>
      <c r="C375430" s="83"/>
      <c r="D375430" s="85"/>
      <c r="E375430" s="82"/>
      <c r="F375430" s="81"/>
      <c r="G375430" s="86"/>
      <c r="H375430" s="86"/>
      <c r="I375430" s="11"/>
    </row>
    <row r="375432" spans="1:9" s="4" customFormat="1" x14ac:dyDescent="0.2">
      <c r="A375432" s="27"/>
      <c r="B375432" s="67"/>
      <c r="C375432" s="83"/>
      <c r="D375432" s="85"/>
      <c r="E375432" s="82"/>
      <c r="F375432" s="81"/>
      <c r="G375432" s="86"/>
      <c r="H375432" s="86"/>
      <c r="I375432" s="11"/>
    </row>
    <row r="375438" spans="1:9" s="4" customFormat="1" x14ac:dyDescent="0.2">
      <c r="A375438" s="27"/>
      <c r="B375438" s="67"/>
      <c r="C375438" s="83"/>
      <c r="D375438" s="85"/>
      <c r="E375438" s="82"/>
      <c r="F375438" s="81"/>
      <c r="G375438" s="86"/>
      <c r="H375438" s="86"/>
      <c r="I375438" s="11"/>
    </row>
    <row r="375446" spans="1:9" s="4" customFormat="1" x14ac:dyDescent="0.2">
      <c r="A375446" s="27"/>
      <c r="B375446" s="67"/>
      <c r="C375446" s="83"/>
      <c r="D375446" s="85"/>
      <c r="E375446" s="82"/>
      <c r="F375446" s="81"/>
      <c r="G375446" s="86"/>
      <c r="H375446" s="86"/>
      <c r="I375446" s="11"/>
    </row>
    <row r="375448" spans="1:9" s="4" customFormat="1" x14ac:dyDescent="0.2">
      <c r="A375448" s="27"/>
      <c r="B375448" s="67"/>
      <c r="C375448" s="83"/>
      <c r="D375448" s="85"/>
      <c r="E375448" s="82"/>
      <c r="F375448" s="81"/>
      <c r="G375448" s="86"/>
      <c r="H375448" s="86"/>
      <c r="I375448" s="11"/>
    </row>
    <row r="375454" spans="1:9" s="4" customFormat="1" x14ac:dyDescent="0.2">
      <c r="A375454" s="27"/>
      <c r="B375454" s="67"/>
      <c r="C375454" s="83"/>
      <c r="D375454" s="85"/>
      <c r="E375454" s="82"/>
      <c r="F375454" s="81"/>
      <c r="G375454" s="86"/>
      <c r="H375454" s="86"/>
      <c r="I375454" s="11"/>
    </row>
    <row r="375462" spans="1:9" s="4" customFormat="1" x14ac:dyDescent="0.2">
      <c r="A375462" s="27"/>
      <c r="B375462" s="67"/>
      <c r="C375462" s="83"/>
      <c r="D375462" s="85"/>
      <c r="E375462" s="82"/>
      <c r="F375462" s="81"/>
      <c r="G375462" s="86"/>
      <c r="H375462" s="86"/>
      <c r="I375462" s="11"/>
    </row>
    <row r="375464" spans="1:9" s="4" customFormat="1" x14ac:dyDescent="0.2">
      <c r="A375464" s="27"/>
      <c r="B375464" s="67"/>
      <c r="C375464" s="83"/>
      <c r="D375464" s="85"/>
      <c r="E375464" s="82"/>
      <c r="F375464" s="81"/>
      <c r="G375464" s="86"/>
      <c r="H375464" s="86"/>
      <c r="I375464" s="11"/>
    </row>
    <row r="375470" spans="1:9" s="4" customFormat="1" x14ac:dyDescent="0.2">
      <c r="A375470" s="27"/>
      <c r="B375470" s="67"/>
      <c r="C375470" s="83"/>
      <c r="D375470" s="85"/>
      <c r="E375470" s="82"/>
      <c r="F375470" s="81"/>
      <c r="G375470" s="86"/>
      <c r="H375470" s="86"/>
      <c r="I375470" s="11"/>
    </row>
    <row r="375478" spans="1:9" s="4" customFormat="1" x14ac:dyDescent="0.2">
      <c r="A375478" s="27"/>
      <c r="B375478" s="67"/>
      <c r="C375478" s="83"/>
      <c r="D375478" s="85"/>
      <c r="E375478" s="82"/>
      <c r="F375478" s="81"/>
      <c r="G375478" s="86"/>
      <c r="H375478" s="86"/>
      <c r="I375478" s="11"/>
    </row>
    <row r="375480" spans="1:9" s="4" customFormat="1" x14ac:dyDescent="0.2">
      <c r="A375480" s="27"/>
      <c r="B375480" s="67"/>
      <c r="C375480" s="83"/>
      <c r="D375480" s="85"/>
      <c r="E375480" s="82"/>
      <c r="F375480" s="81"/>
      <c r="G375480" s="86"/>
      <c r="H375480" s="86"/>
      <c r="I375480" s="11"/>
    </row>
    <row r="375486" spans="1:9" s="4" customFormat="1" x14ac:dyDescent="0.2">
      <c r="A375486" s="27"/>
      <c r="B375486" s="67"/>
      <c r="C375486" s="83"/>
      <c r="D375486" s="85"/>
      <c r="E375486" s="82"/>
      <c r="F375486" s="81"/>
      <c r="G375486" s="86"/>
      <c r="H375486" s="86"/>
      <c r="I375486" s="11"/>
    </row>
    <row r="375494" spans="1:9" s="4" customFormat="1" x14ac:dyDescent="0.2">
      <c r="A375494" s="27"/>
      <c r="B375494" s="67"/>
      <c r="C375494" s="83"/>
      <c r="D375494" s="85"/>
      <c r="E375494" s="82"/>
      <c r="F375494" s="81"/>
      <c r="G375494" s="86"/>
      <c r="H375494" s="86"/>
      <c r="I375494" s="11"/>
    </row>
    <row r="375496" spans="1:9" s="4" customFormat="1" x14ac:dyDescent="0.2">
      <c r="A375496" s="27"/>
      <c r="B375496" s="67"/>
      <c r="C375496" s="83"/>
      <c r="D375496" s="85"/>
      <c r="E375496" s="82"/>
      <c r="F375496" s="81"/>
      <c r="G375496" s="86"/>
      <c r="H375496" s="86"/>
      <c r="I375496" s="11"/>
    </row>
    <row r="375502" spans="1:9" s="4" customFormat="1" x14ac:dyDescent="0.2">
      <c r="A375502" s="27"/>
      <c r="B375502" s="67"/>
      <c r="C375502" s="83"/>
      <c r="D375502" s="85"/>
      <c r="E375502" s="82"/>
      <c r="F375502" s="81"/>
      <c r="G375502" s="86"/>
      <c r="H375502" s="86"/>
      <c r="I375502" s="11"/>
    </row>
    <row r="375510" spans="1:9" s="4" customFormat="1" x14ac:dyDescent="0.2">
      <c r="A375510" s="27"/>
      <c r="B375510" s="67"/>
      <c r="C375510" s="83"/>
      <c r="D375510" s="85"/>
      <c r="E375510" s="82"/>
      <c r="F375510" s="81"/>
      <c r="G375510" s="86"/>
      <c r="H375510" s="86"/>
      <c r="I375510" s="11"/>
    </row>
    <row r="375512" spans="1:9" s="4" customFormat="1" x14ac:dyDescent="0.2">
      <c r="A375512" s="27"/>
      <c r="B375512" s="67"/>
      <c r="C375512" s="83"/>
      <c r="D375512" s="85"/>
      <c r="E375512" s="82"/>
      <c r="F375512" s="81"/>
      <c r="G375512" s="86"/>
      <c r="H375512" s="86"/>
      <c r="I375512" s="11"/>
    </row>
    <row r="375518" spans="1:9" s="4" customFormat="1" x14ac:dyDescent="0.2">
      <c r="A375518" s="27"/>
      <c r="B375518" s="67"/>
      <c r="C375518" s="83"/>
      <c r="D375518" s="85"/>
      <c r="E375518" s="82"/>
      <c r="F375518" s="81"/>
      <c r="G375518" s="86"/>
      <c r="H375518" s="86"/>
      <c r="I375518" s="11"/>
    </row>
    <row r="375526" spans="1:9" s="4" customFormat="1" x14ac:dyDescent="0.2">
      <c r="A375526" s="27"/>
      <c r="B375526" s="67"/>
      <c r="C375526" s="83"/>
      <c r="D375526" s="85"/>
      <c r="E375526" s="82"/>
      <c r="F375526" s="81"/>
      <c r="G375526" s="86"/>
      <c r="H375526" s="86"/>
      <c r="I375526" s="11"/>
    </row>
    <row r="375528" spans="1:9" s="4" customFormat="1" x14ac:dyDescent="0.2">
      <c r="A375528" s="27"/>
      <c r="B375528" s="67"/>
      <c r="C375528" s="83"/>
      <c r="D375528" s="85"/>
      <c r="E375528" s="82"/>
      <c r="F375528" s="81"/>
      <c r="G375528" s="86"/>
      <c r="H375528" s="86"/>
      <c r="I375528" s="11"/>
    </row>
    <row r="375534" spans="1:9" s="4" customFormat="1" x14ac:dyDescent="0.2">
      <c r="A375534" s="27"/>
      <c r="B375534" s="67"/>
      <c r="C375534" s="83"/>
      <c r="D375534" s="85"/>
      <c r="E375534" s="82"/>
      <c r="F375534" s="81"/>
      <c r="G375534" s="86"/>
      <c r="H375534" s="86"/>
      <c r="I375534" s="11"/>
    </row>
    <row r="375542" spans="1:9" s="4" customFormat="1" x14ac:dyDescent="0.2">
      <c r="A375542" s="27"/>
      <c r="B375542" s="67"/>
      <c r="C375542" s="83"/>
      <c r="D375542" s="85"/>
      <c r="E375542" s="82"/>
      <c r="F375542" s="81"/>
      <c r="G375542" s="86"/>
      <c r="H375542" s="86"/>
      <c r="I375542" s="11"/>
    </row>
    <row r="375544" spans="1:9" s="4" customFormat="1" x14ac:dyDescent="0.2">
      <c r="A375544" s="27"/>
      <c r="B375544" s="67"/>
      <c r="C375544" s="83"/>
      <c r="D375544" s="85"/>
      <c r="E375544" s="82"/>
      <c r="F375544" s="81"/>
      <c r="G375544" s="86"/>
      <c r="H375544" s="86"/>
      <c r="I375544" s="11"/>
    </row>
    <row r="375550" spans="1:9" s="4" customFormat="1" x14ac:dyDescent="0.2">
      <c r="A375550" s="27"/>
      <c r="B375550" s="67"/>
      <c r="C375550" s="83"/>
      <c r="D375550" s="85"/>
      <c r="E375550" s="82"/>
      <c r="F375550" s="81"/>
      <c r="G375550" s="86"/>
      <c r="H375550" s="86"/>
      <c r="I375550" s="11"/>
    </row>
    <row r="375558" spans="1:9" s="4" customFormat="1" x14ac:dyDescent="0.2">
      <c r="A375558" s="27"/>
      <c r="B375558" s="67"/>
      <c r="C375558" s="83"/>
      <c r="D375558" s="85"/>
      <c r="E375558" s="82"/>
      <c r="F375558" s="81"/>
      <c r="G375558" s="86"/>
      <c r="H375558" s="86"/>
      <c r="I375558" s="11"/>
    </row>
    <row r="375560" spans="1:9" s="4" customFormat="1" x14ac:dyDescent="0.2">
      <c r="A375560" s="27"/>
      <c r="B375560" s="67"/>
      <c r="C375560" s="83"/>
      <c r="D375560" s="85"/>
      <c r="E375560" s="82"/>
      <c r="F375560" s="81"/>
      <c r="G375560" s="86"/>
      <c r="H375560" s="86"/>
      <c r="I375560" s="11"/>
    </row>
    <row r="375566" spans="1:9" s="4" customFormat="1" x14ac:dyDescent="0.2">
      <c r="A375566" s="27"/>
      <c r="B375566" s="67"/>
      <c r="C375566" s="83"/>
      <c r="D375566" s="85"/>
      <c r="E375566" s="82"/>
      <c r="F375566" s="81"/>
      <c r="G375566" s="86"/>
      <c r="H375566" s="86"/>
      <c r="I375566" s="11"/>
    </row>
    <row r="375574" spans="1:9" s="4" customFormat="1" x14ac:dyDescent="0.2">
      <c r="A375574" s="27"/>
      <c r="B375574" s="67"/>
      <c r="C375574" s="83"/>
      <c r="D375574" s="85"/>
      <c r="E375574" s="82"/>
      <c r="F375574" s="81"/>
      <c r="G375574" s="86"/>
      <c r="H375574" s="86"/>
      <c r="I375574" s="11"/>
    </row>
    <row r="375576" spans="1:9" s="4" customFormat="1" x14ac:dyDescent="0.2">
      <c r="A375576" s="27"/>
      <c r="B375576" s="67"/>
      <c r="C375576" s="83"/>
      <c r="D375576" s="85"/>
      <c r="E375576" s="82"/>
      <c r="F375576" s="81"/>
      <c r="G375576" s="86"/>
      <c r="H375576" s="86"/>
      <c r="I375576" s="11"/>
    </row>
    <row r="375582" spans="1:9" s="4" customFormat="1" x14ac:dyDescent="0.2">
      <c r="A375582" s="27"/>
      <c r="B375582" s="67"/>
      <c r="C375582" s="83"/>
      <c r="D375582" s="85"/>
      <c r="E375582" s="82"/>
      <c r="F375582" s="81"/>
      <c r="G375582" s="86"/>
      <c r="H375582" s="86"/>
      <c r="I375582" s="11"/>
    </row>
    <row r="375590" spans="1:9" s="4" customFormat="1" x14ac:dyDescent="0.2">
      <c r="A375590" s="27"/>
      <c r="B375590" s="67"/>
      <c r="C375590" s="83"/>
      <c r="D375590" s="85"/>
      <c r="E375590" s="82"/>
      <c r="F375590" s="81"/>
      <c r="G375590" s="86"/>
      <c r="H375590" s="86"/>
      <c r="I375590" s="11"/>
    </row>
    <row r="375592" spans="1:9" s="4" customFormat="1" x14ac:dyDescent="0.2">
      <c r="A375592" s="27"/>
      <c r="B375592" s="67"/>
      <c r="C375592" s="83"/>
      <c r="D375592" s="85"/>
      <c r="E375592" s="82"/>
      <c r="F375592" s="81"/>
      <c r="G375592" s="86"/>
      <c r="H375592" s="86"/>
      <c r="I375592" s="11"/>
    </row>
    <row r="375598" spans="1:9" s="4" customFormat="1" x14ac:dyDescent="0.2">
      <c r="A375598" s="27"/>
      <c r="B375598" s="67"/>
      <c r="C375598" s="83"/>
      <c r="D375598" s="85"/>
      <c r="E375598" s="82"/>
      <c r="F375598" s="81"/>
      <c r="G375598" s="86"/>
      <c r="H375598" s="86"/>
      <c r="I375598" s="11"/>
    </row>
    <row r="375606" spans="1:9" s="4" customFormat="1" x14ac:dyDescent="0.2">
      <c r="A375606" s="27"/>
      <c r="B375606" s="67"/>
      <c r="C375606" s="83"/>
      <c r="D375606" s="85"/>
      <c r="E375606" s="82"/>
      <c r="F375606" s="81"/>
      <c r="G375606" s="86"/>
      <c r="H375606" s="86"/>
      <c r="I375606" s="11"/>
    </row>
    <row r="375608" spans="1:9" s="4" customFormat="1" x14ac:dyDescent="0.2">
      <c r="A375608" s="27"/>
      <c r="B375608" s="67"/>
      <c r="C375608" s="83"/>
      <c r="D375608" s="85"/>
      <c r="E375608" s="82"/>
      <c r="F375608" s="81"/>
      <c r="G375608" s="86"/>
      <c r="H375608" s="86"/>
      <c r="I375608" s="11"/>
    </row>
    <row r="375614" spans="1:9" s="4" customFormat="1" x14ac:dyDescent="0.2">
      <c r="A375614" s="27"/>
      <c r="B375614" s="67"/>
      <c r="C375614" s="83"/>
      <c r="D375614" s="85"/>
      <c r="E375614" s="82"/>
      <c r="F375614" s="81"/>
      <c r="G375614" s="86"/>
      <c r="H375614" s="86"/>
      <c r="I375614" s="11"/>
    </row>
    <row r="375622" spans="1:9" s="4" customFormat="1" x14ac:dyDescent="0.2">
      <c r="A375622" s="27"/>
      <c r="B375622" s="67"/>
      <c r="C375622" s="83"/>
      <c r="D375622" s="85"/>
      <c r="E375622" s="82"/>
      <c r="F375622" s="81"/>
      <c r="G375622" s="86"/>
      <c r="H375622" s="86"/>
      <c r="I375622" s="11"/>
    </row>
    <row r="375624" spans="1:9" s="4" customFormat="1" x14ac:dyDescent="0.2">
      <c r="A375624" s="27"/>
      <c r="B375624" s="67"/>
      <c r="C375624" s="83"/>
      <c r="D375624" s="85"/>
      <c r="E375624" s="82"/>
      <c r="F375624" s="81"/>
      <c r="G375624" s="86"/>
      <c r="H375624" s="86"/>
      <c r="I375624" s="11"/>
    </row>
    <row r="375630" spans="1:9" s="4" customFormat="1" x14ac:dyDescent="0.2">
      <c r="A375630" s="27"/>
      <c r="B375630" s="67"/>
      <c r="C375630" s="83"/>
      <c r="D375630" s="85"/>
      <c r="E375630" s="82"/>
      <c r="F375630" s="81"/>
      <c r="G375630" s="86"/>
      <c r="H375630" s="86"/>
      <c r="I375630" s="11"/>
    </row>
    <row r="375638" spans="1:9" s="4" customFormat="1" x14ac:dyDescent="0.2">
      <c r="A375638" s="27"/>
      <c r="B375638" s="67"/>
      <c r="C375638" s="83"/>
      <c r="D375638" s="85"/>
      <c r="E375638" s="82"/>
      <c r="F375638" s="81"/>
      <c r="G375638" s="86"/>
      <c r="H375638" s="86"/>
      <c r="I375638" s="11"/>
    </row>
    <row r="375640" spans="1:9" s="4" customFormat="1" x14ac:dyDescent="0.2">
      <c r="A375640" s="27"/>
      <c r="B375640" s="67"/>
      <c r="C375640" s="83"/>
      <c r="D375640" s="85"/>
      <c r="E375640" s="82"/>
      <c r="F375640" s="81"/>
      <c r="G375640" s="86"/>
      <c r="H375640" s="86"/>
      <c r="I375640" s="11"/>
    </row>
    <row r="375646" spans="1:9" s="4" customFormat="1" x14ac:dyDescent="0.2">
      <c r="A375646" s="27"/>
      <c r="B375646" s="67"/>
      <c r="C375646" s="83"/>
      <c r="D375646" s="85"/>
      <c r="E375646" s="82"/>
      <c r="F375646" s="81"/>
      <c r="G375646" s="86"/>
      <c r="H375646" s="86"/>
      <c r="I375646" s="11"/>
    </row>
    <row r="375654" spans="1:9" s="4" customFormat="1" x14ac:dyDescent="0.2">
      <c r="A375654" s="27"/>
      <c r="B375654" s="67"/>
      <c r="C375654" s="83"/>
      <c r="D375654" s="85"/>
      <c r="E375654" s="82"/>
      <c r="F375654" s="81"/>
      <c r="G375654" s="86"/>
      <c r="H375654" s="86"/>
      <c r="I375654" s="11"/>
    </row>
    <row r="375656" spans="1:9" s="4" customFormat="1" x14ac:dyDescent="0.2">
      <c r="A375656" s="27"/>
      <c r="B375656" s="67"/>
      <c r="C375656" s="83"/>
      <c r="D375656" s="85"/>
      <c r="E375656" s="82"/>
      <c r="F375656" s="81"/>
      <c r="G375656" s="86"/>
      <c r="H375656" s="86"/>
      <c r="I375656" s="11"/>
    </row>
    <row r="375662" spans="1:9" s="4" customFormat="1" x14ac:dyDescent="0.2">
      <c r="A375662" s="27"/>
      <c r="B375662" s="67"/>
      <c r="C375662" s="83"/>
      <c r="D375662" s="85"/>
      <c r="E375662" s="82"/>
      <c r="F375662" s="81"/>
      <c r="G375662" s="86"/>
      <c r="H375662" s="86"/>
      <c r="I375662" s="11"/>
    </row>
    <row r="375670" spans="1:9" s="4" customFormat="1" x14ac:dyDescent="0.2">
      <c r="A375670" s="27"/>
      <c r="B375670" s="67"/>
      <c r="C375670" s="83"/>
      <c r="D375670" s="85"/>
      <c r="E375670" s="82"/>
      <c r="F375670" s="81"/>
      <c r="G375670" s="86"/>
      <c r="H375670" s="86"/>
      <c r="I375670" s="11"/>
    </row>
    <row r="375672" spans="1:9" s="4" customFormat="1" x14ac:dyDescent="0.2">
      <c r="A375672" s="27"/>
      <c r="B375672" s="67"/>
      <c r="C375672" s="83"/>
      <c r="D375672" s="85"/>
      <c r="E375672" s="82"/>
      <c r="F375672" s="81"/>
      <c r="G375672" s="86"/>
      <c r="H375672" s="86"/>
      <c r="I375672" s="11"/>
    </row>
    <row r="375678" spans="1:9" s="4" customFormat="1" x14ac:dyDescent="0.2">
      <c r="A375678" s="27"/>
      <c r="B375678" s="67"/>
      <c r="C375678" s="83"/>
      <c r="D375678" s="85"/>
      <c r="E375678" s="82"/>
      <c r="F375678" s="81"/>
      <c r="G375678" s="86"/>
      <c r="H375678" s="86"/>
      <c r="I375678" s="11"/>
    </row>
    <row r="375686" spans="1:9" s="4" customFormat="1" x14ac:dyDescent="0.2">
      <c r="A375686" s="27"/>
      <c r="B375686" s="67"/>
      <c r="C375686" s="83"/>
      <c r="D375686" s="85"/>
      <c r="E375686" s="82"/>
      <c r="F375686" s="81"/>
      <c r="G375686" s="86"/>
      <c r="H375686" s="86"/>
      <c r="I375686" s="11"/>
    </row>
    <row r="375688" spans="1:9" s="4" customFormat="1" x14ac:dyDescent="0.2">
      <c r="A375688" s="27"/>
      <c r="B375688" s="67"/>
      <c r="C375688" s="83"/>
      <c r="D375688" s="85"/>
      <c r="E375688" s="82"/>
      <c r="F375688" s="81"/>
      <c r="G375688" s="86"/>
      <c r="H375688" s="86"/>
      <c r="I375688" s="11"/>
    </row>
    <row r="375694" spans="1:9" s="4" customFormat="1" x14ac:dyDescent="0.2">
      <c r="A375694" s="27"/>
      <c r="B375694" s="67"/>
      <c r="C375694" s="83"/>
      <c r="D375694" s="85"/>
      <c r="E375694" s="82"/>
      <c r="F375694" s="81"/>
      <c r="G375694" s="86"/>
      <c r="H375694" s="86"/>
      <c r="I375694" s="11"/>
    </row>
    <row r="375702" spans="1:9" s="4" customFormat="1" x14ac:dyDescent="0.2">
      <c r="A375702" s="27"/>
      <c r="B375702" s="67"/>
      <c r="C375702" s="83"/>
      <c r="D375702" s="85"/>
      <c r="E375702" s="82"/>
      <c r="F375702" s="81"/>
      <c r="G375702" s="86"/>
      <c r="H375702" s="86"/>
      <c r="I375702" s="11"/>
    </row>
    <row r="375704" spans="1:9" s="4" customFormat="1" x14ac:dyDescent="0.2">
      <c r="A375704" s="27"/>
      <c r="B375704" s="67"/>
      <c r="C375704" s="83"/>
      <c r="D375704" s="85"/>
      <c r="E375704" s="82"/>
      <c r="F375704" s="81"/>
      <c r="G375704" s="86"/>
      <c r="H375704" s="86"/>
      <c r="I375704" s="11"/>
    </row>
    <row r="375710" spans="1:9" s="4" customFormat="1" x14ac:dyDescent="0.2">
      <c r="A375710" s="27"/>
      <c r="B375710" s="67"/>
      <c r="C375710" s="83"/>
      <c r="D375710" s="85"/>
      <c r="E375710" s="82"/>
      <c r="F375710" s="81"/>
      <c r="G375710" s="86"/>
      <c r="H375710" s="86"/>
      <c r="I375710" s="11"/>
    </row>
    <row r="375718" spans="1:9" s="4" customFormat="1" x14ac:dyDescent="0.2">
      <c r="A375718" s="27"/>
      <c r="B375718" s="67"/>
      <c r="C375718" s="83"/>
      <c r="D375718" s="85"/>
      <c r="E375718" s="82"/>
      <c r="F375718" s="81"/>
      <c r="G375718" s="86"/>
      <c r="H375718" s="86"/>
      <c r="I375718" s="11"/>
    </row>
    <row r="375720" spans="1:9" s="4" customFormat="1" x14ac:dyDescent="0.2">
      <c r="A375720" s="27"/>
      <c r="B375720" s="67"/>
      <c r="C375720" s="83"/>
      <c r="D375720" s="85"/>
      <c r="E375720" s="82"/>
      <c r="F375720" s="81"/>
      <c r="G375720" s="86"/>
      <c r="H375720" s="86"/>
      <c r="I375720" s="11"/>
    </row>
    <row r="375726" spans="1:9" s="4" customFormat="1" x14ac:dyDescent="0.2">
      <c r="A375726" s="27"/>
      <c r="B375726" s="67"/>
      <c r="C375726" s="83"/>
      <c r="D375726" s="85"/>
      <c r="E375726" s="82"/>
      <c r="F375726" s="81"/>
      <c r="G375726" s="86"/>
      <c r="H375726" s="86"/>
      <c r="I375726" s="11"/>
    </row>
    <row r="375734" spans="1:9" s="4" customFormat="1" x14ac:dyDescent="0.2">
      <c r="A375734" s="27"/>
      <c r="B375734" s="67"/>
      <c r="C375734" s="83"/>
      <c r="D375734" s="85"/>
      <c r="E375734" s="82"/>
      <c r="F375734" s="81"/>
      <c r="G375734" s="86"/>
      <c r="H375734" s="86"/>
      <c r="I375734" s="11"/>
    </row>
    <row r="375736" spans="1:9" s="4" customFormat="1" x14ac:dyDescent="0.2">
      <c r="A375736" s="27"/>
      <c r="B375736" s="67"/>
      <c r="C375736" s="83"/>
      <c r="D375736" s="85"/>
      <c r="E375736" s="82"/>
      <c r="F375736" s="81"/>
      <c r="G375736" s="86"/>
      <c r="H375736" s="86"/>
      <c r="I375736" s="11"/>
    </row>
    <row r="375742" spans="1:9" s="4" customFormat="1" x14ac:dyDescent="0.2">
      <c r="A375742" s="27"/>
      <c r="B375742" s="67"/>
      <c r="C375742" s="83"/>
      <c r="D375742" s="85"/>
      <c r="E375742" s="82"/>
      <c r="F375742" s="81"/>
      <c r="G375742" s="86"/>
      <c r="H375742" s="86"/>
      <c r="I375742" s="11"/>
    </row>
    <row r="375750" spans="1:9" s="4" customFormat="1" x14ac:dyDescent="0.2">
      <c r="A375750" s="27"/>
      <c r="B375750" s="67"/>
      <c r="C375750" s="83"/>
      <c r="D375750" s="85"/>
      <c r="E375750" s="82"/>
      <c r="F375750" s="81"/>
      <c r="G375750" s="86"/>
      <c r="H375750" s="86"/>
      <c r="I375750" s="11"/>
    </row>
    <row r="375752" spans="1:9" s="4" customFormat="1" x14ac:dyDescent="0.2">
      <c r="A375752" s="27"/>
      <c r="B375752" s="67"/>
      <c r="C375752" s="83"/>
      <c r="D375752" s="85"/>
      <c r="E375752" s="82"/>
      <c r="F375752" s="81"/>
      <c r="G375752" s="86"/>
      <c r="H375752" s="86"/>
      <c r="I375752" s="11"/>
    </row>
    <row r="375758" spans="1:9" s="4" customFormat="1" x14ac:dyDescent="0.2">
      <c r="A375758" s="27"/>
      <c r="B375758" s="67"/>
      <c r="C375758" s="83"/>
      <c r="D375758" s="85"/>
      <c r="E375758" s="82"/>
      <c r="F375758" s="81"/>
      <c r="G375758" s="86"/>
      <c r="H375758" s="86"/>
      <c r="I375758" s="11"/>
    </row>
    <row r="375766" spans="1:9" s="4" customFormat="1" x14ac:dyDescent="0.2">
      <c r="A375766" s="27"/>
      <c r="B375766" s="67"/>
      <c r="C375766" s="83"/>
      <c r="D375766" s="85"/>
      <c r="E375766" s="82"/>
      <c r="F375766" s="81"/>
      <c r="G375766" s="86"/>
      <c r="H375766" s="86"/>
      <c r="I375766" s="11"/>
    </row>
    <row r="375768" spans="1:9" s="4" customFormat="1" x14ac:dyDescent="0.2">
      <c r="A375768" s="27"/>
      <c r="B375768" s="67"/>
      <c r="C375768" s="83"/>
      <c r="D375768" s="85"/>
      <c r="E375768" s="82"/>
      <c r="F375768" s="81"/>
      <c r="G375768" s="86"/>
      <c r="H375768" s="86"/>
      <c r="I375768" s="11"/>
    </row>
    <row r="375774" spans="1:9" s="4" customFormat="1" x14ac:dyDescent="0.2">
      <c r="A375774" s="27"/>
      <c r="B375774" s="67"/>
      <c r="C375774" s="83"/>
      <c r="D375774" s="85"/>
      <c r="E375774" s="82"/>
      <c r="F375774" s="81"/>
      <c r="G375774" s="86"/>
      <c r="H375774" s="86"/>
      <c r="I375774" s="11"/>
    </row>
    <row r="375782" spans="1:9" s="4" customFormat="1" x14ac:dyDescent="0.2">
      <c r="A375782" s="27"/>
      <c r="B375782" s="67"/>
      <c r="C375782" s="83"/>
      <c r="D375782" s="85"/>
      <c r="E375782" s="82"/>
      <c r="F375782" s="81"/>
      <c r="G375782" s="86"/>
      <c r="H375782" s="86"/>
      <c r="I375782" s="11"/>
    </row>
    <row r="375784" spans="1:9" s="4" customFormat="1" x14ac:dyDescent="0.2">
      <c r="A375784" s="27"/>
      <c r="B375784" s="67"/>
      <c r="C375784" s="83"/>
      <c r="D375784" s="85"/>
      <c r="E375784" s="82"/>
      <c r="F375784" s="81"/>
      <c r="G375784" s="86"/>
      <c r="H375784" s="86"/>
      <c r="I375784" s="11"/>
    </row>
    <row r="375790" spans="1:9" s="4" customFormat="1" x14ac:dyDescent="0.2">
      <c r="A375790" s="27"/>
      <c r="B375790" s="67"/>
      <c r="C375790" s="83"/>
      <c r="D375790" s="85"/>
      <c r="E375790" s="82"/>
      <c r="F375790" s="81"/>
      <c r="G375790" s="86"/>
      <c r="H375790" s="86"/>
      <c r="I375790" s="11"/>
    </row>
    <row r="375798" spans="1:9" s="4" customFormat="1" x14ac:dyDescent="0.2">
      <c r="A375798" s="27"/>
      <c r="B375798" s="67"/>
      <c r="C375798" s="83"/>
      <c r="D375798" s="85"/>
      <c r="E375798" s="82"/>
      <c r="F375798" s="81"/>
      <c r="G375798" s="86"/>
      <c r="H375798" s="86"/>
      <c r="I375798" s="11"/>
    </row>
    <row r="375800" spans="1:9" s="4" customFormat="1" x14ac:dyDescent="0.2">
      <c r="A375800" s="27"/>
      <c r="B375800" s="67"/>
      <c r="C375800" s="83"/>
      <c r="D375800" s="85"/>
      <c r="E375800" s="82"/>
      <c r="F375800" s="81"/>
      <c r="G375800" s="86"/>
      <c r="H375800" s="86"/>
      <c r="I375800" s="11"/>
    </row>
    <row r="375806" spans="1:9" s="4" customFormat="1" x14ac:dyDescent="0.2">
      <c r="A375806" s="27"/>
      <c r="B375806" s="67"/>
      <c r="C375806" s="83"/>
      <c r="D375806" s="85"/>
      <c r="E375806" s="82"/>
      <c r="F375806" s="81"/>
      <c r="G375806" s="86"/>
      <c r="H375806" s="86"/>
      <c r="I375806" s="11"/>
    </row>
    <row r="375814" spans="1:9" s="4" customFormat="1" x14ac:dyDescent="0.2">
      <c r="A375814" s="27"/>
      <c r="B375814" s="67"/>
      <c r="C375814" s="83"/>
      <c r="D375814" s="85"/>
      <c r="E375814" s="82"/>
      <c r="F375814" s="81"/>
      <c r="G375814" s="86"/>
      <c r="H375814" s="86"/>
      <c r="I375814" s="11"/>
    </row>
    <row r="375816" spans="1:9" s="4" customFormat="1" x14ac:dyDescent="0.2">
      <c r="A375816" s="27"/>
      <c r="B375816" s="67"/>
      <c r="C375816" s="83"/>
      <c r="D375816" s="85"/>
      <c r="E375816" s="82"/>
      <c r="F375816" s="81"/>
      <c r="G375816" s="86"/>
      <c r="H375816" s="86"/>
      <c r="I375816" s="11"/>
    </row>
    <row r="375822" spans="1:9" s="4" customFormat="1" x14ac:dyDescent="0.2">
      <c r="A375822" s="27"/>
      <c r="B375822" s="67"/>
      <c r="C375822" s="83"/>
      <c r="D375822" s="85"/>
      <c r="E375822" s="82"/>
      <c r="F375822" s="81"/>
      <c r="G375822" s="86"/>
      <c r="H375822" s="86"/>
      <c r="I375822" s="11"/>
    </row>
    <row r="375830" spans="1:9" s="4" customFormat="1" x14ac:dyDescent="0.2">
      <c r="A375830" s="27"/>
      <c r="B375830" s="67"/>
      <c r="C375830" s="83"/>
      <c r="D375830" s="85"/>
      <c r="E375830" s="82"/>
      <c r="F375830" s="81"/>
      <c r="G375830" s="86"/>
      <c r="H375830" s="86"/>
      <c r="I375830" s="11"/>
    </row>
    <row r="375832" spans="1:9" s="4" customFormat="1" x14ac:dyDescent="0.2">
      <c r="A375832" s="27"/>
      <c r="B375832" s="67"/>
      <c r="C375832" s="83"/>
      <c r="D375832" s="85"/>
      <c r="E375832" s="82"/>
      <c r="F375832" s="81"/>
      <c r="G375832" s="86"/>
      <c r="H375832" s="86"/>
      <c r="I375832" s="11"/>
    </row>
    <row r="375838" spans="1:9" s="4" customFormat="1" x14ac:dyDescent="0.2">
      <c r="A375838" s="27"/>
      <c r="B375838" s="67"/>
      <c r="C375838" s="83"/>
      <c r="D375838" s="85"/>
      <c r="E375838" s="82"/>
      <c r="F375838" s="81"/>
      <c r="G375838" s="86"/>
      <c r="H375838" s="86"/>
      <c r="I375838" s="11"/>
    </row>
    <row r="375846" spans="1:9" s="4" customFormat="1" x14ac:dyDescent="0.2">
      <c r="A375846" s="27"/>
      <c r="B375846" s="67"/>
      <c r="C375846" s="83"/>
      <c r="D375846" s="85"/>
      <c r="E375846" s="82"/>
      <c r="F375846" s="81"/>
      <c r="G375846" s="86"/>
      <c r="H375846" s="86"/>
      <c r="I375846" s="11"/>
    </row>
    <row r="375848" spans="1:9" s="4" customFormat="1" x14ac:dyDescent="0.2">
      <c r="A375848" s="27"/>
      <c r="B375848" s="67"/>
      <c r="C375848" s="83"/>
      <c r="D375848" s="85"/>
      <c r="E375848" s="82"/>
      <c r="F375848" s="81"/>
      <c r="G375848" s="86"/>
      <c r="H375848" s="86"/>
      <c r="I375848" s="11"/>
    </row>
    <row r="375854" spans="1:9" s="4" customFormat="1" x14ac:dyDescent="0.2">
      <c r="A375854" s="27"/>
      <c r="B375854" s="67"/>
      <c r="C375854" s="83"/>
      <c r="D375854" s="85"/>
      <c r="E375854" s="82"/>
      <c r="F375854" s="81"/>
      <c r="G375854" s="86"/>
      <c r="H375854" s="86"/>
      <c r="I375854" s="11"/>
    </row>
    <row r="375862" spans="1:9" s="4" customFormat="1" x14ac:dyDescent="0.2">
      <c r="A375862" s="27"/>
      <c r="B375862" s="67"/>
      <c r="C375862" s="83"/>
      <c r="D375862" s="85"/>
      <c r="E375862" s="82"/>
      <c r="F375862" s="81"/>
      <c r="G375862" s="86"/>
      <c r="H375862" s="86"/>
      <c r="I375862" s="11"/>
    </row>
    <row r="375864" spans="1:9" s="4" customFormat="1" x14ac:dyDescent="0.2">
      <c r="A375864" s="27"/>
      <c r="B375864" s="67"/>
      <c r="C375864" s="83"/>
      <c r="D375864" s="85"/>
      <c r="E375864" s="82"/>
      <c r="F375864" s="81"/>
      <c r="G375864" s="86"/>
      <c r="H375864" s="86"/>
      <c r="I375864" s="11"/>
    </row>
    <row r="375870" spans="1:9" s="4" customFormat="1" x14ac:dyDescent="0.2">
      <c r="A375870" s="27"/>
      <c r="B375870" s="67"/>
      <c r="C375870" s="83"/>
      <c r="D375870" s="85"/>
      <c r="E375870" s="82"/>
      <c r="F375870" s="81"/>
      <c r="G375870" s="86"/>
      <c r="H375870" s="86"/>
      <c r="I375870" s="11"/>
    </row>
    <row r="375878" spans="1:9" s="4" customFormat="1" x14ac:dyDescent="0.2">
      <c r="A375878" s="27"/>
      <c r="B375878" s="67"/>
      <c r="C375878" s="83"/>
      <c r="D375878" s="85"/>
      <c r="E375878" s="82"/>
      <c r="F375878" s="81"/>
      <c r="G375878" s="86"/>
      <c r="H375878" s="86"/>
      <c r="I375878" s="11"/>
    </row>
    <row r="375880" spans="1:9" s="4" customFormat="1" x14ac:dyDescent="0.2">
      <c r="A375880" s="27"/>
      <c r="B375880" s="67"/>
      <c r="C375880" s="83"/>
      <c r="D375880" s="85"/>
      <c r="E375880" s="82"/>
      <c r="F375880" s="81"/>
      <c r="G375880" s="86"/>
      <c r="H375880" s="86"/>
      <c r="I375880" s="11"/>
    </row>
    <row r="375886" spans="1:9" s="4" customFormat="1" x14ac:dyDescent="0.2">
      <c r="A375886" s="27"/>
      <c r="B375886" s="67"/>
      <c r="C375886" s="83"/>
      <c r="D375886" s="85"/>
      <c r="E375886" s="82"/>
      <c r="F375886" s="81"/>
      <c r="G375886" s="86"/>
      <c r="H375886" s="86"/>
      <c r="I375886" s="11"/>
    </row>
    <row r="375894" spans="1:9" s="4" customFormat="1" x14ac:dyDescent="0.2">
      <c r="A375894" s="27"/>
      <c r="B375894" s="67"/>
      <c r="C375894" s="83"/>
      <c r="D375894" s="85"/>
      <c r="E375894" s="82"/>
      <c r="F375894" s="81"/>
      <c r="G375894" s="86"/>
      <c r="H375894" s="86"/>
      <c r="I375894" s="11"/>
    </row>
    <row r="375896" spans="1:9" s="4" customFormat="1" x14ac:dyDescent="0.2">
      <c r="A375896" s="27"/>
      <c r="B375896" s="67"/>
      <c r="C375896" s="83"/>
      <c r="D375896" s="85"/>
      <c r="E375896" s="82"/>
      <c r="F375896" s="81"/>
      <c r="G375896" s="86"/>
      <c r="H375896" s="86"/>
      <c r="I375896" s="11"/>
    </row>
    <row r="375902" spans="1:9" s="4" customFormat="1" x14ac:dyDescent="0.2">
      <c r="A375902" s="27"/>
      <c r="B375902" s="67"/>
      <c r="C375902" s="83"/>
      <c r="D375902" s="85"/>
      <c r="E375902" s="82"/>
      <c r="F375902" s="81"/>
      <c r="G375902" s="86"/>
      <c r="H375902" s="86"/>
      <c r="I375902" s="11"/>
    </row>
    <row r="375910" spans="1:9" s="4" customFormat="1" x14ac:dyDescent="0.2">
      <c r="A375910" s="27"/>
      <c r="B375910" s="67"/>
      <c r="C375910" s="83"/>
      <c r="D375910" s="85"/>
      <c r="E375910" s="82"/>
      <c r="F375910" s="81"/>
      <c r="G375910" s="86"/>
      <c r="H375910" s="86"/>
      <c r="I375910" s="11"/>
    </row>
    <row r="375912" spans="1:9" s="4" customFormat="1" x14ac:dyDescent="0.2">
      <c r="A375912" s="27"/>
      <c r="B375912" s="67"/>
      <c r="C375912" s="83"/>
      <c r="D375912" s="85"/>
      <c r="E375912" s="82"/>
      <c r="F375912" s="81"/>
      <c r="G375912" s="86"/>
      <c r="H375912" s="86"/>
      <c r="I375912" s="11"/>
    </row>
    <row r="375918" spans="1:9" s="4" customFormat="1" x14ac:dyDescent="0.2">
      <c r="A375918" s="27"/>
      <c r="B375918" s="67"/>
      <c r="C375918" s="83"/>
      <c r="D375918" s="85"/>
      <c r="E375918" s="82"/>
      <c r="F375918" s="81"/>
      <c r="G375918" s="86"/>
      <c r="H375918" s="86"/>
      <c r="I375918" s="11"/>
    </row>
    <row r="375926" spans="1:9" s="4" customFormat="1" x14ac:dyDescent="0.2">
      <c r="A375926" s="27"/>
      <c r="B375926" s="67"/>
      <c r="C375926" s="83"/>
      <c r="D375926" s="85"/>
      <c r="E375926" s="82"/>
      <c r="F375926" s="81"/>
      <c r="G375926" s="86"/>
      <c r="H375926" s="86"/>
      <c r="I375926" s="11"/>
    </row>
    <row r="375928" spans="1:9" s="4" customFormat="1" x14ac:dyDescent="0.2">
      <c r="A375928" s="27"/>
      <c r="B375928" s="67"/>
      <c r="C375928" s="83"/>
      <c r="D375928" s="85"/>
      <c r="E375928" s="82"/>
      <c r="F375928" s="81"/>
      <c r="G375928" s="86"/>
      <c r="H375928" s="86"/>
      <c r="I375928" s="11"/>
    </row>
    <row r="375934" spans="1:9" s="4" customFormat="1" x14ac:dyDescent="0.2">
      <c r="A375934" s="27"/>
      <c r="B375934" s="67"/>
      <c r="C375934" s="83"/>
      <c r="D375934" s="85"/>
      <c r="E375934" s="82"/>
      <c r="F375934" s="81"/>
      <c r="G375934" s="86"/>
      <c r="H375934" s="86"/>
      <c r="I375934" s="11"/>
    </row>
    <row r="375942" spans="1:9" s="4" customFormat="1" x14ac:dyDescent="0.2">
      <c r="A375942" s="27"/>
      <c r="B375942" s="67"/>
      <c r="C375942" s="83"/>
      <c r="D375942" s="85"/>
      <c r="E375942" s="82"/>
      <c r="F375942" s="81"/>
      <c r="G375942" s="86"/>
      <c r="H375942" s="86"/>
      <c r="I375942" s="11"/>
    </row>
    <row r="375944" spans="1:9" s="4" customFormat="1" x14ac:dyDescent="0.2">
      <c r="A375944" s="27"/>
      <c r="B375944" s="67"/>
      <c r="C375944" s="83"/>
      <c r="D375944" s="85"/>
      <c r="E375944" s="82"/>
      <c r="F375944" s="81"/>
      <c r="G375944" s="86"/>
      <c r="H375944" s="86"/>
      <c r="I375944" s="11"/>
    </row>
    <row r="375950" spans="1:9" s="4" customFormat="1" x14ac:dyDescent="0.2">
      <c r="A375950" s="27"/>
      <c r="B375950" s="67"/>
      <c r="C375950" s="83"/>
      <c r="D375950" s="85"/>
      <c r="E375950" s="82"/>
      <c r="F375950" s="81"/>
      <c r="G375950" s="86"/>
      <c r="H375950" s="86"/>
      <c r="I375950" s="11"/>
    </row>
    <row r="375958" spans="1:9" s="4" customFormat="1" x14ac:dyDescent="0.2">
      <c r="A375958" s="27"/>
      <c r="B375958" s="67"/>
      <c r="C375958" s="83"/>
      <c r="D375958" s="85"/>
      <c r="E375958" s="82"/>
      <c r="F375958" s="81"/>
      <c r="G375958" s="86"/>
      <c r="H375958" s="86"/>
      <c r="I375958" s="11"/>
    </row>
    <row r="375960" spans="1:9" s="4" customFormat="1" x14ac:dyDescent="0.2">
      <c r="A375960" s="27"/>
      <c r="B375960" s="67"/>
      <c r="C375960" s="83"/>
      <c r="D375960" s="85"/>
      <c r="E375960" s="82"/>
      <c r="F375960" s="81"/>
      <c r="G375960" s="86"/>
      <c r="H375960" s="86"/>
      <c r="I375960" s="11"/>
    </row>
    <row r="375966" spans="1:9" s="4" customFormat="1" x14ac:dyDescent="0.2">
      <c r="A375966" s="27"/>
      <c r="B375966" s="67"/>
      <c r="C375966" s="83"/>
      <c r="D375966" s="85"/>
      <c r="E375966" s="82"/>
      <c r="F375966" s="81"/>
      <c r="G375966" s="86"/>
      <c r="H375966" s="86"/>
      <c r="I375966" s="11"/>
    </row>
    <row r="375974" spans="1:9" s="4" customFormat="1" x14ac:dyDescent="0.2">
      <c r="A375974" s="27"/>
      <c r="B375974" s="67"/>
      <c r="C375974" s="83"/>
      <c r="D375974" s="85"/>
      <c r="E375974" s="82"/>
      <c r="F375974" s="81"/>
      <c r="G375974" s="86"/>
      <c r="H375974" s="86"/>
      <c r="I375974" s="11"/>
    </row>
    <row r="375976" spans="1:9" s="4" customFormat="1" x14ac:dyDescent="0.2">
      <c r="A375976" s="27"/>
      <c r="B375976" s="67"/>
      <c r="C375976" s="83"/>
      <c r="D375976" s="85"/>
      <c r="E375976" s="82"/>
      <c r="F375976" s="81"/>
      <c r="G375976" s="86"/>
      <c r="H375976" s="86"/>
      <c r="I375976" s="11"/>
    </row>
    <row r="375982" spans="1:9" s="4" customFormat="1" x14ac:dyDescent="0.2">
      <c r="A375982" s="27"/>
      <c r="B375982" s="67"/>
      <c r="C375982" s="83"/>
      <c r="D375982" s="85"/>
      <c r="E375982" s="82"/>
      <c r="F375982" s="81"/>
      <c r="G375982" s="86"/>
      <c r="H375982" s="86"/>
      <c r="I375982" s="11"/>
    </row>
    <row r="375990" spans="1:9" s="4" customFormat="1" x14ac:dyDescent="0.2">
      <c r="A375990" s="27"/>
      <c r="B375990" s="67"/>
      <c r="C375990" s="83"/>
      <c r="D375990" s="85"/>
      <c r="E375990" s="82"/>
      <c r="F375990" s="81"/>
      <c r="G375990" s="86"/>
      <c r="H375990" s="86"/>
      <c r="I375990" s="11"/>
    </row>
    <row r="375992" spans="1:9" s="4" customFormat="1" x14ac:dyDescent="0.2">
      <c r="A375992" s="27"/>
      <c r="B375992" s="67"/>
      <c r="C375992" s="83"/>
      <c r="D375992" s="85"/>
      <c r="E375992" s="82"/>
      <c r="F375992" s="81"/>
      <c r="G375992" s="86"/>
      <c r="H375992" s="86"/>
      <c r="I375992" s="11"/>
    </row>
    <row r="375998" spans="1:9" s="4" customFormat="1" x14ac:dyDescent="0.2">
      <c r="A375998" s="27"/>
      <c r="B375998" s="67"/>
      <c r="C375998" s="83"/>
      <c r="D375998" s="85"/>
      <c r="E375998" s="82"/>
      <c r="F375998" s="81"/>
      <c r="G375998" s="86"/>
      <c r="H375998" s="86"/>
      <c r="I375998" s="11"/>
    </row>
    <row r="376006" spans="1:9" s="4" customFormat="1" x14ac:dyDescent="0.2">
      <c r="A376006" s="27"/>
      <c r="B376006" s="67"/>
      <c r="C376006" s="83"/>
      <c r="D376006" s="85"/>
      <c r="E376006" s="82"/>
      <c r="F376006" s="81"/>
      <c r="G376006" s="86"/>
      <c r="H376006" s="86"/>
      <c r="I376006" s="11"/>
    </row>
    <row r="376008" spans="1:9" s="4" customFormat="1" x14ac:dyDescent="0.2">
      <c r="A376008" s="27"/>
      <c r="B376008" s="67"/>
      <c r="C376008" s="83"/>
      <c r="D376008" s="85"/>
      <c r="E376008" s="82"/>
      <c r="F376008" s="81"/>
      <c r="G376008" s="86"/>
      <c r="H376008" s="86"/>
      <c r="I376008" s="11"/>
    </row>
    <row r="376014" spans="1:9" s="4" customFormat="1" x14ac:dyDescent="0.2">
      <c r="A376014" s="27"/>
      <c r="B376014" s="67"/>
      <c r="C376014" s="83"/>
      <c r="D376014" s="85"/>
      <c r="E376014" s="82"/>
      <c r="F376014" s="81"/>
      <c r="G376014" s="86"/>
      <c r="H376014" s="86"/>
      <c r="I376014" s="11"/>
    </row>
    <row r="376022" spans="1:9" s="4" customFormat="1" x14ac:dyDescent="0.2">
      <c r="A376022" s="27"/>
      <c r="B376022" s="67"/>
      <c r="C376022" s="83"/>
      <c r="D376022" s="85"/>
      <c r="E376022" s="82"/>
      <c r="F376022" s="81"/>
      <c r="G376022" s="86"/>
      <c r="H376022" s="86"/>
      <c r="I376022" s="11"/>
    </row>
    <row r="376024" spans="1:9" s="4" customFormat="1" x14ac:dyDescent="0.2">
      <c r="A376024" s="27"/>
      <c r="B376024" s="67"/>
      <c r="C376024" s="83"/>
      <c r="D376024" s="85"/>
      <c r="E376024" s="82"/>
      <c r="F376024" s="81"/>
      <c r="G376024" s="86"/>
      <c r="H376024" s="86"/>
      <c r="I376024" s="11"/>
    </row>
    <row r="376030" spans="1:9" s="4" customFormat="1" x14ac:dyDescent="0.2">
      <c r="A376030" s="27"/>
      <c r="B376030" s="67"/>
      <c r="C376030" s="83"/>
      <c r="D376030" s="85"/>
      <c r="E376030" s="82"/>
      <c r="F376030" s="81"/>
      <c r="G376030" s="86"/>
      <c r="H376030" s="86"/>
      <c r="I376030" s="11"/>
    </row>
    <row r="376038" spans="1:9" s="4" customFormat="1" x14ac:dyDescent="0.2">
      <c r="A376038" s="27"/>
      <c r="B376038" s="67"/>
      <c r="C376038" s="83"/>
      <c r="D376038" s="85"/>
      <c r="E376038" s="82"/>
      <c r="F376038" s="81"/>
      <c r="G376038" s="86"/>
      <c r="H376038" s="86"/>
      <c r="I376038" s="11"/>
    </row>
    <row r="376040" spans="1:9" s="4" customFormat="1" x14ac:dyDescent="0.2">
      <c r="A376040" s="27"/>
      <c r="B376040" s="67"/>
      <c r="C376040" s="83"/>
      <c r="D376040" s="85"/>
      <c r="E376040" s="82"/>
      <c r="F376040" s="81"/>
      <c r="G376040" s="86"/>
      <c r="H376040" s="86"/>
      <c r="I376040" s="11"/>
    </row>
    <row r="376046" spans="1:9" s="4" customFormat="1" x14ac:dyDescent="0.2">
      <c r="A376046" s="27"/>
      <c r="B376046" s="67"/>
      <c r="C376046" s="83"/>
      <c r="D376046" s="85"/>
      <c r="E376046" s="82"/>
      <c r="F376046" s="81"/>
      <c r="G376046" s="86"/>
      <c r="H376046" s="86"/>
      <c r="I376046" s="11"/>
    </row>
    <row r="376054" spans="1:9" s="4" customFormat="1" x14ac:dyDescent="0.2">
      <c r="A376054" s="27"/>
      <c r="B376054" s="67"/>
      <c r="C376054" s="83"/>
      <c r="D376054" s="85"/>
      <c r="E376054" s="82"/>
      <c r="F376054" s="81"/>
      <c r="G376054" s="86"/>
      <c r="H376054" s="86"/>
      <c r="I376054" s="11"/>
    </row>
    <row r="376056" spans="1:9" s="4" customFormat="1" x14ac:dyDescent="0.2">
      <c r="A376056" s="27"/>
      <c r="B376056" s="67"/>
      <c r="C376056" s="83"/>
      <c r="D376056" s="85"/>
      <c r="E376056" s="82"/>
      <c r="F376056" s="81"/>
      <c r="G376056" s="86"/>
      <c r="H376056" s="86"/>
      <c r="I376056" s="11"/>
    </row>
    <row r="376062" spans="1:9" s="4" customFormat="1" x14ac:dyDescent="0.2">
      <c r="A376062" s="27"/>
      <c r="B376062" s="67"/>
      <c r="C376062" s="83"/>
      <c r="D376062" s="85"/>
      <c r="E376062" s="82"/>
      <c r="F376062" s="81"/>
      <c r="G376062" s="86"/>
      <c r="H376062" s="86"/>
      <c r="I376062" s="11"/>
    </row>
    <row r="376070" spans="1:9" s="4" customFormat="1" x14ac:dyDescent="0.2">
      <c r="A376070" s="27"/>
      <c r="B376070" s="67"/>
      <c r="C376070" s="83"/>
      <c r="D376070" s="85"/>
      <c r="E376070" s="82"/>
      <c r="F376070" s="81"/>
      <c r="G376070" s="86"/>
      <c r="H376070" s="86"/>
      <c r="I376070" s="11"/>
    </row>
    <row r="376072" spans="1:9" s="4" customFormat="1" x14ac:dyDescent="0.2">
      <c r="A376072" s="27"/>
      <c r="B376072" s="67"/>
      <c r="C376072" s="83"/>
      <c r="D376072" s="85"/>
      <c r="E376072" s="82"/>
      <c r="F376072" s="81"/>
      <c r="G376072" s="86"/>
      <c r="H376072" s="86"/>
      <c r="I376072" s="11"/>
    </row>
    <row r="376078" spans="1:9" s="4" customFormat="1" x14ac:dyDescent="0.2">
      <c r="A376078" s="27"/>
      <c r="B376078" s="67"/>
      <c r="C376078" s="83"/>
      <c r="D376078" s="85"/>
      <c r="E376078" s="82"/>
      <c r="F376078" s="81"/>
      <c r="G376078" s="86"/>
      <c r="H376078" s="86"/>
      <c r="I376078" s="11"/>
    </row>
    <row r="376086" spans="1:9" s="4" customFormat="1" x14ac:dyDescent="0.2">
      <c r="A376086" s="27"/>
      <c r="B376086" s="67"/>
      <c r="C376086" s="83"/>
      <c r="D376086" s="85"/>
      <c r="E376086" s="82"/>
      <c r="F376086" s="81"/>
      <c r="G376086" s="86"/>
      <c r="H376086" s="86"/>
      <c r="I376086" s="11"/>
    </row>
    <row r="376088" spans="1:9" s="4" customFormat="1" x14ac:dyDescent="0.2">
      <c r="A376088" s="27"/>
      <c r="B376088" s="67"/>
      <c r="C376088" s="83"/>
      <c r="D376088" s="85"/>
      <c r="E376088" s="82"/>
      <c r="F376088" s="81"/>
      <c r="G376088" s="86"/>
      <c r="H376088" s="86"/>
      <c r="I376088" s="11"/>
    </row>
    <row r="376094" spans="1:9" s="4" customFormat="1" x14ac:dyDescent="0.2">
      <c r="A376094" s="27"/>
      <c r="B376094" s="67"/>
      <c r="C376094" s="83"/>
      <c r="D376094" s="85"/>
      <c r="E376094" s="82"/>
      <c r="F376094" s="81"/>
      <c r="G376094" s="86"/>
      <c r="H376094" s="86"/>
      <c r="I376094" s="11"/>
    </row>
    <row r="376102" spans="1:9" s="4" customFormat="1" x14ac:dyDescent="0.2">
      <c r="A376102" s="27"/>
      <c r="B376102" s="67"/>
      <c r="C376102" s="83"/>
      <c r="D376102" s="85"/>
      <c r="E376102" s="82"/>
      <c r="F376102" s="81"/>
      <c r="G376102" s="86"/>
      <c r="H376102" s="86"/>
      <c r="I376102" s="11"/>
    </row>
    <row r="376104" spans="1:9" s="4" customFormat="1" x14ac:dyDescent="0.2">
      <c r="A376104" s="27"/>
      <c r="B376104" s="67"/>
      <c r="C376104" s="83"/>
      <c r="D376104" s="85"/>
      <c r="E376104" s="82"/>
      <c r="F376104" s="81"/>
      <c r="G376104" s="86"/>
      <c r="H376104" s="86"/>
      <c r="I376104" s="11"/>
    </row>
    <row r="376110" spans="1:9" s="4" customFormat="1" x14ac:dyDescent="0.2">
      <c r="A376110" s="27"/>
      <c r="B376110" s="67"/>
      <c r="C376110" s="83"/>
      <c r="D376110" s="85"/>
      <c r="E376110" s="82"/>
      <c r="F376110" s="81"/>
      <c r="G376110" s="86"/>
      <c r="H376110" s="86"/>
      <c r="I376110" s="11"/>
    </row>
    <row r="376118" spans="1:9" s="4" customFormat="1" x14ac:dyDescent="0.2">
      <c r="A376118" s="27"/>
      <c r="B376118" s="67"/>
      <c r="C376118" s="83"/>
      <c r="D376118" s="85"/>
      <c r="E376118" s="82"/>
      <c r="F376118" s="81"/>
      <c r="G376118" s="86"/>
      <c r="H376118" s="86"/>
      <c r="I376118" s="11"/>
    </row>
    <row r="376120" spans="1:9" s="4" customFormat="1" x14ac:dyDescent="0.2">
      <c r="A376120" s="27"/>
      <c r="B376120" s="67"/>
      <c r="C376120" s="83"/>
      <c r="D376120" s="85"/>
      <c r="E376120" s="82"/>
      <c r="F376120" s="81"/>
      <c r="G376120" s="86"/>
      <c r="H376120" s="86"/>
      <c r="I376120" s="11"/>
    </row>
    <row r="376126" spans="1:9" s="4" customFormat="1" x14ac:dyDescent="0.2">
      <c r="A376126" s="27"/>
      <c r="B376126" s="67"/>
      <c r="C376126" s="83"/>
      <c r="D376126" s="85"/>
      <c r="E376126" s="82"/>
      <c r="F376126" s="81"/>
      <c r="G376126" s="86"/>
      <c r="H376126" s="86"/>
      <c r="I376126" s="11"/>
    </row>
    <row r="376134" spans="1:9" s="4" customFormat="1" x14ac:dyDescent="0.2">
      <c r="A376134" s="27"/>
      <c r="B376134" s="67"/>
      <c r="C376134" s="83"/>
      <c r="D376134" s="85"/>
      <c r="E376134" s="82"/>
      <c r="F376134" s="81"/>
      <c r="G376134" s="86"/>
      <c r="H376134" s="86"/>
      <c r="I376134" s="11"/>
    </row>
    <row r="376136" spans="1:9" s="4" customFormat="1" x14ac:dyDescent="0.2">
      <c r="A376136" s="27"/>
      <c r="B376136" s="67"/>
      <c r="C376136" s="83"/>
      <c r="D376136" s="85"/>
      <c r="E376136" s="82"/>
      <c r="F376136" s="81"/>
      <c r="G376136" s="86"/>
      <c r="H376136" s="86"/>
      <c r="I376136" s="11"/>
    </row>
    <row r="376142" spans="1:9" s="4" customFormat="1" x14ac:dyDescent="0.2">
      <c r="A376142" s="27"/>
      <c r="B376142" s="67"/>
      <c r="C376142" s="83"/>
      <c r="D376142" s="85"/>
      <c r="E376142" s="82"/>
      <c r="F376142" s="81"/>
      <c r="G376142" s="86"/>
      <c r="H376142" s="86"/>
      <c r="I376142" s="11"/>
    </row>
    <row r="376150" spans="1:9" s="4" customFormat="1" x14ac:dyDescent="0.2">
      <c r="A376150" s="27"/>
      <c r="B376150" s="67"/>
      <c r="C376150" s="83"/>
      <c r="D376150" s="85"/>
      <c r="E376150" s="82"/>
      <c r="F376150" s="81"/>
      <c r="G376150" s="86"/>
      <c r="H376150" s="86"/>
      <c r="I376150" s="11"/>
    </row>
    <row r="376152" spans="1:9" s="4" customFormat="1" x14ac:dyDescent="0.2">
      <c r="A376152" s="27"/>
      <c r="B376152" s="67"/>
      <c r="C376152" s="83"/>
      <c r="D376152" s="85"/>
      <c r="E376152" s="82"/>
      <c r="F376152" s="81"/>
      <c r="G376152" s="86"/>
      <c r="H376152" s="86"/>
      <c r="I376152" s="11"/>
    </row>
    <row r="376158" spans="1:9" s="4" customFormat="1" x14ac:dyDescent="0.2">
      <c r="A376158" s="27"/>
      <c r="B376158" s="67"/>
      <c r="C376158" s="83"/>
      <c r="D376158" s="85"/>
      <c r="E376158" s="82"/>
      <c r="F376158" s="81"/>
      <c r="G376158" s="86"/>
      <c r="H376158" s="86"/>
      <c r="I376158" s="11"/>
    </row>
    <row r="376166" spans="1:9" s="4" customFormat="1" x14ac:dyDescent="0.2">
      <c r="A376166" s="27"/>
      <c r="B376166" s="67"/>
      <c r="C376166" s="83"/>
      <c r="D376166" s="85"/>
      <c r="E376166" s="82"/>
      <c r="F376166" s="81"/>
      <c r="G376166" s="86"/>
      <c r="H376166" s="86"/>
      <c r="I376166" s="11"/>
    </row>
    <row r="376168" spans="1:9" s="4" customFormat="1" x14ac:dyDescent="0.2">
      <c r="A376168" s="27"/>
      <c r="B376168" s="67"/>
      <c r="C376168" s="83"/>
      <c r="D376168" s="85"/>
      <c r="E376168" s="82"/>
      <c r="F376168" s="81"/>
      <c r="G376168" s="86"/>
      <c r="H376168" s="86"/>
      <c r="I376168" s="11"/>
    </row>
    <row r="376174" spans="1:9" s="4" customFormat="1" x14ac:dyDescent="0.2">
      <c r="A376174" s="27"/>
      <c r="B376174" s="67"/>
      <c r="C376174" s="83"/>
      <c r="D376174" s="85"/>
      <c r="E376174" s="82"/>
      <c r="F376174" s="81"/>
      <c r="G376174" s="86"/>
      <c r="H376174" s="86"/>
      <c r="I376174" s="11"/>
    </row>
    <row r="376182" spans="1:9" s="4" customFormat="1" x14ac:dyDescent="0.2">
      <c r="A376182" s="27"/>
      <c r="B376182" s="67"/>
      <c r="C376182" s="83"/>
      <c r="D376182" s="85"/>
      <c r="E376182" s="82"/>
      <c r="F376182" s="81"/>
      <c r="G376182" s="86"/>
      <c r="H376182" s="86"/>
      <c r="I376182" s="11"/>
    </row>
    <row r="376184" spans="1:9" s="4" customFormat="1" x14ac:dyDescent="0.2">
      <c r="A376184" s="27"/>
      <c r="B376184" s="67"/>
      <c r="C376184" s="83"/>
      <c r="D376184" s="85"/>
      <c r="E376184" s="82"/>
      <c r="F376184" s="81"/>
      <c r="G376184" s="86"/>
      <c r="H376184" s="86"/>
      <c r="I376184" s="11"/>
    </row>
    <row r="376190" spans="1:9" s="4" customFormat="1" x14ac:dyDescent="0.2">
      <c r="A376190" s="27"/>
      <c r="B376190" s="67"/>
      <c r="C376190" s="83"/>
      <c r="D376190" s="85"/>
      <c r="E376190" s="82"/>
      <c r="F376190" s="81"/>
      <c r="G376190" s="86"/>
      <c r="H376190" s="86"/>
      <c r="I376190" s="11"/>
    </row>
    <row r="376198" spans="1:9" s="4" customFormat="1" x14ac:dyDescent="0.2">
      <c r="A376198" s="27"/>
      <c r="B376198" s="67"/>
      <c r="C376198" s="83"/>
      <c r="D376198" s="85"/>
      <c r="E376198" s="82"/>
      <c r="F376198" s="81"/>
      <c r="G376198" s="86"/>
      <c r="H376198" s="86"/>
      <c r="I376198" s="11"/>
    </row>
    <row r="376200" spans="1:9" s="4" customFormat="1" x14ac:dyDescent="0.2">
      <c r="A376200" s="27"/>
      <c r="B376200" s="67"/>
      <c r="C376200" s="83"/>
      <c r="D376200" s="85"/>
      <c r="E376200" s="82"/>
      <c r="F376200" s="81"/>
      <c r="G376200" s="86"/>
      <c r="H376200" s="86"/>
      <c r="I376200" s="11"/>
    </row>
    <row r="376206" spans="1:9" s="4" customFormat="1" x14ac:dyDescent="0.2">
      <c r="A376206" s="27"/>
      <c r="B376206" s="67"/>
      <c r="C376206" s="83"/>
      <c r="D376206" s="85"/>
      <c r="E376206" s="82"/>
      <c r="F376206" s="81"/>
      <c r="G376206" s="86"/>
      <c r="H376206" s="86"/>
      <c r="I376206" s="11"/>
    </row>
    <row r="376214" spans="1:9" s="4" customFormat="1" x14ac:dyDescent="0.2">
      <c r="A376214" s="27"/>
      <c r="B376214" s="67"/>
      <c r="C376214" s="83"/>
      <c r="D376214" s="85"/>
      <c r="E376214" s="82"/>
      <c r="F376214" s="81"/>
      <c r="G376214" s="86"/>
      <c r="H376214" s="86"/>
      <c r="I376214" s="11"/>
    </row>
    <row r="376216" spans="1:9" s="4" customFormat="1" x14ac:dyDescent="0.2">
      <c r="A376216" s="27"/>
      <c r="B376216" s="67"/>
      <c r="C376216" s="83"/>
      <c r="D376216" s="85"/>
      <c r="E376216" s="82"/>
      <c r="F376216" s="81"/>
      <c r="G376216" s="86"/>
      <c r="H376216" s="86"/>
      <c r="I376216" s="11"/>
    </row>
    <row r="376222" spans="1:9" s="4" customFormat="1" x14ac:dyDescent="0.2">
      <c r="A376222" s="27"/>
      <c r="B376222" s="67"/>
      <c r="C376222" s="83"/>
      <c r="D376222" s="85"/>
      <c r="E376222" s="82"/>
      <c r="F376222" s="81"/>
      <c r="G376222" s="86"/>
      <c r="H376222" s="86"/>
      <c r="I376222" s="11"/>
    </row>
    <row r="376230" spans="1:9" s="4" customFormat="1" x14ac:dyDescent="0.2">
      <c r="A376230" s="27"/>
      <c r="B376230" s="67"/>
      <c r="C376230" s="83"/>
      <c r="D376230" s="85"/>
      <c r="E376230" s="82"/>
      <c r="F376230" s="81"/>
      <c r="G376230" s="86"/>
      <c r="H376230" s="86"/>
      <c r="I376230" s="11"/>
    </row>
    <row r="376232" spans="1:9" s="4" customFormat="1" x14ac:dyDescent="0.2">
      <c r="A376232" s="27"/>
      <c r="B376232" s="67"/>
      <c r="C376232" s="83"/>
      <c r="D376232" s="85"/>
      <c r="E376232" s="82"/>
      <c r="F376232" s="81"/>
      <c r="G376232" s="86"/>
      <c r="H376232" s="86"/>
      <c r="I376232" s="11"/>
    </row>
    <row r="376238" spans="1:9" s="4" customFormat="1" x14ac:dyDescent="0.2">
      <c r="A376238" s="27"/>
      <c r="B376238" s="67"/>
      <c r="C376238" s="83"/>
      <c r="D376238" s="85"/>
      <c r="E376238" s="82"/>
      <c r="F376238" s="81"/>
      <c r="G376238" s="86"/>
      <c r="H376238" s="86"/>
      <c r="I376238" s="11"/>
    </row>
    <row r="376246" spans="1:9" s="4" customFormat="1" x14ac:dyDescent="0.2">
      <c r="A376246" s="27"/>
      <c r="B376246" s="67"/>
      <c r="C376246" s="83"/>
      <c r="D376246" s="85"/>
      <c r="E376246" s="82"/>
      <c r="F376246" s="81"/>
      <c r="G376246" s="86"/>
      <c r="H376246" s="86"/>
      <c r="I376246" s="11"/>
    </row>
    <row r="376248" spans="1:9" s="4" customFormat="1" x14ac:dyDescent="0.2">
      <c r="A376248" s="27"/>
      <c r="B376248" s="67"/>
      <c r="C376248" s="83"/>
      <c r="D376248" s="85"/>
      <c r="E376248" s="82"/>
      <c r="F376248" s="81"/>
      <c r="G376248" s="86"/>
      <c r="H376248" s="86"/>
      <c r="I376248" s="11"/>
    </row>
    <row r="376254" spans="1:9" s="4" customFormat="1" x14ac:dyDescent="0.2">
      <c r="A376254" s="27"/>
      <c r="B376254" s="67"/>
      <c r="C376254" s="83"/>
      <c r="D376254" s="85"/>
      <c r="E376254" s="82"/>
      <c r="F376254" s="81"/>
      <c r="G376254" s="86"/>
      <c r="H376254" s="86"/>
      <c r="I376254" s="11"/>
    </row>
    <row r="376262" spans="1:9" s="4" customFormat="1" x14ac:dyDescent="0.2">
      <c r="A376262" s="27"/>
      <c r="B376262" s="67"/>
      <c r="C376262" s="83"/>
      <c r="D376262" s="85"/>
      <c r="E376262" s="82"/>
      <c r="F376262" s="81"/>
      <c r="G376262" s="86"/>
      <c r="H376262" s="86"/>
      <c r="I376262" s="11"/>
    </row>
    <row r="376264" spans="1:9" s="4" customFormat="1" x14ac:dyDescent="0.2">
      <c r="A376264" s="27"/>
      <c r="B376264" s="67"/>
      <c r="C376264" s="83"/>
      <c r="D376264" s="85"/>
      <c r="E376264" s="82"/>
      <c r="F376264" s="81"/>
      <c r="G376264" s="86"/>
      <c r="H376264" s="86"/>
      <c r="I376264" s="11"/>
    </row>
    <row r="376270" spans="1:9" s="4" customFormat="1" x14ac:dyDescent="0.2">
      <c r="A376270" s="27"/>
      <c r="B376270" s="67"/>
      <c r="C376270" s="83"/>
      <c r="D376270" s="85"/>
      <c r="E376270" s="82"/>
      <c r="F376270" s="81"/>
      <c r="G376270" s="86"/>
      <c r="H376270" s="86"/>
      <c r="I376270" s="11"/>
    </row>
    <row r="376278" spans="1:9" s="4" customFormat="1" x14ac:dyDescent="0.2">
      <c r="A376278" s="27"/>
      <c r="B376278" s="67"/>
      <c r="C376278" s="83"/>
      <c r="D376278" s="85"/>
      <c r="E376278" s="82"/>
      <c r="F376278" s="81"/>
      <c r="G376278" s="86"/>
      <c r="H376278" s="86"/>
      <c r="I376278" s="11"/>
    </row>
    <row r="376280" spans="1:9" s="4" customFormat="1" x14ac:dyDescent="0.2">
      <c r="A376280" s="27"/>
      <c r="B376280" s="67"/>
      <c r="C376280" s="83"/>
      <c r="D376280" s="85"/>
      <c r="E376280" s="82"/>
      <c r="F376280" s="81"/>
      <c r="G376280" s="86"/>
      <c r="H376280" s="86"/>
      <c r="I376280" s="11"/>
    </row>
    <row r="376286" spans="1:9" s="4" customFormat="1" x14ac:dyDescent="0.2">
      <c r="A376286" s="27"/>
      <c r="B376286" s="67"/>
      <c r="C376286" s="83"/>
      <c r="D376286" s="85"/>
      <c r="E376286" s="82"/>
      <c r="F376286" s="81"/>
      <c r="G376286" s="86"/>
      <c r="H376286" s="86"/>
      <c r="I376286" s="11"/>
    </row>
    <row r="376294" spans="1:9" s="4" customFormat="1" x14ac:dyDescent="0.2">
      <c r="A376294" s="27"/>
      <c r="B376294" s="67"/>
      <c r="C376294" s="83"/>
      <c r="D376294" s="85"/>
      <c r="E376294" s="82"/>
      <c r="F376294" s="81"/>
      <c r="G376294" s="86"/>
      <c r="H376294" s="86"/>
      <c r="I376294" s="11"/>
    </row>
    <row r="376296" spans="1:9" s="4" customFormat="1" x14ac:dyDescent="0.2">
      <c r="A376296" s="27"/>
      <c r="B376296" s="67"/>
      <c r="C376296" s="83"/>
      <c r="D376296" s="85"/>
      <c r="E376296" s="82"/>
      <c r="F376296" s="81"/>
      <c r="G376296" s="86"/>
      <c r="H376296" s="86"/>
      <c r="I376296" s="11"/>
    </row>
    <row r="376302" spans="1:9" s="4" customFormat="1" x14ac:dyDescent="0.2">
      <c r="A376302" s="27"/>
      <c r="B376302" s="67"/>
      <c r="C376302" s="83"/>
      <c r="D376302" s="85"/>
      <c r="E376302" s="82"/>
      <c r="F376302" s="81"/>
      <c r="G376302" s="86"/>
      <c r="H376302" s="86"/>
      <c r="I376302" s="11"/>
    </row>
    <row r="376310" spans="1:9" s="4" customFormat="1" x14ac:dyDescent="0.2">
      <c r="A376310" s="27"/>
      <c r="B376310" s="67"/>
      <c r="C376310" s="83"/>
      <c r="D376310" s="85"/>
      <c r="E376310" s="82"/>
      <c r="F376310" s="81"/>
      <c r="G376310" s="86"/>
      <c r="H376310" s="86"/>
      <c r="I376310" s="11"/>
    </row>
    <row r="376312" spans="1:9" s="4" customFormat="1" x14ac:dyDescent="0.2">
      <c r="A376312" s="27"/>
      <c r="B376312" s="67"/>
      <c r="C376312" s="83"/>
      <c r="D376312" s="85"/>
      <c r="E376312" s="82"/>
      <c r="F376312" s="81"/>
      <c r="G376312" s="86"/>
      <c r="H376312" s="86"/>
      <c r="I376312" s="11"/>
    </row>
    <row r="376318" spans="1:9" s="4" customFormat="1" x14ac:dyDescent="0.2">
      <c r="A376318" s="27"/>
      <c r="B376318" s="67"/>
      <c r="C376318" s="83"/>
      <c r="D376318" s="85"/>
      <c r="E376318" s="82"/>
      <c r="F376318" s="81"/>
      <c r="G376318" s="86"/>
      <c r="H376318" s="86"/>
      <c r="I376318" s="11"/>
    </row>
    <row r="376326" spans="1:9" s="4" customFormat="1" x14ac:dyDescent="0.2">
      <c r="A376326" s="27"/>
      <c r="B376326" s="67"/>
      <c r="C376326" s="83"/>
      <c r="D376326" s="85"/>
      <c r="E376326" s="82"/>
      <c r="F376326" s="81"/>
      <c r="G376326" s="86"/>
      <c r="H376326" s="86"/>
      <c r="I376326" s="11"/>
    </row>
    <row r="376328" spans="1:9" s="4" customFormat="1" x14ac:dyDescent="0.2">
      <c r="A376328" s="27"/>
      <c r="B376328" s="67"/>
      <c r="C376328" s="83"/>
      <c r="D376328" s="85"/>
      <c r="E376328" s="82"/>
      <c r="F376328" s="81"/>
      <c r="G376328" s="86"/>
      <c r="H376328" s="86"/>
      <c r="I376328" s="11"/>
    </row>
    <row r="376334" spans="1:9" s="4" customFormat="1" x14ac:dyDescent="0.2">
      <c r="A376334" s="27"/>
      <c r="B376334" s="67"/>
      <c r="C376334" s="83"/>
      <c r="D376334" s="85"/>
      <c r="E376334" s="82"/>
      <c r="F376334" s="81"/>
      <c r="G376334" s="86"/>
      <c r="H376334" s="86"/>
      <c r="I376334" s="11"/>
    </row>
    <row r="376342" spans="1:9" s="4" customFormat="1" x14ac:dyDescent="0.2">
      <c r="A376342" s="27"/>
      <c r="B376342" s="67"/>
      <c r="C376342" s="83"/>
      <c r="D376342" s="85"/>
      <c r="E376342" s="82"/>
      <c r="F376342" s="81"/>
      <c r="G376342" s="86"/>
      <c r="H376342" s="86"/>
      <c r="I376342" s="11"/>
    </row>
    <row r="376344" spans="1:9" s="4" customFormat="1" x14ac:dyDescent="0.2">
      <c r="A376344" s="27"/>
      <c r="B376344" s="67"/>
      <c r="C376344" s="83"/>
      <c r="D376344" s="85"/>
      <c r="E376344" s="82"/>
      <c r="F376344" s="81"/>
      <c r="G376344" s="86"/>
      <c r="H376344" s="86"/>
      <c r="I376344" s="11"/>
    </row>
    <row r="376350" spans="1:9" s="4" customFormat="1" x14ac:dyDescent="0.2">
      <c r="A376350" s="27"/>
      <c r="B376350" s="67"/>
      <c r="C376350" s="83"/>
      <c r="D376350" s="85"/>
      <c r="E376350" s="82"/>
      <c r="F376350" s="81"/>
      <c r="G376350" s="86"/>
      <c r="H376350" s="86"/>
      <c r="I376350" s="11"/>
    </row>
    <row r="376358" spans="1:9" s="4" customFormat="1" x14ac:dyDescent="0.2">
      <c r="A376358" s="27"/>
      <c r="B376358" s="67"/>
      <c r="C376358" s="83"/>
      <c r="D376358" s="85"/>
      <c r="E376358" s="82"/>
      <c r="F376358" s="81"/>
      <c r="G376358" s="86"/>
      <c r="H376358" s="86"/>
      <c r="I376358" s="11"/>
    </row>
    <row r="376360" spans="1:9" s="4" customFormat="1" x14ac:dyDescent="0.2">
      <c r="A376360" s="27"/>
      <c r="B376360" s="67"/>
      <c r="C376360" s="83"/>
      <c r="D376360" s="85"/>
      <c r="E376360" s="82"/>
      <c r="F376360" s="81"/>
      <c r="G376360" s="86"/>
      <c r="H376360" s="86"/>
      <c r="I376360" s="11"/>
    </row>
    <row r="376366" spans="1:9" s="4" customFormat="1" x14ac:dyDescent="0.2">
      <c r="A376366" s="27"/>
      <c r="B376366" s="67"/>
      <c r="C376366" s="83"/>
      <c r="D376366" s="85"/>
      <c r="E376366" s="82"/>
      <c r="F376366" s="81"/>
      <c r="G376366" s="86"/>
      <c r="H376366" s="86"/>
      <c r="I376366" s="11"/>
    </row>
    <row r="376374" spans="1:9" s="4" customFormat="1" x14ac:dyDescent="0.2">
      <c r="A376374" s="27"/>
      <c r="B376374" s="67"/>
      <c r="C376374" s="83"/>
      <c r="D376374" s="85"/>
      <c r="E376374" s="82"/>
      <c r="F376374" s="81"/>
      <c r="G376374" s="86"/>
      <c r="H376374" s="86"/>
      <c r="I376374" s="11"/>
    </row>
    <row r="376376" spans="1:9" s="4" customFormat="1" x14ac:dyDescent="0.2">
      <c r="A376376" s="27"/>
      <c r="B376376" s="67"/>
      <c r="C376376" s="83"/>
      <c r="D376376" s="85"/>
      <c r="E376376" s="82"/>
      <c r="F376376" s="81"/>
      <c r="G376376" s="86"/>
      <c r="H376376" s="86"/>
      <c r="I376376" s="11"/>
    </row>
    <row r="376382" spans="1:9" s="4" customFormat="1" x14ac:dyDescent="0.2">
      <c r="A376382" s="27"/>
      <c r="B376382" s="67"/>
      <c r="C376382" s="83"/>
      <c r="D376382" s="85"/>
      <c r="E376382" s="82"/>
      <c r="F376382" s="81"/>
      <c r="G376382" s="86"/>
      <c r="H376382" s="86"/>
      <c r="I376382" s="11"/>
    </row>
    <row r="376390" spans="1:9" s="4" customFormat="1" x14ac:dyDescent="0.2">
      <c r="A376390" s="27"/>
      <c r="B376390" s="67"/>
      <c r="C376390" s="83"/>
      <c r="D376390" s="85"/>
      <c r="E376390" s="82"/>
      <c r="F376390" s="81"/>
      <c r="G376390" s="86"/>
      <c r="H376390" s="86"/>
      <c r="I376390" s="11"/>
    </row>
    <row r="376392" spans="1:9" s="4" customFormat="1" x14ac:dyDescent="0.2">
      <c r="A376392" s="27"/>
      <c r="B376392" s="67"/>
      <c r="C376392" s="83"/>
      <c r="D376392" s="85"/>
      <c r="E376392" s="82"/>
      <c r="F376392" s="81"/>
      <c r="G376392" s="86"/>
      <c r="H376392" s="86"/>
      <c r="I376392" s="11"/>
    </row>
    <row r="376398" spans="1:9" s="4" customFormat="1" x14ac:dyDescent="0.2">
      <c r="A376398" s="27"/>
      <c r="B376398" s="67"/>
      <c r="C376398" s="83"/>
      <c r="D376398" s="85"/>
      <c r="E376398" s="82"/>
      <c r="F376398" s="81"/>
      <c r="G376398" s="86"/>
      <c r="H376398" s="86"/>
      <c r="I376398" s="11"/>
    </row>
    <row r="376406" spans="1:9" s="4" customFormat="1" x14ac:dyDescent="0.2">
      <c r="A376406" s="27"/>
      <c r="B376406" s="67"/>
      <c r="C376406" s="83"/>
      <c r="D376406" s="85"/>
      <c r="E376406" s="82"/>
      <c r="F376406" s="81"/>
      <c r="G376406" s="86"/>
      <c r="H376406" s="86"/>
      <c r="I376406" s="11"/>
    </row>
    <row r="376408" spans="1:9" s="4" customFormat="1" x14ac:dyDescent="0.2">
      <c r="A376408" s="27"/>
      <c r="B376408" s="67"/>
      <c r="C376408" s="83"/>
      <c r="D376408" s="85"/>
      <c r="E376408" s="82"/>
      <c r="F376408" s="81"/>
      <c r="G376408" s="86"/>
      <c r="H376408" s="86"/>
      <c r="I376408" s="11"/>
    </row>
    <row r="376414" spans="1:9" s="4" customFormat="1" x14ac:dyDescent="0.2">
      <c r="A376414" s="27"/>
      <c r="B376414" s="67"/>
      <c r="C376414" s="83"/>
      <c r="D376414" s="85"/>
      <c r="E376414" s="82"/>
      <c r="F376414" s="81"/>
      <c r="G376414" s="86"/>
      <c r="H376414" s="86"/>
      <c r="I376414" s="11"/>
    </row>
    <row r="376422" spans="1:9" s="4" customFormat="1" x14ac:dyDescent="0.2">
      <c r="A376422" s="27"/>
      <c r="B376422" s="67"/>
      <c r="C376422" s="83"/>
      <c r="D376422" s="85"/>
      <c r="E376422" s="82"/>
      <c r="F376422" s="81"/>
      <c r="G376422" s="86"/>
      <c r="H376422" s="86"/>
      <c r="I376422" s="11"/>
    </row>
    <row r="376424" spans="1:9" s="4" customFormat="1" x14ac:dyDescent="0.2">
      <c r="A376424" s="27"/>
      <c r="B376424" s="67"/>
      <c r="C376424" s="83"/>
      <c r="D376424" s="85"/>
      <c r="E376424" s="82"/>
      <c r="F376424" s="81"/>
      <c r="G376424" s="86"/>
      <c r="H376424" s="86"/>
      <c r="I376424" s="11"/>
    </row>
    <row r="376430" spans="1:9" s="4" customFormat="1" x14ac:dyDescent="0.2">
      <c r="A376430" s="27"/>
      <c r="B376430" s="67"/>
      <c r="C376430" s="83"/>
      <c r="D376430" s="85"/>
      <c r="E376430" s="82"/>
      <c r="F376430" s="81"/>
      <c r="G376430" s="86"/>
      <c r="H376430" s="86"/>
      <c r="I376430" s="11"/>
    </row>
    <row r="376438" spans="1:9" s="4" customFormat="1" x14ac:dyDescent="0.2">
      <c r="A376438" s="27"/>
      <c r="B376438" s="67"/>
      <c r="C376438" s="83"/>
      <c r="D376438" s="85"/>
      <c r="E376438" s="82"/>
      <c r="F376438" s="81"/>
      <c r="G376438" s="86"/>
      <c r="H376438" s="86"/>
      <c r="I376438" s="11"/>
    </row>
    <row r="376440" spans="1:9" s="4" customFormat="1" x14ac:dyDescent="0.2">
      <c r="A376440" s="27"/>
      <c r="B376440" s="67"/>
      <c r="C376440" s="83"/>
      <c r="D376440" s="85"/>
      <c r="E376440" s="82"/>
      <c r="F376440" s="81"/>
      <c r="G376440" s="86"/>
      <c r="H376440" s="86"/>
      <c r="I376440" s="11"/>
    </row>
    <row r="376446" spans="1:9" s="4" customFormat="1" x14ac:dyDescent="0.2">
      <c r="A376446" s="27"/>
      <c r="B376446" s="67"/>
      <c r="C376446" s="83"/>
      <c r="D376446" s="85"/>
      <c r="E376446" s="82"/>
      <c r="F376446" s="81"/>
      <c r="G376446" s="86"/>
      <c r="H376446" s="86"/>
      <c r="I376446" s="11"/>
    </row>
    <row r="376454" spans="1:9" s="4" customFormat="1" x14ac:dyDescent="0.2">
      <c r="A376454" s="27"/>
      <c r="B376454" s="67"/>
      <c r="C376454" s="83"/>
      <c r="D376454" s="85"/>
      <c r="E376454" s="82"/>
      <c r="F376454" s="81"/>
      <c r="G376454" s="86"/>
      <c r="H376454" s="86"/>
      <c r="I376454" s="11"/>
    </row>
    <row r="376456" spans="1:9" s="4" customFormat="1" x14ac:dyDescent="0.2">
      <c r="A376456" s="27"/>
      <c r="B376456" s="67"/>
      <c r="C376456" s="83"/>
      <c r="D376456" s="85"/>
      <c r="E376456" s="82"/>
      <c r="F376456" s="81"/>
      <c r="G376456" s="86"/>
      <c r="H376456" s="86"/>
      <c r="I376456" s="11"/>
    </row>
    <row r="376462" spans="1:9" s="4" customFormat="1" x14ac:dyDescent="0.2">
      <c r="A376462" s="27"/>
      <c r="B376462" s="67"/>
      <c r="C376462" s="83"/>
      <c r="D376462" s="85"/>
      <c r="E376462" s="82"/>
      <c r="F376462" s="81"/>
      <c r="G376462" s="86"/>
      <c r="H376462" s="86"/>
      <c r="I376462" s="11"/>
    </row>
    <row r="376470" spans="1:9" s="4" customFormat="1" x14ac:dyDescent="0.2">
      <c r="A376470" s="27"/>
      <c r="B376470" s="67"/>
      <c r="C376470" s="83"/>
      <c r="D376470" s="85"/>
      <c r="E376470" s="82"/>
      <c r="F376470" s="81"/>
      <c r="G376470" s="86"/>
      <c r="H376470" s="86"/>
      <c r="I376470" s="11"/>
    </row>
    <row r="376472" spans="1:9" s="4" customFormat="1" x14ac:dyDescent="0.2">
      <c r="A376472" s="27"/>
      <c r="B376472" s="67"/>
      <c r="C376472" s="83"/>
      <c r="D376472" s="85"/>
      <c r="E376472" s="82"/>
      <c r="F376472" s="81"/>
      <c r="G376472" s="86"/>
      <c r="H376472" s="86"/>
      <c r="I376472" s="11"/>
    </row>
    <row r="376478" spans="1:9" s="4" customFormat="1" x14ac:dyDescent="0.2">
      <c r="A376478" s="27"/>
      <c r="B376478" s="67"/>
      <c r="C376478" s="83"/>
      <c r="D376478" s="85"/>
      <c r="E376478" s="82"/>
      <c r="F376478" s="81"/>
      <c r="G376478" s="86"/>
      <c r="H376478" s="86"/>
      <c r="I376478" s="11"/>
    </row>
    <row r="376486" spans="1:9" s="4" customFormat="1" x14ac:dyDescent="0.2">
      <c r="A376486" s="27"/>
      <c r="B376486" s="67"/>
      <c r="C376486" s="83"/>
      <c r="D376486" s="85"/>
      <c r="E376486" s="82"/>
      <c r="F376486" s="81"/>
      <c r="G376486" s="86"/>
      <c r="H376486" s="86"/>
      <c r="I376486" s="11"/>
    </row>
    <row r="376488" spans="1:9" s="4" customFormat="1" x14ac:dyDescent="0.2">
      <c r="A376488" s="27"/>
      <c r="B376488" s="67"/>
      <c r="C376488" s="83"/>
      <c r="D376488" s="85"/>
      <c r="E376488" s="82"/>
      <c r="F376488" s="81"/>
      <c r="G376488" s="86"/>
      <c r="H376488" s="86"/>
      <c r="I376488" s="11"/>
    </row>
    <row r="376494" spans="1:9" s="4" customFormat="1" x14ac:dyDescent="0.2">
      <c r="A376494" s="27"/>
      <c r="B376494" s="67"/>
      <c r="C376494" s="83"/>
      <c r="D376494" s="85"/>
      <c r="E376494" s="82"/>
      <c r="F376494" s="81"/>
      <c r="G376494" s="86"/>
      <c r="H376494" s="86"/>
      <c r="I376494" s="11"/>
    </row>
    <row r="376502" spans="1:9" s="4" customFormat="1" x14ac:dyDescent="0.2">
      <c r="A376502" s="27"/>
      <c r="B376502" s="67"/>
      <c r="C376502" s="83"/>
      <c r="D376502" s="85"/>
      <c r="E376502" s="82"/>
      <c r="F376502" s="81"/>
      <c r="G376502" s="86"/>
      <c r="H376502" s="86"/>
      <c r="I376502" s="11"/>
    </row>
    <row r="376504" spans="1:9" s="4" customFormat="1" x14ac:dyDescent="0.2">
      <c r="A376504" s="27"/>
      <c r="B376504" s="67"/>
      <c r="C376504" s="83"/>
      <c r="D376504" s="85"/>
      <c r="E376504" s="82"/>
      <c r="F376504" s="81"/>
      <c r="G376504" s="86"/>
      <c r="H376504" s="86"/>
      <c r="I376504" s="11"/>
    </row>
    <row r="376510" spans="1:9" s="4" customFormat="1" x14ac:dyDescent="0.2">
      <c r="A376510" s="27"/>
      <c r="B376510" s="67"/>
      <c r="C376510" s="83"/>
      <c r="D376510" s="85"/>
      <c r="E376510" s="82"/>
      <c r="F376510" s="81"/>
      <c r="G376510" s="86"/>
      <c r="H376510" s="86"/>
      <c r="I376510" s="11"/>
    </row>
    <row r="376518" spans="1:9" s="4" customFormat="1" x14ac:dyDescent="0.2">
      <c r="A376518" s="27"/>
      <c r="B376518" s="67"/>
      <c r="C376518" s="83"/>
      <c r="D376518" s="85"/>
      <c r="E376518" s="82"/>
      <c r="F376518" s="81"/>
      <c r="G376518" s="86"/>
      <c r="H376518" s="86"/>
      <c r="I376518" s="11"/>
    </row>
    <row r="376520" spans="1:9" s="4" customFormat="1" x14ac:dyDescent="0.2">
      <c r="A376520" s="27"/>
      <c r="B376520" s="67"/>
      <c r="C376520" s="83"/>
      <c r="D376520" s="85"/>
      <c r="E376520" s="82"/>
      <c r="F376520" s="81"/>
      <c r="G376520" s="86"/>
      <c r="H376520" s="86"/>
      <c r="I376520" s="11"/>
    </row>
    <row r="376526" spans="1:9" s="4" customFormat="1" x14ac:dyDescent="0.2">
      <c r="A376526" s="27"/>
      <c r="B376526" s="67"/>
      <c r="C376526" s="83"/>
      <c r="D376526" s="85"/>
      <c r="E376526" s="82"/>
      <c r="F376526" s="81"/>
      <c r="G376526" s="86"/>
      <c r="H376526" s="86"/>
      <c r="I376526" s="11"/>
    </row>
    <row r="376534" spans="1:9" s="4" customFormat="1" x14ac:dyDescent="0.2">
      <c r="A376534" s="27"/>
      <c r="B376534" s="67"/>
      <c r="C376534" s="83"/>
      <c r="D376534" s="85"/>
      <c r="E376534" s="82"/>
      <c r="F376534" s="81"/>
      <c r="G376534" s="86"/>
      <c r="H376534" s="86"/>
      <c r="I376534" s="11"/>
    </row>
    <row r="376536" spans="1:9" s="4" customFormat="1" x14ac:dyDescent="0.2">
      <c r="A376536" s="27"/>
      <c r="B376536" s="67"/>
      <c r="C376536" s="83"/>
      <c r="D376536" s="85"/>
      <c r="E376536" s="82"/>
      <c r="F376536" s="81"/>
      <c r="G376536" s="86"/>
      <c r="H376536" s="86"/>
      <c r="I376536" s="11"/>
    </row>
    <row r="376542" spans="1:9" s="4" customFormat="1" x14ac:dyDescent="0.2">
      <c r="A376542" s="27"/>
      <c r="B376542" s="67"/>
      <c r="C376542" s="83"/>
      <c r="D376542" s="85"/>
      <c r="E376542" s="82"/>
      <c r="F376542" s="81"/>
      <c r="G376542" s="86"/>
      <c r="H376542" s="86"/>
      <c r="I376542" s="11"/>
    </row>
    <row r="376550" spans="1:9" s="4" customFormat="1" x14ac:dyDescent="0.2">
      <c r="A376550" s="27"/>
      <c r="B376550" s="67"/>
      <c r="C376550" s="83"/>
      <c r="D376550" s="85"/>
      <c r="E376550" s="82"/>
      <c r="F376550" s="81"/>
      <c r="G376550" s="86"/>
      <c r="H376550" s="86"/>
      <c r="I376550" s="11"/>
    </row>
    <row r="376552" spans="1:9" s="4" customFormat="1" x14ac:dyDescent="0.2">
      <c r="A376552" s="27"/>
      <c r="B376552" s="67"/>
      <c r="C376552" s="83"/>
      <c r="D376552" s="85"/>
      <c r="E376552" s="82"/>
      <c r="F376552" s="81"/>
      <c r="G376552" s="86"/>
      <c r="H376552" s="86"/>
      <c r="I376552" s="11"/>
    </row>
    <row r="376558" spans="1:9" s="4" customFormat="1" x14ac:dyDescent="0.2">
      <c r="A376558" s="27"/>
      <c r="B376558" s="67"/>
      <c r="C376558" s="83"/>
      <c r="D376558" s="85"/>
      <c r="E376558" s="82"/>
      <c r="F376558" s="81"/>
      <c r="G376558" s="86"/>
      <c r="H376558" s="86"/>
      <c r="I376558" s="11"/>
    </row>
    <row r="376566" spans="1:9" s="4" customFormat="1" x14ac:dyDescent="0.2">
      <c r="A376566" s="27"/>
      <c r="B376566" s="67"/>
      <c r="C376566" s="83"/>
      <c r="D376566" s="85"/>
      <c r="E376566" s="82"/>
      <c r="F376566" s="81"/>
      <c r="G376566" s="86"/>
      <c r="H376566" s="86"/>
      <c r="I376566" s="11"/>
    </row>
    <row r="376568" spans="1:9" s="4" customFormat="1" x14ac:dyDescent="0.2">
      <c r="A376568" s="27"/>
      <c r="B376568" s="67"/>
      <c r="C376568" s="83"/>
      <c r="D376568" s="85"/>
      <c r="E376568" s="82"/>
      <c r="F376568" s="81"/>
      <c r="G376568" s="86"/>
      <c r="H376568" s="86"/>
      <c r="I376568" s="11"/>
    </row>
    <row r="376574" spans="1:9" s="4" customFormat="1" x14ac:dyDescent="0.2">
      <c r="A376574" s="27"/>
      <c r="B376574" s="67"/>
      <c r="C376574" s="83"/>
      <c r="D376574" s="85"/>
      <c r="E376574" s="82"/>
      <c r="F376574" s="81"/>
      <c r="G376574" s="86"/>
      <c r="H376574" s="86"/>
      <c r="I376574" s="11"/>
    </row>
    <row r="376582" spans="1:9" s="4" customFormat="1" x14ac:dyDescent="0.2">
      <c r="A376582" s="27"/>
      <c r="B376582" s="67"/>
      <c r="C376582" s="83"/>
      <c r="D376582" s="85"/>
      <c r="E376582" s="82"/>
      <c r="F376582" s="81"/>
      <c r="G376582" s="86"/>
      <c r="H376582" s="86"/>
      <c r="I376582" s="11"/>
    </row>
    <row r="376584" spans="1:9" s="4" customFormat="1" x14ac:dyDescent="0.2">
      <c r="A376584" s="27"/>
      <c r="B376584" s="67"/>
      <c r="C376584" s="83"/>
      <c r="D376584" s="85"/>
      <c r="E376584" s="82"/>
      <c r="F376584" s="81"/>
      <c r="G376584" s="86"/>
      <c r="H376584" s="86"/>
      <c r="I376584" s="11"/>
    </row>
    <row r="376590" spans="1:9" s="4" customFormat="1" x14ac:dyDescent="0.2">
      <c r="A376590" s="27"/>
      <c r="B376590" s="67"/>
      <c r="C376590" s="83"/>
      <c r="D376590" s="85"/>
      <c r="E376590" s="82"/>
      <c r="F376590" s="81"/>
      <c r="G376590" s="86"/>
      <c r="H376590" s="86"/>
      <c r="I376590" s="11"/>
    </row>
    <row r="376598" spans="1:9" s="4" customFormat="1" x14ac:dyDescent="0.2">
      <c r="A376598" s="27"/>
      <c r="B376598" s="67"/>
      <c r="C376598" s="83"/>
      <c r="D376598" s="85"/>
      <c r="E376598" s="82"/>
      <c r="F376598" s="81"/>
      <c r="G376598" s="86"/>
      <c r="H376598" s="86"/>
      <c r="I376598" s="11"/>
    </row>
    <row r="376600" spans="1:9" s="4" customFormat="1" x14ac:dyDescent="0.2">
      <c r="A376600" s="27"/>
      <c r="B376600" s="67"/>
      <c r="C376600" s="83"/>
      <c r="D376600" s="85"/>
      <c r="E376600" s="82"/>
      <c r="F376600" s="81"/>
      <c r="G376600" s="86"/>
      <c r="H376600" s="86"/>
      <c r="I376600" s="11"/>
    </row>
    <row r="376606" spans="1:9" s="4" customFormat="1" x14ac:dyDescent="0.2">
      <c r="A376606" s="27"/>
      <c r="B376606" s="67"/>
      <c r="C376606" s="83"/>
      <c r="D376606" s="85"/>
      <c r="E376606" s="82"/>
      <c r="F376606" s="81"/>
      <c r="G376606" s="86"/>
      <c r="H376606" s="86"/>
      <c r="I376606" s="11"/>
    </row>
    <row r="376614" spans="1:9" s="4" customFormat="1" x14ac:dyDescent="0.2">
      <c r="A376614" s="27"/>
      <c r="B376614" s="67"/>
      <c r="C376614" s="83"/>
      <c r="D376614" s="85"/>
      <c r="E376614" s="82"/>
      <c r="F376614" s="81"/>
      <c r="G376614" s="86"/>
      <c r="H376614" s="86"/>
      <c r="I376614" s="11"/>
    </row>
    <row r="376616" spans="1:9" s="4" customFormat="1" x14ac:dyDescent="0.2">
      <c r="A376616" s="27"/>
      <c r="B376616" s="67"/>
      <c r="C376616" s="83"/>
      <c r="D376616" s="85"/>
      <c r="E376616" s="82"/>
      <c r="F376616" s="81"/>
      <c r="G376616" s="86"/>
      <c r="H376616" s="86"/>
      <c r="I376616" s="11"/>
    </row>
    <row r="376622" spans="1:9" s="4" customFormat="1" x14ac:dyDescent="0.2">
      <c r="A376622" s="27"/>
      <c r="B376622" s="67"/>
      <c r="C376622" s="83"/>
      <c r="D376622" s="85"/>
      <c r="E376622" s="82"/>
      <c r="F376622" s="81"/>
      <c r="G376622" s="86"/>
      <c r="H376622" s="86"/>
      <c r="I376622" s="11"/>
    </row>
    <row r="376630" spans="1:9" s="4" customFormat="1" x14ac:dyDescent="0.2">
      <c r="A376630" s="27"/>
      <c r="B376630" s="67"/>
      <c r="C376630" s="83"/>
      <c r="D376630" s="85"/>
      <c r="E376630" s="82"/>
      <c r="F376630" s="81"/>
      <c r="G376630" s="86"/>
      <c r="H376630" s="86"/>
      <c r="I376630" s="11"/>
    </row>
    <row r="376632" spans="1:9" s="4" customFormat="1" x14ac:dyDescent="0.2">
      <c r="A376632" s="27"/>
      <c r="B376632" s="67"/>
      <c r="C376632" s="83"/>
      <c r="D376632" s="85"/>
      <c r="E376632" s="82"/>
      <c r="F376632" s="81"/>
      <c r="G376632" s="86"/>
      <c r="H376632" s="86"/>
      <c r="I376632" s="11"/>
    </row>
    <row r="376638" spans="1:9" s="4" customFormat="1" x14ac:dyDescent="0.2">
      <c r="A376638" s="27"/>
      <c r="B376638" s="67"/>
      <c r="C376638" s="83"/>
      <c r="D376638" s="85"/>
      <c r="E376638" s="82"/>
      <c r="F376638" s="81"/>
      <c r="G376638" s="86"/>
      <c r="H376638" s="86"/>
      <c r="I376638" s="11"/>
    </row>
    <row r="376646" spans="1:9" s="4" customFormat="1" x14ac:dyDescent="0.2">
      <c r="A376646" s="27"/>
      <c r="B376646" s="67"/>
      <c r="C376646" s="83"/>
      <c r="D376646" s="85"/>
      <c r="E376646" s="82"/>
      <c r="F376646" s="81"/>
      <c r="G376646" s="86"/>
      <c r="H376646" s="86"/>
      <c r="I376646" s="11"/>
    </row>
    <row r="376648" spans="1:9" s="4" customFormat="1" x14ac:dyDescent="0.2">
      <c r="A376648" s="27"/>
      <c r="B376648" s="67"/>
      <c r="C376648" s="83"/>
      <c r="D376648" s="85"/>
      <c r="E376648" s="82"/>
      <c r="F376648" s="81"/>
      <c r="G376648" s="86"/>
      <c r="H376648" s="86"/>
      <c r="I376648" s="11"/>
    </row>
    <row r="376654" spans="1:9" s="4" customFormat="1" x14ac:dyDescent="0.2">
      <c r="A376654" s="27"/>
      <c r="B376654" s="67"/>
      <c r="C376654" s="83"/>
      <c r="D376654" s="85"/>
      <c r="E376654" s="82"/>
      <c r="F376654" s="81"/>
      <c r="G376654" s="86"/>
      <c r="H376654" s="86"/>
      <c r="I376654" s="11"/>
    </row>
    <row r="376662" spans="1:9" s="4" customFormat="1" x14ac:dyDescent="0.2">
      <c r="A376662" s="27"/>
      <c r="B376662" s="67"/>
      <c r="C376662" s="83"/>
      <c r="D376662" s="85"/>
      <c r="E376662" s="82"/>
      <c r="F376662" s="81"/>
      <c r="G376662" s="86"/>
      <c r="H376662" s="86"/>
      <c r="I376662" s="11"/>
    </row>
    <row r="376664" spans="1:9" s="4" customFormat="1" x14ac:dyDescent="0.2">
      <c r="A376664" s="27"/>
      <c r="B376664" s="67"/>
      <c r="C376664" s="83"/>
      <c r="D376664" s="85"/>
      <c r="E376664" s="82"/>
      <c r="F376664" s="81"/>
      <c r="G376664" s="86"/>
      <c r="H376664" s="86"/>
      <c r="I376664" s="11"/>
    </row>
    <row r="376670" spans="1:9" s="4" customFormat="1" x14ac:dyDescent="0.2">
      <c r="A376670" s="27"/>
      <c r="B376670" s="67"/>
      <c r="C376670" s="83"/>
      <c r="D376670" s="85"/>
      <c r="E376670" s="82"/>
      <c r="F376670" s="81"/>
      <c r="G376670" s="86"/>
      <c r="H376670" s="86"/>
      <c r="I376670" s="11"/>
    </row>
    <row r="376678" spans="1:9" s="4" customFormat="1" x14ac:dyDescent="0.2">
      <c r="A376678" s="27"/>
      <c r="B376678" s="67"/>
      <c r="C376678" s="83"/>
      <c r="D376678" s="85"/>
      <c r="E376678" s="82"/>
      <c r="F376678" s="81"/>
      <c r="G376678" s="86"/>
      <c r="H376678" s="86"/>
      <c r="I376678" s="11"/>
    </row>
    <row r="376680" spans="1:9" s="4" customFormat="1" x14ac:dyDescent="0.2">
      <c r="A376680" s="27"/>
      <c r="B376680" s="67"/>
      <c r="C376680" s="83"/>
      <c r="D376680" s="85"/>
      <c r="E376680" s="82"/>
      <c r="F376680" s="81"/>
      <c r="G376680" s="86"/>
      <c r="H376680" s="86"/>
      <c r="I376680" s="11"/>
    </row>
    <row r="376686" spans="1:9" s="4" customFormat="1" x14ac:dyDescent="0.2">
      <c r="A376686" s="27"/>
      <c r="B376686" s="67"/>
      <c r="C376686" s="83"/>
      <c r="D376686" s="85"/>
      <c r="E376686" s="82"/>
      <c r="F376686" s="81"/>
      <c r="G376686" s="86"/>
      <c r="H376686" s="86"/>
      <c r="I376686" s="11"/>
    </row>
    <row r="376694" spans="1:9" s="4" customFormat="1" x14ac:dyDescent="0.2">
      <c r="A376694" s="27"/>
      <c r="B376694" s="67"/>
      <c r="C376694" s="83"/>
      <c r="D376694" s="85"/>
      <c r="E376694" s="82"/>
      <c r="F376694" s="81"/>
      <c r="G376694" s="86"/>
      <c r="H376694" s="86"/>
      <c r="I376694" s="11"/>
    </row>
    <row r="376696" spans="1:9" s="4" customFormat="1" x14ac:dyDescent="0.2">
      <c r="A376696" s="27"/>
      <c r="B376696" s="67"/>
      <c r="C376696" s="83"/>
      <c r="D376696" s="85"/>
      <c r="E376696" s="82"/>
      <c r="F376696" s="81"/>
      <c r="G376696" s="86"/>
      <c r="H376696" s="86"/>
      <c r="I376696" s="11"/>
    </row>
    <row r="376702" spans="1:9" s="4" customFormat="1" x14ac:dyDescent="0.2">
      <c r="A376702" s="27"/>
      <c r="B376702" s="67"/>
      <c r="C376702" s="83"/>
      <c r="D376702" s="85"/>
      <c r="E376702" s="82"/>
      <c r="F376702" s="81"/>
      <c r="G376702" s="86"/>
      <c r="H376702" s="86"/>
      <c r="I376702" s="11"/>
    </row>
    <row r="376710" spans="1:9" s="4" customFormat="1" x14ac:dyDescent="0.2">
      <c r="A376710" s="27"/>
      <c r="B376710" s="67"/>
      <c r="C376710" s="83"/>
      <c r="D376710" s="85"/>
      <c r="E376710" s="82"/>
      <c r="F376710" s="81"/>
      <c r="G376710" s="86"/>
      <c r="H376710" s="86"/>
      <c r="I376710" s="11"/>
    </row>
    <row r="376712" spans="1:9" s="4" customFormat="1" x14ac:dyDescent="0.2">
      <c r="A376712" s="27"/>
      <c r="B376712" s="67"/>
      <c r="C376712" s="83"/>
      <c r="D376712" s="85"/>
      <c r="E376712" s="82"/>
      <c r="F376712" s="81"/>
      <c r="G376712" s="86"/>
      <c r="H376712" s="86"/>
      <c r="I376712" s="11"/>
    </row>
    <row r="376718" spans="1:9" s="4" customFormat="1" x14ac:dyDescent="0.2">
      <c r="A376718" s="27"/>
      <c r="B376718" s="67"/>
      <c r="C376718" s="83"/>
      <c r="D376718" s="85"/>
      <c r="E376718" s="82"/>
      <c r="F376718" s="81"/>
      <c r="G376718" s="86"/>
      <c r="H376718" s="86"/>
      <c r="I376718" s="11"/>
    </row>
    <row r="376726" spans="1:9" s="4" customFormat="1" x14ac:dyDescent="0.2">
      <c r="A376726" s="27"/>
      <c r="B376726" s="67"/>
      <c r="C376726" s="83"/>
      <c r="D376726" s="85"/>
      <c r="E376726" s="82"/>
      <c r="F376726" s="81"/>
      <c r="G376726" s="86"/>
      <c r="H376726" s="86"/>
      <c r="I376726" s="11"/>
    </row>
    <row r="376728" spans="1:9" s="4" customFormat="1" x14ac:dyDescent="0.2">
      <c r="A376728" s="27"/>
      <c r="B376728" s="67"/>
      <c r="C376728" s="83"/>
      <c r="D376728" s="85"/>
      <c r="E376728" s="82"/>
      <c r="F376728" s="81"/>
      <c r="G376728" s="86"/>
      <c r="H376728" s="86"/>
      <c r="I376728" s="11"/>
    </row>
    <row r="376734" spans="1:9" s="4" customFormat="1" x14ac:dyDescent="0.2">
      <c r="A376734" s="27"/>
      <c r="B376734" s="67"/>
      <c r="C376734" s="83"/>
      <c r="D376734" s="85"/>
      <c r="E376734" s="82"/>
      <c r="F376734" s="81"/>
      <c r="G376734" s="86"/>
      <c r="H376734" s="86"/>
      <c r="I376734" s="11"/>
    </row>
    <row r="376742" spans="1:9" s="4" customFormat="1" x14ac:dyDescent="0.2">
      <c r="A376742" s="27"/>
      <c r="B376742" s="67"/>
      <c r="C376742" s="83"/>
      <c r="D376742" s="85"/>
      <c r="E376742" s="82"/>
      <c r="F376742" s="81"/>
      <c r="G376742" s="86"/>
      <c r="H376742" s="86"/>
      <c r="I376742" s="11"/>
    </row>
    <row r="376744" spans="1:9" s="4" customFormat="1" x14ac:dyDescent="0.2">
      <c r="A376744" s="27"/>
      <c r="B376744" s="67"/>
      <c r="C376744" s="83"/>
      <c r="D376744" s="85"/>
      <c r="E376744" s="82"/>
      <c r="F376744" s="81"/>
      <c r="G376744" s="86"/>
      <c r="H376744" s="86"/>
      <c r="I376744" s="11"/>
    </row>
    <row r="376750" spans="1:9" s="4" customFormat="1" x14ac:dyDescent="0.2">
      <c r="A376750" s="27"/>
      <c r="B376750" s="67"/>
      <c r="C376750" s="83"/>
      <c r="D376750" s="85"/>
      <c r="E376750" s="82"/>
      <c r="F376750" s="81"/>
      <c r="G376750" s="86"/>
      <c r="H376750" s="86"/>
      <c r="I376750" s="11"/>
    </row>
    <row r="376758" spans="1:9" s="4" customFormat="1" x14ac:dyDescent="0.2">
      <c r="A376758" s="27"/>
      <c r="B376758" s="67"/>
      <c r="C376758" s="83"/>
      <c r="D376758" s="85"/>
      <c r="E376758" s="82"/>
      <c r="F376758" s="81"/>
      <c r="G376758" s="86"/>
      <c r="H376758" s="86"/>
      <c r="I376758" s="11"/>
    </row>
    <row r="376760" spans="1:9" s="4" customFormat="1" x14ac:dyDescent="0.2">
      <c r="A376760" s="27"/>
      <c r="B376760" s="67"/>
      <c r="C376760" s="83"/>
      <c r="D376760" s="85"/>
      <c r="E376760" s="82"/>
      <c r="F376760" s="81"/>
      <c r="G376760" s="86"/>
      <c r="H376760" s="86"/>
      <c r="I376760" s="11"/>
    </row>
    <row r="376766" spans="1:9" s="4" customFormat="1" x14ac:dyDescent="0.2">
      <c r="A376766" s="27"/>
      <c r="B376766" s="67"/>
      <c r="C376766" s="83"/>
      <c r="D376766" s="85"/>
      <c r="E376766" s="82"/>
      <c r="F376766" s="81"/>
      <c r="G376766" s="86"/>
      <c r="H376766" s="86"/>
      <c r="I376766" s="11"/>
    </row>
    <row r="376774" spans="1:9" s="4" customFormat="1" x14ac:dyDescent="0.2">
      <c r="A376774" s="27"/>
      <c r="B376774" s="67"/>
      <c r="C376774" s="83"/>
      <c r="D376774" s="85"/>
      <c r="E376774" s="82"/>
      <c r="F376774" s="81"/>
      <c r="G376774" s="86"/>
      <c r="H376774" s="86"/>
      <c r="I376774" s="11"/>
    </row>
    <row r="376776" spans="1:9" s="4" customFormat="1" x14ac:dyDescent="0.2">
      <c r="A376776" s="27"/>
      <c r="B376776" s="67"/>
      <c r="C376776" s="83"/>
      <c r="D376776" s="85"/>
      <c r="E376776" s="82"/>
      <c r="F376776" s="81"/>
      <c r="G376776" s="86"/>
      <c r="H376776" s="86"/>
      <c r="I376776" s="11"/>
    </row>
    <row r="376782" spans="1:9" s="4" customFormat="1" x14ac:dyDescent="0.2">
      <c r="A376782" s="27"/>
      <c r="B376782" s="67"/>
      <c r="C376782" s="83"/>
      <c r="D376782" s="85"/>
      <c r="E376782" s="82"/>
      <c r="F376782" s="81"/>
      <c r="G376782" s="86"/>
      <c r="H376782" s="86"/>
      <c r="I376782" s="11"/>
    </row>
    <row r="376790" spans="1:9" s="4" customFormat="1" x14ac:dyDescent="0.2">
      <c r="A376790" s="27"/>
      <c r="B376790" s="67"/>
      <c r="C376790" s="83"/>
      <c r="D376790" s="85"/>
      <c r="E376790" s="82"/>
      <c r="F376790" s="81"/>
      <c r="G376790" s="86"/>
      <c r="H376790" s="86"/>
      <c r="I376790" s="11"/>
    </row>
    <row r="376792" spans="1:9" s="4" customFormat="1" x14ac:dyDescent="0.2">
      <c r="A376792" s="27"/>
      <c r="B376792" s="67"/>
      <c r="C376792" s="83"/>
      <c r="D376792" s="85"/>
      <c r="E376792" s="82"/>
      <c r="F376792" s="81"/>
      <c r="G376792" s="86"/>
      <c r="H376792" s="86"/>
      <c r="I376792" s="11"/>
    </row>
    <row r="376798" spans="1:9" s="4" customFormat="1" x14ac:dyDescent="0.2">
      <c r="A376798" s="27"/>
      <c r="B376798" s="67"/>
      <c r="C376798" s="83"/>
      <c r="D376798" s="85"/>
      <c r="E376798" s="82"/>
      <c r="F376798" s="81"/>
      <c r="G376798" s="86"/>
      <c r="H376798" s="86"/>
      <c r="I376798" s="11"/>
    </row>
    <row r="376806" spans="1:9" s="4" customFormat="1" x14ac:dyDescent="0.2">
      <c r="A376806" s="27"/>
      <c r="B376806" s="67"/>
      <c r="C376806" s="83"/>
      <c r="D376806" s="85"/>
      <c r="E376806" s="82"/>
      <c r="F376806" s="81"/>
      <c r="G376806" s="86"/>
      <c r="H376806" s="86"/>
      <c r="I376806" s="11"/>
    </row>
    <row r="376808" spans="1:9" s="4" customFormat="1" x14ac:dyDescent="0.2">
      <c r="A376808" s="27"/>
      <c r="B376808" s="67"/>
      <c r="C376808" s="83"/>
      <c r="D376808" s="85"/>
      <c r="E376808" s="82"/>
      <c r="F376808" s="81"/>
      <c r="G376808" s="86"/>
      <c r="H376808" s="86"/>
      <c r="I376808" s="11"/>
    </row>
    <row r="376814" spans="1:9" s="4" customFormat="1" x14ac:dyDescent="0.2">
      <c r="A376814" s="27"/>
      <c r="B376814" s="67"/>
      <c r="C376814" s="83"/>
      <c r="D376814" s="85"/>
      <c r="E376814" s="82"/>
      <c r="F376814" s="81"/>
      <c r="G376814" s="86"/>
      <c r="H376814" s="86"/>
      <c r="I376814" s="11"/>
    </row>
    <row r="376822" spans="1:9" s="4" customFormat="1" x14ac:dyDescent="0.2">
      <c r="A376822" s="27"/>
      <c r="B376822" s="67"/>
      <c r="C376822" s="83"/>
      <c r="D376822" s="85"/>
      <c r="E376822" s="82"/>
      <c r="F376822" s="81"/>
      <c r="G376822" s="86"/>
      <c r="H376822" s="86"/>
      <c r="I376822" s="11"/>
    </row>
    <row r="376824" spans="1:9" s="4" customFormat="1" x14ac:dyDescent="0.2">
      <c r="A376824" s="27"/>
      <c r="B376824" s="67"/>
      <c r="C376824" s="83"/>
      <c r="D376824" s="85"/>
      <c r="E376824" s="82"/>
      <c r="F376824" s="81"/>
      <c r="G376824" s="86"/>
      <c r="H376824" s="86"/>
      <c r="I376824" s="11"/>
    </row>
    <row r="376830" spans="1:9" s="4" customFormat="1" x14ac:dyDescent="0.2">
      <c r="A376830" s="27"/>
      <c r="B376830" s="67"/>
      <c r="C376830" s="83"/>
      <c r="D376830" s="85"/>
      <c r="E376830" s="82"/>
      <c r="F376830" s="81"/>
      <c r="G376830" s="86"/>
      <c r="H376830" s="86"/>
      <c r="I376830" s="11"/>
    </row>
    <row r="376838" spans="1:9" s="4" customFormat="1" x14ac:dyDescent="0.2">
      <c r="A376838" s="27"/>
      <c r="B376838" s="67"/>
      <c r="C376838" s="83"/>
      <c r="D376838" s="85"/>
      <c r="E376838" s="82"/>
      <c r="F376838" s="81"/>
      <c r="G376838" s="86"/>
      <c r="H376838" s="86"/>
      <c r="I376838" s="11"/>
    </row>
    <row r="376840" spans="1:9" s="4" customFormat="1" x14ac:dyDescent="0.2">
      <c r="A376840" s="27"/>
      <c r="B376840" s="67"/>
      <c r="C376840" s="83"/>
      <c r="D376840" s="85"/>
      <c r="E376840" s="82"/>
      <c r="F376840" s="81"/>
      <c r="G376840" s="86"/>
      <c r="H376840" s="86"/>
      <c r="I376840" s="11"/>
    </row>
    <row r="376846" spans="1:9" s="4" customFormat="1" x14ac:dyDescent="0.2">
      <c r="A376846" s="27"/>
      <c r="B376846" s="67"/>
      <c r="C376846" s="83"/>
      <c r="D376846" s="85"/>
      <c r="E376846" s="82"/>
      <c r="F376846" s="81"/>
      <c r="G376846" s="86"/>
      <c r="H376846" s="86"/>
      <c r="I376846" s="11"/>
    </row>
    <row r="376854" spans="1:9" s="4" customFormat="1" x14ac:dyDescent="0.2">
      <c r="A376854" s="27"/>
      <c r="B376854" s="67"/>
      <c r="C376854" s="83"/>
      <c r="D376854" s="85"/>
      <c r="E376854" s="82"/>
      <c r="F376854" s="81"/>
      <c r="G376854" s="86"/>
      <c r="H376854" s="86"/>
      <c r="I376854" s="11"/>
    </row>
    <row r="376856" spans="1:9" s="4" customFormat="1" x14ac:dyDescent="0.2">
      <c r="A376856" s="27"/>
      <c r="B376856" s="67"/>
      <c r="C376856" s="83"/>
      <c r="D376856" s="85"/>
      <c r="E376856" s="82"/>
      <c r="F376856" s="81"/>
      <c r="G376856" s="86"/>
      <c r="H376856" s="86"/>
      <c r="I376856" s="11"/>
    </row>
    <row r="376862" spans="1:9" s="4" customFormat="1" x14ac:dyDescent="0.2">
      <c r="A376862" s="27"/>
      <c r="B376862" s="67"/>
      <c r="C376862" s="83"/>
      <c r="D376862" s="85"/>
      <c r="E376862" s="82"/>
      <c r="F376862" s="81"/>
      <c r="G376862" s="86"/>
      <c r="H376862" s="86"/>
      <c r="I376862" s="11"/>
    </row>
    <row r="376870" spans="1:9" s="4" customFormat="1" x14ac:dyDescent="0.2">
      <c r="A376870" s="27"/>
      <c r="B376870" s="67"/>
      <c r="C376870" s="83"/>
      <c r="D376870" s="85"/>
      <c r="E376870" s="82"/>
      <c r="F376870" s="81"/>
      <c r="G376870" s="86"/>
      <c r="H376870" s="86"/>
      <c r="I376870" s="11"/>
    </row>
    <row r="376872" spans="1:9" s="4" customFormat="1" x14ac:dyDescent="0.2">
      <c r="A376872" s="27"/>
      <c r="B376872" s="67"/>
      <c r="C376872" s="83"/>
      <c r="D376872" s="85"/>
      <c r="E376872" s="82"/>
      <c r="F376872" s="81"/>
      <c r="G376872" s="86"/>
      <c r="H376872" s="86"/>
      <c r="I376872" s="11"/>
    </row>
    <row r="376878" spans="1:9" s="4" customFormat="1" x14ac:dyDescent="0.2">
      <c r="A376878" s="27"/>
      <c r="B376878" s="67"/>
      <c r="C376878" s="83"/>
      <c r="D376878" s="85"/>
      <c r="E376878" s="82"/>
      <c r="F376878" s="81"/>
      <c r="G376878" s="86"/>
      <c r="H376878" s="86"/>
      <c r="I376878" s="11"/>
    </row>
    <row r="376886" spans="1:9" s="4" customFormat="1" x14ac:dyDescent="0.2">
      <c r="A376886" s="27"/>
      <c r="B376886" s="67"/>
      <c r="C376886" s="83"/>
      <c r="D376886" s="85"/>
      <c r="E376886" s="82"/>
      <c r="F376886" s="81"/>
      <c r="G376886" s="86"/>
      <c r="H376886" s="86"/>
      <c r="I376886" s="11"/>
    </row>
    <row r="376888" spans="1:9" s="4" customFormat="1" x14ac:dyDescent="0.2">
      <c r="A376888" s="27"/>
      <c r="B376888" s="67"/>
      <c r="C376888" s="83"/>
      <c r="D376888" s="85"/>
      <c r="E376888" s="82"/>
      <c r="F376888" s="81"/>
      <c r="G376888" s="86"/>
      <c r="H376888" s="86"/>
      <c r="I376888" s="11"/>
    </row>
    <row r="376894" spans="1:9" s="4" customFormat="1" x14ac:dyDescent="0.2">
      <c r="A376894" s="27"/>
      <c r="B376894" s="67"/>
      <c r="C376894" s="83"/>
      <c r="D376894" s="85"/>
      <c r="E376894" s="82"/>
      <c r="F376894" s="81"/>
      <c r="G376894" s="86"/>
      <c r="H376894" s="86"/>
      <c r="I376894" s="11"/>
    </row>
    <row r="376902" spans="1:9" s="4" customFormat="1" x14ac:dyDescent="0.2">
      <c r="A376902" s="27"/>
      <c r="B376902" s="67"/>
      <c r="C376902" s="83"/>
      <c r="D376902" s="85"/>
      <c r="E376902" s="82"/>
      <c r="F376902" s="81"/>
      <c r="G376902" s="86"/>
      <c r="H376902" s="86"/>
      <c r="I376902" s="11"/>
    </row>
    <row r="376904" spans="1:9" s="4" customFormat="1" x14ac:dyDescent="0.2">
      <c r="A376904" s="27"/>
      <c r="B376904" s="67"/>
      <c r="C376904" s="83"/>
      <c r="D376904" s="85"/>
      <c r="E376904" s="82"/>
      <c r="F376904" s="81"/>
      <c r="G376904" s="86"/>
      <c r="H376904" s="86"/>
      <c r="I376904" s="11"/>
    </row>
    <row r="376910" spans="1:9" s="4" customFormat="1" x14ac:dyDescent="0.2">
      <c r="A376910" s="27"/>
      <c r="B376910" s="67"/>
      <c r="C376910" s="83"/>
      <c r="D376910" s="85"/>
      <c r="E376910" s="82"/>
      <c r="F376910" s="81"/>
      <c r="G376910" s="86"/>
      <c r="H376910" s="86"/>
      <c r="I376910" s="11"/>
    </row>
    <row r="376918" spans="1:9" s="4" customFormat="1" x14ac:dyDescent="0.2">
      <c r="A376918" s="27"/>
      <c r="B376918" s="67"/>
      <c r="C376918" s="83"/>
      <c r="D376918" s="85"/>
      <c r="E376918" s="82"/>
      <c r="F376918" s="81"/>
      <c r="G376918" s="86"/>
      <c r="H376918" s="86"/>
      <c r="I376918" s="11"/>
    </row>
    <row r="376920" spans="1:9" s="4" customFormat="1" x14ac:dyDescent="0.2">
      <c r="A376920" s="27"/>
      <c r="B376920" s="67"/>
      <c r="C376920" s="83"/>
      <c r="D376920" s="85"/>
      <c r="E376920" s="82"/>
      <c r="F376920" s="81"/>
      <c r="G376920" s="86"/>
      <c r="H376920" s="86"/>
      <c r="I376920" s="11"/>
    </row>
    <row r="376926" spans="1:9" s="4" customFormat="1" x14ac:dyDescent="0.2">
      <c r="A376926" s="27"/>
      <c r="B376926" s="67"/>
      <c r="C376926" s="83"/>
      <c r="D376926" s="85"/>
      <c r="E376926" s="82"/>
      <c r="F376926" s="81"/>
      <c r="G376926" s="86"/>
      <c r="H376926" s="86"/>
      <c r="I376926" s="11"/>
    </row>
    <row r="376934" spans="1:9" s="4" customFormat="1" x14ac:dyDescent="0.2">
      <c r="A376934" s="27"/>
      <c r="B376934" s="67"/>
      <c r="C376934" s="83"/>
      <c r="D376934" s="85"/>
      <c r="E376934" s="82"/>
      <c r="F376934" s="81"/>
      <c r="G376934" s="86"/>
      <c r="H376934" s="86"/>
      <c r="I376934" s="11"/>
    </row>
    <row r="376936" spans="1:9" s="4" customFormat="1" x14ac:dyDescent="0.2">
      <c r="A376936" s="27"/>
      <c r="B376936" s="67"/>
      <c r="C376936" s="83"/>
      <c r="D376936" s="85"/>
      <c r="E376936" s="82"/>
      <c r="F376936" s="81"/>
      <c r="G376936" s="86"/>
      <c r="H376936" s="86"/>
      <c r="I376936" s="11"/>
    </row>
    <row r="376942" spans="1:9" s="4" customFormat="1" x14ac:dyDescent="0.2">
      <c r="A376942" s="27"/>
      <c r="B376942" s="67"/>
      <c r="C376942" s="83"/>
      <c r="D376942" s="85"/>
      <c r="E376942" s="82"/>
      <c r="F376942" s="81"/>
      <c r="G376942" s="86"/>
      <c r="H376942" s="86"/>
      <c r="I376942" s="11"/>
    </row>
    <row r="376950" spans="1:9" s="4" customFormat="1" x14ac:dyDescent="0.2">
      <c r="A376950" s="27"/>
      <c r="B376950" s="67"/>
      <c r="C376950" s="83"/>
      <c r="D376950" s="85"/>
      <c r="E376950" s="82"/>
      <c r="F376950" s="81"/>
      <c r="G376950" s="86"/>
      <c r="H376950" s="86"/>
      <c r="I376950" s="11"/>
    </row>
    <row r="376952" spans="1:9" s="4" customFormat="1" x14ac:dyDescent="0.2">
      <c r="A376952" s="27"/>
      <c r="B376952" s="67"/>
      <c r="C376952" s="83"/>
      <c r="D376952" s="85"/>
      <c r="E376952" s="82"/>
      <c r="F376952" s="81"/>
      <c r="G376952" s="86"/>
      <c r="H376952" s="86"/>
      <c r="I376952" s="11"/>
    </row>
    <row r="376958" spans="1:9" s="4" customFormat="1" x14ac:dyDescent="0.2">
      <c r="A376958" s="27"/>
      <c r="B376958" s="67"/>
      <c r="C376958" s="83"/>
      <c r="D376958" s="85"/>
      <c r="E376958" s="82"/>
      <c r="F376958" s="81"/>
      <c r="G376958" s="86"/>
      <c r="H376958" s="86"/>
      <c r="I376958" s="11"/>
    </row>
    <row r="376966" spans="1:9" s="4" customFormat="1" x14ac:dyDescent="0.2">
      <c r="A376966" s="27"/>
      <c r="B376966" s="67"/>
      <c r="C376966" s="83"/>
      <c r="D376966" s="85"/>
      <c r="E376966" s="82"/>
      <c r="F376966" s="81"/>
      <c r="G376966" s="86"/>
      <c r="H376966" s="86"/>
      <c r="I376966" s="11"/>
    </row>
    <row r="376968" spans="1:9" s="4" customFormat="1" x14ac:dyDescent="0.2">
      <c r="A376968" s="27"/>
      <c r="B376968" s="67"/>
      <c r="C376968" s="83"/>
      <c r="D376968" s="85"/>
      <c r="E376968" s="82"/>
      <c r="F376968" s="81"/>
      <c r="G376968" s="86"/>
      <c r="H376968" s="86"/>
      <c r="I376968" s="11"/>
    </row>
    <row r="376974" spans="1:9" s="4" customFormat="1" x14ac:dyDescent="0.2">
      <c r="A376974" s="27"/>
      <c r="B376974" s="67"/>
      <c r="C376974" s="83"/>
      <c r="D376974" s="85"/>
      <c r="E376974" s="82"/>
      <c r="F376974" s="81"/>
      <c r="G376974" s="86"/>
      <c r="H376974" s="86"/>
      <c r="I376974" s="11"/>
    </row>
    <row r="376982" spans="1:9" s="4" customFormat="1" x14ac:dyDescent="0.2">
      <c r="A376982" s="27"/>
      <c r="B376982" s="67"/>
      <c r="C376982" s="83"/>
      <c r="D376982" s="85"/>
      <c r="E376982" s="82"/>
      <c r="F376982" s="81"/>
      <c r="G376982" s="86"/>
      <c r="H376982" s="86"/>
      <c r="I376982" s="11"/>
    </row>
    <row r="376984" spans="1:9" s="4" customFormat="1" x14ac:dyDescent="0.2">
      <c r="A376984" s="27"/>
      <c r="B376984" s="67"/>
      <c r="C376984" s="83"/>
      <c r="D376984" s="85"/>
      <c r="E376984" s="82"/>
      <c r="F376984" s="81"/>
      <c r="G376984" s="86"/>
      <c r="H376984" s="86"/>
      <c r="I376984" s="11"/>
    </row>
    <row r="376990" spans="1:9" s="4" customFormat="1" x14ac:dyDescent="0.2">
      <c r="A376990" s="27"/>
      <c r="B376990" s="67"/>
      <c r="C376990" s="83"/>
      <c r="D376990" s="85"/>
      <c r="E376990" s="82"/>
      <c r="F376990" s="81"/>
      <c r="G376990" s="86"/>
      <c r="H376990" s="86"/>
      <c r="I376990" s="11"/>
    </row>
    <row r="376998" spans="1:9" s="4" customFormat="1" x14ac:dyDescent="0.2">
      <c r="A376998" s="27"/>
      <c r="B376998" s="67"/>
      <c r="C376998" s="83"/>
      <c r="D376998" s="85"/>
      <c r="E376998" s="82"/>
      <c r="F376998" s="81"/>
      <c r="G376998" s="86"/>
      <c r="H376998" s="86"/>
      <c r="I376998" s="11"/>
    </row>
    <row r="377000" spans="1:9" s="4" customFormat="1" x14ac:dyDescent="0.2">
      <c r="A377000" s="27"/>
      <c r="B377000" s="67"/>
      <c r="C377000" s="83"/>
      <c r="D377000" s="85"/>
      <c r="E377000" s="82"/>
      <c r="F377000" s="81"/>
      <c r="G377000" s="86"/>
      <c r="H377000" s="86"/>
      <c r="I377000" s="11"/>
    </row>
    <row r="377006" spans="1:9" s="4" customFormat="1" x14ac:dyDescent="0.2">
      <c r="A377006" s="27"/>
      <c r="B377006" s="67"/>
      <c r="C377006" s="83"/>
      <c r="D377006" s="85"/>
      <c r="E377006" s="82"/>
      <c r="F377006" s="81"/>
      <c r="G377006" s="86"/>
      <c r="H377006" s="86"/>
      <c r="I377006" s="11"/>
    </row>
    <row r="377014" spans="1:9" s="4" customFormat="1" x14ac:dyDescent="0.2">
      <c r="A377014" s="27"/>
      <c r="B377014" s="67"/>
      <c r="C377014" s="83"/>
      <c r="D377014" s="85"/>
      <c r="E377014" s="82"/>
      <c r="F377014" s="81"/>
      <c r="G377014" s="86"/>
      <c r="H377014" s="86"/>
      <c r="I377014" s="11"/>
    </row>
    <row r="377016" spans="1:9" s="4" customFormat="1" x14ac:dyDescent="0.2">
      <c r="A377016" s="27"/>
      <c r="B377016" s="67"/>
      <c r="C377016" s="83"/>
      <c r="D377016" s="85"/>
      <c r="E377016" s="82"/>
      <c r="F377016" s="81"/>
      <c r="G377016" s="86"/>
      <c r="H377016" s="86"/>
      <c r="I377016" s="11"/>
    </row>
    <row r="377022" spans="1:9" s="4" customFormat="1" x14ac:dyDescent="0.2">
      <c r="A377022" s="27"/>
      <c r="B377022" s="67"/>
      <c r="C377022" s="83"/>
      <c r="D377022" s="85"/>
      <c r="E377022" s="82"/>
      <c r="F377022" s="81"/>
      <c r="G377022" s="86"/>
      <c r="H377022" s="86"/>
      <c r="I377022" s="11"/>
    </row>
    <row r="377030" spans="1:9" s="4" customFormat="1" x14ac:dyDescent="0.2">
      <c r="A377030" s="27"/>
      <c r="B377030" s="67"/>
      <c r="C377030" s="83"/>
      <c r="D377030" s="85"/>
      <c r="E377030" s="82"/>
      <c r="F377030" s="81"/>
      <c r="G377030" s="86"/>
      <c r="H377030" s="86"/>
      <c r="I377030" s="11"/>
    </row>
    <row r="377032" spans="1:9" s="4" customFormat="1" x14ac:dyDescent="0.2">
      <c r="A377032" s="27"/>
      <c r="B377032" s="67"/>
      <c r="C377032" s="83"/>
      <c r="D377032" s="85"/>
      <c r="E377032" s="82"/>
      <c r="F377032" s="81"/>
      <c r="G377032" s="86"/>
      <c r="H377032" s="86"/>
      <c r="I377032" s="11"/>
    </row>
    <row r="377038" spans="1:9" s="4" customFormat="1" x14ac:dyDescent="0.2">
      <c r="A377038" s="27"/>
      <c r="B377038" s="67"/>
      <c r="C377038" s="83"/>
      <c r="D377038" s="85"/>
      <c r="E377038" s="82"/>
      <c r="F377038" s="81"/>
      <c r="G377038" s="86"/>
      <c r="H377038" s="86"/>
      <c r="I377038" s="11"/>
    </row>
    <row r="377046" spans="1:9" s="4" customFormat="1" x14ac:dyDescent="0.2">
      <c r="A377046" s="27"/>
      <c r="B377046" s="67"/>
      <c r="C377046" s="83"/>
      <c r="D377046" s="85"/>
      <c r="E377046" s="82"/>
      <c r="F377046" s="81"/>
      <c r="G377046" s="86"/>
      <c r="H377046" s="86"/>
      <c r="I377046" s="11"/>
    </row>
    <row r="377048" spans="1:9" s="4" customFormat="1" x14ac:dyDescent="0.2">
      <c r="A377048" s="27"/>
      <c r="B377048" s="67"/>
      <c r="C377048" s="83"/>
      <c r="D377048" s="85"/>
      <c r="E377048" s="82"/>
      <c r="F377048" s="81"/>
      <c r="G377048" s="86"/>
      <c r="H377048" s="86"/>
      <c r="I377048" s="11"/>
    </row>
    <row r="377054" spans="1:9" s="4" customFormat="1" x14ac:dyDescent="0.2">
      <c r="A377054" s="27"/>
      <c r="B377054" s="67"/>
      <c r="C377054" s="83"/>
      <c r="D377054" s="85"/>
      <c r="E377054" s="82"/>
      <c r="F377054" s="81"/>
      <c r="G377054" s="86"/>
      <c r="H377054" s="86"/>
      <c r="I377054" s="11"/>
    </row>
    <row r="377062" spans="1:9" s="4" customFormat="1" x14ac:dyDescent="0.2">
      <c r="A377062" s="27"/>
      <c r="B377062" s="67"/>
      <c r="C377062" s="83"/>
      <c r="D377062" s="85"/>
      <c r="E377062" s="82"/>
      <c r="F377062" s="81"/>
      <c r="G377062" s="86"/>
      <c r="H377062" s="86"/>
      <c r="I377062" s="11"/>
    </row>
    <row r="377064" spans="1:9" s="4" customFormat="1" x14ac:dyDescent="0.2">
      <c r="A377064" s="27"/>
      <c r="B377064" s="67"/>
      <c r="C377064" s="83"/>
      <c r="D377064" s="85"/>
      <c r="E377064" s="82"/>
      <c r="F377064" s="81"/>
      <c r="G377064" s="86"/>
      <c r="H377064" s="86"/>
      <c r="I377064" s="11"/>
    </row>
    <row r="377070" spans="1:9" s="4" customFormat="1" x14ac:dyDescent="0.2">
      <c r="A377070" s="27"/>
      <c r="B377070" s="67"/>
      <c r="C377070" s="83"/>
      <c r="D377070" s="85"/>
      <c r="E377070" s="82"/>
      <c r="F377070" s="81"/>
      <c r="G377070" s="86"/>
      <c r="H377070" s="86"/>
      <c r="I377070" s="11"/>
    </row>
    <row r="377078" spans="1:9" s="4" customFormat="1" x14ac:dyDescent="0.2">
      <c r="A377078" s="27"/>
      <c r="B377078" s="67"/>
      <c r="C377078" s="83"/>
      <c r="D377078" s="85"/>
      <c r="E377078" s="82"/>
      <c r="F377078" s="81"/>
      <c r="G377078" s="86"/>
      <c r="H377078" s="86"/>
      <c r="I377078" s="11"/>
    </row>
    <row r="377080" spans="1:9" s="4" customFormat="1" x14ac:dyDescent="0.2">
      <c r="A377080" s="27"/>
      <c r="B377080" s="67"/>
      <c r="C377080" s="83"/>
      <c r="D377080" s="85"/>
      <c r="E377080" s="82"/>
      <c r="F377080" s="81"/>
      <c r="G377080" s="86"/>
      <c r="H377080" s="86"/>
      <c r="I377080" s="11"/>
    </row>
    <row r="377086" spans="1:9" s="4" customFormat="1" x14ac:dyDescent="0.2">
      <c r="A377086" s="27"/>
      <c r="B377086" s="67"/>
      <c r="C377086" s="83"/>
      <c r="D377086" s="85"/>
      <c r="E377086" s="82"/>
      <c r="F377086" s="81"/>
      <c r="G377086" s="86"/>
      <c r="H377086" s="86"/>
      <c r="I377086" s="11"/>
    </row>
    <row r="377094" spans="1:9" s="4" customFormat="1" x14ac:dyDescent="0.2">
      <c r="A377094" s="27"/>
      <c r="B377094" s="67"/>
      <c r="C377094" s="83"/>
      <c r="D377094" s="85"/>
      <c r="E377094" s="82"/>
      <c r="F377094" s="81"/>
      <c r="G377094" s="86"/>
      <c r="H377094" s="86"/>
      <c r="I377094" s="11"/>
    </row>
    <row r="377096" spans="1:9" s="4" customFormat="1" x14ac:dyDescent="0.2">
      <c r="A377096" s="27"/>
      <c r="B377096" s="67"/>
      <c r="C377096" s="83"/>
      <c r="D377096" s="85"/>
      <c r="E377096" s="82"/>
      <c r="F377096" s="81"/>
      <c r="G377096" s="86"/>
      <c r="H377096" s="86"/>
      <c r="I377096" s="11"/>
    </row>
    <row r="377102" spans="1:9" s="4" customFormat="1" x14ac:dyDescent="0.2">
      <c r="A377102" s="27"/>
      <c r="B377102" s="67"/>
      <c r="C377102" s="83"/>
      <c r="D377102" s="85"/>
      <c r="E377102" s="82"/>
      <c r="F377102" s="81"/>
      <c r="G377102" s="86"/>
      <c r="H377102" s="86"/>
      <c r="I377102" s="11"/>
    </row>
    <row r="377110" spans="1:9" s="4" customFormat="1" x14ac:dyDescent="0.2">
      <c r="A377110" s="27"/>
      <c r="B377110" s="67"/>
      <c r="C377110" s="83"/>
      <c r="D377110" s="85"/>
      <c r="E377110" s="82"/>
      <c r="F377110" s="81"/>
      <c r="G377110" s="86"/>
      <c r="H377110" s="86"/>
      <c r="I377110" s="11"/>
    </row>
    <row r="377112" spans="1:9" s="4" customFormat="1" x14ac:dyDescent="0.2">
      <c r="A377112" s="27"/>
      <c r="B377112" s="67"/>
      <c r="C377112" s="83"/>
      <c r="D377112" s="85"/>
      <c r="E377112" s="82"/>
      <c r="F377112" s="81"/>
      <c r="G377112" s="86"/>
      <c r="H377112" s="86"/>
      <c r="I377112" s="11"/>
    </row>
    <row r="377118" spans="1:9" s="4" customFormat="1" x14ac:dyDescent="0.2">
      <c r="A377118" s="27"/>
      <c r="B377118" s="67"/>
      <c r="C377118" s="83"/>
      <c r="D377118" s="85"/>
      <c r="E377118" s="82"/>
      <c r="F377118" s="81"/>
      <c r="G377118" s="86"/>
      <c r="H377118" s="86"/>
      <c r="I377118" s="11"/>
    </row>
    <row r="377126" spans="1:9" s="4" customFormat="1" x14ac:dyDescent="0.2">
      <c r="A377126" s="27"/>
      <c r="B377126" s="67"/>
      <c r="C377126" s="83"/>
      <c r="D377126" s="85"/>
      <c r="E377126" s="82"/>
      <c r="F377126" s="81"/>
      <c r="G377126" s="86"/>
      <c r="H377126" s="86"/>
      <c r="I377126" s="11"/>
    </row>
    <row r="377128" spans="1:9" s="4" customFormat="1" x14ac:dyDescent="0.2">
      <c r="A377128" s="27"/>
      <c r="B377128" s="67"/>
      <c r="C377128" s="83"/>
      <c r="D377128" s="85"/>
      <c r="E377128" s="82"/>
      <c r="F377128" s="81"/>
      <c r="G377128" s="86"/>
      <c r="H377128" s="86"/>
      <c r="I377128" s="11"/>
    </row>
    <row r="377134" spans="1:9" s="4" customFormat="1" x14ac:dyDescent="0.2">
      <c r="A377134" s="27"/>
      <c r="B377134" s="67"/>
      <c r="C377134" s="83"/>
      <c r="D377134" s="85"/>
      <c r="E377134" s="82"/>
      <c r="F377134" s="81"/>
      <c r="G377134" s="86"/>
      <c r="H377134" s="86"/>
      <c r="I377134" s="11"/>
    </row>
    <row r="377142" spans="1:9" s="4" customFormat="1" x14ac:dyDescent="0.2">
      <c r="A377142" s="27"/>
      <c r="B377142" s="67"/>
      <c r="C377142" s="83"/>
      <c r="D377142" s="85"/>
      <c r="E377142" s="82"/>
      <c r="F377142" s="81"/>
      <c r="G377142" s="86"/>
      <c r="H377142" s="86"/>
      <c r="I377142" s="11"/>
    </row>
    <row r="377144" spans="1:9" s="4" customFormat="1" x14ac:dyDescent="0.2">
      <c r="A377144" s="27"/>
      <c r="B377144" s="67"/>
      <c r="C377144" s="83"/>
      <c r="D377144" s="85"/>
      <c r="E377144" s="82"/>
      <c r="F377144" s="81"/>
      <c r="G377144" s="86"/>
      <c r="H377144" s="86"/>
      <c r="I377144" s="11"/>
    </row>
    <row r="377150" spans="1:9" s="4" customFormat="1" x14ac:dyDescent="0.2">
      <c r="A377150" s="27"/>
      <c r="B377150" s="67"/>
      <c r="C377150" s="83"/>
      <c r="D377150" s="85"/>
      <c r="E377150" s="82"/>
      <c r="F377150" s="81"/>
      <c r="G377150" s="86"/>
      <c r="H377150" s="86"/>
      <c r="I377150" s="11"/>
    </row>
    <row r="377158" spans="1:9" s="4" customFormat="1" x14ac:dyDescent="0.2">
      <c r="A377158" s="27"/>
      <c r="B377158" s="67"/>
      <c r="C377158" s="83"/>
      <c r="D377158" s="85"/>
      <c r="E377158" s="82"/>
      <c r="F377158" s="81"/>
      <c r="G377158" s="86"/>
      <c r="H377158" s="86"/>
      <c r="I377158" s="11"/>
    </row>
    <row r="377160" spans="1:9" s="4" customFormat="1" x14ac:dyDescent="0.2">
      <c r="A377160" s="27"/>
      <c r="B377160" s="67"/>
      <c r="C377160" s="83"/>
      <c r="D377160" s="85"/>
      <c r="E377160" s="82"/>
      <c r="F377160" s="81"/>
      <c r="G377160" s="86"/>
      <c r="H377160" s="86"/>
      <c r="I377160" s="11"/>
    </row>
    <row r="377166" spans="1:9" s="4" customFormat="1" x14ac:dyDescent="0.2">
      <c r="A377166" s="27"/>
      <c r="B377166" s="67"/>
      <c r="C377166" s="83"/>
      <c r="D377166" s="85"/>
      <c r="E377166" s="82"/>
      <c r="F377166" s="81"/>
      <c r="G377166" s="86"/>
      <c r="H377166" s="86"/>
      <c r="I377166" s="11"/>
    </row>
    <row r="377174" spans="1:9" s="4" customFormat="1" x14ac:dyDescent="0.2">
      <c r="A377174" s="27"/>
      <c r="B377174" s="67"/>
      <c r="C377174" s="83"/>
      <c r="D377174" s="85"/>
      <c r="E377174" s="82"/>
      <c r="F377174" s="81"/>
      <c r="G377174" s="86"/>
      <c r="H377174" s="86"/>
      <c r="I377174" s="11"/>
    </row>
    <row r="377176" spans="1:9" s="4" customFormat="1" x14ac:dyDescent="0.2">
      <c r="A377176" s="27"/>
      <c r="B377176" s="67"/>
      <c r="C377176" s="83"/>
      <c r="D377176" s="85"/>
      <c r="E377176" s="82"/>
      <c r="F377176" s="81"/>
      <c r="G377176" s="86"/>
      <c r="H377176" s="86"/>
      <c r="I377176" s="11"/>
    </row>
    <row r="377182" spans="1:9" s="4" customFormat="1" x14ac:dyDescent="0.2">
      <c r="A377182" s="27"/>
      <c r="B377182" s="67"/>
      <c r="C377182" s="83"/>
      <c r="D377182" s="85"/>
      <c r="E377182" s="82"/>
      <c r="F377182" s="81"/>
      <c r="G377182" s="86"/>
      <c r="H377182" s="86"/>
      <c r="I377182" s="11"/>
    </row>
    <row r="377190" spans="1:9" s="4" customFormat="1" x14ac:dyDescent="0.2">
      <c r="A377190" s="27"/>
      <c r="B377190" s="67"/>
      <c r="C377190" s="83"/>
      <c r="D377190" s="85"/>
      <c r="E377190" s="82"/>
      <c r="F377190" s="81"/>
      <c r="G377190" s="86"/>
      <c r="H377190" s="86"/>
      <c r="I377190" s="11"/>
    </row>
    <row r="377192" spans="1:9" s="4" customFormat="1" x14ac:dyDescent="0.2">
      <c r="A377192" s="27"/>
      <c r="B377192" s="67"/>
      <c r="C377192" s="83"/>
      <c r="D377192" s="85"/>
      <c r="E377192" s="82"/>
      <c r="F377192" s="81"/>
      <c r="G377192" s="86"/>
      <c r="H377192" s="86"/>
      <c r="I377192" s="11"/>
    </row>
    <row r="377198" spans="1:9" s="4" customFormat="1" x14ac:dyDescent="0.2">
      <c r="A377198" s="27"/>
      <c r="B377198" s="67"/>
      <c r="C377198" s="83"/>
      <c r="D377198" s="85"/>
      <c r="E377198" s="82"/>
      <c r="F377198" s="81"/>
      <c r="G377198" s="86"/>
      <c r="H377198" s="86"/>
      <c r="I377198" s="11"/>
    </row>
    <row r="377206" spans="1:9" s="4" customFormat="1" x14ac:dyDescent="0.2">
      <c r="A377206" s="27"/>
      <c r="B377206" s="67"/>
      <c r="C377206" s="83"/>
      <c r="D377206" s="85"/>
      <c r="E377206" s="82"/>
      <c r="F377206" s="81"/>
      <c r="G377206" s="86"/>
      <c r="H377206" s="86"/>
      <c r="I377206" s="11"/>
    </row>
    <row r="377208" spans="1:9" s="4" customFormat="1" x14ac:dyDescent="0.2">
      <c r="A377208" s="27"/>
      <c r="B377208" s="67"/>
      <c r="C377208" s="83"/>
      <c r="D377208" s="85"/>
      <c r="E377208" s="82"/>
      <c r="F377208" s="81"/>
      <c r="G377208" s="86"/>
      <c r="H377208" s="86"/>
      <c r="I377208" s="11"/>
    </row>
    <row r="377214" spans="1:9" s="4" customFormat="1" x14ac:dyDescent="0.2">
      <c r="A377214" s="27"/>
      <c r="B377214" s="67"/>
      <c r="C377214" s="83"/>
      <c r="D377214" s="85"/>
      <c r="E377214" s="82"/>
      <c r="F377214" s="81"/>
      <c r="G377214" s="86"/>
      <c r="H377214" s="86"/>
      <c r="I377214" s="11"/>
    </row>
    <row r="377222" spans="1:9" s="4" customFormat="1" x14ac:dyDescent="0.2">
      <c r="A377222" s="27"/>
      <c r="B377222" s="67"/>
      <c r="C377222" s="83"/>
      <c r="D377222" s="85"/>
      <c r="E377222" s="82"/>
      <c r="F377222" s="81"/>
      <c r="G377222" s="86"/>
      <c r="H377222" s="86"/>
      <c r="I377222" s="11"/>
    </row>
    <row r="377224" spans="1:9" s="4" customFormat="1" x14ac:dyDescent="0.2">
      <c r="A377224" s="27"/>
      <c r="B377224" s="67"/>
      <c r="C377224" s="83"/>
      <c r="D377224" s="85"/>
      <c r="E377224" s="82"/>
      <c r="F377224" s="81"/>
      <c r="G377224" s="86"/>
      <c r="H377224" s="86"/>
      <c r="I377224" s="11"/>
    </row>
    <row r="377230" spans="1:9" s="4" customFormat="1" x14ac:dyDescent="0.2">
      <c r="A377230" s="27"/>
      <c r="B377230" s="67"/>
      <c r="C377230" s="83"/>
      <c r="D377230" s="85"/>
      <c r="E377230" s="82"/>
      <c r="F377230" s="81"/>
      <c r="G377230" s="86"/>
      <c r="H377230" s="86"/>
      <c r="I377230" s="11"/>
    </row>
    <row r="377238" spans="1:9" s="4" customFormat="1" x14ac:dyDescent="0.2">
      <c r="A377238" s="27"/>
      <c r="B377238" s="67"/>
      <c r="C377238" s="83"/>
      <c r="D377238" s="85"/>
      <c r="E377238" s="82"/>
      <c r="F377238" s="81"/>
      <c r="G377238" s="86"/>
      <c r="H377238" s="86"/>
      <c r="I377238" s="11"/>
    </row>
    <row r="377240" spans="1:9" s="4" customFormat="1" x14ac:dyDescent="0.2">
      <c r="A377240" s="27"/>
      <c r="B377240" s="67"/>
      <c r="C377240" s="83"/>
      <c r="D377240" s="85"/>
      <c r="E377240" s="82"/>
      <c r="F377240" s="81"/>
      <c r="G377240" s="86"/>
      <c r="H377240" s="86"/>
      <c r="I377240" s="11"/>
    </row>
    <row r="377246" spans="1:9" s="4" customFormat="1" x14ac:dyDescent="0.2">
      <c r="A377246" s="27"/>
      <c r="B377246" s="67"/>
      <c r="C377246" s="83"/>
      <c r="D377246" s="85"/>
      <c r="E377246" s="82"/>
      <c r="F377246" s="81"/>
      <c r="G377246" s="86"/>
      <c r="H377246" s="86"/>
      <c r="I377246" s="11"/>
    </row>
    <row r="377254" spans="1:9" s="4" customFormat="1" x14ac:dyDescent="0.2">
      <c r="A377254" s="27"/>
      <c r="B377254" s="67"/>
      <c r="C377254" s="83"/>
      <c r="D377254" s="85"/>
      <c r="E377254" s="82"/>
      <c r="F377254" s="81"/>
      <c r="G377254" s="86"/>
      <c r="H377254" s="86"/>
      <c r="I377254" s="11"/>
    </row>
    <row r="377256" spans="1:9" s="4" customFormat="1" x14ac:dyDescent="0.2">
      <c r="A377256" s="27"/>
      <c r="B377256" s="67"/>
      <c r="C377256" s="83"/>
      <c r="D377256" s="85"/>
      <c r="E377256" s="82"/>
      <c r="F377256" s="81"/>
      <c r="G377256" s="86"/>
      <c r="H377256" s="86"/>
      <c r="I377256" s="11"/>
    </row>
    <row r="377262" spans="1:9" s="4" customFormat="1" x14ac:dyDescent="0.2">
      <c r="A377262" s="27"/>
      <c r="B377262" s="67"/>
      <c r="C377262" s="83"/>
      <c r="D377262" s="85"/>
      <c r="E377262" s="82"/>
      <c r="F377262" s="81"/>
      <c r="G377262" s="86"/>
      <c r="H377262" s="86"/>
      <c r="I377262" s="11"/>
    </row>
    <row r="377270" spans="1:9" s="4" customFormat="1" x14ac:dyDescent="0.2">
      <c r="A377270" s="27"/>
      <c r="B377270" s="67"/>
      <c r="C377270" s="83"/>
      <c r="D377270" s="85"/>
      <c r="E377270" s="82"/>
      <c r="F377270" s="81"/>
      <c r="G377270" s="86"/>
      <c r="H377270" s="86"/>
      <c r="I377270" s="11"/>
    </row>
    <row r="377272" spans="1:9" s="4" customFormat="1" x14ac:dyDescent="0.2">
      <c r="A377272" s="27"/>
      <c r="B377272" s="67"/>
      <c r="C377272" s="83"/>
      <c r="D377272" s="85"/>
      <c r="E377272" s="82"/>
      <c r="F377272" s="81"/>
      <c r="G377272" s="86"/>
      <c r="H377272" s="86"/>
      <c r="I377272" s="11"/>
    </row>
    <row r="377278" spans="1:9" s="4" customFormat="1" x14ac:dyDescent="0.2">
      <c r="A377278" s="27"/>
      <c r="B377278" s="67"/>
      <c r="C377278" s="83"/>
      <c r="D377278" s="85"/>
      <c r="E377278" s="82"/>
      <c r="F377278" s="81"/>
      <c r="G377278" s="86"/>
      <c r="H377278" s="86"/>
      <c r="I377278" s="11"/>
    </row>
    <row r="377286" spans="1:9" s="4" customFormat="1" x14ac:dyDescent="0.2">
      <c r="A377286" s="27"/>
      <c r="B377286" s="67"/>
      <c r="C377286" s="83"/>
      <c r="D377286" s="85"/>
      <c r="E377286" s="82"/>
      <c r="F377286" s="81"/>
      <c r="G377286" s="86"/>
      <c r="H377286" s="86"/>
      <c r="I377286" s="11"/>
    </row>
    <row r="377288" spans="1:9" s="4" customFormat="1" x14ac:dyDescent="0.2">
      <c r="A377288" s="27"/>
      <c r="B377288" s="67"/>
      <c r="C377288" s="83"/>
      <c r="D377288" s="85"/>
      <c r="E377288" s="82"/>
      <c r="F377288" s="81"/>
      <c r="G377288" s="86"/>
      <c r="H377288" s="86"/>
      <c r="I377288" s="11"/>
    </row>
    <row r="377294" spans="1:9" s="4" customFormat="1" x14ac:dyDescent="0.2">
      <c r="A377294" s="27"/>
      <c r="B377294" s="67"/>
      <c r="C377294" s="83"/>
      <c r="D377294" s="85"/>
      <c r="E377294" s="82"/>
      <c r="F377294" s="81"/>
      <c r="G377294" s="86"/>
      <c r="H377294" s="86"/>
      <c r="I377294" s="11"/>
    </row>
    <row r="377302" spans="1:9" s="4" customFormat="1" x14ac:dyDescent="0.2">
      <c r="A377302" s="27"/>
      <c r="B377302" s="67"/>
      <c r="C377302" s="83"/>
      <c r="D377302" s="85"/>
      <c r="E377302" s="82"/>
      <c r="F377302" s="81"/>
      <c r="G377302" s="86"/>
      <c r="H377302" s="86"/>
      <c r="I377302" s="11"/>
    </row>
    <row r="377304" spans="1:9" s="4" customFormat="1" x14ac:dyDescent="0.2">
      <c r="A377304" s="27"/>
      <c r="B377304" s="67"/>
      <c r="C377304" s="83"/>
      <c r="D377304" s="85"/>
      <c r="E377304" s="82"/>
      <c r="F377304" s="81"/>
      <c r="G377304" s="86"/>
      <c r="H377304" s="86"/>
      <c r="I377304" s="11"/>
    </row>
    <row r="377310" spans="1:9" s="4" customFormat="1" x14ac:dyDescent="0.2">
      <c r="A377310" s="27"/>
      <c r="B377310" s="67"/>
      <c r="C377310" s="83"/>
      <c r="D377310" s="85"/>
      <c r="E377310" s="82"/>
      <c r="F377310" s="81"/>
      <c r="G377310" s="86"/>
      <c r="H377310" s="86"/>
      <c r="I377310" s="11"/>
    </row>
    <row r="377318" spans="1:9" s="4" customFormat="1" x14ac:dyDescent="0.2">
      <c r="A377318" s="27"/>
      <c r="B377318" s="67"/>
      <c r="C377318" s="83"/>
      <c r="D377318" s="85"/>
      <c r="E377318" s="82"/>
      <c r="F377318" s="81"/>
      <c r="G377318" s="86"/>
      <c r="H377318" s="86"/>
      <c r="I377318" s="11"/>
    </row>
    <row r="377320" spans="1:9" s="4" customFormat="1" x14ac:dyDescent="0.2">
      <c r="A377320" s="27"/>
      <c r="B377320" s="67"/>
      <c r="C377320" s="83"/>
      <c r="D377320" s="85"/>
      <c r="E377320" s="82"/>
      <c r="F377320" s="81"/>
      <c r="G377320" s="86"/>
      <c r="H377320" s="86"/>
      <c r="I377320" s="11"/>
    </row>
    <row r="377326" spans="1:9" s="4" customFormat="1" x14ac:dyDescent="0.2">
      <c r="A377326" s="27"/>
      <c r="B377326" s="67"/>
      <c r="C377326" s="83"/>
      <c r="D377326" s="85"/>
      <c r="E377326" s="82"/>
      <c r="F377326" s="81"/>
      <c r="G377326" s="86"/>
      <c r="H377326" s="86"/>
      <c r="I377326" s="11"/>
    </row>
    <row r="377334" spans="1:9" s="4" customFormat="1" x14ac:dyDescent="0.2">
      <c r="A377334" s="27"/>
      <c r="B377334" s="67"/>
      <c r="C377334" s="83"/>
      <c r="D377334" s="85"/>
      <c r="E377334" s="82"/>
      <c r="F377334" s="81"/>
      <c r="G377334" s="86"/>
      <c r="H377334" s="86"/>
      <c r="I377334" s="11"/>
    </row>
    <row r="377336" spans="1:9" s="4" customFormat="1" x14ac:dyDescent="0.2">
      <c r="A377336" s="27"/>
      <c r="B377336" s="67"/>
      <c r="C377336" s="83"/>
      <c r="D377336" s="85"/>
      <c r="E377336" s="82"/>
      <c r="F377336" s="81"/>
      <c r="G377336" s="86"/>
      <c r="H377336" s="86"/>
      <c r="I377336" s="11"/>
    </row>
    <row r="377342" spans="1:9" s="4" customFormat="1" x14ac:dyDescent="0.2">
      <c r="A377342" s="27"/>
      <c r="B377342" s="67"/>
      <c r="C377342" s="83"/>
      <c r="D377342" s="85"/>
      <c r="E377342" s="82"/>
      <c r="F377342" s="81"/>
      <c r="G377342" s="86"/>
      <c r="H377342" s="86"/>
      <c r="I377342" s="11"/>
    </row>
    <row r="377350" spans="1:9" s="4" customFormat="1" x14ac:dyDescent="0.2">
      <c r="A377350" s="27"/>
      <c r="B377350" s="67"/>
      <c r="C377350" s="83"/>
      <c r="D377350" s="85"/>
      <c r="E377350" s="82"/>
      <c r="F377350" s="81"/>
      <c r="G377350" s="86"/>
      <c r="H377350" s="86"/>
      <c r="I377350" s="11"/>
    </row>
    <row r="377352" spans="1:9" s="4" customFormat="1" x14ac:dyDescent="0.2">
      <c r="A377352" s="27"/>
      <c r="B377352" s="67"/>
      <c r="C377352" s="83"/>
      <c r="D377352" s="85"/>
      <c r="E377352" s="82"/>
      <c r="F377352" s="81"/>
      <c r="G377352" s="86"/>
      <c r="H377352" s="86"/>
      <c r="I377352" s="11"/>
    </row>
    <row r="377358" spans="1:9" s="4" customFormat="1" x14ac:dyDescent="0.2">
      <c r="A377358" s="27"/>
      <c r="B377358" s="67"/>
      <c r="C377358" s="83"/>
      <c r="D377358" s="85"/>
      <c r="E377358" s="82"/>
      <c r="F377358" s="81"/>
      <c r="G377358" s="86"/>
      <c r="H377358" s="86"/>
      <c r="I377358" s="11"/>
    </row>
    <row r="377366" spans="1:9" s="4" customFormat="1" x14ac:dyDescent="0.2">
      <c r="A377366" s="27"/>
      <c r="B377366" s="67"/>
      <c r="C377366" s="83"/>
      <c r="D377366" s="85"/>
      <c r="E377366" s="82"/>
      <c r="F377366" s="81"/>
      <c r="G377366" s="86"/>
      <c r="H377366" s="86"/>
      <c r="I377366" s="11"/>
    </row>
    <row r="377368" spans="1:9" s="4" customFormat="1" x14ac:dyDescent="0.2">
      <c r="A377368" s="27"/>
      <c r="B377368" s="67"/>
      <c r="C377368" s="83"/>
      <c r="D377368" s="85"/>
      <c r="E377368" s="82"/>
      <c r="F377368" s="81"/>
      <c r="G377368" s="86"/>
      <c r="H377368" s="86"/>
      <c r="I377368" s="11"/>
    </row>
    <row r="377374" spans="1:9" s="4" customFormat="1" x14ac:dyDescent="0.2">
      <c r="A377374" s="27"/>
      <c r="B377374" s="67"/>
      <c r="C377374" s="83"/>
      <c r="D377374" s="85"/>
      <c r="E377374" s="82"/>
      <c r="F377374" s="81"/>
      <c r="G377374" s="86"/>
      <c r="H377374" s="86"/>
      <c r="I377374" s="11"/>
    </row>
    <row r="377382" spans="1:9" s="4" customFormat="1" x14ac:dyDescent="0.2">
      <c r="A377382" s="27"/>
      <c r="B377382" s="67"/>
      <c r="C377382" s="83"/>
      <c r="D377382" s="85"/>
      <c r="E377382" s="82"/>
      <c r="F377382" s="81"/>
      <c r="G377382" s="86"/>
      <c r="H377382" s="86"/>
      <c r="I377382" s="11"/>
    </row>
    <row r="377384" spans="1:9" s="4" customFormat="1" x14ac:dyDescent="0.2">
      <c r="A377384" s="27"/>
      <c r="B377384" s="67"/>
      <c r="C377384" s="83"/>
      <c r="D377384" s="85"/>
      <c r="E377384" s="82"/>
      <c r="F377384" s="81"/>
      <c r="G377384" s="86"/>
      <c r="H377384" s="86"/>
      <c r="I377384" s="11"/>
    </row>
    <row r="377390" spans="1:9" s="4" customFormat="1" x14ac:dyDescent="0.2">
      <c r="A377390" s="27"/>
      <c r="B377390" s="67"/>
      <c r="C377390" s="83"/>
      <c r="D377390" s="85"/>
      <c r="E377390" s="82"/>
      <c r="F377390" s="81"/>
      <c r="G377390" s="86"/>
      <c r="H377390" s="86"/>
      <c r="I377390" s="11"/>
    </row>
    <row r="377398" spans="1:9" s="4" customFormat="1" x14ac:dyDescent="0.2">
      <c r="A377398" s="27"/>
      <c r="B377398" s="67"/>
      <c r="C377398" s="83"/>
      <c r="D377398" s="85"/>
      <c r="E377398" s="82"/>
      <c r="F377398" s="81"/>
      <c r="G377398" s="86"/>
      <c r="H377398" s="86"/>
      <c r="I377398" s="11"/>
    </row>
    <row r="377400" spans="1:9" s="4" customFormat="1" x14ac:dyDescent="0.2">
      <c r="A377400" s="27"/>
      <c r="B377400" s="67"/>
      <c r="C377400" s="83"/>
      <c r="D377400" s="85"/>
      <c r="E377400" s="82"/>
      <c r="F377400" s="81"/>
      <c r="G377400" s="86"/>
      <c r="H377400" s="86"/>
      <c r="I377400" s="11"/>
    </row>
    <row r="377406" spans="1:9" s="4" customFormat="1" x14ac:dyDescent="0.2">
      <c r="A377406" s="27"/>
      <c r="B377406" s="67"/>
      <c r="C377406" s="83"/>
      <c r="D377406" s="85"/>
      <c r="E377406" s="82"/>
      <c r="F377406" s="81"/>
      <c r="G377406" s="86"/>
      <c r="H377406" s="86"/>
      <c r="I377406" s="11"/>
    </row>
    <row r="377414" spans="1:9" s="4" customFormat="1" x14ac:dyDescent="0.2">
      <c r="A377414" s="27"/>
      <c r="B377414" s="67"/>
      <c r="C377414" s="83"/>
      <c r="D377414" s="85"/>
      <c r="E377414" s="82"/>
      <c r="F377414" s="81"/>
      <c r="G377414" s="86"/>
      <c r="H377414" s="86"/>
      <c r="I377414" s="11"/>
    </row>
    <row r="377416" spans="1:9" s="4" customFormat="1" x14ac:dyDescent="0.2">
      <c r="A377416" s="27"/>
      <c r="B377416" s="67"/>
      <c r="C377416" s="83"/>
      <c r="D377416" s="85"/>
      <c r="E377416" s="82"/>
      <c r="F377416" s="81"/>
      <c r="G377416" s="86"/>
      <c r="H377416" s="86"/>
      <c r="I377416" s="11"/>
    </row>
    <row r="377422" spans="1:9" s="4" customFormat="1" x14ac:dyDescent="0.2">
      <c r="A377422" s="27"/>
      <c r="B377422" s="67"/>
      <c r="C377422" s="83"/>
      <c r="D377422" s="85"/>
      <c r="E377422" s="82"/>
      <c r="F377422" s="81"/>
      <c r="G377422" s="86"/>
      <c r="H377422" s="86"/>
      <c r="I377422" s="11"/>
    </row>
    <row r="377430" spans="1:9" s="4" customFormat="1" x14ac:dyDescent="0.2">
      <c r="A377430" s="27"/>
      <c r="B377430" s="67"/>
      <c r="C377430" s="83"/>
      <c r="D377430" s="85"/>
      <c r="E377430" s="82"/>
      <c r="F377430" s="81"/>
      <c r="G377430" s="86"/>
      <c r="H377430" s="86"/>
      <c r="I377430" s="11"/>
    </row>
    <row r="377432" spans="1:9" s="4" customFormat="1" x14ac:dyDescent="0.2">
      <c r="A377432" s="27"/>
      <c r="B377432" s="67"/>
      <c r="C377432" s="83"/>
      <c r="D377432" s="85"/>
      <c r="E377432" s="82"/>
      <c r="F377432" s="81"/>
      <c r="G377432" s="86"/>
      <c r="H377432" s="86"/>
      <c r="I377432" s="11"/>
    </row>
    <row r="377438" spans="1:9" s="4" customFormat="1" x14ac:dyDescent="0.2">
      <c r="A377438" s="27"/>
      <c r="B377438" s="67"/>
      <c r="C377438" s="83"/>
      <c r="D377438" s="85"/>
      <c r="E377438" s="82"/>
      <c r="F377438" s="81"/>
      <c r="G377438" s="86"/>
      <c r="H377438" s="86"/>
      <c r="I377438" s="11"/>
    </row>
    <row r="377446" spans="1:9" s="4" customFormat="1" x14ac:dyDescent="0.2">
      <c r="A377446" s="27"/>
      <c r="B377446" s="67"/>
      <c r="C377446" s="83"/>
      <c r="D377446" s="85"/>
      <c r="E377446" s="82"/>
      <c r="F377446" s="81"/>
      <c r="G377446" s="86"/>
      <c r="H377446" s="86"/>
      <c r="I377446" s="11"/>
    </row>
    <row r="377448" spans="1:9" s="4" customFormat="1" x14ac:dyDescent="0.2">
      <c r="A377448" s="27"/>
      <c r="B377448" s="67"/>
      <c r="C377448" s="83"/>
      <c r="D377448" s="85"/>
      <c r="E377448" s="82"/>
      <c r="F377448" s="81"/>
      <c r="G377448" s="86"/>
      <c r="H377448" s="86"/>
      <c r="I377448" s="11"/>
    </row>
    <row r="377454" spans="1:9" s="4" customFormat="1" x14ac:dyDescent="0.2">
      <c r="A377454" s="27"/>
      <c r="B377454" s="67"/>
      <c r="C377454" s="83"/>
      <c r="D377454" s="85"/>
      <c r="E377454" s="82"/>
      <c r="F377454" s="81"/>
      <c r="G377454" s="86"/>
      <c r="H377454" s="86"/>
      <c r="I377454" s="11"/>
    </row>
    <row r="377462" spans="1:9" s="4" customFormat="1" x14ac:dyDescent="0.2">
      <c r="A377462" s="27"/>
      <c r="B377462" s="67"/>
      <c r="C377462" s="83"/>
      <c r="D377462" s="85"/>
      <c r="E377462" s="82"/>
      <c r="F377462" s="81"/>
      <c r="G377462" s="86"/>
      <c r="H377462" s="86"/>
      <c r="I377462" s="11"/>
    </row>
    <row r="377464" spans="1:9" s="4" customFormat="1" x14ac:dyDescent="0.2">
      <c r="A377464" s="27"/>
      <c r="B377464" s="67"/>
      <c r="C377464" s="83"/>
      <c r="D377464" s="85"/>
      <c r="E377464" s="82"/>
      <c r="F377464" s="81"/>
      <c r="G377464" s="86"/>
      <c r="H377464" s="86"/>
      <c r="I377464" s="11"/>
    </row>
    <row r="377470" spans="1:9" s="4" customFormat="1" x14ac:dyDescent="0.2">
      <c r="A377470" s="27"/>
      <c r="B377470" s="67"/>
      <c r="C377470" s="83"/>
      <c r="D377470" s="85"/>
      <c r="E377470" s="82"/>
      <c r="F377470" s="81"/>
      <c r="G377470" s="86"/>
      <c r="H377470" s="86"/>
      <c r="I377470" s="11"/>
    </row>
    <row r="377478" spans="1:9" s="4" customFormat="1" x14ac:dyDescent="0.2">
      <c r="A377478" s="27"/>
      <c r="B377478" s="67"/>
      <c r="C377478" s="83"/>
      <c r="D377478" s="85"/>
      <c r="E377478" s="82"/>
      <c r="F377478" s="81"/>
      <c r="G377478" s="86"/>
      <c r="H377478" s="86"/>
      <c r="I377478" s="11"/>
    </row>
    <row r="377480" spans="1:9" s="4" customFormat="1" x14ac:dyDescent="0.2">
      <c r="A377480" s="27"/>
      <c r="B377480" s="67"/>
      <c r="C377480" s="83"/>
      <c r="D377480" s="85"/>
      <c r="E377480" s="82"/>
      <c r="F377480" s="81"/>
      <c r="G377480" s="86"/>
      <c r="H377480" s="86"/>
      <c r="I377480" s="11"/>
    </row>
    <row r="377486" spans="1:9" s="4" customFormat="1" x14ac:dyDescent="0.2">
      <c r="A377486" s="27"/>
      <c r="B377486" s="67"/>
      <c r="C377486" s="83"/>
      <c r="D377486" s="85"/>
      <c r="E377486" s="82"/>
      <c r="F377486" s="81"/>
      <c r="G377486" s="86"/>
      <c r="H377486" s="86"/>
      <c r="I377486" s="11"/>
    </row>
    <row r="377494" spans="1:9" s="4" customFormat="1" x14ac:dyDescent="0.2">
      <c r="A377494" s="27"/>
      <c r="B377494" s="67"/>
      <c r="C377494" s="83"/>
      <c r="D377494" s="85"/>
      <c r="E377494" s="82"/>
      <c r="F377494" s="81"/>
      <c r="G377494" s="86"/>
      <c r="H377494" s="86"/>
      <c r="I377494" s="11"/>
    </row>
    <row r="377496" spans="1:9" s="4" customFormat="1" x14ac:dyDescent="0.2">
      <c r="A377496" s="27"/>
      <c r="B377496" s="67"/>
      <c r="C377496" s="83"/>
      <c r="D377496" s="85"/>
      <c r="E377496" s="82"/>
      <c r="F377496" s="81"/>
      <c r="G377496" s="86"/>
      <c r="H377496" s="86"/>
      <c r="I377496" s="11"/>
    </row>
    <row r="377502" spans="1:9" s="4" customFormat="1" x14ac:dyDescent="0.2">
      <c r="A377502" s="27"/>
      <c r="B377502" s="67"/>
      <c r="C377502" s="83"/>
      <c r="D377502" s="85"/>
      <c r="E377502" s="82"/>
      <c r="F377502" s="81"/>
      <c r="G377502" s="86"/>
      <c r="H377502" s="86"/>
      <c r="I377502" s="11"/>
    </row>
    <row r="377510" spans="1:9" s="4" customFormat="1" x14ac:dyDescent="0.2">
      <c r="A377510" s="27"/>
      <c r="B377510" s="67"/>
      <c r="C377510" s="83"/>
      <c r="D377510" s="85"/>
      <c r="E377510" s="82"/>
      <c r="F377510" s="81"/>
      <c r="G377510" s="86"/>
      <c r="H377510" s="86"/>
      <c r="I377510" s="11"/>
    </row>
    <row r="377512" spans="1:9" s="4" customFormat="1" x14ac:dyDescent="0.2">
      <c r="A377512" s="27"/>
      <c r="B377512" s="67"/>
      <c r="C377512" s="83"/>
      <c r="D377512" s="85"/>
      <c r="E377512" s="82"/>
      <c r="F377512" s="81"/>
      <c r="G377512" s="86"/>
      <c r="H377512" s="86"/>
      <c r="I377512" s="11"/>
    </row>
    <row r="377518" spans="1:9" s="4" customFormat="1" x14ac:dyDescent="0.2">
      <c r="A377518" s="27"/>
      <c r="B377518" s="67"/>
      <c r="C377518" s="83"/>
      <c r="D377518" s="85"/>
      <c r="E377518" s="82"/>
      <c r="F377518" s="81"/>
      <c r="G377518" s="86"/>
      <c r="H377518" s="86"/>
      <c r="I377518" s="11"/>
    </row>
    <row r="377526" spans="1:9" s="4" customFormat="1" x14ac:dyDescent="0.2">
      <c r="A377526" s="27"/>
      <c r="B377526" s="67"/>
      <c r="C377526" s="83"/>
      <c r="D377526" s="85"/>
      <c r="E377526" s="82"/>
      <c r="F377526" s="81"/>
      <c r="G377526" s="86"/>
      <c r="H377526" s="86"/>
      <c r="I377526" s="11"/>
    </row>
    <row r="377528" spans="1:9" s="4" customFormat="1" x14ac:dyDescent="0.2">
      <c r="A377528" s="27"/>
      <c r="B377528" s="67"/>
      <c r="C377528" s="83"/>
      <c r="D377528" s="85"/>
      <c r="E377528" s="82"/>
      <c r="F377528" s="81"/>
      <c r="G377528" s="86"/>
      <c r="H377528" s="86"/>
      <c r="I377528" s="11"/>
    </row>
    <row r="377534" spans="1:9" s="4" customFormat="1" x14ac:dyDescent="0.2">
      <c r="A377534" s="27"/>
      <c r="B377534" s="67"/>
      <c r="C377534" s="83"/>
      <c r="D377534" s="85"/>
      <c r="E377534" s="82"/>
      <c r="F377534" s="81"/>
      <c r="G377534" s="86"/>
      <c r="H377534" s="86"/>
      <c r="I377534" s="11"/>
    </row>
    <row r="377542" spans="1:9" s="4" customFormat="1" x14ac:dyDescent="0.2">
      <c r="A377542" s="27"/>
      <c r="B377542" s="67"/>
      <c r="C377542" s="83"/>
      <c r="D377542" s="85"/>
      <c r="E377542" s="82"/>
      <c r="F377542" s="81"/>
      <c r="G377542" s="86"/>
      <c r="H377542" s="86"/>
      <c r="I377542" s="11"/>
    </row>
    <row r="377544" spans="1:9" s="4" customFormat="1" x14ac:dyDescent="0.2">
      <c r="A377544" s="27"/>
      <c r="B377544" s="67"/>
      <c r="C377544" s="83"/>
      <c r="D377544" s="85"/>
      <c r="E377544" s="82"/>
      <c r="F377544" s="81"/>
      <c r="G377544" s="86"/>
      <c r="H377544" s="86"/>
      <c r="I377544" s="11"/>
    </row>
    <row r="377550" spans="1:9" s="4" customFormat="1" x14ac:dyDescent="0.2">
      <c r="A377550" s="27"/>
      <c r="B377550" s="67"/>
      <c r="C377550" s="83"/>
      <c r="D377550" s="85"/>
      <c r="E377550" s="82"/>
      <c r="F377550" s="81"/>
      <c r="G377550" s="86"/>
      <c r="H377550" s="86"/>
      <c r="I377550" s="11"/>
    </row>
    <row r="377558" spans="1:9" s="4" customFormat="1" x14ac:dyDescent="0.2">
      <c r="A377558" s="27"/>
      <c r="B377558" s="67"/>
      <c r="C377558" s="83"/>
      <c r="D377558" s="85"/>
      <c r="E377558" s="82"/>
      <c r="F377558" s="81"/>
      <c r="G377558" s="86"/>
      <c r="H377558" s="86"/>
      <c r="I377558" s="11"/>
    </row>
    <row r="377560" spans="1:9" s="4" customFormat="1" x14ac:dyDescent="0.2">
      <c r="A377560" s="27"/>
      <c r="B377560" s="67"/>
      <c r="C377560" s="83"/>
      <c r="D377560" s="85"/>
      <c r="E377560" s="82"/>
      <c r="F377560" s="81"/>
      <c r="G377560" s="86"/>
      <c r="H377560" s="86"/>
      <c r="I377560" s="11"/>
    </row>
    <row r="377566" spans="1:9" s="4" customFormat="1" x14ac:dyDescent="0.2">
      <c r="A377566" s="27"/>
      <c r="B377566" s="67"/>
      <c r="C377566" s="83"/>
      <c r="D377566" s="85"/>
      <c r="E377566" s="82"/>
      <c r="F377566" s="81"/>
      <c r="G377566" s="86"/>
      <c r="H377566" s="86"/>
      <c r="I377566" s="11"/>
    </row>
    <row r="377574" spans="1:9" s="4" customFormat="1" x14ac:dyDescent="0.2">
      <c r="A377574" s="27"/>
      <c r="B377574" s="67"/>
      <c r="C377574" s="83"/>
      <c r="D377574" s="85"/>
      <c r="E377574" s="82"/>
      <c r="F377574" s="81"/>
      <c r="G377574" s="86"/>
      <c r="H377574" s="86"/>
      <c r="I377574" s="11"/>
    </row>
    <row r="377576" spans="1:9" s="4" customFormat="1" x14ac:dyDescent="0.2">
      <c r="A377576" s="27"/>
      <c r="B377576" s="67"/>
      <c r="C377576" s="83"/>
      <c r="D377576" s="85"/>
      <c r="E377576" s="82"/>
      <c r="F377576" s="81"/>
      <c r="G377576" s="86"/>
      <c r="H377576" s="86"/>
      <c r="I377576" s="11"/>
    </row>
    <row r="377582" spans="1:9" s="4" customFormat="1" x14ac:dyDescent="0.2">
      <c r="A377582" s="27"/>
      <c r="B377582" s="67"/>
      <c r="C377582" s="83"/>
      <c r="D377582" s="85"/>
      <c r="E377582" s="82"/>
      <c r="F377582" s="81"/>
      <c r="G377582" s="86"/>
      <c r="H377582" s="86"/>
      <c r="I377582" s="11"/>
    </row>
    <row r="377590" spans="1:9" s="4" customFormat="1" x14ac:dyDescent="0.2">
      <c r="A377590" s="27"/>
      <c r="B377590" s="67"/>
      <c r="C377590" s="83"/>
      <c r="D377590" s="85"/>
      <c r="E377590" s="82"/>
      <c r="F377590" s="81"/>
      <c r="G377590" s="86"/>
      <c r="H377590" s="86"/>
      <c r="I377590" s="11"/>
    </row>
    <row r="377592" spans="1:9" s="4" customFormat="1" x14ac:dyDescent="0.2">
      <c r="A377592" s="27"/>
      <c r="B377592" s="67"/>
      <c r="C377592" s="83"/>
      <c r="D377592" s="85"/>
      <c r="E377592" s="82"/>
      <c r="F377592" s="81"/>
      <c r="G377592" s="86"/>
      <c r="H377592" s="86"/>
      <c r="I377592" s="11"/>
    </row>
    <row r="377598" spans="1:9" s="4" customFormat="1" x14ac:dyDescent="0.2">
      <c r="A377598" s="27"/>
      <c r="B377598" s="67"/>
      <c r="C377598" s="83"/>
      <c r="D377598" s="85"/>
      <c r="E377598" s="82"/>
      <c r="F377598" s="81"/>
      <c r="G377598" s="86"/>
      <c r="H377598" s="86"/>
      <c r="I377598" s="11"/>
    </row>
    <row r="377606" spans="1:9" s="4" customFormat="1" x14ac:dyDescent="0.2">
      <c r="A377606" s="27"/>
      <c r="B377606" s="67"/>
      <c r="C377606" s="83"/>
      <c r="D377606" s="85"/>
      <c r="E377606" s="82"/>
      <c r="F377606" s="81"/>
      <c r="G377606" s="86"/>
      <c r="H377606" s="86"/>
      <c r="I377606" s="11"/>
    </row>
    <row r="377608" spans="1:9" s="4" customFormat="1" x14ac:dyDescent="0.2">
      <c r="A377608" s="27"/>
      <c r="B377608" s="67"/>
      <c r="C377608" s="83"/>
      <c r="D377608" s="85"/>
      <c r="E377608" s="82"/>
      <c r="F377608" s="81"/>
      <c r="G377608" s="86"/>
      <c r="H377608" s="86"/>
      <c r="I377608" s="11"/>
    </row>
    <row r="377614" spans="1:9" s="4" customFormat="1" x14ac:dyDescent="0.2">
      <c r="A377614" s="27"/>
      <c r="B377614" s="67"/>
      <c r="C377614" s="83"/>
      <c r="D377614" s="85"/>
      <c r="E377614" s="82"/>
      <c r="F377614" s="81"/>
      <c r="G377614" s="86"/>
      <c r="H377614" s="86"/>
      <c r="I377614" s="11"/>
    </row>
    <row r="377622" spans="1:9" s="4" customFormat="1" x14ac:dyDescent="0.2">
      <c r="A377622" s="27"/>
      <c r="B377622" s="67"/>
      <c r="C377622" s="83"/>
      <c r="D377622" s="85"/>
      <c r="E377622" s="82"/>
      <c r="F377622" s="81"/>
      <c r="G377622" s="86"/>
      <c r="H377622" s="86"/>
      <c r="I377622" s="11"/>
    </row>
    <row r="377624" spans="1:9" s="4" customFormat="1" x14ac:dyDescent="0.2">
      <c r="A377624" s="27"/>
      <c r="B377624" s="67"/>
      <c r="C377624" s="83"/>
      <c r="D377624" s="85"/>
      <c r="E377624" s="82"/>
      <c r="F377624" s="81"/>
      <c r="G377624" s="86"/>
      <c r="H377624" s="86"/>
      <c r="I377624" s="11"/>
    </row>
    <row r="377630" spans="1:9" s="4" customFormat="1" x14ac:dyDescent="0.2">
      <c r="A377630" s="27"/>
      <c r="B377630" s="67"/>
      <c r="C377630" s="83"/>
      <c r="D377630" s="85"/>
      <c r="E377630" s="82"/>
      <c r="F377630" s="81"/>
      <c r="G377630" s="86"/>
      <c r="H377630" s="86"/>
      <c r="I377630" s="11"/>
    </row>
    <row r="377638" spans="1:9" s="4" customFormat="1" x14ac:dyDescent="0.2">
      <c r="A377638" s="27"/>
      <c r="B377638" s="67"/>
      <c r="C377638" s="83"/>
      <c r="D377638" s="85"/>
      <c r="E377638" s="82"/>
      <c r="F377638" s="81"/>
      <c r="G377638" s="86"/>
      <c r="H377638" s="86"/>
      <c r="I377638" s="11"/>
    </row>
    <row r="377640" spans="1:9" s="4" customFormat="1" x14ac:dyDescent="0.2">
      <c r="A377640" s="27"/>
      <c r="B377640" s="67"/>
      <c r="C377640" s="83"/>
      <c r="D377640" s="85"/>
      <c r="E377640" s="82"/>
      <c r="F377640" s="81"/>
      <c r="G377640" s="86"/>
      <c r="H377640" s="86"/>
      <c r="I377640" s="11"/>
    </row>
    <row r="377646" spans="1:9" s="4" customFormat="1" x14ac:dyDescent="0.2">
      <c r="A377646" s="27"/>
      <c r="B377646" s="67"/>
      <c r="C377646" s="83"/>
      <c r="D377646" s="85"/>
      <c r="E377646" s="82"/>
      <c r="F377646" s="81"/>
      <c r="G377646" s="86"/>
      <c r="H377646" s="86"/>
      <c r="I377646" s="11"/>
    </row>
    <row r="377654" spans="1:9" s="4" customFormat="1" x14ac:dyDescent="0.2">
      <c r="A377654" s="27"/>
      <c r="B377654" s="67"/>
      <c r="C377654" s="83"/>
      <c r="D377654" s="85"/>
      <c r="E377654" s="82"/>
      <c r="F377654" s="81"/>
      <c r="G377654" s="86"/>
      <c r="H377654" s="86"/>
      <c r="I377654" s="11"/>
    </row>
    <row r="377656" spans="1:9" s="4" customFormat="1" x14ac:dyDescent="0.2">
      <c r="A377656" s="27"/>
      <c r="B377656" s="67"/>
      <c r="C377656" s="83"/>
      <c r="D377656" s="85"/>
      <c r="E377656" s="82"/>
      <c r="F377656" s="81"/>
      <c r="G377656" s="86"/>
      <c r="H377656" s="86"/>
      <c r="I377656" s="11"/>
    </row>
    <row r="377662" spans="1:9" s="4" customFormat="1" x14ac:dyDescent="0.2">
      <c r="A377662" s="27"/>
      <c r="B377662" s="67"/>
      <c r="C377662" s="83"/>
      <c r="D377662" s="85"/>
      <c r="E377662" s="82"/>
      <c r="F377662" s="81"/>
      <c r="G377662" s="86"/>
      <c r="H377662" s="86"/>
      <c r="I377662" s="11"/>
    </row>
    <row r="377670" spans="1:9" s="4" customFormat="1" x14ac:dyDescent="0.2">
      <c r="A377670" s="27"/>
      <c r="B377670" s="67"/>
      <c r="C377670" s="83"/>
      <c r="D377670" s="85"/>
      <c r="E377670" s="82"/>
      <c r="F377670" s="81"/>
      <c r="G377670" s="86"/>
      <c r="H377670" s="86"/>
      <c r="I377670" s="11"/>
    </row>
    <row r="377672" spans="1:9" s="4" customFormat="1" x14ac:dyDescent="0.2">
      <c r="A377672" s="27"/>
      <c r="B377672" s="67"/>
      <c r="C377672" s="83"/>
      <c r="D377672" s="85"/>
      <c r="E377672" s="82"/>
      <c r="F377672" s="81"/>
      <c r="G377672" s="86"/>
      <c r="H377672" s="86"/>
      <c r="I377672" s="11"/>
    </row>
    <row r="377678" spans="1:9" s="4" customFormat="1" x14ac:dyDescent="0.2">
      <c r="A377678" s="27"/>
      <c r="B377678" s="67"/>
      <c r="C377678" s="83"/>
      <c r="D377678" s="85"/>
      <c r="E377678" s="82"/>
      <c r="F377678" s="81"/>
      <c r="G377678" s="86"/>
      <c r="H377678" s="86"/>
      <c r="I377678" s="11"/>
    </row>
    <row r="377686" spans="1:9" s="4" customFormat="1" x14ac:dyDescent="0.2">
      <c r="A377686" s="27"/>
      <c r="B377686" s="67"/>
      <c r="C377686" s="83"/>
      <c r="D377686" s="85"/>
      <c r="E377686" s="82"/>
      <c r="F377686" s="81"/>
      <c r="G377686" s="86"/>
      <c r="H377686" s="86"/>
      <c r="I377686" s="11"/>
    </row>
    <row r="377688" spans="1:9" s="4" customFormat="1" x14ac:dyDescent="0.2">
      <c r="A377688" s="27"/>
      <c r="B377688" s="67"/>
      <c r="C377688" s="83"/>
      <c r="D377688" s="85"/>
      <c r="E377688" s="82"/>
      <c r="F377688" s="81"/>
      <c r="G377688" s="86"/>
      <c r="H377688" s="86"/>
      <c r="I377688" s="11"/>
    </row>
    <row r="377694" spans="1:9" s="4" customFormat="1" x14ac:dyDescent="0.2">
      <c r="A377694" s="27"/>
      <c r="B377694" s="67"/>
      <c r="C377694" s="83"/>
      <c r="D377694" s="85"/>
      <c r="E377694" s="82"/>
      <c r="F377694" s="81"/>
      <c r="G377694" s="86"/>
      <c r="H377694" s="86"/>
      <c r="I377694" s="11"/>
    </row>
    <row r="377702" spans="1:9" s="4" customFormat="1" x14ac:dyDescent="0.2">
      <c r="A377702" s="27"/>
      <c r="B377702" s="67"/>
      <c r="C377702" s="83"/>
      <c r="D377702" s="85"/>
      <c r="E377702" s="82"/>
      <c r="F377702" s="81"/>
      <c r="G377702" s="86"/>
      <c r="H377702" s="86"/>
      <c r="I377702" s="11"/>
    </row>
    <row r="377704" spans="1:9" s="4" customFormat="1" x14ac:dyDescent="0.2">
      <c r="A377704" s="27"/>
      <c r="B377704" s="67"/>
      <c r="C377704" s="83"/>
      <c r="D377704" s="85"/>
      <c r="E377704" s="82"/>
      <c r="F377704" s="81"/>
      <c r="G377704" s="86"/>
      <c r="H377704" s="86"/>
      <c r="I377704" s="11"/>
    </row>
    <row r="377710" spans="1:9" s="4" customFormat="1" x14ac:dyDescent="0.2">
      <c r="A377710" s="27"/>
      <c r="B377710" s="67"/>
      <c r="C377710" s="83"/>
      <c r="D377710" s="85"/>
      <c r="E377710" s="82"/>
      <c r="F377710" s="81"/>
      <c r="G377710" s="86"/>
      <c r="H377710" s="86"/>
      <c r="I377710" s="11"/>
    </row>
    <row r="377718" spans="1:9" s="4" customFormat="1" x14ac:dyDescent="0.2">
      <c r="A377718" s="27"/>
      <c r="B377718" s="67"/>
      <c r="C377718" s="83"/>
      <c r="D377718" s="85"/>
      <c r="E377718" s="82"/>
      <c r="F377718" s="81"/>
      <c r="G377718" s="86"/>
      <c r="H377718" s="86"/>
      <c r="I377718" s="11"/>
    </row>
    <row r="377720" spans="1:9" s="4" customFormat="1" x14ac:dyDescent="0.2">
      <c r="A377720" s="27"/>
      <c r="B377720" s="67"/>
      <c r="C377720" s="83"/>
      <c r="D377720" s="85"/>
      <c r="E377720" s="82"/>
      <c r="F377720" s="81"/>
      <c r="G377720" s="86"/>
      <c r="H377720" s="86"/>
      <c r="I377720" s="11"/>
    </row>
    <row r="377726" spans="1:9" s="4" customFormat="1" x14ac:dyDescent="0.2">
      <c r="A377726" s="27"/>
      <c r="B377726" s="67"/>
      <c r="C377726" s="83"/>
      <c r="D377726" s="85"/>
      <c r="E377726" s="82"/>
      <c r="F377726" s="81"/>
      <c r="G377726" s="86"/>
      <c r="H377726" s="86"/>
      <c r="I377726" s="11"/>
    </row>
    <row r="377734" spans="1:9" s="4" customFormat="1" x14ac:dyDescent="0.2">
      <c r="A377734" s="27"/>
      <c r="B377734" s="67"/>
      <c r="C377734" s="83"/>
      <c r="D377734" s="85"/>
      <c r="E377734" s="82"/>
      <c r="F377734" s="81"/>
      <c r="G377734" s="86"/>
      <c r="H377734" s="86"/>
      <c r="I377734" s="11"/>
    </row>
    <row r="377736" spans="1:9" s="4" customFormat="1" x14ac:dyDescent="0.2">
      <c r="A377736" s="27"/>
      <c r="B377736" s="67"/>
      <c r="C377736" s="83"/>
      <c r="D377736" s="85"/>
      <c r="E377736" s="82"/>
      <c r="F377736" s="81"/>
      <c r="G377736" s="86"/>
      <c r="H377736" s="86"/>
      <c r="I377736" s="11"/>
    </row>
    <row r="377742" spans="1:9" s="4" customFormat="1" x14ac:dyDescent="0.2">
      <c r="A377742" s="27"/>
      <c r="B377742" s="67"/>
      <c r="C377742" s="83"/>
      <c r="D377742" s="85"/>
      <c r="E377742" s="82"/>
      <c r="F377742" s="81"/>
      <c r="G377742" s="86"/>
      <c r="H377742" s="86"/>
      <c r="I377742" s="11"/>
    </row>
    <row r="377750" spans="1:9" s="4" customFormat="1" x14ac:dyDescent="0.2">
      <c r="A377750" s="27"/>
      <c r="B377750" s="67"/>
      <c r="C377750" s="83"/>
      <c r="D377750" s="85"/>
      <c r="E377750" s="82"/>
      <c r="F377750" s="81"/>
      <c r="G377750" s="86"/>
      <c r="H377750" s="86"/>
      <c r="I377750" s="11"/>
    </row>
    <row r="377752" spans="1:9" s="4" customFormat="1" x14ac:dyDescent="0.2">
      <c r="A377752" s="27"/>
      <c r="B377752" s="67"/>
      <c r="C377752" s="83"/>
      <c r="D377752" s="85"/>
      <c r="E377752" s="82"/>
      <c r="F377752" s="81"/>
      <c r="G377752" s="86"/>
      <c r="H377752" s="86"/>
      <c r="I377752" s="11"/>
    </row>
    <row r="377758" spans="1:9" s="4" customFormat="1" x14ac:dyDescent="0.2">
      <c r="A377758" s="27"/>
      <c r="B377758" s="67"/>
      <c r="C377758" s="83"/>
      <c r="D377758" s="85"/>
      <c r="E377758" s="82"/>
      <c r="F377758" s="81"/>
      <c r="G377758" s="86"/>
      <c r="H377758" s="86"/>
      <c r="I377758" s="11"/>
    </row>
    <row r="377766" spans="1:9" s="4" customFormat="1" x14ac:dyDescent="0.2">
      <c r="A377766" s="27"/>
      <c r="B377766" s="67"/>
      <c r="C377766" s="83"/>
      <c r="D377766" s="85"/>
      <c r="E377766" s="82"/>
      <c r="F377766" s="81"/>
      <c r="G377766" s="86"/>
      <c r="H377766" s="86"/>
      <c r="I377766" s="11"/>
    </row>
    <row r="377768" spans="1:9" s="4" customFormat="1" x14ac:dyDescent="0.2">
      <c r="A377768" s="27"/>
      <c r="B377768" s="67"/>
      <c r="C377768" s="83"/>
      <c r="D377768" s="85"/>
      <c r="E377768" s="82"/>
      <c r="F377768" s="81"/>
      <c r="G377768" s="86"/>
      <c r="H377768" s="86"/>
      <c r="I377768" s="11"/>
    </row>
    <row r="377774" spans="1:9" s="4" customFormat="1" x14ac:dyDescent="0.2">
      <c r="A377774" s="27"/>
      <c r="B377774" s="67"/>
      <c r="C377774" s="83"/>
      <c r="D377774" s="85"/>
      <c r="E377774" s="82"/>
      <c r="F377774" s="81"/>
      <c r="G377774" s="86"/>
      <c r="H377774" s="86"/>
      <c r="I377774" s="11"/>
    </row>
    <row r="377782" spans="1:9" s="4" customFormat="1" x14ac:dyDescent="0.2">
      <c r="A377782" s="27"/>
      <c r="B377782" s="67"/>
      <c r="C377782" s="83"/>
      <c r="D377782" s="85"/>
      <c r="E377782" s="82"/>
      <c r="F377782" s="81"/>
      <c r="G377782" s="86"/>
      <c r="H377782" s="86"/>
      <c r="I377782" s="11"/>
    </row>
    <row r="377784" spans="1:9" s="4" customFormat="1" x14ac:dyDescent="0.2">
      <c r="A377784" s="27"/>
      <c r="B377784" s="67"/>
      <c r="C377784" s="83"/>
      <c r="D377784" s="85"/>
      <c r="E377784" s="82"/>
      <c r="F377784" s="81"/>
      <c r="G377784" s="86"/>
      <c r="H377784" s="86"/>
      <c r="I377784" s="11"/>
    </row>
    <row r="377790" spans="1:9" s="4" customFormat="1" x14ac:dyDescent="0.2">
      <c r="A377790" s="27"/>
      <c r="B377790" s="67"/>
      <c r="C377790" s="83"/>
      <c r="D377790" s="85"/>
      <c r="E377790" s="82"/>
      <c r="F377790" s="81"/>
      <c r="G377790" s="86"/>
      <c r="H377790" s="86"/>
      <c r="I377790" s="11"/>
    </row>
    <row r="377798" spans="1:9" s="4" customFormat="1" x14ac:dyDescent="0.2">
      <c r="A377798" s="27"/>
      <c r="B377798" s="67"/>
      <c r="C377798" s="83"/>
      <c r="D377798" s="85"/>
      <c r="E377798" s="82"/>
      <c r="F377798" s="81"/>
      <c r="G377798" s="86"/>
      <c r="H377798" s="86"/>
      <c r="I377798" s="11"/>
    </row>
    <row r="377800" spans="1:9" s="4" customFormat="1" x14ac:dyDescent="0.2">
      <c r="A377800" s="27"/>
      <c r="B377800" s="67"/>
      <c r="C377800" s="83"/>
      <c r="D377800" s="85"/>
      <c r="E377800" s="82"/>
      <c r="F377800" s="81"/>
      <c r="G377800" s="86"/>
      <c r="H377800" s="86"/>
      <c r="I377800" s="11"/>
    </row>
    <row r="377806" spans="1:9" s="4" customFormat="1" x14ac:dyDescent="0.2">
      <c r="A377806" s="27"/>
      <c r="B377806" s="67"/>
      <c r="C377806" s="83"/>
      <c r="D377806" s="85"/>
      <c r="E377806" s="82"/>
      <c r="F377806" s="81"/>
      <c r="G377806" s="86"/>
      <c r="H377806" s="86"/>
      <c r="I377806" s="11"/>
    </row>
    <row r="377814" spans="1:9" s="4" customFormat="1" x14ac:dyDescent="0.2">
      <c r="A377814" s="27"/>
      <c r="B377814" s="67"/>
      <c r="C377814" s="83"/>
      <c r="D377814" s="85"/>
      <c r="E377814" s="82"/>
      <c r="F377814" s="81"/>
      <c r="G377814" s="86"/>
      <c r="H377814" s="86"/>
      <c r="I377814" s="11"/>
    </row>
    <row r="377816" spans="1:9" s="4" customFormat="1" x14ac:dyDescent="0.2">
      <c r="A377816" s="27"/>
      <c r="B377816" s="67"/>
      <c r="C377816" s="83"/>
      <c r="D377816" s="85"/>
      <c r="E377816" s="82"/>
      <c r="F377816" s="81"/>
      <c r="G377816" s="86"/>
      <c r="H377816" s="86"/>
      <c r="I377816" s="11"/>
    </row>
    <row r="377822" spans="1:9" s="4" customFormat="1" x14ac:dyDescent="0.2">
      <c r="A377822" s="27"/>
      <c r="B377822" s="67"/>
      <c r="C377822" s="83"/>
      <c r="D377822" s="85"/>
      <c r="E377822" s="82"/>
      <c r="F377822" s="81"/>
      <c r="G377822" s="86"/>
      <c r="H377822" s="86"/>
      <c r="I377822" s="11"/>
    </row>
    <row r="377830" spans="1:9" s="4" customFormat="1" x14ac:dyDescent="0.2">
      <c r="A377830" s="27"/>
      <c r="B377830" s="67"/>
      <c r="C377830" s="83"/>
      <c r="D377830" s="85"/>
      <c r="E377830" s="82"/>
      <c r="F377830" s="81"/>
      <c r="G377830" s="86"/>
      <c r="H377830" s="86"/>
      <c r="I377830" s="11"/>
    </row>
    <row r="377832" spans="1:9" s="4" customFormat="1" x14ac:dyDescent="0.2">
      <c r="A377832" s="27"/>
      <c r="B377832" s="67"/>
      <c r="C377832" s="83"/>
      <c r="D377832" s="85"/>
      <c r="E377832" s="82"/>
      <c r="F377832" s="81"/>
      <c r="G377832" s="86"/>
      <c r="H377832" s="86"/>
      <c r="I377832" s="11"/>
    </row>
    <row r="377838" spans="1:9" s="4" customFormat="1" x14ac:dyDescent="0.2">
      <c r="A377838" s="27"/>
      <c r="B377838" s="67"/>
      <c r="C377838" s="83"/>
      <c r="D377838" s="85"/>
      <c r="E377838" s="82"/>
      <c r="F377838" s="81"/>
      <c r="G377838" s="86"/>
      <c r="H377838" s="86"/>
      <c r="I377838" s="11"/>
    </row>
    <row r="377846" spans="1:9" s="4" customFormat="1" x14ac:dyDescent="0.2">
      <c r="A377846" s="27"/>
      <c r="B377846" s="67"/>
      <c r="C377846" s="83"/>
      <c r="D377846" s="85"/>
      <c r="E377846" s="82"/>
      <c r="F377846" s="81"/>
      <c r="G377846" s="86"/>
      <c r="H377846" s="86"/>
      <c r="I377846" s="11"/>
    </row>
    <row r="377848" spans="1:9" s="4" customFormat="1" x14ac:dyDescent="0.2">
      <c r="A377848" s="27"/>
      <c r="B377848" s="67"/>
      <c r="C377848" s="83"/>
      <c r="D377848" s="85"/>
      <c r="E377848" s="82"/>
      <c r="F377848" s="81"/>
      <c r="G377848" s="86"/>
      <c r="H377848" s="86"/>
      <c r="I377848" s="11"/>
    </row>
    <row r="377854" spans="1:9" s="4" customFormat="1" x14ac:dyDescent="0.2">
      <c r="A377854" s="27"/>
      <c r="B377854" s="67"/>
      <c r="C377854" s="83"/>
      <c r="D377854" s="85"/>
      <c r="E377854" s="82"/>
      <c r="F377854" s="81"/>
      <c r="G377854" s="86"/>
      <c r="H377854" s="86"/>
      <c r="I377854" s="11"/>
    </row>
    <row r="377862" spans="1:9" s="4" customFormat="1" x14ac:dyDescent="0.2">
      <c r="A377862" s="27"/>
      <c r="B377862" s="67"/>
      <c r="C377862" s="83"/>
      <c r="D377862" s="85"/>
      <c r="E377862" s="82"/>
      <c r="F377862" s="81"/>
      <c r="G377862" s="86"/>
      <c r="H377862" s="86"/>
      <c r="I377862" s="11"/>
    </row>
    <row r="377864" spans="1:9" s="4" customFormat="1" x14ac:dyDescent="0.2">
      <c r="A377864" s="27"/>
      <c r="B377864" s="67"/>
      <c r="C377864" s="83"/>
      <c r="D377864" s="85"/>
      <c r="E377864" s="82"/>
      <c r="F377864" s="81"/>
      <c r="G377864" s="86"/>
      <c r="H377864" s="86"/>
      <c r="I377864" s="11"/>
    </row>
    <row r="377870" spans="1:9" s="4" customFormat="1" x14ac:dyDescent="0.2">
      <c r="A377870" s="27"/>
      <c r="B377870" s="67"/>
      <c r="C377870" s="83"/>
      <c r="D377870" s="85"/>
      <c r="E377870" s="82"/>
      <c r="F377870" s="81"/>
      <c r="G377870" s="86"/>
      <c r="H377870" s="86"/>
      <c r="I377870" s="11"/>
    </row>
    <row r="377878" spans="1:9" s="4" customFormat="1" x14ac:dyDescent="0.2">
      <c r="A377878" s="27"/>
      <c r="B377878" s="67"/>
      <c r="C377878" s="83"/>
      <c r="D377878" s="85"/>
      <c r="E377878" s="82"/>
      <c r="F377878" s="81"/>
      <c r="G377878" s="86"/>
      <c r="H377878" s="86"/>
      <c r="I377878" s="11"/>
    </row>
    <row r="377880" spans="1:9" s="4" customFormat="1" x14ac:dyDescent="0.2">
      <c r="A377880" s="27"/>
      <c r="B377880" s="67"/>
      <c r="C377880" s="83"/>
      <c r="D377880" s="85"/>
      <c r="E377880" s="82"/>
      <c r="F377880" s="81"/>
      <c r="G377880" s="86"/>
      <c r="H377880" s="86"/>
      <c r="I377880" s="11"/>
    </row>
    <row r="377886" spans="1:9" s="4" customFormat="1" x14ac:dyDescent="0.2">
      <c r="A377886" s="27"/>
      <c r="B377886" s="67"/>
      <c r="C377886" s="83"/>
      <c r="D377886" s="85"/>
      <c r="E377886" s="82"/>
      <c r="F377886" s="81"/>
      <c r="G377886" s="86"/>
      <c r="H377886" s="86"/>
      <c r="I377886" s="11"/>
    </row>
    <row r="377894" spans="1:9" s="4" customFormat="1" x14ac:dyDescent="0.2">
      <c r="A377894" s="27"/>
      <c r="B377894" s="67"/>
      <c r="C377894" s="83"/>
      <c r="D377894" s="85"/>
      <c r="E377894" s="82"/>
      <c r="F377894" s="81"/>
      <c r="G377894" s="86"/>
      <c r="H377894" s="86"/>
      <c r="I377894" s="11"/>
    </row>
    <row r="377896" spans="1:9" s="4" customFormat="1" x14ac:dyDescent="0.2">
      <c r="A377896" s="27"/>
      <c r="B377896" s="67"/>
      <c r="C377896" s="83"/>
      <c r="D377896" s="85"/>
      <c r="E377896" s="82"/>
      <c r="F377896" s="81"/>
      <c r="G377896" s="86"/>
      <c r="H377896" s="86"/>
      <c r="I377896" s="11"/>
    </row>
    <row r="377902" spans="1:9" s="4" customFormat="1" x14ac:dyDescent="0.2">
      <c r="A377902" s="27"/>
      <c r="B377902" s="67"/>
      <c r="C377902" s="83"/>
      <c r="D377902" s="85"/>
      <c r="E377902" s="82"/>
      <c r="F377902" s="81"/>
      <c r="G377902" s="86"/>
      <c r="H377902" s="86"/>
      <c r="I377902" s="11"/>
    </row>
    <row r="377910" spans="1:9" s="4" customFormat="1" x14ac:dyDescent="0.2">
      <c r="A377910" s="27"/>
      <c r="B377910" s="67"/>
      <c r="C377910" s="83"/>
      <c r="D377910" s="85"/>
      <c r="E377910" s="82"/>
      <c r="F377910" s="81"/>
      <c r="G377910" s="86"/>
      <c r="H377910" s="86"/>
      <c r="I377910" s="11"/>
    </row>
    <row r="377912" spans="1:9" s="4" customFormat="1" x14ac:dyDescent="0.2">
      <c r="A377912" s="27"/>
      <c r="B377912" s="67"/>
      <c r="C377912" s="83"/>
      <c r="D377912" s="85"/>
      <c r="E377912" s="82"/>
      <c r="F377912" s="81"/>
      <c r="G377912" s="86"/>
      <c r="H377912" s="86"/>
      <c r="I377912" s="11"/>
    </row>
    <row r="377918" spans="1:9" s="4" customFormat="1" x14ac:dyDescent="0.2">
      <c r="A377918" s="27"/>
      <c r="B377918" s="67"/>
      <c r="C377918" s="83"/>
      <c r="D377918" s="85"/>
      <c r="E377918" s="82"/>
      <c r="F377918" s="81"/>
      <c r="G377918" s="86"/>
      <c r="H377918" s="86"/>
      <c r="I377918" s="11"/>
    </row>
    <row r="377926" spans="1:9" s="4" customFormat="1" x14ac:dyDescent="0.2">
      <c r="A377926" s="27"/>
      <c r="B377926" s="67"/>
      <c r="C377926" s="83"/>
      <c r="D377926" s="85"/>
      <c r="E377926" s="82"/>
      <c r="F377926" s="81"/>
      <c r="G377926" s="86"/>
      <c r="H377926" s="86"/>
      <c r="I377926" s="11"/>
    </row>
    <row r="377928" spans="1:9" s="4" customFormat="1" x14ac:dyDescent="0.2">
      <c r="A377928" s="27"/>
      <c r="B377928" s="67"/>
      <c r="C377928" s="83"/>
      <c r="D377928" s="85"/>
      <c r="E377928" s="82"/>
      <c r="F377928" s="81"/>
      <c r="G377928" s="86"/>
      <c r="H377928" s="86"/>
      <c r="I377928" s="11"/>
    </row>
    <row r="377934" spans="1:9" s="4" customFormat="1" x14ac:dyDescent="0.2">
      <c r="A377934" s="27"/>
      <c r="B377934" s="67"/>
      <c r="C377934" s="83"/>
      <c r="D377934" s="85"/>
      <c r="E377934" s="82"/>
      <c r="F377934" s="81"/>
      <c r="G377934" s="86"/>
      <c r="H377934" s="86"/>
      <c r="I377934" s="11"/>
    </row>
    <row r="377942" spans="1:9" s="4" customFormat="1" x14ac:dyDescent="0.2">
      <c r="A377942" s="27"/>
      <c r="B377942" s="67"/>
      <c r="C377942" s="83"/>
      <c r="D377942" s="85"/>
      <c r="E377942" s="82"/>
      <c r="F377942" s="81"/>
      <c r="G377942" s="86"/>
      <c r="H377942" s="86"/>
      <c r="I377942" s="11"/>
    </row>
    <row r="377944" spans="1:9" s="4" customFormat="1" x14ac:dyDescent="0.2">
      <c r="A377944" s="27"/>
      <c r="B377944" s="67"/>
      <c r="C377944" s="83"/>
      <c r="D377944" s="85"/>
      <c r="E377944" s="82"/>
      <c r="F377944" s="81"/>
      <c r="G377944" s="86"/>
      <c r="H377944" s="86"/>
      <c r="I377944" s="11"/>
    </row>
    <row r="377950" spans="1:9" s="4" customFormat="1" x14ac:dyDescent="0.2">
      <c r="A377950" s="27"/>
      <c r="B377950" s="67"/>
      <c r="C377950" s="83"/>
      <c r="D377950" s="85"/>
      <c r="E377950" s="82"/>
      <c r="F377950" s="81"/>
      <c r="G377950" s="86"/>
      <c r="H377950" s="86"/>
      <c r="I377950" s="11"/>
    </row>
    <row r="377958" spans="1:9" s="4" customFormat="1" x14ac:dyDescent="0.2">
      <c r="A377958" s="27"/>
      <c r="B377958" s="67"/>
      <c r="C377958" s="83"/>
      <c r="D377958" s="85"/>
      <c r="E377958" s="82"/>
      <c r="F377958" s="81"/>
      <c r="G377958" s="86"/>
      <c r="H377958" s="86"/>
      <c r="I377958" s="11"/>
    </row>
    <row r="377960" spans="1:9" s="4" customFormat="1" x14ac:dyDescent="0.2">
      <c r="A377960" s="27"/>
      <c r="B377960" s="67"/>
      <c r="C377960" s="83"/>
      <c r="D377960" s="85"/>
      <c r="E377960" s="82"/>
      <c r="F377960" s="81"/>
      <c r="G377960" s="86"/>
      <c r="H377960" s="86"/>
      <c r="I377960" s="11"/>
    </row>
    <row r="377966" spans="1:9" s="4" customFormat="1" x14ac:dyDescent="0.2">
      <c r="A377966" s="27"/>
      <c r="B377966" s="67"/>
      <c r="C377966" s="83"/>
      <c r="D377966" s="85"/>
      <c r="E377966" s="82"/>
      <c r="F377966" s="81"/>
      <c r="G377966" s="86"/>
      <c r="H377966" s="86"/>
      <c r="I377966" s="11"/>
    </row>
    <row r="377974" spans="1:9" s="4" customFormat="1" x14ac:dyDescent="0.2">
      <c r="A377974" s="27"/>
      <c r="B377974" s="67"/>
      <c r="C377974" s="83"/>
      <c r="D377974" s="85"/>
      <c r="E377974" s="82"/>
      <c r="F377974" s="81"/>
      <c r="G377974" s="86"/>
      <c r="H377974" s="86"/>
      <c r="I377974" s="11"/>
    </row>
    <row r="377976" spans="1:9" s="4" customFormat="1" x14ac:dyDescent="0.2">
      <c r="A377976" s="27"/>
      <c r="B377976" s="67"/>
      <c r="C377976" s="83"/>
      <c r="D377976" s="85"/>
      <c r="E377976" s="82"/>
      <c r="F377976" s="81"/>
      <c r="G377976" s="86"/>
      <c r="H377976" s="86"/>
      <c r="I377976" s="11"/>
    </row>
    <row r="377982" spans="1:9" s="4" customFormat="1" x14ac:dyDescent="0.2">
      <c r="A377982" s="27"/>
      <c r="B377982" s="67"/>
      <c r="C377982" s="83"/>
      <c r="D377982" s="85"/>
      <c r="E377982" s="82"/>
      <c r="F377982" s="81"/>
      <c r="G377982" s="86"/>
      <c r="H377982" s="86"/>
      <c r="I377982" s="11"/>
    </row>
    <row r="377990" spans="1:9" s="4" customFormat="1" x14ac:dyDescent="0.2">
      <c r="A377990" s="27"/>
      <c r="B377990" s="67"/>
      <c r="C377990" s="83"/>
      <c r="D377990" s="85"/>
      <c r="E377990" s="82"/>
      <c r="F377990" s="81"/>
      <c r="G377990" s="86"/>
      <c r="H377990" s="86"/>
      <c r="I377990" s="11"/>
    </row>
    <row r="377992" spans="1:9" s="4" customFormat="1" x14ac:dyDescent="0.2">
      <c r="A377992" s="27"/>
      <c r="B377992" s="67"/>
      <c r="C377992" s="83"/>
      <c r="D377992" s="85"/>
      <c r="E377992" s="82"/>
      <c r="F377992" s="81"/>
      <c r="G377992" s="86"/>
      <c r="H377992" s="86"/>
      <c r="I377992" s="11"/>
    </row>
    <row r="377998" spans="1:9" s="4" customFormat="1" x14ac:dyDescent="0.2">
      <c r="A377998" s="27"/>
      <c r="B377998" s="67"/>
      <c r="C377998" s="83"/>
      <c r="D377998" s="85"/>
      <c r="E377998" s="82"/>
      <c r="F377998" s="81"/>
      <c r="G377998" s="86"/>
      <c r="H377998" s="86"/>
      <c r="I377998" s="11"/>
    </row>
    <row r="378006" spans="1:9" s="4" customFormat="1" x14ac:dyDescent="0.2">
      <c r="A378006" s="27"/>
      <c r="B378006" s="67"/>
      <c r="C378006" s="83"/>
      <c r="D378006" s="85"/>
      <c r="E378006" s="82"/>
      <c r="F378006" s="81"/>
      <c r="G378006" s="86"/>
      <c r="H378006" s="86"/>
      <c r="I378006" s="11"/>
    </row>
    <row r="378008" spans="1:9" s="4" customFormat="1" x14ac:dyDescent="0.2">
      <c r="A378008" s="27"/>
      <c r="B378008" s="67"/>
      <c r="C378008" s="83"/>
      <c r="D378008" s="85"/>
      <c r="E378008" s="82"/>
      <c r="F378008" s="81"/>
      <c r="G378008" s="86"/>
      <c r="H378008" s="86"/>
      <c r="I378008" s="11"/>
    </row>
    <row r="378014" spans="1:9" s="4" customFormat="1" x14ac:dyDescent="0.2">
      <c r="A378014" s="27"/>
      <c r="B378014" s="67"/>
      <c r="C378014" s="83"/>
      <c r="D378014" s="85"/>
      <c r="E378014" s="82"/>
      <c r="F378014" s="81"/>
      <c r="G378014" s="86"/>
      <c r="H378014" s="86"/>
      <c r="I378014" s="11"/>
    </row>
    <row r="378022" spans="1:9" s="4" customFormat="1" x14ac:dyDescent="0.2">
      <c r="A378022" s="27"/>
      <c r="B378022" s="67"/>
      <c r="C378022" s="83"/>
      <c r="D378022" s="85"/>
      <c r="E378022" s="82"/>
      <c r="F378022" s="81"/>
      <c r="G378022" s="86"/>
      <c r="H378022" s="86"/>
      <c r="I378022" s="11"/>
    </row>
    <row r="378024" spans="1:9" s="4" customFormat="1" x14ac:dyDescent="0.2">
      <c r="A378024" s="27"/>
      <c r="B378024" s="67"/>
      <c r="C378024" s="83"/>
      <c r="D378024" s="85"/>
      <c r="E378024" s="82"/>
      <c r="F378024" s="81"/>
      <c r="G378024" s="86"/>
      <c r="H378024" s="86"/>
      <c r="I378024" s="11"/>
    </row>
    <row r="378030" spans="1:9" s="4" customFormat="1" x14ac:dyDescent="0.2">
      <c r="A378030" s="27"/>
      <c r="B378030" s="67"/>
      <c r="C378030" s="83"/>
      <c r="D378030" s="85"/>
      <c r="E378030" s="82"/>
      <c r="F378030" s="81"/>
      <c r="G378030" s="86"/>
      <c r="H378030" s="86"/>
      <c r="I378030" s="11"/>
    </row>
    <row r="378038" spans="1:9" s="4" customFormat="1" x14ac:dyDescent="0.2">
      <c r="A378038" s="27"/>
      <c r="B378038" s="67"/>
      <c r="C378038" s="83"/>
      <c r="D378038" s="85"/>
      <c r="E378038" s="82"/>
      <c r="F378038" s="81"/>
      <c r="G378038" s="86"/>
      <c r="H378038" s="86"/>
      <c r="I378038" s="11"/>
    </row>
    <row r="378040" spans="1:9" s="4" customFormat="1" x14ac:dyDescent="0.2">
      <c r="A378040" s="27"/>
      <c r="B378040" s="67"/>
      <c r="C378040" s="83"/>
      <c r="D378040" s="85"/>
      <c r="E378040" s="82"/>
      <c r="F378040" s="81"/>
      <c r="G378040" s="86"/>
      <c r="H378040" s="86"/>
      <c r="I378040" s="11"/>
    </row>
    <row r="378046" spans="1:9" s="4" customFormat="1" x14ac:dyDescent="0.2">
      <c r="A378046" s="27"/>
      <c r="B378046" s="67"/>
      <c r="C378046" s="83"/>
      <c r="D378046" s="85"/>
      <c r="E378046" s="82"/>
      <c r="F378046" s="81"/>
      <c r="G378046" s="86"/>
      <c r="H378046" s="86"/>
      <c r="I378046" s="11"/>
    </row>
    <row r="378054" spans="1:9" s="4" customFormat="1" x14ac:dyDescent="0.2">
      <c r="A378054" s="27"/>
      <c r="B378054" s="67"/>
      <c r="C378054" s="83"/>
      <c r="D378054" s="85"/>
      <c r="E378054" s="82"/>
      <c r="F378054" s="81"/>
      <c r="G378054" s="86"/>
      <c r="H378054" s="86"/>
      <c r="I378054" s="11"/>
    </row>
    <row r="378056" spans="1:9" s="4" customFormat="1" x14ac:dyDescent="0.2">
      <c r="A378056" s="27"/>
      <c r="B378056" s="67"/>
      <c r="C378056" s="83"/>
      <c r="D378056" s="85"/>
      <c r="E378056" s="82"/>
      <c r="F378056" s="81"/>
      <c r="G378056" s="86"/>
      <c r="H378056" s="86"/>
      <c r="I378056" s="11"/>
    </row>
    <row r="378062" spans="1:9" s="4" customFormat="1" x14ac:dyDescent="0.2">
      <c r="A378062" s="27"/>
      <c r="B378062" s="67"/>
      <c r="C378062" s="83"/>
      <c r="D378062" s="85"/>
      <c r="E378062" s="82"/>
      <c r="F378062" s="81"/>
      <c r="G378062" s="86"/>
      <c r="H378062" s="86"/>
      <c r="I378062" s="11"/>
    </row>
    <row r="378070" spans="1:9" s="4" customFormat="1" x14ac:dyDescent="0.2">
      <c r="A378070" s="27"/>
      <c r="B378070" s="67"/>
      <c r="C378070" s="83"/>
      <c r="D378070" s="85"/>
      <c r="E378070" s="82"/>
      <c r="F378070" s="81"/>
      <c r="G378070" s="86"/>
      <c r="H378070" s="86"/>
      <c r="I378070" s="11"/>
    </row>
    <row r="378072" spans="1:9" s="4" customFormat="1" x14ac:dyDescent="0.2">
      <c r="A378072" s="27"/>
      <c r="B378072" s="67"/>
      <c r="C378072" s="83"/>
      <c r="D378072" s="85"/>
      <c r="E378072" s="82"/>
      <c r="F378072" s="81"/>
      <c r="G378072" s="86"/>
      <c r="H378072" s="86"/>
      <c r="I378072" s="11"/>
    </row>
    <row r="378078" spans="1:9" s="4" customFormat="1" x14ac:dyDescent="0.2">
      <c r="A378078" s="27"/>
      <c r="B378078" s="67"/>
      <c r="C378078" s="83"/>
      <c r="D378078" s="85"/>
      <c r="E378078" s="82"/>
      <c r="F378078" s="81"/>
      <c r="G378078" s="86"/>
      <c r="H378078" s="86"/>
      <c r="I378078" s="11"/>
    </row>
    <row r="378086" spans="1:9" s="4" customFormat="1" x14ac:dyDescent="0.2">
      <c r="A378086" s="27"/>
      <c r="B378086" s="67"/>
      <c r="C378086" s="83"/>
      <c r="D378086" s="85"/>
      <c r="E378086" s="82"/>
      <c r="F378086" s="81"/>
      <c r="G378086" s="86"/>
      <c r="H378086" s="86"/>
      <c r="I378086" s="11"/>
    </row>
    <row r="378088" spans="1:9" s="4" customFormat="1" x14ac:dyDescent="0.2">
      <c r="A378088" s="27"/>
      <c r="B378088" s="67"/>
      <c r="C378088" s="83"/>
      <c r="D378088" s="85"/>
      <c r="E378088" s="82"/>
      <c r="F378088" s="81"/>
      <c r="G378088" s="86"/>
      <c r="H378088" s="86"/>
      <c r="I378088" s="11"/>
    </row>
    <row r="378094" spans="1:9" s="4" customFormat="1" x14ac:dyDescent="0.2">
      <c r="A378094" s="27"/>
      <c r="B378094" s="67"/>
      <c r="C378094" s="83"/>
      <c r="D378094" s="85"/>
      <c r="E378094" s="82"/>
      <c r="F378094" s="81"/>
      <c r="G378094" s="86"/>
      <c r="H378094" s="86"/>
      <c r="I378094" s="11"/>
    </row>
    <row r="378102" spans="1:9" s="4" customFormat="1" x14ac:dyDescent="0.2">
      <c r="A378102" s="27"/>
      <c r="B378102" s="67"/>
      <c r="C378102" s="83"/>
      <c r="D378102" s="85"/>
      <c r="E378102" s="82"/>
      <c r="F378102" s="81"/>
      <c r="G378102" s="86"/>
      <c r="H378102" s="86"/>
      <c r="I378102" s="11"/>
    </row>
    <row r="378104" spans="1:9" s="4" customFormat="1" x14ac:dyDescent="0.2">
      <c r="A378104" s="27"/>
      <c r="B378104" s="67"/>
      <c r="C378104" s="83"/>
      <c r="D378104" s="85"/>
      <c r="E378104" s="82"/>
      <c r="F378104" s="81"/>
      <c r="G378104" s="86"/>
      <c r="H378104" s="86"/>
      <c r="I378104" s="11"/>
    </row>
    <row r="378110" spans="1:9" s="4" customFormat="1" x14ac:dyDescent="0.2">
      <c r="A378110" s="27"/>
      <c r="B378110" s="67"/>
      <c r="C378110" s="83"/>
      <c r="D378110" s="85"/>
      <c r="E378110" s="82"/>
      <c r="F378110" s="81"/>
      <c r="G378110" s="86"/>
      <c r="H378110" s="86"/>
      <c r="I378110" s="11"/>
    </row>
    <row r="378118" spans="1:9" s="4" customFormat="1" x14ac:dyDescent="0.2">
      <c r="A378118" s="27"/>
      <c r="B378118" s="67"/>
      <c r="C378118" s="83"/>
      <c r="D378118" s="85"/>
      <c r="E378118" s="82"/>
      <c r="F378118" s="81"/>
      <c r="G378118" s="86"/>
      <c r="H378118" s="86"/>
      <c r="I378118" s="11"/>
    </row>
    <row r="378120" spans="1:9" s="4" customFormat="1" x14ac:dyDescent="0.2">
      <c r="A378120" s="27"/>
      <c r="B378120" s="67"/>
      <c r="C378120" s="83"/>
      <c r="D378120" s="85"/>
      <c r="E378120" s="82"/>
      <c r="F378120" s="81"/>
      <c r="G378120" s="86"/>
      <c r="H378120" s="86"/>
      <c r="I378120" s="11"/>
    </row>
    <row r="378126" spans="1:9" s="4" customFormat="1" x14ac:dyDescent="0.2">
      <c r="A378126" s="27"/>
      <c r="B378126" s="67"/>
      <c r="C378126" s="83"/>
      <c r="D378126" s="85"/>
      <c r="E378126" s="82"/>
      <c r="F378126" s="81"/>
      <c r="G378126" s="86"/>
      <c r="H378126" s="86"/>
      <c r="I378126" s="11"/>
    </row>
    <row r="378134" spans="1:9" s="4" customFormat="1" x14ac:dyDescent="0.2">
      <c r="A378134" s="27"/>
      <c r="B378134" s="67"/>
      <c r="C378134" s="83"/>
      <c r="D378134" s="85"/>
      <c r="E378134" s="82"/>
      <c r="F378134" s="81"/>
      <c r="G378134" s="86"/>
      <c r="H378134" s="86"/>
      <c r="I378134" s="11"/>
    </row>
    <row r="378136" spans="1:9" s="4" customFormat="1" x14ac:dyDescent="0.2">
      <c r="A378136" s="27"/>
      <c r="B378136" s="67"/>
      <c r="C378136" s="83"/>
      <c r="D378136" s="85"/>
      <c r="E378136" s="82"/>
      <c r="F378136" s="81"/>
      <c r="G378136" s="86"/>
      <c r="H378136" s="86"/>
      <c r="I378136" s="11"/>
    </row>
    <row r="378142" spans="1:9" s="4" customFormat="1" x14ac:dyDescent="0.2">
      <c r="A378142" s="27"/>
      <c r="B378142" s="67"/>
      <c r="C378142" s="83"/>
      <c r="D378142" s="85"/>
      <c r="E378142" s="82"/>
      <c r="F378142" s="81"/>
      <c r="G378142" s="86"/>
      <c r="H378142" s="86"/>
      <c r="I378142" s="11"/>
    </row>
    <row r="378150" spans="1:9" s="4" customFormat="1" x14ac:dyDescent="0.2">
      <c r="A378150" s="27"/>
      <c r="B378150" s="67"/>
      <c r="C378150" s="83"/>
      <c r="D378150" s="85"/>
      <c r="E378150" s="82"/>
      <c r="F378150" s="81"/>
      <c r="G378150" s="86"/>
      <c r="H378150" s="86"/>
      <c r="I378150" s="11"/>
    </row>
    <row r="378152" spans="1:9" s="4" customFormat="1" x14ac:dyDescent="0.2">
      <c r="A378152" s="27"/>
      <c r="B378152" s="67"/>
      <c r="C378152" s="83"/>
      <c r="D378152" s="85"/>
      <c r="E378152" s="82"/>
      <c r="F378152" s="81"/>
      <c r="G378152" s="86"/>
      <c r="H378152" s="86"/>
      <c r="I378152" s="11"/>
    </row>
    <row r="378158" spans="1:9" s="4" customFormat="1" x14ac:dyDescent="0.2">
      <c r="A378158" s="27"/>
      <c r="B378158" s="67"/>
      <c r="C378158" s="83"/>
      <c r="D378158" s="85"/>
      <c r="E378158" s="82"/>
      <c r="F378158" s="81"/>
      <c r="G378158" s="86"/>
      <c r="H378158" s="86"/>
      <c r="I378158" s="11"/>
    </row>
    <row r="378166" spans="1:9" s="4" customFormat="1" x14ac:dyDescent="0.2">
      <c r="A378166" s="27"/>
      <c r="B378166" s="67"/>
      <c r="C378166" s="83"/>
      <c r="D378166" s="85"/>
      <c r="E378166" s="82"/>
      <c r="F378166" s="81"/>
      <c r="G378166" s="86"/>
      <c r="H378166" s="86"/>
      <c r="I378166" s="11"/>
    </row>
    <row r="378168" spans="1:9" s="4" customFormat="1" x14ac:dyDescent="0.2">
      <c r="A378168" s="27"/>
      <c r="B378168" s="67"/>
      <c r="C378168" s="83"/>
      <c r="D378168" s="85"/>
      <c r="E378168" s="82"/>
      <c r="F378168" s="81"/>
      <c r="G378168" s="86"/>
      <c r="H378168" s="86"/>
      <c r="I378168" s="11"/>
    </row>
    <row r="378174" spans="1:9" s="4" customFormat="1" x14ac:dyDescent="0.2">
      <c r="A378174" s="27"/>
      <c r="B378174" s="67"/>
      <c r="C378174" s="83"/>
      <c r="D378174" s="85"/>
      <c r="E378174" s="82"/>
      <c r="F378174" s="81"/>
      <c r="G378174" s="86"/>
      <c r="H378174" s="86"/>
      <c r="I378174" s="11"/>
    </row>
    <row r="378182" spans="1:9" s="4" customFormat="1" x14ac:dyDescent="0.2">
      <c r="A378182" s="27"/>
      <c r="B378182" s="67"/>
      <c r="C378182" s="83"/>
      <c r="D378182" s="85"/>
      <c r="E378182" s="82"/>
      <c r="F378182" s="81"/>
      <c r="G378182" s="86"/>
      <c r="H378182" s="86"/>
      <c r="I378182" s="11"/>
    </row>
    <row r="378184" spans="1:9" s="4" customFormat="1" x14ac:dyDescent="0.2">
      <c r="A378184" s="27"/>
      <c r="B378184" s="67"/>
      <c r="C378184" s="83"/>
      <c r="D378184" s="85"/>
      <c r="E378184" s="82"/>
      <c r="F378184" s="81"/>
      <c r="G378184" s="86"/>
      <c r="H378184" s="86"/>
      <c r="I378184" s="11"/>
    </row>
    <row r="378190" spans="1:9" s="4" customFormat="1" x14ac:dyDescent="0.2">
      <c r="A378190" s="27"/>
      <c r="B378190" s="67"/>
      <c r="C378190" s="83"/>
      <c r="D378190" s="85"/>
      <c r="E378190" s="82"/>
      <c r="F378190" s="81"/>
      <c r="G378190" s="86"/>
      <c r="H378190" s="86"/>
      <c r="I378190" s="11"/>
    </row>
    <row r="378198" spans="1:9" s="4" customFormat="1" x14ac:dyDescent="0.2">
      <c r="A378198" s="27"/>
      <c r="B378198" s="67"/>
      <c r="C378198" s="83"/>
      <c r="D378198" s="85"/>
      <c r="E378198" s="82"/>
      <c r="F378198" s="81"/>
      <c r="G378198" s="86"/>
      <c r="H378198" s="86"/>
      <c r="I378198" s="11"/>
    </row>
    <row r="378200" spans="1:9" s="4" customFormat="1" x14ac:dyDescent="0.2">
      <c r="A378200" s="27"/>
      <c r="B378200" s="67"/>
      <c r="C378200" s="83"/>
      <c r="D378200" s="85"/>
      <c r="E378200" s="82"/>
      <c r="F378200" s="81"/>
      <c r="G378200" s="86"/>
      <c r="H378200" s="86"/>
      <c r="I378200" s="11"/>
    </row>
    <row r="378206" spans="1:9" s="4" customFormat="1" x14ac:dyDescent="0.2">
      <c r="A378206" s="27"/>
      <c r="B378206" s="67"/>
      <c r="C378206" s="83"/>
      <c r="D378206" s="85"/>
      <c r="E378206" s="82"/>
      <c r="F378206" s="81"/>
      <c r="G378206" s="86"/>
      <c r="H378206" s="86"/>
      <c r="I378206" s="11"/>
    </row>
    <row r="378214" spans="1:9" s="4" customFormat="1" x14ac:dyDescent="0.2">
      <c r="A378214" s="27"/>
      <c r="B378214" s="67"/>
      <c r="C378214" s="83"/>
      <c r="D378214" s="85"/>
      <c r="E378214" s="82"/>
      <c r="F378214" s="81"/>
      <c r="G378214" s="86"/>
      <c r="H378214" s="86"/>
      <c r="I378214" s="11"/>
    </row>
    <row r="378216" spans="1:9" s="4" customFormat="1" x14ac:dyDescent="0.2">
      <c r="A378216" s="27"/>
      <c r="B378216" s="67"/>
      <c r="C378216" s="83"/>
      <c r="D378216" s="85"/>
      <c r="E378216" s="82"/>
      <c r="F378216" s="81"/>
      <c r="G378216" s="86"/>
      <c r="H378216" s="86"/>
      <c r="I378216" s="11"/>
    </row>
    <row r="378222" spans="1:9" s="4" customFormat="1" x14ac:dyDescent="0.2">
      <c r="A378222" s="27"/>
      <c r="B378222" s="67"/>
      <c r="C378222" s="83"/>
      <c r="D378222" s="85"/>
      <c r="E378222" s="82"/>
      <c r="F378222" s="81"/>
      <c r="G378222" s="86"/>
      <c r="H378222" s="86"/>
      <c r="I378222" s="11"/>
    </row>
    <row r="378230" spans="1:9" s="4" customFormat="1" x14ac:dyDescent="0.2">
      <c r="A378230" s="27"/>
      <c r="B378230" s="67"/>
      <c r="C378230" s="83"/>
      <c r="D378230" s="85"/>
      <c r="E378230" s="82"/>
      <c r="F378230" s="81"/>
      <c r="G378230" s="86"/>
      <c r="H378230" s="86"/>
      <c r="I378230" s="11"/>
    </row>
    <row r="378232" spans="1:9" s="4" customFormat="1" x14ac:dyDescent="0.2">
      <c r="A378232" s="27"/>
      <c r="B378232" s="67"/>
      <c r="C378232" s="83"/>
      <c r="D378232" s="85"/>
      <c r="E378232" s="82"/>
      <c r="F378232" s="81"/>
      <c r="G378232" s="86"/>
      <c r="H378232" s="86"/>
      <c r="I378232" s="11"/>
    </row>
    <row r="378238" spans="1:9" s="4" customFormat="1" x14ac:dyDescent="0.2">
      <c r="A378238" s="27"/>
      <c r="B378238" s="67"/>
      <c r="C378238" s="83"/>
      <c r="D378238" s="85"/>
      <c r="E378238" s="82"/>
      <c r="F378238" s="81"/>
      <c r="G378238" s="86"/>
      <c r="H378238" s="86"/>
      <c r="I378238" s="11"/>
    </row>
    <row r="378246" spans="1:9" s="4" customFormat="1" x14ac:dyDescent="0.2">
      <c r="A378246" s="27"/>
      <c r="B378246" s="67"/>
      <c r="C378246" s="83"/>
      <c r="D378246" s="85"/>
      <c r="E378246" s="82"/>
      <c r="F378246" s="81"/>
      <c r="G378246" s="86"/>
      <c r="H378246" s="86"/>
      <c r="I378246" s="11"/>
    </row>
    <row r="378248" spans="1:9" s="4" customFormat="1" x14ac:dyDescent="0.2">
      <c r="A378248" s="27"/>
      <c r="B378248" s="67"/>
      <c r="C378248" s="83"/>
      <c r="D378248" s="85"/>
      <c r="E378248" s="82"/>
      <c r="F378248" s="81"/>
      <c r="G378248" s="86"/>
      <c r="H378248" s="86"/>
      <c r="I378248" s="11"/>
    </row>
    <row r="378254" spans="1:9" s="4" customFormat="1" x14ac:dyDescent="0.2">
      <c r="A378254" s="27"/>
      <c r="B378254" s="67"/>
      <c r="C378254" s="83"/>
      <c r="D378254" s="85"/>
      <c r="E378254" s="82"/>
      <c r="F378254" s="81"/>
      <c r="G378254" s="86"/>
      <c r="H378254" s="86"/>
      <c r="I378254" s="11"/>
    </row>
    <row r="378262" spans="1:9" s="4" customFormat="1" x14ac:dyDescent="0.2">
      <c r="A378262" s="27"/>
      <c r="B378262" s="67"/>
      <c r="C378262" s="83"/>
      <c r="D378262" s="85"/>
      <c r="E378262" s="82"/>
      <c r="F378262" s="81"/>
      <c r="G378262" s="86"/>
      <c r="H378262" s="86"/>
      <c r="I378262" s="11"/>
    </row>
    <row r="378264" spans="1:9" s="4" customFormat="1" x14ac:dyDescent="0.2">
      <c r="A378264" s="27"/>
      <c r="B378264" s="67"/>
      <c r="C378264" s="83"/>
      <c r="D378264" s="85"/>
      <c r="E378264" s="82"/>
      <c r="F378264" s="81"/>
      <c r="G378264" s="86"/>
      <c r="H378264" s="86"/>
      <c r="I378264" s="11"/>
    </row>
    <row r="378270" spans="1:9" s="4" customFormat="1" x14ac:dyDescent="0.2">
      <c r="A378270" s="27"/>
      <c r="B378270" s="67"/>
      <c r="C378270" s="83"/>
      <c r="D378270" s="85"/>
      <c r="E378270" s="82"/>
      <c r="F378270" s="81"/>
      <c r="G378270" s="86"/>
      <c r="H378270" s="86"/>
      <c r="I378270" s="11"/>
    </row>
    <row r="378278" spans="1:9" s="4" customFormat="1" x14ac:dyDescent="0.2">
      <c r="A378278" s="27"/>
      <c r="B378278" s="67"/>
      <c r="C378278" s="83"/>
      <c r="D378278" s="85"/>
      <c r="E378278" s="82"/>
      <c r="F378278" s="81"/>
      <c r="G378278" s="86"/>
      <c r="H378278" s="86"/>
      <c r="I378278" s="11"/>
    </row>
    <row r="378280" spans="1:9" s="4" customFormat="1" x14ac:dyDescent="0.2">
      <c r="A378280" s="27"/>
      <c r="B378280" s="67"/>
      <c r="C378280" s="83"/>
      <c r="D378280" s="85"/>
      <c r="E378280" s="82"/>
      <c r="F378280" s="81"/>
      <c r="G378280" s="86"/>
      <c r="H378280" s="86"/>
      <c r="I378280" s="11"/>
    </row>
    <row r="378286" spans="1:9" s="4" customFormat="1" x14ac:dyDescent="0.2">
      <c r="A378286" s="27"/>
      <c r="B378286" s="67"/>
      <c r="C378286" s="83"/>
      <c r="D378286" s="85"/>
      <c r="E378286" s="82"/>
      <c r="F378286" s="81"/>
      <c r="G378286" s="86"/>
      <c r="H378286" s="86"/>
      <c r="I378286" s="11"/>
    </row>
    <row r="378294" spans="1:9" s="4" customFormat="1" x14ac:dyDescent="0.2">
      <c r="A378294" s="27"/>
      <c r="B378294" s="67"/>
      <c r="C378294" s="83"/>
      <c r="D378294" s="85"/>
      <c r="E378294" s="82"/>
      <c r="F378294" s="81"/>
      <c r="G378294" s="86"/>
      <c r="H378294" s="86"/>
      <c r="I378294" s="11"/>
    </row>
    <row r="378296" spans="1:9" s="4" customFormat="1" x14ac:dyDescent="0.2">
      <c r="A378296" s="27"/>
      <c r="B378296" s="67"/>
      <c r="C378296" s="83"/>
      <c r="D378296" s="85"/>
      <c r="E378296" s="82"/>
      <c r="F378296" s="81"/>
      <c r="G378296" s="86"/>
      <c r="H378296" s="86"/>
      <c r="I378296" s="11"/>
    </row>
    <row r="378302" spans="1:9" s="4" customFormat="1" x14ac:dyDescent="0.2">
      <c r="A378302" s="27"/>
      <c r="B378302" s="67"/>
      <c r="C378302" s="83"/>
      <c r="D378302" s="85"/>
      <c r="E378302" s="82"/>
      <c r="F378302" s="81"/>
      <c r="G378302" s="86"/>
      <c r="H378302" s="86"/>
      <c r="I378302" s="11"/>
    </row>
    <row r="378310" spans="1:9" s="4" customFormat="1" x14ac:dyDescent="0.2">
      <c r="A378310" s="27"/>
      <c r="B378310" s="67"/>
      <c r="C378310" s="83"/>
      <c r="D378310" s="85"/>
      <c r="E378310" s="82"/>
      <c r="F378310" s="81"/>
      <c r="G378310" s="86"/>
      <c r="H378310" s="86"/>
      <c r="I378310" s="11"/>
    </row>
    <row r="378312" spans="1:9" s="4" customFormat="1" x14ac:dyDescent="0.2">
      <c r="A378312" s="27"/>
      <c r="B378312" s="67"/>
      <c r="C378312" s="83"/>
      <c r="D378312" s="85"/>
      <c r="E378312" s="82"/>
      <c r="F378312" s="81"/>
      <c r="G378312" s="86"/>
      <c r="H378312" s="86"/>
      <c r="I378312" s="11"/>
    </row>
    <row r="378318" spans="1:9" s="4" customFormat="1" x14ac:dyDescent="0.2">
      <c r="A378318" s="27"/>
      <c r="B378318" s="67"/>
      <c r="C378318" s="83"/>
      <c r="D378318" s="85"/>
      <c r="E378318" s="82"/>
      <c r="F378318" s="81"/>
      <c r="G378318" s="86"/>
      <c r="H378318" s="86"/>
      <c r="I378318" s="11"/>
    </row>
    <row r="378326" spans="1:9" s="4" customFormat="1" x14ac:dyDescent="0.2">
      <c r="A378326" s="27"/>
      <c r="B378326" s="67"/>
      <c r="C378326" s="83"/>
      <c r="D378326" s="85"/>
      <c r="E378326" s="82"/>
      <c r="F378326" s="81"/>
      <c r="G378326" s="86"/>
      <c r="H378326" s="86"/>
      <c r="I378326" s="11"/>
    </row>
    <row r="378328" spans="1:9" s="4" customFormat="1" x14ac:dyDescent="0.2">
      <c r="A378328" s="27"/>
      <c r="B378328" s="67"/>
      <c r="C378328" s="83"/>
      <c r="D378328" s="85"/>
      <c r="E378328" s="82"/>
      <c r="F378328" s="81"/>
      <c r="G378328" s="86"/>
      <c r="H378328" s="86"/>
      <c r="I378328" s="11"/>
    </row>
    <row r="378334" spans="1:9" s="4" customFormat="1" x14ac:dyDescent="0.2">
      <c r="A378334" s="27"/>
      <c r="B378334" s="67"/>
      <c r="C378334" s="83"/>
      <c r="D378334" s="85"/>
      <c r="E378334" s="82"/>
      <c r="F378334" s="81"/>
      <c r="G378334" s="86"/>
      <c r="H378334" s="86"/>
      <c r="I378334" s="11"/>
    </row>
    <row r="378342" spans="1:9" s="4" customFormat="1" x14ac:dyDescent="0.2">
      <c r="A378342" s="27"/>
      <c r="B378342" s="67"/>
      <c r="C378342" s="83"/>
      <c r="D378342" s="85"/>
      <c r="E378342" s="82"/>
      <c r="F378342" s="81"/>
      <c r="G378342" s="86"/>
      <c r="H378342" s="86"/>
      <c r="I378342" s="11"/>
    </row>
    <row r="378344" spans="1:9" s="4" customFormat="1" x14ac:dyDescent="0.2">
      <c r="A378344" s="27"/>
      <c r="B378344" s="67"/>
      <c r="C378344" s="83"/>
      <c r="D378344" s="85"/>
      <c r="E378344" s="82"/>
      <c r="F378344" s="81"/>
      <c r="G378344" s="86"/>
      <c r="H378344" s="86"/>
      <c r="I378344" s="11"/>
    </row>
    <row r="378350" spans="1:9" s="4" customFormat="1" x14ac:dyDescent="0.2">
      <c r="A378350" s="27"/>
      <c r="B378350" s="67"/>
      <c r="C378350" s="83"/>
      <c r="D378350" s="85"/>
      <c r="E378350" s="82"/>
      <c r="F378350" s="81"/>
      <c r="G378350" s="86"/>
      <c r="H378350" s="86"/>
      <c r="I378350" s="11"/>
    </row>
    <row r="378358" spans="1:9" s="4" customFormat="1" x14ac:dyDescent="0.2">
      <c r="A378358" s="27"/>
      <c r="B378358" s="67"/>
      <c r="C378358" s="83"/>
      <c r="D378358" s="85"/>
      <c r="E378358" s="82"/>
      <c r="F378358" s="81"/>
      <c r="G378358" s="86"/>
      <c r="H378358" s="86"/>
      <c r="I378358" s="11"/>
    </row>
    <row r="378360" spans="1:9" s="4" customFormat="1" x14ac:dyDescent="0.2">
      <c r="A378360" s="27"/>
      <c r="B378360" s="67"/>
      <c r="C378360" s="83"/>
      <c r="D378360" s="85"/>
      <c r="E378360" s="82"/>
      <c r="F378360" s="81"/>
      <c r="G378360" s="86"/>
      <c r="H378360" s="86"/>
      <c r="I378360" s="11"/>
    </row>
    <row r="378366" spans="1:9" s="4" customFormat="1" x14ac:dyDescent="0.2">
      <c r="A378366" s="27"/>
      <c r="B378366" s="67"/>
      <c r="C378366" s="83"/>
      <c r="D378366" s="85"/>
      <c r="E378366" s="82"/>
      <c r="F378366" s="81"/>
      <c r="G378366" s="86"/>
      <c r="H378366" s="86"/>
      <c r="I378366" s="11"/>
    </row>
    <row r="378374" spans="1:9" s="4" customFormat="1" x14ac:dyDescent="0.2">
      <c r="A378374" s="27"/>
      <c r="B378374" s="67"/>
      <c r="C378374" s="83"/>
      <c r="D378374" s="85"/>
      <c r="E378374" s="82"/>
      <c r="F378374" s="81"/>
      <c r="G378374" s="86"/>
      <c r="H378374" s="86"/>
      <c r="I378374" s="11"/>
    </row>
    <row r="378376" spans="1:9" s="4" customFormat="1" x14ac:dyDescent="0.2">
      <c r="A378376" s="27"/>
      <c r="B378376" s="67"/>
      <c r="C378376" s="83"/>
      <c r="D378376" s="85"/>
      <c r="E378376" s="82"/>
      <c r="F378376" s="81"/>
      <c r="G378376" s="86"/>
      <c r="H378376" s="86"/>
      <c r="I378376" s="11"/>
    </row>
    <row r="378382" spans="1:9" s="4" customFormat="1" x14ac:dyDescent="0.2">
      <c r="A378382" s="27"/>
      <c r="B378382" s="67"/>
      <c r="C378382" s="83"/>
      <c r="D378382" s="85"/>
      <c r="E378382" s="82"/>
      <c r="F378382" s="81"/>
      <c r="G378382" s="86"/>
      <c r="H378382" s="86"/>
      <c r="I378382" s="11"/>
    </row>
    <row r="378390" spans="1:9" s="4" customFormat="1" x14ac:dyDescent="0.2">
      <c r="A378390" s="27"/>
      <c r="B378390" s="67"/>
      <c r="C378390" s="83"/>
      <c r="D378390" s="85"/>
      <c r="E378390" s="82"/>
      <c r="F378390" s="81"/>
      <c r="G378390" s="86"/>
      <c r="H378390" s="86"/>
      <c r="I378390" s="11"/>
    </row>
    <row r="378392" spans="1:9" s="4" customFormat="1" x14ac:dyDescent="0.2">
      <c r="A378392" s="27"/>
      <c r="B378392" s="67"/>
      <c r="C378392" s="83"/>
      <c r="D378392" s="85"/>
      <c r="E378392" s="82"/>
      <c r="F378392" s="81"/>
      <c r="G378392" s="86"/>
      <c r="H378392" s="86"/>
      <c r="I378392" s="11"/>
    </row>
    <row r="378398" spans="1:9" s="4" customFormat="1" x14ac:dyDescent="0.2">
      <c r="A378398" s="27"/>
      <c r="B378398" s="67"/>
      <c r="C378398" s="83"/>
      <c r="D378398" s="85"/>
      <c r="E378398" s="82"/>
      <c r="F378398" s="81"/>
      <c r="G378398" s="86"/>
      <c r="H378398" s="86"/>
      <c r="I378398" s="11"/>
    </row>
    <row r="378406" spans="1:9" s="4" customFormat="1" x14ac:dyDescent="0.2">
      <c r="A378406" s="27"/>
      <c r="B378406" s="67"/>
      <c r="C378406" s="83"/>
      <c r="D378406" s="85"/>
      <c r="E378406" s="82"/>
      <c r="F378406" s="81"/>
      <c r="G378406" s="86"/>
      <c r="H378406" s="86"/>
      <c r="I378406" s="11"/>
    </row>
    <row r="378408" spans="1:9" s="4" customFormat="1" x14ac:dyDescent="0.2">
      <c r="A378408" s="27"/>
      <c r="B378408" s="67"/>
      <c r="C378408" s="83"/>
      <c r="D378408" s="85"/>
      <c r="E378408" s="82"/>
      <c r="F378408" s="81"/>
      <c r="G378408" s="86"/>
      <c r="H378408" s="86"/>
      <c r="I378408" s="11"/>
    </row>
    <row r="378414" spans="1:9" s="4" customFormat="1" x14ac:dyDescent="0.2">
      <c r="A378414" s="27"/>
      <c r="B378414" s="67"/>
      <c r="C378414" s="83"/>
      <c r="D378414" s="85"/>
      <c r="E378414" s="82"/>
      <c r="F378414" s="81"/>
      <c r="G378414" s="86"/>
      <c r="H378414" s="86"/>
      <c r="I378414" s="11"/>
    </row>
    <row r="378422" spans="1:9" s="4" customFormat="1" x14ac:dyDescent="0.2">
      <c r="A378422" s="27"/>
      <c r="B378422" s="67"/>
      <c r="C378422" s="83"/>
      <c r="D378422" s="85"/>
      <c r="E378422" s="82"/>
      <c r="F378422" s="81"/>
      <c r="G378422" s="86"/>
      <c r="H378422" s="86"/>
      <c r="I378422" s="11"/>
    </row>
    <row r="378424" spans="1:9" s="4" customFormat="1" x14ac:dyDescent="0.2">
      <c r="A378424" s="27"/>
      <c r="B378424" s="67"/>
      <c r="C378424" s="83"/>
      <c r="D378424" s="85"/>
      <c r="E378424" s="82"/>
      <c r="F378424" s="81"/>
      <c r="G378424" s="86"/>
      <c r="H378424" s="86"/>
      <c r="I378424" s="11"/>
    </row>
    <row r="378430" spans="1:9" s="4" customFormat="1" x14ac:dyDescent="0.2">
      <c r="A378430" s="27"/>
      <c r="B378430" s="67"/>
      <c r="C378430" s="83"/>
      <c r="D378430" s="85"/>
      <c r="E378430" s="82"/>
      <c r="F378430" s="81"/>
      <c r="G378430" s="86"/>
      <c r="H378430" s="86"/>
      <c r="I378430" s="11"/>
    </row>
    <row r="378438" spans="1:9" s="4" customFormat="1" x14ac:dyDescent="0.2">
      <c r="A378438" s="27"/>
      <c r="B378438" s="67"/>
      <c r="C378438" s="83"/>
      <c r="D378438" s="85"/>
      <c r="E378438" s="82"/>
      <c r="F378438" s="81"/>
      <c r="G378438" s="86"/>
      <c r="H378438" s="86"/>
      <c r="I378438" s="11"/>
    </row>
    <row r="378440" spans="1:9" s="4" customFormat="1" x14ac:dyDescent="0.2">
      <c r="A378440" s="27"/>
      <c r="B378440" s="67"/>
      <c r="C378440" s="83"/>
      <c r="D378440" s="85"/>
      <c r="E378440" s="82"/>
      <c r="F378440" s="81"/>
      <c r="G378440" s="86"/>
      <c r="H378440" s="86"/>
      <c r="I378440" s="11"/>
    </row>
    <row r="378446" spans="1:9" s="4" customFormat="1" x14ac:dyDescent="0.2">
      <c r="A378446" s="27"/>
      <c r="B378446" s="67"/>
      <c r="C378446" s="83"/>
      <c r="D378446" s="85"/>
      <c r="E378446" s="82"/>
      <c r="F378446" s="81"/>
      <c r="G378446" s="86"/>
      <c r="H378446" s="86"/>
      <c r="I378446" s="11"/>
    </row>
    <row r="378454" spans="1:9" s="4" customFormat="1" x14ac:dyDescent="0.2">
      <c r="A378454" s="27"/>
      <c r="B378454" s="67"/>
      <c r="C378454" s="83"/>
      <c r="D378454" s="85"/>
      <c r="E378454" s="82"/>
      <c r="F378454" s="81"/>
      <c r="G378454" s="86"/>
      <c r="H378454" s="86"/>
      <c r="I378454" s="11"/>
    </row>
    <row r="378456" spans="1:9" s="4" customFormat="1" x14ac:dyDescent="0.2">
      <c r="A378456" s="27"/>
      <c r="B378456" s="67"/>
      <c r="C378456" s="83"/>
      <c r="D378456" s="85"/>
      <c r="E378456" s="82"/>
      <c r="F378456" s="81"/>
      <c r="G378456" s="86"/>
      <c r="H378456" s="86"/>
      <c r="I378456" s="11"/>
    </row>
    <row r="378462" spans="1:9" s="4" customFormat="1" x14ac:dyDescent="0.2">
      <c r="A378462" s="27"/>
      <c r="B378462" s="67"/>
      <c r="C378462" s="83"/>
      <c r="D378462" s="85"/>
      <c r="E378462" s="82"/>
      <c r="F378462" s="81"/>
      <c r="G378462" s="86"/>
      <c r="H378462" s="86"/>
      <c r="I378462" s="11"/>
    </row>
    <row r="378470" spans="1:9" s="4" customFormat="1" x14ac:dyDescent="0.2">
      <c r="A378470" s="27"/>
      <c r="B378470" s="67"/>
      <c r="C378470" s="83"/>
      <c r="D378470" s="85"/>
      <c r="E378470" s="82"/>
      <c r="F378470" s="81"/>
      <c r="G378470" s="86"/>
      <c r="H378470" s="86"/>
      <c r="I378470" s="11"/>
    </row>
    <row r="378472" spans="1:9" s="4" customFormat="1" x14ac:dyDescent="0.2">
      <c r="A378472" s="27"/>
      <c r="B378472" s="67"/>
      <c r="C378472" s="83"/>
      <c r="D378472" s="85"/>
      <c r="E378472" s="82"/>
      <c r="F378472" s="81"/>
      <c r="G378472" s="86"/>
      <c r="H378472" s="86"/>
      <c r="I378472" s="11"/>
    </row>
    <row r="378478" spans="1:9" s="4" customFormat="1" x14ac:dyDescent="0.2">
      <c r="A378478" s="27"/>
      <c r="B378478" s="67"/>
      <c r="C378478" s="83"/>
      <c r="D378478" s="85"/>
      <c r="E378478" s="82"/>
      <c r="F378478" s="81"/>
      <c r="G378478" s="86"/>
      <c r="H378478" s="86"/>
      <c r="I378478" s="11"/>
    </row>
    <row r="378486" spans="1:9" s="4" customFormat="1" x14ac:dyDescent="0.2">
      <c r="A378486" s="27"/>
      <c r="B378486" s="67"/>
      <c r="C378486" s="83"/>
      <c r="D378486" s="85"/>
      <c r="E378486" s="82"/>
      <c r="F378486" s="81"/>
      <c r="G378486" s="86"/>
      <c r="H378486" s="86"/>
      <c r="I378486" s="11"/>
    </row>
    <row r="378488" spans="1:9" s="4" customFormat="1" x14ac:dyDescent="0.2">
      <c r="A378488" s="27"/>
      <c r="B378488" s="67"/>
      <c r="C378488" s="83"/>
      <c r="D378488" s="85"/>
      <c r="E378488" s="82"/>
      <c r="F378488" s="81"/>
      <c r="G378488" s="86"/>
      <c r="H378488" s="86"/>
      <c r="I378488" s="11"/>
    </row>
    <row r="378494" spans="1:9" s="4" customFormat="1" x14ac:dyDescent="0.2">
      <c r="A378494" s="27"/>
      <c r="B378494" s="67"/>
      <c r="C378494" s="83"/>
      <c r="D378494" s="85"/>
      <c r="E378494" s="82"/>
      <c r="F378494" s="81"/>
      <c r="G378494" s="86"/>
      <c r="H378494" s="86"/>
      <c r="I378494" s="11"/>
    </row>
    <row r="378502" spans="1:9" s="4" customFormat="1" x14ac:dyDescent="0.2">
      <c r="A378502" s="27"/>
      <c r="B378502" s="67"/>
      <c r="C378502" s="83"/>
      <c r="D378502" s="85"/>
      <c r="E378502" s="82"/>
      <c r="F378502" s="81"/>
      <c r="G378502" s="86"/>
      <c r="H378502" s="86"/>
      <c r="I378502" s="11"/>
    </row>
    <row r="378504" spans="1:9" s="4" customFormat="1" x14ac:dyDescent="0.2">
      <c r="A378504" s="27"/>
      <c r="B378504" s="67"/>
      <c r="C378504" s="83"/>
      <c r="D378504" s="85"/>
      <c r="E378504" s="82"/>
      <c r="F378504" s="81"/>
      <c r="G378504" s="86"/>
      <c r="H378504" s="86"/>
      <c r="I378504" s="11"/>
    </row>
    <row r="378510" spans="1:9" s="4" customFormat="1" x14ac:dyDescent="0.2">
      <c r="A378510" s="27"/>
      <c r="B378510" s="67"/>
      <c r="C378510" s="83"/>
      <c r="D378510" s="85"/>
      <c r="E378510" s="82"/>
      <c r="F378510" s="81"/>
      <c r="G378510" s="86"/>
      <c r="H378510" s="86"/>
      <c r="I378510" s="11"/>
    </row>
    <row r="378518" spans="1:9" s="4" customFormat="1" x14ac:dyDescent="0.2">
      <c r="A378518" s="27"/>
      <c r="B378518" s="67"/>
      <c r="C378518" s="83"/>
      <c r="D378518" s="85"/>
      <c r="E378518" s="82"/>
      <c r="F378518" s="81"/>
      <c r="G378518" s="86"/>
      <c r="H378518" s="86"/>
      <c r="I378518" s="11"/>
    </row>
    <row r="378520" spans="1:9" s="4" customFormat="1" x14ac:dyDescent="0.2">
      <c r="A378520" s="27"/>
      <c r="B378520" s="67"/>
      <c r="C378520" s="83"/>
      <c r="D378520" s="85"/>
      <c r="E378520" s="82"/>
      <c r="F378520" s="81"/>
      <c r="G378520" s="86"/>
      <c r="H378520" s="86"/>
      <c r="I378520" s="11"/>
    </row>
    <row r="378526" spans="1:9" s="4" customFormat="1" x14ac:dyDescent="0.2">
      <c r="A378526" s="27"/>
      <c r="B378526" s="67"/>
      <c r="C378526" s="83"/>
      <c r="D378526" s="85"/>
      <c r="E378526" s="82"/>
      <c r="F378526" s="81"/>
      <c r="G378526" s="86"/>
      <c r="H378526" s="86"/>
      <c r="I378526" s="11"/>
    </row>
    <row r="378534" spans="1:9" s="4" customFormat="1" x14ac:dyDescent="0.2">
      <c r="A378534" s="27"/>
      <c r="B378534" s="67"/>
      <c r="C378534" s="83"/>
      <c r="D378534" s="85"/>
      <c r="E378534" s="82"/>
      <c r="F378534" s="81"/>
      <c r="G378534" s="86"/>
      <c r="H378534" s="86"/>
      <c r="I378534" s="11"/>
    </row>
    <row r="378536" spans="1:9" s="4" customFormat="1" x14ac:dyDescent="0.2">
      <c r="A378536" s="27"/>
      <c r="B378536" s="67"/>
      <c r="C378536" s="83"/>
      <c r="D378536" s="85"/>
      <c r="E378536" s="82"/>
      <c r="F378536" s="81"/>
      <c r="G378536" s="86"/>
      <c r="H378536" s="86"/>
      <c r="I378536" s="11"/>
    </row>
    <row r="378542" spans="1:9" s="4" customFormat="1" x14ac:dyDescent="0.2">
      <c r="A378542" s="27"/>
      <c r="B378542" s="67"/>
      <c r="C378542" s="83"/>
      <c r="D378542" s="85"/>
      <c r="E378542" s="82"/>
      <c r="F378542" s="81"/>
      <c r="G378542" s="86"/>
      <c r="H378542" s="86"/>
      <c r="I378542" s="11"/>
    </row>
    <row r="378550" spans="1:9" s="4" customFormat="1" x14ac:dyDescent="0.2">
      <c r="A378550" s="27"/>
      <c r="B378550" s="67"/>
      <c r="C378550" s="83"/>
      <c r="D378550" s="85"/>
      <c r="E378550" s="82"/>
      <c r="F378550" s="81"/>
      <c r="G378550" s="86"/>
      <c r="H378550" s="86"/>
      <c r="I378550" s="11"/>
    </row>
    <row r="378552" spans="1:9" s="4" customFormat="1" x14ac:dyDescent="0.2">
      <c r="A378552" s="27"/>
      <c r="B378552" s="67"/>
      <c r="C378552" s="83"/>
      <c r="D378552" s="85"/>
      <c r="E378552" s="82"/>
      <c r="F378552" s="81"/>
      <c r="G378552" s="86"/>
      <c r="H378552" s="86"/>
      <c r="I378552" s="11"/>
    </row>
    <row r="378558" spans="1:9" s="4" customFormat="1" x14ac:dyDescent="0.2">
      <c r="A378558" s="27"/>
      <c r="B378558" s="67"/>
      <c r="C378558" s="83"/>
      <c r="D378558" s="85"/>
      <c r="E378558" s="82"/>
      <c r="F378558" s="81"/>
      <c r="G378558" s="86"/>
      <c r="H378558" s="86"/>
      <c r="I378558" s="11"/>
    </row>
    <row r="378566" spans="1:9" s="4" customFormat="1" x14ac:dyDescent="0.2">
      <c r="A378566" s="27"/>
      <c r="B378566" s="67"/>
      <c r="C378566" s="83"/>
      <c r="D378566" s="85"/>
      <c r="E378566" s="82"/>
      <c r="F378566" s="81"/>
      <c r="G378566" s="86"/>
      <c r="H378566" s="86"/>
      <c r="I378566" s="11"/>
    </row>
    <row r="378568" spans="1:9" s="4" customFormat="1" x14ac:dyDescent="0.2">
      <c r="A378568" s="27"/>
      <c r="B378568" s="67"/>
      <c r="C378568" s="83"/>
      <c r="D378568" s="85"/>
      <c r="E378568" s="82"/>
      <c r="F378568" s="81"/>
      <c r="G378568" s="86"/>
      <c r="H378568" s="86"/>
      <c r="I378568" s="11"/>
    </row>
    <row r="378574" spans="1:9" s="4" customFormat="1" x14ac:dyDescent="0.2">
      <c r="A378574" s="27"/>
      <c r="B378574" s="67"/>
      <c r="C378574" s="83"/>
      <c r="D378574" s="85"/>
      <c r="E378574" s="82"/>
      <c r="F378574" s="81"/>
      <c r="G378574" s="86"/>
      <c r="H378574" s="86"/>
      <c r="I378574" s="11"/>
    </row>
    <row r="378582" spans="1:9" s="4" customFormat="1" x14ac:dyDescent="0.2">
      <c r="A378582" s="27"/>
      <c r="B378582" s="67"/>
      <c r="C378582" s="83"/>
      <c r="D378582" s="85"/>
      <c r="E378582" s="82"/>
      <c r="F378582" s="81"/>
      <c r="G378582" s="86"/>
      <c r="H378582" s="86"/>
      <c r="I378582" s="11"/>
    </row>
    <row r="378584" spans="1:9" s="4" customFormat="1" x14ac:dyDescent="0.2">
      <c r="A378584" s="27"/>
      <c r="B378584" s="67"/>
      <c r="C378584" s="83"/>
      <c r="D378584" s="85"/>
      <c r="E378584" s="82"/>
      <c r="F378584" s="81"/>
      <c r="G378584" s="86"/>
      <c r="H378584" s="86"/>
      <c r="I378584" s="11"/>
    </row>
    <row r="378590" spans="1:9" s="4" customFormat="1" x14ac:dyDescent="0.2">
      <c r="A378590" s="27"/>
      <c r="B378590" s="67"/>
      <c r="C378590" s="83"/>
      <c r="D378590" s="85"/>
      <c r="E378590" s="82"/>
      <c r="F378590" s="81"/>
      <c r="G378590" s="86"/>
      <c r="H378590" s="86"/>
      <c r="I378590" s="11"/>
    </row>
    <row r="378598" spans="1:9" s="4" customFormat="1" x14ac:dyDescent="0.2">
      <c r="A378598" s="27"/>
      <c r="B378598" s="67"/>
      <c r="C378598" s="83"/>
      <c r="D378598" s="85"/>
      <c r="E378598" s="82"/>
      <c r="F378598" s="81"/>
      <c r="G378598" s="86"/>
      <c r="H378598" s="86"/>
      <c r="I378598" s="11"/>
    </row>
    <row r="378600" spans="1:9" s="4" customFormat="1" x14ac:dyDescent="0.2">
      <c r="A378600" s="27"/>
      <c r="B378600" s="67"/>
      <c r="C378600" s="83"/>
      <c r="D378600" s="85"/>
      <c r="E378600" s="82"/>
      <c r="F378600" s="81"/>
      <c r="G378600" s="86"/>
      <c r="H378600" s="86"/>
      <c r="I378600" s="11"/>
    </row>
    <row r="378606" spans="1:9" s="4" customFormat="1" x14ac:dyDescent="0.2">
      <c r="A378606" s="27"/>
      <c r="B378606" s="67"/>
      <c r="C378606" s="83"/>
      <c r="D378606" s="85"/>
      <c r="E378606" s="82"/>
      <c r="F378606" s="81"/>
      <c r="G378606" s="86"/>
      <c r="H378606" s="86"/>
      <c r="I378606" s="11"/>
    </row>
    <row r="378614" spans="1:9" s="4" customFormat="1" x14ac:dyDescent="0.2">
      <c r="A378614" s="27"/>
      <c r="B378614" s="67"/>
      <c r="C378614" s="83"/>
      <c r="D378614" s="85"/>
      <c r="E378614" s="82"/>
      <c r="F378614" s="81"/>
      <c r="G378614" s="86"/>
      <c r="H378614" s="86"/>
      <c r="I378614" s="11"/>
    </row>
    <row r="378616" spans="1:9" s="4" customFormat="1" x14ac:dyDescent="0.2">
      <c r="A378616" s="27"/>
      <c r="B378616" s="67"/>
      <c r="C378616" s="83"/>
      <c r="D378616" s="85"/>
      <c r="E378616" s="82"/>
      <c r="F378616" s="81"/>
      <c r="G378616" s="86"/>
      <c r="H378616" s="86"/>
      <c r="I378616" s="11"/>
    </row>
    <row r="378622" spans="1:9" s="4" customFormat="1" x14ac:dyDescent="0.2">
      <c r="A378622" s="27"/>
      <c r="B378622" s="67"/>
      <c r="C378622" s="83"/>
      <c r="D378622" s="85"/>
      <c r="E378622" s="82"/>
      <c r="F378622" s="81"/>
      <c r="G378622" s="86"/>
      <c r="H378622" s="86"/>
      <c r="I378622" s="11"/>
    </row>
    <row r="378630" spans="1:9" s="4" customFormat="1" x14ac:dyDescent="0.2">
      <c r="A378630" s="27"/>
      <c r="B378630" s="67"/>
      <c r="C378630" s="83"/>
      <c r="D378630" s="85"/>
      <c r="E378630" s="82"/>
      <c r="F378630" s="81"/>
      <c r="G378630" s="86"/>
      <c r="H378630" s="86"/>
      <c r="I378630" s="11"/>
    </row>
    <row r="378632" spans="1:9" s="4" customFormat="1" x14ac:dyDescent="0.2">
      <c r="A378632" s="27"/>
      <c r="B378632" s="67"/>
      <c r="C378632" s="83"/>
      <c r="D378632" s="85"/>
      <c r="E378632" s="82"/>
      <c r="F378632" s="81"/>
      <c r="G378632" s="86"/>
      <c r="H378632" s="86"/>
      <c r="I378632" s="11"/>
    </row>
    <row r="378638" spans="1:9" s="4" customFormat="1" x14ac:dyDescent="0.2">
      <c r="A378638" s="27"/>
      <c r="B378638" s="67"/>
      <c r="C378638" s="83"/>
      <c r="D378638" s="85"/>
      <c r="E378638" s="82"/>
      <c r="F378638" s="81"/>
      <c r="G378638" s="86"/>
      <c r="H378638" s="86"/>
      <c r="I378638" s="11"/>
    </row>
    <row r="378646" spans="1:9" s="4" customFormat="1" x14ac:dyDescent="0.2">
      <c r="A378646" s="27"/>
      <c r="B378646" s="67"/>
      <c r="C378646" s="83"/>
      <c r="D378646" s="85"/>
      <c r="E378646" s="82"/>
      <c r="F378646" s="81"/>
      <c r="G378646" s="86"/>
      <c r="H378646" s="86"/>
      <c r="I378646" s="11"/>
    </row>
    <row r="378648" spans="1:9" s="4" customFormat="1" x14ac:dyDescent="0.2">
      <c r="A378648" s="27"/>
      <c r="B378648" s="67"/>
      <c r="C378648" s="83"/>
      <c r="D378648" s="85"/>
      <c r="E378648" s="82"/>
      <c r="F378648" s="81"/>
      <c r="G378648" s="86"/>
      <c r="H378648" s="86"/>
      <c r="I378648" s="11"/>
    </row>
    <row r="378654" spans="1:9" s="4" customFormat="1" x14ac:dyDescent="0.2">
      <c r="A378654" s="27"/>
      <c r="B378654" s="67"/>
      <c r="C378654" s="83"/>
      <c r="D378654" s="85"/>
      <c r="E378654" s="82"/>
      <c r="F378654" s="81"/>
      <c r="G378654" s="86"/>
      <c r="H378654" s="86"/>
      <c r="I378654" s="11"/>
    </row>
    <row r="378662" spans="1:9" s="4" customFormat="1" x14ac:dyDescent="0.2">
      <c r="A378662" s="27"/>
      <c r="B378662" s="67"/>
      <c r="C378662" s="83"/>
      <c r="D378662" s="85"/>
      <c r="E378662" s="82"/>
      <c r="F378662" s="81"/>
      <c r="G378662" s="86"/>
      <c r="H378662" s="86"/>
      <c r="I378662" s="11"/>
    </row>
    <row r="378664" spans="1:9" s="4" customFormat="1" x14ac:dyDescent="0.2">
      <c r="A378664" s="27"/>
      <c r="B378664" s="67"/>
      <c r="C378664" s="83"/>
      <c r="D378664" s="85"/>
      <c r="E378664" s="82"/>
      <c r="F378664" s="81"/>
      <c r="G378664" s="86"/>
      <c r="H378664" s="86"/>
      <c r="I378664" s="11"/>
    </row>
    <row r="378670" spans="1:9" s="4" customFormat="1" x14ac:dyDescent="0.2">
      <c r="A378670" s="27"/>
      <c r="B378670" s="67"/>
      <c r="C378670" s="83"/>
      <c r="D378670" s="85"/>
      <c r="E378670" s="82"/>
      <c r="F378670" s="81"/>
      <c r="G378670" s="86"/>
      <c r="H378670" s="86"/>
      <c r="I378670" s="11"/>
    </row>
    <row r="378678" spans="1:9" s="4" customFormat="1" x14ac:dyDescent="0.2">
      <c r="A378678" s="27"/>
      <c r="B378678" s="67"/>
      <c r="C378678" s="83"/>
      <c r="D378678" s="85"/>
      <c r="E378678" s="82"/>
      <c r="F378678" s="81"/>
      <c r="G378678" s="86"/>
      <c r="H378678" s="86"/>
      <c r="I378678" s="11"/>
    </row>
    <row r="378680" spans="1:9" s="4" customFormat="1" x14ac:dyDescent="0.2">
      <c r="A378680" s="27"/>
      <c r="B378680" s="67"/>
      <c r="C378680" s="83"/>
      <c r="D378680" s="85"/>
      <c r="E378680" s="82"/>
      <c r="F378680" s="81"/>
      <c r="G378680" s="86"/>
      <c r="H378680" s="86"/>
      <c r="I378680" s="11"/>
    </row>
    <row r="378686" spans="1:9" s="4" customFormat="1" x14ac:dyDescent="0.2">
      <c r="A378686" s="27"/>
      <c r="B378686" s="67"/>
      <c r="C378686" s="83"/>
      <c r="D378686" s="85"/>
      <c r="E378686" s="82"/>
      <c r="F378686" s="81"/>
      <c r="G378686" s="86"/>
      <c r="H378686" s="86"/>
      <c r="I378686" s="11"/>
    </row>
    <row r="378694" spans="1:9" s="4" customFormat="1" x14ac:dyDescent="0.2">
      <c r="A378694" s="27"/>
      <c r="B378694" s="67"/>
      <c r="C378694" s="83"/>
      <c r="D378694" s="85"/>
      <c r="E378694" s="82"/>
      <c r="F378694" s="81"/>
      <c r="G378694" s="86"/>
      <c r="H378694" s="86"/>
      <c r="I378694" s="11"/>
    </row>
    <row r="378696" spans="1:9" s="4" customFormat="1" x14ac:dyDescent="0.2">
      <c r="A378696" s="27"/>
      <c r="B378696" s="67"/>
      <c r="C378696" s="83"/>
      <c r="D378696" s="85"/>
      <c r="E378696" s="82"/>
      <c r="F378696" s="81"/>
      <c r="G378696" s="86"/>
      <c r="H378696" s="86"/>
      <c r="I378696" s="11"/>
    </row>
    <row r="378702" spans="1:9" s="4" customFormat="1" x14ac:dyDescent="0.2">
      <c r="A378702" s="27"/>
      <c r="B378702" s="67"/>
      <c r="C378702" s="83"/>
      <c r="D378702" s="85"/>
      <c r="E378702" s="82"/>
      <c r="F378702" s="81"/>
      <c r="G378702" s="86"/>
      <c r="H378702" s="86"/>
      <c r="I378702" s="11"/>
    </row>
    <row r="378710" spans="1:9" s="4" customFormat="1" x14ac:dyDescent="0.2">
      <c r="A378710" s="27"/>
      <c r="B378710" s="67"/>
      <c r="C378710" s="83"/>
      <c r="D378710" s="85"/>
      <c r="E378710" s="82"/>
      <c r="F378710" s="81"/>
      <c r="G378710" s="86"/>
      <c r="H378710" s="86"/>
      <c r="I378710" s="11"/>
    </row>
    <row r="378712" spans="1:9" s="4" customFormat="1" x14ac:dyDescent="0.2">
      <c r="A378712" s="27"/>
      <c r="B378712" s="67"/>
      <c r="C378712" s="83"/>
      <c r="D378712" s="85"/>
      <c r="E378712" s="82"/>
      <c r="F378712" s="81"/>
      <c r="G378712" s="86"/>
      <c r="H378712" s="86"/>
      <c r="I378712" s="11"/>
    </row>
    <row r="378718" spans="1:9" s="4" customFormat="1" x14ac:dyDescent="0.2">
      <c r="A378718" s="27"/>
      <c r="B378718" s="67"/>
      <c r="C378718" s="83"/>
      <c r="D378718" s="85"/>
      <c r="E378718" s="82"/>
      <c r="F378718" s="81"/>
      <c r="G378718" s="86"/>
      <c r="H378718" s="86"/>
      <c r="I378718" s="11"/>
    </row>
    <row r="378726" spans="1:9" s="4" customFormat="1" x14ac:dyDescent="0.2">
      <c r="A378726" s="27"/>
      <c r="B378726" s="67"/>
      <c r="C378726" s="83"/>
      <c r="D378726" s="85"/>
      <c r="E378726" s="82"/>
      <c r="F378726" s="81"/>
      <c r="G378726" s="86"/>
      <c r="H378726" s="86"/>
      <c r="I378726" s="11"/>
    </row>
    <row r="378728" spans="1:9" s="4" customFormat="1" x14ac:dyDescent="0.2">
      <c r="A378728" s="27"/>
      <c r="B378728" s="67"/>
      <c r="C378728" s="83"/>
      <c r="D378728" s="85"/>
      <c r="E378728" s="82"/>
      <c r="F378728" s="81"/>
      <c r="G378728" s="86"/>
      <c r="H378728" s="86"/>
      <c r="I378728" s="11"/>
    </row>
    <row r="378734" spans="1:9" s="4" customFormat="1" x14ac:dyDescent="0.2">
      <c r="A378734" s="27"/>
      <c r="B378734" s="67"/>
      <c r="C378734" s="83"/>
      <c r="D378734" s="85"/>
      <c r="E378734" s="82"/>
      <c r="F378734" s="81"/>
      <c r="G378734" s="86"/>
      <c r="H378734" s="86"/>
      <c r="I378734" s="11"/>
    </row>
    <row r="378742" spans="1:9" s="4" customFormat="1" x14ac:dyDescent="0.2">
      <c r="A378742" s="27"/>
      <c r="B378742" s="67"/>
      <c r="C378742" s="83"/>
      <c r="D378742" s="85"/>
      <c r="E378742" s="82"/>
      <c r="F378742" s="81"/>
      <c r="G378742" s="86"/>
      <c r="H378742" s="86"/>
      <c r="I378742" s="11"/>
    </row>
    <row r="378744" spans="1:9" s="4" customFormat="1" x14ac:dyDescent="0.2">
      <c r="A378744" s="27"/>
      <c r="B378744" s="67"/>
      <c r="C378744" s="83"/>
      <c r="D378744" s="85"/>
      <c r="E378744" s="82"/>
      <c r="F378744" s="81"/>
      <c r="G378744" s="86"/>
      <c r="H378744" s="86"/>
      <c r="I378744" s="11"/>
    </row>
    <row r="378750" spans="1:9" s="4" customFormat="1" x14ac:dyDescent="0.2">
      <c r="A378750" s="27"/>
      <c r="B378750" s="67"/>
      <c r="C378750" s="83"/>
      <c r="D378750" s="85"/>
      <c r="E378750" s="82"/>
      <c r="F378750" s="81"/>
      <c r="G378750" s="86"/>
      <c r="H378750" s="86"/>
      <c r="I378750" s="11"/>
    </row>
    <row r="378758" spans="1:9" s="4" customFormat="1" x14ac:dyDescent="0.2">
      <c r="A378758" s="27"/>
      <c r="B378758" s="67"/>
      <c r="C378758" s="83"/>
      <c r="D378758" s="85"/>
      <c r="E378758" s="82"/>
      <c r="F378758" s="81"/>
      <c r="G378758" s="86"/>
      <c r="H378758" s="86"/>
      <c r="I378758" s="11"/>
    </row>
    <row r="378760" spans="1:9" s="4" customFormat="1" x14ac:dyDescent="0.2">
      <c r="A378760" s="27"/>
      <c r="B378760" s="67"/>
      <c r="C378760" s="83"/>
      <c r="D378760" s="85"/>
      <c r="E378760" s="82"/>
      <c r="F378760" s="81"/>
      <c r="G378760" s="86"/>
      <c r="H378760" s="86"/>
      <c r="I378760" s="11"/>
    </row>
    <row r="378766" spans="1:9" s="4" customFormat="1" x14ac:dyDescent="0.2">
      <c r="A378766" s="27"/>
      <c r="B378766" s="67"/>
      <c r="C378766" s="83"/>
      <c r="D378766" s="85"/>
      <c r="E378766" s="82"/>
      <c r="F378766" s="81"/>
      <c r="G378766" s="86"/>
      <c r="H378766" s="86"/>
      <c r="I378766" s="11"/>
    </row>
    <row r="378774" spans="1:9" s="4" customFormat="1" x14ac:dyDescent="0.2">
      <c r="A378774" s="27"/>
      <c r="B378774" s="67"/>
      <c r="C378774" s="83"/>
      <c r="D378774" s="85"/>
      <c r="E378774" s="82"/>
      <c r="F378774" s="81"/>
      <c r="G378774" s="86"/>
      <c r="H378774" s="86"/>
      <c r="I378774" s="11"/>
    </row>
    <row r="378776" spans="1:9" s="4" customFormat="1" x14ac:dyDescent="0.2">
      <c r="A378776" s="27"/>
      <c r="B378776" s="67"/>
      <c r="C378776" s="83"/>
      <c r="D378776" s="85"/>
      <c r="E378776" s="82"/>
      <c r="F378776" s="81"/>
      <c r="G378776" s="86"/>
      <c r="H378776" s="86"/>
      <c r="I378776" s="11"/>
    </row>
    <row r="378782" spans="1:9" s="4" customFormat="1" x14ac:dyDescent="0.2">
      <c r="A378782" s="27"/>
      <c r="B378782" s="67"/>
      <c r="C378782" s="83"/>
      <c r="D378782" s="85"/>
      <c r="E378782" s="82"/>
      <c r="F378782" s="81"/>
      <c r="G378782" s="86"/>
      <c r="H378782" s="86"/>
      <c r="I378782" s="11"/>
    </row>
    <row r="378790" spans="1:9" s="4" customFormat="1" x14ac:dyDescent="0.2">
      <c r="A378790" s="27"/>
      <c r="B378790" s="67"/>
      <c r="C378790" s="83"/>
      <c r="D378790" s="85"/>
      <c r="E378790" s="82"/>
      <c r="F378790" s="81"/>
      <c r="G378790" s="86"/>
      <c r="H378790" s="86"/>
      <c r="I378790" s="11"/>
    </row>
    <row r="378792" spans="1:9" s="4" customFormat="1" x14ac:dyDescent="0.2">
      <c r="A378792" s="27"/>
      <c r="B378792" s="67"/>
      <c r="C378792" s="83"/>
      <c r="D378792" s="85"/>
      <c r="E378792" s="82"/>
      <c r="F378792" s="81"/>
      <c r="G378792" s="86"/>
      <c r="H378792" s="86"/>
      <c r="I378792" s="11"/>
    </row>
    <row r="378798" spans="1:9" s="4" customFormat="1" x14ac:dyDescent="0.2">
      <c r="A378798" s="27"/>
      <c r="B378798" s="67"/>
      <c r="C378798" s="83"/>
      <c r="D378798" s="85"/>
      <c r="E378798" s="82"/>
      <c r="F378798" s="81"/>
      <c r="G378798" s="86"/>
      <c r="H378798" s="86"/>
      <c r="I378798" s="11"/>
    </row>
    <row r="378806" spans="1:9" s="4" customFormat="1" x14ac:dyDescent="0.2">
      <c r="A378806" s="27"/>
      <c r="B378806" s="67"/>
      <c r="C378806" s="83"/>
      <c r="D378806" s="85"/>
      <c r="E378806" s="82"/>
      <c r="F378806" s="81"/>
      <c r="G378806" s="86"/>
      <c r="H378806" s="86"/>
      <c r="I378806" s="11"/>
    </row>
    <row r="378808" spans="1:9" s="4" customFormat="1" x14ac:dyDescent="0.2">
      <c r="A378808" s="27"/>
      <c r="B378808" s="67"/>
      <c r="C378808" s="83"/>
      <c r="D378808" s="85"/>
      <c r="E378808" s="82"/>
      <c r="F378808" s="81"/>
      <c r="G378808" s="86"/>
      <c r="H378808" s="86"/>
      <c r="I378808" s="11"/>
    </row>
    <row r="378814" spans="1:9" s="4" customFormat="1" x14ac:dyDescent="0.2">
      <c r="A378814" s="27"/>
      <c r="B378814" s="67"/>
      <c r="C378814" s="83"/>
      <c r="D378814" s="85"/>
      <c r="E378814" s="82"/>
      <c r="F378814" s="81"/>
      <c r="G378814" s="86"/>
      <c r="H378814" s="86"/>
      <c r="I378814" s="11"/>
    </row>
    <row r="378822" spans="1:9" s="4" customFormat="1" x14ac:dyDescent="0.2">
      <c r="A378822" s="27"/>
      <c r="B378822" s="67"/>
      <c r="C378822" s="83"/>
      <c r="D378822" s="85"/>
      <c r="E378822" s="82"/>
      <c r="F378822" s="81"/>
      <c r="G378822" s="86"/>
      <c r="H378822" s="86"/>
      <c r="I378822" s="11"/>
    </row>
    <row r="378824" spans="1:9" s="4" customFormat="1" x14ac:dyDescent="0.2">
      <c r="A378824" s="27"/>
      <c r="B378824" s="67"/>
      <c r="C378824" s="83"/>
      <c r="D378824" s="85"/>
      <c r="E378824" s="82"/>
      <c r="F378824" s="81"/>
      <c r="G378824" s="86"/>
      <c r="H378824" s="86"/>
      <c r="I378824" s="11"/>
    </row>
    <row r="378830" spans="1:9" s="4" customFormat="1" x14ac:dyDescent="0.2">
      <c r="A378830" s="27"/>
      <c r="B378830" s="67"/>
      <c r="C378830" s="83"/>
      <c r="D378830" s="85"/>
      <c r="E378830" s="82"/>
      <c r="F378830" s="81"/>
      <c r="G378830" s="86"/>
      <c r="H378830" s="86"/>
      <c r="I378830" s="11"/>
    </row>
    <row r="378838" spans="1:9" s="4" customFormat="1" x14ac:dyDescent="0.2">
      <c r="A378838" s="27"/>
      <c r="B378838" s="67"/>
      <c r="C378838" s="83"/>
      <c r="D378838" s="85"/>
      <c r="E378838" s="82"/>
      <c r="F378838" s="81"/>
      <c r="G378838" s="86"/>
      <c r="H378838" s="86"/>
      <c r="I378838" s="11"/>
    </row>
    <row r="378840" spans="1:9" s="4" customFormat="1" x14ac:dyDescent="0.2">
      <c r="A378840" s="27"/>
      <c r="B378840" s="67"/>
      <c r="C378840" s="83"/>
      <c r="D378840" s="85"/>
      <c r="E378840" s="82"/>
      <c r="F378840" s="81"/>
      <c r="G378840" s="86"/>
      <c r="H378840" s="86"/>
      <c r="I378840" s="11"/>
    </row>
    <row r="378846" spans="1:9" s="4" customFormat="1" x14ac:dyDescent="0.2">
      <c r="A378846" s="27"/>
      <c r="B378846" s="67"/>
      <c r="C378846" s="83"/>
      <c r="D378846" s="85"/>
      <c r="E378846" s="82"/>
      <c r="F378846" s="81"/>
      <c r="G378846" s="86"/>
      <c r="H378846" s="86"/>
      <c r="I378846" s="11"/>
    </row>
    <row r="378854" spans="1:9" s="4" customFormat="1" x14ac:dyDescent="0.2">
      <c r="A378854" s="27"/>
      <c r="B378854" s="67"/>
      <c r="C378854" s="83"/>
      <c r="D378854" s="85"/>
      <c r="E378854" s="82"/>
      <c r="F378854" s="81"/>
      <c r="G378854" s="86"/>
      <c r="H378854" s="86"/>
      <c r="I378854" s="11"/>
    </row>
    <row r="378856" spans="1:9" s="4" customFormat="1" x14ac:dyDescent="0.2">
      <c r="A378856" s="27"/>
      <c r="B378856" s="67"/>
      <c r="C378856" s="83"/>
      <c r="D378856" s="85"/>
      <c r="E378856" s="82"/>
      <c r="F378856" s="81"/>
      <c r="G378856" s="86"/>
      <c r="H378856" s="86"/>
      <c r="I378856" s="11"/>
    </row>
    <row r="378862" spans="1:9" s="4" customFormat="1" x14ac:dyDescent="0.2">
      <c r="A378862" s="27"/>
      <c r="B378862" s="67"/>
      <c r="C378862" s="83"/>
      <c r="D378862" s="85"/>
      <c r="E378862" s="82"/>
      <c r="F378862" s="81"/>
      <c r="G378862" s="86"/>
      <c r="H378862" s="86"/>
      <c r="I378862" s="11"/>
    </row>
    <row r="378870" spans="1:9" s="4" customFormat="1" x14ac:dyDescent="0.2">
      <c r="A378870" s="27"/>
      <c r="B378870" s="67"/>
      <c r="C378870" s="83"/>
      <c r="D378870" s="85"/>
      <c r="E378870" s="82"/>
      <c r="F378870" s="81"/>
      <c r="G378870" s="86"/>
      <c r="H378870" s="86"/>
      <c r="I378870" s="11"/>
    </row>
    <row r="378872" spans="1:9" s="4" customFormat="1" x14ac:dyDescent="0.2">
      <c r="A378872" s="27"/>
      <c r="B378872" s="67"/>
      <c r="C378872" s="83"/>
      <c r="D378872" s="85"/>
      <c r="E378872" s="82"/>
      <c r="F378872" s="81"/>
      <c r="G378872" s="86"/>
      <c r="H378872" s="86"/>
      <c r="I378872" s="11"/>
    </row>
    <row r="378878" spans="1:9" s="4" customFormat="1" x14ac:dyDescent="0.2">
      <c r="A378878" s="27"/>
      <c r="B378878" s="67"/>
      <c r="C378878" s="83"/>
      <c r="D378878" s="85"/>
      <c r="E378878" s="82"/>
      <c r="F378878" s="81"/>
      <c r="G378878" s="86"/>
      <c r="H378878" s="86"/>
      <c r="I378878" s="11"/>
    </row>
    <row r="378886" spans="1:9" s="4" customFormat="1" x14ac:dyDescent="0.2">
      <c r="A378886" s="27"/>
      <c r="B378886" s="67"/>
      <c r="C378886" s="83"/>
      <c r="D378886" s="85"/>
      <c r="E378886" s="82"/>
      <c r="F378886" s="81"/>
      <c r="G378886" s="86"/>
      <c r="H378886" s="86"/>
      <c r="I378886" s="11"/>
    </row>
    <row r="378888" spans="1:9" s="4" customFormat="1" x14ac:dyDescent="0.2">
      <c r="A378888" s="27"/>
      <c r="B378888" s="67"/>
      <c r="C378888" s="83"/>
      <c r="D378888" s="85"/>
      <c r="E378888" s="82"/>
      <c r="F378888" s="81"/>
      <c r="G378888" s="86"/>
      <c r="H378888" s="86"/>
      <c r="I378888" s="11"/>
    </row>
    <row r="378894" spans="1:9" s="4" customFormat="1" x14ac:dyDescent="0.2">
      <c r="A378894" s="27"/>
      <c r="B378894" s="67"/>
      <c r="C378894" s="83"/>
      <c r="D378894" s="85"/>
      <c r="E378894" s="82"/>
      <c r="F378894" s="81"/>
      <c r="G378894" s="86"/>
      <c r="H378894" s="86"/>
      <c r="I378894" s="11"/>
    </row>
    <row r="378902" spans="1:9" s="4" customFormat="1" x14ac:dyDescent="0.2">
      <c r="A378902" s="27"/>
      <c r="B378902" s="67"/>
      <c r="C378902" s="83"/>
      <c r="D378902" s="85"/>
      <c r="E378902" s="82"/>
      <c r="F378902" s="81"/>
      <c r="G378902" s="86"/>
      <c r="H378902" s="86"/>
      <c r="I378902" s="11"/>
    </row>
    <row r="378904" spans="1:9" s="4" customFormat="1" x14ac:dyDescent="0.2">
      <c r="A378904" s="27"/>
      <c r="B378904" s="67"/>
      <c r="C378904" s="83"/>
      <c r="D378904" s="85"/>
      <c r="E378904" s="82"/>
      <c r="F378904" s="81"/>
      <c r="G378904" s="86"/>
      <c r="H378904" s="86"/>
      <c r="I378904" s="11"/>
    </row>
    <row r="378910" spans="1:9" s="4" customFormat="1" x14ac:dyDescent="0.2">
      <c r="A378910" s="27"/>
      <c r="B378910" s="67"/>
      <c r="C378910" s="83"/>
      <c r="D378910" s="85"/>
      <c r="E378910" s="82"/>
      <c r="F378910" s="81"/>
      <c r="G378910" s="86"/>
      <c r="H378910" s="86"/>
      <c r="I378910" s="11"/>
    </row>
    <row r="378918" spans="1:9" s="4" customFormat="1" x14ac:dyDescent="0.2">
      <c r="A378918" s="27"/>
      <c r="B378918" s="67"/>
      <c r="C378918" s="83"/>
      <c r="D378918" s="85"/>
      <c r="E378918" s="82"/>
      <c r="F378918" s="81"/>
      <c r="G378918" s="86"/>
      <c r="H378918" s="86"/>
      <c r="I378918" s="11"/>
    </row>
    <row r="378920" spans="1:9" s="4" customFormat="1" x14ac:dyDescent="0.2">
      <c r="A378920" s="27"/>
      <c r="B378920" s="67"/>
      <c r="C378920" s="83"/>
      <c r="D378920" s="85"/>
      <c r="E378920" s="82"/>
      <c r="F378920" s="81"/>
      <c r="G378920" s="86"/>
      <c r="H378920" s="86"/>
      <c r="I378920" s="11"/>
    </row>
    <row r="378926" spans="1:9" s="4" customFormat="1" x14ac:dyDescent="0.2">
      <c r="A378926" s="27"/>
      <c r="B378926" s="67"/>
      <c r="C378926" s="83"/>
      <c r="D378926" s="85"/>
      <c r="E378926" s="82"/>
      <c r="F378926" s="81"/>
      <c r="G378926" s="86"/>
      <c r="H378926" s="86"/>
      <c r="I378926" s="11"/>
    </row>
    <row r="378934" spans="1:9" s="4" customFormat="1" x14ac:dyDescent="0.2">
      <c r="A378934" s="27"/>
      <c r="B378934" s="67"/>
      <c r="C378934" s="83"/>
      <c r="D378934" s="85"/>
      <c r="E378934" s="82"/>
      <c r="F378934" s="81"/>
      <c r="G378934" s="86"/>
      <c r="H378934" s="86"/>
      <c r="I378934" s="11"/>
    </row>
    <row r="378936" spans="1:9" s="4" customFormat="1" x14ac:dyDescent="0.2">
      <c r="A378936" s="27"/>
      <c r="B378936" s="67"/>
      <c r="C378936" s="83"/>
      <c r="D378936" s="85"/>
      <c r="E378936" s="82"/>
      <c r="F378936" s="81"/>
      <c r="G378936" s="86"/>
      <c r="H378936" s="86"/>
      <c r="I378936" s="11"/>
    </row>
    <row r="378942" spans="1:9" s="4" customFormat="1" x14ac:dyDescent="0.2">
      <c r="A378942" s="27"/>
      <c r="B378942" s="67"/>
      <c r="C378942" s="83"/>
      <c r="D378942" s="85"/>
      <c r="E378942" s="82"/>
      <c r="F378942" s="81"/>
      <c r="G378942" s="86"/>
      <c r="H378942" s="86"/>
      <c r="I378942" s="11"/>
    </row>
    <row r="378950" spans="1:9" s="4" customFormat="1" x14ac:dyDescent="0.2">
      <c r="A378950" s="27"/>
      <c r="B378950" s="67"/>
      <c r="C378950" s="83"/>
      <c r="D378950" s="85"/>
      <c r="E378950" s="82"/>
      <c r="F378950" s="81"/>
      <c r="G378950" s="86"/>
      <c r="H378950" s="86"/>
      <c r="I378950" s="11"/>
    </row>
    <row r="378952" spans="1:9" s="4" customFormat="1" x14ac:dyDescent="0.2">
      <c r="A378952" s="27"/>
      <c r="B378952" s="67"/>
      <c r="C378952" s="83"/>
      <c r="D378952" s="85"/>
      <c r="E378952" s="82"/>
      <c r="F378952" s="81"/>
      <c r="G378952" s="86"/>
      <c r="H378952" s="86"/>
      <c r="I378952" s="11"/>
    </row>
    <row r="378958" spans="1:9" s="4" customFormat="1" x14ac:dyDescent="0.2">
      <c r="A378958" s="27"/>
      <c r="B378958" s="67"/>
      <c r="C378958" s="83"/>
      <c r="D378958" s="85"/>
      <c r="E378958" s="82"/>
      <c r="F378958" s="81"/>
      <c r="G378958" s="86"/>
      <c r="H378958" s="86"/>
      <c r="I378958" s="11"/>
    </row>
    <row r="378966" spans="1:9" s="4" customFormat="1" x14ac:dyDescent="0.2">
      <c r="A378966" s="27"/>
      <c r="B378966" s="67"/>
      <c r="C378966" s="83"/>
      <c r="D378966" s="85"/>
      <c r="E378966" s="82"/>
      <c r="F378966" s="81"/>
      <c r="G378966" s="86"/>
      <c r="H378966" s="86"/>
      <c r="I378966" s="11"/>
    </row>
    <row r="378968" spans="1:9" s="4" customFormat="1" x14ac:dyDescent="0.2">
      <c r="A378968" s="27"/>
      <c r="B378968" s="67"/>
      <c r="C378968" s="83"/>
      <c r="D378968" s="85"/>
      <c r="E378968" s="82"/>
      <c r="F378968" s="81"/>
      <c r="G378968" s="86"/>
      <c r="H378968" s="86"/>
      <c r="I378968" s="11"/>
    </row>
    <row r="378974" spans="1:9" s="4" customFormat="1" x14ac:dyDescent="0.2">
      <c r="A378974" s="27"/>
      <c r="B378974" s="67"/>
      <c r="C378974" s="83"/>
      <c r="D378974" s="85"/>
      <c r="E378974" s="82"/>
      <c r="F378974" s="81"/>
      <c r="G378974" s="86"/>
      <c r="H378974" s="86"/>
      <c r="I378974" s="11"/>
    </row>
    <row r="378982" spans="1:9" s="4" customFormat="1" x14ac:dyDescent="0.2">
      <c r="A378982" s="27"/>
      <c r="B378982" s="67"/>
      <c r="C378982" s="83"/>
      <c r="D378982" s="85"/>
      <c r="E378982" s="82"/>
      <c r="F378982" s="81"/>
      <c r="G378982" s="86"/>
      <c r="H378982" s="86"/>
      <c r="I378982" s="11"/>
    </row>
    <row r="378984" spans="1:9" s="4" customFormat="1" x14ac:dyDescent="0.2">
      <c r="A378984" s="27"/>
      <c r="B378984" s="67"/>
      <c r="C378984" s="83"/>
      <c r="D378984" s="85"/>
      <c r="E378984" s="82"/>
      <c r="F378984" s="81"/>
      <c r="G378984" s="86"/>
      <c r="H378984" s="86"/>
      <c r="I378984" s="11"/>
    </row>
    <row r="378990" spans="1:9" s="4" customFormat="1" x14ac:dyDescent="0.2">
      <c r="A378990" s="27"/>
      <c r="B378990" s="67"/>
      <c r="C378990" s="83"/>
      <c r="D378990" s="85"/>
      <c r="E378990" s="82"/>
      <c r="F378990" s="81"/>
      <c r="G378990" s="86"/>
      <c r="H378990" s="86"/>
      <c r="I378990" s="11"/>
    </row>
    <row r="378998" spans="1:9" s="4" customFormat="1" x14ac:dyDescent="0.2">
      <c r="A378998" s="27"/>
      <c r="B378998" s="67"/>
      <c r="C378998" s="83"/>
      <c r="D378998" s="85"/>
      <c r="E378998" s="82"/>
      <c r="F378998" s="81"/>
      <c r="G378998" s="86"/>
      <c r="H378998" s="86"/>
      <c r="I378998" s="11"/>
    </row>
    <row r="379000" spans="1:9" s="4" customFormat="1" x14ac:dyDescent="0.2">
      <c r="A379000" s="27"/>
      <c r="B379000" s="67"/>
      <c r="C379000" s="83"/>
      <c r="D379000" s="85"/>
      <c r="E379000" s="82"/>
      <c r="F379000" s="81"/>
      <c r="G379000" s="86"/>
      <c r="H379000" s="86"/>
      <c r="I379000" s="11"/>
    </row>
    <row r="379006" spans="1:9" s="4" customFormat="1" x14ac:dyDescent="0.2">
      <c r="A379006" s="27"/>
      <c r="B379006" s="67"/>
      <c r="C379006" s="83"/>
      <c r="D379006" s="85"/>
      <c r="E379006" s="82"/>
      <c r="F379006" s="81"/>
      <c r="G379006" s="86"/>
      <c r="H379006" s="86"/>
      <c r="I379006" s="11"/>
    </row>
    <row r="379014" spans="1:9" s="4" customFormat="1" x14ac:dyDescent="0.2">
      <c r="A379014" s="27"/>
      <c r="B379014" s="67"/>
      <c r="C379014" s="83"/>
      <c r="D379014" s="85"/>
      <c r="E379014" s="82"/>
      <c r="F379014" s="81"/>
      <c r="G379014" s="86"/>
      <c r="H379014" s="86"/>
      <c r="I379014" s="11"/>
    </row>
    <row r="379016" spans="1:9" s="4" customFormat="1" x14ac:dyDescent="0.2">
      <c r="A379016" s="27"/>
      <c r="B379016" s="67"/>
      <c r="C379016" s="83"/>
      <c r="D379016" s="85"/>
      <c r="E379016" s="82"/>
      <c r="F379016" s="81"/>
      <c r="G379016" s="86"/>
      <c r="H379016" s="86"/>
      <c r="I379016" s="11"/>
    </row>
    <row r="379022" spans="1:9" s="4" customFormat="1" x14ac:dyDescent="0.2">
      <c r="A379022" s="27"/>
      <c r="B379022" s="67"/>
      <c r="C379022" s="83"/>
      <c r="D379022" s="85"/>
      <c r="E379022" s="82"/>
      <c r="F379022" s="81"/>
      <c r="G379022" s="86"/>
      <c r="H379022" s="86"/>
      <c r="I379022" s="11"/>
    </row>
    <row r="379030" spans="1:9" s="4" customFormat="1" x14ac:dyDescent="0.2">
      <c r="A379030" s="27"/>
      <c r="B379030" s="67"/>
      <c r="C379030" s="83"/>
      <c r="D379030" s="85"/>
      <c r="E379030" s="82"/>
      <c r="F379030" s="81"/>
      <c r="G379030" s="86"/>
      <c r="H379030" s="86"/>
      <c r="I379030" s="11"/>
    </row>
    <row r="379032" spans="1:9" s="4" customFormat="1" x14ac:dyDescent="0.2">
      <c r="A379032" s="27"/>
      <c r="B379032" s="67"/>
      <c r="C379032" s="83"/>
      <c r="D379032" s="85"/>
      <c r="E379032" s="82"/>
      <c r="F379032" s="81"/>
      <c r="G379032" s="86"/>
      <c r="H379032" s="86"/>
      <c r="I379032" s="11"/>
    </row>
    <row r="379038" spans="1:9" s="4" customFormat="1" x14ac:dyDescent="0.2">
      <c r="A379038" s="27"/>
      <c r="B379038" s="67"/>
      <c r="C379038" s="83"/>
      <c r="D379038" s="85"/>
      <c r="E379038" s="82"/>
      <c r="F379038" s="81"/>
      <c r="G379038" s="86"/>
      <c r="H379038" s="86"/>
      <c r="I379038" s="11"/>
    </row>
    <row r="379046" spans="1:9" s="4" customFormat="1" x14ac:dyDescent="0.2">
      <c r="A379046" s="27"/>
      <c r="B379046" s="67"/>
      <c r="C379046" s="83"/>
      <c r="D379046" s="85"/>
      <c r="E379046" s="82"/>
      <c r="F379046" s="81"/>
      <c r="G379046" s="86"/>
      <c r="H379046" s="86"/>
      <c r="I379046" s="11"/>
    </row>
    <row r="379048" spans="1:9" s="4" customFormat="1" x14ac:dyDescent="0.2">
      <c r="A379048" s="27"/>
      <c r="B379048" s="67"/>
      <c r="C379048" s="83"/>
      <c r="D379048" s="85"/>
      <c r="E379048" s="82"/>
      <c r="F379048" s="81"/>
      <c r="G379048" s="86"/>
      <c r="H379048" s="86"/>
      <c r="I379048" s="11"/>
    </row>
    <row r="379054" spans="1:9" s="4" customFormat="1" x14ac:dyDescent="0.2">
      <c r="A379054" s="27"/>
      <c r="B379054" s="67"/>
      <c r="C379054" s="83"/>
      <c r="D379054" s="85"/>
      <c r="E379054" s="82"/>
      <c r="F379054" s="81"/>
      <c r="G379054" s="86"/>
      <c r="H379054" s="86"/>
      <c r="I379054" s="11"/>
    </row>
    <row r="379062" spans="1:9" s="4" customFormat="1" x14ac:dyDescent="0.2">
      <c r="A379062" s="27"/>
      <c r="B379062" s="67"/>
      <c r="C379062" s="83"/>
      <c r="D379062" s="85"/>
      <c r="E379062" s="82"/>
      <c r="F379062" s="81"/>
      <c r="G379062" s="86"/>
      <c r="H379062" s="86"/>
      <c r="I379062" s="11"/>
    </row>
    <row r="379064" spans="1:9" s="4" customFormat="1" x14ac:dyDescent="0.2">
      <c r="A379064" s="27"/>
      <c r="B379064" s="67"/>
      <c r="C379064" s="83"/>
      <c r="D379064" s="85"/>
      <c r="E379064" s="82"/>
      <c r="F379064" s="81"/>
      <c r="G379064" s="86"/>
      <c r="H379064" s="86"/>
      <c r="I379064" s="11"/>
    </row>
    <row r="379070" spans="1:9" s="4" customFormat="1" x14ac:dyDescent="0.2">
      <c r="A379070" s="27"/>
      <c r="B379070" s="67"/>
      <c r="C379070" s="83"/>
      <c r="D379070" s="85"/>
      <c r="E379070" s="82"/>
      <c r="F379070" s="81"/>
      <c r="G379070" s="86"/>
      <c r="H379070" s="86"/>
      <c r="I379070" s="11"/>
    </row>
    <row r="379078" spans="1:9" s="4" customFormat="1" x14ac:dyDescent="0.2">
      <c r="A379078" s="27"/>
      <c r="B379078" s="67"/>
      <c r="C379078" s="83"/>
      <c r="D379078" s="85"/>
      <c r="E379078" s="82"/>
      <c r="F379078" s="81"/>
      <c r="G379078" s="86"/>
      <c r="H379078" s="86"/>
      <c r="I379078" s="11"/>
    </row>
    <row r="379080" spans="1:9" s="4" customFormat="1" x14ac:dyDescent="0.2">
      <c r="A379080" s="27"/>
      <c r="B379080" s="67"/>
      <c r="C379080" s="83"/>
      <c r="D379080" s="85"/>
      <c r="E379080" s="82"/>
      <c r="F379080" s="81"/>
      <c r="G379080" s="86"/>
      <c r="H379080" s="86"/>
      <c r="I379080" s="11"/>
    </row>
    <row r="379086" spans="1:9" s="4" customFormat="1" x14ac:dyDescent="0.2">
      <c r="A379086" s="27"/>
      <c r="B379086" s="67"/>
      <c r="C379086" s="83"/>
      <c r="D379086" s="85"/>
      <c r="E379086" s="82"/>
      <c r="F379086" s="81"/>
      <c r="G379086" s="86"/>
      <c r="H379086" s="86"/>
      <c r="I379086" s="11"/>
    </row>
    <row r="379094" spans="1:9" s="4" customFormat="1" x14ac:dyDescent="0.2">
      <c r="A379094" s="27"/>
      <c r="B379094" s="67"/>
      <c r="C379094" s="83"/>
      <c r="D379094" s="85"/>
      <c r="E379094" s="82"/>
      <c r="F379094" s="81"/>
      <c r="G379094" s="86"/>
      <c r="H379094" s="86"/>
      <c r="I379094" s="11"/>
    </row>
    <row r="379096" spans="1:9" s="4" customFormat="1" x14ac:dyDescent="0.2">
      <c r="A379096" s="27"/>
      <c r="B379096" s="67"/>
      <c r="C379096" s="83"/>
      <c r="D379096" s="85"/>
      <c r="E379096" s="82"/>
      <c r="F379096" s="81"/>
      <c r="G379096" s="86"/>
      <c r="H379096" s="86"/>
      <c r="I379096" s="11"/>
    </row>
    <row r="379102" spans="1:9" s="4" customFormat="1" x14ac:dyDescent="0.2">
      <c r="A379102" s="27"/>
      <c r="B379102" s="67"/>
      <c r="C379102" s="83"/>
      <c r="D379102" s="85"/>
      <c r="E379102" s="82"/>
      <c r="F379102" s="81"/>
      <c r="G379102" s="86"/>
      <c r="H379102" s="86"/>
      <c r="I379102" s="11"/>
    </row>
    <row r="379110" spans="1:9" s="4" customFormat="1" x14ac:dyDescent="0.2">
      <c r="A379110" s="27"/>
      <c r="B379110" s="67"/>
      <c r="C379110" s="83"/>
      <c r="D379110" s="85"/>
      <c r="E379110" s="82"/>
      <c r="F379110" s="81"/>
      <c r="G379110" s="86"/>
      <c r="H379110" s="86"/>
      <c r="I379110" s="11"/>
    </row>
    <row r="379112" spans="1:9" s="4" customFormat="1" x14ac:dyDescent="0.2">
      <c r="A379112" s="27"/>
      <c r="B379112" s="67"/>
      <c r="C379112" s="83"/>
      <c r="D379112" s="85"/>
      <c r="E379112" s="82"/>
      <c r="F379112" s="81"/>
      <c r="G379112" s="86"/>
      <c r="H379112" s="86"/>
      <c r="I379112" s="11"/>
    </row>
    <row r="379118" spans="1:9" s="4" customFormat="1" x14ac:dyDescent="0.2">
      <c r="A379118" s="27"/>
      <c r="B379118" s="67"/>
      <c r="C379118" s="83"/>
      <c r="D379118" s="85"/>
      <c r="E379118" s="82"/>
      <c r="F379118" s="81"/>
      <c r="G379118" s="86"/>
      <c r="H379118" s="86"/>
      <c r="I379118" s="11"/>
    </row>
    <row r="379126" spans="1:9" s="4" customFormat="1" x14ac:dyDescent="0.2">
      <c r="A379126" s="27"/>
      <c r="B379126" s="67"/>
      <c r="C379126" s="83"/>
      <c r="D379126" s="85"/>
      <c r="E379126" s="82"/>
      <c r="F379126" s="81"/>
      <c r="G379126" s="86"/>
      <c r="H379126" s="86"/>
      <c r="I379126" s="11"/>
    </row>
    <row r="379128" spans="1:9" s="4" customFormat="1" x14ac:dyDescent="0.2">
      <c r="A379128" s="27"/>
      <c r="B379128" s="67"/>
      <c r="C379128" s="83"/>
      <c r="D379128" s="85"/>
      <c r="E379128" s="82"/>
      <c r="F379128" s="81"/>
      <c r="G379128" s="86"/>
      <c r="H379128" s="86"/>
      <c r="I379128" s="11"/>
    </row>
    <row r="379134" spans="1:9" s="4" customFormat="1" x14ac:dyDescent="0.2">
      <c r="A379134" s="27"/>
      <c r="B379134" s="67"/>
      <c r="C379134" s="83"/>
      <c r="D379134" s="85"/>
      <c r="E379134" s="82"/>
      <c r="F379134" s="81"/>
      <c r="G379134" s="86"/>
      <c r="H379134" s="86"/>
      <c r="I379134" s="11"/>
    </row>
    <row r="379142" spans="1:9" s="4" customFormat="1" x14ac:dyDescent="0.2">
      <c r="A379142" s="27"/>
      <c r="B379142" s="67"/>
      <c r="C379142" s="83"/>
      <c r="D379142" s="85"/>
      <c r="E379142" s="82"/>
      <c r="F379142" s="81"/>
      <c r="G379142" s="86"/>
      <c r="H379142" s="86"/>
      <c r="I379142" s="11"/>
    </row>
    <row r="379144" spans="1:9" s="4" customFormat="1" x14ac:dyDescent="0.2">
      <c r="A379144" s="27"/>
      <c r="B379144" s="67"/>
      <c r="C379144" s="83"/>
      <c r="D379144" s="85"/>
      <c r="E379144" s="82"/>
      <c r="F379144" s="81"/>
      <c r="G379144" s="86"/>
      <c r="H379144" s="86"/>
      <c r="I379144" s="11"/>
    </row>
    <row r="379150" spans="1:9" s="4" customFormat="1" x14ac:dyDescent="0.2">
      <c r="A379150" s="27"/>
      <c r="B379150" s="67"/>
      <c r="C379150" s="83"/>
      <c r="D379150" s="85"/>
      <c r="E379150" s="82"/>
      <c r="F379150" s="81"/>
      <c r="G379150" s="86"/>
      <c r="H379150" s="86"/>
      <c r="I379150" s="11"/>
    </row>
    <row r="379158" spans="1:9" s="4" customFormat="1" x14ac:dyDescent="0.2">
      <c r="A379158" s="27"/>
      <c r="B379158" s="67"/>
      <c r="C379158" s="83"/>
      <c r="D379158" s="85"/>
      <c r="E379158" s="82"/>
      <c r="F379158" s="81"/>
      <c r="G379158" s="86"/>
      <c r="H379158" s="86"/>
      <c r="I379158" s="11"/>
    </row>
    <row r="379160" spans="1:9" s="4" customFormat="1" x14ac:dyDescent="0.2">
      <c r="A379160" s="27"/>
      <c r="B379160" s="67"/>
      <c r="C379160" s="83"/>
      <c r="D379160" s="85"/>
      <c r="E379160" s="82"/>
      <c r="F379160" s="81"/>
      <c r="G379160" s="86"/>
      <c r="H379160" s="86"/>
      <c r="I379160" s="11"/>
    </row>
    <row r="379166" spans="1:9" s="4" customFormat="1" x14ac:dyDescent="0.2">
      <c r="A379166" s="27"/>
      <c r="B379166" s="67"/>
      <c r="C379166" s="83"/>
      <c r="D379166" s="85"/>
      <c r="E379166" s="82"/>
      <c r="F379166" s="81"/>
      <c r="G379166" s="86"/>
      <c r="H379166" s="86"/>
      <c r="I379166" s="11"/>
    </row>
    <row r="379174" spans="1:9" s="4" customFormat="1" x14ac:dyDescent="0.2">
      <c r="A379174" s="27"/>
      <c r="B379174" s="67"/>
      <c r="C379174" s="83"/>
      <c r="D379174" s="85"/>
      <c r="E379174" s="82"/>
      <c r="F379174" s="81"/>
      <c r="G379174" s="86"/>
      <c r="H379174" s="86"/>
      <c r="I379174" s="11"/>
    </row>
    <row r="379176" spans="1:9" s="4" customFormat="1" x14ac:dyDescent="0.2">
      <c r="A379176" s="27"/>
      <c r="B379176" s="67"/>
      <c r="C379176" s="83"/>
      <c r="D379176" s="85"/>
      <c r="E379176" s="82"/>
      <c r="F379176" s="81"/>
      <c r="G379176" s="86"/>
      <c r="H379176" s="86"/>
      <c r="I379176" s="11"/>
    </row>
    <row r="379182" spans="1:9" s="4" customFormat="1" x14ac:dyDescent="0.2">
      <c r="A379182" s="27"/>
      <c r="B379182" s="67"/>
      <c r="C379182" s="83"/>
      <c r="D379182" s="85"/>
      <c r="E379182" s="82"/>
      <c r="F379182" s="81"/>
      <c r="G379182" s="86"/>
      <c r="H379182" s="86"/>
      <c r="I379182" s="11"/>
    </row>
    <row r="379190" spans="1:9" s="4" customFormat="1" x14ac:dyDescent="0.2">
      <c r="A379190" s="27"/>
      <c r="B379190" s="67"/>
      <c r="C379190" s="83"/>
      <c r="D379190" s="85"/>
      <c r="E379190" s="82"/>
      <c r="F379190" s="81"/>
      <c r="G379190" s="86"/>
      <c r="H379190" s="86"/>
      <c r="I379190" s="11"/>
    </row>
    <row r="379192" spans="1:9" s="4" customFormat="1" x14ac:dyDescent="0.2">
      <c r="A379192" s="27"/>
      <c r="B379192" s="67"/>
      <c r="C379192" s="83"/>
      <c r="D379192" s="85"/>
      <c r="E379192" s="82"/>
      <c r="F379192" s="81"/>
      <c r="G379192" s="86"/>
      <c r="H379192" s="86"/>
      <c r="I379192" s="11"/>
    </row>
    <row r="379198" spans="1:9" s="4" customFormat="1" x14ac:dyDescent="0.2">
      <c r="A379198" s="27"/>
      <c r="B379198" s="67"/>
      <c r="C379198" s="83"/>
      <c r="D379198" s="85"/>
      <c r="E379198" s="82"/>
      <c r="F379198" s="81"/>
      <c r="G379198" s="86"/>
      <c r="H379198" s="86"/>
      <c r="I379198" s="11"/>
    </row>
    <row r="379206" spans="1:9" s="4" customFormat="1" x14ac:dyDescent="0.2">
      <c r="A379206" s="27"/>
      <c r="B379206" s="67"/>
      <c r="C379206" s="83"/>
      <c r="D379206" s="85"/>
      <c r="E379206" s="82"/>
      <c r="F379206" s="81"/>
      <c r="G379206" s="86"/>
      <c r="H379206" s="86"/>
      <c r="I379206" s="11"/>
    </row>
    <row r="379208" spans="1:9" s="4" customFormat="1" x14ac:dyDescent="0.2">
      <c r="A379208" s="27"/>
      <c r="B379208" s="67"/>
      <c r="C379208" s="83"/>
      <c r="D379208" s="85"/>
      <c r="E379208" s="82"/>
      <c r="F379208" s="81"/>
      <c r="G379208" s="86"/>
      <c r="H379208" s="86"/>
      <c r="I379208" s="11"/>
    </row>
    <row r="379214" spans="1:9" s="4" customFormat="1" x14ac:dyDescent="0.2">
      <c r="A379214" s="27"/>
      <c r="B379214" s="67"/>
      <c r="C379214" s="83"/>
      <c r="D379214" s="85"/>
      <c r="E379214" s="82"/>
      <c r="F379214" s="81"/>
      <c r="G379214" s="86"/>
      <c r="H379214" s="86"/>
      <c r="I379214" s="11"/>
    </row>
    <row r="379222" spans="1:9" s="4" customFormat="1" x14ac:dyDescent="0.2">
      <c r="A379222" s="27"/>
      <c r="B379222" s="67"/>
      <c r="C379222" s="83"/>
      <c r="D379222" s="85"/>
      <c r="E379222" s="82"/>
      <c r="F379222" s="81"/>
      <c r="G379222" s="86"/>
      <c r="H379222" s="86"/>
      <c r="I379222" s="11"/>
    </row>
    <row r="379224" spans="1:9" s="4" customFormat="1" x14ac:dyDescent="0.2">
      <c r="A379224" s="27"/>
      <c r="B379224" s="67"/>
      <c r="C379224" s="83"/>
      <c r="D379224" s="85"/>
      <c r="E379224" s="82"/>
      <c r="F379224" s="81"/>
      <c r="G379224" s="86"/>
      <c r="H379224" s="86"/>
      <c r="I379224" s="11"/>
    </row>
    <row r="379230" spans="1:9" s="4" customFormat="1" x14ac:dyDescent="0.2">
      <c r="A379230" s="27"/>
      <c r="B379230" s="67"/>
      <c r="C379230" s="83"/>
      <c r="D379230" s="85"/>
      <c r="E379230" s="82"/>
      <c r="F379230" s="81"/>
      <c r="G379230" s="86"/>
      <c r="H379230" s="86"/>
      <c r="I379230" s="11"/>
    </row>
    <row r="379238" spans="1:9" s="4" customFormat="1" x14ac:dyDescent="0.2">
      <c r="A379238" s="27"/>
      <c r="B379238" s="67"/>
      <c r="C379238" s="83"/>
      <c r="D379238" s="85"/>
      <c r="E379238" s="82"/>
      <c r="F379238" s="81"/>
      <c r="G379238" s="86"/>
      <c r="H379238" s="86"/>
      <c r="I379238" s="11"/>
    </row>
    <row r="379240" spans="1:9" s="4" customFormat="1" x14ac:dyDescent="0.2">
      <c r="A379240" s="27"/>
      <c r="B379240" s="67"/>
      <c r="C379240" s="83"/>
      <c r="D379240" s="85"/>
      <c r="E379240" s="82"/>
      <c r="F379240" s="81"/>
      <c r="G379240" s="86"/>
      <c r="H379240" s="86"/>
      <c r="I379240" s="11"/>
    </row>
    <row r="379246" spans="1:9" s="4" customFormat="1" x14ac:dyDescent="0.2">
      <c r="A379246" s="27"/>
      <c r="B379246" s="67"/>
      <c r="C379246" s="83"/>
      <c r="D379246" s="85"/>
      <c r="E379246" s="82"/>
      <c r="F379246" s="81"/>
      <c r="G379246" s="86"/>
      <c r="H379246" s="86"/>
      <c r="I379246" s="11"/>
    </row>
    <row r="379254" spans="1:9" s="4" customFormat="1" x14ac:dyDescent="0.2">
      <c r="A379254" s="27"/>
      <c r="B379254" s="67"/>
      <c r="C379254" s="83"/>
      <c r="D379254" s="85"/>
      <c r="E379254" s="82"/>
      <c r="F379254" s="81"/>
      <c r="G379254" s="86"/>
      <c r="H379254" s="86"/>
      <c r="I379254" s="11"/>
    </row>
    <row r="379256" spans="1:9" s="4" customFormat="1" x14ac:dyDescent="0.2">
      <c r="A379256" s="27"/>
      <c r="B379256" s="67"/>
      <c r="C379256" s="83"/>
      <c r="D379256" s="85"/>
      <c r="E379256" s="82"/>
      <c r="F379256" s="81"/>
      <c r="G379256" s="86"/>
      <c r="H379256" s="86"/>
      <c r="I379256" s="11"/>
    </row>
    <row r="379262" spans="1:9" s="4" customFormat="1" x14ac:dyDescent="0.2">
      <c r="A379262" s="27"/>
      <c r="B379262" s="67"/>
      <c r="C379262" s="83"/>
      <c r="D379262" s="85"/>
      <c r="E379262" s="82"/>
      <c r="F379262" s="81"/>
      <c r="G379262" s="86"/>
      <c r="H379262" s="86"/>
      <c r="I379262" s="11"/>
    </row>
    <row r="379270" spans="1:9" s="4" customFormat="1" x14ac:dyDescent="0.2">
      <c r="A379270" s="27"/>
      <c r="B379270" s="67"/>
      <c r="C379270" s="83"/>
      <c r="D379270" s="85"/>
      <c r="E379270" s="82"/>
      <c r="F379270" s="81"/>
      <c r="G379270" s="86"/>
      <c r="H379270" s="86"/>
      <c r="I379270" s="11"/>
    </row>
    <row r="379272" spans="1:9" s="4" customFormat="1" x14ac:dyDescent="0.2">
      <c r="A379272" s="27"/>
      <c r="B379272" s="67"/>
      <c r="C379272" s="83"/>
      <c r="D379272" s="85"/>
      <c r="E379272" s="82"/>
      <c r="F379272" s="81"/>
      <c r="G379272" s="86"/>
      <c r="H379272" s="86"/>
      <c r="I379272" s="11"/>
    </row>
    <row r="379278" spans="1:9" s="4" customFormat="1" x14ac:dyDescent="0.2">
      <c r="A379278" s="27"/>
      <c r="B379278" s="67"/>
      <c r="C379278" s="83"/>
      <c r="D379278" s="85"/>
      <c r="E379278" s="82"/>
      <c r="F379278" s="81"/>
      <c r="G379278" s="86"/>
      <c r="H379278" s="86"/>
      <c r="I379278" s="11"/>
    </row>
    <row r="379286" spans="1:9" s="4" customFormat="1" x14ac:dyDescent="0.2">
      <c r="A379286" s="27"/>
      <c r="B379286" s="67"/>
      <c r="C379286" s="83"/>
      <c r="D379286" s="85"/>
      <c r="E379286" s="82"/>
      <c r="F379286" s="81"/>
      <c r="G379286" s="86"/>
      <c r="H379286" s="86"/>
      <c r="I379286" s="11"/>
    </row>
    <row r="379288" spans="1:9" s="4" customFormat="1" x14ac:dyDescent="0.2">
      <c r="A379288" s="27"/>
      <c r="B379288" s="67"/>
      <c r="C379288" s="83"/>
      <c r="D379288" s="85"/>
      <c r="E379288" s="82"/>
      <c r="F379288" s="81"/>
      <c r="G379288" s="86"/>
      <c r="H379288" s="86"/>
      <c r="I379288" s="11"/>
    </row>
    <row r="379294" spans="1:9" s="4" customFormat="1" x14ac:dyDescent="0.2">
      <c r="A379294" s="27"/>
      <c r="B379294" s="67"/>
      <c r="C379294" s="83"/>
      <c r="D379294" s="85"/>
      <c r="E379294" s="82"/>
      <c r="F379294" s="81"/>
      <c r="G379294" s="86"/>
      <c r="H379294" s="86"/>
      <c r="I379294" s="11"/>
    </row>
    <row r="379302" spans="1:9" s="4" customFormat="1" x14ac:dyDescent="0.2">
      <c r="A379302" s="27"/>
      <c r="B379302" s="67"/>
      <c r="C379302" s="83"/>
      <c r="D379302" s="85"/>
      <c r="E379302" s="82"/>
      <c r="F379302" s="81"/>
      <c r="G379302" s="86"/>
      <c r="H379302" s="86"/>
      <c r="I379302" s="11"/>
    </row>
    <row r="379304" spans="1:9" s="4" customFormat="1" x14ac:dyDescent="0.2">
      <c r="A379304" s="27"/>
      <c r="B379304" s="67"/>
      <c r="C379304" s="83"/>
      <c r="D379304" s="85"/>
      <c r="E379304" s="82"/>
      <c r="F379304" s="81"/>
      <c r="G379304" s="86"/>
      <c r="H379304" s="86"/>
      <c r="I379304" s="11"/>
    </row>
    <row r="379310" spans="1:9" s="4" customFormat="1" x14ac:dyDescent="0.2">
      <c r="A379310" s="27"/>
      <c r="B379310" s="67"/>
      <c r="C379310" s="83"/>
      <c r="D379310" s="85"/>
      <c r="E379310" s="82"/>
      <c r="F379310" s="81"/>
      <c r="G379310" s="86"/>
      <c r="H379310" s="86"/>
      <c r="I379310" s="11"/>
    </row>
    <row r="379318" spans="1:9" s="4" customFormat="1" x14ac:dyDescent="0.2">
      <c r="A379318" s="27"/>
      <c r="B379318" s="67"/>
      <c r="C379318" s="83"/>
      <c r="D379318" s="85"/>
      <c r="E379318" s="82"/>
      <c r="F379318" s="81"/>
      <c r="G379318" s="86"/>
      <c r="H379318" s="86"/>
      <c r="I379318" s="11"/>
    </row>
    <row r="379320" spans="1:9" s="4" customFormat="1" x14ac:dyDescent="0.2">
      <c r="A379320" s="27"/>
      <c r="B379320" s="67"/>
      <c r="C379320" s="83"/>
      <c r="D379320" s="85"/>
      <c r="E379320" s="82"/>
      <c r="F379320" s="81"/>
      <c r="G379320" s="86"/>
      <c r="H379320" s="86"/>
      <c r="I379320" s="11"/>
    </row>
    <row r="379326" spans="1:9" s="4" customFormat="1" x14ac:dyDescent="0.2">
      <c r="A379326" s="27"/>
      <c r="B379326" s="67"/>
      <c r="C379326" s="83"/>
      <c r="D379326" s="85"/>
      <c r="E379326" s="82"/>
      <c r="F379326" s="81"/>
      <c r="G379326" s="86"/>
      <c r="H379326" s="86"/>
      <c r="I379326" s="11"/>
    </row>
    <row r="379334" spans="1:9" s="4" customFormat="1" x14ac:dyDescent="0.2">
      <c r="A379334" s="27"/>
      <c r="B379334" s="67"/>
      <c r="C379334" s="83"/>
      <c r="D379334" s="85"/>
      <c r="E379334" s="82"/>
      <c r="F379334" s="81"/>
      <c r="G379334" s="86"/>
      <c r="H379334" s="86"/>
      <c r="I379334" s="11"/>
    </row>
    <row r="379336" spans="1:9" s="4" customFormat="1" x14ac:dyDescent="0.2">
      <c r="A379336" s="27"/>
      <c r="B379336" s="67"/>
      <c r="C379336" s="83"/>
      <c r="D379336" s="85"/>
      <c r="E379336" s="82"/>
      <c r="F379336" s="81"/>
      <c r="G379336" s="86"/>
      <c r="H379336" s="86"/>
      <c r="I379336" s="11"/>
    </row>
    <row r="379342" spans="1:9" s="4" customFormat="1" x14ac:dyDescent="0.2">
      <c r="A379342" s="27"/>
      <c r="B379342" s="67"/>
      <c r="C379342" s="83"/>
      <c r="D379342" s="85"/>
      <c r="E379342" s="82"/>
      <c r="F379342" s="81"/>
      <c r="G379342" s="86"/>
      <c r="H379342" s="86"/>
      <c r="I379342" s="11"/>
    </row>
    <row r="379350" spans="1:9" s="4" customFormat="1" x14ac:dyDescent="0.2">
      <c r="A379350" s="27"/>
      <c r="B379350" s="67"/>
      <c r="C379350" s="83"/>
      <c r="D379350" s="85"/>
      <c r="E379350" s="82"/>
      <c r="F379350" s="81"/>
      <c r="G379350" s="86"/>
      <c r="H379350" s="86"/>
      <c r="I379350" s="11"/>
    </row>
    <row r="379352" spans="1:9" s="4" customFormat="1" x14ac:dyDescent="0.2">
      <c r="A379352" s="27"/>
      <c r="B379352" s="67"/>
      <c r="C379352" s="83"/>
      <c r="D379352" s="85"/>
      <c r="E379352" s="82"/>
      <c r="F379352" s="81"/>
      <c r="G379352" s="86"/>
      <c r="H379352" s="86"/>
      <c r="I379352" s="11"/>
    </row>
    <row r="379358" spans="1:9" s="4" customFormat="1" x14ac:dyDescent="0.2">
      <c r="A379358" s="27"/>
      <c r="B379358" s="67"/>
      <c r="C379358" s="83"/>
      <c r="D379358" s="85"/>
      <c r="E379358" s="82"/>
      <c r="F379358" s="81"/>
      <c r="G379358" s="86"/>
      <c r="H379358" s="86"/>
      <c r="I379358" s="11"/>
    </row>
    <row r="379366" spans="1:9" s="4" customFormat="1" x14ac:dyDescent="0.2">
      <c r="A379366" s="27"/>
      <c r="B379366" s="67"/>
      <c r="C379366" s="83"/>
      <c r="D379366" s="85"/>
      <c r="E379366" s="82"/>
      <c r="F379366" s="81"/>
      <c r="G379366" s="86"/>
      <c r="H379366" s="86"/>
      <c r="I379366" s="11"/>
    </row>
    <row r="379368" spans="1:9" s="4" customFormat="1" x14ac:dyDescent="0.2">
      <c r="A379368" s="27"/>
      <c r="B379368" s="67"/>
      <c r="C379368" s="83"/>
      <c r="D379368" s="85"/>
      <c r="E379368" s="82"/>
      <c r="F379368" s="81"/>
      <c r="G379368" s="86"/>
      <c r="H379368" s="86"/>
      <c r="I379368" s="11"/>
    </row>
    <row r="379374" spans="1:9" s="4" customFormat="1" x14ac:dyDescent="0.2">
      <c r="A379374" s="27"/>
      <c r="B379374" s="67"/>
      <c r="C379374" s="83"/>
      <c r="D379374" s="85"/>
      <c r="E379374" s="82"/>
      <c r="F379374" s="81"/>
      <c r="G379374" s="86"/>
      <c r="H379374" s="86"/>
      <c r="I379374" s="11"/>
    </row>
    <row r="379382" spans="1:9" s="4" customFormat="1" x14ac:dyDescent="0.2">
      <c r="A379382" s="27"/>
      <c r="B379382" s="67"/>
      <c r="C379382" s="83"/>
      <c r="D379382" s="85"/>
      <c r="E379382" s="82"/>
      <c r="F379382" s="81"/>
      <c r="G379382" s="86"/>
      <c r="H379382" s="86"/>
      <c r="I379382" s="11"/>
    </row>
    <row r="379384" spans="1:9" s="4" customFormat="1" x14ac:dyDescent="0.2">
      <c r="A379384" s="27"/>
      <c r="B379384" s="67"/>
      <c r="C379384" s="83"/>
      <c r="D379384" s="85"/>
      <c r="E379384" s="82"/>
      <c r="F379384" s="81"/>
      <c r="G379384" s="86"/>
      <c r="H379384" s="86"/>
      <c r="I379384" s="11"/>
    </row>
    <row r="379390" spans="1:9" s="4" customFormat="1" x14ac:dyDescent="0.2">
      <c r="A379390" s="27"/>
      <c r="B379390" s="67"/>
      <c r="C379390" s="83"/>
      <c r="D379390" s="85"/>
      <c r="E379390" s="82"/>
      <c r="F379390" s="81"/>
      <c r="G379390" s="86"/>
      <c r="H379390" s="86"/>
      <c r="I379390" s="11"/>
    </row>
    <row r="379398" spans="1:9" s="4" customFormat="1" x14ac:dyDescent="0.2">
      <c r="A379398" s="27"/>
      <c r="B379398" s="67"/>
      <c r="C379398" s="83"/>
      <c r="D379398" s="85"/>
      <c r="E379398" s="82"/>
      <c r="F379398" s="81"/>
      <c r="G379398" s="86"/>
      <c r="H379398" s="86"/>
      <c r="I379398" s="11"/>
    </row>
    <row r="379400" spans="1:9" s="4" customFormat="1" x14ac:dyDescent="0.2">
      <c r="A379400" s="27"/>
      <c r="B379400" s="67"/>
      <c r="C379400" s="83"/>
      <c r="D379400" s="85"/>
      <c r="E379400" s="82"/>
      <c r="F379400" s="81"/>
      <c r="G379400" s="86"/>
      <c r="H379400" s="86"/>
      <c r="I379400" s="11"/>
    </row>
    <row r="379406" spans="1:9" s="4" customFormat="1" x14ac:dyDescent="0.2">
      <c r="A379406" s="27"/>
      <c r="B379406" s="67"/>
      <c r="C379406" s="83"/>
      <c r="D379406" s="85"/>
      <c r="E379406" s="82"/>
      <c r="F379406" s="81"/>
      <c r="G379406" s="86"/>
      <c r="H379406" s="86"/>
      <c r="I379406" s="11"/>
    </row>
    <row r="379414" spans="1:9" s="4" customFormat="1" x14ac:dyDescent="0.2">
      <c r="A379414" s="27"/>
      <c r="B379414" s="67"/>
      <c r="C379414" s="83"/>
      <c r="D379414" s="85"/>
      <c r="E379414" s="82"/>
      <c r="F379414" s="81"/>
      <c r="G379414" s="86"/>
      <c r="H379414" s="86"/>
      <c r="I379414" s="11"/>
    </row>
    <row r="379416" spans="1:9" s="4" customFormat="1" x14ac:dyDescent="0.2">
      <c r="A379416" s="27"/>
      <c r="B379416" s="67"/>
      <c r="C379416" s="83"/>
      <c r="D379416" s="85"/>
      <c r="E379416" s="82"/>
      <c r="F379416" s="81"/>
      <c r="G379416" s="86"/>
      <c r="H379416" s="86"/>
      <c r="I379416" s="11"/>
    </row>
    <row r="379422" spans="1:9" s="4" customFormat="1" x14ac:dyDescent="0.2">
      <c r="A379422" s="27"/>
      <c r="B379422" s="67"/>
      <c r="C379422" s="83"/>
      <c r="D379422" s="85"/>
      <c r="E379422" s="82"/>
      <c r="F379422" s="81"/>
      <c r="G379422" s="86"/>
      <c r="H379422" s="86"/>
      <c r="I379422" s="11"/>
    </row>
    <row r="379430" spans="1:9" s="4" customFormat="1" x14ac:dyDescent="0.2">
      <c r="A379430" s="27"/>
      <c r="B379430" s="67"/>
      <c r="C379430" s="83"/>
      <c r="D379430" s="85"/>
      <c r="E379430" s="82"/>
      <c r="F379430" s="81"/>
      <c r="G379430" s="86"/>
      <c r="H379430" s="86"/>
      <c r="I379430" s="11"/>
    </row>
    <row r="379432" spans="1:9" s="4" customFormat="1" x14ac:dyDescent="0.2">
      <c r="A379432" s="27"/>
      <c r="B379432" s="67"/>
      <c r="C379432" s="83"/>
      <c r="D379432" s="85"/>
      <c r="E379432" s="82"/>
      <c r="F379432" s="81"/>
      <c r="G379432" s="86"/>
      <c r="H379432" s="86"/>
      <c r="I379432" s="11"/>
    </row>
    <row r="379438" spans="1:9" s="4" customFormat="1" x14ac:dyDescent="0.2">
      <c r="A379438" s="27"/>
      <c r="B379438" s="67"/>
      <c r="C379438" s="83"/>
      <c r="D379438" s="85"/>
      <c r="E379438" s="82"/>
      <c r="F379438" s="81"/>
      <c r="G379438" s="86"/>
      <c r="H379438" s="86"/>
      <c r="I379438" s="11"/>
    </row>
    <row r="379446" spans="1:9" s="4" customFormat="1" x14ac:dyDescent="0.2">
      <c r="A379446" s="27"/>
      <c r="B379446" s="67"/>
      <c r="C379446" s="83"/>
      <c r="D379446" s="85"/>
      <c r="E379446" s="82"/>
      <c r="F379446" s="81"/>
      <c r="G379446" s="86"/>
      <c r="H379446" s="86"/>
      <c r="I379446" s="11"/>
    </row>
    <row r="379448" spans="1:9" s="4" customFormat="1" x14ac:dyDescent="0.2">
      <c r="A379448" s="27"/>
      <c r="B379448" s="67"/>
      <c r="C379448" s="83"/>
      <c r="D379448" s="85"/>
      <c r="E379448" s="82"/>
      <c r="F379448" s="81"/>
      <c r="G379448" s="86"/>
      <c r="H379448" s="86"/>
      <c r="I379448" s="11"/>
    </row>
    <row r="379454" spans="1:9" s="4" customFormat="1" x14ac:dyDescent="0.2">
      <c r="A379454" s="27"/>
      <c r="B379454" s="67"/>
      <c r="C379454" s="83"/>
      <c r="D379454" s="85"/>
      <c r="E379454" s="82"/>
      <c r="F379454" s="81"/>
      <c r="G379454" s="86"/>
      <c r="H379454" s="86"/>
      <c r="I379454" s="11"/>
    </row>
    <row r="379462" spans="1:9" s="4" customFormat="1" x14ac:dyDescent="0.2">
      <c r="A379462" s="27"/>
      <c r="B379462" s="67"/>
      <c r="C379462" s="83"/>
      <c r="D379462" s="85"/>
      <c r="E379462" s="82"/>
      <c r="F379462" s="81"/>
      <c r="G379462" s="86"/>
      <c r="H379462" s="86"/>
      <c r="I379462" s="11"/>
    </row>
    <row r="379464" spans="1:9" s="4" customFormat="1" x14ac:dyDescent="0.2">
      <c r="A379464" s="27"/>
      <c r="B379464" s="67"/>
      <c r="C379464" s="83"/>
      <c r="D379464" s="85"/>
      <c r="E379464" s="82"/>
      <c r="F379464" s="81"/>
      <c r="G379464" s="86"/>
      <c r="H379464" s="86"/>
      <c r="I379464" s="11"/>
    </row>
    <row r="379470" spans="1:9" s="4" customFormat="1" x14ac:dyDescent="0.2">
      <c r="A379470" s="27"/>
      <c r="B379470" s="67"/>
      <c r="C379470" s="83"/>
      <c r="D379470" s="85"/>
      <c r="E379470" s="82"/>
      <c r="F379470" s="81"/>
      <c r="G379470" s="86"/>
      <c r="H379470" s="86"/>
      <c r="I379470" s="11"/>
    </row>
    <row r="379478" spans="1:9" s="4" customFormat="1" x14ac:dyDescent="0.2">
      <c r="A379478" s="27"/>
      <c r="B379478" s="67"/>
      <c r="C379478" s="83"/>
      <c r="D379478" s="85"/>
      <c r="E379478" s="82"/>
      <c r="F379478" s="81"/>
      <c r="G379478" s="86"/>
      <c r="H379478" s="86"/>
      <c r="I379478" s="11"/>
    </row>
    <row r="379480" spans="1:9" s="4" customFormat="1" x14ac:dyDescent="0.2">
      <c r="A379480" s="27"/>
      <c r="B379480" s="67"/>
      <c r="C379480" s="83"/>
      <c r="D379480" s="85"/>
      <c r="E379480" s="82"/>
      <c r="F379480" s="81"/>
      <c r="G379480" s="86"/>
      <c r="H379480" s="86"/>
      <c r="I379480" s="11"/>
    </row>
    <row r="379486" spans="1:9" s="4" customFormat="1" x14ac:dyDescent="0.2">
      <c r="A379486" s="27"/>
      <c r="B379486" s="67"/>
      <c r="C379486" s="83"/>
      <c r="D379486" s="85"/>
      <c r="E379486" s="82"/>
      <c r="F379486" s="81"/>
      <c r="G379486" s="86"/>
      <c r="H379486" s="86"/>
      <c r="I379486" s="11"/>
    </row>
    <row r="379494" spans="1:9" s="4" customFormat="1" x14ac:dyDescent="0.2">
      <c r="A379494" s="27"/>
      <c r="B379494" s="67"/>
      <c r="C379494" s="83"/>
      <c r="D379494" s="85"/>
      <c r="E379494" s="82"/>
      <c r="F379494" s="81"/>
      <c r="G379494" s="86"/>
      <c r="H379494" s="86"/>
      <c r="I379494" s="11"/>
    </row>
    <row r="379496" spans="1:9" s="4" customFormat="1" x14ac:dyDescent="0.2">
      <c r="A379496" s="27"/>
      <c r="B379496" s="67"/>
      <c r="C379496" s="83"/>
      <c r="D379496" s="85"/>
      <c r="E379496" s="82"/>
      <c r="F379496" s="81"/>
      <c r="G379496" s="86"/>
      <c r="H379496" s="86"/>
      <c r="I379496" s="11"/>
    </row>
    <row r="379502" spans="1:9" s="4" customFormat="1" x14ac:dyDescent="0.2">
      <c r="A379502" s="27"/>
      <c r="B379502" s="67"/>
      <c r="C379502" s="83"/>
      <c r="D379502" s="85"/>
      <c r="E379502" s="82"/>
      <c r="F379502" s="81"/>
      <c r="G379502" s="86"/>
      <c r="H379502" s="86"/>
      <c r="I379502" s="11"/>
    </row>
    <row r="379510" spans="1:9" s="4" customFormat="1" x14ac:dyDescent="0.2">
      <c r="A379510" s="27"/>
      <c r="B379510" s="67"/>
      <c r="C379510" s="83"/>
      <c r="D379510" s="85"/>
      <c r="E379510" s="82"/>
      <c r="F379510" s="81"/>
      <c r="G379510" s="86"/>
      <c r="H379510" s="86"/>
      <c r="I379510" s="11"/>
    </row>
    <row r="379512" spans="1:9" s="4" customFormat="1" x14ac:dyDescent="0.2">
      <c r="A379512" s="27"/>
      <c r="B379512" s="67"/>
      <c r="C379512" s="83"/>
      <c r="D379512" s="85"/>
      <c r="E379512" s="82"/>
      <c r="F379512" s="81"/>
      <c r="G379512" s="86"/>
      <c r="H379512" s="86"/>
      <c r="I379512" s="11"/>
    </row>
    <row r="379518" spans="1:9" s="4" customFormat="1" x14ac:dyDescent="0.2">
      <c r="A379518" s="27"/>
      <c r="B379518" s="67"/>
      <c r="C379518" s="83"/>
      <c r="D379518" s="85"/>
      <c r="E379518" s="82"/>
      <c r="F379518" s="81"/>
      <c r="G379518" s="86"/>
      <c r="H379518" s="86"/>
      <c r="I379518" s="11"/>
    </row>
    <row r="379526" spans="1:9" s="4" customFormat="1" x14ac:dyDescent="0.2">
      <c r="A379526" s="27"/>
      <c r="B379526" s="67"/>
      <c r="C379526" s="83"/>
      <c r="D379526" s="85"/>
      <c r="E379526" s="82"/>
      <c r="F379526" s="81"/>
      <c r="G379526" s="86"/>
      <c r="H379526" s="86"/>
      <c r="I379526" s="11"/>
    </row>
    <row r="379528" spans="1:9" s="4" customFormat="1" x14ac:dyDescent="0.2">
      <c r="A379528" s="27"/>
      <c r="B379528" s="67"/>
      <c r="C379528" s="83"/>
      <c r="D379528" s="85"/>
      <c r="E379528" s="82"/>
      <c r="F379528" s="81"/>
      <c r="G379528" s="86"/>
      <c r="H379528" s="86"/>
      <c r="I379528" s="11"/>
    </row>
    <row r="379534" spans="1:9" s="4" customFormat="1" x14ac:dyDescent="0.2">
      <c r="A379534" s="27"/>
      <c r="B379534" s="67"/>
      <c r="C379534" s="83"/>
      <c r="D379534" s="85"/>
      <c r="E379534" s="82"/>
      <c r="F379534" s="81"/>
      <c r="G379534" s="86"/>
      <c r="H379534" s="86"/>
      <c r="I379534" s="11"/>
    </row>
    <row r="379542" spans="1:9" s="4" customFormat="1" x14ac:dyDescent="0.2">
      <c r="A379542" s="27"/>
      <c r="B379542" s="67"/>
      <c r="C379542" s="83"/>
      <c r="D379542" s="85"/>
      <c r="E379542" s="82"/>
      <c r="F379542" s="81"/>
      <c r="G379542" s="86"/>
      <c r="H379542" s="86"/>
      <c r="I379542" s="11"/>
    </row>
    <row r="379544" spans="1:9" s="4" customFormat="1" x14ac:dyDescent="0.2">
      <c r="A379544" s="27"/>
      <c r="B379544" s="67"/>
      <c r="C379544" s="83"/>
      <c r="D379544" s="85"/>
      <c r="E379544" s="82"/>
      <c r="F379544" s="81"/>
      <c r="G379544" s="86"/>
      <c r="H379544" s="86"/>
      <c r="I379544" s="11"/>
    </row>
    <row r="379550" spans="1:9" s="4" customFormat="1" x14ac:dyDescent="0.2">
      <c r="A379550" s="27"/>
      <c r="B379550" s="67"/>
      <c r="C379550" s="83"/>
      <c r="D379550" s="85"/>
      <c r="E379550" s="82"/>
      <c r="F379550" s="81"/>
      <c r="G379550" s="86"/>
      <c r="H379550" s="86"/>
      <c r="I379550" s="11"/>
    </row>
    <row r="379558" spans="1:9" s="4" customFormat="1" x14ac:dyDescent="0.2">
      <c r="A379558" s="27"/>
      <c r="B379558" s="67"/>
      <c r="C379558" s="83"/>
      <c r="D379558" s="85"/>
      <c r="E379558" s="82"/>
      <c r="F379558" s="81"/>
      <c r="G379558" s="86"/>
      <c r="H379558" s="86"/>
      <c r="I379558" s="11"/>
    </row>
    <row r="379560" spans="1:9" s="4" customFormat="1" x14ac:dyDescent="0.2">
      <c r="A379560" s="27"/>
      <c r="B379560" s="67"/>
      <c r="C379560" s="83"/>
      <c r="D379560" s="85"/>
      <c r="E379560" s="82"/>
      <c r="F379560" s="81"/>
      <c r="G379560" s="86"/>
      <c r="H379560" s="86"/>
      <c r="I379560" s="11"/>
    </row>
    <row r="379566" spans="1:9" s="4" customFormat="1" x14ac:dyDescent="0.2">
      <c r="A379566" s="27"/>
      <c r="B379566" s="67"/>
      <c r="C379566" s="83"/>
      <c r="D379566" s="85"/>
      <c r="E379566" s="82"/>
      <c r="F379566" s="81"/>
      <c r="G379566" s="86"/>
      <c r="H379566" s="86"/>
      <c r="I379566" s="11"/>
    </row>
    <row r="379574" spans="1:9" s="4" customFormat="1" x14ac:dyDescent="0.2">
      <c r="A379574" s="27"/>
      <c r="B379574" s="67"/>
      <c r="C379574" s="83"/>
      <c r="D379574" s="85"/>
      <c r="E379574" s="82"/>
      <c r="F379574" s="81"/>
      <c r="G379574" s="86"/>
      <c r="H379574" s="86"/>
      <c r="I379574" s="11"/>
    </row>
    <row r="379576" spans="1:9" s="4" customFormat="1" x14ac:dyDescent="0.2">
      <c r="A379576" s="27"/>
      <c r="B379576" s="67"/>
      <c r="C379576" s="83"/>
      <c r="D379576" s="85"/>
      <c r="E379576" s="82"/>
      <c r="F379576" s="81"/>
      <c r="G379576" s="86"/>
      <c r="H379576" s="86"/>
      <c r="I379576" s="11"/>
    </row>
    <row r="379582" spans="1:9" s="4" customFormat="1" x14ac:dyDescent="0.2">
      <c r="A379582" s="27"/>
      <c r="B379582" s="67"/>
      <c r="C379582" s="83"/>
      <c r="D379582" s="85"/>
      <c r="E379582" s="82"/>
      <c r="F379582" s="81"/>
      <c r="G379582" s="86"/>
      <c r="H379582" s="86"/>
      <c r="I379582" s="11"/>
    </row>
    <row r="379590" spans="1:9" s="4" customFormat="1" x14ac:dyDescent="0.2">
      <c r="A379590" s="27"/>
      <c r="B379590" s="67"/>
      <c r="C379590" s="83"/>
      <c r="D379590" s="85"/>
      <c r="E379590" s="82"/>
      <c r="F379590" s="81"/>
      <c r="G379590" s="86"/>
      <c r="H379590" s="86"/>
      <c r="I379590" s="11"/>
    </row>
    <row r="379592" spans="1:9" s="4" customFormat="1" x14ac:dyDescent="0.2">
      <c r="A379592" s="27"/>
      <c r="B379592" s="67"/>
      <c r="C379592" s="83"/>
      <c r="D379592" s="85"/>
      <c r="E379592" s="82"/>
      <c r="F379592" s="81"/>
      <c r="G379592" s="86"/>
      <c r="H379592" s="86"/>
      <c r="I379592" s="11"/>
    </row>
    <row r="379598" spans="1:9" s="4" customFormat="1" x14ac:dyDescent="0.2">
      <c r="A379598" s="27"/>
      <c r="B379598" s="67"/>
      <c r="C379598" s="83"/>
      <c r="D379598" s="85"/>
      <c r="E379598" s="82"/>
      <c r="F379598" s="81"/>
      <c r="G379598" s="86"/>
      <c r="H379598" s="86"/>
      <c r="I379598" s="11"/>
    </row>
    <row r="379606" spans="1:9" s="4" customFormat="1" x14ac:dyDescent="0.2">
      <c r="A379606" s="27"/>
      <c r="B379606" s="67"/>
      <c r="C379606" s="83"/>
      <c r="D379606" s="85"/>
      <c r="E379606" s="82"/>
      <c r="F379606" s="81"/>
      <c r="G379606" s="86"/>
      <c r="H379606" s="86"/>
      <c r="I379606" s="11"/>
    </row>
    <row r="379608" spans="1:9" s="4" customFormat="1" x14ac:dyDescent="0.2">
      <c r="A379608" s="27"/>
      <c r="B379608" s="67"/>
      <c r="C379608" s="83"/>
      <c r="D379608" s="85"/>
      <c r="E379608" s="82"/>
      <c r="F379608" s="81"/>
      <c r="G379608" s="86"/>
      <c r="H379608" s="86"/>
      <c r="I379608" s="11"/>
    </row>
    <row r="379614" spans="1:9" s="4" customFormat="1" x14ac:dyDescent="0.2">
      <c r="A379614" s="27"/>
      <c r="B379614" s="67"/>
      <c r="C379614" s="83"/>
      <c r="D379614" s="85"/>
      <c r="E379614" s="82"/>
      <c r="F379614" s="81"/>
      <c r="G379614" s="86"/>
      <c r="H379614" s="86"/>
      <c r="I379614" s="11"/>
    </row>
    <row r="379622" spans="1:9" s="4" customFormat="1" x14ac:dyDescent="0.2">
      <c r="A379622" s="27"/>
      <c r="B379622" s="67"/>
      <c r="C379622" s="83"/>
      <c r="D379622" s="85"/>
      <c r="E379622" s="82"/>
      <c r="F379622" s="81"/>
      <c r="G379622" s="86"/>
      <c r="H379622" s="86"/>
      <c r="I379622" s="11"/>
    </row>
    <row r="379624" spans="1:9" s="4" customFormat="1" x14ac:dyDescent="0.2">
      <c r="A379624" s="27"/>
      <c r="B379624" s="67"/>
      <c r="C379624" s="83"/>
      <c r="D379624" s="85"/>
      <c r="E379624" s="82"/>
      <c r="F379624" s="81"/>
      <c r="G379624" s="86"/>
      <c r="H379624" s="86"/>
      <c r="I379624" s="11"/>
    </row>
    <row r="379630" spans="1:9" s="4" customFormat="1" x14ac:dyDescent="0.2">
      <c r="A379630" s="27"/>
      <c r="B379630" s="67"/>
      <c r="C379630" s="83"/>
      <c r="D379630" s="85"/>
      <c r="E379630" s="82"/>
      <c r="F379630" s="81"/>
      <c r="G379630" s="86"/>
      <c r="H379630" s="86"/>
      <c r="I379630" s="11"/>
    </row>
    <row r="379638" spans="1:9" s="4" customFormat="1" x14ac:dyDescent="0.2">
      <c r="A379638" s="27"/>
      <c r="B379638" s="67"/>
      <c r="C379638" s="83"/>
      <c r="D379638" s="85"/>
      <c r="E379638" s="82"/>
      <c r="F379638" s="81"/>
      <c r="G379638" s="86"/>
      <c r="H379638" s="86"/>
      <c r="I379638" s="11"/>
    </row>
    <row r="379640" spans="1:9" s="4" customFormat="1" x14ac:dyDescent="0.2">
      <c r="A379640" s="27"/>
      <c r="B379640" s="67"/>
      <c r="C379640" s="83"/>
      <c r="D379640" s="85"/>
      <c r="E379640" s="82"/>
      <c r="F379640" s="81"/>
      <c r="G379640" s="86"/>
      <c r="H379640" s="86"/>
      <c r="I379640" s="11"/>
    </row>
    <row r="379646" spans="1:9" s="4" customFormat="1" x14ac:dyDescent="0.2">
      <c r="A379646" s="27"/>
      <c r="B379646" s="67"/>
      <c r="C379646" s="83"/>
      <c r="D379646" s="85"/>
      <c r="E379646" s="82"/>
      <c r="F379646" s="81"/>
      <c r="G379646" s="86"/>
      <c r="H379646" s="86"/>
      <c r="I379646" s="11"/>
    </row>
    <row r="379654" spans="1:9" s="4" customFormat="1" x14ac:dyDescent="0.2">
      <c r="A379654" s="27"/>
      <c r="B379654" s="67"/>
      <c r="C379654" s="83"/>
      <c r="D379654" s="85"/>
      <c r="E379654" s="82"/>
      <c r="F379654" s="81"/>
      <c r="G379654" s="86"/>
      <c r="H379654" s="86"/>
      <c r="I379654" s="11"/>
    </row>
    <row r="379656" spans="1:9" s="4" customFormat="1" x14ac:dyDescent="0.2">
      <c r="A379656" s="27"/>
      <c r="B379656" s="67"/>
      <c r="C379656" s="83"/>
      <c r="D379656" s="85"/>
      <c r="E379656" s="82"/>
      <c r="F379656" s="81"/>
      <c r="G379656" s="86"/>
      <c r="H379656" s="86"/>
      <c r="I379656" s="11"/>
    </row>
    <row r="379662" spans="1:9" s="4" customFormat="1" x14ac:dyDescent="0.2">
      <c r="A379662" s="27"/>
      <c r="B379662" s="67"/>
      <c r="C379662" s="83"/>
      <c r="D379662" s="85"/>
      <c r="E379662" s="82"/>
      <c r="F379662" s="81"/>
      <c r="G379662" s="86"/>
      <c r="H379662" s="86"/>
      <c r="I379662" s="11"/>
    </row>
    <row r="379670" spans="1:9" s="4" customFormat="1" x14ac:dyDescent="0.2">
      <c r="A379670" s="27"/>
      <c r="B379670" s="67"/>
      <c r="C379670" s="83"/>
      <c r="D379670" s="85"/>
      <c r="E379670" s="82"/>
      <c r="F379670" s="81"/>
      <c r="G379670" s="86"/>
      <c r="H379670" s="86"/>
      <c r="I379670" s="11"/>
    </row>
    <row r="379672" spans="1:9" s="4" customFormat="1" x14ac:dyDescent="0.2">
      <c r="A379672" s="27"/>
      <c r="B379672" s="67"/>
      <c r="C379672" s="83"/>
      <c r="D379672" s="85"/>
      <c r="E379672" s="82"/>
      <c r="F379672" s="81"/>
      <c r="G379672" s="86"/>
      <c r="H379672" s="86"/>
      <c r="I379672" s="11"/>
    </row>
    <row r="379678" spans="1:9" s="4" customFormat="1" x14ac:dyDescent="0.2">
      <c r="A379678" s="27"/>
      <c r="B379678" s="67"/>
      <c r="C379678" s="83"/>
      <c r="D379678" s="85"/>
      <c r="E379678" s="82"/>
      <c r="F379678" s="81"/>
      <c r="G379678" s="86"/>
      <c r="H379678" s="86"/>
      <c r="I379678" s="11"/>
    </row>
    <row r="379686" spans="1:9" s="4" customFormat="1" x14ac:dyDescent="0.2">
      <c r="A379686" s="27"/>
      <c r="B379686" s="67"/>
      <c r="C379686" s="83"/>
      <c r="D379686" s="85"/>
      <c r="E379686" s="82"/>
      <c r="F379686" s="81"/>
      <c r="G379686" s="86"/>
      <c r="H379686" s="86"/>
      <c r="I379686" s="11"/>
    </row>
    <row r="379688" spans="1:9" s="4" customFormat="1" x14ac:dyDescent="0.2">
      <c r="A379688" s="27"/>
      <c r="B379688" s="67"/>
      <c r="C379688" s="83"/>
      <c r="D379688" s="85"/>
      <c r="E379688" s="82"/>
      <c r="F379688" s="81"/>
      <c r="G379688" s="86"/>
      <c r="H379688" s="86"/>
      <c r="I379688" s="11"/>
    </row>
    <row r="379694" spans="1:9" s="4" customFormat="1" x14ac:dyDescent="0.2">
      <c r="A379694" s="27"/>
      <c r="B379694" s="67"/>
      <c r="C379694" s="83"/>
      <c r="D379694" s="85"/>
      <c r="E379694" s="82"/>
      <c r="F379694" s="81"/>
      <c r="G379694" s="86"/>
      <c r="H379694" s="86"/>
      <c r="I379694" s="11"/>
    </row>
    <row r="379702" spans="1:9" s="4" customFormat="1" x14ac:dyDescent="0.2">
      <c r="A379702" s="27"/>
      <c r="B379702" s="67"/>
      <c r="C379702" s="83"/>
      <c r="D379702" s="85"/>
      <c r="E379702" s="82"/>
      <c r="F379702" s="81"/>
      <c r="G379702" s="86"/>
      <c r="H379702" s="86"/>
      <c r="I379702" s="11"/>
    </row>
    <row r="379704" spans="1:9" s="4" customFormat="1" x14ac:dyDescent="0.2">
      <c r="A379704" s="27"/>
      <c r="B379704" s="67"/>
      <c r="C379704" s="83"/>
      <c r="D379704" s="85"/>
      <c r="E379704" s="82"/>
      <c r="F379704" s="81"/>
      <c r="G379704" s="86"/>
      <c r="H379704" s="86"/>
      <c r="I379704" s="11"/>
    </row>
    <row r="379710" spans="1:9" s="4" customFormat="1" x14ac:dyDescent="0.2">
      <c r="A379710" s="27"/>
      <c r="B379710" s="67"/>
      <c r="C379710" s="83"/>
      <c r="D379710" s="85"/>
      <c r="E379710" s="82"/>
      <c r="F379710" s="81"/>
      <c r="G379710" s="86"/>
      <c r="H379710" s="86"/>
      <c r="I379710" s="11"/>
    </row>
    <row r="379718" spans="1:9" s="4" customFormat="1" x14ac:dyDescent="0.2">
      <c r="A379718" s="27"/>
      <c r="B379718" s="67"/>
      <c r="C379718" s="83"/>
      <c r="D379718" s="85"/>
      <c r="E379718" s="82"/>
      <c r="F379718" s="81"/>
      <c r="G379718" s="86"/>
      <c r="H379718" s="86"/>
      <c r="I379718" s="11"/>
    </row>
    <row r="379720" spans="1:9" s="4" customFormat="1" x14ac:dyDescent="0.2">
      <c r="A379720" s="27"/>
      <c r="B379720" s="67"/>
      <c r="C379720" s="83"/>
      <c r="D379720" s="85"/>
      <c r="E379720" s="82"/>
      <c r="F379720" s="81"/>
      <c r="G379720" s="86"/>
      <c r="H379720" s="86"/>
      <c r="I379720" s="11"/>
    </row>
    <row r="379726" spans="1:9" s="4" customFormat="1" x14ac:dyDescent="0.2">
      <c r="A379726" s="27"/>
      <c r="B379726" s="67"/>
      <c r="C379726" s="83"/>
      <c r="D379726" s="85"/>
      <c r="E379726" s="82"/>
      <c r="F379726" s="81"/>
      <c r="G379726" s="86"/>
      <c r="H379726" s="86"/>
      <c r="I379726" s="11"/>
    </row>
    <row r="379734" spans="1:9" s="4" customFormat="1" x14ac:dyDescent="0.2">
      <c r="A379734" s="27"/>
      <c r="B379734" s="67"/>
      <c r="C379734" s="83"/>
      <c r="D379734" s="85"/>
      <c r="E379734" s="82"/>
      <c r="F379734" s="81"/>
      <c r="G379734" s="86"/>
      <c r="H379734" s="86"/>
      <c r="I379734" s="11"/>
    </row>
    <row r="379736" spans="1:9" s="4" customFormat="1" x14ac:dyDescent="0.2">
      <c r="A379736" s="27"/>
      <c r="B379736" s="67"/>
      <c r="C379736" s="83"/>
      <c r="D379736" s="85"/>
      <c r="E379736" s="82"/>
      <c r="F379736" s="81"/>
      <c r="G379736" s="86"/>
      <c r="H379736" s="86"/>
      <c r="I379736" s="11"/>
    </row>
    <row r="379742" spans="1:9" s="4" customFormat="1" x14ac:dyDescent="0.2">
      <c r="A379742" s="27"/>
      <c r="B379742" s="67"/>
      <c r="C379742" s="83"/>
      <c r="D379742" s="85"/>
      <c r="E379742" s="82"/>
      <c r="F379742" s="81"/>
      <c r="G379742" s="86"/>
      <c r="H379742" s="86"/>
      <c r="I379742" s="11"/>
    </row>
    <row r="379750" spans="1:9" s="4" customFormat="1" x14ac:dyDescent="0.2">
      <c r="A379750" s="27"/>
      <c r="B379750" s="67"/>
      <c r="C379750" s="83"/>
      <c r="D379750" s="85"/>
      <c r="E379750" s="82"/>
      <c r="F379750" s="81"/>
      <c r="G379750" s="86"/>
      <c r="H379750" s="86"/>
      <c r="I379750" s="11"/>
    </row>
    <row r="379752" spans="1:9" s="4" customFormat="1" x14ac:dyDescent="0.2">
      <c r="A379752" s="27"/>
      <c r="B379752" s="67"/>
      <c r="C379752" s="83"/>
      <c r="D379752" s="85"/>
      <c r="E379752" s="82"/>
      <c r="F379752" s="81"/>
      <c r="G379752" s="86"/>
      <c r="H379752" s="86"/>
      <c r="I379752" s="11"/>
    </row>
    <row r="379758" spans="1:9" s="4" customFormat="1" x14ac:dyDescent="0.2">
      <c r="A379758" s="27"/>
      <c r="B379758" s="67"/>
      <c r="C379758" s="83"/>
      <c r="D379758" s="85"/>
      <c r="E379758" s="82"/>
      <c r="F379758" s="81"/>
      <c r="G379758" s="86"/>
      <c r="H379758" s="86"/>
      <c r="I379758" s="11"/>
    </row>
    <row r="379766" spans="1:9" s="4" customFormat="1" x14ac:dyDescent="0.2">
      <c r="A379766" s="27"/>
      <c r="B379766" s="67"/>
      <c r="C379766" s="83"/>
      <c r="D379766" s="85"/>
      <c r="E379766" s="82"/>
      <c r="F379766" s="81"/>
      <c r="G379766" s="86"/>
      <c r="H379766" s="86"/>
      <c r="I379766" s="11"/>
    </row>
    <row r="379768" spans="1:9" s="4" customFormat="1" x14ac:dyDescent="0.2">
      <c r="A379768" s="27"/>
      <c r="B379768" s="67"/>
      <c r="C379768" s="83"/>
      <c r="D379768" s="85"/>
      <c r="E379768" s="82"/>
      <c r="F379768" s="81"/>
      <c r="G379768" s="86"/>
      <c r="H379768" s="86"/>
      <c r="I379768" s="11"/>
    </row>
    <row r="379774" spans="1:9" s="4" customFormat="1" x14ac:dyDescent="0.2">
      <c r="A379774" s="27"/>
      <c r="B379774" s="67"/>
      <c r="C379774" s="83"/>
      <c r="D379774" s="85"/>
      <c r="E379774" s="82"/>
      <c r="F379774" s="81"/>
      <c r="G379774" s="86"/>
      <c r="H379774" s="86"/>
      <c r="I379774" s="11"/>
    </row>
    <row r="379782" spans="1:9" s="4" customFormat="1" x14ac:dyDescent="0.2">
      <c r="A379782" s="27"/>
      <c r="B379782" s="67"/>
      <c r="C379782" s="83"/>
      <c r="D379782" s="85"/>
      <c r="E379782" s="82"/>
      <c r="F379782" s="81"/>
      <c r="G379782" s="86"/>
      <c r="H379782" s="86"/>
      <c r="I379782" s="11"/>
    </row>
    <row r="379784" spans="1:9" s="4" customFormat="1" x14ac:dyDescent="0.2">
      <c r="A379784" s="27"/>
      <c r="B379784" s="67"/>
      <c r="C379784" s="83"/>
      <c r="D379784" s="85"/>
      <c r="E379784" s="82"/>
      <c r="F379784" s="81"/>
      <c r="G379784" s="86"/>
      <c r="H379784" s="86"/>
      <c r="I379784" s="11"/>
    </row>
    <row r="379790" spans="1:9" s="4" customFormat="1" x14ac:dyDescent="0.2">
      <c r="A379790" s="27"/>
      <c r="B379790" s="67"/>
      <c r="C379790" s="83"/>
      <c r="D379790" s="85"/>
      <c r="E379790" s="82"/>
      <c r="F379790" s="81"/>
      <c r="G379790" s="86"/>
      <c r="H379790" s="86"/>
      <c r="I379790" s="11"/>
    </row>
    <row r="379798" spans="1:9" s="4" customFormat="1" x14ac:dyDescent="0.2">
      <c r="A379798" s="27"/>
      <c r="B379798" s="67"/>
      <c r="C379798" s="83"/>
      <c r="D379798" s="85"/>
      <c r="E379798" s="82"/>
      <c r="F379798" s="81"/>
      <c r="G379798" s="86"/>
      <c r="H379798" s="86"/>
      <c r="I379798" s="11"/>
    </row>
    <row r="379800" spans="1:9" s="4" customFormat="1" x14ac:dyDescent="0.2">
      <c r="A379800" s="27"/>
      <c r="B379800" s="67"/>
      <c r="C379800" s="83"/>
      <c r="D379800" s="85"/>
      <c r="E379800" s="82"/>
      <c r="F379800" s="81"/>
      <c r="G379800" s="86"/>
      <c r="H379800" s="86"/>
      <c r="I379800" s="11"/>
    </row>
    <row r="379806" spans="1:9" s="4" customFormat="1" x14ac:dyDescent="0.2">
      <c r="A379806" s="27"/>
      <c r="B379806" s="67"/>
      <c r="C379806" s="83"/>
      <c r="D379806" s="85"/>
      <c r="E379806" s="82"/>
      <c r="F379806" s="81"/>
      <c r="G379806" s="86"/>
      <c r="H379806" s="86"/>
      <c r="I379806" s="11"/>
    </row>
    <row r="379814" spans="1:9" s="4" customFormat="1" x14ac:dyDescent="0.2">
      <c r="A379814" s="27"/>
      <c r="B379814" s="67"/>
      <c r="C379814" s="83"/>
      <c r="D379814" s="85"/>
      <c r="E379814" s="82"/>
      <c r="F379814" s="81"/>
      <c r="G379814" s="86"/>
      <c r="H379814" s="86"/>
      <c r="I379814" s="11"/>
    </row>
    <row r="379816" spans="1:9" s="4" customFormat="1" x14ac:dyDescent="0.2">
      <c r="A379816" s="27"/>
      <c r="B379816" s="67"/>
      <c r="C379816" s="83"/>
      <c r="D379816" s="85"/>
      <c r="E379816" s="82"/>
      <c r="F379816" s="81"/>
      <c r="G379816" s="86"/>
      <c r="H379816" s="86"/>
      <c r="I379816" s="11"/>
    </row>
    <row r="379822" spans="1:9" s="4" customFormat="1" x14ac:dyDescent="0.2">
      <c r="A379822" s="27"/>
      <c r="B379822" s="67"/>
      <c r="C379822" s="83"/>
      <c r="D379822" s="85"/>
      <c r="E379822" s="82"/>
      <c r="F379822" s="81"/>
      <c r="G379822" s="86"/>
      <c r="H379822" s="86"/>
      <c r="I379822" s="11"/>
    </row>
    <row r="379830" spans="1:9" s="4" customFormat="1" x14ac:dyDescent="0.2">
      <c r="A379830" s="27"/>
      <c r="B379830" s="67"/>
      <c r="C379830" s="83"/>
      <c r="D379830" s="85"/>
      <c r="E379830" s="82"/>
      <c r="F379830" s="81"/>
      <c r="G379830" s="86"/>
      <c r="H379830" s="86"/>
      <c r="I379830" s="11"/>
    </row>
    <row r="379832" spans="1:9" s="4" customFormat="1" x14ac:dyDescent="0.2">
      <c r="A379832" s="27"/>
      <c r="B379832" s="67"/>
      <c r="C379832" s="83"/>
      <c r="D379832" s="85"/>
      <c r="E379832" s="82"/>
      <c r="F379832" s="81"/>
      <c r="G379832" s="86"/>
      <c r="H379832" s="86"/>
      <c r="I379832" s="11"/>
    </row>
    <row r="379838" spans="1:9" s="4" customFormat="1" x14ac:dyDescent="0.2">
      <c r="A379838" s="27"/>
      <c r="B379838" s="67"/>
      <c r="C379838" s="83"/>
      <c r="D379838" s="85"/>
      <c r="E379838" s="82"/>
      <c r="F379838" s="81"/>
      <c r="G379838" s="86"/>
      <c r="H379838" s="86"/>
      <c r="I379838" s="11"/>
    </row>
    <row r="379846" spans="1:9" s="4" customFormat="1" x14ac:dyDescent="0.2">
      <c r="A379846" s="27"/>
      <c r="B379846" s="67"/>
      <c r="C379846" s="83"/>
      <c r="D379846" s="85"/>
      <c r="E379846" s="82"/>
      <c r="F379846" s="81"/>
      <c r="G379846" s="86"/>
      <c r="H379846" s="86"/>
      <c r="I379846" s="11"/>
    </row>
    <row r="379848" spans="1:9" s="4" customFormat="1" x14ac:dyDescent="0.2">
      <c r="A379848" s="27"/>
      <c r="B379848" s="67"/>
      <c r="C379848" s="83"/>
      <c r="D379848" s="85"/>
      <c r="E379848" s="82"/>
      <c r="F379848" s="81"/>
      <c r="G379848" s="86"/>
      <c r="H379848" s="86"/>
      <c r="I379848" s="11"/>
    </row>
    <row r="379854" spans="1:9" s="4" customFormat="1" x14ac:dyDescent="0.2">
      <c r="A379854" s="27"/>
      <c r="B379854" s="67"/>
      <c r="C379854" s="83"/>
      <c r="D379854" s="85"/>
      <c r="E379854" s="82"/>
      <c r="F379854" s="81"/>
      <c r="G379854" s="86"/>
      <c r="H379854" s="86"/>
      <c r="I379854" s="11"/>
    </row>
    <row r="379862" spans="1:9" s="4" customFormat="1" x14ac:dyDescent="0.2">
      <c r="A379862" s="27"/>
      <c r="B379862" s="67"/>
      <c r="C379862" s="83"/>
      <c r="D379862" s="85"/>
      <c r="E379862" s="82"/>
      <c r="F379862" s="81"/>
      <c r="G379862" s="86"/>
      <c r="H379862" s="86"/>
      <c r="I379862" s="11"/>
    </row>
    <row r="379864" spans="1:9" s="4" customFormat="1" x14ac:dyDescent="0.2">
      <c r="A379864" s="27"/>
      <c r="B379864" s="67"/>
      <c r="C379864" s="83"/>
      <c r="D379864" s="85"/>
      <c r="E379864" s="82"/>
      <c r="F379864" s="81"/>
      <c r="G379864" s="86"/>
      <c r="H379864" s="86"/>
      <c r="I379864" s="11"/>
    </row>
    <row r="379870" spans="1:9" s="4" customFormat="1" x14ac:dyDescent="0.2">
      <c r="A379870" s="27"/>
      <c r="B379870" s="67"/>
      <c r="C379870" s="83"/>
      <c r="D379870" s="85"/>
      <c r="E379870" s="82"/>
      <c r="F379870" s="81"/>
      <c r="G379870" s="86"/>
      <c r="H379870" s="86"/>
      <c r="I379870" s="11"/>
    </row>
    <row r="379878" spans="1:9" s="4" customFormat="1" x14ac:dyDescent="0.2">
      <c r="A379878" s="27"/>
      <c r="B379878" s="67"/>
      <c r="C379878" s="83"/>
      <c r="D379878" s="85"/>
      <c r="E379878" s="82"/>
      <c r="F379878" s="81"/>
      <c r="G379878" s="86"/>
      <c r="H379878" s="86"/>
      <c r="I379878" s="11"/>
    </row>
    <row r="379880" spans="1:9" s="4" customFormat="1" x14ac:dyDescent="0.2">
      <c r="A379880" s="27"/>
      <c r="B379880" s="67"/>
      <c r="C379880" s="83"/>
      <c r="D379880" s="85"/>
      <c r="E379880" s="82"/>
      <c r="F379880" s="81"/>
      <c r="G379880" s="86"/>
      <c r="H379880" s="86"/>
      <c r="I379880" s="11"/>
    </row>
    <row r="379886" spans="1:9" s="4" customFormat="1" x14ac:dyDescent="0.2">
      <c r="A379886" s="27"/>
      <c r="B379886" s="67"/>
      <c r="C379886" s="83"/>
      <c r="D379886" s="85"/>
      <c r="E379886" s="82"/>
      <c r="F379886" s="81"/>
      <c r="G379886" s="86"/>
      <c r="H379886" s="86"/>
      <c r="I379886" s="11"/>
    </row>
    <row r="379894" spans="1:9" s="4" customFormat="1" x14ac:dyDescent="0.2">
      <c r="A379894" s="27"/>
      <c r="B379894" s="67"/>
      <c r="C379894" s="83"/>
      <c r="D379894" s="85"/>
      <c r="E379894" s="82"/>
      <c r="F379894" s="81"/>
      <c r="G379894" s="86"/>
      <c r="H379894" s="86"/>
      <c r="I379894" s="11"/>
    </row>
    <row r="379896" spans="1:9" s="4" customFormat="1" x14ac:dyDescent="0.2">
      <c r="A379896" s="27"/>
      <c r="B379896" s="67"/>
      <c r="C379896" s="83"/>
      <c r="D379896" s="85"/>
      <c r="E379896" s="82"/>
      <c r="F379896" s="81"/>
      <c r="G379896" s="86"/>
      <c r="H379896" s="86"/>
      <c r="I379896" s="11"/>
    </row>
    <row r="379902" spans="1:9" s="4" customFormat="1" x14ac:dyDescent="0.2">
      <c r="A379902" s="27"/>
      <c r="B379902" s="67"/>
      <c r="C379902" s="83"/>
      <c r="D379902" s="85"/>
      <c r="E379902" s="82"/>
      <c r="F379902" s="81"/>
      <c r="G379902" s="86"/>
      <c r="H379902" s="86"/>
      <c r="I379902" s="11"/>
    </row>
    <row r="379910" spans="1:9" s="4" customFormat="1" x14ac:dyDescent="0.2">
      <c r="A379910" s="27"/>
      <c r="B379910" s="67"/>
      <c r="C379910" s="83"/>
      <c r="D379910" s="85"/>
      <c r="E379910" s="82"/>
      <c r="F379910" s="81"/>
      <c r="G379910" s="86"/>
      <c r="H379910" s="86"/>
      <c r="I379910" s="11"/>
    </row>
    <row r="379912" spans="1:9" s="4" customFormat="1" x14ac:dyDescent="0.2">
      <c r="A379912" s="27"/>
      <c r="B379912" s="67"/>
      <c r="C379912" s="83"/>
      <c r="D379912" s="85"/>
      <c r="E379912" s="82"/>
      <c r="F379912" s="81"/>
      <c r="G379912" s="86"/>
      <c r="H379912" s="86"/>
      <c r="I379912" s="11"/>
    </row>
    <row r="379918" spans="1:9" s="4" customFormat="1" x14ac:dyDescent="0.2">
      <c r="A379918" s="27"/>
      <c r="B379918" s="67"/>
      <c r="C379918" s="83"/>
      <c r="D379918" s="85"/>
      <c r="E379918" s="82"/>
      <c r="F379918" s="81"/>
      <c r="G379918" s="86"/>
      <c r="H379918" s="86"/>
      <c r="I379918" s="11"/>
    </row>
    <row r="379926" spans="1:9" s="4" customFormat="1" x14ac:dyDescent="0.2">
      <c r="A379926" s="27"/>
      <c r="B379926" s="67"/>
      <c r="C379926" s="83"/>
      <c r="D379926" s="85"/>
      <c r="E379926" s="82"/>
      <c r="F379926" s="81"/>
      <c r="G379926" s="86"/>
      <c r="H379926" s="86"/>
      <c r="I379926" s="11"/>
    </row>
    <row r="379928" spans="1:9" s="4" customFormat="1" x14ac:dyDescent="0.2">
      <c r="A379928" s="27"/>
      <c r="B379928" s="67"/>
      <c r="C379928" s="83"/>
      <c r="D379928" s="85"/>
      <c r="E379928" s="82"/>
      <c r="F379928" s="81"/>
      <c r="G379928" s="86"/>
      <c r="H379928" s="86"/>
      <c r="I379928" s="11"/>
    </row>
    <row r="379934" spans="1:9" s="4" customFormat="1" x14ac:dyDescent="0.2">
      <c r="A379934" s="27"/>
      <c r="B379934" s="67"/>
      <c r="C379934" s="83"/>
      <c r="D379934" s="85"/>
      <c r="E379934" s="82"/>
      <c r="F379934" s="81"/>
      <c r="G379934" s="86"/>
      <c r="H379934" s="86"/>
      <c r="I379934" s="11"/>
    </row>
    <row r="379942" spans="1:9" s="4" customFormat="1" x14ac:dyDescent="0.2">
      <c r="A379942" s="27"/>
      <c r="B379942" s="67"/>
      <c r="C379942" s="83"/>
      <c r="D379942" s="85"/>
      <c r="E379942" s="82"/>
      <c r="F379942" s="81"/>
      <c r="G379942" s="86"/>
      <c r="H379942" s="86"/>
      <c r="I379942" s="11"/>
    </row>
    <row r="379944" spans="1:9" s="4" customFormat="1" x14ac:dyDescent="0.2">
      <c r="A379944" s="27"/>
      <c r="B379944" s="67"/>
      <c r="C379944" s="83"/>
      <c r="D379944" s="85"/>
      <c r="E379944" s="82"/>
      <c r="F379944" s="81"/>
      <c r="G379944" s="86"/>
      <c r="H379944" s="86"/>
      <c r="I379944" s="11"/>
    </row>
    <row r="379950" spans="1:9" s="4" customFormat="1" x14ac:dyDescent="0.2">
      <c r="A379950" s="27"/>
      <c r="B379950" s="67"/>
      <c r="C379950" s="83"/>
      <c r="D379950" s="85"/>
      <c r="E379950" s="82"/>
      <c r="F379950" s="81"/>
      <c r="G379950" s="86"/>
      <c r="H379950" s="86"/>
      <c r="I379950" s="11"/>
    </row>
    <row r="379958" spans="1:9" s="4" customFormat="1" x14ac:dyDescent="0.2">
      <c r="A379958" s="27"/>
      <c r="B379958" s="67"/>
      <c r="C379958" s="83"/>
      <c r="D379958" s="85"/>
      <c r="E379958" s="82"/>
      <c r="F379958" s="81"/>
      <c r="G379958" s="86"/>
      <c r="H379958" s="86"/>
      <c r="I379958" s="11"/>
    </row>
    <row r="379960" spans="1:9" s="4" customFormat="1" x14ac:dyDescent="0.2">
      <c r="A379960" s="27"/>
      <c r="B379960" s="67"/>
      <c r="C379960" s="83"/>
      <c r="D379960" s="85"/>
      <c r="E379960" s="82"/>
      <c r="F379960" s="81"/>
      <c r="G379960" s="86"/>
      <c r="H379960" s="86"/>
      <c r="I379960" s="11"/>
    </row>
    <row r="379966" spans="1:9" s="4" customFormat="1" x14ac:dyDescent="0.2">
      <c r="A379966" s="27"/>
      <c r="B379966" s="67"/>
      <c r="C379966" s="83"/>
      <c r="D379966" s="85"/>
      <c r="E379966" s="82"/>
      <c r="F379966" s="81"/>
      <c r="G379966" s="86"/>
      <c r="H379966" s="86"/>
      <c r="I379966" s="11"/>
    </row>
    <row r="379974" spans="1:9" s="4" customFormat="1" x14ac:dyDescent="0.2">
      <c r="A379974" s="27"/>
      <c r="B379974" s="67"/>
      <c r="C379974" s="83"/>
      <c r="D379974" s="85"/>
      <c r="E379974" s="82"/>
      <c r="F379974" s="81"/>
      <c r="G379974" s="86"/>
      <c r="H379974" s="86"/>
      <c r="I379974" s="11"/>
    </row>
    <row r="379976" spans="1:9" s="4" customFormat="1" x14ac:dyDescent="0.2">
      <c r="A379976" s="27"/>
      <c r="B379976" s="67"/>
      <c r="C379976" s="83"/>
      <c r="D379976" s="85"/>
      <c r="E379976" s="82"/>
      <c r="F379976" s="81"/>
      <c r="G379976" s="86"/>
      <c r="H379976" s="86"/>
      <c r="I379976" s="11"/>
    </row>
    <row r="379982" spans="1:9" s="4" customFormat="1" x14ac:dyDescent="0.2">
      <c r="A379982" s="27"/>
      <c r="B379982" s="67"/>
      <c r="C379982" s="83"/>
      <c r="D379982" s="85"/>
      <c r="E379982" s="82"/>
      <c r="F379982" s="81"/>
      <c r="G379982" s="86"/>
      <c r="H379982" s="86"/>
      <c r="I379982" s="11"/>
    </row>
    <row r="379990" spans="1:9" s="4" customFormat="1" x14ac:dyDescent="0.2">
      <c r="A379990" s="27"/>
      <c r="B379990" s="67"/>
      <c r="C379990" s="83"/>
      <c r="D379990" s="85"/>
      <c r="E379990" s="82"/>
      <c r="F379990" s="81"/>
      <c r="G379990" s="86"/>
      <c r="H379990" s="86"/>
      <c r="I379990" s="11"/>
    </row>
    <row r="379992" spans="1:9" s="4" customFormat="1" x14ac:dyDescent="0.2">
      <c r="A379992" s="27"/>
      <c r="B379992" s="67"/>
      <c r="C379992" s="83"/>
      <c r="D379992" s="85"/>
      <c r="E379992" s="82"/>
      <c r="F379992" s="81"/>
      <c r="G379992" s="86"/>
      <c r="H379992" s="86"/>
      <c r="I379992" s="11"/>
    </row>
    <row r="379998" spans="1:9" s="4" customFormat="1" x14ac:dyDescent="0.2">
      <c r="A379998" s="27"/>
      <c r="B379998" s="67"/>
      <c r="C379998" s="83"/>
      <c r="D379998" s="85"/>
      <c r="E379998" s="82"/>
      <c r="F379998" s="81"/>
      <c r="G379998" s="86"/>
      <c r="H379998" s="86"/>
      <c r="I379998" s="11"/>
    </row>
    <row r="380006" spans="1:9" s="4" customFormat="1" x14ac:dyDescent="0.2">
      <c r="A380006" s="27"/>
      <c r="B380006" s="67"/>
      <c r="C380006" s="83"/>
      <c r="D380006" s="85"/>
      <c r="E380006" s="82"/>
      <c r="F380006" s="81"/>
      <c r="G380006" s="86"/>
      <c r="H380006" s="86"/>
      <c r="I380006" s="11"/>
    </row>
    <row r="380008" spans="1:9" s="4" customFormat="1" x14ac:dyDescent="0.2">
      <c r="A380008" s="27"/>
      <c r="B380008" s="67"/>
      <c r="C380008" s="83"/>
      <c r="D380008" s="85"/>
      <c r="E380008" s="82"/>
      <c r="F380008" s="81"/>
      <c r="G380008" s="86"/>
      <c r="H380008" s="86"/>
      <c r="I380008" s="11"/>
    </row>
    <row r="380014" spans="1:9" s="4" customFormat="1" x14ac:dyDescent="0.2">
      <c r="A380014" s="27"/>
      <c r="B380014" s="67"/>
      <c r="C380014" s="83"/>
      <c r="D380014" s="85"/>
      <c r="E380014" s="82"/>
      <c r="F380014" s="81"/>
      <c r="G380014" s="86"/>
      <c r="H380014" s="86"/>
      <c r="I380014" s="11"/>
    </row>
    <row r="380022" spans="1:9" s="4" customFormat="1" x14ac:dyDescent="0.2">
      <c r="A380022" s="27"/>
      <c r="B380022" s="67"/>
      <c r="C380022" s="83"/>
      <c r="D380022" s="85"/>
      <c r="E380022" s="82"/>
      <c r="F380022" s="81"/>
      <c r="G380022" s="86"/>
      <c r="H380022" s="86"/>
      <c r="I380022" s="11"/>
    </row>
    <row r="380024" spans="1:9" s="4" customFormat="1" x14ac:dyDescent="0.2">
      <c r="A380024" s="27"/>
      <c r="B380024" s="67"/>
      <c r="C380024" s="83"/>
      <c r="D380024" s="85"/>
      <c r="E380024" s="82"/>
      <c r="F380024" s="81"/>
      <c r="G380024" s="86"/>
      <c r="H380024" s="86"/>
      <c r="I380024" s="11"/>
    </row>
    <row r="380030" spans="1:9" s="4" customFormat="1" x14ac:dyDescent="0.2">
      <c r="A380030" s="27"/>
      <c r="B380030" s="67"/>
      <c r="C380030" s="83"/>
      <c r="D380030" s="85"/>
      <c r="E380030" s="82"/>
      <c r="F380030" s="81"/>
      <c r="G380030" s="86"/>
      <c r="H380030" s="86"/>
      <c r="I380030" s="11"/>
    </row>
    <row r="380038" spans="1:9" s="4" customFormat="1" x14ac:dyDescent="0.2">
      <c r="A380038" s="27"/>
      <c r="B380038" s="67"/>
      <c r="C380038" s="83"/>
      <c r="D380038" s="85"/>
      <c r="E380038" s="82"/>
      <c r="F380038" s="81"/>
      <c r="G380038" s="86"/>
      <c r="H380038" s="86"/>
      <c r="I380038" s="11"/>
    </row>
    <row r="380040" spans="1:9" s="4" customFormat="1" x14ac:dyDescent="0.2">
      <c r="A380040" s="27"/>
      <c r="B380040" s="67"/>
      <c r="C380040" s="83"/>
      <c r="D380040" s="85"/>
      <c r="E380040" s="82"/>
      <c r="F380040" s="81"/>
      <c r="G380040" s="86"/>
      <c r="H380040" s="86"/>
      <c r="I380040" s="11"/>
    </row>
    <row r="380046" spans="1:9" s="4" customFormat="1" x14ac:dyDescent="0.2">
      <c r="A380046" s="27"/>
      <c r="B380046" s="67"/>
      <c r="C380046" s="83"/>
      <c r="D380046" s="85"/>
      <c r="E380046" s="82"/>
      <c r="F380046" s="81"/>
      <c r="G380046" s="86"/>
      <c r="H380046" s="86"/>
      <c r="I380046" s="11"/>
    </row>
    <row r="380054" spans="1:9" s="4" customFormat="1" x14ac:dyDescent="0.2">
      <c r="A380054" s="27"/>
      <c r="B380054" s="67"/>
      <c r="C380054" s="83"/>
      <c r="D380054" s="85"/>
      <c r="E380054" s="82"/>
      <c r="F380054" s="81"/>
      <c r="G380054" s="86"/>
      <c r="H380054" s="86"/>
      <c r="I380054" s="11"/>
    </row>
    <row r="380056" spans="1:9" s="4" customFormat="1" x14ac:dyDescent="0.2">
      <c r="A380056" s="27"/>
      <c r="B380056" s="67"/>
      <c r="C380056" s="83"/>
      <c r="D380056" s="85"/>
      <c r="E380056" s="82"/>
      <c r="F380056" s="81"/>
      <c r="G380056" s="86"/>
      <c r="H380056" s="86"/>
      <c r="I380056" s="11"/>
    </row>
    <row r="380062" spans="1:9" s="4" customFormat="1" x14ac:dyDescent="0.2">
      <c r="A380062" s="27"/>
      <c r="B380062" s="67"/>
      <c r="C380062" s="83"/>
      <c r="D380062" s="85"/>
      <c r="E380062" s="82"/>
      <c r="F380062" s="81"/>
      <c r="G380062" s="86"/>
      <c r="H380062" s="86"/>
      <c r="I380062" s="11"/>
    </row>
    <row r="380070" spans="1:9" s="4" customFormat="1" x14ac:dyDescent="0.2">
      <c r="A380070" s="27"/>
      <c r="B380070" s="67"/>
      <c r="C380070" s="83"/>
      <c r="D380070" s="85"/>
      <c r="E380070" s="82"/>
      <c r="F380070" s="81"/>
      <c r="G380070" s="86"/>
      <c r="H380070" s="86"/>
      <c r="I380070" s="11"/>
    </row>
    <row r="380072" spans="1:9" s="4" customFormat="1" x14ac:dyDescent="0.2">
      <c r="A380072" s="27"/>
      <c r="B380072" s="67"/>
      <c r="C380072" s="83"/>
      <c r="D380072" s="85"/>
      <c r="E380072" s="82"/>
      <c r="F380072" s="81"/>
      <c r="G380072" s="86"/>
      <c r="H380072" s="86"/>
      <c r="I380072" s="11"/>
    </row>
    <row r="380078" spans="1:9" s="4" customFormat="1" x14ac:dyDescent="0.2">
      <c r="A380078" s="27"/>
      <c r="B380078" s="67"/>
      <c r="C380078" s="83"/>
      <c r="D380078" s="85"/>
      <c r="E380078" s="82"/>
      <c r="F380078" s="81"/>
      <c r="G380078" s="86"/>
      <c r="H380078" s="86"/>
      <c r="I380078" s="11"/>
    </row>
    <row r="380086" spans="1:9" s="4" customFormat="1" x14ac:dyDescent="0.2">
      <c r="A380086" s="27"/>
      <c r="B380086" s="67"/>
      <c r="C380086" s="83"/>
      <c r="D380086" s="85"/>
      <c r="E380086" s="82"/>
      <c r="F380086" s="81"/>
      <c r="G380086" s="86"/>
      <c r="H380086" s="86"/>
      <c r="I380086" s="11"/>
    </row>
    <row r="380088" spans="1:9" s="4" customFormat="1" x14ac:dyDescent="0.2">
      <c r="A380088" s="27"/>
      <c r="B380088" s="67"/>
      <c r="C380088" s="83"/>
      <c r="D380088" s="85"/>
      <c r="E380088" s="82"/>
      <c r="F380088" s="81"/>
      <c r="G380088" s="86"/>
      <c r="H380088" s="86"/>
      <c r="I380088" s="11"/>
    </row>
    <row r="380094" spans="1:9" s="4" customFormat="1" x14ac:dyDescent="0.2">
      <c r="A380094" s="27"/>
      <c r="B380094" s="67"/>
      <c r="C380094" s="83"/>
      <c r="D380094" s="85"/>
      <c r="E380094" s="82"/>
      <c r="F380094" s="81"/>
      <c r="G380094" s="86"/>
      <c r="H380094" s="86"/>
      <c r="I380094" s="11"/>
    </row>
    <row r="380102" spans="1:9" s="4" customFormat="1" x14ac:dyDescent="0.2">
      <c r="A380102" s="27"/>
      <c r="B380102" s="67"/>
      <c r="C380102" s="83"/>
      <c r="D380102" s="85"/>
      <c r="E380102" s="82"/>
      <c r="F380102" s="81"/>
      <c r="G380102" s="86"/>
      <c r="H380102" s="86"/>
      <c r="I380102" s="11"/>
    </row>
    <row r="380104" spans="1:9" s="4" customFormat="1" x14ac:dyDescent="0.2">
      <c r="A380104" s="27"/>
      <c r="B380104" s="67"/>
      <c r="C380104" s="83"/>
      <c r="D380104" s="85"/>
      <c r="E380104" s="82"/>
      <c r="F380104" s="81"/>
      <c r="G380104" s="86"/>
      <c r="H380104" s="86"/>
      <c r="I380104" s="11"/>
    </row>
    <row r="380110" spans="1:9" s="4" customFormat="1" x14ac:dyDescent="0.2">
      <c r="A380110" s="27"/>
      <c r="B380110" s="67"/>
      <c r="C380110" s="83"/>
      <c r="D380110" s="85"/>
      <c r="E380110" s="82"/>
      <c r="F380110" s="81"/>
      <c r="G380110" s="86"/>
      <c r="H380110" s="86"/>
      <c r="I380110" s="11"/>
    </row>
    <row r="380118" spans="1:9" s="4" customFormat="1" x14ac:dyDescent="0.2">
      <c r="A380118" s="27"/>
      <c r="B380118" s="67"/>
      <c r="C380118" s="83"/>
      <c r="D380118" s="85"/>
      <c r="E380118" s="82"/>
      <c r="F380118" s="81"/>
      <c r="G380118" s="86"/>
      <c r="H380118" s="86"/>
      <c r="I380118" s="11"/>
    </row>
    <row r="380120" spans="1:9" s="4" customFormat="1" x14ac:dyDescent="0.2">
      <c r="A380120" s="27"/>
      <c r="B380120" s="67"/>
      <c r="C380120" s="83"/>
      <c r="D380120" s="85"/>
      <c r="E380120" s="82"/>
      <c r="F380120" s="81"/>
      <c r="G380120" s="86"/>
      <c r="H380120" s="86"/>
      <c r="I380120" s="11"/>
    </row>
    <row r="380126" spans="1:9" s="4" customFormat="1" x14ac:dyDescent="0.2">
      <c r="A380126" s="27"/>
      <c r="B380126" s="67"/>
      <c r="C380126" s="83"/>
      <c r="D380126" s="85"/>
      <c r="E380126" s="82"/>
      <c r="F380126" s="81"/>
      <c r="G380126" s="86"/>
      <c r="H380126" s="86"/>
      <c r="I380126" s="11"/>
    </row>
    <row r="380134" spans="1:9" s="4" customFormat="1" x14ac:dyDescent="0.2">
      <c r="A380134" s="27"/>
      <c r="B380134" s="67"/>
      <c r="C380134" s="83"/>
      <c r="D380134" s="85"/>
      <c r="E380134" s="82"/>
      <c r="F380134" s="81"/>
      <c r="G380134" s="86"/>
      <c r="H380134" s="86"/>
      <c r="I380134" s="11"/>
    </row>
    <row r="380136" spans="1:9" s="4" customFormat="1" x14ac:dyDescent="0.2">
      <c r="A380136" s="27"/>
      <c r="B380136" s="67"/>
      <c r="C380136" s="83"/>
      <c r="D380136" s="85"/>
      <c r="E380136" s="82"/>
      <c r="F380136" s="81"/>
      <c r="G380136" s="86"/>
      <c r="H380136" s="86"/>
      <c r="I380136" s="11"/>
    </row>
    <row r="380142" spans="1:9" s="4" customFormat="1" x14ac:dyDescent="0.2">
      <c r="A380142" s="27"/>
      <c r="B380142" s="67"/>
      <c r="C380142" s="83"/>
      <c r="D380142" s="85"/>
      <c r="E380142" s="82"/>
      <c r="F380142" s="81"/>
      <c r="G380142" s="86"/>
      <c r="H380142" s="86"/>
      <c r="I380142" s="11"/>
    </row>
    <row r="380150" spans="1:9" s="4" customFormat="1" x14ac:dyDescent="0.2">
      <c r="A380150" s="27"/>
      <c r="B380150" s="67"/>
      <c r="C380150" s="83"/>
      <c r="D380150" s="85"/>
      <c r="E380150" s="82"/>
      <c r="F380150" s="81"/>
      <c r="G380150" s="86"/>
      <c r="H380150" s="86"/>
      <c r="I380150" s="11"/>
    </row>
    <row r="380152" spans="1:9" s="4" customFormat="1" x14ac:dyDescent="0.2">
      <c r="A380152" s="27"/>
      <c r="B380152" s="67"/>
      <c r="C380152" s="83"/>
      <c r="D380152" s="85"/>
      <c r="E380152" s="82"/>
      <c r="F380152" s="81"/>
      <c r="G380152" s="86"/>
      <c r="H380152" s="86"/>
      <c r="I380152" s="11"/>
    </row>
    <row r="380158" spans="1:9" s="4" customFormat="1" x14ac:dyDescent="0.2">
      <c r="A380158" s="27"/>
      <c r="B380158" s="67"/>
      <c r="C380158" s="83"/>
      <c r="D380158" s="85"/>
      <c r="E380158" s="82"/>
      <c r="F380158" s="81"/>
      <c r="G380158" s="86"/>
      <c r="H380158" s="86"/>
      <c r="I380158" s="11"/>
    </row>
    <row r="380166" spans="1:9" s="4" customFormat="1" x14ac:dyDescent="0.2">
      <c r="A380166" s="27"/>
      <c r="B380166" s="67"/>
      <c r="C380166" s="83"/>
      <c r="D380166" s="85"/>
      <c r="E380166" s="82"/>
      <c r="F380166" s="81"/>
      <c r="G380166" s="86"/>
      <c r="H380166" s="86"/>
      <c r="I380166" s="11"/>
    </row>
    <row r="380168" spans="1:9" s="4" customFormat="1" x14ac:dyDescent="0.2">
      <c r="A380168" s="27"/>
      <c r="B380168" s="67"/>
      <c r="C380168" s="83"/>
      <c r="D380168" s="85"/>
      <c r="E380168" s="82"/>
      <c r="F380168" s="81"/>
      <c r="G380168" s="86"/>
      <c r="H380168" s="86"/>
      <c r="I380168" s="11"/>
    </row>
    <row r="380174" spans="1:9" s="4" customFormat="1" x14ac:dyDescent="0.2">
      <c r="A380174" s="27"/>
      <c r="B380174" s="67"/>
      <c r="C380174" s="83"/>
      <c r="D380174" s="85"/>
      <c r="E380174" s="82"/>
      <c r="F380174" s="81"/>
      <c r="G380174" s="86"/>
      <c r="H380174" s="86"/>
      <c r="I380174" s="11"/>
    </row>
    <row r="380182" spans="1:9" s="4" customFormat="1" x14ac:dyDescent="0.2">
      <c r="A380182" s="27"/>
      <c r="B380182" s="67"/>
      <c r="C380182" s="83"/>
      <c r="D380182" s="85"/>
      <c r="E380182" s="82"/>
      <c r="F380182" s="81"/>
      <c r="G380182" s="86"/>
      <c r="H380182" s="86"/>
      <c r="I380182" s="11"/>
    </row>
    <row r="380184" spans="1:9" s="4" customFormat="1" x14ac:dyDescent="0.2">
      <c r="A380184" s="27"/>
      <c r="B380184" s="67"/>
      <c r="C380184" s="83"/>
      <c r="D380184" s="85"/>
      <c r="E380184" s="82"/>
      <c r="F380184" s="81"/>
      <c r="G380184" s="86"/>
      <c r="H380184" s="86"/>
      <c r="I380184" s="11"/>
    </row>
    <row r="380190" spans="1:9" s="4" customFormat="1" x14ac:dyDescent="0.2">
      <c r="A380190" s="27"/>
      <c r="B380190" s="67"/>
      <c r="C380190" s="83"/>
      <c r="D380190" s="85"/>
      <c r="E380190" s="82"/>
      <c r="F380190" s="81"/>
      <c r="G380190" s="86"/>
      <c r="H380190" s="86"/>
      <c r="I380190" s="11"/>
    </row>
    <row r="380198" spans="1:9" s="4" customFormat="1" x14ac:dyDescent="0.2">
      <c r="A380198" s="27"/>
      <c r="B380198" s="67"/>
      <c r="C380198" s="83"/>
      <c r="D380198" s="85"/>
      <c r="E380198" s="82"/>
      <c r="F380198" s="81"/>
      <c r="G380198" s="86"/>
      <c r="H380198" s="86"/>
      <c r="I380198" s="11"/>
    </row>
    <row r="380200" spans="1:9" s="4" customFormat="1" x14ac:dyDescent="0.2">
      <c r="A380200" s="27"/>
      <c r="B380200" s="67"/>
      <c r="C380200" s="83"/>
      <c r="D380200" s="85"/>
      <c r="E380200" s="82"/>
      <c r="F380200" s="81"/>
      <c r="G380200" s="86"/>
      <c r="H380200" s="86"/>
      <c r="I380200" s="11"/>
    </row>
    <row r="380206" spans="1:9" s="4" customFormat="1" x14ac:dyDescent="0.2">
      <c r="A380206" s="27"/>
      <c r="B380206" s="67"/>
      <c r="C380206" s="83"/>
      <c r="D380206" s="85"/>
      <c r="E380206" s="82"/>
      <c r="F380206" s="81"/>
      <c r="G380206" s="86"/>
      <c r="H380206" s="86"/>
      <c r="I380206" s="11"/>
    </row>
    <row r="380214" spans="1:9" s="4" customFormat="1" x14ac:dyDescent="0.2">
      <c r="A380214" s="27"/>
      <c r="B380214" s="67"/>
      <c r="C380214" s="83"/>
      <c r="D380214" s="85"/>
      <c r="E380214" s="82"/>
      <c r="F380214" s="81"/>
      <c r="G380214" s="86"/>
      <c r="H380214" s="86"/>
      <c r="I380214" s="11"/>
    </row>
    <row r="380216" spans="1:9" s="4" customFormat="1" x14ac:dyDescent="0.2">
      <c r="A380216" s="27"/>
      <c r="B380216" s="67"/>
      <c r="C380216" s="83"/>
      <c r="D380216" s="85"/>
      <c r="E380216" s="82"/>
      <c r="F380216" s="81"/>
      <c r="G380216" s="86"/>
      <c r="H380216" s="86"/>
      <c r="I380216" s="11"/>
    </row>
    <row r="380222" spans="1:9" s="4" customFormat="1" x14ac:dyDescent="0.2">
      <c r="A380222" s="27"/>
      <c r="B380222" s="67"/>
      <c r="C380222" s="83"/>
      <c r="D380222" s="85"/>
      <c r="E380222" s="82"/>
      <c r="F380222" s="81"/>
      <c r="G380222" s="86"/>
      <c r="H380222" s="86"/>
      <c r="I380222" s="11"/>
    </row>
    <row r="380230" spans="1:9" s="4" customFormat="1" x14ac:dyDescent="0.2">
      <c r="A380230" s="27"/>
      <c r="B380230" s="67"/>
      <c r="C380230" s="83"/>
      <c r="D380230" s="85"/>
      <c r="E380230" s="82"/>
      <c r="F380230" s="81"/>
      <c r="G380230" s="86"/>
      <c r="H380230" s="86"/>
      <c r="I380230" s="11"/>
    </row>
    <row r="380232" spans="1:9" s="4" customFormat="1" x14ac:dyDescent="0.2">
      <c r="A380232" s="27"/>
      <c r="B380232" s="67"/>
      <c r="C380232" s="83"/>
      <c r="D380232" s="85"/>
      <c r="E380232" s="82"/>
      <c r="F380232" s="81"/>
      <c r="G380232" s="86"/>
      <c r="H380232" s="86"/>
      <c r="I380232" s="11"/>
    </row>
    <row r="380238" spans="1:9" s="4" customFormat="1" x14ac:dyDescent="0.2">
      <c r="A380238" s="27"/>
      <c r="B380238" s="67"/>
      <c r="C380238" s="83"/>
      <c r="D380238" s="85"/>
      <c r="E380238" s="82"/>
      <c r="F380238" s="81"/>
      <c r="G380238" s="86"/>
      <c r="H380238" s="86"/>
      <c r="I380238" s="11"/>
    </row>
    <row r="380246" spans="1:9" s="4" customFormat="1" x14ac:dyDescent="0.2">
      <c r="A380246" s="27"/>
      <c r="B380246" s="67"/>
      <c r="C380246" s="83"/>
      <c r="D380246" s="85"/>
      <c r="E380246" s="82"/>
      <c r="F380246" s="81"/>
      <c r="G380246" s="86"/>
      <c r="H380246" s="86"/>
      <c r="I380246" s="11"/>
    </row>
    <row r="380248" spans="1:9" s="4" customFormat="1" x14ac:dyDescent="0.2">
      <c r="A380248" s="27"/>
      <c r="B380248" s="67"/>
      <c r="C380248" s="83"/>
      <c r="D380248" s="85"/>
      <c r="E380248" s="82"/>
      <c r="F380248" s="81"/>
      <c r="G380248" s="86"/>
      <c r="H380248" s="86"/>
      <c r="I380248" s="11"/>
    </row>
    <row r="380254" spans="1:9" s="4" customFormat="1" x14ac:dyDescent="0.2">
      <c r="A380254" s="27"/>
      <c r="B380254" s="67"/>
      <c r="C380254" s="83"/>
      <c r="D380254" s="85"/>
      <c r="E380254" s="82"/>
      <c r="F380254" s="81"/>
      <c r="G380254" s="86"/>
      <c r="H380254" s="86"/>
      <c r="I380254" s="11"/>
    </row>
    <row r="380262" spans="1:9" s="4" customFormat="1" x14ac:dyDescent="0.2">
      <c r="A380262" s="27"/>
      <c r="B380262" s="67"/>
      <c r="C380262" s="83"/>
      <c r="D380262" s="85"/>
      <c r="E380262" s="82"/>
      <c r="F380262" s="81"/>
      <c r="G380262" s="86"/>
      <c r="H380262" s="86"/>
      <c r="I380262" s="11"/>
    </row>
    <row r="380264" spans="1:9" s="4" customFormat="1" x14ac:dyDescent="0.2">
      <c r="A380264" s="27"/>
      <c r="B380264" s="67"/>
      <c r="C380264" s="83"/>
      <c r="D380264" s="85"/>
      <c r="E380264" s="82"/>
      <c r="F380264" s="81"/>
      <c r="G380264" s="86"/>
      <c r="H380264" s="86"/>
      <c r="I380264" s="11"/>
    </row>
    <row r="380270" spans="1:9" s="4" customFormat="1" x14ac:dyDescent="0.2">
      <c r="A380270" s="27"/>
      <c r="B380270" s="67"/>
      <c r="C380270" s="83"/>
      <c r="D380270" s="85"/>
      <c r="E380270" s="82"/>
      <c r="F380270" s="81"/>
      <c r="G380270" s="86"/>
      <c r="H380270" s="86"/>
      <c r="I380270" s="11"/>
    </row>
    <row r="380278" spans="1:9" s="4" customFormat="1" x14ac:dyDescent="0.2">
      <c r="A380278" s="27"/>
      <c r="B380278" s="67"/>
      <c r="C380278" s="83"/>
      <c r="D380278" s="85"/>
      <c r="E380278" s="82"/>
      <c r="F380278" s="81"/>
      <c r="G380278" s="86"/>
      <c r="H380278" s="86"/>
      <c r="I380278" s="11"/>
    </row>
    <row r="380280" spans="1:9" s="4" customFormat="1" x14ac:dyDescent="0.2">
      <c r="A380280" s="27"/>
      <c r="B380280" s="67"/>
      <c r="C380280" s="83"/>
      <c r="D380280" s="85"/>
      <c r="E380280" s="82"/>
      <c r="F380280" s="81"/>
      <c r="G380280" s="86"/>
      <c r="H380280" s="86"/>
      <c r="I380280" s="11"/>
    </row>
    <row r="380286" spans="1:9" s="4" customFormat="1" x14ac:dyDescent="0.2">
      <c r="A380286" s="27"/>
      <c r="B380286" s="67"/>
      <c r="C380286" s="83"/>
      <c r="D380286" s="85"/>
      <c r="E380286" s="82"/>
      <c r="F380286" s="81"/>
      <c r="G380286" s="86"/>
      <c r="H380286" s="86"/>
      <c r="I380286" s="11"/>
    </row>
    <row r="380294" spans="1:9" s="4" customFormat="1" x14ac:dyDescent="0.2">
      <c r="A380294" s="27"/>
      <c r="B380294" s="67"/>
      <c r="C380294" s="83"/>
      <c r="D380294" s="85"/>
      <c r="E380294" s="82"/>
      <c r="F380294" s="81"/>
      <c r="G380294" s="86"/>
      <c r="H380294" s="86"/>
      <c r="I380294" s="11"/>
    </row>
    <row r="380296" spans="1:9" s="4" customFormat="1" x14ac:dyDescent="0.2">
      <c r="A380296" s="27"/>
      <c r="B380296" s="67"/>
      <c r="C380296" s="83"/>
      <c r="D380296" s="85"/>
      <c r="E380296" s="82"/>
      <c r="F380296" s="81"/>
      <c r="G380296" s="86"/>
      <c r="H380296" s="86"/>
      <c r="I380296" s="11"/>
    </row>
    <row r="380302" spans="1:9" s="4" customFormat="1" x14ac:dyDescent="0.2">
      <c r="A380302" s="27"/>
      <c r="B380302" s="67"/>
      <c r="C380302" s="83"/>
      <c r="D380302" s="85"/>
      <c r="E380302" s="82"/>
      <c r="F380302" s="81"/>
      <c r="G380302" s="86"/>
      <c r="H380302" s="86"/>
      <c r="I380302" s="11"/>
    </row>
    <row r="380310" spans="1:9" s="4" customFormat="1" x14ac:dyDescent="0.2">
      <c r="A380310" s="27"/>
      <c r="B380310" s="67"/>
      <c r="C380310" s="83"/>
      <c r="D380310" s="85"/>
      <c r="E380310" s="82"/>
      <c r="F380310" s="81"/>
      <c r="G380310" s="86"/>
      <c r="H380310" s="86"/>
      <c r="I380310" s="11"/>
    </row>
    <row r="380312" spans="1:9" s="4" customFormat="1" x14ac:dyDescent="0.2">
      <c r="A380312" s="27"/>
      <c r="B380312" s="67"/>
      <c r="C380312" s="83"/>
      <c r="D380312" s="85"/>
      <c r="E380312" s="82"/>
      <c r="F380312" s="81"/>
      <c r="G380312" s="86"/>
      <c r="H380312" s="86"/>
      <c r="I380312" s="11"/>
    </row>
    <row r="380318" spans="1:9" s="4" customFormat="1" x14ac:dyDescent="0.2">
      <c r="A380318" s="27"/>
      <c r="B380318" s="67"/>
      <c r="C380318" s="83"/>
      <c r="D380318" s="85"/>
      <c r="E380318" s="82"/>
      <c r="F380318" s="81"/>
      <c r="G380318" s="86"/>
      <c r="H380318" s="86"/>
      <c r="I380318" s="11"/>
    </row>
    <row r="380326" spans="1:9" s="4" customFormat="1" x14ac:dyDescent="0.2">
      <c r="A380326" s="27"/>
      <c r="B380326" s="67"/>
      <c r="C380326" s="83"/>
      <c r="D380326" s="85"/>
      <c r="E380326" s="82"/>
      <c r="F380326" s="81"/>
      <c r="G380326" s="86"/>
      <c r="H380326" s="86"/>
      <c r="I380326" s="11"/>
    </row>
    <row r="380328" spans="1:9" s="4" customFormat="1" x14ac:dyDescent="0.2">
      <c r="A380328" s="27"/>
      <c r="B380328" s="67"/>
      <c r="C380328" s="83"/>
      <c r="D380328" s="85"/>
      <c r="E380328" s="82"/>
      <c r="F380328" s="81"/>
      <c r="G380328" s="86"/>
      <c r="H380328" s="86"/>
      <c r="I380328" s="11"/>
    </row>
    <row r="380334" spans="1:9" s="4" customFormat="1" x14ac:dyDescent="0.2">
      <c r="A380334" s="27"/>
      <c r="B380334" s="67"/>
      <c r="C380334" s="83"/>
      <c r="D380334" s="85"/>
      <c r="E380334" s="82"/>
      <c r="F380334" s="81"/>
      <c r="G380334" s="86"/>
      <c r="H380334" s="86"/>
      <c r="I380334" s="11"/>
    </row>
    <row r="380342" spans="1:9" s="4" customFormat="1" x14ac:dyDescent="0.2">
      <c r="A380342" s="27"/>
      <c r="B380342" s="67"/>
      <c r="C380342" s="83"/>
      <c r="D380342" s="85"/>
      <c r="E380342" s="82"/>
      <c r="F380342" s="81"/>
      <c r="G380342" s="86"/>
      <c r="H380342" s="86"/>
      <c r="I380342" s="11"/>
    </row>
    <row r="380344" spans="1:9" s="4" customFormat="1" x14ac:dyDescent="0.2">
      <c r="A380344" s="27"/>
      <c r="B380344" s="67"/>
      <c r="C380344" s="83"/>
      <c r="D380344" s="85"/>
      <c r="E380344" s="82"/>
      <c r="F380344" s="81"/>
      <c r="G380344" s="86"/>
      <c r="H380344" s="86"/>
      <c r="I380344" s="11"/>
    </row>
    <row r="380350" spans="1:9" s="4" customFormat="1" x14ac:dyDescent="0.2">
      <c r="A380350" s="27"/>
      <c r="B380350" s="67"/>
      <c r="C380350" s="83"/>
      <c r="D380350" s="85"/>
      <c r="E380350" s="82"/>
      <c r="F380350" s="81"/>
      <c r="G380350" s="86"/>
      <c r="H380350" s="86"/>
      <c r="I380350" s="11"/>
    </row>
    <row r="380358" spans="1:9" s="4" customFormat="1" x14ac:dyDescent="0.2">
      <c r="A380358" s="27"/>
      <c r="B380358" s="67"/>
      <c r="C380358" s="83"/>
      <c r="D380358" s="85"/>
      <c r="E380358" s="82"/>
      <c r="F380358" s="81"/>
      <c r="G380358" s="86"/>
      <c r="H380358" s="86"/>
      <c r="I380358" s="11"/>
    </row>
    <row r="380360" spans="1:9" s="4" customFormat="1" x14ac:dyDescent="0.2">
      <c r="A380360" s="27"/>
      <c r="B380360" s="67"/>
      <c r="C380360" s="83"/>
      <c r="D380360" s="85"/>
      <c r="E380360" s="82"/>
      <c r="F380360" s="81"/>
      <c r="G380360" s="86"/>
      <c r="H380360" s="86"/>
      <c r="I380360" s="11"/>
    </row>
    <row r="380366" spans="1:9" s="4" customFormat="1" x14ac:dyDescent="0.2">
      <c r="A380366" s="27"/>
      <c r="B380366" s="67"/>
      <c r="C380366" s="83"/>
      <c r="D380366" s="85"/>
      <c r="E380366" s="82"/>
      <c r="F380366" s="81"/>
      <c r="G380366" s="86"/>
      <c r="H380366" s="86"/>
      <c r="I380366" s="11"/>
    </row>
    <row r="380374" spans="1:9" s="4" customFormat="1" x14ac:dyDescent="0.2">
      <c r="A380374" s="27"/>
      <c r="B380374" s="67"/>
      <c r="C380374" s="83"/>
      <c r="D380374" s="85"/>
      <c r="E380374" s="82"/>
      <c r="F380374" s="81"/>
      <c r="G380374" s="86"/>
      <c r="H380374" s="86"/>
      <c r="I380374" s="11"/>
    </row>
    <row r="380376" spans="1:9" s="4" customFormat="1" x14ac:dyDescent="0.2">
      <c r="A380376" s="27"/>
      <c r="B380376" s="67"/>
      <c r="C380376" s="83"/>
      <c r="D380376" s="85"/>
      <c r="E380376" s="82"/>
      <c r="F380376" s="81"/>
      <c r="G380376" s="86"/>
      <c r="H380376" s="86"/>
      <c r="I380376" s="11"/>
    </row>
    <row r="380382" spans="1:9" s="4" customFormat="1" x14ac:dyDescent="0.2">
      <c r="A380382" s="27"/>
      <c r="B380382" s="67"/>
      <c r="C380382" s="83"/>
      <c r="D380382" s="85"/>
      <c r="E380382" s="82"/>
      <c r="F380382" s="81"/>
      <c r="G380382" s="86"/>
      <c r="H380382" s="86"/>
      <c r="I380382" s="11"/>
    </row>
    <row r="380390" spans="1:9" s="4" customFormat="1" x14ac:dyDescent="0.2">
      <c r="A380390" s="27"/>
      <c r="B380390" s="67"/>
      <c r="C380390" s="83"/>
      <c r="D380390" s="85"/>
      <c r="E380390" s="82"/>
      <c r="F380390" s="81"/>
      <c r="G380390" s="86"/>
      <c r="H380390" s="86"/>
      <c r="I380390" s="11"/>
    </row>
    <row r="380392" spans="1:9" s="4" customFormat="1" x14ac:dyDescent="0.2">
      <c r="A380392" s="27"/>
      <c r="B380392" s="67"/>
      <c r="C380392" s="83"/>
      <c r="D380392" s="85"/>
      <c r="E380392" s="82"/>
      <c r="F380392" s="81"/>
      <c r="G380392" s="86"/>
      <c r="H380392" s="86"/>
      <c r="I380392" s="11"/>
    </row>
    <row r="380398" spans="1:9" s="4" customFormat="1" x14ac:dyDescent="0.2">
      <c r="A380398" s="27"/>
      <c r="B380398" s="67"/>
      <c r="C380398" s="83"/>
      <c r="D380398" s="85"/>
      <c r="E380398" s="82"/>
      <c r="F380398" s="81"/>
      <c r="G380398" s="86"/>
      <c r="H380398" s="86"/>
      <c r="I380398" s="11"/>
    </row>
    <row r="380406" spans="1:9" s="4" customFormat="1" x14ac:dyDescent="0.2">
      <c r="A380406" s="27"/>
      <c r="B380406" s="67"/>
      <c r="C380406" s="83"/>
      <c r="D380406" s="85"/>
      <c r="E380406" s="82"/>
      <c r="F380406" s="81"/>
      <c r="G380406" s="86"/>
      <c r="H380406" s="86"/>
      <c r="I380406" s="11"/>
    </row>
    <row r="380408" spans="1:9" s="4" customFormat="1" x14ac:dyDescent="0.2">
      <c r="A380408" s="27"/>
      <c r="B380408" s="67"/>
      <c r="C380408" s="83"/>
      <c r="D380408" s="85"/>
      <c r="E380408" s="82"/>
      <c r="F380408" s="81"/>
      <c r="G380408" s="86"/>
      <c r="H380408" s="86"/>
      <c r="I380408" s="11"/>
    </row>
    <row r="380414" spans="1:9" s="4" customFormat="1" x14ac:dyDescent="0.2">
      <c r="A380414" s="27"/>
      <c r="B380414" s="67"/>
      <c r="C380414" s="83"/>
      <c r="D380414" s="85"/>
      <c r="E380414" s="82"/>
      <c r="F380414" s="81"/>
      <c r="G380414" s="86"/>
      <c r="H380414" s="86"/>
      <c r="I380414" s="11"/>
    </row>
    <row r="380422" spans="1:9" s="4" customFormat="1" x14ac:dyDescent="0.2">
      <c r="A380422" s="27"/>
      <c r="B380422" s="67"/>
      <c r="C380422" s="83"/>
      <c r="D380422" s="85"/>
      <c r="E380422" s="82"/>
      <c r="F380422" s="81"/>
      <c r="G380422" s="86"/>
      <c r="H380422" s="86"/>
      <c r="I380422" s="11"/>
    </row>
    <row r="380424" spans="1:9" s="4" customFormat="1" x14ac:dyDescent="0.2">
      <c r="A380424" s="27"/>
      <c r="B380424" s="67"/>
      <c r="C380424" s="83"/>
      <c r="D380424" s="85"/>
      <c r="E380424" s="82"/>
      <c r="F380424" s="81"/>
      <c r="G380424" s="86"/>
      <c r="H380424" s="86"/>
      <c r="I380424" s="11"/>
    </row>
    <row r="380430" spans="1:9" s="4" customFormat="1" x14ac:dyDescent="0.2">
      <c r="A380430" s="27"/>
      <c r="B380430" s="67"/>
      <c r="C380430" s="83"/>
      <c r="D380430" s="85"/>
      <c r="E380430" s="82"/>
      <c r="F380430" s="81"/>
      <c r="G380430" s="86"/>
      <c r="H380430" s="86"/>
      <c r="I380430" s="11"/>
    </row>
    <row r="380438" spans="1:9" s="4" customFormat="1" x14ac:dyDescent="0.2">
      <c r="A380438" s="27"/>
      <c r="B380438" s="67"/>
      <c r="C380438" s="83"/>
      <c r="D380438" s="85"/>
      <c r="E380438" s="82"/>
      <c r="F380438" s="81"/>
      <c r="G380438" s="86"/>
      <c r="H380438" s="86"/>
      <c r="I380438" s="11"/>
    </row>
    <row r="380440" spans="1:9" s="4" customFormat="1" x14ac:dyDescent="0.2">
      <c r="A380440" s="27"/>
      <c r="B380440" s="67"/>
      <c r="C380440" s="83"/>
      <c r="D380440" s="85"/>
      <c r="E380440" s="82"/>
      <c r="F380440" s="81"/>
      <c r="G380440" s="86"/>
      <c r="H380440" s="86"/>
      <c r="I380440" s="11"/>
    </row>
    <row r="380446" spans="1:9" s="4" customFormat="1" x14ac:dyDescent="0.2">
      <c r="A380446" s="27"/>
      <c r="B380446" s="67"/>
      <c r="C380446" s="83"/>
      <c r="D380446" s="85"/>
      <c r="E380446" s="82"/>
      <c r="F380446" s="81"/>
      <c r="G380446" s="86"/>
      <c r="H380446" s="86"/>
      <c r="I380446" s="11"/>
    </row>
    <row r="380454" spans="1:9" s="4" customFormat="1" x14ac:dyDescent="0.2">
      <c r="A380454" s="27"/>
      <c r="B380454" s="67"/>
      <c r="C380454" s="83"/>
      <c r="D380454" s="85"/>
      <c r="E380454" s="82"/>
      <c r="F380454" s="81"/>
      <c r="G380454" s="86"/>
      <c r="H380454" s="86"/>
      <c r="I380454" s="11"/>
    </row>
    <row r="380456" spans="1:9" s="4" customFormat="1" x14ac:dyDescent="0.2">
      <c r="A380456" s="27"/>
      <c r="B380456" s="67"/>
      <c r="C380456" s="83"/>
      <c r="D380456" s="85"/>
      <c r="E380456" s="82"/>
      <c r="F380456" s="81"/>
      <c r="G380456" s="86"/>
      <c r="H380456" s="86"/>
      <c r="I380456" s="11"/>
    </row>
    <row r="380462" spans="1:9" s="4" customFormat="1" x14ac:dyDescent="0.2">
      <c r="A380462" s="27"/>
      <c r="B380462" s="67"/>
      <c r="C380462" s="83"/>
      <c r="D380462" s="85"/>
      <c r="E380462" s="82"/>
      <c r="F380462" s="81"/>
      <c r="G380462" s="86"/>
      <c r="H380462" s="86"/>
      <c r="I380462" s="11"/>
    </row>
    <row r="380470" spans="1:9" s="4" customFormat="1" x14ac:dyDescent="0.2">
      <c r="A380470" s="27"/>
      <c r="B380470" s="67"/>
      <c r="C380470" s="83"/>
      <c r="D380470" s="85"/>
      <c r="E380470" s="82"/>
      <c r="F380470" s="81"/>
      <c r="G380470" s="86"/>
      <c r="H380470" s="86"/>
      <c r="I380470" s="11"/>
    </row>
    <row r="380472" spans="1:9" s="4" customFormat="1" x14ac:dyDescent="0.2">
      <c r="A380472" s="27"/>
      <c r="B380472" s="67"/>
      <c r="C380472" s="83"/>
      <c r="D380472" s="85"/>
      <c r="E380472" s="82"/>
      <c r="F380472" s="81"/>
      <c r="G380472" s="86"/>
      <c r="H380472" s="86"/>
      <c r="I380472" s="11"/>
    </row>
    <row r="380478" spans="1:9" s="4" customFormat="1" x14ac:dyDescent="0.2">
      <c r="A380478" s="27"/>
      <c r="B380478" s="67"/>
      <c r="C380478" s="83"/>
      <c r="D380478" s="85"/>
      <c r="E380478" s="82"/>
      <c r="F380478" s="81"/>
      <c r="G380478" s="86"/>
      <c r="H380478" s="86"/>
      <c r="I380478" s="11"/>
    </row>
    <row r="380486" spans="1:9" s="4" customFormat="1" x14ac:dyDescent="0.2">
      <c r="A380486" s="27"/>
      <c r="B380486" s="67"/>
      <c r="C380486" s="83"/>
      <c r="D380486" s="85"/>
      <c r="E380486" s="82"/>
      <c r="F380486" s="81"/>
      <c r="G380486" s="86"/>
      <c r="H380486" s="86"/>
      <c r="I380486" s="11"/>
    </row>
    <row r="380488" spans="1:9" s="4" customFormat="1" x14ac:dyDescent="0.2">
      <c r="A380488" s="27"/>
      <c r="B380488" s="67"/>
      <c r="C380488" s="83"/>
      <c r="D380488" s="85"/>
      <c r="E380488" s="82"/>
      <c r="F380488" s="81"/>
      <c r="G380488" s="86"/>
      <c r="H380488" s="86"/>
      <c r="I380488" s="11"/>
    </row>
    <row r="380494" spans="1:9" s="4" customFormat="1" x14ac:dyDescent="0.2">
      <c r="A380494" s="27"/>
      <c r="B380494" s="67"/>
      <c r="C380494" s="83"/>
      <c r="D380494" s="85"/>
      <c r="E380494" s="82"/>
      <c r="F380494" s="81"/>
      <c r="G380494" s="86"/>
      <c r="H380494" s="86"/>
      <c r="I380494" s="11"/>
    </row>
    <row r="380502" spans="1:9" s="4" customFormat="1" x14ac:dyDescent="0.2">
      <c r="A380502" s="27"/>
      <c r="B380502" s="67"/>
      <c r="C380502" s="83"/>
      <c r="D380502" s="85"/>
      <c r="E380502" s="82"/>
      <c r="F380502" s="81"/>
      <c r="G380502" s="86"/>
      <c r="H380502" s="86"/>
      <c r="I380502" s="11"/>
    </row>
    <row r="380504" spans="1:9" s="4" customFormat="1" x14ac:dyDescent="0.2">
      <c r="A380504" s="27"/>
      <c r="B380504" s="67"/>
      <c r="C380504" s="83"/>
      <c r="D380504" s="85"/>
      <c r="E380504" s="82"/>
      <c r="F380504" s="81"/>
      <c r="G380504" s="86"/>
      <c r="H380504" s="86"/>
      <c r="I380504" s="11"/>
    </row>
    <row r="380510" spans="1:9" s="4" customFormat="1" x14ac:dyDescent="0.2">
      <c r="A380510" s="27"/>
      <c r="B380510" s="67"/>
      <c r="C380510" s="83"/>
      <c r="D380510" s="85"/>
      <c r="E380510" s="82"/>
      <c r="F380510" s="81"/>
      <c r="G380510" s="86"/>
      <c r="H380510" s="86"/>
      <c r="I380510" s="11"/>
    </row>
    <row r="380518" spans="1:9" s="4" customFormat="1" x14ac:dyDescent="0.2">
      <c r="A380518" s="27"/>
      <c r="B380518" s="67"/>
      <c r="C380518" s="83"/>
      <c r="D380518" s="85"/>
      <c r="E380518" s="82"/>
      <c r="F380518" s="81"/>
      <c r="G380518" s="86"/>
      <c r="H380518" s="86"/>
      <c r="I380518" s="11"/>
    </row>
    <row r="380520" spans="1:9" s="4" customFormat="1" x14ac:dyDescent="0.2">
      <c r="A380520" s="27"/>
      <c r="B380520" s="67"/>
      <c r="C380520" s="83"/>
      <c r="D380520" s="85"/>
      <c r="E380520" s="82"/>
      <c r="F380520" s="81"/>
      <c r="G380520" s="86"/>
      <c r="H380520" s="86"/>
      <c r="I380520" s="11"/>
    </row>
    <row r="380526" spans="1:9" s="4" customFormat="1" x14ac:dyDescent="0.2">
      <c r="A380526" s="27"/>
      <c r="B380526" s="67"/>
      <c r="C380526" s="83"/>
      <c r="D380526" s="85"/>
      <c r="E380526" s="82"/>
      <c r="F380526" s="81"/>
      <c r="G380526" s="86"/>
      <c r="H380526" s="86"/>
      <c r="I380526" s="11"/>
    </row>
    <row r="380534" spans="1:9" s="4" customFormat="1" x14ac:dyDescent="0.2">
      <c r="A380534" s="27"/>
      <c r="B380534" s="67"/>
      <c r="C380534" s="83"/>
      <c r="D380534" s="85"/>
      <c r="E380534" s="82"/>
      <c r="F380534" s="81"/>
      <c r="G380534" s="86"/>
      <c r="H380534" s="86"/>
      <c r="I380534" s="11"/>
    </row>
    <row r="380536" spans="1:9" s="4" customFormat="1" x14ac:dyDescent="0.2">
      <c r="A380536" s="27"/>
      <c r="B380536" s="67"/>
      <c r="C380536" s="83"/>
      <c r="D380536" s="85"/>
      <c r="E380536" s="82"/>
      <c r="F380536" s="81"/>
      <c r="G380536" s="86"/>
      <c r="H380536" s="86"/>
      <c r="I380536" s="11"/>
    </row>
    <row r="380542" spans="1:9" s="4" customFormat="1" x14ac:dyDescent="0.2">
      <c r="A380542" s="27"/>
      <c r="B380542" s="67"/>
      <c r="C380542" s="83"/>
      <c r="D380542" s="85"/>
      <c r="E380542" s="82"/>
      <c r="F380542" s="81"/>
      <c r="G380542" s="86"/>
      <c r="H380542" s="86"/>
      <c r="I380542" s="11"/>
    </row>
    <row r="380550" spans="1:9" s="4" customFormat="1" x14ac:dyDescent="0.2">
      <c r="A380550" s="27"/>
      <c r="B380550" s="67"/>
      <c r="C380550" s="83"/>
      <c r="D380550" s="85"/>
      <c r="E380550" s="82"/>
      <c r="F380550" s="81"/>
      <c r="G380550" s="86"/>
      <c r="H380550" s="86"/>
      <c r="I380550" s="11"/>
    </row>
    <row r="380552" spans="1:9" s="4" customFormat="1" x14ac:dyDescent="0.2">
      <c r="A380552" s="27"/>
      <c r="B380552" s="67"/>
      <c r="C380552" s="83"/>
      <c r="D380552" s="85"/>
      <c r="E380552" s="82"/>
      <c r="F380552" s="81"/>
      <c r="G380552" s="86"/>
      <c r="H380552" s="86"/>
      <c r="I380552" s="11"/>
    </row>
    <row r="380558" spans="1:9" s="4" customFormat="1" x14ac:dyDescent="0.2">
      <c r="A380558" s="27"/>
      <c r="B380558" s="67"/>
      <c r="C380558" s="83"/>
      <c r="D380558" s="85"/>
      <c r="E380558" s="82"/>
      <c r="F380558" s="81"/>
      <c r="G380558" s="86"/>
      <c r="H380558" s="86"/>
      <c r="I380558" s="11"/>
    </row>
    <row r="380566" spans="1:9" s="4" customFormat="1" x14ac:dyDescent="0.2">
      <c r="A380566" s="27"/>
      <c r="B380566" s="67"/>
      <c r="C380566" s="83"/>
      <c r="D380566" s="85"/>
      <c r="E380566" s="82"/>
      <c r="F380566" s="81"/>
      <c r="G380566" s="86"/>
      <c r="H380566" s="86"/>
      <c r="I380566" s="11"/>
    </row>
    <row r="380568" spans="1:9" s="4" customFormat="1" x14ac:dyDescent="0.2">
      <c r="A380568" s="27"/>
      <c r="B380568" s="67"/>
      <c r="C380568" s="83"/>
      <c r="D380568" s="85"/>
      <c r="E380568" s="82"/>
      <c r="F380568" s="81"/>
      <c r="G380568" s="86"/>
      <c r="H380568" s="86"/>
      <c r="I380568" s="11"/>
    </row>
    <row r="380574" spans="1:9" s="4" customFormat="1" x14ac:dyDescent="0.2">
      <c r="A380574" s="27"/>
      <c r="B380574" s="67"/>
      <c r="C380574" s="83"/>
      <c r="D380574" s="85"/>
      <c r="E380574" s="82"/>
      <c r="F380574" s="81"/>
      <c r="G380574" s="86"/>
      <c r="H380574" s="86"/>
      <c r="I380574" s="11"/>
    </row>
    <row r="380582" spans="1:9" s="4" customFormat="1" x14ac:dyDescent="0.2">
      <c r="A380582" s="27"/>
      <c r="B380582" s="67"/>
      <c r="C380582" s="83"/>
      <c r="D380582" s="85"/>
      <c r="E380582" s="82"/>
      <c r="F380582" s="81"/>
      <c r="G380582" s="86"/>
      <c r="H380582" s="86"/>
      <c r="I380582" s="11"/>
    </row>
    <row r="380584" spans="1:9" s="4" customFormat="1" x14ac:dyDescent="0.2">
      <c r="A380584" s="27"/>
      <c r="B380584" s="67"/>
      <c r="C380584" s="83"/>
      <c r="D380584" s="85"/>
      <c r="E380584" s="82"/>
      <c r="F380584" s="81"/>
      <c r="G380584" s="86"/>
      <c r="H380584" s="86"/>
      <c r="I380584" s="11"/>
    </row>
    <row r="380590" spans="1:9" s="4" customFormat="1" x14ac:dyDescent="0.2">
      <c r="A380590" s="27"/>
      <c r="B380590" s="67"/>
      <c r="C380590" s="83"/>
      <c r="D380590" s="85"/>
      <c r="E380590" s="82"/>
      <c r="F380590" s="81"/>
      <c r="G380590" s="86"/>
      <c r="H380590" s="86"/>
      <c r="I380590" s="11"/>
    </row>
    <row r="380598" spans="1:9" s="4" customFormat="1" x14ac:dyDescent="0.2">
      <c r="A380598" s="27"/>
      <c r="B380598" s="67"/>
      <c r="C380598" s="83"/>
      <c r="D380598" s="85"/>
      <c r="E380598" s="82"/>
      <c r="F380598" s="81"/>
      <c r="G380598" s="86"/>
      <c r="H380598" s="86"/>
      <c r="I380598" s="11"/>
    </row>
    <row r="380600" spans="1:9" s="4" customFormat="1" x14ac:dyDescent="0.2">
      <c r="A380600" s="27"/>
      <c r="B380600" s="67"/>
      <c r="C380600" s="83"/>
      <c r="D380600" s="85"/>
      <c r="E380600" s="82"/>
      <c r="F380600" s="81"/>
      <c r="G380600" s="86"/>
      <c r="H380600" s="86"/>
      <c r="I380600" s="11"/>
    </row>
    <row r="380606" spans="1:9" s="4" customFormat="1" x14ac:dyDescent="0.2">
      <c r="A380606" s="27"/>
      <c r="B380606" s="67"/>
      <c r="C380606" s="83"/>
      <c r="D380606" s="85"/>
      <c r="E380606" s="82"/>
      <c r="F380606" s="81"/>
      <c r="G380606" s="86"/>
      <c r="H380606" s="86"/>
      <c r="I380606" s="11"/>
    </row>
    <row r="380614" spans="1:9" s="4" customFormat="1" x14ac:dyDescent="0.2">
      <c r="A380614" s="27"/>
      <c r="B380614" s="67"/>
      <c r="C380614" s="83"/>
      <c r="D380614" s="85"/>
      <c r="E380614" s="82"/>
      <c r="F380614" s="81"/>
      <c r="G380614" s="86"/>
      <c r="H380614" s="86"/>
      <c r="I380614" s="11"/>
    </row>
    <row r="380616" spans="1:9" s="4" customFormat="1" x14ac:dyDescent="0.2">
      <c r="A380616" s="27"/>
      <c r="B380616" s="67"/>
      <c r="C380616" s="83"/>
      <c r="D380616" s="85"/>
      <c r="E380616" s="82"/>
      <c r="F380616" s="81"/>
      <c r="G380616" s="86"/>
      <c r="H380616" s="86"/>
      <c r="I380616" s="11"/>
    </row>
    <row r="380622" spans="1:9" s="4" customFormat="1" x14ac:dyDescent="0.2">
      <c r="A380622" s="27"/>
      <c r="B380622" s="67"/>
      <c r="C380622" s="83"/>
      <c r="D380622" s="85"/>
      <c r="E380622" s="82"/>
      <c r="F380622" s="81"/>
      <c r="G380622" s="86"/>
      <c r="H380622" s="86"/>
      <c r="I380622" s="11"/>
    </row>
    <row r="380630" spans="1:9" s="4" customFormat="1" x14ac:dyDescent="0.2">
      <c r="A380630" s="27"/>
      <c r="B380630" s="67"/>
      <c r="C380630" s="83"/>
      <c r="D380630" s="85"/>
      <c r="E380630" s="82"/>
      <c r="F380630" s="81"/>
      <c r="G380630" s="86"/>
      <c r="H380630" s="86"/>
      <c r="I380630" s="11"/>
    </row>
    <row r="380632" spans="1:9" s="4" customFormat="1" x14ac:dyDescent="0.2">
      <c r="A380632" s="27"/>
      <c r="B380632" s="67"/>
      <c r="C380632" s="83"/>
      <c r="D380632" s="85"/>
      <c r="E380632" s="82"/>
      <c r="F380632" s="81"/>
      <c r="G380632" s="86"/>
      <c r="H380632" s="86"/>
      <c r="I380632" s="11"/>
    </row>
    <row r="380638" spans="1:9" s="4" customFormat="1" x14ac:dyDescent="0.2">
      <c r="A380638" s="27"/>
      <c r="B380638" s="67"/>
      <c r="C380638" s="83"/>
      <c r="D380638" s="85"/>
      <c r="E380638" s="82"/>
      <c r="F380638" s="81"/>
      <c r="G380638" s="86"/>
      <c r="H380638" s="86"/>
      <c r="I380638" s="11"/>
    </row>
    <row r="380646" spans="1:9" s="4" customFormat="1" x14ac:dyDescent="0.2">
      <c r="A380646" s="27"/>
      <c r="B380646" s="67"/>
      <c r="C380646" s="83"/>
      <c r="D380646" s="85"/>
      <c r="E380646" s="82"/>
      <c r="F380646" s="81"/>
      <c r="G380646" s="86"/>
      <c r="H380646" s="86"/>
      <c r="I380646" s="11"/>
    </row>
    <row r="380648" spans="1:9" s="4" customFormat="1" x14ac:dyDescent="0.2">
      <c r="A380648" s="27"/>
      <c r="B380648" s="67"/>
      <c r="C380648" s="83"/>
      <c r="D380648" s="85"/>
      <c r="E380648" s="82"/>
      <c r="F380648" s="81"/>
      <c r="G380648" s="86"/>
      <c r="H380648" s="86"/>
      <c r="I380648" s="11"/>
    </row>
    <row r="380654" spans="1:9" s="4" customFormat="1" x14ac:dyDescent="0.2">
      <c r="A380654" s="27"/>
      <c r="B380654" s="67"/>
      <c r="C380654" s="83"/>
      <c r="D380654" s="85"/>
      <c r="E380654" s="82"/>
      <c r="F380654" s="81"/>
      <c r="G380654" s="86"/>
      <c r="H380654" s="86"/>
      <c r="I380654" s="11"/>
    </row>
    <row r="380662" spans="1:9" s="4" customFormat="1" x14ac:dyDescent="0.2">
      <c r="A380662" s="27"/>
      <c r="B380662" s="67"/>
      <c r="C380662" s="83"/>
      <c r="D380662" s="85"/>
      <c r="E380662" s="82"/>
      <c r="F380662" s="81"/>
      <c r="G380662" s="86"/>
      <c r="H380662" s="86"/>
      <c r="I380662" s="11"/>
    </row>
    <row r="380664" spans="1:9" s="4" customFormat="1" x14ac:dyDescent="0.2">
      <c r="A380664" s="27"/>
      <c r="B380664" s="67"/>
      <c r="C380664" s="83"/>
      <c r="D380664" s="85"/>
      <c r="E380664" s="82"/>
      <c r="F380664" s="81"/>
      <c r="G380664" s="86"/>
      <c r="H380664" s="86"/>
      <c r="I380664" s="11"/>
    </row>
    <row r="380670" spans="1:9" s="4" customFormat="1" x14ac:dyDescent="0.2">
      <c r="A380670" s="27"/>
      <c r="B380670" s="67"/>
      <c r="C380670" s="83"/>
      <c r="D380670" s="85"/>
      <c r="E380670" s="82"/>
      <c r="F380670" s="81"/>
      <c r="G380670" s="86"/>
      <c r="H380670" s="86"/>
      <c r="I380670" s="11"/>
    </row>
    <row r="380678" spans="1:9" s="4" customFormat="1" x14ac:dyDescent="0.2">
      <c r="A380678" s="27"/>
      <c r="B380678" s="67"/>
      <c r="C380678" s="83"/>
      <c r="D380678" s="85"/>
      <c r="E380678" s="82"/>
      <c r="F380678" s="81"/>
      <c r="G380678" s="86"/>
      <c r="H380678" s="86"/>
      <c r="I380678" s="11"/>
    </row>
    <row r="380680" spans="1:9" s="4" customFormat="1" x14ac:dyDescent="0.2">
      <c r="A380680" s="27"/>
      <c r="B380680" s="67"/>
      <c r="C380680" s="83"/>
      <c r="D380680" s="85"/>
      <c r="E380680" s="82"/>
      <c r="F380680" s="81"/>
      <c r="G380680" s="86"/>
      <c r="H380680" s="86"/>
      <c r="I380680" s="11"/>
    </row>
    <row r="380686" spans="1:9" s="4" customFormat="1" x14ac:dyDescent="0.2">
      <c r="A380686" s="27"/>
      <c r="B380686" s="67"/>
      <c r="C380686" s="83"/>
      <c r="D380686" s="85"/>
      <c r="E380686" s="82"/>
      <c r="F380686" s="81"/>
      <c r="G380686" s="86"/>
      <c r="H380686" s="86"/>
      <c r="I380686" s="11"/>
    </row>
    <row r="380694" spans="1:9" s="4" customFormat="1" x14ac:dyDescent="0.2">
      <c r="A380694" s="27"/>
      <c r="B380694" s="67"/>
      <c r="C380694" s="83"/>
      <c r="D380694" s="85"/>
      <c r="E380694" s="82"/>
      <c r="F380694" s="81"/>
      <c r="G380694" s="86"/>
      <c r="H380694" s="86"/>
      <c r="I380694" s="11"/>
    </row>
    <row r="380696" spans="1:9" s="4" customFormat="1" x14ac:dyDescent="0.2">
      <c r="A380696" s="27"/>
      <c r="B380696" s="67"/>
      <c r="C380696" s="83"/>
      <c r="D380696" s="85"/>
      <c r="E380696" s="82"/>
      <c r="F380696" s="81"/>
      <c r="G380696" s="86"/>
      <c r="H380696" s="86"/>
      <c r="I380696" s="11"/>
    </row>
    <row r="380702" spans="1:9" s="4" customFormat="1" x14ac:dyDescent="0.2">
      <c r="A380702" s="27"/>
      <c r="B380702" s="67"/>
      <c r="C380702" s="83"/>
      <c r="D380702" s="85"/>
      <c r="E380702" s="82"/>
      <c r="F380702" s="81"/>
      <c r="G380702" s="86"/>
      <c r="H380702" s="86"/>
      <c r="I380702" s="11"/>
    </row>
    <row r="380710" spans="1:9" s="4" customFormat="1" x14ac:dyDescent="0.2">
      <c r="A380710" s="27"/>
      <c r="B380710" s="67"/>
      <c r="C380710" s="83"/>
      <c r="D380710" s="85"/>
      <c r="E380710" s="82"/>
      <c r="F380710" s="81"/>
      <c r="G380710" s="86"/>
      <c r="H380710" s="86"/>
      <c r="I380710" s="11"/>
    </row>
    <row r="380712" spans="1:9" s="4" customFormat="1" x14ac:dyDescent="0.2">
      <c r="A380712" s="27"/>
      <c r="B380712" s="67"/>
      <c r="C380712" s="83"/>
      <c r="D380712" s="85"/>
      <c r="E380712" s="82"/>
      <c r="F380712" s="81"/>
      <c r="G380712" s="86"/>
      <c r="H380712" s="86"/>
      <c r="I380712" s="11"/>
    </row>
    <row r="380718" spans="1:9" s="4" customFormat="1" x14ac:dyDescent="0.2">
      <c r="A380718" s="27"/>
      <c r="B380718" s="67"/>
      <c r="C380718" s="83"/>
      <c r="D380718" s="85"/>
      <c r="E380718" s="82"/>
      <c r="F380718" s="81"/>
      <c r="G380718" s="86"/>
      <c r="H380718" s="86"/>
      <c r="I380718" s="11"/>
    </row>
    <row r="380726" spans="1:9" s="4" customFormat="1" x14ac:dyDescent="0.2">
      <c r="A380726" s="27"/>
      <c r="B380726" s="67"/>
      <c r="C380726" s="83"/>
      <c r="D380726" s="85"/>
      <c r="E380726" s="82"/>
      <c r="F380726" s="81"/>
      <c r="G380726" s="86"/>
      <c r="H380726" s="86"/>
      <c r="I380726" s="11"/>
    </row>
    <row r="380728" spans="1:9" s="4" customFormat="1" x14ac:dyDescent="0.2">
      <c r="A380728" s="27"/>
      <c r="B380728" s="67"/>
      <c r="C380728" s="83"/>
      <c r="D380728" s="85"/>
      <c r="E380728" s="82"/>
      <c r="F380728" s="81"/>
      <c r="G380728" s="86"/>
      <c r="H380728" s="86"/>
      <c r="I380728" s="11"/>
    </row>
    <row r="380734" spans="1:9" s="4" customFormat="1" x14ac:dyDescent="0.2">
      <c r="A380734" s="27"/>
      <c r="B380734" s="67"/>
      <c r="C380734" s="83"/>
      <c r="D380734" s="85"/>
      <c r="E380734" s="82"/>
      <c r="F380734" s="81"/>
      <c r="G380734" s="86"/>
      <c r="H380734" s="86"/>
      <c r="I380734" s="11"/>
    </row>
    <row r="380742" spans="1:9" s="4" customFormat="1" x14ac:dyDescent="0.2">
      <c r="A380742" s="27"/>
      <c r="B380742" s="67"/>
      <c r="C380742" s="83"/>
      <c r="D380742" s="85"/>
      <c r="E380742" s="82"/>
      <c r="F380742" s="81"/>
      <c r="G380742" s="86"/>
      <c r="H380742" s="86"/>
      <c r="I380742" s="11"/>
    </row>
    <row r="380744" spans="1:9" s="4" customFormat="1" x14ac:dyDescent="0.2">
      <c r="A380744" s="27"/>
      <c r="B380744" s="67"/>
      <c r="C380744" s="83"/>
      <c r="D380744" s="85"/>
      <c r="E380744" s="82"/>
      <c r="F380744" s="81"/>
      <c r="G380744" s="86"/>
      <c r="H380744" s="86"/>
      <c r="I380744" s="11"/>
    </row>
    <row r="380750" spans="1:9" s="4" customFormat="1" x14ac:dyDescent="0.2">
      <c r="A380750" s="27"/>
      <c r="B380750" s="67"/>
      <c r="C380750" s="83"/>
      <c r="D380750" s="85"/>
      <c r="E380750" s="82"/>
      <c r="F380750" s="81"/>
      <c r="G380750" s="86"/>
      <c r="H380750" s="86"/>
      <c r="I380750" s="11"/>
    </row>
    <row r="380758" spans="1:9" s="4" customFormat="1" x14ac:dyDescent="0.2">
      <c r="A380758" s="27"/>
      <c r="B380758" s="67"/>
      <c r="C380758" s="83"/>
      <c r="D380758" s="85"/>
      <c r="E380758" s="82"/>
      <c r="F380758" s="81"/>
      <c r="G380758" s="86"/>
      <c r="H380758" s="86"/>
      <c r="I380758" s="11"/>
    </row>
    <row r="380760" spans="1:9" s="4" customFormat="1" x14ac:dyDescent="0.2">
      <c r="A380760" s="27"/>
      <c r="B380760" s="67"/>
      <c r="C380760" s="83"/>
      <c r="D380760" s="85"/>
      <c r="E380760" s="82"/>
      <c r="F380760" s="81"/>
      <c r="G380760" s="86"/>
      <c r="H380760" s="86"/>
      <c r="I380760" s="11"/>
    </row>
    <row r="380766" spans="1:9" s="4" customFormat="1" x14ac:dyDescent="0.2">
      <c r="A380766" s="27"/>
      <c r="B380766" s="67"/>
      <c r="C380766" s="83"/>
      <c r="D380766" s="85"/>
      <c r="E380766" s="82"/>
      <c r="F380766" s="81"/>
      <c r="G380766" s="86"/>
      <c r="H380766" s="86"/>
      <c r="I380766" s="11"/>
    </row>
    <row r="380774" spans="1:9" s="4" customFormat="1" x14ac:dyDescent="0.2">
      <c r="A380774" s="27"/>
      <c r="B380774" s="67"/>
      <c r="C380774" s="83"/>
      <c r="D380774" s="85"/>
      <c r="E380774" s="82"/>
      <c r="F380774" s="81"/>
      <c r="G380774" s="86"/>
      <c r="H380774" s="86"/>
      <c r="I380774" s="11"/>
    </row>
    <row r="380776" spans="1:9" s="4" customFormat="1" x14ac:dyDescent="0.2">
      <c r="A380776" s="27"/>
      <c r="B380776" s="67"/>
      <c r="C380776" s="83"/>
      <c r="D380776" s="85"/>
      <c r="E380776" s="82"/>
      <c r="F380776" s="81"/>
      <c r="G380776" s="86"/>
      <c r="H380776" s="86"/>
      <c r="I380776" s="11"/>
    </row>
    <row r="380782" spans="1:9" s="4" customFormat="1" x14ac:dyDescent="0.2">
      <c r="A380782" s="27"/>
      <c r="B380782" s="67"/>
      <c r="C380782" s="83"/>
      <c r="D380782" s="85"/>
      <c r="E380782" s="82"/>
      <c r="F380782" s="81"/>
      <c r="G380782" s="86"/>
      <c r="H380782" s="86"/>
      <c r="I380782" s="11"/>
    </row>
    <row r="380790" spans="1:9" s="4" customFormat="1" x14ac:dyDescent="0.2">
      <c r="A380790" s="27"/>
      <c r="B380790" s="67"/>
      <c r="C380790" s="83"/>
      <c r="D380790" s="85"/>
      <c r="E380790" s="82"/>
      <c r="F380790" s="81"/>
      <c r="G380790" s="86"/>
      <c r="H380790" s="86"/>
      <c r="I380790" s="11"/>
    </row>
    <row r="380792" spans="1:9" s="4" customFormat="1" x14ac:dyDescent="0.2">
      <c r="A380792" s="27"/>
      <c r="B380792" s="67"/>
      <c r="C380792" s="83"/>
      <c r="D380792" s="85"/>
      <c r="E380792" s="82"/>
      <c r="F380792" s="81"/>
      <c r="G380792" s="86"/>
      <c r="H380792" s="86"/>
      <c r="I380792" s="11"/>
    </row>
    <row r="380798" spans="1:9" s="4" customFormat="1" x14ac:dyDescent="0.2">
      <c r="A380798" s="27"/>
      <c r="B380798" s="67"/>
      <c r="C380798" s="83"/>
      <c r="D380798" s="85"/>
      <c r="E380798" s="82"/>
      <c r="F380798" s="81"/>
      <c r="G380798" s="86"/>
      <c r="H380798" s="86"/>
      <c r="I380798" s="11"/>
    </row>
    <row r="380806" spans="1:9" s="4" customFormat="1" x14ac:dyDescent="0.2">
      <c r="A380806" s="27"/>
      <c r="B380806" s="67"/>
      <c r="C380806" s="83"/>
      <c r="D380806" s="85"/>
      <c r="E380806" s="82"/>
      <c r="F380806" s="81"/>
      <c r="G380806" s="86"/>
      <c r="H380806" s="86"/>
      <c r="I380806" s="11"/>
    </row>
    <row r="380808" spans="1:9" s="4" customFormat="1" x14ac:dyDescent="0.2">
      <c r="A380808" s="27"/>
      <c r="B380808" s="67"/>
      <c r="C380808" s="83"/>
      <c r="D380808" s="85"/>
      <c r="E380808" s="82"/>
      <c r="F380808" s="81"/>
      <c r="G380808" s="86"/>
      <c r="H380808" s="86"/>
      <c r="I380808" s="11"/>
    </row>
    <row r="380814" spans="1:9" s="4" customFormat="1" x14ac:dyDescent="0.2">
      <c r="A380814" s="27"/>
      <c r="B380814" s="67"/>
      <c r="C380814" s="83"/>
      <c r="D380814" s="85"/>
      <c r="E380814" s="82"/>
      <c r="F380814" s="81"/>
      <c r="G380814" s="86"/>
      <c r="H380814" s="86"/>
      <c r="I380814" s="11"/>
    </row>
    <row r="380822" spans="1:9" s="4" customFormat="1" x14ac:dyDescent="0.2">
      <c r="A380822" s="27"/>
      <c r="B380822" s="67"/>
      <c r="C380822" s="83"/>
      <c r="D380822" s="85"/>
      <c r="E380822" s="82"/>
      <c r="F380822" s="81"/>
      <c r="G380822" s="86"/>
      <c r="H380822" s="86"/>
      <c r="I380822" s="11"/>
    </row>
    <row r="380824" spans="1:9" s="4" customFormat="1" x14ac:dyDescent="0.2">
      <c r="A380824" s="27"/>
      <c r="B380824" s="67"/>
      <c r="C380824" s="83"/>
      <c r="D380824" s="85"/>
      <c r="E380824" s="82"/>
      <c r="F380824" s="81"/>
      <c r="G380824" s="86"/>
      <c r="H380824" s="86"/>
      <c r="I380824" s="11"/>
    </row>
    <row r="380830" spans="1:9" s="4" customFormat="1" x14ac:dyDescent="0.2">
      <c r="A380830" s="27"/>
      <c r="B380830" s="67"/>
      <c r="C380830" s="83"/>
      <c r="D380830" s="85"/>
      <c r="E380830" s="82"/>
      <c r="F380830" s="81"/>
      <c r="G380830" s="86"/>
      <c r="H380830" s="86"/>
      <c r="I380830" s="11"/>
    </row>
    <row r="380838" spans="1:9" s="4" customFormat="1" x14ac:dyDescent="0.2">
      <c r="A380838" s="27"/>
      <c r="B380838" s="67"/>
      <c r="C380838" s="83"/>
      <c r="D380838" s="85"/>
      <c r="E380838" s="82"/>
      <c r="F380838" s="81"/>
      <c r="G380838" s="86"/>
      <c r="H380838" s="86"/>
      <c r="I380838" s="11"/>
    </row>
    <row r="380840" spans="1:9" s="4" customFormat="1" x14ac:dyDescent="0.2">
      <c r="A380840" s="27"/>
      <c r="B380840" s="67"/>
      <c r="C380840" s="83"/>
      <c r="D380840" s="85"/>
      <c r="E380840" s="82"/>
      <c r="F380840" s="81"/>
      <c r="G380840" s="86"/>
      <c r="H380840" s="86"/>
      <c r="I380840" s="11"/>
    </row>
    <row r="380846" spans="1:9" s="4" customFormat="1" x14ac:dyDescent="0.2">
      <c r="A380846" s="27"/>
      <c r="B380846" s="67"/>
      <c r="C380846" s="83"/>
      <c r="D380846" s="85"/>
      <c r="E380846" s="82"/>
      <c r="F380846" s="81"/>
      <c r="G380846" s="86"/>
      <c r="H380846" s="86"/>
      <c r="I380846" s="11"/>
    </row>
    <row r="380854" spans="1:9" s="4" customFormat="1" x14ac:dyDescent="0.2">
      <c r="A380854" s="27"/>
      <c r="B380854" s="67"/>
      <c r="C380854" s="83"/>
      <c r="D380854" s="85"/>
      <c r="E380854" s="82"/>
      <c r="F380854" s="81"/>
      <c r="G380854" s="86"/>
      <c r="H380854" s="86"/>
      <c r="I380854" s="11"/>
    </row>
    <row r="380856" spans="1:9" s="4" customFormat="1" x14ac:dyDescent="0.2">
      <c r="A380856" s="27"/>
      <c r="B380856" s="67"/>
      <c r="C380856" s="83"/>
      <c r="D380856" s="85"/>
      <c r="E380856" s="82"/>
      <c r="F380856" s="81"/>
      <c r="G380856" s="86"/>
      <c r="H380856" s="86"/>
      <c r="I380856" s="11"/>
    </row>
    <row r="380862" spans="1:9" s="4" customFormat="1" x14ac:dyDescent="0.2">
      <c r="A380862" s="27"/>
      <c r="B380862" s="67"/>
      <c r="C380862" s="83"/>
      <c r="D380862" s="85"/>
      <c r="E380862" s="82"/>
      <c r="F380862" s="81"/>
      <c r="G380862" s="86"/>
      <c r="H380862" s="86"/>
      <c r="I380862" s="11"/>
    </row>
    <row r="380870" spans="1:9" s="4" customFormat="1" x14ac:dyDescent="0.2">
      <c r="A380870" s="27"/>
      <c r="B380870" s="67"/>
      <c r="C380870" s="83"/>
      <c r="D380870" s="85"/>
      <c r="E380870" s="82"/>
      <c r="F380870" s="81"/>
      <c r="G380870" s="86"/>
      <c r="H380870" s="86"/>
      <c r="I380870" s="11"/>
    </row>
    <row r="380872" spans="1:9" s="4" customFormat="1" x14ac:dyDescent="0.2">
      <c r="A380872" s="27"/>
      <c r="B380872" s="67"/>
      <c r="C380872" s="83"/>
      <c r="D380872" s="85"/>
      <c r="E380872" s="82"/>
      <c r="F380872" s="81"/>
      <c r="G380872" s="86"/>
      <c r="H380872" s="86"/>
      <c r="I380872" s="11"/>
    </row>
    <row r="380878" spans="1:9" s="4" customFormat="1" x14ac:dyDescent="0.2">
      <c r="A380878" s="27"/>
      <c r="B380878" s="67"/>
      <c r="C380878" s="83"/>
      <c r="D380878" s="85"/>
      <c r="E380878" s="82"/>
      <c r="F380878" s="81"/>
      <c r="G380878" s="86"/>
      <c r="H380878" s="86"/>
      <c r="I380878" s="11"/>
    </row>
    <row r="380886" spans="1:9" s="4" customFormat="1" x14ac:dyDescent="0.2">
      <c r="A380886" s="27"/>
      <c r="B380886" s="67"/>
      <c r="C380886" s="83"/>
      <c r="D380886" s="85"/>
      <c r="E380886" s="82"/>
      <c r="F380886" s="81"/>
      <c r="G380886" s="86"/>
      <c r="H380886" s="86"/>
      <c r="I380886" s="11"/>
    </row>
    <row r="380888" spans="1:9" s="4" customFormat="1" x14ac:dyDescent="0.2">
      <c r="A380888" s="27"/>
      <c r="B380888" s="67"/>
      <c r="C380888" s="83"/>
      <c r="D380888" s="85"/>
      <c r="E380888" s="82"/>
      <c r="F380888" s="81"/>
      <c r="G380888" s="86"/>
      <c r="H380888" s="86"/>
      <c r="I380888" s="11"/>
    </row>
    <row r="380894" spans="1:9" s="4" customFormat="1" x14ac:dyDescent="0.2">
      <c r="A380894" s="27"/>
      <c r="B380894" s="67"/>
      <c r="C380894" s="83"/>
      <c r="D380894" s="85"/>
      <c r="E380894" s="82"/>
      <c r="F380894" s="81"/>
      <c r="G380894" s="86"/>
      <c r="H380894" s="86"/>
      <c r="I380894" s="11"/>
    </row>
    <row r="380902" spans="1:9" s="4" customFormat="1" x14ac:dyDescent="0.2">
      <c r="A380902" s="27"/>
      <c r="B380902" s="67"/>
      <c r="C380902" s="83"/>
      <c r="D380902" s="85"/>
      <c r="E380902" s="82"/>
      <c r="F380902" s="81"/>
      <c r="G380902" s="86"/>
      <c r="H380902" s="86"/>
      <c r="I380902" s="11"/>
    </row>
    <row r="380904" spans="1:9" s="4" customFormat="1" x14ac:dyDescent="0.2">
      <c r="A380904" s="27"/>
      <c r="B380904" s="67"/>
      <c r="C380904" s="83"/>
      <c r="D380904" s="85"/>
      <c r="E380904" s="82"/>
      <c r="F380904" s="81"/>
      <c r="G380904" s="86"/>
      <c r="H380904" s="86"/>
      <c r="I380904" s="11"/>
    </row>
    <row r="380910" spans="1:9" s="4" customFormat="1" x14ac:dyDescent="0.2">
      <c r="A380910" s="27"/>
      <c r="B380910" s="67"/>
      <c r="C380910" s="83"/>
      <c r="D380910" s="85"/>
      <c r="E380910" s="82"/>
      <c r="F380910" s="81"/>
      <c r="G380910" s="86"/>
      <c r="H380910" s="86"/>
      <c r="I380910" s="11"/>
    </row>
    <row r="380918" spans="1:9" s="4" customFormat="1" x14ac:dyDescent="0.2">
      <c r="A380918" s="27"/>
      <c r="B380918" s="67"/>
      <c r="C380918" s="83"/>
      <c r="D380918" s="85"/>
      <c r="E380918" s="82"/>
      <c r="F380918" s="81"/>
      <c r="G380918" s="86"/>
      <c r="H380918" s="86"/>
      <c r="I380918" s="11"/>
    </row>
    <row r="380920" spans="1:9" s="4" customFormat="1" x14ac:dyDescent="0.2">
      <c r="A380920" s="27"/>
      <c r="B380920" s="67"/>
      <c r="C380920" s="83"/>
      <c r="D380920" s="85"/>
      <c r="E380920" s="82"/>
      <c r="F380920" s="81"/>
      <c r="G380920" s="86"/>
      <c r="H380920" s="86"/>
      <c r="I380920" s="11"/>
    </row>
    <row r="380926" spans="1:9" s="4" customFormat="1" x14ac:dyDescent="0.2">
      <c r="A380926" s="27"/>
      <c r="B380926" s="67"/>
      <c r="C380926" s="83"/>
      <c r="D380926" s="85"/>
      <c r="E380926" s="82"/>
      <c r="F380926" s="81"/>
      <c r="G380926" s="86"/>
      <c r="H380926" s="86"/>
      <c r="I380926" s="11"/>
    </row>
    <row r="380934" spans="1:9" s="4" customFormat="1" x14ac:dyDescent="0.2">
      <c r="A380934" s="27"/>
      <c r="B380934" s="67"/>
      <c r="C380934" s="83"/>
      <c r="D380934" s="85"/>
      <c r="E380934" s="82"/>
      <c r="F380934" s="81"/>
      <c r="G380934" s="86"/>
      <c r="H380934" s="86"/>
      <c r="I380934" s="11"/>
    </row>
    <row r="380936" spans="1:9" s="4" customFormat="1" x14ac:dyDescent="0.2">
      <c r="A380936" s="27"/>
      <c r="B380936" s="67"/>
      <c r="C380936" s="83"/>
      <c r="D380936" s="85"/>
      <c r="E380936" s="82"/>
      <c r="F380936" s="81"/>
      <c r="G380936" s="86"/>
      <c r="H380936" s="86"/>
      <c r="I380936" s="11"/>
    </row>
    <row r="380942" spans="1:9" s="4" customFormat="1" x14ac:dyDescent="0.2">
      <c r="A380942" s="27"/>
      <c r="B380942" s="67"/>
      <c r="C380942" s="83"/>
      <c r="D380942" s="85"/>
      <c r="E380942" s="82"/>
      <c r="F380942" s="81"/>
      <c r="G380942" s="86"/>
      <c r="H380942" s="86"/>
      <c r="I380942" s="11"/>
    </row>
    <row r="380950" spans="1:9" s="4" customFormat="1" x14ac:dyDescent="0.2">
      <c r="A380950" s="27"/>
      <c r="B380950" s="67"/>
      <c r="C380950" s="83"/>
      <c r="D380950" s="85"/>
      <c r="E380950" s="82"/>
      <c r="F380950" s="81"/>
      <c r="G380950" s="86"/>
      <c r="H380950" s="86"/>
      <c r="I380950" s="11"/>
    </row>
    <row r="380952" spans="1:9" s="4" customFormat="1" x14ac:dyDescent="0.2">
      <c r="A380952" s="27"/>
      <c r="B380952" s="67"/>
      <c r="C380952" s="83"/>
      <c r="D380952" s="85"/>
      <c r="E380952" s="82"/>
      <c r="F380952" s="81"/>
      <c r="G380952" s="86"/>
      <c r="H380952" s="86"/>
      <c r="I380952" s="11"/>
    </row>
    <row r="380958" spans="1:9" s="4" customFormat="1" x14ac:dyDescent="0.2">
      <c r="A380958" s="27"/>
      <c r="B380958" s="67"/>
      <c r="C380958" s="83"/>
      <c r="D380958" s="85"/>
      <c r="E380958" s="82"/>
      <c r="F380958" s="81"/>
      <c r="G380958" s="86"/>
      <c r="H380958" s="86"/>
      <c r="I380958" s="11"/>
    </row>
    <row r="380966" spans="1:9" s="4" customFormat="1" x14ac:dyDescent="0.2">
      <c r="A380966" s="27"/>
      <c r="B380966" s="67"/>
      <c r="C380966" s="83"/>
      <c r="D380966" s="85"/>
      <c r="E380966" s="82"/>
      <c r="F380966" s="81"/>
      <c r="G380966" s="86"/>
      <c r="H380966" s="86"/>
      <c r="I380966" s="11"/>
    </row>
    <row r="380968" spans="1:9" s="4" customFormat="1" x14ac:dyDescent="0.2">
      <c r="A380968" s="27"/>
      <c r="B380968" s="67"/>
      <c r="C380968" s="83"/>
      <c r="D380968" s="85"/>
      <c r="E380968" s="82"/>
      <c r="F380968" s="81"/>
      <c r="G380968" s="86"/>
      <c r="H380968" s="86"/>
      <c r="I380968" s="11"/>
    </row>
    <row r="380974" spans="1:9" s="4" customFormat="1" x14ac:dyDescent="0.2">
      <c r="A380974" s="27"/>
      <c r="B380974" s="67"/>
      <c r="C380974" s="83"/>
      <c r="D380974" s="85"/>
      <c r="E380974" s="82"/>
      <c r="F380974" s="81"/>
      <c r="G380974" s="86"/>
      <c r="H380974" s="86"/>
      <c r="I380974" s="11"/>
    </row>
    <row r="380982" spans="1:9" s="4" customFormat="1" x14ac:dyDescent="0.2">
      <c r="A380982" s="27"/>
      <c r="B380982" s="67"/>
      <c r="C380982" s="83"/>
      <c r="D380982" s="85"/>
      <c r="E380982" s="82"/>
      <c r="F380982" s="81"/>
      <c r="G380982" s="86"/>
      <c r="H380982" s="86"/>
      <c r="I380982" s="11"/>
    </row>
    <row r="380984" spans="1:9" s="4" customFormat="1" x14ac:dyDescent="0.2">
      <c r="A380984" s="27"/>
      <c r="B380984" s="67"/>
      <c r="C380984" s="83"/>
      <c r="D380984" s="85"/>
      <c r="E380984" s="82"/>
      <c r="F380984" s="81"/>
      <c r="G380984" s="86"/>
      <c r="H380984" s="86"/>
      <c r="I380984" s="11"/>
    </row>
    <row r="380990" spans="1:9" s="4" customFormat="1" x14ac:dyDescent="0.2">
      <c r="A380990" s="27"/>
      <c r="B380990" s="67"/>
      <c r="C380990" s="83"/>
      <c r="D380990" s="85"/>
      <c r="E380990" s="82"/>
      <c r="F380990" s="81"/>
      <c r="G380990" s="86"/>
      <c r="H380990" s="86"/>
      <c r="I380990" s="11"/>
    </row>
    <row r="380998" spans="1:9" s="4" customFormat="1" x14ac:dyDescent="0.2">
      <c r="A380998" s="27"/>
      <c r="B380998" s="67"/>
      <c r="C380998" s="83"/>
      <c r="D380998" s="85"/>
      <c r="E380998" s="82"/>
      <c r="F380998" s="81"/>
      <c r="G380998" s="86"/>
      <c r="H380998" s="86"/>
      <c r="I380998" s="11"/>
    </row>
    <row r="381000" spans="1:9" s="4" customFormat="1" x14ac:dyDescent="0.2">
      <c r="A381000" s="27"/>
      <c r="B381000" s="67"/>
      <c r="C381000" s="83"/>
      <c r="D381000" s="85"/>
      <c r="E381000" s="82"/>
      <c r="F381000" s="81"/>
      <c r="G381000" s="86"/>
      <c r="H381000" s="86"/>
      <c r="I381000" s="11"/>
    </row>
    <row r="381006" spans="1:9" s="4" customFormat="1" x14ac:dyDescent="0.2">
      <c r="A381006" s="27"/>
      <c r="B381006" s="67"/>
      <c r="C381006" s="83"/>
      <c r="D381006" s="85"/>
      <c r="E381006" s="82"/>
      <c r="F381006" s="81"/>
      <c r="G381006" s="86"/>
      <c r="H381006" s="86"/>
      <c r="I381006" s="11"/>
    </row>
    <row r="381014" spans="1:9" s="4" customFormat="1" x14ac:dyDescent="0.2">
      <c r="A381014" s="27"/>
      <c r="B381014" s="67"/>
      <c r="C381014" s="83"/>
      <c r="D381014" s="85"/>
      <c r="E381014" s="82"/>
      <c r="F381014" s="81"/>
      <c r="G381014" s="86"/>
      <c r="H381014" s="86"/>
      <c r="I381014" s="11"/>
    </row>
    <row r="381016" spans="1:9" s="4" customFormat="1" x14ac:dyDescent="0.2">
      <c r="A381016" s="27"/>
      <c r="B381016" s="67"/>
      <c r="C381016" s="83"/>
      <c r="D381016" s="85"/>
      <c r="E381016" s="82"/>
      <c r="F381016" s="81"/>
      <c r="G381016" s="86"/>
      <c r="H381016" s="86"/>
      <c r="I381016" s="11"/>
    </row>
    <row r="381022" spans="1:9" s="4" customFormat="1" x14ac:dyDescent="0.2">
      <c r="A381022" s="27"/>
      <c r="B381022" s="67"/>
      <c r="C381022" s="83"/>
      <c r="D381022" s="85"/>
      <c r="E381022" s="82"/>
      <c r="F381022" s="81"/>
      <c r="G381022" s="86"/>
      <c r="H381022" s="86"/>
      <c r="I381022" s="11"/>
    </row>
    <row r="381030" spans="1:9" s="4" customFormat="1" x14ac:dyDescent="0.2">
      <c r="A381030" s="27"/>
      <c r="B381030" s="67"/>
      <c r="C381030" s="83"/>
      <c r="D381030" s="85"/>
      <c r="E381030" s="82"/>
      <c r="F381030" s="81"/>
      <c r="G381030" s="86"/>
      <c r="H381030" s="86"/>
      <c r="I381030" s="11"/>
    </row>
    <row r="381032" spans="1:9" s="4" customFormat="1" x14ac:dyDescent="0.2">
      <c r="A381032" s="27"/>
      <c r="B381032" s="67"/>
      <c r="C381032" s="83"/>
      <c r="D381032" s="85"/>
      <c r="E381032" s="82"/>
      <c r="F381032" s="81"/>
      <c r="G381032" s="86"/>
      <c r="H381032" s="86"/>
      <c r="I381032" s="11"/>
    </row>
    <row r="381038" spans="1:9" s="4" customFormat="1" x14ac:dyDescent="0.2">
      <c r="A381038" s="27"/>
      <c r="B381038" s="67"/>
      <c r="C381038" s="83"/>
      <c r="D381038" s="85"/>
      <c r="E381038" s="82"/>
      <c r="F381038" s="81"/>
      <c r="G381038" s="86"/>
      <c r="H381038" s="86"/>
      <c r="I381038" s="11"/>
    </row>
    <row r="381046" spans="1:9" s="4" customFormat="1" x14ac:dyDescent="0.2">
      <c r="A381046" s="27"/>
      <c r="B381046" s="67"/>
      <c r="C381046" s="83"/>
      <c r="D381046" s="85"/>
      <c r="E381046" s="82"/>
      <c r="F381046" s="81"/>
      <c r="G381046" s="86"/>
      <c r="H381046" s="86"/>
      <c r="I381046" s="11"/>
    </row>
    <row r="381048" spans="1:9" s="4" customFormat="1" x14ac:dyDescent="0.2">
      <c r="A381048" s="27"/>
      <c r="B381048" s="67"/>
      <c r="C381048" s="83"/>
      <c r="D381048" s="85"/>
      <c r="E381048" s="82"/>
      <c r="F381048" s="81"/>
      <c r="G381048" s="86"/>
      <c r="H381048" s="86"/>
      <c r="I381048" s="11"/>
    </row>
    <row r="381054" spans="1:9" s="4" customFormat="1" x14ac:dyDescent="0.2">
      <c r="A381054" s="27"/>
      <c r="B381054" s="67"/>
      <c r="C381054" s="83"/>
      <c r="D381054" s="85"/>
      <c r="E381054" s="82"/>
      <c r="F381054" s="81"/>
      <c r="G381054" s="86"/>
      <c r="H381054" s="86"/>
      <c r="I381054" s="11"/>
    </row>
    <row r="381062" spans="1:9" s="4" customFormat="1" x14ac:dyDescent="0.2">
      <c r="A381062" s="27"/>
      <c r="B381062" s="67"/>
      <c r="C381062" s="83"/>
      <c r="D381062" s="85"/>
      <c r="E381062" s="82"/>
      <c r="F381062" s="81"/>
      <c r="G381062" s="86"/>
      <c r="H381062" s="86"/>
      <c r="I381062" s="11"/>
    </row>
    <row r="381064" spans="1:9" s="4" customFormat="1" x14ac:dyDescent="0.2">
      <c r="A381064" s="27"/>
      <c r="B381064" s="67"/>
      <c r="C381064" s="83"/>
      <c r="D381064" s="85"/>
      <c r="E381064" s="82"/>
      <c r="F381064" s="81"/>
      <c r="G381064" s="86"/>
      <c r="H381064" s="86"/>
      <c r="I381064" s="11"/>
    </row>
    <row r="381070" spans="1:9" s="4" customFormat="1" x14ac:dyDescent="0.2">
      <c r="A381070" s="27"/>
      <c r="B381070" s="67"/>
      <c r="C381070" s="83"/>
      <c r="D381070" s="85"/>
      <c r="E381070" s="82"/>
      <c r="F381070" s="81"/>
      <c r="G381070" s="86"/>
      <c r="H381070" s="86"/>
      <c r="I381070" s="11"/>
    </row>
    <row r="381078" spans="1:9" s="4" customFormat="1" x14ac:dyDescent="0.2">
      <c r="A381078" s="27"/>
      <c r="B381078" s="67"/>
      <c r="C381078" s="83"/>
      <c r="D381078" s="85"/>
      <c r="E381078" s="82"/>
      <c r="F381078" s="81"/>
      <c r="G381078" s="86"/>
      <c r="H381078" s="86"/>
      <c r="I381078" s="11"/>
    </row>
    <row r="381080" spans="1:9" s="4" customFormat="1" x14ac:dyDescent="0.2">
      <c r="A381080" s="27"/>
      <c r="B381080" s="67"/>
      <c r="C381080" s="83"/>
      <c r="D381080" s="85"/>
      <c r="E381080" s="82"/>
      <c r="F381080" s="81"/>
      <c r="G381080" s="86"/>
      <c r="H381080" s="86"/>
      <c r="I381080" s="11"/>
    </row>
    <row r="381086" spans="1:9" s="4" customFormat="1" x14ac:dyDescent="0.2">
      <c r="A381086" s="27"/>
      <c r="B381086" s="67"/>
      <c r="C381086" s="83"/>
      <c r="D381086" s="85"/>
      <c r="E381086" s="82"/>
      <c r="F381086" s="81"/>
      <c r="G381086" s="86"/>
      <c r="H381086" s="86"/>
      <c r="I381086" s="11"/>
    </row>
    <row r="381094" spans="1:9" s="4" customFormat="1" x14ac:dyDescent="0.2">
      <c r="A381094" s="27"/>
      <c r="B381094" s="67"/>
      <c r="C381094" s="83"/>
      <c r="D381094" s="85"/>
      <c r="E381094" s="82"/>
      <c r="F381094" s="81"/>
      <c r="G381094" s="86"/>
      <c r="H381094" s="86"/>
      <c r="I381094" s="11"/>
    </row>
    <row r="381096" spans="1:9" s="4" customFormat="1" x14ac:dyDescent="0.2">
      <c r="A381096" s="27"/>
      <c r="B381096" s="67"/>
      <c r="C381096" s="83"/>
      <c r="D381096" s="85"/>
      <c r="E381096" s="82"/>
      <c r="F381096" s="81"/>
      <c r="G381096" s="86"/>
      <c r="H381096" s="86"/>
      <c r="I381096" s="11"/>
    </row>
    <row r="381102" spans="1:9" s="4" customFormat="1" x14ac:dyDescent="0.2">
      <c r="A381102" s="27"/>
      <c r="B381102" s="67"/>
      <c r="C381102" s="83"/>
      <c r="D381102" s="85"/>
      <c r="E381102" s="82"/>
      <c r="F381102" s="81"/>
      <c r="G381102" s="86"/>
      <c r="H381102" s="86"/>
      <c r="I381102" s="11"/>
    </row>
    <row r="381110" spans="1:9" s="4" customFormat="1" x14ac:dyDescent="0.2">
      <c r="A381110" s="27"/>
      <c r="B381110" s="67"/>
      <c r="C381110" s="83"/>
      <c r="D381110" s="85"/>
      <c r="E381110" s="82"/>
      <c r="F381110" s="81"/>
      <c r="G381110" s="86"/>
      <c r="H381110" s="86"/>
      <c r="I381110" s="11"/>
    </row>
    <row r="381112" spans="1:9" s="4" customFormat="1" x14ac:dyDescent="0.2">
      <c r="A381112" s="27"/>
      <c r="B381112" s="67"/>
      <c r="C381112" s="83"/>
      <c r="D381112" s="85"/>
      <c r="E381112" s="82"/>
      <c r="F381112" s="81"/>
      <c r="G381112" s="86"/>
      <c r="H381112" s="86"/>
      <c r="I381112" s="11"/>
    </row>
    <row r="381118" spans="1:9" s="4" customFormat="1" x14ac:dyDescent="0.2">
      <c r="A381118" s="27"/>
      <c r="B381118" s="67"/>
      <c r="C381118" s="83"/>
      <c r="D381118" s="85"/>
      <c r="E381118" s="82"/>
      <c r="F381118" s="81"/>
      <c r="G381118" s="86"/>
      <c r="H381118" s="86"/>
      <c r="I381118" s="11"/>
    </row>
    <row r="381126" spans="1:9" s="4" customFormat="1" x14ac:dyDescent="0.2">
      <c r="A381126" s="27"/>
      <c r="B381126" s="67"/>
      <c r="C381126" s="83"/>
      <c r="D381126" s="85"/>
      <c r="E381126" s="82"/>
      <c r="F381126" s="81"/>
      <c r="G381126" s="86"/>
      <c r="H381126" s="86"/>
      <c r="I381126" s="11"/>
    </row>
    <row r="381128" spans="1:9" s="4" customFormat="1" x14ac:dyDescent="0.2">
      <c r="A381128" s="27"/>
      <c r="B381128" s="67"/>
      <c r="C381128" s="83"/>
      <c r="D381128" s="85"/>
      <c r="E381128" s="82"/>
      <c r="F381128" s="81"/>
      <c r="G381128" s="86"/>
      <c r="H381128" s="86"/>
      <c r="I381128" s="11"/>
    </row>
    <row r="381134" spans="1:9" s="4" customFormat="1" x14ac:dyDescent="0.2">
      <c r="A381134" s="27"/>
      <c r="B381134" s="67"/>
      <c r="C381134" s="83"/>
      <c r="D381134" s="85"/>
      <c r="E381134" s="82"/>
      <c r="F381134" s="81"/>
      <c r="G381134" s="86"/>
      <c r="H381134" s="86"/>
      <c r="I381134" s="11"/>
    </row>
    <row r="381142" spans="1:9" s="4" customFormat="1" x14ac:dyDescent="0.2">
      <c r="A381142" s="27"/>
      <c r="B381142" s="67"/>
      <c r="C381142" s="83"/>
      <c r="D381142" s="85"/>
      <c r="E381142" s="82"/>
      <c r="F381142" s="81"/>
      <c r="G381142" s="86"/>
      <c r="H381142" s="86"/>
      <c r="I381142" s="11"/>
    </row>
    <row r="381144" spans="1:9" s="4" customFormat="1" x14ac:dyDescent="0.2">
      <c r="A381144" s="27"/>
      <c r="B381144" s="67"/>
      <c r="C381144" s="83"/>
      <c r="D381144" s="85"/>
      <c r="E381144" s="82"/>
      <c r="F381144" s="81"/>
      <c r="G381144" s="86"/>
      <c r="H381144" s="86"/>
      <c r="I381144" s="11"/>
    </row>
    <row r="381150" spans="1:9" s="4" customFormat="1" x14ac:dyDescent="0.2">
      <c r="A381150" s="27"/>
      <c r="B381150" s="67"/>
      <c r="C381150" s="83"/>
      <c r="D381150" s="85"/>
      <c r="E381150" s="82"/>
      <c r="F381150" s="81"/>
      <c r="G381150" s="86"/>
      <c r="H381150" s="86"/>
      <c r="I381150" s="11"/>
    </row>
    <row r="381158" spans="1:9" s="4" customFormat="1" x14ac:dyDescent="0.2">
      <c r="A381158" s="27"/>
      <c r="B381158" s="67"/>
      <c r="C381158" s="83"/>
      <c r="D381158" s="85"/>
      <c r="E381158" s="82"/>
      <c r="F381158" s="81"/>
      <c r="G381158" s="86"/>
      <c r="H381158" s="86"/>
      <c r="I381158" s="11"/>
    </row>
    <row r="381160" spans="1:9" s="4" customFormat="1" x14ac:dyDescent="0.2">
      <c r="A381160" s="27"/>
      <c r="B381160" s="67"/>
      <c r="C381160" s="83"/>
      <c r="D381160" s="85"/>
      <c r="E381160" s="82"/>
      <c r="F381160" s="81"/>
      <c r="G381160" s="86"/>
      <c r="H381160" s="86"/>
      <c r="I381160" s="11"/>
    </row>
    <row r="381166" spans="1:9" s="4" customFormat="1" x14ac:dyDescent="0.2">
      <c r="A381166" s="27"/>
      <c r="B381166" s="67"/>
      <c r="C381166" s="83"/>
      <c r="D381166" s="85"/>
      <c r="E381166" s="82"/>
      <c r="F381166" s="81"/>
      <c r="G381166" s="86"/>
      <c r="H381166" s="86"/>
      <c r="I381166" s="11"/>
    </row>
    <row r="381174" spans="1:9" s="4" customFormat="1" x14ac:dyDescent="0.2">
      <c r="A381174" s="27"/>
      <c r="B381174" s="67"/>
      <c r="C381174" s="83"/>
      <c r="D381174" s="85"/>
      <c r="E381174" s="82"/>
      <c r="F381174" s="81"/>
      <c r="G381174" s="86"/>
      <c r="H381174" s="86"/>
      <c r="I381174" s="11"/>
    </row>
    <row r="381176" spans="1:9" s="4" customFormat="1" x14ac:dyDescent="0.2">
      <c r="A381176" s="27"/>
      <c r="B381176" s="67"/>
      <c r="C381176" s="83"/>
      <c r="D381176" s="85"/>
      <c r="E381176" s="82"/>
      <c r="F381176" s="81"/>
      <c r="G381176" s="86"/>
      <c r="H381176" s="86"/>
      <c r="I381176" s="11"/>
    </row>
    <row r="381182" spans="1:9" s="4" customFormat="1" x14ac:dyDescent="0.2">
      <c r="A381182" s="27"/>
      <c r="B381182" s="67"/>
      <c r="C381182" s="83"/>
      <c r="D381182" s="85"/>
      <c r="E381182" s="82"/>
      <c r="F381182" s="81"/>
      <c r="G381182" s="86"/>
      <c r="H381182" s="86"/>
      <c r="I381182" s="11"/>
    </row>
    <row r="381190" spans="1:9" s="4" customFormat="1" x14ac:dyDescent="0.2">
      <c r="A381190" s="27"/>
      <c r="B381190" s="67"/>
      <c r="C381190" s="83"/>
      <c r="D381190" s="85"/>
      <c r="E381190" s="82"/>
      <c r="F381190" s="81"/>
      <c r="G381190" s="86"/>
      <c r="H381190" s="86"/>
      <c r="I381190" s="11"/>
    </row>
    <row r="381192" spans="1:9" s="4" customFormat="1" x14ac:dyDescent="0.2">
      <c r="A381192" s="27"/>
      <c r="B381192" s="67"/>
      <c r="C381192" s="83"/>
      <c r="D381192" s="85"/>
      <c r="E381192" s="82"/>
      <c r="F381192" s="81"/>
      <c r="G381192" s="86"/>
      <c r="H381192" s="86"/>
      <c r="I381192" s="11"/>
    </row>
    <row r="381198" spans="1:9" s="4" customFormat="1" x14ac:dyDescent="0.2">
      <c r="A381198" s="27"/>
      <c r="B381198" s="67"/>
      <c r="C381198" s="83"/>
      <c r="D381198" s="85"/>
      <c r="E381198" s="82"/>
      <c r="F381198" s="81"/>
      <c r="G381198" s="86"/>
      <c r="H381198" s="86"/>
      <c r="I381198" s="11"/>
    </row>
    <row r="381206" spans="1:9" s="4" customFormat="1" x14ac:dyDescent="0.2">
      <c r="A381206" s="27"/>
      <c r="B381206" s="67"/>
      <c r="C381206" s="83"/>
      <c r="D381206" s="85"/>
      <c r="E381206" s="82"/>
      <c r="F381206" s="81"/>
      <c r="G381206" s="86"/>
      <c r="H381206" s="86"/>
      <c r="I381206" s="11"/>
    </row>
    <row r="381208" spans="1:9" s="4" customFormat="1" x14ac:dyDescent="0.2">
      <c r="A381208" s="27"/>
      <c r="B381208" s="67"/>
      <c r="C381208" s="83"/>
      <c r="D381208" s="85"/>
      <c r="E381208" s="82"/>
      <c r="F381208" s="81"/>
      <c r="G381208" s="86"/>
      <c r="H381208" s="86"/>
      <c r="I381208" s="11"/>
    </row>
    <row r="381214" spans="1:9" s="4" customFormat="1" x14ac:dyDescent="0.2">
      <c r="A381214" s="27"/>
      <c r="B381214" s="67"/>
      <c r="C381214" s="83"/>
      <c r="D381214" s="85"/>
      <c r="E381214" s="82"/>
      <c r="F381214" s="81"/>
      <c r="G381214" s="86"/>
      <c r="H381214" s="86"/>
      <c r="I381214" s="11"/>
    </row>
    <row r="381222" spans="1:9" s="4" customFormat="1" x14ac:dyDescent="0.2">
      <c r="A381222" s="27"/>
      <c r="B381222" s="67"/>
      <c r="C381222" s="83"/>
      <c r="D381222" s="85"/>
      <c r="E381222" s="82"/>
      <c r="F381222" s="81"/>
      <c r="G381222" s="86"/>
      <c r="H381222" s="86"/>
      <c r="I381222" s="11"/>
    </row>
    <row r="381224" spans="1:9" s="4" customFormat="1" x14ac:dyDescent="0.2">
      <c r="A381224" s="27"/>
      <c r="B381224" s="67"/>
      <c r="C381224" s="83"/>
      <c r="D381224" s="85"/>
      <c r="E381224" s="82"/>
      <c r="F381224" s="81"/>
      <c r="G381224" s="86"/>
      <c r="H381224" s="86"/>
      <c r="I381224" s="11"/>
    </row>
    <row r="381230" spans="1:9" s="4" customFormat="1" x14ac:dyDescent="0.2">
      <c r="A381230" s="27"/>
      <c r="B381230" s="67"/>
      <c r="C381230" s="83"/>
      <c r="D381230" s="85"/>
      <c r="E381230" s="82"/>
      <c r="F381230" s="81"/>
      <c r="G381230" s="86"/>
      <c r="H381230" s="86"/>
      <c r="I381230" s="11"/>
    </row>
    <row r="381238" spans="1:9" s="4" customFormat="1" x14ac:dyDescent="0.2">
      <c r="A381238" s="27"/>
      <c r="B381238" s="67"/>
      <c r="C381238" s="83"/>
      <c r="D381238" s="85"/>
      <c r="E381238" s="82"/>
      <c r="F381238" s="81"/>
      <c r="G381238" s="86"/>
      <c r="H381238" s="86"/>
      <c r="I381238" s="11"/>
    </row>
    <row r="381240" spans="1:9" s="4" customFormat="1" x14ac:dyDescent="0.2">
      <c r="A381240" s="27"/>
      <c r="B381240" s="67"/>
      <c r="C381240" s="83"/>
      <c r="D381240" s="85"/>
      <c r="E381240" s="82"/>
      <c r="F381240" s="81"/>
      <c r="G381240" s="86"/>
      <c r="H381240" s="86"/>
      <c r="I381240" s="11"/>
    </row>
    <row r="381246" spans="1:9" s="4" customFormat="1" x14ac:dyDescent="0.2">
      <c r="A381246" s="27"/>
      <c r="B381246" s="67"/>
      <c r="C381246" s="83"/>
      <c r="D381246" s="85"/>
      <c r="E381246" s="82"/>
      <c r="F381246" s="81"/>
      <c r="G381246" s="86"/>
      <c r="H381246" s="86"/>
      <c r="I381246" s="11"/>
    </row>
    <row r="381254" spans="1:9" s="4" customFormat="1" x14ac:dyDescent="0.2">
      <c r="A381254" s="27"/>
      <c r="B381254" s="67"/>
      <c r="C381254" s="83"/>
      <c r="D381254" s="85"/>
      <c r="E381254" s="82"/>
      <c r="F381254" s="81"/>
      <c r="G381254" s="86"/>
      <c r="H381254" s="86"/>
      <c r="I381254" s="11"/>
    </row>
    <row r="381256" spans="1:9" s="4" customFormat="1" x14ac:dyDescent="0.2">
      <c r="A381256" s="27"/>
      <c r="B381256" s="67"/>
      <c r="C381256" s="83"/>
      <c r="D381256" s="85"/>
      <c r="E381256" s="82"/>
      <c r="F381256" s="81"/>
      <c r="G381256" s="86"/>
      <c r="H381256" s="86"/>
      <c r="I381256" s="11"/>
    </row>
    <row r="381262" spans="1:9" s="4" customFormat="1" x14ac:dyDescent="0.2">
      <c r="A381262" s="27"/>
      <c r="B381262" s="67"/>
      <c r="C381262" s="83"/>
      <c r="D381262" s="85"/>
      <c r="E381262" s="82"/>
      <c r="F381262" s="81"/>
      <c r="G381262" s="86"/>
      <c r="H381262" s="86"/>
      <c r="I381262" s="11"/>
    </row>
    <row r="381270" spans="1:9" s="4" customFormat="1" x14ac:dyDescent="0.2">
      <c r="A381270" s="27"/>
      <c r="B381270" s="67"/>
      <c r="C381270" s="83"/>
      <c r="D381270" s="85"/>
      <c r="E381270" s="82"/>
      <c r="F381270" s="81"/>
      <c r="G381270" s="86"/>
      <c r="H381270" s="86"/>
      <c r="I381270" s="11"/>
    </row>
    <row r="381272" spans="1:9" s="4" customFormat="1" x14ac:dyDescent="0.2">
      <c r="A381272" s="27"/>
      <c r="B381272" s="67"/>
      <c r="C381272" s="83"/>
      <c r="D381272" s="85"/>
      <c r="E381272" s="82"/>
      <c r="F381272" s="81"/>
      <c r="G381272" s="86"/>
      <c r="H381272" s="86"/>
      <c r="I381272" s="11"/>
    </row>
    <row r="381278" spans="1:9" s="4" customFormat="1" x14ac:dyDescent="0.2">
      <c r="A381278" s="27"/>
      <c r="B381278" s="67"/>
      <c r="C381278" s="83"/>
      <c r="D381278" s="85"/>
      <c r="E381278" s="82"/>
      <c r="F381278" s="81"/>
      <c r="G381278" s="86"/>
      <c r="H381278" s="86"/>
      <c r="I381278" s="11"/>
    </row>
    <row r="381286" spans="1:9" s="4" customFormat="1" x14ac:dyDescent="0.2">
      <c r="A381286" s="27"/>
      <c r="B381286" s="67"/>
      <c r="C381286" s="83"/>
      <c r="D381286" s="85"/>
      <c r="E381286" s="82"/>
      <c r="F381286" s="81"/>
      <c r="G381286" s="86"/>
      <c r="H381286" s="86"/>
      <c r="I381286" s="11"/>
    </row>
    <row r="381288" spans="1:9" s="4" customFormat="1" x14ac:dyDescent="0.2">
      <c r="A381288" s="27"/>
      <c r="B381288" s="67"/>
      <c r="C381288" s="83"/>
      <c r="D381288" s="85"/>
      <c r="E381288" s="82"/>
      <c r="F381288" s="81"/>
      <c r="G381288" s="86"/>
      <c r="H381288" s="86"/>
      <c r="I381288" s="11"/>
    </row>
    <row r="381294" spans="1:9" s="4" customFormat="1" x14ac:dyDescent="0.2">
      <c r="A381294" s="27"/>
      <c r="B381294" s="67"/>
      <c r="C381294" s="83"/>
      <c r="D381294" s="85"/>
      <c r="E381294" s="82"/>
      <c r="F381294" s="81"/>
      <c r="G381294" s="86"/>
      <c r="H381294" s="86"/>
      <c r="I381294" s="11"/>
    </row>
    <row r="381302" spans="1:9" s="4" customFormat="1" x14ac:dyDescent="0.2">
      <c r="A381302" s="27"/>
      <c r="B381302" s="67"/>
      <c r="C381302" s="83"/>
      <c r="D381302" s="85"/>
      <c r="E381302" s="82"/>
      <c r="F381302" s="81"/>
      <c r="G381302" s="86"/>
      <c r="H381302" s="86"/>
      <c r="I381302" s="11"/>
    </row>
    <row r="381304" spans="1:9" s="4" customFormat="1" x14ac:dyDescent="0.2">
      <c r="A381304" s="27"/>
      <c r="B381304" s="67"/>
      <c r="C381304" s="83"/>
      <c r="D381304" s="85"/>
      <c r="E381304" s="82"/>
      <c r="F381304" s="81"/>
      <c r="G381304" s="86"/>
      <c r="H381304" s="86"/>
      <c r="I381304" s="11"/>
    </row>
    <row r="381310" spans="1:9" s="4" customFormat="1" x14ac:dyDescent="0.2">
      <c r="A381310" s="27"/>
      <c r="B381310" s="67"/>
      <c r="C381310" s="83"/>
      <c r="D381310" s="85"/>
      <c r="E381310" s="82"/>
      <c r="F381310" s="81"/>
      <c r="G381310" s="86"/>
      <c r="H381310" s="86"/>
      <c r="I381310" s="11"/>
    </row>
    <row r="381318" spans="1:9" s="4" customFormat="1" x14ac:dyDescent="0.2">
      <c r="A381318" s="27"/>
      <c r="B381318" s="67"/>
      <c r="C381318" s="83"/>
      <c r="D381318" s="85"/>
      <c r="E381318" s="82"/>
      <c r="F381318" s="81"/>
      <c r="G381318" s="86"/>
      <c r="H381318" s="86"/>
      <c r="I381318" s="11"/>
    </row>
    <row r="381320" spans="1:9" s="4" customFormat="1" x14ac:dyDescent="0.2">
      <c r="A381320" s="27"/>
      <c r="B381320" s="67"/>
      <c r="C381320" s="83"/>
      <c r="D381320" s="85"/>
      <c r="E381320" s="82"/>
      <c r="F381320" s="81"/>
      <c r="G381320" s="86"/>
      <c r="H381320" s="86"/>
      <c r="I381320" s="11"/>
    </row>
    <row r="381326" spans="1:9" s="4" customFormat="1" x14ac:dyDescent="0.2">
      <c r="A381326" s="27"/>
      <c r="B381326" s="67"/>
      <c r="C381326" s="83"/>
      <c r="D381326" s="85"/>
      <c r="E381326" s="82"/>
      <c r="F381326" s="81"/>
      <c r="G381326" s="86"/>
      <c r="H381326" s="86"/>
      <c r="I381326" s="11"/>
    </row>
    <row r="381334" spans="1:9" s="4" customFormat="1" x14ac:dyDescent="0.2">
      <c r="A381334" s="27"/>
      <c r="B381334" s="67"/>
      <c r="C381334" s="83"/>
      <c r="D381334" s="85"/>
      <c r="E381334" s="82"/>
      <c r="F381334" s="81"/>
      <c r="G381334" s="86"/>
      <c r="H381334" s="86"/>
      <c r="I381334" s="11"/>
    </row>
    <row r="381336" spans="1:9" s="4" customFormat="1" x14ac:dyDescent="0.2">
      <c r="A381336" s="27"/>
      <c r="B381336" s="67"/>
      <c r="C381336" s="83"/>
      <c r="D381336" s="85"/>
      <c r="E381336" s="82"/>
      <c r="F381336" s="81"/>
      <c r="G381336" s="86"/>
      <c r="H381336" s="86"/>
      <c r="I381336" s="11"/>
    </row>
    <row r="381342" spans="1:9" s="4" customFormat="1" x14ac:dyDescent="0.2">
      <c r="A381342" s="27"/>
      <c r="B381342" s="67"/>
      <c r="C381342" s="83"/>
      <c r="D381342" s="85"/>
      <c r="E381342" s="82"/>
      <c r="F381342" s="81"/>
      <c r="G381342" s="86"/>
      <c r="H381342" s="86"/>
      <c r="I381342" s="11"/>
    </row>
    <row r="381350" spans="1:9" s="4" customFormat="1" x14ac:dyDescent="0.2">
      <c r="A381350" s="27"/>
      <c r="B381350" s="67"/>
      <c r="C381350" s="83"/>
      <c r="D381350" s="85"/>
      <c r="E381350" s="82"/>
      <c r="F381350" s="81"/>
      <c r="G381350" s="86"/>
      <c r="H381350" s="86"/>
      <c r="I381350" s="11"/>
    </row>
    <row r="381352" spans="1:9" s="4" customFormat="1" x14ac:dyDescent="0.2">
      <c r="A381352" s="27"/>
      <c r="B381352" s="67"/>
      <c r="C381352" s="83"/>
      <c r="D381352" s="85"/>
      <c r="E381352" s="82"/>
      <c r="F381352" s="81"/>
      <c r="G381352" s="86"/>
      <c r="H381352" s="86"/>
      <c r="I381352" s="11"/>
    </row>
    <row r="381358" spans="1:9" s="4" customFormat="1" x14ac:dyDescent="0.2">
      <c r="A381358" s="27"/>
      <c r="B381358" s="67"/>
      <c r="C381358" s="83"/>
      <c r="D381358" s="85"/>
      <c r="E381358" s="82"/>
      <c r="F381358" s="81"/>
      <c r="G381358" s="86"/>
      <c r="H381358" s="86"/>
      <c r="I381358" s="11"/>
    </row>
    <row r="381366" spans="1:9" s="4" customFormat="1" x14ac:dyDescent="0.2">
      <c r="A381366" s="27"/>
      <c r="B381366" s="67"/>
      <c r="C381366" s="83"/>
      <c r="D381366" s="85"/>
      <c r="E381366" s="82"/>
      <c r="F381366" s="81"/>
      <c r="G381366" s="86"/>
      <c r="H381366" s="86"/>
      <c r="I381366" s="11"/>
    </row>
    <row r="381368" spans="1:9" s="4" customFormat="1" x14ac:dyDescent="0.2">
      <c r="A381368" s="27"/>
      <c r="B381368" s="67"/>
      <c r="C381368" s="83"/>
      <c r="D381368" s="85"/>
      <c r="E381368" s="82"/>
      <c r="F381368" s="81"/>
      <c r="G381368" s="86"/>
      <c r="H381368" s="86"/>
      <c r="I381368" s="11"/>
    </row>
    <row r="381374" spans="1:9" s="4" customFormat="1" x14ac:dyDescent="0.2">
      <c r="A381374" s="27"/>
      <c r="B381374" s="67"/>
      <c r="C381374" s="83"/>
      <c r="D381374" s="85"/>
      <c r="E381374" s="82"/>
      <c r="F381374" s="81"/>
      <c r="G381374" s="86"/>
      <c r="H381374" s="86"/>
      <c r="I381374" s="11"/>
    </row>
    <row r="381382" spans="1:9" s="4" customFormat="1" x14ac:dyDescent="0.2">
      <c r="A381382" s="27"/>
      <c r="B381382" s="67"/>
      <c r="C381382" s="83"/>
      <c r="D381382" s="85"/>
      <c r="E381382" s="82"/>
      <c r="F381382" s="81"/>
      <c r="G381382" s="86"/>
      <c r="H381382" s="86"/>
      <c r="I381382" s="11"/>
    </row>
    <row r="381384" spans="1:9" s="4" customFormat="1" x14ac:dyDescent="0.2">
      <c r="A381384" s="27"/>
      <c r="B381384" s="67"/>
      <c r="C381384" s="83"/>
      <c r="D381384" s="85"/>
      <c r="E381384" s="82"/>
      <c r="F381384" s="81"/>
      <c r="G381384" s="86"/>
      <c r="H381384" s="86"/>
      <c r="I381384" s="11"/>
    </row>
    <row r="381390" spans="1:9" s="4" customFormat="1" x14ac:dyDescent="0.2">
      <c r="A381390" s="27"/>
      <c r="B381390" s="67"/>
      <c r="C381390" s="83"/>
      <c r="D381390" s="85"/>
      <c r="E381390" s="82"/>
      <c r="F381390" s="81"/>
      <c r="G381390" s="86"/>
      <c r="H381390" s="86"/>
      <c r="I381390" s="11"/>
    </row>
    <row r="381398" spans="1:9" s="4" customFormat="1" x14ac:dyDescent="0.2">
      <c r="A381398" s="27"/>
      <c r="B381398" s="67"/>
      <c r="C381398" s="83"/>
      <c r="D381398" s="85"/>
      <c r="E381398" s="82"/>
      <c r="F381398" s="81"/>
      <c r="G381398" s="86"/>
      <c r="H381398" s="86"/>
      <c r="I381398" s="11"/>
    </row>
    <row r="381400" spans="1:9" s="4" customFormat="1" x14ac:dyDescent="0.2">
      <c r="A381400" s="27"/>
      <c r="B381400" s="67"/>
      <c r="C381400" s="83"/>
      <c r="D381400" s="85"/>
      <c r="E381400" s="82"/>
      <c r="F381400" s="81"/>
      <c r="G381400" s="86"/>
      <c r="H381400" s="86"/>
      <c r="I381400" s="11"/>
    </row>
    <row r="381406" spans="1:9" s="4" customFormat="1" x14ac:dyDescent="0.2">
      <c r="A381406" s="27"/>
      <c r="B381406" s="67"/>
      <c r="C381406" s="83"/>
      <c r="D381406" s="85"/>
      <c r="E381406" s="82"/>
      <c r="F381406" s="81"/>
      <c r="G381406" s="86"/>
      <c r="H381406" s="86"/>
      <c r="I381406" s="11"/>
    </row>
    <row r="381414" spans="1:9" s="4" customFormat="1" x14ac:dyDescent="0.2">
      <c r="A381414" s="27"/>
      <c r="B381414" s="67"/>
      <c r="C381414" s="83"/>
      <c r="D381414" s="85"/>
      <c r="E381414" s="82"/>
      <c r="F381414" s="81"/>
      <c r="G381414" s="86"/>
      <c r="H381414" s="86"/>
      <c r="I381414" s="11"/>
    </row>
    <row r="381416" spans="1:9" s="4" customFormat="1" x14ac:dyDescent="0.2">
      <c r="A381416" s="27"/>
      <c r="B381416" s="67"/>
      <c r="C381416" s="83"/>
      <c r="D381416" s="85"/>
      <c r="E381416" s="82"/>
      <c r="F381416" s="81"/>
      <c r="G381416" s="86"/>
      <c r="H381416" s="86"/>
      <c r="I381416" s="11"/>
    </row>
    <row r="381422" spans="1:9" s="4" customFormat="1" x14ac:dyDescent="0.2">
      <c r="A381422" s="27"/>
      <c r="B381422" s="67"/>
      <c r="C381422" s="83"/>
      <c r="D381422" s="85"/>
      <c r="E381422" s="82"/>
      <c r="F381422" s="81"/>
      <c r="G381422" s="86"/>
      <c r="H381422" s="86"/>
      <c r="I381422" s="11"/>
    </row>
    <row r="381430" spans="1:9" s="4" customFormat="1" x14ac:dyDescent="0.2">
      <c r="A381430" s="27"/>
      <c r="B381430" s="67"/>
      <c r="C381430" s="83"/>
      <c r="D381430" s="85"/>
      <c r="E381430" s="82"/>
      <c r="F381430" s="81"/>
      <c r="G381430" s="86"/>
      <c r="H381430" s="86"/>
      <c r="I381430" s="11"/>
    </row>
    <row r="381432" spans="1:9" s="4" customFormat="1" x14ac:dyDescent="0.2">
      <c r="A381432" s="27"/>
      <c r="B381432" s="67"/>
      <c r="C381432" s="83"/>
      <c r="D381432" s="85"/>
      <c r="E381432" s="82"/>
      <c r="F381432" s="81"/>
      <c r="G381432" s="86"/>
      <c r="H381432" s="86"/>
      <c r="I381432" s="11"/>
    </row>
    <row r="381438" spans="1:9" s="4" customFormat="1" x14ac:dyDescent="0.2">
      <c r="A381438" s="27"/>
      <c r="B381438" s="67"/>
      <c r="C381438" s="83"/>
      <c r="D381438" s="85"/>
      <c r="E381438" s="82"/>
      <c r="F381438" s="81"/>
      <c r="G381438" s="86"/>
      <c r="H381438" s="86"/>
      <c r="I381438" s="11"/>
    </row>
    <row r="381446" spans="1:9" s="4" customFormat="1" x14ac:dyDescent="0.2">
      <c r="A381446" s="27"/>
      <c r="B381446" s="67"/>
      <c r="C381446" s="83"/>
      <c r="D381446" s="85"/>
      <c r="E381446" s="82"/>
      <c r="F381446" s="81"/>
      <c r="G381446" s="86"/>
      <c r="H381446" s="86"/>
      <c r="I381446" s="11"/>
    </row>
    <row r="381448" spans="1:9" s="4" customFormat="1" x14ac:dyDescent="0.2">
      <c r="A381448" s="27"/>
      <c r="B381448" s="67"/>
      <c r="C381448" s="83"/>
      <c r="D381448" s="85"/>
      <c r="E381448" s="82"/>
      <c r="F381448" s="81"/>
      <c r="G381448" s="86"/>
      <c r="H381448" s="86"/>
      <c r="I381448" s="11"/>
    </row>
    <row r="381454" spans="1:9" s="4" customFormat="1" x14ac:dyDescent="0.2">
      <c r="A381454" s="27"/>
      <c r="B381454" s="67"/>
      <c r="C381454" s="83"/>
      <c r="D381454" s="85"/>
      <c r="E381454" s="82"/>
      <c r="F381454" s="81"/>
      <c r="G381454" s="86"/>
      <c r="H381454" s="86"/>
      <c r="I381454" s="11"/>
    </row>
    <row r="381462" spans="1:9" s="4" customFormat="1" x14ac:dyDescent="0.2">
      <c r="A381462" s="27"/>
      <c r="B381462" s="67"/>
      <c r="C381462" s="83"/>
      <c r="D381462" s="85"/>
      <c r="E381462" s="82"/>
      <c r="F381462" s="81"/>
      <c r="G381462" s="86"/>
      <c r="H381462" s="86"/>
      <c r="I381462" s="11"/>
    </row>
    <row r="381464" spans="1:9" s="4" customFormat="1" x14ac:dyDescent="0.2">
      <c r="A381464" s="27"/>
      <c r="B381464" s="67"/>
      <c r="C381464" s="83"/>
      <c r="D381464" s="85"/>
      <c r="E381464" s="82"/>
      <c r="F381464" s="81"/>
      <c r="G381464" s="86"/>
      <c r="H381464" s="86"/>
      <c r="I381464" s="11"/>
    </row>
    <row r="381470" spans="1:9" s="4" customFormat="1" x14ac:dyDescent="0.2">
      <c r="A381470" s="27"/>
      <c r="B381470" s="67"/>
      <c r="C381470" s="83"/>
      <c r="D381470" s="85"/>
      <c r="E381470" s="82"/>
      <c r="F381470" s="81"/>
      <c r="G381470" s="86"/>
      <c r="H381470" s="86"/>
      <c r="I381470" s="11"/>
    </row>
    <row r="381478" spans="1:9" s="4" customFormat="1" x14ac:dyDescent="0.2">
      <c r="A381478" s="27"/>
      <c r="B381478" s="67"/>
      <c r="C381478" s="83"/>
      <c r="D381478" s="85"/>
      <c r="E381478" s="82"/>
      <c r="F381478" s="81"/>
      <c r="G381478" s="86"/>
      <c r="H381478" s="86"/>
      <c r="I381478" s="11"/>
    </row>
    <row r="381480" spans="1:9" s="4" customFormat="1" x14ac:dyDescent="0.2">
      <c r="A381480" s="27"/>
      <c r="B381480" s="67"/>
      <c r="C381480" s="83"/>
      <c r="D381480" s="85"/>
      <c r="E381480" s="82"/>
      <c r="F381480" s="81"/>
      <c r="G381480" s="86"/>
      <c r="H381480" s="86"/>
      <c r="I381480" s="11"/>
    </row>
    <row r="381486" spans="1:9" s="4" customFormat="1" x14ac:dyDescent="0.2">
      <c r="A381486" s="27"/>
      <c r="B381486" s="67"/>
      <c r="C381486" s="83"/>
      <c r="D381486" s="85"/>
      <c r="E381486" s="82"/>
      <c r="F381486" s="81"/>
      <c r="G381486" s="86"/>
      <c r="H381486" s="86"/>
      <c r="I381486" s="11"/>
    </row>
    <row r="381494" spans="1:9" s="4" customFormat="1" x14ac:dyDescent="0.2">
      <c r="A381494" s="27"/>
      <c r="B381494" s="67"/>
      <c r="C381494" s="83"/>
      <c r="D381494" s="85"/>
      <c r="E381494" s="82"/>
      <c r="F381494" s="81"/>
      <c r="G381494" s="86"/>
      <c r="H381494" s="86"/>
      <c r="I381494" s="11"/>
    </row>
    <row r="381496" spans="1:9" s="4" customFormat="1" x14ac:dyDescent="0.2">
      <c r="A381496" s="27"/>
      <c r="B381496" s="67"/>
      <c r="C381496" s="83"/>
      <c r="D381496" s="85"/>
      <c r="E381496" s="82"/>
      <c r="F381496" s="81"/>
      <c r="G381496" s="86"/>
      <c r="H381496" s="86"/>
      <c r="I381496" s="11"/>
    </row>
    <row r="381502" spans="1:9" s="4" customFormat="1" x14ac:dyDescent="0.2">
      <c r="A381502" s="27"/>
      <c r="B381502" s="67"/>
      <c r="C381502" s="83"/>
      <c r="D381502" s="85"/>
      <c r="E381502" s="82"/>
      <c r="F381502" s="81"/>
      <c r="G381502" s="86"/>
      <c r="H381502" s="86"/>
      <c r="I381502" s="11"/>
    </row>
    <row r="381510" spans="1:9" s="4" customFormat="1" x14ac:dyDescent="0.2">
      <c r="A381510" s="27"/>
      <c r="B381510" s="67"/>
      <c r="C381510" s="83"/>
      <c r="D381510" s="85"/>
      <c r="E381510" s="82"/>
      <c r="F381510" s="81"/>
      <c r="G381510" s="86"/>
      <c r="H381510" s="86"/>
      <c r="I381510" s="11"/>
    </row>
    <row r="381512" spans="1:9" s="4" customFormat="1" x14ac:dyDescent="0.2">
      <c r="A381512" s="27"/>
      <c r="B381512" s="67"/>
      <c r="C381512" s="83"/>
      <c r="D381512" s="85"/>
      <c r="E381512" s="82"/>
      <c r="F381512" s="81"/>
      <c r="G381512" s="86"/>
      <c r="H381512" s="86"/>
      <c r="I381512" s="11"/>
    </row>
    <row r="381518" spans="1:9" s="4" customFormat="1" x14ac:dyDescent="0.2">
      <c r="A381518" s="27"/>
      <c r="B381518" s="67"/>
      <c r="C381518" s="83"/>
      <c r="D381518" s="85"/>
      <c r="E381518" s="82"/>
      <c r="F381518" s="81"/>
      <c r="G381518" s="86"/>
      <c r="H381518" s="86"/>
      <c r="I381518" s="11"/>
    </row>
    <row r="381526" spans="1:9" s="4" customFormat="1" x14ac:dyDescent="0.2">
      <c r="A381526" s="27"/>
      <c r="B381526" s="67"/>
      <c r="C381526" s="83"/>
      <c r="D381526" s="85"/>
      <c r="E381526" s="82"/>
      <c r="F381526" s="81"/>
      <c r="G381526" s="86"/>
      <c r="H381526" s="86"/>
      <c r="I381526" s="11"/>
    </row>
    <row r="381528" spans="1:9" s="4" customFormat="1" x14ac:dyDescent="0.2">
      <c r="A381528" s="27"/>
      <c r="B381528" s="67"/>
      <c r="C381528" s="83"/>
      <c r="D381528" s="85"/>
      <c r="E381528" s="82"/>
      <c r="F381528" s="81"/>
      <c r="G381528" s="86"/>
      <c r="H381528" s="86"/>
      <c r="I381528" s="11"/>
    </row>
    <row r="381534" spans="1:9" s="4" customFormat="1" x14ac:dyDescent="0.2">
      <c r="A381534" s="27"/>
      <c r="B381534" s="67"/>
      <c r="C381534" s="83"/>
      <c r="D381534" s="85"/>
      <c r="E381534" s="82"/>
      <c r="F381534" s="81"/>
      <c r="G381534" s="86"/>
      <c r="H381534" s="86"/>
      <c r="I381534" s="11"/>
    </row>
    <row r="381542" spans="1:9" s="4" customFormat="1" x14ac:dyDescent="0.2">
      <c r="A381542" s="27"/>
      <c r="B381542" s="67"/>
      <c r="C381542" s="83"/>
      <c r="D381542" s="85"/>
      <c r="E381542" s="82"/>
      <c r="F381542" s="81"/>
      <c r="G381542" s="86"/>
      <c r="H381542" s="86"/>
      <c r="I381542" s="11"/>
    </row>
    <row r="381544" spans="1:9" s="4" customFormat="1" x14ac:dyDescent="0.2">
      <c r="A381544" s="27"/>
      <c r="B381544" s="67"/>
      <c r="C381544" s="83"/>
      <c r="D381544" s="85"/>
      <c r="E381544" s="82"/>
      <c r="F381544" s="81"/>
      <c r="G381544" s="86"/>
      <c r="H381544" s="86"/>
      <c r="I381544" s="11"/>
    </row>
    <row r="381550" spans="1:9" s="4" customFormat="1" x14ac:dyDescent="0.2">
      <c r="A381550" s="27"/>
      <c r="B381550" s="67"/>
      <c r="C381550" s="83"/>
      <c r="D381550" s="85"/>
      <c r="E381550" s="82"/>
      <c r="F381550" s="81"/>
      <c r="G381550" s="86"/>
      <c r="H381550" s="86"/>
      <c r="I381550" s="11"/>
    </row>
    <row r="381558" spans="1:9" s="4" customFormat="1" x14ac:dyDescent="0.2">
      <c r="A381558" s="27"/>
      <c r="B381558" s="67"/>
      <c r="C381558" s="83"/>
      <c r="D381558" s="85"/>
      <c r="E381558" s="82"/>
      <c r="F381558" s="81"/>
      <c r="G381558" s="86"/>
      <c r="H381558" s="86"/>
      <c r="I381558" s="11"/>
    </row>
    <row r="381560" spans="1:9" s="4" customFormat="1" x14ac:dyDescent="0.2">
      <c r="A381560" s="27"/>
      <c r="B381560" s="67"/>
      <c r="C381560" s="83"/>
      <c r="D381560" s="85"/>
      <c r="E381560" s="82"/>
      <c r="F381560" s="81"/>
      <c r="G381560" s="86"/>
      <c r="H381560" s="86"/>
      <c r="I381560" s="11"/>
    </row>
    <row r="381566" spans="1:9" s="4" customFormat="1" x14ac:dyDescent="0.2">
      <c r="A381566" s="27"/>
      <c r="B381566" s="67"/>
      <c r="C381566" s="83"/>
      <c r="D381566" s="85"/>
      <c r="E381566" s="82"/>
      <c r="F381566" s="81"/>
      <c r="G381566" s="86"/>
      <c r="H381566" s="86"/>
      <c r="I381566" s="11"/>
    </row>
    <row r="381574" spans="1:9" s="4" customFormat="1" x14ac:dyDescent="0.2">
      <c r="A381574" s="27"/>
      <c r="B381574" s="67"/>
      <c r="C381574" s="83"/>
      <c r="D381574" s="85"/>
      <c r="E381574" s="82"/>
      <c r="F381574" s="81"/>
      <c r="G381574" s="86"/>
      <c r="H381574" s="86"/>
      <c r="I381574" s="11"/>
    </row>
    <row r="381576" spans="1:9" s="4" customFormat="1" x14ac:dyDescent="0.2">
      <c r="A381576" s="27"/>
      <c r="B381576" s="67"/>
      <c r="C381576" s="83"/>
      <c r="D381576" s="85"/>
      <c r="E381576" s="82"/>
      <c r="F381576" s="81"/>
      <c r="G381576" s="86"/>
      <c r="H381576" s="86"/>
      <c r="I381576" s="11"/>
    </row>
    <row r="381582" spans="1:9" s="4" customFormat="1" x14ac:dyDescent="0.2">
      <c r="A381582" s="27"/>
      <c r="B381582" s="67"/>
      <c r="C381582" s="83"/>
      <c r="D381582" s="85"/>
      <c r="E381582" s="82"/>
      <c r="F381582" s="81"/>
      <c r="G381582" s="86"/>
      <c r="H381582" s="86"/>
      <c r="I381582" s="11"/>
    </row>
    <row r="381590" spans="1:9" s="4" customFormat="1" x14ac:dyDescent="0.2">
      <c r="A381590" s="27"/>
      <c r="B381590" s="67"/>
      <c r="C381590" s="83"/>
      <c r="D381590" s="85"/>
      <c r="E381590" s="82"/>
      <c r="F381590" s="81"/>
      <c r="G381590" s="86"/>
      <c r="H381590" s="86"/>
      <c r="I381590" s="11"/>
    </row>
    <row r="381592" spans="1:9" s="4" customFormat="1" x14ac:dyDescent="0.2">
      <c r="A381592" s="27"/>
      <c r="B381592" s="67"/>
      <c r="C381592" s="83"/>
      <c r="D381592" s="85"/>
      <c r="E381592" s="82"/>
      <c r="F381592" s="81"/>
      <c r="G381592" s="86"/>
      <c r="H381592" s="86"/>
      <c r="I381592" s="11"/>
    </row>
    <row r="381598" spans="1:9" s="4" customFormat="1" x14ac:dyDescent="0.2">
      <c r="A381598" s="27"/>
      <c r="B381598" s="67"/>
      <c r="C381598" s="83"/>
      <c r="D381598" s="85"/>
      <c r="E381598" s="82"/>
      <c r="F381598" s="81"/>
      <c r="G381598" s="86"/>
      <c r="H381598" s="86"/>
      <c r="I381598" s="11"/>
    </row>
    <row r="381606" spans="1:9" s="4" customFormat="1" x14ac:dyDescent="0.2">
      <c r="A381606" s="27"/>
      <c r="B381606" s="67"/>
      <c r="C381606" s="83"/>
      <c r="D381606" s="85"/>
      <c r="E381606" s="82"/>
      <c r="F381606" s="81"/>
      <c r="G381606" s="86"/>
      <c r="H381606" s="86"/>
      <c r="I381606" s="11"/>
    </row>
    <row r="381608" spans="1:9" s="4" customFormat="1" x14ac:dyDescent="0.2">
      <c r="A381608" s="27"/>
      <c r="B381608" s="67"/>
      <c r="C381608" s="83"/>
      <c r="D381608" s="85"/>
      <c r="E381608" s="82"/>
      <c r="F381608" s="81"/>
      <c r="G381608" s="86"/>
      <c r="H381608" s="86"/>
      <c r="I381608" s="11"/>
    </row>
    <row r="381614" spans="1:9" s="4" customFormat="1" x14ac:dyDescent="0.2">
      <c r="A381614" s="27"/>
      <c r="B381614" s="67"/>
      <c r="C381614" s="83"/>
      <c r="D381614" s="85"/>
      <c r="E381614" s="82"/>
      <c r="F381614" s="81"/>
      <c r="G381614" s="86"/>
      <c r="H381614" s="86"/>
      <c r="I381614" s="11"/>
    </row>
    <row r="381622" spans="1:9" s="4" customFormat="1" x14ac:dyDescent="0.2">
      <c r="A381622" s="27"/>
      <c r="B381622" s="67"/>
      <c r="C381622" s="83"/>
      <c r="D381622" s="85"/>
      <c r="E381622" s="82"/>
      <c r="F381622" s="81"/>
      <c r="G381622" s="86"/>
      <c r="H381622" s="86"/>
      <c r="I381622" s="11"/>
    </row>
    <row r="381624" spans="1:9" s="4" customFormat="1" x14ac:dyDescent="0.2">
      <c r="A381624" s="27"/>
      <c r="B381624" s="67"/>
      <c r="C381624" s="83"/>
      <c r="D381624" s="85"/>
      <c r="E381624" s="82"/>
      <c r="F381624" s="81"/>
      <c r="G381624" s="86"/>
      <c r="H381624" s="86"/>
      <c r="I381624" s="11"/>
    </row>
    <row r="381630" spans="1:9" s="4" customFormat="1" x14ac:dyDescent="0.2">
      <c r="A381630" s="27"/>
      <c r="B381630" s="67"/>
      <c r="C381630" s="83"/>
      <c r="D381630" s="85"/>
      <c r="E381630" s="82"/>
      <c r="F381630" s="81"/>
      <c r="G381630" s="86"/>
      <c r="H381630" s="86"/>
      <c r="I381630" s="11"/>
    </row>
    <row r="381638" spans="1:9" s="4" customFormat="1" x14ac:dyDescent="0.2">
      <c r="A381638" s="27"/>
      <c r="B381638" s="67"/>
      <c r="C381638" s="83"/>
      <c r="D381638" s="85"/>
      <c r="E381638" s="82"/>
      <c r="F381638" s="81"/>
      <c r="G381638" s="86"/>
      <c r="H381638" s="86"/>
      <c r="I381638" s="11"/>
    </row>
    <row r="381640" spans="1:9" s="4" customFormat="1" x14ac:dyDescent="0.2">
      <c r="A381640" s="27"/>
      <c r="B381640" s="67"/>
      <c r="C381640" s="83"/>
      <c r="D381640" s="85"/>
      <c r="E381640" s="82"/>
      <c r="F381640" s="81"/>
      <c r="G381640" s="86"/>
      <c r="H381640" s="86"/>
      <c r="I381640" s="11"/>
    </row>
    <row r="381646" spans="1:9" s="4" customFormat="1" x14ac:dyDescent="0.2">
      <c r="A381646" s="27"/>
      <c r="B381646" s="67"/>
      <c r="C381646" s="83"/>
      <c r="D381646" s="85"/>
      <c r="E381646" s="82"/>
      <c r="F381646" s="81"/>
      <c r="G381646" s="86"/>
      <c r="H381646" s="86"/>
      <c r="I381646" s="11"/>
    </row>
    <row r="381654" spans="1:9" s="4" customFormat="1" x14ac:dyDescent="0.2">
      <c r="A381654" s="27"/>
      <c r="B381654" s="67"/>
      <c r="C381654" s="83"/>
      <c r="D381654" s="85"/>
      <c r="E381654" s="82"/>
      <c r="F381654" s="81"/>
      <c r="G381654" s="86"/>
      <c r="H381654" s="86"/>
      <c r="I381654" s="11"/>
    </row>
    <row r="381656" spans="1:9" s="4" customFormat="1" x14ac:dyDescent="0.2">
      <c r="A381656" s="27"/>
      <c r="B381656" s="67"/>
      <c r="C381656" s="83"/>
      <c r="D381656" s="85"/>
      <c r="E381656" s="82"/>
      <c r="F381656" s="81"/>
      <c r="G381656" s="86"/>
      <c r="H381656" s="86"/>
      <c r="I381656" s="11"/>
    </row>
    <row r="381662" spans="1:9" s="4" customFormat="1" x14ac:dyDescent="0.2">
      <c r="A381662" s="27"/>
      <c r="B381662" s="67"/>
      <c r="C381662" s="83"/>
      <c r="D381662" s="85"/>
      <c r="E381662" s="82"/>
      <c r="F381662" s="81"/>
      <c r="G381662" s="86"/>
      <c r="H381662" s="86"/>
      <c r="I381662" s="11"/>
    </row>
    <row r="381670" spans="1:9" s="4" customFormat="1" x14ac:dyDescent="0.2">
      <c r="A381670" s="27"/>
      <c r="B381670" s="67"/>
      <c r="C381670" s="83"/>
      <c r="D381670" s="85"/>
      <c r="E381670" s="82"/>
      <c r="F381670" s="81"/>
      <c r="G381670" s="86"/>
      <c r="H381670" s="86"/>
      <c r="I381670" s="11"/>
    </row>
    <row r="381672" spans="1:9" s="4" customFormat="1" x14ac:dyDescent="0.2">
      <c r="A381672" s="27"/>
      <c r="B381672" s="67"/>
      <c r="C381672" s="83"/>
      <c r="D381672" s="85"/>
      <c r="E381672" s="82"/>
      <c r="F381672" s="81"/>
      <c r="G381672" s="86"/>
      <c r="H381672" s="86"/>
      <c r="I381672" s="11"/>
    </row>
    <row r="381678" spans="1:9" s="4" customFormat="1" x14ac:dyDescent="0.2">
      <c r="A381678" s="27"/>
      <c r="B381678" s="67"/>
      <c r="C381678" s="83"/>
      <c r="D381678" s="85"/>
      <c r="E381678" s="82"/>
      <c r="F381678" s="81"/>
      <c r="G381678" s="86"/>
      <c r="H381678" s="86"/>
      <c r="I381678" s="11"/>
    </row>
    <row r="381686" spans="1:9" s="4" customFormat="1" x14ac:dyDescent="0.2">
      <c r="A381686" s="27"/>
      <c r="B381686" s="67"/>
      <c r="C381686" s="83"/>
      <c r="D381686" s="85"/>
      <c r="E381686" s="82"/>
      <c r="F381686" s="81"/>
      <c r="G381686" s="86"/>
      <c r="H381686" s="86"/>
      <c r="I381686" s="11"/>
    </row>
    <row r="381688" spans="1:9" s="4" customFormat="1" x14ac:dyDescent="0.2">
      <c r="A381688" s="27"/>
      <c r="B381688" s="67"/>
      <c r="C381688" s="83"/>
      <c r="D381688" s="85"/>
      <c r="E381688" s="82"/>
      <c r="F381688" s="81"/>
      <c r="G381688" s="86"/>
      <c r="H381688" s="86"/>
      <c r="I381688" s="11"/>
    </row>
    <row r="381694" spans="1:9" s="4" customFormat="1" x14ac:dyDescent="0.2">
      <c r="A381694" s="27"/>
      <c r="B381694" s="67"/>
      <c r="C381694" s="83"/>
      <c r="D381694" s="85"/>
      <c r="E381694" s="82"/>
      <c r="F381694" s="81"/>
      <c r="G381694" s="86"/>
      <c r="H381694" s="86"/>
      <c r="I381694" s="11"/>
    </row>
    <row r="381702" spans="1:9" s="4" customFormat="1" x14ac:dyDescent="0.2">
      <c r="A381702" s="27"/>
      <c r="B381702" s="67"/>
      <c r="C381702" s="83"/>
      <c r="D381702" s="85"/>
      <c r="E381702" s="82"/>
      <c r="F381702" s="81"/>
      <c r="G381702" s="86"/>
      <c r="H381702" s="86"/>
      <c r="I381702" s="11"/>
    </row>
    <row r="381704" spans="1:9" s="4" customFormat="1" x14ac:dyDescent="0.2">
      <c r="A381704" s="27"/>
      <c r="B381704" s="67"/>
      <c r="C381704" s="83"/>
      <c r="D381704" s="85"/>
      <c r="E381704" s="82"/>
      <c r="F381704" s="81"/>
      <c r="G381704" s="86"/>
      <c r="H381704" s="86"/>
      <c r="I381704" s="11"/>
    </row>
    <row r="381710" spans="1:9" s="4" customFormat="1" x14ac:dyDescent="0.2">
      <c r="A381710" s="27"/>
      <c r="B381710" s="67"/>
      <c r="C381710" s="83"/>
      <c r="D381710" s="85"/>
      <c r="E381710" s="82"/>
      <c r="F381710" s="81"/>
      <c r="G381710" s="86"/>
      <c r="H381710" s="86"/>
      <c r="I381710" s="11"/>
    </row>
    <row r="381718" spans="1:9" s="4" customFormat="1" x14ac:dyDescent="0.2">
      <c r="A381718" s="27"/>
      <c r="B381718" s="67"/>
      <c r="C381718" s="83"/>
      <c r="D381718" s="85"/>
      <c r="E381718" s="82"/>
      <c r="F381718" s="81"/>
      <c r="G381718" s="86"/>
      <c r="H381718" s="86"/>
      <c r="I381718" s="11"/>
    </row>
    <row r="381720" spans="1:9" s="4" customFormat="1" x14ac:dyDescent="0.2">
      <c r="A381720" s="27"/>
      <c r="B381720" s="67"/>
      <c r="C381720" s="83"/>
      <c r="D381720" s="85"/>
      <c r="E381720" s="82"/>
      <c r="F381720" s="81"/>
      <c r="G381720" s="86"/>
      <c r="H381720" s="86"/>
      <c r="I381720" s="11"/>
    </row>
    <row r="381726" spans="1:9" s="4" customFormat="1" x14ac:dyDescent="0.2">
      <c r="A381726" s="27"/>
      <c r="B381726" s="67"/>
      <c r="C381726" s="83"/>
      <c r="D381726" s="85"/>
      <c r="E381726" s="82"/>
      <c r="F381726" s="81"/>
      <c r="G381726" s="86"/>
      <c r="H381726" s="86"/>
      <c r="I381726" s="11"/>
    </row>
    <row r="381734" spans="1:9" s="4" customFormat="1" x14ac:dyDescent="0.2">
      <c r="A381734" s="27"/>
      <c r="B381734" s="67"/>
      <c r="C381734" s="83"/>
      <c r="D381734" s="85"/>
      <c r="E381734" s="82"/>
      <c r="F381734" s="81"/>
      <c r="G381734" s="86"/>
      <c r="H381734" s="86"/>
      <c r="I381734" s="11"/>
    </row>
    <row r="381736" spans="1:9" s="4" customFormat="1" x14ac:dyDescent="0.2">
      <c r="A381736" s="27"/>
      <c r="B381736" s="67"/>
      <c r="C381736" s="83"/>
      <c r="D381736" s="85"/>
      <c r="E381736" s="82"/>
      <c r="F381736" s="81"/>
      <c r="G381736" s="86"/>
      <c r="H381736" s="86"/>
      <c r="I381736" s="11"/>
    </row>
    <row r="381742" spans="1:9" s="4" customFormat="1" x14ac:dyDescent="0.2">
      <c r="A381742" s="27"/>
      <c r="B381742" s="67"/>
      <c r="C381742" s="83"/>
      <c r="D381742" s="85"/>
      <c r="E381742" s="82"/>
      <c r="F381742" s="81"/>
      <c r="G381742" s="86"/>
      <c r="H381742" s="86"/>
      <c r="I381742" s="11"/>
    </row>
    <row r="381750" spans="1:9" s="4" customFormat="1" x14ac:dyDescent="0.2">
      <c r="A381750" s="27"/>
      <c r="B381750" s="67"/>
      <c r="C381750" s="83"/>
      <c r="D381750" s="85"/>
      <c r="E381750" s="82"/>
      <c r="F381750" s="81"/>
      <c r="G381750" s="86"/>
      <c r="H381750" s="86"/>
      <c r="I381750" s="11"/>
    </row>
    <row r="381752" spans="1:9" s="4" customFormat="1" x14ac:dyDescent="0.2">
      <c r="A381752" s="27"/>
      <c r="B381752" s="67"/>
      <c r="C381752" s="83"/>
      <c r="D381752" s="85"/>
      <c r="E381752" s="82"/>
      <c r="F381752" s="81"/>
      <c r="G381752" s="86"/>
      <c r="H381752" s="86"/>
      <c r="I381752" s="11"/>
    </row>
    <row r="381758" spans="1:9" s="4" customFormat="1" x14ac:dyDescent="0.2">
      <c r="A381758" s="27"/>
      <c r="B381758" s="67"/>
      <c r="C381758" s="83"/>
      <c r="D381758" s="85"/>
      <c r="E381758" s="82"/>
      <c r="F381758" s="81"/>
      <c r="G381758" s="86"/>
      <c r="H381758" s="86"/>
      <c r="I381758" s="11"/>
    </row>
    <row r="381766" spans="1:9" s="4" customFormat="1" x14ac:dyDescent="0.2">
      <c r="A381766" s="27"/>
      <c r="B381766" s="67"/>
      <c r="C381766" s="83"/>
      <c r="D381766" s="85"/>
      <c r="E381766" s="82"/>
      <c r="F381766" s="81"/>
      <c r="G381766" s="86"/>
      <c r="H381766" s="86"/>
      <c r="I381766" s="11"/>
    </row>
    <row r="381768" spans="1:9" s="4" customFormat="1" x14ac:dyDescent="0.2">
      <c r="A381768" s="27"/>
      <c r="B381768" s="67"/>
      <c r="C381768" s="83"/>
      <c r="D381768" s="85"/>
      <c r="E381768" s="82"/>
      <c r="F381768" s="81"/>
      <c r="G381768" s="86"/>
      <c r="H381768" s="86"/>
      <c r="I381768" s="11"/>
    </row>
    <row r="381774" spans="1:9" s="4" customFormat="1" x14ac:dyDescent="0.2">
      <c r="A381774" s="27"/>
      <c r="B381774" s="67"/>
      <c r="C381774" s="83"/>
      <c r="D381774" s="85"/>
      <c r="E381774" s="82"/>
      <c r="F381774" s="81"/>
      <c r="G381774" s="86"/>
      <c r="H381774" s="86"/>
      <c r="I381774" s="11"/>
    </row>
    <row r="381782" spans="1:9" s="4" customFormat="1" x14ac:dyDescent="0.2">
      <c r="A381782" s="27"/>
      <c r="B381782" s="67"/>
      <c r="C381782" s="83"/>
      <c r="D381782" s="85"/>
      <c r="E381782" s="82"/>
      <c r="F381782" s="81"/>
      <c r="G381782" s="86"/>
      <c r="H381782" s="86"/>
      <c r="I381782" s="11"/>
    </row>
    <row r="381784" spans="1:9" s="4" customFormat="1" x14ac:dyDescent="0.2">
      <c r="A381784" s="27"/>
      <c r="B381784" s="67"/>
      <c r="C381784" s="83"/>
      <c r="D381784" s="85"/>
      <c r="E381784" s="82"/>
      <c r="F381784" s="81"/>
      <c r="G381784" s="86"/>
      <c r="H381784" s="86"/>
      <c r="I381784" s="11"/>
    </row>
    <row r="381790" spans="1:9" s="4" customFormat="1" x14ac:dyDescent="0.2">
      <c r="A381790" s="27"/>
      <c r="B381790" s="67"/>
      <c r="C381790" s="83"/>
      <c r="D381790" s="85"/>
      <c r="E381790" s="82"/>
      <c r="F381790" s="81"/>
      <c r="G381790" s="86"/>
      <c r="H381790" s="86"/>
      <c r="I381790" s="11"/>
    </row>
    <row r="381798" spans="1:9" s="4" customFormat="1" x14ac:dyDescent="0.2">
      <c r="A381798" s="27"/>
      <c r="B381798" s="67"/>
      <c r="C381798" s="83"/>
      <c r="D381798" s="85"/>
      <c r="E381798" s="82"/>
      <c r="F381798" s="81"/>
      <c r="G381798" s="86"/>
      <c r="H381798" s="86"/>
      <c r="I381798" s="11"/>
    </row>
    <row r="381800" spans="1:9" s="4" customFormat="1" x14ac:dyDescent="0.2">
      <c r="A381800" s="27"/>
      <c r="B381800" s="67"/>
      <c r="C381800" s="83"/>
      <c r="D381800" s="85"/>
      <c r="E381800" s="82"/>
      <c r="F381800" s="81"/>
      <c r="G381800" s="86"/>
      <c r="H381800" s="86"/>
      <c r="I381800" s="11"/>
    </row>
    <row r="381806" spans="1:9" s="4" customFormat="1" x14ac:dyDescent="0.2">
      <c r="A381806" s="27"/>
      <c r="B381806" s="67"/>
      <c r="C381806" s="83"/>
      <c r="D381806" s="85"/>
      <c r="E381806" s="82"/>
      <c r="F381806" s="81"/>
      <c r="G381806" s="86"/>
      <c r="H381806" s="86"/>
      <c r="I381806" s="11"/>
    </row>
    <row r="381814" spans="1:9" s="4" customFormat="1" x14ac:dyDescent="0.2">
      <c r="A381814" s="27"/>
      <c r="B381814" s="67"/>
      <c r="C381814" s="83"/>
      <c r="D381814" s="85"/>
      <c r="E381814" s="82"/>
      <c r="F381814" s="81"/>
      <c r="G381814" s="86"/>
      <c r="H381814" s="86"/>
      <c r="I381814" s="11"/>
    </row>
    <row r="381816" spans="1:9" s="4" customFormat="1" x14ac:dyDescent="0.2">
      <c r="A381816" s="27"/>
      <c r="B381816" s="67"/>
      <c r="C381816" s="83"/>
      <c r="D381816" s="85"/>
      <c r="E381816" s="82"/>
      <c r="F381816" s="81"/>
      <c r="G381816" s="86"/>
      <c r="H381816" s="86"/>
      <c r="I381816" s="11"/>
    </row>
    <row r="381822" spans="1:9" s="4" customFormat="1" x14ac:dyDescent="0.2">
      <c r="A381822" s="27"/>
      <c r="B381822" s="67"/>
      <c r="C381822" s="83"/>
      <c r="D381822" s="85"/>
      <c r="E381822" s="82"/>
      <c r="F381822" s="81"/>
      <c r="G381822" s="86"/>
      <c r="H381822" s="86"/>
      <c r="I381822" s="11"/>
    </row>
    <row r="381830" spans="1:9" s="4" customFormat="1" x14ac:dyDescent="0.2">
      <c r="A381830" s="27"/>
      <c r="B381830" s="67"/>
      <c r="C381830" s="83"/>
      <c r="D381830" s="85"/>
      <c r="E381830" s="82"/>
      <c r="F381830" s="81"/>
      <c r="G381830" s="86"/>
      <c r="H381830" s="86"/>
      <c r="I381830" s="11"/>
    </row>
    <row r="381832" spans="1:9" s="4" customFormat="1" x14ac:dyDescent="0.2">
      <c r="A381832" s="27"/>
      <c r="B381832" s="67"/>
      <c r="C381832" s="83"/>
      <c r="D381832" s="85"/>
      <c r="E381832" s="82"/>
      <c r="F381832" s="81"/>
      <c r="G381832" s="86"/>
      <c r="H381832" s="86"/>
      <c r="I381832" s="11"/>
    </row>
    <row r="381838" spans="1:9" s="4" customFormat="1" x14ac:dyDescent="0.2">
      <c r="A381838" s="27"/>
      <c r="B381838" s="67"/>
      <c r="C381838" s="83"/>
      <c r="D381838" s="85"/>
      <c r="E381838" s="82"/>
      <c r="F381838" s="81"/>
      <c r="G381838" s="86"/>
      <c r="H381838" s="86"/>
      <c r="I381838" s="11"/>
    </row>
    <row r="381846" spans="1:9" s="4" customFormat="1" x14ac:dyDescent="0.2">
      <c r="A381846" s="27"/>
      <c r="B381846" s="67"/>
      <c r="C381846" s="83"/>
      <c r="D381846" s="85"/>
      <c r="E381846" s="82"/>
      <c r="F381846" s="81"/>
      <c r="G381846" s="86"/>
      <c r="H381846" s="86"/>
      <c r="I381846" s="11"/>
    </row>
    <row r="381848" spans="1:9" s="4" customFormat="1" x14ac:dyDescent="0.2">
      <c r="A381848" s="27"/>
      <c r="B381848" s="67"/>
      <c r="C381848" s="83"/>
      <c r="D381848" s="85"/>
      <c r="E381848" s="82"/>
      <c r="F381848" s="81"/>
      <c r="G381848" s="86"/>
      <c r="H381848" s="86"/>
      <c r="I381848" s="11"/>
    </row>
    <row r="381854" spans="1:9" s="4" customFormat="1" x14ac:dyDescent="0.2">
      <c r="A381854" s="27"/>
      <c r="B381854" s="67"/>
      <c r="C381854" s="83"/>
      <c r="D381854" s="85"/>
      <c r="E381854" s="82"/>
      <c r="F381854" s="81"/>
      <c r="G381854" s="86"/>
      <c r="H381854" s="86"/>
      <c r="I381854" s="11"/>
    </row>
    <row r="381862" spans="1:9" s="4" customFormat="1" x14ac:dyDescent="0.2">
      <c r="A381862" s="27"/>
      <c r="B381862" s="67"/>
      <c r="C381862" s="83"/>
      <c r="D381862" s="85"/>
      <c r="E381862" s="82"/>
      <c r="F381862" s="81"/>
      <c r="G381862" s="86"/>
      <c r="H381862" s="86"/>
      <c r="I381862" s="11"/>
    </row>
    <row r="381864" spans="1:9" s="4" customFormat="1" x14ac:dyDescent="0.2">
      <c r="A381864" s="27"/>
      <c r="B381864" s="67"/>
      <c r="C381864" s="83"/>
      <c r="D381864" s="85"/>
      <c r="E381864" s="82"/>
      <c r="F381864" s="81"/>
      <c r="G381864" s="86"/>
      <c r="H381864" s="86"/>
      <c r="I381864" s="11"/>
    </row>
    <row r="381870" spans="1:9" s="4" customFormat="1" x14ac:dyDescent="0.2">
      <c r="A381870" s="27"/>
      <c r="B381870" s="67"/>
      <c r="C381870" s="83"/>
      <c r="D381870" s="85"/>
      <c r="E381870" s="82"/>
      <c r="F381870" s="81"/>
      <c r="G381870" s="86"/>
      <c r="H381870" s="86"/>
      <c r="I381870" s="11"/>
    </row>
    <row r="381878" spans="1:9" s="4" customFormat="1" x14ac:dyDescent="0.2">
      <c r="A381878" s="27"/>
      <c r="B381878" s="67"/>
      <c r="C381878" s="83"/>
      <c r="D381878" s="85"/>
      <c r="E381878" s="82"/>
      <c r="F381878" s="81"/>
      <c r="G381878" s="86"/>
      <c r="H381878" s="86"/>
      <c r="I381878" s="11"/>
    </row>
    <row r="381880" spans="1:9" s="4" customFormat="1" x14ac:dyDescent="0.2">
      <c r="A381880" s="27"/>
      <c r="B381880" s="67"/>
      <c r="C381880" s="83"/>
      <c r="D381880" s="85"/>
      <c r="E381880" s="82"/>
      <c r="F381880" s="81"/>
      <c r="G381880" s="86"/>
      <c r="H381880" s="86"/>
      <c r="I381880" s="11"/>
    </row>
    <row r="381886" spans="1:9" s="4" customFormat="1" x14ac:dyDescent="0.2">
      <c r="A381886" s="27"/>
      <c r="B381886" s="67"/>
      <c r="C381886" s="83"/>
      <c r="D381886" s="85"/>
      <c r="E381886" s="82"/>
      <c r="F381886" s="81"/>
      <c r="G381886" s="86"/>
      <c r="H381886" s="86"/>
      <c r="I381886" s="11"/>
    </row>
    <row r="381894" spans="1:9" s="4" customFormat="1" x14ac:dyDescent="0.2">
      <c r="A381894" s="27"/>
      <c r="B381894" s="67"/>
      <c r="C381894" s="83"/>
      <c r="D381894" s="85"/>
      <c r="E381894" s="82"/>
      <c r="F381894" s="81"/>
      <c r="G381894" s="86"/>
      <c r="H381894" s="86"/>
      <c r="I381894" s="11"/>
    </row>
    <row r="381896" spans="1:9" s="4" customFormat="1" x14ac:dyDescent="0.2">
      <c r="A381896" s="27"/>
      <c r="B381896" s="67"/>
      <c r="C381896" s="83"/>
      <c r="D381896" s="85"/>
      <c r="E381896" s="82"/>
      <c r="F381896" s="81"/>
      <c r="G381896" s="86"/>
      <c r="H381896" s="86"/>
      <c r="I381896" s="11"/>
    </row>
    <row r="381902" spans="1:9" s="4" customFormat="1" x14ac:dyDescent="0.2">
      <c r="A381902" s="27"/>
      <c r="B381902" s="67"/>
      <c r="C381902" s="83"/>
      <c r="D381902" s="85"/>
      <c r="E381902" s="82"/>
      <c r="F381902" s="81"/>
      <c r="G381902" s="86"/>
      <c r="H381902" s="86"/>
      <c r="I381902" s="11"/>
    </row>
    <row r="381910" spans="1:9" s="4" customFormat="1" x14ac:dyDescent="0.2">
      <c r="A381910" s="27"/>
      <c r="B381910" s="67"/>
      <c r="C381910" s="83"/>
      <c r="D381910" s="85"/>
      <c r="E381910" s="82"/>
      <c r="F381910" s="81"/>
      <c r="G381910" s="86"/>
      <c r="H381910" s="86"/>
      <c r="I381910" s="11"/>
    </row>
    <row r="381912" spans="1:9" s="4" customFormat="1" x14ac:dyDescent="0.2">
      <c r="A381912" s="27"/>
      <c r="B381912" s="67"/>
      <c r="C381912" s="83"/>
      <c r="D381912" s="85"/>
      <c r="E381912" s="82"/>
      <c r="F381912" s="81"/>
      <c r="G381912" s="86"/>
      <c r="H381912" s="86"/>
      <c r="I381912" s="11"/>
    </row>
    <row r="381918" spans="1:9" s="4" customFormat="1" x14ac:dyDescent="0.2">
      <c r="A381918" s="27"/>
      <c r="B381918" s="67"/>
      <c r="C381918" s="83"/>
      <c r="D381918" s="85"/>
      <c r="E381918" s="82"/>
      <c r="F381918" s="81"/>
      <c r="G381918" s="86"/>
      <c r="H381918" s="86"/>
      <c r="I381918" s="11"/>
    </row>
    <row r="381926" spans="1:9" s="4" customFormat="1" x14ac:dyDescent="0.2">
      <c r="A381926" s="27"/>
      <c r="B381926" s="67"/>
      <c r="C381926" s="83"/>
      <c r="D381926" s="85"/>
      <c r="E381926" s="82"/>
      <c r="F381926" s="81"/>
      <c r="G381926" s="86"/>
      <c r="H381926" s="86"/>
      <c r="I381926" s="11"/>
    </row>
    <row r="381928" spans="1:9" s="4" customFormat="1" x14ac:dyDescent="0.2">
      <c r="A381928" s="27"/>
      <c r="B381928" s="67"/>
      <c r="C381928" s="83"/>
      <c r="D381928" s="85"/>
      <c r="E381928" s="82"/>
      <c r="F381928" s="81"/>
      <c r="G381928" s="86"/>
      <c r="H381928" s="86"/>
      <c r="I381928" s="11"/>
    </row>
    <row r="381934" spans="1:9" s="4" customFormat="1" x14ac:dyDescent="0.2">
      <c r="A381934" s="27"/>
      <c r="B381934" s="67"/>
      <c r="C381934" s="83"/>
      <c r="D381934" s="85"/>
      <c r="E381934" s="82"/>
      <c r="F381934" s="81"/>
      <c r="G381934" s="86"/>
      <c r="H381934" s="86"/>
      <c r="I381934" s="11"/>
    </row>
    <row r="381942" spans="1:9" s="4" customFormat="1" x14ac:dyDescent="0.2">
      <c r="A381942" s="27"/>
      <c r="B381942" s="67"/>
      <c r="C381942" s="83"/>
      <c r="D381942" s="85"/>
      <c r="E381942" s="82"/>
      <c r="F381942" s="81"/>
      <c r="G381942" s="86"/>
      <c r="H381942" s="86"/>
      <c r="I381942" s="11"/>
    </row>
    <row r="381944" spans="1:9" s="4" customFormat="1" x14ac:dyDescent="0.2">
      <c r="A381944" s="27"/>
      <c r="B381944" s="67"/>
      <c r="C381944" s="83"/>
      <c r="D381944" s="85"/>
      <c r="E381944" s="82"/>
      <c r="F381944" s="81"/>
      <c r="G381944" s="86"/>
      <c r="H381944" s="86"/>
      <c r="I381944" s="11"/>
    </row>
    <row r="381950" spans="1:9" s="4" customFormat="1" x14ac:dyDescent="0.2">
      <c r="A381950" s="27"/>
      <c r="B381950" s="67"/>
      <c r="C381950" s="83"/>
      <c r="D381950" s="85"/>
      <c r="E381950" s="82"/>
      <c r="F381950" s="81"/>
      <c r="G381950" s="86"/>
      <c r="H381950" s="86"/>
      <c r="I381950" s="11"/>
    </row>
    <row r="381958" spans="1:9" s="4" customFormat="1" x14ac:dyDescent="0.2">
      <c r="A381958" s="27"/>
      <c r="B381958" s="67"/>
      <c r="C381958" s="83"/>
      <c r="D381958" s="85"/>
      <c r="E381958" s="82"/>
      <c r="F381958" s="81"/>
      <c r="G381958" s="86"/>
      <c r="H381958" s="86"/>
      <c r="I381958" s="11"/>
    </row>
    <row r="381960" spans="1:9" s="4" customFormat="1" x14ac:dyDescent="0.2">
      <c r="A381960" s="27"/>
      <c r="B381960" s="67"/>
      <c r="C381960" s="83"/>
      <c r="D381960" s="85"/>
      <c r="E381960" s="82"/>
      <c r="F381960" s="81"/>
      <c r="G381960" s="86"/>
      <c r="H381960" s="86"/>
      <c r="I381960" s="11"/>
    </row>
    <row r="381966" spans="1:9" s="4" customFormat="1" x14ac:dyDescent="0.2">
      <c r="A381966" s="27"/>
      <c r="B381966" s="67"/>
      <c r="C381966" s="83"/>
      <c r="D381966" s="85"/>
      <c r="E381966" s="82"/>
      <c r="F381966" s="81"/>
      <c r="G381966" s="86"/>
      <c r="H381966" s="86"/>
      <c r="I381966" s="11"/>
    </row>
    <row r="381974" spans="1:9" s="4" customFormat="1" x14ac:dyDescent="0.2">
      <c r="A381974" s="27"/>
      <c r="B381974" s="67"/>
      <c r="C381974" s="83"/>
      <c r="D381974" s="85"/>
      <c r="E381974" s="82"/>
      <c r="F381974" s="81"/>
      <c r="G381974" s="86"/>
      <c r="H381974" s="86"/>
      <c r="I381974" s="11"/>
    </row>
    <row r="381976" spans="1:9" s="4" customFormat="1" x14ac:dyDescent="0.2">
      <c r="A381976" s="27"/>
      <c r="B381976" s="67"/>
      <c r="C381976" s="83"/>
      <c r="D381976" s="85"/>
      <c r="E381976" s="82"/>
      <c r="F381976" s="81"/>
      <c r="G381976" s="86"/>
      <c r="H381976" s="86"/>
      <c r="I381976" s="11"/>
    </row>
    <row r="381982" spans="1:9" s="4" customFormat="1" x14ac:dyDescent="0.2">
      <c r="A381982" s="27"/>
      <c r="B381982" s="67"/>
      <c r="C381982" s="83"/>
      <c r="D381982" s="85"/>
      <c r="E381982" s="82"/>
      <c r="F381982" s="81"/>
      <c r="G381982" s="86"/>
      <c r="H381982" s="86"/>
      <c r="I381982" s="11"/>
    </row>
    <row r="381990" spans="1:9" s="4" customFormat="1" x14ac:dyDescent="0.2">
      <c r="A381990" s="27"/>
      <c r="B381990" s="67"/>
      <c r="C381990" s="83"/>
      <c r="D381990" s="85"/>
      <c r="E381990" s="82"/>
      <c r="F381990" s="81"/>
      <c r="G381990" s="86"/>
      <c r="H381990" s="86"/>
      <c r="I381990" s="11"/>
    </row>
    <row r="381992" spans="1:9" s="4" customFormat="1" x14ac:dyDescent="0.2">
      <c r="A381992" s="27"/>
      <c r="B381992" s="67"/>
      <c r="C381992" s="83"/>
      <c r="D381992" s="85"/>
      <c r="E381992" s="82"/>
      <c r="F381992" s="81"/>
      <c r="G381992" s="86"/>
      <c r="H381992" s="86"/>
      <c r="I381992" s="11"/>
    </row>
    <row r="381998" spans="1:9" s="4" customFormat="1" x14ac:dyDescent="0.2">
      <c r="A381998" s="27"/>
      <c r="B381998" s="67"/>
      <c r="C381998" s="83"/>
      <c r="D381998" s="85"/>
      <c r="E381998" s="82"/>
      <c r="F381998" s="81"/>
      <c r="G381998" s="86"/>
      <c r="H381998" s="86"/>
      <c r="I381998" s="11"/>
    </row>
    <row r="382006" spans="1:9" s="4" customFormat="1" x14ac:dyDescent="0.2">
      <c r="A382006" s="27"/>
      <c r="B382006" s="67"/>
      <c r="C382006" s="83"/>
      <c r="D382006" s="85"/>
      <c r="E382006" s="82"/>
      <c r="F382006" s="81"/>
      <c r="G382006" s="86"/>
      <c r="H382006" s="86"/>
      <c r="I382006" s="11"/>
    </row>
    <row r="382008" spans="1:9" s="4" customFormat="1" x14ac:dyDescent="0.2">
      <c r="A382008" s="27"/>
      <c r="B382008" s="67"/>
      <c r="C382008" s="83"/>
      <c r="D382008" s="85"/>
      <c r="E382008" s="82"/>
      <c r="F382008" s="81"/>
      <c r="G382008" s="86"/>
      <c r="H382008" s="86"/>
      <c r="I382008" s="11"/>
    </row>
    <row r="382014" spans="1:9" s="4" customFormat="1" x14ac:dyDescent="0.2">
      <c r="A382014" s="27"/>
      <c r="B382014" s="67"/>
      <c r="C382014" s="83"/>
      <c r="D382014" s="85"/>
      <c r="E382014" s="82"/>
      <c r="F382014" s="81"/>
      <c r="G382014" s="86"/>
      <c r="H382014" s="86"/>
      <c r="I382014" s="11"/>
    </row>
    <row r="382022" spans="1:9" s="4" customFormat="1" x14ac:dyDescent="0.2">
      <c r="A382022" s="27"/>
      <c r="B382022" s="67"/>
      <c r="C382022" s="83"/>
      <c r="D382022" s="85"/>
      <c r="E382022" s="82"/>
      <c r="F382022" s="81"/>
      <c r="G382022" s="86"/>
      <c r="H382022" s="86"/>
      <c r="I382022" s="11"/>
    </row>
    <row r="382024" spans="1:9" s="4" customFormat="1" x14ac:dyDescent="0.2">
      <c r="A382024" s="27"/>
      <c r="B382024" s="67"/>
      <c r="C382024" s="83"/>
      <c r="D382024" s="85"/>
      <c r="E382024" s="82"/>
      <c r="F382024" s="81"/>
      <c r="G382024" s="86"/>
      <c r="H382024" s="86"/>
      <c r="I382024" s="11"/>
    </row>
    <row r="382030" spans="1:9" s="4" customFormat="1" x14ac:dyDescent="0.2">
      <c r="A382030" s="27"/>
      <c r="B382030" s="67"/>
      <c r="C382030" s="83"/>
      <c r="D382030" s="85"/>
      <c r="E382030" s="82"/>
      <c r="F382030" s="81"/>
      <c r="G382030" s="86"/>
      <c r="H382030" s="86"/>
      <c r="I382030" s="11"/>
    </row>
    <row r="382038" spans="1:9" s="4" customFormat="1" x14ac:dyDescent="0.2">
      <c r="A382038" s="27"/>
      <c r="B382038" s="67"/>
      <c r="C382038" s="83"/>
      <c r="D382038" s="85"/>
      <c r="E382038" s="82"/>
      <c r="F382038" s="81"/>
      <c r="G382038" s="86"/>
      <c r="H382038" s="86"/>
      <c r="I382038" s="11"/>
    </row>
    <row r="382040" spans="1:9" s="4" customFormat="1" x14ac:dyDescent="0.2">
      <c r="A382040" s="27"/>
      <c r="B382040" s="67"/>
      <c r="C382040" s="83"/>
      <c r="D382040" s="85"/>
      <c r="E382040" s="82"/>
      <c r="F382040" s="81"/>
      <c r="G382040" s="86"/>
      <c r="H382040" s="86"/>
      <c r="I382040" s="11"/>
    </row>
    <row r="382046" spans="1:9" s="4" customFormat="1" x14ac:dyDescent="0.2">
      <c r="A382046" s="27"/>
      <c r="B382046" s="67"/>
      <c r="C382046" s="83"/>
      <c r="D382046" s="85"/>
      <c r="E382046" s="82"/>
      <c r="F382046" s="81"/>
      <c r="G382046" s="86"/>
      <c r="H382046" s="86"/>
      <c r="I382046" s="11"/>
    </row>
    <row r="382054" spans="1:9" s="4" customFormat="1" x14ac:dyDescent="0.2">
      <c r="A382054" s="27"/>
      <c r="B382054" s="67"/>
      <c r="C382054" s="83"/>
      <c r="D382054" s="85"/>
      <c r="E382054" s="82"/>
      <c r="F382054" s="81"/>
      <c r="G382054" s="86"/>
      <c r="H382054" s="86"/>
      <c r="I382054" s="11"/>
    </row>
    <row r="382056" spans="1:9" s="4" customFormat="1" x14ac:dyDescent="0.2">
      <c r="A382056" s="27"/>
      <c r="B382056" s="67"/>
      <c r="C382056" s="83"/>
      <c r="D382056" s="85"/>
      <c r="E382056" s="82"/>
      <c r="F382056" s="81"/>
      <c r="G382056" s="86"/>
      <c r="H382056" s="86"/>
      <c r="I382056" s="11"/>
    </row>
    <row r="382062" spans="1:9" s="4" customFormat="1" x14ac:dyDescent="0.2">
      <c r="A382062" s="27"/>
      <c r="B382062" s="67"/>
      <c r="C382062" s="83"/>
      <c r="D382062" s="85"/>
      <c r="E382062" s="82"/>
      <c r="F382062" s="81"/>
      <c r="G382062" s="86"/>
      <c r="H382062" s="86"/>
      <c r="I382062" s="11"/>
    </row>
    <row r="382070" spans="1:9" s="4" customFormat="1" x14ac:dyDescent="0.2">
      <c r="A382070" s="27"/>
      <c r="B382070" s="67"/>
      <c r="C382070" s="83"/>
      <c r="D382070" s="85"/>
      <c r="E382070" s="82"/>
      <c r="F382070" s="81"/>
      <c r="G382070" s="86"/>
      <c r="H382070" s="86"/>
      <c r="I382070" s="11"/>
    </row>
    <row r="382072" spans="1:9" s="4" customFormat="1" x14ac:dyDescent="0.2">
      <c r="A382072" s="27"/>
      <c r="B382072" s="67"/>
      <c r="C382072" s="83"/>
      <c r="D382072" s="85"/>
      <c r="E382072" s="82"/>
      <c r="F382072" s="81"/>
      <c r="G382072" s="86"/>
      <c r="H382072" s="86"/>
      <c r="I382072" s="11"/>
    </row>
    <row r="382078" spans="1:9" s="4" customFormat="1" x14ac:dyDescent="0.2">
      <c r="A382078" s="27"/>
      <c r="B382078" s="67"/>
      <c r="C382078" s="83"/>
      <c r="D382078" s="85"/>
      <c r="E382078" s="82"/>
      <c r="F382078" s="81"/>
      <c r="G382078" s="86"/>
      <c r="H382078" s="86"/>
      <c r="I382078" s="11"/>
    </row>
    <row r="382086" spans="1:9" s="4" customFormat="1" x14ac:dyDescent="0.2">
      <c r="A382086" s="27"/>
      <c r="B382086" s="67"/>
      <c r="C382086" s="83"/>
      <c r="D382086" s="85"/>
      <c r="E382086" s="82"/>
      <c r="F382086" s="81"/>
      <c r="G382086" s="86"/>
      <c r="H382086" s="86"/>
      <c r="I382086" s="11"/>
    </row>
    <row r="382088" spans="1:9" s="4" customFormat="1" x14ac:dyDescent="0.2">
      <c r="A382088" s="27"/>
      <c r="B382088" s="67"/>
      <c r="C382088" s="83"/>
      <c r="D382088" s="85"/>
      <c r="E382088" s="82"/>
      <c r="F382088" s="81"/>
      <c r="G382088" s="86"/>
      <c r="H382088" s="86"/>
      <c r="I382088" s="11"/>
    </row>
    <row r="382094" spans="1:9" s="4" customFormat="1" x14ac:dyDescent="0.2">
      <c r="A382094" s="27"/>
      <c r="B382094" s="67"/>
      <c r="C382094" s="83"/>
      <c r="D382094" s="85"/>
      <c r="E382094" s="82"/>
      <c r="F382094" s="81"/>
      <c r="G382094" s="86"/>
      <c r="H382094" s="86"/>
      <c r="I382094" s="11"/>
    </row>
    <row r="382102" spans="1:9" s="4" customFormat="1" x14ac:dyDescent="0.2">
      <c r="A382102" s="27"/>
      <c r="B382102" s="67"/>
      <c r="C382102" s="83"/>
      <c r="D382102" s="85"/>
      <c r="E382102" s="82"/>
      <c r="F382102" s="81"/>
      <c r="G382102" s="86"/>
      <c r="H382102" s="86"/>
      <c r="I382102" s="11"/>
    </row>
    <row r="382104" spans="1:9" s="4" customFormat="1" x14ac:dyDescent="0.2">
      <c r="A382104" s="27"/>
      <c r="B382104" s="67"/>
      <c r="C382104" s="83"/>
      <c r="D382104" s="85"/>
      <c r="E382104" s="82"/>
      <c r="F382104" s="81"/>
      <c r="G382104" s="86"/>
      <c r="H382104" s="86"/>
      <c r="I382104" s="11"/>
    </row>
    <row r="382110" spans="1:9" s="4" customFormat="1" x14ac:dyDescent="0.2">
      <c r="A382110" s="27"/>
      <c r="B382110" s="67"/>
      <c r="C382110" s="83"/>
      <c r="D382110" s="85"/>
      <c r="E382110" s="82"/>
      <c r="F382110" s="81"/>
      <c r="G382110" s="86"/>
      <c r="H382110" s="86"/>
      <c r="I382110" s="11"/>
    </row>
    <row r="382118" spans="1:9" s="4" customFormat="1" x14ac:dyDescent="0.2">
      <c r="A382118" s="27"/>
      <c r="B382118" s="67"/>
      <c r="C382118" s="83"/>
      <c r="D382118" s="85"/>
      <c r="E382118" s="82"/>
      <c r="F382118" s="81"/>
      <c r="G382118" s="86"/>
      <c r="H382118" s="86"/>
      <c r="I382118" s="11"/>
    </row>
    <row r="382120" spans="1:9" s="4" customFormat="1" x14ac:dyDescent="0.2">
      <c r="A382120" s="27"/>
      <c r="B382120" s="67"/>
      <c r="C382120" s="83"/>
      <c r="D382120" s="85"/>
      <c r="E382120" s="82"/>
      <c r="F382120" s="81"/>
      <c r="G382120" s="86"/>
      <c r="H382120" s="86"/>
      <c r="I382120" s="11"/>
    </row>
    <row r="382126" spans="1:9" s="4" customFormat="1" x14ac:dyDescent="0.2">
      <c r="A382126" s="27"/>
      <c r="B382126" s="67"/>
      <c r="C382126" s="83"/>
      <c r="D382126" s="85"/>
      <c r="E382126" s="82"/>
      <c r="F382126" s="81"/>
      <c r="G382126" s="86"/>
      <c r="H382126" s="86"/>
      <c r="I382126" s="11"/>
    </row>
    <row r="382134" spans="1:9" s="4" customFormat="1" x14ac:dyDescent="0.2">
      <c r="A382134" s="27"/>
      <c r="B382134" s="67"/>
      <c r="C382134" s="83"/>
      <c r="D382134" s="85"/>
      <c r="E382134" s="82"/>
      <c r="F382134" s="81"/>
      <c r="G382134" s="86"/>
      <c r="H382134" s="86"/>
      <c r="I382134" s="11"/>
    </row>
    <row r="382136" spans="1:9" s="4" customFormat="1" x14ac:dyDescent="0.2">
      <c r="A382136" s="27"/>
      <c r="B382136" s="67"/>
      <c r="C382136" s="83"/>
      <c r="D382136" s="85"/>
      <c r="E382136" s="82"/>
      <c r="F382136" s="81"/>
      <c r="G382136" s="86"/>
      <c r="H382136" s="86"/>
      <c r="I382136" s="11"/>
    </row>
    <row r="382142" spans="1:9" s="4" customFormat="1" x14ac:dyDescent="0.2">
      <c r="A382142" s="27"/>
      <c r="B382142" s="67"/>
      <c r="C382142" s="83"/>
      <c r="D382142" s="85"/>
      <c r="E382142" s="82"/>
      <c r="F382142" s="81"/>
      <c r="G382142" s="86"/>
      <c r="H382142" s="86"/>
      <c r="I382142" s="11"/>
    </row>
    <row r="382150" spans="1:9" s="4" customFormat="1" x14ac:dyDescent="0.2">
      <c r="A382150" s="27"/>
      <c r="B382150" s="67"/>
      <c r="C382150" s="83"/>
      <c r="D382150" s="85"/>
      <c r="E382150" s="82"/>
      <c r="F382150" s="81"/>
      <c r="G382150" s="86"/>
      <c r="H382150" s="86"/>
      <c r="I382150" s="11"/>
    </row>
    <row r="382152" spans="1:9" s="4" customFormat="1" x14ac:dyDescent="0.2">
      <c r="A382152" s="27"/>
      <c r="B382152" s="67"/>
      <c r="C382152" s="83"/>
      <c r="D382152" s="85"/>
      <c r="E382152" s="82"/>
      <c r="F382152" s="81"/>
      <c r="G382152" s="86"/>
      <c r="H382152" s="86"/>
      <c r="I382152" s="11"/>
    </row>
    <row r="382158" spans="1:9" s="4" customFormat="1" x14ac:dyDescent="0.2">
      <c r="A382158" s="27"/>
      <c r="B382158" s="67"/>
      <c r="C382158" s="83"/>
      <c r="D382158" s="85"/>
      <c r="E382158" s="82"/>
      <c r="F382158" s="81"/>
      <c r="G382158" s="86"/>
      <c r="H382158" s="86"/>
      <c r="I382158" s="11"/>
    </row>
    <row r="382166" spans="1:9" s="4" customFormat="1" x14ac:dyDescent="0.2">
      <c r="A382166" s="27"/>
      <c r="B382166" s="67"/>
      <c r="C382166" s="83"/>
      <c r="D382166" s="85"/>
      <c r="E382166" s="82"/>
      <c r="F382166" s="81"/>
      <c r="G382166" s="86"/>
      <c r="H382166" s="86"/>
      <c r="I382166" s="11"/>
    </row>
    <row r="382168" spans="1:9" s="4" customFormat="1" x14ac:dyDescent="0.2">
      <c r="A382168" s="27"/>
      <c r="B382168" s="67"/>
      <c r="C382168" s="83"/>
      <c r="D382168" s="85"/>
      <c r="E382168" s="82"/>
      <c r="F382168" s="81"/>
      <c r="G382168" s="86"/>
      <c r="H382168" s="86"/>
      <c r="I382168" s="11"/>
    </row>
    <row r="382174" spans="1:9" s="4" customFormat="1" x14ac:dyDescent="0.2">
      <c r="A382174" s="27"/>
      <c r="B382174" s="67"/>
      <c r="C382174" s="83"/>
      <c r="D382174" s="85"/>
      <c r="E382174" s="82"/>
      <c r="F382174" s="81"/>
      <c r="G382174" s="86"/>
      <c r="H382174" s="86"/>
      <c r="I382174" s="11"/>
    </row>
    <row r="382182" spans="1:9" s="4" customFormat="1" x14ac:dyDescent="0.2">
      <c r="A382182" s="27"/>
      <c r="B382182" s="67"/>
      <c r="C382182" s="83"/>
      <c r="D382182" s="85"/>
      <c r="E382182" s="82"/>
      <c r="F382182" s="81"/>
      <c r="G382182" s="86"/>
      <c r="H382182" s="86"/>
      <c r="I382182" s="11"/>
    </row>
    <row r="382184" spans="1:9" s="4" customFormat="1" x14ac:dyDescent="0.2">
      <c r="A382184" s="27"/>
      <c r="B382184" s="67"/>
      <c r="C382184" s="83"/>
      <c r="D382184" s="85"/>
      <c r="E382184" s="82"/>
      <c r="F382184" s="81"/>
      <c r="G382184" s="86"/>
      <c r="H382184" s="86"/>
      <c r="I382184" s="11"/>
    </row>
    <row r="382190" spans="1:9" s="4" customFormat="1" x14ac:dyDescent="0.2">
      <c r="A382190" s="27"/>
      <c r="B382190" s="67"/>
      <c r="C382190" s="83"/>
      <c r="D382190" s="85"/>
      <c r="E382190" s="82"/>
      <c r="F382190" s="81"/>
      <c r="G382190" s="86"/>
      <c r="H382190" s="86"/>
      <c r="I382190" s="11"/>
    </row>
    <row r="382198" spans="1:9" s="4" customFormat="1" x14ac:dyDescent="0.2">
      <c r="A382198" s="27"/>
      <c r="B382198" s="67"/>
      <c r="C382198" s="83"/>
      <c r="D382198" s="85"/>
      <c r="E382198" s="82"/>
      <c r="F382198" s="81"/>
      <c r="G382198" s="86"/>
      <c r="H382198" s="86"/>
      <c r="I382198" s="11"/>
    </row>
    <row r="382200" spans="1:9" s="4" customFormat="1" x14ac:dyDescent="0.2">
      <c r="A382200" s="27"/>
      <c r="B382200" s="67"/>
      <c r="C382200" s="83"/>
      <c r="D382200" s="85"/>
      <c r="E382200" s="82"/>
      <c r="F382200" s="81"/>
      <c r="G382200" s="86"/>
      <c r="H382200" s="86"/>
      <c r="I382200" s="11"/>
    </row>
    <row r="382206" spans="1:9" s="4" customFormat="1" x14ac:dyDescent="0.2">
      <c r="A382206" s="27"/>
      <c r="B382206" s="67"/>
      <c r="C382206" s="83"/>
      <c r="D382206" s="85"/>
      <c r="E382206" s="82"/>
      <c r="F382206" s="81"/>
      <c r="G382206" s="86"/>
      <c r="H382206" s="86"/>
      <c r="I382206" s="11"/>
    </row>
    <row r="382214" spans="1:9" s="4" customFormat="1" x14ac:dyDescent="0.2">
      <c r="A382214" s="27"/>
      <c r="B382214" s="67"/>
      <c r="C382214" s="83"/>
      <c r="D382214" s="85"/>
      <c r="E382214" s="82"/>
      <c r="F382214" s="81"/>
      <c r="G382214" s="86"/>
      <c r="H382214" s="86"/>
      <c r="I382214" s="11"/>
    </row>
    <row r="382216" spans="1:9" s="4" customFormat="1" x14ac:dyDescent="0.2">
      <c r="A382216" s="27"/>
      <c r="B382216" s="67"/>
      <c r="C382216" s="83"/>
      <c r="D382216" s="85"/>
      <c r="E382216" s="82"/>
      <c r="F382216" s="81"/>
      <c r="G382216" s="86"/>
      <c r="H382216" s="86"/>
      <c r="I382216" s="11"/>
    </row>
    <row r="382222" spans="1:9" s="4" customFormat="1" x14ac:dyDescent="0.2">
      <c r="A382222" s="27"/>
      <c r="B382222" s="67"/>
      <c r="C382222" s="83"/>
      <c r="D382222" s="85"/>
      <c r="E382222" s="82"/>
      <c r="F382222" s="81"/>
      <c r="G382222" s="86"/>
      <c r="H382222" s="86"/>
      <c r="I382222" s="11"/>
    </row>
    <row r="382230" spans="1:9" s="4" customFormat="1" x14ac:dyDescent="0.2">
      <c r="A382230" s="27"/>
      <c r="B382230" s="67"/>
      <c r="C382230" s="83"/>
      <c r="D382230" s="85"/>
      <c r="E382230" s="82"/>
      <c r="F382230" s="81"/>
      <c r="G382230" s="86"/>
      <c r="H382230" s="86"/>
      <c r="I382230" s="11"/>
    </row>
    <row r="382232" spans="1:9" s="4" customFormat="1" x14ac:dyDescent="0.2">
      <c r="A382232" s="27"/>
      <c r="B382232" s="67"/>
      <c r="C382232" s="83"/>
      <c r="D382232" s="85"/>
      <c r="E382232" s="82"/>
      <c r="F382232" s="81"/>
      <c r="G382232" s="86"/>
      <c r="H382232" s="86"/>
      <c r="I382232" s="11"/>
    </row>
    <row r="382238" spans="1:9" s="4" customFormat="1" x14ac:dyDescent="0.2">
      <c r="A382238" s="27"/>
      <c r="B382238" s="67"/>
      <c r="C382238" s="83"/>
      <c r="D382238" s="85"/>
      <c r="E382238" s="82"/>
      <c r="F382238" s="81"/>
      <c r="G382238" s="86"/>
      <c r="H382238" s="86"/>
      <c r="I382238" s="11"/>
    </row>
    <row r="382246" spans="1:9" s="4" customFormat="1" x14ac:dyDescent="0.2">
      <c r="A382246" s="27"/>
      <c r="B382246" s="67"/>
      <c r="C382246" s="83"/>
      <c r="D382246" s="85"/>
      <c r="E382246" s="82"/>
      <c r="F382246" s="81"/>
      <c r="G382246" s="86"/>
      <c r="H382246" s="86"/>
      <c r="I382246" s="11"/>
    </row>
    <row r="382248" spans="1:9" s="4" customFormat="1" x14ac:dyDescent="0.2">
      <c r="A382248" s="27"/>
      <c r="B382248" s="67"/>
      <c r="C382248" s="83"/>
      <c r="D382248" s="85"/>
      <c r="E382248" s="82"/>
      <c r="F382248" s="81"/>
      <c r="G382248" s="86"/>
      <c r="H382248" s="86"/>
      <c r="I382248" s="11"/>
    </row>
    <row r="382254" spans="1:9" s="4" customFormat="1" x14ac:dyDescent="0.2">
      <c r="A382254" s="27"/>
      <c r="B382254" s="67"/>
      <c r="C382254" s="83"/>
      <c r="D382254" s="85"/>
      <c r="E382254" s="82"/>
      <c r="F382254" s="81"/>
      <c r="G382254" s="86"/>
      <c r="H382254" s="86"/>
      <c r="I382254" s="11"/>
    </row>
    <row r="382262" spans="1:9" s="4" customFormat="1" x14ac:dyDescent="0.2">
      <c r="A382262" s="27"/>
      <c r="B382262" s="67"/>
      <c r="C382262" s="83"/>
      <c r="D382262" s="85"/>
      <c r="E382262" s="82"/>
      <c r="F382262" s="81"/>
      <c r="G382262" s="86"/>
      <c r="H382262" s="86"/>
      <c r="I382262" s="11"/>
    </row>
    <row r="382264" spans="1:9" s="4" customFormat="1" x14ac:dyDescent="0.2">
      <c r="A382264" s="27"/>
      <c r="B382264" s="67"/>
      <c r="C382264" s="83"/>
      <c r="D382264" s="85"/>
      <c r="E382264" s="82"/>
      <c r="F382264" s="81"/>
      <c r="G382264" s="86"/>
      <c r="H382264" s="86"/>
      <c r="I382264" s="11"/>
    </row>
    <row r="382270" spans="1:9" s="4" customFormat="1" x14ac:dyDescent="0.2">
      <c r="A382270" s="27"/>
      <c r="B382270" s="67"/>
      <c r="C382270" s="83"/>
      <c r="D382270" s="85"/>
      <c r="E382270" s="82"/>
      <c r="F382270" s="81"/>
      <c r="G382270" s="86"/>
      <c r="H382270" s="86"/>
      <c r="I382270" s="11"/>
    </row>
    <row r="382278" spans="1:9" s="4" customFormat="1" x14ac:dyDescent="0.2">
      <c r="A382278" s="27"/>
      <c r="B382278" s="67"/>
      <c r="C382278" s="83"/>
      <c r="D382278" s="85"/>
      <c r="E382278" s="82"/>
      <c r="F382278" s="81"/>
      <c r="G382278" s="86"/>
      <c r="H382278" s="86"/>
      <c r="I382278" s="11"/>
    </row>
    <row r="382280" spans="1:9" s="4" customFormat="1" x14ac:dyDescent="0.2">
      <c r="A382280" s="27"/>
      <c r="B382280" s="67"/>
      <c r="C382280" s="83"/>
      <c r="D382280" s="85"/>
      <c r="E382280" s="82"/>
      <c r="F382280" s="81"/>
      <c r="G382280" s="86"/>
      <c r="H382280" s="86"/>
      <c r="I382280" s="11"/>
    </row>
    <row r="382286" spans="1:9" s="4" customFormat="1" x14ac:dyDescent="0.2">
      <c r="A382286" s="27"/>
      <c r="B382286" s="67"/>
      <c r="C382286" s="83"/>
      <c r="D382286" s="85"/>
      <c r="E382286" s="82"/>
      <c r="F382286" s="81"/>
      <c r="G382286" s="86"/>
      <c r="H382286" s="86"/>
      <c r="I382286" s="11"/>
    </row>
    <row r="382294" spans="1:9" s="4" customFormat="1" x14ac:dyDescent="0.2">
      <c r="A382294" s="27"/>
      <c r="B382294" s="67"/>
      <c r="C382294" s="83"/>
      <c r="D382294" s="85"/>
      <c r="E382294" s="82"/>
      <c r="F382294" s="81"/>
      <c r="G382294" s="86"/>
      <c r="H382294" s="86"/>
      <c r="I382294" s="11"/>
    </row>
    <row r="382296" spans="1:9" s="4" customFormat="1" x14ac:dyDescent="0.2">
      <c r="A382296" s="27"/>
      <c r="B382296" s="67"/>
      <c r="C382296" s="83"/>
      <c r="D382296" s="85"/>
      <c r="E382296" s="82"/>
      <c r="F382296" s="81"/>
      <c r="G382296" s="86"/>
      <c r="H382296" s="86"/>
      <c r="I382296" s="11"/>
    </row>
    <row r="382302" spans="1:9" s="4" customFormat="1" x14ac:dyDescent="0.2">
      <c r="A382302" s="27"/>
      <c r="B382302" s="67"/>
      <c r="C382302" s="83"/>
      <c r="D382302" s="85"/>
      <c r="E382302" s="82"/>
      <c r="F382302" s="81"/>
      <c r="G382302" s="86"/>
      <c r="H382302" s="86"/>
      <c r="I382302" s="11"/>
    </row>
    <row r="382310" spans="1:9" s="4" customFormat="1" x14ac:dyDescent="0.2">
      <c r="A382310" s="27"/>
      <c r="B382310" s="67"/>
      <c r="C382310" s="83"/>
      <c r="D382310" s="85"/>
      <c r="E382310" s="82"/>
      <c r="F382310" s="81"/>
      <c r="G382310" s="86"/>
      <c r="H382310" s="86"/>
      <c r="I382310" s="11"/>
    </row>
    <row r="382312" spans="1:9" s="4" customFormat="1" x14ac:dyDescent="0.2">
      <c r="A382312" s="27"/>
      <c r="B382312" s="67"/>
      <c r="C382312" s="83"/>
      <c r="D382312" s="85"/>
      <c r="E382312" s="82"/>
      <c r="F382312" s="81"/>
      <c r="G382312" s="86"/>
      <c r="H382312" s="86"/>
      <c r="I382312" s="11"/>
    </row>
    <row r="382318" spans="1:9" s="4" customFormat="1" x14ac:dyDescent="0.2">
      <c r="A382318" s="27"/>
      <c r="B382318" s="67"/>
      <c r="C382318" s="83"/>
      <c r="D382318" s="85"/>
      <c r="E382318" s="82"/>
      <c r="F382318" s="81"/>
      <c r="G382318" s="86"/>
      <c r="H382318" s="86"/>
      <c r="I382318" s="11"/>
    </row>
    <row r="382326" spans="1:9" s="4" customFormat="1" x14ac:dyDescent="0.2">
      <c r="A382326" s="27"/>
      <c r="B382326" s="67"/>
      <c r="C382326" s="83"/>
      <c r="D382326" s="85"/>
      <c r="E382326" s="82"/>
      <c r="F382326" s="81"/>
      <c r="G382326" s="86"/>
      <c r="H382326" s="86"/>
      <c r="I382326" s="11"/>
    </row>
    <row r="382328" spans="1:9" s="4" customFormat="1" x14ac:dyDescent="0.2">
      <c r="A382328" s="27"/>
      <c r="B382328" s="67"/>
      <c r="C382328" s="83"/>
      <c r="D382328" s="85"/>
      <c r="E382328" s="82"/>
      <c r="F382328" s="81"/>
      <c r="G382328" s="86"/>
      <c r="H382328" s="86"/>
      <c r="I382328" s="11"/>
    </row>
    <row r="382334" spans="1:9" s="4" customFormat="1" x14ac:dyDescent="0.2">
      <c r="A382334" s="27"/>
      <c r="B382334" s="67"/>
      <c r="C382334" s="83"/>
      <c r="D382334" s="85"/>
      <c r="E382334" s="82"/>
      <c r="F382334" s="81"/>
      <c r="G382334" s="86"/>
      <c r="H382334" s="86"/>
      <c r="I382334" s="11"/>
    </row>
    <row r="382342" spans="1:9" s="4" customFormat="1" x14ac:dyDescent="0.2">
      <c r="A382342" s="27"/>
      <c r="B382342" s="67"/>
      <c r="C382342" s="83"/>
      <c r="D382342" s="85"/>
      <c r="E382342" s="82"/>
      <c r="F382342" s="81"/>
      <c r="G382342" s="86"/>
      <c r="H382342" s="86"/>
      <c r="I382342" s="11"/>
    </row>
    <row r="382344" spans="1:9" s="4" customFormat="1" x14ac:dyDescent="0.2">
      <c r="A382344" s="27"/>
      <c r="B382344" s="67"/>
      <c r="C382344" s="83"/>
      <c r="D382344" s="85"/>
      <c r="E382344" s="82"/>
      <c r="F382344" s="81"/>
      <c r="G382344" s="86"/>
      <c r="H382344" s="86"/>
      <c r="I382344" s="11"/>
    </row>
    <row r="382350" spans="1:9" s="4" customFormat="1" x14ac:dyDescent="0.2">
      <c r="A382350" s="27"/>
      <c r="B382350" s="67"/>
      <c r="C382350" s="83"/>
      <c r="D382350" s="85"/>
      <c r="E382350" s="82"/>
      <c r="F382350" s="81"/>
      <c r="G382350" s="86"/>
      <c r="H382350" s="86"/>
      <c r="I382350" s="11"/>
    </row>
    <row r="382358" spans="1:9" s="4" customFormat="1" x14ac:dyDescent="0.2">
      <c r="A382358" s="27"/>
      <c r="B382358" s="67"/>
      <c r="C382358" s="83"/>
      <c r="D382358" s="85"/>
      <c r="E382358" s="82"/>
      <c r="F382358" s="81"/>
      <c r="G382358" s="86"/>
      <c r="H382358" s="86"/>
      <c r="I382358" s="11"/>
    </row>
    <row r="382360" spans="1:9" s="4" customFormat="1" x14ac:dyDescent="0.2">
      <c r="A382360" s="27"/>
      <c r="B382360" s="67"/>
      <c r="C382360" s="83"/>
      <c r="D382360" s="85"/>
      <c r="E382360" s="82"/>
      <c r="F382360" s="81"/>
      <c r="G382360" s="86"/>
      <c r="H382360" s="86"/>
      <c r="I382360" s="11"/>
    </row>
    <row r="382366" spans="1:9" s="4" customFormat="1" x14ac:dyDescent="0.2">
      <c r="A382366" s="27"/>
      <c r="B382366" s="67"/>
      <c r="C382366" s="83"/>
      <c r="D382366" s="85"/>
      <c r="E382366" s="82"/>
      <c r="F382366" s="81"/>
      <c r="G382366" s="86"/>
      <c r="H382366" s="86"/>
      <c r="I382366" s="11"/>
    </row>
    <row r="382374" spans="1:9" s="4" customFormat="1" x14ac:dyDescent="0.2">
      <c r="A382374" s="27"/>
      <c r="B382374" s="67"/>
      <c r="C382374" s="83"/>
      <c r="D382374" s="85"/>
      <c r="E382374" s="82"/>
      <c r="F382374" s="81"/>
      <c r="G382374" s="86"/>
      <c r="H382374" s="86"/>
      <c r="I382374" s="11"/>
    </row>
    <row r="382376" spans="1:9" s="4" customFormat="1" x14ac:dyDescent="0.2">
      <c r="A382376" s="27"/>
      <c r="B382376" s="67"/>
      <c r="C382376" s="83"/>
      <c r="D382376" s="85"/>
      <c r="E382376" s="82"/>
      <c r="F382376" s="81"/>
      <c r="G382376" s="86"/>
      <c r="H382376" s="86"/>
      <c r="I382376" s="11"/>
    </row>
    <row r="382382" spans="1:9" s="4" customFormat="1" x14ac:dyDescent="0.2">
      <c r="A382382" s="27"/>
      <c r="B382382" s="67"/>
      <c r="C382382" s="83"/>
      <c r="D382382" s="85"/>
      <c r="E382382" s="82"/>
      <c r="F382382" s="81"/>
      <c r="G382382" s="86"/>
      <c r="H382382" s="86"/>
      <c r="I382382" s="11"/>
    </row>
    <row r="382390" spans="1:9" s="4" customFormat="1" x14ac:dyDescent="0.2">
      <c r="A382390" s="27"/>
      <c r="B382390" s="67"/>
      <c r="C382390" s="83"/>
      <c r="D382390" s="85"/>
      <c r="E382390" s="82"/>
      <c r="F382390" s="81"/>
      <c r="G382390" s="86"/>
      <c r="H382390" s="86"/>
      <c r="I382390" s="11"/>
    </row>
    <row r="382392" spans="1:9" s="4" customFormat="1" x14ac:dyDescent="0.2">
      <c r="A382392" s="27"/>
      <c r="B382392" s="67"/>
      <c r="C382392" s="83"/>
      <c r="D382392" s="85"/>
      <c r="E382392" s="82"/>
      <c r="F382392" s="81"/>
      <c r="G382392" s="86"/>
      <c r="H382392" s="86"/>
      <c r="I382392" s="11"/>
    </row>
    <row r="382398" spans="1:9" s="4" customFormat="1" x14ac:dyDescent="0.2">
      <c r="A382398" s="27"/>
      <c r="B382398" s="67"/>
      <c r="C382398" s="83"/>
      <c r="D382398" s="85"/>
      <c r="E382398" s="82"/>
      <c r="F382398" s="81"/>
      <c r="G382398" s="86"/>
      <c r="H382398" s="86"/>
      <c r="I382398" s="11"/>
    </row>
    <row r="382406" spans="1:9" s="4" customFormat="1" x14ac:dyDescent="0.2">
      <c r="A382406" s="27"/>
      <c r="B382406" s="67"/>
      <c r="C382406" s="83"/>
      <c r="D382406" s="85"/>
      <c r="E382406" s="82"/>
      <c r="F382406" s="81"/>
      <c r="G382406" s="86"/>
      <c r="H382406" s="86"/>
      <c r="I382406" s="11"/>
    </row>
    <row r="382408" spans="1:9" s="4" customFormat="1" x14ac:dyDescent="0.2">
      <c r="A382408" s="27"/>
      <c r="B382408" s="67"/>
      <c r="C382408" s="83"/>
      <c r="D382408" s="85"/>
      <c r="E382408" s="82"/>
      <c r="F382408" s="81"/>
      <c r="G382408" s="86"/>
      <c r="H382408" s="86"/>
      <c r="I382408" s="11"/>
    </row>
    <row r="382414" spans="1:9" s="4" customFormat="1" x14ac:dyDescent="0.2">
      <c r="A382414" s="27"/>
      <c r="B382414" s="67"/>
      <c r="C382414" s="83"/>
      <c r="D382414" s="85"/>
      <c r="E382414" s="82"/>
      <c r="F382414" s="81"/>
      <c r="G382414" s="86"/>
      <c r="H382414" s="86"/>
      <c r="I382414" s="11"/>
    </row>
    <row r="382422" spans="1:9" s="4" customFormat="1" x14ac:dyDescent="0.2">
      <c r="A382422" s="27"/>
      <c r="B382422" s="67"/>
      <c r="C382422" s="83"/>
      <c r="D382422" s="85"/>
      <c r="E382422" s="82"/>
      <c r="F382422" s="81"/>
      <c r="G382422" s="86"/>
      <c r="H382422" s="86"/>
      <c r="I382422" s="11"/>
    </row>
    <row r="382424" spans="1:9" s="4" customFormat="1" x14ac:dyDescent="0.2">
      <c r="A382424" s="27"/>
      <c r="B382424" s="67"/>
      <c r="C382424" s="83"/>
      <c r="D382424" s="85"/>
      <c r="E382424" s="82"/>
      <c r="F382424" s="81"/>
      <c r="G382424" s="86"/>
      <c r="H382424" s="86"/>
      <c r="I382424" s="11"/>
    </row>
    <row r="382430" spans="1:9" s="4" customFormat="1" x14ac:dyDescent="0.2">
      <c r="A382430" s="27"/>
      <c r="B382430" s="67"/>
      <c r="C382430" s="83"/>
      <c r="D382430" s="85"/>
      <c r="E382430" s="82"/>
      <c r="F382430" s="81"/>
      <c r="G382430" s="86"/>
      <c r="H382430" s="86"/>
      <c r="I382430" s="11"/>
    </row>
    <row r="382438" spans="1:9" s="4" customFormat="1" x14ac:dyDescent="0.2">
      <c r="A382438" s="27"/>
      <c r="B382438" s="67"/>
      <c r="C382438" s="83"/>
      <c r="D382438" s="85"/>
      <c r="E382438" s="82"/>
      <c r="F382438" s="81"/>
      <c r="G382438" s="86"/>
      <c r="H382438" s="86"/>
      <c r="I382438" s="11"/>
    </row>
    <row r="382440" spans="1:9" s="4" customFormat="1" x14ac:dyDescent="0.2">
      <c r="A382440" s="27"/>
      <c r="B382440" s="67"/>
      <c r="C382440" s="83"/>
      <c r="D382440" s="85"/>
      <c r="E382440" s="82"/>
      <c r="F382440" s="81"/>
      <c r="G382440" s="86"/>
      <c r="H382440" s="86"/>
      <c r="I382440" s="11"/>
    </row>
    <row r="382446" spans="1:9" s="4" customFormat="1" x14ac:dyDescent="0.2">
      <c r="A382446" s="27"/>
      <c r="B382446" s="67"/>
      <c r="C382446" s="83"/>
      <c r="D382446" s="85"/>
      <c r="E382446" s="82"/>
      <c r="F382446" s="81"/>
      <c r="G382446" s="86"/>
      <c r="H382446" s="86"/>
      <c r="I382446" s="11"/>
    </row>
    <row r="382454" spans="1:9" s="4" customFormat="1" x14ac:dyDescent="0.2">
      <c r="A382454" s="27"/>
      <c r="B382454" s="67"/>
      <c r="C382454" s="83"/>
      <c r="D382454" s="85"/>
      <c r="E382454" s="82"/>
      <c r="F382454" s="81"/>
      <c r="G382454" s="86"/>
      <c r="H382454" s="86"/>
      <c r="I382454" s="11"/>
    </row>
    <row r="382456" spans="1:9" s="4" customFormat="1" x14ac:dyDescent="0.2">
      <c r="A382456" s="27"/>
      <c r="B382456" s="67"/>
      <c r="C382456" s="83"/>
      <c r="D382456" s="85"/>
      <c r="E382456" s="82"/>
      <c r="F382456" s="81"/>
      <c r="G382456" s="86"/>
      <c r="H382456" s="86"/>
      <c r="I382456" s="11"/>
    </row>
    <row r="382462" spans="1:9" s="4" customFormat="1" x14ac:dyDescent="0.2">
      <c r="A382462" s="27"/>
      <c r="B382462" s="67"/>
      <c r="C382462" s="83"/>
      <c r="D382462" s="85"/>
      <c r="E382462" s="82"/>
      <c r="F382462" s="81"/>
      <c r="G382462" s="86"/>
      <c r="H382462" s="86"/>
      <c r="I382462" s="11"/>
    </row>
    <row r="382470" spans="1:9" s="4" customFormat="1" x14ac:dyDescent="0.2">
      <c r="A382470" s="27"/>
      <c r="B382470" s="67"/>
      <c r="C382470" s="83"/>
      <c r="D382470" s="85"/>
      <c r="E382470" s="82"/>
      <c r="F382470" s="81"/>
      <c r="G382470" s="86"/>
      <c r="H382470" s="86"/>
      <c r="I382470" s="11"/>
    </row>
    <row r="382472" spans="1:9" s="4" customFormat="1" x14ac:dyDescent="0.2">
      <c r="A382472" s="27"/>
      <c r="B382472" s="67"/>
      <c r="C382472" s="83"/>
      <c r="D382472" s="85"/>
      <c r="E382472" s="82"/>
      <c r="F382472" s="81"/>
      <c r="G382472" s="86"/>
      <c r="H382472" s="86"/>
      <c r="I382472" s="11"/>
    </row>
    <row r="382478" spans="1:9" s="4" customFormat="1" x14ac:dyDescent="0.2">
      <c r="A382478" s="27"/>
      <c r="B382478" s="67"/>
      <c r="C382478" s="83"/>
      <c r="D382478" s="85"/>
      <c r="E382478" s="82"/>
      <c r="F382478" s="81"/>
      <c r="G382478" s="86"/>
      <c r="H382478" s="86"/>
      <c r="I382478" s="11"/>
    </row>
    <row r="382486" spans="1:9" s="4" customFormat="1" x14ac:dyDescent="0.2">
      <c r="A382486" s="27"/>
      <c r="B382486" s="67"/>
      <c r="C382486" s="83"/>
      <c r="D382486" s="85"/>
      <c r="E382486" s="82"/>
      <c r="F382486" s="81"/>
      <c r="G382486" s="86"/>
      <c r="H382486" s="86"/>
      <c r="I382486" s="11"/>
    </row>
    <row r="382488" spans="1:9" s="4" customFormat="1" x14ac:dyDescent="0.2">
      <c r="A382488" s="27"/>
      <c r="B382488" s="67"/>
      <c r="C382488" s="83"/>
      <c r="D382488" s="85"/>
      <c r="E382488" s="82"/>
      <c r="F382488" s="81"/>
      <c r="G382488" s="86"/>
      <c r="H382488" s="86"/>
      <c r="I382488" s="11"/>
    </row>
    <row r="382494" spans="1:9" s="4" customFormat="1" x14ac:dyDescent="0.2">
      <c r="A382494" s="27"/>
      <c r="B382494" s="67"/>
      <c r="C382494" s="83"/>
      <c r="D382494" s="85"/>
      <c r="E382494" s="82"/>
      <c r="F382494" s="81"/>
      <c r="G382494" s="86"/>
      <c r="H382494" s="86"/>
      <c r="I382494" s="11"/>
    </row>
    <row r="382502" spans="1:9" s="4" customFormat="1" x14ac:dyDescent="0.2">
      <c r="A382502" s="27"/>
      <c r="B382502" s="67"/>
      <c r="C382502" s="83"/>
      <c r="D382502" s="85"/>
      <c r="E382502" s="82"/>
      <c r="F382502" s="81"/>
      <c r="G382502" s="86"/>
      <c r="H382502" s="86"/>
      <c r="I382502" s="11"/>
    </row>
    <row r="382504" spans="1:9" s="4" customFormat="1" x14ac:dyDescent="0.2">
      <c r="A382504" s="27"/>
      <c r="B382504" s="67"/>
      <c r="C382504" s="83"/>
      <c r="D382504" s="85"/>
      <c r="E382504" s="82"/>
      <c r="F382504" s="81"/>
      <c r="G382504" s="86"/>
      <c r="H382504" s="86"/>
      <c r="I382504" s="11"/>
    </row>
    <row r="382510" spans="1:9" s="4" customFormat="1" x14ac:dyDescent="0.2">
      <c r="A382510" s="27"/>
      <c r="B382510" s="67"/>
      <c r="C382510" s="83"/>
      <c r="D382510" s="85"/>
      <c r="E382510" s="82"/>
      <c r="F382510" s="81"/>
      <c r="G382510" s="86"/>
      <c r="H382510" s="86"/>
      <c r="I382510" s="11"/>
    </row>
    <row r="382518" spans="1:9" s="4" customFormat="1" x14ac:dyDescent="0.2">
      <c r="A382518" s="27"/>
      <c r="B382518" s="67"/>
      <c r="C382518" s="83"/>
      <c r="D382518" s="85"/>
      <c r="E382518" s="82"/>
      <c r="F382518" s="81"/>
      <c r="G382518" s="86"/>
      <c r="H382518" s="86"/>
      <c r="I382518" s="11"/>
    </row>
    <row r="382520" spans="1:9" s="4" customFormat="1" x14ac:dyDescent="0.2">
      <c r="A382520" s="27"/>
      <c r="B382520" s="67"/>
      <c r="C382520" s="83"/>
      <c r="D382520" s="85"/>
      <c r="E382520" s="82"/>
      <c r="F382520" s="81"/>
      <c r="G382520" s="86"/>
      <c r="H382520" s="86"/>
      <c r="I382520" s="11"/>
    </row>
    <row r="382526" spans="1:9" s="4" customFormat="1" x14ac:dyDescent="0.2">
      <c r="A382526" s="27"/>
      <c r="B382526" s="67"/>
      <c r="C382526" s="83"/>
      <c r="D382526" s="85"/>
      <c r="E382526" s="82"/>
      <c r="F382526" s="81"/>
      <c r="G382526" s="86"/>
      <c r="H382526" s="86"/>
      <c r="I382526" s="11"/>
    </row>
    <row r="382534" spans="1:9" s="4" customFormat="1" x14ac:dyDescent="0.2">
      <c r="A382534" s="27"/>
      <c r="B382534" s="67"/>
      <c r="C382534" s="83"/>
      <c r="D382534" s="85"/>
      <c r="E382534" s="82"/>
      <c r="F382534" s="81"/>
      <c r="G382534" s="86"/>
      <c r="H382534" s="86"/>
      <c r="I382534" s="11"/>
    </row>
    <row r="382536" spans="1:9" s="4" customFormat="1" x14ac:dyDescent="0.2">
      <c r="A382536" s="27"/>
      <c r="B382536" s="67"/>
      <c r="C382536" s="83"/>
      <c r="D382536" s="85"/>
      <c r="E382536" s="82"/>
      <c r="F382536" s="81"/>
      <c r="G382536" s="86"/>
      <c r="H382536" s="86"/>
      <c r="I382536" s="11"/>
    </row>
    <row r="382542" spans="1:9" s="4" customFormat="1" x14ac:dyDescent="0.2">
      <c r="A382542" s="27"/>
      <c r="B382542" s="67"/>
      <c r="C382542" s="83"/>
      <c r="D382542" s="85"/>
      <c r="E382542" s="82"/>
      <c r="F382542" s="81"/>
      <c r="G382542" s="86"/>
      <c r="H382542" s="86"/>
      <c r="I382542" s="11"/>
    </row>
    <row r="382550" spans="1:9" s="4" customFormat="1" x14ac:dyDescent="0.2">
      <c r="A382550" s="27"/>
      <c r="B382550" s="67"/>
      <c r="C382550" s="83"/>
      <c r="D382550" s="85"/>
      <c r="E382550" s="82"/>
      <c r="F382550" s="81"/>
      <c r="G382550" s="86"/>
      <c r="H382550" s="86"/>
      <c r="I382550" s="11"/>
    </row>
    <row r="382552" spans="1:9" s="4" customFormat="1" x14ac:dyDescent="0.2">
      <c r="A382552" s="27"/>
      <c r="B382552" s="67"/>
      <c r="C382552" s="83"/>
      <c r="D382552" s="85"/>
      <c r="E382552" s="82"/>
      <c r="F382552" s="81"/>
      <c r="G382552" s="86"/>
      <c r="H382552" s="86"/>
      <c r="I382552" s="11"/>
    </row>
    <row r="382558" spans="1:9" s="4" customFormat="1" x14ac:dyDescent="0.2">
      <c r="A382558" s="27"/>
      <c r="B382558" s="67"/>
      <c r="C382558" s="83"/>
      <c r="D382558" s="85"/>
      <c r="E382558" s="82"/>
      <c r="F382558" s="81"/>
      <c r="G382558" s="86"/>
      <c r="H382558" s="86"/>
      <c r="I382558" s="11"/>
    </row>
    <row r="382566" spans="1:9" s="4" customFormat="1" x14ac:dyDescent="0.2">
      <c r="A382566" s="27"/>
      <c r="B382566" s="67"/>
      <c r="C382566" s="83"/>
      <c r="D382566" s="85"/>
      <c r="E382566" s="82"/>
      <c r="F382566" s="81"/>
      <c r="G382566" s="86"/>
      <c r="H382566" s="86"/>
      <c r="I382566" s="11"/>
    </row>
    <row r="382568" spans="1:9" s="4" customFormat="1" x14ac:dyDescent="0.2">
      <c r="A382568" s="27"/>
      <c r="B382568" s="67"/>
      <c r="C382568" s="83"/>
      <c r="D382568" s="85"/>
      <c r="E382568" s="82"/>
      <c r="F382568" s="81"/>
      <c r="G382568" s="86"/>
      <c r="H382568" s="86"/>
      <c r="I382568" s="11"/>
    </row>
    <row r="382574" spans="1:9" s="4" customFormat="1" x14ac:dyDescent="0.2">
      <c r="A382574" s="27"/>
      <c r="B382574" s="67"/>
      <c r="C382574" s="83"/>
      <c r="D382574" s="85"/>
      <c r="E382574" s="82"/>
      <c r="F382574" s="81"/>
      <c r="G382574" s="86"/>
      <c r="H382574" s="86"/>
      <c r="I382574" s="11"/>
    </row>
    <row r="382582" spans="1:9" s="4" customFormat="1" x14ac:dyDescent="0.2">
      <c r="A382582" s="27"/>
      <c r="B382582" s="67"/>
      <c r="C382582" s="83"/>
      <c r="D382582" s="85"/>
      <c r="E382582" s="82"/>
      <c r="F382582" s="81"/>
      <c r="G382582" s="86"/>
      <c r="H382582" s="86"/>
      <c r="I382582" s="11"/>
    </row>
    <row r="382584" spans="1:9" s="4" customFormat="1" x14ac:dyDescent="0.2">
      <c r="A382584" s="27"/>
      <c r="B382584" s="67"/>
      <c r="C382584" s="83"/>
      <c r="D382584" s="85"/>
      <c r="E382584" s="82"/>
      <c r="F382584" s="81"/>
      <c r="G382584" s="86"/>
      <c r="H382584" s="86"/>
      <c r="I382584" s="11"/>
    </row>
    <row r="382590" spans="1:9" s="4" customFormat="1" x14ac:dyDescent="0.2">
      <c r="A382590" s="27"/>
      <c r="B382590" s="67"/>
      <c r="C382590" s="83"/>
      <c r="D382590" s="85"/>
      <c r="E382590" s="82"/>
      <c r="F382590" s="81"/>
      <c r="G382590" s="86"/>
      <c r="H382590" s="86"/>
      <c r="I382590" s="11"/>
    </row>
    <row r="382598" spans="1:9" s="4" customFormat="1" x14ac:dyDescent="0.2">
      <c r="A382598" s="27"/>
      <c r="B382598" s="67"/>
      <c r="C382598" s="83"/>
      <c r="D382598" s="85"/>
      <c r="E382598" s="82"/>
      <c r="F382598" s="81"/>
      <c r="G382598" s="86"/>
      <c r="H382598" s="86"/>
      <c r="I382598" s="11"/>
    </row>
    <row r="382600" spans="1:9" s="4" customFormat="1" x14ac:dyDescent="0.2">
      <c r="A382600" s="27"/>
      <c r="B382600" s="67"/>
      <c r="C382600" s="83"/>
      <c r="D382600" s="85"/>
      <c r="E382600" s="82"/>
      <c r="F382600" s="81"/>
      <c r="G382600" s="86"/>
      <c r="H382600" s="86"/>
      <c r="I382600" s="11"/>
    </row>
    <row r="382606" spans="1:9" s="4" customFormat="1" x14ac:dyDescent="0.2">
      <c r="A382606" s="27"/>
      <c r="B382606" s="67"/>
      <c r="C382606" s="83"/>
      <c r="D382606" s="85"/>
      <c r="E382606" s="82"/>
      <c r="F382606" s="81"/>
      <c r="G382606" s="86"/>
      <c r="H382606" s="86"/>
      <c r="I382606" s="11"/>
    </row>
    <row r="382614" spans="1:9" s="4" customFormat="1" x14ac:dyDescent="0.2">
      <c r="A382614" s="27"/>
      <c r="B382614" s="67"/>
      <c r="C382614" s="83"/>
      <c r="D382614" s="85"/>
      <c r="E382614" s="82"/>
      <c r="F382614" s="81"/>
      <c r="G382614" s="86"/>
      <c r="H382614" s="86"/>
      <c r="I382614" s="11"/>
    </row>
    <row r="382616" spans="1:9" s="4" customFormat="1" x14ac:dyDescent="0.2">
      <c r="A382616" s="27"/>
      <c r="B382616" s="67"/>
      <c r="C382616" s="83"/>
      <c r="D382616" s="85"/>
      <c r="E382616" s="82"/>
      <c r="F382616" s="81"/>
      <c r="G382616" s="86"/>
      <c r="H382616" s="86"/>
      <c r="I382616" s="11"/>
    </row>
    <row r="382622" spans="1:9" s="4" customFormat="1" x14ac:dyDescent="0.2">
      <c r="A382622" s="27"/>
      <c r="B382622" s="67"/>
      <c r="C382622" s="83"/>
      <c r="D382622" s="85"/>
      <c r="E382622" s="82"/>
      <c r="F382622" s="81"/>
      <c r="G382622" s="86"/>
      <c r="H382622" s="86"/>
      <c r="I382622" s="11"/>
    </row>
    <row r="382630" spans="1:9" s="4" customFormat="1" x14ac:dyDescent="0.2">
      <c r="A382630" s="27"/>
      <c r="B382630" s="67"/>
      <c r="C382630" s="83"/>
      <c r="D382630" s="85"/>
      <c r="E382630" s="82"/>
      <c r="F382630" s="81"/>
      <c r="G382630" s="86"/>
      <c r="H382630" s="86"/>
      <c r="I382630" s="11"/>
    </row>
    <row r="382632" spans="1:9" s="4" customFormat="1" x14ac:dyDescent="0.2">
      <c r="A382632" s="27"/>
      <c r="B382632" s="67"/>
      <c r="C382632" s="83"/>
      <c r="D382632" s="85"/>
      <c r="E382632" s="82"/>
      <c r="F382632" s="81"/>
      <c r="G382632" s="86"/>
      <c r="H382632" s="86"/>
      <c r="I382632" s="11"/>
    </row>
    <row r="382638" spans="1:9" s="4" customFormat="1" x14ac:dyDescent="0.2">
      <c r="A382638" s="27"/>
      <c r="B382638" s="67"/>
      <c r="C382638" s="83"/>
      <c r="D382638" s="85"/>
      <c r="E382638" s="82"/>
      <c r="F382638" s="81"/>
      <c r="G382638" s="86"/>
      <c r="H382638" s="86"/>
      <c r="I382638" s="11"/>
    </row>
    <row r="382646" spans="1:9" s="4" customFormat="1" x14ac:dyDescent="0.2">
      <c r="A382646" s="27"/>
      <c r="B382646" s="67"/>
      <c r="C382646" s="83"/>
      <c r="D382646" s="85"/>
      <c r="E382646" s="82"/>
      <c r="F382646" s="81"/>
      <c r="G382646" s="86"/>
      <c r="H382646" s="86"/>
      <c r="I382646" s="11"/>
    </row>
    <row r="382648" spans="1:9" s="4" customFormat="1" x14ac:dyDescent="0.2">
      <c r="A382648" s="27"/>
      <c r="B382648" s="67"/>
      <c r="C382648" s="83"/>
      <c r="D382648" s="85"/>
      <c r="E382648" s="82"/>
      <c r="F382648" s="81"/>
      <c r="G382648" s="86"/>
      <c r="H382648" s="86"/>
      <c r="I382648" s="11"/>
    </row>
    <row r="382654" spans="1:9" s="4" customFormat="1" x14ac:dyDescent="0.2">
      <c r="A382654" s="27"/>
      <c r="B382654" s="67"/>
      <c r="C382654" s="83"/>
      <c r="D382654" s="85"/>
      <c r="E382654" s="82"/>
      <c r="F382654" s="81"/>
      <c r="G382654" s="86"/>
      <c r="H382654" s="86"/>
      <c r="I382654" s="11"/>
    </row>
    <row r="382662" spans="1:9" s="4" customFormat="1" x14ac:dyDescent="0.2">
      <c r="A382662" s="27"/>
      <c r="B382662" s="67"/>
      <c r="C382662" s="83"/>
      <c r="D382662" s="85"/>
      <c r="E382662" s="82"/>
      <c r="F382662" s="81"/>
      <c r="G382662" s="86"/>
      <c r="H382662" s="86"/>
      <c r="I382662" s="11"/>
    </row>
    <row r="382664" spans="1:9" s="4" customFormat="1" x14ac:dyDescent="0.2">
      <c r="A382664" s="27"/>
      <c r="B382664" s="67"/>
      <c r="C382664" s="83"/>
      <c r="D382664" s="85"/>
      <c r="E382664" s="82"/>
      <c r="F382664" s="81"/>
      <c r="G382664" s="86"/>
      <c r="H382664" s="86"/>
      <c r="I382664" s="11"/>
    </row>
    <row r="382670" spans="1:9" s="4" customFormat="1" x14ac:dyDescent="0.2">
      <c r="A382670" s="27"/>
      <c r="B382670" s="67"/>
      <c r="C382670" s="83"/>
      <c r="D382670" s="85"/>
      <c r="E382670" s="82"/>
      <c r="F382670" s="81"/>
      <c r="G382670" s="86"/>
      <c r="H382670" s="86"/>
      <c r="I382670" s="11"/>
    </row>
    <row r="382678" spans="1:9" s="4" customFormat="1" x14ac:dyDescent="0.2">
      <c r="A382678" s="27"/>
      <c r="B382678" s="67"/>
      <c r="C382678" s="83"/>
      <c r="D382678" s="85"/>
      <c r="E382678" s="82"/>
      <c r="F382678" s="81"/>
      <c r="G382678" s="86"/>
      <c r="H382678" s="86"/>
      <c r="I382678" s="11"/>
    </row>
    <row r="382680" spans="1:9" s="4" customFormat="1" x14ac:dyDescent="0.2">
      <c r="A382680" s="27"/>
      <c r="B382680" s="67"/>
      <c r="C382680" s="83"/>
      <c r="D382680" s="85"/>
      <c r="E382680" s="82"/>
      <c r="F382680" s="81"/>
      <c r="G382680" s="86"/>
      <c r="H382680" s="86"/>
      <c r="I382680" s="11"/>
    </row>
    <row r="382686" spans="1:9" s="4" customFormat="1" x14ac:dyDescent="0.2">
      <c r="A382686" s="27"/>
      <c r="B382686" s="67"/>
      <c r="C382686" s="83"/>
      <c r="D382686" s="85"/>
      <c r="E382686" s="82"/>
      <c r="F382686" s="81"/>
      <c r="G382686" s="86"/>
      <c r="H382686" s="86"/>
      <c r="I382686" s="11"/>
    </row>
    <row r="382694" spans="1:9" s="4" customFormat="1" x14ac:dyDescent="0.2">
      <c r="A382694" s="27"/>
      <c r="B382694" s="67"/>
      <c r="C382694" s="83"/>
      <c r="D382694" s="85"/>
      <c r="E382694" s="82"/>
      <c r="F382694" s="81"/>
      <c r="G382694" s="86"/>
      <c r="H382694" s="86"/>
      <c r="I382694" s="11"/>
    </row>
    <row r="382696" spans="1:9" s="4" customFormat="1" x14ac:dyDescent="0.2">
      <c r="A382696" s="27"/>
      <c r="B382696" s="67"/>
      <c r="C382696" s="83"/>
      <c r="D382696" s="85"/>
      <c r="E382696" s="82"/>
      <c r="F382696" s="81"/>
      <c r="G382696" s="86"/>
      <c r="H382696" s="86"/>
      <c r="I382696" s="11"/>
    </row>
    <row r="382702" spans="1:9" s="4" customFormat="1" x14ac:dyDescent="0.2">
      <c r="A382702" s="27"/>
      <c r="B382702" s="67"/>
      <c r="C382702" s="83"/>
      <c r="D382702" s="85"/>
      <c r="E382702" s="82"/>
      <c r="F382702" s="81"/>
      <c r="G382702" s="86"/>
      <c r="H382702" s="86"/>
      <c r="I382702" s="11"/>
    </row>
    <row r="382710" spans="1:9" s="4" customFormat="1" x14ac:dyDescent="0.2">
      <c r="A382710" s="27"/>
      <c r="B382710" s="67"/>
      <c r="C382710" s="83"/>
      <c r="D382710" s="85"/>
      <c r="E382710" s="82"/>
      <c r="F382710" s="81"/>
      <c r="G382710" s="86"/>
      <c r="H382710" s="86"/>
      <c r="I382710" s="11"/>
    </row>
    <row r="382712" spans="1:9" s="4" customFormat="1" x14ac:dyDescent="0.2">
      <c r="A382712" s="27"/>
      <c r="B382712" s="67"/>
      <c r="C382712" s="83"/>
      <c r="D382712" s="85"/>
      <c r="E382712" s="82"/>
      <c r="F382712" s="81"/>
      <c r="G382712" s="86"/>
      <c r="H382712" s="86"/>
      <c r="I382712" s="11"/>
    </row>
    <row r="382718" spans="1:9" s="4" customFormat="1" x14ac:dyDescent="0.2">
      <c r="A382718" s="27"/>
      <c r="B382718" s="67"/>
      <c r="C382718" s="83"/>
      <c r="D382718" s="85"/>
      <c r="E382718" s="82"/>
      <c r="F382718" s="81"/>
      <c r="G382718" s="86"/>
      <c r="H382718" s="86"/>
      <c r="I382718" s="11"/>
    </row>
    <row r="382726" spans="1:9" s="4" customFormat="1" x14ac:dyDescent="0.2">
      <c r="A382726" s="27"/>
      <c r="B382726" s="67"/>
      <c r="C382726" s="83"/>
      <c r="D382726" s="85"/>
      <c r="E382726" s="82"/>
      <c r="F382726" s="81"/>
      <c r="G382726" s="86"/>
      <c r="H382726" s="86"/>
      <c r="I382726" s="11"/>
    </row>
    <row r="382728" spans="1:9" s="4" customFormat="1" x14ac:dyDescent="0.2">
      <c r="A382728" s="27"/>
      <c r="B382728" s="67"/>
      <c r="C382728" s="83"/>
      <c r="D382728" s="85"/>
      <c r="E382728" s="82"/>
      <c r="F382728" s="81"/>
      <c r="G382728" s="86"/>
      <c r="H382728" s="86"/>
      <c r="I382728" s="11"/>
    </row>
    <row r="382734" spans="1:9" s="4" customFormat="1" x14ac:dyDescent="0.2">
      <c r="A382734" s="27"/>
      <c r="B382734" s="67"/>
      <c r="C382734" s="83"/>
      <c r="D382734" s="85"/>
      <c r="E382734" s="82"/>
      <c r="F382734" s="81"/>
      <c r="G382734" s="86"/>
      <c r="H382734" s="86"/>
      <c r="I382734" s="11"/>
    </row>
    <row r="382742" spans="1:9" s="4" customFormat="1" x14ac:dyDescent="0.2">
      <c r="A382742" s="27"/>
      <c r="B382742" s="67"/>
      <c r="C382742" s="83"/>
      <c r="D382742" s="85"/>
      <c r="E382742" s="82"/>
      <c r="F382742" s="81"/>
      <c r="G382742" s="86"/>
      <c r="H382742" s="86"/>
      <c r="I382742" s="11"/>
    </row>
    <row r="382744" spans="1:9" s="4" customFormat="1" x14ac:dyDescent="0.2">
      <c r="A382744" s="27"/>
      <c r="B382744" s="67"/>
      <c r="C382744" s="83"/>
      <c r="D382744" s="85"/>
      <c r="E382744" s="82"/>
      <c r="F382744" s="81"/>
      <c r="G382744" s="86"/>
      <c r="H382744" s="86"/>
      <c r="I382744" s="11"/>
    </row>
    <row r="382750" spans="1:9" s="4" customFormat="1" x14ac:dyDescent="0.2">
      <c r="A382750" s="27"/>
      <c r="B382750" s="67"/>
      <c r="C382750" s="83"/>
      <c r="D382750" s="85"/>
      <c r="E382750" s="82"/>
      <c r="F382750" s="81"/>
      <c r="G382750" s="86"/>
      <c r="H382750" s="86"/>
      <c r="I382750" s="11"/>
    </row>
    <row r="382758" spans="1:9" s="4" customFormat="1" x14ac:dyDescent="0.2">
      <c r="A382758" s="27"/>
      <c r="B382758" s="67"/>
      <c r="C382758" s="83"/>
      <c r="D382758" s="85"/>
      <c r="E382758" s="82"/>
      <c r="F382758" s="81"/>
      <c r="G382758" s="86"/>
      <c r="H382758" s="86"/>
      <c r="I382758" s="11"/>
    </row>
    <row r="382760" spans="1:9" s="4" customFormat="1" x14ac:dyDescent="0.2">
      <c r="A382760" s="27"/>
      <c r="B382760" s="67"/>
      <c r="C382760" s="83"/>
      <c r="D382760" s="85"/>
      <c r="E382760" s="82"/>
      <c r="F382760" s="81"/>
      <c r="G382760" s="86"/>
      <c r="H382760" s="86"/>
      <c r="I382760" s="11"/>
    </row>
    <row r="382766" spans="1:9" s="4" customFormat="1" x14ac:dyDescent="0.2">
      <c r="A382766" s="27"/>
      <c r="B382766" s="67"/>
      <c r="C382766" s="83"/>
      <c r="D382766" s="85"/>
      <c r="E382766" s="82"/>
      <c r="F382766" s="81"/>
      <c r="G382766" s="86"/>
      <c r="H382766" s="86"/>
      <c r="I382766" s="11"/>
    </row>
    <row r="382774" spans="1:9" s="4" customFormat="1" x14ac:dyDescent="0.2">
      <c r="A382774" s="27"/>
      <c r="B382774" s="67"/>
      <c r="C382774" s="83"/>
      <c r="D382774" s="85"/>
      <c r="E382774" s="82"/>
      <c r="F382774" s="81"/>
      <c r="G382774" s="86"/>
      <c r="H382774" s="86"/>
      <c r="I382774" s="11"/>
    </row>
    <row r="382776" spans="1:9" s="4" customFormat="1" x14ac:dyDescent="0.2">
      <c r="A382776" s="27"/>
      <c r="B382776" s="67"/>
      <c r="C382776" s="83"/>
      <c r="D382776" s="85"/>
      <c r="E382776" s="82"/>
      <c r="F382776" s="81"/>
      <c r="G382776" s="86"/>
      <c r="H382776" s="86"/>
      <c r="I382776" s="11"/>
    </row>
    <row r="382782" spans="1:9" s="4" customFormat="1" x14ac:dyDescent="0.2">
      <c r="A382782" s="27"/>
      <c r="B382782" s="67"/>
      <c r="C382782" s="83"/>
      <c r="D382782" s="85"/>
      <c r="E382782" s="82"/>
      <c r="F382782" s="81"/>
      <c r="G382782" s="86"/>
      <c r="H382782" s="86"/>
      <c r="I382782" s="11"/>
    </row>
    <row r="382790" spans="1:9" s="4" customFormat="1" x14ac:dyDescent="0.2">
      <c r="A382790" s="27"/>
      <c r="B382790" s="67"/>
      <c r="C382790" s="83"/>
      <c r="D382790" s="85"/>
      <c r="E382790" s="82"/>
      <c r="F382790" s="81"/>
      <c r="G382790" s="86"/>
      <c r="H382790" s="86"/>
      <c r="I382790" s="11"/>
    </row>
    <row r="382792" spans="1:9" s="4" customFormat="1" x14ac:dyDescent="0.2">
      <c r="A382792" s="27"/>
      <c r="B382792" s="67"/>
      <c r="C382792" s="83"/>
      <c r="D382792" s="85"/>
      <c r="E382792" s="82"/>
      <c r="F382792" s="81"/>
      <c r="G382792" s="86"/>
      <c r="H382792" s="86"/>
      <c r="I382792" s="11"/>
    </row>
    <row r="382798" spans="1:9" s="4" customFormat="1" x14ac:dyDescent="0.2">
      <c r="A382798" s="27"/>
      <c r="B382798" s="67"/>
      <c r="C382798" s="83"/>
      <c r="D382798" s="85"/>
      <c r="E382798" s="82"/>
      <c r="F382798" s="81"/>
      <c r="G382798" s="86"/>
      <c r="H382798" s="86"/>
      <c r="I382798" s="11"/>
    </row>
    <row r="382806" spans="1:9" s="4" customFormat="1" x14ac:dyDescent="0.2">
      <c r="A382806" s="27"/>
      <c r="B382806" s="67"/>
      <c r="C382806" s="83"/>
      <c r="D382806" s="85"/>
      <c r="E382806" s="82"/>
      <c r="F382806" s="81"/>
      <c r="G382806" s="86"/>
      <c r="H382806" s="86"/>
      <c r="I382806" s="11"/>
    </row>
    <row r="382808" spans="1:9" s="4" customFormat="1" x14ac:dyDescent="0.2">
      <c r="A382808" s="27"/>
      <c r="B382808" s="67"/>
      <c r="C382808" s="83"/>
      <c r="D382808" s="85"/>
      <c r="E382808" s="82"/>
      <c r="F382808" s="81"/>
      <c r="G382808" s="86"/>
      <c r="H382808" s="86"/>
      <c r="I382808" s="11"/>
    </row>
    <row r="382814" spans="1:9" s="4" customFormat="1" x14ac:dyDescent="0.2">
      <c r="A382814" s="27"/>
      <c r="B382814" s="67"/>
      <c r="C382814" s="83"/>
      <c r="D382814" s="85"/>
      <c r="E382814" s="82"/>
      <c r="F382814" s="81"/>
      <c r="G382814" s="86"/>
      <c r="H382814" s="86"/>
      <c r="I382814" s="11"/>
    </row>
    <row r="382822" spans="1:9" s="4" customFormat="1" x14ac:dyDescent="0.2">
      <c r="A382822" s="27"/>
      <c r="B382822" s="67"/>
      <c r="C382822" s="83"/>
      <c r="D382822" s="85"/>
      <c r="E382822" s="82"/>
      <c r="F382822" s="81"/>
      <c r="G382822" s="86"/>
      <c r="H382822" s="86"/>
      <c r="I382822" s="11"/>
    </row>
    <row r="382824" spans="1:9" s="4" customFormat="1" x14ac:dyDescent="0.2">
      <c r="A382824" s="27"/>
      <c r="B382824" s="67"/>
      <c r="C382824" s="83"/>
      <c r="D382824" s="85"/>
      <c r="E382824" s="82"/>
      <c r="F382824" s="81"/>
      <c r="G382824" s="86"/>
      <c r="H382824" s="86"/>
      <c r="I382824" s="11"/>
    </row>
    <row r="382830" spans="1:9" s="4" customFormat="1" x14ac:dyDescent="0.2">
      <c r="A382830" s="27"/>
      <c r="B382830" s="67"/>
      <c r="C382830" s="83"/>
      <c r="D382830" s="85"/>
      <c r="E382830" s="82"/>
      <c r="F382830" s="81"/>
      <c r="G382830" s="86"/>
      <c r="H382830" s="86"/>
      <c r="I382830" s="11"/>
    </row>
    <row r="382838" spans="1:9" s="4" customFormat="1" x14ac:dyDescent="0.2">
      <c r="A382838" s="27"/>
      <c r="B382838" s="67"/>
      <c r="C382838" s="83"/>
      <c r="D382838" s="85"/>
      <c r="E382838" s="82"/>
      <c r="F382838" s="81"/>
      <c r="G382838" s="86"/>
      <c r="H382838" s="86"/>
      <c r="I382838" s="11"/>
    </row>
    <row r="382840" spans="1:9" s="4" customFormat="1" x14ac:dyDescent="0.2">
      <c r="A382840" s="27"/>
      <c r="B382840" s="67"/>
      <c r="C382840" s="83"/>
      <c r="D382840" s="85"/>
      <c r="E382840" s="82"/>
      <c r="F382840" s="81"/>
      <c r="G382840" s="86"/>
      <c r="H382840" s="86"/>
      <c r="I382840" s="11"/>
    </row>
    <row r="382846" spans="1:9" s="4" customFormat="1" x14ac:dyDescent="0.2">
      <c r="A382846" s="27"/>
      <c r="B382846" s="67"/>
      <c r="C382846" s="83"/>
      <c r="D382846" s="85"/>
      <c r="E382846" s="82"/>
      <c r="F382846" s="81"/>
      <c r="G382846" s="86"/>
      <c r="H382846" s="86"/>
      <c r="I382846" s="11"/>
    </row>
    <row r="382854" spans="1:9" s="4" customFormat="1" x14ac:dyDescent="0.2">
      <c r="A382854" s="27"/>
      <c r="B382854" s="67"/>
      <c r="C382854" s="83"/>
      <c r="D382854" s="85"/>
      <c r="E382854" s="82"/>
      <c r="F382854" s="81"/>
      <c r="G382854" s="86"/>
      <c r="H382854" s="86"/>
      <c r="I382854" s="11"/>
    </row>
    <row r="382856" spans="1:9" s="4" customFormat="1" x14ac:dyDescent="0.2">
      <c r="A382856" s="27"/>
      <c r="B382856" s="67"/>
      <c r="C382856" s="83"/>
      <c r="D382856" s="85"/>
      <c r="E382856" s="82"/>
      <c r="F382856" s="81"/>
      <c r="G382856" s="86"/>
      <c r="H382856" s="86"/>
      <c r="I382856" s="11"/>
    </row>
    <row r="382862" spans="1:9" s="4" customFormat="1" x14ac:dyDescent="0.2">
      <c r="A382862" s="27"/>
      <c r="B382862" s="67"/>
      <c r="C382862" s="83"/>
      <c r="D382862" s="85"/>
      <c r="E382862" s="82"/>
      <c r="F382862" s="81"/>
      <c r="G382862" s="86"/>
      <c r="H382862" s="86"/>
      <c r="I382862" s="11"/>
    </row>
    <row r="382870" spans="1:9" s="4" customFormat="1" x14ac:dyDescent="0.2">
      <c r="A382870" s="27"/>
      <c r="B382870" s="67"/>
      <c r="C382870" s="83"/>
      <c r="D382870" s="85"/>
      <c r="E382870" s="82"/>
      <c r="F382870" s="81"/>
      <c r="G382870" s="86"/>
      <c r="H382870" s="86"/>
      <c r="I382870" s="11"/>
    </row>
    <row r="382872" spans="1:9" s="4" customFormat="1" x14ac:dyDescent="0.2">
      <c r="A382872" s="27"/>
      <c r="B382872" s="67"/>
      <c r="C382872" s="83"/>
      <c r="D382872" s="85"/>
      <c r="E382872" s="82"/>
      <c r="F382872" s="81"/>
      <c r="G382872" s="86"/>
      <c r="H382872" s="86"/>
      <c r="I382872" s="11"/>
    </row>
    <row r="382878" spans="1:9" s="4" customFormat="1" x14ac:dyDescent="0.2">
      <c r="A382878" s="27"/>
      <c r="B382878" s="67"/>
      <c r="C382878" s="83"/>
      <c r="D382878" s="85"/>
      <c r="E382878" s="82"/>
      <c r="F382878" s="81"/>
      <c r="G382878" s="86"/>
      <c r="H382878" s="86"/>
      <c r="I382878" s="11"/>
    </row>
    <row r="382886" spans="1:9" s="4" customFormat="1" x14ac:dyDescent="0.2">
      <c r="A382886" s="27"/>
      <c r="B382886" s="67"/>
      <c r="C382886" s="83"/>
      <c r="D382886" s="85"/>
      <c r="E382886" s="82"/>
      <c r="F382886" s="81"/>
      <c r="G382886" s="86"/>
      <c r="H382886" s="86"/>
      <c r="I382886" s="11"/>
    </row>
    <row r="382888" spans="1:9" s="4" customFormat="1" x14ac:dyDescent="0.2">
      <c r="A382888" s="27"/>
      <c r="B382888" s="67"/>
      <c r="C382888" s="83"/>
      <c r="D382888" s="85"/>
      <c r="E382888" s="82"/>
      <c r="F382888" s="81"/>
      <c r="G382888" s="86"/>
      <c r="H382888" s="86"/>
      <c r="I382888" s="11"/>
    </row>
    <row r="382894" spans="1:9" s="4" customFormat="1" x14ac:dyDescent="0.2">
      <c r="A382894" s="27"/>
      <c r="B382894" s="67"/>
      <c r="C382894" s="83"/>
      <c r="D382894" s="85"/>
      <c r="E382894" s="82"/>
      <c r="F382894" s="81"/>
      <c r="G382894" s="86"/>
      <c r="H382894" s="86"/>
      <c r="I382894" s="11"/>
    </row>
    <row r="382902" spans="1:9" s="4" customFormat="1" x14ac:dyDescent="0.2">
      <c r="A382902" s="27"/>
      <c r="B382902" s="67"/>
      <c r="C382902" s="83"/>
      <c r="D382902" s="85"/>
      <c r="E382902" s="82"/>
      <c r="F382902" s="81"/>
      <c r="G382902" s="86"/>
      <c r="H382902" s="86"/>
      <c r="I382902" s="11"/>
    </row>
    <row r="382904" spans="1:9" s="4" customFormat="1" x14ac:dyDescent="0.2">
      <c r="A382904" s="27"/>
      <c r="B382904" s="67"/>
      <c r="C382904" s="83"/>
      <c r="D382904" s="85"/>
      <c r="E382904" s="82"/>
      <c r="F382904" s="81"/>
      <c r="G382904" s="86"/>
      <c r="H382904" s="86"/>
      <c r="I382904" s="11"/>
    </row>
    <row r="382910" spans="1:9" s="4" customFormat="1" x14ac:dyDescent="0.2">
      <c r="A382910" s="27"/>
      <c r="B382910" s="67"/>
      <c r="C382910" s="83"/>
      <c r="D382910" s="85"/>
      <c r="E382910" s="82"/>
      <c r="F382910" s="81"/>
      <c r="G382910" s="86"/>
      <c r="H382910" s="86"/>
      <c r="I382910" s="11"/>
    </row>
    <row r="382918" spans="1:9" s="4" customFormat="1" x14ac:dyDescent="0.2">
      <c r="A382918" s="27"/>
      <c r="B382918" s="67"/>
      <c r="C382918" s="83"/>
      <c r="D382918" s="85"/>
      <c r="E382918" s="82"/>
      <c r="F382918" s="81"/>
      <c r="G382918" s="86"/>
      <c r="H382918" s="86"/>
      <c r="I382918" s="11"/>
    </row>
    <row r="382920" spans="1:9" s="4" customFormat="1" x14ac:dyDescent="0.2">
      <c r="A382920" s="27"/>
      <c r="B382920" s="67"/>
      <c r="C382920" s="83"/>
      <c r="D382920" s="85"/>
      <c r="E382920" s="82"/>
      <c r="F382920" s="81"/>
      <c r="G382920" s="86"/>
      <c r="H382920" s="86"/>
      <c r="I382920" s="11"/>
    </row>
    <row r="382926" spans="1:9" s="4" customFormat="1" x14ac:dyDescent="0.2">
      <c r="A382926" s="27"/>
      <c r="B382926" s="67"/>
      <c r="C382926" s="83"/>
      <c r="D382926" s="85"/>
      <c r="E382926" s="82"/>
      <c r="F382926" s="81"/>
      <c r="G382926" s="86"/>
      <c r="H382926" s="86"/>
      <c r="I382926" s="11"/>
    </row>
    <row r="382934" spans="1:9" s="4" customFormat="1" x14ac:dyDescent="0.2">
      <c r="A382934" s="27"/>
      <c r="B382934" s="67"/>
      <c r="C382934" s="83"/>
      <c r="D382934" s="85"/>
      <c r="E382934" s="82"/>
      <c r="F382934" s="81"/>
      <c r="G382934" s="86"/>
      <c r="H382934" s="86"/>
      <c r="I382934" s="11"/>
    </row>
    <row r="382936" spans="1:9" s="4" customFormat="1" x14ac:dyDescent="0.2">
      <c r="A382936" s="27"/>
      <c r="B382936" s="67"/>
      <c r="C382936" s="83"/>
      <c r="D382936" s="85"/>
      <c r="E382936" s="82"/>
      <c r="F382936" s="81"/>
      <c r="G382936" s="86"/>
      <c r="H382936" s="86"/>
      <c r="I382936" s="11"/>
    </row>
    <row r="382942" spans="1:9" s="4" customFormat="1" x14ac:dyDescent="0.2">
      <c r="A382942" s="27"/>
      <c r="B382942" s="67"/>
      <c r="C382942" s="83"/>
      <c r="D382942" s="85"/>
      <c r="E382942" s="82"/>
      <c r="F382942" s="81"/>
      <c r="G382942" s="86"/>
      <c r="H382942" s="86"/>
      <c r="I382942" s="11"/>
    </row>
    <row r="382950" spans="1:9" s="4" customFormat="1" x14ac:dyDescent="0.2">
      <c r="A382950" s="27"/>
      <c r="B382950" s="67"/>
      <c r="C382950" s="83"/>
      <c r="D382950" s="85"/>
      <c r="E382950" s="82"/>
      <c r="F382950" s="81"/>
      <c r="G382950" s="86"/>
      <c r="H382950" s="86"/>
      <c r="I382950" s="11"/>
    </row>
    <row r="382952" spans="1:9" s="4" customFormat="1" x14ac:dyDescent="0.2">
      <c r="A382952" s="27"/>
      <c r="B382952" s="67"/>
      <c r="C382952" s="83"/>
      <c r="D382952" s="85"/>
      <c r="E382952" s="82"/>
      <c r="F382952" s="81"/>
      <c r="G382952" s="86"/>
      <c r="H382952" s="86"/>
      <c r="I382952" s="11"/>
    </row>
    <row r="382958" spans="1:9" s="4" customFormat="1" x14ac:dyDescent="0.2">
      <c r="A382958" s="27"/>
      <c r="B382958" s="67"/>
      <c r="C382958" s="83"/>
      <c r="D382958" s="85"/>
      <c r="E382958" s="82"/>
      <c r="F382958" s="81"/>
      <c r="G382958" s="86"/>
      <c r="H382958" s="86"/>
      <c r="I382958" s="11"/>
    </row>
    <row r="382966" spans="1:9" s="4" customFormat="1" x14ac:dyDescent="0.2">
      <c r="A382966" s="27"/>
      <c r="B382966" s="67"/>
      <c r="C382966" s="83"/>
      <c r="D382966" s="85"/>
      <c r="E382966" s="82"/>
      <c r="F382966" s="81"/>
      <c r="G382966" s="86"/>
      <c r="H382966" s="86"/>
      <c r="I382966" s="11"/>
    </row>
    <row r="382968" spans="1:9" s="4" customFormat="1" x14ac:dyDescent="0.2">
      <c r="A382968" s="27"/>
      <c r="B382968" s="67"/>
      <c r="C382968" s="83"/>
      <c r="D382968" s="85"/>
      <c r="E382968" s="82"/>
      <c r="F382968" s="81"/>
      <c r="G382968" s="86"/>
      <c r="H382968" s="86"/>
      <c r="I382968" s="11"/>
    </row>
    <row r="382974" spans="1:9" s="4" customFormat="1" x14ac:dyDescent="0.2">
      <c r="A382974" s="27"/>
      <c r="B382974" s="67"/>
      <c r="C382974" s="83"/>
      <c r="D382974" s="85"/>
      <c r="E382974" s="82"/>
      <c r="F382974" s="81"/>
      <c r="G382974" s="86"/>
      <c r="H382974" s="86"/>
      <c r="I382974" s="11"/>
    </row>
    <row r="382982" spans="1:9" s="4" customFormat="1" x14ac:dyDescent="0.2">
      <c r="A382982" s="27"/>
      <c r="B382982" s="67"/>
      <c r="C382982" s="83"/>
      <c r="D382982" s="85"/>
      <c r="E382982" s="82"/>
      <c r="F382982" s="81"/>
      <c r="G382982" s="86"/>
      <c r="H382982" s="86"/>
      <c r="I382982" s="11"/>
    </row>
    <row r="382984" spans="1:9" s="4" customFormat="1" x14ac:dyDescent="0.2">
      <c r="A382984" s="27"/>
      <c r="B382984" s="67"/>
      <c r="C382984" s="83"/>
      <c r="D382984" s="85"/>
      <c r="E382984" s="82"/>
      <c r="F382984" s="81"/>
      <c r="G382984" s="86"/>
      <c r="H382984" s="86"/>
      <c r="I382984" s="11"/>
    </row>
    <row r="382990" spans="1:9" s="4" customFormat="1" x14ac:dyDescent="0.2">
      <c r="A382990" s="27"/>
      <c r="B382990" s="67"/>
      <c r="C382990" s="83"/>
      <c r="D382990" s="85"/>
      <c r="E382990" s="82"/>
      <c r="F382990" s="81"/>
      <c r="G382990" s="86"/>
      <c r="H382990" s="86"/>
      <c r="I382990" s="11"/>
    </row>
    <row r="382998" spans="1:9" s="4" customFormat="1" x14ac:dyDescent="0.2">
      <c r="A382998" s="27"/>
      <c r="B382998" s="67"/>
      <c r="C382998" s="83"/>
      <c r="D382998" s="85"/>
      <c r="E382998" s="82"/>
      <c r="F382998" s="81"/>
      <c r="G382998" s="86"/>
      <c r="H382998" s="86"/>
      <c r="I382998" s="11"/>
    </row>
    <row r="383000" spans="1:9" s="4" customFormat="1" x14ac:dyDescent="0.2">
      <c r="A383000" s="27"/>
      <c r="B383000" s="67"/>
      <c r="C383000" s="83"/>
      <c r="D383000" s="85"/>
      <c r="E383000" s="82"/>
      <c r="F383000" s="81"/>
      <c r="G383000" s="86"/>
      <c r="H383000" s="86"/>
      <c r="I383000" s="11"/>
    </row>
    <row r="383006" spans="1:9" s="4" customFormat="1" x14ac:dyDescent="0.2">
      <c r="A383006" s="27"/>
      <c r="B383006" s="67"/>
      <c r="C383006" s="83"/>
      <c r="D383006" s="85"/>
      <c r="E383006" s="82"/>
      <c r="F383006" s="81"/>
      <c r="G383006" s="86"/>
      <c r="H383006" s="86"/>
      <c r="I383006" s="11"/>
    </row>
    <row r="383014" spans="1:9" s="4" customFormat="1" x14ac:dyDescent="0.2">
      <c r="A383014" s="27"/>
      <c r="B383014" s="67"/>
      <c r="C383014" s="83"/>
      <c r="D383014" s="85"/>
      <c r="E383014" s="82"/>
      <c r="F383014" s="81"/>
      <c r="G383014" s="86"/>
      <c r="H383014" s="86"/>
      <c r="I383014" s="11"/>
    </row>
    <row r="383016" spans="1:9" s="4" customFormat="1" x14ac:dyDescent="0.2">
      <c r="A383016" s="27"/>
      <c r="B383016" s="67"/>
      <c r="C383016" s="83"/>
      <c r="D383016" s="85"/>
      <c r="E383016" s="82"/>
      <c r="F383016" s="81"/>
      <c r="G383016" s="86"/>
      <c r="H383016" s="86"/>
      <c r="I383016" s="11"/>
    </row>
    <row r="383022" spans="1:9" s="4" customFormat="1" x14ac:dyDescent="0.2">
      <c r="A383022" s="27"/>
      <c r="B383022" s="67"/>
      <c r="C383022" s="83"/>
      <c r="D383022" s="85"/>
      <c r="E383022" s="82"/>
      <c r="F383022" s="81"/>
      <c r="G383022" s="86"/>
      <c r="H383022" s="86"/>
      <c r="I383022" s="11"/>
    </row>
    <row r="383030" spans="1:9" s="4" customFormat="1" x14ac:dyDescent="0.2">
      <c r="A383030" s="27"/>
      <c r="B383030" s="67"/>
      <c r="C383030" s="83"/>
      <c r="D383030" s="85"/>
      <c r="E383030" s="82"/>
      <c r="F383030" s="81"/>
      <c r="G383030" s="86"/>
      <c r="H383030" s="86"/>
      <c r="I383030" s="11"/>
    </row>
    <row r="383032" spans="1:9" s="4" customFormat="1" x14ac:dyDescent="0.2">
      <c r="A383032" s="27"/>
      <c r="B383032" s="67"/>
      <c r="C383032" s="83"/>
      <c r="D383032" s="85"/>
      <c r="E383032" s="82"/>
      <c r="F383032" s="81"/>
      <c r="G383032" s="86"/>
      <c r="H383032" s="86"/>
      <c r="I383032" s="11"/>
    </row>
    <row r="383038" spans="1:9" s="4" customFormat="1" x14ac:dyDescent="0.2">
      <c r="A383038" s="27"/>
      <c r="B383038" s="67"/>
      <c r="C383038" s="83"/>
      <c r="D383038" s="85"/>
      <c r="E383038" s="82"/>
      <c r="F383038" s="81"/>
      <c r="G383038" s="86"/>
      <c r="H383038" s="86"/>
      <c r="I383038" s="11"/>
    </row>
    <row r="383046" spans="1:9" s="4" customFormat="1" x14ac:dyDescent="0.2">
      <c r="A383046" s="27"/>
      <c r="B383046" s="67"/>
      <c r="C383046" s="83"/>
      <c r="D383046" s="85"/>
      <c r="E383046" s="82"/>
      <c r="F383046" s="81"/>
      <c r="G383046" s="86"/>
      <c r="H383046" s="86"/>
      <c r="I383046" s="11"/>
    </row>
    <row r="383048" spans="1:9" s="4" customFormat="1" x14ac:dyDescent="0.2">
      <c r="A383048" s="27"/>
      <c r="B383048" s="67"/>
      <c r="C383048" s="83"/>
      <c r="D383048" s="85"/>
      <c r="E383048" s="82"/>
      <c r="F383048" s="81"/>
      <c r="G383048" s="86"/>
      <c r="H383048" s="86"/>
      <c r="I383048" s="11"/>
    </row>
    <row r="383054" spans="1:9" s="4" customFormat="1" x14ac:dyDescent="0.2">
      <c r="A383054" s="27"/>
      <c r="B383054" s="67"/>
      <c r="C383054" s="83"/>
      <c r="D383054" s="85"/>
      <c r="E383054" s="82"/>
      <c r="F383054" s="81"/>
      <c r="G383054" s="86"/>
      <c r="H383054" s="86"/>
      <c r="I383054" s="11"/>
    </row>
    <row r="383062" spans="1:9" s="4" customFormat="1" x14ac:dyDescent="0.2">
      <c r="A383062" s="27"/>
      <c r="B383062" s="67"/>
      <c r="C383062" s="83"/>
      <c r="D383062" s="85"/>
      <c r="E383062" s="82"/>
      <c r="F383062" s="81"/>
      <c r="G383062" s="86"/>
      <c r="H383062" s="86"/>
      <c r="I383062" s="11"/>
    </row>
    <row r="383064" spans="1:9" s="4" customFormat="1" x14ac:dyDescent="0.2">
      <c r="A383064" s="27"/>
      <c r="B383064" s="67"/>
      <c r="C383064" s="83"/>
      <c r="D383064" s="85"/>
      <c r="E383064" s="82"/>
      <c r="F383064" s="81"/>
      <c r="G383064" s="86"/>
      <c r="H383064" s="86"/>
      <c r="I383064" s="11"/>
    </row>
    <row r="383070" spans="1:9" s="4" customFormat="1" x14ac:dyDescent="0.2">
      <c r="A383070" s="27"/>
      <c r="B383070" s="67"/>
      <c r="C383070" s="83"/>
      <c r="D383070" s="85"/>
      <c r="E383070" s="82"/>
      <c r="F383070" s="81"/>
      <c r="G383070" s="86"/>
      <c r="H383070" s="86"/>
      <c r="I383070" s="11"/>
    </row>
    <row r="383078" spans="1:9" s="4" customFormat="1" x14ac:dyDescent="0.2">
      <c r="A383078" s="27"/>
      <c r="B383078" s="67"/>
      <c r="C383078" s="83"/>
      <c r="D383078" s="85"/>
      <c r="E383078" s="82"/>
      <c r="F383078" s="81"/>
      <c r="G383078" s="86"/>
      <c r="H383078" s="86"/>
      <c r="I383078" s="11"/>
    </row>
    <row r="383080" spans="1:9" s="4" customFormat="1" x14ac:dyDescent="0.2">
      <c r="A383080" s="27"/>
      <c r="B383080" s="67"/>
      <c r="C383080" s="83"/>
      <c r="D383080" s="85"/>
      <c r="E383080" s="82"/>
      <c r="F383080" s="81"/>
      <c r="G383080" s="86"/>
      <c r="H383080" s="86"/>
      <c r="I383080" s="11"/>
    </row>
    <row r="383086" spans="1:9" s="4" customFormat="1" x14ac:dyDescent="0.2">
      <c r="A383086" s="27"/>
      <c r="B383086" s="67"/>
      <c r="C383086" s="83"/>
      <c r="D383086" s="85"/>
      <c r="E383086" s="82"/>
      <c r="F383086" s="81"/>
      <c r="G383086" s="86"/>
      <c r="H383086" s="86"/>
      <c r="I383086" s="11"/>
    </row>
    <row r="383094" spans="1:9" s="4" customFormat="1" x14ac:dyDescent="0.2">
      <c r="A383094" s="27"/>
      <c r="B383094" s="67"/>
      <c r="C383094" s="83"/>
      <c r="D383094" s="85"/>
      <c r="E383094" s="82"/>
      <c r="F383094" s="81"/>
      <c r="G383094" s="86"/>
      <c r="H383094" s="86"/>
      <c r="I383094" s="11"/>
    </row>
    <row r="383096" spans="1:9" s="4" customFormat="1" x14ac:dyDescent="0.2">
      <c r="A383096" s="27"/>
      <c r="B383096" s="67"/>
      <c r="C383096" s="83"/>
      <c r="D383096" s="85"/>
      <c r="E383096" s="82"/>
      <c r="F383096" s="81"/>
      <c r="G383096" s="86"/>
      <c r="H383096" s="86"/>
      <c r="I383096" s="11"/>
    </row>
    <row r="383102" spans="1:9" s="4" customFormat="1" x14ac:dyDescent="0.2">
      <c r="A383102" s="27"/>
      <c r="B383102" s="67"/>
      <c r="C383102" s="83"/>
      <c r="D383102" s="85"/>
      <c r="E383102" s="82"/>
      <c r="F383102" s="81"/>
      <c r="G383102" s="86"/>
      <c r="H383102" s="86"/>
      <c r="I383102" s="11"/>
    </row>
    <row r="383110" spans="1:9" s="4" customFormat="1" x14ac:dyDescent="0.2">
      <c r="A383110" s="27"/>
      <c r="B383110" s="67"/>
      <c r="C383110" s="83"/>
      <c r="D383110" s="85"/>
      <c r="E383110" s="82"/>
      <c r="F383110" s="81"/>
      <c r="G383110" s="86"/>
      <c r="H383110" s="86"/>
      <c r="I383110" s="11"/>
    </row>
    <row r="383112" spans="1:9" s="4" customFormat="1" x14ac:dyDescent="0.2">
      <c r="A383112" s="27"/>
      <c r="B383112" s="67"/>
      <c r="C383112" s="83"/>
      <c r="D383112" s="85"/>
      <c r="E383112" s="82"/>
      <c r="F383112" s="81"/>
      <c r="G383112" s="86"/>
      <c r="H383112" s="86"/>
      <c r="I383112" s="11"/>
    </row>
    <row r="383118" spans="1:9" s="4" customFormat="1" x14ac:dyDescent="0.2">
      <c r="A383118" s="27"/>
      <c r="B383118" s="67"/>
      <c r="C383118" s="83"/>
      <c r="D383118" s="85"/>
      <c r="E383118" s="82"/>
      <c r="F383118" s="81"/>
      <c r="G383118" s="86"/>
      <c r="H383118" s="86"/>
      <c r="I383118" s="11"/>
    </row>
    <row r="383126" spans="1:9" s="4" customFormat="1" x14ac:dyDescent="0.2">
      <c r="A383126" s="27"/>
      <c r="B383126" s="67"/>
      <c r="C383126" s="83"/>
      <c r="D383126" s="85"/>
      <c r="E383126" s="82"/>
      <c r="F383126" s="81"/>
      <c r="G383126" s="86"/>
      <c r="H383126" s="86"/>
      <c r="I383126" s="11"/>
    </row>
    <row r="383128" spans="1:9" s="4" customFormat="1" x14ac:dyDescent="0.2">
      <c r="A383128" s="27"/>
      <c r="B383128" s="67"/>
      <c r="C383128" s="83"/>
      <c r="D383128" s="85"/>
      <c r="E383128" s="82"/>
      <c r="F383128" s="81"/>
      <c r="G383128" s="86"/>
      <c r="H383128" s="86"/>
      <c r="I383128" s="11"/>
    </row>
    <row r="383134" spans="1:9" s="4" customFormat="1" x14ac:dyDescent="0.2">
      <c r="A383134" s="27"/>
      <c r="B383134" s="67"/>
      <c r="C383134" s="83"/>
      <c r="D383134" s="85"/>
      <c r="E383134" s="82"/>
      <c r="F383134" s="81"/>
      <c r="G383134" s="86"/>
      <c r="H383134" s="86"/>
      <c r="I383134" s="11"/>
    </row>
    <row r="383142" spans="1:9" s="4" customFormat="1" x14ac:dyDescent="0.2">
      <c r="A383142" s="27"/>
      <c r="B383142" s="67"/>
      <c r="C383142" s="83"/>
      <c r="D383142" s="85"/>
      <c r="E383142" s="82"/>
      <c r="F383142" s="81"/>
      <c r="G383142" s="86"/>
      <c r="H383142" s="86"/>
      <c r="I383142" s="11"/>
    </row>
    <row r="383144" spans="1:9" s="4" customFormat="1" x14ac:dyDescent="0.2">
      <c r="A383144" s="27"/>
      <c r="B383144" s="67"/>
      <c r="C383144" s="83"/>
      <c r="D383144" s="85"/>
      <c r="E383144" s="82"/>
      <c r="F383144" s="81"/>
      <c r="G383144" s="86"/>
      <c r="H383144" s="86"/>
      <c r="I383144" s="11"/>
    </row>
    <row r="383150" spans="1:9" s="4" customFormat="1" x14ac:dyDescent="0.2">
      <c r="A383150" s="27"/>
      <c r="B383150" s="67"/>
      <c r="C383150" s="83"/>
      <c r="D383150" s="85"/>
      <c r="E383150" s="82"/>
      <c r="F383150" s="81"/>
      <c r="G383150" s="86"/>
      <c r="H383150" s="86"/>
      <c r="I383150" s="11"/>
    </row>
    <row r="383158" spans="1:9" s="4" customFormat="1" x14ac:dyDescent="0.2">
      <c r="A383158" s="27"/>
      <c r="B383158" s="67"/>
      <c r="C383158" s="83"/>
      <c r="D383158" s="85"/>
      <c r="E383158" s="82"/>
      <c r="F383158" s="81"/>
      <c r="G383158" s="86"/>
      <c r="H383158" s="86"/>
      <c r="I383158" s="11"/>
    </row>
    <row r="383160" spans="1:9" s="4" customFormat="1" x14ac:dyDescent="0.2">
      <c r="A383160" s="27"/>
      <c r="B383160" s="67"/>
      <c r="C383160" s="83"/>
      <c r="D383160" s="85"/>
      <c r="E383160" s="82"/>
      <c r="F383160" s="81"/>
      <c r="G383160" s="86"/>
      <c r="H383160" s="86"/>
      <c r="I383160" s="11"/>
    </row>
    <row r="383166" spans="1:9" s="4" customFormat="1" x14ac:dyDescent="0.2">
      <c r="A383166" s="27"/>
      <c r="B383166" s="67"/>
      <c r="C383166" s="83"/>
      <c r="D383166" s="85"/>
      <c r="E383166" s="82"/>
      <c r="F383166" s="81"/>
      <c r="G383166" s="86"/>
      <c r="H383166" s="86"/>
      <c r="I383166" s="11"/>
    </row>
    <row r="383174" spans="1:9" s="4" customFormat="1" x14ac:dyDescent="0.2">
      <c r="A383174" s="27"/>
      <c r="B383174" s="67"/>
      <c r="C383174" s="83"/>
      <c r="D383174" s="85"/>
      <c r="E383174" s="82"/>
      <c r="F383174" s="81"/>
      <c r="G383174" s="86"/>
      <c r="H383174" s="86"/>
      <c r="I383174" s="11"/>
    </row>
    <row r="383176" spans="1:9" s="4" customFormat="1" x14ac:dyDescent="0.2">
      <c r="A383176" s="27"/>
      <c r="B383176" s="67"/>
      <c r="C383176" s="83"/>
      <c r="D383176" s="85"/>
      <c r="E383176" s="82"/>
      <c r="F383176" s="81"/>
      <c r="G383176" s="86"/>
      <c r="H383176" s="86"/>
      <c r="I383176" s="11"/>
    </row>
    <row r="383182" spans="1:9" s="4" customFormat="1" x14ac:dyDescent="0.2">
      <c r="A383182" s="27"/>
      <c r="B383182" s="67"/>
      <c r="C383182" s="83"/>
      <c r="D383182" s="85"/>
      <c r="E383182" s="82"/>
      <c r="F383182" s="81"/>
      <c r="G383182" s="86"/>
      <c r="H383182" s="86"/>
      <c r="I383182" s="11"/>
    </row>
    <row r="383190" spans="1:9" s="4" customFormat="1" x14ac:dyDescent="0.2">
      <c r="A383190" s="27"/>
      <c r="B383190" s="67"/>
      <c r="C383190" s="83"/>
      <c r="D383190" s="85"/>
      <c r="E383190" s="82"/>
      <c r="F383190" s="81"/>
      <c r="G383190" s="86"/>
      <c r="H383190" s="86"/>
      <c r="I383190" s="11"/>
    </row>
    <row r="383192" spans="1:9" s="4" customFormat="1" x14ac:dyDescent="0.2">
      <c r="A383192" s="27"/>
      <c r="B383192" s="67"/>
      <c r="C383192" s="83"/>
      <c r="D383192" s="85"/>
      <c r="E383192" s="82"/>
      <c r="F383192" s="81"/>
      <c r="G383192" s="86"/>
      <c r="H383192" s="86"/>
      <c r="I383192" s="11"/>
    </row>
    <row r="383198" spans="1:9" s="4" customFormat="1" x14ac:dyDescent="0.2">
      <c r="A383198" s="27"/>
      <c r="B383198" s="67"/>
      <c r="C383198" s="83"/>
      <c r="D383198" s="85"/>
      <c r="E383198" s="82"/>
      <c r="F383198" s="81"/>
      <c r="G383198" s="86"/>
      <c r="H383198" s="86"/>
      <c r="I383198" s="11"/>
    </row>
    <row r="383206" spans="1:9" s="4" customFormat="1" x14ac:dyDescent="0.2">
      <c r="A383206" s="27"/>
      <c r="B383206" s="67"/>
      <c r="C383206" s="83"/>
      <c r="D383206" s="85"/>
      <c r="E383206" s="82"/>
      <c r="F383206" s="81"/>
      <c r="G383206" s="86"/>
      <c r="H383206" s="86"/>
      <c r="I383206" s="11"/>
    </row>
    <row r="383208" spans="1:9" s="4" customFormat="1" x14ac:dyDescent="0.2">
      <c r="A383208" s="27"/>
      <c r="B383208" s="67"/>
      <c r="C383208" s="83"/>
      <c r="D383208" s="85"/>
      <c r="E383208" s="82"/>
      <c r="F383208" s="81"/>
      <c r="G383208" s="86"/>
      <c r="H383208" s="86"/>
      <c r="I383208" s="11"/>
    </row>
    <row r="383214" spans="1:9" s="4" customFormat="1" x14ac:dyDescent="0.2">
      <c r="A383214" s="27"/>
      <c r="B383214" s="67"/>
      <c r="C383214" s="83"/>
      <c r="D383214" s="85"/>
      <c r="E383214" s="82"/>
      <c r="F383214" s="81"/>
      <c r="G383214" s="86"/>
      <c r="H383214" s="86"/>
      <c r="I383214" s="11"/>
    </row>
    <row r="383222" spans="1:9" s="4" customFormat="1" x14ac:dyDescent="0.2">
      <c r="A383222" s="27"/>
      <c r="B383222" s="67"/>
      <c r="C383222" s="83"/>
      <c r="D383222" s="85"/>
      <c r="E383222" s="82"/>
      <c r="F383222" s="81"/>
      <c r="G383222" s="86"/>
      <c r="H383222" s="86"/>
      <c r="I383222" s="11"/>
    </row>
    <row r="383224" spans="1:9" s="4" customFormat="1" x14ac:dyDescent="0.2">
      <c r="A383224" s="27"/>
      <c r="B383224" s="67"/>
      <c r="C383224" s="83"/>
      <c r="D383224" s="85"/>
      <c r="E383224" s="82"/>
      <c r="F383224" s="81"/>
      <c r="G383224" s="86"/>
      <c r="H383224" s="86"/>
      <c r="I383224" s="11"/>
    </row>
    <row r="383230" spans="1:9" s="4" customFormat="1" x14ac:dyDescent="0.2">
      <c r="A383230" s="27"/>
      <c r="B383230" s="67"/>
      <c r="C383230" s="83"/>
      <c r="D383230" s="85"/>
      <c r="E383230" s="82"/>
      <c r="F383230" s="81"/>
      <c r="G383230" s="86"/>
      <c r="H383230" s="86"/>
      <c r="I383230" s="11"/>
    </row>
    <row r="383238" spans="1:9" s="4" customFormat="1" x14ac:dyDescent="0.2">
      <c r="A383238" s="27"/>
      <c r="B383238" s="67"/>
      <c r="C383238" s="83"/>
      <c r="D383238" s="85"/>
      <c r="E383238" s="82"/>
      <c r="F383238" s="81"/>
      <c r="G383238" s="86"/>
      <c r="H383238" s="86"/>
      <c r="I383238" s="11"/>
    </row>
    <row r="383240" spans="1:9" s="4" customFormat="1" x14ac:dyDescent="0.2">
      <c r="A383240" s="27"/>
      <c r="B383240" s="67"/>
      <c r="C383240" s="83"/>
      <c r="D383240" s="85"/>
      <c r="E383240" s="82"/>
      <c r="F383240" s="81"/>
      <c r="G383240" s="86"/>
      <c r="H383240" s="86"/>
      <c r="I383240" s="11"/>
    </row>
    <row r="383246" spans="1:9" s="4" customFormat="1" x14ac:dyDescent="0.2">
      <c r="A383246" s="27"/>
      <c r="B383246" s="67"/>
      <c r="C383246" s="83"/>
      <c r="D383246" s="85"/>
      <c r="E383246" s="82"/>
      <c r="F383246" s="81"/>
      <c r="G383246" s="86"/>
      <c r="H383246" s="86"/>
      <c r="I383246" s="11"/>
    </row>
    <row r="383254" spans="1:9" s="4" customFormat="1" x14ac:dyDescent="0.2">
      <c r="A383254" s="27"/>
      <c r="B383254" s="67"/>
      <c r="C383254" s="83"/>
      <c r="D383254" s="85"/>
      <c r="E383254" s="82"/>
      <c r="F383254" s="81"/>
      <c r="G383254" s="86"/>
      <c r="H383254" s="86"/>
      <c r="I383254" s="11"/>
    </row>
    <row r="383256" spans="1:9" s="4" customFormat="1" x14ac:dyDescent="0.2">
      <c r="A383256" s="27"/>
      <c r="B383256" s="67"/>
      <c r="C383256" s="83"/>
      <c r="D383256" s="85"/>
      <c r="E383256" s="82"/>
      <c r="F383256" s="81"/>
      <c r="G383256" s="86"/>
      <c r="H383256" s="86"/>
      <c r="I383256" s="11"/>
    </row>
    <row r="383262" spans="1:9" s="4" customFormat="1" x14ac:dyDescent="0.2">
      <c r="A383262" s="27"/>
      <c r="B383262" s="67"/>
      <c r="C383262" s="83"/>
      <c r="D383262" s="85"/>
      <c r="E383262" s="82"/>
      <c r="F383262" s="81"/>
      <c r="G383262" s="86"/>
      <c r="H383262" s="86"/>
      <c r="I383262" s="11"/>
    </row>
    <row r="383270" spans="1:9" s="4" customFormat="1" x14ac:dyDescent="0.2">
      <c r="A383270" s="27"/>
      <c r="B383270" s="67"/>
      <c r="C383270" s="83"/>
      <c r="D383270" s="85"/>
      <c r="E383270" s="82"/>
      <c r="F383270" s="81"/>
      <c r="G383270" s="86"/>
      <c r="H383270" s="86"/>
      <c r="I383270" s="11"/>
    </row>
    <row r="383272" spans="1:9" s="4" customFormat="1" x14ac:dyDescent="0.2">
      <c r="A383272" s="27"/>
      <c r="B383272" s="67"/>
      <c r="C383272" s="83"/>
      <c r="D383272" s="85"/>
      <c r="E383272" s="82"/>
      <c r="F383272" s="81"/>
      <c r="G383272" s="86"/>
      <c r="H383272" s="86"/>
      <c r="I383272" s="11"/>
    </row>
    <row r="383278" spans="1:9" s="4" customFormat="1" x14ac:dyDescent="0.2">
      <c r="A383278" s="27"/>
      <c r="B383278" s="67"/>
      <c r="C383278" s="83"/>
      <c r="D383278" s="85"/>
      <c r="E383278" s="82"/>
      <c r="F383278" s="81"/>
      <c r="G383278" s="86"/>
      <c r="H383278" s="86"/>
      <c r="I383278" s="11"/>
    </row>
    <row r="383286" spans="1:9" s="4" customFormat="1" x14ac:dyDescent="0.2">
      <c r="A383286" s="27"/>
      <c r="B383286" s="67"/>
      <c r="C383286" s="83"/>
      <c r="D383286" s="85"/>
      <c r="E383286" s="82"/>
      <c r="F383286" s="81"/>
      <c r="G383286" s="86"/>
      <c r="H383286" s="86"/>
      <c r="I383286" s="11"/>
    </row>
    <row r="383288" spans="1:9" s="4" customFormat="1" x14ac:dyDescent="0.2">
      <c r="A383288" s="27"/>
      <c r="B383288" s="67"/>
      <c r="C383288" s="83"/>
      <c r="D383288" s="85"/>
      <c r="E383288" s="82"/>
      <c r="F383288" s="81"/>
      <c r="G383288" s="86"/>
      <c r="H383288" s="86"/>
      <c r="I383288" s="11"/>
    </row>
    <row r="383294" spans="1:9" s="4" customFormat="1" x14ac:dyDescent="0.2">
      <c r="A383294" s="27"/>
      <c r="B383294" s="67"/>
      <c r="C383294" s="83"/>
      <c r="D383294" s="85"/>
      <c r="E383294" s="82"/>
      <c r="F383294" s="81"/>
      <c r="G383294" s="86"/>
      <c r="H383294" s="86"/>
      <c r="I383294" s="11"/>
    </row>
    <row r="383302" spans="1:9" s="4" customFormat="1" x14ac:dyDescent="0.2">
      <c r="A383302" s="27"/>
      <c r="B383302" s="67"/>
      <c r="C383302" s="83"/>
      <c r="D383302" s="85"/>
      <c r="E383302" s="82"/>
      <c r="F383302" s="81"/>
      <c r="G383302" s="86"/>
      <c r="H383302" s="86"/>
      <c r="I383302" s="11"/>
    </row>
    <row r="383304" spans="1:9" s="4" customFormat="1" x14ac:dyDescent="0.2">
      <c r="A383304" s="27"/>
      <c r="B383304" s="67"/>
      <c r="C383304" s="83"/>
      <c r="D383304" s="85"/>
      <c r="E383304" s="82"/>
      <c r="F383304" s="81"/>
      <c r="G383304" s="86"/>
      <c r="H383304" s="86"/>
      <c r="I383304" s="11"/>
    </row>
    <row r="383310" spans="1:9" s="4" customFormat="1" x14ac:dyDescent="0.2">
      <c r="A383310" s="27"/>
      <c r="B383310" s="67"/>
      <c r="C383310" s="83"/>
      <c r="D383310" s="85"/>
      <c r="E383310" s="82"/>
      <c r="F383310" s="81"/>
      <c r="G383310" s="86"/>
      <c r="H383310" s="86"/>
      <c r="I383310" s="11"/>
    </row>
    <row r="383318" spans="1:9" s="4" customFormat="1" x14ac:dyDescent="0.2">
      <c r="A383318" s="27"/>
      <c r="B383318" s="67"/>
      <c r="C383318" s="83"/>
      <c r="D383318" s="85"/>
      <c r="E383318" s="82"/>
      <c r="F383318" s="81"/>
      <c r="G383318" s="86"/>
      <c r="H383318" s="86"/>
      <c r="I383318" s="11"/>
    </row>
    <row r="383320" spans="1:9" s="4" customFormat="1" x14ac:dyDescent="0.2">
      <c r="A383320" s="27"/>
      <c r="B383320" s="67"/>
      <c r="C383320" s="83"/>
      <c r="D383320" s="85"/>
      <c r="E383320" s="82"/>
      <c r="F383320" s="81"/>
      <c r="G383320" s="86"/>
      <c r="H383320" s="86"/>
      <c r="I383320" s="11"/>
    </row>
    <row r="383326" spans="1:9" s="4" customFormat="1" x14ac:dyDescent="0.2">
      <c r="A383326" s="27"/>
      <c r="B383326" s="67"/>
      <c r="C383326" s="83"/>
      <c r="D383326" s="85"/>
      <c r="E383326" s="82"/>
      <c r="F383326" s="81"/>
      <c r="G383326" s="86"/>
      <c r="H383326" s="86"/>
      <c r="I383326" s="11"/>
    </row>
    <row r="383334" spans="1:9" s="4" customFormat="1" x14ac:dyDescent="0.2">
      <c r="A383334" s="27"/>
      <c r="B383334" s="67"/>
      <c r="C383334" s="83"/>
      <c r="D383334" s="85"/>
      <c r="E383334" s="82"/>
      <c r="F383334" s="81"/>
      <c r="G383334" s="86"/>
      <c r="H383334" s="86"/>
      <c r="I383334" s="11"/>
    </row>
    <row r="383336" spans="1:9" s="4" customFormat="1" x14ac:dyDescent="0.2">
      <c r="A383336" s="27"/>
      <c r="B383336" s="67"/>
      <c r="C383336" s="83"/>
      <c r="D383336" s="85"/>
      <c r="E383336" s="82"/>
      <c r="F383336" s="81"/>
      <c r="G383336" s="86"/>
      <c r="H383336" s="86"/>
      <c r="I383336" s="11"/>
    </row>
    <row r="383342" spans="1:9" s="4" customFormat="1" x14ac:dyDescent="0.2">
      <c r="A383342" s="27"/>
      <c r="B383342" s="67"/>
      <c r="C383342" s="83"/>
      <c r="D383342" s="85"/>
      <c r="E383342" s="82"/>
      <c r="F383342" s="81"/>
      <c r="G383342" s="86"/>
      <c r="H383342" s="86"/>
      <c r="I383342" s="11"/>
    </row>
    <row r="383350" spans="1:9" s="4" customFormat="1" x14ac:dyDescent="0.2">
      <c r="A383350" s="27"/>
      <c r="B383350" s="67"/>
      <c r="C383350" s="83"/>
      <c r="D383350" s="85"/>
      <c r="E383350" s="82"/>
      <c r="F383350" s="81"/>
      <c r="G383350" s="86"/>
      <c r="H383350" s="86"/>
      <c r="I383350" s="11"/>
    </row>
    <row r="383352" spans="1:9" s="4" customFormat="1" x14ac:dyDescent="0.2">
      <c r="A383352" s="27"/>
      <c r="B383352" s="67"/>
      <c r="C383352" s="83"/>
      <c r="D383352" s="85"/>
      <c r="E383352" s="82"/>
      <c r="F383352" s="81"/>
      <c r="G383352" s="86"/>
      <c r="H383352" s="86"/>
      <c r="I383352" s="11"/>
    </row>
    <row r="383358" spans="1:9" s="4" customFormat="1" x14ac:dyDescent="0.2">
      <c r="A383358" s="27"/>
      <c r="B383358" s="67"/>
      <c r="C383358" s="83"/>
      <c r="D383358" s="85"/>
      <c r="E383358" s="82"/>
      <c r="F383358" s="81"/>
      <c r="G383358" s="86"/>
      <c r="H383358" s="86"/>
      <c r="I383358" s="11"/>
    </row>
    <row r="383366" spans="1:9" s="4" customFormat="1" x14ac:dyDescent="0.2">
      <c r="A383366" s="27"/>
      <c r="B383366" s="67"/>
      <c r="C383366" s="83"/>
      <c r="D383366" s="85"/>
      <c r="E383366" s="82"/>
      <c r="F383366" s="81"/>
      <c r="G383366" s="86"/>
      <c r="H383366" s="86"/>
      <c r="I383366" s="11"/>
    </row>
    <row r="383368" spans="1:9" s="4" customFormat="1" x14ac:dyDescent="0.2">
      <c r="A383368" s="27"/>
      <c r="B383368" s="67"/>
      <c r="C383368" s="83"/>
      <c r="D383368" s="85"/>
      <c r="E383368" s="82"/>
      <c r="F383368" s="81"/>
      <c r="G383368" s="86"/>
      <c r="H383368" s="86"/>
      <c r="I383368" s="11"/>
    </row>
    <row r="383374" spans="1:9" s="4" customFormat="1" x14ac:dyDescent="0.2">
      <c r="A383374" s="27"/>
      <c r="B383374" s="67"/>
      <c r="C383374" s="83"/>
      <c r="D383374" s="85"/>
      <c r="E383374" s="82"/>
      <c r="F383374" s="81"/>
      <c r="G383374" s="86"/>
      <c r="H383374" s="86"/>
      <c r="I383374" s="11"/>
    </row>
    <row r="383382" spans="1:9" s="4" customFormat="1" x14ac:dyDescent="0.2">
      <c r="A383382" s="27"/>
      <c r="B383382" s="67"/>
      <c r="C383382" s="83"/>
      <c r="D383382" s="85"/>
      <c r="E383382" s="82"/>
      <c r="F383382" s="81"/>
      <c r="G383382" s="86"/>
      <c r="H383382" s="86"/>
      <c r="I383382" s="11"/>
    </row>
    <row r="383384" spans="1:9" s="4" customFormat="1" x14ac:dyDescent="0.2">
      <c r="A383384" s="27"/>
      <c r="B383384" s="67"/>
      <c r="C383384" s="83"/>
      <c r="D383384" s="85"/>
      <c r="E383384" s="82"/>
      <c r="F383384" s="81"/>
      <c r="G383384" s="86"/>
      <c r="H383384" s="86"/>
      <c r="I383384" s="11"/>
    </row>
    <row r="383390" spans="1:9" s="4" customFormat="1" x14ac:dyDescent="0.2">
      <c r="A383390" s="27"/>
      <c r="B383390" s="67"/>
      <c r="C383390" s="83"/>
      <c r="D383390" s="85"/>
      <c r="E383390" s="82"/>
      <c r="F383390" s="81"/>
      <c r="G383390" s="86"/>
      <c r="H383390" s="86"/>
      <c r="I383390" s="11"/>
    </row>
    <row r="383398" spans="1:9" s="4" customFormat="1" x14ac:dyDescent="0.2">
      <c r="A383398" s="27"/>
      <c r="B383398" s="67"/>
      <c r="C383398" s="83"/>
      <c r="D383398" s="85"/>
      <c r="E383398" s="82"/>
      <c r="F383398" s="81"/>
      <c r="G383398" s="86"/>
      <c r="H383398" s="86"/>
      <c r="I383398" s="11"/>
    </row>
    <row r="383400" spans="1:9" s="4" customFormat="1" x14ac:dyDescent="0.2">
      <c r="A383400" s="27"/>
      <c r="B383400" s="67"/>
      <c r="C383400" s="83"/>
      <c r="D383400" s="85"/>
      <c r="E383400" s="82"/>
      <c r="F383400" s="81"/>
      <c r="G383400" s="86"/>
      <c r="H383400" s="86"/>
      <c r="I383400" s="11"/>
    </row>
    <row r="383406" spans="1:9" s="4" customFormat="1" x14ac:dyDescent="0.2">
      <c r="A383406" s="27"/>
      <c r="B383406" s="67"/>
      <c r="C383406" s="83"/>
      <c r="D383406" s="85"/>
      <c r="E383406" s="82"/>
      <c r="F383406" s="81"/>
      <c r="G383406" s="86"/>
      <c r="H383406" s="86"/>
      <c r="I383406" s="11"/>
    </row>
    <row r="383414" spans="1:9" s="4" customFormat="1" x14ac:dyDescent="0.2">
      <c r="A383414" s="27"/>
      <c r="B383414" s="67"/>
      <c r="C383414" s="83"/>
      <c r="D383414" s="85"/>
      <c r="E383414" s="82"/>
      <c r="F383414" s="81"/>
      <c r="G383414" s="86"/>
      <c r="H383414" s="86"/>
      <c r="I383414" s="11"/>
    </row>
    <row r="383416" spans="1:9" s="4" customFormat="1" x14ac:dyDescent="0.2">
      <c r="A383416" s="27"/>
      <c r="B383416" s="67"/>
      <c r="C383416" s="83"/>
      <c r="D383416" s="85"/>
      <c r="E383416" s="82"/>
      <c r="F383416" s="81"/>
      <c r="G383416" s="86"/>
      <c r="H383416" s="86"/>
      <c r="I383416" s="11"/>
    </row>
    <row r="383422" spans="1:9" s="4" customFormat="1" x14ac:dyDescent="0.2">
      <c r="A383422" s="27"/>
      <c r="B383422" s="67"/>
      <c r="C383422" s="83"/>
      <c r="D383422" s="85"/>
      <c r="E383422" s="82"/>
      <c r="F383422" s="81"/>
      <c r="G383422" s="86"/>
      <c r="H383422" s="86"/>
      <c r="I383422" s="11"/>
    </row>
    <row r="383430" spans="1:9" s="4" customFormat="1" x14ac:dyDescent="0.2">
      <c r="A383430" s="27"/>
      <c r="B383430" s="67"/>
      <c r="C383430" s="83"/>
      <c r="D383430" s="85"/>
      <c r="E383430" s="82"/>
      <c r="F383430" s="81"/>
      <c r="G383430" s="86"/>
      <c r="H383430" s="86"/>
      <c r="I383430" s="11"/>
    </row>
    <row r="383432" spans="1:9" s="4" customFormat="1" x14ac:dyDescent="0.2">
      <c r="A383432" s="27"/>
      <c r="B383432" s="67"/>
      <c r="C383432" s="83"/>
      <c r="D383432" s="85"/>
      <c r="E383432" s="82"/>
      <c r="F383432" s="81"/>
      <c r="G383432" s="86"/>
      <c r="H383432" s="86"/>
      <c r="I383432" s="11"/>
    </row>
    <row r="383438" spans="1:9" s="4" customFormat="1" x14ac:dyDescent="0.2">
      <c r="A383438" s="27"/>
      <c r="B383438" s="67"/>
      <c r="C383438" s="83"/>
      <c r="D383438" s="85"/>
      <c r="E383438" s="82"/>
      <c r="F383438" s="81"/>
      <c r="G383438" s="86"/>
      <c r="H383438" s="86"/>
      <c r="I383438" s="11"/>
    </row>
    <row r="383446" spans="1:9" s="4" customFormat="1" x14ac:dyDescent="0.2">
      <c r="A383446" s="27"/>
      <c r="B383446" s="67"/>
      <c r="C383446" s="83"/>
      <c r="D383446" s="85"/>
      <c r="E383446" s="82"/>
      <c r="F383446" s="81"/>
      <c r="G383446" s="86"/>
      <c r="H383446" s="86"/>
      <c r="I383446" s="11"/>
    </row>
    <row r="383448" spans="1:9" s="4" customFormat="1" x14ac:dyDescent="0.2">
      <c r="A383448" s="27"/>
      <c r="B383448" s="67"/>
      <c r="C383448" s="83"/>
      <c r="D383448" s="85"/>
      <c r="E383448" s="82"/>
      <c r="F383448" s="81"/>
      <c r="G383448" s="86"/>
      <c r="H383448" s="86"/>
      <c r="I383448" s="11"/>
    </row>
    <row r="383454" spans="1:9" s="4" customFormat="1" x14ac:dyDescent="0.2">
      <c r="A383454" s="27"/>
      <c r="B383454" s="67"/>
      <c r="C383454" s="83"/>
      <c r="D383454" s="85"/>
      <c r="E383454" s="82"/>
      <c r="F383454" s="81"/>
      <c r="G383454" s="86"/>
      <c r="H383454" s="86"/>
      <c r="I383454" s="11"/>
    </row>
    <row r="383462" spans="1:9" s="4" customFormat="1" x14ac:dyDescent="0.2">
      <c r="A383462" s="27"/>
      <c r="B383462" s="67"/>
      <c r="C383462" s="83"/>
      <c r="D383462" s="85"/>
      <c r="E383462" s="82"/>
      <c r="F383462" s="81"/>
      <c r="G383462" s="86"/>
      <c r="H383462" s="86"/>
      <c r="I383462" s="11"/>
    </row>
    <row r="383464" spans="1:9" s="4" customFormat="1" x14ac:dyDescent="0.2">
      <c r="A383464" s="27"/>
      <c r="B383464" s="67"/>
      <c r="C383464" s="83"/>
      <c r="D383464" s="85"/>
      <c r="E383464" s="82"/>
      <c r="F383464" s="81"/>
      <c r="G383464" s="86"/>
      <c r="H383464" s="86"/>
      <c r="I383464" s="11"/>
    </row>
    <row r="383470" spans="1:9" s="4" customFormat="1" x14ac:dyDescent="0.2">
      <c r="A383470" s="27"/>
      <c r="B383470" s="67"/>
      <c r="C383470" s="83"/>
      <c r="D383470" s="85"/>
      <c r="E383470" s="82"/>
      <c r="F383470" s="81"/>
      <c r="G383470" s="86"/>
      <c r="H383470" s="86"/>
      <c r="I383470" s="11"/>
    </row>
    <row r="383478" spans="1:9" s="4" customFormat="1" x14ac:dyDescent="0.2">
      <c r="A383478" s="27"/>
      <c r="B383478" s="67"/>
      <c r="C383478" s="83"/>
      <c r="D383478" s="85"/>
      <c r="E383478" s="82"/>
      <c r="F383478" s="81"/>
      <c r="G383478" s="86"/>
      <c r="H383478" s="86"/>
      <c r="I383478" s="11"/>
    </row>
    <row r="383480" spans="1:9" s="4" customFormat="1" x14ac:dyDescent="0.2">
      <c r="A383480" s="27"/>
      <c r="B383480" s="67"/>
      <c r="C383480" s="83"/>
      <c r="D383480" s="85"/>
      <c r="E383480" s="82"/>
      <c r="F383480" s="81"/>
      <c r="G383480" s="86"/>
      <c r="H383480" s="86"/>
      <c r="I383480" s="11"/>
    </row>
    <row r="383486" spans="1:9" s="4" customFormat="1" x14ac:dyDescent="0.2">
      <c r="A383486" s="27"/>
      <c r="B383486" s="67"/>
      <c r="C383486" s="83"/>
      <c r="D383486" s="85"/>
      <c r="E383486" s="82"/>
      <c r="F383486" s="81"/>
      <c r="G383486" s="86"/>
      <c r="H383486" s="86"/>
      <c r="I383486" s="11"/>
    </row>
    <row r="383494" spans="1:9" s="4" customFormat="1" x14ac:dyDescent="0.2">
      <c r="A383494" s="27"/>
      <c r="B383494" s="67"/>
      <c r="C383494" s="83"/>
      <c r="D383494" s="85"/>
      <c r="E383494" s="82"/>
      <c r="F383494" s="81"/>
      <c r="G383494" s="86"/>
      <c r="H383494" s="86"/>
      <c r="I383494" s="11"/>
    </row>
    <row r="383496" spans="1:9" s="4" customFormat="1" x14ac:dyDescent="0.2">
      <c r="A383496" s="27"/>
      <c r="B383496" s="67"/>
      <c r="C383496" s="83"/>
      <c r="D383496" s="85"/>
      <c r="E383496" s="82"/>
      <c r="F383496" s="81"/>
      <c r="G383496" s="86"/>
      <c r="H383496" s="86"/>
      <c r="I383496" s="11"/>
    </row>
    <row r="383502" spans="1:9" s="4" customFormat="1" x14ac:dyDescent="0.2">
      <c r="A383502" s="27"/>
      <c r="B383502" s="67"/>
      <c r="C383502" s="83"/>
      <c r="D383502" s="85"/>
      <c r="E383502" s="82"/>
      <c r="F383502" s="81"/>
      <c r="G383502" s="86"/>
      <c r="H383502" s="86"/>
      <c r="I383502" s="11"/>
    </row>
    <row r="383510" spans="1:9" s="4" customFormat="1" x14ac:dyDescent="0.2">
      <c r="A383510" s="27"/>
      <c r="B383510" s="67"/>
      <c r="C383510" s="83"/>
      <c r="D383510" s="85"/>
      <c r="E383510" s="82"/>
      <c r="F383510" s="81"/>
      <c r="G383510" s="86"/>
      <c r="H383510" s="86"/>
      <c r="I383510" s="11"/>
    </row>
    <row r="383512" spans="1:9" s="4" customFormat="1" x14ac:dyDescent="0.2">
      <c r="A383512" s="27"/>
      <c r="B383512" s="67"/>
      <c r="C383512" s="83"/>
      <c r="D383512" s="85"/>
      <c r="E383512" s="82"/>
      <c r="F383512" s="81"/>
      <c r="G383512" s="86"/>
      <c r="H383512" s="86"/>
      <c r="I383512" s="11"/>
    </row>
    <row r="383518" spans="1:9" s="4" customFormat="1" x14ac:dyDescent="0.2">
      <c r="A383518" s="27"/>
      <c r="B383518" s="67"/>
      <c r="C383518" s="83"/>
      <c r="D383518" s="85"/>
      <c r="E383518" s="82"/>
      <c r="F383518" s="81"/>
      <c r="G383518" s="86"/>
      <c r="H383518" s="86"/>
      <c r="I383518" s="11"/>
    </row>
    <row r="383526" spans="1:9" s="4" customFormat="1" x14ac:dyDescent="0.2">
      <c r="A383526" s="27"/>
      <c r="B383526" s="67"/>
      <c r="C383526" s="83"/>
      <c r="D383526" s="85"/>
      <c r="E383526" s="82"/>
      <c r="F383526" s="81"/>
      <c r="G383526" s="86"/>
      <c r="H383526" s="86"/>
      <c r="I383526" s="11"/>
    </row>
    <row r="383528" spans="1:9" s="4" customFormat="1" x14ac:dyDescent="0.2">
      <c r="A383528" s="27"/>
      <c r="B383528" s="67"/>
      <c r="C383528" s="83"/>
      <c r="D383528" s="85"/>
      <c r="E383528" s="82"/>
      <c r="F383528" s="81"/>
      <c r="G383528" s="86"/>
      <c r="H383528" s="86"/>
      <c r="I383528" s="11"/>
    </row>
    <row r="383534" spans="1:9" s="4" customFormat="1" x14ac:dyDescent="0.2">
      <c r="A383534" s="27"/>
      <c r="B383534" s="67"/>
      <c r="C383534" s="83"/>
      <c r="D383534" s="85"/>
      <c r="E383534" s="82"/>
      <c r="F383534" s="81"/>
      <c r="G383534" s="86"/>
      <c r="H383534" s="86"/>
      <c r="I383534" s="11"/>
    </row>
    <row r="383542" spans="1:9" s="4" customFormat="1" x14ac:dyDescent="0.2">
      <c r="A383542" s="27"/>
      <c r="B383542" s="67"/>
      <c r="C383542" s="83"/>
      <c r="D383542" s="85"/>
      <c r="E383542" s="82"/>
      <c r="F383542" s="81"/>
      <c r="G383542" s="86"/>
      <c r="H383542" s="86"/>
      <c r="I383542" s="11"/>
    </row>
    <row r="383544" spans="1:9" s="4" customFormat="1" x14ac:dyDescent="0.2">
      <c r="A383544" s="27"/>
      <c r="B383544" s="67"/>
      <c r="C383544" s="83"/>
      <c r="D383544" s="85"/>
      <c r="E383544" s="82"/>
      <c r="F383544" s="81"/>
      <c r="G383544" s="86"/>
      <c r="H383544" s="86"/>
      <c r="I383544" s="11"/>
    </row>
    <row r="383550" spans="1:9" s="4" customFormat="1" x14ac:dyDescent="0.2">
      <c r="A383550" s="27"/>
      <c r="B383550" s="67"/>
      <c r="C383550" s="83"/>
      <c r="D383550" s="85"/>
      <c r="E383550" s="82"/>
      <c r="F383550" s="81"/>
      <c r="G383550" s="86"/>
      <c r="H383550" s="86"/>
      <c r="I383550" s="11"/>
    </row>
    <row r="383558" spans="1:9" s="4" customFormat="1" x14ac:dyDescent="0.2">
      <c r="A383558" s="27"/>
      <c r="B383558" s="67"/>
      <c r="C383558" s="83"/>
      <c r="D383558" s="85"/>
      <c r="E383558" s="82"/>
      <c r="F383558" s="81"/>
      <c r="G383558" s="86"/>
      <c r="H383558" s="86"/>
      <c r="I383558" s="11"/>
    </row>
    <row r="383560" spans="1:9" s="4" customFormat="1" x14ac:dyDescent="0.2">
      <c r="A383560" s="27"/>
      <c r="B383560" s="67"/>
      <c r="C383560" s="83"/>
      <c r="D383560" s="85"/>
      <c r="E383560" s="82"/>
      <c r="F383560" s="81"/>
      <c r="G383560" s="86"/>
      <c r="H383560" s="86"/>
      <c r="I383560" s="11"/>
    </row>
    <row r="383566" spans="1:9" s="4" customFormat="1" x14ac:dyDescent="0.2">
      <c r="A383566" s="27"/>
      <c r="B383566" s="67"/>
      <c r="C383566" s="83"/>
      <c r="D383566" s="85"/>
      <c r="E383566" s="82"/>
      <c r="F383566" s="81"/>
      <c r="G383566" s="86"/>
      <c r="H383566" s="86"/>
      <c r="I383566" s="11"/>
    </row>
    <row r="383574" spans="1:9" s="4" customFormat="1" x14ac:dyDescent="0.2">
      <c r="A383574" s="27"/>
      <c r="B383574" s="67"/>
      <c r="C383574" s="83"/>
      <c r="D383574" s="85"/>
      <c r="E383574" s="82"/>
      <c r="F383574" s="81"/>
      <c r="G383574" s="86"/>
      <c r="H383574" s="86"/>
      <c r="I383574" s="11"/>
    </row>
    <row r="383576" spans="1:9" s="4" customFormat="1" x14ac:dyDescent="0.2">
      <c r="A383576" s="27"/>
      <c r="B383576" s="67"/>
      <c r="C383576" s="83"/>
      <c r="D383576" s="85"/>
      <c r="E383576" s="82"/>
      <c r="F383576" s="81"/>
      <c r="G383576" s="86"/>
      <c r="H383576" s="86"/>
      <c r="I383576" s="11"/>
    </row>
    <row r="383582" spans="1:9" s="4" customFormat="1" x14ac:dyDescent="0.2">
      <c r="A383582" s="27"/>
      <c r="B383582" s="67"/>
      <c r="C383582" s="83"/>
      <c r="D383582" s="85"/>
      <c r="E383582" s="82"/>
      <c r="F383582" s="81"/>
      <c r="G383582" s="86"/>
      <c r="H383582" s="86"/>
      <c r="I383582" s="11"/>
    </row>
    <row r="383590" spans="1:9" s="4" customFormat="1" x14ac:dyDescent="0.2">
      <c r="A383590" s="27"/>
      <c r="B383590" s="67"/>
      <c r="C383590" s="83"/>
      <c r="D383590" s="85"/>
      <c r="E383590" s="82"/>
      <c r="F383590" s="81"/>
      <c r="G383590" s="86"/>
      <c r="H383590" s="86"/>
      <c r="I383590" s="11"/>
    </row>
    <row r="383592" spans="1:9" s="4" customFormat="1" x14ac:dyDescent="0.2">
      <c r="A383592" s="27"/>
      <c r="B383592" s="67"/>
      <c r="C383592" s="83"/>
      <c r="D383592" s="85"/>
      <c r="E383592" s="82"/>
      <c r="F383592" s="81"/>
      <c r="G383592" s="86"/>
      <c r="H383592" s="86"/>
      <c r="I383592" s="11"/>
    </row>
    <row r="383598" spans="1:9" s="4" customFormat="1" x14ac:dyDescent="0.2">
      <c r="A383598" s="27"/>
      <c r="B383598" s="67"/>
      <c r="C383598" s="83"/>
      <c r="D383598" s="85"/>
      <c r="E383598" s="82"/>
      <c r="F383598" s="81"/>
      <c r="G383598" s="86"/>
      <c r="H383598" s="86"/>
      <c r="I383598" s="11"/>
    </row>
    <row r="383606" spans="1:9" s="4" customFormat="1" x14ac:dyDescent="0.2">
      <c r="A383606" s="27"/>
      <c r="B383606" s="67"/>
      <c r="C383606" s="83"/>
      <c r="D383606" s="85"/>
      <c r="E383606" s="82"/>
      <c r="F383606" s="81"/>
      <c r="G383606" s="86"/>
      <c r="H383606" s="86"/>
      <c r="I383606" s="11"/>
    </row>
    <row r="383608" spans="1:9" s="4" customFormat="1" x14ac:dyDescent="0.2">
      <c r="A383608" s="27"/>
      <c r="B383608" s="67"/>
      <c r="C383608" s="83"/>
      <c r="D383608" s="85"/>
      <c r="E383608" s="82"/>
      <c r="F383608" s="81"/>
      <c r="G383608" s="86"/>
      <c r="H383608" s="86"/>
      <c r="I383608" s="11"/>
    </row>
    <row r="383614" spans="1:9" s="4" customFormat="1" x14ac:dyDescent="0.2">
      <c r="A383614" s="27"/>
      <c r="B383614" s="67"/>
      <c r="C383614" s="83"/>
      <c r="D383614" s="85"/>
      <c r="E383614" s="82"/>
      <c r="F383614" s="81"/>
      <c r="G383614" s="86"/>
      <c r="H383614" s="86"/>
      <c r="I383614" s="11"/>
    </row>
    <row r="383622" spans="1:9" s="4" customFormat="1" x14ac:dyDescent="0.2">
      <c r="A383622" s="27"/>
      <c r="B383622" s="67"/>
      <c r="C383622" s="83"/>
      <c r="D383622" s="85"/>
      <c r="E383622" s="82"/>
      <c r="F383622" s="81"/>
      <c r="G383622" s="86"/>
      <c r="H383622" s="86"/>
      <c r="I383622" s="11"/>
    </row>
    <row r="383624" spans="1:9" s="4" customFormat="1" x14ac:dyDescent="0.2">
      <c r="A383624" s="27"/>
      <c r="B383624" s="67"/>
      <c r="C383624" s="83"/>
      <c r="D383624" s="85"/>
      <c r="E383624" s="82"/>
      <c r="F383624" s="81"/>
      <c r="G383624" s="86"/>
      <c r="H383624" s="86"/>
      <c r="I383624" s="11"/>
    </row>
    <row r="383630" spans="1:9" s="4" customFormat="1" x14ac:dyDescent="0.2">
      <c r="A383630" s="27"/>
      <c r="B383630" s="67"/>
      <c r="C383630" s="83"/>
      <c r="D383630" s="85"/>
      <c r="E383630" s="82"/>
      <c r="F383630" s="81"/>
      <c r="G383630" s="86"/>
      <c r="H383630" s="86"/>
      <c r="I383630" s="11"/>
    </row>
    <row r="383638" spans="1:9" s="4" customFormat="1" x14ac:dyDescent="0.2">
      <c r="A383638" s="27"/>
      <c r="B383638" s="67"/>
      <c r="C383638" s="83"/>
      <c r="D383638" s="85"/>
      <c r="E383638" s="82"/>
      <c r="F383638" s="81"/>
      <c r="G383638" s="86"/>
      <c r="H383638" s="86"/>
      <c r="I383638" s="11"/>
    </row>
    <row r="383640" spans="1:9" s="4" customFormat="1" x14ac:dyDescent="0.2">
      <c r="A383640" s="27"/>
      <c r="B383640" s="67"/>
      <c r="C383640" s="83"/>
      <c r="D383640" s="85"/>
      <c r="E383640" s="82"/>
      <c r="F383640" s="81"/>
      <c r="G383640" s="86"/>
      <c r="H383640" s="86"/>
      <c r="I383640" s="11"/>
    </row>
    <row r="383646" spans="1:9" s="4" customFormat="1" x14ac:dyDescent="0.2">
      <c r="A383646" s="27"/>
      <c r="B383646" s="67"/>
      <c r="C383646" s="83"/>
      <c r="D383646" s="85"/>
      <c r="E383646" s="82"/>
      <c r="F383646" s="81"/>
      <c r="G383646" s="86"/>
      <c r="H383646" s="86"/>
      <c r="I383646" s="11"/>
    </row>
    <row r="383654" spans="1:9" s="4" customFormat="1" x14ac:dyDescent="0.2">
      <c r="A383654" s="27"/>
      <c r="B383654" s="67"/>
      <c r="C383654" s="83"/>
      <c r="D383654" s="85"/>
      <c r="E383654" s="82"/>
      <c r="F383654" s="81"/>
      <c r="G383654" s="86"/>
      <c r="H383654" s="86"/>
      <c r="I383654" s="11"/>
    </row>
    <row r="383656" spans="1:9" s="4" customFormat="1" x14ac:dyDescent="0.2">
      <c r="A383656" s="27"/>
      <c r="B383656" s="67"/>
      <c r="C383656" s="83"/>
      <c r="D383656" s="85"/>
      <c r="E383656" s="82"/>
      <c r="F383656" s="81"/>
      <c r="G383656" s="86"/>
      <c r="H383656" s="86"/>
      <c r="I383656" s="11"/>
    </row>
    <row r="383662" spans="1:9" s="4" customFormat="1" x14ac:dyDescent="0.2">
      <c r="A383662" s="27"/>
      <c r="B383662" s="67"/>
      <c r="C383662" s="83"/>
      <c r="D383662" s="85"/>
      <c r="E383662" s="82"/>
      <c r="F383662" s="81"/>
      <c r="G383662" s="86"/>
      <c r="H383662" s="86"/>
      <c r="I383662" s="11"/>
    </row>
    <row r="383670" spans="1:9" s="4" customFormat="1" x14ac:dyDescent="0.2">
      <c r="A383670" s="27"/>
      <c r="B383670" s="67"/>
      <c r="C383670" s="83"/>
      <c r="D383670" s="85"/>
      <c r="E383670" s="82"/>
      <c r="F383670" s="81"/>
      <c r="G383670" s="86"/>
      <c r="H383670" s="86"/>
      <c r="I383670" s="11"/>
    </row>
    <row r="383672" spans="1:9" s="4" customFormat="1" x14ac:dyDescent="0.2">
      <c r="A383672" s="27"/>
      <c r="B383672" s="67"/>
      <c r="C383672" s="83"/>
      <c r="D383672" s="85"/>
      <c r="E383672" s="82"/>
      <c r="F383672" s="81"/>
      <c r="G383672" s="86"/>
      <c r="H383672" s="86"/>
      <c r="I383672" s="11"/>
    </row>
    <row r="383678" spans="1:9" s="4" customFormat="1" x14ac:dyDescent="0.2">
      <c r="A383678" s="27"/>
      <c r="B383678" s="67"/>
      <c r="C383678" s="83"/>
      <c r="D383678" s="85"/>
      <c r="E383678" s="82"/>
      <c r="F383678" s="81"/>
      <c r="G383678" s="86"/>
      <c r="H383678" s="86"/>
      <c r="I383678" s="11"/>
    </row>
    <row r="383686" spans="1:9" s="4" customFormat="1" x14ac:dyDescent="0.2">
      <c r="A383686" s="27"/>
      <c r="B383686" s="67"/>
      <c r="C383686" s="83"/>
      <c r="D383686" s="85"/>
      <c r="E383686" s="82"/>
      <c r="F383686" s="81"/>
      <c r="G383686" s="86"/>
      <c r="H383686" s="86"/>
      <c r="I383686" s="11"/>
    </row>
    <row r="383688" spans="1:9" s="4" customFormat="1" x14ac:dyDescent="0.2">
      <c r="A383688" s="27"/>
      <c r="B383688" s="67"/>
      <c r="C383688" s="83"/>
      <c r="D383688" s="85"/>
      <c r="E383688" s="82"/>
      <c r="F383688" s="81"/>
      <c r="G383688" s="86"/>
      <c r="H383688" s="86"/>
      <c r="I383688" s="11"/>
    </row>
    <row r="383694" spans="1:9" s="4" customFormat="1" x14ac:dyDescent="0.2">
      <c r="A383694" s="27"/>
      <c r="B383694" s="67"/>
      <c r="C383694" s="83"/>
      <c r="D383694" s="85"/>
      <c r="E383694" s="82"/>
      <c r="F383694" s="81"/>
      <c r="G383694" s="86"/>
      <c r="H383694" s="86"/>
      <c r="I383694" s="11"/>
    </row>
    <row r="383702" spans="1:9" s="4" customFormat="1" x14ac:dyDescent="0.2">
      <c r="A383702" s="27"/>
      <c r="B383702" s="67"/>
      <c r="C383702" s="83"/>
      <c r="D383702" s="85"/>
      <c r="E383702" s="82"/>
      <c r="F383702" s="81"/>
      <c r="G383702" s="86"/>
      <c r="H383702" s="86"/>
      <c r="I383702" s="11"/>
    </row>
    <row r="383704" spans="1:9" s="4" customFormat="1" x14ac:dyDescent="0.2">
      <c r="A383704" s="27"/>
      <c r="B383704" s="67"/>
      <c r="C383704" s="83"/>
      <c r="D383704" s="85"/>
      <c r="E383704" s="82"/>
      <c r="F383704" s="81"/>
      <c r="G383704" s="86"/>
      <c r="H383704" s="86"/>
      <c r="I383704" s="11"/>
    </row>
    <row r="383710" spans="1:9" s="4" customFormat="1" x14ac:dyDescent="0.2">
      <c r="A383710" s="27"/>
      <c r="B383710" s="67"/>
      <c r="C383710" s="83"/>
      <c r="D383710" s="85"/>
      <c r="E383710" s="82"/>
      <c r="F383710" s="81"/>
      <c r="G383710" s="86"/>
      <c r="H383710" s="86"/>
      <c r="I383710" s="11"/>
    </row>
    <row r="383718" spans="1:9" s="4" customFormat="1" x14ac:dyDescent="0.2">
      <c r="A383718" s="27"/>
      <c r="B383718" s="67"/>
      <c r="C383718" s="83"/>
      <c r="D383718" s="85"/>
      <c r="E383718" s="82"/>
      <c r="F383718" s="81"/>
      <c r="G383718" s="86"/>
      <c r="H383718" s="86"/>
      <c r="I383718" s="11"/>
    </row>
    <row r="383720" spans="1:9" s="4" customFormat="1" x14ac:dyDescent="0.2">
      <c r="A383720" s="27"/>
      <c r="B383720" s="67"/>
      <c r="C383720" s="83"/>
      <c r="D383720" s="85"/>
      <c r="E383720" s="82"/>
      <c r="F383720" s="81"/>
      <c r="G383720" s="86"/>
      <c r="H383720" s="86"/>
      <c r="I383720" s="11"/>
    </row>
    <row r="383726" spans="1:9" s="4" customFormat="1" x14ac:dyDescent="0.2">
      <c r="A383726" s="27"/>
      <c r="B383726" s="67"/>
      <c r="C383726" s="83"/>
      <c r="D383726" s="85"/>
      <c r="E383726" s="82"/>
      <c r="F383726" s="81"/>
      <c r="G383726" s="86"/>
      <c r="H383726" s="86"/>
      <c r="I383726" s="11"/>
    </row>
    <row r="383734" spans="1:9" s="4" customFormat="1" x14ac:dyDescent="0.2">
      <c r="A383734" s="27"/>
      <c r="B383734" s="67"/>
      <c r="C383734" s="83"/>
      <c r="D383734" s="85"/>
      <c r="E383734" s="82"/>
      <c r="F383734" s="81"/>
      <c r="G383734" s="86"/>
      <c r="H383734" s="86"/>
      <c r="I383734" s="11"/>
    </row>
    <row r="383736" spans="1:9" s="4" customFormat="1" x14ac:dyDescent="0.2">
      <c r="A383736" s="27"/>
      <c r="B383736" s="67"/>
      <c r="C383736" s="83"/>
      <c r="D383736" s="85"/>
      <c r="E383736" s="82"/>
      <c r="F383736" s="81"/>
      <c r="G383736" s="86"/>
      <c r="H383736" s="86"/>
      <c r="I383736" s="11"/>
    </row>
    <row r="383742" spans="1:9" s="4" customFormat="1" x14ac:dyDescent="0.2">
      <c r="A383742" s="27"/>
      <c r="B383742" s="67"/>
      <c r="C383742" s="83"/>
      <c r="D383742" s="85"/>
      <c r="E383742" s="82"/>
      <c r="F383742" s="81"/>
      <c r="G383742" s="86"/>
      <c r="H383742" s="86"/>
      <c r="I383742" s="11"/>
    </row>
    <row r="383750" spans="1:9" s="4" customFormat="1" x14ac:dyDescent="0.2">
      <c r="A383750" s="27"/>
      <c r="B383750" s="67"/>
      <c r="C383750" s="83"/>
      <c r="D383750" s="85"/>
      <c r="E383750" s="82"/>
      <c r="F383750" s="81"/>
      <c r="G383750" s="86"/>
      <c r="H383750" s="86"/>
      <c r="I383750" s="11"/>
    </row>
    <row r="383752" spans="1:9" s="4" customFormat="1" x14ac:dyDescent="0.2">
      <c r="A383752" s="27"/>
      <c r="B383752" s="67"/>
      <c r="C383752" s="83"/>
      <c r="D383752" s="85"/>
      <c r="E383752" s="82"/>
      <c r="F383752" s="81"/>
      <c r="G383752" s="86"/>
      <c r="H383752" s="86"/>
      <c r="I383752" s="11"/>
    </row>
    <row r="383758" spans="1:9" s="4" customFormat="1" x14ac:dyDescent="0.2">
      <c r="A383758" s="27"/>
      <c r="B383758" s="67"/>
      <c r="C383758" s="83"/>
      <c r="D383758" s="85"/>
      <c r="E383758" s="82"/>
      <c r="F383758" s="81"/>
      <c r="G383758" s="86"/>
      <c r="H383758" s="86"/>
      <c r="I383758" s="11"/>
    </row>
    <row r="383766" spans="1:9" s="4" customFormat="1" x14ac:dyDescent="0.2">
      <c r="A383766" s="27"/>
      <c r="B383766" s="67"/>
      <c r="C383766" s="83"/>
      <c r="D383766" s="85"/>
      <c r="E383766" s="82"/>
      <c r="F383766" s="81"/>
      <c r="G383766" s="86"/>
      <c r="H383766" s="86"/>
      <c r="I383766" s="11"/>
    </row>
    <row r="383768" spans="1:9" s="4" customFormat="1" x14ac:dyDescent="0.2">
      <c r="A383768" s="27"/>
      <c r="B383768" s="67"/>
      <c r="C383768" s="83"/>
      <c r="D383768" s="85"/>
      <c r="E383768" s="82"/>
      <c r="F383768" s="81"/>
      <c r="G383768" s="86"/>
      <c r="H383768" s="86"/>
      <c r="I383768" s="11"/>
    </row>
    <row r="383774" spans="1:9" s="4" customFormat="1" x14ac:dyDescent="0.2">
      <c r="A383774" s="27"/>
      <c r="B383774" s="67"/>
      <c r="C383774" s="83"/>
      <c r="D383774" s="85"/>
      <c r="E383774" s="82"/>
      <c r="F383774" s="81"/>
      <c r="G383774" s="86"/>
      <c r="H383774" s="86"/>
      <c r="I383774" s="11"/>
    </row>
    <row r="383782" spans="1:9" s="4" customFormat="1" x14ac:dyDescent="0.2">
      <c r="A383782" s="27"/>
      <c r="B383782" s="67"/>
      <c r="C383782" s="83"/>
      <c r="D383782" s="85"/>
      <c r="E383782" s="82"/>
      <c r="F383782" s="81"/>
      <c r="G383782" s="86"/>
      <c r="H383782" s="86"/>
      <c r="I383782" s="11"/>
    </row>
    <row r="383784" spans="1:9" s="4" customFormat="1" x14ac:dyDescent="0.2">
      <c r="A383784" s="27"/>
      <c r="B383784" s="67"/>
      <c r="C383784" s="83"/>
      <c r="D383784" s="85"/>
      <c r="E383784" s="82"/>
      <c r="F383784" s="81"/>
      <c r="G383784" s="86"/>
      <c r="H383784" s="86"/>
      <c r="I383784" s="11"/>
    </row>
    <row r="383790" spans="1:9" s="4" customFormat="1" x14ac:dyDescent="0.2">
      <c r="A383790" s="27"/>
      <c r="B383790" s="67"/>
      <c r="C383790" s="83"/>
      <c r="D383790" s="85"/>
      <c r="E383790" s="82"/>
      <c r="F383790" s="81"/>
      <c r="G383790" s="86"/>
      <c r="H383790" s="86"/>
      <c r="I383790" s="11"/>
    </row>
    <row r="383798" spans="1:9" s="4" customFormat="1" x14ac:dyDescent="0.2">
      <c r="A383798" s="27"/>
      <c r="B383798" s="67"/>
      <c r="C383798" s="83"/>
      <c r="D383798" s="85"/>
      <c r="E383798" s="82"/>
      <c r="F383798" s="81"/>
      <c r="G383798" s="86"/>
      <c r="H383798" s="86"/>
      <c r="I383798" s="11"/>
    </row>
    <row r="383800" spans="1:9" s="4" customFormat="1" x14ac:dyDescent="0.2">
      <c r="A383800" s="27"/>
      <c r="B383800" s="67"/>
      <c r="C383800" s="83"/>
      <c r="D383800" s="85"/>
      <c r="E383800" s="82"/>
      <c r="F383800" s="81"/>
      <c r="G383800" s="86"/>
      <c r="H383800" s="86"/>
      <c r="I383800" s="11"/>
    </row>
    <row r="383806" spans="1:9" s="4" customFormat="1" x14ac:dyDescent="0.2">
      <c r="A383806" s="27"/>
      <c r="B383806" s="67"/>
      <c r="C383806" s="83"/>
      <c r="D383806" s="85"/>
      <c r="E383806" s="82"/>
      <c r="F383806" s="81"/>
      <c r="G383806" s="86"/>
      <c r="H383806" s="86"/>
      <c r="I383806" s="11"/>
    </row>
    <row r="383814" spans="1:9" s="4" customFormat="1" x14ac:dyDescent="0.2">
      <c r="A383814" s="27"/>
      <c r="B383814" s="67"/>
      <c r="C383814" s="83"/>
      <c r="D383814" s="85"/>
      <c r="E383814" s="82"/>
      <c r="F383814" s="81"/>
      <c r="G383814" s="86"/>
      <c r="H383814" s="86"/>
      <c r="I383814" s="11"/>
    </row>
    <row r="383816" spans="1:9" s="4" customFormat="1" x14ac:dyDescent="0.2">
      <c r="A383816" s="27"/>
      <c r="B383816" s="67"/>
      <c r="C383816" s="83"/>
      <c r="D383816" s="85"/>
      <c r="E383816" s="82"/>
      <c r="F383816" s="81"/>
      <c r="G383816" s="86"/>
      <c r="H383816" s="86"/>
      <c r="I383816" s="11"/>
    </row>
    <row r="383822" spans="1:9" s="4" customFormat="1" x14ac:dyDescent="0.2">
      <c r="A383822" s="27"/>
      <c r="B383822" s="67"/>
      <c r="C383822" s="83"/>
      <c r="D383822" s="85"/>
      <c r="E383822" s="82"/>
      <c r="F383822" s="81"/>
      <c r="G383822" s="86"/>
      <c r="H383822" s="86"/>
      <c r="I383822" s="11"/>
    </row>
    <row r="383830" spans="1:9" s="4" customFormat="1" x14ac:dyDescent="0.2">
      <c r="A383830" s="27"/>
      <c r="B383830" s="67"/>
      <c r="C383830" s="83"/>
      <c r="D383830" s="85"/>
      <c r="E383830" s="82"/>
      <c r="F383830" s="81"/>
      <c r="G383830" s="86"/>
      <c r="H383830" s="86"/>
      <c r="I383830" s="11"/>
    </row>
    <row r="383832" spans="1:9" s="4" customFormat="1" x14ac:dyDescent="0.2">
      <c r="A383832" s="27"/>
      <c r="B383832" s="67"/>
      <c r="C383832" s="83"/>
      <c r="D383832" s="85"/>
      <c r="E383832" s="82"/>
      <c r="F383832" s="81"/>
      <c r="G383832" s="86"/>
      <c r="H383832" s="86"/>
      <c r="I383832" s="11"/>
    </row>
    <row r="383838" spans="1:9" s="4" customFormat="1" x14ac:dyDescent="0.2">
      <c r="A383838" s="27"/>
      <c r="B383838" s="67"/>
      <c r="C383838" s="83"/>
      <c r="D383838" s="85"/>
      <c r="E383838" s="82"/>
      <c r="F383838" s="81"/>
      <c r="G383838" s="86"/>
      <c r="H383838" s="86"/>
      <c r="I383838" s="11"/>
    </row>
    <row r="383846" spans="1:9" s="4" customFormat="1" x14ac:dyDescent="0.2">
      <c r="A383846" s="27"/>
      <c r="B383846" s="67"/>
      <c r="C383846" s="83"/>
      <c r="D383846" s="85"/>
      <c r="E383846" s="82"/>
      <c r="F383846" s="81"/>
      <c r="G383846" s="86"/>
      <c r="H383846" s="86"/>
      <c r="I383846" s="11"/>
    </row>
    <row r="383848" spans="1:9" s="4" customFormat="1" x14ac:dyDescent="0.2">
      <c r="A383848" s="27"/>
      <c r="B383848" s="67"/>
      <c r="C383848" s="83"/>
      <c r="D383848" s="85"/>
      <c r="E383848" s="82"/>
      <c r="F383848" s="81"/>
      <c r="G383848" s="86"/>
      <c r="H383848" s="86"/>
      <c r="I383848" s="11"/>
    </row>
    <row r="383854" spans="1:9" s="4" customFormat="1" x14ac:dyDescent="0.2">
      <c r="A383854" s="27"/>
      <c r="B383854" s="67"/>
      <c r="C383854" s="83"/>
      <c r="D383854" s="85"/>
      <c r="E383854" s="82"/>
      <c r="F383854" s="81"/>
      <c r="G383854" s="86"/>
      <c r="H383854" s="86"/>
      <c r="I383854" s="11"/>
    </row>
    <row r="383862" spans="1:9" s="4" customFormat="1" x14ac:dyDescent="0.2">
      <c r="A383862" s="27"/>
      <c r="B383862" s="67"/>
      <c r="C383862" s="83"/>
      <c r="D383862" s="85"/>
      <c r="E383862" s="82"/>
      <c r="F383862" s="81"/>
      <c r="G383862" s="86"/>
      <c r="H383862" s="86"/>
      <c r="I383862" s="11"/>
    </row>
    <row r="383864" spans="1:9" s="4" customFormat="1" x14ac:dyDescent="0.2">
      <c r="A383864" s="27"/>
      <c r="B383864" s="67"/>
      <c r="C383864" s="83"/>
      <c r="D383864" s="85"/>
      <c r="E383864" s="82"/>
      <c r="F383864" s="81"/>
      <c r="G383864" s="86"/>
      <c r="H383864" s="86"/>
      <c r="I383864" s="11"/>
    </row>
    <row r="383870" spans="1:9" s="4" customFormat="1" x14ac:dyDescent="0.2">
      <c r="A383870" s="27"/>
      <c r="B383870" s="67"/>
      <c r="C383870" s="83"/>
      <c r="D383870" s="85"/>
      <c r="E383870" s="82"/>
      <c r="F383870" s="81"/>
      <c r="G383870" s="86"/>
      <c r="H383870" s="86"/>
      <c r="I383870" s="11"/>
    </row>
    <row r="383878" spans="1:9" s="4" customFormat="1" x14ac:dyDescent="0.2">
      <c r="A383878" s="27"/>
      <c r="B383878" s="67"/>
      <c r="C383878" s="83"/>
      <c r="D383878" s="85"/>
      <c r="E383878" s="82"/>
      <c r="F383878" s="81"/>
      <c r="G383878" s="86"/>
      <c r="H383878" s="86"/>
      <c r="I383878" s="11"/>
    </row>
    <row r="383880" spans="1:9" s="4" customFormat="1" x14ac:dyDescent="0.2">
      <c r="A383880" s="27"/>
      <c r="B383880" s="67"/>
      <c r="C383880" s="83"/>
      <c r="D383880" s="85"/>
      <c r="E383880" s="82"/>
      <c r="F383880" s="81"/>
      <c r="G383880" s="86"/>
      <c r="H383880" s="86"/>
      <c r="I383880" s="11"/>
    </row>
    <row r="383886" spans="1:9" s="4" customFormat="1" x14ac:dyDescent="0.2">
      <c r="A383886" s="27"/>
      <c r="B383886" s="67"/>
      <c r="C383886" s="83"/>
      <c r="D383886" s="85"/>
      <c r="E383886" s="82"/>
      <c r="F383886" s="81"/>
      <c r="G383886" s="86"/>
      <c r="H383886" s="86"/>
      <c r="I383886" s="11"/>
    </row>
    <row r="383894" spans="1:9" s="4" customFormat="1" x14ac:dyDescent="0.2">
      <c r="A383894" s="27"/>
      <c r="B383894" s="67"/>
      <c r="C383894" s="83"/>
      <c r="D383894" s="85"/>
      <c r="E383894" s="82"/>
      <c r="F383894" s="81"/>
      <c r="G383894" s="86"/>
      <c r="H383894" s="86"/>
      <c r="I383894" s="11"/>
    </row>
    <row r="383896" spans="1:9" s="4" customFormat="1" x14ac:dyDescent="0.2">
      <c r="A383896" s="27"/>
      <c r="B383896" s="67"/>
      <c r="C383896" s="83"/>
      <c r="D383896" s="85"/>
      <c r="E383896" s="82"/>
      <c r="F383896" s="81"/>
      <c r="G383896" s="86"/>
      <c r="H383896" s="86"/>
      <c r="I383896" s="11"/>
    </row>
    <row r="383902" spans="1:9" s="4" customFormat="1" x14ac:dyDescent="0.2">
      <c r="A383902" s="27"/>
      <c r="B383902" s="67"/>
      <c r="C383902" s="83"/>
      <c r="D383902" s="85"/>
      <c r="E383902" s="82"/>
      <c r="F383902" s="81"/>
      <c r="G383902" s="86"/>
      <c r="H383902" s="86"/>
      <c r="I383902" s="11"/>
    </row>
    <row r="383910" spans="1:9" s="4" customFormat="1" x14ac:dyDescent="0.2">
      <c r="A383910" s="27"/>
      <c r="B383910" s="67"/>
      <c r="C383910" s="83"/>
      <c r="D383910" s="85"/>
      <c r="E383910" s="82"/>
      <c r="F383910" s="81"/>
      <c r="G383910" s="86"/>
      <c r="H383910" s="86"/>
      <c r="I383910" s="11"/>
    </row>
    <row r="383912" spans="1:9" s="4" customFormat="1" x14ac:dyDescent="0.2">
      <c r="A383912" s="27"/>
      <c r="B383912" s="67"/>
      <c r="C383912" s="83"/>
      <c r="D383912" s="85"/>
      <c r="E383912" s="82"/>
      <c r="F383912" s="81"/>
      <c r="G383912" s="86"/>
      <c r="H383912" s="86"/>
      <c r="I383912" s="11"/>
    </row>
    <row r="383918" spans="1:9" s="4" customFormat="1" x14ac:dyDescent="0.2">
      <c r="A383918" s="27"/>
      <c r="B383918" s="67"/>
      <c r="C383918" s="83"/>
      <c r="D383918" s="85"/>
      <c r="E383918" s="82"/>
      <c r="F383918" s="81"/>
      <c r="G383918" s="86"/>
      <c r="H383918" s="86"/>
      <c r="I383918" s="11"/>
    </row>
    <row r="383926" spans="1:9" s="4" customFormat="1" x14ac:dyDescent="0.2">
      <c r="A383926" s="27"/>
      <c r="B383926" s="67"/>
      <c r="C383926" s="83"/>
      <c r="D383926" s="85"/>
      <c r="E383926" s="82"/>
      <c r="F383926" s="81"/>
      <c r="G383926" s="86"/>
      <c r="H383926" s="86"/>
      <c r="I383926" s="11"/>
    </row>
    <row r="383928" spans="1:9" s="4" customFormat="1" x14ac:dyDescent="0.2">
      <c r="A383928" s="27"/>
      <c r="B383928" s="67"/>
      <c r="C383928" s="83"/>
      <c r="D383928" s="85"/>
      <c r="E383928" s="82"/>
      <c r="F383928" s="81"/>
      <c r="G383928" s="86"/>
      <c r="H383928" s="86"/>
      <c r="I383928" s="11"/>
    </row>
    <row r="383934" spans="1:9" s="4" customFormat="1" x14ac:dyDescent="0.2">
      <c r="A383934" s="27"/>
      <c r="B383934" s="67"/>
      <c r="C383934" s="83"/>
      <c r="D383934" s="85"/>
      <c r="E383934" s="82"/>
      <c r="F383934" s="81"/>
      <c r="G383934" s="86"/>
      <c r="H383934" s="86"/>
      <c r="I383934" s="11"/>
    </row>
    <row r="383942" spans="1:9" s="4" customFormat="1" x14ac:dyDescent="0.2">
      <c r="A383942" s="27"/>
      <c r="B383942" s="67"/>
      <c r="C383942" s="83"/>
      <c r="D383942" s="85"/>
      <c r="E383942" s="82"/>
      <c r="F383942" s="81"/>
      <c r="G383942" s="86"/>
      <c r="H383942" s="86"/>
      <c r="I383942" s="11"/>
    </row>
    <row r="383944" spans="1:9" s="4" customFormat="1" x14ac:dyDescent="0.2">
      <c r="A383944" s="27"/>
      <c r="B383944" s="67"/>
      <c r="C383944" s="83"/>
      <c r="D383944" s="85"/>
      <c r="E383944" s="82"/>
      <c r="F383944" s="81"/>
      <c r="G383944" s="86"/>
      <c r="H383944" s="86"/>
      <c r="I383944" s="11"/>
    </row>
    <row r="383950" spans="1:9" s="4" customFormat="1" x14ac:dyDescent="0.2">
      <c r="A383950" s="27"/>
      <c r="B383950" s="67"/>
      <c r="C383950" s="83"/>
      <c r="D383950" s="85"/>
      <c r="E383950" s="82"/>
      <c r="F383950" s="81"/>
      <c r="G383950" s="86"/>
      <c r="H383950" s="86"/>
      <c r="I383950" s="11"/>
    </row>
    <row r="383958" spans="1:9" s="4" customFormat="1" x14ac:dyDescent="0.2">
      <c r="A383958" s="27"/>
      <c r="B383958" s="67"/>
      <c r="C383958" s="83"/>
      <c r="D383958" s="85"/>
      <c r="E383958" s="82"/>
      <c r="F383958" s="81"/>
      <c r="G383958" s="86"/>
      <c r="H383958" s="86"/>
      <c r="I383958" s="11"/>
    </row>
    <row r="383960" spans="1:9" s="4" customFormat="1" x14ac:dyDescent="0.2">
      <c r="A383960" s="27"/>
      <c r="B383960" s="67"/>
      <c r="C383960" s="83"/>
      <c r="D383960" s="85"/>
      <c r="E383960" s="82"/>
      <c r="F383960" s="81"/>
      <c r="G383960" s="86"/>
      <c r="H383960" s="86"/>
      <c r="I383960" s="11"/>
    </row>
    <row r="383966" spans="1:9" s="4" customFormat="1" x14ac:dyDescent="0.2">
      <c r="A383966" s="27"/>
      <c r="B383966" s="67"/>
      <c r="C383966" s="83"/>
      <c r="D383966" s="85"/>
      <c r="E383966" s="82"/>
      <c r="F383966" s="81"/>
      <c r="G383966" s="86"/>
      <c r="H383966" s="86"/>
      <c r="I383966" s="11"/>
    </row>
    <row r="383974" spans="1:9" s="4" customFormat="1" x14ac:dyDescent="0.2">
      <c r="A383974" s="27"/>
      <c r="B383974" s="67"/>
      <c r="C383974" s="83"/>
      <c r="D383974" s="85"/>
      <c r="E383974" s="82"/>
      <c r="F383974" s="81"/>
      <c r="G383974" s="86"/>
      <c r="H383974" s="86"/>
      <c r="I383974" s="11"/>
    </row>
    <row r="383976" spans="1:9" s="4" customFormat="1" x14ac:dyDescent="0.2">
      <c r="A383976" s="27"/>
      <c r="B383976" s="67"/>
      <c r="C383976" s="83"/>
      <c r="D383976" s="85"/>
      <c r="E383976" s="82"/>
      <c r="F383976" s="81"/>
      <c r="G383976" s="86"/>
      <c r="H383976" s="86"/>
      <c r="I383976" s="11"/>
    </row>
    <row r="383982" spans="1:9" s="4" customFormat="1" x14ac:dyDescent="0.2">
      <c r="A383982" s="27"/>
      <c r="B383982" s="67"/>
      <c r="C383982" s="83"/>
      <c r="D383982" s="85"/>
      <c r="E383982" s="82"/>
      <c r="F383982" s="81"/>
      <c r="G383982" s="86"/>
      <c r="H383982" s="86"/>
      <c r="I383982" s="11"/>
    </row>
    <row r="383990" spans="1:9" s="4" customFormat="1" x14ac:dyDescent="0.2">
      <c r="A383990" s="27"/>
      <c r="B383990" s="67"/>
      <c r="C383990" s="83"/>
      <c r="D383990" s="85"/>
      <c r="E383990" s="82"/>
      <c r="F383990" s="81"/>
      <c r="G383990" s="86"/>
      <c r="H383990" s="86"/>
      <c r="I383990" s="11"/>
    </row>
    <row r="383992" spans="1:9" s="4" customFormat="1" x14ac:dyDescent="0.2">
      <c r="A383992" s="27"/>
      <c r="B383992" s="67"/>
      <c r="C383992" s="83"/>
      <c r="D383992" s="85"/>
      <c r="E383992" s="82"/>
      <c r="F383992" s="81"/>
      <c r="G383992" s="86"/>
      <c r="H383992" s="86"/>
      <c r="I383992" s="11"/>
    </row>
    <row r="383998" spans="1:9" s="4" customFormat="1" x14ac:dyDescent="0.2">
      <c r="A383998" s="27"/>
      <c r="B383998" s="67"/>
      <c r="C383998" s="83"/>
      <c r="D383998" s="85"/>
      <c r="E383998" s="82"/>
      <c r="F383998" s="81"/>
      <c r="G383998" s="86"/>
      <c r="H383998" s="86"/>
      <c r="I383998" s="11"/>
    </row>
    <row r="384006" spans="1:9" s="4" customFormat="1" x14ac:dyDescent="0.2">
      <c r="A384006" s="27"/>
      <c r="B384006" s="67"/>
      <c r="C384006" s="83"/>
      <c r="D384006" s="85"/>
      <c r="E384006" s="82"/>
      <c r="F384006" s="81"/>
      <c r="G384006" s="86"/>
      <c r="H384006" s="86"/>
      <c r="I384006" s="11"/>
    </row>
    <row r="384008" spans="1:9" s="4" customFormat="1" x14ac:dyDescent="0.2">
      <c r="A384008" s="27"/>
      <c r="B384008" s="67"/>
      <c r="C384008" s="83"/>
      <c r="D384008" s="85"/>
      <c r="E384008" s="82"/>
      <c r="F384008" s="81"/>
      <c r="G384008" s="86"/>
      <c r="H384008" s="86"/>
      <c r="I384008" s="11"/>
    </row>
    <row r="384014" spans="1:9" s="4" customFormat="1" x14ac:dyDescent="0.2">
      <c r="A384014" s="27"/>
      <c r="B384014" s="67"/>
      <c r="C384014" s="83"/>
      <c r="D384014" s="85"/>
      <c r="E384014" s="82"/>
      <c r="F384014" s="81"/>
      <c r="G384014" s="86"/>
      <c r="H384014" s="86"/>
      <c r="I384014" s="11"/>
    </row>
    <row r="384022" spans="1:9" s="4" customFormat="1" x14ac:dyDescent="0.2">
      <c r="A384022" s="27"/>
      <c r="B384022" s="67"/>
      <c r="C384022" s="83"/>
      <c r="D384022" s="85"/>
      <c r="E384022" s="82"/>
      <c r="F384022" s="81"/>
      <c r="G384022" s="86"/>
      <c r="H384022" s="86"/>
      <c r="I384022" s="11"/>
    </row>
    <row r="384024" spans="1:9" s="4" customFormat="1" x14ac:dyDescent="0.2">
      <c r="A384024" s="27"/>
      <c r="B384024" s="67"/>
      <c r="C384024" s="83"/>
      <c r="D384024" s="85"/>
      <c r="E384024" s="82"/>
      <c r="F384024" s="81"/>
      <c r="G384024" s="86"/>
      <c r="H384024" s="86"/>
      <c r="I384024" s="11"/>
    </row>
    <row r="384030" spans="1:9" s="4" customFormat="1" x14ac:dyDescent="0.2">
      <c r="A384030" s="27"/>
      <c r="B384030" s="67"/>
      <c r="C384030" s="83"/>
      <c r="D384030" s="85"/>
      <c r="E384030" s="82"/>
      <c r="F384030" s="81"/>
      <c r="G384030" s="86"/>
      <c r="H384030" s="86"/>
      <c r="I384030" s="11"/>
    </row>
    <row r="384038" spans="1:9" s="4" customFormat="1" x14ac:dyDescent="0.2">
      <c r="A384038" s="27"/>
      <c r="B384038" s="67"/>
      <c r="C384038" s="83"/>
      <c r="D384038" s="85"/>
      <c r="E384038" s="82"/>
      <c r="F384038" s="81"/>
      <c r="G384038" s="86"/>
      <c r="H384038" s="86"/>
      <c r="I384038" s="11"/>
    </row>
    <row r="384040" spans="1:9" s="4" customFormat="1" x14ac:dyDescent="0.2">
      <c r="A384040" s="27"/>
      <c r="B384040" s="67"/>
      <c r="C384040" s="83"/>
      <c r="D384040" s="85"/>
      <c r="E384040" s="82"/>
      <c r="F384040" s="81"/>
      <c r="G384040" s="86"/>
      <c r="H384040" s="86"/>
      <c r="I384040" s="11"/>
    </row>
    <row r="384046" spans="1:9" s="4" customFormat="1" x14ac:dyDescent="0.2">
      <c r="A384046" s="27"/>
      <c r="B384046" s="67"/>
      <c r="C384046" s="83"/>
      <c r="D384046" s="85"/>
      <c r="E384046" s="82"/>
      <c r="F384046" s="81"/>
      <c r="G384046" s="86"/>
      <c r="H384046" s="86"/>
      <c r="I384046" s="11"/>
    </row>
    <row r="384054" spans="1:9" s="4" customFormat="1" x14ac:dyDescent="0.2">
      <c r="A384054" s="27"/>
      <c r="B384054" s="67"/>
      <c r="C384054" s="83"/>
      <c r="D384054" s="85"/>
      <c r="E384054" s="82"/>
      <c r="F384054" s="81"/>
      <c r="G384054" s="86"/>
      <c r="H384054" s="86"/>
      <c r="I384054" s="11"/>
    </row>
    <row r="384056" spans="1:9" s="4" customFormat="1" x14ac:dyDescent="0.2">
      <c r="A384056" s="27"/>
      <c r="B384056" s="67"/>
      <c r="C384056" s="83"/>
      <c r="D384056" s="85"/>
      <c r="E384056" s="82"/>
      <c r="F384056" s="81"/>
      <c r="G384056" s="86"/>
      <c r="H384056" s="86"/>
      <c r="I384056" s="11"/>
    </row>
    <row r="384062" spans="1:9" s="4" customFormat="1" x14ac:dyDescent="0.2">
      <c r="A384062" s="27"/>
      <c r="B384062" s="67"/>
      <c r="C384062" s="83"/>
      <c r="D384062" s="85"/>
      <c r="E384062" s="82"/>
      <c r="F384062" s="81"/>
      <c r="G384062" s="86"/>
      <c r="H384062" s="86"/>
      <c r="I384062" s="11"/>
    </row>
    <row r="384070" spans="1:9" s="4" customFormat="1" x14ac:dyDescent="0.2">
      <c r="A384070" s="27"/>
      <c r="B384070" s="67"/>
      <c r="C384070" s="83"/>
      <c r="D384070" s="85"/>
      <c r="E384070" s="82"/>
      <c r="F384070" s="81"/>
      <c r="G384070" s="86"/>
      <c r="H384070" s="86"/>
      <c r="I384070" s="11"/>
    </row>
    <row r="384072" spans="1:9" s="4" customFormat="1" x14ac:dyDescent="0.2">
      <c r="A384072" s="27"/>
      <c r="B384072" s="67"/>
      <c r="C384072" s="83"/>
      <c r="D384072" s="85"/>
      <c r="E384072" s="82"/>
      <c r="F384072" s="81"/>
      <c r="G384072" s="86"/>
      <c r="H384072" s="86"/>
      <c r="I384072" s="11"/>
    </row>
    <row r="384078" spans="1:9" s="4" customFormat="1" x14ac:dyDescent="0.2">
      <c r="A384078" s="27"/>
      <c r="B384078" s="67"/>
      <c r="C384078" s="83"/>
      <c r="D384078" s="85"/>
      <c r="E384078" s="82"/>
      <c r="F384078" s="81"/>
      <c r="G384078" s="86"/>
      <c r="H384078" s="86"/>
      <c r="I384078" s="11"/>
    </row>
    <row r="384086" spans="1:9" s="4" customFormat="1" x14ac:dyDescent="0.2">
      <c r="A384086" s="27"/>
      <c r="B384086" s="67"/>
      <c r="C384086" s="83"/>
      <c r="D384086" s="85"/>
      <c r="E384086" s="82"/>
      <c r="F384086" s="81"/>
      <c r="G384086" s="86"/>
      <c r="H384086" s="86"/>
      <c r="I384086" s="11"/>
    </row>
    <row r="384088" spans="1:9" s="4" customFormat="1" x14ac:dyDescent="0.2">
      <c r="A384088" s="27"/>
      <c r="B384088" s="67"/>
      <c r="C384088" s="83"/>
      <c r="D384088" s="85"/>
      <c r="E384088" s="82"/>
      <c r="F384088" s="81"/>
      <c r="G384088" s="86"/>
      <c r="H384088" s="86"/>
      <c r="I384088" s="11"/>
    </row>
    <row r="384094" spans="1:9" s="4" customFormat="1" x14ac:dyDescent="0.2">
      <c r="A384094" s="27"/>
      <c r="B384094" s="67"/>
      <c r="C384094" s="83"/>
      <c r="D384094" s="85"/>
      <c r="E384094" s="82"/>
      <c r="F384094" s="81"/>
      <c r="G384094" s="86"/>
      <c r="H384094" s="86"/>
      <c r="I384094" s="11"/>
    </row>
    <row r="384102" spans="1:9" s="4" customFormat="1" x14ac:dyDescent="0.2">
      <c r="A384102" s="27"/>
      <c r="B384102" s="67"/>
      <c r="C384102" s="83"/>
      <c r="D384102" s="85"/>
      <c r="E384102" s="82"/>
      <c r="F384102" s="81"/>
      <c r="G384102" s="86"/>
      <c r="H384102" s="86"/>
      <c r="I384102" s="11"/>
    </row>
    <row r="384104" spans="1:9" s="4" customFormat="1" x14ac:dyDescent="0.2">
      <c r="A384104" s="27"/>
      <c r="B384104" s="67"/>
      <c r="C384104" s="83"/>
      <c r="D384104" s="85"/>
      <c r="E384104" s="82"/>
      <c r="F384104" s="81"/>
      <c r="G384104" s="86"/>
      <c r="H384104" s="86"/>
      <c r="I384104" s="11"/>
    </row>
    <row r="384110" spans="1:9" s="4" customFormat="1" x14ac:dyDescent="0.2">
      <c r="A384110" s="27"/>
      <c r="B384110" s="67"/>
      <c r="C384110" s="83"/>
      <c r="D384110" s="85"/>
      <c r="E384110" s="82"/>
      <c r="F384110" s="81"/>
      <c r="G384110" s="86"/>
      <c r="H384110" s="86"/>
      <c r="I384110" s="11"/>
    </row>
    <row r="384118" spans="1:9" s="4" customFormat="1" x14ac:dyDescent="0.2">
      <c r="A384118" s="27"/>
      <c r="B384118" s="67"/>
      <c r="C384118" s="83"/>
      <c r="D384118" s="85"/>
      <c r="E384118" s="82"/>
      <c r="F384118" s="81"/>
      <c r="G384118" s="86"/>
      <c r="H384118" s="86"/>
      <c r="I384118" s="11"/>
    </row>
    <row r="384120" spans="1:9" s="4" customFormat="1" x14ac:dyDescent="0.2">
      <c r="A384120" s="27"/>
      <c r="B384120" s="67"/>
      <c r="C384120" s="83"/>
      <c r="D384120" s="85"/>
      <c r="E384120" s="82"/>
      <c r="F384120" s="81"/>
      <c r="G384120" s="86"/>
      <c r="H384120" s="86"/>
      <c r="I384120" s="11"/>
    </row>
    <row r="384126" spans="1:9" s="4" customFormat="1" x14ac:dyDescent="0.2">
      <c r="A384126" s="27"/>
      <c r="B384126" s="67"/>
      <c r="C384126" s="83"/>
      <c r="D384126" s="85"/>
      <c r="E384126" s="82"/>
      <c r="F384126" s="81"/>
      <c r="G384126" s="86"/>
      <c r="H384126" s="86"/>
      <c r="I384126" s="11"/>
    </row>
    <row r="384134" spans="1:9" s="4" customFormat="1" x14ac:dyDescent="0.2">
      <c r="A384134" s="27"/>
      <c r="B384134" s="67"/>
      <c r="C384134" s="83"/>
      <c r="D384134" s="85"/>
      <c r="E384134" s="82"/>
      <c r="F384134" s="81"/>
      <c r="G384134" s="86"/>
      <c r="H384134" s="86"/>
      <c r="I384134" s="11"/>
    </row>
    <row r="384136" spans="1:9" s="4" customFormat="1" x14ac:dyDescent="0.2">
      <c r="A384136" s="27"/>
      <c r="B384136" s="67"/>
      <c r="C384136" s="83"/>
      <c r="D384136" s="85"/>
      <c r="E384136" s="82"/>
      <c r="F384136" s="81"/>
      <c r="G384136" s="86"/>
      <c r="H384136" s="86"/>
      <c r="I384136" s="11"/>
    </row>
    <row r="384142" spans="1:9" s="4" customFormat="1" x14ac:dyDescent="0.2">
      <c r="A384142" s="27"/>
      <c r="B384142" s="67"/>
      <c r="C384142" s="83"/>
      <c r="D384142" s="85"/>
      <c r="E384142" s="82"/>
      <c r="F384142" s="81"/>
      <c r="G384142" s="86"/>
      <c r="H384142" s="86"/>
      <c r="I384142" s="11"/>
    </row>
    <row r="384150" spans="1:9" s="4" customFormat="1" x14ac:dyDescent="0.2">
      <c r="A384150" s="27"/>
      <c r="B384150" s="67"/>
      <c r="C384150" s="83"/>
      <c r="D384150" s="85"/>
      <c r="E384150" s="82"/>
      <c r="F384150" s="81"/>
      <c r="G384150" s="86"/>
      <c r="H384150" s="86"/>
      <c r="I384150" s="11"/>
    </row>
    <row r="384152" spans="1:9" s="4" customFormat="1" x14ac:dyDescent="0.2">
      <c r="A384152" s="27"/>
      <c r="B384152" s="67"/>
      <c r="C384152" s="83"/>
      <c r="D384152" s="85"/>
      <c r="E384152" s="82"/>
      <c r="F384152" s="81"/>
      <c r="G384152" s="86"/>
      <c r="H384152" s="86"/>
      <c r="I384152" s="11"/>
    </row>
    <row r="384158" spans="1:9" s="4" customFormat="1" x14ac:dyDescent="0.2">
      <c r="A384158" s="27"/>
      <c r="B384158" s="67"/>
      <c r="C384158" s="83"/>
      <c r="D384158" s="85"/>
      <c r="E384158" s="82"/>
      <c r="F384158" s="81"/>
      <c r="G384158" s="86"/>
      <c r="H384158" s="86"/>
      <c r="I384158" s="11"/>
    </row>
    <row r="384166" spans="1:9" s="4" customFormat="1" x14ac:dyDescent="0.2">
      <c r="A384166" s="27"/>
      <c r="B384166" s="67"/>
      <c r="C384166" s="83"/>
      <c r="D384166" s="85"/>
      <c r="E384166" s="82"/>
      <c r="F384166" s="81"/>
      <c r="G384166" s="86"/>
      <c r="H384166" s="86"/>
      <c r="I384166" s="11"/>
    </row>
    <row r="384168" spans="1:9" s="4" customFormat="1" x14ac:dyDescent="0.2">
      <c r="A384168" s="27"/>
      <c r="B384168" s="67"/>
      <c r="C384168" s="83"/>
      <c r="D384168" s="85"/>
      <c r="E384168" s="82"/>
      <c r="F384168" s="81"/>
      <c r="G384168" s="86"/>
      <c r="H384168" s="86"/>
      <c r="I384168" s="11"/>
    </row>
    <row r="384174" spans="1:9" s="4" customFormat="1" x14ac:dyDescent="0.2">
      <c r="A384174" s="27"/>
      <c r="B384174" s="67"/>
      <c r="C384174" s="83"/>
      <c r="D384174" s="85"/>
      <c r="E384174" s="82"/>
      <c r="F384174" s="81"/>
      <c r="G384174" s="86"/>
      <c r="H384174" s="86"/>
      <c r="I384174" s="11"/>
    </row>
    <row r="384182" spans="1:9" s="4" customFormat="1" x14ac:dyDescent="0.2">
      <c r="A384182" s="27"/>
      <c r="B384182" s="67"/>
      <c r="C384182" s="83"/>
      <c r="D384182" s="85"/>
      <c r="E384182" s="82"/>
      <c r="F384182" s="81"/>
      <c r="G384182" s="86"/>
      <c r="H384182" s="86"/>
      <c r="I384182" s="11"/>
    </row>
    <row r="384184" spans="1:9" s="4" customFormat="1" x14ac:dyDescent="0.2">
      <c r="A384184" s="27"/>
      <c r="B384184" s="67"/>
      <c r="C384184" s="83"/>
      <c r="D384184" s="85"/>
      <c r="E384184" s="82"/>
      <c r="F384184" s="81"/>
      <c r="G384184" s="86"/>
      <c r="H384184" s="86"/>
      <c r="I384184" s="11"/>
    </row>
    <row r="384190" spans="1:9" s="4" customFormat="1" x14ac:dyDescent="0.2">
      <c r="A384190" s="27"/>
      <c r="B384190" s="67"/>
      <c r="C384190" s="83"/>
      <c r="D384190" s="85"/>
      <c r="E384190" s="82"/>
      <c r="F384190" s="81"/>
      <c r="G384190" s="86"/>
      <c r="H384190" s="86"/>
      <c r="I384190" s="11"/>
    </row>
    <row r="384198" spans="1:9" s="4" customFormat="1" x14ac:dyDescent="0.2">
      <c r="A384198" s="27"/>
      <c r="B384198" s="67"/>
      <c r="C384198" s="83"/>
      <c r="D384198" s="85"/>
      <c r="E384198" s="82"/>
      <c r="F384198" s="81"/>
      <c r="G384198" s="86"/>
      <c r="H384198" s="86"/>
      <c r="I384198" s="11"/>
    </row>
    <row r="384200" spans="1:9" s="4" customFormat="1" x14ac:dyDescent="0.2">
      <c r="A384200" s="27"/>
      <c r="B384200" s="67"/>
      <c r="C384200" s="83"/>
      <c r="D384200" s="85"/>
      <c r="E384200" s="82"/>
      <c r="F384200" s="81"/>
      <c r="G384200" s="86"/>
      <c r="H384200" s="86"/>
      <c r="I384200" s="11"/>
    </row>
    <row r="384206" spans="1:9" s="4" customFormat="1" x14ac:dyDescent="0.2">
      <c r="A384206" s="27"/>
      <c r="B384206" s="67"/>
      <c r="C384206" s="83"/>
      <c r="D384206" s="85"/>
      <c r="E384206" s="82"/>
      <c r="F384206" s="81"/>
      <c r="G384206" s="86"/>
      <c r="H384206" s="86"/>
      <c r="I384206" s="11"/>
    </row>
    <row r="384214" spans="1:9" s="4" customFormat="1" x14ac:dyDescent="0.2">
      <c r="A384214" s="27"/>
      <c r="B384214" s="67"/>
      <c r="C384214" s="83"/>
      <c r="D384214" s="85"/>
      <c r="E384214" s="82"/>
      <c r="F384214" s="81"/>
      <c r="G384214" s="86"/>
      <c r="H384214" s="86"/>
      <c r="I384214" s="11"/>
    </row>
    <row r="384216" spans="1:9" s="4" customFormat="1" x14ac:dyDescent="0.2">
      <c r="A384216" s="27"/>
      <c r="B384216" s="67"/>
      <c r="C384216" s="83"/>
      <c r="D384216" s="85"/>
      <c r="E384216" s="82"/>
      <c r="F384216" s="81"/>
      <c r="G384216" s="86"/>
      <c r="H384216" s="86"/>
      <c r="I384216" s="11"/>
    </row>
    <row r="384222" spans="1:9" s="4" customFormat="1" x14ac:dyDescent="0.2">
      <c r="A384222" s="27"/>
      <c r="B384222" s="67"/>
      <c r="C384222" s="83"/>
      <c r="D384222" s="85"/>
      <c r="E384222" s="82"/>
      <c r="F384222" s="81"/>
      <c r="G384222" s="86"/>
      <c r="H384222" s="86"/>
      <c r="I384222" s="11"/>
    </row>
    <row r="384230" spans="1:9" s="4" customFormat="1" x14ac:dyDescent="0.2">
      <c r="A384230" s="27"/>
      <c r="B384230" s="67"/>
      <c r="C384230" s="83"/>
      <c r="D384230" s="85"/>
      <c r="E384230" s="82"/>
      <c r="F384230" s="81"/>
      <c r="G384230" s="86"/>
      <c r="H384230" s="86"/>
      <c r="I384230" s="11"/>
    </row>
    <row r="384232" spans="1:9" s="4" customFormat="1" x14ac:dyDescent="0.2">
      <c r="A384232" s="27"/>
      <c r="B384232" s="67"/>
      <c r="C384232" s="83"/>
      <c r="D384232" s="85"/>
      <c r="E384232" s="82"/>
      <c r="F384232" s="81"/>
      <c r="G384232" s="86"/>
      <c r="H384232" s="86"/>
      <c r="I384232" s="11"/>
    </row>
    <row r="384238" spans="1:9" s="4" customFormat="1" x14ac:dyDescent="0.2">
      <c r="A384238" s="27"/>
      <c r="B384238" s="67"/>
      <c r="C384238" s="83"/>
      <c r="D384238" s="85"/>
      <c r="E384238" s="82"/>
      <c r="F384238" s="81"/>
      <c r="G384238" s="86"/>
      <c r="H384238" s="86"/>
      <c r="I384238" s="11"/>
    </row>
    <row r="384246" spans="1:9" s="4" customFormat="1" x14ac:dyDescent="0.2">
      <c r="A384246" s="27"/>
      <c r="B384246" s="67"/>
      <c r="C384246" s="83"/>
      <c r="D384246" s="85"/>
      <c r="E384246" s="82"/>
      <c r="F384246" s="81"/>
      <c r="G384246" s="86"/>
      <c r="H384246" s="86"/>
      <c r="I384246" s="11"/>
    </row>
    <row r="384248" spans="1:9" s="4" customFormat="1" x14ac:dyDescent="0.2">
      <c r="A384248" s="27"/>
      <c r="B384248" s="67"/>
      <c r="C384248" s="83"/>
      <c r="D384248" s="85"/>
      <c r="E384248" s="82"/>
      <c r="F384248" s="81"/>
      <c r="G384248" s="86"/>
      <c r="H384248" s="86"/>
      <c r="I384248" s="11"/>
    </row>
    <row r="384254" spans="1:9" s="4" customFormat="1" x14ac:dyDescent="0.2">
      <c r="A384254" s="27"/>
      <c r="B384254" s="67"/>
      <c r="C384254" s="83"/>
      <c r="D384254" s="85"/>
      <c r="E384254" s="82"/>
      <c r="F384254" s="81"/>
      <c r="G384254" s="86"/>
      <c r="H384254" s="86"/>
      <c r="I384254" s="11"/>
    </row>
    <row r="384262" spans="1:9" s="4" customFormat="1" x14ac:dyDescent="0.2">
      <c r="A384262" s="27"/>
      <c r="B384262" s="67"/>
      <c r="C384262" s="83"/>
      <c r="D384262" s="85"/>
      <c r="E384262" s="82"/>
      <c r="F384262" s="81"/>
      <c r="G384262" s="86"/>
      <c r="H384262" s="86"/>
      <c r="I384262" s="11"/>
    </row>
    <row r="384264" spans="1:9" s="4" customFormat="1" x14ac:dyDescent="0.2">
      <c r="A384264" s="27"/>
      <c r="B384264" s="67"/>
      <c r="C384264" s="83"/>
      <c r="D384264" s="85"/>
      <c r="E384264" s="82"/>
      <c r="F384264" s="81"/>
      <c r="G384264" s="86"/>
      <c r="H384264" s="86"/>
      <c r="I384264" s="11"/>
    </row>
    <row r="384270" spans="1:9" s="4" customFormat="1" x14ac:dyDescent="0.2">
      <c r="A384270" s="27"/>
      <c r="B384270" s="67"/>
      <c r="C384270" s="83"/>
      <c r="D384270" s="85"/>
      <c r="E384270" s="82"/>
      <c r="F384270" s="81"/>
      <c r="G384270" s="86"/>
      <c r="H384270" s="86"/>
      <c r="I384270" s="11"/>
    </row>
    <row r="384278" spans="1:9" s="4" customFormat="1" x14ac:dyDescent="0.2">
      <c r="A384278" s="27"/>
      <c r="B384278" s="67"/>
      <c r="C384278" s="83"/>
      <c r="D384278" s="85"/>
      <c r="E384278" s="82"/>
      <c r="F384278" s="81"/>
      <c r="G384278" s="86"/>
      <c r="H384278" s="86"/>
      <c r="I384278" s="11"/>
    </row>
    <row r="384280" spans="1:9" s="4" customFormat="1" x14ac:dyDescent="0.2">
      <c r="A384280" s="27"/>
      <c r="B384280" s="67"/>
      <c r="C384280" s="83"/>
      <c r="D384280" s="85"/>
      <c r="E384280" s="82"/>
      <c r="F384280" s="81"/>
      <c r="G384280" s="86"/>
      <c r="H384280" s="86"/>
      <c r="I384280" s="11"/>
    </row>
    <row r="384286" spans="1:9" s="4" customFormat="1" x14ac:dyDescent="0.2">
      <c r="A384286" s="27"/>
      <c r="B384286" s="67"/>
      <c r="C384286" s="83"/>
      <c r="D384286" s="85"/>
      <c r="E384286" s="82"/>
      <c r="F384286" s="81"/>
      <c r="G384286" s="86"/>
      <c r="H384286" s="86"/>
      <c r="I384286" s="11"/>
    </row>
    <row r="384294" spans="1:9" s="4" customFormat="1" x14ac:dyDescent="0.2">
      <c r="A384294" s="27"/>
      <c r="B384294" s="67"/>
      <c r="C384294" s="83"/>
      <c r="D384294" s="85"/>
      <c r="E384294" s="82"/>
      <c r="F384294" s="81"/>
      <c r="G384294" s="86"/>
      <c r="H384294" s="86"/>
      <c r="I384294" s="11"/>
    </row>
    <row r="384296" spans="1:9" s="4" customFormat="1" x14ac:dyDescent="0.2">
      <c r="A384296" s="27"/>
      <c r="B384296" s="67"/>
      <c r="C384296" s="83"/>
      <c r="D384296" s="85"/>
      <c r="E384296" s="82"/>
      <c r="F384296" s="81"/>
      <c r="G384296" s="86"/>
      <c r="H384296" s="86"/>
      <c r="I384296" s="11"/>
    </row>
    <row r="384302" spans="1:9" s="4" customFormat="1" x14ac:dyDescent="0.2">
      <c r="A384302" s="27"/>
      <c r="B384302" s="67"/>
      <c r="C384302" s="83"/>
      <c r="D384302" s="85"/>
      <c r="E384302" s="82"/>
      <c r="F384302" s="81"/>
      <c r="G384302" s="86"/>
      <c r="H384302" s="86"/>
      <c r="I384302" s="11"/>
    </row>
    <row r="384310" spans="1:9" s="4" customFormat="1" x14ac:dyDescent="0.2">
      <c r="A384310" s="27"/>
      <c r="B384310" s="67"/>
      <c r="C384310" s="83"/>
      <c r="D384310" s="85"/>
      <c r="E384310" s="82"/>
      <c r="F384310" s="81"/>
      <c r="G384310" s="86"/>
      <c r="H384310" s="86"/>
      <c r="I384310" s="11"/>
    </row>
    <row r="384312" spans="1:9" s="4" customFormat="1" x14ac:dyDescent="0.2">
      <c r="A384312" s="27"/>
      <c r="B384312" s="67"/>
      <c r="C384312" s="83"/>
      <c r="D384312" s="85"/>
      <c r="E384312" s="82"/>
      <c r="F384312" s="81"/>
      <c r="G384312" s="86"/>
      <c r="H384312" s="86"/>
      <c r="I384312" s="11"/>
    </row>
    <row r="384318" spans="1:9" s="4" customFormat="1" x14ac:dyDescent="0.2">
      <c r="A384318" s="27"/>
      <c r="B384318" s="67"/>
      <c r="C384318" s="83"/>
      <c r="D384318" s="85"/>
      <c r="E384318" s="82"/>
      <c r="F384318" s="81"/>
      <c r="G384318" s="86"/>
      <c r="H384318" s="86"/>
      <c r="I384318" s="11"/>
    </row>
    <row r="384326" spans="1:9" s="4" customFormat="1" x14ac:dyDescent="0.2">
      <c r="A384326" s="27"/>
      <c r="B384326" s="67"/>
      <c r="C384326" s="83"/>
      <c r="D384326" s="85"/>
      <c r="E384326" s="82"/>
      <c r="F384326" s="81"/>
      <c r="G384326" s="86"/>
      <c r="H384326" s="86"/>
      <c r="I384326" s="11"/>
    </row>
    <row r="384328" spans="1:9" s="4" customFormat="1" x14ac:dyDescent="0.2">
      <c r="A384328" s="27"/>
      <c r="B384328" s="67"/>
      <c r="C384328" s="83"/>
      <c r="D384328" s="85"/>
      <c r="E384328" s="82"/>
      <c r="F384328" s="81"/>
      <c r="G384328" s="86"/>
      <c r="H384328" s="86"/>
      <c r="I384328" s="11"/>
    </row>
    <row r="384334" spans="1:9" s="4" customFormat="1" x14ac:dyDescent="0.2">
      <c r="A384334" s="27"/>
      <c r="B384334" s="67"/>
      <c r="C384334" s="83"/>
      <c r="D384334" s="85"/>
      <c r="E384334" s="82"/>
      <c r="F384334" s="81"/>
      <c r="G384334" s="86"/>
      <c r="H384334" s="86"/>
      <c r="I384334" s="11"/>
    </row>
    <row r="384342" spans="1:9" s="4" customFormat="1" x14ac:dyDescent="0.2">
      <c r="A384342" s="27"/>
      <c r="B384342" s="67"/>
      <c r="C384342" s="83"/>
      <c r="D384342" s="85"/>
      <c r="E384342" s="82"/>
      <c r="F384342" s="81"/>
      <c r="G384342" s="86"/>
      <c r="H384342" s="86"/>
      <c r="I384342" s="11"/>
    </row>
    <row r="384344" spans="1:9" s="4" customFormat="1" x14ac:dyDescent="0.2">
      <c r="A384344" s="27"/>
      <c r="B384344" s="67"/>
      <c r="C384344" s="83"/>
      <c r="D384344" s="85"/>
      <c r="E384344" s="82"/>
      <c r="F384344" s="81"/>
      <c r="G384344" s="86"/>
      <c r="H384344" s="86"/>
      <c r="I384344" s="11"/>
    </row>
    <row r="384350" spans="1:9" s="4" customFormat="1" x14ac:dyDescent="0.2">
      <c r="A384350" s="27"/>
      <c r="B384350" s="67"/>
      <c r="C384350" s="83"/>
      <c r="D384350" s="85"/>
      <c r="E384350" s="82"/>
      <c r="F384350" s="81"/>
      <c r="G384350" s="86"/>
      <c r="H384350" s="86"/>
      <c r="I384350" s="11"/>
    </row>
    <row r="384358" spans="1:9" s="4" customFormat="1" x14ac:dyDescent="0.2">
      <c r="A384358" s="27"/>
      <c r="B384358" s="67"/>
      <c r="C384358" s="83"/>
      <c r="D384358" s="85"/>
      <c r="E384358" s="82"/>
      <c r="F384358" s="81"/>
      <c r="G384358" s="86"/>
      <c r="H384358" s="86"/>
      <c r="I384358" s="11"/>
    </row>
    <row r="384360" spans="1:9" s="4" customFormat="1" x14ac:dyDescent="0.2">
      <c r="A384360" s="27"/>
      <c r="B384360" s="67"/>
      <c r="C384360" s="83"/>
      <c r="D384360" s="85"/>
      <c r="E384360" s="82"/>
      <c r="F384360" s="81"/>
      <c r="G384360" s="86"/>
      <c r="H384360" s="86"/>
      <c r="I384360" s="11"/>
    </row>
    <row r="384366" spans="1:9" s="4" customFormat="1" x14ac:dyDescent="0.2">
      <c r="A384366" s="27"/>
      <c r="B384366" s="67"/>
      <c r="C384366" s="83"/>
      <c r="D384366" s="85"/>
      <c r="E384366" s="82"/>
      <c r="F384366" s="81"/>
      <c r="G384366" s="86"/>
      <c r="H384366" s="86"/>
      <c r="I384366" s="11"/>
    </row>
    <row r="384374" spans="1:9" s="4" customFormat="1" x14ac:dyDescent="0.2">
      <c r="A384374" s="27"/>
      <c r="B384374" s="67"/>
      <c r="C384374" s="83"/>
      <c r="D384374" s="85"/>
      <c r="E384374" s="82"/>
      <c r="F384374" s="81"/>
      <c r="G384374" s="86"/>
      <c r="H384374" s="86"/>
      <c r="I384374" s="11"/>
    </row>
    <row r="384376" spans="1:9" s="4" customFormat="1" x14ac:dyDescent="0.2">
      <c r="A384376" s="27"/>
      <c r="B384376" s="67"/>
      <c r="C384376" s="83"/>
      <c r="D384376" s="85"/>
      <c r="E384376" s="82"/>
      <c r="F384376" s="81"/>
      <c r="G384376" s="86"/>
      <c r="H384376" s="86"/>
      <c r="I384376" s="11"/>
    </row>
    <row r="384382" spans="1:9" s="4" customFormat="1" x14ac:dyDescent="0.2">
      <c r="A384382" s="27"/>
      <c r="B384382" s="67"/>
      <c r="C384382" s="83"/>
      <c r="D384382" s="85"/>
      <c r="E384382" s="82"/>
      <c r="F384382" s="81"/>
      <c r="G384382" s="86"/>
      <c r="H384382" s="86"/>
      <c r="I384382" s="11"/>
    </row>
    <row r="384390" spans="1:9" s="4" customFormat="1" x14ac:dyDescent="0.2">
      <c r="A384390" s="27"/>
      <c r="B384390" s="67"/>
      <c r="C384390" s="83"/>
      <c r="D384390" s="85"/>
      <c r="E384390" s="82"/>
      <c r="F384390" s="81"/>
      <c r="G384390" s="86"/>
      <c r="H384390" s="86"/>
      <c r="I384390" s="11"/>
    </row>
    <row r="384392" spans="1:9" s="4" customFormat="1" x14ac:dyDescent="0.2">
      <c r="A384392" s="27"/>
      <c r="B384392" s="67"/>
      <c r="C384392" s="83"/>
      <c r="D384392" s="85"/>
      <c r="E384392" s="82"/>
      <c r="F384392" s="81"/>
      <c r="G384392" s="86"/>
      <c r="H384392" s="86"/>
      <c r="I384392" s="11"/>
    </row>
    <row r="384398" spans="1:9" s="4" customFormat="1" x14ac:dyDescent="0.2">
      <c r="A384398" s="27"/>
      <c r="B384398" s="67"/>
      <c r="C384398" s="83"/>
      <c r="D384398" s="85"/>
      <c r="E384398" s="82"/>
      <c r="F384398" s="81"/>
      <c r="G384398" s="86"/>
      <c r="H384398" s="86"/>
      <c r="I384398" s="11"/>
    </row>
    <row r="384406" spans="1:9" s="4" customFormat="1" x14ac:dyDescent="0.2">
      <c r="A384406" s="27"/>
      <c r="B384406" s="67"/>
      <c r="C384406" s="83"/>
      <c r="D384406" s="85"/>
      <c r="E384406" s="82"/>
      <c r="F384406" s="81"/>
      <c r="G384406" s="86"/>
      <c r="H384406" s="86"/>
      <c r="I384406" s="11"/>
    </row>
    <row r="384408" spans="1:9" s="4" customFormat="1" x14ac:dyDescent="0.2">
      <c r="A384408" s="27"/>
      <c r="B384408" s="67"/>
      <c r="C384408" s="83"/>
      <c r="D384408" s="85"/>
      <c r="E384408" s="82"/>
      <c r="F384408" s="81"/>
      <c r="G384408" s="86"/>
      <c r="H384408" s="86"/>
      <c r="I384408" s="11"/>
    </row>
    <row r="384414" spans="1:9" s="4" customFormat="1" x14ac:dyDescent="0.2">
      <c r="A384414" s="27"/>
      <c r="B384414" s="67"/>
      <c r="C384414" s="83"/>
      <c r="D384414" s="85"/>
      <c r="E384414" s="82"/>
      <c r="F384414" s="81"/>
      <c r="G384414" s="86"/>
      <c r="H384414" s="86"/>
      <c r="I384414" s="11"/>
    </row>
    <row r="384422" spans="1:9" s="4" customFormat="1" x14ac:dyDescent="0.2">
      <c r="A384422" s="27"/>
      <c r="B384422" s="67"/>
      <c r="C384422" s="83"/>
      <c r="D384422" s="85"/>
      <c r="E384422" s="82"/>
      <c r="F384422" s="81"/>
      <c r="G384422" s="86"/>
      <c r="H384422" s="86"/>
      <c r="I384422" s="11"/>
    </row>
    <row r="384424" spans="1:9" s="4" customFormat="1" x14ac:dyDescent="0.2">
      <c r="A384424" s="27"/>
      <c r="B384424" s="67"/>
      <c r="C384424" s="83"/>
      <c r="D384424" s="85"/>
      <c r="E384424" s="82"/>
      <c r="F384424" s="81"/>
      <c r="G384424" s="86"/>
      <c r="H384424" s="86"/>
      <c r="I384424" s="11"/>
    </row>
    <row r="384430" spans="1:9" s="4" customFormat="1" x14ac:dyDescent="0.2">
      <c r="A384430" s="27"/>
      <c r="B384430" s="67"/>
      <c r="C384430" s="83"/>
      <c r="D384430" s="85"/>
      <c r="E384430" s="82"/>
      <c r="F384430" s="81"/>
      <c r="G384430" s="86"/>
      <c r="H384430" s="86"/>
      <c r="I384430" s="11"/>
    </row>
    <row r="384438" spans="1:9" s="4" customFormat="1" x14ac:dyDescent="0.2">
      <c r="A384438" s="27"/>
      <c r="B384438" s="67"/>
      <c r="C384438" s="83"/>
      <c r="D384438" s="85"/>
      <c r="E384438" s="82"/>
      <c r="F384438" s="81"/>
      <c r="G384438" s="86"/>
      <c r="H384438" s="86"/>
      <c r="I384438" s="11"/>
    </row>
    <row r="384440" spans="1:9" s="4" customFormat="1" x14ac:dyDescent="0.2">
      <c r="A384440" s="27"/>
      <c r="B384440" s="67"/>
      <c r="C384440" s="83"/>
      <c r="D384440" s="85"/>
      <c r="E384440" s="82"/>
      <c r="F384440" s="81"/>
      <c r="G384440" s="86"/>
      <c r="H384440" s="86"/>
      <c r="I384440" s="11"/>
    </row>
    <row r="384446" spans="1:9" s="4" customFormat="1" x14ac:dyDescent="0.2">
      <c r="A384446" s="27"/>
      <c r="B384446" s="67"/>
      <c r="C384446" s="83"/>
      <c r="D384446" s="85"/>
      <c r="E384446" s="82"/>
      <c r="F384446" s="81"/>
      <c r="G384446" s="86"/>
      <c r="H384446" s="86"/>
      <c r="I384446" s="11"/>
    </row>
    <row r="384454" spans="1:9" s="4" customFormat="1" x14ac:dyDescent="0.2">
      <c r="A384454" s="27"/>
      <c r="B384454" s="67"/>
      <c r="C384454" s="83"/>
      <c r="D384454" s="85"/>
      <c r="E384454" s="82"/>
      <c r="F384454" s="81"/>
      <c r="G384454" s="86"/>
      <c r="H384454" s="86"/>
      <c r="I384454" s="11"/>
    </row>
    <row r="384456" spans="1:9" s="4" customFormat="1" x14ac:dyDescent="0.2">
      <c r="A384456" s="27"/>
      <c r="B384456" s="67"/>
      <c r="C384456" s="83"/>
      <c r="D384456" s="85"/>
      <c r="E384456" s="82"/>
      <c r="F384456" s="81"/>
      <c r="G384456" s="86"/>
      <c r="H384456" s="86"/>
      <c r="I384456" s="11"/>
    </row>
    <row r="384462" spans="1:9" s="4" customFormat="1" x14ac:dyDescent="0.2">
      <c r="A384462" s="27"/>
      <c r="B384462" s="67"/>
      <c r="C384462" s="83"/>
      <c r="D384462" s="85"/>
      <c r="E384462" s="82"/>
      <c r="F384462" s="81"/>
      <c r="G384462" s="86"/>
      <c r="H384462" s="86"/>
      <c r="I384462" s="11"/>
    </row>
    <row r="384470" spans="1:9" s="4" customFormat="1" x14ac:dyDescent="0.2">
      <c r="A384470" s="27"/>
      <c r="B384470" s="67"/>
      <c r="C384470" s="83"/>
      <c r="D384470" s="85"/>
      <c r="E384470" s="82"/>
      <c r="F384470" s="81"/>
      <c r="G384470" s="86"/>
      <c r="H384470" s="86"/>
      <c r="I384470" s="11"/>
    </row>
    <row r="384472" spans="1:9" s="4" customFormat="1" x14ac:dyDescent="0.2">
      <c r="A384472" s="27"/>
      <c r="B384472" s="67"/>
      <c r="C384472" s="83"/>
      <c r="D384472" s="85"/>
      <c r="E384472" s="82"/>
      <c r="F384472" s="81"/>
      <c r="G384472" s="86"/>
      <c r="H384472" s="86"/>
      <c r="I384472" s="11"/>
    </row>
    <row r="384478" spans="1:9" s="4" customFormat="1" x14ac:dyDescent="0.2">
      <c r="A384478" s="27"/>
      <c r="B384478" s="67"/>
      <c r="C384478" s="83"/>
      <c r="D384478" s="85"/>
      <c r="E384478" s="82"/>
      <c r="F384478" s="81"/>
      <c r="G384478" s="86"/>
      <c r="H384478" s="86"/>
      <c r="I384478" s="11"/>
    </row>
    <row r="384486" spans="1:9" s="4" customFormat="1" x14ac:dyDescent="0.2">
      <c r="A384486" s="27"/>
      <c r="B384486" s="67"/>
      <c r="C384486" s="83"/>
      <c r="D384486" s="85"/>
      <c r="E384486" s="82"/>
      <c r="F384486" s="81"/>
      <c r="G384486" s="86"/>
      <c r="H384486" s="86"/>
      <c r="I384486" s="11"/>
    </row>
    <row r="384488" spans="1:9" s="4" customFormat="1" x14ac:dyDescent="0.2">
      <c r="A384488" s="27"/>
      <c r="B384488" s="67"/>
      <c r="C384488" s="83"/>
      <c r="D384488" s="85"/>
      <c r="E384488" s="82"/>
      <c r="F384488" s="81"/>
      <c r="G384488" s="86"/>
      <c r="H384488" s="86"/>
      <c r="I384488" s="11"/>
    </row>
    <row r="384494" spans="1:9" s="4" customFormat="1" x14ac:dyDescent="0.2">
      <c r="A384494" s="27"/>
      <c r="B384494" s="67"/>
      <c r="C384494" s="83"/>
      <c r="D384494" s="85"/>
      <c r="E384494" s="82"/>
      <c r="F384494" s="81"/>
      <c r="G384494" s="86"/>
      <c r="H384494" s="86"/>
      <c r="I384494" s="11"/>
    </row>
    <row r="384502" spans="1:9" s="4" customFormat="1" x14ac:dyDescent="0.2">
      <c r="A384502" s="27"/>
      <c r="B384502" s="67"/>
      <c r="C384502" s="83"/>
      <c r="D384502" s="85"/>
      <c r="E384502" s="82"/>
      <c r="F384502" s="81"/>
      <c r="G384502" s="86"/>
      <c r="H384502" s="86"/>
      <c r="I384502" s="11"/>
    </row>
    <row r="384504" spans="1:9" s="4" customFormat="1" x14ac:dyDescent="0.2">
      <c r="A384504" s="27"/>
      <c r="B384504" s="67"/>
      <c r="C384504" s="83"/>
      <c r="D384504" s="85"/>
      <c r="E384504" s="82"/>
      <c r="F384504" s="81"/>
      <c r="G384504" s="86"/>
      <c r="H384504" s="86"/>
      <c r="I384504" s="11"/>
    </row>
    <row r="384510" spans="1:9" s="4" customFormat="1" x14ac:dyDescent="0.2">
      <c r="A384510" s="27"/>
      <c r="B384510" s="67"/>
      <c r="C384510" s="83"/>
      <c r="D384510" s="85"/>
      <c r="E384510" s="82"/>
      <c r="F384510" s="81"/>
      <c r="G384510" s="86"/>
      <c r="H384510" s="86"/>
      <c r="I384510" s="11"/>
    </row>
    <row r="384518" spans="1:9" s="4" customFormat="1" x14ac:dyDescent="0.2">
      <c r="A384518" s="27"/>
      <c r="B384518" s="67"/>
      <c r="C384518" s="83"/>
      <c r="D384518" s="85"/>
      <c r="E384518" s="82"/>
      <c r="F384518" s="81"/>
      <c r="G384518" s="86"/>
      <c r="H384518" s="86"/>
      <c r="I384518" s="11"/>
    </row>
    <row r="384520" spans="1:9" s="4" customFormat="1" x14ac:dyDescent="0.2">
      <c r="A384520" s="27"/>
      <c r="B384520" s="67"/>
      <c r="C384520" s="83"/>
      <c r="D384520" s="85"/>
      <c r="E384520" s="82"/>
      <c r="F384520" s="81"/>
      <c r="G384520" s="86"/>
      <c r="H384520" s="86"/>
      <c r="I384520" s="11"/>
    </row>
    <row r="384526" spans="1:9" s="4" customFormat="1" x14ac:dyDescent="0.2">
      <c r="A384526" s="27"/>
      <c r="B384526" s="67"/>
      <c r="C384526" s="83"/>
      <c r="D384526" s="85"/>
      <c r="E384526" s="82"/>
      <c r="F384526" s="81"/>
      <c r="G384526" s="86"/>
      <c r="H384526" s="86"/>
      <c r="I384526" s="11"/>
    </row>
    <row r="384534" spans="1:9" s="4" customFormat="1" x14ac:dyDescent="0.2">
      <c r="A384534" s="27"/>
      <c r="B384534" s="67"/>
      <c r="C384534" s="83"/>
      <c r="D384534" s="85"/>
      <c r="E384534" s="82"/>
      <c r="F384534" s="81"/>
      <c r="G384534" s="86"/>
      <c r="H384534" s="86"/>
      <c r="I384534" s="11"/>
    </row>
    <row r="384536" spans="1:9" s="4" customFormat="1" x14ac:dyDescent="0.2">
      <c r="A384536" s="27"/>
      <c r="B384536" s="67"/>
      <c r="C384536" s="83"/>
      <c r="D384536" s="85"/>
      <c r="E384536" s="82"/>
      <c r="F384536" s="81"/>
      <c r="G384536" s="86"/>
      <c r="H384536" s="86"/>
      <c r="I384536" s="11"/>
    </row>
    <row r="384542" spans="1:9" s="4" customFormat="1" x14ac:dyDescent="0.2">
      <c r="A384542" s="27"/>
      <c r="B384542" s="67"/>
      <c r="C384542" s="83"/>
      <c r="D384542" s="85"/>
      <c r="E384542" s="82"/>
      <c r="F384542" s="81"/>
      <c r="G384542" s="86"/>
      <c r="H384542" s="86"/>
      <c r="I384542" s="11"/>
    </row>
    <row r="384550" spans="1:9" s="4" customFormat="1" x14ac:dyDescent="0.2">
      <c r="A384550" s="27"/>
      <c r="B384550" s="67"/>
      <c r="C384550" s="83"/>
      <c r="D384550" s="85"/>
      <c r="E384550" s="82"/>
      <c r="F384550" s="81"/>
      <c r="G384550" s="86"/>
      <c r="H384550" s="86"/>
      <c r="I384550" s="11"/>
    </row>
    <row r="384552" spans="1:9" s="4" customFormat="1" x14ac:dyDescent="0.2">
      <c r="A384552" s="27"/>
      <c r="B384552" s="67"/>
      <c r="C384552" s="83"/>
      <c r="D384552" s="85"/>
      <c r="E384552" s="82"/>
      <c r="F384552" s="81"/>
      <c r="G384552" s="86"/>
      <c r="H384552" s="86"/>
      <c r="I384552" s="11"/>
    </row>
    <row r="384558" spans="1:9" s="4" customFormat="1" x14ac:dyDescent="0.2">
      <c r="A384558" s="27"/>
      <c r="B384558" s="67"/>
      <c r="C384558" s="83"/>
      <c r="D384558" s="85"/>
      <c r="E384558" s="82"/>
      <c r="F384558" s="81"/>
      <c r="G384558" s="86"/>
      <c r="H384558" s="86"/>
      <c r="I384558" s="11"/>
    </row>
    <row r="384566" spans="1:9" s="4" customFormat="1" x14ac:dyDescent="0.2">
      <c r="A384566" s="27"/>
      <c r="B384566" s="67"/>
      <c r="C384566" s="83"/>
      <c r="D384566" s="85"/>
      <c r="E384566" s="82"/>
      <c r="F384566" s="81"/>
      <c r="G384566" s="86"/>
      <c r="H384566" s="86"/>
      <c r="I384566" s="11"/>
    </row>
    <row r="384568" spans="1:9" s="4" customFormat="1" x14ac:dyDescent="0.2">
      <c r="A384568" s="27"/>
      <c r="B384568" s="67"/>
      <c r="C384568" s="83"/>
      <c r="D384568" s="85"/>
      <c r="E384568" s="82"/>
      <c r="F384568" s="81"/>
      <c r="G384568" s="86"/>
      <c r="H384568" s="86"/>
      <c r="I384568" s="11"/>
    </row>
    <row r="384574" spans="1:9" s="4" customFormat="1" x14ac:dyDescent="0.2">
      <c r="A384574" s="27"/>
      <c r="B384574" s="67"/>
      <c r="C384574" s="83"/>
      <c r="D384574" s="85"/>
      <c r="E384574" s="82"/>
      <c r="F384574" s="81"/>
      <c r="G384574" s="86"/>
      <c r="H384574" s="86"/>
      <c r="I384574" s="11"/>
    </row>
    <row r="384582" spans="1:9" s="4" customFormat="1" x14ac:dyDescent="0.2">
      <c r="A384582" s="27"/>
      <c r="B384582" s="67"/>
      <c r="C384582" s="83"/>
      <c r="D384582" s="85"/>
      <c r="E384582" s="82"/>
      <c r="F384582" s="81"/>
      <c r="G384582" s="86"/>
      <c r="H384582" s="86"/>
      <c r="I384582" s="11"/>
    </row>
    <row r="384584" spans="1:9" s="4" customFormat="1" x14ac:dyDescent="0.2">
      <c r="A384584" s="27"/>
      <c r="B384584" s="67"/>
      <c r="C384584" s="83"/>
      <c r="D384584" s="85"/>
      <c r="E384584" s="82"/>
      <c r="F384584" s="81"/>
      <c r="G384584" s="86"/>
      <c r="H384584" s="86"/>
      <c r="I384584" s="11"/>
    </row>
    <row r="384590" spans="1:9" s="4" customFormat="1" x14ac:dyDescent="0.2">
      <c r="A384590" s="27"/>
      <c r="B384590" s="67"/>
      <c r="C384590" s="83"/>
      <c r="D384590" s="85"/>
      <c r="E384590" s="82"/>
      <c r="F384590" s="81"/>
      <c r="G384590" s="86"/>
      <c r="H384590" s="86"/>
      <c r="I384590" s="11"/>
    </row>
    <row r="384598" spans="1:9" s="4" customFormat="1" x14ac:dyDescent="0.2">
      <c r="A384598" s="27"/>
      <c r="B384598" s="67"/>
      <c r="C384598" s="83"/>
      <c r="D384598" s="85"/>
      <c r="E384598" s="82"/>
      <c r="F384598" s="81"/>
      <c r="G384598" s="86"/>
      <c r="H384598" s="86"/>
      <c r="I384598" s="11"/>
    </row>
    <row r="384600" spans="1:9" s="4" customFormat="1" x14ac:dyDescent="0.2">
      <c r="A384600" s="27"/>
      <c r="B384600" s="67"/>
      <c r="C384600" s="83"/>
      <c r="D384600" s="85"/>
      <c r="E384600" s="82"/>
      <c r="F384600" s="81"/>
      <c r="G384600" s="86"/>
      <c r="H384600" s="86"/>
      <c r="I384600" s="11"/>
    </row>
    <row r="384606" spans="1:9" s="4" customFormat="1" x14ac:dyDescent="0.2">
      <c r="A384606" s="27"/>
      <c r="B384606" s="67"/>
      <c r="C384606" s="83"/>
      <c r="D384606" s="85"/>
      <c r="E384606" s="82"/>
      <c r="F384606" s="81"/>
      <c r="G384606" s="86"/>
      <c r="H384606" s="86"/>
      <c r="I384606" s="11"/>
    </row>
    <row r="384614" spans="1:9" s="4" customFormat="1" x14ac:dyDescent="0.2">
      <c r="A384614" s="27"/>
      <c r="B384614" s="67"/>
      <c r="C384614" s="83"/>
      <c r="D384614" s="85"/>
      <c r="E384614" s="82"/>
      <c r="F384614" s="81"/>
      <c r="G384614" s="86"/>
      <c r="H384614" s="86"/>
      <c r="I384614" s="11"/>
    </row>
    <row r="384616" spans="1:9" s="4" customFormat="1" x14ac:dyDescent="0.2">
      <c r="A384616" s="27"/>
      <c r="B384616" s="67"/>
      <c r="C384616" s="83"/>
      <c r="D384616" s="85"/>
      <c r="E384616" s="82"/>
      <c r="F384616" s="81"/>
      <c r="G384616" s="86"/>
      <c r="H384616" s="86"/>
      <c r="I384616" s="11"/>
    </row>
    <row r="384622" spans="1:9" s="4" customFormat="1" x14ac:dyDescent="0.2">
      <c r="A384622" s="27"/>
      <c r="B384622" s="67"/>
      <c r="C384622" s="83"/>
      <c r="D384622" s="85"/>
      <c r="E384622" s="82"/>
      <c r="F384622" s="81"/>
      <c r="G384622" s="86"/>
      <c r="H384622" s="86"/>
      <c r="I384622" s="11"/>
    </row>
    <row r="384630" spans="1:9" s="4" customFormat="1" x14ac:dyDescent="0.2">
      <c r="A384630" s="27"/>
      <c r="B384630" s="67"/>
      <c r="C384630" s="83"/>
      <c r="D384630" s="85"/>
      <c r="E384630" s="82"/>
      <c r="F384630" s="81"/>
      <c r="G384630" s="86"/>
      <c r="H384630" s="86"/>
      <c r="I384630" s="11"/>
    </row>
    <row r="384632" spans="1:9" s="4" customFormat="1" x14ac:dyDescent="0.2">
      <c r="A384632" s="27"/>
      <c r="B384632" s="67"/>
      <c r="C384632" s="83"/>
      <c r="D384632" s="85"/>
      <c r="E384632" s="82"/>
      <c r="F384632" s="81"/>
      <c r="G384632" s="86"/>
      <c r="H384632" s="86"/>
      <c r="I384632" s="11"/>
    </row>
    <row r="384638" spans="1:9" s="4" customFormat="1" x14ac:dyDescent="0.2">
      <c r="A384638" s="27"/>
      <c r="B384638" s="67"/>
      <c r="C384638" s="83"/>
      <c r="D384638" s="85"/>
      <c r="E384638" s="82"/>
      <c r="F384638" s="81"/>
      <c r="G384638" s="86"/>
      <c r="H384638" s="86"/>
      <c r="I384638" s="11"/>
    </row>
    <row r="384646" spans="1:9" s="4" customFormat="1" x14ac:dyDescent="0.2">
      <c r="A384646" s="27"/>
      <c r="B384646" s="67"/>
      <c r="C384646" s="83"/>
      <c r="D384646" s="85"/>
      <c r="E384646" s="82"/>
      <c r="F384646" s="81"/>
      <c r="G384646" s="86"/>
      <c r="H384646" s="86"/>
      <c r="I384646" s="11"/>
    </row>
    <row r="384648" spans="1:9" s="4" customFormat="1" x14ac:dyDescent="0.2">
      <c r="A384648" s="27"/>
      <c r="B384648" s="67"/>
      <c r="C384648" s="83"/>
      <c r="D384648" s="85"/>
      <c r="E384648" s="82"/>
      <c r="F384648" s="81"/>
      <c r="G384648" s="86"/>
      <c r="H384648" s="86"/>
      <c r="I384648" s="11"/>
    </row>
    <row r="384654" spans="1:9" s="4" customFormat="1" x14ac:dyDescent="0.2">
      <c r="A384654" s="27"/>
      <c r="B384654" s="67"/>
      <c r="C384654" s="83"/>
      <c r="D384654" s="85"/>
      <c r="E384654" s="82"/>
      <c r="F384654" s="81"/>
      <c r="G384654" s="86"/>
      <c r="H384654" s="86"/>
      <c r="I384654" s="11"/>
    </row>
    <row r="384662" spans="1:9" s="4" customFormat="1" x14ac:dyDescent="0.2">
      <c r="A384662" s="27"/>
      <c r="B384662" s="67"/>
      <c r="C384662" s="83"/>
      <c r="D384662" s="85"/>
      <c r="E384662" s="82"/>
      <c r="F384662" s="81"/>
      <c r="G384662" s="86"/>
      <c r="H384662" s="86"/>
      <c r="I384662" s="11"/>
    </row>
    <row r="384664" spans="1:9" s="4" customFormat="1" x14ac:dyDescent="0.2">
      <c r="A384664" s="27"/>
      <c r="B384664" s="67"/>
      <c r="C384664" s="83"/>
      <c r="D384664" s="85"/>
      <c r="E384664" s="82"/>
      <c r="F384664" s="81"/>
      <c r="G384664" s="86"/>
      <c r="H384664" s="86"/>
      <c r="I384664" s="11"/>
    </row>
    <row r="384670" spans="1:9" s="4" customFormat="1" x14ac:dyDescent="0.2">
      <c r="A384670" s="27"/>
      <c r="B384670" s="67"/>
      <c r="C384670" s="83"/>
      <c r="D384670" s="85"/>
      <c r="E384670" s="82"/>
      <c r="F384670" s="81"/>
      <c r="G384670" s="86"/>
      <c r="H384670" s="86"/>
      <c r="I384670" s="11"/>
    </row>
    <row r="384678" spans="1:9" s="4" customFormat="1" x14ac:dyDescent="0.2">
      <c r="A384678" s="27"/>
      <c r="B384678" s="67"/>
      <c r="C384678" s="83"/>
      <c r="D384678" s="85"/>
      <c r="E384678" s="82"/>
      <c r="F384678" s="81"/>
      <c r="G384678" s="86"/>
      <c r="H384678" s="86"/>
      <c r="I384678" s="11"/>
    </row>
    <row r="384680" spans="1:9" s="4" customFormat="1" x14ac:dyDescent="0.2">
      <c r="A384680" s="27"/>
      <c r="B384680" s="67"/>
      <c r="C384680" s="83"/>
      <c r="D384680" s="85"/>
      <c r="E384680" s="82"/>
      <c r="F384680" s="81"/>
      <c r="G384680" s="86"/>
      <c r="H384680" s="86"/>
      <c r="I384680" s="11"/>
    </row>
    <row r="384686" spans="1:9" s="4" customFormat="1" x14ac:dyDescent="0.2">
      <c r="A384686" s="27"/>
      <c r="B384686" s="67"/>
      <c r="C384686" s="83"/>
      <c r="D384686" s="85"/>
      <c r="E384686" s="82"/>
      <c r="F384686" s="81"/>
      <c r="G384686" s="86"/>
      <c r="H384686" s="86"/>
      <c r="I384686" s="11"/>
    </row>
    <row r="384694" spans="1:9" s="4" customFormat="1" x14ac:dyDescent="0.2">
      <c r="A384694" s="27"/>
      <c r="B384694" s="67"/>
      <c r="C384694" s="83"/>
      <c r="D384694" s="85"/>
      <c r="E384694" s="82"/>
      <c r="F384694" s="81"/>
      <c r="G384694" s="86"/>
      <c r="H384694" s="86"/>
      <c r="I384694" s="11"/>
    </row>
    <row r="384696" spans="1:9" s="4" customFormat="1" x14ac:dyDescent="0.2">
      <c r="A384696" s="27"/>
      <c r="B384696" s="67"/>
      <c r="C384696" s="83"/>
      <c r="D384696" s="85"/>
      <c r="E384696" s="82"/>
      <c r="F384696" s="81"/>
      <c r="G384696" s="86"/>
      <c r="H384696" s="86"/>
      <c r="I384696" s="11"/>
    </row>
    <row r="384702" spans="1:9" s="4" customFormat="1" x14ac:dyDescent="0.2">
      <c r="A384702" s="27"/>
      <c r="B384702" s="67"/>
      <c r="C384702" s="83"/>
      <c r="D384702" s="85"/>
      <c r="E384702" s="82"/>
      <c r="F384702" s="81"/>
      <c r="G384702" s="86"/>
      <c r="H384702" s="86"/>
      <c r="I384702" s="11"/>
    </row>
    <row r="384710" spans="1:9" s="4" customFormat="1" x14ac:dyDescent="0.2">
      <c r="A384710" s="27"/>
      <c r="B384710" s="67"/>
      <c r="C384710" s="83"/>
      <c r="D384710" s="85"/>
      <c r="E384710" s="82"/>
      <c r="F384710" s="81"/>
      <c r="G384710" s="86"/>
      <c r="H384710" s="86"/>
      <c r="I384710" s="11"/>
    </row>
    <row r="384712" spans="1:9" s="4" customFormat="1" x14ac:dyDescent="0.2">
      <c r="A384712" s="27"/>
      <c r="B384712" s="67"/>
      <c r="C384712" s="83"/>
      <c r="D384712" s="85"/>
      <c r="E384712" s="82"/>
      <c r="F384712" s="81"/>
      <c r="G384712" s="86"/>
      <c r="H384712" s="86"/>
      <c r="I384712" s="11"/>
    </row>
    <row r="384718" spans="1:9" s="4" customFormat="1" x14ac:dyDescent="0.2">
      <c r="A384718" s="27"/>
      <c r="B384718" s="67"/>
      <c r="C384718" s="83"/>
      <c r="D384718" s="85"/>
      <c r="E384718" s="82"/>
      <c r="F384718" s="81"/>
      <c r="G384718" s="86"/>
      <c r="H384718" s="86"/>
      <c r="I384718" s="11"/>
    </row>
    <row r="384726" spans="1:9" s="4" customFormat="1" x14ac:dyDescent="0.2">
      <c r="A384726" s="27"/>
      <c r="B384726" s="67"/>
      <c r="C384726" s="83"/>
      <c r="D384726" s="85"/>
      <c r="E384726" s="82"/>
      <c r="F384726" s="81"/>
      <c r="G384726" s="86"/>
      <c r="H384726" s="86"/>
      <c r="I384726" s="11"/>
    </row>
    <row r="384728" spans="1:9" s="4" customFormat="1" x14ac:dyDescent="0.2">
      <c r="A384728" s="27"/>
      <c r="B384728" s="67"/>
      <c r="C384728" s="83"/>
      <c r="D384728" s="85"/>
      <c r="E384728" s="82"/>
      <c r="F384728" s="81"/>
      <c r="G384728" s="86"/>
      <c r="H384728" s="86"/>
      <c r="I384728" s="11"/>
    </row>
    <row r="384734" spans="1:9" s="4" customFormat="1" x14ac:dyDescent="0.2">
      <c r="A384734" s="27"/>
      <c r="B384734" s="67"/>
      <c r="C384734" s="83"/>
      <c r="D384734" s="85"/>
      <c r="E384734" s="82"/>
      <c r="F384734" s="81"/>
      <c r="G384734" s="86"/>
      <c r="H384734" s="86"/>
      <c r="I384734" s="11"/>
    </row>
    <row r="384742" spans="1:9" s="4" customFormat="1" x14ac:dyDescent="0.2">
      <c r="A384742" s="27"/>
      <c r="B384742" s="67"/>
      <c r="C384742" s="83"/>
      <c r="D384742" s="85"/>
      <c r="E384742" s="82"/>
      <c r="F384742" s="81"/>
      <c r="G384742" s="86"/>
      <c r="H384742" s="86"/>
      <c r="I384742" s="11"/>
    </row>
    <row r="384744" spans="1:9" s="4" customFormat="1" x14ac:dyDescent="0.2">
      <c r="A384744" s="27"/>
      <c r="B384744" s="67"/>
      <c r="C384744" s="83"/>
      <c r="D384744" s="85"/>
      <c r="E384744" s="82"/>
      <c r="F384744" s="81"/>
      <c r="G384744" s="86"/>
      <c r="H384744" s="86"/>
      <c r="I384744" s="11"/>
    </row>
    <row r="384750" spans="1:9" s="4" customFormat="1" x14ac:dyDescent="0.2">
      <c r="A384750" s="27"/>
      <c r="B384750" s="67"/>
      <c r="C384750" s="83"/>
      <c r="D384750" s="85"/>
      <c r="E384750" s="82"/>
      <c r="F384750" s="81"/>
      <c r="G384750" s="86"/>
      <c r="H384750" s="86"/>
      <c r="I384750" s="11"/>
    </row>
    <row r="384758" spans="1:9" s="4" customFormat="1" x14ac:dyDescent="0.2">
      <c r="A384758" s="27"/>
      <c r="B384758" s="67"/>
      <c r="C384758" s="83"/>
      <c r="D384758" s="85"/>
      <c r="E384758" s="82"/>
      <c r="F384758" s="81"/>
      <c r="G384758" s="86"/>
      <c r="H384758" s="86"/>
      <c r="I384758" s="11"/>
    </row>
    <row r="384760" spans="1:9" s="4" customFormat="1" x14ac:dyDescent="0.2">
      <c r="A384760" s="27"/>
      <c r="B384760" s="67"/>
      <c r="C384760" s="83"/>
      <c r="D384760" s="85"/>
      <c r="E384760" s="82"/>
      <c r="F384760" s="81"/>
      <c r="G384760" s="86"/>
      <c r="H384760" s="86"/>
      <c r="I384760" s="11"/>
    </row>
    <row r="384766" spans="1:9" s="4" customFormat="1" x14ac:dyDescent="0.2">
      <c r="A384766" s="27"/>
      <c r="B384766" s="67"/>
      <c r="C384766" s="83"/>
      <c r="D384766" s="85"/>
      <c r="E384766" s="82"/>
      <c r="F384766" s="81"/>
      <c r="G384766" s="86"/>
      <c r="H384766" s="86"/>
      <c r="I384766" s="11"/>
    </row>
    <row r="384774" spans="1:9" s="4" customFormat="1" x14ac:dyDescent="0.2">
      <c r="A384774" s="27"/>
      <c r="B384774" s="67"/>
      <c r="C384774" s="83"/>
      <c r="D384774" s="85"/>
      <c r="E384774" s="82"/>
      <c r="F384774" s="81"/>
      <c r="G384774" s="86"/>
      <c r="H384774" s="86"/>
      <c r="I384774" s="11"/>
    </row>
    <row r="384776" spans="1:9" s="4" customFormat="1" x14ac:dyDescent="0.2">
      <c r="A384776" s="27"/>
      <c r="B384776" s="67"/>
      <c r="C384776" s="83"/>
      <c r="D384776" s="85"/>
      <c r="E384776" s="82"/>
      <c r="F384776" s="81"/>
      <c r="G384776" s="86"/>
      <c r="H384776" s="86"/>
      <c r="I384776" s="11"/>
    </row>
    <row r="384782" spans="1:9" s="4" customFormat="1" x14ac:dyDescent="0.2">
      <c r="A384782" s="27"/>
      <c r="B384782" s="67"/>
      <c r="C384782" s="83"/>
      <c r="D384782" s="85"/>
      <c r="E384782" s="82"/>
      <c r="F384782" s="81"/>
      <c r="G384782" s="86"/>
      <c r="H384782" s="86"/>
      <c r="I384782" s="11"/>
    </row>
    <row r="384790" spans="1:9" s="4" customFormat="1" x14ac:dyDescent="0.2">
      <c r="A384790" s="27"/>
      <c r="B384790" s="67"/>
      <c r="C384790" s="83"/>
      <c r="D384790" s="85"/>
      <c r="E384790" s="82"/>
      <c r="F384790" s="81"/>
      <c r="G384790" s="86"/>
      <c r="H384790" s="86"/>
      <c r="I384790" s="11"/>
    </row>
    <row r="384792" spans="1:9" s="4" customFormat="1" x14ac:dyDescent="0.2">
      <c r="A384792" s="27"/>
      <c r="B384792" s="67"/>
      <c r="C384792" s="83"/>
      <c r="D384792" s="85"/>
      <c r="E384792" s="82"/>
      <c r="F384792" s="81"/>
      <c r="G384792" s="86"/>
      <c r="H384792" s="86"/>
      <c r="I384792" s="11"/>
    </row>
    <row r="384798" spans="1:9" s="4" customFormat="1" x14ac:dyDescent="0.2">
      <c r="A384798" s="27"/>
      <c r="B384798" s="67"/>
      <c r="C384798" s="83"/>
      <c r="D384798" s="85"/>
      <c r="E384798" s="82"/>
      <c r="F384798" s="81"/>
      <c r="G384798" s="86"/>
      <c r="H384798" s="86"/>
      <c r="I384798" s="11"/>
    </row>
    <row r="384806" spans="1:9" s="4" customFormat="1" x14ac:dyDescent="0.2">
      <c r="A384806" s="27"/>
      <c r="B384806" s="67"/>
      <c r="C384806" s="83"/>
      <c r="D384806" s="85"/>
      <c r="E384806" s="82"/>
      <c r="F384806" s="81"/>
      <c r="G384806" s="86"/>
      <c r="H384806" s="86"/>
      <c r="I384806" s="11"/>
    </row>
    <row r="384808" spans="1:9" s="4" customFormat="1" x14ac:dyDescent="0.2">
      <c r="A384808" s="27"/>
      <c r="B384808" s="67"/>
      <c r="C384808" s="83"/>
      <c r="D384808" s="85"/>
      <c r="E384808" s="82"/>
      <c r="F384808" s="81"/>
      <c r="G384808" s="86"/>
      <c r="H384808" s="86"/>
      <c r="I384808" s="11"/>
    </row>
    <row r="384814" spans="1:9" s="4" customFormat="1" x14ac:dyDescent="0.2">
      <c r="A384814" s="27"/>
      <c r="B384814" s="67"/>
      <c r="C384814" s="83"/>
      <c r="D384814" s="85"/>
      <c r="E384814" s="82"/>
      <c r="F384814" s="81"/>
      <c r="G384814" s="86"/>
      <c r="H384814" s="86"/>
      <c r="I384814" s="11"/>
    </row>
    <row r="384822" spans="1:9" s="4" customFormat="1" x14ac:dyDescent="0.2">
      <c r="A384822" s="27"/>
      <c r="B384822" s="67"/>
      <c r="C384822" s="83"/>
      <c r="D384822" s="85"/>
      <c r="E384822" s="82"/>
      <c r="F384822" s="81"/>
      <c r="G384822" s="86"/>
      <c r="H384822" s="86"/>
      <c r="I384822" s="11"/>
    </row>
    <row r="384824" spans="1:9" s="4" customFormat="1" x14ac:dyDescent="0.2">
      <c r="A384824" s="27"/>
      <c r="B384824" s="67"/>
      <c r="C384824" s="83"/>
      <c r="D384824" s="85"/>
      <c r="E384824" s="82"/>
      <c r="F384824" s="81"/>
      <c r="G384824" s="86"/>
      <c r="H384824" s="86"/>
      <c r="I384824" s="11"/>
    </row>
    <row r="384830" spans="1:9" s="4" customFormat="1" x14ac:dyDescent="0.2">
      <c r="A384830" s="27"/>
      <c r="B384830" s="67"/>
      <c r="C384830" s="83"/>
      <c r="D384830" s="85"/>
      <c r="E384830" s="82"/>
      <c r="F384830" s="81"/>
      <c r="G384830" s="86"/>
      <c r="H384830" s="86"/>
      <c r="I384830" s="11"/>
    </row>
    <row r="384838" spans="1:9" s="4" customFormat="1" x14ac:dyDescent="0.2">
      <c r="A384838" s="27"/>
      <c r="B384838" s="67"/>
      <c r="C384838" s="83"/>
      <c r="D384838" s="85"/>
      <c r="E384838" s="82"/>
      <c r="F384838" s="81"/>
      <c r="G384838" s="86"/>
      <c r="H384838" s="86"/>
      <c r="I384838" s="11"/>
    </row>
    <row r="384840" spans="1:9" s="4" customFormat="1" x14ac:dyDescent="0.2">
      <c r="A384840" s="27"/>
      <c r="B384840" s="67"/>
      <c r="C384840" s="83"/>
      <c r="D384840" s="85"/>
      <c r="E384840" s="82"/>
      <c r="F384840" s="81"/>
      <c r="G384840" s="86"/>
      <c r="H384840" s="86"/>
      <c r="I384840" s="11"/>
    </row>
    <row r="384846" spans="1:9" s="4" customFormat="1" x14ac:dyDescent="0.2">
      <c r="A384846" s="27"/>
      <c r="B384846" s="67"/>
      <c r="C384846" s="83"/>
      <c r="D384846" s="85"/>
      <c r="E384846" s="82"/>
      <c r="F384846" s="81"/>
      <c r="G384846" s="86"/>
      <c r="H384846" s="86"/>
      <c r="I384846" s="11"/>
    </row>
    <row r="384854" spans="1:9" s="4" customFormat="1" x14ac:dyDescent="0.2">
      <c r="A384854" s="27"/>
      <c r="B384854" s="67"/>
      <c r="C384854" s="83"/>
      <c r="D384854" s="85"/>
      <c r="E384854" s="82"/>
      <c r="F384854" s="81"/>
      <c r="G384854" s="86"/>
      <c r="H384854" s="86"/>
      <c r="I384854" s="11"/>
    </row>
    <row r="384856" spans="1:9" s="4" customFormat="1" x14ac:dyDescent="0.2">
      <c r="A384856" s="27"/>
      <c r="B384856" s="67"/>
      <c r="C384856" s="83"/>
      <c r="D384856" s="85"/>
      <c r="E384856" s="82"/>
      <c r="F384856" s="81"/>
      <c r="G384856" s="86"/>
      <c r="H384856" s="86"/>
      <c r="I384856" s="11"/>
    </row>
    <row r="384862" spans="1:9" s="4" customFormat="1" x14ac:dyDescent="0.2">
      <c r="A384862" s="27"/>
      <c r="B384862" s="67"/>
      <c r="C384862" s="83"/>
      <c r="D384862" s="85"/>
      <c r="E384862" s="82"/>
      <c r="F384862" s="81"/>
      <c r="G384862" s="86"/>
      <c r="H384862" s="86"/>
      <c r="I384862" s="11"/>
    </row>
    <row r="384870" spans="1:9" s="4" customFormat="1" x14ac:dyDescent="0.2">
      <c r="A384870" s="27"/>
      <c r="B384870" s="67"/>
      <c r="C384870" s="83"/>
      <c r="D384870" s="85"/>
      <c r="E384870" s="82"/>
      <c r="F384870" s="81"/>
      <c r="G384870" s="86"/>
      <c r="H384870" s="86"/>
      <c r="I384870" s="11"/>
    </row>
    <row r="384872" spans="1:9" s="4" customFormat="1" x14ac:dyDescent="0.2">
      <c r="A384872" s="27"/>
      <c r="B384872" s="67"/>
      <c r="C384872" s="83"/>
      <c r="D384872" s="85"/>
      <c r="E384872" s="82"/>
      <c r="F384872" s="81"/>
      <c r="G384872" s="86"/>
      <c r="H384872" s="86"/>
      <c r="I384872" s="11"/>
    </row>
    <row r="384878" spans="1:9" s="4" customFormat="1" x14ac:dyDescent="0.2">
      <c r="A384878" s="27"/>
      <c r="B384878" s="67"/>
      <c r="C384878" s="83"/>
      <c r="D384878" s="85"/>
      <c r="E384878" s="82"/>
      <c r="F384878" s="81"/>
      <c r="G384878" s="86"/>
      <c r="H384878" s="86"/>
      <c r="I384878" s="11"/>
    </row>
    <row r="384886" spans="1:9" s="4" customFormat="1" x14ac:dyDescent="0.2">
      <c r="A384886" s="27"/>
      <c r="B384886" s="67"/>
      <c r="C384886" s="83"/>
      <c r="D384886" s="85"/>
      <c r="E384886" s="82"/>
      <c r="F384886" s="81"/>
      <c r="G384886" s="86"/>
      <c r="H384886" s="86"/>
      <c r="I384886" s="11"/>
    </row>
    <row r="384888" spans="1:9" s="4" customFormat="1" x14ac:dyDescent="0.2">
      <c r="A384888" s="27"/>
      <c r="B384888" s="67"/>
      <c r="C384888" s="83"/>
      <c r="D384888" s="85"/>
      <c r="E384888" s="82"/>
      <c r="F384888" s="81"/>
      <c r="G384888" s="86"/>
      <c r="H384888" s="86"/>
      <c r="I384888" s="11"/>
    </row>
    <row r="384894" spans="1:9" s="4" customFormat="1" x14ac:dyDescent="0.2">
      <c r="A384894" s="27"/>
      <c r="B384894" s="67"/>
      <c r="C384894" s="83"/>
      <c r="D384894" s="85"/>
      <c r="E384894" s="82"/>
      <c r="F384894" s="81"/>
      <c r="G384894" s="86"/>
      <c r="H384894" s="86"/>
      <c r="I384894" s="11"/>
    </row>
    <row r="384902" spans="1:9" s="4" customFormat="1" x14ac:dyDescent="0.2">
      <c r="A384902" s="27"/>
      <c r="B384902" s="67"/>
      <c r="C384902" s="83"/>
      <c r="D384902" s="85"/>
      <c r="E384902" s="82"/>
      <c r="F384902" s="81"/>
      <c r="G384902" s="86"/>
      <c r="H384902" s="86"/>
      <c r="I384902" s="11"/>
    </row>
    <row r="384904" spans="1:9" s="4" customFormat="1" x14ac:dyDescent="0.2">
      <c r="A384904" s="27"/>
      <c r="B384904" s="67"/>
      <c r="C384904" s="83"/>
      <c r="D384904" s="85"/>
      <c r="E384904" s="82"/>
      <c r="F384904" s="81"/>
      <c r="G384904" s="86"/>
      <c r="H384904" s="86"/>
      <c r="I384904" s="11"/>
    </row>
    <row r="384910" spans="1:9" s="4" customFormat="1" x14ac:dyDescent="0.2">
      <c r="A384910" s="27"/>
      <c r="B384910" s="67"/>
      <c r="C384910" s="83"/>
      <c r="D384910" s="85"/>
      <c r="E384910" s="82"/>
      <c r="F384910" s="81"/>
      <c r="G384910" s="86"/>
      <c r="H384910" s="86"/>
      <c r="I384910" s="11"/>
    </row>
    <row r="384918" spans="1:9" s="4" customFormat="1" x14ac:dyDescent="0.2">
      <c r="A384918" s="27"/>
      <c r="B384918" s="67"/>
      <c r="C384918" s="83"/>
      <c r="D384918" s="85"/>
      <c r="E384918" s="82"/>
      <c r="F384918" s="81"/>
      <c r="G384918" s="86"/>
      <c r="H384918" s="86"/>
      <c r="I384918" s="11"/>
    </row>
    <row r="384920" spans="1:9" s="4" customFormat="1" x14ac:dyDescent="0.2">
      <c r="A384920" s="27"/>
      <c r="B384920" s="67"/>
      <c r="C384920" s="83"/>
      <c r="D384920" s="85"/>
      <c r="E384920" s="82"/>
      <c r="F384920" s="81"/>
      <c r="G384920" s="86"/>
      <c r="H384920" s="86"/>
      <c r="I384920" s="11"/>
    </row>
    <row r="384926" spans="1:9" s="4" customFormat="1" x14ac:dyDescent="0.2">
      <c r="A384926" s="27"/>
      <c r="B384926" s="67"/>
      <c r="C384926" s="83"/>
      <c r="D384926" s="85"/>
      <c r="E384926" s="82"/>
      <c r="F384926" s="81"/>
      <c r="G384926" s="86"/>
      <c r="H384926" s="86"/>
      <c r="I384926" s="11"/>
    </row>
    <row r="384934" spans="1:9" s="4" customFormat="1" x14ac:dyDescent="0.2">
      <c r="A384934" s="27"/>
      <c r="B384934" s="67"/>
      <c r="C384934" s="83"/>
      <c r="D384934" s="85"/>
      <c r="E384934" s="82"/>
      <c r="F384934" s="81"/>
      <c r="G384934" s="86"/>
      <c r="H384934" s="86"/>
      <c r="I384934" s="11"/>
    </row>
    <row r="384936" spans="1:9" s="4" customFormat="1" x14ac:dyDescent="0.2">
      <c r="A384936" s="27"/>
      <c r="B384936" s="67"/>
      <c r="C384936" s="83"/>
      <c r="D384936" s="85"/>
      <c r="E384936" s="82"/>
      <c r="F384936" s="81"/>
      <c r="G384936" s="86"/>
      <c r="H384936" s="86"/>
      <c r="I384936" s="11"/>
    </row>
    <row r="384942" spans="1:9" s="4" customFormat="1" x14ac:dyDescent="0.2">
      <c r="A384942" s="27"/>
      <c r="B384942" s="67"/>
      <c r="C384942" s="83"/>
      <c r="D384942" s="85"/>
      <c r="E384942" s="82"/>
      <c r="F384942" s="81"/>
      <c r="G384942" s="86"/>
      <c r="H384942" s="86"/>
      <c r="I384942" s="11"/>
    </row>
    <row r="384950" spans="1:9" s="4" customFormat="1" x14ac:dyDescent="0.2">
      <c r="A384950" s="27"/>
      <c r="B384950" s="67"/>
      <c r="C384950" s="83"/>
      <c r="D384950" s="85"/>
      <c r="E384950" s="82"/>
      <c r="F384950" s="81"/>
      <c r="G384950" s="86"/>
      <c r="H384950" s="86"/>
      <c r="I384950" s="11"/>
    </row>
    <row r="384952" spans="1:9" s="4" customFormat="1" x14ac:dyDescent="0.2">
      <c r="A384952" s="27"/>
      <c r="B384952" s="67"/>
      <c r="C384952" s="83"/>
      <c r="D384952" s="85"/>
      <c r="E384952" s="82"/>
      <c r="F384952" s="81"/>
      <c r="G384952" s="86"/>
      <c r="H384952" s="86"/>
      <c r="I384952" s="11"/>
    </row>
    <row r="384958" spans="1:9" s="4" customFormat="1" x14ac:dyDescent="0.2">
      <c r="A384958" s="27"/>
      <c r="B384958" s="67"/>
      <c r="C384958" s="83"/>
      <c r="D384958" s="85"/>
      <c r="E384958" s="82"/>
      <c r="F384958" s="81"/>
      <c r="G384958" s="86"/>
      <c r="H384958" s="86"/>
      <c r="I384958" s="11"/>
    </row>
    <row r="384966" spans="1:9" s="4" customFormat="1" x14ac:dyDescent="0.2">
      <c r="A384966" s="27"/>
      <c r="B384966" s="67"/>
      <c r="C384966" s="83"/>
      <c r="D384966" s="85"/>
      <c r="E384966" s="82"/>
      <c r="F384966" s="81"/>
      <c r="G384966" s="86"/>
      <c r="H384966" s="86"/>
      <c r="I384966" s="11"/>
    </row>
    <row r="384968" spans="1:9" s="4" customFormat="1" x14ac:dyDescent="0.2">
      <c r="A384968" s="27"/>
      <c r="B384968" s="67"/>
      <c r="C384968" s="83"/>
      <c r="D384968" s="85"/>
      <c r="E384968" s="82"/>
      <c r="F384968" s="81"/>
      <c r="G384968" s="86"/>
      <c r="H384968" s="86"/>
      <c r="I384968" s="11"/>
    </row>
    <row r="384974" spans="1:9" s="4" customFormat="1" x14ac:dyDescent="0.2">
      <c r="A384974" s="27"/>
      <c r="B384974" s="67"/>
      <c r="C384974" s="83"/>
      <c r="D384974" s="85"/>
      <c r="E384974" s="82"/>
      <c r="F384974" s="81"/>
      <c r="G384974" s="86"/>
      <c r="H384974" s="86"/>
      <c r="I384974" s="11"/>
    </row>
    <row r="384982" spans="1:9" s="4" customFormat="1" x14ac:dyDescent="0.2">
      <c r="A384982" s="27"/>
      <c r="B384982" s="67"/>
      <c r="C384982" s="83"/>
      <c r="D384982" s="85"/>
      <c r="E384982" s="82"/>
      <c r="F384982" s="81"/>
      <c r="G384982" s="86"/>
      <c r="H384982" s="86"/>
      <c r="I384982" s="11"/>
    </row>
    <row r="384984" spans="1:9" s="4" customFormat="1" x14ac:dyDescent="0.2">
      <c r="A384984" s="27"/>
      <c r="B384984" s="67"/>
      <c r="C384984" s="83"/>
      <c r="D384984" s="85"/>
      <c r="E384984" s="82"/>
      <c r="F384984" s="81"/>
      <c r="G384984" s="86"/>
      <c r="H384984" s="86"/>
      <c r="I384984" s="11"/>
    </row>
    <row r="384990" spans="1:9" s="4" customFormat="1" x14ac:dyDescent="0.2">
      <c r="A384990" s="27"/>
      <c r="B384990" s="67"/>
      <c r="C384990" s="83"/>
      <c r="D384990" s="85"/>
      <c r="E384990" s="82"/>
      <c r="F384990" s="81"/>
      <c r="G384990" s="86"/>
      <c r="H384990" s="86"/>
      <c r="I384990" s="11"/>
    </row>
    <row r="384998" spans="1:9" s="4" customFormat="1" x14ac:dyDescent="0.2">
      <c r="A384998" s="27"/>
      <c r="B384998" s="67"/>
      <c r="C384998" s="83"/>
      <c r="D384998" s="85"/>
      <c r="E384998" s="82"/>
      <c r="F384998" s="81"/>
      <c r="G384998" s="86"/>
      <c r="H384998" s="86"/>
      <c r="I384998" s="11"/>
    </row>
    <row r="385000" spans="1:9" s="4" customFormat="1" x14ac:dyDescent="0.2">
      <c r="A385000" s="27"/>
      <c r="B385000" s="67"/>
      <c r="C385000" s="83"/>
      <c r="D385000" s="85"/>
      <c r="E385000" s="82"/>
      <c r="F385000" s="81"/>
      <c r="G385000" s="86"/>
      <c r="H385000" s="86"/>
      <c r="I385000" s="11"/>
    </row>
    <row r="385006" spans="1:9" s="4" customFormat="1" x14ac:dyDescent="0.2">
      <c r="A385006" s="27"/>
      <c r="B385006" s="67"/>
      <c r="C385006" s="83"/>
      <c r="D385006" s="85"/>
      <c r="E385006" s="82"/>
      <c r="F385006" s="81"/>
      <c r="G385006" s="86"/>
      <c r="H385006" s="86"/>
      <c r="I385006" s="11"/>
    </row>
    <row r="385014" spans="1:9" s="4" customFormat="1" x14ac:dyDescent="0.2">
      <c r="A385014" s="27"/>
      <c r="B385014" s="67"/>
      <c r="C385014" s="83"/>
      <c r="D385014" s="85"/>
      <c r="E385014" s="82"/>
      <c r="F385014" s="81"/>
      <c r="G385014" s="86"/>
      <c r="H385014" s="86"/>
      <c r="I385014" s="11"/>
    </row>
    <row r="385016" spans="1:9" s="4" customFormat="1" x14ac:dyDescent="0.2">
      <c r="A385016" s="27"/>
      <c r="B385016" s="67"/>
      <c r="C385016" s="83"/>
      <c r="D385016" s="85"/>
      <c r="E385016" s="82"/>
      <c r="F385016" s="81"/>
      <c r="G385016" s="86"/>
      <c r="H385016" s="86"/>
      <c r="I385016" s="11"/>
    </row>
    <row r="385022" spans="1:9" s="4" customFormat="1" x14ac:dyDescent="0.2">
      <c r="A385022" s="27"/>
      <c r="B385022" s="67"/>
      <c r="C385022" s="83"/>
      <c r="D385022" s="85"/>
      <c r="E385022" s="82"/>
      <c r="F385022" s="81"/>
      <c r="G385022" s="86"/>
      <c r="H385022" s="86"/>
      <c r="I385022" s="11"/>
    </row>
    <row r="385030" spans="1:9" s="4" customFormat="1" x14ac:dyDescent="0.2">
      <c r="A385030" s="27"/>
      <c r="B385030" s="67"/>
      <c r="C385030" s="83"/>
      <c r="D385030" s="85"/>
      <c r="E385030" s="82"/>
      <c r="F385030" s="81"/>
      <c r="G385030" s="86"/>
      <c r="H385030" s="86"/>
      <c r="I385030" s="11"/>
    </row>
    <row r="385032" spans="1:9" s="4" customFormat="1" x14ac:dyDescent="0.2">
      <c r="A385032" s="27"/>
      <c r="B385032" s="67"/>
      <c r="C385032" s="83"/>
      <c r="D385032" s="85"/>
      <c r="E385032" s="82"/>
      <c r="F385032" s="81"/>
      <c r="G385032" s="86"/>
      <c r="H385032" s="86"/>
      <c r="I385032" s="11"/>
    </row>
    <row r="385038" spans="1:9" s="4" customFormat="1" x14ac:dyDescent="0.2">
      <c r="A385038" s="27"/>
      <c r="B385038" s="67"/>
      <c r="C385038" s="83"/>
      <c r="D385038" s="85"/>
      <c r="E385038" s="82"/>
      <c r="F385038" s="81"/>
      <c r="G385038" s="86"/>
      <c r="H385038" s="86"/>
      <c r="I385038" s="11"/>
    </row>
    <row r="385046" spans="1:9" s="4" customFormat="1" x14ac:dyDescent="0.2">
      <c r="A385046" s="27"/>
      <c r="B385046" s="67"/>
      <c r="C385046" s="83"/>
      <c r="D385046" s="85"/>
      <c r="E385046" s="82"/>
      <c r="F385046" s="81"/>
      <c r="G385046" s="86"/>
      <c r="H385046" s="86"/>
      <c r="I385046" s="11"/>
    </row>
    <row r="385048" spans="1:9" s="4" customFormat="1" x14ac:dyDescent="0.2">
      <c r="A385048" s="27"/>
      <c r="B385048" s="67"/>
      <c r="C385048" s="83"/>
      <c r="D385048" s="85"/>
      <c r="E385048" s="82"/>
      <c r="F385048" s="81"/>
      <c r="G385048" s="86"/>
      <c r="H385048" s="86"/>
      <c r="I385048" s="11"/>
    </row>
    <row r="385054" spans="1:9" s="4" customFormat="1" x14ac:dyDescent="0.2">
      <c r="A385054" s="27"/>
      <c r="B385054" s="67"/>
      <c r="C385054" s="83"/>
      <c r="D385054" s="85"/>
      <c r="E385054" s="82"/>
      <c r="F385054" s="81"/>
      <c r="G385054" s="86"/>
      <c r="H385054" s="86"/>
      <c r="I385054" s="11"/>
    </row>
    <row r="385062" spans="1:9" s="4" customFormat="1" x14ac:dyDescent="0.2">
      <c r="A385062" s="27"/>
      <c r="B385062" s="67"/>
      <c r="C385062" s="83"/>
      <c r="D385062" s="85"/>
      <c r="E385062" s="82"/>
      <c r="F385062" s="81"/>
      <c r="G385062" s="86"/>
      <c r="H385062" s="86"/>
      <c r="I385062" s="11"/>
    </row>
    <row r="385064" spans="1:9" s="4" customFormat="1" x14ac:dyDescent="0.2">
      <c r="A385064" s="27"/>
      <c r="B385064" s="67"/>
      <c r="C385064" s="83"/>
      <c r="D385064" s="85"/>
      <c r="E385064" s="82"/>
      <c r="F385064" s="81"/>
      <c r="G385064" s="86"/>
      <c r="H385064" s="86"/>
      <c r="I385064" s="11"/>
    </row>
    <row r="385070" spans="1:9" s="4" customFormat="1" x14ac:dyDescent="0.2">
      <c r="A385070" s="27"/>
      <c r="B385070" s="67"/>
      <c r="C385070" s="83"/>
      <c r="D385070" s="85"/>
      <c r="E385070" s="82"/>
      <c r="F385070" s="81"/>
      <c r="G385070" s="86"/>
      <c r="H385070" s="86"/>
      <c r="I385070" s="11"/>
    </row>
    <row r="385078" spans="1:9" s="4" customFormat="1" x14ac:dyDescent="0.2">
      <c r="A385078" s="27"/>
      <c r="B385078" s="67"/>
      <c r="C385078" s="83"/>
      <c r="D385078" s="85"/>
      <c r="E385078" s="82"/>
      <c r="F385078" s="81"/>
      <c r="G385078" s="86"/>
      <c r="H385078" s="86"/>
      <c r="I385078" s="11"/>
    </row>
    <row r="385080" spans="1:9" s="4" customFormat="1" x14ac:dyDescent="0.2">
      <c r="A385080" s="27"/>
      <c r="B385080" s="67"/>
      <c r="C385080" s="83"/>
      <c r="D385080" s="85"/>
      <c r="E385080" s="82"/>
      <c r="F385080" s="81"/>
      <c r="G385080" s="86"/>
      <c r="H385080" s="86"/>
      <c r="I385080" s="11"/>
    </row>
    <row r="385086" spans="1:9" s="4" customFormat="1" x14ac:dyDescent="0.2">
      <c r="A385086" s="27"/>
      <c r="B385086" s="67"/>
      <c r="C385086" s="83"/>
      <c r="D385086" s="85"/>
      <c r="E385086" s="82"/>
      <c r="F385086" s="81"/>
      <c r="G385086" s="86"/>
      <c r="H385086" s="86"/>
      <c r="I385086" s="11"/>
    </row>
    <row r="385094" spans="1:9" s="4" customFormat="1" x14ac:dyDescent="0.2">
      <c r="A385094" s="27"/>
      <c r="B385094" s="67"/>
      <c r="C385094" s="83"/>
      <c r="D385094" s="85"/>
      <c r="E385094" s="82"/>
      <c r="F385094" s="81"/>
      <c r="G385094" s="86"/>
      <c r="H385094" s="86"/>
      <c r="I385094" s="11"/>
    </row>
    <row r="385096" spans="1:9" s="4" customFormat="1" x14ac:dyDescent="0.2">
      <c r="A385096" s="27"/>
      <c r="B385096" s="67"/>
      <c r="C385096" s="83"/>
      <c r="D385096" s="85"/>
      <c r="E385096" s="82"/>
      <c r="F385096" s="81"/>
      <c r="G385096" s="86"/>
      <c r="H385096" s="86"/>
      <c r="I385096" s="11"/>
    </row>
    <row r="385102" spans="1:9" s="4" customFormat="1" x14ac:dyDescent="0.2">
      <c r="A385102" s="27"/>
      <c r="B385102" s="67"/>
      <c r="C385102" s="83"/>
      <c r="D385102" s="85"/>
      <c r="E385102" s="82"/>
      <c r="F385102" s="81"/>
      <c r="G385102" s="86"/>
      <c r="H385102" s="86"/>
      <c r="I385102" s="11"/>
    </row>
    <row r="385110" spans="1:9" s="4" customFormat="1" x14ac:dyDescent="0.2">
      <c r="A385110" s="27"/>
      <c r="B385110" s="67"/>
      <c r="C385110" s="83"/>
      <c r="D385110" s="85"/>
      <c r="E385110" s="82"/>
      <c r="F385110" s="81"/>
      <c r="G385110" s="86"/>
      <c r="H385110" s="86"/>
      <c r="I385110" s="11"/>
    </row>
    <row r="385112" spans="1:9" s="4" customFormat="1" x14ac:dyDescent="0.2">
      <c r="A385112" s="27"/>
      <c r="B385112" s="67"/>
      <c r="C385112" s="83"/>
      <c r="D385112" s="85"/>
      <c r="E385112" s="82"/>
      <c r="F385112" s="81"/>
      <c r="G385112" s="86"/>
      <c r="H385112" s="86"/>
      <c r="I385112" s="11"/>
    </row>
    <row r="385118" spans="1:9" s="4" customFormat="1" x14ac:dyDescent="0.2">
      <c r="A385118" s="27"/>
      <c r="B385118" s="67"/>
      <c r="C385118" s="83"/>
      <c r="D385118" s="85"/>
      <c r="E385118" s="82"/>
      <c r="F385118" s="81"/>
      <c r="G385118" s="86"/>
      <c r="H385118" s="86"/>
      <c r="I385118" s="11"/>
    </row>
    <row r="385126" spans="1:9" s="4" customFormat="1" x14ac:dyDescent="0.2">
      <c r="A385126" s="27"/>
      <c r="B385126" s="67"/>
      <c r="C385126" s="83"/>
      <c r="D385126" s="85"/>
      <c r="E385126" s="82"/>
      <c r="F385126" s="81"/>
      <c r="G385126" s="86"/>
      <c r="H385126" s="86"/>
      <c r="I385126" s="11"/>
    </row>
    <row r="385128" spans="1:9" s="4" customFormat="1" x14ac:dyDescent="0.2">
      <c r="A385128" s="27"/>
      <c r="B385128" s="67"/>
      <c r="C385128" s="83"/>
      <c r="D385128" s="85"/>
      <c r="E385128" s="82"/>
      <c r="F385128" s="81"/>
      <c r="G385128" s="86"/>
      <c r="H385128" s="86"/>
      <c r="I385128" s="11"/>
    </row>
    <row r="385134" spans="1:9" s="4" customFormat="1" x14ac:dyDescent="0.2">
      <c r="A385134" s="27"/>
      <c r="B385134" s="67"/>
      <c r="C385134" s="83"/>
      <c r="D385134" s="85"/>
      <c r="E385134" s="82"/>
      <c r="F385134" s="81"/>
      <c r="G385134" s="86"/>
      <c r="H385134" s="86"/>
      <c r="I385134" s="11"/>
    </row>
    <row r="385142" spans="1:9" s="4" customFormat="1" x14ac:dyDescent="0.2">
      <c r="A385142" s="27"/>
      <c r="B385142" s="67"/>
      <c r="C385142" s="83"/>
      <c r="D385142" s="85"/>
      <c r="E385142" s="82"/>
      <c r="F385142" s="81"/>
      <c r="G385142" s="86"/>
      <c r="H385142" s="86"/>
      <c r="I385142" s="11"/>
    </row>
    <row r="385144" spans="1:9" s="4" customFormat="1" x14ac:dyDescent="0.2">
      <c r="A385144" s="27"/>
      <c r="B385144" s="67"/>
      <c r="C385144" s="83"/>
      <c r="D385144" s="85"/>
      <c r="E385144" s="82"/>
      <c r="F385144" s="81"/>
      <c r="G385144" s="86"/>
      <c r="H385144" s="86"/>
      <c r="I385144" s="11"/>
    </row>
    <row r="385150" spans="1:9" s="4" customFormat="1" x14ac:dyDescent="0.2">
      <c r="A385150" s="27"/>
      <c r="B385150" s="67"/>
      <c r="C385150" s="83"/>
      <c r="D385150" s="85"/>
      <c r="E385150" s="82"/>
      <c r="F385150" s="81"/>
      <c r="G385150" s="86"/>
      <c r="H385150" s="86"/>
      <c r="I385150" s="11"/>
    </row>
    <row r="385158" spans="1:9" s="4" customFormat="1" x14ac:dyDescent="0.2">
      <c r="A385158" s="27"/>
      <c r="B385158" s="67"/>
      <c r="C385158" s="83"/>
      <c r="D385158" s="85"/>
      <c r="E385158" s="82"/>
      <c r="F385158" s="81"/>
      <c r="G385158" s="86"/>
      <c r="H385158" s="86"/>
      <c r="I385158" s="11"/>
    </row>
    <row r="385160" spans="1:9" s="4" customFormat="1" x14ac:dyDescent="0.2">
      <c r="A385160" s="27"/>
      <c r="B385160" s="67"/>
      <c r="C385160" s="83"/>
      <c r="D385160" s="85"/>
      <c r="E385160" s="82"/>
      <c r="F385160" s="81"/>
      <c r="G385160" s="86"/>
      <c r="H385160" s="86"/>
      <c r="I385160" s="11"/>
    </row>
    <row r="385166" spans="1:9" s="4" customFormat="1" x14ac:dyDescent="0.2">
      <c r="A385166" s="27"/>
      <c r="B385166" s="67"/>
      <c r="C385166" s="83"/>
      <c r="D385166" s="85"/>
      <c r="E385166" s="82"/>
      <c r="F385166" s="81"/>
      <c r="G385166" s="86"/>
      <c r="H385166" s="86"/>
      <c r="I385166" s="11"/>
    </row>
    <row r="385174" spans="1:9" s="4" customFormat="1" x14ac:dyDescent="0.2">
      <c r="A385174" s="27"/>
      <c r="B385174" s="67"/>
      <c r="C385174" s="83"/>
      <c r="D385174" s="85"/>
      <c r="E385174" s="82"/>
      <c r="F385174" s="81"/>
      <c r="G385174" s="86"/>
      <c r="H385174" s="86"/>
      <c r="I385174" s="11"/>
    </row>
    <row r="385176" spans="1:9" s="4" customFormat="1" x14ac:dyDescent="0.2">
      <c r="A385176" s="27"/>
      <c r="B385176" s="67"/>
      <c r="C385176" s="83"/>
      <c r="D385176" s="85"/>
      <c r="E385176" s="82"/>
      <c r="F385176" s="81"/>
      <c r="G385176" s="86"/>
      <c r="H385176" s="86"/>
      <c r="I385176" s="11"/>
    </row>
    <row r="385182" spans="1:9" s="4" customFormat="1" x14ac:dyDescent="0.2">
      <c r="A385182" s="27"/>
      <c r="B385182" s="67"/>
      <c r="C385182" s="83"/>
      <c r="D385182" s="85"/>
      <c r="E385182" s="82"/>
      <c r="F385182" s="81"/>
      <c r="G385182" s="86"/>
      <c r="H385182" s="86"/>
      <c r="I385182" s="11"/>
    </row>
    <row r="385190" spans="1:9" s="4" customFormat="1" x14ac:dyDescent="0.2">
      <c r="A385190" s="27"/>
      <c r="B385190" s="67"/>
      <c r="C385190" s="83"/>
      <c r="D385190" s="85"/>
      <c r="E385190" s="82"/>
      <c r="F385190" s="81"/>
      <c r="G385190" s="86"/>
      <c r="H385190" s="86"/>
      <c r="I385190" s="11"/>
    </row>
    <row r="385192" spans="1:9" s="4" customFormat="1" x14ac:dyDescent="0.2">
      <c r="A385192" s="27"/>
      <c r="B385192" s="67"/>
      <c r="C385192" s="83"/>
      <c r="D385192" s="85"/>
      <c r="E385192" s="82"/>
      <c r="F385192" s="81"/>
      <c r="G385192" s="86"/>
      <c r="H385192" s="86"/>
      <c r="I385192" s="11"/>
    </row>
    <row r="385198" spans="1:9" s="4" customFormat="1" x14ac:dyDescent="0.2">
      <c r="A385198" s="27"/>
      <c r="B385198" s="67"/>
      <c r="C385198" s="83"/>
      <c r="D385198" s="85"/>
      <c r="E385198" s="82"/>
      <c r="F385198" s="81"/>
      <c r="G385198" s="86"/>
      <c r="H385198" s="86"/>
      <c r="I385198" s="11"/>
    </row>
    <row r="385206" spans="1:9" s="4" customFormat="1" x14ac:dyDescent="0.2">
      <c r="A385206" s="27"/>
      <c r="B385206" s="67"/>
      <c r="C385206" s="83"/>
      <c r="D385206" s="85"/>
      <c r="E385206" s="82"/>
      <c r="F385206" s="81"/>
      <c r="G385206" s="86"/>
      <c r="H385206" s="86"/>
      <c r="I385206" s="11"/>
    </row>
    <row r="385208" spans="1:9" s="4" customFormat="1" x14ac:dyDescent="0.2">
      <c r="A385208" s="27"/>
      <c r="B385208" s="67"/>
      <c r="C385208" s="83"/>
      <c r="D385208" s="85"/>
      <c r="E385208" s="82"/>
      <c r="F385208" s="81"/>
      <c r="G385208" s="86"/>
      <c r="H385208" s="86"/>
      <c r="I385208" s="11"/>
    </row>
    <row r="385214" spans="1:9" s="4" customFormat="1" x14ac:dyDescent="0.2">
      <c r="A385214" s="27"/>
      <c r="B385214" s="67"/>
      <c r="C385214" s="83"/>
      <c r="D385214" s="85"/>
      <c r="E385214" s="82"/>
      <c r="F385214" s="81"/>
      <c r="G385214" s="86"/>
      <c r="H385214" s="86"/>
      <c r="I385214" s="11"/>
    </row>
    <row r="385222" spans="1:9" s="4" customFormat="1" x14ac:dyDescent="0.2">
      <c r="A385222" s="27"/>
      <c r="B385222" s="67"/>
      <c r="C385222" s="83"/>
      <c r="D385222" s="85"/>
      <c r="E385222" s="82"/>
      <c r="F385222" s="81"/>
      <c r="G385222" s="86"/>
      <c r="H385222" s="86"/>
      <c r="I385222" s="11"/>
    </row>
    <row r="385224" spans="1:9" s="4" customFormat="1" x14ac:dyDescent="0.2">
      <c r="A385224" s="27"/>
      <c r="B385224" s="67"/>
      <c r="C385224" s="83"/>
      <c r="D385224" s="85"/>
      <c r="E385224" s="82"/>
      <c r="F385224" s="81"/>
      <c r="G385224" s="86"/>
      <c r="H385224" s="86"/>
      <c r="I385224" s="11"/>
    </row>
    <row r="385230" spans="1:9" s="4" customFormat="1" x14ac:dyDescent="0.2">
      <c r="A385230" s="27"/>
      <c r="B385230" s="67"/>
      <c r="C385230" s="83"/>
      <c r="D385230" s="85"/>
      <c r="E385230" s="82"/>
      <c r="F385230" s="81"/>
      <c r="G385230" s="86"/>
      <c r="H385230" s="86"/>
      <c r="I385230" s="11"/>
    </row>
    <row r="385238" spans="1:9" s="4" customFormat="1" x14ac:dyDescent="0.2">
      <c r="A385238" s="27"/>
      <c r="B385238" s="67"/>
      <c r="C385238" s="83"/>
      <c r="D385238" s="85"/>
      <c r="E385238" s="82"/>
      <c r="F385238" s="81"/>
      <c r="G385238" s="86"/>
      <c r="H385238" s="86"/>
      <c r="I385238" s="11"/>
    </row>
    <row r="385240" spans="1:9" s="4" customFormat="1" x14ac:dyDescent="0.2">
      <c r="A385240" s="27"/>
      <c r="B385240" s="67"/>
      <c r="C385240" s="83"/>
      <c r="D385240" s="85"/>
      <c r="E385240" s="82"/>
      <c r="F385240" s="81"/>
      <c r="G385240" s="86"/>
      <c r="H385240" s="86"/>
      <c r="I385240" s="11"/>
    </row>
    <row r="385246" spans="1:9" s="4" customFormat="1" x14ac:dyDescent="0.2">
      <c r="A385246" s="27"/>
      <c r="B385246" s="67"/>
      <c r="C385246" s="83"/>
      <c r="D385246" s="85"/>
      <c r="E385246" s="82"/>
      <c r="F385246" s="81"/>
      <c r="G385246" s="86"/>
      <c r="H385246" s="86"/>
      <c r="I385246" s="11"/>
    </row>
    <row r="385254" spans="1:9" s="4" customFormat="1" x14ac:dyDescent="0.2">
      <c r="A385254" s="27"/>
      <c r="B385254" s="67"/>
      <c r="C385254" s="83"/>
      <c r="D385254" s="85"/>
      <c r="E385254" s="82"/>
      <c r="F385254" s="81"/>
      <c r="G385254" s="86"/>
      <c r="H385254" s="86"/>
      <c r="I385254" s="11"/>
    </row>
    <row r="385256" spans="1:9" s="4" customFormat="1" x14ac:dyDescent="0.2">
      <c r="A385256" s="27"/>
      <c r="B385256" s="67"/>
      <c r="C385256" s="83"/>
      <c r="D385256" s="85"/>
      <c r="E385256" s="82"/>
      <c r="F385256" s="81"/>
      <c r="G385256" s="86"/>
      <c r="H385256" s="86"/>
      <c r="I385256" s="11"/>
    </row>
    <row r="385262" spans="1:9" s="4" customFormat="1" x14ac:dyDescent="0.2">
      <c r="A385262" s="27"/>
      <c r="B385262" s="67"/>
      <c r="C385262" s="83"/>
      <c r="D385262" s="85"/>
      <c r="E385262" s="82"/>
      <c r="F385262" s="81"/>
      <c r="G385262" s="86"/>
      <c r="H385262" s="86"/>
      <c r="I385262" s="11"/>
    </row>
    <row r="385270" spans="1:9" s="4" customFormat="1" x14ac:dyDescent="0.2">
      <c r="A385270" s="27"/>
      <c r="B385270" s="67"/>
      <c r="C385270" s="83"/>
      <c r="D385270" s="85"/>
      <c r="E385270" s="82"/>
      <c r="F385270" s="81"/>
      <c r="G385270" s="86"/>
      <c r="H385270" s="86"/>
      <c r="I385270" s="11"/>
    </row>
    <row r="385272" spans="1:9" s="4" customFormat="1" x14ac:dyDescent="0.2">
      <c r="A385272" s="27"/>
      <c r="B385272" s="67"/>
      <c r="C385272" s="83"/>
      <c r="D385272" s="85"/>
      <c r="E385272" s="82"/>
      <c r="F385272" s="81"/>
      <c r="G385272" s="86"/>
      <c r="H385272" s="86"/>
      <c r="I385272" s="11"/>
    </row>
    <row r="385278" spans="1:9" s="4" customFormat="1" x14ac:dyDescent="0.2">
      <c r="A385278" s="27"/>
      <c r="B385278" s="67"/>
      <c r="C385278" s="83"/>
      <c r="D385278" s="85"/>
      <c r="E385278" s="82"/>
      <c r="F385278" s="81"/>
      <c r="G385278" s="86"/>
      <c r="H385278" s="86"/>
      <c r="I385278" s="11"/>
    </row>
    <row r="385286" spans="1:9" s="4" customFormat="1" x14ac:dyDescent="0.2">
      <c r="A385286" s="27"/>
      <c r="B385286" s="67"/>
      <c r="C385286" s="83"/>
      <c r="D385286" s="85"/>
      <c r="E385286" s="82"/>
      <c r="F385286" s="81"/>
      <c r="G385286" s="86"/>
      <c r="H385286" s="86"/>
      <c r="I385286" s="11"/>
    </row>
    <row r="385288" spans="1:9" s="4" customFormat="1" x14ac:dyDescent="0.2">
      <c r="A385288" s="27"/>
      <c r="B385288" s="67"/>
      <c r="C385288" s="83"/>
      <c r="D385288" s="85"/>
      <c r="E385288" s="82"/>
      <c r="F385288" s="81"/>
      <c r="G385288" s="86"/>
      <c r="H385288" s="86"/>
      <c r="I385288" s="11"/>
    </row>
    <row r="385294" spans="1:9" s="4" customFormat="1" x14ac:dyDescent="0.2">
      <c r="A385294" s="27"/>
      <c r="B385294" s="67"/>
      <c r="C385294" s="83"/>
      <c r="D385294" s="85"/>
      <c r="E385294" s="82"/>
      <c r="F385294" s="81"/>
      <c r="G385294" s="86"/>
      <c r="H385294" s="86"/>
      <c r="I385294" s="11"/>
    </row>
    <row r="385302" spans="1:9" s="4" customFormat="1" x14ac:dyDescent="0.2">
      <c r="A385302" s="27"/>
      <c r="B385302" s="67"/>
      <c r="C385302" s="83"/>
      <c r="D385302" s="85"/>
      <c r="E385302" s="82"/>
      <c r="F385302" s="81"/>
      <c r="G385302" s="86"/>
      <c r="H385302" s="86"/>
      <c r="I385302" s="11"/>
    </row>
    <row r="385304" spans="1:9" s="4" customFormat="1" x14ac:dyDescent="0.2">
      <c r="A385304" s="27"/>
      <c r="B385304" s="67"/>
      <c r="C385304" s="83"/>
      <c r="D385304" s="85"/>
      <c r="E385304" s="82"/>
      <c r="F385304" s="81"/>
      <c r="G385304" s="86"/>
      <c r="H385304" s="86"/>
      <c r="I385304" s="11"/>
    </row>
    <row r="385310" spans="1:9" s="4" customFormat="1" x14ac:dyDescent="0.2">
      <c r="A385310" s="27"/>
      <c r="B385310" s="67"/>
      <c r="C385310" s="83"/>
      <c r="D385310" s="85"/>
      <c r="E385310" s="82"/>
      <c r="F385310" s="81"/>
      <c r="G385310" s="86"/>
      <c r="H385310" s="86"/>
      <c r="I385310" s="11"/>
    </row>
    <row r="385318" spans="1:9" s="4" customFormat="1" x14ac:dyDescent="0.2">
      <c r="A385318" s="27"/>
      <c r="B385318" s="67"/>
      <c r="C385318" s="83"/>
      <c r="D385318" s="85"/>
      <c r="E385318" s="82"/>
      <c r="F385318" s="81"/>
      <c r="G385318" s="86"/>
      <c r="H385318" s="86"/>
      <c r="I385318" s="11"/>
    </row>
    <row r="385320" spans="1:9" s="4" customFormat="1" x14ac:dyDescent="0.2">
      <c r="A385320" s="27"/>
      <c r="B385320" s="67"/>
      <c r="C385320" s="83"/>
      <c r="D385320" s="85"/>
      <c r="E385320" s="82"/>
      <c r="F385320" s="81"/>
      <c r="G385320" s="86"/>
      <c r="H385320" s="86"/>
      <c r="I385320" s="11"/>
    </row>
    <row r="385326" spans="1:9" s="4" customFormat="1" x14ac:dyDescent="0.2">
      <c r="A385326" s="27"/>
      <c r="B385326" s="67"/>
      <c r="C385326" s="83"/>
      <c r="D385326" s="85"/>
      <c r="E385326" s="82"/>
      <c r="F385326" s="81"/>
      <c r="G385326" s="86"/>
      <c r="H385326" s="86"/>
      <c r="I385326" s="11"/>
    </row>
    <row r="385334" spans="1:9" s="4" customFormat="1" x14ac:dyDescent="0.2">
      <c r="A385334" s="27"/>
      <c r="B385334" s="67"/>
      <c r="C385334" s="83"/>
      <c r="D385334" s="85"/>
      <c r="E385334" s="82"/>
      <c r="F385334" s="81"/>
      <c r="G385334" s="86"/>
      <c r="H385334" s="86"/>
      <c r="I385334" s="11"/>
    </row>
    <row r="385336" spans="1:9" s="4" customFormat="1" x14ac:dyDescent="0.2">
      <c r="A385336" s="27"/>
      <c r="B385336" s="67"/>
      <c r="C385336" s="83"/>
      <c r="D385336" s="85"/>
      <c r="E385336" s="82"/>
      <c r="F385336" s="81"/>
      <c r="G385336" s="86"/>
      <c r="H385336" s="86"/>
      <c r="I385336" s="11"/>
    </row>
    <row r="385342" spans="1:9" s="4" customFormat="1" x14ac:dyDescent="0.2">
      <c r="A385342" s="27"/>
      <c r="B385342" s="67"/>
      <c r="C385342" s="83"/>
      <c r="D385342" s="85"/>
      <c r="E385342" s="82"/>
      <c r="F385342" s="81"/>
      <c r="G385342" s="86"/>
      <c r="H385342" s="86"/>
      <c r="I385342" s="11"/>
    </row>
    <row r="385350" spans="1:9" s="4" customFormat="1" x14ac:dyDescent="0.2">
      <c r="A385350" s="27"/>
      <c r="B385350" s="67"/>
      <c r="C385350" s="83"/>
      <c r="D385350" s="85"/>
      <c r="E385350" s="82"/>
      <c r="F385350" s="81"/>
      <c r="G385350" s="86"/>
      <c r="H385350" s="86"/>
      <c r="I385350" s="11"/>
    </row>
    <row r="385352" spans="1:9" s="4" customFormat="1" x14ac:dyDescent="0.2">
      <c r="A385352" s="27"/>
      <c r="B385352" s="67"/>
      <c r="C385352" s="83"/>
      <c r="D385352" s="85"/>
      <c r="E385352" s="82"/>
      <c r="F385352" s="81"/>
      <c r="G385352" s="86"/>
      <c r="H385352" s="86"/>
      <c r="I385352" s="11"/>
    </row>
    <row r="385358" spans="1:9" s="4" customFormat="1" x14ac:dyDescent="0.2">
      <c r="A385358" s="27"/>
      <c r="B385358" s="67"/>
      <c r="C385358" s="83"/>
      <c r="D385358" s="85"/>
      <c r="E385358" s="82"/>
      <c r="F385358" s="81"/>
      <c r="G385358" s="86"/>
      <c r="H385358" s="86"/>
      <c r="I385358" s="11"/>
    </row>
    <row r="385366" spans="1:9" s="4" customFormat="1" x14ac:dyDescent="0.2">
      <c r="A385366" s="27"/>
      <c r="B385366" s="67"/>
      <c r="C385366" s="83"/>
      <c r="D385366" s="85"/>
      <c r="E385366" s="82"/>
      <c r="F385366" s="81"/>
      <c r="G385366" s="86"/>
      <c r="H385366" s="86"/>
      <c r="I385366" s="11"/>
    </row>
    <row r="385368" spans="1:9" s="4" customFormat="1" x14ac:dyDescent="0.2">
      <c r="A385368" s="27"/>
      <c r="B385368" s="67"/>
      <c r="C385368" s="83"/>
      <c r="D385368" s="85"/>
      <c r="E385368" s="82"/>
      <c r="F385368" s="81"/>
      <c r="G385368" s="86"/>
      <c r="H385368" s="86"/>
      <c r="I385368" s="11"/>
    </row>
    <row r="385374" spans="1:9" s="4" customFormat="1" x14ac:dyDescent="0.2">
      <c r="A385374" s="27"/>
      <c r="B385374" s="67"/>
      <c r="C385374" s="83"/>
      <c r="D385374" s="85"/>
      <c r="E385374" s="82"/>
      <c r="F385374" s="81"/>
      <c r="G385374" s="86"/>
      <c r="H385374" s="86"/>
      <c r="I385374" s="11"/>
    </row>
    <row r="385382" spans="1:9" s="4" customFormat="1" x14ac:dyDescent="0.2">
      <c r="A385382" s="27"/>
      <c r="B385382" s="67"/>
      <c r="C385382" s="83"/>
      <c r="D385382" s="85"/>
      <c r="E385382" s="82"/>
      <c r="F385382" s="81"/>
      <c r="G385382" s="86"/>
      <c r="H385382" s="86"/>
      <c r="I385382" s="11"/>
    </row>
    <row r="385384" spans="1:9" s="4" customFormat="1" x14ac:dyDescent="0.2">
      <c r="A385384" s="27"/>
      <c r="B385384" s="67"/>
      <c r="C385384" s="83"/>
      <c r="D385384" s="85"/>
      <c r="E385384" s="82"/>
      <c r="F385384" s="81"/>
      <c r="G385384" s="86"/>
      <c r="H385384" s="86"/>
      <c r="I385384" s="11"/>
    </row>
    <row r="385390" spans="1:9" s="4" customFormat="1" x14ac:dyDescent="0.2">
      <c r="A385390" s="27"/>
      <c r="B385390" s="67"/>
      <c r="C385390" s="83"/>
      <c r="D385390" s="85"/>
      <c r="E385390" s="82"/>
      <c r="F385390" s="81"/>
      <c r="G385390" s="86"/>
      <c r="H385390" s="86"/>
      <c r="I385390" s="11"/>
    </row>
    <row r="385398" spans="1:9" s="4" customFormat="1" x14ac:dyDescent="0.2">
      <c r="A385398" s="27"/>
      <c r="B385398" s="67"/>
      <c r="C385398" s="83"/>
      <c r="D385398" s="85"/>
      <c r="E385398" s="82"/>
      <c r="F385398" s="81"/>
      <c r="G385398" s="86"/>
      <c r="H385398" s="86"/>
      <c r="I385398" s="11"/>
    </row>
    <row r="385400" spans="1:9" s="4" customFormat="1" x14ac:dyDescent="0.2">
      <c r="A385400" s="27"/>
      <c r="B385400" s="67"/>
      <c r="C385400" s="83"/>
      <c r="D385400" s="85"/>
      <c r="E385400" s="82"/>
      <c r="F385400" s="81"/>
      <c r="G385400" s="86"/>
      <c r="H385400" s="86"/>
      <c r="I385400" s="11"/>
    </row>
    <row r="385406" spans="1:9" s="4" customFormat="1" x14ac:dyDescent="0.2">
      <c r="A385406" s="27"/>
      <c r="B385406" s="67"/>
      <c r="C385406" s="83"/>
      <c r="D385406" s="85"/>
      <c r="E385406" s="82"/>
      <c r="F385406" s="81"/>
      <c r="G385406" s="86"/>
      <c r="H385406" s="86"/>
      <c r="I385406" s="11"/>
    </row>
    <row r="385414" spans="1:9" s="4" customFormat="1" x14ac:dyDescent="0.2">
      <c r="A385414" s="27"/>
      <c r="B385414" s="67"/>
      <c r="C385414" s="83"/>
      <c r="D385414" s="85"/>
      <c r="E385414" s="82"/>
      <c r="F385414" s="81"/>
      <c r="G385414" s="86"/>
      <c r="H385414" s="86"/>
      <c r="I385414" s="11"/>
    </row>
    <row r="385416" spans="1:9" s="4" customFormat="1" x14ac:dyDescent="0.2">
      <c r="A385416" s="27"/>
      <c r="B385416" s="67"/>
      <c r="C385416" s="83"/>
      <c r="D385416" s="85"/>
      <c r="E385416" s="82"/>
      <c r="F385416" s="81"/>
      <c r="G385416" s="86"/>
      <c r="H385416" s="86"/>
      <c r="I385416" s="11"/>
    </row>
    <row r="385422" spans="1:9" s="4" customFormat="1" x14ac:dyDescent="0.2">
      <c r="A385422" s="27"/>
      <c r="B385422" s="67"/>
      <c r="C385422" s="83"/>
      <c r="D385422" s="85"/>
      <c r="E385422" s="82"/>
      <c r="F385422" s="81"/>
      <c r="G385422" s="86"/>
      <c r="H385422" s="86"/>
      <c r="I385422" s="11"/>
    </row>
    <row r="385430" spans="1:9" s="4" customFormat="1" x14ac:dyDescent="0.2">
      <c r="A385430" s="27"/>
      <c r="B385430" s="67"/>
      <c r="C385430" s="83"/>
      <c r="D385430" s="85"/>
      <c r="E385430" s="82"/>
      <c r="F385430" s="81"/>
      <c r="G385430" s="86"/>
      <c r="H385430" s="86"/>
      <c r="I385430" s="11"/>
    </row>
    <row r="385432" spans="1:9" s="4" customFormat="1" x14ac:dyDescent="0.2">
      <c r="A385432" s="27"/>
      <c r="B385432" s="67"/>
      <c r="C385432" s="83"/>
      <c r="D385432" s="85"/>
      <c r="E385432" s="82"/>
      <c r="F385432" s="81"/>
      <c r="G385432" s="86"/>
      <c r="H385432" s="86"/>
      <c r="I385432" s="11"/>
    </row>
    <row r="385438" spans="1:9" s="4" customFormat="1" x14ac:dyDescent="0.2">
      <c r="A385438" s="27"/>
      <c r="B385438" s="67"/>
      <c r="C385438" s="83"/>
      <c r="D385438" s="85"/>
      <c r="E385438" s="82"/>
      <c r="F385438" s="81"/>
      <c r="G385438" s="86"/>
      <c r="H385438" s="86"/>
      <c r="I385438" s="11"/>
    </row>
    <row r="385446" spans="1:9" s="4" customFormat="1" x14ac:dyDescent="0.2">
      <c r="A385446" s="27"/>
      <c r="B385446" s="67"/>
      <c r="C385446" s="83"/>
      <c r="D385446" s="85"/>
      <c r="E385446" s="82"/>
      <c r="F385446" s="81"/>
      <c r="G385446" s="86"/>
      <c r="H385446" s="86"/>
      <c r="I385446" s="11"/>
    </row>
    <row r="385448" spans="1:9" s="4" customFormat="1" x14ac:dyDescent="0.2">
      <c r="A385448" s="27"/>
      <c r="B385448" s="67"/>
      <c r="C385448" s="83"/>
      <c r="D385448" s="85"/>
      <c r="E385448" s="82"/>
      <c r="F385448" s="81"/>
      <c r="G385448" s="86"/>
      <c r="H385448" s="86"/>
      <c r="I385448" s="11"/>
    </row>
    <row r="385454" spans="1:9" s="4" customFormat="1" x14ac:dyDescent="0.2">
      <c r="A385454" s="27"/>
      <c r="B385454" s="67"/>
      <c r="C385454" s="83"/>
      <c r="D385454" s="85"/>
      <c r="E385454" s="82"/>
      <c r="F385454" s="81"/>
      <c r="G385454" s="86"/>
      <c r="H385454" s="86"/>
      <c r="I385454" s="11"/>
    </row>
    <row r="385462" spans="1:9" s="4" customFormat="1" x14ac:dyDescent="0.2">
      <c r="A385462" s="27"/>
      <c r="B385462" s="67"/>
      <c r="C385462" s="83"/>
      <c r="D385462" s="85"/>
      <c r="E385462" s="82"/>
      <c r="F385462" s="81"/>
      <c r="G385462" s="86"/>
      <c r="H385462" s="86"/>
      <c r="I385462" s="11"/>
    </row>
    <row r="385464" spans="1:9" s="4" customFormat="1" x14ac:dyDescent="0.2">
      <c r="A385464" s="27"/>
      <c r="B385464" s="67"/>
      <c r="C385464" s="83"/>
      <c r="D385464" s="85"/>
      <c r="E385464" s="82"/>
      <c r="F385464" s="81"/>
      <c r="G385464" s="86"/>
      <c r="H385464" s="86"/>
      <c r="I385464" s="11"/>
    </row>
    <row r="385470" spans="1:9" s="4" customFormat="1" x14ac:dyDescent="0.2">
      <c r="A385470" s="27"/>
      <c r="B385470" s="67"/>
      <c r="C385470" s="83"/>
      <c r="D385470" s="85"/>
      <c r="E385470" s="82"/>
      <c r="F385470" s="81"/>
      <c r="G385470" s="86"/>
      <c r="H385470" s="86"/>
      <c r="I385470" s="11"/>
    </row>
    <row r="385478" spans="1:9" s="4" customFormat="1" x14ac:dyDescent="0.2">
      <c r="A385478" s="27"/>
      <c r="B385478" s="67"/>
      <c r="C385478" s="83"/>
      <c r="D385478" s="85"/>
      <c r="E385478" s="82"/>
      <c r="F385478" s="81"/>
      <c r="G385478" s="86"/>
      <c r="H385478" s="86"/>
      <c r="I385478" s="11"/>
    </row>
    <row r="385480" spans="1:9" s="4" customFormat="1" x14ac:dyDescent="0.2">
      <c r="A385480" s="27"/>
      <c r="B385480" s="67"/>
      <c r="C385480" s="83"/>
      <c r="D385480" s="85"/>
      <c r="E385480" s="82"/>
      <c r="F385480" s="81"/>
      <c r="G385480" s="86"/>
      <c r="H385480" s="86"/>
      <c r="I385480" s="11"/>
    </row>
    <row r="385486" spans="1:9" s="4" customFormat="1" x14ac:dyDescent="0.2">
      <c r="A385486" s="27"/>
      <c r="B385486" s="67"/>
      <c r="C385486" s="83"/>
      <c r="D385486" s="85"/>
      <c r="E385486" s="82"/>
      <c r="F385486" s="81"/>
      <c r="G385486" s="86"/>
      <c r="H385486" s="86"/>
      <c r="I385486" s="11"/>
    </row>
    <row r="385494" spans="1:9" s="4" customFormat="1" x14ac:dyDescent="0.2">
      <c r="A385494" s="27"/>
      <c r="B385494" s="67"/>
      <c r="C385494" s="83"/>
      <c r="D385494" s="85"/>
      <c r="E385494" s="82"/>
      <c r="F385494" s="81"/>
      <c r="G385494" s="86"/>
      <c r="H385494" s="86"/>
      <c r="I385494" s="11"/>
    </row>
    <row r="385496" spans="1:9" s="4" customFormat="1" x14ac:dyDescent="0.2">
      <c r="A385496" s="27"/>
      <c r="B385496" s="67"/>
      <c r="C385496" s="83"/>
      <c r="D385496" s="85"/>
      <c r="E385496" s="82"/>
      <c r="F385496" s="81"/>
      <c r="G385496" s="86"/>
      <c r="H385496" s="86"/>
      <c r="I385496" s="11"/>
    </row>
    <row r="385502" spans="1:9" s="4" customFormat="1" x14ac:dyDescent="0.2">
      <c r="A385502" s="27"/>
      <c r="B385502" s="67"/>
      <c r="C385502" s="83"/>
      <c r="D385502" s="85"/>
      <c r="E385502" s="82"/>
      <c r="F385502" s="81"/>
      <c r="G385502" s="86"/>
      <c r="H385502" s="86"/>
      <c r="I385502" s="11"/>
    </row>
    <row r="385510" spans="1:9" s="4" customFormat="1" x14ac:dyDescent="0.2">
      <c r="A385510" s="27"/>
      <c r="B385510" s="67"/>
      <c r="C385510" s="83"/>
      <c r="D385510" s="85"/>
      <c r="E385510" s="82"/>
      <c r="F385510" s="81"/>
      <c r="G385510" s="86"/>
      <c r="H385510" s="86"/>
      <c r="I385510" s="11"/>
    </row>
    <row r="385512" spans="1:9" s="4" customFormat="1" x14ac:dyDescent="0.2">
      <c r="A385512" s="27"/>
      <c r="B385512" s="67"/>
      <c r="C385512" s="83"/>
      <c r="D385512" s="85"/>
      <c r="E385512" s="82"/>
      <c r="F385512" s="81"/>
      <c r="G385512" s="86"/>
      <c r="H385512" s="86"/>
      <c r="I385512" s="11"/>
    </row>
    <row r="385518" spans="1:9" s="4" customFormat="1" x14ac:dyDescent="0.2">
      <c r="A385518" s="27"/>
      <c r="B385518" s="67"/>
      <c r="C385518" s="83"/>
      <c r="D385518" s="85"/>
      <c r="E385518" s="82"/>
      <c r="F385518" s="81"/>
      <c r="G385518" s="86"/>
      <c r="H385518" s="86"/>
      <c r="I385518" s="11"/>
    </row>
    <row r="385526" spans="1:9" s="4" customFormat="1" x14ac:dyDescent="0.2">
      <c r="A385526" s="27"/>
      <c r="B385526" s="67"/>
      <c r="C385526" s="83"/>
      <c r="D385526" s="85"/>
      <c r="E385526" s="82"/>
      <c r="F385526" s="81"/>
      <c r="G385526" s="86"/>
      <c r="H385526" s="86"/>
      <c r="I385526" s="11"/>
    </row>
    <row r="385528" spans="1:9" s="4" customFormat="1" x14ac:dyDescent="0.2">
      <c r="A385528" s="27"/>
      <c r="B385528" s="67"/>
      <c r="C385528" s="83"/>
      <c r="D385528" s="85"/>
      <c r="E385528" s="82"/>
      <c r="F385528" s="81"/>
      <c r="G385528" s="86"/>
      <c r="H385528" s="86"/>
      <c r="I385528" s="11"/>
    </row>
    <row r="385534" spans="1:9" s="4" customFormat="1" x14ac:dyDescent="0.2">
      <c r="A385534" s="27"/>
      <c r="B385534" s="67"/>
      <c r="C385534" s="83"/>
      <c r="D385534" s="85"/>
      <c r="E385534" s="82"/>
      <c r="F385534" s="81"/>
      <c r="G385534" s="86"/>
      <c r="H385534" s="86"/>
      <c r="I385534" s="11"/>
    </row>
    <row r="385542" spans="1:9" s="4" customFormat="1" x14ac:dyDescent="0.2">
      <c r="A385542" s="27"/>
      <c r="B385542" s="67"/>
      <c r="C385542" s="83"/>
      <c r="D385542" s="85"/>
      <c r="E385542" s="82"/>
      <c r="F385542" s="81"/>
      <c r="G385542" s="86"/>
      <c r="H385542" s="86"/>
      <c r="I385542" s="11"/>
    </row>
    <row r="385544" spans="1:9" s="4" customFormat="1" x14ac:dyDescent="0.2">
      <c r="A385544" s="27"/>
      <c r="B385544" s="67"/>
      <c r="C385544" s="83"/>
      <c r="D385544" s="85"/>
      <c r="E385544" s="82"/>
      <c r="F385544" s="81"/>
      <c r="G385544" s="86"/>
      <c r="H385544" s="86"/>
      <c r="I385544" s="11"/>
    </row>
    <row r="385550" spans="1:9" s="4" customFormat="1" x14ac:dyDescent="0.2">
      <c r="A385550" s="27"/>
      <c r="B385550" s="67"/>
      <c r="C385550" s="83"/>
      <c r="D385550" s="85"/>
      <c r="E385550" s="82"/>
      <c r="F385550" s="81"/>
      <c r="G385550" s="86"/>
      <c r="H385550" s="86"/>
      <c r="I385550" s="11"/>
    </row>
    <row r="385558" spans="1:9" s="4" customFormat="1" x14ac:dyDescent="0.2">
      <c r="A385558" s="27"/>
      <c r="B385558" s="67"/>
      <c r="C385558" s="83"/>
      <c r="D385558" s="85"/>
      <c r="E385558" s="82"/>
      <c r="F385558" s="81"/>
      <c r="G385558" s="86"/>
      <c r="H385558" s="86"/>
      <c r="I385558" s="11"/>
    </row>
    <row r="385560" spans="1:9" s="4" customFormat="1" x14ac:dyDescent="0.2">
      <c r="A385560" s="27"/>
      <c r="B385560" s="67"/>
      <c r="C385560" s="83"/>
      <c r="D385560" s="85"/>
      <c r="E385560" s="82"/>
      <c r="F385560" s="81"/>
      <c r="G385560" s="86"/>
      <c r="H385560" s="86"/>
      <c r="I385560" s="11"/>
    </row>
    <row r="385566" spans="1:9" s="4" customFormat="1" x14ac:dyDescent="0.2">
      <c r="A385566" s="27"/>
      <c r="B385566" s="67"/>
      <c r="C385566" s="83"/>
      <c r="D385566" s="85"/>
      <c r="E385566" s="82"/>
      <c r="F385566" s="81"/>
      <c r="G385566" s="86"/>
      <c r="H385566" s="86"/>
      <c r="I385566" s="11"/>
    </row>
    <row r="385574" spans="1:9" s="4" customFormat="1" x14ac:dyDescent="0.2">
      <c r="A385574" s="27"/>
      <c r="B385574" s="67"/>
      <c r="C385574" s="83"/>
      <c r="D385574" s="85"/>
      <c r="E385574" s="82"/>
      <c r="F385574" s="81"/>
      <c r="G385574" s="86"/>
      <c r="H385574" s="86"/>
      <c r="I385574" s="11"/>
    </row>
    <row r="385576" spans="1:9" s="4" customFormat="1" x14ac:dyDescent="0.2">
      <c r="A385576" s="27"/>
      <c r="B385576" s="67"/>
      <c r="C385576" s="83"/>
      <c r="D385576" s="85"/>
      <c r="E385576" s="82"/>
      <c r="F385576" s="81"/>
      <c r="G385576" s="86"/>
      <c r="H385576" s="86"/>
      <c r="I385576" s="11"/>
    </row>
    <row r="385582" spans="1:9" s="4" customFormat="1" x14ac:dyDescent="0.2">
      <c r="A385582" s="27"/>
      <c r="B385582" s="67"/>
      <c r="C385582" s="83"/>
      <c r="D385582" s="85"/>
      <c r="E385582" s="82"/>
      <c r="F385582" s="81"/>
      <c r="G385582" s="86"/>
      <c r="H385582" s="86"/>
      <c r="I385582" s="11"/>
    </row>
    <row r="385590" spans="1:9" s="4" customFormat="1" x14ac:dyDescent="0.2">
      <c r="A385590" s="27"/>
      <c r="B385590" s="67"/>
      <c r="C385590" s="83"/>
      <c r="D385590" s="85"/>
      <c r="E385590" s="82"/>
      <c r="F385590" s="81"/>
      <c r="G385590" s="86"/>
      <c r="H385590" s="86"/>
      <c r="I385590" s="11"/>
    </row>
    <row r="385592" spans="1:9" s="4" customFormat="1" x14ac:dyDescent="0.2">
      <c r="A385592" s="27"/>
      <c r="B385592" s="67"/>
      <c r="C385592" s="83"/>
      <c r="D385592" s="85"/>
      <c r="E385592" s="82"/>
      <c r="F385592" s="81"/>
      <c r="G385592" s="86"/>
      <c r="H385592" s="86"/>
      <c r="I385592" s="11"/>
    </row>
    <row r="385598" spans="1:9" s="4" customFormat="1" x14ac:dyDescent="0.2">
      <c r="A385598" s="27"/>
      <c r="B385598" s="67"/>
      <c r="C385598" s="83"/>
      <c r="D385598" s="85"/>
      <c r="E385598" s="82"/>
      <c r="F385598" s="81"/>
      <c r="G385598" s="86"/>
      <c r="H385598" s="86"/>
      <c r="I385598" s="11"/>
    </row>
    <row r="385606" spans="1:9" s="4" customFormat="1" x14ac:dyDescent="0.2">
      <c r="A385606" s="27"/>
      <c r="B385606" s="67"/>
      <c r="C385606" s="83"/>
      <c r="D385606" s="85"/>
      <c r="E385606" s="82"/>
      <c r="F385606" s="81"/>
      <c r="G385606" s="86"/>
      <c r="H385606" s="86"/>
      <c r="I385606" s="11"/>
    </row>
    <row r="385608" spans="1:9" s="4" customFormat="1" x14ac:dyDescent="0.2">
      <c r="A385608" s="27"/>
      <c r="B385608" s="67"/>
      <c r="C385608" s="83"/>
      <c r="D385608" s="85"/>
      <c r="E385608" s="82"/>
      <c r="F385608" s="81"/>
      <c r="G385608" s="86"/>
      <c r="H385608" s="86"/>
      <c r="I385608" s="11"/>
    </row>
    <row r="385614" spans="1:9" s="4" customFormat="1" x14ac:dyDescent="0.2">
      <c r="A385614" s="27"/>
      <c r="B385614" s="67"/>
      <c r="C385614" s="83"/>
      <c r="D385614" s="85"/>
      <c r="E385614" s="82"/>
      <c r="F385614" s="81"/>
      <c r="G385614" s="86"/>
      <c r="H385614" s="86"/>
      <c r="I385614" s="11"/>
    </row>
    <row r="385622" spans="1:9" s="4" customFormat="1" x14ac:dyDescent="0.2">
      <c r="A385622" s="27"/>
      <c r="B385622" s="67"/>
      <c r="C385622" s="83"/>
      <c r="D385622" s="85"/>
      <c r="E385622" s="82"/>
      <c r="F385622" s="81"/>
      <c r="G385622" s="86"/>
      <c r="H385622" s="86"/>
      <c r="I385622" s="11"/>
    </row>
    <row r="385624" spans="1:9" s="4" customFormat="1" x14ac:dyDescent="0.2">
      <c r="A385624" s="27"/>
      <c r="B385624" s="67"/>
      <c r="C385624" s="83"/>
      <c r="D385624" s="85"/>
      <c r="E385624" s="82"/>
      <c r="F385624" s="81"/>
      <c r="G385624" s="86"/>
      <c r="H385624" s="86"/>
      <c r="I385624" s="11"/>
    </row>
    <row r="385630" spans="1:9" s="4" customFormat="1" x14ac:dyDescent="0.2">
      <c r="A385630" s="27"/>
      <c r="B385630" s="67"/>
      <c r="C385630" s="83"/>
      <c r="D385630" s="85"/>
      <c r="E385630" s="82"/>
      <c r="F385630" s="81"/>
      <c r="G385630" s="86"/>
      <c r="H385630" s="86"/>
      <c r="I385630" s="11"/>
    </row>
    <row r="385638" spans="1:9" s="4" customFormat="1" x14ac:dyDescent="0.2">
      <c r="A385638" s="27"/>
      <c r="B385638" s="67"/>
      <c r="C385638" s="83"/>
      <c r="D385638" s="85"/>
      <c r="E385638" s="82"/>
      <c r="F385638" s="81"/>
      <c r="G385638" s="86"/>
      <c r="H385638" s="86"/>
      <c r="I385638" s="11"/>
    </row>
    <row r="385640" spans="1:9" s="4" customFormat="1" x14ac:dyDescent="0.2">
      <c r="A385640" s="27"/>
      <c r="B385640" s="67"/>
      <c r="C385640" s="83"/>
      <c r="D385640" s="85"/>
      <c r="E385640" s="82"/>
      <c r="F385640" s="81"/>
      <c r="G385640" s="86"/>
      <c r="H385640" s="86"/>
      <c r="I385640" s="11"/>
    </row>
    <row r="385646" spans="1:9" s="4" customFormat="1" x14ac:dyDescent="0.2">
      <c r="A385646" s="27"/>
      <c r="B385646" s="67"/>
      <c r="C385646" s="83"/>
      <c r="D385646" s="85"/>
      <c r="E385646" s="82"/>
      <c r="F385646" s="81"/>
      <c r="G385646" s="86"/>
      <c r="H385646" s="86"/>
      <c r="I385646" s="11"/>
    </row>
    <row r="385654" spans="1:9" s="4" customFormat="1" x14ac:dyDescent="0.2">
      <c r="A385654" s="27"/>
      <c r="B385654" s="67"/>
      <c r="C385654" s="83"/>
      <c r="D385654" s="85"/>
      <c r="E385654" s="82"/>
      <c r="F385654" s="81"/>
      <c r="G385654" s="86"/>
      <c r="H385654" s="86"/>
      <c r="I385654" s="11"/>
    </row>
    <row r="385656" spans="1:9" s="4" customFormat="1" x14ac:dyDescent="0.2">
      <c r="A385656" s="27"/>
      <c r="B385656" s="67"/>
      <c r="C385656" s="83"/>
      <c r="D385656" s="85"/>
      <c r="E385656" s="82"/>
      <c r="F385656" s="81"/>
      <c r="G385656" s="86"/>
      <c r="H385656" s="86"/>
      <c r="I385656" s="11"/>
    </row>
    <row r="385662" spans="1:9" s="4" customFormat="1" x14ac:dyDescent="0.2">
      <c r="A385662" s="27"/>
      <c r="B385662" s="67"/>
      <c r="C385662" s="83"/>
      <c r="D385662" s="85"/>
      <c r="E385662" s="82"/>
      <c r="F385662" s="81"/>
      <c r="G385662" s="86"/>
      <c r="H385662" s="86"/>
      <c r="I385662" s="11"/>
    </row>
    <row r="385670" spans="1:9" s="4" customFormat="1" x14ac:dyDescent="0.2">
      <c r="A385670" s="27"/>
      <c r="B385670" s="67"/>
      <c r="C385670" s="83"/>
      <c r="D385670" s="85"/>
      <c r="E385670" s="82"/>
      <c r="F385670" s="81"/>
      <c r="G385670" s="86"/>
      <c r="H385670" s="86"/>
      <c r="I385670" s="11"/>
    </row>
    <row r="385672" spans="1:9" s="4" customFormat="1" x14ac:dyDescent="0.2">
      <c r="A385672" s="27"/>
      <c r="B385672" s="67"/>
      <c r="C385672" s="83"/>
      <c r="D385672" s="85"/>
      <c r="E385672" s="82"/>
      <c r="F385672" s="81"/>
      <c r="G385672" s="86"/>
      <c r="H385672" s="86"/>
      <c r="I385672" s="11"/>
    </row>
    <row r="385678" spans="1:9" s="4" customFormat="1" x14ac:dyDescent="0.2">
      <c r="A385678" s="27"/>
      <c r="B385678" s="67"/>
      <c r="C385678" s="83"/>
      <c r="D385678" s="85"/>
      <c r="E385678" s="82"/>
      <c r="F385678" s="81"/>
      <c r="G385678" s="86"/>
      <c r="H385678" s="86"/>
      <c r="I385678" s="11"/>
    </row>
    <row r="385686" spans="1:9" s="4" customFormat="1" x14ac:dyDescent="0.2">
      <c r="A385686" s="27"/>
      <c r="B385686" s="67"/>
      <c r="C385686" s="83"/>
      <c r="D385686" s="85"/>
      <c r="E385686" s="82"/>
      <c r="F385686" s="81"/>
      <c r="G385686" s="86"/>
      <c r="H385686" s="86"/>
      <c r="I385686" s="11"/>
    </row>
    <row r="385688" spans="1:9" s="4" customFormat="1" x14ac:dyDescent="0.2">
      <c r="A385688" s="27"/>
      <c r="B385688" s="67"/>
      <c r="C385688" s="83"/>
      <c r="D385688" s="85"/>
      <c r="E385688" s="82"/>
      <c r="F385688" s="81"/>
      <c r="G385688" s="86"/>
      <c r="H385688" s="86"/>
      <c r="I385688" s="11"/>
    </row>
    <row r="385694" spans="1:9" s="4" customFormat="1" x14ac:dyDescent="0.2">
      <c r="A385694" s="27"/>
      <c r="B385694" s="67"/>
      <c r="C385694" s="83"/>
      <c r="D385694" s="85"/>
      <c r="E385694" s="82"/>
      <c r="F385694" s="81"/>
      <c r="G385694" s="86"/>
      <c r="H385694" s="86"/>
      <c r="I385694" s="11"/>
    </row>
    <row r="385702" spans="1:9" s="4" customFormat="1" x14ac:dyDescent="0.2">
      <c r="A385702" s="27"/>
      <c r="B385702" s="67"/>
      <c r="C385702" s="83"/>
      <c r="D385702" s="85"/>
      <c r="E385702" s="82"/>
      <c r="F385702" s="81"/>
      <c r="G385702" s="86"/>
      <c r="H385702" s="86"/>
      <c r="I385702" s="11"/>
    </row>
    <row r="385704" spans="1:9" s="4" customFormat="1" x14ac:dyDescent="0.2">
      <c r="A385704" s="27"/>
      <c r="B385704" s="67"/>
      <c r="C385704" s="83"/>
      <c r="D385704" s="85"/>
      <c r="E385704" s="82"/>
      <c r="F385704" s="81"/>
      <c r="G385704" s="86"/>
      <c r="H385704" s="86"/>
      <c r="I385704" s="11"/>
    </row>
    <row r="385710" spans="1:9" s="4" customFormat="1" x14ac:dyDescent="0.2">
      <c r="A385710" s="27"/>
      <c r="B385710" s="67"/>
      <c r="C385710" s="83"/>
      <c r="D385710" s="85"/>
      <c r="E385710" s="82"/>
      <c r="F385710" s="81"/>
      <c r="G385710" s="86"/>
      <c r="H385710" s="86"/>
      <c r="I385710" s="11"/>
    </row>
    <row r="385718" spans="1:9" s="4" customFormat="1" x14ac:dyDescent="0.2">
      <c r="A385718" s="27"/>
      <c r="B385718" s="67"/>
      <c r="C385718" s="83"/>
      <c r="D385718" s="85"/>
      <c r="E385718" s="82"/>
      <c r="F385718" s="81"/>
      <c r="G385718" s="86"/>
      <c r="H385718" s="86"/>
      <c r="I385718" s="11"/>
    </row>
    <row r="385720" spans="1:9" s="4" customFormat="1" x14ac:dyDescent="0.2">
      <c r="A385720" s="27"/>
      <c r="B385720" s="67"/>
      <c r="C385720" s="83"/>
      <c r="D385720" s="85"/>
      <c r="E385720" s="82"/>
      <c r="F385720" s="81"/>
      <c r="G385720" s="86"/>
      <c r="H385720" s="86"/>
      <c r="I385720" s="11"/>
    </row>
    <row r="385726" spans="1:9" s="4" customFormat="1" x14ac:dyDescent="0.2">
      <c r="A385726" s="27"/>
      <c r="B385726" s="67"/>
      <c r="C385726" s="83"/>
      <c r="D385726" s="85"/>
      <c r="E385726" s="82"/>
      <c r="F385726" s="81"/>
      <c r="G385726" s="86"/>
      <c r="H385726" s="86"/>
      <c r="I385726" s="11"/>
    </row>
    <row r="385734" spans="1:9" s="4" customFormat="1" x14ac:dyDescent="0.2">
      <c r="A385734" s="27"/>
      <c r="B385734" s="67"/>
      <c r="C385734" s="83"/>
      <c r="D385734" s="85"/>
      <c r="E385734" s="82"/>
      <c r="F385734" s="81"/>
      <c r="G385734" s="86"/>
      <c r="H385734" s="86"/>
      <c r="I385734" s="11"/>
    </row>
    <row r="385736" spans="1:9" s="4" customFormat="1" x14ac:dyDescent="0.2">
      <c r="A385736" s="27"/>
      <c r="B385736" s="67"/>
      <c r="C385736" s="83"/>
      <c r="D385736" s="85"/>
      <c r="E385736" s="82"/>
      <c r="F385736" s="81"/>
      <c r="G385736" s="86"/>
      <c r="H385736" s="86"/>
      <c r="I385736" s="11"/>
    </row>
    <row r="385742" spans="1:9" s="4" customFormat="1" x14ac:dyDescent="0.2">
      <c r="A385742" s="27"/>
      <c r="B385742" s="67"/>
      <c r="C385742" s="83"/>
      <c r="D385742" s="85"/>
      <c r="E385742" s="82"/>
      <c r="F385742" s="81"/>
      <c r="G385742" s="86"/>
      <c r="H385742" s="86"/>
      <c r="I385742" s="11"/>
    </row>
    <row r="385750" spans="1:9" s="4" customFormat="1" x14ac:dyDescent="0.2">
      <c r="A385750" s="27"/>
      <c r="B385750" s="67"/>
      <c r="C385750" s="83"/>
      <c r="D385750" s="85"/>
      <c r="E385750" s="82"/>
      <c r="F385750" s="81"/>
      <c r="G385750" s="86"/>
      <c r="H385750" s="86"/>
      <c r="I385750" s="11"/>
    </row>
    <row r="385752" spans="1:9" s="4" customFormat="1" x14ac:dyDescent="0.2">
      <c r="A385752" s="27"/>
      <c r="B385752" s="67"/>
      <c r="C385752" s="83"/>
      <c r="D385752" s="85"/>
      <c r="E385752" s="82"/>
      <c r="F385752" s="81"/>
      <c r="G385752" s="86"/>
      <c r="H385752" s="86"/>
      <c r="I385752" s="11"/>
    </row>
    <row r="385758" spans="1:9" s="4" customFormat="1" x14ac:dyDescent="0.2">
      <c r="A385758" s="27"/>
      <c r="B385758" s="67"/>
      <c r="C385758" s="83"/>
      <c r="D385758" s="85"/>
      <c r="E385758" s="82"/>
      <c r="F385758" s="81"/>
      <c r="G385758" s="86"/>
      <c r="H385758" s="86"/>
      <c r="I385758" s="11"/>
    </row>
    <row r="385766" spans="1:9" s="4" customFormat="1" x14ac:dyDescent="0.2">
      <c r="A385766" s="27"/>
      <c r="B385766" s="67"/>
      <c r="C385766" s="83"/>
      <c r="D385766" s="85"/>
      <c r="E385766" s="82"/>
      <c r="F385766" s="81"/>
      <c r="G385766" s="86"/>
      <c r="H385766" s="86"/>
      <c r="I385766" s="11"/>
    </row>
    <row r="385768" spans="1:9" s="4" customFormat="1" x14ac:dyDescent="0.2">
      <c r="A385768" s="27"/>
      <c r="B385768" s="67"/>
      <c r="C385768" s="83"/>
      <c r="D385768" s="85"/>
      <c r="E385768" s="82"/>
      <c r="F385768" s="81"/>
      <c r="G385768" s="86"/>
      <c r="H385768" s="86"/>
      <c r="I385768" s="11"/>
    </row>
    <row r="385774" spans="1:9" s="4" customFormat="1" x14ac:dyDescent="0.2">
      <c r="A385774" s="27"/>
      <c r="B385774" s="67"/>
      <c r="C385774" s="83"/>
      <c r="D385774" s="85"/>
      <c r="E385774" s="82"/>
      <c r="F385774" s="81"/>
      <c r="G385774" s="86"/>
      <c r="H385774" s="86"/>
      <c r="I385774" s="11"/>
    </row>
    <row r="385782" spans="1:9" s="4" customFormat="1" x14ac:dyDescent="0.2">
      <c r="A385782" s="27"/>
      <c r="B385782" s="67"/>
      <c r="C385782" s="83"/>
      <c r="D385782" s="85"/>
      <c r="E385782" s="82"/>
      <c r="F385782" s="81"/>
      <c r="G385782" s="86"/>
      <c r="H385782" s="86"/>
      <c r="I385782" s="11"/>
    </row>
    <row r="385784" spans="1:9" s="4" customFormat="1" x14ac:dyDescent="0.2">
      <c r="A385784" s="27"/>
      <c r="B385784" s="67"/>
      <c r="C385784" s="83"/>
      <c r="D385784" s="85"/>
      <c r="E385784" s="82"/>
      <c r="F385784" s="81"/>
      <c r="G385784" s="86"/>
      <c r="H385784" s="86"/>
      <c r="I385784" s="11"/>
    </row>
    <row r="385790" spans="1:9" s="4" customFormat="1" x14ac:dyDescent="0.2">
      <c r="A385790" s="27"/>
      <c r="B385790" s="67"/>
      <c r="C385790" s="83"/>
      <c r="D385790" s="85"/>
      <c r="E385790" s="82"/>
      <c r="F385790" s="81"/>
      <c r="G385790" s="86"/>
      <c r="H385790" s="86"/>
      <c r="I385790" s="11"/>
    </row>
    <row r="385798" spans="1:9" s="4" customFormat="1" x14ac:dyDescent="0.2">
      <c r="A385798" s="27"/>
      <c r="B385798" s="67"/>
      <c r="C385798" s="83"/>
      <c r="D385798" s="85"/>
      <c r="E385798" s="82"/>
      <c r="F385798" s="81"/>
      <c r="G385798" s="86"/>
      <c r="H385798" s="86"/>
      <c r="I385798" s="11"/>
    </row>
    <row r="385800" spans="1:9" s="4" customFormat="1" x14ac:dyDescent="0.2">
      <c r="A385800" s="27"/>
      <c r="B385800" s="67"/>
      <c r="C385800" s="83"/>
      <c r="D385800" s="85"/>
      <c r="E385800" s="82"/>
      <c r="F385800" s="81"/>
      <c r="G385800" s="86"/>
      <c r="H385800" s="86"/>
      <c r="I385800" s="11"/>
    </row>
    <row r="385806" spans="1:9" s="4" customFormat="1" x14ac:dyDescent="0.2">
      <c r="A385806" s="27"/>
      <c r="B385806" s="67"/>
      <c r="C385806" s="83"/>
      <c r="D385806" s="85"/>
      <c r="E385806" s="82"/>
      <c r="F385806" s="81"/>
      <c r="G385806" s="86"/>
      <c r="H385806" s="86"/>
      <c r="I385806" s="11"/>
    </row>
    <row r="385814" spans="1:9" s="4" customFormat="1" x14ac:dyDescent="0.2">
      <c r="A385814" s="27"/>
      <c r="B385814" s="67"/>
      <c r="C385814" s="83"/>
      <c r="D385814" s="85"/>
      <c r="E385814" s="82"/>
      <c r="F385814" s="81"/>
      <c r="G385814" s="86"/>
      <c r="H385814" s="86"/>
      <c r="I385814" s="11"/>
    </row>
    <row r="385816" spans="1:9" s="4" customFormat="1" x14ac:dyDescent="0.2">
      <c r="A385816" s="27"/>
      <c r="B385816" s="67"/>
      <c r="C385816" s="83"/>
      <c r="D385816" s="85"/>
      <c r="E385816" s="82"/>
      <c r="F385816" s="81"/>
      <c r="G385816" s="86"/>
      <c r="H385816" s="86"/>
      <c r="I385816" s="11"/>
    </row>
    <row r="385822" spans="1:9" s="4" customFormat="1" x14ac:dyDescent="0.2">
      <c r="A385822" s="27"/>
      <c r="B385822" s="67"/>
      <c r="C385822" s="83"/>
      <c r="D385822" s="85"/>
      <c r="E385822" s="82"/>
      <c r="F385822" s="81"/>
      <c r="G385822" s="86"/>
      <c r="H385822" s="86"/>
      <c r="I385822" s="11"/>
    </row>
    <row r="385830" spans="1:9" s="4" customFormat="1" x14ac:dyDescent="0.2">
      <c r="A385830" s="27"/>
      <c r="B385830" s="67"/>
      <c r="C385830" s="83"/>
      <c r="D385830" s="85"/>
      <c r="E385830" s="82"/>
      <c r="F385830" s="81"/>
      <c r="G385830" s="86"/>
      <c r="H385830" s="86"/>
      <c r="I385830" s="11"/>
    </row>
    <row r="385832" spans="1:9" s="4" customFormat="1" x14ac:dyDescent="0.2">
      <c r="A385832" s="27"/>
      <c r="B385832" s="67"/>
      <c r="C385832" s="83"/>
      <c r="D385832" s="85"/>
      <c r="E385832" s="82"/>
      <c r="F385832" s="81"/>
      <c r="G385832" s="86"/>
      <c r="H385832" s="86"/>
      <c r="I385832" s="11"/>
    </row>
    <row r="385838" spans="1:9" s="4" customFormat="1" x14ac:dyDescent="0.2">
      <c r="A385838" s="27"/>
      <c r="B385838" s="67"/>
      <c r="C385838" s="83"/>
      <c r="D385838" s="85"/>
      <c r="E385838" s="82"/>
      <c r="F385838" s="81"/>
      <c r="G385838" s="86"/>
      <c r="H385838" s="86"/>
      <c r="I385838" s="11"/>
    </row>
    <row r="385846" spans="1:9" s="4" customFormat="1" x14ac:dyDescent="0.2">
      <c r="A385846" s="27"/>
      <c r="B385846" s="67"/>
      <c r="C385846" s="83"/>
      <c r="D385846" s="85"/>
      <c r="E385846" s="82"/>
      <c r="F385846" s="81"/>
      <c r="G385846" s="86"/>
      <c r="H385846" s="86"/>
      <c r="I385846" s="11"/>
    </row>
    <row r="385848" spans="1:9" s="4" customFormat="1" x14ac:dyDescent="0.2">
      <c r="A385848" s="27"/>
      <c r="B385848" s="67"/>
      <c r="C385848" s="83"/>
      <c r="D385848" s="85"/>
      <c r="E385848" s="82"/>
      <c r="F385848" s="81"/>
      <c r="G385848" s="86"/>
      <c r="H385848" s="86"/>
      <c r="I385848" s="11"/>
    </row>
    <row r="385854" spans="1:9" s="4" customFormat="1" x14ac:dyDescent="0.2">
      <c r="A385854" s="27"/>
      <c r="B385854" s="67"/>
      <c r="C385854" s="83"/>
      <c r="D385854" s="85"/>
      <c r="E385854" s="82"/>
      <c r="F385854" s="81"/>
      <c r="G385854" s="86"/>
      <c r="H385854" s="86"/>
      <c r="I385854" s="11"/>
    </row>
    <row r="385862" spans="1:9" s="4" customFormat="1" x14ac:dyDescent="0.2">
      <c r="A385862" s="27"/>
      <c r="B385862" s="67"/>
      <c r="C385862" s="83"/>
      <c r="D385862" s="85"/>
      <c r="E385862" s="82"/>
      <c r="F385862" s="81"/>
      <c r="G385862" s="86"/>
      <c r="H385862" s="86"/>
      <c r="I385862" s="11"/>
    </row>
    <row r="385864" spans="1:9" s="4" customFormat="1" x14ac:dyDescent="0.2">
      <c r="A385864" s="27"/>
      <c r="B385864" s="67"/>
      <c r="C385864" s="83"/>
      <c r="D385864" s="85"/>
      <c r="E385864" s="82"/>
      <c r="F385864" s="81"/>
      <c r="G385864" s="86"/>
      <c r="H385864" s="86"/>
      <c r="I385864" s="11"/>
    </row>
    <row r="385870" spans="1:9" s="4" customFormat="1" x14ac:dyDescent="0.2">
      <c r="A385870" s="27"/>
      <c r="B385870" s="67"/>
      <c r="C385870" s="83"/>
      <c r="D385870" s="85"/>
      <c r="E385870" s="82"/>
      <c r="F385870" s="81"/>
      <c r="G385870" s="86"/>
      <c r="H385870" s="86"/>
      <c r="I385870" s="11"/>
    </row>
    <row r="385878" spans="1:9" s="4" customFormat="1" x14ac:dyDescent="0.2">
      <c r="A385878" s="27"/>
      <c r="B385878" s="67"/>
      <c r="C385878" s="83"/>
      <c r="D385878" s="85"/>
      <c r="E385878" s="82"/>
      <c r="F385878" s="81"/>
      <c r="G385878" s="86"/>
      <c r="H385878" s="86"/>
      <c r="I385878" s="11"/>
    </row>
    <row r="385880" spans="1:9" s="4" customFormat="1" x14ac:dyDescent="0.2">
      <c r="A385880" s="27"/>
      <c r="B385880" s="67"/>
      <c r="C385880" s="83"/>
      <c r="D385880" s="85"/>
      <c r="E385880" s="82"/>
      <c r="F385880" s="81"/>
      <c r="G385880" s="86"/>
      <c r="H385880" s="86"/>
      <c r="I385880" s="11"/>
    </row>
    <row r="385886" spans="1:9" s="4" customFormat="1" x14ac:dyDescent="0.2">
      <c r="A385886" s="27"/>
      <c r="B385886" s="67"/>
      <c r="C385886" s="83"/>
      <c r="D385886" s="85"/>
      <c r="E385886" s="82"/>
      <c r="F385886" s="81"/>
      <c r="G385886" s="86"/>
      <c r="H385886" s="86"/>
      <c r="I385886" s="11"/>
    </row>
    <row r="385894" spans="1:9" s="4" customFormat="1" x14ac:dyDescent="0.2">
      <c r="A385894" s="27"/>
      <c r="B385894" s="67"/>
      <c r="C385894" s="83"/>
      <c r="D385894" s="85"/>
      <c r="E385894" s="82"/>
      <c r="F385894" s="81"/>
      <c r="G385894" s="86"/>
      <c r="H385894" s="86"/>
      <c r="I385894" s="11"/>
    </row>
    <row r="385896" spans="1:9" s="4" customFormat="1" x14ac:dyDescent="0.2">
      <c r="A385896" s="27"/>
      <c r="B385896" s="67"/>
      <c r="C385896" s="83"/>
      <c r="D385896" s="85"/>
      <c r="E385896" s="82"/>
      <c r="F385896" s="81"/>
      <c r="G385896" s="86"/>
      <c r="H385896" s="86"/>
      <c r="I385896" s="11"/>
    </row>
    <row r="385902" spans="1:9" s="4" customFormat="1" x14ac:dyDescent="0.2">
      <c r="A385902" s="27"/>
      <c r="B385902" s="67"/>
      <c r="C385902" s="83"/>
      <c r="D385902" s="85"/>
      <c r="E385902" s="82"/>
      <c r="F385902" s="81"/>
      <c r="G385902" s="86"/>
      <c r="H385902" s="86"/>
      <c r="I385902" s="11"/>
    </row>
    <row r="385910" spans="1:9" s="4" customFormat="1" x14ac:dyDescent="0.2">
      <c r="A385910" s="27"/>
      <c r="B385910" s="67"/>
      <c r="C385910" s="83"/>
      <c r="D385910" s="85"/>
      <c r="E385910" s="82"/>
      <c r="F385910" s="81"/>
      <c r="G385910" s="86"/>
      <c r="H385910" s="86"/>
      <c r="I385910" s="11"/>
    </row>
    <row r="385912" spans="1:9" s="4" customFormat="1" x14ac:dyDescent="0.2">
      <c r="A385912" s="27"/>
      <c r="B385912" s="67"/>
      <c r="C385912" s="83"/>
      <c r="D385912" s="85"/>
      <c r="E385912" s="82"/>
      <c r="F385912" s="81"/>
      <c r="G385912" s="86"/>
      <c r="H385912" s="86"/>
      <c r="I385912" s="11"/>
    </row>
    <row r="385918" spans="1:9" s="4" customFormat="1" x14ac:dyDescent="0.2">
      <c r="A385918" s="27"/>
      <c r="B385918" s="67"/>
      <c r="C385918" s="83"/>
      <c r="D385918" s="85"/>
      <c r="E385918" s="82"/>
      <c r="F385918" s="81"/>
      <c r="G385918" s="86"/>
      <c r="H385918" s="86"/>
      <c r="I385918" s="11"/>
    </row>
    <row r="385926" spans="1:9" s="4" customFormat="1" x14ac:dyDescent="0.2">
      <c r="A385926" s="27"/>
      <c r="B385926" s="67"/>
      <c r="C385926" s="83"/>
      <c r="D385926" s="85"/>
      <c r="E385926" s="82"/>
      <c r="F385926" s="81"/>
      <c r="G385926" s="86"/>
      <c r="H385926" s="86"/>
      <c r="I385926" s="11"/>
    </row>
    <row r="385928" spans="1:9" s="4" customFormat="1" x14ac:dyDescent="0.2">
      <c r="A385928" s="27"/>
      <c r="B385928" s="67"/>
      <c r="C385928" s="83"/>
      <c r="D385928" s="85"/>
      <c r="E385928" s="82"/>
      <c r="F385928" s="81"/>
      <c r="G385928" s="86"/>
      <c r="H385928" s="86"/>
      <c r="I385928" s="11"/>
    </row>
    <row r="385934" spans="1:9" s="4" customFormat="1" x14ac:dyDescent="0.2">
      <c r="A385934" s="27"/>
      <c r="B385934" s="67"/>
      <c r="C385934" s="83"/>
      <c r="D385934" s="85"/>
      <c r="E385934" s="82"/>
      <c r="F385934" s="81"/>
      <c r="G385934" s="86"/>
      <c r="H385934" s="86"/>
      <c r="I385934" s="11"/>
    </row>
    <row r="385942" spans="1:9" s="4" customFormat="1" x14ac:dyDescent="0.2">
      <c r="A385942" s="27"/>
      <c r="B385942" s="67"/>
      <c r="C385942" s="83"/>
      <c r="D385942" s="85"/>
      <c r="E385942" s="82"/>
      <c r="F385942" s="81"/>
      <c r="G385942" s="86"/>
      <c r="H385942" s="86"/>
      <c r="I385942" s="11"/>
    </row>
    <row r="385944" spans="1:9" s="4" customFormat="1" x14ac:dyDescent="0.2">
      <c r="A385944" s="27"/>
      <c r="B385944" s="67"/>
      <c r="C385944" s="83"/>
      <c r="D385944" s="85"/>
      <c r="E385944" s="82"/>
      <c r="F385944" s="81"/>
      <c r="G385944" s="86"/>
      <c r="H385944" s="86"/>
      <c r="I385944" s="11"/>
    </row>
    <row r="385950" spans="1:9" s="4" customFormat="1" x14ac:dyDescent="0.2">
      <c r="A385950" s="27"/>
      <c r="B385950" s="67"/>
      <c r="C385950" s="83"/>
      <c r="D385950" s="85"/>
      <c r="E385950" s="82"/>
      <c r="F385950" s="81"/>
      <c r="G385950" s="86"/>
      <c r="H385950" s="86"/>
      <c r="I385950" s="11"/>
    </row>
    <row r="385958" spans="1:9" s="4" customFormat="1" x14ac:dyDescent="0.2">
      <c r="A385958" s="27"/>
      <c r="B385958" s="67"/>
      <c r="C385958" s="83"/>
      <c r="D385958" s="85"/>
      <c r="E385958" s="82"/>
      <c r="F385958" s="81"/>
      <c r="G385958" s="86"/>
      <c r="H385958" s="86"/>
      <c r="I385958" s="11"/>
    </row>
    <row r="385960" spans="1:9" s="4" customFormat="1" x14ac:dyDescent="0.2">
      <c r="A385960" s="27"/>
      <c r="B385960" s="67"/>
      <c r="C385960" s="83"/>
      <c r="D385960" s="85"/>
      <c r="E385960" s="82"/>
      <c r="F385960" s="81"/>
      <c r="G385960" s="86"/>
      <c r="H385960" s="86"/>
      <c r="I385960" s="11"/>
    </row>
    <row r="385966" spans="1:9" s="4" customFormat="1" x14ac:dyDescent="0.2">
      <c r="A385966" s="27"/>
      <c r="B385966" s="67"/>
      <c r="C385966" s="83"/>
      <c r="D385966" s="85"/>
      <c r="E385966" s="82"/>
      <c r="F385966" s="81"/>
      <c r="G385966" s="86"/>
      <c r="H385966" s="86"/>
      <c r="I385966" s="11"/>
    </row>
    <row r="385974" spans="1:9" s="4" customFormat="1" x14ac:dyDescent="0.2">
      <c r="A385974" s="27"/>
      <c r="B385974" s="67"/>
      <c r="C385974" s="83"/>
      <c r="D385974" s="85"/>
      <c r="E385974" s="82"/>
      <c r="F385974" s="81"/>
      <c r="G385974" s="86"/>
      <c r="H385974" s="86"/>
      <c r="I385974" s="11"/>
    </row>
    <row r="385976" spans="1:9" s="4" customFormat="1" x14ac:dyDescent="0.2">
      <c r="A385976" s="27"/>
      <c r="B385976" s="67"/>
      <c r="C385976" s="83"/>
      <c r="D385976" s="85"/>
      <c r="E385976" s="82"/>
      <c r="F385976" s="81"/>
      <c r="G385976" s="86"/>
      <c r="H385976" s="86"/>
      <c r="I385976" s="11"/>
    </row>
    <row r="385982" spans="1:9" s="4" customFormat="1" x14ac:dyDescent="0.2">
      <c r="A385982" s="27"/>
      <c r="B385982" s="67"/>
      <c r="C385982" s="83"/>
      <c r="D385982" s="85"/>
      <c r="E385982" s="82"/>
      <c r="F385982" s="81"/>
      <c r="G385982" s="86"/>
      <c r="H385982" s="86"/>
      <c r="I385982" s="11"/>
    </row>
    <row r="385990" spans="1:9" s="4" customFormat="1" x14ac:dyDescent="0.2">
      <c r="A385990" s="27"/>
      <c r="B385990" s="67"/>
      <c r="C385990" s="83"/>
      <c r="D385990" s="85"/>
      <c r="E385990" s="82"/>
      <c r="F385990" s="81"/>
      <c r="G385990" s="86"/>
      <c r="H385990" s="86"/>
      <c r="I385990" s="11"/>
    </row>
    <row r="385992" spans="1:9" s="4" customFormat="1" x14ac:dyDescent="0.2">
      <c r="A385992" s="27"/>
      <c r="B385992" s="67"/>
      <c r="C385992" s="83"/>
      <c r="D385992" s="85"/>
      <c r="E385992" s="82"/>
      <c r="F385992" s="81"/>
      <c r="G385992" s="86"/>
      <c r="H385992" s="86"/>
      <c r="I385992" s="11"/>
    </row>
    <row r="385998" spans="1:9" s="4" customFormat="1" x14ac:dyDescent="0.2">
      <c r="A385998" s="27"/>
      <c r="B385998" s="67"/>
      <c r="C385998" s="83"/>
      <c r="D385998" s="85"/>
      <c r="E385998" s="82"/>
      <c r="F385998" s="81"/>
      <c r="G385998" s="86"/>
      <c r="H385998" s="86"/>
      <c r="I385998" s="11"/>
    </row>
    <row r="386006" spans="1:9" s="4" customFormat="1" x14ac:dyDescent="0.2">
      <c r="A386006" s="27"/>
      <c r="B386006" s="67"/>
      <c r="C386006" s="83"/>
      <c r="D386006" s="85"/>
      <c r="E386006" s="82"/>
      <c r="F386006" s="81"/>
      <c r="G386006" s="86"/>
      <c r="H386006" s="86"/>
      <c r="I386006" s="11"/>
    </row>
    <row r="386008" spans="1:9" s="4" customFormat="1" x14ac:dyDescent="0.2">
      <c r="A386008" s="27"/>
      <c r="B386008" s="67"/>
      <c r="C386008" s="83"/>
      <c r="D386008" s="85"/>
      <c r="E386008" s="82"/>
      <c r="F386008" s="81"/>
      <c r="G386008" s="86"/>
      <c r="H386008" s="86"/>
      <c r="I386008" s="11"/>
    </row>
    <row r="386014" spans="1:9" s="4" customFormat="1" x14ac:dyDescent="0.2">
      <c r="A386014" s="27"/>
      <c r="B386014" s="67"/>
      <c r="C386014" s="83"/>
      <c r="D386014" s="85"/>
      <c r="E386014" s="82"/>
      <c r="F386014" s="81"/>
      <c r="G386014" s="86"/>
      <c r="H386014" s="86"/>
      <c r="I386014" s="11"/>
    </row>
    <row r="386022" spans="1:9" s="4" customFormat="1" x14ac:dyDescent="0.2">
      <c r="A386022" s="27"/>
      <c r="B386022" s="67"/>
      <c r="C386022" s="83"/>
      <c r="D386022" s="85"/>
      <c r="E386022" s="82"/>
      <c r="F386022" s="81"/>
      <c r="G386022" s="86"/>
      <c r="H386022" s="86"/>
      <c r="I386022" s="11"/>
    </row>
    <row r="386024" spans="1:9" s="4" customFormat="1" x14ac:dyDescent="0.2">
      <c r="A386024" s="27"/>
      <c r="B386024" s="67"/>
      <c r="C386024" s="83"/>
      <c r="D386024" s="85"/>
      <c r="E386024" s="82"/>
      <c r="F386024" s="81"/>
      <c r="G386024" s="86"/>
      <c r="H386024" s="86"/>
      <c r="I386024" s="11"/>
    </row>
    <row r="386030" spans="1:9" s="4" customFormat="1" x14ac:dyDescent="0.2">
      <c r="A386030" s="27"/>
      <c r="B386030" s="67"/>
      <c r="C386030" s="83"/>
      <c r="D386030" s="85"/>
      <c r="E386030" s="82"/>
      <c r="F386030" s="81"/>
      <c r="G386030" s="86"/>
      <c r="H386030" s="86"/>
      <c r="I386030" s="11"/>
    </row>
    <row r="386038" spans="1:9" s="4" customFormat="1" x14ac:dyDescent="0.2">
      <c r="A386038" s="27"/>
      <c r="B386038" s="67"/>
      <c r="C386038" s="83"/>
      <c r="D386038" s="85"/>
      <c r="E386038" s="82"/>
      <c r="F386038" s="81"/>
      <c r="G386038" s="86"/>
      <c r="H386038" s="86"/>
      <c r="I386038" s="11"/>
    </row>
    <row r="386040" spans="1:9" s="4" customFormat="1" x14ac:dyDescent="0.2">
      <c r="A386040" s="27"/>
      <c r="B386040" s="67"/>
      <c r="C386040" s="83"/>
      <c r="D386040" s="85"/>
      <c r="E386040" s="82"/>
      <c r="F386040" s="81"/>
      <c r="G386040" s="86"/>
      <c r="H386040" s="86"/>
      <c r="I386040" s="11"/>
    </row>
    <row r="386046" spans="1:9" s="4" customFormat="1" x14ac:dyDescent="0.2">
      <c r="A386046" s="27"/>
      <c r="B386046" s="67"/>
      <c r="C386046" s="83"/>
      <c r="D386046" s="85"/>
      <c r="E386046" s="82"/>
      <c r="F386046" s="81"/>
      <c r="G386046" s="86"/>
      <c r="H386046" s="86"/>
      <c r="I386046" s="11"/>
    </row>
    <row r="386054" spans="1:9" s="4" customFormat="1" x14ac:dyDescent="0.2">
      <c r="A386054" s="27"/>
      <c r="B386054" s="67"/>
      <c r="C386054" s="83"/>
      <c r="D386054" s="85"/>
      <c r="E386054" s="82"/>
      <c r="F386054" s="81"/>
      <c r="G386054" s="86"/>
      <c r="H386054" s="86"/>
      <c r="I386054" s="11"/>
    </row>
    <row r="386056" spans="1:9" s="4" customFormat="1" x14ac:dyDescent="0.2">
      <c r="A386056" s="27"/>
      <c r="B386056" s="67"/>
      <c r="C386056" s="83"/>
      <c r="D386056" s="85"/>
      <c r="E386056" s="82"/>
      <c r="F386056" s="81"/>
      <c r="G386056" s="86"/>
      <c r="H386056" s="86"/>
      <c r="I386056" s="11"/>
    </row>
    <row r="386062" spans="1:9" s="4" customFormat="1" x14ac:dyDescent="0.2">
      <c r="A386062" s="27"/>
      <c r="B386062" s="67"/>
      <c r="C386062" s="83"/>
      <c r="D386062" s="85"/>
      <c r="E386062" s="82"/>
      <c r="F386062" s="81"/>
      <c r="G386062" s="86"/>
      <c r="H386062" s="86"/>
      <c r="I386062" s="11"/>
    </row>
    <row r="386070" spans="1:9" s="4" customFormat="1" x14ac:dyDescent="0.2">
      <c r="A386070" s="27"/>
      <c r="B386070" s="67"/>
      <c r="C386070" s="83"/>
      <c r="D386070" s="85"/>
      <c r="E386070" s="82"/>
      <c r="F386070" s="81"/>
      <c r="G386070" s="86"/>
      <c r="H386070" s="86"/>
      <c r="I386070" s="11"/>
    </row>
    <row r="386072" spans="1:9" s="4" customFormat="1" x14ac:dyDescent="0.2">
      <c r="A386072" s="27"/>
      <c r="B386072" s="67"/>
      <c r="C386072" s="83"/>
      <c r="D386072" s="85"/>
      <c r="E386072" s="82"/>
      <c r="F386072" s="81"/>
      <c r="G386072" s="86"/>
      <c r="H386072" s="86"/>
      <c r="I386072" s="11"/>
    </row>
    <row r="386078" spans="1:9" s="4" customFormat="1" x14ac:dyDescent="0.2">
      <c r="A386078" s="27"/>
      <c r="B386078" s="67"/>
      <c r="C386078" s="83"/>
      <c r="D386078" s="85"/>
      <c r="E386078" s="82"/>
      <c r="F386078" s="81"/>
      <c r="G386078" s="86"/>
      <c r="H386078" s="86"/>
      <c r="I386078" s="11"/>
    </row>
    <row r="386086" spans="1:9" s="4" customFormat="1" x14ac:dyDescent="0.2">
      <c r="A386086" s="27"/>
      <c r="B386086" s="67"/>
      <c r="C386086" s="83"/>
      <c r="D386086" s="85"/>
      <c r="E386086" s="82"/>
      <c r="F386086" s="81"/>
      <c r="G386086" s="86"/>
      <c r="H386086" s="86"/>
      <c r="I386086" s="11"/>
    </row>
    <row r="386088" spans="1:9" s="4" customFormat="1" x14ac:dyDescent="0.2">
      <c r="A386088" s="27"/>
      <c r="B386088" s="67"/>
      <c r="C386088" s="83"/>
      <c r="D386088" s="85"/>
      <c r="E386088" s="82"/>
      <c r="F386088" s="81"/>
      <c r="G386088" s="86"/>
      <c r="H386088" s="86"/>
      <c r="I386088" s="11"/>
    </row>
    <row r="386094" spans="1:9" s="4" customFormat="1" x14ac:dyDescent="0.2">
      <c r="A386094" s="27"/>
      <c r="B386094" s="67"/>
      <c r="C386094" s="83"/>
      <c r="D386094" s="85"/>
      <c r="E386094" s="82"/>
      <c r="F386094" s="81"/>
      <c r="G386094" s="86"/>
      <c r="H386094" s="86"/>
      <c r="I386094" s="11"/>
    </row>
    <row r="386102" spans="1:9" s="4" customFormat="1" x14ac:dyDescent="0.2">
      <c r="A386102" s="27"/>
      <c r="B386102" s="67"/>
      <c r="C386102" s="83"/>
      <c r="D386102" s="85"/>
      <c r="E386102" s="82"/>
      <c r="F386102" s="81"/>
      <c r="G386102" s="86"/>
      <c r="H386102" s="86"/>
      <c r="I386102" s="11"/>
    </row>
    <row r="386104" spans="1:9" s="4" customFormat="1" x14ac:dyDescent="0.2">
      <c r="A386104" s="27"/>
      <c r="B386104" s="67"/>
      <c r="C386104" s="83"/>
      <c r="D386104" s="85"/>
      <c r="E386104" s="82"/>
      <c r="F386104" s="81"/>
      <c r="G386104" s="86"/>
      <c r="H386104" s="86"/>
      <c r="I386104" s="11"/>
    </row>
    <row r="386110" spans="1:9" s="4" customFormat="1" x14ac:dyDescent="0.2">
      <c r="A386110" s="27"/>
      <c r="B386110" s="67"/>
      <c r="C386110" s="83"/>
      <c r="D386110" s="85"/>
      <c r="E386110" s="82"/>
      <c r="F386110" s="81"/>
      <c r="G386110" s="86"/>
      <c r="H386110" s="86"/>
      <c r="I386110" s="11"/>
    </row>
    <row r="386118" spans="1:9" s="4" customFormat="1" x14ac:dyDescent="0.2">
      <c r="A386118" s="27"/>
      <c r="B386118" s="67"/>
      <c r="C386118" s="83"/>
      <c r="D386118" s="85"/>
      <c r="E386118" s="82"/>
      <c r="F386118" s="81"/>
      <c r="G386118" s="86"/>
      <c r="H386118" s="86"/>
      <c r="I386118" s="11"/>
    </row>
    <row r="386120" spans="1:9" s="4" customFormat="1" x14ac:dyDescent="0.2">
      <c r="A386120" s="27"/>
      <c r="B386120" s="67"/>
      <c r="C386120" s="83"/>
      <c r="D386120" s="85"/>
      <c r="E386120" s="82"/>
      <c r="F386120" s="81"/>
      <c r="G386120" s="86"/>
      <c r="H386120" s="86"/>
      <c r="I386120" s="11"/>
    </row>
    <row r="386126" spans="1:9" s="4" customFormat="1" x14ac:dyDescent="0.2">
      <c r="A386126" s="27"/>
      <c r="B386126" s="67"/>
      <c r="C386126" s="83"/>
      <c r="D386126" s="85"/>
      <c r="E386126" s="82"/>
      <c r="F386126" s="81"/>
      <c r="G386126" s="86"/>
      <c r="H386126" s="86"/>
      <c r="I386126" s="11"/>
    </row>
    <row r="386134" spans="1:9" s="4" customFormat="1" x14ac:dyDescent="0.2">
      <c r="A386134" s="27"/>
      <c r="B386134" s="67"/>
      <c r="C386134" s="83"/>
      <c r="D386134" s="85"/>
      <c r="E386134" s="82"/>
      <c r="F386134" s="81"/>
      <c r="G386134" s="86"/>
      <c r="H386134" s="86"/>
      <c r="I386134" s="11"/>
    </row>
    <row r="386136" spans="1:9" s="4" customFormat="1" x14ac:dyDescent="0.2">
      <c r="A386136" s="27"/>
      <c r="B386136" s="67"/>
      <c r="C386136" s="83"/>
      <c r="D386136" s="85"/>
      <c r="E386136" s="82"/>
      <c r="F386136" s="81"/>
      <c r="G386136" s="86"/>
      <c r="H386136" s="86"/>
      <c r="I386136" s="11"/>
    </row>
    <row r="386142" spans="1:9" s="4" customFormat="1" x14ac:dyDescent="0.2">
      <c r="A386142" s="27"/>
      <c r="B386142" s="67"/>
      <c r="C386142" s="83"/>
      <c r="D386142" s="85"/>
      <c r="E386142" s="82"/>
      <c r="F386142" s="81"/>
      <c r="G386142" s="86"/>
      <c r="H386142" s="86"/>
      <c r="I386142" s="11"/>
    </row>
    <row r="386150" spans="1:9" s="4" customFormat="1" x14ac:dyDescent="0.2">
      <c r="A386150" s="27"/>
      <c r="B386150" s="67"/>
      <c r="C386150" s="83"/>
      <c r="D386150" s="85"/>
      <c r="E386150" s="82"/>
      <c r="F386150" s="81"/>
      <c r="G386150" s="86"/>
      <c r="H386150" s="86"/>
      <c r="I386150" s="11"/>
    </row>
    <row r="386152" spans="1:9" s="4" customFormat="1" x14ac:dyDescent="0.2">
      <c r="A386152" s="27"/>
      <c r="B386152" s="67"/>
      <c r="C386152" s="83"/>
      <c r="D386152" s="85"/>
      <c r="E386152" s="82"/>
      <c r="F386152" s="81"/>
      <c r="G386152" s="86"/>
      <c r="H386152" s="86"/>
      <c r="I386152" s="11"/>
    </row>
    <row r="386158" spans="1:9" s="4" customFormat="1" x14ac:dyDescent="0.2">
      <c r="A386158" s="27"/>
      <c r="B386158" s="67"/>
      <c r="C386158" s="83"/>
      <c r="D386158" s="85"/>
      <c r="E386158" s="82"/>
      <c r="F386158" s="81"/>
      <c r="G386158" s="86"/>
      <c r="H386158" s="86"/>
      <c r="I386158" s="11"/>
    </row>
    <row r="386166" spans="1:9" s="4" customFormat="1" x14ac:dyDescent="0.2">
      <c r="A386166" s="27"/>
      <c r="B386166" s="67"/>
      <c r="C386166" s="83"/>
      <c r="D386166" s="85"/>
      <c r="E386166" s="82"/>
      <c r="F386166" s="81"/>
      <c r="G386166" s="86"/>
      <c r="H386166" s="86"/>
      <c r="I386166" s="11"/>
    </row>
    <row r="386168" spans="1:9" s="4" customFormat="1" x14ac:dyDescent="0.2">
      <c r="A386168" s="27"/>
      <c r="B386168" s="67"/>
      <c r="C386168" s="83"/>
      <c r="D386168" s="85"/>
      <c r="E386168" s="82"/>
      <c r="F386168" s="81"/>
      <c r="G386168" s="86"/>
      <c r="H386168" s="86"/>
      <c r="I386168" s="11"/>
    </row>
    <row r="386174" spans="1:9" s="4" customFormat="1" x14ac:dyDescent="0.2">
      <c r="A386174" s="27"/>
      <c r="B386174" s="67"/>
      <c r="C386174" s="83"/>
      <c r="D386174" s="85"/>
      <c r="E386174" s="82"/>
      <c r="F386174" s="81"/>
      <c r="G386174" s="86"/>
      <c r="H386174" s="86"/>
      <c r="I386174" s="11"/>
    </row>
    <row r="386182" spans="1:9" s="4" customFormat="1" x14ac:dyDescent="0.2">
      <c r="A386182" s="27"/>
      <c r="B386182" s="67"/>
      <c r="C386182" s="83"/>
      <c r="D386182" s="85"/>
      <c r="E386182" s="82"/>
      <c r="F386182" s="81"/>
      <c r="G386182" s="86"/>
      <c r="H386182" s="86"/>
      <c r="I386182" s="11"/>
    </row>
    <row r="386184" spans="1:9" s="4" customFormat="1" x14ac:dyDescent="0.2">
      <c r="A386184" s="27"/>
      <c r="B386184" s="67"/>
      <c r="C386184" s="83"/>
      <c r="D386184" s="85"/>
      <c r="E386184" s="82"/>
      <c r="F386184" s="81"/>
      <c r="G386184" s="86"/>
      <c r="H386184" s="86"/>
      <c r="I386184" s="11"/>
    </row>
    <row r="386190" spans="1:9" s="4" customFormat="1" x14ac:dyDescent="0.2">
      <c r="A386190" s="27"/>
      <c r="B386190" s="67"/>
      <c r="C386190" s="83"/>
      <c r="D386190" s="85"/>
      <c r="E386190" s="82"/>
      <c r="F386190" s="81"/>
      <c r="G386190" s="86"/>
      <c r="H386190" s="86"/>
      <c r="I386190" s="11"/>
    </row>
    <row r="386198" spans="1:9" s="4" customFormat="1" x14ac:dyDescent="0.2">
      <c r="A386198" s="27"/>
      <c r="B386198" s="67"/>
      <c r="C386198" s="83"/>
      <c r="D386198" s="85"/>
      <c r="E386198" s="82"/>
      <c r="F386198" s="81"/>
      <c r="G386198" s="86"/>
      <c r="H386198" s="86"/>
      <c r="I386198" s="11"/>
    </row>
    <row r="386200" spans="1:9" s="4" customFormat="1" x14ac:dyDescent="0.2">
      <c r="A386200" s="27"/>
      <c r="B386200" s="67"/>
      <c r="C386200" s="83"/>
      <c r="D386200" s="85"/>
      <c r="E386200" s="82"/>
      <c r="F386200" s="81"/>
      <c r="G386200" s="86"/>
      <c r="H386200" s="86"/>
      <c r="I386200" s="11"/>
    </row>
    <row r="386206" spans="1:9" s="4" customFormat="1" x14ac:dyDescent="0.2">
      <c r="A386206" s="27"/>
      <c r="B386206" s="67"/>
      <c r="C386206" s="83"/>
      <c r="D386206" s="85"/>
      <c r="E386206" s="82"/>
      <c r="F386206" s="81"/>
      <c r="G386206" s="86"/>
      <c r="H386206" s="86"/>
      <c r="I386206" s="11"/>
    </row>
    <row r="386214" spans="1:9" s="4" customFormat="1" x14ac:dyDescent="0.2">
      <c r="A386214" s="27"/>
      <c r="B386214" s="67"/>
      <c r="C386214" s="83"/>
      <c r="D386214" s="85"/>
      <c r="E386214" s="82"/>
      <c r="F386214" s="81"/>
      <c r="G386214" s="86"/>
      <c r="H386214" s="86"/>
      <c r="I386214" s="11"/>
    </row>
    <row r="386216" spans="1:9" s="4" customFormat="1" x14ac:dyDescent="0.2">
      <c r="A386216" s="27"/>
      <c r="B386216" s="67"/>
      <c r="C386216" s="83"/>
      <c r="D386216" s="85"/>
      <c r="E386216" s="82"/>
      <c r="F386216" s="81"/>
      <c r="G386216" s="86"/>
      <c r="H386216" s="86"/>
      <c r="I386216" s="11"/>
    </row>
    <row r="386222" spans="1:9" s="4" customFormat="1" x14ac:dyDescent="0.2">
      <c r="A386222" s="27"/>
      <c r="B386222" s="67"/>
      <c r="C386222" s="83"/>
      <c r="D386222" s="85"/>
      <c r="E386222" s="82"/>
      <c r="F386222" s="81"/>
      <c r="G386222" s="86"/>
      <c r="H386222" s="86"/>
      <c r="I386222" s="11"/>
    </row>
    <row r="386230" spans="1:9" s="4" customFormat="1" x14ac:dyDescent="0.2">
      <c r="A386230" s="27"/>
      <c r="B386230" s="67"/>
      <c r="C386230" s="83"/>
      <c r="D386230" s="85"/>
      <c r="E386230" s="82"/>
      <c r="F386230" s="81"/>
      <c r="G386230" s="86"/>
      <c r="H386230" s="86"/>
      <c r="I386230" s="11"/>
    </row>
    <row r="386232" spans="1:9" s="4" customFormat="1" x14ac:dyDescent="0.2">
      <c r="A386232" s="27"/>
      <c r="B386232" s="67"/>
      <c r="C386232" s="83"/>
      <c r="D386232" s="85"/>
      <c r="E386232" s="82"/>
      <c r="F386232" s="81"/>
      <c r="G386232" s="86"/>
      <c r="H386232" s="86"/>
      <c r="I386232" s="11"/>
    </row>
    <row r="386238" spans="1:9" s="4" customFormat="1" x14ac:dyDescent="0.2">
      <c r="A386238" s="27"/>
      <c r="B386238" s="67"/>
      <c r="C386238" s="83"/>
      <c r="D386238" s="85"/>
      <c r="E386238" s="82"/>
      <c r="F386238" s="81"/>
      <c r="G386238" s="86"/>
      <c r="H386238" s="86"/>
      <c r="I386238" s="11"/>
    </row>
    <row r="386246" spans="1:9" s="4" customFormat="1" x14ac:dyDescent="0.2">
      <c r="A386246" s="27"/>
      <c r="B386246" s="67"/>
      <c r="C386246" s="83"/>
      <c r="D386246" s="85"/>
      <c r="E386246" s="82"/>
      <c r="F386246" s="81"/>
      <c r="G386246" s="86"/>
      <c r="H386246" s="86"/>
      <c r="I386246" s="11"/>
    </row>
    <row r="386248" spans="1:9" s="4" customFormat="1" x14ac:dyDescent="0.2">
      <c r="A386248" s="27"/>
      <c r="B386248" s="67"/>
      <c r="C386248" s="83"/>
      <c r="D386248" s="85"/>
      <c r="E386248" s="82"/>
      <c r="F386248" s="81"/>
      <c r="G386248" s="86"/>
      <c r="H386248" s="86"/>
      <c r="I386248" s="11"/>
    </row>
    <row r="386254" spans="1:9" s="4" customFormat="1" x14ac:dyDescent="0.2">
      <c r="A386254" s="27"/>
      <c r="B386254" s="67"/>
      <c r="C386254" s="83"/>
      <c r="D386254" s="85"/>
      <c r="E386254" s="82"/>
      <c r="F386254" s="81"/>
      <c r="G386254" s="86"/>
      <c r="H386254" s="86"/>
      <c r="I386254" s="11"/>
    </row>
    <row r="386262" spans="1:9" s="4" customFormat="1" x14ac:dyDescent="0.2">
      <c r="A386262" s="27"/>
      <c r="B386262" s="67"/>
      <c r="C386262" s="83"/>
      <c r="D386262" s="85"/>
      <c r="E386262" s="82"/>
      <c r="F386262" s="81"/>
      <c r="G386262" s="86"/>
      <c r="H386262" s="86"/>
      <c r="I386262" s="11"/>
    </row>
    <row r="386264" spans="1:9" s="4" customFormat="1" x14ac:dyDescent="0.2">
      <c r="A386264" s="27"/>
      <c r="B386264" s="67"/>
      <c r="C386264" s="83"/>
      <c r="D386264" s="85"/>
      <c r="E386264" s="82"/>
      <c r="F386264" s="81"/>
      <c r="G386264" s="86"/>
      <c r="H386264" s="86"/>
      <c r="I386264" s="11"/>
    </row>
    <row r="386270" spans="1:9" s="4" customFormat="1" x14ac:dyDescent="0.2">
      <c r="A386270" s="27"/>
      <c r="B386270" s="67"/>
      <c r="C386270" s="83"/>
      <c r="D386270" s="85"/>
      <c r="E386270" s="82"/>
      <c r="F386270" s="81"/>
      <c r="G386270" s="86"/>
      <c r="H386270" s="86"/>
      <c r="I386270" s="11"/>
    </row>
    <row r="386278" spans="1:9" s="4" customFormat="1" x14ac:dyDescent="0.2">
      <c r="A386278" s="27"/>
      <c r="B386278" s="67"/>
      <c r="C386278" s="83"/>
      <c r="D386278" s="85"/>
      <c r="E386278" s="82"/>
      <c r="F386278" s="81"/>
      <c r="G386278" s="86"/>
      <c r="H386278" s="86"/>
      <c r="I386278" s="11"/>
    </row>
    <row r="386280" spans="1:9" s="4" customFormat="1" x14ac:dyDescent="0.2">
      <c r="A386280" s="27"/>
      <c r="B386280" s="67"/>
      <c r="C386280" s="83"/>
      <c r="D386280" s="85"/>
      <c r="E386280" s="82"/>
      <c r="F386280" s="81"/>
      <c r="G386280" s="86"/>
      <c r="H386280" s="86"/>
      <c r="I386280" s="11"/>
    </row>
    <row r="386286" spans="1:9" s="4" customFormat="1" x14ac:dyDescent="0.2">
      <c r="A386286" s="27"/>
      <c r="B386286" s="67"/>
      <c r="C386286" s="83"/>
      <c r="D386286" s="85"/>
      <c r="E386286" s="82"/>
      <c r="F386286" s="81"/>
      <c r="G386286" s="86"/>
      <c r="H386286" s="86"/>
      <c r="I386286" s="11"/>
    </row>
    <row r="386294" spans="1:9" s="4" customFormat="1" x14ac:dyDescent="0.2">
      <c r="A386294" s="27"/>
      <c r="B386294" s="67"/>
      <c r="C386294" s="83"/>
      <c r="D386294" s="85"/>
      <c r="E386294" s="82"/>
      <c r="F386294" s="81"/>
      <c r="G386294" s="86"/>
      <c r="H386294" s="86"/>
      <c r="I386294" s="11"/>
    </row>
    <row r="386296" spans="1:9" s="4" customFormat="1" x14ac:dyDescent="0.2">
      <c r="A386296" s="27"/>
      <c r="B386296" s="67"/>
      <c r="C386296" s="83"/>
      <c r="D386296" s="85"/>
      <c r="E386296" s="82"/>
      <c r="F386296" s="81"/>
      <c r="G386296" s="86"/>
      <c r="H386296" s="86"/>
      <c r="I386296" s="11"/>
    </row>
    <row r="386302" spans="1:9" s="4" customFormat="1" x14ac:dyDescent="0.2">
      <c r="A386302" s="27"/>
      <c r="B386302" s="67"/>
      <c r="C386302" s="83"/>
      <c r="D386302" s="85"/>
      <c r="E386302" s="82"/>
      <c r="F386302" s="81"/>
      <c r="G386302" s="86"/>
      <c r="H386302" s="86"/>
      <c r="I386302" s="11"/>
    </row>
    <row r="386310" spans="1:9" s="4" customFormat="1" x14ac:dyDescent="0.2">
      <c r="A386310" s="27"/>
      <c r="B386310" s="67"/>
      <c r="C386310" s="83"/>
      <c r="D386310" s="85"/>
      <c r="E386310" s="82"/>
      <c r="F386310" s="81"/>
      <c r="G386310" s="86"/>
      <c r="H386310" s="86"/>
      <c r="I386310" s="11"/>
    </row>
    <row r="386312" spans="1:9" s="4" customFormat="1" x14ac:dyDescent="0.2">
      <c r="A386312" s="27"/>
      <c r="B386312" s="67"/>
      <c r="C386312" s="83"/>
      <c r="D386312" s="85"/>
      <c r="E386312" s="82"/>
      <c r="F386312" s="81"/>
      <c r="G386312" s="86"/>
      <c r="H386312" s="86"/>
      <c r="I386312" s="11"/>
    </row>
    <row r="386318" spans="1:9" s="4" customFormat="1" x14ac:dyDescent="0.2">
      <c r="A386318" s="27"/>
      <c r="B386318" s="67"/>
      <c r="C386318" s="83"/>
      <c r="D386318" s="85"/>
      <c r="E386318" s="82"/>
      <c r="F386318" s="81"/>
      <c r="G386318" s="86"/>
      <c r="H386318" s="86"/>
      <c r="I386318" s="11"/>
    </row>
    <row r="386326" spans="1:9" s="4" customFormat="1" x14ac:dyDescent="0.2">
      <c r="A386326" s="27"/>
      <c r="B386326" s="67"/>
      <c r="C386326" s="83"/>
      <c r="D386326" s="85"/>
      <c r="E386326" s="82"/>
      <c r="F386326" s="81"/>
      <c r="G386326" s="86"/>
      <c r="H386326" s="86"/>
      <c r="I386326" s="11"/>
    </row>
    <row r="386328" spans="1:9" s="4" customFormat="1" x14ac:dyDescent="0.2">
      <c r="A386328" s="27"/>
      <c r="B386328" s="67"/>
      <c r="C386328" s="83"/>
      <c r="D386328" s="85"/>
      <c r="E386328" s="82"/>
      <c r="F386328" s="81"/>
      <c r="G386328" s="86"/>
      <c r="H386328" s="86"/>
      <c r="I386328" s="11"/>
    </row>
    <row r="386334" spans="1:9" s="4" customFormat="1" x14ac:dyDescent="0.2">
      <c r="A386334" s="27"/>
      <c r="B386334" s="67"/>
      <c r="C386334" s="83"/>
      <c r="D386334" s="85"/>
      <c r="E386334" s="82"/>
      <c r="F386334" s="81"/>
      <c r="G386334" s="86"/>
      <c r="H386334" s="86"/>
      <c r="I386334" s="11"/>
    </row>
    <row r="386342" spans="1:9" s="4" customFormat="1" x14ac:dyDescent="0.2">
      <c r="A386342" s="27"/>
      <c r="B386342" s="67"/>
      <c r="C386342" s="83"/>
      <c r="D386342" s="85"/>
      <c r="E386342" s="82"/>
      <c r="F386342" s="81"/>
      <c r="G386342" s="86"/>
      <c r="H386342" s="86"/>
      <c r="I386342" s="11"/>
    </row>
    <row r="386344" spans="1:9" s="4" customFormat="1" x14ac:dyDescent="0.2">
      <c r="A386344" s="27"/>
      <c r="B386344" s="67"/>
      <c r="C386344" s="83"/>
      <c r="D386344" s="85"/>
      <c r="E386344" s="82"/>
      <c r="F386344" s="81"/>
      <c r="G386344" s="86"/>
      <c r="H386344" s="86"/>
      <c r="I386344" s="11"/>
    </row>
    <row r="386350" spans="1:9" s="4" customFormat="1" x14ac:dyDescent="0.2">
      <c r="A386350" s="27"/>
      <c r="B386350" s="67"/>
      <c r="C386350" s="83"/>
      <c r="D386350" s="85"/>
      <c r="E386350" s="82"/>
      <c r="F386350" s="81"/>
      <c r="G386350" s="86"/>
      <c r="H386350" s="86"/>
      <c r="I386350" s="11"/>
    </row>
    <row r="386358" spans="1:9" s="4" customFormat="1" x14ac:dyDescent="0.2">
      <c r="A386358" s="27"/>
      <c r="B386358" s="67"/>
      <c r="C386358" s="83"/>
      <c r="D386358" s="85"/>
      <c r="E386358" s="82"/>
      <c r="F386358" s="81"/>
      <c r="G386358" s="86"/>
      <c r="H386358" s="86"/>
      <c r="I386358" s="11"/>
    </row>
    <row r="386360" spans="1:9" s="4" customFormat="1" x14ac:dyDescent="0.2">
      <c r="A386360" s="27"/>
      <c r="B386360" s="67"/>
      <c r="C386360" s="83"/>
      <c r="D386360" s="85"/>
      <c r="E386360" s="82"/>
      <c r="F386360" s="81"/>
      <c r="G386360" s="86"/>
      <c r="H386360" s="86"/>
      <c r="I386360" s="11"/>
    </row>
    <row r="386366" spans="1:9" s="4" customFormat="1" x14ac:dyDescent="0.2">
      <c r="A386366" s="27"/>
      <c r="B386366" s="67"/>
      <c r="C386366" s="83"/>
      <c r="D386366" s="85"/>
      <c r="E386366" s="82"/>
      <c r="F386366" s="81"/>
      <c r="G386366" s="86"/>
      <c r="H386366" s="86"/>
      <c r="I386366" s="11"/>
    </row>
    <row r="386374" spans="1:9" s="4" customFormat="1" x14ac:dyDescent="0.2">
      <c r="A386374" s="27"/>
      <c r="B386374" s="67"/>
      <c r="C386374" s="83"/>
      <c r="D386374" s="85"/>
      <c r="E386374" s="82"/>
      <c r="F386374" s="81"/>
      <c r="G386374" s="86"/>
      <c r="H386374" s="86"/>
      <c r="I386374" s="11"/>
    </row>
    <row r="386376" spans="1:9" s="4" customFormat="1" x14ac:dyDescent="0.2">
      <c r="A386376" s="27"/>
      <c r="B386376" s="67"/>
      <c r="C386376" s="83"/>
      <c r="D386376" s="85"/>
      <c r="E386376" s="82"/>
      <c r="F386376" s="81"/>
      <c r="G386376" s="86"/>
      <c r="H386376" s="86"/>
      <c r="I386376" s="11"/>
    </row>
    <row r="386382" spans="1:9" s="4" customFormat="1" x14ac:dyDescent="0.2">
      <c r="A386382" s="27"/>
      <c r="B386382" s="67"/>
      <c r="C386382" s="83"/>
      <c r="D386382" s="85"/>
      <c r="E386382" s="82"/>
      <c r="F386382" s="81"/>
      <c r="G386382" s="86"/>
      <c r="H386382" s="86"/>
      <c r="I386382" s="11"/>
    </row>
    <row r="386390" spans="1:9" s="4" customFormat="1" x14ac:dyDescent="0.2">
      <c r="A386390" s="27"/>
      <c r="B386390" s="67"/>
      <c r="C386390" s="83"/>
      <c r="D386390" s="85"/>
      <c r="E386390" s="82"/>
      <c r="F386390" s="81"/>
      <c r="G386390" s="86"/>
      <c r="H386390" s="86"/>
      <c r="I386390" s="11"/>
    </row>
    <row r="386392" spans="1:9" s="4" customFormat="1" x14ac:dyDescent="0.2">
      <c r="A386392" s="27"/>
      <c r="B386392" s="67"/>
      <c r="C386392" s="83"/>
      <c r="D386392" s="85"/>
      <c r="E386392" s="82"/>
      <c r="F386392" s="81"/>
      <c r="G386392" s="86"/>
      <c r="H386392" s="86"/>
      <c r="I386392" s="11"/>
    </row>
    <row r="386398" spans="1:9" s="4" customFormat="1" x14ac:dyDescent="0.2">
      <c r="A386398" s="27"/>
      <c r="B386398" s="67"/>
      <c r="C386398" s="83"/>
      <c r="D386398" s="85"/>
      <c r="E386398" s="82"/>
      <c r="F386398" s="81"/>
      <c r="G386398" s="86"/>
      <c r="H386398" s="86"/>
      <c r="I386398" s="11"/>
    </row>
    <row r="386406" spans="1:9" s="4" customFormat="1" x14ac:dyDescent="0.2">
      <c r="A386406" s="27"/>
      <c r="B386406" s="67"/>
      <c r="C386406" s="83"/>
      <c r="D386406" s="85"/>
      <c r="E386406" s="82"/>
      <c r="F386406" s="81"/>
      <c r="G386406" s="86"/>
      <c r="H386406" s="86"/>
      <c r="I386406" s="11"/>
    </row>
    <row r="386408" spans="1:9" s="4" customFormat="1" x14ac:dyDescent="0.2">
      <c r="A386408" s="27"/>
      <c r="B386408" s="67"/>
      <c r="C386408" s="83"/>
      <c r="D386408" s="85"/>
      <c r="E386408" s="82"/>
      <c r="F386408" s="81"/>
      <c r="G386408" s="86"/>
      <c r="H386408" s="86"/>
      <c r="I386408" s="11"/>
    </row>
    <row r="386414" spans="1:9" s="4" customFormat="1" x14ac:dyDescent="0.2">
      <c r="A386414" s="27"/>
      <c r="B386414" s="67"/>
      <c r="C386414" s="83"/>
      <c r="D386414" s="85"/>
      <c r="E386414" s="82"/>
      <c r="F386414" s="81"/>
      <c r="G386414" s="86"/>
      <c r="H386414" s="86"/>
      <c r="I386414" s="11"/>
    </row>
    <row r="386422" spans="1:9" s="4" customFormat="1" x14ac:dyDescent="0.2">
      <c r="A386422" s="27"/>
      <c r="B386422" s="67"/>
      <c r="C386422" s="83"/>
      <c r="D386422" s="85"/>
      <c r="E386422" s="82"/>
      <c r="F386422" s="81"/>
      <c r="G386422" s="86"/>
      <c r="H386422" s="86"/>
      <c r="I386422" s="11"/>
    </row>
    <row r="386424" spans="1:9" s="4" customFormat="1" x14ac:dyDescent="0.2">
      <c r="A386424" s="27"/>
      <c r="B386424" s="67"/>
      <c r="C386424" s="83"/>
      <c r="D386424" s="85"/>
      <c r="E386424" s="82"/>
      <c r="F386424" s="81"/>
      <c r="G386424" s="86"/>
      <c r="H386424" s="86"/>
      <c r="I386424" s="11"/>
    </row>
    <row r="386430" spans="1:9" s="4" customFormat="1" x14ac:dyDescent="0.2">
      <c r="A386430" s="27"/>
      <c r="B386430" s="67"/>
      <c r="C386430" s="83"/>
      <c r="D386430" s="85"/>
      <c r="E386430" s="82"/>
      <c r="F386430" s="81"/>
      <c r="G386430" s="86"/>
      <c r="H386430" s="86"/>
      <c r="I386430" s="11"/>
    </row>
    <row r="386438" spans="1:9" s="4" customFormat="1" x14ac:dyDescent="0.2">
      <c r="A386438" s="27"/>
      <c r="B386438" s="67"/>
      <c r="C386438" s="83"/>
      <c r="D386438" s="85"/>
      <c r="E386438" s="82"/>
      <c r="F386438" s="81"/>
      <c r="G386438" s="86"/>
      <c r="H386438" s="86"/>
      <c r="I386438" s="11"/>
    </row>
    <row r="386440" spans="1:9" s="4" customFormat="1" x14ac:dyDescent="0.2">
      <c r="A386440" s="27"/>
      <c r="B386440" s="67"/>
      <c r="C386440" s="83"/>
      <c r="D386440" s="85"/>
      <c r="E386440" s="82"/>
      <c r="F386440" s="81"/>
      <c r="G386440" s="86"/>
      <c r="H386440" s="86"/>
      <c r="I386440" s="11"/>
    </row>
    <row r="386446" spans="1:9" s="4" customFormat="1" x14ac:dyDescent="0.2">
      <c r="A386446" s="27"/>
      <c r="B386446" s="67"/>
      <c r="C386446" s="83"/>
      <c r="D386446" s="85"/>
      <c r="E386446" s="82"/>
      <c r="F386446" s="81"/>
      <c r="G386446" s="86"/>
      <c r="H386446" s="86"/>
      <c r="I386446" s="11"/>
    </row>
    <row r="386454" spans="1:9" s="4" customFormat="1" x14ac:dyDescent="0.2">
      <c r="A386454" s="27"/>
      <c r="B386454" s="67"/>
      <c r="C386454" s="83"/>
      <c r="D386454" s="85"/>
      <c r="E386454" s="82"/>
      <c r="F386454" s="81"/>
      <c r="G386454" s="86"/>
      <c r="H386454" s="86"/>
      <c r="I386454" s="11"/>
    </row>
    <row r="386456" spans="1:9" s="4" customFormat="1" x14ac:dyDescent="0.2">
      <c r="A386456" s="27"/>
      <c r="B386456" s="67"/>
      <c r="C386456" s="83"/>
      <c r="D386456" s="85"/>
      <c r="E386456" s="82"/>
      <c r="F386456" s="81"/>
      <c r="G386456" s="86"/>
      <c r="H386456" s="86"/>
      <c r="I386456" s="11"/>
    </row>
    <row r="386462" spans="1:9" s="4" customFormat="1" x14ac:dyDescent="0.2">
      <c r="A386462" s="27"/>
      <c r="B386462" s="67"/>
      <c r="C386462" s="83"/>
      <c r="D386462" s="85"/>
      <c r="E386462" s="82"/>
      <c r="F386462" s="81"/>
      <c r="G386462" s="86"/>
      <c r="H386462" s="86"/>
      <c r="I386462" s="11"/>
    </row>
    <row r="386470" spans="1:9" s="4" customFormat="1" x14ac:dyDescent="0.2">
      <c r="A386470" s="27"/>
      <c r="B386470" s="67"/>
      <c r="C386470" s="83"/>
      <c r="D386470" s="85"/>
      <c r="E386470" s="82"/>
      <c r="F386470" s="81"/>
      <c r="G386470" s="86"/>
      <c r="H386470" s="86"/>
      <c r="I386470" s="11"/>
    </row>
    <row r="386472" spans="1:9" s="4" customFormat="1" x14ac:dyDescent="0.2">
      <c r="A386472" s="27"/>
      <c r="B386472" s="67"/>
      <c r="C386472" s="83"/>
      <c r="D386472" s="85"/>
      <c r="E386472" s="82"/>
      <c r="F386472" s="81"/>
      <c r="G386472" s="86"/>
      <c r="H386472" s="86"/>
      <c r="I386472" s="11"/>
    </row>
    <row r="386478" spans="1:9" s="4" customFormat="1" x14ac:dyDescent="0.2">
      <c r="A386478" s="27"/>
      <c r="B386478" s="67"/>
      <c r="C386478" s="83"/>
      <c r="D386478" s="85"/>
      <c r="E386478" s="82"/>
      <c r="F386478" s="81"/>
      <c r="G386478" s="86"/>
      <c r="H386478" s="86"/>
      <c r="I386478" s="11"/>
    </row>
    <row r="386486" spans="1:9" s="4" customFormat="1" x14ac:dyDescent="0.2">
      <c r="A386486" s="27"/>
      <c r="B386486" s="67"/>
      <c r="C386486" s="83"/>
      <c r="D386486" s="85"/>
      <c r="E386486" s="82"/>
      <c r="F386486" s="81"/>
      <c r="G386486" s="86"/>
      <c r="H386486" s="86"/>
      <c r="I386486" s="11"/>
    </row>
    <row r="386488" spans="1:9" s="4" customFormat="1" x14ac:dyDescent="0.2">
      <c r="A386488" s="27"/>
      <c r="B386488" s="67"/>
      <c r="C386488" s="83"/>
      <c r="D386488" s="85"/>
      <c r="E386488" s="82"/>
      <c r="F386488" s="81"/>
      <c r="G386488" s="86"/>
      <c r="H386488" s="86"/>
      <c r="I386488" s="11"/>
    </row>
    <row r="386494" spans="1:9" s="4" customFormat="1" x14ac:dyDescent="0.2">
      <c r="A386494" s="27"/>
      <c r="B386494" s="67"/>
      <c r="C386494" s="83"/>
      <c r="D386494" s="85"/>
      <c r="E386494" s="82"/>
      <c r="F386494" s="81"/>
      <c r="G386494" s="86"/>
      <c r="H386494" s="86"/>
      <c r="I386494" s="11"/>
    </row>
    <row r="386502" spans="1:9" s="4" customFormat="1" x14ac:dyDescent="0.2">
      <c r="A386502" s="27"/>
      <c r="B386502" s="67"/>
      <c r="C386502" s="83"/>
      <c r="D386502" s="85"/>
      <c r="E386502" s="82"/>
      <c r="F386502" s="81"/>
      <c r="G386502" s="86"/>
      <c r="H386502" s="86"/>
      <c r="I386502" s="11"/>
    </row>
    <row r="386504" spans="1:9" s="4" customFormat="1" x14ac:dyDescent="0.2">
      <c r="A386504" s="27"/>
      <c r="B386504" s="67"/>
      <c r="C386504" s="83"/>
      <c r="D386504" s="85"/>
      <c r="E386504" s="82"/>
      <c r="F386504" s="81"/>
      <c r="G386504" s="86"/>
      <c r="H386504" s="86"/>
      <c r="I386504" s="11"/>
    </row>
    <row r="386510" spans="1:9" s="4" customFormat="1" x14ac:dyDescent="0.2">
      <c r="A386510" s="27"/>
      <c r="B386510" s="67"/>
      <c r="C386510" s="83"/>
      <c r="D386510" s="85"/>
      <c r="E386510" s="82"/>
      <c r="F386510" s="81"/>
      <c r="G386510" s="86"/>
      <c r="H386510" s="86"/>
      <c r="I386510" s="11"/>
    </row>
    <row r="386518" spans="1:9" s="4" customFormat="1" x14ac:dyDescent="0.2">
      <c r="A386518" s="27"/>
      <c r="B386518" s="67"/>
      <c r="C386518" s="83"/>
      <c r="D386518" s="85"/>
      <c r="E386518" s="82"/>
      <c r="F386518" s="81"/>
      <c r="G386518" s="86"/>
      <c r="H386518" s="86"/>
      <c r="I386518" s="11"/>
    </row>
    <row r="386520" spans="1:9" s="4" customFormat="1" x14ac:dyDescent="0.2">
      <c r="A386520" s="27"/>
      <c r="B386520" s="67"/>
      <c r="C386520" s="83"/>
      <c r="D386520" s="85"/>
      <c r="E386520" s="82"/>
      <c r="F386520" s="81"/>
      <c r="G386520" s="86"/>
      <c r="H386520" s="86"/>
      <c r="I386520" s="11"/>
    </row>
    <row r="386526" spans="1:9" s="4" customFormat="1" x14ac:dyDescent="0.2">
      <c r="A386526" s="27"/>
      <c r="B386526" s="67"/>
      <c r="C386526" s="83"/>
      <c r="D386526" s="85"/>
      <c r="E386526" s="82"/>
      <c r="F386526" s="81"/>
      <c r="G386526" s="86"/>
      <c r="H386526" s="86"/>
      <c r="I386526" s="11"/>
    </row>
    <row r="386534" spans="1:9" s="4" customFormat="1" x14ac:dyDescent="0.2">
      <c r="A386534" s="27"/>
      <c r="B386534" s="67"/>
      <c r="C386534" s="83"/>
      <c r="D386534" s="85"/>
      <c r="E386534" s="82"/>
      <c r="F386534" s="81"/>
      <c r="G386534" s="86"/>
      <c r="H386534" s="86"/>
      <c r="I386534" s="11"/>
    </row>
    <row r="386536" spans="1:9" s="4" customFormat="1" x14ac:dyDescent="0.2">
      <c r="A386536" s="27"/>
      <c r="B386536" s="67"/>
      <c r="C386536" s="83"/>
      <c r="D386536" s="85"/>
      <c r="E386536" s="82"/>
      <c r="F386536" s="81"/>
      <c r="G386536" s="86"/>
      <c r="H386536" s="86"/>
      <c r="I386536" s="11"/>
    </row>
    <row r="386542" spans="1:9" s="4" customFormat="1" x14ac:dyDescent="0.2">
      <c r="A386542" s="27"/>
      <c r="B386542" s="67"/>
      <c r="C386542" s="83"/>
      <c r="D386542" s="85"/>
      <c r="E386542" s="82"/>
      <c r="F386542" s="81"/>
      <c r="G386542" s="86"/>
      <c r="H386542" s="86"/>
      <c r="I386542" s="11"/>
    </row>
    <row r="386550" spans="1:9" s="4" customFormat="1" x14ac:dyDescent="0.2">
      <c r="A386550" s="27"/>
      <c r="B386550" s="67"/>
      <c r="C386550" s="83"/>
      <c r="D386550" s="85"/>
      <c r="E386550" s="82"/>
      <c r="F386550" s="81"/>
      <c r="G386550" s="86"/>
      <c r="H386550" s="86"/>
      <c r="I386550" s="11"/>
    </row>
    <row r="386552" spans="1:9" s="4" customFormat="1" x14ac:dyDescent="0.2">
      <c r="A386552" s="27"/>
      <c r="B386552" s="67"/>
      <c r="C386552" s="83"/>
      <c r="D386552" s="85"/>
      <c r="E386552" s="82"/>
      <c r="F386552" s="81"/>
      <c r="G386552" s="86"/>
      <c r="H386552" s="86"/>
      <c r="I386552" s="11"/>
    </row>
    <row r="386558" spans="1:9" s="4" customFormat="1" x14ac:dyDescent="0.2">
      <c r="A386558" s="27"/>
      <c r="B386558" s="67"/>
      <c r="C386558" s="83"/>
      <c r="D386558" s="85"/>
      <c r="E386558" s="82"/>
      <c r="F386558" s="81"/>
      <c r="G386558" s="86"/>
      <c r="H386558" s="86"/>
      <c r="I386558" s="11"/>
    </row>
    <row r="386566" spans="1:9" s="4" customFormat="1" x14ac:dyDescent="0.2">
      <c r="A386566" s="27"/>
      <c r="B386566" s="67"/>
      <c r="C386566" s="83"/>
      <c r="D386566" s="85"/>
      <c r="E386566" s="82"/>
      <c r="F386566" s="81"/>
      <c r="G386566" s="86"/>
      <c r="H386566" s="86"/>
      <c r="I386566" s="11"/>
    </row>
    <row r="386568" spans="1:9" s="4" customFormat="1" x14ac:dyDescent="0.2">
      <c r="A386568" s="27"/>
      <c r="B386568" s="67"/>
      <c r="C386568" s="83"/>
      <c r="D386568" s="85"/>
      <c r="E386568" s="82"/>
      <c r="F386568" s="81"/>
      <c r="G386568" s="86"/>
      <c r="H386568" s="86"/>
      <c r="I386568" s="11"/>
    </row>
    <row r="386574" spans="1:9" s="4" customFormat="1" x14ac:dyDescent="0.2">
      <c r="A386574" s="27"/>
      <c r="B386574" s="67"/>
      <c r="C386574" s="83"/>
      <c r="D386574" s="85"/>
      <c r="E386574" s="82"/>
      <c r="F386574" s="81"/>
      <c r="G386574" s="86"/>
      <c r="H386574" s="86"/>
      <c r="I386574" s="11"/>
    </row>
    <row r="386582" spans="1:9" s="4" customFormat="1" x14ac:dyDescent="0.2">
      <c r="A386582" s="27"/>
      <c r="B386582" s="67"/>
      <c r="C386582" s="83"/>
      <c r="D386582" s="85"/>
      <c r="E386582" s="82"/>
      <c r="F386582" s="81"/>
      <c r="G386582" s="86"/>
      <c r="H386582" s="86"/>
      <c r="I386582" s="11"/>
    </row>
    <row r="386584" spans="1:9" s="4" customFormat="1" x14ac:dyDescent="0.2">
      <c r="A386584" s="27"/>
      <c r="B386584" s="67"/>
      <c r="C386584" s="83"/>
      <c r="D386584" s="85"/>
      <c r="E386584" s="82"/>
      <c r="F386584" s="81"/>
      <c r="G386584" s="86"/>
      <c r="H386584" s="86"/>
      <c r="I386584" s="11"/>
    </row>
    <row r="386590" spans="1:9" s="4" customFormat="1" x14ac:dyDescent="0.2">
      <c r="A386590" s="27"/>
      <c r="B386590" s="67"/>
      <c r="C386590" s="83"/>
      <c r="D386590" s="85"/>
      <c r="E386590" s="82"/>
      <c r="F386590" s="81"/>
      <c r="G386590" s="86"/>
      <c r="H386590" s="86"/>
      <c r="I386590" s="11"/>
    </row>
    <row r="386598" spans="1:9" s="4" customFormat="1" x14ac:dyDescent="0.2">
      <c r="A386598" s="27"/>
      <c r="B386598" s="67"/>
      <c r="C386598" s="83"/>
      <c r="D386598" s="85"/>
      <c r="E386598" s="82"/>
      <c r="F386598" s="81"/>
      <c r="G386598" s="86"/>
      <c r="H386598" s="86"/>
      <c r="I386598" s="11"/>
    </row>
    <row r="386600" spans="1:9" s="4" customFormat="1" x14ac:dyDescent="0.2">
      <c r="A386600" s="27"/>
      <c r="B386600" s="67"/>
      <c r="C386600" s="83"/>
      <c r="D386600" s="85"/>
      <c r="E386600" s="82"/>
      <c r="F386600" s="81"/>
      <c r="G386600" s="86"/>
      <c r="H386600" s="86"/>
      <c r="I386600" s="11"/>
    </row>
    <row r="386606" spans="1:9" s="4" customFormat="1" x14ac:dyDescent="0.2">
      <c r="A386606" s="27"/>
      <c r="B386606" s="67"/>
      <c r="C386606" s="83"/>
      <c r="D386606" s="85"/>
      <c r="E386606" s="82"/>
      <c r="F386606" s="81"/>
      <c r="G386606" s="86"/>
      <c r="H386606" s="86"/>
      <c r="I386606" s="11"/>
    </row>
    <row r="386614" spans="1:9" s="4" customFormat="1" x14ac:dyDescent="0.2">
      <c r="A386614" s="27"/>
      <c r="B386614" s="67"/>
      <c r="C386614" s="83"/>
      <c r="D386614" s="85"/>
      <c r="E386614" s="82"/>
      <c r="F386614" s="81"/>
      <c r="G386614" s="86"/>
      <c r="H386614" s="86"/>
      <c r="I386614" s="11"/>
    </row>
    <row r="386616" spans="1:9" s="4" customFormat="1" x14ac:dyDescent="0.2">
      <c r="A386616" s="27"/>
      <c r="B386616" s="67"/>
      <c r="C386616" s="83"/>
      <c r="D386616" s="85"/>
      <c r="E386616" s="82"/>
      <c r="F386616" s="81"/>
      <c r="G386616" s="86"/>
      <c r="H386616" s="86"/>
      <c r="I386616" s="11"/>
    </row>
    <row r="386622" spans="1:9" s="4" customFormat="1" x14ac:dyDescent="0.2">
      <c r="A386622" s="27"/>
      <c r="B386622" s="67"/>
      <c r="C386622" s="83"/>
      <c r="D386622" s="85"/>
      <c r="E386622" s="82"/>
      <c r="F386622" s="81"/>
      <c r="G386622" s="86"/>
      <c r="H386622" s="86"/>
      <c r="I386622" s="11"/>
    </row>
    <row r="386630" spans="1:9" s="4" customFormat="1" x14ac:dyDescent="0.2">
      <c r="A386630" s="27"/>
      <c r="B386630" s="67"/>
      <c r="C386630" s="83"/>
      <c r="D386630" s="85"/>
      <c r="E386630" s="82"/>
      <c r="F386630" s="81"/>
      <c r="G386630" s="86"/>
      <c r="H386630" s="86"/>
      <c r="I386630" s="11"/>
    </row>
    <row r="386632" spans="1:9" s="4" customFormat="1" x14ac:dyDescent="0.2">
      <c r="A386632" s="27"/>
      <c r="B386632" s="67"/>
      <c r="C386632" s="83"/>
      <c r="D386632" s="85"/>
      <c r="E386632" s="82"/>
      <c r="F386632" s="81"/>
      <c r="G386632" s="86"/>
      <c r="H386632" s="86"/>
      <c r="I386632" s="11"/>
    </row>
    <row r="386638" spans="1:9" s="4" customFormat="1" x14ac:dyDescent="0.2">
      <c r="A386638" s="27"/>
      <c r="B386638" s="67"/>
      <c r="C386638" s="83"/>
      <c r="D386638" s="85"/>
      <c r="E386638" s="82"/>
      <c r="F386638" s="81"/>
      <c r="G386638" s="86"/>
      <c r="H386638" s="86"/>
      <c r="I386638" s="11"/>
    </row>
    <row r="386646" spans="1:9" s="4" customFormat="1" x14ac:dyDescent="0.2">
      <c r="A386646" s="27"/>
      <c r="B386646" s="67"/>
      <c r="C386646" s="83"/>
      <c r="D386646" s="85"/>
      <c r="E386646" s="82"/>
      <c r="F386646" s="81"/>
      <c r="G386646" s="86"/>
      <c r="H386646" s="86"/>
      <c r="I386646" s="11"/>
    </row>
    <row r="386648" spans="1:9" s="4" customFormat="1" x14ac:dyDescent="0.2">
      <c r="A386648" s="27"/>
      <c r="B386648" s="67"/>
      <c r="C386648" s="83"/>
      <c r="D386648" s="85"/>
      <c r="E386648" s="82"/>
      <c r="F386648" s="81"/>
      <c r="G386648" s="86"/>
      <c r="H386648" s="86"/>
      <c r="I386648" s="11"/>
    </row>
    <row r="386654" spans="1:9" s="4" customFormat="1" x14ac:dyDescent="0.2">
      <c r="A386654" s="27"/>
      <c r="B386654" s="67"/>
      <c r="C386654" s="83"/>
      <c r="D386654" s="85"/>
      <c r="E386654" s="82"/>
      <c r="F386654" s="81"/>
      <c r="G386654" s="86"/>
      <c r="H386654" s="86"/>
      <c r="I386654" s="11"/>
    </row>
    <row r="386662" spans="1:9" s="4" customFormat="1" x14ac:dyDescent="0.2">
      <c r="A386662" s="27"/>
      <c r="B386662" s="67"/>
      <c r="C386662" s="83"/>
      <c r="D386662" s="85"/>
      <c r="E386662" s="82"/>
      <c r="F386662" s="81"/>
      <c r="G386662" s="86"/>
      <c r="H386662" s="86"/>
      <c r="I386662" s="11"/>
    </row>
    <row r="386664" spans="1:9" s="4" customFormat="1" x14ac:dyDescent="0.2">
      <c r="A386664" s="27"/>
      <c r="B386664" s="67"/>
      <c r="C386664" s="83"/>
      <c r="D386664" s="85"/>
      <c r="E386664" s="82"/>
      <c r="F386664" s="81"/>
      <c r="G386664" s="86"/>
      <c r="H386664" s="86"/>
      <c r="I386664" s="11"/>
    </row>
    <row r="386670" spans="1:9" s="4" customFormat="1" x14ac:dyDescent="0.2">
      <c r="A386670" s="27"/>
      <c r="B386670" s="67"/>
      <c r="C386670" s="83"/>
      <c r="D386670" s="85"/>
      <c r="E386670" s="82"/>
      <c r="F386670" s="81"/>
      <c r="G386670" s="86"/>
      <c r="H386670" s="86"/>
      <c r="I386670" s="11"/>
    </row>
    <row r="386678" spans="1:9" s="4" customFormat="1" x14ac:dyDescent="0.2">
      <c r="A386678" s="27"/>
      <c r="B386678" s="67"/>
      <c r="C386678" s="83"/>
      <c r="D386678" s="85"/>
      <c r="E386678" s="82"/>
      <c r="F386678" s="81"/>
      <c r="G386678" s="86"/>
      <c r="H386678" s="86"/>
      <c r="I386678" s="11"/>
    </row>
    <row r="386680" spans="1:9" s="4" customFormat="1" x14ac:dyDescent="0.2">
      <c r="A386680" s="27"/>
      <c r="B386680" s="67"/>
      <c r="C386680" s="83"/>
      <c r="D386680" s="85"/>
      <c r="E386680" s="82"/>
      <c r="F386680" s="81"/>
      <c r="G386680" s="86"/>
      <c r="H386680" s="86"/>
      <c r="I386680" s="11"/>
    </row>
    <row r="386686" spans="1:9" s="4" customFormat="1" x14ac:dyDescent="0.2">
      <c r="A386686" s="27"/>
      <c r="B386686" s="67"/>
      <c r="C386686" s="83"/>
      <c r="D386686" s="85"/>
      <c r="E386686" s="82"/>
      <c r="F386686" s="81"/>
      <c r="G386686" s="86"/>
      <c r="H386686" s="86"/>
      <c r="I386686" s="11"/>
    </row>
    <row r="386694" spans="1:9" s="4" customFormat="1" x14ac:dyDescent="0.2">
      <c r="A386694" s="27"/>
      <c r="B386694" s="67"/>
      <c r="C386694" s="83"/>
      <c r="D386694" s="85"/>
      <c r="E386694" s="82"/>
      <c r="F386694" s="81"/>
      <c r="G386694" s="86"/>
      <c r="H386694" s="86"/>
      <c r="I386694" s="11"/>
    </row>
    <row r="386696" spans="1:9" s="4" customFormat="1" x14ac:dyDescent="0.2">
      <c r="A386696" s="27"/>
      <c r="B386696" s="67"/>
      <c r="C386696" s="83"/>
      <c r="D386696" s="85"/>
      <c r="E386696" s="82"/>
      <c r="F386696" s="81"/>
      <c r="G386696" s="86"/>
      <c r="H386696" s="86"/>
      <c r="I386696" s="11"/>
    </row>
    <row r="386702" spans="1:9" s="4" customFormat="1" x14ac:dyDescent="0.2">
      <c r="A386702" s="27"/>
      <c r="B386702" s="67"/>
      <c r="C386702" s="83"/>
      <c r="D386702" s="85"/>
      <c r="E386702" s="82"/>
      <c r="F386702" s="81"/>
      <c r="G386702" s="86"/>
      <c r="H386702" s="86"/>
      <c r="I386702" s="11"/>
    </row>
    <row r="386710" spans="1:9" s="4" customFormat="1" x14ac:dyDescent="0.2">
      <c r="A386710" s="27"/>
      <c r="B386710" s="67"/>
      <c r="C386710" s="83"/>
      <c r="D386710" s="85"/>
      <c r="E386710" s="82"/>
      <c r="F386710" s="81"/>
      <c r="G386710" s="86"/>
      <c r="H386710" s="86"/>
      <c r="I386710" s="11"/>
    </row>
    <row r="386712" spans="1:9" s="4" customFormat="1" x14ac:dyDescent="0.2">
      <c r="A386712" s="27"/>
      <c r="B386712" s="67"/>
      <c r="C386712" s="83"/>
      <c r="D386712" s="85"/>
      <c r="E386712" s="82"/>
      <c r="F386712" s="81"/>
      <c r="G386712" s="86"/>
      <c r="H386712" s="86"/>
      <c r="I386712" s="11"/>
    </row>
    <row r="386718" spans="1:9" s="4" customFormat="1" x14ac:dyDescent="0.2">
      <c r="A386718" s="27"/>
      <c r="B386718" s="67"/>
      <c r="C386718" s="83"/>
      <c r="D386718" s="85"/>
      <c r="E386718" s="82"/>
      <c r="F386718" s="81"/>
      <c r="G386718" s="86"/>
      <c r="H386718" s="86"/>
      <c r="I386718" s="11"/>
    </row>
    <row r="386726" spans="1:9" s="4" customFormat="1" x14ac:dyDescent="0.2">
      <c r="A386726" s="27"/>
      <c r="B386726" s="67"/>
      <c r="C386726" s="83"/>
      <c r="D386726" s="85"/>
      <c r="E386726" s="82"/>
      <c r="F386726" s="81"/>
      <c r="G386726" s="86"/>
      <c r="H386726" s="86"/>
      <c r="I386726" s="11"/>
    </row>
    <row r="386728" spans="1:9" s="4" customFormat="1" x14ac:dyDescent="0.2">
      <c r="A386728" s="27"/>
      <c r="B386728" s="67"/>
      <c r="C386728" s="83"/>
      <c r="D386728" s="85"/>
      <c r="E386728" s="82"/>
      <c r="F386728" s="81"/>
      <c r="G386728" s="86"/>
      <c r="H386728" s="86"/>
      <c r="I386728" s="11"/>
    </row>
    <row r="386734" spans="1:9" s="4" customFormat="1" x14ac:dyDescent="0.2">
      <c r="A386734" s="27"/>
      <c r="B386734" s="67"/>
      <c r="C386734" s="83"/>
      <c r="D386734" s="85"/>
      <c r="E386734" s="82"/>
      <c r="F386734" s="81"/>
      <c r="G386734" s="86"/>
      <c r="H386734" s="86"/>
      <c r="I386734" s="11"/>
    </row>
    <row r="386742" spans="1:9" s="4" customFormat="1" x14ac:dyDescent="0.2">
      <c r="A386742" s="27"/>
      <c r="B386742" s="67"/>
      <c r="C386742" s="83"/>
      <c r="D386742" s="85"/>
      <c r="E386742" s="82"/>
      <c r="F386742" s="81"/>
      <c r="G386742" s="86"/>
      <c r="H386742" s="86"/>
      <c r="I386742" s="11"/>
    </row>
    <row r="386744" spans="1:9" s="4" customFormat="1" x14ac:dyDescent="0.2">
      <c r="A386744" s="27"/>
      <c r="B386744" s="67"/>
      <c r="C386744" s="83"/>
      <c r="D386744" s="85"/>
      <c r="E386744" s="82"/>
      <c r="F386744" s="81"/>
      <c r="G386744" s="86"/>
      <c r="H386744" s="86"/>
      <c r="I386744" s="11"/>
    </row>
    <row r="386750" spans="1:9" s="4" customFormat="1" x14ac:dyDescent="0.2">
      <c r="A386750" s="27"/>
      <c r="B386750" s="67"/>
      <c r="C386750" s="83"/>
      <c r="D386750" s="85"/>
      <c r="E386750" s="82"/>
      <c r="F386750" s="81"/>
      <c r="G386750" s="86"/>
      <c r="H386750" s="86"/>
      <c r="I386750" s="11"/>
    </row>
    <row r="386758" spans="1:9" s="4" customFormat="1" x14ac:dyDescent="0.2">
      <c r="A386758" s="27"/>
      <c r="B386758" s="67"/>
      <c r="C386758" s="83"/>
      <c r="D386758" s="85"/>
      <c r="E386758" s="82"/>
      <c r="F386758" s="81"/>
      <c r="G386758" s="86"/>
      <c r="H386758" s="86"/>
      <c r="I386758" s="11"/>
    </row>
    <row r="386760" spans="1:9" s="4" customFormat="1" x14ac:dyDescent="0.2">
      <c r="A386760" s="27"/>
      <c r="B386760" s="67"/>
      <c r="C386760" s="83"/>
      <c r="D386760" s="85"/>
      <c r="E386760" s="82"/>
      <c r="F386760" s="81"/>
      <c r="G386760" s="86"/>
      <c r="H386760" s="86"/>
      <c r="I386760" s="11"/>
    </row>
    <row r="386766" spans="1:9" s="4" customFormat="1" x14ac:dyDescent="0.2">
      <c r="A386766" s="27"/>
      <c r="B386766" s="67"/>
      <c r="C386766" s="83"/>
      <c r="D386766" s="85"/>
      <c r="E386766" s="82"/>
      <c r="F386766" s="81"/>
      <c r="G386766" s="86"/>
      <c r="H386766" s="86"/>
      <c r="I386766" s="11"/>
    </row>
    <row r="386774" spans="1:9" s="4" customFormat="1" x14ac:dyDescent="0.2">
      <c r="A386774" s="27"/>
      <c r="B386774" s="67"/>
      <c r="C386774" s="83"/>
      <c r="D386774" s="85"/>
      <c r="E386774" s="82"/>
      <c r="F386774" s="81"/>
      <c r="G386774" s="86"/>
      <c r="H386774" s="86"/>
      <c r="I386774" s="11"/>
    </row>
    <row r="386776" spans="1:9" s="4" customFormat="1" x14ac:dyDescent="0.2">
      <c r="A386776" s="27"/>
      <c r="B386776" s="67"/>
      <c r="C386776" s="83"/>
      <c r="D386776" s="85"/>
      <c r="E386776" s="82"/>
      <c r="F386776" s="81"/>
      <c r="G386776" s="86"/>
      <c r="H386776" s="86"/>
      <c r="I386776" s="11"/>
    </row>
    <row r="386782" spans="1:9" s="4" customFormat="1" x14ac:dyDescent="0.2">
      <c r="A386782" s="27"/>
      <c r="B386782" s="67"/>
      <c r="C386782" s="83"/>
      <c r="D386782" s="85"/>
      <c r="E386782" s="82"/>
      <c r="F386782" s="81"/>
      <c r="G386782" s="86"/>
      <c r="H386782" s="86"/>
      <c r="I386782" s="11"/>
    </row>
    <row r="386790" spans="1:9" s="4" customFormat="1" x14ac:dyDescent="0.2">
      <c r="A386790" s="27"/>
      <c r="B386790" s="67"/>
      <c r="C386790" s="83"/>
      <c r="D386790" s="85"/>
      <c r="E386790" s="82"/>
      <c r="F386790" s="81"/>
      <c r="G386790" s="86"/>
      <c r="H386790" s="86"/>
      <c r="I386790" s="11"/>
    </row>
    <row r="386792" spans="1:9" s="4" customFormat="1" x14ac:dyDescent="0.2">
      <c r="A386792" s="27"/>
      <c r="B386792" s="67"/>
      <c r="C386792" s="83"/>
      <c r="D386792" s="85"/>
      <c r="E386792" s="82"/>
      <c r="F386792" s="81"/>
      <c r="G386792" s="86"/>
      <c r="H386792" s="86"/>
      <c r="I386792" s="11"/>
    </row>
    <row r="386798" spans="1:9" s="4" customFormat="1" x14ac:dyDescent="0.2">
      <c r="A386798" s="27"/>
      <c r="B386798" s="67"/>
      <c r="C386798" s="83"/>
      <c r="D386798" s="85"/>
      <c r="E386798" s="82"/>
      <c r="F386798" s="81"/>
      <c r="G386798" s="86"/>
      <c r="H386798" s="86"/>
      <c r="I386798" s="11"/>
    </row>
    <row r="386806" spans="1:9" s="4" customFormat="1" x14ac:dyDescent="0.2">
      <c r="A386806" s="27"/>
      <c r="B386806" s="67"/>
      <c r="C386806" s="83"/>
      <c r="D386806" s="85"/>
      <c r="E386806" s="82"/>
      <c r="F386806" s="81"/>
      <c r="G386806" s="86"/>
      <c r="H386806" s="86"/>
      <c r="I386806" s="11"/>
    </row>
    <row r="386808" spans="1:9" s="4" customFormat="1" x14ac:dyDescent="0.2">
      <c r="A386808" s="27"/>
      <c r="B386808" s="67"/>
      <c r="C386808" s="83"/>
      <c r="D386808" s="85"/>
      <c r="E386808" s="82"/>
      <c r="F386808" s="81"/>
      <c r="G386808" s="86"/>
      <c r="H386808" s="86"/>
      <c r="I386808" s="11"/>
    </row>
    <row r="386814" spans="1:9" s="4" customFormat="1" x14ac:dyDescent="0.2">
      <c r="A386814" s="27"/>
      <c r="B386814" s="67"/>
      <c r="C386814" s="83"/>
      <c r="D386814" s="85"/>
      <c r="E386814" s="82"/>
      <c r="F386814" s="81"/>
      <c r="G386814" s="86"/>
      <c r="H386814" s="86"/>
      <c r="I386814" s="11"/>
    </row>
    <row r="386822" spans="1:9" s="4" customFormat="1" x14ac:dyDescent="0.2">
      <c r="A386822" s="27"/>
      <c r="B386822" s="67"/>
      <c r="C386822" s="83"/>
      <c r="D386822" s="85"/>
      <c r="E386822" s="82"/>
      <c r="F386822" s="81"/>
      <c r="G386822" s="86"/>
      <c r="H386822" s="86"/>
      <c r="I386822" s="11"/>
    </row>
    <row r="386824" spans="1:9" s="4" customFormat="1" x14ac:dyDescent="0.2">
      <c r="A386824" s="27"/>
      <c r="B386824" s="67"/>
      <c r="C386824" s="83"/>
      <c r="D386824" s="85"/>
      <c r="E386824" s="82"/>
      <c r="F386824" s="81"/>
      <c r="G386824" s="86"/>
      <c r="H386824" s="86"/>
      <c r="I386824" s="11"/>
    </row>
    <row r="386830" spans="1:9" s="4" customFormat="1" x14ac:dyDescent="0.2">
      <c r="A386830" s="27"/>
      <c r="B386830" s="67"/>
      <c r="C386830" s="83"/>
      <c r="D386830" s="85"/>
      <c r="E386830" s="82"/>
      <c r="F386830" s="81"/>
      <c r="G386830" s="86"/>
      <c r="H386830" s="86"/>
      <c r="I386830" s="11"/>
    </row>
    <row r="386838" spans="1:9" s="4" customFormat="1" x14ac:dyDescent="0.2">
      <c r="A386838" s="27"/>
      <c r="B386838" s="67"/>
      <c r="C386838" s="83"/>
      <c r="D386838" s="85"/>
      <c r="E386838" s="82"/>
      <c r="F386838" s="81"/>
      <c r="G386838" s="86"/>
      <c r="H386838" s="86"/>
      <c r="I386838" s="11"/>
    </row>
    <row r="386840" spans="1:9" s="4" customFormat="1" x14ac:dyDescent="0.2">
      <c r="A386840" s="27"/>
      <c r="B386840" s="67"/>
      <c r="C386840" s="83"/>
      <c r="D386840" s="85"/>
      <c r="E386840" s="82"/>
      <c r="F386840" s="81"/>
      <c r="G386840" s="86"/>
      <c r="H386840" s="86"/>
      <c r="I386840" s="11"/>
    </row>
    <row r="386846" spans="1:9" s="4" customFormat="1" x14ac:dyDescent="0.2">
      <c r="A386846" s="27"/>
      <c r="B386846" s="67"/>
      <c r="C386846" s="83"/>
      <c r="D386846" s="85"/>
      <c r="E386846" s="82"/>
      <c r="F386846" s="81"/>
      <c r="G386846" s="86"/>
      <c r="H386846" s="86"/>
      <c r="I386846" s="11"/>
    </row>
    <row r="386854" spans="1:9" s="4" customFormat="1" x14ac:dyDescent="0.2">
      <c r="A386854" s="27"/>
      <c r="B386854" s="67"/>
      <c r="C386854" s="83"/>
      <c r="D386854" s="85"/>
      <c r="E386854" s="82"/>
      <c r="F386854" s="81"/>
      <c r="G386854" s="86"/>
      <c r="H386854" s="86"/>
      <c r="I386854" s="11"/>
    </row>
    <row r="386856" spans="1:9" s="4" customFormat="1" x14ac:dyDescent="0.2">
      <c r="A386856" s="27"/>
      <c r="B386856" s="67"/>
      <c r="C386856" s="83"/>
      <c r="D386856" s="85"/>
      <c r="E386856" s="82"/>
      <c r="F386856" s="81"/>
      <c r="G386856" s="86"/>
      <c r="H386856" s="86"/>
      <c r="I386856" s="11"/>
    </row>
    <row r="386862" spans="1:9" s="4" customFormat="1" x14ac:dyDescent="0.2">
      <c r="A386862" s="27"/>
      <c r="B386862" s="67"/>
      <c r="C386862" s="83"/>
      <c r="D386862" s="85"/>
      <c r="E386862" s="82"/>
      <c r="F386862" s="81"/>
      <c r="G386862" s="86"/>
      <c r="H386862" s="86"/>
      <c r="I386862" s="11"/>
    </row>
    <row r="386870" spans="1:9" s="4" customFormat="1" x14ac:dyDescent="0.2">
      <c r="A386870" s="27"/>
      <c r="B386870" s="67"/>
      <c r="C386870" s="83"/>
      <c r="D386870" s="85"/>
      <c r="E386870" s="82"/>
      <c r="F386870" s="81"/>
      <c r="G386870" s="86"/>
      <c r="H386870" s="86"/>
      <c r="I386870" s="11"/>
    </row>
    <row r="386872" spans="1:9" s="4" customFormat="1" x14ac:dyDescent="0.2">
      <c r="A386872" s="27"/>
      <c r="B386872" s="67"/>
      <c r="C386872" s="83"/>
      <c r="D386872" s="85"/>
      <c r="E386872" s="82"/>
      <c r="F386872" s="81"/>
      <c r="G386872" s="86"/>
      <c r="H386872" s="86"/>
      <c r="I386872" s="11"/>
    </row>
    <row r="386878" spans="1:9" s="4" customFormat="1" x14ac:dyDescent="0.2">
      <c r="A386878" s="27"/>
      <c r="B386878" s="67"/>
      <c r="C386878" s="83"/>
      <c r="D386878" s="85"/>
      <c r="E386878" s="82"/>
      <c r="F386878" s="81"/>
      <c r="G386878" s="86"/>
      <c r="H386878" s="86"/>
      <c r="I386878" s="11"/>
    </row>
    <row r="386886" spans="1:9" s="4" customFormat="1" x14ac:dyDescent="0.2">
      <c r="A386886" s="27"/>
      <c r="B386886" s="67"/>
      <c r="C386886" s="83"/>
      <c r="D386886" s="85"/>
      <c r="E386886" s="82"/>
      <c r="F386886" s="81"/>
      <c r="G386886" s="86"/>
      <c r="H386886" s="86"/>
      <c r="I386886" s="11"/>
    </row>
    <row r="386888" spans="1:9" s="4" customFormat="1" x14ac:dyDescent="0.2">
      <c r="A386888" s="27"/>
      <c r="B386888" s="67"/>
      <c r="C386888" s="83"/>
      <c r="D386888" s="85"/>
      <c r="E386888" s="82"/>
      <c r="F386888" s="81"/>
      <c r="G386888" s="86"/>
      <c r="H386888" s="86"/>
      <c r="I386888" s="11"/>
    </row>
    <row r="386894" spans="1:9" s="4" customFormat="1" x14ac:dyDescent="0.2">
      <c r="A386894" s="27"/>
      <c r="B386894" s="67"/>
      <c r="C386894" s="83"/>
      <c r="D386894" s="85"/>
      <c r="E386894" s="82"/>
      <c r="F386894" s="81"/>
      <c r="G386894" s="86"/>
      <c r="H386894" s="86"/>
      <c r="I386894" s="11"/>
    </row>
    <row r="386902" spans="1:9" s="4" customFormat="1" x14ac:dyDescent="0.2">
      <c r="A386902" s="27"/>
      <c r="B386902" s="67"/>
      <c r="C386902" s="83"/>
      <c r="D386902" s="85"/>
      <c r="E386902" s="82"/>
      <c r="F386902" s="81"/>
      <c r="G386902" s="86"/>
      <c r="H386902" s="86"/>
      <c r="I386902" s="11"/>
    </row>
    <row r="386904" spans="1:9" s="4" customFormat="1" x14ac:dyDescent="0.2">
      <c r="A386904" s="27"/>
      <c r="B386904" s="67"/>
      <c r="C386904" s="83"/>
      <c r="D386904" s="85"/>
      <c r="E386904" s="82"/>
      <c r="F386904" s="81"/>
      <c r="G386904" s="86"/>
      <c r="H386904" s="86"/>
      <c r="I386904" s="11"/>
    </row>
    <row r="386910" spans="1:9" s="4" customFormat="1" x14ac:dyDescent="0.2">
      <c r="A386910" s="27"/>
      <c r="B386910" s="67"/>
      <c r="C386910" s="83"/>
      <c r="D386910" s="85"/>
      <c r="E386910" s="82"/>
      <c r="F386910" s="81"/>
      <c r="G386910" s="86"/>
      <c r="H386910" s="86"/>
      <c r="I386910" s="11"/>
    </row>
    <row r="386918" spans="1:9" s="4" customFormat="1" x14ac:dyDescent="0.2">
      <c r="A386918" s="27"/>
      <c r="B386918" s="67"/>
      <c r="C386918" s="83"/>
      <c r="D386918" s="85"/>
      <c r="E386918" s="82"/>
      <c r="F386918" s="81"/>
      <c r="G386918" s="86"/>
      <c r="H386918" s="86"/>
      <c r="I386918" s="11"/>
    </row>
    <row r="386920" spans="1:9" s="4" customFormat="1" x14ac:dyDescent="0.2">
      <c r="A386920" s="27"/>
      <c r="B386920" s="67"/>
      <c r="C386920" s="83"/>
      <c r="D386920" s="85"/>
      <c r="E386920" s="82"/>
      <c r="F386920" s="81"/>
      <c r="G386920" s="86"/>
      <c r="H386920" s="86"/>
      <c r="I386920" s="11"/>
    </row>
    <row r="386926" spans="1:9" s="4" customFormat="1" x14ac:dyDescent="0.2">
      <c r="A386926" s="27"/>
      <c r="B386926" s="67"/>
      <c r="C386926" s="83"/>
      <c r="D386926" s="85"/>
      <c r="E386926" s="82"/>
      <c r="F386926" s="81"/>
      <c r="G386926" s="86"/>
      <c r="H386926" s="86"/>
      <c r="I386926" s="11"/>
    </row>
    <row r="386934" spans="1:9" s="4" customFormat="1" x14ac:dyDescent="0.2">
      <c r="A386934" s="27"/>
      <c r="B386934" s="67"/>
      <c r="C386934" s="83"/>
      <c r="D386934" s="85"/>
      <c r="E386934" s="82"/>
      <c r="F386934" s="81"/>
      <c r="G386934" s="86"/>
      <c r="H386934" s="86"/>
      <c r="I386934" s="11"/>
    </row>
    <row r="386936" spans="1:9" s="4" customFormat="1" x14ac:dyDescent="0.2">
      <c r="A386936" s="27"/>
      <c r="B386936" s="67"/>
      <c r="C386936" s="83"/>
      <c r="D386936" s="85"/>
      <c r="E386936" s="82"/>
      <c r="F386936" s="81"/>
      <c r="G386936" s="86"/>
      <c r="H386936" s="86"/>
      <c r="I386936" s="11"/>
    </row>
    <row r="386942" spans="1:9" s="4" customFormat="1" x14ac:dyDescent="0.2">
      <c r="A386942" s="27"/>
      <c r="B386942" s="67"/>
      <c r="C386942" s="83"/>
      <c r="D386942" s="85"/>
      <c r="E386942" s="82"/>
      <c r="F386942" s="81"/>
      <c r="G386942" s="86"/>
      <c r="H386942" s="86"/>
      <c r="I386942" s="11"/>
    </row>
    <row r="386950" spans="1:9" s="4" customFormat="1" x14ac:dyDescent="0.2">
      <c r="A386950" s="27"/>
      <c r="B386950" s="67"/>
      <c r="C386950" s="83"/>
      <c r="D386950" s="85"/>
      <c r="E386950" s="82"/>
      <c r="F386950" s="81"/>
      <c r="G386950" s="86"/>
      <c r="H386950" s="86"/>
      <c r="I386950" s="11"/>
    </row>
    <row r="386952" spans="1:9" s="4" customFormat="1" x14ac:dyDescent="0.2">
      <c r="A386952" s="27"/>
      <c r="B386952" s="67"/>
      <c r="C386952" s="83"/>
      <c r="D386952" s="85"/>
      <c r="E386952" s="82"/>
      <c r="F386952" s="81"/>
      <c r="G386952" s="86"/>
      <c r="H386952" s="86"/>
      <c r="I386952" s="11"/>
    </row>
    <row r="386958" spans="1:9" s="4" customFormat="1" x14ac:dyDescent="0.2">
      <c r="A386958" s="27"/>
      <c r="B386958" s="67"/>
      <c r="C386958" s="83"/>
      <c r="D386958" s="85"/>
      <c r="E386958" s="82"/>
      <c r="F386958" s="81"/>
      <c r="G386958" s="86"/>
      <c r="H386958" s="86"/>
      <c r="I386958" s="11"/>
    </row>
    <row r="386966" spans="1:9" s="4" customFormat="1" x14ac:dyDescent="0.2">
      <c r="A386966" s="27"/>
      <c r="B386966" s="67"/>
      <c r="C386966" s="83"/>
      <c r="D386966" s="85"/>
      <c r="E386966" s="82"/>
      <c r="F386966" s="81"/>
      <c r="G386966" s="86"/>
      <c r="H386966" s="86"/>
      <c r="I386966" s="11"/>
    </row>
    <row r="386968" spans="1:9" s="4" customFormat="1" x14ac:dyDescent="0.2">
      <c r="A386968" s="27"/>
      <c r="B386968" s="67"/>
      <c r="C386968" s="83"/>
      <c r="D386968" s="85"/>
      <c r="E386968" s="82"/>
      <c r="F386968" s="81"/>
      <c r="G386968" s="86"/>
      <c r="H386968" s="86"/>
      <c r="I386968" s="11"/>
    </row>
    <row r="386974" spans="1:9" s="4" customFormat="1" x14ac:dyDescent="0.2">
      <c r="A386974" s="27"/>
      <c r="B386974" s="67"/>
      <c r="C386974" s="83"/>
      <c r="D386974" s="85"/>
      <c r="E386974" s="82"/>
      <c r="F386974" s="81"/>
      <c r="G386974" s="86"/>
      <c r="H386974" s="86"/>
      <c r="I386974" s="11"/>
    </row>
    <row r="386982" spans="1:9" s="4" customFormat="1" x14ac:dyDescent="0.2">
      <c r="A386982" s="27"/>
      <c r="B386982" s="67"/>
      <c r="C386982" s="83"/>
      <c r="D386982" s="85"/>
      <c r="E386982" s="82"/>
      <c r="F386982" s="81"/>
      <c r="G386982" s="86"/>
      <c r="H386982" s="86"/>
      <c r="I386982" s="11"/>
    </row>
    <row r="386984" spans="1:9" s="4" customFormat="1" x14ac:dyDescent="0.2">
      <c r="A386984" s="27"/>
      <c r="B386984" s="67"/>
      <c r="C386984" s="83"/>
      <c r="D386984" s="85"/>
      <c r="E386984" s="82"/>
      <c r="F386984" s="81"/>
      <c r="G386984" s="86"/>
      <c r="H386984" s="86"/>
      <c r="I386984" s="11"/>
    </row>
    <row r="386990" spans="1:9" s="4" customFormat="1" x14ac:dyDescent="0.2">
      <c r="A386990" s="27"/>
      <c r="B386990" s="67"/>
      <c r="C386990" s="83"/>
      <c r="D386990" s="85"/>
      <c r="E386990" s="82"/>
      <c r="F386990" s="81"/>
      <c r="G386990" s="86"/>
      <c r="H386990" s="86"/>
      <c r="I386990" s="11"/>
    </row>
    <row r="386998" spans="1:9" s="4" customFormat="1" x14ac:dyDescent="0.2">
      <c r="A386998" s="27"/>
      <c r="B386998" s="67"/>
      <c r="C386998" s="83"/>
      <c r="D386998" s="85"/>
      <c r="E386998" s="82"/>
      <c r="F386998" s="81"/>
      <c r="G386998" s="86"/>
      <c r="H386998" s="86"/>
      <c r="I386998" s="11"/>
    </row>
    <row r="387000" spans="1:9" s="4" customFormat="1" x14ac:dyDescent="0.2">
      <c r="A387000" s="27"/>
      <c r="B387000" s="67"/>
      <c r="C387000" s="83"/>
      <c r="D387000" s="85"/>
      <c r="E387000" s="82"/>
      <c r="F387000" s="81"/>
      <c r="G387000" s="86"/>
      <c r="H387000" s="86"/>
      <c r="I387000" s="11"/>
    </row>
    <row r="387006" spans="1:9" s="4" customFormat="1" x14ac:dyDescent="0.2">
      <c r="A387006" s="27"/>
      <c r="B387006" s="67"/>
      <c r="C387006" s="83"/>
      <c r="D387006" s="85"/>
      <c r="E387006" s="82"/>
      <c r="F387006" s="81"/>
      <c r="G387006" s="86"/>
      <c r="H387006" s="86"/>
      <c r="I387006" s="11"/>
    </row>
    <row r="387014" spans="1:9" s="4" customFormat="1" x14ac:dyDescent="0.2">
      <c r="A387014" s="27"/>
      <c r="B387014" s="67"/>
      <c r="C387014" s="83"/>
      <c r="D387014" s="85"/>
      <c r="E387014" s="82"/>
      <c r="F387014" s="81"/>
      <c r="G387014" s="86"/>
      <c r="H387014" s="86"/>
      <c r="I387014" s="11"/>
    </row>
    <row r="387016" spans="1:9" s="4" customFormat="1" x14ac:dyDescent="0.2">
      <c r="A387016" s="27"/>
      <c r="B387016" s="67"/>
      <c r="C387016" s="83"/>
      <c r="D387016" s="85"/>
      <c r="E387016" s="82"/>
      <c r="F387016" s="81"/>
      <c r="G387016" s="86"/>
      <c r="H387016" s="86"/>
      <c r="I387016" s="11"/>
    </row>
    <row r="387022" spans="1:9" s="4" customFormat="1" x14ac:dyDescent="0.2">
      <c r="A387022" s="27"/>
      <c r="B387022" s="67"/>
      <c r="C387022" s="83"/>
      <c r="D387022" s="85"/>
      <c r="E387022" s="82"/>
      <c r="F387022" s="81"/>
      <c r="G387022" s="86"/>
      <c r="H387022" s="86"/>
      <c r="I387022" s="11"/>
    </row>
    <row r="387030" spans="1:9" s="4" customFormat="1" x14ac:dyDescent="0.2">
      <c r="A387030" s="27"/>
      <c r="B387030" s="67"/>
      <c r="C387030" s="83"/>
      <c r="D387030" s="85"/>
      <c r="E387030" s="82"/>
      <c r="F387030" s="81"/>
      <c r="G387030" s="86"/>
      <c r="H387030" s="86"/>
      <c r="I387030" s="11"/>
    </row>
    <row r="387032" spans="1:9" s="4" customFormat="1" x14ac:dyDescent="0.2">
      <c r="A387032" s="27"/>
      <c r="B387032" s="67"/>
      <c r="C387032" s="83"/>
      <c r="D387032" s="85"/>
      <c r="E387032" s="82"/>
      <c r="F387032" s="81"/>
      <c r="G387032" s="86"/>
      <c r="H387032" s="86"/>
      <c r="I387032" s="11"/>
    </row>
    <row r="387038" spans="1:9" s="4" customFormat="1" x14ac:dyDescent="0.2">
      <c r="A387038" s="27"/>
      <c r="B387038" s="67"/>
      <c r="C387038" s="83"/>
      <c r="D387038" s="85"/>
      <c r="E387038" s="82"/>
      <c r="F387038" s="81"/>
      <c r="G387038" s="86"/>
      <c r="H387038" s="86"/>
      <c r="I387038" s="11"/>
    </row>
    <row r="387046" spans="1:9" s="4" customFormat="1" x14ac:dyDescent="0.2">
      <c r="A387046" s="27"/>
      <c r="B387046" s="67"/>
      <c r="C387046" s="83"/>
      <c r="D387046" s="85"/>
      <c r="E387046" s="82"/>
      <c r="F387046" s="81"/>
      <c r="G387046" s="86"/>
      <c r="H387046" s="86"/>
      <c r="I387046" s="11"/>
    </row>
    <row r="387048" spans="1:9" s="4" customFormat="1" x14ac:dyDescent="0.2">
      <c r="A387048" s="27"/>
      <c r="B387048" s="67"/>
      <c r="C387048" s="83"/>
      <c r="D387048" s="85"/>
      <c r="E387048" s="82"/>
      <c r="F387048" s="81"/>
      <c r="G387048" s="86"/>
      <c r="H387048" s="86"/>
      <c r="I387048" s="11"/>
    </row>
    <row r="387054" spans="1:9" s="4" customFormat="1" x14ac:dyDescent="0.2">
      <c r="A387054" s="27"/>
      <c r="B387054" s="67"/>
      <c r="C387054" s="83"/>
      <c r="D387054" s="85"/>
      <c r="E387054" s="82"/>
      <c r="F387054" s="81"/>
      <c r="G387054" s="86"/>
      <c r="H387054" s="86"/>
      <c r="I387054" s="11"/>
    </row>
    <row r="387062" spans="1:9" s="4" customFormat="1" x14ac:dyDescent="0.2">
      <c r="A387062" s="27"/>
      <c r="B387062" s="67"/>
      <c r="C387062" s="83"/>
      <c r="D387062" s="85"/>
      <c r="E387062" s="82"/>
      <c r="F387062" s="81"/>
      <c r="G387062" s="86"/>
      <c r="H387062" s="86"/>
      <c r="I387062" s="11"/>
    </row>
    <row r="387064" spans="1:9" s="4" customFormat="1" x14ac:dyDescent="0.2">
      <c r="A387064" s="27"/>
      <c r="B387064" s="67"/>
      <c r="C387064" s="83"/>
      <c r="D387064" s="85"/>
      <c r="E387064" s="82"/>
      <c r="F387064" s="81"/>
      <c r="G387064" s="86"/>
      <c r="H387064" s="86"/>
      <c r="I387064" s="11"/>
    </row>
    <row r="387070" spans="1:9" s="4" customFormat="1" x14ac:dyDescent="0.2">
      <c r="A387070" s="27"/>
      <c r="B387070" s="67"/>
      <c r="C387070" s="83"/>
      <c r="D387070" s="85"/>
      <c r="E387070" s="82"/>
      <c r="F387070" s="81"/>
      <c r="G387070" s="86"/>
      <c r="H387070" s="86"/>
      <c r="I387070" s="11"/>
    </row>
    <row r="387078" spans="1:9" s="4" customFormat="1" x14ac:dyDescent="0.2">
      <c r="A387078" s="27"/>
      <c r="B387078" s="67"/>
      <c r="C387078" s="83"/>
      <c r="D387078" s="85"/>
      <c r="E387078" s="82"/>
      <c r="F387078" s="81"/>
      <c r="G387078" s="86"/>
      <c r="H387078" s="86"/>
      <c r="I387078" s="11"/>
    </row>
    <row r="387080" spans="1:9" s="4" customFormat="1" x14ac:dyDescent="0.2">
      <c r="A387080" s="27"/>
      <c r="B387080" s="67"/>
      <c r="C387080" s="83"/>
      <c r="D387080" s="85"/>
      <c r="E387080" s="82"/>
      <c r="F387080" s="81"/>
      <c r="G387080" s="86"/>
      <c r="H387080" s="86"/>
      <c r="I387080" s="11"/>
    </row>
    <row r="387086" spans="1:9" s="4" customFormat="1" x14ac:dyDescent="0.2">
      <c r="A387086" s="27"/>
      <c r="B387086" s="67"/>
      <c r="C387086" s="83"/>
      <c r="D387086" s="85"/>
      <c r="E387086" s="82"/>
      <c r="F387086" s="81"/>
      <c r="G387086" s="86"/>
      <c r="H387086" s="86"/>
      <c r="I387086" s="11"/>
    </row>
    <row r="387094" spans="1:9" s="4" customFormat="1" x14ac:dyDescent="0.2">
      <c r="A387094" s="27"/>
      <c r="B387094" s="67"/>
      <c r="C387094" s="83"/>
      <c r="D387094" s="85"/>
      <c r="E387094" s="82"/>
      <c r="F387094" s="81"/>
      <c r="G387094" s="86"/>
      <c r="H387094" s="86"/>
      <c r="I387094" s="11"/>
    </row>
    <row r="387096" spans="1:9" s="4" customFormat="1" x14ac:dyDescent="0.2">
      <c r="A387096" s="27"/>
      <c r="B387096" s="67"/>
      <c r="C387096" s="83"/>
      <c r="D387096" s="85"/>
      <c r="E387096" s="82"/>
      <c r="F387096" s="81"/>
      <c r="G387096" s="86"/>
      <c r="H387096" s="86"/>
      <c r="I387096" s="11"/>
    </row>
    <row r="387102" spans="1:9" s="4" customFormat="1" x14ac:dyDescent="0.2">
      <c r="A387102" s="27"/>
      <c r="B387102" s="67"/>
      <c r="C387102" s="83"/>
      <c r="D387102" s="85"/>
      <c r="E387102" s="82"/>
      <c r="F387102" s="81"/>
      <c r="G387102" s="86"/>
      <c r="H387102" s="86"/>
      <c r="I387102" s="11"/>
    </row>
    <row r="387110" spans="1:9" s="4" customFormat="1" x14ac:dyDescent="0.2">
      <c r="A387110" s="27"/>
      <c r="B387110" s="67"/>
      <c r="C387110" s="83"/>
      <c r="D387110" s="85"/>
      <c r="E387110" s="82"/>
      <c r="F387110" s="81"/>
      <c r="G387110" s="86"/>
      <c r="H387110" s="86"/>
      <c r="I387110" s="11"/>
    </row>
    <row r="387112" spans="1:9" s="4" customFormat="1" x14ac:dyDescent="0.2">
      <c r="A387112" s="27"/>
      <c r="B387112" s="67"/>
      <c r="C387112" s="83"/>
      <c r="D387112" s="85"/>
      <c r="E387112" s="82"/>
      <c r="F387112" s="81"/>
      <c r="G387112" s="86"/>
      <c r="H387112" s="86"/>
      <c r="I387112" s="11"/>
    </row>
    <row r="387118" spans="1:9" s="4" customFormat="1" x14ac:dyDescent="0.2">
      <c r="A387118" s="27"/>
      <c r="B387118" s="67"/>
      <c r="C387118" s="83"/>
      <c r="D387118" s="85"/>
      <c r="E387118" s="82"/>
      <c r="F387118" s="81"/>
      <c r="G387118" s="86"/>
      <c r="H387118" s="86"/>
      <c r="I387118" s="11"/>
    </row>
    <row r="387126" spans="1:9" s="4" customFormat="1" x14ac:dyDescent="0.2">
      <c r="A387126" s="27"/>
      <c r="B387126" s="67"/>
      <c r="C387126" s="83"/>
      <c r="D387126" s="85"/>
      <c r="E387126" s="82"/>
      <c r="F387126" s="81"/>
      <c r="G387126" s="86"/>
      <c r="H387126" s="86"/>
      <c r="I387126" s="11"/>
    </row>
    <row r="387128" spans="1:9" s="4" customFormat="1" x14ac:dyDescent="0.2">
      <c r="A387128" s="27"/>
      <c r="B387128" s="67"/>
      <c r="C387128" s="83"/>
      <c r="D387128" s="85"/>
      <c r="E387128" s="82"/>
      <c r="F387128" s="81"/>
      <c r="G387128" s="86"/>
      <c r="H387128" s="86"/>
      <c r="I387128" s="11"/>
    </row>
    <row r="387134" spans="1:9" s="4" customFormat="1" x14ac:dyDescent="0.2">
      <c r="A387134" s="27"/>
      <c r="B387134" s="67"/>
      <c r="C387134" s="83"/>
      <c r="D387134" s="85"/>
      <c r="E387134" s="82"/>
      <c r="F387134" s="81"/>
      <c r="G387134" s="86"/>
      <c r="H387134" s="86"/>
      <c r="I387134" s="11"/>
    </row>
    <row r="387142" spans="1:9" s="4" customFormat="1" x14ac:dyDescent="0.2">
      <c r="A387142" s="27"/>
      <c r="B387142" s="67"/>
      <c r="C387142" s="83"/>
      <c r="D387142" s="85"/>
      <c r="E387142" s="82"/>
      <c r="F387142" s="81"/>
      <c r="G387142" s="86"/>
      <c r="H387142" s="86"/>
      <c r="I387142" s="11"/>
    </row>
    <row r="387144" spans="1:9" s="4" customFormat="1" x14ac:dyDescent="0.2">
      <c r="A387144" s="27"/>
      <c r="B387144" s="67"/>
      <c r="C387144" s="83"/>
      <c r="D387144" s="85"/>
      <c r="E387144" s="82"/>
      <c r="F387144" s="81"/>
      <c r="G387144" s="86"/>
      <c r="H387144" s="86"/>
      <c r="I387144" s="11"/>
    </row>
    <row r="387150" spans="1:9" s="4" customFormat="1" x14ac:dyDescent="0.2">
      <c r="A387150" s="27"/>
      <c r="B387150" s="67"/>
      <c r="C387150" s="83"/>
      <c r="D387150" s="85"/>
      <c r="E387150" s="82"/>
      <c r="F387150" s="81"/>
      <c r="G387150" s="86"/>
      <c r="H387150" s="86"/>
      <c r="I387150" s="11"/>
    </row>
    <row r="387158" spans="1:9" s="4" customFormat="1" x14ac:dyDescent="0.2">
      <c r="A387158" s="27"/>
      <c r="B387158" s="67"/>
      <c r="C387158" s="83"/>
      <c r="D387158" s="85"/>
      <c r="E387158" s="82"/>
      <c r="F387158" s="81"/>
      <c r="G387158" s="86"/>
      <c r="H387158" s="86"/>
      <c r="I387158" s="11"/>
    </row>
    <row r="387160" spans="1:9" s="4" customFormat="1" x14ac:dyDescent="0.2">
      <c r="A387160" s="27"/>
      <c r="B387160" s="67"/>
      <c r="C387160" s="83"/>
      <c r="D387160" s="85"/>
      <c r="E387160" s="82"/>
      <c r="F387160" s="81"/>
      <c r="G387160" s="86"/>
      <c r="H387160" s="86"/>
      <c r="I387160" s="11"/>
    </row>
    <row r="387166" spans="1:9" s="4" customFormat="1" x14ac:dyDescent="0.2">
      <c r="A387166" s="27"/>
      <c r="B387166" s="67"/>
      <c r="C387166" s="83"/>
      <c r="D387166" s="85"/>
      <c r="E387166" s="82"/>
      <c r="F387166" s="81"/>
      <c r="G387166" s="86"/>
      <c r="H387166" s="86"/>
      <c r="I387166" s="11"/>
    </row>
    <row r="387174" spans="1:9" s="4" customFormat="1" x14ac:dyDescent="0.2">
      <c r="A387174" s="27"/>
      <c r="B387174" s="67"/>
      <c r="C387174" s="83"/>
      <c r="D387174" s="85"/>
      <c r="E387174" s="82"/>
      <c r="F387174" s="81"/>
      <c r="G387174" s="86"/>
      <c r="H387174" s="86"/>
      <c r="I387174" s="11"/>
    </row>
    <row r="387176" spans="1:9" s="4" customFormat="1" x14ac:dyDescent="0.2">
      <c r="A387176" s="27"/>
      <c r="B387176" s="67"/>
      <c r="C387176" s="83"/>
      <c r="D387176" s="85"/>
      <c r="E387176" s="82"/>
      <c r="F387176" s="81"/>
      <c r="G387176" s="86"/>
      <c r="H387176" s="86"/>
      <c r="I387176" s="11"/>
    </row>
    <row r="387182" spans="1:9" s="4" customFormat="1" x14ac:dyDescent="0.2">
      <c r="A387182" s="27"/>
      <c r="B387182" s="67"/>
      <c r="C387182" s="83"/>
      <c r="D387182" s="85"/>
      <c r="E387182" s="82"/>
      <c r="F387182" s="81"/>
      <c r="G387182" s="86"/>
      <c r="H387182" s="86"/>
      <c r="I387182" s="11"/>
    </row>
    <row r="387190" spans="1:9" s="4" customFormat="1" x14ac:dyDescent="0.2">
      <c r="A387190" s="27"/>
      <c r="B387190" s="67"/>
      <c r="C387190" s="83"/>
      <c r="D387190" s="85"/>
      <c r="E387190" s="82"/>
      <c r="F387190" s="81"/>
      <c r="G387190" s="86"/>
      <c r="H387190" s="86"/>
      <c r="I387190" s="11"/>
    </row>
    <row r="387192" spans="1:9" s="4" customFormat="1" x14ac:dyDescent="0.2">
      <c r="A387192" s="27"/>
      <c r="B387192" s="67"/>
      <c r="C387192" s="83"/>
      <c r="D387192" s="85"/>
      <c r="E387192" s="82"/>
      <c r="F387192" s="81"/>
      <c r="G387192" s="86"/>
      <c r="H387192" s="86"/>
      <c r="I387192" s="11"/>
    </row>
    <row r="387198" spans="1:9" s="4" customFormat="1" x14ac:dyDescent="0.2">
      <c r="A387198" s="27"/>
      <c r="B387198" s="67"/>
      <c r="C387198" s="83"/>
      <c r="D387198" s="85"/>
      <c r="E387198" s="82"/>
      <c r="F387198" s="81"/>
      <c r="G387198" s="86"/>
      <c r="H387198" s="86"/>
      <c r="I387198" s="11"/>
    </row>
    <row r="387206" spans="1:9" s="4" customFormat="1" x14ac:dyDescent="0.2">
      <c r="A387206" s="27"/>
      <c r="B387206" s="67"/>
      <c r="C387206" s="83"/>
      <c r="D387206" s="85"/>
      <c r="E387206" s="82"/>
      <c r="F387206" s="81"/>
      <c r="G387206" s="86"/>
      <c r="H387206" s="86"/>
      <c r="I387206" s="11"/>
    </row>
    <row r="387208" spans="1:9" s="4" customFormat="1" x14ac:dyDescent="0.2">
      <c r="A387208" s="27"/>
      <c r="B387208" s="67"/>
      <c r="C387208" s="83"/>
      <c r="D387208" s="85"/>
      <c r="E387208" s="82"/>
      <c r="F387208" s="81"/>
      <c r="G387208" s="86"/>
      <c r="H387208" s="86"/>
      <c r="I387208" s="11"/>
    </row>
    <row r="387214" spans="1:9" s="4" customFormat="1" x14ac:dyDescent="0.2">
      <c r="A387214" s="27"/>
      <c r="B387214" s="67"/>
      <c r="C387214" s="83"/>
      <c r="D387214" s="85"/>
      <c r="E387214" s="82"/>
      <c r="F387214" s="81"/>
      <c r="G387214" s="86"/>
      <c r="H387214" s="86"/>
      <c r="I387214" s="11"/>
    </row>
    <row r="387222" spans="1:9" s="4" customFormat="1" x14ac:dyDescent="0.2">
      <c r="A387222" s="27"/>
      <c r="B387222" s="67"/>
      <c r="C387222" s="83"/>
      <c r="D387222" s="85"/>
      <c r="E387222" s="82"/>
      <c r="F387222" s="81"/>
      <c r="G387222" s="86"/>
      <c r="H387222" s="86"/>
      <c r="I387222" s="11"/>
    </row>
    <row r="387224" spans="1:9" s="4" customFormat="1" x14ac:dyDescent="0.2">
      <c r="A387224" s="27"/>
      <c r="B387224" s="67"/>
      <c r="C387224" s="83"/>
      <c r="D387224" s="85"/>
      <c r="E387224" s="82"/>
      <c r="F387224" s="81"/>
      <c r="G387224" s="86"/>
      <c r="H387224" s="86"/>
      <c r="I387224" s="11"/>
    </row>
    <row r="387230" spans="1:9" s="4" customFormat="1" x14ac:dyDescent="0.2">
      <c r="A387230" s="27"/>
      <c r="B387230" s="67"/>
      <c r="C387230" s="83"/>
      <c r="D387230" s="85"/>
      <c r="E387230" s="82"/>
      <c r="F387230" s="81"/>
      <c r="G387230" s="86"/>
      <c r="H387230" s="86"/>
      <c r="I387230" s="11"/>
    </row>
    <row r="387238" spans="1:9" s="4" customFormat="1" x14ac:dyDescent="0.2">
      <c r="A387238" s="27"/>
      <c r="B387238" s="67"/>
      <c r="C387238" s="83"/>
      <c r="D387238" s="85"/>
      <c r="E387238" s="82"/>
      <c r="F387238" s="81"/>
      <c r="G387238" s="86"/>
      <c r="H387238" s="86"/>
      <c r="I387238" s="11"/>
    </row>
    <row r="387240" spans="1:9" s="4" customFormat="1" x14ac:dyDescent="0.2">
      <c r="A387240" s="27"/>
      <c r="B387240" s="67"/>
      <c r="C387240" s="83"/>
      <c r="D387240" s="85"/>
      <c r="E387240" s="82"/>
      <c r="F387240" s="81"/>
      <c r="G387240" s="86"/>
      <c r="H387240" s="86"/>
      <c r="I387240" s="11"/>
    </row>
    <row r="387246" spans="1:9" s="4" customFormat="1" x14ac:dyDescent="0.2">
      <c r="A387246" s="27"/>
      <c r="B387246" s="67"/>
      <c r="C387246" s="83"/>
      <c r="D387246" s="85"/>
      <c r="E387246" s="82"/>
      <c r="F387246" s="81"/>
      <c r="G387246" s="86"/>
      <c r="H387246" s="86"/>
      <c r="I387246" s="11"/>
    </row>
    <row r="387254" spans="1:9" s="4" customFormat="1" x14ac:dyDescent="0.2">
      <c r="A387254" s="27"/>
      <c r="B387254" s="67"/>
      <c r="C387254" s="83"/>
      <c r="D387254" s="85"/>
      <c r="E387254" s="82"/>
      <c r="F387254" s="81"/>
      <c r="G387254" s="86"/>
      <c r="H387254" s="86"/>
      <c r="I387254" s="11"/>
    </row>
    <row r="387256" spans="1:9" s="4" customFormat="1" x14ac:dyDescent="0.2">
      <c r="A387256" s="27"/>
      <c r="B387256" s="67"/>
      <c r="C387256" s="83"/>
      <c r="D387256" s="85"/>
      <c r="E387256" s="82"/>
      <c r="F387256" s="81"/>
      <c r="G387256" s="86"/>
      <c r="H387256" s="86"/>
      <c r="I387256" s="11"/>
    </row>
    <row r="387262" spans="1:9" s="4" customFormat="1" x14ac:dyDescent="0.2">
      <c r="A387262" s="27"/>
      <c r="B387262" s="67"/>
      <c r="C387262" s="83"/>
      <c r="D387262" s="85"/>
      <c r="E387262" s="82"/>
      <c r="F387262" s="81"/>
      <c r="G387262" s="86"/>
      <c r="H387262" s="86"/>
      <c r="I387262" s="11"/>
    </row>
    <row r="387270" spans="1:9" s="4" customFormat="1" x14ac:dyDescent="0.2">
      <c r="A387270" s="27"/>
      <c r="B387270" s="67"/>
      <c r="C387270" s="83"/>
      <c r="D387270" s="85"/>
      <c r="E387270" s="82"/>
      <c r="F387270" s="81"/>
      <c r="G387270" s="86"/>
      <c r="H387270" s="86"/>
      <c r="I387270" s="11"/>
    </row>
    <row r="387272" spans="1:9" s="4" customFormat="1" x14ac:dyDescent="0.2">
      <c r="A387272" s="27"/>
      <c r="B387272" s="67"/>
      <c r="C387272" s="83"/>
      <c r="D387272" s="85"/>
      <c r="E387272" s="82"/>
      <c r="F387272" s="81"/>
      <c r="G387272" s="86"/>
      <c r="H387272" s="86"/>
      <c r="I387272" s="11"/>
    </row>
    <row r="387278" spans="1:9" s="4" customFormat="1" x14ac:dyDescent="0.2">
      <c r="A387278" s="27"/>
      <c r="B387278" s="67"/>
      <c r="C387278" s="83"/>
      <c r="D387278" s="85"/>
      <c r="E387278" s="82"/>
      <c r="F387278" s="81"/>
      <c r="G387278" s="86"/>
      <c r="H387278" s="86"/>
      <c r="I387278" s="11"/>
    </row>
    <row r="387286" spans="1:9" s="4" customFormat="1" x14ac:dyDescent="0.2">
      <c r="A387286" s="27"/>
      <c r="B387286" s="67"/>
      <c r="C387286" s="83"/>
      <c r="D387286" s="85"/>
      <c r="E387286" s="82"/>
      <c r="F387286" s="81"/>
      <c r="G387286" s="86"/>
      <c r="H387286" s="86"/>
      <c r="I387286" s="11"/>
    </row>
    <row r="387288" spans="1:9" s="4" customFormat="1" x14ac:dyDescent="0.2">
      <c r="A387288" s="27"/>
      <c r="B387288" s="67"/>
      <c r="C387288" s="83"/>
      <c r="D387288" s="85"/>
      <c r="E387288" s="82"/>
      <c r="F387288" s="81"/>
      <c r="G387288" s="86"/>
      <c r="H387288" s="86"/>
      <c r="I387288" s="11"/>
    </row>
    <row r="387294" spans="1:9" s="4" customFormat="1" x14ac:dyDescent="0.2">
      <c r="A387294" s="27"/>
      <c r="B387294" s="67"/>
      <c r="C387294" s="83"/>
      <c r="D387294" s="85"/>
      <c r="E387294" s="82"/>
      <c r="F387294" s="81"/>
      <c r="G387294" s="86"/>
      <c r="H387294" s="86"/>
      <c r="I387294" s="11"/>
    </row>
    <row r="387302" spans="1:9" s="4" customFormat="1" x14ac:dyDescent="0.2">
      <c r="A387302" s="27"/>
      <c r="B387302" s="67"/>
      <c r="C387302" s="83"/>
      <c r="D387302" s="85"/>
      <c r="E387302" s="82"/>
      <c r="F387302" s="81"/>
      <c r="G387302" s="86"/>
      <c r="H387302" s="86"/>
      <c r="I387302" s="11"/>
    </row>
    <row r="387304" spans="1:9" s="4" customFormat="1" x14ac:dyDescent="0.2">
      <c r="A387304" s="27"/>
      <c r="B387304" s="67"/>
      <c r="C387304" s="83"/>
      <c r="D387304" s="85"/>
      <c r="E387304" s="82"/>
      <c r="F387304" s="81"/>
      <c r="G387304" s="86"/>
      <c r="H387304" s="86"/>
      <c r="I387304" s="11"/>
    </row>
    <row r="387310" spans="1:9" s="4" customFormat="1" x14ac:dyDescent="0.2">
      <c r="A387310" s="27"/>
      <c r="B387310" s="67"/>
      <c r="C387310" s="83"/>
      <c r="D387310" s="85"/>
      <c r="E387310" s="82"/>
      <c r="F387310" s="81"/>
      <c r="G387310" s="86"/>
      <c r="H387310" s="86"/>
      <c r="I387310" s="11"/>
    </row>
    <row r="387318" spans="1:9" s="4" customFormat="1" x14ac:dyDescent="0.2">
      <c r="A387318" s="27"/>
      <c r="B387318" s="67"/>
      <c r="C387318" s="83"/>
      <c r="D387318" s="85"/>
      <c r="E387318" s="82"/>
      <c r="F387318" s="81"/>
      <c r="G387318" s="86"/>
      <c r="H387318" s="86"/>
      <c r="I387318" s="11"/>
    </row>
    <row r="387320" spans="1:9" s="4" customFormat="1" x14ac:dyDescent="0.2">
      <c r="A387320" s="27"/>
      <c r="B387320" s="67"/>
      <c r="C387320" s="83"/>
      <c r="D387320" s="85"/>
      <c r="E387320" s="82"/>
      <c r="F387320" s="81"/>
      <c r="G387320" s="86"/>
      <c r="H387320" s="86"/>
      <c r="I387320" s="11"/>
    </row>
    <row r="387326" spans="1:9" s="4" customFormat="1" x14ac:dyDescent="0.2">
      <c r="A387326" s="27"/>
      <c r="B387326" s="67"/>
      <c r="C387326" s="83"/>
      <c r="D387326" s="85"/>
      <c r="E387326" s="82"/>
      <c r="F387326" s="81"/>
      <c r="G387326" s="86"/>
      <c r="H387326" s="86"/>
      <c r="I387326" s="11"/>
    </row>
    <row r="387334" spans="1:9" s="4" customFormat="1" x14ac:dyDescent="0.2">
      <c r="A387334" s="27"/>
      <c r="B387334" s="67"/>
      <c r="C387334" s="83"/>
      <c r="D387334" s="85"/>
      <c r="E387334" s="82"/>
      <c r="F387334" s="81"/>
      <c r="G387334" s="86"/>
      <c r="H387334" s="86"/>
      <c r="I387334" s="11"/>
    </row>
    <row r="387336" spans="1:9" s="4" customFormat="1" x14ac:dyDescent="0.2">
      <c r="A387336" s="27"/>
      <c r="B387336" s="67"/>
      <c r="C387336" s="83"/>
      <c r="D387336" s="85"/>
      <c r="E387336" s="82"/>
      <c r="F387336" s="81"/>
      <c r="G387336" s="86"/>
      <c r="H387336" s="86"/>
      <c r="I387336" s="11"/>
    </row>
    <row r="387342" spans="1:9" s="4" customFormat="1" x14ac:dyDescent="0.2">
      <c r="A387342" s="27"/>
      <c r="B387342" s="67"/>
      <c r="C387342" s="83"/>
      <c r="D387342" s="85"/>
      <c r="E387342" s="82"/>
      <c r="F387342" s="81"/>
      <c r="G387342" s="86"/>
      <c r="H387342" s="86"/>
      <c r="I387342" s="11"/>
    </row>
    <row r="387350" spans="1:9" s="4" customFormat="1" x14ac:dyDescent="0.2">
      <c r="A387350" s="27"/>
      <c r="B387350" s="67"/>
      <c r="C387350" s="83"/>
      <c r="D387350" s="85"/>
      <c r="E387350" s="82"/>
      <c r="F387350" s="81"/>
      <c r="G387350" s="86"/>
      <c r="H387350" s="86"/>
      <c r="I387350" s="11"/>
    </row>
    <row r="387352" spans="1:9" s="4" customFormat="1" x14ac:dyDescent="0.2">
      <c r="A387352" s="27"/>
      <c r="B387352" s="67"/>
      <c r="C387352" s="83"/>
      <c r="D387352" s="85"/>
      <c r="E387352" s="82"/>
      <c r="F387352" s="81"/>
      <c r="G387352" s="86"/>
      <c r="H387352" s="86"/>
      <c r="I387352" s="11"/>
    </row>
    <row r="387358" spans="1:9" s="4" customFormat="1" x14ac:dyDescent="0.2">
      <c r="A387358" s="27"/>
      <c r="B387358" s="67"/>
      <c r="C387358" s="83"/>
      <c r="D387358" s="85"/>
      <c r="E387358" s="82"/>
      <c r="F387358" s="81"/>
      <c r="G387358" s="86"/>
      <c r="H387358" s="86"/>
      <c r="I387358" s="11"/>
    </row>
    <row r="387366" spans="1:9" s="4" customFormat="1" x14ac:dyDescent="0.2">
      <c r="A387366" s="27"/>
      <c r="B387366" s="67"/>
      <c r="C387366" s="83"/>
      <c r="D387366" s="85"/>
      <c r="E387366" s="82"/>
      <c r="F387366" s="81"/>
      <c r="G387366" s="86"/>
      <c r="H387366" s="86"/>
      <c r="I387366" s="11"/>
    </row>
    <row r="387368" spans="1:9" s="4" customFormat="1" x14ac:dyDescent="0.2">
      <c r="A387368" s="27"/>
      <c r="B387368" s="67"/>
      <c r="C387368" s="83"/>
      <c r="D387368" s="85"/>
      <c r="E387368" s="82"/>
      <c r="F387368" s="81"/>
      <c r="G387368" s="86"/>
      <c r="H387368" s="86"/>
      <c r="I387368" s="11"/>
    </row>
    <row r="387374" spans="1:9" s="4" customFormat="1" x14ac:dyDescent="0.2">
      <c r="A387374" s="27"/>
      <c r="B387374" s="67"/>
      <c r="C387374" s="83"/>
      <c r="D387374" s="85"/>
      <c r="E387374" s="82"/>
      <c r="F387374" s="81"/>
      <c r="G387374" s="86"/>
      <c r="H387374" s="86"/>
      <c r="I387374" s="11"/>
    </row>
    <row r="387382" spans="1:9" s="4" customFormat="1" x14ac:dyDescent="0.2">
      <c r="A387382" s="27"/>
      <c r="B387382" s="67"/>
      <c r="C387382" s="83"/>
      <c r="D387382" s="85"/>
      <c r="E387382" s="82"/>
      <c r="F387382" s="81"/>
      <c r="G387382" s="86"/>
      <c r="H387382" s="86"/>
      <c r="I387382" s="11"/>
    </row>
    <row r="387384" spans="1:9" s="4" customFormat="1" x14ac:dyDescent="0.2">
      <c r="A387384" s="27"/>
      <c r="B387384" s="67"/>
      <c r="C387384" s="83"/>
      <c r="D387384" s="85"/>
      <c r="E387384" s="82"/>
      <c r="F387384" s="81"/>
      <c r="G387384" s="86"/>
      <c r="H387384" s="86"/>
      <c r="I387384" s="11"/>
    </row>
    <row r="387390" spans="1:9" s="4" customFormat="1" x14ac:dyDescent="0.2">
      <c r="A387390" s="27"/>
      <c r="B387390" s="67"/>
      <c r="C387390" s="83"/>
      <c r="D387390" s="85"/>
      <c r="E387390" s="82"/>
      <c r="F387390" s="81"/>
      <c r="G387390" s="86"/>
      <c r="H387390" s="86"/>
      <c r="I387390" s="11"/>
    </row>
    <row r="387398" spans="1:9" s="4" customFormat="1" x14ac:dyDescent="0.2">
      <c r="A387398" s="27"/>
      <c r="B387398" s="67"/>
      <c r="C387398" s="83"/>
      <c r="D387398" s="85"/>
      <c r="E387398" s="82"/>
      <c r="F387398" s="81"/>
      <c r="G387398" s="86"/>
      <c r="H387398" s="86"/>
      <c r="I387398" s="11"/>
    </row>
    <row r="387400" spans="1:9" s="4" customFormat="1" x14ac:dyDescent="0.2">
      <c r="A387400" s="27"/>
      <c r="B387400" s="67"/>
      <c r="C387400" s="83"/>
      <c r="D387400" s="85"/>
      <c r="E387400" s="82"/>
      <c r="F387400" s="81"/>
      <c r="G387400" s="86"/>
      <c r="H387400" s="86"/>
      <c r="I387400" s="11"/>
    </row>
    <row r="387406" spans="1:9" s="4" customFormat="1" x14ac:dyDescent="0.2">
      <c r="A387406" s="27"/>
      <c r="B387406" s="67"/>
      <c r="C387406" s="83"/>
      <c r="D387406" s="85"/>
      <c r="E387406" s="82"/>
      <c r="F387406" s="81"/>
      <c r="G387406" s="86"/>
      <c r="H387406" s="86"/>
      <c r="I387406" s="11"/>
    </row>
    <row r="387414" spans="1:9" s="4" customFormat="1" x14ac:dyDescent="0.2">
      <c r="A387414" s="27"/>
      <c r="B387414" s="67"/>
      <c r="C387414" s="83"/>
      <c r="D387414" s="85"/>
      <c r="E387414" s="82"/>
      <c r="F387414" s="81"/>
      <c r="G387414" s="86"/>
      <c r="H387414" s="86"/>
      <c r="I387414" s="11"/>
    </row>
    <row r="387416" spans="1:9" s="4" customFormat="1" x14ac:dyDescent="0.2">
      <c r="A387416" s="27"/>
      <c r="B387416" s="67"/>
      <c r="C387416" s="83"/>
      <c r="D387416" s="85"/>
      <c r="E387416" s="82"/>
      <c r="F387416" s="81"/>
      <c r="G387416" s="86"/>
      <c r="H387416" s="86"/>
      <c r="I387416" s="11"/>
    </row>
    <row r="387422" spans="1:9" s="4" customFormat="1" x14ac:dyDescent="0.2">
      <c r="A387422" s="27"/>
      <c r="B387422" s="67"/>
      <c r="C387422" s="83"/>
      <c r="D387422" s="85"/>
      <c r="E387422" s="82"/>
      <c r="F387422" s="81"/>
      <c r="G387422" s="86"/>
      <c r="H387422" s="86"/>
      <c r="I387422" s="11"/>
    </row>
    <row r="387430" spans="1:9" s="4" customFormat="1" x14ac:dyDescent="0.2">
      <c r="A387430" s="27"/>
      <c r="B387430" s="67"/>
      <c r="C387430" s="83"/>
      <c r="D387430" s="85"/>
      <c r="E387430" s="82"/>
      <c r="F387430" s="81"/>
      <c r="G387430" s="86"/>
      <c r="H387430" s="86"/>
      <c r="I387430" s="11"/>
    </row>
    <row r="387432" spans="1:9" s="4" customFormat="1" x14ac:dyDescent="0.2">
      <c r="A387432" s="27"/>
      <c r="B387432" s="67"/>
      <c r="C387432" s="83"/>
      <c r="D387432" s="85"/>
      <c r="E387432" s="82"/>
      <c r="F387432" s="81"/>
      <c r="G387432" s="86"/>
      <c r="H387432" s="86"/>
      <c r="I387432" s="11"/>
    </row>
    <row r="387438" spans="1:9" s="4" customFormat="1" x14ac:dyDescent="0.2">
      <c r="A387438" s="27"/>
      <c r="B387438" s="67"/>
      <c r="C387438" s="83"/>
      <c r="D387438" s="85"/>
      <c r="E387438" s="82"/>
      <c r="F387438" s="81"/>
      <c r="G387438" s="86"/>
      <c r="H387438" s="86"/>
      <c r="I387438" s="11"/>
    </row>
    <row r="387446" spans="1:9" s="4" customFormat="1" x14ac:dyDescent="0.2">
      <c r="A387446" s="27"/>
      <c r="B387446" s="67"/>
      <c r="C387446" s="83"/>
      <c r="D387446" s="85"/>
      <c r="E387446" s="82"/>
      <c r="F387446" s="81"/>
      <c r="G387446" s="86"/>
      <c r="H387446" s="86"/>
      <c r="I387446" s="11"/>
    </row>
    <row r="387448" spans="1:9" s="4" customFormat="1" x14ac:dyDescent="0.2">
      <c r="A387448" s="27"/>
      <c r="B387448" s="67"/>
      <c r="C387448" s="83"/>
      <c r="D387448" s="85"/>
      <c r="E387448" s="82"/>
      <c r="F387448" s="81"/>
      <c r="G387448" s="86"/>
      <c r="H387448" s="86"/>
      <c r="I387448" s="11"/>
    </row>
    <row r="387454" spans="1:9" s="4" customFormat="1" x14ac:dyDescent="0.2">
      <c r="A387454" s="27"/>
      <c r="B387454" s="67"/>
      <c r="C387454" s="83"/>
      <c r="D387454" s="85"/>
      <c r="E387454" s="82"/>
      <c r="F387454" s="81"/>
      <c r="G387454" s="86"/>
      <c r="H387454" s="86"/>
      <c r="I387454" s="11"/>
    </row>
    <row r="387462" spans="1:9" s="4" customFormat="1" x14ac:dyDescent="0.2">
      <c r="A387462" s="27"/>
      <c r="B387462" s="67"/>
      <c r="C387462" s="83"/>
      <c r="D387462" s="85"/>
      <c r="E387462" s="82"/>
      <c r="F387462" s="81"/>
      <c r="G387462" s="86"/>
      <c r="H387462" s="86"/>
      <c r="I387462" s="11"/>
    </row>
    <row r="387464" spans="1:9" s="4" customFormat="1" x14ac:dyDescent="0.2">
      <c r="A387464" s="27"/>
      <c r="B387464" s="67"/>
      <c r="C387464" s="83"/>
      <c r="D387464" s="85"/>
      <c r="E387464" s="82"/>
      <c r="F387464" s="81"/>
      <c r="G387464" s="86"/>
      <c r="H387464" s="86"/>
      <c r="I387464" s="11"/>
    </row>
    <row r="387470" spans="1:9" s="4" customFormat="1" x14ac:dyDescent="0.2">
      <c r="A387470" s="27"/>
      <c r="B387470" s="67"/>
      <c r="C387470" s="83"/>
      <c r="D387470" s="85"/>
      <c r="E387470" s="82"/>
      <c r="F387470" s="81"/>
      <c r="G387470" s="86"/>
      <c r="H387470" s="86"/>
      <c r="I387470" s="11"/>
    </row>
    <row r="387478" spans="1:9" s="4" customFormat="1" x14ac:dyDescent="0.2">
      <c r="A387478" s="27"/>
      <c r="B387478" s="67"/>
      <c r="C387478" s="83"/>
      <c r="D387478" s="85"/>
      <c r="E387478" s="82"/>
      <c r="F387478" s="81"/>
      <c r="G387478" s="86"/>
      <c r="H387478" s="86"/>
      <c r="I387478" s="11"/>
    </row>
    <row r="387480" spans="1:9" s="4" customFormat="1" x14ac:dyDescent="0.2">
      <c r="A387480" s="27"/>
      <c r="B387480" s="67"/>
      <c r="C387480" s="83"/>
      <c r="D387480" s="85"/>
      <c r="E387480" s="82"/>
      <c r="F387480" s="81"/>
      <c r="G387480" s="86"/>
      <c r="H387480" s="86"/>
      <c r="I387480" s="11"/>
    </row>
    <row r="387486" spans="1:9" s="4" customFormat="1" x14ac:dyDescent="0.2">
      <c r="A387486" s="27"/>
      <c r="B387486" s="67"/>
      <c r="C387486" s="83"/>
      <c r="D387486" s="85"/>
      <c r="E387486" s="82"/>
      <c r="F387486" s="81"/>
      <c r="G387486" s="86"/>
      <c r="H387486" s="86"/>
      <c r="I387486" s="11"/>
    </row>
    <row r="387494" spans="1:9" s="4" customFormat="1" x14ac:dyDescent="0.2">
      <c r="A387494" s="27"/>
      <c r="B387494" s="67"/>
      <c r="C387494" s="83"/>
      <c r="D387494" s="85"/>
      <c r="E387494" s="82"/>
      <c r="F387494" s="81"/>
      <c r="G387494" s="86"/>
      <c r="H387494" s="86"/>
      <c r="I387494" s="11"/>
    </row>
    <row r="387496" spans="1:9" s="4" customFormat="1" x14ac:dyDescent="0.2">
      <c r="A387496" s="27"/>
      <c r="B387496" s="67"/>
      <c r="C387496" s="83"/>
      <c r="D387496" s="85"/>
      <c r="E387496" s="82"/>
      <c r="F387496" s="81"/>
      <c r="G387496" s="86"/>
      <c r="H387496" s="86"/>
      <c r="I387496" s="11"/>
    </row>
    <row r="387502" spans="1:9" s="4" customFormat="1" x14ac:dyDescent="0.2">
      <c r="A387502" s="27"/>
      <c r="B387502" s="67"/>
      <c r="C387502" s="83"/>
      <c r="D387502" s="85"/>
      <c r="E387502" s="82"/>
      <c r="F387502" s="81"/>
      <c r="G387502" s="86"/>
      <c r="H387502" s="86"/>
      <c r="I387502" s="11"/>
    </row>
    <row r="387510" spans="1:9" s="4" customFormat="1" x14ac:dyDescent="0.2">
      <c r="A387510" s="27"/>
      <c r="B387510" s="67"/>
      <c r="C387510" s="83"/>
      <c r="D387510" s="85"/>
      <c r="E387510" s="82"/>
      <c r="F387510" s="81"/>
      <c r="G387510" s="86"/>
      <c r="H387510" s="86"/>
      <c r="I387510" s="11"/>
    </row>
    <row r="387512" spans="1:9" s="4" customFormat="1" x14ac:dyDescent="0.2">
      <c r="A387512" s="27"/>
      <c r="B387512" s="67"/>
      <c r="C387512" s="83"/>
      <c r="D387512" s="85"/>
      <c r="E387512" s="82"/>
      <c r="F387512" s="81"/>
      <c r="G387512" s="86"/>
      <c r="H387512" s="86"/>
      <c r="I387512" s="11"/>
    </row>
    <row r="387518" spans="1:9" s="4" customFormat="1" x14ac:dyDescent="0.2">
      <c r="A387518" s="27"/>
      <c r="B387518" s="67"/>
      <c r="C387518" s="83"/>
      <c r="D387518" s="85"/>
      <c r="E387518" s="82"/>
      <c r="F387518" s="81"/>
      <c r="G387518" s="86"/>
      <c r="H387518" s="86"/>
      <c r="I387518" s="11"/>
    </row>
    <row r="387526" spans="1:9" s="4" customFormat="1" x14ac:dyDescent="0.2">
      <c r="A387526" s="27"/>
      <c r="B387526" s="67"/>
      <c r="C387526" s="83"/>
      <c r="D387526" s="85"/>
      <c r="E387526" s="82"/>
      <c r="F387526" s="81"/>
      <c r="G387526" s="86"/>
      <c r="H387526" s="86"/>
      <c r="I387526" s="11"/>
    </row>
    <row r="387528" spans="1:9" s="4" customFormat="1" x14ac:dyDescent="0.2">
      <c r="A387528" s="27"/>
      <c r="B387528" s="67"/>
      <c r="C387528" s="83"/>
      <c r="D387528" s="85"/>
      <c r="E387528" s="82"/>
      <c r="F387528" s="81"/>
      <c r="G387528" s="86"/>
      <c r="H387528" s="86"/>
      <c r="I387528" s="11"/>
    </row>
    <row r="387534" spans="1:9" s="4" customFormat="1" x14ac:dyDescent="0.2">
      <c r="A387534" s="27"/>
      <c r="B387534" s="67"/>
      <c r="C387534" s="83"/>
      <c r="D387534" s="85"/>
      <c r="E387534" s="82"/>
      <c r="F387534" s="81"/>
      <c r="G387534" s="86"/>
      <c r="H387534" s="86"/>
      <c r="I387534" s="11"/>
    </row>
    <row r="387542" spans="1:9" s="4" customFormat="1" x14ac:dyDescent="0.2">
      <c r="A387542" s="27"/>
      <c r="B387542" s="67"/>
      <c r="C387542" s="83"/>
      <c r="D387542" s="85"/>
      <c r="E387542" s="82"/>
      <c r="F387542" s="81"/>
      <c r="G387542" s="86"/>
      <c r="H387542" s="86"/>
      <c r="I387542" s="11"/>
    </row>
    <row r="387544" spans="1:9" s="4" customFormat="1" x14ac:dyDescent="0.2">
      <c r="A387544" s="27"/>
      <c r="B387544" s="67"/>
      <c r="C387544" s="83"/>
      <c r="D387544" s="85"/>
      <c r="E387544" s="82"/>
      <c r="F387544" s="81"/>
      <c r="G387544" s="86"/>
      <c r="H387544" s="86"/>
      <c r="I387544" s="11"/>
    </row>
    <row r="387550" spans="1:9" s="4" customFormat="1" x14ac:dyDescent="0.2">
      <c r="A387550" s="27"/>
      <c r="B387550" s="67"/>
      <c r="C387550" s="83"/>
      <c r="D387550" s="85"/>
      <c r="E387550" s="82"/>
      <c r="F387550" s="81"/>
      <c r="G387550" s="86"/>
      <c r="H387550" s="86"/>
      <c r="I387550" s="11"/>
    </row>
    <row r="387558" spans="1:9" s="4" customFormat="1" x14ac:dyDescent="0.2">
      <c r="A387558" s="27"/>
      <c r="B387558" s="67"/>
      <c r="C387558" s="83"/>
      <c r="D387558" s="85"/>
      <c r="E387558" s="82"/>
      <c r="F387558" s="81"/>
      <c r="G387558" s="86"/>
      <c r="H387558" s="86"/>
      <c r="I387558" s="11"/>
    </row>
    <row r="387560" spans="1:9" s="4" customFormat="1" x14ac:dyDescent="0.2">
      <c r="A387560" s="27"/>
      <c r="B387560" s="67"/>
      <c r="C387560" s="83"/>
      <c r="D387560" s="85"/>
      <c r="E387560" s="82"/>
      <c r="F387560" s="81"/>
      <c r="G387560" s="86"/>
      <c r="H387560" s="86"/>
      <c r="I387560" s="11"/>
    </row>
    <row r="387566" spans="1:9" s="4" customFormat="1" x14ac:dyDescent="0.2">
      <c r="A387566" s="27"/>
      <c r="B387566" s="67"/>
      <c r="C387566" s="83"/>
      <c r="D387566" s="85"/>
      <c r="E387566" s="82"/>
      <c r="F387566" s="81"/>
      <c r="G387566" s="86"/>
      <c r="H387566" s="86"/>
      <c r="I387566" s="11"/>
    </row>
    <row r="387574" spans="1:9" s="4" customFormat="1" x14ac:dyDescent="0.2">
      <c r="A387574" s="27"/>
      <c r="B387574" s="67"/>
      <c r="C387574" s="83"/>
      <c r="D387574" s="85"/>
      <c r="E387574" s="82"/>
      <c r="F387574" s="81"/>
      <c r="G387574" s="86"/>
      <c r="H387574" s="86"/>
      <c r="I387574" s="11"/>
    </row>
    <row r="387576" spans="1:9" s="4" customFormat="1" x14ac:dyDescent="0.2">
      <c r="A387576" s="27"/>
      <c r="B387576" s="67"/>
      <c r="C387576" s="83"/>
      <c r="D387576" s="85"/>
      <c r="E387576" s="82"/>
      <c r="F387576" s="81"/>
      <c r="G387576" s="86"/>
      <c r="H387576" s="86"/>
      <c r="I387576" s="11"/>
    </row>
    <row r="387582" spans="1:9" s="4" customFormat="1" x14ac:dyDescent="0.2">
      <c r="A387582" s="27"/>
      <c r="B387582" s="67"/>
      <c r="C387582" s="83"/>
      <c r="D387582" s="85"/>
      <c r="E387582" s="82"/>
      <c r="F387582" s="81"/>
      <c r="G387582" s="86"/>
      <c r="H387582" s="86"/>
      <c r="I387582" s="11"/>
    </row>
    <row r="387590" spans="1:9" s="4" customFormat="1" x14ac:dyDescent="0.2">
      <c r="A387590" s="27"/>
      <c r="B387590" s="67"/>
      <c r="C387590" s="83"/>
      <c r="D387590" s="85"/>
      <c r="E387590" s="82"/>
      <c r="F387590" s="81"/>
      <c r="G387590" s="86"/>
      <c r="H387590" s="86"/>
      <c r="I387590" s="11"/>
    </row>
    <row r="387592" spans="1:9" s="4" customFormat="1" x14ac:dyDescent="0.2">
      <c r="A387592" s="27"/>
      <c r="B387592" s="67"/>
      <c r="C387592" s="83"/>
      <c r="D387592" s="85"/>
      <c r="E387592" s="82"/>
      <c r="F387592" s="81"/>
      <c r="G387592" s="86"/>
      <c r="H387592" s="86"/>
      <c r="I387592" s="11"/>
    </row>
    <row r="387598" spans="1:9" s="4" customFormat="1" x14ac:dyDescent="0.2">
      <c r="A387598" s="27"/>
      <c r="B387598" s="67"/>
      <c r="C387598" s="83"/>
      <c r="D387598" s="85"/>
      <c r="E387598" s="82"/>
      <c r="F387598" s="81"/>
      <c r="G387598" s="86"/>
      <c r="H387598" s="86"/>
      <c r="I387598" s="11"/>
    </row>
    <row r="387606" spans="1:9" s="4" customFormat="1" x14ac:dyDescent="0.2">
      <c r="A387606" s="27"/>
      <c r="B387606" s="67"/>
      <c r="C387606" s="83"/>
      <c r="D387606" s="85"/>
      <c r="E387606" s="82"/>
      <c r="F387606" s="81"/>
      <c r="G387606" s="86"/>
      <c r="H387606" s="86"/>
      <c r="I387606" s="11"/>
    </row>
    <row r="387608" spans="1:9" s="4" customFormat="1" x14ac:dyDescent="0.2">
      <c r="A387608" s="27"/>
      <c r="B387608" s="67"/>
      <c r="C387608" s="83"/>
      <c r="D387608" s="85"/>
      <c r="E387608" s="82"/>
      <c r="F387608" s="81"/>
      <c r="G387608" s="86"/>
      <c r="H387608" s="86"/>
      <c r="I387608" s="11"/>
    </row>
    <row r="387614" spans="1:9" s="4" customFormat="1" x14ac:dyDescent="0.2">
      <c r="A387614" s="27"/>
      <c r="B387614" s="67"/>
      <c r="C387614" s="83"/>
      <c r="D387614" s="85"/>
      <c r="E387614" s="82"/>
      <c r="F387614" s="81"/>
      <c r="G387614" s="86"/>
      <c r="H387614" s="86"/>
      <c r="I387614" s="11"/>
    </row>
    <row r="387622" spans="1:9" s="4" customFormat="1" x14ac:dyDescent="0.2">
      <c r="A387622" s="27"/>
      <c r="B387622" s="67"/>
      <c r="C387622" s="83"/>
      <c r="D387622" s="85"/>
      <c r="E387622" s="82"/>
      <c r="F387622" s="81"/>
      <c r="G387622" s="86"/>
      <c r="H387622" s="86"/>
      <c r="I387622" s="11"/>
    </row>
    <row r="387624" spans="1:9" s="4" customFormat="1" x14ac:dyDescent="0.2">
      <c r="A387624" s="27"/>
      <c r="B387624" s="67"/>
      <c r="C387624" s="83"/>
      <c r="D387624" s="85"/>
      <c r="E387624" s="82"/>
      <c r="F387624" s="81"/>
      <c r="G387624" s="86"/>
      <c r="H387624" s="86"/>
      <c r="I387624" s="11"/>
    </row>
    <row r="387630" spans="1:9" s="4" customFormat="1" x14ac:dyDescent="0.2">
      <c r="A387630" s="27"/>
      <c r="B387630" s="67"/>
      <c r="C387630" s="83"/>
      <c r="D387630" s="85"/>
      <c r="E387630" s="82"/>
      <c r="F387630" s="81"/>
      <c r="G387630" s="86"/>
      <c r="H387630" s="86"/>
      <c r="I387630" s="11"/>
    </row>
    <row r="387638" spans="1:9" s="4" customFormat="1" x14ac:dyDescent="0.2">
      <c r="A387638" s="27"/>
      <c r="B387638" s="67"/>
      <c r="C387638" s="83"/>
      <c r="D387638" s="85"/>
      <c r="E387638" s="82"/>
      <c r="F387638" s="81"/>
      <c r="G387638" s="86"/>
      <c r="H387638" s="86"/>
      <c r="I387638" s="11"/>
    </row>
    <row r="387640" spans="1:9" s="4" customFormat="1" x14ac:dyDescent="0.2">
      <c r="A387640" s="27"/>
      <c r="B387640" s="67"/>
      <c r="C387640" s="83"/>
      <c r="D387640" s="85"/>
      <c r="E387640" s="82"/>
      <c r="F387640" s="81"/>
      <c r="G387640" s="86"/>
      <c r="H387640" s="86"/>
      <c r="I387640" s="11"/>
    </row>
    <row r="387646" spans="1:9" s="4" customFormat="1" x14ac:dyDescent="0.2">
      <c r="A387646" s="27"/>
      <c r="B387646" s="67"/>
      <c r="C387646" s="83"/>
      <c r="D387646" s="85"/>
      <c r="E387646" s="82"/>
      <c r="F387646" s="81"/>
      <c r="G387646" s="86"/>
      <c r="H387646" s="86"/>
      <c r="I387646" s="11"/>
    </row>
    <row r="387654" spans="1:9" s="4" customFormat="1" x14ac:dyDescent="0.2">
      <c r="A387654" s="27"/>
      <c r="B387654" s="67"/>
      <c r="C387654" s="83"/>
      <c r="D387654" s="85"/>
      <c r="E387654" s="82"/>
      <c r="F387654" s="81"/>
      <c r="G387654" s="86"/>
      <c r="H387654" s="86"/>
      <c r="I387654" s="11"/>
    </row>
    <row r="387656" spans="1:9" s="4" customFormat="1" x14ac:dyDescent="0.2">
      <c r="A387656" s="27"/>
      <c r="B387656" s="67"/>
      <c r="C387656" s="83"/>
      <c r="D387656" s="85"/>
      <c r="E387656" s="82"/>
      <c r="F387656" s="81"/>
      <c r="G387656" s="86"/>
      <c r="H387656" s="86"/>
      <c r="I387656" s="11"/>
    </row>
    <row r="387662" spans="1:9" s="4" customFormat="1" x14ac:dyDescent="0.2">
      <c r="A387662" s="27"/>
      <c r="B387662" s="67"/>
      <c r="C387662" s="83"/>
      <c r="D387662" s="85"/>
      <c r="E387662" s="82"/>
      <c r="F387662" s="81"/>
      <c r="G387662" s="86"/>
      <c r="H387662" s="86"/>
      <c r="I387662" s="11"/>
    </row>
    <row r="387670" spans="1:9" s="4" customFormat="1" x14ac:dyDescent="0.2">
      <c r="A387670" s="27"/>
      <c r="B387670" s="67"/>
      <c r="C387670" s="83"/>
      <c r="D387670" s="85"/>
      <c r="E387670" s="82"/>
      <c r="F387670" s="81"/>
      <c r="G387670" s="86"/>
      <c r="H387670" s="86"/>
      <c r="I387670" s="11"/>
    </row>
    <row r="387672" spans="1:9" s="4" customFormat="1" x14ac:dyDescent="0.2">
      <c r="A387672" s="27"/>
      <c r="B387672" s="67"/>
      <c r="C387672" s="83"/>
      <c r="D387672" s="85"/>
      <c r="E387672" s="82"/>
      <c r="F387672" s="81"/>
      <c r="G387672" s="86"/>
      <c r="H387672" s="86"/>
      <c r="I387672" s="11"/>
    </row>
    <row r="387678" spans="1:9" s="4" customFormat="1" x14ac:dyDescent="0.2">
      <c r="A387678" s="27"/>
      <c r="B387678" s="67"/>
      <c r="C387678" s="83"/>
      <c r="D387678" s="85"/>
      <c r="E387678" s="82"/>
      <c r="F387678" s="81"/>
      <c r="G387678" s="86"/>
      <c r="H387678" s="86"/>
      <c r="I387678" s="11"/>
    </row>
    <row r="387686" spans="1:9" s="4" customFormat="1" x14ac:dyDescent="0.2">
      <c r="A387686" s="27"/>
      <c r="B387686" s="67"/>
      <c r="C387686" s="83"/>
      <c r="D387686" s="85"/>
      <c r="E387686" s="82"/>
      <c r="F387686" s="81"/>
      <c r="G387686" s="86"/>
      <c r="H387686" s="86"/>
      <c r="I387686" s="11"/>
    </row>
    <row r="387688" spans="1:9" s="4" customFormat="1" x14ac:dyDescent="0.2">
      <c r="A387688" s="27"/>
      <c r="B387688" s="67"/>
      <c r="C387688" s="83"/>
      <c r="D387688" s="85"/>
      <c r="E387688" s="82"/>
      <c r="F387688" s="81"/>
      <c r="G387688" s="86"/>
      <c r="H387688" s="86"/>
      <c r="I387688" s="11"/>
    </row>
    <row r="387694" spans="1:9" s="4" customFormat="1" x14ac:dyDescent="0.2">
      <c r="A387694" s="27"/>
      <c r="B387694" s="67"/>
      <c r="C387694" s="83"/>
      <c r="D387694" s="85"/>
      <c r="E387694" s="82"/>
      <c r="F387694" s="81"/>
      <c r="G387694" s="86"/>
      <c r="H387694" s="86"/>
      <c r="I387694" s="11"/>
    </row>
    <row r="387702" spans="1:9" s="4" customFormat="1" x14ac:dyDescent="0.2">
      <c r="A387702" s="27"/>
      <c r="B387702" s="67"/>
      <c r="C387702" s="83"/>
      <c r="D387702" s="85"/>
      <c r="E387702" s="82"/>
      <c r="F387702" s="81"/>
      <c r="G387702" s="86"/>
      <c r="H387702" s="86"/>
      <c r="I387702" s="11"/>
    </row>
    <row r="387704" spans="1:9" s="4" customFormat="1" x14ac:dyDescent="0.2">
      <c r="A387704" s="27"/>
      <c r="B387704" s="67"/>
      <c r="C387704" s="83"/>
      <c r="D387704" s="85"/>
      <c r="E387704" s="82"/>
      <c r="F387704" s="81"/>
      <c r="G387704" s="86"/>
      <c r="H387704" s="86"/>
      <c r="I387704" s="11"/>
    </row>
    <row r="387710" spans="1:9" s="4" customFormat="1" x14ac:dyDescent="0.2">
      <c r="A387710" s="27"/>
      <c r="B387710" s="67"/>
      <c r="C387710" s="83"/>
      <c r="D387710" s="85"/>
      <c r="E387710" s="82"/>
      <c r="F387710" s="81"/>
      <c r="G387710" s="86"/>
      <c r="H387710" s="86"/>
      <c r="I387710" s="11"/>
    </row>
    <row r="387718" spans="1:9" s="4" customFormat="1" x14ac:dyDescent="0.2">
      <c r="A387718" s="27"/>
      <c r="B387718" s="67"/>
      <c r="C387718" s="83"/>
      <c r="D387718" s="85"/>
      <c r="E387718" s="82"/>
      <c r="F387718" s="81"/>
      <c r="G387718" s="86"/>
      <c r="H387718" s="86"/>
      <c r="I387718" s="11"/>
    </row>
    <row r="387720" spans="1:9" s="4" customFormat="1" x14ac:dyDescent="0.2">
      <c r="A387720" s="27"/>
      <c r="B387720" s="67"/>
      <c r="C387720" s="83"/>
      <c r="D387720" s="85"/>
      <c r="E387720" s="82"/>
      <c r="F387720" s="81"/>
      <c r="G387720" s="86"/>
      <c r="H387720" s="86"/>
      <c r="I387720" s="11"/>
    </row>
    <row r="387726" spans="1:9" s="4" customFormat="1" x14ac:dyDescent="0.2">
      <c r="A387726" s="27"/>
      <c r="B387726" s="67"/>
      <c r="C387726" s="83"/>
      <c r="D387726" s="85"/>
      <c r="E387726" s="82"/>
      <c r="F387726" s="81"/>
      <c r="G387726" s="86"/>
      <c r="H387726" s="86"/>
      <c r="I387726" s="11"/>
    </row>
    <row r="387734" spans="1:9" s="4" customFormat="1" x14ac:dyDescent="0.2">
      <c r="A387734" s="27"/>
      <c r="B387734" s="67"/>
      <c r="C387734" s="83"/>
      <c r="D387734" s="85"/>
      <c r="E387734" s="82"/>
      <c r="F387734" s="81"/>
      <c r="G387734" s="86"/>
      <c r="H387734" s="86"/>
      <c r="I387734" s="11"/>
    </row>
    <row r="387736" spans="1:9" s="4" customFormat="1" x14ac:dyDescent="0.2">
      <c r="A387736" s="27"/>
      <c r="B387736" s="67"/>
      <c r="C387736" s="83"/>
      <c r="D387736" s="85"/>
      <c r="E387736" s="82"/>
      <c r="F387736" s="81"/>
      <c r="G387736" s="86"/>
      <c r="H387736" s="86"/>
      <c r="I387736" s="11"/>
    </row>
    <row r="387742" spans="1:9" s="4" customFormat="1" x14ac:dyDescent="0.2">
      <c r="A387742" s="27"/>
      <c r="B387742" s="67"/>
      <c r="C387742" s="83"/>
      <c r="D387742" s="85"/>
      <c r="E387742" s="82"/>
      <c r="F387742" s="81"/>
      <c r="G387742" s="86"/>
      <c r="H387742" s="86"/>
      <c r="I387742" s="11"/>
    </row>
    <row r="387750" spans="1:9" s="4" customFormat="1" x14ac:dyDescent="0.2">
      <c r="A387750" s="27"/>
      <c r="B387750" s="67"/>
      <c r="C387750" s="83"/>
      <c r="D387750" s="85"/>
      <c r="E387750" s="82"/>
      <c r="F387750" s="81"/>
      <c r="G387750" s="86"/>
      <c r="H387750" s="86"/>
      <c r="I387750" s="11"/>
    </row>
    <row r="387752" spans="1:9" s="4" customFormat="1" x14ac:dyDescent="0.2">
      <c r="A387752" s="27"/>
      <c r="B387752" s="67"/>
      <c r="C387752" s="83"/>
      <c r="D387752" s="85"/>
      <c r="E387752" s="82"/>
      <c r="F387752" s="81"/>
      <c r="G387752" s="86"/>
      <c r="H387752" s="86"/>
      <c r="I387752" s="11"/>
    </row>
    <row r="387758" spans="1:9" s="4" customFormat="1" x14ac:dyDescent="0.2">
      <c r="A387758" s="27"/>
      <c r="B387758" s="67"/>
      <c r="C387758" s="83"/>
      <c r="D387758" s="85"/>
      <c r="E387758" s="82"/>
      <c r="F387758" s="81"/>
      <c r="G387758" s="86"/>
      <c r="H387758" s="86"/>
      <c r="I387758" s="11"/>
    </row>
    <row r="387766" spans="1:9" s="4" customFormat="1" x14ac:dyDescent="0.2">
      <c r="A387766" s="27"/>
      <c r="B387766" s="67"/>
      <c r="C387766" s="83"/>
      <c r="D387766" s="85"/>
      <c r="E387766" s="82"/>
      <c r="F387766" s="81"/>
      <c r="G387766" s="86"/>
      <c r="H387766" s="86"/>
      <c r="I387766" s="11"/>
    </row>
    <row r="387768" spans="1:9" s="4" customFormat="1" x14ac:dyDescent="0.2">
      <c r="A387768" s="27"/>
      <c r="B387768" s="67"/>
      <c r="C387768" s="83"/>
      <c r="D387768" s="85"/>
      <c r="E387768" s="82"/>
      <c r="F387768" s="81"/>
      <c r="G387768" s="86"/>
      <c r="H387768" s="86"/>
      <c r="I387768" s="11"/>
    </row>
    <row r="387774" spans="1:9" s="4" customFormat="1" x14ac:dyDescent="0.2">
      <c r="A387774" s="27"/>
      <c r="B387774" s="67"/>
      <c r="C387774" s="83"/>
      <c r="D387774" s="85"/>
      <c r="E387774" s="82"/>
      <c r="F387774" s="81"/>
      <c r="G387774" s="86"/>
      <c r="H387774" s="86"/>
      <c r="I387774" s="11"/>
    </row>
    <row r="387782" spans="1:9" s="4" customFormat="1" x14ac:dyDescent="0.2">
      <c r="A387782" s="27"/>
      <c r="B387782" s="67"/>
      <c r="C387782" s="83"/>
      <c r="D387782" s="85"/>
      <c r="E387782" s="82"/>
      <c r="F387782" s="81"/>
      <c r="G387782" s="86"/>
      <c r="H387782" s="86"/>
      <c r="I387782" s="11"/>
    </row>
    <row r="387784" spans="1:9" s="4" customFormat="1" x14ac:dyDescent="0.2">
      <c r="A387784" s="27"/>
      <c r="B387784" s="67"/>
      <c r="C387784" s="83"/>
      <c r="D387784" s="85"/>
      <c r="E387784" s="82"/>
      <c r="F387784" s="81"/>
      <c r="G387784" s="86"/>
      <c r="H387784" s="86"/>
      <c r="I387784" s="11"/>
    </row>
    <row r="387790" spans="1:9" s="4" customFormat="1" x14ac:dyDescent="0.2">
      <c r="A387790" s="27"/>
      <c r="B387790" s="67"/>
      <c r="C387790" s="83"/>
      <c r="D387790" s="85"/>
      <c r="E387790" s="82"/>
      <c r="F387790" s="81"/>
      <c r="G387790" s="86"/>
      <c r="H387790" s="86"/>
      <c r="I387790" s="11"/>
    </row>
    <row r="387798" spans="1:9" s="4" customFormat="1" x14ac:dyDescent="0.2">
      <c r="A387798" s="27"/>
      <c r="B387798" s="67"/>
      <c r="C387798" s="83"/>
      <c r="D387798" s="85"/>
      <c r="E387798" s="82"/>
      <c r="F387798" s="81"/>
      <c r="G387798" s="86"/>
      <c r="H387798" s="86"/>
      <c r="I387798" s="11"/>
    </row>
    <row r="387800" spans="1:9" s="4" customFormat="1" x14ac:dyDescent="0.2">
      <c r="A387800" s="27"/>
      <c r="B387800" s="67"/>
      <c r="C387800" s="83"/>
      <c r="D387800" s="85"/>
      <c r="E387800" s="82"/>
      <c r="F387800" s="81"/>
      <c r="G387800" s="86"/>
      <c r="H387800" s="86"/>
      <c r="I387800" s="11"/>
    </row>
    <row r="387806" spans="1:9" s="4" customFormat="1" x14ac:dyDescent="0.2">
      <c r="A387806" s="27"/>
      <c r="B387806" s="67"/>
      <c r="C387806" s="83"/>
      <c r="D387806" s="85"/>
      <c r="E387806" s="82"/>
      <c r="F387806" s="81"/>
      <c r="G387806" s="86"/>
      <c r="H387806" s="86"/>
      <c r="I387806" s="11"/>
    </row>
    <row r="387814" spans="1:9" s="4" customFormat="1" x14ac:dyDescent="0.2">
      <c r="A387814" s="27"/>
      <c r="B387814" s="67"/>
      <c r="C387814" s="83"/>
      <c r="D387814" s="85"/>
      <c r="E387814" s="82"/>
      <c r="F387814" s="81"/>
      <c r="G387814" s="86"/>
      <c r="H387814" s="86"/>
      <c r="I387814" s="11"/>
    </row>
    <row r="387816" spans="1:9" s="4" customFormat="1" x14ac:dyDescent="0.2">
      <c r="A387816" s="27"/>
      <c r="B387816" s="67"/>
      <c r="C387816" s="83"/>
      <c r="D387816" s="85"/>
      <c r="E387816" s="82"/>
      <c r="F387816" s="81"/>
      <c r="G387816" s="86"/>
      <c r="H387816" s="86"/>
      <c r="I387816" s="11"/>
    </row>
    <row r="387822" spans="1:9" s="4" customFormat="1" x14ac:dyDescent="0.2">
      <c r="A387822" s="27"/>
      <c r="B387822" s="67"/>
      <c r="C387822" s="83"/>
      <c r="D387822" s="85"/>
      <c r="E387822" s="82"/>
      <c r="F387822" s="81"/>
      <c r="G387822" s="86"/>
      <c r="H387822" s="86"/>
      <c r="I387822" s="11"/>
    </row>
    <row r="387830" spans="1:9" s="4" customFormat="1" x14ac:dyDescent="0.2">
      <c r="A387830" s="27"/>
      <c r="B387830" s="67"/>
      <c r="C387830" s="83"/>
      <c r="D387830" s="85"/>
      <c r="E387830" s="82"/>
      <c r="F387830" s="81"/>
      <c r="G387830" s="86"/>
      <c r="H387830" s="86"/>
      <c r="I387830" s="11"/>
    </row>
    <row r="387832" spans="1:9" s="4" customFormat="1" x14ac:dyDescent="0.2">
      <c r="A387832" s="27"/>
      <c r="B387832" s="67"/>
      <c r="C387832" s="83"/>
      <c r="D387832" s="85"/>
      <c r="E387832" s="82"/>
      <c r="F387832" s="81"/>
      <c r="G387832" s="86"/>
      <c r="H387832" s="86"/>
      <c r="I387832" s="11"/>
    </row>
    <row r="387838" spans="1:9" s="4" customFormat="1" x14ac:dyDescent="0.2">
      <c r="A387838" s="27"/>
      <c r="B387838" s="67"/>
      <c r="C387838" s="83"/>
      <c r="D387838" s="85"/>
      <c r="E387838" s="82"/>
      <c r="F387838" s="81"/>
      <c r="G387838" s="86"/>
      <c r="H387838" s="86"/>
      <c r="I387838" s="11"/>
    </row>
    <row r="387846" spans="1:9" s="4" customFormat="1" x14ac:dyDescent="0.2">
      <c r="A387846" s="27"/>
      <c r="B387846" s="67"/>
      <c r="C387846" s="83"/>
      <c r="D387846" s="85"/>
      <c r="E387846" s="82"/>
      <c r="F387846" s="81"/>
      <c r="G387846" s="86"/>
      <c r="H387846" s="86"/>
      <c r="I387846" s="11"/>
    </row>
    <row r="387848" spans="1:9" s="4" customFormat="1" x14ac:dyDescent="0.2">
      <c r="A387848" s="27"/>
      <c r="B387848" s="67"/>
      <c r="C387848" s="83"/>
      <c r="D387848" s="85"/>
      <c r="E387848" s="82"/>
      <c r="F387848" s="81"/>
      <c r="G387848" s="86"/>
      <c r="H387848" s="86"/>
      <c r="I387848" s="11"/>
    </row>
    <row r="387854" spans="1:9" s="4" customFormat="1" x14ac:dyDescent="0.2">
      <c r="A387854" s="27"/>
      <c r="B387854" s="67"/>
      <c r="C387854" s="83"/>
      <c r="D387854" s="85"/>
      <c r="E387854" s="82"/>
      <c r="F387854" s="81"/>
      <c r="G387854" s="86"/>
      <c r="H387854" s="86"/>
      <c r="I387854" s="11"/>
    </row>
    <row r="387862" spans="1:9" s="4" customFormat="1" x14ac:dyDescent="0.2">
      <c r="A387862" s="27"/>
      <c r="B387862" s="67"/>
      <c r="C387862" s="83"/>
      <c r="D387862" s="85"/>
      <c r="E387862" s="82"/>
      <c r="F387862" s="81"/>
      <c r="G387862" s="86"/>
      <c r="H387862" s="86"/>
      <c r="I387862" s="11"/>
    </row>
    <row r="387864" spans="1:9" s="4" customFormat="1" x14ac:dyDescent="0.2">
      <c r="A387864" s="27"/>
      <c r="B387864" s="67"/>
      <c r="C387864" s="83"/>
      <c r="D387864" s="85"/>
      <c r="E387864" s="82"/>
      <c r="F387864" s="81"/>
      <c r="G387864" s="86"/>
      <c r="H387864" s="86"/>
      <c r="I387864" s="11"/>
    </row>
    <row r="387870" spans="1:9" s="4" customFormat="1" x14ac:dyDescent="0.2">
      <c r="A387870" s="27"/>
      <c r="B387870" s="67"/>
      <c r="C387870" s="83"/>
      <c r="D387870" s="85"/>
      <c r="E387870" s="82"/>
      <c r="F387870" s="81"/>
      <c r="G387870" s="86"/>
      <c r="H387870" s="86"/>
      <c r="I387870" s="11"/>
    </row>
    <row r="387878" spans="1:9" s="4" customFormat="1" x14ac:dyDescent="0.2">
      <c r="A387878" s="27"/>
      <c r="B387878" s="67"/>
      <c r="C387878" s="83"/>
      <c r="D387878" s="85"/>
      <c r="E387878" s="82"/>
      <c r="F387878" s="81"/>
      <c r="G387878" s="86"/>
      <c r="H387878" s="86"/>
      <c r="I387878" s="11"/>
    </row>
    <row r="387880" spans="1:9" s="4" customFormat="1" x14ac:dyDescent="0.2">
      <c r="A387880" s="27"/>
      <c r="B387880" s="67"/>
      <c r="C387880" s="83"/>
      <c r="D387880" s="85"/>
      <c r="E387880" s="82"/>
      <c r="F387880" s="81"/>
      <c r="G387880" s="86"/>
      <c r="H387880" s="86"/>
      <c r="I387880" s="11"/>
    </row>
    <row r="387886" spans="1:9" s="4" customFormat="1" x14ac:dyDescent="0.2">
      <c r="A387886" s="27"/>
      <c r="B387886" s="67"/>
      <c r="C387886" s="83"/>
      <c r="D387886" s="85"/>
      <c r="E387886" s="82"/>
      <c r="F387886" s="81"/>
      <c r="G387886" s="86"/>
      <c r="H387886" s="86"/>
      <c r="I387886" s="11"/>
    </row>
    <row r="387894" spans="1:9" s="4" customFormat="1" x14ac:dyDescent="0.2">
      <c r="A387894" s="27"/>
      <c r="B387894" s="67"/>
      <c r="C387894" s="83"/>
      <c r="D387894" s="85"/>
      <c r="E387894" s="82"/>
      <c r="F387894" s="81"/>
      <c r="G387894" s="86"/>
      <c r="H387894" s="86"/>
      <c r="I387894" s="11"/>
    </row>
    <row r="387896" spans="1:9" s="4" customFormat="1" x14ac:dyDescent="0.2">
      <c r="A387896" s="27"/>
      <c r="B387896" s="67"/>
      <c r="C387896" s="83"/>
      <c r="D387896" s="85"/>
      <c r="E387896" s="82"/>
      <c r="F387896" s="81"/>
      <c r="G387896" s="86"/>
      <c r="H387896" s="86"/>
      <c r="I387896" s="11"/>
    </row>
    <row r="387902" spans="1:9" s="4" customFormat="1" x14ac:dyDescent="0.2">
      <c r="A387902" s="27"/>
      <c r="B387902" s="67"/>
      <c r="C387902" s="83"/>
      <c r="D387902" s="85"/>
      <c r="E387902" s="82"/>
      <c r="F387902" s="81"/>
      <c r="G387902" s="86"/>
      <c r="H387902" s="86"/>
      <c r="I387902" s="11"/>
    </row>
    <row r="387910" spans="1:9" s="4" customFormat="1" x14ac:dyDescent="0.2">
      <c r="A387910" s="27"/>
      <c r="B387910" s="67"/>
      <c r="C387910" s="83"/>
      <c r="D387910" s="85"/>
      <c r="E387910" s="82"/>
      <c r="F387910" s="81"/>
      <c r="G387910" s="86"/>
      <c r="H387910" s="86"/>
      <c r="I387910" s="11"/>
    </row>
    <row r="387912" spans="1:9" s="4" customFormat="1" x14ac:dyDescent="0.2">
      <c r="A387912" s="27"/>
      <c r="B387912" s="67"/>
      <c r="C387912" s="83"/>
      <c r="D387912" s="85"/>
      <c r="E387912" s="82"/>
      <c r="F387912" s="81"/>
      <c r="G387912" s="86"/>
      <c r="H387912" s="86"/>
      <c r="I387912" s="11"/>
    </row>
    <row r="387918" spans="1:9" s="4" customFormat="1" x14ac:dyDescent="0.2">
      <c r="A387918" s="27"/>
      <c r="B387918" s="67"/>
      <c r="C387918" s="83"/>
      <c r="D387918" s="85"/>
      <c r="E387918" s="82"/>
      <c r="F387918" s="81"/>
      <c r="G387918" s="86"/>
      <c r="H387918" s="86"/>
      <c r="I387918" s="11"/>
    </row>
    <row r="387926" spans="1:9" s="4" customFormat="1" x14ac:dyDescent="0.2">
      <c r="A387926" s="27"/>
      <c r="B387926" s="67"/>
      <c r="C387926" s="83"/>
      <c r="D387926" s="85"/>
      <c r="E387926" s="82"/>
      <c r="F387926" s="81"/>
      <c r="G387926" s="86"/>
      <c r="H387926" s="86"/>
      <c r="I387926" s="11"/>
    </row>
    <row r="387928" spans="1:9" s="4" customFormat="1" x14ac:dyDescent="0.2">
      <c r="A387928" s="27"/>
      <c r="B387928" s="67"/>
      <c r="C387928" s="83"/>
      <c r="D387928" s="85"/>
      <c r="E387928" s="82"/>
      <c r="F387928" s="81"/>
      <c r="G387928" s="86"/>
      <c r="H387928" s="86"/>
      <c r="I387928" s="11"/>
    </row>
    <row r="387934" spans="1:9" s="4" customFormat="1" x14ac:dyDescent="0.2">
      <c r="A387934" s="27"/>
      <c r="B387934" s="67"/>
      <c r="C387934" s="83"/>
      <c r="D387934" s="85"/>
      <c r="E387934" s="82"/>
      <c r="F387934" s="81"/>
      <c r="G387934" s="86"/>
      <c r="H387934" s="86"/>
      <c r="I387934" s="11"/>
    </row>
    <row r="387942" spans="1:9" s="4" customFormat="1" x14ac:dyDescent="0.2">
      <c r="A387942" s="27"/>
      <c r="B387942" s="67"/>
      <c r="C387942" s="83"/>
      <c r="D387942" s="85"/>
      <c r="E387942" s="82"/>
      <c r="F387942" s="81"/>
      <c r="G387942" s="86"/>
      <c r="H387942" s="86"/>
      <c r="I387942" s="11"/>
    </row>
    <row r="387944" spans="1:9" s="4" customFormat="1" x14ac:dyDescent="0.2">
      <c r="A387944" s="27"/>
      <c r="B387944" s="67"/>
      <c r="C387944" s="83"/>
      <c r="D387944" s="85"/>
      <c r="E387944" s="82"/>
      <c r="F387944" s="81"/>
      <c r="G387944" s="86"/>
      <c r="H387944" s="86"/>
      <c r="I387944" s="11"/>
    </row>
    <row r="387950" spans="1:9" s="4" customFormat="1" x14ac:dyDescent="0.2">
      <c r="A387950" s="27"/>
      <c r="B387950" s="67"/>
      <c r="C387950" s="83"/>
      <c r="D387950" s="85"/>
      <c r="E387950" s="82"/>
      <c r="F387950" s="81"/>
      <c r="G387950" s="86"/>
      <c r="H387950" s="86"/>
      <c r="I387950" s="11"/>
    </row>
    <row r="387958" spans="1:9" s="4" customFormat="1" x14ac:dyDescent="0.2">
      <c r="A387958" s="27"/>
      <c r="B387958" s="67"/>
      <c r="C387958" s="83"/>
      <c r="D387958" s="85"/>
      <c r="E387958" s="82"/>
      <c r="F387958" s="81"/>
      <c r="G387958" s="86"/>
      <c r="H387958" s="86"/>
      <c r="I387958" s="11"/>
    </row>
    <row r="387960" spans="1:9" s="4" customFormat="1" x14ac:dyDescent="0.2">
      <c r="A387960" s="27"/>
      <c r="B387960" s="67"/>
      <c r="C387960" s="83"/>
      <c r="D387960" s="85"/>
      <c r="E387960" s="82"/>
      <c r="F387960" s="81"/>
      <c r="G387960" s="86"/>
      <c r="H387960" s="86"/>
      <c r="I387960" s="11"/>
    </row>
    <row r="387966" spans="1:9" s="4" customFormat="1" x14ac:dyDescent="0.2">
      <c r="A387966" s="27"/>
      <c r="B387966" s="67"/>
      <c r="C387966" s="83"/>
      <c r="D387966" s="85"/>
      <c r="E387966" s="82"/>
      <c r="F387966" s="81"/>
      <c r="G387966" s="86"/>
      <c r="H387966" s="86"/>
      <c r="I387966" s="11"/>
    </row>
    <row r="387974" spans="1:9" s="4" customFormat="1" x14ac:dyDescent="0.2">
      <c r="A387974" s="27"/>
      <c r="B387974" s="67"/>
      <c r="C387974" s="83"/>
      <c r="D387974" s="85"/>
      <c r="E387974" s="82"/>
      <c r="F387974" s="81"/>
      <c r="G387974" s="86"/>
      <c r="H387974" s="86"/>
      <c r="I387974" s="11"/>
    </row>
    <row r="387976" spans="1:9" s="4" customFormat="1" x14ac:dyDescent="0.2">
      <c r="A387976" s="27"/>
      <c r="B387976" s="67"/>
      <c r="C387976" s="83"/>
      <c r="D387976" s="85"/>
      <c r="E387976" s="82"/>
      <c r="F387976" s="81"/>
      <c r="G387976" s="86"/>
      <c r="H387976" s="86"/>
      <c r="I387976" s="11"/>
    </row>
    <row r="387982" spans="1:9" s="4" customFormat="1" x14ac:dyDescent="0.2">
      <c r="A387982" s="27"/>
      <c r="B387982" s="67"/>
      <c r="C387982" s="83"/>
      <c r="D387982" s="85"/>
      <c r="E387982" s="82"/>
      <c r="F387982" s="81"/>
      <c r="G387982" s="86"/>
      <c r="H387982" s="86"/>
      <c r="I387982" s="11"/>
    </row>
    <row r="387990" spans="1:9" s="4" customFormat="1" x14ac:dyDescent="0.2">
      <c r="A387990" s="27"/>
      <c r="B387990" s="67"/>
      <c r="C387990" s="83"/>
      <c r="D387990" s="85"/>
      <c r="E387990" s="82"/>
      <c r="F387990" s="81"/>
      <c r="G387990" s="86"/>
      <c r="H387990" s="86"/>
      <c r="I387990" s="11"/>
    </row>
    <row r="387992" spans="1:9" s="4" customFormat="1" x14ac:dyDescent="0.2">
      <c r="A387992" s="27"/>
      <c r="B387992" s="67"/>
      <c r="C387992" s="83"/>
      <c r="D387992" s="85"/>
      <c r="E387992" s="82"/>
      <c r="F387992" s="81"/>
      <c r="G387992" s="86"/>
      <c r="H387992" s="86"/>
      <c r="I387992" s="11"/>
    </row>
    <row r="387998" spans="1:9" s="4" customFormat="1" x14ac:dyDescent="0.2">
      <c r="A387998" s="27"/>
      <c r="B387998" s="67"/>
      <c r="C387998" s="83"/>
      <c r="D387998" s="85"/>
      <c r="E387998" s="82"/>
      <c r="F387998" s="81"/>
      <c r="G387998" s="86"/>
      <c r="H387998" s="86"/>
      <c r="I387998" s="11"/>
    </row>
    <row r="388006" spans="1:9" s="4" customFormat="1" x14ac:dyDescent="0.2">
      <c r="A388006" s="27"/>
      <c r="B388006" s="67"/>
      <c r="C388006" s="83"/>
      <c r="D388006" s="85"/>
      <c r="E388006" s="82"/>
      <c r="F388006" s="81"/>
      <c r="G388006" s="86"/>
      <c r="H388006" s="86"/>
      <c r="I388006" s="11"/>
    </row>
    <row r="388008" spans="1:9" s="4" customFormat="1" x14ac:dyDescent="0.2">
      <c r="A388008" s="27"/>
      <c r="B388008" s="67"/>
      <c r="C388008" s="83"/>
      <c r="D388008" s="85"/>
      <c r="E388008" s="82"/>
      <c r="F388008" s="81"/>
      <c r="G388008" s="86"/>
      <c r="H388008" s="86"/>
      <c r="I388008" s="11"/>
    </row>
    <row r="388014" spans="1:9" s="4" customFormat="1" x14ac:dyDescent="0.2">
      <c r="A388014" s="27"/>
      <c r="B388014" s="67"/>
      <c r="C388014" s="83"/>
      <c r="D388014" s="85"/>
      <c r="E388014" s="82"/>
      <c r="F388014" s="81"/>
      <c r="G388014" s="86"/>
      <c r="H388014" s="86"/>
      <c r="I388014" s="11"/>
    </row>
    <row r="388022" spans="1:9" s="4" customFormat="1" x14ac:dyDescent="0.2">
      <c r="A388022" s="27"/>
      <c r="B388022" s="67"/>
      <c r="C388022" s="83"/>
      <c r="D388022" s="85"/>
      <c r="E388022" s="82"/>
      <c r="F388022" s="81"/>
      <c r="G388022" s="86"/>
      <c r="H388022" s="86"/>
      <c r="I388022" s="11"/>
    </row>
    <row r="388024" spans="1:9" s="4" customFormat="1" x14ac:dyDescent="0.2">
      <c r="A388024" s="27"/>
      <c r="B388024" s="67"/>
      <c r="C388024" s="83"/>
      <c r="D388024" s="85"/>
      <c r="E388024" s="82"/>
      <c r="F388024" s="81"/>
      <c r="G388024" s="86"/>
      <c r="H388024" s="86"/>
      <c r="I388024" s="11"/>
    </row>
    <row r="388030" spans="1:9" s="4" customFormat="1" x14ac:dyDescent="0.2">
      <c r="A388030" s="27"/>
      <c r="B388030" s="67"/>
      <c r="C388030" s="83"/>
      <c r="D388030" s="85"/>
      <c r="E388030" s="82"/>
      <c r="F388030" s="81"/>
      <c r="G388030" s="86"/>
      <c r="H388030" s="86"/>
      <c r="I388030" s="11"/>
    </row>
    <row r="388038" spans="1:9" s="4" customFormat="1" x14ac:dyDescent="0.2">
      <c r="A388038" s="27"/>
      <c r="B388038" s="67"/>
      <c r="C388038" s="83"/>
      <c r="D388038" s="85"/>
      <c r="E388038" s="82"/>
      <c r="F388038" s="81"/>
      <c r="G388038" s="86"/>
      <c r="H388038" s="86"/>
      <c r="I388038" s="11"/>
    </row>
    <row r="388040" spans="1:9" s="4" customFormat="1" x14ac:dyDescent="0.2">
      <c r="A388040" s="27"/>
      <c r="B388040" s="67"/>
      <c r="C388040" s="83"/>
      <c r="D388040" s="85"/>
      <c r="E388040" s="82"/>
      <c r="F388040" s="81"/>
      <c r="G388040" s="86"/>
      <c r="H388040" s="86"/>
      <c r="I388040" s="11"/>
    </row>
    <row r="388046" spans="1:9" s="4" customFormat="1" x14ac:dyDescent="0.2">
      <c r="A388046" s="27"/>
      <c r="B388046" s="67"/>
      <c r="C388046" s="83"/>
      <c r="D388046" s="85"/>
      <c r="E388046" s="82"/>
      <c r="F388046" s="81"/>
      <c r="G388046" s="86"/>
      <c r="H388046" s="86"/>
      <c r="I388046" s="11"/>
    </row>
    <row r="388054" spans="1:9" s="4" customFormat="1" x14ac:dyDescent="0.2">
      <c r="A388054" s="27"/>
      <c r="B388054" s="67"/>
      <c r="C388054" s="83"/>
      <c r="D388054" s="85"/>
      <c r="E388054" s="82"/>
      <c r="F388054" s="81"/>
      <c r="G388054" s="86"/>
      <c r="H388054" s="86"/>
      <c r="I388054" s="11"/>
    </row>
    <row r="388056" spans="1:9" s="4" customFormat="1" x14ac:dyDescent="0.2">
      <c r="A388056" s="27"/>
      <c r="B388056" s="67"/>
      <c r="C388056" s="83"/>
      <c r="D388056" s="85"/>
      <c r="E388056" s="82"/>
      <c r="F388056" s="81"/>
      <c r="G388056" s="86"/>
      <c r="H388056" s="86"/>
      <c r="I388056" s="11"/>
    </row>
    <row r="388062" spans="1:9" s="4" customFormat="1" x14ac:dyDescent="0.2">
      <c r="A388062" s="27"/>
      <c r="B388062" s="67"/>
      <c r="C388062" s="83"/>
      <c r="D388062" s="85"/>
      <c r="E388062" s="82"/>
      <c r="F388062" s="81"/>
      <c r="G388062" s="86"/>
      <c r="H388062" s="86"/>
      <c r="I388062" s="11"/>
    </row>
    <row r="388070" spans="1:9" s="4" customFormat="1" x14ac:dyDescent="0.2">
      <c r="A388070" s="27"/>
      <c r="B388070" s="67"/>
      <c r="C388070" s="83"/>
      <c r="D388070" s="85"/>
      <c r="E388070" s="82"/>
      <c r="F388070" s="81"/>
      <c r="G388070" s="86"/>
      <c r="H388070" s="86"/>
      <c r="I388070" s="11"/>
    </row>
    <row r="388072" spans="1:9" s="4" customFormat="1" x14ac:dyDescent="0.2">
      <c r="A388072" s="27"/>
      <c r="B388072" s="67"/>
      <c r="C388072" s="83"/>
      <c r="D388072" s="85"/>
      <c r="E388072" s="82"/>
      <c r="F388072" s="81"/>
      <c r="G388072" s="86"/>
      <c r="H388072" s="86"/>
      <c r="I388072" s="11"/>
    </row>
    <row r="388078" spans="1:9" s="4" customFormat="1" x14ac:dyDescent="0.2">
      <c r="A388078" s="27"/>
      <c r="B388078" s="67"/>
      <c r="C388078" s="83"/>
      <c r="D388078" s="85"/>
      <c r="E388078" s="82"/>
      <c r="F388078" s="81"/>
      <c r="G388078" s="86"/>
      <c r="H388078" s="86"/>
      <c r="I388078" s="11"/>
    </row>
    <row r="388086" spans="1:9" s="4" customFormat="1" x14ac:dyDescent="0.2">
      <c r="A388086" s="27"/>
      <c r="B388086" s="67"/>
      <c r="C388086" s="83"/>
      <c r="D388086" s="85"/>
      <c r="E388086" s="82"/>
      <c r="F388086" s="81"/>
      <c r="G388086" s="86"/>
      <c r="H388086" s="86"/>
      <c r="I388086" s="11"/>
    </row>
    <row r="388088" spans="1:9" s="4" customFormat="1" x14ac:dyDescent="0.2">
      <c r="A388088" s="27"/>
      <c r="B388088" s="67"/>
      <c r="C388088" s="83"/>
      <c r="D388088" s="85"/>
      <c r="E388088" s="82"/>
      <c r="F388088" s="81"/>
      <c r="G388088" s="86"/>
      <c r="H388088" s="86"/>
      <c r="I388088" s="11"/>
    </row>
    <row r="388094" spans="1:9" s="4" customFormat="1" x14ac:dyDescent="0.2">
      <c r="A388094" s="27"/>
      <c r="B388094" s="67"/>
      <c r="C388094" s="83"/>
      <c r="D388094" s="85"/>
      <c r="E388094" s="82"/>
      <c r="F388094" s="81"/>
      <c r="G388094" s="86"/>
      <c r="H388094" s="86"/>
      <c r="I388094" s="11"/>
    </row>
    <row r="388102" spans="1:9" s="4" customFormat="1" x14ac:dyDescent="0.2">
      <c r="A388102" s="27"/>
      <c r="B388102" s="67"/>
      <c r="C388102" s="83"/>
      <c r="D388102" s="85"/>
      <c r="E388102" s="82"/>
      <c r="F388102" s="81"/>
      <c r="G388102" s="86"/>
      <c r="H388102" s="86"/>
      <c r="I388102" s="11"/>
    </row>
    <row r="388104" spans="1:9" s="4" customFormat="1" x14ac:dyDescent="0.2">
      <c r="A388104" s="27"/>
      <c r="B388104" s="67"/>
      <c r="C388104" s="83"/>
      <c r="D388104" s="85"/>
      <c r="E388104" s="82"/>
      <c r="F388104" s="81"/>
      <c r="G388104" s="86"/>
      <c r="H388104" s="86"/>
      <c r="I388104" s="11"/>
    </row>
    <row r="388110" spans="1:9" s="4" customFormat="1" x14ac:dyDescent="0.2">
      <c r="A388110" s="27"/>
      <c r="B388110" s="67"/>
      <c r="C388110" s="83"/>
      <c r="D388110" s="85"/>
      <c r="E388110" s="82"/>
      <c r="F388110" s="81"/>
      <c r="G388110" s="86"/>
      <c r="H388110" s="86"/>
      <c r="I388110" s="11"/>
    </row>
    <row r="388118" spans="1:9" s="4" customFormat="1" x14ac:dyDescent="0.2">
      <c r="A388118" s="27"/>
      <c r="B388118" s="67"/>
      <c r="C388118" s="83"/>
      <c r="D388118" s="85"/>
      <c r="E388118" s="82"/>
      <c r="F388118" s="81"/>
      <c r="G388118" s="86"/>
      <c r="H388118" s="86"/>
      <c r="I388118" s="11"/>
    </row>
    <row r="388120" spans="1:9" s="4" customFormat="1" x14ac:dyDescent="0.2">
      <c r="A388120" s="27"/>
      <c r="B388120" s="67"/>
      <c r="C388120" s="83"/>
      <c r="D388120" s="85"/>
      <c r="E388120" s="82"/>
      <c r="F388120" s="81"/>
      <c r="G388120" s="86"/>
      <c r="H388120" s="86"/>
      <c r="I388120" s="11"/>
    </row>
    <row r="388126" spans="1:9" s="4" customFormat="1" x14ac:dyDescent="0.2">
      <c r="A388126" s="27"/>
      <c r="B388126" s="67"/>
      <c r="C388126" s="83"/>
      <c r="D388126" s="85"/>
      <c r="E388126" s="82"/>
      <c r="F388126" s="81"/>
      <c r="G388126" s="86"/>
      <c r="H388126" s="86"/>
      <c r="I388126" s="11"/>
    </row>
    <row r="388134" spans="1:9" s="4" customFormat="1" x14ac:dyDescent="0.2">
      <c r="A388134" s="27"/>
      <c r="B388134" s="67"/>
      <c r="C388134" s="83"/>
      <c r="D388134" s="85"/>
      <c r="E388134" s="82"/>
      <c r="F388134" s="81"/>
      <c r="G388134" s="86"/>
      <c r="H388134" s="86"/>
      <c r="I388134" s="11"/>
    </row>
    <row r="388136" spans="1:9" s="4" customFormat="1" x14ac:dyDescent="0.2">
      <c r="A388136" s="27"/>
      <c r="B388136" s="67"/>
      <c r="C388136" s="83"/>
      <c r="D388136" s="85"/>
      <c r="E388136" s="82"/>
      <c r="F388136" s="81"/>
      <c r="G388136" s="86"/>
      <c r="H388136" s="86"/>
      <c r="I388136" s="11"/>
    </row>
    <row r="388142" spans="1:9" s="4" customFormat="1" x14ac:dyDescent="0.2">
      <c r="A388142" s="27"/>
      <c r="B388142" s="67"/>
      <c r="C388142" s="83"/>
      <c r="D388142" s="85"/>
      <c r="E388142" s="82"/>
      <c r="F388142" s="81"/>
      <c r="G388142" s="86"/>
      <c r="H388142" s="86"/>
      <c r="I388142" s="11"/>
    </row>
    <row r="388150" spans="1:9" s="4" customFormat="1" x14ac:dyDescent="0.2">
      <c r="A388150" s="27"/>
      <c r="B388150" s="67"/>
      <c r="C388150" s="83"/>
      <c r="D388150" s="85"/>
      <c r="E388150" s="82"/>
      <c r="F388150" s="81"/>
      <c r="G388150" s="86"/>
      <c r="H388150" s="86"/>
      <c r="I388150" s="11"/>
    </row>
    <row r="388152" spans="1:9" s="4" customFormat="1" x14ac:dyDescent="0.2">
      <c r="A388152" s="27"/>
      <c r="B388152" s="67"/>
      <c r="C388152" s="83"/>
      <c r="D388152" s="85"/>
      <c r="E388152" s="82"/>
      <c r="F388152" s="81"/>
      <c r="G388152" s="86"/>
      <c r="H388152" s="86"/>
      <c r="I388152" s="11"/>
    </row>
    <row r="388158" spans="1:9" s="4" customFormat="1" x14ac:dyDescent="0.2">
      <c r="A388158" s="27"/>
      <c r="B388158" s="67"/>
      <c r="C388158" s="83"/>
      <c r="D388158" s="85"/>
      <c r="E388158" s="82"/>
      <c r="F388158" s="81"/>
      <c r="G388158" s="86"/>
      <c r="H388158" s="86"/>
      <c r="I388158" s="11"/>
    </row>
    <row r="388166" spans="1:9" s="4" customFormat="1" x14ac:dyDescent="0.2">
      <c r="A388166" s="27"/>
      <c r="B388166" s="67"/>
      <c r="C388166" s="83"/>
      <c r="D388166" s="85"/>
      <c r="E388166" s="82"/>
      <c r="F388166" s="81"/>
      <c r="G388166" s="86"/>
      <c r="H388166" s="86"/>
      <c r="I388166" s="11"/>
    </row>
    <row r="388168" spans="1:9" s="4" customFormat="1" x14ac:dyDescent="0.2">
      <c r="A388168" s="27"/>
      <c r="B388168" s="67"/>
      <c r="C388168" s="83"/>
      <c r="D388168" s="85"/>
      <c r="E388168" s="82"/>
      <c r="F388168" s="81"/>
      <c r="G388168" s="86"/>
      <c r="H388168" s="86"/>
      <c r="I388168" s="11"/>
    </row>
    <row r="388174" spans="1:9" s="4" customFormat="1" x14ac:dyDescent="0.2">
      <c r="A388174" s="27"/>
      <c r="B388174" s="67"/>
      <c r="C388174" s="83"/>
      <c r="D388174" s="85"/>
      <c r="E388174" s="82"/>
      <c r="F388174" s="81"/>
      <c r="G388174" s="86"/>
      <c r="H388174" s="86"/>
      <c r="I388174" s="11"/>
    </row>
    <row r="388182" spans="1:9" s="4" customFormat="1" x14ac:dyDescent="0.2">
      <c r="A388182" s="27"/>
      <c r="B388182" s="67"/>
      <c r="C388182" s="83"/>
      <c r="D388182" s="85"/>
      <c r="E388182" s="82"/>
      <c r="F388182" s="81"/>
      <c r="G388182" s="86"/>
      <c r="H388182" s="86"/>
      <c r="I388182" s="11"/>
    </row>
    <row r="388184" spans="1:9" s="4" customFormat="1" x14ac:dyDescent="0.2">
      <c r="A388184" s="27"/>
      <c r="B388184" s="67"/>
      <c r="C388184" s="83"/>
      <c r="D388184" s="85"/>
      <c r="E388184" s="82"/>
      <c r="F388184" s="81"/>
      <c r="G388184" s="86"/>
      <c r="H388184" s="86"/>
      <c r="I388184" s="11"/>
    </row>
    <row r="388190" spans="1:9" s="4" customFormat="1" x14ac:dyDescent="0.2">
      <c r="A388190" s="27"/>
      <c r="B388190" s="67"/>
      <c r="C388190" s="83"/>
      <c r="D388190" s="85"/>
      <c r="E388190" s="82"/>
      <c r="F388190" s="81"/>
      <c r="G388190" s="86"/>
      <c r="H388190" s="86"/>
      <c r="I388190" s="11"/>
    </row>
    <row r="388198" spans="1:9" s="4" customFormat="1" x14ac:dyDescent="0.2">
      <c r="A388198" s="27"/>
      <c r="B388198" s="67"/>
      <c r="C388198" s="83"/>
      <c r="D388198" s="85"/>
      <c r="E388198" s="82"/>
      <c r="F388198" s="81"/>
      <c r="G388198" s="86"/>
      <c r="H388198" s="86"/>
      <c r="I388198" s="11"/>
    </row>
    <row r="388200" spans="1:9" s="4" customFormat="1" x14ac:dyDescent="0.2">
      <c r="A388200" s="27"/>
      <c r="B388200" s="67"/>
      <c r="C388200" s="83"/>
      <c r="D388200" s="85"/>
      <c r="E388200" s="82"/>
      <c r="F388200" s="81"/>
      <c r="G388200" s="86"/>
      <c r="H388200" s="86"/>
      <c r="I388200" s="11"/>
    </row>
    <row r="388206" spans="1:9" s="4" customFormat="1" x14ac:dyDescent="0.2">
      <c r="A388206" s="27"/>
      <c r="B388206" s="67"/>
      <c r="C388206" s="83"/>
      <c r="D388206" s="85"/>
      <c r="E388206" s="82"/>
      <c r="F388206" s="81"/>
      <c r="G388206" s="86"/>
      <c r="H388206" s="86"/>
      <c r="I388206" s="11"/>
    </row>
    <row r="388214" spans="1:9" s="4" customFormat="1" x14ac:dyDescent="0.2">
      <c r="A388214" s="27"/>
      <c r="B388214" s="67"/>
      <c r="C388214" s="83"/>
      <c r="D388214" s="85"/>
      <c r="E388214" s="82"/>
      <c r="F388214" s="81"/>
      <c r="G388214" s="86"/>
      <c r="H388214" s="86"/>
      <c r="I388214" s="11"/>
    </row>
    <row r="388216" spans="1:9" s="4" customFormat="1" x14ac:dyDescent="0.2">
      <c r="A388216" s="27"/>
      <c r="B388216" s="67"/>
      <c r="C388216" s="83"/>
      <c r="D388216" s="85"/>
      <c r="E388216" s="82"/>
      <c r="F388216" s="81"/>
      <c r="G388216" s="86"/>
      <c r="H388216" s="86"/>
      <c r="I388216" s="11"/>
    </row>
    <row r="388222" spans="1:9" s="4" customFormat="1" x14ac:dyDescent="0.2">
      <c r="A388222" s="27"/>
      <c r="B388222" s="67"/>
      <c r="C388222" s="83"/>
      <c r="D388222" s="85"/>
      <c r="E388222" s="82"/>
      <c r="F388222" s="81"/>
      <c r="G388222" s="86"/>
      <c r="H388222" s="86"/>
      <c r="I388222" s="11"/>
    </row>
    <row r="388230" spans="1:9" s="4" customFormat="1" x14ac:dyDescent="0.2">
      <c r="A388230" s="27"/>
      <c r="B388230" s="67"/>
      <c r="C388230" s="83"/>
      <c r="D388230" s="85"/>
      <c r="E388230" s="82"/>
      <c r="F388230" s="81"/>
      <c r="G388230" s="86"/>
      <c r="H388230" s="86"/>
      <c r="I388230" s="11"/>
    </row>
    <row r="388232" spans="1:9" s="4" customFormat="1" x14ac:dyDescent="0.2">
      <c r="A388232" s="27"/>
      <c r="B388232" s="67"/>
      <c r="C388232" s="83"/>
      <c r="D388232" s="85"/>
      <c r="E388232" s="82"/>
      <c r="F388232" s="81"/>
      <c r="G388232" s="86"/>
      <c r="H388232" s="86"/>
      <c r="I388232" s="11"/>
    </row>
    <row r="388238" spans="1:9" s="4" customFormat="1" x14ac:dyDescent="0.2">
      <c r="A388238" s="27"/>
      <c r="B388238" s="67"/>
      <c r="C388238" s="83"/>
      <c r="D388238" s="85"/>
      <c r="E388238" s="82"/>
      <c r="F388238" s="81"/>
      <c r="G388238" s="86"/>
      <c r="H388238" s="86"/>
      <c r="I388238" s="11"/>
    </row>
    <row r="388246" spans="1:9" s="4" customFormat="1" x14ac:dyDescent="0.2">
      <c r="A388246" s="27"/>
      <c r="B388246" s="67"/>
      <c r="C388246" s="83"/>
      <c r="D388246" s="85"/>
      <c r="E388246" s="82"/>
      <c r="F388246" s="81"/>
      <c r="G388246" s="86"/>
      <c r="H388246" s="86"/>
      <c r="I388246" s="11"/>
    </row>
    <row r="388248" spans="1:9" s="4" customFormat="1" x14ac:dyDescent="0.2">
      <c r="A388248" s="27"/>
      <c r="B388248" s="67"/>
      <c r="C388248" s="83"/>
      <c r="D388248" s="85"/>
      <c r="E388248" s="82"/>
      <c r="F388248" s="81"/>
      <c r="G388248" s="86"/>
      <c r="H388248" s="86"/>
      <c r="I388248" s="11"/>
    </row>
    <row r="388254" spans="1:9" s="4" customFormat="1" x14ac:dyDescent="0.2">
      <c r="A388254" s="27"/>
      <c r="B388254" s="67"/>
      <c r="C388254" s="83"/>
      <c r="D388254" s="85"/>
      <c r="E388254" s="82"/>
      <c r="F388254" s="81"/>
      <c r="G388254" s="86"/>
      <c r="H388254" s="86"/>
      <c r="I388254" s="11"/>
    </row>
    <row r="388262" spans="1:9" s="4" customFormat="1" x14ac:dyDescent="0.2">
      <c r="A388262" s="27"/>
      <c r="B388262" s="67"/>
      <c r="C388262" s="83"/>
      <c r="D388262" s="85"/>
      <c r="E388262" s="82"/>
      <c r="F388262" s="81"/>
      <c r="G388262" s="86"/>
      <c r="H388262" s="86"/>
      <c r="I388262" s="11"/>
    </row>
    <row r="388264" spans="1:9" s="4" customFormat="1" x14ac:dyDescent="0.2">
      <c r="A388264" s="27"/>
      <c r="B388264" s="67"/>
      <c r="C388264" s="83"/>
      <c r="D388264" s="85"/>
      <c r="E388264" s="82"/>
      <c r="F388264" s="81"/>
      <c r="G388264" s="86"/>
      <c r="H388264" s="86"/>
      <c r="I388264" s="11"/>
    </row>
    <row r="388270" spans="1:9" s="4" customFormat="1" x14ac:dyDescent="0.2">
      <c r="A388270" s="27"/>
      <c r="B388270" s="67"/>
      <c r="C388270" s="83"/>
      <c r="D388270" s="85"/>
      <c r="E388270" s="82"/>
      <c r="F388270" s="81"/>
      <c r="G388270" s="86"/>
      <c r="H388270" s="86"/>
      <c r="I388270" s="11"/>
    </row>
    <row r="388278" spans="1:9" s="4" customFormat="1" x14ac:dyDescent="0.2">
      <c r="A388278" s="27"/>
      <c r="B388278" s="67"/>
      <c r="C388278" s="83"/>
      <c r="D388278" s="85"/>
      <c r="E388278" s="82"/>
      <c r="F388278" s="81"/>
      <c r="G388278" s="86"/>
      <c r="H388278" s="86"/>
      <c r="I388278" s="11"/>
    </row>
    <row r="388280" spans="1:9" s="4" customFormat="1" x14ac:dyDescent="0.2">
      <c r="A388280" s="27"/>
      <c r="B388280" s="67"/>
      <c r="C388280" s="83"/>
      <c r="D388280" s="85"/>
      <c r="E388280" s="82"/>
      <c r="F388280" s="81"/>
      <c r="G388280" s="86"/>
      <c r="H388280" s="86"/>
      <c r="I388280" s="11"/>
    </row>
    <row r="388286" spans="1:9" s="4" customFormat="1" x14ac:dyDescent="0.2">
      <c r="A388286" s="27"/>
      <c r="B388286" s="67"/>
      <c r="C388286" s="83"/>
      <c r="D388286" s="85"/>
      <c r="E388286" s="82"/>
      <c r="F388286" s="81"/>
      <c r="G388286" s="86"/>
      <c r="H388286" s="86"/>
      <c r="I388286" s="11"/>
    </row>
    <row r="388294" spans="1:9" s="4" customFormat="1" x14ac:dyDescent="0.2">
      <c r="A388294" s="27"/>
      <c r="B388294" s="67"/>
      <c r="C388294" s="83"/>
      <c r="D388294" s="85"/>
      <c r="E388294" s="82"/>
      <c r="F388294" s="81"/>
      <c r="G388294" s="86"/>
      <c r="H388294" s="86"/>
      <c r="I388294" s="11"/>
    </row>
    <row r="388296" spans="1:9" s="4" customFormat="1" x14ac:dyDescent="0.2">
      <c r="A388296" s="27"/>
      <c r="B388296" s="67"/>
      <c r="C388296" s="83"/>
      <c r="D388296" s="85"/>
      <c r="E388296" s="82"/>
      <c r="F388296" s="81"/>
      <c r="G388296" s="86"/>
      <c r="H388296" s="86"/>
      <c r="I388296" s="11"/>
    </row>
    <row r="388302" spans="1:9" s="4" customFormat="1" x14ac:dyDescent="0.2">
      <c r="A388302" s="27"/>
      <c r="B388302" s="67"/>
      <c r="C388302" s="83"/>
      <c r="D388302" s="85"/>
      <c r="E388302" s="82"/>
      <c r="F388302" s="81"/>
      <c r="G388302" s="86"/>
      <c r="H388302" s="86"/>
      <c r="I388302" s="11"/>
    </row>
    <row r="388310" spans="1:9" s="4" customFormat="1" x14ac:dyDescent="0.2">
      <c r="A388310" s="27"/>
      <c r="B388310" s="67"/>
      <c r="C388310" s="83"/>
      <c r="D388310" s="85"/>
      <c r="E388310" s="82"/>
      <c r="F388310" s="81"/>
      <c r="G388310" s="86"/>
      <c r="H388310" s="86"/>
      <c r="I388310" s="11"/>
    </row>
    <row r="388312" spans="1:9" s="4" customFormat="1" x14ac:dyDescent="0.2">
      <c r="A388312" s="27"/>
      <c r="B388312" s="67"/>
      <c r="C388312" s="83"/>
      <c r="D388312" s="85"/>
      <c r="E388312" s="82"/>
      <c r="F388312" s="81"/>
      <c r="G388312" s="86"/>
      <c r="H388312" s="86"/>
      <c r="I388312" s="11"/>
    </row>
    <row r="388318" spans="1:9" s="4" customFormat="1" x14ac:dyDescent="0.2">
      <c r="A388318" s="27"/>
      <c r="B388318" s="67"/>
      <c r="C388318" s="83"/>
      <c r="D388318" s="85"/>
      <c r="E388318" s="82"/>
      <c r="F388318" s="81"/>
      <c r="G388318" s="86"/>
      <c r="H388318" s="86"/>
      <c r="I388318" s="11"/>
    </row>
    <row r="388326" spans="1:9" s="4" customFormat="1" x14ac:dyDescent="0.2">
      <c r="A388326" s="27"/>
      <c r="B388326" s="67"/>
      <c r="C388326" s="83"/>
      <c r="D388326" s="85"/>
      <c r="E388326" s="82"/>
      <c r="F388326" s="81"/>
      <c r="G388326" s="86"/>
      <c r="H388326" s="86"/>
      <c r="I388326" s="11"/>
    </row>
    <row r="388328" spans="1:9" s="4" customFormat="1" x14ac:dyDescent="0.2">
      <c r="A388328" s="27"/>
      <c r="B388328" s="67"/>
      <c r="C388328" s="83"/>
      <c r="D388328" s="85"/>
      <c r="E388328" s="82"/>
      <c r="F388328" s="81"/>
      <c r="G388328" s="86"/>
      <c r="H388328" s="86"/>
      <c r="I388328" s="11"/>
    </row>
    <row r="388334" spans="1:9" s="4" customFormat="1" x14ac:dyDescent="0.2">
      <c r="A388334" s="27"/>
      <c r="B388334" s="67"/>
      <c r="C388334" s="83"/>
      <c r="D388334" s="85"/>
      <c r="E388334" s="82"/>
      <c r="F388334" s="81"/>
      <c r="G388334" s="86"/>
      <c r="H388334" s="86"/>
      <c r="I388334" s="11"/>
    </row>
    <row r="388342" spans="1:9" s="4" customFormat="1" x14ac:dyDescent="0.2">
      <c r="A388342" s="27"/>
      <c r="B388342" s="67"/>
      <c r="C388342" s="83"/>
      <c r="D388342" s="85"/>
      <c r="E388342" s="82"/>
      <c r="F388342" s="81"/>
      <c r="G388342" s="86"/>
      <c r="H388342" s="86"/>
      <c r="I388342" s="11"/>
    </row>
    <row r="388344" spans="1:9" s="4" customFormat="1" x14ac:dyDescent="0.2">
      <c r="A388344" s="27"/>
      <c r="B388344" s="67"/>
      <c r="C388344" s="83"/>
      <c r="D388344" s="85"/>
      <c r="E388344" s="82"/>
      <c r="F388344" s="81"/>
      <c r="G388344" s="86"/>
      <c r="H388344" s="86"/>
      <c r="I388344" s="11"/>
    </row>
    <row r="388350" spans="1:9" s="4" customFormat="1" x14ac:dyDescent="0.2">
      <c r="A388350" s="27"/>
      <c r="B388350" s="67"/>
      <c r="C388350" s="83"/>
      <c r="D388350" s="85"/>
      <c r="E388350" s="82"/>
      <c r="F388350" s="81"/>
      <c r="G388350" s="86"/>
      <c r="H388350" s="86"/>
      <c r="I388350" s="11"/>
    </row>
    <row r="388358" spans="1:9" s="4" customFormat="1" x14ac:dyDescent="0.2">
      <c r="A388358" s="27"/>
      <c r="B388358" s="67"/>
      <c r="C388358" s="83"/>
      <c r="D388358" s="85"/>
      <c r="E388358" s="82"/>
      <c r="F388358" s="81"/>
      <c r="G388358" s="86"/>
      <c r="H388358" s="86"/>
      <c r="I388358" s="11"/>
    </row>
    <row r="388360" spans="1:9" s="4" customFormat="1" x14ac:dyDescent="0.2">
      <c r="A388360" s="27"/>
      <c r="B388360" s="67"/>
      <c r="C388360" s="83"/>
      <c r="D388360" s="85"/>
      <c r="E388360" s="82"/>
      <c r="F388360" s="81"/>
      <c r="G388360" s="86"/>
      <c r="H388360" s="86"/>
      <c r="I388360" s="11"/>
    </row>
    <row r="388366" spans="1:9" s="4" customFormat="1" x14ac:dyDescent="0.2">
      <c r="A388366" s="27"/>
      <c r="B388366" s="67"/>
      <c r="C388366" s="83"/>
      <c r="D388366" s="85"/>
      <c r="E388366" s="82"/>
      <c r="F388366" s="81"/>
      <c r="G388366" s="86"/>
      <c r="H388366" s="86"/>
      <c r="I388366" s="11"/>
    </row>
    <row r="388374" spans="1:9" s="4" customFormat="1" x14ac:dyDescent="0.2">
      <c r="A388374" s="27"/>
      <c r="B388374" s="67"/>
      <c r="C388374" s="83"/>
      <c r="D388374" s="85"/>
      <c r="E388374" s="82"/>
      <c r="F388374" s="81"/>
      <c r="G388374" s="86"/>
      <c r="H388374" s="86"/>
      <c r="I388374" s="11"/>
    </row>
    <row r="388376" spans="1:9" s="4" customFormat="1" x14ac:dyDescent="0.2">
      <c r="A388376" s="27"/>
      <c r="B388376" s="67"/>
      <c r="C388376" s="83"/>
      <c r="D388376" s="85"/>
      <c r="E388376" s="82"/>
      <c r="F388376" s="81"/>
      <c r="G388376" s="86"/>
      <c r="H388376" s="86"/>
      <c r="I388376" s="11"/>
    </row>
    <row r="388382" spans="1:9" s="4" customFormat="1" x14ac:dyDescent="0.2">
      <c r="A388382" s="27"/>
      <c r="B388382" s="67"/>
      <c r="C388382" s="83"/>
      <c r="D388382" s="85"/>
      <c r="E388382" s="82"/>
      <c r="F388382" s="81"/>
      <c r="G388382" s="86"/>
      <c r="H388382" s="86"/>
      <c r="I388382" s="11"/>
    </row>
    <row r="388390" spans="1:9" s="4" customFormat="1" x14ac:dyDescent="0.2">
      <c r="A388390" s="27"/>
      <c r="B388390" s="67"/>
      <c r="C388390" s="83"/>
      <c r="D388390" s="85"/>
      <c r="E388390" s="82"/>
      <c r="F388390" s="81"/>
      <c r="G388390" s="86"/>
      <c r="H388390" s="86"/>
      <c r="I388390" s="11"/>
    </row>
    <row r="388392" spans="1:9" s="4" customFormat="1" x14ac:dyDescent="0.2">
      <c r="A388392" s="27"/>
      <c r="B388392" s="67"/>
      <c r="C388392" s="83"/>
      <c r="D388392" s="85"/>
      <c r="E388392" s="82"/>
      <c r="F388392" s="81"/>
      <c r="G388392" s="86"/>
      <c r="H388392" s="86"/>
      <c r="I388392" s="11"/>
    </row>
    <row r="388398" spans="1:9" s="4" customFormat="1" x14ac:dyDescent="0.2">
      <c r="A388398" s="27"/>
      <c r="B388398" s="67"/>
      <c r="C388398" s="83"/>
      <c r="D388398" s="85"/>
      <c r="E388398" s="82"/>
      <c r="F388398" s="81"/>
      <c r="G388398" s="86"/>
      <c r="H388398" s="86"/>
      <c r="I388398" s="11"/>
    </row>
    <row r="388406" spans="1:9" s="4" customFormat="1" x14ac:dyDescent="0.2">
      <c r="A388406" s="27"/>
      <c r="B388406" s="67"/>
      <c r="C388406" s="83"/>
      <c r="D388406" s="85"/>
      <c r="E388406" s="82"/>
      <c r="F388406" s="81"/>
      <c r="G388406" s="86"/>
      <c r="H388406" s="86"/>
      <c r="I388406" s="11"/>
    </row>
    <row r="388408" spans="1:9" s="4" customFormat="1" x14ac:dyDescent="0.2">
      <c r="A388408" s="27"/>
      <c r="B388408" s="67"/>
      <c r="C388408" s="83"/>
      <c r="D388408" s="85"/>
      <c r="E388408" s="82"/>
      <c r="F388408" s="81"/>
      <c r="G388408" s="86"/>
      <c r="H388408" s="86"/>
      <c r="I388408" s="11"/>
    </row>
    <row r="388414" spans="1:9" s="4" customFormat="1" x14ac:dyDescent="0.2">
      <c r="A388414" s="27"/>
      <c r="B388414" s="67"/>
      <c r="C388414" s="83"/>
      <c r="D388414" s="85"/>
      <c r="E388414" s="82"/>
      <c r="F388414" s="81"/>
      <c r="G388414" s="86"/>
      <c r="H388414" s="86"/>
      <c r="I388414" s="11"/>
    </row>
    <row r="388422" spans="1:9" s="4" customFormat="1" x14ac:dyDescent="0.2">
      <c r="A388422" s="27"/>
      <c r="B388422" s="67"/>
      <c r="C388422" s="83"/>
      <c r="D388422" s="85"/>
      <c r="E388422" s="82"/>
      <c r="F388422" s="81"/>
      <c r="G388422" s="86"/>
      <c r="H388422" s="86"/>
      <c r="I388422" s="11"/>
    </row>
    <row r="388424" spans="1:9" s="4" customFormat="1" x14ac:dyDescent="0.2">
      <c r="A388424" s="27"/>
      <c r="B388424" s="67"/>
      <c r="C388424" s="83"/>
      <c r="D388424" s="85"/>
      <c r="E388424" s="82"/>
      <c r="F388424" s="81"/>
      <c r="G388424" s="86"/>
      <c r="H388424" s="86"/>
      <c r="I388424" s="11"/>
    </row>
    <row r="388430" spans="1:9" s="4" customFormat="1" x14ac:dyDescent="0.2">
      <c r="A388430" s="27"/>
      <c r="B388430" s="67"/>
      <c r="C388430" s="83"/>
      <c r="D388430" s="85"/>
      <c r="E388430" s="82"/>
      <c r="F388430" s="81"/>
      <c r="G388430" s="86"/>
      <c r="H388430" s="86"/>
      <c r="I388430" s="11"/>
    </row>
    <row r="388438" spans="1:9" s="4" customFormat="1" x14ac:dyDescent="0.2">
      <c r="A388438" s="27"/>
      <c r="B388438" s="67"/>
      <c r="C388438" s="83"/>
      <c r="D388438" s="85"/>
      <c r="E388438" s="82"/>
      <c r="F388438" s="81"/>
      <c r="G388438" s="86"/>
      <c r="H388438" s="86"/>
      <c r="I388438" s="11"/>
    </row>
    <row r="388440" spans="1:9" s="4" customFormat="1" x14ac:dyDescent="0.2">
      <c r="A388440" s="27"/>
      <c r="B388440" s="67"/>
      <c r="C388440" s="83"/>
      <c r="D388440" s="85"/>
      <c r="E388440" s="82"/>
      <c r="F388440" s="81"/>
      <c r="G388440" s="86"/>
      <c r="H388440" s="86"/>
      <c r="I388440" s="11"/>
    </row>
    <row r="388446" spans="1:9" s="4" customFormat="1" x14ac:dyDescent="0.2">
      <c r="A388446" s="27"/>
      <c r="B388446" s="67"/>
      <c r="C388446" s="83"/>
      <c r="D388446" s="85"/>
      <c r="E388446" s="82"/>
      <c r="F388446" s="81"/>
      <c r="G388446" s="86"/>
      <c r="H388446" s="86"/>
      <c r="I388446" s="11"/>
    </row>
    <row r="388454" spans="1:9" s="4" customFormat="1" x14ac:dyDescent="0.2">
      <c r="A388454" s="27"/>
      <c r="B388454" s="67"/>
      <c r="C388454" s="83"/>
      <c r="D388454" s="85"/>
      <c r="E388454" s="82"/>
      <c r="F388454" s="81"/>
      <c r="G388454" s="86"/>
      <c r="H388454" s="86"/>
      <c r="I388454" s="11"/>
    </row>
    <row r="388456" spans="1:9" s="4" customFormat="1" x14ac:dyDescent="0.2">
      <c r="A388456" s="27"/>
      <c r="B388456" s="67"/>
      <c r="C388456" s="83"/>
      <c r="D388456" s="85"/>
      <c r="E388456" s="82"/>
      <c r="F388456" s="81"/>
      <c r="G388456" s="86"/>
      <c r="H388456" s="86"/>
      <c r="I388456" s="11"/>
    </row>
    <row r="388462" spans="1:9" s="4" customFormat="1" x14ac:dyDescent="0.2">
      <c r="A388462" s="27"/>
      <c r="B388462" s="67"/>
      <c r="C388462" s="83"/>
      <c r="D388462" s="85"/>
      <c r="E388462" s="82"/>
      <c r="F388462" s="81"/>
      <c r="G388462" s="86"/>
      <c r="H388462" s="86"/>
      <c r="I388462" s="11"/>
    </row>
    <row r="388470" spans="1:9" s="4" customFormat="1" x14ac:dyDescent="0.2">
      <c r="A388470" s="27"/>
      <c r="B388470" s="67"/>
      <c r="C388470" s="83"/>
      <c r="D388470" s="85"/>
      <c r="E388470" s="82"/>
      <c r="F388470" s="81"/>
      <c r="G388470" s="86"/>
      <c r="H388470" s="86"/>
      <c r="I388470" s="11"/>
    </row>
    <row r="388472" spans="1:9" s="4" customFormat="1" x14ac:dyDescent="0.2">
      <c r="A388472" s="27"/>
      <c r="B388472" s="67"/>
      <c r="C388472" s="83"/>
      <c r="D388472" s="85"/>
      <c r="E388472" s="82"/>
      <c r="F388472" s="81"/>
      <c r="G388472" s="86"/>
      <c r="H388472" s="86"/>
      <c r="I388472" s="11"/>
    </row>
    <row r="388478" spans="1:9" s="4" customFormat="1" x14ac:dyDescent="0.2">
      <c r="A388478" s="27"/>
      <c r="B388478" s="67"/>
      <c r="C388478" s="83"/>
      <c r="D388478" s="85"/>
      <c r="E388478" s="82"/>
      <c r="F388478" s="81"/>
      <c r="G388478" s="86"/>
      <c r="H388478" s="86"/>
      <c r="I388478" s="11"/>
    </row>
    <row r="388486" spans="1:9" s="4" customFormat="1" x14ac:dyDescent="0.2">
      <c r="A388486" s="27"/>
      <c r="B388486" s="67"/>
      <c r="C388486" s="83"/>
      <c r="D388486" s="85"/>
      <c r="E388486" s="82"/>
      <c r="F388486" s="81"/>
      <c r="G388486" s="86"/>
      <c r="H388486" s="86"/>
      <c r="I388486" s="11"/>
    </row>
    <row r="388488" spans="1:9" s="4" customFormat="1" x14ac:dyDescent="0.2">
      <c r="A388488" s="27"/>
      <c r="B388488" s="67"/>
      <c r="C388488" s="83"/>
      <c r="D388488" s="85"/>
      <c r="E388488" s="82"/>
      <c r="F388488" s="81"/>
      <c r="G388488" s="86"/>
      <c r="H388488" s="86"/>
      <c r="I388488" s="11"/>
    </row>
    <row r="388494" spans="1:9" s="4" customFormat="1" x14ac:dyDescent="0.2">
      <c r="A388494" s="27"/>
      <c r="B388494" s="67"/>
      <c r="C388494" s="83"/>
      <c r="D388494" s="85"/>
      <c r="E388494" s="82"/>
      <c r="F388494" s="81"/>
      <c r="G388494" s="86"/>
      <c r="H388494" s="86"/>
      <c r="I388494" s="11"/>
    </row>
    <row r="388502" spans="1:9" s="4" customFormat="1" x14ac:dyDescent="0.2">
      <c r="A388502" s="27"/>
      <c r="B388502" s="67"/>
      <c r="C388502" s="83"/>
      <c r="D388502" s="85"/>
      <c r="E388502" s="82"/>
      <c r="F388502" s="81"/>
      <c r="G388502" s="86"/>
      <c r="H388502" s="86"/>
      <c r="I388502" s="11"/>
    </row>
    <row r="388504" spans="1:9" s="4" customFormat="1" x14ac:dyDescent="0.2">
      <c r="A388504" s="27"/>
      <c r="B388504" s="67"/>
      <c r="C388504" s="83"/>
      <c r="D388504" s="85"/>
      <c r="E388504" s="82"/>
      <c r="F388504" s="81"/>
      <c r="G388504" s="86"/>
      <c r="H388504" s="86"/>
      <c r="I388504" s="11"/>
    </row>
    <row r="388510" spans="1:9" s="4" customFormat="1" x14ac:dyDescent="0.2">
      <c r="A388510" s="27"/>
      <c r="B388510" s="67"/>
      <c r="C388510" s="83"/>
      <c r="D388510" s="85"/>
      <c r="E388510" s="82"/>
      <c r="F388510" s="81"/>
      <c r="G388510" s="86"/>
      <c r="H388510" s="86"/>
      <c r="I388510" s="11"/>
    </row>
    <row r="388518" spans="1:9" s="4" customFormat="1" x14ac:dyDescent="0.2">
      <c r="A388518" s="27"/>
      <c r="B388518" s="67"/>
      <c r="C388518" s="83"/>
      <c r="D388518" s="85"/>
      <c r="E388518" s="82"/>
      <c r="F388518" s="81"/>
      <c r="G388518" s="86"/>
      <c r="H388518" s="86"/>
      <c r="I388518" s="11"/>
    </row>
    <row r="388520" spans="1:9" s="4" customFormat="1" x14ac:dyDescent="0.2">
      <c r="A388520" s="27"/>
      <c r="B388520" s="67"/>
      <c r="C388520" s="83"/>
      <c r="D388520" s="85"/>
      <c r="E388520" s="82"/>
      <c r="F388520" s="81"/>
      <c r="G388520" s="86"/>
      <c r="H388520" s="86"/>
      <c r="I388520" s="11"/>
    </row>
    <row r="388526" spans="1:9" s="4" customFormat="1" x14ac:dyDescent="0.2">
      <c r="A388526" s="27"/>
      <c r="B388526" s="67"/>
      <c r="C388526" s="83"/>
      <c r="D388526" s="85"/>
      <c r="E388526" s="82"/>
      <c r="F388526" s="81"/>
      <c r="G388526" s="86"/>
      <c r="H388526" s="86"/>
      <c r="I388526" s="11"/>
    </row>
    <row r="388534" spans="1:9" s="4" customFormat="1" x14ac:dyDescent="0.2">
      <c r="A388534" s="27"/>
      <c r="B388534" s="67"/>
      <c r="C388534" s="83"/>
      <c r="D388534" s="85"/>
      <c r="E388534" s="82"/>
      <c r="F388534" s="81"/>
      <c r="G388534" s="86"/>
      <c r="H388534" s="86"/>
      <c r="I388534" s="11"/>
    </row>
    <row r="388536" spans="1:9" s="4" customFormat="1" x14ac:dyDescent="0.2">
      <c r="A388536" s="27"/>
      <c r="B388536" s="67"/>
      <c r="C388536" s="83"/>
      <c r="D388536" s="85"/>
      <c r="E388536" s="82"/>
      <c r="F388536" s="81"/>
      <c r="G388536" s="86"/>
      <c r="H388536" s="86"/>
      <c r="I388536" s="11"/>
    </row>
    <row r="388542" spans="1:9" s="4" customFormat="1" x14ac:dyDescent="0.2">
      <c r="A388542" s="27"/>
      <c r="B388542" s="67"/>
      <c r="C388542" s="83"/>
      <c r="D388542" s="85"/>
      <c r="E388542" s="82"/>
      <c r="F388542" s="81"/>
      <c r="G388542" s="86"/>
      <c r="H388542" s="86"/>
      <c r="I388542" s="11"/>
    </row>
    <row r="388550" spans="1:9" s="4" customFormat="1" x14ac:dyDescent="0.2">
      <c r="A388550" s="27"/>
      <c r="B388550" s="67"/>
      <c r="C388550" s="83"/>
      <c r="D388550" s="85"/>
      <c r="E388550" s="82"/>
      <c r="F388550" s="81"/>
      <c r="G388550" s="86"/>
      <c r="H388550" s="86"/>
      <c r="I388550" s="11"/>
    </row>
    <row r="388552" spans="1:9" s="4" customFormat="1" x14ac:dyDescent="0.2">
      <c r="A388552" s="27"/>
      <c r="B388552" s="67"/>
      <c r="C388552" s="83"/>
      <c r="D388552" s="85"/>
      <c r="E388552" s="82"/>
      <c r="F388552" s="81"/>
      <c r="G388552" s="86"/>
      <c r="H388552" s="86"/>
      <c r="I388552" s="11"/>
    </row>
    <row r="388558" spans="1:9" s="4" customFormat="1" x14ac:dyDescent="0.2">
      <c r="A388558" s="27"/>
      <c r="B388558" s="67"/>
      <c r="C388558" s="83"/>
      <c r="D388558" s="85"/>
      <c r="E388558" s="82"/>
      <c r="F388558" s="81"/>
      <c r="G388558" s="86"/>
      <c r="H388558" s="86"/>
      <c r="I388558" s="11"/>
    </row>
    <row r="388566" spans="1:9" s="4" customFormat="1" x14ac:dyDescent="0.2">
      <c r="A388566" s="27"/>
      <c r="B388566" s="67"/>
      <c r="C388566" s="83"/>
      <c r="D388566" s="85"/>
      <c r="E388566" s="82"/>
      <c r="F388566" s="81"/>
      <c r="G388566" s="86"/>
      <c r="H388566" s="86"/>
      <c r="I388566" s="11"/>
    </row>
    <row r="388568" spans="1:9" s="4" customFormat="1" x14ac:dyDescent="0.2">
      <c r="A388568" s="27"/>
      <c r="B388568" s="67"/>
      <c r="C388568" s="83"/>
      <c r="D388568" s="85"/>
      <c r="E388568" s="82"/>
      <c r="F388568" s="81"/>
      <c r="G388568" s="86"/>
      <c r="H388568" s="86"/>
      <c r="I388568" s="11"/>
    </row>
    <row r="388574" spans="1:9" s="4" customFormat="1" x14ac:dyDescent="0.2">
      <c r="A388574" s="27"/>
      <c r="B388574" s="67"/>
      <c r="C388574" s="83"/>
      <c r="D388574" s="85"/>
      <c r="E388574" s="82"/>
      <c r="F388574" s="81"/>
      <c r="G388574" s="86"/>
      <c r="H388574" s="86"/>
      <c r="I388574" s="11"/>
    </row>
    <row r="388582" spans="1:9" s="4" customFormat="1" x14ac:dyDescent="0.2">
      <c r="A388582" s="27"/>
      <c r="B388582" s="67"/>
      <c r="C388582" s="83"/>
      <c r="D388582" s="85"/>
      <c r="E388582" s="82"/>
      <c r="F388582" s="81"/>
      <c r="G388582" s="86"/>
      <c r="H388582" s="86"/>
      <c r="I388582" s="11"/>
    </row>
    <row r="388584" spans="1:9" s="4" customFormat="1" x14ac:dyDescent="0.2">
      <c r="A388584" s="27"/>
      <c r="B388584" s="67"/>
      <c r="C388584" s="83"/>
      <c r="D388584" s="85"/>
      <c r="E388584" s="82"/>
      <c r="F388584" s="81"/>
      <c r="G388584" s="86"/>
      <c r="H388584" s="86"/>
      <c r="I388584" s="11"/>
    </row>
    <row r="388590" spans="1:9" s="4" customFormat="1" x14ac:dyDescent="0.2">
      <c r="A388590" s="27"/>
      <c r="B388590" s="67"/>
      <c r="C388590" s="83"/>
      <c r="D388590" s="85"/>
      <c r="E388590" s="82"/>
      <c r="F388590" s="81"/>
      <c r="G388590" s="86"/>
      <c r="H388590" s="86"/>
      <c r="I388590" s="11"/>
    </row>
    <row r="388598" spans="1:9" s="4" customFormat="1" x14ac:dyDescent="0.2">
      <c r="A388598" s="27"/>
      <c r="B388598" s="67"/>
      <c r="C388598" s="83"/>
      <c r="D388598" s="85"/>
      <c r="E388598" s="82"/>
      <c r="F388598" s="81"/>
      <c r="G388598" s="86"/>
      <c r="H388598" s="86"/>
      <c r="I388598" s="11"/>
    </row>
    <row r="388600" spans="1:9" s="4" customFormat="1" x14ac:dyDescent="0.2">
      <c r="A388600" s="27"/>
      <c r="B388600" s="67"/>
      <c r="C388600" s="83"/>
      <c r="D388600" s="85"/>
      <c r="E388600" s="82"/>
      <c r="F388600" s="81"/>
      <c r="G388600" s="86"/>
      <c r="H388600" s="86"/>
      <c r="I388600" s="11"/>
    </row>
    <row r="388606" spans="1:9" s="4" customFormat="1" x14ac:dyDescent="0.2">
      <c r="A388606" s="27"/>
      <c r="B388606" s="67"/>
      <c r="C388606" s="83"/>
      <c r="D388606" s="85"/>
      <c r="E388606" s="82"/>
      <c r="F388606" s="81"/>
      <c r="G388606" s="86"/>
      <c r="H388606" s="86"/>
      <c r="I388606" s="11"/>
    </row>
    <row r="388614" spans="1:9" s="4" customFormat="1" x14ac:dyDescent="0.2">
      <c r="A388614" s="27"/>
      <c r="B388614" s="67"/>
      <c r="C388614" s="83"/>
      <c r="D388614" s="85"/>
      <c r="E388614" s="82"/>
      <c r="F388614" s="81"/>
      <c r="G388614" s="86"/>
      <c r="H388614" s="86"/>
      <c r="I388614" s="11"/>
    </row>
    <row r="388616" spans="1:9" s="4" customFormat="1" x14ac:dyDescent="0.2">
      <c r="A388616" s="27"/>
      <c r="B388616" s="67"/>
      <c r="C388616" s="83"/>
      <c r="D388616" s="85"/>
      <c r="E388616" s="82"/>
      <c r="F388616" s="81"/>
      <c r="G388616" s="86"/>
      <c r="H388616" s="86"/>
      <c r="I388616" s="11"/>
    </row>
    <row r="388622" spans="1:9" s="4" customFormat="1" x14ac:dyDescent="0.2">
      <c r="A388622" s="27"/>
      <c r="B388622" s="67"/>
      <c r="C388622" s="83"/>
      <c r="D388622" s="85"/>
      <c r="E388622" s="82"/>
      <c r="F388622" s="81"/>
      <c r="G388622" s="86"/>
      <c r="H388622" s="86"/>
      <c r="I388622" s="11"/>
    </row>
    <row r="388630" spans="1:9" s="4" customFormat="1" x14ac:dyDescent="0.2">
      <c r="A388630" s="27"/>
      <c r="B388630" s="67"/>
      <c r="C388630" s="83"/>
      <c r="D388630" s="85"/>
      <c r="E388630" s="82"/>
      <c r="F388630" s="81"/>
      <c r="G388630" s="86"/>
      <c r="H388630" s="86"/>
      <c r="I388630" s="11"/>
    </row>
    <row r="388632" spans="1:9" s="4" customFormat="1" x14ac:dyDescent="0.2">
      <c r="A388632" s="27"/>
      <c r="B388632" s="67"/>
      <c r="C388632" s="83"/>
      <c r="D388632" s="85"/>
      <c r="E388632" s="82"/>
      <c r="F388632" s="81"/>
      <c r="G388632" s="86"/>
      <c r="H388632" s="86"/>
      <c r="I388632" s="11"/>
    </row>
    <row r="388638" spans="1:9" s="4" customFormat="1" x14ac:dyDescent="0.2">
      <c r="A388638" s="27"/>
      <c r="B388638" s="67"/>
      <c r="C388638" s="83"/>
      <c r="D388638" s="85"/>
      <c r="E388638" s="82"/>
      <c r="F388638" s="81"/>
      <c r="G388638" s="86"/>
      <c r="H388638" s="86"/>
      <c r="I388638" s="11"/>
    </row>
    <row r="388646" spans="1:9" s="4" customFormat="1" x14ac:dyDescent="0.2">
      <c r="A388646" s="27"/>
      <c r="B388646" s="67"/>
      <c r="C388646" s="83"/>
      <c r="D388646" s="85"/>
      <c r="E388646" s="82"/>
      <c r="F388646" s="81"/>
      <c r="G388646" s="86"/>
      <c r="H388646" s="86"/>
      <c r="I388646" s="11"/>
    </row>
    <row r="388648" spans="1:9" s="4" customFormat="1" x14ac:dyDescent="0.2">
      <c r="A388648" s="27"/>
      <c r="B388648" s="67"/>
      <c r="C388648" s="83"/>
      <c r="D388648" s="85"/>
      <c r="E388648" s="82"/>
      <c r="F388648" s="81"/>
      <c r="G388648" s="86"/>
      <c r="H388648" s="86"/>
      <c r="I388648" s="11"/>
    </row>
    <row r="388654" spans="1:9" s="4" customFormat="1" x14ac:dyDescent="0.2">
      <c r="A388654" s="27"/>
      <c r="B388654" s="67"/>
      <c r="C388654" s="83"/>
      <c r="D388654" s="85"/>
      <c r="E388654" s="82"/>
      <c r="F388654" s="81"/>
      <c r="G388654" s="86"/>
      <c r="H388654" s="86"/>
      <c r="I388654" s="11"/>
    </row>
    <row r="388662" spans="1:9" s="4" customFormat="1" x14ac:dyDescent="0.2">
      <c r="A388662" s="27"/>
      <c r="B388662" s="67"/>
      <c r="C388662" s="83"/>
      <c r="D388662" s="85"/>
      <c r="E388662" s="82"/>
      <c r="F388662" s="81"/>
      <c r="G388662" s="86"/>
      <c r="H388662" s="86"/>
      <c r="I388662" s="11"/>
    </row>
    <row r="388664" spans="1:9" s="4" customFormat="1" x14ac:dyDescent="0.2">
      <c r="A388664" s="27"/>
      <c r="B388664" s="67"/>
      <c r="C388664" s="83"/>
      <c r="D388664" s="85"/>
      <c r="E388664" s="82"/>
      <c r="F388664" s="81"/>
      <c r="G388664" s="86"/>
      <c r="H388664" s="86"/>
      <c r="I388664" s="11"/>
    </row>
    <row r="388670" spans="1:9" s="4" customFormat="1" x14ac:dyDescent="0.2">
      <c r="A388670" s="27"/>
      <c r="B388670" s="67"/>
      <c r="C388670" s="83"/>
      <c r="D388670" s="85"/>
      <c r="E388670" s="82"/>
      <c r="F388670" s="81"/>
      <c r="G388670" s="86"/>
      <c r="H388670" s="86"/>
      <c r="I388670" s="11"/>
    </row>
    <row r="388678" spans="1:9" s="4" customFormat="1" x14ac:dyDescent="0.2">
      <c r="A388678" s="27"/>
      <c r="B388678" s="67"/>
      <c r="C388678" s="83"/>
      <c r="D388678" s="85"/>
      <c r="E388678" s="82"/>
      <c r="F388678" s="81"/>
      <c r="G388678" s="86"/>
      <c r="H388678" s="86"/>
      <c r="I388678" s="11"/>
    </row>
    <row r="388680" spans="1:9" s="4" customFormat="1" x14ac:dyDescent="0.2">
      <c r="A388680" s="27"/>
      <c r="B388680" s="67"/>
      <c r="C388680" s="83"/>
      <c r="D388680" s="85"/>
      <c r="E388680" s="82"/>
      <c r="F388680" s="81"/>
      <c r="G388680" s="86"/>
      <c r="H388680" s="86"/>
      <c r="I388680" s="11"/>
    </row>
    <row r="388686" spans="1:9" s="4" customFormat="1" x14ac:dyDescent="0.2">
      <c r="A388686" s="27"/>
      <c r="B388686" s="67"/>
      <c r="C388686" s="83"/>
      <c r="D388686" s="85"/>
      <c r="E388686" s="82"/>
      <c r="F388686" s="81"/>
      <c r="G388686" s="86"/>
      <c r="H388686" s="86"/>
      <c r="I388686" s="11"/>
    </row>
    <row r="388694" spans="1:9" s="4" customFormat="1" x14ac:dyDescent="0.2">
      <c r="A388694" s="27"/>
      <c r="B388694" s="67"/>
      <c r="C388694" s="83"/>
      <c r="D388694" s="85"/>
      <c r="E388694" s="82"/>
      <c r="F388694" s="81"/>
      <c r="G388694" s="86"/>
      <c r="H388694" s="86"/>
      <c r="I388694" s="11"/>
    </row>
    <row r="388696" spans="1:9" s="4" customFormat="1" x14ac:dyDescent="0.2">
      <c r="A388696" s="27"/>
      <c r="B388696" s="67"/>
      <c r="C388696" s="83"/>
      <c r="D388696" s="85"/>
      <c r="E388696" s="82"/>
      <c r="F388696" s="81"/>
      <c r="G388696" s="86"/>
      <c r="H388696" s="86"/>
      <c r="I388696" s="11"/>
    </row>
    <row r="388702" spans="1:9" s="4" customFormat="1" x14ac:dyDescent="0.2">
      <c r="A388702" s="27"/>
      <c r="B388702" s="67"/>
      <c r="C388702" s="83"/>
      <c r="D388702" s="85"/>
      <c r="E388702" s="82"/>
      <c r="F388702" s="81"/>
      <c r="G388702" s="86"/>
      <c r="H388702" s="86"/>
      <c r="I388702" s="11"/>
    </row>
    <row r="388710" spans="1:9" s="4" customFormat="1" x14ac:dyDescent="0.2">
      <c r="A388710" s="27"/>
      <c r="B388710" s="67"/>
      <c r="C388710" s="83"/>
      <c r="D388710" s="85"/>
      <c r="E388710" s="82"/>
      <c r="F388710" s="81"/>
      <c r="G388710" s="86"/>
      <c r="H388710" s="86"/>
      <c r="I388710" s="11"/>
    </row>
    <row r="388712" spans="1:9" s="4" customFormat="1" x14ac:dyDescent="0.2">
      <c r="A388712" s="27"/>
      <c r="B388712" s="67"/>
      <c r="C388712" s="83"/>
      <c r="D388712" s="85"/>
      <c r="E388712" s="82"/>
      <c r="F388712" s="81"/>
      <c r="G388712" s="86"/>
      <c r="H388712" s="86"/>
      <c r="I388712" s="11"/>
    </row>
    <row r="388718" spans="1:9" s="4" customFormat="1" x14ac:dyDescent="0.2">
      <c r="A388718" s="27"/>
      <c r="B388718" s="67"/>
      <c r="C388718" s="83"/>
      <c r="D388718" s="85"/>
      <c r="E388718" s="82"/>
      <c r="F388718" s="81"/>
      <c r="G388718" s="86"/>
      <c r="H388718" s="86"/>
      <c r="I388718" s="11"/>
    </row>
    <row r="388726" spans="1:9" s="4" customFormat="1" x14ac:dyDescent="0.2">
      <c r="A388726" s="27"/>
      <c r="B388726" s="67"/>
      <c r="C388726" s="83"/>
      <c r="D388726" s="85"/>
      <c r="E388726" s="82"/>
      <c r="F388726" s="81"/>
      <c r="G388726" s="86"/>
      <c r="H388726" s="86"/>
      <c r="I388726" s="11"/>
    </row>
    <row r="388728" spans="1:9" s="4" customFormat="1" x14ac:dyDescent="0.2">
      <c r="A388728" s="27"/>
      <c r="B388728" s="67"/>
      <c r="C388728" s="83"/>
      <c r="D388728" s="85"/>
      <c r="E388728" s="82"/>
      <c r="F388728" s="81"/>
      <c r="G388728" s="86"/>
      <c r="H388728" s="86"/>
      <c r="I388728" s="11"/>
    </row>
    <row r="388734" spans="1:9" s="4" customFormat="1" x14ac:dyDescent="0.2">
      <c r="A388734" s="27"/>
      <c r="B388734" s="67"/>
      <c r="C388734" s="83"/>
      <c r="D388734" s="85"/>
      <c r="E388734" s="82"/>
      <c r="F388734" s="81"/>
      <c r="G388734" s="86"/>
      <c r="H388734" s="86"/>
      <c r="I388734" s="11"/>
    </row>
    <row r="388742" spans="1:9" s="4" customFormat="1" x14ac:dyDescent="0.2">
      <c r="A388742" s="27"/>
      <c r="B388742" s="67"/>
      <c r="C388742" s="83"/>
      <c r="D388742" s="85"/>
      <c r="E388742" s="82"/>
      <c r="F388742" s="81"/>
      <c r="G388742" s="86"/>
      <c r="H388742" s="86"/>
      <c r="I388742" s="11"/>
    </row>
    <row r="388744" spans="1:9" s="4" customFormat="1" x14ac:dyDescent="0.2">
      <c r="A388744" s="27"/>
      <c r="B388744" s="67"/>
      <c r="C388744" s="83"/>
      <c r="D388744" s="85"/>
      <c r="E388744" s="82"/>
      <c r="F388744" s="81"/>
      <c r="G388744" s="86"/>
      <c r="H388744" s="86"/>
      <c r="I388744" s="11"/>
    </row>
    <row r="388750" spans="1:9" s="4" customFormat="1" x14ac:dyDescent="0.2">
      <c r="A388750" s="27"/>
      <c r="B388750" s="67"/>
      <c r="C388750" s="83"/>
      <c r="D388750" s="85"/>
      <c r="E388750" s="82"/>
      <c r="F388750" s="81"/>
      <c r="G388750" s="86"/>
      <c r="H388750" s="86"/>
      <c r="I388750" s="11"/>
    </row>
    <row r="388758" spans="1:9" s="4" customFormat="1" x14ac:dyDescent="0.2">
      <c r="A388758" s="27"/>
      <c r="B388758" s="67"/>
      <c r="C388758" s="83"/>
      <c r="D388758" s="85"/>
      <c r="E388758" s="82"/>
      <c r="F388758" s="81"/>
      <c r="G388758" s="86"/>
      <c r="H388758" s="86"/>
      <c r="I388758" s="11"/>
    </row>
    <row r="388760" spans="1:9" s="4" customFormat="1" x14ac:dyDescent="0.2">
      <c r="A388760" s="27"/>
      <c r="B388760" s="67"/>
      <c r="C388760" s="83"/>
      <c r="D388760" s="85"/>
      <c r="E388760" s="82"/>
      <c r="F388760" s="81"/>
      <c r="G388760" s="86"/>
      <c r="H388760" s="86"/>
      <c r="I388760" s="11"/>
    </row>
    <row r="388766" spans="1:9" s="4" customFormat="1" x14ac:dyDescent="0.2">
      <c r="A388766" s="27"/>
      <c r="B388766" s="67"/>
      <c r="C388766" s="83"/>
      <c r="D388766" s="85"/>
      <c r="E388766" s="82"/>
      <c r="F388766" s="81"/>
      <c r="G388766" s="86"/>
      <c r="H388766" s="86"/>
      <c r="I388766" s="11"/>
    </row>
    <row r="388774" spans="1:9" s="4" customFormat="1" x14ac:dyDescent="0.2">
      <c r="A388774" s="27"/>
      <c r="B388774" s="67"/>
      <c r="C388774" s="83"/>
      <c r="D388774" s="85"/>
      <c r="E388774" s="82"/>
      <c r="F388774" s="81"/>
      <c r="G388774" s="86"/>
      <c r="H388774" s="86"/>
      <c r="I388774" s="11"/>
    </row>
    <row r="388776" spans="1:9" s="4" customFormat="1" x14ac:dyDescent="0.2">
      <c r="A388776" s="27"/>
      <c r="B388776" s="67"/>
      <c r="C388776" s="83"/>
      <c r="D388776" s="85"/>
      <c r="E388776" s="82"/>
      <c r="F388776" s="81"/>
      <c r="G388776" s="86"/>
      <c r="H388776" s="86"/>
      <c r="I388776" s="11"/>
    </row>
    <row r="388782" spans="1:9" s="4" customFormat="1" x14ac:dyDescent="0.2">
      <c r="A388782" s="27"/>
      <c r="B388782" s="67"/>
      <c r="C388782" s="83"/>
      <c r="D388782" s="85"/>
      <c r="E388782" s="82"/>
      <c r="F388782" s="81"/>
      <c r="G388782" s="86"/>
      <c r="H388782" s="86"/>
      <c r="I388782" s="11"/>
    </row>
    <row r="388790" spans="1:9" s="4" customFormat="1" x14ac:dyDescent="0.2">
      <c r="A388790" s="27"/>
      <c r="B388790" s="67"/>
      <c r="C388790" s="83"/>
      <c r="D388790" s="85"/>
      <c r="E388790" s="82"/>
      <c r="F388790" s="81"/>
      <c r="G388790" s="86"/>
      <c r="H388790" s="86"/>
      <c r="I388790" s="11"/>
    </row>
    <row r="388792" spans="1:9" s="4" customFormat="1" x14ac:dyDescent="0.2">
      <c r="A388792" s="27"/>
      <c r="B388792" s="67"/>
      <c r="C388792" s="83"/>
      <c r="D388792" s="85"/>
      <c r="E388792" s="82"/>
      <c r="F388792" s="81"/>
      <c r="G388792" s="86"/>
      <c r="H388792" s="86"/>
      <c r="I388792" s="11"/>
    </row>
    <row r="388798" spans="1:9" s="4" customFormat="1" x14ac:dyDescent="0.2">
      <c r="A388798" s="27"/>
      <c r="B388798" s="67"/>
      <c r="C388798" s="83"/>
      <c r="D388798" s="85"/>
      <c r="E388798" s="82"/>
      <c r="F388798" s="81"/>
      <c r="G388798" s="86"/>
      <c r="H388798" s="86"/>
      <c r="I388798" s="11"/>
    </row>
    <row r="388806" spans="1:9" s="4" customFormat="1" x14ac:dyDescent="0.2">
      <c r="A388806" s="27"/>
      <c r="B388806" s="67"/>
      <c r="C388806" s="83"/>
      <c r="D388806" s="85"/>
      <c r="E388806" s="82"/>
      <c r="F388806" s="81"/>
      <c r="G388806" s="86"/>
      <c r="H388806" s="86"/>
      <c r="I388806" s="11"/>
    </row>
    <row r="388808" spans="1:9" s="4" customFormat="1" x14ac:dyDescent="0.2">
      <c r="A388808" s="27"/>
      <c r="B388808" s="67"/>
      <c r="C388808" s="83"/>
      <c r="D388808" s="85"/>
      <c r="E388808" s="82"/>
      <c r="F388808" s="81"/>
      <c r="G388808" s="86"/>
      <c r="H388808" s="86"/>
      <c r="I388808" s="11"/>
    </row>
    <row r="388814" spans="1:9" s="4" customFormat="1" x14ac:dyDescent="0.2">
      <c r="A388814" s="27"/>
      <c r="B388814" s="67"/>
      <c r="C388814" s="83"/>
      <c r="D388814" s="85"/>
      <c r="E388814" s="82"/>
      <c r="F388814" s="81"/>
      <c r="G388814" s="86"/>
      <c r="H388814" s="86"/>
      <c r="I388814" s="11"/>
    </row>
    <row r="388822" spans="1:9" s="4" customFormat="1" x14ac:dyDescent="0.2">
      <c r="A388822" s="27"/>
      <c r="B388822" s="67"/>
      <c r="C388822" s="83"/>
      <c r="D388822" s="85"/>
      <c r="E388822" s="82"/>
      <c r="F388822" s="81"/>
      <c r="G388822" s="86"/>
      <c r="H388822" s="86"/>
      <c r="I388822" s="11"/>
    </row>
    <row r="388824" spans="1:9" s="4" customFormat="1" x14ac:dyDescent="0.2">
      <c r="A388824" s="27"/>
      <c r="B388824" s="67"/>
      <c r="C388824" s="83"/>
      <c r="D388824" s="85"/>
      <c r="E388824" s="82"/>
      <c r="F388824" s="81"/>
      <c r="G388824" s="86"/>
      <c r="H388824" s="86"/>
      <c r="I388824" s="11"/>
    </row>
    <row r="388830" spans="1:9" s="4" customFormat="1" x14ac:dyDescent="0.2">
      <c r="A388830" s="27"/>
      <c r="B388830" s="67"/>
      <c r="C388830" s="83"/>
      <c r="D388830" s="85"/>
      <c r="E388830" s="82"/>
      <c r="F388830" s="81"/>
      <c r="G388830" s="86"/>
      <c r="H388830" s="86"/>
      <c r="I388830" s="11"/>
    </row>
    <row r="388838" spans="1:9" s="4" customFormat="1" x14ac:dyDescent="0.2">
      <c r="A388838" s="27"/>
      <c r="B388838" s="67"/>
      <c r="C388838" s="83"/>
      <c r="D388838" s="85"/>
      <c r="E388838" s="82"/>
      <c r="F388838" s="81"/>
      <c r="G388838" s="86"/>
      <c r="H388838" s="86"/>
      <c r="I388838" s="11"/>
    </row>
    <row r="388840" spans="1:9" s="4" customFormat="1" x14ac:dyDescent="0.2">
      <c r="A388840" s="27"/>
      <c r="B388840" s="67"/>
      <c r="C388840" s="83"/>
      <c r="D388840" s="85"/>
      <c r="E388840" s="82"/>
      <c r="F388840" s="81"/>
      <c r="G388840" s="86"/>
      <c r="H388840" s="86"/>
      <c r="I388840" s="11"/>
    </row>
    <row r="388846" spans="1:9" s="4" customFormat="1" x14ac:dyDescent="0.2">
      <c r="A388846" s="27"/>
      <c r="B388846" s="67"/>
      <c r="C388846" s="83"/>
      <c r="D388846" s="85"/>
      <c r="E388846" s="82"/>
      <c r="F388846" s="81"/>
      <c r="G388846" s="86"/>
      <c r="H388846" s="86"/>
      <c r="I388846" s="11"/>
    </row>
    <row r="388854" spans="1:9" s="4" customFormat="1" x14ac:dyDescent="0.2">
      <c r="A388854" s="27"/>
      <c r="B388854" s="67"/>
      <c r="C388854" s="83"/>
      <c r="D388854" s="85"/>
      <c r="E388854" s="82"/>
      <c r="F388854" s="81"/>
      <c r="G388854" s="86"/>
      <c r="H388854" s="86"/>
      <c r="I388854" s="11"/>
    </row>
    <row r="388856" spans="1:9" s="4" customFormat="1" x14ac:dyDescent="0.2">
      <c r="A388856" s="27"/>
      <c r="B388856" s="67"/>
      <c r="C388856" s="83"/>
      <c r="D388856" s="85"/>
      <c r="E388856" s="82"/>
      <c r="F388856" s="81"/>
      <c r="G388856" s="86"/>
      <c r="H388856" s="86"/>
      <c r="I388856" s="11"/>
    </row>
    <row r="388862" spans="1:9" s="4" customFormat="1" x14ac:dyDescent="0.2">
      <c r="A388862" s="27"/>
      <c r="B388862" s="67"/>
      <c r="C388862" s="83"/>
      <c r="D388862" s="85"/>
      <c r="E388862" s="82"/>
      <c r="F388862" s="81"/>
      <c r="G388862" s="86"/>
      <c r="H388862" s="86"/>
      <c r="I388862" s="11"/>
    </row>
    <row r="388870" spans="1:9" s="4" customFormat="1" x14ac:dyDescent="0.2">
      <c r="A388870" s="27"/>
      <c r="B388870" s="67"/>
      <c r="C388870" s="83"/>
      <c r="D388870" s="85"/>
      <c r="E388870" s="82"/>
      <c r="F388870" s="81"/>
      <c r="G388870" s="86"/>
      <c r="H388870" s="86"/>
      <c r="I388870" s="11"/>
    </row>
    <row r="388872" spans="1:9" s="4" customFormat="1" x14ac:dyDescent="0.2">
      <c r="A388872" s="27"/>
      <c r="B388872" s="67"/>
      <c r="C388872" s="83"/>
      <c r="D388872" s="85"/>
      <c r="E388872" s="82"/>
      <c r="F388872" s="81"/>
      <c r="G388872" s="86"/>
      <c r="H388872" s="86"/>
      <c r="I388872" s="11"/>
    </row>
    <row r="388878" spans="1:9" s="4" customFormat="1" x14ac:dyDescent="0.2">
      <c r="A388878" s="27"/>
      <c r="B388878" s="67"/>
      <c r="C388878" s="83"/>
      <c r="D388878" s="85"/>
      <c r="E388878" s="82"/>
      <c r="F388878" s="81"/>
      <c r="G388878" s="86"/>
      <c r="H388878" s="86"/>
      <c r="I388878" s="11"/>
    </row>
    <row r="388886" spans="1:9" s="4" customFormat="1" x14ac:dyDescent="0.2">
      <c r="A388886" s="27"/>
      <c r="B388886" s="67"/>
      <c r="C388886" s="83"/>
      <c r="D388886" s="85"/>
      <c r="E388886" s="82"/>
      <c r="F388886" s="81"/>
      <c r="G388886" s="86"/>
      <c r="H388886" s="86"/>
      <c r="I388886" s="11"/>
    </row>
    <row r="388888" spans="1:9" s="4" customFormat="1" x14ac:dyDescent="0.2">
      <c r="A388888" s="27"/>
      <c r="B388888" s="67"/>
      <c r="C388888" s="83"/>
      <c r="D388888" s="85"/>
      <c r="E388888" s="82"/>
      <c r="F388888" s="81"/>
      <c r="G388888" s="86"/>
      <c r="H388888" s="86"/>
      <c r="I388888" s="11"/>
    </row>
    <row r="388894" spans="1:9" s="4" customFormat="1" x14ac:dyDescent="0.2">
      <c r="A388894" s="27"/>
      <c r="B388894" s="67"/>
      <c r="C388894" s="83"/>
      <c r="D388894" s="85"/>
      <c r="E388894" s="82"/>
      <c r="F388894" s="81"/>
      <c r="G388894" s="86"/>
      <c r="H388894" s="86"/>
      <c r="I388894" s="11"/>
    </row>
    <row r="388902" spans="1:9" s="4" customFormat="1" x14ac:dyDescent="0.2">
      <c r="A388902" s="27"/>
      <c r="B388902" s="67"/>
      <c r="C388902" s="83"/>
      <c r="D388902" s="85"/>
      <c r="E388902" s="82"/>
      <c r="F388902" s="81"/>
      <c r="G388902" s="86"/>
      <c r="H388902" s="86"/>
      <c r="I388902" s="11"/>
    </row>
    <row r="388904" spans="1:9" s="4" customFormat="1" x14ac:dyDescent="0.2">
      <c r="A388904" s="27"/>
      <c r="B388904" s="67"/>
      <c r="C388904" s="83"/>
      <c r="D388904" s="85"/>
      <c r="E388904" s="82"/>
      <c r="F388904" s="81"/>
      <c r="G388904" s="86"/>
      <c r="H388904" s="86"/>
      <c r="I388904" s="11"/>
    </row>
    <row r="388910" spans="1:9" s="4" customFormat="1" x14ac:dyDescent="0.2">
      <c r="A388910" s="27"/>
      <c r="B388910" s="67"/>
      <c r="C388910" s="83"/>
      <c r="D388910" s="85"/>
      <c r="E388910" s="82"/>
      <c r="F388910" s="81"/>
      <c r="G388910" s="86"/>
      <c r="H388910" s="86"/>
      <c r="I388910" s="11"/>
    </row>
    <row r="388918" spans="1:9" s="4" customFormat="1" x14ac:dyDescent="0.2">
      <c r="A388918" s="27"/>
      <c r="B388918" s="67"/>
      <c r="C388918" s="83"/>
      <c r="D388918" s="85"/>
      <c r="E388918" s="82"/>
      <c r="F388918" s="81"/>
      <c r="G388918" s="86"/>
      <c r="H388918" s="86"/>
      <c r="I388918" s="11"/>
    </row>
    <row r="388920" spans="1:9" s="4" customFormat="1" x14ac:dyDescent="0.2">
      <c r="A388920" s="27"/>
      <c r="B388920" s="67"/>
      <c r="C388920" s="83"/>
      <c r="D388920" s="85"/>
      <c r="E388920" s="82"/>
      <c r="F388920" s="81"/>
      <c r="G388920" s="86"/>
      <c r="H388920" s="86"/>
      <c r="I388920" s="11"/>
    </row>
    <row r="388926" spans="1:9" s="4" customFormat="1" x14ac:dyDescent="0.2">
      <c r="A388926" s="27"/>
      <c r="B388926" s="67"/>
      <c r="C388926" s="83"/>
      <c r="D388926" s="85"/>
      <c r="E388926" s="82"/>
      <c r="F388926" s="81"/>
      <c r="G388926" s="86"/>
      <c r="H388926" s="86"/>
      <c r="I388926" s="11"/>
    </row>
    <row r="388934" spans="1:9" s="4" customFormat="1" x14ac:dyDescent="0.2">
      <c r="A388934" s="27"/>
      <c r="B388934" s="67"/>
      <c r="C388934" s="83"/>
      <c r="D388934" s="85"/>
      <c r="E388934" s="82"/>
      <c r="F388934" s="81"/>
      <c r="G388934" s="86"/>
      <c r="H388934" s="86"/>
      <c r="I388934" s="11"/>
    </row>
    <row r="388936" spans="1:9" s="4" customFormat="1" x14ac:dyDescent="0.2">
      <c r="A388936" s="27"/>
      <c r="B388936" s="67"/>
      <c r="C388936" s="83"/>
      <c r="D388936" s="85"/>
      <c r="E388936" s="82"/>
      <c r="F388936" s="81"/>
      <c r="G388936" s="86"/>
      <c r="H388936" s="86"/>
      <c r="I388936" s="11"/>
    </row>
    <row r="388942" spans="1:9" s="4" customFormat="1" x14ac:dyDescent="0.2">
      <c r="A388942" s="27"/>
      <c r="B388942" s="67"/>
      <c r="C388942" s="83"/>
      <c r="D388942" s="85"/>
      <c r="E388942" s="82"/>
      <c r="F388942" s="81"/>
      <c r="G388942" s="86"/>
      <c r="H388942" s="86"/>
      <c r="I388942" s="11"/>
    </row>
    <row r="388950" spans="1:9" s="4" customFormat="1" x14ac:dyDescent="0.2">
      <c r="A388950" s="27"/>
      <c r="B388950" s="67"/>
      <c r="C388950" s="83"/>
      <c r="D388950" s="85"/>
      <c r="E388950" s="82"/>
      <c r="F388950" s="81"/>
      <c r="G388950" s="86"/>
      <c r="H388950" s="86"/>
      <c r="I388950" s="11"/>
    </row>
    <row r="388952" spans="1:9" s="4" customFormat="1" x14ac:dyDescent="0.2">
      <c r="A388952" s="27"/>
      <c r="B388952" s="67"/>
      <c r="C388952" s="83"/>
      <c r="D388952" s="85"/>
      <c r="E388952" s="82"/>
      <c r="F388952" s="81"/>
      <c r="G388952" s="86"/>
      <c r="H388952" s="86"/>
      <c r="I388952" s="11"/>
    </row>
    <row r="388958" spans="1:9" s="4" customFormat="1" x14ac:dyDescent="0.2">
      <c r="A388958" s="27"/>
      <c r="B388958" s="67"/>
      <c r="C388958" s="83"/>
      <c r="D388958" s="85"/>
      <c r="E388958" s="82"/>
      <c r="F388958" s="81"/>
      <c r="G388958" s="86"/>
      <c r="H388958" s="86"/>
      <c r="I388958" s="11"/>
    </row>
    <row r="388966" spans="1:9" s="4" customFormat="1" x14ac:dyDescent="0.2">
      <c r="A388966" s="27"/>
      <c r="B388966" s="67"/>
      <c r="C388966" s="83"/>
      <c r="D388966" s="85"/>
      <c r="E388966" s="82"/>
      <c r="F388966" s="81"/>
      <c r="G388966" s="86"/>
      <c r="H388966" s="86"/>
      <c r="I388966" s="11"/>
    </row>
    <row r="388968" spans="1:9" s="4" customFormat="1" x14ac:dyDescent="0.2">
      <c r="A388968" s="27"/>
      <c r="B388968" s="67"/>
      <c r="C388968" s="83"/>
      <c r="D388968" s="85"/>
      <c r="E388968" s="82"/>
      <c r="F388968" s="81"/>
      <c r="G388968" s="86"/>
      <c r="H388968" s="86"/>
      <c r="I388968" s="11"/>
    </row>
    <row r="388974" spans="1:9" s="4" customFormat="1" x14ac:dyDescent="0.2">
      <c r="A388974" s="27"/>
      <c r="B388974" s="67"/>
      <c r="C388974" s="83"/>
      <c r="D388974" s="85"/>
      <c r="E388974" s="82"/>
      <c r="F388974" s="81"/>
      <c r="G388974" s="86"/>
      <c r="H388974" s="86"/>
      <c r="I388974" s="11"/>
    </row>
    <row r="388982" spans="1:9" s="4" customFormat="1" x14ac:dyDescent="0.2">
      <c r="A388982" s="27"/>
      <c r="B388982" s="67"/>
      <c r="C388982" s="83"/>
      <c r="D388982" s="85"/>
      <c r="E388982" s="82"/>
      <c r="F388982" s="81"/>
      <c r="G388982" s="86"/>
      <c r="H388982" s="86"/>
      <c r="I388982" s="11"/>
    </row>
    <row r="388984" spans="1:9" s="4" customFormat="1" x14ac:dyDescent="0.2">
      <c r="A388984" s="27"/>
      <c r="B388984" s="67"/>
      <c r="C388984" s="83"/>
      <c r="D388984" s="85"/>
      <c r="E388984" s="82"/>
      <c r="F388984" s="81"/>
      <c r="G388984" s="86"/>
      <c r="H388984" s="86"/>
      <c r="I388984" s="11"/>
    </row>
    <row r="388990" spans="1:9" s="4" customFormat="1" x14ac:dyDescent="0.2">
      <c r="A388990" s="27"/>
      <c r="B388990" s="67"/>
      <c r="C388990" s="83"/>
      <c r="D388990" s="85"/>
      <c r="E388990" s="82"/>
      <c r="F388990" s="81"/>
      <c r="G388990" s="86"/>
      <c r="H388990" s="86"/>
      <c r="I388990" s="11"/>
    </row>
    <row r="388998" spans="1:9" s="4" customFormat="1" x14ac:dyDescent="0.2">
      <c r="A388998" s="27"/>
      <c r="B388998" s="67"/>
      <c r="C388998" s="83"/>
      <c r="D388998" s="85"/>
      <c r="E388998" s="82"/>
      <c r="F388998" s="81"/>
      <c r="G388998" s="86"/>
      <c r="H388998" s="86"/>
      <c r="I388998" s="11"/>
    </row>
    <row r="389000" spans="1:9" s="4" customFormat="1" x14ac:dyDescent="0.2">
      <c r="A389000" s="27"/>
      <c r="B389000" s="67"/>
      <c r="C389000" s="83"/>
      <c r="D389000" s="85"/>
      <c r="E389000" s="82"/>
      <c r="F389000" s="81"/>
      <c r="G389000" s="86"/>
      <c r="H389000" s="86"/>
      <c r="I389000" s="11"/>
    </row>
    <row r="389006" spans="1:9" s="4" customFormat="1" x14ac:dyDescent="0.2">
      <c r="A389006" s="27"/>
      <c r="B389006" s="67"/>
      <c r="C389006" s="83"/>
      <c r="D389006" s="85"/>
      <c r="E389006" s="82"/>
      <c r="F389006" s="81"/>
      <c r="G389006" s="86"/>
      <c r="H389006" s="86"/>
      <c r="I389006" s="11"/>
    </row>
    <row r="389014" spans="1:9" s="4" customFormat="1" x14ac:dyDescent="0.2">
      <c r="A389014" s="27"/>
      <c r="B389014" s="67"/>
      <c r="C389014" s="83"/>
      <c r="D389014" s="85"/>
      <c r="E389014" s="82"/>
      <c r="F389014" s="81"/>
      <c r="G389014" s="86"/>
      <c r="H389014" s="86"/>
      <c r="I389014" s="11"/>
    </row>
    <row r="389016" spans="1:9" s="4" customFormat="1" x14ac:dyDescent="0.2">
      <c r="A389016" s="27"/>
      <c r="B389016" s="67"/>
      <c r="C389016" s="83"/>
      <c r="D389016" s="85"/>
      <c r="E389016" s="82"/>
      <c r="F389016" s="81"/>
      <c r="G389016" s="86"/>
      <c r="H389016" s="86"/>
      <c r="I389016" s="11"/>
    </row>
    <row r="389022" spans="1:9" s="4" customFormat="1" x14ac:dyDescent="0.2">
      <c r="A389022" s="27"/>
      <c r="B389022" s="67"/>
      <c r="C389022" s="83"/>
      <c r="D389022" s="85"/>
      <c r="E389022" s="82"/>
      <c r="F389022" s="81"/>
      <c r="G389022" s="86"/>
      <c r="H389022" s="86"/>
      <c r="I389022" s="11"/>
    </row>
    <row r="389030" spans="1:9" s="4" customFormat="1" x14ac:dyDescent="0.2">
      <c r="A389030" s="27"/>
      <c r="B389030" s="67"/>
      <c r="C389030" s="83"/>
      <c r="D389030" s="85"/>
      <c r="E389030" s="82"/>
      <c r="F389030" s="81"/>
      <c r="G389030" s="86"/>
      <c r="H389030" s="86"/>
      <c r="I389030" s="11"/>
    </row>
    <row r="389032" spans="1:9" s="4" customFormat="1" x14ac:dyDescent="0.2">
      <c r="A389032" s="27"/>
      <c r="B389032" s="67"/>
      <c r="C389032" s="83"/>
      <c r="D389032" s="85"/>
      <c r="E389032" s="82"/>
      <c r="F389032" s="81"/>
      <c r="G389032" s="86"/>
      <c r="H389032" s="86"/>
      <c r="I389032" s="11"/>
    </row>
    <row r="389038" spans="1:9" s="4" customFormat="1" x14ac:dyDescent="0.2">
      <c r="A389038" s="27"/>
      <c r="B389038" s="67"/>
      <c r="C389038" s="83"/>
      <c r="D389038" s="85"/>
      <c r="E389038" s="82"/>
      <c r="F389038" s="81"/>
      <c r="G389038" s="86"/>
      <c r="H389038" s="86"/>
      <c r="I389038" s="11"/>
    </row>
    <row r="389046" spans="1:9" s="4" customFormat="1" x14ac:dyDescent="0.2">
      <c r="A389046" s="27"/>
      <c r="B389046" s="67"/>
      <c r="C389046" s="83"/>
      <c r="D389046" s="85"/>
      <c r="E389046" s="82"/>
      <c r="F389046" s="81"/>
      <c r="G389046" s="86"/>
      <c r="H389046" s="86"/>
      <c r="I389046" s="11"/>
    </row>
    <row r="389048" spans="1:9" s="4" customFormat="1" x14ac:dyDescent="0.2">
      <c r="A389048" s="27"/>
      <c r="B389048" s="67"/>
      <c r="C389048" s="83"/>
      <c r="D389048" s="85"/>
      <c r="E389048" s="82"/>
      <c r="F389048" s="81"/>
      <c r="G389048" s="86"/>
      <c r="H389048" s="86"/>
      <c r="I389048" s="11"/>
    </row>
    <row r="389054" spans="1:9" s="4" customFormat="1" x14ac:dyDescent="0.2">
      <c r="A389054" s="27"/>
      <c r="B389054" s="67"/>
      <c r="C389054" s="83"/>
      <c r="D389054" s="85"/>
      <c r="E389054" s="82"/>
      <c r="F389054" s="81"/>
      <c r="G389054" s="86"/>
      <c r="H389054" s="86"/>
      <c r="I389054" s="11"/>
    </row>
    <row r="389062" spans="1:9" s="4" customFormat="1" x14ac:dyDescent="0.2">
      <c r="A389062" s="27"/>
      <c r="B389062" s="67"/>
      <c r="C389062" s="83"/>
      <c r="D389062" s="85"/>
      <c r="E389062" s="82"/>
      <c r="F389062" s="81"/>
      <c r="G389062" s="86"/>
      <c r="H389062" s="86"/>
      <c r="I389062" s="11"/>
    </row>
    <row r="389064" spans="1:9" s="4" customFormat="1" x14ac:dyDescent="0.2">
      <c r="A389064" s="27"/>
      <c r="B389064" s="67"/>
      <c r="C389064" s="83"/>
      <c r="D389064" s="85"/>
      <c r="E389064" s="82"/>
      <c r="F389064" s="81"/>
      <c r="G389064" s="86"/>
      <c r="H389064" s="86"/>
      <c r="I389064" s="11"/>
    </row>
    <row r="389070" spans="1:9" s="4" customFormat="1" x14ac:dyDescent="0.2">
      <c r="A389070" s="27"/>
      <c r="B389070" s="67"/>
      <c r="C389070" s="83"/>
      <c r="D389070" s="85"/>
      <c r="E389070" s="82"/>
      <c r="F389070" s="81"/>
      <c r="G389070" s="86"/>
      <c r="H389070" s="86"/>
      <c r="I389070" s="11"/>
    </row>
    <row r="389078" spans="1:9" s="4" customFormat="1" x14ac:dyDescent="0.2">
      <c r="A389078" s="27"/>
      <c r="B389078" s="67"/>
      <c r="C389078" s="83"/>
      <c r="D389078" s="85"/>
      <c r="E389078" s="82"/>
      <c r="F389078" s="81"/>
      <c r="G389078" s="86"/>
      <c r="H389078" s="86"/>
      <c r="I389078" s="11"/>
    </row>
    <row r="389080" spans="1:9" s="4" customFormat="1" x14ac:dyDescent="0.2">
      <c r="A389080" s="27"/>
      <c r="B389080" s="67"/>
      <c r="C389080" s="83"/>
      <c r="D389080" s="85"/>
      <c r="E389080" s="82"/>
      <c r="F389080" s="81"/>
      <c r="G389080" s="86"/>
      <c r="H389080" s="86"/>
      <c r="I389080" s="11"/>
    </row>
    <row r="389086" spans="1:9" s="4" customFormat="1" x14ac:dyDescent="0.2">
      <c r="A389086" s="27"/>
      <c r="B389086" s="67"/>
      <c r="C389086" s="83"/>
      <c r="D389086" s="85"/>
      <c r="E389086" s="82"/>
      <c r="F389086" s="81"/>
      <c r="G389086" s="86"/>
      <c r="H389086" s="86"/>
      <c r="I389086" s="11"/>
    </row>
    <row r="389094" spans="1:9" s="4" customFormat="1" x14ac:dyDescent="0.2">
      <c r="A389094" s="27"/>
      <c r="B389094" s="67"/>
      <c r="C389094" s="83"/>
      <c r="D389094" s="85"/>
      <c r="E389094" s="82"/>
      <c r="F389094" s="81"/>
      <c r="G389094" s="86"/>
      <c r="H389094" s="86"/>
      <c r="I389094" s="11"/>
    </row>
    <row r="389096" spans="1:9" s="4" customFormat="1" x14ac:dyDescent="0.2">
      <c r="A389096" s="27"/>
      <c r="B389096" s="67"/>
      <c r="C389096" s="83"/>
      <c r="D389096" s="85"/>
      <c r="E389096" s="82"/>
      <c r="F389096" s="81"/>
      <c r="G389096" s="86"/>
      <c r="H389096" s="86"/>
      <c r="I389096" s="11"/>
    </row>
    <row r="389102" spans="1:9" s="4" customFormat="1" x14ac:dyDescent="0.2">
      <c r="A389102" s="27"/>
      <c r="B389102" s="67"/>
      <c r="C389102" s="83"/>
      <c r="D389102" s="85"/>
      <c r="E389102" s="82"/>
      <c r="F389102" s="81"/>
      <c r="G389102" s="86"/>
      <c r="H389102" s="86"/>
      <c r="I389102" s="11"/>
    </row>
    <row r="389110" spans="1:9" s="4" customFormat="1" x14ac:dyDescent="0.2">
      <c r="A389110" s="27"/>
      <c r="B389110" s="67"/>
      <c r="C389110" s="83"/>
      <c r="D389110" s="85"/>
      <c r="E389110" s="82"/>
      <c r="F389110" s="81"/>
      <c r="G389110" s="86"/>
      <c r="H389110" s="86"/>
      <c r="I389110" s="11"/>
    </row>
    <row r="389112" spans="1:9" s="4" customFormat="1" x14ac:dyDescent="0.2">
      <c r="A389112" s="27"/>
      <c r="B389112" s="67"/>
      <c r="C389112" s="83"/>
      <c r="D389112" s="85"/>
      <c r="E389112" s="82"/>
      <c r="F389112" s="81"/>
      <c r="G389112" s="86"/>
      <c r="H389112" s="86"/>
      <c r="I389112" s="11"/>
    </row>
    <row r="389118" spans="1:9" s="4" customFormat="1" x14ac:dyDescent="0.2">
      <c r="A389118" s="27"/>
      <c r="B389118" s="67"/>
      <c r="C389118" s="83"/>
      <c r="D389118" s="85"/>
      <c r="E389118" s="82"/>
      <c r="F389118" s="81"/>
      <c r="G389118" s="86"/>
      <c r="H389118" s="86"/>
      <c r="I389118" s="11"/>
    </row>
    <row r="389126" spans="1:9" s="4" customFormat="1" x14ac:dyDescent="0.2">
      <c r="A389126" s="27"/>
      <c r="B389126" s="67"/>
      <c r="C389126" s="83"/>
      <c r="D389126" s="85"/>
      <c r="E389126" s="82"/>
      <c r="F389126" s="81"/>
      <c r="G389126" s="86"/>
      <c r="H389126" s="86"/>
      <c r="I389126" s="11"/>
    </row>
    <row r="389128" spans="1:9" s="4" customFormat="1" x14ac:dyDescent="0.2">
      <c r="A389128" s="27"/>
      <c r="B389128" s="67"/>
      <c r="C389128" s="83"/>
      <c r="D389128" s="85"/>
      <c r="E389128" s="82"/>
      <c r="F389128" s="81"/>
      <c r="G389128" s="86"/>
      <c r="H389128" s="86"/>
      <c r="I389128" s="11"/>
    </row>
    <row r="389134" spans="1:9" s="4" customFormat="1" x14ac:dyDescent="0.2">
      <c r="A389134" s="27"/>
      <c r="B389134" s="67"/>
      <c r="C389134" s="83"/>
      <c r="D389134" s="85"/>
      <c r="E389134" s="82"/>
      <c r="F389134" s="81"/>
      <c r="G389134" s="86"/>
      <c r="H389134" s="86"/>
      <c r="I389134" s="11"/>
    </row>
    <row r="389142" spans="1:9" s="4" customFormat="1" x14ac:dyDescent="0.2">
      <c r="A389142" s="27"/>
      <c r="B389142" s="67"/>
      <c r="C389142" s="83"/>
      <c r="D389142" s="85"/>
      <c r="E389142" s="82"/>
      <c r="F389142" s="81"/>
      <c r="G389142" s="86"/>
      <c r="H389142" s="86"/>
      <c r="I389142" s="11"/>
    </row>
    <row r="389144" spans="1:9" s="4" customFormat="1" x14ac:dyDescent="0.2">
      <c r="A389144" s="27"/>
      <c r="B389144" s="67"/>
      <c r="C389144" s="83"/>
      <c r="D389144" s="85"/>
      <c r="E389144" s="82"/>
      <c r="F389144" s="81"/>
      <c r="G389144" s="86"/>
      <c r="H389144" s="86"/>
      <c r="I389144" s="11"/>
    </row>
    <row r="389150" spans="1:9" s="4" customFormat="1" x14ac:dyDescent="0.2">
      <c r="A389150" s="27"/>
      <c r="B389150" s="67"/>
      <c r="C389150" s="83"/>
      <c r="D389150" s="85"/>
      <c r="E389150" s="82"/>
      <c r="F389150" s="81"/>
      <c r="G389150" s="86"/>
      <c r="H389150" s="86"/>
      <c r="I389150" s="11"/>
    </row>
    <row r="389158" spans="1:9" s="4" customFormat="1" x14ac:dyDescent="0.2">
      <c r="A389158" s="27"/>
      <c r="B389158" s="67"/>
      <c r="C389158" s="83"/>
      <c r="D389158" s="85"/>
      <c r="E389158" s="82"/>
      <c r="F389158" s="81"/>
      <c r="G389158" s="86"/>
      <c r="H389158" s="86"/>
      <c r="I389158" s="11"/>
    </row>
    <row r="389160" spans="1:9" s="4" customFormat="1" x14ac:dyDescent="0.2">
      <c r="A389160" s="27"/>
      <c r="B389160" s="67"/>
      <c r="C389160" s="83"/>
      <c r="D389160" s="85"/>
      <c r="E389160" s="82"/>
      <c r="F389160" s="81"/>
      <c r="G389160" s="86"/>
      <c r="H389160" s="86"/>
      <c r="I389160" s="11"/>
    </row>
    <row r="389166" spans="1:9" s="4" customFormat="1" x14ac:dyDescent="0.2">
      <c r="A389166" s="27"/>
      <c r="B389166" s="67"/>
      <c r="C389166" s="83"/>
      <c r="D389166" s="85"/>
      <c r="E389166" s="82"/>
      <c r="F389166" s="81"/>
      <c r="G389166" s="86"/>
      <c r="H389166" s="86"/>
      <c r="I389166" s="11"/>
    </row>
    <row r="389174" spans="1:9" s="4" customFormat="1" x14ac:dyDescent="0.2">
      <c r="A389174" s="27"/>
      <c r="B389174" s="67"/>
      <c r="C389174" s="83"/>
      <c r="D389174" s="85"/>
      <c r="E389174" s="82"/>
      <c r="F389174" s="81"/>
      <c r="G389174" s="86"/>
      <c r="H389174" s="86"/>
      <c r="I389174" s="11"/>
    </row>
    <row r="389176" spans="1:9" s="4" customFormat="1" x14ac:dyDescent="0.2">
      <c r="A389176" s="27"/>
      <c r="B389176" s="67"/>
      <c r="C389176" s="83"/>
      <c r="D389176" s="85"/>
      <c r="E389176" s="82"/>
      <c r="F389176" s="81"/>
      <c r="G389176" s="86"/>
      <c r="H389176" s="86"/>
      <c r="I389176" s="11"/>
    </row>
    <row r="389182" spans="1:9" s="4" customFormat="1" x14ac:dyDescent="0.2">
      <c r="A389182" s="27"/>
      <c r="B389182" s="67"/>
      <c r="C389182" s="83"/>
      <c r="D389182" s="85"/>
      <c r="E389182" s="82"/>
      <c r="F389182" s="81"/>
      <c r="G389182" s="86"/>
      <c r="H389182" s="86"/>
      <c r="I389182" s="11"/>
    </row>
    <row r="389190" spans="1:9" s="4" customFormat="1" x14ac:dyDescent="0.2">
      <c r="A389190" s="27"/>
      <c r="B389190" s="67"/>
      <c r="C389190" s="83"/>
      <c r="D389190" s="85"/>
      <c r="E389190" s="82"/>
      <c r="F389190" s="81"/>
      <c r="G389190" s="86"/>
      <c r="H389190" s="86"/>
      <c r="I389190" s="11"/>
    </row>
    <row r="389192" spans="1:9" s="4" customFormat="1" x14ac:dyDescent="0.2">
      <c r="A389192" s="27"/>
      <c r="B389192" s="67"/>
      <c r="C389192" s="83"/>
      <c r="D389192" s="85"/>
      <c r="E389192" s="82"/>
      <c r="F389192" s="81"/>
      <c r="G389192" s="86"/>
      <c r="H389192" s="86"/>
      <c r="I389192" s="11"/>
    </row>
    <row r="389198" spans="1:9" s="4" customFormat="1" x14ac:dyDescent="0.2">
      <c r="A389198" s="27"/>
      <c r="B389198" s="67"/>
      <c r="C389198" s="83"/>
      <c r="D389198" s="85"/>
      <c r="E389198" s="82"/>
      <c r="F389198" s="81"/>
      <c r="G389198" s="86"/>
      <c r="H389198" s="86"/>
      <c r="I389198" s="11"/>
    </row>
    <row r="389206" spans="1:9" s="4" customFormat="1" x14ac:dyDescent="0.2">
      <c r="A389206" s="27"/>
      <c r="B389206" s="67"/>
      <c r="C389206" s="83"/>
      <c r="D389206" s="85"/>
      <c r="E389206" s="82"/>
      <c r="F389206" s="81"/>
      <c r="G389206" s="86"/>
      <c r="H389206" s="86"/>
      <c r="I389206" s="11"/>
    </row>
    <row r="389208" spans="1:9" s="4" customFormat="1" x14ac:dyDescent="0.2">
      <c r="A389208" s="27"/>
      <c r="B389208" s="67"/>
      <c r="C389208" s="83"/>
      <c r="D389208" s="85"/>
      <c r="E389208" s="82"/>
      <c r="F389208" s="81"/>
      <c r="G389208" s="86"/>
      <c r="H389208" s="86"/>
      <c r="I389208" s="11"/>
    </row>
    <row r="389214" spans="1:9" s="4" customFormat="1" x14ac:dyDescent="0.2">
      <c r="A389214" s="27"/>
      <c r="B389214" s="67"/>
      <c r="C389214" s="83"/>
      <c r="D389214" s="85"/>
      <c r="E389214" s="82"/>
      <c r="F389214" s="81"/>
      <c r="G389214" s="86"/>
      <c r="H389214" s="86"/>
      <c r="I389214" s="11"/>
    </row>
    <row r="389222" spans="1:9" s="4" customFormat="1" x14ac:dyDescent="0.2">
      <c r="A389222" s="27"/>
      <c r="B389222" s="67"/>
      <c r="C389222" s="83"/>
      <c r="D389222" s="85"/>
      <c r="E389222" s="82"/>
      <c r="F389222" s="81"/>
      <c r="G389222" s="86"/>
      <c r="H389222" s="86"/>
      <c r="I389222" s="11"/>
    </row>
    <row r="389224" spans="1:9" s="4" customFormat="1" x14ac:dyDescent="0.2">
      <c r="A389224" s="27"/>
      <c r="B389224" s="67"/>
      <c r="C389224" s="83"/>
      <c r="D389224" s="85"/>
      <c r="E389224" s="82"/>
      <c r="F389224" s="81"/>
      <c r="G389224" s="86"/>
      <c r="H389224" s="86"/>
      <c r="I389224" s="11"/>
    </row>
    <row r="389230" spans="1:9" s="4" customFormat="1" x14ac:dyDescent="0.2">
      <c r="A389230" s="27"/>
      <c r="B389230" s="67"/>
      <c r="C389230" s="83"/>
      <c r="D389230" s="85"/>
      <c r="E389230" s="82"/>
      <c r="F389230" s="81"/>
      <c r="G389230" s="86"/>
      <c r="H389230" s="86"/>
      <c r="I389230" s="11"/>
    </row>
    <row r="389238" spans="1:9" s="4" customFormat="1" x14ac:dyDescent="0.2">
      <c r="A389238" s="27"/>
      <c r="B389238" s="67"/>
      <c r="C389238" s="83"/>
      <c r="D389238" s="85"/>
      <c r="E389238" s="82"/>
      <c r="F389238" s="81"/>
      <c r="G389238" s="86"/>
      <c r="H389238" s="86"/>
      <c r="I389238" s="11"/>
    </row>
    <row r="389240" spans="1:9" s="4" customFormat="1" x14ac:dyDescent="0.2">
      <c r="A389240" s="27"/>
      <c r="B389240" s="67"/>
      <c r="C389240" s="83"/>
      <c r="D389240" s="85"/>
      <c r="E389240" s="82"/>
      <c r="F389240" s="81"/>
      <c r="G389240" s="86"/>
      <c r="H389240" s="86"/>
      <c r="I389240" s="11"/>
    </row>
    <row r="389246" spans="1:9" s="4" customFormat="1" x14ac:dyDescent="0.2">
      <c r="A389246" s="27"/>
      <c r="B389246" s="67"/>
      <c r="C389246" s="83"/>
      <c r="D389246" s="85"/>
      <c r="E389246" s="82"/>
      <c r="F389246" s="81"/>
      <c r="G389246" s="86"/>
      <c r="H389246" s="86"/>
      <c r="I389246" s="11"/>
    </row>
    <row r="389254" spans="1:9" s="4" customFormat="1" x14ac:dyDescent="0.2">
      <c r="A389254" s="27"/>
      <c r="B389254" s="67"/>
      <c r="C389254" s="83"/>
      <c r="D389254" s="85"/>
      <c r="E389254" s="82"/>
      <c r="F389254" s="81"/>
      <c r="G389254" s="86"/>
      <c r="H389254" s="86"/>
      <c r="I389254" s="11"/>
    </row>
    <row r="389256" spans="1:9" s="4" customFormat="1" x14ac:dyDescent="0.2">
      <c r="A389256" s="27"/>
      <c r="B389256" s="67"/>
      <c r="C389256" s="83"/>
      <c r="D389256" s="85"/>
      <c r="E389256" s="82"/>
      <c r="F389256" s="81"/>
      <c r="G389256" s="86"/>
      <c r="H389256" s="86"/>
      <c r="I389256" s="11"/>
    </row>
    <row r="389262" spans="1:9" s="4" customFormat="1" x14ac:dyDescent="0.2">
      <c r="A389262" s="27"/>
      <c r="B389262" s="67"/>
      <c r="C389262" s="83"/>
      <c r="D389262" s="85"/>
      <c r="E389262" s="82"/>
      <c r="F389262" s="81"/>
      <c r="G389262" s="86"/>
      <c r="H389262" s="86"/>
      <c r="I389262" s="11"/>
    </row>
    <row r="389270" spans="1:9" s="4" customFormat="1" x14ac:dyDescent="0.2">
      <c r="A389270" s="27"/>
      <c r="B389270" s="67"/>
      <c r="C389270" s="83"/>
      <c r="D389270" s="85"/>
      <c r="E389270" s="82"/>
      <c r="F389270" s="81"/>
      <c r="G389270" s="86"/>
      <c r="H389270" s="86"/>
      <c r="I389270" s="11"/>
    </row>
    <row r="389272" spans="1:9" s="4" customFormat="1" x14ac:dyDescent="0.2">
      <c r="A389272" s="27"/>
      <c r="B389272" s="67"/>
      <c r="C389272" s="83"/>
      <c r="D389272" s="85"/>
      <c r="E389272" s="82"/>
      <c r="F389272" s="81"/>
      <c r="G389272" s="86"/>
      <c r="H389272" s="86"/>
      <c r="I389272" s="11"/>
    </row>
    <row r="389278" spans="1:9" s="4" customFormat="1" x14ac:dyDescent="0.2">
      <c r="A389278" s="27"/>
      <c r="B389278" s="67"/>
      <c r="C389278" s="83"/>
      <c r="D389278" s="85"/>
      <c r="E389278" s="82"/>
      <c r="F389278" s="81"/>
      <c r="G389278" s="86"/>
      <c r="H389278" s="86"/>
      <c r="I389278" s="11"/>
    </row>
    <row r="389286" spans="1:9" s="4" customFormat="1" x14ac:dyDescent="0.2">
      <c r="A389286" s="27"/>
      <c r="B389286" s="67"/>
      <c r="C389286" s="83"/>
      <c r="D389286" s="85"/>
      <c r="E389286" s="82"/>
      <c r="F389286" s="81"/>
      <c r="G389286" s="86"/>
      <c r="H389286" s="86"/>
      <c r="I389286" s="11"/>
    </row>
    <row r="389288" spans="1:9" s="4" customFormat="1" x14ac:dyDescent="0.2">
      <c r="A389288" s="27"/>
      <c r="B389288" s="67"/>
      <c r="C389288" s="83"/>
      <c r="D389288" s="85"/>
      <c r="E389288" s="82"/>
      <c r="F389288" s="81"/>
      <c r="G389288" s="86"/>
      <c r="H389288" s="86"/>
      <c r="I389288" s="11"/>
    </row>
    <row r="389294" spans="1:9" s="4" customFormat="1" x14ac:dyDescent="0.2">
      <c r="A389294" s="27"/>
      <c r="B389294" s="67"/>
      <c r="C389294" s="83"/>
      <c r="D389294" s="85"/>
      <c r="E389294" s="82"/>
      <c r="F389294" s="81"/>
      <c r="G389294" s="86"/>
      <c r="H389294" s="86"/>
      <c r="I389294" s="11"/>
    </row>
    <row r="389302" spans="1:9" s="4" customFormat="1" x14ac:dyDescent="0.2">
      <c r="A389302" s="27"/>
      <c r="B389302" s="67"/>
      <c r="C389302" s="83"/>
      <c r="D389302" s="85"/>
      <c r="E389302" s="82"/>
      <c r="F389302" s="81"/>
      <c r="G389302" s="86"/>
      <c r="H389302" s="86"/>
      <c r="I389302" s="11"/>
    </row>
    <row r="389304" spans="1:9" s="4" customFormat="1" x14ac:dyDescent="0.2">
      <c r="A389304" s="27"/>
      <c r="B389304" s="67"/>
      <c r="C389304" s="83"/>
      <c r="D389304" s="85"/>
      <c r="E389304" s="82"/>
      <c r="F389304" s="81"/>
      <c r="G389304" s="86"/>
      <c r="H389304" s="86"/>
      <c r="I389304" s="11"/>
    </row>
    <row r="389310" spans="1:9" s="4" customFormat="1" x14ac:dyDescent="0.2">
      <c r="A389310" s="27"/>
      <c r="B389310" s="67"/>
      <c r="C389310" s="83"/>
      <c r="D389310" s="85"/>
      <c r="E389310" s="82"/>
      <c r="F389310" s="81"/>
      <c r="G389310" s="86"/>
      <c r="H389310" s="86"/>
      <c r="I389310" s="11"/>
    </row>
    <row r="389318" spans="1:9" s="4" customFormat="1" x14ac:dyDescent="0.2">
      <c r="A389318" s="27"/>
      <c r="B389318" s="67"/>
      <c r="C389318" s="83"/>
      <c r="D389318" s="85"/>
      <c r="E389318" s="82"/>
      <c r="F389318" s="81"/>
      <c r="G389318" s="86"/>
      <c r="H389318" s="86"/>
      <c r="I389318" s="11"/>
    </row>
    <row r="389320" spans="1:9" s="4" customFormat="1" x14ac:dyDescent="0.2">
      <c r="A389320" s="27"/>
      <c r="B389320" s="67"/>
      <c r="C389320" s="83"/>
      <c r="D389320" s="85"/>
      <c r="E389320" s="82"/>
      <c r="F389320" s="81"/>
      <c r="G389320" s="86"/>
      <c r="H389320" s="86"/>
      <c r="I389320" s="11"/>
    </row>
    <row r="389326" spans="1:9" s="4" customFormat="1" x14ac:dyDescent="0.2">
      <c r="A389326" s="27"/>
      <c r="B389326" s="67"/>
      <c r="C389326" s="83"/>
      <c r="D389326" s="85"/>
      <c r="E389326" s="82"/>
      <c r="F389326" s="81"/>
      <c r="G389326" s="86"/>
      <c r="H389326" s="86"/>
      <c r="I389326" s="11"/>
    </row>
    <row r="389334" spans="1:9" s="4" customFormat="1" x14ac:dyDescent="0.2">
      <c r="A389334" s="27"/>
      <c r="B389334" s="67"/>
      <c r="C389334" s="83"/>
      <c r="D389334" s="85"/>
      <c r="E389334" s="82"/>
      <c r="F389334" s="81"/>
      <c r="G389334" s="86"/>
      <c r="H389334" s="86"/>
      <c r="I389334" s="11"/>
    </row>
    <row r="389336" spans="1:9" s="4" customFormat="1" x14ac:dyDescent="0.2">
      <c r="A389336" s="27"/>
      <c r="B389336" s="67"/>
      <c r="C389336" s="83"/>
      <c r="D389336" s="85"/>
      <c r="E389336" s="82"/>
      <c r="F389336" s="81"/>
      <c r="G389336" s="86"/>
      <c r="H389336" s="86"/>
      <c r="I389336" s="11"/>
    </row>
    <row r="389342" spans="1:9" s="4" customFormat="1" x14ac:dyDescent="0.2">
      <c r="A389342" s="27"/>
      <c r="B389342" s="67"/>
      <c r="C389342" s="83"/>
      <c r="D389342" s="85"/>
      <c r="E389342" s="82"/>
      <c r="F389342" s="81"/>
      <c r="G389342" s="86"/>
      <c r="H389342" s="86"/>
      <c r="I389342" s="11"/>
    </row>
    <row r="389350" spans="1:9" s="4" customFormat="1" x14ac:dyDescent="0.2">
      <c r="A389350" s="27"/>
      <c r="B389350" s="67"/>
      <c r="C389350" s="83"/>
      <c r="D389350" s="85"/>
      <c r="E389350" s="82"/>
      <c r="F389350" s="81"/>
      <c r="G389350" s="86"/>
      <c r="H389350" s="86"/>
      <c r="I389350" s="11"/>
    </row>
    <row r="389352" spans="1:9" s="4" customFormat="1" x14ac:dyDescent="0.2">
      <c r="A389352" s="27"/>
      <c r="B389352" s="67"/>
      <c r="C389352" s="83"/>
      <c r="D389352" s="85"/>
      <c r="E389352" s="82"/>
      <c r="F389352" s="81"/>
      <c r="G389352" s="86"/>
      <c r="H389352" s="86"/>
      <c r="I389352" s="11"/>
    </row>
    <row r="389358" spans="1:9" s="4" customFormat="1" x14ac:dyDescent="0.2">
      <c r="A389358" s="27"/>
      <c r="B389358" s="67"/>
      <c r="C389358" s="83"/>
      <c r="D389358" s="85"/>
      <c r="E389358" s="82"/>
      <c r="F389358" s="81"/>
      <c r="G389358" s="86"/>
      <c r="H389358" s="86"/>
      <c r="I389358" s="11"/>
    </row>
    <row r="389366" spans="1:9" s="4" customFormat="1" x14ac:dyDescent="0.2">
      <c r="A389366" s="27"/>
      <c r="B389366" s="67"/>
      <c r="C389366" s="83"/>
      <c r="D389366" s="85"/>
      <c r="E389366" s="82"/>
      <c r="F389366" s="81"/>
      <c r="G389366" s="86"/>
      <c r="H389366" s="86"/>
      <c r="I389366" s="11"/>
    </row>
    <row r="389368" spans="1:9" s="4" customFormat="1" x14ac:dyDescent="0.2">
      <c r="A389368" s="27"/>
      <c r="B389368" s="67"/>
      <c r="C389368" s="83"/>
      <c r="D389368" s="85"/>
      <c r="E389368" s="82"/>
      <c r="F389368" s="81"/>
      <c r="G389368" s="86"/>
      <c r="H389368" s="86"/>
      <c r="I389368" s="11"/>
    </row>
    <row r="389374" spans="1:9" s="4" customFormat="1" x14ac:dyDescent="0.2">
      <c r="A389374" s="27"/>
      <c r="B389374" s="67"/>
      <c r="C389374" s="83"/>
      <c r="D389374" s="85"/>
      <c r="E389374" s="82"/>
      <c r="F389374" s="81"/>
      <c r="G389374" s="86"/>
      <c r="H389374" s="86"/>
      <c r="I389374" s="11"/>
    </row>
    <row r="389382" spans="1:9" s="4" customFormat="1" x14ac:dyDescent="0.2">
      <c r="A389382" s="27"/>
      <c r="B389382" s="67"/>
      <c r="C389382" s="83"/>
      <c r="D389382" s="85"/>
      <c r="E389382" s="82"/>
      <c r="F389382" s="81"/>
      <c r="G389382" s="86"/>
      <c r="H389382" s="86"/>
      <c r="I389382" s="11"/>
    </row>
    <row r="389384" spans="1:9" s="4" customFormat="1" x14ac:dyDescent="0.2">
      <c r="A389384" s="27"/>
      <c r="B389384" s="67"/>
      <c r="C389384" s="83"/>
      <c r="D389384" s="85"/>
      <c r="E389384" s="82"/>
      <c r="F389384" s="81"/>
      <c r="G389384" s="86"/>
      <c r="H389384" s="86"/>
      <c r="I389384" s="11"/>
    </row>
    <row r="389390" spans="1:9" s="4" customFormat="1" x14ac:dyDescent="0.2">
      <c r="A389390" s="27"/>
      <c r="B389390" s="67"/>
      <c r="C389390" s="83"/>
      <c r="D389390" s="85"/>
      <c r="E389390" s="82"/>
      <c r="F389390" s="81"/>
      <c r="G389390" s="86"/>
      <c r="H389390" s="86"/>
      <c r="I389390" s="11"/>
    </row>
    <row r="389398" spans="1:9" s="4" customFormat="1" x14ac:dyDescent="0.2">
      <c r="A389398" s="27"/>
      <c r="B389398" s="67"/>
      <c r="C389398" s="83"/>
      <c r="D389398" s="85"/>
      <c r="E389398" s="82"/>
      <c r="F389398" s="81"/>
      <c r="G389398" s="86"/>
      <c r="H389398" s="86"/>
      <c r="I389398" s="11"/>
    </row>
    <row r="389400" spans="1:9" s="4" customFormat="1" x14ac:dyDescent="0.2">
      <c r="A389400" s="27"/>
      <c r="B389400" s="67"/>
      <c r="C389400" s="83"/>
      <c r="D389400" s="85"/>
      <c r="E389400" s="82"/>
      <c r="F389400" s="81"/>
      <c r="G389400" s="86"/>
      <c r="H389400" s="86"/>
      <c r="I389400" s="11"/>
    </row>
    <row r="389406" spans="1:9" s="4" customFormat="1" x14ac:dyDescent="0.2">
      <c r="A389406" s="27"/>
      <c r="B389406" s="67"/>
      <c r="C389406" s="83"/>
      <c r="D389406" s="85"/>
      <c r="E389406" s="82"/>
      <c r="F389406" s="81"/>
      <c r="G389406" s="86"/>
      <c r="H389406" s="86"/>
      <c r="I389406" s="11"/>
    </row>
    <row r="389414" spans="1:9" s="4" customFormat="1" x14ac:dyDescent="0.2">
      <c r="A389414" s="27"/>
      <c r="B389414" s="67"/>
      <c r="C389414" s="83"/>
      <c r="D389414" s="85"/>
      <c r="E389414" s="82"/>
      <c r="F389414" s="81"/>
      <c r="G389414" s="86"/>
      <c r="H389414" s="86"/>
      <c r="I389414" s="11"/>
    </row>
    <row r="389416" spans="1:9" s="4" customFormat="1" x14ac:dyDescent="0.2">
      <c r="A389416" s="27"/>
      <c r="B389416" s="67"/>
      <c r="C389416" s="83"/>
      <c r="D389416" s="85"/>
      <c r="E389416" s="82"/>
      <c r="F389416" s="81"/>
      <c r="G389416" s="86"/>
      <c r="H389416" s="86"/>
      <c r="I389416" s="11"/>
    </row>
    <row r="389422" spans="1:9" s="4" customFormat="1" x14ac:dyDescent="0.2">
      <c r="A389422" s="27"/>
      <c r="B389422" s="67"/>
      <c r="C389422" s="83"/>
      <c r="D389422" s="85"/>
      <c r="E389422" s="82"/>
      <c r="F389422" s="81"/>
      <c r="G389422" s="86"/>
      <c r="H389422" s="86"/>
      <c r="I389422" s="11"/>
    </row>
    <row r="389430" spans="1:9" s="4" customFormat="1" x14ac:dyDescent="0.2">
      <c r="A389430" s="27"/>
      <c r="B389430" s="67"/>
      <c r="C389430" s="83"/>
      <c r="D389430" s="85"/>
      <c r="E389430" s="82"/>
      <c r="F389430" s="81"/>
      <c r="G389430" s="86"/>
      <c r="H389430" s="86"/>
      <c r="I389430" s="11"/>
    </row>
    <row r="389432" spans="1:9" s="4" customFormat="1" x14ac:dyDescent="0.2">
      <c r="A389432" s="27"/>
      <c r="B389432" s="67"/>
      <c r="C389432" s="83"/>
      <c r="D389432" s="85"/>
      <c r="E389432" s="82"/>
      <c r="F389432" s="81"/>
      <c r="G389432" s="86"/>
      <c r="H389432" s="86"/>
      <c r="I389432" s="11"/>
    </row>
    <row r="389438" spans="1:9" s="4" customFormat="1" x14ac:dyDescent="0.2">
      <c r="A389438" s="27"/>
      <c r="B389438" s="67"/>
      <c r="C389438" s="83"/>
      <c r="D389438" s="85"/>
      <c r="E389438" s="82"/>
      <c r="F389438" s="81"/>
      <c r="G389438" s="86"/>
      <c r="H389438" s="86"/>
      <c r="I389438" s="11"/>
    </row>
    <row r="389446" spans="1:9" s="4" customFormat="1" x14ac:dyDescent="0.2">
      <c r="A389446" s="27"/>
      <c r="B389446" s="67"/>
      <c r="C389446" s="83"/>
      <c r="D389446" s="85"/>
      <c r="E389446" s="82"/>
      <c r="F389446" s="81"/>
      <c r="G389446" s="86"/>
      <c r="H389446" s="86"/>
      <c r="I389446" s="11"/>
    </row>
    <row r="389448" spans="1:9" s="4" customFormat="1" x14ac:dyDescent="0.2">
      <c r="A389448" s="27"/>
      <c r="B389448" s="67"/>
      <c r="C389448" s="83"/>
      <c r="D389448" s="85"/>
      <c r="E389448" s="82"/>
      <c r="F389448" s="81"/>
      <c r="G389448" s="86"/>
      <c r="H389448" s="86"/>
      <c r="I389448" s="11"/>
    </row>
    <row r="389454" spans="1:9" s="4" customFormat="1" x14ac:dyDescent="0.2">
      <c r="A389454" s="27"/>
      <c r="B389454" s="67"/>
      <c r="C389454" s="83"/>
      <c r="D389454" s="85"/>
      <c r="E389454" s="82"/>
      <c r="F389454" s="81"/>
      <c r="G389454" s="86"/>
      <c r="H389454" s="86"/>
      <c r="I389454" s="11"/>
    </row>
    <row r="389462" spans="1:9" s="4" customFormat="1" x14ac:dyDescent="0.2">
      <c r="A389462" s="27"/>
      <c r="B389462" s="67"/>
      <c r="C389462" s="83"/>
      <c r="D389462" s="85"/>
      <c r="E389462" s="82"/>
      <c r="F389462" s="81"/>
      <c r="G389462" s="86"/>
      <c r="H389462" s="86"/>
      <c r="I389462" s="11"/>
    </row>
    <row r="389464" spans="1:9" s="4" customFormat="1" x14ac:dyDescent="0.2">
      <c r="A389464" s="27"/>
      <c r="B389464" s="67"/>
      <c r="C389464" s="83"/>
      <c r="D389464" s="85"/>
      <c r="E389464" s="82"/>
      <c r="F389464" s="81"/>
      <c r="G389464" s="86"/>
      <c r="H389464" s="86"/>
      <c r="I389464" s="11"/>
    </row>
    <row r="389470" spans="1:9" s="4" customFormat="1" x14ac:dyDescent="0.2">
      <c r="A389470" s="27"/>
      <c r="B389470" s="67"/>
      <c r="C389470" s="83"/>
      <c r="D389470" s="85"/>
      <c r="E389470" s="82"/>
      <c r="F389470" s="81"/>
      <c r="G389470" s="86"/>
      <c r="H389470" s="86"/>
      <c r="I389470" s="11"/>
    </row>
    <row r="389478" spans="1:9" s="4" customFormat="1" x14ac:dyDescent="0.2">
      <c r="A389478" s="27"/>
      <c r="B389478" s="67"/>
      <c r="C389478" s="83"/>
      <c r="D389478" s="85"/>
      <c r="E389478" s="82"/>
      <c r="F389478" s="81"/>
      <c r="G389478" s="86"/>
      <c r="H389478" s="86"/>
      <c r="I389478" s="11"/>
    </row>
    <row r="389480" spans="1:9" s="4" customFormat="1" x14ac:dyDescent="0.2">
      <c r="A389480" s="27"/>
      <c r="B389480" s="67"/>
      <c r="C389480" s="83"/>
      <c r="D389480" s="85"/>
      <c r="E389480" s="82"/>
      <c r="F389480" s="81"/>
      <c r="G389480" s="86"/>
      <c r="H389480" s="86"/>
      <c r="I389480" s="11"/>
    </row>
    <row r="389486" spans="1:9" s="4" customFormat="1" x14ac:dyDescent="0.2">
      <c r="A389486" s="27"/>
      <c r="B389486" s="67"/>
      <c r="C389486" s="83"/>
      <c r="D389486" s="85"/>
      <c r="E389486" s="82"/>
      <c r="F389486" s="81"/>
      <c r="G389486" s="86"/>
      <c r="H389486" s="86"/>
      <c r="I389486" s="11"/>
    </row>
    <row r="389494" spans="1:9" s="4" customFormat="1" x14ac:dyDescent="0.2">
      <c r="A389494" s="27"/>
      <c r="B389494" s="67"/>
      <c r="C389494" s="83"/>
      <c r="D389494" s="85"/>
      <c r="E389494" s="82"/>
      <c r="F389494" s="81"/>
      <c r="G389494" s="86"/>
      <c r="H389494" s="86"/>
      <c r="I389494" s="11"/>
    </row>
    <row r="389496" spans="1:9" s="4" customFormat="1" x14ac:dyDescent="0.2">
      <c r="A389496" s="27"/>
      <c r="B389496" s="67"/>
      <c r="C389496" s="83"/>
      <c r="D389496" s="85"/>
      <c r="E389496" s="82"/>
      <c r="F389496" s="81"/>
      <c r="G389496" s="86"/>
      <c r="H389496" s="86"/>
      <c r="I389496" s="11"/>
    </row>
    <row r="389502" spans="1:9" s="4" customFormat="1" x14ac:dyDescent="0.2">
      <c r="A389502" s="27"/>
      <c r="B389502" s="67"/>
      <c r="C389502" s="83"/>
      <c r="D389502" s="85"/>
      <c r="E389502" s="82"/>
      <c r="F389502" s="81"/>
      <c r="G389502" s="86"/>
      <c r="H389502" s="86"/>
      <c r="I389502" s="11"/>
    </row>
    <row r="389510" spans="1:9" s="4" customFormat="1" x14ac:dyDescent="0.2">
      <c r="A389510" s="27"/>
      <c r="B389510" s="67"/>
      <c r="C389510" s="83"/>
      <c r="D389510" s="85"/>
      <c r="E389510" s="82"/>
      <c r="F389510" s="81"/>
      <c r="G389510" s="86"/>
      <c r="H389510" s="86"/>
      <c r="I389510" s="11"/>
    </row>
    <row r="389512" spans="1:9" s="4" customFormat="1" x14ac:dyDescent="0.2">
      <c r="A389512" s="27"/>
      <c r="B389512" s="67"/>
      <c r="C389512" s="83"/>
      <c r="D389512" s="85"/>
      <c r="E389512" s="82"/>
      <c r="F389512" s="81"/>
      <c r="G389512" s="86"/>
      <c r="H389512" s="86"/>
      <c r="I389512" s="11"/>
    </row>
    <row r="389518" spans="1:9" s="4" customFormat="1" x14ac:dyDescent="0.2">
      <c r="A389518" s="27"/>
      <c r="B389518" s="67"/>
      <c r="C389518" s="83"/>
      <c r="D389518" s="85"/>
      <c r="E389518" s="82"/>
      <c r="F389518" s="81"/>
      <c r="G389518" s="86"/>
      <c r="H389518" s="86"/>
      <c r="I389518" s="11"/>
    </row>
    <row r="389526" spans="1:9" s="4" customFormat="1" x14ac:dyDescent="0.2">
      <c r="A389526" s="27"/>
      <c r="B389526" s="67"/>
      <c r="C389526" s="83"/>
      <c r="D389526" s="85"/>
      <c r="E389526" s="82"/>
      <c r="F389526" s="81"/>
      <c r="G389526" s="86"/>
      <c r="H389526" s="86"/>
      <c r="I389526" s="11"/>
    </row>
    <row r="389528" spans="1:9" s="4" customFormat="1" x14ac:dyDescent="0.2">
      <c r="A389528" s="27"/>
      <c r="B389528" s="67"/>
      <c r="C389528" s="83"/>
      <c r="D389528" s="85"/>
      <c r="E389528" s="82"/>
      <c r="F389528" s="81"/>
      <c r="G389528" s="86"/>
      <c r="H389528" s="86"/>
      <c r="I389528" s="11"/>
    </row>
    <row r="389534" spans="1:9" s="4" customFormat="1" x14ac:dyDescent="0.2">
      <c r="A389534" s="27"/>
      <c r="B389534" s="67"/>
      <c r="C389534" s="83"/>
      <c r="D389534" s="85"/>
      <c r="E389534" s="82"/>
      <c r="F389534" s="81"/>
      <c r="G389534" s="86"/>
      <c r="H389534" s="86"/>
      <c r="I389534" s="11"/>
    </row>
    <row r="389542" spans="1:9" s="4" customFormat="1" x14ac:dyDescent="0.2">
      <c r="A389542" s="27"/>
      <c r="B389542" s="67"/>
      <c r="C389542" s="83"/>
      <c r="D389542" s="85"/>
      <c r="E389542" s="82"/>
      <c r="F389542" s="81"/>
      <c r="G389542" s="86"/>
      <c r="H389542" s="86"/>
      <c r="I389542" s="11"/>
    </row>
    <row r="389544" spans="1:9" s="4" customFormat="1" x14ac:dyDescent="0.2">
      <c r="A389544" s="27"/>
      <c r="B389544" s="67"/>
      <c r="C389544" s="83"/>
      <c r="D389544" s="85"/>
      <c r="E389544" s="82"/>
      <c r="F389544" s="81"/>
      <c r="G389544" s="86"/>
      <c r="H389544" s="86"/>
      <c r="I389544" s="11"/>
    </row>
    <row r="389550" spans="1:9" s="4" customFormat="1" x14ac:dyDescent="0.2">
      <c r="A389550" s="27"/>
      <c r="B389550" s="67"/>
      <c r="C389550" s="83"/>
      <c r="D389550" s="85"/>
      <c r="E389550" s="82"/>
      <c r="F389550" s="81"/>
      <c r="G389550" s="86"/>
      <c r="H389550" s="86"/>
      <c r="I389550" s="11"/>
    </row>
    <row r="389558" spans="1:9" s="4" customFormat="1" x14ac:dyDescent="0.2">
      <c r="A389558" s="27"/>
      <c r="B389558" s="67"/>
      <c r="C389558" s="83"/>
      <c r="D389558" s="85"/>
      <c r="E389558" s="82"/>
      <c r="F389558" s="81"/>
      <c r="G389558" s="86"/>
      <c r="H389558" s="86"/>
      <c r="I389558" s="11"/>
    </row>
    <row r="389560" spans="1:9" s="4" customFormat="1" x14ac:dyDescent="0.2">
      <c r="A389560" s="27"/>
      <c r="B389560" s="67"/>
      <c r="C389560" s="83"/>
      <c r="D389560" s="85"/>
      <c r="E389560" s="82"/>
      <c r="F389560" s="81"/>
      <c r="G389560" s="86"/>
      <c r="H389560" s="86"/>
      <c r="I389560" s="11"/>
    </row>
    <row r="389566" spans="1:9" s="4" customFormat="1" x14ac:dyDescent="0.2">
      <c r="A389566" s="27"/>
      <c r="B389566" s="67"/>
      <c r="C389566" s="83"/>
      <c r="D389566" s="85"/>
      <c r="E389566" s="82"/>
      <c r="F389566" s="81"/>
      <c r="G389566" s="86"/>
      <c r="H389566" s="86"/>
      <c r="I389566" s="11"/>
    </row>
    <row r="389574" spans="1:9" s="4" customFormat="1" x14ac:dyDescent="0.2">
      <c r="A389574" s="27"/>
      <c r="B389574" s="67"/>
      <c r="C389574" s="83"/>
      <c r="D389574" s="85"/>
      <c r="E389574" s="82"/>
      <c r="F389574" s="81"/>
      <c r="G389574" s="86"/>
      <c r="H389574" s="86"/>
      <c r="I389574" s="11"/>
    </row>
    <row r="389576" spans="1:9" s="4" customFormat="1" x14ac:dyDescent="0.2">
      <c r="A389576" s="27"/>
      <c r="B389576" s="67"/>
      <c r="C389576" s="83"/>
      <c r="D389576" s="85"/>
      <c r="E389576" s="82"/>
      <c r="F389576" s="81"/>
      <c r="G389576" s="86"/>
      <c r="H389576" s="86"/>
      <c r="I389576" s="11"/>
    </row>
    <row r="389582" spans="1:9" s="4" customFormat="1" x14ac:dyDescent="0.2">
      <c r="A389582" s="27"/>
      <c r="B389582" s="67"/>
      <c r="C389582" s="83"/>
      <c r="D389582" s="85"/>
      <c r="E389582" s="82"/>
      <c r="F389582" s="81"/>
      <c r="G389582" s="86"/>
      <c r="H389582" s="86"/>
      <c r="I389582" s="11"/>
    </row>
    <row r="389590" spans="1:9" s="4" customFormat="1" x14ac:dyDescent="0.2">
      <c r="A389590" s="27"/>
      <c r="B389590" s="67"/>
      <c r="C389590" s="83"/>
      <c r="D389590" s="85"/>
      <c r="E389590" s="82"/>
      <c r="F389590" s="81"/>
      <c r="G389590" s="86"/>
      <c r="H389590" s="86"/>
      <c r="I389590" s="11"/>
    </row>
    <row r="389592" spans="1:9" s="4" customFormat="1" x14ac:dyDescent="0.2">
      <c r="A389592" s="27"/>
      <c r="B389592" s="67"/>
      <c r="C389592" s="83"/>
      <c r="D389592" s="85"/>
      <c r="E389592" s="82"/>
      <c r="F389592" s="81"/>
      <c r="G389592" s="86"/>
      <c r="H389592" s="86"/>
      <c r="I389592" s="11"/>
    </row>
    <row r="389598" spans="1:9" s="4" customFormat="1" x14ac:dyDescent="0.2">
      <c r="A389598" s="27"/>
      <c r="B389598" s="67"/>
      <c r="C389598" s="83"/>
      <c r="D389598" s="85"/>
      <c r="E389598" s="82"/>
      <c r="F389598" s="81"/>
      <c r="G389598" s="86"/>
      <c r="H389598" s="86"/>
      <c r="I389598" s="11"/>
    </row>
    <row r="389606" spans="1:9" s="4" customFormat="1" x14ac:dyDescent="0.2">
      <c r="A389606" s="27"/>
      <c r="B389606" s="67"/>
      <c r="C389606" s="83"/>
      <c r="D389606" s="85"/>
      <c r="E389606" s="82"/>
      <c r="F389606" s="81"/>
      <c r="G389606" s="86"/>
      <c r="H389606" s="86"/>
      <c r="I389606" s="11"/>
    </row>
    <row r="389608" spans="1:9" s="4" customFormat="1" x14ac:dyDescent="0.2">
      <c r="A389608" s="27"/>
      <c r="B389608" s="67"/>
      <c r="C389608" s="83"/>
      <c r="D389608" s="85"/>
      <c r="E389608" s="82"/>
      <c r="F389608" s="81"/>
      <c r="G389608" s="86"/>
      <c r="H389608" s="86"/>
      <c r="I389608" s="11"/>
    </row>
    <row r="389614" spans="1:9" s="4" customFormat="1" x14ac:dyDescent="0.2">
      <c r="A389614" s="27"/>
      <c r="B389614" s="67"/>
      <c r="C389614" s="83"/>
      <c r="D389614" s="85"/>
      <c r="E389614" s="82"/>
      <c r="F389614" s="81"/>
      <c r="G389614" s="86"/>
      <c r="H389614" s="86"/>
      <c r="I389614" s="11"/>
    </row>
    <row r="389622" spans="1:9" s="4" customFormat="1" x14ac:dyDescent="0.2">
      <c r="A389622" s="27"/>
      <c r="B389622" s="67"/>
      <c r="C389622" s="83"/>
      <c r="D389622" s="85"/>
      <c r="E389622" s="82"/>
      <c r="F389622" s="81"/>
      <c r="G389622" s="86"/>
      <c r="H389622" s="86"/>
      <c r="I389622" s="11"/>
    </row>
    <row r="389624" spans="1:9" s="4" customFormat="1" x14ac:dyDescent="0.2">
      <c r="A389624" s="27"/>
      <c r="B389624" s="67"/>
      <c r="C389624" s="83"/>
      <c r="D389624" s="85"/>
      <c r="E389624" s="82"/>
      <c r="F389624" s="81"/>
      <c r="G389624" s="86"/>
      <c r="H389624" s="86"/>
      <c r="I389624" s="11"/>
    </row>
    <row r="389630" spans="1:9" s="4" customFormat="1" x14ac:dyDescent="0.2">
      <c r="A389630" s="27"/>
      <c r="B389630" s="67"/>
      <c r="C389630" s="83"/>
      <c r="D389630" s="85"/>
      <c r="E389630" s="82"/>
      <c r="F389630" s="81"/>
      <c r="G389630" s="86"/>
      <c r="H389630" s="86"/>
      <c r="I389630" s="11"/>
    </row>
    <row r="389638" spans="1:9" s="4" customFormat="1" x14ac:dyDescent="0.2">
      <c r="A389638" s="27"/>
      <c r="B389638" s="67"/>
      <c r="C389638" s="83"/>
      <c r="D389638" s="85"/>
      <c r="E389638" s="82"/>
      <c r="F389638" s="81"/>
      <c r="G389638" s="86"/>
      <c r="H389638" s="86"/>
      <c r="I389638" s="11"/>
    </row>
    <row r="389640" spans="1:9" s="4" customFormat="1" x14ac:dyDescent="0.2">
      <c r="A389640" s="27"/>
      <c r="B389640" s="67"/>
      <c r="C389640" s="83"/>
      <c r="D389640" s="85"/>
      <c r="E389640" s="82"/>
      <c r="F389640" s="81"/>
      <c r="G389640" s="86"/>
      <c r="H389640" s="86"/>
      <c r="I389640" s="11"/>
    </row>
    <row r="389646" spans="1:9" s="4" customFormat="1" x14ac:dyDescent="0.2">
      <c r="A389646" s="27"/>
      <c r="B389646" s="67"/>
      <c r="C389646" s="83"/>
      <c r="D389646" s="85"/>
      <c r="E389646" s="82"/>
      <c r="F389646" s="81"/>
      <c r="G389646" s="86"/>
      <c r="H389646" s="86"/>
      <c r="I389646" s="11"/>
    </row>
    <row r="389654" spans="1:9" s="4" customFormat="1" x14ac:dyDescent="0.2">
      <c r="A389654" s="27"/>
      <c r="B389654" s="67"/>
      <c r="C389654" s="83"/>
      <c r="D389654" s="85"/>
      <c r="E389654" s="82"/>
      <c r="F389654" s="81"/>
      <c r="G389654" s="86"/>
      <c r="H389654" s="86"/>
      <c r="I389654" s="11"/>
    </row>
    <row r="389656" spans="1:9" s="4" customFormat="1" x14ac:dyDescent="0.2">
      <c r="A389656" s="27"/>
      <c r="B389656" s="67"/>
      <c r="C389656" s="83"/>
      <c r="D389656" s="85"/>
      <c r="E389656" s="82"/>
      <c r="F389656" s="81"/>
      <c r="G389656" s="86"/>
      <c r="H389656" s="86"/>
      <c r="I389656" s="11"/>
    </row>
    <row r="389662" spans="1:9" s="4" customFormat="1" x14ac:dyDescent="0.2">
      <c r="A389662" s="27"/>
      <c r="B389662" s="67"/>
      <c r="C389662" s="83"/>
      <c r="D389662" s="85"/>
      <c r="E389662" s="82"/>
      <c r="F389662" s="81"/>
      <c r="G389662" s="86"/>
      <c r="H389662" s="86"/>
      <c r="I389662" s="11"/>
    </row>
    <row r="389670" spans="1:9" s="4" customFormat="1" x14ac:dyDescent="0.2">
      <c r="A389670" s="27"/>
      <c r="B389670" s="67"/>
      <c r="C389670" s="83"/>
      <c r="D389670" s="85"/>
      <c r="E389670" s="82"/>
      <c r="F389670" s="81"/>
      <c r="G389670" s="86"/>
      <c r="H389670" s="86"/>
      <c r="I389670" s="11"/>
    </row>
    <row r="389672" spans="1:9" s="4" customFormat="1" x14ac:dyDescent="0.2">
      <c r="A389672" s="27"/>
      <c r="B389672" s="67"/>
      <c r="C389672" s="83"/>
      <c r="D389672" s="85"/>
      <c r="E389672" s="82"/>
      <c r="F389672" s="81"/>
      <c r="G389672" s="86"/>
      <c r="H389672" s="86"/>
      <c r="I389672" s="11"/>
    </row>
    <row r="389678" spans="1:9" s="4" customFormat="1" x14ac:dyDescent="0.2">
      <c r="A389678" s="27"/>
      <c r="B389678" s="67"/>
      <c r="C389678" s="83"/>
      <c r="D389678" s="85"/>
      <c r="E389678" s="82"/>
      <c r="F389678" s="81"/>
      <c r="G389678" s="86"/>
      <c r="H389678" s="86"/>
      <c r="I389678" s="11"/>
    </row>
    <row r="389686" spans="1:9" s="4" customFormat="1" x14ac:dyDescent="0.2">
      <c r="A389686" s="27"/>
      <c r="B389686" s="67"/>
      <c r="C389686" s="83"/>
      <c r="D389686" s="85"/>
      <c r="E389686" s="82"/>
      <c r="F389686" s="81"/>
      <c r="G389686" s="86"/>
      <c r="H389686" s="86"/>
      <c r="I389686" s="11"/>
    </row>
    <row r="389688" spans="1:9" s="4" customFormat="1" x14ac:dyDescent="0.2">
      <c r="A389688" s="27"/>
      <c r="B389688" s="67"/>
      <c r="C389688" s="83"/>
      <c r="D389688" s="85"/>
      <c r="E389688" s="82"/>
      <c r="F389688" s="81"/>
      <c r="G389688" s="86"/>
      <c r="H389688" s="86"/>
      <c r="I389688" s="11"/>
    </row>
    <row r="389694" spans="1:9" s="4" customFormat="1" x14ac:dyDescent="0.2">
      <c r="A389694" s="27"/>
      <c r="B389694" s="67"/>
      <c r="C389694" s="83"/>
      <c r="D389694" s="85"/>
      <c r="E389694" s="82"/>
      <c r="F389694" s="81"/>
      <c r="G389694" s="86"/>
      <c r="H389694" s="86"/>
      <c r="I389694" s="11"/>
    </row>
    <row r="389702" spans="1:9" s="4" customFormat="1" x14ac:dyDescent="0.2">
      <c r="A389702" s="27"/>
      <c r="B389702" s="67"/>
      <c r="C389702" s="83"/>
      <c r="D389702" s="85"/>
      <c r="E389702" s="82"/>
      <c r="F389702" s="81"/>
      <c r="G389702" s="86"/>
      <c r="H389702" s="86"/>
      <c r="I389702" s="11"/>
    </row>
    <row r="389704" spans="1:9" s="4" customFormat="1" x14ac:dyDescent="0.2">
      <c r="A389704" s="27"/>
      <c r="B389704" s="67"/>
      <c r="C389704" s="83"/>
      <c r="D389704" s="85"/>
      <c r="E389704" s="82"/>
      <c r="F389704" s="81"/>
      <c r="G389704" s="86"/>
      <c r="H389704" s="86"/>
      <c r="I389704" s="11"/>
    </row>
    <row r="389710" spans="1:9" s="4" customFormat="1" x14ac:dyDescent="0.2">
      <c r="A389710" s="27"/>
      <c r="B389710" s="67"/>
      <c r="C389710" s="83"/>
      <c r="D389710" s="85"/>
      <c r="E389710" s="82"/>
      <c r="F389710" s="81"/>
      <c r="G389710" s="86"/>
      <c r="H389710" s="86"/>
      <c r="I389710" s="11"/>
    </row>
    <row r="389718" spans="1:9" s="4" customFormat="1" x14ac:dyDescent="0.2">
      <c r="A389718" s="27"/>
      <c r="B389718" s="67"/>
      <c r="C389718" s="83"/>
      <c r="D389718" s="85"/>
      <c r="E389718" s="82"/>
      <c r="F389718" s="81"/>
      <c r="G389718" s="86"/>
      <c r="H389718" s="86"/>
      <c r="I389718" s="11"/>
    </row>
    <row r="389720" spans="1:9" s="4" customFormat="1" x14ac:dyDescent="0.2">
      <c r="A389720" s="27"/>
      <c r="B389720" s="67"/>
      <c r="C389720" s="83"/>
      <c r="D389720" s="85"/>
      <c r="E389720" s="82"/>
      <c r="F389720" s="81"/>
      <c r="G389720" s="86"/>
      <c r="H389720" s="86"/>
      <c r="I389720" s="11"/>
    </row>
    <row r="389726" spans="1:9" s="4" customFormat="1" x14ac:dyDescent="0.2">
      <c r="A389726" s="27"/>
      <c r="B389726" s="67"/>
      <c r="C389726" s="83"/>
      <c r="D389726" s="85"/>
      <c r="E389726" s="82"/>
      <c r="F389726" s="81"/>
      <c r="G389726" s="86"/>
      <c r="H389726" s="86"/>
      <c r="I389726" s="11"/>
    </row>
    <row r="389734" spans="1:9" s="4" customFormat="1" x14ac:dyDescent="0.2">
      <c r="A389734" s="27"/>
      <c r="B389734" s="67"/>
      <c r="C389734" s="83"/>
      <c r="D389734" s="85"/>
      <c r="E389734" s="82"/>
      <c r="F389734" s="81"/>
      <c r="G389734" s="86"/>
      <c r="H389734" s="86"/>
      <c r="I389734" s="11"/>
    </row>
    <row r="389736" spans="1:9" s="4" customFormat="1" x14ac:dyDescent="0.2">
      <c r="A389736" s="27"/>
      <c r="B389736" s="67"/>
      <c r="C389736" s="83"/>
      <c r="D389736" s="85"/>
      <c r="E389736" s="82"/>
      <c r="F389736" s="81"/>
      <c r="G389736" s="86"/>
      <c r="H389736" s="86"/>
      <c r="I389736" s="11"/>
    </row>
    <row r="389742" spans="1:9" s="4" customFormat="1" x14ac:dyDescent="0.2">
      <c r="A389742" s="27"/>
      <c r="B389742" s="67"/>
      <c r="C389742" s="83"/>
      <c r="D389742" s="85"/>
      <c r="E389742" s="82"/>
      <c r="F389742" s="81"/>
      <c r="G389742" s="86"/>
      <c r="H389742" s="86"/>
      <c r="I389742" s="11"/>
    </row>
    <row r="389750" spans="1:9" s="4" customFormat="1" x14ac:dyDescent="0.2">
      <c r="A389750" s="27"/>
      <c r="B389750" s="67"/>
      <c r="C389750" s="83"/>
      <c r="D389750" s="85"/>
      <c r="E389750" s="82"/>
      <c r="F389750" s="81"/>
      <c r="G389750" s="86"/>
      <c r="H389750" s="86"/>
      <c r="I389750" s="11"/>
    </row>
    <row r="389752" spans="1:9" s="4" customFormat="1" x14ac:dyDescent="0.2">
      <c r="A389752" s="27"/>
      <c r="B389752" s="67"/>
      <c r="C389752" s="83"/>
      <c r="D389752" s="85"/>
      <c r="E389752" s="82"/>
      <c r="F389752" s="81"/>
      <c r="G389752" s="86"/>
      <c r="H389752" s="86"/>
      <c r="I389752" s="11"/>
    </row>
    <row r="389758" spans="1:9" s="4" customFormat="1" x14ac:dyDescent="0.2">
      <c r="A389758" s="27"/>
      <c r="B389758" s="67"/>
      <c r="C389758" s="83"/>
      <c r="D389758" s="85"/>
      <c r="E389758" s="82"/>
      <c r="F389758" s="81"/>
      <c r="G389758" s="86"/>
      <c r="H389758" s="86"/>
      <c r="I389758" s="11"/>
    </row>
    <row r="389766" spans="1:9" s="4" customFormat="1" x14ac:dyDescent="0.2">
      <c r="A389766" s="27"/>
      <c r="B389766" s="67"/>
      <c r="C389766" s="83"/>
      <c r="D389766" s="85"/>
      <c r="E389766" s="82"/>
      <c r="F389766" s="81"/>
      <c r="G389766" s="86"/>
      <c r="H389766" s="86"/>
      <c r="I389766" s="11"/>
    </row>
    <row r="389768" spans="1:9" s="4" customFormat="1" x14ac:dyDescent="0.2">
      <c r="A389768" s="27"/>
      <c r="B389768" s="67"/>
      <c r="C389768" s="83"/>
      <c r="D389768" s="85"/>
      <c r="E389768" s="82"/>
      <c r="F389768" s="81"/>
      <c r="G389768" s="86"/>
      <c r="H389768" s="86"/>
      <c r="I389768" s="11"/>
    </row>
    <row r="389774" spans="1:9" s="4" customFormat="1" x14ac:dyDescent="0.2">
      <c r="A389774" s="27"/>
      <c r="B389774" s="67"/>
      <c r="C389774" s="83"/>
      <c r="D389774" s="85"/>
      <c r="E389774" s="82"/>
      <c r="F389774" s="81"/>
      <c r="G389774" s="86"/>
      <c r="H389774" s="86"/>
      <c r="I389774" s="11"/>
    </row>
    <row r="389782" spans="1:9" s="4" customFormat="1" x14ac:dyDescent="0.2">
      <c r="A389782" s="27"/>
      <c r="B389782" s="67"/>
      <c r="C389782" s="83"/>
      <c r="D389782" s="85"/>
      <c r="E389782" s="82"/>
      <c r="F389782" s="81"/>
      <c r="G389782" s="86"/>
      <c r="H389782" s="86"/>
      <c r="I389782" s="11"/>
    </row>
    <row r="389784" spans="1:9" s="4" customFormat="1" x14ac:dyDescent="0.2">
      <c r="A389784" s="27"/>
      <c r="B389784" s="67"/>
      <c r="C389784" s="83"/>
      <c r="D389784" s="85"/>
      <c r="E389784" s="82"/>
      <c r="F389784" s="81"/>
      <c r="G389784" s="86"/>
      <c r="H389784" s="86"/>
      <c r="I389784" s="11"/>
    </row>
    <row r="389790" spans="1:9" s="4" customFormat="1" x14ac:dyDescent="0.2">
      <c r="A389790" s="27"/>
      <c r="B389790" s="67"/>
      <c r="C389790" s="83"/>
      <c r="D389790" s="85"/>
      <c r="E389790" s="82"/>
      <c r="F389790" s="81"/>
      <c r="G389790" s="86"/>
      <c r="H389790" s="86"/>
      <c r="I389790" s="11"/>
    </row>
    <row r="389798" spans="1:9" s="4" customFormat="1" x14ac:dyDescent="0.2">
      <c r="A389798" s="27"/>
      <c r="B389798" s="67"/>
      <c r="C389798" s="83"/>
      <c r="D389798" s="85"/>
      <c r="E389798" s="82"/>
      <c r="F389798" s="81"/>
      <c r="G389798" s="86"/>
      <c r="H389798" s="86"/>
      <c r="I389798" s="11"/>
    </row>
    <row r="389800" spans="1:9" s="4" customFormat="1" x14ac:dyDescent="0.2">
      <c r="A389800" s="27"/>
      <c r="B389800" s="67"/>
      <c r="C389800" s="83"/>
      <c r="D389800" s="85"/>
      <c r="E389800" s="82"/>
      <c r="F389800" s="81"/>
      <c r="G389800" s="86"/>
      <c r="H389800" s="86"/>
      <c r="I389800" s="11"/>
    </row>
    <row r="389806" spans="1:9" s="4" customFormat="1" x14ac:dyDescent="0.2">
      <c r="A389806" s="27"/>
      <c r="B389806" s="67"/>
      <c r="C389806" s="83"/>
      <c r="D389806" s="85"/>
      <c r="E389806" s="82"/>
      <c r="F389806" s="81"/>
      <c r="G389806" s="86"/>
      <c r="H389806" s="86"/>
      <c r="I389806" s="11"/>
    </row>
    <row r="389814" spans="1:9" s="4" customFormat="1" x14ac:dyDescent="0.2">
      <c r="A389814" s="27"/>
      <c r="B389814" s="67"/>
      <c r="C389814" s="83"/>
      <c r="D389814" s="85"/>
      <c r="E389814" s="82"/>
      <c r="F389814" s="81"/>
      <c r="G389814" s="86"/>
      <c r="H389814" s="86"/>
      <c r="I389814" s="11"/>
    </row>
    <row r="389816" spans="1:9" s="4" customFormat="1" x14ac:dyDescent="0.2">
      <c r="A389816" s="27"/>
      <c r="B389816" s="67"/>
      <c r="C389816" s="83"/>
      <c r="D389816" s="85"/>
      <c r="E389816" s="82"/>
      <c r="F389816" s="81"/>
      <c r="G389816" s="86"/>
      <c r="H389816" s="86"/>
      <c r="I389816" s="11"/>
    </row>
    <row r="389822" spans="1:9" s="4" customFormat="1" x14ac:dyDescent="0.2">
      <c r="A389822" s="27"/>
      <c r="B389822" s="67"/>
      <c r="C389822" s="83"/>
      <c r="D389822" s="85"/>
      <c r="E389822" s="82"/>
      <c r="F389822" s="81"/>
      <c r="G389822" s="86"/>
      <c r="H389822" s="86"/>
      <c r="I389822" s="11"/>
    </row>
    <row r="389830" spans="1:9" s="4" customFormat="1" x14ac:dyDescent="0.2">
      <c r="A389830" s="27"/>
      <c r="B389830" s="67"/>
      <c r="C389830" s="83"/>
      <c r="D389830" s="85"/>
      <c r="E389830" s="82"/>
      <c r="F389830" s="81"/>
      <c r="G389830" s="86"/>
      <c r="H389830" s="86"/>
      <c r="I389830" s="11"/>
    </row>
    <row r="389832" spans="1:9" s="4" customFormat="1" x14ac:dyDescent="0.2">
      <c r="A389832" s="27"/>
      <c r="B389832" s="67"/>
      <c r="C389832" s="83"/>
      <c r="D389832" s="85"/>
      <c r="E389832" s="82"/>
      <c r="F389832" s="81"/>
      <c r="G389832" s="86"/>
      <c r="H389832" s="86"/>
      <c r="I389832" s="11"/>
    </row>
    <row r="389838" spans="1:9" s="4" customFormat="1" x14ac:dyDescent="0.2">
      <c r="A389838" s="27"/>
      <c r="B389838" s="67"/>
      <c r="C389838" s="83"/>
      <c r="D389838" s="85"/>
      <c r="E389838" s="82"/>
      <c r="F389838" s="81"/>
      <c r="G389838" s="86"/>
      <c r="H389838" s="86"/>
      <c r="I389838" s="11"/>
    </row>
    <row r="389846" spans="1:9" s="4" customFormat="1" x14ac:dyDescent="0.2">
      <c r="A389846" s="27"/>
      <c r="B389846" s="67"/>
      <c r="C389846" s="83"/>
      <c r="D389846" s="85"/>
      <c r="E389846" s="82"/>
      <c r="F389846" s="81"/>
      <c r="G389846" s="86"/>
      <c r="H389846" s="86"/>
      <c r="I389846" s="11"/>
    </row>
    <row r="389848" spans="1:9" s="4" customFormat="1" x14ac:dyDescent="0.2">
      <c r="A389848" s="27"/>
      <c r="B389848" s="67"/>
      <c r="C389848" s="83"/>
      <c r="D389848" s="85"/>
      <c r="E389848" s="82"/>
      <c r="F389848" s="81"/>
      <c r="G389848" s="86"/>
      <c r="H389848" s="86"/>
      <c r="I389848" s="11"/>
    </row>
    <row r="389854" spans="1:9" s="4" customFormat="1" x14ac:dyDescent="0.2">
      <c r="A389854" s="27"/>
      <c r="B389854" s="67"/>
      <c r="C389854" s="83"/>
      <c r="D389854" s="85"/>
      <c r="E389854" s="82"/>
      <c r="F389854" s="81"/>
      <c r="G389854" s="86"/>
      <c r="H389854" s="86"/>
      <c r="I389854" s="11"/>
    </row>
    <row r="389862" spans="1:9" s="4" customFormat="1" x14ac:dyDescent="0.2">
      <c r="A389862" s="27"/>
      <c r="B389862" s="67"/>
      <c r="C389862" s="83"/>
      <c r="D389862" s="85"/>
      <c r="E389862" s="82"/>
      <c r="F389862" s="81"/>
      <c r="G389862" s="86"/>
      <c r="H389862" s="86"/>
      <c r="I389862" s="11"/>
    </row>
    <row r="389864" spans="1:9" s="4" customFormat="1" x14ac:dyDescent="0.2">
      <c r="A389864" s="27"/>
      <c r="B389864" s="67"/>
      <c r="C389864" s="83"/>
      <c r="D389864" s="85"/>
      <c r="E389864" s="82"/>
      <c r="F389864" s="81"/>
      <c r="G389864" s="86"/>
      <c r="H389864" s="86"/>
      <c r="I389864" s="11"/>
    </row>
    <row r="389870" spans="1:9" s="4" customFormat="1" x14ac:dyDescent="0.2">
      <c r="A389870" s="27"/>
      <c r="B389870" s="67"/>
      <c r="C389870" s="83"/>
      <c r="D389870" s="85"/>
      <c r="E389870" s="82"/>
      <c r="F389870" s="81"/>
      <c r="G389870" s="86"/>
      <c r="H389870" s="86"/>
      <c r="I389870" s="11"/>
    </row>
    <row r="389878" spans="1:9" s="4" customFormat="1" x14ac:dyDescent="0.2">
      <c r="A389878" s="27"/>
      <c r="B389878" s="67"/>
      <c r="C389878" s="83"/>
      <c r="D389878" s="85"/>
      <c r="E389878" s="82"/>
      <c r="F389878" s="81"/>
      <c r="G389878" s="86"/>
      <c r="H389878" s="86"/>
      <c r="I389878" s="11"/>
    </row>
    <row r="389880" spans="1:9" s="4" customFormat="1" x14ac:dyDescent="0.2">
      <c r="A389880" s="27"/>
      <c r="B389880" s="67"/>
      <c r="C389880" s="83"/>
      <c r="D389880" s="85"/>
      <c r="E389880" s="82"/>
      <c r="F389880" s="81"/>
      <c r="G389880" s="86"/>
      <c r="H389880" s="86"/>
      <c r="I389880" s="11"/>
    </row>
    <row r="389886" spans="1:9" s="4" customFormat="1" x14ac:dyDescent="0.2">
      <c r="A389886" s="27"/>
      <c r="B389886" s="67"/>
      <c r="C389886" s="83"/>
      <c r="D389886" s="85"/>
      <c r="E389886" s="82"/>
      <c r="F389886" s="81"/>
      <c r="G389886" s="86"/>
      <c r="H389886" s="86"/>
      <c r="I389886" s="11"/>
    </row>
    <row r="389894" spans="1:9" s="4" customFormat="1" x14ac:dyDescent="0.2">
      <c r="A389894" s="27"/>
      <c r="B389894" s="67"/>
      <c r="C389894" s="83"/>
      <c r="D389894" s="85"/>
      <c r="E389894" s="82"/>
      <c r="F389894" s="81"/>
      <c r="G389894" s="86"/>
      <c r="H389894" s="86"/>
      <c r="I389894" s="11"/>
    </row>
    <row r="389896" spans="1:9" s="4" customFormat="1" x14ac:dyDescent="0.2">
      <c r="A389896" s="27"/>
      <c r="B389896" s="67"/>
      <c r="C389896" s="83"/>
      <c r="D389896" s="85"/>
      <c r="E389896" s="82"/>
      <c r="F389896" s="81"/>
      <c r="G389896" s="86"/>
      <c r="H389896" s="86"/>
      <c r="I389896" s="11"/>
    </row>
    <row r="389902" spans="1:9" s="4" customFormat="1" x14ac:dyDescent="0.2">
      <c r="A389902" s="27"/>
      <c r="B389902" s="67"/>
      <c r="C389902" s="83"/>
      <c r="D389902" s="85"/>
      <c r="E389902" s="82"/>
      <c r="F389902" s="81"/>
      <c r="G389902" s="86"/>
      <c r="H389902" s="86"/>
      <c r="I389902" s="11"/>
    </row>
    <row r="389910" spans="1:9" s="4" customFormat="1" x14ac:dyDescent="0.2">
      <c r="A389910" s="27"/>
      <c r="B389910" s="67"/>
      <c r="C389910" s="83"/>
      <c r="D389910" s="85"/>
      <c r="E389910" s="82"/>
      <c r="F389910" s="81"/>
      <c r="G389910" s="86"/>
      <c r="H389910" s="86"/>
      <c r="I389910" s="11"/>
    </row>
    <row r="389912" spans="1:9" s="4" customFormat="1" x14ac:dyDescent="0.2">
      <c r="A389912" s="27"/>
      <c r="B389912" s="67"/>
      <c r="C389912" s="83"/>
      <c r="D389912" s="85"/>
      <c r="E389912" s="82"/>
      <c r="F389912" s="81"/>
      <c r="G389912" s="86"/>
      <c r="H389912" s="86"/>
      <c r="I389912" s="11"/>
    </row>
    <row r="389918" spans="1:9" s="4" customFormat="1" x14ac:dyDescent="0.2">
      <c r="A389918" s="27"/>
      <c r="B389918" s="67"/>
      <c r="C389918" s="83"/>
      <c r="D389918" s="85"/>
      <c r="E389918" s="82"/>
      <c r="F389918" s="81"/>
      <c r="G389918" s="86"/>
      <c r="H389918" s="86"/>
      <c r="I389918" s="11"/>
    </row>
    <row r="389926" spans="1:9" s="4" customFormat="1" x14ac:dyDescent="0.2">
      <c r="A389926" s="27"/>
      <c r="B389926" s="67"/>
      <c r="C389926" s="83"/>
      <c r="D389926" s="85"/>
      <c r="E389926" s="82"/>
      <c r="F389926" s="81"/>
      <c r="G389926" s="86"/>
      <c r="H389926" s="86"/>
      <c r="I389926" s="11"/>
    </row>
    <row r="389928" spans="1:9" s="4" customFormat="1" x14ac:dyDescent="0.2">
      <c r="A389928" s="27"/>
      <c r="B389928" s="67"/>
      <c r="C389928" s="83"/>
      <c r="D389928" s="85"/>
      <c r="E389928" s="82"/>
      <c r="F389928" s="81"/>
      <c r="G389928" s="86"/>
      <c r="H389928" s="86"/>
      <c r="I389928" s="11"/>
    </row>
    <row r="389934" spans="1:9" s="4" customFormat="1" x14ac:dyDescent="0.2">
      <c r="A389934" s="27"/>
      <c r="B389934" s="67"/>
      <c r="C389934" s="83"/>
      <c r="D389934" s="85"/>
      <c r="E389934" s="82"/>
      <c r="F389934" s="81"/>
      <c r="G389934" s="86"/>
      <c r="H389934" s="86"/>
      <c r="I389934" s="11"/>
    </row>
    <row r="389942" spans="1:9" s="4" customFormat="1" x14ac:dyDescent="0.2">
      <c r="A389942" s="27"/>
      <c r="B389942" s="67"/>
      <c r="C389942" s="83"/>
      <c r="D389942" s="85"/>
      <c r="E389942" s="82"/>
      <c r="F389942" s="81"/>
      <c r="G389942" s="86"/>
      <c r="H389942" s="86"/>
      <c r="I389942" s="11"/>
    </row>
    <row r="389944" spans="1:9" s="4" customFormat="1" x14ac:dyDescent="0.2">
      <c r="A389944" s="27"/>
      <c r="B389944" s="67"/>
      <c r="C389944" s="83"/>
      <c r="D389944" s="85"/>
      <c r="E389944" s="82"/>
      <c r="F389944" s="81"/>
      <c r="G389944" s="86"/>
      <c r="H389944" s="86"/>
      <c r="I389944" s="11"/>
    </row>
    <row r="389950" spans="1:9" s="4" customFormat="1" x14ac:dyDescent="0.2">
      <c r="A389950" s="27"/>
      <c r="B389950" s="67"/>
      <c r="C389950" s="83"/>
      <c r="D389950" s="85"/>
      <c r="E389950" s="82"/>
      <c r="F389950" s="81"/>
      <c r="G389950" s="86"/>
      <c r="H389950" s="86"/>
      <c r="I389950" s="11"/>
    </row>
    <row r="389958" spans="1:9" s="4" customFormat="1" x14ac:dyDescent="0.2">
      <c r="A389958" s="27"/>
      <c r="B389958" s="67"/>
      <c r="C389958" s="83"/>
      <c r="D389958" s="85"/>
      <c r="E389958" s="82"/>
      <c r="F389958" s="81"/>
      <c r="G389958" s="86"/>
      <c r="H389958" s="86"/>
      <c r="I389958" s="11"/>
    </row>
    <row r="389960" spans="1:9" s="4" customFormat="1" x14ac:dyDescent="0.2">
      <c r="A389960" s="27"/>
      <c r="B389960" s="67"/>
      <c r="C389960" s="83"/>
      <c r="D389960" s="85"/>
      <c r="E389960" s="82"/>
      <c r="F389960" s="81"/>
      <c r="G389960" s="86"/>
      <c r="H389960" s="86"/>
      <c r="I389960" s="11"/>
    </row>
    <row r="389966" spans="1:9" s="4" customFormat="1" x14ac:dyDescent="0.2">
      <c r="A389966" s="27"/>
      <c r="B389966" s="67"/>
      <c r="C389966" s="83"/>
      <c r="D389966" s="85"/>
      <c r="E389966" s="82"/>
      <c r="F389966" s="81"/>
      <c r="G389966" s="86"/>
      <c r="H389966" s="86"/>
      <c r="I389966" s="11"/>
    </row>
    <row r="389974" spans="1:9" s="4" customFormat="1" x14ac:dyDescent="0.2">
      <c r="A389974" s="27"/>
      <c r="B389974" s="67"/>
      <c r="C389974" s="83"/>
      <c r="D389974" s="85"/>
      <c r="E389974" s="82"/>
      <c r="F389974" s="81"/>
      <c r="G389974" s="86"/>
      <c r="H389974" s="86"/>
      <c r="I389974" s="11"/>
    </row>
    <row r="389976" spans="1:9" s="4" customFormat="1" x14ac:dyDescent="0.2">
      <c r="A389976" s="27"/>
      <c r="B389976" s="67"/>
      <c r="C389976" s="83"/>
      <c r="D389976" s="85"/>
      <c r="E389976" s="82"/>
      <c r="F389976" s="81"/>
      <c r="G389976" s="86"/>
      <c r="H389976" s="86"/>
      <c r="I389976" s="11"/>
    </row>
    <row r="389982" spans="1:9" s="4" customFormat="1" x14ac:dyDescent="0.2">
      <c r="A389982" s="27"/>
      <c r="B389982" s="67"/>
      <c r="C389982" s="83"/>
      <c r="D389982" s="85"/>
      <c r="E389982" s="82"/>
      <c r="F389982" s="81"/>
      <c r="G389982" s="86"/>
      <c r="H389982" s="86"/>
      <c r="I389982" s="11"/>
    </row>
    <row r="389990" spans="1:9" s="4" customFormat="1" x14ac:dyDescent="0.2">
      <c r="A389990" s="27"/>
      <c r="B389990" s="67"/>
      <c r="C389990" s="83"/>
      <c r="D389990" s="85"/>
      <c r="E389990" s="82"/>
      <c r="F389990" s="81"/>
      <c r="G389990" s="86"/>
      <c r="H389990" s="86"/>
      <c r="I389990" s="11"/>
    </row>
    <row r="389992" spans="1:9" s="4" customFormat="1" x14ac:dyDescent="0.2">
      <c r="A389992" s="27"/>
      <c r="B389992" s="67"/>
      <c r="C389992" s="83"/>
      <c r="D389992" s="85"/>
      <c r="E389992" s="82"/>
      <c r="F389992" s="81"/>
      <c r="G389992" s="86"/>
      <c r="H389992" s="86"/>
      <c r="I389992" s="11"/>
    </row>
    <row r="389998" spans="1:9" s="4" customFormat="1" x14ac:dyDescent="0.2">
      <c r="A389998" s="27"/>
      <c r="B389998" s="67"/>
      <c r="C389998" s="83"/>
      <c r="D389998" s="85"/>
      <c r="E389998" s="82"/>
      <c r="F389998" s="81"/>
      <c r="G389998" s="86"/>
      <c r="H389998" s="86"/>
      <c r="I389998" s="11"/>
    </row>
    <row r="390006" spans="1:9" s="4" customFormat="1" x14ac:dyDescent="0.2">
      <c r="A390006" s="27"/>
      <c r="B390006" s="67"/>
      <c r="C390006" s="83"/>
      <c r="D390006" s="85"/>
      <c r="E390006" s="82"/>
      <c r="F390006" s="81"/>
      <c r="G390006" s="86"/>
      <c r="H390006" s="86"/>
      <c r="I390006" s="11"/>
    </row>
    <row r="390008" spans="1:9" s="4" customFormat="1" x14ac:dyDescent="0.2">
      <c r="A390008" s="27"/>
      <c r="B390008" s="67"/>
      <c r="C390008" s="83"/>
      <c r="D390008" s="85"/>
      <c r="E390008" s="82"/>
      <c r="F390008" s="81"/>
      <c r="G390008" s="86"/>
      <c r="H390008" s="86"/>
      <c r="I390008" s="11"/>
    </row>
    <row r="390014" spans="1:9" s="4" customFormat="1" x14ac:dyDescent="0.2">
      <c r="A390014" s="27"/>
      <c r="B390014" s="67"/>
      <c r="C390014" s="83"/>
      <c r="D390014" s="85"/>
      <c r="E390014" s="82"/>
      <c r="F390014" s="81"/>
      <c r="G390014" s="86"/>
      <c r="H390014" s="86"/>
      <c r="I390014" s="11"/>
    </row>
    <row r="390022" spans="1:9" s="4" customFormat="1" x14ac:dyDescent="0.2">
      <c r="A390022" s="27"/>
      <c r="B390022" s="67"/>
      <c r="C390022" s="83"/>
      <c r="D390022" s="85"/>
      <c r="E390022" s="82"/>
      <c r="F390022" s="81"/>
      <c r="G390022" s="86"/>
      <c r="H390022" s="86"/>
      <c r="I390022" s="11"/>
    </row>
    <row r="390024" spans="1:9" s="4" customFormat="1" x14ac:dyDescent="0.2">
      <c r="A390024" s="27"/>
      <c r="B390024" s="67"/>
      <c r="C390024" s="83"/>
      <c r="D390024" s="85"/>
      <c r="E390024" s="82"/>
      <c r="F390024" s="81"/>
      <c r="G390024" s="86"/>
      <c r="H390024" s="86"/>
      <c r="I390024" s="11"/>
    </row>
    <row r="390030" spans="1:9" s="4" customFormat="1" x14ac:dyDescent="0.2">
      <c r="A390030" s="27"/>
      <c r="B390030" s="67"/>
      <c r="C390030" s="83"/>
      <c r="D390030" s="85"/>
      <c r="E390030" s="82"/>
      <c r="F390030" s="81"/>
      <c r="G390030" s="86"/>
      <c r="H390030" s="86"/>
      <c r="I390030" s="11"/>
    </row>
    <row r="390038" spans="1:9" s="4" customFormat="1" x14ac:dyDescent="0.2">
      <c r="A390038" s="27"/>
      <c r="B390038" s="67"/>
      <c r="C390038" s="83"/>
      <c r="D390038" s="85"/>
      <c r="E390038" s="82"/>
      <c r="F390038" s="81"/>
      <c r="G390038" s="86"/>
      <c r="H390038" s="86"/>
      <c r="I390038" s="11"/>
    </row>
    <row r="390040" spans="1:9" s="4" customFormat="1" x14ac:dyDescent="0.2">
      <c r="A390040" s="27"/>
      <c r="B390040" s="67"/>
      <c r="C390040" s="83"/>
      <c r="D390040" s="85"/>
      <c r="E390040" s="82"/>
      <c r="F390040" s="81"/>
      <c r="G390040" s="86"/>
      <c r="H390040" s="86"/>
      <c r="I390040" s="11"/>
    </row>
    <row r="390046" spans="1:9" s="4" customFormat="1" x14ac:dyDescent="0.2">
      <c r="A390046" s="27"/>
      <c r="B390046" s="67"/>
      <c r="C390046" s="83"/>
      <c r="D390046" s="85"/>
      <c r="E390046" s="82"/>
      <c r="F390046" s="81"/>
      <c r="G390046" s="86"/>
      <c r="H390046" s="86"/>
      <c r="I390046" s="11"/>
    </row>
    <row r="390054" spans="1:9" s="4" customFormat="1" x14ac:dyDescent="0.2">
      <c r="A390054" s="27"/>
      <c r="B390054" s="67"/>
      <c r="C390054" s="83"/>
      <c r="D390054" s="85"/>
      <c r="E390054" s="82"/>
      <c r="F390054" s="81"/>
      <c r="G390054" s="86"/>
      <c r="H390054" s="86"/>
      <c r="I390054" s="11"/>
    </row>
    <row r="390056" spans="1:9" s="4" customFormat="1" x14ac:dyDescent="0.2">
      <c r="A390056" s="27"/>
      <c r="B390056" s="67"/>
      <c r="C390056" s="83"/>
      <c r="D390056" s="85"/>
      <c r="E390056" s="82"/>
      <c r="F390056" s="81"/>
      <c r="G390056" s="86"/>
      <c r="H390056" s="86"/>
      <c r="I390056" s="11"/>
    </row>
    <row r="390062" spans="1:9" s="4" customFormat="1" x14ac:dyDescent="0.2">
      <c r="A390062" s="27"/>
      <c r="B390062" s="67"/>
      <c r="C390062" s="83"/>
      <c r="D390062" s="85"/>
      <c r="E390062" s="82"/>
      <c r="F390062" s="81"/>
      <c r="G390062" s="86"/>
      <c r="H390062" s="86"/>
      <c r="I390062" s="11"/>
    </row>
    <row r="390070" spans="1:9" s="4" customFormat="1" x14ac:dyDescent="0.2">
      <c r="A390070" s="27"/>
      <c r="B390070" s="67"/>
      <c r="C390070" s="83"/>
      <c r="D390070" s="85"/>
      <c r="E390070" s="82"/>
      <c r="F390070" s="81"/>
      <c r="G390070" s="86"/>
      <c r="H390070" s="86"/>
      <c r="I390070" s="11"/>
    </row>
    <row r="390072" spans="1:9" s="4" customFormat="1" x14ac:dyDescent="0.2">
      <c r="A390072" s="27"/>
      <c r="B390072" s="67"/>
      <c r="C390072" s="83"/>
      <c r="D390072" s="85"/>
      <c r="E390072" s="82"/>
      <c r="F390072" s="81"/>
      <c r="G390072" s="86"/>
      <c r="H390072" s="86"/>
      <c r="I390072" s="11"/>
    </row>
    <row r="390078" spans="1:9" s="4" customFormat="1" x14ac:dyDescent="0.2">
      <c r="A390078" s="27"/>
      <c r="B390078" s="67"/>
      <c r="C390078" s="83"/>
      <c r="D390078" s="85"/>
      <c r="E390078" s="82"/>
      <c r="F390078" s="81"/>
      <c r="G390078" s="86"/>
      <c r="H390078" s="86"/>
      <c r="I390078" s="11"/>
    </row>
    <row r="390086" spans="1:9" s="4" customFormat="1" x14ac:dyDescent="0.2">
      <c r="A390086" s="27"/>
      <c r="B390086" s="67"/>
      <c r="C390086" s="83"/>
      <c r="D390086" s="85"/>
      <c r="E390086" s="82"/>
      <c r="F390086" s="81"/>
      <c r="G390086" s="86"/>
      <c r="H390086" s="86"/>
      <c r="I390086" s="11"/>
    </row>
    <row r="390088" spans="1:9" s="4" customFormat="1" x14ac:dyDescent="0.2">
      <c r="A390088" s="27"/>
      <c r="B390088" s="67"/>
      <c r="C390088" s="83"/>
      <c r="D390088" s="85"/>
      <c r="E390088" s="82"/>
      <c r="F390088" s="81"/>
      <c r="G390088" s="86"/>
      <c r="H390088" s="86"/>
      <c r="I390088" s="11"/>
    </row>
    <row r="390094" spans="1:9" s="4" customFormat="1" x14ac:dyDescent="0.2">
      <c r="A390094" s="27"/>
      <c r="B390094" s="67"/>
      <c r="C390094" s="83"/>
      <c r="D390094" s="85"/>
      <c r="E390094" s="82"/>
      <c r="F390094" s="81"/>
      <c r="G390094" s="86"/>
      <c r="H390094" s="86"/>
      <c r="I390094" s="11"/>
    </row>
    <row r="390102" spans="1:9" s="4" customFormat="1" x14ac:dyDescent="0.2">
      <c r="A390102" s="27"/>
      <c r="B390102" s="67"/>
      <c r="C390102" s="83"/>
      <c r="D390102" s="85"/>
      <c r="E390102" s="82"/>
      <c r="F390102" s="81"/>
      <c r="G390102" s="86"/>
      <c r="H390102" s="86"/>
      <c r="I390102" s="11"/>
    </row>
    <row r="390104" spans="1:9" s="4" customFormat="1" x14ac:dyDescent="0.2">
      <c r="A390104" s="27"/>
      <c r="B390104" s="67"/>
      <c r="C390104" s="83"/>
      <c r="D390104" s="85"/>
      <c r="E390104" s="82"/>
      <c r="F390104" s="81"/>
      <c r="G390104" s="86"/>
      <c r="H390104" s="86"/>
      <c r="I390104" s="11"/>
    </row>
    <row r="390110" spans="1:9" s="4" customFormat="1" x14ac:dyDescent="0.2">
      <c r="A390110" s="27"/>
      <c r="B390110" s="67"/>
      <c r="C390110" s="83"/>
      <c r="D390110" s="85"/>
      <c r="E390110" s="82"/>
      <c r="F390110" s="81"/>
      <c r="G390110" s="86"/>
      <c r="H390110" s="86"/>
      <c r="I390110" s="11"/>
    </row>
    <row r="390118" spans="1:9" s="4" customFormat="1" x14ac:dyDescent="0.2">
      <c r="A390118" s="27"/>
      <c r="B390118" s="67"/>
      <c r="C390118" s="83"/>
      <c r="D390118" s="85"/>
      <c r="E390118" s="82"/>
      <c r="F390118" s="81"/>
      <c r="G390118" s="86"/>
      <c r="H390118" s="86"/>
      <c r="I390118" s="11"/>
    </row>
    <row r="390120" spans="1:9" s="4" customFormat="1" x14ac:dyDescent="0.2">
      <c r="A390120" s="27"/>
      <c r="B390120" s="67"/>
      <c r="C390120" s="83"/>
      <c r="D390120" s="85"/>
      <c r="E390120" s="82"/>
      <c r="F390120" s="81"/>
      <c r="G390120" s="86"/>
      <c r="H390120" s="86"/>
      <c r="I390120" s="11"/>
    </row>
    <row r="390126" spans="1:9" s="4" customFormat="1" x14ac:dyDescent="0.2">
      <c r="A390126" s="27"/>
      <c r="B390126" s="67"/>
      <c r="C390126" s="83"/>
      <c r="D390126" s="85"/>
      <c r="E390126" s="82"/>
      <c r="F390126" s="81"/>
      <c r="G390126" s="86"/>
      <c r="H390126" s="86"/>
      <c r="I390126" s="11"/>
    </row>
    <row r="390134" spans="1:9" s="4" customFormat="1" x14ac:dyDescent="0.2">
      <c r="A390134" s="27"/>
      <c r="B390134" s="67"/>
      <c r="C390134" s="83"/>
      <c r="D390134" s="85"/>
      <c r="E390134" s="82"/>
      <c r="F390134" s="81"/>
      <c r="G390134" s="86"/>
      <c r="H390134" s="86"/>
      <c r="I390134" s="11"/>
    </row>
    <row r="390136" spans="1:9" s="4" customFormat="1" x14ac:dyDescent="0.2">
      <c r="A390136" s="27"/>
      <c r="B390136" s="67"/>
      <c r="C390136" s="83"/>
      <c r="D390136" s="85"/>
      <c r="E390136" s="82"/>
      <c r="F390136" s="81"/>
      <c r="G390136" s="86"/>
      <c r="H390136" s="86"/>
      <c r="I390136" s="11"/>
    </row>
    <row r="390142" spans="1:9" s="4" customFormat="1" x14ac:dyDescent="0.2">
      <c r="A390142" s="27"/>
      <c r="B390142" s="67"/>
      <c r="C390142" s="83"/>
      <c r="D390142" s="85"/>
      <c r="E390142" s="82"/>
      <c r="F390142" s="81"/>
      <c r="G390142" s="86"/>
      <c r="H390142" s="86"/>
      <c r="I390142" s="11"/>
    </row>
    <row r="390150" spans="1:9" s="4" customFormat="1" x14ac:dyDescent="0.2">
      <c r="A390150" s="27"/>
      <c r="B390150" s="67"/>
      <c r="C390150" s="83"/>
      <c r="D390150" s="85"/>
      <c r="E390150" s="82"/>
      <c r="F390150" s="81"/>
      <c r="G390150" s="86"/>
      <c r="H390150" s="86"/>
      <c r="I390150" s="11"/>
    </row>
    <row r="390152" spans="1:9" s="4" customFormat="1" x14ac:dyDescent="0.2">
      <c r="A390152" s="27"/>
      <c r="B390152" s="67"/>
      <c r="C390152" s="83"/>
      <c r="D390152" s="85"/>
      <c r="E390152" s="82"/>
      <c r="F390152" s="81"/>
      <c r="G390152" s="86"/>
      <c r="H390152" s="86"/>
      <c r="I390152" s="11"/>
    </row>
    <row r="390158" spans="1:9" s="4" customFormat="1" x14ac:dyDescent="0.2">
      <c r="A390158" s="27"/>
      <c r="B390158" s="67"/>
      <c r="C390158" s="83"/>
      <c r="D390158" s="85"/>
      <c r="E390158" s="82"/>
      <c r="F390158" s="81"/>
      <c r="G390158" s="86"/>
      <c r="H390158" s="86"/>
      <c r="I390158" s="11"/>
    </row>
    <row r="390166" spans="1:9" s="4" customFormat="1" x14ac:dyDescent="0.2">
      <c r="A390166" s="27"/>
      <c r="B390166" s="67"/>
      <c r="C390166" s="83"/>
      <c r="D390166" s="85"/>
      <c r="E390166" s="82"/>
      <c r="F390166" s="81"/>
      <c r="G390166" s="86"/>
      <c r="H390166" s="86"/>
      <c r="I390166" s="11"/>
    </row>
    <row r="390168" spans="1:9" s="4" customFormat="1" x14ac:dyDescent="0.2">
      <c r="A390168" s="27"/>
      <c r="B390168" s="67"/>
      <c r="C390168" s="83"/>
      <c r="D390168" s="85"/>
      <c r="E390168" s="82"/>
      <c r="F390168" s="81"/>
      <c r="G390168" s="86"/>
      <c r="H390168" s="86"/>
      <c r="I390168" s="11"/>
    </row>
    <row r="390174" spans="1:9" s="4" customFormat="1" x14ac:dyDescent="0.2">
      <c r="A390174" s="27"/>
      <c r="B390174" s="67"/>
      <c r="C390174" s="83"/>
      <c r="D390174" s="85"/>
      <c r="E390174" s="82"/>
      <c r="F390174" s="81"/>
      <c r="G390174" s="86"/>
      <c r="H390174" s="86"/>
      <c r="I390174" s="11"/>
    </row>
    <row r="390182" spans="1:9" s="4" customFormat="1" x14ac:dyDescent="0.2">
      <c r="A390182" s="27"/>
      <c r="B390182" s="67"/>
      <c r="C390182" s="83"/>
      <c r="D390182" s="85"/>
      <c r="E390182" s="82"/>
      <c r="F390182" s="81"/>
      <c r="G390182" s="86"/>
      <c r="H390182" s="86"/>
      <c r="I390182" s="11"/>
    </row>
    <row r="390184" spans="1:9" s="4" customFormat="1" x14ac:dyDescent="0.2">
      <c r="A390184" s="27"/>
      <c r="B390184" s="67"/>
      <c r="C390184" s="83"/>
      <c r="D390184" s="85"/>
      <c r="E390184" s="82"/>
      <c r="F390184" s="81"/>
      <c r="G390184" s="86"/>
      <c r="H390184" s="86"/>
      <c r="I390184" s="11"/>
    </row>
    <row r="390190" spans="1:9" s="4" customFormat="1" x14ac:dyDescent="0.2">
      <c r="A390190" s="27"/>
      <c r="B390190" s="67"/>
      <c r="C390190" s="83"/>
      <c r="D390190" s="85"/>
      <c r="E390190" s="82"/>
      <c r="F390190" s="81"/>
      <c r="G390190" s="86"/>
      <c r="H390190" s="86"/>
      <c r="I390190" s="11"/>
    </row>
    <row r="390198" spans="1:9" s="4" customFormat="1" x14ac:dyDescent="0.2">
      <c r="A390198" s="27"/>
      <c r="B390198" s="67"/>
      <c r="C390198" s="83"/>
      <c r="D390198" s="85"/>
      <c r="E390198" s="82"/>
      <c r="F390198" s="81"/>
      <c r="G390198" s="86"/>
      <c r="H390198" s="86"/>
      <c r="I390198" s="11"/>
    </row>
    <row r="390200" spans="1:9" s="4" customFormat="1" x14ac:dyDescent="0.2">
      <c r="A390200" s="27"/>
      <c r="B390200" s="67"/>
      <c r="C390200" s="83"/>
      <c r="D390200" s="85"/>
      <c r="E390200" s="82"/>
      <c r="F390200" s="81"/>
      <c r="G390200" s="86"/>
      <c r="H390200" s="86"/>
      <c r="I390200" s="11"/>
    </row>
    <row r="390206" spans="1:9" s="4" customFormat="1" x14ac:dyDescent="0.2">
      <c r="A390206" s="27"/>
      <c r="B390206" s="67"/>
      <c r="C390206" s="83"/>
      <c r="D390206" s="85"/>
      <c r="E390206" s="82"/>
      <c r="F390206" s="81"/>
      <c r="G390206" s="86"/>
      <c r="H390206" s="86"/>
      <c r="I390206" s="11"/>
    </row>
    <row r="390214" spans="1:9" s="4" customFormat="1" x14ac:dyDescent="0.2">
      <c r="A390214" s="27"/>
      <c r="B390214" s="67"/>
      <c r="C390214" s="83"/>
      <c r="D390214" s="85"/>
      <c r="E390214" s="82"/>
      <c r="F390214" s="81"/>
      <c r="G390214" s="86"/>
      <c r="H390214" s="86"/>
      <c r="I390214" s="11"/>
    </row>
    <row r="390216" spans="1:9" s="4" customFormat="1" x14ac:dyDescent="0.2">
      <c r="A390216" s="27"/>
      <c r="B390216" s="67"/>
      <c r="C390216" s="83"/>
      <c r="D390216" s="85"/>
      <c r="E390216" s="82"/>
      <c r="F390216" s="81"/>
      <c r="G390216" s="86"/>
      <c r="H390216" s="86"/>
      <c r="I390216" s="11"/>
    </row>
    <row r="390222" spans="1:9" s="4" customFormat="1" x14ac:dyDescent="0.2">
      <c r="A390222" s="27"/>
      <c r="B390222" s="67"/>
      <c r="C390222" s="83"/>
      <c r="D390222" s="85"/>
      <c r="E390222" s="82"/>
      <c r="F390222" s="81"/>
      <c r="G390222" s="86"/>
      <c r="H390222" s="86"/>
      <c r="I390222" s="11"/>
    </row>
    <row r="390230" spans="1:9" s="4" customFormat="1" x14ac:dyDescent="0.2">
      <c r="A390230" s="27"/>
      <c r="B390230" s="67"/>
      <c r="C390230" s="83"/>
      <c r="D390230" s="85"/>
      <c r="E390230" s="82"/>
      <c r="F390230" s="81"/>
      <c r="G390230" s="86"/>
      <c r="H390230" s="86"/>
      <c r="I390230" s="11"/>
    </row>
    <row r="390232" spans="1:9" s="4" customFormat="1" x14ac:dyDescent="0.2">
      <c r="A390232" s="27"/>
      <c r="B390232" s="67"/>
      <c r="C390232" s="83"/>
      <c r="D390232" s="85"/>
      <c r="E390232" s="82"/>
      <c r="F390232" s="81"/>
      <c r="G390232" s="86"/>
      <c r="H390232" s="86"/>
      <c r="I390232" s="11"/>
    </row>
    <row r="390238" spans="1:9" s="4" customFormat="1" x14ac:dyDescent="0.2">
      <c r="A390238" s="27"/>
      <c r="B390238" s="67"/>
      <c r="C390238" s="83"/>
      <c r="D390238" s="85"/>
      <c r="E390238" s="82"/>
      <c r="F390238" s="81"/>
      <c r="G390238" s="86"/>
      <c r="H390238" s="86"/>
      <c r="I390238" s="11"/>
    </row>
    <row r="390246" spans="1:9" s="4" customFormat="1" x14ac:dyDescent="0.2">
      <c r="A390246" s="27"/>
      <c r="B390246" s="67"/>
      <c r="C390246" s="83"/>
      <c r="D390246" s="85"/>
      <c r="E390246" s="82"/>
      <c r="F390246" s="81"/>
      <c r="G390246" s="86"/>
      <c r="H390246" s="86"/>
      <c r="I390246" s="11"/>
    </row>
    <row r="390248" spans="1:9" s="4" customFormat="1" x14ac:dyDescent="0.2">
      <c r="A390248" s="27"/>
      <c r="B390248" s="67"/>
      <c r="C390248" s="83"/>
      <c r="D390248" s="85"/>
      <c r="E390248" s="82"/>
      <c r="F390248" s="81"/>
      <c r="G390248" s="86"/>
      <c r="H390248" s="86"/>
      <c r="I390248" s="11"/>
    </row>
    <row r="390254" spans="1:9" s="4" customFormat="1" x14ac:dyDescent="0.2">
      <c r="A390254" s="27"/>
      <c r="B390254" s="67"/>
      <c r="C390254" s="83"/>
      <c r="D390254" s="85"/>
      <c r="E390254" s="82"/>
      <c r="F390254" s="81"/>
      <c r="G390254" s="86"/>
      <c r="H390254" s="86"/>
      <c r="I390254" s="11"/>
    </row>
    <row r="390262" spans="1:9" s="4" customFormat="1" x14ac:dyDescent="0.2">
      <c r="A390262" s="27"/>
      <c r="B390262" s="67"/>
      <c r="C390262" s="83"/>
      <c r="D390262" s="85"/>
      <c r="E390262" s="82"/>
      <c r="F390262" s="81"/>
      <c r="G390262" s="86"/>
      <c r="H390262" s="86"/>
      <c r="I390262" s="11"/>
    </row>
    <row r="390264" spans="1:9" s="4" customFormat="1" x14ac:dyDescent="0.2">
      <c r="A390264" s="27"/>
      <c r="B390264" s="67"/>
      <c r="C390264" s="83"/>
      <c r="D390264" s="85"/>
      <c r="E390264" s="82"/>
      <c r="F390264" s="81"/>
      <c r="G390264" s="86"/>
      <c r="H390264" s="86"/>
      <c r="I390264" s="11"/>
    </row>
    <row r="390270" spans="1:9" s="4" customFormat="1" x14ac:dyDescent="0.2">
      <c r="A390270" s="27"/>
      <c r="B390270" s="67"/>
      <c r="C390270" s="83"/>
      <c r="D390270" s="85"/>
      <c r="E390270" s="82"/>
      <c r="F390270" s="81"/>
      <c r="G390270" s="86"/>
      <c r="H390270" s="86"/>
      <c r="I390270" s="11"/>
    </row>
    <row r="390278" spans="1:9" s="4" customFormat="1" x14ac:dyDescent="0.2">
      <c r="A390278" s="27"/>
      <c r="B390278" s="67"/>
      <c r="C390278" s="83"/>
      <c r="D390278" s="85"/>
      <c r="E390278" s="82"/>
      <c r="F390278" s="81"/>
      <c r="G390278" s="86"/>
      <c r="H390278" s="86"/>
      <c r="I390278" s="11"/>
    </row>
    <row r="390280" spans="1:9" s="4" customFormat="1" x14ac:dyDescent="0.2">
      <c r="A390280" s="27"/>
      <c r="B390280" s="67"/>
      <c r="C390280" s="83"/>
      <c r="D390280" s="85"/>
      <c r="E390280" s="82"/>
      <c r="F390280" s="81"/>
      <c r="G390280" s="86"/>
      <c r="H390280" s="86"/>
      <c r="I390280" s="11"/>
    </row>
    <row r="390286" spans="1:9" s="4" customFormat="1" x14ac:dyDescent="0.2">
      <c r="A390286" s="27"/>
      <c r="B390286" s="67"/>
      <c r="C390286" s="83"/>
      <c r="D390286" s="85"/>
      <c r="E390286" s="82"/>
      <c r="F390286" s="81"/>
      <c r="G390286" s="86"/>
      <c r="H390286" s="86"/>
      <c r="I390286" s="11"/>
    </row>
    <row r="390294" spans="1:9" s="4" customFormat="1" x14ac:dyDescent="0.2">
      <c r="A390294" s="27"/>
      <c r="B390294" s="67"/>
      <c r="C390294" s="83"/>
      <c r="D390294" s="85"/>
      <c r="E390294" s="82"/>
      <c r="F390294" s="81"/>
      <c r="G390294" s="86"/>
      <c r="H390294" s="86"/>
      <c r="I390294" s="11"/>
    </row>
    <row r="390296" spans="1:9" s="4" customFormat="1" x14ac:dyDescent="0.2">
      <c r="A390296" s="27"/>
      <c r="B390296" s="67"/>
      <c r="C390296" s="83"/>
      <c r="D390296" s="85"/>
      <c r="E390296" s="82"/>
      <c r="F390296" s="81"/>
      <c r="G390296" s="86"/>
      <c r="H390296" s="86"/>
      <c r="I390296" s="11"/>
    </row>
    <row r="390302" spans="1:9" s="4" customFormat="1" x14ac:dyDescent="0.2">
      <c r="A390302" s="27"/>
      <c r="B390302" s="67"/>
      <c r="C390302" s="83"/>
      <c r="D390302" s="85"/>
      <c r="E390302" s="82"/>
      <c r="F390302" s="81"/>
      <c r="G390302" s="86"/>
      <c r="H390302" s="86"/>
      <c r="I390302" s="11"/>
    </row>
    <row r="390310" spans="1:9" s="4" customFormat="1" x14ac:dyDescent="0.2">
      <c r="A390310" s="27"/>
      <c r="B390310" s="67"/>
      <c r="C390310" s="83"/>
      <c r="D390310" s="85"/>
      <c r="E390310" s="82"/>
      <c r="F390310" s="81"/>
      <c r="G390310" s="86"/>
      <c r="H390310" s="86"/>
      <c r="I390310" s="11"/>
    </row>
    <row r="390312" spans="1:9" s="4" customFormat="1" x14ac:dyDescent="0.2">
      <c r="A390312" s="27"/>
      <c r="B390312" s="67"/>
      <c r="C390312" s="83"/>
      <c r="D390312" s="85"/>
      <c r="E390312" s="82"/>
      <c r="F390312" s="81"/>
      <c r="G390312" s="86"/>
      <c r="H390312" s="86"/>
      <c r="I390312" s="11"/>
    </row>
    <row r="390318" spans="1:9" s="4" customFormat="1" x14ac:dyDescent="0.2">
      <c r="A390318" s="27"/>
      <c r="B390318" s="67"/>
      <c r="C390318" s="83"/>
      <c r="D390318" s="85"/>
      <c r="E390318" s="82"/>
      <c r="F390318" s="81"/>
      <c r="G390318" s="86"/>
      <c r="H390318" s="86"/>
      <c r="I390318" s="11"/>
    </row>
    <row r="390326" spans="1:9" s="4" customFormat="1" x14ac:dyDescent="0.2">
      <c r="A390326" s="27"/>
      <c r="B390326" s="67"/>
      <c r="C390326" s="83"/>
      <c r="D390326" s="85"/>
      <c r="E390326" s="82"/>
      <c r="F390326" s="81"/>
      <c r="G390326" s="86"/>
      <c r="H390326" s="86"/>
      <c r="I390326" s="11"/>
    </row>
    <row r="390328" spans="1:9" s="4" customFormat="1" x14ac:dyDescent="0.2">
      <c r="A390328" s="27"/>
      <c r="B390328" s="67"/>
      <c r="C390328" s="83"/>
      <c r="D390328" s="85"/>
      <c r="E390328" s="82"/>
      <c r="F390328" s="81"/>
      <c r="G390328" s="86"/>
      <c r="H390328" s="86"/>
      <c r="I390328" s="11"/>
    </row>
    <row r="390334" spans="1:9" s="4" customFormat="1" x14ac:dyDescent="0.2">
      <c r="A390334" s="27"/>
      <c r="B390334" s="67"/>
      <c r="C390334" s="83"/>
      <c r="D390334" s="85"/>
      <c r="E390334" s="82"/>
      <c r="F390334" s="81"/>
      <c r="G390334" s="86"/>
      <c r="H390334" s="86"/>
      <c r="I390334" s="11"/>
    </row>
    <row r="390342" spans="1:9" s="4" customFormat="1" x14ac:dyDescent="0.2">
      <c r="A390342" s="27"/>
      <c r="B390342" s="67"/>
      <c r="C390342" s="83"/>
      <c r="D390342" s="85"/>
      <c r="E390342" s="82"/>
      <c r="F390342" s="81"/>
      <c r="G390342" s="86"/>
      <c r="H390342" s="86"/>
      <c r="I390342" s="11"/>
    </row>
    <row r="390344" spans="1:9" s="4" customFormat="1" x14ac:dyDescent="0.2">
      <c r="A390344" s="27"/>
      <c r="B390344" s="67"/>
      <c r="C390344" s="83"/>
      <c r="D390344" s="85"/>
      <c r="E390344" s="82"/>
      <c r="F390344" s="81"/>
      <c r="G390344" s="86"/>
      <c r="H390344" s="86"/>
      <c r="I390344" s="11"/>
    </row>
    <row r="390350" spans="1:9" s="4" customFormat="1" x14ac:dyDescent="0.2">
      <c r="A390350" s="27"/>
      <c r="B390350" s="67"/>
      <c r="C390350" s="83"/>
      <c r="D390350" s="85"/>
      <c r="E390350" s="82"/>
      <c r="F390350" s="81"/>
      <c r="G390350" s="86"/>
      <c r="H390350" s="86"/>
      <c r="I390350" s="11"/>
    </row>
    <row r="390358" spans="1:9" s="4" customFormat="1" x14ac:dyDescent="0.2">
      <c r="A390358" s="27"/>
      <c r="B390358" s="67"/>
      <c r="C390358" s="83"/>
      <c r="D390358" s="85"/>
      <c r="E390358" s="82"/>
      <c r="F390358" s="81"/>
      <c r="G390358" s="86"/>
      <c r="H390358" s="86"/>
      <c r="I390358" s="11"/>
    </row>
    <row r="390360" spans="1:9" s="4" customFormat="1" x14ac:dyDescent="0.2">
      <c r="A390360" s="27"/>
      <c r="B390360" s="67"/>
      <c r="C390360" s="83"/>
      <c r="D390360" s="85"/>
      <c r="E390360" s="82"/>
      <c r="F390360" s="81"/>
      <c r="G390360" s="86"/>
      <c r="H390360" s="86"/>
      <c r="I390360" s="11"/>
    </row>
    <row r="390366" spans="1:9" s="4" customFormat="1" x14ac:dyDescent="0.2">
      <c r="A390366" s="27"/>
      <c r="B390366" s="67"/>
      <c r="C390366" s="83"/>
      <c r="D390366" s="85"/>
      <c r="E390366" s="82"/>
      <c r="F390366" s="81"/>
      <c r="G390366" s="86"/>
      <c r="H390366" s="86"/>
      <c r="I390366" s="11"/>
    </row>
    <row r="390374" spans="1:9" s="4" customFormat="1" x14ac:dyDescent="0.2">
      <c r="A390374" s="27"/>
      <c r="B390374" s="67"/>
      <c r="C390374" s="83"/>
      <c r="D390374" s="85"/>
      <c r="E390374" s="82"/>
      <c r="F390374" s="81"/>
      <c r="G390374" s="86"/>
      <c r="H390374" s="86"/>
      <c r="I390374" s="11"/>
    </row>
    <row r="390376" spans="1:9" s="4" customFormat="1" x14ac:dyDescent="0.2">
      <c r="A390376" s="27"/>
      <c r="B390376" s="67"/>
      <c r="C390376" s="83"/>
      <c r="D390376" s="85"/>
      <c r="E390376" s="82"/>
      <c r="F390376" s="81"/>
      <c r="G390376" s="86"/>
      <c r="H390376" s="86"/>
      <c r="I390376" s="11"/>
    </row>
    <row r="390382" spans="1:9" s="4" customFormat="1" x14ac:dyDescent="0.2">
      <c r="A390382" s="27"/>
      <c r="B390382" s="67"/>
      <c r="C390382" s="83"/>
      <c r="D390382" s="85"/>
      <c r="E390382" s="82"/>
      <c r="F390382" s="81"/>
      <c r="G390382" s="86"/>
      <c r="H390382" s="86"/>
      <c r="I390382" s="11"/>
    </row>
    <row r="390390" spans="1:9" s="4" customFormat="1" x14ac:dyDescent="0.2">
      <c r="A390390" s="27"/>
      <c r="B390390" s="67"/>
      <c r="C390390" s="83"/>
      <c r="D390390" s="85"/>
      <c r="E390390" s="82"/>
      <c r="F390390" s="81"/>
      <c r="G390390" s="86"/>
      <c r="H390390" s="86"/>
      <c r="I390390" s="11"/>
    </row>
    <row r="390392" spans="1:9" s="4" customFormat="1" x14ac:dyDescent="0.2">
      <c r="A390392" s="27"/>
      <c r="B390392" s="67"/>
      <c r="C390392" s="83"/>
      <c r="D390392" s="85"/>
      <c r="E390392" s="82"/>
      <c r="F390392" s="81"/>
      <c r="G390392" s="86"/>
      <c r="H390392" s="86"/>
      <c r="I390392" s="11"/>
    </row>
    <row r="390398" spans="1:9" s="4" customFormat="1" x14ac:dyDescent="0.2">
      <c r="A390398" s="27"/>
      <c r="B390398" s="67"/>
      <c r="C390398" s="83"/>
      <c r="D390398" s="85"/>
      <c r="E390398" s="82"/>
      <c r="F390398" s="81"/>
      <c r="G390398" s="86"/>
      <c r="H390398" s="86"/>
      <c r="I390398" s="11"/>
    </row>
    <row r="390406" spans="1:9" s="4" customFormat="1" x14ac:dyDescent="0.2">
      <c r="A390406" s="27"/>
      <c r="B390406" s="67"/>
      <c r="C390406" s="83"/>
      <c r="D390406" s="85"/>
      <c r="E390406" s="82"/>
      <c r="F390406" s="81"/>
      <c r="G390406" s="86"/>
      <c r="H390406" s="86"/>
      <c r="I390406" s="11"/>
    </row>
    <row r="390408" spans="1:9" s="4" customFormat="1" x14ac:dyDescent="0.2">
      <c r="A390408" s="27"/>
      <c r="B390408" s="67"/>
      <c r="C390408" s="83"/>
      <c r="D390408" s="85"/>
      <c r="E390408" s="82"/>
      <c r="F390408" s="81"/>
      <c r="G390408" s="86"/>
      <c r="H390408" s="86"/>
      <c r="I390408" s="11"/>
    </row>
    <row r="390414" spans="1:9" s="4" customFormat="1" x14ac:dyDescent="0.2">
      <c r="A390414" s="27"/>
      <c r="B390414" s="67"/>
      <c r="C390414" s="83"/>
      <c r="D390414" s="85"/>
      <c r="E390414" s="82"/>
      <c r="F390414" s="81"/>
      <c r="G390414" s="86"/>
      <c r="H390414" s="86"/>
      <c r="I390414" s="11"/>
    </row>
    <row r="390422" spans="1:9" s="4" customFormat="1" x14ac:dyDescent="0.2">
      <c r="A390422" s="27"/>
      <c r="B390422" s="67"/>
      <c r="C390422" s="83"/>
      <c r="D390422" s="85"/>
      <c r="E390422" s="82"/>
      <c r="F390422" s="81"/>
      <c r="G390422" s="86"/>
      <c r="H390422" s="86"/>
      <c r="I390422" s="11"/>
    </row>
    <row r="390424" spans="1:9" s="4" customFormat="1" x14ac:dyDescent="0.2">
      <c r="A390424" s="27"/>
      <c r="B390424" s="67"/>
      <c r="C390424" s="83"/>
      <c r="D390424" s="85"/>
      <c r="E390424" s="82"/>
      <c r="F390424" s="81"/>
      <c r="G390424" s="86"/>
      <c r="H390424" s="86"/>
      <c r="I390424" s="11"/>
    </row>
    <row r="390430" spans="1:9" s="4" customFormat="1" x14ac:dyDescent="0.2">
      <c r="A390430" s="27"/>
      <c r="B390430" s="67"/>
      <c r="C390430" s="83"/>
      <c r="D390430" s="85"/>
      <c r="E390430" s="82"/>
      <c r="F390430" s="81"/>
      <c r="G390430" s="86"/>
      <c r="H390430" s="86"/>
      <c r="I390430" s="11"/>
    </row>
    <row r="390438" spans="1:9" s="4" customFormat="1" x14ac:dyDescent="0.2">
      <c r="A390438" s="27"/>
      <c r="B390438" s="67"/>
      <c r="C390438" s="83"/>
      <c r="D390438" s="85"/>
      <c r="E390438" s="82"/>
      <c r="F390438" s="81"/>
      <c r="G390438" s="86"/>
      <c r="H390438" s="86"/>
      <c r="I390438" s="11"/>
    </row>
    <row r="390440" spans="1:9" s="4" customFormat="1" x14ac:dyDescent="0.2">
      <c r="A390440" s="27"/>
      <c r="B390440" s="67"/>
      <c r="C390440" s="83"/>
      <c r="D390440" s="85"/>
      <c r="E390440" s="82"/>
      <c r="F390440" s="81"/>
      <c r="G390440" s="86"/>
      <c r="H390440" s="86"/>
      <c r="I390440" s="11"/>
    </row>
    <row r="390446" spans="1:9" s="4" customFormat="1" x14ac:dyDescent="0.2">
      <c r="A390446" s="27"/>
      <c r="B390446" s="67"/>
      <c r="C390446" s="83"/>
      <c r="D390446" s="85"/>
      <c r="E390446" s="82"/>
      <c r="F390446" s="81"/>
      <c r="G390446" s="86"/>
      <c r="H390446" s="86"/>
      <c r="I390446" s="11"/>
    </row>
    <row r="390454" spans="1:9" s="4" customFormat="1" x14ac:dyDescent="0.2">
      <c r="A390454" s="27"/>
      <c r="B390454" s="67"/>
      <c r="C390454" s="83"/>
      <c r="D390454" s="85"/>
      <c r="E390454" s="82"/>
      <c r="F390454" s="81"/>
      <c r="G390454" s="86"/>
      <c r="H390454" s="86"/>
      <c r="I390454" s="11"/>
    </row>
    <row r="390456" spans="1:9" s="4" customFormat="1" x14ac:dyDescent="0.2">
      <c r="A390456" s="27"/>
      <c r="B390456" s="67"/>
      <c r="C390456" s="83"/>
      <c r="D390456" s="85"/>
      <c r="E390456" s="82"/>
      <c r="F390456" s="81"/>
      <c r="G390456" s="86"/>
      <c r="H390456" s="86"/>
      <c r="I390456" s="11"/>
    </row>
    <row r="390462" spans="1:9" s="4" customFormat="1" x14ac:dyDescent="0.2">
      <c r="A390462" s="27"/>
      <c r="B390462" s="67"/>
      <c r="C390462" s="83"/>
      <c r="D390462" s="85"/>
      <c r="E390462" s="82"/>
      <c r="F390462" s="81"/>
      <c r="G390462" s="86"/>
      <c r="H390462" s="86"/>
      <c r="I390462" s="11"/>
    </row>
    <row r="390470" spans="1:9" s="4" customFormat="1" x14ac:dyDescent="0.2">
      <c r="A390470" s="27"/>
      <c r="B390470" s="67"/>
      <c r="C390470" s="83"/>
      <c r="D390470" s="85"/>
      <c r="E390470" s="82"/>
      <c r="F390470" s="81"/>
      <c r="G390470" s="86"/>
      <c r="H390470" s="86"/>
      <c r="I390470" s="11"/>
    </row>
    <row r="390472" spans="1:9" s="4" customFormat="1" x14ac:dyDescent="0.2">
      <c r="A390472" s="27"/>
      <c r="B390472" s="67"/>
      <c r="C390472" s="83"/>
      <c r="D390472" s="85"/>
      <c r="E390472" s="82"/>
      <c r="F390472" s="81"/>
      <c r="G390472" s="86"/>
      <c r="H390472" s="86"/>
      <c r="I390472" s="11"/>
    </row>
    <row r="390478" spans="1:9" s="4" customFormat="1" x14ac:dyDescent="0.2">
      <c r="A390478" s="27"/>
      <c r="B390478" s="67"/>
      <c r="C390478" s="83"/>
      <c r="D390478" s="85"/>
      <c r="E390478" s="82"/>
      <c r="F390478" s="81"/>
      <c r="G390478" s="86"/>
      <c r="H390478" s="86"/>
      <c r="I390478" s="11"/>
    </row>
    <row r="390486" spans="1:9" s="4" customFormat="1" x14ac:dyDescent="0.2">
      <c r="A390486" s="27"/>
      <c r="B390486" s="67"/>
      <c r="C390486" s="83"/>
      <c r="D390486" s="85"/>
      <c r="E390486" s="82"/>
      <c r="F390486" s="81"/>
      <c r="G390486" s="86"/>
      <c r="H390486" s="86"/>
      <c r="I390486" s="11"/>
    </row>
    <row r="390488" spans="1:9" s="4" customFormat="1" x14ac:dyDescent="0.2">
      <c r="A390488" s="27"/>
      <c r="B390488" s="67"/>
      <c r="C390488" s="83"/>
      <c r="D390488" s="85"/>
      <c r="E390488" s="82"/>
      <c r="F390488" s="81"/>
      <c r="G390488" s="86"/>
      <c r="H390488" s="86"/>
      <c r="I390488" s="11"/>
    </row>
    <row r="390494" spans="1:9" s="4" customFormat="1" x14ac:dyDescent="0.2">
      <c r="A390494" s="27"/>
      <c r="B390494" s="67"/>
      <c r="C390494" s="83"/>
      <c r="D390494" s="85"/>
      <c r="E390494" s="82"/>
      <c r="F390494" s="81"/>
      <c r="G390494" s="86"/>
      <c r="H390494" s="86"/>
      <c r="I390494" s="11"/>
    </row>
    <row r="390502" spans="1:9" s="4" customFormat="1" x14ac:dyDescent="0.2">
      <c r="A390502" s="27"/>
      <c r="B390502" s="67"/>
      <c r="C390502" s="83"/>
      <c r="D390502" s="85"/>
      <c r="E390502" s="82"/>
      <c r="F390502" s="81"/>
      <c r="G390502" s="86"/>
      <c r="H390502" s="86"/>
      <c r="I390502" s="11"/>
    </row>
    <row r="390504" spans="1:9" s="4" customFormat="1" x14ac:dyDescent="0.2">
      <c r="A390504" s="27"/>
      <c r="B390504" s="67"/>
      <c r="C390504" s="83"/>
      <c r="D390504" s="85"/>
      <c r="E390504" s="82"/>
      <c r="F390504" s="81"/>
      <c r="G390504" s="86"/>
      <c r="H390504" s="86"/>
      <c r="I390504" s="11"/>
    </row>
    <row r="390510" spans="1:9" s="4" customFormat="1" x14ac:dyDescent="0.2">
      <c r="A390510" s="27"/>
      <c r="B390510" s="67"/>
      <c r="C390510" s="83"/>
      <c r="D390510" s="85"/>
      <c r="E390510" s="82"/>
      <c r="F390510" s="81"/>
      <c r="G390510" s="86"/>
      <c r="H390510" s="86"/>
      <c r="I390510" s="11"/>
    </row>
    <row r="390518" spans="1:9" s="4" customFormat="1" x14ac:dyDescent="0.2">
      <c r="A390518" s="27"/>
      <c r="B390518" s="67"/>
      <c r="C390518" s="83"/>
      <c r="D390518" s="85"/>
      <c r="E390518" s="82"/>
      <c r="F390518" s="81"/>
      <c r="G390518" s="86"/>
      <c r="H390518" s="86"/>
      <c r="I390518" s="11"/>
    </row>
    <row r="390520" spans="1:9" s="4" customFormat="1" x14ac:dyDescent="0.2">
      <c r="A390520" s="27"/>
      <c r="B390520" s="67"/>
      <c r="C390520" s="83"/>
      <c r="D390520" s="85"/>
      <c r="E390520" s="82"/>
      <c r="F390520" s="81"/>
      <c r="G390520" s="86"/>
      <c r="H390520" s="86"/>
      <c r="I390520" s="11"/>
    </row>
    <row r="390526" spans="1:9" s="4" customFormat="1" x14ac:dyDescent="0.2">
      <c r="A390526" s="27"/>
      <c r="B390526" s="67"/>
      <c r="C390526" s="83"/>
      <c r="D390526" s="85"/>
      <c r="E390526" s="82"/>
      <c r="F390526" s="81"/>
      <c r="G390526" s="86"/>
      <c r="H390526" s="86"/>
      <c r="I390526" s="11"/>
    </row>
    <row r="390534" spans="1:9" s="4" customFormat="1" x14ac:dyDescent="0.2">
      <c r="A390534" s="27"/>
      <c r="B390534" s="67"/>
      <c r="C390534" s="83"/>
      <c r="D390534" s="85"/>
      <c r="E390534" s="82"/>
      <c r="F390534" s="81"/>
      <c r="G390534" s="86"/>
      <c r="H390534" s="86"/>
      <c r="I390534" s="11"/>
    </row>
    <row r="390536" spans="1:9" s="4" customFormat="1" x14ac:dyDescent="0.2">
      <c r="A390536" s="27"/>
      <c r="B390536" s="67"/>
      <c r="C390536" s="83"/>
      <c r="D390536" s="85"/>
      <c r="E390536" s="82"/>
      <c r="F390536" s="81"/>
      <c r="G390536" s="86"/>
      <c r="H390536" s="86"/>
      <c r="I390536" s="11"/>
    </row>
    <row r="390542" spans="1:9" s="4" customFormat="1" x14ac:dyDescent="0.2">
      <c r="A390542" s="27"/>
      <c r="B390542" s="67"/>
      <c r="C390542" s="83"/>
      <c r="D390542" s="85"/>
      <c r="E390542" s="82"/>
      <c r="F390542" s="81"/>
      <c r="G390542" s="86"/>
      <c r="H390542" s="86"/>
      <c r="I390542" s="11"/>
    </row>
    <row r="390550" spans="1:9" s="4" customFormat="1" x14ac:dyDescent="0.2">
      <c r="A390550" s="27"/>
      <c r="B390550" s="67"/>
      <c r="C390550" s="83"/>
      <c r="D390550" s="85"/>
      <c r="E390550" s="82"/>
      <c r="F390550" s="81"/>
      <c r="G390550" s="86"/>
      <c r="H390550" s="86"/>
      <c r="I390550" s="11"/>
    </row>
    <row r="390552" spans="1:9" s="4" customFormat="1" x14ac:dyDescent="0.2">
      <c r="A390552" s="27"/>
      <c r="B390552" s="67"/>
      <c r="C390552" s="83"/>
      <c r="D390552" s="85"/>
      <c r="E390552" s="82"/>
      <c r="F390552" s="81"/>
      <c r="G390552" s="86"/>
      <c r="H390552" s="86"/>
      <c r="I390552" s="11"/>
    </row>
    <row r="390558" spans="1:9" s="4" customFormat="1" x14ac:dyDescent="0.2">
      <c r="A390558" s="27"/>
      <c r="B390558" s="67"/>
      <c r="C390558" s="83"/>
      <c r="D390558" s="85"/>
      <c r="E390558" s="82"/>
      <c r="F390558" s="81"/>
      <c r="G390558" s="86"/>
      <c r="H390558" s="86"/>
      <c r="I390558" s="11"/>
    </row>
    <row r="390566" spans="1:9" s="4" customFormat="1" x14ac:dyDescent="0.2">
      <c r="A390566" s="27"/>
      <c r="B390566" s="67"/>
      <c r="C390566" s="83"/>
      <c r="D390566" s="85"/>
      <c r="E390566" s="82"/>
      <c r="F390566" s="81"/>
      <c r="G390566" s="86"/>
      <c r="H390566" s="86"/>
      <c r="I390566" s="11"/>
    </row>
    <row r="390568" spans="1:9" s="4" customFormat="1" x14ac:dyDescent="0.2">
      <c r="A390568" s="27"/>
      <c r="B390568" s="67"/>
      <c r="C390568" s="83"/>
      <c r="D390568" s="85"/>
      <c r="E390568" s="82"/>
      <c r="F390568" s="81"/>
      <c r="G390568" s="86"/>
      <c r="H390568" s="86"/>
      <c r="I390568" s="11"/>
    </row>
    <row r="390574" spans="1:9" s="4" customFormat="1" x14ac:dyDescent="0.2">
      <c r="A390574" s="27"/>
      <c r="B390574" s="67"/>
      <c r="C390574" s="83"/>
      <c r="D390574" s="85"/>
      <c r="E390574" s="82"/>
      <c r="F390574" s="81"/>
      <c r="G390574" s="86"/>
      <c r="H390574" s="86"/>
      <c r="I390574" s="11"/>
    </row>
    <row r="390582" spans="1:9" s="4" customFormat="1" x14ac:dyDescent="0.2">
      <c r="A390582" s="27"/>
      <c r="B390582" s="67"/>
      <c r="C390582" s="83"/>
      <c r="D390582" s="85"/>
      <c r="E390582" s="82"/>
      <c r="F390582" s="81"/>
      <c r="G390582" s="86"/>
      <c r="H390582" s="86"/>
      <c r="I390582" s="11"/>
    </row>
    <row r="390584" spans="1:9" s="4" customFormat="1" x14ac:dyDescent="0.2">
      <c r="A390584" s="27"/>
      <c r="B390584" s="67"/>
      <c r="C390584" s="83"/>
      <c r="D390584" s="85"/>
      <c r="E390584" s="82"/>
      <c r="F390584" s="81"/>
      <c r="G390584" s="86"/>
      <c r="H390584" s="86"/>
      <c r="I390584" s="11"/>
    </row>
    <row r="390590" spans="1:9" s="4" customFormat="1" x14ac:dyDescent="0.2">
      <c r="A390590" s="27"/>
      <c r="B390590" s="67"/>
      <c r="C390590" s="83"/>
      <c r="D390590" s="85"/>
      <c r="E390590" s="82"/>
      <c r="F390590" s="81"/>
      <c r="G390590" s="86"/>
      <c r="H390590" s="86"/>
      <c r="I390590" s="11"/>
    </row>
    <row r="390598" spans="1:9" s="4" customFormat="1" x14ac:dyDescent="0.2">
      <c r="A390598" s="27"/>
      <c r="B390598" s="67"/>
      <c r="C390598" s="83"/>
      <c r="D390598" s="85"/>
      <c r="E390598" s="82"/>
      <c r="F390598" s="81"/>
      <c r="G390598" s="86"/>
      <c r="H390598" s="86"/>
      <c r="I390598" s="11"/>
    </row>
    <row r="390600" spans="1:9" s="4" customFormat="1" x14ac:dyDescent="0.2">
      <c r="A390600" s="27"/>
      <c r="B390600" s="67"/>
      <c r="C390600" s="83"/>
      <c r="D390600" s="85"/>
      <c r="E390600" s="82"/>
      <c r="F390600" s="81"/>
      <c r="G390600" s="86"/>
      <c r="H390600" s="86"/>
      <c r="I390600" s="11"/>
    </row>
    <row r="390606" spans="1:9" s="4" customFormat="1" x14ac:dyDescent="0.2">
      <c r="A390606" s="27"/>
      <c r="B390606" s="67"/>
      <c r="C390606" s="83"/>
      <c r="D390606" s="85"/>
      <c r="E390606" s="82"/>
      <c r="F390606" s="81"/>
      <c r="G390606" s="86"/>
      <c r="H390606" s="86"/>
      <c r="I390606" s="11"/>
    </row>
    <row r="390614" spans="1:9" s="4" customFormat="1" x14ac:dyDescent="0.2">
      <c r="A390614" s="27"/>
      <c r="B390614" s="67"/>
      <c r="C390614" s="83"/>
      <c r="D390614" s="85"/>
      <c r="E390614" s="82"/>
      <c r="F390614" s="81"/>
      <c r="G390614" s="86"/>
      <c r="H390614" s="86"/>
      <c r="I390614" s="11"/>
    </row>
    <row r="390616" spans="1:9" s="4" customFormat="1" x14ac:dyDescent="0.2">
      <c r="A390616" s="27"/>
      <c r="B390616" s="67"/>
      <c r="C390616" s="83"/>
      <c r="D390616" s="85"/>
      <c r="E390616" s="82"/>
      <c r="F390616" s="81"/>
      <c r="G390616" s="86"/>
      <c r="H390616" s="86"/>
      <c r="I390616" s="11"/>
    </row>
    <row r="390622" spans="1:9" s="4" customFormat="1" x14ac:dyDescent="0.2">
      <c r="A390622" s="27"/>
      <c r="B390622" s="67"/>
      <c r="C390622" s="83"/>
      <c r="D390622" s="85"/>
      <c r="E390622" s="82"/>
      <c r="F390622" s="81"/>
      <c r="G390622" s="86"/>
      <c r="H390622" s="86"/>
      <c r="I390622" s="11"/>
    </row>
    <row r="390630" spans="1:9" s="4" customFormat="1" x14ac:dyDescent="0.2">
      <c r="A390630" s="27"/>
      <c r="B390630" s="67"/>
      <c r="C390630" s="83"/>
      <c r="D390630" s="85"/>
      <c r="E390630" s="82"/>
      <c r="F390630" s="81"/>
      <c r="G390630" s="86"/>
      <c r="H390630" s="86"/>
      <c r="I390630" s="11"/>
    </row>
    <row r="390632" spans="1:9" s="4" customFormat="1" x14ac:dyDescent="0.2">
      <c r="A390632" s="27"/>
      <c r="B390632" s="67"/>
      <c r="C390632" s="83"/>
      <c r="D390632" s="85"/>
      <c r="E390632" s="82"/>
      <c r="F390632" s="81"/>
      <c r="G390632" s="86"/>
      <c r="H390632" s="86"/>
      <c r="I390632" s="11"/>
    </row>
    <row r="390638" spans="1:9" s="4" customFormat="1" x14ac:dyDescent="0.2">
      <c r="A390638" s="27"/>
      <c r="B390638" s="67"/>
      <c r="C390638" s="83"/>
      <c r="D390638" s="85"/>
      <c r="E390638" s="82"/>
      <c r="F390638" s="81"/>
      <c r="G390638" s="86"/>
      <c r="H390638" s="86"/>
      <c r="I390638" s="11"/>
    </row>
    <row r="390646" spans="1:9" s="4" customFormat="1" x14ac:dyDescent="0.2">
      <c r="A390646" s="27"/>
      <c r="B390646" s="67"/>
      <c r="C390646" s="83"/>
      <c r="D390646" s="85"/>
      <c r="E390646" s="82"/>
      <c r="F390646" s="81"/>
      <c r="G390646" s="86"/>
      <c r="H390646" s="86"/>
      <c r="I390646" s="11"/>
    </row>
    <row r="390648" spans="1:9" s="4" customFormat="1" x14ac:dyDescent="0.2">
      <c r="A390648" s="27"/>
      <c r="B390648" s="67"/>
      <c r="C390648" s="83"/>
      <c r="D390648" s="85"/>
      <c r="E390648" s="82"/>
      <c r="F390648" s="81"/>
      <c r="G390648" s="86"/>
      <c r="H390648" s="86"/>
      <c r="I390648" s="11"/>
    </row>
    <row r="390654" spans="1:9" s="4" customFormat="1" x14ac:dyDescent="0.2">
      <c r="A390654" s="27"/>
      <c r="B390654" s="67"/>
      <c r="C390654" s="83"/>
      <c r="D390654" s="85"/>
      <c r="E390654" s="82"/>
      <c r="F390654" s="81"/>
      <c r="G390654" s="86"/>
      <c r="H390654" s="86"/>
      <c r="I390654" s="11"/>
    </row>
    <row r="390662" spans="1:9" s="4" customFormat="1" x14ac:dyDescent="0.2">
      <c r="A390662" s="27"/>
      <c r="B390662" s="67"/>
      <c r="C390662" s="83"/>
      <c r="D390662" s="85"/>
      <c r="E390662" s="82"/>
      <c r="F390662" s="81"/>
      <c r="G390662" s="86"/>
      <c r="H390662" s="86"/>
      <c r="I390662" s="11"/>
    </row>
    <row r="390664" spans="1:9" s="4" customFormat="1" x14ac:dyDescent="0.2">
      <c r="A390664" s="27"/>
      <c r="B390664" s="67"/>
      <c r="C390664" s="83"/>
      <c r="D390664" s="85"/>
      <c r="E390664" s="82"/>
      <c r="F390664" s="81"/>
      <c r="G390664" s="86"/>
      <c r="H390664" s="86"/>
      <c r="I390664" s="11"/>
    </row>
    <row r="390670" spans="1:9" s="4" customFormat="1" x14ac:dyDescent="0.2">
      <c r="A390670" s="27"/>
      <c r="B390670" s="67"/>
      <c r="C390670" s="83"/>
      <c r="D390670" s="85"/>
      <c r="E390670" s="82"/>
      <c r="F390670" s="81"/>
      <c r="G390670" s="86"/>
      <c r="H390670" s="86"/>
      <c r="I390670" s="11"/>
    </row>
    <row r="390678" spans="1:9" s="4" customFormat="1" x14ac:dyDescent="0.2">
      <c r="A390678" s="27"/>
      <c r="B390678" s="67"/>
      <c r="C390678" s="83"/>
      <c r="D390678" s="85"/>
      <c r="E390678" s="82"/>
      <c r="F390678" s="81"/>
      <c r="G390678" s="86"/>
      <c r="H390678" s="86"/>
      <c r="I390678" s="11"/>
    </row>
    <row r="390680" spans="1:9" s="4" customFormat="1" x14ac:dyDescent="0.2">
      <c r="A390680" s="27"/>
      <c r="B390680" s="67"/>
      <c r="C390680" s="83"/>
      <c r="D390680" s="85"/>
      <c r="E390680" s="82"/>
      <c r="F390680" s="81"/>
      <c r="G390680" s="86"/>
      <c r="H390680" s="86"/>
      <c r="I390680" s="11"/>
    </row>
    <row r="390686" spans="1:9" s="4" customFormat="1" x14ac:dyDescent="0.2">
      <c r="A390686" s="27"/>
      <c r="B390686" s="67"/>
      <c r="C390686" s="83"/>
      <c r="D390686" s="85"/>
      <c r="E390686" s="82"/>
      <c r="F390686" s="81"/>
      <c r="G390686" s="86"/>
      <c r="H390686" s="86"/>
      <c r="I390686" s="11"/>
    </row>
    <row r="390694" spans="1:9" s="4" customFormat="1" x14ac:dyDescent="0.2">
      <c r="A390694" s="27"/>
      <c r="B390694" s="67"/>
      <c r="C390694" s="83"/>
      <c r="D390694" s="85"/>
      <c r="E390694" s="82"/>
      <c r="F390694" s="81"/>
      <c r="G390694" s="86"/>
      <c r="H390694" s="86"/>
      <c r="I390694" s="11"/>
    </row>
    <row r="390696" spans="1:9" s="4" customFormat="1" x14ac:dyDescent="0.2">
      <c r="A390696" s="27"/>
      <c r="B390696" s="67"/>
      <c r="C390696" s="83"/>
      <c r="D390696" s="85"/>
      <c r="E390696" s="82"/>
      <c r="F390696" s="81"/>
      <c r="G390696" s="86"/>
      <c r="H390696" s="86"/>
      <c r="I390696" s="11"/>
    </row>
    <row r="390702" spans="1:9" s="4" customFormat="1" x14ac:dyDescent="0.2">
      <c r="A390702" s="27"/>
      <c r="B390702" s="67"/>
      <c r="C390702" s="83"/>
      <c r="D390702" s="85"/>
      <c r="E390702" s="82"/>
      <c r="F390702" s="81"/>
      <c r="G390702" s="86"/>
      <c r="H390702" s="86"/>
      <c r="I390702" s="11"/>
    </row>
    <row r="390710" spans="1:9" s="4" customFormat="1" x14ac:dyDescent="0.2">
      <c r="A390710" s="27"/>
      <c r="B390710" s="67"/>
      <c r="C390710" s="83"/>
      <c r="D390710" s="85"/>
      <c r="E390710" s="82"/>
      <c r="F390710" s="81"/>
      <c r="G390710" s="86"/>
      <c r="H390710" s="86"/>
      <c r="I390710" s="11"/>
    </row>
    <row r="390712" spans="1:9" s="4" customFormat="1" x14ac:dyDescent="0.2">
      <c r="A390712" s="27"/>
      <c r="B390712" s="67"/>
      <c r="C390712" s="83"/>
      <c r="D390712" s="85"/>
      <c r="E390712" s="82"/>
      <c r="F390712" s="81"/>
      <c r="G390712" s="86"/>
      <c r="H390712" s="86"/>
      <c r="I390712" s="11"/>
    </row>
    <row r="390718" spans="1:9" s="4" customFormat="1" x14ac:dyDescent="0.2">
      <c r="A390718" s="27"/>
      <c r="B390718" s="67"/>
      <c r="C390718" s="83"/>
      <c r="D390718" s="85"/>
      <c r="E390718" s="82"/>
      <c r="F390718" s="81"/>
      <c r="G390718" s="86"/>
      <c r="H390718" s="86"/>
      <c r="I390718" s="11"/>
    </row>
    <row r="390726" spans="1:9" s="4" customFormat="1" x14ac:dyDescent="0.2">
      <c r="A390726" s="27"/>
      <c r="B390726" s="67"/>
      <c r="C390726" s="83"/>
      <c r="D390726" s="85"/>
      <c r="E390726" s="82"/>
      <c r="F390726" s="81"/>
      <c r="G390726" s="86"/>
      <c r="H390726" s="86"/>
      <c r="I390726" s="11"/>
    </row>
    <row r="390728" spans="1:9" s="4" customFormat="1" x14ac:dyDescent="0.2">
      <c r="A390728" s="27"/>
      <c r="B390728" s="67"/>
      <c r="C390728" s="83"/>
      <c r="D390728" s="85"/>
      <c r="E390728" s="82"/>
      <c r="F390728" s="81"/>
      <c r="G390728" s="86"/>
      <c r="H390728" s="86"/>
      <c r="I390728" s="11"/>
    </row>
    <row r="390734" spans="1:9" s="4" customFormat="1" x14ac:dyDescent="0.2">
      <c r="A390734" s="27"/>
      <c r="B390734" s="67"/>
      <c r="C390734" s="83"/>
      <c r="D390734" s="85"/>
      <c r="E390734" s="82"/>
      <c r="F390734" s="81"/>
      <c r="G390734" s="86"/>
      <c r="H390734" s="86"/>
      <c r="I390734" s="11"/>
    </row>
    <row r="390742" spans="1:9" s="4" customFormat="1" x14ac:dyDescent="0.2">
      <c r="A390742" s="27"/>
      <c r="B390742" s="67"/>
      <c r="C390742" s="83"/>
      <c r="D390742" s="85"/>
      <c r="E390742" s="82"/>
      <c r="F390742" s="81"/>
      <c r="G390742" s="86"/>
      <c r="H390742" s="86"/>
      <c r="I390742" s="11"/>
    </row>
    <row r="390744" spans="1:9" s="4" customFormat="1" x14ac:dyDescent="0.2">
      <c r="A390744" s="27"/>
      <c r="B390744" s="67"/>
      <c r="C390744" s="83"/>
      <c r="D390744" s="85"/>
      <c r="E390744" s="82"/>
      <c r="F390744" s="81"/>
      <c r="G390744" s="86"/>
      <c r="H390744" s="86"/>
      <c r="I390744" s="11"/>
    </row>
    <row r="390750" spans="1:9" s="4" customFormat="1" x14ac:dyDescent="0.2">
      <c r="A390750" s="27"/>
      <c r="B390750" s="67"/>
      <c r="C390750" s="83"/>
      <c r="D390750" s="85"/>
      <c r="E390750" s="82"/>
      <c r="F390750" s="81"/>
      <c r="G390750" s="86"/>
      <c r="H390750" s="86"/>
      <c r="I390750" s="11"/>
    </row>
    <row r="390758" spans="1:9" s="4" customFormat="1" x14ac:dyDescent="0.2">
      <c r="A390758" s="27"/>
      <c r="B390758" s="67"/>
      <c r="C390758" s="83"/>
      <c r="D390758" s="85"/>
      <c r="E390758" s="82"/>
      <c r="F390758" s="81"/>
      <c r="G390758" s="86"/>
      <c r="H390758" s="86"/>
      <c r="I390758" s="11"/>
    </row>
    <row r="390760" spans="1:9" s="4" customFormat="1" x14ac:dyDescent="0.2">
      <c r="A390760" s="27"/>
      <c r="B390760" s="67"/>
      <c r="C390760" s="83"/>
      <c r="D390760" s="85"/>
      <c r="E390760" s="82"/>
      <c r="F390760" s="81"/>
      <c r="G390760" s="86"/>
      <c r="H390760" s="86"/>
      <c r="I390760" s="11"/>
    </row>
    <row r="390766" spans="1:9" s="4" customFormat="1" x14ac:dyDescent="0.2">
      <c r="A390766" s="27"/>
      <c r="B390766" s="67"/>
      <c r="C390766" s="83"/>
      <c r="D390766" s="85"/>
      <c r="E390766" s="82"/>
      <c r="F390766" s="81"/>
      <c r="G390766" s="86"/>
      <c r="H390766" s="86"/>
      <c r="I390766" s="11"/>
    </row>
    <row r="390774" spans="1:9" s="4" customFormat="1" x14ac:dyDescent="0.2">
      <c r="A390774" s="27"/>
      <c r="B390774" s="67"/>
      <c r="C390774" s="83"/>
      <c r="D390774" s="85"/>
      <c r="E390774" s="82"/>
      <c r="F390774" s="81"/>
      <c r="G390774" s="86"/>
      <c r="H390774" s="86"/>
      <c r="I390774" s="11"/>
    </row>
    <row r="390776" spans="1:9" s="4" customFormat="1" x14ac:dyDescent="0.2">
      <c r="A390776" s="27"/>
      <c r="B390776" s="67"/>
      <c r="C390776" s="83"/>
      <c r="D390776" s="85"/>
      <c r="E390776" s="82"/>
      <c r="F390776" s="81"/>
      <c r="G390776" s="86"/>
      <c r="H390776" s="86"/>
      <c r="I390776" s="11"/>
    </row>
    <row r="390782" spans="1:9" s="4" customFormat="1" x14ac:dyDescent="0.2">
      <c r="A390782" s="27"/>
      <c r="B390782" s="67"/>
      <c r="C390782" s="83"/>
      <c r="D390782" s="85"/>
      <c r="E390782" s="82"/>
      <c r="F390782" s="81"/>
      <c r="G390782" s="86"/>
      <c r="H390782" s="86"/>
      <c r="I390782" s="11"/>
    </row>
    <row r="390790" spans="1:9" s="4" customFormat="1" x14ac:dyDescent="0.2">
      <c r="A390790" s="27"/>
      <c r="B390790" s="67"/>
      <c r="C390790" s="83"/>
      <c r="D390790" s="85"/>
      <c r="E390790" s="82"/>
      <c r="F390790" s="81"/>
      <c r="G390790" s="86"/>
      <c r="H390790" s="86"/>
      <c r="I390790" s="11"/>
    </row>
    <row r="390792" spans="1:9" s="4" customFormat="1" x14ac:dyDescent="0.2">
      <c r="A390792" s="27"/>
      <c r="B390792" s="67"/>
      <c r="C390792" s="83"/>
      <c r="D390792" s="85"/>
      <c r="E390792" s="82"/>
      <c r="F390792" s="81"/>
      <c r="G390792" s="86"/>
      <c r="H390792" s="86"/>
      <c r="I390792" s="11"/>
    </row>
    <row r="390798" spans="1:9" s="4" customFormat="1" x14ac:dyDescent="0.2">
      <c r="A390798" s="27"/>
      <c r="B390798" s="67"/>
      <c r="C390798" s="83"/>
      <c r="D390798" s="85"/>
      <c r="E390798" s="82"/>
      <c r="F390798" s="81"/>
      <c r="G390798" s="86"/>
      <c r="H390798" s="86"/>
      <c r="I390798" s="11"/>
    </row>
    <row r="390806" spans="1:9" s="4" customFormat="1" x14ac:dyDescent="0.2">
      <c r="A390806" s="27"/>
      <c r="B390806" s="67"/>
      <c r="C390806" s="83"/>
      <c r="D390806" s="85"/>
      <c r="E390806" s="82"/>
      <c r="F390806" s="81"/>
      <c r="G390806" s="86"/>
      <c r="H390806" s="86"/>
      <c r="I390806" s="11"/>
    </row>
    <row r="390808" spans="1:9" s="4" customFormat="1" x14ac:dyDescent="0.2">
      <c r="A390808" s="27"/>
      <c r="B390808" s="67"/>
      <c r="C390808" s="83"/>
      <c r="D390808" s="85"/>
      <c r="E390808" s="82"/>
      <c r="F390808" s="81"/>
      <c r="G390808" s="86"/>
      <c r="H390808" s="86"/>
      <c r="I390808" s="11"/>
    </row>
    <row r="390814" spans="1:9" s="4" customFormat="1" x14ac:dyDescent="0.2">
      <c r="A390814" s="27"/>
      <c r="B390814" s="67"/>
      <c r="C390814" s="83"/>
      <c r="D390814" s="85"/>
      <c r="E390814" s="82"/>
      <c r="F390814" s="81"/>
      <c r="G390814" s="86"/>
      <c r="H390814" s="86"/>
      <c r="I390814" s="11"/>
    </row>
    <row r="390822" spans="1:9" s="4" customFormat="1" x14ac:dyDescent="0.2">
      <c r="A390822" s="27"/>
      <c r="B390822" s="67"/>
      <c r="C390822" s="83"/>
      <c r="D390822" s="85"/>
      <c r="E390822" s="82"/>
      <c r="F390822" s="81"/>
      <c r="G390822" s="86"/>
      <c r="H390822" s="86"/>
      <c r="I390822" s="11"/>
    </row>
    <row r="390824" spans="1:9" s="4" customFormat="1" x14ac:dyDescent="0.2">
      <c r="A390824" s="27"/>
      <c r="B390824" s="67"/>
      <c r="C390824" s="83"/>
      <c r="D390824" s="85"/>
      <c r="E390824" s="82"/>
      <c r="F390824" s="81"/>
      <c r="G390824" s="86"/>
      <c r="H390824" s="86"/>
      <c r="I390824" s="11"/>
    </row>
    <row r="390830" spans="1:9" s="4" customFormat="1" x14ac:dyDescent="0.2">
      <c r="A390830" s="27"/>
      <c r="B390830" s="67"/>
      <c r="C390830" s="83"/>
      <c r="D390830" s="85"/>
      <c r="E390830" s="82"/>
      <c r="F390830" s="81"/>
      <c r="G390830" s="86"/>
      <c r="H390830" s="86"/>
      <c r="I390830" s="11"/>
    </row>
    <row r="390838" spans="1:9" s="4" customFormat="1" x14ac:dyDescent="0.2">
      <c r="A390838" s="27"/>
      <c r="B390838" s="67"/>
      <c r="C390838" s="83"/>
      <c r="D390838" s="85"/>
      <c r="E390838" s="82"/>
      <c r="F390838" s="81"/>
      <c r="G390838" s="86"/>
      <c r="H390838" s="86"/>
      <c r="I390838" s="11"/>
    </row>
    <row r="390840" spans="1:9" s="4" customFormat="1" x14ac:dyDescent="0.2">
      <c r="A390840" s="27"/>
      <c r="B390840" s="67"/>
      <c r="C390840" s="83"/>
      <c r="D390840" s="85"/>
      <c r="E390840" s="82"/>
      <c r="F390840" s="81"/>
      <c r="G390840" s="86"/>
      <c r="H390840" s="86"/>
      <c r="I390840" s="11"/>
    </row>
    <row r="390846" spans="1:9" s="4" customFormat="1" x14ac:dyDescent="0.2">
      <c r="A390846" s="27"/>
      <c r="B390846" s="67"/>
      <c r="C390846" s="83"/>
      <c r="D390846" s="85"/>
      <c r="E390846" s="82"/>
      <c r="F390846" s="81"/>
      <c r="G390846" s="86"/>
      <c r="H390846" s="86"/>
      <c r="I390846" s="11"/>
    </row>
    <row r="390854" spans="1:9" s="4" customFormat="1" x14ac:dyDescent="0.2">
      <c r="A390854" s="27"/>
      <c r="B390854" s="67"/>
      <c r="C390854" s="83"/>
      <c r="D390854" s="85"/>
      <c r="E390854" s="82"/>
      <c r="F390854" s="81"/>
      <c r="G390854" s="86"/>
      <c r="H390854" s="86"/>
      <c r="I390854" s="11"/>
    </row>
    <row r="390856" spans="1:9" s="4" customFormat="1" x14ac:dyDescent="0.2">
      <c r="A390856" s="27"/>
      <c r="B390856" s="67"/>
      <c r="C390856" s="83"/>
      <c r="D390856" s="85"/>
      <c r="E390856" s="82"/>
      <c r="F390856" s="81"/>
      <c r="G390856" s="86"/>
      <c r="H390856" s="86"/>
      <c r="I390856" s="11"/>
    </row>
    <row r="390862" spans="1:9" s="4" customFormat="1" x14ac:dyDescent="0.2">
      <c r="A390862" s="27"/>
      <c r="B390862" s="67"/>
      <c r="C390862" s="83"/>
      <c r="D390862" s="85"/>
      <c r="E390862" s="82"/>
      <c r="F390862" s="81"/>
      <c r="G390862" s="86"/>
      <c r="H390862" s="86"/>
      <c r="I390862" s="11"/>
    </row>
    <row r="390870" spans="1:9" s="4" customFormat="1" x14ac:dyDescent="0.2">
      <c r="A390870" s="27"/>
      <c r="B390870" s="67"/>
      <c r="C390870" s="83"/>
      <c r="D390870" s="85"/>
      <c r="E390870" s="82"/>
      <c r="F390870" s="81"/>
      <c r="G390870" s="86"/>
      <c r="H390870" s="86"/>
      <c r="I390870" s="11"/>
    </row>
    <row r="390872" spans="1:9" s="4" customFormat="1" x14ac:dyDescent="0.2">
      <c r="A390872" s="27"/>
      <c r="B390872" s="67"/>
      <c r="C390872" s="83"/>
      <c r="D390872" s="85"/>
      <c r="E390872" s="82"/>
      <c r="F390872" s="81"/>
      <c r="G390872" s="86"/>
      <c r="H390872" s="86"/>
      <c r="I390872" s="11"/>
    </row>
    <row r="390878" spans="1:9" s="4" customFormat="1" x14ac:dyDescent="0.2">
      <c r="A390878" s="27"/>
      <c r="B390878" s="67"/>
      <c r="C390878" s="83"/>
      <c r="D390878" s="85"/>
      <c r="E390878" s="82"/>
      <c r="F390878" s="81"/>
      <c r="G390878" s="86"/>
      <c r="H390878" s="86"/>
      <c r="I390878" s="11"/>
    </row>
    <row r="390886" spans="1:9" s="4" customFormat="1" x14ac:dyDescent="0.2">
      <c r="A390886" s="27"/>
      <c r="B390886" s="67"/>
      <c r="C390886" s="83"/>
      <c r="D390886" s="85"/>
      <c r="E390886" s="82"/>
      <c r="F390886" s="81"/>
      <c r="G390886" s="86"/>
      <c r="H390886" s="86"/>
      <c r="I390886" s="11"/>
    </row>
    <row r="390888" spans="1:9" s="4" customFormat="1" x14ac:dyDescent="0.2">
      <c r="A390888" s="27"/>
      <c r="B390888" s="67"/>
      <c r="C390888" s="83"/>
      <c r="D390888" s="85"/>
      <c r="E390888" s="82"/>
      <c r="F390888" s="81"/>
      <c r="G390888" s="86"/>
      <c r="H390888" s="86"/>
      <c r="I390888" s="11"/>
    </row>
    <row r="390894" spans="1:9" s="4" customFormat="1" x14ac:dyDescent="0.2">
      <c r="A390894" s="27"/>
      <c r="B390894" s="67"/>
      <c r="C390894" s="83"/>
      <c r="D390894" s="85"/>
      <c r="E390894" s="82"/>
      <c r="F390894" s="81"/>
      <c r="G390894" s="86"/>
      <c r="H390894" s="86"/>
      <c r="I390894" s="11"/>
    </row>
    <row r="390902" spans="1:9" s="4" customFormat="1" x14ac:dyDescent="0.2">
      <c r="A390902" s="27"/>
      <c r="B390902" s="67"/>
      <c r="C390902" s="83"/>
      <c r="D390902" s="85"/>
      <c r="E390902" s="82"/>
      <c r="F390902" s="81"/>
      <c r="G390902" s="86"/>
      <c r="H390902" s="86"/>
      <c r="I390902" s="11"/>
    </row>
    <row r="390904" spans="1:9" s="4" customFormat="1" x14ac:dyDescent="0.2">
      <c r="A390904" s="27"/>
      <c r="B390904" s="67"/>
      <c r="C390904" s="83"/>
      <c r="D390904" s="85"/>
      <c r="E390904" s="82"/>
      <c r="F390904" s="81"/>
      <c r="G390904" s="86"/>
      <c r="H390904" s="86"/>
      <c r="I390904" s="11"/>
    </row>
    <row r="390910" spans="1:9" s="4" customFormat="1" x14ac:dyDescent="0.2">
      <c r="A390910" s="27"/>
      <c r="B390910" s="67"/>
      <c r="C390910" s="83"/>
      <c r="D390910" s="85"/>
      <c r="E390910" s="82"/>
      <c r="F390910" s="81"/>
      <c r="G390910" s="86"/>
      <c r="H390910" s="86"/>
      <c r="I390910" s="11"/>
    </row>
    <row r="390918" spans="1:9" s="4" customFormat="1" x14ac:dyDescent="0.2">
      <c r="A390918" s="27"/>
      <c r="B390918" s="67"/>
      <c r="C390918" s="83"/>
      <c r="D390918" s="85"/>
      <c r="E390918" s="82"/>
      <c r="F390918" s="81"/>
      <c r="G390918" s="86"/>
      <c r="H390918" s="86"/>
      <c r="I390918" s="11"/>
    </row>
    <row r="390920" spans="1:9" s="4" customFormat="1" x14ac:dyDescent="0.2">
      <c r="A390920" s="27"/>
      <c r="B390920" s="67"/>
      <c r="C390920" s="83"/>
      <c r="D390920" s="85"/>
      <c r="E390920" s="82"/>
      <c r="F390920" s="81"/>
      <c r="G390920" s="86"/>
      <c r="H390920" s="86"/>
      <c r="I390920" s="11"/>
    </row>
    <row r="390926" spans="1:9" s="4" customFormat="1" x14ac:dyDescent="0.2">
      <c r="A390926" s="27"/>
      <c r="B390926" s="67"/>
      <c r="C390926" s="83"/>
      <c r="D390926" s="85"/>
      <c r="E390926" s="82"/>
      <c r="F390926" s="81"/>
      <c r="G390926" s="86"/>
      <c r="H390926" s="86"/>
      <c r="I390926" s="11"/>
    </row>
    <row r="390934" spans="1:9" s="4" customFormat="1" x14ac:dyDescent="0.2">
      <c r="A390934" s="27"/>
      <c r="B390934" s="67"/>
      <c r="C390934" s="83"/>
      <c r="D390934" s="85"/>
      <c r="E390934" s="82"/>
      <c r="F390934" s="81"/>
      <c r="G390934" s="86"/>
      <c r="H390934" s="86"/>
      <c r="I390934" s="11"/>
    </row>
    <row r="390936" spans="1:9" s="4" customFormat="1" x14ac:dyDescent="0.2">
      <c r="A390936" s="27"/>
      <c r="B390936" s="67"/>
      <c r="C390936" s="83"/>
      <c r="D390936" s="85"/>
      <c r="E390936" s="82"/>
      <c r="F390936" s="81"/>
      <c r="G390936" s="86"/>
      <c r="H390936" s="86"/>
      <c r="I390936" s="11"/>
    </row>
    <row r="390942" spans="1:9" s="4" customFormat="1" x14ac:dyDescent="0.2">
      <c r="A390942" s="27"/>
      <c r="B390942" s="67"/>
      <c r="C390942" s="83"/>
      <c r="D390942" s="85"/>
      <c r="E390942" s="82"/>
      <c r="F390942" s="81"/>
      <c r="G390942" s="86"/>
      <c r="H390942" s="86"/>
      <c r="I390942" s="11"/>
    </row>
    <row r="390950" spans="1:9" s="4" customFormat="1" x14ac:dyDescent="0.2">
      <c r="A390950" s="27"/>
      <c r="B390950" s="67"/>
      <c r="C390950" s="83"/>
      <c r="D390950" s="85"/>
      <c r="E390950" s="82"/>
      <c r="F390950" s="81"/>
      <c r="G390950" s="86"/>
      <c r="H390950" s="86"/>
      <c r="I390950" s="11"/>
    </row>
    <row r="390952" spans="1:9" s="4" customFormat="1" x14ac:dyDescent="0.2">
      <c r="A390952" s="27"/>
      <c r="B390952" s="67"/>
      <c r="C390952" s="83"/>
      <c r="D390952" s="85"/>
      <c r="E390952" s="82"/>
      <c r="F390952" s="81"/>
      <c r="G390952" s="86"/>
      <c r="H390952" s="86"/>
      <c r="I390952" s="11"/>
    </row>
    <row r="390958" spans="1:9" s="4" customFormat="1" x14ac:dyDescent="0.2">
      <c r="A390958" s="27"/>
      <c r="B390958" s="67"/>
      <c r="C390958" s="83"/>
      <c r="D390958" s="85"/>
      <c r="E390958" s="82"/>
      <c r="F390958" s="81"/>
      <c r="G390958" s="86"/>
      <c r="H390958" s="86"/>
      <c r="I390958" s="11"/>
    </row>
    <row r="390966" spans="1:9" s="4" customFormat="1" x14ac:dyDescent="0.2">
      <c r="A390966" s="27"/>
      <c r="B390966" s="67"/>
      <c r="C390966" s="83"/>
      <c r="D390966" s="85"/>
      <c r="E390966" s="82"/>
      <c r="F390966" s="81"/>
      <c r="G390966" s="86"/>
      <c r="H390966" s="86"/>
      <c r="I390966" s="11"/>
    </row>
    <row r="390968" spans="1:9" s="4" customFormat="1" x14ac:dyDescent="0.2">
      <c r="A390968" s="27"/>
      <c r="B390968" s="67"/>
      <c r="C390968" s="83"/>
      <c r="D390968" s="85"/>
      <c r="E390968" s="82"/>
      <c r="F390968" s="81"/>
      <c r="G390968" s="86"/>
      <c r="H390968" s="86"/>
      <c r="I390968" s="11"/>
    </row>
    <row r="390974" spans="1:9" s="4" customFormat="1" x14ac:dyDescent="0.2">
      <c r="A390974" s="27"/>
      <c r="B390974" s="67"/>
      <c r="C390974" s="83"/>
      <c r="D390974" s="85"/>
      <c r="E390974" s="82"/>
      <c r="F390974" s="81"/>
      <c r="G390974" s="86"/>
      <c r="H390974" s="86"/>
      <c r="I390974" s="11"/>
    </row>
    <row r="390982" spans="1:9" s="4" customFormat="1" x14ac:dyDescent="0.2">
      <c r="A390982" s="27"/>
      <c r="B390982" s="67"/>
      <c r="C390982" s="83"/>
      <c r="D390982" s="85"/>
      <c r="E390982" s="82"/>
      <c r="F390982" s="81"/>
      <c r="G390982" s="86"/>
      <c r="H390982" s="86"/>
      <c r="I390982" s="11"/>
    </row>
    <row r="390984" spans="1:9" s="4" customFormat="1" x14ac:dyDescent="0.2">
      <c r="A390984" s="27"/>
      <c r="B390984" s="67"/>
      <c r="C390984" s="83"/>
      <c r="D390984" s="85"/>
      <c r="E390984" s="82"/>
      <c r="F390984" s="81"/>
      <c r="G390984" s="86"/>
      <c r="H390984" s="86"/>
      <c r="I390984" s="11"/>
    </row>
    <row r="390990" spans="1:9" s="4" customFormat="1" x14ac:dyDescent="0.2">
      <c r="A390990" s="27"/>
      <c r="B390990" s="67"/>
      <c r="C390990" s="83"/>
      <c r="D390990" s="85"/>
      <c r="E390990" s="82"/>
      <c r="F390990" s="81"/>
      <c r="G390990" s="86"/>
      <c r="H390990" s="86"/>
      <c r="I390990" s="11"/>
    </row>
    <row r="390998" spans="1:9" s="4" customFormat="1" x14ac:dyDescent="0.2">
      <c r="A390998" s="27"/>
      <c r="B390998" s="67"/>
      <c r="C390998" s="83"/>
      <c r="D390998" s="85"/>
      <c r="E390998" s="82"/>
      <c r="F390998" s="81"/>
      <c r="G390998" s="86"/>
      <c r="H390998" s="86"/>
      <c r="I390998" s="11"/>
    </row>
    <row r="391000" spans="1:9" s="4" customFormat="1" x14ac:dyDescent="0.2">
      <c r="A391000" s="27"/>
      <c r="B391000" s="67"/>
      <c r="C391000" s="83"/>
      <c r="D391000" s="85"/>
      <c r="E391000" s="82"/>
      <c r="F391000" s="81"/>
      <c r="G391000" s="86"/>
      <c r="H391000" s="86"/>
      <c r="I391000" s="11"/>
    </row>
    <row r="391006" spans="1:9" s="4" customFormat="1" x14ac:dyDescent="0.2">
      <c r="A391006" s="27"/>
      <c r="B391006" s="67"/>
      <c r="C391006" s="83"/>
      <c r="D391006" s="85"/>
      <c r="E391006" s="82"/>
      <c r="F391006" s="81"/>
      <c r="G391006" s="86"/>
      <c r="H391006" s="86"/>
      <c r="I391006" s="11"/>
    </row>
    <row r="391014" spans="1:9" s="4" customFormat="1" x14ac:dyDescent="0.2">
      <c r="A391014" s="27"/>
      <c r="B391014" s="67"/>
      <c r="C391014" s="83"/>
      <c r="D391014" s="85"/>
      <c r="E391014" s="82"/>
      <c r="F391014" s="81"/>
      <c r="G391014" s="86"/>
      <c r="H391014" s="86"/>
      <c r="I391014" s="11"/>
    </row>
    <row r="391016" spans="1:9" s="4" customFormat="1" x14ac:dyDescent="0.2">
      <c r="A391016" s="27"/>
      <c r="B391016" s="67"/>
      <c r="C391016" s="83"/>
      <c r="D391016" s="85"/>
      <c r="E391016" s="82"/>
      <c r="F391016" s="81"/>
      <c r="G391016" s="86"/>
      <c r="H391016" s="86"/>
      <c r="I391016" s="11"/>
    </row>
    <row r="391022" spans="1:9" s="4" customFormat="1" x14ac:dyDescent="0.2">
      <c r="A391022" s="27"/>
      <c r="B391022" s="67"/>
      <c r="C391022" s="83"/>
      <c r="D391022" s="85"/>
      <c r="E391022" s="82"/>
      <c r="F391022" s="81"/>
      <c r="G391022" s="86"/>
      <c r="H391022" s="86"/>
      <c r="I391022" s="11"/>
    </row>
    <row r="391030" spans="1:9" s="4" customFormat="1" x14ac:dyDescent="0.2">
      <c r="A391030" s="27"/>
      <c r="B391030" s="67"/>
      <c r="C391030" s="83"/>
      <c r="D391030" s="85"/>
      <c r="E391030" s="82"/>
      <c r="F391030" s="81"/>
      <c r="G391030" s="86"/>
      <c r="H391030" s="86"/>
      <c r="I391030" s="11"/>
    </row>
    <row r="391032" spans="1:9" s="4" customFormat="1" x14ac:dyDescent="0.2">
      <c r="A391032" s="27"/>
      <c r="B391032" s="67"/>
      <c r="C391032" s="83"/>
      <c r="D391032" s="85"/>
      <c r="E391032" s="82"/>
      <c r="F391032" s="81"/>
      <c r="G391032" s="86"/>
      <c r="H391032" s="86"/>
      <c r="I391032" s="11"/>
    </row>
    <row r="391038" spans="1:9" s="4" customFormat="1" x14ac:dyDescent="0.2">
      <c r="A391038" s="27"/>
      <c r="B391038" s="67"/>
      <c r="C391038" s="83"/>
      <c r="D391038" s="85"/>
      <c r="E391038" s="82"/>
      <c r="F391038" s="81"/>
      <c r="G391038" s="86"/>
      <c r="H391038" s="86"/>
      <c r="I391038" s="11"/>
    </row>
    <row r="391046" spans="1:9" s="4" customFormat="1" x14ac:dyDescent="0.2">
      <c r="A391046" s="27"/>
      <c r="B391046" s="67"/>
      <c r="C391046" s="83"/>
      <c r="D391046" s="85"/>
      <c r="E391046" s="82"/>
      <c r="F391046" s="81"/>
      <c r="G391046" s="86"/>
      <c r="H391046" s="86"/>
      <c r="I391046" s="11"/>
    </row>
    <row r="391048" spans="1:9" s="4" customFormat="1" x14ac:dyDescent="0.2">
      <c r="A391048" s="27"/>
      <c r="B391048" s="67"/>
      <c r="C391048" s="83"/>
      <c r="D391048" s="85"/>
      <c r="E391048" s="82"/>
      <c r="F391048" s="81"/>
      <c r="G391048" s="86"/>
      <c r="H391048" s="86"/>
      <c r="I391048" s="11"/>
    </row>
    <row r="391054" spans="1:9" s="4" customFormat="1" x14ac:dyDescent="0.2">
      <c r="A391054" s="27"/>
      <c r="B391054" s="67"/>
      <c r="C391054" s="83"/>
      <c r="D391054" s="85"/>
      <c r="E391054" s="82"/>
      <c r="F391054" s="81"/>
      <c r="G391054" s="86"/>
      <c r="H391054" s="86"/>
      <c r="I391054" s="11"/>
    </row>
    <row r="391062" spans="1:9" s="4" customFormat="1" x14ac:dyDescent="0.2">
      <c r="A391062" s="27"/>
      <c r="B391062" s="67"/>
      <c r="C391062" s="83"/>
      <c r="D391062" s="85"/>
      <c r="E391062" s="82"/>
      <c r="F391062" s="81"/>
      <c r="G391062" s="86"/>
      <c r="H391062" s="86"/>
      <c r="I391062" s="11"/>
    </row>
    <row r="391064" spans="1:9" s="4" customFormat="1" x14ac:dyDescent="0.2">
      <c r="A391064" s="27"/>
      <c r="B391064" s="67"/>
      <c r="C391064" s="83"/>
      <c r="D391064" s="85"/>
      <c r="E391064" s="82"/>
      <c r="F391064" s="81"/>
      <c r="G391064" s="86"/>
      <c r="H391064" s="86"/>
      <c r="I391064" s="11"/>
    </row>
    <row r="391070" spans="1:9" s="4" customFormat="1" x14ac:dyDescent="0.2">
      <c r="A391070" s="27"/>
      <c r="B391070" s="67"/>
      <c r="C391070" s="83"/>
      <c r="D391070" s="85"/>
      <c r="E391070" s="82"/>
      <c r="F391070" s="81"/>
      <c r="G391070" s="86"/>
      <c r="H391070" s="86"/>
      <c r="I391070" s="11"/>
    </row>
    <row r="391078" spans="1:9" s="4" customFormat="1" x14ac:dyDescent="0.2">
      <c r="A391078" s="27"/>
      <c r="B391078" s="67"/>
      <c r="C391078" s="83"/>
      <c r="D391078" s="85"/>
      <c r="E391078" s="82"/>
      <c r="F391078" s="81"/>
      <c r="G391078" s="86"/>
      <c r="H391078" s="86"/>
      <c r="I391078" s="11"/>
    </row>
    <row r="391080" spans="1:9" s="4" customFormat="1" x14ac:dyDescent="0.2">
      <c r="A391080" s="27"/>
      <c r="B391080" s="67"/>
      <c r="C391080" s="83"/>
      <c r="D391080" s="85"/>
      <c r="E391080" s="82"/>
      <c r="F391080" s="81"/>
      <c r="G391080" s="86"/>
      <c r="H391080" s="86"/>
      <c r="I391080" s="11"/>
    </row>
    <row r="391086" spans="1:9" s="4" customFormat="1" x14ac:dyDescent="0.2">
      <c r="A391086" s="27"/>
      <c r="B391086" s="67"/>
      <c r="C391086" s="83"/>
      <c r="D391086" s="85"/>
      <c r="E391086" s="82"/>
      <c r="F391086" s="81"/>
      <c r="G391086" s="86"/>
      <c r="H391086" s="86"/>
      <c r="I391086" s="11"/>
    </row>
    <row r="391094" spans="1:9" s="4" customFormat="1" x14ac:dyDescent="0.2">
      <c r="A391094" s="27"/>
      <c r="B391094" s="67"/>
      <c r="C391094" s="83"/>
      <c r="D391094" s="85"/>
      <c r="E391094" s="82"/>
      <c r="F391094" s="81"/>
      <c r="G391094" s="86"/>
      <c r="H391094" s="86"/>
      <c r="I391094" s="11"/>
    </row>
    <row r="391096" spans="1:9" s="4" customFormat="1" x14ac:dyDescent="0.2">
      <c r="A391096" s="27"/>
      <c r="B391096" s="67"/>
      <c r="C391096" s="83"/>
      <c r="D391096" s="85"/>
      <c r="E391096" s="82"/>
      <c r="F391096" s="81"/>
      <c r="G391096" s="86"/>
      <c r="H391096" s="86"/>
      <c r="I391096" s="11"/>
    </row>
    <row r="391102" spans="1:9" s="4" customFormat="1" x14ac:dyDescent="0.2">
      <c r="A391102" s="27"/>
      <c r="B391102" s="67"/>
      <c r="C391102" s="83"/>
      <c r="D391102" s="85"/>
      <c r="E391102" s="82"/>
      <c r="F391102" s="81"/>
      <c r="G391102" s="86"/>
      <c r="H391102" s="86"/>
      <c r="I391102" s="11"/>
    </row>
    <row r="391110" spans="1:9" s="4" customFormat="1" x14ac:dyDescent="0.2">
      <c r="A391110" s="27"/>
      <c r="B391110" s="67"/>
      <c r="C391110" s="83"/>
      <c r="D391110" s="85"/>
      <c r="E391110" s="82"/>
      <c r="F391110" s="81"/>
      <c r="G391110" s="86"/>
      <c r="H391110" s="86"/>
      <c r="I391110" s="11"/>
    </row>
    <row r="391112" spans="1:9" s="4" customFormat="1" x14ac:dyDescent="0.2">
      <c r="A391112" s="27"/>
      <c r="B391112" s="67"/>
      <c r="C391112" s="83"/>
      <c r="D391112" s="85"/>
      <c r="E391112" s="82"/>
      <c r="F391112" s="81"/>
      <c r="G391112" s="86"/>
      <c r="H391112" s="86"/>
      <c r="I391112" s="11"/>
    </row>
    <row r="391118" spans="1:9" s="4" customFormat="1" x14ac:dyDescent="0.2">
      <c r="A391118" s="27"/>
      <c r="B391118" s="67"/>
      <c r="C391118" s="83"/>
      <c r="D391118" s="85"/>
      <c r="E391118" s="82"/>
      <c r="F391118" s="81"/>
      <c r="G391118" s="86"/>
      <c r="H391118" s="86"/>
      <c r="I391118" s="11"/>
    </row>
    <row r="391126" spans="1:9" s="4" customFormat="1" x14ac:dyDescent="0.2">
      <c r="A391126" s="27"/>
      <c r="B391126" s="67"/>
      <c r="C391126" s="83"/>
      <c r="D391126" s="85"/>
      <c r="E391126" s="82"/>
      <c r="F391126" s="81"/>
      <c r="G391126" s="86"/>
      <c r="H391126" s="86"/>
      <c r="I391126" s="11"/>
    </row>
    <row r="391128" spans="1:9" s="4" customFormat="1" x14ac:dyDescent="0.2">
      <c r="A391128" s="27"/>
      <c r="B391128" s="67"/>
      <c r="C391128" s="83"/>
      <c r="D391128" s="85"/>
      <c r="E391128" s="82"/>
      <c r="F391128" s="81"/>
      <c r="G391128" s="86"/>
      <c r="H391128" s="86"/>
      <c r="I391128" s="11"/>
    </row>
    <row r="391134" spans="1:9" s="4" customFormat="1" x14ac:dyDescent="0.2">
      <c r="A391134" s="27"/>
      <c r="B391134" s="67"/>
      <c r="C391134" s="83"/>
      <c r="D391134" s="85"/>
      <c r="E391134" s="82"/>
      <c r="F391134" s="81"/>
      <c r="G391134" s="86"/>
      <c r="H391134" s="86"/>
      <c r="I391134" s="11"/>
    </row>
    <row r="391142" spans="1:9" s="4" customFormat="1" x14ac:dyDescent="0.2">
      <c r="A391142" s="27"/>
      <c r="B391142" s="67"/>
      <c r="C391142" s="83"/>
      <c r="D391142" s="85"/>
      <c r="E391142" s="82"/>
      <c r="F391142" s="81"/>
      <c r="G391142" s="86"/>
      <c r="H391142" s="86"/>
      <c r="I391142" s="11"/>
    </row>
    <row r="391144" spans="1:9" s="4" customFormat="1" x14ac:dyDescent="0.2">
      <c r="A391144" s="27"/>
      <c r="B391144" s="67"/>
      <c r="C391144" s="83"/>
      <c r="D391144" s="85"/>
      <c r="E391144" s="82"/>
      <c r="F391144" s="81"/>
      <c r="G391144" s="86"/>
      <c r="H391144" s="86"/>
      <c r="I391144" s="11"/>
    </row>
    <row r="391150" spans="1:9" s="4" customFormat="1" x14ac:dyDescent="0.2">
      <c r="A391150" s="27"/>
      <c r="B391150" s="67"/>
      <c r="C391150" s="83"/>
      <c r="D391150" s="85"/>
      <c r="E391150" s="82"/>
      <c r="F391150" s="81"/>
      <c r="G391150" s="86"/>
      <c r="H391150" s="86"/>
      <c r="I391150" s="11"/>
    </row>
    <row r="391158" spans="1:9" s="4" customFormat="1" x14ac:dyDescent="0.2">
      <c r="A391158" s="27"/>
      <c r="B391158" s="67"/>
      <c r="C391158" s="83"/>
      <c r="D391158" s="85"/>
      <c r="E391158" s="82"/>
      <c r="F391158" s="81"/>
      <c r="G391158" s="86"/>
      <c r="H391158" s="86"/>
      <c r="I391158" s="11"/>
    </row>
    <row r="391160" spans="1:9" s="4" customFormat="1" x14ac:dyDescent="0.2">
      <c r="A391160" s="27"/>
      <c r="B391160" s="67"/>
      <c r="C391160" s="83"/>
      <c r="D391160" s="85"/>
      <c r="E391160" s="82"/>
      <c r="F391160" s="81"/>
      <c r="G391160" s="86"/>
      <c r="H391160" s="86"/>
      <c r="I391160" s="11"/>
    </row>
    <row r="391166" spans="1:9" s="4" customFormat="1" x14ac:dyDescent="0.2">
      <c r="A391166" s="27"/>
      <c r="B391166" s="67"/>
      <c r="C391166" s="83"/>
      <c r="D391166" s="85"/>
      <c r="E391166" s="82"/>
      <c r="F391166" s="81"/>
      <c r="G391166" s="86"/>
      <c r="H391166" s="86"/>
      <c r="I391166" s="11"/>
    </row>
    <row r="391174" spans="1:9" s="4" customFormat="1" x14ac:dyDescent="0.2">
      <c r="A391174" s="27"/>
      <c r="B391174" s="67"/>
      <c r="C391174" s="83"/>
      <c r="D391174" s="85"/>
      <c r="E391174" s="82"/>
      <c r="F391174" s="81"/>
      <c r="G391174" s="86"/>
      <c r="H391174" s="86"/>
      <c r="I391174" s="11"/>
    </row>
    <row r="391176" spans="1:9" s="4" customFormat="1" x14ac:dyDescent="0.2">
      <c r="A391176" s="27"/>
      <c r="B391176" s="67"/>
      <c r="C391176" s="83"/>
      <c r="D391176" s="85"/>
      <c r="E391176" s="82"/>
      <c r="F391176" s="81"/>
      <c r="G391176" s="86"/>
      <c r="H391176" s="86"/>
      <c r="I391176" s="11"/>
    </row>
    <row r="391182" spans="1:9" s="4" customFormat="1" x14ac:dyDescent="0.2">
      <c r="A391182" s="27"/>
      <c r="B391182" s="67"/>
      <c r="C391182" s="83"/>
      <c r="D391182" s="85"/>
      <c r="E391182" s="82"/>
      <c r="F391182" s="81"/>
      <c r="G391182" s="86"/>
      <c r="H391182" s="86"/>
      <c r="I391182" s="11"/>
    </row>
    <row r="391190" spans="1:9" s="4" customFormat="1" x14ac:dyDescent="0.2">
      <c r="A391190" s="27"/>
      <c r="B391190" s="67"/>
      <c r="C391190" s="83"/>
      <c r="D391190" s="85"/>
      <c r="E391190" s="82"/>
      <c r="F391190" s="81"/>
      <c r="G391190" s="86"/>
      <c r="H391190" s="86"/>
      <c r="I391190" s="11"/>
    </row>
    <row r="391192" spans="1:9" s="4" customFormat="1" x14ac:dyDescent="0.2">
      <c r="A391192" s="27"/>
      <c r="B391192" s="67"/>
      <c r="C391192" s="83"/>
      <c r="D391192" s="85"/>
      <c r="E391192" s="82"/>
      <c r="F391192" s="81"/>
      <c r="G391192" s="86"/>
      <c r="H391192" s="86"/>
      <c r="I391192" s="11"/>
    </row>
    <row r="391198" spans="1:9" s="4" customFormat="1" x14ac:dyDescent="0.2">
      <c r="A391198" s="27"/>
      <c r="B391198" s="67"/>
      <c r="C391198" s="83"/>
      <c r="D391198" s="85"/>
      <c r="E391198" s="82"/>
      <c r="F391198" s="81"/>
      <c r="G391198" s="86"/>
      <c r="H391198" s="86"/>
      <c r="I391198" s="11"/>
    </row>
    <row r="391206" spans="1:9" s="4" customFormat="1" x14ac:dyDescent="0.2">
      <c r="A391206" s="27"/>
      <c r="B391206" s="67"/>
      <c r="C391206" s="83"/>
      <c r="D391206" s="85"/>
      <c r="E391206" s="82"/>
      <c r="F391206" s="81"/>
      <c r="G391206" s="86"/>
      <c r="H391206" s="86"/>
      <c r="I391206" s="11"/>
    </row>
    <row r="391208" spans="1:9" s="4" customFormat="1" x14ac:dyDescent="0.2">
      <c r="A391208" s="27"/>
      <c r="B391208" s="67"/>
      <c r="C391208" s="83"/>
      <c r="D391208" s="85"/>
      <c r="E391208" s="82"/>
      <c r="F391208" s="81"/>
      <c r="G391208" s="86"/>
      <c r="H391208" s="86"/>
      <c r="I391208" s="11"/>
    </row>
    <row r="391214" spans="1:9" s="4" customFormat="1" x14ac:dyDescent="0.2">
      <c r="A391214" s="27"/>
      <c r="B391214" s="67"/>
      <c r="C391214" s="83"/>
      <c r="D391214" s="85"/>
      <c r="E391214" s="82"/>
      <c r="F391214" s="81"/>
      <c r="G391214" s="86"/>
      <c r="H391214" s="86"/>
      <c r="I391214" s="11"/>
    </row>
    <row r="391222" spans="1:9" s="4" customFormat="1" x14ac:dyDescent="0.2">
      <c r="A391222" s="27"/>
      <c r="B391222" s="67"/>
      <c r="C391222" s="83"/>
      <c r="D391222" s="85"/>
      <c r="E391222" s="82"/>
      <c r="F391222" s="81"/>
      <c r="G391222" s="86"/>
      <c r="H391222" s="86"/>
      <c r="I391222" s="11"/>
    </row>
    <row r="391224" spans="1:9" s="4" customFormat="1" x14ac:dyDescent="0.2">
      <c r="A391224" s="27"/>
      <c r="B391224" s="67"/>
      <c r="C391224" s="83"/>
      <c r="D391224" s="85"/>
      <c r="E391224" s="82"/>
      <c r="F391224" s="81"/>
      <c r="G391224" s="86"/>
      <c r="H391224" s="86"/>
      <c r="I391224" s="11"/>
    </row>
    <row r="391230" spans="1:9" s="4" customFormat="1" x14ac:dyDescent="0.2">
      <c r="A391230" s="27"/>
      <c r="B391230" s="67"/>
      <c r="C391230" s="83"/>
      <c r="D391230" s="85"/>
      <c r="E391230" s="82"/>
      <c r="F391230" s="81"/>
      <c r="G391230" s="86"/>
      <c r="H391230" s="86"/>
      <c r="I391230" s="11"/>
    </row>
    <row r="391238" spans="1:9" s="4" customFormat="1" x14ac:dyDescent="0.2">
      <c r="A391238" s="27"/>
      <c r="B391238" s="67"/>
      <c r="C391238" s="83"/>
      <c r="D391238" s="85"/>
      <c r="E391238" s="82"/>
      <c r="F391238" s="81"/>
      <c r="G391238" s="86"/>
      <c r="H391238" s="86"/>
      <c r="I391238" s="11"/>
    </row>
    <row r="391240" spans="1:9" s="4" customFormat="1" x14ac:dyDescent="0.2">
      <c r="A391240" s="27"/>
      <c r="B391240" s="67"/>
      <c r="C391240" s="83"/>
      <c r="D391240" s="85"/>
      <c r="E391240" s="82"/>
      <c r="F391240" s="81"/>
      <c r="G391240" s="86"/>
      <c r="H391240" s="86"/>
      <c r="I391240" s="11"/>
    </row>
    <row r="391246" spans="1:9" s="4" customFormat="1" x14ac:dyDescent="0.2">
      <c r="A391246" s="27"/>
      <c r="B391246" s="67"/>
      <c r="C391246" s="83"/>
      <c r="D391246" s="85"/>
      <c r="E391246" s="82"/>
      <c r="F391246" s="81"/>
      <c r="G391246" s="86"/>
      <c r="H391246" s="86"/>
      <c r="I391246" s="11"/>
    </row>
    <row r="391254" spans="1:9" s="4" customFormat="1" x14ac:dyDescent="0.2">
      <c r="A391254" s="27"/>
      <c r="B391254" s="67"/>
      <c r="C391254" s="83"/>
      <c r="D391254" s="85"/>
      <c r="E391254" s="82"/>
      <c r="F391254" s="81"/>
      <c r="G391254" s="86"/>
      <c r="H391254" s="86"/>
      <c r="I391254" s="11"/>
    </row>
    <row r="391256" spans="1:9" s="4" customFormat="1" x14ac:dyDescent="0.2">
      <c r="A391256" s="27"/>
      <c r="B391256" s="67"/>
      <c r="C391256" s="83"/>
      <c r="D391256" s="85"/>
      <c r="E391256" s="82"/>
      <c r="F391256" s="81"/>
      <c r="G391256" s="86"/>
      <c r="H391256" s="86"/>
      <c r="I391256" s="11"/>
    </row>
    <row r="391262" spans="1:9" s="4" customFormat="1" x14ac:dyDescent="0.2">
      <c r="A391262" s="27"/>
      <c r="B391262" s="67"/>
      <c r="C391262" s="83"/>
      <c r="D391262" s="85"/>
      <c r="E391262" s="82"/>
      <c r="F391262" s="81"/>
      <c r="G391262" s="86"/>
      <c r="H391262" s="86"/>
      <c r="I391262" s="11"/>
    </row>
    <row r="391270" spans="1:9" s="4" customFormat="1" x14ac:dyDescent="0.2">
      <c r="A391270" s="27"/>
      <c r="B391270" s="67"/>
      <c r="C391270" s="83"/>
      <c r="D391270" s="85"/>
      <c r="E391270" s="82"/>
      <c r="F391270" s="81"/>
      <c r="G391270" s="86"/>
      <c r="H391270" s="86"/>
      <c r="I391270" s="11"/>
    </row>
    <row r="391272" spans="1:9" s="4" customFormat="1" x14ac:dyDescent="0.2">
      <c r="A391272" s="27"/>
      <c r="B391272" s="67"/>
      <c r="C391272" s="83"/>
      <c r="D391272" s="85"/>
      <c r="E391272" s="82"/>
      <c r="F391272" s="81"/>
      <c r="G391272" s="86"/>
      <c r="H391272" s="86"/>
      <c r="I391272" s="11"/>
    </row>
    <row r="391278" spans="1:9" s="4" customFormat="1" x14ac:dyDescent="0.2">
      <c r="A391278" s="27"/>
      <c r="B391278" s="67"/>
      <c r="C391278" s="83"/>
      <c r="D391278" s="85"/>
      <c r="E391278" s="82"/>
      <c r="F391278" s="81"/>
      <c r="G391278" s="86"/>
      <c r="H391278" s="86"/>
      <c r="I391278" s="11"/>
    </row>
    <row r="391286" spans="1:9" s="4" customFormat="1" x14ac:dyDescent="0.2">
      <c r="A391286" s="27"/>
      <c r="B391286" s="67"/>
      <c r="C391286" s="83"/>
      <c r="D391286" s="85"/>
      <c r="E391286" s="82"/>
      <c r="F391286" s="81"/>
      <c r="G391286" s="86"/>
      <c r="H391286" s="86"/>
      <c r="I391286" s="11"/>
    </row>
    <row r="391288" spans="1:9" s="4" customFormat="1" x14ac:dyDescent="0.2">
      <c r="A391288" s="27"/>
      <c r="B391288" s="67"/>
      <c r="C391288" s="83"/>
      <c r="D391288" s="85"/>
      <c r="E391288" s="82"/>
      <c r="F391288" s="81"/>
      <c r="G391288" s="86"/>
      <c r="H391288" s="86"/>
      <c r="I391288" s="11"/>
    </row>
    <row r="391294" spans="1:9" s="4" customFormat="1" x14ac:dyDescent="0.2">
      <c r="A391294" s="27"/>
      <c r="B391294" s="67"/>
      <c r="C391294" s="83"/>
      <c r="D391294" s="85"/>
      <c r="E391294" s="82"/>
      <c r="F391294" s="81"/>
      <c r="G391294" s="86"/>
      <c r="H391294" s="86"/>
      <c r="I391294" s="11"/>
    </row>
    <row r="391302" spans="1:9" s="4" customFormat="1" x14ac:dyDescent="0.2">
      <c r="A391302" s="27"/>
      <c r="B391302" s="67"/>
      <c r="C391302" s="83"/>
      <c r="D391302" s="85"/>
      <c r="E391302" s="82"/>
      <c r="F391302" s="81"/>
      <c r="G391302" s="86"/>
      <c r="H391302" s="86"/>
      <c r="I391302" s="11"/>
    </row>
    <row r="391304" spans="1:9" s="4" customFormat="1" x14ac:dyDescent="0.2">
      <c r="A391304" s="27"/>
      <c r="B391304" s="67"/>
      <c r="C391304" s="83"/>
      <c r="D391304" s="85"/>
      <c r="E391304" s="82"/>
      <c r="F391304" s="81"/>
      <c r="G391304" s="86"/>
      <c r="H391304" s="86"/>
      <c r="I391304" s="11"/>
    </row>
    <row r="391310" spans="1:9" s="4" customFormat="1" x14ac:dyDescent="0.2">
      <c r="A391310" s="27"/>
      <c r="B391310" s="67"/>
      <c r="C391310" s="83"/>
      <c r="D391310" s="85"/>
      <c r="E391310" s="82"/>
      <c r="F391310" s="81"/>
      <c r="G391310" s="86"/>
      <c r="H391310" s="86"/>
      <c r="I391310" s="11"/>
    </row>
    <row r="391318" spans="1:9" s="4" customFormat="1" x14ac:dyDescent="0.2">
      <c r="A391318" s="27"/>
      <c r="B391318" s="67"/>
      <c r="C391318" s="83"/>
      <c r="D391318" s="85"/>
      <c r="E391318" s="82"/>
      <c r="F391318" s="81"/>
      <c r="G391318" s="86"/>
      <c r="H391318" s="86"/>
      <c r="I391318" s="11"/>
    </row>
    <row r="391320" spans="1:9" s="4" customFormat="1" x14ac:dyDescent="0.2">
      <c r="A391320" s="27"/>
      <c r="B391320" s="67"/>
      <c r="C391320" s="83"/>
      <c r="D391320" s="85"/>
      <c r="E391320" s="82"/>
      <c r="F391320" s="81"/>
      <c r="G391320" s="86"/>
      <c r="H391320" s="86"/>
      <c r="I391320" s="11"/>
    </row>
    <row r="391326" spans="1:9" s="4" customFormat="1" x14ac:dyDescent="0.2">
      <c r="A391326" s="27"/>
      <c r="B391326" s="67"/>
      <c r="C391326" s="83"/>
      <c r="D391326" s="85"/>
      <c r="E391326" s="82"/>
      <c r="F391326" s="81"/>
      <c r="G391326" s="86"/>
      <c r="H391326" s="86"/>
      <c r="I391326" s="11"/>
    </row>
    <row r="391334" spans="1:9" s="4" customFormat="1" x14ac:dyDescent="0.2">
      <c r="A391334" s="27"/>
      <c r="B391334" s="67"/>
      <c r="C391334" s="83"/>
      <c r="D391334" s="85"/>
      <c r="E391334" s="82"/>
      <c r="F391334" s="81"/>
      <c r="G391334" s="86"/>
      <c r="H391334" s="86"/>
      <c r="I391334" s="11"/>
    </row>
    <row r="391336" spans="1:9" s="4" customFormat="1" x14ac:dyDescent="0.2">
      <c r="A391336" s="27"/>
      <c r="B391336" s="67"/>
      <c r="C391336" s="83"/>
      <c r="D391336" s="85"/>
      <c r="E391336" s="82"/>
      <c r="F391336" s="81"/>
      <c r="G391336" s="86"/>
      <c r="H391336" s="86"/>
      <c r="I391336" s="11"/>
    </row>
    <row r="391342" spans="1:9" s="4" customFormat="1" x14ac:dyDescent="0.2">
      <c r="A391342" s="27"/>
      <c r="B391342" s="67"/>
      <c r="C391342" s="83"/>
      <c r="D391342" s="85"/>
      <c r="E391342" s="82"/>
      <c r="F391342" s="81"/>
      <c r="G391342" s="86"/>
      <c r="H391342" s="86"/>
      <c r="I391342" s="11"/>
    </row>
    <row r="391350" spans="1:9" s="4" customFormat="1" x14ac:dyDescent="0.2">
      <c r="A391350" s="27"/>
      <c r="B391350" s="67"/>
      <c r="C391350" s="83"/>
      <c r="D391350" s="85"/>
      <c r="E391350" s="82"/>
      <c r="F391350" s="81"/>
      <c r="G391350" s="86"/>
      <c r="H391350" s="86"/>
      <c r="I391350" s="11"/>
    </row>
    <row r="391352" spans="1:9" s="4" customFormat="1" x14ac:dyDescent="0.2">
      <c r="A391352" s="27"/>
      <c r="B391352" s="67"/>
      <c r="C391352" s="83"/>
      <c r="D391352" s="85"/>
      <c r="E391352" s="82"/>
      <c r="F391352" s="81"/>
      <c r="G391352" s="86"/>
      <c r="H391352" s="86"/>
      <c r="I391352" s="11"/>
    </row>
    <row r="391358" spans="1:9" s="4" customFormat="1" x14ac:dyDescent="0.2">
      <c r="A391358" s="27"/>
      <c r="B391358" s="67"/>
      <c r="C391358" s="83"/>
      <c r="D391358" s="85"/>
      <c r="E391358" s="82"/>
      <c r="F391358" s="81"/>
      <c r="G391358" s="86"/>
      <c r="H391358" s="86"/>
      <c r="I391358" s="11"/>
    </row>
    <row r="391366" spans="1:9" s="4" customFormat="1" x14ac:dyDescent="0.2">
      <c r="A391366" s="27"/>
      <c r="B391366" s="67"/>
      <c r="C391366" s="83"/>
      <c r="D391366" s="85"/>
      <c r="E391366" s="82"/>
      <c r="F391366" s="81"/>
      <c r="G391366" s="86"/>
      <c r="H391366" s="86"/>
      <c r="I391366" s="11"/>
    </row>
    <row r="391368" spans="1:9" s="4" customFormat="1" x14ac:dyDescent="0.2">
      <c r="A391368" s="27"/>
      <c r="B391368" s="67"/>
      <c r="C391368" s="83"/>
      <c r="D391368" s="85"/>
      <c r="E391368" s="82"/>
      <c r="F391368" s="81"/>
      <c r="G391368" s="86"/>
      <c r="H391368" s="86"/>
      <c r="I391368" s="11"/>
    </row>
    <row r="391374" spans="1:9" s="4" customFormat="1" x14ac:dyDescent="0.2">
      <c r="A391374" s="27"/>
      <c r="B391374" s="67"/>
      <c r="C391374" s="83"/>
      <c r="D391374" s="85"/>
      <c r="E391374" s="82"/>
      <c r="F391374" s="81"/>
      <c r="G391374" s="86"/>
      <c r="H391374" s="86"/>
      <c r="I391374" s="11"/>
    </row>
    <row r="391382" spans="1:9" s="4" customFormat="1" x14ac:dyDescent="0.2">
      <c r="A391382" s="27"/>
      <c r="B391382" s="67"/>
      <c r="C391382" s="83"/>
      <c r="D391382" s="85"/>
      <c r="E391382" s="82"/>
      <c r="F391382" s="81"/>
      <c r="G391382" s="86"/>
      <c r="H391382" s="86"/>
      <c r="I391382" s="11"/>
    </row>
    <row r="391384" spans="1:9" s="4" customFormat="1" x14ac:dyDescent="0.2">
      <c r="A391384" s="27"/>
      <c r="B391384" s="67"/>
      <c r="C391384" s="83"/>
      <c r="D391384" s="85"/>
      <c r="E391384" s="82"/>
      <c r="F391384" s="81"/>
      <c r="G391384" s="86"/>
      <c r="H391384" s="86"/>
      <c r="I391384" s="11"/>
    </row>
    <row r="391390" spans="1:9" s="4" customFormat="1" x14ac:dyDescent="0.2">
      <c r="A391390" s="27"/>
      <c r="B391390" s="67"/>
      <c r="C391390" s="83"/>
      <c r="D391390" s="85"/>
      <c r="E391390" s="82"/>
      <c r="F391390" s="81"/>
      <c r="G391390" s="86"/>
      <c r="H391390" s="86"/>
      <c r="I391390" s="11"/>
    </row>
    <row r="391398" spans="1:9" s="4" customFormat="1" x14ac:dyDescent="0.2">
      <c r="A391398" s="27"/>
      <c r="B391398" s="67"/>
      <c r="C391398" s="83"/>
      <c r="D391398" s="85"/>
      <c r="E391398" s="82"/>
      <c r="F391398" s="81"/>
      <c r="G391398" s="86"/>
      <c r="H391398" s="86"/>
      <c r="I391398" s="11"/>
    </row>
    <row r="391400" spans="1:9" s="4" customFormat="1" x14ac:dyDescent="0.2">
      <c r="A391400" s="27"/>
      <c r="B391400" s="67"/>
      <c r="C391400" s="83"/>
      <c r="D391400" s="85"/>
      <c r="E391400" s="82"/>
      <c r="F391400" s="81"/>
      <c r="G391400" s="86"/>
      <c r="H391400" s="86"/>
      <c r="I391400" s="11"/>
    </row>
    <row r="391406" spans="1:9" s="4" customFormat="1" x14ac:dyDescent="0.2">
      <c r="A391406" s="27"/>
      <c r="B391406" s="67"/>
      <c r="C391406" s="83"/>
      <c r="D391406" s="85"/>
      <c r="E391406" s="82"/>
      <c r="F391406" s="81"/>
      <c r="G391406" s="86"/>
      <c r="H391406" s="86"/>
      <c r="I391406" s="11"/>
    </row>
    <row r="391414" spans="1:9" s="4" customFormat="1" x14ac:dyDescent="0.2">
      <c r="A391414" s="27"/>
      <c r="B391414" s="67"/>
      <c r="C391414" s="83"/>
      <c r="D391414" s="85"/>
      <c r="E391414" s="82"/>
      <c r="F391414" s="81"/>
      <c r="G391414" s="86"/>
      <c r="H391414" s="86"/>
      <c r="I391414" s="11"/>
    </row>
    <row r="391416" spans="1:9" s="4" customFormat="1" x14ac:dyDescent="0.2">
      <c r="A391416" s="27"/>
      <c r="B391416" s="67"/>
      <c r="C391416" s="83"/>
      <c r="D391416" s="85"/>
      <c r="E391416" s="82"/>
      <c r="F391416" s="81"/>
      <c r="G391416" s="86"/>
      <c r="H391416" s="86"/>
      <c r="I391416" s="11"/>
    </row>
    <row r="391422" spans="1:9" s="4" customFormat="1" x14ac:dyDescent="0.2">
      <c r="A391422" s="27"/>
      <c r="B391422" s="67"/>
      <c r="C391422" s="83"/>
      <c r="D391422" s="85"/>
      <c r="E391422" s="82"/>
      <c r="F391422" s="81"/>
      <c r="G391422" s="86"/>
      <c r="H391422" s="86"/>
      <c r="I391422" s="11"/>
    </row>
    <row r="391430" spans="1:9" s="4" customFormat="1" x14ac:dyDescent="0.2">
      <c r="A391430" s="27"/>
      <c r="B391430" s="67"/>
      <c r="C391430" s="83"/>
      <c r="D391430" s="85"/>
      <c r="E391430" s="82"/>
      <c r="F391430" s="81"/>
      <c r="G391430" s="86"/>
      <c r="H391430" s="86"/>
      <c r="I391430" s="11"/>
    </row>
    <row r="391432" spans="1:9" s="4" customFormat="1" x14ac:dyDescent="0.2">
      <c r="A391432" s="27"/>
      <c r="B391432" s="67"/>
      <c r="C391432" s="83"/>
      <c r="D391432" s="85"/>
      <c r="E391432" s="82"/>
      <c r="F391432" s="81"/>
      <c r="G391432" s="86"/>
      <c r="H391432" s="86"/>
      <c r="I391432" s="11"/>
    </row>
    <row r="391438" spans="1:9" s="4" customFormat="1" x14ac:dyDescent="0.2">
      <c r="A391438" s="27"/>
      <c r="B391438" s="67"/>
      <c r="C391438" s="83"/>
      <c r="D391438" s="85"/>
      <c r="E391438" s="82"/>
      <c r="F391438" s="81"/>
      <c r="G391438" s="86"/>
      <c r="H391438" s="86"/>
      <c r="I391438" s="11"/>
    </row>
    <row r="391446" spans="1:9" s="4" customFormat="1" x14ac:dyDescent="0.2">
      <c r="A391446" s="27"/>
      <c r="B391446" s="67"/>
      <c r="C391446" s="83"/>
      <c r="D391446" s="85"/>
      <c r="E391446" s="82"/>
      <c r="F391446" s="81"/>
      <c r="G391446" s="86"/>
      <c r="H391446" s="86"/>
      <c r="I391446" s="11"/>
    </row>
    <row r="391448" spans="1:9" s="4" customFormat="1" x14ac:dyDescent="0.2">
      <c r="A391448" s="27"/>
      <c r="B391448" s="67"/>
      <c r="C391448" s="83"/>
      <c r="D391448" s="85"/>
      <c r="E391448" s="82"/>
      <c r="F391448" s="81"/>
      <c r="G391448" s="86"/>
      <c r="H391448" s="86"/>
      <c r="I391448" s="11"/>
    </row>
    <row r="391454" spans="1:9" s="4" customFormat="1" x14ac:dyDescent="0.2">
      <c r="A391454" s="27"/>
      <c r="B391454" s="67"/>
      <c r="C391454" s="83"/>
      <c r="D391454" s="85"/>
      <c r="E391454" s="82"/>
      <c r="F391454" s="81"/>
      <c r="G391454" s="86"/>
      <c r="H391454" s="86"/>
      <c r="I391454" s="11"/>
    </row>
    <row r="391462" spans="1:9" s="4" customFormat="1" x14ac:dyDescent="0.2">
      <c r="A391462" s="27"/>
      <c r="B391462" s="67"/>
      <c r="C391462" s="83"/>
      <c r="D391462" s="85"/>
      <c r="E391462" s="82"/>
      <c r="F391462" s="81"/>
      <c r="G391462" s="86"/>
      <c r="H391462" s="86"/>
      <c r="I391462" s="11"/>
    </row>
    <row r="391464" spans="1:9" s="4" customFormat="1" x14ac:dyDescent="0.2">
      <c r="A391464" s="27"/>
      <c r="B391464" s="67"/>
      <c r="C391464" s="83"/>
      <c r="D391464" s="85"/>
      <c r="E391464" s="82"/>
      <c r="F391464" s="81"/>
      <c r="G391464" s="86"/>
      <c r="H391464" s="86"/>
      <c r="I391464" s="11"/>
    </row>
    <row r="391470" spans="1:9" s="4" customFormat="1" x14ac:dyDescent="0.2">
      <c r="A391470" s="27"/>
      <c r="B391470" s="67"/>
      <c r="C391470" s="83"/>
      <c r="D391470" s="85"/>
      <c r="E391470" s="82"/>
      <c r="F391470" s="81"/>
      <c r="G391470" s="86"/>
      <c r="H391470" s="86"/>
      <c r="I391470" s="11"/>
    </row>
    <row r="391478" spans="1:9" s="4" customFormat="1" x14ac:dyDescent="0.2">
      <c r="A391478" s="27"/>
      <c r="B391478" s="67"/>
      <c r="C391478" s="83"/>
      <c r="D391478" s="85"/>
      <c r="E391478" s="82"/>
      <c r="F391478" s="81"/>
      <c r="G391478" s="86"/>
      <c r="H391478" s="86"/>
      <c r="I391478" s="11"/>
    </row>
    <row r="391480" spans="1:9" s="4" customFormat="1" x14ac:dyDescent="0.2">
      <c r="A391480" s="27"/>
      <c r="B391480" s="67"/>
      <c r="C391480" s="83"/>
      <c r="D391480" s="85"/>
      <c r="E391480" s="82"/>
      <c r="F391480" s="81"/>
      <c r="G391480" s="86"/>
      <c r="H391480" s="86"/>
      <c r="I391480" s="11"/>
    </row>
    <row r="391486" spans="1:9" s="4" customFormat="1" x14ac:dyDescent="0.2">
      <c r="A391486" s="27"/>
      <c r="B391486" s="67"/>
      <c r="C391486" s="83"/>
      <c r="D391486" s="85"/>
      <c r="E391486" s="82"/>
      <c r="F391486" s="81"/>
      <c r="G391486" s="86"/>
      <c r="H391486" s="86"/>
      <c r="I391486" s="11"/>
    </row>
    <row r="391494" spans="1:9" s="4" customFormat="1" x14ac:dyDescent="0.2">
      <c r="A391494" s="27"/>
      <c r="B391494" s="67"/>
      <c r="C391494" s="83"/>
      <c r="D391494" s="85"/>
      <c r="E391494" s="82"/>
      <c r="F391494" s="81"/>
      <c r="G391494" s="86"/>
      <c r="H391494" s="86"/>
      <c r="I391494" s="11"/>
    </row>
    <row r="391496" spans="1:9" s="4" customFormat="1" x14ac:dyDescent="0.2">
      <c r="A391496" s="27"/>
      <c r="B391496" s="67"/>
      <c r="C391496" s="83"/>
      <c r="D391496" s="85"/>
      <c r="E391496" s="82"/>
      <c r="F391496" s="81"/>
      <c r="G391496" s="86"/>
      <c r="H391496" s="86"/>
      <c r="I391496" s="11"/>
    </row>
    <row r="391502" spans="1:9" s="4" customFormat="1" x14ac:dyDescent="0.2">
      <c r="A391502" s="27"/>
      <c r="B391502" s="67"/>
      <c r="C391502" s="83"/>
      <c r="D391502" s="85"/>
      <c r="E391502" s="82"/>
      <c r="F391502" s="81"/>
      <c r="G391502" s="86"/>
      <c r="H391502" s="86"/>
      <c r="I391502" s="11"/>
    </row>
    <row r="391510" spans="1:9" s="4" customFormat="1" x14ac:dyDescent="0.2">
      <c r="A391510" s="27"/>
      <c r="B391510" s="67"/>
      <c r="C391510" s="83"/>
      <c r="D391510" s="85"/>
      <c r="E391510" s="82"/>
      <c r="F391510" s="81"/>
      <c r="G391510" s="86"/>
      <c r="H391510" s="86"/>
      <c r="I391510" s="11"/>
    </row>
    <row r="391512" spans="1:9" s="4" customFormat="1" x14ac:dyDescent="0.2">
      <c r="A391512" s="27"/>
      <c r="B391512" s="67"/>
      <c r="C391512" s="83"/>
      <c r="D391512" s="85"/>
      <c r="E391512" s="82"/>
      <c r="F391512" s="81"/>
      <c r="G391512" s="86"/>
      <c r="H391512" s="86"/>
      <c r="I391512" s="11"/>
    </row>
    <row r="391518" spans="1:9" s="4" customFormat="1" x14ac:dyDescent="0.2">
      <c r="A391518" s="27"/>
      <c r="B391518" s="67"/>
      <c r="C391518" s="83"/>
      <c r="D391518" s="85"/>
      <c r="E391518" s="82"/>
      <c r="F391518" s="81"/>
      <c r="G391518" s="86"/>
      <c r="H391518" s="86"/>
      <c r="I391518" s="11"/>
    </row>
    <row r="391526" spans="1:9" s="4" customFormat="1" x14ac:dyDescent="0.2">
      <c r="A391526" s="27"/>
      <c r="B391526" s="67"/>
      <c r="C391526" s="83"/>
      <c r="D391526" s="85"/>
      <c r="E391526" s="82"/>
      <c r="F391526" s="81"/>
      <c r="G391526" s="86"/>
      <c r="H391526" s="86"/>
      <c r="I391526" s="11"/>
    </row>
    <row r="391528" spans="1:9" s="4" customFormat="1" x14ac:dyDescent="0.2">
      <c r="A391528" s="27"/>
      <c r="B391528" s="67"/>
      <c r="C391528" s="83"/>
      <c r="D391528" s="85"/>
      <c r="E391528" s="82"/>
      <c r="F391528" s="81"/>
      <c r="G391528" s="86"/>
      <c r="H391528" s="86"/>
      <c r="I391528" s="11"/>
    </row>
    <row r="391534" spans="1:9" s="4" customFormat="1" x14ac:dyDescent="0.2">
      <c r="A391534" s="27"/>
      <c r="B391534" s="67"/>
      <c r="C391534" s="83"/>
      <c r="D391534" s="85"/>
      <c r="E391534" s="82"/>
      <c r="F391534" s="81"/>
      <c r="G391534" s="86"/>
      <c r="H391534" s="86"/>
      <c r="I391534" s="11"/>
    </row>
    <row r="391542" spans="1:9" s="4" customFormat="1" x14ac:dyDescent="0.2">
      <c r="A391542" s="27"/>
      <c r="B391542" s="67"/>
      <c r="C391542" s="83"/>
      <c r="D391542" s="85"/>
      <c r="E391542" s="82"/>
      <c r="F391542" s="81"/>
      <c r="G391542" s="86"/>
      <c r="H391542" s="86"/>
      <c r="I391542" s="11"/>
    </row>
    <row r="391544" spans="1:9" s="4" customFormat="1" x14ac:dyDescent="0.2">
      <c r="A391544" s="27"/>
      <c r="B391544" s="67"/>
      <c r="C391544" s="83"/>
      <c r="D391544" s="85"/>
      <c r="E391544" s="82"/>
      <c r="F391544" s="81"/>
      <c r="G391544" s="86"/>
      <c r="H391544" s="86"/>
      <c r="I391544" s="11"/>
    </row>
    <row r="391550" spans="1:9" s="4" customFormat="1" x14ac:dyDescent="0.2">
      <c r="A391550" s="27"/>
      <c r="B391550" s="67"/>
      <c r="C391550" s="83"/>
      <c r="D391550" s="85"/>
      <c r="E391550" s="82"/>
      <c r="F391550" s="81"/>
      <c r="G391550" s="86"/>
      <c r="H391550" s="86"/>
      <c r="I391550" s="11"/>
    </row>
    <row r="391558" spans="1:9" s="4" customFormat="1" x14ac:dyDescent="0.2">
      <c r="A391558" s="27"/>
      <c r="B391558" s="67"/>
      <c r="C391558" s="83"/>
      <c r="D391558" s="85"/>
      <c r="E391558" s="82"/>
      <c r="F391558" s="81"/>
      <c r="G391558" s="86"/>
      <c r="H391558" s="86"/>
      <c r="I391558" s="11"/>
    </row>
    <row r="391560" spans="1:9" s="4" customFormat="1" x14ac:dyDescent="0.2">
      <c r="A391560" s="27"/>
      <c r="B391560" s="67"/>
      <c r="C391560" s="83"/>
      <c r="D391560" s="85"/>
      <c r="E391560" s="82"/>
      <c r="F391560" s="81"/>
      <c r="G391560" s="86"/>
      <c r="H391560" s="86"/>
      <c r="I391560" s="11"/>
    </row>
    <row r="391566" spans="1:9" s="4" customFormat="1" x14ac:dyDescent="0.2">
      <c r="A391566" s="27"/>
      <c r="B391566" s="67"/>
      <c r="C391566" s="83"/>
      <c r="D391566" s="85"/>
      <c r="E391566" s="82"/>
      <c r="F391566" s="81"/>
      <c r="G391566" s="86"/>
      <c r="H391566" s="86"/>
      <c r="I391566" s="11"/>
    </row>
    <row r="391574" spans="1:9" s="4" customFormat="1" x14ac:dyDescent="0.2">
      <c r="A391574" s="27"/>
      <c r="B391574" s="67"/>
      <c r="C391574" s="83"/>
      <c r="D391574" s="85"/>
      <c r="E391574" s="82"/>
      <c r="F391574" s="81"/>
      <c r="G391574" s="86"/>
      <c r="H391574" s="86"/>
      <c r="I391574" s="11"/>
    </row>
    <row r="391576" spans="1:9" s="4" customFormat="1" x14ac:dyDescent="0.2">
      <c r="A391576" s="27"/>
      <c r="B391576" s="67"/>
      <c r="C391576" s="83"/>
      <c r="D391576" s="85"/>
      <c r="E391576" s="82"/>
      <c r="F391576" s="81"/>
      <c r="G391576" s="86"/>
      <c r="H391576" s="86"/>
      <c r="I391576" s="11"/>
    </row>
    <row r="391582" spans="1:9" s="4" customFormat="1" x14ac:dyDescent="0.2">
      <c r="A391582" s="27"/>
      <c r="B391582" s="67"/>
      <c r="C391582" s="83"/>
      <c r="D391582" s="85"/>
      <c r="E391582" s="82"/>
      <c r="F391582" s="81"/>
      <c r="G391582" s="86"/>
      <c r="H391582" s="86"/>
      <c r="I391582" s="11"/>
    </row>
    <row r="391590" spans="1:9" s="4" customFormat="1" x14ac:dyDescent="0.2">
      <c r="A391590" s="27"/>
      <c r="B391590" s="67"/>
      <c r="C391590" s="83"/>
      <c r="D391590" s="85"/>
      <c r="E391590" s="82"/>
      <c r="F391590" s="81"/>
      <c r="G391590" s="86"/>
      <c r="H391590" s="86"/>
      <c r="I391590" s="11"/>
    </row>
    <row r="391592" spans="1:9" s="4" customFormat="1" x14ac:dyDescent="0.2">
      <c r="A391592" s="27"/>
      <c r="B391592" s="67"/>
      <c r="C391592" s="83"/>
      <c r="D391592" s="85"/>
      <c r="E391592" s="82"/>
      <c r="F391592" s="81"/>
      <c r="G391592" s="86"/>
      <c r="H391592" s="86"/>
      <c r="I391592" s="11"/>
    </row>
    <row r="391598" spans="1:9" s="4" customFormat="1" x14ac:dyDescent="0.2">
      <c r="A391598" s="27"/>
      <c r="B391598" s="67"/>
      <c r="C391598" s="83"/>
      <c r="D391598" s="85"/>
      <c r="E391598" s="82"/>
      <c r="F391598" s="81"/>
      <c r="G391598" s="86"/>
      <c r="H391598" s="86"/>
      <c r="I391598" s="11"/>
    </row>
    <row r="391606" spans="1:9" s="4" customFormat="1" x14ac:dyDescent="0.2">
      <c r="A391606" s="27"/>
      <c r="B391606" s="67"/>
      <c r="C391606" s="83"/>
      <c r="D391606" s="85"/>
      <c r="E391606" s="82"/>
      <c r="F391606" s="81"/>
      <c r="G391606" s="86"/>
      <c r="H391606" s="86"/>
      <c r="I391606" s="11"/>
    </row>
    <row r="391608" spans="1:9" s="4" customFormat="1" x14ac:dyDescent="0.2">
      <c r="A391608" s="27"/>
      <c r="B391608" s="67"/>
      <c r="C391608" s="83"/>
      <c r="D391608" s="85"/>
      <c r="E391608" s="82"/>
      <c r="F391608" s="81"/>
      <c r="G391608" s="86"/>
      <c r="H391608" s="86"/>
      <c r="I391608" s="11"/>
    </row>
    <row r="391614" spans="1:9" s="4" customFormat="1" x14ac:dyDescent="0.2">
      <c r="A391614" s="27"/>
      <c r="B391614" s="67"/>
      <c r="C391614" s="83"/>
      <c r="D391614" s="85"/>
      <c r="E391614" s="82"/>
      <c r="F391614" s="81"/>
      <c r="G391614" s="86"/>
      <c r="H391614" s="86"/>
      <c r="I391614" s="11"/>
    </row>
    <row r="391622" spans="1:9" s="4" customFormat="1" x14ac:dyDescent="0.2">
      <c r="A391622" s="27"/>
      <c r="B391622" s="67"/>
      <c r="C391622" s="83"/>
      <c r="D391622" s="85"/>
      <c r="E391622" s="82"/>
      <c r="F391622" s="81"/>
      <c r="G391622" s="86"/>
      <c r="H391622" s="86"/>
      <c r="I391622" s="11"/>
    </row>
    <row r="391624" spans="1:9" s="4" customFormat="1" x14ac:dyDescent="0.2">
      <c r="A391624" s="27"/>
      <c r="B391624" s="67"/>
      <c r="C391624" s="83"/>
      <c r="D391624" s="85"/>
      <c r="E391624" s="82"/>
      <c r="F391624" s="81"/>
      <c r="G391624" s="86"/>
      <c r="H391624" s="86"/>
      <c r="I391624" s="11"/>
    </row>
    <row r="391630" spans="1:9" s="4" customFormat="1" x14ac:dyDescent="0.2">
      <c r="A391630" s="27"/>
      <c r="B391630" s="67"/>
      <c r="C391630" s="83"/>
      <c r="D391630" s="85"/>
      <c r="E391630" s="82"/>
      <c r="F391630" s="81"/>
      <c r="G391630" s="86"/>
      <c r="H391630" s="86"/>
      <c r="I391630" s="11"/>
    </row>
    <row r="391638" spans="1:9" s="4" customFormat="1" x14ac:dyDescent="0.2">
      <c r="A391638" s="27"/>
      <c r="B391638" s="67"/>
      <c r="C391638" s="83"/>
      <c r="D391638" s="85"/>
      <c r="E391638" s="82"/>
      <c r="F391638" s="81"/>
      <c r="G391638" s="86"/>
      <c r="H391638" s="86"/>
      <c r="I391638" s="11"/>
    </row>
    <row r="391640" spans="1:9" s="4" customFormat="1" x14ac:dyDescent="0.2">
      <c r="A391640" s="27"/>
      <c r="B391640" s="67"/>
      <c r="C391640" s="83"/>
      <c r="D391640" s="85"/>
      <c r="E391640" s="82"/>
      <c r="F391640" s="81"/>
      <c r="G391640" s="86"/>
      <c r="H391640" s="86"/>
      <c r="I391640" s="11"/>
    </row>
    <row r="391646" spans="1:9" s="4" customFormat="1" x14ac:dyDescent="0.2">
      <c r="A391646" s="27"/>
      <c r="B391646" s="67"/>
      <c r="C391646" s="83"/>
      <c r="D391646" s="85"/>
      <c r="E391646" s="82"/>
      <c r="F391646" s="81"/>
      <c r="G391646" s="86"/>
      <c r="H391646" s="86"/>
      <c r="I391646" s="11"/>
    </row>
    <row r="391654" spans="1:9" s="4" customFormat="1" x14ac:dyDescent="0.2">
      <c r="A391654" s="27"/>
      <c r="B391654" s="67"/>
      <c r="C391654" s="83"/>
      <c r="D391654" s="85"/>
      <c r="E391654" s="82"/>
      <c r="F391654" s="81"/>
      <c r="G391654" s="86"/>
      <c r="H391654" s="86"/>
      <c r="I391654" s="11"/>
    </row>
    <row r="391656" spans="1:9" s="4" customFormat="1" x14ac:dyDescent="0.2">
      <c r="A391656" s="27"/>
      <c r="B391656" s="67"/>
      <c r="C391656" s="83"/>
      <c r="D391656" s="85"/>
      <c r="E391656" s="82"/>
      <c r="F391656" s="81"/>
      <c r="G391656" s="86"/>
      <c r="H391656" s="86"/>
      <c r="I391656" s="11"/>
    </row>
    <row r="391662" spans="1:9" s="4" customFormat="1" x14ac:dyDescent="0.2">
      <c r="A391662" s="27"/>
      <c r="B391662" s="67"/>
      <c r="C391662" s="83"/>
      <c r="D391662" s="85"/>
      <c r="E391662" s="82"/>
      <c r="F391662" s="81"/>
      <c r="G391662" s="86"/>
      <c r="H391662" s="86"/>
      <c r="I391662" s="11"/>
    </row>
    <row r="391670" spans="1:9" s="4" customFormat="1" x14ac:dyDescent="0.2">
      <c r="A391670" s="27"/>
      <c r="B391670" s="67"/>
      <c r="C391670" s="83"/>
      <c r="D391670" s="85"/>
      <c r="E391670" s="82"/>
      <c r="F391670" s="81"/>
      <c r="G391670" s="86"/>
      <c r="H391670" s="86"/>
      <c r="I391670" s="11"/>
    </row>
    <row r="391672" spans="1:9" s="4" customFormat="1" x14ac:dyDescent="0.2">
      <c r="A391672" s="27"/>
      <c r="B391672" s="67"/>
      <c r="C391672" s="83"/>
      <c r="D391672" s="85"/>
      <c r="E391672" s="82"/>
      <c r="F391672" s="81"/>
      <c r="G391672" s="86"/>
      <c r="H391672" s="86"/>
      <c r="I391672" s="11"/>
    </row>
    <row r="391678" spans="1:9" s="4" customFormat="1" x14ac:dyDescent="0.2">
      <c r="A391678" s="27"/>
      <c r="B391678" s="67"/>
      <c r="C391678" s="83"/>
      <c r="D391678" s="85"/>
      <c r="E391678" s="82"/>
      <c r="F391678" s="81"/>
      <c r="G391678" s="86"/>
      <c r="H391678" s="86"/>
      <c r="I391678" s="11"/>
    </row>
    <row r="391686" spans="1:9" s="4" customFormat="1" x14ac:dyDescent="0.2">
      <c r="A391686" s="27"/>
      <c r="B391686" s="67"/>
      <c r="C391686" s="83"/>
      <c r="D391686" s="85"/>
      <c r="E391686" s="82"/>
      <c r="F391686" s="81"/>
      <c r="G391686" s="86"/>
      <c r="H391686" s="86"/>
      <c r="I391686" s="11"/>
    </row>
    <row r="391688" spans="1:9" s="4" customFormat="1" x14ac:dyDescent="0.2">
      <c r="A391688" s="27"/>
      <c r="B391688" s="67"/>
      <c r="C391688" s="83"/>
      <c r="D391688" s="85"/>
      <c r="E391688" s="82"/>
      <c r="F391688" s="81"/>
      <c r="G391688" s="86"/>
      <c r="H391688" s="86"/>
      <c r="I391688" s="11"/>
    </row>
    <row r="391694" spans="1:9" s="4" customFormat="1" x14ac:dyDescent="0.2">
      <c r="A391694" s="27"/>
      <c r="B391694" s="67"/>
      <c r="C391694" s="83"/>
      <c r="D391694" s="85"/>
      <c r="E391694" s="82"/>
      <c r="F391694" s="81"/>
      <c r="G391694" s="86"/>
      <c r="H391694" s="86"/>
      <c r="I391694" s="11"/>
    </row>
    <row r="391702" spans="1:9" s="4" customFormat="1" x14ac:dyDescent="0.2">
      <c r="A391702" s="27"/>
      <c r="B391702" s="67"/>
      <c r="C391702" s="83"/>
      <c r="D391702" s="85"/>
      <c r="E391702" s="82"/>
      <c r="F391702" s="81"/>
      <c r="G391702" s="86"/>
      <c r="H391702" s="86"/>
      <c r="I391702" s="11"/>
    </row>
    <row r="391704" spans="1:9" s="4" customFormat="1" x14ac:dyDescent="0.2">
      <c r="A391704" s="27"/>
      <c r="B391704" s="67"/>
      <c r="C391704" s="83"/>
      <c r="D391704" s="85"/>
      <c r="E391704" s="82"/>
      <c r="F391704" s="81"/>
      <c r="G391704" s="86"/>
      <c r="H391704" s="86"/>
      <c r="I391704" s="11"/>
    </row>
    <row r="391710" spans="1:9" s="4" customFormat="1" x14ac:dyDescent="0.2">
      <c r="A391710" s="27"/>
      <c r="B391710" s="67"/>
      <c r="C391710" s="83"/>
      <c r="D391710" s="85"/>
      <c r="E391710" s="82"/>
      <c r="F391710" s="81"/>
      <c r="G391710" s="86"/>
      <c r="H391710" s="86"/>
      <c r="I391710" s="11"/>
    </row>
    <row r="391718" spans="1:9" s="4" customFormat="1" x14ac:dyDescent="0.2">
      <c r="A391718" s="27"/>
      <c r="B391718" s="67"/>
      <c r="C391718" s="83"/>
      <c r="D391718" s="85"/>
      <c r="E391718" s="82"/>
      <c r="F391718" s="81"/>
      <c r="G391718" s="86"/>
      <c r="H391718" s="86"/>
      <c r="I391718" s="11"/>
    </row>
    <row r="391720" spans="1:9" s="4" customFormat="1" x14ac:dyDescent="0.2">
      <c r="A391720" s="27"/>
      <c r="B391720" s="67"/>
      <c r="C391720" s="83"/>
      <c r="D391720" s="85"/>
      <c r="E391720" s="82"/>
      <c r="F391720" s="81"/>
      <c r="G391720" s="86"/>
      <c r="H391720" s="86"/>
      <c r="I391720" s="11"/>
    </row>
    <row r="391726" spans="1:9" s="4" customFormat="1" x14ac:dyDescent="0.2">
      <c r="A391726" s="27"/>
      <c r="B391726" s="67"/>
      <c r="C391726" s="83"/>
      <c r="D391726" s="85"/>
      <c r="E391726" s="82"/>
      <c r="F391726" s="81"/>
      <c r="G391726" s="86"/>
      <c r="H391726" s="86"/>
      <c r="I391726" s="11"/>
    </row>
    <row r="391734" spans="1:9" s="4" customFormat="1" x14ac:dyDescent="0.2">
      <c r="A391734" s="27"/>
      <c r="B391734" s="67"/>
      <c r="C391734" s="83"/>
      <c r="D391734" s="85"/>
      <c r="E391734" s="82"/>
      <c r="F391734" s="81"/>
      <c r="G391734" s="86"/>
      <c r="H391734" s="86"/>
      <c r="I391734" s="11"/>
    </row>
    <row r="391736" spans="1:9" s="4" customFormat="1" x14ac:dyDescent="0.2">
      <c r="A391736" s="27"/>
      <c r="B391736" s="67"/>
      <c r="C391736" s="83"/>
      <c r="D391736" s="85"/>
      <c r="E391736" s="82"/>
      <c r="F391736" s="81"/>
      <c r="G391736" s="86"/>
      <c r="H391736" s="86"/>
      <c r="I391736" s="11"/>
    </row>
    <row r="391742" spans="1:9" s="4" customFormat="1" x14ac:dyDescent="0.2">
      <c r="A391742" s="27"/>
      <c r="B391742" s="67"/>
      <c r="C391742" s="83"/>
      <c r="D391742" s="85"/>
      <c r="E391742" s="82"/>
      <c r="F391742" s="81"/>
      <c r="G391742" s="86"/>
      <c r="H391742" s="86"/>
      <c r="I391742" s="11"/>
    </row>
    <row r="391750" spans="1:9" s="4" customFormat="1" x14ac:dyDescent="0.2">
      <c r="A391750" s="27"/>
      <c r="B391750" s="67"/>
      <c r="C391750" s="83"/>
      <c r="D391750" s="85"/>
      <c r="E391750" s="82"/>
      <c r="F391750" s="81"/>
      <c r="G391750" s="86"/>
      <c r="H391750" s="86"/>
      <c r="I391750" s="11"/>
    </row>
    <row r="391752" spans="1:9" s="4" customFormat="1" x14ac:dyDescent="0.2">
      <c r="A391752" s="27"/>
      <c r="B391752" s="67"/>
      <c r="C391752" s="83"/>
      <c r="D391752" s="85"/>
      <c r="E391752" s="82"/>
      <c r="F391752" s="81"/>
      <c r="G391752" s="86"/>
      <c r="H391752" s="86"/>
      <c r="I391752" s="11"/>
    </row>
    <row r="391758" spans="1:9" s="4" customFormat="1" x14ac:dyDescent="0.2">
      <c r="A391758" s="27"/>
      <c r="B391758" s="67"/>
      <c r="C391758" s="83"/>
      <c r="D391758" s="85"/>
      <c r="E391758" s="82"/>
      <c r="F391758" s="81"/>
      <c r="G391758" s="86"/>
      <c r="H391758" s="86"/>
      <c r="I391758" s="11"/>
    </row>
    <row r="391766" spans="1:9" s="4" customFormat="1" x14ac:dyDescent="0.2">
      <c r="A391766" s="27"/>
      <c r="B391766" s="67"/>
      <c r="C391766" s="83"/>
      <c r="D391766" s="85"/>
      <c r="E391766" s="82"/>
      <c r="F391766" s="81"/>
      <c r="G391766" s="86"/>
      <c r="H391766" s="86"/>
      <c r="I391766" s="11"/>
    </row>
    <row r="391768" spans="1:9" s="4" customFormat="1" x14ac:dyDescent="0.2">
      <c r="A391768" s="27"/>
      <c r="B391768" s="67"/>
      <c r="C391768" s="83"/>
      <c r="D391768" s="85"/>
      <c r="E391768" s="82"/>
      <c r="F391768" s="81"/>
      <c r="G391768" s="86"/>
      <c r="H391768" s="86"/>
      <c r="I391768" s="11"/>
    </row>
    <row r="391774" spans="1:9" s="4" customFormat="1" x14ac:dyDescent="0.2">
      <c r="A391774" s="27"/>
      <c r="B391774" s="67"/>
      <c r="C391774" s="83"/>
      <c r="D391774" s="85"/>
      <c r="E391774" s="82"/>
      <c r="F391774" s="81"/>
      <c r="G391774" s="86"/>
      <c r="H391774" s="86"/>
      <c r="I391774" s="11"/>
    </row>
    <row r="391782" spans="1:9" s="4" customFormat="1" x14ac:dyDescent="0.2">
      <c r="A391782" s="27"/>
      <c r="B391782" s="67"/>
      <c r="C391782" s="83"/>
      <c r="D391782" s="85"/>
      <c r="E391782" s="82"/>
      <c r="F391782" s="81"/>
      <c r="G391782" s="86"/>
      <c r="H391782" s="86"/>
      <c r="I391782" s="11"/>
    </row>
    <row r="391784" spans="1:9" s="4" customFormat="1" x14ac:dyDescent="0.2">
      <c r="A391784" s="27"/>
      <c r="B391784" s="67"/>
      <c r="C391784" s="83"/>
      <c r="D391784" s="85"/>
      <c r="E391784" s="82"/>
      <c r="F391784" s="81"/>
      <c r="G391784" s="86"/>
      <c r="H391784" s="86"/>
      <c r="I391784" s="11"/>
    </row>
    <row r="391790" spans="1:9" s="4" customFormat="1" x14ac:dyDescent="0.2">
      <c r="A391790" s="27"/>
      <c r="B391790" s="67"/>
      <c r="C391790" s="83"/>
      <c r="D391790" s="85"/>
      <c r="E391790" s="82"/>
      <c r="F391790" s="81"/>
      <c r="G391790" s="86"/>
      <c r="H391790" s="86"/>
      <c r="I391790" s="11"/>
    </row>
    <row r="391798" spans="1:9" s="4" customFormat="1" x14ac:dyDescent="0.2">
      <c r="A391798" s="27"/>
      <c r="B391798" s="67"/>
      <c r="C391798" s="83"/>
      <c r="D391798" s="85"/>
      <c r="E391798" s="82"/>
      <c r="F391798" s="81"/>
      <c r="G391798" s="86"/>
      <c r="H391798" s="86"/>
      <c r="I391798" s="11"/>
    </row>
    <row r="391800" spans="1:9" s="4" customFormat="1" x14ac:dyDescent="0.2">
      <c r="A391800" s="27"/>
      <c r="B391800" s="67"/>
      <c r="C391800" s="83"/>
      <c r="D391800" s="85"/>
      <c r="E391800" s="82"/>
      <c r="F391800" s="81"/>
      <c r="G391800" s="86"/>
      <c r="H391800" s="86"/>
      <c r="I391800" s="11"/>
    </row>
    <row r="391806" spans="1:9" s="4" customFormat="1" x14ac:dyDescent="0.2">
      <c r="A391806" s="27"/>
      <c r="B391806" s="67"/>
      <c r="C391806" s="83"/>
      <c r="D391806" s="85"/>
      <c r="E391806" s="82"/>
      <c r="F391806" s="81"/>
      <c r="G391806" s="86"/>
      <c r="H391806" s="86"/>
      <c r="I391806" s="11"/>
    </row>
    <row r="391814" spans="1:9" s="4" customFormat="1" x14ac:dyDescent="0.2">
      <c r="A391814" s="27"/>
      <c r="B391814" s="67"/>
      <c r="C391814" s="83"/>
      <c r="D391814" s="85"/>
      <c r="E391814" s="82"/>
      <c r="F391814" s="81"/>
      <c r="G391814" s="86"/>
      <c r="H391814" s="86"/>
      <c r="I391814" s="11"/>
    </row>
    <row r="391816" spans="1:9" s="4" customFormat="1" x14ac:dyDescent="0.2">
      <c r="A391816" s="27"/>
      <c r="B391816" s="67"/>
      <c r="C391816" s="83"/>
      <c r="D391816" s="85"/>
      <c r="E391816" s="82"/>
      <c r="F391816" s="81"/>
      <c r="G391816" s="86"/>
      <c r="H391816" s="86"/>
      <c r="I391816" s="11"/>
    </row>
    <row r="391822" spans="1:9" s="4" customFormat="1" x14ac:dyDescent="0.2">
      <c r="A391822" s="27"/>
      <c r="B391822" s="67"/>
      <c r="C391822" s="83"/>
      <c r="D391822" s="85"/>
      <c r="E391822" s="82"/>
      <c r="F391822" s="81"/>
      <c r="G391822" s="86"/>
      <c r="H391822" s="86"/>
      <c r="I391822" s="11"/>
    </row>
    <row r="391830" spans="1:9" s="4" customFormat="1" x14ac:dyDescent="0.2">
      <c r="A391830" s="27"/>
      <c r="B391830" s="67"/>
      <c r="C391830" s="83"/>
      <c r="D391830" s="85"/>
      <c r="E391830" s="82"/>
      <c r="F391830" s="81"/>
      <c r="G391830" s="86"/>
      <c r="H391830" s="86"/>
      <c r="I391830" s="11"/>
    </row>
    <row r="391832" spans="1:9" s="4" customFormat="1" x14ac:dyDescent="0.2">
      <c r="A391832" s="27"/>
      <c r="B391832" s="67"/>
      <c r="C391832" s="83"/>
      <c r="D391832" s="85"/>
      <c r="E391832" s="82"/>
      <c r="F391832" s="81"/>
      <c r="G391832" s="86"/>
      <c r="H391832" s="86"/>
      <c r="I391832" s="11"/>
    </row>
    <row r="391838" spans="1:9" s="4" customFormat="1" x14ac:dyDescent="0.2">
      <c r="A391838" s="27"/>
      <c r="B391838" s="67"/>
      <c r="C391838" s="83"/>
      <c r="D391838" s="85"/>
      <c r="E391838" s="82"/>
      <c r="F391838" s="81"/>
      <c r="G391838" s="86"/>
      <c r="H391838" s="86"/>
      <c r="I391838" s="11"/>
    </row>
    <row r="391846" spans="1:9" s="4" customFormat="1" x14ac:dyDescent="0.2">
      <c r="A391846" s="27"/>
      <c r="B391846" s="67"/>
      <c r="C391846" s="83"/>
      <c r="D391846" s="85"/>
      <c r="E391846" s="82"/>
      <c r="F391846" s="81"/>
      <c r="G391846" s="86"/>
      <c r="H391846" s="86"/>
      <c r="I391846" s="11"/>
    </row>
    <row r="391848" spans="1:9" s="4" customFormat="1" x14ac:dyDescent="0.2">
      <c r="A391848" s="27"/>
      <c r="B391848" s="67"/>
      <c r="C391848" s="83"/>
      <c r="D391848" s="85"/>
      <c r="E391848" s="82"/>
      <c r="F391848" s="81"/>
      <c r="G391848" s="86"/>
      <c r="H391848" s="86"/>
      <c r="I391848" s="11"/>
    </row>
    <row r="391854" spans="1:9" s="4" customFormat="1" x14ac:dyDescent="0.2">
      <c r="A391854" s="27"/>
      <c r="B391854" s="67"/>
      <c r="C391854" s="83"/>
      <c r="D391854" s="85"/>
      <c r="E391854" s="82"/>
      <c r="F391854" s="81"/>
      <c r="G391854" s="86"/>
      <c r="H391854" s="86"/>
      <c r="I391854" s="11"/>
    </row>
    <row r="391862" spans="1:9" s="4" customFormat="1" x14ac:dyDescent="0.2">
      <c r="A391862" s="27"/>
      <c r="B391862" s="67"/>
      <c r="C391862" s="83"/>
      <c r="D391862" s="85"/>
      <c r="E391862" s="82"/>
      <c r="F391862" s="81"/>
      <c r="G391862" s="86"/>
      <c r="H391862" s="86"/>
      <c r="I391862" s="11"/>
    </row>
    <row r="391864" spans="1:9" s="4" customFormat="1" x14ac:dyDescent="0.2">
      <c r="A391864" s="27"/>
      <c r="B391864" s="67"/>
      <c r="C391864" s="83"/>
      <c r="D391864" s="85"/>
      <c r="E391864" s="82"/>
      <c r="F391864" s="81"/>
      <c r="G391864" s="86"/>
      <c r="H391864" s="86"/>
      <c r="I391864" s="11"/>
    </row>
    <row r="391870" spans="1:9" s="4" customFormat="1" x14ac:dyDescent="0.2">
      <c r="A391870" s="27"/>
      <c r="B391870" s="67"/>
      <c r="C391870" s="83"/>
      <c r="D391870" s="85"/>
      <c r="E391870" s="82"/>
      <c r="F391870" s="81"/>
      <c r="G391870" s="86"/>
      <c r="H391870" s="86"/>
      <c r="I391870" s="11"/>
    </row>
    <row r="391878" spans="1:9" s="4" customFormat="1" x14ac:dyDescent="0.2">
      <c r="A391878" s="27"/>
      <c r="B391878" s="67"/>
      <c r="C391878" s="83"/>
      <c r="D391878" s="85"/>
      <c r="E391878" s="82"/>
      <c r="F391878" s="81"/>
      <c r="G391878" s="86"/>
      <c r="H391878" s="86"/>
      <c r="I391878" s="11"/>
    </row>
    <row r="391880" spans="1:9" s="4" customFormat="1" x14ac:dyDescent="0.2">
      <c r="A391880" s="27"/>
      <c r="B391880" s="67"/>
      <c r="C391880" s="83"/>
      <c r="D391880" s="85"/>
      <c r="E391880" s="82"/>
      <c r="F391880" s="81"/>
      <c r="G391880" s="86"/>
      <c r="H391880" s="86"/>
      <c r="I391880" s="11"/>
    </row>
    <row r="391886" spans="1:9" s="4" customFormat="1" x14ac:dyDescent="0.2">
      <c r="A391886" s="27"/>
      <c r="B391886" s="67"/>
      <c r="C391886" s="83"/>
      <c r="D391886" s="85"/>
      <c r="E391886" s="82"/>
      <c r="F391886" s="81"/>
      <c r="G391886" s="86"/>
      <c r="H391886" s="86"/>
      <c r="I391886" s="11"/>
    </row>
    <row r="391894" spans="1:9" s="4" customFormat="1" x14ac:dyDescent="0.2">
      <c r="A391894" s="27"/>
      <c r="B391894" s="67"/>
      <c r="C391894" s="83"/>
      <c r="D391894" s="85"/>
      <c r="E391894" s="82"/>
      <c r="F391894" s="81"/>
      <c r="G391894" s="86"/>
      <c r="H391894" s="86"/>
      <c r="I391894" s="11"/>
    </row>
    <row r="391896" spans="1:9" s="4" customFormat="1" x14ac:dyDescent="0.2">
      <c r="A391896" s="27"/>
      <c r="B391896" s="67"/>
      <c r="C391896" s="83"/>
      <c r="D391896" s="85"/>
      <c r="E391896" s="82"/>
      <c r="F391896" s="81"/>
      <c r="G391896" s="86"/>
      <c r="H391896" s="86"/>
      <c r="I391896" s="11"/>
    </row>
    <row r="391902" spans="1:9" s="4" customFormat="1" x14ac:dyDescent="0.2">
      <c r="A391902" s="27"/>
      <c r="B391902" s="67"/>
      <c r="C391902" s="83"/>
      <c r="D391902" s="85"/>
      <c r="E391902" s="82"/>
      <c r="F391902" s="81"/>
      <c r="G391902" s="86"/>
      <c r="H391902" s="86"/>
      <c r="I391902" s="11"/>
    </row>
    <row r="391910" spans="1:9" s="4" customFormat="1" x14ac:dyDescent="0.2">
      <c r="A391910" s="27"/>
      <c r="B391910" s="67"/>
      <c r="C391910" s="83"/>
      <c r="D391910" s="85"/>
      <c r="E391910" s="82"/>
      <c r="F391910" s="81"/>
      <c r="G391910" s="86"/>
      <c r="H391910" s="86"/>
      <c r="I391910" s="11"/>
    </row>
    <row r="391912" spans="1:9" s="4" customFormat="1" x14ac:dyDescent="0.2">
      <c r="A391912" s="27"/>
      <c r="B391912" s="67"/>
      <c r="C391912" s="83"/>
      <c r="D391912" s="85"/>
      <c r="E391912" s="82"/>
      <c r="F391912" s="81"/>
      <c r="G391912" s="86"/>
      <c r="H391912" s="86"/>
      <c r="I391912" s="11"/>
    </row>
    <row r="391918" spans="1:9" s="4" customFormat="1" x14ac:dyDescent="0.2">
      <c r="A391918" s="27"/>
      <c r="B391918" s="67"/>
      <c r="C391918" s="83"/>
      <c r="D391918" s="85"/>
      <c r="E391918" s="82"/>
      <c r="F391918" s="81"/>
      <c r="G391918" s="86"/>
      <c r="H391918" s="86"/>
      <c r="I391918" s="11"/>
    </row>
    <row r="391926" spans="1:9" s="4" customFormat="1" x14ac:dyDescent="0.2">
      <c r="A391926" s="27"/>
      <c r="B391926" s="67"/>
      <c r="C391926" s="83"/>
      <c r="D391926" s="85"/>
      <c r="E391926" s="82"/>
      <c r="F391926" s="81"/>
      <c r="G391926" s="86"/>
      <c r="H391926" s="86"/>
      <c r="I391926" s="11"/>
    </row>
    <row r="391928" spans="1:9" s="4" customFormat="1" x14ac:dyDescent="0.2">
      <c r="A391928" s="27"/>
      <c r="B391928" s="67"/>
      <c r="C391928" s="83"/>
      <c r="D391928" s="85"/>
      <c r="E391928" s="82"/>
      <c r="F391928" s="81"/>
      <c r="G391928" s="86"/>
      <c r="H391928" s="86"/>
      <c r="I391928" s="11"/>
    </row>
    <row r="391934" spans="1:9" s="4" customFormat="1" x14ac:dyDescent="0.2">
      <c r="A391934" s="27"/>
      <c r="B391934" s="67"/>
      <c r="C391934" s="83"/>
      <c r="D391934" s="85"/>
      <c r="E391934" s="82"/>
      <c r="F391934" s="81"/>
      <c r="G391934" s="86"/>
      <c r="H391934" s="86"/>
      <c r="I391934" s="11"/>
    </row>
    <row r="391942" spans="1:9" s="4" customFormat="1" x14ac:dyDescent="0.2">
      <c r="A391942" s="27"/>
      <c r="B391942" s="67"/>
      <c r="C391942" s="83"/>
      <c r="D391942" s="85"/>
      <c r="E391942" s="82"/>
      <c r="F391942" s="81"/>
      <c r="G391942" s="86"/>
      <c r="H391942" s="86"/>
      <c r="I391942" s="11"/>
    </row>
    <row r="391944" spans="1:9" s="4" customFormat="1" x14ac:dyDescent="0.2">
      <c r="A391944" s="27"/>
      <c r="B391944" s="67"/>
      <c r="C391944" s="83"/>
      <c r="D391944" s="85"/>
      <c r="E391944" s="82"/>
      <c r="F391944" s="81"/>
      <c r="G391944" s="86"/>
      <c r="H391944" s="86"/>
      <c r="I391944" s="11"/>
    </row>
    <row r="391950" spans="1:9" s="4" customFormat="1" x14ac:dyDescent="0.2">
      <c r="A391950" s="27"/>
      <c r="B391950" s="67"/>
      <c r="C391950" s="83"/>
      <c r="D391950" s="85"/>
      <c r="E391950" s="82"/>
      <c r="F391950" s="81"/>
      <c r="G391950" s="86"/>
      <c r="H391950" s="86"/>
      <c r="I391950" s="11"/>
    </row>
    <row r="391958" spans="1:9" s="4" customFormat="1" x14ac:dyDescent="0.2">
      <c r="A391958" s="27"/>
      <c r="B391958" s="67"/>
      <c r="C391958" s="83"/>
      <c r="D391958" s="85"/>
      <c r="E391958" s="82"/>
      <c r="F391958" s="81"/>
      <c r="G391958" s="86"/>
      <c r="H391958" s="86"/>
      <c r="I391958" s="11"/>
    </row>
    <row r="391960" spans="1:9" s="4" customFormat="1" x14ac:dyDescent="0.2">
      <c r="A391960" s="27"/>
      <c r="B391960" s="67"/>
      <c r="C391960" s="83"/>
      <c r="D391960" s="85"/>
      <c r="E391960" s="82"/>
      <c r="F391960" s="81"/>
      <c r="G391960" s="86"/>
      <c r="H391960" s="86"/>
      <c r="I391960" s="11"/>
    </row>
    <row r="391966" spans="1:9" s="4" customFormat="1" x14ac:dyDescent="0.2">
      <c r="A391966" s="27"/>
      <c r="B391966" s="67"/>
      <c r="C391966" s="83"/>
      <c r="D391966" s="85"/>
      <c r="E391966" s="82"/>
      <c r="F391966" s="81"/>
      <c r="G391966" s="86"/>
      <c r="H391966" s="86"/>
      <c r="I391966" s="11"/>
    </row>
    <row r="391974" spans="1:9" s="4" customFormat="1" x14ac:dyDescent="0.2">
      <c r="A391974" s="27"/>
      <c r="B391974" s="67"/>
      <c r="C391974" s="83"/>
      <c r="D391974" s="85"/>
      <c r="E391974" s="82"/>
      <c r="F391974" s="81"/>
      <c r="G391974" s="86"/>
      <c r="H391974" s="86"/>
      <c r="I391974" s="11"/>
    </row>
    <row r="391976" spans="1:9" s="4" customFormat="1" x14ac:dyDescent="0.2">
      <c r="A391976" s="27"/>
      <c r="B391976" s="67"/>
      <c r="C391976" s="83"/>
      <c r="D391976" s="85"/>
      <c r="E391976" s="82"/>
      <c r="F391976" s="81"/>
      <c r="G391976" s="86"/>
      <c r="H391976" s="86"/>
      <c r="I391976" s="11"/>
    </row>
    <row r="391982" spans="1:9" s="4" customFormat="1" x14ac:dyDescent="0.2">
      <c r="A391982" s="27"/>
      <c r="B391982" s="67"/>
      <c r="C391982" s="83"/>
      <c r="D391982" s="85"/>
      <c r="E391982" s="82"/>
      <c r="F391982" s="81"/>
      <c r="G391982" s="86"/>
      <c r="H391982" s="86"/>
      <c r="I391982" s="11"/>
    </row>
    <row r="391990" spans="1:9" s="4" customFormat="1" x14ac:dyDescent="0.2">
      <c r="A391990" s="27"/>
      <c r="B391990" s="67"/>
      <c r="C391990" s="83"/>
      <c r="D391990" s="85"/>
      <c r="E391990" s="82"/>
      <c r="F391990" s="81"/>
      <c r="G391990" s="86"/>
      <c r="H391990" s="86"/>
      <c r="I391990" s="11"/>
    </row>
    <row r="391992" spans="1:9" s="4" customFormat="1" x14ac:dyDescent="0.2">
      <c r="A391992" s="27"/>
      <c r="B391992" s="67"/>
      <c r="C391992" s="83"/>
      <c r="D391992" s="85"/>
      <c r="E391992" s="82"/>
      <c r="F391992" s="81"/>
      <c r="G391992" s="86"/>
      <c r="H391992" s="86"/>
      <c r="I391992" s="11"/>
    </row>
    <row r="391998" spans="1:9" s="4" customFormat="1" x14ac:dyDescent="0.2">
      <c r="A391998" s="27"/>
      <c r="B391998" s="67"/>
      <c r="C391998" s="83"/>
      <c r="D391998" s="85"/>
      <c r="E391998" s="82"/>
      <c r="F391998" s="81"/>
      <c r="G391998" s="86"/>
      <c r="H391998" s="86"/>
      <c r="I391998" s="11"/>
    </row>
    <row r="392006" spans="1:9" s="4" customFormat="1" x14ac:dyDescent="0.2">
      <c r="A392006" s="27"/>
      <c r="B392006" s="67"/>
      <c r="C392006" s="83"/>
      <c r="D392006" s="85"/>
      <c r="E392006" s="82"/>
      <c r="F392006" s="81"/>
      <c r="G392006" s="86"/>
      <c r="H392006" s="86"/>
      <c r="I392006" s="11"/>
    </row>
    <row r="392008" spans="1:9" s="4" customFormat="1" x14ac:dyDescent="0.2">
      <c r="A392008" s="27"/>
      <c r="B392008" s="67"/>
      <c r="C392008" s="83"/>
      <c r="D392008" s="85"/>
      <c r="E392008" s="82"/>
      <c r="F392008" s="81"/>
      <c r="G392008" s="86"/>
      <c r="H392008" s="86"/>
      <c r="I392008" s="11"/>
    </row>
    <row r="392014" spans="1:9" s="4" customFormat="1" x14ac:dyDescent="0.2">
      <c r="A392014" s="27"/>
      <c r="B392014" s="67"/>
      <c r="C392014" s="83"/>
      <c r="D392014" s="85"/>
      <c r="E392014" s="82"/>
      <c r="F392014" s="81"/>
      <c r="G392014" s="86"/>
      <c r="H392014" s="86"/>
      <c r="I392014" s="11"/>
    </row>
    <row r="392022" spans="1:9" s="4" customFormat="1" x14ac:dyDescent="0.2">
      <c r="A392022" s="27"/>
      <c r="B392022" s="67"/>
      <c r="C392022" s="83"/>
      <c r="D392022" s="85"/>
      <c r="E392022" s="82"/>
      <c r="F392022" s="81"/>
      <c r="G392022" s="86"/>
      <c r="H392022" s="86"/>
      <c r="I392022" s="11"/>
    </row>
    <row r="392024" spans="1:9" s="4" customFormat="1" x14ac:dyDescent="0.2">
      <c r="A392024" s="27"/>
      <c r="B392024" s="67"/>
      <c r="C392024" s="83"/>
      <c r="D392024" s="85"/>
      <c r="E392024" s="82"/>
      <c r="F392024" s="81"/>
      <c r="G392024" s="86"/>
      <c r="H392024" s="86"/>
      <c r="I392024" s="11"/>
    </row>
    <row r="392030" spans="1:9" s="4" customFormat="1" x14ac:dyDescent="0.2">
      <c r="A392030" s="27"/>
      <c r="B392030" s="67"/>
      <c r="C392030" s="83"/>
      <c r="D392030" s="85"/>
      <c r="E392030" s="82"/>
      <c r="F392030" s="81"/>
      <c r="G392030" s="86"/>
      <c r="H392030" s="86"/>
      <c r="I392030" s="11"/>
    </row>
    <row r="392038" spans="1:9" s="4" customFormat="1" x14ac:dyDescent="0.2">
      <c r="A392038" s="27"/>
      <c r="B392038" s="67"/>
      <c r="C392038" s="83"/>
      <c r="D392038" s="85"/>
      <c r="E392038" s="82"/>
      <c r="F392038" s="81"/>
      <c r="G392038" s="86"/>
      <c r="H392038" s="86"/>
      <c r="I392038" s="11"/>
    </row>
    <row r="392040" spans="1:9" s="4" customFormat="1" x14ac:dyDescent="0.2">
      <c r="A392040" s="27"/>
      <c r="B392040" s="67"/>
      <c r="C392040" s="83"/>
      <c r="D392040" s="85"/>
      <c r="E392040" s="82"/>
      <c r="F392040" s="81"/>
      <c r="G392040" s="86"/>
      <c r="H392040" s="86"/>
      <c r="I392040" s="11"/>
    </row>
    <row r="392046" spans="1:9" s="4" customFormat="1" x14ac:dyDescent="0.2">
      <c r="A392046" s="27"/>
      <c r="B392046" s="67"/>
      <c r="C392046" s="83"/>
      <c r="D392046" s="85"/>
      <c r="E392046" s="82"/>
      <c r="F392046" s="81"/>
      <c r="G392046" s="86"/>
      <c r="H392046" s="86"/>
      <c r="I392046" s="11"/>
    </row>
    <row r="392054" spans="1:9" s="4" customFormat="1" x14ac:dyDescent="0.2">
      <c r="A392054" s="27"/>
      <c r="B392054" s="67"/>
      <c r="C392054" s="83"/>
      <c r="D392054" s="85"/>
      <c r="E392054" s="82"/>
      <c r="F392054" s="81"/>
      <c r="G392054" s="86"/>
      <c r="H392054" s="86"/>
      <c r="I392054" s="11"/>
    </row>
    <row r="392056" spans="1:9" s="4" customFormat="1" x14ac:dyDescent="0.2">
      <c r="A392056" s="27"/>
      <c r="B392056" s="67"/>
      <c r="C392056" s="83"/>
      <c r="D392056" s="85"/>
      <c r="E392056" s="82"/>
      <c r="F392056" s="81"/>
      <c r="G392056" s="86"/>
      <c r="H392056" s="86"/>
      <c r="I392056" s="11"/>
    </row>
    <row r="392062" spans="1:9" s="4" customFormat="1" x14ac:dyDescent="0.2">
      <c r="A392062" s="27"/>
      <c r="B392062" s="67"/>
      <c r="C392062" s="83"/>
      <c r="D392062" s="85"/>
      <c r="E392062" s="82"/>
      <c r="F392062" s="81"/>
      <c r="G392062" s="86"/>
      <c r="H392062" s="86"/>
      <c r="I392062" s="11"/>
    </row>
    <row r="392070" spans="1:9" s="4" customFormat="1" x14ac:dyDescent="0.2">
      <c r="A392070" s="27"/>
      <c r="B392070" s="67"/>
      <c r="C392070" s="83"/>
      <c r="D392070" s="85"/>
      <c r="E392070" s="82"/>
      <c r="F392070" s="81"/>
      <c r="G392070" s="86"/>
      <c r="H392070" s="86"/>
      <c r="I392070" s="11"/>
    </row>
    <row r="392072" spans="1:9" s="4" customFormat="1" x14ac:dyDescent="0.2">
      <c r="A392072" s="27"/>
      <c r="B392072" s="67"/>
      <c r="C392072" s="83"/>
      <c r="D392072" s="85"/>
      <c r="E392072" s="82"/>
      <c r="F392072" s="81"/>
      <c r="G392072" s="86"/>
      <c r="H392072" s="86"/>
      <c r="I392072" s="11"/>
    </row>
    <row r="392078" spans="1:9" s="4" customFormat="1" x14ac:dyDescent="0.2">
      <c r="A392078" s="27"/>
      <c r="B392078" s="67"/>
      <c r="C392078" s="83"/>
      <c r="D392078" s="85"/>
      <c r="E392078" s="82"/>
      <c r="F392078" s="81"/>
      <c r="G392078" s="86"/>
      <c r="H392078" s="86"/>
      <c r="I392078" s="11"/>
    </row>
    <row r="392086" spans="1:9" s="4" customFormat="1" x14ac:dyDescent="0.2">
      <c r="A392086" s="27"/>
      <c r="B392086" s="67"/>
      <c r="C392086" s="83"/>
      <c r="D392086" s="85"/>
      <c r="E392086" s="82"/>
      <c r="F392086" s="81"/>
      <c r="G392086" s="86"/>
      <c r="H392086" s="86"/>
      <c r="I392086" s="11"/>
    </row>
    <row r="392088" spans="1:9" s="4" customFormat="1" x14ac:dyDescent="0.2">
      <c r="A392088" s="27"/>
      <c r="B392088" s="67"/>
      <c r="C392088" s="83"/>
      <c r="D392088" s="85"/>
      <c r="E392088" s="82"/>
      <c r="F392088" s="81"/>
      <c r="G392088" s="86"/>
      <c r="H392088" s="86"/>
      <c r="I392088" s="11"/>
    </row>
    <row r="392094" spans="1:9" s="4" customFormat="1" x14ac:dyDescent="0.2">
      <c r="A392094" s="27"/>
      <c r="B392094" s="67"/>
      <c r="C392094" s="83"/>
      <c r="D392094" s="85"/>
      <c r="E392094" s="82"/>
      <c r="F392094" s="81"/>
      <c r="G392094" s="86"/>
      <c r="H392094" s="86"/>
      <c r="I392094" s="11"/>
    </row>
    <row r="392102" spans="1:9" s="4" customFormat="1" x14ac:dyDescent="0.2">
      <c r="A392102" s="27"/>
      <c r="B392102" s="67"/>
      <c r="C392102" s="83"/>
      <c r="D392102" s="85"/>
      <c r="E392102" s="82"/>
      <c r="F392102" s="81"/>
      <c r="G392102" s="86"/>
      <c r="H392102" s="86"/>
      <c r="I392102" s="11"/>
    </row>
    <row r="392104" spans="1:9" s="4" customFormat="1" x14ac:dyDescent="0.2">
      <c r="A392104" s="27"/>
      <c r="B392104" s="67"/>
      <c r="C392104" s="83"/>
      <c r="D392104" s="85"/>
      <c r="E392104" s="82"/>
      <c r="F392104" s="81"/>
      <c r="G392104" s="86"/>
      <c r="H392104" s="86"/>
      <c r="I392104" s="11"/>
    </row>
    <row r="392110" spans="1:9" s="4" customFormat="1" x14ac:dyDescent="0.2">
      <c r="A392110" s="27"/>
      <c r="B392110" s="67"/>
      <c r="C392110" s="83"/>
      <c r="D392110" s="85"/>
      <c r="E392110" s="82"/>
      <c r="F392110" s="81"/>
      <c r="G392110" s="86"/>
      <c r="H392110" s="86"/>
      <c r="I392110" s="11"/>
    </row>
    <row r="392118" spans="1:9" s="4" customFormat="1" x14ac:dyDescent="0.2">
      <c r="A392118" s="27"/>
      <c r="B392118" s="67"/>
      <c r="C392118" s="83"/>
      <c r="D392118" s="85"/>
      <c r="E392118" s="82"/>
      <c r="F392118" s="81"/>
      <c r="G392118" s="86"/>
      <c r="H392118" s="86"/>
      <c r="I392118" s="11"/>
    </row>
    <row r="392120" spans="1:9" s="4" customFormat="1" x14ac:dyDescent="0.2">
      <c r="A392120" s="27"/>
      <c r="B392120" s="67"/>
      <c r="C392120" s="83"/>
      <c r="D392120" s="85"/>
      <c r="E392120" s="82"/>
      <c r="F392120" s="81"/>
      <c r="G392120" s="86"/>
      <c r="H392120" s="86"/>
      <c r="I392120" s="11"/>
    </row>
    <row r="392126" spans="1:9" s="4" customFormat="1" x14ac:dyDescent="0.2">
      <c r="A392126" s="27"/>
      <c r="B392126" s="67"/>
      <c r="C392126" s="83"/>
      <c r="D392126" s="85"/>
      <c r="E392126" s="82"/>
      <c r="F392126" s="81"/>
      <c r="G392126" s="86"/>
      <c r="H392126" s="86"/>
      <c r="I392126" s="11"/>
    </row>
    <row r="392134" spans="1:9" s="4" customFormat="1" x14ac:dyDescent="0.2">
      <c r="A392134" s="27"/>
      <c r="B392134" s="67"/>
      <c r="C392134" s="83"/>
      <c r="D392134" s="85"/>
      <c r="E392134" s="82"/>
      <c r="F392134" s="81"/>
      <c r="G392134" s="86"/>
      <c r="H392134" s="86"/>
      <c r="I392134" s="11"/>
    </row>
    <row r="392136" spans="1:9" s="4" customFormat="1" x14ac:dyDescent="0.2">
      <c r="A392136" s="27"/>
      <c r="B392136" s="67"/>
      <c r="C392136" s="83"/>
      <c r="D392136" s="85"/>
      <c r="E392136" s="82"/>
      <c r="F392136" s="81"/>
      <c r="G392136" s="86"/>
      <c r="H392136" s="86"/>
      <c r="I392136" s="11"/>
    </row>
    <row r="392142" spans="1:9" s="4" customFormat="1" x14ac:dyDescent="0.2">
      <c r="A392142" s="27"/>
      <c r="B392142" s="67"/>
      <c r="C392142" s="83"/>
      <c r="D392142" s="85"/>
      <c r="E392142" s="82"/>
      <c r="F392142" s="81"/>
      <c r="G392142" s="86"/>
      <c r="H392142" s="86"/>
      <c r="I392142" s="11"/>
    </row>
    <row r="392150" spans="1:9" s="4" customFormat="1" x14ac:dyDescent="0.2">
      <c r="A392150" s="27"/>
      <c r="B392150" s="67"/>
      <c r="C392150" s="83"/>
      <c r="D392150" s="85"/>
      <c r="E392150" s="82"/>
      <c r="F392150" s="81"/>
      <c r="G392150" s="86"/>
      <c r="H392150" s="86"/>
      <c r="I392150" s="11"/>
    </row>
    <row r="392152" spans="1:9" s="4" customFormat="1" x14ac:dyDescent="0.2">
      <c r="A392152" s="27"/>
      <c r="B392152" s="67"/>
      <c r="C392152" s="83"/>
      <c r="D392152" s="85"/>
      <c r="E392152" s="82"/>
      <c r="F392152" s="81"/>
      <c r="G392152" s="86"/>
      <c r="H392152" s="86"/>
      <c r="I392152" s="11"/>
    </row>
    <row r="392158" spans="1:9" s="4" customFormat="1" x14ac:dyDescent="0.2">
      <c r="A392158" s="27"/>
      <c r="B392158" s="67"/>
      <c r="C392158" s="83"/>
      <c r="D392158" s="85"/>
      <c r="E392158" s="82"/>
      <c r="F392158" s="81"/>
      <c r="G392158" s="86"/>
      <c r="H392158" s="86"/>
      <c r="I392158" s="11"/>
    </row>
    <row r="392166" spans="1:9" s="4" customFormat="1" x14ac:dyDescent="0.2">
      <c r="A392166" s="27"/>
      <c r="B392166" s="67"/>
      <c r="C392166" s="83"/>
      <c r="D392166" s="85"/>
      <c r="E392166" s="82"/>
      <c r="F392166" s="81"/>
      <c r="G392166" s="86"/>
      <c r="H392166" s="86"/>
      <c r="I392166" s="11"/>
    </row>
    <row r="392168" spans="1:9" s="4" customFormat="1" x14ac:dyDescent="0.2">
      <c r="A392168" s="27"/>
      <c r="B392168" s="67"/>
      <c r="C392168" s="83"/>
      <c r="D392168" s="85"/>
      <c r="E392168" s="82"/>
      <c r="F392168" s="81"/>
      <c r="G392168" s="86"/>
      <c r="H392168" s="86"/>
      <c r="I392168" s="11"/>
    </row>
    <row r="392174" spans="1:9" s="4" customFormat="1" x14ac:dyDescent="0.2">
      <c r="A392174" s="27"/>
      <c r="B392174" s="67"/>
      <c r="C392174" s="83"/>
      <c r="D392174" s="85"/>
      <c r="E392174" s="82"/>
      <c r="F392174" s="81"/>
      <c r="G392174" s="86"/>
      <c r="H392174" s="86"/>
      <c r="I392174" s="11"/>
    </row>
    <row r="392182" spans="1:9" s="4" customFormat="1" x14ac:dyDescent="0.2">
      <c r="A392182" s="27"/>
      <c r="B392182" s="67"/>
      <c r="C392182" s="83"/>
      <c r="D392182" s="85"/>
      <c r="E392182" s="82"/>
      <c r="F392182" s="81"/>
      <c r="G392182" s="86"/>
      <c r="H392182" s="86"/>
      <c r="I392182" s="11"/>
    </row>
    <row r="392184" spans="1:9" s="4" customFormat="1" x14ac:dyDescent="0.2">
      <c r="A392184" s="27"/>
      <c r="B392184" s="67"/>
      <c r="C392184" s="83"/>
      <c r="D392184" s="85"/>
      <c r="E392184" s="82"/>
      <c r="F392184" s="81"/>
      <c r="G392184" s="86"/>
      <c r="H392184" s="86"/>
      <c r="I392184" s="11"/>
    </row>
    <row r="392190" spans="1:9" s="4" customFormat="1" x14ac:dyDescent="0.2">
      <c r="A392190" s="27"/>
      <c r="B392190" s="67"/>
      <c r="C392190" s="83"/>
      <c r="D392190" s="85"/>
      <c r="E392190" s="82"/>
      <c r="F392190" s="81"/>
      <c r="G392190" s="86"/>
      <c r="H392190" s="86"/>
      <c r="I392190" s="11"/>
    </row>
    <row r="392198" spans="1:9" s="4" customFormat="1" x14ac:dyDescent="0.2">
      <c r="A392198" s="27"/>
      <c r="B392198" s="67"/>
      <c r="C392198" s="83"/>
      <c r="D392198" s="85"/>
      <c r="E392198" s="82"/>
      <c r="F392198" s="81"/>
      <c r="G392198" s="86"/>
      <c r="H392198" s="86"/>
      <c r="I392198" s="11"/>
    </row>
    <row r="392200" spans="1:9" s="4" customFormat="1" x14ac:dyDescent="0.2">
      <c r="A392200" s="27"/>
      <c r="B392200" s="67"/>
      <c r="C392200" s="83"/>
      <c r="D392200" s="85"/>
      <c r="E392200" s="82"/>
      <c r="F392200" s="81"/>
      <c r="G392200" s="86"/>
      <c r="H392200" s="86"/>
      <c r="I392200" s="11"/>
    </row>
    <row r="392206" spans="1:9" s="4" customFormat="1" x14ac:dyDescent="0.2">
      <c r="A392206" s="27"/>
      <c r="B392206" s="67"/>
      <c r="C392206" s="83"/>
      <c r="D392206" s="85"/>
      <c r="E392206" s="82"/>
      <c r="F392206" s="81"/>
      <c r="G392206" s="86"/>
      <c r="H392206" s="86"/>
      <c r="I392206" s="11"/>
    </row>
    <row r="392214" spans="1:9" s="4" customFormat="1" x14ac:dyDescent="0.2">
      <c r="A392214" s="27"/>
      <c r="B392214" s="67"/>
      <c r="C392214" s="83"/>
      <c r="D392214" s="85"/>
      <c r="E392214" s="82"/>
      <c r="F392214" s="81"/>
      <c r="G392214" s="86"/>
      <c r="H392214" s="86"/>
      <c r="I392214" s="11"/>
    </row>
    <row r="392216" spans="1:9" s="4" customFormat="1" x14ac:dyDescent="0.2">
      <c r="A392216" s="27"/>
      <c r="B392216" s="67"/>
      <c r="C392216" s="83"/>
      <c r="D392216" s="85"/>
      <c r="E392216" s="82"/>
      <c r="F392216" s="81"/>
      <c r="G392216" s="86"/>
      <c r="H392216" s="86"/>
      <c r="I392216" s="11"/>
    </row>
    <row r="392222" spans="1:9" s="4" customFormat="1" x14ac:dyDescent="0.2">
      <c r="A392222" s="27"/>
      <c r="B392222" s="67"/>
      <c r="C392222" s="83"/>
      <c r="D392222" s="85"/>
      <c r="E392222" s="82"/>
      <c r="F392222" s="81"/>
      <c r="G392222" s="86"/>
      <c r="H392222" s="86"/>
      <c r="I392222" s="11"/>
    </row>
    <row r="392230" spans="1:9" s="4" customFormat="1" x14ac:dyDescent="0.2">
      <c r="A392230" s="27"/>
      <c r="B392230" s="67"/>
      <c r="C392230" s="83"/>
      <c r="D392230" s="85"/>
      <c r="E392230" s="82"/>
      <c r="F392230" s="81"/>
      <c r="G392230" s="86"/>
      <c r="H392230" s="86"/>
      <c r="I392230" s="11"/>
    </row>
    <row r="392232" spans="1:9" s="4" customFormat="1" x14ac:dyDescent="0.2">
      <c r="A392232" s="27"/>
      <c r="B392232" s="67"/>
      <c r="C392232" s="83"/>
      <c r="D392232" s="85"/>
      <c r="E392232" s="82"/>
      <c r="F392232" s="81"/>
      <c r="G392232" s="86"/>
      <c r="H392232" s="86"/>
      <c r="I392232" s="11"/>
    </row>
    <row r="392238" spans="1:9" s="4" customFormat="1" x14ac:dyDescent="0.2">
      <c r="A392238" s="27"/>
      <c r="B392238" s="67"/>
      <c r="C392238" s="83"/>
      <c r="D392238" s="85"/>
      <c r="E392238" s="82"/>
      <c r="F392238" s="81"/>
      <c r="G392238" s="86"/>
      <c r="H392238" s="86"/>
      <c r="I392238" s="11"/>
    </row>
    <row r="392246" spans="1:9" s="4" customFormat="1" x14ac:dyDescent="0.2">
      <c r="A392246" s="27"/>
      <c r="B392246" s="67"/>
      <c r="C392246" s="83"/>
      <c r="D392246" s="85"/>
      <c r="E392246" s="82"/>
      <c r="F392246" s="81"/>
      <c r="G392246" s="86"/>
      <c r="H392246" s="86"/>
      <c r="I392246" s="11"/>
    </row>
    <row r="392248" spans="1:9" s="4" customFormat="1" x14ac:dyDescent="0.2">
      <c r="A392248" s="27"/>
      <c r="B392248" s="67"/>
      <c r="C392248" s="83"/>
      <c r="D392248" s="85"/>
      <c r="E392248" s="82"/>
      <c r="F392248" s="81"/>
      <c r="G392248" s="86"/>
      <c r="H392248" s="86"/>
      <c r="I392248" s="11"/>
    </row>
    <row r="392254" spans="1:9" s="4" customFormat="1" x14ac:dyDescent="0.2">
      <c r="A392254" s="27"/>
      <c r="B392254" s="67"/>
      <c r="C392254" s="83"/>
      <c r="D392254" s="85"/>
      <c r="E392254" s="82"/>
      <c r="F392254" s="81"/>
      <c r="G392254" s="86"/>
      <c r="H392254" s="86"/>
      <c r="I392254" s="11"/>
    </row>
    <row r="392262" spans="1:9" s="4" customFormat="1" x14ac:dyDescent="0.2">
      <c r="A392262" s="27"/>
      <c r="B392262" s="67"/>
      <c r="C392262" s="83"/>
      <c r="D392262" s="85"/>
      <c r="E392262" s="82"/>
      <c r="F392262" s="81"/>
      <c r="G392262" s="86"/>
      <c r="H392262" s="86"/>
      <c r="I392262" s="11"/>
    </row>
    <row r="392264" spans="1:9" s="4" customFormat="1" x14ac:dyDescent="0.2">
      <c r="A392264" s="27"/>
      <c r="B392264" s="67"/>
      <c r="C392264" s="83"/>
      <c r="D392264" s="85"/>
      <c r="E392264" s="82"/>
      <c r="F392264" s="81"/>
      <c r="G392264" s="86"/>
      <c r="H392264" s="86"/>
      <c r="I392264" s="11"/>
    </row>
    <row r="392270" spans="1:9" s="4" customFormat="1" x14ac:dyDescent="0.2">
      <c r="A392270" s="27"/>
      <c r="B392270" s="67"/>
      <c r="C392270" s="83"/>
      <c r="D392270" s="85"/>
      <c r="E392270" s="82"/>
      <c r="F392270" s="81"/>
      <c r="G392270" s="86"/>
      <c r="H392270" s="86"/>
      <c r="I392270" s="11"/>
    </row>
    <row r="392278" spans="1:9" s="4" customFormat="1" x14ac:dyDescent="0.2">
      <c r="A392278" s="27"/>
      <c r="B392278" s="67"/>
      <c r="C392278" s="83"/>
      <c r="D392278" s="85"/>
      <c r="E392278" s="82"/>
      <c r="F392278" s="81"/>
      <c r="G392278" s="86"/>
      <c r="H392278" s="86"/>
      <c r="I392278" s="11"/>
    </row>
    <row r="392280" spans="1:9" s="4" customFormat="1" x14ac:dyDescent="0.2">
      <c r="A392280" s="27"/>
      <c r="B392280" s="67"/>
      <c r="C392280" s="83"/>
      <c r="D392280" s="85"/>
      <c r="E392280" s="82"/>
      <c r="F392280" s="81"/>
      <c r="G392280" s="86"/>
      <c r="H392280" s="86"/>
      <c r="I392280" s="11"/>
    </row>
    <row r="392286" spans="1:9" s="4" customFormat="1" x14ac:dyDescent="0.2">
      <c r="A392286" s="27"/>
      <c r="B392286" s="67"/>
      <c r="C392286" s="83"/>
      <c r="D392286" s="85"/>
      <c r="E392286" s="82"/>
      <c r="F392286" s="81"/>
      <c r="G392286" s="86"/>
      <c r="H392286" s="86"/>
      <c r="I392286" s="11"/>
    </row>
    <row r="392294" spans="1:9" s="4" customFormat="1" x14ac:dyDescent="0.2">
      <c r="A392294" s="27"/>
      <c r="B392294" s="67"/>
      <c r="C392294" s="83"/>
      <c r="D392294" s="85"/>
      <c r="E392294" s="82"/>
      <c r="F392294" s="81"/>
      <c r="G392294" s="86"/>
      <c r="H392294" s="86"/>
      <c r="I392294" s="11"/>
    </row>
    <row r="392296" spans="1:9" s="4" customFormat="1" x14ac:dyDescent="0.2">
      <c r="A392296" s="27"/>
      <c r="B392296" s="67"/>
      <c r="C392296" s="83"/>
      <c r="D392296" s="85"/>
      <c r="E392296" s="82"/>
      <c r="F392296" s="81"/>
      <c r="G392296" s="86"/>
      <c r="H392296" s="86"/>
      <c r="I392296" s="11"/>
    </row>
    <row r="392302" spans="1:9" s="4" customFormat="1" x14ac:dyDescent="0.2">
      <c r="A392302" s="27"/>
      <c r="B392302" s="67"/>
      <c r="C392302" s="83"/>
      <c r="D392302" s="85"/>
      <c r="E392302" s="82"/>
      <c r="F392302" s="81"/>
      <c r="G392302" s="86"/>
      <c r="H392302" s="86"/>
      <c r="I392302" s="11"/>
    </row>
    <row r="392310" spans="1:9" s="4" customFormat="1" x14ac:dyDescent="0.2">
      <c r="A392310" s="27"/>
      <c r="B392310" s="67"/>
      <c r="C392310" s="83"/>
      <c r="D392310" s="85"/>
      <c r="E392310" s="82"/>
      <c r="F392310" s="81"/>
      <c r="G392310" s="86"/>
      <c r="H392310" s="86"/>
      <c r="I392310" s="11"/>
    </row>
    <row r="392312" spans="1:9" s="4" customFormat="1" x14ac:dyDescent="0.2">
      <c r="A392312" s="27"/>
      <c r="B392312" s="67"/>
      <c r="C392312" s="83"/>
      <c r="D392312" s="85"/>
      <c r="E392312" s="82"/>
      <c r="F392312" s="81"/>
      <c r="G392312" s="86"/>
      <c r="H392312" s="86"/>
      <c r="I392312" s="11"/>
    </row>
    <row r="392318" spans="1:9" s="4" customFormat="1" x14ac:dyDescent="0.2">
      <c r="A392318" s="27"/>
      <c r="B392318" s="67"/>
      <c r="C392318" s="83"/>
      <c r="D392318" s="85"/>
      <c r="E392318" s="82"/>
      <c r="F392318" s="81"/>
      <c r="G392318" s="86"/>
      <c r="H392318" s="86"/>
      <c r="I392318" s="11"/>
    </row>
    <row r="392326" spans="1:9" s="4" customFormat="1" x14ac:dyDescent="0.2">
      <c r="A392326" s="27"/>
      <c r="B392326" s="67"/>
      <c r="C392326" s="83"/>
      <c r="D392326" s="85"/>
      <c r="E392326" s="82"/>
      <c r="F392326" s="81"/>
      <c r="G392326" s="86"/>
      <c r="H392326" s="86"/>
      <c r="I392326" s="11"/>
    </row>
    <row r="392328" spans="1:9" s="4" customFormat="1" x14ac:dyDescent="0.2">
      <c r="A392328" s="27"/>
      <c r="B392328" s="67"/>
      <c r="C392328" s="83"/>
      <c r="D392328" s="85"/>
      <c r="E392328" s="82"/>
      <c r="F392328" s="81"/>
      <c r="G392328" s="86"/>
      <c r="H392328" s="86"/>
      <c r="I392328" s="11"/>
    </row>
    <row r="392334" spans="1:9" s="4" customFormat="1" x14ac:dyDescent="0.2">
      <c r="A392334" s="27"/>
      <c r="B392334" s="67"/>
      <c r="C392334" s="83"/>
      <c r="D392334" s="85"/>
      <c r="E392334" s="82"/>
      <c r="F392334" s="81"/>
      <c r="G392334" s="86"/>
      <c r="H392334" s="86"/>
      <c r="I392334" s="11"/>
    </row>
    <row r="392342" spans="1:9" s="4" customFormat="1" x14ac:dyDescent="0.2">
      <c r="A392342" s="27"/>
      <c r="B392342" s="67"/>
      <c r="C392342" s="83"/>
      <c r="D392342" s="85"/>
      <c r="E392342" s="82"/>
      <c r="F392342" s="81"/>
      <c r="G392342" s="86"/>
      <c r="H392342" s="86"/>
      <c r="I392342" s="11"/>
    </row>
    <row r="392344" spans="1:9" s="4" customFormat="1" x14ac:dyDescent="0.2">
      <c r="A392344" s="27"/>
      <c r="B392344" s="67"/>
      <c r="C392344" s="83"/>
      <c r="D392344" s="85"/>
      <c r="E392344" s="82"/>
      <c r="F392344" s="81"/>
      <c r="G392344" s="86"/>
      <c r="H392344" s="86"/>
      <c r="I392344" s="11"/>
    </row>
    <row r="392350" spans="1:9" s="4" customFormat="1" x14ac:dyDescent="0.2">
      <c r="A392350" s="27"/>
      <c r="B392350" s="67"/>
      <c r="C392350" s="83"/>
      <c r="D392350" s="85"/>
      <c r="E392350" s="82"/>
      <c r="F392350" s="81"/>
      <c r="G392350" s="86"/>
      <c r="H392350" s="86"/>
      <c r="I392350" s="11"/>
    </row>
    <row r="392358" spans="1:9" s="4" customFormat="1" x14ac:dyDescent="0.2">
      <c r="A392358" s="27"/>
      <c r="B392358" s="67"/>
      <c r="C392358" s="83"/>
      <c r="D392358" s="85"/>
      <c r="E392358" s="82"/>
      <c r="F392358" s="81"/>
      <c r="G392358" s="86"/>
      <c r="H392358" s="86"/>
      <c r="I392358" s="11"/>
    </row>
    <row r="392360" spans="1:9" s="4" customFormat="1" x14ac:dyDescent="0.2">
      <c r="A392360" s="27"/>
      <c r="B392360" s="67"/>
      <c r="C392360" s="83"/>
      <c r="D392360" s="85"/>
      <c r="E392360" s="82"/>
      <c r="F392360" s="81"/>
      <c r="G392360" s="86"/>
      <c r="H392360" s="86"/>
      <c r="I392360" s="11"/>
    </row>
    <row r="392366" spans="1:9" s="4" customFormat="1" x14ac:dyDescent="0.2">
      <c r="A392366" s="27"/>
      <c r="B392366" s="67"/>
      <c r="C392366" s="83"/>
      <c r="D392366" s="85"/>
      <c r="E392366" s="82"/>
      <c r="F392366" s="81"/>
      <c r="G392366" s="86"/>
      <c r="H392366" s="86"/>
      <c r="I392366" s="11"/>
    </row>
    <row r="392374" spans="1:9" s="4" customFormat="1" x14ac:dyDescent="0.2">
      <c r="A392374" s="27"/>
      <c r="B392374" s="67"/>
      <c r="C392374" s="83"/>
      <c r="D392374" s="85"/>
      <c r="E392374" s="82"/>
      <c r="F392374" s="81"/>
      <c r="G392374" s="86"/>
      <c r="H392374" s="86"/>
      <c r="I392374" s="11"/>
    </row>
    <row r="392376" spans="1:9" s="4" customFormat="1" x14ac:dyDescent="0.2">
      <c r="A392376" s="27"/>
      <c r="B392376" s="67"/>
      <c r="C392376" s="83"/>
      <c r="D392376" s="85"/>
      <c r="E392376" s="82"/>
      <c r="F392376" s="81"/>
      <c r="G392376" s="86"/>
      <c r="H392376" s="86"/>
      <c r="I392376" s="11"/>
    </row>
    <row r="392382" spans="1:9" s="4" customFormat="1" x14ac:dyDescent="0.2">
      <c r="A392382" s="27"/>
      <c r="B392382" s="67"/>
      <c r="C392382" s="83"/>
      <c r="D392382" s="85"/>
      <c r="E392382" s="82"/>
      <c r="F392382" s="81"/>
      <c r="G392382" s="86"/>
      <c r="H392382" s="86"/>
      <c r="I392382" s="11"/>
    </row>
    <row r="392390" spans="1:9" s="4" customFormat="1" x14ac:dyDescent="0.2">
      <c r="A392390" s="27"/>
      <c r="B392390" s="67"/>
      <c r="C392390" s="83"/>
      <c r="D392390" s="85"/>
      <c r="E392390" s="82"/>
      <c r="F392390" s="81"/>
      <c r="G392390" s="86"/>
      <c r="H392390" s="86"/>
      <c r="I392390" s="11"/>
    </row>
    <row r="392392" spans="1:9" s="4" customFormat="1" x14ac:dyDescent="0.2">
      <c r="A392392" s="27"/>
      <c r="B392392" s="67"/>
      <c r="C392392" s="83"/>
      <c r="D392392" s="85"/>
      <c r="E392392" s="82"/>
      <c r="F392392" s="81"/>
      <c r="G392392" s="86"/>
      <c r="H392392" s="86"/>
      <c r="I392392" s="11"/>
    </row>
    <row r="392398" spans="1:9" s="4" customFormat="1" x14ac:dyDescent="0.2">
      <c r="A392398" s="27"/>
      <c r="B392398" s="67"/>
      <c r="C392398" s="83"/>
      <c r="D392398" s="85"/>
      <c r="E392398" s="82"/>
      <c r="F392398" s="81"/>
      <c r="G392398" s="86"/>
      <c r="H392398" s="86"/>
      <c r="I392398" s="11"/>
    </row>
    <row r="392406" spans="1:9" s="4" customFormat="1" x14ac:dyDescent="0.2">
      <c r="A392406" s="27"/>
      <c r="B392406" s="67"/>
      <c r="C392406" s="83"/>
      <c r="D392406" s="85"/>
      <c r="E392406" s="82"/>
      <c r="F392406" s="81"/>
      <c r="G392406" s="86"/>
      <c r="H392406" s="86"/>
      <c r="I392406" s="11"/>
    </row>
    <row r="392408" spans="1:9" s="4" customFormat="1" x14ac:dyDescent="0.2">
      <c r="A392408" s="27"/>
      <c r="B392408" s="67"/>
      <c r="C392408" s="83"/>
      <c r="D392408" s="85"/>
      <c r="E392408" s="82"/>
      <c r="F392408" s="81"/>
      <c r="G392408" s="86"/>
      <c r="H392408" s="86"/>
      <c r="I392408" s="11"/>
    </row>
    <row r="392414" spans="1:9" s="4" customFormat="1" x14ac:dyDescent="0.2">
      <c r="A392414" s="27"/>
      <c r="B392414" s="67"/>
      <c r="C392414" s="83"/>
      <c r="D392414" s="85"/>
      <c r="E392414" s="82"/>
      <c r="F392414" s="81"/>
      <c r="G392414" s="86"/>
      <c r="H392414" s="86"/>
      <c r="I392414" s="11"/>
    </row>
    <row r="392422" spans="1:9" s="4" customFormat="1" x14ac:dyDescent="0.2">
      <c r="A392422" s="27"/>
      <c r="B392422" s="67"/>
      <c r="C392422" s="83"/>
      <c r="D392422" s="85"/>
      <c r="E392422" s="82"/>
      <c r="F392422" s="81"/>
      <c r="G392422" s="86"/>
      <c r="H392422" s="86"/>
      <c r="I392422" s="11"/>
    </row>
    <row r="392424" spans="1:9" s="4" customFormat="1" x14ac:dyDescent="0.2">
      <c r="A392424" s="27"/>
      <c r="B392424" s="67"/>
      <c r="C392424" s="83"/>
      <c r="D392424" s="85"/>
      <c r="E392424" s="82"/>
      <c r="F392424" s="81"/>
      <c r="G392424" s="86"/>
      <c r="H392424" s="86"/>
      <c r="I392424" s="11"/>
    </row>
    <row r="392430" spans="1:9" s="4" customFormat="1" x14ac:dyDescent="0.2">
      <c r="A392430" s="27"/>
      <c r="B392430" s="67"/>
      <c r="C392430" s="83"/>
      <c r="D392430" s="85"/>
      <c r="E392430" s="82"/>
      <c r="F392430" s="81"/>
      <c r="G392430" s="86"/>
      <c r="H392430" s="86"/>
      <c r="I392430" s="11"/>
    </row>
    <row r="392438" spans="1:9" s="4" customFormat="1" x14ac:dyDescent="0.2">
      <c r="A392438" s="27"/>
      <c r="B392438" s="67"/>
      <c r="C392438" s="83"/>
      <c r="D392438" s="85"/>
      <c r="E392438" s="82"/>
      <c r="F392438" s="81"/>
      <c r="G392438" s="86"/>
      <c r="H392438" s="86"/>
      <c r="I392438" s="11"/>
    </row>
    <row r="392440" spans="1:9" s="4" customFormat="1" x14ac:dyDescent="0.2">
      <c r="A392440" s="27"/>
      <c r="B392440" s="67"/>
      <c r="C392440" s="83"/>
      <c r="D392440" s="85"/>
      <c r="E392440" s="82"/>
      <c r="F392440" s="81"/>
      <c r="G392440" s="86"/>
      <c r="H392440" s="86"/>
      <c r="I392440" s="11"/>
    </row>
    <row r="392446" spans="1:9" s="4" customFormat="1" x14ac:dyDescent="0.2">
      <c r="A392446" s="27"/>
      <c r="B392446" s="67"/>
      <c r="C392446" s="83"/>
      <c r="D392446" s="85"/>
      <c r="E392446" s="82"/>
      <c r="F392446" s="81"/>
      <c r="G392446" s="86"/>
      <c r="H392446" s="86"/>
      <c r="I392446" s="11"/>
    </row>
    <row r="392454" spans="1:9" s="4" customFormat="1" x14ac:dyDescent="0.2">
      <c r="A392454" s="27"/>
      <c r="B392454" s="67"/>
      <c r="C392454" s="83"/>
      <c r="D392454" s="85"/>
      <c r="E392454" s="82"/>
      <c r="F392454" s="81"/>
      <c r="G392454" s="86"/>
      <c r="H392454" s="86"/>
      <c r="I392454" s="11"/>
    </row>
    <row r="392456" spans="1:9" s="4" customFormat="1" x14ac:dyDescent="0.2">
      <c r="A392456" s="27"/>
      <c r="B392456" s="67"/>
      <c r="C392456" s="83"/>
      <c r="D392456" s="85"/>
      <c r="E392456" s="82"/>
      <c r="F392456" s="81"/>
      <c r="G392456" s="86"/>
      <c r="H392456" s="86"/>
      <c r="I392456" s="11"/>
    </row>
    <row r="392462" spans="1:9" s="4" customFormat="1" x14ac:dyDescent="0.2">
      <c r="A392462" s="27"/>
      <c r="B392462" s="67"/>
      <c r="C392462" s="83"/>
      <c r="D392462" s="85"/>
      <c r="E392462" s="82"/>
      <c r="F392462" s="81"/>
      <c r="G392462" s="86"/>
      <c r="H392462" s="86"/>
      <c r="I392462" s="11"/>
    </row>
    <row r="392470" spans="1:9" s="4" customFormat="1" x14ac:dyDescent="0.2">
      <c r="A392470" s="27"/>
      <c r="B392470" s="67"/>
      <c r="C392470" s="83"/>
      <c r="D392470" s="85"/>
      <c r="E392470" s="82"/>
      <c r="F392470" s="81"/>
      <c r="G392470" s="86"/>
      <c r="H392470" s="86"/>
      <c r="I392470" s="11"/>
    </row>
    <row r="392472" spans="1:9" s="4" customFormat="1" x14ac:dyDescent="0.2">
      <c r="A392472" s="27"/>
      <c r="B392472" s="67"/>
      <c r="C392472" s="83"/>
      <c r="D392472" s="85"/>
      <c r="E392472" s="82"/>
      <c r="F392472" s="81"/>
      <c r="G392472" s="86"/>
      <c r="H392472" s="86"/>
      <c r="I392472" s="11"/>
    </row>
    <row r="392478" spans="1:9" s="4" customFormat="1" x14ac:dyDescent="0.2">
      <c r="A392478" s="27"/>
      <c r="B392478" s="67"/>
      <c r="C392478" s="83"/>
      <c r="D392478" s="85"/>
      <c r="E392478" s="82"/>
      <c r="F392478" s="81"/>
      <c r="G392478" s="86"/>
      <c r="H392478" s="86"/>
      <c r="I392478" s="11"/>
    </row>
    <row r="392486" spans="1:9" s="4" customFormat="1" x14ac:dyDescent="0.2">
      <c r="A392486" s="27"/>
      <c r="B392486" s="67"/>
      <c r="C392486" s="83"/>
      <c r="D392486" s="85"/>
      <c r="E392486" s="82"/>
      <c r="F392486" s="81"/>
      <c r="G392486" s="86"/>
      <c r="H392486" s="86"/>
      <c r="I392486" s="11"/>
    </row>
    <row r="392488" spans="1:9" s="4" customFormat="1" x14ac:dyDescent="0.2">
      <c r="A392488" s="27"/>
      <c r="B392488" s="67"/>
      <c r="C392488" s="83"/>
      <c r="D392488" s="85"/>
      <c r="E392488" s="82"/>
      <c r="F392488" s="81"/>
      <c r="G392488" s="86"/>
      <c r="H392488" s="86"/>
      <c r="I392488" s="11"/>
    </row>
    <row r="392494" spans="1:9" s="4" customFormat="1" x14ac:dyDescent="0.2">
      <c r="A392494" s="27"/>
      <c r="B392494" s="67"/>
      <c r="C392494" s="83"/>
      <c r="D392494" s="85"/>
      <c r="E392494" s="82"/>
      <c r="F392494" s="81"/>
      <c r="G392494" s="86"/>
      <c r="H392494" s="86"/>
      <c r="I392494" s="11"/>
    </row>
    <row r="392502" spans="1:9" s="4" customFormat="1" x14ac:dyDescent="0.2">
      <c r="A392502" s="27"/>
      <c r="B392502" s="67"/>
      <c r="C392502" s="83"/>
      <c r="D392502" s="85"/>
      <c r="E392502" s="82"/>
      <c r="F392502" s="81"/>
      <c r="G392502" s="86"/>
      <c r="H392502" s="86"/>
      <c r="I392502" s="11"/>
    </row>
    <row r="392504" spans="1:9" s="4" customFormat="1" x14ac:dyDescent="0.2">
      <c r="A392504" s="27"/>
      <c r="B392504" s="67"/>
      <c r="C392504" s="83"/>
      <c r="D392504" s="85"/>
      <c r="E392504" s="82"/>
      <c r="F392504" s="81"/>
      <c r="G392504" s="86"/>
      <c r="H392504" s="86"/>
      <c r="I392504" s="11"/>
    </row>
    <row r="392510" spans="1:9" s="4" customFormat="1" x14ac:dyDescent="0.2">
      <c r="A392510" s="27"/>
      <c r="B392510" s="67"/>
      <c r="C392510" s="83"/>
      <c r="D392510" s="85"/>
      <c r="E392510" s="82"/>
      <c r="F392510" s="81"/>
      <c r="G392510" s="86"/>
      <c r="H392510" s="86"/>
      <c r="I392510" s="11"/>
    </row>
    <row r="392518" spans="1:9" s="4" customFormat="1" x14ac:dyDescent="0.2">
      <c r="A392518" s="27"/>
      <c r="B392518" s="67"/>
      <c r="C392518" s="83"/>
      <c r="D392518" s="85"/>
      <c r="E392518" s="82"/>
      <c r="F392518" s="81"/>
      <c r="G392518" s="86"/>
      <c r="H392518" s="86"/>
      <c r="I392518" s="11"/>
    </row>
    <row r="392520" spans="1:9" s="4" customFormat="1" x14ac:dyDescent="0.2">
      <c r="A392520" s="27"/>
      <c r="B392520" s="67"/>
      <c r="C392520" s="83"/>
      <c r="D392520" s="85"/>
      <c r="E392520" s="82"/>
      <c r="F392520" s="81"/>
      <c r="G392520" s="86"/>
      <c r="H392520" s="86"/>
      <c r="I392520" s="11"/>
    </row>
    <row r="392526" spans="1:9" s="4" customFormat="1" x14ac:dyDescent="0.2">
      <c r="A392526" s="27"/>
      <c r="B392526" s="67"/>
      <c r="C392526" s="83"/>
      <c r="D392526" s="85"/>
      <c r="E392526" s="82"/>
      <c r="F392526" s="81"/>
      <c r="G392526" s="86"/>
      <c r="H392526" s="86"/>
      <c r="I392526" s="11"/>
    </row>
    <row r="392534" spans="1:9" s="4" customFormat="1" x14ac:dyDescent="0.2">
      <c r="A392534" s="27"/>
      <c r="B392534" s="67"/>
      <c r="C392534" s="83"/>
      <c r="D392534" s="85"/>
      <c r="E392534" s="82"/>
      <c r="F392534" s="81"/>
      <c r="G392534" s="86"/>
      <c r="H392534" s="86"/>
      <c r="I392534" s="11"/>
    </row>
    <row r="392536" spans="1:9" s="4" customFormat="1" x14ac:dyDescent="0.2">
      <c r="A392536" s="27"/>
      <c r="B392536" s="67"/>
      <c r="C392536" s="83"/>
      <c r="D392536" s="85"/>
      <c r="E392536" s="82"/>
      <c r="F392536" s="81"/>
      <c r="G392536" s="86"/>
      <c r="H392536" s="86"/>
      <c r="I392536" s="11"/>
    </row>
    <row r="392542" spans="1:9" s="4" customFormat="1" x14ac:dyDescent="0.2">
      <c r="A392542" s="27"/>
      <c r="B392542" s="67"/>
      <c r="C392542" s="83"/>
      <c r="D392542" s="85"/>
      <c r="E392542" s="82"/>
      <c r="F392542" s="81"/>
      <c r="G392542" s="86"/>
      <c r="H392542" s="86"/>
      <c r="I392542" s="11"/>
    </row>
    <row r="392550" spans="1:9" s="4" customFormat="1" x14ac:dyDescent="0.2">
      <c r="A392550" s="27"/>
      <c r="B392550" s="67"/>
      <c r="C392550" s="83"/>
      <c r="D392550" s="85"/>
      <c r="E392550" s="82"/>
      <c r="F392550" s="81"/>
      <c r="G392550" s="86"/>
      <c r="H392550" s="86"/>
      <c r="I392550" s="11"/>
    </row>
    <row r="392552" spans="1:9" s="4" customFormat="1" x14ac:dyDescent="0.2">
      <c r="A392552" s="27"/>
      <c r="B392552" s="67"/>
      <c r="C392552" s="83"/>
      <c r="D392552" s="85"/>
      <c r="E392552" s="82"/>
      <c r="F392552" s="81"/>
      <c r="G392552" s="86"/>
      <c r="H392552" s="86"/>
      <c r="I392552" s="11"/>
    </row>
    <row r="392558" spans="1:9" s="4" customFormat="1" x14ac:dyDescent="0.2">
      <c r="A392558" s="27"/>
      <c r="B392558" s="67"/>
      <c r="C392558" s="83"/>
      <c r="D392558" s="85"/>
      <c r="E392558" s="82"/>
      <c r="F392558" s="81"/>
      <c r="G392558" s="86"/>
      <c r="H392558" s="86"/>
      <c r="I392558" s="11"/>
    </row>
    <row r="392566" spans="1:9" s="4" customFormat="1" x14ac:dyDescent="0.2">
      <c r="A392566" s="27"/>
      <c r="B392566" s="67"/>
      <c r="C392566" s="83"/>
      <c r="D392566" s="85"/>
      <c r="E392566" s="82"/>
      <c r="F392566" s="81"/>
      <c r="G392566" s="86"/>
      <c r="H392566" s="86"/>
      <c r="I392566" s="11"/>
    </row>
    <row r="392568" spans="1:9" s="4" customFormat="1" x14ac:dyDescent="0.2">
      <c r="A392568" s="27"/>
      <c r="B392568" s="67"/>
      <c r="C392568" s="83"/>
      <c r="D392568" s="85"/>
      <c r="E392568" s="82"/>
      <c r="F392568" s="81"/>
      <c r="G392568" s="86"/>
      <c r="H392568" s="86"/>
      <c r="I392568" s="11"/>
    </row>
    <row r="392574" spans="1:9" s="4" customFormat="1" x14ac:dyDescent="0.2">
      <c r="A392574" s="27"/>
      <c r="B392574" s="67"/>
      <c r="C392574" s="83"/>
      <c r="D392574" s="85"/>
      <c r="E392574" s="82"/>
      <c r="F392574" s="81"/>
      <c r="G392574" s="86"/>
      <c r="H392574" s="86"/>
      <c r="I392574" s="11"/>
    </row>
    <row r="392582" spans="1:9" s="4" customFormat="1" x14ac:dyDescent="0.2">
      <c r="A392582" s="27"/>
      <c r="B392582" s="67"/>
      <c r="C392582" s="83"/>
      <c r="D392582" s="85"/>
      <c r="E392582" s="82"/>
      <c r="F392582" s="81"/>
      <c r="G392582" s="86"/>
      <c r="H392582" s="86"/>
      <c r="I392582" s="11"/>
    </row>
    <row r="392584" spans="1:9" s="4" customFormat="1" x14ac:dyDescent="0.2">
      <c r="A392584" s="27"/>
      <c r="B392584" s="67"/>
      <c r="C392584" s="83"/>
      <c r="D392584" s="85"/>
      <c r="E392584" s="82"/>
      <c r="F392584" s="81"/>
      <c r="G392584" s="86"/>
      <c r="H392584" s="86"/>
      <c r="I392584" s="11"/>
    </row>
    <row r="392590" spans="1:9" s="4" customFormat="1" x14ac:dyDescent="0.2">
      <c r="A392590" s="27"/>
      <c r="B392590" s="67"/>
      <c r="C392590" s="83"/>
      <c r="D392590" s="85"/>
      <c r="E392590" s="82"/>
      <c r="F392590" s="81"/>
      <c r="G392590" s="86"/>
      <c r="H392590" s="86"/>
      <c r="I392590" s="11"/>
    </row>
    <row r="392598" spans="1:9" s="4" customFormat="1" x14ac:dyDescent="0.2">
      <c r="A392598" s="27"/>
      <c r="B392598" s="67"/>
      <c r="C392598" s="83"/>
      <c r="D392598" s="85"/>
      <c r="E392598" s="82"/>
      <c r="F392598" s="81"/>
      <c r="G392598" s="86"/>
      <c r="H392598" s="86"/>
      <c r="I392598" s="11"/>
    </row>
    <row r="392600" spans="1:9" s="4" customFormat="1" x14ac:dyDescent="0.2">
      <c r="A392600" s="27"/>
      <c r="B392600" s="67"/>
      <c r="C392600" s="83"/>
      <c r="D392600" s="85"/>
      <c r="E392600" s="82"/>
      <c r="F392600" s="81"/>
      <c r="G392600" s="86"/>
      <c r="H392600" s="86"/>
      <c r="I392600" s="11"/>
    </row>
    <row r="392606" spans="1:9" s="4" customFormat="1" x14ac:dyDescent="0.2">
      <c r="A392606" s="27"/>
      <c r="B392606" s="67"/>
      <c r="C392606" s="83"/>
      <c r="D392606" s="85"/>
      <c r="E392606" s="82"/>
      <c r="F392606" s="81"/>
      <c r="G392606" s="86"/>
      <c r="H392606" s="86"/>
      <c r="I392606" s="11"/>
    </row>
    <row r="392614" spans="1:9" s="4" customFormat="1" x14ac:dyDescent="0.2">
      <c r="A392614" s="27"/>
      <c r="B392614" s="67"/>
      <c r="C392614" s="83"/>
      <c r="D392614" s="85"/>
      <c r="E392614" s="82"/>
      <c r="F392614" s="81"/>
      <c r="G392614" s="86"/>
      <c r="H392614" s="86"/>
      <c r="I392614" s="11"/>
    </row>
    <row r="392616" spans="1:9" s="4" customFormat="1" x14ac:dyDescent="0.2">
      <c r="A392616" s="27"/>
      <c r="B392616" s="67"/>
      <c r="C392616" s="83"/>
      <c r="D392616" s="85"/>
      <c r="E392616" s="82"/>
      <c r="F392616" s="81"/>
      <c r="G392616" s="86"/>
      <c r="H392616" s="86"/>
      <c r="I392616" s="11"/>
    </row>
    <row r="392622" spans="1:9" s="4" customFormat="1" x14ac:dyDescent="0.2">
      <c r="A392622" s="27"/>
      <c r="B392622" s="67"/>
      <c r="C392622" s="83"/>
      <c r="D392622" s="85"/>
      <c r="E392622" s="82"/>
      <c r="F392622" s="81"/>
      <c r="G392622" s="86"/>
      <c r="H392622" s="86"/>
      <c r="I392622" s="11"/>
    </row>
    <row r="392630" spans="1:9" s="4" customFormat="1" x14ac:dyDescent="0.2">
      <c r="A392630" s="27"/>
      <c r="B392630" s="67"/>
      <c r="C392630" s="83"/>
      <c r="D392630" s="85"/>
      <c r="E392630" s="82"/>
      <c r="F392630" s="81"/>
      <c r="G392630" s="86"/>
      <c r="H392630" s="86"/>
      <c r="I392630" s="11"/>
    </row>
    <row r="392632" spans="1:9" s="4" customFormat="1" x14ac:dyDescent="0.2">
      <c r="A392632" s="27"/>
      <c r="B392632" s="67"/>
      <c r="C392632" s="83"/>
      <c r="D392632" s="85"/>
      <c r="E392632" s="82"/>
      <c r="F392632" s="81"/>
      <c r="G392632" s="86"/>
      <c r="H392632" s="86"/>
      <c r="I392632" s="11"/>
    </row>
    <row r="392638" spans="1:9" s="4" customFormat="1" x14ac:dyDescent="0.2">
      <c r="A392638" s="27"/>
      <c r="B392638" s="67"/>
      <c r="C392638" s="83"/>
      <c r="D392638" s="85"/>
      <c r="E392638" s="82"/>
      <c r="F392638" s="81"/>
      <c r="G392638" s="86"/>
      <c r="H392638" s="86"/>
      <c r="I392638" s="11"/>
    </row>
    <row r="392646" spans="1:9" s="4" customFormat="1" x14ac:dyDescent="0.2">
      <c r="A392646" s="27"/>
      <c r="B392646" s="67"/>
      <c r="C392646" s="83"/>
      <c r="D392646" s="85"/>
      <c r="E392646" s="82"/>
      <c r="F392646" s="81"/>
      <c r="G392646" s="86"/>
      <c r="H392646" s="86"/>
      <c r="I392646" s="11"/>
    </row>
    <row r="392648" spans="1:9" s="4" customFormat="1" x14ac:dyDescent="0.2">
      <c r="A392648" s="27"/>
      <c r="B392648" s="67"/>
      <c r="C392648" s="83"/>
      <c r="D392648" s="85"/>
      <c r="E392648" s="82"/>
      <c r="F392648" s="81"/>
      <c r="G392648" s="86"/>
      <c r="H392648" s="86"/>
      <c r="I392648" s="11"/>
    </row>
    <row r="392654" spans="1:9" s="4" customFormat="1" x14ac:dyDescent="0.2">
      <c r="A392654" s="27"/>
      <c r="B392654" s="67"/>
      <c r="C392654" s="83"/>
      <c r="D392654" s="85"/>
      <c r="E392654" s="82"/>
      <c r="F392654" s="81"/>
      <c r="G392654" s="86"/>
      <c r="H392654" s="86"/>
      <c r="I392654" s="11"/>
    </row>
    <row r="392662" spans="1:9" s="4" customFormat="1" x14ac:dyDescent="0.2">
      <c r="A392662" s="27"/>
      <c r="B392662" s="67"/>
      <c r="C392662" s="83"/>
      <c r="D392662" s="85"/>
      <c r="E392662" s="82"/>
      <c r="F392662" s="81"/>
      <c r="G392662" s="86"/>
      <c r="H392662" s="86"/>
      <c r="I392662" s="11"/>
    </row>
    <row r="392664" spans="1:9" s="4" customFormat="1" x14ac:dyDescent="0.2">
      <c r="A392664" s="27"/>
      <c r="B392664" s="67"/>
      <c r="C392664" s="83"/>
      <c r="D392664" s="85"/>
      <c r="E392664" s="82"/>
      <c r="F392664" s="81"/>
      <c r="G392664" s="86"/>
      <c r="H392664" s="86"/>
      <c r="I392664" s="11"/>
    </row>
    <row r="392670" spans="1:9" s="4" customFormat="1" x14ac:dyDescent="0.2">
      <c r="A392670" s="27"/>
      <c r="B392670" s="67"/>
      <c r="C392670" s="83"/>
      <c r="D392670" s="85"/>
      <c r="E392670" s="82"/>
      <c r="F392670" s="81"/>
      <c r="G392670" s="86"/>
      <c r="H392670" s="86"/>
      <c r="I392670" s="11"/>
    </row>
    <row r="392678" spans="1:9" s="4" customFormat="1" x14ac:dyDescent="0.2">
      <c r="A392678" s="27"/>
      <c r="B392678" s="67"/>
      <c r="C392678" s="83"/>
      <c r="D392678" s="85"/>
      <c r="E392678" s="82"/>
      <c r="F392678" s="81"/>
      <c r="G392678" s="86"/>
      <c r="H392678" s="86"/>
      <c r="I392678" s="11"/>
    </row>
    <row r="392680" spans="1:9" s="4" customFormat="1" x14ac:dyDescent="0.2">
      <c r="A392680" s="27"/>
      <c r="B392680" s="67"/>
      <c r="C392680" s="83"/>
      <c r="D392680" s="85"/>
      <c r="E392680" s="82"/>
      <c r="F392680" s="81"/>
      <c r="G392680" s="86"/>
      <c r="H392680" s="86"/>
      <c r="I392680" s="11"/>
    </row>
    <row r="392686" spans="1:9" s="4" customFormat="1" x14ac:dyDescent="0.2">
      <c r="A392686" s="27"/>
      <c r="B392686" s="67"/>
      <c r="C392686" s="83"/>
      <c r="D392686" s="85"/>
      <c r="E392686" s="82"/>
      <c r="F392686" s="81"/>
      <c r="G392686" s="86"/>
      <c r="H392686" s="86"/>
      <c r="I392686" s="11"/>
    </row>
    <row r="392694" spans="1:9" s="4" customFormat="1" x14ac:dyDescent="0.2">
      <c r="A392694" s="27"/>
      <c r="B392694" s="67"/>
      <c r="C392694" s="83"/>
      <c r="D392694" s="85"/>
      <c r="E392694" s="82"/>
      <c r="F392694" s="81"/>
      <c r="G392694" s="86"/>
      <c r="H392694" s="86"/>
      <c r="I392694" s="11"/>
    </row>
    <row r="392696" spans="1:9" s="4" customFormat="1" x14ac:dyDescent="0.2">
      <c r="A392696" s="27"/>
      <c r="B392696" s="67"/>
      <c r="C392696" s="83"/>
      <c r="D392696" s="85"/>
      <c r="E392696" s="82"/>
      <c r="F392696" s="81"/>
      <c r="G392696" s="86"/>
      <c r="H392696" s="86"/>
      <c r="I392696" s="11"/>
    </row>
    <row r="392702" spans="1:9" s="4" customFormat="1" x14ac:dyDescent="0.2">
      <c r="A392702" s="27"/>
      <c r="B392702" s="67"/>
      <c r="C392702" s="83"/>
      <c r="D392702" s="85"/>
      <c r="E392702" s="82"/>
      <c r="F392702" s="81"/>
      <c r="G392702" s="86"/>
      <c r="H392702" s="86"/>
      <c r="I392702" s="11"/>
    </row>
    <row r="392710" spans="1:9" s="4" customFormat="1" x14ac:dyDescent="0.2">
      <c r="A392710" s="27"/>
      <c r="B392710" s="67"/>
      <c r="C392710" s="83"/>
      <c r="D392710" s="85"/>
      <c r="E392710" s="82"/>
      <c r="F392710" s="81"/>
      <c r="G392710" s="86"/>
      <c r="H392710" s="86"/>
      <c r="I392710" s="11"/>
    </row>
    <row r="392712" spans="1:9" s="4" customFormat="1" x14ac:dyDescent="0.2">
      <c r="A392712" s="27"/>
      <c r="B392712" s="67"/>
      <c r="C392712" s="83"/>
      <c r="D392712" s="85"/>
      <c r="E392712" s="82"/>
      <c r="F392712" s="81"/>
      <c r="G392712" s="86"/>
      <c r="H392712" s="86"/>
      <c r="I392712" s="11"/>
    </row>
    <row r="392718" spans="1:9" s="4" customFormat="1" x14ac:dyDescent="0.2">
      <c r="A392718" s="27"/>
      <c r="B392718" s="67"/>
      <c r="C392718" s="83"/>
      <c r="D392718" s="85"/>
      <c r="E392718" s="82"/>
      <c r="F392718" s="81"/>
      <c r="G392718" s="86"/>
      <c r="H392718" s="86"/>
      <c r="I392718" s="11"/>
    </row>
    <row r="392726" spans="1:9" s="4" customFormat="1" x14ac:dyDescent="0.2">
      <c r="A392726" s="27"/>
      <c r="B392726" s="67"/>
      <c r="C392726" s="83"/>
      <c r="D392726" s="85"/>
      <c r="E392726" s="82"/>
      <c r="F392726" s="81"/>
      <c r="G392726" s="86"/>
      <c r="H392726" s="86"/>
      <c r="I392726" s="11"/>
    </row>
    <row r="392728" spans="1:9" s="4" customFormat="1" x14ac:dyDescent="0.2">
      <c r="A392728" s="27"/>
      <c r="B392728" s="67"/>
      <c r="C392728" s="83"/>
      <c r="D392728" s="85"/>
      <c r="E392728" s="82"/>
      <c r="F392728" s="81"/>
      <c r="G392728" s="86"/>
      <c r="H392728" s="86"/>
      <c r="I392728" s="11"/>
    </row>
    <row r="392734" spans="1:9" s="4" customFormat="1" x14ac:dyDescent="0.2">
      <c r="A392734" s="27"/>
      <c r="B392734" s="67"/>
      <c r="C392734" s="83"/>
      <c r="D392734" s="85"/>
      <c r="E392734" s="82"/>
      <c r="F392734" s="81"/>
      <c r="G392734" s="86"/>
      <c r="H392734" s="86"/>
      <c r="I392734" s="11"/>
    </row>
    <row r="392742" spans="1:9" s="4" customFormat="1" x14ac:dyDescent="0.2">
      <c r="A392742" s="27"/>
      <c r="B392742" s="67"/>
      <c r="C392742" s="83"/>
      <c r="D392742" s="85"/>
      <c r="E392742" s="82"/>
      <c r="F392742" s="81"/>
      <c r="G392742" s="86"/>
      <c r="H392742" s="86"/>
      <c r="I392742" s="11"/>
    </row>
    <row r="392744" spans="1:9" s="4" customFormat="1" x14ac:dyDescent="0.2">
      <c r="A392744" s="27"/>
      <c r="B392744" s="67"/>
      <c r="C392744" s="83"/>
      <c r="D392744" s="85"/>
      <c r="E392744" s="82"/>
      <c r="F392744" s="81"/>
      <c r="G392744" s="86"/>
      <c r="H392744" s="86"/>
      <c r="I392744" s="11"/>
    </row>
    <row r="392750" spans="1:9" s="4" customFormat="1" x14ac:dyDescent="0.2">
      <c r="A392750" s="27"/>
      <c r="B392750" s="67"/>
      <c r="C392750" s="83"/>
      <c r="D392750" s="85"/>
      <c r="E392750" s="82"/>
      <c r="F392750" s="81"/>
      <c r="G392750" s="86"/>
      <c r="H392750" s="86"/>
      <c r="I392750" s="11"/>
    </row>
    <row r="392758" spans="1:9" s="4" customFormat="1" x14ac:dyDescent="0.2">
      <c r="A392758" s="27"/>
      <c r="B392758" s="67"/>
      <c r="C392758" s="83"/>
      <c r="D392758" s="85"/>
      <c r="E392758" s="82"/>
      <c r="F392758" s="81"/>
      <c r="G392758" s="86"/>
      <c r="H392758" s="86"/>
      <c r="I392758" s="11"/>
    </row>
    <row r="392760" spans="1:9" s="4" customFormat="1" x14ac:dyDescent="0.2">
      <c r="A392760" s="27"/>
      <c r="B392760" s="67"/>
      <c r="C392760" s="83"/>
      <c r="D392760" s="85"/>
      <c r="E392760" s="82"/>
      <c r="F392760" s="81"/>
      <c r="G392760" s="86"/>
      <c r="H392760" s="86"/>
      <c r="I392760" s="11"/>
    </row>
    <row r="392766" spans="1:9" s="4" customFormat="1" x14ac:dyDescent="0.2">
      <c r="A392766" s="27"/>
      <c r="B392766" s="67"/>
      <c r="C392766" s="83"/>
      <c r="D392766" s="85"/>
      <c r="E392766" s="82"/>
      <c r="F392766" s="81"/>
      <c r="G392766" s="86"/>
      <c r="H392766" s="86"/>
      <c r="I392766" s="11"/>
    </row>
    <row r="392774" spans="1:9" s="4" customFormat="1" x14ac:dyDescent="0.2">
      <c r="A392774" s="27"/>
      <c r="B392774" s="67"/>
      <c r="C392774" s="83"/>
      <c r="D392774" s="85"/>
      <c r="E392774" s="82"/>
      <c r="F392774" s="81"/>
      <c r="G392774" s="86"/>
      <c r="H392774" s="86"/>
      <c r="I392774" s="11"/>
    </row>
    <row r="392776" spans="1:9" s="4" customFormat="1" x14ac:dyDescent="0.2">
      <c r="A392776" s="27"/>
      <c r="B392776" s="67"/>
      <c r="C392776" s="83"/>
      <c r="D392776" s="85"/>
      <c r="E392776" s="82"/>
      <c r="F392776" s="81"/>
      <c r="G392776" s="86"/>
      <c r="H392776" s="86"/>
      <c r="I392776" s="11"/>
    </row>
    <row r="392782" spans="1:9" s="4" customFormat="1" x14ac:dyDescent="0.2">
      <c r="A392782" s="27"/>
      <c r="B392782" s="67"/>
      <c r="C392782" s="83"/>
      <c r="D392782" s="85"/>
      <c r="E392782" s="82"/>
      <c r="F392782" s="81"/>
      <c r="G392782" s="86"/>
      <c r="H392782" s="86"/>
      <c r="I392782" s="11"/>
    </row>
    <row r="392790" spans="1:9" s="4" customFormat="1" x14ac:dyDescent="0.2">
      <c r="A392790" s="27"/>
      <c r="B392790" s="67"/>
      <c r="C392790" s="83"/>
      <c r="D392790" s="85"/>
      <c r="E392790" s="82"/>
      <c r="F392790" s="81"/>
      <c r="G392790" s="86"/>
      <c r="H392790" s="86"/>
      <c r="I392790" s="11"/>
    </row>
    <row r="392792" spans="1:9" s="4" customFormat="1" x14ac:dyDescent="0.2">
      <c r="A392792" s="27"/>
      <c r="B392792" s="67"/>
      <c r="C392792" s="83"/>
      <c r="D392792" s="85"/>
      <c r="E392792" s="82"/>
      <c r="F392792" s="81"/>
      <c r="G392792" s="86"/>
      <c r="H392792" s="86"/>
      <c r="I392792" s="11"/>
    </row>
    <row r="392798" spans="1:9" s="4" customFormat="1" x14ac:dyDescent="0.2">
      <c r="A392798" s="27"/>
      <c r="B392798" s="67"/>
      <c r="C392798" s="83"/>
      <c r="D392798" s="85"/>
      <c r="E392798" s="82"/>
      <c r="F392798" s="81"/>
      <c r="G392798" s="86"/>
      <c r="H392798" s="86"/>
      <c r="I392798" s="11"/>
    </row>
    <row r="392806" spans="1:9" s="4" customFormat="1" x14ac:dyDescent="0.2">
      <c r="A392806" s="27"/>
      <c r="B392806" s="67"/>
      <c r="C392806" s="83"/>
      <c r="D392806" s="85"/>
      <c r="E392806" s="82"/>
      <c r="F392806" s="81"/>
      <c r="G392806" s="86"/>
      <c r="H392806" s="86"/>
      <c r="I392806" s="11"/>
    </row>
    <row r="392808" spans="1:9" s="4" customFormat="1" x14ac:dyDescent="0.2">
      <c r="A392808" s="27"/>
      <c r="B392808" s="67"/>
      <c r="C392808" s="83"/>
      <c r="D392808" s="85"/>
      <c r="E392808" s="82"/>
      <c r="F392808" s="81"/>
      <c r="G392808" s="86"/>
      <c r="H392808" s="86"/>
      <c r="I392808" s="11"/>
    </row>
    <row r="392814" spans="1:9" s="4" customFormat="1" x14ac:dyDescent="0.2">
      <c r="A392814" s="27"/>
      <c r="B392814" s="67"/>
      <c r="C392814" s="83"/>
      <c r="D392814" s="85"/>
      <c r="E392814" s="82"/>
      <c r="F392814" s="81"/>
      <c r="G392814" s="86"/>
      <c r="H392814" s="86"/>
      <c r="I392814" s="11"/>
    </row>
    <row r="392822" spans="1:9" s="4" customFormat="1" x14ac:dyDescent="0.2">
      <c r="A392822" s="27"/>
      <c r="B392822" s="67"/>
      <c r="C392822" s="83"/>
      <c r="D392822" s="85"/>
      <c r="E392822" s="82"/>
      <c r="F392822" s="81"/>
      <c r="G392822" s="86"/>
      <c r="H392822" s="86"/>
      <c r="I392822" s="11"/>
    </row>
    <row r="392824" spans="1:9" s="4" customFormat="1" x14ac:dyDescent="0.2">
      <c r="A392824" s="27"/>
      <c r="B392824" s="67"/>
      <c r="C392824" s="83"/>
      <c r="D392824" s="85"/>
      <c r="E392824" s="82"/>
      <c r="F392824" s="81"/>
      <c r="G392824" s="86"/>
      <c r="H392824" s="86"/>
      <c r="I392824" s="11"/>
    </row>
    <row r="392830" spans="1:9" s="4" customFormat="1" x14ac:dyDescent="0.2">
      <c r="A392830" s="27"/>
      <c r="B392830" s="67"/>
      <c r="C392830" s="83"/>
      <c r="D392830" s="85"/>
      <c r="E392830" s="82"/>
      <c r="F392830" s="81"/>
      <c r="G392830" s="86"/>
      <c r="H392830" s="86"/>
      <c r="I392830" s="11"/>
    </row>
    <row r="392838" spans="1:9" s="4" customFormat="1" x14ac:dyDescent="0.2">
      <c r="A392838" s="27"/>
      <c r="B392838" s="67"/>
      <c r="C392838" s="83"/>
      <c r="D392838" s="85"/>
      <c r="E392838" s="82"/>
      <c r="F392838" s="81"/>
      <c r="G392838" s="86"/>
      <c r="H392838" s="86"/>
      <c r="I392838" s="11"/>
    </row>
    <row r="392840" spans="1:9" s="4" customFormat="1" x14ac:dyDescent="0.2">
      <c r="A392840" s="27"/>
      <c r="B392840" s="67"/>
      <c r="C392840" s="83"/>
      <c r="D392840" s="85"/>
      <c r="E392840" s="82"/>
      <c r="F392840" s="81"/>
      <c r="G392840" s="86"/>
      <c r="H392840" s="86"/>
      <c r="I392840" s="11"/>
    </row>
    <row r="392846" spans="1:9" s="4" customFormat="1" x14ac:dyDescent="0.2">
      <c r="A392846" s="27"/>
      <c r="B392846" s="67"/>
      <c r="C392846" s="83"/>
      <c r="D392846" s="85"/>
      <c r="E392846" s="82"/>
      <c r="F392846" s="81"/>
      <c r="G392846" s="86"/>
      <c r="H392846" s="86"/>
      <c r="I392846" s="11"/>
    </row>
    <row r="392854" spans="1:9" s="4" customFormat="1" x14ac:dyDescent="0.2">
      <c r="A392854" s="27"/>
      <c r="B392854" s="67"/>
      <c r="C392854" s="83"/>
      <c r="D392854" s="85"/>
      <c r="E392854" s="82"/>
      <c r="F392854" s="81"/>
      <c r="G392854" s="86"/>
      <c r="H392854" s="86"/>
      <c r="I392854" s="11"/>
    </row>
    <row r="392856" spans="1:9" s="4" customFormat="1" x14ac:dyDescent="0.2">
      <c r="A392856" s="27"/>
      <c r="B392856" s="67"/>
      <c r="C392856" s="83"/>
      <c r="D392856" s="85"/>
      <c r="E392856" s="82"/>
      <c r="F392856" s="81"/>
      <c r="G392856" s="86"/>
      <c r="H392856" s="86"/>
      <c r="I392856" s="11"/>
    </row>
    <row r="392862" spans="1:9" s="4" customFormat="1" x14ac:dyDescent="0.2">
      <c r="A392862" s="27"/>
      <c r="B392862" s="67"/>
      <c r="C392862" s="83"/>
      <c r="D392862" s="85"/>
      <c r="E392862" s="82"/>
      <c r="F392862" s="81"/>
      <c r="G392862" s="86"/>
      <c r="H392862" s="86"/>
      <c r="I392862" s="11"/>
    </row>
    <row r="392870" spans="1:9" s="4" customFormat="1" x14ac:dyDescent="0.2">
      <c r="A392870" s="27"/>
      <c r="B392870" s="67"/>
      <c r="C392870" s="83"/>
      <c r="D392870" s="85"/>
      <c r="E392870" s="82"/>
      <c r="F392870" s="81"/>
      <c r="G392870" s="86"/>
      <c r="H392870" s="86"/>
      <c r="I392870" s="11"/>
    </row>
    <row r="392872" spans="1:9" s="4" customFormat="1" x14ac:dyDescent="0.2">
      <c r="A392872" s="27"/>
      <c r="B392872" s="67"/>
      <c r="C392872" s="83"/>
      <c r="D392872" s="85"/>
      <c r="E392872" s="82"/>
      <c r="F392872" s="81"/>
      <c r="G392872" s="86"/>
      <c r="H392872" s="86"/>
      <c r="I392872" s="11"/>
    </row>
    <row r="392878" spans="1:9" s="4" customFormat="1" x14ac:dyDescent="0.2">
      <c r="A392878" s="27"/>
      <c r="B392878" s="67"/>
      <c r="C392878" s="83"/>
      <c r="D392878" s="85"/>
      <c r="E392878" s="82"/>
      <c r="F392878" s="81"/>
      <c r="G392878" s="86"/>
      <c r="H392878" s="86"/>
      <c r="I392878" s="11"/>
    </row>
    <row r="392886" spans="1:9" s="4" customFormat="1" x14ac:dyDescent="0.2">
      <c r="A392886" s="27"/>
      <c r="B392886" s="67"/>
      <c r="C392886" s="83"/>
      <c r="D392886" s="85"/>
      <c r="E392886" s="82"/>
      <c r="F392886" s="81"/>
      <c r="G392886" s="86"/>
      <c r="H392886" s="86"/>
      <c r="I392886" s="11"/>
    </row>
    <row r="392888" spans="1:9" s="4" customFormat="1" x14ac:dyDescent="0.2">
      <c r="A392888" s="27"/>
      <c r="B392888" s="67"/>
      <c r="C392888" s="83"/>
      <c r="D392888" s="85"/>
      <c r="E392888" s="82"/>
      <c r="F392888" s="81"/>
      <c r="G392888" s="86"/>
      <c r="H392888" s="86"/>
      <c r="I392888" s="11"/>
    </row>
    <row r="392894" spans="1:9" s="4" customFormat="1" x14ac:dyDescent="0.2">
      <c r="A392894" s="27"/>
      <c r="B392894" s="67"/>
      <c r="C392894" s="83"/>
      <c r="D392894" s="85"/>
      <c r="E392894" s="82"/>
      <c r="F392894" s="81"/>
      <c r="G392894" s="86"/>
      <c r="H392894" s="86"/>
      <c r="I392894" s="11"/>
    </row>
    <row r="392902" spans="1:9" s="4" customFormat="1" x14ac:dyDescent="0.2">
      <c r="A392902" s="27"/>
      <c r="B392902" s="67"/>
      <c r="C392902" s="83"/>
      <c r="D392902" s="85"/>
      <c r="E392902" s="82"/>
      <c r="F392902" s="81"/>
      <c r="G392902" s="86"/>
      <c r="H392902" s="86"/>
      <c r="I392902" s="11"/>
    </row>
    <row r="392904" spans="1:9" s="4" customFormat="1" x14ac:dyDescent="0.2">
      <c r="A392904" s="27"/>
      <c r="B392904" s="67"/>
      <c r="C392904" s="83"/>
      <c r="D392904" s="85"/>
      <c r="E392904" s="82"/>
      <c r="F392904" s="81"/>
      <c r="G392904" s="86"/>
      <c r="H392904" s="86"/>
      <c r="I392904" s="11"/>
    </row>
    <row r="392910" spans="1:9" s="4" customFormat="1" x14ac:dyDescent="0.2">
      <c r="A392910" s="27"/>
      <c r="B392910" s="67"/>
      <c r="C392910" s="83"/>
      <c r="D392910" s="85"/>
      <c r="E392910" s="82"/>
      <c r="F392910" s="81"/>
      <c r="G392910" s="86"/>
      <c r="H392910" s="86"/>
      <c r="I392910" s="11"/>
    </row>
    <row r="392918" spans="1:9" s="4" customFormat="1" x14ac:dyDescent="0.2">
      <c r="A392918" s="27"/>
      <c r="B392918" s="67"/>
      <c r="C392918" s="83"/>
      <c r="D392918" s="85"/>
      <c r="E392918" s="82"/>
      <c r="F392918" s="81"/>
      <c r="G392918" s="86"/>
      <c r="H392918" s="86"/>
      <c r="I392918" s="11"/>
    </row>
    <row r="392920" spans="1:9" s="4" customFormat="1" x14ac:dyDescent="0.2">
      <c r="A392920" s="27"/>
      <c r="B392920" s="67"/>
      <c r="C392920" s="83"/>
      <c r="D392920" s="85"/>
      <c r="E392920" s="82"/>
      <c r="F392920" s="81"/>
      <c r="G392920" s="86"/>
      <c r="H392920" s="86"/>
      <c r="I392920" s="11"/>
    </row>
    <row r="392926" spans="1:9" s="4" customFormat="1" x14ac:dyDescent="0.2">
      <c r="A392926" s="27"/>
      <c r="B392926" s="67"/>
      <c r="C392926" s="83"/>
      <c r="D392926" s="85"/>
      <c r="E392926" s="82"/>
      <c r="F392926" s="81"/>
      <c r="G392926" s="86"/>
      <c r="H392926" s="86"/>
      <c r="I392926" s="11"/>
    </row>
    <row r="392934" spans="1:9" s="4" customFormat="1" x14ac:dyDescent="0.2">
      <c r="A392934" s="27"/>
      <c r="B392934" s="67"/>
      <c r="C392934" s="83"/>
      <c r="D392934" s="85"/>
      <c r="E392934" s="82"/>
      <c r="F392934" s="81"/>
      <c r="G392934" s="86"/>
      <c r="H392934" s="86"/>
      <c r="I392934" s="11"/>
    </row>
    <row r="392936" spans="1:9" s="4" customFormat="1" x14ac:dyDescent="0.2">
      <c r="A392936" s="27"/>
      <c r="B392936" s="67"/>
      <c r="C392936" s="83"/>
      <c r="D392936" s="85"/>
      <c r="E392936" s="82"/>
      <c r="F392936" s="81"/>
      <c r="G392936" s="86"/>
      <c r="H392936" s="86"/>
      <c r="I392936" s="11"/>
    </row>
    <row r="392942" spans="1:9" s="4" customFormat="1" x14ac:dyDescent="0.2">
      <c r="A392942" s="27"/>
      <c r="B392942" s="67"/>
      <c r="C392942" s="83"/>
      <c r="D392942" s="85"/>
      <c r="E392942" s="82"/>
      <c r="F392942" s="81"/>
      <c r="G392942" s="86"/>
      <c r="H392942" s="86"/>
      <c r="I392942" s="11"/>
    </row>
    <row r="392950" spans="1:9" s="4" customFormat="1" x14ac:dyDescent="0.2">
      <c r="A392950" s="27"/>
      <c r="B392950" s="67"/>
      <c r="C392950" s="83"/>
      <c r="D392950" s="85"/>
      <c r="E392950" s="82"/>
      <c r="F392950" s="81"/>
      <c r="G392950" s="86"/>
      <c r="H392950" s="86"/>
      <c r="I392950" s="11"/>
    </row>
    <row r="392952" spans="1:9" s="4" customFormat="1" x14ac:dyDescent="0.2">
      <c r="A392952" s="27"/>
      <c r="B392952" s="67"/>
      <c r="C392952" s="83"/>
      <c r="D392952" s="85"/>
      <c r="E392952" s="82"/>
      <c r="F392952" s="81"/>
      <c r="G392952" s="86"/>
      <c r="H392952" s="86"/>
      <c r="I392952" s="11"/>
    </row>
    <row r="392958" spans="1:9" s="4" customFormat="1" x14ac:dyDescent="0.2">
      <c r="A392958" s="27"/>
      <c r="B392958" s="67"/>
      <c r="C392958" s="83"/>
      <c r="D392958" s="85"/>
      <c r="E392958" s="82"/>
      <c r="F392958" s="81"/>
      <c r="G392958" s="86"/>
      <c r="H392958" s="86"/>
      <c r="I392958" s="11"/>
    </row>
    <row r="392966" spans="1:9" s="4" customFormat="1" x14ac:dyDescent="0.2">
      <c r="A392966" s="27"/>
      <c r="B392966" s="67"/>
      <c r="C392966" s="83"/>
      <c r="D392966" s="85"/>
      <c r="E392966" s="82"/>
      <c r="F392966" s="81"/>
      <c r="G392966" s="86"/>
      <c r="H392966" s="86"/>
      <c r="I392966" s="11"/>
    </row>
    <row r="392968" spans="1:9" s="4" customFormat="1" x14ac:dyDescent="0.2">
      <c r="A392968" s="27"/>
      <c r="B392968" s="67"/>
      <c r="C392968" s="83"/>
      <c r="D392968" s="85"/>
      <c r="E392968" s="82"/>
      <c r="F392968" s="81"/>
      <c r="G392968" s="86"/>
      <c r="H392968" s="86"/>
      <c r="I392968" s="11"/>
    </row>
    <row r="392974" spans="1:9" s="4" customFormat="1" x14ac:dyDescent="0.2">
      <c r="A392974" s="27"/>
      <c r="B392974" s="67"/>
      <c r="C392974" s="83"/>
      <c r="D392974" s="85"/>
      <c r="E392974" s="82"/>
      <c r="F392974" s="81"/>
      <c r="G392974" s="86"/>
      <c r="H392974" s="86"/>
      <c r="I392974" s="11"/>
    </row>
    <row r="392982" spans="1:9" s="4" customFormat="1" x14ac:dyDescent="0.2">
      <c r="A392982" s="27"/>
      <c r="B392982" s="67"/>
      <c r="C392982" s="83"/>
      <c r="D392982" s="85"/>
      <c r="E392982" s="82"/>
      <c r="F392982" s="81"/>
      <c r="G392982" s="86"/>
      <c r="H392982" s="86"/>
      <c r="I392982" s="11"/>
    </row>
    <row r="392984" spans="1:9" s="4" customFormat="1" x14ac:dyDescent="0.2">
      <c r="A392984" s="27"/>
      <c r="B392984" s="67"/>
      <c r="C392984" s="83"/>
      <c r="D392984" s="85"/>
      <c r="E392984" s="82"/>
      <c r="F392984" s="81"/>
      <c r="G392984" s="86"/>
      <c r="H392984" s="86"/>
      <c r="I392984" s="11"/>
    </row>
    <row r="392990" spans="1:9" s="4" customFormat="1" x14ac:dyDescent="0.2">
      <c r="A392990" s="27"/>
      <c r="B392990" s="67"/>
      <c r="C392990" s="83"/>
      <c r="D392990" s="85"/>
      <c r="E392990" s="82"/>
      <c r="F392990" s="81"/>
      <c r="G392990" s="86"/>
      <c r="H392990" s="86"/>
      <c r="I392990" s="11"/>
    </row>
    <row r="392998" spans="1:9" s="4" customFormat="1" x14ac:dyDescent="0.2">
      <c r="A392998" s="27"/>
      <c r="B392998" s="67"/>
      <c r="C392998" s="83"/>
      <c r="D392998" s="85"/>
      <c r="E392998" s="82"/>
      <c r="F392998" s="81"/>
      <c r="G392998" s="86"/>
      <c r="H392998" s="86"/>
      <c r="I392998" s="11"/>
    </row>
    <row r="393000" spans="1:9" s="4" customFormat="1" x14ac:dyDescent="0.2">
      <c r="A393000" s="27"/>
      <c r="B393000" s="67"/>
      <c r="C393000" s="83"/>
      <c r="D393000" s="85"/>
      <c r="E393000" s="82"/>
      <c r="F393000" s="81"/>
      <c r="G393000" s="86"/>
      <c r="H393000" s="86"/>
      <c r="I393000" s="11"/>
    </row>
    <row r="393006" spans="1:9" s="4" customFormat="1" x14ac:dyDescent="0.2">
      <c r="A393006" s="27"/>
      <c r="B393006" s="67"/>
      <c r="C393006" s="83"/>
      <c r="D393006" s="85"/>
      <c r="E393006" s="82"/>
      <c r="F393006" s="81"/>
      <c r="G393006" s="86"/>
      <c r="H393006" s="86"/>
      <c r="I393006" s="11"/>
    </row>
    <row r="393014" spans="1:9" s="4" customFormat="1" x14ac:dyDescent="0.2">
      <c r="A393014" s="27"/>
      <c r="B393014" s="67"/>
      <c r="C393014" s="83"/>
      <c r="D393014" s="85"/>
      <c r="E393014" s="82"/>
      <c r="F393014" s="81"/>
      <c r="G393014" s="86"/>
      <c r="H393014" s="86"/>
      <c r="I393014" s="11"/>
    </row>
    <row r="393016" spans="1:9" s="4" customFormat="1" x14ac:dyDescent="0.2">
      <c r="A393016" s="27"/>
      <c r="B393016" s="67"/>
      <c r="C393016" s="83"/>
      <c r="D393016" s="85"/>
      <c r="E393016" s="82"/>
      <c r="F393016" s="81"/>
      <c r="G393016" s="86"/>
      <c r="H393016" s="86"/>
      <c r="I393016" s="11"/>
    </row>
    <row r="393022" spans="1:9" s="4" customFormat="1" x14ac:dyDescent="0.2">
      <c r="A393022" s="27"/>
      <c r="B393022" s="67"/>
      <c r="C393022" s="83"/>
      <c r="D393022" s="85"/>
      <c r="E393022" s="82"/>
      <c r="F393022" s="81"/>
      <c r="G393022" s="86"/>
      <c r="H393022" s="86"/>
      <c r="I393022" s="11"/>
    </row>
    <row r="393030" spans="1:9" s="4" customFormat="1" x14ac:dyDescent="0.2">
      <c r="A393030" s="27"/>
      <c r="B393030" s="67"/>
      <c r="C393030" s="83"/>
      <c r="D393030" s="85"/>
      <c r="E393030" s="82"/>
      <c r="F393030" s="81"/>
      <c r="G393030" s="86"/>
      <c r="H393030" s="86"/>
      <c r="I393030" s="11"/>
    </row>
    <row r="393032" spans="1:9" s="4" customFormat="1" x14ac:dyDescent="0.2">
      <c r="A393032" s="27"/>
      <c r="B393032" s="67"/>
      <c r="C393032" s="83"/>
      <c r="D393032" s="85"/>
      <c r="E393032" s="82"/>
      <c r="F393032" s="81"/>
      <c r="G393032" s="86"/>
      <c r="H393032" s="86"/>
      <c r="I393032" s="11"/>
    </row>
    <row r="393038" spans="1:9" s="4" customFormat="1" x14ac:dyDescent="0.2">
      <c r="A393038" s="27"/>
      <c r="B393038" s="67"/>
      <c r="C393038" s="83"/>
      <c r="D393038" s="85"/>
      <c r="E393038" s="82"/>
      <c r="F393038" s="81"/>
      <c r="G393038" s="86"/>
      <c r="H393038" s="86"/>
      <c r="I393038" s="11"/>
    </row>
    <row r="393046" spans="1:9" s="4" customFormat="1" x14ac:dyDescent="0.2">
      <c r="A393046" s="27"/>
      <c r="B393046" s="67"/>
      <c r="C393046" s="83"/>
      <c r="D393046" s="85"/>
      <c r="E393046" s="82"/>
      <c r="F393046" s="81"/>
      <c r="G393046" s="86"/>
      <c r="H393046" s="86"/>
      <c r="I393046" s="11"/>
    </row>
    <row r="393048" spans="1:9" s="4" customFormat="1" x14ac:dyDescent="0.2">
      <c r="A393048" s="27"/>
      <c r="B393048" s="67"/>
      <c r="C393048" s="83"/>
      <c r="D393048" s="85"/>
      <c r="E393048" s="82"/>
      <c r="F393048" s="81"/>
      <c r="G393048" s="86"/>
      <c r="H393048" s="86"/>
      <c r="I393048" s="11"/>
    </row>
    <row r="393054" spans="1:9" s="4" customFormat="1" x14ac:dyDescent="0.2">
      <c r="A393054" s="27"/>
      <c r="B393054" s="67"/>
      <c r="C393054" s="83"/>
      <c r="D393054" s="85"/>
      <c r="E393054" s="82"/>
      <c r="F393054" s="81"/>
      <c r="G393054" s="86"/>
      <c r="H393054" s="86"/>
      <c r="I393054" s="11"/>
    </row>
    <row r="393062" spans="1:9" s="4" customFormat="1" x14ac:dyDescent="0.2">
      <c r="A393062" s="27"/>
      <c r="B393062" s="67"/>
      <c r="C393062" s="83"/>
      <c r="D393062" s="85"/>
      <c r="E393062" s="82"/>
      <c r="F393062" s="81"/>
      <c r="G393062" s="86"/>
      <c r="H393062" s="86"/>
      <c r="I393062" s="11"/>
    </row>
    <row r="393064" spans="1:9" s="4" customFormat="1" x14ac:dyDescent="0.2">
      <c r="A393064" s="27"/>
      <c r="B393064" s="67"/>
      <c r="C393064" s="83"/>
      <c r="D393064" s="85"/>
      <c r="E393064" s="82"/>
      <c r="F393064" s="81"/>
      <c r="G393064" s="86"/>
      <c r="H393064" s="86"/>
      <c r="I393064" s="11"/>
    </row>
    <row r="393070" spans="1:9" s="4" customFormat="1" x14ac:dyDescent="0.2">
      <c r="A393070" s="27"/>
      <c r="B393070" s="67"/>
      <c r="C393070" s="83"/>
      <c r="D393070" s="85"/>
      <c r="E393070" s="82"/>
      <c r="F393070" s="81"/>
      <c r="G393070" s="86"/>
      <c r="H393070" s="86"/>
      <c r="I393070" s="11"/>
    </row>
    <row r="393078" spans="1:9" s="4" customFormat="1" x14ac:dyDescent="0.2">
      <c r="A393078" s="27"/>
      <c r="B393078" s="67"/>
      <c r="C393078" s="83"/>
      <c r="D393078" s="85"/>
      <c r="E393078" s="82"/>
      <c r="F393078" s="81"/>
      <c r="G393078" s="86"/>
      <c r="H393078" s="86"/>
      <c r="I393078" s="11"/>
    </row>
    <row r="393080" spans="1:9" s="4" customFormat="1" x14ac:dyDescent="0.2">
      <c r="A393080" s="27"/>
      <c r="B393080" s="67"/>
      <c r="C393080" s="83"/>
      <c r="D393080" s="85"/>
      <c r="E393080" s="82"/>
      <c r="F393080" s="81"/>
      <c r="G393080" s="86"/>
      <c r="H393080" s="86"/>
      <c r="I393080" s="11"/>
    </row>
    <row r="393086" spans="1:9" s="4" customFormat="1" x14ac:dyDescent="0.2">
      <c r="A393086" s="27"/>
      <c r="B393086" s="67"/>
      <c r="C393086" s="83"/>
      <c r="D393086" s="85"/>
      <c r="E393086" s="82"/>
      <c r="F393086" s="81"/>
      <c r="G393086" s="86"/>
      <c r="H393086" s="86"/>
      <c r="I393086" s="11"/>
    </row>
    <row r="393094" spans="1:9" s="4" customFormat="1" x14ac:dyDescent="0.2">
      <c r="A393094" s="27"/>
      <c r="B393094" s="67"/>
      <c r="C393094" s="83"/>
      <c r="D393094" s="85"/>
      <c r="E393094" s="82"/>
      <c r="F393094" s="81"/>
      <c r="G393094" s="86"/>
      <c r="H393094" s="86"/>
      <c r="I393094" s="11"/>
    </row>
    <row r="393096" spans="1:9" s="4" customFormat="1" x14ac:dyDescent="0.2">
      <c r="A393096" s="27"/>
      <c r="B393096" s="67"/>
      <c r="C393096" s="83"/>
      <c r="D393096" s="85"/>
      <c r="E393096" s="82"/>
      <c r="F393096" s="81"/>
      <c r="G393096" s="86"/>
      <c r="H393096" s="86"/>
      <c r="I393096" s="11"/>
    </row>
    <row r="393102" spans="1:9" s="4" customFormat="1" x14ac:dyDescent="0.2">
      <c r="A393102" s="27"/>
      <c r="B393102" s="67"/>
      <c r="C393102" s="83"/>
      <c r="D393102" s="85"/>
      <c r="E393102" s="82"/>
      <c r="F393102" s="81"/>
      <c r="G393102" s="86"/>
      <c r="H393102" s="86"/>
      <c r="I393102" s="11"/>
    </row>
    <row r="393110" spans="1:9" s="4" customFormat="1" x14ac:dyDescent="0.2">
      <c r="A393110" s="27"/>
      <c r="B393110" s="67"/>
      <c r="C393110" s="83"/>
      <c r="D393110" s="85"/>
      <c r="E393110" s="82"/>
      <c r="F393110" s="81"/>
      <c r="G393110" s="86"/>
      <c r="H393110" s="86"/>
      <c r="I393110" s="11"/>
    </row>
    <row r="393112" spans="1:9" s="4" customFormat="1" x14ac:dyDescent="0.2">
      <c r="A393112" s="27"/>
      <c r="B393112" s="67"/>
      <c r="C393112" s="83"/>
      <c r="D393112" s="85"/>
      <c r="E393112" s="82"/>
      <c r="F393112" s="81"/>
      <c r="G393112" s="86"/>
      <c r="H393112" s="86"/>
      <c r="I393112" s="11"/>
    </row>
    <row r="393118" spans="1:9" s="4" customFormat="1" x14ac:dyDescent="0.2">
      <c r="A393118" s="27"/>
      <c r="B393118" s="67"/>
      <c r="C393118" s="83"/>
      <c r="D393118" s="85"/>
      <c r="E393118" s="82"/>
      <c r="F393118" s="81"/>
      <c r="G393118" s="86"/>
      <c r="H393118" s="86"/>
      <c r="I393118" s="11"/>
    </row>
    <row r="393126" spans="1:9" s="4" customFormat="1" x14ac:dyDescent="0.2">
      <c r="A393126" s="27"/>
      <c r="B393126" s="67"/>
      <c r="C393126" s="83"/>
      <c r="D393126" s="85"/>
      <c r="E393126" s="82"/>
      <c r="F393126" s="81"/>
      <c r="G393126" s="86"/>
      <c r="H393126" s="86"/>
      <c r="I393126" s="11"/>
    </row>
    <row r="393128" spans="1:9" s="4" customFormat="1" x14ac:dyDescent="0.2">
      <c r="A393128" s="27"/>
      <c r="B393128" s="67"/>
      <c r="C393128" s="83"/>
      <c r="D393128" s="85"/>
      <c r="E393128" s="82"/>
      <c r="F393128" s="81"/>
      <c r="G393128" s="86"/>
      <c r="H393128" s="86"/>
      <c r="I393128" s="11"/>
    </row>
    <row r="393134" spans="1:9" s="4" customFormat="1" x14ac:dyDescent="0.2">
      <c r="A393134" s="27"/>
      <c r="B393134" s="67"/>
      <c r="C393134" s="83"/>
      <c r="D393134" s="85"/>
      <c r="E393134" s="82"/>
      <c r="F393134" s="81"/>
      <c r="G393134" s="86"/>
      <c r="H393134" s="86"/>
      <c r="I393134" s="11"/>
    </row>
    <row r="393142" spans="1:9" s="4" customFormat="1" x14ac:dyDescent="0.2">
      <c r="A393142" s="27"/>
      <c r="B393142" s="67"/>
      <c r="C393142" s="83"/>
      <c r="D393142" s="85"/>
      <c r="E393142" s="82"/>
      <c r="F393142" s="81"/>
      <c r="G393142" s="86"/>
      <c r="H393142" s="86"/>
      <c r="I393142" s="11"/>
    </row>
    <row r="393144" spans="1:9" s="4" customFormat="1" x14ac:dyDescent="0.2">
      <c r="A393144" s="27"/>
      <c r="B393144" s="67"/>
      <c r="C393144" s="83"/>
      <c r="D393144" s="85"/>
      <c r="E393144" s="82"/>
      <c r="F393144" s="81"/>
      <c r="G393144" s="86"/>
      <c r="H393144" s="86"/>
      <c r="I393144" s="11"/>
    </row>
    <row r="393150" spans="1:9" s="4" customFormat="1" x14ac:dyDescent="0.2">
      <c r="A393150" s="27"/>
      <c r="B393150" s="67"/>
      <c r="C393150" s="83"/>
      <c r="D393150" s="85"/>
      <c r="E393150" s="82"/>
      <c r="F393150" s="81"/>
      <c r="G393150" s="86"/>
      <c r="H393150" s="86"/>
      <c r="I393150" s="11"/>
    </row>
    <row r="393158" spans="1:9" s="4" customFormat="1" x14ac:dyDescent="0.2">
      <c r="A393158" s="27"/>
      <c r="B393158" s="67"/>
      <c r="C393158" s="83"/>
      <c r="D393158" s="85"/>
      <c r="E393158" s="82"/>
      <c r="F393158" s="81"/>
      <c r="G393158" s="86"/>
      <c r="H393158" s="86"/>
      <c r="I393158" s="11"/>
    </row>
    <row r="393160" spans="1:9" s="4" customFormat="1" x14ac:dyDescent="0.2">
      <c r="A393160" s="27"/>
      <c r="B393160" s="67"/>
      <c r="C393160" s="83"/>
      <c r="D393160" s="85"/>
      <c r="E393160" s="82"/>
      <c r="F393160" s="81"/>
      <c r="G393160" s="86"/>
      <c r="H393160" s="86"/>
      <c r="I393160" s="11"/>
    </row>
    <row r="393166" spans="1:9" s="4" customFormat="1" x14ac:dyDescent="0.2">
      <c r="A393166" s="27"/>
      <c r="B393166" s="67"/>
      <c r="C393166" s="83"/>
      <c r="D393166" s="85"/>
      <c r="E393166" s="82"/>
      <c r="F393166" s="81"/>
      <c r="G393166" s="86"/>
      <c r="H393166" s="86"/>
      <c r="I393166" s="11"/>
    </row>
    <row r="393174" spans="1:9" s="4" customFormat="1" x14ac:dyDescent="0.2">
      <c r="A393174" s="27"/>
      <c r="B393174" s="67"/>
      <c r="C393174" s="83"/>
      <c r="D393174" s="85"/>
      <c r="E393174" s="82"/>
      <c r="F393174" s="81"/>
      <c r="G393174" s="86"/>
      <c r="H393174" s="86"/>
      <c r="I393174" s="11"/>
    </row>
    <row r="393176" spans="1:9" s="4" customFormat="1" x14ac:dyDescent="0.2">
      <c r="A393176" s="27"/>
      <c r="B393176" s="67"/>
      <c r="C393176" s="83"/>
      <c r="D393176" s="85"/>
      <c r="E393176" s="82"/>
      <c r="F393176" s="81"/>
      <c r="G393176" s="86"/>
      <c r="H393176" s="86"/>
      <c r="I393176" s="11"/>
    </row>
    <row r="393182" spans="1:9" s="4" customFormat="1" x14ac:dyDescent="0.2">
      <c r="A393182" s="27"/>
      <c r="B393182" s="67"/>
      <c r="C393182" s="83"/>
      <c r="D393182" s="85"/>
      <c r="E393182" s="82"/>
      <c r="F393182" s="81"/>
      <c r="G393182" s="86"/>
      <c r="H393182" s="86"/>
      <c r="I393182" s="11"/>
    </row>
    <row r="393190" spans="1:9" s="4" customFormat="1" x14ac:dyDescent="0.2">
      <c r="A393190" s="27"/>
      <c r="B393190" s="67"/>
      <c r="C393190" s="83"/>
      <c r="D393190" s="85"/>
      <c r="E393190" s="82"/>
      <c r="F393190" s="81"/>
      <c r="G393190" s="86"/>
      <c r="H393190" s="86"/>
      <c r="I393190" s="11"/>
    </row>
    <row r="393192" spans="1:9" s="4" customFormat="1" x14ac:dyDescent="0.2">
      <c r="A393192" s="27"/>
      <c r="B393192" s="67"/>
      <c r="C393192" s="83"/>
      <c r="D393192" s="85"/>
      <c r="E393192" s="82"/>
      <c r="F393192" s="81"/>
      <c r="G393192" s="86"/>
      <c r="H393192" s="86"/>
      <c r="I393192" s="11"/>
    </row>
    <row r="393198" spans="1:9" s="4" customFormat="1" x14ac:dyDescent="0.2">
      <c r="A393198" s="27"/>
      <c r="B393198" s="67"/>
      <c r="C393198" s="83"/>
      <c r="D393198" s="85"/>
      <c r="E393198" s="82"/>
      <c r="F393198" s="81"/>
      <c r="G393198" s="86"/>
      <c r="H393198" s="86"/>
      <c r="I393198" s="11"/>
    </row>
    <row r="393206" spans="1:9" s="4" customFormat="1" x14ac:dyDescent="0.2">
      <c r="A393206" s="27"/>
      <c r="B393206" s="67"/>
      <c r="C393206" s="83"/>
      <c r="D393206" s="85"/>
      <c r="E393206" s="82"/>
      <c r="F393206" s="81"/>
      <c r="G393206" s="86"/>
      <c r="H393206" s="86"/>
      <c r="I393206" s="11"/>
    </row>
    <row r="393208" spans="1:9" s="4" customFormat="1" x14ac:dyDescent="0.2">
      <c r="A393208" s="27"/>
      <c r="B393208" s="67"/>
      <c r="C393208" s="83"/>
      <c r="D393208" s="85"/>
      <c r="E393208" s="82"/>
      <c r="F393208" s="81"/>
      <c r="G393208" s="86"/>
      <c r="H393208" s="86"/>
      <c r="I393208" s="11"/>
    </row>
    <row r="393214" spans="1:9" s="4" customFormat="1" x14ac:dyDescent="0.2">
      <c r="A393214" s="27"/>
      <c r="B393214" s="67"/>
      <c r="C393214" s="83"/>
      <c r="D393214" s="85"/>
      <c r="E393214" s="82"/>
      <c r="F393214" s="81"/>
      <c r="G393214" s="86"/>
      <c r="H393214" s="86"/>
      <c r="I393214" s="11"/>
    </row>
    <row r="393222" spans="1:9" s="4" customFormat="1" x14ac:dyDescent="0.2">
      <c r="A393222" s="27"/>
      <c r="B393222" s="67"/>
      <c r="C393222" s="83"/>
      <c r="D393222" s="85"/>
      <c r="E393222" s="82"/>
      <c r="F393222" s="81"/>
      <c r="G393222" s="86"/>
      <c r="H393222" s="86"/>
      <c r="I393222" s="11"/>
    </row>
    <row r="393224" spans="1:9" s="4" customFormat="1" x14ac:dyDescent="0.2">
      <c r="A393224" s="27"/>
      <c r="B393224" s="67"/>
      <c r="C393224" s="83"/>
      <c r="D393224" s="85"/>
      <c r="E393224" s="82"/>
      <c r="F393224" s="81"/>
      <c r="G393224" s="86"/>
      <c r="H393224" s="86"/>
      <c r="I393224" s="11"/>
    </row>
    <row r="393230" spans="1:9" s="4" customFormat="1" x14ac:dyDescent="0.2">
      <c r="A393230" s="27"/>
      <c r="B393230" s="67"/>
      <c r="C393230" s="83"/>
      <c r="D393230" s="85"/>
      <c r="E393230" s="82"/>
      <c r="F393230" s="81"/>
      <c r="G393230" s="86"/>
      <c r="H393230" s="86"/>
      <c r="I393230" s="11"/>
    </row>
    <row r="393238" spans="1:9" s="4" customFormat="1" x14ac:dyDescent="0.2">
      <c r="A393238" s="27"/>
      <c r="B393238" s="67"/>
      <c r="C393238" s="83"/>
      <c r="D393238" s="85"/>
      <c r="E393238" s="82"/>
      <c r="F393238" s="81"/>
      <c r="G393238" s="86"/>
      <c r="H393238" s="86"/>
      <c r="I393238" s="11"/>
    </row>
    <row r="393240" spans="1:9" s="4" customFormat="1" x14ac:dyDescent="0.2">
      <c r="A393240" s="27"/>
      <c r="B393240" s="67"/>
      <c r="C393240" s="83"/>
      <c r="D393240" s="85"/>
      <c r="E393240" s="82"/>
      <c r="F393240" s="81"/>
      <c r="G393240" s="86"/>
      <c r="H393240" s="86"/>
      <c r="I393240" s="11"/>
    </row>
    <row r="393246" spans="1:9" s="4" customFormat="1" x14ac:dyDescent="0.2">
      <c r="A393246" s="27"/>
      <c r="B393246" s="67"/>
      <c r="C393246" s="83"/>
      <c r="D393246" s="85"/>
      <c r="E393246" s="82"/>
      <c r="F393246" s="81"/>
      <c r="G393246" s="86"/>
      <c r="H393246" s="86"/>
      <c r="I393246" s="11"/>
    </row>
    <row r="393254" spans="1:9" s="4" customFormat="1" x14ac:dyDescent="0.2">
      <c r="A393254" s="27"/>
      <c r="B393254" s="67"/>
      <c r="C393254" s="83"/>
      <c r="D393254" s="85"/>
      <c r="E393254" s="82"/>
      <c r="F393254" s="81"/>
      <c r="G393254" s="86"/>
      <c r="H393254" s="86"/>
      <c r="I393254" s="11"/>
    </row>
    <row r="393256" spans="1:9" s="4" customFormat="1" x14ac:dyDescent="0.2">
      <c r="A393256" s="27"/>
      <c r="B393256" s="67"/>
      <c r="C393256" s="83"/>
      <c r="D393256" s="85"/>
      <c r="E393256" s="82"/>
      <c r="F393256" s="81"/>
      <c r="G393256" s="86"/>
      <c r="H393256" s="86"/>
      <c r="I393256" s="11"/>
    </row>
    <row r="393262" spans="1:9" s="4" customFormat="1" x14ac:dyDescent="0.2">
      <c r="A393262" s="27"/>
      <c r="B393262" s="67"/>
      <c r="C393262" s="83"/>
      <c r="D393262" s="85"/>
      <c r="E393262" s="82"/>
      <c r="F393262" s="81"/>
      <c r="G393262" s="86"/>
      <c r="H393262" s="86"/>
      <c r="I393262" s="11"/>
    </row>
    <row r="393270" spans="1:9" s="4" customFormat="1" x14ac:dyDescent="0.2">
      <c r="A393270" s="27"/>
      <c r="B393270" s="67"/>
      <c r="C393270" s="83"/>
      <c r="D393270" s="85"/>
      <c r="E393270" s="82"/>
      <c r="F393270" s="81"/>
      <c r="G393270" s="86"/>
      <c r="H393270" s="86"/>
      <c r="I393270" s="11"/>
    </row>
    <row r="393272" spans="1:9" s="4" customFormat="1" x14ac:dyDescent="0.2">
      <c r="A393272" s="27"/>
      <c r="B393272" s="67"/>
      <c r="C393272" s="83"/>
      <c r="D393272" s="85"/>
      <c r="E393272" s="82"/>
      <c r="F393272" s="81"/>
      <c r="G393272" s="86"/>
      <c r="H393272" s="86"/>
      <c r="I393272" s="11"/>
    </row>
    <row r="393278" spans="1:9" s="4" customFormat="1" x14ac:dyDescent="0.2">
      <c r="A393278" s="27"/>
      <c r="B393278" s="67"/>
      <c r="C393278" s="83"/>
      <c r="D393278" s="85"/>
      <c r="E393278" s="82"/>
      <c r="F393278" s="81"/>
      <c r="G393278" s="86"/>
      <c r="H393278" s="86"/>
      <c r="I393278" s="11"/>
    </row>
    <row r="393286" spans="1:9" s="4" customFormat="1" x14ac:dyDescent="0.2">
      <c r="A393286" s="27"/>
      <c r="B393286" s="67"/>
      <c r="C393286" s="83"/>
      <c r="D393286" s="85"/>
      <c r="E393286" s="82"/>
      <c r="F393286" s="81"/>
      <c r="G393286" s="86"/>
      <c r="H393286" s="86"/>
      <c r="I393286" s="11"/>
    </row>
    <row r="393288" spans="1:9" s="4" customFormat="1" x14ac:dyDescent="0.2">
      <c r="A393288" s="27"/>
      <c r="B393288" s="67"/>
      <c r="C393288" s="83"/>
      <c r="D393288" s="85"/>
      <c r="E393288" s="82"/>
      <c r="F393288" s="81"/>
      <c r="G393288" s="86"/>
      <c r="H393288" s="86"/>
      <c r="I393288" s="11"/>
    </row>
    <row r="393294" spans="1:9" s="4" customFormat="1" x14ac:dyDescent="0.2">
      <c r="A393294" s="27"/>
      <c r="B393294" s="67"/>
      <c r="C393294" s="83"/>
      <c r="D393294" s="85"/>
      <c r="E393294" s="82"/>
      <c r="F393294" s="81"/>
      <c r="G393294" s="86"/>
      <c r="H393294" s="86"/>
      <c r="I393294" s="11"/>
    </row>
    <row r="393302" spans="1:9" s="4" customFormat="1" x14ac:dyDescent="0.2">
      <c r="A393302" s="27"/>
      <c r="B393302" s="67"/>
      <c r="C393302" s="83"/>
      <c r="D393302" s="85"/>
      <c r="E393302" s="82"/>
      <c r="F393302" s="81"/>
      <c r="G393302" s="86"/>
      <c r="H393302" s="86"/>
      <c r="I393302" s="11"/>
    </row>
    <row r="393304" spans="1:9" s="4" customFormat="1" x14ac:dyDescent="0.2">
      <c r="A393304" s="27"/>
      <c r="B393304" s="67"/>
      <c r="C393304" s="83"/>
      <c r="D393304" s="85"/>
      <c r="E393304" s="82"/>
      <c r="F393304" s="81"/>
      <c r="G393304" s="86"/>
      <c r="H393304" s="86"/>
      <c r="I393304" s="11"/>
    </row>
    <row r="393310" spans="1:9" s="4" customFormat="1" x14ac:dyDescent="0.2">
      <c r="A393310" s="27"/>
      <c r="B393310" s="67"/>
      <c r="C393310" s="83"/>
      <c r="D393310" s="85"/>
      <c r="E393310" s="82"/>
      <c r="F393310" s="81"/>
      <c r="G393310" s="86"/>
      <c r="H393310" s="86"/>
      <c r="I393310" s="11"/>
    </row>
    <row r="393318" spans="1:9" s="4" customFormat="1" x14ac:dyDescent="0.2">
      <c r="A393318" s="27"/>
      <c r="B393318" s="67"/>
      <c r="C393318" s="83"/>
      <c r="D393318" s="85"/>
      <c r="E393318" s="82"/>
      <c r="F393318" s="81"/>
      <c r="G393318" s="86"/>
      <c r="H393318" s="86"/>
      <c r="I393318" s="11"/>
    </row>
    <row r="393320" spans="1:9" s="4" customFormat="1" x14ac:dyDescent="0.2">
      <c r="A393320" s="27"/>
      <c r="B393320" s="67"/>
      <c r="C393320" s="83"/>
      <c r="D393320" s="85"/>
      <c r="E393320" s="82"/>
      <c r="F393320" s="81"/>
      <c r="G393320" s="86"/>
      <c r="H393320" s="86"/>
      <c r="I393320" s="11"/>
    </row>
    <row r="393326" spans="1:9" s="4" customFormat="1" x14ac:dyDescent="0.2">
      <c r="A393326" s="27"/>
      <c r="B393326" s="67"/>
      <c r="C393326" s="83"/>
      <c r="D393326" s="85"/>
      <c r="E393326" s="82"/>
      <c r="F393326" s="81"/>
      <c r="G393326" s="86"/>
      <c r="H393326" s="86"/>
      <c r="I393326" s="11"/>
    </row>
    <row r="393334" spans="1:9" s="4" customFormat="1" x14ac:dyDescent="0.2">
      <c r="A393334" s="27"/>
      <c r="B393334" s="67"/>
      <c r="C393334" s="83"/>
      <c r="D393334" s="85"/>
      <c r="E393334" s="82"/>
      <c r="F393334" s="81"/>
      <c r="G393334" s="86"/>
      <c r="H393334" s="86"/>
      <c r="I393334" s="11"/>
    </row>
    <row r="393336" spans="1:9" s="4" customFormat="1" x14ac:dyDescent="0.2">
      <c r="A393336" s="27"/>
      <c r="B393336" s="67"/>
      <c r="C393336" s="83"/>
      <c r="D393336" s="85"/>
      <c r="E393336" s="82"/>
      <c r="F393336" s="81"/>
      <c r="G393336" s="86"/>
      <c r="H393336" s="86"/>
      <c r="I393336" s="11"/>
    </row>
    <row r="393342" spans="1:9" s="4" customFormat="1" x14ac:dyDescent="0.2">
      <c r="A393342" s="27"/>
      <c r="B393342" s="67"/>
      <c r="C393342" s="83"/>
      <c r="D393342" s="85"/>
      <c r="E393342" s="82"/>
      <c r="F393342" s="81"/>
      <c r="G393342" s="86"/>
      <c r="H393342" s="86"/>
      <c r="I393342" s="11"/>
    </row>
    <row r="393350" spans="1:9" s="4" customFormat="1" x14ac:dyDescent="0.2">
      <c r="A393350" s="27"/>
      <c r="B393350" s="67"/>
      <c r="C393350" s="83"/>
      <c r="D393350" s="85"/>
      <c r="E393350" s="82"/>
      <c r="F393350" s="81"/>
      <c r="G393350" s="86"/>
      <c r="H393350" s="86"/>
      <c r="I393350" s="11"/>
    </row>
    <row r="393352" spans="1:9" s="4" customFormat="1" x14ac:dyDescent="0.2">
      <c r="A393352" s="27"/>
      <c r="B393352" s="67"/>
      <c r="C393352" s="83"/>
      <c r="D393352" s="85"/>
      <c r="E393352" s="82"/>
      <c r="F393352" s="81"/>
      <c r="G393352" s="86"/>
      <c r="H393352" s="86"/>
      <c r="I393352" s="11"/>
    </row>
    <row r="393358" spans="1:9" s="4" customFormat="1" x14ac:dyDescent="0.2">
      <c r="A393358" s="27"/>
      <c r="B393358" s="67"/>
      <c r="C393358" s="83"/>
      <c r="D393358" s="85"/>
      <c r="E393358" s="82"/>
      <c r="F393358" s="81"/>
      <c r="G393358" s="86"/>
      <c r="H393358" s="86"/>
      <c r="I393358" s="11"/>
    </row>
    <row r="393366" spans="1:9" s="4" customFormat="1" x14ac:dyDescent="0.2">
      <c r="A393366" s="27"/>
      <c r="B393366" s="67"/>
      <c r="C393366" s="83"/>
      <c r="D393366" s="85"/>
      <c r="E393366" s="82"/>
      <c r="F393366" s="81"/>
      <c r="G393366" s="86"/>
      <c r="H393366" s="86"/>
      <c r="I393366" s="11"/>
    </row>
    <row r="393368" spans="1:9" s="4" customFormat="1" x14ac:dyDescent="0.2">
      <c r="A393368" s="27"/>
      <c r="B393368" s="67"/>
      <c r="C393368" s="83"/>
      <c r="D393368" s="85"/>
      <c r="E393368" s="82"/>
      <c r="F393368" s="81"/>
      <c r="G393368" s="86"/>
      <c r="H393368" s="86"/>
      <c r="I393368" s="11"/>
    </row>
    <row r="393374" spans="1:9" s="4" customFormat="1" x14ac:dyDescent="0.2">
      <c r="A393374" s="27"/>
      <c r="B393374" s="67"/>
      <c r="C393374" s="83"/>
      <c r="D393374" s="85"/>
      <c r="E393374" s="82"/>
      <c r="F393374" s="81"/>
      <c r="G393374" s="86"/>
      <c r="H393374" s="86"/>
      <c r="I393374" s="11"/>
    </row>
    <row r="393382" spans="1:9" s="4" customFormat="1" x14ac:dyDescent="0.2">
      <c r="A393382" s="27"/>
      <c r="B393382" s="67"/>
      <c r="C393382" s="83"/>
      <c r="D393382" s="85"/>
      <c r="E393382" s="82"/>
      <c r="F393382" s="81"/>
      <c r="G393382" s="86"/>
      <c r="H393382" s="86"/>
      <c r="I393382" s="11"/>
    </row>
    <row r="393384" spans="1:9" s="4" customFormat="1" x14ac:dyDescent="0.2">
      <c r="A393384" s="27"/>
      <c r="B393384" s="67"/>
      <c r="C393384" s="83"/>
      <c r="D393384" s="85"/>
      <c r="E393384" s="82"/>
      <c r="F393384" s="81"/>
      <c r="G393384" s="86"/>
      <c r="H393384" s="86"/>
      <c r="I393384" s="11"/>
    </row>
    <row r="393390" spans="1:9" s="4" customFormat="1" x14ac:dyDescent="0.2">
      <c r="A393390" s="27"/>
      <c r="B393390" s="67"/>
      <c r="C393390" s="83"/>
      <c r="D393390" s="85"/>
      <c r="E393390" s="82"/>
      <c r="F393390" s="81"/>
      <c r="G393390" s="86"/>
      <c r="H393390" s="86"/>
      <c r="I393390" s="11"/>
    </row>
    <row r="393398" spans="1:9" s="4" customFormat="1" x14ac:dyDescent="0.2">
      <c r="A393398" s="27"/>
      <c r="B393398" s="67"/>
      <c r="C393398" s="83"/>
      <c r="D393398" s="85"/>
      <c r="E393398" s="82"/>
      <c r="F393398" s="81"/>
      <c r="G393398" s="86"/>
      <c r="H393398" s="86"/>
      <c r="I393398" s="11"/>
    </row>
    <row r="393400" spans="1:9" s="4" customFormat="1" x14ac:dyDescent="0.2">
      <c r="A393400" s="27"/>
      <c r="B393400" s="67"/>
      <c r="C393400" s="83"/>
      <c r="D393400" s="85"/>
      <c r="E393400" s="82"/>
      <c r="F393400" s="81"/>
      <c r="G393400" s="86"/>
      <c r="H393400" s="86"/>
      <c r="I393400" s="11"/>
    </row>
    <row r="393406" spans="1:9" s="4" customFormat="1" x14ac:dyDescent="0.2">
      <c r="A393406" s="27"/>
      <c r="B393406" s="67"/>
      <c r="C393406" s="83"/>
      <c r="D393406" s="85"/>
      <c r="E393406" s="82"/>
      <c r="F393406" s="81"/>
      <c r="G393406" s="86"/>
      <c r="H393406" s="86"/>
      <c r="I393406" s="11"/>
    </row>
    <row r="393414" spans="1:9" s="4" customFormat="1" x14ac:dyDescent="0.2">
      <c r="A393414" s="27"/>
      <c r="B393414" s="67"/>
      <c r="C393414" s="83"/>
      <c r="D393414" s="85"/>
      <c r="E393414" s="82"/>
      <c r="F393414" s="81"/>
      <c r="G393414" s="86"/>
      <c r="H393414" s="86"/>
      <c r="I393414" s="11"/>
    </row>
    <row r="393416" spans="1:9" s="4" customFormat="1" x14ac:dyDescent="0.2">
      <c r="A393416" s="27"/>
      <c r="B393416" s="67"/>
      <c r="C393416" s="83"/>
      <c r="D393416" s="85"/>
      <c r="E393416" s="82"/>
      <c r="F393416" s="81"/>
      <c r="G393416" s="86"/>
      <c r="H393416" s="86"/>
      <c r="I393416" s="11"/>
    </row>
    <row r="393422" spans="1:9" s="4" customFormat="1" x14ac:dyDescent="0.2">
      <c r="A393422" s="27"/>
      <c r="B393422" s="67"/>
      <c r="C393422" s="83"/>
      <c r="D393422" s="85"/>
      <c r="E393422" s="82"/>
      <c r="F393422" s="81"/>
      <c r="G393422" s="86"/>
      <c r="H393422" s="86"/>
      <c r="I393422" s="11"/>
    </row>
    <row r="393430" spans="1:9" s="4" customFormat="1" x14ac:dyDescent="0.2">
      <c r="A393430" s="27"/>
      <c r="B393430" s="67"/>
      <c r="C393430" s="83"/>
      <c r="D393430" s="85"/>
      <c r="E393430" s="82"/>
      <c r="F393430" s="81"/>
      <c r="G393430" s="86"/>
      <c r="H393430" s="86"/>
      <c r="I393430" s="11"/>
    </row>
    <row r="393432" spans="1:9" s="4" customFormat="1" x14ac:dyDescent="0.2">
      <c r="A393432" s="27"/>
      <c r="B393432" s="67"/>
      <c r="C393432" s="83"/>
      <c r="D393432" s="85"/>
      <c r="E393432" s="82"/>
      <c r="F393432" s="81"/>
      <c r="G393432" s="86"/>
      <c r="H393432" s="86"/>
      <c r="I393432" s="11"/>
    </row>
    <row r="393438" spans="1:9" s="4" customFormat="1" x14ac:dyDescent="0.2">
      <c r="A393438" s="27"/>
      <c r="B393438" s="67"/>
      <c r="C393438" s="83"/>
      <c r="D393438" s="85"/>
      <c r="E393438" s="82"/>
      <c r="F393438" s="81"/>
      <c r="G393438" s="86"/>
      <c r="H393438" s="86"/>
      <c r="I393438" s="11"/>
    </row>
    <row r="393446" spans="1:9" s="4" customFormat="1" x14ac:dyDescent="0.2">
      <c r="A393446" s="27"/>
      <c r="B393446" s="67"/>
      <c r="C393446" s="83"/>
      <c r="D393446" s="85"/>
      <c r="E393446" s="82"/>
      <c r="F393446" s="81"/>
      <c r="G393446" s="86"/>
      <c r="H393446" s="86"/>
      <c r="I393446" s="11"/>
    </row>
    <row r="393448" spans="1:9" s="4" customFormat="1" x14ac:dyDescent="0.2">
      <c r="A393448" s="27"/>
      <c r="B393448" s="67"/>
      <c r="C393448" s="83"/>
      <c r="D393448" s="85"/>
      <c r="E393448" s="82"/>
      <c r="F393448" s="81"/>
      <c r="G393448" s="86"/>
      <c r="H393448" s="86"/>
      <c r="I393448" s="11"/>
    </row>
    <row r="393454" spans="1:9" s="4" customFormat="1" x14ac:dyDescent="0.2">
      <c r="A393454" s="27"/>
      <c r="B393454" s="67"/>
      <c r="C393454" s="83"/>
      <c r="D393454" s="85"/>
      <c r="E393454" s="82"/>
      <c r="F393454" s="81"/>
      <c r="G393454" s="86"/>
      <c r="H393454" s="86"/>
      <c r="I393454" s="11"/>
    </row>
    <row r="393462" spans="1:9" s="4" customFormat="1" x14ac:dyDescent="0.2">
      <c r="A393462" s="27"/>
      <c r="B393462" s="67"/>
      <c r="C393462" s="83"/>
      <c r="D393462" s="85"/>
      <c r="E393462" s="82"/>
      <c r="F393462" s="81"/>
      <c r="G393462" s="86"/>
      <c r="H393462" s="86"/>
      <c r="I393462" s="11"/>
    </row>
    <row r="393464" spans="1:9" s="4" customFormat="1" x14ac:dyDescent="0.2">
      <c r="A393464" s="27"/>
      <c r="B393464" s="67"/>
      <c r="C393464" s="83"/>
      <c r="D393464" s="85"/>
      <c r="E393464" s="82"/>
      <c r="F393464" s="81"/>
      <c r="G393464" s="86"/>
      <c r="H393464" s="86"/>
      <c r="I393464" s="11"/>
    </row>
    <row r="393470" spans="1:9" s="4" customFormat="1" x14ac:dyDescent="0.2">
      <c r="A393470" s="27"/>
      <c r="B393470" s="67"/>
      <c r="C393470" s="83"/>
      <c r="D393470" s="85"/>
      <c r="E393470" s="82"/>
      <c r="F393470" s="81"/>
      <c r="G393470" s="86"/>
      <c r="H393470" s="86"/>
      <c r="I393470" s="11"/>
    </row>
    <row r="393478" spans="1:9" s="4" customFormat="1" x14ac:dyDescent="0.2">
      <c r="A393478" s="27"/>
      <c r="B393478" s="67"/>
      <c r="C393478" s="83"/>
      <c r="D393478" s="85"/>
      <c r="E393478" s="82"/>
      <c r="F393478" s="81"/>
      <c r="G393478" s="86"/>
      <c r="H393478" s="86"/>
      <c r="I393478" s="11"/>
    </row>
    <row r="393480" spans="1:9" s="4" customFormat="1" x14ac:dyDescent="0.2">
      <c r="A393480" s="27"/>
      <c r="B393480" s="67"/>
      <c r="C393480" s="83"/>
      <c r="D393480" s="85"/>
      <c r="E393480" s="82"/>
      <c r="F393480" s="81"/>
      <c r="G393480" s="86"/>
      <c r="H393480" s="86"/>
      <c r="I393480" s="11"/>
    </row>
    <row r="393486" spans="1:9" s="4" customFormat="1" x14ac:dyDescent="0.2">
      <c r="A393486" s="27"/>
      <c r="B393486" s="67"/>
      <c r="C393486" s="83"/>
      <c r="D393486" s="85"/>
      <c r="E393486" s="82"/>
      <c r="F393486" s="81"/>
      <c r="G393486" s="86"/>
      <c r="H393486" s="86"/>
      <c r="I393486" s="11"/>
    </row>
    <row r="393494" spans="1:9" s="4" customFormat="1" x14ac:dyDescent="0.2">
      <c r="A393494" s="27"/>
      <c r="B393494" s="67"/>
      <c r="C393494" s="83"/>
      <c r="D393494" s="85"/>
      <c r="E393494" s="82"/>
      <c r="F393494" s="81"/>
      <c r="G393494" s="86"/>
      <c r="H393494" s="86"/>
      <c r="I393494" s="11"/>
    </row>
    <row r="393496" spans="1:9" s="4" customFormat="1" x14ac:dyDescent="0.2">
      <c r="A393496" s="27"/>
      <c r="B393496" s="67"/>
      <c r="C393496" s="83"/>
      <c r="D393496" s="85"/>
      <c r="E393496" s="82"/>
      <c r="F393496" s="81"/>
      <c r="G393496" s="86"/>
      <c r="H393496" s="86"/>
      <c r="I393496" s="11"/>
    </row>
    <row r="393502" spans="1:9" s="4" customFormat="1" x14ac:dyDescent="0.2">
      <c r="A393502" s="27"/>
      <c r="B393502" s="67"/>
      <c r="C393502" s="83"/>
      <c r="D393502" s="85"/>
      <c r="E393502" s="82"/>
      <c r="F393502" s="81"/>
      <c r="G393502" s="86"/>
      <c r="H393502" s="86"/>
      <c r="I393502" s="11"/>
    </row>
    <row r="393510" spans="1:9" s="4" customFormat="1" x14ac:dyDescent="0.2">
      <c r="A393510" s="27"/>
      <c r="B393510" s="67"/>
      <c r="C393510" s="83"/>
      <c r="D393510" s="85"/>
      <c r="E393510" s="82"/>
      <c r="F393510" s="81"/>
      <c r="G393510" s="86"/>
      <c r="H393510" s="86"/>
      <c r="I393510" s="11"/>
    </row>
    <row r="393512" spans="1:9" s="4" customFormat="1" x14ac:dyDescent="0.2">
      <c r="A393512" s="27"/>
      <c r="B393512" s="67"/>
      <c r="C393512" s="83"/>
      <c r="D393512" s="85"/>
      <c r="E393512" s="82"/>
      <c r="F393512" s="81"/>
      <c r="G393512" s="86"/>
      <c r="H393512" s="86"/>
      <c r="I393512" s="11"/>
    </row>
    <row r="393518" spans="1:9" s="4" customFormat="1" x14ac:dyDescent="0.2">
      <c r="A393518" s="27"/>
      <c r="B393518" s="67"/>
      <c r="C393518" s="83"/>
      <c r="D393518" s="85"/>
      <c r="E393518" s="82"/>
      <c r="F393518" s="81"/>
      <c r="G393518" s="86"/>
      <c r="H393518" s="86"/>
      <c r="I393518" s="11"/>
    </row>
    <row r="393526" spans="1:9" s="4" customFormat="1" x14ac:dyDescent="0.2">
      <c r="A393526" s="27"/>
      <c r="B393526" s="67"/>
      <c r="C393526" s="83"/>
      <c r="D393526" s="85"/>
      <c r="E393526" s="82"/>
      <c r="F393526" s="81"/>
      <c r="G393526" s="86"/>
      <c r="H393526" s="86"/>
      <c r="I393526" s="11"/>
    </row>
    <row r="393528" spans="1:9" s="4" customFormat="1" x14ac:dyDescent="0.2">
      <c r="A393528" s="27"/>
      <c r="B393528" s="67"/>
      <c r="C393528" s="83"/>
      <c r="D393528" s="85"/>
      <c r="E393528" s="82"/>
      <c r="F393528" s="81"/>
      <c r="G393528" s="86"/>
      <c r="H393528" s="86"/>
      <c r="I393528" s="11"/>
    </row>
    <row r="393534" spans="1:9" s="4" customFormat="1" x14ac:dyDescent="0.2">
      <c r="A393534" s="27"/>
      <c r="B393534" s="67"/>
      <c r="C393534" s="83"/>
      <c r="D393534" s="85"/>
      <c r="E393534" s="82"/>
      <c r="F393534" s="81"/>
      <c r="G393534" s="86"/>
      <c r="H393534" s="86"/>
      <c r="I393534" s="11"/>
    </row>
    <row r="393542" spans="1:9" s="4" customFormat="1" x14ac:dyDescent="0.2">
      <c r="A393542" s="27"/>
      <c r="B393542" s="67"/>
      <c r="C393542" s="83"/>
      <c r="D393542" s="85"/>
      <c r="E393542" s="82"/>
      <c r="F393542" s="81"/>
      <c r="G393542" s="86"/>
      <c r="H393542" s="86"/>
      <c r="I393542" s="11"/>
    </row>
    <row r="393544" spans="1:9" s="4" customFormat="1" x14ac:dyDescent="0.2">
      <c r="A393544" s="27"/>
      <c r="B393544" s="67"/>
      <c r="C393544" s="83"/>
      <c r="D393544" s="85"/>
      <c r="E393544" s="82"/>
      <c r="F393544" s="81"/>
      <c r="G393544" s="86"/>
      <c r="H393544" s="86"/>
      <c r="I393544" s="11"/>
    </row>
    <row r="393550" spans="1:9" s="4" customFormat="1" x14ac:dyDescent="0.2">
      <c r="A393550" s="27"/>
      <c r="B393550" s="67"/>
      <c r="C393550" s="83"/>
      <c r="D393550" s="85"/>
      <c r="E393550" s="82"/>
      <c r="F393550" s="81"/>
      <c r="G393550" s="86"/>
      <c r="H393550" s="86"/>
      <c r="I393550" s="11"/>
    </row>
    <row r="393558" spans="1:9" s="4" customFormat="1" x14ac:dyDescent="0.2">
      <c r="A393558" s="27"/>
      <c r="B393558" s="67"/>
      <c r="C393558" s="83"/>
      <c r="D393558" s="85"/>
      <c r="E393558" s="82"/>
      <c r="F393558" s="81"/>
      <c r="G393558" s="86"/>
      <c r="H393558" s="86"/>
      <c r="I393558" s="11"/>
    </row>
    <row r="393560" spans="1:9" s="4" customFormat="1" x14ac:dyDescent="0.2">
      <c r="A393560" s="27"/>
      <c r="B393560" s="67"/>
      <c r="C393560" s="83"/>
      <c r="D393560" s="85"/>
      <c r="E393560" s="82"/>
      <c r="F393560" s="81"/>
      <c r="G393560" s="86"/>
      <c r="H393560" s="86"/>
      <c r="I393560" s="11"/>
    </row>
    <row r="393566" spans="1:9" s="4" customFormat="1" x14ac:dyDescent="0.2">
      <c r="A393566" s="27"/>
      <c r="B393566" s="67"/>
      <c r="C393566" s="83"/>
      <c r="D393566" s="85"/>
      <c r="E393566" s="82"/>
      <c r="F393566" s="81"/>
      <c r="G393566" s="86"/>
      <c r="H393566" s="86"/>
      <c r="I393566" s="11"/>
    </row>
    <row r="393574" spans="1:9" s="4" customFormat="1" x14ac:dyDescent="0.2">
      <c r="A393574" s="27"/>
      <c r="B393574" s="67"/>
      <c r="C393574" s="83"/>
      <c r="D393574" s="85"/>
      <c r="E393574" s="82"/>
      <c r="F393574" s="81"/>
      <c r="G393574" s="86"/>
      <c r="H393574" s="86"/>
      <c r="I393574" s="11"/>
    </row>
    <row r="393576" spans="1:9" s="4" customFormat="1" x14ac:dyDescent="0.2">
      <c r="A393576" s="27"/>
      <c r="B393576" s="67"/>
      <c r="C393576" s="83"/>
      <c r="D393576" s="85"/>
      <c r="E393576" s="82"/>
      <c r="F393576" s="81"/>
      <c r="G393576" s="86"/>
      <c r="H393576" s="86"/>
      <c r="I393576" s="11"/>
    </row>
    <row r="393582" spans="1:9" s="4" customFormat="1" x14ac:dyDescent="0.2">
      <c r="A393582" s="27"/>
      <c r="B393582" s="67"/>
      <c r="C393582" s="83"/>
      <c r="D393582" s="85"/>
      <c r="E393582" s="82"/>
      <c r="F393582" s="81"/>
      <c r="G393582" s="86"/>
      <c r="H393582" s="86"/>
      <c r="I393582" s="11"/>
    </row>
    <row r="393590" spans="1:9" s="4" customFormat="1" x14ac:dyDescent="0.2">
      <c r="A393590" s="27"/>
      <c r="B393590" s="67"/>
      <c r="C393590" s="83"/>
      <c r="D393590" s="85"/>
      <c r="E393590" s="82"/>
      <c r="F393590" s="81"/>
      <c r="G393590" s="86"/>
      <c r="H393590" s="86"/>
      <c r="I393590" s="11"/>
    </row>
    <row r="393592" spans="1:9" s="4" customFormat="1" x14ac:dyDescent="0.2">
      <c r="A393592" s="27"/>
      <c r="B393592" s="67"/>
      <c r="C393592" s="83"/>
      <c r="D393592" s="85"/>
      <c r="E393592" s="82"/>
      <c r="F393592" s="81"/>
      <c r="G393592" s="86"/>
      <c r="H393592" s="86"/>
      <c r="I393592" s="11"/>
    </row>
    <row r="393598" spans="1:9" s="4" customFormat="1" x14ac:dyDescent="0.2">
      <c r="A393598" s="27"/>
      <c r="B393598" s="67"/>
      <c r="C393598" s="83"/>
      <c r="D393598" s="85"/>
      <c r="E393598" s="82"/>
      <c r="F393598" s="81"/>
      <c r="G393598" s="86"/>
      <c r="H393598" s="86"/>
      <c r="I393598" s="11"/>
    </row>
    <row r="393606" spans="1:9" s="4" customFormat="1" x14ac:dyDescent="0.2">
      <c r="A393606" s="27"/>
      <c r="B393606" s="67"/>
      <c r="C393606" s="83"/>
      <c r="D393606" s="85"/>
      <c r="E393606" s="82"/>
      <c r="F393606" s="81"/>
      <c r="G393606" s="86"/>
      <c r="H393606" s="86"/>
      <c r="I393606" s="11"/>
    </row>
    <row r="393608" spans="1:9" s="4" customFormat="1" x14ac:dyDescent="0.2">
      <c r="A393608" s="27"/>
      <c r="B393608" s="67"/>
      <c r="C393608" s="83"/>
      <c r="D393608" s="85"/>
      <c r="E393608" s="82"/>
      <c r="F393608" s="81"/>
      <c r="G393608" s="86"/>
      <c r="H393608" s="86"/>
      <c r="I393608" s="11"/>
    </row>
    <row r="393614" spans="1:9" s="4" customFormat="1" x14ac:dyDescent="0.2">
      <c r="A393614" s="27"/>
      <c r="B393614" s="67"/>
      <c r="C393614" s="83"/>
      <c r="D393614" s="85"/>
      <c r="E393614" s="82"/>
      <c r="F393614" s="81"/>
      <c r="G393614" s="86"/>
      <c r="H393614" s="86"/>
      <c r="I393614" s="11"/>
    </row>
    <row r="393622" spans="1:9" s="4" customFormat="1" x14ac:dyDescent="0.2">
      <c r="A393622" s="27"/>
      <c r="B393622" s="67"/>
      <c r="C393622" s="83"/>
      <c r="D393622" s="85"/>
      <c r="E393622" s="82"/>
      <c r="F393622" s="81"/>
      <c r="G393622" s="86"/>
      <c r="H393622" s="86"/>
      <c r="I393622" s="11"/>
    </row>
    <row r="393624" spans="1:9" s="4" customFormat="1" x14ac:dyDescent="0.2">
      <c r="A393624" s="27"/>
      <c r="B393624" s="67"/>
      <c r="C393624" s="83"/>
      <c r="D393624" s="85"/>
      <c r="E393624" s="82"/>
      <c r="F393624" s="81"/>
      <c r="G393624" s="86"/>
      <c r="H393624" s="86"/>
      <c r="I393624" s="11"/>
    </row>
    <row r="393630" spans="1:9" s="4" customFormat="1" x14ac:dyDescent="0.2">
      <c r="A393630" s="27"/>
      <c r="B393630" s="67"/>
      <c r="C393630" s="83"/>
      <c r="D393630" s="85"/>
      <c r="E393630" s="82"/>
      <c r="F393630" s="81"/>
      <c r="G393630" s="86"/>
      <c r="H393630" s="86"/>
      <c r="I393630" s="11"/>
    </row>
    <row r="393638" spans="1:9" s="4" customFormat="1" x14ac:dyDescent="0.2">
      <c r="A393638" s="27"/>
      <c r="B393638" s="67"/>
      <c r="C393638" s="83"/>
      <c r="D393638" s="85"/>
      <c r="E393638" s="82"/>
      <c r="F393638" s="81"/>
      <c r="G393638" s="86"/>
      <c r="H393638" s="86"/>
      <c r="I393638" s="11"/>
    </row>
    <row r="393640" spans="1:9" s="4" customFormat="1" x14ac:dyDescent="0.2">
      <c r="A393640" s="27"/>
      <c r="B393640" s="67"/>
      <c r="C393640" s="83"/>
      <c r="D393640" s="85"/>
      <c r="E393640" s="82"/>
      <c r="F393640" s="81"/>
      <c r="G393640" s="86"/>
      <c r="H393640" s="86"/>
      <c r="I393640" s="11"/>
    </row>
    <row r="393646" spans="1:9" s="4" customFormat="1" x14ac:dyDescent="0.2">
      <c r="A393646" s="27"/>
      <c r="B393646" s="67"/>
      <c r="C393646" s="83"/>
      <c r="D393646" s="85"/>
      <c r="E393646" s="82"/>
      <c r="F393646" s="81"/>
      <c r="G393646" s="86"/>
      <c r="H393646" s="86"/>
      <c r="I393646" s="11"/>
    </row>
    <row r="393654" spans="1:9" s="4" customFormat="1" x14ac:dyDescent="0.2">
      <c r="A393654" s="27"/>
      <c r="B393654" s="67"/>
      <c r="C393654" s="83"/>
      <c r="D393654" s="85"/>
      <c r="E393654" s="82"/>
      <c r="F393654" s="81"/>
      <c r="G393654" s="86"/>
      <c r="H393654" s="86"/>
      <c r="I393654" s="11"/>
    </row>
    <row r="393656" spans="1:9" s="4" customFormat="1" x14ac:dyDescent="0.2">
      <c r="A393656" s="27"/>
      <c r="B393656" s="67"/>
      <c r="C393656" s="83"/>
      <c r="D393656" s="85"/>
      <c r="E393656" s="82"/>
      <c r="F393656" s="81"/>
      <c r="G393656" s="86"/>
      <c r="H393656" s="86"/>
      <c r="I393656" s="11"/>
    </row>
    <row r="393662" spans="1:9" s="4" customFormat="1" x14ac:dyDescent="0.2">
      <c r="A393662" s="27"/>
      <c r="B393662" s="67"/>
      <c r="C393662" s="83"/>
      <c r="D393662" s="85"/>
      <c r="E393662" s="82"/>
      <c r="F393662" s="81"/>
      <c r="G393662" s="86"/>
      <c r="H393662" s="86"/>
      <c r="I393662" s="11"/>
    </row>
    <row r="393670" spans="1:9" s="4" customFormat="1" x14ac:dyDescent="0.2">
      <c r="A393670" s="27"/>
      <c r="B393670" s="67"/>
      <c r="C393670" s="83"/>
      <c r="D393670" s="85"/>
      <c r="E393670" s="82"/>
      <c r="F393670" s="81"/>
      <c r="G393670" s="86"/>
      <c r="H393670" s="86"/>
      <c r="I393670" s="11"/>
    </row>
    <row r="393672" spans="1:9" s="4" customFormat="1" x14ac:dyDescent="0.2">
      <c r="A393672" s="27"/>
      <c r="B393672" s="67"/>
      <c r="C393672" s="83"/>
      <c r="D393672" s="85"/>
      <c r="E393672" s="82"/>
      <c r="F393672" s="81"/>
      <c r="G393672" s="86"/>
      <c r="H393672" s="86"/>
      <c r="I393672" s="11"/>
    </row>
    <row r="393678" spans="1:9" s="4" customFormat="1" x14ac:dyDescent="0.2">
      <c r="A393678" s="27"/>
      <c r="B393678" s="67"/>
      <c r="C393678" s="83"/>
      <c r="D393678" s="85"/>
      <c r="E393678" s="82"/>
      <c r="F393678" s="81"/>
      <c r="G393678" s="86"/>
      <c r="H393678" s="86"/>
      <c r="I393678" s="11"/>
    </row>
    <row r="393686" spans="1:9" s="4" customFormat="1" x14ac:dyDescent="0.2">
      <c r="A393686" s="27"/>
      <c r="B393686" s="67"/>
      <c r="C393686" s="83"/>
      <c r="D393686" s="85"/>
      <c r="E393686" s="82"/>
      <c r="F393686" s="81"/>
      <c r="G393686" s="86"/>
      <c r="H393686" s="86"/>
      <c r="I393686" s="11"/>
    </row>
    <row r="393688" spans="1:9" s="4" customFormat="1" x14ac:dyDescent="0.2">
      <c r="A393688" s="27"/>
      <c r="B393688" s="67"/>
      <c r="C393688" s="83"/>
      <c r="D393688" s="85"/>
      <c r="E393688" s="82"/>
      <c r="F393688" s="81"/>
      <c r="G393688" s="86"/>
      <c r="H393688" s="86"/>
      <c r="I393688" s="11"/>
    </row>
    <row r="393694" spans="1:9" s="4" customFormat="1" x14ac:dyDescent="0.2">
      <c r="A393694" s="27"/>
      <c r="B393694" s="67"/>
      <c r="C393694" s="83"/>
      <c r="D393694" s="85"/>
      <c r="E393694" s="82"/>
      <c r="F393694" s="81"/>
      <c r="G393694" s="86"/>
      <c r="H393694" s="86"/>
      <c r="I393694" s="11"/>
    </row>
    <row r="393702" spans="1:9" s="4" customFormat="1" x14ac:dyDescent="0.2">
      <c r="A393702" s="27"/>
      <c r="B393702" s="67"/>
      <c r="C393702" s="83"/>
      <c r="D393702" s="85"/>
      <c r="E393702" s="82"/>
      <c r="F393702" s="81"/>
      <c r="G393702" s="86"/>
      <c r="H393702" s="86"/>
      <c r="I393702" s="11"/>
    </row>
    <row r="393704" spans="1:9" s="4" customFormat="1" x14ac:dyDescent="0.2">
      <c r="A393704" s="27"/>
      <c r="B393704" s="67"/>
      <c r="C393704" s="83"/>
      <c r="D393704" s="85"/>
      <c r="E393704" s="82"/>
      <c r="F393704" s="81"/>
      <c r="G393704" s="86"/>
      <c r="H393704" s="86"/>
      <c r="I393704" s="11"/>
    </row>
    <row r="393710" spans="1:9" s="4" customFormat="1" x14ac:dyDescent="0.2">
      <c r="A393710" s="27"/>
      <c r="B393710" s="67"/>
      <c r="C393710" s="83"/>
      <c r="D393710" s="85"/>
      <c r="E393710" s="82"/>
      <c r="F393710" s="81"/>
      <c r="G393710" s="86"/>
      <c r="H393710" s="86"/>
      <c r="I393710" s="11"/>
    </row>
    <row r="393718" spans="1:9" s="4" customFormat="1" x14ac:dyDescent="0.2">
      <c r="A393718" s="27"/>
      <c r="B393718" s="67"/>
      <c r="C393718" s="83"/>
      <c r="D393718" s="85"/>
      <c r="E393718" s="82"/>
      <c r="F393718" s="81"/>
      <c r="G393718" s="86"/>
      <c r="H393718" s="86"/>
      <c r="I393718" s="11"/>
    </row>
    <row r="393720" spans="1:9" s="4" customFormat="1" x14ac:dyDescent="0.2">
      <c r="A393720" s="27"/>
      <c r="B393720" s="67"/>
      <c r="C393720" s="83"/>
      <c r="D393720" s="85"/>
      <c r="E393720" s="82"/>
      <c r="F393720" s="81"/>
      <c r="G393720" s="86"/>
      <c r="H393720" s="86"/>
      <c r="I393720" s="11"/>
    </row>
    <row r="393726" spans="1:9" s="4" customFormat="1" x14ac:dyDescent="0.2">
      <c r="A393726" s="27"/>
      <c r="B393726" s="67"/>
      <c r="C393726" s="83"/>
      <c r="D393726" s="85"/>
      <c r="E393726" s="82"/>
      <c r="F393726" s="81"/>
      <c r="G393726" s="86"/>
      <c r="H393726" s="86"/>
      <c r="I393726" s="11"/>
    </row>
    <row r="393734" spans="1:9" s="4" customFormat="1" x14ac:dyDescent="0.2">
      <c r="A393734" s="27"/>
      <c r="B393734" s="67"/>
      <c r="C393734" s="83"/>
      <c r="D393734" s="85"/>
      <c r="E393734" s="82"/>
      <c r="F393734" s="81"/>
      <c r="G393734" s="86"/>
      <c r="H393734" s="86"/>
      <c r="I393734" s="11"/>
    </row>
    <row r="393736" spans="1:9" s="4" customFormat="1" x14ac:dyDescent="0.2">
      <c r="A393736" s="27"/>
      <c r="B393736" s="67"/>
      <c r="C393736" s="83"/>
      <c r="D393736" s="85"/>
      <c r="E393736" s="82"/>
      <c r="F393736" s="81"/>
      <c r="G393736" s="86"/>
      <c r="H393736" s="86"/>
      <c r="I393736" s="11"/>
    </row>
    <row r="393742" spans="1:9" s="4" customFormat="1" x14ac:dyDescent="0.2">
      <c r="A393742" s="27"/>
      <c r="B393742" s="67"/>
      <c r="C393742" s="83"/>
      <c r="D393742" s="85"/>
      <c r="E393742" s="82"/>
      <c r="F393742" s="81"/>
      <c r="G393742" s="86"/>
      <c r="H393742" s="86"/>
      <c r="I393742" s="11"/>
    </row>
    <row r="393750" spans="1:9" s="4" customFormat="1" x14ac:dyDescent="0.2">
      <c r="A393750" s="27"/>
      <c r="B393750" s="67"/>
      <c r="C393750" s="83"/>
      <c r="D393750" s="85"/>
      <c r="E393750" s="82"/>
      <c r="F393750" s="81"/>
      <c r="G393750" s="86"/>
      <c r="H393750" s="86"/>
      <c r="I393750" s="11"/>
    </row>
    <row r="393752" spans="1:9" s="4" customFormat="1" x14ac:dyDescent="0.2">
      <c r="A393752" s="27"/>
      <c r="B393752" s="67"/>
      <c r="C393752" s="83"/>
      <c r="D393752" s="85"/>
      <c r="E393752" s="82"/>
      <c r="F393752" s="81"/>
      <c r="G393752" s="86"/>
      <c r="H393752" s="86"/>
      <c r="I393752" s="11"/>
    </row>
    <row r="393758" spans="1:9" s="4" customFormat="1" x14ac:dyDescent="0.2">
      <c r="A393758" s="27"/>
      <c r="B393758" s="67"/>
      <c r="C393758" s="83"/>
      <c r="D393758" s="85"/>
      <c r="E393758" s="82"/>
      <c r="F393758" s="81"/>
      <c r="G393758" s="86"/>
      <c r="H393758" s="86"/>
      <c r="I393758" s="11"/>
    </row>
    <row r="393766" spans="1:9" s="4" customFormat="1" x14ac:dyDescent="0.2">
      <c r="A393766" s="27"/>
      <c r="B393766" s="67"/>
      <c r="C393766" s="83"/>
      <c r="D393766" s="85"/>
      <c r="E393766" s="82"/>
      <c r="F393766" s="81"/>
      <c r="G393766" s="86"/>
      <c r="H393766" s="86"/>
      <c r="I393766" s="11"/>
    </row>
    <row r="393768" spans="1:9" s="4" customFormat="1" x14ac:dyDescent="0.2">
      <c r="A393768" s="27"/>
      <c r="B393768" s="67"/>
      <c r="C393768" s="83"/>
      <c r="D393768" s="85"/>
      <c r="E393768" s="82"/>
      <c r="F393768" s="81"/>
      <c r="G393768" s="86"/>
      <c r="H393768" s="86"/>
      <c r="I393768" s="11"/>
    </row>
    <row r="393774" spans="1:9" s="4" customFormat="1" x14ac:dyDescent="0.2">
      <c r="A393774" s="27"/>
      <c r="B393774" s="67"/>
      <c r="C393774" s="83"/>
      <c r="D393774" s="85"/>
      <c r="E393774" s="82"/>
      <c r="F393774" s="81"/>
      <c r="G393774" s="86"/>
      <c r="H393774" s="86"/>
      <c r="I393774" s="11"/>
    </row>
    <row r="393782" spans="1:9" s="4" customFormat="1" x14ac:dyDescent="0.2">
      <c r="A393782" s="27"/>
      <c r="B393782" s="67"/>
      <c r="C393782" s="83"/>
      <c r="D393782" s="85"/>
      <c r="E393782" s="82"/>
      <c r="F393782" s="81"/>
      <c r="G393782" s="86"/>
      <c r="H393782" s="86"/>
      <c r="I393782" s="11"/>
    </row>
    <row r="393784" spans="1:9" s="4" customFormat="1" x14ac:dyDescent="0.2">
      <c r="A393784" s="27"/>
      <c r="B393784" s="67"/>
      <c r="C393784" s="83"/>
      <c r="D393784" s="85"/>
      <c r="E393784" s="82"/>
      <c r="F393784" s="81"/>
      <c r="G393784" s="86"/>
      <c r="H393784" s="86"/>
      <c r="I393784" s="11"/>
    </row>
    <row r="393790" spans="1:9" s="4" customFormat="1" x14ac:dyDescent="0.2">
      <c r="A393790" s="27"/>
      <c r="B393790" s="67"/>
      <c r="C393790" s="83"/>
      <c r="D393790" s="85"/>
      <c r="E393790" s="82"/>
      <c r="F393790" s="81"/>
      <c r="G393790" s="86"/>
      <c r="H393790" s="86"/>
      <c r="I393790" s="11"/>
    </row>
    <row r="393798" spans="1:9" s="4" customFormat="1" x14ac:dyDescent="0.2">
      <c r="A393798" s="27"/>
      <c r="B393798" s="67"/>
      <c r="C393798" s="83"/>
      <c r="D393798" s="85"/>
      <c r="E393798" s="82"/>
      <c r="F393798" s="81"/>
      <c r="G393798" s="86"/>
      <c r="H393798" s="86"/>
      <c r="I393798" s="11"/>
    </row>
    <row r="393800" spans="1:9" s="4" customFormat="1" x14ac:dyDescent="0.2">
      <c r="A393800" s="27"/>
      <c r="B393800" s="67"/>
      <c r="C393800" s="83"/>
      <c r="D393800" s="85"/>
      <c r="E393800" s="82"/>
      <c r="F393800" s="81"/>
      <c r="G393800" s="86"/>
      <c r="H393800" s="86"/>
      <c r="I393800" s="11"/>
    </row>
    <row r="393806" spans="1:9" s="4" customFormat="1" x14ac:dyDescent="0.2">
      <c r="A393806" s="27"/>
      <c r="B393806" s="67"/>
      <c r="C393806" s="83"/>
      <c r="D393806" s="85"/>
      <c r="E393806" s="82"/>
      <c r="F393806" s="81"/>
      <c r="G393806" s="86"/>
      <c r="H393806" s="86"/>
      <c r="I393806" s="11"/>
    </row>
    <row r="393814" spans="1:9" s="4" customFormat="1" x14ac:dyDescent="0.2">
      <c r="A393814" s="27"/>
      <c r="B393814" s="67"/>
      <c r="C393814" s="83"/>
      <c r="D393814" s="85"/>
      <c r="E393814" s="82"/>
      <c r="F393814" s="81"/>
      <c r="G393814" s="86"/>
      <c r="H393814" s="86"/>
      <c r="I393814" s="11"/>
    </row>
    <row r="393816" spans="1:9" s="4" customFormat="1" x14ac:dyDescent="0.2">
      <c r="A393816" s="27"/>
      <c r="B393816" s="67"/>
      <c r="C393816" s="83"/>
      <c r="D393816" s="85"/>
      <c r="E393816" s="82"/>
      <c r="F393816" s="81"/>
      <c r="G393816" s="86"/>
      <c r="H393816" s="86"/>
      <c r="I393816" s="11"/>
    </row>
    <row r="393822" spans="1:9" s="4" customFormat="1" x14ac:dyDescent="0.2">
      <c r="A393822" s="27"/>
      <c r="B393822" s="67"/>
      <c r="C393822" s="83"/>
      <c r="D393822" s="85"/>
      <c r="E393822" s="82"/>
      <c r="F393822" s="81"/>
      <c r="G393822" s="86"/>
      <c r="H393822" s="86"/>
      <c r="I393822" s="11"/>
    </row>
    <row r="393830" spans="1:9" s="4" customFormat="1" x14ac:dyDescent="0.2">
      <c r="A393830" s="27"/>
      <c r="B393830" s="67"/>
      <c r="C393830" s="83"/>
      <c r="D393830" s="85"/>
      <c r="E393830" s="82"/>
      <c r="F393830" s="81"/>
      <c r="G393830" s="86"/>
      <c r="H393830" s="86"/>
      <c r="I393830" s="11"/>
    </row>
    <row r="393832" spans="1:9" s="4" customFormat="1" x14ac:dyDescent="0.2">
      <c r="A393832" s="27"/>
      <c r="B393832" s="67"/>
      <c r="C393832" s="83"/>
      <c r="D393832" s="85"/>
      <c r="E393832" s="82"/>
      <c r="F393832" s="81"/>
      <c r="G393832" s="86"/>
      <c r="H393832" s="86"/>
      <c r="I393832" s="11"/>
    </row>
    <row r="393838" spans="1:9" s="4" customFormat="1" x14ac:dyDescent="0.2">
      <c r="A393838" s="27"/>
      <c r="B393838" s="67"/>
      <c r="C393838" s="83"/>
      <c r="D393838" s="85"/>
      <c r="E393838" s="82"/>
      <c r="F393838" s="81"/>
      <c r="G393838" s="86"/>
      <c r="H393838" s="86"/>
      <c r="I393838" s="11"/>
    </row>
    <row r="393846" spans="1:9" s="4" customFormat="1" x14ac:dyDescent="0.2">
      <c r="A393846" s="27"/>
      <c r="B393846" s="67"/>
      <c r="C393846" s="83"/>
      <c r="D393846" s="85"/>
      <c r="E393846" s="82"/>
      <c r="F393846" s="81"/>
      <c r="G393846" s="86"/>
      <c r="H393846" s="86"/>
      <c r="I393846" s="11"/>
    </row>
    <row r="393848" spans="1:9" s="4" customFormat="1" x14ac:dyDescent="0.2">
      <c r="A393848" s="27"/>
      <c r="B393848" s="67"/>
      <c r="C393848" s="83"/>
      <c r="D393848" s="85"/>
      <c r="E393848" s="82"/>
      <c r="F393848" s="81"/>
      <c r="G393848" s="86"/>
      <c r="H393848" s="86"/>
      <c r="I393848" s="11"/>
    </row>
    <row r="393854" spans="1:9" s="4" customFormat="1" x14ac:dyDescent="0.2">
      <c r="A393854" s="27"/>
      <c r="B393854" s="67"/>
      <c r="C393854" s="83"/>
      <c r="D393854" s="85"/>
      <c r="E393854" s="82"/>
      <c r="F393854" s="81"/>
      <c r="G393854" s="86"/>
      <c r="H393854" s="86"/>
      <c r="I393854" s="11"/>
    </row>
    <row r="393862" spans="1:9" s="4" customFormat="1" x14ac:dyDescent="0.2">
      <c r="A393862" s="27"/>
      <c r="B393862" s="67"/>
      <c r="C393862" s="83"/>
      <c r="D393862" s="85"/>
      <c r="E393862" s="82"/>
      <c r="F393862" s="81"/>
      <c r="G393862" s="86"/>
      <c r="H393862" s="86"/>
      <c r="I393862" s="11"/>
    </row>
    <row r="393864" spans="1:9" s="4" customFormat="1" x14ac:dyDescent="0.2">
      <c r="A393864" s="27"/>
      <c r="B393864" s="67"/>
      <c r="C393864" s="83"/>
      <c r="D393864" s="85"/>
      <c r="E393864" s="82"/>
      <c r="F393864" s="81"/>
      <c r="G393864" s="86"/>
      <c r="H393864" s="86"/>
      <c r="I393864" s="11"/>
    </row>
    <row r="393870" spans="1:9" s="4" customFormat="1" x14ac:dyDescent="0.2">
      <c r="A393870" s="27"/>
      <c r="B393870" s="67"/>
      <c r="C393870" s="83"/>
      <c r="D393870" s="85"/>
      <c r="E393870" s="82"/>
      <c r="F393870" s="81"/>
      <c r="G393870" s="86"/>
      <c r="H393870" s="86"/>
      <c r="I393870" s="11"/>
    </row>
    <row r="393878" spans="1:9" s="4" customFormat="1" x14ac:dyDescent="0.2">
      <c r="A393878" s="27"/>
      <c r="B393878" s="67"/>
      <c r="C393878" s="83"/>
      <c r="D393878" s="85"/>
      <c r="E393878" s="82"/>
      <c r="F393878" s="81"/>
      <c r="G393878" s="86"/>
      <c r="H393878" s="86"/>
      <c r="I393878" s="11"/>
    </row>
    <row r="393880" spans="1:9" s="4" customFormat="1" x14ac:dyDescent="0.2">
      <c r="A393880" s="27"/>
      <c r="B393880" s="67"/>
      <c r="C393880" s="83"/>
      <c r="D393880" s="85"/>
      <c r="E393880" s="82"/>
      <c r="F393880" s="81"/>
      <c r="G393880" s="86"/>
      <c r="H393880" s="86"/>
      <c r="I393880" s="11"/>
    </row>
    <row r="393886" spans="1:9" s="4" customFormat="1" x14ac:dyDescent="0.2">
      <c r="A393886" s="27"/>
      <c r="B393886" s="67"/>
      <c r="C393886" s="83"/>
      <c r="D393886" s="85"/>
      <c r="E393886" s="82"/>
      <c r="F393886" s="81"/>
      <c r="G393886" s="86"/>
      <c r="H393886" s="86"/>
      <c r="I393886" s="11"/>
    </row>
    <row r="393894" spans="1:9" s="4" customFormat="1" x14ac:dyDescent="0.2">
      <c r="A393894" s="27"/>
      <c r="B393894" s="67"/>
      <c r="C393894" s="83"/>
      <c r="D393894" s="85"/>
      <c r="E393894" s="82"/>
      <c r="F393894" s="81"/>
      <c r="G393894" s="86"/>
      <c r="H393894" s="86"/>
      <c r="I393894" s="11"/>
    </row>
    <row r="393896" spans="1:9" s="4" customFormat="1" x14ac:dyDescent="0.2">
      <c r="A393896" s="27"/>
      <c r="B393896" s="67"/>
      <c r="C393896" s="83"/>
      <c r="D393896" s="85"/>
      <c r="E393896" s="82"/>
      <c r="F393896" s="81"/>
      <c r="G393896" s="86"/>
      <c r="H393896" s="86"/>
      <c r="I393896" s="11"/>
    </row>
    <row r="393902" spans="1:9" s="4" customFormat="1" x14ac:dyDescent="0.2">
      <c r="A393902" s="27"/>
      <c r="B393902" s="67"/>
      <c r="C393902" s="83"/>
      <c r="D393902" s="85"/>
      <c r="E393902" s="82"/>
      <c r="F393902" s="81"/>
      <c r="G393902" s="86"/>
      <c r="H393902" s="86"/>
      <c r="I393902" s="11"/>
    </row>
    <row r="393910" spans="1:9" s="4" customFormat="1" x14ac:dyDescent="0.2">
      <c r="A393910" s="27"/>
      <c r="B393910" s="67"/>
      <c r="C393910" s="83"/>
      <c r="D393910" s="85"/>
      <c r="E393910" s="82"/>
      <c r="F393910" s="81"/>
      <c r="G393910" s="86"/>
      <c r="H393910" s="86"/>
      <c r="I393910" s="11"/>
    </row>
    <row r="393912" spans="1:9" s="4" customFormat="1" x14ac:dyDescent="0.2">
      <c r="A393912" s="27"/>
      <c r="B393912" s="67"/>
      <c r="C393912" s="83"/>
      <c r="D393912" s="85"/>
      <c r="E393912" s="82"/>
      <c r="F393912" s="81"/>
      <c r="G393912" s="86"/>
      <c r="H393912" s="86"/>
      <c r="I393912" s="11"/>
    </row>
    <row r="393918" spans="1:9" s="4" customFormat="1" x14ac:dyDescent="0.2">
      <c r="A393918" s="27"/>
      <c r="B393918" s="67"/>
      <c r="C393918" s="83"/>
      <c r="D393918" s="85"/>
      <c r="E393918" s="82"/>
      <c r="F393918" s="81"/>
      <c r="G393918" s="86"/>
      <c r="H393918" s="86"/>
      <c r="I393918" s="11"/>
    </row>
    <row r="393926" spans="1:9" s="4" customFormat="1" x14ac:dyDescent="0.2">
      <c r="A393926" s="27"/>
      <c r="B393926" s="67"/>
      <c r="C393926" s="83"/>
      <c r="D393926" s="85"/>
      <c r="E393926" s="82"/>
      <c r="F393926" s="81"/>
      <c r="G393926" s="86"/>
      <c r="H393926" s="86"/>
      <c r="I393926" s="11"/>
    </row>
    <row r="393928" spans="1:9" s="4" customFormat="1" x14ac:dyDescent="0.2">
      <c r="A393928" s="27"/>
      <c r="B393928" s="67"/>
      <c r="C393928" s="83"/>
      <c r="D393928" s="85"/>
      <c r="E393928" s="82"/>
      <c r="F393928" s="81"/>
      <c r="G393928" s="86"/>
      <c r="H393928" s="86"/>
      <c r="I393928" s="11"/>
    </row>
    <row r="393934" spans="1:9" s="4" customFormat="1" x14ac:dyDescent="0.2">
      <c r="A393934" s="27"/>
      <c r="B393934" s="67"/>
      <c r="C393934" s="83"/>
      <c r="D393934" s="85"/>
      <c r="E393934" s="82"/>
      <c r="F393934" s="81"/>
      <c r="G393934" s="86"/>
      <c r="H393934" s="86"/>
      <c r="I393934" s="11"/>
    </row>
    <row r="393942" spans="1:9" s="4" customFormat="1" x14ac:dyDescent="0.2">
      <c r="A393942" s="27"/>
      <c r="B393942" s="67"/>
      <c r="C393942" s="83"/>
      <c r="D393942" s="85"/>
      <c r="E393942" s="82"/>
      <c r="F393942" s="81"/>
      <c r="G393942" s="86"/>
      <c r="H393942" s="86"/>
      <c r="I393942" s="11"/>
    </row>
    <row r="393944" spans="1:9" s="4" customFormat="1" x14ac:dyDescent="0.2">
      <c r="A393944" s="27"/>
      <c r="B393944" s="67"/>
      <c r="C393944" s="83"/>
      <c r="D393944" s="85"/>
      <c r="E393944" s="82"/>
      <c r="F393944" s="81"/>
      <c r="G393944" s="86"/>
      <c r="H393944" s="86"/>
      <c r="I393944" s="11"/>
    </row>
    <row r="393950" spans="1:9" s="4" customFormat="1" x14ac:dyDescent="0.2">
      <c r="A393950" s="27"/>
      <c r="B393950" s="67"/>
      <c r="C393950" s="83"/>
      <c r="D393950" s="85"/>
      <c r="E393950" s="82"/>
      <c r="F393950" s="81"/>
      <c r="G393950" s="86"/>
      <c r="H393950" s="86"/>
      <c r="I393950" s="11"/>
    </row>
    <row r="393958" spans="1:9" s="4" customFormat="1" x14ac:dyDescent="0.2">
      <c r="A393958" s="27"/>
      <c r="B393958" s="67"/>
      <c r="C393958" s="83"/>
      <c r="D393958" s="85"/>
      <c r="E393958" s="82"/>
      <c r="F393958" s="81"/>
      <c r="G393958" s="86"/>
      <c r="H393958" s="86"/>
      <c r="I393958" s="11"/>
    </row>
    <row r="393960" spans="1:9" s="4" customFormat="1" x14ac:dyDescent="0.2">
      <c r="A393960" s="27"/>
      <c r="B393960" s="67"/>
      <c r="C393960" s="83"/>
      <c r="D393960" s="85"/>
      <c r="E393960" s="82"/>
      <c r="F393960" s="81"/>
      <c r="G393960" s="86"/>
      <c r="H393960" s="86"/>
      <c r="I393960" s="11"/>
    </row>
    <row r="393966" spans="1:9" s="4" customFormat="1" x14ac:dyDescent="0.2">
      <c r="A393966" s="27"/>
      <c r="B393966" s="67"/>
      <c r="C393966" s="83"/>
      <c r="D393966" s="85"/>
      <c r="E393966" s="82"/>
      <c r="F393966" s="81"/>
      <c r="G393966" s="86"/>
      <c r="H393966" s="86"/>
      <c r="I393966" s="11"/>
    </row>
    <row r="393974" spans="1:9" s="4" customFormat="1" x14ac:dyDescent="0.2">
      <c r="A393974" s="27"/>
      <c r="B393974" s="67"/>
      <c r="C393974" s="83"/>
      <c r="D393974" s="85"/>
      <c r="E393974" s="82"/>
      <c r="F393974" s="81"/>
      <c r="G393974" s="86"/>
      <c r="H393974" s="86"/>
      <c r="I393974" s="11"/>
    </row>
    <row r="393976" spans="1:9" s="4" customFormat="1" x14ac:dyDescent="0.2">
      <c r="A393976" s="27"/>
      <c r="B393976" s="67"/>
      <c r="C393976" s="83"/>
      <c r="D393976" s="85"/>
      <c r="E393976" s="82"/>
      <c r="F393976" s="81"/>
      <c r="G393976" s="86"/>
      <c r="H393976" s="86"/>
      <c r="I393976" s="11"/>
    </row>
    <row r="393982" spans="1:9" s="4" customFormat="1" x14ac:dyDescent="0.2">
      <c r="A393982" s="27"/>
      <c r="B393982" s="67"/>
      <c r="C393982" s="83"/>
      <c r="D393982" s="85"/>
      <c r="E393982" s="82"/>
      <c r="F393982" s="81"/>
      <c r="G393982" s="86"/>
      <c r="H393982" s="86"/>
      <c r="I393982" s="11"/>
    </row>
    <row r="393990" spans="1:9" s="4" customFormat="1" x14ac:dyDescent="0.2">
      <c r="A393990" s="27"/>
      <c r="B393990" s="67"/>
      <c r="C393990" s="83"/>
      <c r="D393990" s="85"/>
      <c r="E393990" s="82"/>
      <c r="F393990" s="81"/>
      <c r="G393990" s="86"/>
      <c r="H393990" s="86"/>
      <c r="I393990" s="11"/>
    </row>
    <row r="393992" spans="1:9" s="4" customFormat="1" x14ac:dyDescent="0.2">
      <c r="A393992" s="27"/>
      <c r="B393992" s="67"/>
      <c r="C393992" s="83"/>
      <c r="D393992" s="85"/>
      <c r="E393992" s="82"/>
      <c r="F393992" s="81"/>
      <c r="G393992" s="86"/>
      <c r="H393992" s="86"/>
      <c r="I393992" s="11"/>
    </row>
    <row r="393998" spans="1:9" s="4" customFormat="1" x14ac:dyDescent="0.2">
      <c r="A393998" s="27"/>
      <c r="B393998" s="67"/>
      <c r="C393998" s="83"/>
      <c r="D393998" s="85"/>
      <c r="E393998" s="82"/>
      <c r="F393998" s="81"/>
      <c r="G393998" s="86"/>
      <c r="H393998" s="86"/>
      <c r="I393998" s="11"/>
    </row>
    <row r="394006" spans="1:9" s="4" customFormat="1" x14ac:dyDescent="0.2">
      <c r="A394006" s="27"/>
      <c r="B394006" s="67"/>
      <c r="C394006" s="83"/>
      <c r="D394006" s="85"/>
      <c r="E394006" s="82"/>
      <c r="F394006" s="81"/>
      <c r="G394006" s="86"/>
      <c r="H394006" s="86"/>
      <c r="I394006" s="11"/>
    </row>
    <row r="394008" spans="1:9" s="4" customFormat="1" x14ac:dyDescent="0.2">
      <c r="A394008" s="27"/>
      <c r="B394008" s="67"/>
      <c r="C394008" s="83"/>
      <c r="D394008" s="85"/>
      <c r="E394008" s="82"/>
      <c r="F394008" s="81"/>
      <c r="G394008" s="86"/>
      <c r="H394008" s="86"/>
      <c r="I394008" s="11"/>
    </row>
    <row r="394014" spans="1:9" s="4" customFormat="1" x14ac:dyDescent="0.2">
      <c r="A394014" s="27"/>
      <c r="B394014" s="67"/>
      <c r="C394014" s="83"/>
      <c r="D394014" s="85"/>
      <c r="E394014" s="82"/>
      <c r="F394014" s="81"/>
      <c r="G394014" s="86"/>
      <c r="H394014" s="86"/>
      <c r="I394014" s="11"/>
    </row>
    <row r="394022" spans="1:9" s="4" customFormat="1" x14ac:dyDescent="0.2">
      <c r="A394022" s="27"/>
      <c r="B394022" s="67"/>
      <c r="C394022" s="83"/>
      <c r="D394022" s="85"/>
      <c r="E394022" s="82"/>
      <c r="F394022" s="81"/>
      <c r="G394022" s="86"/>
      <c r="H394022" s="86"/>
      <c r="I394022" s="11"/>
    </row>
    <row r="394024" spans="1:9" s="4" customFormat="1" x14ac:dyDescent="0.2">
      <c r="A394024" s="27"/>
      <c r="B394024" s="67"/>
      <c r="C394024" s="83"/>
      <c r="D394024" s="85"/>
      <c r="E394024" s="82"/>
      <c r="F394024" s="81"/>
      <c r="G394024" s="86"/>
      <c r="H394024" s="86"/>
      <c r="I394024" s="11"/>
    </row>
    <row r="394030" spans="1:9" s="4" customFormat="1" x14ac:dyDescent="0.2">
      <c r="A394030" s="27"/>
      <c r="B394030" s="67"/>
      <c r="C394030" s="83"/>
      <c r="D394030" s="85"/>
      <c r="E394030" s="82"/>
      <c r="F394030" s="81"/>
      <c r="G394030" s="86"/>
      <c r="H394030" s="86"/>
      <c r="I394030" s="11"/>
    </row>
    <row r="394038" spans="1:9" s="4" customFormat="1" x14ac:dyDescent="0.2">
      <c r="A394038" s="27"/>
      <c r="B394038" s="67"/>
      <c r="C394038" s="83"/>
      <c r="D394038" s="85"/>
      <c r="E394038" s="82"/>
      <c r="F394038" s="81"/>
      <c r="G394038" s="86"/>
      <c r="H394038" s="86"/>
      <c r="I394038" s="11"/>
    </row>
    <row r="394040" spans="1:9" s="4" customFormat="1" x14ac:dyDescent="0.2">
      <c r="A394040" s="27"/>
      <c r="B394040" s="67"/>
      <c r="C394040" s="83"/>
      <c r="D394040" s="85"/>
      <c r="E394040" s="82"/>
      <c r="F394040" s="81"/>
      <c r="G394040" s="86"/>
      <c r="H394040" s="86"/>
      <c r="I394040" s="11"/>
    </row>
    <row r="394046" spans="1:9" s="4" customFormat="1" x14ac:dyDescent="0.2">
      <c r="A394046" s="27"/>
      <c r="B394046" s="67"/>
      <c r="C394046" s="83"/>
      <c r="D394046" s="85"/>
      <c r="E394046" s="82"/>
      <c r="F394046" s="81"/>
      <c r="G394046" s="86"/>
      <c r="H394046" s="86"/>
      <c r="I394046" s="11"/>
    </row>
    <row r="394054" spans="1:9" s="4" customFormat="1" x14ac:dyDescent="0.2">
      <c r="A394054" s="27"/>
      <c r="B394054" s="67"/>
      <c r="C394054" s="83"/>
      <c r="D394054" s="85"/>
      <c r="E394054" s="82"/>
      <c r="F394054" s="81"/>
      <c r="G394054" s="86"/>
      <c r="H394054" s="86"/>
      <c r="I394054" s="11"/>
    </row>
    <row r="394056" spans="1:9" s="4" customFormat="1" x14ac:dyDescent="0.2">
      <c r="A394056" s="27"/>
      <c r="B394056" s="67"/>
      <c r="C394056" s="83"/>
      <c r="D394056" s="85"/>
      <c r="E394056" s="82"/>
      <c r="F394056" s="81"/>
      <c r="G394056" s="86"/>
      <c r="H394056" s="86"/>
      <c r="I394056" s="11"/>
    </row>
    <row r="394062" spans="1:9" s="4" customFormat="1" x14ac:dyDescent="0.2">
      <c r="A394062" s="27"/>
      <c r="B394062" s="67"/>
      <c r="C394062" s="83"/>
      <c r="D394062" s="85"/>
      <c r="E394062" s="82"/>
      <c r="F394062" s="81"/>
      <c r="G394062" s="86"/>
      <c r="H394062" s="86"/>
      <c r="I394062" s="11"/>
    </row>
    <row r="394070" spans="1:9" s="4" customFormat="1" x14ac:dyDescent="0.2">
      <c r="A394070" s="27"/>
      <c r="B394070" s="67"/>
      <c r="C394070" s="83"/>
      <c r="D394070" s="85"/>
      <c r="E394070" s="82"/>
      <c r="F394070" s="81"/>
      <c r="G394070" s="86"/>
      <c r="H394070" s="86"/>
      <c r="I394070" s="11"/>
    </row>
    <row r="394072" spans="1:9" s="4" customFormat="1" x14ac:dyDescent="0.2">
      <c r="A394072" s="27"/>
      <c r="B394072" s="67"/>
      <c r="C394072" s="83"/>
      <c r="D394072" s="85"/>
      <c r="E394072" s="82"/>
      <c r="F394072" s="81"/>
      <c r="G394072" s="86"/>
      <c r="H394072" s="86"/>
      <c r="I394072" s="11"/>
    </row>
    <row r="394078" spans="1:9" s="4" customFormat="1" x14ac:dyDescent="0.2">
      <c r="A394078" s="27"/>
      <c r="B394078" s="67"/>
      <c r="C394078" s="83"/>
      <c r="D394078" s="85"/>
      <c r="E394078" s="82"/>
      <c r="F394078" s="81"/>
      <c r="G394078" s="86"/>
      <c r="H394078" s="86"/>
      <c r="I394078" s="11"/>
    </row>
    <row r="394086" spans="1:9" s="4" customFormat="1" x14ac:dyDescent="0.2">
      <c r="A394086" s="27"/>
      <c r="B394086" s="67"/>
      <c r="C394086" s="83"/>
      <c r="D394086" s="85"/>
      <c r="E394086" s="82"/>
      <c r="F394086" s="81"/>
      <c r="G394086" s="86"/>
      <c r="H394086" s="86"/>
      <c r="I394086" s="11"/>
    </row>
    <row r="394088" spans="1:9" s="4" customFormat="1" x14ac:dyDescent="0.2">
      <c r="A394088" s="27"/>
      <c r="B394088" s="67"/>
      <c r="C394088" s="83"/>
      <c r="D394088" s="85"/>
      <c r="E394088" s="82"/>
      <c r="F394088" s="81"/>
      <c r="G394088" s="86"/>
      <c r="H394088" s="86"/>
      <c r="I394088" s="11"/>
    </row>
    <row r="394094" spans="1:9" s="4" customFormat="1" x14ac:dyDescent="0.2">
      <c r="A394094" s="27"/>
      <c r="B394094" s="67"/>
      <c r="C394094" s="83"/>
      <c r="D394094" s="85"/>
      <c r="E394094" s="82"/>
      <c r="F394094" s="81"/>
      <c r="G394094" s="86"/>
      <c r="H394094" s="86"/>
      <c r="I394094" s="11"/>
    </row>
    <row r="394102" spans="1:9" s="4" customFormat="1" x14ac:dyDescent="0.2">
      <c r="A394102" s="27"/>
      <c r="B394102" s="67"/>
      <c r="C394102" s="83"/>
      <c r="D394102" s="85"/>
      <c r="E394102" s="82"/>
      <c r="F394102" s="81"/>
      <c r="G394102" s="86"/>
      <c r="H394102" s="86"/>
      <c r="I394102" s="11"/>
    </row>
    <row r="394104" spans="1:9" s="4" customFormat="1" x14ac:dyDescent="0.2">
      <c r="A394104" s="27"/>
      <c r="B394104" s="67"/>
      <c r="C394104" s="83"/>
      <c r="D394104" s="85"/>
      <c r="E394104" s="82"/>
      <c r="F394104" s="81"/>
      <c r="G394104" s="86"/>
      <c r="H394104" s="86"/>
      <c r="I394104" s="11"/>
    </row>
    <row r="394110" spans="1:9" s="4" customFormat="1" x14ac:dyDescent="0.2">
      <c r="A394110" s="27"/>
      <c r="B394110" s="67"/>
      <c r="C394110" s="83"/>
      <c r="D394110" s="85"/>
      <c r="E394110" s="82"/>
      <c r="F394110" s="81"/>
      <c r="G394110" s="86"/>
      <c r="H394110" s="86"/>
      <c r="I394110" s="11"/>
    </row>
    <row r="394118" spans="1:9" s="4" customFormat="1" x14ac:dyDescent="0.2">
      <c r="A394118" s="27"/>
      <c r="B394118" s="67"/>
      <c r="C394118" s="83"/>
      <c r="D394118" s="85"/>
      <c r="E394118" s="82"/>
      <c r="F394118" s="81"/>
      <c r="G394118" s="86"/>
      <c r="H394118" s="86"/>
      <c r="I394118" s="11"/>
    </row>
    <row r="394120" spans="1:9" s="4" customFormat="1" x14ac:dyDescent="0.2">
      <c r="A394120" s="27"/>
      <c r="B394120" s="67"/>
      <c r="C394120" s="83"/>
      <c r="D394120" s="85"/>
      <c r="E394120" s="82"/>
      <c r="F394120" s="81"/>
      <c r="G394120" s="86"/>
      <c r="H394120" s="86"/>
      <c r="I394120" s="11"/>
    </row>
    <row r="394126" spans="1:9" s="4" customFormat="1" x14ac:dyDescent="0.2">
      <c r="A394126" s="27"/>
      <c r="B394126" s="67"/>
      <c r="C394126" s="83"/>
      <c r="D394126" s="85"/>
      <c r="E394126" s="82"/>
      <c r="F394126" s="81"/>
      <c r="G394126" s="86"/>
      <c r="H394126" s="86"/>
      <c r="I394126" s="11"/>
    </row>
    <row r="394134" spans="1:9" s="4" customFormat="1" x14ac:dyDescent="0.2">
      <c r="A394134" s="27"/>
      <c r="B394134" s="67"/>
      <c r="C394134" s="83"/>
      <c r="D394134" s="85"/>
      <c r="E394134" s="82"/>
      <c r="F394134" s="81"/>
      <c r="G394134" s="86"/>
      <c r="H394134" s="86"/>
      <c r="I394134" s="11"/>
    </row>
    <row r="394136" spans="1:9" s="4" customFormat="1" x14ac:dyDescent="0.2">
      <c r="A394136" s="27"/>
      <c r="B394136" s="67"/>
      <c r="C394136" s="83"/>
      <c r="D394136" s="85"/>
      <c r="E394136" s="82"/>
      <c r="F394136" s="81"/>
      <c r="G394136" s="86"/>
      <c r="H394136" s="86"/>
      <c r="I394136" s="11"/>
    </row>
    <row r="394142" spans="1:9" s="4" customFormat="1" x14ac:dyDescent="0.2">
      <c r="A394142" s="27"/>
      <c r="B394142" s="67"/>
      <c r="C394142" s="83"/>
      <c r="D394142" s="85"/>
      <c r="E394142" s="82"/>
      <c r="F394142" s="81"/>
      <c r="G394142" s="86"/>
      <c r="H394142" s="86"/>
      <c r="I394142" s="11"/>
    </row>
    <row r="394150" spans="1:9" s="4" customFormat="1" x14ac:dyDescent="0.2">
      <c r="A394150" s="27"/>
      <c r="B394150" s="67"/>
      <c r="C394150" s="83"/>
      <c r="D394150" s="85"/>
      <c r="E394150" s="82"/>
      <c r="F394150" s="81"/>
      <c r="G394150" s="86"/>
      <c r="H394150" s="86"/>
      <c r="I394150" s="11"/>
    </row>
    <row r="394152" spans="1:9" s="4" customFormat="1" x14ac:dyDescent="0.2">
      <c r="A394152" s="27"/>
      <c r="B394152" s="67"/>
      <c r="C394152" s="83"/>
      <c r="D394152" s="85"/>
      <c r="E394152" s="82"/>
      <c r="F394152" s="81"/>
      <c r="G394152" s="86"/>
      <c r="H394152" s="86"/>
      <c r="I394152" s="11"/>
    </row>
    <row r="394158" spans="1:9" s="4" customFormat="1" x14ac:dyDescent="0.2">
      <c r="A394158" s="27"/>
      <c r="B394158" s="67"/>
      <c r="C394158" s="83"/>
      <c r="D394158" s="85"/>
      <c r="E394158" s="82"/>
      <c r="F394158" s="81"/>
      <c r="G394158" s="86"/>
      <c r="H394158" s="86"/>
      <c r="I394158" s="11"/>
    </row>
    <row r="394166" spans="1:9" s="4" customFormat="1" x14ac:dyDescent="0.2">
      <c r="A394166" s="27"/>
      <c r="B394166" s="67"/>
      <c r="C394166" s="83"/>
      <c r="D394166" s="85"/>
      <c r="E394166" s="82"/>
      <c r="F394166" s="81"/>
      <c r="G394166" s="86"/>
      <c r="H394166" s="86"/>
      <c r="I394166" s="11"/>
    </row>
    <row r="394168" spans="1:9" s="4" customFormat="1" x14ac:dyDescent="0.2">
      <c r="A394168" s="27"/>
      <c r="B394168" s="67"/>
      <c r="C394168" s="83"/>
      <c r="D394168" s="85"/>
      <c r="E394168" s="82"/>
      <c r="F394168" s="81"/>
      <c r="G394168" s="86"/>
      <c r="H394168" s="86"/>
      <c r="I394168" s="11"/>
    </row>
    <row r="394174" spans="1:9" s="4" customFormat="1" x14ac:dyDescent="0.2">
      <c r="A394174" s="27"/>
      <c r="B394174" s="67"/>
      <c r="C394174" s="83"/>
      <c r="D394174" s="85"/>
      <c r="E394174" s="82"/>
      <c r="F394174" s="81"/>
      <c r="G394174" s="86"/>
      <c r="H394174" s="86"/>
      <c r="I394174" s="11"/>
    </row>
    <row r="394182" spans="1:9" s="4" customFormat="1" x14ac:dyDescent="0.2">
      <c r="A394182" s="27"/>
      <c r="B394182" s="67"/>
      <c r="C394182" s="83"/>
      <c r="D394182" s="85"/>
      <c r="E394182" s="82"/>
      <c r="F394182" s="81"/>
      <c r="G394182" s="86"/>
      <c r="H394182" s="86"/>
      <c r="I394182" s="11"/>
    </row>
    <row r="394184" spans="1:9" s="4" customFormat="1" x14ac:dyDescent="0.2">
      <c r="A394184" s="27"/>
      <c r="B394184" s="67"/>
      <c r="C394184" s="83"/>
      <c r="D394184" s="85"/>
      <c r="E394184" s="82"/>
      <c r="F394184" s="81"/>
      <c r="G394184" s="86"/>
      <c r="H394184" s="86"/>
      <c r="I394184" s="11"/>
    </row>
    <row r="394190" spans="1:9" s="4" customFormat="1" x14ac:dyDescent="0.2">
      <c r="A394190" s="27"/>
      <c r="B394190" s="67"/>
      <c r="C394190" s="83"/>
      <c r="D394190" s="85"/>
      <c r="E394190" s="82"/>
      <c r="F394190" s="81"/>
      <c r="G394190" s="86"/>
      <c r="H394190" s="86"/>
      <c r="I394190" s="11"/>
    </row>
    <row r="394198" spans="1:9" s="4" customFormat="1" x14ac:dyDescent="0.2">
      <c r="A394198" s="27"/>
      <c r="B394198" s="67"/>
      <c r="C394198" s="83"/>
      <c r="D394198" s="85"/>
      <c r="E394198" s="82"/>
      <c r="F394198" s="81"/>
      <c r="G394198" s="86"/>
      <c r="H394198" s="86"/>
      <c r="I394198" s="11"/>
    </row>
    <row r="394200" spans="1:9" s="4" customFormat="1" x14ac:dyDescent="0.2">
      <c r="A394200" s="27"/>
      <c r="B394200" s="67"/>
      <c r="C394200" s="83"/>
      <c r="D394200" s="85"/>
      <c r="E394200" s="82"/>
      <c r="F394200" s="81"/>
      <c r="G394200" s="86"/>
      <c r="H394200" s="86"/>
      <c r="I394200" s="11"/>
    </row>
    <row r="394206" spans="1:9" s="4" customFormat="1" x14ac:dyDescent="0.2">
      <c r="A394206" s="27"/>
      <c r="B394206" s="67"/>
      <c r="C394206" s="83"/>
      <c r="D394206" s="85"/>
      <c r="E394206" s="82"/>
      <c r="F394206" s="81"/>
      <c r="G394206" s="86"/>
      <c r="H394206" s="86"/>
      <c r="I394206" s="11"/>
    </row>
    <row r="394214" spans="1:9" s="4" customFormat="1" x14ac:dyDescent="0.2">
      <c r="A394214" s="27"/>
      <c r="B394214" s="67"/>
      <c r="C394214" s="83"/>
      <c r="D394214" s="85"/>
      <c r="E394214" s="82"/>
      <c r="F394214" s="81"/>
      <c r="G394214" s="86"/>
      <c r="H394214" s="86"/>
      <c r="I394214" s="11"/>
    </row>
    <row r="394216" spans="1:9" s="4" customFormat="1" x14ac:dyDescent="0.2">
      <c r="A394216" s="27"/>
      <c r="B394216" s="67"/>
      <c r="C394216" s="83"/>
      <c r="D394216" s="85"/>
      <c r="E394216" s="82"/>
      <c r="F394216" s="81"/>
      <c r="G394216" s="86"/>
      <c r="H394216" s="86"/>
      <c r="I394216" s="11"/>
    </row>
    <row r="394222" spans="1:9" s="4" customFormat="1" x14ac:dyDescent="0.2">
      <c r="A394222" s="27"/>
      <c r="B394222" s="67"/>
      <c r="C394222" s="83"/>
      <c r="D394222" s="85"/>
      <c r="E394222" s="82"/>
      <c r="F394222" s="81"/>
      <c r="G394222" s="86"/>
      <c r="H394222" s="86"/>
      <c r="I394222" s="11"/>
    </row>
    <row r="394230" spans="1:9" s="4" customFormat="1" x14ac:dyDescent="0.2">
      <c r="A394230" s="27"/>
      <c r="B394230" s="67"/>
      <c r="C394230" s="83"/>
      <c r="D394230" s="85"/>
      <c r="E394230" s="82"/>
      <c r="F394230" s="81"/>
      <c r="G394230" s="86"/>
      <c r="H394230" s="86"/>
      <c r="I394230" s="11"/>
    </row>
    <row r="394232" spans="1:9" s="4" customFormat="1" x14ac:dyDescent="0.2">
      <c r="A394232" s="27"/>
      <c r="B394232" s="67"/>
      <c r="C394232" s="83"/>
      <c r="D394232" s="85"/>
      <c r="E394232" s="82"/>
      <c r="F394232" s="81"/>
      <c r="G394232" s="86"/>
      <c r="H394232" s="86"/>
      <c r="I394232" s="11"/>
    </row>
    <row r="394238" spans="1:9" s="4" customFormat="1" x14ac:dyDescent="0.2">
      <c r="A394238" s="27"/>
      <c r="B394238" s="67"/>
      <c r="C394238" s="83"/>
      <c r="D394238" s="85"/>
      <c r="E394238" s="82"/>
      <c r="F394238" s="81"/>
      <c r="G394238" s="86"/>
      <c r="H394238" s="86"/>
      <c r="I394238" s="11"/>
    </row>
    <row r="394246" spans="1:9" s="4" customFormat="1" x14ac:dyDescent="0.2">
      <c r="A394246" s="27"/>
      <c r="B394246" s="67"/>
      <c r="C394246" s="83"/>
      <c r="D394246" s="85"/>
      <c r="E394246" s="82"/>
      <c r="F394246" s="81"/>
      <c r="G394246" s="86"/>
      <c r="H394246" s="86"/>
      <c r="I394246" s="11"/>
    </row>
    <row r="394248" spans="1:9" s="4" customFormat="1" x14ac:dyDescent="0.2">
      <c r="A394248" s="27"/>
      <c r="B394248" s="67"/>
      <c r="C394248" s="83"/>
      <c r="D394248" s="85"/>
      <c r="E394248" s="82"/>
      <c r="F394248" s="81"/>
      <c r="G394248" s="86"/>
      <c r="H394248" s="86"/>
      <c r="I394248" s="11"/>
    </row>
    <row r="394254" spans="1:9" s="4" customFormat="1" x14ac:dyDescent="0.2">
      <c r="A394254" s="27"/>
      <c r="B394254" s="67"/>
      <c r="C394254" s="83"/>
      <c r="D394254" s="85"/>
      <c r="E394254" s="82"/>
      <c r="F394254" s="81"/>
      <c r="G394254" s="86"/>
      <c r="H394254" s="86"/>
      <c r="I394254" s="11"/>
    </row>
    <row r="394262" spans="1:9" s="4" customFormat="1" x14ac:dyDescent="0.2">
      <c r="A394262" s="27"/>
      <c r="B394262" s="67"/>
      <c r="C394262" s="83"/>
      <c r="D394262" s="85"/>
      <c r="E394262" s="82"/>
      <c r="F394262" s="81"/>
      <c r="G394262" s="86"/>
      <c r="H394262" s="86"/>
      <c r="I394262" s="11"/>
    </row>
    <row r="394264" spans="1:9" s="4" customFormat="1" x14ac:dyDescent="0.2">
      <c r="A394264" s="27"/>
      <c r="B394264" s="67"/>
      <c r="C394264" s="83"/>
      <c r="D394264" s="85"/>
      <c r="E394264" s="82"/>
      <c r="F394264" s="81"/>
      <c r="G394264" s="86"/>
      <c r="H394264" s="86"/>
      <c r="I394264" s="11"/>
    </row>
    <row r="394270" spans="1:9" s="4" customFormat="1" x14ac:dyDescent="0.2">
      <c r="A394270" s="27"/>
      <c r="B394270" s="67"/>
      <c r="C394270" s="83"/>
      <c r="D394270" s="85"/>
      <c r="E394270" s="82"/>
      <c r="F394270" s="81"/>
      <c r="G394270" s="86"/>
      <c r="H394270" s="86"/>
      <c r="I394270" s="11"/>
    </row>
    <row r="394278" spans="1:9" s="4" customFormat="1" x14ac:dyDescent="0.2">
      <c r="A394278" s="27"/>
      <c r="B394278" s="67"/>
      <c r="C394278" s="83"/>
      <c r="D394278" s="85"/>
      <c r="E394278" s="82"/>
      <c r="F394278" s="81"/>
      <c r="G394278" s="86"/>
      <c r="H394278" s="86"/>
      <c r="I394278" s="11"/>
    </row>
    <row r="394280" spans="1:9" s="4" customFormat="1" x14ac:dyDescent="0.2">
      <c r="A394280" s="27"/>
      <c r="B394280" s="67"/>
      <c r="C394280" s="83"/>
      <c r="D394280" s="85"/>
      <c r="E394280" s="82"/>
      <c r="F394280" s="81"/>
      <c r="G394280" s="86"/>
      <c r="H394280" s="86"/>
      <c r="I394280" s="11"/>
    </row>
    <row r="394286" spans="1:9" s="4" customFormat="1" x14ac:dyDescent="0.2">
      <c r="A394286" s="27"/>
      <c r="B394286" s="67"/>
      <c r="C394286" s="83"/>
      <c r="D394286" s="85"/>
      <c r="E394286" s="82"/>
      <c r="F394286" s="81"/>
      <c r="G394286" s="86"/>
      <c r="H394286" s="86"/>
      <c r="I394286" s="11"/>
    </row>
    <row r="394294" spans="1:9" s="4" customFormat="1" x14ac:dyDescent="0.2">
      <c r="A394294" s="27"/>
      <c r="B394294" s="67"/>
      <c r="C394294" s="83"/>
      <c r="D394294" s="85"/>
      <c r="E394294" s="82"/>
      <c r="F394294" s="81"/>
      <c r="G394294" s="86"/>
      <c r="H394294" s="86"/>
      <c r="I394294" s="11"/>
    </row>
    <row r="394296" spans="1:9" s="4" customFormat="1" x14ac:dyDescent="0.2">
      <c r="A394296" s="27"/>
      <c r="B394296" s="67"/>
      <c r="C394296" s="83"/>
      <c r="D394296" s="85"/>
      <c r="E394296" s="82"/>
      <c r="F394296" s="81"/>
      <c r="G394296" s="86"/>
      <c r="H394296" s="86"/>
      <c r="I394296" s="11"/>
    </row>
    <row r="394302" spans="1:9" s="4" customFormat="1" x14ac:dyDescent="0.2">
      <c r="A394302" s="27"/>
      <c r="B394302" s="67"/>
      <c r="C394302" s="83"/>
      <c r="D394302" s="85"/>
      <c r="E394302" s="82"/>
      <c r="F394302" s="81"/>
      <c r="G394302" s="86"/>
      <c r="H394302" s="86"/>
      <c r="I394302" s="11"/>
    </row>
    <row r="394310" spans="1:9" s="4" customFormat="1" x14ac:dyDescent="0.2">
      <c r="A394310" s="27"/>
      <c r="B394310" s="67"/>
      <c r="C394310" s="83"/>
      <c r="D394310" s="85"/>
      <c r="E394310" s="82"/>
      <c r="F394310" s="81"/>
      <c r="G394310" s="86"/>
      <c r="H394310" s="86"/>
      <c r="I394310" s="11"/>
    </row>
    <row r="394312" spans="1:9" s="4" customFormat="1" x14ac:dyDescent="0.2">
      <c r="A394312" s="27"/>
      <c r="B394312" s="67"/>
      <c r="C394312" s="83"/>
      <c r="D394312" s="85"/>
      <c r="E394312" s="82"/>
      <c r="F394312" s="81"/>
      <c r="G394312" s="86"/>
      <c r="H394312" s="86"/>
      <c r="I394312" s="11"/>
    </row>
    <row r="394318" spans="1:9" s="4" customFormat="1" x14ac:dyDescent="0.2">
      <c r="A394318" s="27"/>
      <c r="B394318" s="67"/>
      <c r="C394318" s="83"/>
      <c r="D394318" s="85"/>
      <c r="E394318" s="82"/>
      <c r="F394318" s="81"/>
      <c r="G394318" s="86"/>
      <c r="H394318" s="86"/>
      <c r="I394318" s="11"/>
    </row>
    <row r="394326" spans="1:9" s="4" customFormat="1" x14ac:dyDescent="0.2">
      <c r="A394326" s="27"/>
      <c r="B394326" s="67"/>
      <c r="C394326" s="83"/>
      <c r="D394326" s="85"/>
      <c r="E394326" s="82"/>
      <c r="F394326" s="81"/>
      <c r="G394326" s="86"/>
      <c r="H394326" s="86"/>
      <c r="I394326" s="11"/>
    </row>
    <row r="394328" spans="1:9" s="4" customFormat="1" x14ac:dyDescent="0.2">
      <c r="A394328" s="27"/>
      <c r="B394328" s="67"/>
      <c r="C394328" s="83"/>
      <c r="D394328" s="85"/>
      <c r="E394328" s="82"/>
      <c r="F394328" s="81"/>
      <c r="G394328" s="86"/>
      <c r="H394328" s="86"/>
      <c r="I394328" s="11"/>
    </row>
    <row r="394334" spans="1:9" s="4" customFormat="1" x14ac:dyDescent="0.2">
      <c r="A394334" s="27"/>
      <c r="B394334" s="67"/>
      <c r="C394334" s="83"/>
      <c r="D394334" s="85"/>
      <c r="E394334" s="82"/>
      <c r="F394334" s="81"/>
      <c r="G394334" s="86"/>
      <c r="H394334" s="86"/>
      <c r="I394334" s="11"/>
    </row>
    <row r="394342" spans="1:9" s="4" customFormat="1" x14ac:dyDescent="0.2">
      <c r="A394342" s="27"/>
      <c r="B394342" s="67"/>
      <c r="C394342" s="83"/>
      <c r="D394342" s="85"/>
      <c r="E394342" s="82"/>
      <c r="F394342" s="81"/>
      <c r="G394342" s="86"/>
      <c r="H394342" s="86"/>
      <c r="I394342" s="11"/>
    </row>
    <row r="394344" spans="1:9" s="4" customFormat="1" x14ac:dyDescent="0.2">
      <c r="A394344" s="27"/>
      <c r="B394344" s="67"/>
      <c r="C394344" s="83"/>
      <c r="D394344" s="85"/>
      <c r="E394344" s="82"/>
      <c r="F394344" s="81"/>
      <c r="G394344" s="86"/>
      <c r="H394344" s="86"/>
      <c r="I394344" s="11"/>
    </row>
    <row r="394350" spans="1:9" s="4" customFormat="1" x14ac:dyDescent="0.2">
      <c r="A394350" s="27"/>
      <c r="B394350" s="67"/>
      <c r="C394350" s="83"/>
      <c r="D394350" s="85"/>
      <c r="E394350" s="82"/>
      <c r="F394350" s="81"/>
      <c r="G394350" s="86"/>
      <c r="H394350" s="86"/>
      <c r="I394350" s="11"/>
    </row>
    <row r="394358" spans="1:9" s="4" customFormat="1" x14ac:dyDescent="0.2">
      <c r="A394358" s="27"/>
      <c r="B394358" s="67"/>
      <c r="C394358" s="83"/>
      <c r="D394358" s="85"/>
      <c r="E394358" s="82"/>
      <c r="F394358" s="81"/>
      <c r="G394358" s="86"/>
      <c r="H394358" s="86"/>
      <c r="I394358" s="11"/>
    </row>
    <row r="394360" spans="1:9" s="4" customFormat="1" x14ac:dyDescent="0.2">
      <c r="A394360" s="27"/>
      <c r="B394360" s="67"/>
      <c r="C394360" s="83"/>
      <c r="D394360" s="85"/>
      <c r="E394360" s="82"/>
      <c r="F394360" s="81"/>
      <c r="G394360" s="86"/>
      <c r="H394360" s="86"/>
      <c r="I394360" s="11"/>
    </row>
    <row r="394366" spans="1:9" s="4" customFormat="1" x14ac:dyDescent="0.2">
      <c r="A394366" s="27"/>
      <c r="B394366" s="67"/>
      <c r="C394366" s="83"/>
      <c r="D394366" s="85"/>
      <c r="E394366" s="82"/>
      <c r="F394366" s="81"/>
      <c r="G394366" s="86"/>
      <c r="H394366" s="86"/>
      <c r="I394366" s="11"/>
    </row>
    <row r="394374" spans="1:9" s="4" customFormat="1" x14ac:dyDescent="0.2">
      <c r="A394374" s="27"/>
      <c r="B394374" s="67"/>
      <c r="C394374" s="83"/>
      <c r="D394374" s="85"/>
      <c r="E394374" s="82"/>
      <c r="F394374" s="81"/>
      <c r="G394374" s="86"/>
      <c r="H394374" s="86"/>
      <c r="I394374" s="11"/>
    </row>
    <row r="394376" spans="1:9" s="4" customFormat="1" x14ac:dyDescent="0.2">
      <c r="A394376" s="27"/>
      <c r="B394376" s="67"/>
      <c r="C394376" s="83"/>
      <c r="D394376" s="85"/>
      <c r="E394376" s="82"/>
      <c r="F394376" s="81"/>
      <c r="G394376" s="86"/>
      <c r="H394376" s="86"/>
      <c r="I394376" s="11"/>
    </row>
    <row r="394382" spans="1:9" s="4" customFormat="1" x14ac:dyDescent="0.2">
      <c r="A394382" s="27"/>
      <c r="B394382" s="67"/>
      <c r="C394382" s="83"/>
      <c r="D394382" s="85"/>
      <c r="E394382" s="82"/>
      <c r="F394382" s="81"/>
      <c r="G394382" s="86"/>
      <c r="H394382" s="86"/>
      <c r="I394382" s="11"/>
    </row>
    <row r="394390" spans="1:9" s="4" customFormat="1" x14ac:dyDescent="0.2">
      <c r="A394390" s="27"/>
      <c r="B394390" s="67"/>
      <c r="C394390" s="83"/>
      <c r="D394390" s="85"/>
      <c r="E394390" s="82"/>
      <c r="F394390" s="81"/>
      <c r="G394390" s="86"/>
      <c r="H394390" s="86"/>
      <c r="I394390" s="11"/>
    </row>
    <row r="394392" spans="1:9" s="4" customFormat="1" x14ac:dyDescent="0.2">
      <c r="A394392" s="27"/>
      <c r="B394392" s="67"/>
      <c r="C394392" s="83"/>
      <c r="D394392" s="85"/>
      <c r="E394392" s="82"/>
      <c r="F394392" s="81"/>
      <c r="G394392" s="86"/>
      <c r="H394392" s="86"/>
      <c r="I394392" s="11"/>
    </row>
    <row r="394398" spans="1:9" s="4" customFormat="1" x14ac:dyDescent="0.2">
      <c r="A394398" s="27"/>
      <c r="B394398" s="67"/>
      <c r="C394398" s="83"/>
      <c r="D394398" s="85"/>
      <c r="E394398" s="82"/>
      <c r="F394398" s="81"/>
      <c r="G394398" s="86"/>
      <c r="H394398" s="86"/>
      <c r="I394398" s="11"/>
    </row>
    <row r="394406" spans="1:9" s="4" customFormat="1" x14ac:dyDescent="0.2">
      <c r="A394406" s="27"/>
      <c r="B394406" s="67"/>
      <c r="C394406" s="83"/>
      <c r="D394406" s="85"/>
      <c r="E394406" s="82"/>
      <c r="F394406" s="81"/>
      <c r="G394406" s="86"/>
      <c r="H394406" s="86"/>
      <c r="I394406" s="11"/>
    </row>
    <row r="394408" spans="1:9" s="4" customFormat="1" x14ac:dyDescent="0.2">
      <c r="A394408" s="27"/>
      <c r="B394408" s="67"/>
      <c r="C394408" s="83"/>
      <c r="D394408" s="85"/>
      <c r="E394408" s="82"/>
      <c r="F394408" s="81"/>
      <c r="G394408" s="86"/>
      <c r="H394408" s="86"/>
      <c r="I394408" s="11"/>
    </row>
    <row r="394414" spans="1:9" s="4" customFormat="1" x14ac:dyDescent="0.2">
      <c r="A394414" s="27"/>
      <c r="B394414" s="67"/>
      <c r="C394414" s="83"/>
      <c r="D394414" s="85"/>
      <c r="E394414" s="82"/>
      <c r="F394414" s="81"/>
      <c r="G394414" s="86"/>
      <c r="H394414" s="86"/>
      <c r="I394414" s="11"/>
    </row>
    <row r="394422" spans="1:9" s="4" customFormat="1" x14ac:dyDescent="0.2">
      <c r="A394422" s="27"/>
      <c r="B394422" s="67"/>
      <c r="C394422" s="83"/>
      <c r="D394422" s="85"/>
      <c r="E394422" s="82"/>
      <c r="F394422" s="81"/>
      <c r="G394422" s="86"/>
      <c r="H394422" s="86"/>
      <c r="I394422" s="11"/>
    </row>
    <row r="394424" spans="1:9" s="4" customFormat="1" x14ac:dyDescent="0.2">
      <c r="A394424" s="27"/>
      <c r="B394424" s="67"/>
      <c r="C394424" s="83"/>
      <c r="D394424" s="85"/>
      <c r="E394424" s="82"/>
      <c r="F394424" s="81"/>
      <c r="G394424" s="86"/>
      <c r="H394424" s="86"/>
      <c r="I394424" s="11"/>
    </row>
    <row r="394430" spans="1:9" s="4" customFormat="1" x14ac:dyDescent="0.2">
      <c r="A394430" s="27"/>
      <c r="B394430" s="67"/>
      <c r="C394430" s="83"/>
      <c r="D394430" s="85"/>
      <c r="E394430" s="82"/>
      <c r="F394430" s="81"/>
      <c r="G394430" s="86"/>
      <c r="H394430" s="86"/>
      <c r="I394430" s="11"/>
    </row>
    <row r="394438" spans="1:9" s="4" customFormat="1" x14ac:dyDescent="0.2">
      <c r="A394438" s="27"/>
      <c r="B394438" s="67"/>
      <c r="C394438" s="83"/>
      <c r="D394438" s="85"/>
      <c r="E394438" s="82"/>
      <c r="F394438" s="81"/>
      <c r="G394438" s="86"/>
      <c r="H394438" s="86"/>
      <c r="I394438" s="11"/>
    </row>
    <row r="394440" spans="1:9" s="4" customFormat="1" x14ac:dyDescent="0.2">
      <c r="A394440" s="27"/>
      <c r="B394440" s="67"/>
      <c r="C394440" s="83"/>
      <c r="D394440" s="85"/>
      <c r="E394440" s="82"/>
      <c r="F394440" s="81"/>
      <c r="G394440" s="86"/>
      <c r="H394440" s="86"/>
      <c r="I394440" s="11"/>
    </row>
    <row r="394446" spans="1:9" s="4" customFormat="1" x14ac:dyDescent="0.2">
      <c r="A394446" s="27"/>
      <c r="B394446" s="67"/>
      <c r="C394446" s="83"/>
      <c r="D394446" s="85"/>
      <c r="E394446" s="82"/>
      <c r="F394446" s="81"/>
      <c r="G394446" s="86"/>
      <c r="H394446" s="86"/>
      <c r="I394446" s="11"/>
    </row>
    <row r="394454" spans="1:9" s="4" customFormat="1" x14ac:dyDescent="0.2">
      <c r="A394454" s="27"/>
      <c r="B394454" s="67"/>
      <c r="C394454" s="83"/>
      <c r="D394454" s="85"/>
      <c r="E394454" s="82"/>
      <c r="F394454" s="81"/>
      <c r="G394454" s="86"/>
      <c r="H394454" s="86"/>
      <c r="I394454" s="11"/>
    </row>
    <row r="394456" spans="1:9" s="4" customFormat="1" x14ac:dyDescent="0.2">
      <c r="A394456" s="27"/>
      <c r="B394456" s="67"/>
      <c r="C394456" s="83"/>
      <c r="D394456" s="85"/>
      <c r="E394456" s="82"/>
      <c r="F394456" s="81"/>
      <c r="G394456" s="86"/>
      <c r="H394456" s="86"/>
      <c r="I394456" s="11"/>
    </row>
    <row r="394462" spans="1:9" s="4" customFormat="1" x14ac:dyDescent="0.2">
      <c r="A394462" s="27"/>
      <c r="B394462" s="67"/>
      <c r="C394462" s="83"/>
      <c r="D394462" s="85"/>
      <c r="E394462" s="82"/>
      <c r="F394462" s="81"/>
      <c r="G394462" s="86"/>
      <c r="H394462" s="86"/>
      <c r="I394462" s="11"/>
    </row>
    <row r="394470" spans="1:9" s="4" customFormat="1" x14ac:dyDescent="0.2">
      <c r="A394470" s="27"/>
      <c r="B394470" s="67"/>
      <c r="C394470" s="83"/>
      <c r="D394470" s="85"/>
      <c r="E394470" s="82"/>
      <c r="F394470" s="81"/>
      <c r="G394470" s="86"/>
      <c r="H394470" s="86"/>
      <c r="I394470" s="11"/>
    </row>
    <row r="394472" spans="1:9" s="4" customFormat="1" x14ac:dyDescent="0.2">
      <c r="A394472" s="27"/>
      <c r="B394472" s="67"/>
      <c r="C394472" s="83"/>
      <c r="D394472" s="85"/>
      <c r="E394472" s="82"/>
      <c r="F394472" s="81"/>
      <c r="G394472" s="86"/>
      <c r="H394472" s="86"/>
      <c r="I394472" s="11"/>
    </row>
    <row r="394478" spans="1:9" s="4" customFormat="1" x14ac:dyDescent="0.2">
      <c r="A394478" s="27"/>
      <c r="B394478" s="67"/>
      <c r="C394478" s="83"/>
      <c r="D394478" s="85"/>
      <c r="E394478" s="82"/>
      <c r="F394478" s="81"/>
      <c r="G394478" s="86"/>
      <c r="H394478" s="86"/>
      <c r="I394478" s="11"/>
    </row>
    <row r="394486" spans="1:9" s="4" customFormat="1" x14ac:dyDescent="0.2">
      <c r="A394486" s="27"/>
      <c r="B394486" s="67"/>
      <c r="C394486" s="83"/>
      <c r="D394486" s="85"/>
      <c r="E394486" s="82"/>
      <c r="F394486" s="81"/>
      <c r="G394486" s="86"/>
      <c r="H394486" s="86"/>
      <c r="I394486" s="11"/>
    </row>
    <row r="394488" spans="1:9" s="4" customFormat="1" x14ac:dyDescent="0.2">
      <c r="A394488" s="27"/>
      <c r="B394488" s="67"/>
      <c r="C394488" s="83"/>
      <c r="D394488" s="85"/>
      <c r="E394488" s="82"/>
      <c r="F394488" s="81"/>
      <c r="G394488" s="86"/>
      <c r="H394488" s="86"/>
      <c r="I394488" s="11"/>
    </row>
    <row r="394494" spans="1:9" s="4" customFormat="1" x14ac:dyDescent="0.2">
      <c r="A394494" s="27"/>
      <c r="B394494" s="67"/>
      <c r="C394494" s="83"/>
      <c r="D394494" s="85"/>
      <c r="E394494" s="82"/>
      <c r="F394494" s="81"/>
      <c r="G394494" s="86"/>
      <c r="H394494" s="86"/>
      <c r="I394494" s="11"/>
    </row>
    <row r="394502" spans="1:9" s="4" customFormat="1" x14ac:dyDescent="0.2">
      <c r="A394502" s="27"/>
      <c r="B394502" s="67"/>
      <c r="C394502" s="83"/>
      <c r="D394502" s="85"/>
      <c r="E394502" s="82"/>
      <c r="F394502" s="81"/>
      <c r="G394502" s="86"/>
      <c r="H394502" s="86"/>
      <c r="I394502" s="11"/>
    </row>
    <row r="394504" spans="1:9" s="4" customFormat="1" x14ac:dyDescent="0.2">
      <c r="A394504" s="27"/>
      <c r="B394504" s="67"/>
      <c r="C394504" s="83"/>
      <c r="D394504" s="85"/>
      <c r="E394504" s="82"/>
      <c r="F394504" s="81"/>
      <c r="G394504" s="86"/>
      <c r="H394504" s="86"/>
      <c r="I394504" s="11"/>
    </row>
    <row r="394510" spans="1:9" s="4" customFormat="1" x14ac:dyDescent="0.2">
      <c r="A394510" s="27"/>
      <c r="B394510" s="67"/>
      <c r="C394510" s="83"/>
      <c r="D394510" s="85"/>
      <c r="E394510" s="82"/>
      <c r="F394510" s="81"/>
      <c r="G394510" s="86"/>
      <c r="H394510" s="86"/>
      <c r="I394510" s="11"/>
    </row>
    <row r="394518" spans="1:9" s="4" customFormat="1" x14ac:dyDescent="0.2">
      <c r="A394518" s="27"/>
      <c r="B394518" s="67"/>
      <c r="C394518" s="83"/>
      <c r="D394518" s="85"/>
      <c r="E394518" s="82"/>
      <c r="F394518" s="81"/>
      <c r="G394518" s="86"/>
      <c r="H394518" s="86"/>
      <c r="I394518" s="11"/>
    </row>
    <row r="394520" spans="1:9" s="4" customFormat="1" x14ac:dyDescent="0.2">
      <c r="A394520" s="27"/>
      <c r="B394520" s="67"/>
      <c r="C394520" s="83"/>
      <c r="D394520" s="85"/>
      <c r="E394520" s="82"/>
      <c r="F394520" s="81"/>
      <c r="G394520" s="86"/>
      <c r="H394520" s="86"/>
      <c r="I394520" s="11"/>
    </row>
    <row r="394526" spans="1:9" s="4" customFormat="1" x14ac:dyDescent="0.2">
      <c r="A394526" s="27"/>
      <c r="B394526" s="67"/>
      <c r="C394526" s="83"/>
      <c r="D394526" s="85"/>
      <c r="E394526" s="82"/>
      <c r="F394526" s="81"/>
      <c r="G394526" s="86"/>
      <c r="H394526" s="86"/>
      <c r="I394526" s="11"/>
    </row>
    <row r="394534" spans="1:9" s="4" customFormat="1" x14ac:dyDescent="0.2">
      <c r="A394534" s="27"/>
      <c r="B394534" s="67"/>
      <c r="C394534" s="83"/>
      <c r="D394534" s="85"/>
      <c r="E394534" s="82"/>
      <c r="F394534" s="81"/>
      <c r="G394534" s="86"/>
      <c r="H394534" s="86"/>
      <c r="I394534" s="11"/>
    </row>
    <row r="394536" spans="1:9" s="4" customFormat="1" x14ac:dyDescent="0.2">
      <c r="A394536" s="27"/>
      <c r="B394536" s="67"/>
      <c r="C394536" s="83"/>
      <c r="D394536" s="85"/>
      <c r="E394536" s="82"/>
      <c r="F394536" s="81"/>
      <c r="G394536" s="86"/>
      <c r="H394536" s="86"/>
      <c r="I394536" s="11"/>
    </row>
    <row r="394542" spans="1:9" s="4" customFormat="1" x14ac:dyDescent="0.2">
      <c r="A394542" s="27"/>
      <c r="B394542" s="67"/>
      <c r="C394542" s="83"/>
      <c r="D394542" s="85"/>
      <c r="E394542" s="82"/>
      <c r="F394542" s="81"/>
      <c r="G394542" s="86"/>
      <c r="H394542" s="86"/>
      <c r="I394542" s="11"/>
    </row>
    <row r="394550" spans="1:9" s="4" customFormat="1" x14ac:dyDescent="0.2">
      <c r="A394550" s="27"/>
      <c r="B394550" s="67"/>
      <c r="C394550" s="83"/>
      <c r="D394550" s="85"/>
      <c r="E394550" s="82"/>
      <c r="F394550" s="81"/>
      <c r="G394550" s="86"/>
      <c r="H394550" s="86"/>
      <c r="I394550" s="11"/>
    </row>
    <row r="394552" spans="1:9" s="4" customFormat="1" x14ac:dyDescent="0.2">
      <c r="A394552" s="27"/>
      <c r="B394552" s="67"/>
      <c r="C394552" s="83"/>
      <c r="D394552" s="85"/>
      <c r="E394552" s="82"/>
      <c r="F394552" s="81"/>
      <c r="G394552" s="86"/>
      <c r="H394552" s="86"/>
      <c r="I394552" s="11"/>
    </row>
    <row r="394558" spans="1:9" s="4" customFormat="1" x14ac:dyDescent="0.2">
      <c r="A394558" s="27"/>
      <c r="B394558" s="67"/>
      <c r="C394558" s="83"/>
      <c r="D394558" s="85"/>
      <c r="E394558" s="82"/>
      <c r="F394558" s="81"/>
      <c r="G394558" s="86"/>
      <c r="H394558" s="86"/>
      <c r="I394558" s="11"/>
    </row>
    <row r="394566" spans="1:9" s="4" customFormat="1" x14ac:dyDescent="0.2">
      <c r="A394566" s="27"/>
      <c r="B394566" s="67"/>
      <c r="C394566" s="83"/>
      <c r="D394566" s="85"/>
      <c r="E394566" s="82"/>
      <c r="F394566" s="81"/>
      <c r="G394566" s="86"/>
      <c r="H394566" s="86"/>
      <c r="I394566" s="11"/>
    </row>
    <row r="394568" spans="1:9" s="4" customFormat="1" x14ac:dyDescent="0.2">
      <c r="A394568" s="27"/>
      <c r="B394568" s="67"/>
      <c r="C394568" s="83"/>
      <c r="D394568" s="85"/>
      <c r="E394568" s="82"/>
      <c r="F394568" s="81"/>
      <c r="G394568" s="86"/>
      <c r="H394568" s="86"/>
      <c r="I394568" s="11"/>
    </row>
    <row r="394574" spans="1:9" s="4" customFormat="1" x14ac:dyDescent="0.2">
      <c r="A394574" s="27"/>
      <c r="B394574" s="67"/>
      <c r="C394574" s="83"/>
      <c r="D394574" s="85"/>
      <c r="E394574" s="82"/>
      <c r="F394574" s="81"/>
      <c r="G394574" s="86"/>
      <c r="H394574" s="86"/>
      <c r="I394574" s="11"/>
    </row>
    <row r="394582" spans="1:9" s="4" customFormat="1" x14ac:dyDescent="0.2">
      <c r="A394582" s="27"/>
      <c r="B394582" s="67"/>
      <c r="C394582" s="83"/>
      <c r="D394582" s="85"/>
      <c r="E394582" s="82"/>
      <c r="F394582" s="81"/>
      <c r="G394582" s="86"/>
      <c r="H394582" s="86"/>
      <c r="I394582" s="11"/>
    </row>
    <row r="394584" spans="1:9" s="4" customFormat="1" x14ac:dyDescent="0.2">
      <c r="A394584" s="27"/>
      <c r="B394584" s="67"/>
      <c r="C394584" s="83"/>
      <c r="D394584" s="85"/>
      <c r="E394584" s="82"/>
      <c r="F394584" s="81"/>
      <c r="G394584" s="86"/>
      <c r="H394584" s="86"/>
      <c r="I394584" s="11"/>
    </row>
    <row r="394590" spans="1:9" s="4" customFormat="1" x14ac:dyDescent="0.2">
      <c r="A394590" s="27"/>
      <c r="B394590" s="67"/>
      <c r="C394590" s="83"/>
      <c r="D394590" s="85"/>
      <c r="E394590" s="82"/>
      <c r="F394590" s="81"/>
      <c r="G394590" s="86"/>
      <c r="H394590" s="86"/>
      <c r="I394590" s="11"/>
    </row>
    <row r="394598" spans="1:9" s="4" customFormat="1" x14ac:dyDescent="0.2">
      <c r="A394598" s="27"/>
      <c r="B394598" s="67"/>
      <c r="C394598" s="83"/>
      <c r="D394598" s="85"/>
      <c r="E394598" s="82"/>
      <c r="F394598" s="81"/>
      <c r="G394598" s="86"/>
      <c r="H394598" s="86"/>
      <c r="I394598" s="11"/>
    </row>
    <row r="394600" spans="1:9" s="4" customFormat="1" x14ac:dyDescent="0.2">
      <c r="A394600" s="27"/>
      <c r="B394600" s="67"/>
      <c r="C394600" s="83"/>
      <c r="D394600" s="85"/>
      <c r="E394600" s="82"/>
      <c r="F394600" s="81"/>
      <c r="G394600" s="86"/>
      <c r="H394600" s="86"/>
      <c r="I394600" s="11"/>
    </row>
    <row r="394606" spans="1:9" s="4" customFormat="1" x14ac:dyDescent="0.2">
      <c r="A394606" s="27"/>
      <c r="B394606" s="67"/>
      <c r="C394606" s="83"/>
      <c r="D394606" s="85"/>
      <c r="E394606" s="82"/>
      <c r="F394606" s="81"/>
      <c r="G394606" s="86"/>
      <c r="H394606" s="86"/>
      <c r="I394606" s="11"/>
    </row>
    <row r="394614" spans="1:9" s="4" customFormat="1" x14ac:dyDescent="0.2">
      <c r="A394614" s="27"/>
      <c r="B394614" s="67"/>
      <c r="C394614" s="83"/>
      <c r="D394614" s="85"/>
      <c r="E394614" s="82"/>
      <c r="F394614" s="81"/>
      <c r="G394614" s="86"/>
      <c r="H394614" s="86"/>
      <c r="I394614" s="11"/>
    </row>
    <row r="394616" spans="1:9" s="4" customFormat="1" x14ac:dyDescent="0.2">
      <c r="A394616" s="27"/>
      <c r="B394616" s="67"/>
      <c r="C394616" s="83"/>
      <c r="D394616" s="85"/>
      <c r="E394616" s="82"/>
      <c r="F394616" s="81"/>
      <c r="G394616" s="86"/>
      <c r="H394616" s="86"/>
      <c r="I394616" s="11"/>
    </row>
    <row r="394622" spans="1:9" s="4" customFormat="1" x14ac:dyDescent="0.2">
      <c r="A394622" s="27"/>
      <c r="B394622" s="67"/>
      <c r="C394622" s="83"/>
      <c r="D394622" s="85"/>
      <c r="E394622" s="82"/>
      <c r="F394622" s="81"/>
      <c r="G394622" s="86"/>
      <c r="H394622" s="86"/>
      <c r="I394622" s="11"/>
    </row>
    <row r="394630" spans="1:9" s="4" customFormat="1" x14ac:dyDescent="0.2">
      <c r="A394630" s="27"/>
      <c r="B394630" s="67"/>
      <c r="C394630" s="83"/>
      <c r="D394630" s="85"/>
      <c r="E394630" s="82"/>
      <c r="F394630" s="81"/>
      <c r="G394630" s="86"/>
      <c r="H394630" s="86"/>
      <c r="I394630" s="11"/>
    </row>
    <row r="394632" spans="1:9" s="4" customFormat="1" x14ac:dyDescent="0.2">
      <c r="A394632" s="27"/>
      <c r="B394632" s="67"/>
      <c r="C394632" s="83"/>
      <c r="D394632" s="85"/>
      <c r="E394632" s="82"/>
      <c r="F394632" s="81"/>
      <c r="G394632" s="86"/>
      <c r="H394632" s="86"/>
      <c r="I394632" s="11"/>
    </row>
    <row r="394638" spans="1:9" s="4" customFormat="1" x14ac:dyDescent="0.2">
      <c r="A394638" s="27"/>
      <c r="B394638" s="67"/>
      <c r="C394638" s="83"/>
      <c r="D394638" s="85"/>
      <c r="E394638" s="82"/>
      <c r="F394638" s="81"/>
      <c r="G394638" s="86"/>
      <c r="H394638" s="86"/>
      <c r="I394638" s="11"/>
    </row>
    <row r="394646" spans="1:9" s="4" customFormat="1" x14ac:dyDescent="0.2">
      <c r="A394646" s="27"/>
      <c r="B394646" s="67"/>
      <c r="C394646" s="83"/>
      <c r="D394646" s="85"/>
      <c r="E394646" s="82"/>
      <c r="F394646" s="81"/>
      <c r="G394646" s="86"/>
      <c r="H394646" s="86"/>
      <c r="I394646" s="11"/>
    </row>
    <row r="394648" spans="1:9" s="4" customFormat="1" x14ac:dyDescent="0.2">
      <c r="A394648" s="27"/>
      <c r="B394648" s="67"/>
      <c r="C394648" s="83"/>
      <c r="D394648" s="85"/>
      <c r="E394648" s="82"/>
      <c r="F394648" s="81"/>
      <c r="G394648" s="86"/>
      <c r="H394648" s="86"/>
      <c r="I394648" s="11"/>
    </row>
    <row r="394654" spans="1:9" s="4" customFormat="1" x14ac:dyDescent="0.2">
      <c r="A394654" s="27"/>
      <c r="B394654" s="67"/>
      <c r="C394654" s="83"/>
      <c r="D394654" s="85"/>
      <c r="E394654" s="82"/>
      <c r="F394654" s="81"/>
      <c r="G394654" s="86"/>
      <c r="H394654" s="86"/>
      <c r="I394654" s="11"/>
    </row>
    <row r="394662" spans="1:9" s="4" customFormat="1" x14ac:dyDescent="0.2">
      <c r="A394662" s="27"/>
      <c r="B394662" s="67"/>
      <c r="C394662" s="83"/>
      <c r="D394662" s="85"/>
      <c r="E394662" s="82"/>
      <c r="F394662" s="81"/>
      <c r="G394662" s="86"/>
      <c r="H394662" s="86"/>
      <c r="I394662" s="11"/>
    </row>
    <row r="394664" spans="1:9" s="4" customFormat="1" x14ac:dyDescent="0.2">
      <c r="A394664" s="27"/>
      <c r="B394664" s="67"/>
      <c r="C394664" s="83"/>
      <c r="D394664" s="85"/>
      <c r="E394664" s="82"/>
      <c r="F394664" s="81"/>
      <c r="G394664" s="86"/>
      <c r="H394664" s="86"/>
      <c r="I394664" s="11"/>
    </row>
    <row r="394670" spans="1:9" s="4" customFormat="1" x14ac:dyDescent="0.2">
      <c r="A394670" s="27"/>
      <c r="B394670" s="67"/>
      <c r="C394670" s="83"/>
      <c r="D394670" s="85"/>
      <c r="E394670" s="82"/>
      <c r="F394670" s="81"/>
      <c r="G394670" s="86"/>
      <c r="H394670" s="86"/>
      <c r="I394670" s="11"/>
    </row>
    <row r="394678" spans="1:9" s="4" customFormat="1" x14ac:dyDescent="0.2">
      <c r="A394678" s="27"/>
      <c r="B394678" s="67"/>
      <c r="C394678" s="83"/>
      <c r="D394678" s="85"/>
      <c r="E394678" s="82"/>
      <c r="F394678" s="81"/>
      <c r="G394678" s="86"/>
      <c r="H394678" s="86"/>
      <c r="I394678" s="11"/>
    </row>
    <row r="394680" spans="1:9" s="4" customFormat="1" x14ac:dyDescent="0.2">
      <c r="A394680" s="27"/>
      <c r="B394680" s="67"/>
      <c r="C394680" s="83"/>
      <c r="D394680" s="85"/>
      <c r="E394680" s="82"/>
      <c r="F394680" s="81"/>
      <c r="G394680" s="86"/>
      <c r="H394680" s="86"/>
      <c r="I394680" s="11"/>
    </row>
    <row r="394686" spans="1:9" s="4" customFormat="1" x14ac:dyDescent="0.2">
      <c r="A394686" s="27"/>
      <c r="B394686" s="67"/>
      <c r="C394686" s="83"/>
      <c r="D394686" s="85"/>
      <c r="E394686" s="82"/>
      <c r="F394686" s="81"/>
      <c r="G394686" s="86"/>
      <c r="H394686" s="86"/>
      <c r="I394686" s="11"/>
    </row>
    <row r="394694" spans="1:9" s="4" customFormat="1" x14ac:dyDescent="0.2">
      <c r="A394694" s="27"/>
      <c r="B394694" s="67"/>
      <c r="C394694" s="83"/>
      <c r="D394694" s="85"/>
      <c r="E394694" s="82"/>
      <c r="F394694" s="81"/>
      <c r="G394694" s="86"/>
      <c r="H394694" s="86"/>
      <c r="I394694" s="11"/>
    </row>
    <row r="394696" spans="1:9" s="4" customFormat="1" x14ac:dyDescent="0.2">
      <c r="A394696" s="27"/>
      <c r="B394696" s="67"/>
      <c r="C394696" s="83"/>
      <c r="D394696" s="85"/>
      <c r="E394696" s="82"/>
      <c r="F394696" s="81"/>
      <c r="G394696" s="86"/>
      <c r="H394696" s="86"/>
      <c r="I394696" s="11"/>
    </row>
    <row r="394702" spans="1:9" s="4" customFormat="1" x14ac:dyDescent="0.2">
      <c r="A394702" s="27"/>
      <c r="B394702" s="67"/>
      <c r="C394702" s="83"/>
      <c r="D394702" s="85"/>
      <c r="E394702" s="82"/>
      <c r="F394702" s="81"/>
      <c r="G394702" s="86"/>
      <c r="H394702" s="86"/>
      <c r="I394702" s="11"/>
    </row>
    <row r="394710" spans="1:9" s="4" customFormat="1" x14ac:dyDescent="0.2">
      <c r="A394710" s="27"/>
      <c r="B394710" s="67"/>
      <c r="C394710" s="83"/>
      <c r="D394710" s="85"/>
      <c r="E394710" s="82"/>
      <c r="F394710" s="81"/>
      <c r="G394710" s="86"/>
      <c r="H394710" s="86"/>
      <c r="I394710" s="11"/>
    </row>
    <row r="394712" spans="1:9" s="4" customFormat="1" x14ac:dyDescent="0.2">
      <c r="A394712" s="27"/>
      <c r="B394712" s="67"/>
      <c r="C394712" s="83"/>
      <c r="D394712" s="85"/>
      <c r="E394712" s="82"/>
      <c r="F394712" s="81"/>
      <c r="G394712" s="86"/>
      <c r="H394712" s="86"/>
      <c r="I394712" s="11"/>
    </row>
    <row r="394718" spans="1:9" s="4" customFormat="1" x14ac:dyDescent="0.2">
      <c r="A394718" s="27"/>
      <c r="B394718" s="67"/>
      <c r="C394718" s="83"/>
      <c r="D394718" s="85"/>
      <c r="E394718" s="82"/>
      <c r="F394718" s="81"/>
      <c r="G394718" s="86"/>
      <c r="H394718" s="86"/>
      <c r="I394718" s="11"/>
    </row>
    <row r="394726" spans="1:9" s="4" customFormat="1" x14ac:dyDescent="0.2">
      <c r="A394726" s="27"/>
      <c r="B394726" s="67"/>
      <c r="C394726" s="83"/>
      <c r="D394726" s="85"/>
      <c r="E394726" s="82"/>
      <c r="F394726" s="81"/>
      <c r="G394726" s="86"/>
      <c r="H394726" s="86"/>
      <c r="I394726" s="11"/>
    </row>
    <row r="394728" spans="1:9" s="4" customFormat="1" x14ac:dyDescent="0.2">
      <c r="A394728" s="27"/>
      <c r="B394728" s="67"/>
      <c r="C394728" s="83"/>
      <c r="D394728" s="85"/>
      <c r="E394728" s="82"/>
      <c r="F394728" s="81"/>
      <c r="G394728" s="86"/>
      <c r="H394728" s="86"/>
      <c r="I394728" s="11"/>
    </row>
    <row r="394734" spans="1:9" s="4" customFormat="1" x14ac:dyDescent="0.2">
      <c r="A394734" s="27"/>
      <c r="B394734" s="67"/>
      <c r="C394734" s="83"/>
      <c r="D394734" s="85"/>
      <c r="E394734" s="82"/>
      <c r="F394734" s="81"/>
      <c r="G394734" s="86"/>
      <c r="H394734" s="86"/>
      <c r="I394734" s="11"/>
    </row>
    <row r="394742" spans="1:9" s="4" customFormat="1" x14ac:dyDescent="0.2">
      <c r="A394742" s="27"/>
      <c r="B394742" s="67"/>
      <c r="C394742" s="83"/>
      <c r="D394742" s="85"/>
      <c r="E394742" s="82"/>
      <c r="F394742" s="81"/>
      <c r="G394742" s="86"/>
      <c r="H394742" s="86"/>
      <c r="I394742" s="11"/>
    </row>
    <row r="394744" spans="1:9" s="4" customFormat="1" x14ac:dyDescent="0.2">
      <c r="A394744" s="27"/>
      <c r="B394744" s="67"/>
      <c r="C394744" s="83"/>
      <c r="D394744" s="85"/>
      <c r="E394744" s="82"/>
      <c r="F394744" s="81"/>
      <c r="G394744" s="86"/>
      <c r="H394744" s="86"/>
      <c r="I394744" s="11"/>
    </row>
    <row r="394750" spans="1:9" s="4" customFormat="1" x14ac:dyDescent="0.2">
      <c r="A394750" s="27"/>
      <c r="B394750" s="67"/>
      <c r="C394750" s="83"/>
      <c r="D394750" s="85"/>
      <c r="E394750" s="82"/>
      <c r="F394750" s="81"/>
      <c r="G394750" s="86"/>
      <c r="H394750" s="86"/>
      <c r="I394750" s="11"/>
    </row>
    <row r="394758" spans="1:9" s="4" customFormat="1" x14ac:dyDescent="0.2">
      <c r="A394758" s="27"/>
      <c r="B394758" s="67"/>
      <c r="C394758" s="83"/>
      <c r="D394758" s="85"/>
      <c r="E394758" s="82"/>
      <c r="F394758" s="81"/>
      <c r="G394758" s="86"/>
      <c r="H394758" s="86"/>
      <c r="I394758" s="11"/>
    </row>
    <row r="394760" spans="1:9" s="4" customFormat="1" x14ac:dyDescent="0.2">
      <c r="A394760" s="27"/>
      <c r="B394760" s="67"/>
      <c r="C394760" s="83"/>
      <c r="D394760" s="85"/>
      <c r="E394760" s="82"/>
      <c r="F394760" s="81"/>
      <c r="G394760" s="86"/>
      <c r="H394760" s="86"/>
      <c r="I394760" s="11"/>
    </row>
    <row r="394766" spans="1:9" s="4" customFormat="1" x14ac:dyDescent="0.2">
      <c r="A394766" s="27"/>
      <c r="B394766" s="67"/>
      <c r="C394766" s="83"/>
      <c r="D394766" s="85"/>
      <c r="E394766" s="82"/>
      <c r="F394766" s="81"/>
      <c r="G394766" s="86"/>
      <c r="H394766" s="86"/>
      <c r="I394766" s="11"/>
    </row>
    <row r="394774" spans="1:9" s="4" customFormat="1" x14ac:dyDescent="0.2">
      <c r="A394774" s="27"/>
      <c r="B394774" s="67"/>
      <c r="C394774" s="83"/>
      <c r="D394774" s="85"/>
      <c r="E394774" s="82"/>
      <c r="F394774" s="81"/>
      <c r="G394774" s="86"/>
      <c r="H394774" s="86"/>
      <c r="I394774" s="11"/>
    </row>
    <row r="394776" spans="1:9" s="4" customFormat="1" x14ac:dyDescent="0.2">
      <c r="A394776" s="27"/>
      <c r="B394776" s="67"/>
      <c r="C394776" s="83"/>
      <c r="D394776" s="85"/>
      <c r="E394776" s="82"/>
      <c r="F394776" s="81"/>
      <c r="G394776" s="86"/>
      <c r="H394776" s="86"/>
      <c r="I394776" s="11"/>
    </row>
    <row r="394782" spans="1:9" s="4" customFormat="1" x14ac:dyDescent="0.2">
      <c r="A394782" s="27"/>
      <c r="B394782" s="67"/>
      <c r="C394782" s="83"/>
      <c r="D394782" s="85"/>
      <c r="E394782" s="82"/>
      <c r="F394782" s="81"/>
      <c r="G394782" s="86"/>
      <c r="H394782" s="86"/>
      <c r="I394782" s="11"/>
    </row>
    <row r="394790" spans="1:9" s="4" customFormat="1" x14ac:dyDescent="0.2">
      <c r="A394790" s="27"/>
      <c r="B394790" s="67"/>
      <c r="C394790" s="83"/>
      <c r="D394790" s="85"/>
      <c r="E394790" s="82"/>
      <c r="F394790" s="81"/>
      <c r="G394790" s="86"/>
      <c r="H394790" s="86"/>
      <c r="I394790" s="11"/>
    </row>
    <row r="394792" spans="1:9" s="4" customFormat="1" x14ac:dyDescent="0.2">
      <c r="A394792" s="27"/>
      <c r="B394792" s="67"/>
      <c r="C394792" s="83"/>
      <c r="D394792" s="85"/>
      <c r="E394792" s="82"/>
      <c r="F394792" s="81"/>
      <c r="G394792" s="86"/>
      <c r="H394792" s="86"/>
      <c r="I394792" s="11"/>
    </row>
    <row r="394798" spans="1:9" s="4" customFormat="1" x14ac:dyDescent="0.2">
      <c r="A394798" s="27"/>
      <c r="B394798" s="67"/>
      <c r="C394798" s="83"/>
      <c r="D394798" s="85"/>
      <c r="E394798" s="82"/>
      <c r="F394798" s="81"/>
      <c r="G394798" s="86"/>
      <c r="H394798" s="86"/>
      <c r="I394798" s="11"/>
    </row>
    <row r="394806" spans="1:9" s="4" customFormat="1" x14ac:dyDescent="0.2">
      <c r="A394806" s="27"/>
      <c r="B394806" s="67"/>
      <c r="C394806" s="83"/>
      <c r="D394806" s="85"/>
      <c r="E394806" s="82"/>
      <c r="F394806" s="81"/>
      <c r="G394806" s="86"/>
      <c r="H394806" s="86"/>
      <c r="I394806" s="11"/>
    </row>
    <row r="394808" spans="1:9" s="4" customFormat="1" x14ac:dyDescent="0.2">
      <c r="A394808" s="27"/>
      <c r="B394808" s="67"/>
      <c r="C394808" s="83"/>
      <c r="D394808" s="85"/>
      <c r="E394808" s="82"/>
      <c r="F394808" s="81"/>
      <c r="G394808" s="86"/>
      <c r="H394808" s="86"/>
      <c r="I394808" s="11"/>
    </row>
    <row r="394814" spans="1:9" s="4" customFormat="1" x14ac:dyDescent="0.2">
      <c r="A394814" s="27"/>
      <c r="B394814" s="67"/>
      <c r="C394814" s="83"/>
      <c r="D394814" s="85"/>
      <c r="E394814" s="82"/>
      <c r="F394814" s="81"/>
      <c r="G394814" s="86"/>
      <c r="H394814" s="86"/>
      <c r="I394814" s="11"/>
    </row>
    <row r="394822" spans="1:9" s="4" customFormat="1" x14ac:dyDescent="0.2">
      <c r="A394822" s="27"/>
      <c r="B394822" s="67"/>
      <c r="C394822" s="83"/>
      <c r="D394822" s="85"/>
      <c r="E394822" s="82"/>
      <c r="F394822" s="81"/>
      <c r="G394822" s="86"/>
      <c r="H394822" s="86"/>
      <c r="I394822" s="11"/>
    </row>
    <row r="394824" spans="1:9" s="4" customFormat="1" x14ac:dyDescent="0.2">
      <c r="A394824" s="27"/>
      <c r="B394824" s="67"/>
      <c r="C394824" s="83"/>
      <c r="D394824" s="85"/>
      <c r="E394824" s="82"/>
      <c r="F394824" s="81"/>
      <c r="G394824" s="86"/>
      <c r="H394824" s="86"/>
      <c r="I394824" s="11"/>
    </row>
    <row r="394830" spans="1:9" s="4" customFormat="1" x14ac:dyDescent="0.2">
      <c r="A394830" s="27"/>
      <c r="B394830" s="67"/>
      <c r="C394830" s="83"/>
      <c r="D394830" s="85"/>
      <c r="E394830" s="82"/>
      <c r="F394830" s="81"/>
      <c r="G394830" s="86"/>
      <c r="H394830" s="86"/>
      <c r="I394830" s="11"/>
    </row>
    <row r="394838" spans="1:9" s="4" customFormat="1" x14ac:dyDescent="0.2">
      <c r="A394838" s="27"/>
      <c r="B394838" s="67"/>
      <c r="C394838" s="83"/>
      <c r="D394838" s="85"/>
      <c r="E394838" s="82"/>
      <c r="F394838" s="81"/>
      <c r="G394838" s="86"/>
      <c r="H394838" s="86"/>
      <c r="I394838" s="11"/>
    </row>
    <row r="394840" spans="1:9" s="4" customFormat="1" x14ac:dyDescent="0.2">
      <c r="A394840" s="27"/>
      <c r="B394840" s="67"/>
      <c r="C394840" s="83"/>
      <c r="D394840" s="85"/>
      <c r="E394840" s="82"/>
      <c r="F394840" s="81"/>
      <c r="G394840" s="86"/>
      <c r="H394840" s="86"/>
      <c r="I394840" s="11"/>
    </row>
    <row r="394846" spans="1:9" s="4" customFormat="1" x14ac:dyDescent="0.2">
      <c r="A394846" s="27"/>
      <c r="B394846" s="67"/>
      <c r="C394846" s="83"/>
      <c r="D394846" s="85"/>
      <c r="E394846" s="82"/>
      <c r="F394846" s="81"/>
      <c r="G394846" s="86"/>
      <c r="H394846" s="86"/>
      <c r="I394846" s="11"/>
    </row>
    <row r="394854" spans="1:9" s="4" customFormat="1" x14ac:dyDescent="0.2">
      <c r="A394854" s="27"/>
      <c r="B394854" s="67"/>
      <c r="C394854" s="83"/>
      <c r="D394854" s="85"/>
      <c r="E394854" s="82"/>
      <c r="F394854" s="81"/>
      <c r="G394854" s="86"/>
      <c r="H394854" s="86"/>
      <c r="I394854" s="11"/>
    </row>
    <row r="394856" spans="1:9" s="4" customFormat="1" x14ac:dyDescent="0.2">
      <c r="A394856" s="27"/>
      <c r="B394856" s="67"/>
      <c r="C394856" s="83"/>
      <c r="D394856" s="85"/>
      <c r="E394856" s="82"/>
      <c r="F394856" s="81"/>
      <c r="G394856" s="86"/>
      <c r="H394856" s="86"/>
      <c r="I394856" s="11"/>
    </row>
    <row r="394862" spans="1:9" s="4" customFormat="1" x14ac:dyDescent="0.2">
      <c r="A394862" s="27"/>
      <c r="B394862" s="67"/>
      <c r="C394862" s="83"/>
      <c r="D394862" s="85"/>
      <c r="E394862" s="82"/>
      <c r="F394862" s="81"/>
      <c r="G394862" s="86"/>
      <c r="H394862" s="86"/>
      <c r="I394862" s="11"/>
    </row>
    <row r="394870" spans="1:9" s="4" customFormat="1" x14ac:dyDescent="0.2">
      <c r="A394870" s="27"/>
      <c r="B394870" s="67"/>
      <c r="C394870" s="83"/>
      <c r="D394870" s="85"/>
      <c r="E394870" s="82"/>
      <c r="F394870" s="81"/>
      <c r="G394870" s="86"/>
      <c r="H394870" s="86"/>
      <c r="I394870" s="11"/>
    </row>
    <row r="394872" spans="1:9" s="4" customFormat="1" x14ac:dyDescent="0.2">
      <c r="A394872" s="27"/>
      <c r="B394872" s="67"/>
      <c r="C394872" s="83"/>
      <c r="D394872" s="85"/>
      <c r="E394872" s="82"/>
      <c r="F394872" s="81"/>
      <c r="G394872" s="86"/>
      <c r="H394872" s="86"/>
      <c r="I394872" s="11"/>
    </row>
    <row r="394878" spans="1:9" s="4" customFormat="1" x14ac:dyDescent="0.2">
      <c r="A394878" s="27"/>
      <c r="B394878" s="67"/>
      <c r="C394878" s="83"/>
      <c r="D394878" s="85"/>
      <c r="E394878" s="82"/>
      <c r="F394878" s="81"/>
      <c r="G394878" s="86"/>
      <c r="H394878" s="86"/>
      <c r="I394878" s="11"/>
    </row>
    <row r="394886" spans="1:9" s="4" customFormat="1" x14ac:dyDescent="0.2">
      <c r="A394886" s="27"/>
      <c r="B394886" s="67"/>
      <c r="C394886" s="83"/>
      <c r="D394886" s="85"/>
      <c r="E394886" s="82"/>
      <c r="F394886" s="81"/>
      <c r="G394886" s="86"/>
      <c r="H394886" s="86"/>
      <c r="I394886" s="11"/>
    </row>
    <row r="394888" spans="1:9" s="4" customFormat="1" x14ac:dyDescent="0.2">
      <c r="A394888" s="27"/>
      <c r="B394888" s="67"/>
      <c r="C394888" s="83"/>
      <c r="D394888" s="85"/>
      <c r="E394888" s="82"/>
      <c r="F394888" s="81"/>
      <c r="G394888" s="86"/>
      <c r="H394888" s="86"/>
      <c r="I394888" s="11"/>
    </row>
    <row r="394894" spans="1:9" s="4" customFormat="1" x14ac:dyDescent="0.2">
      <c r="A394894" s="27"/>
      <c r="B394894" s="67"/>
      <c r="C394894" s="83"/>
      <c r="D394894" s="85"/>
      <c r="E394894" s="82"/>
      <c r="F394894" s="81"/>
      <c r="G394894" s="86"/>
      <c r="H394894" s="86"/>
      <c r="I394894" s="11"/>
    </row>
    <row r="394902" spans="1:9" s="4" customFormat="1" x14ac:dyDescent="0.2">
      <c r="A394902" s="27"/>
      <c r="B394902" s="67"/>
      <c r="C394902" s="83"/>
      <c r="D394902" s="85"/>
      <c r="E394902" s="82"/>
      <c r="F394902" s="81"/>
      <c r="G394902" s="86"/>
      <c r="H394902" s="86"/>
      <c r="I394902" s="11"/>
    </row>
    <row r="394904" spans="1:9" s="4" customFormat="1" x14ac:dyDescent="0.2">
      <c r="A394904" s="27"/>
      <c r="B394904" s="67"/>
      <c r="C394904" s="83"/>
      <c r="D394904" s="85"/>
      <c r="E394904" s="82"/>
      <c r="F394904" s="81"/>
      <c r="G394904" s="86"/>
      <c r="H394904" s="86"/>
      <c r="I394904" s="11"/>
    </row>
    <row r="394910" spans="1:9" s="4" customFormat="1" x14ac:dyDescent="0.2">
      <c r="A394910" s="27"/>
      <c r="B394910" s="67"/>
      <c r="C394910" s="83"/>
      <c r="D394910" s="85"/>
      <c r="E394910" s="82"/>
      <c r="F394910" s="81"/>
      <c r="G394910" s="86"/>
      <c r="H394910" s="86"/>
      <c r="I394910" s="11"/>
    </row>
    <row r="394918" spans="1:9" s="4" customFormat="1" x14ac:dyDescent="0.2">
      <c r="A394918" s="27"/>
      <c r="B394918" s="67"/>
      <c r="C394918" s="83"/>
      <c r="D394918" s="85"/>
      <c r="E394918" s="82"/>
      <c r="F394918" s="81"/>
      <c r="G394918" s="86"/>
      <c r="H394918" s="86"/>
      <c r="I394918" s="11"/>
    </row>
    <row r="394920" spans="1:9" s="4" customFormat="1" x14ac:dyDescent="0.2">
      <c r="A394920" s="27"/>
      <c r="B394920" s="67"/>
      <c r="C394920" s="83"/>
      <c r="D394920" s="85"/>
      <c r="E394920" s="82"/>
      <c r="F394920" s="81"/>
      <c r="G394920" s="86"/>
      <c r="H394920" s="86"/>
      <c r="I394920" s="11"/>
    </row>
    <row r="394926" spans="1:9" s="4" customFormat="1" x14ac:dyDescent="0.2">
      <c r="A394926" s="27"/>
      <c r="B394926" s="67"/>
      <c r="C394926" s="83"/>
      <c r="D394926" s="85"/>
      <c r="E394926" s="82"/>
      <c r="F394926" s="81"/>
      <c r="G394926" s="86"/>
      <c r="H394926" s="86"/>
      <c r="I394926" s="11"/>
    </row>
    <row r="394934" spans="1:9" s="4" customFormat="1" x14ac:dyDescent="0.2">
      <c r="A394934" s="27"/>
      <c r="B394934" s="67"/>
      <c r="C394934" s="83"/>
      <c r="D394934" s="85"/>
      <c r="E394934" s="82"/>
      <c r="F394934" s="81"/>
      <c r="G394934" s="86"/>
      <c r="H394934" s="86"/>
      <c r="I394934" s="11"/>
    </row>
    <row r="394936" spans="1:9" s="4" customFormat="1" x14ac:dyDescent="0.2">
      <c r="A394936" s="27"/>
      <c r="B394936" s="67"/>
      <c r="C394936" s="83"/>
      <c r="D394936" s="85"/>
      <c r="E394936" s="82"/>
      <c r="F394936" s="81"/>
      <c r="G394936" s="86"/>
      <c r="H394936" s="86"/>
      <c r="I394936" s="11"/>
    </row>
    <row r="394942" spans="1:9" s="4" customFormat="1" x14ac:dyDescent="0.2">
      <c r="A394942" s="27"/>
      <c r="B394942" s="67"/>
      <c r="C394942" s="83"/>
      <c r="D394942" s="85"/>
      <c r="E394942" s="82"/>
      <c r="F394942" s="81"/>
      <c r="G394942" s="86"/>
      <c r="H394942" s="86"/>
      <c r="I394942" s="11"/>
    </row>
    <row r="394950" spans="1:9" s="4" customFormat="1" x14ac:dyDescent="0.2">
      <c r="A394950" s="27"/>
      <c r="B394950" s="67"/>
      <c r="C394950" s="83"/>
      <c r="D394950" s="85"/>
      <c r="E394950" s="82"/>
      <c r="F394950" s="81"/>
      <c r="G394950" s="86"/>
      <c r="H394950" s="86"/>
      <c r="I394950" s="11"/>
    </row>
    <row r="394952" spans="1:9" s="4" customFormat="1" x14ac:dyDescent="0.2">
      <c r="A394952" s="27"/>
      <c r="B394952" s="67"/>
      <c r="C394952" s="83"/>
      <c r="D394952" s="85"/>
      <c r="E394952" s="82"/>
      <c r="F394952" s="81"/>
      <c r="G394952" s="86"/>
      <c r="H394952" s="86"/>
      <c r="I394952" s="11"/>
    </row>
    <row r="394958" spans="1:9" s="4" customFormat="1" x14ac:dyDescent="0.2">
      <c r="A394958" s="27"/>
      <c r="B394958" s="67"/>
      <c r="C394958" s="83"/>
      <c r="D394958" s="85"/>
      <c r="E394958" s="82"/>
      <c r="F394958" s="81"/>
      <c r="G394958" s="86"/>
      <c r="H394958" s="86"/>
      <c r="I394958" s="11"/>
    </row>
    <row r="394966" spans="1:9" s="4" customFormat="1" x14ac:dyDescent="0.2">
      <c r="A394966" s="27"/>
      <c r="B394966" s="67"/>
      <c r="C394966" s="83"/>
      <c r="D394966" s="85"/>
      <c r="E394966" s="82"/>
      <c r="F394966" s="81"/>
      <c r="G394966" s="86"/>
      <c r="H394966" s="86"/>
      <c r="I394966" s="11"/>
    </row>
    <row r="394968" spans="1:9" s="4" customFormat="1" x14ac:dyDescent="0.2">
      <c r="A394968" s="27"/>
      <c r="B394968" s="67"/>
      <c r="C394968" s="83"/>
      <c r="D394968" s="85"/>
      <c r="E394968" s="82"/>
      <c r="F394968" s="81"/>
      <c r="G394968" s="86"/>
      <c r="H394968" s="86"/>
      <c r="I394968" s="11"/>
    </row>
    <row r="394974" spans="1:9" s="4" customFormat="1" x14ac:dyDescent="0.2">
      <c r="A394974" s="27"/>
      <c r="B394974" s="67"/>
      <c r="C394974" s="83"/>
      <c r="D394974" s="85"/>
      <c r="E394974" s="82"/>
      <c r="F394974" s="81"/>
      <c r="G394974" s="86"/>
      <c r="H394974" s="86"/>
      <c r="I394974" s="11"/>
    </row>
    <row r="394982" spans="1:9" s="4" customFormat="1" x14ac:dyDescent="0.2">
      <c r="A394982" s="27"/>
      <c r="B394982" s="67"/>
      <c r="C394982" s="83"/>
      <c r="D394982" s="85"/>
      <c r="E394982" s="82"/>
      <c r="F394982" s="81"/>
      <c r="G394982" s="86"/>
      <c r="H394982" s="86"/>
      <c r="I394982" s="11"/>
    </row>
    <row r="394984" spans="1:9" s="4" customFormat="1" x14ac:dyDescent="0.2">
      <c r="A394984" s="27"/>
      <c r="B394984" s="67"/>
      <c r="C394984" s="83"/>
      <c r="D394984" s="85"/>
      <c r="E394984" s="82"/>
      <c r="F394984" s="81"/>
      <c r="G394984" s="86"/>
      <c r="H394984" s="86"/>
      <c r="I394984" s="11"/>
    </row>
    <row r="394990" spans="1:9" s="4" customFormat="1" x14ac:dyDescent="0.2">
      <c r="A394990" s="27"/>
      <c r="B394990" s="67"/>
      <c r="C394990" s="83"/>
      <c r="D394990" s="85"/>
      <c r="E394990" s="82"/>
      <c r="F394990" s="81"/>
      <c r="G394990" s="86"/>
      <c r="H394990" s="86"/>
      <c r="I394990" s="11"/>
    </row>
    <row r="394998" spans="1:9" s="4" customFormat="1" x14ac:dyDescent="0.2">
      <c r="A394998" s="27"/>
      <c r="B394998" s="67"/>
      <c r="C394998" s="83"/>
      <c r="D394998" s="85"/>
      <c r="E394998" s="82"/>
      <c r="F394998" s="81"/>
      <c r="G394998" s="86"/>
      <c r="H394998" s="86"/>
      <c r="I394998" s="11"/>
    </row>
    <row r="395000" spans="1:9" s="4" customFormat="1" x14ac:dyDescent="0.2">
      <c r="A395000" s="27"/>
      <c r="B395000" s="67"/>
      <c r="C395000" s="83"/>
      <c r="D395000" s="85"/>
      <c r="E395000" s="82"/>
      <c r="F395000" s="81"/>
      <c r="G395000" s="86"/>
      <c r="H395000" s="86"/>
      <c r="I395000" s="11"/>
    </row>
    <row r="395006" spans="1:9" s="4" customFormat="1" x14ac:dyDescent="0.2">
      <c r="A395006" s="27"/>
      <c r="B395006" s="67"/>
      <c r="C395006" s="83"/>
      <c r="D395006" s="85"/>
      <c r="E395006" s="82"/>
      <c r="F395006" s="81"/>
      <c r="G395006" s="86"/>
      <c r="H395006" s="86"/>
      <c r="I395006" s="11"/>
    </row>
    <row r="395014" spans="1:9" s="4" customFormat="1" x14ac:dyDescent="0.2">
      <c r="A395014" s="27"/>
      <c r="B395014" s="67"/>
      <c r="C395014" s="83"/>
      <c r="D395014" s="85"/>
      <c r="E395014" s="82"/>
      <c r="F395014" s="81"/>
      <c r="G395014" s="86"/>
      <c r="H395014" s="86"/>
      <c r="I395014" s="11"/>
    </row>
    <row r="395016" spans="1:9" s="4" customFormat="1" x14ac:dyDescent="0.2">
      <c r="A395016" s="27"/>
      <c r="B395016" s="67"/>
      <c r="C395016" s="83"/>
      <c r="D395016" s="85"/>
      <c r="E395016" s="82"/>
      <c r="F395016" s="81"/>
      <c r="G395016" s="86"/>
      <c r="H395016" s="86"/>
      <c r="I395016" s="11"/>
    </row>
    <row r="395022" spans="1:9" s="4" customFormat="1" x14ac:dyDescent="0.2">
      <c r="A395022" s="27"/>
      <c r="B395022" s="67"/>
      <c r="C395022" s="83"/>
      <c r="D395022" s="85"/>
      <c r="E395022" s="82"/>
      <c r="F395022" s="81"/>
      <c r="G395022" s="86"/>
      <c r="H395022" s="86"/>
      <c r="I395022" s="11"/>
    </row>
    <row r="395030" spans="1:9" s="4" customFormat="1" x14ac:dyDescent="0.2">
      <c r="A395030" s="27"/>
      <c r="B395030" s="67"/>
      <c r="C395030" s="83"/>
      <c r="D395030" s="85"/>
      <c r="E395030" s="82"/>
      <c r="F395030" s="81"/>
      <c r="G395030" s="86"/>
      <c r="H395030" s="86"/>
      <c r="I395030" s="11"/>
    </row>
    <row r="395032" spans="1:9" s="4" customFormat="1" x14ac:dyDescent="0.2">
      <c r="A395032" s="27"/>
      <c r="B395032" s="67"/>
      <c r="C395032" s="83"/>
      <c r="D395032" s="85"/>
      <c r="E395032" s="82"/>
      <c r="F395032" s="81"/>
      <c r="G395032" s="86"/>
      <c r="H395032" s="86"/>
      <c r="I395032" s="11"/>
    </row>
    <row r="395038" spans="1:9" s="4" customFormat="1" x14ac:dyDescent="0.2">
      <c r="A395038" s="27"/>
      <c r="B395038" s="67"/>
      <c r="C395038" s="83"/>
      <c r="D395038" s="85"/>
      <c r="E395038" s="82"/>
      <c r="F395038" s="81"/>
      <c r="G395038" s="86"/>
      <c r="H395038" s="86"/>
      <c r="I395038" s="11"/>
    </row>
    <row r="395046" spans="1:9" s="4" customFormat="1" x14ac:dyDescent="0.2">
      <c r="A395046" s="27"/>
      <c r="B395046" s="67"/>
      <c r="C395046" s="83"/>
      <c r="D395046" s="85"/>
      <c r="E395046" s="82"/>
      <c r="F395046" s="81"/>
      <c r="G395046" s="86"/>
      <c r="H395046" s="86"/>
      <c r="I395046" s="11"/>
    </row>
    <row r="395048" spans="1:9" s="4" customFormat="1" x14ac:dyDescent="0.2">
      <c r="A395048" s="27"/>
      <c r="B395048" s="67"/>
      <c r="C395048" s="83"/>
      <c r="D395048" s="85"/>
      <c r="E395048" s="82"/>
      <c r="F395048" s="81"/>
      <c r="G395048" s="86"/>
      <c r="H395048" s="86"/>
      <c r="I395048" s="11"/>
    </row>
    <row r="395054" spans="1:9" s="4" customFormat="1" x14ac:dyDescent="0.2">
      <c r="A395054" s="27"/>
      <c r="B395054" s="67"/>
      <c r="C395054" s="83"/>
      <c r="D395054" s="85"/>
      <c r="E395054" s="82"/>
      <c r="F395054" s="81"/>
      <c r="G395054" s="86"/>
      <c r="H395054" s="86"/>
      <c r="I395054" s="11"/>
    </row>
    <row r="395062" spans="1:9" s="4" customFormat="1" x14ac:dyDescent="0.2">
      <c r="A395062" s="27"/>
      <c r="B395062" s="67"/>
      <c r="C395062" s="83"/>
      <c r="D395062" s="85"/>
      <c r="E395062" s="82"/>
      <c r="F395062" s="81"/>
      <c r="G395062" s="86"/>
      <c r="H395062" s="86"/>
      <c r="I395062" s="11"/>
    </row>
    <row r="395064" spans="1:9" s="4" customFormat="1" x14ac:dyDescent="0.2">
      <c r="A395064" s="27"/>
      <c r="B395064" s="67"/>
      <c r="C395064" s="83"/>
      <c r="D395064" s="85"/>
      <c r="E395064" s="82"/>
      <c r="F395064" s="81"/>
      <c r="G395064" s="86"/>
      <c r="H395064" s="86"/>
      <c r="I395064" s="11"/>
    </row>
    <row r="395070" spans="1:9" s="4" customFormat="1" x14ac:dyDescent="0.2">
      <c r="A395070" s="27"/>
      <c r="B395070" s="67"/>
      <c r="C395070" s="83"/>
      <c r="D395070" s="85"/>
      <c r="E395070" s="82"/>
      <c r="F395070" s="81"/>
      <c r="G395070" s="86"/>
      <c r="H395070" s="86"/>
      <c r="I395070" s="11"/>
    </row>
    <row r="395078" spans="1:9" s="4" customFormat="1" x14ac:dyDescent="0.2">
      <c r="A395078" s="27"/>
      <c r="B395078" s="67"/>
      <c r="C395078" s="83"/>
      <c r="D395078" s="85"/>
      <c r="E395078" s="82"/>
      <c r="F395078" s="81"/>
      <c r="G395078" s="86"/>
      <c r="H395078" s="86"/>
      <c r="I395078" s="11"/>
    </row>
    <row r="395080" spans="1:9" s="4" customFormat="1" x14ac:dyDescent="0.2">
      <c r="A395080" s="27"/>
      <c r="B395080" s="67"/>
      <c r="C395080" s="83"/>
      <c r="D395080" s="85"/>
      <c r="E395080" s="82"/>
      <c r="F395080" s="81"/>
      <c r="G395080" s="86"/>
      <c r="H395080" s="86"/>
      <c r="I395080" s="11"/>
    </row>
    <row r="395086" spans="1:9" s="4" customFormat="1" x14ac:dyDescent="0.2">
      <c r="A395086" s="27"/>
      <c r="B395086" s="67"/>
      <c r="C395086" s="83"/>
      <c r="D395086" s="85"/>
      <c r="E395086" s="82"/>
      <c r="F395086" s="81"/>
      <c r="G395086" s="86"/>
      <c r="H395086" s="86"/>
      <c r="I395086" s="11"/>
    </row>
    <row r="395094" spans="1:9" s="4" customFormat="1" x14ac:dyDescent="0.2">
      <c r="A395094" s="27"/>
      <c r="B395094" s="67"/>
      <c r="C395094" s="83"/>
      <c r="D395094" s="85"/>
      <c r="E395094" s="82"/>
      <c r="F395094" s="81"/>
      <c r="G395094" s="86"/>
      <c r="H395094" s="86"/>
      <c r="I395094" s="11"/>
    </row>
    <row r="395096" spans="1:9" s="4" customFormat="1" x14ac:dyDescent="0.2">
      <c r="A395096" s="27"/>
      <c r="B395096" s="67"/>
      <c r="C395096" s="83"/>
      <c r="D395096" s="85"/>
      <c r="E395096" s="82"/>
      <c r="F395096" s="81"/>
      <c r="G395096" s="86"/>
      <c r="H395096" s="86"/>
      <c r="I395096" s="11"/>
    </row>
    <row r="395102" spans="1:9" s="4" customFormat="1" x14ac:dyDescent="0.2">
      <c r="A395102" s="27"/>
      <c r="B395102" s="67"/>
      <c r="C395102" s="83"/>
      <c r="D395102" s="85"/>
      <c r="E395102" s="82"/>
      <c r="F395102" s="81"/>
      <c r="G395102" s="86"/>
      <c r="H395102" s="86"/>
      <c r="I395102" s="11"/>
    </row>
    <row r="395110" spans="1:9" s="4" customFormat="1" x14ac:dyDescent="0.2">
      <c r="A395110" s="27"/>
      <c r="B395110" s="67"/>
      <c r="C395110" s="83"/>
      <c r="D395110" s="85"/>
      <c r="E395110" s="82"/>
      <c r="F395110" s="81"/>
      <c r="G395110" s="86"/>
      <c r="H395110" s="86"/>
      <c r="I395110" s="11"/>
    </row>
    <row r="395112" spans="1:9" s="4" customFormat="1" x14ac:dyDescent="0.2">
      <c r="A395112" s="27"/>
      <c r="B395112" s="67"/>
      <c r="C395112" s="83"/>
      <c r="D395112" s="85"/>
      <c r="E395112" s="82"/>
      <c r="F395112" s="81"/>
      <c r="G395112" s="86"/>
      <c r="H395112" s="86"/>
      <c r="I395112" s="11"/>
    </row>
    <row r="395118" spans="1:9" s="4" customFormat="1" x14ac:dyDescent="0.2">
      <c r="A395118" s="27"/>
      <c r="B395118" s="67"/>
      <c r="C395118" s="83"/>
      <c r="D395118" s="85"/>
      <c r="E395118" s="82"/>
      <c r="F395118" s="81"/>
      <c r="G395118" s="86"/>
      <c r="H395118" s="86"/>
      <c r="I395118" s="11"/>
    </row>
    <row r="395126" spans="1:9" s="4" customFormat="1" x14ac:dyDescent="0.2">
      <c r="A395126" s="27"/>
      <c r="B395126" s="67"/>
      <c r="C395126" s="83"/>
      <c r="D395126" s="85"/>
      <c r="E395126" s="82"/>
      <c r="F395126" s="81"/>
      <c r="G395126" s="86"/>
      <c r="H395126" s="86"/>
      <c r="I395126" s="11"/>
    </row>
    <row r="395128" spans="1:9" s="4" customFormat="1" x14ac:dyDescent="0.2">
      <c r="A395128" s="27"/>
      <c r="B395128" s="67"/>
      <c r="C395128" s="83"/>
      <c r="D395128" s="85"/>
      <c r="E395128" s="82"/>
      <c r="F395128" s="81"/>
      <c r="G395128" s="86"/>
      <c r="H395128" s="86"/>
      <c r="I395128" s="11"/>
    </row>
    <row r="395134" spans="1:9" s="4" customFormat="1" x14ac:dyDescent="0.2">
      <c r="A395134" s="27"/>
      <c r="B395134" s="67"/>
      <c r="C395134" s="83"/>
      <c r="D395134" s="85"/>
      <c r="E395134" s="82"/>
      <c r="F395134" s="81"/>
      <c r="G395134" s="86"/>
      <c r="H395134" s="86"/>
      <c r="I395134" s="11"/>
    </row>
    <row r="395142" spans="1:9" s="4" customFormat="1" x14ac:dyDescent="0.2">
      <c r="A395142" s="27"/>
      <c r="B395142" s="67"/>
      <c r="C395142" s="83"/>
      <c r="D395142" s="85"/>
      <c r="E395142" s="82"/>
      <c r="F395142" s="81"/>
      <c r="G395142" s="86"/>
      <c r="H395142" s="86"/>
      <c r="I395142" s="11"/>
    </row>
    <row r="395144" spans="1:9" s="4" customFormat="1" x14ac:dyDescent="0.2">
      <c r="A395144" s="27"/>
      <c r="B395144" s="67"/>
      <c r="C395144" s="83"/>
      <c r="D395144" s="85"/>
      <c r="E395144" s="82"/>
      <c r="F395144" s="81"/>
      <c r="G395144" s="86"/>
      <c r="H395144" s="86"/>
      <c r="I395144" s="11"/>
    </row>
    <row r="395150" spans="1:9" s="4" customFormat="1" x14ac:dyDescent="0.2">
      <c r="A395150" s="27"/>
      <c r="B395150" s="67"/>
      <c r="C395150" s="83"/>
      <c r="D395150" s="85"/>
      <c r="E395150" s="82"/>
      <c r="F395150" s="81"/>
      <c r="G395150" s="86"/>
      <c r="H395150" s="86"/>
      <c r="I395150" s="11"/>
    </row>
    <row r="395158" spans="1:9" s="4" customFormat="1" x14ac:dyDescent="0.2">
      <c r="A395158" s="27"/>
      <c r="B395158" s="67"/>
      <c r="C395158" s="83"/>
      <c r="D395158" s="85"/>
      <c r="E395158" s="82"/>
      <c r="F395158" s="81"/>
      <c r="G395158" s="86"/>
      <c r="H395158" s="86"/>
      <c r="I395158" s="11"/>
    </row>
    <row r="395160" spans="1:9" s="4" customFormat="1" x14ac:dyDescent="0.2">
      <c r="A395160" s="27"/>
      <c r="B395160" s="67"/>
      <c r="C395160" s="83"/>
      <c r="D395160" s="85"/>
      <c r="E395160" s="82"/>
      <c r="F395160" s="81"/>
      <c r="G395160" s="86"/>
      <c r="H395160" s="86"/>
      <c r="I395160" s="11"/>
    </row>
    <row r="395166" spans="1:9" s="4" customFormat="1" x14ac:dyDescent="0.2">
      <c r="A395166" s="27"/>
      <c r="B395166" s="67"/>
      <c r="C395166" s="83"/>
      <c r="D395166" s="85"/>
      <c r="E395166" s="82"/>
      <c r="F395166" s="81"/>
      <c r="G395166" s="86"/>
      <c r="H395166" s="86"/>
      <c r="I395166" s="11"/>
    </row>
    <row r="395174" spans="1:9" s="4" customFormat="1" x14ac:dyDescent="0.2">
      <c r="A395174" s="27"/>
      <c r="B395174" s="67"/>
      <c r="C395174" s="83"/>
      <c r="D395174" s="85"/>
      <c r="E395174" s="82"/>
      <c r="F395174" s="81"/>
      <c r="G395174" s="86"/>
      <c r="H395174" s="86"/>
      <c r="I395174" s="11"/>
    </row>
    <row r="395176" spans="1:9" s="4" customFormat="1" x14ac:dyDescent="0.2">
      <c r="A395176" s="27"/>
      <c r="B395176" s="67"/>
      <c r="C395176" s="83"/>
      <c r="D395176" s="85"/>
      <c r="E395176" s="82"/>
      <c r="F395176" s="81"/>
      <c r="G395176" s="86"/>
      <c r="H395176" s="86"/>
      <c r="I395176" s="11"/>
    </row>
    <row r="395182" spans="1:9" s="4" customFormat="1" x14ac:dyDescent="0.2">
      <c r="A395182" s="27"/>
      <c r="B395182" s="67"/>
      <c r="C395182" s="83"/>
      <c r="D395182" s="85"/>
      <c r="E395182" s="82"/>
      <c r="F395182" s="81"/>
      <c r="G395182" s="86"/>
      <c r="H395182" s="86"/>
      <c r="I395182" s="11"/>
    </row>
    <row r="395190" spans="1:9" s="4" customFormat="1" x14ac:dyDescent="0.2">
      <c r="A395190" s="27"/>
      <c r="B395190" s="67"/>
      <c r="C395190" s="83"/>
      <c r="D395190" s="85"/>
      <c r="E395190" s="82"/>
      <c r="F395190" s="81"/>
      <c r="G395190" s="86"/>
      <c r="H395190" s="86"/>
      <c r="I395190" s="11"/>
    </row>
    <row r="395192" spans="1:9" s="4" customFormat="1" x14ac:dyDescent="0.2">
      <c r="A395192" s="27"/>
      <c r="B395192" s="67"/>
      <c r="C395192" s="83"/>
      <c r="D395192" s="85"/>
      <c r="E395192" s="82"/>
      <c r="F395192" s="81"/>
      <c r="G395192" s="86"/>
      <c r="H395192" s="86"/>
      <c r="I395192" s="11"/>
    </row>
    <row r="395198" spans="1:9" s="4" customFormat="1" x14ac:dyDescent="0.2">
      <c r="A395198" s="27"/>
      <c r="B395198" s="67"/>
      <c r="C395198" s="83"/>
      <c r="D395198" s="85"/>
      <c r="E395198" s="82"/>
      <c r="F395198" s="81"/>
      <c r="G395198" s="86"/>
      <c r="H395198" s="86"/>
      <c r="I395198" s="11"/>
    </row>
    <row r="395206" spans="1:9" s="4" customFormat="1" x14ac:dyDescent="0.2">
      <c r="A395206" s="27"/>
      <c r="B395206" s="67"/>
      <c r="C395206" s="83"/>
      <c r="D395206" s="85"/>
      <c r="E395206" s="82"/>
      <c r="F395206" s="81"/>
      <c r="G395206" s="86"/>
      <c r="H395206" s="86"/>
      <c r="I395206" s="11"/>
    </row>
    <row r="395208" spans="1:9" s="4" customFormat="1" x14ac:dyDescent="0.2">
      <c r="A395208" s="27"/>
      <c r="B395208" s="67"/>
      <c r="C395208" s="83"/>
      <c r="D395208" s="85"/>
      <c r="E395208" s="82"/>
      <c r="F395208" s="81"/>
      <c r="G395208" s="86"/>
      <c r="H395208" s="86"/>
      <c r="I395208" s="11"/>
    </row>
    <row r="395214" spans="1:9" s="4" customFormat="1" x14ac:dyDescent="0.2">
      <c r="A395214" s="27"/>
      <c r="B395214" s="67"/>
      <c r="C395214" s="83"/>
      <c r="D395214" s="85"/>
      <c r="E395214" s="82"/>
      <c r="F395214" s="81"/>
      <c r="G395214" s="86"/>
      <c r="H395214" s="86"/>
      <c r="I395214" s="11"/>
    </row>
    <row r="395222" spans="1:9" s="4" customFormat="1" x14ac:dyDescent="0.2">
      <c r="A395222" s="27"/>
      <c r="B395222" s="67"/>
      <c r="C395222" s="83"/>
      <c r="D395222" s="85"/>
      <c r="E395222" s="82"/>
      <c r="F395222" s="81"/>
      <c r="G395222" s="86"/>
      <c r="H395222" s="86"/>
      <c r="I395222" s="11"/>
    </row>
    <row r="395224" spans="1:9" s="4" customFormat="1" x14ac:dyDescent="0.2">
      <c r="A395224" s="27"/>
      <c r="B395224" s="67"/>
      <c r="C395224" s="83"/>
      <c r="D395224" s="85"/>
      <c r="E395224" s="82"/>
      <c r="F395224" s="81"/>
      <c r="G395224" s="86"/>
      <c r="H395224" s="86"/>
      <c r="I395224" s="11"/>
    </row>
    <row r="395230" spans="1:9" s="4" customFormat="1" x14ac:dyDescent="0.2">
      <c r="A395230" s="27"/>
      <c r="B395230" s="67"/>
      <c r="C395230" s="83"/>
      <c r="D395230" s="85"/>
      <c r="E395230" s="82"/>
      <c r="F395230" s="81"/>
      <c r="G395230" s="86"/>
      <c r="H395230" s="86"/>
      <c r="I395230" s="11"/>
    </row>
    <row r="395238" spans="1:9" s="4" customFormat="1" x14ac:dyDescent="0.2">
      <c r="A395238" s="27"/>
      <c r="B395238" s="67"/>
      <c r="C395238" s="83"/>
      <c r="D395238" s="85"/>
      <c r="E395238" s="82"/>
      <c r="F395238" s="81"/>
      <c r="G395238" s="86"/>
      <c r="H395238" s="86"/>
      <c r="I395238" s="11"/>
    </row>
    <row r="395240" spans="1:9" s="4" customFormat="1" x14ac:dyDescent="0.2">
      <c r="A395240" s="27"/>
      <c r="B395240" s="67"/>
      <c r="C395240" s="83"/>
      <c r="D395240" s="85"/>
      <c r="E395240" s="82"/>
      <c r="F395240" s="81"/>
      <c r="G395240" s="86"/>
      <c r="H395240" s="86"/>
      <c r="I395240" s="11"/>
    </row>
    <row r="395246" spans="1:9" s="4" customFormat="1" x14ac:dyDescent="0.2">
      <c r="A395246" s="27"/>
      <c r="B395246" s="67"/>
      <c r="C395246" s="83"/>
      <c r="D395246" s="85"/>
      <c r="E395246" s="82"/>
      <c r="F395246" s="81"/>
      <c r="G395246" s="86"/>
      <c r="H395246" s="86"/>
      <c r="I395246" s="11"/>
    </row>
    <row r="395254" spans="1:9" s="4" customFormat="1" x14ac:dyDescent="0.2">
      <c r="A395254" s="27"/>
      <c r="B395254" s="67"/>
      <c r="C395254" s="83"/>
      <c r="D395254" s="85"/>
      <c r="E395254" s="82"/>
      <c r="F395254" s="81"/>
      <c r="G395254" s="86"/>
      <c r="H395254" s="86"/>
      <c r="I395254" s="11"/>
    </row>
    <row r="395256" spans="1:9" s="4" customFormat="1" x14ac:dyDescent="0.2">
      <c r="A395256" s="27"/>
      <c r="B395256" s="67"/>
      <c r="C395256" s="83"/>
      <c r="D395256" s="85"/>
      <c r="E395256" s="82"/>
      <c r="F395256" s="81"/>
      <c r="G395256" s="86"/>
      <c r="H395256" s="86"/>
      <c r="I395256" s="11"/>
    </row>
    <row r="395262" spans="1:9" s="4" customFormat="1" x14ac:dyDescent="0.2">
      <c r="A395262" s="27"/>
      <c r="B395262" s="67"/>
      <c r="C395262" s="83"/>
      <c r="D395262" s="85"/>
      <c r="E395262" s="82"/>
      <c r="F395262" s="81"/>
      <c r="G395262" s="86"/>
      <c r="H395262" s="86"/>
      <c r="I395262" s="11"/>
    </row>
    <row r="395270" spans="1:9" s="4" customFormat="1" x14ac:dyDescent="0.2">
      <c r="A395270" s="27"/>
      <c r="B395270" s="67"/>
      <c r="C395270" s="83"/>
      <c r="D395270" s="85"/>
      <c r="E395270" s="82"/>
      <c r="F395270" s="81"/>
      <c r="G395270" s="86"/>
      <c r="H395270" s="86"/>
      <c r="I395270" s="11"/>
    </row>
    <row r="395272" spans="1:9" s="4" customFormat="1" x14ac:dyDescent="0.2">
      <c r="A395272" s="27"/>
      <c r="B395272" s="67"/>
      <c r="C395272" s="83"/>
      <c r="D395272" s="85"/>
      <c r="E395272" s="82"/>
      <c r="F395272" s="81"/>
      <c r="G395272" s="86"/>
      <c r="H395272" s="86"/>
      <c r="I395272" s="11"/>
    </row>
    <row r="395278" spans="1:9" s="4" customFormat="1" x14ac:dyDescent="0.2">
      <c r="A395278" s="27"/>
      <c r="B395278" s="67"/>
      <c r="C395278" s="83"/>
      <c r="D395278" s="85"/>
      <c r="E395278" s="82"/>
      <c r="F395278" s="81"/>
      <c r="G395278" s="86"/>
      <c r="H395278" s="86"/>
      <c r="I395278" s="11"/>
    </row>
    <row r="395286" spans="1:9" s="4" customFormat="1" x14ac:dyDescent="0.2">
      <c r="A395286" s="27"/>
      <c r="B395286" s="67"/>
      <c r="C395286" s="83"/>
      <c r="D395286" s="85"/>
      <c r="E395286" s="82"/>
      <c r="F395286" s="81"/>
      <c r="G395286" s="86"/>
      <c r="H395286" s="86"/>
      <c r="I395286" s="11"/>
    </row>
    <row r="395288" spans="1:9" s="4" customFormat="1" x14ac:dyDescent="0.2">
      <c r="A395288" s="27"/>
      <c r="B395288" s="67"/>
      <c r="C395288" s="83"/>
      <c r="D395288" s="85"/>
      <c r="E395288" s="82"/>
      <c r="F395288" s="81"/>
      <c r="G395288" s="86"/>
      <c r="H395288" s="86"/>
      <c r="I395288" s="11"/>
    </row>
    <row r="395294" spans="1:9" s="4" customFormat="1" x14ac:dyDescent="0.2">
      <c r="A395294" s="27"/>
      <c r="B395294" s="67"/>
      <c r="C395294" s="83"/>
      <c r="D395294" s="85"/>
      <c r="E395294" s="82"/>
      <c r="F395294" s="81"/>
      <c r="G395294" s="86"/>
      <c r="H395294" s="86"/>
      <c r="I395294" s="11"/>
    </row>
    <row r="395302" spans="1:9" s="4" customFormat="1" x14ac:dyDescent="0.2">
      <c r="A395302" s="27"/>
      <c r="B395302" s="67"/>
      <c r="C395302" s="83"/>
      <c r="D395302" s="85"/>
      <c r="E395302" s="82"/>
      <c r="F395302" s="81"/>
      <c r="G395302" s="86"/>
      <c r="H395302" s="86"/>
      <c r="I395302" s="11"/>
    </row>
    <row r="395304" spans="1:9" s="4" customFormat="1" x14ac:dyDescent="0.2">
      <c r="A395304" s="27"/>
      <c r="B395304" s="67"/>
      <c r="C395304" s="83"/>
      <c r="D395304" s="85"/>
      <c r="E395304" s="82"/>
      <c r="F395304" s="81"/>
      <c r="G395304" s="86"/>
      <c r="H395304" s="86"/>
      <c r="I395304" s="11"/>
    </row>
    <row r="395310" spans="1:9" s="4" customFormat="1" x14ac:dyDescent="0.2">
      <c r="A395310" s="27"/>
      <c r="B395310" s="67"/>
      <c r="C395310" s="83"/>
      <c r="D395310" s="85"/>
      <c r="E395310" s="82"/>
      <c r="F395310" s="81"/>
      <c r="G395310" s="86"/>
      <c r="H395310" s="86"/>
      <c r="I395310" s="11"/>
    </row>
    <row r="395318" spans="1:9" s="4" customFormat="1" x14ac:dyDescent="0.2">
      <c r="A395318" s="27"/>
      <c r="B395318" s="67"/>
      <c r="C395318" s="83"/>
      <c r="D395318" s="85"/>
      <c r="E395318" s="82"/>
      <c r="F395318" s="81"/>
      <c r="G395318" s="86"/>
      <c r="H395318" s="86"/>
      <c r="I395318" s="11"/>
    </row>
    <row r="395320" spans="1:9" s="4" customFormat="1" x14ac:dyDescent="0.2">
      <c r="A395320" s="27"/>
      <c r="B395320" s="67"/>
      <c r="C395320" s="83"/>
      <c r="D395320" s="85"/>
      <c r="E395320" s="82"/>
      <c r="F395320" s="81"/>
      <c r="G395320" s="86"/>
      <c r="H395320" s="86"/>
      <c r="I395320" s="11"/>
    </row>
    <row r="395326" spans="1:9" s="4" customFormat="1" x14ac:dyDescent="0.2">
      <c r="A395326" s="27"/>
      <c r="B395326" s="67"/>
      <c r="C395326" s="83"/>
      <c r="D395326" s="85"/>
      <c r="E395326" s="82"/>
      <c r="F395326" s="81"/>
      <c r="G395326" s="86"/>
      <c r="H395326" s="86"/>
      <c r="I395326" s="11"/>
    </row>
    <row r="395334" spans="1:9" s="4" customFormat="1" x14ac:dyDescent="0.2">
      <c r="A395334" s="27"/>
      <c r="B395334" s="67"/>
      <c r="C395334" s="83"/>
      <c r="D395334" s="85"/>
      <c r="E395334" s="82"/>
      <c r="F395334" s="81"/>
      <c r="G395334" s="86"/>
      <c r="H395334" s="86"/>
      <c r="I395334" s="11"/>
    </row>
    <row r="395336" spans="1:9" s="4" customFormat="1" x14ac:dyDescent="0.2">
      <c r="A395336" s="27"/>
      <c r="B395336" s="67"/>
      <c r="C395336" s="83"/>
      <c r="D395336" s="85"/>
      <c r="E395336" s="82"/>
      <c r="F395336" s="81"/>
      <c r="G395336" s="86"/>
      <c r="H395336" s="86"/>
      <c r="I395336" s="11"/>
    </row>
    <row r="395342" spans="1:9" s="4" customFormat="1" x14ac:dyDescent="0.2">
      <c r="A395342" s="27"/>
      <c r="B395342" s="67"/>
      <c r="C395342" s="83"/>
      <c r="D395342" s="85"/>
      <c r="E395342" s="82"/>
      <c r="F395342" s="81"/>
      <c r="G395342" s="86"/>
      <c r="H395342" s="86"/>
      <c r="I395342" s="11"/>
    </row>
    <row r="395350" spans="1:9" s="4" customFormat="1" x14ac:dyDescent="0.2">
      <c r="A395350" s="27"/>
      <c r="B395350" s="67"/>
      <c r="C395350" s="83"/>
      <c r="D395350" s="85"/>
      <c r="E395350" s="82"/>
      <c r="F395350" s="81"/>
      <c r="G395350" s="86"/>
      <c r="H395350" s="86"/>
      <c r="I395350" s="11"/>
    </row>
    <row r="395352" spans="1:9" s="4" customFormat="1" x14ac:dyDescent="0.2">
      <c r="A395352" s="27"/>
      <c r="B395352" s="67"/>
      <c r="C395352" s="83"/>
      <c r="D395352" s="85"/>
      <c r="E395352" s="82"/>
      <c r="F395352" s="81"/>
      <c r="G395352" s="86"/>
      <c r="H395352" s="86"/>
      <c r="I395352" s="11"/>
    </row>
    <row r="395358" spans="1:9" s="4" customFormat="1" x14ac:dyDescent="0.2">
      <c r="A395358" s="27"/>
      <c r="B395358" s="67"/>
      <c r="C395358" s="83"/>
      <c r="D395358" s="85"/>
      <c r="E395358" s="82"/>
      <c r="F395358" s="81"/>
      <c r="G395358" s="86"/>
      <c r="H395358" s="86"/>
      <c r="I395358" s="11"/>
    </row>
    <row r="395366" spans="1:9" s="4" customFormat="1" x14ac:dyDescent="0.2">
      <c r="A395366" s="27"/>
      <c r="B395366" s="67"/>
      <c r="C395366" s="83"/>
      <c r="D395366" s="85"/>
      <c r="E395366" s="82"/>
      <c r="F395366" s="81"/>
      <c r="G395366" s="86"/>
      <c r="H395366" s="86"/>
      <c r="I395366" s="11"/>
    </row>
    <row r="395368" spans="1:9" s="4" customFormat="1" x14ac:dyDescent="0.2">
      <c r="A395368" s="27"/>
      <c r="B395368" s="67"/>
      <c r="C395368" s="83"/>
      <c r="D395368" s="85"/>
      <c r="E395368" s="82"/>
      <c r="F395368" s="81"/>
      <c r="G395368" s="86"/>
      <c r="H395368" s="86"/>
      <c r="I395368" s="11"/>
    </row>
    <row r="395374" spans="1:9" s="4" customFormat="1" x14ac:dyDescent="0.2">
      <c r="A395374" s="27"/>
      <c r="B395374" s="67"/>
      <c r="C395374" s="83"/>
      <c r="D395374" s="85"/>
      <c r="E395374" s="82"/>
      <c r="F395374" s="81"/>
      <c r="G395374" s="86"/>
      <c r="H395374" s="86"/>
      <c r="I395374" s="11"/>
    </row>
    <row r="395382" spans="1:9" s="4" customFormat="1" x14ac:dyDescent="0.2">
      <c r="A395382" s="27"/>
      <c r="B395382" s="67"/>
      <c r="C395382" s="83"/>
      <c r="D395382" s="85"/>
      <c r="E395382" s="82"/>
      <c r="F395382" s="81"/>
      <c r="G395382" s="86"/>
      <c r="H395382" s="86"/>
      <c r="I395382" s="11"/>
    </row>
    <row r="395384" spans="1:9" s="4" customFormat="1" x14ac:dyDescent="0.2">
      <c r="A395384" s="27"/>
      <c r="B395384" s="67"/>
      <c r="C395384" s="83"/>
      <c r="D395384" s="85"/>
      <c r="E395384" s="82"/>
      <c r="F395384" s="81"/>
      <c r="G395384" s="86"/>
      <c r="H395384" s="86"/>
      <c r="I395384" s="11"/>
    </row>
    <row r="395390" spans="1:9" s="4" customFormat="1" x14ac:dyDescent="0.2">
      <c r="A395390" s="27"/>
      <c r="B395390" s="67"/>
      <c r="C395390" s="83"/>
      <c r="D395390" s="85"/>
      <c r="E395390" s="82"/>
      <c r="F395390" s="81"/>
      <c r="G395390" s="86"/>
      <c r="H395390" s="86"/>
      <c r="I395390" s="11"/>
    </row>
    <row r="395398" spans="1:9" s="4" customFormat="1" x14ac:dyDescent="0.2">
      <c r="A395398" s="27"/>
      <c r="B395398" s="67"/>
      <c r="C395398" s="83"/>
      <c r="D395398" s="85"/>
      <c r="E395398" s="82"/>
      <c r="F395398" s="81"/>
      <c r="G395398" s="86"/>
      <c r="H395398" s="86"/>
      <c r="I395398" s="11"/>
    </row>
    <row r="395400" spans="1:9" s="4" customFormat="1" x14ac:dyDescent="0.2">
      <c r="A395400" s="27"/>
      <c r="B395400" s="67"/>
      <c r="C395400" s="83"/>
      <c r="D395400" s="85"/>
      <c r="E395400" s="82"/>
      <c r="F395400" s="81"/>
      <c r="G395400" s="86"/>
      <c r="H395400" s="86"/>
      <c r="I395400" s="11"/>
    </row>
    <row r="395406" spans="1:9" s="4" customFormat="1" x14ac:dyDescent="0.2">
      <c r="A395406" s="27"/>
      <c r="B395406" s="67"/>
      <c r="C395406" s="83"/>
      <c r="D395406" s="85"/>
      <c r="E395406" s="82"/>
      <c r="F395406" s="81"/>
      <c r="G395406" s="86"/>
      <c r="H395406" s="86"/>
      <c r="I395406" s="11"/>
    </row>
    <row r="395414" spans="1:9" s="4" customFormat="1" x14ac:dyDescent="0.2">
      <c r="A395414" s="27"/>
      <c r="B395414" s="67"/>
      <c r="C395414" s="83"/>
      <c r="D395414" s="85"/>
      <c r="E395414" s="82"/>
      <c r="F395414" s="81"/>
      <c r="G395414" s="86"/>
      <c r="H395414" s="86"/>
      <c r="I395414" s="11"/>
    </row>
    <row r="395416" spans="1:9" s="4" customFormat="1" x14ac:dyDescent="0.2">
      <c r="A395416" s="27"/>
      <c r="B395416" s="67"/>
      <c r="C395416" s="83"/>
      <c r="D395416" s="85"/>
      <c r="E395416" s="82"/>
      <c r="F395416" s="81"/>
      <c r="G395416" s="86"/>
      <c r="H395416" s="86"/>
      <c r="I395416" s="11"/>
    </row>
    <row r="395422" spans="1:9" s="4" customFormat="1" x14ac:dyDescent="0.2">
      <c r="A395422" s="27"/>
      <c r="B395422" s="67"/>
      <c r="C395422" s="83"/>
      <c r="D395422" s="85"/>
      <c r="E395422" s="82"/>
      <c r="F395422" s="81"/>
      <c r="G395422" s="86"/>
      <c r="H395422" s="86"/>
      <c r="I395422" s="11"/>
    </row>
    <row r="395430" spans="1:9" s="4" customFormat="1" x14ac:dyDescent="0.2">
      <c r="A395430" s="27"/>
      <c r="B395430" s="67"/>
      <c r="C395430" s="83"/>
      <c r="D395430" s="85"/>
      <c r="E395430" s="82"/>
      <c r="F395430" s="81"/>
      <c r="G395430" s="86"/>
      <c r="H395430" s="86"/>
      <c r="I395430" s="11"/>
    </row>
    <row r="395432" spans="1:9" s="4" customFormat="1" x14ac:dyDescent="0.2">
      <c r="A395432" s="27"/>
      <c r="B395432" s="67"/>
      <c r="C395432" s="83"/>
      <c r="D395432" s="85"/>
      <c r="E395432" s="82"/>
      <c r="F395432" s="81"/>
      <c r="G395432" s="86"/>
      <c r="H395432" s="86"/>
      <c r="I395432" s="11"/>
    </row>
    <row r="395438" spans="1:9" s="4" customFormat="1" x14ac:dyDescent="0.2">
      <c r="A395438" s="27"/>
      <c r="B395438" s="67"/>
      <c r="C395438" s="83"/>
      <c r="D395438" s="85"/>
      <c r="E395438" s="82"/>
      <c r="F395438" s="81"/>
      <c r="G395438" s="86"/>
      <c r="H395438" s="86"/>
      <c r="I395438" s="11"/>
    </row>
    <row r="395446" spans="1:9" s="4" customFormat="1" x14ac:dyDescent="0.2">
      <c r="A395446" s="27"/>
      <c r="B395446" s="67"/>
      <c r="C395446" s="83"/>
      <c r="D395446" s="85"/>
      <c r="E395446" s="82"/>
      <c r="F395446" s="81"/>
      <c r="G395446" s="86"/>
      <c r="H395446" s="86"/>
      <c r="I395446" s="11"/>
    </row>
    <row r="395448" spans="1:9" s="4" customFormat="1" x14ac:dyDescent="0.2">
      <c r="A395448" s="27"/>
      <c r="B395448" s="67"/>
      <c r="C395448" s="83"/>
      <c r="D395448" s="85"/>
      <c r="E395448" s="82"/>
      <c r="F395448" s="81"/>
      <c r="G395448" s="86"/>
      <c r="H395448" s="86"/>
      <c r="I395448" s="11"/>
    </row>
    <row r="395454" spans="1:9" s="4" customFormat="1" x14ac:dyDescent="0.2">
      <c r="A395454" s="27"/>
      <c r="B395454" s="67"/>
      <c r="C395454" s="83"/>
      <c r="D395454" s="85"/>
      <c r="E395454" s="82"/>
      <c r="F395454" s="81"/>
      <c r="G395454" s="86"/>
      <c r="H395454" s="86"/>
      <c r="I395454" s="11"/>
    </row>
    <row r="395462" spans="1:9" s="4" customFormat="1" x14ac:dyDescent="0.2">
      <c r="A395462" s="27"/>
      <c r="B395462" s="67"/>
      <c r="C395462" s="83"/>
      <c r="D395462" s="85"/>
      <c r="E395462" s="82"/>
      <c r="F395462" s="81"/>
      <c r="G395462" s="86"/>
      <c r="H395462" s="86"/>
      <c r="I395462" s="11"/>
    </row>
    <row r="395464" spans="1:9" s="4" customFormat="1" x14ac:dyDescent="0.2">
      <c r="A395464" s="27"/>
      <c r="B395464" s="67"/>
      <c r="C395464" s="83"/>
      <c r="D395464" s="85"/>
      <c r="E395464" s="82"/>
      <c r="F395464" s="81"/>
      <c r="G395464" s="86"/>
      <c r="H395464" s="86"/>
      <c r="I395464" s="11"/>
    </row>
    <row r="395470" spans="1:9" s="4" customFormat="1" x14ac:dyDescent="0.2">
      <c r="A395470" s="27"/>
      <c r="B395470" s="67"/>
      <c r="C395470" s="83"/>
      <c r="D395470" s="85"/>
      <c r="E395470" s="82"/>
      <c r="F395470" s="81"/>
      <c r="G395470" s="86"/>
      <c r="H395470" s="86"/>
      <c r="I395470" s="11"/>
    </row>
    <row r="395478" spans="1:9" s="4" customFormat="1" x14ac:dyDescent="0.2">
      <c r="A395478" s="27"/>
      <c r="B395478" s="67"/>
      <c r="C395478" s="83"/>
      <c r="D395478" s="85"/>
      <c r="E395478" s="82"/>
      <c r="F395478" s="81"/>
      <c r="G395478" s="86"/>
      <c r="H395478" s="86"/>
      <c r="I395478" s="11"/>
    </row>
    <row r="395480" spans="1:9" s="4" customFormat="1" x14ac:dyDescent="0.2">
      <c r="A395480" s="27"/>
      <c r="B395480" s="67"/>
      <c r="C395480" s="83"/>
      <c r="D395480" s="85"/>
      <c r="E395480" s="82"/>
      <c r="F395480" s="81"/>
      <c r="G395480" s="86"/>
      <c r="H395480" s="86"/>
      <c r="I395480" s="11"/>
    </row>
    <row r="395486" spans="1:9" s="4" customFormat="1" x14ac:dyDescent="0.2">
      <c r="A395486" s="27"/>
      <c r="B395486" s="67"/>
      <c r="C395486" s="83"/>
      <c r="D395486" s="85"/>
      <c r="E395486" s="82"/>
      <c r="F395486" s="81"/>
      <c r="G395486" s="86"/>
      <c r="H395486" s="86"/>
      <c r="I395486" s="11"/>
    </row>
    <row r="395494" spans="1:9" s="4" customFormat="1" x14ac:dyDescent="0.2">
      <c r="A395494" s="27"/>
      <c r="B395494" s="67"/>
      <c r="C395494" s="83"/>
      <c r="D395494" s="85"/>
      <c r="E395494" s="82"/>
      <c r="F395494" s="81"/>
      <c r="G395494" s="86"/>
      <c r="H395494" s="86"/>
      <c r="I395494" s="11"/>
    </row>
    <row r="395496" spans="1:9" s="4" customFormat="1" x14ac:dyDescent="0.2">
      <c r="A395496" s="27"/>
      <c r="B395496" s="67"/>
      <c r="C395496" s="83"/>
      <c r="D395496" s="85"/>
      <c r="E395496" s="82"/>
      <c r="F395496" s="81"/>
      <c r="G395496" s="86"/>
      <c r="H395496" s="86"/>
      <c r="I395496" s="11"/>
    </row>
    <row r="395502" spans="1:9" s="4" customFormat="1" x14ac:dyDescent="0.2">
      <c r="A395502" s="27"/>
      <c r="B395502" s="67"/>
      <c r="C395502" s="83"/>
      <c r="D395502" s="85"/>
      <c r="E395502" s="82"/>
      <c r="F395502" s="81"/>
      <c r="G395502" s="86"/>
      <c r="H395502" s="86"/>
      <c r="I395502" s="11"/>
    </row>
    <row r="395510" spans="1:9" s="4" customFormat="1" x14ac:dyDescent="0.2">
      <c r="A395510" s="27"/>
      <c r="B395510" s="67"/>
      <c r="C395510" s="83"/>
      <c r="D395510" s="85"/>
      <c r="E395510" s="82"/>
      <c r="F395510" s="81"/>
      <c r="G395510" s="86"/>
      <c r="H395510" s="86"/>
      <c r="I395510" s="11"/>
    </row>
    <row r="395512" spans="1:9" s="4" customFormat="1" x14ac:dyDescent="0.2">
      <c r="A395512" s="27"/>
      <c r="B395512" s="67"/>
      <c r="C395512" s="83"/>
      <c r="D395512" s="85"/>
      <c r="E395512" s="82"/>
      <c r="F395512" s="81"/>
      <c r="G395512" s="86"/>
      <c r="H395512" s="86"/>
      <c r="I395512" s="11"/>
    </row>
    <row r="395518" spans="1:9" s="4" customFormat="1" x14ac:dyDescent="0.2">
      <c r="A395518" s="27"/>
      <c r="B395518" s="67"/>
      <c r="C395518" s="83"/>
      <c r="D395518" s="85"/>
      <c r="E395518" s="82"/>
      <c r="F395518" s="81"/>
      <c r="G395518" s="86"/>
      <c r="H395518" s="86"/>
      <c r="I395518" s="11"/>
    </row>
    <row r="395526" spans="1:9" s="4" customFormat="1" x14ac:dyDescent="0.2">
      <c r="A395526" s="27"/>
      <c r="B395526" s="67"/>
      <c r="C395526" s="83"/>
      <c r="D395526" s="85"/>
      <c r="E395526" s="82"/>
      <c r="F395526" s="81"/>
      <c r="G395526" s="86"/>
      <c r="H395526" s="86"/>
      <c r="I395526" s="11"/>
    </row>
    <row r="395528" spans="1:9" s="4" customFormat="1" x14ac:dyDescent="0.2">
      <c r="A395528" s="27"/>
      <c r="B395528" s="67"/>
      <c r="C395528" s="83"/>
      <c r="D395528" s="85"/>
      <c r="E395528" s="82"/>
      <c r="F395528" s="81"/>
      <c r="G395528" s="86"/>
      <c r="H395528" s="86"/>
      <c r="I395528" s="11"/>
    </row>
    <row r="395534" spans="1:9" s="4" customFormat="1" x14ac:dyDescent="0.2">
      <c r="A395534" s="27"/>
      <c r="B395534" s="67"/>
      <c r="C395534" s="83"/>
      <c r="D395534" s="85"/>
      <c r="E395534" s="82"/>
      <c r="F395534" s="81"/>
      <c r="G395534" s="86"/>
      <c r="H395534" s="86"/>
      <c r="I395534" s="11"/>
    </row>
    <row r="395542" spans="1:9" s="4" customFormat="1" x14ac:dyDescent="0.2">
      <c r="A395542" s="27"/>
      <c r="B395542" s="67"/>
      <c r="C395542" s="83"/>
      <c r="D395542" s="85"/>
      <c r="E395542" s="82"/>
      <c r="F395542" s="81"/>
      <c r="G395542" s="86"/>
      <c r="H395542" s="86"/>
      <c r="I395542" s="11"/>
    </row>
    <row r="395544" spans="1:9" s="4" customFormat="1" x14ac:dyDescent="0.2">
      <c r="A395544" s="27"/>
      <c r="B395544" s="67"/>
      <c r="C395544" s="83"/>
      <c r="D395544" s="85"/>
      <c r="E395544" s="82"/>
      <c r="F395544" s="81"/>
      <c r="G395544" s="86"/>
      <c r="H395544" s="86"/>
      <c r="I395544" s="11"/>
    </row>
    <row r="395550" spans="1:9" s="4" customFormat="1" x14ac:dyDescent="0.2">
      <c r="A395550" s="27"/>
      <c r="B395550" s="67"/>
      <c r="C395550" s="83"/>
      <c r="D395550" s="85"/>
      <c r="E395550" s="82"/>
      <c r="F395550" s="81"/>
      <c r="G395550" s="86"/>
      <c r="H395550" s="86"/>
      <c r="I395550" s="11"/>
    </row>
    <row r="395558" spans="1:9" s="4" customFormat="1" x14ac:dyDescent="0.2">
      <c r="A395558" s="27"/>
      <c r="B395558" s="67"/>
      <c r="C395558" s="83"/>
      <c r="D395558" s="85"/>
      <c r="E395558" s="82"/>
      <c r="F395558" s="81"/>
      <c r="G395558" s="86"/>
      <c r="H395558" s="86"/>
      <c r="I395558" s="11"/>
    </row>
    <row r="395560" spans="1:9" s="4" customFormat="1" x14ac:dyDescent="0.2">
      <c r="A395560" s="27"/>
      <c r="B395560" s="67"/>
      <c r="C395560" s="83"/>
      <c r="D395560" s="85"/>
      <c r="E395560" s="82"/>
      <c r="F395560" s="81"/>
      <c r="G395560" s="86"/>
      <c r="H395560" s="86"/>
      <c r="I395560" s="11"/>
    </row>
    <row r="395566" spans="1:9" s="4" customFormat="1" x14ac:dyDescent="0.2">
      <c r="A395566" s="27"/>
      <c r="B395566" s="67"/>
      <c r="C395566" s="83"/>
      <c r="D395566" s="85"/>
      <c r="E395566" s="82"/>
      <c r="F395566" s="81"/>
      <c r="G395566" s="86"/>
      <c r="H395566" s="86"/>
      <c r="I395566" s="11"/>
    </row>
    <row r="395574" spans="1:9" s="4" customFormat="1" x14ac:dyDescent="0.2">
      <c r="A395574" s="27"/>
      <c r="B395574" s="67"/>
      <c r="C395574" s="83"/>
      <c r="D395574" s="85"/>
      <c r="E395574" s="82"/>
      <c r="F395574" s="81"/>
      <c r="G395574" s="86"/>
      <c r="H395574" s="86"/>
      <c r="I395574" s="11"/>
    </row>
    <row r="395576" spans="1:9" s="4" customFormat="1" x14ac:dyDescent="0.2">
      <c r="A395576" s="27"/>
      <c r="B395576" s="67"/>
      <c r="C395576" s="83"/>
      <c r="D395576" s="85"/>
      <c r="E395576" s="82"/>
      <c r="F395576" s="81"/>
      <c r="G395576" s="86"/>
      <c r="H395576" s="86"/>
      <c r="I395576" s="11"/>
    </row>
    <row r="395582" spans="1:9" s="4" customFormat="1" x14ac:dyDescent="0.2">
      <c r="A395582" s="27"/>
      <c r="B395582" s="67"/>
      <c r="C395582" s="83"/>
      <c r="D395582" s="85"/>
      <c r="E395582" s="82"/>
      <c r="F395582" s="81"/>
      <c r="G395582" s="86"/>
      <c r="H395582" s="86"/>
      <c r="I395582" s="11"/>
    </row>
    <row r="395590" spans="1:9" s="4" customFormat="1" x14ac:dyDescent="0.2">
      <c r="A395590" s="27"/>
      <c r="B395590" s="67"/>
      <c r="C395590" s="83"/>
      <c r="D395590" s="85"/>
      <c r="E395590" s="82"/>
      <c r="F395590" s="81"/>
      <c r="G395590" s="86"/>
      <c r="H395590" s="86"/>
      <c r="I395590" s="11"/>
    </row>
    <row r="395592" spans="1:9" s="4" customFormat="1" x14ac:dyDescent="0.2">
      <c r="A395592" s="27"/>
      <c r="B395592" s="67"/>
      <c r="C395592" s="83"/>
      <c r="D395592" s="85"/>
      <c r="E395592" s="82"/>
      <c r="F395592" s="81"/>
      <c r="G395592" s="86"/>
      <c r="H395592" s="86"/>
      <c r="I395592" s="11"/>
    </row>
    <row r="395598" spans="1:9" s="4" customFormat="1" x14ac:dyDescent="0.2">
      <c r="A395598" s="27"/>
      <c r="B395598" s="67"/>
      <c r="C395598" s="83"/>
      <c r="D395598" s="85"/>
      <c r="E395598" s="82"/>
      <c r="F395598" s="81"/>
      <c r="G395598" s="86"/>
      <c r="H395598" s="86"/>
      <c r="I395598" s="11"/>
    </row>
    <row r="395606" spans="1:9" s="4" customFormat="1" x14ac:dyDescent="0.2">
      <c r="A395606" s="27"/>
      <c r="B395606" s="67"/>
      <c r="C395606" s="83"/>
      <c r="D395606" s="85"/>
      <c r="E395606" s="82"/>
      <c r="F395606" s="81"/>
      <c r="G395606" s="86"/>
      <c r="H395606" s="86"/>
      <c r="I395606" s="11"/>
    </row>
    <row r="395608" spans="1:9" s="4" customFormat="1" x14ac:dyDescent="0.2">
      <c r="A395608" s="27"/>
      <c r="B395608" s="67"/>
      <c r="C395608" s="83"/>
      <c r="D395608" s="85"/>
      <c r="E395608" s="82"/>
      <c r="F395608" s="81"/>
      <c r="G395608" s="86"/>
      <c r="H395608" s="86"/>
      <c r="I395608" s="11"/>
    </row>
    <row r="395614" spans="1:9" s="4" customFormat="1" x14ac:dyDescent="0.2">
      <c r="A395614" s="27"/>
      <c r="B395614" s="67"/>
      <c r="C395614" s="83"/>
      <c r="D395614" s="85"/>
      <c r="E395614" s="82"/>
      <c r="F395614" s="81"/>
      <c r="G395614" s="86"/>
      <c r="H395614" s="86"/>
      <c r="I395614" s="11"/>
    </row>
    <row r="395622" spans="1:9" s="4" customFormat="1" x14ac:dyDescent="0.2">
      <c r="A395622" s="27"/>
      <c r="B395622" s="67"/>
      <c r="C395622" s="83"/>
      <c r="D395622" s="85"/>
      <c r="E395622" s="82"/>
      <c r="F395622" s="81"/>
      <c r="G395622" s="86"/>
      <c r="H395622" s="86"/>
      <c r="I395622" s="11"/>
    </row>
    <row r="395624" spans="1:9" s="4" customFormat="1" x14ac:dyDescent="0.2">
      <c r="A395624" s="27"/>
      <c r="B395624" s="67"/>
      <c r="C395624" s="83"/>
      <c r="D395624" s="85"/>
      <c r="E395624" s="82"/>
      <c r="F395624" s="81"/>
      <c r="G395624" s="86"/>
      <c r="H395624" s="86"/>
      <c r="I395624" s="11"/>
    </row>
    <row r="395630" spans="1:9" s="4" customFormat="1" x14ac:dyDescent="0.2">
      <c r="A395630" s="27"/>
      <c r="B395630" s="67"/>
      <c r="C395630" s="83"/>
      <c r="D395630" s="85"/>
      <c r="E395630" s="82"/>
      <c r="F395630" s="81"/>
      <c r="G395630" s="86"/>
      <c r="H395630" s="86"/>
      <c r="I395630" s="11"/>
    </row>
    <row r="395638" spans="1:9" s="4" customFormat="1" x14ac:dyDescent="0.2">
      <c r="A395638" s="27"/>
      <c r="B395638" s="67"/>
      <c r="C395638" s="83"/>
      <c r="D395638" s="85"/>
      <c r="E395638" s="82"/>
      <c r="F395638" s="81"/>
      <c r="G395638" s="86"/>
      <c r="H395638" s="86"/>
      <c r="I395638" s="11"/>
    </row>
    <row r="395640" spans="1:9" s="4" customFormat="1" x14ac:dyDescent="0.2">
      <c r="A395640" s="27"/>
      <c r="B395640" s="67"/>
      <c r="C395640" s="83"/>
      <c r="D395640" s="85"/>
      <c r="E395640" s="82"/>
      <c r="F395640" s="81"/>
      <c r="G395640" s="86"/>
      <c r="H395640" s="86"/>
      <c r="I395640" s="11"/>
    </row>
    <row r="395646" spans="1:9" s="4" customFormat="1" x14ac:dyDescent="0.2">
      <c r="A395646" s="27"/>
      <c r="B395646" s="67"/>
      <c r="C395646" s="83"/>
      <c r="D395646" s="85"/>
      <c r="E395646" s="82"/>
      <c r="F395646" s="81"/>
      <c r="G395646" s="86"/>
      <c r="H395646" s="86"/>
      <c r="I395646" s="11"/>
    </row>
    <row r="395654" spans="1:9" s="4" customFormat="1" x14ac:dyDescent="0.2">
      <c r="A395654" s="27"/>
      <c r="B395654" s="67"/>
      <c r="C395654" s="83"/>
      <c r="D395654" s="85"/>
      <c r="E395654" s="82"/>
      <c r="F395654" s="81"/>
      <c r="G395654" s="86"/>
      <c r="H395654" s="86"/>
      <c r="I395654" s="11"/>
    </row>
    <row r="395656" spans="1:9" s="4" customFormat="1" x14ac:dyDescent="0.2">
      <c r="A395656" s="27"/>
      <c r="B395656" s="67"/>
      <c r="C395656" s="83"/>
      <c r="D395656" s="85"/>
      <c r="E395656" s="82"/>
      <c r="F395656" s="81"/>
      <c r="G395656" s="86"/>
      <c r="H395656" s="86"/>
      <c r="I395656" s="11"/>
    </row>
    <row r="395662" spans="1:9" s="4" customFormat="1" x14ac:dyDescent="0.2">
      <c r="A395662" s="27"/>
      <c r="B395662" s="67"/>
      <c r="C395662" s="83"/>
      <c r="D395662" s="85"/>
      <c r="E395662" s="82"/>
      <c r="F395662" s="81"/>
      <c r="G395662" s="86"/>
      <c r="H395662" s="86"/>
      <c r="I395662" s="11"/>
    </row>
    <row r="395670" spans="1:9" s="4" customFormat="1" x14ac:dyDescent="0.2">
      <c r="A395670" s="27"/>
      <c r="B395670" s="67"/>
      <c r="C395670" s="83"/>
      <c r="D395670" s="85"/>
      <c r="E395670" s="82"/>
      <c r="F395670" s="81"/>
      <c r="G395670" s="86"/>
      <c r="H395670" s="86"/>
      <c r="I395670" s="11"/>
    </row>
    <row r="395672" spans="1:9" s="4" customFormat="1" x14ac:dyDescent="0.2">
      <c r="A395672" s="27"/>
      <c r="B395672" s="67"/>
      <c r="C395672" s="83"/>
      <c r="D395672" s="85"/>
      <c r="E395672" s="82"/>
      <c r="F395672" s="81"/>
      <c r="G395672" s="86"/>
      <c r="H395672" s="86"/>
      <c r="I395672" s="11"/>
    </row>
    <row r="395678" spans="1:9" s="4" customFormat="1" x14ac:dyDescent="0.2">
      <c r="A395678" s="27"/>
      <c r="B395678" s="67"/>
      <c r="C395678" s="83"/>
      <c r="D395678" s="85"/>
      <c r="E395678" s="82"/>
      <c r="F395678" s="81"/>
      <c r="G395678" s="86"/>
      <c r="H395678" s="86"/>
      <c r="I395678" s="11"/>
    </row>
    <row r="395686" spans="1:9" s="4" customFormat="1" x14ac:dyDescent="0.2">
      <c r="A395686" s="27"/>
      <c r="B395686" s="67"/>
      <c r="C395686" s="83"/>
      <c r="D395686" s="85"/>
      <c r="E395686" s="82"/>
      <c r="F395686" s="81"/>
      <c r="G395686" s="86"/>
      <c r="H395686" s="86"/>
      <c r="I395686" s="11"/>
    </row>
    <row r="395688" spans="1:9" s="4" customFormat="1" x14ac:dyDescent="0.2">
      <c r="A395688" s="27"/>
      <c r="B395688" s="67"/>
      <c r="C395688" s="83"/>
      <c r="D395688" s="85"/>
      <c r="E395688" s="82"/>
      <c r="F395688" s="81"/>
      <c r="G395688" s="86"/>
      <c r="H395688" s="86"/>
      <c r="I395688" s="11"/>
    </row>
    <row r="395694" spans="1:9" s="4" customFormat="1" x14ac:dyDescent="0.2">
      <c r="A395694" s="27"/>
      <c r="B395694" s="67"/>
      <c r="C395694" s="83"/>
      <c r="D395694" s="85"/>
      <c r="E395694" s="82"/>
      <c r="F395694" s="81"/>
      <c r="G395694" s="86"/>
      <c r="H395694" s="86"/>
      <c r="I395694" s="11"/>
    </row>
    <row r="395702" spans="1:9" s="4" customFormat="1" x14ac:dyDescent="0.2">
      <c r="A395702" s="27"/>
      <c r="B395702" s="67"/>
      <c r="C395702" s="83"/>
      <c r="D395702" s="85"/>
      <c r="E395702" s="82"/>
      <c r="F395702" s="81"/>
      <c r="G395702" s="86"/>
      <c r="H395702" s="86"/>
      <c r="I395702" s="11"/>
    </row>
    <row r="395704" spans="1:9" s="4" customFormat="1" x14ac:dyDescent="0.2">
      <c r="A395704" s="27"/>
      <c r="B395704" s="67"/>
      <c r="C395704" s="83"/>
      <c r="D395704" s="85"/>
      <c r="E395704" s="82"/>
      <c r="F395704" s="81"/>
      <c r="G395704" s="86"/>
      <c r="H395704" s="86"/>
      <c r="I395704" s="11"/>
    </row>
    <row r="395710" spans="1:9" s="4" customFormat="1" x14ac:dyDescent="0.2">
      <c r="A395710" s="27"/>
      <c r="B395710" s="67"/>
      <c r="C395710" s="83"/>
      <c r="D395710" s="85"/>
      <c r="E395710" s="82"/>
      <c r="F395710" s="81"/>
      <c r="G395710" s="86"/>
      <c r="H395710" s="86"/>
      <c r="I395710" s="11"/>
    </row>
    <row r="395718" spans="1:9" s="4" customFormat="1" x14ac:dyDescent="0.2">
      <c r="A395718" s="27"/>
      <c r="B395718" s="67"/>
      <c r="C395718" s="83"/>
      <c r="D395718" s="85"/>
      <c r="E395718" s="82"/>
      <c r="F395718" s="81"/>
      <c r="G395718" s="86"/>
      <c r="H395718" s="86"/>
      <c r="I395718" s="11"/>
    </row>
    <row r="395720" spans="1:9" s="4" customFormat="1" x14ac:dyDescent="0.2">
      <c r="A395720" s="27"/>
      <c r="B395720" s="67"/>
      <c r="C395720" s="83"/>
      <c r="D395720" s="85"/>
      <c r="E395720" s="82"/>
      <c r="F395720" s="81"/>
      <c r="G395720" s="86"/>
      <c r="H395720" s="86"/>
      <c r="I395720" s="11"/>
    </row>
    <row r="395726" spans="1:9" s="4" customFormat="1" x14ac:dyDescent="0.2">
      <c r="A395726" s="27"/>
      <c r="B395726" s="67"/>
      <c r="C395726" s="83"/>
      <c r="D395726" s="85"/>
      <c r="E395726" s="82"/>
      <c r="F395726" s="81"/>
      <c r="G395726" s="86"/>
      <c r="H395726" s="86"/>
      <c r="I395726" s="11"/>
    </row>
    <row r="395734" spans="1:9" s="4" customFormat="1" x14ac:dyDescent="0.2">
      <c r="A395734" s="27"/>
      <c r="B395734" s="67"/>
      <c r="C395734" s="83"/>
      <c r="D395734" s="85"/>
      <c r="E395734" s="82"/>
      <c r="F395734" s="81"/>
      <c r="G395734" s="86"/>
      <c r="H395734" s="86"/>
      <c r="I395734" s="11"/>
    </row>
    <row r="395736" spans="1:9" s="4" customFormat="1" x14ac:dyDescent="0.2">
      <c r="A395736" s="27"/>
      <c r="B395736" s="67"/>
      <c r="C395736" s="83"/>
      <c r="D395736" s="85"/>
      <c r="E395736" s="82"/>
      <c r="F395736" s="81"/>
      <c r="G395736" s="86"/>
      <c r="H395736" s="86"/>
      <c r="I395736" s="11"/>
    </row>
    <row r="395742" spans="1:9" s="4" customFormat="1" x14ac:dyDescent="0.2">
      <c r="A395742" s="27"/>
      <c r="B395742" s="67"/>
      <c r="C395742" s="83"/>
      <c r="D395742" s="85"/>
      <c r="E395742" s="82"/>
      <c r="F395742" s="81"/>
      <c r="G395742" s="86"/>
      <c r="H395742" s="86"/>
      <c r="I395742" s="11"/>
    </row>
    <row r="395750" spans="1:9" s="4" customFormat="1" x14ac:dyDescent="0.2">
      <c r="A395750" s="27"/>
      <c r="B395750" s="67"/>
      <c r="C395750" s="83"/>
      <c r="D395750" s="85"/>
      <c r="E395750" s="82"/>
      <c r="F395750" s="81"/>
      <c r="G395750" s="86"/>
      <c r="H395750" s="86"/>
      <c r="I395750" s="11"/>
    </row>
    <row r="395752" spans="1:9" s="4" customFormat="1" x14ac:dyDescent="0.2">
      <c r="A395752" s="27"/>
      <c r="B395752" s="67"/>
      <c r="C395752" s="83"/>
      <c r="D395752" s="85"/>
      <c r="E395752" s="82"/>
      <c r="F395752" s="81"/>
      <c r="G395752" s="86"/>
      <c r="H395752" s="86"/>
      <c r="I395752" s="11"/>
    </row>
    <row r="395758" spans="1:9" s="4" customFormat="1" x14ac:dyDescent="0.2">
      <c r="A395758" s="27"/>
      <c r="B395758" s="67"/>
      <c r="C395758" s="83"/>
      <c r="D395758" s="85"/>
      <c r="E395758" s="82"/>
      <c r="F395758" s="81"/>
      <c r="G395758" s="86"/>
      <c r="H395758" s="86"/>
      <c r="I395758" s="11"/>
    </row>
    <row r="395766" spans="1:9" s="4" customFormat="1" x14ac:dyDescent="0.2">
      <c r="A395766" s="27"/>
      <c r="B395766" s="67"/>
      <c r="C395766" s="83"/>
      <c r="D395766" s="85"/>
      <c r="E395766" s="82"/>
      <c r="F395766" s="81"/>
      <c r="G395766" s="86"/>
      <c r="H395766" s="86"/>
      <c r="I395766" s="11"/>
    </row>
    <row r="395768" spans="1:9" s="4" customFormat="1" x14ac:dyDescent="0.2">
      <c r="A395768" s="27"/>
      <c r="B395768" s="67"/>
      <c r="C395768" s="83"/>
      <c r="D395768" s="85"/>
      <c r="E395768" s="82"/>
      <c r="F395768" s="81"/>
      <c r="G395768" s="86"/>
      <c r="H395768" s="86"/>
      <c r="I395768" s="11"/>
    </row>
    <row r="395774" spans="1:9" s="4" customFormat="1" x14ac:dyDescent="0.2">
      <c r="A395774" s="27"/>
      <c r="B395774" s="67"/>
      <c r="C395774" s="83"/>
      <c r="D395774" s="85"/>
      <c r="E395774" s="82"/>
      <c r="F395774" s="81"/>
      <c r="G395774" s="86"/>
      <c r="H395774" s="86"/>
      <c r="I395774" s="11"/>
    </row>
    <row r="395782" spans="1:9" s="4" customFormat="1" x14ac:dyDescent="0.2">
      <c r="A395782" s="27"/>
      <c r="B395782" s="67"/>
      <c r="C395782" s="83"/>
      <c r="D395782" s="85"/>
      <c r="E395782" s="82"/>
      <c r="F395782" s="81"/>
      <c r="G395782" s="86"/>
      <c r="H395782" s="86"/>
      <c r="I395782" s="11"/>
    </row>
    <row r="395784" spans="1:9" s="4" customFormat="1" x14ac:dyDescent="0.2">
      <c r="A395784" s="27"/>
      <c r="B395784" s="67"/>
      <c r="C395784" s="83"/>
      <c r="D395784" s="85"/>
      <c r="E395784" s="82"/>
      <c r="F395784" s="81"/>
      <c r="G395784" s="86"/>
      <c r="H395784" s="86"/>
      <c r="I395784" s="11"/>
    </row>
    <row r="395790" spans="1:9" s="4" customFormat="1" x14ac:dyDescent="0.2">
      <c r="A395790" s="27"/>
      <c r="B395790" s="67"/>
      <c r="C395790" s="83"/>
      <c r="D395790" s="85"/>
      <c r="E395790" s="82"/>
      <c r="F395790" s="81"/>
      <c r="G395790" s="86"/>
      <c r="H395790" s="86"/>
      <c r="I395790" s="11"/>
    </row>
    <row r="395798" spans="1:9" s="4" customFormat="1" x14ac:dyDescent="0.2">
      <c r="A395798" s="27"/>
      <c r="B395798" s="67"/>
      <c r="C395798" s="83"/>
      <c r="D395798" s="85"/>
      <c r="E395798" s="82"/>
      <c r="F395798" s="81"/>
      <c r="G395798" s="86"/>
      <c r="H395798" s="86"/>
      <c r="I395798" s="11"/>
    </row>
    <row r="395800" spans="1:9" s="4" customFormat="1" x14ac:dyDescent="0.2">
      <c r="A395800" s="27"/>
      <c r="B395800" s="67"/>
      <c r="C395800" s="83"/>
      <c r="D395800" s="85"/>
      <c r="E395800" s="82"/>
      <c r="F395800" s="81"/>
      <c r="G395800" s="86"/>
      <c r="H395800" s="86"/>
      <c r="I395800" s="11"/>
    </row>
    <row r="395806" spans="1:9" s="4" customFormat="1" x14ac:dyDescent="0.2">
      <c r="A395806" s="27"/>
      <c r="B395806" s="67"/>
      <c r="C395806" s="83"/>
      <c r="D395806" s="85"/>
      <c r="E395806" s="82"/>
      <c r="F395806" s="81"/>
      <c r="G395806" s="86"/>
      <c r="H395806" s="86"/>
      <c r="I395806" s="11"/>
    </row>
    <row r="395814" spans="1:9" s="4" customFormat="1" x14ac:dyDescent="0.2">
      <c r="A395814" s="27"/>
      <c r="B395814" s="67"/>
      <c r="C395814" s="83"/>
      <c r="D395814" s="85"/>
      <c r="E395814" s="82"/>
      <c r="F395814" s="81"/>
      <c r="G395814" s="86"/>
      <c r="H395814" s="86"/>
      <c r="I395814" s="11"/>
    </row>
    <row r="395816" spans="1:9" s="4" customFormat="1" x14ac:dyDescent="0.2">
      <c r="A395816" s="27"/>
      <c r="B395816" s="67"/>
      <c r="C395816" s="83"/>
      <c r="D395816" s="85"/>
      <c r="E395816" s="82"/>
      <c r="F395816" s="81"/>
      <c r="G395816" s="86"/>
      <c r="H395816" s="86"/>
      <c r="I395816" s="11"/>
    </row>
    <row r="395822" spans="1:9" s="4" customFormat="1" x14ac:dyDescent="0.2">
      <c r="A395822" s="27"/>
      <c r="B395822" s="67"/>
      <c r="C395822" s="83"/>
      <c r="D395822" s="85"/>
      <c r="E395822" s="82"/>
      <c r="F395822" s="81"/>
      <c r="G395822" s="86"/>
      <c r="H395822" s="86"/>
      <c r="I395822" s="11"/>
    </row>
    <row r="395830" spans="1:9" s="4" customFormat="1" x14ac:dyDescent="0.2">
      <c r="A395830" s="27"/>
      <c r="B395830" s="67"/>
      <c r="C395830" s="83"/>
      <c r="D395830" s="85"/>
      <c r="E395830" s="82"/>
      <c r="F395830" s="81"/>
      <c r="G395830" s="86"/>
      <c r="H395830" s="86"/>
      <c r="I395830" s="11"/>
    </row>
    <row r="395832" spans="1:9" s="4" customFormat="1" x14ac:dyDescent="0.2">
      <c r="A395832" s="27"/>
      <c r="B395832" s="67"/>
      <c r="C395832" s="83"/>
      <c r="D395832" s="85"/>
      <c r="E395832" s="82"/>
      <c r="F395832" s="81"/>
      <c r="G395832" s="86"/>
      <c r="H395832" s="86"/>
      <c r="I395832" s="11"/>
    </row>
    <row r="395838" spans="1:9" s="4" customFormat="1" x14ac:dyDescent="0.2">
      <c r="A395838" s="27"/>
      <c r="B395838" s="67"/>
      <c r="C395838" s="83"/>
      <c r="D395838" s="85"/>
      <c r="E395838" s="82"/>
      <c r="F395838" s="81"/>
      <c r="G395838" s="86"/>
      <c r="H395838" s="86"/>
      <c r="I395838" s="11"/>
    </row>
    <row r="395846" spans="1:9" s="4" customFormat="1" x14ac:dyDescent="0.2">
      <c r="A395846" s="27"/>
      <c r="B395846" s="67"/>
      <c r="C395846" s="83"/>
      <c r="D395846" s="85"/>
      <c r="E395846" s="82"/>
      <c r="F395846" s="81"/>
      <c r="G395846" s="86"/>
      <c r="H395846" s="86"/>
      <c r="I395846" s="11"/>
    </row>
    <row r="395848" spans="1:9" s="4" customFormat="1" x14ac:dyDescent="0.2">
      <c r="A395848" s="27"/>
      <c r="B395848" s="67"/>
      <c r="C395848" s="83"/>
      <c r="D395848" s="85"/>
      <c r="E395848" s="82"/>
      <c r="F395848" s="81"/>
      <c r="G395848" s="86"/>
      <c r="H395848" s="86"/>
      <c r="I395848" s="11"/>
    </row>
    <row r="395854" spans="1:9" s="4" customFormat="1" x14ac:dyDescent="0.2">
      <c r="A395854" s="27"/>
      <c r="B395854" s="67"/>
      <c r="C395854" s="83"/>
      <c r="D395854" s="85"/>
      <c r="E395854" s="82"/>
      <c r="F395854" s="81"/>
      <c r="G395854" s="86"/>
      <c r="H395854" s="86"/>
      <c r="I395854" s="11"/>
    </row>
    <row r="395862" spans="1:9" s="4" customFormat="1" x14ac:dyDescent="0.2">
      <c r="A395862" s="27"/>
      <c r="B395862" s="67"/>
      <c r="C395862" s="83"/>
      <c r="D395862" s="85"/>
      <c r="E395862" s="82"/>
      <c r="F395862" s="81"/>
      <c r="G395862" s="86"/>
      <c r="H395862" s="86"/>
      <c r="I395862" s="11"/>
    </row>
    <row r="395864" spans="1:9" s="4" customFormat="1" x14ac:dyDescent="0.2">
      <c r="A395864" s="27"/>
      <c r="B395864" s="67"/>
      <c r="C395864" s="83"/>
      <c r="D395864" s="85"/>
      <c r="E395864" s="82"/>
      <c r="F395864" s="81"/>
      <c r="G395864" s="86"/>
      <c r="H395864" s="86"/>
      <c r="I395864" s="11"/>
    </row>
    <row r="395870" spans="1:9" s="4" customFormat="1" x14ac:dyDescent="0.2">
      <c r="A395870" s="27"/>
      <c r="B395870" s="67"/>
      <c r="C395870" s="83"/>
      <c r="D395870" s="85"/>
      <c r="E395870" s="82"/>
      <c r="F395870" s="81"/>
      <c r="G395870" s="86"/>
      <c r="H395870" s="86"/>
      <c r="I395870" s="11"/>
    </row>
    <row r="395878" spans="1:9" s="4" customFormat="1" x14ac:dyDescent="0.2">
      <c r="A395878" s="27"/>
      <c r="B395878" s="67"/>
      <c r="C395878" s="83"/>
      <c r="D395878" s="85"/>
      <c r="E395878" s="82"/>
      <c r="F395878" s="81"/>
      <c r="G395878" s="86"/>
      <c r="H395878" s="86"/>
      <c r="I395878" s="11"/>
    </row>
    <row r="395880" spans="1:9" s="4" customFormat="1" x14ac:dyDescent="0.2">
      <c r="A395880" s="27"/>
      <c r="B395880" s="67"/>
      <c r="C395880" s="83"/>
      <c r="D395880" s="85"/>
      <c r="E395880" s="82"/>
      <c r="F395880" s="81"/>
      <c r="G395880" s="86"/>
      <c r="H395880" s="86"/>
      <c r="I395880" s="11"/>
    </row>
    <row r="395886" spans="1:9" s="4" customFormat="1" x14ac:dyDescent="0.2">
      <c r="A395886" s="27"/>
      <c r="B395886" s="67"/>
      <c r="C395886" s="83"/>
      <c r="D395886" s="85"/>
      <c r="E395886" s="82"/>
      <c r="F395886" s="81"/>
      <c r="G395886" s="86"/>
      <c r="H395886" s="86"/>
      <c r="I395886" s="11"/>
    </row>
    <row r="395894" spans="1:9" s="4" customFormat="1" x14ac:dyDescent="0.2">
      <c r="A395894" s="27"/>
      <c r="B395894" s="67"/>
      <c r="C395894" s="83"/>
      <c r="D395894" s="85"/>
      <c r="E395894" s="82"/>
      <c r="F395894" s="81"/>
      <c r="G395894" s="86"/>
      <c r="H395894" s="86"/>
      <c r="I395894" s="11"/>
    </row>
    <row r="395896" spans="1:9" s="4" customFormat="1" x14ac:dyDescent="0.2">
      <c r="A395896" s="27"/>
      <c r="B395896" s="67"/>
      <c r="C395896" s="83"/>
      <c r="D395896" s="85"/>
      <c r="E395896" s="82"/>
      <c r="F395896" s="81"/>
      <c r="G395896" s="86"/>
      <c r="H395896" s="86"/>
      <c r="I395896" s="11"/>
    </row>
    <row r="395902" spans="1:9" s="4" customFormat="1" x14ac:dyDescent="0.2">
      <c r="A395902" s="27"/>
      <c r="B395902" s="67"/>
      <c r="C395902" s="83"/>
      <c r="D395902" s="85"/>
      <c r="E395902" s="82"/>
      <c r="F395902" s="81"/>
      <c r="G395902" s="86"/>
      <c r="H395902" s="86"/>
      <c r="I395902" s="11"/>
    </row>
    <row r="395910" spans="1:9" s="4" customFormat="1" x14ac:dyDescent="0.2">
      <c r="A395910" s="27"/>
      <c r="B395910" s="67"/>
      <c r="C395910" s="83"/>
      <c r="D395910" s="85"/>
      <c r="E395910" s="82"/>
      <c r="F395910" s="81"/>
      <c r="G395910" s="86"/>
      <c r="H395910" s="86"/>
      <c r="I395910" s="11"/>
    </row>
    <row r="395912" spans="1:9" s="4" customFormat="1" x14ac:dyDescent="0.2">
      <c r="A395912" s="27"/>
      <c r="B395912" s="67"/>
      <c r="C395912" s="83"/>
      <c r="D395912" s="85"/>
      <c r="E395912" s="82"/>
      <c r="F395912" s="81"/>
      <c r="G395912" s="86"/>
      <c r="H395912" s="86"/>
      <c r="I395912" s="11"/>
    </row>
    <row r="395918" spans="1:9" s="4" customFormat="1" x14ac:dyDescent="0.2">
      <c r="A395918" s="27"/>
      <c r="B395918" s="67"/>
      <c r="C395918" s="83"/>
      <c r="D395918" s="85"/>
      <c r="E395918" s="82"/>
      <c r="F395918" s="81"/>
      <c r="G395918" s="86"/>
      <c r="H395918" s="86"/>
      <c r="I395918" s="11"/>
    </row>
    <row r="395926" spans="1:9" s="4" customFormat="1" x14ac:dyDescent="0.2">
      <c r="A395926" s="27"/>
      <c r="B395926" s="67"/>
      <c r="C395926" s="83"/>
      <c r="D395926" s="85"/>
      <c r="E395926" s="82"/>
      <c r="F395926" s="81"/>
      <c r="G395926" s="86"/>
      <c r="H395926" s="86"/>
      <c r="I395926" s="11"/>
    </row>
    <row r="395928" spans="1:9" s="4" customFormat="1" x14ac:dyDescent="0.2">
      <c r="A395928" s="27"/>
      <c r="B395928" s="67"/>
      <c r="C395928" s="83"/>
      <c r="D395928" s="85"/>
      <c r="E395928" s="82"/>
      <c r="F395928" s="81"/>
      <c r="G395928" s="86"/>
      <c r="H395928" s="86"/>
      <c r="I395928" s="11"/>
    </row>
    <row r="395934" spans="1:9" s="4" customFormat="1" x14ac:dyDescent="0.2">
      <c r="A395934" s="27"/>
      <c r="B395934" s="67"/>
      <c r="C395934" s="83"/>
      <c r="D395934" s="85"/>
      <c r="E395934" s="82"/>
      <c r="F395934" s="81"/>
      <c r="G395934" s="86"/>
      <c r="H395934" s="86"/>
      <c r="I395934" s="11"/>
    </row>
    <row r="395942" spans="1:9" s="4" customFormat="1" x14ac:dyDescent="0.2">
      <c r="A395942" s="27"/>
      <c r="B395942" s="67"/>
      <c r="C395942" s="83"/>
      <c r="D395942" s="85"/>
      <c r="E395942" s="82"/>
      <c r="F395942" s="81"/>
      <c r="G395942" s="86"/>
      <c r="H395942" s="86"/>
      <c r="I395942" s="11"/>
    </row>
    <row r="395944" spans="1:9" s="4" customFormat="1" x14ac:dyDescent="0.2">
      <c r="A395944" s="27"/>
      <c r="B395944" s="67"/>
      <c r="C395944" s="83"/>
      <c r="D395944" s="85"/>
      <c r="E395944" s="82"/>
      <c r="F395944" s="81"/>
      <c r="G395944" s="86"/>
      <c r="H395944" s="86"/>
      <c r="I395944" s="11"/>
    </row>
    <row r="395950" spans="1:9" s="4" customFormat="1" x14ac:dyDescent="0.2">
      <c r="A395950" s="27"/>
      <c r="B395950" s="67"/>
      <c r="C395950" s="83"/>
      <c r="D395950" s="85"/>
      <c r="E395950" s="82"/>
      <c r="F395950" s="81"/>
      <c r="G395950" s="86"/>
      <c r="H395950" s="86"/>
      <c r="I395950" s="11"/>
    </row>
    <row r="395958" spans="1:9" s="4" customFormat="1" x14ac:dyDescent="0.2">
      <c r="A395958" s="27"/>
      <c r="B395958" s="67"/>
      <c r="C395958" s="83"/>
      <c r="D395958" s="85"/>
      <c r="E395958" s="82"/>
      <c r="F395958" s="81"/>
      <c r="G395958" s="86"/>
      <c r="H395958" s="86"/>
      <c r="I395958" s="11"/>
    </row>
    <row r="395960" spans="1:9" s="4" customFormat="1" x14ac:dyDescent="0.2">
      <c r="A395960" s="27"/>
      <c r="B395960" s="67"/>
      <c r="C395960" s="83"/>
      <c r="D395960" s="85"/>
      <c r="E395960" s="82"/>
      <c r="F395960" s="81"/>
      <c r="G395960" s="86"/>
      <c r="H395960" s="86"/>
      <c r="I395960" s="11"/>
    </row>
    <row r="395966" spans="1:9" s="4" customFormat="1" x14ac:dyDescent="0.2">
      <c r="A395966" s="27"/>
      <c r="B395966" s="67"/>
      <c r="C395966" s="83"/>
      <c r="D395966" s="85"/>
      <c r="E395966" s="82"/>
      <c r="F395966" s="81"/>
      <c r="G395966" s="86"/>
      <c r="H395966" s="86"/>
      <c r="I395966" s="11"/>
    </row>
    <row r="395974" spans="1:9" s="4" customFormat="1" x14ac:dyDescent="0.2">
      <c r="A395974" s="27"/>
      <c r="B395974" s="67"/>
      <c r="C395974" s="83"/>
      <c r="D395974" s="85"/>
      <c r="E395974" s="82"/>
      <c r="F395974" s="81"/>
      <c r="G395974" s="86"/>
      <c r="H395974" s="86"/>
      <c r="I395974" s="11"/>
    </row>
    <row r="395976" spans="1:9" s="4" customFormat="1" x14ac:dyDescent="0.2">
      <c r="A395976" s="27"/>
      <c r="B395976" s="67"/>
      <c r="C395976" s="83"/>
      <c r="D395976" s="85"/>
      <c r="E395976" s="82"/>
      <c r="F395976" s="81"/>
      <c r="G395976" s="86"/>
      <c r="H395976" s="86"/>
      <c r="I395976" s="11"/>
    </row>
    <row r="395982" spans="1:9" s="4" customFormat="1" x14ac:dyDescent="0.2">
      <c r="A395982" s="27"/>
      <c r="B395982" s="67"/>
      <c r="C395982" s="83"/>
      <c r="D395982" s="85"/>
      <c r="E395982" s="82"/>
      <c r="F395982" s="81"/>
      <c r="G395982" s="86"/>
      <c r="H395982" s="86"/>
      <c r="I395982" s="11"/>
    </row>
    <row r="395990" spans="1:9" s="4" customFormat="1" x14ac:dyDescent="0.2">
      <c r="A395990" s="27"/>
      <c r="B395990" s="67"/>
      <c r="C395990" s="83"/>
      <c r="D395990" s="85"/>
      <c r="E395990" s="82"/>
      <c r="F395990" s="81"/>
      <c r="G395990" s="86"/>
      <c r="H395990" s="86"/>
      <c r="I395990" s="11"/>
    </row>
    <row r="395992" spans="1:9" s="4" customFormat="1" x14ac:dyDescent="0.2">
      <c r="A395992" s="27"/>
      <c r="B395992" s="67"/>
      <c r="C395992" s="83"/>
      <c r="D395992" s="85"/>
      <c r="E395992" s="82"/>
      <c r="F395992" s="81"/>
      <c r="G395992" s="86"/>
      <c r="H395992" s="86"/>
      <c r="I395992" s="11"/>
    </row>
    <row r="395998" spans="1:9" s="4" customFormat="1" x14ac:dyDescent="0.2">
      <c r="A395998" s="27"/>
      <c r="B395998" s="67"/>
      <c r="C395998" s="83"/>
      <c r="D395998" s="85"/>
      <c r="E395998" s="82"/>
      <c r="F395998" s="81"/>
      <c r="G395998" s="86"/>
      <c r="H395998" s="86"/>
      <c r="I395998" s="11"/>
    </row>
    <row r="396006" spans="1:9" s="4" customFormat="1" x14ac:dyDescent="0.2">
      <c r="A396006" s="27"/>
      <c r="B396006" s="67"/>
      <c r="C396006" s="83"/>
      <c r="D396006" s="85"/>
      <c r="E396006" s="82"/>
      <c r="F396006" s="81"/>
      <c r="G396006" s="86"/>
      <c r="H396006" s="86"/>
      <c r="I396006" s="11"/>
    </row>
    <row r="396008" spans="1:9" s="4" customFormat="1" x14ac:dyDescent="0.2">
      <c r="A396008" s="27"/>
      <c r="B396008" s="67"/>
      <c r="C396008" s="83"/>
      <c r="D396008" s="85"/>
      <c r="E396008" s="82"/>
      <c r="F396008" s="81"/>
      <c r="G396008" s="86"/>
      <c r="H396008" s="86"/>
      <c r="I396008" s="11"/>
    </row>
    <row r="396014" spans="1:9" s="4" customFormat="1" x14ac:dyDescent="0.2">
      <c r="A396014" s="27"/>
      <c r="B396014" s="67"/>
      <c r="C396014" s="83"/>
      <c r="D396014" s="85"/>
      <c r="E396014" s="82"/>
      <c r="F396014" s="81"/>
      <c r="G396014" s="86"/>
      <c r="H396014" s="86"/>
      <c r="I396014" s="11"/>
    </row>
    <row r="396022" spans="1:9" s="4" customFormat="1" x14ac:dyDescent="0.2">
      <c r="A396022" s="27"/>
      <c r="B396022" s="67"/>
      <c r="C396022" s="83"/>
      <c r="D396022" s="85"/>
      <c r="E396022" s="82"/>
      <c r="F396022" s="81"/>
      <c r="G396022" s="86"/>
      <c r="H396022" s="86"/>
      <c r="I396022" s="11"/>
    </row>
    <row r="396024" spans="1:9" s="4" customFormat="1" x14ac:dyDescent="0.2">
      <c r="A396024" s="27"/>
      <c r="B396024" s="67"/>
      <c r="C396024" s="83"/>
      <c r="D396024" s="85"/>
      <c r="E396024" s="82"/>
      <c r="F396024" s="81"/>
      <c r="G396024" s="86"/>
      <c r="H396024" s="86"/>
      <c r="I396024" s="11"/>
    </row>
    <row r="396030" spans="1:9" s="4" customFormat="1" x14ac:dyDescent="0.2">
      <c r="A396030" s="27"/>
      <c r="B396030" s="67"/>
      <c r="C396030" s="83"/>
      <c r="D396030" s="85"/>
      <c r="E396030" s="82"/>
      <c r="F396030" s="81"/>
      <c r="G396030" s="86"/>
      <c r="H396030" s="86"/>
      <c r="I396030" s="11"/>
    </row>
    <row r="396038" spans="1:9" s="4" customFormat="1" x14ac:dyDescent="0.2">
      <c r="A396038" s="27"/>
      <c r="B396038" s="67"/>
      <c r="C396038" s="83"/>
      <c r="D396038" s="85"/>
      <c r="E396038" s="82"/>
      <c r="F396038" s="81"/>
      <c r="G396038" s="86"/>
      <c r="H396038" s="86"/>
      <c r="I396038" s="11"/>
    </row>
    <row r="396040" spans="1:9" s="4" customFormat="1" x14ac:dyDescent="0.2">
      <c r="A396040" s="27"/>
      <c r="B396040" s="67"/>
      <c r="C396040" s="83"/>
      <c r="D396040" s="85"/>
      <c r="E396040" s="82"/>
      <c r="F396040" s="81"/>
      <c r="G396040" s="86"/>
      <c r="H396040" s="86"/>
      <c r="I396040" s="11"/>
    </row>
    <row r="396046" spans="1:9" s="4" customFormat="1" x14ac:dyDescent="0.2">
      <c r="A396046" s="27"/>
      <c r="B396046" s="67"/>
      <c r="C396046" s="83"/>
      <c r="D396046" s="85"/>
      <c r="E396046" s="82"/>
      <c r="F396046" s="81"/>
      <c r="G396046" s="86"/>
      <c r="H396046" s="86"/>
      <c r="I396046" s="11"/>
    </row>
    <row r="396054" spans="1:9" s="4" customFormat="1" x14ac:dyDescent="0.2">
      <c r="A396054" s="27"/>
      <c r="B396054" s="67"/>
      <c r="C396054" s="83"/>
      <c r="D396054" s="85"/>
      <c r="E396054" s="82"/>
      <c r="F396054" s="81"/>
      <c r="G396054" s="86"/>
      <c r="H396054" s="86"/>
      <c r="I396054" s="11"/>
    </row>
    <row r="396056" spans="1:9" s="4" customFormat="1" x14ac:dyDescent="0.2">
      <c r="A396056" s="27"/>
      <c r="B396056" s="67"/>
      <c r="C396056" s="83"/>
      <c r="D396056" s="85"/>
      <c r="E396056" s="82"/>
      <c r="F396056" s="81"/>
      <c r="G396056" s="86"/>
      <c r="H396056" s="86"/>
      <c r="I396056" s="11"/>
    </row>
    <row r="396062" spans="1:9" s="4" customFormat="1" x14ac:dyDescent="0.2">
      <c r="A396062" s="27"/>
      <c r="B396062" s="67"/>
      <c r="C396062" s="83"/>
      <c r="D396062" s="85"/>
      <c r="E396062" s="82"/>
      <c r="F396062" s="81"/>
      <c r="G396062" s="86"/>
      <c r="H396062" s="86"/>
      <c r="I396062" s="11"/>
    </row>
    <row r="396070" spans="1:9" s="4" customFormat="1" x14ac:dyDescent="0.2">
      <c r="A396070" s="27"/>
      <c r="B396070" s="67"/>
      <c r="C396070" s="83"/>
      <c r="D396070" s="85"/>
      <c r="E396070" s="82"/>
      <c r="F396070" s="81"/>
      <c r="G396070" s="86"/>
      <c r="H396070" s="86"/>
      <c r="I396070" s="11"/>
    </row>
    <row r="396072" spans="1:9" s="4" customFormat="1" x14ac:dyDescent="0.2">
      <c r="A396072" s="27"/>
      <c r="B396072" s="67"/>
      <c r="C396072" s="83"/>
      <c r="D396072" s="85"/>
      <c r="E396072" s="82"/>
      <c r="F396072" s="81"/>
      <c r="G396072" s="86"/>
      <c r="H396072" s="86"/>
      <c r="I396072" s="11"/>
    </row>
    <row r="396078" spans="1:9" s="4" customFormat="1" x14ac:dyDescent="0.2">
      <c r="A396078" s="27"/>
      <c r="B396078" s="67"/>
      <c r="C396078" s="83"/>
      <c r="D396078" s="85"/>
      <c r="E396078" s="82"/>
      <c r="F396078" s="81"/>
      <c r="G396078" s="86"/>
      <c r="H396078" s="86"/>
      <c r="I396078" s="11"/>
    </row>
    <row r="396086" spans="1:9" s="4" customFormat="1" x14ac:dyDescent="0.2">
      <c r="A396086" s="27"/>
      <c r="B396086" s="67"/>
      <c r="C396086" s="83"/>
      <c r="D396086" s="85"/>
      <c r="E396086" s="82"/>
      <c r="F396086" s="81"/>
      <c r="G396086" s="86"/>
      <c r="H396086" s="86"/>
      <c r="I396086" s="11"/>
    </row>
    <row r="396088" spans="1:9" s="4" customFormat="1" x14ac:dyDescent="0.2">
      <c r="A396088" s="27"/>
      <c r="B396088" s="67"/>
      <c r="C396088" s="83"/>
      <c r="D396088" s="85"/>
      <c r="E396088" s="82"/>
      <c r="F396088" s="81"/>
      <c r="G396088" s="86"/>
      <c r="H396088" s="86"/>
      <c r="I396088" s="11"/>
    </row>
    <row r="396094" spans="1:9" s="4" customFormat="1" x14ac:dyDescent="0.2">
      <c r="A396094" s="27"/>
      <c r="B396094" s="67"/>
      <c r="C396094" s="83"/>
      <c r="D396094" s="85"/>
      <c r="E396094" s="82"/>
      <c r="F396094" s="81"/>
      <c r="G396094" s="86"/>
      <c r="H396094" s="86"/>
      <c r="I396094" s="11"/>
    </row>
    <row r="396102" spans="1:9" s="4" customFormat="1" x14ac:dyDescent="0.2">
      <c r="A396102" s="27"/>
      <c r="B396102" s="67"/>
      <c r="C396102" s="83"/>
      <c r="D396102" s="85"/>
      <c r="E396102" s="82"/>
      <c r="F396102" s="81"/>
      <c r="G396102" s="86"/>
      <c r="H396102" s="86"/>
      <c r="I396102" s="11"/>
    </row>
    <row r="396104" spans="1:9" s="4" customFormat="1" x14ac:dyDescent="0.2">
      <c r="A396104" s="27"/>
      <c r="B396104" s="67"/>
      <c r="C396104" s="83"/>
      <c r="D396104" s="85"/>
      <c r="E396104" s="82"/>
      <c r="F396104" s="81"/>
      <c r="G396104" s="86"/>
      <c r="H396104" s="86"/>
      <c r="I396104" s="11"/>
    </row>
    <row r="396110" spans="1:9" s="4" customFormat="1" x14ac:dyDescent="0.2">
      <c r="A396110" s="27"/>
      <c r="B396110" s="67"/>
      <c r="C396110" s="83"/>
      <c r="D396110" s="85"/>
      <c r="E396110" s="82"/>
      <c r="F396110" s="81"/>
      <c r="G396110" s="86"/>
      <c r="H396110" s="86"/>
      <c r="I396110" s="11"/>
    </row>
    <row r="396118" spans="1:9" s="4" customFormat="1" x14ac:dyDescent="0.2">
      <c r="A396118" s="27"/>
      <c r="B396118" s="67"/>
      <c r="C396118" s="83"/>
      <c r="D396118" s="85"/>
      <c r="E396118" s="82"/>
      <c r="F396118" s="81"/>
      <c r="G396118" s="86"/>
      <c r="H396118" s="86"/>
      <c r="I396118" s="11"/>
    </row>
    <row r="396120" spans="1:9" s="4" customFormat="1" x14ac:dyDescent="0.2">
      <c r="A396120" s="27"/>
      <c r="B396120" s="67"/>
      <c r="C396120" s="83"/>
      <c r="D396120" s="85"/>
      <c r="E396120" s="82"/>
      <c r="F396120" s="81"/>
      <c r="G396120" s="86"/>
      <c r="H396120" s="86"/>
      <c r="I396120" s="11"/>
    </row>
    <row r="396126" spans="1:9" s="4" customFormat="1" x14ac:dyDescent="0.2">
      <c r="A396126" s="27"/>
      <c r="B396126" s="67"/>
      <c r="C396126" s="83"/>
      <c r="D396126" s="85"/>
      <c r="E396126" s="82"/>
      <c r="F396126" s="81"/>
      <c r="G396126" s="86"/>
      <c r="H396126" s="86"/>
      <c r="I396126" s="11"/>
    </row>
    <row r="396134" spans="1:9" s="4" customFormat="1" x14ac:dyDescent="0.2">
      <c r="A396134" s="27"/>
      <c r="B396134" s="67"/>
      <c r="C396134" s="83"/>
      <c r="D396134" s="85"/>
      <c r="E396134" s="82"/>
      <c r="F396134" s="81"/>
      <c r="G396134" s="86"/>
      <c r="H396134" s="86"/>
      <c r="I396134" s="11"/>
    </row>
    <row r="396136" spans="1:9" s="4" customFormat="1" x14ac:dyDescent="0.2">
      <c r="A396136" s="27"/>
      <c r="B396136" s="67"/>
      <c r="C396136" s="83"/>
      <c r="D396136" s="85"/>
      <c r="E396136" s="82"/>
      <c r="F396136" s="81"/>
      <c r="G396136" s="86"/>
      <c r="H396136" s="86"/>
      <c r="I396136" s="11"/>
    </row>
    <row r="396142" spans="1:9" s="4" customFormat="1" x14ac:dyDescent="0.2">
      <c r="A396142" s="27"/>
      <c r="B396142" s="67"/>
      <c r="C396142" s="83"/>
      <c r="D396142" s="85"/>
      <c r="E396142" s="82"/>
      <c r="F396142" s="81"/>
      <c r="G396142" s="86"/>
      <c r="H396142" s="86"/>
      <c r="I396142" s="11"/>
    </row>
    <row r="396150" spans="1:9" s="4" customFormat="1" x14ac:dyDescent="0.2">
      <c r="A396150" s="27"/>
      <c r="B396150" s="67"/>
      <c r="C396150" s="83"/>
      <c r="D396150" s="85"/>
      <c r="E396150" s="82"/>
      <c r="F396150" s="81"/>
      <c r="G396150" s="86"/>
      <c r="H396150" s="86"/>
      <c r="I396150" s="11"/>
    </row>
    <row r="396152" spans="1:9" s="4" customFormat="1" x14ac:dyDescent="0.2">
      <c r="A396152" s="27"/>
      <c r="B396152" s="67"/>
      <c r="C396152" s="83"/>
      <c r="D396152" s="85"/>
      <c r="E396152" s="82"/>
      <c r="F396152" s="81"/>
      <c r="G396152" s="86"/>
      <c r="H396152" s="86"/>
      <c r="I396152" s="11"/>
    </row>
    <row r="396158" spans="1:9" s="4" customFormat="1" x14ac:dyDescent="0.2">
      <c r="A396158" s="27"/>
      <c r="B396158" s="67"/>
      <c r="C396158" s="83"/>
      <c r="D396158" s="85"/>
      <c r="E396158" s="82"/>
      <c r="F396158" s="81"/>
      <c r="G396158" s="86"/>
      <c r="H396158" s="86"/>
      <c r="I396158" s="11"/>
    </row>
    <row r="396166" spans="1:9" s="4" customFormat="1" x14ac:dyDescent="0.2">
      <c r="A396166" s="27"/>
      <c r="B396166" s="67"/>
      <c r="C396166" s="83"/>
      <c r="D396166" s="85"/>
      <c r="E396166" s="82"/>
      <c r="F396166" s="81"/>
      <c r="G396166" s="86"/>
      <c r="H396166" s="86"/>
      <c r="I396166" s="11"/>
    </row>
    <row r="396168" spans="1:9" s="4" customFormat="1" x14ac:dyDescent="0.2">
      <c r="A396168" s="27"/>
      <c r="B396168" s="67"/>
      <c r="C396168" s="83"/>
      <c r="D396168" s="85"/>
      <c r="E396168" s="82"/>
      <c r="F396168" s="81"/>
      <c r="G396168" s="86"/>
      <c r="H396168" s="86"/>
      <c r="I396168" s="11"/>
    </row>
    <row r="396174" spans="1:9" s="4" customFormat="1" x14ac:dyDescent="0.2">
      <c r="A396174" s="27"/>
      <c r="B396174" s="67"/>
      <c r="C396174" s="83"/>
      <c r="D396174" s="85"/>
      <c r="E396174" s="82"/>
      <c r="F396174" s="81"/>
      <c r="G396174" s="86"/>
      <c r="H396174" s="86"/>
      <c r="I396174" s="11"/>
    </row>
    <row r="396182" spans="1:9" s="4" customFormat="1" x14ac:dyDescent="0.2">
      <c r="A396182" s="27"/>
      <c r="B396182" s="67"/>
      <c r="C396182" s="83"/>
      <c r="D396182" s="85"/>
      <c r="E396182" s="82"/>
      <c r="F396182" s="81"/>
      <c r="G396182" s="86"/>
      <c r="H396182" s="86"/>
      <c r="I396182" s="11"/>
    </row>
    <row r="396184" spans="1:9" s="4" customFormat="1" x14ac:dyDescent="0.2">
      <c r="A396184" s="27"/>
      <c r="B396184" s="67"/>
      <c r="C396184" s="83"/>
      <c r="D396184" s="85"/>
      <c r="E396184" s="82"/>
      <c r="F396184" s="81"/>
      <c r="G396184" s="86"/>
      <c r="H396184" s="86"/>
      <c r="I396184" s="11"/>
    </row>
    <row r="396190" spans="1:9" s="4" customFormat="1" x14ac:dyDescent="0.2">
      <c r="A396190" s="27"/>
      <c r="B396190" s="67"/>
      <c r="C396190" s="83"/>
      <c r="D396190" s="85"/>
      <c r="E396190" s="82"/>
      <c r="F396190" s="81"/>
      <c r="G396190" s="86"/>
      <c r="H396190" s="86"/>
      <c r="I396190" s="11"/>
    </row>
    <row r="396198" spans="1:9" s="4" customFormat="1" x14ac:dyDescent="0.2">
      <c r="A396198" s="27"/>
      <c r="B396198" s="67"/>
      <c r="C396198" s="83"/>
      <c r="D396198" s="85"/>
      <c r="E396198" s="82"/>
      <c r="F396198" s="81"/>
      <c r="G396198" s="86"/>
      <c r="H396198" s="86"/>
      <c r="I396198" s="11"/>
    </row>
    <row r="396200" spans="1:9" s="4" customFormat="1" x14ac:dyDescent="0.2">
      <c r="A396200" s="27"/>
      <c r="B396200" s="67"/>
      <c r="C396200" s="83"/>
      <c r="D396200" s="85"/>
      <c r="E396200" s="82"/>
      <c r="F396200" s="81"/>
      <c r="G396200" s="86"/>
      <c r="H396200" s="86"/>
      <c r="I396200" s="11"/>
    </row>
    <row r="396206" spans="1:9" s="4" customFormat="1" x14ac:dyDescent="0.2">
      <c r="A396206" s="27"/>
      <c r="B396206" s="67"/>
      <c r="C396206" s="83"/>
      <c r="D396206" s="85"/>
      <c r="E396206" s="82"/>
      <c r="F396206" s="81"/>
      <c r="G396206" s="86"/>
      <c r="H396206" s="86"/>
      <c r="I396206" s="11"/>
    </row>
    <row r="396214" spans="1:9" s="4" customFormat="1" x14ac:dyDescent="0.2">
      <c r="A396214" s="27"/>
      <c r="B396214" s="67"/>
      <c r="C396214" s="83"/>
      <c r="D396214" s="85"/>
      <c r="E396214" s="82"/>
      <c r="F396214" s="81"/>
      <c r="G396214" s="86"/>
      <c r="H396214" s="86"/>
      <c r="I396214" s="11"/>
    </row>
    <row r="396216" spans="1:9" s="4" customFormat="1" x14ac:dyDescent="0.2">
      <c r="A396216" s="27"/>
      <c r="B396216" s="67"/>
      <c r="C396216" s="83"/>
      <c r="D396216" s="85"/>
      <c r="E396216" s="82"/>
      <c r="F396216" s="81"/>
      <c r="G396216" s="86"/>
      <c r="H396216" s="86"/>
      <c r="I396216" s="11"/>
    </row>
    <row r="396222" spans="1:9" s="4" customFormat="1" x14ac:dyDescent="0.2">
      <c r="A396222" s="27"/>
      <c r="B396222" s="67"/>
      <c r="C396222" s="83"/>
      <c r="D396222" s="85"/>
      <c r="E396222" s="82"/>
      <c r="F396222" s="81"/>
      <c r="G396222" s="86"/>
      <c r="H396222" s="86"/>
      <c r="I396222" s="11"/>
    </row>
    <row r="396230" spans="1:9" s="4" customFormat="1" x14ac:dyDescent="0.2">
      <c r="A396230" s="27"/>
      <c r="B396230" s="67"/>
      <c r="C396230" s="83"/>
      <c r="D396230" s="85"/>
      <c r="E396230" s="82"/>
      <c r="F396230" s="81"/>
      <c r="G396230" s="86"/>
      <c r="H396230" s="86"/>
      <c r="I396230" s="11"/>
    </row>
    <row r="396232" spans="1:9" s="4" customFormat="1" x14ac:dyDescent="0.2">
      <c r="A396232" s="27"/>
      <c r="B396232" s="67"/>
      <c r="C396232" s="83"/>
      <c r="D396232" s="85"/>
      <c r="E396232" s="82"/>
      <c r="F396232" s="81"/>
      <c r="G396232" s="86"/>
      <c r="H396232" s="86"/>
      <c r="I396232" s="11"/>
    </row>
    <row r="396238" spans="1:9" s="4" customFormat="1" x14ac:dyDescent="0.2">
      <c r="A396238" s="27"/>
      <c r="B396238" s="67"/>
      <c r="C396238" s="83"/>
      <c r="D396238" s="85"/>
      <c r="E396238" s="82"/>
      <c r="F396238" s="81"/>
      <c r="G396238" s="86"/>
      <c r="H396238" s="86"/>
      <c r="I396238" s="11"/>
    </row>
    <row r="396246" spans="1:9" s="4" customFormat="1" x14ac:dyDescent="0.2">
      <c r="A396246" s="27"/>
      <c r="B396246" s="67"/>
      <c r="C396246" s="83"/>
      <c r="D396246" s="85"/>
      <c r="E396246" s="82"/>
      <c r="F396246" s="81"/>
      <c r="G396246" s="86"/>
      <c r="H396246" s="86"/>
      <c r="I396246" s="11"/>
    </row>
    <row r="396248" spans="1:9" s="4" customFormat="1" x14ac:dyDescent="0.2">
      <c r="A396248" s="27"/>
      <c r="B396248" s="67"/>
      <c r="C396248" s="83"/>
      <c r="D396248" s="85"/>
      <c r="E396248" s="82"/>
      <c r="F396248" s="81"/>
      <c r="G396248" s="86"/>
      <c r="H396248" s="86"/>
      <c r="I396248" s="11"/>
    </row>
    <row r="396254" spans="1:9" s="4" customFormat="1" x14ac:dyDescent="0.2">
      <c r="A396254" s="27"/>
      <c r="B396254" s="67"/>
      <c r="C396254" s="83"/>
      <c r="D396254" s="85"/>
      <c r="E396254" s="82"/>
      <c r="F396254" s="81"/>
      <c r="G396254" s="86"/>
      <c r="H396254" s="86"/>
      <c r="I396254" s="11"/>
    </row>
    <row r="396262" spans="1:9" s="4" customFormat="1" x14ac:dyDescent="0.2">
      <c r="A396262" s="27"/>
      <c r="B396262" s="67"/>
      <c r="C396262" s="83"/>
      <c r="D396262" s="85"/>
      <c r="E396262" s="82"/>
      <c r="F396262" s="81"/>
      <c r="G396262" s="86"/>
      <c r="H396262" s="86"/>
      <c r="I396262" s="11"/>
    </row>
    <row r="396264" spans="1:9" s="4" customFormat="1" x14ac:dyDescent="0.2">
      <c r="A396264" s="27"/>
      <c r="B396264" s="67"/>
      <c r="C396264" s="83"/>
      <c r="D396264" s="85"/>
      <c r="E396264" s="82"/>
      <c r="F396264" s="81"/>
      <c r="G396264" s="86"/>
      <c r="H396264" s="86"/>
      <c r="I396264" s="11"/>
    </row>
    <row r="396270" spans="1:9" s="4" customFormat="1" x14ac:dyDescent="0.2">
      <c r="A396270" s="27"/>
      <c r="B396270" s="67"/>
      <c r="C396270" s="83"/>
      <c r="D396270" s="85"/>
      <c r="E396270" s="82"/>
      <c r="F396270" s="81"/>
      <c r="G396270" s="86"/>
      <c r="H396270" s="86"/>
      <c r="I396270" s="11"/>
    </row>
    <row r="396278" spans="1:9" s="4" customFormat="1" x14ac:dyDescent="0.2">
      <c r="A396278" s="27"/>
      <c r="B396278" s="67"/>
      <c r="C396278" s="83"/>
      <c r="D396278" s="85"/>
      <c r="E396278" s="82"/>
      <c r="F396278" s="81"/>
      <c r="G396278" s="86"/>
      <c r="H396278" s="86"/>
      <c r="I396278" s="11"/>
    </row>
    <row r="396280" spans="1:9" s="4" customFormat="1" x14ac:dyDescent="0.2">
      <c r="A396280" s="27"/>
      <c r="B396280" s="67"/>
      <c r="C396280" s="83"/>
      <c r="D396280" s="85"/>
      <c r="E396280" s="82"/>
      <c r="F396280" s="81"/>
      <c r="G396280" s="86"/>
      <c r="H396280" s="86"/>
      <c r="I396280" s="11"/>
    </row>
    <row r="396286" spans="1:9" s="4" customFormat="1" x14ac:dyDescent="0.2">
      <c r="A396286" s="27"/>
      <c r="B396286" s="67"/>
      <c r="C396286" s="83"/>
      <c r="D396286" s="85"/>
      <c r="E396286" s="82"/>
      <c r="F396286" s="81"/>
      <c r="G396286" s="86"/>
      <c r="H396286" s="86"/>
      <c r="I396286" s="11"/>
    </row>
    <row r="396294" spans="1:9" s="4" customFormat="1" x14ac:dyDescent="0.2">
      <c r="A396294" s="27"/>
      <c r="B396294" s="67"/>
      <c r="C396294" s="83"/>
      <c r="D396294" s="85"/>
      <c r="E396294" s="82"/>
      <c r="F396294" s="81"/>
      <c r="G396294" s="86"/>
      <c r="H396294" s="86"/>
      <c r="I396294" s="11"/>
    </row>
    <row r="396296" spans="1:9" s="4" customFormat="1" x14ac:dyDescent="0.2">
      <c r="A396296" s="27"/>
      <c r="B396296" s="67"/>
      <c r="C396296" s="83"/>
      <c r="D396296" s="85"/>
      <c r="E396296" s="82"/>
      <c r="F396296" s="81"/>
      <c r="G396296" s="86"/>
      <c r="H396296" s="86"/>
      <c r="I396296" s="11"/>
    </row>
    <row r="396302" spans="1:9" s="4" customFormat="1" x14ac:dyDescent="0.2">
      <c r="A396302" s="27"/>
      <c r="B396302" s="67"/>
      <c r="C396302" s="83"/>
      <c r="D396302" s="85"/>
      <c r="E396302" s="82"/>
      <c r="F396302" s="81"/>
      <c r="G396302" s="86"/>
      <c r="H396302" s="86"/>
      <c r="I396302" s="11"/>
    </row>
    <row r="396310" spans="1:9" s="4" customFormat="1" x14ac:dyDescent="0.2">
      <c r="A396310" s="27"/>
      <c r="B396310" s="67"/>
      <c r="C396310" s="83"/>
      <c r="D396310" s="85"/>
      <c r="E396310" s="82"/>
      <c r="F396310" s="81"/>
      <c r="G396310" s="86"/>
      <c r="H396310" s="86"/>
      <c r="I396310" s="11"/>
    </row>
    <row r="396312" spans="1:9" s="4" customFormat="1" x14ac:dyDescent="0.2">
      <c r="A396312" s="27"/>
      <c r="B396312" s="67"/>
      <c r="C396312" s="83"/>
      <c r="D396312" s="85"/>
      <c r="E396312" s="82"/>
      <c r="F396312" s="81"/>
      <c r="G396312" s="86"/>
      <c r="H396312" s="86"/>
      <c r="I396312" s="11"/>
    </row>
    <row r="396318" spans="1:9" s="4" customFormat="1" x14ac:dyDescent="0.2">
      <c r="A396318" s="27"/>
      <c r="B396318" s="67"/>
      <c r="C396318" s="83"/>
      <c r="D396318" s="85"/>
      <c r="E396318" s="82"/>
      <c r="F396318" s="81"/>
      <c r="G396318" s="86"/>
      <c r="H396318" s="86"/>
      <c r="I396318" s="11"/>
    </row>
    <row r="396326" spans="1:9" s="4" customFormat="1" x14ac:dyDescent="0.2">
      <c r="A396326" s="27"/>
      <c r="B396326" s="67"/>
      <c r="C396326" s="83"/>
      <c r="D396326" s="85"/>
      <c r="E396326" s="82"/>
      <c r="F396326" s="81"/>
      <c r="G396326" s="86"/>
      <c r="H396326" s="86"/>
      <c r="I396326" s="11"/>
    </row>
    <row r="396328" spans="1:9" s="4" customFormat="1" x14ac:dyDescent="0.2">
      <c r="A396328" s="27"/>
      <c r="B396328" s="67"/>
      <c r="C396328" s="83"/>
      <c r="D396328" s="85"/>
      <c r="E396328" s="82"/>
      <c r="F396328" s="81"/>
      <c r="G396328" s="86"/>
      <c r="H396328" s="86"/>
      <c r="I396328" s="11"/>
    </row>
    <row r="396334" spans="1:9" s="4" customFormat="1" x14ac:dyDescent="0.2">
      <c r="A396334" s="27"/>
      <c r="B396334" s="67"/>
      <c r="C396334" s="83"/>
      <c r="D396334" s="85"/>
      <c r="E396334" s="82"/>
      <c r="F396334" s="81"/>
      <c r="G396334" s="86"/>
      <c r="H396334" s="86"/>
      <c r="I396334" s="11"/>
    </row>
    <row r="396342" spans="1:9" s="4" customFormat="1" x14ac:dyDescent="0.2">
      <c r="A396342" s="27"/>
      <c r="B396342" s="67"/>
      <c r="C396342" s="83"/>
      <c r="D396342" s="85"/>
      <c r="E396342" s="82"/>
      <c r="F396342" s="81"/>
      <c r="G396342" s="86"/>
      <c r="H396342" s="86"/>
      <c r="I396342" s="11"/>
    </row>
    <row r="396344" spans="1:9" s="4" customFormat="1" x14ac:dyDescent="0.2">
      <c r="A396344" s="27"/>
      <c r="B396344" s="67"/>
      <c r="C396344" s="83"/>
      <c r="D396344" s="85"/>
      <c r="E396344" s="82"/>
      <c r="F396344" s="81"/>
      <c r="G396344" s="86"/>
      <c r="H396344" s="86"/>
      <c r="I396344" s="11"/>
    </row>
    <row r="396350" spans="1:9" s="4" customFormat="1" x14ac:dyDescent="0.2">
      <c r="A396350" s="27"/>
      <c r="B396350" s="67"/>
      <c r="C396350" s="83"/>
      <c r="D396350" s="85"/>
      <c r="E396350" s="82"/>
      <c r="F396350" s="81"/>
      <c r="G396350" s="86"/>
      <c r="H396350" s="86"/>
      <c r="I396350" s="11"/>
    </row>
    <row r="396358" spans="1:9" s="4" customFormat="1" x14ac:dyDescent="0.2">
      <c r="A396358" s="27"/>
      <c r="B396358" s="67"/>
      <c r="C396358" s="83"/>
      <c r="D396358" s="85"/>
      <c r="E396358" s="82"/>
      <c r="F396358" s="81"/>
      <c r="G396358" s="86"/>
      <c r="H396358" s="86"/>
      <c r="I396358" s="11"/>
    </row>
    <row r="396360" spans="1:9" s="4" customFormat="1" x14ac:dyDescent="0.2">
      <c r="A396360" s="27"/>
      <c r="B396360" s="67"/>
      <c r="C396360" s="83"/>
      <c r="D396360" s="85"/>
      <c r="E396360" s="82"/>
      <c r="F396360" s="81"/>
      <c r="G396360" s="86"/>
      <c r="H396360" s="86"/>
      <c r="I396360" s="11"/>
    </row>
    <row r="396366" spans="1:9" s="4" customFormat="1" x14ac:dyDescent="0.2">
      <c r="A396366" s="27"/>
      <c r="B396366" s="67"/>
      <c r="C396366" s="83"/>
      <c r="D396366" s="85"/>
      <c r="E396366" s="82"/>
      <c r="F396366" s="81"/>
      <c r="G396366" s="86"/>
      <c r="H396366" s="86"/>
      <c r="I396366" s="11"/>
    </row>
    <row r="396374" spans="1:9" s="4" customFormat="1" x14ac:dyDescent="0.2">
      <c r="A396374" s="27"/>
      <c r="B396374" s="67"/>
      <c r="C396374" s="83"/>
      <c r="D396374" s="85"/>
      <c r="E396374" s="82"/>
      <c r="F396374" s="81"/>
      <c r="G396374" s="86"/>
      <c r="H396374" s="86"/>
      <c r="I396374" s="11"/>
    </row>
    <row r="396376" spans="1:9" s="4" customFormat="1" x14ac:dyDescent="0.2">
      <c r="A396376" s="27"/>
      <c r="B396376" s="67"/>
      <c r="C396376" s="83"/>
      <c r="D396376" s="85"/>
      <c r="E396376" s="82"/>
      <c r="F396376" s="81"/>
      <c r="G396376" s="86"/>
      <c r="H396376" s="86"/>
      <c r="I396376" s="11"/>
    </row>
    <row r="396382" spans="1:9" s="4" customFormat="1" x14ac:dyDescent="0.2">
      <c r="A396382" s="27"/>
      <c r="B396382" s="67"/>
      <c r="C396382" s="83"/>
      <c r="D396382" s="85"/>
      <c r="E396382" s="82"/>
      <c r="F396382" s="81"/>
      <c r="G396382" s="86"/>
      <c r="H396382" s="86"/>
      <c r="I396382" s="11"/>
    </row>
    <row r="396390" spans="1:9" s="4" customFormat="1" x14ac:dyDescent="0.2">
      <c r="A396390" s="27"/>
      <c r="B396390" s="67"/>
      <c r="C396390" s="83"/>
      <c r="D396390" s="85"/>
      <c r="E396390" s="82"/>
      <c r="F396390" s="81"/>
      <c r="G396390" s="86"/>
      <c r="H396390" s="86"/>
      <c r="I396390" s="11"/>
    </row>
    <row r="396392" spans="1:9" s="4" customFormat="1" x14ac:dyDescent="0.2">
      <c r="A396392" s="27"/>
      <c r="B396392" s="67"/>
      <c r="C396392" s="83"/>
      <c r="D396392" s="85"/>
      <c r="E396392" s="82"/>
      <c r="F396392" s="81"/>
      <c r="G396392" s="86"/>
      <c r="H396392" s="86"/>
      <c r="I396392" s="11"/>
    </row>
    <row r="396398" spans="1:9" s="4" customFormat="1" x14ac:dyDescent="0.2">
      <c r="A396398" s="27"/>
      <c r="B396398" s="67"/>
      <c r="C396398" s="83"/>
      <c r="D396398" s="85"/>
      <c r="E396398" s="82"/>
      <c r="F396398" s="81"/>
      <c r="G396398" s="86"/>
      <c r="H396398" s="86"/>
      <c r="I396398" s="11"/>
    </row>
    <row r="396406" spans="1:9" s="4" customFormat="1" x14ac:dyDescent="0.2">
      <c r="A396406" s="27"/>
      <c r="B396406" s="67"/>
      <c r="C396406" s="83"/>
      <c r="D396406" s="85"/>
      <c r="E396406" s="82"/>
      <c r="F396406" s="81"/>
      <c r="G396406" s="86"/>
      <c r="H396406" s="86"/>
      <c r="I396406" s="11"/>
    </row>
    <row r="396408" spans="1:9" s="4" customFormat="1" x14ac:dyDescent="0.2">
      <c r="A396408" s="27"/>
      <c r="B396408" s="67"/>
      <c r="C396408" s="83"/>
      <c r="D396408" s="85"/>
      <c r="E396408" s="82"/>
      <c r="F396408" s="81"/>
      <c r="G396408" s="86"/>
      <c r="H396408" s="86"/>
      <c r="I396408" s="11"/>
    </row>
    <row r="396414" spans="1:9" s="4" customFormat="1" x14ac:dyDescent="0.2">
      <c r="A396414" s="27"/>
      <c r="B396414" s="67"/>
      <c r="C396414" s="83"/>
      <c r="D396414" s="85"/>
      <c r="E396414" s="82"/>
      <c r="F396414" s="81"/>
      <c r="G396414" s="86"/>
      <c r="H396414" s="86"/>
      <c r="I396414" s="11"/>
    </row>
    <row r="396422" spans="1:9" s="4" customFormat="1" x14ac:dyDescent="0.2">
      <c r="A396422" s="27"/>
      <c r="B396422" s="67"/>
      <c r="C396422" s="83"/>
      <c r="D396422" s="85"/>
      <c r="E396422" s="82"/>
      <c r="F396422" s="81"/>
      <c r="G396422" s="86"/>
      <c r="H396422" s="86"/>
      <c r="I396422" s="11"/>
    </row>
    <row r="396424" spans="1:9" s="4" customFormat="1" x14ac:dyDescent="0.2">
      <c r="A396424" s="27"/>
      <c r="B396424" s="67"/>
      <c r="C396424" s="83"/>
      <c r="D396424" s="85"/>
      <c r="E396424" s="82"/>
      <c r="F396424" s="81"/>
      <c r="G396424" s="86"/>
      <c r="H396424" s="86"/>
      <c r="I396424" s="11"/>
    </row>
    <row r="396430" spans="1:9" s="4" customFormat="1" x14ac:dyDescent="0.2">
      <c r="A396430" s="27"/>
      <c r="B396430" s="67"/>
      <c r="C396430" s="83"/>
      <c r="D396430" s="85"/>
      <c r="E396430" s="82"/>
      <c r="F396430" s="81"/>
      <c r="G396430" s="86"/>
      <c r="H396430" s="86"/>
      <c r="I396430" s="11"/>
    </row>
    <row r="396438" spans="1:9" s="4" customFormat="1" x14ac:dyDescent="0.2">
      <c r="A396438" s="27"/>
      <c r="B396438" s="67"/>
      <c r="C396438" s="83"/>
      <c r="D396438" s="85"/>
      <c r="E396438" s="82"/>
      <c r="F396438" s="81"/>
      <c r="G396438" s="86"/>
      <c r="H396438" s="86"/>
      <c r="I396438" s="11"/>
    </row>
    <row r="396440" spans="1:9" s="4" customFormat="1" x14ac:dyDescent="0.2">
      <c r="A396440" s="27"/>
      <c r="B396440" s="67"/>
      <c r="C396440" s="83"/>
      <c r="D396440" s="85"/>
      <c r="E396440" s="82"/>
      <c r="F396440" s="81"/>
      <c r="G396440" s="86"/>
      <c r="H396440" s="86"/>
      <c r="I396440" s="11"/>
    </row>
    <row r="396446" spans="1:9" s="4" customFormat="1" x14ac:dyDescent="0.2">
      <c r="A396446" s="27"/>
      <c r="B396446" s="67"/>
      <c r="C396446" s="83"/>
      <c r="D396446" s="85"/>
      <c r="E396446" s="82"/>
      <c r="F396446" s="81"/>
      <c r="G396446" s="86"/>
      <c r="H396446" s="86"/>
      <c r="I396446" s="11"/>
    </row>
    <row r="396454" spans="1:9" s="4" customFormat="1" x14ac:dyDescent="0.2">
      <c r="A396454" s="27"/>
      <c r="B396454" s="67"/>
      <c r="C396454" s="83"/>
      <c r="D396454" s="85"/>
      <c r="E396454" s="82"/>
      <c r="F396454" s="81"/>
      <c r="G396454" s="86"/>
      <c r="H396454" s="86"/>
      <c r="I396454" s="11"/>
    </row>
    <row r="396456" spans="1:9" s="4" customFormat="1" x14ac:dyDescent="0.2">
      <c r="A396456" s="27"/>
      <c r="B396456" s="67"/>
      <c r="C396456" s="83"/>
      <c r="D396456" s="85"/>
      <c r="E396456" s="82"/>
      <c r="F396456" s="81"/>
      <c r="G396456" s="86"/>
      <c r="H396456" s="86"/>
      <c r="I396456" s="11"/>
    </row>
    <row r="396462" spans="1:9" s="4" customFormat="1" x14ac:dyDescent="0.2">
      <c r="A396462" s="27"/>
      <c r="B396462" s="67"/>
      <c r="C396462" s="83"/>
      <c r="D396462" s="85"/>
      <c r="E396462" s="82"/>
      <c r="F396462" s="81"/>
      <c r="G396462" s="86"/>
      <c r="H396462" s="86"/>
      <c r="I396462" s="11"/>
    </row>
    <row r="396470" spans="1:9" s="4" customFormat="1" x14ac:dyDescent="0.2">
      <c r="A396470" s="27"/>
      <c r="B396470" s="67"/>
      <c r="C396470" s="83"/>
      <c r="D396470" s="85"/>
      <c r="E396470" s="82"/>
      <c r="F396470" s="81"/>
      <c r="G396470" s="86"/>
      <c r="H396470" s="86"/>
      <c r="I396470" s="11"/>
    </row>
    <row r="396472" spans="1:9" s="4" customFormat="1" x14ac:dyDescent="0.2">
      <c r="A396472" s="27"/>
      <c r="B396472" s="67"/>
      <c r="C396472" s="83"/>
      <c r="D396472" s="85"/>
      <c r="E396472" s="82"/>
      <c r="F396472" s="81"/>
      <c r="G396472" s="86"/>
      <c r="H396472" s="86"/>
      <c r="I396472" s="11"/>
    </row>
    <row r="396478" spans="1:9" s="4" customFormat="1" x14ac:dyDescent="0.2">
      <c r="A396478" s="27"/>
      <c r="B396478" s="67"/>
      <c r="C396478" s="83"/>
      <c r="D396478" s="85"/>
      <c r="E396478" s="82"/>
      <c r="F396478" s="81"/>
      <c r="G396478" s="86"/>
      <c r="H396478" s="86"/>
      <c r="I396478" s="11"/>
    </row>
    <row r="396486" spans="1:9" s="4" customFormat="1" x14ac:dyDescent="0.2">
      <c r="A396486" s="27"/>
      <c r="B396486" s="67"/>
      <c r="C396486" s="83"/>
      <c r="D396486" s="85"/>
      <c r="E396486" s="82"/>
      <c r="F396486" s="81"/>
      <c r="G396486" s="86"/>
      <c r="H396486" s="86"/>
      <c r="I396486" s="11"/>
    </row>
    <row r="396488" spans="1:9" s="4" customFormat="1" x14ac:dyDescent="0.2">
      <c r="A396488" s="27"/>
      <c r="B396488" s="67"/>
      <c r="C396488" s="83"/>
      <c r="D396488" s="85"/>
      <c r="E396488" s="82"/>
      <c r="F396488" s="81"/>
      <c r="G396488" s="86"/>
      <c r="H396488" s="86"/>
      <c r="I396488" s="11"/>
    </row>
    <row r="396494" spans="1:9" s="4" customFormat="1" x14ac:dyDescent="0.2">
      <c r="A396494" s="27"/>
      <c r="B396494" s="67"/>
      <c r="C396494" s="83"/>
      <c r="D396494" s="85"/>
      <c r="E396494" s="82"/>
      <c r="F396494" s="81"/>
      <c r="G396494" s="86"/>
      <c r="H396494" s="86"/>
      <c r="I396494" s="11"/>
    </row>
    <row r="396502" spans="1:9" s="4" customFormat="1" x14ac:dyDescent="0.2">
      <c r="A396502" s="27"/>
      <c r="B396502" s="67"/>
      <c r="C396502" s="83"/>
      <c r="D396502" s="85"/>
      <c r="E396502" s="82"/>
      <c r="F396502" s="81"/>
      <c r="G396502" s="86"/>
      <c r="H396502" s="86"/>
      <c r="I396502" s="11"/>
    </row>
    <row r="396504" spans="1:9" s="4" customFormat="1" x14ac:dyDescent="0.2">
      <c r="A396504" s="27"/>
      <c r="B396504" s="67"/>
      <c r="C396504" s="83"/>
      <c r="D396504" s="85"/>
      <c r="E396504" s="82"/>
      <c r="F396504" s="81"/>
      <c r="G396504" s="86"/>
      <c r="H396504" s="86"/>
      <c r="I396504" s="11"/>
    </row>
    <row r="396510" spans="1:9" s="4" customFormat="1" x14ac:dyDescent="0.2">
      <c r="A396510" s="27"/>
      <c r="B396510" s="67"/>
      <c r="C396510" s="83"/>
      <c r="D396510" s="85"/>
      <c r="E396510" s="82"/>
      <c r="F396510" s="81"/>
      <c r="G396510" s="86"/>
      <c r="H396510" s="86"/>
      <c r="I396510" s="11"/>
    </row>
    <row r="396518" spans="1:9" s="4" customFormat="1" x14ac:dyDescent="0.2">
      <c r="A396518" s="27"/>
      <c r="B396518" s="67"/>
      <c r="C396518" s="83"/>
      <c r="D396518" s="85"/>
      <c r="E396518" s="82"/>
      <c r="F396518" s="81"/>
      <c r="G396518" s="86"/>
      <c r="H396518" s="86"/>
      <c r="I396518" s="11"/>
    </row>
    <row r="396520" spans="1:9" s="4" customFormat="1" x14ac:dyDescent="0.2">
      <c r="A396520" s="27"/>
      <c r="B396520" s="67"/>
      <c r="C396520" s="83"/>
      <c r="D396520" s="85"/>
      <c r="E396520" s="82"/>
      <c r="F396520" s="81"/>
      <c r="G396520" s="86"/>
      <c r="H396520" s="86"/>
      <c r="I396520" s="11"/>
    </row>
    <row r="396526" spans="1:9" s="4" customFormat="1" x14ac:dyDescent="0.2">
      <c r="A396526" s="27"/>
      <c r="B396526" s="67"/>
      <c r="C396526" s="83"/>
      <c r="D396526" s="85"/>
      <c r="E396526" s="82"/>
      <c r="F396526" s="81"/>
      <c r="G396526" s="86"/>
      <c r="H396526" s="86"/>
      <c r="I396526" s="11"/>
    </row>
    <row r="396534" spans="1:9" s="4" customFormat="1" x14ac:dyDescent="0.2">
      <c r="A396534" s="27"/>
      <c r="B396534" s="67"/>
      <c r="C396534" s="83"/>
      <c r="D396534" s="85"/>
      <c r="E396534" s="82"/>
      <c r="F396534" s="81"/>
      <c r="G396534" s="86"/>
      <c r="H396534" s="86"/>
      <c r="I396534" s="11"/>
    </row>
    <row r="396536" spans="1:9" s="4" customFormat="1" x14ac:dyDescent="0.2">
      <c r="A396536" s="27"/>
      <c r="B396536" s="67"/>
      <c r="C396536" s="83"/>
      <c r="D396536" s="85"/>
      <c r="E396536" s="82"/>
      <c r="F396536" s="81"/>
      <c r="G396536" s="86"/>
      <c r="H396536" s="86"/>
      <c r="I396536" s="11"/>
    </row>
    <row r="396542" spans="1:9" s="4" customFormat="1" x14ac:dyDescent="0.2">
      <c r="A396542" s="27"/>
      <c r="B396542" s="67"/>
      <c r="C396542" s="83"/>
      <c r="D396542" s="85"/>
      <c r="E396542" s="82"/>
      <c r="F396542" s="81"/>
      <c r="G396542" s="86"/>
      <c r="H396542" s="86"/>
      <c r="I396542" s="11"/>
    </row>
    <row r="396550" spans="1:9" s="4" customFormat="1" x14ac:dyDescent="0.2">
      <c r="A396550" s="27"/>
      <c r="B396550" s="67"/>
      <c r="C396550" s="83"/>
      <c r="D396550" s="85"/>
      <c r="E396550" s="82"/>
      <c r="F396550" s="81"/>
      <c r="G396550" s="86"/>
      <c r="H396550" s="86"/>
      <c r="I396550" s="11"/>
    </row>
    <row r="396552" spans="1:9" s="4" customFormat="1" x14ac:dyDescent="0.2">
      <c r="A396552" s="27"/>
      <c r="B396552" s="67"/>
      <c r="C396552" s="83"/>
      <c r="D396552" s="85"/>
      <c r="E396552" s="82"/>
      <c r="F396552" s="81"/>
      <c r="G396552" s="86"/>
      <c r="H396552" s="86"/>
      <c r="I396552" s="11"/>
    </row>
    <row r="396558" spans="1:9" s="4" customFormat="1" x14ac:dyDescent="0.2">
      <c r="A396558" s="27"/>
      <c r="B396558" s="67"/>
      <c r="C396558" s="83"/>
      <c r="D396558" s="85"/>
      <c r="E396558" s="82"/>
      <c r="F396558" s="81"/>
      <c r="G396558" s="86"/>
      <c r="H396558" s="86"/>
      <c r="I396558" s="11"/>
    </row>
    <row r="396566" spans="1:9" s="4" customFormat="1" x14ac:dyDescent="0.2">
      <c r="A396566" s="27"/>
      <c r="B396566" s="67"/>
      <c r="C396566" s="83"/>
      <c r="D396566" s="85"/>
      <c r="E396566" s="82"/>
      <c r="F396566" s="81"/>
      <c r="G396566" s="86"/>
      <c r="H396566" s="86"/>
      <c r="I396566" s="11"/>
    </row>
    <row r="396568" spans="1:9" s="4" customFormat="1" x14ac:dyDescent="0.2">
      <c r="A396568" s="27"/>
      <c r="B396568" s="67"/>
      <c r="C396568" s="83"/>
      <c r="D396568" s="85"/>
      <c r="E396568" s="82"/>
      <c r="F396568" s="81"/>
      <c r="G396568" s="86"/>
      <c r="H396568" s="86"/>
      <c r="I396568" s="11"/>
    </row>
    <row r="396574" spans="1:9" s="4" customFormat="1" x14ac:dyDescent="0.2">
      <c r="A396574" s="27"/>
      <c r="B396574" s="67"/>
      <c r="C396574" s="83"/>
      <c r="D396574" s="85"/>
      <c r="E396574" s="82"/>
      <c r="F396574" s="81"/>
      <c r="G396574" s="86"/>
      <c r="H396574" s="86"/>
      <c r="I396574" s="11"/>
    </row>
    <row r="396582" spans="1:9" s="4" customFormat="1" x14ac:dyDescent="0.2">
      <c r="A396582" s="27"/>
      <c r="B396582" s="67"/>
      <c r="C396582" s="83"/>
      <c r="D396582" s="85"/>
      <c r="E396582" s="82"/>
      <c r="F396582" s="81"/>
      <c r="G396582" s="86"/>
      <c r="H396582" s="86"/>
      <c r="I396582" s="11"/>
    </row>
    <row r="396584" spans="1:9" s="4" customFormat="1" x14ac:dyDescent="0.2">
      <c r="A396584" s="27"/>
      <c r="B396584" s="67"/>
      <c r="C396584" s="83"/>
      <c r="D396584" s="85"/>
      <c r="E396584" s="82"/>
      <c r="F396584" s="81"/>
      <c r="G396584" s="86"/>
      <c r="H396584" s="86"/>
      <c r="I396584" s="11"/>
    </row>
    <row r="396590" spans="1:9" s="4" customFormat="1" x14ac:dyDescent="0.2">
      <c r="A396590" s="27"/>
      <c r="B396590" s="67"/>
      <c r="C396590" s="83"/>
      <c r="D396590" s="85"/>
      <c r="E396590" s="82"/>
      <c r="F396590" s="81"/>
      <c r="G396590" s="86"/>
      <c r="H396590" s="86"/>
      <c r="I396590" s="11"/>
    </row>
    <row r="396598" spans="1:9" s="4" customFormat="1" x14ac:dyDescent="0.2">
      <c r="A396598" s="27"/>
      <c r="B396598" s="67"/>
      <c r="C396598" s="83"/>
      <c r="D396598" s="85"/>
      <c r="E396598" s="82"/>
      <c r="F396598" s="81"/>
      <c r="G396598" s="86"/>
      <c r="H396598" s="86"/>
      <c r="I396598" s="11"/>
    </row>
    <row r="396600" spans="1:9" s="4" customFormat="1" x14ac:dyDescent="0.2">
      <c r="A396600" s="27"/>
      <c r="B396600" s="67"/>
      <c r="C396600" s="83"/>
      <c r="D396600" s="85"/>
      <c r="E396600" s="82"/>
      <c r="F396600" s="81"/>
      <c r="G396600" s="86"/>
      <c r="H396600" s="86"/>
      <c r="I396600" s="11"/>
    </row>
    <row r="396606" spans="1:9" s="4" customFormat="1" x14ac:dyDescent="0.2">
      <c r="A396606" s="27"/>
      <c r="B396606" s="67"/>
      <c r="C396606" s="83"/>
      <c r="D396606" s="85"/>
      <c r="E396606" s="82"/>
      <c r="F396606" s="81"/>
      <c r="G396606" s="86"/>
      <c r="H396606" s="86"/>
      <c r="I396606" s="11"/>
    </row>
    <row r="396614" spans="1:9" s="4" customFormat="1" x14ac:dyDescent="0.2">
      <c r="A396614" s="27"/>
      <c r="B396614" s="67"/>
      <c r="C396614" s="83"/>
      <c r="D396614" s="85"/>
      <c r="E396614" s="82"/>
      <c r="F396614" s="81"/>
      <c r="G396614" s="86"/>
      <c r="H396614" s="86"/>
      <c r="I396614" s="11"/>
    </row>
    <row r="396616" spans="1:9" s="4" customFormat="1" x14ac:dyDescent="0.2">
      <c r="A396616" s="27"/>
      <c r="B396616" s="67"/>
      <c r="C396616" s="83"/>
      <c r="D396616" s="85"/>
      <c r="E396616" s="82"/>
      <c r="F396616" s="81"/>
      <c r="G396616" s="86"/>
      <c r="H396616" s="86"/>
      <c r="I396616" s="11"/>
    </row>
    <row r="396622" spans="1:9" s="4" customFormat="1" x14ac:dyDescent="0.2">
      <c r="A396622" s="27"/>
      <c r="B396622" s="67"/>
      <c r="C396622" s="83"/>
      <c r="D396622" s="85"/>
      <c r="E396622" s="82"/>
      <c r="F396622" s="81"/>
      <c r="G396622" s="86"/>
      <c r="H396622" s="86"/>
      <c r="I396622" s="11"/>
    </row>
    <row r="396630" spans="1:9" s="4" customFormat="1" x14ac:dyDescent="0.2">
      <c r="A396630" s="27"/>
      <c r="B396630" s="67"/>
      <c r="C396630" s="83"/>
      <c r="D396630" s="85"/>
      <c r="E396630" s="82"/>
      <c r="F396630" s="81"/>
      <c r="G396630" s="86"/>
      <c r="H396630" s="86"/>
      <c r="I396630" s="11"/>
    </row>
    <row r="396632" spans="1:9" s="4" customFormat="1" x14ac:dyDescent="0.2">
      <c r="A396632" s="27"/>
      <c r="B396632" s="67"/>
      <c r="C396632" s="83"/>
      <c r="D396632" s="85"/>
      <c r="E396632" s="82"/>
      <c r="F396632" s="81"/>
      <c r="G396632" s="86"/>
      <c r="H396632" s="86"/>
      <c r="I396632" s="11"/>
    </row>
    <row r="396638" spans="1:9" s="4" customFormat="1" x14ac:dyDescent="0.2">
      <c r="A396638" s="27"/>
      <c r="B396638" s="67"/>
      <c r="C396638" s="83"/>
      <c r="D396638" s="85"/>
      <c r="E396638" s="82"/>
      <c r="F396638" s="81"/>
      <c r="G396638" s="86"/>
      <c r="H396638" s="86"/>
      <c r="I396638" s="11"/>
    </row>
    <row r="396646" spans="1:9" s="4" customFormat="1" x14ac:dyDescent="0.2">
      <c r="A396646" s="27"/>
      <c r="B396646" s="67"/>
      <c r="C396646" s="83"/>
      <c r="D396646" s="85"/>
      <c r="E396646" s="82"/>
      <c r="F396646" s="81"/>
      <c r="G396646" s="86"/>
      <c r="H396646" s="86"/>
      <c r="I396646" s="11"/>
    </row>
    <row r="396648" spans="1:9" s="4" customFormat="1" x14ac:dyDescent="0.2">
      <c r="A396648" s="27"/>
      <c r="B396648" s="67"/>
      <c r="C396648" s="83"/>
      <c r="D396648" s="85"/>
      <c r="E396648" s="82"/>
      <c r="F396648" s="81"/>
      <c r="G396648" s="86"/>
      <c r="H396648" s="86"/>
      <c r="I396648" s="11"/>
    </row>
    <row r="396654" spans="1:9" s="4" customFormat="1" x14ac:dyDescent="0.2">
      <c r="A396654" s="27"/>
      <c r="B396654" s="67"/>
      <c r="C396654" s="83"/>
      <c r="D396654" s="85"/>
      <c r="E396654" s="82"/>
      <c r="F396654" s="81"/>
      <c r="G396654" s="86"/>
      <c r="H396654" s="86"/>
      <c r="I396654" s="11"/>
    </row>
    <row r="396662" spans="1:9" s="4" customFormat="1" x14ac:dyDescent="0.2">
      <c r="A396662" s="27"/>
      <c r="B396662" s="67"/>
      <c r="C396662" s="83"/>
      <c r="D396662" s="85"/>
      <c r="E396662" s="82"/>
      <c r="F396662" s="81"/>
      <c r="G396662" s="86"/>
      <c r="H396662" s="86"/>
      <c r="I396662" s="11"/>
    </row>
    <row r="396664" spans="1:9" s="4" customFormat="1" x14ac:dyDescent="0.2">
      <c r="A396664" s="27"/>
      <c r="B396664" s="67"/>
      <c r="C396664" s="83"/>
      <c r="D396664" s="85"/>
      <c r="E396664" s="82"/>
      <c r="F396664" s="81"/>
      <c r="G396664" s="86"/>
      <c r="H396664" s="86"/>
      <c r="I396664" s="11"/>
    </row>
    <row r="396670" spans="1:9" s="4" customFormat="1" x14ac:dyDescent="0.2">
      <c r="A396670" s="27"/>
      <c r="B396670" s="67"/>
      <c r="C396670" s="83"/>
      <c r="D396670" s="85"/>
      <c r="E396670" s="82"/>
      <c r="F396670" s="81"/>
      <c r="G396670" s="86"/>
      <c r="H396670" s="86"/>
      <c r="I396670" s="11"/>
    </row>
    <row r="396678" spans="1:9" s="4" customFormat="1" x14ac:dyDescent="0.2">
      <c r="A396678" s="27"/>
      <c r="B396678" s="67"/>
      <c r="C396678" s="83"/>
      <c r="D396678" s="85"/>
      <c r="E396678" s="82"/>
      <c r="F396678" s="81"/>
      <c r="G396678" s="86"/>
      <c r="H396678" s="86"/>
      <c r="I396678" s="11"/>
    </row>
    <row r="396680" spans="1:9" s="4" customFormat="1" x14ac:dyDescent="0.2">
      <c r="A396680" s="27"/>
      <c r="B396680" s="67"/>
      <c r="C396680" s="83"/>
      <c r="D396680" s="85"/>
      <c r="E396680" s="82"/>
      <c r="F396680" s="81"/>
      <c r="G396680" s="86"/>
      <c r="H396680" s="86"/>
      <c r="I396680" s="11"/>
    </row>
    <row r="396686" spans="1:9" s="4" customFormat="1" x14ac:dyDescent="0.2">
      <c r="A396686" s="27"/>
      <c r="B396686" s="67"/>
      <c r="C396686" s="83"/>
      <c r="D396686" s="85"/>
      <c r="E396686" s="82"/>
      <c r="F396686" s="81"/>
      <c r="G396686" s="86"/>
      <c r="H396686" s="86"/>
      <c r="I396686" s="11"/>
    </row>
    <row r="396694" spans="1:9" s="4" customFormat="1" x14ac:dyDescent="0.2">
      <c r="A396694" s="27"/>
      <c r="B396694" s="67"/>
      <c r="C396694" s="83"/>
      <c r="D396694" s="85"/>
      <c r="E396694" s="82"/>
      <c r="F396694" s="81"/>
      <c r="G396694" s="86"/>
      <c r="H396694" s="86"/>
      <c r="I396694" s="11"/>
    </row>
    <row r="396696" spans="1:9" s="4" customFormat="1" x14ac:dyDescent="0.2">
      <c r="A396696" s="27"/>
      <c r="B396696" s="67"/>
      <c r="C396696" s="83"/>
      <c r="D396696" s="85"/>
      <c r="E396696" s="82"/>
      <c r="F396696" s="81"/>
      <c r="G396696" s="86"/>
      <c r="H396696" s="86"/>
      <c r="I396696" s="11"/>
    </row>
    <row r="396702" spans="1:9" s="4" customFormat="1" x14ac:dyDescent="0.2">
      <c r="A396702" s="27"/>
      <c r="B396702" s="67"/>
      <c r="C396702" s="83"/>
      <c r="D396702" s="85"/>
      <c r="E396702" s="82"/>
      <c r="F396702" s="81"/>
      <c r="G396702" s="86"/>
      <c r="H396702" s="86"/>
      <c r="I396702" s="11"/>
    </row>
    <row r="396710" spans="1:9" s="4" customFormat="1" x14ac:dyDescent="0.2">
      <c r="A396710" s="27"/>
      <c r="B396710" s="67"/>
      <c r="C396710" s="83"/>
      <c r="D396710" s="85"/>
      <c r="E396710" s="82"/>
      <c r="F396710" s="81"/>
      <c r="G396710" s="86"/>
      <c r="H396710" s="86"/>
      <c r="I396710" s="11"/>
    </row>
    <row r="396712" spans="1:9" s="4" customFormat="1" x14ac:dyDescent="0.2">
      <c r="A396712" s="27"/>
      <c r="B396712" s="67"/>
      <c r="C396712" s="83"/>
      <c r="D396712" s="85"/>
      <c r="E396712" s="82"/>
      <c r="F396712" s="81"/>
      <c r="G396712" s="86"/>
      <c r="H396712" s="86"/>
      <c r="I396712" s="11"/>
    </row>
    <row r="396718" spans="1:9" s="4" customFormat="1" x14ac:dyDescent="0.2">
      <c r="A396718" s="27"/>
      <c r="B396718" s="67"/>
      <c r="C396718" s="83"/>
      <c r="D396718" s="85"/>
      <c r="E396718" s="82"/>
      <c r="F396718" s="81"/>
      <c r="G396718" s="86"/>
      <c r="H396718" s="86"/>
      <c r="I396718" s="11"/>
    </row>
    <row r="396726" spans="1:9" s="4" customFormat="1" x14ac:dyDescent="0.2">
      <c r="A396726" s="27"/>
      <c r="B396726" s="67"/>
      <c r="C396726" s="83"/>
      <c r="D396726" s="85"/>
      <c r="E396726" s="82"/>
      <c r="F396726" s="81"/>
      <c r="G396726" s="86"/>
      <c r="H396726" s="86"/>
      <c r="I396726" s="11"/>
    </row>
    <row r="396728" spans="1:9" s="4" customFormat="1" x14ac:dyDescent="0.2">
      <c r="A396728" s="27"/>
      <c r="B396728" s="67"/>
      <c r="C396728" s="83"/>
      <c r="D396728" s="85"/>
      <c r="E396728" s="82"/>
      <c r="F396728" s="81"/>
      <c r="G396728" s="86"/>
      <c r="H396728" s="86"/>
      <c r="I396728" s="11"/>
    </row>
    <row r="396734" spans="1:9" s="4" customFormat="1" x14ac:dyDescent="0.2">
      <c r="A396734" s="27"/>
      <c r="B396734" s="67"/>
      <c r="C396734" s="83"/>
      <c r="D396734" s="85"/>
      <c r="E396734" s="82"/>
      <c r="F396734" s="81"/>
      <c r="G396734" s="86"/>
      <c r="H396734" s="86"/>
      <c r="I396734" s="11"/>
    </row>
    <row r="396742" spans="1:9" s="4" customFormat="1" x14ac:dyDescent="0.2">
      <c r="A396742" s="27"/>
      <c r="B396742" s="67"/>
      <c r="C396742" s="83"/>
      <c r="D396742" s="85"/>
      <c r="E396742" s="82"/>
      <c r="F396742" s="81"/>
      <c r="G396742" s="86"/>
      <c r="H396742" s="86"/>
      <c r="I396742" s="11"/>
    </row>
    <row r="396744" spans="1:9" s="4" customFormat="1" x14ac:dyDescent="0.2">
      <c r="A396744" s="27"/>
      <c r="B396744" s="67"/>
      <c r="C396744" s="83"/>
      <c r="D396744" s="85"/>
      <c r="E396744" s="82"/>
      <c r="F396744" s="81"/>
      <c r="G396744" s="86"/>
      <c r="H396744" s="86"/>
      <c r="I396744" s="11"/>
    </row>
    <row r="396750" spans="1:9" s="4" customFormat="1" x14ac:dyDescent="0.2">
      <c r="A396750" s="27"/>
      <c r="B396750" s="67"/>
      <c r="C396750" s="83"/>
      <c r="D396750" s="85"/>
      <c r="E396750" s="82"/>
      <c r="F396750" s="81"/>
      <c r="G396750" s="86"/>
      <c r="H396750" s="86"/>
      <c r="I396750" s="11"/>
    </row>
    <row r="396758" spans="1:9" s="4" customFormat="1" x14ac:dyDescent="0.2">
      <c r="A396758" s="27"/>
      <c r="B396758" s="67"/>
      <c r="C396758" s="83"/>
      <c r="D396758" s="85"/>
      <c r="E396758" s="82"/>
      <c r="F396758" s="81"/>
      <c r="G396758" s="86"/>
      <c r="H396758" s="86"/>
      <c r="I396758" s="11"/>
    </row>
    <row r="396760" spans="1:9" s="4" customFormat="1" x14ac:dyDescent="0.2">
      <c r="A396760" s="27"/>
      <c r="B396760" s="67"/>
      <c r="C396760" s="83"/>
      <c r="D396760" s="85"/>
      <c r="E396760" s="82"/>
      <c r="F396760" s="81"/>
      <c r="G396760" s="86"/>
      <c r="H396760" s="86"/>
      <c r="I396760" s="11"/>
    </row>
    <row r="396766" spans="1:9" s="4" customFormat="1" x14ac:dyDescent="0.2">
      <c r="A396766" s="27"/>
      <c r="B396766" s="67"/>
      <c r="C396766" s="83"/>
      <c r="D396766" s="85"/>
      <c r="E396766" s="82"/>
      <c r="F396766" s="81"/>
      <c r="G396766" s="86"/>
      <c r="H396766" s="86"/>
      <c r="I396766" s="11"/>
    </row>
    <row r="396774" spans="1:9" s="4" customFormat="1" x14ac:dyDescent="0.2">
      <c r="A396774" s="27"/>
      <c r="B396774" s="67"/>
      <c r="C396774" s="83"/>
      <c r="D396774" s="85"/>
      <c r="E396774" s="82"/>
      <c r="F396774" s="81"/>
      <c r="G396774" s="86"/>
      <c r="H396774" s="86"/>
      <c r="I396774" s="11"/>
    </row>
    <row r="396776" spans="1:9" s="4" customFormat="1" x14ac:dyDescent="0.2">
      <c r="A396776" s="27"/>
      <c r="B396776" s="67"/>
      <c r="C396776" s="83"/>
      <c r="D396776" s="85"/>
      <c r="E396776" s="82"/>
      <c r="F396776" s="81"/>
      <c r="G396776" s="86"/>
      <c r="H396776" s="86"/>
      <c r="I396776" s="11"/>
    </row>
    <row r="396782" spans="1:9" s="4" customFormat="1" x14ac:dyDescent="0.2">
      <c r="A396782" s="27"/>
      <c r="B396782" s="67"/>
      <c r="C396782" s="83"/>
      <c r="D396782" s="85"/>
      <c r="E396782" s="82"/>
      <c r="F396782" s="81"/>
      <c r="G396782" s="86"/>
      <c r="H396782" s="86"/>
      <c r="I396782" s="11"/>
    </row>
    <row r="396790" spans="1:9" s="4" customFormat="1" x14ac:dyDescent="0.2">
      <c r="A396790" s="27"/>
      <c r="B396790" s="67"/>
      <c r="C396790" s="83"/>
      <c r="D396790" s="85"/>
      <c r="E396790" s="82"/>
      <c r="F396790" s="81"/>
      <c r="G396790" s="86"/>
      <c r="H396790" s="86"/>
      <c r="I396790" s="11"/>
    </row>
    <row r="396792" spans="1:9" s="4" customFormat="1" x14ac:dyDescent="0.2">
      <c r="A396792" s="27"/>
      <c r="B396792" s="67"/>
      <c r="C396792" s="83"/>
      <c r="D396792" s="85"/>
      <c r="E396792" s="82"/>
      <c r="F396792" s="81"/>
      <c r="G396792" s="86"/>
      <c r="H396792" s="86"/>
      <c r="I396792" s="11"/>
    </row>
    <row r="396798" spans="1:9" s="4" customFormat="1" x14ac:dyDescent="0.2">
      <c r="A396798" s="27"/>
      <c r="B396798" s="67"/>
      <c r="C396798" s="83"/>
      <c r="D396798" s="85"/>
      <c r="E396798" s="82"/>
      <c r="F396798" s="81"/>
      <c r="G396798" s="86"/>
      <c r="H396798" s="86"/>
      <c r="I396798" s="11"/>
    </row>
    <row r="396806" spans="1:9" s="4" customFormat="1" x14ac:dyDescent="0.2">
      <c r="A396806" s="27"/>
      <c r="B396806" s="67"/>
      <c r="C396806" s="83"/>
      <c r="D396806" s="85"/>
      <c r="E396806" s="82"/>
      <c r="F396806" s="81"/>
      <c r="G396806" s="86"/>
      <c r="H396806" s="86"/>
      <c r="I396806" s="11"/>
    </row>
    <row r="396808" spans="1:9" s="4" customFormat="1" x14ac:dyDescent="0.2">
      <c r="A396808" s="27"/>
      <c r="B396808" s="67"/>
      <c r="C396808" s="83"/>
      <c r="D396808" s="85"/>
      <c r="E396808" s="82"/>
      <c r="F396808" s="81"/>
      <c r="G396808" s="86"/>
      <c r="H396808" s="86"/>
      <c r="I396808" s="11"/>
    </row>
    <row r="396814" spans="1:9" s="4" customFormat="1" x14ac:dyDescent="0.2">
      <c r="A396814" s="27"/>
      <c r="B396814" s="67"/>
      <c r="C396814" s="83"/>
      <c r="D396814" s="85"/>
      <c r="E396814" s="82"/>
      <c r="F396814" s="81"/>
      <c r="G396814" s="86"/>
      <c r="H396814" s="86"/>
      <c r="I396814" s="11"/>
    </row>
    <row r="396822" spans="1:9" s="4" customFormat="1" x14ac:dyDescent="0.2">
      <c r="A396822" s="27"/>
      <c r="B396822" s="67"/>
      <c r="C396822" s="83"/>
      <c r="D396822" s="85"/>
      <c r="E396822" s="82"/>
      <c r="F396822" s="81"/>
      <c r="G396822" s="86"/>
      <c r="H396822" s="86"/>
      <c r="I396822" s="11"/>
    </row>
    <row r="396824" spans="1:9" s="4" customFormat="1" x14ac:dyDescent="0.2">
      <c r="A396824" s="27"/>
      <c r="B396824" s="67"/>
      <c r="C396824" s="83"/>
      <c r="D396824" s="85"/>
      <c r="E396824" s="82"/>
      <c r="F396824" s="81"/>
      <c r="G396824" s="86"/>
      <c r="H396824" s="86"/>
      <c r="I396824" s="11"/>
    </row>
    <row r="396830" spans="1:9" s="4" customFormat="1" x14ac:dyDescent="0.2">
      <c r="A396830" s="27"/>
      <c r="B396830" s="67"/>
      <c r="C396830" s="83"/>
      <c r="D396830" s="85"/>
      <c r="E396830" s="82"/>
      <c r="F396830" s="81"/>
      <c r="G396830" s="86"/>
      <c r="H396830" s="86"/>
      <c r="I396830" s="11"/>
    </row>
    <row r="396838" spans="1:9" s="4" customFormat="1" x14ac:dyDescent="0.2">
      <c r="A396838" s="27"/>
      <c r="B396838" s="67"/>
      <c r="C396838" s="83"/>
      <c r="D396838" s="85"/>
      <c r="E396838" s="82"/>
      <c r="F396838" s="81"/>
      <c r="G396838" s="86"/>
      <c r="H396838" s="86"/>
      <c r="I396838" s="11"/>
    </row>
    <row r="396840" spans="1:9" s="4" customFormat="1" x14ac:dyDescent="0.2">
      <c r="A396840" s="27"/>
      <c r="B396840" s="67"/>
      <c r="C396840" s="83"/>
      <c r="D396840" s="85"/>
      <c r="E396840" s="82"/>
      <c r="F396840" s="81"/>
      <c r="G396840" s="86"/>
      <c r="H396840" s="86"/>
      <c r="I396840" s="11"/>
    </row>
    <row r="396846" spans="1:9" s="4" customFormat="1" x14ac:dyDescent="0.2">
      <c r="A396846" s="27"/>
      <c r="B396846" s="67"/>
      <c r="C396846" s="83"/>
      <c r="D396846" s="85"/>
      <c r="E396846" s="82"/>
      <c r="F396846" s="81"/>
      <c r="G396846" s="86"/>
      <c r="H396846" s="86"/>
      <c r="I396846" s="11"/>
    </row>
    <row r="396854" spans="1:9" s="4" customFormat="1" x14ac:dyDescent="0.2">
      <c r="A396854" s="27"/>
      <c r="B396854" s="67"/>
      <c r="C396854" s="83"/>
      <c r="D396854" s="85"/>
      <c r="E396854" s="82"/>
      <c r="F396854" s="81"/>
      <c r="G396854" s="86"/>
      <c r="H396854" s="86"/>
      <c r="I396854" s="11"/>
    </row>
    <row r="396856" spans="1:9" s="4" customFormat="1" x14ac:dyDescent="0.2">
      <c r="A396856" s="27"/>
      <c r="B396856" s="67"/>
      <c r="C396856" s="83"/>
      <c r="D396856" s="85"/>
      <c r="E396856" s="82"/>
      <c r="F396856" s="81"/>
      <c r="G396856" s="86"/>
      <c r="H396856" s="86"/>
      <c r="I396856" s="11"/>
    </row>
    <row r="396862" spans="1:9" s="4" customFormat="1" x14ac:dyDescent="0.2">
      <c r="A396862" s="27"/>
      <c r="B396862" s="67"/>
      <c r="C396862" s="83"/>
      <c r="D396862" s="85"/>
      <c r="E396862" s="82"/>
      <c r="F396862" s="81"/>
      <c r="G396862" s="86"/>
      <c r="H396862" s="86"/>
      <c r="I396862" s="11"/>
    </row>
    <row r="396870" spans="1:9" s="4" customFormat="1" x14ac:dyDescent="0.2">
      <c r="A396870" s="27"/>
      <c r="B396870" s="67"/>
      <c r="C396870" s="83"/>
      <c r="D396870" s="85"/>
      <c r="E396870" s="82"/>
      <c r="F396870" s="81"/>
      <c r="G396870" s="86"/>
      <c r="H396870" s="86"/>
      <c r="I396870" s="11"/>
    </row>
    <row r="396872" spans="1:9" s="4" customFormat="1" x14ac:dyDescent="0.2">
      <c r="A396872" s="27"/>
      <c r="B396872" s="67"/>
      <c r="C396872" s="83"/>
      <c r="D396872" s="85"/>
      <c r="E396872" s="82"/>
      <c r="F396872" s="81"/>
      <c r="G396872" s="86"/>
      <c r="H396872" s="86"/>
      <c r="I396872" s="11"/>
    </row>
    <row r="396878" spans="1:9" s="4" customFormat="1" x14ac:dyDescent="0.2">
      <c r="A396878" s="27"/>
      <c r="B396878" s="67"/>
      <c r="C396878" s="83"/>
      <c r="D396878" s="85"/>
      <c r="E396878" s="82"/>
      <c r="F396878" s="81"/>
      <c r="G396878" s="86"/>
      <c r="H396878" s="86"/>
      <c r="I396878" s="11"/>
    </row>
    <row r="396886" spans="1:9" s="4" customFormat="1" x14ac:dyDescent="0.2">
      <c r="A396886" s="27"/>
      <c r="B396886" s="67"/>
      <c r="C396886" s="83"/>
      <c r="D396886" s="85"/>
      <c r="E396886" s="82"/>
      <c r="F396886" s="81"/>
      <c r="G396886" s="86"/>
      <c r="H396886" s="86"/>
      <c r="I396886" s="11"/>
    </row>
    <row r="396888" spans="1:9" s="4" customFormat="1" x14ac:dyDescent="0.2">
      <c r="A396888" s="27"/>
      <c r="B396888" s="67"/>
      <c r="C396888" s="83"/>
      <c r="D396888" s="85"/>
      <c r="E396888" s="82"/>
      <c r="F396888" s="81"/>
      <c r="G396888" s="86"/>
      <c r="H396888" s="86"/>
      <c r="I396888" s="11"/>
    </row>
    <row r="396894" spans="1:9" s="4" customFormat="1" x14ac:dyDescent="0.2">
      <c r="A396894" s="27"/>
      <c r="B396894" s="67"/>
      <c r="C396894" s="83"/>
      <c r="D396894" s="85"/>
      <c r="E396894" s="82"/>
      <c r="F396894" s="81"/>
      <c r="G396894" s="86"/>
      <c r="H396894" s="86"/>
      <c r="I396894" s="11"/>
    </row>
    <row r="396902" spans="1:9" s="4" customFormat="1" x14ac:dyDescent="0.2">
      <c r="A396902" s="27"/>
      <c r="B396902" s="67"/>
      <c r="C396902" s="83"/>
      <c r="D396902" s="85"/>
      <c r="E396902" s="82"/>
      <c r="F396902" s="81"/>
      <c r="G396902" s="86"/>
      <c r="H396902" s="86"/>
      <c r="I396902" s="11"/>
    </row>
    <row r="396904" spans="1:9" s="4" customFormat="1" x14ac:dyDescent="0.2">
      <c r="A396904" s="27"/>
      <c r="B396904" s="67"/>
      <c r="C396904" s="83"/>
      <c r="D396904" s="85"/>
      <c r="E396904" s="82"/>
      <c r="F396904" s="81"/>
      <c r="G396904" s="86"/>
      <c r="H396904" s="86"/>
      <c r="I396904" s="11"/>
    </row>
    <row r="396910" spans="1:9" s="4" customFormat="1" x14ac:dyDescent="0.2">
      <c r="A396910" s="27"/>
      <c r="B396910" s="67"/>
      <c r="C396910" s="83"/>
      <c r="D396910" s="85"/>
      <c r="E396910" s="82"/>
      <c r="F396910" s="81"/>
      <c r="G396910" s="86"/>
      <c r="H396910" s="86"/>
      <c r="I396910" s="11"/>
    </row>
    <row r="396918" spans="1:9" s="4" customFormat="1" x14ac:dyDescent="0.2">
      <c r="A396918" s="27"/>
      <c r="B396918" s="67"/>
      <c r="C396918" s="83"/>
      <c r="D396918" s="85"/>
      <c r="E396918" s="82"/>
      <c r="F396918" s="81"/>
      <c r="G396918" s="86"/>
      <c r="H396918" s="86"/>
      <c r="I396918" s="11"/>
    </row>
    <row r="396920" spans="1:9" s="4" customFormat="1" x14ac:dyDescent="0.2">
      <c r="A396920" s="27"/>
      <c r="B396920" s="67"/>
      <c r="C396920" s="83"/>
      <c r="D396920" s="85"/>
      <c r="E396920" s="82"/>
      <c r="F396920" s="81"/>
      <c r="G396920" s="86"/>
      <c r="H396920" s="86"/>
      <c r="I396920" s="11"/>
    </row>
    <row r="396926" spans="1:9" s="4" customFormat="1" x14ac:dyDescent="0.2">
      <c r="A396926" s="27"/>
      <c r="B396926" s="67"/>
      <c r="C396926" s="83"/>
      <c r="D396926" s="85"/>
      <c r="E396926" s="82"/>
      <c r="F396926" s="81"/>
      <c r="G396926" s="86"/>
      <c r="H396926" s="86"/>
      <c r="I396926" s="11"/>
    </row>
    <row r="396934" spans="1:9" s="4" customFormat="1" x14ac:dyDescent="0.2">
      <c r="A396934" s="27"/>
      <c r="B396934" s="67"/>
      <c r="C396934" s="83"/>
      <c r="D396934" s="85"/>
      <c r="E396934" s="82"/>
      <c r="F396934" s="81"/>
      <c r="G396934" s="86"/>
      <c r="H396934" s="86"/>
      <c r="I396934" s="11"/>
    </row>
    <row r="396936" spans="1:9" s="4" customFormat="1" x14ac:dyDescent="0.2">
      <c r="A396936" s="27"/>
      <c r="B396936" s="67"/>
      <c r="C396936" s="83"/>
      <c r="D396936" s="85"/>
      <c r="E396936" s="82"/>
      <c r="F396936" s="81"/>
      <c r="G396936" s="86"/>
      <c r="H396936" s="86"/>
      <c r="I396936" s="11"/>
    </row>
    <row r="396942" spans="1:9" s="4" customFormat="1" x14ac:dyDescent="0.2">
      <c r="A396942" s="27"/>
      <c r="B396942" s="67"/>
      <c r="C396942" s="83"/>
      <c r="D396942" s="85"/>
      <c r="E396942" s="82"/>
      <c r="F396942" s="81"/>
      <c r="G396942" s="86"/>
      <c r="H396942" s="86"/>
      <c r="I396942" s="11"/>
    </row>
    <row r="396950" spans="1:9" s="4" customFormat="1" x14ac:dyDescent="0.2">
      <c r="A396950" s="27"/>
      <c r="B396950" s="67"/>
      <c r="C396950" s="83"/>
      <c r="D396950" s="85"/>
      <c r="E396950" s="82"/>
      <c r="F396950" s="81"/>
      <c r="G396950" s="86"/>
      <c r="H396950" s="86"/>
      <c r="I396950" s="11"/>
    </row>
    <row r="396952" spans="1:9" s="4" customFormat="1" x14ac:dyDescent="0.2">
      <c r="A396952" s="27"/>
      <c r="B396952" s="67"/>
      <c r="C396952" s="83"/>
      <c r="D396952" s="85"/>
      <c r="E396952" s="82"/>
      <c r="F396952" s="81"/>
      <c r="G396952" s="86"/>
      <c r="H396952" s="86"/>
      <c r="I396952" s="11"/>
    </row>
    <row r="396958" spans="1:9" s="4" customFormat="1" x14ac:dyDescent="0.2">
      <c r="A396958" s="27"/>
      <c r="B396958" s="67"/>
      <c r="C396958" s="83"/>
      <c r="D396958" s="85"/>
      <c r="E396958" s="82"/>
      <c r="F396958" s="81"/>
      <c r="G396958" s="86"/>
      <c r="H396958" s="86"/>
      <c r="I396958" s="11"/>
    </row>
    <row r="396966" spans="1:9" s="4" customFormat="1" x14ac:dyDescent="0.2">
      <c r="A396966" s="27"/>
      <c r="B396966" s="67"/>
      <c r="C396966" s="83"/>
      <c r="D396966" s="85"/>
      <c r="E396966" s="82"/>
      <c r="F396966" s="81"/>
      <c r="G396966" s="86"/>
      <c r="H396966" s="86"/>
      <c r="I396966" s="11"/>
    </row>
    <row r="396968" spans="1:9" s="4" customFormat="1" x14ac:dyDescent="0.2">
      <c r="A396968" s="27"/>
      <c r="B396968" s="67"/>
      <c r="C396968" s="83"/>
      <c r="D396968" s="85"/>
      <c r="E396968" s="82"/>
      <c r="F396968" s="81"/>
      <c r="G396968" s="86"/>
      <c r="H396968" s="86"/>
      <c r="I396968" s="11"/>
    </row>
    <row r="396974" spans="1:9" s="4" customFormat="1" x14ac:dyDescent="0.2">
      <c r="A396974" s="27"/>
      <c r="B396974" s="67"/>
      <c r="C396974" s="83"/>
      <c r="D396974" s="85"/>
      <c r="E396974" s="82"/>
      <c r="F396974" s="81"/>
      <c r="G396974" s="86"/>
      <c r="H396974" s="86"/>
      <c r="I396974" s="11"/>
    </row>
    <row r="396982" spans="1:9" s="4" customFormat="1" x14ac:dyDescent="0.2">
      <c r="A396982" s="27"/>
      <c r="B396982" s="67"/>
      <c r="C396982" s="83"/>
      <c r="D396982" s="85"/>
      <c r="E396982" s="82"/>
      <c r="F396982" s="81"/>
      <c r="G396982" s="86"/>
      <c r="H396982" s="86"/>
      <c r="I396982" s="11"/>
    </row>
    <row r="396984" spans="1:9" s="4" customFormat="1" x14ac:dyDescent="0.2">
      <c r="A396984" s="27"/>
      <c r="B396984" s="67"/>
      <c r="C396984" s="83"/>
      <c r="D396984" s="85"/>
      <c r="E396984" s="82"/>
      <c r="F396984" s="81"/>
      <c r="G396984" s="86"/>
      <c r="H396984" s="86"/>
      <c r="I396984" s="11"/>
    </row>
    <row r="396990" spans="1:9" s="4" customFormat="1" x14ac:dyDescent="0.2">
      <c r="A396990" s="27"/>
      <c r="B396990" s="67"/>
      <c r="C396990" s="83"/>
      <c r="D396990" s="85"/>
      <c r="E396990" s="82"/>
      <c r="F396990" s="81"/>
      <c r="G396990" s="86"/>
      <c r="H396990" s="86"/>
      <c r="I396990" s="11"/>
    </row>
    <row r="396998" spans="1:9" s="4" customFormat="1" x14ac:dyDescent="0.2">
      <c r="A396998" s="27"/>
      <c r="B396998" s="67"/>
      <c r="C396998" s="83"/>
      <c r="D396998" s="85"/>
      <c r="E396998" s="82"/>
      <c r="F396998" s="81"/>
      <c r="G396998" s="86"/>
      <c r="H396998" s="86"/>
      <c r="I396998" s="11"/>
    </row>
    <row r="397000" spans="1:9" s="4" customFormat="1" x14ac:dyDescent="0.2">
      <c r="A397000" s="27"/>
      <c r="B397000" s="67"/>
      <c r="C397000" s="83"/>
      <c r="D397000" s="85"/>
      <c r="E397000" s="82"/>
      <c r="F397000" s="81"/>
      <c r="G397000" s="86"/>
      <c r="H397000" s="86"/>
      <c r="I397000" s="11"/>
    </row>
    <row r="397006" spans="1:9" s="4" customFormat="1" x14ac:dyDescent="0.2">
      <c r="A397006" s="27"/>
      <c r="B397006" s="67"/>
      <c r="C397006" s="83"/>
      <c r="D397006" s="85"/>
      <c r="E397006" s="82"/>
      <c r="F397006" s="81"/>
      <c r="G397006" s="86"/>
      <c r="H397006" s="86"/>
      <c r="I397006" s="11"/>
    </row>
    <row r="397014" spans="1:9" s="4" customFormat="1" x14ac:dyDescent="0.2">
      <c r="A397014" s="27"/>
      <c r="B397014" s="67"/>
      <c r="C397014" s="83"/>
      <c r="D397014" s="85"/>
      <c r="E397014" s="82"/>
      <c r="F397014" s="81"/>
      <c r="G397014" s="86"/>
      <c r="H397014" s="86"/>
      <c r="I397014" s="11"/>
    </row>
    <row r="397016" spans="1:9" s="4" customFormat="1" x14ac:dyDescent="0.2">
      <c r="A397016" s="27"/>
      <c r="B397016" s="67"/>
      <c r="C397016" s="83"/>
      <c r="D397016" s="85"/>
      <c r="E397016" s="82"/>
      <c r="F397016" s="81"/>
      <c r="G397016" s="86"/>
      <c r="H397016" s="86"/>
      <c r="I397016" s="11"/>
    </row>
    <row r="397022" spans="1:9" s="4" customFormat="1" x14ac:dyDescent="0.2">
      <c r="A397022" s="27"/>
      <c r="B397022" s="67"/>
      <c r="C397022" s="83"/>
      <c r="D397022" s="85"/>
      <c r="E397022" s="82"/>
      <c r="F397022" s="81"/>
      <c r="G397022" s="86"/>
      <c r="H397022" s="86"/>
      <c r="I397022" s="11"/>
    </row>
    <row r="397030" spans="1:9" s="4" customFormat="1" x14ac:dyDescent="0.2">
      <c r="A397030" s="27"/>
      <c r="B397030" s="67"/>
      <c r="C397030" s="83"/>
      <c r="D397030" s="85"/>
      <c r="E397030" s="82"/>
      <c r="F397030" s="81"/>
      <c r="G397030" s="86"/>
      <c r="H397030" s="86"/>
      <c r="I397030" s="11"/>
    </row>
    <row r="397032" spans="1:9" s="4" customFormat="1" x14ac:dyDescent="0.2">
      <c r="A397032" s="27"/>
      <c r="B397032" s="67"/>
      <c r="C397032" s="83"/>
      <c r="D397032" s="85"/>
      <c r="E397032" s="82"/>
      <c r="F397032" s="81"/>
      <c r="G397032" s="86"/>
      <c r="H397032" s="86"/>
      <c r="I397032" s="11"/>
    </row>
    <row r="397038" spans="1:9" s="4" customFormat="1" x14ac:dyDescent="0.2">
      <c r="A397038" s="27"/>
      <c r="B397038" s="67"/>
      <c r="C397038" s="83"/>
      <c r="D397038" s="85"/>
      <c r="E397038" s="82"/>
      <c r="F397038" s="81"/>
      <c r="G397038" s="86"/>
      <c r="H397038" s="86"/>
      <c r="I397038" s="11"/>
    </row>
    <row r="397046" spans="1:9" s="4" customFormat="1" x14ac:dyDescent="0.2">
      <c r="A397046" s="27"/>
      <c r="B397046" s="67"/>
      <c r="C397046" s="83"/>
      <c r="D397046" s="85"/>
      <c r="E397046" s="82"/>
      <c r="F397046" s="81"/>
      <c r="G397046" s="86"/>
      <c r="H397046" s="86"/>
      <c r="I397046" s="11"/>
    </row>
    <row r="397048" spans="1:9" s="4" customFormat="1" x14ac:dyDescent="0.2">
      <c r="A397048" s="27"/>
      <c r="B397048" s="67"/>
      <c r="C397048" s="83"/>
      <c r="D397048" s="85"/>
      <c r="E397048" s="82"/>
      <c r="F397048" s="81"/>
      <c r="G397048" s="86"/>
      <c r="H397048" s="86"/>
      <c r="I397048" s="11"/>
    </row>
    <row r="397054" spans="1:9" s="4" customFormat="1" x14ac:dyDescent="0.2">
      <c r="A397054" s="27"/>
      <c r="B397054" s="67"/>
      <c r="C397054" s="83"/>
      <c r="D397054" s="85"/>
      <c r="E397054" s="82"/>
      <c r="F397054" s="81"/>
      <c r="G397054" s="86"/>
      <c r="H397054" s="86"/>
      <c r="I397054" s="11"/>
    </row>
    <row r="397062" spans="1:9" s="4" customFormat="1" x14ac:dyDescent="0.2">
      <c r="A397062" s="27"/>
      <c r="B397062" s="67"/>
      <c r="C397062" s="83"/>
      <c r="D397062" s="85"/>
      <c r="E397062" s="82"/>
      <c r="F397062" s="81"/>
      <c r="G397062" s="86"/>
      <c r="H397062" s="86"/>
      <c r="I397062" s="11"/>
    </row>
    <row r="397064" spans="1:9" s="4" customFormat="1" x14ac:dyDescent="0.2">
      <c r="A397064" s="27"/>
      <c r="B397064" s="67"/>
      <c r="C397064" s="83"/>
      <c r="D397064" s="85"/>
      <c r="E397064" s="82"/>
      <c r="F397064" s="81"/>
      <c r="G397064" s="86"/>
      <c r="H397064" s="86"/>
      <c r="I397064" s="11"/>
    </row>
    <row r="397070" spans="1:9" s="4" customFormat="1" x14ac:dyDescent="0.2">
      <c r="A397070" s="27"/>
      <c r="B397070" s="67"/>
      <c r="C397070" s="83"/>
      <c r="D397070" s="85"/>
      <c r="E397070" s="82"/>
      <c r="F397070" s="81"/>
      <c r="G397070" s="86"/>
      <c r="H397070" s="86"/>
      <c r="I397070" s="11"/>
    </row>
    <row r="397078" spans="1:9" s="4" customFormat="1" x14ac:dyDescent="0.2">
      <c r="A397078" s="27"/>
      <c r="B397078" s="67"/>
      <c r="C397078" s="83"/>
      <c r="D397078" s="85"/>
      <c r="E397078" s="82"/>
      <c r="F397078" s="81"/>
      <c r="G397078" s="86"/>
      <c r="H397078" s="86"/>
      <c r="I397078" s="11"/>
    </row>
    <row r="397080" spans="1:9" s="4" customFormat="1" x14ac:dyDescent="0.2">
      <c r="A397080" s="27"/>
      <c r="B397080" s="67"/>
      <c r="C397080" s="83"/>
      <c r="D397080" s="85"/>
      <c r="E397080" s="82"/>
      <c r="F397080" s="81"/>
      <c r="G397080" s="86"/>
      <c r="H397080" s="86"/>
      <c r="I397080" s="11"/>
    </row>
    <row r="397086" spans="1:9" s="4" customFormat="1" x14ac:dyDescent="0.2">
      <c r="A397086" s="27"/>
      <c r="B397086" s="67"/>
      <c r="C397086" s="83"/>
      <c r="D397086" s="85"/>
      <c r="E397086" s="82"/>
      <c r="F397086" s="81"/>
      <c r="G397086" s="86"/>
      <c r="H397086" s="86"/>
      <c r="I397086" s="11"/>
    </row>
    <row r="397094" spans="1:9" s="4" customFormat="1" x14ac:dyDescent="0.2">
      <c r="A397094" s="27"/>
      <c r="B397094" s="67"/>
      <c r="C397094" s="83"/>
      <c r="D397094" s="85"/>
      <c r="E397094" s="82"/>
      <c r="F397094" s="81"/>
      <c r="G397094" s="86"/>
      <c r="H397094" s="86"/>
      <c r="I397094" s="11"/>
    </row>
    <row r="397096" spans="1:9" s="4" customFormat="1" x14ac:dyDescent="0.2">
      <c r="A397096" s="27"/>
      <c r="B397096" s="67"/>
      <c r="C397096" s="83"/>
      <c r="D397096" s="85"/>
      <c r="E397096" s="82"/>
      <c r="F397096" s="81"/>
      <c r="G397096" s="86"/>
      <c r="H397096" s="86"/>
      <c r="I397096" s="11"/>
    </row>
    <row r="397102" spans="1:9" s="4" customFormat="1" x14ac:dyDescent="0.2">
      <c r="A397102" s="27"/>
      <c r="B397102" s="67"/>
      <c r="C397102" s="83"/>
      <c r="D397102" s="85"/>
      <c r="E397102" s="82"/>
      <c r="F397102" s="81"/>
      <c r="G397102" s="86"/>
      <c r="H397102" s="86"/>
      <c r="I397102" s="11"/>
    </row>
    <row r="397110" spans="1:9" s="4" customFormat="1" x14ac:dyDescent="0.2">
      <c r="A397110" s="27"/>
      <c r="B397110" s="67"/>
      <c r="C397110" s="83"/>
      <c r="D397110" s="85"/>
      <c r="E397110" s="82"/>
      <c r="F397110" s="81"/>
      <c r="G397110" s="86"/>
      <c r="H397110" s="86"/>
      <c r="I397110" s="11"/>
    </row>
    <row r="397112" spans="1:9" s="4" customFormat="1" x14ac:dyDescent="0.2">
      <c r="A397112" s="27"/>
      <c r="B397112" s="67"/>
      <c r="C397112" s="83"/>
      <c r="D397112" s="85"/>
      <c r="E397112" s="82"/>
      <c r="F397112" s="81"/>
      <c r="G397112" s="86"/>
      <c r="H397112" s="86"/>
      <c r="I397112" s="11"/>
    </row>
    <row r="397118" spans="1:9" s="4" customFormat="1" x14ac:dyDescent="0.2">
      <c r="A397118" s="27"/>
      <c r="B397118" s="67"/>
      <c r="C397118" s="83"/>
      <c r="D397118" s="85"/>
      <c r="E397118" s="82"/>
      <c r="F397118" s="81"/>
      <c r="G397118" s="86"/>
      <c r="H397118" s="86"/>
      <c r="I397118" s="11"/>
    </row>
    <row r="397126" spans="1:9" s="4" customFormat="1" x14ac:dyDescent="0.2">
      <c r="A397126" s="27"/>
      <c r="B397126" s="67"/>
      <c r="C397126" s="83"/>
      <c r="D397126" s="85"/>
      <c r="E397126" s="82"/>
      <c r="F397126" s="81"/>
      <c r="G397126" s="86"/>
      <c r="H397126" s="86"/>
      <c r="I397126" s="11"/>
    </row>
    <row r="397128" spans="1:9" s="4" customFormat="1" x14ac:dyDescent="0.2">
      <c r="A397128" s="27"/>
      <c r="B397128" s="67"/>
      <c r="C397128" s="83"/>
      <c r="D397128" s="85"/>
      <c r="E397128" s="82"/>
      <c r="F397128" s="81"/>
      <c r="G397128" s="86"/>
      <c r="H397128" s="86"/>
      <c r="I397128" s="11"/>
    </row>
    <row r="397134" spans="1:9" s="4" customFormat="1" x14ac:dyDescent="0.2">
      <c r="A397134" s="27"/>
      <c r="B397134" s="67"/>
      <c r="C397134" s="83"/>
      <c r="D397134" s="85"/>
      <c r="E397134" s="82"/>
      <c r="F397134" s="81"/>
      <c r="G397134" s="86"/>
      <c r="H397134" s="86"/>
      <c r="I397134" s="11"/>
    </row>
    <row r="397142" spans="1:9" s="4" customFormat="1" x14ac:dyDescent="0.2">
      <c r="A397142" s="27"/>
      <c r="B397142" s="67"/>
      <c r="C397142" s="83"/>
      <c r="D397142" s="85"/>
      <c r="E397142" s="82"/>
      <c r="F397142" s="81"/>
      <c r="G397142" s="86"/>
      <c r="H397142" s="86"/>
      <c r="I397142" s="11"/>
    </row>
    <row r="397144" spans="1:9" s="4" customFormat="1" x14ac:dyDescent="0.2">
      <c r="A397144" s="27"/>
      <c r="B397144" s="67"/>
      <c r="C397144" s="83"/>
      <c r="D397144" s="85"/>
      <c r="E397144" s="82"/>
      <c r="F397144" s="81"/>
      <c r="G397144" s="86"/>
      <c r="H397144" s="86"/>
      <c r="I397144" s="11"/>
    </row>
    <row r="397150" spans="1:9" s="4" customFormat="1" x14ac:dyDescent="0.2">
      <c r="A397150" s="27"/>
      <c r="B397150" s="67"/>
      <c r="C397150" s="83"/>
      <c r="D397150" s="85"/>
      <c r="E397150" s="82"/>
      <c r="F397150" s="81"/>
      <c r="G397150" s="86"/>
      <c r="H397150" s="86"/>
      <c r="I397150" s="11"/>
    </row>
    <row r="397158" spans="1:9" s="4" customFormat="1" x14ac:dyDescent="0.2">
      <c r="A397158" s="27"/>
      <c r="B397158" s="67"/>
      <c r="C397158" s="83"/>
      <c r="D397158" s="85"/>
      <c r="E397158" s="82"/>
      <c r="F397158" s="81"/>
      <c r="G397158" s="86"/>
      <c r="H397158" s="86"/>
      <c r="I397158" s="11"/>
    </row>
    <row r="397160" spans="1:9" s="4" customFormat="1" x14ac:dyDescent="0.2">
      <c r="A397160" s="27"/>
      <c r="B397160" s="67"/>
      <c r="C397160" s="83"/>
      <c r="D397160" s="85"/>
      <c r="E397160" s="82"/>
      <c r="F397160" s="81"/>
      <c r="G397160" s="86"/>
      <c r="H397160" s="86"/>
      <c r="I397160" s="11"/>
    </row>
    <row r="397166" spans="1:9" s="4" customFormat="1" x14ac:dyDescent="0.2">
      <c r="A397166" s="27"/>
      <c r="B397166" s="67"/>
      <c r="C397166" s="83"/>
      <c r="D397166" s="85"/>
      <c r="E397166" s="82"/>
      <c r="F397166" s="81"/>
      <c r="G397166" s="86"/>
      <c r="H397166" s="86"/>
      <c r="I397166" s="11"/>
    </row>
    <row r="397174" spans="1:9" s="4" customFormat="1" x14ac:dyDescent="0.2">
      <c r="A397174" s="27"/>
      <c r="B397174" s="67"/>
      <c r="C397174" s="83"/>
      <c r="D397174" s="85"/>
      <c r="E397174" s="82"/>
      <c r="F397174" s="81"/>
      <c r="G397174" s="86"/>
      <c r="H397174" s="86"/>
      <c r="I397174" s="11"/>
    </row>
    <row r="397176" spans="1:9" s="4" customFormat="1" x14ac:dyDescent="0.2">
      <c r="A397176" s="27"/>
      <c r="B397176" s="67"/>
      <c r="C397176" s="83"/>
      <c r="D397176" s="85"/>
      <c r="E397176" s="82"/>
      <c r="F397176" s="81"/>
      <c r="G397176" s="86"/>
      <c r="H397176" s="86"/>
      <c r="I397176" s="11"/>
    </row>
    <row r="397182" spans="1:9" s="4" customFormat="1" x14ac:dyDescent="0.2">
      <c r="A397182" s="27"/>
      <c r="B397182" s="67"/>
      <c r="C397182" s="83"/>
      <c r="D397182" s="85"/>
      <c r="E397182" s="82"/>
      <c r="F397182" s="81"/>
      <c r="G397182" s="86"/>
      <c r="H397182" s="86"/>
      <c r="I397182" s="11"/>
    </row>
    <row r="397190" spans="1:9" s="4" customFormat="1" x14ac:dyDescent="0.2">
      <c r="A397190" s="27"/>
      <c r="B397190" s="67"/>
      <c r="C397190" s="83"/>
      <c r="D397190" s="85"/>
      <c r="E397190" s="82"/>
      <c r="F397190" s="81"/>
      <c r="G397190" s="86"/>
      <c r="H397190" s="86"/>
      <c r="I397190" s="11"/>
    </row>
    <row r="397192" spans="1:9" s="4" customFormat="1" x14ac:dyDescent="0.2">
      <c r="A397192" s="27"/>
      <c r="B397192" s="67"/>
      <c r="C397192" s="83"/>
      <c r="D397192" s="85"/>
      <c r="E397192" s="82"/>
      <c r="F397192" s="81"/>
      <c r="G397192" s="86"/>
      <c r="H397192" s="86"/>
      <c r="I397192" s="11"/>
    </row>
    <row r="397198" spans="1:9" s="4" customFormat="1" x14ac:dyDescent="0.2">
      <c r="A397198" s="27"/>
      <c r="B397198" s="67"/>
      <c r="C397198" s="83"/>
      <c r="D397198" s="85"/>
      <c r="E397198" s="82"/>
      <c r="F397198" s="81"/>
      <c r="G397198" s="86"/>
      <c r="H397198" s="86"/>
      <c r="I397198" s="11"/>
    </row>
    <row r="397206" spans="1:9" s="4" customFormat="1" x14ac:dyDescent="0.2">
      <c r="A397206" s="27"/>
      <c r="B397206" s="67"/>
      <c r="C397206" s="83"/>
      <c r="D397206" s="85"/>
      <c r="E397206" s="82"/>
      <c r="F397206" s="81"/>
      <c r="G397206" s="86"/>
      <c r="H397206" s="86"/>
      <c r="I397206" s="11"/>
    </row>
    <row r="397208" spans="1:9" s="4" customFormat="1" x14ac:dyDescent="0.2">
      <c r="A397208" s="27"/>
      <c r="B397208" s="67"/>
      <c r="C397208" s="83"/>
      <c r="D397208" s="85"/>
      <c r="E397208" s="82"/>
      <c r="F397208" s="81"/>
      <c r="G397208" s="86"/>
      <c r="H397208" s="86"/>
      <c r="I397208" s="11"/>
    </row>
    <row r="397214" spans="1:9" s="4" customFormat="1" x14ac:dyDescent="0.2">
      <c r="A397214" s="27"/>
      <c r="B397214" s="67"/>
      <c r="C397214" s="83"/>
      <c r="D397214" s="85"/>
      <c r="E397214" s="82"/>
      <c r="F397214" s="81"/>
      <c r="G397214" s="86"/>
      <c r="H397214" s="86"/>
      <c r="I397214" s="11"/>
    </row>
    <row r="397222" spans="1:9" s="4" customFormat="1" x14ac:dyDescent="0.2">
      <c r="A397222" s="27"/>
      <c r="B397222" s="67"/>
      <c r="C397222" s="83"/>
      <c r="D397222" s="85"/>
      <c r="E397222" s="82"/>
      <c r="F397222" s="81"/>
      <c r="G397222" s="86"/>
      <c r="H397222" s="86"/>
      <c r="I397222" s="11"/>
    </row>
    <row r="397224" spans="1:9" s="4" customFormat="1" x14ac:dyDescent="0.2">
      <c r="A397224" s="27"/>
      <c r="B397224" s="67"/>
      <c r="C397224" s="83"/>
      <c r="D397224" s="85"/>
      <c r="E397224" s="82"/>
      <c r="F397224" s="81"/>
      <c r="G397224" s="86"/>
      <c r="H397224" s="86"/>
      <c r="I397224" s="11"/>
    </row>
    <row r="397230" spans="1:9" s="4" customFormat="1" x14ac:dyDescent="0.2">
      <c r="A397230" s="27"/>
      <c r="B397230" s="67"/>
      <c r="C397230" s="83"/>
      <c r="D397230" s="85"/>
      <c r="E397230" s="82"/>
      <c r="F397230" s="81"/>
      <c r="G397230" s="86"/>
      <c r="H397230" s="86"/>
      <c r="I397230" s="11"/>
    </row>
    <row r="397238" spans="1:9" s="4" customFormat="1" x14ac:dyDescent="0.2">
      <c r="A397238" s="27"/>
      <c r="B397238" s="67"/>
      <c r="C397238" s="83"/>
      <c r="D397238" s="85"/>
      <c r="E397238" s="82"/>
      <c r="F397238" s="81"/>
      <c r="G397238" s="86"/>
      <c r="H397238" s="86"/>
      <c r="I397238" s="11"/>
    </row>
    <row r="397240" spans="1:9" s="4" customFormat="1" x14ac:dyDescent="0.2">
      <c r="A397240" s="27"/>
      <c r="B397240" s="67"/>
      <c r="C397240" s="83"/>
      <c r="D397240" s="85"/>
      <c r="E397240" s="82"/>
      <c r="F397240" s="81"/>
      <c r="G397240" s="86"/>
      <c r="H397240" s="86"/>
      <c r="I397240" s="11"/>
    </row>
    <row r="397246" spans="1:9" s="4" customFormat="1" x14ac:dyDescent="0.2">
      <c r="A397246" s="27"/>
      <c r="B397246" s="67"/>
      <c r="C397246" s="83"/>
      <c r="D397246" s="85"/>
      <c r="E397246" s="82"/>
      <c r="F397246" s="81"/>
      <c r="G397246" s="86"/>
      <c r="H397246" s="86"/>
      <c r="I397246" s="11"/>
    </row>
    <row r="397254" spans="1:9" s="4" customFormat="1" x14ac:dyDescent="0.2">
      <c r="A397254" s="27"/>
      <c r="B397254" s="67"/>
      <c r="C397254" s="83"/>
      <c r="D397254" s="85"/>
      <c r="E397254" s="82"/>
      <c r="F397254" s="81"/>
      <c r="G397254" s="86"/>
      <c r="H397254" s="86"/>
      <c r="I397254" s="11"/>
    </row>
    <row r="397256" spans="1:9" s="4" customFormat="1" x14ac:dyDescent="0.2">
      <c r="A397256" s="27"/>
      <c r="B397256" s="67"/>
      <c r="C397256" s="83"/>
      <c r="D397256" s="85"/>
      <c r="E397256" s="82"/>
      <c r="F397256" s="81"/>
      <c r="G397256" s="86"/>
      <c r="H397256" s="86"/>
      <c r="I397256" s="11"/>
    </row>
    <row r="397262" spans="1:9" s="4" customFormat="1" x14ac:dyDescent="0.2">
      <c r="A397262" s="27"/>
      <c r="B397262" s="67"/>
      <c r="C397262" s="83"/>
      <c r="D397262" s="85"/>
      <c r="E397262" s="82"/>
      <c r="F397262" s="81"/>
      <c r="G397262" s="86"/>
      <c r="H397262" s="86"/>
      <c r="I397262" s="11"/>
    </row>
    <row r="397270" spans="1:9" s="4" customFormat="1" x14ac:dyDescent="0.2">
      <c r="A397270" s="27"/>
      <c r="B397270" s="67"/>
      <c r="C397270" s="83"/>
      <c r="D397270" s="85"/>
      <c r="E397270" s="82"/>
      <c r="F397270" s="81"/>
      <c r="G397270" s="86"/>
      <c r="H397270" s="86"/>
      <c r="I397270" s="11"/>
    </row>
    <row r="397272" spans="1:9" s="4" customFormat="1" x14ac:dyDescent="0.2">
      <c r="A397272" s="27"/>
      <c r="B397272" s="67"/>
      <c r="C397272" s="83"/>
      <c r="D397272" s="85"/>
      <c r="E397272" s="82"/>
      <c r="F397272" s="81"/>
      <c r="G397272" s="86"/>
      <c r="H397272" s="86"/>
      <c r="I397272" s="11"/>
    </row>
    <row r="397278" spans="1:9" s="4" customFormat="1" x14ac:dyDescent="0.2">
      <c r="A397278" s="27"/>
      <c r="B397278" s="67"/>
      <c r="C397278" s="83"/>
      <c r="D397278" s="85"/>
      <c r="E397278" s="82"/>
      <c r="F397278" s="81"/>
      <c r="G397278" s="86"/>
      <c r="H397278" s="86"/>
      <c r="I397278" s="11"/>
    </row>
    <row r="397286" spans="1:9" s="4" customFormat="1" x14ac:dyDescent="0.2">
      <c r="A397286" s="27"/>
      <c r="B397286" s="67"/>
      <c r="C397286" s="83"/>
      <c r="D397286" s="85"/>
      <c r="E397286" s="82"/>
      <c r="F397286" s="81"/>
      <c r="G397286" s="86"/>
      <c r="H397286" s="86"/>
      <c r="I397286" s="11"/>
    </row>
    <row r="397288" spans="1:9" s="4" customFormat="1" x14ac:dyDescent="0.2">
      <c r="A397288" s="27"/>
      <c r="B397288" s="67"/>
      <c r="C397288" s="83"/>
      <c r="D397288" s="85"/>
      <c r="E397288" s="82"/>
      <c r="F397288" s="81"/>
      <c r="G397288" s="86"/>
      <c r="H397288" s="86"/>
      <c r="I397288" s="11"/>
    </row>
    <row r="397294" spans="1:9" s="4" customFormat="1" x14ac:dyDescent="0.2">
      <c r="A397294" s="27"/>
      <c r="B397294" s="67"/>
      <c r="C397294" s="83"/>
      <c r="D397294" s="85"/>
      <c r="E397294" s="82"/>
      <c r="F397294" s="81"/>
      <c r="G397294" s="86"/>
      <c r="H397294" s="86"/>
      <c r="I397294" s="11"/>
    </row>
    <row r="397302" spans="1:9" s="4" customFormat="1" x14ac:dyDescent="0.2">
      <c r="A397302" s="27"/>
      <c r="B397302" s="67"/>
      <c r="C397302" s="83"/>
      <c r="D397302" s="85"/>
      <c r="E397302" s="82"/>
      <c r="F397302" s="81"/>
      <c r="G397302" s="86"/>
      <c r="H397302" s="86"/>
      <c r="I397302" s="11"/>
    </row>
    <row r="397304" spans="1:9" s="4" customFormat="1" x14ac:dyDescent="0.2">
      <c r="A397304" s="27"/>
      <c r="B397304" s="67"/>
      <c r="C397304" s="83"/>
      <c r="D397304" s="85"/>
      <c r="E397304" s="82"/>
      <c r="F397304" s="81"/>
      <c r="G397304" s="86"/>
      <c r="H397304" s="86"/>
      <c r="I397304" s="11"/>
    </row>
    <row r="397310" spans="1:9" s="4" customFormat="1" x14ac:dyDescent="0.2">
      <c r="A397310" s="27"/>
      <c r="B397310" s="67"/>
      <c r="C397310" s="83"/>
      <c r="D397310" s="85"/>
      <c r="E397310" s="82"/>
      <c r="F397310" s="81"/>
      <c r="G397310" s="86"/>
      <c r="H397310" s="86"/>
      <c r="I397310" s="11"/>
    </row>
    <row r="397318" spans="1:9" s="4" customFormat="1" x14ac:dyDescent="0.2">
      <c r="A397318" s="27"/>
      <c r="B397318" s="67"/>
      <c r="C397318" s="83"/>
      <c r="D397318" s="85"/>
      <c r="E397318" s="82"/>
      <c r="F397318" s="81"/>
      <c r="G397318" s="86"/>
      <c r="H397318" s="86"/>
      <c r="I397318" s="11"/>
    </row>
    <row r="397320" spans="1:9" s="4" customFormat="1" x14ac:dyDescent="0.2">
      <c r="A397320" s="27"/>
      <c r="B397320" s="67"/>
      <c r="C397320" s="83"/>
      <c r="D397320" s="85"/>
      <c r="E397320" s="82"/>
      <c r="F397320" s="81"/>
      <c r="G397320" s="86"/>
      <c r="H397320" s="86"/>
      <c r="I397320" s="11"/>
    </row>
    <row r="397326" spans="1:9" s="4" customFormat="1" x14ac:dyDescent="0.2">
      <c r="A397326" s="27"/>
      <c r="B397326" s="67"/>
      <c r="C397326" s="83"/>
      <c r="D397326" s="85"/>
      <c r="E397326" s="82"/>
      <c r="F397326" s="81"/>
      <c r="G397326" s="86"/>
      <c r="H397326" s="86"/>
      <c r="I397326" s="11"/>
    </row>
    <row r="397334" spans="1:9" s="4" customFormat="1" x14ac:dyDescent="0.2">
      <c r="A397334" s="27"/>
      <c r="B397334" s="67"/>
      <c r="C397334" s="83"/>
      <c r="D397334" s="85"/>
      <c r="E397334" s="82"/>
      <c r="F397334" s="81"/>
      <c r="G397334" s="86"/>
      <c r="H397334" s="86"/>
      <c r="I397334" s="11"/>
    </row>
    <row r="397336" spans="1:9" s="4" customFormat="1" x14ac:dyDescent="0.2">
      <c r="A397336" s="27"/>
      <c r="B397336" s="67"/>
      <c r="C397336" s="83"/>
      <c r="D397336" s="85"/>
      <c r="E397336" s="82"/>
      <c r="F397336" s="81"/>
      <c r="G397336" s="86"/>
      <c r="H397336" s="86"/>
      <c r="I397336" s="11"/>
    </row>
    <row r="397342" spans="1:9" s="4" customFormat="1" x14ac:dyDescent="0.2">
      <c r="A397342" s="27"/>
      <c r="B397342" s="67"/>
      <c r="C397342" s="83"/>
      <c r="D397342" s="85"/>
      <c r="E397342" s="82"/>
      <c r="F397342" s="81"/>
      <c r="G397342" s="86"/>
      <c r="H397342" s="86"/>
      <c r="I397342" s="11"/>
    </row>
    <row r="397350" spans="1:9" s="4" customFormat="1" x14ac:dyDescent="0.2">
      <c r="A397350" s="27"/>
      <c r="B397350" s="67"/>
      <c r="C397350" s="83"/>
      <c r="D397350" s="85"/>
      <c r="E397350" s="82"/>
      <c r="F397350" s="81"/>
      <c r="G397350" s="86"/>
      <c r="H397350" s="86"/>
      <c r="I397350" s="11"/>
    </row>
    <row r="397352" spans="1:9" s="4" customFormat="1" x14ac:dyDescent="0.2">
      <c r="A397352" s="27"/>
      <c r="B397352" s="67"/>
      <c r="C397352" s="83"/>
      <c r="D397352" s="85"/>
      <c r="E397352" s="82"/>
      <c r="F397352" s="81"/>
      <c r="G397352" s="86"/>
      <c r="H397352" s="86"/>
      <c r="I397352" s="11"/>
    </row>
    <row r="397358" spans="1:9" s="4" customFormat="1" x14ac:dyDescent="0.2">
      <c r="A397358" s="27"/>
      <c r="B397358" s="67"/>
      <c r="C397358" s="83"/>
      <c r="D397358" s="85"/>
      <c r="E397358" s="82"/>
      <c r="F397358" s="81"/>
      <c r="G397358" s="86"/>
      <c r="H397358" s="86"/>
      <c r="I397358" s="11"/>
    </row>
    <row r="397366" spans="1:9" s="4" customFormat="1" x14ac:dyDescent="0.2">
      <c r="A397366" s="27"/>
      <c r="B397366" s="67"/>
      <c r="C397366" s="83"/>
      <c r="D397366" s="85"/>
      <c r="E397366" s="82"/>
      <c r="F397366" s="81"/>
      <c r="G397366" s="86"/>
      <c r="H397366" s="86"/>
      <c r="I397366" s="11"/>
    </row>
    <row r="397368" spans="1:9" s="4" customFormat="1" x14ac:dyDescent="0.2">
      <c r="A397368" s="27"/>
      <c r="B397368" s="67"/>
      <c r="C397368" s="83"/>
      <c r="D397368" s="85"/>
      <c r="E397368" s="82"/>
      <c r="F397368" s="81"/>
      <c r="G397368" s="86"/>
      <c r="H397368" s="86"/>
      <c r="I397368" s="11"/>
    </row>
    <row r="397374" spans="1:9" s="4" customFormat="1" x14ac:dyDescent="0.2">
      <c r="A397374" s="27"/>
      <c r="B397374" s="67"/>
      <c r="C397374" s="83"/>
      <c r="D397374" s="85"/>
      <c r="E397374" s="82"/>
      <c r="F397374" s="81"/>
      <c r="G397374" s="86"/>
      <c r="H397374" s="86"/>
      <c r="I397374" s="11"/>
    </row>
    <row r="397382" spans="1:9" s="4" customFormat="1" x14ac:dyDescent="0.2">
      <c r="A397382" s="27"/>
      <c r="B397382" s="67"/>
      <c r="C397382" s="83"/>
      <c r="D397382" s="85"/>
      <c r="E397382" s="82"/>
      <c r="F397382" s="81"/>
      <c r="G397382" s="86"/>
      <c r="H397382" s="86"/>
      <c r="I397382" s="11"/>
    </row>
    <row r="397384" spans="1:9" s="4" customFormat="1" x14ac:dyDescent="0.2">
      <c r="A397384" s="27"/>
      <c r="B397384" s="67"/>
      <c r="C397384" s="83"/>
      <c r="D397384" s="85"/>
      <c r="E397384" s="82"/>
      <c r="F397384" s="81"/>
      <c r="G397384" s="86"/>
      <c r="H397384" s="86"/>
      <c r="I397384" s="11"/>
    </row>
    <row r="397390" spans="1:9" s="4" customFormat="1" x14ac:dyDescent="0.2">
      <c r="A397390" s="27"/>
      <c r="B397390" s="67"/>
      <c r="C397390" s="83"/>
      <c r="D397390" s="85"/>
      <c r="E397390" s="82"/>
      <c r="F397390" s="81"/>
      <c r="G397390" s="86"/>
      <c r="H397390" s="86"/>
      <c r="I397390" s="11"/>
    </row>
    <row r="397398" spans="1:9" s="4" customFormat="1" x14ac:dyDescent="0.2">
      <c r="A397398" s="27"/>
      <c r="B397398" s="67"/>
      <c r="C397398" s="83"/>
      <c r="D397398" s="85"/>
      <c r="E397398" s="82"/>
      <c r="F397398" s="81"/>
      <c r="G397398" s="86"/>
      <c r="H397398" s="86"/>
      <c r="I397398" s="11"/>
    </row>
    <row r="397400" spans="1:9" s="4" customFormat="1" x14ac:dyDescent="0.2">
      <c r="A397400" s="27"/>
      <c r="B397400" s="67"/>
      <c r="C397400" s="83"/>
      <c r="D397400" s="85"/>
      <c r="E397400" s="82"/>
      <c r="F397400" s="81"/>
      <c r="G397400" s="86"/>
      <c r="H397400" s="86"/>
      <c r="I397400" s="11"/>
    </row>
    <row r="397406" spans="1:9" s="4" customFormat="1" x14ac:dyDescent="0.2">
      <c r="A397406" s="27"/>
      <c r="B397406" s="67"/>
      <c r="C397406" s="83"/>
      <c r="D397406" s="85"/>
      <c r="E397406" s="82"/>
      <c r="F397406" s="81"/>
      <c r="G397406" s="86"/>
      <c r="H397406" s="86"/>
      <c r="I397406" s="11"/>
    </row>
    <row r="397414" spans="1:9" s="4" customFormat="1" x14ac:dyDescent="0.2">
      <c r="A397414" s="27"/>
      <c r="B397414" s="67"/>
      <c r="C397414" s="83"/>
      <c r="D397414" s="85"/>
      <c r="E397414" s="82"/>
      <c r="F397414" s="81"/>
      <c r="G397414" s="86"/>
      <c r="H397414" s="86"/>
      <c r="I397414" s="11"/>
    </row>
    <row r="397416" spans="1:9" s="4" customFormat="1" x14ac:dyDescent="0.2">
      <c r="A397416" s="27"/>
      <c r="B397416" s="67"/>
      <c r="C397416" s="83"/>
      <c r="D397416" s="85"/>
      <c r="E397416" s="82"/>
      <c r="F397416" s="81"/>
      <c r="G397416" s="86"/>
      <c r="H397416" s="86"/>
      <c r="I397416" s="11"/>
    </row>
    <row r="397422" spans="1:9" s="4" customFormat="1" x14ac:dyDescent="0.2">
      <c r="A397422" s="27"/>
      <c r="B397422" s="67"/>
      <c r="C397422" s="83"/>
      <c r="D397422" s="85"/>
      <c r="E397422" s="82"/>
      <c r="F397422" s="81"/>
      <c r="G397422" s="86"/>
      <c r="H397422" s="86"/>
      <c r="I397422" s="11"/>
    </row>
    <row r="397430" spans="1:9" s="4" customFormat="1" x14ac:dyDescent="0.2">
      <c r="A397430" s="27"/>
      <c r="B397430" s="67"/>
      <c r="C397430" s="83"/>
      <c r="D397430" s="85"/>
      <c r="E397430" s="82"/>
      <c r="F397430" s="81"/>
      <c r="G397430" s="86"/>
      <c r="H397430" s="86"/>
      <c r="I397430" s="11"/>
    </row>
    <row r="397432" spans="1:9" s="4" customFormat="1" x14ac:dyDescent="0.2">
      <c r="A397432" s="27"/>
      <c r="B397432" s="67"/>
      <c r="C397432" s="83"/>
      <c r="D397432" s="85"/>
      <c r="E397432" s="82"/>
      <c r="F397432" s="81"/>
      <c r="G397432" s="86"/>
      <c r="H397432" s="86"/>
      <c r="I397432" s="11"/>
    </row>
    <row r="397438" spans="1:9" s="4" customFormat="1" x14ac:dyDescent="0.2">
      <c r="A397438" s="27"/>
      <c r="B397438" s="67"/>
      <c r="C397438" s="83"/>
      <c r="D397438" s="85"/>
      <c r="E397438" s="82"/>
      <c r="F397438" s="81"/>
      <c r="G397438" s="86"/>
      <c r="H397438" s="86"/>
      <c r="I397438" s="11"/>
    </row>
    <row r="397446" spans="1:9" s="4" customFormat="1" x14ac:dyDescent="0.2">
      <c r="A397446" s="27"/>
      <c r="B397446" s="67"/>
      <c r="C397446" s="83"/>
      <c r="D397446" s="85"/>
      <c r="E397446" s="82"/>
      <c r="F397446" s="81"/>
      <c r="G397446" s="86"/>
      <c r="H397446" s="86"/>
      <c r="I397446" s="11"/>
    </row>
    <row r="397448" spans="1:9" s="4" customFormat="1" x14ac:dyDescent="0.2">
      <c r="A397448" s="27"/>
      <c r="B397448" s="67"/>
      <c r="C397448" s="83"/>
      <c r="D397448" s="85"/>
      <c r="E397448" s="82"/>
      <c r="F397448" s="81"/>
      <c r="G397448" s="86"/>
      <c r="H397448" s="86"/>
      <c r="I397448" s="11"/>
    </row>
    <row r="397454" spans="1:9" s="4" customFormat="1" x14ac:dyDescent="0.2">
      <c r="A397454" s="27"/>
      <c r="B397454" s="67"/>
      <c r="C397454" s="83"/>
      <c r="D397454" s="85"/>
      <c r="E397454" s="82"/>
      <c r="F397454" s="81"/>
      <c r="G397454" s="86"/>
      <c r="H397454" s="86"/>
      <c r="I397454" s="11"/>
    </row>
    <row r="397462" spans="1:9" s="4" customFormat="1" x14ac:dyDescent="0.2">
      <c r="A397462" s="27"/>
      <c r="B397462" s="67"/>
      <c r="C397462" s="83"/>
      <c r="D397462" s="85"/>
      <c r="E397462" s="82"/>
      <c r="F397462" s="81"/>
      <c r="G397462" s="86"/>
      <c r="H397462" s="86"/>
      <c r="I397462" s="11"/>
    </row>
    <row r="397464" spans="1:9" s="4" customFormat="1" x14ac:dyDescent="0.2">
      <c r="A397464" s="27"/>
      <c r="B397464" s="67"/>
      <c r="C397464" s="83"/>
      <c r="D397464" s="85"/>
      <c r="E397464" s="82"/>
      <c r="F397464" s="81"/>
      <c r="G397464" s="86"/>
      <c r="H397464" s="86"/>
      <c r="I397464" s="11"/>
    </row>
    <row r="397470" spans="1:9" s="4" customFormat="1" x14ac:dyDescent="0.2">
      <c r="A397470" s="27"/>
      <c r="B397470" s="67"/>
      <c r="C397470" s="83"/>
      <c r="D397470" s="85"/>
      <c r="E397470" s="82"/>
      <c r="F397470" s="81"/>
      <c r="G397470" s="86"/>
      <c r="H397470" s="86"/>
      <c r="I397470" s="11"/>
    </row>
    <row r="397478" spans="1:9" s="4" customFormat="1" x14ac:dyDescent="0.2">
      <c r="A397478" s="27"/>
      <c r="B397478" s="67"/>
      <c r="C397478" s="83"/>
      <c r="D397478" s="85"/>
      <c r="E397478" s="82"/>
      <c r="F397478" s="81"/>
      <c r="G397478" s="86"/>
      <c r="H397478" s="86"/>
      <c r="I397478" s="11"/>
    </row>
    <row r="397480" spans="1:9" s="4" customFormat="1" x14ac:dyDescent="0.2">
      <c r="A397480" s="27"/>
      <c r="B397480" s="67"/>
      <c r="C397480" s="83"/>
      <c r="D397480" s="85"/>
      <c r="E397480" s="82"/>
      <c r="F397480" s="81"/>
      <c r="G397480" s="86"/>
      <c r="H397480" s="86"/>
      <c r="I397480" s="11"/>
    </row>
    <row r="397486" spans="1:9" s="4" customFormat="1" x14ac:dyDescent="0.2">
      <c r="A397486" s="27"/>
      <c r="B397486" s="67"/>
      <c r="C397486" s="83"/>
      <c r="D397486" s="85"/>
      <c r="E397486" s="82"/>
      <c r="F397486" s="81"/>
      <c r="G397486" s="86"/>
      <c r="H397486" s="86"/>
      <c r="I397486" s="11"/>
    </row>
    <row r="397494" spans="1:9" s="4" customFormat="1" x14ac:dyDescent="0.2">
      <c r="A397494" s="27"/>
      <c r="B397494" s="67"/>
      <c r="C397494" s="83"/>
      <c r="D397494" s="85"/>
      <c r="E397494" s="82"/>
      <c r="F397494" s="81"/>
      <c r="G397494" s="86"/>
      <c r="H397494" s="86"/>
      <c r="I397494" s="11"/>
    </row>
    <row r="397496" spans="1:9" s="4" customFormat="1" x14ac:dyDescent="0.2">
      <c r="A397496" s="27"/>
      <c r="B397496" s="67"/>
      <c r="C397496" s="83"/>
      <c r="D397496" s="85"/>
      <c r="E397496" s="82"/>
      <c r="F397496" s="81"/>
      <c r="G397496" s="86"/>
      <c r="H397496" s="86"/>
      <c r="I397496" s="11"/>
    </row>
    <row r="397502" spans="1:9" s="4" customFormat="1" x14ac:dyDescent="0.2">
      <c r="A397502" s="27"/>
      <c r="B397502" s="67"/>
      <c r="C397502" s="83"/>
      <c r="D397502" s="85"/>
      <c r="E397502" s="82"/>
      <c r="F397502" s="81"/>
      <c r="G397502" s="86"/>
      <c r="H397502" s="86"/>
      <c r="I397502" s="11"/>
    </row>
    <row r="397510" spans="1:9" s="4" customFormat="1" x14ac:dyDescent="0.2">
      <c r="A397510" s="27"/>
      <c r="B397510" s="67"/>
      <c r="C397510" s="83"/>
      <c r="D397510" s="85"/>
      <c r="E397510" s="82"/>
      <c r="F397510" s="81"/>
      <c r="G397510" s="86"/>
      <c r="H397510" s="86"/>
      <c r="I397510" s="11"/>
    </row>
    <row r="397512" spans="1:9" s="4" customFormat="1" x14ac:dyDescent="0.2">
      <c r="A397512" s="27"/>
      <c r="B397512" s="67"/>
      <c r="C397512" s="83"/>
      <c r="D397512" s="85"/>
      <c r="E397512" s="82"/>
      <c r="F397512" s="81"/>
      <c r="G397512" s="86"/>
      <c r="H397512" s="86"/>
      <c r="I397512" s="11"/>
    </row>
    <row r="397518" spans="1:9" s="4" customFormat="1" x14ac:dyDescent="0.2">
      <c r="A397518" s="27"/>
      <c r="B397518" s="67"/>
      <c r="C397518" s="83"/>
      <c r="D397518" s="85"/>
      <c r="E397518" s="82"/>
      <c r="F397518" s="81"/>
      <c r="G397518" s="86"/>
      <c r="H397518" s="86"/>
      <c r="I397518" s="11"/>
    </row>
    <row r="397526" spans="1:9" s="4" customFormat="1" x14ac:dyDescent="0.2">
      <c r="A397526" s="27"/>
      <c r="B397526" s="67"/>
      <c r="C397526" s="83"/>
      <c r="D397526" s="85"/>
      <c r="E397526" s="82"/>
      <c r="F397526" s="81"/>
      <c r="G397526" s="86"/>
      <c r="H397526" s="86"/>
      <c r="I397526" s="11"/>
    </row>
    <row r="397528" spans="1:9" s="4" customFormat="1" x14ac:dyDescent="0.2">
      <c r="A397528" s="27"/>
      <c r="B397528" s="67"/>
      <c r="C397528" s="83"/>
      <c r="D397528" s="85"/>
      <c r="E397528" s="82"/>
      <c r="F397528" s="81"/>
      <c r="G397528" s="86"/>
      <c r="H397528" s="86"/>
      <c r="I397528" s="11"/>
    </row>
    <row r="397534" spans="1:9" s="4" customFormat="1" x14ac:dyDescent="0.2">
      <c r="A397534" s="27"/>
      <c r="B397534" s="67"/>
      <c r="C397534" s="83"/>
      <c r="D397534" s="85"/>
      <c r="E397534" s="82"/>
      <c r="F397534" s="81"/>
      <c r="G397534" s="86"/>
      <c r="H397534" s="86"/>
      <c r="I397534" s="11"/>
    </row>
    <row r="397542" spans="1:9" s="4" customFormat="1" x14ac:dyDescent="0.2">
      <c r="A397542" s="27"/>
      <c r="B397542" s="67"/>
      <c r="C397542" s="83"/>
      <c r="D397542" s="85"/>
      <c r="E397542" s="82"/>
      <c r="F397542" s="81"/>
      <c r="G397542" s="86"/>
      <c r="H397542" s="86"/>
      <c r="I397542" s="11"/>
    </row>
    <row r="397544" spans="1:9" s="4" customFormat="1" x14ac:dyDescent="0.2">
      <c r="A397544" s="27"/>
      <c r="B397544" s="67"/>
      <c r="C397544" s="83"/>
      <c r="D397544" s="85"/>
      <c r="E397544" s="82"/>
      <c r="F397544" s="81"/>
      <c r="G397544" s="86"/>
      <c r="H397544" s="86"/>
      <c r="I397544" s="11"/>
    </row>
    <row r="397550" spans="1:9" s="4" customFormat="1" x14ac:dyDescent="0.2">
      <c r="A397550" s="27"/>
      <c r="B397550" s="67"/>
      <c r="C397550" s="83"/>
      <c r="D397550" s="85"/>
      <c r="E397550" s="82"/>
      <c r="F397550" s="81"/>
      <c r="G397550" s="86"/>
      <c r="H397550" s="86"/>
      <c r="I397550" s="11"/>
    </row>
    <row r="397558" spans="1:9" s="4" customFormat="1" x14ac:dyDescent="0.2">
      <c r="A397558" s="27"/>
      <c r="B397558" s="67"/>
      <c r="C397558" s="83"/>
      <c r="D397558" s="85"/>
      <c r="E397558" s="82"/>
      <c r="F397558" s="81"/>
      <c r="G397558" s="86"/>
      <c r="H397558" s="86"/>
      <c r="I397558" s="11"/>
    </row>
    <row r="397560" spans="1:9" s="4" customFormat="1" x14ac:dyDescent="0.2">
      <c r="A397560" s="27"/>
      <c r="B397560" s="67"/>
      <c r="C397560" s="83"/>
      <c r="D397560" s="85"/>
      <c r="E397560" s="82"/>
      <c r="F397560" s="81"/>
      <c r="G397560" s="86"/>
      <c r="H397560" s="86"/>
      <c r="I397560" s="11"/>
    </row>
    <row r="397566" spans="1:9" s="4" customFormat="1" x14ac:dyDescent="0.2">
      <c r="A397566" s="27"/>
      <c r="B397566" s="67"/>
      <c r="C397566" s="83"/>
      <c r="D397566" s="85"/>
      <c r="E397566" s="82"/>
      <c r="F397566" s="81"/>
      <c r="G397566" s="86"/>
      <c r="H397566" s="86"/>
      <c r="I397566" s="11"/>
    </row>
    <row r="397574" spans="1:9" s="4" customFormat="1" x14ac:dyDescent="0.2">
      <c r="A397574" s="27"/>
      <c r="B397574" s="67"/>
      <c r="C397574" s="83"/>
      <c r="D397574" s="85"/>
      <c r="E397574" s="82"/>
      <c r="F397574" s="81"/>
      <c r="G397574" s="86"/>
      <c r="H397574" s="86"/>
      <c r="I397574" s="11"/>
    </row>
    <row r="397576" spans="1:9" s="4" customFormat="1" x14ac:dyDescent="0.2">
      <c r="A397576" s="27"/>
      <c r="B397576" s="67"/>
      <c r="C397576" s="83"/>
      <c r="D397576" s="85"/>
      <c r="E397576" s="82"/>
      <c r="F397576" s="81"/>
      <c r="G397576" s="86"/>
      <c r="H397576" s="86"/>
      <c r="I397576" s="11"/>
    </row>
    <row r="397582" spans="1:9" s="4" customFormat="1" x14ac:dyDescent="0.2">
      <c r="A397582" s="27"/>
      <c r="B397582" s="67"/>
      <c r="C397582" s="83"/>
      <c r="D397582" s="85"/>
      <c r="E397582" s="82"/>
      <c r="F397582" s="81"/>
      <c r="G397582" s="86"/>
      <c r="H397582" s="86"/>
      <c r="I397582" s="11"/>
    </row>
    <row r="397590" spans="1:9" s="4" customFormat="1" x14ac:dyDescent="0.2">
      <c r="A397590" s="27"/>
      <c r="B397590" s="67"/>
      <c r="C397590" s="83"/>
      <c r="D397590" s="85"/>
      <c r="E397590" s="82"/>
      <c r="F397590" s="81"/>
      <c r="G397590" s="86"/>
      <c r="H397590" s="86"/>
      <c r="I397590" s="11"/>
    </row>
    <row r="397592" spans="1:9" s="4" customFormat="1" x14ac:dyDescent="0.2">
      <c r="A397592" s="27"/>
      <c r="B397592" s="67"/>
      <c r="C397592" s="83"/>
      <c r="D397592" s="85"/>
      <c r="E397592" s="82"/>
      <c r="F397592" s="81"/>
      <c r="G397592" s="86"/>
      <c r="H397592" s="86"/>
      <c r="I397592" s="11"/>
    </row>
    <row r="397598" spans="1:9" s="4" customFormat="1" x14ac:dyDescent="0.2">
      <c r="A397598" s="27"/>
      <c r="B397598" s="67"/>
      <c r="C397598" s="83"/>
      <c r="D397598" s="85"/>
      <c r="E397598" s="82"/>
      <c r="F397598" s="81"/>
      <c r="G397598" s="86"/>
      <c r="H397598" s="86"/>
      <c r="I397598" s="11"/>
    </row>
    <row r="397606" spans="1:9" s="4" customFormat="1" x14ac:dyDescent="0.2">
      <c r="A397606" s="27"/>
      <c r="B397606" s="67"/>
      <c r="C397606" s="83"/>
      <c r="D397606" s="85"/>
      <c r="E397606" s="82"/>
      <c r="F397606" s="81"/>
      <c r="G397606" s="86"/>
      <c r="H397606" s="86"/>
      <c r="I397606" s="11"/>
    </row>
    <row r="397608" spans="1:9" s="4" customFormat="1" x14ac:dyDescent="0.2">
      <c r="A397608" s="27"/>
      <c r="B397608" s="67"/>
      <c r="C397608" s="83"/>
      <c r="D397608" s="85"/>
      <c r="E397608" s="82"/>
      <c r="F397608" s="81"/>
      <c r="G397608" s="86"/>
      <c r="H397608" s="86"/>
      <c r="I397608" s="11"/>
    </row>
    <row r="397614" spans="1:9" s="4" customFormat="1" x14ac:dyDescent="0.2">
      <c r="A397614" s="27"/>
      <c r="B397614" s="67"/>
      <c r="C397614" s="83"/>
      <c r="D397614" s="85"/>
      <c r="E397614" s="82"/>
      <c r="F397614" s="81"/>
      <c r="G397614" s="86"/>
      <c r="H397614" s="86"/>
      <c r="I397614" s="11"/>
    </row>
    <row r="397622" spans="1:9" s="4" customFormat="1" x14ac:dyDescent="0.2">
      <c r="A397622" s="27"/>
      <c r="B397622" s="67"/>
      <c r="C397622" s="83"/>
      <c r="D397622" s="85"/>
      <c r="E397622" s="82"/>
      <c r="F397622" s="81"/>
      <c r="G397622" s="86"/>
      <c r="H397622" s="86"/>
      <c r="I397622" s="11"/>
    </row>
    <row r="397624" spans="1:9" s="4" customFormat="1" x14ac:dyDescent="0.2">
      <c r="A397624" s="27"/>
      <c r="B397624" s="67"/>
      <c r="C397624" s="83"/>
      <c r="D397624" s="85"/>
      <c r="E397624" s="82"/>
      <c r="F397624" s="81"/>
      <c r="G397624" s="86"/>
      <c r="H397624" s="86"/>
      <c r="I397624" s="11"/>
    </row>
    <row r="397630" spans="1:9" s="4" customFormat="1" x14ac:dyDescent="0.2">
      <c r="A397630" s="27"/>
      <c r="B397630" s="67"/>
      <c r="C397630" s="83"/>
      <c r="D397630" s="85"/>
      <c r="E397630" s="82"/>
      <c r="F397630" s="81"/>
      <c r="G397630" s="86"/>
      <c r="H397630" s="86"/>
      <c r="I397630" s="11"/>
    </row>
    <row r="397638" spans="1:9" s="4" customFormat="1" x14ac:dyDescent="0.2">
      <c r="A397638" s="27"/>
      <c r="B397638" s="67"/>
      <c r="C397638" s="83"/>
      <c r="D397638" s="85"/>
      <c r="E397638" s="82"/>
      <c r="F397638" s="81"/>
      <c r="G397638" s="86"/>
      <c r="H397638" s="86"/>
      <c r="I397638" s="11"/>
    </row>
    <row r="397640" spans="1:9" s="4" customFormat="1" x14ac:dyDescent="0.2">
      <c r="A397640" s="27"/>
      <c r="B397640" s="67"/>
      <c r="C397640" s="83"/>
      <c r="D397640" s="85"/>
      <c r="E397640" s="82"/>
      <c r="F397640" s="81"/>
      <c r="G397640" s="86"/>
      <c r="H397640" s="86"/>
      <c r="I397640" s="11"/>
    </row>
    <row r="397646" spans="1:9" s="4" customFormat="1" x14ac:dyDescent="0.2">
      <c r="A397646" s="27"/>
      <c r="B397646" s="67"/>
      <c r="C397646" s="83"/>
      <c r="D397646" s="85"/>
      <c r="E397646" s="82"/>
      <c r="F397646" s="81"/>
      <c r="G397646" s="86"/>
      <c r="H397646" s="86"/>
      <c r="I397646" s="11"/>
    </row>
    <row r="397654" spans="1:9" s="4" customFormat="1" x14ac:dyDescent="0.2">
      <c r="A397654" s="27"/>
      <c r="B397654" s="67"/>
      <c r="C397654" s="83"/>
      <c r="D397654" s="85"/>
      <c r="E397654" s="82"/>
      <c r="F397654" s="81"/>
      <c r="G397654" s="86"/>
      <c r="H397654" s="86"/>
      <c r="I397654" s="11"/>
    </row>
    <row r="397656" spans="1:9" s="4" customFormat="1" x14ac:dyDescent="0.2">
      <c r="A397656" s="27"/>
      <c r="B397656" s="67"/>
      <c r="C397656" s="83"/>
      <c r="D397656" s="85"/>
      <c r="E397656" s="82"/>
      <c r="F397656" s="81"/>
      <c r="G397656" s="86"/>
      <c r="H397656" s="86"/>
      <c r="I397656" s="11"/>
    </row>
    <row r="397662" spans="1:9" s="4" customFormat="1" x14ac:dyDescent="0.2">
      <c r="A397662" s="27"/>
      <c r="B397662" s="67"/>
      <c r="C397662" s="83"/>
      <c r="D397662" s="85"/>
      <c r="E397662" s="82"/>
      <c r="F397662" s="81"/>
      <c r="G397662" s="86"/>
      <c r="H397662" s="86"/>
      <c r="I397662" s="11"/>
    </row>
    <row r="397670" spans="1:9" s="4" customFormat="1" x14ac:dyDescent="0.2">
      <c r="A397670" s="27"/>
      <c r="B397670" s="67"/>
      <c r="C397670" s="83"/>
      <c r="D397670" s="85"/>
      <c r="E397670" s="82"/>
      <c r="F397670" s="81"/>
      <c r="G397670" s="86"/>
      <c r="H397670" s="86"/>
      <c r="I397670" s="11"/>
    </row>
    <row r="397672" spans="1:9" s="4" customFormat="1" x14ac:dyDescent="0.2">
      <c r="A397672" s="27"/>
      <c r="B397672" s="67"/>
      <c r="C397672" s="83"/>
      <c r="D397672" s="85"/>
      <c r="E397672" s="82"/>
      <c r="F397672" s="81"/>
      <c r="G397672" s="86"/>
      <c r="H397672" s="86"/>
      <c r="I397672" s="11"/>
    </row>
    <row r="397678" spans="1:9" s="4" customFormat="1" x14ac:dyDescent="0.2">
      <c r="A397678" s="27"/>
      <c r="B397678" s="67"/>
      <c r="C397678" s="83"/>
      <c r="D397678" s="85"/>
      <c r="E397678" s="82"/>
      <c r="F397678" s="81"/>
      <c r="G397678" s="86"/>
      <c r="H397678" s="86"/>
      <c r="I397678" s="11"/>
    </row>
    <row r="397686" spans="1:9" s="4" customFormat="1" x14ac:dyDescent="0.2">
      <c r="A397686" s="27"/>
      <c r="B397686" s="67"/>
      <c r="C397686" s="83"/>
      <c r="D397686" s="85"/>
      <c r="E397686" s="82"/>
      <c r="F397686" s="81"/>
      <c r="G397686" s="86"/>
      <c r="H397686" s="86"/>
      <c r="I397686" s="11"/>
    </row>
    <row r="397688" spans="1:9" s="4" customFormat="1" x14ac:dyDescent="0.2">
      <c r="A397688" s="27"/>
      <c r="B397688" s="67"/>
      <c r="C397688" s="83"/>
      <c r="D397688" s="85"/>
      <c r="E397688" s="82"/>
      <c r="F397688" s="81"/>
      <c r="G397688" s="86"/>
      <c r="H397688" s="86"/>
      <c r="I397688" s="11"/>
    </row>
    <row r="397694" spans="1:9" s="4" customFormat="1" x14ac:dyDescent="0.2">
      <c r="A397694" s="27"/>
      <c r="B397694" s="67"/>
      <c r="C397694" s="83"/>
      <c r="D397694" s="85"/>
      <c r="E397694" s="82"/>
      <c r="F397694" s="81"/>
      <c r="G397694" s="86"/>
      <c r="H397694" s="86"/>
      <c r="I397694" s="11"/>
    </row>
    <row r="397702" spans="1:9" s="4" customFormat="1" x14ac:dyDescent="0.2">
      <c r="A397702" s="27"/>
      <c r="B397702" s="67"/>
      <c r="C397702" s="83"/>
      <c r="D397702" s="85"/>
      <c r="E397702" s="82"/>
      <c r="F397702" s="81"/>
      <c r="G397702" s="86"/>
      <c r="H397702" s="86"/>
      <c r="I397702" s="11"/>
    </row>
    <row r="397704" spans="1:9" s="4" customFormat="1" x14ac:dyDescent="0.2">
      <c r="A397704" s="27"/>
      <c r="B397704" s="67"/>
      <c r="C397704" s="83"/>
      <c r="D397704" s="85"/>
      <c r="E397704" s="82"/>
      <c r="F397704" s="81"/>
      <c r="G397704" s="86"/>
      <c r="H397704" s="86"/>
      <c r="I397704" s="11"/>
    </row>
    <row r="397710" spans="1:9" s="4" customFormat="1" x14ac:dyDescent="0.2">
      <c r="A397710" s="27"/>
      <c r="B397710" s="67"/>
      <c r="C397710" s="83"/>
      <c r="D397710" s="85"/>
      <c r="E397710" s="82"/>
      <c r="F397710" s="81"/>
      <c r="G397710" s="86"/>
      <c r="H397710" s="86"/>
      <c r="I397710" s="11"/>
    </row>
    <row r="397718" spans="1:9" s="4" customFormat="1" x14ac:dyDescent="0.2">
      <c r="A397718" s="27"/>
      <c r="B397718" s="67"/>
      <c r="C397718" s="83"/>
      <c r="D397718" s="85"/>
      <c r="E397718" s="82"/>
      <c r="F397718" s="81"/>
      <c r="G397718" s="86"/>
      <c r="H397718" s="86"/>
      <c r="I397718" s="11"/>
    </row>
    <row r="397720" spans="1:9" s="4" customFormat="1" x14ac:dyDescent="0.2">
      <c r="A397720" s="27"/>
      <c r="B397720" s="67"/>
      <c r="C397720" s="83"/>
      <c r="D397720" s="85"/>
      <c r="E397720" s="82"/>
      <c r="F397720" s="81"/>
      <c r="G397720" s="86"/>
      <c r="H397720" s="86"/>
      <c r="I397720" s="11"/>
    </row>
    <row r="397726" spans="1:9" s="4" customFormat="1" x14ac:dyDescent="0.2">
      <c r="A397726" s="27"/>
      <c r="B397726" s="67"/>
      <c r="C397726" s="83"/>
      <c r="D397726" s="85"/>
      <c r="E397726" s="82"/>
      <c r="F397726" s="81"/>
      <c r="G397726" s="86"/>
      <c r="H397726" s="86"/>
      <c r="I397726" s="11"/>
    </row>
    <row r="397734" spans="1:9" s="4" customFormat="1" x14ac:dyDescent="0.2">
      <c r="A397734" s="27"/>
      <c r="B397734" s="67"/>
      <c r="C397734" s="83"/>
      <c r="D397734" s="85"/>
      <c r="E397734" s="82"/>
      <c r="F397734" s="81"/>
      <c r="G397734" s="86"/>
      <c r="H397734" s="86"/>
      <c r="I397734" s="11"/>
    </row>
    <row r="397736" spans="1:9" s="4" customFormat="1" x14ac:dyDescent="0.2">
      <c r="A397736" s="27"/>
      <c r="B397736" s="67"/>
      <c r="C397736" s="83"/>
      <c r="D397736" s="85"/>
      <c r="E397736" s="82"/>
      <c r="F397736" s="81"/>
      <c r="G397736" s="86"/>
      <c r="H397736" s="86"/>
      <c r="I397736" s="11"/>
    </row>
    <row r="397742" spans="1:9" s="4" customFormat="1" x14ac:dyDescent="0.2">
      <c r="A397742" s="27"/>
      <c r="B397742" s="67"/>
      <c r="C397742" s="83"/>
      <c r="D397742" s="85"/>
      <c r="E397742" s="82"/>
      <c r="F397742" s="81"/>
      <c r="G397742" s="86"/>
      <c r="H397742" s="86"/>
      <c r="I397742" s="11"/>
    </row>
    <row r="397750" spans="1:9" s="4" customFormat="1" x14ac:dyDescent="0.2">
      <c r="A397750" s="27"/>
      <c r="B397750" s="67"/>
      <c r="C397750" s="83"/>
      <c r="D397750" s="85"/>
      <c r="E397750" s="82"/>
      <c r="F397750" s="81"/>
      <c r="G397750" s="86"/>
      <c r="H397750" s="86"/>
      <c r="I397750" s="11"/>
    </row>
    <row r="397752" spans="1:9" s="4" customFormat="1" x14ac:dyDescent="0.2">
      <c r="A397752" s="27"/>
      <c r="B397752" s="67"/>
      <c r="C397752" s="83"/>
      <c r="D397752" s="85"/>
      <c r="E397752" s="82"/>
      <c r="F397752" s="81"/>
      <c r="G397752" s="86"/>
      <c r="H397752" s="86"/>
      <c r="I397752" s="11"/>
    </row>
    <row r="397758" spans="1:9" s="4" customFormat="1" x14ac:dyDescent="0.2">
      <c r="A397758" s="27"/>
      <c r="B397758" s="67"/>
      <c r="C397758" s="83"/>
      <c r="D397758" s="85"/>
      <c r="E397758" s="82"/>
      <c r="F397758" s="81"/>
      <c r="G397758" s="86"/>
      <c r="H397758" s="86"/>
      <c r="I397758" s="11"/>
    </row>
    <row r="397766" spans="1:9" s="4" customFormat="1" x14ac:dyDescent="0.2">
      <c r="A397766" s="27"/>
      <c r="B397766" s="67"/>
      <c r="C397766" s="83"/>
      <c r="D397766" s="85"/>
      <c r="E397766" s="82"/>
      <c r="F397766" s="81"/>
      <c r="G397766" s="86"/>
      <c r="H397766" s="86"/>
      <c r="I397766" s="11"/>
    </row>
    <row r="397768" spans="1:9" s="4" customFormat="1" x14ac:dyDescent="0.2">
      <c r="A397768" s="27"/>
      <c r="B397768" s="67"/>
      <c r="C397768" s="83"/>
      <c r="D397768" s="85"/>
      <c r="E397768" s="82"/>
      <c r="F397768" s="81"/>
      <c r="G397768" s="86"/>
      <c r="H397768" s="86"/>
      <c r="I397768" s="11"/>
    </row>
    <row r="397774" spans="1:9" s="4" customFormat="1" x14ac:dyDescent="0.2">
      <c r="A397774" s="27"/>
      <c r="B397774" s="67"/>
      <c r="C397774" s="83"/>
      <c r="D397774" s="85"/>
      <c r="E397774" s="82"/>
      <c r="F397774" s="81"/>
      <c r="G397774" s="86"/>
      <c r="H397774" s="86"/>
      <c r="I397774" s="11"/>
    </row>
    <row r="397782" spans="1:9" s="4" customFormat="1" x14ac:dyDescent="0.2">
      <c r="A397782" s="27"/>
      <c r="B397782" s="67"/>
      <c r="C397782" s="83"/>
      <c r="D397782" s="85"/>
      <c r="E397782" s="82"/>
      <c r="F397782" s="81"/>
      <c r="G397782" s="86"/>
      <c r="H397782" s="86"/>
      <c r="I397782" s="11"/>
    </row>
    <row r="397784" spans="1:9" s="4" customFormat="1" x14ac:dyDescent="0.2">
      <c r="A397784" s="27"/>
      <c r="B397784" s="67"/>
      <c r="C397784" s="83"/>
      <c r="D397784" s="85"/>
      <c r="E397784" s="82"/>
      <c r="F397784" s="81"/>
      <c r="G397784" s="86"/>
      <c r="H397784" s="86"/>
      <c r="I397784" s="11"/>
    </row>
    <row r="397790" spans="1:9" s="4" customFormat="1" x14ac:dyDescent="0.2">
      <c r="A397790" s="27"/>
      <c r="B397790" s="67"/>
      <c r="C397790" s="83"/>
      <c r="D397790" s="85"/>
      <c r="E397790" s="82"/>
      <c r="F397790" s="81"/>
      <c r="G397790" s="86"/>
      <c r="H397790" s="86"/>
      <c r="I397790" s="11"/>
    </row>
    <row r="397798" spans="1:9" s="4" customFormat="1" x14ac:dyDescent="0.2">
      <c r="A397798" s="27"/>
      <c r="B397798" s="67"/>
      <c r="C397798" s="83"/>
      <c r="D397798" s="85"/>
      <c r="E397798" s="82"/>
      <c r="F397798" s="81"/>
      <c r="G397798" s="86"/>
      <c r="H397798" s="86"/>
      <c r="I397798" s="11"/>
    </row>
    <row r="397800" spans="1:9" s="4" customFormat="1" x14ac:dyDescent="0.2">
      <c r="A397800" s="27"/>
      <c r="B397800" s="67"/>
      <c r="C397800" s="83"/>
      <c r="D397800" s="85"/>
      <c r="E397800" s="82"/>
      <c r="F397800" s="81"/>
      <c r="G397800" s="86"/>
      <c r="H397800" s="86"/>
      <c r="I397800" s="11"/>
    </row>
    <row r="397806" spans="1:9" s="4" customFormat="1" x14ac:dyDescent="0.2">
      <c r="A397806" s="27"/>
      <c r="B397806" s="67"/>
      <c r="C397806" s="83"/>
      <c r="D397806" s="85"/>
      <c r="E397806" s="82"/>
      <c r="F397806" s="81"/>
      <c r="G397806" s="86"/>
      <c r="H397806" s="86"/>
      <c r="I397806" s="11"/>
    </row>
    <row r="397814" spans="1:9" s="4" customFormat="1" x14ac:dyDescent="0.2">
      <c r="A397814" s="27"/>
      <c r="B397814" s="67"/>
      <c r="C397814" s="83"/>
      <c r="D397814" s="85"/>
      <c r="E397814" s="82"/>
      <c r="F397814" s="81"/>
      <c r="G397814" s="86"/>
      <c r="H397814" s="86"/>
      <c r="I397814" s="11"/>
    </row>
    <row r="397816" spans="1:9" s="4" customFormat="1" x14ac:dyDescent="0.2">
      <c r="A397816" s="27"/>
      <c r="B397816" s="67"/>
      <c r="C397816" s="83"/>
      <c r="D397816" s="85"/>
      <c r="E397816" s="82"/>
      <c r="F397816" s="81"/>
      <c r="G397816" s="86"/>
      <c r="H397816" s="86"/>
      <c r="I397816" s="11"/>
    </row>
    <row r="397822" spans="1:9" s="4" customFormat="1" x14ac:dyDescent="0.2">
      <c r="A397822" s="27"/>
      <c r="B397822" s="67"/>
      <c r="C397822" s="83"/>
      <c r="D397822" s="85"/>
      <c r="E397822" s="82"/>
      <c r="F397822" s="81"/>
      <c r="G397822" s="86"/>
      <c r="H397822" s="86"/>
      <c r="I397822" s="11"/>
    </row>
    <row r="397830" spans="1:9" s="4" customFormat="1" x14ac:dyDescent="0.2">
      <c r="A397830" s="27"/>
      <c r="B397830" s="67"/>
      <c r="C397830" s="83"/>
      <c r="D397830" s="85"/>
      <c r="E397830" s="82"/>
      <c r="F397830" s="81"/>
      <c r="G397830" s="86"/>
      <c r="H397830" s="86"/>
      <c r="I397830" s="11"/>
    </row>
    <row r="397832" spans="1:9" s="4" customFormat="1" x14ac:dyDescent="0.2">
      <c r="A397832" s="27"/>
      <c r="B397832" s="67"/>
      <c r="C397832" s="83"/>
      <c r="D397832" s="85"/>
      <c r="E397832" s="82"/>
      <c r="F397832" s="81"/>
      <c r="G397832" s="86"/>
      <c r="H397832" s="86"/>
      <c r="I397832" s="11"/>
    </row>
    <row r="397838" spans="1:9" s="4" customFormat="1" x14ac:dyDescent="0.2">
      <c r="A397838" s="27"/>
      <c r="B397838" s="67"/>
      <c r="C397838" s="83"/>
      <c r="D397838" s="85"/>
      <c r="E397838" s="82"/>
      <c r="F397838" s="81"/>
      <c r="G397838" s="86"/>
      <c r="H397838" s="86"/>
      <c r="I397838" s="11"/>
    </row>
    <row r="397846" spans="1:9" s="4" customFormat="1" x14ac:dyDescent="0.2">
      <c r="A397846" s="27"/>
      <c r="B397846" s="67"/>
      <c r="C397846" s="83"/>
      <c r="D397846" s="85"/>
      <c r="E397846" s="82"/>
      <c r="F397846" s="81"/>
      <c r="G397846" s="86"/>
      <c r="H397846" s="86"/>
      <c r="I397846" s="11"/>
    </row>
    <row r="397848" spans="1:9" s="4" customFormat="1" x14ac:dyDescent="0.2">
      <c r="A397848" s="27"/>
      <c r="B397848" s="67"/>
      <c r="C397848" s="83"/>
      <c r="D397848" s="85"/>
      <c r="E397848" s="82"/>
      <c r="F397848" s="81"/>
      <c r="G397848" s="86"/>
      <c r="H397848" s="86"/>
      <c r="I397848" s="11"/>
    </row>
    <row r="397854" spans="1:9" s="4" customFormat="1" x14ac:dyDescent="0.2">
      <c r="A397854" s="27"/>
      <c r="B397854" s="67"/>
      <c r="C397854" s="83"/>
      <c r="D397854" s="85"/>
      <c r="E397854" s="82"/>
      <c r="F397854" s="81"/>
      <c r="G397854" s="86"/>
      <c r="H397854" s="86"/>
      <c r="I397854" s="11"/>
    </row>
    <row r="397862" spans="1:9" s="4" customFormat="1" x14ac:dyDescent="0.2">
      <c r="A397862" s="27"/>
      <c r="B397862" s="67"/>
      <c r="C397862" s="83"/>
      <c r="D397862" s="85"/>
      <c r="E397862" s="82"/>
      <c r="F397862" s="81"/>
      <c r="G397862" s="86"/>
      <c r="H397862" s="86"/>
      <c r="I397862" s="11"/>
    </row>
    <row r="397864" spans="1:9" s="4" customFormat="1" x14ac:dyDescent="0.2">
      <c r="A397864" s="27"/>
      <c r="B397864" s="67"/>
      <c r="C397864" s="83"/>
      <c r="D397864" s="85"/>
      <c r="E397864" s="82"/>
      <c r="F397864" s="81"/>
      <c r="G397864" s="86"/>
      <c r="H397864" s="86"/>
      <c r="I397864" s="11"/>
    </row>
    <row r="397870" spans="1:9" s="4" customFormat="1" x14ac:dyDescent="0.2">
      <c r="A397870" s="27"/>
      <c r="B397870" s="67"/>
      <c r="C397870" s="83"/>
      <c r="D397870" s="85"/>
      <c r="E397870" s="82"/>
      <c r="F397870" s="81"/>
      <c r="G397870" s="86"/>
      <c r="H397870" s="86"/>
      <c r="I397870" s="11"/>
    </row>
    <row r="397878" spans="1:9" s="4" customFormat="1" x14ac:dyDescent="0.2">
      <c r="A397878" s="27"/>
      <c r="B397878" s="67"/>
      <c r="C397878" s="83"/>
      <c r="D397878" s="85"/>
      <c r="E397878" s="82"/>
      <c r="F397878" s="81"/>
      <c r="G397878" s="86"/>
      <c r="H397878" s="86"/>
      <c r="I397878" s="11"/>
    </row>
    <row r="397880" spans="1:9" s="4" customFormat="1" x14ac:dyDescent="0.2">
      <c r="A397880" s="27"/>
      <c r="B397880" s="67"/>
      <c r="C397880" s="83"/>
      <c r="D397880" s="85"/>
      <c r="E397880" s="82"/>
      <c r="F397880" s="81"/>
      <c r="G397880" s="86"/>
      <c r="H397880" s="86"/>
      <c r="I397880" s="11"/>
    </row>
    <row r="397886" spans="1:9" s="4" customFormat="1" x14ac:dyDescent="0.2">
      <c r="A397886" s="27"/>
      <c r="B397886" s="67"/>
      <c r="C397886" s="83"/>
      <c r="D397886" s="85"/>
      <c r="E397886" s="82"/>
      <c r="F397886" s="81"/>
      <c r="G397886" s="86"/>
      <c r="H397886" s="86"/>
      <c r="I397886" s="11"/>
    </row>
    <row r="397894" spans="1:9" s="4" customFormat="1" x14ac:dyDescent="0.2">
      <c r="A397894" s="27"/>
      <c r="B397894" s="67"/>
      <c r="C397894" s="83"/>
      <c r="D397894" s="85"/>
      <c r="E397894" s="82"/>
      <c r="F397894" s="81"/>
      <c r="G397894" s="86"/>
      <c r="H397894" s="86"/>
      <c r="I397894" s="11"/>
    </row>
    <row r="397896" spans="1:9" s="4" customFormat="1" x14ac:dyDescent="0.2">
      <c r="A397896" s="27"/>
      <c r="B397896" s="67"/>
      <c r="C397896" s="83"/>
      <c r="D397896" s="85"/>
      <c r="E397896" s="82"/>
      <c r="F397896" s="81"/>
      <c r="G397896" s="86"/>
      <c r="H397896" s="86"/>
      <c r="I397896" s="11"/>
    </row>
    <row r="397902" spans="1:9" s="4" customFormat="1" x14ac:dyDescent="0.2">
      <c r="A397902" s="27"/>
      <c r="B397902" s="67"/>
      <c r="C397902" s="83"/>
      <c r="D397902" s="85"/>
      <c r="E397902" s="82"/>
      <c r="F397902" s="81"/>
      <c r="G397902" s="86"/>
      <c r="H397902" s="86"/>
      <c r="I397902" s="11"/>
    </row>
    <row r="397910" spans="1:9" s="4" customFormat="1" x14ac:dyDescent="0.2">
      <c r="A397910" s="27"/>
      <c r="B397910" s="67"/>
      <c r="C397910" s="83"/>
      <c r="D397910" s="85"/>
      <c r="E397910" s="82"/>
      <c r="F397910" s="81"/>
      <c r="G397910" s="86"/>
      <c r="H397910" s="86"/>
      <c r="I397910" s="11"/>
    </row>
    <row r="397912" spans="1:9" s="4" customFormat="1" x14ac:dyDescent="0.2">
      <c r="A397912" s="27"/>
      <c r="B397912" s="67"/>
      <c r="C397912" s="83"/>
      <c r="D397912" s="85"/>
      <c r="E397912" s="82"/>
      <c r="F397912" s="81"/>
      <c r="G397912" s="86"/>
      <c r="H397912" s="86"/>
      <c r="I397912" s="11"/>
    </row>
    <row r="397918" spans="1:9" s="4" customFormat="1" x14ac:dyDescent="0.2">
      <c r="A397918" s="27"/>
      <c r="B397918" s="67"/>
      <c r="C397918" s="83"/>
      <c r="D397918" s="85"/>
      <c r="E397918" s="82"/>
      <c r="F397918" s="81"/>
      <c r="G397918" s="86"/>
      <c r="H397918" s="86"/>
      <c r="I397918" s="11"/>
    </row>
    <row r="397926" spans="1:9" s="4" customFormat="1" x14ac:dyDescent="0.2">
      <c r="A397926" s="27"/>
      <c r="B397926" s="67"/>
      <c r="C397926" s="83"/>
      <c r="D397926" s="85"/>
      <c r="E397926" s="82"/>
      <c r="F397926" s="81"/>
      <c r="G397926" s="86"/>
      <c r="H397926" s="86"/>
      <c r="I397926" s="11"/>
    </row>
    <row r="397928" spans="1:9" s="4" customFormat="1" x14ac:dyDescent="0.2">
      <c r="A397928" s="27"/>
      <c r="B397928" s="67"/>
      <c r="C397928" s="83"/>
      <c r="D397928" s="85"/>
      <c r="E397928" s="82"/>
      <c r="F397928" s="81"/>
      <c r="G397928" s="86"/>
      <c r="H397928" s="86"/>
      <c r="I397928" s="11"/>
    </row>
    <row r="397934" spans="1:9" s="4" customFormat="1" x14ac:dyDescent="0.2">
      <c r="A397934" s="27"/>
      <c r="B397934" s="67"/>
      <c r="C397934" s="83"/>
      <c r="D397934" s="85"/>
      <c r="E397934" s="82"/>
      <c r="F397934" s="81"/>
      <c r="G397934" s="86"/>
      <c r="H397934" s="86"/>
      <c r="I397934" s="11"/>
    </row>
    <row r="397942" spans="1:9" s="4" customFormat="1" x14ac:dyDescent="0.2">
      <c r="A397942" s="27"/>
      <c r="B397942" s="67"/>
      <c r="C397942" s="83"/>
      <c r="D397942" s="85"/>
      <c r="E397942" s="82"/>
      <c r="F397942" s="81"/>
      <c r="G397942" s="86"/>
      <c r="H397942" s="86"/>
      <c r="I397942" s="11"/>
    </row>
    <row r="397944" spans="1:9" s="4" customFormat="1" x14ac:dyDescent="0.2">
      <c r="A397944" s="27"/>
      <c r="B397944" s="67"/>
      <c r="C397944" s="83"/>
      <c r="D397944" s="85"/>
      <c r="E397944" s="82"/>
      <c r="F397944" s="81"/>
      <c r="G397944" s="86"/>
      <c r="H397944" s="86"/>
      <c r="I397944" s="11"/>
    </row>
    <row r="397950" spans="1:9" s="4" customFormat="1" x14ac:dyDescent="0.2">
      <c r="A397950" s="27"/>
      <c r="B397950" s="67"/>
      <c r="C397950" s="83"/>
      <c r="D397950" s="85"/>
      <c r="E397950" s="82"/>
      <c r="F397950" s="81"/>
      <c r="G397950" s="86"/>
      <c r="H397950" s="86"/>
      <c r="I397950" s="11"/>
    </row>
    <row r="397958" spans="1:9" s="4" customFormat="1" x14ac:dyDescent="0.2">
      <c r="A397958" s="27"/>
      <c r="B397958" s="67"/>
      <c r="C397958" s="83"/>
      <c r="D397958" s="85"/>
      <c r="E397958" s="82"/>
      <c r="F397958" s="81"/>
      <c r="G397958" s="86"/>
      <c r="H397958" s="86"/>
      <c r="I397958" s="11"/>
    </row>
    <row r="397960" spans="1:9" s="4" customFormat="1" x14ac:dyDescent="0.2">
      <c r="A397960" s="27"/>
      <c r="B397960" s="67"/>
      <c r="C397960" s="83"/>
      <c r="D397960" s="85"/>
      <c r="E397960" s="82"/>
      <c r="F397960" s="81"/>
      <c r="G397960" s="86"/>
      <c r="H397960" s="86"/>
      <c r="I397960" s="11"/>
    </row>
    <row r="397966" spans="1:9" s="4" customFormat="1" x14ac:dyDescent="0.2">
      <c r="A397966" s="27"/>
      <c r="B397966" s="67"/>
      <c r="C397966" s="83"/>
      <c r="D397966" s="85"/>
      <c r="E397966" s="82"/>
      <c r="F397966" s="81"/>
      <c r="G397966" s="86"/>
      <c r="H397966" s="86"/>
      <c r="I397966" s="11"/>
    </row>
    <row r="397974" spans="1:9" s="4" customFormat="1" x14ac:dyDescent="0.2">
      <c r="A397974" s="27"/>
      <c r="B397974" s="67"/>
      <c r="C397974" s="83"/>
      <c r="D397974" s="85"/>
      <c r="E397974" s="82"/>
      <c r="F397974" s="81"/>
      <c r="G397974" s="86"/>
      <c r="H397974" s="86"/>
      <c r="I397974" s="11"/>
    </row>
    <row r="397976" spans="1:9" s="4" customFormat="1" x14ac:dyDescent="0.2">
      <c r="A397976" s="27"/>
      <c r="B397976" s="67"/>
      <c r="C397976" s="83"/>
      <c r="D397976" s="85"/>
      <c r="E397976" s="82"/>
      <c r="F397976" s="81"/>
      <c r="G397976" s="86"/>
      <c r="H397976" s="86"/>
      <c r="I397976" s="11"/>
    </row>
    <row r="397982" spans="1:9" s="4" customFormat="1" x14ac:dyDescent="0.2">
      <c r="A397982" s="27"/>
      <c r="B397982" s="67"/>
      <c r="C397982" s="83"/>
      <c r="D397982" s="85"/>
      <c r="E397982" s="82"/>
      <c r="F397982" s="81"/>
      <c r="G397982" s="86"/>
      <c r="H397982" s="86"/>
      <c r="I397982" s="11"/>
    </row>
    <row r="397990" spans="1:9" s="4" customFormat="1" x14ac:dyDescent="0.2">
      <c r="A397990" s="27"/>
      <c r="B397990" s="67"/>
      <c r="C397990" s="83"/>
      <c r="D397990" s="85"/>
      <c r="E397990" s="82"/>
      <c r="F397990" s="81"/>
      <c r="G397990" s="86"/>
      <c r="H397990" s="86"/>
      <c r="I397990" s="11"/>
    </row>
    <row r="397992" spans="1:9" s="4" customFormat="1" x14ac:dyDescent="0.2">
      <c r="A397992" s="27"/>
      <c r="B397992" s="67"/>
      <c r="C397992" s="83"/>
      <c r="D397992" s="85"/>
      <c r="E397992" s="82"/>
      <c r="F397992" s="81"/>
      <c r="G397992" s="86"/>
      <c r="H397992" s="86"/>
      <c r="I397992" s="11"/>
    </row>
    <row r="397998" spans="1:9" s="4" customFormat="1" x14ac:dyDescent="0.2">
      <c r="A397998" s="27"/>
      <c r="B397998" s="67"/>
      <c r="C397998" s="83"/>
      <c r="D397998" s="85"/>
      <c r="E397998" s="82"/>
      <c r="F397998" s="81"/>
      <c r="G397998" s="86"/>
      <c r="H397998" s="86"/>
      <c r="I397998" s="11"/>
    </row>
    <row r="398006" spans="1:9" s="4" customFormat="1" x14ac:dyDescent="0.2">
      <c r="A398006" s="27"/>
      <c r="B398006" s="67"/>
      <c r="C398006" s="83"/>
      <c r="D398006" s="85"/>
      <c r="E398006" s="82"/>
      <c r="F398006" s="81"/>
      <c r="G398006" s="86"/>
      <c r="H398006" s="86"/>
      <c r="I398006" s="11"/>
    </row>
    <row r="398008" spans="1:9" s="4" customFormat="1" x14ac:dyDescent="0.2">
      <c r="A398008" s="27"/>
      <c r="B398008" s="67"/>
      <c r="C398008" s="83"/>
      <c r="D398008" s="85"/>
      <c r="E398008" s="82"/>
      <c r="F398008" s="81"/>
      <c r="G398008" s="86"/>
      <c r="H398008" s="86"/>
      <c r="I398008" s="11"/>
    </row>
    <row r="398014" spans="1:9" s="4" customFormat="1" x14ac:dyDescent="0.2">
      <c r="A398014" s="27"/>
      <c r="B398014" s="67"/>
      <c r="C398014" s="83"/>
      <c r="D398014" s="85"/>
      <c r="E398014" s="82"/>
      <c r="F398014" s="81"/>
      <c r="G398014" s="86"/>
      <c r="H398014" s="86"/>
      <c r="I398014" s="11"/>
    </row>
    <row r="398022" spans="1:9" s="4" customFormat="1" x14ac:dyDescent="0.2">
      <c r="A398022" s="27"/>
      <c r="B398022" s="67"/>
      <c r="C398022" s="83"/>
      <c r="D398022" s="85"/>
      <c r="E398022" s="82"/>
      <c r="F398022" s="81"/>
      <c r="G398022" s="86"/>
      <c r="H398022" s="86"/>
      <c r="I398022" s="11"/>
    </row>
    <row r="398024" spans="1:9" s="4" customFormat="1" x14ac:dyDescent="0.2">
      <c r="A398024" s="27"/>
      <c r="B398024" s="67"/>
      <c r="C398024" s="83"/>
      <c r="D398024" s="85"/>
      <c r="E398024" s="82"/>
      <c r="F398024" s="81"/>
      <c r="G398024" s="86"/>
      <c r="H398024" s="86"/>
      <c r="I398024" s="11"/>
    </row>
    <row r="398030" spans="1:9" s="4" customFormat="1" x14ac:dyDescent="0.2">
      <c r="A398030" s="27"/>
      <c r="B398030" s="67"/>
      <c r="C398030" s="83"/>
      <c r="D398030" s="85"/>
      <c r="E398030" s="82"/>
      <c r="F398030" s="81"/>
      <c r="G398030" s="86"/>
      <c r="H398030" s="86"/>
      <c r="I398030" s="11"/>
    </row>
    <row r="398038" spans="1:9" s="4" customFormat="1" x14ac:dyDescent="0.2">
      <c r="A398038" s="27"/>
      <c r="B398038" s="67"/>
      <c r="C398038" s="83"/>
      <c r="D398038" s="85"/>
      <c r="E398038" s="82"/>
      <c r="F398038" s="81"/>
      <c r="G398038" s="86"/>
      <c r="H398038" s="86"/>
      <c r="I398038" s="11"/>
    </row>
    <row r="398040" spans="1:9" s="4" customFormat="1" x14ac:dyDescent="0.2">
      <c r="A398040" s="27"/>
      <c r="B398040" s="67"/>
      <c r="C398040" s="83"/>
      <c r="D398040" s="85"/>
      <c r="E398040" s="82"/>
      <c r="F398040" s="81"/>
      <c r="G398040" s="86"/>
      <c r="H398040" s="86"/>
      <c r="I398040" s="11"/>
    </row>
    <row r="398046" spans="1:9" s="4" customFormat="1" x14ac:dyDescent="0.2">
      <c r="A398046" s="27"/>
      <c r="B398046" s="67"/>
      <c r="C398046" s="83"/>
      <c r="D398046" s="85"/>
      <c r="E398046" s="82"/>
      <c r="F398046" s="81"/>
      <c r="G398046" s="86"/>
      <c r="H398046" s="86"/>
      <c r="I398046" s="11"/>
    </row>
    <row r="398054" spans="1:9" s="4" customFormat="1" x14ac:dyDescent="0.2">
      <c r="A398054" s="27"/>
      <c r="B398054" s="67"/>
      <c r="C398054" s="83"/>
      <c r="D398054" s="85"/>
      <c r="E398054" s="82"/>
      <c r="F398054" s="81"/>
      <c r="G398054" s="86"/>
      <c r="H398054" s="86"/>
      <c r="I398054" s="11"/>
    </row>
    <row r="398056" spans="1:9" s="4" customFormat="1" x14ac:dyDescent="0.2">
      <c r="A398056" s="27"/>
      <c r="B398056" s="67"/>
      <c r="C398056" s="83"/>
      <c r="D398056" s="85"/>
      <c r="E398056" s="82"/>
      <c r="F398056" s="81"/>
      <c r="G398056" s="86"/>
      <c r="H398056" s="86"/>
      <c r="I398056" s="11"/>
    </row>
    <row r="398062" spans="1:9" s="4" customFormat="1" x14ac:dyDescent="0.2">
      <c r="A398062" s="27"/>
      <c r="B398062" s="67"/>
      <c r="C398062" s="83"/>
      <c r="D398062" s="85"/>
      <c r="E398062" s="82"/>
      <c r="F398062" s="81"/>
      <c r="G398062" s="86"/>
      <c r="H398062" s="86"/>
      <c r="I398062" s="11"/>
    </row>
    <row r="398070" spans="1:9" s="4" customFormat="1" x14ac:dyDescent="0.2">
      <c r="A398070" s="27"/>
      <c r="B398070" s="67"/>
      <c r="C398070" s="83"/>
      <c r="D398070" s="85"/>
      <c r="E398070" s="82"/>
      <c r="F398070" s="81"/>
      <c r="G398070" s="86"/>
      <c r="H398070" s="86"/>
      <c r="I398070" s="11"/>
    </row>
    <row r="398072" spans="1:9" s="4" customFormat="1" x14ac:dyDescent="0.2">
      <c r="A398072" s="27"/>
      <c r="B398072" s="67"/>
      <c r="C398072" s="83"/>
      <c r="D398072" s="85"/>
      <c r="E398072" s="82"/>
      <c r="F398072" s="81"/>
      <c r="G398072" s="86"/>
      <c r="H398072" s="86"/>
      <c r="I398072" s="11"/>
    </row>
    <row r="398078" spans="1:9" s="4" customFormat="1" x14ac:dyDescent="0.2">
      <c r="A398078" s="27"/>
      <c r="B398078" s="67"/>
      <c r="C398078" s="83"/>
      <c r="D398078" s="85"/>
      <c r="E398078" s="82"/>
      <c r="F398078" s="81"/>
      <c r="G398078" s="86"/>
      <c r="H398078" s="86"/>
      <c r="I398078" s="11"/>
    </row>
    <row r="398086" spans="1:9" s="4" customFormat="1" x14ac:dyDescent="0.2">
      <c r="A398086" s="27"/>
      <c r="B398086" s="67"/>
      <c r="C398086" s="83"/>
      <c r="D398086" s="85"/>
      <c r="E398086" s="82"/>
      <c r="F398086" s="81"/>
      <c r="G398086" s="86"/>
      <c r="H398086" s="86"/>
      <c r="I398086" s="11"/>
    </row>
    <row r="398088" spans="1:9" s="4" customFormat="1" x14ac:dyDescent="0.2">
      <c r="A398088" s="27"/>
      <c r="B398088" s="67"/>
      <c r="C398088" s="83"/>
      <c r="D398088" s="85"/>
      <c r="E398088" s="82"/>
      <c r="F398088" s="81"/>
      <c r="G398088" s="86"/>
      <c r="H398088" s="86"/>
      <c r="I398088" s="11"/>
    </row>
    <row r="398094" spans="1:9" s="4" customFormat="1" x14ac:dyDescent="0.2">
      <c r="A398094" s="27"/>
      <c r="B398094" s="67"/>
      <c r="C398094" s="83"/>
      <c r="D398094" s="85"/>
      <c r="E398094" s="82"/>
      <c r="F398094" s="81"/>
      <c r="G398094" s="86"/>
      <c r="H398094" s="86"/>
      <c r="I398094" s="11"/>
    </row>
    <row r="398102" spans="1:9" s="4" customFormat="1" x14ac:dyDescent="0.2">
      <c r="A398102" s="27"/>
      <c r="B398102" s="67"/>
      <c r="C398102" s="83"/>
      <c r="D398102" s="85"/>
      <c r="E398102" s="82"/>
      <c r="F398102" s="81"/>
      <c r="G398102" s="86"/>
      <c r="H398102" s="86"/>
      <c r="I398102" s="11"/>
    </row>
    <row r="398104" spans="1:9" s="4" customFormat="1" x14ac:dyDescent="0.2">
      <c r="A398104" s="27"/>
      <c r="B398104" s="67"/>
      <c r="C398104" s="83"/>
      <c r="D398104" s="85"/>
      <c r="E398104" s="82"/>
      <c r="F398104" s="81"/>
      <c r="G398104" s="86"/>
      <c r="H398104" s="86"/>
      <c r="I398104" s="11"/>
    </row>
    <row r="398110" spans="1:9" s="4" customFormat="1" x14ac:dyDescent="0.2">
      <c r="A398110" s="27"/>
      <c r="B398110" s="67"/>
      <c r="C398110" s="83"/>
      <c r="D398110" s="85"/>
      <c r="E398110" s="82"/>
      <c r="F398110" s="81"/>
      <c r="G398110" s="86"/>
      <c r="H398110" s="86"/>
      <c r="I398110" s="11"/>
    </row>
    <row r="398118" spans="1:9" s="4" customFormat="1" x14ac:dyDescent="0.2">
      <c r="A398118" s="27"/>
      <c r="B398118" s="67"/>
      <c r="C398118" s="83"/>
      <c r="D398118" s="85"/>
      <c r="E398118" s="82"/>
      <c r="F398118" s="81"/>
      <c r="G398118" s="86"/>
      <c r="H398118" s="86"/>
      <c r="I398118" s="11"/>
    </row>
    <row r="398120" spans="1:9" s="4" customFormat="1" x14ac:dyDescent="0.2">
      <c r="A398120" s="27"/>
      <c r="B398120" s="67"/>
      <c r="C398120" s="83"/>
      <c r="D398120" s="85"/>
      <c r="E398120" s="82"/>
      <c r="F398120" s="81"/>
      <c r="G398120" s="86"/>
      <c r="H398120" s="86"/>
      <c r="I398120" s="11"/>
    </row>
    <row r="398126" spans="1:9" s="4" customFormat="1" x14ac:dyDescent="0.2">
      <c r="A398126" s="27"/>
      <c r="B398126" s="67"/>
      <c r="C398126" s="83"/>
      <c r="D398126" s="85"/>
      <c r="E398126" s="82"/>
      <c r="F398126" s="81"/>
      <c r="G398126" s="86"/>
      <c r="H398126" s="86"/>
      <c r="I398126" s="11"/>
    </row>
    <row r="398134" spans="1:9" s="4" customFormat="1" x14ac:dyDescent="0.2">
      <c r="A398134" s="27"/>
      <c r="B398134" s="67"/>
      <c r="C398134" s="83"/>
      <c r="D398134" s="85"/>
      <c r="E398134" s="82"/>
      <c r="F398134" s="81"/>
      <c r="G398134" s="86"/>
      <c r="H398134" s="86"/>
      <c r="I398134" s="11"/>
    </row>
    <row r="398136" spans="1:9" s="4" customFormat="1" x14ac:dyDescent="0.2">
      <c r="A398136" s="27"/>
      <c r="B398136" s="67"/>
      <c r="C398136" s="83"/>
      <c r="D398136" s="85"/>
      <c r="E398136" s="82"/>
      <c r="F398136" s="81"/>
      <c r="G398136" s="86"/>
      <c r="H398136" s="86"/>
      <c r="I398136" s="11"/>
    </row>
    <row r="398142" spans="1:9" s="4" customFormat="1" x14ac:dyDescent="0.2">
      <c r="A398142" s="27"/>
      <c r="B398142" s="67"/>
      <c r="C398142" s="83"/>
      <c r="D398142" s="85"/>
      <c r="E398142" s="82"/>
      <c r="F398142" s="81"/>
      <c r="G398142" s="86"/>
      <c r="H398142" s="86"/>
      <c r="I398142" s="11"/>
    </row>
    <row r="398150" spans="1:9" s="4" customFormat="1" x14ac:dyDescent="0.2">
      <c r="A398150" s="27"/>
      <c r="B398150" s="67"/>
      <c r="C398150" s="83"/>
      <c r="D398150" s="85"/>
      <c r="E398150" s="82"/>
      <c r="F398150" s="81"/>
      <c r="G398150" s="86"/>
      <c r="H398150" s="86"/>
      <c r="I398150" s="11"/>
    </row>
    <row r="398152" spans="1:9" s="4" customFormat="1" x14ac:dyDescent="0.2">
      <c r="A398152" s="27"/>
      <c r="B398152" s="67"/>
      <c r="C398152" s="83"/>
      <c r="D398152" s="85"/>
      <c r="E398152" s="82"/>
      <c r="F398152" s="81"/>
      <c r="G398152" s="86"/>
      <c r="H398152" s="86"/>
      <c r="I398152" s="11"/>
    </row>
    <row r="398158" spans="1:9" s="4" customFormat="1" x14ac:dyDescent="0.2">
      <c r="A398158" s="27"/>
      <c r="B398158" s="67"/>
      <c r="C398158" s="83"/>
      <c r="D398158" s="85"/>
      <c r="E398158" s="82"/>
      <c r="F398158" s="81"/>
      <c r="G398158" s="86"/>
      <c r="H398158" s="86"/>
      <c r="I398158" s="11"/>
    </row>
    <row r="398166" spans="1:9" s="4" customFormat="1" x14ac:dyDescent="0.2">
      <c r="A398166" s="27"/>
      <c r="B398166" s="67"/>
      <c r="C398166" s="83"/>
      <c r="D398166" s="85"/>
      <c r="E398166" s="82"/>
      <c r="F398166" s="81"/>
      <c r="G398166" s="86"/>
      <c r="H398166" s="86"/>
      <c r="I398166" s="11"/>
    </row>
    <row r="398168" spans="1:9" s="4" customFormat="1" x14ac:dyDescent="0.2">
      <c r="A398168" s="27"/>
      <c r="B398168" s="67"/>
      <c r="C398168" s="83"/>
      <c r="D398168" s="85"/>
      <c r="E398168" s="82"/>
      <c r="F398168" s="81"/>
      <c r="G398168" s="86"/>
      <c r="H398168" s="86"/>
      <c r="I398168" s="11"/>
    </row>
    <row r="398174" spans="1:9" s="4" customFormat="1" x14ac:dyDescent="0.2">
      <c r="A398174" s="27"/>
      <c r="B398174" s="67"/>
      <c r="C398174" s="83"/>
      <c r="D398174" s="85"/>
      <c r="E398174" s="82"/>
      <c r="F398174" s="81"/>
      <c r="G398174" s="86"/>
      <c r="H398174" s="86"/>
      <c r="I398174" s="11"/>
    </row>
    <row r="398182" spans="1:9" s="4" customFormat="1" x14ac:dyDescent="0.2">
      <c r="A398182" s="27"/>
      <c r="B398182" s="67"/>
      <c r="C398182" s="83"/>
      <c r="D398182" s="85"/>
      <c r="E398182" s="82"/>
      <c r="F398182" s="81"/>
      <c r="G398182" s="86"/>
      <c r="H398182" s="86"/>
      <c r="I398182" s="11"/>
    </row>
    <row r="398184" spans="1:9" s="4" customFormat="1" x14ac:dyDescent="0.2">
      <c r="A398184" s="27"/>
      <c r="B398184" s="67"/>
      <c r="C398184" s="83"/>
      <c r="D398184" s="85"/>
      <c r="E398184" s="82"/>
      <c r="F398184" s="81"/>
      <c r="G398184" s="86"/>
      <c r="H398184" s="86"/>
      <c r="I398184" s="11"/>
    </row>
    <row r="398190" spans="1:9" s="4" customFormat="1" x14ac:dyDescent="0.2">
      <c r="A398190" s="27"/>
      <c r="B398190" s="67"/>
      <c r="C398190" s="83"/>
      <c r="D398190" s="85"/>
      <c r="E398190" s="82"/>
      <c r="F398190" s="81"/>
      <c r="G398190" s="86"/>
      <c r="H398190" s="86"/>
      <c r="I398190" s="11"/>
    </row>
    <row r="398198" spans="1:9" s="4" customFormat="1" x14ac:dyDescent="0.2">
      <c r="A398198" s="27"/>
      <c r="B398198" s="67"/>
      <c r="C398198" s="83"/>
      <c r="D398198" s="85"/>
      <c r="E398198" s="82"/>
      <c r="F398198" s="81"/>
      <c r="G398198" s="86"/>
      <c r="H398198" s="86"/>
      <c r="I398198" s="11"/>
    </row>
    <row r="398200" spans="1:9" s="4" customFormat="1" x14ac:dyDescent="0.2">
      <c r="A398200" s="27"/>
      <c r="B398200" s="67"/>
      <c r="C398200" s="83"/>
      <c r="D398200" s="85"/>
      <c r="E398200" s="82"/>
      <c r="F398200" s="81"/>
      <c r="G398200" s="86"/>
      <c r="H398200" s="86"/>
      <c r="I398200" s="11"/>
    </row>
    <row r="398206" spans="1:9" s="4" customFormat="1" x14ac:dyDescent="0.2">
      <c r="A398206" s="27"/>
      <c r="B398206" s="67"/>
      <c r="C398206" s="83"/>
      <c r="D398206" s="85"/>
      <c r="E398206" s="82"/>
      <c r="F398206" s="81"/>
      <c r="G398206" s="86"/>
      <c r="H398206" s="86"/>
      <c r="I398206" s="11"/>
    </row>
    <row r="398214" spans="1:9" s="4" customFormat="1" x14ac:dyDescent="0.2">
      <c r="A398214" s="27"/>
      <c r="B398214" s="67"/>
      <c r="C398214" s="83"/>
      <c r="D398214" s="85"/>
      <c r="E398214" s="82"/>
      <c r="F398214" s="81"/>
      <c r="G398214" s="86"/>
      <c r="H398214" s="86"/>
      <c r="I398214" s="11"/>
    </row>
    <row r="398216" spans="1:9" s="4" customFormat="1" x14ac:dyDescent="0.2">
      <c r="A398216" s="27"/>
      <c r="B398216" s="67"/>
      <c r="C398216" s="83"/>
      <c r="D398216" s="85"/>
      <c r="E398216" s="82"/>
      <c r="F398216" s="81"/>
      <c r="G398216" s="86"/>
      <c r="H398216" s="86"/>
      <c r="I398216" s="11"/>
    </row>
    <row r="398222" spans="1:9" s="4" customFormat="1" x14ac:dyDescent="0.2">
      <c r="A398222" s="27"/>
      <c r="B398222" s="67"/>
      <c r="C398222" s="83"/>
      <c r="D398222" s="85"/>
      <c r="E398222" s="82"/>
      <c r="F398222" s="81"/>
      <c r="G398222" s="86"/>
      <c r="H398222" s="86"/>
      <c r="I398222" s="11"/>
    </row>
    <row r="398230" spans="1:9" s="4" customFormat="1" x14ac:dyDescent="0.2">
      <c r="A398230" s="27"/>
      <c r="B398230" s="67"/>
      <c r="C398230" s="83"/>
      <c r="D398230" s="85"/>
      <c r="E398230" s="82"/>
      <c r="F398230" s="81"/>
      <c r="G398230" s="86"/>
      <c r="H398230" s="86"/>
      <c r="I398230" s="11"/>
    </row>
    <row r="398232" spans="1:9" s="4" customFormat="1" x14ac:dyDescent="0.2">
      <c r="A398232" s="27"/>
      <c r="B398232" s="67"/>
      <c r="C398232" s="83"/>
      <c r="D398232" s="85"/>
      <c r="E398232" s="82"/>
      <c r="F398232" s="81"/>
      <c r="G398232" s="86"/>
      <c r="H398232" s="86"/>
      <c r="I398232" s="11"/>
    </row>
    <row r="398238" spans="1:9" s="4" customFormat="1" x14ac:dyDescent="0.2">
      <c r="A398238" s="27"/>
      <c r="B398238" s="67"/>
      <c r="C398238" s="83"/>
      <c r="D398238" s="85"/>
      <c r="E398238" s="82"/>
      <c r="F398238" s="81"/>
      <c r="G398238" s="86"/>
      <c r="H398238" s="86"/>
      <c r="I398238" s="11"/>
    </row>
    <row r="398246" spans="1:9" s="4" customFormat="1" x14ac:dyDescent="0.2">
      <c r="A398246" s="27"/>
      <c r="B398246" s="67"/>
      <c r="C398246" s="83"/>
      <c r="D398246" s="85"/>
      <c r="E398246" s="82"/>
      <c r="F398246" s="81"/>
      <c r="G398246" s="86"/>
      <c r="H398246" s="86"/>
      <c r="I398246" s="11"/>
    </row>
    <row r="398248" spans="1:9" s="4" customFormat="1" x14ac:dyDescent="0.2">
      <c r="A398248" s="27"/>
      <c r="B398248" s="67"/>
      <c r="C398248" s="83"/>
      <c r="D398248" s="85"/>
      <c r="E398248" s="82"/>
      <c r="F398248" s="81"/>
      <c r="G398248" s="86"/>
      <c r="H398248" s="86"/>
      <c r="I398248" s="11"/>
    </row>
    <row r="398254" spans="1:9" s="4" customFormat="1" x14ac:dyDescent="0.2">
      <c r="A398254" s="27"/>
      <c r="B398254" s="67"/>
      <c r="C398254" s="83"/>
      <c r="D398254" s="85"/>
      <c r="E398254" s="82"/>
      <c r="F398254" s="81"/>
      <c r="G398254" s="86"/>
      <c r="H398254" s="86"/>
      <c r="I398254" s="11"/>
    </row>
    <row r="398262" spans="1:9" s="4" customFormat="1" x14ac:dyDescent="0.2">
      <c r="A398262" s="27"/>
      <c r="B398262" s="67"/>
      <c r="C398262" s="83"/>
      <c r="D398262" s="85"/>
      <c r="E398262" s="82"/>
      <c r="F398262" s="81"/>
      <c r="G398262" s="86"/>
      <c r="H398262" s="86"/>
      <c r="I398262" s="11"/>
    </row>
    <row r="398264" spans="1:9" s="4" customFormat="1" x14ac:dyDescent="0.2">
      <c r="A398264" s="27"/>
      <c r="B398264" s="67"/>
      <c r="C398264" s="83"/>
      <c r="D398264" s="85"/>
      <c r="E398264" s="82"/>
      <c r="F398264" s="81"/>
      <c r="G398264" s="86"/>
      <c r="H398264" s="86"/>
      <c r="I398264" s="11"/>
    </row>
    <row r="398270" spans="1:9" s="4" customFormat="1" x14ac:dyDescent="0.2">
      <c r="A398270" s="27"/>
      <c r="B398270" s="67"/>
      <c r="C398270" s="83"/>
      <c r="D398270" s="85"/>
      <c r="E398270" s="82"/>
      <c r="F398270" s="81"/>
      <c r="G398270" s="86"/>
      <c r="H398270" s="86"/>
      <c r="I398270" s="11"/>
    </row>
    <row r="398278" spans="1:9" s="4" customFormat="1" x14ac:dyDescent="0.2">
      <c r="A398278" s="27"/>
      <c r="B398278" s="67"/>
      <c r="C398278" s="83"/>
      <c r="D398278" s="85"/>
      <c r="E398278" s="82"/>
      <c r="F398278" s="81"/>
      <c r="G398278" s="86"/>
      <c r="H398278" s="86"/>
      <c r="I398278" s="11"/>
    </row>
    <row r="398280" spans="1:9" s="4" customFormat="1" x14ac:dyDescent="0.2">
      <c r="A398280" s="27"/>
      <c r="B398280" s="67"/>
      <c r="C398280" s="83"/>
      <c r="D398280" s="85"/>
      <c r="E398280" s="82"/>
      <c r="F398280" s="81"/>
      <c r="G398280" s="86"/>
      <c r="H398280" s="86"/>
      <c r="I398280" s="11"/>
    </row>
    <row r="398286" spans="1:9" s="4" customFormat="1" x14ac:dyDescent="0.2">
      <c r="A398286" s="27"/>
      <c r="B398286" s="67"/>
      <c r="C398286" s="83"/>
      <c r="D398286" s="85"/>
      <c r="E398286" s="82"/>
      <c r="F398286" s="81"/>
      <c r="G398286" s="86"/>
      <c r="H398286" s="86"/>
      <c r="I398286" s="11"/>
    </row>
    <row r="398294" spans="1:9" s="4" customFormat="1" x14ac:dyDescent="0.2">
      <c r="A398294" s="27"/>
      <c r="B398294" s="67"/>
      <c r="C398294" s="83"/>
      <c r="D398294" s="85"/>
      <c r="E398294" s="82"/>
      <c r="F398294" s="81"/>
      <c r="G398294" s="86"/>
      <c r="H398294" s="86"/>
      <c r="I398294" s="11"/>
    </row>
    <row r="398296" spans="1:9" s="4" customFormat="1" x14ac:dyDescent="0.2">
      <c r="A398296" s="27"/>
      <c r="B398296" s="67"/>
      <c r="C398296" s="83"/>
      <c r="D398296" s="85"/>
      <c r="E398296" s="82"/>
      <c r="F398296" s="81"/>
      <c r="G398296" s="86"/>
      <c r="H398296" s="86"/>
      <c r="I398296" s="11"/>
    </row>
    <row r="398302" spans="1:9" s="4" customFormat="1" x14ac:dyDescent="0.2">
      <c r="A398302" s="27"/>
      <c r="B398302" s="67"/>
      <c r="C398302" s="83"/>
      <c r="D398302" s="85"/>
      <c r="E398302" s="82"/>
      <c r="F398302" s="81"/>
      <c r="G398302" s="86"/>
      <c r="H398302" s="86"/>
      <c r="I398302" s="11"/>
    </row>
    <row r="398310" spans="1:9" s="4" customFormat="1" x14ac:dyDescent="0.2">
      <c r="A398310" s="27"/>
      <c r="B398310" s="67"/>
      <c r="C398310" s="83"/>
      <c r="D398310" s="85"/>
      <c r="E398310" s="82"/>
      <c r="F398310" s="81"/>
      <c r="G398310" s="86"/>
      <c r="H398310" s="86"/>
      <c r="I398310" s="11"/>
    </row>
    <row r="398312" spans="1:9" s="4" customFormat="1" x14ac:dyDescent="0.2">
      <c r="A398312" s="27"/>
      <c r="B398312" s="67"/>
      <c r="C398312" s="83"/>
      <c r="D398312" s="85"/>
      <c r="E398312" s="82"/>
      <c r="F398312" s="81"/>
      <c r="G398312" s="86"/>
      <c r="H398312" s="86"/>
      <c r="I398312" s="11"/>
    </row>
    <row r="398318" spans="1:9" s="4" customFormat="1" x14ac:dyDescent="0.2">
      <c r="A398318" s="27"/>
      <c r="B398318" s="67"/>
      <c r="C398318" s="83"/>
      <c r="D398318" s="85"/>
      <c r="E398318" s="82"/>
      <c r="F398318" s="81"/>
      <c r="G398318" s="86"/>
      <c r="H398318" s="86"/>
      <c r="I398318" s="11"/>
    </row>
    <row r="398326" spans="1:9" s="4" customFormat="1" x14ac:dyDescent="0.2">
      <c r="A398326" s="27"/>
      <c r="B398326" s="67"/>
      <c r="C398326" s="83"/>
      <c r="D398326" s="85"/>
      <c r="E398326" s="82"/>
      <c r="F398326" s="81"/>
      <c r="G398326" s="86"/>
      <c r="H398326" s="86"/>
      <c r="I398326" s="11"/>
    </row>
    <row r="398328" spans="1:9" s="4" customFormat="1" x14ac:dyDescent="0.2">
      <c r="A398328" s="27"/>
      <c r="B398328" s="67"/>
      <c r="C398328" s="83"/>
      <c r="D398328" s="85"/>
      <c r="E398328" s="82"/>
      <c r="F398328" s="81"/>
      <c r="G398328" s="86"/>
      <c r="H398328" s="86"/>
      <c r="I398328" s="11"/>
    </row>
    <row r="398334" spans="1:9" s="4" customFormat="1" x14ac:dyDescent="0.2">
      <c r="A398334" s="27"/>
      <c r="B398334" s="67"/>
      <c r="C398334" s="83"/>
      <c r="D398334" s="85"/>
      <c r="E398334" s="82"/>
      <c r="F398334" s="81"/>
      <c r="G398334" s="86"/>
      <c r="H398334" s="86"/>
      <c r="I398334" s="11"/>
    </row>
    <row r="398342" spans="1:9" s="4" customFormat="1" x14ac:dyDescent="0.2">
      <c r="A398342" s="27"/>
      <c r="B398342" s="67"/>
      <c r="C398342" s="83"/>
      <c r="D398342" s="85"/>
      <c r="E398342" s="82"/>
      <c r="F398342" s="81"/>
      <c r="G398342" s="86"/>
      <c r="H398342" s="86"/>
      <c r="I398342" s="11"/>
    </row>
    <row r="398344" spans="1:9" s="4" customFormat="1" x14ac:dyDescent="0.2">
      <c r="A398344" s="27"/>
      <c r="B398344" s="67"/>
      <c r="C398344" s="83"/>
      <c r="D398344" s="85"/>
      <c r="E398344" s="82"/>
      <c r="F398344" s="81"/>
      <c r="G398344" s="86"/>
      <c r="H398344" s="86"/>
      <c r="I398344" s="11"/>
    </row>
    <row r="398350" spans="1:9" s="4" customFormat="1" x14ac:dyDescent="0.2">
      <c r="A398350" s="27"/>
      <c r="B398350" s="67"/>
      <c r="C398350" s="83"/>
      <c r="D398350" s="85"/>
      <c r="E398350" s="82"/>
      <c r="F398350" s="81"/>
      <c r="G398350" s="86"/>
      <c r="H398350" s="86"/>
      <c r="I398350" s="11"/>
    </row>
    <row r="398358" spans="1:9" s="4" customFormat="1" x14ac:dyDescent="0.2">
      <c r="A398358" s="27"/>
      <c r="B398358" s="67"/>
      <c r="C398358" s="83"/>
      <c r="D398358" s="85"/>
      <c r="E398358" s="82"/>
      <c r="F398358" s="81"/>
      <c r="G398358" s="86"/>
      <c r="H398358" s="86"/>
      <c r="I398358" s="11"/>
    </row>
    <row r="398360" spans="1:9" s="4" customFormat="1" x14ac:dyDescent="0.2">
      <c r="A398360" s="27"/>
      <c r="B398360" s="67"/>
      <c r="C398360" s="83"/>
      <c r="D398360" s="85"/>
      <c r="E398360" s="82"/>
      <c r="F398360" s="81"/>
      <c r="G398360" s="86"/>
      <c r="H398360" s="86"/>
      <c r="I398360" s="11"/>
    </row>
    <row r="398366" spans="1:9" s="4" customFormat="1" x14ac:dyDescent="0.2">
      <c r="A398366" s="27"/>
      <c r="B398366" s="67"/>
      <c r="C398366" s="83"/>
      <c r="D398366" s="85"/>
      <c r="E398366" s="82"/>
      <c r="F398366" s="81"/>
      <c r="G398366" s="86"/>
      <c r="H398366" s="86"/>
      <c r="I398366" s="11"/>
    </row>
    <row r="398374" spans="1:9" s="4" customFormat="1" x14ac:dyDescent="0.2">
      <c r="A398374" s="27"/>
      <c r="B398374" s="67"/>
      <c r="C398374" s="83"/>
      <c r="D398374" s="85"/>
      <c r="E398374" s="82"/>
      <c r="F398374" s="81"/>
      <c r="G398374" s="86"/>
      <c r="H398374" s="86"/>
      <c r="I398374" s="11"/>
    </row>
    <row r="398376" spans="1:9" s="4" customFormat="1" x14ac:dyDescent="0.2">
      <c r="A398376" s="27"/>
      <c r="B398376" s="67"/>
      <c r="C398376" s="83"/>
      <c r="D398376" s="85"/>
      <c r="E398376" s="82"/>
      <c r="F398376" s="81"/>
      <c r="G398376" s="86"/>
      <c r="H398376" s="86"/>
      <c r="I398376" s="11"/>
    </row>
    <row r="398382" spans="1:9" s="4" customFormat="1" x14ac:dyDescent="0.2">
      <c r="A398382" s="27"/>
      <c r="B398382" s="67"/>
      <c r="C398382" s="83"/>
      <c r="D398382" s="85"/>
      <c r="E398382" s="82"/>
      <c r="F398382" s="81"/>
      <c r="G398382" s="86"/>
      <c r="H398382" s="86"/>
      <c r="I398382" s="11"/>
    </row>
    <row r="398390" spans="1:9" s="4" customFormat="1" x14ac:dyDescent="0.2">
      <c r="A398390" s="27"/>
      <c r="B398390" s="67"/>
      <c r="C398390" s="83"/>
      <c r="D398390" s="85"/>
      <c r="E398390" s="82"/>
      <c r="F398390" s="81"/>
      <c r="G398390" s="86"/>
      <c r="H398390" s="86"/>
      <c r="I398390" s="11"/>
    </row>
    <row r="398392" spans="1:9" s="4" customFormat="1" x14ac:dyDescent="0.2">
      <c r="A398392" s="27"/>
      <c r="B398392" s="67"/>
      <c r="C398392" s="83"/>
      <c r="D398392" s="85"/>
      <c r="E398392" s="82"/>
      <c r="F398392" s="81"/>
      <c r="G398392" s="86"/>
      <c r="H398392" s="86"/>
      <c r="I398392" s="11"/>
    </row>
    <row r="398398" spans="1:9" s="4" customFormat="1" x14ac:dyDescent="0.2">
      <c r="A398398" s="27"/>
      <c r="B398398" s="67"/>
      <c r="C398398" s="83"/>
      <c r="D398398" s="85"/>
      <c r="E398398" s="82"/>
      <c r="F398398" s="81"/>
      <c r="G398398" s="86"/>
      <c r="H398398" s="86"/>
      <c r="I398398" s="11"/>
    </row>
    <row r="398406" spans="1:9" s="4" customFormat="1" x14ac:dyDescent="0.2">
      <c r="A398406" s="27"/>
      <c r="B398406" s="67"/>
      <c r="C398406" s="83"/>
      <c r="D398406" s="85"/>
      <c r="E398406" s="82"/>
      <c r="F398406" s="81"/>
      <c r="G398406" s="86"/>
      <c r="H398406" s="86"/>
      <c r="I398406" s="11"/>
    </row>
    <row r="398408" spans="1:9" s="4" customFormat="1" x14ac:dyDescent="0.2">
      <c r="A398408" s="27"/>
      <c r="B398408" s="67"/>
      <c r="C398408" s="83"/>
      <c r="D398408" s="85"/>
      <c r="E398408" s="82"/>
      <c r="F398408" s="81"/>
      <c r="G398408" s="86"/>
      <c r="H398408" s="86"/>
      <c r="I398408" s="11"/>
    </row>
    <row r="398414" spans="1:9" s="4" customFormat="1" x14ac:dyDescent="0.2">
      <c r="A398414" s="27"/>
      <c r="B398414" s="67"/>
      <c r="C398414" s="83"/>
      <c r="D398414" s="85"/>
      <c r="E398414" s="82"/>
      <c r="F398414" s="81"/>
      <c r="G398414" s="86"/>
      <c r="H398414" s="86"/>
      <c r="I398414" s="11"/>
    </row>
    <row r="398422" spans="1:9" s="4" customFormat="1" x14ac:dyDescent="0.2">
      <c r="A398422" s="27"/>
      <c r="B398422" s="67"/>
      <c r="C398422" s="83"/>
      <c r="D398422" s="85"/>
      <c r="E398422" s="82"/>
      <c r="F398422" s="81"/>
      <c r="G398422" s="86"/>
      <c r="H398422" s="86"/>
      <c r="I398422" s="11"/>
    </row>
    <row r="398424" spans="1:9" s="4" customFormat="1" x14ac:dyDescent="0.2">
      <c r="A398424" s="27"/>
      <c r="B398424" s="67"/>
      <c r="C398424" s="83"/>
      <c r="D398424" s="85"/>
      <c r="E398424" s="82"/>
      <c r="F398424" s="81"/>
      <c r="G398424" s="86"/>
      <c r="H398424" s="86"/>
      <c r="I398424" s="11"/>
    </row>
    <row r="398430" spans="1:9" s="4" customFormat="1" x14ac:dyDescent="0.2">
      <c r="A398430" s="27"/>
      <c r="B398430" s="67"/>
      <c r="C398430" s="83"/>
      <c r="D398430" s="85"/>
      <c r="E398430" s="82"/>
      <c r="F398430" s="81"/>
      <c r="G398430" s="86"/>
      <c r="H398430" s="86"/>
      <c r="I398430" s="11"/>
    </row>
    <row r="398438" spans="1:9" s="4" customFormat="1" x14ac:dyDescent="0.2">
      <c r="A398438" s="27"/>
      <c r="B398438" s="67"/>
      <c r="C398438" s="83"/>
      <c r="D398438" s="85"/>
      <c r="E398438" s="82"/>
      <c r="F398438" s="81"/>
      <c r="G398438" s="86"/>
      <c r="H398438" s="86"/>
      <c r="I398438" s="11"/>
    </row>
    <row r="398440" spans="1:9" s="4" customFormat="1" x14ac:dyDescent="0.2">
      <c r="A398440" s="27"/>
      <c r="B398440" s="67"/>
      <c r="C398440" s="83"/>
      <c r="D398440" s="85"/>
      <c r="E398440" s="82"/>
      <c r="F398440" s="81"/>
      <c r="G398440" s="86"/>
      <c r="H398440" s="86"/>
      <c r="I398440" s="11"/>
    </row>
    <row r="398446" spans="1:9" s="4" customFormat="1" x14ac:dyDescent="0.2">
      <c r="A398446" s="27"/>
      <c r="B398446" s="67"/>
      <c r="C398446" s="83"/>
      <c r="D398446" s="85"/>
      <c r="E398446" s="82"/>
      <c r="F398446" s="81"/>
      <c r="G398446" s="86"/>
      <c r="H398446" s="86"/>
      <c r="I398446" s="11"/>
    </row>
    <row r="398454" spans="1:9" s="4" customFormat="1" x14ac:dyDescent="0.2">
      <c r="A398454" s="27"/>
      <c r="B398454" s="67"/>
      <c r="C398454" s="83"/>
      <c r="D398454" s="85"/>
      <c r="E398454" s="82"/>
      <c r="F398454" s="81"/>
      <c r="G398454" s="86"/>
      <c r="H398454" s="86"/>
      <c r="I398454" s="11"/>
    </row>
    <row r="398456" spans="1:9" s="4" customFormat="1" x14ac:dyDescent="0.2">
      <c r="A398456" s="27"/>
      <c r="B398456" s="67"/>
      <c r="C398456" s="83"/>
      <c r="D398456" s="85"/>
      <c r="E398456" s="82"/>
      <c r="F398456" s="81"/>
      <c r="G398456" s="86"/>
      <c r="H398456" s="86"/>
      <c r="I398456" s="11"/>
    </row>
    <row r="398462" spans="1:9" s="4" customFormat="1" x14ac:dyDescent="0.2">
      <c r="A398462" s="27"/>
      <c r="B398462" s="67"/>
      <c r="C398462" s="83"/>
      <c r="D398462" s="85"/>
      <c r="E398462" s="82"/>
      <c r="F398462" s="81"/>
      <c r="G398462" s="86"/>
      <c r="H398462" s="86"/>
      <c r="I398462" s="11"/>
    </row>
    <row r="398470" spans="1:9" s="4" customFormat="1" x14ac:dyDescent="0.2">
      <c r="A398470" s="27"/>
      <c r="B398470" s="67"/>
      <c r="C398470" s="83"/>
      <c r="D398470" s="85"/>
      <c r="E398470" s="82"/>
      <c r="F398470" s="81"/>
      <c r="G398470" s="86"/>
      <c r="H398470" s="86"/>
      <c r="I398470" s="11"/>
    </row>
    <row r="398472" spans="1:9" s="4" customFormat="1" x14ac:dyDescent="0.2">
      <c r="A398472" s="27"/>
      <c r="B398472" s="67"/>
      <c r="C398472" s="83"/>
      <c r="D398472" s="85"/>
      <c r="E398472" s="82"/>
      <c r="F398472" s="81"/>
      <c r="G398472" s="86"/>
      <c r="H398472" s="86"/>
      <c r="I398472" s="11"/>
    </row>
    <row r="398478" spans="1:9" s="4" customFormat="1" x14ac:dyDescent="0.2">
      <c r="A398478" s="27"/>
      <c r="B398478" s="67"/>
      <c r="C398478" s="83"/>
      <c r="D398478" s="85"/>
      <c r="E398478" s="82"/>
      <c r="F398478" s="81"/>
      <c r="G398478" s="86"/>
      <c r="H398478" s="86"/>
      <c r="I398478" s="11"/>
    </row>
    <row r="398486" spans="1:9" s="4" customFormat="1" x14ac:dyDescent="0.2">
      <c r="A398486" s="27"/>
      <c r="B398486" s="67"/>
      <c r="C398486" s="83"/>
      <c r="D398486" s="85"/>
      <c r="E398486" s="82"/>
      <c r="F398486" s="81"/>
      <c r="G398486" s="86"/>
      <c r="H398486" s="86"/>
      <c r="I398486" s="11"/>
    </row>
    <row r="398488" spans="1:9" s="4" customFormat="1" x14ac:dyDescent="0.2">
      <c r="A398488" s="27"/>
      <c r="B398488" s="67"/>
      <c r="C398488" s="83"/>
      <c r="D398488" s="85"/>
      <c r="E398488" s="82"/>
      <c r="F398488" s="81"/>
      <c r="G398488" s="86"/>
      <c r="H398488" s="86"/>
      <c r="I398488" s="11"/>
    </row>
    <row r="398494" spans="1:9" s="4" customFormat="1" x14ac:dyDescent="0.2">
      <c r="A398494" s="27"/>
      <c r="B398494" s="67"/>
      <c r="C398494" s="83"/>
      <c r="D398494" s="85"/>
      <c r="E398494" s="82"/>
      <c r="F398494" s="81"/>
      <c r="G398494" s="86"/>
      <c r="H398494" s="86"/>
      <c r="I398494" s="11"/>
    </row>
    <row r="398502" spans="1:9" s="4" customFormat="1" x14ac:dyDescent="0.2">
      <c r="A398502" s="27"/>
      <c r="B398502" s="67"/>
      <c r="C398502" s="83"/>
      <c r="D398502" s="85"/>
      <c r="E398502" s="82"/>
      <c r="F398502" s="81"/>
      <c r="G398502" s="86"/>
      <c r="H398502" s="86"/>
      <c r="I398502" s="11"/>
    </row>
    <row r="398504" spans="1:9" s="4" customFormat="1" x14ac:dyDescent="0.2">
      <c r="A398504" s="27"/>
      <c r="B398504" s="67"/>
      <c r="C398504" s="83"/>
      <c r="D398504" s="85"/>
      <c r="E398504" s="82"/>
      <c r="F398504" s="81"/>
      <c r="G398504" s="86"/>
      <c r="H398504" s="86"/>
      <c r="I398504" s="11"/>
    </row>
    <row r="398510" spans="1:9" s="4" customFormat="1" x14ac:dyDescent="0.2">
      <c r="A398510" s="27"/>
      <c r="B398510" s="67"/>
      <c r="C398510" s="83"/>
      <c r="D398510" s="85"/>
      <c r="E398510" s="82"/>
      <c r="F398510" s="81"/>
      <c r="G398510" s="86"/>
      <c r="H398510" s="86"/>
      <c r="I398510" s="11"/>
    </row>
    <row r="398518" spans="1:9" s="4" customFormat="1" x14ac:dyDescent="0.2">
      <c r="A398518" s="27"/>
      <c r="B398518" s="67"/>
      <c r="C398518" s="83"/>
      <c r="D398518" s="85"/>
      <c r="E398518" s="82"/>
      <c r="F398518" s="81"/>
      <c r="G398518" s="86"/>
      <c r="H398518" s="86"/>
      <c r="I398518" s="11"/>
    </row>
    <row r="398520" spans="1:9" s="4" customFormat="1" x14ac:dyDescent="0.2">
      <c r="A398520" s="27"/>
      <c r="B398520" s="67"/>
      <c r="C398520" s="83"/>
      <c r="D398520" s="85"/>
      <c r="E398520" s="82"/>
      <c r="F398520" s="81"/>
      <c r="G398520" s="86"/>
      <c r="H398520" s="86"/>
      <c r="I398520" s="11"/>
    </row>
    <row r="398526" spans="1:9" s="4" customFormat="1" x14ac:dyDescent="0.2">
      <c r="A398526" s="27"/>
      <c r="B398526" s="67"/>
      <c r="C398526" s="83"/>
      <c r="D398526" s="85"/>
      <c r="E398526" s="82"/>
      <c r="F398526" s="81"/>
      <c r="G398526" s="86"/>
      <c r="H398526" s="86"/>
      <c r="I398526" s="11"/>
    </row>
    <row r="398534" spans="1:9" s="4" customFormat="1" x14ac:dyDescent="0.2">
      <c r="A398534" s="27"/>
      <c r="B398534" s="67"/>
      <c r="C398534" s="83"/>
      <c r="D398534" s="85"/>
      <c r="E398534" s="82"/>
      <c r="F398534" s="81"/>
      <c r="G398534" s="86"/>
      <c r="H398534" s="86"/>
      <c r="I398534" s="11"/>
    </row>
    <row r="398536" spans="1:9" s="4" customFormat="1" x14ac:dyDescent="0.2">
      <c r="A398536" s="27"/>
      <c r="B398536" s="67"/>
      <c r="C398536" s="83"/>
      <c r="D398536" s="85"/>
      <c r="E398536" s="82"/>
      <c r="F398536" s="81"/>
      <c r="G398536" s="86"/>
      <c r="H398536" s="86"/>
      <c r="I398536" s="11"/>
    </row>
    <row r="398542" spans="1:9" s="4" customFormat="1" x14ac:dyDescent="0.2">
      <c r="A398542" s="27"/>
      <c r="B398542" s="67"/>
      <c r="C398542" s="83"/>
      <c r="D398542" s="85"/>
      <c r="E398542" s="82"/>
      <c r="F398542" s="81"/>
      <c r="G398542" s="86"/>
      <c r="H398542" s="86"/>
      <c r="I398542" s="11"/>
    </row>
    <row r="398550" spans="1:9" s="4" customFormat="1" x14ac:dyDescent="0.2">
      <c r="A398550" s="27"/>
      <c r="B398550" s="67"/>
      <c r="C398550" s="83"/>
      <c r="D398550" s="85"/>
      <c r="E398550" s="82"/>
      <c r="F398550" s="81"/>
      <c r="G398550" s="86"/>
      <c r="H398550" s="86"/>
      <c r="I398550" s="11"/>
    </row>
    <row r="398552" spans="1:9" s="4" customFormat="1" x14ac:dyDescent="0.2">
      <c r="A398552" s="27"/>
      <c r="B398552" s="67"/>
      <c r="C398552" s="83"/>
      <c r="D398552" s="85"/>
      <c r="E398552" s="82"/>
      <c r="F398552" s="81"/>
      <c r="G398552" s="86"/>
      <c r="H398552" s="86"/>
      <c r="I398552" s="11"/>
    </row>
    <row r="398558" spans="1:9" s="4" customFormat="1" x14ac:dyDescent="0.2">
      <c r="A398558" s="27"/>
      <c r="B398558" s="67"/>
      <c r="C398558" s="83"/>
      <c r="D398558" s="85"/>
      <c r="E398558" s="82"/>
      <c r="F398558" s="81"/>
      <c r="G398558" s="86"/>
      <c r="H398558" s="86"/>
      <c r="I398558" s="11"/>
    </row>
    <row r="398566" spans="1:9" s="4" customFormat="1" x14ac:dyDescent="0.2">
      <c r="A398566" s="27"/>
      <c r="B398566" s="67"/>
      <c r="C398566" s="83"/>
      <c r="D398566" s="85"/>
      <c r="E398566" s="82"/>
      <c r="F398566" s="81"/>
      <c r="G398566" s="86"/>
      <c r="H398566" s="86"/>
      <c r="I398566" s="11"/>
    </row>
    <row r="398568" spans="1:9" s="4" customFormat="1" x14ac:dyDescent="0.2">
      <c r="A398568" s="27"/>
      <c r="B398568" s="67"/>
      <c r="C398568" s="83"/>
      <c r="D398568" s="85"/>
      <c r="E398568" s="82"/>
      <c r="F398568" s="81"/>
      <c r="G398568" s="86"/>
      <c r="H398568" s="86"/>
      <c r="I398568" s="11"/>
    </row>
    <row r="398574" spans="1:9" s="4" customFormat="1" x14ac:dyDescent="0.2">
      <c r="A398574" s="27"/>
      <c r="B398574" s="67"/>
      <c r="C398574" s="83"/>
      <c r="D398574" s="85"/>
      <c r="E398574" s="82"/>
      <c r="F398574" s="81"/>
      <c r="G398574" s="86"/>
      <c r="H398574" s="86"/>
      <c r="I398574" s="11"/>
    </row>
    <row r="398582" spans="1:9" s="4" customFormat="1" x14ac:dyDescent="0.2">
      <c r="A398582" s="27"/>
      <c r="B398582" s="67"/>
      <c r="C398582" s="83"/>
      <c r="D398582" s="85"/>
      <c r="E398582" s="82"/>
      <c r="F398582" s="81"/>
      <c r="G398582" s="86"/>
      <c r="H398582" s="86"/>
      <c r="I398582" s="11"/>
    </row>
    <row r="398584" spans="1:9" s="4" customFormat="1" x14ac:dyDescent="0.2">
      <c r="A398584" s="27"/>
      <c r="B398584" s="67"/>
      <c r="C398584" s="83"/>
      <c r="D398584" s="85"/>
      <c r="E398584" s="82"/>
      <c r="F398584" s="81"/>
      <c r="G398584" s="86"/>
      <c r="H398584" s="86"/>
      <c r="I398584" s="11"/>
    </row>
    <row r="398590" spans="1:9" s="4" customFormat="1" x14ac:dyDescent="0.2">
      <c r="A398590" s="27"/>
      <c r="B398590" s="67"/>
      <c r="C398590" s="83"/>
      <c r="D398590" s="85"/>
      <c r="E398590" s="82"/>
      <c r="F398590" s="81"/>
      <c r="G398590" s="86"/>
      <c r="H398590" s="86"/>
      <c r="I398590" s="11"/>
    </row>
    <row r="398598" spans="1:9" s="4" customFormat="1" x14ac:dyDescent="0.2">
      <c r="A398598" s="27"/>
      <c r="B398598" s="67"/>
      <c r="C398598" s="83"/>
      <c r="D398598" s="85"/>
      <c r="E398598" s="82"/>
      <c r="F398598" s="81"/>
      <c r="G398598" s="86"/>
      <c r="H398598" s="86"/>
      <c r="I398598" s="11"/>
    </row>
    <row r="398600" spans="1:9" s="4" customFormat="1" x14ac:dyDescent="0.2">
      <c r="A398600" s="27"/>
      <c r="B398600" s="67"/>
      <c r="C398600" s="83"/>
      <c r="D398600" s="85"/>
      <c r="E398600" s="82"/>
      <c r="F398600" s="81"/>
      <c r="G398600" s="86"/>
      <c r="H398600" s="86"/>
      <c r="I398600" s="11"/>
    </row>
    <row r="398606" spans="1:9" s="4" customFormat="1" x14ac:dyDescent="0.2">
      <c r="A398606" s="27"/>
      <c r="B398606" s="67"/>
      <c r="C398606" s="83"/>
      <c r="D398606" s="85"/>
      <c r="E398606" s="82"/>
      <c r="F398606" s="81"/>
      <c r="G398606" s="86"/>
      <c r="H398606" s="86"/>
      <c r="I398606" s="11"/>
    </row>
    <row r="398614" spans="1:9" s="4" customFormat="1" x14ac:dyDescent="0.2">
      <c r="A398614" s="27"/>
      <c r="B398614" s="67"/>
      <c r="C398614" s="83"/>
      <c r="D398614" s="85"/>
      <c r="E398614" s="82"/>
      <c r="F398614" s="81"/>
      <c r="G398614" s="86"/>
      <c r="H398614" s="86"/>
      <c r="I398614" s="11"/>
    </row>
    <row r="398616" spans="1:9" s="4" customFormat="1" x14ac:dyDescent="0.2">
      <c r="A398616" s="27"/>
      <c r="B398616" s="67"/>
      <c r="C398616" s="83"/>
      <c r="D398616" s="85"/>
      <c r="E398616" s="82"/>
      <c r="F398616" s="81"/>
      <c r="G398616" s="86"/>
      <c r="H398616" s="86"/>
      <c r="I398616" s="11"/>
    </row>
    <row r="398622" spans="1:9" s="4" customFormat="1" x14ac:dyDescent="0.2">
      <c r="A398622" s="27"/>
      <c r="B398622" s="67"/>
      <c r="C398622" s="83"/>
      <c r="D398622" s="85"/>
      <c r="E398622" s="82"/>
      <c r="F398622" s="81"/>
      <c r="G398622" s="86"/>
      <c r="H398622" s="86"/>
      <c r="I398622" s="11"/>
    </row>
    <row r="398630" spans="1:9" s="4" customFormat="1" x14ac:dyDescent="0.2">
      <c r="A398630" s="27"/>
      <c r="B398630" s="67"/>
      <c r="C398630" s="83"/>
      <c r="D398630" s="85"/>
      <c r="E398630" s="82"/>
      <c r="F398630" s="81"/>
      <c r="G398630" s="86"/>
      <c r="H398630" s="86"/>
      <c r="I398630" s="11"/>
    </row>
    <row r="398632" spans="1:9" s="4" customFormat="1" x14ac:dyDescent="0.2">
      <c r="A398632" s="27"/>
      <c r="B398632" s="67"/>
      <c r="C398632" s="83"/>
      <c r="D398632" s="85"/>
      <c r="E398632" s="82"/>
      <c r="F398632" s="81"/>
      <c r="G398632" s="86"/>
      <c r="H398632" s="86"/>
      <c r="I398632" s="11"/>
    </row>
    <row r="398638" spans="1:9" s="4" customFormat="1" x14ac:dyDescent="0.2">
      <c r="A398638" s="27"/>
      <c r="B398638" s="67"/>
      <c r="C398638" s="83"/>
      <c r="D398638" s="85"/>
      <c r="E398638" s="82"/>
      <c r="F398638" s="81"/>
      <c r="G398638" s="86"/>
      <c r="H398638" s="86"/>
      <c r="I398638" s="11"/>
    </row>
    <row r="398646" spans="1:9" s="4" customFormat="1" x14ac:dyDescent="0.2">
      <c r="A398646" s="27"/>
      <c r="B398646" s="67"/>
      <c r="C398646" s="83"/>
      <c r="D398646" s="85"/>
      <c r="E398646" s="82"/>
      <c r="F398646" s="81"/>
      <c r="G398646" s="86"/>
      <c r="H398646" s="86"/>
      <c r="I398646" s="11"/>
    </row>
    <row r="398648" spans="1:9" s="4" customFormat="1" x14ac:dyDescent="0.2">
      <c r="A398648" s="27"/>
      <c r="B398648" s="67"/>
      <c r="C398648" s="83"/>
      <c r="D398648" s="85"/>
      <c r="E398648" s="82"/>
      <c r="F398648" s="81"/>
      <c r="G398648" s="86"/>
      <c r="H398648" s="86"/>
      <c r="I398648" s="11"/>
    </row>
    <row r="398654" spans="1:9" s="4" customFormat="1" x14ac:dyDescent="0.2">
      <c r="A398654" s="27"/>
      <c r="B398654" s="67"/>
      <c r="C398654" s="83"/>
      <c r="D398654" s="85"/>
      <c r="E398654" s="82"/>
      <c r="F398654" s="81"/>
      <c r="G398654" s="86"/>
      <c r="H398654" s="86"/>
      <c r="I398654" s="11"/>
    </row>
    <row r="398662" spans="1:9" s="4" customFormat="1" x14ac:dyDescent="0.2">
      <c r="A398662" s="27"/>
      <c r="B398662" s="67"/>
      <c r="C398662" s="83"/>
      <c r="D398662" s="85"/>
      <c r="E398662" s="82"/>
      <c r="F398662" s="81"/>
      <c r="G398662" s="86"/>
      <c r="H398662" s="86"/>
      <c r="I398662" s="11"/>
    </row>
    <row r="398664" spans="1:9" s="4" customFormat="1" x14ac:dyDescent="0.2">
      <c r="A398664" s="27"/>
      <c r="B398664" s="67"/>
      <c r="C398664" s="83"/>
      <c r="D398664" s="85"/>
      <c r="E398664" s="82"/>
      <c r="F398664" s="81"/>
      <c r="G398664" s="86"/>
      <c r="H398664" s="86"/>
      <c r="I398664" s="11"/>
    </row>
    <row r="398670" spans="1:9" s="4" customFormat="1" x14ac:dyDescent="0.2">
      <c r="A398670" s="27"/>
      <c r="B398670" s="67"/>
      <c r="C398670" s="83"/>
      <c r="D398670" s="85"/>
      <c r="E398670" s="82"/>
      <c r="F398670" s="81"/>
      <c r="G398670" s="86"/>
      <c r="H398670" s="86"/>
      <c r="I398670" s="11"/>
    </row>
    <row r="398678" spans="1:9" s="4" customFormat="1" x14ac:dyDescent="0.2">
      <c r="A398678" s="27"/>
      <c r="B398678" s="67"/>
      <c r="C398678" s="83"/>
      <c r="D398678" s="85"/>
      <c r="E398678" s="82"/>
      <c r="F398678" s="81"/>
      <c r="G398678" s="86"/>
      <c r="H398678" s="86"/>
      <c r="I398678" s="11"/>
    </row>
    <row r="398680" spans="1:9" s="4" customFormat="1" x14ac:dyDescent="0.2">
      <c r="A398680" s="27"/>
      <c r="B398680" s="67"/>
      <c r="C398680" s="83"/>
      <c r="D398680" s="85"/>
      <c r="E398680" s="82"/>
      <c r="F398680" s="81"/>
      <c r="G398680" s="86"/>
      <c r="H398680" s="86"/>
      <c r="I398680" s="11"/>
    </row>
    <row r="398686" spans="1:9" s="4" customFormat="1" x14ac:dyDescent="0.2">
      <c r="A398686" s="27"/>
      <c r="B398686" s="67"/>
      <c r="C398686" s="83"/>
      <c r="D398686" s="85"/>
      <c r="E398686" s="82"/>
      <c r="F398686" s="81"/>
      <c r="G398686" s="86"/>
      <c r="H398686" s="86"/>
      <c r="I398686" s="11"/>
    </row>
    <row r="398694" spans="1:9" s="4" customFormat="1" x14ac:dyDescent="0.2">
      <c r="A398694" s="27"/>
      <c r="B398694" s="67"/>
      <c r="C398694" s="83"/>
      <c r="D398694" s="85"/>
      <c r="E398694" s="82"/>
      <c r="F398694" s="81"/>
      <c r="G398694" s="86"/>
      <c r="H398694" s="86"/>
      <c r="I398694" s="11"/>
    </row>
    <row r="398696" spans="1:9" s="4" customFormat="1" x14ac:dyDescent="0.2">
      <c r="A398696" s="27"/>
      <c r="B398696" s="67"/>
      <c r="C398696" s="83"/>
      <c r="D398696" s="85"/>
      <c r="E398696" s="82"/>
      <c r="F398696" s="81"/>
      <c r="G398696" s="86"/>
      <c r="H398696" s="86"/>
      <c r="I398696" s="11"/>
    </row>
    <row r="398702" spans="1:9" s="4" customFormat="1" x14ac:dyDescent="0.2">
      <c r="A398702" s="27"/>
      <c r="B398702" s="67"/>
      <c r="C398702" s="83"/>
      <c r="D398702" s="85"/>
      <c r="E398702" s="82"/>
      <c r="F398702" s="81"/>
      <c r="G398702" s="86"/>
      <c r="H398702" s="86"/>
      <c r="I398702" s="11"/>
    </row>
    <row r="398710" spans="1:9" s="4" customFormat="1" x14ac:dyDescent="0.2">
      <c r="A398710" s="27"/>
      <c r="B398710" s="67"/>
      <c r="C398710" s="83"/>
      <c r="D398710" s="85"/>
      <c r="E398710" s="82"/>
      <c r="F398710" s="81"/>
      <c r="G398710" s="86"/>
      <c r="H398710" s="86"/>
      <c r="I398710" s="11"/>
    </row>
    <row r="398712" spans="1:9" s="4" customFormat="1" x14ac:dyDescent="0.2">
      <c r="A398712" s="27"/>
      <c r="B398712" s="67"/>
      <c r="C398712" s="83"/>
      <c r="D398712" s="85"/>
      <c r="E398712" s="82"/>
      <c r="F398712" s="81"/>
      <c r="G398712" s="86"/>
      <c r="H398712" s="86"/>
      <c r="I398712" s="11"/>
    </row>
    <row r="398718" spans="1:9" s="4" customFormat="1" x14ac:dyDescent="0.2">
      <c r="A398718" s="27"/>
      <c r="B398718" s="67"/>
      <c r="C398718" s="83"/>
      <c r="D398718" s="85"/>
      <c r="E398718" s="82"/>
      <c r="F398718" s="81"/>
      <c r="G398718" s="86"/>
      <c r="H398718" s="86"/>
      <c r="I398718" s="11"/>
    </row>
    <row r="398726" spans="1:9" s="4" customFormat="1" x14ac:dyDescent="0.2">
      <c r="A398726" s="27"/>
      <c r="B398726" s="67"/>
      <c r="C398726" s="83"/>
      <c r="D398726" s="85"/>
      <c r="E398726" s="82"/>
      <c r="F398726" s="81"/>
      <c r="G398726" s="86"/>
      <c r="H398726" s="86"/>
      <c r="I398726" s="11"/>
    </row>
    <row r="398728" spans="1:9" s="4" customFormat="1" x14ac:dyDescent="0.2">
      <c r="A398728" s="27"/>
      <c r="B398728" s="67"/>
      <c r="C398728" s="83"/>
      <c r="D398728" s="85"/>
      <c r="E398728" s="82"/>
      <c r="F398728" s="81"/>
      <c r="G398728" s="86"/>
      <c r="H398728" s="86"/>
      <c r="I398728" s="11"/>
    </row>
    <row r="398734" spans="1:9" s="4" customFormat="1" x14ac:dyDescent="0.2">
      <c r="A398734" s="27"/>
      <c r="B398734" s="67"/>
      <c r="C398734" s="83"/>
      <c r="D398734" s="85"/>
      <c r="E398734" s="82"/>
      <c r="F398734" s="81"/>
      <c r="G398734" s="86"/>
      <c r="H398734" s="86"/>
      <c r="I398734" s="11"/>
    </row>
    <row r="398742" spans="1:9" s="4" customFormat="1" x14ac:dyDescent="0.2">
      <c r="A398742" s="27"/>
      <c r="B398742" s="67"/>
      <c r="C398742" s="83"/>
      <c r="D398742" s="85"/>
      <c r="E398742" s="82"/>
      <c r="F398742" s="81"/>
      <c r="G398742" s="86"/>
      <c r="H398742" s="86"/>
      <c r="I398742" s="11"/>
    </row>
    <row r="398744" spans="1:9" s="4" customFormat="1" x14ac:dyDescent="0.2">
      <c r="A398744" s="27"/>
      <c r="B398744" s="67"/>
      <c r="C398744" s="83"/>
      <c r="D398744" s="85"/>
      <c r="E398744" s="82"/>
      <c r="F398744" s="81"/>
      <c r="G398744" s="86"/>
      <c r="H398744" s="86"/>
      <c r="I398744" s="11"/>
    </row>
    <row r="398750" spans="1:9" s="4" customFormat="1" x14ac:dyDescent="0.2">
      <c r="A398750" s="27"/>
      <c r="B398750" s="67"/>
      <c r="C398750" s="83"/>
      <c r="D398750" s="85"/>
      <c r="E398750" s="82"/>
      <c r="F398750" s="81"/>
      <c r="G398750" s="86"/>
      <c r="H398750" s="86"/>
      <c r="I398750" s="11"/>
    </row>
    <row r="398758" spans="1:9" s="4" customFormat="1" x14ac:dyDescent="0.2">
      <c r="A398758" s="27"/>
      <c r="B398758" s="67"/>
      <c r="C398758" s="83"/>
      <c r="D398758" s="85"/>
      <c r="E398758" s="82"/>
      <c r="F398758" s="81"/>
      <c r="G398758" s="86"/>
      <c r="H398758" s="86"/>
      <c r="I398758" s="11"/>
    </row>
    <row r="398760" spans="1:9" s="4" customFormat="1" x14ac:dyDescent="0.2">
      <c r="A398760" s="27"/>
      <c r="B398760" s="67"/>
      <c r="C398760" s="83"/>
      <c r="D398760" s="85"/>
      <c r="E398760" s="82"/>
      <c r="F398760" s="81"/>
      <c r="G398760" s="86"/>
      <c r="H398760" s="86"/>
      <c r="I398760" s="11"/>
    </row>
    <row r="398766" spans="1:9" s="4" customFormat="1" x14ac:dyDescent="0.2">
      <c r="A398766" s="27"/>
      <c r="B398766" s="67"/>
      <c r="C398766" s="83"/>
      <c r="D398766" s="85"/>
      <c r="E398766" s="82"/>
      <c r="F398766" s="81"/>
      <c r="G398766" s="86"/>
      <c r="H398766" s="86"/>
      <c r="I398766" s="11"/>
    </row>
    <row r="398774" spans="1:9" s="4" customFormat="1" x14ac:dyDescent="0.2">
      <c r="A398774" s="27"/>
      <c r="B398774" s="67"/>
      <c r="C398774" s="83"/>
      <c r="D398774" s="85"/>
      <c r="E398774" s="82"/>
      <c r="F398774" s="81"/>
      <c r="G398774" s="86"/>
      <c r="H398774" s="86"/>
      <c r="I398774" s="11"/>
    </row>
    <row r="398776" spans="1:9" s="4" customFormat="1" x14ac:dyDescent="0.2">
      <c r="A398776" s="27"/>
      <c r="B398776" s="67"/>
      <c r="C398776" s="83"/>
      <c r="D398776" s="85"/>
      <c r="E398776" s="82"/>
      <c r="F398776" s="81"/>
      <c r="G398776" s="86"/>
      <c r="H398776" s="86"/>
      <c r="I398776" s="11"/>
    </row>
    <row r="398782" spans="1:9" s="4" customFormat="1" x14ac:dyDescent="0.2">
      <c r="A398782" s="27"/>
      <c r="B398782" s="67"/>
      <c r="C398782" s="83"/>
      <c r="D398782" s="85"/>
      <c r="E398782" s="82"/>
      <c r="F398782" s="81"/>
      <c r="G398782" s="86"/>
      <c r="H398782" s="86"/>
      <c r="I398782" s="11"/>
    </row>
    <row r="398790" spans="1:9" s="4" customFormat="1" x14ac:dyDescent="0.2">
      <c r="A398790" s="27"/>
      <c r="B398790" s="67"/>
      <c r="C398790" s="83"/>
      <c r="D398790" s="85"/>
      <c r="E398790" s="82"/>
      <c r="F398790" s="81"/>
      <c r="G398790" s="86"/>
      <c r="H398790" s="86"/>
      <c r="I398790" s="11"/>
    </row>
    <row r="398792" spans="1:9" s="4" customFormat="1" x14ac:dyDescent="0.2">
      <c r="A398792" s="27"/>
      <c r="B398792" s="67"/>
      <c r="C398792" s="83"/>
      <c r="D398792" s="85"/>
      <c r="E398792" s="82"/>
      <c r="F398792" s="81"/>
      <c r="G398792" s="86"/>
      <c r="H398792" s="86"/>
      <c r="I398792" s="11"/>
    </row>
    <row r="398798" spans="1:9" s="4" customFormat="1" x14ac:dyDescent="0.2">
      <c r="A398798" s="27"/>
      <c r="B398798" s="67"/>
      <c r="C398798" s="83"/>
      <c r="D398798" s="85"/>
      <c r="E398798" s="82"/>
      <c r="F398798" s="81"/>
      <c r="G398798" s="86"/>
      <c r="H398798" s="86"/>
      <c r="I398798" s="11"/>
    </row>
    <row r="398806" spans="1:9" s="4" customFormat="1" x14ac:dyDescent="0.2">
      <c r="A398806" s="27"/>
      <c r="B398806" s="67"/>
      <c r="C398806" s="83"/>
      <c r="D398806" s="85"/>
      <c r="E398806" s="82"/>
      <c r="F398806" s="81"/>
      <c r="G398806" s="86"/>
      <c r="H398806" s="86"/>
      <c r="I398806" s="11"/>
    </row>
    <row r="398808" spans="1:9" s="4" customFormat="1" x14ac:dyDescent="0.2">
      <c r="A398808" s="27"/>
      <c r="B398808" s="67"/>
      <c r="C398808" s="83"/>
      <c r="D398808" s="85"/>
      <c r="E398808" s="82"/>
      <c r="F398808" s="81"/>
      <c r="G398808" s="86"/>
      <c r="H398808" s="86"/>
      <c r="I398808" s="11"/>
    </row>
    <row r="398814" spans="1:9" s="4" customFormat="1" x14ac:dyDescent="0.2">
      <c r="A398814" s="27"/>
      <c r="B398814" s="67"/>
      <c r="C398814" s="83"/>
      <c r="D398814" s="85"/>
      <c r="E398814" s="82"/>
      <c r="F398814" s="81"/>
      <c r="G398814" s="86"/>
      <c r="H398814" s="86"/>
      <c r="I398814" s="11"/>
    </row>
    <row r="398822" spans="1:9" s="4" customFormat="1" x14ac:dyDescent="0.2">
      <c r="A398822" s="27"/>
      <c r="B398822" s="67"/>
      <c r="C398822" s="83"/>
      <c r="D398822" s="85"/>
      <c r="E398822" s="82"/>
      <c r="F398822" s="81"/>
      <c r="G398822" s="86"/>
      <c r="H398822" s="86"/>
      <c r="I398822" s="11"/>
    </row>
    <row r="398824" spans="1:9" s="4" customFormat="1" x14ac:dyDescent="0.2">
      <c r="A398824" s="27"/>
      <c r="B398824" s="67"/>
      <c r="C398824" s="83"/>
      <c r="D398824" s="85"/>
      <c r="E398824" s="82"/>
      <c r="F398824" s="81"/>
      <c r="G398824" s="86"/>
      <c r="H398824" s="86"/>
      <c r="I398824" s="11"/>
    </row>
    <row r="398830" spans="1:9" s="4" customFormat="1" x14ac:dyDescent="0.2">
      <c r="A398830" s="27"/>
      <c r="B398830" s="67"/>
      <c r="C398830" s="83"/>
      <c r="D398830" s="85"/>
      <c r="E398830" s="82"/>
      <c r="F398830" s="81"/>
      <c r="G398830" s="86"/>
      <c r="H398830" s="86"/>
      <c r="I398830" s="11"/>
    </row>
    <row r="398838" spans="1:9" s="4" customFormat="1" x14ac:dyDescent="0.2">
      <c r="A398838" s="27"/>
      <c r="B398838" s="67"/>
      <c r="C398838" s="83"/>
      <c r="D398838" s="85"/>
      <c r="E398838" s="82"/>
      <c r="F398838" s="81"/>
      <c r="G398838" s="86"/>
      <c r="H398838" s="86"/>
      <c r="I398838" s="11"/>
    </row>
    <row r="398840" spans="1:9" s="4" customFormat="1" x14ac:dyDescent="0.2">
      <c r="A398840" s="27"/>
      <c r="B398840" s="67"/>
      <c r="C398840" s="83"/>
      <c r="D398840" s="85"/>
      <c r="E398840" s="82"/>
      <c r="F398840" s="81"/>
      <c r="G398840" s="86"/>
      <c r="H398840" s="86"/>
      <c r="I398840" s="11"/>
    </row>
    <row r="398846" spans="1:9" s="4" customFormat="1" x14ac:dyDescent="0.2">
      <c r="A398846" s="27"/>
      <c r="B398846" s="67"/>
      <c r="C398846" s="83"/>
      <c r="D398846" s="85"/>
      <c r="E398846" s="82"/>
      <c r="F398846" s="81"/>
      <c r="G398846" s="86"/>
      <c r="H398846" s="86"/>
      <c r="I398846" s="11"/>
    </row>
    <row r="398854" spans="1:9" s="4" customFormat="1" x14ac:dyDescent="0.2">
      <c r="A398854" s="27"/>
      <c r="B398854" s="67"/>
      <c r="C398854" s="83"/>
      <c r="D398854" s="85"/>
      <c r="E398854" s="82"/>
      <c r="F398854" s="81"/>
      <c r="G398854" s="86"/>
      <c r="H398854" s="86"/>
      <c r="I398854" s="11"/>
    </row>
    <row r="398856" spans="1:9" s="4" customFormat="1" x14ac:dyDescent="0.2">
      <c r="A398856" s="27"/>
      <c r="B398856" s="67"/>
      <c r="C398856" s="83"/>
      <c r="D398856" s="85"/>
      <c r="E398856" s="82"/>
      <c r="F398856" s="81"/>
      <c r="G398856" s="86"/>
      <c r="H398856" s="86"/>
      <c r="I398856" s="11"/>
    </row>
    <row r="398862" spans="1:9" s="4" customFormat="1" x14ac:dyDescent="0.2">
      <c r="A398862" s="27"/>
      <c r="B398862" s="67"/>
      <c r="C398862" s="83"/>
      <c r="D398862" s="85"/>
      <c r="E398862" s="82"/>
      <c r="F398862" s="81"/>
      <c r="G398862" s="86"/>
      <c r="H398862" s="86"/>
      <c r="I398862" s="11"/>
    </row>
    <row r="398870" spans="1:9" s="4" customFormat="1" x14ac:dyDescent="0.2">
      <c r="A398870" s="27"/>
      <c r="B398870" s="67"/>
      <c r="C398870" s="83"/>
      <c r="D398870" s="85"/>
      <c r="E398870" s="82"/>
      <c r="F398870" s="81"/>
      <c r="G398870" s="86"/>
      <c r="H398870" s="86"/>
      <c r="I398870" s="11"/>
    </row>
    <row r="398872" spans="1:9" s="4" customFormat="1" x14ac:dyDescent="0.2">
      <c r="A398872" s="27"/>
      <c r="B398872" s="67"/>
      <c r="C398872" s="83"/>
      <c r="D398872" s="85"/>
      <c r="E398872" s="82"/>
      <c r="F398872" s="81"/>
      <c r="G398872" s="86"/>
      <c r="H398872" s="86"/>
      <c r="I398872" s="11"/>
    </row>
    <row r="398878" spans="1:9" s="4" customFormat="1" x14ac:dyDescent="0.2">
      <c r="A398878" s="27"/>
      <c r="B398878" s="67"/>
      <c r="C398878" s="83"/>
      <c r="D398878" s="85"/>
      <c r="E398878" s="82"/>
      <c r="F398878" s="81"/>
      <c r="G398878" s="86"/>
      <c r="H398878" s="86"/>
      <c r="I398878" s="11"/>
    </row>
    <row r="398886" spans="1:9" s="4" customFormat="1" x14ac:dyDescent="0.2">
      <c r="A398886" s="27"/>
      <c r="B398886" s="67"/>
      <c r="C398886" s="83"/>
      <c r="D398886" s="85"/>
      <c r="E398886" s="82"/>
      <c r="F398886" s="81"/>
      <c r="G398886" s="86"/>
      <c r="H398886" s="86"/>
      <c r="I398886" s="11"/>
    </row>
    <row r="398888" spans="1:9" s="4" customFormat="1" x14ac:dyDescent="0.2">
      <c r="A398888" s="27"/>
      <c r="B398888" s="67"/>
      <c r="C398888" s="83"/>
      <c r="D398888" s="85"/>
      <c r="E398888" s="82"/>
      <c r="F398888" s="81"/>
      <c r="G398888" s="86"/>
      <c r="H398888" s="86"/>
      <c r="I398888" s="11"/>
    </row>
    <row r="398894" spans="1:9" s="4" customFormat="1" x14ac:dyDescent="0.2">
      <c r="A398894" s="27"/>
      <c r="B398894" s="67"/>
      <c r="C398894" s="83"/>
      <c r="D398894" s="85"/>
      <c r="E398894" s="82"/>
      <c r="F398894" s="81"/>
      <c r="G398894" s="86"/>
      <c r="H398894" s="86"/>
      <c r="I398894" s="11"/>
    </row>
    <row r="398902" spans="1:9" s="4" customFormat="1" x14ac:dyDescent="0.2">
      <c r="A398902" s="27"/>
      <c r="B398902" s="67"/>
      <c r="C398902" s="83"/>
      <c r="D398902" s="85"/>
      <c r="E398902" s="82"/>
      <c r="F398902" s="81"/>
      <c r="G398902" s="86"/>
      <c r="H398902" s="86"/>
      <c r="I398902" s="11"/>
    </row>
    <row r="398904" spans="1:9" s="4" customFormat="1" x14ac:dyDescent="0.2">
      <c r="A398904" s="27"/>
      <c r="B398904" s="67"/>
      <c r="C398904" s="83"/>
      <c r="D398904" s="85"/>
      <c r="E398904" s="82"/>
      <c r="F398904" s="81"/>
      <c r="G398904" s="86"/>
      <c r="H398904" s="86"/>
      <c r="I398904" s="11"/>
    </row>
    <row r="398910" spans="1:9" s="4" customFormat="1" x14ac:dyDescent="0.2">
      <c r="A398910" s="27"/>
      <c r="B398910" s="67"/>
      <c r="C398910" s="83"/>
      <c r="D398910" s="85"/>
      <c r="E398910" s="82"/>
      <c r="F398910" s="81"/>
      <c r="G398910" s="86"/>
      <c r="H398910" s="86"/>
      <c r="I398910" s="11"/>
    </row>
    <row r="398918" spans="1:9" s="4" customFormat="1" x14ac:dyDescent="0.2">
      <c r="A398918" s="27"/>
      <c r="B398918" s="67"/>
      <c r="C398918" s="83"/>
      <c r="D398918" s="85"/>
      <c r="E398918" s="82"/>
      <c r="F398918" s="81"/>
      <c r="G398918" s="86"/>
      <c r="H398918" s="86"/>
      <c r="I398918" s="11"/>
    </row>
    <row r="398920" spans="1:9" s="4" customFormat="1" x14ac:dyDescent="0.2">
      <c r="A398920" s="27"/>
      <c r="B398920" s="67"/>
      <c r="C398920" s="83"/>
      <c r="D398920" s="85"/>
      <c r="E398920" s="82"/>
      <c r="F398920" s="81"/>
      <c r="G398920" s="86"/>
      <c r="H398920" s="86"/>
      <c r="I398920" s="11"/>
    </row>
    <row r="398926" spans="1:9" s="4" customFormat="1" x14ac:dyDescent="0.2">
      <c r="A398926" s="27"/>
      <c r="B398926" s="67"/>
      <c r="C398926" s="83"/>
      <c r="D398926" s="85"/>
      <c r="E398926" s="82"/>
      <c r="F398926" s="81"/>
      <c r="G398926" s="86"/>
      <c r="H398926" s="86"/>
      <c r="I398926" s="11"/>
    </row>
    <row r="398934" spans="1:9" s="4" customFormat="1" x14ac:dyDescent="0.2">
      <c r="A398934" s="27"/>
      <c r="B398934" s="67"/>
      <c r="C398934" s="83"/>
      <c r="D398934" s="85"/>
      <c r="E398934" s="82"/>
      <c r="F398934" s="81"/>
      <c r="G398934" s="86"/>
      <c r="H398934" s="86"/>
      <c r="I398934" s="11"/>
    </row>
    <row r="398936" spans="1:9" s="4" customFormat="1" x14ac:dyDescent="0.2">
      <c r="A398936" s="27"/>
      <c r="B398936" s="67"/>
      <c r="C398936" s="83"/>
      <c r="D398936" s="85"/>
      <c r="E398936" s="82"/>
      <c r="F398936" s="81"/>
      <c r="G398936" s="86"/>
      <c r="H398936" s="86"/>
      <c r="I398936" s="11"/>
    </row>
    <row r="398942" spans="1:9" s="4" customFormat="1" x14ac:dyDescent="0.2">
      <c r="A398942" s="27"/>
      <c r="B398942" s="67"/>
      <c r="C398942" s="83"/>
      <c r="D398942" s="85"/>
      <c r="E398942" s="82"/>
      <c r="F398942" s="81"/>
      <c r="G398942" s="86"/>
      <c r="H398942" s="86"/>
      <c r="I398942" s="11"/>
    </row>
    <row r="398950" spans="1:9" s="4" customFormat="1" x14ac:dyDescent="0.2">
      <c r="A398950" s="27"/>
      <c r="B398950" s="67"/>
      <c r="C398950" s="83"/>
      <c r="D398950" s="85"/>
      <c r="E398950" s="82"/>
      <c r="F398950" s="81"/>
      <c r="G398950" s="86"/>
      <c r="H398950" s="86"/>
      <c r="I398950" s="11"/>
    </row>
    <row r="398952" spans="1:9" s="4" customFormat="1" x14ac:dyDescent="0.2">
      <c r="A398952" s="27"/>
      <c r="B398952" s="67"/>
      <c r="C398952" s="83"/>
      <c r="D398952" s="85"/>
      <c r="E398952" s="82"/>
      <c r="F398952" s="81"/>
      <c r="G398952" s="86"/>
      <c r="H398952" s="86"/>
      <c r="I398952" s="11"/>
    </row>
    <row r="398958" spans="1:9" s="4" customFormat="1" x14ac:dyDescent="0.2">
      <c r="A398958" s="27"/>
      <c r="B398958" s="67"/>
      <c r="C398958" s="83"/>
      <c r="D398958" s="85"/>
      <c r="E398958" s="82"/>
      <c r="F398958" s="81"/>
      <c r="G398958" s="86"/>
      <c r="H398958" s="86"/>
      <c r="I398958" s="11"/>
    </row>
    <row r="398966" spans="1:9" s="4" customFormat="1" x14ac:dyDescent="0.2">
      <c r="A398966" s="27"/>
      <c r="B398966" s="67"/>
      <c r="C398966" s="83"/>
      <c r="D398966" s="85"/>
      <c r="E398966" s="82"/>
      <c r="F398966" s="81"/>
      <c r="G398966" s="86"/>
      <c r="H398966" s="86"/>
      <c r="I398966" s="11"/>
    </row>
    <row r="398968" spans="1:9" s="4" customFormat="1" x14ac:dyDescent="0.2">
      <c r="A398968" s="27"/>
      <c r="B398968" s="67"/>
      <c r="C398968" s="83"/>
      <c r="D398968" s="85"/>
      <c r="E398968" s="82"/>
      <c r="F398968" s="81"/>
      <c r="G398968" s="86"/>
      <c r="H398968" s="86"/>
      <c r="I398968" s="11"/>
    </row>
    <row r="398974" spans="1:9" s="4" customFormat="1" x14ac:dyDescent="0.2">
      <c r="A398974" s="27"/>
      <c r="B398974" s="67"/>
      <c r="C398974" s="83"/>
      <c r="D398974" s="85"/>
      <c r="E398974" s="82"/>
      <c r="F398974" s="81"/>
      <c r="G398974" s="86"/>
      <c r="H398974" s="86"/>
      <c r="I398974" s="11"/>
    </row>
    <row r="398982" spans="1:9" s="4" customFormat="1" x14ac:dyDescent="0.2">
      <c r="A398982" s="27"/>
      <c r="B398982" s="67"/>
      <c r="C398982" s="83"/>
      <c r="D398982" s="85"/>
      <c r="E398982" s="82"/>
      <c r="F398982" s="81"/>
      <c r="G398982" s="86"/>
      <c r="H398982" s="86"/>
      <c r="I398982" s="11"/>
    </row>
    <row r="398984" spans="1:9" s="4" customFormat="1" x14ac:dyDescent="0.2">
      <c r="A398984" s="27"/>
      <c r="B398984" s="67"/>
      <c r="C398984" s="83"/>
      <c r="D398984" s="85"/>
      <c r="E398984" s="82"/>
      <c r="F398984" s="81"/>
      <c r="G398984" s="86"/>
      <c r="H398984" s="86"/>
      <c r="I398984" s="11"/>
    </row>
    <row r="398990" spans="1:9" s="4" customFormat="1" x14ac:dyDescent="0.2">
      <c r="A398990" s="27"/>
      <c r="B398990" s="67"/>
      <c r="C398990" s="83"/>
      <c r="D398990" s="85"/>
      <c r="E398990" s="82"/>
      <c r="F398990" s="81"/>
      <c r="G398990" s="86"/>
      <c r="H398990" s="86"/>
      <c r="I398990" s="11"/>
    </row>
    <row r="398998" spans="1:9" s="4" customFormat="1" x14ac:dyDescent="0.2">
      <c r="A398998" s="27"/>
      <c r="B398998" s="67"/>
      <c r="C398998" s="83"/>
      <c r="D398998" s="85"/>
      <c r="E398998" s="82"/>
      <c r="F398998" s="81"/>
      <c r="G398998" s="86"/>
      <c r="H398998" s="86"/>
      <c r="I398998" s="11"/>
    </row>
    <row r="399000" spans="1:9" s="4" customFormat="1" x14ac:dyDescent="0.2">
      <c r="A399000" s="27"/>
      <c r="B399000" s="67"/>
      <c r="C399000" s="83"/>
      <c r="D399000" s="85"/>
      <c r="E399000" s="82"/>
      <c r="F399000" s="81"/>
      <c r="G399000" s="86"/>
      <c r="H399000" s="86"/>
      <c r="I399000" s="11"/>
    </row>
    <row r="399006" spans="1:9" s="4" customFormat="1" x14ac:dyDescent="0.2">
      <c r="A399006" s="27"/>
      <c r="B399006" s="67"/>
      <c r="C399006" s="83"/>
      <c r="D399006" s="85"/>
      <c r="E399006" s="82"/>
      <c r="F399006" s="81"/>
      <c r="G399006" s="86"/>
      <c r="H399006" s="86"/>
      <c r="I399006" s="11"/>
    </row>
    <row r="399014" spans="1:9" s="4" customFormat="1" x14ac:dyDescent="0.2">
      <c r="A399014" s="27"/>
      <c r="B399014" s="67"/>
      <c r="C399014" s="83"/>
      <c r="D399014" s="85"/>
      <c r="E399014" s="82"/>
      <c r="F399014" s="81"/>
      <c r="G399014" s="86"/>
      <c r="H399014" s="86"/>
      <c r="I399014" s="11"/>
    </row>
    <row r="399016" spans="1:9" s="4" customFormat="1" x14ac:dyDescent="0.2">
      <c r="A399016" s="27"/>
      <c r="B399016" s="67"/>
      <c r="C399016" s="83"/>
      <c r="D399016" s="85"/>
      <c r="E399016" s="82"/>
      <c r="F399016" s="81"/>
      <c r="G399016" s="86"/>
      <c r="H399016" s="86"/>
      <c r="I399016" s="11"/>
    </row>
    <row r="399022" spans="1:9" s="4" customFormat="1" x14ac:dyDescent="0.2">
      <c r="A399022" s="27"/>
      <c r="B399022" s="67"/>
      <c r="C399022" s="83"/>
      <c r="D399022" s="85"/>
      <c r="E399022" s="82"/>
      <c r="F399022" s="81"/>
      <c r="G399022" s="86"/>
      <c r="H399022" s="86"/>
      <c r="I399022" s="11"/>
    </row>
    <row r="399030" spans="1:9" s="4" customFormat="1" x14ac:dyDescent="0.2">
      <c r="A399030" s="27"/>
      <c r="B399030" s="67"/>
      <c r="C399030" s="83"/>
      <c r="D399030" s="85"/>
      <c r="E399030" s="82"/>
      <c r="F399030" s="81"/>
      <c r="G399030" s="86"/>
      <c r="H399030" s="86"/>
      <c r="I399030" s="11"/>
    </row>
    <row r="399032" spans="1:9" s="4" customFormat="1" x14ac:dyDescent="0.2">
      <c r="A399032" s="27"/>
      <c r="B399032" s="67"/>
      <c r="C399032" s="83"/>
      <c r="D399032" s="85"/>
      <c r="E399032" s="82"/>
      <c r="F399032" s="81"/>
      <c r="G399032" s="86"/>
      <c r="H399032" s="86"/>
      <c r="I399032" s="11"/>
    </row>
    <row r="399038" spans="1:9" s="4" customFormat="1" x14ac:dyDescent="0.2">
      <c r="A399038" s="27"/>
      <c r="B399038" s="67"/>
      <c r="C399038" s="83"/>
      <c r="D399038" s="85"/>
      <c r="E399038" s="82"/>
      <c r="F399038" s="81"/>
      <c r="G399038" s="86"/>
      <c r="H399038" s="86"/>
      <c r="I399038" s="11"/>
    </row>
    <row r="399046" spans="1:9" s="4" customFormat="1" x14ac:dyDescent="0.2">
      <c r="A399046" s="27"/>
      <c r="B399046" s="67"/>
      <c r="C399046" s="83"/>
      <c r="D399046" s="85"/>
      <c r="E399046" s="82"/>
      <c r="F399046" s="81"/>
      <c r="G399046" s="86"/>
      <c r="H399046" s="86"/>
      <c r="I399046" s="11"/>
    </row>
    <row r="399048" spans="1:9" s="4" customFormat="1" x14ac:dyDescent="0.2">
      <c r="A399048" s="27"/>
      <c r="B399048" s="67"/>
      <c r="C399048" s="83"/>
      <c r="D399048" s="85"/>
      <c r="E399048" s="82"/>
      <c r="F399048" s="81"/>
      <c r="G399048" s="86"/>
      <c r="H399048" s="86"/>
      <c r="I399048" s="11"/>
    </row>
    <row r="399054" spans="1:9" s="4" customFormat="1" x14ac:dyDescent="0.2">
      <c r="A399054" s="27"/>
      <c r="B399054" s="67"/>
      <c r="C399054" s="83"/>
      <c r="D399054" s="85"/>
      <c r="E399054" s="82"/>
      <c r="F399054" s="81"/>
      <c r="G399054" s="86"/>
      <c r="H399054" s="86"/>
      <c r="I399054" s="11"/>
    </row>
    <row r="399062" spans="1:9" s="4" customFormat="1" x14ac:dyDescent="0.2">
      <c r="A399062" s="27"/>
      <c r="B399062" s="67"/>
      <c r="C399062" s="83"/>
      <c r="D399062" s="85"/>
      <c r="E399062" s="82"/>
      <c r="F399062" s="81"/>
      <c r="G399062" s="86"/>
      <c r="H399062" s="86"/>
      <c r="I399062" s="11"/>
    </row>
    <row r="399064" spans="1:9" s="4" customFormat="1" x14ac:dyDescent="0.2">
      <c r="A399064" s="27"/>
      <c r="B399064" s="67"/>
      <c r="C399064" s="83"/>
      <c r="D399064" s="85"/>
      <c r="E399064" s="82"/>
      <c r="F399064" s="81"/>
      <c r="G399064" s="86"/>
      <c r="H399064" s="86"/>
      <c r="I399064" s="11"/>
    </row>
    <row r="399070" spans="1:9" s="4" customFormat="1" x14ac:dyDescent="0.2">
      <c r="A399070" s="27"/>
      <c r="B399070" s="67"/>
      <c r="C399070" s="83"/>
      <c r="D399070" s="85"/>
      <c r="E399070" s="82"/>
      <c r="F399070" s="81"/>
      <c r="G399070" s="86"/>
      <c r="H399070" s="86"/>
      <c r="I399070" s="11"/>
    </row>
    <row r="399078" spans="1:9" s="4" customFormat="1" x14ac:dyDescent="0.2">
      <c r="A399078" s="27"/>
      <c r="B399078" s="67"/>
      <c r="C399078" s="83"/>
      <c r="D399078" s="85"/>
      <c r="E399078" s="82"/>
      <c r="F399078" s="81"/>
      <c r="G399078" s="86"/>
      <c r="H399078" s="86"/>
      <c r="I399078" s="11"/>
    </row>
    <row r="399080" spans="1:9" s="4" customFormat="1" x14ac:dyDescent="0.2">
      <c r="A399080" s="27"/>
      <c r="B399080" s="67"/>
      <c r="C399080" s="83"/>
      <c r="D399080" s="85"/>
      <c r="E399080" s="82"/>
      <c r="F399080" s="81"/>
      <c r="G399080" s="86"/>
      <c r="H399080" s="86"/>
      <c r="I399080" s="11"/>
    </row>
    <row r="399086" spans="1:9" s="4" customFormat="1" x14ac:dyDescent="0.2">
      <c r="A399086" s="27"/>
      <c r="B399086" s="67"/>
      <c r="C399086" s="83"/>
      <c r="D399086" s="85"/>
      <c r="E399086" s="82"/>
      <c r="F399086" s="81"/>
      <c r="G399086" s="86"/>
      <c r="H399086" s="86"/>
      <c r="I399086" s="11"/>
    </row>
    <row r="399094" spans="1:9" s="4" customFormat="1" x14ac:dyDescent="0.2">
      <c r="A399094" s="27"/>
      <c r="B399094" s="67"/>
      <c r="C399094" s="83"/>
      <c r="D399094" s="85"/>
      <c r="E399094" s="82"/>
      <c r="F399094" s="81"/>
      <c r="G399094" s="86"/>
      <c r="H399094" s="86"/>
      <c r="I399094" s="11"/>
    </row>
    <row r="399096" spans="1:9" s="4" customFormat="1" x14ac:dyDescent="0.2">
      <c r="A399096" s="27"/>
      <c r="B399096" s="67"/>
      <c r="C399096" s="83"/>
      <c r="D399096" s="85"/>
      <c r="E399096" s="82"/>
      <c r="F399096" s="81"/>
      <c r="G399096" s="86"/>
      <c r="H399096" s="86"/>
      <c r="I399096" s="11"/>
    </row>
    <row r="399102" spans="1:9" s="4" customFormat="1" x14ac:dyDescent="0.2">
      <c r="A399102" s="27"/>
      <c r="B399102" s="67"/>
      <c r="C399102" s="83"/>
      <c r="D399102" s="85"/>
      <c r="E399102" s="82"/>
      <c r="F399102" s="81"/>
      <c r="G399102" s="86"/>
      <c r="H399102" s="86"/>
      <c r="I399102" s="11"/>
    </row>
    <row r="399110" spans="1:9" s="4" customFormat="1" x14ac:dyDescent="0.2">
      <c r="A399110" s="27"/>
      <c r="B399110" s="67"/>
      <c r="C399110" s="83"/>
      <c r="D399110" s="85"/>
      <c r="E399110" s="82"/>
      <c r="F399110" s="81"/>
      <c r="G399110" s="86"/>
      <c r="H399110" s="86"/>
      <c r="I399110" s="11"/>
    </row>
    <row r="399112" spans="1:9" s="4" customFormat="1" x14ac:dyDescent="0.2">
      <c r="A399112" s="27"/>
      <c r="B399112" s="67"/>
      <c r="C399112" s="83"/>
      <c r="D399112" s="85"/>
      <c r="E399112" s="82"/>
      <c r="F399112" s="81"/>
      <c r="G399112" s="86"/>
      <c r="H399112" s="86"/>
      <c r="I399112" s="11"/>
    </row>
    <row r="399118" spans="1:9" s="4" customFormat="1" x14ac:dyDescent="0.2">
      <c r="A399118" s="27"/>
      <c r="B399118" s="67"/>
      <c r="C399118" s="83"/>
      <c r="D399118" s="85"/>
      <c r="E399118" s="82"/>
      <c r="F399118" s="81"/>
      <c r="G399118" s="86"/>
      <c r="H399118" s="86"/>
      <c r="I399118" s="11"/>
    </row>
    <row r="399126" spans="1:9" s="4" customFormat="1" x14ac:dyDescent="0.2">
      <c r="A399126" s="27"/>
      <c r="B399126" s="67"/>
      <c r="C399126" s="83"/>
      <c r="D399126" s="85"/>
      <c r="E399126" s="82"/>
      <c r="F399126" s="81"/>
      <c r="G399126" s="86"/>
      <c r="H399126" s="86"/>
      <c r="I399126" s="11"/>
    </row>
    <row r="399128" spans="1:9" s="4" customFormat="1" x14ac:dyDescent="0.2">
      <c r="A399128" s="27"/>
      <c r="B399128" s="67"/>
      <c r="C399128" s="83"/>
      <c r="D399128" s="85"/>
      <c r="E399128" s="82"/>
      <c r="F399128" s="81"/>
      <c r="G399128" s="86"/>
      <c r="H399128" s="86"/>
      <c r="I399128" s="11"/>
    </row>
    <row r="399134" spans="1:9" s="4" customFormat="1" x14ac:dyDescent="0.2">
      <c r="A399134" s="27"/>
      <c r="B399134" s="67"/>
      <c r="C399134" s="83"/>
      <c r="D399134" s="85"/>
      <c r="E399134" s="82"/>
      <c r="F399134" s="81"/>
      <c r="G399134" s="86"/>
      <c r="H399134" s="86"/>
      <c r="I399134" s="11"/>
    </row>
    <row r="399142" spans="1:9" s="4" customFormat="1" x14ac:dyDescent="0.2">
      <c r="A399142" s="27"/>
      <c r="B399142" s="67"/>
      <c r="C399142" s="83"/>
      <c r="D399142" s="85"/>
      <c r="E399142" s="82"/>
      <c r="F399142" s="81"/>
      <c r="G399142" s="86"/>
      <c r="H399142" s="86"/>
      <c r="I399142" s="11"/>
    </row>
    <row r="399144" spans="1:9" s="4" customFormat="1" x14ac:dyDescent="0.2">
      <c r="A399144" s="27"/>
      <c r="B399144" s="67"/>
      <c r="C399144" s="83"/>
      <c r="D399144" s="85"/>
      <c r="E399144" s="82"/>
      <c r="F399144" s="81"/>
      <c r="G399144" s="86"/>
      <c r="H399144" s="86"/>
      <c r="I399144" s="11"/>
    </row>
    <row r="399150" spans="1:9" s="4" customFormat="1" x14ac:dyDescent="0.2">
      <c r="A399150" s="27"/>
      <c r="B399150" s="67"/>
      <c r="C399150" s="83"/>
      <c r="D399150" s="85"/>
      <c r="E399150" s="82"/>
      <c r="F399150" s="81"/>
      <c r="G399150" s="86"/>
      <c r="H399150" s="86"/>
      <c r="I399150" s="11"/>
    </row>
    <row r="399158" spans="1:9" s="4" customFormat="1" x14ac:dyDescent="0.2">
      <c r="A399158" s="27"/>
      <c r="B399158" s="67"/>
      <c r="C399158" s="83"/>
      <c r="D399158" s="85"/>
      <c r="E399158" s="82"/>
      <c r="F399158" s="81"/>
      <c r="G399158" s="86"/>
      <c r="H399158" s="86"/>
      <c r="I399158" s="11"/>
    </row>
    <row r="399160" spans="1:9" s="4" customFormat="1" x14ac:dyDescent="0.2">
      <c r="A399160" s="27"/>
      <c r="B399160" s="67"/>
      <c r="C399160" s="83"/>
      <c r="D399160" s="85"/>
      <c r="E399160" s="82"/>
      <c r="F399160" s="81"/>
      <c r="G399160" s="86"/>
      <c r="H399160" s="86"/>
      <c r="I399160" s="11"/>
    </row>
    <row r="399166" spans="1:9" s="4" customFormat="1" x14ac:dyDescent="0.2">
      <c r="A399166" s="27"/>
      <c r="B399166" s="67"/>
      <c r="C399166" s="83"/>
      <c r="D399166" s="85"/>
      <c r="E399166" s="82"/>
      <c r="F399166" s="81"/>
      <c r="G399166" s="86"/>
      <c r="H399166" s="86"/>
      <c r="I399166" s="11"/>
    </row>
    <row r="399174" spans="1:9" s="4" customFormat="1" x14ac:dyDescent="0.2">
      <c r="A399174" s="27"/>
      <c r="B399174" s="67"/>
      <c r="C399174" s="83"/>
      <c r="D399174" s="85"/>
      <c r="E399174" s="82"/>
      <c r="F399174" s="81"/>
      <c r="G399174" s="86"/>
      <c r="H399174" s="86"/>
      <c r="I399174" s="11"/>
    </row>
    <row r="399176" spans="1:9" s="4" customFormat="1" x14ac:dyDescent="0.2">
      <c r="A399176" s="27"/>
      <c r="B399176" s="67"/>
      <c r="C399176" s="83"/>
      <c r="D399176" s="85"/>
      <c r="E399176" s="82"/>
      <c r="F399176" s="81"/>
      <c r="G399176" s="86"/>
      <c r="H399176" s="86"/>
      <c r="I399176" s="11"/>
    </row>
    <row r="399182" spans="1:9" s="4" customFormat="1" x14ac:dyDescent="0.2">
      <c r="A399182" s="27"/>
      <c r="B399182" s="67"/>
      <c r="C399182" s="83"/>
      <c r="D399182" s="85"/>
      <c r="E399182" s="82"/>
      <c r="F399182" s="81"/>
      <c r="G399182" s="86"/>
      <c r="H399182" s="86"/>
      <c r="I399182" s="11"/>
    </row>
    <row r="399190" spans="1:9" s="4" customFormat="1" x14ac:dyDescent="0.2">
      <c r="A399190" s="27"/>
      <c r="B399190" s="67"/>
      <c r="C399190" s="83"/>
      <c r="D399190" s="85"/>
      <c r="E399190" s="82"/>
      <c r="F399190" s="81"/>
      <c r="G399190" s="86"/>
      <c r="H399190" s="86"/>
      <c r="I399190" s="11"/>
    </row>
    <row r="399192" spans="1:9" s="4" customFormat="1" x14ac:dyDescent="0.2">
      <c r="A399192" s="27"/>
      <c r="B399192" s="67"/>
      <c r="C399192" s="83"/>
      <c r="D399192" s="85"/>
      <c r="E399192" s="82"/>
      <c r="F399192" s="81"/>
      <c r="G399192" s="86"/>
      <c r="H399192" s="86"/>
      <c r="I399192" s="11"/>
    </row>
    <row r="399198" spans="1:9" s="4" customFormat="1" x14ac:dyDescent="0.2">
      <c r="A399198" s="27"/>
      <c r="B399198" s="67"/>
      <c r="C399198" s="83"/>
      <c r="D399198" s="85"/>
      <c r="E399198" s="82"/>
      <c r="F399198" s="81"/>
      <c r="G399198" s="86"/>
      <c r="H399198" s="86"/>
      <c r="I399198" s="11"/>
    </row>
    <row r="399206" spans="1:9" s="4" customFormat="1" x14ac:dyDescent="0.2">
      <c r="A399206" s="27"/>
      <c r="B399206" s="67"/>
      <c r="C399206" s="83"/>
      <c r="D399206" s="85"/>
      <c r="E399206" s="82"/>
      <c r="F399206" s="81"/>
      <c r="G399206" s="86"/>
      <c r="H399206" s="86"/>
      <c r="I399206" s="11"/>
    </row>
    <row r="399208" spans="1:9" s="4" customFormat="1" x14ac:dyDescent="0.2">
      <c r="A399208" s="27"/>
      <c r="B399208" s="67"/>
      <c r="C399208" s="83"/>
      <c r="D399208" s="85"/>
      <c r="E399208" s="82"/>
      <c r="F399208" s="81"/>
      <c r="G399208" s="86"/>
      <c r="H399208" s="86"/>
      <c r="I399208" s="11"/>
    </row>
    <row r="399214" spans="1:9" s="4" customFormat="1" x14ac:dyDescent="0.2">
      <c r="A399214" s="27"/>
      <c r="B399214" s="67"/>
      <c r="C399214" s="83"/>
      <c r="D399214" s="85"/>
      <c r="E399214" s="82"/>
      <c r="F399214" s="81"/>
      <c r="G399214" s="86"/>
      <c r="H399214" s="86"/>
      <c r="I399214" s="11"/>
    </row>
    <row r="399222" spans="1:9" s="4" customFormat="1" x14ac:dyDescent="0.2">
      <c r="A399222" s="27"/>
      <c r="B399222" s="67"/>
      <c r="C399222" s="83"/>
      <c r="D399222" s="85"/>
      <c r="E399222" s="82"/>
      <c r="F399222" s="81"/>
      <c r="G399222" s="86"/>
      <c r="H399222" s="86"/>
      <c r="I399222" s="11"/>
    </row>
    <row r="399224" spans="1:9" s="4" customFormat="1" x14ac:dyDescent="0.2">
      <c r="A399224" s="27"/>
      <c r="B399224" s="67"/>
      <c r="C399224" s="83"/>
      <c r="D399224" s="85"/>
      <c r="E399224" s="82"/>
      <c r="F399224" s="81"/>
      <c r="G399224" s="86"/>
      <c r="H399224" s="86"/>
      <c r="I399224" s="11"/>
    </row>
    <row r="399230" spans="1:9" s="4" customFormat="1" x14ac:dyDescent="0.2">
      <c r="A399230" s="27"/>
      <c r="B399230" s="67"/>
      <c r="C399230" s="83"/>
      <c r="D399230" s="85"/>
      <c r="E399230" s="82"/>
      <c r="F399230" s="81"/>
      <c r="G399230" s="86"/>
      <c r="H399230" s="86"/>
      <c r="I399230" s="11"/>
    </row>
    <row r="399238" spans="1:9" s="4" customFormat="1" x14ac:dyDescent="0.2">
      <c r="A399238" s="27"/>
      <c r="B399238" s="67"/>
      <c r="C399238" s="83"/>
      <c r="D399238" s="85"/>
      <c r="E399238" s="82"/>
      <c r="F399238" s="81"/>
      <c r="G399238" s="86"/>
      <c r="H399238" s="86"/>
      <c r="I399238" s="11"/>
    </row>
    <row r="399240" spans="1:9" s="4" customFormat="1" x14ac:dyDescent="0.2">
      <c r="A399240" s="27"/>
      <c r="B399240" s="67"/>
      <c r="C399240" s="83"/>
      <c r="D399240" s="85"/>
      <c r="E399240" s="82"/>
      <c r="F399240" s="81"/>
      <c r="G399240" s="86"/>
      <c r="H399240" s="86"/>
      <c r="I399240" s="11"/>
    </row>
    <row r="399246" spans="1:9" s="4" customFormat="1" x14ac:dyDescent="0.2">
      <c r="A399246" s="27"/>
      <c r="B399246" s="67"/>
      <c r="C399246" s="83"/>
      <c r="D399246" s="85"/>
      <c r="E399246" s="82"/>
      <c r="F399246" s="81"/>
      <c r="G399246" s="86"/>
      <c r="H399246" s="86"/>
      <c r="I399246" s="11"/>
    </row>
    <row r="399254" spans="1:9" s="4" customFormat="1" x14ac:dyDescent="0.2">
      <c r="A399254" s="27"/>
      <c r="B399254" s="67"/>
      <c r="C399254" s="83"/>
      <c r="D399254" s="85"/>
      <c r="E399254" s="82"/>
      <c r="F399254" s="81"/>
      <c r="G399254" s="86"/>
      <c r="H399254" s="86"/>
      <c r="I399254" s="11"/>
    </row>
    <row r="399256" spans="1:9" s="4" customFormat="1" x14ac:dyDescent="0.2">
      <c r="A399256" s="27"/>
      <c r="B399256" s="67"/>
      <c r="C399256" s="83"/>
      <c r="D399256" s="85"/>
      <c r="E399256" s="82"/>
      <c r="F399256" s="81"/>
      <c r="G399256" s="86"/>
      <c r="H399256" s="86"/>
      <c r="I399256" s="11"/>
    </row>
    <row r="399262" spans="1:9" s="4" customFormat="1" x14ac:dyDescent="0.2">
      <c r="A399262" s="27"/>
      <c r="B399262" s="67"/>
      <c r="C399262" s="83"/>
      <c r="D399262" s="85"/>
      <c r="E399262" s="82"/>
      <c r="F399262" s="81"/>
      <c r="G399262" s="86"/>
      <c r="H399262" s="86"/>
      <c r="I399262" s="11"/>
    </row>
    <row r="399270" spans="1:9" s="4" customFormat="1" x14ac:dyDescent="0.2">
      <c r="A399270" s="27"/>
      <c r="B399270" s="67"/>
      <c r="C399270" s="83"/>
      <c r="D399270" s="85"/>
      <c r="E399270" s="82"/>
      <c r="F399270" s="81"/>
      <c r="G399270" s="86"/>
      <c r="H399270" s="86"/>
      <c r="I399270" s="11"/>
    </row>
    <row r="399272" spans="1:9" s="4" customFormat="1" x14ac:dyDescent="0.2">
      <c r="A399272" s="27"/>
      <c r="B399272" s="67"/>
      <c r="C399272" s="83"/>
      <c r="D399272" s="85"/>
      <c r="E399272" s="82"/>
      <c r="F399272" s="81"/>
      <c r="G399272" s="86"/>
      <c r="H399272" s="86"/>
      <c r="I399272" s="11"/>
    </row>
    <row r="399278" spans="1:9" s="4" customFormat="1" x14ac:dyDescent="0.2">
      <c r="A399278" s="27"/>
      <c r="B399278" s="67"/>
      <c r="C399278" s="83"/>
      <c r="D399278" s="85"/>
      <c r="E399278" s="82"/>
      <c r="F399278" s="81"/>
      <c r="G399278" s="86"/>
      <c r="H399278" s="86"/>
      <c r="I399278" s="11"/>
    </row>
    <row r="399286" spans="1:9" s="4" customFormat="1" x14ac:dyDescent="0.2">
      <c r="A399286" s="27"/>
      <c r="B399286" s="67"/>
      <c r="C399286" s="83"/>
      <c r="D399286" s="85"/>
      <c r="E399286" s="82"/>
      <c r="F399286" s="81"/>
      <c r="G399286" s="86"/>
      <c r="H399286" s="86"/>
      <c r="I399286" s="11"/>
    </row>
    <row r="399288" spans="1:9" s="4" customFormat="1" x14ac:dyDescent="0.2">
      <c r="A399288" s="27"/>
      <c r="B399288" s="67"/>
      <c r="C399288" s="83"/>
      <c r="D399288" s="85"/>
      <c r="E399288" s="82"/>
      <c r="F399288" s="81"/>
      <c r="G399288" s="86"/>
      <c r="H399288" s="86"/>
      <c r="I399288" s="11"/>
    </row>
    <row r="399294" spans="1:9" s="4" customFormat="1" x14ac:dyDescent="0.2">
      <c r="A399294" s="27"/>
      <c r="B399294" s="67"/>
      <c r="C399294" s="83"/>
      <c r="D399294" s="85"/>
      <c r="E399294" s="82"/>
      <c r="F399294" s="81"/>
      <c r="G399294" s="86"/>
      <c r="H399294" s="86"/>
      <c r="I399294" s="11"/>
    </row>
    <row r="399302" spans="1:9" s="4" customFormat="1" x14ac:dyDescent="0.2">
      <c r="A399302" s="27"/>
      <c r="B399302" s="67"/>
      <c r="C399302" s="83"/>
      <c r="D399302" s="85"/>
      <c r="E399302" s="82"/>
      <c r="F399302" s="81"/>
      <c r="G399302" s="86"/>
      <c r="H399302" s="86"/>
      <c r="I399302" s="11"/>
    </row>
    <row r="399304" spans="1:9" s="4" customFormat="1" x14ac:dyDescent="0.2">
      <c r="A399304" s="27"/>
      <c r="B399304" s="67"/>
      <c r="C399304" s="83"/>
      <c r="D399304" s="85"/>
      <c r="E399304" s="82"/>
      <c r="F399304" s="81"/>
      <c r="G399304" s="86"/>
      <c r="H399304" s="86"/>
      <c r="I399304" s="11"/>
    </row>
    <row r="399310" spans="1:9" s="4" customFormat="1" x14ac:dyDescent="0.2">
      <c r="A399310" s="27"/>
      <c r="B399310" s="67"/>
      <c r="C399310" s="83"/>
      <c r="D399310" s="85"/>
      <c r="E399310" s="82"/>
      <c r="F399310" s="81"/>
      <c r="G399310" s="86"/>
      <c r="H399310" s="86"/>
      <c r="I399310" s="11"/>
    </row>
    <row r="399318" spans="1:9" s="4" customFormat="1" x14ac:dyDescent="0.2">
      <c r="A399318" s="27"/>
      <c r="B399318" s="67"/>
      <c r="C399318" s="83"/>
      <c r="D399318" s="85"/>
      <c r="E399318" s="82"/>
      <c r="F399318" s="81"/>
      <c r="G399318" s="86"/>
      <c r="H399318" s="86"/>
      <c r="I399318" s="11"/>
    </row>
    <row r="399320" spans="1:9" s="4" customFormat="1" x14ac:dyDescent="0.2">
      <c r="A399320" s="27"/>
      <c r="B399320" s="67"/>
      <c r="C399320" s="83"/>
      <c r="D399320" s="85"/>
      <c r="E399320" s="82"/>
      <c r="F399320" s="81"/>
      <c r="G399320" s="86"/>
      <c r="H399320" s="86"/>
      <c r="I399320" s="11"/>
    </row>
    <row r="399326" spans="1:9" s="4" customFormat="1" x14ac:dyDescent="0.2">
      <c r="A399326" s="27"/>
      <c r="B399326" s="67"/>
      <c r="C399326" s="83"/>
      <c r="D399326" s="85"/>
      <c r="E399326" s="82"/>
      <c r="F399326" s="81"/>
      <c r="G399326" s="86"/>
      <c r="H399326" s="86"/>
      <c r="I399326" s="11"/>
    </row>
    <row r="399334" spans="1:9" s="4" customFormat="1" x14ac:dyDescent="0.2">
      <c r="A399334" s="27"/>
      <c r="B399334" s="67"/>
      <c r="C399334" s="83"/>
      <c r="D399334" s="85"/>
      <c r="E399334" s="82"/>
      <c r="F399334" s="81"/>
      <c r="G399334" s="86"/>
      <c r="H399334" s="86"/>
      <c r="I399334" s="11"/>
    </row>
    <row r="399336" spans="1:9" s="4" customFormat="1" x14ac:dyDescent="0.2">
      <c r="A399336" s="27"/>
      <c r="B399336" s="67"/>
      <c r="C399336" s="83"/>
      <c r="D399336" s="85"/>
      <c r="E399336" s="82"/>
      <c r="F399336" s="81"/>
      <c r="G399336" s="86"/>
      <c r="H399336" s="86"/>
      <c r="I399336" s="11"/>
    </row>
    <row r="399342" spans="1:9" s="4" customFormat="1" x14ac:dyDescent="0.2">
      <c r="A399342" s="27"/>
      <c r="B399342" s="67"/>
      <c r="C399342" s="83"/>
      <c r="D399342" s="85"/>
      <c r="E399342" s="82"/>
      <c r="F399342" s="81"/>
      <c r="G399342" s="86"/>
      <c r="H399342" s="86"/>
      <c r="I399342" s="11"/>
    </row>
    <row r="399350" spans="1:9" s="4" customFormat="1" x14ac:dyDescent="0.2">
      <c r="A399350" s="27"/>
      <c r="B399350" s="67"/>
      <c r="C399350" s="83"/>
      <c r="D399350" s="85"/>
      <c r="E399350" s="82"/>
      <c r="F399350" s="81"/>
      <c r="G399350" s="86"/>
      <c r="H399350" s="86"/>
      <c r="I399350" s="11"/>
    </row>
    <row r="399352" spans="1:9" s="4" customFormat="1" x14ac:dyDescent="0.2">
      <c r="A399352" s="27"/>
      <c r="B399352" s="67"/>
      <c r="C399352" s="83"/>
      <c r="D399352" s="85"/>
      <c r="E399352" s="82"/>
      <c r="F399352" s="81"/>
      <c r="G399352" s="86"/>
      <c r="H399352" s="86"/>
      <c r="I399352" s="11"/>
    </row>
    <row r="399358" spans="1:9" s="4" customFormat="1" x14ac:dyDescent="0.2">
      <c r="A399358" s="27"/>
      <c r="B399358" s="67"/>
      <c r="C399358" s="83"/>
      <c r="D399358" s="85"/>
      <c r="E399358" s="82"/>
      <c r="F399358" s="81"/>
      <c r="G399358" s="86"/>
      <c r="H399358" s="86"/>
      <c r="I399358" s="11"/>
    </row>
    <row r="399366" spans="1:9" s="4" customFormat="1" x14ac:dyDescent="0.2">
      <c r="A399366" s="27"/>
      <c r="B399366" s="67"/>
      <c r="C399366" s="83"/>
      <c r="D399366" s="85"/>
      <c r="E399366" s="82"/>
      <c r="F399366" s="81"/>
      <c r="G399366" s="86"/>
      <c r="H399366" s="86"/>
      <c r="I399366" s="11"/>
    </row>
    <row r="399368" spans="1:9" s="4" customFormat="1" x14ac:dyDescent="0.2">
      <c r="A399368" s="27"/>
      <c r="B399368" s="67"/>
      <c r="C399368" s="83"/>
      <c r="D399368" s="85"/>
      <c r="E399368" s="82"/>
      <c r="F399368" s="81"/>
      <c r="G399368" s="86"/>
      <c r="H399368" s="86"/>
      <c r="I399368" s="11"/>
    </row>
    <row r="399374" spans="1:9" s="4" customFormat="1" x14ac:dyDescent="0.2">
      <c r="A399374" s="27"/>
      <c r="B399374" s="67"/>
      <c r="C399374" s="83"/>
      <c r="D399374" s="85"/>
      <c r="E399374" s="82"/>
      <c r="F399374" s="81"/>
      <c r="G399374" s="86"/>
      <c r="H399374" s="86"/>
      <c r="I399374" s="11"/>
    </row>
    <row r="399382" spans="1:9" s="4" customFormat="1" x14ac:dyDescent="0.2">
      <c r="A399382" s="27"/>
      <c r="B399382" s="67"/>
      <c r="C399382" s="83"/>
      <c r="D399382" s="85"/>
      <c r="E399382" s="82"/>
      <c r="F399382" s="81"/>
      <c r="G399382" s="86"/>
      <c r="H399382" s="86"/>
      <c r="I399382" s="11"/>
    </row>
    <row r="399384" spans="1:9" s="4" customFormat="1" x14ac:dyDescent="0.2">
      <c r="A399384" s="27"/>
      <c r="B399384" s="67"/>
      <c r="C399384" s="83"/>
      <c r="D399384" s="85"/>
      <c r="E399384" s="82"/>
      <c r="F399384" s="81"/>
      <c r="G399384" s="86"/>
      <c r="H399384" s="86"/>
      <c r="I399384" s="11"/>
    </row>
    <row r="399390" spans="1:9" s="4" customFormat="1" x14ac:dyDescent="0.2">
      <c r="A399390" s="27"/>
      <c r="B399390" s="67"/>
      <c r="C399390" s="83"/>
      <c r="D399390" s="85"/>
      <c r="E399390" s="82"/>
      <c r="F399390" s="81"/>
      <c r="G399390" s="86"/>
      <c r="H399390" s="86"/>
      <c r="I399390" s="11"/>
    </row>
    <row r="399398" spans="1:9" s="4" customFormat="1" x14ac:dyDescent="0.2">
      <c r="A399398" s="27"/>
      <c r="B399398" s="67"/>
      <c r="C399398" s="83"/>
      <c r="D399398" s="85"/>
      <c r="E399398" s="82"/>
      <c r="F399398" s="81"/>
      <c r="G399398" s="86"/>
      <c r="H399398" s="86"/>
      <c r="I399398" s="11"/>
    </row>
    <row r="399400" spans="1:9" s="4" customFormat="1" x14ac:dyDescent="0.2">
      <c r="A399400" s="27"/>
      <c r="B399400" s="67"/>
      <c r="C399400" s="83"/>
      <c r="D399400" s="85"/>
      <c r="E399400" s="82"/>
      <c r="F399400" s="81"/>
      <c r="G399400" s="86"/>
      <c r="H399400" s="86"/>
      <c r="I399400" s="11"/>
    </row>
    <row r="399406" spans="1:9" s="4" customFormat="1" x14ac:dyDescent="0.2">
      <c r="A399406" s="27"/>
      <c r="B399406" s="67"/>
      <c r="C399406" s="83"/>
      <c r="D399406" s="85"/>
      <c r="E399406" s="82"/>
      <c r="F399406" s="81"/>
      <c r="G399406" s="86"/>
      <c r="H399406" s="86"/>
      <c r="I399406" s="11"/>
    </row>
    <row r="399414" spans="1:9" s="4" customFormat="1" x14ac:dyDescent="0.2">
      <c r="A399414" s="27"/>
      <c r="B399414" s="67"/>
      <c r="C399414" s="83"/>
      <c r="D399414" s="85"/>
      <c r="E399414" s="82"/>
      <c r="F399414" s="81"/>
      <c r="G399414" s="86"/>
      <c r="H399414" s="86"/>
      <c r="I399414" s="11"/>
    </row>
    <row r="399416" spans="1:9" s="4" customFormat="1" x14ac:dyDescent="0.2">
      <c r="A399416" s="27"/>
      <c r="B399416" s="67"/>
      <c r="C399416" s="83"/>
      <c r="D399416" s="85"/>
      <c r="E399416" s="82"/>
      <c r="F399416" s="81"/>
      <c r="G399416" s="86"/>
      <c r="H399416" s="86"/>
      <c r="I399416" s="11"/>
    </row>
    <row r="399422" spans="1:9" s="4" customFormat="1" x14ac:dyDescent="0.2">
      <c r="A399422" s="27"/>
      <c r="B399422" s="67"/>
      <c r="C399422" s="83"/>
      <c r="D399422" s="85"/>
      <c r="E399422" s="82"/>
      <c r="F399422" s="81"/>
      <c r="G399422" s="86"/>
      <c r="H399422" s="86"/>
      <c r="I399422" s="11"/>
    </row>
    <row r="399430" spans="1:9" s="4" customFormat="1" x14ac:dyDescent="0.2">
      <c r="A399430" s="27"/>
      <c r="B399430" s="67"/>
      <c r="C399430" s="83"/>
      <c r="D399430" s="85"/>
      <c r="E399430" s="82"/>
      <c r="F399430" s="81"/>
      <c r="G399430" s="86"/>
      <c r="H399430" s="86"/>
      <c r="I399430" s="11"/>
    </row>
    <row r="399432" spans="1:9" s="4" customFormat="1" x14ac:dyDescent="0.2">
      <c r="A399432" s="27"/>
      <c r="B399432" s="67"/>
      <c r="C399432" s="83"/>
      <c r="D399432" s="85"/>
      <c r="E399432" s="82"/>
      <c r="F399432" s="81"/>
      <c r="G399432" s="86"/>
      <c r="H399432" s="86"/>
      <c r="I399432" s="11"/>
    </row>
    <row r="399438" spans="1:9" s="4" customFormat="1" x14ac:dyDescent="0.2">
      <c r="A399438" s="27"/>
      <c r="B399438" s="67"/>
      <c r="C399438" s="83"/>
      <c r="D399438" s="85"/>
      <c r="E399438" s="82"/>
      <c r="F399438" s="81"/>
      <c r="G399438" s="86"/>
      <c r="H399438" s="86"/>
      <c r="I399438" s="11"/>
    </row>
    <row r="399446" spans="1:9" s="4" customFormat="1" x14ac:dyDescent="0.2">
      <c r="A399446" s="27"/>
      <c r="B399446" s="67"/>
      <c r="C399446" s="83"/>
      <c r="D399446" s="85"/>
      <c r="E399446" s="82"/>
      <c r="F399446" s="81"/>
      <c r="G399446" s="86"/>
      <c r="H399446" s="86"/>
      <c r="I399446" s="11"/>
    </row>
    <row r="399448" spans="1:9" s="4" customFormat="1" x14ac:dyDescent="0.2">
      <c r="A399448" s="27"/>
      <c r="B399448" s="67"/>
      <c r="C399448" s="83"/>
      <c r="D399448" s="85"/>
      <c r="E399448" s="82"/>
      <c r="F399448" s="81"/>
      <c r="G399448" s="86"/>
      <c r="H399448" s="86"/>
      <c r="I399448" s="11"/>
    </row>
    <row r="399454" spans="1:9" s="4" customFormat="1" x14ac:dyDescent="0.2">
      <c r="A399454" s="27"/>
      <c r="B399454" s="67"/>
      <c r="C399454" s="83"/>
      <c r="D399454" s="85"/>
      <c r="E399454" s="82"/>
      <c r="F399454" s="81"/>
      <c r="G399454" s="86"/>
      <c r="H399454" s="86"/>
      <c r="I399454" s="11"/>
    </row>
    <row r="399462" spans="1:9" s="4" customFormat="1" x14ac:dyDescent="0.2">
      <c r="A399462" s="27"/>
      <c r="B399462" s="67"/>
      <c r="C399462" s="83"/>
      <c r="D399462" s="85"/>
      <c r="E399462" s="82"/>
      <c r="F399462" s="81"/>
      <c r="G399462" s="86"/>
      <c r="H399462" s="86"/>
      <c r="I399462" s="11"/>
    </row>
    <row r="399464" spans="1:9" s="4" customFormat="1" x14ac:dyDescent="0.2">
      <c r="A399464" s="27"/>
      <c r="B399464" s="67"/>
      <c r="C399464" s="83"/>
      <c r="D399464" s="85"/>
      <c r="E399464" s="82"/>
      <c r="F399464" s="81"/>
      <c r="G399464" s="86"/>
      <c r="H399464" s="86"/>
      <c r="I399464" s="11"/>
    </row>
    <row r="399470" spans="1:9" s="4" customFormat="1" x14ac:dyDescent="0.2">
      <c r="A399470" s="27"/>
      <c r="B399470" s="67"/>
      <c r="C399470" s="83"/>
      <c r="D399470" s="85"/>
      <c r="E399470" s="82"/>
      <c r="F399470" s="81"/>
      <c r="G399470" s="86"/>
      <c r="H399470" s="86"/>
      <c r="I399470" s="11"/>
    </row>
    <row r="399478" spans="1:9" s="4" customFormat="1" x14ac:dyDescent="0.2">
      <c r="A399478" s="27"/>
      <c r="B399478" s="67"/>
      <c r="C399478" s="83"/>
      <c r="D399478" s="85"/>
      <c r="E399478" s="82"/>
      <c r="F399478" s="81"/>
      <c r="G399478" s="86"/>
      <c r="H399478" s="86"/>
      <c r="I399478" s="11"/>
    </row>
    <row r="399480" spans="1:9" s="4" customFormat="1" x14ac:dyDescent="0.2">
      <c r="A399480" s="27"/>
      <c r="B399480" s="67"/>
      <c r="C399480" s="83"/>
      <c r="D399480" s="85"/>
      <c r="E399480" s="82"/>
      <c r="F399480" s="81"/>
      <c r="G399480" s="86"/>
      <c r="H399480" s="86"/>
      <c r="I399480" s="11"/>
    </row>
    <row r="399486" spans="1:9" s="4" customFormat="1" x14ac:dyDescent="0.2">
      <c r="A399486" s="27"/>
      <c r="B399486" s="67"/>
      <c r="C399486" s="83"/>
      <c r="D399486" s="85"/>
      <c r="E399486" s="82"/>
      <c r="F399486" s="81"/>
      <c r="G399486" s="86"/>
      <c r="H399486" s="86"/>
      <c r="I399486" s="11"/>
    </row>
    <row r="399494" spans="1:9" s="4" customFormat="1" x14ac:dyDescent="0.2">
      <c r="A399494" s="27"/>
      <c r="B399494" s="67"/>
      <c r="C399494" s="83"/>
      <c r="D399494" s="85"/>
      <c r="E399494" s="82"/>
      <c r="F399494" s="81"/>
      <c r="G399494" s="86"/>
      <c r="H399494" s="86"/>
      <c r="I399494" s="11"/>
    </row>
    <row r="399496" spans="1:9" s="4" customFormat="1" x14ac:dyDescent="0.2">
      <c r="A399496" s="27"/>
      <c r="B399496" s="67"/>
      <c r="C399496" s="83"/>
      <c r="D399496" s="85"/>
      <c r="E399496" s="82"/>
      <c r="F399496" s="81"/>
      <c r="G399496" s="86"/>
      <c r="H399496" s="86"/>
      <c r="I399496" s="11"/>
    </row>
    <row r="399502" spans="1:9" s="4" customFormat="1" x14ac:dyDescent="0.2">
      <c r="A399502" s="27"/>
      <c r="B399502" s="67"/>
      <c r="C399502" s="83"/>
      <c r="D399502" s="85"/>
      <c r="E399502" s="82"/>
      <c r="F399502" s="81"/>
      <c r="G399502" s="86"/>
      <c r="H399502" s="86"/>
      <c r="I399502" s="11"/>
    </row>
    <row r="399510" spans="1:9" s="4" customFormat="1" x14ac:dyDescent="0.2">
      <c r="A399510" s="27"/>
      <c r="B399510" s="67"/>
      <c r="C399510" s="83"/>
      <c r="D399510" s="85"/>
      <c r="E399510" s="82"/>
      <c r="F399510" s="81"/>
      <c r="G399510" s="86"/>
      <c r="H399510" s="86"/>
      <c r="I399510" s="11"/>
    </row>
    <row r="399512" spans="1:9" s="4" customFormat="1" x14ac:dyDescent="0.2">
      <c r="A399512" s="27"/>
      <c r="B399512" s="67"/>
      <c r="C399512" s="83"/>
      <c r="D399512" s="85"/>
      <c r="E399512" s="82"/>
      <c r="F399512" s="81"/>
      <c r="G399512" s="86"/>
      <c r="H399512" s="86"/>
      <c r="I399512" s="11"/>
    </row>
    <row r="399518" spans="1:9" s="4" customFormat="1" x14ac:dyDescent="0.2">
      <c r="A399518" s="27"/>
      <c r="B399518" s="67"/>
      <c r="C399518" s="83"/>
      <c r="D399518" s="85"/>
      <c r="E399518" s="82"/>
      <c r="F399518" s="81"/>
      <c r="G399518" s="86"/>
      <c r="H399518" s="86"/>
      <c r="I399518" s="11"/>
    </row>
    <row r="399526" spans="1:9" s="4" customFormat="1" x14ac:dyDescent="0.2">
      <c r="A399526" s="27"/>
      <c r="B399526" s="67"/>
      <c r="C399526" s="83"/>
      <c r="D399526" s="85"/>
      <c r="E399526" s="82"/>
      <c r="F399526" s="81"/>
      <c r="G399526" s="86"/>
      <c r="H399526" s="86"/>
      <c r="I399526" s="11"/>
    </row>
    <row r="399528" spans="1:9" s="4" customFormat="1" x14ac:dyDescent="0.2">
      <c r="A399528" s="27"/>
      <c r="B399528" s="67"/>
      <c r="C399528" s="83"/>
      <c r="D399528" s="85"/>
      <c r="E399528" s="82"/>
      <c r="F399528" s="81"/>
      <c r="G399528" s="86"/>
      <c r="H399528" s="86"/>
      <c r="I399528" s="11"/>
    </row>
    <row r="399534" spans="1:9" s="4" customFormat="1" x14ac:dyDescent="0.2">
      <c r="A399534" s="27"/>
      <c r="B399534" s="67"/>
      <c r="C399534" s="83"/>
      <c r="D399534" s="85"/>
      <c r="E399534" s="82"/>
      <c r="F399534" s="81"/>
      <c r="G399534" s="86"/>
      <c r="H399534" s="86"/>
      <c r="I399534" s="11"/>
    </row>
    <row r="399542" spans="1:9" s="4" customFormat="1" x14ac:dyDescent="0.2">
      <c r="A399542" s="27"/>
      <c r="B399542" s="67"/>
      <c r="C399542" s="83"/>
      <c r="D399542" s="85"/>
      <c r="E399542" s="82"/>
      <c r="F399542" s="81"/>
      <c r="G399542" s="86"/>
      <c r="H399542" s="86"/>
      <c r="I399542" s="11"/>
    </row>
    <row r="399544" spans="1:9" s="4" customFormat="1" x14ac:dyDescent="0.2">
      <c r="A399544" s="27"/>
      <c r="B399544" s="67"/>
      <c r="C399544" s="83"/>
      <c r="D399544" s="85"/>
      <c r="E399544" s="82"/>
      <c r="F399544" s="81"/>
      <c r="G399544" s="86"/>
      <c r="H399544" s="86"/>
      <c r="I399544" s="11"/>
    </row>
    <row r="399550" spans="1:9" s="4" customFormat="1" x14ac:dyDescent="0.2">
      <c r="A399550" s="27"/>
      <c r="B399550" s="67"/>
      <c r="C399550" s="83"/>
      <c r="D399550" s="85"/>
      <c r="E399550" s="82"/>
      <c r="F399550" s="81"/>
      <c r="G399550" s="86"/>
      <c r="H399550" s="86"/>
      <c r="I399550" s="11"/>
    </row>
    <row r="399558" spans="1:9" s="4" customFormat="1" x14ac:dyDescent="0.2">
      <c r="A399558" s="27"/>
      <c r="B399558" s="67"/>
      <c r="C399558" s="83"/>
      <c r="D399558" s="85"/>
      <c r="E399558" s="82"/>
      <c r="F399558" s="81"/>
      <c r="G399558" s="86"/>
      <c r="H399558" s="86"/>
      <c r="I399558" s="11"/>
    </row>
    <row r="399560" spans="1:9" s="4" customFormat="1" x14ac:dyDescent="0.2">
      <c r="A399560" s="27"/>
      <c r="B399560" s="67"/>
      <c r="C399560" s="83"/>
      <c r="D399560" s="85"/>
      <c r="E399560" s="82"/>
      <c r="F399560" s="81"/>
      <c r="G399560" s="86"/>
      <c r="H399560" s="86"/>
      <c r="I399560" s="11"/>
    </row>
    <row r="399566" spans="1:9" s="4" customFormat="1" x14ac:dyDescent="0.2">
      <c r="A399566" s="27"/>
      <c r="B399566" s="67"/>
      <c r="C399566" s="83"/>
      <c r="D399566" s="85"/>
      <c r="E399566" s="82"/>
      <c r="F399566" s="81"/>
      <c r="G399566" s="86"/>
      <c r="H399566" s="86"/>
      <c r="I399566" s="11"/>
    </row>
    <row r="399574" spans="1:9" s="4" customFormat="1" x14ac:dyDescent="0.2">
      <c r="A399574" s="27"/>
      <c r="B399574" s="67"/>
      <c r="C399574" s="83"/>
      <c r="D399574" s="85"/>
      <c r="E399574" s="82"/>
      <c r="F399574" s="81"/>
      <c r="G399574" s="86"/>
      <c r="H399574" s="86"/>
      <c r="I399574" s="11"/>
    </row>
    <row r="399576" spans="1:9" s="4" customFormat="1" x14ac:dyDescent="0.2">
      <c r="A399576" s="27"/>
      <c r="B399576" s="67"/>
      <c r="C399576" s="83"/>
      <c r="D399576" s="85"/>
      <c r="E399576" s="82"/>
      <c r="F399576" s="81"/>
      <c r="G399576" s="86"/>
      <c r="H399576" s="86"/>
      <c r="I399576" s="11"/>
    </row>
    <row r="399582" spans="1:9" s="4" customFormat="1" x14ac:dyDescent="0.2">
      <c r="A399582" s="27"/>
      <c r="B399582" s="67"/>
      <c r="C399582" s="83"/>
      <c r="D399582" s="85"/>
      <c r="E399582" s="82"/>
      <c r="F399582" s="81"/>
      <c r="G399582" s="86"/>
      <c r="H399582" s="86"/>
      <c r="I399582" s="11"/>
    </row>
    <row r="399590" spans="1:9" s="4" customFormat="1" x14ac:dyDescent="0.2">
      <c r="A399590" s="27"/>
      <c r="B399590" s="67"/>
      <c r="C399590" s="83"/>
      <c r="D399590" s="85"/>
      <c r="E399590" s="82"/>
      <c r="F399590" s="81"/>
      <c r="G399590" s="86"/>
      <c r="H399590" s="86"/>
      <c r="I399590" s="11"/>
    </row>
    <row r="399592" spans="1:9" s="4" customFormat="1" x14ac:dyDescent="0.2">
      <c r="A399592" s="27"/>
      <c r="B399592" s="67"/>
      <c r="C399592" s="83"/>
      <c r="D399592" s="85"/>
      <c r="E399592" s="82"/>
      <c r="F399592" s="81"/>
      <c r="G399592" s="86"/>
      <c r="H399592" s="86"/>
      <c r="I399592" s="11"/>
    </row>
    <row r="399598" spans="1:9" s="4" customFormat="1" x14ac:dyDescent="0.2">
      <c r="A399598" s="27"/>
      <c r="B399598" s="67"/>
      <c r="C399598" s="83"/>
      <c r="D399598" s="85"/>
      <c r="E399598" s="82"/>
      <c r="F399598" s="81"/>
      <c r="G399598" s="86"/>
      <c r="H399598" s="86"/>
      <c r="I399598" s="11"/>
    </row>
    <row r="399606" spans="1:9" s="4" customFormat="1" x14ac:dyDescent="0.2">
      <c r="A399606" s="27"/>
      <c r="B399606" s="67"/>
      <c r="C399606" s="83"/>
      <c r="D399606" s="85"/>
      <c r="E399606" s="82"/>
      <c r="F399606" s="81"/>
      <c r="G399606" s="86"/>
      <c r="H399606" s="86"/>
      <c r="I399606" s="11"/>
    </row>
    <row r="399608" spans="1:9" s="4" customFormat="1" x14ac:dyDescent="0.2">
      <c r="A399608" s="27"/>
      <c r="B399608" s="67"/>
      <c r="C399608" s="83"/>
      <c r="D399608" s="85"/>
      <c r="E399608" s="82"/>
      <c r="F399608" s="81"/>
      <c r="G399608" s="86"/>
      <c r="H399608" s="86"/>
      <c r="I399608" s="11"/>
    </row>
    <row r="399614" spans="1:9" s="4" customFormat="1" x14ac:dyDescent="0.2">
      <c r="A399614" s="27"/>
      <c r="B399614" s="67"/>
      <c r="C399614" s="83"/>
      <c r="D399614" s="85"/>
      <c r="E399614" s="82"/>
      <c r="F399614" s="81"/>
      <c r="G399614" s="86"/>
      <c r="H399614" s="86"/>
      <c r="I399614" s="11"/>
    </row>
    <row r="399622" spans="1:9" s="4" customFormat="1" x14ac:dyDescent="0.2">
      <c r="A399622" s="27"/>
      <c r="B399622" s="67"/>
      <c r="C399622" s="83"/>
      <c r="D399622" s="85"/>
      <c r="E399622" s="82"/>
      <c r="F399622" s="81"/>
      <c r="G399622" s="86"/>
      <c r="H399622" s="86"/>
      <c r="I399622" s="11"/>
    </row>
    <row r="399624" spans="1:9" s="4" customFormat="1" x14ac:dyDescent="0.2">
      <c r="A399624" s="27"/>
      <c r="B399624" s="67"/>
      <c r="C399624" s="83"/>
      <c r="D399624" s="85"/>
      <c r="E399624" s="82"/>
      <c r="F399624" s="81"/>
      <c r="G399624" s="86"/>
      <c r="H399624" s="86"/>
      <c r="I399624" s="11"/>
    </row>
    <row r="399630" spans="1:9" s="4" customFormat="1" x14ac:dyDescent="0.2">
      <c r="A399630" s="27"/>
      <c r="B399630" s="67"/>
      <c r="C399630" s="83"/>
      <c r="D399630" s="85"/>
      <c r="E399630" s="82"/>
      <c r="F399630" s="81"/>
      <c r="G399630" s="86"/>
      <c r="H399630" s="86"/>
      <c r="I399630" s="11"/>
    </row>
    <row r="399638" spans="1:9" s="4" customFormat="1" x14ac:dyDescent="0.2">
      <c r="A399638" s="27"/>
      <c r="B399638" s="67"/>
      <c r="C399638" s="83"/>
      <c r="D399638" s="85"/>
      <c r="E399638" s="82"/>
      <c r="F399638" s="81"/>
      <c r="G399638" s="86"/>
      <c r="H399638" s="86"/>
      <c r="I399638" s="11"/>
    </row>
    <row r="399640" spans="1:9" s="4" customFormat="1" x14ac:dyDescent="0.2">
      <c r="A399640" s="27"/>
      <c r="B399640" s="67"/>
      <c r="C399640" s="83"/>
      <c r="D399640" s="85"/>
      <c r="E399640" s="82"/>
      <c r="F399640" s="81"/>
      <c r="G399640" s="86"/>
      <c r="H399640" s="86"/>
      <c r="I399640" s="11"/>
    </row>
    <row r="399646" spans="1:9" s="4" customFormat="1" x14ac:dyDescent="0.2">
      <c r="A399646" s="27"/>
      <c r="B399646" s="67"/>
      <c r="C399646" s="83"/>
      <c r="D399646" s="85"/>
      <c r="E399646" s="82"/>
      <c r="F399646" s="81"/>
      <c r="G399646" s="86"/>
      <c r="H399646" s="86"/>
      <c r="I399646" s="11"/>
    </row>
    <row r="399654" spans="1:9" s="4" customFormat="1" x14ac:dyDescent="0.2">
      <c r="A399654" s="27"/>
      <c r="B399654" s="67"/>
      <c r="C399654" s="83"/>
      <c r="D399654" s="85"/>
      <c r="E399654" s="82"/>
      <c r="F399654" s="81"/>
      <c r="G399654" s="86"/>
      <c r="H399654" s="86"/>
      <c r="I399654" s="11"/>
    </row>
    <row r="399656" spans="1:9" s="4" customFormat="1" x14ac:dyDescent="0.2">
      <c r="A399656" s="27"/>
      <c r="B399656" s="67"/>
      <c r="C399656" s="83"/>
      <c r="D399656" s="85"/>
      <c r="E399656" s="82"/>
      <c r="F399656" s="81"/>
      <c r="G399656" s="86"/>
      <c r="H399656" s="86"/>
      <c r="I399656" s="11"/>
    </row>
    <row r="399662" spans="1:9" s="4" customFormat="1" x14ac:dyDescent="0.2">
      <c r="A399662" s="27"/>
      <c r="B399662" s="67"/>
      <c r="C399662" s="83"/>
      <c r="D399662" s="85"/>
      <c r="E399662" s="82"/>
      <c r="F399662" s="81"/>
      <c r="G399662" s="86"/>
      <c r="H399662" s="86"/>
      <c r="I399662" s="11"/>
    </row>
    <row r="399670" spans="1:9" s="4" customFormat="1" x14ac:dyDescent="0.2">
      <c r="A399670" s="27"/>
      <c r="B399670" s="67"/>
      <c r="C399670" s="83"/>
      <c r="D399670" s="85"/>
      <c r="E399670" s="82"/>
      <c r="F399670" s="81"/>
      <c r="G399670" s="86"/>
      <c r="H399670" s="86"/>
      <c r="I399670" s="11"/>
    </row>
    <row r="399672" spans="1:9" s="4" customFormat="1" x14ac:dyDescent="0.2">
      <c r="A399672" s="27"/>
      <c r="B399672" s="67"/>
      <c r="C399672" s="83"/>
      <c r="D399672" s="85"/>
      <c r="E399672" s="82"/>
      <c r="F399672" s="81"/>
      <c r="G399672" s="86"/>
      <c r="H399672" s="86"/>
      <c r="I399672" s="11"/>
    </row>
    <row r="399678" spans="1:9" s="4" customFormat="1" x14ac:dyDescent="0.2">
      <c r="A399678" s="27"/>
      <c r="B399678" s="67"/>
      <c r="C399678" s="83"/>
      <c r="D399678" s="85"/>
      <c r="E399678" s="82"/>
      <c r="F399678" s="81"/>
      <c r="G399678" s="86"/>
      <c r="H399678" s="86"/>
      <c r="I399678" s="11"/>
    </row>
    <row r="399686" spans="1:9" s="4" customFormat="1" x14ac:dyDescent="0.2">
      <c r="A399686" s="27"/>
      <c r="B399686" s="67"/>
      <c r="C399686" s="83"/>
      <c r="D399686" s="85"/>
      <c r="E399686" s="82"/>
      <c r="F399686" s="81"/>
      <c r="G399686" s="86"/>
      <c r="H399686" s="86"/>
      <c r="I399686" s="11"/>
    </row>
    <row r="399688" spans="1:9" s="4" customFormat="1" x14ac:dyDescent="0.2">
      <c r="A399688" s="27"/>
      <c r="B399688" s="67"/>
      <c r="C399688" s="83"/>
      <c r="D399688" s="85"/>
      <c r="E399688" s="82"/>
      <c r="F399688" s="81"/>
      <c r="G399688" s="86"/>
      <c r="H399688" s="86"/>
      <c r="I399688" s="11"/>
    </row>
    <row r="399694" spans="1:9" s="4" customFormat="1" x14ac:dyDescent="0.2">
      <c r="A399694" s="27"/>
      <c r="B399694" s="67"/>
      <c r="C399694" s="83"/>
      <c r="D399694" s="85"/>
      <c r="E399694" s="82"/>
      <c r="F399694" s="81"/>
      <c r="G399694" s="86"/>
      <c r="H399694" s="86"/>
      <c r="I399694" s="11"/>
    </row>
    <row r="399702" spans="1:9" s="4" customFormat="1" x14ac:dyDescent="0.2">
      <c r="A399702" s="27"/>
      <c r="B399702" s="67"/>
      <c r="C399702" s="83"/>
      <c r="D399702" s="85"/>
      <c r="E399702" s="82"/>
      <c r="F399702" s="81"/>
      <c r="G399702" s="86"/>
      <c r="H399702" s="86"/>
      <c r="I399702" s="11"/>
    </row>
    <row r="399704" spans="1:9" s="4" customFormat="1" x14ac:dyDescent="0.2">
      <c r="A399704" s="27"/>
      <c r="B399704" s="67"/>
      <c r="C399704" s="83"/>
      <c r="D399704" s="85"/>
      <c r="E399704" s="82"/>
      <c r="F399704" s="81"/>
      <c r="G399704" s="86"/>
      <c r="H399704" s="86"/>
      <c r="I399704" s="11"/>
    </row>
    <row r="399710" spans="1:9" s="4" customFormat="1" x14ac:dyDescent="0.2">
      <c r="A399710" s="27"/>
      <c r="B399710" s="67"/>
      <c r="C399710" s="83"/>
      <c r="D399710" s="85"/>
      <c r="E399710" s="82"/>
      <c r="F399710" s="81"/>
      <c r="G399710" s="86"/>
      <c r="H399710" s="86"/>
      <c r="I399710" s="11"/>
    </row>
    <row r="399718" spans="1:9" s="4" customFormat="1" x14ac:dyDescent="0.2">
      <c r="A399718" s="27"/>
      <c r="B399718" s="67"/>
      <c r="C399718" s="83"/>
      <c r="D399718" s="85"/>
      <c r="E399718" s="82"/>
      <c r="F399718" s="81"/>
      <c r="G399718" s="86"/>
      <c r="H399718" s="86"/>
      <c r="I399718" s="11"/>
    </row>
    <row r="399720" spans="1:9" s="4" customFormat="1" x14ac:dyDescent="0.2">
      <c r="A399720" s="27"/>
      <c r="B399720" s="67"/>
      <c r="C399720" s="83"/>
      <c r="D399720" s="85"/>
      <c r="E399720" s="82"/>
      <c r="F399720" s="81"/>
      <c r="G399720" s="86"/>
      <c r="H399720" s="86"/>
      <c r="I399720" s="11"/>
    </row>
    <row r="399726" spans="1:9" s="4" customFormat="1" x14ac:dyDescent="0.2">
      <c r="A399726" s="27"/>
      <c r="B399726" s="67"/>
      <c r="C399726" s="83"/>
      <c r="D399726" s="85"/>
      <c r="E399726" s="82"/>
      <c r="F399726" s="81"/>
      <c r="G399726" s="86"/>
      <c r="H399726" s="86"/>
      <c r="I399726" s="11"/>
    </row>
    <row r="399734" spans="1:9" s="4" customFormat="1" x14ac:dyDescent="0.2">
      <c r="A399734" s="27"/>
      <c r="B399734" s="67"/>
      <c r="C399734" s="83"/>
      <c r="D399734" s="85"/>
      <c r="E399734" s="82"/>
      <c r="F399734" s="81"/>
      <c r="G399734" s="86"/>
      <c r="H399734" s="86"/>
      <c r="I399734" s="11"/>
    </row>
    <row r="399736" spans="1:9" s="4" customFormat="1" x14ac:dyDescent="0.2">
      <c r="A399736" s="27"/>
      <c r="B399736" s="67"/>
      <c r="C399736" s="83"/>
      <c r="D399736" s="85"/>
      <c r="E399736" s="82"/>
      <c r="F399736" s="81"/>
      <c r="G399736" s="86"/>
      <c r="H399736" s="86"/>
      <c r="I399736" s="11"/>
    </row>
    <row r="399742" spans="1:9" s="4" customFormat="1" x14ac:dyDescent="0.2">
      <c r="A399742" s="27"/>
      <c r="B399742" s="67"/>
      <c r="C399742" s="83"/>
      <c r="D399742" s="85"/>
      <c r="E399742" s="82"/>
      <c r="F399742" s="81"/>
      <c r="G399742" s="86"/>
      <c r="H399742" s="86"/>
      <c r="I399742" s="11"/>
    </row>
    <row r="399750" spans="1:9" s="4" customFormat="1" x14ac:dyDescent="0.2">
      <c r="A399750" s="27"/>
      <c r="B399750" s="67"/>
      <c r="C399750" s="83"/>
      <c r="D399750" s="85"/>
      <c r="E399750" s="82"/>
      <c r="F399750" s="81"/>
      <c r="G399750" s="86"/>
      <c r="H399750" s="86"/>
      <c r="I399750" s="11"/>
    </row>
    <row r="399752" spans="1:9" s="4" customFormat="1" x14ac:dyDescent="0.2">
      <c r="A399752" s="27"/>
      <c r="B399752" s="67"/>
      <c r="C399752" s="83"/>
      <c r="D399752" s="85"/>
      <c r="E399752" s="82"/>
      <c r="F399752" s="81"/>
      <c r="G399752" s="86"/>
      <c r="H399752" s="86"/>
      <c r="I399752" s="11"/>
    </row>
    <row r="399758" spans="1:9" s="4" customFormat="1" x14ac:dyDescent="0.2">
      <c r="A399758" s="27"/>
      <c r="B399758" s="67"/>
      <c r="C399758" s="83"/>
      <c r="D399758" s="85"/>
      <c r="E399758" s="82"/>
      <c r="F399758" s="81"/>
      <c r="G399758" s="86"/>
      <c r="H399758" s="86"/>
      <c r="I399758" s="11"/>
    </row>
    <row r="399766" spans="1:9" s="4" customFormat="1" x14ac:dyDescent="0.2">
      <c r="A399766" s="27"/>
      <c r="B399766" s="67"/>
      <c r="C399766" s="83"/>
      <c r="D399766" s="85"/>
      <c r="E399766" s="82"/>
      <c r="F399766" s="81"/>
      <c r="G399766" s="86"/>
      <c r="H399766" s="86"/>
      <c r="I399766" s="11"/>
    </row>
    <row r="399768" spans="1:9" s="4" customFormat="1" x14ac:dyDescent="0.2">
      <c r="A399768" s="27"/>
      <c r="B399768" s="67"/>
      <c r="C399768" s="83"/>
      <c r="D399768" s="85"/>
      <c r="E399768" s="82"/>
      <c r="F399768" s="81"/>
      <c r="G399768" s="86"/>
      <c r="H399768" s="86"/>
      <c r="I399768" s="11"/>
    </row>
    <row r="399774" spans="1:9" s="4" customFormat="1" x14ac:dyDescent="0.2">
      <c r="A399774" s="27"/>
      <c r="B399774" s="67"/>
      <c r="C399774" s="83"/>
      <c r="D399774" s="85"/>
      <c r="E399774" s="82"/>
      <c r="F399774" s="81"/>
      <c r="G399774" s="86"/>
      <c r="H399774" s="86"/>
      <c r="I399774" s="11"/>
    </row>
    <row r="399782" spans="1:9" s="4" customFormat="1" x14ac:dyDescent="0.2">
      <c r="A399782" s="27"/>
      <c r="B399782" s="67"/>
      <c r="C399782" s="83"/>
      <c r="D399782" s="85"/>
      <c r="E399782" s="82"/>
      <c r="F399782" s="81"/>
      <c r="G399782" s="86"/>
      <c r="H399782" s="86"/>
      <c r="I399782" s="11"/>
    </row>
    <row r="399784" spans="1:9" s="4" customFormat="1" x14ac:dyDescent="0.2">
      <c r="A399784" s="27"/>
      <c r="B399784" s="67"/>
      <c r="C399784" s="83"/>
      <c r="D399784" s="85"/>
      <c r="E399784" s="82"/>
      <c r="F399784" s="81"/>
      <c r="G399784" s="86"/>
      <c r="H399784" s="86"/>
      <c r="I399784" s="11"/>
    </row>
    <row r="399790" spans="1:9" s="4" customFormat="1" x14ac:dyDescent="0.2">
      <c r="A399790" s="27"/>
      <c r="B399790" s="67"/>
      <c r="C399790" s="83"/>
      <c r="D399790" s="85"/>
      <c r="E399790" s="82"/>
      <c r="F399790" s="81"/>
      <c r="G399790" s="86"/>
      <c r="H399790" s="86"/>
      <c r="I399790" s="11"/>
    </row>
    <row r="399798" spans="1:9" s="4" customFormat="1" x14ac:dyDescent="0.2">
      <c r="A399798" s="27"/>
      <c r="B399798" s="67"/>
      <c r="C399798" s="83"/>
      <c r="D399798" s="85"/>
      <c r="E399798" s="82"/>
      <c r="F399798" s="81"/>
      <c r="G399798" s="86"/>
      <c r="H399798" s="86"/>
      <c r="I399798" s="11"/>
    </row>
    <row r="399800" spans="1:9" s="4" customFormat="1" x14ac:dyDescent="0.2">
      <c r="A399800" s="27"/>
      <c r="B399800" s="67"/>
      <c r="C399800" s="83"/>
      <c r="D399800" s="85"/>
      <c r="E399800" s="82"/>
      <c r="F399800" s="81"/>
      <c r="G399800" s="86"/>
      <c r="H399800" s="86"/>
      <c r="I399800" s="11"/>
    </row>
    <row r="399806" spans="1:9" s="4" customFormat="1" x14ac:dyDescent="0.2">
      <c r="A399806" s="27"/>
      <c r="B399806" s="67"/>
      <c r="C399806" s="83"/>
      <c r="D399806" s="85"/>
      <c r="E399806" s="82"/>
      <c r="F399806" s="81"/>
      <c r="G399806" s="86"/>
      <c r="H399806" s="86"/>
      <c r="I399806" s="11"/>
    </row>
    <row r="399814" spans="1:9" s="4" customFormat="1" x14ac:dyDescent="0.2">
      <c r="A399814" s="27"/>
      <c r="B399814" s="67"/>
      <c r="C399814" s="83"/>
      <c r="D399814" s="85"/>
      <c r="E399814" s="82"/>
      <c r="F399814" s="81"/>
      <c r="G399814" s="86"/>
      <c r="H399814" s="86"/>
      <c r="I399814" s="11"/>
    </row>
    <row r="399816" spans="1:9" s="4" customFormat="1" x14ac:dyDescent="0.2">
      <c r="A399816" s="27"/>
      <c r="B399816" s="67"/>
      <c r="C399816" s="83"/>
      <c r="D399816" s="85"/>
      <c r="E399816" s="82"/>
      <c r="F399816" s="81"/>
      <c r="G399816" s="86"/>
      <c r="H399816" s="86"/>
      <c r="I399816" s="11"/>
    </row>
    <row r="399822" spans="1:9" s="4" customFormat="1" x14ac:dyDescent="0.2">
      <c r="A399822" s="27"/>
      <c r="B399822" s="67"/>
      <c r="C399822" s="83"/>
      <c r="D399822" s="85"/>
      <c r="E399822" s="82"/>
      <c r="F399822" s="81"/>
      <c r="G399822" s="86"/>
      <c r="H399822" s="86"/>
      <c r="I399822" s="11"/>
    </row>
    <row r="399830" spans="1:9" s="4" customFormat="1" x14ac:dyDescent="0.2">
      <c r="A399830" s="27"/>
      <c r="B399830" s="67"/>
      <c r="C399830" s="83"/>
      <c r="D399830" s="85"/>
      <c r="E399830" s="82"/>
      <c r="F399830" s="81"/>
      <c r="G399830" s="86"/>
      <c r="H399830" s="86"/>
      <c r="I399830" s="11"/>
    </row>
    <row r="399832" spans="1:9" s="4" customFormat="1" x14ac:dyDescent="0.2">
      <c r="A399832" s="27"/>
      <c r="B399832" s="67"/>
      <c r="C399832" s="83"/>
      <c r="D399832" s="85"/>
      <c r="E399832" s="82"/>
      <c r="F399832" s="81"/>
      <c r="G399832" s="86"/>
      <c r="H399832" s="86"/>
      <c r="I399832" s="11"/>
    </row>
    <row r="399838" spans="1:9" s="4" customFormat="1" x14ac:dyDescent="0.2">
      <c r="A399838" s="27"/>
      <c r="B399838" s="67"/>
      <c r="C399838" s="83"/>
      <c r="D399838" s="85"/>
      <c r="E399838" s="82"/>
      <c r="F399838" s="81"/>
      <c r="G399838" s="86"/>
      <c r="H399838" s="86"/>
      <c r="I399838" s="11"/>
    </row>
    <row r="399846" spans="1:9" s="4" customFormat="1" x14ac:dyDescent="0.2">
      <c r="A399846" s="27"/>
      <c r="B399846" s="67"/>
      <c r="C399846" s="83"/>
      <c r="D399846" s="85"/>
      <c r="E399846" s="82"/>
      <c r="F399846" s="81"/>
      <c r="G399846" s="86"/>
      <c r="H399846" s="86"/>
      <c r="I399846" s="11"/>
    </row>
    <row r="399848" spans="1:9" s="4" customFormat="1" x14ac:dyDescent="0.2">
      <c r="A399848" s="27"/>
      <c r="B399848" s="67"/>
      <c r="C399848" s="83"/>
      <c r="D399848" s="85"/>
      <c r="E399848" s="82"/>
      <c r="F399848" s="81"/>
      <c r="G399848" s="86"/>
      <c r="H399848" s="86"/>
      <c r="I399848" s="11"/>
    </row>
    <row r="399854" spans="1:9" s="4" customFormat="1" x14ac:dyDescent="0.2">
      <c r="A399854" s="27"/>
      <c r="B399854" s="67"/>
      <c r="C399854" s="83"/>
      <c r="D399854" s="85"/>
      <c r="E399854" s="82"/>
      <c r="F399854" s="81"/>
      <c r="G399854" s="86"/>
      <c r="H399854" s="86"/>
      <c r="I399854" s="11"/>
    </row>
    <row r="399862" spans="1:9" s="4" customFormat="1" x14ac:dyDescent="0.2">
      <c r="A399862" s="27"/>
      <c r="B399862" s="67"/>
      <c r="C399862" s="83"/>
      <c r="D399862" s="85"/>
      <c r="E399862" s="82"/>
      <c r="F399862" s="81"/>
      <c r="G399862" s="86"/>
      <c r="H399862" s="86"/>
      <c r="I399862" s="11"/>
    </row>
    <row r="399864" spans="1:9" s="4" customFormat="1" x14ac:dyDescent="0.2">
      <c r="A399864" s="27"/>
      <c r="B399864" s="67"/>
      <c r="C399864" s="83"/>
      <c r="D399864" s="85"/>
      <c r="E399864" s="82"/>
      <c r="F399864" s="81"/>
      <c r="G399864" s="86"/>
      <c r="H399864" s="86"/>
      <c r="I399864" s="11"/>
    </row>
    <row r="399870" spans="1:9" s="4" customFormat="1" x14ac:dyDescent="0.2">
      <c r="A399870" s="27"/>
      <c r="B399870" s="67"/>
      <c r="C399870" s="83"/>
      <c r="D399870" s="85"/>
      <c r="E399870" s="82"/>
      <c r="F399870" s="81"/>
      <c r="G399870" s="86"/>
      <c r="H399870" s="86"/>
      <c r="I399870" s="11"/>
    </row>
    <row r="399878" spans="1:9" s="4" customFormat="1" x14ac:dyDescent="0.2">
      <c r="A399878" s="27"/>
      <c r="B399878" s="67"/>
      <c r="C399878" s="83"/>
      <c r="D399878" s="85"/>
      <c r="E399878" s="82"/>
      <c r="F399878" s="81"/>
      <c r="G399878" s="86"/>
      <c r="H399878" s="86"/>
      <c r="I399878" s="11"/>
    </row>
    <row r="399880" spans="1:9" s="4" customFormat="1" x14ac:dyDescent="0.2">
      <c r="A399880" s="27"/>
      <c r="B399880" s="67"/>
      <c r="C399880" s="83"/>
      <c r="D399880" s="85"/>
      <c r="E399880" s="82"/>
      <c r="F399880" s="81"/>
      <c r="G399880" s="86"/>
      <c r="H399880" s="86"/>
      <c r="I399880" s="11"/>
    </row>
    <row r="399886" spans="1:9" s="4" customFormat="1" x14ac:dyDescent="0.2">
      <c r="A399886" s="27"/>
      <c r="B399886" s="67"/>
      <c r="C399886" s="83"/>
      <c r="D399886" s="85"/>
      <c r="E399886" s="82"/>
      <c r="F399886" s="81"/>
      <c r="G399886" s="86"/>
      <c r="H399886" s="86"/>
      <c r="I399886" s="11"/>
    </row>
    <row r="399894" spans="1:9" s="4" customFormat="1" x14ac:dyDescent="0.2">
      <c r="A399894" s="27"/>
      <c r="B399894" s="67"/>
      <c r="C399894" s="83"/>
      <c r="D399894" s="85"/>
      <c r="E399894" s="82"/>
      <c r="F399894" s="81"/>
      <c r="G399894" s="86"/>
      <c r="H399894" s="86"/>
      <c r="I399894" s="11"/>
    </row>
    <row r="399896" spans="1:9" s="4" customFormat="1" x14ac:dyDescent="0.2">
      <c r="A399896" s="27"/>
      <c r="B399896" s="67"/>
      <c r="C399896" s="83"/>
      <c r="D399896" s="85"/>
      <c r="E399896" s="82"/>
      <c r="F399896" s="81"/>
      <c r="G399896" s="86"/>
      <c r="H399896" s="86"/>
      <c r="I399896" s="11"/>
    </row>
    <row r="399902" spans="1:9" s="4" customFormat="1" x14ac:dyDescent="0.2">
      <c r="A399902" s="27"/>
      <c r="B399902" s="67"/>
      <c r="C399902" s="83"/>
      <c r="D399902" s="85"/>
      <c r="E399902" s="82"/>
      <c r="F399902" s="81"/>
      <c r="G399902" s="86"/>
      <c r="H399902" s="86"/>
      <c r="I399902" s="11"/>
    </row>
    <row r="399910" spans="1:9" s="4" customFormat="1" x14ac:dyDescent="0.2">
      <c r="A399910" s="27"/>
      <c r="B399910" s="67"/>
      <c r="C399910" s="83"/>
      <c r="D399910" s="85"/>
      <c r="E399910" s="82"/>
      <c r="F399910" s="81"/>
      <c r="G399910" s="86"/>
      <c r="H399910" s="86"/>
      <c r="I399910" s="11"/>
    </row>
    <row r="399912" spans="1:9" s="4" customFormat="1" x14ac:dyDescent="0.2">
      <c r="A399912" s="27"/>
      <c r="B399912" s="67"/>
      <c r="C399912" s="83"/>
      <c r="D399912" s="85"/>
      <c r="E399912" s="82"/>
      <c r="F399912" s="81"/>
      <c r="G399912" s="86"/>
      <c r="H399912" s="86"/>
      <c r="I399912" s="11"/>
    </row>
    <row r="399918" spans="1:9" s="4" customFormat="1" x14ac:dyDescent="0.2">
      <c r="A399918" s="27"/>
      <c r="B399918" s="67"/>
      <c r="C399918" s="83"/>
      <c r="D399918" s="85"/>
      <c r="E399918" s="82"/>
      <c r="F399918" s="81"/>
      <c r="G399918" s="86"/>
      <c r="H399918" s="86"/>
      <c r="I399918" s="11"/>
    </row>
    <row r="399926" spans="1:9" s="4" customFormat="1" x14ac:dyDescent="0.2">
      <c r="A399926" s="27"/>
      <c r="B399926" s="67"/>
      <c r="C399926" s="83"/>
      <c r="D399926" s="85"/>
      <c r="E399926" s="82"/>
      <c r="F399926" s="81"/>
      <c r="G399926" s="86"/>
      <c r="H399926" s="86"/>
      <c r="I399926" s="11"/>
    </row>
    <row r="399928" spans="1:9" s="4" customFormat="1" x14ac:dyDescent="0.2">
      <c r="A399928" s="27"/>
      <c r="B399928" s="67"/>
      <c r="C399928" s="83"/>
      <c r="D399928" s="85"/>
      <c r="E399928" s="82"/>
      <c r="F399928" s="81"/>
      <c r="G399928" s="86"/>
      <c r="H399928" s="86"/>
      <c r="I399928" s="11"/>
    </row>
    <row r="399934" spans="1:9" s="4" customFormat="1" x14ac:dyDescent="0.2">
      <c r="A399934" s="27"/>
      <c r="B399934" s="67"/>
      <c r="C399934" s="83"/>
      <c r="D399934" s="85"/>
      <c r="E399934" s="82"/>
      <c r="F399934" s="81"/>
      <c r="G399934" s="86"/>
      <c r="H399934" s="86"/>
      <c r="I399934" s="11"/>
    </row>
    <row r="399942" spans="1:9" s="4" customFormat="1" x14ac:dyDescent="0.2">
      <c r="A399942" s="27"/>
      <c r="B399942" s="67"/>
      <c r="C399942" s="83"/>
      <c r="D399942" s="85"/>
      <c r="E399942" s="82"/>
      <c r="F399942" s="81"/>
      <c r="G399942" s="86"/>
      <c r="H399942" s="86"/>
      <c r="I399942" s="11"/>
    </row>
    <row r="399944" spans="1:9" s="4" customFormat="1" x14ac:dyDescent="0.2">
      <c r="A399944" s="27"/>
      <c r="B399944" s="67"/>
      <c r="C399944" s="83"/>
      <c r="D399944" s="85"/>
      <c r="E399944" s="82"/>
      <c r="F399944" s="81"/>
      <c r="G399944" s="86"/>
      <c r="H399944" s="86"/>
      <c r="I399944" s="11"/>
    </row>
    <row r="399950" spans="1:9" s="4" customFormat="1" x14ac:dyDescent="0.2">
      <c r="A399950" s="27"/>
      <c r="B399950" s="67"/>
      <c r="C399950" s="83"/>
      <c r="D399950" s="85"/>
      <c r="E399950" s="82"/>
      <c r="F399950" s="81"/>
      <c r="G399950" s="86"/>
      <c r="H399950" s="86"/>
      <c r="I399950" s="11"/>
    </row>
    <row r="399958" spans="1:9" s="4" customFormat="1" x14ac:dyDescent="0.2">
      <c r="A399958" s="27"/>
      <c r="B399958" s="67"/>
      <c r="C399958" s="83"/>
      <c r="D399958" s="85"/>
      <c r="E399958" s="82"/>
      <c r="F399958" s="81"/>
      <c r="G399958" s="86"/>
      <c r="H399958" s="86"/>
      <c r="I399958" s="11"/>
    </row>
    <row r="399960" spans="1:9" s="4" customFormat="1" x14ac:dyDescent="0.2">
      <c r="A399960" s="27"/>
      <c r="B399960" s="67"/>
      <c r="C399960" s="83"/>
      <c r="D399960" s="85"/>
      <c r="E399960" s="82"/>
      <c r="F399960" s="81"/>
      <c r="G399960" s="86"/>
      <c r="H399960" s="86"/>
      <c r="I399960" s="11"/>
    </row>
    <row r="399966" spans="1:9" s="4" customFormat="1" x14ac:dyDescent="0.2">
      <c r="A399966" s="27"/>
      <c r="B399966" s="67"/>
      <c r="C399966" s="83"/>
      <c r="D399966" s="85"/>
      <c r="E399966" s="82"/>
      <c r="F399966" s="81"/>
      <c r="G399966" s="86"/>
      <c r="H399966" s="86"/>
      <c r="I399966" s="11"/>
    </row>
    <row r="399974" spans="1:9" s="4" customFormat="1" x14ac:dyDescent="0.2">
      <c r="A399974" s="27"/>
      <c r="B399974" s="67"/>
      <c r="C399974" s="83"/>
      <c r="D399974" s="85"/>
      <c r="E399974" s="82"/>
      <c r="F399974" s="81"/>
      <c r="G399974" s="86"/>
      <c r="H399974" s="86"/>
      <c r="I399974" s="11"/>
    </row>
    <row r="399976" spans="1:9" s="4" customFormat="1" x14ac:dyDescent="0.2">
      <c r="A399976" s="27"/>
      <c r="B399976" s="67"/>
      <c r="C399976" s="83"/>
      <c r="D399976" s="85"/>
      <c r="E399976" s="82"/>
      <c r="F399976" s="81"/>
      <c r="G399976" s="86"/>
      <c r="H399976" s="86"/>
      <c r="I399976" s="11"/>
    </row>
    <row r="399982" spans="1:9" s="4" customFormat="1" x14ac:dyDescent="0.2">
      <c r="A399982" s="27"/>
      <c r="B399982" s="67"/>
      <c r="C399982" s="83"/>
      <c r="D399982" s="85"/>
      <c r="E399982" s="82"/>
      <c r="F399982" s="81"/>
      <c r="G399982" s="86"/>
      <c r="H399982" s="86"/>
      <c r="I399982" s="11"/>
    </row>
    <row r="399990" spans="1:9" s="4" customFormat="1" x14ac:dyDescent="0.2">
      <c r="A399990" s="27"/>
      <c r="B399990" s="67"/>
      <c r="C399990" s="83"/>
      <c r="D399990" s="85"/>
      <c r="E399990" s="82"/>
      <c r="F399990" s="81"/>
      <c r="G399990" s="86"/>
      <c r="H399990" s="86"/>
      <c r="I399990" s="11"/>
    </row>
    <row r="399992" spans="1:9" s="4" customFormat="1" x14ac:dyDescent="0.2">
      <c r="A399992" s="27"/>
      <c r="B399992" s="67"/>
      <c r="C399992" s="83"/>
      <c r="D399992" s="85"/>
      <c r="E399992" s="82"/>
      <c r="F399992" s="81"/>
      <c r="G399992" s="86"/>
      <c r="H399992" s="86"/>
      <c r="I399992" s="11"/>
    </row>
    <row r="399998" spans="1:9" s="4" customFormat="1" x14ac:dyDescent="0.2">
      <c r="A399998" s="27"/>
      <c r="B399998" s="67"/>
      <c r="C399998" s="83"/>
      <c r="D399998" s="85"/>
      <c r="E399998" s="82"/>
      <c r="F399998" s="81"/>
      <c r="G399998" s="86"/>
      <c r="H399998" s="86"/>
      <c r="I399998" s="11"/>
    </row>
    <row r="400006" spans="1:9" s="4" customFormat="1" x14ac:dyDescent="0.2">
      <c r="A400006" s="27"/>
      <c r="B400006" s="67"/>
      <c r="C400006" s="83"/>
      <c r="D400006" s="85"/>
      <c r="E400006" s="82"/>
      <c r="F400006" s="81"/>
      <c r="G400006" s="86"/>
      <c r="H400006" s="86"/>
      <c r="I400006" s="11"/>
    </row>
    <row r="400008" spans="1:9" s="4" customFormat="1" x14ac:dyDescent="0.2">
      <c r="A400008" s="27"/>
      <c r="B400008" s="67"/>
      <c r="C400008" s="83"/>
      <c r="D400008" s="85"/>
      <c r="E400008" s="82"/>
      <c r="F400008" s="81"/>
      <c r="G400008" s="86"/>
      <c r="H400008" s="86"/>
      <c r="I400008" s="11"/>
    </row>
    <row r="400014" spans="1:9" s="4" customFormat="1" x14ac:dyDescent="0.2">
      <c r="A400014" s="27"/>
      <c r="B400014" s="67"/>
      <c r="C400014" s="83"/>
      <c r="D400014" s="85"/>
      <c r="E400014" s="82"/>
      <c r="F400014" s="81"/>
      <c r="G400014" s="86"/>
      <c r="H400014" s="86"/>
      <c r="I400014" s="11"/>
    </row>
    <row r="400022" spans="1:9" s="4" customFormat="1" x14ac:dyDescent="0.2">
      <c r="A400022" s="27"/>
      <c r="B400022" s="67"/>
      <c r="C400022" s="83"/>
      <c r="D400022" s="85"/>
      <c r="E400022" s="82"/>
      <c r="F400022" s="81"/>
      <c r="G400022" s="86"/>
      <c r="H400022" s="86"/>
      <c r="I400022" s="11"/>
    </row>
    <row r="400024" spans="1:9" s="4" customFormat="1" x14ac:dyDescent="0.2">
      <c r="A400024" s="27"/>
      <c r="B400024" s="67"/>
      <c r="C400024" s="83"/>
      <c r="D400024" s="85"/>
      <c r="E400024" s="82"/>
      <c r="F400024" s="81"/>
      <c r="G400024" s="86"/>
      <c r="H400024" s="86"/>
      <c r="I400024" s="11"/>
    </row>
    <row r="400030" spans="1:9" s="4" customFormat="1" x14ac:dyDescent="0.2">
      <c r="A400030" s="27"/>
      <c r="B400030" s="67"/>
      <c r="C400030" s="83"/>
      <c r="D400030" s="85"/>
      <c r="E400030" s="82"/>
      <c r="F400030" s="81"/>
      <c r="G400030" s="86"/>
      <c r="H400030" s="86"/>
      <c r="I400030" s="11"/>
    </row>
    <row r="400038" spans="1:9" s="4" customFormat="1" x14ac:dyDescent="0.2">
      <c r="A400038" s="27"/>
      <c r="B400038" s="67"/>
      <c r="C400038" s="83"/>
      <c r="D400038" s="85"/>
      <c r="E400038" s="82"/>
      <c r="F400038" s="81"/>
      <c r="G400038" s="86"/>
      <c r="H400038" s="86"/>
      <c r="I400038" s="11"/>
    </row>
    <row r="400040" spans="1:9" s="4" customFormat="1" x14ac:dyDescent="0.2">
      <c r="A400040" s="27"/>
      <c r="B400040" s="67"/>
      <c r="C400040" s="83"/>
      <c r="D400040" s="85"/>
      <c r="E400040" s="82"/>
      <c r="F400040" s="81"/>
      <c r="G400040" s="86"/>
      <c r="H400040" s="86"/>
      <c r="I400040" s="11"/>
    </row>
    <row r="400046" spans="1:9" s="4" customFormat="1" x14ac:dyDescent="0.2">
      <c r="A400046" s="27"/>
      <c r="B400046" s="67"/>
      <c r="C400046" s="83"/>
      <c r="D400046" s="85"/>
      <c r="E400046" s="82"/>
      <c r="F400046" s="81"/>
      <c r="G400046" s="86"/>
      <c r="H400046" s="86"/>
      <c r="I400046" s="11"/>
    </row>
    <row r="400054" spans="1:9" s="4" customFormat="1" x14ac:dyDescent="0.2">
      <c r="A400054" s="27"/>
      <c r="B400054" s="67"/>
      <c r="C400054" s="83"/>
      <c r="D400054" s="85"/>
      <c r="E400054" s="82"/>
      <c r="F400054" s="81"/>
      <c r="G400054" s="86"/>
      <c r="H400054" s="86"/>
      <c r="I400054" s="11"/>
    </row>
    <row r="400056" spans="1:9" s="4" customFormat="1" x14ac:dyDescent="0.2">
      <c r="A400056" s="27"/>
      <c r="B400056" s="67"/>
      <c r="C400056" s="83"/>
      <c r="D400056" s="85"/>
      <c r="E400056" s="82"/>
      <c r="F400056" s="81"/>
      <c r="G400056" s="86"/>
      <c r="H400056" s="86"/>
      <c r="I400056" s="11"/>
    </row>
    <row r="400062" spans="1:9" s="4" customFormat="1" x14ac:dyDescent="0.2">
      <c r="A400062" s="27"/>
      <c r="B400062" s="67"/>
      <c r="C400062" s="83"/>
      <c r="D400062" s="85"/>
      <c r="E400062" s="82"/>
      <c r="F400062" s="81"/>
      <c r="G400062" s="86"/>
      <c r="H400062" s="86"/>
      <c r="I400062" s="11"/>
    </row>
    <row r="400070" spans="1:9" s="4" customFormat="1" x14ac:dyDescent="0.2">
      <c r="A400070" s="27"/>
      <c r="B400070" s="67"/>
      <c r="C400070" s="83"/>
      <c r="D400070" s="85"/>
      <c r="E400070" s="82"/>
      <c r="F400070" s="81"/>
      <c r="G400070" s="86"/>
      <c r="H400070" s="86"/>
      <c r="I400070" s="11"/>
    </row>
    <row r="400072" spans="1:9" s="4" customFormat="1" x14ac:dyDescent="0.2">
      <c r="A400072" s="27"/>
      <c r="B400072" s="67"/>
      <c r="C400072" s="83"/>
      <c r="D400072" s="85"/>
      <c r="E400072" s="82"/>
      <c r="F400072" s="81"/>
      <c r="G400072" s="86"/>
      <c r="H400072" s="86"/>
      <c r="I400072" s="11"/>
    </row>
    <row r="400078" spans="1:9" s="4" customFormat="1" x14ac:dyDescent="0.2">
      <c r="A400078" s="27"/>
      <c r="B400078" s="67"/>
      <c r="C400078" s="83"/>
      <c r="D400078" s="85"/>
      <c r="E400078" s="82"/>
      <c r="F400078" s="81"/>
      <c r="G400078" s="86"/>
      <c r="H400078" s="86"/>
      <c r="I400078" s="11"/>
    </row>
    <row r="400086" spans="1:9" s="4" customFormat="1" x14ac:dyDescent="0.2">
      <c r="A400086" s="27"/>
      <c r="B400086" s="67"/>
      <c r="C400086" s="83"/>
      <c r="D400086" s="85"/>
      <c r="E400086" s="82"/>
      <c r="F400086" s="81"/>
      <c r="G400086" s="86"/>
      <c r="H400086" s="86"/>
      <c r="I400086" s="11"/>
    </row>
    <row r="400088" spans="1:9" s="4" customFormat="1" x14ac:dyDescent="0.2">
      <c r="A400088" s="27"/>
      <c r="B400088" s="67"/>
      <c r="C400088" s="83"/>
      <c r="D400088" s="85"/>
      <c r="E400088" s="82"/>
      <c r="F400088" s="81"/>
      <c r="G400088" s="86"/>
      <c r="H400088" s="86"/>
      <c r="I400088" s="11"/>
    </row>
    <row r="400094" spans="1:9" s="4" customFormat="1" x14ac:dyDescent="0.2">
      <c r="A400094" s="27"/>
      <c r="B400094" s="67"/>
      <c r="C400094" s="83"/>
      <c r="D400094" s="85"/>
      <c r="E400094" s="82"/>
      <c r="F400094" s="81"/>
      <c r="G400094" s="86"/>
      <c r="H400094" s="86"/>
      <c r="I400094" s="11"/>
    </row>
    <row r="400102" spans="1:9" s="4" customFormat="1" x14ac:dyDescent="0.2">
      <c r="A400102" s="27"/>
      <c r="B400102" s="67"/>
      <c r="C400102" s="83"/>
      <c r="D400102" s="85"/>
      <c r="E400102" s="82"/>
      <c r="F400102" s="81"/>
      <c r="G400102" s="86"/>
      <c r="H400102" s="86"/>
      <c r="I400102" s="11"/>
    </row>
    <row r="400104" spans="1:9" s="4" customFormat="1" x14ac:dyDescent="0.2">
      <c r="A400104" s="27"/>
      <c r="B400104" s="67"/>
      <c r="C400104" s="83"/>
      <c r="D400104" s="85"/>
      <c r="E400104" s="82"/>
      <c r="F400104" s="81"/>
      <c r="G400104" s="86"/>
      <c r="H400104" s="86"/>
      <c r="I400104" s="11"/>
    </row>
    <row r="400110" spans="1:9" s="4" customFormat="1" x14ac:dyDescent="0.2">
      <c r="A400110" s="27"/>
      <c r="B400110" s="67"/>
      <c r="C400110" s="83"/>
      <c r="D400110" s="85"/>
      <c r="E400110" s="82"/>
      <c r="F400110" s="81"/>
      <c r="G400110" s="86"/>
      <c r="H400110" s="86"/>
      <c r="I400110" s="11"/>
    </row>
    <row r="400118" spans="1:9" s="4" customFormat="1" x14ac:dyDescent="0.2">
      <c r="A400118" s="27"/>
      <c r="B400118" s="67"/>
      <c r="C400118" s="83"/>
      <c r="D400118" s="85"/>
      <c r="E400118" s="82"/>
      <c r="F400118" s="81"/>
      <c r="G400118" s="86"/>
      <c r="H400118" s="86"/>
      <c r="I400118" s="11"/>
    </row>
    <row r="400120" spans="1:9" s="4" customFormat="1" x14ac:dyDescent="0.2">
      <c r="A400120" s="27"/>
      <c r="B400120" s="67"/>
      <c r="C400120" s="83"/>
      <c r="D400120" s="85"/>
      <c r="E400120" s="82"/>
      <c r="F400120" s="81"/>
      <c r="G400120" s="86"/>
      <c r="H400120" s="86"/>
      <c r="I400120" s="11"/>
    </row>
    <row r="400126" spans="1:9" s="4" customFormat="1" x14ac:dyDescent="0.2">
      <c r="A400126" s="27"/>
      <c r="B400126" s="67"/>
      <c r="C400126" s="83"/>
      <c r="D400126" s="85"/>
      <c r="E400126" s="82"/>
      <c r="F400126" s="81"/>
      <c r="G400126" s="86"/>
      <c r="H400126" s="86"/>
      <c r="I400126" s="11"/>
    </row>
    <row r="400134" spans="1:9" s="4" customFormat="1" x14ac:dyDescent="0.2">
      <c r="A400134" s="27"/>
      <c r="B400134" s="67"/>
      <c r="C400134" s="83"/>
      <c r="D400134" s="85"/>
      <c r="E400134" s="82"/>
      <c r="F400134" s="81"/>
      <c r="G400134" s="86"/>
      <c r="H400134" s="86"/>
      <c r="I400134" s="11"/>
    </row>
    <row r="400136" spans="1:9" s="4" customFormat="1" x14ac:dyDescent="0.2">
      <c r="A400136" s="27"/>
      <c r="B400136" s="67"/>
      <c r="C400136" s="83"/>
      <c r="D400136" s="85"/>
      <c r="E400136" s="82"/>
      <c r="F400136" s="81"/>
      <c r="G400136" s="86"/>
      <c r="H400136" s="86"/>
      <c r="I400136" s="11"/>
    </row>
    <row r="400142" spans="1:9" s="4" customFormat="1" x14ac:dyDescent="0.2">
      <c r="A400142" s="27"/>
      <c r="B400142" s="67"/>
      <c r="C400142" s="83"/>
      <c r="D400142" s="85"/>
      <c r="E400142" s="82"/>
      <c r="F400142" s="81"/>
      <c r="G400142" s="86"/>
      <c r="H400142" s="86"/>
      <c r="I400142" s="11"/>
    </row>
    <row r="400150" spans="1:9" s="4" customFormat="1" x14ac:dyDescent="0.2">
      <c r="A400150" s="27"/>
      <c r="B400150" s="67"/>
      <c r="C400150" s="83"/>
      <c r="D400150" s="85"/>
      <c r="E400150" s="82"/>
      <c r="F400150" s="81"/>
      <c r="G400150" s="86"/>
      <c r="H400150" s="86"/>
      <c r="I400150" s="11"/>
    </row>
    <row r="400152" spans="1:9" s="4" customFormat="1" x14ac:dyDescent="0.2">
      <c r="A400152" s="27"/>
      <c r="B400152" s="67"/>
      <c r="C400152" s="83"/>
      <c r="D400152" s="85"/>
      <c r="E400152" s="82"/>
      <c r="F400152" s="81"/>
      <c r="G400152" s="86"/>
      <c r="H400152" s="86"/>
      <c r="I400152" s="11"/>
    </row>
    <row r="400158" spans="1:9" s="4" customFormat="1" x14ac:dyDescent="0.2">
      <c r="A400158" s="27"/>
      <c r="B400158" s="67"/>
      <c r="C400158" s="83"/>
      <c r="D400158" s="85"/>
      <c r="E400158" s="82"/>
      <c r="F400158" s="81"/>
      <c r="G400158" s="86"/>
      <c r="H400158" s="86"/>
      <c r="I400158" s="11"/>
    </row>
    <row r="400166" spans="1:9" s="4" customFormat="1" x14ac:dyDescent="0.2">
      <c r="A400166" s="27"/>
      <c r="B400166" s="67"/>
      <c r="C400166" s="83"/>
      <c r="D400166" s="85"/>
      <c r="E400166" s="82"/>
      <c r="F400166" s="81"/>
      <c r="G400166" s="86"/>
      <c r="H400166" s="86"/>
      <c r="I400166" s="11"/>
    </row>
    <row r="400168" spans="1:9" s="4" customFormat="1" x14ac:dyDescent="0.2">
      <c r="A400168" s="27"/>
      <c r="B400168" s="67"/>
      <c r="C400168" s="83"/>
      <c r="D400168" s="85"/>
      <c r="E400168" s="82"/>
      <c r="F400168" s="81"/>
      <c r="G400168" s="86"/>
      <c r="H400168" s="86"/>
      <c r="I400168" s="11"/>
    </row>
    <row r="400174" spans="1:9" s="4" customFormat="1" x14ac:dyDescent="0.2">
      <c r="A400174" s="27"/>
      <c r="B400174" s="67"/>
      <c r="C400174" s="83"/>
      <c r="D400174" s="85"/>
      <c r="E400174" s="82"/>
      <c r="F400174" s="81"/>
      <c r="G400174" s="86"/>
      <c r="H400174" s="86"/>
      <c r="I400174" s="11"/>
    </row>
    <row r="400182" spans="1:9" s="4" customFormat="1" x14ac:dyDescent="0.2">
      <c r="A400182" s="27"/>
      <c r="B400182" s="67"/>
      <c r="C400182" s="83"/>
      <c r="D400182" s="85"/>
      <c r="E400182" s="82"/>
      <c r="F400182" s="81"/>
      <c r="G400182" s="86"/>
      <c r="H400182" s="86"/>
      <c r="I400182" s="11"/>
    </row>
    <row r="400184" spans="1:9" s="4" customFormat="1" x14ac:dyDescent="0.2">
      <c r="A400184" s="27"/>
      <c r="B400184" s="67"/>
      <c r="C400184" s="83"/>
      <c r="D400184" s="85"/>
      <c r="E400184" s="82"/>
      <c r="F400184" s="81"/>
      <c r="G400184" s="86"/>
      <c r="H400184" s="86"/>
      <c r="I400184" s="11"/>
    </row>
    <row r="400190" spans="1:9" s="4" customFormat="1" x14ac:dyDescent="0.2">
      <c r="A400190" s="27"/>
      <c r="B400190" s="67"/>
      <c r="C400190" s="83"/>
      <c r="D400190" s="85"/>
      <c r="E400190" s="82"/>
      <c r="F400190" s="81"/>
      <c r="G400190" s="86"/>
      <c r="H400190" s="86"/>
      <c r="I400190" s="11"/>
    </row>
    <row r="400198" spans="1:9" s="4" customFormat="1" x14ac:dyDescent="0.2">
      <c r="A400198" s="27"/>
      <c r="B400198" s="67"/>
      <c r="C400198" s="83"/>
      <c r="D400198" s="85"/>
      <c r="E400198" s="82"/>
      <c r="F400198" s="81"/>
      <c r="G400198" s="86"/>
      <c r="H400198" s="86"/>
      <c r="I400198" s="11"/>
    </row>
    <row r="400200" spans="1:9" s="4" customFormat="1" x14ac:dyDescent="0.2">
      <c r="A400200" s="27"/>
      <c r="B400200" s="67"/>
      <c r="C400200" s="83"/>
      <c r="D400200" s="85"/>
      <c r="E400200" s="82"/>
      <c r="F400200" s="81"/>
      <c r="G400200" s="86"/>
      <c r="H400200" s="86"/>
      <c r="I400200" s="11"/>
    </row>
    <row r="400206" spans="1:9" s="4" customFormat="1" x14ac:dyDescent="0.2">
      <c r="A400206" s="27"/>
      <c r="B400206" s="67"/>
      <c r="C400206" s="83"/>
      <c r="D400206" s="85"/>
      <c r="E400206" s="82"/>
      <c r="F400206" s="81"/>
      <c r="G400206" s="86"/>
      <c r="H400206" s="86"/>
      <c r="I400206" s="11"/>
    </row>
    <row r="400214" spans="1:9" s="4" customFormat="1" x14ac:dyDescent="0.2">
      <c r="A400214" s="27"/>
      <c r="B400214" s="67"/>
      <c r="C400214" s="83"/>
      <c r="D400214" s="85"/>
      <c r="E400214" s="82"/>
      <c r="F400214" s="81"/>
      <c r="G400214" s="86"/>
      <c r="H400214" s="86"/>
      <c r="I400214" s="11"/>
    </row>
    <row r="400216" spans="1:9" s="4" customFormat="1" x14ac:dyDescent="0.2">
      <c r="A400216" s="27"/>
      <c r="B400216" s="67"/>
      <c r="C400216" s="83"/>
      <c r="D400216" s="85"/>
      <c r="E400216" s="82"/>
      <c r="F400216" s="81"/>
      <c r="G400216" s="86"/>
      <c r="H400216" s="86"/>
      <c r="I400216" s="11"/>
    </row>
    <row r="400222" spans="1:9" s="4" customFormat="1" x14ac:dyDescent="0.2">
      <c r="A400222" s="27"/>
      <c r="B400222" s="67"/>
      <c r="C400222" s="83"/>
      <c r="D400222" s="85"/>
      <c r="E400222" s="82"/>
      <c r="F400222" s="81"/>
      <c r="G400222" s="86"/>
      <c r="H400222" s="86"/>
      <c r="I400222" s="11"/>
    </row>
    <row r="400230" spans="1:9" s="4" customFormat="1" x14ac:dyDescent="0.2">
      <c r="A400230" s="27"/>
      <c r="B400230" s="67"/>
      <c r="C400230" s="83"/>
      <c r="D400230" s="85"/>
      <c r="E400230" s="82"/>
      <c r="F400230" s="81"/>
      <c r="G400230" s="86"/>
      <c r="H400230" s="86"/>
      <c r="I400230" s="11"/>
    </row>
    <row r="400232" spans="1:9" s="4" customFormat="1" x14ac:dyDescent="0.2">
      <c r="A400232" s="27"/>
      <c r="B400232" s="67"/>
      <c r="C400232" s="83"/>
      <c r="D400232" s="85"/>
      <c r="E400232" s="82"/>
      <c r="F400232" s="81"/>
      <c r="G400232" s="86"/>
      <c r="H400232" s="86"/>
      <c r="I400232" s="11"/>
    </row>
    <row r="400238" spans="1:9" s="4" customFormat="1" x14ac:dyDescent="0.2">
      <c r="A400238" s="27"/>
      <c r="B400238" s="67"/>
      <c r="C400238" s="83"/>
      <c r="D400238" s="85"/>
      <c r="E400238" s="82"/>
      <c r="F400238" s="81"/>
      <c r="G400238" s="86"/>
      <c r="H400238" s="86"/>
      <c r="I400238" s="11"/>
    </row>
    <row r="400246" spans="1:9" s="4" customFormat="1" x14ac:dyDescent="0.2">
      <c r="A400246" s="27"/>
      <c r="B400246" s="67"/>
      <c r="C400246" s="83"/>
      <c r="D400246" s="85"/>
      <c r="E400246" s="82"/>
      <c r="F400246" s="81"/>
      <c r="G400246" s="86"/>
      <c r="H400246" s="86"/>
      <c r="I400246" s="11"/>
    </row>
    <row r="400248" spans="1:9" s="4" customFormat="1" x14ac:dyDescent="0.2">
      <c r="A400248" s="27"/>
      <c r="B400248" s="67"/>
      <c r="C400248" s="83"/>
      <c r="D400248" s="85"/>
      <c r="E400248" s="82"/>
      <c r="F400248" s="81"/>
      <c r="G400248" s="86"/>
      <c r="H400248" s="86"/>
      <c r="I400248" s="11"/>
    </row>
    <row r="400254" spans="1:9" s="4" customFormat="1" x14ac:dyDescent="0.2">
      <c r="A400254" s="27"/>
      <c r="B400254" s="67"/>
      <c r="C400254" s="83"/>
      <c r="D400254" s="85"/>
      <c r="E400254" s="82"/>
      <c r="F400254" s="81"/>
      <c r="G400254" s="86"/>
      <c r="H400254" s="86"/>
      <c r="I400254" s="11"/>
    </row>
    <row r="400262" spans="1:9" s="4" customFormat="1" x14ac:dyDescent="0.2">
      <c r="A400262" s="27"/>
      <c r="B400262" s="67"/>
      <c r="C400262" s="83"/>
      <c r="D400262" s="85"/>
      <c r="E400262" s="82"/>
      <c r="F400262" s="81"/>
      <c r="G400262" s="86"/>
      <c r="H400262" s="86"/>
      <c r="I400262" s="11"/>
    </row>
    <row r="400264" spans="1:9" s="4" customFormat="1" x14ac:dyDescent="0.2">
      <c r="A400264" s="27"/>
      <c r="B400264" s="67"/>
      <c r="C400264" s="83"/>
      <c r="D400264" s="85"/>
      <c r="E400264" s="82"/>
      <c r="F400264" s="81"/>
      <c r="G400264" s="86"/>
      <c r="H400264" s="86"/>
      <c r="I400264" s="11"/>
    </row>
    <row r="400270" spans="1:9" s="4" customFormat="1" x14ac:dyDescent="0.2">
      <c r="A400270" s="27"/>
      <c r="B400270" s="67"/>
      <c r="C400270" s="83"/>
      <c r="D400270" s="85"/>
      <c r="E400270" s="82"/>
      <c r="F400270" s="81"/>
      <c r="G400270" s="86"/>
      <c r="H400270" s="86"/>
      <c r="I400270" s="11"/>
    </row>
    <row r="400278" spans="1:9" s="4" customFormat="1" x14ac:dyDescent="0.2">
      <c r="A400278" s="27"/>
      <c r="B400278" s="67"/>
      <c r="C400278" s="83"/>
      <c r="D400278" s="85"/>
      <c r="E400278" s="82"/>
      <c r="F400278" s="81"/>
      <c r="G400278" s="86"/>
      <c r="H400278" s="86"/>
      <c r="I400278" s="11"/>
    </row>
    <row r="400280" spans="1:9" s="4" customFormat="1" x14ac:dyDescent="0.2">
      <c r="A400280" s="27"/>
      <c r="B400280" s="67"/>
      <c r="C400280" s="83"/>
      <c r="D400280" s="85"/>
      <c r="E400280" s="82"/>
      <c r="F400280" s="81"/>
      <c r="G400280" s="86"/>
      <c r="H400280" s="86"/>
      <c r="I400280" s="11"/>
    </row>
    <row r="400286" spans="1:9" s="4" customFormat="1" x14ac:dyDescent="0.2">
      <c r="A400286" s="27"/>
      <c r="B400286" s="67"/>
      <c r="C400286" s="83"/>
      <c r="D400286" s="85"/>
      <c r="E400286" s="82"/>
      <c r="F400286" s="81"/>
      <c r="G400286" s="86"/>
      <c r="H400286" s="86"/>
      <c r="I400286" s="11"/>
    </row>
    <row r="400294" spans="1:9" s="4" customFormat="1" x14ac:dyDescent="0.2">
      <c r="A400294" s="27"/>
      <c r="B400294" s="67"/>
      <c r="C400294" s="83"/>
      <c r="D400294" s="85"/>
      <c r="E400294" s="82"/>
      <c r="F400294" s="81"/>
      <c r="G400294" s="86"/>
      <c r="H400294" s="86"/>
      <c r="I400294" s="11"/>
    </row>
    <row r="400296" spans="1:9" s="4" customFormat="1" x14ac:dyDescent="0.2">
      <c r="A400296" s="27"/>
      <c r="B400296" s="67"/>
      <c r="C400296" s="83"/>
      <c r="D400296" s="85"/>
      <c r="E400296" s="82"/>
      <c r="F400296" s="81"/>
      <c r="G400296" s="86"/>
      <c r="H400296" s="86"/>
      <c r="I400296" s="11"/>
    </row>
    <row r="400302" spans="1:9" s="4" customFormat="1" x14ac:dyDescent="0.2">
      <c r="A400302" s="27"/>
      <c r="B400302" s="67"/>
      <c r="C400302" s="83"/>
      <c r="D400302" s="85"/>
      <c r="E400302" s="82"/>
      <c r="F400302" s="81"/>
      <c r="G400302" s="86"/>
      <c r="H400302" s="86"/>
      <c r="I400302" s="11"/>
    </row>
    <row r="400310" spans="1:9" s="4" customFormat="1" x14ac:dyDescent="0.2">
      <c r="A400310" s="27"/>
      <c r="B400310" s="67"/>
      <c r="C400310" s="83"/>
      <c r="D400310" s="85"/>
      <c r="E400310" s="82"/>
      <c r="F400310" s="81"/>
      <c r="G400310" s="86"/>
      <c r="H400310" s="86"/>
      <c r="I400310" s="11"/>
    </row>
    <row r="400312" spans="1:9" s="4" customFormat="1" x14ac:dyDescent="0.2">
      <c r="A400312" s="27"/>
      <c r="B400312" s="67"/>
      <c r="C400312" s="83"/>
      <c r="D400312" s="85"/>
      <c r="E400312" s="82"/>
      <c r="F400312" s="81"/>
      <c r="G400312" s="86"/>
      <c r="H400312" s="86"/>
      <c r="I400312" s="11"/>
    </row>
    <row r="400318" spans="1:9" s="4" customFormat="1" x14ac:dyDescent="0.2">
      <c r="A400318" s="27"/>
      <c r="B400318" s="67"/>
      <c r="C400318" s="83"/>
      <c r="D400318" s="85"/>
      <c r="E400318" s="82"/>
      <c r="F400318" s="81"/>
      <c r="G400318" s="86"/>
      <c r="H400318" s="86"/>
      <c r="I400318" s="11"/>
    </row>
    <row r="400326" spans="1:9" s="4" customFormat="1" x14ac:dyDescent="0.2">
      <c r="A400326" s="27"/>
      <c r="B400326" s="67"/>
      <c r="C400326" s="83"/>
      <c r="D400326" s="85"/>
      <c r="E400326" s="82"/>
      <c r="F400326" s="81"/>
      <c r="G400326" s="86"/>
      <c r="H400326" s="86"/>
      <c r="I400326" s="11"/>
    </row>
    <row r="400328" spans="1:9" s="4" customFormat="1" x14ac:dyDescent="0.2">
      <c r="A400328" s="27"/>
      <c r="B400328" s="67"/>
      <c r="C400328" s="83"/>
      <c r="D400328" s="85"/>
      <c r="E400328" s="82"/>
      <c r="F400328" s="81"/>
      <c r="G400328" s="86"/>
      <c r="H400328" s="86"/>
      <c r="I400328" s="11"/>
    </row>
    <row r="400334" spans="1:9" s="4" customFormat="1" x14ac:dyDescent="0.2">
      <c r="A400334" s="27"/>
      <c r="B400334" s="67"/>
      <c r="C400334" s="83"/>
      <c r="D400334" s="85"/>
      <c r="E400334" s="82"/>
      <c r="F400334" s="81"/>
      <c r="G400334" s="86"/>
      <c r="H400334" s="86"/>
      <c r="I400334" s="11"/>
    </row>
    <row r="400342" spans="1:9" s="4" customFormat="1" x14ac:dyDescent="0.2">
      <c r="A400342" s="27"/>
      <c r="B400342" s="67"/>
      <c r="C400342" s="83"/>
      <c r="D400342" s="85"/>
      <c r="E400342" s="82"/>
      <c r="F400342" s="81"/>
      <c r="G400342" s="86"/>
      <c r="H400342" s="86"/>
      <c r="I400342" s="11"/>
    </row>
    <row r="400344" spans="1:9" s="4" customFormat="1" x14ac:dyDescent="0.2">
      <c r="A400344" s="27"/>
      <c r="B400344" s="67"/>
      <c r="C400344" s="83"/>
      <c r="D400344" s="85"/>
      <c r="E400344" s="82"/>
      <c r="F400344" s="81"/>
      <c r="G400344" s="86"/>
      <c r="H400344" s="86"/>
      <c r="I400344" s="11"/>
    </row>
    <row r="400350" spans="1:9" s="4" customFormat="1" x14ac:dyDescent="0.2">
      <c r="A400350" s="27"/>
      <c r="B400350" s="67"/>
      <c r="C400350" s="83"/>
      <c r="D400350" s="85"/>
      <c r="E400350" s="82"/>
      <c r="F400350" s="81"/>
      <c r="G400350" s="86"/>
      <c r="H400350" s="86"/>
      <c r="I400350" s="11"/>
    </row>
    <row r="400358" spans="1:9" s="4" customFormat="1" x14ac:dyDescent="0.2">
      <c r="A400358" s="27"/>
      <c r="B400358" s="67"/>
      <c r="C400358" s="83"/>
      <c r="D400358" s="85"/>
      <c r="E400358" s="82"/>
      <c r="F400358" s="81"/>
      <c r="G400358" s="86"/>
      <c r="H400358" s="86"/>
      <c r="I400358" s="11"/>
    </row>
    <row r="400360" spans="1:9" s="4" customFormat="1" x14ac:dyDescent="0.2">
      <c r="A400360" s="27"/>
      <c r="B400360" s="67"/>
      <c r="C400360" s="83"/>
      <c r="D400360" s="85"/>
      <c r="E400360" s="82"/>
      <c r="F400360" s="81"/>
      <c r="G400360" s="86"/>
      <c r="H400360" s="86"/>
      <c r="I400360" s="11"/>
    </row>
    <row r="400366" spans="1:9" s="4" customFormat="1" x14ac:dyDescent="0.2">
      <c r="A400366" s="27"/>
      <c r="B400366" s="67"/>
      <c r="C400366" s="83"/>
      <c r="D400366" s="85"/>
      <c r="E400366" s="82"/>
      <c r="F400366" s="81"/>
      <c r="G400366" s="86"/>
      <c r="H400366" s="86"/>
      <c r="I400366" s="11"/>
    </row>
    <row r="400374" spans="1:9" s="4" customFormat="1" x14ac:dyDescent="0.2">
      <c r="A400374" s="27"/>
      <c r="B400374" s="67"/>
      <c r="C400374" s="83"/>
      <c r="D400374" s="85"/>
      <c r="E400374" s="82"/>
      <c r="F400374" s="81"/>
      <c r="G400374" s="86"/>
      <c r="H400374" s="86"/>
      <c r="I400374" s="11"/>
    </row>
    <row r="400376" spans="1:9" s="4" customFormat="1" x14ac:dyDescent="0.2">
      <c r="A400376" s="27"/>
      <c r="B400376" s="67"/>
      <c r="C400376" s="83"/>
      <c r="D400376" s="85"/>
      <c r="E400376" s="82"/>
      <c r="F400376" s="81"/>
      <c r="G400376" s="86"/>
      <c r="H400376" s="86"/>
      <c r="I400376" s="11"/>
    </row>
    <row r="400382" spans="1:9" s="4" customFormat="1" x14ac:dyDescent="0.2">
      <c r="A400382" s="27"/>
      <c r="B400382" s="67"/>
      <c r="C400382" s="83"/>
      <c r="D400382" s="85"/>
      <c r="E400382" s="82"/>
      <c r="F400382" s="81"/>
      <c r="G400382" s="86"/>
      <c r="H400382" s="86"/>
      <c r="I400382" s="11"/>
    </row>
    <row r="400390" spans="1:9" s="4" customFormat="1" x14ac:dyDescent="0.2">
      <c r="A400390" s="27"/>
      <c r="B400390" s="67"/>
      <c r="C400390" s="83"/>
      <c r="D400390" s="85"/>
      <c r="E400390" s="82"/>
      <c r="F400390" s="81"/>
      <c r="G400390" s="86"/>
      <c r="H400390" s="86"/>
      <c r="I400390" s="11"/>
    </row>
    <row r="400392" spans="1:9" s="4" customFormat="1" x14ac:dyDescent="0.2">
      <c r="A400392" s="27"/>
      <c r="B400392" s="67"/>
      <c r="C400392" s="83"/>
      <c r="D400392" s="85"/>
      <c r="E400392" s="82"/>
      <c r="F400392" s="81"/>
      <c r="G400392" s="86"/>
      <c r="H400392" s="86"/>
      <c r="I400392" s="11"/>
    </row>
    <row r="400398" spans="1:9" s="4" customFormat="1" x14ac:dyDescent="0.2">
      <c r="A400398" s="27"/>
      <c r="B400398" s="67"/>
      <c r="C400398" s="83"/>
      <c r="D400398" s="85"/>
      <c r="E400398" s="82"/>
      <c r="F400398" s="81"/>
      <c r="G400398" s="86"/>
      <c r="H400398" s="86"/>
      <c r="I400398" s="11"/>
    </row>
    <row r="400406" spans="1:9" s="4" customFormat="1" x14ac:dyDescent="0.2">
      <c r="A400406" s="27"/>
      <c r="B400406" s="67"/>
      <c r="C400406" s="83"/>
      <c r="D400406" s="85"/>
      <c r="E400406" s="82"/>
      <c r="F400406" s="81"/>
      <c r="G400406" s="86"/>
      <c r="H400406" s="86"/>
      <c r="I400406" s="11"/>
    </row>
    <row r="400408" spans="1:9" s="4" customFormat="1" x14ac:dyDescent="0.2">
      <c r="A400408" s="27"/>
      <c r="B400408" s="67"/>
      <c r="C400408" s="83"/>
      <c r="D400408" s="85"/>
      <c r="E400408" s="82"/>
      <c r="F400408" s="81"/>
      <c r="G400408" s="86"/>
      <c r="H400408" s="86"/>
      <c r="I400408" s="11"/>
    </row>
    <row r="400414" spans="1:9" s="4" customFormat="1" x14ac:dyDescent="0.2">
      <c r="A400414" s="27"/>
      <c r="B400414" s="67"/>
      <c r="C400414" s="83"/>
      <c r="D400414" s="85"/>
      <c r="E400414" s="82"/>
      <c r="F400414" s="81"/>
      <c r="G400414" s="86"/>
      <c r="H400414" s="86"/>
      <c r="I400414" s="11"/>
    </row>
    <row r="400422" spans="1:9" s="4" customFormat="1" x14ac:dyDescent="0.2">
      <c r="A400422" s="27"/>
      <c r="B400422" s="67"/>
      <c r="C400422" s="83"/>
      <c r="D400422" s="85"/>
      <c r="E400422" s="82"/>
      <c r="F400422" s="81"/>
      <c r="G400422" s="86"/>
      <c r="H400422" s="86"/>
      <c r="I400422" s="11"/>
    </row>
    <row r="400424" spans="1:9" s="4" customFormat="1" x14ac:dyDescent="0.2">
      <c r="A400424" s="27"/>
      <c r="B400424" s="67"/>
      <c r="C400424" s="83"/>
      <c r="D400424" s="85"/>
      <c r="E400424" s="82"/>
      <c r="F400424" s="81"/>
      <c r="G400424" s="86"/>
      <c r="H400424" s="86"/>
      <c r="I400424" s="11"/>
    </row>
    <row r="400430" spans="1:9" s="4" customFormat="1" x14ac:dyDescent="0.2">
      <c r="A400430" s="27"/>
      <c r="B400430" s="67"/>
      <c r="C400430" s="83"/>
      <c r="D400430" s="85"/>
      <c r="E400430" s="82"/>
      <c r="F400430" s="81"/>
      <c r="G400430" s="86"/>
      <c r="H400430" s="86"/>
      <c r="I400430" s="11"/>
    </row>
    <row r="400438" spans="1:9" s="4" customFormat="1" x14ac:dyDescent="0.2">
      <c r="A400438" s="27"/>
      <c r="B400438" s="67"/>
      <c r="C400438" s="83"/>
      <c r="D400438" s="85"/>
      <c r="E400438" s="82"/>
      <c r="F400438" s="81"/>
      <c r="G400438" s="86"/>
      <c r="H400438" s="86"/>
      <c r="I400438" s="11"/>
    </row>
    <row r="400440" spans="1:9" s="4" customFormat="1" x14ac:dyDescent="0.2">
      <c r="A400440" s="27"/>
      <c r="B400440" s="67"/>
      <c r="C400440" s="83"/>
      <c r="D400440" s="85"/>
      <c r="E400440" s="82"/>
      <c r="F400440" s="81"/>
      <c r="G400440" s="86"/>
      <c r="H400440" s="86"/>
      <c r="I400440" s="11"/>
    </row>
    <row r="400446" spans="1:9" s="4" customFormat="1" x14ac:dyDescent="0.2">
      <c r="A400446" s="27"/>
      <c r="B400446" s="67"/>
      <c r="C400446" s="83"/>
      <c r="D400446" s="85"/>
      <c r="E400446" s="82"/>
      <c r="F400446" s="81"/>
      <c r="G400446" s="86"/>
      <c r="H400446" s="86"/>
      <c r="I400446" s="11"/>
    </row>
    <row r="400454" spans="1:9" s="4" customFormat="1" x14ac:dyDescent="0.2">
      <c r="A400454" s="27"/>
      <c r="B400454" s="67"/>
      <c r="C400454" s="83"/>
      <c r="D400454" s="85"/>
      <c r="E400454" s="82"/>
      <c r="F400454" s="81"/>
      <c r="G400454" s="86"/>
      <c r="H400454" s="86"/>
      <c r="I400454" s="11"/>
    </row>
    <row r="400456" spans="1:9" s="4" customFormat="1" x14ac:dyDescent="0.2">
      <c r="A400456" s="27"/>
      <c r="B400456" s="67"/>
      <c r="C400456" s="83"/>
      <c r="D400456" s="85"/>
      <c r="E400456" s="82"/>
      <c r="F400456" s="81"/>
      <c r="G400456" s="86"/>
      <c r="H400456" s="86"/>
      <c r="I400456" s="11"/>
    </row>
    <row r="400462" spans="1:9" s="4" customFormat="1" x14ac:dyDescent="0.2">
      <c r="A400462" s="27"/>
      <c r="B400462" s="67"/>
      <c r="C400462" s="83"/>
      <c r="D400462" s="85"/>
      <c r="E400462" s="82"/>
      <c r="F400462" s="81"/>
      <c r="G400462" s="86"/>
      <c r="H400462" s="86"/>
      <c r="I400462" s="11"/>
    </row>
    <row r="400470" spans="1:9" s="4" customFormat="1" x14ac:dyDescent="0.2">
      <c r="A400470" s="27"/>
      <c r="B400470" s="67"/>
      <c r="C400470" s="83"/>
      <c r="D400470" s="85"/>
      <c r="E400470" s="82"/>
      <c r="F400470" s="81"/>
      <c r="G400470" s="86"/>
      <c r="H400470" s="86"/>
      <c r="I400470" s="11"/>
    </row>
    <row r="400472" spans="1:9" s="4" customFormat="1" x14ac:dyDescent="0.2">
      <c r="A400472" s="27"/>
      <c r="B400472" s="67"/>
      <c r="C400472" s="83"/>
      <c r="D400472" s="85"/>
      <c r="E400472" s="82"/>
      <c r="F400472" s="81"/>
      <c r="G400472" s="86"/>
      <c r="H400472" s="86"/>
      <c r="I400472" s="11"/>
    </row>
    <row r="400478" spans="1:9" s="4" customFormat="1" x14ac:dyDescent="0.2">
      <c r="A400478" s="27"/>
      <c r="B400478" s="67"/>
      <c r="C400478" s="83"/>
      <c r="D400478" s="85"/>
      <c r="E400478" s="82"/>
      <c r="F400478" s="81"/>
      <c r="G400478" s="86"/>
      <c r="H400478" s="86"/>
      <c r="I400478" s="11"/>
    </row>
    <row r="400486" spans="1:9" s="4" customFormat="1" x14ac:dyDescent="0.2">
      <c r="A400486" s="27"/>
      <c r="B400486" s="67"/>
      <c r="C400486" s="83"/>
      <c r="D400486" s="85"/>
      <c r="E400486" s="82"/>
      <c r="F400486" s="81"/>
      <c r="G400486" s="86"/>
      <c r="H400486" s="86"/>
      <c r="I400486" s="11"/>
    </row>
    <row r="400488" spans="1:9" s="4" customFormat="1" x14ac:dyDescent="0.2">
      <c r="A400488" s="27"/>
      <c r="B400488" s="67"/>
      <c r="C400488" s="83"/>
      <c r="D400488" s="85"/>
      <c r="E400488" s="82"/>
      <c r="F400488" s="81"/>
      <c r="G400488" s="86"/>
      <c r="H400488" s="86"/>
      <c r="I400488" s="11"/>
    </row>
    <row r="400494" spans="1:9" s="4" customFormat="1" x14ac:dyDescent="0.2">
      <c r="A400494" s="27"/>
      <c r="B400494" s="67"/>
      <c r="C400494" s="83"/>
      <c r="D400494" s="85"/>
      <c r="E400494" s="82"/>
      <c r="F400494" s="81"/>
      <c r="G400494" s="86"/>
      <c r="H400494" s="86"/>
      <c r="I400494" s="11"/>
    </row>
    <row r="400502" spans="1:9" s="4" customFormat="1" x14ac:dyDescent="0.2">
      <c r="A400502" s="27"/>
      <c r="B400502" s="67"/>
      <c r="C400502" s="83"/>
      <c r="D400502" s="85"/>
      <c r="E400502" s="82"/>
      <c r="F400502" s="81"/>
      <c r="G400502" s="86"/>
      <c r="H400502" s="86"/>
      <c r="I400502" s="11"/>
    </row>
    <row r="400504" spans="1:9" s="4" customFormat="1" x14ac:dyDescent="0.2">
      <c r="A400504" s="27"/>
      <c r="B400504" s="67"/>
      <c r="C400504" s="83"/>
      <c r="D400504" s="85"/>
      <c r="E400504" s="82"/>
      <c r="F400504" s="81"/>
      <c r="G400504" s="86"/>
      <c r="H400504" s="86"/>
      <c r="I400504" s="11"/>
    </row>
    <row r="400510" spans="1:9" s="4" customFormat="1" x14ac:dyDescent="0.2">
      <c r="A400510" s="27"/>
      <c r="B400510" s="67"/>
      <c r="C400510" s="83"/>
      <c r="D400510" s="85"/>
      <c r="E400510" s="82"/>
      <c r="F400510" s="81"/>
      <c r="G400510" s="86"/>
      <c r="H400510" s="86"/>
      <c r="I400510" s="11"/>
    </row>
    <row r="400518" spans="1:9" s="4" customFormat="1" x14ac:dyDescent="0.2">
      <c r="A400518" s="27"/>
      <c r="B400518" s="67"/>
      <c r="C400518" s="83"/>
      <c r="D400518" s="85"/>
      <c r="E400518" s="82"/>
      <c r="F400518" s="81"/>
      <c r="G400518" s="86"/>
      <c r="H400518" s="86"/>
      <c r="I400518" s="11"/>
    </row>
    <row r="400520" spans="1:9" s="4" customFormat="1" x14ac:dyDescent="0.2">
      <c r="A400520" s="27"/>
      <c r="B400520" s="67"/>
      <c r="C400520" s="83"/>
      <c r="D400520" s="85"/>
      <c r="E400520" s="82"/>
      <c r="F400520" s="81"/>
      <c r="G400520" s="86"/>
      <c r="H400520" s="86"/>
      <c r="I400520" s="11"/>
    </row>
    <row r="400526" spans="1:9" s="4" customFormat="1" x14ac:dyDescent="0.2">
      <c r="A400526" s="27"/>
      <c r="B400526" s="67"/>
      <c r="C400526" s="83"/>
      <c r="D400526" s="85"/>
      <c r="E400526" s="82"/>
      <c r="F400526" s="81"/>
      <c r="G400526" s="86"/>
      <c r="H400526" s="86"/>
      <c r="I400526" s="11"/>
    </row>
    <row r="400534" spans="1:9" s="4" customFormat="1" x14ac:dyDescent="0.2">
      <c r="A400534" s="27"/>
      <c r="B400534" s="67"/>
      <c r="C400534" s="83"/>
      <c r="D400534" s="85"/>
      <c r="E400534" s="82"/>
      <c r="F400534" s="81"/>
      <c r="G400534" s="86"/>
      <c r="H400534" s="86"/>
      <c r="I400534" s="11"/>
    </row>
    <row r="400536" spans="1:9" s="4" customFormat="1" x14ac:dyDescent="0.2">
      <c r="A400536" s="27"/>
      <c r="B400536" s="67"/>
      <c r="C400536" s="83"/>
      <c r="D400536" s="85"/>
      <c r="E400536" s="82"/>
      <c r="F400536" s="81"/>
      <c r="G400536" s="86"/>
      <c r="H400536" s="86"/>
      <c r="I400536" s="11"/>
    </row>
    <row r="400542" spans="1:9" s="4" customFormat="1" x14ac:dyDescent="0.2">
      <c r="A400542" s="27"/>
      <c r="B400542" s="67"/>
      <c r="C400542" s="83"/>
      <c r="D400542" s="85"/>
      <c r="E400542" s="82"/>
      <c r="F400542" s="81"/>
      <c r="G400542" s="86"/>
      <c r="H400542" s="86"/>
      <c r="I400542" s="11"/>
    </row>
    <row r="400550" spans="1:9" s="4" customFormat="1" x14ac:dyDescent="0.2">
      <c r="A400550" s="27"/>
      <c r="B400550" s="67"/>
      <c r="C400550" s="83"/>
      <c r="D400550" s="85"/>
      <c r="E400550" s="82"/>
      <c r="F400550" s="81"/>
      <c r="G400550" s="86"/>
      <c r="H400550" s="86"/>
      <c r="I400550" s="11"/>
    </row>
    <row r="400552" spans="1:9" s="4" customFormat="1" x14ac:dyDescent="0.2">
      <c r="A400552" s="27"/>
      <c r="B400552" s="67"/>
      <c r="C400552" s="83"/>
      <c r="D400552" s="85"/>
      <c r="E400552" s="82"/>
      <c r="F400552" s="81"/>
      <c r="G400552" s="86"/>
      <c r="H400552" s="86"/>
      <c r="I400552" s="11"/>
    </row>
    <row r="400558" spans="1:9" s="4" customFormat="1" x14ac:dyDescent="0.2">
      <c r="A400558" s="27"/>
      <c r="B400558" s="67"/>
      <c r="C400558" s="83"/>
      <c r="D400558" s="85"/>
      <c r="E400558" s="82"/>
      <c r="F400558" s="81"/>
      <c r="G400558" s="86"/>
      <c r="H400558" s="86"/>
      <c r="I400558" s="11"/>
    </row>
    <row r="400566" spans="1:9" s="4" customFormat="1" x14ac:dyDescent="0.2">
      <c r="A400566" s="27"/>
      <c r="B400566" s="67"/>
      <c r="C400566" s="83"/>
      <c r="D400566" s="85"/>
      <c r="E400566" s="82"/>
      <c r="F400566" s="81"/>
      <c r="G400566" s="86"/>
      <c r="H400566" s="86"/>
      <c r="I400566" s="11"/>
    </row>
    <row r="400568" spans="1:9" s="4" customFormat="1" x14ac:dyDescent="0.2">
      <c r="A400568" s="27"/>
      <c r="B400568" s="67"/>
      <c r="C400568" s="83"/>
      <c r="D400568" s="85"/>
      <c r="E400568" s="82"/>
      <c r="F400568" s="81"/>
      <c r="G400568" s="86"/>
      <c r="H400568" s="86"/>
      <c r="I400568" s="11"/>
    </row>
    <row r="400574" spans="1:9" s="4" customFormat="1" x14ac:dyDescent="0.2">
      <c r="A400574" s="27"/>
      <c r="B400574" s="67"/>
      <c r="C400574" s="83"/>
      <c r="D400574" s="85"/>
      <c r="E400574" s="82"/>
      <c r="F400574" s="81"/>
      <c r="G400574" s="86"/>
      <c r="H400574" s="86"/>
      <c r="I400574" s="11"/>
    </row>
    <row r="400582" spans="1:9" s="4" customFormat="1" x14ac:dyDescent="0.2">
      <c r="A400582" s="27"/>
      <c r="B400582" s="67"/>
      <c r="C400582" s="83"/>
      <c r="D400582" s="85"/>
      <c r="E400582" s="82"/>
      <c r="F400582" s="81"/>
      <c r="G400582" s="86"/>
      <c r="H400582" s="86"/>
      <c r="I400582" s="11"/>
    </row>
    <row r="400584" spans="1:9" s="4" customFormat="1" x14ac:dyDescent="0.2">
      <c r="A400584" s="27"/>
      <c r="B400584" s="67"/>
      <c r="C400584" s="83"/>
      <c r="D400584" s="85"/>
      <c r="E400584" s="82"/>
      <c r="F400584" s="81"/>
      <c r="G400584" s="86"/>
      <c r="H400584" s="86"/>
      <c r="I400584" s="11"/>
    </row>
    <row r="400590" spans="1:9" s="4" customFormat="1" x14ac:dyDescent="0.2">
      <c r="A400590" s="27"/>
      <c r="B400590" s="67"/>
      <c r="C400590" s="83"/>
      <c r="D400590" s="85"/>
      <c r="E400590" s="82"/>
      <c r="F400590" s="81"/>
      <c r="G400590" s="86"/>
      <c r="H400590" s="86"/>
      <c r="I400590" s="11"/>
    </row>
    <row r="400598" spans="1:9" s="4" customFormat="1" x14ac:dyDescent="0.2">
      <c r="A400598" s="27"/>
      <c r="B400598" s="67"/>
      <c r="C400598" s="83"/>
      <c r="D400598" s="85"/>
      <c r="E400598" s="82"/>
      <c r="F400598" s="81"/>
      <c r="G400598" s="86"/>
      <c r="H400598" s="86"/>
      <c r="I400598" s="11"/>
    </row>
    <row r="400600" spans="1:9" s="4" customFormat="1" x14ac:dyDescent="0.2">
      <c r="A400600" s="27"/>
      <c r="B400600" s="67"/>
      <c r="C400600" s="83"/>
      <c r="D400600" s="85"/>
      <c r="E400600" s="82"/>
      <c r="F400600" s="81"/>
      <c r="G400600" s="86"/>
      <c r="H400600" s="86"/>
      <c r="I400600" s="11"/>
    </row>
    <row r="400606" spans="1:9" s="4" customFormat="1" x14ac:dyDescent="0.2">
      <c r="A400606" s="27"/>
      <c r="B400606" s="67"/>
      <c r="C400606" s="83"/>
      <c r="D400606" s="85"/>
      <c r="E400606" s="82"/>
      <c r="F400606" s="81"/>
      <c r="G400606" s="86"/>
      <c r="H400606" s="86"/>
      <c r="I400606" s="11"/>
    </row>
    <row r="400614" spans="1:9" s="4" customFormat="1" x14ac:dyDescent="0.2">
      <c r="A400614" s="27"/>
      <c r="B400614" s="67"/>
      <c r="C400614" s="83"/>
      <c r="D400614" s="85"/>
      <c r="E400614" s="82"/>
      <c r="F400614" s="81"/>
      <c r="G400614" s="86"/>
      <c r="H400614" s="86"/>
      <c r="I400614" s="11"/>
    </row>
    <row r="400616" spans="1:9" s="4" customFormat="1" x14ac:dyDescent="0.2">
      <c r="A400616" s="27"/>
      <c r="B400616" s="67"/>
      <c r="C400616" s="83"/>
      <c r="D400616" s="85"/>
      <c r="E400616" s="82"/>
      <c r="F400616" s="81"/>
      <c r="G400616" s="86"/>
      <c r="H400616" s="86"/>
      <c r="I400616" s="11"/>
    </row>
    <row r="400622" spans="1:9" s="4" customFormat="1" x14ac:dyDescent="0.2">
      <c r="A400622" s="27"/>
      <c r="B400622" s="67"/>
      <c r="C400622" s="83"/>
      <c r="D400622" s="85"/>
      <c r="E400622" s="82"/>
      <c r="F400622" s="81"/>
      <c r="G400622" s="86"/>
      <c r="H400622" s="86"/>
      <c r="I400622" s="11"/>
    </row>
    <row r="400630" spans="1:9" s="4" customFormat="1" x14ac:dyDescent="0.2">
      <c r="A400630" s="27"/>
      <c r="B400630" s="67"/>
      <c r="C400630" s="83"/>
      <c r="D400630" s="85"/>
      <c r="E400630" s="82"/>
      <c r="F400630" s="81"/>
      <c r="G400630" s="86"/>
      <c r="H400630" s="86"/>
      <c r="I400630" s="11"/>
    </row>
    <row r="400632" spans="1:9" s="4" customFormat="1" x14ac:dyDescent="0.2">
      <c r="A400632" s="27"/>
      <c r="B400632" s="67"/>
      <c r="C400632" s="83"/>
      <c r="D400632" s="85"/>
      <c r="E400632" s="82"/>
      <c r="F400632" s="81"/>
      <c r="G400632" s="86"/>
      <c r="H400632" s="86"/>
      <c r="I400632" s="11"/>
    </row>
    <row r="400638" spans="1:9" s="4" customFormat="1" x14ac:dyDescent="0.2">
      <c r="A400638" s="27"/>
      <c r="B400638" s="67"/>
      <c r="C400638" s="83"/>
      <c r="D400638" s="85"/>
      <c r="E400638" s="82"/>
      <c r="F400638" s="81"/>
      <c r="G400638" s="86"/>
      <c r="H400638" s="86"/>
      <c r="I400638" s="11"/>
    </row>
    <row r="400646" spans="1:9" s="4" customFormat="1" x14ac:dyDescent="0.2">
      <c r="A400646" s="27"/>
      <c r="B400646" s="67"/>
      <c r="C400646" s="83"/>
      <c r="D400646" s="85"/>
      <c r="E400646" s="82"/>
      <c r="F400646" s="81"/>
      <c r="G400646" s="86"/>
      <c r="H400646" s="86"/>
      <c r="I400646" s="11"/>
    </row>
    <row r="400648" spans="1:9" s="4" customFormat="1" x14ac:dyDescent="0.2">
      <c r="A400648" s="27"/>
      <c r="B400648" s="67"/>
      <c r="C400648" s="83"/>
      <c r="D400648" s="85"/>
      <c r="E400648" s="82"/>
      <c r="F400648" s="81"/>
      <c r="G400648" s="86"/>
      <c r="H400648" s="86"/>
      <c r="I400648" s="11"/>
    </row>
    <row r="400654" spans="1:9" s="4" customFormat="1" x14ac:dyDescent="0.2">
      <c r="A400654" s="27"/>
      <c r="B400654" s="67"/>
      <c r="C400654" s="83"/>
      <c r="D400654" s="85"/>
      <c r="E400654" s="82"/>
      <c r="F400654" s="81"/>
      <c r="G400654" s="86"/>
      <c r="H400654" s="86"/>
      <c r="I400654" s="11"/>
    </row>
    <row r="400662" spans="1:9" s="4" customFormat="1" x14ac:dyDescent="0.2">
      <c r="A400662" s="27"/>
      <c r="B400662" s="67"/>
      <c r="C400662" s="83"/>
      <c r="D400662" s="85"/>
      <c r="E400662" s="82"/>
      <c r="F400662" s="81"/>
      <c r="G400662" s="86"/>
      <c r="H400662" s="86"/>
      <c r="I400662" s="11"/>
    </row>
    <row r="400664" spans="1:9" s="4" customFormat="1" x14ac:dyDescent="0.2">
      <c r="A400664" s="27"/>
      <c r="B400664" s="67"/>
      <c r="C400664" s="83"/>
      <c r="D400664" s="85"/>
      <c r="E400664" s="82"/>
      <c r="F400664" s="81"/>
      <c r="G400664" s="86"/>
      <c r="H400664" s="86"/>
      <c r="I400664" s="11"/>
    </row>
    <row r="400670" spans="1:9" s="4" customFormat="1" x14ac:dyDescent="0.2">
      <c r="A400670" s="27"/>
      <c r="B400670" s="67"/>
      <c r="C400670" s="83"/>
      <c r="D400670" s="85"/>
      <c r="E400670" s="82"/>
      <c r="F400670" s="81"/>
      <c r="G400670" s="86"/>
      <c r="H400670" s="86"/>
      <c r="I400670" s="11"/>
    </row>
    <row r="400678" spans="1:9" s="4" customFormat="1" x14ac:dyDescent="0.2">
      <c r="A400678" s="27"/>
      <c r="B400678" s="67"/>
      <c r="C400678" s="83"/>
      <c r="D400678" s="85"/>
      <c r="E400678" s="82"/>
      <c r="F400678" s="81"/>
      <c r="G400678" s="86"/>
      <c r="H400678" s="86"/>
      <c r="I400678" s="11"/>
    </row>
    <row r="400680" spans="1:9" s="4" customFormat="1" x14ac:dyDescent="0.2">
      <c r="A400680" s="27"/>
      <c r="B400680" s="67"/>
      <c r="C400680" s="83"/>
      <c r="D400680" s="85"/>
      <c r="E400680" s="82"/>
      <c r="F400680" s="81"/>
      <c r="G400680" s="86"/>
      <c r="H400680" s="86"/>
      <c r="I400680" s="11"/>
    </row>
    <row r="400686" spans="1:9" s="4" customFormat="1" x14ac:dyDescent="0.2">
      <c r="A400686" s="27"/>
      <c r="B400686" s="67"/>
      <c r="C400686" s="83"/>
      <c r="D400686" s="85"/>
      <c r="E400686" s="82"/>
      <c r="F400686" s="81"/>
      <c r="G400686" s="86"/>
      <c r="H400686" s="86"/>
      <c r="I400686" s="11"/>
    </row>
    <row r="400694" spans="1:9" s="4" customFormat="1" x14ac:dyDescent="0.2">
      <c r="A400694" s="27"/>
      <c r="B400694" s="67"/>
      <c r="C400694" s="83"/>
      <c r="D400694" s="85"/>
      <c r="E400694" s="82"/>
      <c r="F400694" s="81"/>
      <c r="G400694" s="86"/>
      <c r="H400694" s="86"/>
      <c r="I400694" s="11"/>
    </row>
    <row r="400696" spans="1:9" s="4" customFormat="1" x14ac:dyDescent="0.2">
      <c r="A400696" s="27"/>
      <c r="B400696" s="67"/>
      <c r="C400696" s="83"/>
      <c r="D400696" s="85"/>
      <c r="E400696" s="82"/>
      <c r="F400696" s="81"/>
      <c r="G400696" s="86"/>
      <c r="H400696" s="86"/>
      <c r="I400696" s="11"/>
    </row>
    <row r="400702" spans="1:9" s="4" customFormat="1" x14ac:dyDescent="0.2">
      <c r="A400702" s="27"/>
      <c r="B400702" s="67"/>
      <c r="C400702" s="83"/>
      <c r="D400702" s="85"/>
      <c r="E400702" s="82"/>
      <c r="F400702" s="81"/>
      <c r="G400702" s="86"/>
      <c r="H400702" s="86"/>
      <c r="I400702" s="11"/>
    </row>
    <row r="400710" spans="1:9" s="4" customFormat="1" x14ac:dyDescent="0.2">
      <c r="A400710" s="27"/>
      <c r="B400710" s="67"/>
      <c r="C400710" s="83"/>
      <c r="D400710" s="85"/>
      <c r="E400710" s="82"/>
      <c r="F400710" s="81"/>
      <c r="G400710" s="86"/>
      <c r="H400710" s="86"/>
      <c r="I400710" s="11"/>
    </row>
    <row r="400712" spans="1:9" s="4" customFormat="1" x14ac:dyDescent="0.2">
      <c r="A400712" s="27"/>
      <c r="B400712" s="67"/>
      <c r="C400712" s="83"/>
      <c r="D400712" s="85"/>
      <c r="E400712" s="82"/>
      <c r="F400712" s="81"/>
      <c r="G400712" s="86"/>
      <c r="H400712" s="86"/>
      <c r="I400712" s="11"/>
    </row>
    <row r="400718" spans="1:9" s="4" customFormat="1" x14ac:dyDescent="0.2">
      <c r="A400718" s="27"/>
      <c r="B400718" s="67"/>
      <c r="C400718" s="83"/>
      <c r="D400718" s="85"/>
      <c r="E400718" s="82"/>
      <c r="F400718" s="81"/>
      <c r="G400718" s="86"/>
      <c r="H400718" s="86"/>
      <c r="I400718" s="11"/>
    </row>
    <row r="400726" spans="1:9" s="4" customFormat="1" x14ac:dyDescent="0.2">
      <c r="A400726" s="27"/>
      <c r="B400726" s="67"/>
      <c r="C400726" s="83"/>
      <c r="D400726" s="85"/>
      <c r="E400726" s="82"/>
      <c r="F400726" s="81"/>
      <c r="G400726" s="86"/>
      <c r="H400726" s="86"/>
      <c r="I400726" s="11"/>
    </row>
    <row r="400728" spans="1:9" s="4" customFormat="1" x14ac:dyDescent="0.2">
      <c r="A400728" s="27"/>
      <c r="B400728" s="67"/>
      <c r="C400728" s="83"/>
      <c r="D400728" s="85"/>
      <c r="E400728" s="82"/>
      <c r="F400728" s="81"/>
      <c r="G400728" s="86"/>
      <c r="H400728" s="86"/>
      <c r="I400728" s="11"/>
    </row>
    <row r="400734" spans="1:9" s="4" customFormat="1" x14ac:dyDescent="0.2">
      <c r="A400734" s="27"/>
      <c r="B400734" s="67"/>
      <c r="C400734" s="83"/>
      <c r="D400734" s="85"/>
      <c r="E400734" s="82"/>
      <c r="F400734" s="81"/>
      <c r="G400734" s="86"/>
      <c r="H400734" s="86"/>
      <c r="I400734" s="11"/>
    </row>
    <row r="400742" spans="1:9" s="4" customFormat="1" x14ac:dyDescent="0.2">
      <c r="A400742" s="27"/>
      <c r="B400742" s="67"/>
      <c r="C400742" s="83"/>
      <c r="D400742" s="85"/>
      <c r="E400742" s="82"/>
      <c r="F400742" s="81"/>
      <c r="G400742" s="86"/>
      <c r="H400742" s="86"/>
      <c r="I400742" s="11"/>
    </row>
    <row r="400744" spans="1:9" s="4" customFormat="1" x14ac:dyDescent="0.2">
      <c r="A400744" s="27"/>
      <c r="B400744" s="67"/>
      <c r="C400744" s="83"/>
      <c r="D400744" s="85"/>
      <c r="E400744" s="82"/>
      <c r="F400744" s="81"/>
      <c r="G400744" s="86"/>
      <c r="H400744" s="86"/>
      <c r="I400744" s="11"/>
    </row>
    <row r="400750" spans="1:9" s="4" customFormat="1" x14ac:dyDescent="0.2">
      <c r="A400750" s="27"/>
      <c r="B400750" s="67"/>
      <c r="C400750" s="83"/>
      <c r="D400750" s="85"/>
      <c r="E400750" s="82"/>
      <c r="F400750" s="81"/>
      <c r="G400750" s="86"/>
      <c r="H400750" s="86"/>
      <c r="I400750" s="11"/>
    </row>
    <row r="400758" spans="1:9" s="4" customFormat="1" x14ac:dyDescent="0.2">
      <c r="A400758" s="27"/>
      <c r="B400758" s="67"/>
      <c r="C400758" s="83"/>
      <c r="D400758" s="85"/>
      <c r="E400758" s="82"/>
      <c r="F400758" s="81"/>
      <c r="G400758" s="86"/>
      <c r="H400758" s="86"/>
      <c r="I400758" s="11"/>
    </row>
    <row r="400760" spans="1:9" s="4" customFormat="1" x14ac:dyDescent="0.2">
      <c r="A400760" s="27"/>
      <c r="B400760" s="67"/>
      <c r="C400760" s="83"/>
      <c r="D400760" s="85"/>
      <c r="E400760" s="82"/>
      <c r="F400760" s="81"/>
      <c r="G400760" s="86"/>
      <c r="H400760" s="86"/>
      <c r="I400760" s="11"/>
    </row>
    <row r="400766" spans="1:9" s="4" customFormat="1" x14ac:dyDescent="0.2">
      <c r="A400766" s="27"/>
      <c r="B400766" s="67"/>
      <c r="C400766" s="83"/>
      <c r="D400766" s="85"/>
      <c r="E400766" s="82"/>
      <c r="F400766" s="81"/>
      <c r="G400766" s="86"/>
      <c r="H400766" s="86"/>
      <c r="I400766" s="11"/>
    </row>
    <row r="400774" spans="1:9" s="4" customFormat="1" x14ac:dyDescent="0.2">
      <c r="A400774" s="27"/>
      <c r="B400774" s="67"/>
      <c r="C400774" s="83"/>
      <c r="D400774" s="85"/>
      <c r="E400774" s="82"/>
      <c r="F400774" s="81"/>
      <c r="G400774" s="86"/>
      <c r="H400774" s="86"/>
      <c r="I400774" s="11"/>
    </row>
    <row r="400776" spans="1:9" s="4" customFormat="1" x14ac:dyDescent="0.2">
      <c r="A400776" s="27"/>
      <c r="B400776" s="67"/>
      <c r="C400776" s="83"/>
      <c r="D400776" s="85"/>
      <c r="E400776" s="82"/>
      <c r="F400776" s="81"/>
      <c r="G400776" s="86"/>
      <c r="H400776" s="86"/>
      <c r="I400776" s="11"/>
    </row>
    <row r="400782" spans="1:9" s="4" customFormat="1" x14ac:dyDescent="0.2">
      <c r="A400782" s="27"/>
      <c r="B400782" s="67"/>
      <c r="C400782" s="83"/>
      <c r="D400782" s="85"/>
      <c r="E400782" s="82"/>
      <c r="F400782" s="81"/>
      <c r="G400782" s="86"/>
      <c r="H400782" s="86"/>
      <c r="I400782" s="11"/>
    </row>
    <row r="400790" spans="1:9" s="4" customFormat="1" x14ac:dyDescent="0.2">
      <c r="A400790" s="27"/>
      <c r="B400790" s="67"/>
      <c r="C400790" s="83"/>
      <c r="D400790" s="85"/>
      <c r="E400790" s="82"/>
      <c r="F400790" s="81"/>
      <c r="G400790" s="86"/>
      <c r="H400790" s="86"/>
      <c r="I400790" s="11"/>
    </row>
    <row r="400792" spans="1:9" s="4" customFormat="1" x14ac:dyDescent="0.2">
      <c r="A400792" s="27"/>
      <c r="B400792" s="67"/>
      <c r="C400792" s="83"/>
      <c r="D400792" s="85"/>
      <c r="E400792" s="82"/>
      <c r="F400792" s="81"/>
      <c r="G400792" s="86"/>
      <c r="H400792" s="86"/>
      <c r="I400792" s="11"/>
    </row>
    <row r="400798" spans="1:9" s="4" customFormat="1" x14ac:dyDescent="0.2">
      <c r="A400798" s="27"/>
      <c r="B400798" s="67"/>
      <c r="C400798" s="83"/>
      <c r="D400798" s="85"/>
      <c r="E400798" s="82"/>
      <c r="F400798" s="81"/>
      <c r="G400798" s="86"/>
      <c r="H400798" s="86"/>
      <c r="I400798" s="11"/>
    </row>
    <row r="400806" spans="1:9" s="4" customFormat="1" x14ac:dyDescent="0.2">
      <c r="A400806" s="27"/>
      <c r="B400806" s="67"/>
      <c r="C400806" s="83"/>
      <c r="D400806" s="85"/>
      <c r="E400806" s="82"/>
      <c r="F400806" s="81"/>
      <c r="G400806" s="86"/>
      <c r="H400806" s="86"/>
      <c r="I400806" s="11"/>
    </row>
    <row r="400808" spans="1:9" s="4" customFormat="1" x14ac:dyDescent="0.2">
      <c r="A400808" s="27"/>
      <c r="B400808" s="67"/>
      <c r="C400808" s="83"/>
      <c r="D400808" s="85"/>
      <c r="E400808" s="82"/>
      <c r="F400808" s="81"/>
      <c r="G400808" s="86"/>
      <c r="H400808" s="86"/>
      <c r="I400808" s="11"/>
    </row>
    <row r="400814" spans="1:9" s="4" customFormat="1" x14ac:dyDescent="0.2">
      <c r="A400814" s="27"/>
      <c r="B400814" s="67"/>
      <c r="C400814" s="83"/>
      <c r="D400814" s="85"/>
      <c r="E400814" s="82"/>
      <c r="F400814" s="81"/>
      <c r="G400814" s="86"/>
      <c r="H400814" s="86"/>
      <c r="I400814" s="11"/>
    </row>
    <row r="400822" spans="1:9" s="4" customFormat="1" x14ac:dyDescent="0.2">
      <c r="A400822" s="27"/>
      <c r="B400822" s="67"/>
      <c r="C400822" s="83"/>
      <c r="D400822" s="85"/>
      <c r="E400822" s="82"/>
      <c r="F400822" s="81"/>
      <c r="G400822" s="86"/>
      <c r="H400822" s="86"/>
      <c r="I400822" s="11"/>
    </row>
    <row r="400824" spans="1:9" s="4" customFormat="1" x14ac:dyDescent="0.2">
      <c r="A400824" s="27"/>
      <c r="B400824" s="67"/>
      <c r="C400824" s="83"/>
      <c r="D400824" s="85"/>
      <c r="E400824" s="82"/>
      <c r="F400824" s="81"/>
      <c r="G400824" s="86"/>
      <c r="H400824" s="86"/>
      <c r="I400824" s="11"/>
    </row>
    <row r="400830" spans="1:9" s="4" customFormat="1" x14ac:dyDescent="0.2">
      <c r="A400830" s="27"/>
      <c r="B400830" s="67"/>
      <c r="C400830" s="83"/>
      <c r="D400830" s="85"/>
      <c r="E400830" s="82"/>
      <c r="F400830" s="81"/>
      <c r="G400830" s="86"/>
      <c r="H400830" s="86"/>
      <c r="I400830" s="11"/>
    </row>
    <row r="400838" spans="1:9" s="4" customFormat="1" x14ac:dyDescent="0.2">
      <c r="A400838" s="27"/>
      <c r="B400838" s="67"/>
      <c r="C400838" s="83"/>
      <c r="D400838" s="85"/>
      <c r="E400838" s="82"/>
      <c r="F400838" s="81"/>
      <c r="G400838" s="86"/>
      <c r="H400838" s="86"/>
      <c r="I400838" s="11"/>
    </row>
    <row r="400840" spans="1:9" s="4" customFormat="1" x14ac:dyDescent="0.2">
      <c r="A400840" s="27"/>
      <c r="B400840" s="67"/>
      <c r="C400840" s="83"/>
      <c r="D400840" s="85"/>
      <c r="E400840" s="82"/>
      <c r="F400840" s="81"/>
      <c r="G400840" s="86"/>
      <c r="H400840" s="86"/>
      <c r="I400840" s="11"/>
    </row>
    <row r="400846" spans="1:9" s="4" customFormat="1" x14ac:dyDescent="0.2">
      <c r="A400846" s="27"/>
      <c r="B400846" s="67"/>
      <c r="C400846" s="83"/>
      <c r="D400846" s="85"/>
      <c r="E400846" s="82"/>
      <c r="F400846" s="81"/>
      <c r="G400846" s="86"/>
      <c r="H400846" s="86"/>
      <c r="I400846" s="11"/>
    </row>
    <row r="400854" spans="1:9" s="4" customFormat="1" x14ac:dyDescent="0.2">
      <c r="A400854" s="27"/>
      <c r="B400854" s="67"/>
      <c r="C400854" s="83"/>
      <c r="D400854" s="85"/>
      <c r="E400854" s="82"/>
      <c r="F400854" s="81"/>
      <c r="G400854" s="86"/>
      <c r="H400854" s="86"/>
      <c r="I400854" s="11"/>
    </row>
    <row r="400856" spans="1:9" s="4" customFormat="1" x14ac:dyDescent="0.2">
      <c r="A400856" s="27"/>
      <c r="B400856" s="67"/>
      <c r="C400856" s="83"/>
      <c r="D400856" s="85"/>
      <c r="E400856" s="82"/>
      <c r="F400856" s="81"/>
      <c r="G400856" s="86"/>
      <c r="H400856" s="86"/>
      <c r="I400856" s="11"/>
    </row>
    <row r="400862" spans="1:9" s="4" customFormat="1" x14ac:dyDescent="0.2">
      <c r="A400862" s="27"/>
      <c r="B400862" s="67"/>
      <c r="C400862" s="83"/>
      <c r="D400862" s="85"/>
      <c r="E400862" s="82"/>
      <c r="F400862" s="81"/>
      <c r="G400862" s="86"/>
      <c r="H400862" s="86"/>
      <c r="I400862" s="11"/>
    </row>
    <row r="400870" spans="1:9" s="4" customFormat="1" x14ac:dyDescent="0.2">
      <c r="A400870" s="27"/>
      <c r="B400870" s="67"/>
      <c r="C400870" s="83"/>
      <c r="D400870" s="85"/>
      <c r="E400870" s="82"/>
      <c r="F400870" s="81"/>
      <c r="G400870" s="86"/>
      <c r="H400870" s="86"/>
      <c r="I400870" s="11"/>
    </row>
    <row r="400872" spans="1:9" s="4" customFormat="1" x14ac:dyDescent="0.2">
      <c r="A400872" s="27"/>
      <c r="B400872" s="67"/>
      <c r="C400872" s="83"/>
      <c r="D400872" s="85"/>
      <c r="E400872" s="82"/>
      <c r="F400872" s="81"/>
      <c r="G400872" s="86"/>
      <c r="H400872" s="86"/>
      <c r="I400872" s="11"/>
    </row>
    <row r="400878" spans="1:9" s="4" customFormat="1" x14ac:dyDescent="0.2">
      <c r="A400878" s="27"/>
      <c r="B400878" s="67"/>
      <c r="C400878" s="83"/>
      <c r="D400878" s="85"/>
      <c r="E400878" s="82"/>
      <c r="F400878" s="81"/>
      <c r="G400878" s="86"/>
      <c r="H400878" s="86"/>
      <c r="I400878" s="11"/>
    </row>
    <row r="400886" spans="1:9" s="4" customFormat="1" x14ac:dyDescent="0.2">
      <c r="A400886" s="27"/>
      <c r="B400886" s="67"/>
      <c r="C400886" s="83"/>
      <c r="D400886" s="85"/>
      <c r="E400886" s="82"/>
      <c r="F400886" s="81"/>
      <c r="G400886" s="86"/>
      <c r="H400886" s="86"/>
      <c r="I400886" s="11"/>
    </row>
    <row r="400888" spans="1:9" s="4" customFormat="1" x14ac:dyDescent="0.2">
      <c r="A400888" s="27"/>
      <c r="B400888" s="67"/>
      <c r="C400888" s="83"/>
      <c r="D400888" s="85"/>
      <c r="E400888" s="82"/>
      <c r="F400888" s="81"/>
      <c r="G400888" s="86"/>
      <c r="H400888" s="86"/>
      <c r="I400888" s="11"/>
    </row>
    <row r="400894" spans="1:9" s="4" customFormat="1" x14ac:dyDescent="0.2">
      <c r="A400894" s="27"/>
      <c r="B400894" s="67"/>
      <c r="C400894" s="83"/>
      <c r="D400894" s="85"/>
      <c r="E400894" s="82"/>
      <c r="F400894" s="81"/>
      <c r="G400894" s="86"/>
      <c r="H400894" s="86"/>
      <c r="I400894" s="11"/>
    </row>
    <row r="400902" spans="1:9" s="4" customFormat="1" x14ac:dyDescent="0.2">
      <c r="A400902" s="27"/>
      <c r="B400902" s="67"/>
      <c r="C400902" s="83"/>
      <c r="D400902" s="85"/>
      <c r="E400902" s="82"/>
      <c r="F400902" s="81"/>
      <c r="G400902" s="86"/>
      <c r="H400902" s="86"/>
      <c r="I400902" s="11"/>
    </row>
    <row r="400904" spans="1:9" s="4" customFormat="1" x14ac:dyDescent="0.2">
      <c r="A400904" s="27"/>
      <c r="B400904" s="67"/>
      <c r="C400904" s="83"/>
      <c r="D400904" s="85"/>
      <c r="E400904" s="82"/>
      <c r="F400904" s="81"/>
      <c r="G400904" s="86"/>
      <c r="H400904" s="86"/>
      <c r="I400904" s="11"/>
    </row>
    <row r="400910" spans="1:9" s="4" customFormat="1" x14ac:dyDescent="0.2">
      <c r="A400910" s="27"/>
      <c r="B400910" s="67"/>
      <c r="C400910" s="83"/>
      <c r="D400910" s="85"/>
      <c r="E400910" s="82"/>
      <c r="F400910" s="81"/>
      <c r="G400910" s="86"/>
      <c r="H400910" s="86"/>
      <c r="I400910" s="11"/>
    </row>
    <row r="400918" spans="1:9" s="4" customFormat="1" x14ac:dyDescent="0.2">
      <c r="A400918" s="27"/>
      <c r="B400918" s="67"/>
      <c r="C400918" s="83"/>
      <c r="D400918" s="85"/>
      <c r="E400918" s="82"/>
      <c r="F400918" s="81"/>
      <c r="G400918" s="86"/>
      <c r="H400918" s="86"/>
      <c r="I400918" s="11"/>
    </row>
    <row r="400920" spans="1:9" s="4" customFormat="1" x14ac:dyDescent="0.2">
      <c r="A400920" s="27"/>
      <c r="B400920" s="67"/>
      <c r="C400920" s="83"/>
      <c r="D400920" s="85"/>
      <c r="E400920" s="82"/>
      <c r="F400920" s="81"/>
      <c r="G400920" s="86"/>
      <c r="H400920" s="86"/>
      <c r="I400920" s="11"/>
    </row>
    <row r="400926" spans="1:9" s="4" customFormat="1" x14ac:dyDescent="0.2">
      <c r="A400926" s="27"/>
      <c r="B400926" s="67"/>
      <c r="C400926" s="83"/>
      <c r="D400926" s="85"/>
      <c r="E400926" s="82"/>
      <c r="F400926" s="81"/>
      <c r="G400926" s="86"/>
      <c r="H400926" s="86"/>
      <c r="I400926" s="11"/>
    </row>
    <row r="400934" spans="1:9" s="4" customFormat="1" x14ac:dyDescent="0.2">
      <c r="A400934" s="27"/>
      <c r="B400934" s="67"/>
      <c r="C400934" s="83"/>
      <c r="D400934" s="85"/>
      <c r="E400934" s="82"/>
      <c r="F400934" s="81"/>
      <c r="G400934" s="86"/>
      <c r="H400934" s="86"/>
      <c r="I400934" s="11"/>
    </row>
    <row r="400936" spans="1:9" s="4" customFormat="1" x14ac:dyDescent="0.2">
      <c r="A400936" s="27"/>
      <c r="B400936" s="67"/>
      <c r="C400936" s="83"/>
      <c r="D400936" s="85"/>
      <c r="E400936" s="82"/>
      <c r="F400936" s="81"/>
      <c r="G400936" s="86"/>
      <c r="H400936" s="86"/>
      <c r="I400936" s="11"/>
    </row>
    <row r="400942" spans="1:9" s="4" customFormat="1" x14ac:dyDescent="0.2">
      <c r="A400942" s="27"/>
      <c r="B400942" s="67"/>
      <c r="C400942" s="83"/>
      <c r="D400942" s="85"/>
      <c r="E400942" s="82"/>
      <c r="F400942" s="81"/>
      <c r="G400942" s="86"/>
      <c r="H400942" s="86"/>
      <c r="I400942" s="11"/>
    </row>
    <row r="400950" spans="1:9" s="4" customFormat="1" x14ac:dyDescent="0.2">
      <c r="A400950" s="27"/>
      <c r="B400950" s="67"/>
      <c r="C400950" s="83"/>
      <c r="D400950" s="85"/>
      <c r="E400950" s="82"/>
      <c r="F400950" s="81"/>
      <c r="G400950" s="86"/>
      <c r="H400950" s="86"/>
      <c r="I400950" s="11"/>
    </row>
    <row r="400952" spans="1:9" s="4" customFormat="1" x14ac:dyDescent="0.2">
      <c r="A400952" s="27"/>
      <c r="B400952" s="67"/>
      <c r="C400952" s="83"/>
      <c r="D400952" s="85"/>
      <c r="E400952" s="82"/>
      <c r="F400952" s="81"/>
      <c r="G400952" s="86"/>
      <c r="H400952" s="86"/>
      <c r="I400952" s="11"/>
    </row>
    <row r="400958" spans="1:9" s="4" customFormat="1" x14ac:dyDescent="0.2">
      <c r="A400958" s="27"/>
      <c r="B400958" s="67"/>
      <c r="C400958" s="83"/>
      <c r="D400958" s="85"/>
      <c r="E400958" s="82"/>
      <c r="F400958" s="81"/>
      <c r="G400958" s="86"/>
      <c r="H400958" s="86"/>
      <c r="I400958" s="11"/>
    </row>
    <row r="400966" spans="1:9" s="4" customFormat="1" x14ac:dyDescent="0.2">
      <c r="A400966" s="27"/>
      <c r="B400966" s="67"/>
      <c r="C400966" s="83"/>
      <c r="D400966" s="85"/>
      <c r="E400966" s="82"/>
      <c r="F400966" s="81"/>
      <c r="G400966" s="86"/>
      <c r="H400966" s="86"/>
      <c r="I400966" s="11"/>
    </row>
    <row r="400968" spans="1:9" s="4" customFormat="1" x14ac:dyDescent="0.2">
      <c r="A400968" s="27"/>
      <c r="B400968" s="67"/>
      <c r="C400968" s="83"/>
      <c r="D400968" s="85"/>
      <c r="E400968" s="82"/>
      <c r="F400968" s="81"/>
      <c r="G400968" s="86"/>
      <c r="H400968" s="86"/>
      <c r="I400968" s="11"/>
    </row>
    <row r="400974" spans="1:9" s="4" customFormat="1" x14ac:dyDescent="0.2">
      <c r="A400974" s="27"/>
      <c r="B400974" s="67"/>
      <c r="C400974" s="83"/>
      <c r="D400974" s="85"/>
      <c r="E400974" s="82"/>
      <c r="F400974" s="81"/>
      <c r="G400974" s="86"/>
      <c r="H400974" s="86"/>
      <c r="I400974" s="11"/>
    </row>
    <row r="400982" spans="1:9" s="4" customFormat="1" x14ac:dyDescent="0.2">
      <c r="A400982" s="27"/>
      <c r="B400982" s="67"/>
      <c r="C400982" s="83"/>
      <c r="D400982" s="85"/>
      <c r="E400982" s="82"/>
      <c r="F400982" s="81"/>
      <c r="G400982" s="86"/>
      <c r="H400982" s="86"/>
      <c r="I400982" s="11"/>
    </row>
    <row r="400984" spans="1:9" s="4" customFormat="1" x14ac:dyDescent="0.2">
      <c r="A400984" s="27"/>
      <c r="B400984" s="67"/>
      <c r="C400984" s="83"/>
      <c r="D400984" s="85"/>
      <c r="E400984" s="82"/>
      <c r="F400984" s="81"/>
      <c r="G400984" s="86"/>
      <c r="H400984" s="86"/>
      <c r="I400984" s="11"/>
    </row>
    <row r="400990" spans="1:9" s="4" customFormat="1" x14ac:dyDescent="0.2">
      <c r="A400990" s="27"/>
      <c r="B400990" s="67"/>
      <c r="C400990" s="83"/>
      <c r="D400990" s="85"/>
      <c r="E400990" s="82"/>
      <c r="F400990" s="81"/>
      <c r="G400990" s="86"/>
      <c r="H400990" s="86"/>
      <c r="I400990" s="11"/>
    </row>
    <row r="400998" spans="1:9" s="4" customFormat="1" x14ac:dyDescent="0.2">
      <c r="A400998" s="27"/>
      <c r="B400998" s="67"/>
      <c r="C400998" s="83"/>
      <c r="D400998" s="85"/>
      <c r="E400998" s="82"/>
      <c r="F400998" s="81"/>
      <c r="G400998" s="86"/>
      <c r="H400998" s="86"/>
      <c r="I400998" s="11"/>
    </row>
    <row r="401000" spans="1:9" s="4" customFormat="1" x14ac:dyDescent="0.2">
      <c r="A401000" s="27"/>
      <c r="B401000" s="67"/>
      <c r="C401000" s="83"/>
      <c r="D401000" s="85"/>
      <c r="E401000" s="82"/>
      <c r="F401000" s="81"/>
      <c r="G401000" s="86"/>
      <c r="H401000" s="86"/>
      <c r="I401000" s="11"/>
    </row>
    <row r="401006" spans="1:9" s="4" customFormat="1" x14ac:dyDescent="0.2">
      <c r="A401006" s="27"/>
      <c r="B401006" s="67"/>
      <c r="C401006" s="83"/>
      <c r="D401006" s="85"/>
      <c r="E401006" s="82"/>
      <c r="F401006" s="81"/>
      <c r="G401006" s="86"/>
      <c r="H401006" s="86"/>
      <c r="I401006" s="11"/>
    </row>
    <row r="401014" spans="1:9" s="4" customFormat="1" x14ac:dyDescent="0.2">
      <c r="A401014" s="27"/>
      <c r="B401014" s="67"/>
      <c r="C401014" s="83"/>
      <c r="D401014" s="85"/>
      <c r="E401014" s="82"/>
      <c r="F401014" s="81"/>
      <c r="G401014" s="86"/>
      <c r="H401014" s="86"/>
      <c r="I401014" s="11"/>
    </row>
    <row r="401016" spans="1:9" s="4" customFormat="1" x14ac:dyDescent="0.2">
      <c r="A401016" s="27"/>
      <c r="B401016" s="67"/>
      <c r="C401016" s="83"/>
      <c r="D401016" s="85"/>
      <c r="E401016" s="82"/>
      <c r="F401016" s="81"/>
      <c r="G401016" s="86"/>
      <c r="H401016" s="86"/>
      <c r="I401016" s="11"/>
    </row>
    <row r="401022" spans="1:9" s="4" customFormat="1" x14ac:dyDescent="0.2">
      <c r="A401022" s="27"/>
      <c r="B401022" s="67"/>
      <c r="C401022" s="83"/>
      <c r="D401022" s="85"/>
      <c r="E401022" s="82"/>
      <c r="F401022" s="81"/>
      <c r="G401022" s="86"/>
      <c r="H401022" s="86"/>
      <c r="I401022" s="11"/>
    </row>
    <row r="401030" spans="1:9" s="4" customFormat="1" x14ac:dyDescent="0.2">
      <c r="A401030" s="27"/>
      <c r="B401030" s="67"/>
      <c r="C401030" s="83"/>
      <c r="D401030" s="85"/>
      <c r="E401030" s="82"/>
      <c r="F401030" s="81"/>
      <c r="G401030" s="86"/>
      <c r="H401030" s="86"/>
      <c r="I401030" s="11"/>
    </row>
    <row r="401032" spans="1:9" s="4" customFormat="1" x14ac:dyDescent="0.2">
      <c r="A401032" s="27"/>
      <c r="B401032" s="67"/>
      <c r="C401032" s="83"/>
      <c r="D401032" s="85"/>
      <c r="E401032" s="82"/>
      <c r="F401032" s="81"/>
      <c r="G401032" s="86"/>
      <c r="H401032" s="86"/>
      <c r="I401032" s="11"/>
    </row>
    <row r="401038" spans="1:9" s="4" customFormat="1" x14ac:dyDescent="0.2">
      <c r="A401038" s="27"/>
      <c r="B401038" s="67"/>
      <c r="C401038" s="83"/>
      <c r="D401038" s="85"/>
      <c r="E401038" s="82"/>
      <c r="F401038" s="81"/>
      <c r="G401038" s="86"/>
      <c r="H401038" s="86"/>
      <c r="I401038" s="11"/>
    </row>
    <row r="401046" spans="1:9" s="4" customFormat="1" x14ac:dyDescent="0.2">
      <c r="A401046" s="27"/>
      <c r="B401046" s="67"/>
      <c r="C401046" s="83"/>
      <c r="D401046" s="85"/>
      <c r="E401046" s="82"/>
      <c r="F401046" s="81"/>
      <c r="G401046" s="86"/>
      <c r="H401046" s="86"/>
      <c r="I401046" s="11"/>
    </row>
    <row r="401048" spans="1:9" s="4" customFormat="1" x14ac:dyDescent="0.2">
      <c r="A401048" s="27"/>
      <c r="B401048" s="67"/>
      <c r="C401048" s="83"/>
      <c r="D401048" s="85"/>
      <c r="E401048" s="82"/>
      <c r="F401048" s="81"/>
      <c r="G401048" s="86"/>
      <c r="H401048" s="86"/>
      <c r="I401048" s="11"/>
    </row>
    <row r="401054" spans="1:9" s="4" customFormat="1" x14ac:dyDescent="0.2">
      <c r="A401054" s="27"/>
      <c r="B401054" s="67"/>
      <c r="C401054" s="83"/>
      <c r="D401054" s="85"/>
      <c r="E401054" s="82"/>
      <c r="F401054" s="81"/>
      <c r="G401054" s="86"/>
      <c r="H401054" s="86"/>
      <c r="I401054" s="11"/>
    </row>
    <row r="401062" spans="1:9" s="4" customFormat="1" x14ac:dyDescent="0.2">
      <c r="A401062" s="27"/>
      <c r="B401062" s="67"/>
      <c r="C401062" s="83"/>
      <c r="D401062" s="85"/>
      <c r="E401062" s="82"/>
      <c r="F401062" s="81"/>
      <c r="G401062" s="86"/>
      <c r="H401062" s="86"/>
      <c r="I401062" s="11"/>
    </row>
    <row r="401064" spans="1:9" s="4" customFormat="1" x14ac:dyDescent="0.2">
      <c r="A401064" s="27"/>
      <c r="B401064" s="67"/>
      <c r="C401064" s="83"/>
      <c r="D401064" s="85"/>
      <c r="E401064" s="82"/>
      <c r="F401064" s="81"/>
      <c r="G401064" s="86"/>
      <c r="H401064" s="86"/>
      <c r="I401064" s="11"/>
    </row>
    <row r="401070" spans="1:9" s="4" customFormat="1" x14ac:dyDescent="0.2">
      <c r="A401070" s="27"/>
      <c r="B401070" s="67"/>
      <c r="C401070" s="83"/>
      <c r="D401070" s="85"/>
      <c r="E401070" s="82"/>
      <c r="F401070" s="81"/>
      <c r="G401070" s="86"/>
      <c r="H401070" s="86"/>
      <c r="I401070" s="11"/>
    </row>
    <row r="401078" spans="1:9" s="4" customFormat="1" x14ac:dyDescent="0.2">
      <c r="A401078" s="27"/>
      <c r="B401078" s="67"/>
      <c r="C401078" s="83"/>
      <c r="D401078" s="85"/>
      <c r="E401078" s="82"/>
      <c r="F401078" s="81"/>
      <c r="G401078" s="86"/>
      <c r="H401078" s="86"/>
      <c r="I401078" s="11"/>
    </row>
    <row r="401080" spans="1:9" s="4" customFormat="1" x14ac:dyDescent="0.2">
      <c r="A401080" s="27"/>
      <c r="B401080" s="67"/>
      <c r="C401080" s="83"/>
      <c r="D401080" s="85"/>
      <c r="E401080" s="82"/>
      <c r="F401080" s="81"/>
      <c r="G401080" s="86"/>
      <c r="H401080" s="86"/>
      <c r="I401080" s="11"/>
    </row>
    <row r="401086" spans="1:9" s="4" customFormat="1" x14ac:dyDescent="0.2">
      <c r="A401086" s="27"/>
      <c r="B401086" s="67"/>
      <c r="C401086" s="83"/>
      <c r="D401086" s="85"/>
      <c r="E401086" s="82"/>
      <c r="F401086" s="81"/>
      <c r="G401086" s="86"/>
      <c r="H401086" s="86"/>
      <c r="I401086" s="11"/>
    </row>
    <row r="401094" spans="1:9" s="4" customFormat="1" x14ac:dyDescent="0.2">
      <c r="A401094" s="27"/>
      <c r="B401094" s="67"/>
      <c r="C401094" s="83"/>
      <c r="D401094" s="85"/>
      <c r="E401094" s="82"/>
      <c r="F401094" s="81"/>
      <c r="G401094" s="86"/>
      <c r="H401094" s="86"/>
      <c r="I401094" s="11"/>
    </row>
    <row r="401096" spans="1:9" s="4" customFormat="1" x14ac:dyDescent="0.2">
      <c r="A401096" s="27"/>
      <c r="B401096" s="67"/>
      <c r="C401096" s="83"/>
      <c r="D401096" s="85"/>
      <c r="E401096" s="82"/>
      <c r="F401096" s="81"/>
      <c r="G401096" s="86"/>
      <c r="H401096" s="86"/>
      <c r="I401096" s="11"/>
    </row>
    <row r="401102" spans="1:9" s="4" customFormat="1" x14ac:dyDescent="0.2">
      <c r="A401102" s="27"/>
      <c r="B401102" s="67"/>
      <c r="C401102" s="83"/>
      <c r="D401102" s="85"/>
      <c r="E401102" s="82"/>
      <c r="F401102" s="81"/>
      <c r="G401102" s="86"/>
      <c r="H401102" s="86"/>
      <c r="I401102" s="11"/>
    </row>
    <row r="401110" spans="1:9" s="4" customFormat="1" x14ac:dyDescent="0.2">
      <c r="A401110" s="27"/>
      <c r="B401110" s="67"/>
      <c r="C401110" s="83"/>
      <c r="D401110" s="85"/>
      <c r="E401110" s="82"/>
      <c r="F401110" s="81"/>
      <c r="G401110" s="86"/>
      <c r="H401110" s="86"/>
      <c r="I401110" s="11"/>
    </row>
    <row r="401112" spans="1:9" s="4" customFormat="1" x14ac:dyDescent="0.2">
      <c r="A401112" s="27"/>
      <c r="B401112" s="67"/>
      <c r="C401112" s="83"/>
      <c r="D401112" s="85"/>
      <c r="E401112" s="82"/>
      <c r="F401112" s="81"/>
      <c r="G401112" s="86"/>
      <c r="H401112" s="86"/>
      <c r="I401112" s="11"/>
    </row>
    <row r="401118" spans="1:9" s="4" customFormat="1" x14ac:dyDescent="0.2">
      <c r="A401118" s="27"/>
      <c r="B401118" s="67"/>
      <c r="C401118" s="83"/>
      <c r="D401118" s="85"/>
      <c r="E401118" s="82"/>
      <c r="F401118" s="81"/>
      <c r="G401118" s="86"/>
      <c r="H401118" s="86"/>
      <c r="I401118" s="11"/>
    </row>
    <row r="401126" spans="1:9" s="4" customFormat="1" x14ac:dyDescent="0.2">
      <c r="A401126" s="27"/>
      <c r="B401126" s="67"/>
      <c r="C401126" s="83"/>
      <c r="D401126" s="85"/>
      <c r="E401126" s="82"/>
      <c r="F401126" s="81"/>
      <c r="G401126" s="86"/>
      <c r="H401126" s="86"/>
      <c r="I401126" s="11"/>
    </row>
    <row r="401128" spans="1:9" s="4" customFormat="1" x14ac:dyDescent="0.2">
      <c r="A401128" s="27"/>
      <c r="B401128" s="67"/>
      <c r="C401128" s="83"/>
      <c r="D401128" s="85"/>
      <c r="E401128" s="82"/>
      <c r="F401128" s="81"/>
      <c r="G401128" s="86"/>
      <c r="H401128" s="86"/>
      <c r="I401128" s="11"/>
    </row>
    <row r="401134" spans="1:9" s="4" customFormat="1" x14ac:dyDescent="0.2">
      <c r="A401134" s="27"/>
      <c r="B401134" s="67"/>
      <c r="C401134" s="83"/>
      <c r="D401134" s="85"/>
      <c r="E401134" s="82"/>
      <c r="F401134" s="81"/>
      <c r="G401134" s="86"/>
      <c r="H401134" s="86"/>
      <c r="I401134" s="11"/>
    </row>
    <row r="401142" spans="1:9" s="4" customFormat="1" x14ac:dyDescent="0.2">
      <c r="A401142" s="27"/>
      <c r="B401142" s="67"/>
      <c r="C401142" s="83"/>
      <c r="D401142" s="85"/>
      <c r="E401142" s="82"/>
      <c r="F401142" s="81"/>
      <c r="G401142" s="86"/>
      <c r="H401142" s="86"/>
      <c r="I401142" s="11"/>
    </row>
    <row r="401144" spans="1:9" s="4" customFormat="1" x14ac:dyDescent="0.2">
      <c r="A401144" s="27"/>
      <c r="B401144" s="67"/>
      <c r="C401144" s="83"/>
      <c r="D401144" s="85"/>
      <c r="E401144" s="82"/>
      <c r="F401144" s="81"/>
      <c r="G401144" s="86"/>
      <c r="H401144" s="86"/>
      <c r="I401144" s="11"/>
    </row>
    <row r="401150" spans="1:9" s="4" customFormat="1" x14ac:dyDescent="0.2">
      <c r="A401150" s="27"/>
      <c r="B401150" s="67"/>
      <c r="C401150" s="83"/>
      <c r="D401150" s="85"/>
      <c r="E401150" s="82"/>
      <c r="F401150" s="81"/>
      <c r="G401150" s="86"/>
      <c r="H401150" s="86"/>
      <c r="I401150" s="11"/>
    </row>
    <row r="401158" spans="1:9" s="4" customFormat="1" x14ac:dyDescent="0.2">
      <c r="A401158" s="27"/>
      <c r="B401158" s="67"/>
      <c r="C401158" s="83"/>
      <c r="D401158" s="85"/>
      <c r="E401158" s="82"/>
      <c r="F401158" s="81"/>
      <c r="G401158" s="86"/>
      <c r="H401158" s="86"/>
      <c r="I401158" s="11"/>
    </row>
    <row r="401160" spans="1:9" s="4" customFormat="1" x14ac:dyDescent="0.2">
      <c r="A401160" s="27"/>
      <c r="B401160" s="67"/>
      <c r="C401160" s="83"/>
      <c r="D401160" s="85"/>
      <c r="E401160" s="82"/>
      <c r="F401160" s="81"/>
      <c r="G401160" s="86"/>
      <c r="H401160" s="86"/>
      <c r="I401160" s="11"/>
    </row>
    <row r="401166" spans="1:9" s="4" customFormat="1" x14ac:dyDescent="0.2">
      <c r="A401166" s="27"/>
      <c r="B401166" s="67"/>
      <c r="C401166" s="83"/>
      <c r="D401166" s="85"/>
      <c r="E401166" s="82"/>
      <c r="F401166" s="81"/>
      <c r="G401166" s="86"/>
      <c r="H401166" s="86"/>
      <c r="I401166" s="11"/>
    </row>
    <row r="401170" spans="1:9" s="4" customFormat="1" x14ac:dyDescent="0.2">
      <c r="A401170" s="27"/>
      <c r="B401170" s="67"/>
      <c r="C401170" s="83"/>
      <c r="D401170" s="85"/>
      <c r="E401170" s="82"/>
      <c r="F401170" s="81"/>
      <c r="G401170" s="86"/>
      <c r="H401170" s="86"/>
      <c r="I401170" s="11"/>
    </row>
    <row r="401174" spans="1:9" s="4" customFormat="1" x14ac:dyDescent="0.2">
      <c r="A401174" s="27"/>
      <c r="B401174" s="67"/>
      <c r="C401174" s="83"/>
      <c r="D401174" s="85"/>
      <c r="E401174" s="82"/>
      <c r="F401174" s="81"/>
      <c r="G401174" s="86"/>
      <c r="H401174" s="86"/>
      <c r="I401174" s="11"/>
    </row>
    <row r="401176" spans="1:9" s="4" customFormat="1" x14ac:dyDescent="0.2">
      <c r="A401176" s="27"/>
      <c r="B401176" s="67"/>
      <c r="C401176" s="83"/>
      <c r="D401176" s="85"/>
      <c r="E401176" s="82"/>
      <c r="F401176" s="81"/>
      <c r="G401176" s="86"/>
      <c r="H401176" s="86"/>
      <c r="I401176" s="11"/>
    </row>
    <row r="401182" spans="1:9" s="4" customFormat="1" x14ac:dyDescent="0.2">
      <c r="A401182" s="27"/>
      <c r="B401182" s="67"/>
      <c r="C401182" s="83"/>
      <c r="D401182" s="85"/>
      <c r="E401182" s="82"/>
      <c r="F401182" s="81"/>
      <c r="G401182" s="86"/>
      <c r="H401182" s="86"/>
      <c r="I401182" s="11"/>
    </row>
    <row r="401186" spans="1:9" s="4" customFormat="1" x14ac:dyDescent="0.2">
      <c r="A401186" s="27"/>
      <c r="B401186" s="67"/>
      <c r="C401186" s="83"/>
      <c r="D401186" s="85"/>
      <c r="E401186" s="82"/>
      <c r="F401186" s="81"/>
      <c r="G401186" s="86"/>
      <c r="H401186" s="86"/>
      <c r="I401186" s="11"/>
    </row>
    <row r="401190" spans="1:9" s="4" customFormat="1" x14ac:dyDescent="0.2">
      <c r="A401190" s="27"/>
      <c r="B401190" s="67"/>
      <c r="C401190" s="83"/>
      <c r="D401190" s="85"/>
      <c r="E401190" s="82"/>
      <c r="F401190" s="81"/>
      <c r="G401190" s="86"/>
      <c r="H401190" s="86"/>
      <c r="I401190" s="11"/>
    </row>
    <row r="401192" spans="1:9" s="4" customFormat="1" x14ac:dyDescent="0.2">
      <c r="A401192" s="27"/>
      <c r="B401192" s="67"/>
      <c r="C401192" s="83"/>
      <c r="D401192" s="85"/>
      <c r="E401192" s="82"/>
      <c r="F401192" s="81"/>
      <c r="G401192" s="86"/>
      <c r="H401192" s="86"/>
      <c r="I401192" s="11"/>
    </row>
    <row r="401198" spans="1:9" s="4" customFormat="1" x14ac:dyDescent="0.2">
      <c r="A401198" s="27"/>
      <c r="B401198" s="67"/>
      <c r="C401198" s="83"/>
      <c r="D401198" s="85"/>
      <c r="E401198" s="82"/>
      <c r="F401198" s="81"/>
      <c r="G401198" s="86"/>
      <c r="H401198" s="86"/>
      <c r="I401198" s="11"/>
    </row>
    <row r="401202" spans="1:9" s="4" customFormat="1" x14ac:dyDescent="0.2">
      <c r="A401202" s="27"/>
      <c r="B401202" s="67"/>
      <c r="C401202" s="83"/>
      <c r="D401202" s="85"/>
      <c r="E401202" s="82"/>
      <c r="F401202" s="81"/>
      <c r="G401202" s="86"/>
      <c r="H401202" s="86"/>
      <c r="I401202" s="11"/>
    </row>
    <row r="401206" spans="1:9" s="4" customFormat="1" x14ac:dyDescent="0.2">
      <c r="A401206" s="27"/>
      <c r="B401206" s="67"/>
      <c r="C401206" s="83"/>
      <c r="D401206" s="85"/>
      <c r="E401206" s="82"/>
      <c r="F401206" s="81"/>
      <c r="G401206" s="86"/>
      <c r="H401206" s="86"/>
      <c r="I401206" s="11"/>
    </row>
    <row r="401208" spans="1:9" s="4" customFormat="1" x14ac:dyDescent="0.2">
      <c r="A401208" s="27"/>
      <c r="B401208" s="67"/>
      <c r="C401208" s="83"/>
      <c r="D401208" s="85"/>
      <c r="E401208" s="82"/>
      <c r="F401208" s="81"/>
      <c r="G401208" s="86"/>
      <c r="H401208" s="86"/>
      <c r="I401208" s="11"/>
    </row>
    <row r="401214" spans="1:9" s="4" customFormat="1" x14ac:dyDescent="0.2">
      <c r="A401214" s="27"/>
      <c r="B401214" s="67"/>
      <c r="C401214" s="83"/>
      <c r="D401214" s="85"/>
      <c r="E401214" s="82"/>
      <c r="F401214" s="81"/>
      <c r="G401214" s="86"/>
      <c r="H401214" s="86"/>
      <c r="I401214" s="11"/>
    </row>
    <row r="401218" spans="1:9" s="4" customFormat="1" x14ac:dyDescent="0.2">
      <c r="A401218" s="27"/>
      <c r="B401218" s="67"/>
      <c r="C401218" s="83"/>
      <c r="D401218" s="85"/>
      <c r="E401218" s="82"/>
      <c r="F401218" s="81"/>
      <c r="G401218" s="86"/>
      <c r="H401218" s="86"/>
      <c r="I401218" s="11"/>
    </row>
    <row r="401222" spans="1:9" s="4" customFormat="1" x14ac:dyDescent="0.2">
      <c r="A401222" s="27"/>
      <c r="B401222" s="67"/>
      <c r="C401222" s="83"/>
      <c r="D401222" s="85"/>
      <c r="E401222" s="82"/>
      <c r="F401222" s="81"/>
      <c r="G401222" s="86"/>
      <c r="H401222" s="86"/>
      <c r="I401222" s="11"/>
    </row>
    <row r="401224" spans="1:9" s="4" customFormat="1" x14ac:dyDescent="0.2">
      <c r="A401224" s="27"/>
      <c r="B401224" s="67"/>
      <c r="C401224" s="83"/>
      <c r="D401224" s="85"/>
      <c r="E401224" s="82"/>
      <c r="F401224" s="81"/>
      <c r="G401224" s="86"/>
      <c r="H401224" s="86"/>
      <c r="I401224" s="11"/>
    </row>
    <row r="401230" spans="1:9" s="4" customFormat="1" x14ac:dyDescent="0.2">
      <c r="A401230" s="27"/>
      <c r="B401230" s="67"/>
      <c r="C401230" s="83"/>
      <c r="D401230" s="85"/>
      <c r="E401230" s="82"/>
      <c r="F401230" s="81"/>
      <c r="G401230" s="86"/>
      <c r="H401230" s="86"/>
      <c r="I401230" s="11"/>
    </row>
    <row r="401234" spans="1:9" s="4" customFormat="1" x14ac:dyDescent="0.2">
      <c r="A401234" s="27"/>
      <c r="B401234" s="67"/>
      <c r="C401234" s="83"/>
      <c r="D401234" s="85"/>
      <c r="E401234" s="82"/>
      <c r="F401234" s="81"/>
      <c r="G401234" s="86"/>
      <c r="H401234" s="86"/>
      <c r="I401234" s="11"/>
    </row>
    <row r="401238" spans="1:9" s="4" customFormat="1" x14ac:dyDescent="0.2">
      <c r="A401238" s="27"/>
      <c r="B401238" s="67"/>
      <c r="C401238" s="83"/>
      <c r="D401238" s="85"/>
      <c r="E401238" s="82"/>
      <c r="F401238" s="81"/>
      <c r="G401238" s="86"/>
      <c r="H401238" s="86"/>
      <c r="I401238" s="11"/>
    </row>
    <row r="401240" spans="1:9" s="4" customFormat="1" x14ac:dyDescent="0.2">
      <c r="A401240" s="27"/>
      <c r="B401240" s="67"/>
      <c r="C401240" s="83"/>
      <c r="D401240" s="85"/>
      <c r="E401240" s="82"/>
      <c r="F401240" s="81"/>
      <c r="G401240" s="86"/>
      <c r="H401240" s="86"/>
      <c r="I401240" s="11"/>
    </row>
    <row r="401246" spans="1:9" s="4" customFormat="1" x14ac:dyDescent="0.2">
      <c r="A401246" s="27"/>
      <c r="B401246" s="67"/>
      <c r="C401246" s="83"/>
      <c r="D401246" s="85"/>
      <c r="E401246" s="82"/>
      <c r="F401246" s="81"/>
      <c r="G401246" s="86"/>
      <c r="H401246" s="86"/>
      <c r="I401246" s="11"/>
    </row>
    <row r="401250" spans="1:9" s="4" customFormat="1" x14ac:dyDescent="0.2">
      <c r="A401250" s="27"/>
      <c r="B401250" s="67"/>
      <c r="C401250" s="83"/>
      <c r="D401250" s="85"/>
      <c r="E401250" s="82"/>
      <c r="F401250" s="81"/>
      <c r="G401250" s="86"/>
      <c r="H401250" s="86"/>
      <c r="I401250" s="11"/>
    </row>
    <row r="401254" spans="1:9" s="4" customFormat="1" x14ac:dyDescent="0.2">
      <c r="A401254" s="27"/>
      <c r="B401254" s="67"/>
      <c r="C401254" s="83"/>
      <c r="D401254" s="85"/>
      <c r="E401254" s="82"/>
      <c r="F401254" s="81"/>
      <c r="G401254" s="86"/>
      <c r="H401254" s="86"/>
      <c r="I401254" s="11"/>
    </row>
    <row r="401256" spans="1:9" s="4" customFormat="1" x14ac:dyDescent="0.2">
      <c r="A401256" s="27"/>
      <c r="B401256" s="67"/>
      <c r="C401256" s="83"/>
      <c r="D401256" s="85"/>
      <c r="E401256" s="82"/>
      <c r="F401256" s="81"/>
      <c r="G401256" s="86"/>
      <c r="H401256" s="86"/>
      <c r="I401256" s="11"/>
    </row>
    <row r="401262" spans="1:9" s="4" customFormat="1" x14ac:dyDescent="0.2">
      <c r="A401262" s="27"/>
      <c r="B401262" s="67"/>
      <c r="C401262" s="83"/>
      <c r="D401262" s="85"/>
      <c r="E401262" s="82"/>
      <c r="F401262" s="81"/>
      <c r="G401262" s="86"/>
      <c r="H401262" s="86"/>
      <c r="I401262" s="11"/>
    </row>
    <row r="401266" spans="1:9" s="4" customFormat="1" x14ac:dyDescent="0.2">
      <c r="A401266" s="27"/>
      <c r="B401266" s="67"/>
      <c r="C401266" s="83"/>
      <c r="D401266" s="85"/>
      <c r="E401266" s="82"/>
      <c r="F401266" s="81"/>
      <c r="G401266" s="86"/>
      <c r="H401266" s="86"/>
      <c r="I401266" s="11"/>
    </row>
    <row r="401270" spans="1:9" s="4" customFormat="1" x14ac:dyDescent="0.2">
      <c r="A401270" s="27"/>
      <c r="B401270" s="67"/>
      <c r="C401270" s="83"/>
      <c r="D401270" s="85"/>
      <c r="E401270" s="82"/>
      <c r="F401270" s="81"/>
      <c r="G401270" s="86"/>
      <c r="H401270" s="86"/>
      <c r="I401270" s="11"/>
    </row>
    <row r="401272" spans="1:9" s="4" customFormat="1" x14ac:dyDescent="0.2">
      <c r="A401272" s="27"/>
      <c r="B401272" s="67"/>
      <c r="C401272" s="83"/>
      <c r="D401272" s="85"/>
      <c r="E401272" s="82"/>
      <c r="F401272" s="81"/>
      <c r="G401272" s="86"/>
      <c r="H401272" s="86"/>
      <c r="I401272" s="11"/>
    </row>
    <row r="401278" spans="1:9" s="4" customFormat="1" x14ac:dyDescent="0.2">
      <c r="A401278" s="27"/>
      <c r="B401278" s="67"/>
      <c r="C401278" s="83"/>
      <c r="D401278" s="85"/>
      <c r="E401278" s="82"/>
      <c r="F401278" s="81"/>
      <c r="G401278" s="86"/>
      <c r="H401278" s="86"/>
      <c r="I401278" s="11"/>
    </row>
    <row r="401282" spans="1:9" s="4" customFormat="1" x14ac:dyDescent="0.2">
      <c r="A401282" s="27"/>
      <c r="B401282" s="67"/>
      <c r="C401282" s="83"/>
      <c r="D401282" s="85"/>
      <c r="E401282" s="82"/>
      <c r="F401282" s="81"/>
      <c r="G401282" s="86"/>
      <c r="H401282" s="86"/>
      <c r="I401282" s="11"/>
    </row>
    <row r="401286" spans="1:9" s="4" customFormat="1" x14ac:dyDescent="0.2">
      <c r="A401286" s="27"/>
      <c r="B401286" s="67"/>
      <c r="C401286" s="83"/>
      <c r="D401286" s="85"/>
      <c r="E401286" s="82"/>
      <c r="F401286" s="81"/>
      <c r="G401286" s="86"/>
      <c r="H401286" s="86"/>
      <c r="I401286" s="11"/>
    </row>
    <row r="401288" spans="1:9" s="4" customFormat="1" x14ac:dyDescent="0.2">
      <c r="A401288" s="27"/>
      <c r="B401288" s="67"/>
      <c r="C401288" s="83"/>
      <c r="D401288" s="85"/>
      <c r="E401288" s="82"/>
      <c r="F401288" s="81"/>
      <c r="G401288" s="86"/>
      <c r="H401288" s="86"/>
      <c r="I401288" s="11"/>
    </row>
    <row r="401294" spans="1:9" s="4" customFormat="1" x14ac:dyDescent="0.2">
      <c r="A401294" s="27"/>
      <c r="B401294" s="67"/>
      <c r="C401294" s="83"/>
      <c r="D401294" s="85"/>
      <c r="E401294" s="82"/>
      <c r="F401294" s="81"/>
      <c r="G401294" s="86"/>
      <c r="H401294" s="86"/>
      <c r="I401294" s="11"/>
    </row>
    <row r="401298" spans="1:9" s="4" customFormat="1" x14ac:dyDescent="0.2">
      <c r="A401298" s="27"/>
      <c r="B401298" s="67"/>
      <c r="C401298" s="83"/>
      <c r="D401298" s="85"/>
      <c r="E401298" s="82"/>
      <c r="F401298" s="81"/>
      <c r="G401298" s="86"/>
      <c r="H401298" s="86"/>
      <c r="I401298" s="11"/>
    </row>
    <row r="401302" spans="1:9" s="4" customFormat="1" x14ac:dyDescent="0.2">
      <c r="A401302" s="27"/>
      <c r="B401302" s="67"/>
      <c r="C401302" s="83"/>
      <c r="D401302" s="85"/>
      <c r="E401302" s="82"/>
      <c r="F401302" s="81"/>
      <c r="G401302" s="86"/>
      <c r="H401302" s="86"/>
      <c r="I401302" s="11"/>
    </row>
    <row r="401304" spans="1:9" s="4" customFormat="1" x14ac:dyDescent="0.2">
      <c r="A401304" s="27"/>
      <c r="B401304" s="67"/>
      <c r="C401304" s="83"/>
      <c r="D401304" s="85"/>
      <c r="E401304" s="82"/>
      <c r="F401304" s="81"/>
      <c r="G401304" s="86"/>
      <c r="H401304" s="86"/>
      <c r="I401304" s="11"/>
    </row>
    <row r="401310" spans="1:9" s="4" customFormat="1" x14ac:dyDescent="0.2">
      <c r="A401310" s="27"/>
      <c r="B401310" s="67"/>
      <c r="C401310" s="83"/>
      <c r="D401310" s="85"/>
      <c r="E401310" s="82"/>
      <c r="F401310" s="81"/>
      <c r="G401310" s="86"/>
      <c r="H401310" s="86"/>
      <c r="I401310" s="11"/>
    </row>
    <row r="401314" spans="1:9" s="4" customFormat="1" x14ac:dyDescent="0.2">
      <c r="A401314" s="27"/>
      <c r="B401314" s="67"/>
      <c r="C401314" s="83"/>
      <c r="D401314" s="85"/>
      <c r="E401314" s="82"/>
      <c r="F401314" s="81"/>
      <c r="G401314" s="86"/>
      <c r="H401314" s="86"/>
      <c r="I401314" s="11"/>
    </row>
    <row r="401318" spans="1:9" s="4" customFormat="1" x14ac:dyDescent="0.2">
      <c r="A401318" s="27"/>
      <c r="B401318" s="67"/>
      <c r="C401318" s="83"/>
      <c r="D401318" s="85"/>
      <c r="E401318" s="82"/>
      <c r="F401318" s="81"/>
      <c r="G401318" s="86"/>
      <c r="H401318" s="86"/>
      <c r="I401318" s="11"/>
    </row>
    <row r="401320" spans="1:9" s="4" customFormat="1" x14ac:dyDescent="0.2">
      <c r="A401320" s="27"/>
      <c r="B401320" s="67"/>
      <c r="C401320" s="83"/>
      <c r="D401320" s="85"/>
      <c r="E401320" s="82"/>
      <c r="F401320" s="81"/>
      <c r="G401320" s="86"/>
      <c r="H401320" s="86"/>
      <c r="I401320" s="11"/>
    </row>
    <row r="401326" spans="1:9" s="4" customFormat="1" x14ac:dyDescent="0.2">
      <c r="A401326" s="27"/>
      <c r="B401326" s="67"/>
      <c r="C401326" s="83"/>
      <c r="D401326" s="85"/>
      <c r="E401326" s="82"/>
      <c r="F401326" s="81"/>
      <c r="G401326" s="86"/>
      <c r="H401326" s="86"/>
      <c r="I401326" s="11"/>
    </row>
    <row r="401330" spans="1:9" s="4" customFormat="1" x14ac:dyDescent="0.2">
      <c r="A401330" s="27"/>
      <c r="B401330" s="67"/>
      <c r="C401330" s="83"/>
      <c r="D401330" s="85"/>
      <c r="E401330" s="82"/>
      <c r="F401330" s="81"/>
      <c r="G401330" s="86"/>
      <c r="H401330" s="86"/>
      <c r="I401330" s="11"/>
    </row>
    <row r="401334" spans="1:9" s="4" customFormat="1" x14ac:dyDescent="0.2">
      <c r="A401334" s="27"/>
      <c r="B401334" s="67"/>
      <c r="C401334" s="83"/>
      <c r="D401334" s="85"/>
      <c r="E401334" s="82"/>
      <c r="F401334" s="81"/>
      <c r="G401334" s="86"/>
      <c r="H401334" s="86"/>
      <c r="I401334" s="11"/>
    </row>
    <row r="401336" spans="1:9" s="4" customFormat="1" x14ac:dyDescent="0.2">
      <c r="A401336" s="27"/>
      <c r="B401336" s="67"/>
      <c r="C401336" s="83"/>
      <c r="D401336" s="85"/>
      <c r="E401336" s="82"/>
      <c r="F401336" s="81"/>
      <c r="G401336" s="86"/>
      <c r="H401336" s="86"/>
      <c r="I401336" s="11"/>
    </row>
    <row r="401342" spans="1:9" s="4" customFormat="1" x14ac:dyDescent="0.2">
      <c r="A401342" s="27"/>
      <c r="B401342" s="67"/>
      <c r="C401342" s="83"/>
      <c r="D401342" s="85"/>
      <c r="E401342" s="82"/>
      <c r="F401342" s="81"/>
      <c r="G401342" s="86"/>
      <c r="H401342" s="86"/>
      <c r="I401342" s="11"/>
    </row>
    <row r="401346" spans="1:9" s="4" customFormat="1" x14ac:dyDescent="0.2">
      <c r="A401346" s="27"/>
      <c r="B401346" s="67"/>
      <c r="C401346" s="83"/>
      <c r="D401346" s="85"/>
      <c r="E401346" s="82"/>
      <c r="F401346" s="81"/>
      <c r="G401346" s="86"/>
      <c r="H401346" s="86"/>
      <c r="I401346" s="11"/>
    </row>
    <row r="401350" spans="1:9" s="4" customFormat="1" x14ac:dyDescent="0.2">
      <c r="A401350" s="27"/>
      <c r="B401350" s="67"/>
      <c r="C401350" s="83"/>
      <c r="D401350" s="85"/>
      <c r="E401350" s="82"/>
      <c r="F401350" s="81"/>
      <c r="G401350" s="86"/>
      <c r="H401350" s="86"/>
      <c r="I401350" s="11"/>
    </row>
    <row r="401352" spans="1:9" s="4" customFormat="1" x14ac:dyDescent="0.2">
      <c r="A401352" s="27"/>
      <c r="B401352" s="67"/>
      <c r="C401352" s="83"/>
      <c r="D401352" s="85"/>
      <c r="E401352" s="82"/>
      <c r="F401352" s="81"/>
      <c r="G401352" s="86"/>
      <c r="H401352" s="86"/>
      <c r="I401352" s="11"/>
    </row>
    <row r="401358" spans="1:9" s="4" customFormat="1" x14ac:dyDescent="0.2">
      <c r="A401358" s="27"/>
      <c r="B401358" s="67"/>
      <c r="C401358" s="83"/>
      <c r="D401358" s="85"/>
      <c r="E401358" s="82"/>
      <c r="F401358" s="81"/>
      <c r="G401358" s="86"/>
      <c r="H401358" s="86"/>
      <c r="I401358" s="11"/>
    </row>
    <row r="401362" spans="1:9" s="4" customFormat="1" x14ac:dyDescent="0.2">
      <c r="A401362" s="27"/>
      <c r="B401362" s="67"/>
      <c r="C401362" s="83"/>
      <c r="D401362" s="85"/>
      <c r="E401362" s="82"/>
      <c r="F401362" s="81"/>
      <c r="G401362" s="86"/>
      <c r="H401362" s="86"/>
      <c r="I401362" s="11"/>
    </row>
    <row r="401366" spans="1:9" s="4" customFormat="1" x14ac:dyDescent="0.2">
      <c r="A401366" s="27"/>
      <c r="B401366" s="67"/>
      <c r="C401366" s="83"/>
      <c r="D401366" s="85"/>
      <c r="E401366" s="82"/>
      <c r="F401366" s="81"/>
      <c r="G401366" s="86"/>
      <c r="H401366" s="86"/>
      <c r="I401366" s="11"/>
    </row>
    <row r="401368" spans="1:9" s="4" customFormat="1" x14ac:dyDescent="0.2">
      <c r="A401368" s="27"/>
      <c r="B401368" s="67"/>
      <c r="C401368" s="83"/>
      <c r="D401368" s="85"/>
      <c r="E401368" s="82"/>
      <c r="F401368" s="81"/>
      <c r="G401368" s="86"/>
      <c r="H401368" s="86"/>
      <c r="I401368" s="11"/>
    </row>
    <row r="401374" spans="1:9" s="4" customFormat="1" x14ac:dyDescent="0.2">
      <c r="A401374" s="27"/>
      <c r="B401374" s="67"/>
      <c r="C401374" s="83"/>
      <c r="D401374" s="85"/>
      <c r="E401374" s="82"/>
      <c r="F401374" s="81"/>
      <c r="G401374" s="86"/>
      <c r="H401374" s="86"/>
      <c r="I401374" s="11"/>
    </row>
    <row r="401378" spans="1:9" s="4" customFormat="1" x14ac:dyDescent="0.2">
      <c r="A401378" s="27"/>
      <c r="B401378" s="67"/>
      <c r="C401378" s="83"/>
      <c r="D401378" s="85"/>
      <c r="E401378" s="82"/>
      <c r="F401378" s="81"/>
      <c r="G401378" s="86"/>
      <c r="H401378" s="86"/>
      <c r="I401378" s="11"/>
    </row>
    <row r="401382" spans="1:9" s="4" customFormat="1" x14ac:dyDescent="0.2">
      <c r="A401382" s="27"/>
      <c r="B401382" s="67"/>
      <c r="C401382" s="83"/>
      <c r="D401382" s="85"/>
      <c r="E401382" s="82"/>
      <c r="F401382" s="81"/>
      <c r="G401382" s="86"/>
      <c r="H401382" s="86"/>
      <c r="I401382" s="11"/>
    </row>
    <row r="401384" spans="1:9" s="4" customFormat="1" x14ac:dyDescent="0.2">
      <c r="A401384" s="27"/>
      <c r="B401384" s="67"/>
      <c r="C401384" s="83"/>
      <c r="D401384" s="85"/>
      <c r="E401384" s="82"/>
      <c r="F401384" s="81"/>
      <c r="G401384" s="86"/>
      <c r="H401384" s="86"/>
      <c r="I401384" s="11"/>
    </row>
    <row r="401390" spans="1:9" s="4" customFormat="1" x14ac:dyDescent="0.2">
      <c r="A401390" s="27"/>
      <c r="B401390" s="67"/>
      <c r="C401390" s="83"/>
      <c r="D401390" s="85"/>
      <c r="E401390" s="82"/>
      <c r="F401390" s="81"/>
      <c r="G401390" s="86"/>
      <c r="H401390" s="86"/>
      <c r="I401390" s="11"/>
    </row>
    <row r="401394" spans="1:9" s="4" customFormat="1" x14ac:dyDescent="0.2">
      <c r="A401394" s="27"/>
      <c r="B401394" s="67"/>
      <c r="C401394" s="83"/>
      <c r="D401394" s="85"/>
      <c r="E401394" s="82"/>
      <c r="F401394" s="81"/>
      <c r="G401394" s="86"/>
      <c r="H401394" s="86"/>
      <c r="I401394" s="11"/>
    </row>
    <row r="401398" spans="1:9" s="4" customFormat="1" x14ac:dyDescent="0.2">
      <c r="A401398" s="27"/>
      <c r="B401398" s="67"/>
      <c r="C401398" s="83"/>
      <c r="D401398" s="85"/>
      <c r="E401398" s="82"/>
      <c r="F401398" s="81"/>
      <c r="G401398" s="86"/>
      <c r="H401398" s="86"/>
      <c r="I401398" s="11"/>
    </row>
    <row r="401400" spans="1:9" s="4" customFormat="1" x14ac:dyDescent="0.2">
      <c r="A401400" s="27"/>
      <c r="B401400" s="67"/>
      <c r="C401400" s="83"/>
      <c r="D401400" s="85"/>
      <c r="E401400" s="82"/>
      <c r="F401400" s="81"/>
      <c r="G401400" s="86"/>
      <c r="H401400" s="86"/>
      <c r="I401400" s="11"/>
    </row>
    <row r="401406" spans="1:9" s="4" customFormat="1" x14ac:dyDescent="0.2">
      <c r="A401406" s="27"/>
      <c r="B401406" s="67"/>
      <c r="C401406" s="83"/>
      <c r="D401406" s="85"/>
      <c r="E401406" s="82"/>
      <c r="F401406" s="81"/>
      <c r="G401406" s="86"/>
      <c r="H401406" s="86"/>
      <c r="I401406" s="11"/>
    </row>
    <row r="401410" spans="1:9" s="4" customFormat="1" x14ac:dyDescent="0.2">
      <c r="A401410" s="27"/>
      <c r="B401410" s="67"/>
      <c r="C401410" s="83"/>
      <c r="D401410" s="85"/>
      <c r="E401410" s="82"/>
      <c r="F401410" s="81"/>
      <c r="G401410" s="86"/>
      <c r="H401410" s="86"/>
      <c r="I401410" s="11"/>
    </row>
    <row r="401414" spans="1:9" s="4" customFormat="1" x14ac:dyDescent="0.2">
      <c r="A401414" s="27"/>
      <c r="B401414" s="67"/>
      <c r="C401414" s="83"/>
      <c r="D401414" s="85"/>
      <c r="E401414" s="82"/>
      <c r="F401414" s="81"/>
      <c r="G401414" s="86"/>
      <c r="H401414" s="86"/>
      <c r="I401414" s="11"/>
    </row>
    <row r="401416" spans="1:9" s="4" customFormat="1" x14ac:dyDescent="0.2">
      <c r="A401416" s="27"/>
      <c r="B401416" s="67"/>
      <c r="C401416" s="83"/>
      <c r="D401416" s="85"/>
      <c r="E401416" s="82"/>
      <c r="F401416" s="81"/>
      <c r="G401416" s="86"/>
      <c r="H401416" s="86"/>
      <c r="I401416" s="11"/>
    </row>
    <row r="401422" spans="1:9" s="4" customFormat="1" x14ac:dyDescent="0.2">
      <c r="A401422" s="27"/>
      <c r="B401422" s="67"/>
      <c r="C401422" s="83"/>
      <c r="D401422" s="85"/>
      <c r="E401422" s="82"/>
      <c r="F401422" s="81"/>
      <c r="G401422" s="86"/>
      <c r="H401422" s="86"/>
      <c r="I401422" s="11"/>
    </row>
    <row r="401426" spans="1:9" s="4" customFormat="1" x14ac:dyDescent="0.2">
      <c r="A401426" s="27"/>
      <c r="B401426" s="67"/>
      <c r="C401426" s="83"/>
      <c r="D401426" s="85"/>
      <c r="E401426" s="82"/>
      <c r="F401426" s="81"/>
      <c r="G401426" s="86"/>
      <c r="H401426" s="86"/>
      <c r="I401426" s="11"/>
    </row>
    <row r="401430" spans="1:9" s="4" customFormat="1" x14ac:dyDescent="0.2">
      <c r="A401430" s="27"/>
      <c r="B401430" s="67"/>
      <c r="C401430" s="83"/>
      <c r="D401430" s="85"/>
      <c r="E401430" s="82"/>
      <c r="F401430" s="81"/>
      <c r="G401430" s="86"/>
      <c r="H401430" s="86"/>
      <c r="I401430" s="11"/>
    </row>
    <row r="401432" spans="1:9" s="4" customFormat="1" x14ac:dyDescent="0.2">
      <c r="A401432" s="27"/>
      <c r="B401432" s="67"/>
      <c r="C401432" s="83"/>
      <c r="D401432" s="85"/>
      <c r="E401432" s="82"/>
      <c r="F401432" s="81"/>
      <c r="G401432" s="86"/>
      <c r="H401432" s="86"/>
      <c r="I401432" s="11"/>
    </row>
    <row r="401438" spans="1:9" s="4" customFormat="1" x14ac:dyDescent="0.2">
      <c r="A401438" s="27"/>
      <c r="B401438" s="67"/>
      <c r="C401438" s="83"/>
      <c r="D401438" s="85"/>
      <c r="E401438" s="82"/>
      <c r="F401438" s="81"/>
      <c r="G401438" s="86"/>
      <c r="H401438" s="86"/>
      <c r="I401438" s="11"/>
    </row>
    <row r="401442" spans="1:9" s="4" customFormat="1" x14ac:dyDescent="0.2">
      <c r="A401442" s="27"/>
      <c r="B401442" s="67"/>
      <c r="C401442" s="83"/>
      <c r="D401442" s="85"/>
      <c r="E401442" s="82"/>
      <c r="F401442" s="81"/>
      <c r="G401442" s="86"/>
      <c r="H401442" s="86"/>
      <c r="I401442" s="11"/>
    </row>
    <row r="401446" spans="1:9" s="4" customFormat="1" x14ac:dyDescent="0.2">
      <c r="A401446" s="27"/>
      <c r="B401446" s="67"/>
      <c r="C401446" s="83"/>
      <c r="D401446" s="85"/>
      <c r="E401446" s="82"/>
      <c r="F401446" s="81"/>
      <c r="G401446" s="86"/>
      <c r="H401446" s="86"/>
      <c r="I401446" s="11"/>
    </row>
    <row r="401448" spans="1:9" s="4" customFormat="1" x14ac:dyDescent="0.2">
      <c r="A401448" s="27"/>
      <c r="B401448" s="67"/>
      <c r="C401448" s="83"/>
      <c r="D401448" s="85"/>
      <c r="E401448" s="82"/>
      <c r="F401448" s="81"/>
      <c r="G401448" s="86"/>
      <c r="H401448" s="86"/>
      <c r="I401448" s="11"/>
    </row>
    <row r="401454" spans="1:9" s="4" customFormat="1" x14ac:dyDescent="0.2">
      <c r="A401454" s="27"/>
      <c r="B401454" s="67"/>
      <c r="C401454" s="83"/>
      <c r="D401454" s="85"/>
      <c r="E401454" s="82"/>
      <c r="F401454" s="81"/>
      <c r="G401454" s="86"/>
      <c r="H401454" s="86"/>
      <c r="I401454" s="11"/>
    </row>
    <row r="401458" spans="1:9" s="4" customFormat="1" x14ac:dyDescent="0.2">
      <c r="A401458" s="27"/>
      <c r="B401458" s="67"/>
      <c r="C401458" s="83"/>
      <c r="D401458" s="85"/>
      <c r="E401458" s="82"/>
      <c r="F401458" s="81"/>
      <c r="G401458" s="86"/>
      <c r="H401458" s="86"/>
      <c r="I401458" s="11"/>
    </row>
    <row r="401462" spans="1:9" s="4" customFormat="1" x14ac:dyDescent="0.2">
      <c r="A401462" s="27"/>
      <c r="B401462" s="67"/>
      <c r="C401462" s="83"/>
      <c r="D401462" s="85"/>
      <c r="E401462" s="82"/>
      <c r="F401462" s="81"/>
      <c r="G401462" s="86"/>
      <c r="H401462" s="86"/>
      <c r="I401462" s="11"/>
    </row>
    <row r="401464" spans="1:9" s="4" customFormat="1" x14ac:dyDescent="0.2">
      <c r="A401464" s="27"/>
      <c r="B401464" s="67"/>
      <c r="C401464" s="83"/>
      <c r="D401464" s="85"/>
      <c r="E401464" s="82"/>
      <c r="F401464" s="81"/>
      <c r="G401464" s="86"/>
      <c r="H401464" s="86"/>
      <c r="I401464" s="11"/>
    </row>
    <row r="401470" spans="1:9" s="4" customFormat="1" x14ac:dyDescent="0.2">
      <c r="A401470" s="27"/>
      <c r="B401470" s="67"/>
      <c r="C401470" s="83"/>
      <c r="D401470" s="85"/>
      <c r="E401470" s="82"/>
      <c r="F401470" s="81"/>
      <c r="G401470" s="86"/>
      <c r="H401470" s="86"/>
      <c r="I401470" s="11"/>
    </row>
    <row r="401474" spans="1:9" s="4" customFormat="1" x14ac:dyDescent="0.2">
      <c r="A401474" s="27"/>
      <c r="B401474" s="67"/>
      <c r="C401474" s="83"/>
      <c r="D401474" s="85"/>
      <c r="E401474" s="82"/>
      <c r="F401474" s="81"/>
      <c r="G401474" s="86"/>
      <c r="H401474" s="86"/>
      <c r="I401474" s="11"/>
    </row>
    <row r="401478" spans="1:9" s="4" customFormat="1" x14ac:dyDescent="0.2">
      <c r="A401478" s="27"/>
      <c r="B401478" s="67"/>
      <c r="C401478" s="83"/>
      <c r="D401478" s="85"/>
      <c r="E401478" s="82"/>
      <c r="F401478" s="81"/>
      <c r="G401478" s="86"/>
      <c r="H401478" s="86"/>
      <c r="I401478" s="11"/>
    </row>
    <row r="401480" spans="1:9" s="4" customFormat="1" x14ac:dyDescent="0.2">
      <c r="A401480" s="27"/>
      <c r="B401480" s="67"/>
      <c r="C401480" s="83"/>
      <c r="D401480" s="85"/>
      <c r="E401480" s="82"/>
      <c r="F401480" s="81"/>
      <c r="G401480" s="86"/>
      <c r="H401480" s="86"/>
      <c r="I401480" s="11"/>
    </row>
    <row r="401486" spans="1:9" s="4" customFormat="1" x14ac:dyDescent="0.2">
      <c r="A401486" s="27"/>
      <c r="B401486" s="67"/>
      <c r="C401486" s="83"/>
      <c r="D401486" s="85"/>
      <c r="E401486" s="82"/>
      <c r="F401486" s="81"/>
      <c r="G401486" s="86"/>
      <c r="H401486" s="86"/>
      <c r="I401486" s="11"/>
    </row>
    <row r="401490" spans="1:9" s="4" customFormat="1" x14ac:dyDescent="0.2">
      <c r="A401490" s="27"/>
      <c r="B401490" s="67"/>
      <c r="C401490" s="83"/>
      <c r="D401490" s="85"/>
      <c r="E401490" s="82"/>
      <c r="F401490" s="81"/>
      <c r="G401490" s="86"/>
      <c r="H401490" s="86"/>
      <c r="I401490" s="11"/>
    </row>
    <row r="401494" spans="1:9" s="4" customFormat="1" x14ac:dyDescent="0.2">
      <c r="A401494" s="27"/>
      <c r="B401494" s="67"/>
      <c r="C401494" s="83"/>
      <c r="D401494" s="85"/>
      <c r="E401494" s="82"/>
      <c r="F401494" s="81"/>
      <c r="G401494" s="86"/>
      <c r="H401494" s="86"/>
      <c r="I401494" s="11"/>
    </row>
    <row r="401496" spans="1:9" s="4" customFormat="1" x14ac:dyDescent="0.2">
      <c r="A401496" s="27"/>
      <c r="B401496" s="67"/>
      <c r="C401496" s="83"/>
      <c r="D401496" s="85"/>
      <c r="E401496" s="82"/>
      <c r="F401496" s="81"/>
      <c r="G401496" s="86"/>
      <c r="H401496" s="86"/>
      <c r="I401496" s="11"/>
    </row>
    <row r="401502" spans="1:9" s="4" customFormat="1" x14ac:dyDescent="0.2">
      <c r="A401502" s="27"/>
      <c r="B401502" s="67"/>
      <c r="C401502" s="83"/>
      <c r="D401502" s="85"/>
      <c r="E401502" s="82"/>
      <c r="F401502" s="81"/>
      <c r="G401502" s="86"/>
      <c r="H401502" s="86"/>
      <c r="I401502" s="11"/>
    </row>
    <row r="401506" spans="1:9" s="4" customFormat="1" x14ac:dyDescent="0.2">
      <c r="A401506" s="27"/>
      <c r="B401506" s="67"/>
      <c r="C401506" s="83"/>
      <c r="D401506" s="85"/>
      <c r="E401506" s="82"/>
      <c r="F401506" s="81"/>
      <c r="G401506" s="86"/>
      <c r="H401506" s="86"/>
      <c r="I401506" s="11"/>
    </row>
    <row r="401510" spans="1:9" s="4" customFormat="1" x14ac:dyDescent="0.2">
      <c r="A401510" s="27"/>
      <c r="B401510" s="67"/>
      <c r="C401510" s="83"/>
      <c r="D401510" s="85"/>
      <c r="E401510" s="82"/>
      <c r="F401510" s="81"/>
      <c r="G401510" s="86"/>
      <c r="H401510" s="86"/>
      <c r="I401510" s="11"/>
    </row>
    <row r="401512" spans="1:9" s="4" customFormat="1" x14ac:dyDescent="0.2">
      <c r="A401512" s="27"/>
      <c r="B401512" s="67"/>
      <c r="C401512" s="83"/>
      <c r="D401512" s="85"/>
      <c r="E401512" s="82"/>
      <c r="F401512" s="81"/>
      <c r="G401512" s="86"/>
      <c r="H401512" s="86"/>
      <c r="I401512" s="11"/>
    </row>
    <row r="401518" spans="1:9" s="4" customFormat="1" x14ac:dyDescent="0.2">
      <c r="A401518" s="27"/>
      <c r="B401518" s="67"/>
      <c r="C401518" s="83"/>
      <c r="D401518" s="85"/>
      <c r="E401518" s="82"/>
      <c r="F401518" s="81"/>
      <c r="G401518" s="86"/>
      <c r="H401518" s="86"/>
      <c r="I401518" s="11"/>
    </row>
    <row r="401522" spans="1:9" s="4" customFormat="1" x14ac:dyDescent="0.2">
      <c r="A401522" s="27"/>
      <c r="B401522" s="67"/>
      <c r="C401522" s="83"/>
      <c r="D401522" s="85"/>
      <c r="E401522" s="82"/>
      <c r="F401522" s="81"/>
      <c r="G401522" s="86"/>
      <c r="H401522" s="86"/>
      <c r="I401522" s="11"/>
    </row>
    <row r="401526" spans="1:9" s="4" customFormat="1" x14ac:dyDescent="0.2">
      <c r="A401526" s="27"/>
      <c r="B401526" s="67"/>
      <c r="C401526" s="83"/>
      <c r="D401526" s="85"/>
      <c r="E401526" s="82"/>
      <c r="F401526" s="81"/>
      <c r="G401526" s="86"/>
      <c r="H401526" s="86"/>
      <c r="I401526" s="11"/>
    </row>
    <row r="401528" spans="1:9" s="4" customFormat="1" x14ac:dyDescent="0.2">
      <c r="A401528" s="27"/>
      <c r="B401528" s="67"/>
      <c r="C401528" s="83"/>
      <c r="D401528" s="85"/>
      <c r="E401528" s="82"/>
      <c r="F401528" s="81"/>
      <c r="G401528" s="86"/>
      <c r="H401528" s="86"/>
      <c r="I401528" s="11"/>
    </row>
    <row r="401534" spans="1:9" s="4" customFormat="1" x14ac:dyDescent="0.2">
      <c r="A401534" s="27"/>
      <c r="B401534" s="67"/>
      <c r="C401534" s="83"/>
      <c r="D401534" s="85"/>
      <c r="E401534" s="82"/>
      <c r="F401534" s="81"/>
      <c r="G401534" s="86"/>
      <c r="H401534" s="86"/>
      <c r="I401534" s="11"/>
    </row>
    <row r="401538" spans="1:9" s="4" customFormat="1" x14ac:dyDescent="0.2">
      <c r="A401538" s="27"/>
      <c r="B401538" s="67"/>
      <c r="C401538" s="83"/>
      <c r="D401538" s="85"/>
      <c r="E401538" s="82"/>
      <c r="F401538" s="81"/>
      <c r="G401538" s="86"/>
      <c r="H401538" s="86"/>
      <c r="I401538" s="11"/>
    </row>
    <row r="401542" spans="1:9" s="4" customFormat="1" x14ac:dyDescent="0.2">
      <c r="A401542" s="27"/>
      <c r="B401542" s="67"/>
      <c r="C401542" s="83"/>
      <c r="D401542" s="85"/>
      <c r="E401542" s="82"/>
      <c r="F401542" s="81"/>
      <c r="G401542" s="86"/>
      <c r="H401542" s="86"/>
      <c r="I401542" s="11"/>
    </row>
    <row r="401544" spans="1:9" s="4" customFormat="1" x14ac:dyDescent="0.2">
      <c r="A401544" s="27"/>
      <c r="B401544" s="67"/>
      <c r="C401544" s="83"/>
      <c r="D401544" s="85"/>
      <c r="E401544" s="82"/>
      <c r="F401544" s="81"/>
      <c r="G401544" s="86"/>
      <c r="H401544" s="86"/>
      <c r="I401544" s="11"/>
    </row>
    <row r="401550" spans="1:9" s="4" customFormat="1" x14ac:dyDescent="0.2">
      <c r="A401550" s="27"/>
      <c r="B401550" s="67"/>
      <c r="C401550" s="83"/>
      <c r="D401550" s="85"/>
      <c r="E401550" s="82"/>
      <c r="F401550" s="81"/>
      <c r="G401550" s="86"/>
      <c r="H401550" s="86"/>
      <c r="I401550" s="11"/>
    </row>
    <row r="401554" spans="1:9" s="4" customFormat="1" x14ac:dyDescent="0.2">
      <c r="A401554" s="27"/>
      <c r="B401554" s="67"/>
      <c r="C401554" s="83"/>
      <c r="D401554" s="85"/>
      <c r="E401554" s="82"/>
      <c r="F401554" s="81"/>
      <c r="G401554" s="86"/>
      <c r="H401554" s="86"/>
      <c r="I401554" s="11"/>
    </row>
    <row r="401558" spans="1:9" s="4" customFormat="1" x14ac:dyDescent="0.2">
      <c r="A401558" s="27"/>
      <c r="B401558" s="67"/>
      <c r="C401558" s="83"/>
      <c r="D401558" s="85"/>
      <c r="E401558" s="82"/>
      <c r="F401558" s="81"/>
      <c r="G401558" s="86"/>
      <c r="H401558" s="86"/>
      <c r="I401558" s="11"/>
    </row>
    <row r="401560" spans="1:9" s="4" customFormat="1" x14ac:dyDescent="0.2">
      <c r="A401560" s="27"/>
      <c r="B401560" s="67"/>
      <c r="C401560" s="83"/>
      <c r="D401560" s="85"/>
      <c r="E401560" s="82"/>
      <c r="F401560" s="81"/>
      <c r="G401560" s="86"/>
      <c r="H401560" s="86"/>
      <c r="I401560" s="11"/>
    </row>
    <row r="401566" spans="1:9" s="4" customFormat="1" x14ac:dyDescent="0.2">
      <c r="A401566" s="27"/>
      <c r="B401566" s="67"/>
      <c r="C401566" s="83"/>
      <c r="D401566" s="85"/>
      <c r="E401566" s="82"/>
      <c r="F401566" s="81"/>
      <c r="G401566" s="86"/>
      <c r="H401566" s="86"/>
      <c r="I401566" s="11"/>
    </row>
    <row r="401570" spans="1:9" s="4" customFormat="1" x14ac:dyDescent="0.2">
      <c r="A401570" s="27"/>
      <c r="B401570" s="67"/>
      <c r="C401570" s="83"/>
      <c r="D401570" s="85"/>
      <c r="E401570" s="82"/>
      <c r="F401570" s="81"/>
      <c r="G401570" s="86"/>
      <c r="H401570" s="86"/>
      <c r="I401570" s="11"/>
    </row>
    <row r="401574" spans="1:9" s="4" customFormat="1" x14ac:dyDescent="0.2">
      <c r="A401574" s="27"/>
      <c r="B401574" s="67"/>
      <c r="C401574" s="83"/>
      <c r="D401574" s="85"/>
      <c r="E401574" s="82"/>
      <c r="F401574" s="81"/>
      <c r="G401574" s="86"/>
      <c r="H401574" s="86"/>
      <c r="I401574" s="11"/>
    </row>
    <row r="401576" spans="1:9" s="4" customFormat="1" x14ac:dyDescent="0.2">
      <c r="A401576" s="27"/>
      <c r="B401576" s="67"/>
      <c r="C401576" s="83"/>
      <c r="D401576" s="85"/>
      <c r="E401576" s="82"/>
      <c r="F401576" s="81"/>
      <c r="G401576" s="86"/>
      <c r="H401576" s="86"/>
      <c r="I401576" s="11"/>
    </row>
    <row r="401582" spans="1:9" s="4" customFormat="1" x14ac:dyDescent="0.2">
      <c r="A401582" s="27"/>
      <c r="B401582" s="67"/>
      <c r="C401582" s="83"/>
      <c r="D401582" s="85"/>
      <c r="E401582" s="82"/>
      <c r="F401582" s="81"/>
      <c r="G401582" s="86"/>
      <c r="H401582" s="86"/>
      <c r="I401582" s="11"/>
    </row>
    <row r="401586" spans="1:9" s="4" customFormat="1" x14ac:dyDescent="0.2">
      <c r="A401586" s="27"/>
      <c r="B401586" s="67"/>
      <c r="C401586" s="83"/>
      <c r="D401586" s="85"/>
      <c r="E401586" s="82"/>
      <c r="F401586" s="81"/>
      <c r="G401586" s="86"/>
      <c r="H401586" s="86"/>
      <c r="I401586" s="11"/>
    </row>
    <row r="401590" spans="1:9" s="4" customFormat="1" x14ac:dyDescent="0.2">
      <c r="A401590" s="27"/>
      <c r="B401590" s="67"/>
      <c r="C401590" s="83"/>
      <c r="D401590" s="85"/>
      <c r="E401590" s="82"/>
      <c r="F401590" s="81"/>
      <c r="G401590" s="86"/>
      <c r="H401590" s="86"/>
      <c r="I401590" s="11"/>
    </row>
    <row r="401592" spans="1:9" s="4" customFormat="1" x14ac:dyDescent="0.2">
      <c r="A401592" s="27"/>
      <c r="B401592" s="67"/>
      <c r="C401592" s="83"/>
      <c r="D401592" s="85"/>
      <c r="E401592" s="82"/>
      <c r="F401592" s="81"/>
      <c r="G401592" s="86"/>
      <c r="H401592" s="86"/>
      <c r="I401592" s="11"/>
    </row>
    <row r="401598" spans="1:9" s="4" customFormat="1" x14ac:dyDescent="0.2">
      <c r="A401598" s="27"/>
      <c r="B401598" s="67"/>
      <c r="C401598" s="83"/>
      <c r="D401598" s="85"/>
      <c r="E401598" s="82"/>
      <c r="F401598" s="81"/>
      <c r="G401598" s="86"/>
      <c r="H401598" s="86"/>
      <c r="I401598" s="11"/>
    </row>
    <row r="401602" spans="1:9" s="4" customFormat="1" x14ac:dyDescent="0.2">
      <c r="A401602" s="27"/>
      <c r="B401602" s="67"/>
      <c r="C401602" s="83"/>
      <c r="D401602" s="85"/>
      <c r="E401602" s="82"/>
      <c r="F401602" s="81"/>
      <c r="G401602" s="86"/>
      <c r="H401602" s="86"/>
      <c r="I401602" s="11"/>
    </row>
    <row r="401606" spans="1:9" s="4" customFormat="1" x14ac:dyDescent="0.2">
      <c r="A401606" s="27"/>
      <c r="B401606" s="67"/>
      <c r="C401606" s="83"/>
      <c r="D401606" s="85"/>
      <c r="E401606" s="82"/>
      <c r="F401606" s="81"/>
      <c r="G401606" s="86"/>
      <c r="H401606" s="86"/>
      <c r="I401606" s="11"/>
    </row>
    <row r="401608" spans="1:9" s="4" customFormat="1" x14ac:dyDescent="0.2">
      <c r="A401608" s="27"/>
      <c r="B401608" s="67"/>
      <c r="C401608" s="83"/>
      <c r="D401608" s="85"/>
      <c r="E401608" s="82"/>
      <c r="F401608" s="81"/>
      <c r="G401608" s="86"/>
      <c r="H401608" s="86"/>
      <c r="I401608" s="11"/>
    </row>
    <row r="401614" spans="1:9" s="4" customFormat="1" x14ac:dyDescent="0.2">
      <c r="A401614" s="27"/>
      <c r="B401614" s="67"/>
      <c r="C401614" s="83"/>
      <c r="D401614" s="85"/>
      <c r="E401614" s="82"/>
      <c r="F401614" s="81"/>
      <c r="G401614" s="86"/>
      <c r="H401614" s="86"/>
      <c r="I401614" s="11"/>
    </row>
    <row r="401618" spans="1:9" s="4" customFormat="1" x14ac:dyDescent="0.2">
      <c r="A401618" s="27"/>
      <c r="B401618" s="67"/>
      <c r="C401618" s="83"/>
      <c r="D401618" s="85"/>
      <c r="E401618" s="82"/>
      <c r="F401618" s="81"/>
      <c r="G401618" s="86"/>
      <c r="H401618" s="86"/>
      <c r="I401618" s="11"/>
    </row>
    <row r="401622" spans="1:9" s="4" customFormat="1" x14ac:dyDescent="0.2">
      <c r="A401622" s="27"/>
      <c r="B401622" s="67"/>
      <c r="C401622" s="83"/>
      <c r="D401622" s="85"/>
      <c r="E401622" s="82"/>
      <c r="F401622" s="81"/>
      <c r="G401622" s="86"/>
      <c r="H401622" s="86"/>
      <c r="I401622" s="11"/>
    </row>
    <row r="401624" spans="1:9" s="4" customFormat="1" x14ac:dyDescent="0.2">
      <c r="A401624" s="27"/>
      <c r="B401624" s="67"/>
      <c r="C401624" s="83"/>
      <c r="D401624" s="85"/>
      <c r="E401624" s="82"/>
      <c r="F401624" s="81"/>
      <c r="G401624" s="86"/>
      <c r="H401624" s="86"/>
      <c r="I401624" s="11"/>
    </row>
    <row r="401630" spans="1:9" s="4" customFormat="1" x14ac:dyDescent="0.2">
      <c r="A401630" s="27"/>
      <c r="B401630" s="67"/>
      <c r="C401630" s="83"/>
      <c r="D401630" s="85"/>
      <c r="E401630" s="82"/>
      <c r="F401630" s="81"/>
      <c r="G401630" s="86"/>
      <c r="H401630" s="86"/>
      <c r="I401630" s="11"/>
    </row>
    <row r="401634" spans="1:9" s="4" customFormat="1" x14ac:dyDescent="0.2">
      <c r="A401634" s="27"/>
      <c r="B401634" s="67"/>
      <c r="C401634" s="83"/>
      <c r="D401634" s="85"/>
      <c r="E401634" s="82"/>
      <c r="F401634" s="81"/>
      <c r="G401634" s="86"/>
      <c r="H401634" s="86"/>
      <c r="I401634" s="11"/>
    </row>
    <row r="401638" spans="1:9" s="4" customFormat="1" x14ac:dyDescent="0.2">
      <c r="A401638" s="27"/>
      <c r="B401638" s="67"/>
      <c r="C401638" s="83"/>
      <c r="D401638" s="85"/>
      <c r="E401638" s="82"/>
      <c r="F401638" s="81"/>
      <c r="G401638" s="86"/>
      <c r="H401638" s="86"/>
      <c r="I401638" s="11"/>
    </row>
    <row r="401640" spans="1:9" s="4" customFormat="1" x14ac:dyDescent="0.2">
      <c r="A401640" s="27"/>
      <c r="B401640" s="67"/>
      <c r="C401640" s="83"/>
      <c r="D401640" s="85"/>
      <c r="E401640" s="82"/>
      <c r="F401640" s="81"/>
      <c r="G401640" s="86"/>
      <c r="H401640" s="86"/>
      <c r="I401640" s="11"/>
    </row>
    <row r="401646" spans="1:9" s="4" customFormat="1" x14ac:dyDescent="0.2">
      <c r="A401646" s="27"/>
      <c r="B401646" s="67"/>
      <c r="C401646" s="83"/>
      <c r="D401646" s="85"/>
      <c r="E401646" s="82"/>
      <c r="F401646" s="81"/>
      <c r="G401646" s="86"/>
      <c r="H401646" s="86"/>
      <c r="I401646" s="11"/>
    </row>
    <row r="401650" spans="1:9" s="4" customFormat="1" x14ac:dyDescent="0.2">
      <c r="A401650" s="27"/>
      <c r="B401650" s="67"/>
      <c r="C401650" s="83"/>
      <c r="D401650" s="85"/>
      <c r="E401650" s="82"/>
      <c r="F401650" s="81"/>
      <c r="G401650" s="86"/>
      <c r="H401650" s="86"/>
      <c r="I401650" s="11"/>
    </row>
    <row r="401654" spans="1:9" s="4" customFormat="1" x14ac:dyDescent="0.2">
      <c r="A401654" s="27"/>
      <c r="B401654" s="67"/>
      <c r="C401654" s="83"/>
      <c r="D401654" s="85"/>
      <c r="E401654" s="82"/>
      <c r="F401654" s="81"/>
      <c r="G401654" s="86"/>
      <c r="H401654" s="86"/>
      <c r="I401654" s="11"/>
    </row>
    <row r="401656" spans="1:9" s="4" customFormat="1" x14ac:dyDescent="0.2">
      <c r="A401656" s="27"/>
      <c r="B401656" s="67"/>
      <c r="C401656" s="83"/>
      <c r="D401656" s="85"/>
      <c r="E401656" s="82"/>
      <c r="F401656" s="81"/>
      <c r="G401656" s="86"/>
      <c r="H401656" s="86"/>
      <c r="I401656" s="11"/>
    </row>
    <row r="401662" spans="1:9" s="4" customFormat="1" x14ac:dyDescent="0.2">
      <c r="A401662" s="27"/>
      <c r="B401662" s="67"/>
      <c r="C401662" s="83"/>
      <c r="D401662" s="85"/>
      <c r="E401662" s="82"/>
      <c r="F401662" s="81"/>
      <c r="G401662" s="86"/>
      <c r="H401662" s="86"/>
      <c r="I401662" s="11"/>
    </row>
    <row r="401666" spans="1:9" s="4" customFormat="1" x14ac:dyDescent="0.2">
      <c r="A401666" s="27"/>
      <c r="B401666" s="67"/>
      <c r="C401666" s="83"/>
      <c r="D401666" s="85"/>
      <c r="E401666" s="82"/>
      <c r="F401666" s="81"/>
      <c r="G401666" s="86"/>
      <c r="H401666" s="86"/>
      <c r="I401666" s="11"/>
    </row>
    <row r="401670" spans="1:9" s="4" customFormat="1" x14ac:dyDescent="0.2">
      <c r="A401670" s="27"/>
      <c r="B401670" s="67"/>
      <c r="C401670" s="83"/>
      <c r="D401670" s="85"/>
      <c r="E401670" s="82"/>
      <c r="F401670" s="81"/>
      <c r="G401670" s="86"/>
      <c r="H401670" s="86"/>
      <c r="I401670" s="11"/>
    </row>
    <row r="401672" spans="1:9" s="4" customFormat="1" x14ac:dyDescent="0.2">
      <c r="A401672" s="27"/>
      <c r="B401672" s="67"/>
      <c r="C401672" s="83"/>
      <c r="D401672" s="85"/>
      <c r="E401672" s="82"/>
      <c r="F401672" s="81"/>
      <c r="G401672" s="86"/>
      <c r="H401672" s="86"/>
      <c r="I401672" s="11"/>
    </row>
    <row r="401678" spans="1:9" s="4" customFormat="1" x14ac:dyDescent="0.2">
      <c r="A401678" s="27"/>
      <c r="B401678" s="67"/>
      <c r="C401678" s="83"/>
      <c r="D401678" s="85"/>
      <c r="E401678" s="82"/>
      <c r="F401678" s="81"/>
      <c r="G401678" s="86"/>
      <c r="H401678" s="86"/>
      <c r="I401678" s="11"/>
    </row>
    <row r="401682" spans="1:9" s="4" customFormat="1" x14ac:dyDescent="0.2">
      <c r="A401682" s="27"/>
      <c r="B401682" s="67"/>
      <c r="C401682" s="83"/>
      <c r="D401682" s="85"/>
      <c r="E401682" s="82"/>
      <c r="F401682" s="81"/>
      <c r="G401682" s="86"/>
      <c r="H401682" s="86"/>
      <c r="I401682" s="11"/>
    </row>
    <row r="401686" spans="1:9" s="4" customFormat="1" x14ac:dyDescent="0.2">
      <c r="A401686" s="27"/>
      <c r="B401686" s="67"/>
      <c r="C401686" s="83"/>
      <c r="D401686" s="85"/>
      <c r="E401686" s="82"/>
      <c r="F401686" s="81"/>
      <c r="G401686" s="86"/>
      <c r="H401686" s="86"/>
      <c r="I401686" s="11"/>
    </row>
    <row r="401688" spans="1:9" s="4" customFormat="1" x14ac:dyDescent="0.2">
      <c r="A401688" s="27"/>
      <c r="B401688" s="67"/>
      <c r="C401688" s="83"/>
      <c r="D401688" s="85"/>
      <c r="E401688" s="82"/>
      <c r="F401688" s="81"/>
      <c r="G401688" s="86"/>
      <c r="H401688" s="86"/>
      <c r="I401688" s="11"/>
    </row>
    <row r="401694" spans="1:9" s="4" customFormat="1" x14ac:dyDescent="0.2">
      <c r="A401694" s="27"/>
      <c r="B401694" s="67"/>
      <c r="C401694" s="83"/>
      <c r="D401694" s="85"/>
      <c r="E401694" s="82"/>
      <c r="F401694" s="81"/>
      <c r="G401694" s="86"/>
      <c r="H401694" s="86"/>
      <c r="I401694" s="11"/>
    </row>
    <row r="401698" spans="1:9" s="4" customFormat="1" x14ac:dyDescent="0.2">
      <c r="A401698" s="27"/>
      <c r="B401698" s="67"/>
      <c r="C401698" s="83"/>
      <c r="D401698" s="85"/>
      <c r="E401698" s="82"/>
      <c r="F401698" s="81"/>
      <c r="G401698" s="86"/>
      <c r="H401698" s="86"/>
      <c r="I401698" s="11"/>
    </row>
    <row r="401702" spans="1:9" s="4" customFormat="1" x14ac:dyDescent="0.2">
      <c r="A401702" s="27"/>
      <c r="B401702" s="67"/>
      <c r="C401702" s="83"/>
      <c r="D401702" s="85"/>
      <c r="E401702" s="82"/>
      <c r="F401702" s="81"/>
      <c r="G401702" s="86"/>
      <c r="H401702" s="86"/>
      <c r="I401702" s="11"/>
    </row>
    <row r="401704" spans="1:9" s="4" customFormat="1" x14ac:dyDescent="0.2">
      <c r="A401704" s="27"/>
      <c r="B401704" s="67"/>
      <c r="C401704" s="83"/>
      <c r="D401704" s="85"/>
      <c r="E401704" s="82"/>
      <c r="F401704" s="81"/>
      <c r="G401704" s="86"/>
      <c r="H401704" s="86"/>
      <c r="I401704" s="11"/>
    </row>
    <row r="401710" spans="1:9" s="4" customFormat="1" x14ac:dyDescent="0.2">
      <c r="A401710" s="27"/>
      <c r="B401710" s="67"/>
      <c r="C401710" s="83"/>
      <c r="D401710" s="85"/>
      <c r="E401710" s="82"/>
      <c r="F401710" s="81"/>
      <c r="G401710" s="86"/>
      <c r="H401710" s="86"/>
      <c r="I401710" s="11"/>
    </row>
    <row r="401714" spans="1:9" s="4" customFormat="1" x14ac:dyDescent="0.2">
      <c r="A401714" s="27"/>
      <c r="B401714" s="67"/>
      <c r="C401714" s="83"/>
      <c r="D401714" s="85"/>
      <c r="E401714" s="82"/>
      <c r="F401714" s="81"/>
      <c r="G401714" s="86"/>
      <c r="H401714" s="86"/>
      <c r="I401714" s="11"/>
    </row>
    <row r="401718" spans="1:9" s="4" customFormat="1" x14ac:dyDescent="0.2">
      <c r="A401718" s="27"/>
      <c r="B401718" s="67"/>
      <c r="C401718" s="83"/>
      <c r="D401718" s="85"/>
      <c r="E401718" s="82"/>
      <c r="F401718" s="81"/>
      <c r="G401718" s="86"/>
      <c r="H401718" s="86"/>
      <c r="I401718" s="11"/>
    </row>
    <row r="401720" spans="1:9" s="4" customFormat="1" x14ac:dyDescent="0.2">
      <c r="A401720" s="27"/>
      <c r="B401720" s="67"/>
      <c r="C401720" s="83"/>
      <c r="D401720" s="85"/>
      <c r="E401720" s="82"/>
      <c r="F401720" s="81"/>
      <c r="G401720" s="86"/>
      <c r="H401720" s="86"/>
      <c r="I401720" s="11"/>
    </row>
    <row r="401726" spans="1:9" s="4" customFormat="1" x14ac:dyDescent="0.2">
      <c r="A401726" s="27"/>
      <c r="B401726" s="67"/>
      <c r="C401726" s="83"/>
      <c r="D401726" s="85"/>
      <c r="E401726" s="82"/>
      <c r="F401726" s="81"/>
      <c r="G401726" s="86"/>
      <c r="H401726" s="86"/>
      <c r="I401726" s="11"/>
    </row>
    <row r="401730" spans="1:9" s="4" customFormat="1" x14ac:dyDescent="0.2">
      <c r="A401730" s="27"/>
      <c r="B401730" s="67"/>
      <c r="C401730" s="83"/>
      <c r="D401730" s="85"/>
      <c r="E401730" s="82"/>
      <c r="F401730" s="81"/>
      <c r="G401730" s="86"/>
      <c r="H401730" s="86"/>
      <c r="I401730" s="11"/>
    </row>
    <row r="401734" spans="1:9" s="4" customFormat="1" x14ac:dyDescent="0.2">
      <c r="A401734" s="27"/>
      <c r="B401734" s="67"/>
      <c r="C401734" s="83"/>
      <c r="D401734" s="85"/>
      <c r="E401734" s="82"/>
      <c r="F401734" s="81"/>
      <c r="G401734" s="86"/>
      <c r="H401734" s="86"/>
      <c r="I401734" s="11"/>
    </row>
    <row r="401736" spans="1:9" s="4" customFormat="1" x14ac:dyDescent="0.2">
      <c r="A401736" s="27"/>
      <c r="B401736" s="67"/>
      <c r="C401736" s="83"/>
      <c r="D401736" s="85"/>
      <c r="E401736" s="82"/>
      <c r="F401736" s="81"/>
      <c r="G401736" s="86"/>
      <c r="H401736" s="86"/>
      <c r="I401736" s="11"/>
    </row>
    <row r="401742" spans="1:9" s="4" customFormat="1" x14ac:dyDescent="0.2">
      <c r="A401742" s="27"/>
      <c r="B401742" s="67"/>
      <c r="C401742" s="83"/>
      <c r="D401742" s="85"/>
      <c r="E401742" s="82"/>
      <c r="F401742" s="81"/>
      <c r="G401742" s="86"/>
      <c r="H401742" s="86"/>
      <c r="I401742" s="11"/>
    </row>
    <row r="401746" spans="1:9" s="4" customFormat="1" x14ac:dyDescent="0.2">
      <c r="A401746" s="27"/>
      <c r="B401746" s="67"/>
      <c r="C401746" s="83"/>
      <c r="D401746" s="85"/>
      <c r="E401746" s="82"/>
      <c r="F401746" s="81"/>
      <c r="G401746" s="86"/>
      <c r="H401746" s="86"/>
      <c r="I401746" s="11"/>
    </row>
    <row r="401750" spans="1:9" s="4" customFormat="1" x14ac:dyDescent="0.2">
      <c r="A401750" s="27"/>
      <c r="B401750" s="67"/>
      <c r="C401750" s="83"/>
      <c r="D401750" s="85"/>
      <c r="E401750" s="82"/>
      <c r="F401750" s="81"/>
      <c r="G401750" s="86"/>
      <c r="H401750" s="86"/>
      <c r="I401750" s="11"/>
    </row>
    <row r="401752" spans="1:9" s="4" customFormat="1" x14ac:dyDescent="0.2">
      <c r="A401752" s="27"/>
      <c r="B401752" s="67"/>
      <c r="C401752" s="83"/>
      <c r="D401752" s="85"/>
      <c r="E401752" s="82"/>
      <c r="F401752" s="81"/>
      <c r="G401752" s="86"/>
      <c r="H401752" s="86"/>
      <c r="I401752" s="11"/>
    </row>
    <row r="401758" spans="1:9" s="4" customFormat="1" x14ac:dyDescent="0.2">
      <c r="A401758" s="27"/>
      <c r="B401758" s="67"/>
      <c r="C401758" s="83"/>
      <c r="D401758" s="85"/>
      <c r="E401758" s="82"/>
      <c r="F401758" s="81"/>
      <c r="G401758" s="86"/>
      <c r="H401758" s="86"/>
      <c r="I401758" s="11"/>
    </row>
    <row r="401762" spans="1:9" s="4" customFormat="1" x14ac:dyDescent="0.2">
      <c r="A401762" s="27"/>
      <c r="B401762" s="67"/>
      <c r="C401762" s="83"/>
      <c r="D401762" s="85"/>
      <c r="E401762" s="82"/>
      <c r="F401762" s="81"/>
      <c r="G401762" s="86"/>
      <c r="H401762" s="86"/>
      <c r="I401762" s="11"/>
    </row>
    <row r="401766" spans="1:9" s="4" customFormat="1" x14ac:dyDescent="0.2">
      <c r="A401766" s="27"/>
      <c r="B401766" s="67"/>
      <c r="C401766" s="83"/>
      <c r="D401766" s="85"/>
      <c r="E401766" s="82"/>
      <c r="F401766" s="81"/>
      <c r="G401766" s="86"/>
      <c r="H401766" s="86"/>
      <c r="I401766" s="11"/>
    </row>
    <row r="401768" spans="1:9" s="4" customFormat="1" x14ac:dyDescent="0.2">
      <c r="A401768" s="27"/>
      <c r="B401768" s="67"/>
      <c r="C401768" s="83"/>
      <c r="D401768" s="85"/>
      <c r="E401768" s="82"/>
      <c r="F401768" s="81"/>
      <c r="G401768" s="86"/>
      <c r="H401768" s="86"/>
      <c r="I401768" s="11"/>
    </row>
    <row r="401774" spans="1:9" s="4" customFormat="1" x14ac:dyDescent="0.2">
      <c r="A401774" s="27"/>
      <c r="B401774" s="67"/>
      <c r="C401774" s="83"/>
      <c r="D401774" s="85"/>
      <c r="E401774" s="82"/>
      <c r="F401774" s="81"/>
      <c r="G401774" s="86"/>
      <c r="H401774" s="86"/>
      <c r="I401774" s="11"/>
    </row>
    <row r="401778" spans="1:9" s="4" customFormat="1" x14ac:dyDescent="0.2">
      <c r="A401778" s="27"/>
      <c r="B401778" s="67"/>
      <c r="C401778" s="83"/>
      <c r="D401778" s="85"/>
      <c r="E401778" s="82"/>
      <c r="F401778" s="81"/>
      <c r="G401778" s="86"/>
      <c r="H401778" s="86"/>
      <c r="I401778" s="11"/>
    </row>
    <row r="401782" spans="1:9" s="4" customFormat="1" x14ac:dyDescent="0.2">
      <c r="A401782" s="27"/>
      <c r="B401782" s="67"/>
      <c r="C401782" s="83"/>
      <c r="D401782" s="85"/>
      <c r="E401782" s="82"/>
      <c r="F401782" s="81"/>
      <c r="G401782" s="86"/>
      <c r="H401782" s="86"/>
      <c r="I401782" s="11"/>
    </row>
    <row r="401784" spans="1:9" s="4" customFormat="1" x14ac:dyDescent="0.2">
      <c r="A401784" s="27"/>
      <c r="B401784" s="67"/>
      <c r="C401784" s="83"/>
      <c r="D401784" s="85"/>
      <c r="E401784" s="82"/>
      <c r="F401784" s="81"/>
      <c r="G401784" s="86"/>
      <c r="H401784" s="86"/>
      <c r="I401784" s="11"/>
    </row>
    <row r="401790" spans="1:9" s="4" customFormat="1" x14ac:dyDescent="0.2">
      <c r="A401790" s="27"/>
      <c r="B401790" s="67"/>
      <c r="C401790" s="83"/>
      <c r="D401790" s="85"/>
      <c r="E401790" s="82"/>
      <c r="F401790" s="81"/>
      <c r="G401790" s="86"/>
      <c r="H401790" s="86"/>
      <c r="I401790" s="11"/>
    </row>
    <row r="401794" spans="1:9" s="4" customFormat="1" x14ac:dyDescent="0.2">
      <c r="A401794" s="27"/>
      <c r="B401794" s="67"/>
      <c r="C401794" s="83"/>
      <c r="D401794" s="85"/>
      <c r="E401794" s="82"/>
      <c r="F401794" s="81"/>
      <c r="G401794" s="86"/>
      <c r="H401794" s="86"/>
      <c r="I401794" s="11"/>
    </row>
    <row r="401798" spans="1:9" s="4" customFormat="1" x14ac:dyDescent="0.2">
      <c r="A401798" s="27"/>
      <c r="B401798" s="67"/>
      <c r="C401798" s="83"/>
      <c r="D401798" s="85"/>
      <c r="E401798" s="82"/>
      <c r="F401798" s="81"/>
      <c r="G401798" s="86"/>
      <c r="H401798" s="86"/>
      <c r="I401798" s="11"/>
    </row>
    <row r="401800" spans="1:9" s="4" customFormat="1" x14ac:dyDescent="0.2">
      <c r="A401800" s="27"/>
      <c r="B401800" s="67"/>
      <c r="C401800" s="83"/>
      <c r="D401800" s="85"/>
      <c r="E401800" s="82"/>
      <c r="F401800" s="81"/>
      <c r="G401800" s="86"/>
      <c r="H401800" s="86"/>
      <c r="I401800" s="11"/>
    </row>
    <row r="401806" spans="1:9" s="4" customFormat="1" x14ac:dyDescent="0.2">
      <c r="A401806" s="27"/>
      <c r="B401806" s="67"/>
      <c r="C401806" s="83"/>
      <c r="D401806" s="85"/>
      <c r="E401806" s="82"/>
      <c r="F401806" s="81"/>
      <c r="G401806" s="86"/>
      <c r="H401806" s="86"/>
      <c r="I401806" s="11"/>
    </row>
    <row r="401810" spans="1:9" s="4" customFormat="1" x14ac:dyDescent="0.2">
      <c r="A401810" s="27"/>
      <c r="B401810" s="67"/>
      <c r="C401810" s="83"/>
      <c r="D401810" s="85"/>
      <c r="E401810" s="82"/>
      <c r="F401810" s="81"/>
      <c r="G401810" s="86"/>
      <c r="H401810" s="86"/>
      <c r="I401810" s="11"/>
    </row>
    <row r="401814" spans="1:9" s="4" customFormat="1" x14ac:dyDescent="0.2">
      <c r="A401814" s="27"/>
      <c r="B401814" s="67"/>
      <c r="C401814" s="83"/>
      <c r="D401814" s="85"/>
      <c r="E401814" s="82"/>
      <c r="F401814" s="81"/>
      <c r="G401814" s="86"/>
      <c r="H401814" s="86"/>
      <c r="I401814" s="11"/>
    </row>
    <row r="401816" spans="1:9" s="4" customFormat="1" x14ac:dyDescent="0.2">
      <c r="A401816" s="27"/>
      <c r="B401816" s="67"/>
      <c r="C401816" s="83"/>
      <c r="D401816" s="85"/>
      <c r="E401816" s="82"/>
      <c r="F401816" s="81"/>
      <c r="G401816" s="86"/>
      <c r="H401816" s="86"/>
      <c r="I401816" s="11"/>
    </row>
    <row r="401822" spans="1:9" s="4" customFormat="1" x14ac:dyDescent="0.2">
      <c r="A401822" s="27"/>
      <c r="B401822" s="67"/>
      <c r="C401822" s="83"/>
      <c r="D401822" s="85"/>
      <c r="E401822" s="82"/>
      <c r="F401822" s="81"/>
      <c r="G401822" s="86"/>
      <c r="H401822" s="86"/>
      <c r="I401822" s="11"/>
    </row>
    <row r="401826" spans="1:9" s="4" customFormat="1" x14ac:dyDescent="0.2">
      <c r="A401826" s="27"/>
      <c r="B401826" s="67"/>
      <c r="C401826" s="83"/>
      <c r="D401826" s="85"/>
      <c r="E401826" s="82"/>
      <c r="F401826" s="81"/>
      <c r="G401826" s="86"/>
      <c r="H401826" s="86"/>
      <c r="I401826" s="11"/>
    </row>
    <row r="401830" spans="1:9" s="4" customFormat="1" x14ac:dyDescent="0.2">
      <c r="A401830" s="27"/>
      <c r="B401830" s="67"/>
      <c r="C401830" s="83"/>
      <c r="D401830" s="85"/>
      <c r="E401830" s="82"/>
      <c r="F401830" s="81"/>
      <c r="G401830" s="86"/>
      <c r="H401830" s="86"/>
      <c r="I401830" s="11"/>
    </row>
    <row r="401832" spans="1:9" s="4" customFormat="1" x14ac:dyDescent="0.2">
      <c r="A401832" s="27"/>
      <c r="B401832" s="67"/>
      <c r="C401832" s="83"/>
      <c r="D401832" s="85"/>
      <c r="E401832" s="82"/>
      <c r="F401832" s="81"/>
      <c r="G401832" s="86"/>
      <c r="H401832" s="86"/>
      <c r="I401832" s="11"/>
    </row>
    <row r="401838" spans="1:9" s="4" customFormat="1" x14ac:dyDescent="0.2">
      <c r="A401838" s="27"/>
      <c r="B401838" s="67"/>
      <c r="C401838" s="83"/>
      <c r="D401838" s="85"/>
      <c r="E401838" s="82"/>
      <c r="F401838" s="81"/>
      <c r="G401838" s="86"/>
      <c r="H401838" s="86"/>
      <c r="I401838" s="11"/>
    </row>
    <row r="401842" spans="1:9" s="4" customFormat="1" x14ac:dyDescent="0.2">
      <c r="A401842" s="27"/>
      <c r="B401842" s="67"/>
      <c r="C401842" s="83"/>
      <c r="D401842" s="85"/>
      <c r="E401842" s="82"/>
      <c r="F401842" s="81"/>
      <c r="G401842" s="86"/>
      <c r="H401842" s="86"/>
      <c r="I401842" s="11"/>
    </row>
    <row r="401846" spans="1:9" s="4" customFormat="1" x14ac:dyDescent="0.2">
      <c r="A401846" s="27"/>
      <c r="B401846" s="67"/>
      <c r="C401846" s="83"/>
      <c r="D401846" s="85"/>
      <c r="E401846" s="82"/>
      <c r="F401846" s="81"/>
      <c r="G401846" s="86"/>
      <c r="H401846" s="86"/>
      <c r="I401846" s="11"/>
    </row>
    <row r="401848" spans="1:9" s="4" customFormat="1" x14ac:dyDescent="0.2">
      <c r="A401848" s="27"/>
      <c r="B401848" s="67"/>
      <c r="C401848" s="83"/>
      <c r="D401848" s="85"/>
      <c r="E401848" s="82"/>
      <c r="F401848" s="81"/>
      <c r="G401848" s="86"/>
      <c r="H401848" s="86"/>
      <c r="I401848" s="11"/>
    </row>
    <row r="401854" spans="1:9" s="4" customFormat="1" x14ac:dyDescent="0.2">
      <c r="A401854" s="27"/>
      <c r="B401854" s="67"/>
      <c r="C401854" s="83"/>
      <c r="D401854" s="85"/>
      <c r="E401854" s="82"/>
      <c r="F401854" s="81"/>
      <c r="G401854" s="86"/>
      <c r="H401854" s="86"/>
      <c r="I401854" s="11"/>
    </row>
    <row r="401858" spans="1:9" s="4" customFormat="1" x14ac:dyDescent="0.2">
      <c r="A401858" s="27"/>
      <c r="B401858" s="67"/>
      <c r="C401858" s="83"/>
      <c r="D401858" s="85"/>
      <c r="E401858" s="82"/>
      <c r="F401858" s="81"/>
      <c r="G401858" s="86"/>
      <c r="H401858" s="86"/>
      <c r="I401858" s="11"/>
    </row>
    <row r="401862" spans="1:9" s="4" customFormat="1" x14ac:dyDescent="0.2">
      <c r="A401862" s="27"/>
      <c r="B401862" s="67"/>
      <c r="C401862" s="83"/>
      <c r="D401862" s="85"/>
      <c r="E401862" s="82"/>
      <c r="F401862" s="81"/>
      <c r="G401862" s="86"/>
      <c r="H401862" s="86"/>
      <c r="I401862" s="11"/>
    </row>
    <row r="401864" spans="1:9" s="4" customFormat="1" x14ac:dyDescent="0.2">
      <c r="A401864" s="27"/>
      <c r="B401864" s="67"/>
      <c r="C401864" s="83"/>
      <c r="D401864" s="85"/>
      <c r="E401864" s="82"/>
      <c r="F401864" s="81"/>
      <c r="G401864" s="86"/>
      <c r="H401864" s="86"/>
      <c r="I401864" s="11"/>
    </row>
    <row r="401870" spans="1:9" s="4" customFormat="1" x14ac:dyDescent="0.2">
      <c r="A401870" s="27"/>
      <c r="B401870" s="67"/>
      <c r="C401870" s="83"/>
      <c r="D401870" s="85"/>
      <c r="E401870" s="82"/>
      <c r="F401870" s="81"/>
      <c r="G401870" s="86"/>
      <c r="H401870" s="86"/>
      <c r="I401870" s="11"/>
    </row>
    <row r="401874" spans="1:9" s="4" customFormat="1" x14ac:dyDescent="0.2">
      <c r="A401874" s="27"/>
      <c r="B401874" s="67"/>
      <c r="C401874" s="83"/>
      <c r="D401874" s="85"/>
      <c r="E401874" s="82"/>
      <c r="F401874" s="81"/>
      <c r="G401874" s="86"/>
      <c r="H401874" s="86"/>
      <c r="I401874" s="11"/>
    </row>
    <row r="401878" spans="1:9" s="4" customFormat="1" x14ac:dyDescent="0.2">
      <c r="A401878" s="27"/>
      <c r="B401878" s="67"/>
      <c r="C401878" s="83"/>
      <c r="D401878" s="85"/>
      <c r="E401878" s="82"/>
      <c r="F401878" s="81"/>
      <c r="G401878" s="86"/>
      <c r="H401878" s="86"/>
      <c r="I401878" s="11"/>
    </row>
    <row r="401880" spans="1:9" s="4" customFormat="1" x14ac:dyDescent="0.2">
      <c r="A401880" s="27"/>
      <c r="B401880" s="67"/>
      <c r="C401880" s="83"/>
      <c r="D401880" s="85"/>
      <c r="E401880" s="82"/>
      <c r="F401880" s="81"/>
      <c r="G401880" s="86"/>
      <c r="H401880" s="86"/>
      <c r="I401880" s="11"/>
    </row>
    <row r="401886" spans="1:9" s="4" customFormat="1" x14ac:dyDescent="0.2">
      <c r="A401886" s="27"/>
      <c r="B401886" s="67"/>
      <c r="C401886" s="83"/>
      <c r="D401886" s="85"/>
      <c r="E401886" s="82"/>
      <c r="F401886" s="81"/>
      <c r="G401886" s="86"/>
      <c r="H401886" s="86"/>
      <c r="I401886" s="11"/>
    </row>
    <row r="401890" spans="1:9" s="4" customFormat="1" x14ac:dyDescent="0.2">
      <c r="A401890" s="27"/>
      <c r="B401890" s="67"/>
      <c r="C401890" s="83"/>
      <c r="D401890" s="85"/>
      <c r="E401890" s="82"/>
      <c r="F401890" s="81"/>
      <c r="G401890" s="86"/>
      <c r="H401890" s="86"/>
      <c r="I401890" s="11"/>
    </row>
    <row r="401894" spans="1:9" s="4" customFormat="1" x14ac:dyDescent="0.2">
      <c r="A401894" s="27"/>
      <c r="B401894" s="67"/>
      <c r="C401894" s="83"/>
      <c r="D401894" s="85"/>
      <c r="E401894" s="82"/>
      <c r="F401894" s="81"/>
      <c r="G401894" s="86"/>
      <c r="H401894" s="86"/>
      <c r="I401894" s="11"/>
    </row>
    <row r="401896" spans="1:9" s="4" customFormat="1" x14ac:dyDescent="0.2">
      <c r="A401896" s="27"/>
      <c r="B401896" s="67"/>
      <c r="C401896" s="83"/>
      <c r="D401896" s="85"/>
      <c r="E401896" s="82"/>
      <c r="F401896" s="81"/>
      <c r="G401896" s="86"/>
      <c r="H401896" s="86"/>
      <c r="I401896" s="11"/>
    </row>
    <row r="401902" spans="1:9" s="4" customFormat="1" x14ac:dyDescent="0.2">
      <c r="A401902" s="27"/>
      <c r="B401902" s="67"/>
      <c r="C401902" s="83"/>
      <c r="D401902" s="85"/>
      <c r="E401902" s="82"/>
      <c r="F401902" s="81"/>
      <c r="G401902" s="86"/>
      <c r="H401902" s="86"/>
      <c r="I401902" s="11"/>
    </row>
    <row r="401906" spans="1:9" s="4" customFormat="1" x14ac:dyDescent="0.2">
      <c r="A401906" s="27"/>
      <c r="B401906" s="67"/>
      <c r="C401906" s="83"/>
      <c r="D401906" s="85"/>
      <c r="E401906" s="82"/>
      <c r="F401906" s="81"/>
      <c r="G401906" s="86"/>
      <c r="H401906" s="86"/>
      <c r="I401906" s="11"/>
    </row>
    <row r="401910" spans="1:9" s="4" customFormat="1" x14ac:dyDescent="0.2">
      <c r="A401910" s="27"/>
      <c r="B401910" s="67"/>
      <c r="C401910" s="83"/>
      <c r="D401910" s="85"/>
      <c r="E401910" s="82"/>
      <c r="F401910" s="81"/>
      <c r="G401910" s="86"/>
      <c r="H401910" s="86"/>
      <c r="I401910" s="11"/>
    </row>
    <row r="401912" spans="1:9" s="4" customFormat="1" x14ac:dyDescent="0.2">
      <c r="A401912" s="27"/>
      <c r="B401912" s="67"/>
      <c r="C401912" s="83"/>
      <c r="D401912" s="85"/>
      <c r="E401912" s="82"/>
      <c r="F401912" s="81"/>
      <c r="G401912" s="86"/>
      <c r="H401912" s="86"/>
      <c r="I401912" s="11"/>
    </row>
    <row r="401918" spans="1:9" s="4" customFormat="1" x14ac:dyDescent="0.2">
      <c r="A401918" s="27"/>
      <c r="B401918" s="67"/>
      <c r="C401918" s="83"/>
      <c r="D401918" s="85"/>
      <c r="E401918" s="82"/>
      <c r="F401918" s="81"/>
      <c r="G401918" s="86"/>
      <c r="H401918" s="86"/>
      <c r="I401918" s="11"/>
    </row>
    <row r="401922" spans="1:9" s="4" customFormat="1" x14ac:dyDescent="0.2">
      <c r="A401922" s="27"/>
      <c r="B401922" s="67"/>
      <c r="C401922" s="83"/>
      <c r="D401922" s="85"/>
      <c r="E401922" s="82"/>
      <c r="F401922" s="81"/>
      <c r="G401922" s="86"/>
      <c r="H401922" s="86"/>
      <c r="I401922" s="11"/>
    </row>
    <row r="401926" spans="1:9" s="4" customFormat="1" x14ac:dyDescent="0.2">
      <c r="A401926" s="27"/>
      <c r="B401926" s="67"/>
      <c r="C401926" s="83"/>
      <c r="D401926" s="85"/>
      <c r="E401926" s="82"/>
      <c r="F401926" s="81"/>
      <c r="G401926" s="86"/>
      <c r="H401926" s="86"/>
      <c r="I401926" s="11"/>
    </row>
    <row r="401928" spans="1:9" s="4" customFormat="1" x14ac:dyDescent="0.2">
      <c r="A401928" s="27"/>
      <c r="B401928" s="67"/>
      <c r="C401928" s="83"/>
      <c r="D401928" s="85"/>
      <c r="E401928" s="82"/>
      <c r="F401928" s="81"/>
      <c r="G401928" s="86"/>
      <c r="H401928" s="86"/>
      <c r="I401928" s="11"/>
    </row>
    <row r="401934" spans="1:9" s="4" customFormat="1" x14ac:dyDescent="0.2">
      <c r="A401934" s="27"/>
      <c r="B401934" s="67"/>
      <c r="C401934" s="83"/>
      <c r="D401934" s="85"/>
      <c r="E401934" s="82"/>
      <c r="F401934" s="81"/>
      <c r="G401934" s="86"/>
      <c r="H401934" s="86"/>
      <c r="I401934" s="11"/>
    </row>
    <row r="401938" spans="1:9" s="4" customFormat="1" x14ac:dyDescent="0.2">
      <c r="A401938" s="27"/>
      <c r="B401938" s="67"/>
      <c r="C401938" s="83"/>
      <c r="D401938" s="85"/>
      <c r="E401938" s="82"/>
      <c r="F401938" s="81"/>
      <c r="G401938" s="86"/>
      <c r="H401938" s="86"/>
      <c r="I401938" s="11"/>
    </row>
    <row r="401942" spans="1:9" s="4" customFormat="1" x14ac:dyDescent="0.2">
      <c r="A401942" s="27"/>
      <c r="B401942" s="67"/>
      <c r="C401942" s="83"/>
      <c r="D401942" s="85"/>
      <c r="E401942" s="82"/>
      <c r="F401942" s="81"/>
      <c r="G401942" s="86"/>
      <c r="H401942" s="86"/>
      <c r="I401942" s="11"/>
    </row>
    <row r="401944" spans="1:9" s="4" customFormat="1" x14ac:dyDescent="0.2">
      <c r="A401944" s="27"/>
      <c r="B401944" s="67"/>
      <c r="C401944" s="83"/>
      <c r="D401944" s="85"/>
      <c r="E401944" s="82"/>
      <c r="F401944" s="81"/>
      <c r="G401944" s="86"/>
      <c r="H401944" s="86"/>
      <c r="I401944" s="11"/>
    </row>
    <row r="401950" spans="1:9" s="4" customFormat="1" x14ac:dyDescent="0.2">
      <c r="A401950" s="27"/>
      <c r="B401950" s="67"/>
      <c r="C401950" s="83"/>
      <c r="D401950" s="85"/>
      <c r="E401950" s="82"/>
      <c r="F401950" s="81"/>
      <c r="G401950" s="86"/>
      <c r="H401950" s="86"/>
      <c r="I401950" s="11"/>
    </row>
    <row r="401954" spans="1:9" s="4" customFormat="1" x14ac:dyDescent="0.2">
      <c r="A401954" s="27"/>
      <c r="B401954" s="67"/>
      <c r="C401954" s="83"/>
      <c r="D401954" s="85"/>
      <c r="E401954" s="82"/>
      <c r="F401954" s="81"/>
      <c r="G401954" s="86"/>
      <c r="H401954" s="86"/>
      <c r="I401954" s="11"/>
    </row>
    <row r="401958" spans="1:9" s="4" customFormat="1" x14ac:dyDescent="0.2">
      <c r="A401958" s="27"/>
      <c r="B401958" s="67"/>
      <c r="C401958" s="83"/>
      <c r="D401958" s="85"/>
      <c r="E401958" s="82"/>
      <c r="F401958" s="81"/>
      <c r="G401958" s="86"/>
      <c r="H401958" s="86"/>
      <c r="I401958" s="11"/>
    </row>
    <row r="401960" spans="1:9" s="4" customFormat="1" x14ac:dyDescent="0.2">
      <c r="A401960" s="27"/>
      <c r="B401960" s="67"/>
      <c r="C401960" s="83"/>
      <c r="D401960" s="85"/>
      <c r="E401960" s="82"/>
      <c r="F401960" s="81"/>
      <c r="G401960" s="86"/>
      <c r="H401960" s="86"/>
      <c r="I401960" s="11"/>
    </row>
    <row r="401966" spans="1:9" s="4" customFormat="1" x14ac:dyDescent="0.2">
      <c r="A401966" s="27"/>
      <c r="B401966" s="67"/>
      <c r="C401966" s="83"/>
      <c r="D401966" s="85"/>
      <c r="E401966" s="82"/>
      <c r="F401966" s="81"/>
      <c r="G401966" s="86"/>
      <c r="H401966" s="86"/>
      <c r="I401966" s="11"/>
    </row>
    <row r="401970" spans="1:9" s="4" customFormat="1" x14ac:dyDescent="0.2">
      <c r="A401970" s="27"/>
      <c r="B401970" s="67"/>
      <c r="C401970" s="83"/>
      <c r="D401970" s="85"/>
      <c r="E401970" s="82"/>
      <c r="F401970" s="81"/>
      <c r="G401970" s="86"/>
      <c r="H401970" s="86"/>
      <c r="I401970" s="11"/>
    </row>
    <row r="401974" spans="1:9" s="4" customFormat="1" x14ac:dyDescent="0.2">
      <c r="A401974" s="27"/>
      <c r="B401974" s="67"/>
      <c r="C401974" s="83"/>
      <c r="D401974" s="85"/>
      <c r="E401974" s="82"/>
      <c r="F401974" s="81"/>
      <c r="G401974" s="86"/>
      <c r="H401974" s="86"/>
      <c r="I401974" s="11"/>
    </row>
    <row r="401976" spans="1:9" s="4" customFormat="1" x14ac:dyDescent="0.2">
      <c r="A401976" s="27"/>
      <c r="B401976" s="67"/>
      <c r="C401976" s="83"/>
      <c r="D401976" s="85"/>
      <c r="E401976" s="82"/>
      <c r="F401976" s="81"/>
      <c r="G401976" s="86"/>
      <c r="H401976" s="86"/>
      <c r="I401976" s="11"/>
    </row>
    <row r="401982" spans="1:9" s="4" customFormat="1" x14ac:dyDescent="0.2">
      <c r="A401982" s="27"/>
      <c r="B401982" s="67"/>
      <c r="C401982" s="83"/>
      <c r="D401982" s="85"/>
      <c r="E401982" s="82"/>
      <c r="F401982" s="81"/>
      <c r="G401982" s="86"/>
      <c r="H401982" s="86"/>
      <c r="I401982" s="11"/>
    </row>
    <row r="401986" spans="1:9" s="4" customFormat="1" x14ac:dyDescent="0.2">
      <c r="A401986" s="27"/>
      <c r="B401986" s="67"/>
      <c r="C401986" s="83"/>
      <c r="D401986" s="85"/>
      <c r="E401986" s="82"/>
      <c r="F401986" s="81"/>
      <c r="G401986" s="86"/>
      <c r="H401986" s="86"/>
      <c r="I401986" s="11"/>
    </row>
    <row r="401990" spans="1:9" s="4" customFormat="1" x14ac:dyDescent="0.2">
      <c r="A401990" s="27"/>
      <c r="B401990" s="67"/>
      <c r="C401990" s="83"/>
      <c r="D401990" s="85"/>
      <c r="E401990" s="82"/>
      <c r="F401990" s="81"/>
      <c r="G401990" s="86"/>
      <c r="H401990" s="86"/>
      <c r="I401990" s="11"/>
    </row>
    <row r="401992" spans="1:9" s="4" customFormat="1" x14ac:dyDescent="0.2">
      <c r="A401992" s="27"/>
      <c r="B401992" s="67"/>
      <c r="C401992" s="83"/>
      <c r="D401992" s="85"/>
      <c r="E401992" s="82"/>
      <c r="F401992" s="81"/>
      <c r="G401992" s="86"/>
      <c r="H401992" s="86"/>
      <c r="I401992" s="11"/>
    </row>
    <row r="401998" spans="1:9" s="4" customFormat="1" x14ac:dyDescent="0.2">
      <c r="A401998" s="27"/>
      <c r="B401998" s="67"/>
      <c r="C401998" s="83"/>
      <c r="D401998" s="85"/>
      <c r="E401998" s="82"/>
      <c r="F401998" s="81"/>
      <c r="G401998" s="86"/>
      <c r="H401998" s="86"/>
      <c r="I401998" s="11"/>
    </row>
    <row r="402002" spans="1:9" s="4" customFormat="1" x14ac:dyDescent="0.2">
      <c r="A402002" s="27"/>
      <c r="B402002" s="67"/>
      <c r="C402002" s="83"/>
      <c r="D402002" s="85"/>
      <c r="E402002" s="82"/>
      <c r="F402002" s="81"/>
      <c r="G402002" s="86"/>
      <c r="H402002" s="86"/>
      <c r="I402002" s="11"/>
    </row>
    <row r="402006" spans="1:9" s="4" customFormat="1" x14ac:dyDescent="0.2">
      <c r="A402006" s="27"/>
      <c r="B402006" s="67"/>
      <c r="C402006" s="83"/>
      <c r="D402006" s="85"/>
      <c r="E402006" s="82"/>
      <c r="F402006" s="81"/>
      <c r="G402006" s="86"/>
      <c r="H402006" s="86"/>
      <c r="I402006" s="11"/>
    </row>
    <row r="402008" spans="1:9" s="4" customFormat="1" x14ac:dyDescent="0.2">
      <c r="A402008" s="27"/>
      <c r="B402008" s="67"/>
      <c r="C402008" s="83"/>
      <c r="D402008" s="85"/>
      <c r="E402008" s="82"/>
      <c r="F402008" s="81"/>
      <c r="G402008" s="86"/>
      <c r="H402008" s="86"/>
      <c r="I402008" s="11"/>
    </row>
    <row r="402014" spans="1:9" s="4" customFormat="1" x14ac:dyDescent="0.2">
      <c r="A402014" s="27"/>
      <c r="B402014" s="67"/>
      <c r="C402014" s="83"/>
      <c r="D402014" s="85"/>
      <c r="E402014" s="82"/>
      <c r="F402014" s="81"/>
      <c r="G402014" s="86"/>
      <c r="H402014" s="86"/>
      <c r="I402014" s="11"/>
    </row>
    <row r="402018" spans="1:9" s="4" customFormat="1" x14ac:dyDescent="0.2">
      <c r="A402018" s="27"/>
      <c r="B402018" s="67"/>
      <c r="C402018" s="83"/>
      <c r="D402018" s="85"/>
      <c r="E402018" s="82"/>
      <c r="F402018" s="81"/>
      <c r="G402018" s="86"/>
      <c r="H402018" s="86"/>
      <c r="I402018" s="11"/>
    </row>
    <row r="402022" spans="1:9" s="4" customFormat="1" x14ac:dyDescent="0.2">
      <c r="A402022" s="27"/>
      <c r="B402022" s="67"/>
      <c r="C402022" s="83"/>
      <c r="D402022" s="85"/>
      <c r="E402022" s="82"/>
      <c r="F402022" s="81"/>
      <c r="G402022" s="86"/>
      <c r="H402022" s="86"/>
      <c r="I402022" s="11"/>
    </row>
    <row r="402024" spans="1:9" s="4" customFormat="1" x14ac:dyDescent="0.2">
      <c r="A402024" s="27"/>
      <c r="B402024" s="67"/>
      <c r="C402024" s="83"/>
      <c r="D402024" s="85"/>
      <c r="E402024" s="82"/>
      <c r="F402024" s="81"/>
      <c r="G402024" s="86"/>
      <c r="H402024" s="86"/>
      <c r="I402024" s="11"/>
    </row>
    <row r="402030" spans="1:9" s="4" customFormat="1" x14ac:dyDescent="0.2">
      <c r="A402030" s="27"/>
      <c r="B402030" s="67"/>
      <c r="C402030" s="83"/>
      <c r="D402030" s="85"/>
      <c r="E402030" s="82"/>
      <c r="F402030" s="81"/>
      <c r="G402030" s="86"/>
      <c r="H402030" s="86"/>
      <c r="I402030" s="11"/>
    </row>
    <row r="402034" spans="1:9" s="4" customFormat="1" x14ac:dyDescent="0.2">
      <c r="A402034" s="27"/>
      <c r="B402034" s="67"/>
      <c r="C402034" s="83"/>
      <c r="D402034" s="85"/>
      <c r="E402034" s="82"/>
      <c r="F402034" s="81"/>
      <c r="G402034" s="86"/>
      <c r="H402034" s="86"/>
      <c r="I402034" s="11"/>
    </row>
    <row r="402038" spans="1:9" s="4" customFormat="1" x14ac:dyDescent="0.2">
      <c r="A402038" s="27"/>
      <c r="B402038" s="67"/>
      <c r="C402038" s="83"/>
      <c r="D402038" s="85"/>
      <c r="E402038" s="82"/>
      <c r="F402038" s="81"/>
      <c r="G402038" s="86"/>
      <c r="H402038" s="86"/>
      <c r="I402038" s="11"/>
    </row>
    <row r="402040" spans="1:9" s="4" customFormat="1" x14ac:dyDescent="0.2">
      <c r="A402040" s="27"/>
      <c r="B402040" s="67"/>
      <c r="C402040" s="83"/>
      <c r="D402040" s="85"/>
      <c r="E402040" s="82"/>
      <c r="F402040" s="81"/>
      <c r="G402040" s="86"/>
      <c r="H402040" s="86"/>
      <c r="I402040" s="11"/>
    </row>
    <row r="402046" spans="1:9" s="4" customFormat="1" x14ac:dyDescent="0.2">
      <c r="A402046" s="27"/>
      <c r="B402046" s="67"/>
      <c r="C402046" s="83"/>
      <c r="D402046" s="85"/>
      <c r="E402046" s="82"/>
      <c r="F402046" s="81"/>
      <c r="G402046" s="86"/>
      <c r="H402046" s="86"/>
      <c r="I402046" s="11"/>
    </row>
    <row r="402050" spans="1:9" s="4" customFormat="1" x14ac:dyDescent="0.2">
      <c r="A402050" s="27"/>
      <c r="B402050" s="67"/>
      <c r="C402050" s="83"/>
      <c r="D402050" s="85"/>
      <c r="E402050" s="82"/>
      <c r="F402050" s="81"/>
      <c r="G402050" s="86"/>
      <c r="H402050" s="86"/>
      <c r="I402050" s="11"/>
    </row>
    <row r="402054" spans="1:9" s="4" customFormat="1" x14ac:dyDescent="0.2">
      <c r="A402054" s="27"/>
      <c r="B402054" s="67"/>
      <c r="C402054" s="83"/>
      <c r="D402054" s="85"/>
      <c r="E402054" s="82"/>
      <c r="F402054" s="81"/>
      <c r="G402054" s="86"/>
      <c r="H402054" s="86"/>
      <c r="I402054" s="11"/>
    </row>
    <row r="402056" spans="1:9" s="4" customFormat="1" x14ac:dyDescent="0.2">
      <c r="A402056" s="27"/>
      <c r="B402056" s="67"/>
      <c r="C402056" s="83"/>
      <c r="D402056" s="85"/>
      <c r="E402056" s="82"/>
      <c r="F402056" s="81"/>
      <c r="G402056" s="86"/>
      <c r="H402056" s="86"/>
      <c r="I402056" s="11"/>
    </row>
    <row r="402062" spans="1:9" s="4" customFormat="1" x14ac:dyDescent="0.2">
      <c r="A402062" s="27"/>
      <c r="B402062" s="67"/>
      <c r="C402062" s="83"/>
      <c r="D402062" s="85"/>
      <c r="E402062" s="82"/>
      <c r="F402062" s="81"/>
      <c r="G402062" s="86"/>
      <c r="H402062" s="86"/>
      <c r="I402062" s="11"/>
    </row>
    <row r="402066" spans="1:9" s="4" customFormat="1" x14ac:dyDescent="0.2">
      <c r="A402066" s="27"/>
      <c r="B402066" s="67"/>
      <c r="C402066" s="83"/>
      <c r="D402066" s="85"/>
      <c r="E402066" s="82"/>
      <c r="F402066" s="81"/>
      <c r="G402066" s="86"/>
      <c r="H402066" s="86"/>
      <c r="I402066" s="11"/>
    </row>
    <row r="402070" spans="1:9" s="4" customFormat="1" x14ac:dyDescent="0.2">
      <c r="A402070" s="27"/>
      <c r="B402070" s="67"/>
      <c r="C402070" s="83"/>
      <c r="D402070" s="85"/>
      <c r="E402070" s="82"/>
      <c r="F402070" s="81"/>
      <c r="G402070" s="86"/>
      <c r="H402070" s="86"/>
      <c r="I402070" s="11"/>
    </row>
    <row r="402072" spans="1:9" s="4" customFormat="1" x14ac:dyDescent="0.2">
      <c r="A402072" s="27"/>
      <c r="B402072" s="67"/>
      <c r="C402072" s="83"/>
      <c r="D402072" s="85"/>
      <c r="E402072" s="82"/>
      <c r="F402072" s="81"/>
      <c r="G402072" s="86"/>
      <c r="H402072" s="86"/>
      <c r="I402072" s="11"/>
    </row>
    <row r="402078" spans="1:9" s="4" customFormat="1" x14ac:dyDescent="0.2">
      <c r="A402078" s="27"/>
      <c r="B402078" s="67"/>
      <c r="C402078" s="83"/>
      <c r="D402078" s="85"/>
      <c r="E402078" s="82"/>
      <c r="F402078" s="81"/>
      <c r="G402078" s="86"/>
      <c r="H402078" s="86"/>
      <c r="I402078" s="11"/>
    </row>
    <row r="402082" spans="1:9" s="4" customFormat="1" x14ac:dyDescent="0.2">
      <c r="A402082" s="27"/>
      <c r="B402082" s="67"/>
      <c r="C402082" s="83"/>
      <c r="D402082" s="85"/>
      <c r="E402082" s="82"/>
      <c r="F402082" s="81"/>
      <c r="G402082" s="86"/>
      <c r="H402082" s="86"/>
      <c r="I402082" s="11"/>
    </row>
    <row r="402086" spans="1:9" s="4" customFormat="1" x14ac:dyDescent="0.2">
      <c r="A402086" s="27"/>
      <c r="B402086" s="67"/>
      <c r="C402086" s="83"/>
      <c r="D402086" s="85"/>
      <c r="E402086" s="82"/>
      <c r="F402086" s="81"/>
      <c r="G402086" s="86"/>
      <c r="H402086" s="86"/>
      <c r="I402086" s="11"/>
    </row>
    <row r="402088" spans="1:9" s="4" customFormat="1" x14ac:dyDescent="0.2">
      <c r="A402088" s="27"/>
      <c r="B402088" s="67"/>
      <c r="C402088" s="83"/>
      <c r="D402088" s="85"/>
      <c r="E402088" s="82"/>
      <c r="F402088" s="81"/>
      <c r="G402088" s="86"/>
      <c r="H402088" s="86"/>
      <c r="I402088" s="11"/>
    </row>
    <row r="402094" spans="1:9" s="4" customFormat="1" x14ac:dyDescent="0.2">
      <c r="A402094" s="27"/>
      <c r="B402094" s="67"/>
      <c r="C402094" s="83"/>
      <c r="D402094" s="85"/>
      <c r="E402094" s="82"/>
      <c r="F402094" s="81"/>
      <c r="G402094" s="86"/>
      <c r="H402094" s="86"/>
      <c r="I402094" s="11"/>
    </row>
    <row r="402098" spans="1:9" s="4" customFormat="1" x14ac:dyDescent="0.2">
      <c r="A402098" s="27"/>
      <c r="B402098" s="67"/>
      <c r="C402098" s="83"/>
      <c r="D402098" s="85"/>
      <c r="E402098" s="82"/>
      <c r="F402098" s="81"/>
      <c r="G402098" s="86"/>
      <c r="H402098" s="86"/>
      <c r="I402098" s="11"/>
    </row>
    <row r="402102" spans="1:9" s="4" customFormat="1" x14ac:dyDescent="0.2">
      <c r="A402102" s="27"/>
      <c r="B402102" s="67"/>
      <c r="C402102" s="83"/>
      <c r="D402102" s="85"/>
      <c r="E402102" s="82"/>
      <c r="F402102" s="81"/>
      <c r="G402102" s="86"/>
      <c r="H402102" s="86"/>
      <c r="I402102" s="11"/>
    </row>
    <row r="402104" spans="1:9" s="4" customFormat="1" x14ac:dyDescent="0.2">
      <c r="A402104" s="27"/>
      <c r="B402104" s="67"/>
      <c r="C402104" s="83"/>
      <c r="D402104" s="85"/>
      <c r="E402104" s="82"/>
      <c r="F402104" s="81"/>
      <c r="G402104" s="86"/>
      <c r="H402104" s="86"/>
      <c r="I402104" s="11"/>
    </row>
    <row r="402110" spans="1:9" s="4" customFormat="1" x14ac:dyDescent="0.2">
      <c r="A402110" s="27"/>
      <c r="B402110" s="67"/>
      <c r="C402110" s="83"/>
      <c r="D402110" s="85"/>
      <c r="E402110" s="82"/>
      <c r="F402110" s="81"/>
      <c r="G402110" s="86"/>
      <c r="H402110" s="86"/>
      <c r="I402110" s="11"/>
    </row>
    <row r="402114" spans="1:9" s="4" customFormat="1" x14ac:dyDescent="0.2">
      <c r="A402114" s="27"/>
      <c r="B402114" s="67"/>
      <c r="C402114" s="83"/>
      <c r="D402114" s="85"/>
      <c r="E402114" s="82"/>
      <c r="F402114" s="81"/>
      <c r="G402114" s="86"/>
      <c r="H402114" s="86"/>
      <c r="I402114" s="11"/>
    </row>
    <row r="402118" spans="1:9" s="4" customFormat="1" x14ac:dyDescent="0.2">
      <c r="A402118" s="27"/>
      <c r="B402118" s="67"/>
      <c r="C402118" s="83"/>
      <c r="D402118" s="85"/>
      <c r="E402118" s="82"/>
      <c r="F402118" s="81"/>
      <c r="G402118" s="86"/>
      <c r="H402118" s="86"/>
      <c r="I402118" s="11"/>
    </row>
    <row r="402120" spans="1:9" s="4" customFormat="1" x14ac:dyDescent="0.2">
      <c r="A402120" s="27"/>
      <c r="B402120" s="67"/>
      <c r="C402120" s="83"/>
      <c r="D402120" s="85"/>
      <c r="E402120" s="82"/>
      <c r="F402120" s="81"/>
      <c r="G402120" s="86"/>
      <c r="H402120" s="86"/>
      <c r="I402120" s="11"/>
    </row>
    <row r="402126" spans="1:9" s="4" customFormat="1" x14ac:dyDescent="0.2">
      <c r="A402126" s="27"/>
      <c r="B402126" s="67"/>
      <c r="C402126" s="83"/>
      <c r="D402126" s="85"/>
      <c r="E402126" s="82"/>
      <c r="F402126" s="81"/>
      <c r="G402126" s="86"/>
      <c r="H402126" s="86"/>
      <c r="I402126" s="11"/>
    </row>
    <row r="402130" spans="1:9" s="4" customFormat="1" x14ac:dyDescent="0.2">
      <c r="A402130" s="27"/>
      <c r="B402130" s="67"/>
      <c r="C402130" s="83"/>
      <c r="D402130" s="85"/>
      <c r="E402130" s="82"/>
      <c r="F402130" s="81"/>
      <c r="G402130" s="86"/>
      <c r="H402130" s="86"/>
      <c r="I402130" s="11"/>
    </row>
    <row r="402134" spans="1:9" s="4" customFormat="1" x14ac:dyDescent="0.2">
      <c r="A402134" s="27"/>
      <c r="B402134" s="67"/>
      <c r="C402134" s="83"/>
      <c r="D402134" s="85"/>
      <c r="E402134" s="82"/>
      <c r="F402134" s="81"/>
      <c r="G402134" s="86"/>
      <c r="H402134" s="86"/>
      <c r="I402134" s="11"/>
    </row>
    <row r="402136" spans="1:9" s="4" customFormat="1" x14ac:dyDescent="0.2">
      <c r="A402136" s="27"/>
      <c r="B402136" s="67"/>
      <c r="C402136" s="83"/>
      <c r="D402136" s="85"/>
      <c r="E402136" s="82"/>
      <c r="F402136" s="81"/>
      <c r="G402136" s="86"/>
      <c r="H402136" s="86"/>
      <c r="I402136" s="11"/>
    </row>
    <row r="402142" spans="1:9" s="4" customFormat="1" x14ac:dyDescent="0.2">
      <c r="A402142" s="27"/>
      <c r="B402142" s="67"/>
      <c r="C402142" s="83"/>
      <c r="D402142" s="85"/>
      <c r="E402142" s="82"/>
      <c r="F402142" s="81"/>
      <c r="G402142" s="86"/>
      <c r="H402142" s="86"/>
      <c r="I402142" s="11"/>
    </row>
    <row r="402146" spans="1:9" s="4" customFormat="1" x14ac:dyDescent="0.2">
      <c r="A402146" s="27"/>
      <c r="B402146" s="67"/>
      <c r="C402146" s="83"/>
      <c r="D402146" s="85"/>
      <c r="E402146" s="82"/>
      <c r="F402146" s="81"/>
      <c r="G402146" s="86"/>
      <c r="H402146" s="86"/>
      <c r="I402146" s="11"/>
    </row>
    <row r="402150" spans="1:9" s="4" customFormat="1" x14ac:dyDescent="0.2">
      <c r="A402150" s="27"/>
      <c r="B402150" s="67"/>
      <c r="C402150" s="83"/>
      <c r="D402150" s="85"/>
      <c r="E402150" s="82"/>
      <c r="F402150" s="81"/>
      <c r="G402150" s="86"/>
      <c r="H402150" s="86"/>
      <c r="I402150" s="11"/>
    </row>
    <row r="402152" spans="1:9" s="4" customFormat="1" x14ac:dyDescent="0.2">
      <c r="A402152" s="27"/>
      <c r="B402152" s="67"/>
      <c r="C402152" s="83"/>
      <c r="D402152" s="85"/>
      <c r="E402152" s="82"/>
      <c r="F402152" s="81"/>
      <c r="G402152" s="86"/>
      <c r="H402152" s="86"/>
      <c r="I402152" s="11"/>
    </row>
    <row r="402158" spans="1:9" s="4" customFormat="1" x14ac:dyDescent="0.2">
      <c r="A402158" s="27"/>
      <c r="B402158" s="67"/>
      <c r="C402158" s="83"/>
      <c r="D402158" s="85"/>
      <c r="E402158" s="82"/>
      <c r="F402158" s="81"/>
      <c r="G402158" s="86"/>
      <c r="H402158" s="86"/>
      <c r="I402158" s="11"/>
    </row>
    <row r="402162" spans="1:9" s="4" customFormat="1" x14ac:dyDescent="0.2">
      <c r="A402162" s="27"/>
      <c r="B402162" s="67"/>
      <c r="C402162" s="83"/>
      <c r="D402162" s="85"/>
      <c r="E402162" s="82"/>
      <c r="F402162" s="81"/>
      <c r="G402162" s="86"/>
      <c r="H402162" s="86"/>
      <c r="I402162" s="11"/>
    </row>
    <row r="402166" spans="1:9" s="4" customFormat="1" x14ac:dyDescent="0.2">
      <c r="A402166" s="27"/>
      <c r="B402166" s="67"/>
      <c r="C402166" s="83"/>
      <c r="D402166" s="85"/>
      <c r="E402166" s="82"/>
      <c r="F402166" s="81"/>
      <c r="G402166" s="86"/>
      <c r="H402166" s="86"/>
      <c r="I402166" s="11"/>
    </row>
    <row r="402168" spans="1:9" s="4" customFormat="1" x14ac:dyDescent="0.2">
      <c r="A402168" s="27"/>
      <c r="B402168" s="67"/>
      <c r="C402168" s="83"/>
      <c r="D402168" s="85"/>
      <c r="E402168" s="82"/>
      <c r="F402168" s="81"/>
      <c r="G402168" s="86"/>
      <c r="H402168" s="86"/>
      <c r="I402168" s="11"/>
    </row>
    <row r="402174" spans="1:9" s="4" customFormat="1" x14ac:dyDescent="0.2">
      <c r="A402174" s="27"/>
      <c r="B402174" s="67"/>
      <c r="C402174" s="83"/>
      <c r="D402174" s="85"/>
      <c r="E402174" s="82"/>
      <c r="F402174" s="81"/>
      <c r="G402174" s="86"/>
      <c r="H402174" s="86"/>
      <c r="I402174" s="11"/>
    </row>
    <row r="402178" spans="1:9" s="4" customFormat="1" x14ac:dyDescent="0.2">
      <c r="A402178" s="27"/>
      <c r="B402178" s="67"/>
      <c r="C402178" s="83"/>
      <c r="D402178" s="85"/>
      <c r="E402178" s="82"/>
      <c r="F402178" s="81"/>
      <c r="G402178" s="86"/>
      <c r="H402178" s="86"/>
      <c r="I402178" s="11"/>
    </row>
    <row r="402182" spans="1:9" s="4" customFormat="1" x14ac:dyDescent="0.2">
      <c r="A402182" s="27"/>
      <c r="B402182" s="67"/>
      <c r="C402182" s="83"/>
      <c r="D402182" s="85"/>
      <c r="E402182" s="82"/>
      <c r="F402182" s="81"/>
      <c r="G402182" s="86"/>
      <c r="H402182" s="86"/>
      <c r="I402182" s="11"/>
    </row>
    <row r="402184" spans="1:9" s="4" customFormat="1" x14ac:dyDescent="0.2">
      <c r="A402184" s="27"/>
      <c r="B402184" s="67"/>
      <c r="C402184" s="83"/>
      <c r="D402184" s="85"/>
      <c r="E402184" s="82"/>
      <c r="F402184" s="81"/>
      <c r="G402184" s="86"/>
      <c r="H402184" s="86"/>
      <c r="I402184" s="11"/>
    </row>
    <row r="402190" spans="1:9" s="4" customFormat="1" x14ac:dyDescent="0.2">
      <c r="A402190" s="27"/>
      <c r="B402190" s="67"/>
      <c r="C402190" s="83"/>
      <c r="D402190" s="85"/>
      <c r="E402190" s="82"/>
      <c r="F402190" s="81"/>
      <c r="G402190" s="86"/>
      <c r="H402190" s="86"/>
      <c r="I402190" s="11"/>
    </row>
    <row r="402194" spans="1:9" s="4" customFormat="1" x14ac:dyDescent="0.2">
      <c r="A402194" s="27"/>
      <c r="B402194" s="67"/>
      <c r="C402194" s="83"/>
      <c r="D402194" s="85"/>
      <c r="E402194" s="82"/>
      <c r="F402194" s="81"/>
      <c r="G402194" s="86"/>
      <c r="H402194" s="86"/>
      <c r="I402194" s="11"/>
    </row>
    <row r="402198" spans="1:9" s="4" customFormat="1" x14ac:dyDescent="0.2">
      <c r="A402198" s="27"/>
      <c r="B402198" s="67"/>
      <c r="C402198" s="83"/>
      <c r="D402198" s="85"/>
      <c r="E402198" s="82"/>
      <c r="F402198" s="81"/>
      <c r="G402198" s="86"/>
      <c r="H402198" s="86"/>
      <c r="I402198" s="11"/>
    </row>
    <row r="402200" spans="1:9" s="4" customFormat="1" x14ac:dyDescent="0.2">
      <c r="A402200" s="27"/>
      <c r="B402200" s="67"/>
      <c r="C402200" s="83"/>
      <c r="D402200" s="85"/>
      <c r="E402200" s="82"/>
      <c r="F402200" s="81"/>
      <c r="G402200" s="86"/>
      <c r="H402200" s="86"/>
      <c r="I402200" s="11"/>
    </row>
    <row r="402206" spans="1:9" s="4" customFormat="1" x14ac:dyDescent="0.2">
      <c r="A402206" s="27"/>
      <c r="B402206" s="67"/>
      <c r="C402206" s="83"/>
      <c r="D402206" s="85"/>
      <c r="E402206" s="82"/>
      <c r="F402206" s="81"/>
      <c r="G402206" s="86"/>
      <c r="H402206" s="86"/>
      <c r="I402206" s="11"/>
    </row>
    <row r="402210" spans="1:9" s="4" customFormat="1" x14ac:dyDescent="0.2">
      <c r="A402210" s="27"/>
      <c r="B402210" s="67"/>
      <c r="C402210" s="83"/>
      <c r="D402210" s="85"/>
      <c r="E402210" s="82"/>
      <c r="F402210" s="81"/>
      <c r="G402210" s="86"/>
      <c r="H402210" s="86"/>
      <c r="I402210" s="11"/>
    </row>
    <row r="402214" spans="1:9" s="4" customFormat="1" x14ac:dyDescent="0.2">
      <c r="A402214" s="27"/>
      <c r="B402214" s="67"/>
      <c r="C402214" s="83"/>
      <c r="D402214" s="85"/>
      <c r="E402214" s="82"/>
      <c r="F402214" s="81"/>
      <c r="G402214" s="86"/>
      <c r="H402214" s="86"/>
      <c r="I402214" s="11"/>
    </row>
    <row r="402216" spans="1:9" s="4" customFormat="1" x14ac:dyDescent="0.2">
      <c r="A402216" s="27"/>
      <c r="B402216" s="67"/>
      <c r="C402216" s="83"/>
      <c r="D402216" s="85"/>
      <c r="E402216" s="82"/>
      <c r="F402216" s="81"/>
      <c r="G402216" s="86"/>
      <c r="H402216" s="86"/>
      <c r="I402216" s="11"/>
    </row>
    <row r="402222" spans="1:9" s="4" customFormat="1" x14ac:dyDescent="0.2">
      <c r="A402222" s="27"/>
      <c r="B402222" s="67"/>
      <c r="C402222" s="83"/>
      <c r="D402222" s="85"/>
      <c r="E402222" s="82"/>
      <c r="F402222" s="81"/>
      <c r="G402222" s="86"/>
      <c r="H402222" s="86"/>
      <c r="I402222" s="11"/>
    </row>
    <row r="402226" spans="1:9" s="4" customFormat="1" x14ac:dyDescent="0.2">
      <c r="A402226" s="27"/>
      <c r="B402226" s="67"/>
      <c r="C402226" s="83"/>
      <c r="D402226" s="85"/>
      <c r="E402226" s="82"/>
      <c r="F402226" s="81"/>
      <c r="G402226" s="86"/>
      <c r="H402226" s="86"/>
      <c r="I402226" s="11"/>
    </row>
    <row r="402230" spans="1:9" s="4" customFormat="1" x14ac:dyDescent="0.2">
      <c r="A402230" s="27"/>
      <c r="B402230" s="67"/>
      <c r="C402230" s="83"/>
      <c r="D402230" s="85"/>
      <c r="E402230" s="82"/>
      <c r="F402230" s="81"/>
      <c r="G402230" s="86"/>
      <c r="H402230" s="86"/>
      <c r="I402230" s="11"/>
    </row>
    <row r="402232" spans="1:9" s="4" customFormat="1" x14ac:dyDescent="0.2">
      <c r="A402232" s="27"/>
      <c r="B402232" s="67"/>
      <c r="C402232" s="83"/>
      <c r="D402232" s="85"/>
      <c r="E402232" s="82"/>
      <c r="F402232" s="81"/>
      <c r="G402232" s="86"/>
      <c r="H402232" s="86"/>
      <c r="I402232" s="11"/>
    </row>
    <row r="402238" spans="1:9" s="4" customFormat="1" x14ac:dyDescent="0.2">
      <c r="A402238" s="27"/>
      <c r="B402238" s="67"/>
      <c r="C402238" s="83"/>
      <c r="D402238" s="85"/>
      <c r="E402238" s="82"/>
      <c r="F402238" s="81"/>
      <c r="G402238" s="86"/>
      <c r="H402238" s="86"/>
      <c r="I402238" s="11"/>
    </row>
    <row r="402242" spans="1:9" s="4" customFormat="1" x14ac:dyDescent="0.2">
      <c r="A402242" s="27"/>
      <c r="B402242" s="67"/>
      <c r="C402242" s="83"/>
      <c r="D402242" s="85"/>
      <c r="E402242" s="82"/>
      <c r="F402242" s="81"/>
      <c r="G402242" s="86"/>
      <c r="H402242" s="86"/>
      <c r="I402242" s="11"/>
    </row>
    <row r="402246" spans="1:9" s="4" customFormat="1" x14ac:dyDescent="0.2">
      <c r="A402246" s="27"/>
      <c r="B402246" s="67"/>
      <c r="C402246" s="83"/>
      <c r="D402246" s="85"/>
      <c r="E402246" s="82"/>
      <c r="F402246" s="81"/>
      <c r="G402246" s="86"/>
      <c r="H402246" s="86"/>
      <c r="I402246" s="11"/>
    </row>
    <row r="402248" spans="1:9" s="4" customFormat="1" x14ac:dyDescent="0.2">
      <c r="A402248" s="27"/>
      <c r="B402248" s="67"/>
      <c r="C402248" s="83"/>
      <c r="D402248" s="85"/>
      <c r="E402248" s="82"/>
      <c r="F402248" s="81"/>
      <c r="G402248" s="86"/>
      <c r="H402248" s="86"/>
      <c r="I402248" s="11"/>
    </row>
    <row r="402254" spans="1:9" s="4" customFormat="1" x14ac:dyDescent="0.2">
      <c r="A402254" s="27"/>
      <c r="B402254" s="67"/>
      <c r="C402254" s="83"/>
      <c r="D402254" s="85"/>
      <c r="E402254" s="82"/>
      <c r="F402254" s="81"/>
      <c r="G402254" s="86"/>
      <c r="H402254" s="86"/>
      <c r="I402254" s="11"/>
    </row>
    <row r="402258" spans="1:9" s="4" customFormat="1" x14ac:dyDescent="0.2">
      <c r="A402258" s="27"/>
      <c r="B402258" s="67"/>
      <c r="C402258" s="83"/>
      <c r="D402258" s="85"/>
      <c r="E402258" s="82"/>
      <c r="F402258" s="81"/>
      <c r="G402258" s="86"/>
      <c r="H402258" s="86"/>
      <c r="I402258" s="11"/>
    </row>
    <row r="402262" spans="1:9" s="4" customFormat="1" x14ac:dyDescent="0.2">
      <c r="A402262" s="27"/>
      <c r="B402262" s="67"/>
      <c r="C402262" s="83"/>
      <c r="D402262" s="85"/>
      <c r="E402262" s="82"/>
      <c r="F402262" s="81"/>
      <c r="G402262" s="86"/>
      <c r="H402262" s="86"/>
      <c r="I402262" s="11"/>
    </row>
    <row r="402264" spans="1:9" s="4" customFormat="1" x14ac:dyDescent="0.2">
      <c r="A402264" s="27"/>
      <c r="B402264" s="67"/>
      <c r="C402264" s="83"/>
      <c r="D402264" s="85"/>
      <c r="E402264" s="82"/>
      <c r="F402264" s="81"/>
      <c r="G402264" s="86"/>
      <c r="H402264" s="86"/>
      <c r="I402264" s="11"/>
    </row>
    <row r="402270" spans="1:9" s="4" customFormat="1" x14ac:dyDescent="0.2">
      <c r="A402270" s="27"/>
      <c r="B402270" s="67"/>
      <c r="C402270" s="83"/>
      <c r="D402270" s="85"/>
      <c r="E402270" s="82"/>
      <c r="F402270" s="81"/>
      <c r="G402270" s="86"/>
      <c r="H402270" s="86"/>
      <c r="I402270" s="11"/>
    </row>
    <row r="402274" spans="1:9" s="4" customFormat="1" x14ac:dyDescent="0.2">
      <c r="A402274" s="27"/>
      <c r="B402274" s="67"/>
      <c r="C402274" s="83"/>
      <c r="D402274" s="85"/>
      <c r="E402274" s="82"/>
      <c r="F402274" s="81"/>
      <c r="G402274" s="86"/>
      <c r="H402274" s="86"/>
      <c r="I402274" s="11"/>
    </row>
    <row r="402278" spans="1:9" s="4" customFormat="1" x14ac:dyDescent="0.2">
      <c r="A402278" s="27"/>
      <c r="B402278" s="67"/>
      <c r="C402278" s="83"/>
      <c r="D402278" s="85"/>
      <c r="E402278" s="82"/>
      <c r="F402278" s="81"/>
      <c r="G402278" s="86"/>
      <c r="H402278" s="86"/>
      <c r="I402278" s="11"/>
    </row>
    <row r="402280" spans="1:9" s="4" customFormat="1" x14ac:dyDescent="0.2">
      <c r="A402280" s="27"/>
      <c r="B402280" s="67"/>
      <c r="C402280" s="83"/>
      <c r="D402280" s="85"/>
      <c r="E402280" s="82"/>
      <c r="F402280" s="81"/>
      <c r="G402280" s="86"/>
      <c r="H402280" s="86"/>
      <c r="I402280" s="11"/>
    </row>
    <row r="402286" spans="1:9" s="4" customFormat="1" x14ac:dyDescent="0.2">
      <c r="A402286" s="27"/>
      <c r="B402286" s="67"/>
      <c r="C402286" s="83"/>
      <c r="D402286" s="85"/>
      <c r="E402286" s="82"/>
      <c r="F402286" s="81"/>
      <c r="G402286" s="86"/>
      <c r="H402286" s="86"/>
      <c r="I402286" s="11"/>
    </row>
    <row r="402290" spans="1:9" s="4" customFormat="1" x14ac:dyDescent="0.2">
      <c r="A402290" s="27"/>
      <c r="B402290" s="67"/>
      <c r="C402290" s="83"/>
      <c r="D402290" s="85"/>
      <c r="E402290" s="82"/>
      <c r="F402290" s="81"/>
      <c r="G402290" s="86"/>
      <c r="H402290" s="86"/>
      <c r="I402290" s="11"/>
    </row>
    <row r="402294" spans="1:9" s="4" customFormat="1" x14ac:dyDescent="0.2">
      <c r="A402294" s="27"/>
      <c r="B402294" s="67"/>
      <c r="C402294" s="83"/>
      <c r="D402294" s="85"/>
      <c r="E402294" s="82"/>
      <c r="F402294" s="81"/>
      <c r="G402294" s="86"/>
      <c r="H402294" s="86"/>
      <c r="I402294" s="11"/>
    </row>
    <row r="402296" spans="1:9" s="4" customFormat="1" x14ac:dyDescent="0.2">
      <c r="A402296" s="27"/>
      <c r="B402296" s="67"/>
      <c r="C402296" s="83"/>
      <c r="D402296" s="85"/>
      <c r="E402296" s="82"/>
      <c r="F402296" s="81"/>
      <c r="G402296" s="86"/>
      <c r="H402296" s="86"/>
      <c r="I402296" s="11"/>
    </row>
    <row r="402302" spans="1:9" s="4" customFormat="1" x14ac:dyDescent="0.2">
      <c r="A402302" s="27"/>
      <c r="B402302" s="67"/>
      <c r="C402302" s="83"/>
      <c r="D402302" s="85"/>
      <c r="E402302" s="82"/>
      <c r="F402302" s="81"/>
      <c r="G402302" s="86"/>
      <c r="H402302" s="86"/>
      <c r="I402302" s="11"/>
    </row>
    <row r="402306" spans="1:9" s="4" customFormat="1" x14ac:dyDescent="0.2">
      <c r="A402306" s="27"/>
      <c r="B402306" s="67"/>
      <c r="C402306" s="83"/>
      <c r="D402306" s="85"/>
      <c r="E402306" s="82"/>
      <c r="F402306" s="81"/>
      <c r="G402306" s="86"/>
      <c r="H402306" s="86"/>
      <c r="I402306" s="11"/>
    </row>
    <row r="402310" spans="1:9" s="4" customFormat="1" x14ac:dyDescent="0.2">
      <c r="A402310" s="27"/>
      <c r="B402310" s="67"/>
      <c r="C402310" s="83"/>
      <c r="D402310" s="85"/>
      <c r="E402310" s="82"/>
      <c r="F402310" s="81"/>
      <c r="G402310" s="86"/>
      <c r="H402310" s="86"/>
      <c r="I402310" s="11"/>
    </row>
    <row r="402312" spans="1:9" s="4" customFormat="1" x14ac:dyDescent="0.2">
      <c r="A402312" s="27"/>
      <c r="B402312" s="67"/>
      <c r="C402312" s="83"/>
      <c r="D402312" s="85"/>
      <c r="E402312" s="82"/>
      <c r="F402312" s="81"/>
      <c r="G402312" s="86"/>
      <c r="H402312" s="86"/>
      <c r="I402312" s="11"/>
    </row>
    <row r="402318" spans="1:9" s="4" customFormat="1" x14ac:dyDescent="0.2">
      <c r="A402318" s="27"/>
      <c r="B402318" s="67"/>
      <c r="C402318" s="83"/>
      <c r="D402318" s="85"/>
      <c r="E402318" s="82"/>
      <c r="F402318" s="81"/>
      <c r="G402318" s="86"/>
      <c r="H402318" s="86"/>
      <c r="I402318" s="11"/>
    </row>
    <row r="402322" spans="1:9" s="4" customFormat="1" x14ac:dyDescent="0.2">
      <c r="A402322" s="27"/>
      <c r="B402322" s="67"/>
      <c r="C402322" s="83"/>
      <c r="D402322" s="85"/>
      <c r="E402322" s="82"/>
      <c r="F402322" s="81"/>
      <c r="G402322" s="86"/>
      <c r="H402322" s="86"/>
      <c r="I402322" s="11"/>
    </row>
    <row r="402326" spans="1:9" s="4" customFormat="1" x14ac:dyDescent="0.2">
      <c r="A402326" s="27"/>
      <c r="B402326" s="67"/>
      <c r="C402326" s="83"/>
      <c r="D402326" s="85"/>
      <c r="E402326" s="82"/>
      <c r="F402326" s="81"/>
      <c r="G402326" s="86"/>
      <c r="H402326" s="86"/>
      <c r="I402326" s="11"/>
    </row>
    <row r="402328" spans="1:9" s="4" customFormat="1" x14ac:dyDescent="0.2">
      <c r="A402328" s="27"/>
      <c r="B402328" s="67"/>
      <c r="C402328" s="83"/>
      <c r="D402328" s="85"/>
      <c r="E402328" s="82"/>
      <c r="F402328" s="81"/>
      <c r="G402328" s="86"/>
      <c r="H402328" s="86"/>
      <c r="I402328" s="11"/>
    </row>
    <row r="402334" spans="1:9" s="4" customFormat="1" x14ac:dyDescent="0.2">
      <c r="A402334" s="27"/>
      <c r="B402334" s="67"/>
      <c r="C402334" s="83"/>
      <c r="D402334" s="85"/>
      <c r="E402334" s="82"/>
      <c r="F402334" s="81"/>
      <c r="G402334" s="86"/>
      <c r="H402334" s="86"/>
      <c r="I402334" s="11"/>
    </row>
    <row r="402338" spans="1:9" s="4" customFormat="1" x14ac:dyDescent="0.2">
      <c r="A402338" s="27"/>
      <c r="B402338" s="67"/>
      <c r="C402338" s="83"/>
      <c r="D402338" s="85"/>
      <c r="E402338" s="82"/>
      <c r="F402338" s="81"/>
      <c r="G402338" s="86"/>
      <c r="H402338" s="86"/>
      <c r="I402338" s="11"/>
    </row>
    <row r="402342" spans="1:9" s="4" customFormat="1" x14ac:dyDescent="0.2">
      <c r="A402342" s="27"/>
      <c r="B402342" s="67"/>
      <c r="C402342" s="83"/>
      <c r="D402342" s="85"/>
      <c r="E402342" s="82"/>
      <c r="F402342" s="81"/>
      <c r="G402342" s="86"/>
      <c r="H402342" s="86"/>
      <c r="I402342" s="11"/>
    </row>
    <row r="402344" spans="1:9" s="4" customFormat="1" x14ac:dyDescent="0.2">
      <c r="A402344" s="27"/>
      <c r="B402344" s="67"/>
      <c r="C402344" s="83"/>
      <c r="D402344" s="85"/>
      <c r="E402344" s="82"/>
      <c r="F402344" s="81"/>
      <c r="G402344" s="86"/>
      <c r="H402344" s="86"/>
      <c r="I402344" s="11"/>
    </row>
    <row r="402350" spans="1:9" s="4" customFormat="1" x14ac:dyDescent="0.2">
      <c r="A402350" s="27"/>
      <c r="B402350" s="67"/>
      <c r="C402350" s="83"/>
      <c r="D402350" s="85"/>
      <c r="E402350" s="82"/>
      <c r="F402350" s="81"/>
      <c r="G402350" s="86"/>
      <c r="H402350" s="86"/>
      <c r="I402350" s="11"/>
    </row>
    <row r="402354" spans="1:9" s="4" customFormat="1" x14ac:dyDescent="0.2">
      <c r="A402354" s="27"/>
      <c r="B402354" s="67"/>
      <c r="C402354" s="83"/>
      <c r="D402354" s="85"/>
      <c r="E402354" s="82"/>
      <c r="F402354" s="81"/>
      <c r="G402354" s="86"/>
      <c r="H402354" s="86"/>
      <c r="I402354" s="11"/>
    </row>
    <row r="402358" spans="1:9" s="4" customFormat="1" x14ac:dyDescent="0.2">
      <c r="A402358" s="27"/>
      <c r="B402358" s="67"/>
      <c r="C402358" s="83"/>
      <c r="D402358" s="85"/>
      <c r="E402358" s="82"/>
      <c r="F402358" s="81"/>
      <c r="G402358" s="86"/>
      <c r="H402358" s="86"/>
      <c r="I402358" s="11"/>
    </row>
    <row r="402360" spans="1:9" s="4" customFormat="1" x14ac:dyDescent="0.2">
      <c r="A402360" s="27"/>
      <c r="B402360" s="67"/>
      <c r="C402360" s="83"/>
      <c r="D402360" s="85"/>
      <c r="E402360" s="82"/>
      <c r="F402360" s="81"/>
      <c r="G402360" s="86"/>
      <c r="H402360" s="86"/>
      <c r="I402360" s="11"/>
    </row>
    <row r="402366" spans="1:9" s="4" customFormat="1" x14ac:dyDescent="0.2">
      <c r="A402366" s="27"/>
      <c r="B402366" s="67"/>
      <c r="C402366" s="83"/>
      <c r="D402366" s="85"/>
      <c r="E402366" s="82"/>
      <c r="F402366" s="81"/>
      <c r="G402366" s="86"/>
      <c r="H402366" s="86"/>
      <c r="I402366" s="11"/>
    </row>
    <row r="402370" spans="1:9" s="4" customFormat="1" x14ac:dyDescent="0.2">
      <c r="A402370" s="27"/>
      <c r="B402370" s="67"/>
      <c r="C402370" s="83"/>
      <c r="D402370" s="85"/>
      <c r="E402370" s="82"/>
      <c r="F402370" s="81"/>
      <c r="G402370" s="86"/>
      <c r="H402370" s="86"/>
      <c r="I402370" s="11"/>
    </row>
    <row r="402374" spans="1:9" s="4" customFormat="1" x14ac:dyDescent="0.2">
      <c r="A402374" s="27"/>
      <c r="B402374" s="67"/>
      <c r="C402374" s="83"/>
      <c r="D402374" s="85"/>
      <c r="E402374" s="82"/>
      <c r="F402374" s="81"/>
      <c r="G402374" s="86"/>
      <c r="H402374" s="86"/>
      <c r="I402374" s="11"/>
    </row>
    <row r="402376" spans="1:9" s="4" customFormat="1" x14ac:dyDescent="0.2">
      <c r="A402376" s="27"/>
      <c r="B402376" s="67"/>
      <c r="C402376" s="83"/>
      <c r="D402376" s="85"/>
      <c r="E402376" s="82"/>
      <c r="F402376" s="81"/>
      <c r="G402376" s="86"/>
      <c r="H402376" s="86"/>
      <c r="I402376" s="11"/>
    </row>
    <row r="402382" spans="1:9" s="4" customFormat="1" x14ac:dyDescent="0.2">
      <c r="A402382" s="27"/>
      <c r="B402382" s="67"/>
      <c r="C402382" s="83"/>
      <c r="D402382" s="85"/>
      <c r="E402382" s="82"/>
      <c r="F402382" s="81"/>
      <c r="G402382" s="86"/>
      <c r="H402382" s="86"/>
      <c r="I402382" s="11"/>
    </row>
    <row r="402386" spans="1:9" s="4" customFormat="1" x14ac:dyDescent="0.2">
      <c r="A402386" s="27"/>
      <c r="B402386" s="67"/>
      <c r="C402386" s="83"/>
      <c r="D402386" s="85"/>
      <c r="E402386" s="82"/>
      <c r="F402386" s="81"/>
      <c r="G402386" s="86"/>
      <c r="H402386" s="86"/>
      <c r="I402386" s="11"/>
    </row>
    <row r="402390" spans="1:9" s="4" customFormat="1" x14ac:dyDescent="0.2">
      <c r="A402390" s="27"/>
      <c r="B402390" s="67"/>
      <c r="C402390" s="83"/>
      <c r="D402390" s="85"/>
      <c r="E402390" s="82"/>
      <c r="F402390" s="81"/>
      <c r="G402390" s="86"/>
      <c r="H402390" s="86"/>
      <c r="I402390" s="11"/>
    </row>
    <row r="402392" spans="1:9" s="4" customFormat="1" x14ac:dyDescent="0.2">
      <c r="A402392" s="27"/>
      <c r="B402392" s="67"/>
      <c r="C402392" s="83"/>
      <c r="D402392" s="85"/>
      <c r="E402392" s="82"/>
      <c r="F402392" s="81"/>
      <c r="G402392" s="86"/>
      <c r="H402392" s="86"/>
      <c r="I402392" s="11"/>
    </row>
    <row r="402398" spans="1:9" s="4" customFormat="1" x14ac:dyDescent="0.2">
      <c r="A402398" s="27"/>
      <c r="B402398" s="67"/>
      <c r="C402398" s="83"/>
      <c r="D402398" s="85"/>
      <c r="E402398" s="82"/>
      <c r="F402398" s="81"/>
      <c r="G402398" s="86"/>
      <c r="H402398" s="86"/>
      <c r="I402398" s="11"/>
    </row>
    <row r="402402" spans="1:9" s="4" customFormat="1" x14ac:dyDescent="0.2">
      <c r="A402402" s="27"/>
      <c r="B402402" s="67"/>
      <c r="C402402" s="83"/>
      <c r="D402402" s="85"/>
      <c r="E402402" s="82"/>
      <c r="F402402" s="81"/>
      <c r="G402402" s="86"/>
      <c r="H402402" s="86"/>
      <c r="I402402" s="11"/>
    </row>
    <row r="402406" spans="1:9" s="4" customFormat="1" x14ac:dyDescent="0.2">
      <c r="A402406" s="27"/>
      <c r="B402406" s="67"/>
      <c r="C402406" s="83"/>
      <c r="D402406" s="85"/>
      <c r="E402406" s="82"/>
      <c r="F402406" s="81"/>
      <c r="G402406" s="86"/>
      <c r="H402406" s="86"/>
      <c r="I402406" s="11"/>
    </row>
    <row r="402408" spans="1:9" s="4" customFormat="1" x14ac:dyDescent="0.2">
      <c r="A402408" s="27"/>
      <c r="B402408" s="67"/>
      <c r="C402408" s="83"/>
      <c r="D402408" s="85"/>
      <c r="E402408" s="82"/>
      <c r="F402408" s="81"/>
      <c r="G402408" s="86"/>
      <c r="H402408" s="86"/>
      <c r="I402408" s="11"/>
    </row>
    <row r="402414" spans="1:9" s="4" customFormat="1" x14ac:dyDescent="0.2">
      <c r="A402414" s="27"/>
      <c r="B402414" s="67"/>
      <c r="C402414" s="83"/>
      <c r="D402414" s="85"/>
      <c r="E402414" s="82"/>
      <c r="F402414" s="81"/>
      <c r="G402414" s="86"/>
      <c r="H402414" s="86"/>
      <c r="I402414" s="11"/>
    </row>
    <row r="402418" spans="1:9" s="4" customFormat="1" x14ac:dyDescent="0.2">
      <c r="A402418" s="27"/>
      <c r="B402418" s="67"/>
      <c r="C402418" s="83"/>
      <c r="D402418" s="85"/>
      <c r="E402418" s="82"/>
      <c r="F402418" s="81"/>
      <c r="G402418" s="86"/>
      <c r="H402418" s="86"/>
      <c r="I402418" s="11"/>
    </row>
    <row r="402422" spans="1:9" s="4" customFormat="1" x14ac:dyDescent="0.2">
      <c r="A402422" s="27"/>
      <c r="B402422" s="67"/>
      <c r="C402422" s="83"/>
      <c r="D402422" s="85"/>
      <c r="E402422" s="82"/>
      <c r="F402422" s="81"/>
      <c r="G402422" s="86"/>
      <c r="H402422" s="86"/>
      <c r="I402422" s="11"/>
    </row>
    <row r="402424" spans="1:9" s="4" customFormat="1" x14ac:dyDescent="0.2">
      <c r="A402424" s="27"/>
      <c r="B402424" s="67"/>
      <c r="C402424" s="83"/>
      <c r="D402424" s="85"/>
      <c r="E402424" s="82"/>
      <c r="F402424" s="81"/>
      <c r="G402424" s="86"/>
      <c r="H402424" s="86"/>
      <c r="I402424" s="11"/>
    </row>
    <row r="402430" spans="1:9" s="4" customFormat="1" x14ac:dyDescent="0.2">
      <c r="A402430" s="27"/>
      <c r="B402430" s="67"/>
      <c r="C402430" s="83"/>
      <c r="D402430" s="85"/>
      <c r="E402430" s="82"/>
      <c r="F402430" s="81"/>
      <c r="G402430" s="86"/>
      <c r="H402430" s="86"/>
      <c r="I402430" s="11"/>
    </row>
    <row r="402434" spans="1:9" s="4" customFormat="1" x14ac:dyDescent="0.2">
      <c r="A402434" s="27"/>
      <c r="B402434" s="67"/>
      <c r="C402434" s="83"/>
      <c r="D402434" s="85"/>
      <c r="E402434" s="82"/>
      <c r="F402434" s="81"/>
      <c r="G402434" s="86"/>
      <c r="H402434" s="86"/>
      <c r="I402434" s="11"/>
    </row>
    <row r="402438" spans="1:9" s="4" customFormat="1" x14ac:dyDescent="0.2">
      <c r="A402438" s="27"/>
      <c r="B402438" s="67"/>
      <c r="C402438" s="83"/>
      <c r="D402438" s="85"/>
      <c r="E402438" s="82"/>
      <c r="F402438" s="81"/>
      <c r="G402438" s="86"/>
      <c r="H402438" s="86"/>
      <c r="I402438" s="11"/>
    </row>
    <row r="402440" spans="1:9" s="4" customFormat="1" x14ac:dyDescent="0.2">
      <c r="A402440" s="27"/>
      <c r="B402440" s="67"/>
      <c r="C402440" s="83"/>
      <c r="D402440" s="85"/>
      <c r="E402440" s="82"/>
      <c r="F402440" s="81"/>
      <c r="G402440" s="86"/>
      <c r="H402440" s="86"/>
      <c r="I402440" s="11"/>
    </row>
    <row r="402446" spans="1:9" s="4" customFormat="1" x14ac:dyDescent="0.2">
      <c r="A402446" s="27"/>
      <c r="B402446" s="67"/>
      <c r="C402446" s="83"/>
      <c r="D402446" s="85"/>
      <c r="E402446" s="82"/>
      <c r="F402446" s="81"/>
      <c r="G402446" s="86"/>
      <c r="H402446" s="86"/>
      <c r="I402446" s="11"/>
    </row>
    <row r="402450" spans="1:9" s="4" customFormat="1" x14ac:dyDescent="0.2">
      <c r="A402450" s="27"/>
      <c r="B402450" s="67"/>
      <c r="C402450" s="83"/>
      <c r="D402450" s="85"/>
      <c r="E402450" s="82"/>
      <c r="F402450" s="81"/>
      <c r="G402450" s="86"/>
      <c r="H402450" s="86"/>
      <c r="I402450" s="11"/>
    </row>
    <row r="402454" spans="1:9" s="4" customFormat="1" x14ac:dyDescent="0.2">
      <c r="A402454" s="27"/>
      <c r="B402454" s="67"/>
      <c r="C402454" s="83"/>
      <c r="D402454" s="85"/>
      <c r="E402454" s="82"/>
      <c r="F402454" s="81"/>
      <c r="G402454" s="86"/>
      <c r="H402454" s="86"/>
      <c r="I402454" s="11"/>
    </row>
    <row r="402456" spans="1:9" s="4" customFormat="1" x14ac:dyDescent="0.2">
      <c r="A402456" s="27"/>
      <c r="B402456" s="67"/>
      <c r="C402456" s="83"/>
      <c r="D402456" s="85"/>
      <c r="E402456" s="82"/>
      <c r="F402456" s="81"/>
      <c r="G402456" s="86"/>
      <c r="H402456" s="86"/>
      <c r="I402456" s="11"/>
    </row>
    <row r="402462" spans="1:9" s="4" customFormat="1" x14ac:dyDescent="0.2">
      <c r="A402462" s="27"/>
      <c r="B402462" s="67"/>
      <c r="C402462" s="83"/>
      <c r="D402462" s="85"/>
      <c r="E402462" s="82"/>
      <c r="F402462" s="81"/>
      <c r="G402462" s="86"/>
      <c r="H402462" s="86"/>
      <c r="I402462" s="11"/>
    </row>
    <row r="402466" spans="1:9" s="4" customFormat="1" x14ac:dyDescent="0.2">
      <c r="A402466" s="27"/>
      <c r="B402466" s="67"/>
      <c r="C402466" s="83"/>
      <c r="D402466" s="85"/>
      <c r="E402466" s="82"/>
      <c r="F402466" s="81"/>
      <c r="G402466" s="86"/>
      <c r="H402466" s="86"/>
      <c r="I402466" s="11"/>
    </row>
    <row r="402470" spans="1:9" s="4" customFormat="1" x14ac:dyDescent="0.2">
      <c r="A402470" s="27"/>
      <c r="B402470" s="67"/>
      <c r="C402470" s="83"/>
      <c r="D402470" s="85"/>
      <c r="E402470" s="82"/>
      <c r="F402470" s="81"/>
      <c r="G402470" s="86"/>
      <c r="H402470" s="86"/>
      <c r="I402470" s="11"/>
    </row>
    <row r="402472" spans="1:9" s="4" customFormat="1" x14ac:dyDescent="0.2">
      <c r="A402472" s="27"/>
      <c r="B402472" s="67"/>
      <c r="C402472" s="83"/>
      <c r="D402472" s="85"/>
      <c r="E402472" s="82"/>
      <c r="F402472" s="81"/>
      <c r="G402472" s="86"/>
      <c r="H402472" s="86"/>
      <c r="I402472" s="11"/>
    </row>
    <row r="402478" spans="1:9" s="4" customFormat="1" x14ac:dyDescent="0.2">
      <c r="A402478" s="27"/>
      <c r="B402478" s="67"/>
      <c r="C402478" s="83"/>
      <c r="D402478" s="85"/>
      <c r="E402478" s="82"/>
      <c r="F402478" s="81"/>
      <c r="G402478" s="86"/>
      <c r="H402478" s="86"/>
      <c r="I402478" s="11"/>
    </row>
    <row r="402482" spans="1:9" s="4" customFormat="1" x14ac:dyDescent="0.2">
      <c r="A402482" s="27"/>
      <c r="B402482" s="67"/>
      <c r="C402482" s="83"/>
      <c r="D402482" s="85"/>
      <c r="E402482" s="82"/>
      <c r="F402482" s="81"/>
      <c r="G402482" s="86"/>
      <c r="H402482" s="86"/>
      <c r="I402482" s="11"/>
    </row>
    <row r="402486" spans="1:9" s="4" customFormat="1" x14ac:dyDescent="0.2">
      <c r="A402486" s="27"/>
      <c r="B402486" s="67"/>
      <c r="C402486" s="83"/>
      <c r="D402486" s="85"/>
      <c r="E402486" s="82"/>
      <c r="F402486" s="81"/>
      <c r="G402486" s="86"/>
      <c r="H402486" s="86"/>
      <c r="I402486" s="11"/>
    </row>
    <row r="402488" spans="1:9" s="4" customFormat="1" x14ac:dyDescent="0.2">
      <c r="A402488" s="27"/>
      <c r="B402488" s="67"/>
      <c r="C402488" s="83"/>
      <c r="D402488" s="85"/>
      <c r="E402488" s="82"/>
      <c r="F402488" s="81"/>
      <c r="G402488" s="86"/>
      <c r="H402488" s="86"/>
      <c r="I402488" s="11"/>
    </row>
    <row r="402494" spans="1:9" s="4" customFormat="1" x14ac:dyDescent="0.2">
      <c r="A402494" s="27"/>
      <c r="B402494" s="67"/>
      <c r="C402494" s="83"/>
      <c r="D402494" s="85"/>
      <c r="E402494" s="82"/>
      <c r="F402494" s="81"/>
      <c r="G402494" s="86"/>
      <c r="H402494" s="86"/>
      <c r="I402494" s="11"/>
    </row>
    <row r="402498" spans="1:9" s="4" customFormat="1" x14ac:dyDescent="0.2">
      <c r="A402498" s="27"/>
      <c r="B402498" s="67"/>
      <c r="C402498" s="83"/>
      <c r="D402498" s="85"/>
      <c r="E402498" s="82"/>
      <c r="F402498" s="81"/>
      <c r="G402498" s="86"/>
      <c r="H402498" s="86"/>
      <c r="I402498" s="11"/>
    </row>
    <row r="402502" spans="1:9" s="4" customFormat="1" x14ac:dyDescent="0.2">
      <c r="A402502" s="27"/>
      <c r="B402502" s="67"/>
      <c r="C402502" s="83"/>
      <c r="D402502" s="85"/>
      <c r="E402502" s="82"/>
      <c r="F402502" s="81"/>
      <c r="G402502" s="86"/>
      <c r="H402502" s="86"/>
      <c r="I402502" s="11"/>
    </row>
    <row r="402504" spans="1:9" s="4" customFormat="1" x14ac:dyDescent="0.2">
      <c r="A402504" s="27"/>
      <c r="B402504" s="67"/>
      <c r="C402504" s="83"/>
      <c r="D402504" s="85"/>
      <c r="E402504" s="82"/>
      <c r="F402504" s="81"/>
      <c r="G402504" s="86"/>
      <c r="H402504" s="86"/>
      <c r="I402504" s="11"/>
    </row>
    <row r="402510" spans="1:9" s="4" customFormat="1" x14ac:dyDescent="0.2">
      <c r="A402510" s="27"/>
      <c r="B402510" s="67"/>
      <c r="C402510" s="83"/>
      <c r="D402510" s="85"/>
      <c r="E402510" s="82"/>
      <c r="F402510" s="81"/>
      <c r="G402510" s="86"/>
      <c r="H402510" s="86"/>
      <c r="I402510" s="11"/>
    </row>
    <row r="402514" spans="1:9" s="4" customFormat="1" x14ac:dyDescent="0.2">
      <c r="A402514" s="27"/>
      <c r="B402514" s="67"/>
      <c r="C402514" s="83"/>
      <c r="D402514" s="85"/>
      <c r="E402514" s="82"/>
      <c r="F402514" s="81"/>
      <c r="G402514" s="86"/>
      <c r="H402514" s="86"/>
      <c r="I402514" s="11"/>
    </row>
    <row r="402518" spans="1:9" s="4" customFormat="1" x14ac:dyDescent="0.2">
      <c r="A402518" s="27"/>
      <c r="B402518" s="67"/>
      <c r="C402518" s="83"/>
      <c r="D402518" s="85"/>
      <c r="E402518" s="82"/>
      <c r="F402518" s="81"/>
      <c r="G402518" s="86"/>
      <c r="H402518" s="86"/>
      <c r="I402518" s="11"/>
    </row>
    <row r="402520" spans="1:9" s="4" customFormat="1" x14ac:dyDescent="0.2">
      <c r="A402520" s="27"/>
      <c r="B402520" s="67"/>
      <c r="C402520" s="83"/>
      <c r="D402520" s="85"/>
      <c r="E402520" s="82"/>
      <c r="F402520" s="81"/>
      <c r="G402520" s="86"/>
      <c r="H402520" s="86"/>
      <c r="I402520" s="11"/>
    </row>
    <row r="402526" spans="1:9" s="4" customFormat="1" x14ac:dyDescent="0.2">
      <c r="A402526" s="27"/>
      <c r="B402526" s="67"/>
      <c r="C402526" s="83"/>
      <c r="D402526" s="85"/>
      <c r="E402526" s="82"/>
      <c r="F402526" s="81"/>
      <c r="G402526" s="86"/>
      <c r="H402526" s="86"/>
      <c r="I402526" s="11"/>
    </row>
    <row r="402530" spans="1:9" s="4" customFormat="1" x14ac:dyDescent="0.2">
      <c r="A402530" s="27"/>
      <c r="B402530" s="67"/>
      <c r="C402530" s="83"/>
      <c r="D402530" s="85"/>
      <c r="E402530" s="82"/>
      <c r="F402530" s="81"/>
      <c r="G402530" s="86"/>
      <c r="H402530" s="86"/>
      <c r="I402530" s="11"/>
    </row>
    <row r="402534" spans="1:9" s="4" customFormat="1" x14ac:dyDescent="0.2">
      <c r="A402534" s="27"/>
      <c r="B402534" s="67"/>
      <c r="C402534" s="83"/>
      <c r="D402534" s="85"/>
      <c r="E402534" s="82"/>
      <c r="F402534" s="81"/>
      <c r="G402534" s="86"/>
      <c r="H402534" s="86"/>
      <c r="I402534" s="11"/>
    </row>
    <row r="402536" spans="1:9" s="4" customFormat="1" x14ac:dyDescent="0.2">
      <c r="A402536" s="27"/>
      <c r="B402536" s="67"/>
      <c r="C402536" s="83"/>
      <c r="D402536" s="85"/>
      <c r="E402536" s="82"/>
      <c r="F402536" s="81"/>
      <c r="G402536" s="86"/>
      <c r="H402536" s="86"/>
      <c r="I402536" s="11"/>
    </row>
    <row r="402542" spans="1:9" s="4" customFormat="1" x14ac:dyDescent="0.2">
      <c r="A402542" s="27"/>
      <c r="B402542" s="67"/>
      <c r="C402542" s="83"/>
      <c r="D402542" s="85"/>
      <c r="E402542" s="82"/>
      <c r="F402542" s="81"/>
      <c r="G402542" s="86"/>
      <c r="H402542" s="86"/>
      <c r="I402542" s="11"/>
    </row>
    <row r="402546" spans="1:9" s="4" customFormat="1" x14ac:dyDescent="0.2">
      <c r="A402546" s="27"/>
      <c r="B402546" s="67"/>
      <c r="C402546" s="83"/>
      <c r="D402546" s="85"/>
      <c r="E402546" s="82"/>
      <c r="F402546" s="81"/>
      <c r="G402546" s="86"/>
      <c r="H402546" s="86"/>
      <c r="I402546" s="11"/>
    </row>
    <row r="402550" spans="1:9" s="4" customFormat="1" x14ac:dyDescent="0.2">
      <c r="A402550" s="27"/>
      <c r="B402550" s="67"/>
      <c r="C402550" s="83"/>
      <c r="D402550" s="85"/>
      <c r="E402550" s="82"/>
      <c r="F402550" s="81"/>
      <c r="G402550" s="86"/>
      <c r="H402550" s="86"/>
      <c r="I402550" s="11"/>
    </row>
    <row r="402552" spans="1:9" s="4" customFormat="1" x14ac:dyDescent="0.2">
      <c r="A402552" s="27"/>
      <c r="B402552" s="67"/>
      <c r="C402552" s="83"/>
      <c r="D402552" s="85"/>
      <c r="E402552" s="82"/>
      <c r="F402552" s="81"/>
      <c r="G402552" s="86"/>
      <c r="H402552" s="86"/>
      <c r="I402552" s="11"/>
    </row>
    <row r="402558" spans="1:9" s="4" customFormat="1" x14ac:dyDescent="0.2">
      <c r="A402558" s="27"/>
      <c r="B402558" s="67"/>
      <c r="C402558" s="83"/>
      <c r="D402558" s="85"/>
      <c r="E402558" s="82"/>
      <c r="F402558" s="81"/>
      <c r="G402558" s="86"/>
      <c r="H402558" s="86"/>
      <c r="I402558" s="11"/>
    </row>
    <row r="402562" spans="1:9" s="4" customFormat="1" x14ac:dyDescent="0.2">
      <c r="A402562" s="27"/>
      <c r="B402562" s="67"/>
      <c r="C402562" s="83"/>
      <c r="D402562" s="85"/>
      <c r="E402562" s="82"/>
      <c r="F402562" s="81"/>
      <c r="G402562" s="86"/>
      <c r="H402562" s="86"/>
      <c r="I402562" s="11"/>
    </row>
    <row r="402566" spans="1:9" s="4" customFormat="1" x14ac:dyDescent="0.2">
      <c r="A402566" s="27"/>
      <c r="B402566" s="67"/>
      <c r="C402566" s="83"/>
      <c r="D402566" s="85"/>
      <c r="E402566" s="82"/>
      <c r="F402566" s="81"/>
      <c r="G402566" s="86"/>
      <c r="H402566" s="86"/>
      <c r="I402566" s="11"/>
    </row>
    <row r="402568" spans="1:9" s="4" customFormat="1" x14ac:dyDescent="0.2">
      <c r="A402568" s="27"/>
      <c r="B402568" s="67"/>
      <c r="C402568" s="83"/>
      <c r="D402568" s="85"/>
      <c r="E402568" s="82"/>
      <c r="F402568" s="81"/>
      <c r="G402568" s="86"/>
      <c r="H402568" s="86"/>
      <c r="I402568" s="11"/>
    </row>
    <row r="402574" spans="1:9" s="4" customFormat="1" x14ac:dyDescent="0.2">
      <c r="A402574" s="27"/>
      <c r="B402574" s="67"/>
      <c r="C402574" s="83"/>
      <c r="D402574" s="85"/>
      <c r="E402574" s="82"/>
      <c r="F402574" s="81"/>
      <c r="G402574" s="86"/>
      <c r="H402574" s="86"/>
      <c r="I402574" s="11"/>
    </row>
    <row r="402578" spans="1:9" s="4" customFormat="1" x14ac:dyDescent="0.2">
      <c r="A402578" s="27"/>
      <c r="B402578" s="67"/>
      <c r="C402578" s="83"/>
      <c r="D402578" s="85"/>
      <c r="E402578" s="82"/>
      <c r="F402578" s="81"/>
      <c r="G402578" s="86"/>
      <c r="H402578" s="86"/>
      <c r="I402578" s="11"/>
    </row>
    <row r="402582" spans="1:9" s="4" customFormat="1" x14ac:dyDescent="0.2">
      <c r="A402582" s="27"/>
      <c r="B402582" s="67"/>
      <c r="C402582" s="83"/>
      <c r="D402582" s="85"/>
      <c r="E402582" s="82"/>
      <c r="F402582" s="81"/>
      <c r="G402582" s="86"/>
      <c r="H402582" s="86"/>
      <c r="I402582" s="11"/>
    </row>
    <row r="402584" spans="1:9" s="4" customFormat="1" x14ac:dyDescent="0.2">
      <c r="A402584" s="27"/>
      <c r="B402584" s="67"/>
      <c r="C402584" s="83"/>
      <c r="D402584" s="85"/>
      <c r="E402584" s="82"/>
      <c r="F402584" s="81"/>
      <c r="G402584" s="86"/>
      <c r="H402584" s="86"/>
      <c r="I402584" s="11"/>
    </row>
    <row r="402590" spans="1:9" s="4" customFormat="1" x14ac:dyDescent="0.2">
      <c r="A402590" s="27"/>
      <c r="B402590" s="67"/>
      <c r="C402590" s="83"/>
      <c r="D402590" s="85"/>
      <c r="E402590" s="82"/>
      <c r="F402590" s="81"/>
      <c r="G402590" s="86"/>
      <c r="H402590" s="86"/>
      <c r="I402590" s="11"/>
    </row>
    <row r="402594" spans="1:9" s="4" customFormat="1" x14ac:dyDescent="0.2">
      <c r="A402594" s="27"/>
      <c r="B402594" s="67"/>
      <c r="C402594" s="83"/>
      <c r="D402594" s="85"/>
      <c r="E402594" s="82"/>
      <c r="F402594" s="81"/>
      <c r="G402594" s="86"/>
      <c r="H402594" s="86"/>
      <c r="I402594" s="11"/>
    </row>
    <row r="402598" spans="1:9" s="4" customFormat="1" x14ac:dyDescent="0.2">
      <c r="A402598" s="27"/>
      <c r="B402598" s="67"/>
      <c r="C402598" s="83"/>
      <c r="D402598" s="85"/>
      <c r="E402598" s="82"/>
      <c r="F402598" s="81"/>
      <c r="G402598" s="86"/>
      <c r="H402598" s="86"/>
      <c r="I402598" s="11"/>
    </row>
    <row r="402600" spans="1:9" s="4" customFormat="1" x14ac:dyDescent="0.2">
      <c r="A402600" s="27"/>
      <c r="B402600" s="67"/>
      <c r="C402600" s="83"/>
      <c r="D402600" s="85"/>
      <c r="E402600" s="82"/>
      <c r="F402600" s="81"/>
      <c r="G402600" s="86"/>
      <c r="H402600" s="86"/>
      <c r="I402600" s="11"/>
    </row>
    <row r="402606" spans="1:9" s="4" customFormat="1" x14ac:dyDescent="0.2">
      <c r="A402606" s="27"/>
      <c r="B402606" s="67"/>
      <c r="C402606" s="83"/>
      <c r="D402606" s="85"/>
      <c r="E402606" s="82"/>
      <c r="F402606" s="81"/>
      <c r="G402606" s="86"/>
      <c r="H402606" s="86"/>
      <c r="I402606" s="11"/>
    </row>
    <row r="402610" spans="1:9" s="4" customFormat="1" x14ac:dyDescent="0.2">
      <c r="A402610" s="27"/>
      <c r="B402610" s="67"/>
      <c r="C402610" s="83"/>
      <c r="D402610" s="85"/>
      <c r="E402610" s="82"/>
      <c r="F402610" s="81"/>
      <c r="G402610" s="86"/>
      <c r="H402610" s="86"/>
      <c r="I402610" s="11"/>
    </row>
    <row r="402614" spans="1:9" s="4" customFormat="1" x14ac:dyDescent="0.2">
      <c r="A402614" s="27"/>
      <c r="B402614" s="67"/>
      <c r="C402614" s="83"/>
      <c r="D402614" s="85"/>
      <c r="E402614" s="82"/>
      <c r="F402614" s="81"/>
      <c r="G402614" s="86"/>
      <c r="H402614" s="86"/>
      <c r="I402614" s="11"/>
    </row>
    <row r="402616" spans="1:9" s="4" customFormat="1" x14ac:dyDescent="0.2">
      <c r="A402616" s="27"/>
      <c r="B402616" s="67"/>
      <c r="C402616" s="83"/>
      <c r="D402616" s="85"/>
      <c r="E402616" s="82"/>
      <c r="F402616" s="81"/>
      <c r="G402616" s="86"/>
      <c r="H402616" s="86"/>
      <c r="I402616" s="11"/>
    </row>
    <row r="402622" spans="1:9" s="4" customFormat="1" x14ac:dyDescent="0.2">
      <c r="A402622" s="27"/>
      <c r="B402622" s="67"/>
      <c r="C402622" s="83"/>
      <c r="D402622" s="85"/>
      <c r="E402622" s="82"/>
      <c r="F402622" s="81"/>
      <c r="G402622" s="86"/>
      <c r="H402622" s="86"/>
      <c r="I402622" s="11"/>
    </row>
    <row r="402626" spans="1:9" s="4" customFormat="1" x14ac:dyDescent="0.2">
      <c r="A402626" s="27"/>
      <c r="B402626" s="67"/>
      <c r="C402626" s="83"/>
      <c r="D402626" s="85"/>
      <c r="E402626" s="82"/>
      <c r="F402626" s="81"/>
      <c r="G402626" s="86"/>
      <c r="H402626" s="86"/>
      <c r="I402626" s="11"/>
    </row>
    <row r="402630" spans="1:9" s="4" customFormat="1" x14ac:dyDescent="0.2">
      <c r="A402630" s="27"/>
      <c r="B402630" s="67"/>
      <c r="C402630" s="83"/>
      <c r="D402630" s="85"/>
      <c r="E402630" s="82"/>
      <c r="F402630" s="81"/>
      <c r="G402630" s="86"/>
      <c r="H402630" s="86"/>
      <c r="I402630" s="11"/>
    </row>
    <row r="402632" spans="1:9" s="4" customFormat="1" x14ac:dyDescent="0.2">
      <c r="A402632" s="27"/>
      <c r="B402632" s="67"/>
      <c r="C402632" s="83"/>
      <c r="D402632" s="85"/>
      <c r="E402632" s="82"/>
      <c r="F402632" s="81"/>
      <c r="G402632" s="86"/>
      <c r="H402632" s="86"/>
      <c r="I402632" s="11"/>
    </row>
    <row r="402638" spans="1:9" s="4" customFormat="1" x14ac:dyDescent="0.2">
      <c r="A402638" s="27"/>
      <c r="B402638" s="67"/>
      <c r="C402638" s="83"/>
      <c r="D402638" s="85"/>
      <c r="E402638" s="82"/>
      <c r="F402638" s="81"/>
      <c r="G402638" s="86"/>
      <c r="H402638" s="86"/>
      <c r="I402638" s="11"/>
    </row>
    <row r="402642" spans="1:9" s="4" customFormat="1" x14ac:dyDescent="0.2">
      <c r="A402642" s="27"/>
      <c r="B402642" s="67"/>
      <c r="C402642" s="83"/>
      <c r="D402642" s="85"/>
      <c r="E402642" s="82"/>
      <c r="F402642" s="81"/>
      <c r="G402642" s="86"/>
      <c r="H402642" s="86"/>
      <c r="I402642" s="11"/>
    </row>
    <row r="402646" spans="1:9" s="4" customFormat="1" x14ac:dyDescent="0.2">
      <c r="A402646" s="27"/>
      <c r="B402646" s="67"/>
      <c r="C402646" s="83"/>
      <c r="D402646" s="85"/>
      <c r="E402646" s="82"/>
      <c r="F402646" s="81"/>
      <c r="G402646" s="86"/>
      <c r="H402646" s="86"/>
      <c r="I402646" s="11"/>
    </row>
    <row r="402648" spans="1:9" s="4" customFormat="1" x14ac:dyDescent="0.2">
      <c r="A402648" s="27"/>
      <c r="B402648" s="67"/>
      <c r="C402648" s="83"/>
      <c r="D402648" s="85"/>
      <c r="E402648" s="82"/>
      <c r="F402648" s="81"/>
      <c r="G402648" s="86"/>
      <c r="H402648" s="86"/>
      <c r="I402648" s="11"/>
    </row>
    <row r="402654" spans="1:9" s="4" customFormat="1" x14ac:dyDescent="0.2">
      <c r="A402654" s="27"/>
      <c r="B402654" s="67"/>
      <c r="C402654" s="83"/>
      <c r="D402654" s="85"/>
      <c r="E402654" s="82"/>
      <c r="F402654" s="81"/>
      <c r="G402654" s="86"/>
      <c r="H402654" s="86"/>
      <c r="I402654" s="11"/>
    </row>
    <row r="402658" spans="1:9" s="4" customFormat="1" x14ac:dyDescent="0.2">
      <c r="A402658" s="27"/>
      <c r="B402658" s="67"/>
      <c r="C402658" s="83"/>
      <c r="D402658" s="85"/>
      <c r="E402658" s="82"/>
      <c r="F402658" s="81"/>
      <c r="G402658" s="86"/>
      <c r="H402658" s="86"/>
      <c r="I402658" s="11"/>
    </row>
    <row r="402662" spans="1:9" s="4" customFormat="1" x14ac:dyDescent="0.2">
      <c r="A402662" s="27"/>
      <c r="B402662" s="67"/>
      <c r="C402662" s="83"/>
      <c r="D402662" s="85"/>
      <c r="E402662" s="82"/>
      <c r="F402662" s="81"/>
      <c r="G402662" s="86"/>
      <c r="H402662" s="86"/>
      <c r="I402662" s="11"/>
    </row>
    <row r="402664" spans="1:9" s="4" customFormat="1" x14ac:dyDescent="0.2">
      <c r="A402664" s="27"/>
      <c r="B402664" s="67"/>
      <c r="C402664" s="83"/>
      <c r="D402664" s="85"/>
      <c r="E402664" s="82"/>
      <c r="F402664" s="81"/>
      <c r="G402664" s="86"/>
      <c r="H402664" s="86"/>
      <c r="I402664" s="11"/>
    </row>
    <row r="402670" spans="1:9" s="4" customFormat="1" x14ac:dyDescent="0.2">
      <c r="A402670" s="27"/>
      <c r="B402670" s="67"/>
      <c r="C402670" s="83"/>
      <c r="D402670" s="85"/>
      <c r="E402670" s="82"/>
      <c r="F402670" s="81"/>
      <c r="G402670" s="86"/>
      <c r="H402670" s="86"/>
      <c r="I402670" s="11"/>
    </row>
    <row r="402674" spans="1:9" s="4" customFormat="1" x14ac:dyDescent="0.2">
      <c r="A402674" s="27"/>
      <c r="B402674" s="67"/>
      <c r="C402674" s="83"/>
      <c r="D402674" s="85"/>
      <c r="E402674" s="82"/>
      <c r="F402674" s="81"/>
      <c r="G402674" s="86"/>
      <c r="H402674" s="86"/>
      <c r="I402674" s="11"/>
    </row>
    <row r="402678" spans="1:9" s="4" customFormat="1" x14ac:dyDescent="0.2">
      <c r="A402678" s="27"/>
      <c r="B402678" s="67"/>
      <c r="C402678" s="83"/>
      <c r="D402678" s="85"/>
      <c r="E402678" s="82"/>
      <c r="F402678" s="81"/>
      <c r="G402678" s="86"/>
      <c r="H402678" s="86"/>
      <c r="I402678" s="11"/>
    </row>
    <row r="402680" spans="1:9" s="4" customFormat="1" x14ac:dyDescent="0.2">
      <c r="A402680" s="27"/>
      <c r="B402680" s="67"/>
      <c r="C402680" s="83"/>
      <c r="D402680" s="85"/>
      <c r="E402680" s="82"/>
      <c r="F402680" s="81"/>
      <c r="G402680" s="86"/>
      <c r="H402680" s="86"/>
      <c r="I402680" s="11"/>
    </row>
    <row r="402686" spans="1:9" s="4" customFormat="1" x14ac:dyDescent="0.2">
      <c r="A402686" s="27"/>
      <c r="B402686" s="67"/>
      <c r="C402686" s="83"/>
      <c r="D402686" s="85"/>
      <c r="E402686" s="82"/>
      <c r="F402686" s="81"/>
      <c r="G402686" s="86"/>
      <c r="H402686" s="86"/>
      <c r="I402686" s="11"/>
    </row>
    <row r="402690" spans="1:9" s="4" customFormat="1" x14ac:dyDescent="0.2">
      <c r="A402690" s="27"/>
      <c r="B402690" s="67"/>
      <c r="C402690" s="83"/>
      <c r="D402690" s="85"/>
      <c r="E402690" s="82"/>
      <c r="F402690" s="81"/>
      <c r="G402690" s="86"/>
      <c r="H402690" s="86"/>
      <c r="I402690" s="11"/>
    </row>
    <row r="402694" spans="1:9" s="4" customFormat="1" x14ac:dyDescent="0.2">
      <c r="A402694" s="27"/>
      <c r="B402694" s="67"/>
      <c r="C402694" s="83"/>
      <c r="D402694" s="85"/>
      <c r="E402694" s="82"/>
      <c r="F402694" s="81"/>
      <c r="G402694" s="86"/>
      <c r="H402694" s="86"/>
      <c r="I402694" s="11"/>
    </row>
    <row r="402696" spans="1:9" s="4" customFormat="1" x14ac:dyDescent="0.2">
      <c r="A402696" s="27"/>
      <c r="B402696" s="67"/>
      <c r="C402696" s="83"/>
      <c r="D402696" s="85"/>
      <c r="E402696" s="82"/>
      <c r="F402696" s="81"/>
      <c r="G402696" s="86"/>
      <c r="H402696" s="86"/>
      <c r="I402696" s="11"/>
    </row>
    <row r="402702" spans="1:9" s="4" customFormat="1" x14ac:dyDescent="0.2">
      <c r="A402702" s="27"/>
      <c r="B402702" s="67"/>
      <c r="C402702" s="83"/>
      <c r="D402702" s="85"/>
      <c r="E402702" s="82"/>
      <c r="F402702" s="81"/>
      <c r="G402702" s="86"/>
      <c r="H402702" s="86"/>
      <c r="I402702" s="11"/>
    </row>
    <row r="402706" spans="1:9" s="4" customFormat="1" x14ac:dyDescent="0.2">
      <c r="A402706" s="27"/>
      <c r="B402706" s="67"/>
      <c r="C402706" s="83"/>
      <c r="D402706" s="85"/>
      <c r="E402706" s="82"/>
      <c r="F402706" s="81"/>
      <c r="G402706" s="86"/>
      <c r="H402706" s="86"/>
      <c r="I402706" s="11"/>
    </row>
    <row r="402710" spans="1:9" s="4" customFormat="1" x14ac:dyDescent="0.2">
      <c r="A402710" s="27"/>
      <c r="B402710" s="67"/>
      <c r="C402710" s="83"/>
      <c r="D402710" s="85"/>
      <c r="E402710" s="82"/>
      <c r="F402710" s="81"/>
      <c r="G402710" s="86"/>
      <c r="H402710" s="86"/>
      <c r="I402710" s="11"/>
    </row>
    <row r="402712" spans="1:9" s="4" customFormat="1" x14ac:dyDescent="0.2">
      <c r="A402712" s="27"/>
      <c r="B402712" s="67"/>
      <c r="C402712" s="83"/>
      <c r="D402712" s="85"/>
      <c r="E402712" s="82"/>
      <c r="F402712" s="81"/>
      <c r="G402712" s="86"/>
      <c r="H402712" s="86"/>
      <c r="I402712" s="11"/>
    </row>
    <row r="402718" spans="1:9" s="4" customFormat="1" x14ac:dyDescent="0.2">
      <c r="A402718" s="27"/>
      <c r="B402718" s="67"/>
      <c r="C402718" s="83"/>
      <c r="D402718" s="85"/>
      <c r="E402718" s="82"/>
      <c r="F402718" s="81"/>
      <c r="G402718" s="86"/>
      <c r="H402718" s="86"/>
      <c r="I402718" s="11"/>
    </row>
    <row r="402722" spans="1:9" s="4" customFormat="1" x14ac:dyDescent="0.2">
      <c r="A402722" s="27"/>
      <c r="B402722" s="67"/>
      <c r="C402722" s="83"/>
      <c r="D402722" s="85"/>
      <c r="E402722" s="82"/>
      <c r="F402722" s="81"/>
      <c r="G402722" s="86"/>
      <c r="H402722" s="86"/>
      <c r="I402722" s="11"/>
    </row>
    <row r="402726" spans="1:9" s="4" customFormat="1" x14ac:dyDescent="0.2">
      <c r="A402726" s="27"/>
      <c r="B402726" s="67"/>
      <c r="C402726" s="83"/>
      <c r="D402726" s="85"/>
      <c r="E402726" s="82"/>
      <c r="F402726" s="81"/>
      <c r="G402726" s="86"/>
      <c r="H402726" s="86"/>
      <c r="I402726" s="11"/>
    </row>
    <row r="402728" spans="1:9" s="4" customFormat="1" x14ac:dyDescent="0.2">
      <c r="A402728" s="27"/>
      <c r="B402728" s="67"/>
      <c r="C402728" s="83"/>
      <c r="D402728" s="85"/>
      <c r="E402728" s="82"/>
      <c r="F402728" s="81"/>
      <c r="G402728" s="86"/>
      <c r="H402728" s="86"/>
      <c r="I402728" s="11"/>
    </row>
    <row r="402734" spans="1:9" s="4" customFormat="1" x14ac:dyDescent="0.2">
      <c r="A402734" s="27"/>
      <c r="B402734" s="67"/>
      <c r="C402734" s="83"/>
      <c r="D402734" s="85"/>
      <c r="E402734" s="82"/>
      <c r="F402734" s="81"/>
      <c r="G402734" s="86"/>
      <c r="H402734" s="86"/>
      <c r="I402734" s="11"/>
    </row>
    <row r="402738" spans="1:9" s="4" customFormat="1" x14ac:dyDescent="0.2">
      <c r="A402738" s="27"/>
      <c r="B402738" s="67"/>
      <c r="C402738" s="83"/>
      <c r="D402738" s="85"/>
      <c r="E402738" s="82"/>
      <c r="F402738" s="81"/>
      <c r="G402738" s="86"/>
      <c r="H402738" s="86"/>
      <c r="I402738" s="11"/>
    </row>
    <row r="402742" spans="1:9" s="4" customFormat="1" x14ac:dyDescent="0.2">
      <c r="A402742" s="27"/>
      <c r="B402742" s="67"/>
      <c r="C402742" s="83"/>
      <c r="D402742" s="85"/>
      <c r="E402742" s="82"/>
      <c r="F402742" s="81"/>
      <c r="G402742" s="86"/>
      <c r="H402742" s="86"/>
      <c r="I402742" s="11"/>
    </row>
    <row r="402744" spans="1:9" s="4" customFormat="1" x14ac:dyDescent="0.2">
      <c r="A402744" s="27"/>
      <c r="B402744" s="67"/>
      <c r="C402744" s="83"/>
      <c r="D402744" s="85"/>
      <c r="E402744" s="82"/>
      <c r="F402744" s="81"/>
      <c r="G402744" s="86"/>
      <c r="H402744" s="86"/>
      <c r="I402744" s="11"/>
    </row>
    <row r="402750" spans="1:9" s="4" customFormat="1" x14ac:dyDescent="0.2">
      <c r="A402750" s="27"/>
      <c r="B402750" s="67"/>
      <c r="C402750" s="83"/>
      <c r="D402750" s="85"/>
      <c r="E402750" s="82"/>
      <c r="F402750" s="81"/>
      <c r="G402750" s="86"/>
      <c r="H402750" s="86"/>
      <c r="I402750" s="11"/>
    </row>
    <row r="402754" spans="1:9" s="4" customFormat="1" x14ac:dyDescent="0.2">
      <c r="A402754" s="27"/>
      <c r="B402754" s="67"/>
      <c r="C402754" s="83"/>
      <c r="D402754" s="85"/>
      <c r="E402754" s="82"/>
      <c r="F402754" s="81"/>
      <c r="G402754" s="86"/>
      <c r="H402754" s="86"/>
      <c r="I402754" s="11"/>
    </row>
    <row r="402758" spans="1:9" s="4" customFormat="1" x14ac:dyDescent="0.2">
      <c r="A402758" s="27"/>
      <c r="B402758" s="67"/>
      <c r="C402758" s="83"/>
      <c r="D402758" s="85"/>
      <c r="E402758" s="82"/>
      <c r="F402758" s="81"/>
      <c r="G402758" s="86"/>
      <c r="H402758" s="86"/>
      <c r="I402758" s="11"/>
    </row>
    <row r="402760" spans="1:9" s="4" customFormat="1" x14ac:dyDescent="0.2">
      <c r="A402760" s="27"/>
      <c r="B402760" s="67"/>
      <c r="C402760" s="83"/>
      <c r="D402760" s="85"/>
      <c r="E402760" s="82"/>
      <c r="F402760" s="81"/>
      <c r="G402760" s="86"/>
      <c r="H402760" s="86"/>
      <c r="I402760" s="11"/>
    </row>
    <row r="402766" spans="1:9" s="4" customFormat="1" x14ac:dyDescent="0.2">
      <c r="A402766" s="27"/>
      <c r="B402766" s="67"/>
      <c r="C402766" s="83"/>
      <c r="D402766" s="85"/>
      <c r="E402766" s="82"/>
      <c r="F402766" s="81"/>
      <c r="G402766" s="86"/>
      <c r="H402766" s="86"/>
      <c r="I402766" s="11"/>
    </row>
    <row r="402770" spans="1:9" s="4" customFormat="1" x14ac:dyDescent="0.2">
      <c r="A402770" s="27"/>
      <c r="B402770" s="67"/>
      <c r="C402770" s="83"/>
      <c r="D402770" s="85"/>
      <c r="E402770" s="82"/>
      <c r="F402770" s="81"/>
      <c r="G402770" s="86"/>
      <c r="H402770" s="86"/>
      <c r="I402770" s="11"/>
    </row>
    <row r="402774" spans="1:9" s="4" customFormat="1" x14ac:dyDescent="0.2">
      <c r="A402774" s="27"/>
      <c r="B402774" s="67"/>
      <c r="C402774" s="83"/>
      <c r="D402774" s="85"/>
      <c r="E402774" s="82"/>
      <c r="F402774" s="81"/>
      <c r="G402774" s="86"/>
      <c r="H402774" s="86"/>
      <c r="I402774" s="11"/>
    </row>
    <row r="402776" spans="1:9" s="4" customFormat="1" x14ac:dyDescent="0.2">
      <c r="A402776" s="27"/>
      <c r="B402776" s="67"/>
      <c r="C402776" s="83"/>
      <c r="D402776" s="85"/>
      <c r="E402776" s="82"/>
      <c r="F402776" s="81"/>
      <c r="G402776" s="86"/>
      <c r="H402776" s="86"/>
      <c r="I402776" s="11"/>
    </row>
    <row r="402782" spans="1:9" s="4" customFormat="1" x14ac:dyDescent="0.2">
      <c r="A402782" s="27"/>
      <c r="B402782" s="67"/>
      <c r="C402782" s="83"/>
      <c r="D402782" s="85"/>
      <c r="E402782" s="82"/>
      <c r="F402782" s="81"/>
      <c r="G402782" s="86"/>
      <c r="H402782" s="86"/>
      <c r="I402782" s="11"/>
    </row>
    <row r="402786" spans="1:9" s="4" customFormat="1" x14ac:dyDescent="0.2">
      <c r="A402786" s="27"/>
      <c r="B402786" s="67"/>
      <c r="C402786" s="83"/>
      <c r="D402786" s="85"/>
      <c r="E402786" s="82"/>
      <c r="F402786" s="81"/>
      <c r="G402786" s="86"/>
      <c r="H402786" s="86"/>
      <c r="I402786" s="11"/>
    </row>
    <row r="402790" spans="1:9" s="4" customFormat="1" x14ac:dyDescent="0.2">
      <c r="A402790" s="27"/>
      <c r="B402790" s="67"/>
      <c r="C402790" s="83"/>
      <c r="D402790" s="85"/>
      <c r="E402790" s="82"/>
      <c r="F402790" s="81"/>
      <c r="G402790" s="86"/>
      <c r="H402790" s="86"/>
      <c r="I402790" s="11"/>
    </row>
    <row r="402792" spans="1:9" s="4" customFormat="1" x14ac:dyDescent="0.2">
      <c r="A402792" s="27"/>
      <c r="B402792" s="67"/>
      <c r="C402792" s="83"/>
      <c r="D402792" s="85"/>
      <c r="E402792" s="82"/>
      <c r="F402792" s="81"/>
      <c r="G402792" s="86"/>
      <c r="H402792" s="86"/>
      <c r="I402792" s="11"/>
    </row>
    <row r="402798" spans="1:9" s="4" customFormat="1" x14ac:dyDescent="0.2">
      <c r="A402798" s="27"/>
      <c r="B402798" s="67"/>
      <c r="C402798" s="83"/>
      <c r="D402798" s="85"/>
      <c r="E402798" s="82"/>
      <c r="F402798" s="81"/>
      <c r="G402798" s="86"/>
      <c r="H402798" s="86"/>
      <c r="I402798" s="11"/>
    </row>
    <row r="402802" spans="1:9" s="4" customFormat="1" x14ac:dyDescent="0.2">
      <c r="A402802" s="27"/>
      <c r="B402802" s="67"/>
      <c r="C402802" s="83"/>
      <c r="D402802" s="85"/>
      <c r="E402802" s="82"/>
      <c r="F402802" s="81"/>
      <c r="G402802" s="86"/>
      <c r="H402802" s="86"/>
      <c r="I402802" s="11"/>
    </row>
    <row r="402806" spans="1:9" s="4" customFormat="1" x14ac:dyDescent="0.2">
      <c r="A402806" s="27"/>
      <c r="B402806" s="67"/>
      <c r="C402806" s="83"/>
      <c r="D402806" s="85"/>
      <c r="E402806" s="82"/>
      <c r="F402806" s="81"/>
      <c r="G402806" s="86"/>
      <c r="H402806" s="86"/>
      <c r="I402806" s="11"/>
    </row>
    <row r="402808" spans="1:9" s="4" customFormat="1" x14ac:dyDescent="0.2">
      <c r="A402808" s="27"/>
      <c r="B402808" s="67"/>
      <c r="C402808" s="83"/>
      <c r="D402808" s="85"/>
      <c r="E402808" s="82"/>
      <c r="F402808" s="81"/>
      <c r="G402808" s="86"/>
      <c r="H402808" s="86"/>
      <c r="I402808" s="11"/>
    </row>
    <row r="402814" spans="1:9" s="4" customFormat="1" x14ac:dyDescent="0.2">
      <c r="A402814" s="27"/>
      <c r="B402814" s="67"/>
      <c r="C402814" s="83"/>
      <c r="D402814" s="85"/>
      <c r="E402814" s="82"/>
      <c r="F402814" s="81"/>
      <c r="G402814" s="86"/>
      <c r="H402814" s="86"/>
      <c r="I402814" s="11"/>
    </row>
    <row r="402818" spans="1:9" s="4" customFormat="1" x14ac:dyDescent="0.2">
      <c r="A402818" s="27"/>
      <c r="B402818" s="67"/>
      <c r="C402818" s="83"/>
      <c r="D402818" s="85"/>
      <c r="E402818" s="82"/>
      <c r="F402818" s="81"/>
      <c r="G402818" s="86"/>
      <c r="H402818" s="86"/>
      <c r="I402818" s="11"/>
    </row>
    <row r="402822" spans="1:9" s="4" customFormat="1" x14ac:dyDescent="0.2">
      <c r="A402822" s="27"/>
      <c r="B402822" s="67"/>
      <c r="C402822" s="83"/>
      <c r="D402822" s="85"/>
      <c r="E402822" s="82"/>
      <c r="F402822" s="81"/>
      <c r="G402822" s="86"/>
      <c r="H402822" s="86"/>
      <c r="I402822" s="11"/>
    </row>
    <row r="402824" spans="1:9" s="4" customFormat="1" x14ac:dyDescent="0.2">
      <c r="A402824" s="27"/>
      <c r="B402824" s="67"/>
      <c r="C402824" s="83"/>
      <c r="D402824" s="85"/>
      <c r="E402824" s="82"/>
      <c r="F402824" s="81"/>
      <c r="G402824" s="86"/>
      <c r="H402824" s="86"/>
      <c r="I402824" s="11"/>
    </row>
    <row r="402830" spans="1:9" s="4" customFormat="1" x14ac:dyDescent="0.2">
      <c r="A402830" s="27"/>
      <c r="B402830" s="67"/>
      <c r="C402830" s="83"/>
      <c r="D402830" s="85"/>
      <c r="E402830" s="82"/>
      <c r="F402830" s="81"/>
      <c r="G402830" s="86"/>
      <c r="H402830" s="86"/>
      <c r="I402830" s="11"/>
    </row>
    <row r="402834" spans="1:9" s="4" customFormat="1" x14ac:dyDescent="0.2">
      <c r="A402834" s="27"/>
      <c r="B402834" s="67"/>
      <c r="C402834" s="83"/>
      <c r="D402834" s="85"/>
      <c r="E402834" s="82"/>
      <c r="F402834" s="81"/>
      <c r="G402834" s="86"/>
      <c r="H402834" s="86"/>
      <c r="I402834" s="11"/>
    </row>
    <row r="402838" spans="1:9" s="4" customFormat="1" x14ac:dyDescent="0.2">
      <c r="A402838" s="27"/>
      <c r="B402838" s="67"/>
      <c r="C402838" s="83"/>
      <c r="D402838" s="85"/>
      <c r="E402838" s="82"/>
      <c r="F402838" s="81"/>
      <c r="G402838" s="86"/>
      <c r="H402838" s="86"/>
      <c r="I402838" s="11"/>
    </row>
    <row r="402840" spans="1:9" s="4" customFormat="1" x14ac:dyDescent="0.2">
      <c r="A402840" s="27"/>
      <c r="B402840" s="67"/>
      <c r="C402840" s="83"/>
      <c r="D402840" s="85"/>
      <c r="E402840" s="82"/>
      <c r="F402840" s="81"/>
      <c r="G402840" s="86"/>
      <c r="H402840" s="86"/>
      <c r="I402840" s="11"/>
    </row>
    <row r="402846" spans="1:9" s="4" customFormat="1" x14ac:dyDescent="0.2">
      <c r="A402846" s="27"/>
      <c r="B402846" s="67"/>
      <c r="C402846" s="83"/>
      <c r="D402846" s="85"/>
      <c r="E402846" s="82"/>
      <c r="F402846" s="81"/>
      <c r="G402846" s="86"/>
      <c r="H402846" s="86"/>
      <c r="I402846" s="11"/>
    </row>
    <row r="402850" spans="1:9" s="4" customFormat="1" x14ac:dyDescent="0.2">
      <c r="A402850" s="27"/>
      <c r="B402850" s="67"/>
      <c r="C402850" s="83"/>
      <c r="D402850" s="85"/>
      <c r="E402850" s="82"/>
      <c r="F402850" s="81"/>
      <c r="G402850" s="86"/>
      <c r="H402850" s="86"/>
      <c r="I402850" s="11"/>
    </row>
    <row r="402854" spans="1:9" s="4" customFormat="1" x14ac:dyDescent="0.2">
      <c r="A402854" s="27"/>
      <c r="B402854" s="67"/>
      <c r="C402854" s="83"/>
      <c r="D402854" s="85"/>
      <c r="E402854" s="82"/>
      <c r="F402854" s="81"/>
      <c r="G402854" s="86"/>
      <c r="H402854" s="86"/>
      <c r="I402854" s="11"/>
    </row>
    <row r="402856" spans="1:9" s="4" customFormat="1" x14ac:dyDescent="0.2">
      <c r="A402856" s="27"/>
      <c r="B402856" s="67"/>
      <c r="C402856" s="83"/>
      <c r="D402856" s="85"/>
      <c r="E402856" s="82"/>
      <c r="F402856" s="81"/>
      <c r="G402856" s="86"/>
      <c r="H402856" s="86"/>
      <c r="I402856" s="11"/>
    </row>
    <row r="402862" spans="1:9" s="4" customFormat="1" x14ac:dyDescent="0.2">
      <c r="A402862" s="27"/>
      <c r="B402862" s="67"/>
      <c r="C402862" s="83"/>
      <c r="D402862" s="85"/>
      <c r="E402862" s="82"/>
      <c r="F402862" s="81"/>
      <c r="G402862" s="86"/>
      <c r="H402862" s="86"/>
      <c r="I402862" s="11"/>
    </row>
    <row r="402866" spans="1:9" s="4" customFormat="1" x14ac:dyDescent="0.2">
      <c r="A402866" s="27"/>
      <c r="B402866" s="67"/>
      <c r="C402866" s="83"/>
      <c r="D402866" s="85"/>
      <c r="E402866" s="82"/>
      <c r="F402866" s="81"/>
      <c r="G402866" s="86"/>
      <c r="H402866" s="86"/>
      <c r="I402866" s="11"/>
    </row>
    <row r="402870" spans="1:9" s="4" customFormat="1" x14ac:dyDescent="0.2">
      <c r="A402870" s="27"/>
      <c r="B402870" s="67"/>
      <c r="C402870" s="83"/>
      <c r="D402870" s="85"/>
      <c r="E402870" s="82"/>
      <c r="F402870" s="81"/>
      <c r="G402870" s="86"/>
      <c r="H402870" s="86"/>
      <c r="I402870" s="11"/>
    </row>
    <row r="402872" spans="1:9" s="4" customFormat="1" x14ac:dyDescent="0.2">
      <c r="A402872" s="27"/>
      <c r="B402872" s="67"/>
      <c r="C402872" s="83"/>
      <c r="D402872" s="85"/>
      <c r="E402872" s="82"/>
      <c r="F402872" s="81"/>
      <c r="G402872" s="86"/>
      <c r="H402872" s="86"/>
      <c r="I402872" s="11"/>
    </row>
    <row r="402878" spans="1:9" s="4" customFormat="1" x14ac:dyDescent="0.2">
      <c r="A402878" s="27"/>
      <c r="B402878" s="67"/>
      <c r="C402878" s="83"/>
      <c r="D402878" s="85"/>
      <c r="E402878" s="82"/>
      <c r="F402878" s="81"/>
      <c r="G402878" s="86"/>
      <c r="H402878" s="86"/>
      <c r="I402878" s="11"/>
    </row>
    <row r="402882" spans="1:9" s="4" customFormat="1" x14ac:dyDescent="0.2">
      <c r="A402882" s="27"/>
      <c r="B402882" s="67"/>
      <c r="C402882" s="83"/>
      <c r="D402882" s="85"/>
      <c r="E402882" s="82"/>
      <c r="F402882" s="81"/>
      <c r="G402882" s="86"/>
      <c r="H402882" s="86"/>
      <c r="I402882" s="11"/>
    </row>
    <row r="402886" spans="1:9" s="4" customFormat="1" x14ac:dyDescent="0.2">
      <c r="A402886" s="27"/>
      <c r="B402886" s="67"/>
      <c r="C402886" s="83"/>
      <c r="D402886" s="85"/>
      <c r="E402886" s="82"/>
      <c r="F402886" s="81"/>
      <c r="G402886" s="86"/>
      <c r="H402886" s="86"/>
      <c r="I402886" s="11"/>
    </row>
    <row r="402888" spans="1:9" s="4" customFormat="1" x14ac:dyDescent="0.2">
      <c r="A402888" s="27"/>
      <c r="B402888" s="67"/>
      <c r="C402888" s="83"/>
      <c r="D402888" s="85"/>
      <c r="E402888" s="82"/>
      <c r="F402888" s="81"/>
      <c r="G402888" s="86"/>
      <c r="H402888" s="86"/>
      <c r="I402888" s="11"/>
    </row>
    <row r="402894" spans="1:9" s="4" customFormat="1" x14ac:dyDescent="0.2">
      <c r="A402894" s="27"/>
      <c r="B402894" s="67"/>
      <c r="C402894" s="83"/>
      <c r="D402894" s="85"/>
      <c r="E402894" s="82"/>
      <c r="F402894" s="81"/>
      <c r="G402894" s="86"/>
      <c r="H402894" s="86"/>
      <c r="I402894" s="11"/>
    </row>
    <row r="402898" spans="1:9" s="4" customFormat="1" x14ac:dyDescent="0.2">
      <c r="A402898" s="27"/>
      <c r="B402898" s="67"/>
      <c r="C402898" s="83"/>
      <c r="D402898" s="85"/>
      <c r="E402898" s="82"/>
      <c r="F402898" s="81"/>
      <c r="G402898" s="86"/>
      <c r="H402898" s="86"/>
      <c r="I402898" s="11"/>
    </row>
    <row r="402902" spans="1:9" s="4" customFormat="1" x14ac:dyDescent="0.2">
      <c r="A402902" s="27"/>
      <c r="B402902" s="67"/>
      <c r="C402902" s="83"/>
      <c r="D402902" s="85"/>
      <c r="E402902" s="82"/>
      <c r="F402902" s="81"/>
      <c r="G402902" s="86"/>
      <c r="H402902" s="86"/>
      <c r="I402902" s="11"/>
    </row>
    <row r="402904" spans="1:9" s="4" customFormat="1" x14ac:dyDescent="0.2">
      <c r="A402904" s="27"/>
      <c r="B402904" s="67"/>
      <c r="C402904" s="83"/>
      <c r="D402904" s="85"/>
      <c r="E402904" s="82"/>
      <c r="F402904" s="81"/>
      <c r="G402904" s="86"/>
      <c r="H402904" s="86"/>
      <c r="I402904" s="11"/>
    </row>
    <row r="402910" spans="1:9" s="4" customFormat="1" x14ac:dyDescent="0.2">
      <c r="A402910" s="27"/>
      <c r="B402910" s="67"/>
      <c r="C402910" s="83"/>
      <c r="D402910" s="85"/>
      <c r="E402910" s="82"/>
      <c r="F402910" s="81"/>
      <c r="G402910" s="86"/>
      <c r="H402910" s="86"/>
      <c r="I402910" s="11"/>
    </row>
    <row r="402914" spans="1:9" s="4" customFormat="1" x14ac:dyDescent="0.2">
      <c r="A402914" s="27"/>
      <c r="B402914" s="67"/>
      <c r="C402914" s="83"/>
      <c r="D402914" s="85"/>
      <c r="E402914" s="82"/>
      <c r="F402914" s="81"/>
      <c r="G402914" s="86"/>
      <c r="H402914" s="86"/>
      <c r="I402914" s="11"/>
    </row>
    <row r="402918" spans="1:9" s="4" customFormat="1" x14ac:dyDescent="0.2">
      <c r="A402918" s="27"/>
      <c r="B402918" s="67"/>
      <c r="C402918" s="83"/>
      <c r="D402918" s="85"/>
      <c r="E402918" s="82"/>
      <c r="F402918" s="81"/>
      <c r="G402918" s="86"/>
      <c r="H402918" s="86"/>
      <c r="I402918" s="11"/>
    </row>
    <row r="402920" spans="1:9" s="4" customFormat="1" x14ac:dyDescent="0.2">
      <c r="A402920" s="27"/>
      <c r="B402920" s="67"/>
      <c r="C402920" s="83"/>
      <c r="D402920" s="85"/>
      <c r="E402920" s="82"/>
      <c r="F402920" s="81"/>
      <c r="G402920" s="86"/>
      <c r="H402920" s="86"/>
      <c r="I402920" s="11"/>
    </row>
    <row r="402926" spans="1:9" s="4" customFormat="1" x14ac:dyDescent="0.2">
      <c r="A402926" s="27"/>
      <c r="B402926" s="67"/>
      <c r="C402926" s="83"/>
      <c r="D402926" s="85"/>
      <c r="E402926" s="82"/>
      <c r="F402926" s="81"/>
      <c r="G402926" s="86"/>
      <c r="H402926" s="86"/>
      <c r="I402926" s="11"/>
    </row>
    <row r="402930" spans="1:9" s="4" customFormat="1" x14ac:dyDescent="0.2">
      <c r="A402930" s="27"/>
      <c r="B402930" s="67"/>
      <c r="C402930" s="83"/>
      <c r="D402930" s="85"/>
      <c r="E402930" s="82"/>
      <c r="F402930" s="81"/>
      <c r="G402930" s="86"/>
      <c r="H402930" s="86"/>
      <c r="I402930" s="11"/>
    </row>
    <row r="402934" spans="1:9" s="4" customFormat="1" x14ac:dyDescent="0.2">
      <c r="A402934" s="27"/>
      <c r="B402934" s="67"/>
      <c r="C402934" s="83"/>
      <c r="D402934" s="85"/>
      <c r="E402934" s="82"/>
      <c r="F402934" s="81"/>
      <c r="G402934" s="86"/>
      <c r="H402934" s="86"/>
      <c r="I402934" s="11"/>
    </row>
    <row r="402936" spans="1:9" s="4" customFormat="1" x14ac:dyDescent="0.2">
      <c r="A402936" s="27"/>
      <c r="B402936" s="67"/>
      <c r="C402936" s="83"/>
      <c r="D402936" s="85"/>
      <c r="E402936" s="82"/>
      <c r="F402936" s="81"/>
      <c r="G402936" s="86"/>
      <c r="H402936" s="86"/>
      <c r="I402936" s="11"/>
    </row>
    <row r="402942" spans="1:9" s="4" customFormat="1" x14ac:dyDescent="0.2">
      <c r="A402942" s="27"/>
      <c r="B402942" s="67"/>
      <c r="C402942" s="83"/>
      <c r="D402942" s="85"/>
      <c r="E402942" s="82"/>
      <c r="F402942" s="81"/>
      <c r="G402942" s="86"/>
      <c r="H402942" s="86"/>
      <c r="I402942" s="11"/>
    </row>
    <row r="402946" spans="1:9" s="4" customFormat="1" x14ac:dyDescent="0.2">
      <c r="A402946" s="27"/>
      <c r="B402946" s="67"/>
      <c r="C402946" s="83"/>
      <c r="D402946" s="85"/>
      <c r="E402946" s="82"/>
      <c r="F402946" s="81"/>
      <c r="G402946" s="86"/>
      <c r="H402946" s="86"/>
      <c r="I402946" s="11"/>
    </row>
    <row r="402950" spans="1:9" s="4" customFormat="1" x14ac:dyDescent="0.2">
      <c r="A402950" s="27"/>
      <c r="B402950" s="67"/>
      <c r="C402950" s="83"/>
      <c r="D402950" s="85"/>
      <c r="E402950" s="82"/>
      <c r="F402950" s="81"/>
      <c r="G402950" s="86"/>
      <c r="H402950" s="86"/>
      <c r="I402950" s="11"/>
    </row>
    <row r="402952" spans="1:9" s="4" customFormat="1" x14ac:dyDescent="0.2">
      <c r="A402952" s="27"/>
      <c r="B402952" s="67"/>
      <c r="C402952" s="83"/>
      <c r="D402952" s="85"/>
      <c r="E402952" s="82"/>
      <c r="F402952" s="81"/>
      <c r="G402952" s="86"/>
      <c r="H402952" s="86"/>
      <c r="I402952" s="11"/>
    </row>
    <row r="402958" spans="1:9" s="4" customFormat="1" x14ac:dyDescent="0.2">
      <c r="A402958" s="27"/>
      <c r="B402958" s="67"/>
      <c r="C402958" s="83"/>
      <c r="D402958" s="85"/>
      <c r="E402958" s="82"/>
      <c r="F402958" s="81"/>
      <c r="G402958" s="86"/>
      <c r="H402958" s="86"/>
      <c r="I402958" s="11"/>
    </row>
    <row r="402962" spans="1:9" s="4" customFormat="1" x14ac:dyDescent="0.2">
      <c r="A402962" s="27"/>
      <c r="B402962" s="67"/>
      <c r="C402962" s="83"/>
      <c r="D402962" s="85"/>
      <c r="E402962" s="82"/>
      <c r="F402962" s="81"/>
      <c r="G402962" s="86"/>
      <c r="H402962" s="86"/>
      <c r="I402962" s="11"/>
    </row>
    <row r="402966" spans="1:9" s="4" customFormat="1" x14ac:dyDescent="0.2">
      <c r="A402966" s="27"/>
      <c r="B402966" s="67"/>
      <c r="C402966" s="83"/>
      <c r="D402966" s="85"/>
      <c r="E402966" s="82"/>
      <c r="F402966" s="81"/>
      <c r="G402966" s="86"/>
      <c r="H402966" s="86"/>
      <c r="I402966" s="11"/>
    </row>
    <row r="402968" spans="1:9" s="4" customFormat="1" x14ac:dyDescent="0.2">
      <c r="A402968" s="27"/>
      <c r="B402968" s="67"/>
      <c r="C402968" s="83"/>
      <c r="D402968" s="85"/>
      <c r="E402968" s="82"/>
      <c r="F402968" s="81"/>
      <c r="G402968" s="86"/>
      <c r="H402968" s="86"/>
      <c r="I402968" s="11"/>
    </row>
    <row r="402974" spans="1:9" s="4" customFormat="1" x14ac:dyDescent="0.2">
      <c r="A402974" s="27"/>
      <c r="B402974" s="67"/>
      <c r="C402974" s="83"/>
      <c r="D402974" s="85"/>
      <c r="E402974" s="82"/>
      <c r="F402974" s="81"/>
      <c r="G402974" s="86"/>
      <c r="H402974" s="86"/>
      <c r="I402974" s="11"/>
    </row>
    <row r="402978" spans="1:9" s="4" customFormat="1" x14ac:dyDescent="0.2">
      <c r="A402978" s="27"/>
      <c r="B402978" s="67"/>
      <c r="C402978" s="83"/>
      <c r="D402978" s="85"/>
      <c r="E402978" s="82"/>
      <c r="F402978" s="81"/>
      <c r="G402978" s="86"/>
      <c r="H402978" s="86"/>
      <c r="I402978" s="11"/>
    </row>
    <row r="402982" spans="1:9" s="4" customFormat="1" x14ac:dyDescent="0.2">
      <c r="A402982" s="27"/>
      <c r="B402982" s="67"/>
      <c r="C402982" s="83"/>
      <c r="D402982" s="85"/>
      <c r="E402982" s="82"/>
      <c r="F402982" s="81"/>
      <c r="G402982" s="86"/>
      <c r="H402982" s="86"/>
      <c r="I402982" s="11"/>
    </row>
    <row r="402984" spans="1:9" s="4" customFormat="1" x14ac:dyDescent="0.2">
      <c r="A402984" s="27"/>
      <c r="B402984" s="67"/>
      <c r="C402984" s="83"/>
      <c r="D402984" s="85"/>
      <c r="E402984" s="82"/>
      <c r="F402984" s="81"/>
      <c r="G402984" s="86"/>
      <c r="H402984" s="86"/>
      <c r="I402984" s="11"/>
    </row>
    <row r="402990" spans="1:9" s="4" customFormat="1" x14ac:dyDescent="0.2">
      <c r="A402990" s="27"/>
      <c r="B402990" s="67"/>
      <c r="C402990" s="83"/>
      <c r="D402990" s="85"/>
      <c r="E402990" s="82"/>
      <c r="F402990" s="81"/>
      <c r="G402990" s="86"/>
      <c r="H402990" s="86"/>
      <c r="I402990" s="11"/>
    </row>
    <row r="402994" spans="1:9" s="4" customFormat="1" x14ac:dyDescent="0.2">
      <c r="A402994" s="27"/>
      <c r="B402994" s="67"/>
      <c r="C402994" s="83"/>
      <c r="D402994" s="85"/>
      <c r="E402994" s="82"/>
      <c r="F402994" s="81"/>
      <c r="G402994" s="86"/>
      <c r="H402994" s="86"/>
      <c r="I402994" s="11"/>
    </row>
    <row r="402998" spans="1:9" s="4" customFormat="1" x14ac:dyDescent="0.2">
      <c r="A402998" s="27"/>
      <c r="B402998" s="67"/>
      <c r="C402998" s="83"/>
      <c r="D402998" s="85"/>
      <c r="E402998" s="82"/>
      <c r="F402998" s="81"/>
      <c r="G402998" s="86"/>
      <c r="H402998" s="86"/>
      <c r="I402998" s="11"/>
    </row>
    <row r="403000" spans="1:9" s="4" customFormat="1" x14ac:dyDescent="0.2">
      <c r="A403000" s="27"/>
      <c r="B403000" s="67"/>
      <c r="C403000" s="83"/>
      <c r="D403000" s="85"/>
      <c r="E403000" s="82"/>
      <c r="F403000" s="81"/>
      <c r="G403000" s="86"/>
      <c r="H403000" s="86"/>
      <c r="I403000" s="11"/>
    </row>
    <row r="403006" spans="1:9" s="4" customFormat="1" x14ac:dyDescent="0.2">
      <c r="A403006" s="27"/>
      <c r="B403006" s="67"/>
      <c r="C403006" s="83"/>
      <c r="D403006" s="85"/>
      <c r="E403006" s="82"/>
      <c r="F403006" s="81"/>
      <c r="G403006" s="86"/>
      <c r="H403006" s="86"/>
      <c r="I403006" s="11"/>
    </row>
    <row r="403010" spans="1:9" s="4" customFormat="1" x14ac:dyDescent="0.2">
      <c r="A403010" s="27"/>
      <c r="B403010" s="67"/>
      <c r="C403010" s="83"/>
      <c r="D403010" s="85"/>
      <c r="E403010" s="82"/>
      <c r="F403010" s="81"/>
      <c r="G403010" s="86"/>
      <c r="H403010" s="86"/>
      <c r="I403010" s="11"/>
    </row>
    <row r="403014" spans="1:9" s="4" customFormat="1" x14ac:dyDescent="0.2">
      <c r="A403014" s="27"/>
      <c r="B403014" s="67"/>
      <c r="C403014" s="83"/>
      <c r="D403014" s="85"/>
      <c r="E403014" s="82"/>
      <c r="F403014" s="81"/>
      <c r="G403014" s="86"/>
      <c r="H403014" s="86"/>
      <c r="I403014" s="11"/>
    </row>
    <row r="403016" spans="1:9" s="4" customFormat="1" x14ac:dyDescent="0.2">
      <c r="A403016" s="27"/>
      <c r="B403016" s="67"/>
      <c r="C403016" s="83"/>
      <c r="D403016" s="85"/>
      <c r="E403016" s="82"/>
      <c r="F403016" s="81"/>
      <c r="G403016" s="86"/>
      <c r="H403016" s="86"/>
      <c r="I403016" s="11"/>
    </row>
    <row r="403022" spans="1:9" s="4" customFormat="1" x14ac:dyDescent="0.2">
      <c r="A403022" s="27"/>
      <c r="B403022" s="67"/>
      <c r="C403022" s="83"/>
      <c r="D403022" s="85"/>
      <c r="E403022" s="82"/>
      <c r="F403022" s="81"/>
      <c r="G403022" s="86"/>
      <c r="H403022" s="86"/>
      <c r="I403022" s="11"/>
    </row>
    <row r="403026" spans="1:9" s="4" customFormat="1" x14ac:dyDescent="0.2">
      <c r="A403026" s="27"/>
      <c r="B403026" s="67"/>
      <c r="C403026" s="83"/>
      <c r="D403026" s="85"/>
      <c r="E403026" s="82"/>
      <c r="F403026" s="81"/>
      <c r="G403026" s="86"/>
      <c r="H403026" s="86"/>
      <c r="I403026" s="11"/>
    </row>
    <row r="403030" spans="1:9" s="4" customFormat="1" x14ac:dyDescent="0.2">
      <c r="A403030" s="27"/>
      <c r="B403030" s="67"/>
      <c r="C403030" s="83"/>
      <c r="D403030" s="85"/>
      <c r="E403030" s="82"/>
      <c r="F403030" s="81"/>
      <c r="G403030" s="86"/>
      <c r="H403030" s="86"/>
      <c r="I403030" s="11"/>
    </row>
    <row r="403032" spans="1:9" s="4" customFormat="1" x14ac:dyDescent="0.2">
      <c r="A403032" s="27"/>
      <c r="B403032" s="67"/>
      <c r="C403032" s="83"/>
      <c r="D403032" s="85"/>
      <c r="E403032" s="82"/>
      <c r="F403032" s="81"/>
      <c r="G403032" s="86"/>
      <c r="H403032" s="86"/>
      <c r="I403032" s="11"/>
    </row>
    <row r="403038" spans="1:9" s="4" customFormat="1" x14ac:dyDescent="0.2">
      <c r="A403038" s="27"/>
      <c r="B403038" s="67"/>
      <c r="C403038" s="83"/>
      <c r="D403038" s="85"/>
      <c r="E403038" s="82"/>
      <c r="F403038" s="81"/>
      <c r="G403038" s="86"/>
      <c r="H403038" s="86"/>
      <c r="I403038" s="11"/>
    </row>
    <row r="403042" spans="1:9" s="4" customFormat="1" x14ac:dyDescent="0.2">
      <c r="A403042" s="27"/>
      <c r="B403042" s="67"/>
      <c r="C403042" s="83"/>
      <c r="D403042" s="85"/>
      <c r="E403042" s="82"/>
      <c r="F403042" s="81"/>
      <c r="G403042" s="86"/>
      <c r="H403042" s="86"/>
      <c r="I403042" s="11"/>
    </row>
    <row r="403046" spans="1:9" s="4" customFormat="1" x14ac:dyDescent="0.2">
      <c r="A403046" s="27"/>
      <c r="B403046" s="67"/>
      <c r="C403046" s="83"/>
      <c r="D403046" s="85"/>
      <c r="E403046" s="82"/>
      <c r="F403046" s="81"/>
      <c r="G403046" s="86"/>
      <c r="H403046" s="86"/>
      <c r="I403046" s="11"/>
    </row>
    <row r="403048" spans="1:9" s="4" customFormat="1" x14ac:dyDescent="0.2">
      <c r="A403048" s="27"/>
      <c r="B403048" s="67"/>
      <c r="C403048" s="83"/>
      <c r="D403048" s="85"/>
      <c r="E403048" s="82"/>
      <c r="F403048" s="81"/>
      <c r="G403048" s="86"/>
      <c r="H403048" s="86"/>
      <c r="I403048" s="11"/>
    </row>
    <row r="403054" spans="1:9" s="4" customFormat="1" x14ac:dyDescent="0.2">
      <c r="A403054" s="27"/>
      <c r="B403054" s="67"/>
      <c r="C403054" s="83"/>
      <c r="D403054" s="85"/>
      <c r="E403054" s="82"/>
      <c r="F403054" s="81"/>
      <c r="G403054" s="86"/>
      <c r="H403054" s="86"/>
      <c r="I403054" s="11"/>
    </row>
    <row r="403058" spans="1:9" s="4" customFormat="1" x14ac:dyDescent="0.2">
      <c r="A403058" s="27"/>
      <c r="B403058" s="67"/>
      <c r="C403058" s="83"/>
      <c r="D403058" s="85"/>
      <c r="E403058" s="82"/>
      <c r="F403058" s="81"/>
      <c r="G403058" s="86"/>
      <c r="H403058" s="86"/>
      <c r="I403058" s="11"/>
    </row>
    <row r="403062" spans="1:9" s="4" customFormat="1" x14ac:dyDescent="0.2">
      <c r="A403062" s="27"/>
      <c r="B403062" s="67"/>
      <c r="C403062" s="83"/>
      <c r="D403062" s="85"/>
      <c r="E403062" s="82"/>
      <c r="F403062" s="81"/>
      <c r="G403062" s="86"/>
      <c r="H403062" s="86"/>
      <c r="I403062" s="11"/>
    </row>
    <row r="403064" spans="1:9" s="4" customFormat="1" x14ac:dyDescent="0.2">
      <c r="A403064" s="27"/>
      <c r="B403064" s="67"/>
      <c r="C403064" s="83"/>
      <c r="D403064" s="85"/>
      <c r="E403064" s="82"/>
      <c r="F403064" s="81"/>
      <c r="G403064" s="86"/>
      <c r="H403064" s="86"/>
      <c r="I403064" s="11"/>
    </row>
    <row r="403070" spans="1:9" s="4" customFormat="1" x14ac:dyDescent="0.2">
      <c r="A403070" s="27"/>
      <c r="B403070" s="67"/>
      <c r="C403070" s="83"/>
      <c r="D403070" s="85"/>
      <c r="E403070" s="82"/>
      <c r="F403070" s="81"/>
      <c r="G403070" s="86"/>
      <c r="H403070" s="86"/>
      <c r="I403070" s="11"/>
    </row>
    <row r="403074" spans="1:9" s="4" customFormat="1" x14ac:dyDescent="0.2">
      <c r="A403074" s="27"/>
      <c r="B403074" s="67"/>
      <c r="C403074" s="83"/>
      <c r="D403074" s="85"/>
      <c r="E403074" s="82"/>
      <c r="F403074" s="81"/>
      <c r="G403074" s="86"/>
      <c r="H403074" s="86"/>
      <c r="I403074" s="11"/>
    </row>
    <row r="403078" spans="1:9" s="4" customFormat="1" x14ac:dyDescent="0.2">
      <c r="A403078" s="27"/>
      <c r="B403078" s="67"/>
      <c r="C403078" s="83"/>
      <c r="D403078" s="85"/>
      <c r="E403078" s="82"/>
      <c r="F403078" s="81"/>
      <c r="G403078" s="86"/>
      <c r="H403078" s="86"/>
      <c r="I403078" s="11"/>
    </row>
    <row r="403080" spans="1:9" s="4" customFormat="1" x14ac:dyDescent="0.2">
      <c r="A403080" s="27"/>
      <c r="B403080" s="67"/>
      <c r="C403080" s="83"/>
      <c r="D403080" s="85"/>
      <c r="E403080" s="82"/>
      <c r="F403080" s="81"/>
      <c r="G403080" s="86"/>
      <c r="H403080" s="86"/>
      <c r="I403080" s="11"/>
    </row>
    <row r="403086" spans="1:9" s="4" customFormat="1" x14ac:dyDescent="0.2">
      <c r="A403086" s="27"/>
      <c r="B403086" s="67"/>
      <c r="C403086" s="83"/>
      <c r="D403086" s="85"/>
      <c r="E403086" s="82"/>
      <c r="F403086" s="81"/>
      <c r="G403086" s="86"/>
      <c r="H403086" s="86"/>
      <c r="I403086" s="11"/>
    </row>
    <row r="403090" spans="1:9" s="4" customFormat="1" x14ac:dyDescent="0.2">
      <c r="A403090" s="27"/>
      <c r="B403090" s="67"/>
      <c r="C403090" s="83"/>
      <c r="D403090" s="85"/>
      <c r="E403090" s="82"/>
      <c r="F403090" s="81"/>
      <c r="G403090" s="86"/>
      <c r="H403090" s="86"/>
      <c r="I403090" s="11"/>
    </row>
    <row r="403094" spans="1:9" s="4" customFormat="1" x14ac:dyDescent="0.2">
      <c r="A403094" s="27"/>
      <c r="B403094" s="67"/>
      <c r="C403094" s="83"/>
      <c r="D403094" s="85"/>
      <c r="E403094" s="82"/>
      <c r="F403094" s="81"/>
      <c r="G403094" s="86"/>
      <c r="H403094" s="86"/>
      <c r="I403094" s="11"/>
    </row>
    <row r="403096" spans="1:9" s="4" customFormat="1" x14ac:dyDescent="0.2">
      <c r="A403096" s="27"/>
      <c r="B403096" s="67"/>
      <c r="C403096" s="83"/>
      <c r="D403096" s="85"/>
      <c r="E403096" s="82"/>
      <c r="F403096" s="81"/>
      <c r="G403096" s="86"/>
      <c r="H403096" s="86"/>
      <c r="I403096" s="11"/>
    </row>
    <row r="403102" spans="1:9" s="4" customFormat="1" x14ac:dyDescent="0.2">
      <c r="A403102" s="27"/>
      <c r="B403102" s="67"/>
      <c r="C403102" s="83"/>
      <c r="D403102" s="85"/>
      <c r="E403102" s="82"/>
      <c r="F403102" s="81"/>
      <c r="G403102" s="86"/>
      <c r="H403102" s="86"/>
      <c r="I403102" s="11"/>
    </row>
    <row r="403106" spans="1:9" s="4" customFormat="1" x14ac:dyDescent="0.2">
      <c r="A403106" s="27"/>
      <c r="B403106" s="67"/>
      <c r="C403106" s="83"/>
      <c r="D403106" s="85"/>
      <c r="E403106" s="82"/>
      <c r="F403106" s="81"/>
      <c r="G403106" s="86"/>
      <c r="H403106" s="86"/>
      <c r="I403106" s="11"/>
    </row>
    <row r="403110" spans="1:9" s="4" customFormat="1" x14ac:dyDescent="0.2">
      <c r="A403110" s="27"/>
      <c r="B403110" s="67"/>
      <c r="C403110" s="83"/>
      <c r="D403110" s="85"/>
      <c r="E403110" s="82"/>
      <c r="F403110" s="81"/>
      <c r="G403110" s="86"/>
      <c r="H403110" s="86"/>
      <c r="I403110" s="11"/>
    </row>
    <row r="403112" spans="1:9" s="4" customFormat="1" x14ac:dyDescent="0.2">
      <c r="A403112" s="27"/>
      <c r="B403112" s="67"/>
      <c r="C403112" s="83"/>
      <c r="D403112" s="85"/>
      <c r="E403112" s="82"/>
      <c r="F403112" s="81"/>
      <c r="G403112" s="86"/>
      <c r="H403112" s="86"/>
      <c r="I403112" s="11"/>
    </row>
    <row r="403118" spans="1:9" s="4" customFormat="1" x14ac:dyDescent="0.2">
      <c r="A403118" s="27"/>
      <c r="B403118" s="67"/>
      <c r="C403118" s="83"/>
      <c r="D403118" s="85"/>
      <c r="E403118" s="82"/>
      <c r="F403118" s="81"/>
      <c r="G403118" s="86"/>
      <c r="H403118" s="86"/>
      <c r="I403118" s="11"/>
    </row>
    <row r="403122" spans="1:9" s="4" customFormat="1" x14ac:dyDescent="0.2">
      <c r="A403122" s="27"/>
      <c r="B403122" s="67"/>
      <c r="C403122" s="83"/>
      <c r="D403122" s="85"/>
      <c r="E403122" s="82"/>
      <c r="F403122" s="81"/>
      <c r="G403122" s="86"/>
      <c r="H403122" s="86"/>
      <c r="I403122" s="11"/>
    </row>
    <row r="403126" spans="1:9" s="4" customFormat="1" x14ac:dyDescent="0.2">
      <c r="A403126" s="27"/>
      <c r="B403126" s="67"/>
      <c r="C403126" s="83"/>
      <c r="D403126" s="85"/>
      <c r="E403126" s="82"/>
      <c r="F403126" s="81"/>
      <c r="G403126" s="86"/>
      <c r="H403126" s="86"/>
      <c r="I403126" s="11"/>
    </row>
    <row r="403128" spans="1:9" s="4" customFormat="1" x14ac:dyDescent="0.2">
      <c r="A403128" s="27"/>
      <c r="B403128" s="67"/>
      <c r="C403128" s="83"/>
      <c r="D403128" s="85"/>
      <c r="E403128" s="82"/>
      <c r="F403128" s="81"/>
      <c r="G403128" s="86"/>
      <c r="H403128" s="86"/>
      <c r="I403128" s="11"/>
    </row>
    <row r="403134" spans="1:9" s="4" customFormat="1" x14ac:dyDescent="0.2">
      <c r="A403134" s="27"/>
      <c r="B403134" s="67"/>
      <c r="C403134" s="83"/>
      <c r="D403134" s="85"/>
      <c r="E403134" s="82"/>
      <c r="F403134" s="81"/>
      <c r="G403134" s="86"/>
      <c r="H403134" s="86"/>
      <c r="I403134" s="11"/>
    </row>
    <row r="403138" spans="1:9" s="4" customFormat="1" x14ac:dyDescent="0.2">
      <c r="A403138" s="27"/>
      <c r="B403138" s="67"/>
      <c r="C403138" s="83"/>
      <c r="D403138" s="85"/>
      <c r="E403138" s="82"/>
      <c r="F403138" s="81"/>
      <c r="G403138" s="86"/>
      <c r="H403138" s="86"/>
      <c r="I403138" s="11"/>
    </row>
    <row r="403142" spans="1:9" s="4" customFormat="1" x14ac:dyDescent="0.2">
      <c r="A403142" s="27"/>
      <c r="B403142" s="67"/>
      <c r="C403142" s="83"/>
      <c r="D403142" s="85"/>
      <c r="E403142" s="82"/>
      <c r="F403142" s="81"/>
      <c r="G403142" s="86"/>
      <c r="H403142" s="86"/>
      <c r="I403142" s="11"/>
    </row>
    <row r="403144" spans="1:9" s="4" customFormat="1" x14ac:dyDescent="0.2">
      <c r="A403144" s="27"/>
      <c r="B403144" s="67"/>
      <c r="C403144" s="83"/>
      <c r="D403144" s="85"/>
      <c r="E403144" s="82"/>
      <c r="F403144" s="81"/>
      <c r="G403144" s="86"/>
      <c r="H403144" s="86"/>
      <c r="I403144" s="11"/>
    </row>
    <row r="403150" spans="1:9" s="4" customFormat="1" x14ac:dyDescent="0.2">
      <c r="A403150" s="27"/>
      <c r="B403150" s="67"/>
      <c r="C403150" s="83"/>
      <c r="D403150" s="85"/>
      <c r="E403150" s="82"/>
      <c r="F403150" s="81"/>
      <c r="G403150" s="86"/>
      <c r="H403150" s="86"/>
      <c r="I403150" s="11"/>
    </row>
    <row r="403154" spans="1:9" s="4" customFormat="1" x14ac:dyDescent="0.2">
      <c r="A403154" s="27"/>
      <c r="B403154" s="67"/>
      <c r="C403154" s="83"/>
      <c r="D403154" s="85"/>
      <c r="E403154" s="82"/>
      <c r="F403154" s="81"/>
      <c r="G403154" s="86"/>
      <c r="H403154" s="86"/>
      <c r="I403154" s="11"/>
    </row>
    <row r="403158" spans="1:9" s="4" customFormat="1" x14ac:dyDescent="0.2">
      <c r="A403158" s="27"/>
      <c r="B403158" s="67"/>
      <c r="C403158" s="83"/>
      <c r="D403158" s="85"/>
      <c r="E403158" s="82"/>
      <c r="F403158" s="81"/>
      <c r="G403158" s="86"/>
      <c r="H403158" s="86"/>
      <c r="I403158" s="11"/>
    </row>
    <row r="403160" spans="1:9" s="4" customFormat="1" x14ac:dyDescent="0.2">
      <c r="A403160" s="27"/>
      <c r="B403160" s="67"/>
      <c r="C403160" s="83"/>
      <c r="D403160" s="85"/>
      <c r="E403160" s="82"/>
      <c r="F403160" s="81"/>
      <c r="G403160" s="86"/>
      <c r="H403160" s="86"/>
      <c r="I403160" s="11"/>
    </row>
    <row r="403166" spans="1:9" s="4" customFormat="1" x14ac:dyDescent="0.2">
      <c r="A403166" s="27"/>
      <c r="B403166" s="67"/>
      <c r="C403166" s="83"/>
      <c r="D403166" s="85"/>
      <c r="E403166" s="82"/>
      <c r="F403166" s="81"/>
      <c r="G403166" s="86"/>
      <c r="H403166" s="86"/>
      <c r="I403166" s="11"/>
    </row>
    <row r="403170" spans="1:9" s="4" customFormat="1" x14ac:dyDescent="0.2">
      <c r="A403170" s="27"/>
      <c r="B403170" s="67"/>
      <c r="C403170" s="83"/>
      <c r="D403170" s="85"/>
      <c r="E403170" s="82"/>
      <c r="F403170" s="81"/>
      <c r="G403170" s="86"/>
      <c r="H403170" s="86"/>
      <c r="I403170" s="11"/>
    </row>
    <row r="403174" spans="1:9" s="4" customFormat="1" x14ac:dyDescent="0.2">
      <c r="A403174" s="27"/>
      <c r="B403174" s="67"/>
      <c r="C403174" s="83"/>
      <c r="D403174" s="85"/>
      <c r="E403174" s="82"/>
      <c r="F403174" s="81"/>
      <c r="G403174" s="86"/>
      <c r="H403174" s="86"/>
      <c r="I403174" s="11"/>
    </row>
    <row r="403176" spans="1:9" s="4" customFormat="1" x14ac:dyDescent="0.2">
      <c r="A403176" s="27"/>
      <c r="B403176" s="67"/>
      <c r="C403176" s="83"/>
      <c r="D403176" s="85"/>
      <c r="E403176" s="82"/>
      <c r="F403176" s="81"/>
      <c r="G403176" s="86"/>
      <c r="H403176" s="86"/>
      <c r="I403176" s="11"/>
    </row>
    <row r="403182" spans="1:9" s="4" customFormat="1" x14ac:dyDescent="0.2">
      <c r="A403182" s="27"/>
      <c r="B403182" s="67"/>
      <c r="C403182" s="83"/>
      <c r="D403182" s="85"/>
      <c r="E403182" s="82"/>
      <c r="F403182" s="81"/>
      <c r="G403182" s="86"/>
      <c r="H403182" s="86"/>
      <c r="I403182" s="11"/>
    </row>
    <row r="403186" spans="1:9" s="4" customFormat="1" x14ac:dyDescent="0.2">
      <c r="A403186" s="27"/>
      <c r="B403186" s="67"/>
      <c r="C403186" s="83"/>
      <c r="D403186" s="85"/>
      <c r="E403186" s="82"/>
      <c r="F403186" s="81"/>
      <c r="G403186" s="86"/>
      <c r="H403186" s="86"/>
      <c r="I403186" s="11"/>
    </row>
    <row r="403190" spans="1:9" s="4" customFormat="1" x14ac:dyDescent="0.2">
      <c r="A403190" s="27"/>
      <c r="B403190" s="67"/>
      <c r="C403190" s="83"/>
      <c r="D403190" s="85"/>
      <c r="E403190" s="82"/>
      <c r="F403190" s="81"/>
      <c r="G403190" s="86"/>
      <c r="H403190" s="86"/>
      <c r="I403190" s="11"/>
    </row>
    <row r="403192" spans="1:9" s="4" customFormat="1" x14ac:dyDescent="0.2">
      <c r="A403192" s="27"/>
      <c r="B403192" s="67"/>
      <c r="C403192" s="83"/>
      <c r="D403192" s="85"/>
      <c r="E403192" s="82"/>
      <c r="F403192" s="81"/>
      <c r="G403192" s="86"/>
      <c r="H403192" s="86"/>
      <c r="I403192" s="11"/>
    </row>
    <row r="403198" spans="1:9" s="4" customFormat="1" x14ac:dyDescent="0.2">
      <c r="A403198" s="27"/>
      <c r="B403198" s="67"/>
      <c r="C403198" s="83"/>
      <c r="D403198" s="85"/>
      <c r="E403198" s="82"/>
      <c r="F403198" s="81"/>
      <c r="G403198" s="86"/>
      <c r="H403198" s="86"/>
      <c r="I403198" s="11"/>
    </row>
    <row r="403202" spans="1:9" s="4" customFormat="1" x14ac:dyDescent="0.2">
      <c r="A403202" s="27"/>
      <c r="B403202" s="67"/>
      <c r="C403202" s="83"/>
      <c r="D403202" s="85"/>
      <c r="E403202" s="82"/>
      <c r="F403202" s="81"/>
      <c r="G403202" s="86"/>
      <c r="H403202" s="86"/>
      <c r="I403202" s="11"/>
    </row>
    <row r="403206" spans="1:9" s="4" customFormat="1" x14ac:dyDescent="0.2">
      <c r="A403206" s="27"/>
      <c r="B403206" s="67"/>
      <c r="C403206" s="83"/>
      <c r="D403206" s="85"/>
      <c r="E403206" s="82"/>
      <c r="F403206" s="81"/>
      <c r="G403206" s="86"/>
      <c r="H403206" s="86"/>
      <c r="I403206" s="11"/>
    </row>
    <row r="403208" spans="1:9" s="4" customFormat="1" x14ac:dyDescent="0.2">
      <c r="A403208" s="27"/>
      <c r="B403208" s="67"/>
      <c r="C403208" s="83"/>
      <c r="D403208" s="85"/>
      <c r="E403208" s="82"/>
      <c r="F403208" s="81"/>
      <c r="G403208" s="86"/>
      <c r="H403208" s="86"/>
      <c r="I403208" s="11"/>
    </row>
    <row r="403214" spans="1:9" s="4" customFormat="1" x14ac:dyDescent="0.2">
      <c r="A403214" s="27"/>
      <c r="B403214" s="67"/>
      <c r="C403214" s="83"/>
      <c r="D403214" s="85"/>
      <c r="E403214" s="82"/>
      <c r="F403214" s="81"/>
      <c r="G403214" s="86"/>
      <c r="H403214" s="86"/>
      <c r="I403214" s="11"/>
    </row>
    <row r="403218" spans="1:9" s="4" customFormat="1" x14ac:dyDescent="0.2">
      <c r="A403218" s="27"/>
      <c r="B403218" s="67"/>
      <c r="C403218" s="83"/>
      <c r="D403218" s="85"/>
      <c r="E403218" s="82"/>
      <c r="F403218" s="81"/>
      <c r="G403218" s="86"/>
      <c r="H403218" s="86"/>
      <c r="I403218" s="11"/>
    </row>
    <row r="403222" spans="1:9" s="4" customFormat="1" x14ac:dyDescent="0.2">
      <c r="A403222" s="27"/>
      <c r="B403222" s="67"/>
      <c r="C403222" s="83"/>
      <c r="D403222" s="85"/>
      <c r="E403222" s="82"/>
      <c r="F403222" s="81"/>
      <c r="G403222" s="86"/>
      <c r="H403222" s="86"/>
      <c r="I403222" s="11"/>
    </row>
    <row r="403224" spans="1:9" s="4" customFormat="1" x14ac:dyDescent="0.2">
      <c r="A403224" s="27"/>
      <c r="B403224" s="67"/>
      <c r="C403224" s="83"/>
      <c r="D403224" s="85"/>
      <c r="E403224" s="82"/>
      <c r="F403224" s="81"/>
      <c r="G403224" s="86"/>
      <c r="H403224" s="86"/>
      <c r="I403224" s="11"/>
    </row>
    <row r="403230" spans="1:9" s="4" customFormat="1" x14ac:dyDescent="0.2">
      <c r="A403230" s="27"/>
      <c r="B403230" s="67"/>
      <c r="C403230" s="83"/>
      <c r="D403230" s="85"/>
      <c r="E403230" s="82"/>
      <c r="F403230" s="81"/>
      <c r="G403230" s="86"/>
      <c r="H403230" s="86"/>
      <c r="I403230" s="11"/>
    </row>
    <row r="403234" spans="1:9" s="4" customFormat="1" x14ac:dyDescent="0.2">
      <c r="A403234" s="27"/>
      <c r="B403234" s="67"/>
      <c r="C403234" s="83"/>
      <c r="D403234" s="85"/>
      <c r="E403234" s="82"/>
      <c r="F403234" s="81"/>
      <c r="G403234" s="86"/>
      <c r="H403234" s="86"/>
      <c r="I403234" s="11"/>
    </row>
    <row r="403238" spans="1:9" s="4" customFormat="1" x14ac:dyDescent="0.2">
      <c r="A403238" s="27"/>
      <c r="B403238" s="67"/>
      <c r="C403238" s="83"/>
      <c r="D403238" s="85"/>
      <c r="E403238" s="82"/>
      <c r="F403238" s="81"/>
      <c r="G403238" s="86"/>
      <c r="H403238" s="86"/>
      <c r="I403238" s="11"/>
    </row>
    <row r="403240" spans="1:9" s="4" customFormat="1" x14ac:dyDescent="0.2">
      <c r="A403240" s="27"/>
      <c r="B403240" s="67"/>
      <c r="C403240" s="83"/>
      <c r="D403240" s="85"/>
      <c r="E403240" s="82"/>
      <c r="F403240" s="81"/>
      <c r="G403240" s="86"/>
      <c r="H403240" s="86"/>
      <c r="I403240" s="11"/>
    </row>
    <row r="403246" spans="1:9" s="4" customFormat="1" x14ac:dyDescent="0.2">
      <c r="A403246" s="27"/>
      <c r="B403246" s="67"/>
      <c r="C403246" s="83"/>
      <c r="D403246" s="85"/>
      <c r="E403246" s="82"/>
      <c r="F403246" s="81"/>
      <c r="G403246" s="86"/>
      <c r="H403246" s="86"/>
      <c r="I403246" s="11"/>
    </row>
    <row r="403250" spans="1:9" s="4" customFormat="1" x14ac:dyDescent="0.2">
      <c r="A403250" s="27"/>
      <c r="B403250" s="67"/>
      <c r="C403250" s="83"/>
      <c r="D403250" s="85"/>
      <c r="E403250" s="82"/>
      <c r="F403250" s="81"/>
      <c r="G403250" s="86"/>
      <c r="H403250" s="86"/>
      <c r="I403250" s="11"/>
    </row>
    <row r="403254" spans="1:9" s="4" customFormat="1" x14ac:dyDescent="0.2">
      <c r="A403254" s="27"/>
      <c r="B403254" s="67"/>
      <c r="C403254" s="83"/>
      <c r="D403254" s="85"/>
      <c r="E403254" s="82"/>
      <c r="F403254" s="81"/>
      <c r="G403254" s="86"/>
      <c r="H403254" s="86"/>
      <c r="I403254" s="11"/>
    </row>
    <row r="403256" spans="1:9" s="4" customFormat="1" x14ac:dyDescent="0.2">
      <c r="A403256" s="27"/>
      <c r="B403256" s="67"/>
      <c r="C403256" s="83"/>
      <c r="D403256" s="85"/>
      <c r="E403256" s="82"/>
      <c r="F403256" s="81"/>
      <c r="G403256" s="86"/>
      <c r="H403256" s="86"/>
      <c r="I403256" s="11"/>
    </row>
    <row r="403262" spans="1:9" s="4" customFormat="1" x14ac:dyDescent="0.2">
      <c r="A403262" s="27"/>
      <c r="B403262" s="67"/>
      <c r="C403262" s="83"/>
      <c r="D403262" s="85"/>
      <c r="E403262" s="82"/>
      <c r="F403262" s="81"/>
      <c r="G403262" s="86"/>
      <c r="H403262" s="86"/>
      <c r="I403262" s="11"/>
    </row>
    <row r="403266" spans="1:9" s="4" customFormat="1" x14ac:dyDescent="0.2">
      <c r="A403266" s="27"/>
      <c r="B403266" s="67"/>
      <c r="C403266" s="83"/>
      <c r="D403266" s="85"/>
      <c r="E403266" s="82"/>
      <c r="F403266" s="81"/>
      <c r="G403266" s="86"/>
      <c r="H403266" s="86"/>
      <c r="I403266" s="11"/>
    </row>
    <row r="403270" spans="1:9" s="4" customFormat="1" x14ac:dyDescent="0.2">
      <c r="A403270" s="27"/>
      <c r="B403270" s="67"/>
      <c r="C403270" s="83"/>
      <c r="D403270" s="85"/>
      <c r="E403270" s="82"/>
      <c r="F403270" s="81"/>
      <c r="G403270" s="86"/>
      <c r="H403270" s="86"/>
      <c r="I403270" s="11"/>
    </row>
    <row r="403272" spans="1:9" s="4" customFormat="1" x14ac:dyDescent="0.2">
      <c r="A403272" s="27"/>
      <c r="B403272" s="67"/>
      <c r="C403272" s="83"/>
      <c r="D403272" s="85"/>
      <c r="E403272" s="82"/>
      <c r="F403272" s="81"/>
      <c r="G403272" s="86"/>
      <c r="H403272" s="86"/>
      <c r="I403272" s="11"/>
    </row>
    <row r="403278" spans="1:9" s="4" customFormat="1" x14ac:dyDescent="0.2">
      <c r="A403278" s="27"/>
      <c r="B403278" s="67"/>
      <c r="C403278" s="83"/>
      <c r="D403278" s="85"/>
      <c r="E403278" s="82"/>
      <c r="F403278" s="81"/>
      <c r="G403278" s="86"/>
      <c r="H403278" s="86"/>
      <c r="I403278" s="11"/>
    </row>
    <row r="403282" spans="1:9" s="4" customFormat="1" x14ac:dyDescent="0.2">
      <c r="A403282" s="27"/>
      <c r="B403282" s="67"/>
      <c r="C403282" s="83"/>
      <c r="D403282" s="85"/>
      <c r="E403282" s="82"/>
      <c r="F403282" s="81"/>
      <c r="G403282" s="86"/>
      <c r="H403282" s="86"/>
      <c r="I403282" s="11"/>
    </row>
    <row r="403286" spans="1:9" s="4" customFormat="1" x14ac:dyDescent="0.2">
      <c r="A403286" s="27"/>
      <c r="B403286" s="67"/>
      <c r="C403286" s="83"/>
      <c r="D403286" s="85"/>
      <c r="E403286" s="82"/>
      <c r="F403286" s="81"/>
      <c r="G403286" s="86"/>
      <c r="H403286" s="86"/>
      <c r="I403286" s="11"/>
    </row>
    <row r="403288" spans="1:9" s="4" customFormat="1" x14ac:dyDescent="0.2">
      <c r="A403288" s="27"/>
      <c r="B403288" s="67"/>
      <c r="C403288" s="83"/>
      <c r="D403288" s="85"/>
      <c r="E403288" s="82"/>
      <c r="F403288" s="81"/>
      <c r="G403288" s="86"/>
      <c r="H403288" s="86"/>
      <c r="I403288" s="11"/>
    </row>
    <row r="403294" spans="1:9" s="4" customFormat="1" x14ac:dyDescent="0.2">
      <c r="A403294" s="27"/>
      <c r="B403294" s="67"/>
      <c r="C403294" s="83"/>
      <c r="D403294" s="85"/>
      <c r="E403294" s="82"/>
      <c r="F403294" s="81"/>
      <c r="G403294" s="86"/>
      <c r="H403294" s="86"/>
      <c r="I403294" s="11"/>
    </row>
    <row r="403298" spans="1:9" s="4" customFormat="1" x14ac:dyDescent="0.2">
      <c r="A403298" s="27"/>
      <c r="B403298" s="67"/>
      <c r="C403298" s="83"/>
      <c r="D403298" s="85"/>
      <c r="E403298" s="82"/>
      <c r="F403298" s="81"/>
      <c r="G403298" s="86"/>
      <c r="H403298" s="86"/>
      <c r="I403298" s="11"/>
    </row>
    <row r="403302" spans="1:9" s="4" customFormat="1" x14ac:dyDescent="0.2">
      <c r="A403302" s="27"/>
      <c r="B403302" s="67"/>
      <c r="C403302" s="83"/>
      <c r="D403302" s="85"/>
      <c r="E403302" s="82"/>
      <c r="F403302" s="81"/>
      <c r="G403302" s="86"/>
      <c r="H403302" s="86"/>
      <c r="I403302" s="11"/>
    </row>
    <row r="403304" spans="1:9" s="4" customFormat="1" x14ac:dyDescent="0.2">
      <c r="A403304" s="27"/>
      <c r="B403304" s="67"/>
      <c r="C403304" s="83"/>
      <c r="D403304" s="85"/>
      <c r="E403304" s="82"/>
      <c r="F403304" s="81"/>
      <c r="G403304" s="86"/>
      <c r="H403304" s="86"/>
      <c r="I403304" s="11"/>
    </row>
    <row r="403310" spans="1:9" s="4" customFormat="1" x14ac:dyDescent="0.2">
      <c r="A403310" s="27"/>
      <c r="B403310" s="67"/>
      <c r="C403310" s="83"/>
      <c r="D403310" s="85"/>
      <c r="E403310" s="82"/>
      <c r="F403310" s="81"/>
      <c r="G403310" s="86"/>
      <c r="H403310" s="86"/>
      <c r="I403310" s="11"/>
    </row>
    <row r="403314" spans="1:9" s="4" customFormat="1" x14ac:dyDescent="0.2">
      <c r="A403314" s="27"/>
      <c r="B403314" s="67"/>
      <c r="C403314" s="83"/>
      <c r="D403314" s="85"/>
      <c r="E403314" s="82"/>
      <c r="F403314" s="81"/>
      <c r="G403314" s="86"/>
      <c r="H403314" s="86"/>
      <c r="I403314" s="11"/>
    </row>
    <row r="403318" spans="1:9" s="4" customFormat="1" x14ac:dyDescent="0.2">
      <c r="A403318" s="27"/>
      <c r="B403318" s="67"/>
      <c r="C403318" s="83"/>
      <c r="D403318" s="85"/>
      <c r="E403318" s="82"/>
      <c r="F403318" s="81"/>
      <c r="G403318" s="86"/>
      <c r="H403318" s="86"/>
      <c r="I403318" s="11"/>
    </row>
    <row r="403320" spans="1:9" s="4" customFormat="1" x14ac:dyDescent="0.2">
      <c r="A403320" s="27"/>
      <c r="B403320" s="67"/>
      <c r="C403320" s="83"/>
      <c r="D403320" s="85"/>
      <c r="E403320" s="82"/>
      <c r="F403320" s="81"/>
      <c r="G403320" s="86"/>
      <c r="H403320" s="86"/>
      <c r="I403320" s="11"/>
    </row>
    <row r="403326" spans="1:9" s="4" customFormat="1" x14ac:dyDescent="0.2">
      <c r="A403326" s="27"/>
      <c r="B403326" s="67"/>
      <c r="C403326" s="83"/>
      <c r="D403326" s="85"/>
      <c r="E403326" s="82"/>
      <c r="F403326" s="81"/>
      <c r="G403326" s="86"/>
      <c r="H403326" s="86"/>
      <c r="I403326" s="11"/>
    </row>
    <row r="403330" spans="1:9" s="4" customFormat="1" x14ac:dyDescent="0.2">
      <c r="A403330" s="27"/>
      <c r="B403330" s="67"/>
      <c r="C403330" s="83"/>
      <c r="D403330" s="85"/>
      <c r="E403330" s="82"/>
      <c r="F403330" s="81"/>
      <c r="G403330" s="86"/>
      <c r="H403330" s="86"/>
      <c r="I403330" s="11"/>
    </row>
    <row r="403334" spans="1:9" s="4" customFormat="1" x14ac:dyDescent="0.2">
      <c r="A403334" s="27"/>
      <c r="B403334" s="67"/>
      <c r="C403334" s="83"/>
      <c r="D403334" s="85"/>
      <c r="E403334" s="82"/>
      <c r="F403334" s="81"/>
      <c r="G403334" s="86"/>
      <c r="H403334" s="86"/>
      <c r="I403334" s="11"/>
    </row>
    <row r="403336" spans="1:9" s="4" customFormat="1" x14ac:dyDescent="0.2">
      <c r="A403336" s="27"/>
      <c r="B403336" s="67"/>
      <c r="C403336" s="83"/>
      <c r="D403336" s="85"/>
      <c r="E403336" s="82"/>
      <c r="F403336" s="81"/>
      <c r="G403336" s="86"/>
      <c r="H403336" s="86"/>
      <c r="I403336" s="11"/>
    </row>
    <row r="403342" spans="1:9" s="4" customFormat="1" x14ac:dyDescent="0.2">
      <c r="A403342" s="27"/>
      <c r="B403342" s="67"/>
      <c r="C403342" s="83"/>
      <c r="D403342" s="85"/>
      <c r="E403342" s="82"/>
      <c r="F403342" s="81"/>
      <c r="G403342" s="86"/>
      <c r="H403342" s="86"/>
      <c r="I403342" s="11"/>
    </row>
    <row r="403346" spans="1:9" s="4" customFormat="1" x14ac:dyDescent="0.2">
      <c r="A403346" s="27"/>
      <c r="B403346" s="67"/>
      <c r="C403346" s="83"/>
      <c r="D403346" s="85"/>
      <c r="E403346" s="82"/>
      <c r="F403346" s="81"/>
      <c r="G403346" s="86"/>
      <c r="H403346" s="86"/>
      <c r="I403346" s="11"/>
    </row>
    <row r="403350" spans="1:9" s="4" customFormat="1" x14ac:dyDescent="0.2">
      <c r="A403350" s="27"/>
      <c r="B403350" s="67"/>
      <c r="C403350" s="83"/>
      <c r="D403350" s="85"/>
      <c r="E403350" s="82"/>
      <c r="F403350" s="81"/>
      <c r="G403350" s="86"/>
      <c r="H403350" s="86"/>
      <c r="I403350" s="11"/>
    </row>
    <row r="403352" spans="1:9" s="4" customFormat="1" x14ac:dyDescent="0.2">
      <c r="A403352" s="27"/>
      <c r="B403352" s="67"/>
      <c r="C403352" s="83"/>
      <c r="D403352" s="85"/>
      <c r="E403352" s="82"/>
      <c r="F403352" s="81"/>
      <c r="G403352" s="86"/>
      <c r="H403352" s="86"/>
      <c r="I403352" s="11"/>
    </row>
    <row r="403358" spans="1:9" s="4" customFormat="1" x14ac:dyDescent="0.2">
      <c r="A403358" s="27"/>
      <c r="B403358" s="67"/>
      <c r="C403358" s="83"/>
      <c r="D403358" s="85"/>
      <c r="E403358" s="82"/>
      <c r="F403358" s="81"/>
      <c r="G403358" s="86"/>
      <c r="H403358" s="86"/>
      <c r="I403358" s="11"/>
    </row>
    <row r="403362" spans="1:9" s="4" customFormat="1" x14ac:dyDescent="0.2">
      <c r="A403362" s="27"/>
      <c r="B403362" s="67"/>
      <c r="C403362" s="83"/>
      <c r="D403362" s="85"/>
      <c r="E403362" s="82"/>
      <c r="F403362" s="81"/>
      <c r="G403362" s="86"/>
      <c r="H403362" s="86"/>
      <c r="I403362" s="11"/>
    </row>
    <row r="403366" spans="1:9" s="4" customFormat="1" x14ac:dyDescent="0.2">
      <c r="A403366" s="27"/>
      <c r="B403366" s="67"/>
      <c r="C403366" s="83"/>
      <c r="D403366" s="85"/>
      <c r="E403366" s="82"/>
      <c r="F403366" s="81"/>
      <c r="G403366" s="86"/>
      <c r="H403366" s="86"/>
      <c r="I403366" s="11"/>
    </row>
    <row r="403368" spans="1:9" s="4" customFormat="1" x14ac:dyDescent="0.2">
      <c r="A403368" s="27"/>
      <c r="B403368" s="67"/>
      <c r="C403368" s="83"/>
      <c r="D403368" s="85"/>
      <c r="E403368" s="82"/>
      <c r="F403368" s="81"/>
      <c r="G403368" s="86"/>
      <c r="H403368" s="86"/>
      <c r="I403368" s="11"/>
    </row>
    <row r="403374" spans="1:9" s="4" customFormat="1" x14ac:dyDescent="0.2">
      <c r="A403374" s="27"/>
      <c r="B403374" s="67"/>
      <c r="C403374" s="83"/>
      <c r="D403374" s="85"/>
      <c r="E403374" s="82"/>
      <c r="F403374" s="81"/>
      <c r="G403374" s="86"/>
      <c r="H403374" s="86"/>
      <c r="I403374" s="11"/>
    </row>
    <row r="403378" spans="1:9" s="4" customFormat="1" x14ac:dyDescent="0.2">
      <c r="A403378" s="27"/>
      <c r="B403378" s="67"/>
      <c r="C403378" s="83"/>
      <c r="D403378" s="85"/>
      <c r="E403378" s="82"/>
      <c r="F403378" s="81"/>
      <c r="G403378" s="86"/>
      <c r="H403378" s="86"/>
      <c r="I403378" s="11"/>
    </row>
    <row r="403382" spans="1:9" s="4" customFormat="1" x14ac:dyDescent="0.2">
      <c r="A403382" s="27"/>
      <c r="B403382" s="67"/>
      <c r="C403382" s="83"/>
      <c r="D403382" s="85"/>
      <c r="E403382" s="82"/>
      <c r="F403382" s="81"/>
      <c r="G403382" s="86"/>
      <c r="H403382" s="86"/>
      <c r="I403382" s="11"/>
    </row>
    <row r="403384" spans="1:9" s="4" customFormat="1" x14ac:dyDescent="0.2">
      <c r="A403384" s="27"/>
      <c r="B403384" s="67"/>
      <c r="C403384" s="83"/>
      <c r="D403384" s="85"/>
      <c r="E403384" s="82"/>
      <c r="F403384" s="81"/>
      <c r="G403384" s="86"/>
      <c r="H403384" s="86"/>
      <c r="I403384" s="11"/>
    </row>
    <row r="403390" spans="1:9" s="4" customFormat="1" x14ac:dyDescent="0.2">
      <c r="A403390" s="27"/>
      <c r="B403390" s="67"/>
      <c r="C403390" s="83"/>
      <c r="D403390" s="85"/>
      <c r="E403390" s="82"/>
      <c r="F403390" s="81"/>
      <c r="G403390" s="86"/>
      <c r="H403390" s="86"/>
      <c r="I403390" s="11"/>
    </row>
    <row r="403394" spans="1:9" s="4" customFormat="1" x14ac:dyDescent="0.2">
      <c r="A403394" s="27"/>
      <c r="B403394" s="67"/>
      <c r="C403394" s="83"/>
      <c r="D403394" s="85"/>
      <c r="E403394" s="82"/>
      <c r="F403394" s="81"/>
      <c r="G403394" s="86"/>
      <c r="H403394" s="86"/>
      <c r="I403394" s="11"/>
    </row>
    <row r="403398" spans="1:9" s="4" customFormat="1" x14ac:dyDescent="0.2">
      <c r="A403398" s="27"/>
      <c r="B403398" s="67"/>
      <c r="C403398" s="83"/>
      <c r="D403398" s="85"/>
      <c r="E403398" s="82"/>
      <c r="F403398" s="81"/>
      <c r="G403398" s="86"/>
      <c r="H403398" s="86"/>
      <c r="I403398" s="11"/>
    </row>
    <row r="403400" spans="1:9" s="4" customFormat="1" x14ac:dyDescent="0.2">
      <c r="A403400" s="27"/>
      <c r="B403400" s="67"/>
      <c r="C403400" s="83"/>
      <c r="D403400" s="85"/>
      <c r="E403400" s="82"/>
      <c r="F403400" s="81"/>
      <c r="G403400" s="86"/>
      <c r="H403400" s="86"/>
      <c r="I403400" s="11"/>
    </row>
    <row r="403406" spans="1:9" s="4" customFormat="1" x14ac:dyDescent="0.2">
      <c r="A403406" s="27"/>
      <c r="B403406" s="67"/>
      <c r="C403406" s="83"/>
      <c r="D403406" s="85"/>
      <c r="E403406" s="82"/>
      <c r="F403406" s="81"/>
      <c r="G403406" s="86"/>
      <c r="H403406" s="86"/>
      <c r="I403406" s="11"/>
    </row>
    <row r="403410" spans="1:9" s="4" customFormat="1" x14ac:dyDescent="0.2">
      <c r="A403410" s="27"/>
      <c r="B403410" s="67"/>
      <c r="C403410" s="83"/>
      <c r="D403410" s="85"/>
      <c r="E403410" s="82"/>
      <c r="F403410" s="81"/>
      <c r="G403410" s="86"/>
      <c r="H403410" s="86"/>
      <c r="I403410" s="11"/>
    </row>
    <row r="403414" spans="1:9" s="4" customFormat="1" x14ac:dyDescent="0.2">
      <c r="A403414" s="27"/>
      <c r="B403414" s="67"/>
      <c r="C403414" s="83"/>
      <c r="D403414" s="85"/>
      <c r="E403414" s="82"/>
      <c r="F403414" s="81"/>
      <c r="G403414" s="86"/>
      <c r="H403414" s="86"/>
      <c r="I403414" s="11"/>
    </row>
    <row r="403416" spans="1:9" s="4" customFormat="1" x14ac:dyDescent="0.2">
      <c r="A403416" s="27"/>
      <c r="B403416" s="67"/>
      <c r="C403416" s="83"/>
      <c r="D403416" s="85"/>
      <c r="E403416" s="82"/>
      <c r="F403416" s="81"/>
      <c r="G403416" s="86"/>
      <c r="H403416" s="86"/>
      <c r="I403416" s="11"/>
    </row>
    <row r="403422" spans="1:9" s="4" customFormat="1" x14ac:dyDescent="0.2">
      <c r="A403422" s="27"/>
      <c r="B403422" s="67"/>
      <c r="C403422" s="83"/>
      <c r="D403422" s="85"/>
      <c r="E403422" s="82"/>
      <c r="F403422" s="81"/>
      <c r="G403422" s="86"/>
      <c r="H403422" s="86"/>
      <c r="I403422" s="11"/>
    </row>
    <row r="403426" spans="1:9" s="4" customFormat="1" x14ac:dyDescent="0.2">
      <c r="A403426" s="27"/>
      <c r="B403426" s="67"/>
      <c r="C403426" s="83"/>
      <c r="D403426" s="85"/>
      <c r="E403426" s="82"/>
      <c r="F403426" s="81"/>
      <c r="G403426" s="86"/>
      <c r="H403426" s="86"/>
      <c r="I403426" s="11"/>
    </row>
    <row r="403430" spans="1:9" s="4" customFormat="1" x14ac:dyDescent="0.2">
      <c r="A403430" s="27"/>
      <c r="B403430" s="67"/>
      <c r="C403430" s="83"/>
      <c r="D403430" s="85"/>
      <c r="E403430" s="82"/>
      <c r="F403430" s="81"/>
      <c r="G403430" s="86"/>
      <c r="H403430" s="86"/>
      <c r="I403430" s="11"/>
    </row>
    <row r="403432" spans="1:9" s="4" customFormat="1" x14ac:dyDescent="0.2">
      <c r="A403432" s="27"/>
      <c r="B403432" s="67"/>
      <c r="C403432" s="83"/>
      <c r="D403432" s="85"/>
      <c r="E403432" s="82"/>
      <c r="F403432" s="81"/>
      <c r="G403432" s="86"/>
      <c r="H403432" s="86"/>
      <c r="I403432" s="11"/>
    </row>
    <row r="403438" spans="1:9" s="4" customFormat="1" x14ac:dyDescent="0.2">
      <c r="A403438" s="27"/>
      <c r="B403438" s="67"/>
      <c r="C403438" s="83"/>
      <c r="D403438" s="85"/>
      <c r="E403438" s="82"/>
      <c r="F403438" s="81"/>
      <c r="G403438" s="86"/>
      <c r="H403438" s="86"/>
      <c r="I403438" s="11"/>
    </row>
    <row r="403442" spans="1:9" s="4" customFormat="1" x14ac:dyDescent="0.2">
      <c r="A403442" s="27"/>
      <c r="B403442" s="67"/>
      <c r="C403442" s="83"/>
      <c r="D403442" s="85"/>
      <c r="E403442" s="82"/>
      <c r="F403442" s="81"/>
      <c r="G403442" s="86"/>
      <c r="H403442" s="86"/>
      <c r="I403442" s="11"/>
    </row>
    <row r="403446" spans="1:9" s="4" customFormat="1" x14ac:dyDescent="0.2">
      <c r="A403446" s="27"/>
      <c r="B403446" s="67"/>
      <c r="C403446" s="83"/>
      <c r="D403446" s="85"/>
      <c r="E403446" s="82"/>
      <c r="F403446" s="81"/>
      <c r="G403446" s="86"/>
      <c r="H403446" s="86"/>
      <c r="I403446" s="11"/>
    </row>
    <row r="403448" spans="1:9" s="4" customFormat="1" x14ac:dyDescent="0.2">
      <c r="A403448" s="27"/>
      <c r="B403448" s="67"/>
      <c r="C403448" s="83"/>
      <c r="D403448" s="85"/>
      <c r="E403448" s="82"/>
      <c r="F403448" s="81"/>
      <c r="G403448" s="86"/>
      <c r="H403448" s="86"/>
      <c r="I403448" s="11"/>
    </row>
    <row r="403454" spans="1:9" s="4" customFormat="1" x14ac:dyDescent="0.2">
      <c r="A403454" s="27"/>
      <c r="B403454" s="67"/>
      <c r="C403454" s="83"/>
      <c r="D403454" s="85"/>
      <c r="E403454" s="82"/>
      <c r="F403454" s="81"/>
      <c r="G403454" s="86"/>
      <c r="H403454" s="86"/>
      <c r="I403454" s="11"/>
    </row>
    <row r="403458" spans="1:9" s="4" customFormat="1" x14ac:dyDescent="0.2">
      <c r="A403458" s="27"/>
      <c r="B403458" s="67"/>
      <c r="C403458" s="83"/>
      <c r="D403458" s="85"/>
      <c r="E403458" s="82"/>
      <c r="F403458" s="81"/>
      <c r="G403458" s="86"/>
      <c r="H403458" s="86"/>
      <c r="I403458" s="11"/>
    </row>
    <row r="403462" spans="1:9" s="4" customFormat="1" x14ac:dyDescent="0.2">
      <c r="A403462" s="27"/>
      <c r="B403462" s="67"/>
      <c r="C403462" s="83"/>
      <c r="D403462" s="85"/>
      <c r="E403462" s="82"/>
      <c r="F403462" s="81"/>
      <c r="G403462" s="86"/>
      <c r="H403462" s="86"/>
      <c r="I403462" s="11"/>
    </row>
    <row r="403464" spans="1:9" s="4" customFormat="1" x14ac:dyDescent="0.2">
      <c r="A403464" s="27"/>
      <c r="B403464" s="67"/>
      <c r="C403464" s="83"/>
      <c r="D403464" s="85"/>
      <c r="E403464" s="82"/>
      <c r="F403464" s="81"/>
      <c r="G403464" s="86"/>
      <c r="H403464" s="86"/>
      <c r="I403464" s="11"/>
    </row>
    <row r="403470" spans="1:9" s="4" customFormat="1" x14ac:dyDescent="0.2">
      <c r="A403470" s="27"/>
      <c r="B403470" s="67"/>
      <c r="C403470" s="83"/>
      <c r="D403470" s="85"/>
      <c r="E403470" s="82"/>
      <c r="F403470" s="81"/>
      <c r="G403470" s="86"/>
      <c r="H403470" s="86"/>
      <c r="I403470" s="11"/>
    </row>
    <row r="403474" spans="1:9" s="4" customFormat="1" x14ac:dyDescent="0.2">
      <c r="A403474" s="27"/>
      <c r="B403474" s="67"/>
      <c r="C403474" s="83"/>
      <c r="D403474" s="85"/>
      <c r="E403474" s="82"/>
      <c r="F403474" s="81"/>
      <c r="G403474" s="86"/>
      <c r="H403474" s="86"/>
      <c r="I403474" s="11"/>
    </row>
    <row r="403478" spans="1:9" s="4" customFormat="1" x14ac:dyDescent="0.2">
      <c r="A403478" s="27"/>
      <c r="B403478" s="67"/>
      <c r="C403478" s="83"/>
      <c r="D403478" s="85"/>
      <c r="E403478" s="82"/>
      <c r="F403478" s="81"/>
      <c r="G403478" s="86"/>
      <c r="H403478" s="86"/>
      <c r="I403478" s="11"/>
    </row>
    <row r="403480" spans="1:9" s="4" customFormat="1" x14ac:dyDescent="0.2">
      <c r="A403480" s="27"/>
      <c r="B403480" s="67"/>
      <c r="C403480" s="83"/>
      <c r="D403480" s="85"/>
      <c r="E403480" s="82"/>
      <c r="F403480" s="81"/>
      <c r="G403480" s="86"/>
      <c r="H403480" s="86"/>
      <c r="I403480" s="11"/>
    </row>
    <row r="403486" spans="1:9" s="4" customFormat="1" x14ac:dyDescent="0.2">
      <c r="A403486" s="27"/>
      <c r="B403486" s="67"/>
      <c r="C403486" s="83"/>
      <c r="D403486" s="85"/>
      <c r="E403486" s="82"/>
      <c r="F403486" s="81"/>
      <c r="G403486" s="86"/>
      <c r="H403486" s="86"/>
      <c r="I403486" s="11"/>
    </row>
    <row r="403490" spans="1:9" s="4" customFormat="1" x14ac:dyDescent="0.2">
      <c r="A403490" s="27"/>
      <c r="B403490" s="67"/>
      <c r="C403490" s="83"/>
      <c r="D403490" s="85"/>
      <c r="E403490" s="82"/>
      <c r="F403490" s="81"/>
      <c r="G403490" s="86"/>
      <c r="H403490" s="86"/>
      <c r="I403490" s="11"/>
    </row>
    <row r="403494" spans="1:9" s="4" customFormat="1" x14ac:dyDescent="0.2">
      <c r="A403494" s="27"/>
      <c r="B403494" s="67"/>
      <c r="C403494" s="83"/>
      <c r="D403494" s="85"/>
      <c r="E403494" s="82"/>
      <c r="F403494" s="81"/>
      <c r="G403494" s="86"/>
      <c r="H403494" s="86"/>
      <c r="I403494" s="11"/>
    </row>
    <row r="403496" spans="1:9" s="4" customFormat="1" x14ac:dyDescent="0.2">
      <c r="A403496" s="27"/>
      <c r="B403496" s="67"/>
      <c r="C403496" s="83"/>
      <c r="D403496" s="85"/>
      <c r="E403496" s="82"/>
      <c r="F403496" s="81"/>
      <c r="G403496" s="86"/>
      <c r="H403496" s="86"/>
      <c r="I403496" s="11"/>
    </row>
    <row r="403502" spans="1:9" s="4" customFormat="1" x14ac:dyDescent="0.2">
      <c r="A403502" s="27"/>
      <c r="B403502" s="67"/>
      <c r="C403502" s="83"/>
      <c r="D403502" s="85"/>
      <c r="E403502" s="82"/>
      <c r="F403502" s="81"/>
      <c r="G403502" s="86"/>
      <c r="H403502" s="86"/>
      <c r="I403502" s="11"/>
    </row>
    <row r="403506" spans="1:9" s="4" customFormat="1" x14ac:dyDescent="0.2">
      <c r="A403506" s="27"/>
      <c r="B403506" s="67"/>
      <c r="C403506" s="83"/>
      <c r="D403506" s="85"/>
      <c r="E403506" s="82"/>
      <c r="F403506" s="81"/>
      <c r="G403506" s="86"/>
      <c r="H403506" s="86"/>
      <c r="I403506" s="11"/>
    </row>
    <row r="403510" spans="1:9" s="4" customFormat="1" x14ac:dyDescent="0.2">
      <c r="A403510" s="27"/>
      <c r="B403510" s="67"/>
      <c r="C403510" s="83"/>
      <c r="D403510" s="85"/>
      <c r="E403510" s="82"/>
      <c r="F403510" s="81"/>
      <c r="G403510" s="86"/>
      <c r="H403510" s="86"/>
      <c r="I403510" s="11"/>
    </row>
    <row r="403512" spans="1:9" s="4" customFormat="1" x14ac:dyDescent="0.2">
      <c r="A403512" s="27"/>
      <c r="B403512" s="67"/>
      <c r="C403512" s="83"/>
      <c r="D403512" s="85"/>
      <c r="E403512" s="82"/>
      <c r="F403512" s="81"/>
      <c r="G403512" s="86"/>
      <c r="H403512" s="86"/>
      <c r="I403512" s="11"/>
    </row>
    <row r="403518" spans="1:9" s="4" customFormat="1" x14ac:dyDescent="0.2">
      <c r="A403518" s="27"/>
      <c r="B403518" s="67"/>
      <c r="C403518" s="83"/>
      <c r="D403518" s="85"/>
      <c r="E403518" s="82"/>
      <c r="F403518" s="81"/>
      <c r="G403518" s="86"/>
      <c r="H403518" s="86"/>
      <c r="I403518" s="11"/>
    </row>
    <row r="403522" spans="1:9" s="4" customFormat="1" x14ac:dyDescent="0.2">
      <c r="A403522" s="27"/>
      <c r="B403522" s="67"/>
      <c r="C403522" s="83"/>
      <c r="D403522" s="85"/>
      <c r="E403522" s="82"/>
      <c r="F403522" s="81"/>
      <c r="G403522" s="86"/>
      <c r="H403522" s="86"/>
      <c r="I403522" s="11"/>
    </row>
    <row r="403526" spans="1:9" s="4" customFormat="1" x14ac:dyDescent="0.2">
      <c r="A403526" s="27"/>
      <c r="B403526" s="67"/>
      <c r="C403526" s="83"/>
      <c r="D403526" s="85"/>
      <c r="E403526" s="82"/>
      <c r="F403526" s="81"/>
      <c r="G403526" s="86"/>
      <c r="H403526" s="86"/>
      <c r="I403526" s="11"/>
    </row>
    <row r="403528" spans="1:9" s="4" customFormat="1" x14ac:dyDescent="0.2">
      <c r="A403528" s="27"/>
      <c r="B403528" s="67"/>
      <c r="C403528" s="83"/>
      <c r="D403528" s="85"/>
      <c r="E403528" s="82"/>
      <c r="F403528" s="81"/>
      <c r="G403528" s="86"/>
      <c r="H403528" s="86"/>
      <c r="I403528" s="11"/>
    </row>
    <row r="403534" spans="1:9" s="4" customFormat="1" x14ac:dyDescent="0.2">
      <c r="A403534" s="27"/>
      <c r="B403534" s="67"/>
      <c r="C403534" s="83"/>
      <c r="D403534" s="85"/>
      <c r="E403534" s="82"/>
      <c r="F403534" s="81"/>
      <c r="G403534" s="86"/>
      <c r="H403534" s="86"/>
      <c r="I403534" s="11"/>
    </row>
    <row r="403538" spans="1:9" s="4" customFormat="1" x14ac:dyDescent="0.2">
      <c r="A403538" s="27"/>
      <c r="B403538" s="67"/>
      <c r="C403538" s="83"/>
      <c r="D403538" s="85"/>
      <c r="E403538" s="82"/>
      <c r="F403538" s="81"/>
      <c r="G403538" s="86"/>
      <c r="H403538" s="86"/>
      <c r="I403538" s="11"/>
    </row>
    <row r="403542" spans="1:9" s="4" customFormat="1" x14ac:dyDescent="0.2">
      <c r="A403542" s="27"/>
      <c r="B403542" s="67"/>
      <c r="C403542" s="83"/>
      <c r="D403542" s="85"/>
      <c r="E403542" s="82"/>
      <c r="F403542" s="81"/>
      <c r="G403542" s="86"/>
      <c r="H403542" s="86"/>
      <c r="I403542" s="11"/>
    </row>
    <row r="403544" spans="1:9" s="4" customFormat="1" x14ac:dyDescent="0.2">
      <c r="A403544" s="27"/>
      <c r="B403544" s="67"/>
      <c r="C403544" s="83"/>
      <c r="D403544" s="85"/>
      <c r="E403544" s="82"/>
      <c r="F403544" s="81"/>
      <c r="G403544" s="86"/>
      <c r="H403544" s="86"/>
      <c r="I403544" s="11"/>
    </row>
    <row r="403550" spans="1:9" s="4" customFormat="1" x14ac:dyDescent="0.2">
      <c r="A403550" s="27"/>
      <c r="B403550" s="67"/>
      <c r="C403550" s="83"/>
      <c r="D403550" s="85"/>
      <c r="E403550" s="82"/>
      <c r="F403550" s="81"/>
      <c r="G403550" s="86"/>
      <c r="H403550" s="86"/>
      <c r="I403550" s="11"/>
    </row>
    <row r="403554" spans="1:9" s="4" customFormat="1" x14ac:dyDescent="0.2">
      <c r="A403554" s="27"/>
      <c r="B403554" s="67"/>
      <c r="C403554" s="83"/>
      <c r="D403554" s="85"/>
      <c r="E403554" s="82"/>
      <c r="F403554" s="81"/>
      <c r="G403554" s="86"/>
      <c r="H403554" s="86"/>
      <c r="I403554" s="11"/>
    </row>
    <row r="403558" spans="1:9" s="4" customFormat="1" x14ac:dyDescent="0.2">
      <c r="A403558" s="27"/>
      <c r="B403558" s="67"/>
      <c r="C403558" s="83"/>
      <c r="D403558" s="85"/>
      <c r="E403558" s="82"/>
      <c r="F403558" s="81"/>
      <c r="G403558" s="86"/>
      <c r="H403558" s="86"/>
      <c r="I403558" s="11"/>
    </row>
    <row r="403560" spans="1:9" s="4" customFormat="1" x14ac:dyDescent="0.2">
      <c r="A403560" s="27"/>
      <c r="B403560" s="67"/>
      <c r="C403560" s="83"/>
      <c r="D403560" s="85"/>
      <c r="E403560" s="82"/>
      <c r="F403560" s="81"/>
      <c r="G403560" s="86"/>
      <c r="H403560" s="86"/>
      <c r="I403560" s="11"/>
    </row>
    <row r="403566" spans="1:9" s="4" customFormat="1" x14ac:dyDescent="0.2">
      <c r="A403566" s="27"/>
      <c r="B403566" s="67"/>
      <c r="C403566" s="83"/>
      <c r="D403566" s="85"/>
      <c r="E403566" s="82"/>
      <c r="F403566" s="81"/>
      <c r="G403566" s="86"/>
      <c r="H403566" s="86"/>
      <c r="I403566" s="11"/>
    </row>
    <row r="403570" spans="1:9" s="4" customFormat="1" x14ac:dyDescent="0.2">
      <c r="A403570" s="27"/>
      <c r="B403570" s="67"/>
      <c r="C403570" s="83"/>
      <c r="D403570" s="85"/>
      <c r="E403570" s="82"/>
      <c r="F403570" s="81"/>
      <c r="G403570" s="86"/>
      <c r="H403570" s="86"/>
      <c r="I403570" s="11"/>
    </row>
    <row r="403574" spans="1:9" s="4" customFormat="1" x14ac:dyDescent="0.2">
      <c r="A403574" s="27"/>
      <c r="B403574" s="67"/>
      <c r="C403574" s="83"/>
      <c r="D403574" s="85"/>
      <c r="E403574" s="82"/>
      <c r="F403574" s="81"/>
      <c r="G403574" s="86"/>
      <c r="H403574" s="86"/>
      <c r="I403574" s="11"/>
    </row>
    <row r="403576" spans="1:9" s="4" customFormat="1" x14ac:dyDescent="0.2">
      <c r="A403576" s="27"/>
      <c r="B403576" s="67"/>
      <c r="C403576" s="83"/>
      <c r="D403576" s="85"/>
      <c r="E403576" s="82"/>
      <c r="F403576" s="81"/>
      <c r="G403576" s="86"/>
      <c r="H403576" s="86"/>
      <c r="I403576" s="11"/>
    </row>
    <row r="403582" spans="1:9" s="4" customFormat="1" x14ac:dyDescent="0.2">
      <c r="A403582" s="27"/>
      <c r="B403582" s="67"/>
      <c r="C403582" s="83"/>
      <c r="D403582" s="85"/>
      <c r="E403582" s="82"/>
      <c r="F403582" s="81"/>
      <c r="G403582" s="86"/>
      <c r="H403582" s="86"/>
      <c r="I403582" s="11"/>
    </row>
    <row r="403586" spans="1:9" s="4" customFormat="1" x14ac:dyDescent="0.2">
      <c r="A403586" s="27"/>
      <c r="B403586" s="67"/>
      <c r="C403586" s="83"/>
      <c r="D403586" s="85"/>
      <c r="E403586" s="82"/>
      <c r="F403586" s="81"/>
      <c r="G403586" s="86"/>
      <c r="H403586" s="86"/>
      <c r="I403586" s="11"/>
    </row>
    <row r="403590" spans="1:9" s="4" customFormat="1" x14ac:dyDescent="0.2">
      <c r="A403590" s="27"/>
      <c r="B403590" s="67"/>
      <c r="C403590" s="83"/>
      <c r="D403590" s="85"/>
      <c r="E403590" s="82"/>
      <c r="F403590" s="81"/>
      <c r="G403590" s="86"/>
      <c r="H403590" s="86"/>
      <c r="I403590" s="11"/>
    </row>
    <row r="403592" spans="1:9" s="4" customFormat="1" x14ac:dyDescent="0.2">
      <c r="A403592" s="27"/>
      <c r="B403592" s="67"/>
      <c r="C403592" s="83"/>
      <c r="D403592" s="85"/>
      <c r="E403592" s="82"/>
      <c r="F403592" s="81"/>
      <c r="G403592" s="86"/>
      <c r="H403592" s="86"/>
      <c r="I403592" s="11"/>
    </row>
    <row r="403598" spans="1:9" s="4" customFormat="1" x14ac:dyDescent="0.2">
      <c r="A403598" s="27"/>
      <c r="B403598" s="67"/>
      <c r="C403598" s="83"/>
      <c r="D403598" s="85"/>
      <c r="E403598" s="82"/>
      <c r="F403598" s="81"/>
      <c r="G403598" s="86"/>
      <c r="H403598" s="86"/>
      <c r="I403598" s="11"/>
    </row>
    <row r="403602" spans="1:9" s="4" customFormat="1" x14ac:dyDescent="0.2">
      <c r="A403602" s="27"/>
      <c r="B403602" s="67"/>
      <c r="C403602" s="83"/>
      <c r="D403602" s="85"/>
      <c r="E403602" s="82"/>
      <c r="F403602" s="81"/>
      <c r="G403602" s="86"/>
      <c r="H403602" s="86"/>
      <c r="I403602" s="11"/>
    </row>
    <row r="403606" spans="1:9" s="4" customFormat="1" x14ac:dyDescent="0.2">
      <c r="A403606" s="27"/>
      <c r="B403606" s="67"/>
      <c r="C403606" s="83"/>
      <c r="D403606" s="85"/>
      <c r="E403606" s="82"/>
      <c r="F403606" s="81"/>
      <c r="G403606" s="86"/>
      <c r="H403606" s="86"/>
      <c r="I403606" s="11"/>
    </row>
    <row r="403608" spans="1:9" s="4" customFormat="1" x14ac:dyDescent="0.2">
      <c r="A403608" s="27"/>
      <c r="B403608" s="67"/>
      <c r="C403608" s="83"/>
      <c r="D403608" s="85"/>
      <c r="E403608" s="82"/>
      <c r="F403608" s="81"/>
      <c r="G403608" s="86"/>
      <c r="H403608" s="86"/>
      <c r="I403608" s="11"/>
    </row>
    <row r="403614" spans="1:9" s="4" customFormat="1" x14ac:dyDescent="0.2">
      <c r="A403614" s="27"/>
      <c r="B403614" s="67"/>
      <c r="C403614" s="83"/>
      <c r="D403614" s="85"/>
      <c r="E403614" s="82"/>
      <c r="F403614" s="81"/>
      <c r="G403614" s="86"/>
      <c r="H403614" s="86"/>
      <c r="I403614" s="11"/>
    </row>
    <row r="403618" spans="1:9" s="4" customFormat="1" x14ac:dyDescent="0.2">
      <c r="A403618" s="27"/>
      <c r="B403618" s="67"/>
      <c r="C403618" s="83"/>
      <c r="D403618" s="85"/>
      <c r="E403618" s="82"/>
      <c r="F403618" s="81"/>
      <c r="G403618" s="86"/>
      <c r="H403618" s="86"/>
      <c r="I403618" s="11"/>
    </row>
    <row r="403622" spans="1:9" s="4" customFormat="1" x14ac:dyDescent="0.2">
      <c r="A403622" s="27"/>
      <c r="B403622" s="67"/>
      <c r="C403622" s="83"/>
      <c r="D403622" s="85"/>
      <c r="E403622" s="82"/>
      <c r="F403622" s="81"/>
      <c r="G403622" s="86"/>
      <c r="H403622" s="86"/>
      <c r="I403622" s="11"/>
    </row>
    <row r="403624" spans="1:9" s="4" customFormat="1" x14ac:dyDescent="0.2">
      <c r="A403624" s="27"/>
      <c r="B403624" s="67"/>
      <c r="C403624" s="83"/>
      <c r="D403624" s="85"/>
      <c r="E403624" s="82"/>
      <c r="F403624" s="81"/>
      <c r="G403624" s="86"/>
      <c r="H403624" s="86"/>
      <c r="I403624" s="11"/>
    </row>
    <row r="403630" spans="1:9" s="4" customFormat="1" x14ac:dyDescent="0.2">
      <c r="A403630" s="27"/>
      <c r="B403630" s="67"/>
      <c r="C403630" s="83"/>
      <c r="D403630" s="85"/>
      <c r="E403630" s="82"/>
      <c r="F403630" s="81"/>
      <c r="G403630" s="86"/>
      <c r="H403630" s="86"/>
      <c r="I403630" s="11"/>
    </row>
    <row r="403634" spans="1:9" s="4" customFormat="1" x14ac:dyDescent="0.2">
      <c r="A403634" s="27"/>
      <c r="B403634" s="67"/>
      <c r="C403634" s="83"/>
      <c r="D403634" s="85"/>
      <c r="E403634" s="82"/>
      <c r="F403634" s="81"/>
      <c r="G403634" s="86"/>
      <c r="H403634" s="86"/>
      <c r="I403634" s="11"/>
    </row>
    <row r="403638" spans="1:9" s="4" customFormat="1" x14ac:dyDescent="0.2">
      <c r="A403638" s="27"/>
      <c r="B403638" s="67"/>
      <c r="C403638" s="83"/>
      <c r="D403638" s="85"/>
      <c r="E403638" s="82"/>
      <c r="F403638" s="81"/>
      <c r="G403638" s="86"/>
      <c r="H403638" s="86"/>
      <c r="I403638" s="11"/>
    </row>
    <row r="403640" spans="1:9" s="4" customFormat="1" x14ac:dyDescent="0.2">
      <c r="A403640" s="27"/>
      <c r="B403640" s="67"/>
      <c r="C403640" s="83"/>
      <c r="D403640" s="85"/>
      <c r="E403640" s="82"/>
      <c r="F403640" s="81"/>
      <c r="G403640" s="86"/>
      <c r="H403640" s="86"/>
      <c r="I403640" s="11"/>
    </row>
    <row r="403646" spans="1:9" s="4" customFormat="1" x14ac:dyDescent="0.2">
      <c r="A403646" s="27"/>
      <c r="B403646" s="67"/>
      <c r="C403646" s="83"/>
      <c r="D403646" s="85"/>
      <c r="E403646" s="82"/>
      <c r="F403646" s="81"/>
      <c r="G403646" s="86"/>
      <c r="H403646" s="86"/>
      <c r="I403646" s="11"/>
    </row>
    <row r="403650" spans="1:9" s="4" customFormat="1" x14ac:dyDescent="0.2">
      <c r="A403650" s="27"/>
      <c r="B403650" s="67"/>
      <c r="C403650" s="83"/>
      <c r="D403650" s="85"/>
      <c r="E403650" s="82"/>
      <c r="F403650" s="81"/>
      <c r="G403650" s="86"/>
      <c r="H403650" s="86"/>
      <c r="I403650" s="11"/>
    </row>
    <row r="403654" spans="1:9" s="4" customFormat="1" x14ac:dyDescent="0.2">
      <c r="A403654" s="27"/>
      <c r="B403654" s="67"/>
      <c r="C403654" s="83"/>
      <c r="D403654" s="85"/>
      <c r="E403654" s="82"/>
      <c r="F403654" s="81"/>
      <c r="G403654" s="86"/>
      <c r="H403654" s="86"/>
      <c r="I403654" s="11"/>
    </row>
    <row r="403656" spans="1:9" s="4" customFormat="1" x14ac:dyDescent="0.2">
      <c r="A403656" s="27"/>
      <c r="B403656" s="67"/>
      <c r="C403656" s="83"/>
      <c r="D403656" s="85"/>
      <c r="E403656" s="82"/>
      <c r="F403656" s="81"/>
      <c r="G403656" s="86"/>
      <c r="H403656" s="86"/>
      <c r="I403656" s="11"/>
    </row>
    <row r="403662" spans="1:9" s="4" customFormat="1" x14ac:dyDescent="0.2">
      <c r="A403662" s="27"/>
      <c r="B403662" s="67"/>
      <c r="C403662" s="83"/>
      <c r="D403662" s="85"/>
      <c r="E403662" s="82"/>
      <c r="F403662" s="81"/>
      <c r="G403662" s="86"/>
      <c r="H403662" s="86"/>
      <c r="I403662" s="11"/>
    </row>
    <row r="403666" spans="1:9" s="4" customFormat="1" x14ac:dyDescent="0.2">
      <c r="A403666" s="27"/>
      <c r="B403666" s="67"/>
      <c r="C403666" s="83"/>
      <c r="D403666" s="85"/>
      <c r="E403666" s="82"/>
      <c r="F403666" s="81"/>
      <c r="G403666" s="86"/>
      <c r="H403666" s="86"/>
      <c r="I403666" s="11"/>
    </row>
    <row r="403670" spans="1:9" s="4" customFormat="1" x14ac:dyDescent="0.2">
      <c r="A403670" s="27"/>
      <c r="B403670" s="67"/>
      <c r="C403670" s="83"/>
      <c r="D403670" s="85"/>
      <c r="E403670" s="82"/>
      <c r="F403670" s="81"/>
      <c r="G403670" s="86"/>
      <c r="H403670" s="86"/>
      <c r="I403670" s="11"/>
    </row>
    <row r="403672" spans="1:9" s="4" customFormat="1" x14ac:dyDescent="0.2">
      <c r="A403672" s="27"/>
      <c r="B403672" s="67"/>
      <c r="C403672" s="83"/>
      <c r="D403672" s="85"/>
      <c r="E403672" s="82"/>
      <c r="F403672" s="81"/>
      <c r="G403672" s="86"/>
      <c r="H403672" s="86"/>
      <c r="I403672" s="11"/>
    </row>
    <row r="403678" spans="1:9" s="4" customFormat="1" x14ac:dyDescent="0.2">
      <c r="A403678" s="27"/>
      <c r="B403678" s="67"/>
      <c r="C403678" s="83"/>
      <c r="D403678" s="85"/>
      <c r="E403678" s="82"/>
      <c r="F403678" s="81"/>
      <c r="G403678" s="86"/>
      <c r="H403678" s="86"/>
      <c r="I403678" s="11"/>
    </row>
    <row r="403682" spans="1:9" s="4" customFormat="1" x14ac:dyDescent="0.2">
      <c r="A403682" s="27"/>
      <c r="B403682" s="67"/>
      <c r="C403682" s="83"/>
      <c r="D403682" s="85"/>
      <c r="E403682" s="82"/>
      <c r="F403682" s="81"/>
      <c r="G403682" s="86"/>
      <c r="H403682" s="86"/>
      <c r="I403682" s="11"/>
    </row>
    <row r="403686" spans="1:9" s="4" customFormat="1" x14ac:dyDescent="0.2">
      <c r="A403686" s="27"/>
      <c r="B403686" s="67"/>
      <c r="C403686" s="83"/>
      <c r="D403686" s="85"/>
      <c r="E403686" s="82"/>
      <c r="F403686" s="81"/>
      <c r="G403686" s="86"/>
      <c r="H403686" s="86"/>
      <c r="I403686" s="11"/>
    </row>
    <row r="403688" spans="1:9" s="4" customFormat="1" x14ac:dyDescent="0.2">
      <c r="A403688" s="27"/>
      <c r="B403688" s="67"/>
      <c r="C403688" s="83"/>
      <c r="D403688" s="85"/>
      <c r="E403688" s="82"/>
      <c r="F403688" s="81"/>
      <c r="G403688" s="86"/>
      <c r="H403688" s="86"/>
      <c r="I403688" s="11"/>
    </row>
    <row r="403694" spans="1:9" s="4" customFormat="1" x14ac:dyDescent="0.2">
      <c r="A403694" s="27"/>
      <c r="B403694" s="67"/>
      <c r="C403694" s="83"/>
      <c r="D403694" s="85"/>
      <c r="E403694" s="82"/>
      <c r="F403694" s="81"/>
      <c r="G403694" s="86"/>
      <c r="H403694" s="86"/>
      <c r="I403694" s="11"/>
    </row>
    <row r="403698" spans="1:9" s="4" customFormat="1" x14ac:dyDescent="0.2">
      <c r="A403698" s="27"/>
      <c r="B403698" s="67"/>
      <c r="C403698" s="83"/>
      <c r="D403698" s="85"/>
      <c r="E403698" s="82"/>
      <c r="F403698" s="81"/>
      <c r="G403698" s="86"/>
      <c r="H403698" s="86"/>
      <c r="I403698" s="11"/>
    </row>
    <row r="403702" spans="1:9" s="4" customFormat="1" x14ac:dyDescent="0.2">
      <c r="A403702" s="27"/>
      <c r="B403702" s="67"/>
      <c r="C403702" s="83"/>
      <c r="D403702" s="85"/>
      <c r="E403702" s="82"/>
      <c r="F403702" s="81"/>
      <c r="G403702" s="86"/>
      <c r="H403702" s="86"/>
      <c r="I403702" s="11"/>
    </row>
    <row r="403704" spans="1:9" s="4" customFormat="1" x14ac:dyDescent="0.2">
      <c r="A403704" s="27"/>
      <c r="B403704" s="67"/>
      <c r="C403704" s="83"/>
      <c r="D403704" s="85"/>
      <c r="E403704" s="82"/>
      <c r="F403704" s="81"/>
      <c r="G403704" s="86"/>
      <c r="H403704" s="86"/>
      <c r="I403704" s="11"/>
    </row>
    <row r="403710" spans="1:9" s="4" customFormat="1" x14ac:dyDescent="0.2">
      <c r="A403710" s="27"/>
      <c r="B403710" s="67"/>
      <c r="C403710" s="83"/>
      <c r="D403710" s="85"/>
      <c r="E403710" s="82"/>
      <c r="F403710" s="81"/>
      <c r="G403710" s="86"/>
      <c r="H403710" s="86"/>
      <c r="I403710" s="11"/>
    </row>
    <row r="403714" spans="1:9" s="4" customFormat="1" x14ac:dyDescent="0.2">
      <c r="A403714" s="27"/>
      <c r="B403714" s="67"/>
      <c r="C403714" s="83"/>
      <c r="D403714" s="85"/>
      <c r="E403714" s="82"/>
      <c r="F403714" s="81"/>
      <c r="G403714" s="86"/>
      <c r="H403714" s="86"/>
      <c r="I403714" s="11"/>
    </row>
    <row r="403718" spans="1:9" s="4" customFormat="1" x14ac:dyDescent="0.2">
      <c r="A403718" s="27"/>
      <c r="B403718" s="67"/>
      <c r="C403718" s="83"/>
      <c r="D403718" s="85"/>
      <c r="E403718" s="82"/>
      <c r="F403718" s="81"/>
      <c r="G403718" s="86"/>
      <c r="H403718" s="86"/>
      <c r="I403718" s="11"/>
    </row>
    <row r="403720" spans="1:9" s="4" customFormat="1" x14ac:dyDescent="0.2">
      <c r="A403720" s="27"/>
      <c r="B403720" s="67"/>
      <c r="C403720" s="83"/>
      <c r="D403720" s="85"/>
      <c r="E403720" s="82"/>
      <c r="F403720" s="81"/>
      <c r="G403720" s="86"/>
      <c r="H403720" s="86"/>
      <c r="I403720" s="11"/>
    </row>
    <row r="403726" spans="1:9" s="4" customFormat="1" x14ac:dyDescent="0.2">
      <c r="A403726" s="27"/>
      <c r="B403726" s="67"/>
      <c r="C403726" s="83"/>
      <c r="D403726" s="85"/>
      <c r="E403726" s="82"/>
      <c r="F403726" s="81"/>
      <c r="G403726" s="86"/>
      <c r="H403726" s="86"/>
      <c r="I403726" s="11"/>
    </row>
    <row r="403730" spans="1:9" s="4" customFormat="1" x14ac:dyDescent="0.2">
      <c r="A403730" s="27"/>
      <c r="B403730" s="67"/>
      <c r="C403730" s="83"/>
      <c r="D403730" s="85"/>
      <c r="E403730" s="82"/>
      <c r="F403730" s="81"/>
      <c r="G403730" s="86"/>
      <c r="H403730" s="86"/>
      <c r="I403730" s="11"/>
    </row>
    <row r="403734" spans="1:9" s="4" customFormat="1" x14ac:dyDescent="0.2">
      <c r="A403734" s="27"/>
      <c r="B403734" s="67"/>
      <c r="C403734" s="83"/>
      <c r="D403734" s="85"/>
      <c r="E403734" s="82"/>
      <c r="F403734" s="81"/>
      <c r="G403734" s="86"/>
      <c r="H403734" s="86"/>
      <c r="I403734" s="11"/>
    </row>
    <row r="403736" spans="1:9" s="4" customFormat="1" x14ac:dyDescent="0.2">
      <c r="A403736" s="27"/>
      <c r="B403736" s="67"/>
      <c r="C403736" s="83"/>
      <c r="D403736" s="85"/>
      <c r="E403736" s="82"/>
      <c r="F403736" s="81"/>
      <c r="G403736" s="86"/>
      <c r="H403736" s="86"/>
      <c r="I403736" s="11"/>
    </row>
    <row r="403742" spans="1:9" s="4" customFormat="1" x14ac:dyDescent="0.2">
      <c r="A403742" s="27"/>
      <c r="B403742" s="67"/>
      <c r="C403742" s="83"/>
      <c r="D403742" s="85"/>
      <c r="E403742" s="82"/>
      <c r="F403742" s="81"/>
      <c r="G403742" s="86"/>
      <c r="H403742" s="86"/>
      <c r="I403742" s="11"/>
    </row>
    <row r="403746" spans="1:9" s="4" customFormat="1" x14ac:dyDescent="0.2">
      <c r="A403746" s="27"/>
      <c r="B403746" s="67"/>
      <c r="C403746" s="83"/>
      <c r="D403746" s="85"/>
      <c r="E403746" s="82"/>
      <c r="F403746" s="81"/>
      <c r="G403746" s="86"/>
      <c r="H403746" s="86"/>
      <c r="I403746" s="11"/>
    </row>
    <row r="403750" spans="1:9" s="4" customFormat="1" x14ac:dyDescent="0.2">
      <c r="A403750" s="27"/>
      <c r="B403750" s="67"/>
      <c r="C403750" s="83"/>
      <c r="D403750" s="85"/>
      <c r="E403750" s="82"/>
      <c r="F403750" s="81"/>
      <c r="G403750" s="86"/>
      <c r="H403750" s="86"/>
      <c r="I403750" s="11"/>
    </row>
    <row r="403752" spans="1:9" s="4" customFormat="1" x14ac:dyDescent="0.2">
      <c r="A403752" s="27"/>
      <c r="B403752" s="67"/>
      <c r="C403752" s="83"/>
      <c r="D403752" s="85"/>
      <c r="E403752" s="82"/>
      <c r="F403752" s="81"/>
      <c r="G403752" s="86"/>
      <c r="H403752" s="86"/>
      <c r="I403752" s="11"/>
    </row>
    <row r="403758" spans="1:9" s="4" customFormat="1" x14ac:dyDescent="0.2">
      <c r="A403758" s="27"/>
      <c r="B403758" s="67"/>
      <c r="C403758" s="83"/>
      <c r="D403758" s="85"/>
      <c r="E403758" s="82"/>
      <c r="F403758" s="81"/>
      <c r="G403758" s="86"/>
      <c r="H403758" s="86"/>
      <c r="I403758" s="11"/>
    </row>
    <row r="403762" spans="1:9" s="4" customFormat="1" x14ac:dyDescent="0.2">
      <c r="A403762" s="27"/>
      <c r="B403762" s="67"/>
      <c r="C403762" s="83"/>
      <c r="D403762" s="85"/>
      <c r="E403762" s="82"/>
      <c r="F403762" s="81"/>
      <c r="G403762" s="86"/>
      <c r="H403762" s="86"/>
      <c r="I403762" s="11"/>
    </row>
    <row r="403766" spans="1:9" s="4" customFormat="1" x14ac:dyDescent="0.2">
      <c r="A403766" s="27"/>
      <c r="B403766" s="67"/>
      <c r="C403766" s="83"/>
      <c r="D403766" s="85"/>
      <c r="E403766" s="82"/>
      <c r="F403766" s="81"/>
      <c r="G403766" s="86"/>
      <c r="H403766" s="86"/>
      <c r="I403766" s="11"/>
    </row>
    <row r="403768" spans="1:9" s="4" customFormat="1" x14ac:dyDescent="0.2">
      <c r="A403768" s="27"/>
      <c r="B403768" s="67"/>
      <c r="C403768" s="83"/>
      <c r="D403768" s="85"/>
      <c r="E403768" s="82"/>
      <c r="F403768" s="81"/>
      <c r="G403768" s="86"/>
      <c r="H403768" s="86"/>
      <c r="I403768" s="11"/>
    </row>
    <row r="403774" spans="1:9" s="4" customFormat="1" x14ac:dyDescent="0.2">
      <c r="A403774" s="27"/>
      <c r="B403774" s="67"/>
      <c r="C403774" s="83"/>
      <c r="D403774" s="85"/>
      <c r="E403774" s="82"/>
      <c r="F403774" s="81"/>
      <c r="G403774" s="86"/>
      <c r="H403774" s="86"/>
      <c r="I403774" s="11"/>
    </row>
    <row r="403778" spans="1:9" s="4" customFormat="1" x14ac:dyDescent="0.2">
      <c r="A403778" s="27"/>
      <c r="B403778" s="67"/>
      <c r="C403778" s="83"/>
      <c r="D403778" s="85"/>
      <c r="E403778" s="82"/>
      <c r="F403778" s="81"/>
      <c r="G403778" s="86"/>
      <c r="H403778" s="86"/>
      <c r="I403778" s="11"/>
    </row>
    <row r="403782" spans="1:9" s="4" customFormat="1" x14ac:dyDescent="0.2">
      <c r="A403782" s="27"/>
      <c r="B403782" s="67"/>
      <c r="C403782" s="83"/>
      <c r="D403782" s="85"/>
      <c r="E403782" s="82"/>
      <c r="F403782" s="81"/>
      <c r="G403782" s="86"/>
      <c r="H403782" s="86"/>
      <c r="I403782" s="11"/>
    </row>
    <row r="403784" spans="1:9" s="4" customFormat="1" x14ac:dyDescent="0.2">
      <c r="A403784" s="27"/>
      <c r="B403784" s="67"/>
      <c r="C403784" s="83"/>
      <c r="D403784" s="85"/>
      <c r="E403784" s="82"/>
      <c r="F403784" s="81"/>
      <c r="G403784" s="86"/>
      <c r="H403784" s="86"/>
      <c r="I403784" s="11"/>
    </row>
    <row r="403790" spans="1:9" s="4" customFormat="1" x14ac:dyDescent="0.2">
      <c r="A403790" s="27"/>
      <c r="B403790" s="67"/>
      <c r="C403790" s="83"/>
      <c r="D403790" s="85"/>
      <c r="E403790" s="82"/>
      <c r="F403790" s="81"/>
      <c r="G403790" s="86"/>
      <c r="H403790" s="86"/>
      <c r="I403790" s="11"/>
    </row>
    <row r="403794" spans="1:9" s="4" customFormat="1" x14ac:dyDescent="0.2">
      <c r="A403794" s="27"/>
      <c r="B403794" s="67"/>
      <c r="C403794" s="83"/>
      <c r="D403794" s="85"/>
      <c r="E403794" s="82"/>
      <c r="F403794" s="81"/>
      <c r="G403794" s="86"/>
      <c r="H403794" s="86"/>
      <c r="I403794" s="11"/>
    </row>
    <row r="403798" spans="1:9" s="4" customFormat="1" x14ac:dyDescent="0.2">
      <c r="A403798" s="27"/>
      <c r="B403798" s="67"/>
      <c r="C403798" s="83"/>
      <c r="D403798" s="85"/>
      <c r="E403798" s="82"/>
      <c r="F403798" s="81"/>
      <c r="G403798" s="86"/>
      <c r="H403798" s="86"/>
      <c r="I403798" s="11"/>
    </row>
    <row r="403800" spans="1:9" s="4" customFormat="1" x14ac:dyDescent="0.2">
      <c r="A403800" s="27"/>
      <c r="B403800" s="67"/>
      <c r="C403800" s="83"/>
      <c r="D403800" s="85"/>
      <c r="E403800" s="82"/>
      <c r="F403800" s="81"/>
      <c r="G403800" s="86"/>
      <c r="H403800" s="86"/>
      <c r="I403800" s="11"/>
    </row>
    <row r="403806" spans="1:9" s="4" customFormat="1" x14ac:dyDescent="0.2">
      <c r="A403806" s="27"/>
      <c r="B403806" s="67"/>
      <c r="C403806" s="83"/>
      <c r="D403806" s="85"/>
      <c r="E403806" s="82"/>
      <c r="F403806" s="81"/>
      <c r="G403806" s="86"/>
      <c r="H403806" s="86"/>
      <c r="I403806" s="11"/>
    </row>
    <row r="403810" spans="1:9" s="4" customFormat="1" x14ac:dyDescent="0.2">
      <c r="A403810" s="27"/>
      <c r="B403810" s="67"/>
      <c r="C403810" s="83"/>
      <c r="D403810" s="85"/>
      <c r="E403810" s="82"/>
      <c r="F403810" s="81"/>
      <c r="G403810" s="86"/>
      <c r="H403810" s="86"/>
      <c r="I403810" s="11"/>
    </row>
    <row r="403814" spans="1:9" s="4" customFormat="1" x14ac:dyDescent="0.2">
      <c r="A403814" s="27"/>
      <c r="B403814" s="67"/>
      <c r="C403814" s="83"/>
      <c r="D403814" s="85"/>
      <c r="E403814" s="82"/>
      <c r="F403814" s="81"/>
      <c r="G403814" s="86"/>
      <c r="H403814" s="86"/>
      <c r="I403814" s="11"/>
    </row>
    <row r="403816" spans="1:9" s="4" customFormat="1" x14ac:dyDescent="0.2">
      <c r="A403816" s="27"/>
      <c r="B403816" s="67"/>
      <c r="C403816" s="83"/>
      <c r="D403816" s="85"/>
      <c r="E403816" s="82"/>
      <c r="F403816" s="81"/>
      <c r="G403816" s="86"/>
      <c r="H403816" s="86"/>
      <c r="I403816" s="11"/>
    </row>
    <row r="403822" spans="1:9" s="4" customFormat="1" x14ac:dyDescent="0.2">
      <c r="A403822" s="27"/>
      <c r="B403822" s="67"/>
      <c r="C403822" s="83"/>
      <c r="D403822" s="85"/>
      <c r="E403822" s="82"/>
      <c r="F403822" s="81"/>
      <c r="G403822" s="86"/>
      <c r="H403822" s="86"/>
      <c r="I403822" s="11"/>
    </row>
    <row r="403826" spans="1:9" s="4" customFormat="1" x14ac:dyDescent="0.2">
      <c r="A403826" s="27"/>
      <c r="B403826" s="67"/>
      <c r="C403826" s="83"/>
      <c r="D403826" s="85"/>
      <c r="E403826" s="82"/>
      <c r="F403826" s="81"/>
      <c r="G403826" s="86"/>
      <c r="H403826" s="86"/>
      <c r="I403826" s="11"/>
    </row>
    <row r="403830" spans="1:9" s="4" customFormat="1" x14ac:dyDescent="0.2">
      <c r="A403830" s="27"/>
      <c r="B403830" s="67"/>
      <c r="C403830" s="83"/>
      <c r="D403830" s="85"/>
      <c r="E403830" s="82"/>
      <c r="F403830" s="81"/>
      <c r="G403830" s="86"/>
      <c r="H403830" s="86"/>
      <c r="I403830" s="11"/>
    </row>
    <row r="403832" spans="1:9" s="4" customFormat="1" x14ac:dyDescent="0.2">
      <c r="A403832" s="27"/>
      <c r="B403832" s="67"/>
      <c r="C403832" s="83"/>
      <c r="D403832" s="85"/>
      <c r="E403832" s="82"/>
      <c r="F403832" s="81"/>
      <c r="G403832" s="86"/>
      <c r="H403832" s="86"/>
      <c r="I403832" s="11"/>
    </row>
    <row r="403838" spans="1:9" s="4" customFormat="1" x14ac:dyDescent="0.2">
      <c r="A403838" s="27"/>
      <c r="B403838" s="67"/>
      <c r="C403838" s="83"/>
      <c r="D403838" s="85"/>
      <c r="E403838" s="82"/>
      <c r="F403838" s="81"/>
      <c r="G403838" s="86"/>
      <c r="H403838" s="86"/>
      <c r="I403838" s="11"/>
    </row>
    <row r="403842" spans="1:9" s="4" customFormat="1" x14ac:dyDescent="0.2">
      <c r="A403842" s="27"/>
      <c r="B403842" s="67"/>
      <c r="C403842" s="83"/>
      <c r="D403842" s="85"/>
      <c r="E403842" s="82"/>
      <c r="F403842" s="81"/>
      <c r="G403842" s="86"/>
      <c r="H403842" s="86"/>
      <c r="I403842" s="11"/>
    </row>
    <row r="403846" spans="1:9" s="4" customFormat="1" x14ac:dyDescent="0.2">
      <c r="A403846" s="27"/>
      <c r="B403846" s="67"/>
      <c r="C403846" s="83"/>
      <c r="D403846" s="85"/>
      <c r="E403846" s="82"/>
      <c r="F403846" s="81"/>
      <c r="G403846" s="86"/>
      <c r="H403846" s="86"/>
      <c r="I403846" s="11"/>
    </row>
    <row r="403848" spans="1:9" s="4" customFormat="1" x14ac:dyDescent="0.2">
      <c r="A403848" s="27"/>
      <c r="B403848" s="67"/>
      <c r="C403848" s="83"/>
      <c r="D403848" s="85"/>
      <c r="E403848" s="82"/>
      <c r="F403848" s="81"/>
      <c r="G403848" s="86"/>
      <c r="H403848" s="86"/>
      <c r="I403848" s="11"/>
    </row>
    <row r="403854" spans="1:9" s="4" customFormat="1" x14ac:dyDescent="0.2">
      <c r="A403854" s="27"/>
      <c r="B403854" s="67"/>
      <c r="C403854" s="83"/>
      <c r="D403854" s="85"/>
      <c r="E403854" s="82"/>
      <c r="F403854" s="81"/>
      <c r="G403854" s="86"/>
      <c r="H403854" s="86"/>
      <c r="I403854" s="11"/>
    </row>
    <row r="403858" spans="1:9" s="4" customFormat="1" x14ac:dyDescent="0.2">
      <c r="A403858" s="27"/>
      <c r="B403858" s="67"/>
      <c r="C403858" s="83"/>
      <c r="D403858" s="85"/>
      <c r="E403858" s="82"/>
      <c r="F403858" s="81"/>
      <c r="G403858" s="86"/>
      <c r="H403858" s="86"/>
      <c r="I403858" s="11"/>
    </row>
    <row r="403862" spans="1:9" s="4" customFormat="1" x14ac:dyDescent="0.2">
      <c r="A403862" s="27"/>
      <c r="B403862" s="67"/>
      <c r="C403862" s="83"/>
      <c r="D403862" s="85"/>
      <c r="E403862" s="82"/>
      <c r="F403862" s="81"/>
      <c r="G403862" s="86"/>
      <c r="H403862" s="86"/>
      <c r="I403862" s="11"/>
    </row>
    <row r="403864" spans="1:9" s="4" customFormat="1" x14ac:dyDescent="0.2">
      <c r="A403864" s="27"/>
      <c r="B403864" s="67"/>
      <c r="C403864" s="83"/>
      <c r="D403864" s="85"/>
      <c r="E403864" s="82"/>
      <c r="F403864" s="81"/>
      <c r="G403864" s="86"/>
      <c r="H403864" s="86"/>
      <c r="I403864" s="11"/>
    </row>
    <row r="403870" spans="1:9" s="4" customFormat="1" x14ac:dyDescent="0.2">
      <c r="A403870" s="27"/>
      <c r="B403870" s="67"/>
      <c r="C403870" s="83"/>
      <c r="D403870" s="85"/>
      <c r="E403870" s="82"/>
      <c r="F403870" s="81"/>
      <c r="G403870" s="86"/>
      <c r="H403870" s="86"/>
      <c r="I403870" s="11"/>
    </row>
    <row r="403874" spans="1:9" s="4" customFormat="1" x14ac:dyDescent="0.2">
      <c r="A403874" s="27"/>
      <c r="B403874" s="67"/>
      <c r="C403874" s="83"/>
      <c r="D403874" s="85"/>
      <c r="E403874" s="82"/>
      <c r="F403874" s="81"/>
      <c r="G403874" s="86"/>
      <c r="H403874" s="86"/>
      <c r="I403874" s="11"/>
    </row>
    <row r="403878" spans="1:9" s="4" customFormat="1" x14ac:dyDescent="0.2">
      <c r="A403878" s="27"/>
      <c r="B403878" s="67"/>
      <c r="C403878" s="83"/>
      <c r="D403878" s="85"/>
      <c r="E403878" s="82"/>
      <c r="F403878" s="81"/>
      <c r="G403878" s="86"/>
      <c r="H403878" s="86"/>
      <c r="I403878" s="11"/>
    </row>
    <row r="403880" spans="1:9" s="4" customFormat="1" x14ac:dyDescent="0.2">
      <c r="A403880" s="27"/>
      <c r="B403880" s="67"/>
      <c r="C403880" s="83"/>
      <c r="D403880" s="85"/>
      <c r="E403880" s="82"/>
      <c r="F403880" s="81"/>
      <c r="G403880" s="86"/>
      <c r="H403880" s="86"/>
      <c r="I403880" s="11"/>
    </row>
    <row r="403886" spans="1:9" s="4" customFormat="1" x14ac:dyDescent="0.2">
      <c r="A403886" s="27"/>
      <c r="B403886" s="67"/>
      <c r="C403886" s="83"/>
      <c r="D403886" s="85"/>
      <c r="E403886" s="82"/>
      <c r="F403886" s="81"/>
      <c r="G403886" s="86"/>
      <c r="H403886" s="86"/>
      <c r="I403886" s="11"/>
    </row>
    <row r="403890" spans="1:9" s="4" customFormat="1" x14ac:dyDescent="0.2">
      <c r="A403890" s="27"/>
      <c r="B403890" s="67"/>
      <c r="C403890" s="83"/>
      <c r="D403890" s="85"/>
      <c r="E403890" s="82"/>
      <c r="F403890" s="81"/>
      <c r="G403890" s="86"/>
      <c r="H403890" s="86"/>
      <c r="I403890" s="11"/>
    </row>
    <row r="403894" spans="1:9" s="4" customFormat="1" x14ac:dyDescent="0.2">
      <c r="A403894" s="27"/>
      <c r="B403894" s="67"/>
      <c r="C403894" s="83"/>
      <c r="D403894" s="85"/>
      <c r="E403894" s="82"/>
      <c r="F403894" s="81"/>
      <c r="G403894" s="86"/>
      <c r="H403894" s="86"/>
      <c r="I403894" s="11"/>
    </row>
    <row r="403896" spans="1:9" s="4" customFormat="1" x14ac:dyDescent="0.2">
      <c r="A403896" s="27"/>
      <c r="B403896" s="67"/>
      <c r="C403896" s="83"/>
      <c r="D403896" s="85"/>
      <c r="E403896" s="82"/>
      <c r="F403896" s="81"/>
      <c r="G403896" s="86"/>
      <c r="H403896" s="86"/>
      <c r="I403896" s="11"/>
    </row>
    <row r="403902" spans="1:9" s="4" customFormat="1" x14ac:dyDescent="0.2">
      <c r="A403902" s="27"/>
      <c r="B403902" s="67"/>
      <c r="C403902" s="83"/>
      <c r="D403902" s="85"/>
      <c r="E403902" s="82"/>
      <c r="F403902" s="81"/>
      <c r="G403902" s="86"/>
      <c r="H403902" s="86"/>
      <c r="I403902" s="11"/>
    </row>
    <row r="403906" spans="1:9" s="4" customFormat="1" x14ac:dyDescent="0.2">
      <c r="A403906" s="27"/>
      <c r="B403906" s="67"/>
      <c r="C403906" s="83"/>
      <c r="D403906" s="85"/>
      <c r="E403906" s="82"/>
      <c r="F403906" s="81"/>
      <c r="G403906" s="86"/>
      <c r="H403906" s="86"/>
      <c r="I403906" s="11"/>
    </row>
    <row r="403910" spans="1:9" s="4" customFormat="1" x14ac:dyDescent="0.2">
      <c r="A403910" s="27"/>
      <c r="B403910" s="67"/>
      <c r="C403910" s="83"/>
      <c r="D403910" s="85"/>
      <c r="E403910" s="82"/>
      <c r="F403910" s="81"/>
      <c r="G403910" s="86"/>
      <c r="H403910" s="86"/>
      <c r="I403910" s="11"/>
    </row>
    <row r="403912" spans="1:9" s="4" customFormat="1" x14ac:dyDescent="0.2">
      <c r="A403912" s="27"/>
      <c r="B403912" s="67"/>
      <c r="C403912" s="83"/>
      <c r="D403912" s="85"/>
      <c r="E403912" s="82"/>
      <c r="F403912" s="81"/>
      <c r="G403912" s="86"/>
      <c r="H403912" s="86"/>
      <c r="I403912" s="11"/>
    </row>
    <row r="403918" spans="1:9" s="4" customFormat="1" x14ac:dyDescent="0.2">
      <c r="A403918" s="27"/>
      <c r="B403918" s="67"/>
      <c r="C403918" s="83"/>
      <c r="D403918" s="85"/>
      <c r="E403918" s="82"/>
      <c r="F403918" s="81"/>
      <c r="G403918" s="86"/>
      <c r="H403918" s="86"/>
      <c r="I403918" s="11"/>
    </row>
    <row r="403922" spans="1:9" s="4" customFormat="1" x14ac:dyDescent="0.2">
      <c r="A403922" s="27"/>
      <c r="B403922" s="67"/>
      <c r="C403922" s="83"/>
      <c r="D403922" s="85"/>
      <c r="E403922" s="82"/>
      <c r="F403922" s="81"/>
      <c r="G403922" s="86"/>
      <c r="H403922" s="86"/>
      <c r="I403922" s="11"/>
    </row>
    <row r="403926" spans="1:9" s="4" customFormat="1" x14ac:dyDescent="0.2">
      <c r="A403926" s="27"/>
      <c r="B403926" s="67"/>
      <c r="C403926" s="83"/>
      <c r="D403926" s="85"/>
      <c r="E403926" s="82"/>
      <c r="F403926" s="81"/>
      <c r="G403926" s="86"/>
      <c r="H403926" s="86"/>
      <c r="I403926" s="11"/>
    </row>
    <row r="403928" spans="1:9" s="4" customFormat="1" x14ac:dyDescent="0.2">
      <c r="A403928" s="27"/>
      <c r="B403928" s="67"/>
      <c r="C403928" s="83"/>
      <c r="D403928" s="85"/>
      <c r="E403928" s="82"/>
      <c r="F403928" s="81"/>
      <c r="G403928" s="86"/>
      <c r="H403928" s="86"/>
      <c r="I403928" s="11"/>
    </row>
    <row r="403934" spans="1:9" s="4" customFormat="1" x14ac:dyDescent="0.2">
      <c r="A403934" s="27"/>
      <c r="B403934" s="67"/>
      <c r="C403934" s="83"/>
      <c r="D403934" s="85"/>
      <c r="E403934" s="82"/>
      <c r="F403934" s="81"/>
      <c r="G403934" s="86"/>
      <c r="H403934" s="86"/>
      <c r="I403934" s="11"/>
    </row>
    <row r="403938" spans="1:9" s="4" customFormat="1" x14ac:dyDescent="0.2">
      <c r="A403938" s="27"/>
      <c r="B403938" s="67"/>
      <c r="C403938" s="83"/>
      <c r="D403938" s="85"/>
      <c r="E403938" s="82"/>
      <c r="F403938" s="81"/>
      <c r="G403938" s="86"/>
      <c r="H403938" s="86"/>
      <c r="I403938" s="11"/>
    </row>
    <row r="403942" spans="1:9" s="4" customFormat="1" x14ac:dyDescent="0.2">
      <c r="A403942" s="27"/>
      <c r="B403942" s="67"/>
      <c r="C403942" s="83"/>
      <c r="D403942" s="85"/>
      <c r="E403942" s="82"/>
      <c r="F403942" s="81"/>
      <c r="G403942" s="86"/>
      <c r="H403942" s="86"/>
      <c r="I403942" s="11"/>
    </row>
    <row r="403944" spans="1:9" s="4" customFormat="1" x14ac:dyDescent="0.2">
      <c r="A403944" s="27"/>
      <c r="B403944" s="67"/>
      <c r="C403944" s="83"/>
      <c r="D403944" s="85"/>
      <c r="E403944" s="82"/>
      <c r="F403944" s="81"/>
      <c r="G403944" s="86"/>
      <c r="H403944" s="86"/>
      <c r="I403944" s="11"/>
    </row>
    <row r="403950" spans="1:9" s="4" customFormat="1" x14ac:dyDescent="0.2">
      <c r="A403950" s="27"/>
      <c r="B403950" s="67"/>
      <c r="C403950" s="83"/>
      <c r="D403950" s="85"/>
      <c r="E403950" s="82"/>
      <c r="F403950" s="81"/>
      <c r="G403950" s="86"/>
      <c r="H403950" s="86"/>
      <c r="I403950" s="11"/>
    </row>
    <row r="403954" spans="1:9" s="4" customFormat="1" x14ac:dyDescent="0.2">
      <c r="A403954" s="27"/>
      <c r="B403954" s="67"/>
      <c r="C403954" s="83"/>
      <c r="D403954" s="85"/>
      <c r="E403954" s="82"/>
      <c r="F403954" s="81"/>
      <c r="G403954" s="86"/>
      <c r="H403954" s="86"/>
      <c r="I403954" s="11"/>
    </row>
    <row r="403958" spans="1:9" s="4" customFormat="1" x14ac:dyDescent="0.2">
      <c r="A403958" s="27"/>
      <c r="B403958" s="67"/>
      <c r="C403958" s="83"/>
      <c r="D403958" s="85"/>
      <c r="E403958" s="82"/>
      <c r="F403958" s="81"/>
      <c r="G403958" s="86"/>
      <c r="H403958" s="86"/>
      <c r="I403958" s="11"/>
    </row>
    <row r="403960" spans="1:9" s="4" customFormat="1" x14ac:dyDescent="0.2">
      <c r="A403960" s="27"/>
      <c r="B403960" s="67"/>
      <c r="C403960" s="83"/>
      <c r="D403960" s="85"/>
      <c r="E403960" s="82"/>
      <c r="F403960" s="81"/>
      <c r="G403960" s="86"/>
      <c r="H403960" s="86"/>
      <c r="I403960" s="11"/>
    </row>
    <row r="403966" spans="1:9" s="4" customFormat="1" x14ac:dyDescent="0.2">
      <c r="A403966" s="27"/>
      <c r="B403966" s="67"/>
      <c r="C403966" s="83"/>
      <c r="D403966" s="85"/>
      <c r="E403966" s="82"/>
      <c r="F403966" s="81"/>
      <c r="G403966" s="86"/>
      <c r="H403966" s="86"/>
      <c r="I403966" s="11"/>
    </row>
    <row r="403970" spans="1:9" s="4" customFormat="1" x14ac:dyDescent="0.2">
      <c r="A403970" s="27"/>
      <c r="B403970" s="67"/>
      <c r="C403970" s="83"/>
      <c r="D403970" s="85"/>
      <c r="E403970" s="82"/>
      <c r="F403970" s="81"/>
      <c r="G403970" s="86"/>
      <c r="H403970" s="86"/>
      <c r="I403970" s="11"/>
    </row>
    <row r="403974" spans="1:9" s="4" customFormat="1" x14ac:dyDescent="0.2">
      <c r="A403974" s="27"/>
      <c r="B403974" s="67"/>
      <c r="C403974" s="83"/>
      <c r="D403974" s="85"/>
      <c r="E403974" s="82"/>
      <c r="F403974" s="81"/>
      <c r="G403974" s="86"/>
      <c r="H403974" s="86"/>
      <c r="I403974" s="11"/>
    </row>
    <row r="403976" spans="1:9" s="4" customFormat="1" x14ac:dyDescent="0.2">
      <c r="A403976" s="27"/>
      <c r="B403976" s="67"/>
      <c r="C403976" s="83"/>
      <c r="D403976" s="85"/>
      <c r="E403976" s="82"/>
      <c r="F403976" s="81"/>
      <c r="G403976" s="86"/>
      <c r="H403976" s="86"/>
      <c r="I403976" s="11"/>
    </row>
    <row r="403982" spans="1:9" s="4" customFormat="1" x14ac:dyDescent="0.2">
      <c r="A403982" s="27"/>
      <c r="B403982" s="67"/>
      <c r="C403982" s="83"/>
      <c r="D403982" s="85"/>
      <c r="E403982" s="82"/>
      <c r="F403982" s="81"/>
      <c r="G403982" s="86"/>
      <c r="H403982" s="86"/>
      <c r="I403982" s="11"/>
    </row>
    <row r="403986" spans="1:9" s="4" customFormat="1" x14ac:dyDescent="0.2">
      <c r="A403986" s="27"/>
      <c r="B403986" s="67"/>
      <c r="C403986" s="83"/>
      <c r="D403986" s="85"/>
      <c r="E403986" s="82"/>
      <c r="F403986" s="81"/>
      <c r="G403986" s="86"/>
      <c r="H403986" s="86"/>
      <c r="I403986" s="11"/>
    </row>
    <row r="403990" spans="1:9" s="4" customFormat="1" x14ac:dyDescent="0.2">
      <c r="A403990" s="27"/>
      <c r="B403990" s="67"/>
      <c r="C403990" s="83"/>
      <c r="D403990" s="85"/>
      <c r="E403990" s="82"/>
      <c r="F403990" s="81"/>
      <c r="G403990" s="86"/>
      <c r="H403990" s="86"/>
      <c r="I403990" s="11"/>
    </row>
    <row r="403992" spans="1:9" s="4" customFormat="1" x14ac:dyDescent="0.2">
      <c r="A403992" s="27"/>
      <c r="B403992" s="67"/>
      <c r="C403992" s="83"/>
      <c r="D403992" s="85"/>
      <c r="E403992" s="82"/>
      <c r="F403992" s="81"/>
      <c r="G403992" s="86"/>
      <c r="H403992" s="86"/>
      <c r="I403992" s="11"/>
    </row>
    <row r="403998" spans="1:9" s="4" customFormat="1" x14ac:dyDescent="0.2">
      <c r="A403998" s="27"/>
      <c r="B403998" s="67"/>
      <c r="C403998" s="83"/>
      <c r="D403998" s="85"/>
      <c r="E403998" s="82"/>
      <c r="F403998" s="81"/>
      <c r="G403998" s="86"/>
      <c r="H403998" s="86"/>
      <c r="I403998" s="11"/>
    </row>
    <row r="404002" spans="1:9" s="4" customFormat="1" x14ac:dyDescent="0.2">
      <c r="A404002" s="27"/>
      <c r="B404002" s="67"/>
      <c r="C404002" s="83"/>
      <c r="D404002" s="85"/>
      <c r="E404002" s="82"/>
      <c r="F404002" s="81"/>
      <c r="G404002" s="86"/>
      <c r="H404002" s="86"/>
      <c r="I404002" s="11"/>
    </row>
    <row r="404006" spans="1:9" s="4" customFormat="1" x14ac:dyDescent="0.2">
      <c r="A404006" s="27"/>
      <c r="B404006" s="67"/>
      <c r="C404006" s="83"/>
      <c r="D404006" s="85"/>
      <c r="E404006" s="82"/>
      <c r="F404006" s="81"/>
      <c r="G404006" s="86"/>
      <c r="H404006" s="86"/>
      <c r="I404006" s="11"/>
    </row>
    <row r="404008" spans="1:9" s="4" customFormat="1" x14ac:dyDescent="0.2">
      <c r="A404008" s="27"/>
      <c r="B404008" s="67"/>
      <c r="C404008" s="83"/>
      <c r="D404008" s="85"/>
      <c r="E404008" s="82"/>
      <c r="F404008" s="81"/>
      <c r="G404008" s="86"/>
      <c r="H404008" s="86"/>
      <c r="I404008" s="11"/>
    </row>
    <row r="404014" spans="1:9" s="4" customFormat="1" x14ac:dyDescent="0.2">
      <c r="A404014" s="27"/>
      <c r="B404014" s="67"/>
      <c r="C404014" s="83"/>
      <c r="D404014" s="85"/>
      <c r="E404014" s="82"/>
      <c r="F404014" s="81"/>
      <c r="G404014" s="86"/>
      <c r="H404014" s="86"/>
      <c r="I404014" s="11"/>
    </row>
    <row r="404018" spans="1:9" s="4" customFormat="1" x14ac:dyDescent="0.2">
      <c r="A404018" s="27"/>
      <c r="B404018" s="67"/>
      <c r="C404018" s="83"/>
      <c r="D404018" s="85"/>
      <c r="E404018" s="82"/>
      <c r="F404018" s="81"/>
      <c r="G404018" s="86"/>
      <c r="H404018" s="86"/>
      <c r="I404018" s="11"/>
    </row>
    <row r="404022" spans="1:9" s="4" customFormat="1" x14ac:dyDescent="0.2">
      <c r="A404022" s="27"/>
      <c r="B404022" s="67"/>
      <c r="C404022" s="83"/>
      <c r="D404022" s="85"/>
      <c r="E404022" s="82"/>
      <c r="F404022" s="81"/>
      <c r="G404022" s="86"/>
      <c r="H404022" s="86"/>
      <c r="I404022" s="11"/>
    </row>
    <row r="404024" spans="1:9" s="4" customFormat="1" x14ac:dyDescent="0.2">
      <c r="A404024" s="27"/>
      <c r="B404024" s="67"/>
      <c r="C404024" s="83"/>
      <c r="D404024" s="85"/>
      <c r="E404024" s="82"/>
      <c r="F404024" s="81"/>
      <c r="G404024" s="86"/>
      <c r="H404024" s="86"/>
      <c r="I404024" s="11"/>
    </row>
    <row r="404030" spans="1:9" s="4" customFormat="1" x14ac:dyDescent="0.2">
      <c r="A404030" s="27"/>
      <c r="B404030" s="67"/>
      <c r="C404030" s="83"/>
      <c r="D404030" s="85"/>
      <c r="E404030" s="82"/>
      <c r="F404030" s="81"/>
      <c r="G404030" s="86"/>
      <c r="H404030" s="86"/>
      <c r="I404030" s="11"/>
    </row>
    <row r="404034" spans="1:9" s="4" customFormat="1" x14ac:dyDescent="0.2">
      <c r="A404034" s="27"/>
      <c r="B404034" s="67"/>
      <c r="C404034" s="83"/>
      <c r="D404034" s="85"/>
      <c r="E404034" s="82"/>
      <c r="F404034" s="81"/>
      <c r="G404034" s="86"/>
      <c r="H404034" s="86"/>
      <c r="I404034" s="11"/>
    </row>
    <row r="404038" spans="1:9" s="4" customFormat="1" x14ac:dyDescent="0.2">
      <c r="A404038" s="27"/>
      <c r="B404038" s="67"/>
      <c r="C404038" s="83"/>
      <c r="D404038" s="85"/>
      <c r="E404038" s="82"/>
      <c r="F404038" s="81"/>
      <c r="G404038" s="86"/>
      <c r="H404038" s="86"/>
      <c r="I404038" s="11"/>
    </row>
    <row r="404040" spans="1:9" s="4" customFormat="1" x14ac:dyDescent="0.2">
      <c r="A404040" s="27"/>
      <c r="B404040" s="67"/>
      <c r="C404040" s="83"/>
      <c r="D404040" s="85"/>
      <c r="E404040" s="82"/>
      <c r="F404040" s="81"/>
      <c r="G404040" s="86"/>
      <c r="H404040" s="86"/>
      <c r="I404040" s="11"/>
    </row>
    <row r="404046" spans="1:9" s="4" customFormat="1" x14ac:dyDescent="0.2">
      <c r="A404046" s="27"/>
      <c r="B404046" s="67"/>
      <c r="C404046" s="83"/>
      <c r="D404046" s="85"/>
      <c r="E404046" s="82"/>
      <c r="F404046" s="81"/>
      <c r="G404046" s="86"/>
      <c r="H404046" s="86"/>
      <c r="I404046" s="11"/>
    </row>
    <row r="404050" spans="1:9" s="4" customFormat="1" x14ac:dyDescent="0.2">
      <c r="A404050" s="27"/>
      <c r="B404050" s="67"/>
      <c r="C404050" s="83"/>
      <c r="D404050" s="85"/>
      <c r="E404050" s="82"/>
      <c r="F404050" s="81"/>
      <c r="G404050" s="86"/>
      <c r="H404050" s="86"/>
      <c r="I404050" s="11"/>
    </row>
    <row r="404054" spans="1:9" s="4" customFormat="1" x14ac:dyDescent="0.2">
      <c r="A404054" s="27"/>
      <c r="B404054" s="67"/>
      <c r="C404054" s="83"/>
      <c r="D404054" s="85"/>
      <c r="E404054" s="82"/>
      <c r="F404054" s="81"/>
      <c r="G404054" s="86"/>
      <c r="H404054" s="86"/>
      <c r="I404054" s="11"/>
    </row>
    <row r="404056" spans="1:9" s="4" customFormat="1" x14ac:dyDescent="0.2">
      <c r="A404056" s="27"/>
      <c r="B404056" s="67"/>
      <c r="C404056" s="83"/>
      <c r="D404056" s="85"/>
      <c r="E404056" s="82"/>
      <c r="F404056" s="81"/>
      <c r="G404056" s="86"/>
      <c r="H404056" s="86"/>
      <c r="I404056" s="11"/>
    </row>
    <row r="404062" spans="1:9" s="4" customFormat="1" x14ac:dyDescent="0.2">
      <c r="A404062" s="27"/>
      <c r="B404062" s="67"/>
      <c r="C404062" s="83"/>
      <c r="D404062" s="85"/>
      <c r="E404062" s="82"/>
      <c r="F404062" s="81"/>
      <c r="G404062" s="86"/>
      <c r="H404062" s="86"/>
      <c r="I404062" s="11"/>
    </row>
    <row r="404066" spans="1:9" s="4" customFormat="1" x14ac:dyDescent="0.2">
      <c r="A404066" s="27"/>
      <c r="B404066" s="67"/>
      <c r="C404066" s="83"/>
      <c r="D404066" s="85"/>
      <c r="E404066" s="82"/>
      <c r="F404066" s="81"/>
      <c r="G404066" s="86"/>
      <c r="H404066" s="86"/>
      <c r="I404066" s="11"/>
    </row>
    <row r="404070" spans="1:9" s="4" customFormat="1" x14ac:dyDescent="0.2">
      <c r="A404070" s="27"/>
      <c r="B404070" s="67"/>
      <c r="C404070" s="83"/>
      <c r="D404070" s="85"/>
      <c r="E404070" s="82"/>
      <c r="F404070" s="81"/>
      <c r="G404070" s="86"/>
      <c r="H404070" s="86"/>
      <c r="I404070" s="11"/>
    </row>
    <row r="404072" spans="1:9" s="4" customFormat="1" x14ac:dyDescent="0.2">
      <c r="A404072" s="27"/>
      <c r="B404072" s="67"/>
      <c r="C404072" s="83"/>
      <c r="D404072" s="85"/>
      <c r="E404072" s="82"/>
      <c r="F404072" s="81"/>
      <c r="G404072" s="86"/>
      <c r="H404072" s="86"/>
      <c r="I404072" s="11"/>
    </row>
    <row r="404078" spans="1:9" s="4" customFormat="1" x14ac:dyDescent="0.2">
      <c r="A404078" s="27"/>
      <c r="B404078" s="67"/>
      <c r="C404078" s="83"/>
      <c r="D404078" s="85"/>
      <c r="E404078" s="82"/>
      <c r="F404078" s="81"/>
      <c r="G404078" s="86"/>
      <c r="H404078" s="86"/>
      <c r="I404078" s="11"/>
    </row>
    <row r="404082" spans="1:9" s="4" customFormat="1" x14ac:dyDescent="0.2">
      <c r="A404082" s="27"/>
      <c r="B404082" s="67"/>
      <c r="C404082" s="83"/>
      <c r="D404082" s="85"/>
      <c r="E404082" s="82"/>
      <c r="F404082" s="81"/>
      <c r="G404082" s="86"/>
      <c r="H404082" s="86"/>
      <c r="I404082" s="11"/>
    </row>
    <row r="404086" spans="1:9" s="4" customFormat="1" x14ac:dyDescent="0.2">
      <c r="A404086" s="27"/>
      <c r="B404086" s="67"/>
      <c r="C404086" s="83"/>
      <c r="D404086" s="85"/>
      <c r="E404086" s="82"/>
      <c r="F404086" s="81"/>
      <c r="G404086" s="86"/>
      <c r="H404086" s="86"/>
      <c r="I404086" s="11"/>
    </row>
    <row r="404088" spans="1:9" s="4" customFormat="1" x14ac:dyDescent="0.2">
      <c r="A404088" s="27"/>
      <c r="B404088" s="67"/>
      <c r="C404088" s="83"/>
      <c r="D404088" s="85"/>
      <c r="E404088" s="82"/>
      <c r="F404088" s="81"/>
      <c r="G404088" s="86"/>
      <c r="H404088" s="86"/>
      <c r="I404088" s="11"/>
    </row>
    <row r="404094" spans="1:9" s="4" customFormat="1" x14ac:dyDescent="0.2">
      <c r="A404094" s="27"/>
      <c r="B404094" s="67"/>
      <c r="C404094" s="83"/>
      <c r="D404094" s="85"/>
      <c r="E404094" s="82"/>
      <c r="F404094" s="81"/>
      <c r="G404094" s="86"/>
      <c r="H404094" s="86"/>
      <c r="I404094" s="11"/>
    </row>
    <row r="404098" spans="1:9" s="4" customFormat="1" x14ac:dyDescent="0.2">
      <c r="A404098" s="27"/>
      <c r="B404098" s="67"/>
      <c r="C404098" s="83"/>
      <c r="D404098" s="85"/>
      <c r="E404098" s="82"/>
      <c r="F404098" s="81"/>
      <c r="G404098" s="86"/>
      <c r="H404098" s="86"/>
      <c r="I404098" s="11"/>
    </row>
    <row r="404102" spans="1:9" s="4" customFormat="1" x14ac:dyDescent="0.2">
      <c r="A404102" s="27"/>
      <c r="B404102" s="67"/>
      <c r="C404102" s="83"/>
      <c r="D404102" s="85"/>
      <c r="E404102" s="82"/>
      <c r="F404102" s="81"/>
      <c r="G404102" s="86"/>
      <c r="H404102" s="86"/>
      <c r="I404102" s="11"/>
    </row>
    <row r="404104" spans="1:9" s="4" customFormat="1" x14ac:dyDescent="0.2">
      <c r="A404104" s="27"/>
      <c r="B404104" s="67"/>
      <c r="C404104" s="83"/>
      <c r="D404104" s="85"/>
      <c r="E404104" s="82"/>
      <c r="F404104" s="81"/>
      <c r="G404104" s="86"/>
      <c r="H404104" s="86"/>
      <c r="I404104" s="11"/>
    </row>
    <row r="404110" spans="1:9" s="4" customFormat="1" x14ac:dyDescent="0.2">
      <c r="A404110" s="27"/>
      <c r="B404110" s="67"/>
      <c r="C404110" s="83"/>
      <c r="D404110" s="85"/>
      <c r="E404110" s="82"/>
      <c r="F404110" s="81"/>
      <c r="G404110" s="86"/>
      <c r="H404110" s="86"/>
      <c r="I404110" s="11"/>
    </row>
    <row r="404114" spans="1:9" s="4" customFormat="1" x14ac:dyDescent="0.2">
      <c r="A404114" s="27"/>
      <c r="B404114" s="67"/>
      <c r="C404114" s="83"/>
      <c r="D404114" s="85"/>
      <c r="E404114" s="82"/>
      <c r="F404114" s="81"/>
      <c r="G404114" s="86"/>
      <c r="H404114" s="86"/>
      <c r="I404114" s="11"/>
    </row>
    <row r="404118" spans="1:9" s="4" customFormat="1" x14ac:dyDescent="0.2">
      <c r="A404118" s="27"/>
      <c r="B404118" s="67"/>
      <c r="C404118" s="83"/>
      <c r="D404118" s="85"/>
      <c r="E404118" s="82"/>
      <c r="F404118" s="81"/>
      <c r="G404118" s="86"/>
      <c r="H404118" s="86"/>
      <c r="I404118" s="11"/>
    </row>
    <row r="404120" spans="1:9" s="4" customFormat="1" x14ac:dyDescent="0.2">
      <c r="A404120" s="27"/>
      <c r="B404120" s="67"/>
      <c r="C404120" s="83"/>
      <c r="D404120" s="85"/>
      <c r="E404120" s="82"/>
      <c r="F404120" s="81"/>
      <c r="G404120" s="86"/>
      <c r="H404120" s="86"/>
      <c r="I404120" s="11"/>
    </row>
    <row r="404126" spans="1:9" s="4" customFormat="1" x14ac:dyDescent="0.2">
      <c r="A404126" s="27"/>
      <c r="B404126" s="67"/>
      <c r="C404126" s="83"/>
      <c r="D404126" s="85"/>
      <c r="E404126" s="82"/>
      <c r="F404126" s="81"/>
      <c r="G404126" s="86"/>
      <c r="H404126" s="86"/>
      <c r="I404126" s="11"/>
    </row>
    <row r="404130" spans="1:9" s="4" customFormat="1" x14ac:dyDescent="0.2">
      <c r="A404130" s="27"/>
      <c r="B404130" s="67"/>
      <c r="C404130" s="83"/>
      <c r="D404130" s="85"/>
      <c r="E404130" s="82"/>
      <c r="F404130" s="81"/>
      <c r="G404130" s="86"/>
      <c r="H404130" s="86"/>
      <c r="I404130" s="11"/>
    </row>
    <row r="404134" spans="1:9" s="4" customFormat="1" x14ac:dyDescent="0.2">
      <c r="A404134" s="27"/>
      <c r="B404134" s="67"/>
      <c r="C404134" s="83"/>
      <c r="D404134" s="85"/>
      <c r="E404134" s="82"/>
      <c r="F404134" s="81"/>
      <c r="G404134" s="86"/>
      <c r="H404134" s="86"/>
      <c r="I404134" s="11"/>
    </row>
    <row r="404136" spans="1:9" s="4" customFormat="1" x14ac:dyDescent="0.2">
      <c r="A404136" s="27"/>
      <c r="B404136" s="67"/>
      <c r="C404136" s="83"/>
      <c r="D404136" s="85"/>
      <c r="E404136" s="82"/>
      <c r="F404136" s="81"/>
      <c r="G404136" s="86"/>
      <c r="H404136" s="86"/>
      <c r="I404136" s="11"/>
    </row>
    <row r="404142" spans="1:9" s="4" customFormat="1" x14ac:dyDescent="0.2">
      <c r="A404142" s="27"/>
      <c r="B404142" s="67"/>
      <c r="C404142" s="83"/>
      <c r="D404142" s="85"/>
      <c r="E404142" s="82"/>
      <c r="F404142" s="81"/>
      <c r="G404142" s="86"/>
      <c r="H404142" s="86"/>
      <c r="I404142" s="11"/>
    </row>
    <row r="404146" spans="1:9" s="4" customFormat="1" x14ac:dyDescent="0.2">
      <c r="A404146" s="27"/>
      <c r="B404146" s="67"/>
      <c r="C404146" s="83"/>
      <c r="D404146" s="85"/>
      <c r="E404146" s="82"/>
      <c r="F404146" s="81"/>
      <c r="G404146" s="86"/>
      <c r="H404146" s="86"/>
      <c r="I404146" s="11"/>
    </row>
    <row r="404150" spans="1:9" s="4" customFormat="1" x14ac:dyDescent="0.2">
      <c r="A404150" s="27"/>
      <c r="B404150" s="67"/>
      <c r="C404150" s="83"/>
      <c r="D404150" s="85"/>
      <c r="E404150" s="82"/>
      <c r="F404150" s="81"/>
      <c r="G404150" s="86"/>
      <c r="H404150" s="86"/>
      <c r="I404150" s="11"/>
    </row>
    <row r="404152" spans="1:9" s="4" customFormat="1" x14ac:dyDescent="0.2">
      <c r="A404152" s="27"/>
      <c r="B404152" s="67"/>
      <c r="C404152" s="83"/>
      <c r="D404152" s="85"/>
      <c r="E404152" s="82"/>
      <c r="F404152" s="81"/>
      <c r="G404152" s="86"/>
      <c r="H404152" s="86"/>
      <c r="I404152" s="11"/>
    </row>
    <row r="404158" spans="1:9" s="4" customFormat="1" x14ac:dyDescent="0.2">
      <c r="A404158" s="27"/>
      <c r="B404158" s="67"/>
      <c r="C404158" s="83"/>
      <c r="D404158" s="85"/>
      <c r="E404158" s="82"/>
      <c r="F404158" s="81"/>
      <c r="G404158" s="86"/>
      <c r="H404158" s="86"/>
      <c r="I404158" s="11"/>
    </row>
    <row r="404162" spans="1:9" s="4" customFormat="1" x14ac:dyDescent="0.2">
      <c r="A404162" s="27"/>
      <c r="B404162" s="67"/>
      <c r="C404162" s="83"/>
      <c r="D404162" s="85"/>
      <c r="E404162" s="82"/>
      <c r="F404162" s="81"/>
      <c r="G404162" s="86"/>
      <c r="H404162" s="86"/>
      <c r="I404162" s="11"/>
    </row>
    <row r="404166" spans="1:9" s="4" customFormat="1" x14ac:dyDescent="0.2">
      <c r="A404166" s="27"/>
      <c r="B404166" s="67"/>
      <c r="C404166" s="83"/>
      <c r="D404166" s="85"/>
      <c r="E404166" s="82"/>
      <c r="F404166" s="81"/>
      <c r="G404166" s="86"/>
      <c r="H404166" s="86"/>
      <c r="I404166" s="11"/>
    </row>
    <row r="404168" spans="1:9" s="4" customFormat="1" x14ac:dyDescent="0.2">
      <c r="A404168" s="27"/>
      <c r="B404168" s="67"/>
      <c r="C404168" s="83"/>
      <c r="D404168" s="85"/>
      <c r="E404168" s="82"/>
      <c r="F404168" s="81"/>
      <c r="G404168" s="86"/>
      <c r="H404168" s="86"/>
      <c r="I404168" s="11"/>
    </row>
    <row r="404174" spans="1:9" s="4" customFormat="1" x14ac:dyDescent="0.2">
      <c r="A404174" s="27"/>
      <c r="B404174" s="67"/>
      <c r="C404174" s="83"/>
      <c r="D404174" s="85"/>
      <c r="E404174" s="82"/>
      <c r="F404174" s="81"/>
      <c r="G404174" s="86"/>
      <c r="H404174" s="86"/>
      <c r="I404174" s="11"/>
    </row>
    <row r="404178" spans="1:9" s="4" customFormat="1" x14ac:dyDescent="0.2">
      <c r="A404178" s="27"/>
      <c r="B404178" s="67"/>
      <c r="C404178" s="83"/>
      <c r="D404178" s="85"/>
      <c r="E404178" s="82"/>
      <c r="F404178" s="81"/>
      <c r="G404178" s="86"/>
      <c r="H404178" s="86"/>
      <c r="I404178" s="11"/>
    </row>
    <row r="404182" spans="1:9" s="4" customFormat="1" x14ac:dyDescent="0.2">
      <c r="A404182" s="27"/>
      <c r="B404182" s="67"/>
      <c r="C404182" s="83"/>
      <c r="D404182" s="85"/>
      <c r="E404182" s="82"/>
      <c r="F404182" s="81"/>
      <c r="G404182" s="86"/>
      <c r="H404182" s="86"/>
      <c r="I404182" s="11"/>
    </row>
    <row r="404184" spans="1:9" s="4" customFormat="1" x14ac:dyDescent="0.2">
      <c r="A404184" s="27"/>
      <c r="B404184" s="67"/>
      <c r="C404184" s="83"/>
      <c r="D404184" s="85"/>
      <c r="E404184" s="82"/>
      <c r="F404184" s="81"/>
      <c r="G404184" s="86"/>
      <c r="H404184" s="86"/>
      <c r="I404184" s="11"/>
    </row>
    <row r="404190" spans="1:9" s="4" customFormat="1" x14ac:dyDescent="0.2">
      <c r="A404190" s="27"/>
      <c r="B404190" s="67"/>
      <c r="C404190" s="83"/>
      <c r="D404190" s="85"/>
      <c r="E404190" s="82"/>
      <c r="F404190" s="81"/>
      <c r="G404190" s="86"/>
      <c r="H404190" s="86"/>
      <c r="I404190" s="11"/>
    </row>
    <row r="404194" spans="1:9" s="4" customFormat="1" x14ac:dyDescent="0.2">
      <c r="A404194" s="27"/>
      <c r="B404194" s="67"/>
      <c r="C404194" s="83"/>
      <c r="D404194" s="85"/>
      <c r="E404194" s="82"/>
      <c r="F404194" s="81"/>
      <c r="G404194" s="86"/>
      <c r="H404194" s="86"/>
      <c r="I404194" s="11"/>
    </row>
    <row r="404198" spans="1:9" s="4" customFormat="1" x14ac:dyDescent="0.2">
      <c r="A404198" s="27"/>
      <c r="B404198" s="67"/>
      <c r="C404198" s="83"/>
      <c r="D404198" s="85"/>
      <c r="E404198" s="82"/>
      <c r="F404198" s="81"/>
      <c r="G404198" s="86"/>
      <c r="H404198" s="86"/>
      <c r="I404198" s="11"/>
    </row>
    <row r="404200" spans="1:9" s="4" customFormat="1" x14ac:dyDescent="0.2">
      <c r="A404200" s="27"/>
      <c r="B404200" s="67"/>
      <c r="C404200" s="83"/>
      <c r="D404200" s="85"/>
      <c r="E404200" s="82"/>
      <c r="F404200" s="81"/>
      <c r="G404200" s="86"/>
      <c r="H404200" s="86"/>
      <c r="I404200" s="11"/>
    </row>
    <row r="404206" spans="1:9" s="4" customFormat="1" x14ac:dyDescent="0.2">
      <c r="A404206" s="27"/>
      <c r="B404206" s="67"/>
      <c r="C404206" s="83"/>
      <c r="D404206" s="85"/>
      <c r="E404206" s="82"/>
      <c r="F404206" s="81"/>
      <c r="G404206" s="86"/>
      <c r="H404206" s="86"/>
      <c r="I404206" s="11"/>
    </row>
    <row r="404210" spans="1:9" s="4" customFormat="1" x14ac:dyDescent="0.2">
      <c r="A404210" s="27"/>
      <c r="B404210" s="67"/>
      <c r="C404210" s="83"/>
      <c r="D404210" s="85"/>
      <c r="E404210" s="82"/>
      <c r="F404210" s="81"/>
      <c r="G404210" s="86"/>
      <c r="H404210" s="86"/>
      <c r="I404210" s="11"/>
    </row>
    <row r="404214" spans="1:9" s="4" customFormat="1" x14ac:dyDescent="0.2">
      <c r="A404214" s="27"/>
      <c r="B404214" s="67"/>
      <c r="C404214" s="83"/>
      <c r="D404214" s="85"/>
      <c r="E404214" s="82"/>
      <c r="F404214" s="81"/>
      <c r="G404214" s="86"/>
      <c r="H404214" s="86"/>
      <c r="I404214" s="11"/>
    </row>
    <row r="404216" spans="1:9" s="4" customFormat="1" x14ac:dyDescent="0.2">
      <c r="A404216" s="27"/>
      <c r="B404216" s="67"/>
      <c r="C404216" s="83"/>
      <c r="D404216" s="85"/>
      <c r="E404216" s="82"/>
      <c r="F404216" s="81"/>
      <c r="G404216" s="86"/>
      <c r="H404216" s="86"/>
      <c r="I404216" s="11"/>
    </row>
    <row r="404222" spans="1:9" s="4" customFormat="1" x14ac:dyDescent="0.2">
      <c r="A404222" s="27"/>
      <c r="B404222" s="67"/>
      <c r="C404222" s="83"/>
      <c r="D404222" s="85"/>
      <c r="E404222" s="82"/>
      <c r="F404222" s="81"/>
      <c r="G404222" s="86"/>
      <c r="H404222" s="86"/>
      <c r="I404222" s="11"/>
    </row>
    <row r="404226" spans="1:9" s="4" customFormat="1" x14ac:dyDescent="0.2">
      <c r="A404226" s="27"/>
      <c r="B404226" s="67"/>
      <c r="C404226" s="83"/>
      <c r="D404226" s="85"/>
      <c r="E404226" s="82"/>
      <c r="F404226" s="81"/>
      <c r="G404226" s="86"/>
      <c r="H404226" s="86"/>
      <c r="I404226" s="11"/>
    </row>
    <row r="404230" spans="1:9" s="4" customFormat="1" x14ac:dyDescent="0.2">
      <c r="A404230" s="27"/>
      <c r="B404230" s="67"/>
      <c r="C404230" s="83"/>
      <c r="D404230" s="85"/>
      <c r="E404230" s="82"/>
      <c r="F404230" s="81"/>
      <c r="G404230" s="86"/>
      <c r="H404230" s="86"/>
      <c r="I404230" s="11"/>
    </row>
    <row r="404232" spans="1:9" s="4" customFormat="1" x14ac:dyDescent="0.2">
      <c r="A404232" s="27"/>
      <c r="B404232" s="67"/>
      <c r="C404232" s="83"/>
      <c r="D404232" s="85"/>
      <c r="E404232" s="82"/>
      <c r="F404232" s="81"/>
      <c r="G404232" s="86"/>
      <c r="H404232" s="86"/>
      <c r="I404232" s="11"/>
    </row>
    <row r="404238" spans="1:9" s="4" customFormat="1" x14ac:dyDescent="0.2">
      <c r="A404238" s="27"/>
      <c r="B404238" s="67"/>
      <c r="C404238" s="83"/>
      <c r="D404238" s="85"/>
      <c r="E404238" s="82"/>
      <c r="F404238" s="81"/>
      <c r="G404238" s="86"/>
      <c r="H404238" s="86"/>
      <c r="I404238" s="11"/>
    </row>
    <row r="404242" spans="1:9" s="4" customFormat="1" x14ac:dyDescent="0.2">
      <c r="A404242" s="27"/>
      <c r="B404242" s="67"/>
      <c r="C404242" s="83"/>
      <c r="D404242" s="85"/>
      <c r="E404242" s="82"/>
      <c r="F404242" s="81"/>
      <c r="G404242" s="86"/>
      <c r="H404242" s="86"/>
      <c r="I404242" s="11"/>
    </row>
    <row r="404246" spans="1:9" s="4" customFormat="1" x14ac:dyDescent="0.2">
      <c r="A404246" s="27"/>
      <c r="B404246" s="67"/>
      <c r="C404246" s="83"/>
      <c r="D404246" s="85"/>
      <c r="E404246" s="82"/>
      <c r="F404246" s="81"/>
      <c r="G404246" s="86"/>
      <c r="H404246" s="86"/>
      <c r="I404246" s="11"/>
    </row>
    <row r="404248" spans="1:9" s="4" customFormat="1" x14ac:dyDescent="0.2">
      <c r="A404248" s="27"/>
      <c r="B404248" s="67"/>
      <c r="C404248" s="83"/>
      <c r="D404248" s="85"/>
      <c r="E404248" s="82"/>
      <c r="F404248" s="81"/>
      <c r="G404248" s="86"/>
      <c r="H404248" s="86"/>
      <c r="I404248" s="11"/>
    </row>
    <row r="404254" spans="1:9" s="4" customFormat="1" x14ac:dyDescent="0.2">
      <c r="A404254" s="27"/>
      <c r="B404254" s="67"/>
      <c r="C404254" s="83"/>
      <c r="D404254" s="85"/>
      <c r="E404254" s="82"/>
      <c r="F404254" s="81"/>
      <c r="G404254" s="86"/>
      <c r="H404254" s="86"/>
      <c r="I404254" s="11"/>
    </row>
    <row r="404258" spans="1:9" s="4" customFormat="1" x14ac:dyDescent="0.2">
      <c r="A404258" s="27"/>
      <c r="B404258" s="67"/>
      <c r="C404258" s="83"/>
      <c r="D404258" s="85"/>
      <c r="E404258" s="82"/>
      <c r="F404258" s="81"/>
      <c r="G404258" s="86"/>
      <c r="H404258" s="86"/>
      <c r="I404258" s="11"/>
    </row>
    <row r="404262" spans="1:9" s="4" customFormat="1" x14ac:dyDescent="0.2">
      <c r="A404262" s="27"/>
      <c r="B404262" s="67"/>
      <c r="C404262" s="83"/>
      <c r="D404262" s="85"/>
      <c r="E404262" s="82"/>
      <c r="F404262" s="81"/>
      <c r="G404262" s="86"/>
      <c r="H404262" s="86"/>
      <c r="I404262" s="11"/>
    </row>
    <row r="404264" spans="1:9" s="4" customFormat="1" x14ac:dyDescent="0.2">
      <c r="A404264" s="27"/>
      <c r="B404264" s="67"/>
      <c r="C404264" s="83"/>
      <c r="D404264" s="85"/>
      <c r="E404264" s="82"/>
      <c r="F404264" s="81"/>
      <c r="G404264" s="86"/>
      <c r="H404264" s="86"/>
      <c r="I404264" s="11"/>
    </row>
    <row r="404270" spans="1:9" s="4" customFormat="1" x14ac:dyDescent="0.2">
      <c r="A404270" s="27"/>
      <c r="B404270" s="67"/>
      <c r="C404270" s="83"/>
      <c r="D404270" s="85"/>
      <c r="E404270" s="82"/>
      <c r="F404270" s="81"/>
      <c r="G404270" s="86"/>
      <c r="H404270" s="86"/>
      <c r="I404270" s="11"/>
    </row>
    <row r="404274" spans="1:9" s="4" customFormat="1" x14ac:dyDescent="0.2">
      <c r="A404274" s="27"/>
      <c r="B404274" s="67"/>
      <c r="C404274" s="83"/>
      <c r="D404274" s="85"/>
      <c r="E404274" s="82"/>
      <c r="F404274" s="81"/>
      <c r="G404274" s="86"/>
      <c r="H404274" s="86"/>
      <c r="I404274" s="11"/>
    </row>
    <row r="404278" spans="1:9" s="4" customFormat="1" x14ac:dyDescent="0.2">
      <c r="A404278" s="27"/>
      <c r="B404278" s="67"/>
      <c r="C404278" s="83"/>
      <c r="D404278" s="85"/>
      <c r="E404278" s="82"/>
      <c r="F404278" s="81"/>
      <c r="G404278" s="86"/>
      <c r="H404278" s="86"/>
      <c r="I404278" s="11"/>
    </row>
    <row r="404280" spans="1:9" s="4" customFormat="1" x14ac:dyDescent="0.2">
      <c r="A404280" s="27"/>
      <c r="B404280" s="67"/>
      <c r="C404280" s="83"/>
      <c r="D404280" s="85"/>
      <c r="E404280" s="82"/>
      <c r="F404280" s="81"/>
      <c r="G404280" s="86"/>
      <c r="H404280" s="86"/>
      <c r="I404280" s="11"/>
    </row>
    <row r="404286" spans="1:9" s="4" customFormat="1" x14ac:dyDescent="0.2">
      <c r="A404286" s="27"/>
      <c r="B404286" s="67"/>
      <c r="C404286" s="83"/>
      <c r="D404286" s="85"/>
      <c r="E404286" s="82"/>
      <c r="F404286" s="81"/>
      <c r="G404286" s="86"/>
      <c r="H404286" s="86"/>
      <c r="I404286" s="11"/>
    </row>
    <row r="404290" spans="1:9" s="4" customFormat="1" x14ac:dyDescent="0.2">
      <c r="A404290" s="27"/>
      <c r="B404290" s="67"/>
      <c r="C404290" s="83"/>
      <c r="D404290" s="85"/>
      <c r="E404290" s="82"/>
      <c r="F404290" s="81"/>
      <c r="G404290" s="86"/>
      <c r="H404290" s="86"/>
      <c r="I404290" s="11"/>
    </row>
    <row r="404294" spans="1:9" s="4" customFormat="1" x14ac:dyDescent="0.2">
      <c r="A404294" s="27"/>
      <c r="B404294" s="67"/>
      <c r="C404294" s="83"/>
      <c r="D404294" s="85"/>
      <c r="E404294" s="82"/>
      <c r="F404294" s="81"/>
      <c r="G404294" s="86"/>
      <c r="H404294" s="86"/>
      <c r="I404294" s="11"/>
    </row>
    <row r="404296" spans="1:9" s="4" customFormat="1" x14ac:dyDescent="0.2">
      <c r="A404296" s="27"/>
      <c r="B404296" s="67"/>
      <c r="C404296" s="83"/>
      <c r="D404296" s="85"/>
      <c r="E404296" s="82"/>
      <c r="F404296" s="81"/>
      <c r="G404296" s="86"/>
      <c r="H404296" s="86"/>
      <c r="I404296" s="11"/>
    </row>
    <row r="404302" spans="1:9" s="4" customFormat="1" x14ac:dyDescent="0.2">
      <c r="A404302" s="27"/>
      <c r="B404302" s="67"/>
      <c r="C404302" s="83"/>
      <c r="D404302" s="85"/>
      <c r="E404302" s="82"/>
      <c r="F404302" s="81"/>
      <c r="G404302" s="86"/>
      <c r="H404302" s="86"/>
      <c r="I404302" s="11"/>
    </row>
    <row r="404306" spans="1:9" s="4" customFormat="1" x14ac:dyDescent="0.2">
      <c r="A404306" s="27"/>
      <c r="B404306" s="67"/>
      <c r="C404306" s="83"/>
      <c r="D404306" s="85"/>
      <c r="E404306" s="82"/>
      <c r="F404306" s="81"/>
      <c r="G404306" s="86"/>
      <c r="H404306" s="86"/>
      <c r="I404306" s="11"/>
    </row>
    <row r="404310" spans="1:9" s="4" customFormat="1" x14ac:dyDescent="0.2">
      <c r="A404310" s="27"/>
      <c r="B404310" s="67"/>
      <c r="C404310" s="83"/>
      <c r="D404310" s="85"/>
      <c r="E404310" s="82"/>
      <c r="F404310" s="81"/>
      <c r="G404310" s="86"/>
      <c r="H404310" s="86"/>
      <c r="I404310" s="11"/>
    </row>
    <row r="404312" spans="1:9" s="4" customFormat="1" x14ac:dyDescent="0.2">
      <c r="A404312" s="27"/>
      <c r="B404312" s="67"/>
      <c r="C404312" s="83"/>
      <c r="D404312" s="85"/>
      <c r="E404312" s="82"/>
      <c r="F404312" s="81"/>
      <c r="G404312" s="86"/>
      <c r="H404312" s="86"/>
      <c r="I404312" s="11"/>
    </row>
    <row r="404318" spans="1:9" s="4" customFormat="1" x14ac:dyDescent="0.2">
      <c r="A404318" s="27"/>
      <c r="B404318" s="67"/>
      <c r="C404318" s="83"/>
      <c r="D404318" s="85"/>
      <c r="E404318" s="82"/>
      <c r="F404318" s="81"/>
      <c r="G404318" s="86"/>
      <c r="H404318" s="86"/>
      <c r="I404318" s="11"/>
    </row>
    <row r="404322" spans="1:9" s="4" customFormat="1" x14ac:dyDescent="0.2">
      <c r="A404322" s="27"/>
      <c r="B404322" s="67"/>
      <c r="C404322" s="83"/>
      <c r="D404322" s="85"/>
      <c r="E404322" s="82"/>
      <c r="F404322" s="81"/>
      <c r="G404322" s="86"/>
      <c r="H404322" s="86"/>
      <c r="I404322" s="11"/>
    </row>
    <row r="404326" spans="1:9" s="4" customFormat="1" x14ac:dyDescent="0.2">
      <c r="A404326" s="27"/>
      <c r="B404326" s="67"/>
      <c r="C404326" s="83"/>
      <c r="D404326" s="85"/>
      <c r="E404326" s="82"/>
      <c r="F404326" s="81"/>
      <c r="G404326" s="86"/>
      <c r="H404326" s="86"/>
      <c r="I404326" s="11"/>
    </row>
    <row r="404328" spans="1:9" s="4" customFormat="1" x14ac:dyDescent="0.2">
      <c r="A404328" s="27"/>
      <c r="B404328" s="67"/>
      <c r="C404328" s="83"/>
      <c r="D404328" s="85"/>
      <c r="E404328" s="82"/>
      <c r="F404328" s="81"/>
      <c r="G404328" s="86"/>
      <c r="H404328" s="86"/>
      <c r="I404328" s="11"/>
    </row>
    <row r="404334" spans="1:9" s="4" customFormat="1" x14ac:dyDescent="0.2">
      <c r="A404334" s="27"/>
      <c r="B404334" s="67"/>
      <c r="C404334" s="83"/>
      <c r="D404334" s="85"/>
      <c r="E404334" s="82"/>
      <c r="F404334" s="81"/>
      <c r="G404334" s="86"/>
      <c r="H404334" s="86"/>
      <c r="I404334" s="11"/>
    </row>
    <row r="404338" spans="1:9" s="4" customFormat="1" x14ac:dyDescent="0.2">
      <c r="A404338" s="27"/>
      <c r="B404338" s="67"/>
      <c r="C404338" s="83"/>
      <c r="D404338" s="85"/>
      <c r="E404338" s="82"/>
      <c r="F404338" s="81"/>
      <c r="G404338" s="86"/>
      <c r="H404338" s="86"/>
      <c r="I404338" s="11"/>
    </row>
    <row r="404342" spans="1:9" s="4" customFormat="1" x14ac:dyDescent="0.2">
      <c r="A404342" s="27"/>
      <c r="B404342" s="67"/>
      <c r="C404342" s="83"/>
      <c r="D404342" s="85"/>
      <c r="E404342" s="82"/>
      <c r="F404342" s="81"/>
      <c r="G404342" s="86"/>
      <c r="H404342" s="86"/>
      <c r="I404342" s="11"/>
    </row>
    <row r="404344" spans="1:9" s="4" customFormat="1" x14ac:dyDescent="0.2">
      <c r="A404344" s="27"/>
      <c r="B404344" s="67"/>
      <c r="C404344" s="83"/>
      <c r="D404344" s="85"/>
      <c r="E404344" s="82"/>
      <c r="F404344" s="81"/>
      <c r="G404344" s="86"/>
      <c r="H404344" s="86"/>
      <c r="I404344" s="11"/>
    </row>
    <row r="404350" spans="1:9" s="4" customFormat="1" x14ac:dyDescent="0.2">
      <c r="A404350" s="27"/>
      <c r="B404350" s="67"/>
      <c r="C404350" s="83"/>
      <c r="D404350" s="85"/>
      <c r="E404350" s="82"/>
      <c r="F404350" s="81"/>
      <c r="G404350" s="86"/>
      <c r="H404350" s="86"/>
      <c r="I404350" s="11"/>
    </row>
    <row r="404354" spans="1:9" s="4" customFormat="1" x14ac:dyDescent="0.2">
      <c r="A404354" s="27"/>
      <c r="B404354" s="67"/>
      <c r="C404354" s="83"/>
      <c r="D404354" s="85"/>
      <c r="E404354" s="82"/>
      <c r="F404354" s="81"/>
      <c r="G404354" s="86"/>
      <c r="H404354" s="86"/>
      <c r="I404354" s="11"/>
    </row>
    <row r="404358" spans="1:9" s="4" customFormat="1" x14ac:dyDescent="0.2">
      <c r="A404358" s="27"/>
      <c r="B404358" s="67"/>
      <c r="C404358" s="83"/>
      <c r="D404358" s="85"/>
      <c r="E404358" s="82"/>
      <c r="F404358" s="81"/>
      <c r="G404358" s="86"/>
      <c r="H404358" s="86"/>
      <c r="I404358" s="11"/>
    </row>
    <row r="404360" spans="1:9" s="4" customFormat="1" x14ac:dyDescent="0.2">
      <c r="A404360" s="27"/>
      <c r="B404360" s="67"/>
      <c r="C404360" s="83"/>
      <c r="D404360" s="85"/>
      <c r="E404360" s="82"/>
      <c r="F404360" s="81"/>
      <c r="G404360" s="86"/>
      <c r="H404360" s="86"/>
      <c r="I404360" s="11"/>
    </row>
    <row r="404366" spans="1:9" s="4" customFormat="1" x14ac:dyDescent="0.2">
      <c r="A404366" s="27"/>
      <c r="B404366" s="67"/>
      <c r="C404366" s="83"/>
      <c r="D404366" s="85"/>
      <c r="E404366" s="82"/>
      <c r="F404366" s="81"/>
      <c r="G404366" s="86"/>
      <c r="H404366" s="86"/>
      <c r="I404366" s="11"/>
    </row>
    <row r="404370" spans="1:9" s="4" customFormat="1" x14ac:dyDescent="0.2">
      <c r="A404370" s="27"/>
      <c r="B404370" s="67"/>
      <c r="C404370" s="83"/>
      <c r="D404370" s="85"/>
      <c r="E404370" s="82"/>
      <c r="F404370" s="81"/>
      <c r="G404370" s="86"/>
      <c r="H404370" s="86"/>
      <c r="I404370" s="11"/>
    </row>
    <row r="404374" spans="1:9" s="4" customFormat="1" x14ac:dyDescent="0.2">
      <c r="A404374" s="27"/>
      <c r="B404374" s="67"/>
      <c r="C404374" s="83"/>
      <c r="D404374" s="85"/>
      <c r="E404374" s="82"/>
      <c r="F404374" s="81"/>
      <c r="G404374" s="86"/>
      <c r="H404374" s="86"/>
      <c r="I404374" s="11"/>
    </row>
    <row r="404376" spans="1:9" s="4" customFormat="1" x14ac:dyDescent="0.2">
      <c r="A404376" s="27"/>
      <c r="B404376" s="67"/>
      <c r="C404376" s="83"/>
      <c r="D404376" s="85"/>
      <c r="E404376" s="82"/>
      <c r="F404376" s="81"/>
      <c r="G404376" s="86"/>
      <c r="H404376" s="86"/>
      <c r="I404376" s="11"/>
    </row>
    <row r="404382" spans="1:9" s="4" customFormat="1" x14ac:dyDescent="0.2">
      <c r="A404382" s="27"/>
      <c r="B404382" s="67"/>
      <c r="C404382" s="83"/>
      <c r="D404382" s="85"/>
      <c r="E404382" s="82"/>
      <c r="F404382" s="81"/>
      <c r="G404382" s="86"/>
      <c r="H404382" s="86"/>
      <c r="I404382" s="11"/>
    </row>
    <row r="404386" spans="1:9" s="4" customFormat="1" x14ac:dyDescent="0.2">
      <c r="A404386" s="27"/>
      <c r="B404386" s="67"/>
      <c r="C404386" s="83"/>
      <c r="D404386" s="85"/>
      <c r="E404386" s="82"/>
      <c r="F404386" s="81"/>
      <c r="G404386" s="86"/>
      <c r="H404386" s="86"/>
      <c r="I404386" s="11"/>
    </row>
    <row r="404390" spans="1:9" s="4" customFormat="1" x14ac:dyDescent="0.2">
      <c r="A404390" s="27"/>
      <c r="B404390" s="67"/>
      <c r="C404390" s="83"/>
      <c r="D404390" s="85"/>
      <c r="E404390" s="82"/>
      <c r="F404390" s="81"/>
      <c r="G404390" s="86"/>
      <c r="H404390" s="86"/>
      <c r="I404390" s="11"/>
    </row>
    <row r="404392" spans="1:9" s="4" customFormat="1" x14ac:dyDescent="0.2">
      <c r="A404392" s="27"/>
      <c r="B404392" s="67"/>
      <c r="C404392" s="83"/>
      <c r="D404392" s="85"/>
      <c r="E404392" s="82"/>
      <c r="F404392" s="81"/>
      <c r="G404392" s="86"/>
      <c r="H404392" s="86"/>
      <c r="I404392" s="11"/>
    </row>
    <row r="404398" spans="1:9" s="4" customFormat="1" x14ac:dyDescent="0.2">
      <c r="A404398" s="27"/>
      <c r="B404398" s="67"/>
      <c r="C404398" s="83"/>
      <c r="D404398" s="85"/>
      <c r="E404398" s="82"/>
      <c r="F404398" s="81"/>
      <c r="G404398" s="86"/>
      <c r="H404398" s="86"/>
      <c r="I404398" s="11"/>
    </row>
    <row r="404402" spans="1:9" s="4" customFormat="1" x14ac:dyDescent="0.2">
      <c r="A404402" s="27"/>
      <c r="B404402" s="67"/>
      <c r="C404402" s="83"/>
      <c r="D404402" s="85"/>
      <c r="E404402" s="82"/>
      <c r="F404402" s="81"/>
      <c r="G404402" s="86"/>
      <c r="H404402" s="86"/>
      <c r="I404402" s="11"/>
    </row>
    <row r="404406" spans="1:9" s="4" customFormat="1" x14ac:dyDescent="0.2">
      <c r="A404406" s="27"/>
      <c r="B404406" s="67"/>
      <c r="C404406" s="83"/>
      <c r="D404406" s="85"/>
      <c r="E404406" s="82"/>
      <c r="F404406" s="81"/>
      <c r="G404406" s="86"/>
      <c r="H404406" s="86"/>
      <c r="I404406" s="11"/>
    </row>
    <row r="404408" spans="1:9" s="4" customFormat="1" x14ac:dyDescent="0.2">
      <c r="A404408" s="27"/>
      <c r="B404408" s="67"/>
      <c r="C404408" s="83"/>
      <c r="D404408" s="85"/>
      <c r="E404408" s="82"/>
      <c r="F404408" s="81"/>
      <c r="G404408" s="86"/>
      <c r="H404408" s="86"/>
      <c r="I404408" s="11"/>
    </row>
    <row r="404414" spans="1:9" s="4" customFormat="1" x14ac:dyDescent="0.2">
      <c r="A404414" s="27"/>
      <c r="B404414" s="67"/>
      <c r="C404414" s="83"/>
      <c r="D404414" s="85"/>
      <c r="E404414" s="82"/>
      <c r="F404414" s="81"/>
      <c r="G404414" s="86"/>
      <c r="H404414" s="86"/>
      <c r="I404414" s="11"/>
    </row>
    <row r="404418" spans="1:9" s="4" customFormat="1" x14ac:dyDescent="0.2">
      <c r="A404418" s="27"/>
      <c r="B404418" s="67"/>
      <c r="C404418" s="83"/>
      <c r="D404418" s="85"/>
      <c r="E404418" s="82"/>
      <c r="F404418" s="81"/>
      <c r="G404418" s="86"/>
      <c r="H404418" s="86"/>
      <c r="I404418" s="11"/>
    </row>
    <row r="404422" spans="1:9" s="4" customFormat="1" x14ac:dyDescent="0.2">
      <c r="A404422" s="27"/>
      <c r="B404422" s="67"/>
      <c r="C404422" s="83"/>
      <c r="D404422" s="85"/>
      <c r="E404422" s="82"/>
      <c r="F404422" s="81"/>
      <c r="G404422" s="86"/>
      <c r="H404422" s="86"/>
      <c r="I404422" s="11"/>
    </row>
    <row r="404424" spans="1:9" s="4" customFormat="1" x14ac:dyDescent="0.2">
      <c r="A404424" s="27"/>
      <c r="B404424" s="67"/>
      <c r="C404424" s="83"/>
      <c r="D404424" s="85"/>
      <c r="E404424" s="82"/>
      <c r="F404424" s="81"/>
      <c r="G404424" s="86"/>
      <c r="H404424" s="86"/>
      <c r="I404424" s="11"/>
    </row>
    <row r="404430" spans="1:9" s="4" customFormat="1" x14ac:dyDescent="0.2">
      <c r="A404430" s="27"/>
      <c r="B404430" s="67"/>
      <c r="C404430" s="83"/>
      <c r="D404430" s="85"/>
      <c r="E404430" s="82"/>
      <c r="F404430" s="81"/>
      <c r="G404430" s="86"/>
      <c r="H404430" s="86"/>
      <c r="I404430" s="11"/>
    </row>
    <row r="404434" spans="1:9" s="4" customFormat="1" x14ac:dyDescent="0.2">
      <c r="A404434" s="27"/>
      <c r="B404434" s="67"/>
      <c r="C404434" s="83"/>
      <c r="D404434" s="85"/>
      <c r="E404434" s="82"/>
      <c r="F404434" s="81"/>
      <c r="G404434" s="86"/>
      <c r="H404434" s="86"/>
      <c r="I404434" s="11"/>
    </row>
    <row r="404438" spans="1:9" s="4" customFormat="1" x14ac:dyDescent="0.2">
      <c r="A404438" s="27"/>
      <c r="B404438" s="67"/>
      <c r="C404438" s="83"/>
      <c r="D404438" s="85"/>
      <c r="E404438" s="82"/>
      <c r="F404438" s="81"/>
      <c r="G404438" s="86"/>
      <c r="H404438" s="86"/>
      <c r="I404438" s="11"/>
    </row>
    <row r="404440" spans="1:9" s="4" customFormat="1" x14ac:dyDescent="0.2">
      <c r="A404440" s="27"/>
      <c r="B404440" s="67"/>
      <c r="C404440" s="83"/>
      <c r="D404440" s="85"/>
      <c r="E404440" s="82"/>
      <c r="F404440" s="81"/>
      <c r="G404440" s="86"/>
      <c r="H404440" s="86"/>
      <c r="I404440" s="11"/>
    </row>
    <row r="404446" spans="1:9" s="4" customFormat="1" x14ac:dyDescent="0.2">
      <c r="A404446" s="27"/>
      <c r="B404446" s="67"/>
      <c r="C404446" s="83"/>
      <c r="D404446" s="85"/>
      <c r="E404446" s="82"/>
      <c r="F404446" s="81"/>
      <c r="G404446" s="86"/>
      <c r="H404446" s="86"/>
      <c r="I404446" s="11"/>
    </row>
    <row r="404450" spans="1:9" s="4" customFormat="1" x14ac:dyDescent="0.2">
      <c r="A404450" s="27"/>
      <c r="B404450" s="67"/>
      <c r="C404450" s="83"/>
      <c r="D404450" s="85"/>
      <c r="E404450" s="82"/>
      <c r="F404450" s="81"/>
      <c r="G404450" s="86"/>
      <c r="H404450" s="86"/>
      <c r="I404450" s="11"/>
    </row>
    <row r="404454" spans="1:9" s="4" customFormat="1" x14ac:dyDescent="0.2">
      <c r="A404454" s="27"/>
      <c r="B404454" s="67"/>
      <c r="C404454" s="83"/>
      <c r="D404454" s="85"/>
      <c r="E404454" s="82"/>
      <c r="F404454" s="81"/>
      <c r="G404454" s="86"/>
      <c r="H404454" s="86"/>
      <c r="I404454" s="11"/>
    </row>
    <row r="404456" spans="1:9" s="4" customFormat="1" x14ac:dyDescent="0.2">
      <c r="A404456" s="27"/>
      <c r="B404456" s="67"/>
      <c r="C404456" s="83"/>
      <c r="D404456" s="85"/>
      <c r="E404456" s="82"/>
      <c r="F404456" s="81"/>
      <c r="G404456" s="86"/>
      <c r="H404456" s="86"/>
      <c r="I404456" s="11"/>
    </row>
    <row r="404462" spans="1:9" s="4" customFormat="1" x14ac:dyDescent="0.2">
      <c r="A404462" s="27"/>
      <c r="B404462" s="67"/>
      <c r="C404462" s="83"/>
      <c r="D404462" s="85"/>
      <c r="E404462" s="82"/>
      <c r="F404462" s="81"/>
      <c r="G404462" s="86"/>
      <c r="H404462" s="86"/>
      <c r="I404462" s="11"/>
    </row>
    <row r="404466" spans="1:9" s="4" customFormat="1" x14ac:dyDescent="0.2">
      <c r="A404466" s="27"/>
      <c r="B404466" s="67"/>
      <c r="C404466" s="83"/>
      <c r="D404466" s="85"/>
      <c r="E404466" s="82"/>
      <c r="F404466" s="81"/>
      <c r="G404466" s="86"/>
      <c r="H404466" s="86"/>
      <c r="I404466" s="11"/>
    </row>
    <row r="404470" spans="1:9" s="4" customFormat="1" x14ac:dyDescent="0.2">
      <c r="A404470" s="27"/>
      <c r="B404470" s="67"/>
      <c r="C404470" s="83"/>
      <c r="D404470" s="85"/>
      <c r="E404470" s="82"/>
      <c r="F404470" s="81"/>
      <c r="G404470" s="86"/>
      <c r="H404470" s="86"/>
      <c r="I404470" s="11"/>
    </row>
    <row r="404472" spans="1:9" s="4" customFormat="1" x14ac:dyDescent="0.2">
      <c r="A404472" s="27"/>
      <c r="B404472" s="67"/>
      <c r="C404472" s="83"/>
      <c r="D404472" s="85"/>
      <c r="E404472" s="82"/>
      <c r="F404472" s="81"/>
      <c r="G404472" s="86"/>
      <c r="H404472" s="86"/>
      <c r="I404472" s="11"/>
    </row>
    <row r="404478" spans="1:9" s="4" customFormat="1" x14ac:dyDescent="0.2">
      <c r="A404478" s="27"/>
      <c r="B404478" s="67"/>
      <c r="C404478" s="83"/>
      <c r="D404478" s="85"/>
      <c r="E404478" s="82"/>
      <c r="F404478" s="81"/>
      <c r="G404478" s="86"/>
      <c r="H404478" s="86"/>
      <c r="I404478" s="11"/>
    </row>
    <row r="404482" spans="1:9" s="4" customFormat="1" x14ac:dyDescent="0.2">
      <c r="A404482" s="27"/>
      <c r="B404482" s="67"/>
      <c r="C404482" s="83"/>
      <c r="D404482" s="85"/>
      <c r="E404482" s="82"/>
      <c r="F404482" s="81"/>
      <c r="G404482" s="86"/>
      <c r="H404482" s="86"/>
      <c r="I404482" s="11"/>
    </row>
    <row r="404486" spans="1:9" s="4" customFormat="1" x14ac:dyDescent="0.2">
      <c r="A404486" s="27"/>
      <c r="B404486" s="67"/>
      <c r="C404486" s="83"/>
      <c r="D404486" s="85"/>
      <c r="E404486" s="82"/>
      <c r="F404486" s="81"/>
      <c r="G404486" s="86"/>
      <c r="H404486" s="86"/>
      <c r="I404486" s="11"/>
    </row>
    <row r="404488" spans="1:9" s="4" customFormat="1" x14ac:dyDescent="0.2">
      <c r="A404488" s="27"/>
      <c r="B404488" s="67"/>
      <c r="C404488" s="83"/>
      <c r="D404488" s="85"/>
      <c r="E404488" s="82"/>
      <c r="F404488" s="81"/>
      <c r="G404488" s="86"/>
      <c r="H404488" s="86"/>
      <c r="I404488" s="11"/>
    </row>
    <row r="404494" spans="1:9" s="4" customFormat="1" x14ac:dyDescent="0.2">
      <c r="A404494" s="27"/>
      <c r="B404494" s="67"/>
      <c r="C404494" s="83"/>
      <c r="D404494" s="85"/>
      <c r="E404494" s="82"/>
      <c r="F404494" s="81"/>
      <c r="G404494" s="86"/>
      <c r="H404494" s="86"/>
      <c r="I404494" s="11"/>
    </row>
    <row r="404498" spans="1:9" s="4" customFormat="1" x14ac:dyDescent="0.2">
      <c r="A404498" s="27"/>
      <c r="B404498" s="67"/>
      <c r="C404498" s="83"/>
      <c r="D404498" s="85"/>
      <c r="E404498" s="82"/>
      <c r="F404498" s="81"/>
      <c r="G404498" s="86"/>
      <c r="H404498" s="86"/>
      <c r="I404498" s="11"/>
    </row>
    <row r="404502" spans="1:9" s="4" customFormat="1" x14ac:dyDescent="0.2">
      <c r="A404502" s="27"/>
      <c r="B404502" s="67"/>
      <c r="C404502" s="83"/>
      <c r="D404502" s="85"/>
      <c r="E404502" s="82"/>
      <c r="F404502" s="81"/>
      <c r="G404502" s="86"/>
      <c r="H404502" s="86"/>
      <c r="I404502" s="11"/>
    </row>
    <row r="404504" spans="1:9" s="4" customFormat="1" x14ac:dyDescent="0.2">
      <c r="A404504" s="27"/>
      <c r="B404504" s="67"/>
      <c r="C404504" s="83"/>
      <c r="D404504" s="85"/>
      <c r="E404504" s="82"/>
      <c r="F404504" s="81"/>
      <c r="G404504" s="86"/>
      <c r="H404504" s="86"/>
      <c r="I404504" s="11"/>
    </row>
    <row r="404510" spans="1:9" s="4" customFormat="1" x14ac:dyDescent="0.2">
      <c r="A404510" s="27"/>
      <c r="B404510" s="67"/>
      <c r="C404510" s="83"/>
      <c r="D404510" s="85"/>
      <c r="E404510" s="82"/>
      <c r="F404510" s="81"/>
      <c r="G404510" s="86"/>
      <c r="H404510" s="86"/>
      <c r="I404510" s="11"/>
    </row>
    <row r="404514" spans="1:9" s="4" customFormat="1" x14ac:dyDescent="0.2">
      <c r="A404514" s="27"/>
      <c r="B404514" s="67"/>
      <c r="C404514" s="83"/>
      <c r="D404514" s="85"/>
      <c r="E404514" s="82"/>
      <c r="F404514" s="81"/>
      <c r="G404514" s="86"/>
      <c r="H404514" s="86"/>
      <c r="I404514" s="11"/>
    </row>
    <row r="404518" spans="1:9" s="4" customFormat="1" x14ac:dyDescent="0.2">
      <c r="A404518" s="27"/>
      <c r="B404518" s="67"/>
      <c r="C404518" s="83"/>
      <c r="D404518" s="85"/>
      <c r="E404518" s="82"/>
      <c r="F404518" s="81"/>
      <c r="G404518" s="86"/>
      <c r="H404518" s="86"/>
      <c r="I404518" s="11"/>
    </row>
    <row r="404520" spans="1:9" s="4" customFormat="1" x14ac:dyDescent="0.2">
      <c r="A404520" s="27"/>
      <c r="B404520" s="67"/>
      <c r="C404520" s="83"/>
      <c r="D404520" s="85"/>
      <c r="E404520" s="82"/>
      <c r="F404520" s="81"/>
      <c r="G404520" s="86"/>
      <c r="H404520" s="86"/>
      <c r="I404520" s="11"/>
    </row>
    <row r="404526" spans="1:9" s="4" customFormat="1" x14ac:dyDescent="0.2">
      <c r="A404526" s="27"/>
      <c r="B404526" s="67"/>
      <c r="C404526" s="83"/>
      <c r="D404526" s="85"/>
      <c r="E404526" s="82"/>
      <c r="F404526" s="81"/>
      <c r="G404526" s="86"/>
      <c r="H404526" s="86"/>
      <c r="I404526" s="11"/>
    </row>
    <row r="404530" spans="1:9" s="4" customFormat="1" x14ac:dyDescent="0.2">
      <c r="A404530" s="27"/>
      <c r="B404530" s="67"/>
      <c r="C404530" s="83"/>
      <c r="D404530" s="85"/>
      <c r="E404530" s="82"/>
      <c r="F404530" s="81"/>
      <c r="G404530" s="86"/>
      <c r="H404530" s="86"/>
      <c r="I404530" s="11"/>
    </row>
    <row r="404534" spans="1:9" s="4" customFormat="1" x14ac:dyDescent="0.2">
      <c r="A404534" s="27"/>
      <c r="B404534" s="67"/>
      <c r="C404534" s="83"/>
      <c r="D404534" s="85"/>
      <c r="E404534" s="82"/>
      <c r="F404534" s="81"/>
      <c r="G404534" s="86"/>
      <c r="H404534" s="86"/>
      <c r="I404534" s="11"/>
    </row>
    <row r="404536" spans="1:9" s="4" customFormat="1" x14ac:dyDescent="0.2">
      <c r="A404536" s="27"/>
      <c r="B404536" s="67"/>
      <c r="C404536" s="83"/>
      <c r="D404536" s="85"/>
      <c r="E404536" s="82"/>
      <c r="F404536" s="81"/>
      <c r="G404536" s="86"/>
      <c r="H404536" s="86"/>
      <c r="I404536" s="11"/>
    </row>
    <row r="404542" spans="1:9" s="4" customFormat="1" x14ac:dyDescent="0.2">
      <c r="A404542" s="27"/>
      <c r="B404542" s="67"/>
      <c r="C404542" s="83"/>
      <c r="D404542" s="85"/>
      <c r="E404542" s="82"/>
      <c r="F404542" s="81"/>
      <c r="G404542" s="86"/>
      <c r="H404542" s="86"/>
      <c r="I404542" s="11"/>
    </row>
    <row r="404546" spans="1:9" s="4" customFormat="1" x14ac:dyDescent="0.2">
      <c r="A404546" s="27"/>
      <c r="B404546" s="67"/>
      <c r="C404546" s="83"/>
      <c r="D404546" s="85"/>
      <c r="E404546" s="82"/>
      <c r="F404546" s="81"/>
      <c r="G404546" s="86"/>
      <c r="H404546" s="86"/>
      <c r="I404546" s="11"/>
    </row>
    <row r="404550" spans="1:9" s="4" customFormat="1" x14ac:dyDescent="0.2">
      <c r="A404550" s="27"/>
      <c r="B404550" s="67"/>
      <c r="C404550" s="83"/>
      <c r="D404550" s="85"/>
      <c r="E404550" s="82"/>
      <c r="F404550" s="81"/>
      <c r="G404550" s="86"/>
      <c r="H404550" s="86"/>
      <c r="I404550" s="11"/>
    </row>
    <row r="404552" spans="1:9" s="4" customFormat="1" x14ac:dyDescent="0.2">
      <c r="A404552" s="27"/>
      <c r="B404552" s="67"/>
      <c r="C404552" s="83"/>
      <c r="D404552" s="85"/>
      <c r="E404552" s="82"/>
      <c r="F404552" s="81"/>
      <c r="G404552" s="86"/>
      <c r="H404552" s="86"/>
      <c r="I404552" s="11"/>
    </row>
    <row r="404558" spans="1:9" s="4" customFormat="1" x14ac:dyDescent="0.2">
      <c r="A404558" s="27"/>
      <c r="B404558" s="67"/>
      <c r="C404558" s="83"/>
      <c r="D404558" s="85"/>
      <c r="E404558" s="82"/>
      <c r="F404558" s="81"/>
      <c r="G404558" s="86"/>
      <c r="H404558" s="86"/>
      <c r="I404558" s="11"/>
    </row>
    <row r="404562" spans="1:9" s="4" customFormat="1" x14ac:dyDescent="0.2">
      <c r="A404562" s="27"/>
      <c r="B404562" s="67"/>
      <c r="C404562" s="83"/>
      <c r="D404562" s="85"/>
      <c r="E404562" s="82"/>
      <c r="F404562" s="81"/>
      <c r="G404562" s="86"/>
      <c r="H404562" s="86"/>
      <c r="I404562" s="11"/>
    </row>
    <row r="404566" spans="1:9" s="4" customFormat="1" x14ac:dyDescent="0.2">
      <c r="A404566" s="27"/>
      <c r="B404566" s="67"/>
      <c r="C404566" s="83"/>
      <c r="D404566" s="85"/>
      <c r="E404566" s="82"/>
      <c r="F404566" s="81"/>
      <c r="G404566" s="86"/>
      <c r="H404566" s="86"/>
      <c r="I404566" s="11"/>
    </row>
    <row r="404568" spans="1:9" s="4" customFormat="1" x14ac:dyDescent="0.2">
      <c r="A404568" s="27"/>
      <c r="B404568" s="67"/>
      <c r="C404568" s="83"/>
      <c r="D404568" s="85"/>
      <c r="E404568" s="82"/>
      <c r="F404568" s="81"/>
      <c r="G404568" s="86"/>
      <c r="H404568" s="86"/>
      <c r="I404568" s="11"/>
    </row>
    <row r="404574" spans="1:9" s="4" customFormat="1" x14ac:dyDescent="0.2">
      <c r="A404574" s="27"/>
      <c r="B404574" s="67"/>
      <c r="C404574" s="83"/>
      <c r="D404574" s="85"/>
      <c r="E404574" s="82"/>
      <c r="F404574" s="81"/>
      <c r="G404574" s="86"/>
      <c r="H404574" s="86"/>
      <c r="I404574" s="11"/>
    </row>
    <row r="404578" spans="1:9" s="4" customFormat="1" x14ac:dyDescent="0.2">
      <c r="A404578" s="27"/>
      <c r="B404578" s="67"/>
      <c r="C404578" s="83"/>
      <c r="D404578" s="85"/>
      <c r="E404578" s="82"/>
      <c r="F404578" s="81"/>
      <c r="G404578" s="86"/>
      <c r="H404578" s="86"/>
      <c r="I404578" s="11"/>
    </row>
    <row r="404582" spans="1:9" s="4" customFormat="1" x14ac:dyDescent="0.2">
      <c r="A404582" s="27"/>
      <c r="B404582" s="67"/>
      <c r="C404582" s="83"/>
      <c r="D404582" s="85"/>
      <c r="E404582" s="82"/>
      <c r="F404582" s="81"/>
      <c r="G404582" s="86"/>
      <c r="H404582" s="86"/>
      <c r="I404582" s="11"/>
    </row>
    <row r="404584" spans="1:9" s="4" customFormat="1" x14ac:dyDescent="0.2">
      <c r="A404584" s="27"/>
      <c r="B404584" s="67"/>
      <c r="C404584" s="83"/>
      <c r="D404584" s="85"/>
      <c r="E404584" s="82"/>
      <c r="F404584" s="81"/>
      <c r="G404584" s="86"/>
      <c r="H404584" s="86"/>
      <c r="I404584" s="11"/>
    </row>
    <row r="404590" spans="1:9" s="4" customFormat="1" x14ac:dyDescent="0.2">
      <c r="A404590" s="27"/>
      <c r="B404590" s="67"/>
      <c r="C404590" s="83"/>
      <c r="D404590" s="85"/>
      <c r="E404590" s="82"/>
      <c r="F404590" s="81"/>
      <c r="G404590" s="86"/>
      <c r="H404590" s="86"/>
      <c r="I404590" s="11"/>
    </row>
    <row r="404594" spans="1:9" s="4" customFormat="1" x14ac:dyDescent="0.2">
      <c r="A404594" s="27"/>
      <c r="B404594" s="67"/>
      <c r="C404594" s="83"/>
      <c r="D404594" s="85"/>
      <c r="E404594" s="82"/>
      <c r="F404594" s="81"/>
      <c r="G404594" s="86"/>
      <c r="H404594" s="86"/>
      <c r="I404594" s="11"/>
    </row>
    <row r="404598" spans="1:9" s="4" customFormat="1" x14ac:dyDescent="0.2">
      <c r="A404598" s="27"/>
      <c r="B404598" s="67"/>
      <c r="C404598" s="83"/>
      <c r="D404598" s="85"/>
      <c r="E404598" s="82"/>
      <c r="F404598" s="81"/>
      <c r="G404598" s="86"/>
      <c r="H404598" s="86"/>
      <c r="I404598" s="11"/>
    </row>
    <row r="404600" spans="1:9" s="4" customFormat="1" x14ac:dyDescent="0.2">
      <c r="A404600" s="27"/>
      <c r="B404600" s="67"/>
      <c r="C404600" s="83"/>
      <c r="D404600" s="85"/>
      <c r="E404600" s="82"/>
      <c r="F404600" s="81"/>
      <c r="G404600" s="86"/>
      <c r="H404600" s="86"/>
      <c r="I404600" s="11"/>
    </row>
    <row r="404606" spans="1:9" s="4" customFormat="1" x14ac:dyDescent="0.2">
      <c r="A404606" s="27"/>
      <c r="B404606" s="67"/>
      <c r="C404606" s="83"/>
      <c r="D404606" s="85"/>
      <c r="E404606" s="82"/>
      <c r="F404606" s="81"/>
      <c r="G404606" s="86"/>
      <c r="H404606" s="86"/>
      <c r="I404606" s="11"/>
    </row>
    <row r="404610" spans="1:9" s="4" customFormat="1" x14ac:dyDescent="0.2">
      <c r="A404610" s="27"/>
      <c r="B404610" s="67"/>
      <c r="C404610" s="83"/>
      <c r="D404610" s="85"/>
      <c r="E404610" s="82"/>
      <c r="F404610" s="81"/>
      <c r="G404610" s="86"/>
      <c r="H404610" s="86"/>
      <c r="I404610" s="11"/>
    </row>
    <row r="404614" spans="1:9" s="4" customFormat="1" x14ac:dyDescent="0.2">
      <c r="A404614" s="27"/>
      <c r="B404614" s="67"/>
      <c r="C404614" s="83"/>
      <c r="D404614" s="85"/>
      <c r="E404614" s="82"/>
      <c r="F404614" s="81"/>
      <c r="G404614" s="86"/>
      <c r="H404614" s="86"/>
      <c r="I404614" s="11"/>
    </row>
    <row r="404616" spans="1:9" s="4" customFormat="1" x14ac:dyDescent="0.2">
      <c r="A404616" s="27"/>
      <c r="B404616" s="67"/>
      <c r="C404616" s="83"/>
      <c r="D404616" s="85"/>
      <c r="E404616" s="82"/>
      <c r="F404616" s="81"/>
      <c r="G404616" s="86"/>
      <c r="H404616" s="86"/>
      <c r="I404616" s="11"/>
    </row>
    <row r="404622" spans="1:9" s="4" customFormat="1" x14ac:dyDescent="0.2">
      <c r="A404622" s="27"/>
      <c r="B404622" s="67"/>
      <c r="C404622" s="83"/>
      <c r="D404622" s="85"/>
      <c r="E404622" s="82"/>
      <c r="F404622" s="81"/>
      <c r="G404622" s="86"/>
      <c r="H404622" s="86"/>
      <c r="I404622" s="11"/>
    </row>
    <row r="404626" spans="1:9" s="4" customFormat="1" x14ac:dyDescent="0.2">
      <c r="A404626" s="27"/>
      <c r="B404626" s="67"/>
      <c r="C404626" s="83"/>
      <c r="D404626" s="85"/>
      <c r="E404626" s="82"/>
      <c r="F404626" s="81"/>
      <c r="G404626" s="86"/>
      <c r="H404626" s="86"/>
      <c r="I404626" s="11"/>
    </row>
    <row r="404630" spans="1:9" s="4" customFormat="1" x14ac:dyDescent="0.2">
      <c r="A404630" s="27"/>
      <c r="B404630" s="67"/>
      <c r="C404630" s="83"/>
      <c r="D404630" s="85"/>
      <c r="E404630" s="82"/>
      <c r="F404630" s="81"/>
      <c r="G404630" s="86"/>
      <c r="H404630" s="86"/>
      <c r="I404630" s="11"/>
    </row>
    <row r="404632" spans="1:9" s="4" customFormat="1" x14ac:dyDescent="0.2">
      <c r="A404632" s="27"/>
      <c r="B404632" s="67"/>
      <c r="C404632" s="83"/>
      <c r="D404632" s="85"/>
      <c r="E404632" s="82"/>
      <c r="F404632" s="81"/>
      <c r="G404632" s="86"/>
      <c r="H404632" s="86"/>
      <c r="I404632" s="11"/>
    </row>
    <row r="404638" spans="1:9" s="4" customFormat="1" x14ac:dyDescent="0.2">
      <c r="A404638" s="27"/>
      <c r="B404638" s="67"/>
      <c r="C404638" s="83"/>
      <c r="D404638" s="85"/>
      <c r="E404638" s="82"/>
      <c r="F404638" s="81"/>
      <c r="G404638" s="86"/>
      <c r="H404638" s="86"/>
      <c r="I404638" s="11"/>
    </row>
    <row r="404642" spans="1:9" s="4" customFormat="1" x14ac:dyDescent="0.2">
      <c r="A404642" s="27"/>
      <c r="B404642" s="67"/>
      <c r="C404642" s="83"/>
      <c r="D404642" s="85"/>
      <c r="E404642" s="82"/>
      <c r="F404642" s="81"/>
      <c r="G404642" s="86"/>
      <c r="H404642" s="86"/>
      <c r="I404642" s="11"/>
    </row>
    <row r="404646" spans="1:9" s="4" customFormat="1" x14ac:dyDescent="0.2">
      <c r="A404646" s="27"/>
      <c r="B404646" s="67"/>
      <c r="C404646" s="83"/>
      <c r="D404646" s="85"/>
      <c r="E404646" s="82"/>
      <c r="F404646" s="81"/>
      <c r="G404646" s="86"/>
      <c r="H404646" s="86"/>
      <c r="I404646" s="11"/>
    </row>
    <row r="404648" spans="1:9" s="4" customFormat="1" x14ac:dyDescent="0.2">
      <c r="A404648" s="27"/>
      <c r="B404648" s="67"/>
      <c r="C404648" s="83"/>
      <c r="D404648" s="85"/>
      <c r="E404648" s="82"/>
      <c r="F404648" s="81"/>
      <c r="G404648" s="86"/>
      <c r="H404648" s="86"/>
      <c r="I404648" s="11"/>
    </row>
    <row r="404654" spans="1:9" s="4" customFormat="1" x14ac:dyDescent="0.2">
      <c r="A404654" s="27"/>
      <c r="B404654" s="67"/>
      <c r="C404654" s="83"/>
      <c r="D404654" s="85"/>
      <c r="E404654" s="82"/>
      <c r="F404654" s="81"/>
      <c r="G404654" s="86"/>
      <c r="H404654" s="86"/>
      <c r="I404654" s="11"/>
    </row>
    <row r="404658" spans="1:9" s="4" customFormat="1" x14ac:dyDescent="0.2">
      <c r="A404658" s="27"/>
      <c r="B404658" s="67"/>
      <c r="C404658" s="83"/>
      <c r="D404658" s="85"/>
      <c r="E404658" s="82"/>
      <c r="F404658" s="81"/>
      <c r="G404658" s="86"/>
      <c r="H404658" s="86"/>
      <c r="I404658" s="11"/>
    </row>
    <row r="404662" spans="1:9" s="4" customFormat="1" x14ac:dyDescent="0.2">
      <c r="A404662" s="27"/>
      <c r="B404662" s="67"/>
      <c r="C404662" s="83"/>
      <c r="D404662" s="85"/>
      <c r="E404662" s="82"/>
      <c r="F404662" s="81"/>
      <c r="G404662" s="86"/>
      <c r="H404662" s="86"/>
      <c r="I404662" s="11"/>
    </row>
    <row r="404664" spans="1:9" s="4" customFormat="1" x14ac:dyDescent="0.2">
      <c r="A404664" s="27"/>
      <c r="B404664" s="67"/>
      <c r="C404664" s="83"/>
      <c r="D404664" s="85"/>
      <c r="E404664" s="82"/>
      <c r="F404664" s="81"/>
      <c r="G404664" s="86"/>
      <c r="H404664" s="86"/>
      <c r="I404664" s="11"/>
    </row>
    <row r="404670" spans="1:9" s="4" customFormat="1" x14ac:dyDescent="0.2">
      <c r="A404670" s="27"/>
      <c r="B404670" s="67"/>
      <c r="C404670" s="83"/>
      <c r="D404670" s="85"/>
      <c r="E404670" s="82"/>
      <c r="F404670" s="81"/>
      <c r="G404670" s="86"/>
      <c r="H404670" s="86"/>
      <c r="I404670" s="11"/>
    </row>
    <row r="404674" spans="1:9" s="4" customFormat="1" x14ac:dyDescent="0.2">
      <c r="A404674" s="27"/>
      <c r="B404674" s="67"/>
      <c r="C404674" s="83"/>
      <c r="D404674" s="85"/>
      <c r="E404674" s="82"/>
      <c r="F404674" s="81"/>
      <c r="G404674" s="86"/>
      <c r="H404674" s="86"/>
      <c r="I404674" s="11"/>
    </row>
    <row r="404678" spans="1:9" s="4" customFormat="1" x14ac:dyDescent="0.2">
      <c r="A404678" s="27"/>
      <c r="B404678" s="67"/>
      <c r="C404678" s="83"/>
      <c r="D404678" s="85"/>
      <c r="E404678" s="82"/>
      <c r="F404678" s="81"/>
      <c r="G404678" s="86"/>
      <c r="H404678" s="86"/>
      <c r="I404678" s="11"/>
    </row>
    <row r="404680" spans="1:9" s="4" customFormat="1" x14ac:dyDescent="0.2">
      <c r="A404680" s="27"/>
      <c r="B404680" s="67"/>
      <c r="C404680" s="83"/>
      <c r="D404680" s="85"/>
      <c r="E404680" s="82"/>
      <c r="F404680" s="81"/>
      <c r="G404680" s="86"/>
      <c r="H404680" s="86"/>
      <c r="I404680" s="11"/>
    </row>
    <row r="404686" spans="1:9" s="4" customFormat="1" x14ac:dyDescent="0.2">
      <c r="A404686" s="27"/>
      <c r="B404686" s="67"/>
      <c r="C404686" s="83"/>
      <c r="D404686" s="85"/>
      <c r="E404686" s="82"/>
      <c r="F404686" s="81"/>
      <c r="G404686" s="86"/>
      <c r="H404686" s="86"/>
      <c r="I404686" s="11"/>
    </row>
    <row r="404690" spans="1:9" s="4" customFormat="1" x14ac:dyDescent="0.2">
      <c r="A404690" s="27"/>
      <c r="B404690" s="67"/>
      <c r="C404690" s="83"/>
      <c r="D404690" s="85"/>
      <c r="E404690" s="82"/>
      <c r="F404690" s="81"/>
      <c r="G404690" s="86"/>
      <c r="H404690" s="86"/>
      <c r="I404690" s="11"/>
    </row>
    <row r="404694" spans="1:9" s="4" customFormat="1" x14ac:dyDescent="0.2">
      <c r="A404694" s="27"/>
      <c r="B404694" s="67"/>
      <c r="C404694" s="83"/>
      <c r="D404694" s="85"/>
      <c r="E404694" s="82"/>
      <c r="F404694" s="81"/>
      <c r="G404694" s="86"/>
      <c r="H404694" s="86"/>
      <c r="I404694" s="11"/>
    </row>
    <row r="404696" spans="1:9" s="4" customFormat="1" x14ac:dyDescent="0.2">
      <c r="A404696" s="27"/>
      <c r="B404696" s="67"/>
      <c r="C404696" s="83"/>
      <c r="D404696" s="85"/>
      <c r="E404696" s="82"/>
      <c r="F404696" s="81"/>
      <c r="G404696" s="86"/>
      <c r="H404696" s="86"/>
      <c r="I404696" s="11"/>
    </row>
    <row r="404702" spans="1:9" s="4" customFormat="1" x14ac:dyDescent="0.2">
      <c r="A404702" s="27"/>
      <c r="B404702" s="67"/>
      <c r="C404702" s="83"/>
      <c r="D404702" s="85"/>
      <c r="E404702" s="82"/>
      <c r="F404702" s="81"/>
      <c r="G404702" s="86"/>
      <c r="H404702" s="86"/>
      <c r="I404702" s="11"/>
    </row>
    <row r="404706" spans="1:9" s="4" customFormat="1" x14ac:dyDescent="0.2">
      <c r="A404706" s="27"/>
      <c r="B404706" s="67"/>
      <c r="C404706" s="83"/>
      <c r="D404706" s="85"/>
      <c r="E404706" s="82"/>
      <c r="F404706" s="81"/>
      <c r="G404706" s="86"/>
      <c r="H404706" s="86"/>
      <c r="I404706" s="11"/>
    </row>
    <row r="404710" spans="1:9" s="4" customFormat="1" x14ac:dyDescent="0.2">
      <c r="A404710" s="27"/>
      <c r="B404710" s="67"/>
      <c r="C404710" s="83"/>
      <c r="D404710" s="85"/>
      <c r="E404710" s="82"/>
      <c r="F404710" s="81"/>
      <c r="G404710" s="86"/>
      <c r="H404710" s="86"/>
      <c r="I404710" s="11"/>
    </row>
    <row r="404712" spans="1:9" s="4" customFormat="1" x14ac:dyDescent="0.2">
      <c r="A404712" s="27"/>
      <c r="B404712" s="67"/>
      <c r="C404712" s="83"/>
      <c r="D404712" s="85"/>
      <c r="E404712" s="82"/>
      <c r="F404712" s="81"/>
      <c r="G404712" s="86"/>
      <c r="H404712" s="86"/>
      <c r="I404712" s="11"/>
    </row>
    <row r="404718" spans="1:9" s="4" customFormat="1" x14ac:dyDescent="0.2">
      <c r="A404718" s="27"/>
      <c r="B404718" s="67"/>
      <c r="C404718" s="83"/>
      <c r="D404718" s="85"/>
      <c r="E404718" s="82"/>
      <c r="F404718" s="81"/>
      <c r="G404718" s="86"/>
      <c r="H404718" s="86"/>
      <c r="I404718" s="11"/>
    </row>
    <row r="404722" spans="1:9" s="4" customFormat="1" x14ac:dyDescent="0.2">
      <c r="A404722" s="27"/>
      <c r="B404722" s="67"/>
      <c r="C404722" s="83"/>
      <c r="D404722" s="85"/>
      <c r="E404722" s="82"/>
      <c r="F404722" s="81"/>
      <c r="G404722" s="86"/>
      <c r="H404722" s="86"/>
      <c r="I404722" s="11"/>
    </row>
    <row r="404726" spans="1:9" s="4" customFormat="1" x14ac:dyDescent="0.2">
      <c r="A404726" s="27"/>
      <c r="B404726" s="67"/>
      <c r="C404726" s="83"/>
      <c r="D404726" s="85"/>
      <c r="E404726" s="82"/>
      <c r="F404726" s="81"/>
      <c r="G404726" s="86"/>
      <c r="H404726" s="86"/>
      <c r="I404726" s="11"/>
    </row>
    <row r="404728" spans="1:9" s="4" customFormat="1" x14ac:dyDescent="0.2">
      <c r="A404728" s="27"/>
      <c r="B404728" s="67"/>
      <c r="C404728" s="83"/>
      <c r="D404728" s="85"/>
      <c r="E404728" s="82"/>
      <c r="F404728" s="81"/>
      <c r="G404728" s="86"/>
      <c r="H404728" s="86"/>
      <c r="I404728" s="11"/>
    </row>
    <row r="404734" spans="1:9" s="4" customFormat="1" x14ac:dyDescent="0.2">
      <c r="A404734" s="27"/>
      <c r="B404734" s="67"/>
      <c r="C404734" s="83"/>
      <c r="D404734" s="85"/>
      <c r="E404734" s="82"/>
      <c r="F404734" s="81"/>
      <c r="G404734" s="86"/>
      <c r="H404734" s="86"/>
      <c r="I404734" s="11"/>
    </row>
    <row r="404738" spans="1:9" s="4" customFormat="1" x14ac:dyDescent="0.2">
      <c r="A404738" s="27"/>
      <c r="B404738" s="67"/>
      <c r="C404738" s="83"/>
      <c r="D404738" s="85"/>
      <c r="E404738" s="82"/>
      <c r="F404738" s="81"/>
      <c r="G404738" s="86"/>
      <c r="H404738" s="86"/>
      <c r="I404738" s="11"/>
    </row>
    <row r="404742" spans="1:9" s="4" customFormat="1" x14ac:dyDescent="0.2">
      <c r="A404742" s="27"/>
      <c r="B404742" s="67"/>
      <c r="C404742" s="83"/>
      <c r="D404742" s="85"/>
      <c r="E404742" s="82"/>
      <c r="F404742" s="81"/>
      <c r="G404742" s="86"/>
      <c r="H404742" s="86"/>
      <c r="I404742" s="11"/>
    </row>
    <row r="404744" spans="1:9" s="4" customFormat="1" x14ac:dyDescent="0.2">
      <c r="A404744" s="27"/>
      <c r="B404744" s="67"/>
      <c r="C404744" s="83"/>
      <c r="D404744" s="85"/>
      <c r="E404744" s="82"/>
      <c r="F404744" s="81"/>
      <c r="G404744" s="86"/>
      <c r="H404744" s="86"/>
      <c r="I404744" s="11"/>
    </row>
    <row r="404750" spans="1:9" s="4" customFormat="1" x14ac:dyDescent="0.2">
      <c r="A404750" s="27"/>
      <c r="B404750" s="67"/>
      <c r="C404750" s="83"/>
      <c r="D404750" s="85"/>
      <c r="E404750" s="82"/>
      <c r="F404750" s="81"/>
      <c r="G404750" s="86"/>
      <c r="H404750" s="86"/>
      <c r="I404750" s="11"/>
    </row>
    <row r="404754" spans="1:9" s="4" customFormat="1" x14ac:dyDescent="0.2">
      <c r="A404754" s="27"/>
      <c r="B404754" s="67"/>
      <c r="C404754" s="83"/>
      <c r="D404754" s="85"/>
      <c r="E404754" s="82"/>
      <c r="F404754" s="81"/>
      <c r="G404754" s="86"/>
      <c r="H404754" s="86"/>
      <c r="I404754" s="11"/>
    </row>
    <row r="404758" spans="1:9" s="4" customFormat="1" x14ac:dyDescent="0.2">
      <c r="A404758" s="27"/>
      <c r="B404758" s="67"/>
      <c r="C404758" s="83"/>
      <c r="D404758" s="85"/>
      <c r="E404758" s="82"/>
      <c r="F404758" s="81"/>
      <c r="G404758" s="86"/>
      <c r="H404758" s="86"/>
      <c r="I404758" s="11"/>
    </row>
    <row r="404760" spans="1:9" s="4" customFormat="1" x14ac:dyDescent="0.2">
      <c r="A404760" s="27"/>
      <c r="B404760" s="67"/>
      <c r="C404760" s="83"/>
      <c r="D404760" s="85"/>
      <c r="E404760" s="82"/>
      <c r="F404760" s="81"/>
      <c r="G404760" s="86"/>
      <c r="H404760" s="86"/>
      <c r="I404760" s="11"/>
    </row>
    <row r="404766" spans="1:9" s="4" customFormat="1" x14ac:dyDescent="0.2">
      <c r="A404766" s="27"/>
      <c r="B404766" s="67"/>
      <c r="C404766" s="83"/>
      <c r="D404766" s="85"/>
      <c r="E404766" s="82"/>
      <c r="F404766" s="81"/>
      <c r="G404766" s="86"/>
      <c r="H404766" s="86"/>
      <c r="I404766" s="11"/>
    </row>
    <row r="404770" spans="1:9" s="4" customFormat="1" x14ac:dyDescent="0.2">
      <c r="A404770" s="27"/>
      <c r="B404770" s="67"/>
      <c r="C404770" s="83"/>
      <c r="D404770" s="85"/>
      <c r="E404770" s="82"/>
      <c r="F404770" s="81"/>
      <c r="G404770" s="86"/>
      <c r="H404770" s="86"/>
      <c r="I404770" s="11"/>
    </row>
    <row r="404774" spans="1:9" s="4" customFormat="1" x14ac:dyDescent="0.2">
      <c r="A404774" s="27"/>
      <c r="B404774" s="67"/>
      <c r="C404774" s="83"/>
      <c r="D404774" s="85"/>
      <c r="E404774" s="82"/>
      <c r="F404774" s="81"/>
      <c r="G404774" s="86"/>
      <c r="H404774" s="86"/>
      <c r="I404774" s="11"/>
    </row>
    <row r="404776" spans="1:9" s="4" customFormat="1" x14ac:dyDescent="0.2">
      <c r="A404776" s="27"/>
      <c r="B404776" s="67"/>
      <c r="C404776" s="83"/>
      <c r="D404776" s="85"/>
      <c r="E404776" s="82"/>
      <c r="F404776" s="81"/>
      <c r="G404776" s="86"/>
      <c r="H404776" s="86"/>
      <c r="I404776" s="11"/>
    </row>
    <row r="404782" spans="1:9" s="4" customFormat="1" x14ac:dyDescent="0.2">
      <c r="A404782" s="27"/>
      <c r="B404782" s="67"/>
      <c r="C404782" s="83"/>
      <c r="D404782" s="85"/>
      <c r="E404782" s="82"/>
      <c r="F404782" s="81"/>
      <c r="G404782" s="86"/>
      <c r="H404782" s="86"/>
      <c r="I404782" s="11"/>
    </row>
    <row r="404786" spans="1:9" s="4" customFormat="1" x14ac:dyDescent="0.2">
      <c r="A404786" s="27"/>
      <c r="B404786" s="67"/>
      <c r="C404786" s="83"/>
      <c r="D404786" s="85"/>
      <c r="E404786" s="82"/>
      <c r="F404786" s="81"/>
      <c r="G404786" s="86"/>
      <c r="H404786" s="86"/>
      <c r="I404786" s="11"/>
    </row>
    <row r="404790" spans="1:9" s="4" customFormat="1" x14ac:dyDescent="0.2">
      <c r="A404790" s="27"/>
      <c r="B404790" s="67"/>
      <c r="C404790" s="83"/>
      <c r="D404790" s="85"/>
      <c r="E404790" s="82"/>
      <c r="F404790" s="81"/>
      <c r="G404790" s="86"/>
      <c r="H404790" s="86"/>
      <c r="I404790" s="11"/>
    </row>
    <row r="404792" spans="1:9" s="4" customFormat="1" x14ac:dyDescent="0.2">
      <c r="A404792" s="27"/>
      <c r="B404792" s="67"/>
      <c r="C404792" s="83"/>
      <c r="D404792" s="85"/>
      <c r="E404792" s="82"/>
      <c r="F404792" s="81"/>
      <c r="G404792" s="86"/>
      <c r="H404792" s="86"/>
      <c r="I404792" s="11"/>
    </row>
    <row r="404798" spans="1:9" s="4" customFormat="1" x14ac:dyDescent="0.2">
      <c r="A404798" s="27"/>
      <c r="B404798" s="67"/>
      <c r="C404798" s="83"/>
      <c r="D404798" s="85"/>
      <c r="E404798" s="82"/>
      <c r="F404798" s="81"/>
      <c r="G404798" s="86"/>
      <c r="H404798" s="86"/>
      <c r="I404798" s="11"/>
    </row>
    <row r="404802" spans="1:9" s="4" customFormat="1" x14ac:dyDescent="0.2">
      <c r="A404802" s="27"/>
      <c r="B404802" s="67"/>
      <c r="C404802" s="83"/>
      <c r="D404802" s="85"/>
      <c r="E404802" s="82"/>
      <c r="F404802" s="81"/>
      <c r="G404802" s="86"/>
      <c r="H404802" s="86"/>
      <c r="I404802" s="11"/>
    </row>
    <row r="404806" spans="1:9" s="4" customFormat="1" x14ac:dyDescent="0.2">
      <c r="A404806" s="27"/>
      <c r="B404806" s="67"/>
      <c r="C404806" s="83"/>
      <c r="D404806" s="85"/>
      <c r="E404806" s="82"/>
      <c r="F404806" s="81"/>
      <c r="G404806" s="86"/>
      <c r="H404806" s="86"/>
      <c r="I404806" s="11"/>
    </row>
    <row r="404808" spans="1:9" s="4" customFormat="1" x14ac:dyDescent="0.2">
      <c r="A404808" s="27"/>
      <c r="B404808" s="67"/>
      <c r="C404808" s="83"/>
      <c r="D404808" s="85"/>
      <c r="E404808" s="82"/>
      <c r="F404808" s="81"/>
      <c r="G404808" s="86"/>
      <c r="H404808" s="86"/>
      <c r="I404808" s="11"/>
    </row>
    <row r="404814" spans="1:9" s="4" customFormat="1" x14ac:dyDescent="0.2">
      <c r="A404814" s="27"/>
      <c r="B404814" s="67"/>
      <c r="C404814" s="83"/>
      <c r="D404814" s="85"/>
      <c r="E404814" s="82"/>
      <c r="F404814" s="81"/>
      <c r="G404814" s="86"/>
      <c r="H404814" s="86"/>
      <c r="I404814" s="11"/>
    </row>
    <row r="404818" spans="1:9" s="4" customFormat="1" x14ac:dyDescent="0.2">
      <c r="A404818" s="27"/>
      <c r="B404818" s="67"/>
      <c r="C404818" s="83"/>
      <c r="D404818" s="85"/>
      <c r="E404818" s="82"/>
      <c r="F404818" s="81"/>
      <c r="G404818" s="86"/>
      <c r="H404818" s="86"/>
      <c r="I404818" s="11"/>
    </row>
    <row r="404822" spans="1:9" s="4" customFormat="1" x14ac:dyDescent="0.2">
      <c r="A404822" s="27"/>
      <c r="B404822" s="67"/>
      <c r="C404822" s="83"/>
      <c r="D404822" s="85"/>
      <c r="E404822" s="82"/>
      <c r="F404822" s="81"/>
      <c r="G404822" s="86"/>
      <c r="H404822" s="86"/>
      <c r="I404822" s="11"/>
    </row>
    <row r="404824" spans="1:9" s="4" customFormat="1" x14ac:dyDescent="0.2">
      <c r="A404824" s="27"/>
      <c r="B404824" s="67"/>
      <c r="C404824" s="83"/>
      <c r="D404824" s="85"/>
      <c r="E404824" s="82"/>
      <c r="F404824" s="81"/>
      <c r="G404824" s="86"/>
      <c r="H404824" s="86"/>
      <c r="I404824" s="11"/>
    </row>
    <row r="404830" spans="1:9" s="4" customFormat="1" x14ac:dyDescent="0.2">
      <c r="A404830" s="27"/>
      <c r="B404830" s="67"/>
      <c r="C404830" s="83"/>
      <c r="D404830" s="85"/>
      <c r="E404830" s="82"/>
      <c r="F404830" s="81"/>
      <c r="G404830" s="86"/>
      <c r="H404830" s="86"/>
      <c r="I404830" s="11"/>
    </row>
    <row r="404834" spans="1:9" s="4" customFormat="1" x14ac:dyDescent="0.2">
      <c r="A404834" s="27"/>
      <c r="B404834" s="67"/>
      <c r="C404834" s="83"/>
      <c r="D404834" s="85"/>
      <c r="E404834" s="82"/>
      <c r="F404834" s="81"/>
      <c r="G404834" s="86"/>
      <c r="H404834" s="86"/>
      <c r="I404834" s="11"/>
    </row>
    <row r="404838" spans="1:9" s="4" customFormat="1" x14ac:dyDescent="0.2">
      <c r="A404838" s="27"/>
      <c r="B404838" s="67"/>
      <c r="C404838" s="83"/>
      <c r="D404838" s="85"/>
      <c r="E404838" s="82"/>
      <c r="F404838" s="81"/>
      <c r="G404838" s="86"/>
      <c r="H404838" s="86"/>
      <c r="I404838" s="11"/>
    </row>
    <row r="404840" spans="1:9" s="4" customFormat="1" x14ac:dyDescent="0.2">
      <c r="A404840" s="27"/>
      <c r="B404840" s="67"/>
      <c r="C404840" s="83"/>
      <c r="D404840" s="85"/>
      <c r="E404840" s="82"/>
      <c r="F404840" s="81"/>
      <c r="G404840" s="86"/>
      <c r="H404840" s="86"/>
      <c r="I404840" s="11"/>
    </row>
    <row r="404846" spans="1:9" s="4" customFormat="1" x14ac:dyDescent="0.2">
      <c r="A404846" s="27"/>
      <c r="B404846" s="67"/>
      <c r="C404846" s="83"/>
      <c r="D404846" s="85"/>
      <c r="E404846" s="82"/>
      <c r="F404846" s="81"/>
      <c r="G404846" s="86"/>
      <c r="H404846" s="86"/>
      <c r="I404846" s="11"/>
    </row>
    <row r="404850" spans="1:9" s="4" customFormat="1" x14ac:dyDescent="0.2">
      <c r="A404850" s="27"/>
      <c r="B404850" s="67"/>
      <c r="C404850" s="83"/>
      <c r="D404850" s="85"/>
      <c r="E404850" s="82"/>
      <c r="F404850" s="81"/>
      <c r="G404850" s="86"/>
      <c r="H404850" s="86"/>
      <c r="I404850" s="11"/>
    </row>
    <row r="404854" spans="1:9" s="4" customFormat="1" x14ac:dyDescent="0.2">
      <c r="A404854" s="27"/>
      <c r="B404854" s="67"/>
      <c r="C404854" s="83"/>
      <c r="D404854" s="85"/>
      <c r="E404854" s="82"/>
      <c r="F404854" s="81"/>
      <c r="G404854" s="86"/>
      <c r="H404854" s="86"/>
      <c r="I404854" s="11"/>
    </row>
    <row r="404856" spans="1:9" s="4" customFormat="1" x14ac:dyDescent="0.2">
      <c r="A404856" s="27"/>
      <c r="B404856" s="67"/>
      <c r="C404856" s="83"/>
      <c r="D404856" s="85"/>
      <c r="E404856" s="82"/>
      <c r="F404856" s="81"/>
      <c r="G404856" s="86"/>
      <c r="H404856" s="86"/>
      <c r="I404856" s="11"/>
    </row>
    <row r="404862" spans="1:9" s="4" customFormat="1" x14ac:dyDescent="0.2">
      <c r="A404862" s="27"/>
      <c r="B404862" s="67"/>
      <c r="C404862" s="83"/>
      <c r="D404862" s="85"/>
      <c r="E404862" s="82"/>
      <c r="F404862" s="81"/>
      <c r="G404862" s="86"/>
      <c r="H404862" s="86"/>
      <c r="I404862" s="11"/>
    </row>
    <row r="404866" spans="1:9" s="4" customFormat="1" x14ac:dyDescent="0.2">
      <c r="A404866" s="27"/>
      <c r="B404866" s="67"/>
      <c r="C404866" s="83"/>
      <c r="D404866" s="85"/>
      <c r="E404866" s="82"/>
      <c r="F404866" s="81"/>
      <c r="G404866" s="86"/>
      <c r="H404866" s="86"/>
      <c r="I404866" s="11"/>
    </row>
    <row r="404870" spans="1:9" s="4" customFormat="1" x14ac:dyDescent="0.2">
      <c r="A404870" s="27"/>
      <c r="B404870" s="67"/>
      <c r="C404870" s="83"/>
      <c r="D404870" s="85"/>
      <c r="E404870" s="82"/>
      <c r="F404870" s="81"/>
      <c r="G404870" s="86"/>
      <c r="H404870" s="86"/>
      <c r="I404870" s="11"/>
    </row>
    <row r="404872" spans="1:9" s="4" customFormat="1" x14ac:dyDescent="0.2">
      <c r="A404872" s="27"/>
      <c r="B404872" s="67"/>
      <c r="C404872" s="83"/>
      <c r="D404872" s="85"/>
      <c r="E404872" s="82"/>
      <c r="F404872" s="81"/>
      <c r="G404872" s="86"/>
      <c r="H404872" s="86"/>
      <c r="I404872" s="11"/>
    </row>
    <row r="404878" spans="1:9" s="4" customFormat="1" x14ac:dyDescent="0.2">
      <c r="A404878" s="27"/>
      <c r="B404878" s="67"/>
      <c r="C404878" s="83"/>
      <c r="D404878" s="85"/>
      <c r="E404878" s="82"/>
      <c r="F404878" s="81"/>
      <c r="G404878" s="86"/>
      <c r="H404878" s="86"/>
      <c r="I404878" s="11"/>
    </row>
    <row r="404882" spans="1:9" s="4" customFormat="1" x14ac:dyDescent="0.2">
      <c r="A404882" s="27"/>
      <c r="B404882" s="67"/>
      <c r="C404882" s="83"/>
      <c r="D404882" s="85"/>
      <c r="E404882" s="82"/>
      <c r="F404882" s="81"/>
      <c r="G404882" s="86"/>
      <c r="H404882" s="86"/>
      <c r="I404882" s="11"/>
    </row>
    <row r="404886" spans="1:9" s="4" customFormat="1" x14ac:dyDescent="0.2">
      <c r="A404886" s="27"/>
      <c r="B404886" s="67"/>
      <c r="C404886" s="83"/>
      <c r="D404886" s="85"/>
      <c r="E404886" s="82"/>
      <c r="F404886" s="81"/>
      <c r="G404886" s="86"/>
      <c r="H404886" s="86"/>
      <c r="I404886" s="11"/>
    </row>
    <row r="404888" spans="1:9" s="4" customFormat="1" x14ac:dyDescent="0.2">
      <c r="A404888" s="27"/>
      <c r="B404888" s="67"/>
      <c r="C404888" s="83"/>
      <c r="D404888" s="85"/>
      <c r="E404888" s="82"/>
      <c r="F404888" s="81"/>
      <c r="G404888" s="86"/>
      <c r="H404888" s="86"/>
      <c r="I404888" s="11"/>
    </row>
    <row r="404894" spans="1:9" s="4" customFormat="1" x14ac:dyDescent="0.2">
      <c r="A404894" s="27"/>
      <c r="B404894" s="67"/>
      <c r="C404894" s="83"/>
      <c r="D404894" s="85"/>
      <c r="E404894" s="82"/>
      <c r="F404894" s="81"/>
      <c r="G404894" s="86"/>
      <c r="H404894" s="86"/>
      <c r="I404894" s="11"/>
    </row>
    <row r="404898" spans="1:9" s="4" customFormat="1" x14ac:dyDescent="0.2">
      <c r="A404898" s="27"/>
      <c r="B404898" s="67"/>
      <c r="C404898" s="83"/>
      <c r="D404898" s="85"/>
      <c r="E404898" s="82"/>
      <c r="F404898" s="81"/>
      <c r="G404898" s="86"/>
      <c r="H404898" s="86"/>
      <c r="I404898" s="11"/>
    </row>
    <row r="404902" spans="1:9" s="4" customFormat="1" x14ac:dyDescent="0.2">
      <c r="A404902" s="27"/>
      <c r="B404902" s="67"/>
      <c r="C404902" s="83"/>
      <c r="D404902" s="85"/>
      <c r="E404902" s="82"/>
      <c r="F404902" s="81"/>
      <c r="G404902" s="86"/>
      <c r="H404902" s="86"/>
      <c r="I404902" s="11"/>
    </row>
    <row r="404904" spans="1:9" s="4" customFormat="1" x14ac:dyDescent="0.2">
      <c r="A404904" s="27"/>
      <c r="B404904" s="67"/>
      <c r="C404904" s="83"/>
      <c r="D404904" s="85"/>
      <c r="E404904" s="82"/>
      <c r="F404904" s="81"/>
      <c r="G404904" s="86"/>
      <c r="H404904" s="86"/>
      <c r="I404904" s="11"/>
    </row>
    <row r="404910" spans="1:9" s="4" customFormat="1" x14ac:dyDescent="0.2">
      <c r="A404910" s="27"/>
      <c r="B404910" s="67"/>
      <c r="C404910" s="83"/>
      <c r="D404910" s="85"/>
      <c r="E404910" s="82"/>
      <c r="F404910" s="81"/>
      <c r="G404910" s="86"/>
      <c r="H404910" s="86"/>
      <c r="I404910" s="11"/>
    </row>
    <row r="404914" spans="1:9" s="4" customFormat="1" x14ac:dyDescent="0.2">
      <c r="A404914" s="27"/>
      <c r="B404914" s="67"/>
      <c r="C404914" s="83"/>
      <c r="D404914" s="85"/>
      <c r="E404914" s="82"/>
      <c r="F404914" s="81"/>
      <c r="G404914" s="86"/>
      <c r="H404914" s="86"/>
      <c r="I404914" s="11"/>
    </row>
    <row r="404918" spans="1:9" s="4" customFormat="1" x14ac:dyDescent="0.2">
      <c r="A404918" s="27"/>
      <c r="B404918" s="67"/>
      <c r="C404918" s="83"/>
      <c r="D404918" s="85"/>
      <c r="E404918" s="82"/>
      <c r="F404918" s="81"/>
      <c r="G404918" s="86"/>
      <c r="H404918" s="86"/>
      <c r="I404918" s="11"/>
    </row>
    <row r="404920" spans="1:9" s="4" customFormat="1" x14ac:dyDescent="0.2">
      <c r="A404920" s="27"/>
      <c r="B404920" s="67"/>
      <c r="C404920" s="83"/>
      <c r="D404920" s="85"/>
      <c r="E404920" s="82"/>
      <c r="F404920" s="81"/>
      <c r="G404920" s="86"/>
      <c r="H404920" s="86"/>
      <c r="I404920" s="11"/>
    </row>
    <row r="404926" spans="1:9" s="4" customFormat="1" x14ac:dyDescent="0.2">
      <c r="A404926" s="27"/>
      <c r="B404926" s="67"/>
      <c r="C404926" s="83"/>
      <c r="D404926" s="85"/>
      <c r="E404926" s="82"/>
      <c r="F404926" s="81"/>
      <c r="G404926" s="86"/>
      <c r="H404926" s="86"/>
      <c r="I404926" s="11"/>
    </row>
    <row r="404930" spans="1:9" s="4" customFormat="1" x14ac:dyDescent="0.2">
      <c r="A404930" s="27"/>
      <c r="B404930" s="67"/>
      <c r="C404930" s="83"/>
      <c r="D404930" s="85"/>
      <c r="E404930" s="82"/>
      <c r="F404930" s="81"/>
      <c r="G404930" s="86"/>
      <c r="H404930" s="86"/>
      <c r="I404930" s="11"/>
    </row>
    <row r="404934" spans="1:9" s="4" customFormat="1" x14ac:dyDescent="0.2">
      <c r="A404934" s="27"/>
      <c r="B404934" s="67"/>
      <c r="C404934" s="83"/>
      <c r="D404934" s="85"/>
      <c r="E404934" s="82"/>
      <c r="F404934" s="81"/>
      <c r="G404934" s="86"/>
      <c r="H404934" s="86"/>
      <c r="I404934" s="11"/>
    </row>
    <row r="404936" spans="1:9" s="4" customFormat="1" x14ac:dyDescent="0.2">
      <c r="A404936" s="27"/>
      <c r="B404936" s="67"/>
      <c r="C404936" s="83"/>
      <c r="D404936" s="85"/>
      <c r="E404936" s="82"/>
      <c r="F404936" s="81"/>
      <c r="G404936" s="86"/>
      <c r="H404936" s="86"/>
      <c r="I404936" s="11"/>
    </row>
    <row r="404942" spans="1:9" s="4" customFormat="1" x14ac:dyDescent="0.2">
      <c r="A404942" s="27"/>
      <c r="B404942" s="67"/>
      <c r="C404942" s="83"/>
      <c r="D404942" s="85"/>
      <c r="E404942" s="82"/>
      <c r="F404942" s="81"/>
      <c r="G404942" s="86"/>
      <c r="H404942" s="86"/>
      <c r="I404942" s="11"/>
    </row>
    <row r="404946" spans="1:9" s="4" customFormat="1" x14ac:dyDescent="0.2">
      <c r="A404946" s="27"/>
      <c r="B404946" s="67"/>
      <c r="C404946" s="83"/>
      <c r="D404946" s="85"/>
      <c r="E404946" s="82"/>
      <c r="F404946" s="81"/>
      <c r="G404946" s="86"/>
      <c r="H404946" s="86"/>
      <c r="I404946" s="11"/>
    </row>
    <row r="404950" spans="1:9" s="4" customFormat="1" x14ac:dyDescent="0.2">
      <c r="A404950" s="27"/>
      <c r="B404950" s="67"/>
      <c r="C404950" s="83"/>
      <c r="D404950" s="85"/>
      <c r="E404950" s="82"/>
      <c r="F404950" s="81"/>
      <c r="G404950" s="86"/>
      <c r="H404950" s="86"/>
      <c r="I404950" s="11"/>
    </row>
    <row r="404952" spans="1:9" s="4" customFormat="1" x14ac:dyDescent="0.2">
      <c r="A404952" s="27"/>
      <c r="B404952" s="67"/>
      <c r="C404952" s="83"/>
      <c r="D404952" s="85"/>
      <c r="E404952" s="82"/>
      <c r="F404952" s="81"/>
      <c r="G404952" s="86"/>
      <c r="H404952" s="86"/>
      <c r="I404952" s="11"/>
    </row>
    <row r="404958" spans="1:9" s="4" customFormat="1" x14ac:dyDescent="0.2">
      <c r="A404958" s="27"/>
      <c r="B404958" s="67"/>
      <c r="C404958" s="83"/>
      <c r="D404958" s="85"/>
      <c r="E404958" s="82"/>
      <c r="F404958" s="81"/>
      <c r="G404958" s="86"/>
      <c r="H404958" s="86"/>
      <c r="I404958" s="11"/>
    </row>
    <row r="404962" spans="1:9" s="4" customFormat="1" x14ac:dyDescent="0.2">
      <c r="A404962" s="27"/>
      <c r="B404962" s="67"/>
      <c r="C404962" s="83"/>
      <c r="D404962" s="85"/>
      <c r="E404962" s="82"/>
      <c r="F404962" s="81"/>
      <c r="G404962" s="86"/>
      <c r="H404962" s="86"/>
      <c r="I404962" s="11"/>
    </row>
    <row r="404966" spans="1:9" s="4" customFormat="1" x14ac:dyDescent="0.2">
      <c r="A404966" s="27"/>
      <c r="B404966" s="67"/>
      <c r="C404966" s="83"/>
      <c r="D404966" s="85"/>
      <c r="E404966" s="82"/>
      <c r="F404966" s="81"/>
      <c r="G404966" s="86"/>
      <c r="H404966" s="86"/>
      <c r="I404966" s="11"/>
    </row>
    <row r="404968" spans="1:9" s="4" customFormat="1" x14ac:dyDescent="0.2">
      <c r="A404968" s="27"/>
      <c r="B404968" s="67"/>
      <c r="C404968" s="83"/>
      <c r="D404968" s="85"/>
      <c r="E404968" s="82"/>
      <c r="F404968" s="81"/>
      <c r="G404968" s="86"/>
      <c r="H404968" s="86"/>
      <c r="I404968" s="11"/>
    </row>
    <row r="404974" spans="1:9" s="4" customFormat="1" x14ac:dyDescent="0.2">
      <c r="A404974" s="27"/>
      <c r="B404974" s="67"/>
      <c r="C404974" s="83"/>
      <c r="D404974" s="85"/>
      <c r="E404974" s="82"/>
      <c r="F404974" s="81"/>
      <c r="G404974" s="86"/>
      <c r="H404974" s="86"/>
      <c r="I404974" s="11"/>
    </row>
    <row r="404978" spans="1:9" s="4" customFormat="1" x14ac:dyDescent="0.2">
      <c r="A404978" s="27"/>
      <c r="B404978" s="67"/>
      <c r="C404978" s="83"/>
      <c r="D404978" s="85"/>
      <c r="E404978" s="82"/>
      <c r="F404978" s="81"/>
      <c r="G404978" s="86"/>
      <c r="H404978" s="86"/>
      <c r="I404978" s="11"/>
    </row>
    <row r="404982" spans="1:9" s="4" customFormat="1" x14ac:dyDescent="0.2">
      <c r="A404982" s="27"/>
      <c r="B404982" s="67"/>
      <c r="C404982" s="83"/>
      <c r="D404982" s="85"/>
      <c r="E404982" s="82"/>
      <c r="F404982" s="81"/>
      <c r="G404982" s="86"/>
      <c r="H404982" s="86"/>
      <c r="I404982" s="11"/>
    </row>
    <row r="404984" spans="1:9" s="4" customFormat="1" x14ac:dyDescent="0.2">
      <c r="A404984" s="27"/>
      <c r="B404984" s="67"/>
      <c r="C404984" s="83"/>
      <c r="D404984" s="85"/>
      <c r="E404984" s="82"/>
      <c r="F404984" s="81"/>
      <c r="G404984" s="86"/>
      <c r="H404984" s="86"/>
      <c r="I404984" s="11"/>
    </row>
    <row r="404990" spans="1:9" s="4" customFormat="1" x14ac:dyDescent="0.2">
      <c r="A404990" s="27"/>
      <c r="B404990" s="67"/>
      <c r="C404990" s="83"/>
      <c r="D404990" s="85"/>
      <c r="E404990" s="82"/>
      <c r="F404990" s="81"/>
      <c r="G404990" s="86"/>
      <c r="H404990" s="86"/>
      <c r="I404990" s="11"/>
    </row>
    <row r="404994" spans="1:9" s="4" customFormat="1" x14ac:dyDescent="0.2">
      <c r="A404994" s="27"/>
      <c r="B404994" s="67"/>
      <c r="C404994" s="83"/>
      <c r="D404994" s="85"/>
      <c r="E404994" s="82"/>
      <c r="F404994" s="81"/>
      <c r="G404994" s="86"/>
      <c r="H404994" s="86"/>
      <c r="I404994" s="11"/>
    </row>
    <row r="404998" spans="1:9" s="4" customFormat="1" x14ac:dyDescent="0.2">
      <c r="A404998" s="27"/>
      <c r="B404998" s="67"/>
      <c r="C404998" s="83"/>
      <c r="D404998" s="85"/>
      <c r="E404998" s="82"/>
      <c r="F404998" s="81"/>
      <c r="G404998" s="86"/>
      <c r="H404998" s="86"/>
      <c r="I404998" s="11"/>
    </row>
    <row r="405000" spans="1:9" s="4" customFormat="1" x14ac:dyDescent="0.2">
      <c r="A405000" s="27"/>
      <c r="B405000" s="67"/>
      <c r="C405000" s="83"/>
      <c r="D405000" s="85"/>
      <c r="E405000" s="82"/>
      <c r="F405000" s="81"/>
      <c r="G405000" s="86"/>
      <c r="H405000" s="86"/>
      <c r="I405000" s="11"/>
    </row>
    <row r="405006" spans="1:9" s="4" customFormat="1" x14ac:dyDescent="0.2">
      <c r="A405006" s="27"/>
      <c r="B405006" s="67"/>
      <c r="C405006" s="83"/>
      <c r="D405006" s="85"/>
      <c r="E405006" s="82"/>
      <c r="F405006" s="81"/>
      <c r="G405006" s="86"/>
      <c r="H405006" s="86"/>
      <c r="I405006" s="11"/>
    </row>
    <row r="405010" spans="1:9" s="4" customFormat="1" x14ac:dyDescent="0.2">
      <c r="A405010" s="27"/>
      <c r="B405010" s="67"/>
      <c r="C405010" s="83"/>
      <c r="D405010" s="85"/>
      <c r="E405010" s="82"/>
      <c r="F405010" s="81"/>
      <c r="G405010" s="86"/>
      <c r="H405010" s="86"/>
      <c r="I405010" s="11"/>
    </row>
    <row r="405014" spans="1:9" s="4" customFormat="1" x14ac:dyDescent="0.2">
      <c r="A405014" s="27"/>
      <c r="B405014" s="67"/>
      <c r="C405014" s="83"/>
      <c r="D405014" s="85"/>
      <c r="E405014" s="82"/>
      <c r="F405014" s="81"/>
      <c r="G405014" s="86"/>
      <c r="H405014" s="86"/>
      <c r="I405014" s="11"/>
    </row>
    <row r="405016" spans="1:9" s="4" customFormat="1" x14ac:dyDescent="0.2">
      <c r="A405016" s="27"/>
      <c r="B405016" s="67"/>
      <c r="C405016" s="83"/>
      <c r="D405016" s="85"/>
      <c r="E405016" s="82"/>
      <c r="F405016" s="81"/>
      <c r="G405016" s="86"/>
      <c r="H405016" s="86"/>
      <c r="I405016" s="11"/>
    </row>
    <row r="405022" spans="1:9" s="4" customFormat="1" x14ac:dyDescent="0.2">
      <c r="A405022" s="27"/>
      <c r="B405022" s="67"/>
      <c r="C405022" s="83"/>
      <c r="D405022" s="85"/>
      <c r="E405022" s="82"/>
      <c r="F405022" s="81"/>
      <c r="G405022" s="86"/>
      <c r="H405022" s="86"/>
      <c r="I405022" s="11"/>
    </row>
    <row r="405026" spans="1:9" s="4" customFormat="1" x14ac:dyDescent="0.2">
      <c r="A405026" s="27"/>
      <c r="B405026" s="67"/>
      <c r="C405026" s="83"/>
      <c r="D405026" s="85"/>
      <c r="E405026" s="82"/>
      <c r="F405026" s="81"/>
      <c r="G405026" s="86"/>
      <c r="H405026" s="86"/>
      <c r="I405026" s="11"/>
    </row>
    <row r="405030" spans="1:9" s="4" customFormat="1" x14ac:dyDescent="0.2">
      <c r="A405030" s="27"/>
      <c r="B405030" s="67"/>
      <c r="C405030" s="83"/>
      <c r="D405030" s="85"/>
      <c r="E405030" s="82"/>
      <c r="F405030" s="81"/>
      <c r="G405030" s="86"/>
      <c r="H405030" s="86"/>
      <c r="I405030" s="11"/>
    </row>
    <row r="405032" spans="1:9" s="4" customFormat="1" x14ac:dyDescent="0.2">
      <c r="A405032" s="27"/>
      <c r="B405032" s="67"/>
      <c r="C405032" s="83"/>
      <c r="D405032" s="85"/>
      <c r="E405032" s="82"/>
      <c r="F405032" s="81"/>
      <c r="G405032" s="86"/>
      <c r="H405032" s="86"/>
      <c r="I405032" s="11"/>
    </row>
    <row r="405038" spans="1:9" s="4" customFormat="1" x14ac:dyDescent="0.2">
      <c r="A405038" s="27"/>
      <c r="B405038" s="67"/>
      <c r="C405038" s="83"/>
      <c r="D405038" s="85"/>
      <c r="E405038" s="82"/>
      <c r="F405038" s="81"/>
      <c r="G405038" s="86"/>
      <c r="H405038" s="86"/>
      <c r="I405038" s="11"/>
    </row>
    <row r="405042" spans="1:9" s="4" customFormat="1" x14ac:dyDescent="0.2">
      <c r="A405042" s="27"/>
      <c r="B405042" s="67"/>
      <c r="C405042" s="83"/>
      <c r="D405042" s="85"/>
      <c r="E405042" s="82"/>
      <c r="F405042" s="81"/>
      <c r="G405042" s="86"/>
      <c r="H405042" s="86"/>
      <c r="I405042" s="11"/>
    </row>
    <row r="405046" spans="1:9" s="4" customFormat="1" x14ac:dyDescent="0.2">
      <c r="A405046" s="27"/>
      <c r="B405046" s="67"/>
      <c r="C405046" s="83"/>
      <c r="D405046" s="85"/>
      <c r="E405046" s="82"/>
      <c r="F405046" s="81"/>
      <c r="G405046" s="86"/>
      <c r="H405046" s="86"/>
      <c r="I405046" s="11"/>
    </row>
    <row r="405048" spans="1:9" s="4" customFormat="1" x14ac:dyDescent="0.2">
      <c r="A405048" s="27"/>
      <c r="B405048" s="67"/>
      <c r="C405048" s="83"/>
      <c r="D405048" s="85"/>
      <c r="E405048" s="82"/>
      <c r="F405048" s="81"/>
      <c r="G405048" s="86"/>
      <c r="H405048" s="86"/>
      <c r="I405048" s="11"/>
    </row>
    <row r="405054" spans="1:9" s="4" customFormat="1" x14ac:dyDescent="0.2">
      <c r="A405054" s="27"/>
      <c r="B405054" s="67"/>
      <c r="C405054" s="83"/>
      <c r="D405054" s="85"/>
      <c r="E405054" s="82"/>
      <c r="F405054" s="81"/>
      <c r="G405054" s="86"/>
      <c r="H405054" s="86"/>
      <c r="I405054" s="11"/>
    </row>
    <row r="405058" spans="1:9" s="4" customFormat="1" x14ac:dyDescent="0.2">
      <c r="A405058" s="27"/>
      <c r="B405058" s="67"/>
      <c r="C405058" s="83"/>
      <c r="D405058" s="85"/>
      <c r="E405058" s="82"/>
      <c r="F405058" s="81"/>
      <c r="G405058" s="86"/>
      <c r="H405058" s="86"/>
      <c r="I405058" s="11"/>
    </row>
    <row r="405062" spans="1:9" s="4" customFormat="1" x14ac:dyDescent="0.2">
      <c r="A405062" s="27"/>
      <c r="B405062" s="67"/>
      <c r="C405062" s="83"/>
      <c r="D405062" s="85"/>
      <c r="E405062" s="82"/>
      <c r="F405062" s="81"/>
      <c r="G405062" s="86"/>
      <c r="H405062" s="86"/>
      <c r="I405062" s="11"/>
    </row>
    <row r="405064" spans="1:9" s="4" customFormat="1" x14ac:dyDescent="0.2">
      <c r="A405064" s="27"/>
      <c r="B405064" s="67"/>
      <c r="C405064" s="83"/>
      <c r="D405064" s="85"/>
      <c r="E405064" s="82"/>
      <c r="F405064" s="81"/>
      <c r="G405064" s="86"/>
      <c r="H405064" s="86"/>
      <c r="I405064" s="11"/>
    </row>
    <row r="405070" spans="1:9" s="4" customFormat="1" x14ac:dyDescent="0.2">
      <c r="A405070" s="27"/>
      <c r="B405070" s="67"/>
      <c r="C405070" s="83"/>
      <c r="D405070" s="85"/>
      <c r="E405070" s="82"/>
      <c r="F405070" s="81"/>
      <c r="G405070" s="86"/>
      <c r="H405070" s="86"/>
      <c r="I405070" s="11"/>
    </row>
    <row r="405074" spans="1:9" s="4" customFormat="1" x14ac:dyDescent="0.2">
      <c r="A405074" s="27"/>
      <c r="B405074" s="67"/>
      <c r="C405074" s="83"/>
      <c r="D405074" s="85"/>
      <c r="E405074" s="82"/>
      <c r="F405074" s="81"/>
      <c r="G405074" s="86"/>
      <c r="H405074" s="86"/>
      <c r="I405074" s="11"/>
    </row>
    <row r="405078" spans="1:9" s="4" customFormat="1" x14ac:dyDescent="0.2">
      <c r="A405078" s="27"/>
      <c r="B405078" s="67"/>
      <c r="C405078" s="83"/>
      <c r="D405078" s="85"/>
      <c r="E405078" s="82"/>
      <c r="F405078" s="81"/>
      <c r="G405078" s="86"/>
      <c r="H405078" s="86"/>
      <c r="I405078" s="11"/>
    </row>
    <row r="405080" spans="1:9" s="4" customFormat="1" x14ac:dyDescent="0.2">
      <c r="A405080" s="27"/>
      <c r="B405080" s="67"/>
      <c r="C405080" s="83"/>
      <c r="D405080" s="85"/>
      <c r="E405080" s="82"/>
      <c r="F405080" s="81"/>
      <c r="G405080" s="86"/>
      <c r="H405080" s="86"/>
      <c r="I405080" s="11"/>
    </row>
    <row r="405086" spans="1:9" s="4" customFormat="1" x14ac:dyDescent="0.2">
      <c r="A405086" s="27"/>
      <c r="B405086" s="67"/>
      <c r="C405086" s="83"/>
      <c r="D405086" s="85"/>
      <c r="E405086" s="82"/>
      <c r="F405086" s="81"/>
      <c r="G405086" s="86"/>
      <c r="H405086" s="86"/>
      <c r="I405086" s="11"/>
    </row>
    <row r="405090" spans="1:9" s="4" customFormat="1" x14ac:dyDescent="0.2">
      <c r="A405090" s="27"/>
      <c r="B405090" s="67"/>
      <c r="C405090" s="83"/>
      <c r="D405090" s="85"/>
      <c r="E405090" s="82"/>
      <c r="F405090" s="81"/>
      <c r="G405090" s="86"/>
      <c r="H405090" s="86"/>
      <c r="I405090" s="11"/>
    </row>
    <row r="405094" spans="1:9" s="4" customFormat="1" x14ac:dyDescent="0.2">
      <c r="A405094" s="27"/>
      <c r="B405094" s="67"/>
      <c r="C405094" s="83"/>
      <c r="D405094" s="85"/>
      <c r="E405094" s="82"/>
      <c r="F405094" s="81"/>
      <c r="G405094" s="86"/>
      <c r="H405094" s="86"/>
      <c r="I405094" s="11"/>
    </row>
    <row r="405096" spans="1:9" s="4" customFormat="1" x14ac:dyDescent="0.2">
      <c r="A405096" s="27"/>
      <c r="B405096" s="67"/>
      <c r="C405096" s="83"/>
      <c r="D405096" s="85"/>
      <c r="E405096" s="82"/>
      <c r="F405096" s="81"/>
      <c r="G405096" s="86"/>
      <c r="H405096" s="86"/>
      <c r="I405096" s="11"/>
    </row>
    <row r="405102" spans="1:9" s="4" customFormat="1" x14ac:dyDescent="0.2">
      <c r="A405102" s="27"/>
      <c r="B405102" s="67"/>
      <c r="C405102" s="83"/>
      <c r="D405102" s="85"/>
      <c r="E405102" s="82"/>
      <c r="F405102" s="81"/>
      <c r="G405102" s="86"/>
      <c r="H405102" s="86"/>
      <c r="I405102" s="11"/>
    </row>
    <row r="405106" spans="1:9" s="4" customFormat="1" x14ac:dyDescent="0.2">
      <c r="A405106" s="27"/>
      <c r="B405106" s="67"/>
      <c r="C405106" s="83"/>
      <c r="D405106" s="85"/>
      <c r="E405106" s="82"/>
      <c r="F405106" s="81"/>
      <c r="G405106" s="86"/>
      <c r="H405106" s="86"/>
      <c r="I405106" s="11"/>
    </row>
    <row r="405110" spans="1:9" s="4" customFormat="1" x14ac:dyDescent="0.2">
      <c r="A405110" s="27"/>
      <c r="B405110" s="67"/>
      <c r="C405110" s="83"/>
      <c r="D405110" s="85"/>
      <c r="E405110" s="82"/>
      <c r="F405110" s="81"/>
      <c r="G405110" s="86"/>
      <c r="H405110" s="86"/>
      <c r="I405110" s="11"/>
    </row>
    <row r="405112" spans="1:9" s="4" customFormat="1" x14ac:dyDescent="0.2">
      <c r="A405112" s="27"/>
      <c r="B405112" s="67"/>
      <c r="C405112" s="83"/>
      <c r="D405112" s="85"/>
      <c r="E405112" s="82"/>
      <c r="F405112" s="81"/>
      <c r="G405112" s="86"/>
      <c r="H405112" s="86"/>
      <c r="I405112" s="11"/>
    </row>
    <row r="405118" spans="1:9" s="4" customFormat="1" x14ac:dyDescent="0.2">
      <c r="A405118" s="27"/>
      <c r="B405118" s="67"/>
      <c r="C405118" s="83"/>
      <c r="D405118" s="85"/>
      <c r="E405118" s="82"/>
      <c r="F405118" s="81"/>
      <c r="G405118" s="86"/>
      <c r="H405118" s="86"/>
      <c r="I405118" s="11"/>
    </row>
    <row r="405122" spans="1:9" s="4" customFormat="1" x14ac:dyDescent="0.2">
      <c r="A405122" s="27"/>
      <c r="B405122" s="67"/>
      <c r="C405122" s="83"/>
      <c r="D405122" s="85"/>
      <c r="E405122" s="82"/>
      <c r="F405122" s="81"/>
      <c r="G405122" s="86"/>
      <c r="H405122" s="86"/>
      <c r="I405122" s="11"/>
    </row>
    <row r="405126" spans="1:9" s="4" customFormat="1" x14ac:dyDescent="0.2">
      <c r="A405126" s="27"/>
      <c r="B405126" s="67"/>
      <c r="C405126" s="83"/>
      <c r="D405126" s="85"/>
      <c r="E405126" s="82"/>
      <c r="F405126" s="81"/>
      <c r="G405126" s="86"/>
      <c r="H405126" s="86"/>
      <c r="I405126" s="11"/>
    </row>
    <row r="405128" spans="1:9" s="4" customFormat="1" x14ac:dyDescent="0.2">
      <c r="A405128" s="27"/>
      <c r="B405128" s="67"/>
      <c r="C405128" s="83"/>
      <c r="D405128" s="85"/>
      <c r="E405128" s="82"/>
      <c r="F405128" s="81"/>
      <c r="G405128" s="86"/>
      <c r="H405128" s="86"/>
      <c r="I405128" s="11"/>
    </row>
    <row r="405134" spans="1:9" s="4" customFormat="1" x14ac:dyDescent="0.2">
      <c r="A405134" s="27"/>
      <c r="B405134" s="67"/>
      <c r="C405134" s="83"/>
      <c r="D405134" s="85"/>
      <c r="E405134" s="82"/>
      <c r="F405134" s="81"/>
      <c r="G405134" s="86"/>
      <c r="H405134" s="86"/>
      <c r="I405134" s="11"/>
    </row>
    <row r="405138" spans="1:9" s="4" customFormat="1" x14ac:dyDescent="0.2">
      <c r="A405138" s="27"/>
      <c r="B405138" s="67"/>
      <c r="C405138" s="83"/>
      <c r="D405138" s="85"/>
      <c r="E405138" s="82"/>
      <c r="F405138" s="81"/>
      <c r="G405138" s="86"/>
      <c r="H405138" s="86"/>
      <c r="I405138" s="11"/>
    </row>
    <row r="405142" spans="1:9" s="4" customFormat="1" x14ac:dyDescent="0.2">
      <c r="A405142" s="27"/>
      <c r="B405142" s="67"/>
      <c r="C405142" s="83"/>
      <c r="D405142" s="85"/>
      <c r="E405142" s="82"/>
      <c r="F405142" s="81"/>
      <c r="G405142" s="86"/>
      <c r="H405142" s="86"/>
      <c r="I405142" s="11"/>
    </row>
    <row r="405144" spans="1:9" s="4" customFormat="1" x14ac:dyDescent="0.2">
      <c r="A405144" s="27"/>
      <c r="B405144" s="67"/>
      <c r="C405144" s="83"/>
      <c r="D405144" s="85"/>
      <c r="E405144" s="82"/>
      <c r="F405144" s="81"/>
      <c r="G405144" s="86"/>
      <c r="H405144" s="86"/>
      <c r="I405144" s="11"/>
    </row>
    <row r="405150" spans="1:9" s="4" customFormat="1" x14ac:dyDescent="0.2">
      <c r="A405150" s="27"/>
      <c r="B405150" s="67"/>
      <c r="C405150" s="83"/>
      <c r="D405150" s="85"/>
      <c r="E405150" s="82"/>
      <c r="F405150" s="81"/>
      <c r="G405150" s="86"/>
      <c r="H405150" s="86"/>
      <c r="I405150" s="11"/>
    </row>
    <row r="405154" spans="1:9" s="4" customFormat="1" x14ac:dyDescent="0.2">
      <c r="A405154" s="27"/>
      <c r="B405154" s="67"/>
      <c r="C405154" s="83"/>
      <c r="D405154" s="85"/>
      <c r="E405154" s="82"/>
      <c r="F405154" s="81"/>
      <c r="G405154" s="86"/>
      <c r="H405154" s="86"/>
      <c r="I405154" s="11"/>
    </row>
    <row r="405158" spans="1:9" s="4" customFormat="1" x14ac:dyDescent="0.2">
      <c r="A405158" s="27"/>
      <c r="B405158" s="67"/>
      <c r="C405158" s="83"/>
      <c r="D405158" s="85"/>
      <c r="E405158" s="82"/>
      <c r="F405158" s="81"/>
      <c r="G405158" s="86"/>
      <c r="H405158" s="86"/>
      <c r="I405158" s="11"/>
    </row>
    <row r="405160" spans="1:9" s="4" customFormat="1" x14ac:dyDescent="0.2">
      <c r="A405160" s="27"/>
      <c r="B405160" s="67"/>
      <c r="C405160" s="83"/>
      <c r="D405160" s="85"/>
      <c r="E405160" s="82"/>
      <c r="F405160" s="81"/>
      <c r="G405160" s="86"/>
      <c r="H405160" s="86"/>
      <c r="I405160" s="11"/>
    </row>
    <row r="405166" spans="1:9" s="4" customFormat="1" x14ac:dyDescent="0.2">
      <c r="A405166" s="27"/>
      <c r="B405166" s="67"/>
      <c r="C405166" s="83"/>
      <c r="D405166" s="85"/>
      <c r="E405166" s="82"/>
      <c r="F405166" s="81"/>
      <c r="G405166" s="86"/>
      <c r="H405166" s="86"/>
      <c r="I405166" s="11"/>
    </row>
    <row r="405170" spans="1:9" s="4" customFormat="1" x14ac:dyDescent="0.2">
      <c r="A405170" s="27"/>
      <c r="B405170" s="67"/>
      <c r="C405170" s="83"/>
      <c r="D405170" s="85"/>
      <c r="E405170" s="82"/>
      <c r="F405170" s="81"/>
      <c r="G405170" s="86"/>
      <c r="H405170" s="86"/>
      <c r="I405170" s="11"/>
    </row>
    <row r="405174" spans="1:9" s="4" customFormat="1" x14ac:dyDescent="0.2">
      <c r="A405174" s="27"/>
      <c r="B405174" s="67"/>
      <c r="C405174" s="83"/>
      <c r="D405174" s="85"/>
      <c r="E405174" s="82"/>
      <c r="F405174" s="81"/>
      <c r="G405174" s="86"/>
      <c r="H405174" s="86"/>
      <c r="I405174" s="11"/>
    </row>
    <row r="405176" spans="1:9" s="4" customFormat="1" x14ac:dyDescent="0.2">
      <c r="A405176" s="27"/>
      <c r="B405176" s="67"/>
      <c r="C405176" s="83"/>
      <c r="D405176" s="85"/>
      <c r="E405176" s="82"/>
      <c r="F405176" s="81"/>
      <c r="G405176" s="86"/>
      <c r="H405176" s="86"/>
      <c r="I405176" s="11"/>
    </row>
    <row r="405182" spans="1:9" s="4" customFormat="1" x14ac:dyDescent="0.2">
      <c r="A405182" s="27"/>
      <c r="B405182" s="67"/>
      <c r="C405182" s="83"/>
      <c r="D405182" s="85"/>
      <c r="E405182" s="82"/>
      <c r="F405182" s="81"/>
      <c r="G405182" s="86"/>
      <c r="H405182" s="86"/>
      <c r="I405182" s="11"/>
    </row>
    <row r="405186" spans="1:9" s="4" customFormat="1" x14ac:dyDescent="0.2">
      <c r="A405186" s="27"/>
      <c r="B405186" s="67"/>
      <c r="C405186" s="83"/>
      <c r="D405186" s="85"/>
      <c r="E405186" s="82"/>
      <c r="F405186" s="81"/>
      <c r="G405186" s="86"/>
      <c r="H405186" s="86"/>
      <c r="I405186" s="11"/>
    </row>
    <row r="405190" spans="1:9" s="4" customFormat="1" x14ac:dyDescent="0.2">
      <c r="A405190" s="27"/>
      <c r="B405190" s="67"/>
      <c r="C405190" s="83"/>
      <c r="D405190" s="85"/>
      <c r="E405190" s="82"/>
      <c r="F405190" s="81"/>
      <c r="G405190" s="86"/>
      <c r="H405190" s="86"/>
      <c r="I405190" s="11"/>
    </row>
    <row r="405192" spans="1:9" s="4" customFormat="1" x14ac:dyDescent="0.2">
      <c r="A405192" s="27"/>
      <c r="B405192" s="67"/>
      <c r="C405192" s="83"/>
      <c r="D405192" s="85"/>
      <c r="E405192" s="82"/>
      <c r="F405192" s="81"/>
      <c r="G405192" s="86"/>
      <c r="H405192" s="86"/>
      <c r="I405192" s="11"/>
    </row>
    <row r="405198" spans="1:9" s="4" customFormat="1" x14ac:dyDescent="0.2">
      <c r="A405198" s="27"/>
      <c r="B405198" s="67"/>
      <c r="C405198" s="83"/>
      <c r="D405198" s="85"/>
      <c r="E405198" s="82"/>
      <c r="F405198" s="81"/>
      <c r="G405198" s="86"/>
      <c r="H405198" s="86"/>
      <c r="I405198" s="11"/>
    </row>
    <row r="405202" spans="1:9" s="4" customFormat="1" x14ac:dyDescent="0.2">
      <c r="A405202" s="27"/>
      <c r="B405202" s="67"/>
      <c r="C405202" s="83"/>
      <c r="D405202" s="85"/>
      <c r="E405202" s="82"/>
      <c r="F405202" s="81"/>
      <c r="G405202" s="86"/>
      <c r="H405202" s="86"/>
      <c r="I405202" s="11"/>
    </row>
    <row r="405206" spans="1:9" s="4" customFormat="1" x14ac:dyDescent="0.2">
      <c r="A405206" s="27"/>
      <c r="B405206" s="67"/>
      <c r="C405206" s="83"/>
      <c r="D405206" s="85"/>
      <c r="E405206" s="82"/>
      <c r="F405206" s="81"/>
      <c r="G405206" s="86"/>
      <c r="H405206" s="86"/>
      <c r="I405206" s="11"/>
    </row>
    <row r="405208" spans="1:9" s="4" customFormat="1" x14ac:dyDescent="0.2">
      <c r="A405208" s="27"/>
      <c r="B405208" s="67"/>
      <c r="C405208" s="83"/>
      <c r="D405208" s="85"/>
      <c r="E405208" s="82"/>
      <c r="F405208" s="81"/>
      <c r="G405208" s="86"/>
      <c r="H405208" s="86"/>
      <c r="I405208" s="11"/>
    </row>
    <row r="405214" spans="1:9" s="4" customFormat="1" x14ac:dyDescent="0.2">
      <c r="A405214" s="27"/>
      <c r="B405214" s="67"/>
      <c r="C405214" s="83"/>
      <c r="D405214" s="85"/>
      <c r="E405214" s="82"/>
      <c r="F405214" s="81"/>
      <c r="G405214" s="86"/>
      <c r="H405214" s="86"/>
      <c r="I405214" s="11"/>
    </row>
    <row r="405218" spans="1:9" s="4" customFormat="1" x14ac:dyDescent="0.2">
      <c r="A405218" s="27"/>
      <c r="B405218" s="67"/>
      <c r="C405218" s="83"/>
      <c r="D405218" s="85"/>
      <c r="E405218" s="82"/>
      <c r="F405218" s="81"/>
      <c r="G405218" s="86"/>
      <c r="H405218" s="86"/>
      <c r="I405218" s="11"/>
    </row>
    <row r="405222" spans="1:9" s="4" customFormat="1" x14ac:dyDescent="0.2">
      <c r="A405222" s="27"/>
      <c r="B405222" s="67"/>
      <c r="C405222" s="83"/>
      <c r="D405222" s="85"/>
      <c r="E405222" s="82"/>
      <c r="F405222" s="81"/>
      <c r="G405222" s="86"/>
      <c r="H405222" s="86"/>
      <c r="I405222" s="11"/>
    </row>
    <row r="405224" spans="1:9" s="4" customFormat="1" x14ac:dyDescent="0.2">
      <c r="A405224" s="27"/>
      <c r="B405224" s="67"/>
      <c r="C405224" s="83"/>
      <c r="D405224" s="85"/>
      <c r="E405224" s="82"/>
      <c r="F405224" s="81"/>
      <c r="G405224" s="86"/>
      <c r="H405224" s="86"/>
      <c r="I405224" s="11"/>
    </row>
    <row r="405230" spans="1:9" s="4" customFormat="1" x14ac:dyDescent="0.2">
      <c r="A405230" s="27"/>
      <c r="B405230" s="67"/>
      <c r="C405230" s="83"/>
      <c r="D405230" s="85"/>
      <c r="E405230" s="82"/>
      <c r="F405230" s="81"/>
      <c r="G405230" s="86"/>
      <c r="H405230" s="86"/>
      <c r="I405230" s="11"/>
    </row>
    <row r="405234" spans="1:9" s="4" customFormat="1" x14ac:dyDescent="0.2">
      <c r="A405234" s="27"/>
      <c r="B405234" s="67"/>
      <c r="C405234" s="83"/>
      <c r="D405234" s="85"/>
      <c r="E405234" s="82"/>
      <c r="F405234" s="81"/>
      <c r="G405234" s="86"/>
      <c r="H405234" s="86"/>
      <c r="I405234" s="11"/>
    </row>
    <row r="405238" spans="1:9" s="4" customFormat="1" x14ac:dyDescent="0.2">
      <c r="A405238" s="27"/>
      <c r="B405238" s="67"/>
      <c r="C405238" s="83"/>
      <c r="D405238" s="85"/>
      <c r="E405238" s="82"/>
      <c r="F405238" s="81"/>
      <c r="G405238" s="86"/>
      <c r="H405238" s="86"/>
      <c r="I405238" s="11"/>
    </row>
    <row r="405240" spans="1:9" s="4" customFormat="1" x14ac:dyDescent="0.2">
      <c r="A405240" s="27"/>
      <c r="B405240" s="67"/>
      <c r="C405240" s="83"/>
      <c r="D405240" s="85"/>
      <c r="E405240" s="82"/>
      <c r="F405240" s="81"/>
      <c r="G405240" s="86"/>
      <c r="H405240" s="86"/>
      <c r="I405240" s="11"/>
    </row>
    <row r="405246" spans="1:9" s="4" customFormat="1" x14ac:dyDescent="0.2">
      <c r="A405246" s="27"/>
      <c r="B405246" s="67"/>
      <c r="C405246" s="83"/>
      <c r="D405246" s="85"/>
      <c r="E405246" s="82"/>
      <c r="F405246" s="81"/>
      <c r="G405246" s="86"/>
      <c r="H405246" s="86"/>
      <c r="I405246" s="11"/>
    </row>
    <row r="405250" spans="1:9" s="4" customFormat="1" x14ac:dyDescent="0.2">
      <c r="A405250" s="27"/>
      <c r="B405250" s="67"/>
      <c r="C405250" s="83"/>
      <c r="D405250" s="85"/>
      <c r="E405250" s="82"/>
      <c r="F405250" s="81"/>
      <c r="G405250" s="86"/>
      <c r="H405250" s="86"/>
      <c r="I405250" s="11"/>
    </row>
    <row r="405254" spans="1:9" s="4" customFormat="1" x14ac:dyDescent="0.2">
      <c r="A405254" s="27"/>
      <c r="B405254" s="67"/>
      <c r="C405254" s="83"/>
      <c r="D405254" s="85"/>
      <c r="E405254" s="82"/>
      <c r="F405254" s="81"/>
      <c r="G405254" s="86"/>
      <c r="H405254" s="86"/>
      <c r="I405254" s="11"/>
    </row>
    <row r="405256" spans="1:9" s="4" customFormat="1" x14ac:dyDescent="0.2">
      <c r="A405256" s="27"/>
      <c r="B405256" s="67"/>
      <c r="C405256" s="83"/>
      <c r="D405256" s="85"/>
      <c r="E405256" s="82"/>
      <c r="F405256" s="81"/>
      <c r="G405256" s="86"/>
      <c r="H405256" s="86"/>
      <c r="I405256" s="11"/>
    </row>
    <row r="405262" spans="1:9" s="4" customFormat="1" x14ac:dyDescent="0.2">
      <c r="A405262" s="27"/>
      <c r="B405262" s="67"/>
      <c r="C405262" s="83"/>
      <c r="D405262" s="85"/>
      <c r="E405262" s="82"/>
      <c r="F405262" s="81"/>
      <c r="G405262" s="86"/>
      <c r="H405262" s="86"/>
      <c r="I405262" s="11"/>
    </row>
    <row r="405266" spans="1:9" s="4" customFormat="1" x14ac:dyDescent="0.2">
      <c r="A405266" s="27"/>
      <c r="B405266" s="67"/>
      <c r="C405266" s="83"/>
      <c r="D405266" s="85"/>
      <c r="E405266" s="82"/>
      <c r="F405266" s="81"/>
      <c r="G405266" s="86"/>
      <c r="H405266" s="86"/>
      <c r="I405266" s="11"/>
    </row>
    <row r="405270" spans="1:9" s="4" customFormat="1" x14ac:dyDescent="0.2">
      <c r="A405270" s="27"/>
      <c r="B405270" s="67"/>
      <c r="C405270" s="83"/>
      <c r="D405270" s="85"/>
      <c r="E405270" s="82"/>
      <c r="F405270" s="81"/>
      <c r="G405270" s="86"/>
      <c r="H405270" s="86"/>
      <c r="I405270" s="11"/>
    </row>
    <row r="405272" spans="1:9" s="4" customFormat="1" x14ac:dyDescent="0.2">
      <c r="A405272" s="27"/>
      <c r="B405272" s="67"/>
      <c r="C405272" s="83"/>
      <c r="D405272" s="85"/>
      <c r="E405272" s="82"/>
      <c r="F405272" s="81"/>
      <c r="G405272" s="86"/>
      <c r="H405272" s="86"/>
      <c r="I405272" s="11"/>
    </row>
    <row r="405278" spans="1:9" s="4" customFormat="1" x14ac:dyDescent="0.2">
      <c r="A405278" s="27"/>
      <c r="B405278" s="67"/>
      <c r="C405278" s="83"/>
      <c r="D405278" s="85"/>
      <c r="E405278" s="82"/>
      <c r="F405278" s="81"/>
      <c r="G405278" s="86"/>
      <c r="H405278" s="86"/>
      <c r="I405278" s="11"/>
    </row>
    <row r="405282" spans="1:9" s="4" customFormat="1" x14ac:dyDescent="0.2">
      <c r="A405282" s="27"/>
      <c r="B405282" s="67"/>
      <c r="C405282" s="83"/>
      <c r="D405282" s="85"/>
      <c r="E405282" s="82"/>
      <c r="F405282" s="81"/>
      <c r="G405282" s="86"/>
      <c r="H405282" s="86"/>
      <c r="I405282" s="11"/>
    </row>
    <row r="405286" spans="1:9" s="4" customFormat="1" x14ac:dyDescent="0.2">
      <c r="A405286" s="27"/>
      <c r="B405286" s="67"/>
      <c r="C405286" s="83"/>
      <c r="D405286" s="85"/>
      <c r="E405286" s="82"/>
      <c r="F405286" s="81"/>
      <c r="G405286" s="86"/>
      <c r="H405286" s="86"/>
      <c r="I405286" s="11"/>
    </row>
    <row r="405288" spans="1:9" s="4" customFormat="1" x14ac:dyDescent="0.2">
      <c r="A405288" s="27"/>
      <c r="B405288" s="67"/>
      <c r="C405288" s="83"/>
      <c r="D405288" s="85"/>
      <c r="E405288" s="82"/>
      <c r="F405288" s="81"/>
      <c r="G405288" s="86"/>
      <c r="H405288" s="86"/>
      <c r="I405288" s="11"/>
    </row>
    <row r="405294" spans="1:9" s="4" customFormat="1" x14ac:dyDescent="0.2">
      <c r="A405294" s="27"/>
      <c r="B405294" s="67"/>
      <c r="C405294" s="83"/>
      <c r="D405294" s="85"/>
      <c r="E405294" s="82"/>
      <c r="F405294" s="81"/>
      <c r="G405294" s="86"/>
      <c r="H405294" s="86"/>
      <c r="I405294" s="11"/>
    </row>
    <row r="405298" spans="1:9" s="4" customFormat="1" x14ac:dyDescent="0.2">
      <c r="A405298" s="27"/>
      <c r="B405298" s="67"/>
      <c r="C405298" s="83"/>
      <c r="D405298" s="85"/>
      <c r="E405298" s="82"/>
      <c r="F405298" s="81"/>
      <c r="G405298" s="86"/>
      <c r="H405298" s="86"/>
      <c r="I405298" s="11"/>
    </row>
    <row r="405302" spans="1:9" s="4" customFormat="1" x14ac:dyDescent="0.2">
      <c r="A405302" s="27"/>
      <c r="B405302" s="67"/>
      <c r="C405302" s="83"/>
      <c r="D405302" s="85"/>
      <c r="E405302" s="82"/>
      <c r="F405302" s="81"/>
      <c r="G405302" s="86"/>
      <c r="H405302" s="86"/>
      <c r="I405302" s="11"/>
    </row>
    <row r="405304" spans="1:9" s="4" customFormat="1" x14ac:dyDescent="0.2">
      <c r="A405304" s="27"/>
      <c r="B405304" s="67"/>
      <c r="C405304" s="83"/>
      <c r="D405304" s="85"/>
      <c r="E405304" s="82"/>
      <c r="F405304" s="81"/>
      <c r="G405304" s="86"/>
      <c r="H405304" s="86"/>
      <c r="I405304" s="11"/>
    </row>
    <row r="405310" spans="1:9" s="4" customFormat="1" x14ac:dyDescent="0.2">
      <c r="A405310" s="27"/>
      <c r="B405310" s="67"/>
      <c r="C405310" s="83"/>
      <c r="D405310" s="85"/>
      <c r="E405310" s="82"/>
      <c r="F405310" s="81"/>
      <c r="G405310" s="86"/>
      <c r="H405310" s="86"/>
      <c r="I405310" s="11"/>
    </row>
    <row r="405314" spans="1:9" s="4" customFormat="1" x14ac:dyDescent="0.2">
      <c r="A405314" s="27"/>
      <c r="B405314" s="67"/>
      <c r="C405314" s="83"/>
      <c r="D405314" s="85"/>
      <c r="E405314" s="82"/>
      <c r="F405314" s="81"/>
      <c r="G405314" s="86"/>
      <c r="H405314" s="86"/>
      <c r="I405314" s="11"/>
    </row>
    <row r="405318" spans="1:9" s="4" customFormat="1" x14ac:dyDescent="0.2">
      <c r="A405318" s="27"/>
      <c r="B405318" s="67"/>
      <c r="C405318" s="83"/>
      <c r="D405318" s="85"/>
      <c r="E405318" s="82"/>
      <c r="F405318" s="81"/>
      <c r="G405318" s="86"/>
      <c r="H405318" s="86"/>
      <c r="I405318" s="11"/>
    </row>
    <row r="405320" spans="1:9" s="4" customFormat="1" x14ac:dyDescent="0.2">
      <c r="A405320" s="27"/>
      <c r="B405320" s="67"/>
      <c r="C405320" s="83"/>
      <c r="D405320" s="85"/>
      <c r="E405320" s="82"/>
      <c r="F405320" s="81"/>
      <c r="G405320" s="86"/>
      <c r="H405320" s="86"/>
      <c r="I405320" s="11"/>
    </row>
    <row r="405326" spans="1:9" s="4" customFormat="1" x14ac:dyDescent="0.2">
      <c r="A405326" s="27"/>
      <c r="B405326" s="67"/>
      <c r="C405326" s="83"/>
      <c r="D405326" s="85"/>
      <c r="E405326" s="82"/>
      <c r="F405326" s="81"/>
      <c r="G405326" s="86"/>
      <c r="H405326" s="86"/>
      <c r="I405326" s="11"/>
    </row>
    <row r="405330" spans="1:9" s="4" customFormat="1" x14ac:dyDescent="0.2">
      <c r="A405330" s="27"/>
      <c r="B405330" s="67"/>
      <c r="C405330" s="83"/>
      <c r="D405330" s="85"/>
      <c r="E405330" s="82"/>
      <c r="F405330" s="81"/>
      <c r="G405330" s="86"/>
      <c r="H405330" s="86"/>
      <c r="I405330" s="11"/>
    </row>
    <row r="405334" spans="1:9" s="4" customFormat="1" x14ac:dyDescent="0.2">
      <c r="A405334" s="27"/>
      <c r="B405334" s="67"/>
      <c r="C405334" s="83"/>
      <c r="D405334" s="85"/>
      <c r="E405334" s="82"/>
      <c r="F405334" s="81"/>
      <c r="G405334" s="86"/>
      <c r="H405334" s="86"/>
      <c r="I405334" s="11"/>
    </row>
    <row r="405336" spans="1:9" s="4" customFormat="1" x14ac:dyDescent="0.2">
      <c r="A405336" s="27"/>
      <c r="B405336" s="67"/>
      <c r="C405336" s="83"/>
      <c r="D405336" s="85"/>
      <c r="E405336" s="82"/>
      <c r="F405336" s="81"/>
      <c r="G405336" s="86"/>
      <c r="H405336" s="86"/>
      <c r="I405336" s="11"/>
    </row>
    <row r="405342" spans="1:9" s="4" customFormat="1" x14ac:dyDescent="0.2">
      <c r="A405342" s="27"/>
      <c r="B405342" s="67"/>
      <c r="C405342" s="83"/>
      <c r="D405342" s="85"/>
      <c r="E405342" s="82"/>
      <c r="F405342" s="81"/>
      <c r="G405342" s="86"/>
      <c r="H405342" s="86"/>
      <c r="I405342" s="11"/>
    </row>
    <row r="405346" spans="1:9" s="4" customFormat="1" x14ac:dyDescent="0.2">
      <c r="A405346" s="27"/>
      <c r="B405346" s="67"/>
      <c r="C405346" s="83"/>
      <c r="D405346" s="85"/>
      <c r="E405346" s="82"/>
      <c r="F405346" s="81"/>
      <c r="G405346" s="86"/>
      <c r="H405346" s="86"/>
      <c r="I405346" s="11"/>
    </row>
    <row r="405350" spans="1:9" s="4" customFormat="1" x14ac:dyDescent="0.2">
      <c r="A405350" s="27"/>
      <c r="B405350" s="67"/>
      <c r="C405350" s="83"/>
      <c r="D405350" s="85"/>
      <c r="E405350" s="82"/>
      <c r="F405350" s="81"/>
      <c r="G405350" s="86"/>
      <c r="H405350" s="86"/>
      <c r="I405350" s="11"/>
    </row>
    <row r="405352" spans="1:9" s="4" customFormat="1" x14ac:dyDescent="0.2">
      <c r="A405352" s="27"/>
      <c r="B405352" s="67"/>
      <c r="C405352" s="83"/>
      <c r="D405352" s="85"/>
      <c r="E405352" s="82"/>
      <c r="F405352" s="81"/>
      <c r="G405352" s="86"/>
      <c r="H405352" s="86"/>
      <c r="I405352" s="11"/>
    </row>
    <row r="405358" spans="1:9" s="4" customFormat="1" x14ac:dyDescent="0.2">
      <c r="A405358" s="27"/>
      <c r="B405358" s="67"/>
      <c r="C405358" s="83"/>
      <c r="D405358" s="85"/>
      <c r="E405358" s="82"/>
      <c r="F405358" s="81"/>
      <c r="G405358" s="86"/>
      <c r="H405358" s="86"/>
      <c r="I405358" s="11"/>
    </row>
    <row r="405362" spans="1:9" s="4" customFormat="1" x14ac:dyDescent="0.2">
      <c r="A405362" s="27"/>
      <c r="B405362" s="67"/>
      <c r="C405362" s="83"/>
      <c r="D405362" s="85"/>
      <c r="E405362" s="82"/>
      <c r="F405362" s="81"/>
      <c r="G405362" s="86"/>
      <c r="H405362" s="86"/>
      <c r="I405362" s="11"/>
    </row>
    <row r="405366" spans="1:9" s="4" customFormat="1" x14ac:dyDescent="0.2">
      <c r="A405366" s="27"/>
      <c r="B405366" s="67"/>
      <c r="C405366" s="83"/>
      <c r="D405366" s="85"/>
      <c r="E405366" s="82"/>
      <c r="F405366" s="81"/>
      <c r="G405366" s="86"/>
      <c r="H405366" s="86"/>
      <c r="I405366" s="11"/>
    </row>
    <row r="405368" spans="1:9" s="4" customFormat="1" x14ac:dyDescent="0.2">
      <c r="A405368" s="27"/>
      <c r="B405368" s="67"/>
      <c r="C405368" s="83"/>
      <c r="D405368" s="85"/>
      <c r="E405368" s="82"/>
      <c r="F405368" s="81"/>
      <c r="G405368" s="86"/>
      <c r="H405368" s="86"/>
      <c r="I405368" s="11"/>
    </row>
    <row r="405374" spans="1:9" s="4" customFormat="1" x14ac:dyDescent="0.2">
      <c r="A405374" s="27"/>
      <c r="B405374" s="67"/>
      <c r="C405374" s="83"/>
      <c r="D405374" s="85"/>
      <c r="E405374" s="82"/>
      <c r="F405374" s="81"/>
      <c r="G405374" s="86"/>
      <c r="H405374" s="86"/>
      <c r="I405374" s="11"/>
    </row>
    <row r="405378" spans="1:9" s="4" customFormat="1" x14ac:dyDescent="0.2">
      <c r="A405378" s="27"/>
      <c r="B405378" s="67"/>
      <c r="C405378" s="83"/>
      <c r="D405378" s="85"/>
      <c r="E405378" s="82"/>
      <c r="F405378" s="81"/>
      <c r="G405378" s="86"/>
      <c r="H405378" s="86"/>
      <c r="I405378" s="11"/>
    </row>
    <row r="405382" spans="1:9" s="4" customFormat="1" x14ac:dyDescent="0.2">
      <c r="A405382" s="27"/>
      <c r="B405382" s="67"/>
      <c r="C405382" s="83"/>
      <c r="D405382" s="85"/>
      <c r="E405382" s="82"/>
      <c r="F405382" s="81"/>
      <c r="G405382" s="86"/>
      <c r="H405382" s="86"/>
      <c r="I405382" s="11"/>
    </row>
    <row r="405384" spans="1:9" s="4" customFormat="1" x14ac:dyDescent="0.2">
      <c r="A405384" s="27"/>
      <c r="B405384" s="67"/>
      <c r="C405384" s="83"/>
      <c r="D405384" s="85"/>
      <c r="E405384" s="82"/>
      <c r="F405384" s="81"/>
      <c r="G405384" s="86"/>
      <c r="H405384" s="86"/>
      <c r="I405384" s="11"/>
    </row>
    <row r="405390" spans="1:9" s="4" customFormat="1" x14ac:dyDescent="0.2">
      <c r="A405390" s="27"/>
      <c r="B405390" s="67"/>
      <c r="C405390" s="83"/>
      <c r="D405390" s="85"/>
      <c r="E405390" s="82"/>
      <c r="F405390" s="81"/>
      <c r="G405390" s="86"/>
      <c r="H405390" s="86"/>
      <c r="I405390" s="11"/>
    </row>
    <row r="405394" spans="1:9" s="4" customFormat="1" x14ac:dyDescent="0.2">
      <c r="A405394" s="27"/>
      <c r="B405394" s="67"/>
      <c r="C405394" s="83"/>
      <c r="D405394" s="85"/>
      <c r="E405394" s="82"/>
      <c r="F405394" s="81"/>
      <c r="G405394" s="86"/>
      <c r="H405394" s="86"/>
      <c r="I405394" s="11"/>
    </row>
    <row r="405398" spans="1:9" s="4" customFormat="1" x14ac:dyDescent="0.2">
      <c r="A405398" s="27"/>
      <c r="B405398" s="67"/>
      <c r="C405398" s="83"/>
      <c r="D405398" s="85"/>
      <c r="E405398" s="82"/>
      <c r="F405398" s="81"/>
      <c r="G405398" s="86"/>
      <c r="H405398" s="86"/>
      <c r="I405398" s="11"/>
    </row>
    <row r="405400" spans="1:9" s="4" customFormat="1" x14ac:dyDescent="0.2">
      <c r="A405400" s="27"/>
      <c r="B405400" s="67"/>
      <c r="C405400" s="83"/>
      <c r="D405400" s="85"/>
      <c r="E405400" s="82"/>
      <c r="F405400" s="81"/>
      <c r="G405400" s="86"/>
      <c r="H405400" s="86"/>
      <c r="I405400" s="11"/>
    </row>
    <row r="405406" spans="1:9" s="4" customFormat="1" x14ac:dyDescent="0.2">
      <c r="A405406" s="27"/>
      <c r="B405406" s="67"/>
      <c r="C405406" s="83"/>
      <c r="D405406" s="85"/>
      <c r="E405406" s="82"/>
      <c r="F405406" s="81"/>
      <c r="G405406" s="86"/>
      <c r="H405406" s="86"/>
      <c r="I405406" s="11"/>
    </row>
    <row r="405410" spans="1:9" s="4" customFormat="1" x14ac:dyDescent="0.2">
      <c r="A405410" s="27"/>
      <c r="B405410" s="67"/>
      <c r="C405410" s="83"/>
      <c r="D405410" s="85"/>
      <c r="E405410" s="82"/>
      <c r="F405410" s="81"/>
      <c r="G405410" s="86"/>
      <c r="H405410" s="86"/>
      <c r="I405410" s="11"/>
    </row>
    <row r="405414" spans="1:9" s="4" customFormat="1" x14ac:dyDescent="0.2">
      <c r="A405414" s="27"/>
      <c r="B405414" s="67"/>
      <c r="C405414" s="83"/>
      <c r="D405414" s="85"/>
      <c r="E405414" s="82"/>
      <c r="F405414" s="81"/>
      <c r="G405414" s="86"/>
      <c r="H405414" s="86"/>
      <c r="I405414" s="11"/>
    </row>
    <row r="405416" spans="1:9" s="4" customFormat="1" x14ac:dyDescent="0.2">
      <c r="A405416" s="27"/>
      <c r="B405416" s="67"/>
      <c r="C405416" s="83"/>
      <c r="D405416" s="85"/>
      <c r="E405416" s="82"/>
      <c r="F405416" s="81"/>
      <c r="G405416" s="86"/>
      <c r="H405416" s="86"/>
      <c r="I405416" s="11"/>
    </row>
    <row r="405422" spans="1:9" s="4" customFormat="1" x14ac:dyDescent="0.2">
      <c r="A405422" s="27"/>
      <c r="B405422" s="67"/>
      <c r="C405422" s="83"/>
      <c r="D405422" s="85"/>
      <c r="E405422" s="82"/>
      <c r="F405422" s="81"/>
      <c r="G405422" s="86"/>
      <c r="H405422" s="86"/>
      <c r="I405422" s="11"/>
    </row>
    <row r="405426" spans="1:9" s="4" customFormat="1" x14ac:dyDescent="0.2">
      <c r="A405426" s="27"/>
      <c r="B405426" s="67"/>
      <c r="C405426" s="83"/>
      <c r="D405426" s="85"/>
      <c r="E405426" s="82"/>
      <c r="F405426" s="81"/>
      <c r="G405426" s="86"/>
      <c r="H405426" s="86"/>
      <c r="I405426" s="11"/>
    </row>
    <row r="405430" spans="1:9" s="4" customFormat="1" x14ac:dyDescent="0.2">
      <c r="A405430" s="27"/>
      <c r="B405430" s="67"/>
      <c r="C405430" s="83"/>
      <c r="D405430" s="85"/>
      <c r="E405430" s="82"/>
      <c r="F405430" s="81"/>
      <c r="G405430" s="86"/>
      <c r="H405430" s="86"/>
      <c r="I405430" s="11"/>
    </row>
    <row r="405432" spans="1:9" s="4" customFormat="1" x14ac:dyDescent="0.2">
      <c r="A405432" s="27"/>
      <c r="B405432" s="67"/>
      <c r="C405432" s="83"/>
      <c r="D405432" s="85"/>
      <c r="E405432" s="82"/>
      <c r="F405432" s="81"/>
      <c r="G405432" s="86"/>
      <c r="H405432" s="86"/>
      <c r="I405432" s="11"/>
    </row>
    <row r="405438" spans="1:9" s="4" customFormat="1" x14ac:dyDescent="0.2">
      <c r="A405438" s="27"/>
      <c r="B405438" s="67"/>
      <c r="C405438" s="83"/>
      <c r="D405438" s="85"/>
      <c r="E405438" s="82"/>
      <c r="F405438" s="81"/>
      <c r="G405438" s="86"/>
      <c r="H405438" s="86"/>
      <c r="I405438" s="11"/>
    </row>
    <row r="405442" spans="1:9" s="4" customFormat="1" x14ac:dyDescent="0.2">
      <c r="A405442" s="27"/>
      <c r="B405442" s="67"/>
      <c r="C405442" s="83"/>
      <c r="D405442" s="85"/>
      <c r="E405442" s="82"/>
      <c r="F405442" s="81"/>
      <c r="G405442" s="86"/>
      <c r="H405442" s="86"/>
      <c r="I405442" s="11"/>
    </row>
    <row r="405446" spans="1:9" s="4" customFormat="1" x14ac:dyDescent="0.2">
      <c r="A405446" s="27"/>
      <c r="B405446" s="67"/>
      <c r="C405446" s="83"/>
      <c r="D405446" s="85"/>
      <c r="E405446" s="82"/>
      <c r="F405446" s="81"/>
      <c r="G405446" s="86"/>
      <c r="H405446" s="86"/>
      <c r="I405446" s="11"/>
    </row>
    <row r="405448" spans="1:9" s="4" customFormat="1" x14ac:dyDescent="0.2">
      <c r="A405448" s="27"/>
      <c r="B405448" s="67"/>
      <c r="C405448" s="83"/>
      <c r="D405448" s="85"/>
      <c r="E405448" s="82"/>
      <c r="F405448" s="81"/>
      <c r="G405448" s="86"/>
      <c r="H405448" s="86"/>
      <c r="I405448" s="11"/>
    </row>
    <row r="405454" spans="1:9" s="4" customFormat="1" x14ac:dyDescent="0.2">
      <c r="A405454" s="27"/>
      <c r="B405454" s="67"/>
      <c r="C405454" s="83"/>
      <c r="D405454" s="85"/>
      <c r="E405454" s="82"/>
      <c r="F405454" s="81"/>
      <c r="G405454" s="86"/>
      <c r="H405454" s="86"/>
      <c r="I405454" s="11"/>
    </row>
    <row r="405458" spans="1:9" s="4" customFormat="1" x14ac:dyDescent="0.2">
      <c r="A405458" s="27"/>
      <c r="B405458" s="67"/>
      <c r="C405458" s="83"/>
      <c r="D405458" s="85"/>
      <c r="E405458" s="82"/>
      <c r="F405458" s="81"/>
      <c r="G405458" s="86"/>
      <c r="H405458" s="86"/>
      <c r="I405458" s="11"/>
    </row>
    <row r="405462" spans="1:9" s="4" customFormat="1" x14ac:dyDescent="0.2">
      <c r="A405462" s="27"/>
      <c r="B405462" s="67"/>
      <c r="C405462" s="83"/>
      <c r="D405462" s="85"/>
      <c r="E405462" s="82"/>
      <c r="F405462" s="81"/>
      <c r="G405462" s="86"/>
      <c r="H405462" s="86"/>
      <c r="I405462" s="11"/>
    </row>
    <row r="405464" spans="1:9" s="4" customFormat="1" x14ac:dyDescent="0.2">
      <c r="A405464" s="27"/>
      <c r="B405464" s="67"/>
      <c r="C405464" s="83"/>
      <c r="D405464" s="85"/>
      <c r="E405464" s="82"/>
      <c r="F405464" s="81"/>
      <c r="G405464" s="86"/>
      <c r="H405464" s="86"/>
      <c r="I405464" s="11"/>
    </row>
    <row r="405470" spans="1:9" s="4" customFormat="1" x14ac:dyDescent="0.2">
      <c r="A405470" s="27"/>
      <c r="B405470" s="67"/>
      <c r="C405470" s="83"/>
      <c r="D405470" s="85"/>
      <c r="E405470" s="82"/>
      <c r="F405470" s="81"/>
      <c r="G405470" s="86"/>
      <c r="H405470" s="86"/>
      <c r="I405470" s="11"/>
    </row>
    <row r="405474" spans="1:9" s="4" customFormat="1" x14ac:dyDescent="0.2">
      <c r="A405474" s="27"/>
      <c r="B405474" s="67"/>
      <c r="C405474" s="83"/>
      <c r="D405474" s="85"/>
      <c r="E405474" s="82"/>
      <c r="F405474" s="81"/>
      <c r="G405474" s="86"/>
      <c r="H405474" s="86"/>
      <c r="I405474" s="11"/>
    </row>
    <row r="405478" spans="1:9" s="4" customFormat="1" x14ac:dyDescent="0.2">
      <c r="A405478" s="27"/>
      <c r="B405478" s="67"/>
      <c r="C405478" s="83"/>
      <c r="D405478" s="85"/>
      <c r="E405478" s="82"/>
      <c r="F405478" s="81"/>
      <c r="G405478" s="86"/>
      <c r="H405478" s="86"/>
      <c r="I405478" s="11"/>
    </row>
    <row r="405480" spans="1:9" s="4" customFormat="1" x14ac:dyDescent="0.2">
      <c r="A405480" s="27"/>
      <c r="B405480" s="67"/>
      <c r="C405480" s="83"/>
      <c r="D405480" s="85"/>
      <c r="E405480" s="82"/>
      <c r="F405480" s="81"/>
      <c r="G405480" s="86"/>
      <c r="H405480" s="86"/>
      <c r="I405480" s="11"/>
    </row>
    <row r="405486" spans="1:9" s="4" customFormat="1" x14ac:dyDescent="0.2">
      <c r="A405486" s="27"/>
      <c r="B405486" s="67"/>
      <c r="C405486" s="83"/>
      <c r="D405486" s="85"/>
      <c r="E405486" s="82"/>
      <c r="F405486" s="81"/>
      <c r="G405486" s="86"/>
      <c r="H405486" s="86"/>
      <c r="I405486" s="11"/>
    </row>
    <row r="405490" spans="1:9" s="4" customFormat="1" x14ac:dyDescent="0.2">
      <c r="A405490" s="27"/>
      <c r="B405490" s="67"/>
      <c r="C405490" s="83"/>
      <c r="D405490" s="85"/>
      <c r="E405490" s="82"/>
      <c r="F405490" s="81"/>
      <c r="G405490" s="86"/>
      <c r="H405490" s="86"/>
      <c r="I405490" s="11"/>
    </row>
    <row r="405494" spans="1:9" s="4" customFormat="1" x14ac:dyDescent="0.2">
      <c r="A405494" s="27"/>
      <c r="B405494" s="67"/>
      <c r="C405494" s="83"/>
      <c r="D405494" s="85"/>
      <c r="E405494" s="82"/>
      <c r="F405494" s="81"/>
      <c r="G405494" s="86"/>
      <c r="H405494" s="86"/>
      <c r="I405494" s="11"/>
    </row>
    <row r="405496" spans="1:9" s="4" customFormat="1" x14ac:dyDescent="0.2">
      <c r="A405496" s="27"/>
      <c r="B405496" s="67"/>
      <c r="C405496" s="83"/>
      <c r="D405496" s="85"/>
      <c r="E405496" s="82"/>
      <c r="F405496" s="81"/>
      <c r="G405496" s="86"/>
      <c r="H405496" s="86"/>
      <c r="I405496" s="11"/>
    </row>
    <row r="405502" spans="1:9" s="4" customFormat="1" x14ac:dyDescent="0.2">
      <c r="A405502" s="27"/>
      <c r="B405502" s="67"/>
      <c r="C405502" s="83"/>
      <c r="D405502" s="85"/>
      <c r="E405502" s="82"/>
      <c r="F405502" s="81"/>
      <c r="G405502" s="86"/>
      <c r="H405502" s="86"/>
      <c r="I405502" s="11"/>
    </row>
    <row r="405506" spans="1:9" s="4" customFormat="1" x14ac:dyDescent="0.2">
      <c r="A405506" s="27"/>
      <c r="B405506" s="67"/>
      <c r="C405506" s="83"/>
      <c r="D405506" s="85"/>
      <c r="E405506" s="82"/>
      <c r="F405506" s="81"/>
      <c r="G405506" s="86"/>
      <c r="H405506" s="86"/>
      <c r="I405506" s="11"/>
    </row>
    <row r="405510" spans="1:9" s="4" customFormat="1" x14ac:dyDescent="0.2">
      <c r="A405510" s="27"/>
      <c r="B405510" s="67"/>
      <c r="C405510" s="83"/>
      <c r="D405510" s="85"/>
      <c r="E405510" s="82"/>
      <c r="F405510" s="81"/>
      <c r="G405510" s="86"/>
      <c r="H405510" s="86"/>
      <c r="I405510" s="11"/>
    </row>
    <row r="405512" spans="1:9" s="4" customFormat="1" x14ac:dyDescent="0.2">
      <c r="A405512" s="27"/>
      <c r="B405512" s="67"/>
      <c r="C405512" s="83"/>
      <c r="D405512" s="85"/>
      <c r="E405512" s="82"/>
      <c r="F405512" s="81"/>
      <c r="G405512" s="86"/>
      <c r="H405512" s="86"/>
      <c r="I405512" s="11"/>
    </row>
    <row r="405518" spans="1:9" s="4" customFormat="1" x14ac:dyDescent="0.2">
      <c r="A405518" s="27"/>
      <c r="B405518" s="67"/>
      <c r="C405518" s="83"/>
      <c r="D405518" s="85"/>
      <c r="E405518" s="82"/>
      <c r="F405518" s="81"/>
      <c r="G405518" s="86"/>
      <c r="H405518" s="86"/>
      <c r="I405518" s="11"/>
    </row>
    <row r="405522" spans="1:9" s="4" customFormat="1" x14ac:dyDescent="0.2">
      <c r="A405522" s="27"/>
      <c r="B405522" s="67"/>
      <c r="C405522" s="83"/>
      <c r="D405522" s="85"/>
      <c r="E405522" s="82"/>
      <c r="F405522" s="81"/>
      <c r="G405522" s="86"/>
      <c r="H405522" s="86"/>
      <c r="I405522" s="11"/>
    </row>
    <row r="405526" spans="1:9" s="4" customFormat="1" x14ac:dyDescent="0.2">
      <c r="A405526" s="27"/>
      <c r="B405526" s="67"/>
      <c r="C405526" s="83"/>
      <c r="D405526" s="85"/>
      <c r="E405526" s="82"/>
      <c r="F405526" s="81"/>
      <c r="G405526" s="86"/>
      <c r="H405526" s="86"/>
      <c r="I405526" s="11"/>
    </row>
    <row r="405528" spans="1:9" s="4" customFormat="1" x14ac:dyDescent="0.2">
      <c r="A405528" s="27"/>
      <c r="B405528" s="67"/>
      <c r="C405528" s="83"/>
      <c r="D405528" s="85"/>
      <c r="E405528" s="82"/>
      <c r="F405528" s="81"/>
      <c r="G405528" s="86"/>
      <c r="H405528" s="86"/>
      <c r="I405528" s="11"/>
    </row>
    <row r="405534" spans="1:9" s="4" customFormat="1" x14ac:dyDescent="0.2">
      <c r="A405534" s="27"/>
      <c r="B405534" s="67"/>
      <c r="C405534" s="83"/>
      <c r="D405534" s="85"/>
      <c r="E405534" s="82"/>
      <c r="F405534" s="81"/>
      <c r="G405534" s="86"/>
      <c r="H405534" s="86"/>
      <c r="I405534" s="11"/>
    </row>
    <row r="405538" spans="1:9" s="4" customFormat="1" x14ac:dyDescent="0.2">
      <c r="A405538" s="27"/>
      <c r="B405538" s="67"/>
      <c r="C405538" s="83"/>
      <c r="D405538" s="85"/>
      <c r="E405538" s="82"/>
      <c r="F405538" s="81"/>
      <c r="G405538" s="86"/>
      <c r="H405538" s="86"/>
      <c r="I405538" s="11"/>
    </row>
    <row r="405542" spans="1:9" s="4" customFormat="1" x14ac:dyDescent="0.2">
      <c r="A405542" s="27"/>
      <c r="B405542" s="67"/>
      <c r="C405542" s="83"/>
      <c r="D405542" s="85"/>
      <c r="E405542" s="82"/>
      <c r="F405542" s="81"/>
      <c r="G405542" s="86"/>
      <c r="H405542" s="86"/>
      <c r="I405542" s="11"/>
    </row>
    <row r="405544" spans="1:9" s="4" customFormat="1" x14ac:dyDescent="0.2">
      <c r="A405544" s="27"/>
      <c r="B405544" s="67"/>
      <c r="C405544" s="83"/>
      <c r="D405544" s="85"/>
      <c r="E405544" s="82"/>
      <c r="F405544" s="81"/>
      <c r="G405544" s="86"/>
      <c r="H405544" s="86"/>
      <c r="I405544" s="11"/>
    </row>
    <row r="405550" spans="1:9" s="4" customFormat="1" x14ac:dyDescent="0.2">
      <c r="A405550" s="27"/>
      <c r="B405550" s="67"/>
      <c r="C405550" s="83"/>
      <c r="D405550" s="85"/>
      <c r="E405550" s="82"/>
      <c r="F405550" s="81"/>
      <c r="G405550" s="86"/>
      <c r="H405550" s="86"/>
      <c r="I405550" s="11"/>
    </row>
    <row r="405554" spans="1:9" s="4" customFormat="1" x14ac:dyDescent="0.2">
      <c r="A405554" s="27"/>
      <c r="B405554" s="67"/>
      <c r="C405554" s="83"/>
      <c r="D405554" s="85"/>
      <c r="E405554" s="82"/>
      <c r="F405554" s="81"/>
      <c r="G405554" s="86"/>
      <c r="H405554" s="86"/>
      <c r="I405554" s="11"/>
    </row>
    <row r="405558" spans="1:9" s="4" customFormat="1" x14ac:dyDescent="0.2">
      <c r="A405558" s="27"/>
      <c r="B405558" s="67"/>
      <c r="C405558" s="83"/>
      <c r="D405558" s="85"/>
      <c r="E405558" s="82"/>
      <c r="F405558" s="81"/>
      <c r="G405558" s="86"/>
      <c r="H405558" s="86"/>
      <c r="I405558" s="11"/>
    </row>
    <row r="405560" spans="1:9" s="4" customFormat="1" x14ac:dyDescent="0.2">
      <c r="A405560" s="27"/>
      <c r="B405560" s="67"/>
      <c r="C405560" s="83"/>
      <c r="D405560" s="85"/>
      <c r="E405560" s="82"/>
      <c r="F405560" s="81"/>
      <c r="G405560" s="86"/>
      <c r="H405560" s="86"/>
      <c r="I405560" s="11"/>
    </row>
    <row r="405566" spans="1:9" s="4" customFormat="1" x14ac:dyDescent="0.2">
      <c r="A405566" s="27"/>
      <c r="B405566" s="67"/>
      <c r="C405566" s="83"/>
      <c r="D405566" s="85"/>
      <c r="E405566" s="82"/>
      <c r="F405566" s="81"/>
      <c r="G405566" s="86"/>
      <c r="H405566" s="86"/>
      <c r="I405566" s="11"/>
    </row>
    <row r="405570" spans="1:9" s="4" customFormat="1" x14ac:dyDescent="0.2">
      <c r="A405570" s="27"/>
      <c r="B405570" s="67"/>
      <c r="C405570" s="83"/>
      <c r="D405570" s="85"/>
      <c r="E405570" s="82"/>
      <c r="F405570" s="81"/>
      <c r="G405570" s="86"/>
      <c r="H405570" s="86"/>
      <c r="I405570" s="11"/>
    </row>
    <row r="405574" spans="1:9" s="4" customFormat="1" x14ac:dyDescent="0.2">
      <c r="A405574" s="27"/>
      <c r="B405574" s="67"/>
      <c r="C405574" s="83"/>
      <c r="D405574" s="85"/>
      <c r="E405574" s="82"/>
      <c r="F405574" s="81"/>
      <c r="G405574" s="86"/>
      <c r="H405574" s="86"/>
      <c r="I405574" s="11"/>
    </row>
    <row r="405576" spans="1:9" s="4" customFormat="1" x14ac:dyDescent="0.2">
      <c r="A405576" s="27"/>
      <c r="B405576" s="67"/>
      <c r="C405576" s="83"/>
      <c r="D405576" s="85"/>
      <c r="E405576" s="82"/>
      <c r="F405576" s="81"/>
      <c r="G405576" s="86"/>
      <c r="H405576" s="86"/>
      <c r="I405576" s="11"/>
    </row>
    <row r="405582" spans="1:9" s="4" customFormat="1" x14ac:dyDescent="0.2">
      <c r="A405582" s="27"/>
      <c r="B405582" s="67"/>
      <c r="C405582" s="83"/>
      <c r="D405582" s="85"/>
      <c r="E405582" s="82"/>
      <c r="F405582" s="81"/>
      <c r="G405582" s="86"/>
      <c r="H405582" s="86"/>
      <c r="I405582" s="11"/>
    </row>
    <row r="405586" spans="1:9" s="4" customFormat="1" x14ac:dyDescent="0.2">
      <c r="A405586" s="27"/>
      <c r="B405586" s="67"/>
      <c r="C405586" s="83"/>
      <c r="D405586" s="85"/>
      <c r="E405586" s="82"/>
      <c r="F405586" s="81"/>
      <c r="G405586" s="86"/>
      <c r="H405586" s="86"/>
      <c r="I405586" s="11"/>
    </row>
    <row r="405590" spans="1:9" s="4" customFormat="1" x14ac:dyDescent="0.2">
      <c r="A405590" s="27"/>
      <c r="B405590" s="67"/>
      <c r="C405590" s="83"/>
      <c r="D405590" s="85"/>
      <c r="E405590" s="82"/>
      <c r="F405590" s="81"/>
      <c r="G405590" s="86"/>
      <c r="H405590" s="86"/>
      <c r="I405590" s="11"/>
    </row>
    <row r="405592" spans="1:9" s="4" customFormat="1" x14ac:dyDescent="0.2">
      <c r="A405592" s="27"/>
      <c r="B405592" s="67"/>
      <c r="C405592" s="83"/>
      <c r="D405592" s="85"/>
      <c r="E405592" s="82"/>
      <c r="F405592" s="81"/>
      <c r="G405592" s="86"/>
      <c r="H405592" s="86"/>
      <c r="I405592" s="11"/>
    </row>
    <row r="405598" spans="1:9" s="4" customFormat="1" x14ac:dyDescent="0.2">
      <c r="A405598" s="27"/>
      <c r="B405598" s="67"/>
      <c r="C405598" s="83"/>
      <c r="D405598" s="85"/>
      <c r="E405598" s="82"/>
      <c r="F405598" s="81"/>
      <c r="G405598" s="86"/>
      <c r="H405598" s="86"/>
      <c r="I405598" s="11"/>
    </row>
    <row r="405602" spans="1:9" s="4" customFormat="1" x14ac:dyDescent="0.2">
      <c r="A405602" s="27"/>
      <c r="B405602" s="67"/>
      <c r="C405602" s="83"/>
      <c r="D405602" s="85"/>
      <c r="E405602" s="82"/>
      <c r="F405602" s="81"/>
      <c r="G405602" s="86"/>
      <c r="H405602" s="86"/>
      <c r="I405602" s="11"/>
    </row>
    <row r="405606" spans="1:9" s="4" customFormat="1" x14ac:dyDescent="0.2">
      <c r="A405606" s="27"/>
      <c r="B405606" s="67"/>
      <c r="C405606" s="83"/>
      <c r="D405606" s="85"/>
      <c r="E405606" s="82"/>
      <c r="F405606" s="81"/>
      <c r="G405606" s="86"/>
      <c r="H405606" s="86"/>
      <c r="I405606" s="11"/>
    </row>
    <row r="405608" spans="1:9" s="4" customFormat="1" x14ac:dyDescent="0.2">
      <c r="A405608" s="27"/>
      <c r="B405608" s="67"/>
      <c r="C405608" s="83"/>
      <c r="D405608" s="85"/>
      <c r="E405608" s="82"/>
      <c r="F405608" s="81"/>
      <c r="G405608" s="86"/>
      <c r="H405608" s="86"/>
      <c r="I405608" s="11"/>
    </row>
    <row r="405614" spans="1:9" s="4" customFormat="1" x14ac:dyDescent="0.2">
      <c r="A405614" s="27"/>
      <c r="B405614" s="67"/>
      <c r="C405614" s="83"/>
      <c r="D405614" s="85"/>
      <c r="E405614" s="82"/>
      <c r="F405614" s="81"/>
      <c r="G405614" s="86"/>
      <c r="H405614" s="86"/>
      <c r="I405614" s="11"/>
    </row>
    <row r="405618" spans="1:9" s="4" customFormat="1" x14ac:dyDescent="0.2">
      <c r="A405618" s="27"/>
      <c r="B405618" s="67"/>
      <c r="C405618" s="83"/>
      <c r="D405618" s="85"/>
      <c r="E405618" s="82"/>
      <c r="F405618" s="81"/>
      <c r="G405618" s="86"/>
      <c r="H405618" s="86"/>
      <c r="I405618" s="11"/>
    </row>
    <row r="405622" spans="1:9" s="4" customFormat="1" x14ac:dyDescent="0.2">
      <c r="A405622" s="27"/>
      <c r="B405622" s="67"/>
      <c r="C405622" s="83"/>
      <c r="D405622" s="85"/>
      <c r="E405622" s="82"/>
      <c r="F405622" s="81"/>
      <c r="G405622" s="86"/>
      <c r="H405622" s="86"/>
      <c r="I405622" s="11"/>
    </row>
    <row r="405624" spans="1:9" s="4" customFormat="1" x14ac:dyDescent="0.2">
      <c r="A405624" s="27"/>
      <c r="B405624" s="67"/>
      <c r="C405624" s="83"/>
      <c r="D405624" s="85"/>
      <c r="E405624" s="82"/>
      <c r="F405624" s="81"/>
      <c r="G405624" s="86"/>
      <c r="H405624" s="86"/>
      <c r="I405624" s="11"/>
    </row>
    <row r="405630" spans="1:9" s="4" customFormat="1" x14ac:dyDescent="0.2">
      <c r="A405630" s="27"/>
      <c r="B405630" s="67"/>
      <c r="C405630" s="83"/>
      <c r="D405630" s="85"/>
      <c r="E405630" s="82"/>
      <c r="F405630" s="81"/>
      <c r="G405630" s="86"/>
      <c r="H405630" s="86"/>
      <c r="I405630" s="11"/>
    </row>
    <row r="405634" spans="1:9" s="4" customFormat="1" x14ac:dyDescent="0.2">
      <c r="A405634" s="27"/>
      <c r="B405634" s="67"/>
      <c r="C405634" s="83"/>
      <c r="D405634" s="85"/>
      <c r="E405634" s="82"/>
      <c r="F405634" s="81"/>
      <c r="G405634" s="86"/>
      <c r="H405634" s="86"/>
      <c r="I405634" s="11"/>
    </row>
    <row r="405638" spans="1:9" s="4" customFormat="1" x14ac:dyDescent="0.2">
      <c r="A405638" s="27"/>
      <c r="B405638" s="67"/>
      <c r="C405638" s="83"/>
      <c r="D405638" s="85"/>
      <c r="E405638" s="82"/>
      <c r="F405638" s="81"/>
      <c r="G405638" s="86"/>
      <c r="H405638" s="86"/>
      <c r="I405638" s="11"/>
    </row>
    <row r="405640" spans="1:9" s="4" customFormat="1" x14ac:dyDescent="0.2">
      <c r="A405640" s="27"/>
      <c r="B405640" s="67"/>
      <c r="C405640" s="83"/>
      <c r="D405640" s="85"/>
      <c r="E405640" s="82"/>
      <c r="F405640" s="81"/>
      <c r="G405640" s="86"/>
      <c r="H405640" s="86"/>
      <c r="I405640" s="11"/>
    </row>
    <row r="405646" spans="1:9" s="4" customFormat="1" x14ac:dyDescent="0.2">
      <c r="A405646" s="27"/>
      <c r="B405646" s="67"/>
      <c r="C405646" s="83"/>
      <c r="D405646" s="85"/>
      <c r="E405646" s="82"/>
      <c r="F405646" s="81"/>
      <c r="G405646" s="86"/>
      <c r="H405646" s="86"/>
      <c r="I405646" s="11"/>
    </row>
    <row r="405650" spans="1:9" s="4" customFormat="1" x14ac:dyDescent="0.2">
      <c r="A405650" s="27"/>
      <c r="B405650" s="67"/>
      <c r="C405650" s="83"/>
      <c r="D405650" s="85"/>
      <c r="E405650" s="82"/>
      <c r="F405650" s="81"/>
      <c r="G405650" s="86"/>
      <c r="H405650" s="86"/>
      <c r="I405650" s="11"/>
    </row>
    <row r="405654" spans="1:9" s="4" customFormat="1" x14ac:dyDescent="0.2">
      <c r="A405654" s="27"/>
      <c r="B405654" s="67"/>
      <c r="C405654" s="83"/>
      <c r="D405654" s="85"/>
      <c r="E405654" s="82"/>
      <c r="F405654" s="81"/>
      <c r="G405654" s="86"/>
      <c r="H405654" s="86"/>
      <c r="I405654" s="11"/>
    </row>
    <row r="405656" spans="1:9" s="4" customFormat="1" x14ac:dyDescent="0.2">
      <c r="A405656" s="27"/>
      <c r="B405656" s="67"/>
      <c r="C405656" s="83"/>
      <c r="D405656" s="85"/>
      <c r="E405656" s="82"/>
      <c r="F405656" s="81"/>
      <c r="G405656" s="86"/>
      <c r="H405656" s="86"/>
      <c r="I405656" s="11"/>
    </row>
    <row r="405662" spans="1:9" s="4" customFormat="1" x14ac:dyDescent="0.2">
      <c r="A405662" s="27"/>
      <c r="B405662" s="67"/>
      <c r="C405662" s="83"/>
      <c r="D405662" s="85"/>
      <c r="E405662" s="82"/>
      <c r="F405662" s="81"/>
      <c r="G405662" s="86"/>
      <c r="H405662" s="86"/>
      <c r="I405662" s="11"/>
    </row>
    <row r="405666" spans="1:9" s="4" customFormat="1" x14ac:dyDescent="0.2">
      <c r="A405666" s="27"/>
      <c r="B405666" s="67"/>
      <c r="C405666" s="83"/>
      <c r="D405666" s="85"/>
      <c r="E405666" s="82"/>
      <c r="F405666" s="81"/>
      <c r="G405666" s="86"/>
      <c r="H405666" s="86"/>
      <c r="I405666" s="11"/>
    </row>
    <row r="405670" spans="1:9" s="4" customFormat="1" x14ac:dyDescent="0.2">
      <c r="A405670" s="27"/>
      <c r="B405670" s="67"/>
      <c r="C405670" s="83"/>
      <c r="D405670" s="85"/>
      <c r="E405670" s="82"/>
      <c r="F405670" s="81"/>
      <c r="G405670" s="86"/>
      <c r="H405670" s="86"/>
      <c r="I405670" s="11"/>
    </row>
    <row r="405672" spans="1:9" s="4" customFormat="1" x14ac:dyDescent="0.2">
      <c r="A405672" s="27"/>
      <c r="B405672" s="67"/>
      <c r="C405672" s="83"/>
      <c r="D405672" s="85"/>
      <c r="E405672" s="82"/>
      <c r="F405672" s="81"/>
      <c r="G405672" s="86"/>
      <c r="H405672" s="86"/>
      <c r="I405672" s="11"/>
    </row>
    <row r="405678" spans="1:9" s="4" customFormat="1" x14ac:dyDescent="0.2">
      <c r="A405678" s="27"/>
      <c r="B405678" s="67"/>
      <c r="C405678" s="83"/>
      <c r="D405678" s="85"/>
      <c r="E405678" s="82"/>
      <c r="F405678" s="81"/>
      <c r="G405678" s="86"/>
      <c r="H405678" s="86"/>
      <c r="I405678" s="11"/>
    </row>
    <row r="405682" spans="1:9" s="4" customFormat="1" x14ac:dyDescent="0.2">
      <c r="A405682" s="27"/>
      <c r="B405682" s="67"/>
      <c r="C405682" s="83"/>
      <c r="D405682" s="85"/>
      <c r="E405682" s="82"/>
      <c r="F405682" s="81"/>
      <c r="G405682" s="86"/>
      <c r="H405682" s="86"/>
      <c r="I405682" s="11"/>
    </row>
    <row r="405686" spans="1:9" s="4" customFormat="1" x14ac:dyDescent="0.2">
      <c r="A405686" s="27"/>
      <c r="B405686" s="67"/>
      <c r="C405686" s="83"/>
      <c r="D405686" s="85"/>
      <c r="E405686" s="82"/>
      <c r="F405686" s="81"/>
      <c r="G405686" s="86"/>
      <c r="H405686" s="86"/>
      <c r="I405686" s="11"/>
    </row>
    <row r="405688" spans="1:9" s="4" customFormat="1" x14ac:dyDescent="0.2">
      <c r="A405688" s="27"/>
      <c r="B405688" s="67"/>
      <c r="C405688" s="83"/>
      <c r="D405688" s="85"/>
      <c r="E405688" s="82"/>
      <c r="F405688" s="81"/>
      <c r="G405688" s="86"/>
      <c r="H405688" s="86"/>
      <c r="I405688" s="11"/>
    </row>
    <row r="405694" spans="1:9" s="4" customFormat="1" x14ac:dyDescent="0.2">
      <c r="A405694" s="27"/>
      <c r="B405694" s="67"/>
      <c r="C405694" s="83"/>
      <c r="D405694" s="85"/>
      <c r="E405694" s="82"/>
      <c r="F405694" s="81"/>
      <c r="G405694" s="86"/>
      <c r="H405694" s="86"/>
      <c r="I405694" s="11"/>
    </row>
    <row r="405698" spans="1:9" s="4" customFormat="1" x14ac:dyDescent="0.2">
      <c r="A405698" s="27"/>
      <c r="B405698" s="67"/>
      <c r="C405698" s="83"/>
      <c r="D405698" s="85"/>
      <c r="E405698" s="82"/>
      <c r="F405698" s="81"/>
      <c r="G405698" s="86"/>
      <c r="H405698" s="86"/>
      <c r="I405698" s="11"/>
    </row>
    <row r="405702" spans="1:9" s="4" customFormat="1" x14ac:dyDescent="0.2">
      <c r="A405702" s="27"/>
      <c r="B405702" s="67"/>
      <c r="C405702" s="83"/>
      <c r="D405702" s="85"/>
      <c r="E405702" s="82"/>
      <c r="F405702" s="81"/>
      <c r="G405702" s="86"/>
      <c r="H405702" s="86"/>
      <c r="I405702" s="11"/>
    </row>
    <row r="405704" spans="1:9" s="4" customFormat="1" x14ac:dyDescent="0.2">
      <c r="A405704" s="27"/>
      <c r="B405704" s="67"/>
      <c r="C405704" s="83"/>
      <c r="D405704" s="85"/>
      <c r="E405704" s="82"/>
      <c r="F405704" s="81"/>
      <c r="G405704" s="86"/>
      <c r="H405704" s="86"/>
      <c r="I405704" s="11"/>
    </row>
    <row r="405710" spans="1:9" s="4" customFormat="1" x14ac:dyDescent="0.2">
      <c r="A405710" s="27"/>
      <c r="B405710" s="67"/>
      <c r="C405710" s="83"/>
      <c r="D405710" s="85"/>
      <c r="E405710" s="82"/>
      <c r="F405710" s="81"/>
      <c r="G405710" s="86"/>
      <c r="H405710" s="86"/>
      <c r="I405710" s="11"/>
    </row>
    <row r="405714" spans="1:9" s="4" customFormat="1" x14ac:dyDescent="0.2">
      <c r="A405714" s="27"/>
      <c r="B405714" s="67"/>
      <c r="C405714" s="83"/>
      <c r="D405714" s="85"/>
      <c r="E405714" s="82"/>
      <c r="F405714" s="81"/>
      <c r="G405714" s="86"/>
      <c r="H405714" s="86"/>
      <c r="I405714" s="11"/>
    </row>
    <row r="405718" spans="1:9" s="4" customFormat="1" x14ac:dyDescent="0.2">
      <c r="A405718" s="27"/>
      <c r="B405718" s="67"/>
      <c r="C405718" s="83"/>
      <c r="D405718" s="85"/>
      <c r="E405718" s="82"/>
      <c r="F405718" s="81"/>
      <c r="G405718" s="86"/>
      <c r="H405718" s="86"/>
      <c r="I405718" s="11"/>
    </row>
    <row r="405720" spans="1:9" s="4" customFormat="1" x14ac:dyDescent="0.2">
      <c r="A405720" s="27"/>
      <c r="B405720" s="67"/>
      <c r="C405720" s="83"/>
      <c r="D405720" s="85"/>
      <c r="E405720" s="82"/>
      <c r="F405720" s="81"/>
      <c r="G405720" s="86"/>
      <c r="H405720" s="86"/>
      <c r="I405720" s="11"/>
    </row>
    <row r="405726" spans="1:9" s="4" customFormat="1" x14ac:dyDescent="0.2">
      <c r="A405726" s="27"/>
      <c r="B405726" s="67"/>
      <c r="C405726" s="83"/>
      <c r="D405726" s="85"/>
      <c r="E405726" s="82"/>
      <c r="F405726" s="81"/>
      <c r="G405726" s="86"/>
      <c r="H405726" s="86"/>
      <c r="I405726" s="11"/>
    </row>
    <row r="405730" spans="1:9" s="4" customFormat="1" x14ac:dyDescent="0.2">
      <c r="A405730" s="27"/>
      <c r="B405730" s="67"/>
      <c r="C405730" s="83"/>
      <c r="D405730" s="85"/>
      <c r="E405730" s="82"/>
      <c r="F405730" s="81"/>
      <c r="G405730" s="86"/>
      <c r="H405730" s="86"/>
      <c r="I405730" s="11"/>
    </row>
    <row r="405734" spans="1:9" s="4" customFormat="1" x14ac:dyDescent="0.2">
      <c r="A405734" s="27"/>
      <c r="B405734" s="67"/>
      <c r="C405734" s="83"/>
      <c r="D405734" s="85"/>
      <c r="E405734" s="82"/>
      <c r="F405734" s="81"/>
      <c r="G405734" s="86"/>
      <c r="H405734" s="86"/>
      <c r="I405734" s="11"/>
    </row>
    <row r="405736" spans="1:9" s="4" customFormat="1" x14ac:dyDescent="0.2">
      <c r="A405736" s="27"/>
      <c r="B405736" s="67"/>
      <c r="C405736" s="83"/>
      <c r="D405736" s="85"/>
      <c r="E405736" s="82"/>
      <c r="F405736" s="81"/>
      <c r="G405736" s="86"/>
      <c r="H405736" s="86"/>
      <c r="I405736" s="11"/>
    </row>
    <row r="405742" spans="1:9" s="4" customFormat="1" x14ac:dyDescent="0.2">
      <c r="A405742" s="27"/>
      <c r="B405742" s="67"/>
      <c r="C405742" s="83"/>
      <c r="D405742" s="85"/>
      <c r="E405742" s="82"/>
      <c r="F405742" s="81"/>
      <c r="G405742" s="86"/>
      <c r="H405742" s="86"/>
      <c r="I405742" s="11"/>
    </row>
    <row r="405746" spans="1:9" s="4" customFormat="1" x14ac:dyDescent="0.2">
      <c r="A405746" s="27"/>
      <c r="B405746" s="67"/>
      <c r="C405746" s="83"/>
      <c r="D405746" s="85"/>
      <c r="E405746" s="82"/>
      <c r="F405746" s="81"/>
      <c r="G405746" s="86"/>
      <c r="H405746" s="86"/>
      <c r="I405746" s="11"/>
    </row>
    <row r="405750" spans="1:9" s="4" customFormat="1" x14ac:dyDescent="0.2">
      <c r="A405750" s="27"/>
      <c r="B405750" s="67"/>
      <c r="C405750" s="83"/>
      <c r="D405750" s="85"/>
      <c r="E405750" s="82"/>
      <c r="F405750" s="81"/>
      <c r="G405750" s="86"/>
      <c r="H405750" s="86"/>
      <c r="I405750" s="11"/>
    </row>
    <row r="405752" spans="1:9" s="4" customFormat="1" x14ac:dyDescent="0.2">
      <c r="A405752" s="27"/>
      <c r="B405752" s="67"/>
      <c r="C405752" s="83"/>
      <c r="D405752" s="85"/>
      <c r="E405752" s="82"/>
      <c r="F405752" s="81"/>
      <c r="G405752" s="86"/>
      <c r="H405752" s="86"/>
      <c r="I405752" s="11"/>
    </row>
    <row r="405758" spans="1:9" s="4" customFormat="1" x14ac:dyDescent="0.2">
      <c r="A405758" s="27"/>
      <c r="B405758" s="67"/>
      <c r="C405758" s="83"/>
      <c r="D405758" s="85"/>
      <c r="E405758" s="82"/>
      <c r="F405758" s="81"/>
      <c r="G405758" s="86"/>
      <c r="H405758" s="86"/>
      <c r="I405758" s="11"/>
    </row>
    <row r="405762" spans="1:9" s="4" customFormat="1" x14ac:dyDescent="0.2">
      <c r="A405762" s="27"/>
      <c r="B405762" s="67"/>
      <c r="C405762" s="83"/>
      <c r="D405762" s="85"/>
      <c r="E405762" s="82"/>
      <c r="F405762" s="81"/>
      <c r="G405762" s="86"/>
      <c r="H405762" s="86"/>
      <c r="I405762" s="11"/>
    </row>
    <row r="405766" spans="1:9" s="4" customFormat="1" x14ac:dyDescent="0.2">
      <c r="A405766" s="27"/>
      <c r="B405766" s="67"/>
      <c r="C405766" s="83"/>
      <c r="D405766" s="85"/>
      <c r="E405766" s="82"/>
      <c r="F405766" s="81"/>
      <c r="G405766" s="86"/>
      <c r="H405766" s="86"/>
      <c r="I405766" s="11"/>
    </row>
    <row r="405768" spans="1:9" s="4" customFormat="1" x14ac:dyDescent="0.2">
      <c r="A405768" s="27"/>
      <c r="B405768" s="67"/>
      <c r="C405768" s="83"/>
      <c r="D405768" s="85"/>
      <c r="E405768" s="82"/>
      <c r="F405768" s="81"/>
      <c r="G405768" s="86"/>
      <c r="H405768" s="86"/>
      <c r="I405768" s="11"/>
    </row>
    <row r="405774" spans="1:9" s="4" customFormat="1" x14ac:dyDescent="0.2">
      <c r="A405774" s="27"/>
      <c r="B405774" s="67"/>
      <c r="C405774" s="83"/>
      <c r="D405774" s="85"/>
      <c r="E405774" s="82"/>
      <c r="F405774" s="81"/>
      <c r="G405774" s="86"/>
      <c r="H405774" s="86"/>
      <c r="I405774" s="11"/>
    </row>
    <row r="405778" spans="1:9" s="4" customFormat="1" x14ac:dyDescent="0.2">
      <c r="A405778" s="27"/>
      <c r="B405778" s="67"/>
      <c r="C405778" s="83"/>
      <c r="D405778" s="85"/>
      <c r="E405778" s="82"/>
      <c r="F405778" s="81"/>
      <c r="G405778" s="86"/>
      <c r="H405778" s="86"/>
      <c r="I405778" s="11"/>
    </row>
    <row r="405782" spans="1:9" s="4" customFormat="1" x14ac:dyDescent="0.2">
      <c r="A405782" s="27"/>
      <c r="B405782" s="67"/>
      <c r="C405782" s="83"/>
      <c r="D405782" s="85"/>
      <c r="E405782" s="82"/>
      <c r="F405782" s="81"/>
      <c r="G405782" s="86"/>
      <c r="H405782" s="86"/>
      <c r="I405782" s="11"/>
    </row>
    <row r="405784" spans="1:9" s="4" customFormat="1" x14ac:dyDescent="0.2">
      <c r="A405784" s="27"/>
      <c r="B405784" s="67"/>
      <c r="C405784" s="83"/>
      <c r="D405784" s="85"/>
      <c r="E405784" s="82"/>
      <c r="F405784" s="81"/>
      <c r="G405784" s="86"/>
      <c r="H405784" s="86"/>
      <c r="I405784" s="11"/>
    </row>
    <row r="405790" spans="1:9" s="4" customFormat="1" x14ac:dyDescent="0.2">
      <c r="A405790" s="27"/>
      <c r="B405790" s="67"/>
      <c r="C405790" s="83"/>
      <c r="D405790" s="85"/>
      <c r="E405790" s="82"/>
      <c r="F405790" s="81"/>
      <c r="G405790" s="86"/>
      <c r="H405790" s="86"/>
      <c r="I405790" s="11"/>
    </row>
    <row r="405794" spans="1:9" s="4" customFormat="1" x14ac:dyDescent="0.2">
      <c r="A405794" s="27"/>
      <c r="B405794" s="67"/>
      <c r="C405794" s="83"/>
      <c r="D405794" s="85"/>
      <c r="E405794" s="82"/>
      <c r="F405794" s="81"/>
      <c r="G405794" s="86"/>
      <c r="H405794" s="86"/>
      <c r="I405794" s="11"/>
    </row>
    <row r="405798" spans="1:9" s="4" customFormat="1" x14ac:dyDescent="0.2">
      <c r="A405798" s="27"/>
      <c r="B405798" s="67"/>
      <c r="C405798" s="83"/>
      <c r="D405798" s="85"/>
      <c r="E405798" s="82"/>
      <c r="F405798" s="81"/>
      <c r="G405798" s="86"/>
      <c r="H405798" s="86"/>
      <c r="I405798" s="11"/>
    </row>
    <row r="405800" spans="1:9" s="4" customFormat="1" x14ac:dyDescent="0.2">
      <c r="A405800" s="27"/>
      <c r="B405800" s="67"/>
      <c r="C405800" s="83"/>
      <c r="D405800" s="85"/>
      <c r="E405800" s="82"/>
      <c r="F405800" s="81"/>
      <c r="G405800" s="86"/>
      <c r="H405800" s="86"/>
      <c r="I405800" s="11"/>
    </row>
    <row r="405806" spans="1:9" s="4" customFormat="1" x14ac:dyDescent="0.2">
      <c r="A405806" s="27"/>
      <c r="B405806" s="67"/>
      <c r="C405806" s="83"/>
      <c r="D405806" s="85"/>
      <c r="E405806" s="82"/>
      <c r="F405806" s="81"/>
      <c r="G405806" s="86"/>
      <c r="H405806" s="86"/>
      <c r="I405806" s="11"/>
    </row>
    <row r="405810" spans="1:9" s="4" customFormat="1" x14ac:dyDescent="0.2">
      <c r="A405810" s="27"/>
      <c r="B405810" s="67"/>
      <c r="C405810" s="83"/>
      <c r="D405810" s="85"/>
      <c r="E405810" s="82"/>
      <c r="F405810" s="81"/>
      <c r="G405810" s="86"/>
      <c r="H405810" s="86"/>
      <c r="I405810" s="11"/>
    </row>
    <row r="405814" spans="1:9" s="4" customFormat="1" x14ac:dyDescent="0.2">
      <c r="A405814" s="27"/>
      <c r="B405814" s="67"/>
      <c r="C405814" s="83"/>
      <c r="D405814" s="85"/>
      <c r="E405814" s="82"/>
      <c r="F405814" s="81"/>
      <c r="G405814" s="86"/>
      <c r="H405814" s="86"/>
      <c r="I405814" s="11"/>
    </row>
    <row r="405816" spans="1:9" s="4" customFormat="1" x14ac:dyDescent="0.2">
      <c r="A405816" s="27"/>
      <c r="B405816" s="67"/>
      <c r="C405816" s="83"/>
      <c r="D405816" s="85"/>
      <c r="E405816" s="82"/>
      <c r="F405816" s="81"/>
      <c r="G405816" s="86"/>
      <c r="H405816" s="86"/>
      <c r="I405816" s="11"/>
    </row>
    <row r="405822" spans="1:9" s="4" customFormat="1" x14ac:dyDescent="0.2">
      <c r="A405822" s="27"/>
      <c r="B405822" s="67"/>
      <c r="C405822" s="83"/>
      <c r="D405822" s="85"/>
      <c r="E405822" s="82"/>
      <c r="F405822" s="81"/>
      <c r="G405822" s="86"/>
      <c r="H405822" s="86"/>
      <c r="I405822" s="11"/>
    </row>
    <row r="405826" spans="1:9" s="4" customFormat="1" x14ac:dyDescent="0.2">
      <c r="A405826" s="27"/>
      <c r="B405826" s="67"/>
      <c r="C405826" s="83"/>
      <c r="D405826" s="85"/>
      <c r="E405826" s="82"/>
      <c r="F405826" s="81"/>
      <c r="G405826" s="86"/>
      <c r="H405826" s="86"/>
      <c r="I405826" s="11"/>
    </row>
    <row r="405830" spans="1:9" s="4" customFormat="1" x14ac:dyDescent="0.2">
      <c r="A405830" s="27"/>
      <c r="B405830" s="67"/>
      <c r="C405830" s="83"/>
      <c r="D405830" s="85"/>
      <c r="E405830" s="82"/>
      <c r="F405830" s="81"/>
      <c r="G405830" s="86"/>
      <c r="H405830" s="86"/>
      <c r="I405830" s="11"/>
    </row>
    <row r="405832" spans="1:9" s="4" customFormat="1" x14ac:dyDescent="0.2">
      <c r="A405832" s="27"/>
      <c r="B405832" s="67"/>
      <c r="C405832" s="83"/>
      <c r="D405832" s="85"/>
      <c r="E405832" s="82"/>
      <c r="F405832" s="81"/>
      <c r="G405832" s="86"/>
      <c r="H405832" s="86"/>
      <c r="I405832" s="11"/>
    </row>
    <row r="405838" spans="1:9" s="4" customFormat="1" x14ac:dyDescent="0.2">
      <c r="A405838" s="27"/>
      <c r="B405838" s="67"/>
      <c r="C405838" s="83"/>
      <c r="D405838" s="85"/>
      <c r="E405838" s="82"/>
      <c r="F405838" s="81"/>
      <c r="G405838" s="86"/>
      <c r="H405838" s="86"/>
      <c r="I405838" s="11"/>
    </row>
    <row r="405842" spans="1:9" s="4" customFormat="1" x14ac:dyDescent="0.2">
      <c r="A405842" s="27"/>
      <c r="B405842" s="67"/>
      <c r="C405842" s="83"/>
      <c r="D405842" s="85"/>
      <c r="E405842" s="82"/>
      <c r="F405842" s="81"/>
      <c r="G405842" s="86"/>
      <c r="H405842" s="86"/>
      <c r="I405842" s="11"/>
    </row>
    <row r="405846" spans="1:9" s="4" customFormat="1" x14ac:dyDescent="0.2">
      <c r="A405846" s="27"/>
      <c r="B405846" s="67"/>
      <c r="C405846" s="83"/>
      <c r="D405846" s="85"/>
      <c r="E405846" s="82"/>
      <c r="F405846" s="81"/>
      <c r="G405846" s="86"/>
      <c r="H405846" s="86"/>
      <c r="I405846" s="11"/>
    </row>
    <row r="405848" spans="1:9" s="4" customFormat="1" x14ac:dyDescent="0.2">
      <c r="A405848" s="27"/>
      <c r="B405848" s="67"/>
      <c r="C405848" s="83"/>
      <c r="D405848" s="85"/>
      <c r="E405848" s="82"/>
      <c r="F405848" s="81"/>
      <c r="G405848" s="86"/>
      <c r="H405848" s="86"/>
      <c r="I405848" s="11"/>
    </row>
    <row r="405854" spans="1:9" s="4" customFormat="1" x14ac:dyDescent="0.2">
      <c r="A405854" s="27"/>
      <c r="B405854" s="67"/>
      <c r="C405854" s="83"/>
      <c r="D405854" s="85"/>
      <c r="E405854" s="82"/>
      <c r="F405854" s="81"/>
      <c r="G405854" s="86"/>
      <c r="H405854" s="86"/>
      <c r="I405854" s="11"/>
    </row>
    <row r="405858" spans="1:9" s="4" customFormat="1" x14ac:dyDescent="0.2">
      <c r="A405858" s="27"/>
      <c r="B405858" s="67"/>
      <c r="C405858" s="83"/>
      <c r="D405858" s="85"/>
      <c r="E405858" s="82"/>
      <c r="F405858" s="81"/>
      <c r="G405858" s="86"/>
      <c r="H405858" s="86"/>
      <c r="I405858" s="11"/>
    </row>
    <row r="405862" spans="1:9" s="4" customFormat="1" x14ac:dyDescent="0.2">
      <c r="A405862" s="27"/>
      <c r="B405862" s="67"/>
      <c r="C405862" s="83"/>
      <c r="D405862" s="85"/>
      <c r="E405862" s="82"/>
      <c r="F405862" s="81"/>
      <c r="G405862" s="86"/>
      <c r="H405862" s="86"/>
      <c r="I405862" s="11"/>
    </row>
    <row r="405864" spans="1:9" s="4" customFormat="1" x14ac:dyDescent="0.2">
      <c r="A405864" s="27"/>
      <c r="B405864" s="67"/>
      <c r="C405864" s="83"/>
      <c r="D405864" s="85"/>
      <c r="E405864" s="82"/>
      <c r="F405864" s="81"/>
      <c r="G405864" s="86"/>
      <c r="H405864" s="86"/>
      <c r="I405864" s="11"/>
    </row>
    <row r="405870" spans="1:9" s="4" customFormat="1" x14ac:dyDescent="0.2">
      <c r="A405870" s="27"/>
      <c r="B405870" s="67"/>
      <c r="C405870" s="83"/>
      <c r="D405870" s="85"/>
      <c r="E405870" s="82"/>
      <c r="F405870" s="81"/>
      <c r="G405870" s="86"/>
      <c r="H405870" s="86"/>
      <c r="I405870" s="11"/>
    </row>
    <row r="405874" spans="1:9" s="4" customFormat="1" x14ac:dyDescent="0.2">
      <c r="A405874" s="27"/>
      <c r="B405874" s="67"/>
      <c r="C405874" s="83"/>
      <c r="D405874" s="85"/>
      <c r="E405874" s="82"/>
      <c r="F405874" s="81"/>
      <c r="G405874" s="86"/>
      <c r="H405874" s="86"/>
      <c r="I405874" s="11"/>
    </row>
    <row r="405878" spans="1:9" s="4" customFormat="1" x14ac:dyDescent="0.2">
      <c r="A405878" s="27"/>
      <c r="B405878" s="67"/>
      <c r="C405878" s="83"/>
      <c r="D405878" s="85"/>
      <c r="E405878" s="82"/>
      <c r="F405878" s="81"/>
      <c r="G405878" s="86"/>
      <c r="H405878" s="86"/>
      <c r="I405878" s="11"/>
    </row>
    <row r="405880" spans="1:9" s="4" customFormat="1" x14ac:dyDescent="0.2">
      <c r="A405880" s="27"/>
      <c r="B405880" s="67"/>
      <c r="C405880" s="83"/>
      <c r="D405880" s="85"/>
      <c r="E405880" s="82"/>
      <c r="F405880" s="81"/>
      <c r="G405880" s="86"/>
      <c r="H405880" s="86"/>
      <c r="I405880" s="11"/>
    </row>
    <row r="405886" spans="1:9" s="4" customFormat="1" x14ac:dyDescent="0.2">
      <c r="A405886" s="27"/>
      <c r="B405886" s="67"/>
      <c r="C405886" s="83"/>
      <c r="D405886" s="85"/>
      <c r="E405886" s="82"/>
      <c r="F405886" s="81"/>
      <c r="G405886" s="86"/>
      <c r="H405886" s="86"/>
      <c r="I405886" s="11"/>
    </row>
    <row r="405890" spans="1:9" s="4" customFormat="1" x14ac:dyDescent="0.2">
      <c r="A405890" s="27"/>
      <c r="B405890" s="67"/>
      <c r="C405890" s="83"/>
      <c r="D405890" s="85"/>
      <c r="E405890" s="82"/>
      <c r="F405890" s="81"/>
      <c r="G405890" s="86"/>
      <c r="H405890" s="86"/>
      <c r="I405890" s="11"/>
    </row>
    <row r="405894" spans="1:9" s="4" customFormat="1" x14ac:dyDescent="0.2">
      <c r="A405894" s="27"/>
      <c r="B405894" s="67"/>
      <c r="C405894" s="83"/>
      <c r="D405894" s="85"/>
      <c r="E405894" s="82"/>
      <c r="F405894" s="81"/>
      <c r="G405894" s="86"/>
      <c r="H405894" s="86"/>
      <c r="I405894" s="11"/>
    </row>
    <row r="405896" spans="1:9" s="4" customFormat="1" x14ac:dyDescent="0.2">
      <c r="A405896" s="27"/>
      <c r="B405896" s="67"/>
      <c r="C405896" s="83"/>
      <c r="D405896" s="85"/>
      <c r="E405896" s="82"/>
      <c r="F405896" s="81"/>
      <c r="G405896" s="86"/>
      <c r="H405896" s="86"/>
      <c r="I405896" s="11"/>
    </row>
    <row r="405902" spans="1:9" s="4" customFormat="1" x14ac:dyDescent="0.2">
      <c r="A405902" s="27"/>
      <c r="B405902" s="67"/>
      <c r="C405902" s="83"/>
      <c r="D405902" s="85"/>
      <c r="E405902" s="82"/>
      <c r="F405902" s="81"/>
      <c r="G405902" s="86"/>
      <c r="H405902" s="86"/>
      <c r="I405902" s="11"/>
    </row>
    <row r="405906" spans="1:9" s="4" customFormat="1" x14ac:dyDescent="0.2">
      <c r="A405906" s="27"/>
      <c r="B405906" s="67"/>
      <c r="C405906" s="83"/>
      <c r="D405906" s="85"/>
      <c r="E405906" s="82"/>
      <c r="F405906" s="81"/>
      <c r="G405906" s="86"/>
      <c r="H405906" s="86"/>
      <c r="I405906" s="11"/>
    </row>
    <row r="405910" spans="1:9" s="4" customFormat="1" x14ac:dyDescent="0.2">
      <c r="A405910" s="27"/>
      <c r="B405910" s="67"/>
      <c r="C405910" s="83"/>
      <c r="D405910" s="85"/>
      <c r="E405910" s="82"/>
      <c r="F405910" s="81"/>
      <c r="G405910" s="86"/>
      <c r="H405910" s="86"/>
      <c r="I405910" s="11"/>
    </row>
    <row r="405912" spans="1:9" s="4" customFormat="1" x14ac:dyDescent="0.2">
      <c r="A405912" s="27"/>
      <c r="B405912" s="67"/>
      <c r="C405912" s="83"/>
      <c r="D405912" s="85"/>
      <c r="E405912" s="82"/>
      <c r="F405912" s="81"/>
      <c r="G405912" s="86"/>
      <c r="H405912" s="86"/>
      <c r="I405912" s="11"/>
    </row>
    <row r="405918" spans="1:9" s="4" customFormat="1" x14ac:dyDescent="0.2">
      <c r="A405918" s="27"/>
      <c r="B405918" s="67"/>
      <c r="C405918" s="83"/>
      <c r="D405918" s="85"/>
      <c r="E405918" s="82"/>
      <c r="F405918" s="81"/>
      <c r="G405918" s="86"/>
      <c r="H405918" s="86"/>
      <c r="I405918" s="11"/>
    </row>
    <row r="405922" spans="1:9" s="4" customFormat="1" x14ac:dyDescent="0.2">
      <c r="A405922" s="27"/>
      <c r="B405922" s="67"/>
      <c r="C405922" s="83"/>
      <c r="D405922" s="85"/>
      <c r="E405922" s="82"/>
      <c r="F405922" s="81"/>
      <c r="G405922" s="86"/>
      <c r="H405922" s="86"/>
      <c r="I405922" s="11"/>
    </row>
    <row r="405926" spans="1:9" s="4" customFormat="1" x14ac:dyDescent="0.2">
      <c r="A405926" s="27"/>
      <c r="B405926" s="67"/>
      <c r="C405926" s="83"/>
      <c r="D405926" s="85"/>
      <c r="E405926" s="82"/>
      <c r="F405926" s="81"/>
      <c r="G405926" s="86"/>
      <c r="H405926" s="86"/>
      <c r="I405926" s="11"/>
    </row>
    <row r="405928" spans="1:9" s="4" customFormat="1" x14ac:dyDescent="0.2">
      <c r="A405928" s="27"/>
      <c r="B405928" s="67"/>
      <c r="C405928" s="83"/>
      <c r="D405928" s="85"/>
      <c r="E405928" s="82"/>
      <c r="F405928" s="81"/>
      <c r="G405928" s="86"/>
      <c r="H405928" s="86"/>
      <c r="I405928" s="11"/>
    </row>
    <row r="405934" spans="1:9" s="4" customFormat="1" x14ac:dyDescent="0.2">
      <c r="A405934" s="27"/>
      <c r="B405934" s="67"/>
      <c r="C405934" s="83"/>
      <c r="D405934" s="85"/>
      <c r="E405934" s="82"/>
      <c r="F405934" s="81"/>
      <c r="G405934" s="86"/>
      <c r="H405934" s="86"/>
      <c r="I405934" s="11"/>
    </row>
    <row r="405938" spans="1:9" s="4" customFormat="1" x14ac:dyDescent="0.2">
      <c r="A405938" s="27"/>
      <c r="B405938" s="67"/>
      <c r="C405938" s="83"/>
      <c r="D405938" s="85"/>
      <c r="E405938" s="82"/>
      <c r="F405938" s="81"/>
      <c r="G405938" s="86"/>
      <c r="H405938" s="86"/>
      <c r="I405938" s="11"/>
    </row>
    <row r="405942" spans="1:9" s="4" customFormat="1" x14ac:dyDescent="0.2">
      <c r="A405942" s="27"/>
      <c r="B405942" s="67"/>
      <c r="C405942" s="83"/>
      <c r="D405942" s="85"/>
      <c r="E405942" s="82"/>
      <c r="F405942" s="81"/>
      <c r="G405942" s="86"/>
      <c r="H405942" s="86"/>
      <c r="I405942" s="11"/>
    </row>
    <row r="405944" spans="1:9" s="4" customFormat="1" x14ac:dyDescent="0.2">
      <c r="A405944" s="27"/>
      <c r="B405944" s="67"/>
      <c r="C405944" s="83"/>
      <c r="D405944" s="85"/>
      <c r="E405944" s="82"/>
      <c r="F405944" s="81"/>
      <c r="G405944" s="86"/>
      <c r="H405944" s="86"/>
      <c r="I405944" s="11"/>
    </row>
    <row r="405950" spans="1:9" s="4" customFormat="1" x14ac:dyDescent="0.2">
      <c r="A405950" s="27"/>
      <c r="B405950" s="67"/>
      <c r="C405950" s="83"/>
      <c r="D405950" s="85"/>
      <c r="E405950" s="82"/>
      <c r="F405950" s="81"/>
      <c r="G405950" s="86"/>
      <c r="H405950" s="86"/>
      <c r="I405950" s="11"/>
    </row>
    <row r="405954" spans="1:9" s="4" customFormat="1" x14ac:dyDescent="0.2">
      <c r="A405954" s="27"/>
      <c r="B405954" s="67"/>
      <c r="C405954" s="83"/>
      <c r="D405954" s="85"/>
      <c r="E405954" s="82"/>
      <c r="F405954" s="81"/>
      <c r="G405954" s="86"/>
      <c r="H405954" s="86"/>
      <c r="I405954" s="11"/>
    </row>
    <row r="405958" spans="1:9" s="4" customFormat="1" x14ac:dyDescent="0.2">
      <c r="A405958" s="27"/>
      <c r="B405958" s="67"/>
      <c r="C405958" s="83"/>
      <c r="D405958" s="85"/>
      <c r="E405958" s="82"/>
      <c r="F405958" s="81"/>
      <c r="G405958" s="86"/>
      <c r="H405958" s="86"/>
      <c r="I405958" s="11"/>
    </row>
    <row r="405960" spans="1:9" s="4" customFormat="1" x14ac:dyDescent="0.2">
      <c r="A405960" s="27"/>
      <c r="B405960" s="67"/>
      <c r="C405960" s="83"/>
      <c r="D405960" s="85"/>
      <c r="E405960" s="82"/>
      <c r="F405960" s="81"/>
      <c r="G405960" s="86"/>
      <c r="H405960" s="86"/>
      <c r="I405960" s="11"/>
    </row>
    <row r="405966" spans="1:9" s="4" customFormat="1" x14ac:dyDescent="0.2">
      <c r="A405966" s="27"/>
      <c r="B405966" s="67"/>
      <c r="C405966" s="83"/>
      <c r="D405966" s="85"/>
      <c r="E405966" s="82"/>
      <c r="F405966" s="81"/>
      <c r="G405966" s="86"/>
      <c r="H405966" s="86"/>
      <c r="I405966" s="11"/>
    </row>
    <row r="405970" spans="1:9" s="4" customFormat="1" x14ac:dyDescent="0.2">
      <c r="A405970" s="27"/>
      <c r="B405970" s="67"/>
      <c r="C405970" s="83"/>
      <c r="D405970" s="85"/>
      <c r="E405970" s="82"/>
      <c r="F405970" s="81"/>
      <c r="G405970" s="86"/>
      <c r="H405970" s="86"/>
      <c r="I405970" s="11"/>
    </row>
    <row r="405974" spans="1:9" s="4" customFormat="1" x14ac:dyDescent="0.2">
      <c r="A405974" s="27"/>
      <c r="B405974" s="67"/>
      <c r="C405974" s="83"/>
      <c r="D405974" s="85"/>
      <c r="E405974" s="82"/>
      <c r="F405974" s="81"/>
      <c r="G405974" s="86"/>
      <c r="H405974" s="86"/>
      <c r="I405974" s="11"/>
    </row>
    <row r="405976" spans="1:9" s="4" customFormat="1" x14ac:dyDescent="0.2">
      <c r="A405976" s="27"/>
      <c r="B405976" s="67"/>
      <c r="C405976" s="83"/>
      <c r="D405976" s="85"/>
      <c r="E405976" s="82"/>
      <c r="F405976" s="81"/>
      <c r="G405976" s="86"/>
      <c r="H405976" s="86"/>
      <c r="I405976" s="11"/>
    </row>
    <row r="405982" spans="1:9" s="4" customFormat="1" x14ac:dyDescent="0.2">
      <c r="A405982" s="27"/>
      <c r="B405982" s="67"/>
      <c r="C405982" s="83"/>
      <c r="D405982" s="85"/>
      <c r="E405982" s="82"/>
      <c r="F405982" s="81"/>
      <c r="G405982" s="86"/>
      <c r="H405982" s="86"/>
      <c r="I405982" s="11"/>
    </row>
    <row r="405986" spans="1:9" s="4" customFormat="1" x14ac:dyDescent="0.2">
      <c r="A405986" s="27"/>
      <c r="B405986" s="67"/>
      <c r="C405986" s="83"/>
      <c r="D405986" s="85"/>
      <c r="E405986" s="82"/>
      <c r="F405986" s="81"/>
      <c r="G405986" s="86"/>
      <c r="H405986" s="86"/>
      <c r="I405986" s="11"/>
    </row>
    <row r="405990" spans="1:9" s="4" customFormat="1" x14ac:dyDescent="0.2">
      <c r="A405990" s="27"/>
      <c r="B405990" s="67"/>
      <c r="C405990" s="83"/>
      <c r="D405990" s="85"/>
      <c r="E405990" s="82"/>
      <c r="F405990" s="81"/>
      <c r="G405990" s="86"/>
      <c r="H405990" s="86"/>
      <c r="I405990" s="11"/>
    </row>
    <row r="405992" spans="1:9" s="4" customFormat="1" x14ac:dyDescent="0.2">
      <c r="A405992" s="27"/>
      <c r="B405992" s="67"/>
      <c r="C405992" s="83"/>
      <c r="D405992" s="85"/>
      <c r="E405992" s="82"/>
      <c r="F405992" s="81"/>
      <c r="G405992" s="86"/>
      <c r="H405992" s="86"/>
      <c r="I405992" s="11"/>
    </row>
    <row r="405998" spans="1:9" s="4" customFormat="1" x14ac:dyDescent="0.2">
      <c r="A405998" s="27"/>
      <c r="B405998" s="67"/>
      <c r="C405998" s="83"/>
      <c r="D405998" s="85"/>
      <c r="E405998" s="82"/>
      <c r="F405998" s="81"/>
      <c r="G405998" s="86"/>
      <c r="H405998" s="86"/>
      <c r="I405998" s="11"/>
    </row>
    <row r="406002" spans="1:9" s="4" customFormat="1" x14ac:dyDescent="0.2">
      <c r="A406002" s="27"/>
      <c r="B406002" s="67"/>
      <c r="C406002" s="83"/>
      <c r="D406002" s="85"/>
      <c r="E406002" s="82"/>
      <c r="F406002" s="81"/>
      <c r="G406002" s="86"/>
      <c r="H406002" s="86"/>
      <c r="I406002" s="11"/>
    </row>
    <row r="406006" spans="1:9" s="4" customFormat="1" x14ac:dyDescent="0.2">
      <c r="A406006" s="27"/>
      <c r="B406006" s="67"/>
      <c r="C406006" s="83"/>
      <c r="D406006" s="85"/>
      <c r="E406006" s="82"/>
      <c r="F406006" s="81"/>
      <c r="G406006" s="86"/>
      <c r="H406006" s="86"/>
      <c r="I406006" s="11"/>
    </row>
    <row r="406008" spans="1:9" s="4" customFormat="1" x14ac:dyDescent="0.2">
      <c r="A406008" s="27"/>
      <c r="B406008" s="67"/>
      <c r="C406008" s="83"/>
      <c r="D406008" s="85"/>
      <c r="E406008" s="82"/>
      <c r="F406008" s="81"/>
      <c r="G406008" s="86"/>
      <c r="H406008" s="86"/>
      <c r="I406008" s="11"/>
    </row>
    <row r="406014" spans="1:9" s="4" customFormat="1" x14ac:dyDescent="0.2">
      <c r="A406014" s="27"/>
      <c r="B406014" s="67"/>
      <c r="C406014" s="83"/>
      <c r="D406014" s="85"/>
      <c r="E406014" s="82"/>
      <c r="F406014" s="81"/>
      <c r="G406014" s="86"/>
      <c r="H406014" s="86"/>
      <c r="I406014" s="11"/>
    </row>
    <row r="406018" spans="1:9" s="4" customFormat="1" x14ac:dyDescent="0.2">
      <c r="A406018" s="27"/>
      <c r="B406018" s="67"/>
      <c r="C406018" s="83"/>
      <c r="D406018" s="85"/>
      <c r="E406018" s="82"/>
      <c r="F406018" s="81"/>
      <c r="G406018" s="86"/>
      <c r="H406018" s="86"/>
      <c r="I406018" s="11"/>
    </row>
    <row r="406022" spans="1:9" s="4" customFormat="1" x14ac:dyDescent="0.2">
      <c r="A406022" s="27"/>
      <c r="B406022" s="67"/>
      <c r="C406022" s="83"/>
      <c r="D406022" s="85"/>
      <c r="E406022" s="82"/>
      <c r="F406022" s="81"/>
      <c r="G406022" s="86"/>
      <c r="H406022" s="86"/>
      <c r="I406022" s="11"/>
    </row>
    <row r="406024" spans="1:9" s="4" customFormat="1" x14ac:dyDescent="0.2">
      <c r="A406024" s="27"/>
      <c r="B406024" s="67"/>
      <c r="C406024" s="83"/>
      <c r="D406024" s="85"/>
      <c r="E406024" s="82"/>
      <c r="F406024" s="81"/>
      <c r="G406024" s="86"/>
      <c r="H406024" s="86"/>
      <c r="I406024" s="11"/>
    </row>
    <row r="406030" spans="1:9" s="4" customFormat="1" x14ac:dyDescent="0.2">
      <c r="A406030" s="27"/>
      <c r="B406030" s="67"/>
      <c r="C406030" s="83"/>
      <c r="D406030" s="85"/>
      <c r="E406030" s="82"/>
      <c r="F406030" s="81"/>
      <c r="G406030" s="86"/>
      <c r="H406030" s="86"/>
      <c r="I406030" s="11"/>
    </row>
    <row r="406034" spans="1:9" s="4" customFormat="1" x14ac:dyDescent="0.2">
      <c r="A406034" s="27"/>
      <c r="B406034" s="67"/>
      <c r="C406034" s="83"/>
      <c r="D406034" s="85"/>
      <c r="E406034" s="82"/>
      <c r="F406034" s="81"/>
      <c r="G406034" s="86"/>
      <c r="H406034" s="86"/>
      <c r="I406034" s="11"/>
    </row>
    <row r="406038" spans="1:9" s="4" customFormat="1" x14ac:dyDescent="0.2">
      <c r="A406038" s="27"/>
      <c r="B406038" s="67"/>
      <c r="C406038" s="83"/>
      <c r="D406038" s="85"/>
      <c r="E406038" s="82"/>
      <c r="F406038" s="81"/>
      <c r="G406038" s="86"/>
      <c r="H406038" s="86"/>
      <c r="I406038" s="11"/>
    </row>
    <row r="406040" spans="1:9" s="4" customFormat="1" x14ac:dyDescent="0.2">
      <c r="A406040" s="27"/>
      <c r="B406040" s="67"/>
      <c r="C406040" s="83"/>
      <c r="D406040" s="85"/>
      <c r="E406040" s="82"/>
      <c r="F406040" s="81"/>
      <c r="G406040" s="86"/>
      <c r="H406040" s="86"/>
      <c r="I406040" s="11"/>
    </row>
    <row r="406046" spans="1:9" s="4" customFormat="1" x14ac:dyDescent="0.2">
      <c r="A406046" s="27"/>
      <c r="B406046" s="67"/>
      <c r="C406046" s="83"/>
      <c r="D406046" s="85"/>
      <c r="E406046" s="82"/>
      <c r="F406046" s="81"/>
      <c r="G406046" s="86"/>
      <c r="H406046" s="86"/>
      <c r="I406046" s="11"/>
    </row>
    <row r="406050" spans="1:9" s="4" customFormat="1" x14ac:dyDescent="0.2">
      <c r="A406050" s="27"/>
      <c r="B406050" s="67"/>
      <c r="C406050" s="83"/>
      <c r="D406050" s="85"/>
      <c r="E406050" s="82"/>
      <c r="F406050" s="81"/>
      <c r="G406050" s="86"/>
      <c r="H406050" s="86"/>
      <c r="I406050" s="11"/>
    </row>
    <row r="406054" spans="1:9" s="4" customFormat="1" x14ac:dyDescent="0.2">
      <c r="A406054" s="27"/>
      <c r="B406054" s="67"/>
      <c r="C406054" s="83"/>
      <c r="D406054" s="85"/>
      <c r="E406054" s="82"/>
      <c r="F406054" s="81"/>
      <c r="G406054" s="86"/>
      <c r="H406054" s="86"/>
      <c r="I406054" s="11"/>
    </row>
    <row r="406056" spans="1:9" s="4" customFormat="1" x14ac:dyDescent="0.2">
      <c r="A406056" s="27"/>
      <c r="B406056" s="67"/>
      <c r="C406056" s="83"/>
      <c r="D406056" s="85"/>
      <c r="E406056" s="82"/>
      <c r="F406056" s="81"/>
      <c r="G406056" s="86"/>
      <c r="H406056" s="86"/>
      <c r="I406056" s="11"/>
    </row>
    <row r="406062" spans="1:9" s="4" customFormat="1" x14ac:dyDescent="0.2">
      <c r="A406062" s="27"/>
      <c r="B406062" s="67"/>
      <c r="C406062" s="83"/>
      <c r="D406062" s="85"/>
      <c r="E406062" s="82"/>
      <c r="F406062" s="81"/>
      <c r="G406062" s="86"/>
      <c r="H406062" s="86"/>
      <c r="I406062" s="11"/>
    </row>
    <row r="406066" spans="1:9" s="4" customFormat="1" x14ac:dyDescent="0.2">
      <c r="A406066" s="27"/>
      <c r="B406066" s="67"/>
      <c r="C406066" s="83"/>
      <c r="D406066" s="85"/>
      <c r="E406066" s="82"/>
      <c r="F406066" s="81"/>
      <c r="G406066" s="86"/>
      <c r="H406066" s="86"/>
      <c r="I406066" s="11"/>
    </row>
    <row r="406070" spans="1:9" s="4" customFormat="1" x14ac:dyDescent="0.2">
      <c r="A406070" s="27"/>
      <c r="B406070" s="67"/>
      <c r="C406070" s="83"/>
      <c r="D406070" s="85"/>
      <c r="E406070" s="82"/>
      <c r="F406070" s="81"/>
      <c r="G406070" s="86"/>
      <c r="H406070" s="86"/>
      <c r="I406070" s="11"/>
    </row>
    <row r="406072" spans="1:9" s="4" customFormat="1" x14ac:dyDescent="0.2">
      <c r="A406072" s="27"/>
      <c r="B406072" s="67"/>
      <c r="C406072" s="83"/>
      <c r="D406072" s="85"/>
      <c r="E406072" s="82"/>
      <c r="F406072" s="81"/>
      <c r="G406072" s="86"/>
      <c r="H406072" s="86"/>
      <c r="I406072" s="11"/>
    </row>
    <row r="406078" spans="1:9" s="4" customFormat="1" x14ac:dyDescent="0.2">
      <c r="A406078" s="27"/>
      <c r="B406078" s="67"/>
      <c r="C406078" s="83"/>
      <c r="D406078" s="85"/>
      <c r="E406078" s="82"/>
      <c r="F406078" s="81"/>
      <c r="G406078" s="86"/>
      <c r="H406078" s="86"/>
      <c r="I406078" s="11"/>
    </row>
    <row r="406082" spans="1:9" s="4" customFormat="1" x14ac:dyDescent="0.2">
      <c r="A406082" s="27"/>
      <c r="B406082" s="67"/>
      <c r="C406082" s="83"/>
      <c r="D406082" s="85"/>
      <c r="E406082" s="82"/>
      <c r="F406082" s="81"/>
      <c r="G406082" s="86"/>
      <c r="H406082" s="86"/>
      <c r="I406082" s="11"/>
    </row>
    <row r="406086" spans="1:9" s="4" customFormat="1" x14ac:dyDescent="0.2">
      <c r="A406086" s="27"/>
      <c r="B406086" s="67"/>
      <c r="C406086" s="83"/>
      <c r="D406086" s="85"/>
      <c r="E406086" s="82"/>
      <c r="F406086" s="81"/>
      <c r="G406086" s="86"/>
      <c r="H406086" s="86"/>
      <c r="I406086" s="11"/>
    </row>
    <row r="406088" spans="1:9" s="4" customFormat="1" x14ac:dyDescent="0.2">
      <c r="A406088" s="27"/>
      <c r="B406088" s="67"/>
      <c r="C406088" s="83"/>
      <c r="D406088" s="85"/>
      <c r="E406088" s="82"/>
      <c r="F406088" s="81"/>
      <c r="G406088" s="86"/>
      <c r="H406088" s="86"/>
      <c r="I406088" s="11"/>
    </row>
    <row r="406094" spans="1:9" s="4" customFormat="1" x14ac:dyDescent="0.2">
      <c r="A406094" s="27"/>
      <c r="B406094" s="67"/>
      <c r="C406094" s="83"/>
      <c r="D406094" s="85"/>
      <c r="E406094" s="82"/>
      <c r="F406094" s="81"/>
      <c r="G406094" s="86"/>
      <c r="H406094" s="86"/>
      <c r="I406094" s="11"/>
    </row>
    <row r="406098" spans="1:9" s="4" customFormat="1" x14ac:dyDescent="0.2">
      <c r="A406098" s="27"/>
      <c r="B406098" s="67"/>
      <c r="C406098" s="83"/>
      <c r="D406098" s="85"/>
      <c r="E406098" s="82"/>
      <c r="F406098" s="81"/>
      <c r="G406098" s="86"/>
      <c r="H406098" s="86"/>
      <c r="I406098" s="11"/>
    </row>
    <row r="406102" spans="1:9" s="4" customFormat="1" x14ac:dyDescent="0.2">
      <c r="A406102" s="27"/>
      <c r="B406102" s="67"/>
      <c r="C406102" s="83"/>
      <c r="D406102" s="85"/>
      <c r="E406102" s="82"/>
      <c r="F406102" s="81"/>
      <c r="G406102" s="86"/>
      <c r="H406102" s="86"/>
      <c r="I406102" s="11"/>
    </row>
    <row r="406104" spans="1:9" s="4" customFormat="1" x14ac:dyDescent="0.2">
      <c r="A406104" s="27"/>
      <c r="B406104" s="67"/>
      <c r="C406104" s="83"/>
      <c r="D406104" s="85"/>
      <c r="E406104" s="82"/>
      <c r="F406104" s="81"/>
      <c r="G406104" s="86"/>
      <c r="H406104" s="86"/>
      <c r="I406104" s="11"/>
    </row>
    <row r="406110" spans="1:9" s="4" customFormat="1" x14ac:dyDescent="0.2">
      <c r="A406110" s="27"/>
      <c r="B406110" s="67"/>
      <c r="C406110" s="83"/>
      <c r="D406110" s="85"/>
      <c r="E406110" s="82"/>
      <c r="F406110" s="81"/>
      <c r="G406110" s="86"/>
      <c r="H406110" s="86"/>
      <c r="I406110" s="11"/>
    </row>
    <row r="406114" spans="1:9" s="4" customFormat="1" x14ac:dyDescent="0.2">
      <c r="A406114" s="27"/>
      <c r="B406114" s="67"/>
      <c r="C406114" s="83"/>
      <c r="D406114" s="85"/>
      <c r="E406114" s="82"/>
      <c r="F406114" s="81"/>
      <c r="G406114" s="86"/>
      <c r="H406114" s="86"/>
      <c r="I406114" s="11"/>
    </row>
    <row r="406118" spans="1:9" s="4" customFormat="1" x14ac:dyDescent="0.2">
      <c r="A406118" s="27"/>
      <c r="B406118" s="67"/>
      <c r="C406118" s="83"/>
      <c r="D406118" s="85"/>
      <c r="E406118" s="82"/>
      <c r="F406118" s="81"/>
      <c r="G406118" s="86"/>
      <c r="H406118" s="86"/>
      <c r="I406118" s="11"/>
    </row>
    <row r="406120" spans="1:9" s="4" customFormat="1" x14ac:dyDescent="0.2">
      <c r="A406120" s="27"/>
      <c r="B406120" s="67"/>
      <c r="C406120" s="83"/>
      <c r="D406120" s="85"/>
      <c r="E406120" s="82"/>
      <c r="F406120" s="81"/>
      <c r="G406120" s="86"/>
      <c r="H406120" s="86"/>
      <c r="I406120" s="11"/>
    </row>
    <row r="406126" spans="1:9" s="4" customFormat="1" x14ac:dyDescent="0.2">
      <c r="A406126" s="27"/>
      <c r="B406126" s="67"/>
      <c r="C406126" s="83"/>
      <c r="D406126" s="85"/>
      <c r="E406126" s="82"/>
      <c r="F406126" s="81"/>
      <c r="G406126" s="86"/>
      <c r="H406126" s="86"/>
      <c r="I406126" s="11"/>
    </row>
    <row r="406130" spans="1:9" s="4" customFormat="1" x14ac:dyDescent="0.2">
      <c r="A406130" s="27"/>
      <c r="B406130" s="67"/>
      <c r="C406130" s="83"/>
      <c r="D406130" s="85"/>
      <c r="E406130" s="82"/>
      <c r="F406130" s="81"/>
      <c r="G406130" s="86"/>
      <c r="H406130" s="86"/>
      <c r="I406130" s="11"/>
    </row>
    <row r="406134" spans="1:9" s="4" customFormat="1" x14ac:dyDescent="0.2">
      <c r="A406134" s="27"/>
      <c r="B406134" s="67"/>
      <c r="C406134" s="83"/>
      <c r="D406134" s="85"/>
      <c r="E406134" s="82"/>
      <c r="F406134" s="81"/>
      <c r="G406134" s="86"/>
      <c r="H406134" s="86"/>
      <c r="I406134" s="11"/>
    </row>
    <row r="406136" spans="1:9" s="4" customFormat="1" x14ac:dyDescent="0.2">
      <c r="A406136" s="27"/>
      <c r="B406136" s="67"/>
      <c r="C406136" s="83"/>
      <c r="D406136" s="85"/>
      <c r="E406136" s="82"/>
      <c r="F406136" s="81"/>
      <c r="G406136" s="86"/>
      <c r="H406136" s="86"/>
      <c r="I406136" s="11"/>
    </row>
    <row r="406142" spans="1:9" s="4" customFormat="1" x14ac:dyDescent="0.2">
      <c r="A406142" s="27"/>
      <c r="B406142" s="67"/>
      <c r="C406142" s="83"/>
      <c r="D406142" s="85"/>
      <c r="E406142" s="82"/>
      <c r="F406142" s="81"/>
      <c r="G406142" s="86"/>
      <c r="H406142" s="86"/>
      <c r="I406142" s="11"/>
    </row>
    <row r="406146" spans="1:9" s="4" customFormat="1" x14ac:dyDescent="0.2">
      <c r="A406146" s="27"/>
      <c r="B406146" s="67"/>
      <c r="C406146" s="83"/>
      <c r="D406146" s="85"/>
      <c r="E406146" s="82"/>
      <c r="F406146" s="81"/>
      <c r="G406146" s="86"/>
      <c r="H406146" s="86"/>
      <c r="I406146" s="11"/>
    </row>
    <row r="406150" spans="1:9" s="4" customFormat="1" x14ac:dyDescent="0.2">
      <c r="A406150" s="27"/>
      <c r="B406150" s="67"/>
      <c r="C406150" s="83"/>
      <c r="D406150" s="85"/>
      <c r="E406150" s="82"/>
      <c r="F406150" s="81"/>
      <c r="G406150" s="86"/>
      <c r="H406150" s="86"/>
      <c r="I406150" s="11"/>
    </row>
    <row r="406152" spans="1:9" s="4" customFormat="1" x14ac:dyDescent="0.2">
      <c r="A406152" s="27"/>
      <c r="B406152" s="67"/>
      <c r="C406152" s="83"/>
      <c r="D406152" s="85"/>
      <c r="E406152" s="82"/>
      <c r="F406152" s="81"/>
      <c r="G406152" s="86"/>
      <c r="H406152" s="86"/>
      <c r="I406152" s="11"/>
    </row>
    <row r="406158" spans="1:9" s="4" customFormat="1" x14ac:dyDescent="0.2">
      <c r="A406158" s="27"/>
      <c r="B406158" s="67"/>
      <c r="C406158" s="83"/>
      <c r="D406158" s="85"/>
      <c r="E406158" s="82"/>
      <c r="F406158" s="81"/>
      <c r="G406158" s="86"/>
      <c r="H406158" s="86"/>
      <c r="I406158" s="11"/>
    </row>
    <row r="406162" spans="1:9" s="4" customFormat="1" x14ac:dyDescent="0.2">
      <c r="A406162" s="27"/>
      <c r="B406162" s="67"/>
      <c r="C406162" s="83"/>
      <c r="D406162" s="85"/>
      <c r="E406162" s="82"/>
      <c r="F406162" s="81"/>
      <c r="G406162" s="86"/>
      <c r="H406162" s="86"/>
      <c r="I406162" s="11"/>
    </row>
    <row r="406166" spans="1:9" s="4" customFormat="1" x14ac:dyDescent="0.2">
      <c r="A406166" s="27"/>
      <c r="B406166" s="67"/>
      <c r="C406166" s="83"/>
      <c r="D406166" s="85"/>
      <c r="E406166" s="82"/>
      <c r="F406166" s="81"/>
      <c r="G406166" s="86"/>
      <c r="H406166" s="86"/>
      <c r="I406166" s="11"/>
    </row>
    <row r="406168" spans="1:9" s="4" customFormat="1" x14ac:dyDescent="0.2">
      <c r="A406168" s="27"/>
      <c r="B406168" s="67"/>
      <c r="C406168" s="83"/>
      <c r="D406168" s="85"/>
      <c r="E406168" s="82"/>
      <c r="F406168" s="81"/>
      <c r="G406168" s="86"/>
      <c r="H406168" s="86"/>
      <c r="I406168" s="11"/>
    </row>
    <row r="406174" spans="1:9" s="4" customFormat="1" x14ac:dyDescent="0.2">
      <c r="A406174" s="27"/>
      <c r="B406174" s="67"/>
      <c r="C406174" s="83"/>
      <c r="D406174" s="85"/>
      <c r="E406174" s="82"/>
      <c r="F406174" s="81"/>
      <c r="G406174" s="86"/>
      <c r="H406174" s="86"/>
      <c r="I406174" s="11"/>
    </row>
    <row r="406178" spans="1:9" s="4" customFormat="1" x14ac:dyDescent="0.2">
      <c r="A406178" s="27"/>
      <c r="B406178" s="67"/>
      <c r="C406178" s="83"/>
      <c r="D406178" s="85"/>
      <c r="E406178" s="82"/>
      <c r="F406178" s="81"/>
      <c r="G406178" s="86"/>
      <c r="H406178" s="86"/>
      <c r="I406178" s="11"/>
    </row>
    <row r="406182" spans="1:9" s="4" customFormat="1" x14ac:dyDescent="0.2">
      <c r="A406182" s="27"/>
      <c r="B406182" s="67"/>
      <c r="C406182" s="83"/>
      <c r="D406182" s="85"/>
      <c r="E406182" s="82"/>
      <c r="F406182" s="81"/>
      <c r="G406182" s="86"/>
      <c r="H406182" s="86"/>
      <c r="I406182" s="11"/>
    </row>
    <row r="406184" spans="1:9" s="4" customFormat="1" x14ac:dyDescent="0.2">
      <c r="A406184" s="27"/>
      <c r="B406184" s="67"/>
      <c r="C406184" s="83"/>
      <c r="D406184" s="85"/>
      <c r="E406184" s="82"/>
      <c r="F406184" s="81"/>
      <c r="G406184" s="86"/>
      <c r="H406184" s="86"/>
      <c r="I406184" s="11"/>
    </row>
    <row r="406190" spans="1:9" s="4" customFormat="1" x14ac:dyDescent="0.2">
      <c r="A406190" s="27"/>
      <c r="B406190" s="67"/>
      <c r="C406190" s="83"/>
      <c r="D406190" s="85"/>
      <c r="E406190" s="82"/>
      <c r="F406190" s="81"/>
      <c r="G406190" s="86"/>
      <c r="H406190" s="86"/>
      <c r="I406190" s="11"/>
    </row>
    <row r="406194" spans="1:9" s="4" customFormat="1" x14ac:dyDescent="0.2">
      <c r="A406194" s="27"/>
      <c r="B406194" s="67"/>
      <c r="C406194" s="83"/>
      <c r="D406194" s="85"/>
      <c r="E406194" s="82"/>
      <c r="F406194" s="81"/>
      <c r="G406194" s="86"/>
      <c r="H406194" s="86"/>
      <c r="I406194" s="11"/>
    </row>
    <row r="406198" spans="1:9" s="4" customFormat="1" x14ac:dyDescent="0.2">
      <c r="A406198" s="27"/>
      <c r="B406198" s="67"/>
      <c r="C406198" s="83"/>
      <c r="D406198" s="85"/>
      <c r="E406198" s="82"/>
      <c r="F406198" s="81"/>
      <c r="G406198" s="86"/>
      <c r="H406198" s="86"/>
      <c r="I406198" s="11"/>
    </row>
    <row r="406200" spans="1:9" s="4" customFormat="1" x14ac:dyDescent="0.2">
      <c r="A406200" s="27"/>
      <c r="B406200" s="67"/>
      <c r="C406200" s="83"/>
      <c r="D406200" s="85"/>
      <c r="E406200" s="82"/>
      <c r="F406200" s="81"/>
      <c r="G406200" s="86"/>
      <c r="H406200" s="86"/>
      <c r="I406200" s="11"/>
    </row>
    <row r="406206" spans="1:9" s="4" customFormat="1" x14ac:dyDescent="0.2">
      <c r="A406206" s="27"/>
      <c r="B406206" s="67"/>
      <c r="C406206" s="83"/>
      <c r="D406206" s="85"/>
      <c r="E406206" s="82"/>
      <c r="F406206" s="81"/>
      <c r="G406206" s="86"/>
      <c r="H406206" s="86"/>
      <c r="I406206" s="11"/>
    </row>
    <row r="406210" spans="1:9" s="4" customFormat="1" x14ac:dyDescent="0.2">
      <c r="A406210" s="27"/>
      <c r="B406210" s="67"/>
      <c r="C406210" s="83"/>
      <c r="D406210" s="85"/>
      <c r="E406210" s="82"/>
      <c r="F406210" s="81"/>
      <c r="G406210" s="86"/>
      <c r="H406210" s="86"/>
      <c r="I406210" s="11"/>
    </row>
    <row r="406214" spans="1:9" s="4" customFormat="1" x14ac:dyDescent="0.2">
      <c r="A406214" s="27"/>
      <c r="B406214" s="67"/>
      <c r="C406214" s="83"/>
      <c r="D406214" s="85"/>
      <c r="E406214" s="82"/>
      <c r="F406214" s="81"/>
      <c r="G406214" s="86"/>
      <c r="H406214" s="86"/>
      <c r="I406214" s="11"/>
    </row>
    <row r="406216" spans="1:9" s="4" customFormat="1" x14ac:dyDescent="0.2">
      <c r="A406216" s="27"/>
      <c r="B406216" s="67"/>
      <c r="C406216" s="83"/>
      <c r="D406216" s="85"/>
      <c r="E406216" s="82"/>
      <c r="F406216" s="81"/>
      <c r="G406216" s="86"/>
      <c r="H406216" s="86"/>
      <c r="I406216" s="11"/>
    </row>
    <row r="406222" spans="1:9" s="4" customFormat="1" x14ac:dyDescent="0.2">
      <c r="A406222" s="27"/>
      <c r="B406222" s="67"/>
      <c r="C406222" s="83"/>
      <c r="D406222" s="85"/>
      <c r="E406222" s="82"/>
      <c r="F406222" s="81"/>
      <c r="G406222" s="86"/>
      <c r="H406222" s="86"/>
      <c r="I406222" s="11"/>
    </row>
    <row r="406226" spans="1:9" s="4" customFormat="1" x14ac:dyDescent="0.2">
      <c r="A406226" s="27"/>
      <c r="B406226" s="67"/>
      <c r="C406226" s="83"/>
      <c r="D406226" s="85"/>
      <c r="E406226" s="82"/>
      <c r="F406226" s="81"/>
      <c r="G406226" s="86"/>
      <c r="H406226" s="86"/>
      <c r="I406226" s="11"/>
    </row>
    <row r="406230" spans="1:9" s="4" customFormat="1" x14ac:dyDescent="0.2">
      <c r="A406230" s="27"/>
      <c r="B406230" s="67"/>
      <c r="C406230" s="83"/>
      <c r="D406230" s="85"/>
      <c r="E406230" s="82"/>
      <c r="F406230" s="81"/>
      <c r="G406230" s="86"/>
      <c r="H406230" s="86"/>
      <c r="I406230" s="11"/>
    </row>
    <row r="406232" spans="1:9" s="4" customFormat="1" x14ac:dyDescent="0.2">
      <c r="A406232" s="27"/>
      <c r="B406232" s="67"/>
      <c r="C406232" s="83"/>
      <c r="D406232" s="85"/>
      <c r="E406232" s="82"/>
      <c r="F406232" s="81"/>
      <c r="G406232" s="86"/>
      <c r="H406232" s="86"/>
      <c r="I406232" s="11"/>
    </row>
    <row r="406238" spans="1:9" s="4" customFormat="1" x14ac:dyDescent="0.2">
      <c r="A406238" s="27"/>
      <c r="B406238" s="67"/>
      <c r="C406238" s="83"/>
      <c r="D406238" s="85"/>
      <c r="E406238" s="82"/>
      <c r="F406238" s="81"/>
      <c r="G406238" s="86"/>
      <c r="H406238" s="86"/>
      <c r="I406238" s="11"/>
    </row>
    <row r="406242" spans="1:9" s="4" customFormat="1" x14ac:dyDescent="0.2">
      <c r="A406242" s="27"/>
      <c r="B406242" s="67"/>
      <c r="C406242" s="83"/>
      <c r="D406242" s="85"/>
      <c r="E406242" s="82"/>
      <c r="F406242" s="81"/>
      <c r="G406242" s="86"/>
      <c r="H406242" s="86"/>
      <c r="I406242" s="11"/>
    </row>
    <row r="406246" spans="1:9" s="4" customFormat="1" x14ac:dyDescent="0.2">
      <c r="A406246" s="27"/>
      <c r="B406246" s="67"/>
      <c r="C406246" s="83"/>
      <c r="D406246" s="85"/>
      <c r="E406246" s="82"/>
      <c r="F406246" s="81"/>
      <c r="G406246" s="86"/>
      <c r="H406246" s="86"/>
      <c r="I406246" s="11"/>
    </row>
    <row r="406248" spans="1:9" s="4" customFormat="1" x14ac:dyDescent="0.2">
      <c r="A406248" s="27"/>
      <c r="B406248" s="67"/>
      <c r="C406248" s="83"/>
      <c r="D406248" s="85"/>
      <c r="E406248" s="82"/>
      <c r="F406248" s="81"/>
      <c r="G406248" s="86"/>
      <c r="H406248" s="86"/>
      <c r="I406248" s="11"/>
    </row>
    <row r="406254" spans="1:9" s="4" customFormat="1" x14ac:dyDescent="0.2">
      <c r="A406254" s="27"/>
      <c r="B406254" s="67"/>
      <c r="C406254" s="83"/>
      <c r="D406254" s="85"/>
      <c r="E406254" s="82"/>
      <c r="F406254" s="81"/>
      <c r="G406254" s="86"/>
      <c r="H406254" s="86"/>
      <c r="I406254" s="11"/>
    </row>
    <row r="406258" spans="1:9" s="4" customFormat="1" x14ac:dyDescent="0.2">
      <c r="A406258" s="27"/>
      <c r="B406258" s="67"/>
      <c r="C406258" s="83"/>
      <c r="D406258" s="85"/>
      <c r="E406258" s="82"/>
      <c r="F406258" s="81"/>
      <c r="G406258" s="86"/>
      <c r="H406258" s="86"/>
      <c r="I406258" s="11"/>
    </row>
    <row r="406262" spans="1:9" s="4" customFormat="1" x14ac:dyDescent="0.2">
      <c r="A406262" s="27"/>
      <c r="B406262" s="67"/>
      <c r="C406262" s="83"/>
      <c r="D406262" s="85"/>
      <c r="E406262" s="82"/>
      <c r="F406262" s="81"/>
      <c r="G406262" s="86"/>
      <c r="H406262" s="86"/>
      <c r="I406262" s="11"/>
    </row>
    <row r="406264" spans="1:9" s="4" customFormat="1" x14ac:dyDescent="0.2">
      <c r="A406264" s="27"/>
      <c r="B406264" s="67"/>
      <c r="C406264" s="83"/>
      <c r="D406264" s="85"/>
      <c r="E406264" s="82"/>
      <c r="F406264" s="81"/>
      <c r="G406264" s="86"/>
      <c r="H406264" s="86"/>
      <c r="I406264" s="11"/>
    </row>
    <row r="406270" spans="1:9" s="4" customFormat="1" x14ac:dyDescent="0.2">
      <c r="A406270" s="27"/>
      <c r="B406270" s="67"/>
      <c r="C406270" s="83"/>
      <c r="D406270" s="85"/>
      <c r="E406270" s="82"/>
      <c r="F406270" s="81"/>
      <c r="G406270" s="86"/>
      <c r="H406270" s="86"/>
      <c r="I406270" s="11"/>
    </row>
    <row r="406274" spans="1:9" s="4" customFormat="1" x14ac:dyDescent="0.2">
      <c r="A406274" s="27"/>
      <c r="B406274" s="67"/>
      <c r="C406274" s="83"/>
      <c r="D406274" s="85"/>
      <c r="E406274" s="82"/>
      <c r="F406274" s="81"/>
      <c r="G406274" s="86"/>
      <c r="H406274" s="86"/>
      <c r="I406274" s="11"/>
    </row>
    <row r="406278" spans="1:9" s="4" customFormat="1" x14ac:dyDescent="0.2">
      <c r="A406278" s="27"/>
      <c r="B406278" s="67"/>
      <c r="C406278" s="83"/>
      <c r="D406278" s="85"/>
      <c r="E406278" s="82"/>
      <c r="F406278" s="81"/>
      <c r="G406278" s="86"/>
      <c r="H406278" s="86"/>
      <c r="I406278" s="11"/>
    </row>
    <row r="406280" spans="1:9" s="4" customFormat="1" x14ac:dyDescent="0.2">
      <c r="A406280" s="27"/>
      <c r="B406280" s="67"/>
      <c r="C406280" s="83"/>
      <c r="D406280" s="85"/>
      <c r="E406280" s="82"/>
      <c r="F406280" s="81"/>
      <c r="G406280" s="86"/>
      <c r="H406280" s="86"/>
      <c r="I406280" s="11"/>
    </row>
    <row r="406286" spans="1:9" s="4" customFormat="1" x14ac:dyDescent="0.2">
      <c r="A406286" s="27"/>
      <c r="B406286" s="67"/>
      <c r="C406286" s="83"/>
      <c r="D406286" s="85"/>
      <c r="E406286" s="82"/>
      <c r="F406286" s="81"/>
      <c r="G406286" s="86"/>
      <c r="H406286" s="86"/>
      <c r="I406286" s="11"/>
    </row>
    <row r="406290" spans="1:9" s="4" customFormat="1" x14ac:dyDescent="0.2">
      <c r="A406290" s="27"/>
      <c r="B406290" s="67"/>
      <c r="C406290" s="83"/>
      <c r="D406290" s="85"/>
      <c r="E406290" s="82"/>
      <c r="F406290" s="81"/>
      <c r="G406290" s="86"/>
      <c r="H406290" s="86"/>
      <c r="I406290" s="11"/>
    </row>
    <row r="406294" spans="1:9" s="4" customFormat="1" x14ac:dyDescent="0.2">
      <c r="A406294" s="27"/>
      <c r="B406294" s="67"/>
      <c r="C406294" s="83"/>
      <c r="D406294" s="85"/>
      <c r="E406294" s="82"/>
      <c r="F406294" s="81"/>
      <c r="G406294" s="86"/>
      <c r="H406294" s="86"/>
      <c r="I406294" s="11"/>
    </row>
    <row r="406296" spans="1:9" s="4" customFormat="1" x14ac:dyDescent="0.2">
      <c r="A406296" s="27"/>
      <c r="B406296" s="67"/>
      <c r="C406296" s="83"/>
      <c r="D406296" s="85"/>
      <c r="E406296" s="82"/>
      <c r="F406296" s="81"/>
      <c r="G406296" s="86"/>
      <c r="H406296" s="86"/>
      <c r="I406296" s="11"/>
    </row>
    <row r="406302" spans="1:9" s="4" customFormat="1" x14ac:dyDescent="0.2">
      <c r="A406302" s="27"/>
      <c r="B406302" s="67"/>
      <c r="C406302" s="83"/>
      <c r="D406302" s="85"/>
      <c r="E406302" s="82"/>
      <c r="F406302" s="81"/>
      <c r="G406302" s="86"/>
      <c r="H406302" s="86"/>
      <c r="I406302" s="11"/>
    </row>
    <row r="406306" spans="1:9" s="4" customFormat="1" x14ac:dyDescent="0.2">
      <c r="A406306" s="27"/>
      <c r="B406306" s="67"/>
      <c r="C406306" s="83"/>
      <c r="D406306" s="85"/>
      <c r="E406306" s="82"/>
      <c r="F406306" s="81"/>
      <c r="G406306" s="86"/>
      <c r="H406306" s="86"/>
      <c r="I406306" s="11"/>
    </row>
    <row r="406310" spans="1:9" s="4" customFormat="1" x14ac:dyDescent="0.2">
      <c r="A406310" s="27"/>
      <c r="B406310" s="67"/>
      <c r="C406310" s="83"/>
      <c r="D406310" s="85"/>
      <c r="E406310" s="82"/>
      <c r="F406310" s="81"/>
      <c r="G406310" s="86"/>
      <c r="H406310" s="86"/>
      <c r="I406310" s="11"/>
    </row>
    <row r="406312" spans="1:9" s="4" customFormat="1" x14ac:dyDescent="0.2">
      <c r="A406312" s="27"/>
      <c r="B406312" s="67"/>
      <c r="C406312" s="83"/>
      <c r="D406312" s="85"/>
      <c r="E406312" s="82"/>
      <c r="F406312" s="81"/>
      <c r="G406312" s="86"/>
      <c r="H406312" s="86"/>
      <c r="I406312" s="11"/>
    </row>
    <row r="406318" spans="1:9" s="4" customFormat="1" x14ac:dyDescent="0.2">
      <c r="A406318" s="27"/>
      <c r="B406318" s="67"/>
      <c r="C406318" s="83"/>
      <c r="D406318" s="85"/>
      <c r="E406318" s="82"/>
      <c r="F406318" s="81"/>
      <c r="G406318" s="86"/>
      <c r="H406318" s="86"/>
      <c r="I406318" s="11"/>
    </row>
    <row r="406322" spans="1:9" s="4" customFormat="1" x14ac:dyDescent="0.2">
      <c r="A406322" s="27"/>
      <c r="B406322" s="67"/>
      <c r="C406322" s="83"/>
      <c r="D406322" s="85"/>
      <c r="E406322" s="82"/>
      <c r="F406322" s="81"/>
      <c r="G406322" s="86"/>
      <c r="H406322" s="86"/>
      <c r="I406322" s="11"/>
    </row>
    <row r="406326" spans="1:9" s="4" customFormat="1" x14ac:dyDescent="0.2">
      <c r="A406326" s="27"/>
      <c r="B406326" s="67"/>
      <c r="C406326" s="83"/>
      <c r="D406326" s="85"/>
      <c r="E406326" s="82"/>
      <c r="F406326" s="81"/>
      <c r="G406326" s="86"/>
      <c r="H406326" s="86"/>
      <c r="I406326" s="11"/>
    </row>
    <row r="406328" spans="1:9" s="4" customFormat="1" x14ac:dyDescent="0.2">
      <c r="A406328" s="27"/>
      <c r="B406328" s="67"/>
      <c r="C406328" s="83"/>
      <c r="D406328" s="85"/>
      <c r="E406328" s="82"/>
      <c r="F406328" s="81"/>
      <c r="G406328" s="86"/>
      <c r="H406328" s="86"/>
      <c r="I406328" s="11"/>
    </row>
    <row r="406334" spans="1:9" s="4" customFormat="1" x14ac:dyDescent="0.2">
      <c r="A406334" s="27"/>
      <c r="B406334" s="67"/>
      <c r="C406334" s="83"/>
      <c r="D406334" s="85"/>
      <c r="E406334" s="82"/>
      <c r="F406334" s="81"/>
      <c r="G406334" s="86"/>
      <c r="H406334" s="86"/>
      <c r="I406334" s="11"/>
    </row>
    <row r="406338" spans="1:9" s="4" customFormat="1" x14ac:dyDescent="0.2">
      <c r="A406338" s="27"/>
      <c r="B406338" s="67"/>
      <c r="C406338" s="83"/>
      <c r="D406338" s="85"/>
      <c r="E406338" s="82"/>
      <c r="F406338" s="81"/>
      <c r="G406338" s="86"/>
      <c r="H406338" s="86"/>
      <c r="I406338" s="11"/>
    </row>
    <row r="406342" spans="1:9" s="4" customFormat="1" x14ac:dyDescent="0.2">
      <c r="A406342" s="27"/>
      <c r="B406342" s="67"/>
      <c r="C406342" s="83"/>
      <c r="D406342" s="85"/>
      <c r="E406342" s="82"/>
      <c r="F406342" s="81"/>
      <c r="G406342" s="86"/>
      <c r="H406342" s="86"/>
      <c r="I406342" s="11"/>
    </row>
    <row r="406344" spans="1:9" s="4" customFormat="1" x14ac:dyDescent="0.2">
      <c r="A406344" s="27"/>
      <c r="B406344" s="67"/>
      <c r="C406344" s="83"/>
      <c r="D406344" s="85"/>
      <c r="E406344" s="82"/>
      <c r="F406344" s="81"/>
      <c r="G406344" s="86"/>
      <c r="H406344" s="86"/>
      <c r="I406344" s="11"/>
    </row>
    <row r="406350" spans="1:9" s="4" customFormat="1" x14ac:dyDescent="0.2">
      <c r="A406350" s="27"/>
      <c r="B406350" s="67"/>
      <c r="C406350" s="83"/>
      <c r="D406350" s="85"/>
      <c r="E406350" s="82"/>
      <c r="F406350" s="81"/>
      <c r="G406350" s="86"/>
      <c r="H406350" s="86"/>
      <c r="I406350" s="11"/>
    </row>
    <row r="406354" spans="1:9" s="4" customFormat="1" x14ac:dyDescent="0.2">
      <c r="A406354" s="27"/>
      <c r="B406354" s="67"/>
      <c r="C406354" s="83"/>
      <c r="D406354" s="85"/>
      <c r="E406354" s="82"/>
      <c r="F406354" s="81"/>
      <c r="G406354" s="86"/>
      <c r="H406354" s="86"/>
      <c r="I406354" s="11"/>
    </row>
    <row r="406358" spans="1:9" s="4" customFormat="1" x14ac:dyDescent="0.2">
      <c r="A406358" s="27"/>
      <c r="B406358" s="67"/>
      <c r="C406358" s="83"/>
      <c r="D406358" s="85"/>
      <c r="E406358" s="82"/>
      <c r="F406358" s="81"/>
      <c r="G406358" s="86"/>
      <c r="H406358" s="86"/>
      <c r="I406358" s="11"/>
    </row>
    <row r="406360" spans="1:9" s="4" customFormat="1" x14ac:dyDescent="0.2">
      <c r="A406360" s="27"/>
      <c r="B406360" s="67"/>
      <c r="C406360" s="83"/>
      <c r="D406360" s="85"/>
      <c r="E406360" s="82"/>
      <c r="F406360" s="81"/>
      <c r="G406360" s="86"/>
      <c r="H406360" s="86"/>
      <c r="I406360" s="11"/>
    </row>
    <row r="406366" spans="1:9" s="4" customFormat="1" x14ac:dyDescent="0.2">
      <c r="A406366" s="27"/>
      <c r="B406366" s="67"/>
      <c r="C406366" s="83"/>
      <c r="D406366" s="85"/>
      <c r="E406366" s="82"/>
      <c r="F406366" s="81"/>
      <c r="G406366" s="86"/>
      <c r="H406366" s="86"/>
      <c r="I406366" s="11"/>
    </row>
    <row r="406370" spans="1:9" s="4" customFormat="1" x14ac:dyDescent="0.2">
      <c r="A406370" s="27"/>
      <c r="B406370" s="67"/>
      <c r="C406370" s="83"/>
      <c r="D406370" s="85"/>
      <c r="E406370" s="82"/>
      <c r="F406370" s="81"/>
      <c r="G406370" s="86"/>
      <c r="H406370" s="86"/>
      <c r="I406370" s="11"/>
    </row>
    <row r="406374" spans="1:9" s="4" customFormat="1" x14ac:dyDescent="0.2">
      <c r="A406374" s="27"/>
      <c r="B406374" s="67"/>
      <c r="C406374" s="83"/>
      <c r="D406374" s="85"/>
      <c r="E406374" s="82"/>
      <c r="F406374" s="81"/>
      <c r="G406374" s="86"/>
      <c r="H406374" s="86"/>
      <c r="I406374" s="11"/>
    </row>
    <row r="406376" spans="1:9" s="4" customFormat="1" x14ac:dyDescent="0.2">
      <c r="A406376" s="27"/>
      <c r="B406376" s="67"/>
      <c r="C406376" s="83"/>
      <c r="D406376" s="85"/>
      <c r="E406376" s="82"/>
      <c r="F406376" s="81"/>
      <c r="G406376" s="86"/>
      <c r="H406376" s="86"/>
      <c r="I406376" s="11"/>
    </row>
    <row r="406382" spans="1:9" s="4" customFormat="1" x14ac:dyDescent="0.2">
      <c r="A406382" s="27"/>
      <c r="B406382" s="67"/>
      <c r="C406382" s="83"/>
      <c r="D406382" s="85"/>
      <c r="E406382" s="82"/>
      <c r="F406382" s="81"/>
      <c r="G406382" s="86"/>
      <c r="H406382" s="86"/>
      <c r="I406382" s="11"/>
    </row>
    <row r="406386" spans="1:9" s="4" customFormat="1" x14ac:dyDescent="0.2">
      <c r="A406386" s="27"/>
      <c r="B406386" s="67"/>
      <c r="C406386" s="83"/>
      <c r="D406386" s="85"/>
      <c r="E406386" s="82"/>
      <c r="F406386" s="81"/>
      <c r="G406386" s="86"/>
      <c r="H406386" s="86"/>
      <c r="I406386" s="11"/>
    </row>
    <row r="406390" spans="1:9" s="4" customFormat="1" x14ac:dyDescent="0.2">
      <c r="A406390" s="27"/>
      <c r="B406390" s="67"/>
      <c r="C406390" s="83"/>
      <c r="D406390" s="85"/>
      <c r="E406390" s="82"/>
      <c r="F406390" s="81"/>
      <c r="G406390" s="86"/>
      <c r="H406390" s="86"/>
      <c r="I406390" s="11"/>
    </row>
    <row r="406392" spans="1:9" s="4" customFormat="1" x14ac:dyDescent="0.2">
      <c r="A406392" s="27"/>
      <c r="B406392" s="67"/>
      <c r="C406392" s="83"/>
      <c r="D406392" s="85"/>
      <c r="E406392" s="82"/>
      <c r="F406392" s="81"/>
      <c r="G406392" s="86"/>
      <c r="H406392" s="86"/>
      <c r="I406392" s="11"/>
    </row>
    <row r="406398" spans="1:9" s="4" customFormat="1" x14ac:dyDescent="0.2">
      <c r="A406398" s="27"/>
      <c r="B406398" s="67"/>
      <c r="C406398" s="83"/>
      <c r="D406398" s="85"/>
      <c r="E406398" s="82"/>
      <c r="F406398" s="81"/>
      <c r="G406398" s="86"/>
      <c r="H406398" s="86"/>
      <c r="I406398" s="11"/>
    </row>
    <row r="406402" spans="1:9" s="4" customFormat="1" x14ac:dyDescent="0.2">
      <c r="A406402" s="27"/>
      <c r="B406402" s="67"/>
      <c r="C406402" s="83"/>
      <c r="D406402" s="85"/>
      <c r="E406402" s="82"/>
      <c r="F406402" s="81"/>
      <c r="G406402" s="86"/>
      <c r="H406402" s="86"/>
      <c r="I406402" s="11"/>
    </row>
    <row r="406406" spans="1:9" s="4" customFormat="1" x14ac:dyDescent="0.2">
      <c r="A406406" s="27"/>
      <c r="B406406" s="67"/>
      <c r="C406406" s="83"/>
      <c r="D406406" s="85"/>
      <c r="E406406" s="82"/>
      <c r="F406406" s="81"/>
      <c r="G406406" s="86"/>
      <c r="H406406" s="86"/>
      <c r="I406406" s="11"/>
    </row>
    <row r="406408" spans="1:9" s="4" customFormat="1" x14ac:dyDescent="0.2">
      <c r="A406408" s="27"/>
      <c r="B406408" s="67"/>
      <c r="C406408" s="83"/>
      <c r="D406408" s="85"/>
      <c r="E406408" s="82"/>
      <c r="F406408" s="81"/>
      <c r="G406408" s="86"/>
      <c r="H406408" s="86"/>
      <c r="I406408" s="11"/>
    </row>
    <row r="406414" spans="1:9" s="4" customFormat="1" x14ac:dyDescent="0.2">
      <c r="A406414" s="27"/>
      <c r="B406414" s="67"/>
      <c r="C406414" s="83"/>
      <c r="D406414" s="85"/>
      <c r="E406414" s="82"/>
      <c r="F406414" s="81"/>
      <c r="G406414" s="86"/>
      <c r="H406414" s="86"/>
      <c r="I406414" s="11"/>
    </row>
    <row r="406418" spans="1:9" s="4" customFormat="1" x14ac:dyDescent="0.2">
      <c r="A406418" s="27"/>
      <c r="B406418" s="67"/>
      <c r="C406418" s="83"/>
      <c r="D406418" s="85"/>
      <c r="E406418" s="82"/>
      <c r="F406418" s="81"/>
      <c r="G406418" s="86"/>
      <c r="H406418" s="86"/>
      <c r="I406418" s="11"/>
    </row>
    <row r="406422" spans="1:9" s="4" customFormat="1" x14ac:dyDescent="0.2">
      <c r="A406422" s="27"/>
      <c r="B406422" s="67"/>
      <c r="C406422" s="83"/>
      <c r="D406422" s="85"/>
      <c r="E406422" s="82"/>
      <c r="F406422" s="81"/>
      <c r="G406422" s="86"/>
      <c r="H406422" s="86"/>
      <c r="I406422" s="11"/>
    </row>
    <row r="406424" spans="1:9" s="4" customFormat="1" x14ac:dyDescent="0.2">
      <c r="A406424" s="27"/>
      <c r="B406424" s="67"/>
      <c r="C406424" s="83"/>
      <c r="D406424" s="85"/>
      <c r="E406424" s="82"/>
      <c r="F406424" s="81"/>
      <c r="G406424" s="86"/>
      <c r="H406424" s="86"/>
      <c r="I406424" s="11"/>
    </row>
    <row r="406430" spans="1:9" s="4" customFormat="1" x14ac:dyDescent="0.2">
      <c r="A406430" s="27"/>
      <c r="B406430" s="67"/>
      <c r="C406430" s="83"/>
      <c r="D406430" s="85"/>
      <c r="E406430" s="82"/>
      <c r="F406430" s="81"/>
      <c r="G406430" s="86"/>
      <c r="H406430" s="86"/>
      <c r="I406430" s="11"/>
    </row>
    <row r="406434" spans="1:9" s="4" customFormat="1" x14ac:dyDescent="0.2">
      <c r="A406434" s="27"/>
      <c r="B406434" s="67"/>
      <c r="C406434" s="83"/>
      <c r="D406434" s="85"/>
      <c r="E406434" s="82"/>
      <c r="F406434" s="81"/>
      <c r="G406434" s="86"/>
      <c r="H406434" s="86"/>
      <c r="I406434" s="11"/>
    </row>
    <row r="406438" spans="1:9" s="4" customFormat="1" x14ac:dyDescent="0.2">
      <c r="A406438" s="27"/>
      <c r="B406438" s="67"/>
      <c r="C406438" s="83"/>
      <c r="D406438" s="85"/>
      <c r="E406438" s="82"/>
      <c r="F406438" s="81"/>
      <c r="G406438" s="86"/>
      <c r="H406438" s="86"/>
      <c r="I406438" s="11"/>
    </row>
    <row r="406440" spans="1:9" s="4" customFormat="1" x14ac:dyDescent="0.2">
      <c r="A406440" s="27"/>
      <c r="B406440" s="67"/>
      <c r="C406440" s="83"/>
      <c r="D406440" s="85"/>
      <c r="E406440" s="82"/>
      <c r="F406440" s="81"/>
      <c r="G406440" s="86"/>
      <c r="H406440" s="86"/>
      <c r="I406440" s="11"/>
    </row>
    <row r="406446" spans="1:9" s="4" customFormat="1" x14ac:dyDescent="0.2">
      <c r="A406446" s="27"/>
      <c r="B406446" s="67"/>
      <c r="C406446" s="83"/>
      <c r="D406446" s="85"/>
      <c r="E406446" s="82"/>
      <c r="F406446" s="81"/>
      <c r="G406446" s="86"/>
      <c r="H406446" s="86"/>
      <c r="I406446" s="11"/>
    </row>
    <row r="406450" spans="1:9" s="4" customFormat="1" x14ac:dyDescent="0.2">
      <c r="A406450" s="27"/>
      <c r="B406450" s="67"/>
      <c r="C406450" s="83"/>
      <c r="D406450" s="85"/>
      <c r="E406450" s="82"/>
      <c r="F406450" s="81"/>
      <c r="G406450" s="86"/>
      <c r="H406450" s="86"/>
      <c r="I406450" s="11"/>
    </row>
    <row r="406454" spans="1:9" s="4" customFormat="1" x14ac:dyDescent="0.2">
      <c r="A406454" s="27"/>
      <c r="B406454" s="67"/>
      <c r="C406454" s="83"/>
      <c r="D406454" s="85"/>
      <c r="E406454" s="82"/>
      <c r="F406454" s="81"/>
      <c r="G406454" s="86"/>
      <c r="H406454" s="86"/>
      <c r="I406454" s="11"/>
    </row>
    <row r="406456" spans="1:9" s="4" customFormat="1" x14ac:dyDescent="0.2">
      <c r="A406456" s="27"/>
      <c r="B406456" s="67"/>
      <c r="C406456" s="83"/>
      <c r="D406456" s="85"/>
      <c r="E406456" s="82"/>
      <c r="F406456" s="81"/>
      <c r="G406456" s="86"/>
      <c r="H406456" s="86"/>
      <c r="I406456" s="11"/>
    </row>
    <row r="406462" spans="1:9" s="4" customFormat="1" x14ac:dyDescent="0.2">
      <c r="A406462" s="27"/>
      <c r="B406462" s="67"/>
      <c r="C406462" s="83"/>
      <c r="D406462" s="85"/>
      <c r="E406462" s="82"/>
      <c r="F406462" s="81"/>
      <c r="G406462" s="86"/>
      <c r="H406462" s="86"/>
      <c r="I406462" s="11"/>
    </row>
    <row r="406466" spans="1:9" s="4" customFormat="1" x14ac:dyDescent="0.2">
      <c r="A406466" s="27"/>
      <c r="B406466" s="67"/>
      <c r="C406466" s="83"/>
      <c r="D406466" s="85"/>
      <c r="E406466" s="82"/>
      <c r="F406466" s="81"/>
      <c r="G406466" s="86"/>
      <c r="H406466" s="86"/>
      <c r="I406466" s="11"/>
    </row>
    <row r="406470" spans="1:9" s="4" customFormat="1" x14ac:dyDescent="0.2">
      <c r="A406470" s="27"/>
      <c r="B406470" s="67"/>
      <c r="C406470" s="83"/>
      <c r="D406470" s="85"/>
      <c r="E406470" s="82"/>
      <c r="F406470" s="81"/>
      <c r="G406470" s="86"/>
      <c r="H406470" s="86"/>
      <c r="I406470" s="11"/>
    </row>
    <row r="406472" spans="1:9" s="4" customFormat="1" x14ac:dyDescent="0.2">
      <c r="A406472" s="27"/>
      <c r="B406472" s="67"/>
      <c r="C406472" s="83"/>
      <c r="D406472" s="85"/>
      <c r="E406472" s="82"/>
      <c r="F406472" s="81"/>
      <c r="G406472" s="86"/>
      <c r="H406472" s="86"/>
      <c r="I406472" s="11"/>
    </row>
    <row r="406478" spans="1:9" s="4" customFormat="1" x14ac:dyDescent="0.2">
      <c r="A406478" s="27"/>
      <c r="B406478" s="67"/>
      <c r="C406478" s="83"/>
      <c r="D406478" s="85"/>
      <c r="E406478" s="82"/>
      <c r="F406478" s="81"/>
      <c r="G406478" s="86"/>
      <c r="H406478" s="86"/>
      <c r="I406478" s="11"/>
    </row>
    <row r="406482" spans="1:9" s="4" customFormat="1" x14ac:dyDescent="0.2">
      <c r="A406482" s="27"/>
      <c r="B406482" s="67"/>
      <c r="C406482" s="83"/>
      <c r="D406482" s="85"/>
      <c r="E406482" s="82"/>
      <c r="F406482" s="81"/>
      <c r="G406482" s="86"/>
      <c r="H406482" s="86"/>
      <c r="I406482" s="11"/>
    </row>
    <row r="406486" spans="1:9" s="4" customFormat="1" x14ac:dyDescent="0.2">
      <c r="A406486" s="27"/>
      <c r="B406486" s="67"/>
      <c r="C406486" s="83"/>
      <c r="D406486" s="85"/>
      <c r="E406486" s="82"/>
      <c r="F406486" s="81"/>
      <c r="G406486" s="86"/>
      <c r="H406486" s="86"/>
      <c r="I406486" s="11"/>
    </row>
    <row r="406488" spans="1:9" s="4" customFormat="1" x14ac:dyDescent="0.2">
      <c r="A406488" s="27"/>
      <c r="B406488" s="67"/>
      <c r="C406488" s="83"/>
      <c r="D406488" s="85"/>
      <c r="E406488" s="82"/>
      <c r="F406488" s="81"/>
      <c r="G406488" s="86"/>
      <c r="H406488" s="86"/>
      <c r="I406488" s="11"/>
    </row>
    <row r="406494" spans="1:9" s="4" customFormat="1" x14ac:dyDescent="0.2">
      <c r="A406494" s="27"/>
      <c r="B406494" s="67"/>
      <c r="C406494" s="83"/>
      <c r="D406494" s="85"/>
      <c r="E406494" s="82"/>
      <c r="F406494" s="81"/>
      <c r="G406494" s="86"/>
      <c r="H406494" s="86"/>
      <c r="I406494" s="11"/>
    </row>
    <row r="406498" spans="1:9" s="4" customFormat="1" x14ac:dyDescent="0.2">
      <c r="A406498" s="27"/>
      <c r="B406498" s="67"/>
      <c r="C406498" s="83"/>
      <c r="D406498" s="85"/>
      <c r="E406498" s="82"/>
      <c r="F406498" s="81"/>
      <c r="G406498" s="86"/>
      <c r="H406498" s="86"/>
      <c r="I406498" s="11"/>
    </row>
    <row r="406502" spans="1:9" s="4" customFormat="1" x14ac:dyDescent="0.2">
      <c r="A406502" s="27"/>
      <c r="B406502" s="67"/>
      <c r="C406502" s="83"/>
      <c r="D406502" s="85"/>
      <c r="E406502" s="82"/>
      <c r="F406502" s="81"/>
      <c r="G406502" s="86"/>
      <c r="H406502" s="86"/>
      <c r="I406502" s="11"/>
    </row>
    <row r="406504" spans="1:9" s="4" customFormat="1" x14ac:dyDescent="0.2">
      <c r="A406504" s="27"/>
      <c r="B406504" s="67"/>
      <c r="C406504" s="83"/>
      <c r="D406504" s="85"/>
      <c r="E406504" s="82"/>
      <c r="F406504" s="81"/>
      <c r="G406504" s="86"/>
      <c r="H406504" s="86"/>
      <c r="I406504" s="11"/>
    </row>
    <row r="406510" spans="1:9" s="4" customFormat="1" x14ac:dyDescent="0.2">
      <c r="A406510" s="27"/>
      <c r="B406510" s="67"/>
      <c r="C406510" s="83"/>
      <c r="D406510" s="85"/>
      <c r="E406510" s="82"/>
      <c r="F406510" s="81"/>
      <c r="G406510" s="86"/>
      <c r="H406510" s="86"/>
      <c r="I406510" s="11"/>
    </row>
    <row r="406514" spans="1:9" s="4" customFormat="1" x14ac:dyDescent="0.2">
      <c r="A406514" s="27"/>
      <c r="B406514" s="67"/>
      <c r="C406514" s="83"/>
      <c r="D406514" s="85"/>
      <c r="E406514" s="82"/>
      <c r="F406514" s="81"/>
      <c r="G406514" s="86"/>
      <c r="H406514" s="86"/>
      <c r="I406514" s="11"/>
    </row>
    <row r="406518" spans="1:9" s="4" customFormat="1" x14ac:dyDescent="0.2">
      <c r="A406518" s="27"/>
      <c r="B406518" s="67"/>
      <c r="C406518" s="83"/>
      <c r="D406518" s="85"/>
      <c r="E406518" s="82"/>
      <c r="F406518" s="81"/>
      <c r="G406518" s="86"/>
      <c r="H406518" s="86"/>
      <c r="I406518" s="11"/>
    </row>
    <row r="406520" spans="1:9" s="4" customFormat="1" x14ac:dyDescent="0.2">
      <c r="A406520" s="27"/>
      <c r="B406520" s="67"/>
      <c r="C406520" s="83"/>
      <c r="D406520" s="85"/>
      <c r="E406520" s="82"/>
      <c r="F406520" s="81"/>
      <c r="G406520" s="86"/>
      <c r="H406520" s="86"/>
      <c r="I406520" s="11"/>
    </row>
    <row r="406526" spans="1:9" s="4" customFormat="1" x14ac:dyDescent="0.2">
      <c r="A406526" s="27"/>
      <c r="B406526" s="67"/>
      <c r="C406526" s="83"/>
      <c r="D406526" s="85"/>
      <c r="E406526" s="82"/>
      <c r="F406526" s="81"/>
      <c r="G406526" s="86"/>
      <c r="H406526" s="86"/>
      <c r="I406526" s="11"/>
    </row>
    <row r="406530" spans="1:9" s="4" customFormat="1" x14ac:dyDescent="0.2">
      <c r="A406530" s="27"/>
      <c r="B406530" s="67"/>
      <c r="C406530" s="83"/>
      <c r="D406530" s="85"/>
      <c r="E406530" s="82"/>
      <c r="F406530" s="81"/>
      <c r="G406530" s="86"/>
      <c r="H406530" s="86"/>
      <c r="I406530" s="11"/>
    </row>
    <row r="406534" spans="1:9" s="4" customFormat="1" x14ac:dyDescent="0.2">
      <c r="A406534" s="27"/>
      <c r="B406534" s="67"/>
      <c r="C406534" s="83"/>
      <c r="D406534" s="85"/>
      <c r="E406534" s="82"/>
      <c r="F406534" s="81"/>
      <c r="G406534" s="86"/>
      <c r="H406534" s="86"/>
      <c r="I406534" s="11"/>
    </row>
    <row r="406536" spans="1:9" s="4" customFormat="1" x14ac:dyDescent="0.2">
      <c r="A406536" s="27"/>
      <c r="B406536" s="67"/>
      <c r="C406536" s="83"/>
      <c r="D406536" s="85"/>
      <c r="E406536" s="82"/>
      <c r="F406536" s="81"/>
      <c r="G406536" s="86"/>
      <c r="H406536" s="86"/>
      <c r="I406536" s="11"/>
    </row>
    <row r="406542" spans="1:9" s="4" customFormat="1" x14ac:dyDescent="0.2">
      <c r="A406542" s="27"/>
      <c r="B406542" s="67"/>
      <c r="C406542" s="83"/>
      <c r="D406542" s="85"/>
      <c r="E406542" s="82"/>
      <c r="F406542" s="81"/>
      <c r="G406542" s="86"/>
      <c r="H406542" s="86"/>
      <c r="I406542" s="11"/>
    </row>
    <row r="406546" spans="1:9" s="4" customFormat="1" x14ac:dyDescent="0.2">
      <c r="A406546" s="27"/>
      <c r="B406546" s="67"/>
      <c r="C406546" s="83"/>
      <c r="D406546" s="85"/>
      <c r="E406546" s="82"/>
      <c r="F406546" s="81"/>
      <c r="G406546" s="86"/>
      <c r="H406546" s="86"/>
      <c r="I406546" s="11"/>
    </row>
    <row r="406550" spans="1:9" s="4" customFormat="1" x14ac:dyDescent="0.2">
      <c r="A406550" s="27"/>
      <c r="B406550" s="67"/>
      <c r="C406550" s="83"/>
      <c r="D406550" s="85"/>
      <c r="E406550" s="82"/>
      <c r="F406550" s="81"/>
      <c r="G406550" s="86"/>
      <c r="H406550" s="86"/>
      <c r="I406550" s="11"/>
    </row>
    <row r="406552" spans="1:9" s="4" customFormat="1" x14ac:dyDescent="0.2">
      <c r="A406552" s="27"/>
      <c r="B406552" s="67"/>
      <c r="C406552" s="83"/>
      <c r="D406552" s="85"/>
      <c r="E406552" s="82"/>
      <c r="F406552" s="81"/>
      <c r="G406552" s="86"/>
      <c r="H406552" s="86"/>
      <c r="I406552" s="11"/>
    </row>
    <row r="406558" spans="1:9" s="4" customFormat="1" x14ac:dyDescent="0.2">
      <c r="A406558" s="27"/>
      <c r="B406558" s="67"/>
      <c r="C406558" s="83"/>
      <c r="D406558" s="85"/>
      <c r="E406558" s="82"/>
      <c r="F406558" s="81"/>
      <c r="G406558" s="86"/>
      <c r="H406558" s="86"/>
      <c r="I406558" s="11"/>
    </row>
    <row r="406562" spans="1:9" s="4" customFormat="1" x14ac:dyDescent="0.2">
      <c r="A406562" s="27"/>
      <c r="B406562" s="67"/>
      <c r="C406562" s="83"/>
      <c r="D406562" s="85"/>
      <c r="E406562" s="82"/>
      <c r="F406562" s="81"/>
      <c r="G406562" s="86"/>
      <c r="H406562" s="86"/>
      <c r="I406562" s="11"/>
    </row>
    <row r="406566" spans="1:9" s="4" customFormat="1" x14ac:dyDescent="0.2">
      <c r="A406566" s="27"/>
      <c r="B406566" s="67"/>
      <c r="C406566" s="83"/>
      <c r="D406566" s="85"/>
      <c r="E406566" s="82"/>
      <c r="F406566" s="81"/>
      <c r="G406566" s="86"/>
      <c r="H406566" s="86"/>
      <c r="I406566" s="11"/>
    </row>
    <row r="406568" spans="1:9" s="4" customFormat="1" x14ac:dyDescent="0.2">
      <c r="A406568" s="27"/>
      <c r="B406568" s="67"/>
      <c r="C406568" s="83"/>
      <c r="D406568" s="85"/>
      <c r="E406568" s="82"/>
      <c r="F406568" s="81"/>
      <c r="G406568" s="86"/>
      <c r="H406568" s="86"/>
      <c r="I406568" s="11"/>
    </row>
    <row r="406574" spans="1:9" s="4" customFormat="1" x14ac:dyDescent="0.2">
      <c r="A406574" s="27"/>
      <c r="B406574" s="67"/>
      <c r="C406574" s="83"/>
      <c r="D406574" s="85"/>
      <c r="E406574" s="82"/>
      <c r="F406574" s="81"/>
      <c r="G406574" s="86"/>
      <c r="H406574" s="86"/>
      <c r="I406574" s="11"/>
    </row>
    <row r="406578" spans="1:9" s="4" customFormat="1" x14ac:dyDescent="0.2">
      <c r="A406578" s="27"/>
      <c r="B406578" s="67"/>
      <c r="C406578" s="83"/>
      <c r="D406578" s="85"/>
      <c r="E406578" s="82"/>
      <c r="F406578" s="81"/>
      <c r="G406578" s="86"/>
      <c r="H406578" s="86"/>
      <c r="I406578" s="11"/>
    </row>
    <row r="406582" spans="1:9" s="4" customFormat="1" x14ac:dyDescent="0.2">
      <c r="A406582" s="27"/>
      <c r="B406582" s="67"/>
      <c r="C406582" s="83"/>
      <c r="D406582" s="85"/>
      <c r="E406582" s="82"/>
      <c r="F406582" s="81"/>
      <c r="G406582" s="86"/>
      <c r="H406582" s="86"/>
      <c r="I406582" s="11"/>
    </row>
    <row r="406584" spans="1:9" s="4" customFormat="1" x14ac:dyDescent="0.2">
      <c r="A406584" s="27"/>
      <c r="B406584" s="67"/>
      <c r="C406584" s="83"/>
      <c r="D406584" s="85"/>
      <c r="E406584" s="82"/>
      <c r="F406584" s="81"/>
      <c r="G406584" s="86"/>
      <c r="H406584" s="86"/>
      <c r="I406584" s="11"/>
    </row>
    <row r="406590" spans="1:9" s="4" customFormat="1" x14ac:dyDescent="0.2">
      <c r="A406590" s="27"/>
      <c r="B406590" s="67"/>
      <c r="C406590" s="83"/>
      <c r="D406590" s="85"/>
      <c r="E406590" s="82"/>
      <c r="F406590" s="81"/>
      <c r="G406590" s="86"/>
      <c r="H406590" s="86"/>
      <c r="I406590" s="11"/>
    </row>
    <row r="406594" spans="1:9" s="4" customFormat="1" x14ac:dyDescent="0.2">
      <c r="A406594" s="27"/>
      <c r="B406594" s="67"/>
      <c r="C406594" s="83"/>
      <c r="D406594" s="85"/>
      <c r="E406594" s="82"/>
      <c r="F406594" s="81"/>
      <c r="G406594" s="86"/>
      <c r="H406594" s="86"/>
      <c r="I406594" s="11"/>
    </row>
    <row r="406598" spans="1:9" s="4" customFormat="1" x14ac:dyDescent="0.2">
      <c r="A406598" s="27"/>
      <c r="B406598" s="67"/>
      <c r="C406598" s="83"/>
      <c r="D406598" s="85"/>
      <c r="E406598" s="82"/>
      <c r="F406598" s="81"/>
      <c r="G406598" s="86"/>
      <c r="H406598" s="86"/>
      <c r="I406598" s="11"/>
    </row>
    <row r="406600" spans="1:9" s="4" customFormat="1" x14ac:dyDescent="0.2">
      <c r="A406600" s="27"/>
      <c r="B406600" s="67"/>
      <c r="C406600" s="83"/>
      <c r="D406600" s="85"/>
      <c r="E406600" s="82"/>
      <c r="F406600" s="81"/>
      <c r="G406600" s="86"/>
      <c r="H406600" s="86"/>
      <c r="I406600" s="11"/>
    </row>
    <row r="406606" spans="1:9" s="4" customFormat="1" x14ac:dyDescent="0.2">
      <c r="A406606" s="27"/>
      <c r="B406606" s="67"/>
      <c r="C406606" s="83"/>
      <c r="D406606" s="85"/>
      <c r="E406606" s="82"/>
      <c r="F406606" s="81"/>
      <c r="G406606" s="86"/>
      <c r="H406606" s="86"/>
      <c r="I406606" s="11"/>
    </row>
    <row r="406610" spans="1:9" s="4" customFormat="1" x14ac:dyDescent="0.2">
      <c r="A406610" s="27"/>
      <c r="B406610" s="67"/>
      <c r="C406610" s="83"/>
      <c r="D406610" s="85"/>
      <c r="E406610" s="82"/>
      <c r="F406610" s="81"/>
      <c r="G406610" s="86"/>
      <c r="H406610" s="86"/>
      <c r="I406610" s="11"/>
    </row>
    <row r="406614" spans="1:9" s="4" customFormat="1" x14ac:dyDescent="0.2">
      <c r="A406614" s="27"/>
      <c r="B406614" s="67"/>
      <c r="C406614" s="83"/>
      <c r="D406614" s="85"/>
      <c r="E406614" s="82"/>
      <c r="F406614" s="81"/>
      <c r="G406614" s="86"/>
      <c r="H406614" s="86"/>
      <c r="I406614" s="11"/>
    </row>
    <row r="406616" spans="1:9" s="4" customFormat="1" x14ac:dyDescent="0.2">
      <c r="A406616" s="27"/>
      <c r="B406616" s="67"/>
      <c r="C406616" s="83"/>
      <c r="D406616" s="85"/>
      <c r="E406616" s="82"/>
      <c r="F406616" s="81"/>
      <c r="G406616" s="86"/>
      <c r="H406616" s="86"/>
      <c r="I406616" s="11"/>
    </row>
    <row r="406622" spans="1:9" s="4" customFormat="1" x14ac:dyDescent="0.2">
      <c r="A406622" s="27"/>
      <c r="B406622" s="67"/>
      <c r="C406622" s="83"/>
      <c r="D406622" s="85"/>
      <c r="E406622" s="82"/>
      <c r="F406622" s="81"/>
      <c r="G406622" s="86"/>
      <c r="H406622" s="86"/>
      <c r="I406622" s="11"/>
    </row>
    <row r="406626" spans="1:9" s="4" customFormat="1" x14ac:dyDescent="0.2">
      <c r="A406626" s="27"/>
      <c r="B406626" s="67"/>
      <c r="C406626" s="83"/>
      <c r="D406626" s="85"/>
      <c r="E406626" s="82"/>
      <c r="F406626" s="81"/>
      <c r="G406626" s="86"/>
      <c r="H406626" s="86"/>
      <c r="I406626" s="11"/>
    </row>
    <row r="406630" spans="1:9" s="4" customFormat="1" x14ac:dyDescent="0.2">
      <c r="A406630" s="27"/>
      <c r="B406630" s="67"/>
      <c r="C406630" s="83"/>
      <c r="D406630" s="85"/>
      <c r="E406630" s="82"/>
      <c r="F406630" s="81"/>
      <c r="G406630" s="86"/>
      <c r="H406630" s="86"/>
      <c r="I406630" s="11"/>
    </row>
    <row r="406632" spans="1:9" s="4" customFormat="1" x14ac:dyDescent="0.2">
      <c r="A406632" s="27"/>
      <c r="B406632" s="67"/>
      <c r="C406632" s="83"/>
      <c r="D406632" s="85"/>
      <c r="E406632" s="82"/>
      <c r="F406632" s="81"/>
      <c r="G406632" s="86"/>
      <c r="H406632" s="86"/>
      <c r="I406632" s="11"/>
    </row>
    <row r="406638" spans="1:9" s="4" customFormat="1" x14ac:dyDescent="0.2">
      <c r="A406638" s="27"/>
      <c r="B406638" s="67"/>
      <c r="C406638" s="83"/>
      <c r="D406638" s="85"/>
      <c r="E406638" s="82"/>
      <c r="F406638" s="81"/>
      <c r="G406638" s="86"/>
      <c r="H406638" s="86"/>
      <c r="I406638" s="11"/>
    </row>
    <row r="406642" spans="1:9" s="4" customFormat="1" x14ac:dyDescent="0.2">
      <c r="A406642" s="27"/>
      <c r="B406642" s="67"/>
      <c r="C406642" s="83"/>
      <c r="D406642" s="85"/>
      <c r="E406642" s="82"/>
      <c r="F406642" s="81"/>
      <c r="G406642" s="86"/>
      <c r="H406642" s="86"/>
      <c r="I406642" s="11"/>
    </row>
    <row r="406646" spans="1:9" s="4" customFormat="1" x14ac:dyDescent="0.2">
      <c r="A406646" s="27"/>
      <c r="B406646" s="67"/>
      <c r="C406646" s="83"/>
      <c r="D406646" s="85"/>
      <c r="E406646" s="82"/>
      <c r="F406646" s="81"/>
      <c r="G406646" s="86"/>
      <c r="H406646" s="86"/>
      <c r="I406646" s="11"/>
    </row>
    <row r="406648" spans="1:9" s="4" customFormat="1" x14ac:dyDescent="0.2">
      <c r="A406648" s="27"/>
      <c r="B406648" s="67"/>
      <c r="C406648" s="83"/>
      <c r="D406648" s="85"/>
      <c r="E406648" s="82"/>
      <c r="F406648" s="81"/>
      <c r="G406648" s="86"/>
      <c r="H406648" s="86"/>
      <c r="I406648" s="11"/>
    </row>
    <row r="406654" spans="1:9" s="4" customFormat="1" x14ac:dyDescent="0.2">
      <c r="A406654" s="27"/>
      <c r="B406654" s="67"/>
      <c r="C406654" s="83"/>
      <c r="D406654" s="85"/>
      <c r="E406654" s="82"/>
      <c r="F406654" s="81"/>
      <c r="G406654" s="86"/>
      <c r="H406654" s="86"/>
      <c r="I406654" s="11"/>
    </row>
    <row r="406658" spans="1:9" s="4" customFormat="1" x14ac:dyDescent="0.2">
      <c r="A406658" s="27"/>
      <c r="B406658" s="67"/>
      <c r="C406658" s="83"/>
      <c r="D406658" s="85"/>
      <c r="E406658" s="82"/>
      <c r="F406658" s="81"/>
      <c r="G406658" s="86"/>
      <c r="H406658" s="86"/>
      <c r="I406658" s="11"/>
    </row>
    <row r="406662" spans="1:9" s="4" customFormat="1" x14ac:dyDescent="0.2">
      <c r="A406662" s="27"/>
      <c r="B406662" s="67"/>
      <c r="C406662" s="83"/>
      <c r="D406662" s="85"/>
      <c r="E406662" s="82"/>
      <c r="F406662" s="81"/>
      <c r="G406662" s="86"/>
      <c r="H406662" s="86"/>
      <c r="I406662" s="11"/>
    </row>
    <row r="406664" spans="1:9" s="4" customFormat="1" x14ac:dyDescent="0.2">
      <c r="A406664" s="27"/>
      <c r="B406664" s="67"/>
      <c r="C406664" s="83"/>
      <c r="D406664" s="85"/>
      <c r="E406664" s="82"/>
      <c r="F406664" s="81"/>
      <c r="G406664" s="86"/>
      <c r="H406664" s="86"/>
      <c r="I406664" s="11"/>
    </row>
    <row r="406670" spans="1:9" s="4" customFormat="1" x14ac:dyDescent="0.2">
      <c r="A406670" s="27"/>
      <c r="B406670" s="67"/>
      <c r="C406670" s="83"/>
      <c r="D406670" s="85"/>
      <c r="E406670" s="82"/>
      <c r="F406670" s="81"/>
      <c r="G406670" s="86"/>
      <c r="H406670" s="86"/>
      <c r="I406670" s="11"/>
    </row>
    <row r="406674" spans="1:9" s="4" customFormat="1" x14ac:dyDescent="0.2">
      <c r="A406674" s="27"/>
      <c r="B406674" s="67"/>
      <c r="C406674" s="83"/>
      <c r="D406674" s="85"/>
      <c r="E406674" s="82"/>
      <c r="F406674" s="81"/>
      <c r="G406674" s="86"/>
      <c r="H406674" s="86"/>
      <c r="I406674" s="11"/>
    </row>
    <row r="406678" spans="1:9" s="4" customFormat="1" x14ac:dyDescent="0.2">
      <c r="A406678" s="27"/>
      <c r="B406678" s="67"/>
      <c r="C406678" s="83"/>
      <c r="D406678" s="85"/>
      <c r="E406678" s="82"/>
      <c r="F406678" s="81"/>
      <c r="G406678" s="86"/>
      <c r="H406678" s="86"/>
      <c r="I406678" s="11"/>
    </row>
    <row r="406680" spans="1:9" s="4" customFormat="1" x14ac:dyDescent="0.2">
      <c r="A406680" s="27"/>
      <c r="B406680" s="67"/>
      <c r="C406680" s="83"/>
      <c r="D406680" s="85"/>
      <c r="E406680" s="82"/>
      <c r="F406680" s="81"/>
      <c r="G406680" s="86"/>
      <c r="H406680" s="86"/>
      <c r="I406680" s="11"/>
    </row>
    <row r="406686" spans="1:9" s="4" customFormat="1" x14ac:dyDescent="0.2">
      <c r="A406686" s="27"/>
      <c r="B406686" s="67"/>
      <c r="C406686" s="83"/>
      <c r="D406686" s="85"/>
      <c r="E406686" s="82"/>
      <c r="F406686" s="81"/>
      <c r="G406686" s="86"/>
      <c r="H406686" s="86"/>
      <c r="I406686" s="11"/>
    </row>
    <row r="406690" spans="1:9" s="4" customFormat="1" x14ac:dyDescent="0.2">
      <c r="A406690" s="27"/>
      <c r="B406690" s="67"/>
      <c r="C406690" s="83"/>
      <c r="D406690" s="85"/>
      <c r="E406690" s="82"/>
      <c r="F406690" s="81"/>
      <c r="G406690" s="86"/>
      <c r="H406690" s="86"/>
      <c r="I406690" s="11"/>
    </row>
    <row r="406694" spans="1:9" s="4" customFormat="1" x14ac:dyDescent="0.2">
      <c r="A406694" s="27"/>
      <c r="B406694" s="67"/>
      <c r="C406694" s="83"/>
      <c r="D406694" s="85"/>
      <c r="E406694" s="82"/>
      <c r="F406694" s="81"/>
      <c r="G406694" s="86"/>
      <c r="H406694" s="86"/>
      <c r="I406694" s="11"/>
    </row>
    <row r="406696" spans="1:9" s="4" customFormat="1" x14ac:dyDescent="0.2">
      <c r="A406696" s="27"/>
      <c r="B406696" s="67"/>
      <c r="C406696" s="83"/>
      <c r="D406696" s="85"/>
      <c r="E406696" s="82"/>
      <c r="F406696" s="81"/>
      <c r="G406696" s="86"/>
      <c r="H406696" s="86"/>
      <c r="I406696" s="11"/>
    </row>
    <row r="406702" spans="1:9" s="4" customFormat="1" x14ac:dyDescent="0.2">
      <c r="A406702" s="27"/>
      <c r="B406702" s="67"/>
      <c r="C406702" s="83"/>
      <c r="D406702" s="85"/>
      <c r="E406702" s="82"/>
      <c r="F406702" s="81"/>
      <c r="G406702" s="86"/>
      <c r="H406702" s="86"/>
      <c r="I406702" s="11"/>
    </row>
    <row r="406706" spans="1:9" s="4" customFormat="1" x14ac:dyDescent="0.2">
      <c r="A406706" s="27"/>
      <c r="B406706" s="67"/>
      <c r="C406706" s="83"/>
      <c r="D406706" s="85"/>
      <c r="E406706" s="82"/>
      <c r="F406706" s="81"/>
      <c r="G406706" s="86"/>
      <c r="H406706" s="86"/>
      <c r="I406706" s="11"/>
    </row>
    <row r="406710" spans="1:9" s="4" customFormat="1" x14ac:dyDescent="0.2">
      <c r="A406710" s="27"/>
      <c r="B406710" s="67"/>
      <c r="C406710" s="83"/>
      <c r="D406710" s="85"/>
      <c r="E406710" s="82"/>
      <c r="F406710" s="81"/>
      <c r="G406710" s="86"/>
      <c r="H406710" s="86"/>
      <c r="I406710" s="11"/>
    </row>
    <row r="406712" spans="1:9" s="4" customFormat="1" x14ac:dyDescent="0.2">
      <c r="A406712" s="27"/>
      <c r="B406712" s="67"/>
      <c r="C406712" s="83"/>
      <c r="D406712" s="85"/>
      <c r="E406712" s="82"/>
      <c r="F406712" s="81"/>
      <c r="G406712" s="86"/>
      <c r="H406712" s="86"/>
      <c r="I406712" s="11"/>
    </row>
    <row r="406718" spans="1:9" s="4" customFormat="1" x14ac:dyDescent="0.2">
      <c r="A406718" s="27"/>
      <c r="B406718" s="67"/>
      <c r="C406718" s="83"/>
      <c r="D406718" s="85"/>
      <c r="E406718" s="82"/>
      <c r="F406718" s="81"/>
      <c r="G406718" s="86"/>
      <c r="H406718" s="86"/>
      <c r="I406718" s="11"/>
    </row>
    <row r="406722" spans="1:9" s="4" customFormat="1" x14ac:dyDescent="0.2">
      <c r="A406722" s="27"/>
      <c r="B406722" s="67"/>
      <c r="C406722" s="83"/>
      <c r="D406722" s="85"/>
      <c r="E406722" s="82"/>
      <c r="F406722" s="81"/>
      <c r="G406722" s="86"/>
      <c r="H406722" s="86"/>
      <c r="I406722" s="11"/>
    </row>
    <row r="406726" spans="1:9" s="4" customFormat="1" x14ac:dyDescent="0.2">
      <c r="A406726" s="27"/>
      <c r="B406726" s="67"/>
      <c r="C406726" s="83"/>
      <c r="D406726" s="85"/>
      <c r="E406726" s="82"/>
      <c r="F406726" s="81"/>
      <c r="G406726" s="86"/>
      <c r="H406726" s="86"/>
      <c r="I406726" s="11"/>
    </row>
    <row r="406728" spans="1:9" s="4" customFormat="1" x14ac:dyDescent="0.2">
      <c r="A406728" s="27"/>
      <c r="B406728" s="67"/>
      <c r="C406728" s="83"/>
      <c r="D406728" s="85"/>
      <c r="E406728" s="82"/>
      <c r="F406728" s="81"/>
      <c r="G406728" s="86"/>
      <c r="H406728" s="86"/>
      <c r="I406728" s="11"/>
    </row>
    <row r="406734" spans="1:9" s="4" customFormat="1" x14ac:dyDescent="0.2">
      <c r="A406734" s="27"/>
      <c r="B406734" s="67"/>
      <c r="C406734" s="83"/>
      <c r="D406734" s="85"/>
      <c r="E406734" s="82"/>
      <c r="F406734" s="81"/>
      <c r="G406734" s="86"/>
      <c r="H406734" s="86"/>
      <c r="I406734" s="11"/>
    </row>
    <row r="406738" spans="1:9" s="4" customFormat="1" x14ac:dyDescent="0.2">
      <c r="A406738" s="27"/>
      <c r="B406738" s="67"/>
      <c r="C406738" s="83"/>
      <c r="D406738" s="85"/>
      <c r="E406738" s="82"/>
      <c r="F406738" s="81"/>
      <c r="G406738" s="86"/>
      <c r="H406738" s="86"/>
      <c r="I406738" s="11"/>
    </row>
    <row r="406742" spans="1:9" s="4" customFormat="1" x14ac:dyDescent="0.2">
      <c r="A406742" s="27"/>
      <c r="B406742" s="67"/>
      <c r="C406742" s="83"/>
      <c r="D406742" s="85"/>
      <c r="E406742" s="82"/>
      <c r="F406742" s="81"/>
      <c r="G406742" s="86"/>
      <c r="H406742" s="86"/>
      <c r="I406742" s="11"/>
    </row>
    <row r="406744" spans="1:9" s="4" customFormat="1" x14ac:dyDescent="0.2">
      <c r="A406744" s="27"/>
      <c r="B406744" s="67"/>
      <c r="C406744" s="83"/>
      <c r="D406744" s="85"/>
      <c r="E406744" s="82"/>
      <c r="F406744" s="81"/>
      <c r="G406744" s="86"/>
      <c r="H406744" s="86"/>
      <c r="I406744" s="11"/>
    </row>
    <row r="406750" spans="1:9" s="4" customFormat="1" x14ac:dyDescent="0.2">
      <c r="A406750" s="27"/>
      <c r="B406750" s="67"/>
      <c r="C406750" s="83"/>
      <c r="D406750" s="85"/>
      <c r="E406750" s="82"/>
      <c r="F406750" s="81"/>
      <c r="G406750" s="86"/>
      <c r="H406750" s="86"/>
      <c r="I406750" s="11"/>
    </row>
    <row r="406754" spans="1:9" s="4" customFormat="1" x14ac:dyDescent="0.2">
      <c r="A406754" s="27"/>
      <c r="B406754" s="67"/>
      <c r="C406754" s="83"/>
      <c r="D406754" s="85"/>
      <c r="E406754" s="82"/>
      <c r="F406754" s="81"/>
      <c r="G406754" s="86"/>
      <c r="H406754" s="86"/>
      <c r="I406754" s="11"/>
    </row>
    <row r="406758" spans="1:9" s="4" customFormat="1" x14ac:dyDescent="0.2">
      <c r="A406758" s="27"/>
      <c r="B406758" s="67"/>
      <c r="C406758" s="83"/>
      <c r="D406758" s="85"/>
      <c r="E406758" s="82"/>
      <c r="F406758" s="81"/>
      <c r="G406758" s="86"/>
      <c r="H406758" s="86"/>
      <c r="I406758" s="11"/>
    </row>
    <row r="406760" spans="1:9" s="4" customFormat="1" x14ac:dyDescent="0.2">
      <c r="A406760" s="27"/>
      <c r="B406760" s="67"/>
      <c r="C406760" s="83"/>
      <c r="D406760" s="85"/>
      <c r="E406760" s="82"/>
      <c r="F406760" s="81"/>
      <c r="G406760" s="86"/>
      <c r="H406760" s="86"/>
      <c r="I406760" s="11"/>
    </row>
    <row r="406766" spans="1:9" s="4" customFormat="1" x14ac:dyDescent="0.2">
      <c r="A406766" s="27"/>
      <c r="B406766" s="67"/>
      <c r="C406766" s="83"/>
      <c r="D406766" s="85"/>
      <c r="E406766" s="82"/>
      <c r="F406766" s="81"/>
      <c r="G406766" s="86"/>
      <c r="H406766" s="86"/>
      <c r="I406766" s="11"/>
    </row>
    <row r="406770" spans="1:9" s="4" customFormat="1" x14ac:dyDescent="0.2">
      <c r="A406770" s="27"/>
      <c r="B406770" s="67"/>
      <c r="C406770" s="83"/>
      <c r="D406770" s="85"/>
      <c r="E406770" s="82"/>
      <c r="F406770" s="81"/>
      <c r="G406770" s="86"/>
      <c r="H406770" s="86"/>
      <c r="I406770" s="11"/>
    </row>
    <row r="406774" spans="1:9" s="4" customFormat="1" x14ac:dyDescent="0.2">
      <c r="A406774" s="27"/>
      <c r="B406774" s="67"/>
      <c r="C406774" s="83"/>
      <c r="D406774" s="85"/>
      <c r="E406774" s="82"/>
      <c r="F406774" s="81"/>
      <c r="G406774" s="86"/>
      <c r="H406774" s="86"/>
      <c r="I406774" s="11"/>
    </row>
    <row r="406776" spans="1:9" s="4" customFormat="1" x14ac:dyDescent="0.2">
      <c r="A406776" s="27"/>
      <c r="B406776" s="67"/>
      <c r="C406776" s="83"/>
      <c r="D406776" s="85"/>
      <c r="E406776" s="82"/>
      <c r="F406776" s="81"/>
      <c r="G406776" s="86"/>
      <c r="H406776" s="86"/>
      <c r="I406776" s="11"/>
    </row>
    <row r="406782" spans="1:9" s="4" customFormat="1" x14ac:dyDescent="0.2">
      <c r="A406782" s="27"/>
      <c r="B406782" s="67"/>
      <c r="C406782" s="83"/>
      <c r="D406782" s="85"/>
      <c r="E406782" s="82"/>
      <c r="F406782" s="81"/>
      <c r="G406782" s="86"/>
      <c r="H406782" s="86"/>
      <c r="I406782" s="11"/>
    </row>
    <row r="406786" spans="1:9" s="4" customFormat="1" x14ac:dyDescent="0.2">
      <c r="A406786" s="27"/>
      <c r="B406786" s="67"/>
      <c r="C406786" s="83"/>
      <c r="D406786" s="85"/>
      <c r="E406786" s="82"/>
      <c r="F406786" s="81"/>
      <c r="G406786" s="86"/>
      <c r="H406786" s="86"/>
      <c r="I406786" s="11"/>
    </row>
    <row r="406790" spans="1:9" s="4" customFormat="1" x14ac:dyDescent="0.2">
      <c r="A406790" s="27"/>
      <c r="B406790" s="67"/>
      <c r="C406790" s="83"/>
      <c r="D406790" s="85"/>
      <c r="E406790" s="82"/>
      <c r="F406790" s="81"/>
      <c r="G406790" s="86"/>
      <c r="H406790" s="86"/>
      <c r="I406790" s="11"/>
    </row>
    <row r="406792" spans="1:9" s="4" customFormat="1" x14ac:dyDescent="0.2">
      <c r="A406792" s="27"/>
      <c r="B406792" s="67"/>
      <c r="C406792" s="83"/>
      <c r="D406792" s="85"/>
      <c r="E406792" s="82"/>
      <c r="F406792" s="81"/>
      <c r="G406792" s="86"/>
      <c r="H406792" s="86"/>
      <c r="I406792" s="11"/>
    </row>
    <row r="406798" spans="1:9" s="4" customFormat="1" x14ac:dyDescent="0.2">
      <c r="A406798" s="27"/>
      <c r="B406798" s="67"/>
      <c r="C406798" s="83"/>
      <c r="D406798" s="85"/>
      <c r="E406798" s="82"/>
      <c r="F406798" s="81"/>
      <c r="G406798" s="86"/>
      <c r="H406798" s="86"/>
      <c r="I406798" s="11"/>
    </row>
    <row r="406802" spans="1:9" s="4" customFormat="1" x14ac:dyDescent="0.2">
      <c r="A406802" s="27"/>
      <c r="B406802" s="67"/>
      <c r="C406802" s="83"/>
      <c r="D406802" s="85"/>
      <c r="E406802" s="82"/>
      <c r="F406802" s="81"/>
      <c r="G406802" s="86"/>
      <c r="H406802" s="86"/>
      <c r="I406802" s="11"/>
    </row>
    <row r="406806" spans="1:9" s="4" customFormat="1" x14ac:dyDescent="0.2">
      <c r="A406806" s="27"/>
      <c r="B406806" s="67"/>
      <c r="C406806" s="83"/>
      <c r="D406806" s="85"/>
      <c r="E406806" s="82"/>
      <c r="F406806" s="81"/>
      <c r="G406806" s="86"/>
      <c r="H406806" s="86"/>
      <c r="I406806" s="11"/>
    </row>
    <row r="406808" spans="1:9" s="4" customFormat="1" x14ac:dyDescent="0.2">
      <c r="A406808" s="27"/>
      <c r="B406808" s="67"/>
      <c r="C406808" s="83"/>
      <c r="D406808" s="85"/>
      <c r="E406808" s="82"/>
      <c r="F406808" s="81"/>
      <c r="G406808" s="86"/>
      <c r="H406808" s="86"/>
      <c r="I406808" s="11"/>
    </row>
    <row r="406814" spans="1:9" s="4" customFormat="1" x14ac:dyDescent="0.2">
      <c r="A406814" s="27"/>
      <c r="B406814" s="67"/>
      <c r="C406814" s="83"/>
      <c r="D406814" s="85"/>
      <c r="E406814" s="82"/>
      <c r="F406814" s="81"/>
      <c r="G406814" s="86"/>
      <c r="H406814" s="86"/>
      <c r="I406814" s="11"/>
    </row>
    <row r="406818" spans="1:9" s="4" customFormat="1" x14ac:dyDescent="0.2">
      <c r="A406818" s="27"/>
      <c r="B406818" s="67"/>
      <c r="C406818" s="83"/>
      <c r="D406818" s="85"/>
      <c r="E406818" s="82"/>
      <c r="F406818" s="81"/>
      <c r="G406818" s="86"/>
      <c r="H406818" s="86"/>
      <c r="I406818" s="11"/>
    </row>
    <row r="406822" spans="1:9" s="4" customFormat="1" x14ac:dyDescent="0.2">
      <c r="A406822" s="27"/>
      <c r="B406822" s="67"/>
      <c r="C406822" s="83"/>
      <c r="D406822" s="85"/>
      <c r="E406822" s="82"/>
      <c r="F406822" s="81"/>
      <c r="G406822" s="86"/>
      <c r="H406822" s="86"/>
      <c r="I406822" s="11"/>
    </row>
    <row r="406824" spans="1:9" s="4" customFormat="1" x14ac:dyDescent="0.2">
      <c r="A406824" s="27"/>
      <c r="B406824" s="67"/>
      <c r="C406824" s="83"/>
      <c r="D406824" s="85"/>
      <c r="E406824" s="82"/>
      <c r="F406824" s="81"/>
      <c r="G406824" s="86"/>
      <c r="H406824" s="86"/>
      <c r="I406824" s="11"/>
    </row>
    <row r="406830" spans="1:9" s="4" customFormat="1" x14ac:dyDescent="0.2">
      <c r="A406830" s="27"/>
      <c r="B406830" s="67"/>
      <c r="C406830" s="83"/>
      <c r="D406830" s="85"/>
      <c r="E406830" s="82"/>
      <c r="F406830" s="81"/>
      <c r="G406830" s="86"/>
      <c r="H406830" s="86"/>
      <c r="I406830" s="11"/>
    </row>
    <row r="406834" spans="1:9" s="4" customFormat="1" x14ac:dyDescent="0.2">
      <c r="A406834" s="27"/>
      <c r="B406834" s="67"/>
      <c r="C406834" s="83"/>
      <c r="D406834" s="85"/>
      <c r="E406834" s="82"/>
      <c r="F406834" s="81"/>
      <c r="G406834" s="86"/>
      <c r="H406834" s="86"/>
      <c r="I406834" s="11"/>
    </row>
    <row r="406838" spans="1:9" s="4" customFormat="1" x14ac:dyDescent="0.2">
      <c r="A406838" s="27"/>
      <c r="B406838" s="67"/>
      <c r="C406838" s="83"/>
      <c r="D406838" s="85"/>
      <c r="E406838" s="82"/>
      <c r="F406838" s="81"/>
      <c r="G406838" s="86"/>
      <c r="H406838" s="86"/>
      <c r="I406838" s="11"/>
    </row>
    <row r="406840" spans="1:9" s="4" customFormat="1" x14ac:dyDescent="0.2">
      <c r="A406840" s="27"/>
      <c r="B406840" s="67"/>
      <c r="C406840" s="83"/>
      <c r="D406840" s="85"/>
      <c r="E406840" s="82"/>
      <c r="F406840" s="81"/>
      <c r="G406840" s="86"/>
      <c r="H406840" s="86"/>
      <c r="I406840" s="11"/>
    </row>
    <row r="406846" spans="1:9" s="4" customFormat="1" x14ac:dyDescent="0.2">
      <c r="A406846" s="27"/>
      <c r="B406846" s="67"/>
      <c r="C406846" s="83"/>
      <c r="D406846" s="85"/>
      <c r="E406846" s="82"/>
      <c r="F406846" s="81"/>
      <c r="G406846" s="86"/>
      <c r="H406846" s="86"/>
      <c r="I406846" s="11"/>
    </row>
    <row r="406850" spans="1:9" s="4" customFormat="1" x14ac:dyDescent="0.2">
      <c r="A406850" s="27"/>
      <c r="B406850" s="67"/>
      <c r="C406850" s="83"/>
      <c r="D406850" s="85"/>
      <c r="E406850" s="82"/>
      <c r="F406850" s="81"/>
      <c r="G406850" s="86"/>
      <c r="H406850" s="86"/>
      <c r="I406850" s="11"/>
    </row>
    <row r="406854" spans="1:9" s="4" customFormat="1" x14ac:dyDescent="0.2">
      <c r="A406854" s="27"/>
      <c r="B406854" s="67"/>
      <c r="C406854" s="83"/>
      <c r="D406854" s="85"/>
      <c r="E406854" s="82"/>
      <c r="F406854" s="81"/>
      <c r="G406854" s="86"/>
      <c r="H406854" s="86"/>
      <c r="I406854" s="11"/>
    </row>
    <row r="406856" spans="1:9" s="4" customFormat="1" x14ac:dyDescent="0.2">
      <c r="A406856" s="27"/>
      <c r="B406856" s="67"/>
      <c r="C406856" s="83"/>
      <c r="D406856" s="85"/>
      <c r="E406856" s="82"/>
      <c r="F406856" s="81"/>
      <c r="G406856" s="86"/>
      <c r="H406856" s="86"/>
      <c r="I406856" s="11"/>
    </row>
    <row r="406862" spans="1:9" s="4" customFormat="1" x14ac:dyDescent="0.2">
      <c r="A406862" s="27"/>
      <c r="B406862" s="67"/>
      <c r="C406862" s="83"/>
      <c r="D406862" s="85"/>
      <c r="E406862" s="82"/>
      <c r="F406862" s="81"/>
      <c r="G406862" s="86"/>
      <c r="H406862" s="86"/>
      <c r="I406862" s="11"/>
    </row>
    <row r="406866" spans="1:9" s="4" customFormat="1" x14ac:dyDescent="0.2">
      <c r="A406866" s="27"/>
      <c r="B406866" s="67"/>
      <c r="C406866" s="83"/>
      <c r="D406866" s="85"/>
      <c r="E406866" s="82"/>
      <c r="F406866" s="81"/>
      <c r="G406866" s="86"/>
      <c r="H406866" s="86"/>
      <c r="I406866" s="11"/>
    </row>
    <row r="406870" spans="1:9" s="4" customFormat="1" x14ac:dyDescent="0.2">
      <c r="A406870" s="27"/>
      <c r="B406870" s="67"/>
      <c r="C406870" s="83"/>
      <c r="D406870" s="85"/>
      <c r="E406870" s="82"/>
      <c r="F406870" s="81"/>
      <c r="G406870" s="86"/>
      <c r="H406870" s="86"/>
      <c r="I406870" s="11"/>
    </row>
    <row r="406872" spans="1:9" s="4" customFormat="1" x14ac:dyDescent="0.2">
      <c r="A406872" s="27"/>
      <c r="B406872" s="67"/>
      <c r="C406872" s="83"/>
      <c r="D406872" s="85"/>
      <c r="E406872" s="82"/>
      <c r="F406872" s="81"/>
      <c r="G406872" s="86"/>
      <c r="H406872" s="86"/>
      <c r="I406872" s="11"/>
    </row>
    <row r="406878" spans="1:9" s="4" customFormat="1" x14ac:dyDescent="0.2">
      <c r="A406878" s="27"/>
      <c r="B406878" s="67"/>
      <c r="C406878" s="83"/>
      <c r="D406878" s="85"/>
      <c r="E406878" s="82"/>
      <c r="F406878" s="81"/>
      <c r="G406878" s="86"/>
      <c r="H406878" s="86"/>
      <c r="I406878" s="11"/>
    </row>
    <row r="406882" spans="1:9" s="4" customFormat="1" x14ac:dyDescent="0.2">
      <c r="A406882" s="27"/>
      <c r="B406882" s="67"/>
      <c r="C406882" s="83"/>
      <c r="D406882" s="85"/>
      <c r="E406882" s="82"/>
      <c r="F406882" s="81"/>
      <c r="G406882" s="86"/>
      <c r="H406882" s="86"/>
      <c r="I406882" s="11"/>
    </row>
    <row r="406886" spans="1:9" s="4" customFormat="1" x14ac:dyDescent="0.2">
      <c r="A406886" s="27"/>
      <c r="B406886" s="67"/>
      <c r="C406886" s="83"/>
      <c r="D406886" s="85"/>
      <c r="E406886" s="82"/>
      <c r="F406886" s="81"/>
      <c r="G406886" s="86"/>
      <c r="H406886" s="86"/>
      <c r="I406886" s="11"/>
    </row>
    <row r="406888" spans="1:9" s="4" customFormat="1" x14ac:dyDescent="0.2">
      <c r="A406888" s="27"/>
      <c r="B406888" s="67"/>
      <c r="C406888" s="83"/>
      <c r="D406888" s="85"/>
      <c r="E406888" s="82"/>
      <c r="F406888" s="81"/>
      <c r="G406888" s="86"/>
      <c r="H406888" s="86"/>
      <c r="I406888" s="11"/>
    </row>
    <row r="406894" spans="1:9" s="4" customFormat="1" x14ac:dyDescent="0.2">
      <c r="A406894" s="27"/>
      <c r="B406894" s="67"/>
      <c r="C406894" s="83"/>
      <c r="D406894" s="85"/>
      <c r="E406894" s="82"/>
      <c r="F406894" s="81"/>
      <c r="G406894" s="86"/>
      <c r="H406894" s="86"/>
      <c r="I406894" s="11"/>
    </row>
    <row r="406898" spans="1:9" s="4" customFormat="1" x14ac:dyDescent="0.2">
      <c r="A406898" s="27"/>
      <c r="B406898" s="67"/>
      <c r="C406898" s="83"/>
      <c r="D406898" s="85"/>
      <c r="E406898" s="82"/>
      <c r="F406898" s="81"/>
      <c r="G406898" s="86"/>
      <c r="H406898" s="86"/>
      <c r="I406898" s="11"/>
    </row>
    <row r="406902" spans="1:9" s="4" customFormat="1" x14ac:dyDescent="0.2">
      <c r="A406902" s="27"/>
      <c r="B406902" s="67"/>
      <c r="C406902" s="83"/>
      <c r="D406902" s="85"/>
      <c r="E406902" s="82"/>
      <c r="F406902" s="81"/>
      <c r="G406902" s="86"/>
      <c r="H406902" s="86"/>
      <c r="I406902" s="11"/>
    </row>
    <row r="406904" spans="1:9" s="4" customFormat="1" x14ac:dyDescent="0.2">
      <c r="A406904" s="27"/>
      <c r="B406904" s="67"/>
      <c r="C406904" s="83"/>
      <c r="D406904" s="85"/>
      <c r="E406904" s="82"/>
      <c r="F406904" s="81"/>
      <c r="G406904" s="86"/>
      <c r="H406904" s="86"/>
      <c r="I406904" s="11"/>
    </row>
    <row r="406910" spans="1:9" s="4" customFormat="1" x14ac:dyDescent="0.2">
      <c r="A406910" s="27"/>
      <c r="B406910" s="67"/>
      <c r="C406910" s="83"/>
      <c r="D406910" s="85"/>
      <c r="E406910" s="82"/>
      <c r="F406910" s="81"/>
      <c r="G406910" s="86"/>
      <c r="H406910" s="86"/>
      <c r="I406910" s="11"/>
    </row>
    <row r="406914" spans="1:9" s="4" customFormat="1" x14ac:dyDescent="0.2">
      <c r="A406914" s="27"/>
      <c r="B406914" s="67"/>
      <c r="C406914" s="83"/>
      <c r="D406914" s="85"/>
      <c r="E406914" s="82"/>
      <c r="F406914" s="81"/>
      <c r="G406914" s="86"/>
      <c r="H406914" s="86"/>
      <c r="I406914" s="11"/>
    </row>
    <row r="406918" spans="1:9" s="4" customFormat="1" x14ac:dyDescent="0.2">
      <c r="A406918" s="27"/>
      <c r="B406918" s="67"/>
      <c r="C406918" s="83"/>
      <c r="D406918" s="85"/>
      <c r="E406918" s="82"/>
      <c r="F406918" s="81"/>
      <c r="G406918" s="86"/>
      <c r="H406918" s="86"/>
      <c r="I406918" s="11"/>
    </row>
    <row r="406920" spans="1:9" s="4" customFormat="1" x14ac:dyDescent="0.2">
      <c r="A406920" s="27"/>
      <c r="B406920" s="67"/>
      <c r="C406920" s="83"/>
      <c r="D406920" s="85"/>
      <c r="E406920" s="82"/>
      <c r="F406920" s="81"/>
      <c r="G406920" s="86"/>
      <c r="H406920" s="86"/>
      <c r="I406920" s="11"/>
    </row>
    <row r="406926" spans="1:9" s="4" customFormat="1" x14ac:dyDescent="0.2">
      <c r="A406926" s="27"/>
      <c r="B406926" s="67"/>
      <c r="C406926" s="83"/>
      <c r="D406926" s="85"/>
      <c r="E406926" s="82"/>
      <c r="F406926" s="81"/>
      <c r="G406926" s="86"/>
      <c r="H406926" s="86"/>
      <c r="I406926" s="11"/>
    </row>
    <row r="406930" spans="1:9" s="4" customFormat="1" x14ac:dyDescent="0.2">
      <c r="A406930" s="27"/>
      <c r="B406930" s="67"/>
      <c r="C406930" s="83"/>
      <c r="D406930" s="85"/>
      <c r="E406930" s="82"/>
      <c r="F406930" s="81"/>
      <c r="G406930" s="86"/>
      <c r="H406930" s="86"/>
      <c r="I406930" s="11"/>
    </row>
    <row r="406934" spans="1:9" s="4" customFormat="1" x14ac:dyDescent="0.2">
      <c r="A406934" s="27"/>
      <c r="B406934" s="67"/>
      <c r="C406934" s="83"/>
      <c r="D406934" s="85"/>
      <c r="E406934" s="82"/>
      <c r="F406934" s="81"/>
      <c r="G406934" s="86"/>
      <c r="H406934" s="86"/>
      <c r="I406934" s="11"/>
    </row>
    <row r="406936" spans="1:9" s="4" customFormat="1" x14ac:dyDescent="0.2">
      <c r="A406936" s="27"/>
      <c r="B406936" s="67"/>
      <c r="C406936" s="83"/>
      <c r="D406936" s="85"/>
      <c r="E406936" s="82"/>
      <c r="F406936" s="81"/>
      <c r="G406936" s="86"/>
      <c r="H406936" s="86"/>
      <c r="I406936" s="11"/>
    </row>
    <row r="406942" spans="1:9" s="4" customFormat="1" x14ac:dyDescent="0.2">
      <c r="A406942" s="27"/>
      <c r="B406942" s="67"/>
      <c r="C406942" s="83"/>
      <c r="D406942" s="85"/>
      <c r="E406942" s="82"/>
      <c r="F406942" s="81"/>
      <c r="G406942" s="86"/>
      <c r="H406942" s="86"/>
      <c r="I406942" s="11"/>
    </row>
    <row r="406946" spans="1:9" s="4" customFormat="1" x14ac:dyDescent="0.2">
      <c r="A406946" s="27"/>
      <c r="B406946" s="67"/>
      <c r="C406946" s="83"/>
      <c r="D406946" s="85"/>
      <c r="E406946" s="82"/>
      <c r="F406946" s="81"/>
      <c r="G406946" s="86"/>
      <c r="H406946" s="86"/>
      <c r="I406946" s="11"/>
    </row>
    <row r="406950" spans="1:9" s="4" customFormat="1" x14ac:dyDescent="0.2">
      <c r="A406950" s="27"/>
      <c r="B406950" s="67"/>
      <c r="C406950" s="83"/>
      <c r="D406950" s="85"/>
      <c r="E406950" s="82"/>
      <c r="F406950" s="81"/>
      <c r="G406950" s="86"/>
      <c r="H406950" s="86"/>
      <c r="I406950" s="11"/>
    </row>
    <row r="406952" spans="1:9" s="4" customFormat="1" x14ac:dyDescent="0.2">
      <c r="A406952" s="27"/>
      <c r="B406952" s="67"/>
      <c r="C406952" s="83"/>
      <c r="D406952" s="85"/>
      <c r="E406952" s="82"/>
      <c r="F406952" s="81"/>
      <c r="G406952" s="86"/>
      <c r="H406952" s="86"/>
      <c r="I406952" s="11"/>
    </row>
    <row r="406958" spans="1:9" s="4" customFormat="1" x14ac:dyDescent="0.2">
      <c r="A406958" s="27"/>
      <c r="B406958" s="67"/>
      <c r="C406958" s="83"/>
      <c r="D406958" s="85"/>
      <c r="E406958" s="82"/>
      <c r="F406958" s="81"/>
      <c r="G406958" s="86"/>
      <c r="H406958" s="86"/>
      <c r="I406958" s="11"/>
    </row>
    <row r="406962" spans="1:9" s="4" customFormat="1" x14ac:dyDescent="0.2">
      <c r="A406962" s="27"/>
      <c r="B406962" s="67"/>
      <c r="C406962" s="83"/>
      <c r="D406962" s="85"/>
      <c r="E406962" s="82"/>
      <c r="F406962" s="81"/>
      <c r="G406962" s="86"/>
      <c r="H406962" s="86"/>
      <c r="I406962" s="11"/>
    </row>
    <row r="406966" spans="1:9" s="4" customFormat="1" x14ac:dyDescent="0.2">
      <c r="A406966" s="27"/>
      <c r="B406966" s="67"/>
      <c r="C406966" s="83"/>
      <c r="D406966" s="85"/>
      <c r="E406966" s="82"/>
      <c r="F406966" s="81"/>
      <c r="G406966" s="86"/>
      <c r="H406966" s="86"/>
      <c r="I406966" s="11"/>
    </row>
    <row r="406968" spans="1:9" s="4" customFormat="1" x14ac:dyDescent="0.2">
      <c r="A406968" s="27"/>
      <c r="B406968" s="67"/>
      <c r="C406968" s="83"/>
      <c r="D406968" s="85"/>
      <c r="E406968" s="82"/>
      <c r="F406968" s="81"/>
      <c r="G406968" s="86"/>
      <c r="H406968" s="86"/>
      <c r="I406968" s="11"/>
    </row>
    <row r="406974" spans="1:9" s="4" customFormat="1" x14ac:dyDescent="0.2">
      <c r="A406974" s="27"/>
      <c r="B406974" s="67"/>
      <c r="C406974" s="83"/>
      <c r="D406974" s="85"/>
      <c r="E406974" s="82"/>
      <c r="F406974" s="81"/>
      <c r="G406974" s="86"/>
      <c r="H406974" s="86"/>
      <c r="I406974" s="11"/>
    </row>
    <row r="406978" spans="1:9" s="4" customFormat="1" x14ac:dyDescent="0.2">
      <c r="A406978" s="27"/>
      <c r="B406978" s="67"/>
      <c r="C406978" s="83"/>
      <c r="D406978" s="85"/>
      <c r="E406978" s="82"/>
      <c r="F406978" s="81"/>
      <c r="G406978" s="86"/>
      <c r="H406978" s="86"/>
      <c r="I406978" s="11"/>
    </row>
    <row r="406982" spans="1:9" s="4" customFormat="1" x14ac:dyDescent="0.2">
      <c r="A406982" s="27"/>
      <c r="B406982" s="67"/>
      <c r="C406982" s="83"/>
      <c r="D406982" s="85"/>
      <c r="E406982" s="82"/>
      <c r="F406982" s="81"/>
      <c r="G406982" s="86"/>
      <c r="H406982" s="86"/>
      <c r="I406982" s="11"/>
    </row>
    <row r="406984" spans="1:9" s="4" customFormat="1" x14ac:dyDescent="0.2">
      <c r="A406984" s="27"/>
      <c r="B406984" s="67"/>
      <c r="C406984" s="83"/>
      <c r="D406984" s="85"/>
      <c r="E406984" s="82"/>
      <c r="F406984" s="81"/>
      <c r="G406984" s="86"/>
      <c r="H406984" s="86"/>
      <c r="I406984" s="11"/>
    </row>
    <row r="406990" spans="1:9" s="4" customFormat="1" x14ac:dyDescent="0.2">
      <c r="A406990" s="27"/>
      <c r="B406990" s="67"/>
      <c r="C406990" s="83"/>
      <c r="D406990" s="85"/>
      <c r="E406990" s="82"/>
      <c r="F406990" s="81"/>
      <c r="G406990" s="86"/>
      <c r="H406990" s="86"/>
      <c r="I406990" s="11"/>
    </row>
    <row r="406994" spans="1:9" s="4" customFormat="1" x14ac:dyDescent="0.2">
      <c r="A406994" s="27"/>
      <c r="B406994" s="67"/>
      <c r="C406994" s="83"/>
      <c r="D406994" s="85"/>
      <c r="E406994" s="82"/>
      <c r="F406994" s="81"/>
      <c r="G406994" s="86"/>
      <c r="H406994" s="86"/>
      <c r="I406994" s="11"/>
    </row>
    <row r="406998" spans="1:9" s="4" customFormat="1" x14ac:dyDescent="0.2">
      <c r="A406998" s="27"/>
      <c r="B406998" s="67"/>
      <c r="C406998" s="83"/>
      <c r="D406998" s="85"/>
      <c r="E406998" s="82"/>
      <c r="F406998" s="81"/>
      <c r="G406998" s="86"/>
      <c r="H406998" s="86"/>
      <c r="I406998" s="11"/>
    </row>
    <row r="407000" spans="1:9" s="4" customFormat="1" x14ac:dyDescent="0.2">
      <c r="A407000" s="27"/>
      <c r="B407000" s="67"/>
      <c r="C407000" s="83"/>
      <c r="D407000" s="85"/>
      <c r="E407000" s="82"/>
      <c r="F407000" s="81"/>
      <c r="G407000" s="86"/>
      <c r="H407000" s="86"/>
      <c r="I407000" s="11"/>
    </row>
    <row r="407006" spans="1:9" s="4" customFormat="1" x14ac:dyDescent="0.2">
      <c r="A407006" s="27"/>
      <c r="B407006" s="67"/>
      <c r="C407006" s="83"/>
      <c r="D407006" s="85"/>
      <c r="E407006" s="82"/>
      <c r="F407006" s="81"/>
      <c r="G407006" s="86"/>
      <c r="H407006" s="86"/>
      <c r="I407006" s="11"/>
    </row>
    <row r="407010" spans="1:9" s="4" customFormat="1" x14ac:dyDescent="0.2">
      <c r="A407010" s="27"/>
      <c r="B407010" s="67"/>
      <c r="C407010" s="83"/>
      <c r="D407010" s="85"/>
      <c r="E407010" s="82"/>
      <c r="F407010" s="81"/>
      <c r="G407010" s="86"/>
      <c r="H407010" s="86"/>
      <c r="I407010" s="11"/>
    </row>
    <row r="407014" spans="1:9" s="4" customFormat="1" x14ac:dyDescent="0.2">
      <c r="A407014" s="27"/>
      <c r="B407014" s="67"/>
      <c r="C407014" s="83"/>
      <c r="D407014" s="85"/>
      <c r="E407014" s="82"/>
      <c r="F407014" s="81"/>
      <c r="G407014" s="86"/>
      <c r="H407014" s="86"/>
      <c r="I407014" s="11"/>
    </row>
    <row r="407016" spans="1:9" s="4" customFormat="1" x14ac:dyDescent="0.2">
      <c r="A407016" s="27"/>
      <c r="B407016" s="67"/>
      <c r="C407016" s="83"/>
      <c r="D407016" s="85"/>
      <c r="E407016" s="82"/>
      <c r="F407016" s="81"/>
      <c r="G407016" s="86"/>
      <c r="H407016" s="86"/>
      <c r="I407016" s="11"/>
    </row>
    <row r="407022" spans="1:9" s="4" customFormat="1" x14ac:dyDescent="0.2">
      <c r="A407022" s="27"/>
      <c r="B407022" s="67"/>
      <c r="C407022" s="83"/>
      <c r="D407022" s="85"/>
      <c r="E407022" s="82"/>
      <c r="F407022" s="81"/>
      <c r="G407022" s="86"/>
      <c r="H407022" s="86"/>
      <c r="I407022" s="11"/>
    </row>
    <row r="407026" spans="1:9" s="4" customFormat="1" x14ac:dyDescent="0.2">
      <c r="A407026" s="27"/>
      <c r="B407026" s="67"/>
      <c r="C407026" s="83"/>
      <c r="D407026" s="85"/>
      <c r="E407026" s="82"/>
      <c r="F407026" s="81"/>
      <c r="G407026" s="86"/>
      <c r="H407026" s="86"/>
      <c r="I407026" s="11"/>
    </row>
    <row r="407030" spans="1:9" s="4" customFormat="1" x14ac:dyDescent="0.2">
      <c r="A407030" s="27"/>
      <c r="B407030" s="67"/>
      <c r="C407030" s="83"/>
      <c r="D407030" s="85"/>
      <c r="E407030" s="82"/>
      <c r="F407030" s="81"/>
      <c r="G407030" s="86"/>
      <c r="H407030" s="86"/>
      <c r="I407030" s="11"/>
    </row>
    <row r="407032" spans="1:9" s="4" customFormat="1" x14ac:dyDescent="0.2">
      <c r="A407032" s="27"/>
      <c r="B407032" s="67"/>
      <c r="C407032" s="83"/>
      <c r="D407032" s="85"/>
      <c r="E407032" s="82"/>
      <c r="F407032" s="81"/>
      <c r="G407032" s="86"/>
      <c r="H407032" s="86"/>
      <c r="I407032" s="11"/>
    </row>
    <row r="407038" spans="1:9" s="4" customFormat="1" x14ac:dyDescent="0.2">
      <c r="A407038" s="27"/>
      <c r="B407038" s="67"/>
      <c r="C407038" s="83"/>
      <c r="D407038" s="85"/>
      <c r="E407038" s="82"/>
      <c r="F407038" s="81"/>
      <c r="G407038" s="86"/>
      <c r="H407038" s="86"/>
      <c r="I407038" s="11"/>
    </row>
    <row r="407042" spans="1:9" s="4" customFormat="1" x14ac:dyDescent="0.2">
      <c r="A407042" s="27"/>
      <c r="B407042" s="67"/>
      <c r="C407042" s="83"/>
      <c r="D407042" s="85"/>
      <c r="E407042" s="82"/>
      <c r="F407042" s="81"/>
      <c r="G407042" s="86"/>
      <c r="H407042" s="86"/>
      <c r="I407042" s="11"/>
    </row>
    <row r="407046" spans="1:9" s="4" customFormat="1" x14ac:dyDescent="0.2">
      <c r="A407046" s="27"/>
      <c r="B407046" s="67"/>
      <c r="C407046" s="83"/>
      <c r="D407046" s="85"/>
      <c r="E407046" s="82"/>
      <c r="F407046" s="81"/>
      <c r="G407046" s="86"/>
      <c r="H407046" s="86"/>
      <c r="I407046" s="11"/>
    </row>
    <row r="407048" spans="1:9" s="4" customFormat="1" x14ac:dyDescent="0.2">
      <c r="A407048" s="27"/>
      <c r="B407048" s="67"/>
      <c r="C407048" s="83"/>
      <c r="D407048" s="85"/>
      <c r="E407048" s="82"/>
      <c r="F407048" s="81"/>
      <c r="G407048" s="86"/>
      <c r="H407048" s="86"/>
      <c r="I407048" s="11"/>
    </row>
    <row r="407054" spans="1:9" s="4" customFormat="1" x14ac:dyDescent="0.2">
      <c r="A407054" s="27"/>
      <c r="B407054" s="67"/>
      <c r="C407054" s="83"/>
      <c r="D407054" s="85"/>
      <c r="E407054" s="82"/>
      <c r="F407054" s="81"/>
      <c r="G407054" s="86"/>
      <c r="H407054" s="86"/>
      <c r="I407054" s="11"/>
    </row>
    <row r="407058" spans="1:9" s="4" customFormat="1" x14ac:dyDescent="0.2">
      <c r="A407058" s="27"/>
      <c r="B407058" s="67"/>
      <c r="C407058" s="83"/>
      <c r="D407058" s="85"/>
      <c r="E407058" s="82"/>
      <c r="F407058" s="81"/>
      <c r="G407058" s="86"/>
      <c r="H407058" s="86"/>
      <c r="I407058" s="11"/>
    </row>
    <row r="407062" spans="1:9" s="4" customFormat="1" x14ac:dyDescent="0.2">
      <c r="A407062" s="27"/>
      <c r="B407062" s="67"/>
      <c r="C407062" s="83"/>
      <c r="D407062" s="85"/>
      <c r="E407062" s="82"/>
      <c r="F407062" s="81"/>
      <c r="G407062" s="86"/>
      <c r="H407062" s="86"/>
      <c r="I407062" s="11"/>
    </row>
    <row r="407064" spans="1:9" s="4" customFormat="1" x14ac:dyDescent="0.2">
      <c r="A407064" s="27"/>
      <c r="B407064" s="67"/>
      <c r="C407064" s="83"/>
      <c r="D407064" s="85"/>
      <c r="E407064" s="82"/>
      <c r="F407064" s="81"/>
      <c r="G407064" s="86"/>
      <c r="H407064" s="86"/>
      <c r="I407064" s="11"/>
    </row>
    <row r="407070" spans="1:9" s="4" customFormat="1" x14ac:dyDescent="0.2">
      <c r="A407070" s="27"/>
      <c r="B407070" s="67"/>
      <c r="C407070" s="83"/>
      <c r="D407070" s="85"/>
      <c r="E407070" s="82"/>
      <c r="F407070" s="81"/>
      <c r="G407070" s="86"/>
      <c r="H407070" s="86"/>
      <c r="I407070" s="11"/>
    </row>
    <row r="407074" spans="1:9" s="4" customFormat="1" x14ac:dyDescent="0.2">
      <c r="A407074" s="27"/>
      <c r="B407074" s="67"/>
      <c r="C407074" s="83"/>
      <c r="D407074" s="85"/>
      <c r="E407074" s="82"/>
      <c r="F407074" s="81"/>
      <c r="G407074" s="86"/>
      <c r="H407074" s="86"/>
      <c r="I407074" s="11"/>
    </row>
    <row r="407078" spans="1:9" s="4" customFormat="1" x14ac:dyDescent="0.2">
      <c r="A407078" s="27"/>
      <c r="B407078" s="67"/>
      <c r="C407078" s="83"/>
      <c r="D407078" s="85"/>
      <c r="E407078" s="82"/>
      <c r="F407078" s="81"/>
      <c r="G407078" s="86"/>
      <c r="H407078" s="86"/>
      <c r="I407078" s="11"/>
    </row>
    <row r="407080" spans="1:9" s="4" customFormat="1" x14ac:dyDescent="0.2">
      <c r="A407080" s="27"/>
      <c r="B407080" s="67"/>
      <c r="C407080" s="83"/>
      <c r="D407080" s="85"/>
      <c r="E407080" s="82"/>
      <c r="F407080" s="81"/>
      <c r="G407080" s="86"/>
      <c r="H407080" s="86"/>
      <c r="I407080" s="11"/>
    </row>
    <row r="407086" spans="1:9" s="4" customFormat="1" x14ac:dyDescent="0.2">
      <c r="A407086" s="27"/>
      <c r="B407086" s="67"/>
      <c r="C407086" s="83"/>
      <c r="D407086" s="85"/>
      <c r="E407086" s="82"/>
      <c r="F407086" s="81"/>
      <c r="G407086" s="86"/>
      <c r="H407086" s="86"/>
      <c r="I407086" s="11"/>
    </row>
    <row r="407090" spans="1:9" s="4" customFormat="1" x14ac:dyDescent="0.2">
      <c r="A407090" s="27"/>
      <c r="B407090" s="67"/>
      <c r="C407090" s="83"/>
      <c r="D407090" s="85"/>
      <c r="E407090" s="82"/>
      <c r="F407090" s="81"/>
      <c r="G407090" s="86"/>
      <c r="H407090" s="86"/>
      <c r="I407090" s="11"/>
    </row>
    <row r="407094" spans="1:9" s="4" customFormat="1" x14ac:dyDescent="0.2">
      <c r="A407094" s="27"/>
      <c r="B407094" s="67"/>
      <c r="C407094" s="83"/>
      <c r="D407094" s="85"/>
      <c r="E407094" s="82"/>
      <c r="F407094" s="81"/>
      <c r="G407094" s="86"/>
      <c r="H407094" s="86"/>
      <c r="I407094" s="11"/>
    </row>
    <row r="407096" spans="1:9" s="4" customFormat="1" x14ac:dyDescent="0.2">
      <c r="A407096" s="27"/>
      <c r="B407096" s="67"/>
      <c r="C407096" s="83"/>
      <c r="D407096" s="85"/>
      <c r="E407096" s="82"/>
      <c r="F407096" s="81"/>
      <c r="G407096" s="86"/>
      <c r="H407096" s="86"/>
      <c r="I407096" s="11"/>
    </row>
    <row r="407102" spans="1:9" s="4" customFormat="1" x14ac:dyDescent="0.2">
      <c r="A407102" s="27"/>
      <c r="B407102" s="67"/>
      <c r="C407102" s="83"/>
      <c r="D407102" s="85"/>
      <c r="E407102" s="82"/>
      <c r="F407102" s="81"/>
      <c r="G407102" s="86"/>
      <c r="H407102" s="86"/>
      <c r="I407102" s="11"/>
    </row>
    <row r="407106" spans="1:9" s="4" customFormat="1" x14ac:dyDescent="0.2">
      <c r="A407106" s="27"/>
      <c r="B407106" s="67"/>
      <c r="C407106" s="83"/>
      <c r="D407106" s="85"/>
      <c r="E407106" s="82"/>
      <c r="F407106" s="81"/>
      <c r="G407106" s="86"/>
      <c r="H407106" s="86"/>
      <c r="I407106" s="11"/>
    </row>
    <row r="407110" spans="1:9" s="4" customFormat="1" x14ac:dyDescent="0.2">
      <c r="A407110" s="27"/>
      <c r="B407110" s="67"/>
      <c r="C407110" s="83"/>
      <c r="D407110" s="85"/>
      <c r="E407110" s="82"/>
      <c r="F407110" s="81"/>
      <c r="G407110" s="86"/>
      <c r="H407110" s="86"/>
      <c r="I407110" s="11"/>
    </row>
    <row r="407112" spans="1:9" s="4" customFormat="1" x14ac:dyDescent="0.2">
      <c r="A407112" s="27"/>
      <c r="B407112" s="67"/>
      <c r="C407112" s="83"/>
      <c r="D407112" s="85"/>
      <c r="E407112" s="82"/>
      <c r="F407112" s="81"/>
      <c r="G407112" s="86"/>
      <c r="H407112" s="86"/>
      <c r="I407112" s="11"/>
    </row>
    <row r="407118" spans="1:9" s="4" customFormat="1" x14ac:dyDescent="0.2">
      <c r="A407118" s="27"/>
      <c r="B407118" s="67"/>
      <c r="C407118" s="83"/>
      <c r="D407118" s="85"/>
      <c r="E407118" s="82"/>
      <c r="F407118" s="81"/>
      <c r="G407118" s="86"/>
      <c r="H407118" s="86"/>
      <c r="I407118" s="11"/>
    </row>
    <row r="407122" spans="1:9" s="4" customFormat="1" x14ac:dyDescent="0.2">
      <c r="A407122" s="27"/>
      <c r="B407122" s="67"/>
      <c r="C407122" s="83"/>
      <c r="D407122" s="85"/>
      <c r="E407122" s="82"/>
      <c r="F407122" s="81"/>
      <c r="G407122" s="86"/>
      <c r="H407122" s="86"/>
      <c r="I407122" s="11"/>
    </row>
    <row r="407126" spans="1:9" s="4" customFormat="1" x14ac:dyDescent="0.2">
      <c r="A407126" s="27"/>
      <c r="B407126" s="67"/>
      <c r="C407126" s="83"/>
      <c r="D407126" s="85"/>
      <c r="E407126" s="82"/>
      <c r="F407126" s="81"/>
      <c r="G407126" s="86"/>
      <c r="H407126" s="86"/>
      <c r="I407126" s="11"/>
    </row>
    <row r="407128" spans="1:9" s="4" customFormat="1" x14ac:dyDescent="0.2">
      <c r="A407128" s="27"/>
      <c r="B407128" s="67"/>
      <c r="C407128" s="83"/>
      <c r="D407128" s="85"/>
      <c r="E407128" s="82"/>
      <c r="F407128" s="81"/>
      <c r="G407128" s="86"/>
      <c r="H407128" s="86"/>
      <c r="I407128" s="11"/>
    </row>
    <row r="407134" spans="1:9" s="4" customFormat="1" x14ac:dyDescent="0.2">
      <c r="A407134" s="27"/>
      <c r="B407134" s="67"/>
      <c r="C407134" s="83"/>
      <c r="D407134" s="85"/>
      <c r="E407134" s="82"/>
      <c r="F407134" s="81"/>
      <c r="G407134" s="86"/>
      <c r="H407134" s="86"/>
      <c r="I407134" s="11"/>
    </row>
    <row r="407138" spans="1:9" s="4" customFormat="1" x14ac:dyDescent="0.2">
      <c r="A407138" s="27"/>
      <c r="B407138" s="67"/>
      <c r="C407138" s="83"/>
      <c r="D407138" s="85"/>
      <c r="E407138" s="82"/>
      <c r="F407138" s="81"/>
      <c r="G407138" s="86"/>
      <c r="H407138" s="86"/>
      <c r="I407138" s="11"/>
    </row>
    <row r="407142" spans="1:9" s="4" customFormat="1" x14ac:dyDescent="0.2">
      <c r="A407142" s="27"/>
      <c r="B407142" s="67"/>
      <c r="C407142" s="83"/>
      <c r="D407142" s="85"/>
      <c r="E407142" s="82"/>
      <c r="F407142" s="81"/>
      <c r="G407142" s="86"/>
      <c r="H407142" s="86"/>
      <c r="I407142" s="11"/>
    </row>
    <row r="407144" spans="1:9" s="4" customFormat="1" x14ac:dyDescent="0.2">
      <c r="A407144" s="27"/>
      <c r="B407144" s="67"/>
      <c r="C407144" s="83"/>
      <c r="D407144" s="85"/>
      <c r="E407144" s="82"/>
      <c r="F407144" s="81"/>
      <c r="G407144" s="86"/>
      <c r="H407144" s="86"/>
      <c r="I407144" s="11"/>
    </row>
    <row r="407150" spans="1:9" s="4" customFormat="1" x14ac:dyDescent="0.2">
      <c r="A407150" s="27"/>
      <c r="B407150" s="67"/>
      <c r="C407150" s="83"/>
      <c r="D407150" s="85"/>
      <c r="E407150" s="82"/>
      <c r="F407150" s="81"/>
      <c r="G407150" s="86"/>
      <c r="H407150" s="86"/>
      <c r="I407150" s="11"/>
    </row>
    <row r="407154" spans="1:9" s="4" customFormat="1" x14ac:dyDescent="0.2">
      <c r="A407154" s="27"/>
      <c r="B407154" s="67"/>
      <c r="C407154" s="83"/>
      <c r="D407154" s="85"/>
      <c r="E407154" s="82"/>
      <c r="F407154" s="81"/>
      <c r="G407154" s="86"/>
      <c r="H407154" s="86"/>
      <c r="I407154" s="11"/>
    </row>
    <row r="407158" spans="1:9" s="4" customFormat="1" x14ac:dyDescent="0.2">
      <c r="A407158" s="27"/>
      <c r="B407158" s="67"/>
      <c r="C407158" s="83"/>
      <c r="D407158" s="85"/>
      <c r="E407158" s="82"/>
      <c r="F407158" s="81"/>
      <c r="G407158" s="86"/>
      <c r="H407158" s="86"/>
      <c r="I407158" s="11"/>
    </row>
    <row r="407160" spans="1:9" s="4" customFormat="1" x14ac:dyDescent="0.2">
      <c r="A407160" s="27"/>
      <c r="B407160" s="67"/>
      <c r="C407160" s="83"/>
      <c r="D407160" s="85"/>
      <c r="E407160" s="82"/>
      <c r="F407160" s="81"/>
      <c r="G407160" s="86"/>
      <c r="H407160" s="86"/>
      <c r="I407160" s="11"/>
    </row>
    <row r="407166" spans="1:9" s="4" customFormat="1" x14ac:dyDescent="0.2">
      <c r="A407166" s="27"/>
      <c r="B407166" s="67"/>
      <c r="C407166" s="83"/>
      <c r="D407166" s="85"/>
      <c r="E407166" s="82"/>
      <c r="F407166" s="81"/>
      <c r="G407166" s="86"/>
      <c r="H407166" s="86"/>
      <c r="I407166" s="11"/>
    </row>
    <row r="407170" spans="1:9" s="4" customFormat="1" x14ac:dyDescent="0.2">
      <c r="A407170" s="27"/>
      <c r="B407170" s="67"/>
      <c r="C407170" s="83"/>
      <c r="D407170" s="85"/>
      <c r="E407170" s="82"/>
      <c r="F407170" s="81"/>
      <c r="G407170" s="86"/>
      <c r="H407170" s="86"/>
      <c r="I407170" s="11"/>
    </row>
    <row r="407174" spans="1:9" s="4" customFormat="1" x14ac:dyDescent="0.2">
      <c r="A407174" s="27"/>
      <c r="B407174" s="67"/>
      <c r="C407174" s="83"/>
      <c r="D407174" s="85"/>
      <c r="E407174" s="82"/>
      <c r="F407174" s="81"/>
      <c r="G407174" s="86"/>
      <c r="H407174" s="86"/>
      <c r="I407174" s="11"/>
    </row>
    <row r="407176" spans="1:9" s="4" customFormat="1" x14ac:dyDescent="0.2">
      <c r="A407176" s="27"/>
      <c r="B407176" s="67"/>
      <c r="C407176" s="83"/>
      <c r="D407176" s="85"/>
      <c r="E407176" s="82"/>
      <c r="F407176" s="81"/>
      <c r="G407176" s="86"/>
      <c r="H407176" s="86"/>
      <c r="I407176" s="11"/>
    </row>
    <row r="407182" spans="1:9" s="4" customFormat="1" x14ac:dyDescent="0.2">
      <c r="A407182" s="27"/>
      <c r="B407182" s="67"/>
      <c r="C407182" s="83"/>
      <c r="D407182" s="85"/>
      <c r="E407182" s="82"/>
      <c r="F407182" s="81"/>
      <c r="G407182" s="86"/>
      <c r="H407182" s="86"/>
      <c r="I407182" s="11"/>
    </row>
    <row r="407186" spans="1:9" s="4" customFormat="1" x14ac:dyDescent="0.2">
      <c r="A407186" s="27"/>
      <c r="B407186" s="67"/>
      <c r="C407186" s="83"/>
      <c r="D407186" s="85"/>
      <c r="E407186" s="82"/>
      <c r="F407186" s="81"/>
      <c r="G407186" s="86"/>
      <c r="H407186" s="86"/>
      <c r="I407186" s="11"/>
    </row>
    <row r="407190" spans="1:9" s="4" customFormat="1" x14ac:dyDescent="0.2">
      <c r="A407190" s="27"/>
      <c r="B407190" s="67"/>
      <c r="C407190" s="83"/>
      <c r="D407190" s="85"/>
      <c r="E407190" s="82"/>
      <c r="F407190" s="81"/>
      <c r="G407190" s="86"/>
      <c r="H407190" s="86"/>
      <c r="I407190" s="11"/>
    </row>
    <row r="407192" spans="1:9" s="4" customFormat="1" x14ac:dyDescent="0.2">
      <c r="A407192" s="27"/>
      <c r="B407192" s="67"/>
      <c r="C407192" s="83"/>
      <c r="D407192" s="85"/>
      <c r="E407192" s="82"/>
      <c r="F407192" s="81"/>
      <c r="G407192" s="86"/>
      <c r="H407192" s="86"/>
      <c r="I407192" s="11"/>
    </row>
    <row r="407198" spans="1:9" s="4" customFormat="1" x14ac:dyDescent="0.2">
      <c r="A407198" s="27"/>
      <c r="B407198" s="67"/>
      <c r="C407198" s="83"/>
      <c r="D407198" s="85"/>
      <c r="E407198" s="82"/>
      <c r="F407198" s="81"/>
      <c r="G407198" s="86"/>
      <c r="H407198" s="86"/>
      <c r="I407198" s="11"/>
    </row>
    <row r="407202" spans="1:9" s="4" customFormat="1" x14ac:dyDescent="0.2">
      <c r="A407202" s="27"/>
      <c r="B407202" s="67"/>
      <c r="C407202" s="83"/>
      <c r="D407202" s="85"/>
      <c r="E407202" s="82"/>
      <c r="F407202" s="81"/>
      <c r="G407202" s="86"/>
      <c r="H407202" s="86"/>
      <c r="I407202" s="11"/>
    </row>
    <row r="407206" spans="1:9" s="4" customFormat="1" x14ac:dyDescent="0.2">
      <c r="A407206" s="27"/>
      <c r="B407206" s="67"/>
      <c r="C407206" s="83"/>
      <c r="D407206" s="85"/>
      <c r="E407206" s="82"/>
      <c r="F407206" s="81"/>
      <c r="G407206" s="86"/>
      <c r="H407206" s="86"/>
      <c r="I407206" s="11"/>
    </row>
    <row r="407208" spans="1:9" s="4" customFormat="1" x14ac:dyDescent="0.2">
      <c r="A407208" s="27"/>
      <c r="B407208" s="67"/>
      <c r="C407208" s="83"/>
      <c r="D407208" s="85"/>
      <c r="E407208" s="82"/>
      <c r="F407208" s="81"/>
      <c r="G407208" s="86"/>
      <c r="H407208" s="86"/>
      <c r="I407208" s="11"/>
    </row>
    <row r="407214" spans="1:9" s="4" customFormat="1" x14ac:dyDescent="0.2">
      <c r="A407214" s="27"/>
      <c r="B407214" s="67"/>
      <c r="C407214" s="83"/>
      <c r="D407214" s="85"/>
      <c r="E407214" s="82"/>
      <c r="F407214" s="81"/>
      <c r="G407214" s="86"/>
      <c r="H407214" s="86"/>
      <c r="I407214" s="11"/>
    </row>
    <row r="407218" spans="1:9" s="4" customFormat="1" x14ac:dyDescent="0.2">
      <c r="A407218" s="27"/>
      <c r="B407218" s="67"/>
      <c r="C407218" s="83"/>
      <c r="D407218" s="85"/>
      <c r="E407218" s="82"/>
      <c r="F407218" s="81"/>
      <c r="G407218" s="86"/>
      <c r="H407218" s="86"/>
      <c r="I407218" s="11"/>
    </row>
    <row r="407222" spans="1:9" s="4" customFormat="1" x14ac:dyDescent="0.2">
      <c r="A407222" s="27"/>
      <c r="B407222" s="67"/>
      <c r="C407222" s="83"/>
      <c r="D407222" s="85"/>
      <c r="E407222" s="82"/>
      <c r="F407222" s="81"/>
      <c r="G407222" s="86"/>
      <c r="H407222" s="86"/>
      <c r="I407222" s="11"/>
    </row>
    <row r="407224" spans="1:9" s="4" customFormat="1" x14ac:dyDescent="0.2">
      <c r="A407224" s="27"/>
      <c r="B407224" s="67"/>
      <c r="C407224" s="83"/>
      <c r="D407224" s="85"/>
      <c r="E407224" s="82"/>
      <c r="F407224" s="81"/>
      <c r="G407224" s="86"/>
      <c r="H407224" s="86"/>
      <c r="I407224" s="11"/>
    </row>
    <row r="407230" spans="1:9" s="4" customFormat="1" x14ac:dyDescent="0.2">
      <c r="A407230" s="27"/>
      <c r="B407230" s="67"/>
      <c r="C407230" s="83"/>
      <c r="D407230" s="85"/>
      <c r="E407230" s="82"/>
      <c r="F407230" s="81"/>
      <c r="G407230" s="86"/>
      <c r="H407230" s="86"/>
      <c r="I407230" s="11"/>
    </row>
    <row r="407234" spans="1:9" s="4" customFormat="1" x14ac:dyDescent="0.2">
      <c r="A407234" s="27"/>
      <c r="B407234" s="67"/>
      <c r="C407234" s="83"/>
      <c r="D407234" s="85"/>
      <c r="E407234" s="82"/>
      <c r="F407234" s="81"/>
      <c r="G407234" s="86"/>
      <c r="H407234" s="86"/>
      <c r="I407234" s="11"/>
    </row>
    <row r="407238" spans="1:9" s="4" customFormat="1" x14ac:dyDescent="0.2">
      <c r="A407238" s="27"/>
      <c r="B407238" s="67"/>
      <c r="C407238" s="83"/>
      <c r="D407238" s="85"/>
      <c r="E407238" s="82"/>
      <c r="F407238" s="81"/>
      <c r="G407238" s="86"/>
      <c r="H407238" s="86"/>
      <c r="I407238" s="11"/>
    </row>
    <row r="407240" spans="1:9" s="4" customFormat="1" x14ac:dyDescent="0.2">
      <c r="A407240" s="27"/>
      <c r="B407240" s="67"/>
      <c r="C407240" s="83"/>
      <c r="D407240" s="85"/>
      <c r="E407240" s="82"/>
      <c r="F407240" s="81"/>
      <c r="G407240" s="86"/>
      <c r="H407240" s="86"/>
      <c r="I407240" s="11"/>
    </row>
    <row r="407246" spans="1:9" s="4" customFormat="1" x14ac:dyDescent="0.2">
      <c r="A407246" s="27"/>
      <c r="B407246" s="67"/>
      <c r="C407246" s="83"/>
      <c r="D407246" s="85"/>
      <c r="E407246" s="82"/>
      <c r="F407246" s="81"/>
      <c r="G407246" s="86"/>
      <c r="H407246" s="86"/>
      <c r="I407246" s="11"/>
    </row>
    <row r="407250" spans="1:9" s="4" customFormat="1" x14ac:dyDescent="0.2">
      <c r="A407250" s="27"/>
      <c r="B407250" s="67"/>
      <c r="C407250" s="83"/>
      <c r="D407250" s="85"/>
      <c r="E407250" s="82"/>
      <c r="F407250" s="81"/>
      <c r="G407250" s="86"/>
      <c r="H407250" s="86"/>
      <c r="I407250" s="11"/>
    </row>
    <row r="407254" spans="1:9" s="4" customFormat="1" x14ac:dyDescent="0.2">
      <c r="A407254" s="27"/>
      <c r="B407254" s="67"/>
      <c r="C407254" s="83"/>
      <c r="D407254" s="85"/>
      <c r="E407254" s="82"/>
      <c r="F407254" s="81"/>
      <c r="G407254" s="86"/>
      <c r="H407254" s="86"/>
      <c r="I407254" s="11"/>
    </row>
    <row r="407256" spans="1:9" s="4" customFormat="1" x14ac:dyDescent="0.2">
      <c r="A407256" s="27"/>
      <c r="B407256" s="67"/>
      <c r="C407256" s="83"/>
      <c r="D407256" s="85"/>
      <c r="E407256" s="82"/>
      <c r="F407256" s="81"/>
      <c r="G407256" s="86"/>
      <c r="H407256" s="86"/>
      <c r="I407256" s="11"/>
    </row>
    <row r="407262" spans="1:9" s="4" customFormat="1" x14ac:dyDescent="0.2">
      <c r="A407262" s="27"/>
      <c r="B407262" s="67"/>
      <c r="C407262" s="83"/>
      <c r="D407262" s="85"/>
      <c r="E407262" s="82"/>
      <c r="F407262" s="81"/>
      <c r="G407262" s="86"/>
      <c r="H407262" s="86"/>
      <c r="I407262" s="11"/>
    </row>
    <row r="407266" spans="1:9" s="4" customFormat="1" x14ac:dyDescent="0.2">
      <c r="A407266" s="27"/>
      <c r="B407266" s="67"/>
      <c r="C407266" s="83"/>
      <c r="D407266" s="85"/>
      <c r="E407266" s="82"/>
      <c r="F407266" s="81"/>
      <c r="G407266" s="86"/>
      <c r="H407266" s="86"/>
      <c r="I407266" s="11"/>
    </row>
    <row r="407270" spans="1:9" s="4" customFormat="1" x14ac:dyDescent="0.2">
      <c r="A407270" s="27"/>
      <c r="B407270" s="67"/>
      <c r="C407270" s="83"/>
      <c r="D407270" s="85"/>
      <c r="E407270" s="82"/>
      <c r="F407270" s="81"/>
      <c r="G407270" s="86"/>
      <c r="H407270" s="86"/>
      <c r="I407270" s="11"/>
    </row>
    <row r="407272" spans="1:9" s="4" customFormat="1" x14ac:dyDescent="0.2">
      <c r="A407272" s="27"/>
      <c r="B407272" s="67"/>
      <c r="C407272" s="83"/>
      <c r="D407272" s="85"/>
      <c r="E407272" s="82"/>
      <c r="F407272" s="81"/>
      <c r="G407272" s="86"/>
      <c r="H407272" s="86"/>
      <c r="I407272" s="11"/>
    </row>
    <row r="407278" spans="1:9" s="4" customFormat="1" x14ac:dyDescent="0.2">
      <c r="A407278" s="27"/>
      <c r="B407278" s="67"/>
      <c r="C407278" s="83"/>
      <c r="D407278" s="85"/>
      <c r="E407278" s="82"/>
      <c r="F407278" s="81"/>
      <c r="G407278" s="86"/>
      <c r="H407278" s="86"/>
      <c r="I407278" s="11"/>
    </row>
    <row r="407282" spans="1:9" s="4" customFormat="1" x14ac:dyDescent="0.2">
      <c r="A407282" s="27"/>
      <c r="B407282" s="67"/>
      <c r="C407282" s="83"/>
      <c r="D407282" s="85"/>
      <c r="E407282" s="82"/>
      <c r="F407282" s="81"/>
      <c r="G407282" s="86"/>
      <c r="H407282" s="86"/>
      <c r="I407282" s="11"/>
    </row>
    <row r="407286" spans="1:9" s="4" customFormat="1" x14ac:dyDescent="0.2">
      <c r="A407286" s="27"/>
      <c r="B407286" s="67"/>
      <c r="C407286" s="83"/>
      <c r="D407286" s="85"/>
      <c r="E407286" s="82"/>
      <c r="F407286" s="81"/>
      <c r="G407286" s="86"/>
      <c r="H407286" s="86"/>
      <c r="I407286" s="11"/>
    </row>
    <row r="407288" spans="1:9" s="4" customFormat="1" x14ac:dyDescent="0.2">
      <c r="A407288" s="27"/>
      <c r="B407288" s="67"/>
      <c r="C407288" s="83"/>
      <c r="D407288" s="85"/>
      <c r="E407288" s="82"/>
      <c r="F407288" s="81"/>
      <c r="G407288" s="86"/>
      <c r="H407288" s="86"/>
      <c r="I407288" s="11"/>
    </row>
    <row r="407294" spans="1:9" s="4" customFormat="1" x14ac:dyDescent="0.2">
      <c r="A407294" s="27"/>
      <c r="B407294" s="67"/>
      <c r="C407294" s="83"/>
      <c r="D407294" s="85"/>
      <c r="E407294" s="82"/>
      <c r="F407294" s="81"/>
      <c r="G407294" s="86"/>
      <c r="H407294" s="86"/>
      <c r="I407294" s="11"/>
    </row>
    <row r="407298" spans="1:9" s="4" customFormat="1" x14ac:dyDescent="0.2">
      <c r="A407298" s="27"/>
      <c r="B407298" s="67"/>
      <c r="C407298" s="83"/>
      <c r="D407298" s="85"/>
      <c r="E407298" s="82"/>
      <c r="F407298" s="81"/>
      <c r="G407298" s="86"/>
      <c r="H407298" s="86"/>
      <c r="I407298" s="11"/>
    </row>
    <row r="407302" spans="1:9" s="4" customFormat="1" x14ac:dyDescent="0.2">
      <c r="A407302" s="27"/>
      <c r="B407302" s="67"/>
      <c r="C407302" s="83"/>
      <c r="D407302" s="85"/>
      <c r="E407302" s="82"/>
      <c r="F407302" s="81"/>
      <c r="G407302" s="86"/>
      <c r="H407302" s="86"/>
      <c r="I407302" s="11"/>
    </row>
    <row r="407304" spans="1:9" s="4" customFormat="1" x14ac:dyDescent="0.2">
      <c r="A407304" s="27"/>
      <c r="B407304" s="67"/>
      <c r="C407304" s="83"/>
      <c r="D407304" s="85"/>
      <c r="E407304" s="82"/>
      <c r="F407304" s="81"/>
      <c r="G407304" s="86"/>
      <c r="H407304" s="86"/>
      <c r="I407304" s="11"/>
    </row>
    <row r="407310" spans="1:9" s="4" customFormat="1" x14ac:dyDescent="0.2">
      <c r="A407310" s="27"/>
      <c r="B407310" s="67"/>
      <c r="C407310" s="83"/>
      <c r="D407310" s="85"/>
      <c r="E407310" s="82"/>
      <c r="F407310" s="81"/>
      <c r="G407310" s="86"/>
      <c r="H407310" s="86"/>
      <c r="I407310" s="11"/>
    </row>
    <row r="407314" spans="1:9" s="4" customFormat="1" x14ac:dyDescent="0.2">
      <c r="A407314" s="27"/>
      <c r="B407314" s="67"/>
      <c r="C407314" s="83"/>
      <c r="D407314" s="85"/>
      <c r="E407314" s="82"/>
      <c r="F407314" s="81"/>
      <c r="G407314" s="86"/>
      <c r="H407314" s="86"/>
      <c r="I407314" s="11"/>
    </row>
    <row r="407318" spans="1:9" s="4" customFormat="1" x14ac:dyDescent="0.2">
      <c r="A407318" s="27"/>
      <c r="B407318" s="67"/>
      <c r="C407318" s="83"/>
      <c r="D407318" s="85"/>
      <c r="E407318" s="82"/>
      <c r="F407318" s="81"/>
      <c r="G407318" s="86"/>
      <c r="H407318" s="86"/>
      <c r="I407318" s="11"/>
    </row>
    <row r="407320" spans="1:9" s="4" customFormat="1" x14ac:dyDescent="0.2">
      <c r="A407320" s="27"/>
      <c r="B407320" s="67"/>
      <c r="C407320" s="83"/>
      <c r="D407320" s="85"/>
      <c r="E407320" s="82"/>
      <c r="F407320" s="81"/>
      <c r="G407320" s="86"/>
      <c r="H407320" s="86"/>
      <c r="I407320" s="11"/>
    </row>
    <row r="407326" spans="1:9" s="4" customFormat="1" x14ac:dyDescent="0.2">
      <c r="A407326" s="27"/>
      <c r="B407326" s="67"/>
      <c r="C407326" s="83"/>
      <c r="D407326" s="85"/>
      <c r="E407326" s="82"/>
      <c r="F407326" s="81"/>
      <c r="G407326" s="86"/>
      <c r="H407326" s="86"/>
      <c r="I407326" s="11"/>
    </row>
    <row r="407330" spans="1:9" s="4" customFormat="1" x14ac:dyDescent="0.2">
      <c r="A407330" s="27"/>
      <c r="B407330" s="67"/>
      <c r="C407330" s="83"/>
      <c r="D407330" s="85"/>
      <c r="E407330" s="82"/>
      <c r="F407330" s="81"/>
      <c r="G407330" s="86"/>
      <c r="H407330" s="86"/>
      <c r="I407330" s="11"/>
    </row>
    <row r="407334" spans="1:9" s="4" customFormat="1" x14ac:dyDescent="0.2">
      <c r="A407334" s="27"/>
      <c r="B407334" s="67"/>
      <c r="C407334" s="83"/>
      <c r="D407334" s="85"/>
      <c r="E407334" s="82"/>
      <c r="F407334" s="81"/>
      <c r="G407334" s="86"/>
      <c r="H407334" s="86"/>
      <c r="I407334" s="11"/>
    </row>
    <row r="407336" spans="1:9" s="4" customFormat="1" x14ac:dyDescent="0.2">
      <c r="A407336" s="27"/>
      <c r="B407336" s="67"/>
      <c r="C407336" s="83"/>
      <c r="D407336" s="85"/>
      <c r="E407336" s="82"/>
      <c r="F407336" s="81"/>
      <c r="G407336" s="86"/>
      <c r="H407336" s="86"/>
      <c r="I407336" s="11"/>
    </row>
    <row r="407342" spans="1:9" s="4" customFormat="1" x14ac:dyDescent="0.2">
      <c r="A407342" s="27"/>
      <c r="B407342" s="67"/>
      <c r="C407342" s="83"/>
      <c r="D407342" s="85"/>
      <c r="E407342" s="82"/>
      <c r="F407342" s="81"/>
      <c r="G407342" s="86"/>
      <c r="H407342" s="86"/>
      <c r="I407342" s="11"/>
    </row>
    <row r="407346" spans="1:9" s="4" customFormat="1" x14ac:dyDescent="0.2">
      <c r="A407346" s="27"/>
      <c r="B407346" s="67"/>
      <c r="C407346" s="83"/>
      <c r="D407346" s="85"/>
      <c r="E407346" s="82"/>
      <c r="F407346" s="81"/>
      <c r="G407346" s="86"/>
      <c r="H407346" s="86"/>
      <c r="I407346" s="11"/>
    </row>
    <row r="407350" spans="1:9" s="4" customFormat="1" x14ac:dyDescent="0.2">
      <c r="A407350" s="27"/>
      <c r="B407350" s="67"/>
      <c r="C407350" s="83"/>
      <c r="D407350" s="85"/>
      <c r="E407350" s="82"/>
      <c r="F407350" s="81"/>
      <c r="G407350" s="86"/>
      <c r="H407350" s="86"/>
      <c r="I407350" s="11"/>
    </row>
    <row r="407352" spans="1:9" s="4" customFormat="1" x14ac:dyDescent="0.2">
      <c r="A407352" s="27"/>
      <c r="B407352" s="67"/>
      <c r="C407352" s="83"/>
      <c r="D407352" s="85"/>
      <c r="E407352" s="82"/>
      <c r="F407352" s="81"/>
      <c r="G407352" s="86"/>
      <c r="H407352" s="86"/>
      <c r="I407352" s="11"/>
    </row>
    <row r="407358" spans="1:9" s="4" customFormat="1" x14ac:dyDescent="0.2">
      <c r="A407358" s="27"/>
      <c r="B407358" s="67"/>
      <c r="C407358" s="83"/>
      <c r="D407358" s="85"/>
      <c r="E407358" s="82"/>
      <c r="F407358" s="81"/>
      <c r="G407358" s="86"/>
      <c r="H407358" s="86"/>
      <c r="I407358" s="11"/>
    </row>
    <row r="407362" spans="1:9" s="4" customFormat="1" x14ac:dyDescent="0.2">
      <c r="A407362" s="27"/>
      <c r="B407362" s="67"/>
      <c r="C407362" s="83"/>
      <c r="D407362" s="85"/>
      <c r="E407362" s="82"/>
      <c r="F407362" s="81"/>
      <c r="G407362" s="86"/>
      <c r="H407362" s="86"/>
      <c r="I407362" s="11"/>
    </row>
    <row r="407366" spans="1:9" s="4" customFormat="1" x14ac:dyDescent="0.2">
      <c r="A407366" s="27"/>
      <c r="B407366" s="67"/>
      <c r="C407366" s="83"/>
      <c r="D407366" s="85"/>
      <c r="E407366" s="82"/>
      <c r="F407366" s="81"/>
      <c r="G407366" s="86"/>
      <c r="H407366" s="86"/>
      <c r="I407366" s="11"/>
    </row>
    <row r="407368" spans="1:9" s="4" customFormat="1" x14ac:dyDescent="0.2">
      <c r="A407368" s="27"/>
      <c r="B407368" s="67"/>
      <c r="C407368" s="83"/>
      <c r="D407368" s="85"/>
      <c r="E407368" s="82"/>
      <c r="F407368" s="81"/>
      <c r="G407368" s="86"/>
      <c r="H407368" s="86"/>
      <c r="I407368" s="11"/>
    </row>
    <row r="407374" spans="1:9" s="4" customFormat="1" x14ac:dyDescent="0.2">
      <c r="A407374" s="27"/>
      <c r="B407374" s="67"/>
      <c r="C407374" s="83"/>
      <c r="D407374" s="85"/>
      <c r="E407374" s="82"/>
      <c r="F407374" s="81"/>
      <c r="G407374" s="86"/>
      <c r="H407374" s="86"/>
      <c r="I407374" s="11"/>
    </row>
    <row r="407378" spans="1:9" s="4" customFormat="1" x14ac:dyDescent="0.2">
      <c r="A407378" s="27"/>
      <c r="B407378" s="67"/>
      <c r="C407378" s="83"/>
      <c r="D407378" s="85"/>
      <c r="E407378" s="82"/>
      <c r="F407378" s="81"/>
      <c r="G407378" s="86"/>
      <c r="H407378" s="86"/>
      <c r="I407378" s="11"/>
    </row>
    <row r="407382" spans="1:9" s="4" customFormat="1" x14ac:dyDescent="0.2">
      <c r="A407382" s="27"/>
      <c r="B407382" s="67"/>
      <c r="C407382" s="83"/>
      <c r="D407382" s="85"/>
      <c r="E407382" s="82"/>
      <c r="F407382" s="81"/>
      <c r="G407382" s="86"/>
      <c r="H407382" s="86"/>
      <c r="I407382" s="11"/>
    </row>
    <row r="407384" spans="1:9" s="4" customFormat="1" x14ac:dyDescent="0.2">
      <c r="A407384" s="27"/>
      <c r="B407384" s="67"/>
      <c r="C407384" s="83"/>
      <c r="D407384" s="85"/>
      <c r="E407384" s="82"/>
      <c r="F407384" s="81"/>
      <c r="G407384" s="86"/>
      <c r="H407384" s="86"/>
      <c r="I407384" s="11"/>
    </row>
    <row r="407390" spans="1:9" s="4" customFormat="1" x14ac:dyDescent="0.2">
      <c r="A407390" s="27"/>
      <c r="B407390" s="67"/>
      <c r="C407390" s="83"/>
      <c r="D407390" s="85"/>
      <c r="E407390" s="82"/>
      <c r="F407390" s="81"/>
      <c r="G407390" s="86"/>
      <c r="H407390" s="86"/>
      <c r="I407390" s="11"/>
    </row>
    <row r="407394" spans="1:9" s="4" customFormat="1" x14ac:dyDescent="0.2">
      <c r="A407394" s="27"/>
      <c r="B407394" s="67"/>
      <c r="C407394" s="83"/>
      <c r="D407394" s="85"/>
      <c r="E407394" s="82"/>
      <c r="F407394" s="81"/>
      <c r="G407394" s="86"/>
      <c r="H407394" s="86"/>
      <c r="I407394" s="11"/>
    </row>
    <row r="407398" spans="1:9" s="4" customFormat="1" x14ac:dyDescent="0.2">
      <c r="A407398" s="27"/>
      <c r="B407398" s="67"/>
      <c r="C407398" s="83"/>
      <c r="D407398" s="85"/>
      <c r="E407398" s="82"/>
      <c r="F407398" s="81"/>
      <c r="G407398" s="86"/>
      <c r="H407398" s="86"/>
      <c r="I407398" s="11"/>
    </row>
    <row r="407400" spans="1:9" s="4" customFormat="1" x14ac:dyDescent="0.2">
      <c r="A407400" s="27"/>
      <c r="B407400" s="67"/>
      <c r="C407400" s="83"/>
      <c r="D407400" s="85"/>
      <c r="E407400" s="82"/>
      <c r="F407400" s="81"/>
      <c r="G407400" s="86"/>
      <c r="H407400" s="86"/>
      <c r="I407400" s="11"/>
    </row>
    <row r="407406" spans="1:9" s="4" customFormat="1" x14ac:dyDescent="0.2">
      <c r="A407406" s="27"/>
      <c r="B407406" s="67"/>
      <c r="C407406" s="83"/>
      <c r="D407406" s="85"/>
      <c r="E407406" s="82"/>
      <c r="F407406" s="81"/>
      <c r="G407406" s="86"/>
      <c r="H407406" s="86"/>
      <c r="I407406" s="11"/>
    </row>
    <row r="407410" spans="1:9" s="4" customFormat="1" x14ac:dyDescent="0.2">
      <c r="A407410" s="27"/>
      <c r="B407410" s="67"/>
      <c r="C407410" s="83"/>
      <c r="D407410" s="85"/>
      <c r="E407410" s="82"/>
      <c r="F407410" s="81"/>
      <c r="G407410" s="86"/>
      <c r="H407410" s="86"/>
      <c r="I407410" s="11"/>
    </row>
    <row r="407414" spans="1:9" s="4" customFormat="1" x14ac:dyDescent="0.2">
      <c r="A407414" s="27"/>
      <c r="B407414" s="67"/>
      <c r="C407414" s="83"/>
      <c r="D407414" s="85"/>
      <c r="E407414" s="82"/>
      <c r="F407414" s="81"/>
      <c r="G407414" s="86"/>
      <c r="H407414" s="86"/>
      <c r="I407414" s="11"/>
    </row>
    <row r="407416" spans="1:9" s="4" customFormat="1" x14ac:dyDescent="0.2">
      <c r="A407416" s="27"/>
      <c r="B407416" s="67"/>
      <c r="C407416" s="83"/>
      <c r="D407416" s="85"/>
      <c r="E407416" s="82"/>
      <c r="F407416" s="81"/>
      <c r="G407416" s="86"/>
      <c r="H407416" s="86"/>
      <c r="I407416" s="11"/>
    </row>
    <row r="407422" spans="1:9" s="4" customFormat="1" x14ac:dyDescent="0.2">
      <c r="A407422" s="27"/>
      <c r="B407422" s="67"/>
      <c r="C407422" s="83"/>
      <c r="D407422" s="85"/>
      <c r="E407422" s="82"/>
      <c r="F407422" s="81"/>
      <c r="G407422" s="86"/>
      <c r="H407422" s="86"/>
      <c r="I407422" s="11"/>
    </row>
    <row r="407426" spans="1:9" s="4" customFormat="1" x14ac:dyDescent="0.2">
      <c r="A407426" s="27"/>
      <c r="B407426" s="67"/>
      <c r="C407426" s="83"/>
      <c r="D407426" s="85"/>
      <c r="E407426" s="82"/>
      <c r="F407426" s="81"/>
      <c r="G407426" s="86"/>
      <c r="H407426" s="86"/>
      <c r="I407426" s="11"/>
    </row>
    <row r="407430" spans="1:9" s="4" customFormat="1" x14ac:dyDescent="0.2">
      <c r="A407430" s="27"/>
      <c r="B407430" s="67"/>
      <c r="C407430" s="83"/>
      <c r="D407430" s="85"/>
      <c r="E407430" s="82"/>
      <c r="F407430" s="81"/>
      <c r="G407430" s="86"/>
      <c r="H407430" s="86"/>
      <c r="I407430" s="11"/>
    </row>
    <row r="407432" spans="1:9" s="4" customFormat="1" x14ac:dyDescent="0.2">
      <c r="A407432" s="27"/>
      <c r="B407432" s="67"/>
      <c r="C407432" s="83"/>
      <c r="D407432" s="85"/>
      <c r="E407432" s="82"/>
      <c r="F407432" s="81"/>
      <c r="G407432" s="86"/>
      <c r="H407432" s="86"/>
      <c r="I407432" s="11"/>
    </row>
    <row r="407438" spans="1:9" s="4" customFormat="1" x14ac:dyDescent="0.2">
      <c r="A407438" s="27"/>
      <c r="B407438" s="67"/>
      <c r="C407438" s="83"/>
      <c r="D407438" s="85"/>
      <c r="E407438" s="82"/>
      <c r="F407438" s="81"/>
      <c r="G407438" s="86"/>
      <c r="H407438" s="86"/>
      <c r="I407438" s="11"/>
    </row>
    <row r="407442" spans="1:9" s="4" customFormat="1" x14ac:dyDescent="0.2">
      <c r="A407442" s="27"/>
      <c r="B407442" s="67"/>
      <c r="C407442" s="83"/>
      <c r="D407442" s="85"/>
      <c r="E407442" s="82"/>
      <c r="F407442" s="81"/>
      <c r="G407442" s="86"/>
      <c r="H407442" s="86"/>
      <c r="I407442" s="11"/>
    </row>
    <row r="407446" spans="1:9" s="4" customFormat="1" x14ac:dyDescent="0.2">
      <c r="A407446" s="27"/>
      <c r="B407446" s="67"/>
      <c r="C407446" s="83"/>
      <c r="D407446" s="85"/>
      <c r="E407446" s="82"/>
      <c r="F407446" s="81"/>
      <c r="G407446" s="86"/>
      <c r="H407446" s="86"/>
      <c r="I407446" s="11"/>
    </row>
    <row r="407448" spans="1:9" s="4" customFormat="1" x14ac:dyDescent="0.2">
      <c r="A407448" s="27"/>
      <c r="B407448" s="67"/>
      <c r="C407448" s="83"/>
      <c r="D407448" s="85"/>
      <c r="E407448" s="82"/>
      <c r="F407448" s="81"/>
      <c r="G407448" s="86"/>
      <c r="H407448" s="86"/>
      <c r="I407448" s="11"/>
    </row>
    <row r="407454" spans="1:9" s="4" customFormat="1" x14ac:dyDescent="0.2">
      <c r="A407454" s="27"/>
      <c r="B407454" s="67"/>
      <c r="C407454" s="83"/>
      <c r="D407454" s="85"/>
      <c r="E407454" s="82"/>
      <c r="F407454" s="81"/>
      <c r="G407454" s="86"/>
      <c r="H407454" s="86"/>
      <c r="I407454" s="11"/>
    </row>
    <row r="407458" spans="1:9" s="4" customFormat="1" x14ac:dyDescent="0.2">
      <c r="A407458" s="27"/>
      <c r="B407458" s="67"/>
      <c r="C407458" s="83"/>
      <c r="D407458" s="85"/>
      <c r="E407458" s="82"/>
      <c r="F407458" s="81"/>
      <c r="G407458" s="86"/>
      <c r="H407458" s="86"/>
      <c r="I407458" s="11"/>
    </row>
    <row r="407462" spans="1:9" s="4" customFormat="1" x14ac:dyDescent="0.2">
      <c r="A407462" s="27"/>
      <c r="B407462" s="67"/>
      <c r="C407462" s="83"/>
      <c r="D407462" s="85"/>
      <c r="E407462" s="82"/>
      <c r="F407462" s="81"/>
      <c r="G407462" s="86"/>
      <c r="H407462" s="86"/>
      <c r="I407462" s="11"/>
    </row>
    <row r="407464" spans="1:9" s="4" customFormat="1" x14ac:dyDescent="0.2">
      <c r="A407464" s="27"/>
      <c r="B407464" s="67"/>
      <c r="C407464" s="83"/>
      <c r="D407464" s="85"/>
      <c r="E407464" s="82"/>
      <c r="F407464" s="81"/>
      <c r="G407464" s="86"/>
      <c r="H407464" s="86"/>
      <c r="I407464" s="11"/>
    </row>
    <row r="407470" spans="1:9" s="4" customFormat="1" x14ac:dyDescent="0.2">
      <c r="A407470" s="27"/>
      <c r="B407470" s="67"/>
      <c r="C407470" s="83"/>
      <c r="D407470" s="85"/>
      <c r="E407470" s="82"/>
      <c r="F407470" s="81"/>
      <c r="G407470" s="86"/>
      <c r="H407470" s="86"/>
      <c r="I407470" s="11"/>
    </row>
    <row r="407474" spans="1:9" s="4" customFormat="1" x14ac:dyDescent="0.2">
      <c r="A407474" s="27"/>
      <c r="B407474" s="67"/>
      <c r="C407474" s="83"/>
      <c r="D407474" s="85"/>
      <c r="E407474" s="82"/>
      <c r="F407474" s="81"/>
      <c r="G407474" s="86"/>
      <c r="H407474" s="86"/>
      <c r="I407474" s="11"/>
    </row>
    <row r="407478" spans="1:9" s="4" customFormat="1" x14ac:dyDescent="0.2">
      <c r="A407478" s="27"/>
      <c r="B407478" s="67"/>
      <c r="C407478" s="83"/>
      <c r="D407478" s="85"/>
      <c r="E407478" s="82"/>
      <c r="F407478" s="81"/>
      <c r="G407478" s="86"/>
      <c r="H407478" s="86"/>
      <c r="I407478" s="11"/>
    </row>
    <row r="407480" spans="1:9" s="4" customFormat="1" x14ac:dyDescent="0.2">
      <c r="A407480" s="27"/>
      <c r="B407480" s="67"/>
      <c r="C407480" s="83"/>
      <c r="D407480" s="85"/>
      <c r="E407480" s="82"/>
      <c r="F407480" s="81"/>
      <c r="G407480" s="86"/>
      <c r="H407480" s="86"/>
      <c r="I407480" s="11"/>
    </row>
    <row r="407486" spans="1:9" s="4" customFormat="1" x14ac:dyDescent="0.2">
      <c r="A407486" s="27"/>
      <c r="B407486" s="67"/>
      <c r="C407486" s="83"/>
      <c r="D407486" s="85"/>
      <c r="E407486" s="82"/>
      <c r="F407486" s="81"/>
      <c r="G407486" s="86"/>
      <c r="H407486" s="86"/>
      <c r="I407486" s="11"/>
    </row>
    <row r="407490" spans="1:9" s="4" customFormat="1" x14ac:dyDescent="0.2">
      <c r="A407490" s="27"/>
      <c r="B407490" s="67"/>
      <c r="C407490" s="83"/>
      <c r="D407490" s="85"/>
      <c r="E407490" s="82"/>
      <c r="F407490" s="81"/>
      <c r="G407490" s="86"/>
      <c r="H407490" s="86"/>
      <c r="I407490" s="11"/>
    </row>
    <row r="407494" spans="1:9" s="4" customFormat="1" x14ac:dyDescent="0.2">
      <c r="A407494" s="27"/>
      <c r="B407494" s="67"/>
      <c r="C407494" s="83"/>
      <c r="D407494" s="85"/>
      <c r="E407494" s="82"/>
      <c r="F407494" s="81"/>
      <c r="G407494" s="86"/>
      <c r="H407494" s="86"/>
      <c r="I407494" s="11"/>
    </row>
    <row r="407496" spans="1:9" s="4" customFormat="1" x14ac:dyDescent="0.2">
      <c r="A407496" s="27"/>
      <c r="B407496" s="67"/>
      <c r="C407496" s="83"/>
      <c r="D407496" s="85"/>
      <c r="E407496" s="82"/>
      <c r="F407496" s="81"/>
      <c r="G407496" s="86"/>
      <c r="H407496" s="86"/>
      <c r="I407496" s="11"/>
    </row>
    <row r="407502" spans="1:9" s="4" customFormat="1" x14ac:dyDescent="0.2">
      <c r="A407502" s="27"/>
      <c r="B407502" s="67"/>
      <c r="C407502" s="83"/>
      <c r="D407502" s="85"/>
      <c r="E407502" s="82"/>
      <c r="F407502" s="81"/>
      <c r="G407502" s="86"/>
      <c r="H407502" s="86"/>
      <c r="I407502" s="11"/>
    </row>
    <row r="407506" spans="1:9" s="4" customFormat="1" x14ac:dyDescent="0.2">
      <c r="A407506" s="27"/>
      <c r="B407506" s="67"/>
      <c r="C407506" s="83"/>
      <c r="D407506" s="85"/>
      <c r="E407506" s="82"/>
      <c r="F407506" s="81"/>
      <c r="G407506" s="86"/>
      <c r="H407506" s="86"/>
      <c r="I407506" s="11"/>
    </row>
    <row r="407510" spans="1:9" s="4" customFormat="1" x14ac:dyDescent="0.2">
      <c r="A407510" s="27"/>
      <c r="B407510" s="67"/>
      <c r="C407510" s="83"/>
      <c r="D407510" s="85"/>
      <c r="E407510" s="82"/>
      <c r="F407510" s="81"/>
      <c r="G407510" s="86"/>
      <c r="H407510" s="86"/>
      <c r="I407510" s="11"/>
    </row>
    <row r="407512" spans="1:9" s="4" customFormat="1" x14ac:dyDescent="0.2">
      <c r="A407512" s="27"/>
      <c r="B407512" s="67"/>
      <c r="C407512" s="83"/>
      <c r="D407512" s="85"/>
      <c r="E407512" s="82"/>
      <c r="F407512" s="81"/>
      <c r="G407512" s="86"/>
      <c r="H407512" s="86"/>
      <c r="I407512" s="11"/>
    </row>
    <row r="407518" spans="1:9" s="4" customFormat="1" x14ac:dyDescent="0.2">
      <c r="A407518" s="27"/>
      <c r="B407518" s="67"/>
      <c r="C407518" s="83"/>
      <c r="D407518" s="85"/>
      <c r="E407518" s="82"/>
      <c r="F407518" s="81"/>
      <c r="G407518" s="86"/>
      <c r="H407518" s="86"/>
      <c r="I407518" s="11"/>
    </row>
    <row r="407522" spans="1:9" s="4" customFormat="1" x14ac:dyDescent="0.2">
      <c r="A407522" s="27"/>
      <c r="B407522" s="67"/>
      <c r="C407522" s="83"/>
      <c r="D407522" s="85"/>
      <c r="E407522" s="82"/>
      <c r="F407522" s="81"/>
      <c r="G407522" s="86"/>
      <c r="H407522" s="86"/>
      <c r="I407522" s="11"/>
    </row>
    <row r="407526" spans="1:9" s="4" customFormat="1" x14ac:dyDescent="0.2">
      <c r="A407526" s="27"/>
      <c r="B407526" s="67"/>
      <c r="C407526" s="83"/>
      <c r="D407526" s="85"/>
      <c r="E407526" s="82"/>
      <c r="F407526" s="81"/>
      <c r="G407526" s="86"/>
      <c r="H407526" s="86"/>
      <c r="I407526" s="11"/>
    </row>
    <row r="407528" spans="1:9" s="4" customFormat="1" x14ac:dyDescent="0.2">
      <c r="A407528" s="27"/>
      <c r="B407528" s="67"/>
      <c r="C407528" s="83"/>
      <c r="D407528" s="85"/>
      <c r="E407528" s="82"/>
      <c r="F407528" s="81"/>
      <c r="G407528" s="86"/>
      <c r="H407528" s="86"/>
      <c r="I407528" s="11"/>
    </row>
    <row r="407534" spans="1:9" s="4" customFormat="1" x14ac:dyDescent="0.2">
      <c r="A407534" s="27"/>
      <c r="B407534" s="67"/>
      <c r="C407534" s="83"/>
      <c r="D407534" s="85"/>
      <c r="E407534" s="82"/>
      <c r="F407534" s="81"/>
      <c r="G407534" s="86"/>
      <c r="H407534" s="86"/>
      <c r="I407534" s="11"/>
    </row>
    <row r="407538" spans="1:9" s="4" customFormat="1" x14ac:dyDescent="0.2">
      <c r="A407538" s="27"/>
      <c r="B407538" s="67"/>
      <c r="C407538" s="83"/>
      <c r="D407538" s="85"/>
      <c r="E407538" s="82"/>
      <c r="F407538" s="81"/>
      <c r="G407538" s="86"/>
      <c r="H407538" s="86"/>
      <c r="I407538" s="11"/>
    </row>
    <row r="407542" spans="1:9" s="4" customFormat="1" x14ac:dyDescent="0.2">
      <c r="A407542" s="27"/>
      <c r="B407542" s="67"/>
      <c r="C407542" s="83"/>
      <c r="D407542" s="85"/>
      <c r="E407542" s="82"/>
      <c r="F407542" s="81"/>
      <c r="G407542" s="86"/>
      <c r="H407542" s="86"/>
      <c r="I407542" s="11"/>
    </row>
    <row r="407544" spans="1:9" s="4" customFormat="1" x14ac:dyDescent="0.2">
      <c r="A407544" s="27"/>
      <c r="B407544" s="67"/>
      <c r="C407544" s="83"/>
      <c r="D407544" s="85"/>
      <c r="E407544" s="82"/>
      <c r="F407544" s="81"/>
      <c r="G407544" s="86"/>
      <c r="H407544" s="86"/>
      <c r="I407544" s="11"/>
    </row>
    <row r="407550" spans="1:9" s="4" customFormat="1" x14ac:dyDescent="0.2">
      <c r="A407550" s="27"/>
      <c r="B407550" s="67"/>
      <c r="C407550" s="83"/>
      <c r="D407550" s="85"/>
      <c r="E407550" s="82"/>
      <c r="F407550" s="81"/>
      <c r="G407550" s="86"/>
      <c r="H407550" s="86"/>
      <c r="I407550" s="11"/>
    </row>
    <row r="407554" spans="1:9" s="4" customFormat="1" x14ac:dyDescent="0.2">
      <c r="A407554" s="27"/>
      <c r="B407554" s="67"/>
      <c r="C407554" s="83"/>
      <c r="D407554" s="85"/>
      <c r="E407554" s="82"/>
      <c r="F407554" s="81"/>
      <c r="G407554" s="86"/>
      <c r="H407554" s="86"/>
      <c r="I407554" s="11"/>
    </row>
    <row r="407558" spans="1:9" s="4" customFormat="1" x14ac:dyDescent="0.2">
      <c r="A407558" s="27"/>
      <c r="B407558" s="67"/>
      <c r="C407558" s="83"/>
      <c r="D407558" s="85"/>
      <c r="E407558" s="82"/>
      <c r="F407558" s="81"/>
      <c r="G407558" s="86"/>
      <c r="H407558" s="86"/>
      <c r="I407558" s="11"/>
    </row>
    <row r="407560" spans="1:9" s="4" customFormat="1" x14ac:dyDescent="0.2">
      <c r="A407560" s="27"/>
      <c r="B407560" s="67"/>
      <c r="C407560" s="83"/>
      <c r="D407560" s="85"/>
      <c r="E407560" s="82"/>
      <c r="F407560" s="81"/>
      <c r="G407560" s="86"/>
      <c r="H407560" s="86"/>
      <c r="I407560" s="11"/>
    </row>
    <row r="407566" spans="1:9" s="4" customFormat="1" x14ac:dyDescent="0.2">
      <c r="A407566" s="27"/>
      <c r="B407566" s="67"/>
      <c r="C407566" s="83"/>
      <c r="D407566" s="85"/>
      <c r="E407566" s="82"/>
      <c r="F407566" s="81"/>
      <c r="G407566" s="86"/>
      <c r="H407566" s="86"/>
      <c r="I407566" s="11"/>
    </row>
    <row r="407570" spans="1:9" s="4" customFormat="1" x14ac:dyDescent="0.2">
      <c r="A407570" s="27"/>
      <c r="B407570" s="67"/>
      <c r="C407570" s="83"/>
      <c r="D407570" s="85"/>
      <c r="E407570" s="82"/>
      <c r="F407570" s="81"/>
      <c r="G407570" s="86"/>
      <c r="H407570" s="86"/>
      <c r="I407570" s="11"/>
    </row>
    <row r="407574" spans="1:9" s="4" customFormat="1" x14ac:dyDescent="0.2">
      <c r="A407574" s="27"/>
      <c r="B407574" s="67"/>
      <c r="C407574" s="83"/>
      <c r="D407574" s="85"/>
      <c r="E407574" s="82"/>
      <c r="F407574" s="81"/>
      <c r="G407574" s="86"/>
      <c r="H407574" s="86"/>
      <c r="I407574" s="11"/>
    </row>
    <row r="407576" spans="1:9" s="4" customFormat="1" x14ac:dyDescent="0.2">
      <c r="A407576" s="27"/>
      <c r="B407576" s="67"/>
      <c r="C407576" s="83"/>
      <c r="D407576" s="85"/>
      <c r="E407576" s="82"/>
      <c r="F407576" s="81"/>
      <c r="G407576" s="86"/>
      <c r="H407576" s="86"/>
      <c r="I407576" s="11"/>
    </row>
    <row r="407582" spans="1:9" s="4" customFormat="1" x14ac:dyDescent="0.2">
      <c r="A407582" s="27"/>
      <c r="B407582" s="67"/>
      <c r="C407582" s="83"/>
      <c r="D407582" s="85"/>
      <c r="E407582" s="82"/>
      <c r="F407582" s="81"/>
      <c r="G407582" s="86"/>
      <c r="H407582" s="86"/>
      <c r="I407582" s="11"/>
    </row>
    <row r="407586" spans="1:9" s="4" customFormat="1" x14ac:dyDescent="0.2">
      <c r="A407586" s="27"/>
      <c r="B407586" s="67"/>
      <c r="C407586" s="83"/>
      <c r="D407586" s="85"/>
      <c r="E407586" s="82"/>
      <c r="F407586" s="81"/>
      <c r="G407586" s="86"/>
      <c r="H407586" s="86"/>
      <c r="I407586" s="11"/>
    </row>
    <row r="407590" spans="1:9" s="4" customFormat="1" x14ac:dyDescent="0.2">
      <c r="A407590" s="27"/>
      <c r="B407590" s="67"/>
      <c r="C407590" s="83"/>
      <c r="D407590" s="85"/>
      <c r="E407590" s="82"/>
      <c r="F407590" s="81"/>
      <c r="G407590" s="86"/>
      <c r="H407590" s="86"/>
      <c r="I407590" s="11"/>
    </row>
    <row r="407592" spans="1:9" s="4" customFormat="1" x14ac:dyDescent="0.2">
      <c r="A407592" s="27"/>
      <c r="B407592" s="67"/>
      <c r="C407592" s="83"/>
      <c r="D407592" s="85"/>
      <c r="E407592" s="82"/>
      <c r="F407592" s="81"/>
      <c r="G407592" s="86"/>
      <c r="H407592" s="86"/>
      <c r="I407592" s="11"/>
    </row>
    <row r="407598" spans="1:9" s="4" customFormat="1" x14ac:dyDescent="0.2">
      <c r="A407598" s="27"/>
      <c r="B407598" s="67"/>
      <c r="C407598" s="83"/>
      <c r="D407598" s="85"/>
      <c r="E407598" s="82"/>
      <c r="F407598" s="81"/>
      <c r="G407598" s="86"/>
      <c r="H407598" s="86"/>
      <c r="I407598" s="11"/>
    </row>
    <row r="407602" spans="1:9" s="4" customFormat="1" x14ac:dyDescent="0.2">
      <c r="A407602" s="27"/>
      <c r="B407602" s="67"/>
      <c r="C407602" s="83"/>
      <c r="D407602" s="85"/>
      <c r="E407602" s="82"/>
      <c r="F407602" s="81"/>
      <c r="G407602" s="86"/>
      <c r="H407602" s="86"/>
      <c r="I407602" s="11"/>
    </row>
    <row r="407606" spans="1:9" s="4" customFormat="1" x14ac:dyDescent="0.2">
      <c r="A407606" s="27"/>
      <c r="B407606" s="67"/>
      <c r="C407606" s="83"/>
      <c r="D407606" s="85"/>
      <c r="E407606" s="82"/>
      <c r="F407606" s="81"/>
      <c r="G407606" s="86"/>
      <c r="H407606" s="86"/>
      <c r="I407606" s="11"/>
    </row>
    <row r="407608" spans="1:9" s="4" customFormat="1" x14ac:dyDescent="0.2">
      <c r="A407608" s="27"/>
      <c r="B407608" s="67"/>
      <c r="C407608" s="83"/>
      <c r="D407608" s="85"/>
      <c r="E407608" s="82"/>
      <c r="F407608" s="81"/>
      <c r="G407608" s="86"/>
      <c r="H407608" s="86"/>
      <c r="I407608" s="11"/>
    </row>
    <row r="407614" spans="1:9" s="4" customFormat="1" x14ac:dyDescent="0.2">
      <c r="A407614" s="27"/>
      <c r="B407614" s="67"/>
      <c r="C407614" s="83"/>
      <c r="D407614" s="85"/>
      <c r="E407614" s="82"/>
      <c r="F407614" s="81"/>
      <c r="G407614" s="86"/>
      <c r="H407614" s="86"/>
      <c r="I407614" s="11"/>
    </row>
    <row r="407618" spans="1:9" s="4" customFormat="1" x14ac:dyDescent="0.2">
      <c r="A407618" s="27"/>
      <c r="B407618" s="67"/>
      <c r="C407618" s="83"/>
      <c r="D407618" s="85"/>
      <c r="E407618" s="82"/>
      <c r="F407618" s="81"/>
      <c r="G407618" s="86"/>
      <c r="H407618" s="86"/>
      <c r="I407618" s="11"/>
    </row>
    <row r="407622" spans="1:9" s="4" customFormat="1" x14ac:dyDescent="0.2">
      <c r="A407622" s="27"/>
      <c r="B407622" s="67"/>
      <c r="C407622" s="83"/>
      <c r="D407622" s="85"/>
      <c r="E407622" s="82"/>
      <c r="F407622" s="81"/>
      <c r="G407622" s="86"/>
      <c r="H407622" s="86"/>
      <c r="I407622" s="11"/>
    </row>
    <row r="407624" spans="1:9" s="4" customFormat="1" x14ac:dyDescent="0.2">
      <c r="A407624" s="27"/>
      <c r="B407624" s="67"/>
      <c r="C407624" s="83"/>
      <c r="D407624" s="85"/>
      <c r="E407624" s="82"/>
      <c r="F407624" s="81"/>
      <c r="G407624" s="86"/>
      <c r="H407624" s="86"/>
      <c r="I407624" s="11"/>
    </row>
    <row r="407630" spans="1:9" s="4" customFormat="1" x14ac:dyDescent="0.2">
      <c r="A407630" s="27"/>
      <c r="B407630" s="67"/>
      <c r="C407630" s="83"/>
      <c r="D407630" s="85"/>
      <c r="E407630" s="82"/>
      <c r="F407630" s="81"/>
      <c r="G407630" s="86"/>
      <c r="H407630" s="86"/>
      <c r="I407630" s="11"/>
    </row>
    <row r="407634" spans="1:9" s="4" customFormat="1" x14ac:dyDescent="0.2">
      <c r="A407634" s="27"/>
      <c r="B407634" s="67"/>
      <c r="C407634" s="83"/>
      <c r="D407634" s="85"/>
      <c r="E407634" s="82"/>
      <c r="F407634" s="81"/>
      <c r="G407634" s="86"/>
      <c r="H407634" s="86"/>
      <c r="I407634" s="11"/>
    </row>
    <row r="407638" spans="1:9" s="4" customFormat="1" x14ac:dyDescent="0.2">
      <c r="A407638" s="27"/>
      <c r="B407638" s="67"/>
      <c r="C407638" s="83"/>
      <c r="D407638" s="85"/>
      <c r="E407638" s="82"/>
      <c r="F407638" s="81"/>
      <c r="G407638" s="86"/>
      <c r="H407638" s="86"/>
      <c r="I407638" s="11"/>
    </row>
    <row r="407640" spans="1:9" s="4" customFormat="1" x14ac:dyDescent="0.2">
      <c r="A407640" s="27"/>
      <c r="B407640" s="67"/>
      <c r="C407640" s="83"/>
      <c r="D407640" s="85"/>
      <c r="E407640" s="82"/>
      <c r="F407640" s="81"/>
      <c r="G407640" s="86"/>
      <c r="H407640" s="86"/>
      <c r="I407640" s="11"/>
    </row>
    <row r="407646" spans="1:9" s="4" customFormat="1" x14ac:dyDescent="0.2">
      <c r="A407646" s="27"/>
      <c r="B407646" s="67"/>
      <c r="C407646" s="83"/>
      <c r="D407646" s="85"/>
      <c r="E407646" s="82"/>
      <c r="F407646" s="81"/>
      <c r="G407646" s="86"/>
      <c r="H407646" s="86"/>
      <c r="I407646" s="11"/>
    </row>
    <row r="407650" spans="1:9" s="4" customFormat="1" x14ac:dyDescent="0.2">
      <c r="A407650" s="27"/>
      <c r="B407650" s="67"/>
      <c r="C407650" s="83"/>
      <c r="D407650" s="85"/>
      <c r="E407650" s="82"/>
      <c r="F407650" s="81"/>
      <c r="G407650" s="86"/>
      <c r="H407650" s="86"/>
      <c r="I407650" s="11"/>
    </row>
    <row r="407654" spans="1:9" s="4" customFormat="1" x14ac:dyDescent="0.2">
      <c r="A407654" s="27"/>
      <c r="B407654" s="67"/>
      <c r="C407654" s="83"/>
      <c r="D407654" s="85"/>
      <c r="E407654" s="82"/>
      <c r="F407654" s="81"/>
      <c r="G407654" s="86"/>
      <c r="H407654" s="86"/>
      <c r="I407654" s="11"/>
    </row>
    <row r="407656" spans="1:9" s="4" customFormat="1" x14ac:dyDescent="0.2">
      <c r="A407656" s="27"/>
      <c r="B407656" s="67"/>
      <c r="C407656" s="83"/>
      <c r="D407656" s="85"/>
      <c r="E407656" s="82"/>
      <c r="F407656" s="81"/>
      <c r="G407656" s="86"/>
      <c r="H407656" s="86"/>
      <c r="I407656" s="11"/>
    </row>
    <row r="407662" spans="1:9" s="4" customFormat="1" x14ac:dyDescent="0.2">
      <c r="A407662" s="27"/>
      <c r="B407662" s="67"/>
      <c r="C407662" s="83"/>
      <c r="D407662" s="85"/>
      <c r="E407662" s="82"/>
      <c r="F407662" s="81"/>
      <c r="G407662" s="86"/>
      <c r="H407662" s="86"/>
      <c r="I407662" s="11"/>
    </row>
    <row r="407666" spans="1:9" s="4" customFormat="1" x14ac:dyDescent="0.2">
      <c r="A407666" s="27"/>
      <c r="B407666" s="67"/>
      <c r="C407666" s="83"/>
      <c r="D407666" s="85"/>
      <c r="E407666" s="82"/>
      <c r="F407666" s="81"/>
      <c r="G407666" s="86"/>
      <c r="H407666" s="86"/>
      <c r="I407666" s="11"/>
    </row>
    <row r="407670" spans="1:9" s="4" customFormat="1" x14ac:dyDescent="0.2">
      <c r="A407670" s="27"/>
      <c r="B407670" s="67"/>
      <c r="C407670" s="83"/>
      <c r="D407670" s="85"/>
      <c r="E407670" s="82"/>
      <c r="F407670" s="81"/>
      <c r="G407670" s="86"/>
      <c r="H407670" s="86"/>
      <c r="I407670" s="11"/>
    </row>
    <row r="407672" spans="1:9" s="4" customFormat="1" x14ac:dyDescent="0.2">
      <c r="A407672" s="27"/>
      <c r="B407672" s="67"/>
      <c r="C407672" s="83"/>
      <c r="D407672" s="85"/>
      <c r="E407672" s="82"/>
      <c r="F407672" s="81"/>
      <c r="G407672" s="86"/>
      <c r="H407672" s="86"/>
      <c r="I407672" s="11"/>
    </row>
    <row r="407678" spans="1:9" s="4" customFormat="1" x14ac:dyDescent="0.2">
      <c r="A407678" s="27"/>
      <c r="B407678" s="67"/>
      <c r="C407678" s="83"/>
      <c r="D407678" s="85"/>
      <c r="E407678" s="82"/>
      <c r="F407678" s="81"/>
      <c r="G407678" s="86"/>
      <c r="H407678" s="86"/>
      <c r="I407678" s="11"/>
    </row>
    <row r="407682" spans="1:9" s="4" customFormat="1" x14ac:dyDescent="0.2">
      <c r="A407682" s="27"/>
      <c r="B407682" s="67"/>
      <c r="C407682" s="83"/>
      <c r="D407682" s="85"/>
      <c r="E407682" s="82"/>
      <c r="F407682" s="81"/>
      <c r="G407682" s="86"/>
      <c r="H407682" s="86"/>
      <c r="I407682" s="11"/>
    </row>
    <row r="407686" spans="1:9" s="4" customFormat="1" x14ac:dyDescent="0.2">
      <c r="A407686" s="27"/>
      <c r="B407686" s="67"/>
      <c r="C407686" s="83"/>
      <c r="D407686" s="85"/>
      <c r="E407686" s="82"/>
      <c r="F407686" s="81"/>
      <c r="G407686" s="86"/>
      <c r="H407686" s="86"/>
      <c r="I407686" s="11"/>
    </row>
    <row r="407688" spans="1:9" s="4" customFormat="1" x14ac:dyDescent="0.2">
      <c r="A407688" s="27"/>
      <c r="B407688" s="67"/>
      <c r="C407688" s="83"/>
      <c r="D407688" s="85"/>
      <c r="E407688" s="82"/>
      <c r="F407688" s="81"/>
      <c r="G407688" s="86"/>
      <c r="H407688" s="86"/>
      <c r="I407688" s="11"/>
    </row>
    <row r="407694" spans="1:9" s="4" customFormat="1" x14ac:dyDescent="0.2">
      <c r="A407694" s="27"/>
      <c r="B407694" s="67"/>
      <c r="C407694" s="83"/>
      <c r="D407694" s="85"/>
      <c r="E407694" s="82"/>
      <c r="F407694" s="81"/>
      <c r="G407694" s="86"/>
      <c r="H407694" s="86"/>
      <c r="I407694" s="11"/>
    </row>
    <row r="407698" spans="1:9" s="4" customFormat="1" x14ac:dyDescent="0.2">
      <c r="A407698" s="27"/>
      <c r="B407698" s="67"/>
      <c r="C407698" s="83"/>
      <c r="D407698" s="85"/>
      <c r="E407698" s="82"/>
      <c r="F407698" s="81"/>
      <c r="G407698" s="86"/>
      <c r="H407698" s="86"/>
      <c r="I407698" s="11"/>
    </row>
    <row r="407702" spans="1:9" s="4" customFormat="1" x14ac:dyDescent="0.2">
      <c r="A407702" s="27"/>
      <c r="B407702" s="67"/>
      <c r="C407702" s="83"/>
      <c r="D407702" s="85"/>
      <c r="E407702" s="82"/>
      <c r="F407702" s="81"/>
      <c r="G407702" s="86"/>
      <c r="H407702" s="86"/>
      <c r="I407702" s="11"/>
    </row>
    <row r="407704" spans="1:9" s="4" customFormat="1" x14ac:dyDescent="0.2">
      <c r="A407704" s="27"/>
      <c r="B407704" s="67"/>
      <c r="C407704" s="83"/>
      <c r="D407704" s="85"/>
      <c r="E407704" s="82"/>
      <c r="F407704" s="81"/>
      <c r="G407704" s="86"/>
      <c r="H407704" s="86"/>
      <c r="I407704" s="11"/>
    </row>
    <row r="407710" spans="1:9" s="4" customFormat="1" x14ac:dyDescent="0.2">
      <c r="A407710" s="27"/>
      <c r="B407710" s="67"/>
      <c r="C407710" s="83"/>
      <c r="D407710" s="85"/>
      <c r="E407710" s="82"/>
      <c r="F407710" s="81"/>
      <c r="G407710" s="86"/>
      <c r="H407710" s="86"/>
      <c r="I407710" s="11"/>
    </row>
    <row r="407714" spans="1:9" s="4" customFormat="1" x14ac:dyDescent="0.2">
      <c r="A407714" s="27"/>
      <c r="B407714" s="67"/>
      <c r="C407714" s="83"/>
      <c r="D407714" s="85"/>
      <c r="E407714" s="82"/>
      <c r="F407714" s="81"/>
      <c r="G407714" s="86"/>
      <c r="H407714" s="86"/>
      <c r="I407714" s="11"/>
    </row>
    <row r="407718" spans="1:9" s="4" customFormat="1" x14ac:dyDescent="0.2">
      <c r="A407718" s="27"/>
      <c r="B407718" s="67"/>
      <c r="C407718" s="83"/>
      <c r="D407718" s="85"/>
      <c r="E407718" s="82"/>
      <c r="F407718" s="81"/>
      <c r="G407718" s="86"/>
      <c r="H407718" s="86"/>
      <c r="I407718" s="11"/>
    </row>
    <row r="407720" spans="1:9" s="4" customFormat="1" x14ac:dyDescent="0.2">
      <c r="A407720" s="27"/>
      <c r="B407720" s="67"/>
      <c r="C407720" s="83"/>
      <c r="D407720" s="85"/>
      <c r="E407720" s="82"/>
      <c r="F407720" s="81"/>
      <c r="G407720" s="86"/>
      <c r="H407720" s="86"/>
      <c r="I407720" s="11"/>
    </row>
    <row r="407726" spans="1:9" s="4" customFormat="1" x14ac:dyDescent="0.2">
      <c r="A407726" s="27"/>
      <c r="B407726" s="67"/>
      <c r="C407726" s="83"/>
      <c r="D407726" s="85"/>
      <c r="E407726" s="82"/>
      <c r="F407726" s="81"/>
      <c r="G407726" s="86"/>
      <c r="H407726" s="86"/>
      <c r="I407726" s="11"/>
    </row>
    <row r="407730" spans="1:9" s="4" customFormat="1" x14ac:dyDescent="0.2">
      <c r="A407730" s="27"/>
      <c r="B407730" s="67"/>
      <c r="C407730" s="83"/>
      <c r="D407730" s="85"/>
      <c r="E407730" s="82"/>
      <c r="F407730" s="81"/>
      <c r="G407730" s="86"/>
      <c r="H407730" s="86"/>
      <c r="I407730" s="11"/>
    </row>
    <row r="407734" spans="1:9" s="4" customFormat="1" x14ac:dyDescent="0.2">
      <c r="A407734" s="27"/>
      <c r="B407734" s="67"/>
      <c r="C407734" s="83"/>
      <c r="D407734" s="85"/>
      <c r="E407734" s="82"/>
      <c r="F407734" s="81"/>
      <c r="G407734" s="86"/>
      <c r="H407734" s="86"/>
      <c r="I407734" s="11"/>
    </row>
    <row r="407736" spans="1:9" s="4" customFormat="1" x14ac:dyDescent="0.2">
      <c r="A407736" s="27"/>
      <c r="B407736" s="67"/>
      <c r="C407736" s="83"/>
      <c r="D407736" s="85"/>
      <c r="E407736" s="82"/>
      <c r="F407736" s="81"/>
      <c r="G407736" s="86"/>
      <c r="H407736" s="86"/>
      <c r="I407736" s="11"/>
    </row>
    <row r="407742" spans="1:9" s="4" customFormat="1" x14ac:dyDescent="0.2">
      <c r="A407742" s="27"/>
      <c r="B407742" s="67"/>
      <c r="C407742" s="83"/>
      <c r="D407742" s="85"/>
      <c r="E407742" s="82"/>
      <c r="F407742" s="81"/>
      <c r="G407742" s="86"/>
      <c r="H407742" s="86"/>
      <c r="I407742" s="11"/>
    </row>
    <row r="407746" spans="1:9" s="4" customFormat="1" x14ac:dyDescent="0.2">
      <c r="A407746" s="27"/>
      <c r="B407746" s="67"/>
      <c r="C407746" s="83"/>
      <c r="D407746" s="85"/>
      <c r="E407746" s="82"/>
      <c r="F407746" s="81"/>
      <c r="G407746" s="86"/>
      <c r="H407746" s="86"/>
      <c r="I407746" s="11"/>
    </row>
    <row r="407750" spans="1:9" s="4" customFormat="1" x14ac:dyDescent="0.2">
      <c r="A407750" s="27"/>
      <c r="B407750" s="67"/>
      <c r="C407750" s="83"/>
      <c r="D407750" s="85"/>
      <c r="E407750" s="82"/>
      <c r="F407750" s="81"/>
      <c r="G407750" s="86"/>
      <c r="H407750" s="86"/>
      <c r="I407750" s="11"/>
    </row>
    <row r="407752" spans="1:9" s="4" customFormat="1" x14ac:dyDescent="0.2">
      <c r="A407752" s="27"/>
      <c r="B407752" s="67"/>
      <c r="C407752" s="83"/>
      <c r="D407752" s="85"/>
      <c r="E407752" s="82"/>
      <c r="F407752" s="81"/>
      <c r="G407752" s="86"/>
      <c r="H407752" s="86"/>
      <c r="I407752" s="11"/>
    </row>
    <row r="407758" spans="1:9" s="4" customFormat="1" x14ac:dyDescent="0.2">
      <c r="A407758" s="27"/>
      <c r="B407758" s="67"/>
      <c r="C407758" s="83"/>
      <c r="D407758" s="85"/>
      <c r="E407758" s="82"/>
      <c r="F407758" s="81"/>
      <c r="G407758" s="86"/>
      <c r="H407758" s="86"/>
      <c r="I407758" s="11"/>
    </row>
    <row r="407762" spans="1:9" s="4" customFormat="1" x14ac:dyDescent="0.2">
      <c r="A407762" s="27"/>
      <c r="B407762" s="67"/>
      <c r="C407762" s="83"/>
      <c r="D407762" s="85"/>
      <c r="E407762" s="82"/>
      <c r="F407762" s="81"/>
      <c r="G407762" s="86"/>
      <c r="H407762" s="86"/>
      <c r="I407762" s="11"/>
    </row>
    <row r="407766" spans="1:9" s="4" customFormat="1" x14ac:dyDescent="0.2">
      <c r="A407766" s="27"/>
      <c r="B407766" s="67"/>
      <c r="C407766" s="83"/>
      <c r="D407766" s="85"/>
      <c r="E407766" s="82"/>
      <c r="F407766" s="81"/>
      <c r="G407766" s="86"/>
      <c r="H407766" s="86"/>
      <c r="I407766" s="11"/>
    </row>
    <row r="407768" spans="1:9" s="4" customFormat="1" x14ac:dyDescent="0.2">
      <c r="A407768" s="27"/>
      <c r="B407768" s="67"/>
      <c r="C407768" s="83"/>
      <c r="D407768" s="85"/>
      <c r="E407768" s="82"/>
      <c r="F407768" s="81"/>
      <c r="G407768" s="86"/>
      <c r="H407768" s="86"/>
      <c r="I407768" s="11"/>
    </row>
    <row r="407774" spans="1:9" s="4" customFormat="1" x14ac:dyDescent="0.2">
      <c r="A407774" s="27"/>
      <c r="B407774" s="67"/>
      <c r="C407774" s="83"/>
      <c r="D407774" s="85"/>
      <c r="E407774" s="82"/>
      <c r="F407774" s="81"/>
      <c r="G407774" s="86"/>
      <c r="H407774" s="86"/>
      <c r="I407774" s="11"/>
    </row>
    <row r="407778" spans="1:9" s="4" customFormat="1" x14ac:dyDescent="0.2">
      <c r="A407778" s="27"/>
      <c r="B407778" s="67"/>
      <c r="C407778" s="83"/>
      <c r="D407778" s="85"/>
      <c r="E407778" s="82"/>
      <c r="F407778" s="81"/>
      <c r="G407778" s="86"/>
      <c r="H407778" s="86"/>
      <c r="I407778" s="11"/>
    </row>
    <row r="407782" spans="1:9" s="4" customFormat="1" x14ac:dyDescent="0.2">
      <c r="A407782" s="27"/>
      <c r="B407782" s="67"/>
      <c r="C407782" s="83"/>
      <c r="D407782" s="85"/>
      <c r="E407782" s="82"/>
      <c r="F407782" s="81"/>
      <c r="G407782" s="86"/>
      <c r="H407782" s="86"/>
      <c r="I407782" s="11"/>
    </row>
    <row r="407784" spans="1:9" s="4" customFormat="1" x14ac:dyDescent="0.2">
      <c r="A407784" s="27"/>
      <c r="B407784" s="67"/>
      <c r="C407784" s="83"/>
      <c r="D407784" s="85"/>
      <c r="E407784" s="82"/>
      <c r="F407784" s="81"/>
      <c r="G407784" s="86"/>
      <c r="H407784" s="86"/>
      <c r="I407784" s="11"/>
    </row>
    <row r="407790" spans="1:9" s="4" customFormat="1" x14ac:dyDescent="0.2">
      <c r="A407790" s="27"/>
      <c r="B407790" s="67"/>
      <c r="C407790" s="83"/>
      <c r="D407790" s="85"/>
      <c r="E407790" s="82"/>
      <c r="F407790" s="81"/>
      <c r="G407790" s="86"/>
      <c r="H407790" s="86"/>
      <c r="I407790" s="11"/>
    </row>
    <row r="407794" spans="1:9" s="4" customFormat="1" x14ac:dyDescent="0.2">
      <c r="A407794" s="27"/>
      <c r="B407794" s="67"/>
      <c r="C407794" s="83"/>
      <c r="D407794" s="85"/>
      <c r="E407794" s="82"/>
      <c r="F407794" s="81"/>
      <c r="G407794" s="86"/>
      <c r="H407794" s="86"/>
      <c r="I407794" s="11"/>
    </row>
    <row r="407798" spans="1:9" s="4" customFormat="1" x14ac:dyDescent="0.2">
      <c r="A407798" s="27"/>
      <c r="B407798" s="67"/>
      <c r="C407798" s="83"/>
      <c r="D407798" s="85"/>
      <c r="E407798" s="82"/>
      <c r="F407798" s="81"/>
      <c r="G407798" s="86"/>
      <c r="H407798" s="86"/>
      <c r="I407798" s="11"/>
    </row>
    <row r="407800" spans="1:9" s="4" customFormat="1" x14ac:dyDescent="0.2">
      <c r="A407800" s="27"/>
      <c r="B407800" s="67"/>
      <c r="C407800" s="83"/>
      <c r="D407800" s="85"/>
      <c r="E407800" s="82"/>
      <c r="F407800" s="81"/>
      <c r="G407800" s="86"/>
      <c r="H407800" s="86"/>
      <c r="I407800" s="11"/>
    </row>
    <row r="407806" spans="1:9" s="4" customFormat="1" x14ac:dyDescent="0.2">
      <c r="A407806" s="27"/>
      <c r="B407806" s="67"/>
      <c r="C407806" s="83"/>
      <c r="D407806" s="85"/>
      <c r="E407806" s="82"/>
      <c r="F407806" s="81"/>
      <c r="G407806" s="86"/>
      <c r="H407806" s="86"/>
      <c r="I407806" s="11"/>
    </row>
    <row r="407810" spans="1:9" s="4" customFormat="1" x14ac:dyDescent="0.2">
      <c r="A407810" s="27"/>
      <c r="B407810" s="67"/>
      <c r="C407810" s="83"/>
      <c r="D407810" s="85"/>
      <c r="E407810" s="82"/>
      <c r="F407810" s="81"/>
      <c r="G407810" s="86"/>
      <c r="H407810" s="86"/>
      <c r="I407810" s="11"/>
    </row>
    <row r="407814" spans="1:9" s="4" customFormat="1" x14ac:dyDescent="0.2">
      <c r="A407814" s="27"/>
      <c r="B407814" s="67"/>
      <c r="C407814" s="83"/>
      <c r="D407814" s="85"/>
      <c r="E407814" s="82"/>
      <c r="F407814" s="81"/>
      <c r="G407814" s="86"/>
      <c r="H407814" s="86"/>
      <c r="I407814" s="11"/>
    </row>
    <row r="407816" spans="1:9" s="4" customFormat="1" x14ac:dyDescent="0.2">
      <c r="A407816" s="27"/>
      <c r="B407816" s="67"/>
      <c r="C407816" s="83"/>
      <c r="D407816" s="85"/>
      <c r="E407816" s="82"/>
      <c r="F407816" s="81"/>
      <c r="G407816" s="86"/>
      <c r="H407816" s="86"/>
      <c r="I407816" s="11"/>
    </row>
    <row r="407822" spans="1:9" s="4" customFormat="1" x14ac:dyDescent="0.2">
      <c r="A407822" s="27"/>
      <c r="B407822" s="67"/>
      <c r="C407822" s="83"/>
      <c r="D407822" s="85"/>
      <c r="E407822" s="82"/>
      <c r="F407822" s="81"/>
      <c r="G407822" s="86"/>
      <c r="H407822" s="86"/>
      <c r="I407822" s="11"/>
    </row>
    <row r="407826" spans="1:9" s="4" customFormat="1" x14ac:dyDescent="0.2">
      <c r="A407826" s="27"/>
      <c r="B407826" s="67"/>
      <c r="C407826" s="83"/>
      <c r="D407826" s="85"/>
      <c r="E407826" s="82"/>
      <c r="F407826" s="81"/>
      <c r="G407826" s="86"/>
      <c r="H407826" s="86"/>
      <c r="I407826" s="11"/>
    </row>
    <row r="407830" spans="1:9" s="4" customFormat="1" x14ac:dyDescent="0.2">
      <c r="A407830" s="27"/>
      <c r="B407830" s="67"/>
      <c r="C407830" s="83"/>
      <c r="D407830" s="85"/>
      <c r="E407830" s="82"/>
      <c r="F407830" s="81"/>
      <c r="G407830" s="86"/>
      <c r="H407830" s="86"/>
      <c r="I407830" s="11"/>
    </row>
    <row r="407832" spans="1:9" s="4" customFormat="1" x14ac:dyDescent="0.2">
      <c r="A407832" s="27"/>
      <c r="B407832" s="67"/>
      <c r="C407832" s="83"/>
      <c r="D407832" s="85"/>
      <c r="E407832" s="82"/>
      <c r="F407832" s="81"/>
      <c r="G407832" s="86"/>
      <c r="H407832" s="86"/>
      <c r="I407832" s="11"/>
    </row>
    <row r="407838" spans="1:9" s="4" customFormat="1" x14ac:dyDescent="0.2">
      <c r="A407838" s="27"/>
      <c r="B407838" s="67"/>
      <c r="C407838" s="83"/>
      <c r="D407838" s="85"/>
      <c r="E407838" s="82"/>
      <c r="F407838" s="81"/>
      <c r="G407838" s="86"/>
      <c r="H407838" s="86"/>
      <c r="I407838" s="11"/>
    </row>
    <row r="407842" spans="1:9" s="4" customFormat="1" x14ac:dyDescent="0.2">
      <c r="A407842" s="27"/>
      <c r="B407842" s="67"/>
      <c r="C407842" s="83"/>
      <c r="D407842" s="85"/>
      <c r="E407842" s="82"/>
      <c r="F407842" s="81"/>
      <c r="G407842" s="86"/>
      <c r="H407842" s="86"/>
      <c r="I407842" s="11"/>
    </row>
    <row r="407846" spans="1:9" s="4" customFormat="1" x14ac:dyDescent="0.2">
      <c r="A407846" s="27"/>
      <c r="B407846" s="67"/>
      <c r="C407846" s="83"/>
      <c r="D407846" s="85"/>
      <c r="E407846" s="82"/>
      <c r="F407846" s="81"/>
      <c r="G407846" s="86"/>
      <c r="H407846" s="86"/>
      <c r="I407846" s="11"/>
    </row>
    <row r="407848" spans="1:9" s="4" customFormat="1" x14ac:dyDescent="0.2">
      <c r="A407848" s="27"/>
      <c r="B407848" s="67"/>
      <c r="C407848" s="83"/>
      <c r="D407848" s="85"/>
      <c r="E407848" s="82"/>
      <c r="F407848" s="81"/>
      <c r="G407848" s="86"/>
      <c r="H407848" s="86"/>
      <c r="I407848" s="11"/>
    </row>
    <row r="407854" spans="1:9" s="4" customFormat="1" x14ac:dyDescent="0.2">
      <c r="A407854" s="27"/>
      <c r="B407854" s="67"/>
      <c r="C407854" s="83"/>
      <c r="D407854" s="85"/>
      <c r="E407854" s="82"/>
      <c r="F407854" s="81"/>
      <c r="G407854" s="86"/>
      <c r="H407854" s="86"/>
      <c r="I407854" s="11"/>
    </row>
    <row r="407858" spans="1:9" s="4" customFormat="1" x14ac:dyDescent="0.2">
      <c r="A407858" s="27"/>
      <c r="B407858" s="67"/>
      <c r="C407858" s="83"/>
      <c r="D407858" s="85"/>
      <c r="E407858" s="82"/>
      <c r="F407858" s="81"/>
      <c r="G407858" s="86"/>
      <c r="H407858" s="86"/>
      <c r="I407858" s="11"/>
    </row>
    <row r="407862" spans="1:9" s="4" customFormat="1" x14ac:dyDescent="0.2">
      <c r="A407862" s="27"/>
      <c r="B407862" s="67"/>
      <c r="C407862" s="83"/>
      <c r="D407862" s="85"/>
      <c r="E407862" s="82"/>
      <c r="F407862" s="81"/>
      <c r="G407862" s="86"/>
      <c r="H407862" s="86"/>
      <c r="I407862" s="11"/>
    </row>
    <row r="407864" spans="1:9" s="4" customFormat="1" x14ac:dyDescent="0.2">
      <c r="A407864" s="27"/>
      <c r="B407864" s="67"/>
      <c r="C407864" s="83"/>
      <c r="D407864" s="85"/>
      <c r="E407864" s="82"/>
      <c r="F407864" s="81"/>
      <c r="G407864" s="86"/>
      <c r="H407864" s="86"/>
      <c r="I407864" s="11"/>
    </row>
    <row r="407870" spans="1:9" s="4" customFormat="1" x14ac:dyDescent="0.2">
      <c r="A407870" s="27"/>
      <c r="B407870" s="67"/>
      <c r="C407870" s="83"/>
      <c r="D407870" s="85"/>
      <c r="E407870" s="82"/>
      <c r="F407870" s="81"/>
      <c r="G407870" s="86"/>
      <c r="H407870" s="86"/>
      <c r="I407870" s="11"/>
    </row>
    <row r="407874" spans="1:9" s="4" customFormat="1" x14ac:dyDescent="0.2">
      <c r="A407874" s="27"/>
      <c r="B407874" s="67"/>
      <c r="C407874" s="83"/>
      <c r="D407874" s="85"/>
      <c r="E407874" s="82"/>
      <c r="F407874" s="81"/>
      <c r="G407874" s="86"/>
      <c r="H407874" s="86"/>
      <c r="I407874" s="11"/>
    </row>
    <row r="407878" spans="1:9" s="4" customFormat="1" x14ac:dyDescent="0.2">
      <c r="A407878" s="27"/>
      <c r="B407878" s="67"/>
      <c r="C407878" s="83"/>
      <c r="D407878" s="85"/>
      <c r="E407878" s="82"/>
      <c r="F407878" s="81"/>
      <c r="G407878" s="86"/>
      <c r="H407878" s="86"/>
      <c r="I407878" s="11"/>
    </row>
    <row r="407880" spans="1:9" s="4" customFormat="1" x14ac:dyDescent="0.2">
      <c r="A407880" s="27"/>
      <c r="B407880" s="67"/>
      <c r="C407880" s="83"/>
      <c r="D407880" s="85"/>
      <c r="E407880" s="82"/>
      <c r="F407880" s="81"/>
      <c r="G407880" s="86"/>
      <c r="H407880" s="86"/>
      <c r="I407880" s="11"/>
    </row>
    <row r="407886" spans="1:9" s="4" customFormat="1" x14ac:dyDescent="0.2">
      <c r="A407886" s="27"/>
      <c r="B407886" s="67"/>
      <c r="C407886" s="83"/>
      <c r="D407886" s="85"/>
      <c r="E407886" s="82"/>
      <c r="F407886" s="81"/>
      <c r="G407886" s="86"/>
      <c r="H407886" s="86"/>
      <c r="I407886" s="11"/>
    </row>
    <row r="407890" spans="1:9" s="4" customFormat="1" x14ac:dyDescent="0.2">
      <c r="A407890" s="27"/>
      <c r="B407890" s="67"/>
      <c r="C407890" s="83"/>
      <c r="D407890" s="85"/>
      <c r="E407890" s="82"/>
      <c r="F407890" s="81"/>
      <c r="G407890" s="86"/>
      <c r="H407890" s="86"/>
      <c r="I407890" s="11"/>
    </row>
    <row r="407894" spans="1:9" s="4" customFormat="1" x14ac:dyDescent="0.2">
      <c r="A407894" s="27"/>
      <c r="B407894" s="67"/>
      <c r="C407894" s="83"/>
      <c r="D407894" s="85"/>
      <c r="E407894" s="82"/>
      <c r="F407894" s="81"/>
      <c r="G407894" s="86"/>
      <c r="H407894" s="86"/>
      <c r="I407894" s="11"/>
    </row>
    <row r="407896" spans="1:9" s="4" customFormat="1" x14ac:dyDescent="0.2">
      <c r="A407896" s="27"/>
      <c r="B407896" s="67"/>
      <c r="C407896" s="83"/>
      <c r="D407896" s="85"/>
      <c r="E407896" s="82"/>
      <c r="F407896" s="81"/>
      <c r="G407896" s="86"/>
      <c r="H407896" s="86"/>
      <c r="I407896" s="11"/>
    </row>
    <row r="407902" spans="1:9" s="4" customFormat="1" x14ac:dyDescent="0.2">
      <c r="A407902" s="27"/>
      <c r="B407902" s="67"/>
      <c r="C407902" s="83"/>
      <c r="D407902" s="85"/>
      <c r="E407902" s="82"/>
      <c r="F407902" s="81"/>
      <c r="G407902" s="86"/>
      <c r="H407902" s="86"/>
      <c r="I407902" s="11"/>
    </row>
    <row r="407906" spans="1:9" s="4" customFormat="1" x14ac:dyDescent="0.2">
      <c r="A407906" s="27"/>
      <c r="B407906" s="67"/>
      <c r="C407906" s="83"/>
      <c r="D407906" s="85"/>
      <c r="E407906" s="82"/>
      <c r="F407906" s="81"/>
      <c r="G407906" s="86"/>
      <c r="H407906" s="86"/>
      <c r="I407906" s="11"/>
    </row>
    <row r="407910" spans="1:9" s="4" customFormat="1" x14ac:dyDescent="0.2">
      <c r="A407910" s="27"/>
      <c r="B407910" s="67"/>
      <c r="C407910" s="83"/>
      <c r="D407910" s="85"/>
      <c r="E407910" s="82"/>
      <c r="F407910" s="81"/>
      <c r="G407910" s="86"/>
      <c r="H407910" s="86"/>
      <c r="I407910" s="11"/>
    </row>
    <row r="407912" spans="1:9" s="4" customFormat="1" x14ac:dyDescent="0.2">
      <c r="A407912" s="27"/>
      <c r="B407912" s="67"/>
      <c r="C407912" s="83"/>
      <c r="D407912" s="85"/>
      <c r="E407912" s="82"/>
      <c r="F407912" s="81"/>
      <c r="G407912" s="86"/>
      <c r="H407912" s="86"/>
      <c r="I407912" s="11"/>
    </row>
    <row r="407918" spans="1:9" s="4" customFormat="1" x14ac:dyDescent="0.2">
      <c r="A407918" s="27"/>
      <c r="B407918" s="67"/>
      <c r="C407918" s="83"/>
      <c r="D407918" s="85"/>
      <c r="E407918" s="82"/>
      <c r="F407918" s="81"/>
      <c r="G407918" s="86"/>
      <c r="H407918" s="86"/>
      <c r="I407918" s="11"/>
    </row>
    <row r="407922" spans="1:9" s="4" customFormat="1" x14ac:dyDescent="0.2">
      <c r="A407922" s="27"/>
      <c r="B407922" s="67"/>
      <c r="C407922" s="83"/>
      <c r="D407922" s="85"/>
      <c r="E407922" s="82"/>
      <c r="F407922" s="81"/>
      <c r="G407922" s="86"/>
      <c r="H407922" s="86"/>
      <c r="I407922" s="11"/>
    </row>
    <row r="407926" spans="1:9" s="4" customFormat="1" x14ac:dyDescent="0.2">
      <c r="A407926" s="27"/>
      <c r="B407926" s="67"/>
      <c r="C407926" s="83"/>
      <c r="D407926" s="85"/>
      <c r="E407926" s="82"/>
      <c r="F407926" s="81"/>
      <c r="G407926" s="86"/>
      <c r="H407926" s="86"/>
      <c r="I407926" s="11"/>
    </row>
    <row r="407928" spans="1:9" s="4" customFormat="1" x14ac:dyDescent="0.2">
      <c r="A407928" s="27"/>
      <c r="B407928" s="67"/>
      <c r="C407928" s="83"/>
      <c r="D407928" s="85"/>
      <c r="E407928" s="82"/>
      <c r="F407928" s="81"/>
      <c r="G407928" s="86"/>
      <c r="H407928" s="86"/>
      <c r="I407928" s="11"/>
    </row>
    <row r="407934" spans="1:9" s="4" customFormat="1" x14ac:dyDescent="0.2">
      <c r="A407934" s="27"/>
      <c r="B407934" s="67"/>
      <c r="C407934" s="83"/>
      <c r="D407934" s="85"/>
      <c r="E407934" s="82"/>
      <c r="F407934" s="81"/>
      <c r="G407934" s="86"/>
      <c r="H407934" s="86"/>
      <c r="I407934" s="11"/>
    </row>
    <row r="407938" spans="1:9" s="4" customFormat="1" x14ac:dyDescent="0.2">
      <c r="A407938" s="27"/>
      <c r="B407938" s="67"/>
      <c r="C407938" s="83"/>
      <c r="D407938" s="85"/>
      <c r="E407938" s="82"/>
      <c r="F407938" s="81"/>
      <c r="G407938" s="86"/>
      <c r="H407938" s="86"/>
      <c r="I407938" s="11"/>
    </row>
    <row r="407942" spans="1:9" s="4" customFormat="1" x14ac:dyDescent="0.2">
      <c r="A407942" s="27"/>
      <c r="B407942" s="67"/>
      <c r="C407942" s="83"/>
      <c r="D407942" s="85"/>
      <c r="E407942" s="82"/>
      <c r="F407942" s="81"/>
      <c r="G407942" s="86"/>
      <c r="H407942" s="86"/>
      <c r="I407942" s="11"/>
    </row>
    <row r="407944" spans="1:9" s="4" customFormat="1" x14ac:dyDescent="0.2">
      <c r="A407944" s="27"/>
      <c r="B407944" s="67"/>
      <c r="C407944" s="83"/>
      <c r="D407944" s="85"/>
      <c r="E407944" s="82"/>
      <c r="F407944" s="81"/>
      <c r="G407944" s="86"/>
      <c r="H407944" s="86"/>
      <c r="I407944" s="11"/>
    </row>
    <row r="407950" spans="1:9" s="4" customFormat="1" x14ac:dyDescent="0.2">
      <c r="A407950" s="27"/>
      <c r="B407950" s="67"/>
      <c r="C407950" s="83"/>
      <c r="D407950" s="85"/>
      <c r="E407950" s="82"/>
      <c r="F407950" s="81"/>
      <c r="G407950" s="86"/>
      <c r="H407950" s="86"/>
      <c r="I407950" s="11"/>
    </row>
    <row r="407954" spans="1:9" s="4" customFormat="1" x14ac:dyDescent="0.2">
      <c r="A407954" s="27"/>
      <c r="B407954" s="67"/>
      <c r="C407954" s="83"/>
      <c r="D407954" s="85"/>
      <c r="E407954" s="82"/>
      <c r="F407954" s="81"/>
      <c r="G407954" s="86"/>
      <c r="H407954" s="86"/>
      <c r="I407954" s="11"/>
    </row>
    <row r="407958" spans="1:9" s="4" customFormat="1" x14ac:dyDescent="0.2">
      <c r="A407958" s="27"/>
      <c r="B407958" s="67"/>
      <c r="C407958" s="83"/>
      <c r="D407958" s="85"/>
      <c r="E407958" s="82"/>
      <c r="F407958" s="81"/>
      <c r="G407958" s="86"/>
      <c r="H407958" s="86"/>
      <c r="I407958" s="11"/>
    </row>
    <row r="407960" spans="1:9" s="4" customFormat="1" x14ac:dyDescent="0.2">
      <c r="A407960" s="27"/>
      <c r="B407960" s="67"/>
      <c r="C407960" s="83"/>
      <c r="D407960" s="85"/>
      <c r="E407960" s="82"/>
      <c r="F407960" s="81"/>
      <c r="G407960" s="86"/>
      <c r="H407960" s="86"/>
      <c r="I407960" s="11"/>
    </row>
    <row r="407966" spans="1:9" s="4" customFormat="1" x14ac:dyDescent="0.2">
      <c r="A407966" s="27"/>
      <c r="B407966" s="67"/>
      <c r="C407966" s="83"/>
      <c r="D407966" s="85"/>
      <c r="E407966" s="82"/>
      <c r="F407966" s="81"/>
      <c r="G407966" s="86"/>
      <c r="H407966" s="86"/>
      <c r="I407966" s="11"/>
    </row>
    <row r="407970" spans="1:9" s="4" customFormat="1" x14ac:dyDescent="0.2">
      <c r="A407970" s="27"/>
      <c r="B407970" s="67"/>
      <c r="C407970" s="83"/>
      <c r="D407970" s="85"/>
      <c r="E407970" s="82"/>
      <c r="F407970" s="81"/>
      <c r="G407970" s="86"/>
      <c r="H407970" s="86"/>
      <c r="I407970" s="11"/>
    </row>
    <row r="407974" spans="1:9" s="4" customFormat="1" x14ac:dyDescent="0.2">
      <c r="A407974" s="27"/>
      <c r="B407974" s="67"/>
      <c r="C407974" s="83"/>
      <c r="D407974" s="85"/>
      <c r="E407974" s="82"/>
      <c r="F407974" s="81"/>
      <c r="G407974" s="86"/>
      <c r="H407974" s="86"/>
      <c r="I407974" s="11"/>
    </row>
    <row r="407976" spans="1:9" s="4" customFormat="1" x14ac:dyDescent="0.2">
      <c r="A407976" s="27"/>
      <c r="B407976" s="67"/>
      <c r="C407976" s="83"/>
      <c r="D407976" s="85"/>
      <c r="E407976" s="82"/>
      <c r="F407976" s="81"/>
      <c r="G407976" s="86"/>
      <c r="H407976" s="86"/>
      <c r="I407976" s="11"/>
    </row>
    <row r="407982" spans="1:9" s="4" customFormat="1" x14ac:dyDescent="0.2">
      <c r="A407982" s="27"/>
      <c r="B407982" s="67"/>
      <c r="C407982" s="83"/>
      <c r="D407982" s="85"/>
      <c r="E407982" s="82"/>
      <c r="F407982" s="81"/>
      <c r="G407982" s="86"/>
      <c r="H407982" s="86"/>
      <c r="I407982" s="11"/>
    </row>
    <row r="407986" spans="1:9" s="4" customFormat="1" x14ac:dyDescent="0.2">
      <c r="A407986" s="27"/>
      <c r="B407986" s="67"/>
      <c r="C407986" s="83"/>
      <c r="D407986" s="85"/>
      <c r="E407986" s="82"/>
      <c r="F407986" s="81"/>
      <c r="G407986" s="86"/>
      <c r="H407986" s="86"/>
      <c r="I407986" s="11"/>
    </row>
    <row r="407990" spans="1:9" s="4" customFormat="1" x14ac:dyDescent="0.2">
      <c r="A407990" s="27"/>
      <c r="B407990" s="67"/>
      <c r="C407990" s="83"/>
      <c r="D407990" s="85"/>
      <c r="E407990" s="82"/>
      <c r="F407990" s="81"/>
      <c r="G407990" s="86"/>
      <c r="H407990" s="86"/>
      <c r="I407990" s="11"/>
    </row>
    <row r="407992" spans="1:9" s="4" customFormat="1" x14ac:dyDescent="0.2">
      <c r="A407992" s="27"/>
      <c r="B407992" s="67"/>
      <c r="C407992" s="83"/>
      <c r="D407992" s="85"/>
      <c r="E407992" s="82"/>
      <c r="F407992" s="81"/>
      <c r="G407992" s="86"/>
      <c r="H407992" s="86"/>
      <c r="I407992" s="11"/>
    </row>
    <row r="407998" spans="1:9" s="4" customFormat="1" x14ac:dyDescent="0.2">
      <c r="A407998" s="27"/>
      <c r="B407998" s="67"/>
      <c r="C407998" s="83"/>
      <c r="D407998" s="85"/>
      <c r="E407998" s="82"/>
      <c r="F407998" s="81"/>
      <c r="G407998" s="86"/>
      <c r="H407998" s="86"/>
      <c r="I407998" s="11"/>
    </row>
    <row r="408002" spans="1:9" s="4" customFormat="1" x14ac:dyDescent="0.2">
      <c r="A408002" s="27"/>
      <c r="B408002" s="67"/>
      <c r="C408002" s="83"/>
      <c r="D408002" s="85"/>
      <c r="E408002" s="82"/>
      <c r="F408002" s="81"/>
      <c r="G408002" s="86"/>
      <c r="H408002" s="86"/>
      <c r="I408002" s="11"/>
    </row>
    <row r="408006" spans="1:9" s="4" customFormat="1" x14ac:dyDescent="0.2">
      <c r="A408006" s="27"/>
      <c r="B408006" s="67"/>
      <c r="C408006" s="83"/>
      <c r="D408006" s="85"/>
      <c r="E408006" s="82"/>
      <c r="F408006" s="81"/>
      <c r="G408006" s="86"/>
      <c r="H408006" s="86"/>
      <c r="I408006" s="11"/>
    </row>
    <row r="408008" spans="1:9" s="4" customFormat="1" x14ac:dyDescent="0.2">
      <c r="A408008" s="27"/>
      <c r="B408008" s="67"/>
      <c r="C408008" s="83"/>
      <c r="D408008" s="85"/>
      <c r="E408008" s="82"/>
      <c r="F408008" s="81"/>
      <c r="G408008" s="86"/>
      <c r="H408008" s="86"/>
      <c r="I408008" s="11"/>
    </row>
    <row r="408014" spans="1:9" s="4" customFormat="1" x14ac:dyDescent="0.2">
      <c r="A408014" s="27"/>
      <c r="B408014" s="67"/>
      <c r="C408014" s="83"/>
      <c r="D408014" s="85"/>
      <c r="E408014" s="82"/>
      <c r="F408014" s="81"/>
      <c r="G408014" s="86"/>
      <c r="H408014" s="86"/>
      <c r="I408014" s="11"/>
    </row>
    <row r="408018" spans="1:9" s="4" customFormat="1" x14ac:dyDescent="0.2">
      <c r="A408018" s="27"/>
      <c r="B408018" s="67"/>
      <c r="C408018" s="83"/>
      <c r="D408018" s="85"/>
      <c r="E408018" s="82"/>
      <c r="F408018" s="81"/>
      <c r="G408018" s="86"/>
      <c r="H408018" s="86"/>
      <c r="I408018" s="11"/>
    </row>
    <row r="408022" spans="1:9" s="4" customFormat="1" x14ac:dyDescent="0.2">
      <c r="A408022" s="27"/>
      <c r="B408022" s="67"/>
      <c r="C408022" s="83"/>
      <c r="D408022" s="85"/>
      <c r="E408022" s="82"/>
      <c r="F408022" s="81"/>
      <c r="G408022" s="86"/>
      <c r="H408022" s="86"/>
      <c r="I408022" s="11"/>
    </row>
    <row r="408024" spans="1:9" s="4" customFormat="1" x14ac:dyDescent="0.2">
      <c r="A408024" s="27"/>
      <c r="B408024" s="67"/>
      <c r="C408024" s="83"/>
      <c r="D408024" s="85"/>
      <c r="E408024" s="82"/>
      <c r="F408024" s="81"/>
      <c r="G408024" s="86"/>
      <c r="H408024" s="86"/>
      <c r="I408024" s="11"/>
    </row>
    <row r="408030" spans="1:9" s="4" customFormat="1" x14ac:dyDescent="0.2">
      <c r="A408030" s="27"/>
      <c r="B408030" s="67"/>
      <c r="C408030" s="83"/>
      <c r="D408030" s="85"/>
      <c r="E408030" s="82"/>
      <c r="F408030" s="81"/>
      <c r="G408030" s="86"/>
      <c r="H408030" s="86"/>
      <c r="I408030" s="11"/>
    </row>
    <row r="408034" spans="1:9" s="4" customFormat="1" x14ac:dyDescent="0.2">
      <c r="A408034" s="27"/>
      <c r="B408034" s="67"/>
      <c r="C408034" s="83"/>
      <c r="D408034" s="85"/>
      <c r="E408034" s="82"/>
      <c r="F408034" s="81"/>
      <c r="G408034" s="86"/>
      <c r="H408034" s="86"/>
      <c r="I408034" s="11"/>
    </row>
    <row r="408038" spans="1:9" s="4" customFormat="1" x14ac:dyDescent="0.2">
      <c r="A408038" s="27"/>
      <c r="B408038" s="67"/>
      <c r="C408038" s="83"/>
      <c r="D408038" s="85"/>
      <c r="E408038" s="82"/>
      <c r="F408038" s="81"/>
      <c r="G408038" s="86"/>
      <c r="H408038" s="86"/>
      <c r="I408038" s="11"/>
    </row>
    <row r="408040" spans="1:9" s="4" customFormat="1" x14ac:dyDescent="0.2">
      <c r="A408040" s="27"/>
      <c r="B408040" s="67"/>
      <c r="C408040" s="83"/>
      <c r="D408040" s="85"/>
      <c r="E408040" s="82"/>
      <c r="F408040" s="81"/>
      <c r="G408040" s="86"/>
      <c r="H408040" s="86"/>
      <c r="I408040" s="11"/>
    </row>
    <row r="408046" spans="1:9" s="4" customFormat="1" x14ac:dyDescent="0.2">
      <c r="A408046" s="27"/>
      <c r="B408046" s="67"/>
      <c r="C408046" s="83"/>
      <c r="D408046" s="85"/>
      <c r="E408046" s="82"/>
      <c r="F408046" s="81"/>
      <c r="G408046" s="86"/>
      <c r="H408046" s="86"/>
      <c r="I408046" s="11"/>
    </row>
    <row r="408050" spans="1:9" s="4" customFormat="1" x14ac:dyDescent="0.2">
      <c r="A408050" s="27"/>
      <c r="B408050" s="67"/>
      <c r="C408050" s="83"/>
      <c r="D408050" s="85"/>
      <c r="E408050" s="82"/>
      <c r="F408050" s="81"/>
      <c r="G408050" s="86"/>
      <c r="H408050" s="86"/>
      <c r="I408050" s="11"/>
    </row>
    <row r="408054" spans="1:9" s="4" customFormat="1" x14ac:dyDescent="0.2">
      <c r="A408054" s="27"/>
      <c r="B408054" s="67"/>
      <c r="C408054" s="83"/>
      <c r="D408054" s="85"/>
      <c r="E408054" s="82"/>
      <c r="F408054" s="81"/>
      <c r="G408054" s="86"/>
      <c r="H408054" s="86"/>
      <c r="I408054" s="11"/>
    </row>
    <row r="408056" spans="1:9" s="4" customFormat="1" x14ac:dyDescent="0.2">
      <c r="A408056" s="27"/>
      <c r="B408056" s="67"/>
      <c r="C408056" s="83"/>
      <c r="D408056" s="85"/>
      <c r="E408056" s="82"/>
      <c r="F408056" s="81"/>
      <c r="G408056" s="86"/>
      <c r="H408056" s="86"/>
      <c r="I408056" s="11"/>
    </row>
    <row r="408062" spans="1:9" s="4" customFormat="1" x14ac:dyDescent="0.2">
      <c r="A408062" s="27"/>
      <c r="B408062" s="67"/>
      <c r="C408062" s="83"/>
      <c r="D408062" s="85"/>
      <c r="E408062" s="82"/>
      <c r="F408062" s="81"/>
      <c r="G408062" s="86"/>
      <c r="H408062" s="86"/>
      <c r="I408062" s="11"/>
    </row>
    <row r="408066" spans="1:9" s="4" customFormat="1" x14ac:dyDescent="0.2">
      <c r="A408066" s="27"/>
      <c r="B408066" s="67"/>
      <c r="C408066" s="83"/>
      <c r="D408066" s="85"/>
      <c r="E408066" s="82"/>
      <c r="F408066" s="81"/>
      <c r="G408066" s="86"/>
      <c r="H408066" s="86"/>
      <c r="I408066" s="11"/>
    </row>
    <row r="408070" spans="1:9" s="4" customFormat="1" x14ac:dyDescent="0.2">
      <c r="A408070" s="27"/>
      <c r="B408070" s="67"/>
      <c r="C408070" s="83"/>
      <c r="D408070" s="85"/>
      <c r="E408070" s="82"/>
      <c r="F408070" s="81"/>
      <c r="G408070" s="86"/>
      <c r="H408070" s="86"/>
      <c r="I408070" s="11"/>
    </row>
    <row r="408072" spans="1:9" s="4" customFormat="1" x14ac:dyDescent="0.2">
      <c r="A408072" s="27"/>
      <c r="B408072" s="67"/>
      <c r="C408072" s="83"/>
      <c r="D408072" s="85"/>
      <c r="E408072" s="82"/>
      <c r="F408072" s="81"/>
      <c r="G408072" s="86"/>
      <c r="H408072" s="86"/>
      <c r="I408072" s="11"/>
    </row>
    <row r="408078" spans="1:9" s="4" customFormat="1" x14ac:dyDescent="0.2">
      <c r="A408078" s="27"/>
      <c r="B408078" s="67"/>
      <c r="C408078" s="83"/>
      <c r="D408078" s="85"/>
      <c r="E408078" s="82"/>
      <c r="F408078" s="81"/>
      <c r="G408078" s="86"/>
      <c r="H408078" s="86"/>
      <c r="I408078" s="11"/>
    </row>
    <row r="408082" spans="1:9" s="4" customFormat="1" x14ac:dyDescent="0.2">
      <c r="A408082" s="27"/>
      <c r="B408082" s="67"/>
      <c r="C408082" s="83"/>
      <c r="D408082" s="85"/>
      <c r="E408082" s="82"/>
      <c r="F408082" s="81"/>
      <c r="G408082" s="86"/>
      <c r="H408082" s="86"/>
      <c r="I408082" s="11"/>
    </row>
    <row r="408086" spans="1:9" s="4" customFormat="1" x14ac:dyDescent="0.2">
      <c r="A408086" s="27"/>
      <c r="B408086" s="67"/>
      <c r="C408086" s="83"/>
      <c r="D408086" s="85"/>
      <c r="E408086" s="82"/>
      <c r="F408086" s="81"/>
      <c r="G408086" s="86"/>
      <c r="H408086" s="86"/>
      <c r="I408086" s="11"/>
    </row>
    <row r="408088" spans="1:9" s="4" customFormat="1" x14ac:dyDescent="0.2">
      <c r="A408088" s="27"/>
      <c r="B408088" s="67"/>
      <c r="C408088" s="83"/>
      <c r="D408088" s="85"/>
      <c r="E408088" s="82"/>
      <c r="F408088" s="81"/>
      <c r="G408088" s="86"/>
      <c r="H408088" s="86"/>
      <c r="I408088" s="11"/>
    </row>
    <row r="408094" spans="1:9" s="4" customFormat="1" x14ac:dyDescent="0.2">
      <c r="A408094" s="27"/>
      <c r="B408094" s="67"/>
      <c r="C408094" s="83"/>
      <c r="D408094" s="85"/>
      <c r="E408094" s="82"/>
      <c r="F408094" s="81"/>
      <c r="G408094" s="86"/>
      <c r="H408094" s="86"/>
      <c r="I408094" s="11"/>
    </row>
    <row r="408098" spans="1:9" s="4" customFormat="1" x14ac:dyDescent="0.2">
      <c r="A408098" s="27"/>
      <c r="B408098" s="67"/>
      <c r="C408098" s="83"/>
      <c r="D408098" s="85"/>
      <c r="E408098" s="82"/>
      <c r="F408098" s="81"/>
      <c r="G408098" s="86"/>
      <c r="H408098" s="86"/>
      <c r="I408098" s="11"/>
    </row>
    <row r="408102" spans="1:9" s="4" customFormat="1" x14ac:dyDescent="0.2">
      <c r="A408102" s="27"/>
      <c r="B408102" s="67"/>
      <c r="C408102" s="83"/>
      <c r="D408102" s="85"/>
      <c r="E408102" s="82"/>
      <c r="F408102" s="81"/>
      <c r="G408102" s="86"/>
      <c r="H408102" s="86"/>
      <c r="I408102" s="11"/>
    </row>
    <row r="408104" spans="1:9" s="4" customFormat="1" x14ac:dyDescent="0.2">
      <c r="A408104" s="27"/>
      <c r="B408104" s="67"/>
      <c r="C408104" s="83"/>
      <c r="D408104" s="85"/>
      <c r="E408104" s="82"/>
      <c r="F408104" s="81"/>
      <c r="G408104" s="86"/>
      <c r="H408104" s="86"/>
      <c r="I408104" s="11"/>
    </row>
    <row r="408110" spans="1:9" s="4" customFormat="1" x14ac:dyDescent="0.2">
      <c r="A408110" s="27"/>
      <c r="B408110" s="67"/>
      <c r="C408110" s="83"/>
      <c r="D408110" s="85"/>
      <c r="E408110" s="82"/>
      <c r="F408110" s="81"/>
      <c r="G408110" s="86"/>
      <c r="H408110" s="86"/>
      <c r="I408110" s="11"/>
    </row>
    <row r="408114" spans="1:9" s="4" customFormat="1" x14ac:dyDescent="0.2">
      <c r="A408114" s="27"/>
      <c r="B408114" s="67"/>
      <c r="C408114" s="83"/>
      <c r="D408114" s="85"/>
      <c r="E408114" s="82"/>
      <c r="F408114" s="81"/>
      <c r="G408114" s="86"/>
      <c r="H408114" s="86"/>
      <c r="I408114" s="11"/>
    </row>
    <row r="408118" spans="1:9" s="4" customFormat="1" x14ac:dyDescent="0.2">
      <c r="A408118" s="27"/>
      <c r="B408118" s="67"/>
      <c r="C408118" s="83"/>
      <c r="D408118" s="85"/>
      <c r="E408118" s="82"/>
      <c r="F408118" s="81"/>
      <c r="G408118" s="86"/>
      <c r="H408118" s="86"/>
      <c r="I408118" s="11"/>
    </row>
    <row r="408120" spans="1:9" s="4" customFormat="1" x14ac:dyDescent="0.2">
      <c r="A408120" s="27"/>
      <c r="B408120" s="67"/>
      <c r="C408120" s="83"/>
      <c r="D408120" s="85"/>
      <c r="E408120" s="82"/>
      <c r="F408120" s="81"/>
      <c r="G408120" s="86"/>
      <c r="H408120" s="86"/>
      <c r="I408120" s="11"/>
    </row>
    <row r="408126" spans="1:9" s="4" customFormat="1" x14ac:dyDescent="0.2">
      <c r="A408126" s="27"/>
      <c r="B408126" s="67"/>
      <c r="C408126" s="83"/>
      <c r="D408126" s="85"/>
      <c r="E408126" s="82"/>
      <c r="F408126" s="81"/>
      <c r="G408126" s="86"/>
      <c r="H408126" s="86"/>
      <c r="I408126" s="11"/>
    </row>
    <row r="408130" spans="1:9" s="4" customFormat="1" x14ac:dyDescent="0.2">
      <c r="A408130" s="27"/>
      <c r="B408130" s="67"/>
      <c r="C408130" s="83"/>
      <c r="D408130" s="85"/>
      <c r="E408130" s="82"/>
      <c r="F408130" s="81"/>
      <c r="G408130" s="86"/>
      <c r="H408130" s="86"/>
      <c r="I408130" s="11"/>
    </row>
    <row r="408134" spans="1:9" s="4" customFormat="1" x14ac:dyDescent="0.2">
      <c r="A408134" s="27"/>
      <c r="B408134" s="67"/>
      <c r="C408134" s="83"/>
      <c r="D408134" s="85"/>
      <c r="E408134" s="82"/>
      <c r="F408134" s="81"/>
      <c r="G408134" s="86"/>
      <c r="H408134" s="86"/>
      <c r="I408134" s="11"/>
    </row>
    <row r="408136" spans="1:9" s="4" customFormat="1" x14ac:dyDescent="0.2">
      <c r="A408136" s="27"/>
      <c r="B408136" s="67"/>
      <c r="C408136" s="83"/>
      <c r="D408136" s="85"/>
      <c r="E408136" s="82"/>
      <c r="F408136" s="81"/>
      <c r="G408136" s="86"/>
      <c r="H408136" s="86"/>
      <c r="I408136" s="11"/>
    </row>
    <row r="408142" spans="1:9" s="4" customFormat="1" x14ac:dyDescent="0.2">
      <c r="A408142" s="27"/>
      <c r="B408142" s="67"/>
      <c r="C408142" s="83"/>
      <c r="D408142" s="85"/>
      <c r="E408142" s="82"/>
      <c r="F408142" s="81"/>
      <c r="G408142" s="86"/>
      <c r="H408142" s="86"/>
      <c r="I408142" s="11"/>
    </row>
    <row r="408146" spans="1:9" s="4" customFormat="1" x14ac:dyDescent="0.2">
      <c r="A408146" s="27"/>
      <c r="B408146" s="67"/>
      <c r="C408146" s="83"/>
      <c r="D408146" s="85"/>
      <c r="E408146" s="82"/>
      <c r="F408146" s="81"/>
      <c r="G408146" s="86"/>
      <c r="H408146" s="86"/>
      <c r="I408146" s="11"/>
    </row>
    <row r="408150" spans="1:9" s="4" customFormat="1" x14ac:dyDescent="0.2">
      <c r="A408150" s="27"/>
      <c r="B408150" s="67"/>
      <c r="C408150" s="83"/>
      <c r="D408150" s="85"/>
      <c r="E408150" s="82"/>
      <c r="F408150" s="81"/>
      <c r="G408150" s="86"/>
      <c r="H408150" s="86"/>
      <c r="I408150" s="11"/>
    </row>
    <row r="408152" spans="1:9" s="4" customFormat="1" x14ac:dyDescent="0.2">
      <c r="A408152" s="27"/>
      <c r="B408152" s="67"/>
      <c r="C408152" s="83"/>
      <c r="D408152" s="85"/>
      <c r="E408152" s="82"/>
      <c r="F408152" s="81"/>
      <c r="G408152" s="86"/>
      <c r="H408152" s="86"/>
      <c r="I408152" s="11"/>
    </row>
    <row r="408158" spans="1:9" s="4" customFormat="1" x14ac:dyDescent="0.2">
      <c r="A408158" s="27"/>
      <c r="B408158" s="67"/>
      <c r="C408158" s="83"/>
      <c r="D408158" s="85"/>
      <c r="E408158" s="82"/>
      <c r="F408158" s="81"/>
      <c r="G408158" s="86"/>
      <c r="H408158" s="86"/>
      <c r="I408158" s="11"/>
    </row>
    <row r="408162" spans="1:9" s="4" customFormat="1" x14ac:dyDescent="0.2">
      <c r="A408162" s="27"/>
      <c r="B408162" s="67"/>
      <c r="C408162" s="83"/>
      <c r="D408162" s="85"/>
      <c r="E408162" s="82"/>
      <c r="F408162" s="81"/>
      <c r="G408162" s="86"/>
      <c r="H408162" s="86"/>
      <c r="I408162" s="11"/>
    </row>
    <row r="408166" spans="1:9" s="4" customFormat="1" x14ac:dyDescent="0.2">
      <c r="A408166" s="27"/>
      <c r="B408166" s="67"/>
      <c r="C408166" s="83"/>
      <c r="D408166" s="85"/>
      <c r="E408166" s="82"/>
      <c r="F408166" s="81"/>
      <c r="G408166" s="86"/>
      <c r="H408166" s="86"/>
      <c r="I408166" s="11"/>
    </row>
    <row r="408168" spans="1:9" s="4" customFormat="1" x14ac:dyDescent="0.2">
      <c r="A408168" s="27"/>
      <c r="B408168" s="67"/>
      <c r="C408168" s="83"/>
      <c r="D408168" s="85"/>
      <c r="E408168" s="82"/>
      <c r="F408168" s="81"/>
      <c r="G408168" s="86"/>
      <c r="H408168" s="86"/>
      <c r="I408168" s="11"/>
    </row>
    <row r="408174" spans="1:9" s="4" customFormat="1" x14ac:dyDescent="0.2">
      <c r="A408174" s="27"/>
      <c r="B408174" s="67"/>
      <c r="C408174" s="83"/>
      <c r="D408174" s="85"/>
      <c r="E408174" s="82"/>
      <c r="F408174" s="81"/>
      <c r="G408174" s="86"/>
      <c r="H408174" s="86"/>
      <c r="I408174" s="11"/>
    </row>
    <row r="408178" spans="1:9" s="4" customFormat="1" x14ac:dyDescent="0.2">
      <c r="A408178" s="27"/>
      <c r="B408178" s="67"/>
      <c r="C408178" s="83"/>
      <c r="D408178" s="85"/>
      <c r="E408178" s="82"/>
      <c r="F408178" s="81"/>
      <c r="G408178" s="86"/>
      <c r="H408178" s="86"/>
      <c r="I408178" s="11"/>
    </row>
    <row r="408182" spans="1:9" s="4" customFormat="1" x14ac:dyDescent="0.2">
      <c r="A408182" s="27"/>
      <c r="B408182" s="67"/>
      <c r="C408182" s="83"/>
      <c r="D408182" s="85"/>
      <c r="E408182" s="82"/>
      <c r="F408182" s="81"/>
      <c r="G408182" s="86"/>
      <c r="H408182" s="86"/>
      <c r="I408182" s="11"/>
    </row>
    <row r="408184" spans="1:9" s="4" customFormat="1" x14ac:dyDescent="0.2">
      <c r="A408184" s="27"/>
      <c r="B408184" s="67"/>
      <c r="C408184" s="83"/>
      <c r="D408184" s="85"/>
      <c r="E408184" s="82"/>
      <c r="F408184" s="81"/>
      <c r="G408184" s="86"/>
      <c r="H408184" s="86"/>
      <c r="I408184" s="11"/>
    </row>
    <row r="408190" spans="1:9" s="4" customFormat="1" x14ac:dyDescent="0.2">
      <c r="A408190" s="27"/>
      <c r="B408190" s="67"/>
      <c r="C408190" s="83"/>
      <c r="D408190" s="85"/>
      <c r="E408190" s="82"/>
      <c r="F408190" s="81"/>
      <c r="G408190" s="86"/>
      <c r="H408190" s="86"/>
      <c r="I408190" s="11"/>
    </row>
    <row r="408194" spans="1:9" s="4" customFormat="1" x14ac:dyDescent="0.2">
      <c r="A408194" s="27"/>
      <c r="B408194" s="67"/>
      <c r="C408194" s="83"/>
      <c r="D408194" s="85"/>
      <c r="E408194" s="82"/>
      <c r="F408194" s="81"/>
      <c r="G408194" s="86"/>
      <c r="H408194" s="86"/>
      <c r="I408194" s="11"/>
    </row>
    <row r="408198" spans="1:9" s="4" customFormat="1" x14ac:dyDescent="0.2">
      <c r="A408198" s="27"/>
      <c r="B408198" s="67"/>
      <c r="C408198" s="83"/>
      <c r="D408198" s="85"/>
      <c r="E408198" s="82"/>
      <c r="F408198" s="81"/>
      <c r="G408198" s="86"/>
      <c r="H408198" s="86"/>
      <c r="I408198" s="11"/>
    </row>
    <row r="408200" spans="1:9" s="4" customFormat="1" x14ac:dyDescent="0.2">
      <c r="A408200" s="27"/>
      <c r="B408200" s="67"/>
      <c r="C408200" s="83"/>
      <c r="D408200" s="85"/>
      <c r="E408200" s="82"/>
      <c r="F408200" s="81"/>
      <c r="G408200" s="86"/>
      <c r="H408200" s="86"/>
      <c r="I408200" s="11"/>
    </row>
    <row r="408206" spans="1:9" s="4" customFormat="1" x14ac:dyDescent="0.2">
      <c r="A408206" s="27"/>
      <c r="B408206" s="67"/>
      <c r="C408206" s="83"/>
      <c r="D408206" s="85"/>
      <c r="E408206" s="82"/>
      <c r="F408206" s="81"/>
      <c r="G408206" s="86"/>
      <c r="H408206" s="86"/>
      <c r="I408206" s="11"/>
    </row>
    <row r="408210" spans="1:9" s="4" customFormat="1" x14ac:dyDescent="0.2">
      <c r="A408210" s="27"/>
      <c r="B408210" s="67"/>
      <c r="C408210" s="83"/>
      <c r="D408210" s="85"/>
      <c r="E408210" s="82"/>
      <c r="F408210" s="81"/>
      <c r="G408210" s="86"/>
      <c r="H408210" s="86"/>
      <c r="I408210" s="11"/>
    </row>
    <row r="408214" spans="1:9" s="4" customFormat="1" x14ac:dyDescent="0.2">
      <c r="A408214" s="27"/>
      <c r="B408214" s="67"/>
      <c r="C408214" s="83"/>
      <c r="D408214" s="85"/>
      <c r="E408214" s="82"/>
      <c r="F408214" s="81"/>
      <c r="G408214" s="86"/>
      <c r="H408214" s="86"/>
      <c r="I408214" s="11"/>
    </row>
    <row r="408216" spans="1:9" s="4" customFormat="1" x14ac:dyDescent="0.2">
      <c r="A408216" s="27"/>
      <c r="B408216" s="67"/>
      <c r="C408216" s="83"/>
      <c r="D408216" s="85"/>
      <c r="E408216" s="82"/>
      <c r="F408216" s="81"/>
      <c r="G408216" s="86"/>
      <c r="H408216" s="86"/>
      <c r="I408216" s="11"/>
    </row>
    <row r="408222" spans="1:9" s="4" customFormat="1" x14ac:dyDescent="0.2">
      <c r="A408222" s="27"/>
      <c r="B408222" s="67"/>
      <c r="C408222" s="83"/>
      <c r="D408222" s="85"/>
      <c r="E408222" s="82"/>
      <c r="F408222" s="81"/>
      <c r="G408222" s="86"/>
      <c r="H408222" s="86"/>
      <c r="I408222" s="11"/>
    </row>
    <row r="408226" spans="1:9" s="4" customFormat="1" x14ac:dyDescent="0.2">
      <c r="A408226" s="27"/>
      <c r="B408226" s="67"/>
      <c r="C408226" s="83"/>
      <c r="D408226" s="85"/>
      <c r="E408226" s="82"/>
      <c r="F408226" s="81"/>
      <c r="G408226" s="86"/>
      <c r="H408226" s="86"/>
      <c r="I408226" s="11"/>
    </row>
    <row r="408230" spans="1:9" s="4" customFormat="1" x14ac:dyDescent="0.2">
      <c r="A408230" s="27"/>
      <c r="B408230" s="67"/>
      <c r="C408230" s="83"/>
      <c r="D408230" s="85"/>
      <c r="E408230" s="82"/>
      <c r="F408230" s="81"/>
      <c r="G408230" s="86"/>
      <c r="H408230" s="86"/>
      <c r="I408230" s="11"/>
    </row>
    <row r="408232" spans="1:9" s="4" customFormat="1" x14ac:dyDescent="0.2">
      <c r="A408232" s="27"/>
      <c r="B408232" s="67"/>
      <c r="C408232" s="83"/>
      <c r="D408232" s="85"/>
      <c r="E408232" s="82"/>
      <c r="F408232" s="81"/>
      <c r="G408232" s="86"/>
      <c r="H408232" s="86"/>
      <c r="I408232" s="11"/>
    </row>
    <row r="408238" spans="1:9" s="4" customFormat="1" x14ac:dyDescent="0.2">
      <c r="A408238" s="27"/>
      <c r="B408238" s="67"/>
      <c r="C408238" s="83"/>
      <c r="D408238" s="85"/>
      <c r="E408238" s="82"/>
      <c r="F408238" s="81"/>
      <c r="G408238" s="86"/>
      <c r="H408238" s="86"/>
      <c r="I408238" s="11"/>
    </row>
    <row r="408242" spans="1:9" s="4" customFormat="1" x14ac:dyDescent="0.2">
      <c r="A408242" s="27"/>
      <c r="B408242" s="67"/>
      <c r="C408242" s="83"/>
      <c r="D408242" s="85"/>
      <c r="E408242" s="82"/>
      <c r="F408242" s="81"/>
      <c r="G408242" s="86"/>
      <c r="H408242" s="86"/>
      <c r="I408242" s="11"/>
    </row>
    <row r="408246" spans="1:9" s="4" customFormat="1" x14ac:dyDescent="0.2">
      <c r="A408246" s="27"/>
      <c r="B408246" s="67"/>
      <c r="C408246" s="83"/>
      <c r="D408246" s="85"/>
      <c r="E408246" s="82"/>
      <c r="F408246" s="81"/>
      <c r="G408246" s="86"/>
      <c r="H408246" s="86"/>
      <c r="I408246" s="11"/>
    </row>
    <row r="408248" spans="1:9" s="4" customFormat="1" x14ac:dyDescent="0.2">
      <c r="A408248" s="27"/>
      <c r="B408248" s="67"/>
      <c r="C408248" s="83"/>
      <c r="D408248" s="85"/>
      <c r="E408248" s="82"/>
      <c r="F408248" s="81"/>
      <c r="G408248" s="86"/>
      <c r="H408248" s="86"/>
      <c r="I408248" s="11"/>
    </row>
    <row r="408254" spans="1:9" s="4" customFormat="1" x14ac:dyDescent="0.2">
      <c r="A408254" s="27"/>
      <c r="B408254" s="67"/>
      <c r="C408254" s="83"/>
      <c r="D408254" s="85"/>
      <c r="E408254" s="82"/>
      <c r="F408254" s="81"/>
      <c r="G408254" s="86"/>
      <c r="H408254" s="86"/>
      <c r="I408254" s="11"/>
    </row>
    <row r="408258" spans="1:9" s="4" customFormat="1" x14ac:dyDescent="0.2">
      <c r="A408258" s="27"/>
      <c r="B408258" s="67"/>
      <c r="C408258" s="83"/>
      <c r="D408258" s="85"/>
      <c r="E408258" s="82"/>
      <c r="F408258" s="81"/>
      <c r="G408258" s="86"/>
      <c r="H408258" s="86"/>
      <c r="I408258" s="11"/>
    </row>
    <row r="408262" spans="1:9" s="4" customFormat="1" x14ac:dyDescent="0.2">
      <c r="A408262" s="27"/>
      <c r="B408262" s="67"/>
      <c r="C408262" s="83"/>
      <c r="D408262" s="85"/>
      <c r="E408262" s="82"/>
      <c r="F408262" s="81"/>
      <c r="G408262" s="86"/>
      <c r="H408262" s="86"/>
      <c r="I408262" s="11"/>
    </row>
    <row r="408264" spans="1:9" s="4" customFormat="1" x14ac:dyDescent="0.2">
      <c r="A408264" s="27"/>
      <c r="B408264" s="67"/>
      <c r="C408264" s="83"/>
      <c r="D408264" s="85"/>
      <c r="E408264" s="82"/>
      <c r="F408264" s="81"/>
      <c r="G408264" s="86"/>
      <c r="H408264" s="86"/>
      <c r="I408264" s="11"/>
    </row>
    <row r="408270" spans="1:9" s="4" customFormat="1" x14ac:dyDescent="0.2">
      <c r="A408270" s="27"/>
      <c r="B408270" s="67"/>
      <c r="C408270" s="83"/>
      <c r="D408270" s="85"/>
      <c r="E408270" s="82"/>
      <c r="F408270" s="81"/>
      <c r="G408270" s="86"/>
      <c r="H408270" s="86"/>
      <c r="I408270" s="11"/>
    </row>
    <row r="408274" spans="1:9" s="4" customFormat="1" x14ac:dyDescent="0.2">
      <c r="A408274" s="27"/>
      <c r="B408274" s="67"/>
      <c r="C408274" s="83"/>
      <c r="D408274" s="85"/>
      <c r="E408274" s="82"/>
      <c r="F408274" s="81"/>
      <c r="G408274" s="86"/>
      <c r="H408274" s="86"/>
      <c r="I408274" s="11"/>
    </row>
    <row r="408278" spans="1:9" s="4" customFormat="1" x14ac:dyDescent="0.2">
      <c r="A408278" s="27"/>
      <c r="B408278" s="67"/>
      <c r="C408278" s="83"/>
      <c r="D408278" s="85"/>
      <c r="E408278" s="82"/>
      <c r="F408278" s="81"/>
      <c r="G408278" s="86"/>
      <c r="H408278" s="86"/>
      <c r="I408278" s="11"/>
    </row>
    <row r="408280" spans="1:9" s="4" customFormat="1" x14ac:dyDescent="0.2">
      <c r="A408280" s="27"/>
      <c r="B408280" s="67"/>
      <c r="C408280" s="83"/>
      <c r="D408280" s="85"/>
      <c r="E408280" s="82"/>
      <c r="F408280" s="81"/>
      <c r="G408280" s="86"/>
      <c r="H408280" s="86"/>
      <c r="I408280" s="11"/>
    </row>
    <row r="408286" spans="1:9" s="4" customFormat="1" x14ac:dyDescent="0.2">
      <c r="A408286" s="27"/>
      <c r="B408286" s="67"/>
      <c r="C408286" s="83"/>
      <c r="D408286" s="85"/>
      <c r="E408286" s="82"/>
      <c r="F408286" s="81"/>
      <c r="G408286" s="86"/>
      <c r="H408286" s="86"/>
      <c r="I408286" s="11"/>
    </row>
    <row r="408290" spans="1:9" s="4" customFormat="1" x14ac:dyDescent="0.2">
      <c r="A408290" s="27"/>
      <c r="B408290" s="67"/>
      <c r="C408290" s="83"/>
      <c r="D408290" s="85"/>
      <c r="E408290" s="82"/>
      <c r="F408290" s="81"/>
      <c r="G408290" s="86"/>
      <c r="H408290" s="86"/>
      <c r="I408290" s="11"/>
    </row>
    <row r="408294" spans="1:9" s="4" customFormat="1" x14ac:dyDescent="0.2">
      <c r="A408294" s="27"/>
      <c r="B408294" s="67"/>
      <c r="C408294" s="83"/>
      <c r="D408294" s="85"/>
      <c r="E408294" s="82"/>
      <c r="F408294" s="81"/>
      <c r="G408294" s="86"/>
      <c r="H408294" s="86"/>
      <c r="I408294" s="11"/>
    </row>
    <row r="408296" spans="1:9" s="4" customFormat="1" x14ac:dyDescent="0.2">
      <c r="A408296" s="27"/>
      <c r="B408296" s="67"/>
      <c r="C408296" s="83"/>
      <c r="D408296" s="85"/>
      <c r="E408296" s="82"/>
      <c r="F408296" s="81"/>
      <c r="G408296" s="86"/>
      <c r="H408296" s="86"/>
      <c r="I408296" s="11"/>
    </row>
    <row r="408302" spans="1:9" s="4" customFormat="1" x14ac:dyDescent="0.2">
      <c r="A408302" s="27"/>
      <c r="B408302" s="67"/>
      <c r="C408302" s="83"/>
      <c r="D408302" s="85"/>
      <c r="E408302" s="82"/>
      <c r="F408302" s="81"/>
      <c r="G408302" s="86"/>
      <c r="H408302" s="86"/>
      <c r="I408302" s="11"/>
    </row>
    <row r="408306" spans="1:9" s="4" customFormat="1" x14ac:dyDescent="0.2">
      <c r="A408306" s="27"/>
      <c r="B408306" s="67"/>
      <c r="C408306" s="83"/>
      <c r="D408306" s="85"/>
      <c r="E408306" s="82"/>
      <c r="F408306" s="81"/>
      <c r="G408306" s="86"/>
      <c r="H408306" s="86"/>
      <c r="I408306" s="11"/>
    </row>
    <row r="408310" spans="1:9" s="4" customFormat="1" x14ac:dyDescent="0.2">
      <c r="A408310" s="27"/>
      <c r="B408310" s="67"/>
      <c r="C408310" s="83"/>
      <c r="D408310" s="85"/>
      <c r="E408310" s="82"/>
      <c r="F408310" s="81"/>
      <c r="G408310" s="86"/>
      <c r="H408310" s="86"/>
      <c r="I408310" s="11"/>
    </row>
    <row r="408312" spans="1:9" s="4" customFormat="1" x14ac:dyDescent="0.2">
      <c r="A408312" s="27"/>
      <c r="B408312" s="67"/>
      <c r="C408312" s="83"/>
      <c r="D408312" s="85"/>
      <c r="E408312" s="82"/>
      <c r="F408312" s="81"/>
      <c r="G408312" s="86"/>
      <c r="H408312" s="86"/>
      <c r="I408312" s="11"/>
    </row>
    <row r="408318" spans="1:9" s="4" customFormat="1" x14ac:dyDescent="0.2">
      <c r="A408318" s="27"/>
      <c r="B408318" s="67"/>
      <c r="C408318" s="83"/>
      <c r="D408318" s="85"/>
      <c r="E408318" s="82"/>
      <c r="F408318" s="81"/>
      <c r="G408318" s="86"/>
      <c r="H408318" s="86"/>
      <c r="I408318" s="11"/>
    </row>
    <row r="408322" spans="1:9" s="4" customFormat="1" x14ac:dyDescent="0.2">
      <c r="A408322" s="27"/>
      <c r="B408322" s="67"/>
      <c r="C408322" s="83"/>
      <c r="D408322" s="85"/>
      <c r="E408322" s="82"/>
      <c r="F408322" s="81"/>
      <c r="G408322" s="86"/>
      <c r="H408322" s="86"/>
      <c r="I408322" s="11"/>
    </row>
    <row r="408326" spans="1:9" s="4" customFormat="1" x14ac:dyDescent="0.2">
      <c r="A408326" s="27"/>
      <c r="B408326" s="67"/>
      <c r="C408326" s="83"/>
      <c r="D408326" s="85"/>
      <c r="E408326" s="82"/>
      <c r="F408326" s="81"/>
      <c r="G408326" s="86"/>
      <c r="H408326" s="86"/>
      <c r="I408326" s="11"/>
    </row>
    <row r="408328" spans="1:9" s="4" customFormat="1" x14ac:dyDescent="0.2">
      <c r="A408328" s="27"/>
      <c r="B408328" s="67"/>
      <c r="C408328" s="83"/>
      <c r="D408328" s="85"/>
      <c r="E408328" s="82"/>
      <c r="F408328" s="81"/>
      <c r="G408328" s="86"/>
      <c r="H408328" s="86"/>
      <c r="I408328" s="11"/>
    </row>
    <row r="408334" spans="1:9" s="4" customFormat="1" x14ac:dyDescent="0.2">
      <c r="A408334" s="27"/>
      <c r="B408334" s="67"/>
      <c r="C408334" s="83"/>
      <c r="D408334" s="85"/>
      <c r="E408334" s="82"/>
      <c r="F408334" s="81"/>
      <c r="G408334" s="86"/>
      <c r="H408334" s="86"/>
      <c r="I408334" s="11"/>
    </row>
    <row r="408338" spans="1:9" s="4" customFormat="1" x14ac:dyDescent="0.2">
      <c r="A408338" s="27"/>
      <c r="B408338" s="67"/>
      <c r="C408338" s="83"/>
      <c r="D408338" s="85"/>
      <c r="E408338" s="82"/>
      <c r="F408338" s="81"/>
      <c r="G408338" s="86"/>
      <c r="H408338" s="86"/>
      <c r="I408338" s="11"/>
    </row>
    <row r="408342" spans="1:9" s="4" customFormat="1" x14ac:dyDescent="0.2">
      <c r="A408342" s="27"/>
      <c r="B408342" s="67"/>
      <c r="C408342" s="83"/>
      <c r="D408342" s="85"/>
      <c r="E408342" s="82"/>
      <c r="F408342" s="81"/>
      <c r="G408342" s="86"/>
      <c r="H408342" s="86"/>
      <c r="I408342" s="11"/>
    </row>
    <row r="408344" spans="1:9" s="4" customFormat="1" x14ac:dyDescent="0.2">
      <c r="A408344" s="27"/>
      <c r="B408344" s="67"/>
      <c r="C408344" s="83"/>
      <c r="D408344" s="85"/>
      <c r="E408344" s="82"/>
      <c r="F408344" s="81"/>
      <c r="G408344" s="86"/>
      <c r="H408344" s="86"/>
      <c r="I408344" s="11"/>
    </row>
    <row r="408350" spans="1:9" s="4" customFormat="1" x14ac:dyDescent="0.2">
      <c r="A408350" s="27"/>
      <c r="B408350" s="67"/>
      <c r="C408350" s="83"/>
      <c r="D408350" s="85"/>
      <c r="E408350" s="82"/>
      <c r="F408350" s="81"/>
      <c r="G408350" s="86"/>
      <c r="H408350" s="86"/>
      <c r="I408350" s="11"/>
    </row>
    <row r="408354" spans="1:9" s="4" customFormat="1" x14ac:dyDescent="0.2">
      <c r="A408354" s="27"/>
      <c r="B408354" s="67"/>
      <c r="C408354" s="83"/>
      <c r="D408354" s="85"/>
      <c r="E408354" s="82"/>
      <c r="F408354" s="81"/>
      <c r="G408354" s="86"/>
      <c r="H408354" s="86"/>
      <c r="I408354" s="11"/>
    </row>
    <row r="408358" spans="1:9" s="4" customFormat="1" x14ac:dyDescent="0.2">
      <c r="A408358" s="27"/>
      <c r="B408358" s="67"/>
      <c r="C408358" s="83"/>
      <c r="D408358" s="85"/>
      <c r="E408358" s="82"/>
      <c r="F408358" s="81"/>
      <c r="G408358" s="86"/>
      <c r="H408358" s="86"/>
      <c r="I408358" s="11"/>
    </row>
    <row r="408360" spans="1:9" s="4" customFormat="1" x14ac:dyDescent="0.2">
      <c r="A408360" s="27"/>
      <c r="B408360" s="67"/>
      <c r="C408360" s="83"/>
      <c r="D408360" s="85"/>
      <c r="E408360" s="82"/>
      <c r="F408360" s="81"/>
      <c r="G408360" s="86"/>
      <c r="H408360" s="86"/>
      <c r="I408360" s="11"/>
    </row>
    <row r="408366" spans="1:9" s="4" customFormat="1" x14ac:dyDescent="0.2">
      <c r="A408366" s="27"/>
      <c r="B408366" s="67"/>
      <c r="C408366" s="83"/>
      <c r="D408366" s="85"/>
      <c r="E408366" s="82"/>
      <c r="F408366" s="81"/>
      <c r="G408366" s="86"/>
      <c r="H408366" s="86"/>
      <c r="I408366" s="11"/>
    </row>
    <row r="408370" spans="1:9" s="4" customFormat="1" x14ac:dyDescent="0.2">
      <c r="A408370" s="27"/>
      <c r="B408370" s="67"/>
      <c r="C408370" s="83"/>
      <c r="D408370" s="85"/>
      <c r="E408370" s="82"/>
      <c r="F408370" s="81"/>
      <c r="G408370" s="86"/>
      <c r="H408370" s="86"/>
      <c r="I408370" s="11"/>
    </row>
    <row r="408374" spans="1:9" s="4" customFormat="1" x14ac:dyDescent="0.2">
      <c r="A408374" s="27"/>
      <c r="B408374" s="67"/>
      <c r="C408374" s="83"/>
      <c r="D408374" s="85"/>
      <c r="E408374" s="82"/>
      <c r="F408374" s="81"/>
      <c r="G408374" s="86"/>
      <c r="H408374" s="86"/>
      <c r="I408374" s="11"/>
    </row>
    <row r="408376" spans="1:9" s="4" customFormat="1" x14ac:dyDescent="0.2">
      <c r="A408376" s="27"/>
      <c r="B408376" s="67"/>
      <c r="C408376" s="83"/>
      <c r="D408376" s="85"/>
      <c r="E408376" s="82"/>
      <c r="F408376" s="81"/>
      <c r="G408376" s="86"/>
      <c r="H408376" s="86"/>
      <c r="I408376" s="11"/>
    </row>
    <row r="408382" spans="1:9" s="4" customFormat="1" x14ac:dyDescent="0.2">
      <c r="A408382" s="27"/>
      <c r="B408382" s="67"/>
      <c r="C408382" s="83"/>
      <c r="D408382" s="85"/>
      <c r="E408382" s="82"/>
      <c r="F408382" s="81"/>
      <c r="G408382" s="86"/>
      <c r="H408382" s="86"/>
      <c r="I408382" s="11"/>
    </row>
    <row r="408386" spans="1:9" s="4" customFormat="1" x14ac:dyDescent="0.2">
      <c r="A408386" s="27"/>
      <c r="B408386" s="67"/>
      <c r="C408386" s="83"/>
      <c r="D408386" s="85"/>
      <c r="E408386" s="82"/>
      <c r="F408386" s="81"/>
      <c r="G408386" s="86"/>
      <c r="H408386" s="86"/>
      <c r="I408386" s="11"/>
    </row>
    <row r="408390" spans="1:9" s="4" customFormat="1" x14ac:dyDescent="0.2">
      <c r="A408390" s="27"/>
      <c r="B408390" s="67"/>
      <c r="C408390" s="83"/>
      <c r="D408390" s="85"/>
      <c r="E408390" s="82"/>
      <c r="F408390" s="81"/>
      <c r="G408390" s="86"/>
      <c r="H408390" s="86"/>
      <c r="I408390" s="11"/>
    </row>
    <row r="408392" spans="1:9" s="4" customFormat="1" x14ac:dyDescent="0.2">
      <c r="A408392" s="27"/>
      <c r="B408392" s="67"/>
      <c r="C408392" s="83"/>
      <c r="D408392" s="85"/>
      <c r="E408392" s="82"/>
      <c r="F408392" s="81"/>
      <c r="G408392" s="86"/>
      <c r="H408392" s="86"/>
      <c r="I408392" s="11"/>
    </row>
    <row r="408398" spans="1:9" s="4" customFormat="1" x14ac:dyDescent="0.2">
      <c r="A408398" s="27"/>
      <c r="B408398" s="67"/>
      <c r="C408398" s="83"/>
      <c r="D408398" s="85"/>
      <c r="E408398" s="82"/>
      <c r="F408398" s="81"/>
      <c r="G408398" s="86"/>
      <c r="H408398" s="86"/>
      <c r="I408398" s="11"/>
    </row>
    <row r="408402" spans="1:9" s="4" customFormat="1" x14ac:dyDescent="0.2">
      <c r="A408402" s="27"/>
      <c r="B408402" s="67"/>
      <c r="C408402" s="83"/>
      <c r="D408402" s="85"/>
      <c r="E408402" s="82"/>
      <c r="F408402" s="81"/>
      <c r="G408402" s="86"/>
      <c r="H408402" s="86"/>
      <c r="I408402" s="11"/>
    </row>
    <row r="408406" spans="1:9" s="4" customFormat="1" x14ac:dyDescent="0.2">
      <c r="A408406" s="27"/>
      <c r="B408406" s="67"/>
      <c r="C408406" s="83"/>
      <c r="D408406" s="85"/>
      <c r="E408406" s="82"/>
      <c r="F408406" s="81"/>
      <c r="G408406" s="86"/>
      <c r="H408406" s="86"/>
      <c r="I408406" s="11"/>
    </row>
    <row r="408408" spans="1:9" s="4" customFormat="1" x14ac:dyDescent="0.2">
      <c r="A408408" s="27"/>
      <c r="B408408" s="67"/>
      <c r="C408408" s="83"/>
      <c r="D408408" s="85"/>
      <c r="E408408" s="82"/>
      <c r="F408408" s="81"/>
      <c r="G408408" s="86"/>
      <c r="H408408" s="86"/>
      <c r="I408408" s="11"/>
    </row>
    <row r="408414" spans="1:9" s="4" customFormat="1" x14ac:dyDescent="0.2">
      <c r="A408414" s="27"/>
      <c r="B408414" s="67"/>
      <c r="C408414" s="83"/>
      <c r="D408414" s="85"/>
      <c r="E408414" s="82"/>
      <c r="F408414" s="81"/>
      <c r="G408414" s="86"/>
      <c r="H408414" s="86"/>
      <c r="I408414" s="11"/>
    </row>
    <row r="408418" spans="1:9" s="4" customFormat="1" x14ac:dyDescent="0.2">
      <c r="A408418" s="27"/>
      <c r="B408418" s="67"/>
      <c r="C408418" s="83"/>
      <c r="D408418" s="85"/>
      <c r="E408418" s="82"/>
      <c r="F408418" s="81"/>
      <c r="G408418" s="86"/>
      <c r="H408418" s="86"/>
      <c r="I408418" s="11"/>
    </row>
    <row r="408422" spans="1:9" s="4" customFormat="1" x14ac:dyDescent="0.2">
      <c r="A408422" s="27"/>
      <c r="B408422" s="67"/>
      <c r="C408422" s="83"/>
      <c r="D408422" s="85"/>
      <c r="E408422" s="82"/>
      <c r="F408422" s="81"/>
      <c r="G408422" s="86"/>
      <c r="H408422" s="86"/>
      <c r="I408422" s="11"/>
    </row>
    <row r="408424" spans="1:9" s="4" customFormat="1" x14ac:dyDescent="0.2">
      <c r="A408424" s="27"/>
      <c r="B408424" s="67"/>
      <c r="C408424" s="83"/>
      <c r="D408424" s="85"/>
      <c r="E408424" s="82"/>
      <c r="F408424" s="81"/>
      <c r="G408424" s="86"/>
      <c r="H408424" s="86"/>
      <c r="I408424" s="11"/>
    </row>
    <row r="408430" spans="1:9" s="4" customFormat="1" x14ac:dyDescent="0.2">
      <c r="A408430" s="27"/>
      <c r="B408430" s="67"/>
      <c r="C408430" s="83"/>
      <c r="D408430" s="85"/>
      <c r="E408430" s="82"/>
      <c r="F408430" s="81"/>
      <c r="G408430" s="86"/>
      <c r="H408430" s="86"/>
      <c r="I408430" s="11"/>
    </row>
    <row r="408434" spans="1:9" s="4" customFormat="1" x14ac:dyDescent="0.2">
      <c r="A408434" s="27"/>
      <c r="B408434" s="67"/>
      <c r="C408434" s="83"/>
      <c r="D408434" s="85"/>
      <c r="E408434" s="82"/>
      <c r="F408434" s="81"/>
      <c r="G408434" s="86"/>
      <c r="H408434" s="86"/>
      <c r="I408434" s="11"/>
    </row>
    <row r="408438" spans="1:9" s="4" customFormat="1" x14ac:dyDescent="0.2">
      <c r="A408438" s="27"/>
      <c r="B408438" s="67"/>
      <c r="C408438" s="83"/>
      <c r="D408438" s="85"/>
      <c r="E408438" s="82"/>
      <c r="F408438" s="81"/>
      <c r="G408438" s="86"/>
      <c r="H408438" s="86"/>
      <c r="I408438" s="11"/>
    </row>
    <row r="408440" spans="1:9" s="4" customFormat="1" x14ac:dyDescent="0.2">
      <c r="A408440" s="27"/>
      <c r="B408440" s="67"/>
      <c r="C408440" s="83"/>
      <c r="D408440" s="85"/>
      <c r="E408440" s="82"/>
      <c r="F408440" s="81"/>
      <c r="G408440" s="86"/>
      <c r="H408440" s="86"/>
      <c r="I408440" s="11"/>
    </row>
    <row r="408446" spans="1:9" s="4" customFormat="1" x14ac:dyDescent="0.2">
      <c r="A408446" s="27"/>
      <c r="B408446" s="67"/>
      <c r="C408446" s="83"/>
      <c r="D408446" s="85"/>
      <c r="E408446" s="82"/>
      <c r="F408446" s="81"/>
      <c r="G408446" s="86"/>
      <c r="H408446" s="86"/>
      <c r="I408446" s="11"/>
    </row>
    <row r="408450" spans="1:9" s="4" customFormat="1" x14ac:dyDescent="0.2">
      <c r="A408450" s="27"/>
      <c r="B408450" s="67"/>
      <c r="C408450" s="83"/>
      <c r="D408450" s="85"/>
      <c r="E408450" s="82"/>
      <c r="F408450" s="81"/>
      <c r="G408450" s="86"/>
      <c r="H408450" s="86"/>
      <c r="I408450" s="11"/>
    </row>
    <row r="408454" spans="1:9" s="4" customFormat="1" x14ac:dyDescent="0.2">
      <c r="A408454" s="27"/>
      <c r="B408454" s="67"/>
      <c r="C408454" s="83"/>
      <c r="D408454" s="85"/>
      <c r="E408454" s="82"/>
      <c r="F408454" s="81"/>
      <c r="G408454" s="86"/>
      <c r="H408454" s="86"/>
      <c r="I408454" s="11"/>
    </row>
    <row r="408456" spans="1:9" s="4" customFormat="1" x14ac:dyDescent="0.2">
      <c r="A408456" s="27"/>
      <c r="B408456" s="67"/>
      <c r="C408456" s="83"/>
      <c r="D408456" s="85"/>
      <c r="E408456" s="82"/>
      <c r="F408456" s="81"/>
      <c r="G408456" s="86"/>
      <c r="H408456" s="86"/>
      <c r="I408456" s="11"/>
    </row>
    <row r="408462" spans="1:9" s="4" customFormat="1" x14ac:dyDescent="0.2">
      <c r="A408462" s="27"/>
      <c r="B408462" s="67"/>
      <c r="C408462" s="83"/>
      <c r="D408462" s="85"/>
      <c r="E408462" s="82"/>
      <c r="F408462" s="81"/>
      <c r="G408462" s="86"/>
      <c r="H408462" s="86"/>
      <c r="I408462" s="11"/>
    </row>
    <row r="408466" spans="1:9" s="4" customFormat="1" x14ac:dyDescent="0.2">
      <c r="A408466" s="27"/>
      <c r="B408466" s="67"/>
      <c r="C408466" s="83"/>
      <c r="D408466" s="85"/>
      <c r="E408466" s="82"/>
      <c r="F408466" s="81"/>
      <c r="G408466" s="86"/>
      <c r="H408466" s="86"/>
      <c r="I408466" s="11"/>
    </row>
    <row r="408470" spans="1:9" s="4" customFormat="1" x14ac:dyDescent="0.2">
      <c r="A408470" s="27"/>
      <c r="B408470" s="67"/>
      <c r="C408470" s="83"/>
      <c r="D408470" s="85"/>
      <c r="E408470" s="82"/>
      <c r="F408470" s="81"/>
      <c r="G408470" s="86"/>
      <c r="H408470" s="86"/>
      <c r="I408470" s="11"/>
    </row>
    <row r="408472" spans="1:9" s="4" customFormat="1" x14ac:dyDescent="0.2">
      <c r="A408472" s="27"/>
      <c r="B408472" s="67"/>
      <c r="C408472" s="83"/>
      <c r="D408472" s="85"/>
      <c r="E408472" s="82"/>
      <c r="F408472" s="81"/>
      <c r="G408472" s="86"/>
      <c r="H408472" s="86"/>
      <c r="I408472" s="11"/>
    </row>
    <row r="408478" spans="1:9" s="4" customFormat="1" x14ac:dyDescent="0.2">
      <c r="A408478" s="27"/>
      <c r="B408478" s="67"/>
      <c r="C408478" s="83"/>
      <c r="D408478" s="85"/>
      <c r="E408478" s="82"/>
      <c r="F408478" s="81"/>
      <c r="G408478" s="86"/>
      <c r="H408478" s="86"/>
      <c r="I408478" s="11"/>
    </row>
    <row r="408482" spans="1:9" s="4" customFormat="1" x14ac:dyDescent="0.2">
      <c r="A408482" s="27"/>
      <c r="B408482" s="67"/>
      <c r="C408482" s="83"/>
      <c r="D408482" s="85"/>
      <c r="E408482" s="82"/>
      <c r="F408482" s="81"/>
      <c r="G408482" s="86"/>
      <c r="H408482" s="86"/>
      <c r="I408482" s="11"/>
    </row>
    <row r="408486" spans="1:9" s="4" customFormat="1" x14ac:dyDescent="0.2">
      <c r="A408486" s="27"/>
      <c r="B408486" s="67"/>
      <c r="C408486" s="83"/>
      <c r="D408486" s="85"/>
      <c r="E408486" s="82"/>
      <c r="F408486" s="81"/>
      <c r="G408486" s="86"/>
      <c r="H408486" s="86"/>
      <c r="I408486" s="11"/>
    </row>
    <row r="408488" spans="1:9" s="4" customFormat="1" x14ac:dyDescent="0.2">
      <c r="A408488" s="27"/>
      <c r="B408488" s="67"/>
      <c r="C408488" s="83"/>
      <c r="D408488" s="85"/>
      <c r="E408488" s="82"/>
      <c r="F408488" s="81"/>
      <c r="G408488" s="86"/>
      <c r="H408488" s="86"/>
      <c r="I408488" s="11"/>
    </row>
    <row r="408494" spans="1:9" s="4" customFormat="1" x14ac:dyDescent="0.2">
      <c r="A408494" s="27"/>
      <c r="B408494" s="67"/>
      <c r="C408494" s="83"/>
      <c r="D408494" s="85"/>
      <c r="E408494" s="82"/>
      <c r="F408494" s="81"/>
      <c r="G408494" s="86"/>
      <c r="H408494" s="86"/>
      <c r="I408494" s="11"/>
    </row>
    <row r="408498" spans="1:9" s="4" customFormat="1" x14ac:dyDescent="0.2">
      <c r="A408498" s="27"/>
      <c r="B408498" s="67"/>
      <c r="C408498" s="83"/>
      <c r="D408498" s="85"/>
      <c r="E408498" s="82"/>
      <c r="F408498" s="81"/>
      <c r="G408498" s="86"/>
      <c r="H408498" s="86"/>
      <c r="I408498" s="11"/>
    </row>
    <row r="408502" spans="1:9" s="4" customFormat="1" x14ac:dyDescent="0.2">
      <c r="A408502" s="27"/>
      <c r="B408502" s="67"/>
      <c r="C408502" s="83"/>
      <c r="D408502" s="85"/>
      <c r="E408502" s="82"/>
      <c r="F408502" s="81"/>
      <c r="G408502" s="86"/>
      <c r="H408502" s="86"/>
      <c r="I408502" s="11"/>
    </row>
    <row r="408504" spans="1:9" s="4" customFormat="1" x14ac:dyDescent="0.2">
      <c r="A408504" s="27"/>
      <c r="B408504" s="67"/>
      <c r="C408504" s="83"/>
      <c r="D408504" s="85"/>
      <c r="E408504" s="82"/>
      <c r="F408504" s="81"/>
      <c r="G408504" s="86"/>
      <c r="H408504" s="86"/>
      <c r="I408504" s="11"/>
    </row>
    <row r="408510" spans="1:9" s="4" customFormat="1" x14ac:dyDescent="0.2">
      <c r="A408510" s="27"/>
      <c r="B408510" s="67"/>
      <c r="C408510" s="83"/>
      <c r="D408510" s="85"/>
      <c r="E408510" s="82"/>
      <c r="F408510" s="81"/>
      <c r="G408510" s="86"/>
      <c r="H408510" s="86"/>
      <c r="I408510" s="11"/>
    </row>
    <row r="408514" spans="1:9" s="4" customFormat="1" x14ac:dyDescent="0.2">
      <c r="A408514" s="27"/>
      <c r="B408514" s="67"/>
      <c r="C408514" s="83"/>
      <c r="D408514" s="85"/>
      <c r="E408514" s="82"/>
      <c r="F408514" s="81"/>
      <c r="G408514" s="86"/>
      <c r="H408514" s="86"/>
      <c r="I408514" s="11"/>
    </row>
    <row r="408518" spans="1:9" s="4" customFormat="1" x14ac:dyDescent="0.2">
      <c r="A408518" s="27"/>
      <c r="B408518" s="67"/>
      <c r="C408518" s="83"/>
      <c r="D408518" s="85"/>
      <c r="E408518" s="82"/>
      <c r="F408518" s="81"/>
      <c r="G408518" s="86"/>
      <c r="H408518" s="86"/>
      <c r="I408518" s="11"/>
    </row>
    <row r="408520" spans="1:9" s="4" customFormat="1" x14ac:dyDescent="0.2">
      <c r="A408520" s="27"/>
      <c r="B408520" s="67"/>
      <c r="C408520" s="83"/>
      <c r="D408520" s="85"/>
      <c r="E408520" s="82"/>
      <c r="F408520" s="81"/>
      <c r="G408520" s="86"/>
      <c r="H408520" s="86"/>
      <c r="I408520" s="11"/>
    </row>
    <row r="408526" spans="1:9" s="4" customFormat="1" x14ac:dyDescent="0.2">
      <c r="A408526" s="27"/>
      <c r="B408526" s="67"/>
      <c r="C408526" s="83"/>
      <c r="D408526" s="85"/>
      <c r="E408526" s="82"/>
      <c r="F408526" s="81"/>
      <c r="G408526" s="86"/>
      <c r="H408526" s="86"/>
      <c r="I408526" s="11"/>
    </row>
    <row r="408530" spans="1:9" s="4" customFormat="1" x14ac:dyDescent="0.2">
      <c r="A408530" s="27"/>
      <c r="B408530" s="67"/>
      <c r="C408530" s="83"/>
      <c r="D408530" s="85"/>
      <c r="E408530" s="82"/>
      <c r="F408530" s="81"/>
      <c r="G408530" s="86"/>
      <c r="H408530" s="86"/>
      <c r="I408530" s="11"/>
    </row>
    <row r="408534" spans="1:9" s="4" customFormat="1" x14ac:dyDescent="0.2">
      <c r="A408534" s="27"/>
      <c r="B408534" s="67"/>
      <c r="C408534" s="83"/>
      <c r="D408534" s="85"/>
      <c r="E408534" s="82"/>
      <c r="F408534" s="81"/>
      <c r="G408534" s="86"/>
      <c r="H408534" s="86"/>
      <c r="I408534" s="11"/>
    </row>
    <row r="408536" spans="1:9" s="4" customFormat="1" x14ac:dyDescent="0.2">
      <c r="A408536" s="27"/>
      <c r="B408536" s="67"/>
      <c r="C408536" s="83"/>
      <c r="D408536" s="85"/>
      <c r="E408536" s="82"/>
      <c r="F408536" s="81"/>
      <c r="G408536" s="86"/>
      <c r="H408536" s="86"/>
      <c r="I408536" s="11"/>
    </row>
    <row r="408542" spans="1:9" s="4" customFormat="1" x14ac:dyDescent="0.2">
      <c r="A408542" s="27"/>
      <c r="B408542" s="67"/>
      <c r="C408542" s="83"/>
      <c r="D408542" s="85"/>
      <c r="E408542" s="82"/>
      <c r="F408542" s="81"/>
      <c r="G408542" s="86"/>
      <c r="H408542" s="86"/>
      <c r="I408542" s="11"/>
    </row>
    <row r="408546" spans="1:9" s="4" customFormat="1" x14ac:dyDescent="0.2">
      <c r="A408546" s="27"/>
      <c r="B408546" s="67"/>
      <c r="C408546" s="83"/>
      <c r="D408546" s="85"/>
      <c r="E408546" s="82"/>
      <c r="F408546" s="81"/>
      <c r="G408546" s="86"/>
      <c r="H408546" s="86"/>
      <c r="I408546" s="11"/>
    </row>
    <row r="408550" spans="1:9" s="4" customFormat="1" x14ac:dyDescent="0.2">
      <c r="A408550" s="27"/>
      <c r="B408550" s="67"/>
      <c r="C408550" s="83"/>
      <c r="D408550" s="85"/>
      <c r="E408550" s="82"/>
      <c r="F408550" s="81"/>
      <c r="G408550" s="86"/>
      <c r="H408550" s="86"/>
      <c r="I408550" s="11"/>
    </row>
    <row r="408552" spans="1:9" s="4" customFormat="1" x14ac:dyDescent="0.2">
      <c r="A408552" s="27"/>
      <c r="B408552" s="67"/>
      <c r="C408552" s="83"/>
      <c r="D408552" s="85"/>
      <c r="E408552" s="82"/>
      <c r="F408552" s="81"/>
      <c r="G408552" s="86"/>
      <c r="H408552" s="86"/>
      <c r="I408552" s="11"/>
    </row>
    <row r="408558" spans="1:9" s="4" customFormat="1" x14ac:dyDescent="0.2">
      <c r="A408558" s="27"/>
      <c r="B408558" s="67"/>
      <c r="C408558" s="83"/>
      <c r="D408558" s="85"/>
      <c r="E408558" s="82"/>
      <c r="F408558" s="81"/>
      <c r="G408558" s="86"/>
      <c r="H408558" s="86"/>
      <c r="I408558" s="11"/>
    </row>
    <row r="408562" spans="1:9" s="4" customFormat="1" x14ac:dyDescent="0.2">
      <c r="A408562" s="27"/>
      <c r="B408562" s="67"/>
      <c r="C408562" s="83"/>
      <c r="D408562" s="85"/>
      <c r="E408562" s="82"/>
      <c r="F408562" s="81"/>
      <c r="G408562" s="86"/>
      <c r="H408562" s="86"/>
      <c r="I408562" s="11"/>
    </row>
    <row r="408566" spans="1:9" s="4" customFormat="1" x14ac:dyDescent="0.2">
      <c r="A408566" s="27"/>
      <c r="B408566" s="67"/>
      <c r="C408566" s="83"/>
      <c r="D408566" s="85"/>
      <c r="E408566" s="82"/>
      <c r="F408566" s="81"/>
      <c r="G408566" s="86"/>
      <c r="H408566" s="86"/>
      <c r="I408566" s="11"/>
    </row>
    <row r="408568" spans="1:9" s="4" customFormat="1" x14ac:dyDescent="0.2">
      <c r="A408568" s="27"/>
      <c r="B408568" s="67"/>
      <c r="C408568" s="83"/>
      <c r="D408568" s="85"/>
      <c r="E408568" s="82"/>
      <c r="F408568" s="81"/>
      <c r="G408568" s="86"/>
      <c r="H408568" s="86"/>
      <c r="I408568" s="11"/>
    </row>
    <row r="408574" spans="1:9" s="4" customFormat="1" x14ac:dyDescent="0.2">
      <c r="A408574" s="27"/>
      <c r="B408574" s="67"/>
      <c r="C408574" s="83"/>
      <c r="D408574" s="85"/>
      <c r="E408574" s="82"/>
      <c r="F408574" s="81"/>
      <c r="G408574" s="86"/>
      <c r="H408574" s="86"/>
      <c r="I408574" s="11"/>
    </row>
    <row r="408578" spans="1:9" s="4" customFormat="1" x14ac:dyDescent="0.2">
      <c r="A408578" s="27"/>
      <c r="B408578" s="67"/>
      <c r="C408578" s="83"/>
      <c r="D408578" s="85"/>
      <c r="E408578" s="82"/>
      <c r="F408578" s="81"/>
      <c r="G408578" s="86"/>
      <c r="H408578" s="86"/>
      <c r="I408578" s="11"/>
    </row>
    <row r="408582" spans="1:9" s="4" customFormat="1" x14ac:dyDescent="0.2">
      <c r="A408582" s="27"/>
      <c r="B408582" s="67"/>
      <c r="C408582" s="83"/>
      <c r="D408582" s="85"/>
      <c r="E408582" s="82"/>
      <c r="F408582" s="81"/>
      <c r="G408582" s="86"/>
      <c r="H408582" s="86"/>
      <c r="I408582" s="11"/>
    </row>
    <row r="408584" spans="1:9" s="4" customFormat="1" x14ac:dyDescent="0.2">
      <c r="A408584" s="27"/>
      <c r="B408584" s="67"/>
      <c r="C408584" s="83"/>
      <c r="D408584" s="85"/>
      <c r="E408584" s="82"/>
      <c r="F408584" s="81"/>
      <c r="G408584" s="86"/>
      <c r="H408584" s="86"/>
      <c r="I408584" s="11"/>
    </row>
    <row r="408590" spans="1:9" s="4" customFormat="1" x14ac:dyDescent="0.2">
      <c r="A408590" s="27"/>
      <c r="B408590" s="67"/>
      <c r="C408590" s="83"/>
      <c r="D408590" s="85"/>
      <c r="E408590" s="82"/>
      <c r="F408590" s="81"/>
      <c r="G408590" s="86"/>
      <c r="H408590" s="86"/>
      <c r="I408590" s="11"/>
    </row>
    <row r="408594" spans="1:9" s="4" customFormat="1" x14ac:dyDescent="0.2">
      <c r="A408594" s="27"/>
      <c r="B408594" s="67"/>
      <c r="C408594" s="83"/>
      <c r="D408594" s="85"/>
      <c r="E408594" s="82"/>
      <c r="F408594" s="81"/>
      <c r="G408594" s="86"/>
      <c r="H408594" s="86"/>
      <c r="I408594" s="11"/>
    </row>
    <row r="408598" spans="1:9" s="4" customFormat="1" x14ac:dyDescent="0.2">
      <c r="A408598" s="27"/>
      <c r="B408598" s="67"/>
      <c r="C408598" s="83"/>
      <c r="D408598" s="85"/>
      <c r="E408598" s="82"/>
      <c r="F408598" s="81"/>
      <c r="G408598" s="86"/>
      <c r="H408598" s="86"/>
      <c r="I408598" s="11"/>
    </row>
    <row r="408600" spans="1:9" s="4" customFormat="1" x14ac:dyDescent="0.2">
      <c r="A408600" s="27"/>
      <c r="B408600" s="67"/>
      <c r="C408600" s="83"/>
      <c r="D408600" s="85"/>
      <c r="E408600" s="82"/>
      <c r="F408600" s="81"/>
      <c r="G408600" s="86"/>
      <c r="H408600" s="86"/>
      <c r="I408600" s="11"/>
    </row>
    <row r="408606" spans="1:9" s="4" customFormat="1" x14ac:dyDescent="0.2">
      <c r="A408606" s="27"/>
      <c r="B408606" s="67"/>
      <c r="C408606" s="83"/>
      <c r="D408606" s="85"/>
      <c r="E408606" s="82"/>
      <c r="F408606" s="81"/>
      <c r="G408606" s="86"/>
      <c r="H408606" s="86"/>
      <c r="I408606" s="11"/>
    </row>
    <row r="408610" spans="1:9" s="4" customFormat="1" x14ac:dyDescent="0.2">
      <c r="A408610" s="27"/>
      <c r="B408610" s="67"/>
      <c r="C408610" s="83"/>
      <c r="D408610" s="85"/>
      <c r="E408610" s="82"/>
      <c r="F408610" s="81"/>
      <c r="G408610" s="86"/>
      <c r="H408610" s="86"/>
      <c r="I408610" s="11"/>
    </row>
    <row r="408614" spans="1:9" s="4" customFormat="1" x14ac:dyDescent="0.2">
      <c r="A408614" s="27"/>
      <c r="B408614" s="67"/>
      <c r="C408614" s="83"/>
      <c r="D408614" s="85"/>
      <c r="E408614" s="82"/>
      <c r="F408614" s="81"/>
      <c r="G408614" s="86"/>
      <c r="H408614" s="86"/>
      <c r="I408614" s="11"/>
    </row>
    <row r="408616" spans="1:9" s="4" customFormat="1" x14ac:dyDescent="0.2">
      <c r="A408616" s="27"/>
      <c r="B408616" s="67"/>
      <c r="C408616" s="83"/>
      <c r="D408616" s="85"/>
      <c r="E408616" s="82"/>
      <c r="F408616" s="81"/>
      <c r="G408616" s="86"/>
      <c r="H408616" s="86"/>
      <c r="I408616" s="11"/>
    </row>
    <row r="408622" spans="1:9" s="4" customFormat="1" x14ac:dyDescent="0.2">
      <c r="A408622" s="27"/>
      <c r="B408622" s="67"/>
      <c r="C408622" s="83"/>
      <c r="D408622" s="85"/>
      <c r="E408622" s="82"/>
      <c r="F408622" s="81"/>
      <c r="G408622" s="86"/>
      <c r="H408622" s="86"/>
      <c r="I408622" s="11"/>
    </row>
    <row r="408626" spans="1:9" s="4" customFormat="1" x14ac:dyDescent="0.2">
      <c r="A408626" s="27"/>
      <c r="B408626" s="67"/>
      <c r="C408626" s="83"/>
      <c r="D408626" s="85"/>
      <c r="E408626" s="82"/>
      <c r="F408626" s="81"/>
      <c r="G408626" s="86"/>
      <c r="H408626" s="86"/>
      <c r="I408626" s="11"/>
    </row>
    <row r="408630" spans="1:9" s="4" customFormat="1" x14ac:dyDescent="0.2">
      <c r="A408630" s="27"/>
      <c r="B408630" s="67"/>
      <c r="C408630" s="83"/>
      <c r="D408630" s="85"/>
      <c r="E408630" s="82"/>
      <c r="F408630" s="81"/>
      <c r="G408630" s="86"/>
      <c r="H408630" s="86"/>
      <c r="I408630" s="11"/>
    </row>
    <row r="408632" spans="1:9" s="4" customFormat="1" x14ac:dyDescent="0.2">
      <c r="A408632" s="27"/>
      <c r="B408632" s="67"/>
      <c r="C408632" s="83"/>
      <c r="D408632" s="85"/>
      <c r="E408632" s="82"/>
      <c r="F408632" s="81"/>
      <c r="G408632" s="86"/>
      <c r="H408632" s="86"/>
      <c r="I408632" s="11"/>
    </row>
    <row r="408638" spans="1:9" s="4" customFormat="1" x14ac:dyDescent="0.2">
      <c r="A408638" s="27"/>
      <c r="B408638" s="67"/>
      <c r="C408638" s="83"/>
      <c r="D408638" s="85"/>
      <c r="E408638" s="82"/>
      <c r="F408638" s="81"/>
      <c r="G408638" s="86"/>
      <c r="H408638" s="86"/>
      <c r="I408638" s="11"/>
    </row>
    <row r="408642" spans="1:9" s="4" customFormat="1" x14ac:dyDescent="0.2">
      <c r="A408642" s="27"/>
      <c r="B408642" s="67"/>
      <c r="C408642" s="83"/>
      <c r="D408642" s="85"/>
      <c r="E408642" s="82"/>
      <c r="F408642" s="81"/>
      <c r="G408642" s="86"/>
      <c r="H408642" s="86"/>
      <c r="I408642" s="11"/>
    </row>
    <row r="408646" spans="1:9" s="4" customFormat="1" x14ac:dyDescent="0.2">
      <c r="A408646" s="27"/>
      <c r="B408646" s="67"/>
      <c r="C408646" s="83"/>
      <c r="D408646" s="85"/>
      <c r="E408646" s="82"/>
      <c r="F408646" s="81"/>
      <c r="G408646" s="86"/>
      <c r="H408646" s="86"/>
      <c r="I408646" s="11"/>
    </row>
    <row r="408648" spans="1:9" s="4" customFormat="1" x14ac:dyDescent="0.2">
      <c r="A408648" s="27"/>
      <c r="B408648" s="67"/>
      <c r="C408648" s="83"/>
      <c r="D408648" s="85"/>
      <c r="E408648" s="82"/>
      <c r="F408648" s="81"/>
      <c r="G408648" s="86"/>
      <c r="H408648" s="86"/>
      <c r="I408648" s="11"/>
    </row>
    <row r="408654" spans="1:9" s="4" customFormat="1" x14ac:dyDescent="0.2">
      <c r="A408654" s="27"/>
      <c r="B408654" s="67"/>
      <c r="C408654" s="83"/>
      <c r="D408654" s="85"/>
      <c r="E408654" s="82"/>
      <c r="F408654" s="81"/>
      <c r="G408654" s="86"/>
      <c r="H408654" s="86"/>
      <c r="I408654" s="11"/>
    </row>
    <row r="408658" spans="1:9" s="4" customFormat="1" x14ac:dyDescent="0.2">
      <c r="A408658" s="27"/>
      <c r="B408658" s="67"/>
      <c r="C408658" s="83"/>
      <c r="D408658" s="85"/>
      <c r="E408658" s="82"/>
      <c r="F408658" s="81"/>
      <c r="G408658" s="86"/>
      <c r="H408658" s="86"/>
      <c r="I408658" s="11"/>
    </row>
    <row r="408662" spans="1:9" s="4" customFormat="1" x14ac:dyDescent="0.2">
      <c r="A408662" s="27"/>
      <c r="B408662" s="67"/>
      <c r="C408662" s="83"/>
      <c r="D408662" s="85"/>
      <c r="E408662" s="82"/>
      <c r="F408662" s="81"/>
      <c r="G408662" s="86"/>
      <c r="H408662" s="86"/>
      <c r="I408662" s="11"/>
    </row>
    <row r="408664" spans="1:9" s="4" customFormat="1" x14ac:dyDescent="0.2">
      <c r="A408664" s="27"/>
      <c r="B408664" s="67"/>
      <c r="C408664" s="83"/>
      <c r="D408664" s="85"/>
      <c r="E408664" s="82"/>
      <c r="F408664" s="81"/>
      <c r="G408664" s="86"/>
      <c r="H408664" s="86"/>
      <c r="I408664" s="11"/>
    </row>
    <row r="408670" spans="1:9" s="4" customFormat="1" x14ac:dyDescent="0.2">
      <c r="A408670" s="27"/>
      <c r="B408670" s="67"/>
      <c r="C408670" s="83"/>
      <c r="D408670" s="85"/>
      <c r="E408670" s="82"/>
      <c r="F408670" s="81"/>
      <c r="G408670" s="86"/>
      <c r="H408670" s="86"/>
      <c r="I408670" s="11"/>
    </row>
    <row r="408674" spans="1:9" s="4" customFormat="1" x14ac:dyDescent="0.2">
      <c r="A408674" s="27"/>
      <c r="B408674" s="67"/>
      <c r="C408674" s="83"/>
      <c r="D408674" s="85"/>
      <c r="E408674" s="82"/>
      <c r="F408674" s="81"/>
      <c r="G408674" s="86"/>
      <c r="H408674" s="86"/>
      <c r="I408674" s="11"/>
    </row>
    <row r="408678" spans="1:9" s="4" customFormat="1" x14ac:dyDescent="0.2">
      <c r="A408678" s="27"/>
      <c r="B408678" s="67"/>
      <c r="C408678" s="83"/>
      <c r="D408678" s="85"/>
      <c r="E408678" s="82"/>
      <c r="F408678" s="81"/>
      <c r="G408678" s="86"/>
      <c r="H408678" s="86"/>
      <c r="I408678" s="11"/>
    </row>
    <row r="408680" spans="1:9" s="4" customFormat="1" x14ac:dyDescent="0.2">
      <c r="A408680" s="27"/>
      <c r="B408680" s="67"/>
      <c r="C408680" s="83"/>
      <c r="D408680" s="85"/>
      <c r="E408680" s="82"/>
      <c r="F408680" s="81"/>
      <c r="G408680" s="86"/>
      <c r="H408680" s="86"/>
      <c r="I408680" s="11"/>
    </row>
    <row r="408686" spans="1:9" s="4" customFormat="1" x14ac:dyDescent="0.2">
      <c r="A408686" s="27"/>
      <c r="B408686" s="67"/>
      <c r="C408686" s="83"/>
      <c r="D408686" s="85"/>
      <c r="E408686" s="82"/>
      <c r="F408686" s="81"/>
      <c r="G408686" s="86"/>
      <c r="H408686" s="86"/>
      <c r="I408686" s="11"/>
    </row>
    <row r="408690" spans="1:9" s="4" customFormat="1" x14ac:dyDescent="0.2">
      <c r="A408690" s="27"/>
      <c r="B408690" s="67"/>
      <c r="C408690" s="83"/>
      <c r="D408690" s="85"/>
      <c r="E408690" s="82"/>
      <c r="F408690" s="81"/>
      <c r="G408690" s="86"/>
      <c r="H408690" s="86"/>
      <c r="I408690" s="11"/>
    </row>
    <row r="408694" spans="1:9" s="4" customFormat="1" x14ac:dyDescent="0.2">
      <c r="A408694" s="27"/>
      <c r="B408694" s="67"/>
      <c r="C408694" s="83"/>
      <c r="D408694" s="85"/>
      <c r="E408694" s="82"/>
      <c r="F408694" s="81"/>
      <c r="G408694" s="86"/>
      <c r="H408694" s="86"/>
      <c r="I408694" s="11"/>
    </row>
    <row r="408696" spans="1:9" s="4" customFormat="1" x14ac:dyDescent="0.2">
      <c r="A408696" s="27"/>
      <c r="B408696" s="67"/>
      <c r="C408696" s="83"/>
      <c r="D408696" s="85"/>
      <c r="E408696" s="82"/>
      <c r="F408696" s="81"/>
      <c r="G408696" s="86"/>
      <c r="H408696" s="86"/>
      <c r="I408696" s="11"/>
    </row>
    <row r="408702" spans="1:9" s="4" customFormat="1" x14ac:dyDescent="0.2">
      <c r="A408702" s="27"/>
      <c r="B408702" s="67"/>
      <c r="C408702" s="83"/>
      <c r="D408702" s="85"/>
      <c r="E408702" s="82"/>
      <c r="F408702" s="81"/>
      <c r="G408702" s="86"/>
      <c r="H408702" s="86"/>
      <c r="I408702" s="11"/>
    </row>
    <row r="408706" spans="1:9" s="4" customFormat="1" x14ac:dyDescent="0.2">
      <c r="A408706" s="27"/>
      <c r="B408706" s="67"/>
      <c r="C408706" s="83"/>
      <c r="D408706" s="85"/>
      <c r="E408706" s="82"/>
      <c r="F408706" s="81"/>
      <c r="G408706" s="86"/>
      <c r="H408706" s="86"/>
      <c r="I408706" s="11"/>
    </row>
    <row r="408710" spans="1:9" s="4" customFormat="1" x14ac:dyDescent="0.2">
      <c r="A408710" s="27"/>
      <c r="B408710" s="67"/>
      <c r="C408710" s="83"/>
      <c r="D408710" s="85"/>
      <c r="E408710" s="82"/>
      <c r="F408710" s="81"/>
      <c r="G408710" s="86"/>
      <c r="H408710" s="86"/>
      <c r="I408710" s="11"/>
    </row>
    <row r="408712" spans="1:9" s="4" customFormat="1" x14ac:dyDescent="0.2">
      <c r="A408712" s="27"/>
      <c r="B408712" s="67"/>
      <c r="C408712" s="83"/>
      <c r="D408712" s="85"/>
      <c r="E408712" s="82"/>
      <c r="F408712" s="81"/>
      <c r="G408712" s="86"/>
      <c r="H408712" s="86"/>
      <c r="I408712" s="11"/>
    </row>
    <row r="408718" spans="1:9" s="4" customFormat="1" x14ac:dyDescent="0.2">
      <c r="A408718" s="27"/>
      <c r="B408718" s="67"/>
      <c r="C408718" s="83"/>
      <c r="D408718" s="85"/>
      <c r="E408718" s="82"/>
      <c r="F408718" s="81"/>
      <c r="G408718" s="86"/>
      <c r="H408718" s="86"/>
      <c r="I408718" s="11"/>
    </row>
    <row r="408722" spans="1:9" s="4" customFormat="1" x14ac:dyDescent="0.2">
      <c r="A408722" s="27"/>
      <c r="B408722" s="67"/>
      <c r="C408722" s="83"/>
      <c r="D408722" s="85"/>
      <c r="E408722" s="82"/>
      <c r="F408722" s="81"/>
      <c r="G408722" s="86"/>
      <c r="H408722" s="86"/>
      <c r="I408722" s="11"/>
    </row>
    <row r="408726" spans="1:9" s="4" customFormat="1" x14ac:dyDescent="0.2">
      <c r="A408726" s="27"/>
      <c r="B408726" s="67"/>
      <c r="C408726" s="83"/>
      <c r="D408726" s="85"/>
      <c r="E408726" s="82"/>
      <c r="F408726" s="81"/>
      <c r="G408726" s="86"/>
      <c r="H408726" s="86"/>
      <c r="I408726" s="11"/>
    </row>
    <row r="408728" spans="1:9" s="4" customFormat="1" x14ac:dyDescent="0.2">
      <c r="A408728" s="27"/>
      <c r="B408728" s="67"/>
      <c r="C408728" s="83"/>
      <c r="D408728" s="85"/>
      <c r="E408728" s="82"/>
      <c r="F408728" s="81"/>
      <c r="G408728" s="86"/>
      <c r="H408728" s="86"/>
      <c r="I408728" s="11"/>
    </row>
    <row r="408734" spans="1:9" s="4" customFormat="1" x14ac:dyDescent="0.2">
      <c r="A408734" s="27"/>
      <c r="B408734" s="67"/>
      <c r="C408734" s="83"/>
      <c r="D408734" s="85"/>
      <c r="E408734" s="82"/>
      <c r="F408734" s="81"/>
      <c r="G408734" s="86"/>
      <c r="H408734" s="86"/>
      <c r="I408734" s="11"/>
    </row>
    <row r="408738" spans="1:9" s="4" customFormat="1" x14ac:dyDescent="0.2">
      <c r="A408738" s="27"/>
      <c r="B408738" s="67"/>
      <c r="C408738" s="83"/>
      <c r="D408738" s="85"/>
      <c r="E408738" s="82"/>
      <c r="F408738" s="81"/>
      <c r="G408738" s="86"/>
      <c r="H408738" s="86"/>
      <c r="I408738" s="11"/>
    </row>
    <row r="408742" spans="1:9" s="4" customFormat="1" x14ac:dyDescent="0.2">
      <c r="A408742" s="27"/>
      <c r="B408742" s="67"/>
      <c r="C408742" s="83"/>
      <c r="D408742" s="85"/>
      <c r="E408742" s="82"/>
      <c r="F408742" s="81"/>
      <c r="G408742" s="86"/>
      <c r="H408742" s="86"/>
      <c r="I408742" s="11"/>
    </row>
    <row r="408744" spans="1:9" s="4" customFormat="1" x14ac:dyDescent="0.2">
      <c r="A408744" s="27"/>
      <c r="B408744" s="67"/>
      <c r="C408744" s="83"/>
      <c r="D408744" s="85"/>
      <c r="E408744" s="82"/>
      <c r="F408744" s="81"/>
      <c r="G408744" s="86"/>
      <c r="H408744" s="86"/>
      <c r="I408744" s="11"/>
    </row>
    <row r="408750" spans="1:9" s="4" customFormat="1" x14ac:dyDescent="0.2">
      <c r="A408750" s="27"/>
      <c r="B408750" s="67"/>
      <c r="C408750" s="83"/>
      <c r="D408750" s="85"/>
      <c r="E408750" s="82"/>
      <c r="F408750" s="81"/>
      <c r="G408750" s="86"/>
      <c r="H408750" s="86"/>
      <c r="I408750" s="11"/>
    </row>
    <row r="408754" spans="1:9" s="4" customFormat="1" x14ac:dyDescent="0.2">
      <c r="A408754" s="27"/>
      <c r="B408754" s="67"/>
      <c r="C408754" s="83"/>
      <c r="D408754" s="85"/>
      <c r="E408754" s="82"/>
      <c r="F408754" s="81"/>
      <c r="G408754" s="86"/>
      <c r="H408754" s="86"/>
      <c r="I408754" s="11"/>
    </row>
    <row r="408758" spans="1:9" s="4" customFormat="1" x14ac:dyDescent="0.2">
      <c r="A408758" s="27"/>
      <c r="B408758" s="67"/>
      <c r="C408758" s="83"/>
      <c r="D408758" s="85"/>
      <c r="E408758" s="82"/>
      <c r="F408758" s="81"/>
      <c r="G408758" s="86"/>
      <c r="H408758" s="86"/>
      <c r="I408758" s="11"/>
    </row>
    <row r="408760" spans="1:9" s="4" customFormat="1" x14ac:dyDescent="0.2">
      <c r="A408760" s="27"/>
      <c r="B408760" s="67"/>
      <c r="C408760" s="83"/>
      <c r="D408760" s="85"/>
      <c r="E408760" s="82"/>
      <c r="F408760" s="81"/>
      <c r="G408760" s="86"/>
      <c r="H408760" s="86"/>
      <c r="I408760" s="11"/>
    </row>
    <row r="408766" spans="1:9" s="4" customFormat="1" x14ac:dyDescent="0.2">
      <c r="A408766" s="27"/>
      <c r="B408766" s="67"/>
      <c r="C408766" s="83"/>
      <c r="D408766" s="85"/>
      <c r="E408766" s="82"/>
      <c r="F408766" s="81"/>
      <c r="G408766" s="86"/>
      <c r="H408766" s="86"/>
      <c r="I408766" s="11"/>
    </row>
    <row r="408770" spans="1:9" s="4" customFormat="1" x14ac:dyDescent="0.2">
      <c r="A408770" s="27"/>
      <c r="B408770" s="67"/>
      <c r="C408770" s="83"/>
      <c r="D408770" s="85"/>
      <c r="E408770" s="82"/>
      <c r="F408770" s="81"/>
      <c r="G408770" s="86"/>
      <c r="H408770" s="86"/>
      <c r="I408770" s="11"/>
    </row>
    <row r="408774" spans="1:9" s="4" customFormat="1" x14ac:dyDescent="0.2">
      <c r="A408774" s="27"/>
      <c r="B408774" s="67"/>
      <c r="C408774" s="83"/>
      <c r="D408774" s="85"/>
      <c r="E408774" s="82"/>
      <c r="F408774" s="81"/>
      <c r="G408774" s="86"/>
      <c r="H408774" s="86"/>
      <c r="I408774" s="11"/>
    </row>
    <row r="408776" spans="1:9" s="4" customFormat="1" x14ac:dyDescent="0.2">
      <c r="A408776" s="27"/>
      <c r="B408776" s="67"/>
      <c r="C408776" s="83"/>
      <c r="D408776" s="85"/>
      <c r="E408776" s="82"/>
      <c r="F408776" s="81"/>
      <c r="G408776" s="86"/>
      <c r="H408776" s="86"/>
      <c r="I408776" s="11"/>
    </row>
    <row r="408782" spans="1:9" s="4" customFormat="1" x14ac:dyDescent="0.2">
      <c r="A408782" s="27"/>
      <c r="B408782" s="67"/>
      <c r="C408782" s="83"/>
      <c r="D408782" s="85"/>
      <c r="E408782" s="82"/>
      <c r="F408782" s="81"/>
      <c r="G408782" s="86"/>
      <c r="H408782" s="86"/>
      <c r="I408782" s="11"/>
    </row>
    <row r="408786" spans="1:9" s="4" customFormat="1" x14ac:dyDescent="0.2">
      <c r="A408786" s="27"/>
      <c r="B408786" s="67"/>
      <c r="C408786" s="83"/>
      <c r="D408786" s="85"/>
      <c r="E408786" s="82"/>
      <c r="F408786" s="81"/>
      <c r="G408786" s="86"/>
      <c r="H408786" s="86"/>
      <c r="I408786" s="11"/>
    </row>
    <row r="408790" spans="1:9" s="4" customFormat="1" x14ac:dyDescent="0.2">
      <c r="A408790" s="27"/>
      <c r="B408790" s="67"/>
      <c r="C408790" s="83"/>
      <c r="D408790" s="85"/>
      <c r="E408790" s="82"/>
      <c r="F408790" s="81"/>
      <c r="G408790" s="86"/>
      <c r="H408790" s="86"/>
      <c r="I408790" s="11"/>
    </row>
    <row r="408792" spans="1:9" s="4" customFormat="1" x14ac:dyDescent="0.2">
      <c r="A408792" s="27"/>
      <c r="B408792" s="67"/>
      <c r="C408792" s="83"/>
      <c r="D408792" s="85"/>
      <c r="E408792" s="82"/>
      <c r="F408792" s="81"/>
      <c r="G408792" s="86"/>
      <c r="H408792" s="86"/>
      <c r="I408792" s="11"/>
    </row>
    <row r="408798" spans="1:9" s="4" customFormat="1" x14ac:dyDescent="0.2">
      <c r="A408798" s="27"/>
      <c r="B408798" s="67"/>
      <c r="C408798" s="83"/>
      <c r="D408798" s="85"/>
      <c r="E408798" s="82"/>
      <c r="F408798" s="81"/>
      <c r="G408798" s="86"/>
      <c r="H408798" s="86"/>
      <c r="I408798" s="11"/>
    </row>
    <row r="408802" spans="1:9" s="4" customFormat="1" x14ac:dyDescent="0.2">
      <c r="A408802" s="27"/>
      <c r="B408802" s="67"/>
      <c r="C408802" s="83"/>
      <c r="D408802" s="85"/>
      <c r="E408802" s="82"/>
      <c r="F408802" s="81"/>
      <c r="G408802" s="86"/>
      <c r="H408802" s="86"/>
      <c r="I408802" s="11"/>
    </row>
    <row r="408806" spans="1:9" s="4" customFormat="1" x14ac:dyDescent="0.2">
      <c r="A408806" s="27"/>
      <c r="B408806" s="67"/>
      <c r="C408806" s="83"/>
      <c r="D408806" s="85"/>
      <c r="E408806" s="82"/>
      <c r="F408806" s="81"/>
      <c r="G408806" s="86"/>
      <c r="H408806" s="86"/>
      <c r="I408806" s="11"/>
    </row>
    <row r="408808" spans="1:9" s="4" customFormat="1" x14ac:dyDescent="0.2">
      <c r="A408808" s="27"/>
      <c r="B408808" s="67"/>
      <c r="C408808" s="83"/>
      <c r="D408808" s="85"/>
      <c r="E408808" s="82"/>
      <c r="F408808" s="81"/>
      <c r="G408808" s="86"/>
      <c r="H408808" s="86"/>
      <c r="I408808" s="11"/>
    </row>
    <row r="408814" spans="1:9" s="4" customFormat="1" x14ac:dyDescent="0.2">
      <c r="A408814" s="27"/>
      <c r="B408814" s="67"/>
      <c r="C408814" s="83"/>
      <c r="D408814" s="85"/>
      <c r="E408814" s="82"/>
      <c r="F408814" s="81"/>
      <c r="G408814" s="86"/>
      <c r="H408814" s="86"/>
      <c r="I408814" s="11"/>
    </row>
    <row r="408818" spans="1:9" s="4" customFormat="1" x14ac:dyDescent="0.2">
      <c r="A408818" s="27"/>
      <c r="B408818" s="67"/>
      <c r="C408818" s="83"/>
      <c r="D408818" s="85"/>
      <c r="E408818" s="82"/>
      <c r="F408818" s="81"/>
      <c r="G408818" s="86"/>
      <c r="H408818" s="86"/>
      <c r="I408818" s="11"/>
    </row>
    <row r="408822" spans="1:9" s="4" customFormat="1" x14ac:dyDescent="0.2">
      <c r="A408822" s="27"/>
      <c r="B408822" s="67"/>
      <c r="C408822" s="83"/>
      <c r="D408822" s="85"/>
      <c r="E408822" s="82"/>
      <c r="F408822" s="81"/>
      <c r="G408822" s="86"/>
      <c r="H408822" s="86"/>
      <c r="I408822" s="11"/>
    </row>
    <row r="408824" spans="1:9" s="4" customFormat="1" x14ac:dyDescent="0.2">
      <c r="A408824" s="27"/>
      <c r="B408824" s="67"/>
      <c r="C408824" s="83"/>
      <c r="D408824" s="85"/>
      <c r="E408824" s="82"/>
      <c r="F408824" s="81"/>
      <c r="G408824" s="86"/>
      <c r="H408824" s="86"/>
      <c r="I408824" s="11"/>
    </row>
    <row r="408830" spans="1:9" s="4" customFormat="1" x14ac:dyDescent="0.2">
      <c r="A408830" s="27"/>
      <c r="B408830" s="67"/>
      <c r="C408830" s="83"/>
      <c r="D408830" s="85"/>
      <c r="E408830" s="82"/>
      <c r="F408830" s="81"/>
      <c r="G408830" s="86"/>
      <c r="H408830" s="86"/>
      <c r="I408830" s="11"/>
    </row>
    <row r="408834" spans="1:9" s="4" customFormat="1" x14ac:dyDescent="0.2">
      <c r="A408834" s="27"/>
      <c r="B408834" s="67"/>
      <c r="C408834" s="83"/>
      <c r="D408834" s="85"/>
      <c r="E408834" s="82"/>
      <c r="F408834" s="81"/>
      <c r="G408834" s="86"/>
      <c r="H408834" s="86"/>
      <c r="I408834" s="11"/>
    </row>
    <row r="408838" spans="1:9" s="4" customFormat="1" x14ac:dyDescent="0.2">
      <c r="A408838" s="27"/>
      <c r="B408838" s="67"/>
      <c r="C408838" s="83"/>
      <c r="D408838" s="85"/>
      <c r="E408838" s="82"/>
      <c r="F408838" s="81"/>
      <c r="G408838" s="86"/>
      <c r="H408838" s="86"/>
      <c r="I408838" s="11"/>
    </row>
    <row r="408840" spans="1:9" s="4" customFormat="1" x14ac:dyDescent="0.2">
      <c r="A408840" s="27"/>
      <c r="B408840" s="67"/>
      <c r="C408840" s="83"/>
      <c r="D408840" s="85"/>
      <c r="E408840" s="82"/>
      <c r="F408840" s="81"/>
      <c r="G408840" s="86"/>
      <c r="H408840" s="86"/>
      <c r="I408840" s="11"/>
    </row>
    <row r="408846" spans="1:9" s="4" customFormat="1" x14ac:dyDescent="0.2">
      <c r="A408846" s="27"/>
      <c r="B408846" s="67"/>
      <c r="C408846" s="83"/>
      <c r="D408846" s="85"/>
      <c r="E408846" s="82"/>
      <c r="F408846" s="81"/>
      <c r="G408846" s="86"/>
      <c r="H408846" s="86"/>
      <c r="I408846" s="11"/>
    </row>
    <row r="408850" spans="1:9" s="4" customFormat="1" x14ac:dyDescent="0.2">
      <c r="A408850" s="27"/>
      <c r="B408850" s="67"/>
      <c r="C408850" s="83"/>
      <c r="D408850" s="85"/>
      <c r="E408850" s="82"/>
      <c r="F408850" s="81"/>
      <c r="G408850" s="86"/>
      <c r="H408850" s="86"/>
      <c r="I408850" s="11"/>
    </row>
    <row r="408854" spans="1:9" s="4" customFormat="1" x14ac:dyDescent="0.2">
      <c r="A408854" s="27"/>
      <c r="B408854" s="67"/>
      <c r="C408854" s="83"/>
      <c r="D408854" s="85"/>
      <c r="E408854" s="82"/>
      <c r="F408854" s="81"/>
      <c r="G408854" s="86"/>
      <c r="H408854" s="86"/>
      <c r="I408854" s="11"/>
    </row>
    <row r="408856" spans="1:9" s="4" customFormat="1" x14ac:dyDescent="0.2">
      <c r="A408856" s="27"/>
      <c r="B408856" s="67"/>
      <c r="C408856" s="83"/>
      <c r="D408856" s="85"/>
      <c r="E408856" s="82"/>
      <c r="F408856" s="81"/>
      <c r="G408856" s="86"/>
      <c r="H408856" s="86"/>
      <c r="I408856" s="11"/>
    </row>
    <row r="408862" spans="1:9" s="4" customFormat="1" x14ac:dyDescent="0.2">
      <c r="A408862" s="27"/>
      <c r="B408862" s="67"/>
      <c r="C408862" s="83"/>
      <c r="D408862" s="85"/>
      <c r="E408862" s="82"/>
      <c r="F408862" s="81"/>
      <c r="G408862" s="86"/>
      <c r="H408862" s="86"/>
      <c r="I408862" s="11"/>
    </row>
    <row r="408866" spans="1:9" s="4" customFormat="1" x14ac:dyDescent="0.2">
      <c r="A408866" s="27"/>
      <c r="B408866" s="67"/>
      <c r="C408866" s="83"/>
      <c r="D408866" s="85"/>
      <c r="E408866" s="82"/>
      <c r="F408866" s="81"/>
      <c r="G408866" s="86"/>
      <c r="H408866" s="86"/>
      <c r="I408866" s="11"/>
    </row>
    <row r="408870" spans="1:9" s="4" customFormat="1" x14ac:dyDescent="0.2">
      <c r="A408870" s="27"/>
      <c r="B408870" s="67"/>
      <c r="C408870" s="83"/>
      <c r="D408870" s="85"/>
      <c r="E408870" s="82"/>
      <c r="F408870" s="81"/>
      <c r="G408870" s="86"/>
      <c r="H408870" s="86"/>
      <c r="I408870" s="11"/>
    </row>
    <row r="408872" spans="1:9" s="4" customFormat="1" x14ac:dyDescent="0.2">
      <c r="A408872" s="27"/>
      <c r="B408872" s="67"/>
      <c r="C408872" s="83"/>
      <c r="D408872" s="85"/>
      <c r="E408872" s="82"/>
      <c r="F408872" s="81"/>
      <c r="G408872" s="86"/>
      <c r="H408872" s="86"/>
      <c r="I408872" s="11"/>
    </row>
    <row r="408878" spans="1:9" s="4" customFormat="1" x14ac:dyDescent="0.2">
      <c r="A408878" s="27"/>
      <c r="B408878" s="67"/>
      <c r="C408878" s="83"/>
      <c r="D408878" s="85"/>
      <c r="E408878" s="82"/>
      <c r="F408878" s="81"/>
      <c r="G408878" s="86"/>
      <c r="H408878" s="86"/>
      <c r="I408878" s="11"/>
    </row>
    <row r="408882" spans="1:9" s="4" customFormat="1" x14ac:dyDescent="0.2">
      <c r="A408882" s="27"/>
      <c r="B408882" s="67"/>
      <c r="C408882" s="83"/>
      <c r="D408882" s="85"/>
      <c r="E408882" s="82"/>
      <c r="F408882" s="81"/>
      <c r="G408882" s="86"/>
      <c r="H408882" s="86"/>
      <c r="I408882" s="11"/>
    </row>
    <row r="408886" spans="1:9" s="4" customFormat="1" x14ac:dyDescent="0.2">
      <c r="A408886" s="27"/>
      <c r="B408886" s="67"/>
      <c r="C408886" s="83"/>
      <c r="D408886" s="85"/>
      <c r="E408886" s="82"/>
      <c r="F408886" s="81"/>
      <c r="G408886" s="86"/>
      <c r="H408886" s="86"/>
      <c r="I408886" s="11"/>
    </row>
    <row r="408888" spans="1:9" s="4" customFormat="1" x14ac:dyDescent="0.2">
      <c r="A408888" s="27"/>
      <c r="B408888" s="67"/>
      <c r="C408888" s="83"/>
      <c r="D408888" s="85"/>
      <c r="E408888" s="82"/>
      <c r="F408888" s="81"/>
      <c r="G408888" s="86"/>
      <c r="H408888" s="86"/>
      <c r="I408888" s="11"/>
    </row>
    <row r="408894" spans="1:9" s="4" customFormat="1" x14ac:dyDescent="0.2">
      <c r="A408894" s="27"/>
      <c r="B408894" s="67"/>
      <c r="C408894" s="83"/>
      <c r="D408894" s="85"/>
      <c r="E408894" s="82"/>
      <c r="F408894" s="81"/>
      <c r="G408894" s="86"/>
      <c r="H408894" s="86"/>
      <c r="I408894" s="11"/>
    </row>
    <row r="408898" spans="1:9" s="4" customFormat="1" x14ac:dyDescent="0.2">
      <c r="A408898" s="27"/>
      <c r="B408898" s="67"/>
      <c r="C408898" s="83"/>
      <c r="D408898" s="85"/>
      <c r="E408898" s="82"/>
      <c r="F408898" s="81"/>
      <c r="G408898" s="86"/>
      <c r="H408898" s="86"/>
      <c r="I408898" s="11"/>
    </row>
    <row r="408902" spans="1:9" s="4" customFormat="1" x14ac:dyDescent="0.2">
      <c r="A408902" s="27"/>
      <c r="B408902" s="67"/>
      <c r="C408902" s="83"/>
      <c r="D408902" s="85"/>
      <c r="E408902" s="82"/>
      <c r="F408902" s="81"/>
      <c r="G408902" s="86"/>
      <c r="H408902" s="86"/>
      <c r="I408902" s="11"/>
    </row>
    <row r="408904" spans="1:9" s="4" customFormat="1" x14ac:dyDescent="0.2">
      <c r="A408904" s="27"/>
      <c r="B408904" s="67"/>
      <c r="C408904" s="83"/>
      <c r="D408904" s="85"/>
      <c r="E408904" s="82"/>
      <c r="F408904" s="81"/>
      <c r="G408904" s="86"/>
      <c r="H408904" s="86"/>
      <c r="I408904" s="11"/>
    </row>
    <row r="408910" spans="1:9" s="4" customFormat="1" x14ac:dyDescent="0.2">
      <c r="A408910" s="27"/>
      <c r="B408910" s="67"/>
      <c r="C408910" s="83"/>
      <c r="D408910" s="85"/>
      <c r="E408910" s="82"/>
      <c r="F408910" s="81"/>
      <c r="G408910" s="86"/>
      <c r="H408910" s="86"/>
      <c r="I408910" s="11"/>
    </row>
    <row r="408914" spans="1:9" s="4" customFormat="1" x14ac:dyDescent="0.2">
      <c r="A408914" s="27"/>
      <c r="B408914" s="67"/>
      <c r="C408914" s="83"/>
      <c r="D408914" s="85"/>
      <c r="E408914" s="82"/>
      <c r="F408914" s="81"/>
      <c r="G408914" s="86"/>
      <c r="H408914" s="86"/>
      <c r="I408914" s="11"/>
    </row>
    <row r="408918" spans="1:9" s="4" customFormat="1" x14ac:dyDescent="0.2">
      <c r="A408918" s="27"/>
      <c r="B408918" s="67"/>
      <c r="C408918" s="83"/>
      <c r="D408918" s="85"/>
      <c r="E408918" s="82"/>
      <c r="F408918" s="81"/>
      <c r="G408918" s="86"/>
      <c r="H408918" s="86"/>
      <c r="I408918" s="11"/>
    </row>
    <row r="408920" spans="1:9" s="4" customFormat="1" x14ac:dyDescent="0.2">
      <c r="A408920" s="27"/>
      <c r="B408920" s="67"/>
      <c r="C408920" s="83"/>
      <c r="D408920" s="85"/>
      <c r="E408920" s="82"/>
      <c r="F408920" s="81"/>
      <c r="G408920" s="86"/>
      <c r="H408920" s="86"/>
      <c r="I408920" s="11"/>
    </row>
    <row r="408926" spans="1:9" s="4" customFormat="1" x14ac:dyDescent="0.2">
      <c r="A408926" s="27"/>
      <c r="B408926" s="67"/>
      <c r="C408926" s="83"/>
      <c r="D408926" s="85"/>
      <c r="E408926" s="82"/>
      <c r="F408926" s="81"/>
      <c r="G408926" s="86"/>
      <c r="H408926" s="86"/>
      <c r="I408926" s="11"/>
    </row>
    <row r="408930" spans="1:9" s="4" customFormat="1" x14ac:dyDescent="0.2">
      <c r="A408930" s="27"/>
      <c r="B408930" s="67"/>
      <c r="C408930" s="83"/>
      <c r="D408930" s="85"/>
      <c r="E408930" s="82"/>
      <c r="F408930" s="81"/>
      <c r="G408930" s="86"/>
      <c r="H408930" s="86"/>
      <c r="I408930" s="11"/>
    </row>
    <row r="408934" spans="1:9" s="4" customFormat="1" x14ac:dyDescent="0.2">
      <c r="A408934" s="27"/>
      <c r="B408934" s="67"/>
      <c r="C408934" s="83"/>
      <c r="D408934" s="85"/>
      <c r="E408934" s="82"/>
      <c r="F408934" s="81"/>
      <c r="G408934" s="86"/>
      <c r="H408934" s="86"/>
      <c r="I408934" s="11"/>
    </row>
    <row r="408936" spans="1:9" s="4" customFormat="1" x14ac:dyDescent="0.2">
      <c r="A408936" s="27"/>
      <c r="B408936" s="67"/>
      <c r="C408936" s="83"/>
      <c r="D408936" s="85"/>
      <c r="E408936" s="82"/>
      <c r="F408936" s="81"/>
      <c r="G408936" s="86"/>
      <c r="H408936" s="86"/>
      <c r="I408936" s="11"/>
    </row>
    <row r="408942" spans="1:9" s="4" customFormat="1" x14ac:dyDescent="0.2">
      <c r="A408942" s="27"/>
      <c r="B408942" s="67"/>
      <c r="C408942" s="83"/>
      <c r="D408942" s="85"/>
      <c r="E408942" s="82"/>
      <c r="F408942" s="81"/>
      <c r="G408942" s="86"/>
      <c r="H408942" s="86"/>
      <c r="I408942" s="11"/>
    </row>
    <row r="408946" spans="1:9" s="4" customFormat="1" x14ac:dyDescent="0.2">
      <c r="A408946" s="27"/>
      <c r="B408946" s="67"/>
      <c r="C408946" s="83"/>
      <c r="D408946" s="85"/>
      <c r="E408946" s="82"/>
      <c r="F408946" s="81"/>
      <c r="G408946" s="86"/>
      <c r="H408946" s="86"/>
      <c r="I408946" s="11"/>
    </row>
    <row r="408950" spans="1:9" s="4" customFormat="1" x14ac:dyDescent="0.2">
      <c r="A408950" s="27"/>
      <c r="B408950" s="67"/>
      <c r="C408950" s="83"/>
      <c r="D408950" s="85"/>
      <c r="E408950" s="82"/>
      <c r="F408950" s="81"/>
      <c r="G408950" s="86"/>
      <c r="H408950" s="86"/>
      <c r="I408950" s="11"/>
    </row>
    <row r="408952" spans="1:9" s="4" customFormat="1" x14ac:dyDescent="0.2">
      <c r="A408952" s="27"/>
      <c r="B408952" s="67"/>
      <c r="C408952" s="83"/>
      <c r="D408952" s="85"/>
      <c r="E408952" s="82"/>
      <c r="F408952" s="81"/>
      <c r="G408952" s="86"/>
      <c r="H408952" s="86"/>
      <c r="I408952" s="11"/>
    </row>
    <row r="408958" spans="1:9" s="4" customFormat="1" x14ac:dyDescent="0.2">
      <c r="A408958" s="27"/>
      <c r="B408958" s="67"/>
      <c r="C408958" s="83"/>
      <c r="D408958" s="85"/>
      <c r="E408958" s="82"/>
      <c r="F408958" s="81"/>
      <c r="G408958" s="86"/>
      <c r="H408958" s="86"/>
      <c r="I408958" s="11"/>
    </row>
    <row r="408962" spans="1:9" s="4" customFormat="1" x14ac:dyDescent="0.2">
      <c r="A408962" s="27"/>
      <c r="B408962" s="67"/>
      <c r="C408962" s="83"/>
      <c r="D408962" s="85"/>
      <c r="E408962" s="82"/>
      <c r="F408962" s="81"/>
      <c r="G408962" s="86"/>
      <c r="H408962" s="86"/>
      <c r="I408962" s="11"/>
    </row>
    <row r="408966" spans="1:9" s="4" customFormat="1" x14ac:dyDescent="0.2">
      <c r="A408966" s="27"/>
      <c r="B408966" s="67"/>
      <c r="C408966" s="83"/>
      <c r="D408966" s="85"/>
      <c r="E408966" s="82"/>
      <c r="F408966" s="81"/>
      <c r="G408966" s="86"/>
      <c r="H408966" s="86"/>
      <c r="I408966" s="11"/>
    </row>
    <row r="408968" spans="1:9" s="4" customFormat="1" x14ac:dyDescent="0.2">
      <c r="A408968" s="27"/>
      <c r="B408968" s="67"/>
      <c r="C408968" s="83"/>
      <c r="D408968" s="85"/>
      <c r="E408968" s="82"/>
      <c r="F408968" s="81"/>
      <c r="G408968" s="86"/>
      <c r="H408968" s="86"/>
      <c r="I408968" s="11"/>
    </row>
    <row r="408974" spans="1:9" s="4" customFormat="1" x14ac:dyDescent="0.2">
      <c r="A408974" s="27"/>
      <c r="B408974" s="67"/>
      <c r="C408974" s="83"/>
      <c r="D408974" s="85"/>
      <c r="E408974" s="82"/>
      <c r="F408974" s="81"/>
      <c r="G408974" s="86"/>
      <c r="H408974" s="86"/>
      <c r="I408974" s="11"/>
    </row>
    <row r="408978" spans="1:9" s="4" customFormat="1" x14ac:dyDescent="0.2">
      <c r="A408978" s="27"/>
      <c r="B408978" s="67"/>
      <c r="C408978" s="83"/>
      <c r="D408978" s="85"/>
      <c r="E408978" s="82"/>
      <c r="F408978" s="81"/>
      <c r="G408978" s="86"/>
      <c r="H408978" s="86"/>
      <c r="I408978" s="11"/>
    </row>
    <row r="408982" spans="1:9" s="4" customFormat="1" x14ac:dyDescent="0.2">
      <c r="A408982" s="27"/>
      <c r="B408982" s="67"/>
      <c r="C408982" s="83"/>
      <c r="D408982" s="85"/>
      <c r="E408982" s="82"/>
      <c r="F408982" s="81"/>
      <c r="G408982" s="86"/>
      <c r="H408982" s="86"/>
      <c r="I408982" s="11"/>
    </row>
    <row r="408984" spans="1:9" s="4" customFormat="1" x14ac:dyDescent="0.2">
      <c r="A408984" s="27"/>
      <c r="B408984" s="67"/>
      <c r="C408984" s="83"/>
      <c r="D408984" s="85"/>
      <c r="E408984" s="82"/>
      <c r="F408984" s="81"/>
      <c r="G408984" s="86"/>
      <c r="H408984" s="86"/>
      <c r="I408984" s="11"/>
    </row>
    <row r="408990" spans="1:9" s="4" customFormat="1" x14ac:dyDescent="0.2">
      <c r="A408990" s="27"/>
      <c r="B408990" s="67"/>
      <c r="C408990" s="83"/>
      <c r="D408990" s="85"/>
      <c r="E408990" s="82"/>
      <c r="F408990" s="81"/>
      <c r="G408990" s="86"/>
      <c r="H408990" s="86"/>
      <c r="I408990" s="11"/>
    </row>
    <row r="408994" spans="1:9" s="4" customFormat="1" x14ac:dyDescent="0.2">
      <c r="A408994" s="27"/>
      <c r="B408994" s="67"/>
      <c r="C408994" s="83"/>
      <c r="D408994" s="85"/>
      <c r="E408994" s="82"/>
      <c r="F408994" s="81"/>
      <c r="G408994" s="86"/>
      <c r="H408994" s="86"/>
      <c r="I408994" s="11"/>
    </row>
    <row r="408998" spans="1:9" s="4" customFormat="1" x14ac:dyDescent="0.2">
      <c r="A408998" s="27"/>
      <c r="B408998" s="67"/>
      <c r="C408998" s="83"/>
      <c r="D408998" s="85"/>
      <c r="E408998" s="82"/>
      <c r="F408998" s="81"/>
      <c r="G408998" s="86"/>
      <c r="H408998" s="86"/>
      <c r="I408998" s="11"/>
    </row>
    <row r="409000" spans="1:9" s="4" customFormat="1" x14ac:dyDescent="0.2">
      <c r="A409000" s="27"/>
      <c r="B409000" s="67"/>
      <c r="C409000" s="83"/>
      <c r="D409000" s="85"/>
      <c r="E409000" s="82"/>
      <c r="F409000" s="81"/>
      <c r="G409000" s="86"/>
      <c r="H409000" s="86"/>
      <c r="I409000" s="11"/>
    </row>
    <row r="409006" spans="1:9" s="4" customFormat="1" x14ac:dyDescent="0.2">
      <c r="A409006" s="27"/>
      <c r="B409006" s="67"/>
      <c r="C409006" s="83"/>
      <c r="D409006" s="85"/>
      <c r="E409006" s="82"/>
      <c r="F409006" s="81"/>
      <c r="G409006" s="86"/>
      <c r="H409006" s="86"/>
      <c r="I409006" s="11"/>
    </row>
    <row r="409010" spans="1:9" s="4" customFormat="1" x14ac:dyDescent="0.2">
      <c r="A409010" s="27"/>
      <c r="B409010" s="67"/>
      <c r="C409010" s="83"/>
      <c r="D409010" s="85"/>
      <c r="E409010" s="82"/>
      <c r="F409010" s="81"/>
      <c r="G409010" s="86"/>
      <c r="H409010" s="86"/>
      <c r="I409010" s="11"/>
    </row>
    <row r="409014" spans="1:9" s="4" customFormat="1" x14ac:dyDescent="0.2">
      <c r="A409014" s="27"/>
      <c r="B409014" s="67"/>
      <c r="C409014" s="83"/>
      <c r="D409014" s="85"/>
      <c r="E409014" s="82"/>
      <c r="F409014" s="81"/>
      <c r="G409014" s="86"/>
      <c r="H409014" s="86"/>
      <c r="I409014" s="11"/>
    </row>
    <row r="409016" spans="1:9" s="4" customFormat="1" x14ac:dyDescent="0.2">
      <c r="A409016" s="27"/>
      <c r="B409016" s="67"/>
      <c r="C409016" s="83"/>
      <c r="D409016" s="85"/>
      <c r="E409016" s="82"/>
      <c r="F409016" s="81"/>
      <c r="G409016" s="86"/>
      <c r="H409016" s="86"/>
      <c r="I409016" s="11"/>
    </row>
    <row r="409022" spans="1:9" s="4" customFormat="1" x14ac:dyDescent="0.2">
      <c r="A409022" s="27"/>
      <c r="B409022" s="67"/>
      <c r="C409022" s="83"/>
      <c r="D409022" s="85"/>
      <c r="E409022" s="82"/>
      <c r="F409022" s="81"/>
      <c r="G409022" s="86"/>
      <c r="H409022" s="86"/>
      <c r="I409022" s="11"/>
    </row>
    <row r="409026" spans="1:9" s="4" customFormat="1" x14ac:dyDescent="0.2">
      <c r="A409026" s="27"/>
      <c r="B409026" s="67"/>
      <c r="C409026" s="83"/>
      <c r="D409026" s="85"/>
      <c r="E409026" s="82"/>
      <c r="F409026" s="81"/>
      <c r="G409026" s="86"/>
      <c r="H409026" s="86"/>
      <c r="I409026" s="11"/>
    </row>
    <row r="409030" spans="1:9" s="4" customFormat="1" x14ac:dyDescent="0.2">
      <c r="A409030" s="27"/>
      <c r="B409030" s="67"/>
      <c r="C409030" s="83"/>
      <c r="D409030" s="85"/>
      <c r="E409030" s="82"/>
      <c r="F409030" s="81"/>
      <c r="G409030" s="86"/>
      <c r="H409030" s="86"/>
      <c r="I409030" s="11"/>
    </row>
    <row r="409032" spans="1:9" s="4" customFormat="1" x14ac:dyDescent="0.2">
      <c r="A409032" s="27"/>
      <c r="B409032" s="67"/>
      <c r="C409032" s="83"/>
      <c r="D409032" s="85"/>
      <c r="E409032" s="82"/>
      <c r="F409032" s="81"/>
      <c r="G409032" s="86"/>
      <c r="H409032" s="86"/>
      <c r="I409032" s="11"/>
    </row>
    <row r="409038" spans="1:9" s="4" customFormat="1" x14ac:dyDescent="0.2">
      <c r="A409038" s="27"/>
      <c r="B409038" s="67"/>
      <c r="C409038" s="83"/>
      <c r="D409038" s="85"/>
      <c r="E409038" s="82"/>
      <c r="F409038" s="81"/>
      <c r="G409038" s="86"/>
      <c r="H409038" s="86"/>
      <c r="I409038" s="11"/>
    </row>
    <row r="409042" spans="1:9" s="4" customFormat="1" x14ac:dyDescent="0.2">
      <c r="A409042" s="27"/>
      <c r="B409042" s="67"/>
      <c r="C409042" s="83"/>
      <c r="D409042" s="85"/>
      <c r="E409042" s="82"/>
      <c r="F409042" s="81"/>
      <c r="G409042" s="86"/>
      <c r="H409042" s="86"/>
      <c r="I409042" s="11"/>
    </row>
    <row r="409046" spans="1:9" s="4" customFormat="1" x14ac:dyDescent="0.2">
      <c r="A409046" s="27"/>
      <c r="B409046" s="67"/>
      <c r="C409046" s="83"/>
      <c r="D409046" s="85"/>
      <c r="E409046" s="82"/>
      <c r="F409046" s="81"/>
      <c r="G409046" s="86"/>
      <c r="H409046" s="86"/>
      <c r="I409046" s="11"/>
    </row>
    <row r="409048" spans="1:9" s="4" customFormat="1" x14ac:dyDescent="0.2">
      <c r="A409048" s="27"/>
      <c r="B409048" s="67"/>
      <c r="C409048" s="83"/>
      <c r="D409048" s="85"/>
      <c r="E409048" s="82"/>
      <c r="F409048" s="81"/>
      <c r="G409048" s="86"/>
      <c r="H409048" s="86"/>
      <c r="I409048" s="11"/>
    </row>
    <row r="409054" spans="1:9" s="4" customFormat="1" x14ac:dyDescent="0.2">
      <c r="A409054" s="27"/>
      <c r="B409054" s="67"/>
      <c r="C409054" s="83"/>
      <c r="D409054" s="85"/>
      <c r="E409054" s="82"/>
      <c r="F409054" s="81"/>
      <c r="G409054" s="86"/>
      <c r="H409054" s="86"/>
      <c r="I409054" s="11"/>
    </row>
    <row r="409058" spans="1:9" s="4" customFormat="1" x14ac:dyDescent="0.2">
      <c r="A409058" s="27"/>
      <c r="B409058" s="67"/>
      <c r="C409058" s="83"/>
      <c r="D409058" s="85"/>
      <c r="E409058" s="82"/>
      <c r="F409058" s="81"/>
      <c r="G409058" s="86"/>
      <c r="H409058" s="86"/>
      <c r="I409058" s="11"/>
    </row>
    <row r="409062" spans="1:9" s="4" customFormat="1" x14ac:dyDescent="0.2">
      <c r="A409062" s="27"/>
      <c r="B409062" s="67"/>
      <c r="C409062" s="83"/>
      <c r="D409062" s="85"/>
      <c r="E409062" s="82"/>
      <c r="F409062" s="81"/>
      <c r="G409062" s="86"/>
      <c r="H409062" s="86"/>
      <c r="I409062" s="11"/>
    </row>
    <row r="409064" spans="1:9" s="4" customFormat="1" x14ac:dyDescent="0.2">
      <c r="A409064" s="27"/>
      <c r="B409064" s="67"/>
      <c r="C409064" s="83"/>
      <c r="D409064" s="85"/>
      <c r="E409064" s="82"/>
      <c r="F409064" s="81"/>
      <c r="G409064" s="86"/>
      <c r="H409064" s="86"/>
      <c r="I409064" s="11"/>
    </row>
    <row r="409070" spans="1:9" s="4" customFormat="1" x14ac:dyDescent="0.2">
      <c r="A409070" s="27"/>
      <c r="B409070" s="67"/>
      <c r="C409070" s="83"/>
      <c r="D409070" s="85"/>
      <c r="E409070" s="82"/>
      <c r="F409070" s="81"/>
      <c r="G409070" s="86"/>
      <c r="H409070" s="86"/>
      <c r="I409070" s="11"/>
    </row>
    <row r="409074" spans="1:9" s="4" customFormat="1" x14ac:dyDescent="0.2">
      <c r="A409074" s="27"/>
      <c r="B409074" s="67"/>
      <c r="C409074" s="83"/>
      <c r="D409074" s="85"/>
      <c r="E409074" s="82"/>
      <c r="F409074" s="81"/>
      <c r="G409074" s="86"/>
      <c r="H409074" s="86"/>
      <c r="I409074" s="11"/>
    </row>
    <row r="409078" spans="1:9" s="4" customFormat="1" x14ac:dyDescent="0.2">
      <c r="A409078" s="27"/>
      <c r="B409078" s="67"/>
      <c r="C409078" s="83"/>
      <c r="D409078" s="85"/>
      <c r="E409078" s="82"/>
      <c r="F409078" s="81"/>
      <c r="G409078" s="86"/>
      <c r="H409078" s="86"/>
      <c r="I409078" s="11"/>
    </row>
    <row r="409080" spans="1:9" s="4" customFormat="1" x14ac:dyDescent="0.2">
      <c r="A409080" s="27"/>
      <c r="B409080" s="67"/>
      <c r="C409080" s="83"/>
      <c r="D409080" s="85"/>
      <c r="E409080" s="82"/>
      <c r="F409080" s="81"/>
      <c r="G409080" s="86"/>
      <c r="H409080" s="86"/>
      <c r="I409080" s="11"/>
    </row>
    <row r="409086" spans="1:9" s="4" customFormat="1" x14ac:dyDescent="0.2">
      <c r="A409086" s="27"/>
      <c r="B409086" s="67"/>
      <c r="C409086" s="83"/>
      <c r="D409086" s="85"/>
      <c r="E409086" s="82"/>
      <c r="F409086" s="81"/>
      <c r="G409086" s="86"/>
      <c r="H409086" s="86"/>
      <c r="I409086" s="11"/>
    </row>
    <row r="409090" spans="1:9" s="4" customFormat="1" x14ac:dyDescent="0.2">
      <c r="A409090" s="27"/>
      <c r="B409090" s="67"/>
      <c r="C409090" s="83"/>
      <c r="D409090" s="85"/>
      <c r="E409090" s="82"/>
      <c r="F409090" s="81"/>
      <c r="G409090" s="86"/>
      <c r="H409090" s="86"/>
      <c r="I409090" s="11"/>
    </row>
    <row r="409094" spans="1:9" s="4" customFormat="1" x14ac:dyDescent="0.2">
      <c r="A409094" s="27"/>
      <c r="B409094" s="67"/>
      <c r="C409094" s="83"/>
      <c r="D409094" s="85"/>
      <c r="E409094" s="82"/>
      <c r="F409094" s="81"/>
      <c r="G409094" s="86"/>
      <c r="H409094" s="86"/>
      <c r="I409094" s="11"/>
    </row>
    <row r="409096" spans="1:9" s="4" customFormat="1" x14ac:dyDescent="0.2">
      <c r="A409096" s="27"/>
      <c r="B409096" s="67"/>
      <c r="C409096" s="83"/>
      <c r="D409096" s="85"/>
      <c r="E409096" s="82"/>
      <c r="F409096" s="81"/>
      <c r="G409096" s="86"/>
      <c r="H409096" s="86"/>
      <c r="I409096" s="11"/>
    </row>
    <row r="409102" spans="1:9" s="4" customFormat="1" x14ac:dyDescent="0.2">
      <c r="A409102" s="27"/>
      <c r="B409102" s="67"/>
      <c r="C409102" s="83"/>
      <c r="D409102" s="85"/>
      <c r="E409102" s="82"/>
      <c r="F409102" s="81"/>
      <c r="G409102" s="86"/>
      <c r="H409102" s="86"/>
      <c r="I409102" s="11"/>
    </row>
    <row r="409106" spans="1:9" s="4" customFormat="1" x14ac:dyDescent="0.2">
      <c r="A409106" s="27"/>
      <c r="B409106" s="67"/>
      <c r="C409106" s="83"/>
      <c r="D409106" s="85"/>
      <c r="E409106" s="82"/>
      <c r="F409106" s="81"/>
      <c r="G409106" s="86"/>
      <c r="H409106" s="86"/>
      <c r="I409106" s="11"/>
    </row>
    <row r="409110" spans="1:9" s="4" customFormat="1" x14ac:dyDescent="0.2">
      <c r="A409110" s="27"/>
      <c r="B409110" s="67"/>
      <c r="C409110" s="83"/>
      <c r="D409110" s="85"/>
      <c r="E409110" s="82"/>
      <c r="F409110" s="81"/>
      <c r="G409110" s="86"/>
      <c r="H409110" s="86"/>
      <c r="I409110" s="11"/>
    </row>
    <row r="409112" spans="1:9" s="4" customFormat="1" x14ac:dyDescent="0.2">
      <c r="A409112" s="27"/>
      <c r="B409112" s="67"/>
      <c r="C409112" s="83"/>
      <c r="D409112" s="85"/>
      <c r="E409112" s="82"/>
      <c r="F409112" s="81"/>
      <c r="G409112" s="86"/>
      <c r="H409112" s="86"/>
      <c r="I409112" s="11"/>
    </row>
    <row r="409118" spans="1:9" s="4" customFormat="1" x14ac:dyDescent="0.2">
      <c r="A409118" s="27"/>
      <c r="B409118" s="67"/>
      <c r="C409118" s="83"/>
      <c r="D409118" s="85"/>
      <c r="E409118" s="82"/>
      <c r="F409118" s="81"/>
      <c r="G409118" s="86"/>
      <c r="H409118" s="86"/>
      <c r="I409118" s="11"/>
    </row>
    <row r="409122" spans="1:9" s="4" customFormat="1" x14ac:dyDescent="0.2">
      <c r="A409122" s="27"/>
      <c r="B409122" s="67"/>
      <c r="C409122" s="83"/>
      <c r="D409122" s="85"/>
      <c r="E409122" s="82"/>
      <c r="F409122" s="81"/>
      <c r="G409122" s="86"/>
      <c r="H409122" s="86"/>
      <c r="I409122" s="11"/>
    </row>
    <row r="409126" spans="1:9" s="4" customFormat="1" x14ac:dyDescent="0.2">
      <c r="A409126" s="27"/>
      <c r="B409126" s="67"/>
      <c r="C409126" s="83"/>
      <c r="D409126" s="85"/>
      <c r="E409126" s="82"/>
      <c r="F409126" s="81"/>
      <c r="G409126" s="86"/>
      <c r="H409126" s="86"/>
      <c r="I409126" s="11"/>
    </row>
    <row r="409128" spans="1:9" s="4" customFormat="1" x14ac:dyDescent="0.2">
      <c r="A409128" s="27"/>
      <c r="B409128" s="67"/>
      <c r="C409128" s="83"/>
      <c r="D409128" s="85"/>
      <c r="E409128" s="82"/>
      <c r="F409128" s="81"/>
      <c r="G409128" s="86"/>
      <c r="H409128" s="86"/>
      <c r="I409128" s="11"/>
    </row>
    <row r="409134" spans="1:9" s="4" customFormat="1" x14ac:dyDescent="0.2">
      <c r="A409134" s="27"/>
      <c r="B409134" s="67"/>
      <c r="C409134" s="83"/>
      <c r="D409134" s="85"/>
      <c r="E409134" s="82"/>
      <c r="F409134" s="81"/>
      <c r="G409134" s="86"/>
      <c r="H409134" s="86"/>
      <c r="I409134" s="11"/>
    </row>
    <row r="409138" spans="1:9" s="4" customFormat="1" x14ac:dyDescent="0.2">
      <c r="A409138" s="27"/>
      <c r="B409138" s="67"/>
      <c r="C409138" s="83"/>
      <c r="D409138" s="85"/>
      <c r="E409138" s="82"/>
      <c r="F409138" s="81"/>
      <c r="G409138" s="86"/>
      <c r="H409138" s="86"/>
      <c r="I409138" s="11"/>
    </row>
    <row r="409142" spans="1:9" s="4" customFormat="1" x14ac:dyDescent="0.2">
      <c r="A409142" s="27"/>
      <c r="B409142" s="67"/>
      <c r="C409142" s="83"/>
      <c r="D409142" s="85"/>
      <c r="E409142" s="82"/>
      <c r="F409142" s="81"/>
      <c r="G409142" s="86"/>
      <c r="H409142" s="86"/>
      <c r="I409142" s="11"/>
    </row>
    <row r="409144" spans="1:9" s="4" customFormat="1" x14ac:dyDescent="0.2">
      <c r="A409144" s="27"/>
      <c r="B409144" s="67"/>
      <c r="C409144" s="83"/>
      <c r="D409144" s="85"/>
      <c r="E409144" s="82"/>
      <c r="F409144" s="81"/>
      <c r="G409144" s="86"/>
      <c r="H409144" s="86"/>
      <c r="I409144" s="11"/>
    </row>
    <row r="409150" spans="1:9" s="4" customFormat="1" x14ac:dyDescent="0.2">
      <c r="A409150" s="27"/>
      <c r="B409150" s="67"/>
      <c r="C409150" s="83"/>
      <c r="D409150" s="85"/>
      <c r="E409150" s="82"/>
      <c r="F409150" s="81"/>
      <c r="G409150" s="86"/>
      <c r="H409150" s="86"/>
      <c r="I409150" s="11"/>
    </row>
    <row r="409154" spans="1:9" s="4" customFormat="1" x14ac:dyDescent="0.2">
      <c r="A409154" s="27"/>
      <c r="B409154" s="67"/>
      <c r="C409154" s="83"/>
      <c r="D409154" s="85"/>
      <c r="E409154" s="82"/>
      <c r="F409154" s="81"/>
      <c r="G409154" s="86"/>
      <c r="H409154" s="86"/>
      <c r="I409154" s="11"/>
    </row>
    <row r="409158" spans="1:9" s="4" customFormat="1" x14ac:dyDescent="0.2">
      <c r="A409158" s="27"/>
      <c r="B409158" s="67"/>
      <c r="C409158" s="83"/>
      <c r="D409158" s="85"/>
      <c r="E409158" s="82"/>
      <c r="F409158" s="81"/>
      <c r="G409158" s="86"/>
      <c r="H409158" s="86"/>
      <c r="I409158" s="11"/>
    </row>
    <row r="409160" spans="1:9" s="4" customFormat="1" x14ac:dyDescent="0.2">
      <c r="A409160" s="27"/>
      <c r="B409160" s="67"/>
      <c r="C409160" s="83"/>
      <c r="D409160" s="85"/>
      <c r="E409160" s="82"/>
      <c r="F409160" s="81"/>
      <c r="G409160" s="86"/>
      <c r="H409160" s="86"/>
      <c r="I409160" s="11"/>
    </row>
    <row r="409166" spans="1:9" s="4" customFormat="1" x14ac:dyDescent="0.2">
      <c r="A409166" s="27"/>
      <c r="B409166" s="67"/>
      <c r="C409166" s="83"/>
      <c r="D409166" s="85"/>
      <c r="E409166" s="82"/>
      <c r="F409166" s="81"/>
      <c r="G409166" s="86"/>
      <c r="H409166" s="86"/>
      <c r="I409166" s="11"/>
    </row>
    <row r="409170" spans="1:9" s="4" customFormat="1" x14ac:dyDescent="0.2">
      <c r="A409170" s="27"/>
      <c r="B409170" s="67"/>
      <c r="C409170" s="83"/>
      <c r="D409170" s="85"/>
      <c r="E409170" s="82"/>
      <c r="F409170" s="81"/>
      <c r="G409170" s="86"/>
      <c r="H409170" s="86"/>
      <c r="I409170" s="11"/>
    </row>
    <row r="409174" spans="1:9" s="4" customFormat="1" x14ac:dyDescent="0.2">
      <c r="A409174" s="27"/>
      <c r="B409174" s="67"/>
      <c r="C409174" s="83"/>
      <c r="D409174" s="85"/>
      <c r="E409174" s="82"/>
      <c r="F409174" s="81"/>
      <c r="G409174" s="86"/>
      <c r="H409174" s="86"/>
      <c r="I409174" s="11"/>
    </row>
    <row r="409176" spans="1:9" s="4" customFormat="1" x14ac:dyDescent="0.2">
      <c r="A409176" s="27"/>
      <c r="B409176" s="67"/>
      <c r="C409176" s="83"/>
      <c r="D409176" s="85"/>
      <c r="E409176" s="82"/>
      <c r="F409176" s="81"/>
      <c r="G409176" s="86"/>
      <c r="H409176" s="86"/>
      <c r="I409176" s="11"/>
    </row>
    <row r="409182" spans="1:9" s="4" customFormat="1" x14ac:dyDescent="0.2">
      <c r="A409182" s="27"/>
      <c r="B409182" s="67"/>
      <c r="C409182" s="83"/>
      <c r="D409182" s="85"/>
      <c r="E409182" s="82"/>
      <c r="F409182" s="81"/>
      <c r="G409182" s="86"/>
      <c r="H409182" s="86"/>
      <c r="I409182" s="11"/>
    </row>
    <row r="409186" spans="1:9" s="4" customFormat="1" x14ac:dyDescent="0.2">
      <c r="A409186" s="27"/>
      <c r="B409186" s="67"/>
      <c r="C409186" s="83"/>
      <c r="D409186" s="85"/>
      <c r="E409186" s="82"/>
      <c r="F409186" s="81"/>
      <c r="G409186" s="86"/>
      <c r="H409186" s="86"/>
      <c r="I409186" s="11"/>
    </row>
    <row r="409190" spans="1:9" s="4" customFormat="1" x14ac:dyDescent="0.2">
      <c r="A409190" s="27"/>
      <c r="B409190" s="67"/>
      <c r="C409190" s="83"/>
      <c r="D409190" s="85"/>
      <c r="E409190" s="82"/>
      <c r="F409190" s="81"/>
      <c r="G409190" s="86"/>
      <c r="H409190" s="86"/>
      <c r="I409190" s="11"/>
    </row>
    <row r="409192" spans="1:9" s="4" customFormat="1" x14ac:dyDescent="0.2">
      <c r="A409192" s="27"/>
      <c r="B409192" s="67"/>
      <c r="C409192" s="83"/>
      <c r="D409192" s="85"/>
      <c r="E409192" s="82"/>
      <c r="F409192" s="81"/>
      <c r="G409192" s="86"/>
      <c r="H409192" s="86"/>
      <c r="I409192" s="11"/>
    </row>
    <row r="409198" spans="1:9" s="4" customFormat="1" x14ac:dyDescent="0.2">
      <c r="A409198" s="27"/>
      <c r="B409198" s="67"/>
      <c r="C409198" s="83"/>
      <c r="D409198" s="85"/>
      <c r="E409198" s="82"/>
      <c r="F409198" s="81"/>
      <c r="G409198" s="86"/>
      <c r="H409198" s="86"/>
      <c r="I409198" s="11"/>
    </row>
    <row r="409202" spans="1:9" s="4" customFormat="1" x14ac:dyDescent="0.2">
      <c r="A409202" s="27"/>
      <c r="B409202" s="67"/>
      <c r="C409202" s="83"/>
      <c r="D409202" s="85"/>
      <c r="E409202" s="82"/>
      <c r="F409202" s="81"/>
      <c r="G409202" s="86"/>
      <c r="H409202" s="86"/>
      <c r="I409202" s="11"/>
    </row>
    <row r="409206" spans="1:9" s="4" customFormat="1" x14ac:dyDescent="0.2">
      <c r="A409206" s="27"/>
      <c r="B409206" s="67"/>
      <c r="C409206" s="83"/>
      <c r="D409206" s="85"/>
      <c r="E409206" s="82"/>
      <c r="F409206" s="81"/>
      <c r="G409206" s="86"/>
      <c r="H409206" s="86"/>
      <c r="I409206" s="11"/>
    </row>
    <row r="409208" spans="1:9" s="4" customFormat="1" x14ac:dyDescent="0.2">
      <c r="A409208" s="27"/>
      <c r="B409208" s="67"/>
      <c r="C409208" s="83"/>
      <c r="D409208" s="85"/>
      <c r="E409208" s="82"/>
      <c r="F409208" s="81"/>
      <c r="G409208" s="86"/>
      <c r="H409208" s="86"/>
      <c r="I409208" s="11"/>
    </row>
    <row r="409214" spans="1:9" s="4" customFormat="1" x14ac:dyDescent="0.2">
      <c r="A409214" s="27"/>
      <c r="B409214" s="67"/>
      <c r="C409214" s="83"/>
      <c r="D409214" s="85"/>
      <c r="E409214" s="82"/>
      <c r="F409214" s="81"/>
      <c r="G409214" s="86"/>
      <c r="H409214" s="86"/>
      <c r="I409214" s="11"/>
    </row>
    <row r="409218" spans="1:9" s="4" customFormat="1" x14ac:dyDescent="0.2">
      <c r="A409218" s="27"/>
      <c r="B409218" s="67"/>
      <c r="C409218" s="83"/>
      <c r="D409218" s="85"/>
      <c r="E409218" s="82"/>
      <c r="F409218" s="81"/>
      <c r="G409218" s="86"/>
      <c r="H409218" s="86"/>
      <c r="I409218" s="11"/>
    </row>
    <row r="409222" spans="1:9" s="4" customFormat="1" x14ac:dyDescent="0.2">
      <c r="A409222" s="27"/>
      <c r="B409222" s="67"/>
      <c r="C409222" s="83"/>
      <c r="D409222" s="85"/>
      <c r="E409222" s="82"/>
      <c r="F409222" s="81"/>
      <c r="G409222" s="86"/>
      <c r="H409222" s="86"/>
      <c r="I409222" s="11"/>
    </row>
    <row r="409224" spans="1:9" s="4" customFormat="1" x14ac:dyDescent="0.2">
      <c r="A409224" s="27"/>
      <c r="B409224" s="67"/>
      <c r="C409224" s="83"/>
      <c r="D409224" s="85"/>
      <c r="E409224" s="82"/>
      <c r="F409224" s="81"/>
      <c r="G409224" s="86"/>
      <c r="H409224" s="86"/>
      <c r="I409224" s="11"/>
    </row>
    <row r="409230" spans="1:9" s="4" customFormat="1" x14ac:dyDescent="0.2">
      <c r="A409230" s="27"/>
      <c r="B409230" s="67"/>
      <c r="C409230" s="83"/>
      <c r="D409230" s="85"/>
      <c r="E409230" s="82"/>
      <c r="F409230" s="81"/>
      <c r="G409230" s="86"/>
      <c r="H409230" s="86"/>
      <c r="I409230" s="11"/>
    </row>
    <row r="409234" spans="1:9" s="4" customFormat="1" x14ac:dyDescent="0.2">
      <c r="A409234" s="27"/>
      <c r="B409234" s="67"/>
      <c r="C409234" s="83"/>
      <c r="D409234" s="85"/>
      <c r="E409234" s="82"/>
      <c r="F409234" s="81"/>
      <c r="G409234" s="86"/>
      <c r="H409234" s="86"/>
      <c r="I409234" s="11"/>
    </row>
    <row r="409238" spans="1:9" s="4" customFormat="1" x14ac:dyDescent="0.2">
      <c r="A409238" s="27"/>
      <c r="B409238" s="67"/>
      <c r="C409238" s="83"/>
      <c r="D409238" s="85"/>
      <c r="E409238" s="82"/>
      <c r="F409238" s="81"/>
      <c r="G409238" s="86"/>
      <c r="H409238" s="86"/>
      <c r="I409238" s="11"/>
    </row>
    <row r="409240" spans="1:9" s="4" customFormat="1" x14ac:dyDescent="0.2">
      <c r="A409240" s="27"/>
      <c r="B409240" s="67"/>
      <c r="C409240" s="83"/>
      <c r="D409240" s="85"/>
      <c r="E409240" s="82"/>
      <c r="F409240" s="81"/>
      <c r="G409240" s="86"/>
      <c r="H409240" s="86"/>
      <c r="I409240" s="11"/>
    </row>
    <row r="409246" spans="1:9" s="4" customFormat="1" x14ac:dyDescent="0.2">
      <c r="A409246" s="27"/>
      <c r="B409246" s="67"/>
      <c r="C409246" s="83"/>
      <c r="D409246" s="85"/>
      <c r="E409246" s="82"/>
      <c r="F409246" s="81"/>
      <c r="G409246" s="86"/>
      <c r="H409246" s="86"/>
      <c r="I409246" s="11"/>
    </row>
    <row r="409250" spans="1:9" s="4" customFormat="1" x14ac:dyDescent="0.2">
      <c r="A409250" s="27"/>
      <c r="B409250" s="67"/>
      <c r="C409250" s="83"/>
      <c r="D409250" s="85"/>
      <c r="E409250" s="82"/>
      <c r="F409250" s="81"/>
      <c r="G409250" s="86"/>
      <c r="H409250" s="86"/>
      <c r="I409250" s="11"/>
    </row>
    <row r="409254" spans="1:9" s="4" customFormat="1" x14ac:dyDescent="0.2">
      <c r="A409254" s="27"/>
      <c r="B409254" s="67"/>
      <c r="C409254" s="83"/>
      <c r="D409254" s="85"/>
      <c r="E409254" s="82"/>
      <c r="F409254" s="81"/>
      <c r="G409254" s="86"/>
      <c r="H409254" s="86"/>
      <c r="I409254" s="11"/>
    </row>
    <row r="409256" spans="1:9" s="4" customFormat="1" x14ac:dyDescent="0.2">
      <c r="A409256" s="27"/>
      <c r="B409256" s="67"/>
      <c r="C409256" s="83"/>
      <c r="D409256" s="85"/>
      <c r="E409256" s="82"/>
      <c r="F409256" s="81"/>
      <c r="G409256" s="86"/>
      <c r="H409256" s="86"/>
      <c r="I409256" s="11"/>
    </row>
    <row r="409262" spans="1:9" s="4" customFormat="1" x14ac:dyDescent="0.2">
      <c r="A409262" s="27"/>
      <c r="B409262" s="67"/>
      <c r="C409262" s="83"/>
      <c r="D409262" s="85"/>
      <c r="E409262" s="82"/>
      <c r="F409262" s="81"/>
      <c r="G409262" s="86"/>
      <c r="H409262" s="86"/>
      <c r="I409262" s="11"/>
    </row>
    <row r="409266" spans="1:9" s="4" customFormat="1" x14ac:dyDescent="0.2">
      <c r="A409266" s="27"/>
      <c r="B409266" s="67"/>
      <c r="C409266" s="83"/>
      <c r="D409266" s="85"/>
      <c r="E409266" s="82"/>
      <c r="F409266" s="81"/>
      <c r="G409266" s="86"/>
      <c r="H409266" s="86"/>
      <c r="I409266" s="11"/>
    </row>
    <row r="409270" spans="1:9" s="4" customFormat="1" x14ac:dyDescent="0.2">
      <c r="A409270" s="27"/>
      <c r="B409270" s="67"/>
      <c r="C409270" s="83"/>
      <c r="D409270" s="85"/>
      <c r="E409270" s="82"/>
      <c r="F409270" s="81"/>
      <c r="G409270" s="86"/>
      <c r="H409270" s="86"/>
      <c r="I409270" s="11"/>
    </row>
    <row r="409272" spans="1:9" s="4" customFormat="1" x14ac:dyDescent="0.2">
      <c r="A409272" s="27"/>
      <c r="B409272" s="67"/>
      <c r="C409272" s="83"/>
      <c r="D409272" s="85"/>
      <c r="E409272" s="82"/>
      <c r="F409272" s="81"/>
      <c r="G409272" s="86"/>
      <c r="H409272" s="86"/>
      <c r="I409272" s="11"/>
    </row>
    <row r="409278" spans="1:9" s="4" customFormat="1" x14ac:dyDescent="0.2">
      <c r="A409278" s="27"/>
      <c r="B409278" s="67"/>
      <c r="C409278" s="83"/>
      <c r="D409278" s="85"/>
      <c r="E409278" s="82"/>
      <c r="F409278" s="81"/>
      <c r="G409278" s="86"/>
      <c r="H409278" s="86"/>
      <c r="I409278" s="11"/>
    </row>
    <row r="409282" spans="1:9" s="4" customFormat="1" x14ac:dyDescent="0.2">
      <c r="A409282" s="27"/>
      <c r="B409282" s="67"/>
      <c r="C409282" s="83"/>
      <c r="D409282" s="85"/>
      <c r="E409282" s="82"/>
      <c r="F409282" s="81"/>
      <c r="G409282" s="86"/>
      <c r="H409282" s="86"/>
      <c r="I409282" s="11"/>
    </row>
    <row r="409286" spans="1:9" s="4" customFormat="1" x14ac:dyDescent="0.2">
      <c r="A409286" s="27"/>
      <c r="B409286" s="67"/>
      <c r="C409286" s="83"/>
      <c r="D409286" s="85"/>
      <c r="E409286" s="82"/>
      <c r="F409286" s="81"/>
      <c r="G409286" s="86"/>
      <c r="H409286" s="86"/>
      <c r="I409286" s="11"/>
    </row>
    <row r="409288" spans="1:9" s="4" customFormat="1" x14ac:dyDescent="0.2">
      <c r="A409288" s="27"/>
      <c r="B409288" s="67"/>
      <c r="C409288" s="83"/>
      <c r="D409288" s="85"/>
      <c r="E409288" s="82"/>
      <c r="F409288" s="81"/>
      <c r="G409288" s="86"/>
      <c r="H409288" s="86"/>
      <c r="I409288" s="11"/>
    </row>
    <row r="409294" spans="1:9" s="4" customFormat="1" x14ac:dyDescent="0.2">
      <c r="A409294" s="27"/>
      <c r="B409294" s="67"/>
      <c r="C409294" s="83"/>
      <c r="D409294" s="85"/>
      <c r="E409294" s="82"/>
      <c r="F409294" s="81"/>
      <c r="G409294" s="86"/>
      <c r="H409294" s="86"/>
      <c r="I409294" s="11"/>
    </row>
    <row r="409298" spans="1:9" s="4" customFormat="1" x14ac:dyDescent="0.2">
      <c r="A409298" s="27"/>
      <c r="B409298" s="67"/>
      <c r="C409298" s="83"/>
      <c r="D409298" s="85"/>
      <c r="E409298" s="82"/>
      <c r="F409298" s="81"/>
      <c r="G409298" s="86"/>
      <c r="H409298" s="86"/>
      <c r="I409298" s="11"/>
    </row>
    <row r="409302" spans="1:9" s="4" customFormat="1" x14ac:dyDescent="0.2">
      <c r="A409302" s="27"/>
      <c r="B409302" s="67"/>
      <c r="C409302" s="83"/>
      <c r="D409302" s="85"/>
      <c r="E409302" s="82"/>
      <c r="F409302" s="81"/>
      <c r="G409302" s="86"/>
      <c r="H409302" s="86"/>
      <c r="I409302" s="11"/>
    </row>
    <row r="409304" spans="1:9" s="4" customFormat="1" x14ac:dyDescent="0.2">
      <c r="A409304" s="27"/>
      <c r="B409304" s="67"/>
      <c r="C409304" s="83"/>
      <c r="D409304" s="85"/>
      <c r="E409304" s="82"/>
      <c r="F409304" s="81"/>
      <c r="G409304" s="86"/>
      <c r="H409304" s="86"/>
      <c r="I409304" s="11"/>
    </row>
    <row r="409310" spans="1:9" s="4" customFormat="1" x14ac:dyDescent="0.2">
      <c r="A409310" s="27"/>
      <c r="B409310" s="67"/>
      <c r="C409310" s="83"/>
      <c r="D409310" s="85"/>
      <c r="E409310" s="82"/>
      <c r="F409310" s="81"/>
      <c r="G409310" s="86"/>
      <c r="H409310" s="86"/>
      <c r="I409310" s="11"/>
    </row>
    <row r="409314" spans="1:9" s="4" customFormat="1" x14ac:dyDescent="0.2">
      <c r="A409314" s="27"/>
      <c r="B409314" s="67"/>
      <c r="C409314" s="83"/>
      <c r="D409314" s="85"/>
      <c r="E409314" s="82"/>
      <c r="F409314" s="81"/>
      <c r="G409314" s="86"/>
      <c r="H409314" s="86"/>
      <c r="I409314" s="11"/>
    </row>
    <row r="409318" spans="1:9" s="4" customFormat="1" x14ac:dyDescent="0.2">
      <c r="A409318" s="27"/>
      <c r="B409318" s="67"/>
      <c r="C409318" s="83"/>
      <c r="D409318" s="85"/>
      <c r="E409318" s="82"/>
      <c r="F409318" s="81"/>
      <c r="G409318" s="86"/>
      <c r="H409318" s="86"/>
      <c r="I409318" s="11"/>
    </row>
    <row r="409320" spans="1:9" s="4" customFormat="1" x14ac:dyDescent="0.2">
      <c r="A409320" s="27"/>
      <c r="B409320" s="67"/>
      <c r="C409320" s="83"/>
      <c r="D409320" s="85"/>
      <c r="E409320" s="82"/>
      <c r="F409320" s="81"/>
      <c r="G409320" s="86"/>
      <c r="H409320" s="86"/>
      <c r="I409320" s="11"/>
    </row>
    <row r="409326" spans="1:9" s="4" customFormat="1" x14ac:dyDescent="0.2">
      <c r="A409326" s="27"/>
      <c r="B409326" s="67"/>
      <c r="C409326" s="83"/>
      <c r="D409326" s="85"/>
      <c r="E409326" s="82"/>
      <c r="F409326" s="81"/>
      <c r="G409326" s="86"/>
      <c r="H409326" s="86"/>
      <c r="I409326" s="11"/>
    </row>
    <row r="409330" spans="1:9" s="4" customFormat="1" x14ac:dyDescent="0.2">
      <c r="A409330" s="27"/>
      <c r="B409330" s="67"/>
      <c r="C409330" s="83"/>
      <c r="D409330" s="85"/>
      <c r="E409330" s="82"/>
      <c r="F409330" s="81"/>
      <c r="G409330" s="86"/>
      <c r="H409330" s="86"/>
      <c r="I409330" s="11"/>
    </row>
    <row r="409334" spans="1:9" s="4" customFormat="1" x14ac:dyDescent="0.2">
      <c r="A409334" s="27"/>
      <c r="B409334" s="67"/>
      <c r="C409334" s="83"/>
      <c r="D409334" s="85"/>
      <c r="E409334" s="82"/>
      <c r="F409334" s="81"/>
      <c r="G409334" s="86"/>
      <c r="H409334" s="86"/>
      <c r="I409334" s="11"/>
    </row>
    <row r="409336" spans="1:9" s="4" customFormat="1" x14ac:dyDescent="0.2">
      <c r="A409336" s="27"/>
      <c r="B409336" s="67"/>
      <c r="C409336" s="83"/>
      <c r="D409336" s="85"/>
      <c r="E409336" s="82"/>
      <c r="F409336" s="81"/>
      <c r="G409336" s="86"/>
      <c r="H409336" s="86"/>
      <c r="I409336" s="11"/>
    </row>
    <row r="409342" spans="1:9" s="4" customFormat="1" x14ac:dyDescent="0.2">
      <c r="A409342" s="27"/>
      <c r="B409342" s="67"/>
      <c r="C409342" s="83"/>
      <c r="D409342" s="85"/>
      <c r="E409342" s="82"/>
      <c r="F409342" s="81"/>
      <c r="G409342" s="86"/>
      <c r="H409342" s="86"/>
      <c r="I409342" s="11"/>
    </row>
    <row r="409346" spans="1:9" s="4" customFormat="1" x14ac:dyDescent="0.2">
      <c r="A409346" s="27"/>
      <c r="B409346" s="67"/>
      <c r="C409346" s="83"/>
      <c r="D409346" s="85"/>
      <c r="E409346" s="82"/>
      <c r="F409346" s="81"/>
      <c r="G409346" s="86"/>
      <c r="H409346" s="86"/>
      <c r="I409346" s="11"/>
    </row>
    <row r="409350" spans="1:9" s="4" customFormat="1" x14ac:dyDescent="0.2">
      <c r="A409350" s="27"/>
      <c r="B409350" s="67"/>
      <c r="C409350" s="83"/>
      <c r="D409350" s="85"/>
      <c r="E409350" s="82"/>
      <c r="F409350" s="81"/>
      <c r="G409350" s="86"/>
      <c r="H409350" s="86"/>
      <c r="I409350" s="11"/>
    </row>
    <row r="409352" spans="1:9" s="4" customFormat="1" x14ac:dyDescent="0.2">
      <c r="A409352" s="27"/>
      <c r="B409352" s="67"/>
      <c r="C409352" s="83"/>
      <c r="D409352" s="85"/>
      <c r="E409352" s="82"/>
      <c r="F409352" s="81"/>
      <c r="G409352" s="86"/>
      <c r="H409352" s="86"/>
      <c r="I409352" s="11"/>
    </row>
    <row r="409358" spans="1:9" s="4" customFormat="1" x14ac:dyDescent="0.2">
      <c r="A409358" s="27"/>
      <c r="B409358" s="67"/>
      <c r="C409358" s="83"/>
      <c r="D409358" s="85"/>
      <c r="E409358" s="82"/>
      <c r="F409358" s="81"/>
      <c r="G409358" s="86"/>
      <c r="H409358" s="86"/>
      <c r="I409358" s="11"/>
    </row>
    <row r="409362" spans="1:9" s="4" customFormat="1" x14ac:dyDescent="0.2">
      <c r="A409362" s="27"/>
      <c r="B409362" s="67"/>
      <c r="C409362" s="83"/>
      <c r="D409362" s="85"/>
      <c r="E409362" s="82"/>
      <c r="F409362" s="81"/>
      <c r="G409362" s="86"/>
      <c r="H409362" s="86"/>
      <c r="I409362" s="11"/>
    </row>
    <row r="409366" spans="1:9" s="4" customFormat="1" x14ac:dyDescent="0.2">
      <c r="A409366" s="27"/>
      <c r="B409366" s="67"/>
      <c r="C409366" s="83"/>
      <c r="D409366" s="85"/>
      <c r="E409366" s="82"/>
      <c r="F409366" s="81"/>
      <c r="G409366" s="86"/>
      <c r="H409366" s="86"/>
      <c r="I409366" s="11"/>
    </row>
    <row r="409368" spans="1:9" s="4" customFormat="1" x14ac:dyDescent="0.2">
      <c r="A409368" s="27"/>
      <c r="B409368" s="67"/>
      <c r="C409368" s="83"/>
      <c r="D409368" s="85"/>
      <c r="E409368" s="82"/>
      <c r="F409368" s="81"/>
      <c r="G409368" s="86"/>
      <c r="H409368" s="86"/>
      <c r="I409368" s="11"/>
    </row>
    <row r="409374" spans="1:9" s="4" customFormat="1" x14ac:dyDescent="0.2">
      <c r="A409374" s="27"/>
      <c r="B409374" s="67"/>
      <c r="C409374" s="83"/>
      <c r="D409374" s="85"/>
      <c r="E409374" s="82"/>
      <c r="F409374" s="81"/>
      <c r="G409374" s="86"/>
      <c r="H409374" s="86"/>
      <c r="I409374" s="11"/>
    </row>
    <row r="409378" spans="1:9" s="4" customFormat="1" x14ac:dyDescent="0.2">
      <c r="A409378" s="27"/>
      <c r="B409378" s="67"/>
      <c r="C409378" s="83"/>
      <c r="D409378" s="85"/>
      <c r="E409378" s="82"/>
      <c r="F409378" s="81"/>
      <c r="G409378" s="86"/>
      <c r="H409378" s="86"/>
      <c r="I409378" s="11"/>
    </row>
    <row r="409382" spans="1:9" s="4" customFormat="1" x14ac:dyDescent="0.2">
      <c r="A409382" s="27"/>
      <c r="B409382" s="67"/>
      <c r="C409382" s="83"/>
      <c r="D409382" s="85"/>
      <c r="E409382" s="82"/>
      <c r="F409382" s="81"/>
      <c r="G409382" s="86"/>
      <c r="H409382" s="86"/>
      <c r="I409382" s="11"/>
    </row>
    <row r="409384" spans="1:9" s="4" customFormat="1" x14ac:dyDescent="0.2">
      <c r="A409384" s="27"/>
      <c r="B409384" s="67"/>
      <c r="C409384" s="83"/>
      <c r="D409384" s="85"/>
      <c r="E409384" s="82"/>
      <c r="F409384" s="81"/>
      <c r="G409384" s="86"/>
      <c r="H409384" s="86"/>
      <c r="I409384" s="11"/>
    </row>
    <row r="409390" spans="1:9" s="4" customFormat="1" x14ac:dyDescent="0.2">
      <c r="A409390" s="27"/>
      <c r="B409390" s="67"/>
      <c r="C409390" s="83"/>
      <c r="D409390" s="85"/>
      <c r="E409390" s="82"/>
      <c r="F409390" s="81"/>
      <c r="G409390" s="86"/>
      <c r="H409390" s="86"/>
      <c r="I409390" s="11"/>
    </row>
    <row r="409394" spans="1:9" s="4" customFormat="1" x14ac:dyDescent="0.2">
      <c r="A409394" s="27"/>
      <c r="B409394" s="67"/>
      <c r="C409394" s="83"/>
      <c r="D409394" s="85"/>
      <c r="E409394" s="82"/>
      <c r="F409394" s="81"/>
      <c r="G409394" s="86"/>
      <c r="H409394" s="86"/>
      <c r="I409394" s="11"/>
    </row>
    <row r="409398" spans="1:9" s="4" customFormat="1" x14ac:dyDescent="0.2">
      <c r="A409398" s="27"/>
      <c r="B409398" s="67"/>
      <c r="C409398" s="83"/>
      <c r="D409398" s="85"/>
      <c r="E409398" s="82"/>
      <c r="F409398" s="81"/>
      <c r="G409398" s="86"/>
      <c r="H409398" s="86"/>
      <c r="I409398" s="11"/>
    </row>
    <row r="409400" spans="1:9" s="4" customFormat="1" x14ac:dyDescent="0.2">
      <c r="A409400" s="27"/>
      <c r="B409400" s="67"/>
      <c r="C409400" s="83"/>
      <c r="D409400" s="85"/>
      <c r="E409400" s="82"/>
      <c r="F409400" s="81"/>
      <c r="G409400" s="86"/>
      <c r="H409400" s="86"/>
      <c r="I409400" s="11"/>
    </row>
    <row r="409406" spans="1:9" s="4" customFormat="1" x14ac:dyDescent="0.2">
      <c r="A409406" s="27"/>
      <c r="B409406" s="67"/>
      <c r="C409406" s="83"/>
      <c r="D409406" s="85"/>
      <c r="E409406" s="82"/>
      <c r="F409406" s="81"/>
      <c r="G409406" s="86"/>
      <c r="H409406" s="86"/>
      <c r="I409406" s="11"/>
    </row>
    <row r="409410" spans="1:9" s="4" customFormat="1" x14ac:dyDescent="0.2">
      <c r="A409410" s="27"/>
      <c r="B409410" s="67"/>
      <c r="C409410" s="83"/>
      <c r="D409410" s="85"/>
      <c r="E409410" s="82"/>
      <c r="F409410" s="81"/>
      <c r="G409410" s="86"/>
      <c r="H409410" s="86"/>
      <c r="I409410" s="11"/>
    </row>
    <row r="409414" spans="1:9" s="4" customFormat="1" x14ac:dyDescent="0.2">
      <c r="A409414" s="27"/>
      <c r="B409414" s="67"/>
      <c r="C409414" s="83"/>
      <c r="D409414" s="85"/>
      <c r="E409414" s="82"/>
      <c r="F409414" s="81"/>
      <c r="G409414" s="86"/>
      <c r="H409414" s="86"/>
      <c r="I409414" s="11"/>
    </row>
    <row r="409416" spans="1:9" s="4" customFormat="1" x14ac:dyDescent="0.2">
      <c r="A409416" s="27"/>
      <c r="B409416" s="67"/>
      <c r="C409416" s="83"/>
      <c r="D409416" s="85"/>
      <c r="E409416" s="82"/>
      <c r="F409416" s="81"/>
      <c r="G409416" s="86"/>
      <c r="H409416" s="86"/>
      <c r="I409416" s="11"/>
    </row>
    <row r="409422" spans="1:9" s="4" customFormat="1" x14ac:dyDescent="0.2">
      <c r="A409422" s="27"/>
      <c r="B409422" s="67"/>
      <c r="C409422" s="83"/>
      <c r="D409422" s="85"/>
      <c r="E409422" s="82"/>
      <c r="F409422" s="81"/>
      <c r="G409422" s="86"/>
      <c r="H409422" s="86"/>
      <c r="I409422" s="11"/>
    </row>
    <row r="409426" spans="1:9" s="4" customFormat="1" x14ac:dyDescent="0.2">
      <c r="A409426" s="27"/>
      <c r="B409426" s="67"/>
      <c r="C409426" s="83"/>
      <c r="D409426" s="85"/>
      <c r="E409426" s="82"/>
      <c r="F409426" s="81"/>
      <c r="G409426" s="86"/>
      <c r="H409426" s="86"/>
      <c r="I409426" s="11"/>
    </row>
    <row r="409430" spans="1:9" s="4" customFormat="1" x14ac:dyDescent="0.2">
      <c r="A409430" s="27"/>
      <c r="B409430" s="67"/>
      <c r="C409430" s="83"/>
      <c r="D409430" s="85"/>
      <c r="E409430" s="82"/>
      <c r="F409430" s="81"/>
      <c r="G409430" s="86"/>
      <c r="H409430" s="86"/>
      <c r="I409430" s="11"/>
    </row>
    <row r="409432" spans="1:9" s="4" customFormat="1" x14ac:dyDescent="0.2">
      <c r="A409432" s="27"/>
      <c r="B409432" s="67"/>
      <c r="C409432" s="83"/>
      <c r="D409432" s="85"/>
      <c r="E409432" s="82"/>
      <c r="F409432" s="81"/>
      <c r="G409432" s="86"/>
      <c r="H409432" s="86"/>
      <c r="I409432" s="11"/>
    </row>
    <row r="409438" spans="1:9" s="4" customFormat="1" x14ac:dyDescent="0.2">
      <c r="A409438" s="27"/>
      <c r="B409438" s="67"/>
      <c r="C409438" s="83"/>
      <c r="D409438" s="85"/>
      <c r="E409438" s="82"/>
      <c r="F409438" s="81"/>
      <c r="G409438" s="86"/>
      <c r="H409438" s="86"/>
      <c r="I409438" s="11"/>
    </row>
    <row r="409442" spans="1:9" s="4" customFormat="1" x14ac:dyDescent="0.2">
      <c r="A409442" s="27"/>
      <c r="B409442" s="67"/>
      <c r="C409442" s="83"/>
      <c r="D409442" s="85"/>
      <c r="E409442" s="82"/>
      <c r="F409442" s="81"/>
      <c r="G409442" s="86"/>
      <c r="H409442" s="86"/>
      <c r="I409442" s="11"/>
    </row>
    <row r="409446" spans="1:9" s="4" customFormat="1" x14ac:dyDescent="0.2">
      <c r="A409446" s="27"/>
      <c r="B409446" s="67"/>
      <c r="C409446" s="83"/>
      <c r="D409446" s="85"/>
      <c r="E409446" s="82"/>
      <c r="F409446" s="81"/>
      <c r="G409446" s="86"/>
      <c r="H409446" s="86"/>
      <c r="I409446" s="11"/>
    </row>
    <row r="409448" spans="1:9" s="4" customFormat="1" x14ac:dyDescent="0.2">
      <c r="A409448" s="27"/>
      <c r="B409448" s="67"/>
      <c r="C409448" s="83"/>
      <c r="D409448" s="85"/>
      <c r="E409448" s="82"/>
      <c r="F409448" s="81"/>
      <c r="G409448" s="86"/>
      <c r="H409448" s="86"/>
      <c r="I409448" s="11"/>
    </row>
    <row r="409454" spans="1:9" s="4" customFormat="1" x14ac:dyDescent="0.2">
      <c r="A409454" s="27"/>
      <c r="B409454" s="67"/>
      <c r="C409454" s="83"/>
      <c r="D409454" s="85"/>
      <c r="E409454" s="82"/>
      <c r="F409454" s="81"/>
      <c r="G409454" s="86"/>
      <c r="H409454" s="86"/>
      <c r="I409454" s="11"/>
    </row>
    <row r="409458" spans="1:9" s="4" customFormat="1" x14ac:dyDescent="0.2">
      <c r="A409458" s="27"/>
      <c r="B409458" s="67"/>
      <c r="C409458" s="83"/>
      <c r="D409458" s="85"/>
      <c r="E409458" s="82"/>
      <c r="F409458" s="81"/>
      <c r="G409458" s="86"/>
      <c r="H409458" s="86"/>
      <c r="I409458" s="11"/>
    </row>
    <row r="409462" spans="1:9" s="4" customFormat="1" x14ac:dyDescent="0.2">
      <c r="A409462" s="27"/>
      <c r="B409462" s="67"/>
      <c r="C409462" s="83"/>
      <c r="D409462" s="85"/>
      <c r="E409462" s="82"/>
      <c r="F409462" s="81"/>
      <c r="G409462" s="86"/>
      <c r="H409462" s="86"/>
      <c r="I409462" s="11"/>
    </row>
    <row r="409464" spans="1:9" s="4" customFormat="1" x14ac:dyDescent="0.2">
      <c r="A409464" s="27"/>
      <c r="B409464" s="67"/>
      <c r="C409464" s="83"/>
      <c r="D409464" s="85"/>
      <c r="E409464" s="82"/>
      <c r="F409464" s="81"/>
      <c r="G409464" s="86"/>
      <c r="H409464" s="86"/>
      <c r="I409464" s="11"/>
    </row>
    <row r="409470" spans="1:9" s="4" customFormat="1" x14ac:dyDescent="0.2">
      <c r="A409470" s="27"/>
      <c r="B409470" s="67"/>
      <c r="C409470" s="83"/>
      <c r="D409470" s="85"/>
      <c r="E409470" s="82"/>
      <c r="F409470" s="81"/>
      <c r="G409470" s="86"/>
      <c r="H409470" s="86"/>
      <c r="I409470" s="11"/>
    </row>
    <row r="409474" spans="1:9" s="4" customFormat="1" x14ac:dyDescent="0.2">
      <c r="A409474" s="27"/>
      <c r="B409474" s="67"/>
      <c r="C409474" s="83"/>
      <c r="D409474" s="85"/>
      <c r="E409474" s="82"/>
      <c r="F409474" s="81"/>
      <c r="G409474" s="86"/>
      <c r="H409474" s="86"/>
      <c r="I409474" s="11"/>
    </row>
    <row r="409478" spans="1:9" s="4" customFormat="1" x14ac:dyDescent="0.2">
      <c r="A409478" s="27"/>
      <c r="B409478" s="67"/>
      <c r="C409478" s="83"/>
      <c r="D409478" s="85"/>
      <c r="E409478" s="82"/>
      <c r="F409478" s="81"/>
      <c r="G409478" s="86"/>
      <c r="H409478" s="86"/>
      <c r="I409478" s="11"/>
    </row>
    <row r="409480" spans="1:9" s="4" customFormat="1" x14ac:dyDescent="0.2">
      <c r="A409480" s="27"/>
      <c r="B409480" s="67"/>
      <c r="C409480" s="83"/>
      <c r="D409480" s="85"/>
      <c r="E409480" s="82"/>
      <c r="F409480" s="81"/>
      <c r="G409480" s="86"/>
      <c r="H409480" s="86"/>
      <c r="I409480" s="11"/>
    </row>
    <row r="409486" spans="1:9" s="4" customFormat="1" x14ac:dyDescent="0.2">
      <c r="A409486" s="27"/>
      <c r="B409486" s="67"/>
      <c r="C409486" s="83"/>
      <c r="D409486" s="85"/>
      <c r="E409486" s="82"/>
      <c r="F409486" s="81"/>
      <c r="G409486" s="86"/>
      <c r="H409486" s="86"/>
      <c r="I409486" s="11"/>
    </row>
    <row r="409490" spans="1:9" s="4" customFormat="1" x14ac:dyDescent="0.2">
      <c r="A409490" s="27"/>
      <c r="B409490" s="67"/>
      <c r="C409490" s="83"/>
      <c r="D409490" s="85"/>
      <c r="E409490" s="82"/>
      <c r="F409490" s="81"/>
      <c r="G409490" s="86"/>
      <c r="H409490" s="86"/>
      <c r="I409490" s="11"/>
    </row>
    <row r="409494" spans="1:9" s="4" customFormat="1" x14ac:dyDescent="0.2">
      <c r="A409494" s="27"/>
      <c r="B409494" s="67"/>
      <c r="C409494" s="83"/>
      <c r="D409494" s="85"/>
      <c r="E409494" s="82"/>
      <c r="F409494" s="81"/>
      <c r="G409494" s="86"/>
      <c r="H409494" s="86"/>
      <c r="I409494" s="11"/>
    </row>
    <row r="409496" spans="1:9" s="4" customFormat="1" x14ac:dyDescent="0.2">
      <c r="A409496" s="27"/>
      <c r="B409496" s="67"/>
      <c r="C409496" s="83"/>
      <c r="D409496" s="85"/>
      <c r="E409496" s="82"/>
      <c r="F409496" s="81"/>
      <c r="G409496" s="86"/>
      <c r="H409496" s="86"/>
      <c r="I409496" s="11"/>
    </row>
    <row r="409502" spans="1:9" s="4" customFormat="1" x14ac:dyDescent="0.2">
      <c r="A409502" s="27"/>
      <c r="B409502" s="67"/>
      <c r="C409502" s="83"/>
      <c r="D409502" s="85"/>
      <c r="E409502" s="82"/>
      <c r="F409502" s="81"/>
      <c r="G409502" s="86"/>
      <c r="H409502" s="86"/>
      <c r="I409502" s="11"/>
    </row>
    <row r="409506" spans="1:9" s="4" customFormat="1" x14ac:dyDescent="0.2">
      <c r="A409506" s="27"/>
      <c r="B409506" s="67"/>
      <c r="C409506" s="83"/>
      <c r="D409506" s="85"/>
      <c r="E409506" s="82"/>
      <c r="F409506" s="81"/>
      <c r="G409506" s="86"/>
      <c r="H409506" s="86"/>
      <c r="I409506" s="11"/>
    </row>
    <row r="409510" spans="1:9" s="4" customFormat="1" x14ac:dyDescent="0.2">
      <c r="A409510" s="27"/>
      <c r="B409510" s="67"/>
      <c r="C409510" s="83"/>
      <c r="D409510" s="85"/>
      <c r="E409510" s="82"/>
      <c r="F409510" s="81"/>
      <c r="G409510" s="86"/>
      <c r="H409510" s="86"/>
      <c r="I409510" s="11"/>
    </row>
    <row r="409512" spans="1:9" s="4" customFormat="1" x14ac:dyDescent="0.2">
      <c r="A409512" s="27"/>
      <c r="B409512" s="67"/>
      <c r="C409512" s="83"/>
      <c r="D409512" s="85"/>
      <c r="E409512" s="82"/>
      <c r="F409512" s="81"/>
      <c r="G409512" s="86"/>
      <c r="H409512" s="86"/>
      <c r="I409512" s="11"/>
    </row>
    <row r="409518" spans="1:9" s="4" customFormat="1" x14ac:dyDescent="0.2">
      <c r="A409518" s="27"/>
      <c r="B409518" s="67"/>
      <c r="C409518" s="83"/>
      <c r="D409518" s="85"/>
      <c r="E409518" s="82"/>
      <c r="F409518" s="81"/>
      <c r="G409518" s="86"/>
      <c r="H409518" s="86"/>
      <c r="I409518" s="11"/>
    </row>
    <row r="409522" spans="1:9" s="4" customFormat="1" x14ac:dyDescent="0.2">
      <c r="A409522" s="27"/>
      <c r="B409522" s="67"/>
      <c r="C409522" s="83"/>
      <c r="D409522" s="85"/>
      <c r="E409522" s="82"/>
      <c r="F409522" s="81"/>
      <c r="G409522" s="86"/>
      <c r="H409522" s="86"/>
      <c r="I409522" s="11"/>
    </row>
    <row r="409526" spans="1:9" s="4" customFormat="1" x14ac:dyDescent="0.2">
      <c r="A409526" s="27"/>
      <c r="B409526" s="67"/>
      <c r="C409526" s="83"/>
      <c r="D409526" s="85"/>
      <c r="E409526" s="82"/>
      <c r="F409526" s="81"/>
      <c r="G409526" s="86"/>
      <c r="H409526" s="86"/>
      <c r="I409526" s="11"/>
    </row>
    <row r="409528" spans="1:9" s="4" customFormat="1" x14ac:dyDescent="0.2">
      <c r="A409528" s="27"/>
      <c r="B409528" s="67"/>
      <c r="C409528" s="83"/>
      <c r="D409528" s="85"/>
      <c r="E409528" s="82"/>
      <c r="F409528" s="81"/>
      <c r="G409528" s="86"/>
      <c r="H409528" s="86"/>
      <c r="I409528" s="11"/>
    </row>
    <row r="409534" spans="1:9" s="4" customFormat="1" x14ac:dyDescent="0.2">
      <c r="A409534" s="27"/>
      <c r="B409534" s="67"/>
      <c r="C409534" s="83"/>
      <c r="D409534" s="85"/>
      <c r="E409534" s="82"/>
      <c r="F409534" s="81"/>
      <c r="G409534" s="86"/>
      <c r="H409534" s="86"/>
      <c r="I409534" s="11"/>
    </row>
    <row r="409538" spans="1:9" s="4" customFormat="1" x14ac:dyDescent="0.2">
      <c r="A409538" s="27"/>
      <c r="B409538" s="67"/>
      <c r="C409538" s="83"/>
      <c r="D409538" s="85"/>
      <c r="E409538" s="82"/>
      <c r="F409538" s="81"/>
      <c r="G409538" s="86"/>
      <c r="H409538" s="86"/>
      <c r="I409538" s="11"/>
    </row>
    <row r="409542" spans="1:9" s="4" customFormat="1" x14ac:dyDescent="0.2">
      <c r="A409542" s="27"/>
      <c r="B409542" s="67"/>
      <c r="C409542" s="83"/>
      <c r="D409542" s="85"/>
      <c r="E409542" s="82"/>
      <c r="F409542" s="81"/>
      <c r="G409542" s="86"/>
      <c r="H409542" s="86"/>
      <c r="I409542" s="11"/>
    </row>
    <row r="409544" spans="1:9" s="4" customFormat="1" x14ac:dyDescent="0.2">
      <c r="A409544" s="27"/>
      <c r="B409544" s="67"/>
      <c r="C409544" s="83"/>
      <c r="D409544" s="85"/>
      <c r="E409544" s="82"/>
      <c r="F409544" s="81"/>
      <c r="G409544" s="86"/>
      <c r="H409544" s="86"/>
      <c r="I409544" s="11"/>
    </row>
    <row r="409550" spans="1:9" s="4" customFormat="1" x14ac:dyDescent="0.2">
      <c r="A409550" s="27"/>
      <c r="B409550" s="67"/>
      <c r="C409550" s="83"/>
      <c r="D409550" s="85"/>
      <c r="E409550" s="82"/>
      <c r="F409550" s="81"/>
      <c r="G409550" s="86"/>
      <c r="H409550" s="86"/>
      <c r="I409550" s="11"/>
    </row>
    <row r="409554" spans="1:9" s="4" customFormat="1" x14ac:dyDescent="0.2">
      <c r="A409554" s="27"/>
      <c r="B409554" s="67"/>
      <c r="C409554" s="83"/>
      <c r="D409554" s="85"/>
      <c r="E409554" s="82"/>
      <c r="F409554" s="81"/>
      <c r="G409554" s="86"/>
      <c r="H409554" s="86"/>
      <c r="I409554" s="11"/>
    </row>
    <row r="409558" spans="1:9" s="4" customFormat="1" x14ac:dyDescent="0.2">
      <c r="A409558" s="27"/>
      <c r="B409558" s="67"/>
      <c r="C409558" s="83"/>
      <c r="D409558" s="85"/>
      <c r="E409558" s="82"/>
      <c r="F409558" s="81"/>
      <c r="G409558" s="86"/>
      <c r="H409558" s="86"/>
      <c r="I409558" s="11"/>
    </row>
    <row r="409560" spans="1:9" s="4" customFormat="1" x14ac:dyDescent="0.2">
      <c r="A409560" s="27"/>
      <c r="B409560" s="67"/>
      <c r="C409560" s="83"/>
      <c r="D409560" s="85"/>
      <c r="E409560" s="82"/>
      <c r="F409560" s="81"/>
      <c r="G409560" s="86"/>
      <c r="H409560" s="86"/>
      <c r="I409560" s="11"/>
    </row>
    <row r="409566" spans="1:9" s="4" customFormat="1" x14ac:dyDescent="0.2">
      <c r="A409566" s="27"/>
      <c r="B409566" s="67"/>
      <c r="C409566" s="83"/>
      <c r="D409566" s="85"/>
      <c r="E409566" s="82"/>
      <c r="F409566" s="81"/>
      <c r="G409566" s="86"/>
      <c r="H409566" s="86"/>
      <c r="I409566" s="11"/>
    </row>
    <row r="409570" spans="1:9" s="4" customFormat="1" x14ac:dyDescent="0.2">
      <c r="A409570" s="27"/>
      <c r="B409570" s="67"/>
      <c r="C409570" s="83"/>
      <c r="D409570" s="85"/>
      <c r="E409570" s="82"/>
      <c r="F409570" s="81"/>
      <c r="G409570" s="86"/>
      <c r="H409570" s="86"/>
      <c r="I409570" s="11"/>
    </row>
    <row r="409574" spans="1:9" s="4" customFormat="1" x14ac:dyDescent="0.2">
      <c r="A409574" s="27"/>
      <c r="B409574" s="67"/>
      <c r="C409574" s="83"/>
      <c r="D409574" s="85"/>
      <c r="E409574" s="82"/>
      <c r="F409574" s="81"/>
      <c r="G409574" s="86"/>
      <c r="H409574" s="86"/>
      <c r="I409574" s="11"/>
    </row>
    <row r="409576" spans="1:9" s="4" customFormat="1" x14ac:dyDescent="0.2">
      <c r="A409576" s="27"/>
      <c r="B409576" s="67"/>
      <c r="C409576" s="83"/>
      <c r="D409576" s="85"/>
      <c r="E409576" s="82"/>
      <c r="F409576" s="81"/>
      <c r="G409576" s="86"/>
      <c r="H409576" s="86"/>
      <c r="I409576" s="11"/>
    </row>
    <row r="409582" spans="1:9" s="4" customFormat="1" x14ac:dyDescent="0.2">
      <c r="A409582" s="27"/>
      <c r="B409582" s="67"/>
      <c r="C409582" s="83"/>
      <c r="D409582" s="85"/>
      <c r="E409582" s="82"/>
      <c r="F409582" s="81"/>
      <c r="G409582" s="86"/>
      <c r="H409582" s="86"/>
      <c r="I409582" s="11"/>
    </row>
    <row r="409586" spans="1:9" s="4" customFormat="1" x14ac:dyDescent="0.2">
      <c r="A409586" s="27"/>
      <c r="B409586" s="67"/>
      <c r="C409586" s="83"/>
      <c r="D409586" s="85"/>
      <c r="E409586" s="82"/>
      <c r="F409586" s="81"/>
      <c r="G409586" s="86"/>
      <c r="H409586" s="86"/>
      <c r="I409586" s="11"/>
    </row>
    <row r="409590" spans="1:9" s="4" customFormat="1" x14ac:dyDescent="0.2">
      <c r="A409590" s="27"/>
      <c r="B409590" s="67"/>
      <c r="C409590" s="83"/>
      <c r="D409590" s="85"/>
      <c r="E409590" s="82"/>
      <c r="F409590" s="81"/>
      <c r="G409590" s="86"/>
      <c r="H409590" s="86"/>
      <c r="I409590" s="11"/>
    </row>
    <row r="409592" spans="1:9" s="4" customFormat="1" x14ac:dyDescent="0.2">
      <c r="A409592" s="27"/>
      <c r="B409592" s="67"/>
      <c r="C409592" s="83"/>
      <c r="D409592" s="85"/>
      <c r="E409592" s="82"/>
      <c r="F409592" s="81"/>
      <c r="G409592" s="86"/>
      <c r="H409592" s="86"/>
      <c r="I409592" s="11"/>
    </row>
    <row r="409598" spans="1:9" s="4" customFormat="1" x14ac:dyDescent="0.2">
      <c r="A409598" s="27"/>
      <c r="B409598" s="67"/>
      <c r="C409598" s="83"/>
      <c r="D409598" s="85"/>
      <c r="E409598" s="82"/>
      <c r="F409598" s="81"/>
      <c r="G409598" s="86"/>
      <c r="H409598" s="86"/>
      <c r="I409598" s="11"/>
    </row>
    <row r="409602" spans="1:9" s="4" customFormat="1" x14ac:dyDescent="0.2">
      <c r="A409602" s="27"/>
      <c r="B409602" s="67"/>
      <c r="C409602" s="83"/>
      <c r="D409602" s="85"/>
      <c r="E409602" s="82"/>
      <c r="F409602" s="81"/>
      <c r="G409602" s="86"/>
      <c r="H409602" s="86"/>
      <c r="I409602" s="11"/>
    </row>
    <row r="409606" spans="1:9" s="4" customFormat="1" x14ac:dyDescent="0.2">
      <c r="A409606" s="27"/>
      <c r="B409606" s="67"/>
      <c r="C409606" s="83"/>
      <c r="D409606" s="85"/>
      <c r="E409606" s="82"/>
      <c r="F409606" s="81"/>
      <c r="G409606" s="86"/>
      <c r="H409606" s="86"/>
      <c r="I409606" s="11"/>
    </row>
    <row r="409608" spans="1:9" s="4" customFormat="1" x14ac:dyDescent="0.2">
      <c r="A409608" s="27"/>
      <c r="B409608" s="67"/>
      <c r="C409608" s="83"/>
      <c r="D409608" s="85"/>
      <c r="E409608" s="82"/>
      <c r="F409608" s="81"/>
      <c r="G409608" s="86"/>
      <c r="H409608" s="86"/>
      <c r="I409608" s="11"/>
    </row>
    <row r="409614" spans="1:9" s="4" customFormat="1" x14ac:dyDescent="0.2">
      <c r="A409614" s="27"/>
      <c r="B409614" s="67"/>
      <c r="C409614" s="83"/>
      <c r="D409614" s="85"/>
      <c r="E409614" s="82"/>
      <c r="F409614" s="81"/>
      <c r="G409614" s="86"/>
      <c r="H409614" s="86"/>
      <c r="I409614" s="11"/>
    </row>
    <row r="409618" spans="1:9" s="4" customFormat="1" x14ac:dyDescent="0.2">
      <c r="A409618" s="27"/>
      <c r="B409618" s="67"/>
      <c r="C409618" s="83"/>
      <c r="D409618" s="85"/>
      <c r="E409618" s="82"/>
      <c r="F409618" s="81"/>
      <c r="G409618" s="86"/>
      <c r="H409618" s="86"/>
      <c r="I409618" s="11"/>
    </row>
    <row r="409622" spans="1:9" s="4" customFormat="1" x14ac:dyDescent="0.2">
      <c r="A409622" s="27"/>
      <c r="B409622" s="67"/>
      <c r="C409622" s="83"/>
      <c r="D409622" s="85"/>
      <c r="E409622" s="82"/>
      <c r="F409622" s="81"/>
      <c r="G409622" s="86"/>
      <c r="H409622" s="86"/>
      <c r="I409622" s="11"/>
    </row>
    <row r="409624" spans="1:9" s="4" customFormat="1" x14ac:dyDescent="0.2">
      <c r="A409624" s="27"/>
      <c r="B409624" s="67"/>
      <c r="C409624" s="83"/>
      <c r="D409624" s="85"/>
      <c r="E409624" s="82"/>
      <c r="F409624" s="81"/>
      <c r="G409624" s="86"/>
      <c r="H409624" s="86"/>
      <c r="I409624" s="11"/>
    </row>
    <row r="409630" spans="1:9" s="4" customFormat="1" x14ac:dyDescent="0.2">
      <c r="A409630" s="27"/>
      <c r="B409630" s="67"/>
      <c r="C409630" s="83"/>
      <c r="D409630" s="85"/>
      <c r="E409630" s="82"/>
      <c r="F409630" s="81"/>
      <c r="G409630" s="86"/>
      <c r="H409630" s="86"/>
      <c r="I409630" s="11"/>
    </row>
    <row r="409634" spans="1:9" s="4" customFormat="1" x14ac:dyDescent="0.2">
      <c r="A409634" s="27"/>
      <c r="B409634" s="67"/>
      <c r="C409634" s="83"/>
      <c r="D409634" s="85"/>
      <c r="E409634" s="82"/>
      <c r="F409634" s="81"/>
      <c r="G409634" s="86"/>
      <c r="H409634" s="86"/>
      <c r="I409634" s="11"/>
    </row>
    <row r="409638" spans="1:9" s="4" customFormat="1" x14ac:dyDescent="0.2">
      <c r="A409638" s="27"/>
      <c r="B409638" s="67"/>
      <c r="C409638" s="83"/>
      <c r="D409638" s="85"/>
      <c r="E409638" s="82"/>
      <c r="F409638" s="81"/>
      <c r="G409638" s="86"/>
      <c r="H409638" s="86"/>
      <c r="I409638" s="11"/>
    </row>
    <row r="409640" spans="1:9" s="4" customFormat="1" x14ac:dyDescent="0.2">
      <c r="A409640" s="27"/>
      <c r="B409640" s="67"/>
      <c r="C409640" s="83"/>
      <c r="D409640" s="85"/>
      <c r="E409640" s="82"/>
      <c r="F409640" s="81"/>
      <c r="G409640" s="86"/>
      <c r="H409640" s="86"/>
      <c r="I409640" s="11"/>
    </row>
    <row r="409646" spans="1:9" s="4" customFormat="1" x14ac:dyDescent="0.2">
      <c r="A409646" s="27"/>
      <c r="B409646" s="67"/>
      <c r="C409646" s="83"/>
      <c r="D409646" s="85"/>
      <c r="E409646" s="82"/>
      <c r="F409646" s="81"/>
      <c r="G409646" s="86"/>
      <c r="H409646" s="86"/>
      <c r="I409646" s="11"/>
    </row>
    <row r="409650" spans="1:9" s="4" customFormat="1" x14ac:dyDescent="0.2">
      <c r="A409650" s="27"/>
      <c r="B409650" s="67"/>
      <c r="C409650" s="83"/>
      <c r="D409650" s="85"/>
      <c r="E409650" s="82"/>
      <c r="F409650" s="81"/>
      <c r="G409650" s="86"/>
      <c r="H409650" s="86"/>
      <c r="I409650" s="11"/>
    </row>
    <row r="409654" spans="1:9" s="4" customFormat="1" x14ac:dyDescent="0.2">
      <c r="A409654" s="27"/>
      <c r="B409654" s="67"/>
      <c r="C409654" s="83"/>
      <c r="D409654" s="85"/>
      <c r="E409654" s="82"/>
      <c r="F409654" s="81"/>
      <c r="G409654" s="86"/>
      <c r="H409654" s="86"/>
      <c r="I409654" s="11"/>
    </row>
    <row r="409656" spans="1:9" s="4" customFormat="1" x14ac:dyDescent="0.2">
      <c r="A409656" s="27"/>
      <c r="B409656" s="67"/>
      <c r="C409656" s="83"/>
      <c r="D409656" s="85"/>
      <c r="E409656" s="82"/>
      <c r="F409656" s="81"/>
      <c r="G409656" s="86"/>
      <c r="H409656" s="86"/>
      <c r="I409656" s="11"/>
    </row>
    <row r="409662" spans="1:9" s="4" customFormat="1" x14ac:dyDescent="0.2">
      <c r="A409662" s="27"/>
      <c r="B409662" s="67"/>
      <c r="C409662" s="83"/>
      <c r="D409662" s="85"/>
      <c r="E409662" s="82"/>
      <c r="F409662" s="81"/>
      <c r="G409662" s="86"/>
      <c r="H409662" s="86"/>
      <c r="I409662" s="11"/>
    </row>
    <row r="409666" spans="1:9" s="4" customFormat="1" x14ac:dyDescent="0.2">
      <c r="A409666" s="27"/>
      <c r="B409666" s="67"/>
      <c r="C409666" s="83"/>
      <c r="D409666" s="85"/>
      <c r="E409666" s="82"/>
      <c r="F409666" s="81"/>
      <c r="G409666" s="86"/>
      <c r="H409666" s="86"/>
      <c r="I409666" s="11"/>
    </row>
    <row r="409670" spans="1:9" s="4" customFormat="1" x14ac:dyDescent="0.2">
      <c r="A409670" s="27"/>
      <c r="B409670" s="67"/>
      <c r="C409670" s="83"/>
      <c r="D409670" s="85"/>
      <c r="E409670" s="82"/>
      <c r="F409670" s="81"/>
      <c r="G409670" s="86"/>
      <c r="H409670" s="86"/>
      <c r="I409670" s="11"/>
    </row>
    <row r="409672" spans="1:9" s="4" customFormat="1" x14ac:dyDescent="0.2">
      <c r="A409672" s="27"/>
      <c r="B409672" s="67"/>
      <c r="C409672" s="83"/>
      <c r="D409672" s="85"/>
      <c r="E409672" s="82"/>
      <c r="F409672" s="81"/>
      <c r="G409672" s="86"/>
      <c r="H409672" s="86"/>
      <c r="I409672" s="11"/>
    </row>
    <row r="409678" spans="1:9" s="4" customFormat="1" x14ac:dyDescent="0.2">
      <c r="A409678" s="27"/>
      <c r="B409678" s="67"/>
      <c r="C409678" s="83"/>
      <c r="D409678" s="85"/>
      <c r="E409678" s="82"/>
      <c r="F409678" s="81"/>
      <c r="G409678" s="86"/>
      <c r="H409678" s="86"/>
      <c r="I409678" s="11"/>
    </row>
    <row r="409682" spans="1:9" s="4" customFormat="1" x14ac:dyDescent="0.2">
      <c r="A409682" s="27"/>
      <c r="B409682" s="67"/>
      <c r="C409682" s="83"/>
      <c r="D409682" s="85"/>
      <c r="E409682" s="82"/>
      <c r="F409682" s="81"/>
      <c r="G409682" s="86"/>
      <c r="H409682" s="86"/>
      <c r="I409682" s="11"/>
    </row>
    <row r="409686" spans="1:9" s="4" customFormat="1" x14ac:dyDescent="0.2">
      <c r="A409686" s="27"/>
      <c r="B409686" s="67"/>
      <c r="C409686" s="83"/>
      <c r="D409686" s="85"/>
      <c r="E409686" s="82"/>
      <c r="F409686" s="81"/>
      <c r="G409686" s="86"/>
      <c r="H409686" s="86"/>
      <c r="I409686" s="11"/>
    </row>
    <row r="409688" spans="1:9" s="4" customFormat="1" x14ac:dyDescent="0.2">
      <c r="A409688" s="27"/>
      <c r="B409688" s="67"/>
      <c r="C409688" s="83"/>
      <c r="D409688" s="85"/>
      <c r="E409688" s="82"/>
      <c r="F409688" s="81"/>
      <c r="G409688" s="86"/>
      <c r="H409688" s="86"/>
      <c r="I409688" s="11"/>
    </row>
    <row r="409694" spans="1:9" s="4" customFormat="1" x14ac:dyDescent="0.2">
      <c r="A409694" s="27"/>
      <c r="B409694" s="67"/>
      <c r="C409694" s="83"/>
      <c r="D409694" s="85"/>
      <c r="E409694" s="82"/>
      <c r="F409694" s="81"/>
      <c r="G409694" s="86"/>
      <c r="H409694" s="86"/>
      <c r="I409694" s="11"/>
    </row>
    <row r="409698" spans="1:9" s="4" customFormat="1" x14ac:dyDescent="0.2">
      <c r="A409698" s="27"/>
      <c r="B409698" s="67"/>
      <c r="C409698" s="83"/>
      <c r="D409698" s="85"/>
      <c r="E409698" s="82"/>
      <c r="F409698" s="81"/>
      <c r="G409698" s="86"/>
      <c r="H409698" s="86"/>
      <c r="I409698" s="11"/>
    </row>
    <row r="409702" spans="1:9" s="4" customFormat="1" x14ac:dyDescent="0.2">
      <c r="A409702" s="27"/>
      <c r="B409702" s="67"/>
      <c r="C409702" s="83"/>
      <c r="D409702" s="85"/>
      <c r="E409702" s="82"/>
      <c r="F409702" s="81"/>
      <c r="G409702" s="86"/>
      <c r="H409702" s="86"/>
      <c r="I409702" s="11"/>
    </row>
    <row r="409704" spans="1:9" s="4" customFormat="1" x14ac:dyDescent="0.2">
      <c r="A409704" s="27"/>
      <c r="B409704" s="67"/>
      <c r="C409704" s="83"/>
      <c r="D409704" s="85"/>
      <c r="E409704" s="82"/>
      <c r="F409704" s="81"/>
      <c r="G409704" s="86"/>
      <c r="H409704" s="86"/>
      <c r="I409704" s="11"/>
    </row>
    <row r="409710" spans="1:9" s="4" customFormat="1" x14ac:dyDescent="0.2">
      <c r="A409710" s="27"/>
      <c r="B409710" s="67"/>
      <c r="C409710" s="83"/>
      <c r="D409710" s="85"/>
      <c r="E409710" s="82"/>
      <c r="F409710" s="81"/>
      <c r="G409710" s="86"/>
      <c r="H409710" s="86"/>
      <c r="I409710" s="11"/>
    </row>
    <row r="409714" spans="1:9" s="4" customFormat="1" x14ac:dyDescent="0.2">
      <c r="A409714" s="27"/>
      <c r="B409714" s="67"/>
      <c r="C409714" s="83"/>
      <c r="D409714" s="85"/>
      <c r="E409714" s="82"/>
      <c r="F409714" s="81"/>
      <c r="G409714" s="86"/>
      <c r="H409714" s="86"/>
      <c r="I409714" s="11"/>
    </row>
    <row r="409718" spans="1:9" s="4" customFormat="1" x14ac:dyDescent="0.2">
      <c r="A409718" s="27"/>
      <c r="B409718" s="67"/>
      <c r="C409718" s="83"/>
      <c r="D409718" s="85"/>
      <c r="E409718" s="82"/>
      <c r="F409718" s="81"/>
      <c r="G409718" s="86"/>
      <c r="H409718" s="86"/>
      <c r="I409718" s="11"/>
    </row>
    <row r="409720" spans="1:9" s="4" customFormat="1" x14ac:dyDescent="0.2">
      <c r="A409720" s="27"/>
      <c r="B409720" s="67"/>
      <c r="C409720" s="83"/>
      <c r="D409720" s="85"/>
      <c r="E409720" s="82"/>
      <c r="F409720" s="81"/>
      <c r="G409720" s="86"/>
      <c r="H409720" s="86"/>
      <c r="I409720" s="11"/>
    </row>
    <row r="409726" spans="1:9" s="4" customFormat="1" x14ac:dyDescent="0.2">
      <c r="A409726" s="27"/>
      <c r="B409726" s="67"/>
      <c r="C409726" s="83"/>
      <c r="D409726" s="85"/>
      <c r="E409726" s="82"/>
      <c r="F409726" s="81"/>
      <c r="G409726" s="86"/>
      <c r="H409726" s="86"/>
      <c r="I409726" s="11"/>
    </row>
    <row r="409730" spans="1:9" s="4" customFormat="1" x14ac:dyDescent="0.2">
      <c r="A409730" s="27"/>
      <c r="B409730" s="67"/>
      <c r="C409730" s="83"/>
      <c r="D409730" s="85"/>
      <c r="E409730" s="82"/>
      <c r="F409730" s="81"/>
      <c r="G409730" s="86"/>
      <c r="H409730" s="86"/>
      <c r="I409730" s="11"/>
    </row>
    <row r="409734" spans="1:9" s="4" customFormat="1" x14ac:dyDescent="0.2">
      <c r="A409734" s="27"/>
      <c r="B409734" s="67"/>
      <c r="C409734" s="83"/>
      <c r="D409734" s="85"/>
      <c r="E409734" s="82"/>
      <c r="F409734" s="81"/>
      <c r="G409734" s="86"/>
      <c r="H409734" s="86"/>
      <c r="I409734" s="11"/>
    </row>
    <row r="409736" spans="1:9" s="4" customFormat="1" x14ac:dyDescent="0.2">
      <c r="A409736" s="27"/>
      <c r="B409736" s="67"/>
      <c r="C409736" s="83"/>
      <c r="D409736" s="85"/>
      <c r="E409736" s="82"/>
      <c r="F409736" s="81"/>
      <c r="G409736" s="86"/>
      <c r="H409736" s="86"/>
      <c r="I409736" s="11"/>
    </row>
    <row r="409742" spans="1:9" s="4" customFormat="1" x14ac:dyDescent="0.2">
      <c r="A409742" s="27"/>
      <c r="B409742" s="67"/>
      <c r="C409742" s="83"/>
      <c r="D409742" s="85"/>
      <c r="E409742" s="82"/>
      <c r="F409742" s="81"/>
      <c r="G409742" s="86"/>
      <c r="H409742" s="86"/>
      <c r="I409742" s="11"/>
    </row>
    <row r="409746" spans="1:9" s="4" customFormat="1" x14ac:dyDescent="0.2">
      <c r="A409746" s="27"/>
      <c r="B409746" s="67"/>
      <c r="C409746" s="83"/>
      <c r="D409746" s="85"/>
      <c r="E409746" s="82"/>
      <c r="F409746" s="81"/>
      <c r="G409746" s="86"/>
      <c r="H409746" s="86"/>
      <c r="I409746" s="11"/>
    </row>
    <row r="409750" spans="1:9" s="4" customFormat="1" x14ac:dyDescent="0.2">
      <c r="A409750" s="27"/>
      <c r="B409750" s="67"/>
      <c r="C409750" s="83"/>
      <c r="D409750" s="85"/>
      <c r="E409750" s="82"/>
      <c r="F409750" s="81"/>
      <c r="G409750" s="86"/>
      <c r="H409750" s="86"/>
      <c r="I409750" s="11"/>
    </row>
    <row r="409752" spans="1:9" s="4" customFormat="1" x14ac:dyDescent="0.2">
      <c r="A409752" s="27"/>
      <c r="B409752" s="67"/>
      <c r="C409752" s="83"/>
      <c r="D409752" s="85"/>
      <c r="E409752" s="82"/>
      <c r="F409752" s="81"/>
      <c r="G409752" s="86"/>
      <c r="H409752" s="86"/>
      <c r="I409752" s="11"/>
    </row>
    <row r="409758" spans="1:9" s="4" customFormat="1" x14ac:dyDescent="0.2">
      <c r="A409758" s="27"/>
      <c r="B409758" s="67"/>
      <c r="C409758" s="83"/>
      <c r="D409758" s="85"/>
      <c r="E409758" s="82"/>
      <c r="F409758" s="81"/>
      <c r="G409758" s="86"/>
      <c r="H409758" s="86"/>
      <c r="I409758" s="11"/>
    </row>
    <row r="409762" spans="1:9" s="4" customFormat="1" x14ac:dyDescent="0.2">
      <c r="A409762" s="27"/>
      <c r="B409762" s="67"/>
      <c r="C409762" s="83"/>
      <c r="D409762" s="85"/>
      <c r="E409762" s="82"/>
      <c r="F409762" s="81"/>
      <c r="G409762" s="86"/>
      <c r="H409762" s="86"/>
      <c r="I409762" s="11"/>
    </row>
    <row r="409766" spans="1:9" s="4" customFormat="1" x14ac:dyDescent="0.2">
      <c r="A409766" s="27"/>
      <c r="B409766" s="67"/>
      <c r="C409766" s="83"/>
      <c r="D409766" s="85"/>
      <c r="E409766" s="82"/>
      <c r="F409766" s="81"/>
      <c r="G409766" s="86"/>
      <c r="H409766" s="86"/>
      <c r="I409766" s="11"/>
    </row>
    <row r="409768" spans="1:9" s="4" customFormat="1" x14ac:dyDescent="0.2">
      <c r="A409768" s="27"/>
      <c r="B409768" s="67"/>
      <c r="C409768" s="83"/>
      <c r="D409768" s="85"/>
      <c r="E409768" s="82"/>
      <c r="F409768" s="81"/>
      <c r="G409768" s="86"/>
      <c r="H409768" s="86"/>
      <c r="I409768" s="11"/>
    </row>
    <row r="409774" spans="1:9" s="4" customFormat="1" x14ac:dyDescent="0.2">
      <c r="A409774" s="27"/>
      <c r="B409774" s="67"/>
      <c r="C409774" s="83"/>
      <c r="D409774" s="85"/>
      <c r="E409774" s="82"/>
      <c r="F409774" s="81"/>
      <c r="G409774" s="86"/>
      <c r="H409774" s="86"/>
      <c r="I409774" s="11"/>
    </row>
    <row r="409778" spans="1:9" s="4" customFormat="1" x14ac:dyDescent="0.2">
      <c r="A409778" s="27"/>
      <c r="B409778" s="67"/>
      <c r="C409778" s="83"/>
      <c r="D409778" s="85"/>
      <c r="E409778" s="82"/>
      <c r="F409778" s="81"/>
      <c r="G409778" s="86"/>
      <c r="H409778" s="86"/>
      <c r="I409778" s="11"/>
    </row>
    <row r="409782" spans="1:9" s="4" customFormat="1" x14ac:dyDescent="0.2">
      <c r="A409782" s="27"/>
      <c r="B409782" s="67"/>
      <c r="C409782" s="83"/>
      <c r="D409782" s="85"/>
      <c r="E409782" s="82"/>
      <c r="F409782" s="81"/>
      <c r="G409782" s="86"/>
      <c r="H409782" s="86"/>
      <c r="I409782" s="11"/>
    </row>
    <row r="409784" spans="1:9" s="4" customFormat="1" x14ac:dyDescent="0.2">
      <c r="A409784" s="27"/>
      <c r="B409784" s="67"/>
      <c r="C409784" s="83"/>
      <c r="D409784" s="85"/>
      <c r="E409784" s="82"/>
      <c r="F409784" s="81"/>
      <c r="G409784" s="86"/>
      <c r="H409784" s="86"/>
      <c r="I409784" s="11"/>
    </row>
    <row r="409790" spans="1:9" s="4" customFormat="1" x14ac:dyDescent="0.2">
      <c r="A409790" s="27"/>
      <c r="B409790" s="67"/>
      <c r="C409790" s="83"/>
      <c r="D409790" s="85"/>
      <c r="E409790" s="82"/>
      <c r="F409790" s="81"/>
      <c r="G409790" s="86"/>
      <c r="H409790" s="86"/>
      <c r="I409790" s="11"/>
    </row>
    <row r="409794" spans="1:9" s="4" customFormat="1" x14ac:dyDescent="0.2">
      <c r="A409794" s="27"/>
      <c r="B409794" s="67"/>
      <c r="C409794" s="83"/>
      <c r="D409794" s="85"/>
      <c r="E409794" s="82"/>
      <c r="F409794" s="81"/>
      <c r="G409794" s="86"/>
      <c r="H409794" s="86"/>
      <c r="I409794" s="11"/>
    </row>
    <row r="409798" spans="1:9" s="4" customFormat="1" x14ac:dyDescent="0.2">
      <c r="A409798" s="27"/>
      <c r="B409798" s="67"/>
      <c r="C409798" s="83"/>
      <c r="D409798" s="85"/>
      <c r="E409798" s="82"/>
      <c r="F409798" s="81"/>
      <c r="G409798" s="86"/>
      <c r="H409798" s="86"/>
      <c r="I409798" s="11"/>
    </row>
    <row r="409800" spans="1:9" s="4" customFormat="1" x14ac:dyDescent="0.2">
      <c r="A409800" s="27"/>
      <c r="B409800" s="67"/>
      <c r="C409800" s="83"/>
      <c r="D409800" s="85"/>
      <c r="E409800" s="82"/>
      <c r="F409800" s="81"/>
      <c r="G409800" s="86"/>
      <c r="H409800" s="86"/>
      <c r="I409800" s="11"/>
    </row>
    <row r="409806" spans="1:9" s="4" customFormat="1" x14ac:dyDescent="0.2">
      <c r="A409806" s="27"/>
      <c r="B409806" s="67"/>
      <c r="C409806" s="83"/>
      <c r="D409806" s="85"/>
      <c r="E409806" s="82"/>
      <c r="F409806" s="81"/>
      <c r="G409806" s="86"/>
      <c r="H409806" s="86"/>
      <c r="I409806" s="11"/>
    </row>
    <row r="409810" spans="1:9" s="4" customFormat="1" x14ac:dyDescent="0.2">
      <c r="A409810" s="27"/>
      <c r="B409810" s="67"/>
      <c r="C409810" s="83"/>
      <c r="D409810" s="85"/>
      <c r="E409810" s="82"/>
      <c r="F409810" s="81"/>
      <c r="G409810" s="86"/>
      <c r="H409810" s="86"/>
      <c r="I409810" s="11"/>
    </row>
    <row r="409814" spans="1:9" s="4" customFormat="1" x14ac:dyDescent="0.2">
      <c r="A409814" s="27"/>
      <c r="B409814" s="67"/>
      <c r="C409814" s="83"/>
      <c r="D409814" s="85"/>
      <c r="E409814" s="82"/>
      <c r="F409814" s="81"/>
      <c r="G409814" s="86"/>
      <c r="H409814" s="86"/>
      <c r="I409814" s="11"/>
    </row>
    <row r="409816" spans="1:9" s="4" customFormat="1" x14ac:dyDescent="0.2">
      <c r="A409816" s="27"/>
      <c r="B409816" s="67"/>
      <c r="C409816" s="83"/>
      <c r="D409816" s="85"/>
      <c r="E409816" s="82"/>
      <c r="F409816" s="81"/>
      <c r="G409816" s="86"/>
      <c r="H409816" s="86"/>
      <c r="I409816" s="11"/>
    </row>
    <row r="409822" spans="1:9" s="4" customFormat="1" x14ac:dyDescent="0.2">
      <c r="A409822" s="27"/>
      <c r="B409822" s="67"/>
      <c r="C409822" s="83"/>
      <c r="D409822" s="85"/>
      <c r="E409822" s="82"/>
      <c r="F409822" s="81"/>
      <c r="G409822" s="86"/>
      <c r="H409822" s="86"/>
      <c r="I409822" s="11"/>
    </row>
    <row r="409826" spans="1:9" s="4" customFormat="1" x14ac:dyDescent="0.2">
      <c r="A409826" s="27"/>
      <c r="B409826" s="67"/>
      <c r="C409826" s="83"/>
      <c r="D409826" s="85"/>
      <c r="E409826" s="82"/>
      <c r="F409826" s="81"/>
      <c r="G409826" s="86"/>
      <c r="H409826" s="86"/>
      <c r="I409826" s="11"/>
    </row>
    <row r="409830" spans="1:9" s="4" customFormat="1" x14ac:dyDescent="0.2">
      <c r="A409830" s="27"/>
      <c r="B409830" s="67"/>
      <c r="C409830" s="83"/>
      <c r="D409830" s="85"/>
      <c r="E409830" s="82"/>
      <c r="F409830" s="81"/>
      <c r="G409830" s="86"/>
      <c r="H409830" s="86"/>
      <c r="I409830" s="11"/>
    </row>
    <row r="409832" spans="1:9" s="4" customFormat="1" x14ac:dyDescent="0.2">
      <c r="A409832" s="27"/>
      <c r="B409832" s="67"/>
      <c r="C409832" s="83"/>
      <c r="D409832" s="85"/>
      <c r="E409832" s="82"/>
      <c r="F409832" s="81"/>
      <c r="G409832" s="86"/>
      <c r="H409832" s="86"/>
      <c r="I409832" s="11"/>
    </row>
    <row r="409838" spans="1:9" s="4" customFormat="1" x14ac:dyDescent="0.2">
      <c r="A409838" s="27"/>
      <c r="B409838" s="67"/>
      <c r="C409838" s="83"/>
      <c r="D409838" s="85"/>
      <c r="E409838" s="82"/>
      <c r="F409838" s="81"/>
      <c r="G409838" s="86"/>
      <c r="H409838" s="86"/>
      <c r="I409838" s="11"/>
    </row>
    <row r="409842" spans="1:9" s="4" customFormat="1" x14ac:dyDescent="0.2">
      <c r="A409842" s="27"/>
      <c r="B409842" s="67"/>
      <c r="C409842" s="83"/>
      <c r="D409842" s="85"/>
      <c r="E409842" s="82"/>
      <c r="F409842" s="81"/>
      <c r="G409842" s="86"/>
      <c r="H409842" s="86"/>
      <c r="I409842" s="11"/>
    </row>
    <row r="409846" spans="1:9" s="4" customFormat="1" x14ac:dyDescent="0.2">
      <c r="A409846" s="27"/>
      <c r="B409846" s="67"/>
      <c r="C409846" s="83"/>
      <c r="D409846" s="85"/>
      <c r="E409846" s="82"/>
      <c r="F409846" s="81"/>
      <c r="G409846" s="86"/>
      <c r="H409846" s="86"/>
      <c r="I409846" s="11"/>
    </row>
    <row r="409848" spans="1:9" s="4" customFormat="1" x14ac:dyDescent="0.2">
      <c r="A409848" s="27"/>
      <c r="B409848" s="67"/>
      <c r="C409848" s="83"/>
      <c r="D409848" s="85"/>
      <c r="E409848" s="82"/>
      <c r="F409848" s="81"/>
      <c r="G409848" s="86"/>
      <c r="H409848" s="86"/>
      <c r="I409848" s="11"/>
    </row>
    <row r="409854" spans="1:9" s="4" customFormat="1" x14ac:dyDescent="0.2">
      <c r="A409854" s="27"/>
      <c r="B409854" s="67"/>
      <c r="C409854" s="83"/>
      <c r="D409854" s="85"/>
      <c r="E409854" s="82"/>
      <c r="F409854" s="81"/>
      <c r="G409854" s="86"/>
      <c r="H409854" s="86"/>
      <c r="I409854" s="11"/>
    </row>
    <row r="409858" spans="1:9" s="4" customFormat="1" x14ac:dyDescent="0.2">
      <c r="A409858" s="27"/>
      <c r="B409858" s="67"/>
      <c r="C409858" s="83"/>
      <c r="D409858" s="85"/>
      <c r="E409858" s="82"/>
      <c r="F409858" s="81"/>
      <c r="G409858" s="86"/>
      <c r="H409858" s="86"/>
      <c r="I409858" s="11"/>
    </row>
    <row r="409862" spans="1:9" s="4" customFormat="1" x14ac:dyDescent="0.2">
      <c r="A409862" s="27"/>
      <c r="B409862" s="67"/>
      <c r="C409862" s="83"/>
      <c r="D409862" s="85"/>
      <c r="E409862" s="82"/>
      <c r="F409862" s="81"/>
      <c r="G409862" s="86"/>
      <c r="H409862" s="86"/>
      <c r="I409862" s="11"/>
    </row>
    <row r="409864" spans="1:9" s="4" customFormat="1" x14ac:dyDescent="0.2">
      <c r="A409864" s="27"/>
      <c r="B409864" s="67"/>
      <c r="C409864" s="83"/>
      <c r="D409864" s="85"/>
      <c r="E409864" s="82"/>
      <c r="F409864" s="81"/>
      <c r="G409864" s="86"/>
      <c r="H409864" s="86"/>
      <c r="I409864" s="11"/>
    </row>
    <row r="409870" spans="1:9" s="4" customFormat="1" x14ac:dyDescent="0.2">
      <c r="A409870" s="27"/>
      <c r="B409870" s="67"/>
      <c r="C409870" s="83"/>
      <c r="D409870" s="85"/>
      <c r="E409870" s="82"/>
      <c r="F409870" s="81"/>
      <c r="G409870" s="86"/>
      <c r="H409870" s="86"/>
      <c r="I409870" s="11"/>
    </row>
    <row r="409874" spans="1:9" s="4" customFormat="1" x14ac:dyDescent="0.2">
      <c r="A409874" s="27"/>
      <c r="B409874" s="67"/>
      <c r="C409874" s="83"/>
      <c r="D409874" s="85"/>
      <c r="E409874" s="82"/>
      <c r="F409874" s="81"/>
      <c r="G409874" s="86"/>
      <c r="H409874" s="86"/>
      <c r="I409874" s="11"/>
    </row>
    <row r="409878" spans="1:9" s="4" customFormat="1" x14ac:dyDescent="0.2">
      <c r="A409878" s="27"/>
      <c r="B409878" s="67"/>
      <c r="C409878" s="83"/>
      <c r="D409878" s="85"/>
      <c r="E409878" s="82"/>
      <c r="F409878" s="81"/>
      <c r="G409878" s="86"/>
      <c r="H409878" s="86"/>
      <c r="I409878" s="11"/>
    </row>
    <row r="409880" spans="1:9" s="4" customFormat="1" x14ac:dyDescent="0.2">
      <c r="A409880" s="27"/>
      <c r="B409880" s="67"/>
      <c r="C409880" s="83"/>
      <c r="D409880" s="85"/>
      <c r="E409880" s="82"/>
      <c r="F409880" s="81"/>
      <c r="G409880" s="86"/>
      <c r="H409880" s="86"/>
      <c r="I409880" s="11"/>
    </row>
    <row r="409886" spans="1:9" s="4" customFormat="1" x14ac:dyDescent="0.2">
      <c r="A409886" s="27"/>
      <c r="B409886" s="67"/>
      <c r="C409886" s="83"/>
      <c r="D409886" s="85"/>
      <c r="E409886" s="82"/>
      <c r="F409886" s="81"/>
      <c r="G409886" s="86"/>
      <c r="H409886" s="86"/>
      <c r="I409886" s="11"/>
    </row>
    <row r="409890" spans="1:9" s="4" customFormat="1" x14ac:dyDescent="0.2">
      <c r="A409890" s="27"/>
      <c r="B409890" s="67"/>
      <c r="C409890" s="83"/>
      <c r="D409890" s="85"/>
      <c r="E409890" s="82"/>
      <c r="F409890" s="81"/>
      <c r="G409890" s="86"/>
      <c r="H409890" s="86"/>
      <c r="I409890" s="11"/>
    </row>
    <row r="409894" spans="1:9" s="4" customFormat="1" x14ac:dyDescent="0.2">
      <c r="A409894" s="27"/>
      <c r="B409894" s="67"/>
      <c r="C409894" s="83"/>
      <c r="D409894" s="85"/>
      <c r="E409894" s="82"/>
      <c r="F409894" s="81"/>
      <c r="G409894" s="86"/>
      <c r="H409894" s="86"/>
      <c r="I409894" s="11"/>
    </row>
    <row r="409896" spans="1:9" s="4" customFormat="1" x14ac:dyDescent="0.2">
      <c r="A409896" s="27"/>
      <c r="B409896" s="67"/>
      <c r="C409896" s="83"/>
      <c r="D409896" s="85"/>
      <c r="E409896" s="82"/>
      <c r="F409896" s="81"/>
      <c r="G409896" s="86"/>
      <c r="H409896" s="86"/>
      <c r="I409896" s="11"/>
    </row>
    <row r="409902" spans="1:9" s="4" customFormat="1" x14ac:dyDescent="0.2">
      <c r="A409902" s="27"/>
      <c r="B409902" s="67"/>
      <c r="C409902" s="83"/>
      <c r="D409902" s="85"/>
      <c r="E409902" s="82"/>
      <c r="F409902" s="81"/>
      <c r="G409902" s="86"/>
      <c r="H409902" s="86"/>
      <c r="I409902" s="11"/>
    </row>
    <row r="409906" spans="1:9" s="4" customFormat="1" x14ac:dyDescent="0.2">
      <c r="A409906" s="27"/>
      <c r="B409906" s="67"/>
      <c r="C409906" s="83"/>
      <c r="D409906" s="85"/>
      <c r="E409906" s="82"/>
      <c r="F409906" s="81"/>
      <c r="G409906" s="86"/>
      <c r="H409906" s="86"/>
      <c r="I409906" s="11"/>
    </row>
    <row r="409910" spans="1:9" s="4" customFormat="1" x14ac:dyDescent="0.2">
      <c r="A409910" s="27"/>
      <c r="B409910" s="67"/>
      <c r="C409910" s="83"/>
      <c r="D409910" s="85"/>
      <c r="E409910" s="82"/>
      <c r="F409910" s="81"/>
      <c r="G409910" s="86"/>
      <c r="H409910" s="86"/>
      <c r="I409910" s="11"/>
    </row>
    <row r="409912" spans="1:9" s="4" customFormat="1" x14ac:dyDescent="0.2">
      <c r="A409912" s="27"/>
      <c r="B409912" s="67"/>
      <c r="C409912" s="83"/>
      <c r="D409912" s="85"/>
      <c r="E409912" s="82"/>
      <c r="F409912" s="81"/>
      <c r="G409912" s="86"/>
      <c r="H409912" s="86"/>
      <c r="I409912" s="11"/>
    </row>
    <row r="409918" spans="1:9" s="4" customFormat="1" x14ac:dyDescent="0.2">
      <c r="A409918" s="27"/>
      <c r="B409918" s="67"/>
      <c r="C409918" s="83"/>
      <c r="D409918" s="85"/>
      <c r="E409918" s="82"/>
      <c r="F409918" s="81"/>
      <c r="G409918" s="86"/>
      <c r="H409918" s="86"/>
      <c r="I409918" s="11"/>
    </row>
    <row r="409922" spans="1:9" s="4" customFormat="1" x14ac:dyDescent="0.2">
      <c r="A409922" s="27"/>
      <c r="B409922" s="67"/>
      <c r="C409922" s="83"/>
      <c r="D409922" s="85"/>
      <c r="E409922" s="82"/>
      <c r="F409922" s="81"/>
      <c r="G409922" s="86"/>
      <c r="H409922" s="86"/>
      <c r="I409922" s="11"/>
    </row>
    <row r="409926" spans="1:9" s="4" customFormat="1" x14ac:dyDescent="0.2">
      <c r="A409926" s="27"/>
      <c r="B409926" s="67"/>
      <c r="C409926" s="83"/>
      <c r="D409926" s="85"/>
      <c r="E409926" s="82"/>
      <c r="F409926" s="81"/>
      <c r="G409926" s="86"/>
      <c r="H409926" s="86"/>
      <c r="I409926" s="11"/>
    </row>
    <row r="409928" spans="1:9" s="4" customFormat="1" x14ac:dyDescent="0.2">
      <c r="A409928" s="27"/>
      <c r="B409928" s="67"/>
      <c r="C409928" s="83"/>
      <c r="D409928" s="85"/>
      <c r="E409928" s="82"/>
      <c r="F409928" s="81"/>
      <c r="G409928" s="86"/>
      <c r="H409928" s="86"/>
      <c r="I409928" s="11"/>
    </row>
    <row r="409934" spans="1:9" s="4" customFormat="1" x14ac:dyDescent="0.2">
      <c r="A409934" s="27"/>
      <c r="B409934" s="67"/>
      <c r="C409934" s="83"/>
      <c r="D409934" s="85"/>
      <c r="E409934" s="82"/>
      <c r="F409934" s="81"/>
      <c r="G409934" s="86"/>
      <c r="H409934" s="86"/>
      <c r="I409934" s="11"/>
    </row>
    <row r="409938" spans="1:9" s="4" customFormat="1" x14ac:dyDescent="0.2">
      <c r="A409938" s="27"/>
      <c r="B409938" s="67"/>
      <c r="C409938" s="83"/>
      <c r="D409938" s="85"/>
      <c r="E409938" s="82"/>
      <c r="F409938" s="81"/>
      <c r="G409938" s="86"/>
      <c r="H409938" s="86"/>
      <c r="I409938" s="11"/>
    </row>
    <row r="409942" spans="1:9" s="4" customFormat="1" x14ac:dyDescent="0.2">
      <c r="A409942" s="27"/>
      <c r="B409942" s="67"/>
      <c r="C409942" s="83"/>
      <c r="D409942" s="85"/>
      <c r="E409942" s="82"/>
      <c r="F409942" s="81"/>
      <c r="G409942" s="86"/>
      <c r="H409942" s="86"/>
      <c r="I409942" s="11"/>
    </row>
    <row r="409944" spans="1:9" s="4" customFormat="1" x14ac:dyDescent="0.2">
      <c r="A409944" s="27"/>
      <c r="B409944" s="67"/>
      <c r="C409944" s="83"/>
      <c r="D409944" s="85"/>
      <c r="E409944" s="82"/>
      <c r="F409944" s="81"/>
      <c r="G409944" s="86"/>
      <c r="H409944" s="86"/>
      <c r="I409944" s="11"/>
    </row>
    <row r="409950" spans="1:9" s="4" customFormat="1" x14ac:dyDescent="0.2">
      <c r="A409950" s="27"/>
      <c r="B409950" s="67"/>
      <c r="C409950" s="83"/>
      <c r="D409950" s="85"/>
      <c r="E409950" s="82"/>
      <c r="F409950" s="81"/>
      <c r="G409950" s="86"/>
      <c r="H409950" s="86"/>
      <c r="I409950" s="11"/>
    </row>
    <row r="409954" spans="1:9" s="4" customFormat="1" x14ac:dyDescent="0.2">
      <c r="A409954" s="27"/>
      <c r="B409954" s="67"/>
      <c r="C409954" s="83"/>
      <c r="D409954" s="85"/>
      <c r="E409954" s="82"/>
      <c r="F409954" s="81"/>
      <c r="G409954" s="86"/>
      <c r="H409954" s="86"/>
      <c r="I409954" s="11"/>
    </row>
    <row r="409958" spans="1:9" s="4" customFormat="1" x14ac:dyDescent="0.2">
      <c r="A409958" s="27"/>
      <c r="B409958" s="67"/>
      <c r="C409958" s="83"/>
      <c r="D409958" s="85"/>
      <c r="E409958" s="82"/>
      <c r="F409958" s="81"/>
      <c r="G409958" s="86"/>
      <c r="H409958" s="86"/>
      <c r="I409958" s="11"/>
    </row>
    <row r="409960" spans="1:9" s="4" customFormat="1" x14ac:dyDescent="0.2">
      <c r="A409960" s="27"/>
      <c r="B409960" s="67"/>
      <c r="C409960" s="83"/>
      <c r="D409960" s="85"/>
      <c r="E409960" s="82"/>
      <c r="F409960" s="81"/>
      <c r="G409960" s="86"/>
      <c r="H409960" s="86"/>
      <c r="I409960" s="11"/>
    </row>
    <row r="409966" spans="1:9" s="4" customFormat="1" x14ac:dyDescent="0.2">
      <c r="A409966" s="27"/>
      <c r="B409966" s="67"/>
      <c r="C409966" s="83"/>
      <c r="D409966" s="85"/>
      <c r="E409966" s="82"/>
      <c r="F409966" s="81"/>
      <c r="G409966" s="86"/>
      <c r="H409966" s="86"/>
      <c r="I409966" s="11"/>
    </row>
    <row r="409970" spans="1:9" s="4" customFormat="1" x14ac:dyDescent="0.2">
      <c r="A409970" s="27"/>
      <c r="B409970" s="67"/>
      <c r="C409970" s="83"/>
      <c r="D409970" s="85"/>
      <c r="E409970" s="82"/>
      <c r="F409970" s="81"/>
      <c r="G409970" s="86"/>
      <c r="H409970" s="86"/>
      <c r="I409970" s="11"/>
    </row>
    <row r="409974" spans="1:9" s="4" customFormat="1" x14ac:dyDescent="0.2">
      <c r="A409974" s="27"/>
      <c r="B409974" s="67"/>
      <c r="C409974" s="83"/>
      <c r="D409974" s="85"/>
      <c r="E409974" s="82"/>
      <c r="F409974" s="81"/>
      <c r="G409974" s="86"/>
      <c r="H409974" s="86"/>
      <c r="I409974" s="11"/>
    </row>
    <row r="409976" spans="1:9" s="4" customFormat="1" x14ac:dyDescent="0.2">
      <c r="A409976" s="27"/>
      <c r="B409976" s="67"/>
      <c r="C409976" s="83"/>
      <c r="D409976" s="85"/>
      <c r="E409976" s="82"/>
      <c r="F409976" s="81"/>
      <c r="G409976" s="86"/>
      <c r="H409976" s="86"/>
      <c r="I409976" s="11"/>
    </row>
    <row r="409982" spans="1:9" s="4" customFormat="1" x14ac:dyDescent="0.2">
      <c r="A409982" s="27"/>
      <c r="B409982" s="67"/>
      <c r="C409982" s="83"/>
      <c r="D409982" s="85"/>
      <c r="E409982" s="82"/>
      <c r="F409982" s="81"/>
      <c r="G409982" s="86"/>
      <c r="H409982" s="86"/>
      <c r="I409982" s="11"/>
    </row>
    <row r="409986" spans="1:9" s="4" customFormat="1" x14ac:dyDescent="0.2">
      <c r="A409986" s="27"/>
      <c r="B409986" s="67"/>
      <c r="C409986" s="83"/>
      <c r="D409986" s="85"/>
      <c r="E409986" s="82"/>
      <c r="F409986" s="81"/>
      <c r="G409986" s="86"/>
      <c r="H409986" s="86"/>
      <c r="I409986" s="11"/>
    </row>
    <row r="409990" spans="1:9" s="4" customFormat="1" x14ac:dyDescent="0.2">
      <c r="A409990" s="27"/>
      <c r="B409990" s="67"/>
      <c r="C409990" s="83"/>
      <c r="D409990" s="85"/>
      <c r="E409990" s="82"/>
      <c r="F409990" s="81"/>
      <c r="G409990" s="86"/>
      <c r="H409990" s="86"/>
      <c r="I409990" s="11"/>
    </row>
    <row r="409992" spans="1:9" s="4" customFormat="1" x14ac:dyDescent="0.2">
      <c r="A409992" s="27"/>
      <c r="B409992" s="67"/>
      <c r="C409992" s="83"/>
      <c r="D409992" s="85"/>
      <c r="E409992" s="82"/>
      <c r="F409992" s="81"/>
      <c r="G409992" s="86"/>
      <c r="H409992" s="86"/>
      <c r="I409992" s="11"/>
    </row>
    <row r="409998" spans="1:9" s="4" customFormat="1" x14ac:dyDescent="0.2">
      <c r="A409998" s="27"/>
      <c r="B409998" s="67"/>
      <c r="C409998" s="83"/>
      <c r="D409998" s="85"/>
      <c r="E409998" s="82"/>
      <c r="F409998" s="81"/>
      <c r="G409998" s="86"/>
      <c r="H409998" s="86"/>
      <c r="I409998" s="11"/>
    </row>
    <row r="410002" spans="1:9" s="4" customFormat="1" x14ac:dyDescent="0.2">
      <c r="A410002" s="27"/>
      <c r="B410002" s="67"/>
      <c r="C410002" s="83"/>
      <c r="D410002" s="85"/>
      <c r="E410002" s="82"/>
      <c r="F410002" s="81"/>
      <c r="G410002" s="86"/>
      <c r="H410002" s="86"/>
      <c r="I410002" s="11"/>
    </row>
    <row r="410006" spans="1:9" s="4" customFormat="1" x14ac:dyDescent="0.2">
      <c r="A410006" s="27"/>
      <c r="B410006" s="67"/>
      <c r="C410006" s="83"/>
      <c r="D410006" s="85"/>
      <c r="E410006" s="82"/>
      <c r="F410006" s="81"/>
      <c r="G410006" s="86"/>
      <c r="H410006" s="86"/>
      <c r="I410006" s="11"/>
    </row>
    <row r="410008" spans="1:9" s="4" customFormat="1" x14ac:dyDescent="0.2">
      <c r="A410008" s="27"/>
      <c r="B410008" s="67"/>
      <c r="C410008" s="83"/>
      <c r="D410008" s="85"/>
      <c r="E410008" s="82"/>
      <c r="F410008" s="81"/>
      <c r="G410008" s="86"/>
      <c r="H410008" s="86"/>
      <c r="I410008" s="11"/>
    </row>
    <row r="410014" spans="1:9" s="4" customFormat="1" x14ac:dyDescent="0.2">
      <c r="A410014" s="27"/>
      <c r="B410014" s="67"/>
      <c r="C410014" s="83"/>
      <c r="D410014" s="85"/>
      <c r="E410014" s="82"/>
      <c r="F410014" s="81"/>
      <c r="G410014" s="86"/>
      <c r="H410014" s="86"/>
      <c r="I410014" s="11"/>
    </row>
    <row r="410018" spans="1:9" s="4" customFormat="1" x14ac:dyDescent="0.2">
      <c r="A410018" s="27"/>
      <c r="B410018" s="67"/>
      <c r="C410018" s="83"/>
      <c r="D410018" s="85"/>
      <c r="E410018" s="82"/>
      <c r="F410018" s="81"/>
      <c r="G410018" s="86"/>
      <c r="H410018" s="86"/>
      <c r="I410018" s="11"/>
    </row>
    <row r="410022" spans="1:9" s="4" customFormat="1" x14ac:dyDescent="0.2">
      <c r="A410022" s="27"/>
      <c r="B410022" s="67"/>
      <c r="C410022" s="83"/>
      <c r="D410022" s="85"/>
      <c r="E410022" s="82"/>
      <c r="F410022" s="81"/>
      <c r="G410022" s="86"/>
      <c r="H410022" s="86"/>
      <c r="I410022" s="11"/>
    </row>
    <row r="410024" spans="1:9" s="4" customFormat="1" x14ac:dyDescent="0.2">
      <c r="A410024" s="27"/>
      <c r="B410024" s="67"/>
      <c r="C410024" s="83"/>
      <c r="D410024" s="85"/>
      <c r="E410024" s="82"/>
      <c r="F410024" s="81"/>
      <c r="G410024" s="86"/>
      <c r="H410024" s="86"/>
      <c r="I410024" s="11"/>
    </row>
    <row r="410030" spans="1:9" s="4" customFormat="1" x14ac:dyDescent="0.2">
      <c r="A410030" s="27"/>
      <c r="B410030" s="67"/>
      <c r="C410030" s="83"/>
      <c r="D410030" s="85"/>
      <c r="E410030" s="82"/>
      <c r="F410030" s="81"/>
      <c r="G410030" s="86"/>
      <c r="H410030" s="86"/>
      <c r="I410030" s="11"/>
    </row>
    <row r="410034" spans="1:9" s="4" customFormat="1" x14ac:dyDescent="0.2">
      <c r="A410034" s="27"/>
      <c r="B410034" s="67"/>
      <c r="C410034" s="83"/>
      <c r="D410034" s="85"/>
      <c r="E410034" s="82"/>
      <c r="F410034" s="81"/>
      <c r="G410034" s="86"/>
      <c r="H410034" s="86"/>
      <c r="I410034" s="11"/>
    </row>
    <row r="410038" spans="1:9" s="4" customFormat="1" x14ac:dyDescent="0.2">
      <c r="A410038" s="27"/>
      <c r="B410038" s="67"/>
      <c r="C410038" s="83"/>
      <c r="D410038" s="85"/>
      <c r="E410038" s="82"/>
      <c r="F410038" s="81"/>
      <c r="G410038" s="86"/>
      <c r="H410038" s="86"/>
      <c r="I410038" s="11"/>
    </row>
    <row r="410040" spans="1:9" s="4" customFormat="1" x14ac:dyDescent="0.2">
      <c r="A410040" s="27"/>
      <c r="B410040" s="67"/>
      <c r="C410040" s="83"/>
      <c r="D410040" s="85"/>
      <c r="E410040" s="82"/>
      <c r="F410040" s="81"/>
      <c r="G410040" s="86"/>
      <c r="H410040" s="86"/>
      <c r="I410040" s="11"/>
    </row>
    <row r="410046" spans="1:9" s="4" customFormat="1" x14ac:dyDescent="0.2">
      <c r="A410046" s="27"/>
      <c r="B410046" s="67"/>
      <c r="C410046" s="83"/>
      <c r="D410046" s="85"/>
      <c r="E410046" s="82"/>
      <c r="F410046" s="81"/>
      <c r="G410046" s="86"/>
      <c r="H410046" s="86"/>
      <c r="I410046" s="11"/>
    </row>
    <row r="410050" spans="1:9" s="4" customFormat="1" x14ac:dyDescent="0.2">
      <c r="A410050" s="27"/>
      <c r="B410050" s="67"/>
      <c r="C410050" s="83"/>
      <c r="D410050" s="85"/>
      <c r="E410050" s="82"/>
      <c r="F410050" s="81"/>
      <c r="G410050" s="86"/>
      <c r="H410050" s="86"/>
      <c r="I410050" s="11"/>
    </row>
    <row r="410054" spans="1:9" s="4" customFormat="1" x14ac:dyDescent="0.2">
      <c r="A410054" s="27"/>
      <c r="B410054" s="67"/>
      <c r="C410054" s="83"/>
      <c r="D410054" s="85"/>
      <c r="E410054" s="82"/>
      <c r="F410054" s="81"/>
      <c r="G410054" s="86"/>
      <c r="H410054" s="86"/>
      <c r="I410054" s="11"/>
    </row>
    <row r="410056" spans="1:9" s="4" customFormat="1" x14ac:dyDescent="0.2">
      <c r="A410056" s="27"/>
      <c r="B410056" s="67"/>
      <c r="C410056" s="83"/>
      <c r="D410056" s="85"/>
      <c r="E410056" s="82"/>
      <c r="F410056" s="81"/>
      <c r="G410056" s="86"/>
      <c r="H410056" s="86"/>
      <c r="I410056" s="11"/>
    </row>
    <row r="410062" spans="1:9" s="4" customFormat="1" x14ac:dyDescent="0.2">
      <c r="A410062" s="27"/>
      <c r="B410062" s="67"/>
      <c r="C410062" s="83"/>
      <c r="D410062" s="85"/>
      <c r="E410062" s="82"/>
      <c r="F410062" s="81"/>
      <c r="G410062" s="86"/>
      <c r="H410062" s="86"/>
      <c r="I410062" s="11"/>
    </row>
    <row r="410066" spans="1:9" s="4" customFormat="1" x14ac:dyDescent="0.2">
      <c r="A410066" s="27"/>
      <c r="B410066" s="67"/>
      <c r="C410066" s="83"/>
      <c r="D410066" s="85"/>
      <c r="E410066" s="82"/>
      <c r="F410066" s="81"/>
      <c r="G410066" s="86"/>
      <c r="H410066" s="86"/>
      <c r="I410066" s="11"/>
    </row>
    <row r="410070" spans="1:9" s="4" customFormat="1" x14ac:dyDescent="0.2">
      <c r="A410070" s="27"/>
      <c r="B410070" s="67"/>
      <c r="C410070" s="83"/>
      <c r="D410070" s="85"/>
      <c r="E410070" s="82"/>
      <c r="F410070" s="81"/>
      <c r="G410070" s="86"/>
      <c r="H410070" s="86"/>
      <c r="I410070" s="11"/>
    </row>
    <row r="410072" spans="1:9" s="4" customFormat="1" x14ac:dyDescent="0.2">
      <c r="A410072" s="27"/>
      <c r="B410072" s="67"/>
      <c r="C410072" s="83"/>
      <c r="D410072" s="85"/>
      <c r="E410072" s="82"/>
      <c r="F410072" s="81"/>
      <c r="G410072" s="86"/>
      <c r="H410072" s="86"/>
      <c r="I410072" s="11"/>
    </row>
    <row r="410078" spans="1:9" s="4" customFormat="1" x14ac:dyDescent="0.2">
      <c r="A410078" s="27"/>
      <c r="B410078" s="67"/>
      <c r="C410078" s="83"/>
      <c r="D410078" s="85"/>
      <c r="E410078" s="82"/>
      <c r="F410078" s="81"/>
      <c r="G410078" s="86"/>
      <c r="H410078" s="86"/>
      <c r="I410078" s="11"/>
    </row>
    <row r="410082" spans="1:9" s="4" customFormat="1" x14ac:dyDescent="0.2">
      <c r="A410082" s="27"/>
      <c r="B410082" s="67"/>
      <c r="C410082" s="83"/>
      <c r="D410082" s="85"/>
      <c r="E410082" s="82"/>
      <c r="F410082" s="81"/>
      <c r="G410082" s="86"/>
      <c r="H410082" s="86"/>
      <c r="I410082" s="11"/>
    </row>
    <row r="410086" spans="1:9" s="4" customFormat="1" x14ac:dyDescent="0.2">
      <c r="A410086" s="27"/>
      <c r="B410086" s="67"/>
      <c r="C410086" s="83"/>
      <c r="D410086" s="85"/>
      <c r="E410086" s="82"/>
      <c r="F410086" s="81"/>
      <c r="G410086" s="86"/>
      <c r="H410086" s="86"/>
      <c r="I410086" s="11"/>
    </row>
    <row r="410088" spans="1:9" s="4" customFormat="1" x14ac:dyDescent="0.2">
      <c r="A410088" s="27"/>
      <c r="B410088" s="67"/>
      <c r="C410088" s="83"/>
      <c r="D410088" s="85"/>
      <c r="E410088" s="82"/>
      <c r="F410088" s="81"/>
      <c r="G410088" s="86"/>
      <c r="H410088" s="86"/>
      <c r="I410088" s="11"/>
    </row>
    <row r="410094" spans="1:9" s="4" customFormat="1" x14ac:dyDescent="0.2">
      <c r="A410094" s="27"/>
      <c r="B410094" s="67"/>
      <c r="C410094" s="83"/>
      <c r="D410094" s="85"/>
      <c r="E410094" s="82"/>
      <c r="F410094" s="81"/>
      <c r="G410094" s="86"/>
      <c r="H410094" s="86"/>
      <c r="I410094" s="11"/>
    </row>
    <row r="410098" spans="1:9" s="4" customFormat="1" x14ac:dyDescent="0.2">
      <c r="A410098" s="27"/>
      <c r="B410098" s="67"/>
      <c r="C410098" s="83"/>
      <c r="D410098" s="85"/>
      <c r="E410098" s="82"/>
      <c r="F410098" s="81"/>
      <c r="G410098" s="86"/>
      <c r="H410098" s="86"/>
      <c r="I410098" s="11"/>
    </row>
    <row r="410102" spans="1:9" s="4" customFormat="1" x14ac:dyDescent="0.2">
      <c r="A410102" s="27"/>
      <c r="B410102" s="67"/>
      <c r="C410102" s="83"/>
      <c r="D410102" s="85"/>
      <c r="E410102" s="82"/>
      <c r="F410102" s="81"/>
      <c r="G410102" s="86"/>
      <c r="H410102" s="86"/>
      <c r="I410102" s="11"/>
    </row>
    <row r="410104" spans="1:9" s="4" customFormat="1" x14ac:dyDescent="0.2">
      <c r="A410104" s="27"/>
      <c r="B410104" s="67"/>
      <c r="C410104" s="83"/>
      <c r="D410104" s="85"/>
      <c r="E410104" s="82"/>
      <c r="F410104" s="81"/>
      <c r="G410104" s="86"/>
      <c r="H410104" s="86"/>
      <c r="I410104" s="11"/>
    </row>
    <row r="410110" spans="1:9" s="4" customFormat="1" x14ac:dyDescent="0.2">
      <c r="A410110" s="27"/>
      <c r="B410110" s="67"/>
      <c r="C410110" s="83"/>
      <c r="D410110" s="85"/>
      <c r="E410110" s="82"/>
      <c r="F410110" s="81"/>
      <c r="G410110" s="86"/>
      <c r="H410110" s="86"/>
      <c r="I410110" s="11"/>
    </row>
    <row r="410114" spans="1:9" s="4" customFormat="1" x14ac:dyDescent="0.2">
      <c r="A410114" s="27"/>
      <c r="B410114" s="67"/>
      <c r="C410114" s="83"/>
      <c r="D410114" s="85"/>
      <c r="E410114" s="82"/>
      <c r="F410114" s="81"/>
      <c r="G410114" s="86"/>
      <c r="H410114" s="86"/>
      <c r="I410114" s="11"/>
    </row>
    <row r="410118" spans="1:9" s="4" customFormat="1" x14ac:dyDescent="0.2">
      <c r="A410118" s="27"/>
      <c r="B410118" s="67"/>
      <c r="C410118" s="83"/>
      <c r="D410118" s="85"/>
      <c r="E410118" s="82"/>
      <c r="F410118" s="81"/>
      <c r="G410118" s="86"/>
      <c r="H410118" s="86"/>
      <c r="I410118" s="11"/>
    </row>
    <row r="410120" spans="1:9" s="4" customFormat="1" x14ac:dyDescent="0.2">
      <c r="A410120" s="27"/>
      <c r="B410120" s="67"/>
      <c r="C410120" s="83"/>
      <c r="D410120" s="85"/>
      <c r="E410120" s="82"/>
      <c r="F410120" s="81"/>
      <c r="G410120" s="86"/>
      <c r="H410120" s="86"/>
      <c r="I410120" s="11"/>
    </row>
    <row r="410126" spans="1:9" s="4" customFormat="1" x14ac:dyDescent="0.2">
      <c r="A410126" s="27"/>
      <c r="B410126" s="67"/>
      <c r="C410126" s="83"/>
      <c r="D410126" s="85"/>
      <c r="E410126" s="82"/>
      <c r="F410126" s="81"/>
      <c r="G410126" s="86"/>
      <c r="H410126" s="86"/>
      <c r="I410126" s="11"/>
    </row>
    <row r="410130" spans="1:9" s="4" customFormat="1" x14ac:dyDescent="0.2">
      <c r="A410130" s="27"/>
      <c r="B410130" s="67"/>
      <c r="C410130" s="83"/>
      <c r="D410130" s="85"/>
      <c r="E410130" s="82"/>
      <c r="F410130" s="81"/>
      <c r="G410130" s="86"/>
      <c r="H410130" s="86"/>
      <c r="I410130" s="11"/>
    </row>
    <row r="410134" spans="1:9" s="4" customFormat="1" x14ac:dyDescent="0.2">
      <c r="A410134" s="27"/>
      <c r="B410134" s="67"/>
      <c r="C410134" s="83"/>
      <c r="D410134" s="85"/>
      <c r="E410134" s="82"/>
      <c r="F410134" s="81"/>
      <c r="G410134" s="86"/>
      <c r="H410134" s="86"/>
      <c r="I410134" s="11"/>
    </row>
    <row r="410136" spans="1:9" s="4" customFormat="1" x14ac:dyDescent="0.2">
      <c r="A410136" s="27"/>
      <c r="B410136" s="67"/>
      <c r="C410136" s="83"/>
      <c r="D410136" s="85"/>
      <c r="E410136" s="82"/>
      <c r="F410136" s="81"/>
      <c r="G410136" s="86"/>
      <c r="H410136" s="86"/>
      <c r="I410136" s="11"/>
    </row>
    <row r="410142" spans="1:9" s="4" customFormat="1" x14ac:dyDescent="0.2">
      <c r="A410142" s="27"/>
      <c r="B410142" s="67"/>
      <c r="C410142" s="83"/>
      <c r="D410142" s="85"/>
      <c r="E410142" s="82"/>
      <c r="F410142" s="81"/>
      <c r="G410142" s="86"/>
      <c r="H410142" s="86"/>
      <c r="I410142" s="11"/>
    </row>
    <row r="410146" spans="1:9" s="4" customFormat="1" x14ac:dyDescent="0.2">
      <c r="A410146" s="27"/>
      <c r="B410146" s="67"/>
      <c r="C410146" s="83"/>
      <c r="D410146" s="85"/>
      <c r="E410146" s="82"/>
      <c r="F410146" s="81"/>
      <c r="G410146" s="86"/>
      <c r="H410146" s="86"/>
      <c r="I410146" s="11"/>
    </row>
    <row r="410150" spans="1:9" s="4" customFormat="1" x14ac:dyDescent="0.2">
      <c r="A410150" s="27"/>
      <c r="B410150" s="67"/>
      <c r="C410150" s="83"/>
      <c r="D410150" s="85"/>
      <c r="E410150" s="82"/>
      <c r="F410150" s="81"/>
      <c r="G410150" s="86"/>
      <c r="H410150" s="86"/>
      <c r="I410150" s="11"/>
    </row>
    <row r="410152" spans="1:9" s="4" customFormat="1" x14ac:dyDescent="0.2">
      <c r="A410152" s="27"/>
      <c r="B410152" s="67"/>
      <c r="C410152" s="83"/>
      <c r="D410152" s="85"/>
      <c r="E410152" s="82"/>
      <c r="F410152" s="81"/>
      <c r="G410152" s="86"/>
      <c r="H410152" s="86"/>
      <c r="I410152" s="11"/>
    </row>
    <row r="410158" spans="1:9" s="4" customFormat="1" x14ac:dyDescent="0.2">
      <c r="A410158" s="27"/>
      <c r="B410158" s="67"/>
      <c r="C410158" s="83"/>
      <c r="D410158" s="85"/>
      <c r="E410158" s="82"/>
      <c r="F410158" s="81"/>
      <c r="G410158" s="86"/>
      <c r="H410158" s="86"/>
      <c r="I410158" s="11"/>
    </row>
    <row r="410162" spans="1:9" s="4" customFormat="1" x14ac:dyDescent="0.2">
      <c r="A410162" s="27"/>
      <c r="B410162" s="67"/>
      <c r="C410162" s="83"/>
      <c r="D410162" s="85"/>
      <c r="E410162" s="82"/>
      <c r="F410162" s="81"/>
      <c r="G410162" s="86"/>
      <c r="H410162" s="86"/>
      <c r="I410162" s="11"/>
    </row>
    <row r="410166" spans="1:9" s="4" customFormat="1" x14ac:dyDescent="0.2">
      <c r="A410166" s="27"/>
      <c r="B410166" s="67"/>
      <c r="C410166" s="83"/>
      <c r="D410166" s="85"/>
      <c r="E410166" s="82"/>
      <c r="F410166" s="81"/>
      <c r="G410166" s="86"/>
      <c r="H410166" s="86"/>
      <c r="I410166" s="11"/>
    </row>
    <row r="410168" spans="1:9" s="4" customFormat="1" x14ac:dyDescent="0.2">
      <c r="A410168" s="27"/>
      <c r="B410168" s="67"/>
      <c r="C410168" s="83"/>
      <c r="D410168" s="85"/>
      <c r="E410168" s="82"/>
      <c r="F410168" s="81"/>
      <c r="G410168" s="86"/>
      <c r="H410168" s="86"/>
      <c r="I410168" s="11"/>
    </row>
    <row r="410174" spans="1:9" s="4" customFormat="1" x14ac:dyDescent="0.2">
      <c r="A410174" s="27"/>
      <c r="B410174" s="67"/>
      <c r="C410174" s="83"/>
      <c r="D410174" s="85"/>
      <c r="E410174" s="82"/>
      <c r="F410174" s="81"/>
      <c r="G410174" s="86"/>
      <c r="H410174" s="86"/>
      <c r="I410174" s="11"/>
    </row>
    <row r="410178" spans="1:9" s="4" customFormat="1" x14ac:dyDescent="0.2">
      <c r="A410178" s="27"/>
      <c r="B410178" s="67"/>
      <c r="C410178" s="83"/>
      <c r="D410178" s="85"/>
      <c r="E410178" s="82"/>
      <c r="F410178" s="81"/>
      <c r="G410178" s="86"/>
      <c r="H410178" s="86"/>
      <c r="I410178" s="11"/>
    </row>
    <row r="410182" spans="1:9" s="4" customFormat="1" x14ac:dyDescent="0.2">
      <c r="A410182" s="27"/>
      <c r="B410182" s="67"/>
      <c r="C410182" s="83"/>
      <c r="D410182" s="85"/>
      <c r="E410182" s="82"/>
      <c r="F410182" s="81"/>
      <c r="G410182" s="86"/>
      <c r="H410182" s="86"/>
      <c r="I410182" s="11"/>
    </row>
    <row r="410184" spans="1:9" s="4" customFormat="1" x14ac:dyDescent="0.2">
      <c r="A410184" s="27"/>
      <c r="B410184" s="67"/>
      <c r="C410184" s="83"/>
      <c r="D410184" s="85"/>
      <c r="E410184" s="82"/>
      <c r="F410184" s="81"/>
      <c r="G410184" s="86"/>
      <c r="H410184" s="86"/>
      <c r="I410184" s="11"/>
    </row>
    <row r="410190" spans="1:9" s="4" customFormat="1" x14ac:dyDescent="0.2">
      <c r="A410190" s="27"/>
      <c r="B410190" s="67"/>
      <c r="C410190" s="83"/>
      <c r="D410190" s="85"/>
      <c r="E410190" s="82"/>
      <c r="F410190" s="81"/>
      <c r="G410190" s="86"/>
      <c r="H410190" s="86"/>
      <c r="I410190" s="11"/>
    </row>
    <row r="410194" spans="1:9" s="4" customFormat="1" x14ac:dyDescent="0.2">
      <c r="A410194" s="27"/>
      <c r="B410194" s="67"/>
      <c r="C410194" s="83"/>
      <c r="D410194" s="85"/>
      <c r="E410194" s="82"/>
      <c r="F410194" s="81"/>
      <c r="G410194" s="86"/>
      <c r="H410194" s="86"/>
      <c r="I410194" s="11"/>
    </row>
    <row r="410198" spans="1:9" s="4" customFormat="1" x14ac:dyDescent="0.2">
      <c r="A410198" s="27"/>
      <c r="B410198" s="67"/>
      <c r="C410198" s="83"/>
      <c r="D410198" s="85"/>
      <c r="E410198" s="82"/>
      <c r="F410198" s="81"/>
      <c r="G410198" s="86"/>
      <c r="H410198" s="86"/>
      <c r="I410198" s="11"/>
    </row>
    <row r="410200" spans="1:9" s="4" customFormat="1" x14ac:dyDescent="0.2">
      <c r="A410200" s="27"/>
      <c r="B410200" s="67"/>
      <c r="C410200" s="83"/>
      <c r="D410200" s="85"/>
      <c r="E410200" s="82"/>
      <c r="F410200" s="81"/>
      <c r="G410200" s="86"/>
      <c r="H410200" s="86"/>
      <c r="I410200" s="11"/>
    </row>
    <row r="410206" spans="1:9" s="4" customFormat="1" x14ac:dyDescent="0.2">
      <c r="A410206" s="27"/>
      <c r="B410206" s="67"/>
      <c r="C410206" s="83"/>
      <c r="D410206" s="85"/>
      <c r="E410206" s="82"/>
      <c r="F410206" s="81"/>
      <c r="G410206" s="86"/>
      <c r="H410206" s="86"/>
      <c r="I410206" s="11"/>
    </row>
    <row r="410210" spans="1:9" s="4" customFormat="1" x14ac:dyDescent="0.2">
      <c r="A410210" s="27"/>
      <c r="B410210" s="67"/>
      <c r="C410210" s="83"/>
      <c r="D410210" s="85"/>
      <c r="E410210" s="82"/>
      <c r="F410210" s="81"/>
      <c r="G410210" s="86"/>
      <c r="H410210" s="86"/>
      <c r="I410210" s="11"/>
    </row>
    <row r="410214" spans="1:9" s="4" customFormat="1" x14ac:dyDescent="0.2">
      <c r="A410214" s="27"/>
      <c r="B410214" s="67"/>
      <c r="C410214" s="83"/>
      <c r="D410214" s="85"/>
      <c r="E410214" s="82"/>
      <c r="F410214" s="81"/>
      <c r="G410214" s="86"/>
      <c r="H410214" s="86"/>
      <c r="I410214" s="11"/>
    </row>
    <row r="410216" spans="1:9" s="4" customFormat="1" x14ac:dyDescent="0.2">
      <c r="A410216" s="27"/>
      <c r="B410216" s="67"/>
      <c r="C410216" s="83"/>
      <c r="D410216" s="85"/>
      <c r="E410216" s="82"/>
      <c r="F410216" s="81"/>
      <c r="G410216" s="86"/>
      <c r="H410216" s="86"/>
      <c r="I410216" s="11"/>
    </row>
    <row r="410222" spans="1:9" s="4" customFormat="1" x14ac:dyDescent="0.2">
      <c r="A410222" s="27"/>
      <c r="B410222" s="67"/>
      <c r="C410222" s="83"/>
      <c r="D410222" s="85"/>
      <c r="E410222" s="82"/>
      <c r="F410222" s="81"/>
      <c r="G410222" s="86"/>
      <c r="H410222" s="86"/>
      <c r="I410222" s="11"/>
    </row>
    <row r="410226" spans="1:9" s="4" customFormat="1" x14ac:dyDescent="0.2">
      <c r="A410226" s="27"/>
      <c r="B410226" s="67"/>
      <c r="C410226" s="83"/>
      <c r="D410226" s="85"/>
      <c r="E410226" s="82"/>
      <c r="F410226" s="81"/>
      <c r="G410226" s="86"/>
      <c r="H410226" s="86"/>
      <c r="I410226" s="11"/>
    </row>
    <row r="410230" spans="1:9" s="4" customFormat="1" x14ac:dyDescent="0.2">
      <c r="A410230" s="27"/>
      <c r="B410230" s="67"/>
      <c r="C410230" s="83"/>
      <c r="D410230" s="85"/>
      <c r="E410230" s="82"/>
      <c r="F410230" s="81"/>
      <c r="G410230" s="86"/>
      <c r="H410230" s="86"/>
      <c r="I410230" s="11"/>
    </row>
    <row r="410232" spans="1:9" s="4" customFormat="1" x14ac:dyDescent="0.2">
      <c r="A410232" s="27"/>
      <c r="B410232" s="67"/>
      <c r="C410232" s="83"/>
      <c r="D410232" s="85"/>
      <c r="E410232" s="82"/>
      <c r="F410232" s="81"/>
      <c r="G410232" s="86"/>
      <c r="H410232" s="86"/>
      <c r="I410232" s="11"/>
    </row>
    <row r="410238" spans="1:9" s="4" customFormat="1" x14ac:dyDescent="0.2">
      <c r="A410238" s="27"/>
      <c r="B410238" s="67"/>
      <c r="C410238" s="83"/>
      <c r="D410238" s="85"/>
      <c r="E410238" s="82"/>
      <c r="F410238" s="81"/>
      <c r="G410238" s="86"/>
      <c r="H410238" s="86"/>
      <c r="I410238" s="11"/>
    </row>
    <row r="410242" spans="1:9" s="4" customFormat="1" x14ac:dyDescent="0.2">
      <c r="A410242" s="27"/>
      <c r="B410242" s="67"/>
      <c r="C410242" s="83"/>
      <c r="D410242" s="85"/>
      <c r="E410242" s="82"/>
      <c r="F410242" s="81"/>
      <c r="G410242" s="86"/>
      <c r="H410242" s="86"/>
      <c r="I410242" s="11"/>
    </row>
    <row r="410246" spans="1:9" s="4" customFormat="1" x14ac:dyDescent="0.2">
      <c r="A410246" s="27"/>
      <c r="B410246" s="67"/>
      <c r="C410246" s="83"/>
      <c r="D410246" s="85"/>
      <c r="E410246" s="82"/>
      <c r="F410246" s="81"/>
      <c r="G410246" s="86"/>
      <c r="H410246" s="86"/>
      <c r="I410246" s="11"/>
    </row>
    <row r="410248" spans="1:9" s="4" customFormat="1" x14ac:dyDescent="0.2">
      <c r="A410248" s="27"/>
      <c r="B410248" s="67"/>
      <c r="C410248" s="83"/>
      <c r="D410248" s="85"/>
      <c r="E410248" s="82"/>
      <c r="F410248" s="81"/>
      <c r="G410248" s="86"/>
      <c r="H410248" s="86"/>
      <c r="I410248" s="11"/>
    </row>
    <row r="410254" spans="1:9" s="4" customFormat="1" x14ac:dyDescent="0.2">
      <c r="A410254" s="27"/>
      <c r="B410254" s="67"/>
      <c r="C410254" s="83"/>
      <c r="D410254" s="85"/>
      <c r="E410254" s="82"/>
      <c r="F410254" s="81"/>
      <c r="G410254" s="86"/>
      <c r="H410254" s="86"/>
      <c r="I410254" s="11"/>
    </row>
    <row r="410262" spans="1:9" s="4" customFormat="1" x14ac:dyDescent="0.2">
      <c r="A410262" s="27"/>
      <c r="B410262" s="67"/>
      <c r="C410262" s="83"/>
      <c r="D410262" s="85"/>
      <c r="E410262" s="82"/>
      <c r="F410262" s="81"/>
      <c r="G410262" s="86"/>
      <c r="H410262" s="86"/>
      <c r="I410262" s="11"/>
    </row>
    <row r="410264" spans="1:9" s="4" customFormat="1" x14ac:dyDescent="0.2">
      <c r="A410264" s="27"/>
      <c r="B410264" s="67"/>
      <c r="C410264" s="83"/>
      <c r="D410264" s="85"/>
      <c r="E410264" s="82"/>
      <c r="F410264" s="81"/>
      <c r="G410264" s="86"/>
      <c r="H410264" s="86"/>
      <c r="I410264" s="11"/>
    </row>
    <row r="410270" spans="1:9" s="4" customFormat="1" x14ac:dyDescent="0.2">
      <c r="A410270" s="27"/>
      <c r="B410270" s="67"/>
      <c r="C410270" s="83"/>
      <c r="D410270" s="85"/>
      <c r="E410270" s="82"/>
      <c r="F410270" s="81"/>
      <c r="G410270" s="86"/>
      <c r="H410270" s="86"/>
      <c r="I410270" s="11"/>
    </row>
    <row r="410278" spans="1:9" s="4" customFormat="1" x14ac:dyDescent="0.2">
      <c r="A410278" s="27"/>
      <c r="B410278" s="67"/>
      <c r="C410278" s="83"/>
      <c r="D410278" s="85"/>
      <c r="E410278" s="82"/>
      <c r="F410278" s="81"/>
      <c r="G410278" s="86"/>
      <c r="H410278" s="86"/>
      <c r="I410278" s="11"/>
    </row>
    <row r="410280" spans="1:9" s="4" customFormat="1" x14ac:dyDescent="0.2">
      <c r="A410280" s="27"/>
      <c r="B410280" s="67"/>
      <c r="C410280" s="83"/>
      <c r="D410280" s="85"/>
      <c r="E410280" s="82"/>
      <c r="F410280" s="81"/>
      <c r="G410280" s="86"/>
      <c r="H410280" s="86"/>
      <c r="I410280" s="11"/>
    </row>
    <row r="410286" spans="1:9" s="4" customFormat="1" x14ac:dyDescent="0.2">
      <c r="A410286" s="27"/>
      <c r="B410286" s="67"/>
      <c r="C410286" s="83"/>
      <c r="D410286" s="85"/>
      <c r="E410286" s="82"/>
      <c r="F410286" s="81"/>
      <c r="G410286" s="86"/>
      <c r="H410286" s="86"/>
      <c r="I410286" s="11"/>
    </row>
    <row r="410294" spans="1:9" s="4" customFormat="1" x14ac:dyDescent="0.2">
      <c r="A410294" s="27"/>
      <c r="B410294" s="67"/>
      <c r="C410294" s="83"/>
      <c r="D410294" s="85"/>
      <c r="E410294" s="82"/>
      <c r="F410294" s="81"/>
      <c r="G410294" s="86"/>
      <c r="H410294" s="86"/>
      <c r="I410294" s="11"/>
    </row>
    <row r="410296" spans="1:9" s="4" customFormat="1" x14ac:dyDescent="0.2">
      <c r="A410296" s="27"/>
      <c r="B410296" s="67"/>
      <c r="C410296" s="83"/>
      <c r="D410296" s="85"/>
      <c r="E410296" s="82"/>
      <c r="F410296" s="81"/>
      <c r="G410296" s="86"/>
      <c r="H410296" s="86"/>
      <c r="I410296" s="11"/>
    </row>
    <row r="410302" spans="1:9" s="4" customFormat="1" x14ac:dyDescent="0.2">
      <c r="A410302" s="27"/>
      <c r="B410302" s="67"/>
      <c r="C410302" s="83"/>
      <c r="D410302" s="85"/>
      <c r="E410302" s="82"/>
      <c r="F410302" s="81"/>
      <c r="G410302" s="86"/>
      <c r="H410302" s="86"/>
      <c r="I410302" s="11"/>
    </row>
    <row r="410310" spans="1:9" s="4" customFormat="1" x14ac:dyDescent="0.2">
      <c r="A410310" s="27"/>
      <c r="B410310" s="67"/>
      <c r="C410310" s="83"/>
      <c r="D410310" s="85"/>
      <c r="E410310" s="82"/>
      <c r="F410310" s="81"/>
      <c r="G410310" s="86"/>
      <c r="H410310" s="86"/>
      <c r="I410310" s="11"/>
    </row>
    <row r="410312" spans="1:9" s="4" customFormat="1" x14ac:dyDescent="0.2">
      <c r="A410312" s="27"/>
      <c r="B410312" s="67"/>
      <c r="C410312" s="83"/>
      <c r="D410312" s="85"/>
      <c r="E410312" s="82"/>
      <c r="F410312" s="81"/>
      <c r="G410312" s="86"/>
      <c r="H410312" s="86"/>
      <c r="I410312" s="11"/>
    </row>
    <row r="410318" spans="1:9" s="4" customFormat="1" x14ac:dyDescent="0.2">
      <c r="A410318" s="27"/>
      <c r="B410318" s="67"/>
      <c r="C410318" s="83"/>
      <c r="D410318" s="85"/>
      <c r="E410318" s="82"/>
      <c r="F410318" s="81"/>
      <c r="G410318" s="86"/>
      <c r="H410318" s="86"/>
      <c r="I410318" s="11"/>
    </row>
    <row r="410326" spans="1:9" s="4" customFormat="1" x14ac:dyDescent="0.2">
      <c r="A410326" s="27"/>
      <c r="B410326" s="67"/>
      <c r="C410326" s="83"/>
      <c r="D410326" s="85"/>
      <c r="E410326" s="82"/>
      <c r="F410326" s="81"/>
      <c r="G410326" s="86"/>
      <c r="H410326" s="86"/>
      <c r="I410326" s="11"/>
    </row>
    <row r="410328" spans="1:9" s="4" customFormat="1" x14ac:dyDescent="0.2">
      <c r="A410328" s="27"/>
      <c r="B410328" s="67"/>
      <c r="C410328" s="83"/>
      <c r="D410328" s="85"/>
      <c r="E410328" s="82"/>
      <c r="F410328" s="81"/>
      <c r="G410328" s="86"/>
      <c r="H410328" s="86"/>
      <c r="I410328" s="11"/>
    </row>
    <row r="410334" spans="1:9" s="4" customFormat="1" x14ac:dyDescent="0.2">
      <c r="A410334" s="27"/>
      <c r="B410334" s="67"/>
      <c r="C410334" s="83"/>
      <c r="D410334" s="85"/>
      <c r="E410334" s="82"/>
      <c r="F410334" s="81"/>
      <c r="G410334" s="86"/>
      <c r="H410334" s="86"/>
      <c r="I410334" s="11"/>
    </row>
    <row r="410342" spans="1:9" s="4" customFormat="1" x14ac:dyDescent="0.2">
      <c r="A410342" s="27"/>
      <c r="B410342" s="67"/>
      <c r="C410342" s="83"/>
      <c r="D410342" s="85"/>
      <c r="E410342" s="82"/>
      <c r="F410342" s="81"/>
      <c r="G410342" s="86"/>
      <c r="H410342" s="86"/>
      <c r="I410342" s="11"/>
    </row>
    <row r="410344" spans="1:9" s="4" customFormat="1" x14ac:dyDescent="0.2">
      <c r="A410344" s="27"/>
      <c r="B410344" s="67"/>
      <c r="C410344" s="83"/>
      <c r="D410344" s="85"/>
      <c r="E410344" s="82"/>
      <c r="F410344" s="81"/>
      <c r="G410344" s="86"/>
      <c r="H410344" s="86"/>
      <c r="I410344" s="11"/>
    </row>
    <row r="410350" spans="1:9" s="4" customFormat="1" x14ac:dyDescent="0.2">
      <c r="A410350" s="27"/>
      <c r="B410350" s="67"/>
      <c r="C410350" s="83"/>
      <c r="D410350" s="85"/>
      <c r="E410350" s="82"/>
      <c r="F410350" s="81"/>
      <c r="G410350" s="86"/>
      <c r="H410350" s="86"/>
      <c r="I410350" s="11"/>
    </row>
    <row r="410358" spans="1:9" s="4" customFormat="1" x14ac:dyDescent="0.2">
      <c r="A410358" s="27"/>
      <c r="B410358" s="67"/>
      <c r="C410358" s="83"/>
      <c r="D410358" s="85"/>
      <c r="E410358" s="82"/>
      <c r="F410358" s="81"/>
      <c r="G410358" s="86"/>
      <c r="H410358" s="86"/>
      <c r="I410358" s="11"/>
    </row>
    <row r="410360" spans="1:9" s="4" customFormat="1" x14ac:dyDescent="0.2">
      <c r="A410360" s="27"/>
      <c r="B410360" s="67"/>
      <c r="C410360" s="83"/>
      <c r="D410360" s="85"/>
      <c r="E410360" s="82"/>
      <c r="F410360" s="81"/>
      <c r="G410360" s="86"/>
      <c r="H410360" s="86"/>
      <c r="I410360" s="11"/>
    </row>
    <row r="410366" spans="1:9" s="4" customFormat="1" x14ac:dyDescent="0.2">
      <c r="A410366" s="27"/>
      <c r="B410366" s="67"/>
      <c r="C410366" s="83"/>
      <c r="D410366" s="85"/>
      <c r="E410366" s="82"/>
      <c r="F410366" s="81"/>
      <c r="G410366" s="86"/>
      <c r="H410366" s="86"/>
      <c r="I410366" s="11"/>
    </row>
    <row r="410374" spans="1:9" s="4" customFormat="1" x14ac:dyDescent="0.2">
      <c r="A410374" s="27"/>
      <c r="B410374" s="67"/>
      <c r="C410374" s="83"/>
      <c r="D410374" s="85"/>
      <c r="E410374" s="82"/>
      <c r="F410374" s="81"/>
      <c r="G410374" s="86"/>
      <c r="H410374" s="86"/>
      <c r="I410374" s="11"/>
    </row>
    <row r="410376" spans="1:9" s="4" customFormat="1" x14ac:dyDescent="0.2">
      <c r="A410376" s="27"/>
      <c r="B410376" s="67"/>
      <c r="C410376" s="83"/>
      <c r="D410376" s="85"/>
      <c r="E410376" s="82"/>
      <c r="F410376" s="81"/>
      <c r="G410376" s="86"/>
      <c r="H410376" s="86"/>
      <c r="I410376" s="11"/>
    </row>
    <row r="410382" spans="1:9" s="4" customFormat="1" x14ac:dyDescent="0.2">
      <c r="A410382" s="27"/>
      <c r="B410382" s="67"/>
      <c r="C410382" s="83"/>
      <c r="D410382" s="85"/>
      <c r="E410382" s="82"/>
      <c r="F410382" s="81"/>
      <c r="G410382" s="86"/>
      <c r="H410382" s="86"/>
      <c r="I410382" s="11"/>
    </row>
    <row r="410390" spans="1:9" s="4" customFormat="1" x14ac:dyDescent="0.2">
      <c r="A410390" s="27"/>
      <c r="B410390" s="67"/>
      <c r="C410390" s="83"/>
      <c r="D410390" s="85"/>
      <c r="E410390" s="82"/>
      <c r="F410390" s="81"/>
      <c r="G410390" s="86"/>
      <c r="H410390" s="86"/>
      <c r="I410390" s="11"/>
    </row>
    <row r="410392" spans="1:9" s="4" customFormat="1" x14ac:dyDescent="0.2">
      <c r="A410392" s="27"/>
      <c r="B410392" s="67"/>
      <c r="C410392" s="83"/>
      <c r="D410392" s="85"/>
      <c r="E410392" s="82"/>
      <c r="F410392" s="81"/>
      <c r="G410392" s="86"/>
      <c r="H410392" s="86"/>
      <c r="I410392" s="11"/>
    </row>
    <row r="410398" spans="1:9" s="4" customFormat="1" x14ac:dyDescent="0.2">
      <c r="A410398" s="27"/>
      <c r="B410398" s="67"/>
      <c r="C410398" s="83"/>
      <c r="D410398" s="85"/>
      <c r="E410398" s="82"/>
      <c r="F410398" s="81"/>
      <c r="G410398" s="86"/>
      <c r="H410398" s="86"/>
      <c r="I410398" s="11"/>
    </row>
    <row r="410406" spans="1:9" s="4" customFormat="1" x14ac:dyDescent="0.2">
      <c r="A410406" s="27"/>
      <c r="B410406" s="67"/>
      <c r="C410406" s="83"/>
      <c r="D410406" s="85"/>
      <c r="E410406" s="82"/>
      <c r="F410406" s="81"/>
      <c r="G410406" s="86"/>
      <c r="H410406" s="86"/>
      <c r="I410406" s="11"/>
    </row>
    <row r="410408" spans="1:9" s="4" customFormat="1" x14ac:dyDescent="0.2">
      <c r="A410408" s="27"/>
      <c r="B410408" s="67"/>
      <c r="C410408" s="83"/>
      <c r="D410408" s="85"/>
      <c r="E410408" s="82"/>
      <c r="F410408" s="81"/>
      <c r="G410408" s="86"/>
      <c r="H410408" s="86"/>
      <c r="I410408" s="11"/>
    </row>
    <row r="410414" spans="1:9" s="4" customFormat="1" x14ac:dyDescent="0.2">
      <c r="A410414" s="27"/>
      <c r="B410414" s="67"/>
      <c r="C410414" s="83"/>
      <c r="D410414" s="85"/>
      <c r="E410414" s="82"/>
      <c r="F410414" s="81"/>
      <c r="G410414" s="86"/>
      <c r="H410414" s="86"/>
      <c r="I410414" s="11"/>
    </row>
    <row r="410422" spans="1:9" s="4" customFormat="1" x14ac:dyDescent="0.2">
      <c r="A410422" s="27"/>
      <c r="B410422" s="67"/>
      <c r="C410422" s="83"/>
      <c r="D410422" s="85"/>
      <c r="E410422" s="82"/>
      <c r="F410422" s="81"/>
      <c r="G410422" s="86"/>
      <c r="H410422" s="86"/>
      <c r="I410422" s="11"/>
    </row>
    <row r="410424" spans="1:9" s="4" customFormat="1" x14ac:dyDescent="0.2">
      <c r="A410424" s="27"/>
      <c r="B410424" s="67"/>
      <c r="C410424" s="83"/>
      <c r="D410424" s="85"/>
      <c r="E410424" s="82"/>
      <c r="F410424" s="81"/>
      <c r="G410424" s="86"/>
      <c r="H410424" s="86"/>
      <c r="I410424" s="11"/>
    </row>
    <row r="410430" spans="1:9" s="4" customFormat="1" x14ac:dyDescent="0.2">
      <c r="A410430" s="27"/>
      <c r="B410430" s="67"/>
      <c r="C410430" s="83"/>
      <c r="D410430" s="85"/>
      <c r="E410430" s="82"/>
      <c r="F410430" s="81"/>
      <c r="G410430" s="86"/>
      <c r="H410430" s="86"/>
      <c r="I410430" s="11"/>
    </row>
    <row r="410438" spans="1:9" s="4" customFormat="1" x14ac:dyDescent="0.2">
      <c r="A410438" s="27"/>
      <c r="B410438" s="67"/>
      <c r="C410438" s="83"/>
      <c r="D410438" s="85"/>
      <c r="E410438" s="82"/>
      <c r="F410438" s="81"/>
      <c r="G410438" s="86"/>
      <c r="H410438" s="86"/>
      <c r="I410438" s="11"/>
    </row>
    <row r="410440" spans="1:9" s="4" customFormat="1" x14ac:dyDescent="0.2">
      <c r="A410440" s="27"/>
      <c r="B410440" s="67"/>
      <c r="C410440" s="83"/>
      <c r="D410440" s="85"/>
      <c r="E410440" s="82"/>
      <c r="F410440" s="81"/>
      <c r="G410440" s="86"/>
      <c r="H410440" s="86"/>
      <c r="I410440" s="11"/>
    </row>
    <row r="410446" spans="1:9" s="4" customFormat="1" x14ac:dyDescent="0.2">
      <c r="A410446" s="27"/>
      <c r="B410446" s="67"/>
      <c r="C410446" s="83"/>
      <c r="D410446" s="85"/>
      <c r="E410446" s="82"/>
      <c r="F410446" s="81"/>
      <c r="G410446" s="86"/>
      <c r="H410446" s="86"/>
      <c r="I410446" s="11"/>
    </row>
    <row r="410454" spans="1:9" s="4" customFormat="1" x14ac:dyDescent="0.2">
      <c r="A410454" s="27"/>
      <c r="B410454" s="67"/>
      <c r="C410454" s="83"/>
      <c r="D410454" s="85"/>
      <c r="E410454" s="82"/>
      <c r="F410454" s="81"/>
      <c r="G410454" s="86"/>
      <c r="H410454" s="86"/>
      <c r="I410454" s="11"/>
    </row>
    <row r="410456" spans="1:9" s="4" customFormat="1" x14ac:dyDescent="0.2">
      <c r="A410456" s="27"/>
      <c r="B410456" s="67"/>
      <c r="C410456" s="83"/>
      <c r="D410456" s="85"/>
      <c r="E410456" s="82"/>
      <c r="F410456" s="81"/>
      <c r="G410456" s="86"/>
      <c r="H410456" s="86"/>
      <c r="I410456" s="11"/>
    </row>
    <row r="410462" spans="1:9" s="4" customFormat="1" x14ac:dyDescent="0.2">
      <c r="A410462" s="27"/>
      <c r="B410462" s="67"/>
      <c r="C410462" s="83"/>
      <c r="D410462" s="85"/>
      <c r="E410462" s="82"/>
      <c r="F410462" s="81"/>
      <c r="G410462" s="86"/>
      <c r="H410462" s="86"/>
      <c r="I410462" s="11"/>
    </row>
    <row r="410470" spans="1:9" s="4" customFormat="1" x14ac:dyDescent="0.2">
      <c r="A410470" s="27"/>
      <c r="B410470" s="67"/>
      <c r="C410470" s="83"/>
      <c r="D410470" s="85"/>
      <c r="E410470" s="82"/>
      <c r="F410470" s="81"/>
      <c r="G410470" s="86"/>
      <c r="H410470" s="86"/>
      <c r="I410470" s="11"/>
    </row>
    <row r="410472" spans="1:9" s="4" customFormat="1" x14ac:dyDescent="0.2">
      <c r="A410472" s="27"/>
      <c r="B410472" s="67"/>
      <c r="C410472" s="83"/>
      <c r="D410472" s="85"/>
      <c r="E410472" s="82"/>
      <c r="F410472" s="81"/>
      <c r="G410472" s="86"/>
      <c r="H410472" s="86"/>
      <c r="I410472" s="11"/>
    </row>
    <row r="410478" spans="1:9" s="4" customFormat="1" x14ac:dyDescent="0.2">
      <c r="A410478" s="27"/>
      <c r="B410478" s="67"/>
      <c r="C410478" s="83"/>
      <c r="D410478" s="85"/>
      <c r="E410478" s="82"/>
      <c r="F410478" s="81"/>
      <c r="G410478" s="86"/>
      <c r="H410478" s="86"/>
      <c r="I410478" s="11"/>
    </row>
    <row r="410486" spans="1:9" s="4" customFormat="1" x14ac:dyDescent="0.2">
      <c r="A410486" s="27"/>
      <c r="B410486" s="67"/>
      <c r="C410486" s="83"/>
      <c r="D410486" s="85"/>
      <c r="E410486" s="82"/>
      <c r="F410486" s="81"/>
      <c r="G410486" s="86"/>
      <c r="H410486" s="86"/>
      <c r="I410486" s="11"/>
    </row>
    <row r="410488" spans="1:9" s="4" customFormat="1" x14ac:dyDescent="0.2">
      <c r="A410488" s="27"/>
      <c r="B410488" s="67"/>
      <c r="C410488" s="83"/>
      <c r="D410488" s="85"/>
      <c r="E410488" s="82"/>
      <c r="F410488" s="81"/>
      <c r="G410488" s="86"/>
      <c r="H410488" s="86"/>
      <c r="I410488" s="11"/>
    </row>
    <row r="410494" spans="1:9" s="4" customFormat="1" x14ac:dyDescent="0.2">
      <c r="A410494" s="27"/>
      <c r="B410494" s="67"/>
      <c r="C410494" s="83"/>
      <c r="D410494" s="85"/>
      <c r="E410494" s="82"/>
      <c r="F410494" s="81"/>
      <c r="G410494" s="86"/>
      <c r="H410494" s="86"/>
      <c r="I410494" s="11"/>
    </row>
    <row r="410502" spans="1:9" s="4" customFormat="1" x14ac:dyDescent="0.2">
      <c r="A410502" s="27"/>
      <c r="B410502" s="67"/>
      <c r="C410502" s="83"/>
      <c r="D410502" s="85"/>
      <c r="E410502" s="82"/>
      <c r="F410502" s="81"/>
      <c r="G410502" s="86"/>
      <c r="H410502" s="86"/>
      <c r="I410502" s="11"/>
    </row>
    <row r="410504" spans="1:9" s="4" customFormat="1" x14ac:dyDescent="0.2">
      <c r="A410504" s="27"/>
      <c r="B410504" s="67"/>
      <c r="C410504" s="83"/>
      <c r="D410504" s="85"/>
      <c r="E410504" s="82"/>
      <c r="F410504" s="81"/>
      <c r="G410504" s="86"/>
      <c r="H410504" s="86"/>
      <c r="I410504" s="11"/>
    </row>
    <row r="410510" spans="1:9" s="4" customFormat="1" x14ac:dyDescent="0.2">
      <c r="A410510" s="27"/>
      <c r="B410510" s="67"/>
      <c r="C410510" s="83"/>
      <c r="D410510" s="85"/>
      <c r="E410510" s="82"/>
      <c r="F410510" s="81"/>
      <c r="G410510" s="86"/>
      <c r="H410510" s="86"/>
      <c r="I410510" s="11"/>
    </row>
    <row r="410518" spans="1:9" s="4" customFormat="1" x14ac:dyDescent="0.2">
      <c r="A410518" s="27"/>
      <c r="B410518" s="67"/>
      <c r="C410518" s="83"/>
      <c r="D410518" s="85"/>
      <c r="E410518" s="82"/>
      <c r="F410518" s="81"/>
      <c r="G410518" s="86"/>
      <c r="H410518" s="86"/>
      <c r="I410518" s="11"/>
    </row>
    <row r="410520" spans="1:9" s="4" customFormat="1" x14ac:dyDescent="0.2">
      <c r="A410520" s="27"/>
      <c r="B410520" s="67"/>
      <c r="C410520" s="83"/>
      <c r="D410520" s="85"/>
      <c r="E410520" s="82"/>
      <c r="F410520" s="81"/>
      <c r="G410520" s="86"/>
      <c r="H410520" s="86"/>
      <c r="I410520" s="11"/>
    </row>
    <row r="410526" spans="1:9" s="4" customFormat="1" x14ac:dyDescent="0.2">
      <c r="A410526" s="27"/>
      <c r="B410526" s="67"/>
      <c r="C410526" s="83"/>
      <c r="D410526" s="85"/>
      <c r="E410526" s="82"/>
      <c r="F410526" s="81"/>
      <c r="G410526" s="86"/>
      <c r="H410526" s="86"/>
      <c r="I410526" s="11"/>
    </row>
    <row r="410534" spans="1:9" s="4" customFormat="1" x14ac:dyDescent="0.2">
      <c r="A410534" s="27"/>
      <c r="B410534" s="67"/>
      <c r="C410534" s="83"/>
      <c r="D410534" s="85"/>
      <c r="E410534" s="82"/>
      <c r="F410534" s="81"/>
      <c r="G410534" s="86"/>
      <c r="H410534" s="86"/>
      <c r="I410534" s="11"/>
    </row>
    <row r="410536" spans="1:9" s="4" customFormat="1" x14ac:dyDescent="0.2">
      <c r="A410536" s="27"/>
      <c r="B410536" s="67"/>
      <c r="C410536" s="83"/>
      <c r="D410536" s="85"/>
      <c r="E410536" s="82"/>
      <c r="F410536" s="81"/>
      <c r="G410536" s="86"/>
      <c r="H410536" s="86"/>
      <c r="I410536" s="11"/>
    </row>
    <row r="410542" spans="1:9" s="4" customFormat="1" x14ac:dyDescent="0.2">
      <c r="A410542" s="27"/>
      <c r="B410542" s="67"/>
      <c r="C410542" s="83"/>
      <c r="D410542" s="85"/>
      <c r="E410542" s="82"/>
      <c r="F410542" s="81"/>
      <c r="G410542" s="86"/>
      <c r="H410542" s="86"/>
      <c r="I410542" s="11"/>
    </row>
    <row r="410550" spans="1:9" s="4" customFormat="1" x14ac:dyDescent="0.2">
      <c r="A410550" s="27"/>
      <c r="B410550" s="67"/>
      <c r="C410550" s="83"/>
      <c r="D410550" s="85"/>
      <c r="E410550" s="82"/>
      <c r="F410550" s="81"/>
      <c r="G410550" s="86"/>
      <c r="H410550" s="86"/>
      <c r="I410550" s="11"/>
    </row>
    <row r="410552" spans="1:9" s="4" customFormat="1" x14ac:dyDescent="0.2">
      <c r="A410552" s="27"/>
      <c r="B410552" s="67"/>
      <c r="C410552" s="83"/>
      <c r="D410552" s="85"/>
      <c r="E410552" s="82"/>
      <c r="F410552" s="81"/>
      <c r="G410552" s="86"/>
      <c r="H410552" s="86"/>
      <c r="I410552" s="11"/>
    </row>
    <row r="410558" spans="1:9" s="4" customFormat="1" x14ac:dyDescent="0.2">
      <c r="A410558" s="27"/>
      <c r="B410558" s="67"/>
      <c r="C410558" s="83"/>
      <c r="D410558" s="85"/>
      <c r="E410558" s="82"/>
      <c r="F410558" s="81"/>
      <c r="G410558" s="86"/>
      <c r="H410558" s="86"/>
      <c r="I410558" s="11"/>
    </row>
    <row r="410566" spans="1:9" s="4" customFormat="1" x14ac:dyDescent="0.2">
      <c r="A410566" s="27"/>
      <c r="B410566" s="67"/>
      <c r="C410566" s="83"/>
      <c r="D410566" s="85"/>
      <c r="E410566" s="82"/>
      <c r="F410566" s="81"/>
      <c r="G410566" s="86"/>
      <c r="H410566" s="86"/>
      <c r="I410566" s="11"/>
    </row>
    <row r="410568" spans="1:9" s="4" customFormat="1" x14ac:dyDescent="0.2">
      <c r="A410568" s="27"/>
      <c r="B410568" s="67"/>
      <c r="C410568" s="83"/>
      <c r="D410568" s="85"/>
      <c r="E410568" s="82"/>
      <c r="F410568" s="81"/>
      <c r="G410568" s="86"/>
      <c r="H410568" s="86"/>
      <c r="I410568" s="11"/>
    </row>
    <row r="410574" spans="1:9" s="4" customFormat="1" x14ac:dyDescent="0.2">
      <c r="A410574" s="27"/>
      <c r="B410574" s="67"/>
      <c r="C410574" s="83"/>
      <c r="D410574" s="85"/>
      <c r="E410574" s="82"/>
      <c r="F410574" s="81"/>
      <c r="G410574" s="86"/>
      <c r="H410574" s="86"/>
      <c r="I410574" s="11"/>
    </row>
    <row r="410582" spans="1:9" s="4" customFormat="1" x14ac:dyDescent="0.2">
      <c r="A410582" s="27"/>
      <c r="B410582" s="67"/>
      <c r="C410582" s="83"/>
      <c r="D410582" s="85"/>
      <c r="E410582" s="82"/>
      <c r="F410582" s="81"/>
      <c r="G410582" s="86"/>
      <c r="H410582" s="86"/>
      <c r="I410582" s="11"/>
    </row>
    <row r="410584" spans="1:9" s="4" customFormat="1" x14ac:dyDescent="0.2">
      <c r="A410584" s="27"/>
      <c r="B410584" s="67"/>
      <c r="C410584" s="83"/>
      <c r="D410584" s="85"/>
      <c r="E410584" s="82"/>
      <c r="F410584" s="81"/>
      <c r="G410584" s="86"/>
      <c r="H410584" s="86"/>
      <c r="I410584" s="11"/>
    </row>
    <row r="410590" spans="1:9" s="4" customFormat="1" x14ac:dyDescent="0.2">
      <c r="A410590" s="27"/>
      <c r="B410590" s="67"/>
      <c r="C410590" s="83"/>
      <c r="D410590" s="85"/>
      <c r="E410590" s="82"/>
      <c r="F410590" s="81"/>
      <c r="G410590" s="86"/>
      <c r="H410590" s="86"/>
      <c r="I410590" s="11"/>
    </row>
    <row r="410598" spans="1:9" s="4" customFormat="1" x14ac:dyDescent="0.2">
      <c r="A410598" s="27"/>
      <c r="B410598" s="67"/>
      <c r="C410598" s="83"/>
      <c r="D410598" s="85"/>
      <c r="E410598" s="82"/>
      <c r="F410598" s="81"/>
      <c r="G410598" s="86"/>
      <c r="H410598" s="86"/>
      <c r="I410598" s="11"/>
    </row>
    <row r="410600" spans="1:9" s="4" customFormat="1" x14ac:dyDescent="0.2">
      <c r="A410600" s="27"/>
      <c r="B410600" s="67"/>
      <c r="C410600" s="83"/>
      <c r="D410600" s="85"/>
      <c r="E410600" s="82"/>
      <c r="F410600" s="81"/>
      <c r="G410600" s="86"/>
      <c r="H410600" s="86"/>
      <c r="I410600" s="11"/>
    </row>
    <row r="410606" spans="1:9" s="4" customFormat="1" x14ac:dyDescent="0.2">
      <c r="A410606" s="27"/>
      <c r="B410606" s="67"/>
      <c r="C410606" s="83"/>
      <c r="D410606" s="85"/>
      <c r="E410606" s="82"/>
      <c r="F410606" s="81"/>
      <c r="G410606" s="86"/>
      <c r="H410606" s="86"/>
      <c r="I410606" s="11"/>
    </row>
    <row r="410614" spans="1:9" s="4" customFormat="1" x14ac:dyDescent="0.2">
      <c r="A410614" s="27"/>
      <c r="B410614" s="67"/>
      <c r="C410614" s="83"/>
      <c r="D410614" s="85"/>
      <c r="E410614" s="82"/>
      <c r="F410614" s="81"/>
      <c r="G410614" s="86"/>
      <c r="H410614" s="86"/>
      <c r="I410614" s="11"/>
    </row>
    <row r="410616" spans="1:9" s="4" customFormat="1" x14ac:dyDescent="0.2">
      <c r="A410616" s="27"/>
      <c r="B410616" s="67"/>
      <c r="C410616" s="83"/>
      <c r="D410616" s="85"/>
      <c r="E410616" s="82"/>
      <c r="F410616" s="81"/>
      <c r="G410616" s="86"/>
      <c r="H410616" s="86"/>
      <c r="I410616" s="11"/>
    </row>
    <row r="410622" spans="1:9" s="4" customFormat="1" x14ac:dyDescent="0.2">
      <c r="A410622" s="27"/>
      <c r="B410622" s="67"/>
      <c r="C410622" s="83"/>
      <c r="D410622" s="85"/>
      <c r="E410622" s="82"/>
      <c r="F410622" s="81"/>
      <c r="G410622" s="86"/>
      <c r="H410622" s="86"/>
      <c r="I410622" s="11"/>
    </row>
    <row r="410630" spans="1:9" s="4" customFormat="1" x14ac:dyDescent="0.2">
      <c r="A410630" s="27"/>
      <c r="B410630" s="67"/>
      <c r="C410630" s="83"/>
      <c r="D410630" s="85"/>
      <c r="E410630" s="82"/>
      <c r="F410630" s="81"/>
      <c r="G410630" s="86"/>
      <c r="H410630" s="86"/>
      <c r="I410630" s="11"/>
    </row>
    <row r="410632" spans="1:9" s="4" customFormat="1" x14ac:dyDescent="0.2">
      <c r="A410632" s="27"/>
      <c r="B410632" s="67"/>
      <c r="C410632" s="83"/>
      <c r="D410632" s="85"/>
      <c r="E410632" s="82"/>
      <c r="F410632" s="81"/>
      <c r="G410632" s="86"/>
      <c r="H410632" s="86"/>
      <c r="I410632" s="11"/>
    </row>
    <row r="410638" spans="1:9" s="4" customFormat="1" x14ac:dyDescent="0.2">
      <c r="A410638" s="27"/>
      <c r="B410638" s="67"/>
      <c r="C410638" s="83"/>
      <c r="D410638" s="85"/>
      <c r="E410638" s="82"/>
      <c r="F410638" s="81"/>
      <c r="G410638" s="86"/>
      <c r="H410638" s="86"/>
      <c r="I410638" s="11"/>
    </row>
    <row r="410646" spans="1:9" s="4" customFormat="1" x14ac:dyDescent="0.2">
      <c r="A410646" s="27"/>
      <c r="B410646" s="67"/>
      <c r="C410646" s="83"/>
      <c r="D410646" s="85"/>
      <c r="E410646" s="82"/>
      <c r="F410646" s="81"/>
      <c r="G410646" s="86"/>
      <c r="H410646" s="86"/>
      <c r="I410646" s="11"/>
    </row>
    <row r="410648" spans="1:9" s="4" customFormat="1" x14ac:dyDescent="0.2">
      <c r="A410648" s="27"/>
      <c r="B410648" s="67"/>
      <c r="C410648" s="83"/>
      <c r="D410648" s="85"/>
      <c r="E410648" s="82"/>
      <c r="F410648" s="81"/>
      <c r="G410648" s="86"/>
      <c r="H410648" s="86"/>
      <c r="I410648" s="11"/>
    </row>
    <row r="410654" spans="1:9" s="4" customFormat="1" x14ac:dyDescent="0.2">
      <c r="A410654" s="27"/>
      <c r="B410654" s="67"/>
      <c r="C410654" s="83"/>
      <c r="D410654" s="85"/>
      <c r="E410654" s="82"/>
      <c r="F410654" s="81"/>
      <c r="G410654" s="86"/>
      <c r="H410654" s="86"/>
      <c r="I410654" s="11"/>
    </row>
    <row r="410662" spans="1:9" s="4" customFormat="1" x14ac:dyDescent="0.2">
      <c r="A410662" s="27"/>
      <c r="B410662" s="67"/>
      <c r="C410662" s="83"/>
      <c r="D410662" s="85"/>
      <c r="E410662" s="82"/>
      <c r="F410662" s="81"/>
      <c r="G410662" s="86"/>
      <c r="H410662" s="86"/>
      <c r="I410662" s="11"/>
    </row>
    <row r="410664" spans="1:9" s="4" customFormat="1" x14ac:dyDescent="0.2">
      <c r="A410664" s="27"/>
      <c r="B410664" s="67"/>
      <c r="C410664" s="83"/>
      <c r="D410664" s="85"/>
      <c r="E410664" s="82"/>
      <c r="F410664" s="81"/>
      <c r="G410664" s="86"/>
      <c r="H410664" s="86"/>
      <c r="I410664" s="11"/>
    </row>
    <row r="410670" spans="1:9" s="4" customFormat="1" x14ac:dyDescent="0.2">
      <c r="A410670" s="27"/>
      <c r="B410670" s="67"/>
      <c r="C410670" s="83"/>
      <c r="D410670" s="85"/>
      <c r="E410670" s="82"/>
      <c r="F410670" s="81"/>
      <c r="G410670" s="86"/>
      <c r="H410670" s="86"/>
      <c r="I410670" s="11"/>
    </row>
    <row r="410678" spans="1:9" s="4" customFormat="1" x14ac:dyDescent="0.2">
      <c r="A410678" s="27"/>
      <c r="B410678" s="67"/>
      <c r="C410678" s="83"/>
      <c r="D410678" s="85"/>
      <c r="E410678" s="82"/>
      <c r="F410678" s="81"/>
      <c r="G410678" s="86"/>
      <c r="H410678" s="86"/>
      <c r="I410678" s="11"/>
    </row>
    <row r="410680" spans="1:9" s="4" customFormat="1" x14ac:dyDescent="0.2">
      <c r="A410680" s="27"/>
      <c r="B410680" s="67"/>
      <c r="C410680" s="83"/>
      <c r="D410680" s="85"/>
      <c r="E410680" s="82"/>
      <c r="F410680" s="81"/>
      <c r="G410680" s="86"/>
      <c r="H410680" s="86"/>
      <c r="I410680" s="11"/>
    </row>
    <row r="410686" spans="1:9" s="4" customFormat="1" x14ac:dyDescent="0.2">
      <c r="A410686" s="27"/>
      <c r="B410686" s="67"/>
      <c r="C410686" s="83"/>
      <c r="D410686" s="85"/>
      <c r="E410686" s="82"/>
      <c r="F410686" s="81"/>
      <c r="G410686" s="86"/>
      <c r="H410686" s="86"/>
      <c r="I410686" s="11"/>
    </row>
    <row r="410694" spans="1:9" s="4" customFormat="1" x14ac:dyDescent="0.2">
      <c r="A410694" s="27"/>
      <c r="B410694" s="67"/>
      <c r="C410694" s="83"/>
      <c r="D410694" s="85"/>
      <c r="E410694" s="82"/>
      <c r="F410694" s="81"/>
      <c r="G410694" s="86"/>
      <c r="H410694" s="86"/>
      <c r="I410694" s="11"/>
    </row>
    <row r="410696" spans="1:9" s="4" customFormat="1" x14ac:dyDescent="0.2">
      <c r="A410696" s="27"/>
      <c r="B410696" s="67"/>
      <c r="C410696" s="83"/>
      <c r="D410696" s="85"/>
      <c r="E410696" s="82"/>
      <c r="F410696" s="81"/>
      <c r="G410696" s="86"/>
      <c r="H410696" s="86"/>
      <c r="I410696" s="11"/>
    </row>
    <row r="410702" spans="1:9" s="4" customFormat="1" x14ac:dyDescent="0.2">
      <c r="A410702" s="27"/>
      <c r="B410702" s="67"/>
      <c r="C410702" s="83"/>
      <c r="D410702" s="85"/>
      <c r="E410702" s="82"/>
      <c r="F410702" s="81"/>
      <c r="G410702" s="86"/>
      <c r="H410702" s="86"/>
      <c r="I410702" s="11"/>
    </row>
    <row r="410710" spans="1:9" s="4" customFormat="1" x14ac:dyDescent="0.2">
      <c r="A410710" s="27"/>
      <c r="B410710" s="67"/>
      <c r="C410710" s="83"/>
      <c r="D410710" s="85"/>
      <c r="E410710" s="82"/>
      <c r="F410710" s="81"/>
      <c r="G410710" s="86"/>
      <c r="H410710" s="86"/>
      <c r="I410710" s="11"/>
    </row>
    <row r="410712" spans="1:9" s="4" customFormat="1" x14ac:dyDescent="0.2">
      <c r="A410712" s="27"/>
      <c r="B410712" s="67"/>
      <c r="C410712" s="83"/>
      <c r="D410712" s="85"/>
      <c r="E410712" s="82"/>
      <c r="F410712" s="81"/>
      <c r="G410712" s="86"/>
      <c r="H410712" s="86"/>
      <c r="I410712" s="11"/>
    </row>
    <row r="410718" spans="1:9" s="4" customFormat="1" x14ac:dyDescent="0.2">
      <c r="A410718" s="27"/>
      <c r="B410718" s="67"/>
      <c r="C410718" s="83"/>
      <c r="D410718" s="85"/>
      <c r="E410718" s="82"/>
      <c r="F410718" s="81"/>
      <c r="G410718" s="86"/>
      <c r="H410718" s="86"/>
      <c r="I410718" s="11"/>
    </row>
    <row r="410726" spans="1:9" s="4" customFormat="1" x14ac:dyDescent="0.2">
      <c r="A410726" s="27"/>
      <c r="B410726" s="67"/>
      <c r="C410726" s="83"/>
      <c r="D410726" s="85"/>
      <c r="E410726" s="82"/>
      <c r="F410726" s="81"/>
      <c r="G410726" s="86"/>
      <c r="H410726" s="86"/>
      <c r="I410726" s="11"/>
    </row>
    <row r="410728" spans="1:9" s="4" customFormat="1" x14ac:dyDescent="0.2">
      <c r="A410728" s="27"/>
      <c r="B410728" s="67"/>
      <c r="C410728" s="83"/>
      <c r="D410728" s="85"/>
      <c r="E410728" s="82"/>
      <c r="F410728" s="81"/>
      <c r="G410728" s="86"/>
      <c r="H410728" s="86"/>
      <c r="I410728" s="11"/>
    </row>
    <row r="410734" spans="1:9" s="4" customFormat="1" x14ac:dyDescent="0.2">
      <c r="A410734" s="27"/>
      <c r="B410734" s="67"/>
      <c r="C410734" s="83"/>
      <c r="D410734" s="85"/>
      <c r="E410734" s="82"/>
      <c r="F410734" s="81"/>
      <c r="G410734" s="86"/>
      <c r="H410734" s="86"/>
      <c r="I410734" s="11"/>
    </row>
    <row r="410742" spans="1:9" s="4" customFormat="1" x14ac:dyDescent="0.2">
      <c r="A410742" s="27"/>
      <c r="B410742" s="67"/>
      <c r="C410742" s="83"/>
      <c r="D410742" s="85"/>
      <c r="E410742" s="82"/>
      <c r="F410742" s="81"/>
      <c r="G410742" s="86"/>
      <c r="H410742" s="86"/>
      <c r="I410742" s="11"/>
    </row>
    <row r="410744" spans="1:9" s="4" customFormat="1" x14ac:dyDescent="0.2">
      <c r="A410744" s="27"/>
      <c r="B410744" s="67"/>
      <c r="C410744" s="83"/>
      <c r="D410744" s="85"/>
      <c r="E410744" s="82"/>
      <c r="F410744" s="81"/>
      <c r="G410744" s="86"/>
      <c r="H410744" s="86"/>
      <c r="I410744" s="11"/>
    </row>
    <row r="410750" spans="1:9" s="4" customFormat="1" x14ac:dyDescent="0.2">
      <c r="A410750" s="27"/>
      <c r="B410750" s="67"/>
      <c r="C410750" s="83"/>
      <c r="D410750" s="85"/>
      <c r="E410750" s="82"/>
      <c r="F410750" s="81"/>
      <c r="G410750" s="86"/>
      <c r="H410750" s="86"/>
      <c r="I410750" s="11"/>
    </row>
    <row r="410758" spans="1:9" s="4" customFormat="1" x14ac:dyDescent="0.2">
      <c r="A410758" s="27"/>
      <c r="B410758" s="67"/>
      <c r="C410758" s="83"/>
      <c r="D410758" s="85"/>
      <c r="E410758" s="82"/>
      <c r="F410758" s="81"/>
      <c r="G410758" s="86"/>
      <c r="H410758" s="86"/>
      <c r="I410758" s="11"/>
    </row>
    <row r="410760" spans="1:9" s="4" customFormat="1" x14ac:dyDescent="0.2">
      <c r="A410760" s="27"/>
      <c r="B410760" s="67"/>
      <c r="C410760" s="83"/>
      <c r="D410760" s="85"/>
      <c r="E410760" s="82"/>
      <c r="F410760" s="81"/>
      <c r="G410760" s="86"/>
      <c r="H410760" s="86"/>
      <c r="I410760" s="11"/>
    </row>
    <row r="410766" spans="1:9" s="4" customFormat="1" x14ac:dyDescent="0.2">
      <c r="A410766" s="27"/>
      <c r="B410766" s="67"/>
      <c r="C410766" s="83"/>
      <c r="D410766" s="85"/>
      <c r="E410766" s="82"/>
      <c r="F410766" s="81"/>
      <c r="G410766" s="86"/>
      <c r="H410766" s="86"/>
      <c r="I410766" s="11"/>
    </row>
    <row r="410774" spans="1:9" s="4" customFormat="1" x14ac:dyDescent="0.2">
      <c r="A410774" s="27"/>
      <c r="B410774" s="67"/>
      <c r="C410774" s="83"/>
      <c r="D410774" s="85"/>
      <c r="E410774" s="82"/>
      <c r="F410774" s="81"/>
      <c r="G410774" s="86"/>
      <c r="H410774" s="86"/>
      <c r="I410774" s="11"/>
    </row>
    <row r="410776" spans="1:9" s="4" customFormat="1" x14ac:dyDescent="0.2">
      <c r="A410776" s="27"/>
      <c r="B410776" s="67"/>
      <c r="C410776" s="83"/>
      <c r="D410776" s="85"/>
      <c r="E410776" s="82"/>
      <c r="F410776" s="81"/>
      <c r="G410776" s="86"/>
      <c r="H410776" s="86"/>
      <c r="I410776" s="11"/>
    </row>
    <row r="410782" spans="1:9" s="4" customFormat="1" x14ac:dyDescent="0.2">
      <c r="A410782" s="27"/>
      <c r="B410782" s="67"/>
      <c r="C410782" s="83"/>
      <c r="D410782" s="85"/>
      <c r="E410782" s="82"/>
      <c r="F410782" s="81"/>
      <c r="G410782" s="86"/>
      <c r="H410782" s="86"/>
      <c r="I410782" s="11"/>
    </row>
    <row r="410790" spans="1:9" s="4" customFormat="1" x14ac:dyDescent="0.2">
      <c r="A410790" s="27"/>
      <c r="B410790" s="67"/>
      <c r="C410790" s="83"/>
      <c r="D410790" s="85"/>
      <c r="E410790" s="82"/>
      <c r="F410790" s="81"/>
      <c r="G410790" s="86"/>
      <c r="H410790" s="86"/>
      <c r="I410790" s="11"/>
    </row>
    <row r="410792" spans="1:9" s="4" customFormat="1" x14ac:dyDescent="0.2">
      <c r="A410792" s="27"/>
      <c r="B410792" s="67"/>
      <c r="C410792" s="83"/>
      <c r="D410792" s="85"/>
      <c r="E410792" s="82"/>
      <c r="F410792" s="81"/>
      <c r="G410792" s="86"/>
      <c r="H410792" s="86"/>
      <c r="I410792" s="11"/>
    </row>
    <row r="410798" spans="1:9" s="4" customFormat="1" x14ac:dyDescent="0.2">
      <c r="A410798" s="27"/>
      <c r="B410798" s="67"/>
      <c r="C410798" s="83"/>
      <c r="D410798" s="85"/>
      <c r="E410798" s="82"/>
      <c r="F410798" s="81"/>
      <c r="G410798" s="86"/>
      <c r="H410798" s="86"/>
      <c r="I410798" s="11"/>
    </row>
    <row r="410806" spans="1:9" s="4" customFormat="1" x14ac:dyDescent="0.2">
      <c r="A410806" s="27"/>
      <c r="B410806" s="67"/>
      <c r="C410806" s="83"/>
      <c r="D410806" s="85"/>
      <c r="E410806" s="82"/>
      <c r="F410806" s="81"/>
      <c r="G410806" s="86"/>
      <c r="H410806" s="86"/>
      <c r="I410806" s="11"/>
    </row>
    <row r="410808" spans="1:9" s="4" customFormat="1" x14ac:dyDescent="0.2">
      <c r="A410808" s="27"/>
      <c r="B410808" s="67"/>
      <c r="C410808" s="83"/>
      <c r="D410808" s="85"/>
      <c r="E410808" s="82"/>
      <c r="F410808" s="81"/>
      <c r="G410808" s="86"/>
      <c r="H410808" s="86"/>
      <c r="I410808" s="11"/>
    </row>
    <row r="410814" spans="1:9" s="4" customFormat="1" x14ac:dyDescent="0.2">
      <c r="A410814" s="27"/>
      <c r="B410814" s="67"/>
      <c r="C410814" s="83"/>
      <c r="D410814" s="85"/>
      <c r="E410814" s="82"/>
      <c r="F410814" s="81"/>
      <c r="G410814" s="86"/>
      <c r="H410814" s="86"/>
      <c r="I410814" s="11"/>
    </row>
    <row r="410822" spans="1:9" s="4" customFormat="1" x14ac:dyDescent="0.2">
      <c r="A410822" s="27"/>
      <c r="B410822" s="67"/>
      <c r="C410822" s="83"/>
      <c r="D410822" s="85"/>
      <c r="E410822" s="82"/>
      <c r="F410822" s="81"/>
      <c r="G410822" s="86"/>
      <c r="H410822" s="86"/>
      <c r="I410822" s="11"/>
    </row>
    <row r="410824" spans="1:9" s="4" customFormat="1" x14ac:dyDescent="0.2">
      <c r="A410824" s="27"/>
      <c r="B410824" s="67"/>
      <c r="C410824" s="83"/>
      <c r="D410824" s="85"/>
      <c r="E410824" s="82"/>
      <c r="F410824" s="81"/>
      <c r="G410824" s="86"/>
      <c r="H410824" s="86"/>
      <c r="I410824" s="11"/>
    </row>
    <row r="410830" spans="1:9" s="4" customFormat="1" x14ac:dyDescent="0.2">
      <c r="A410830" s="27"/>
      <c r="B410830" s="67"/>
      <c r="C410830" s="83"/>
      <c r="D410830" s="85"/>
      <c r="E410830" s="82"/>
      <c r="F410830" s="81"/>
      <c r="G410830" s="86"/>
      <c r="H410830" s="86"/>
      <c r="I410830" s="11"/>
    </row>
    <row r="410838" spans="1:9" s="4" customFormat="1" x14ac:dyDescent="0.2">
      <c r="A410838" s="27"/>
      <c r="B410838" s="67"/>
      <c r="C410838" s="83"/>
      <c r="D410838" s="85"/>
      <c r="E410838" s="82"/>
      <c r="F410838" s="81"/>
      <c r="G410838" s="86"/>
      <c r="H410838" s="86"/>
      <c r="I410838" s="11"/>
    </row>
    <row r="410840" spans="1:9" s="4" customFormat="1" x14ac:dyDescent="0.2">
      <c r="A410840" s="27"/>
      <c r="B410840" s="67"/>
      <c r="C410840" s="83"/>
      <c r="D410840" s="85"/>
      <c r="E410840" s="82"/>
      <c r="F410840" s="81"/>
      <c r="G410840" s="86"/>
      <c r="H410840" s="86"/>
      <c r="I410840" s="11"/>
    </row>
    <row r="410846" spans="1:9" s="4" customFormat="1" x14ac:dyDescent="0.2">
      <c r="A410846" s="27"/>
      <c r="B410846" s="67"/>
      <c r="C410846" s="83"/>
      <c r="D410846" s="85"/>
      <c r="E410846" s="82"/>
      <c r="F410846" s="81"/>
      <c r="G410846" s="86"/>
      <c r="H410846" s="86"/>
      <c r="I410846" s="11"/>
    </row>
    <row r="410854" spans="1:9" s="4" customFormat="1" x14ac:dyDescent="0.2">
      <c r="A410854" s="27"/>
      <c r="B410854" s="67"/>
      <c r="C410854" s="83"/>
      <c r="D410854" s="85"/>
      <c r="E410854" s="82"/>
      <c r="F410854" s="81"/>
      <c r="G410854" s="86"/>
      <c r="H410854" s="86"/>
      <c r="I410854" s="11"/>
    </row>
    <row r="410856" spans="1:9" s="4" customFormat="1" x14ac:dyDescent="0.2">
      <c r="A410856" s="27"/>
      <c r="B410856" s="67"/>
      <c r="C410856" s="83"/>
      <c r="D410856" s="85"/>
      <c r="E410856" s="82"/>
      <c r="F410856" s="81"/>
      <c r="G410856" s="86"/>
      <c r="H410856" s="86"/>
      <c r="I410856" s="11"/>
    </row>
    <row r="410862" spans="1:9" s="4" customFormat="1" x14ac:dyDescent="0.2">
      <c r="A410862" s="27"/>
      <c r="B410862" s="67"/>
      <c r="C410862" s="83"/>
      <c r="D410862" s="85"/>
      <c r="E410862" s="82"/>
      <c r="F410862" s="81"/>
      <c r="G410862" s="86"/>
      <c r="H410862" s="86"/>
      <c r="I410862" s="11"/>
    </row>
    <row r="410870" spans="1:9" s="4" customFormat="1" x14ac:dyDescent="0.2">
      <c r="A410870" s="27"/>
      <c r="B410870" s="67"/>
      <c r="C410870" s="83"/>
      <c r="D410870" s="85"/>
      <c r="E410870" s="82"/>
      <c r="F410870" s="81"/>
      <c r="G410870" s="86"/>
      <c r="H410870" s="86"/>
      <c r="I410870" s="11"/>
    </row>
    <row r="410872" spans="1:9" s="4" customFormat="1" x14ac:dyDescent="0.2">
      <c r="A410872" s="27"/>
      <c r="B410872" s="67"/>
      <c r="C410872" s="83"/>
      <c r="D410872" s="85"/>
      <c r="E410872" s="82"/>
      <c r="F410872" s="81"/>
      <c r="G410872" s="86"/>
      <c r="H410872" s="86"/>
      <c r="I410872" s="11"/>
    </row>
    <row r="410878" spans="1:9" s="4" customFormat="1" x14ac:dyDescent="0.2">
      <c r="A410878" s="27"/>
      <c r="B410878" s="67"/>
      <c r="C410878" s="83"/>
      <c r="D410878" s="85"/>
      <c r="E410878" s="82"/>
      <c r="F410878" s="81"/>
      <c r="G410878" s="86"/>
      <c r="H410878" s="86"/>
      <c r="I410878" s="11"/>
    </row>
    <row r="410886" spans="1:9" s="4" customFormat="1" x14ac:dyDescent="0.2">
      <c r="A410886" s="27"/>
      <c r="B410886" s="67"/>
      <c r="C410886" s="83"/>
      <c r="D410886" s="85"/>
      <c r="E410886" s="82"/>
      <c r="F410886" s="81"/>
      <c r="G410886" s="86"/>
      <c r="H410886" s="86"/>
      <c r="I410886" s="11"/>
    </row>
    <row r="410888" spans="1:9" s="4" customFormat="1" x14ac:dyDescent="0.2">
      <c r="A410888" s="27"/>
      <c r="B410888" s="67"/>
      <c r="C410888" s="83"/>
      <c r="D410888" s="85"/>
      <c r="E410888" s="82"/>
      <c r="F410888" s="81"/>
      <c r="G410888" s="86"/>
      <c r="H410888" s="86"/>
      <c r="I410888" s="11"/>
    </row>
    <row r="410894" spans="1:9" s="4" customFormat="1" x14ac:dyDescent="0.2">
      <c r="A410894" s="27"/>
      <c r="B410894" s="67"/>
      <c r="C410894" s="83"/>
      <c r="D410894" s="85"/>
      <c r="E410894" s="82"/>
      <c r="F410894" s="81"/>
      <c r="G410894" s="86"/>
      <c r="H410894" s="86"/>
      <c r="I410894" s="11"/>
    </row>
    <row r="410902" spans="1:9" s="4" customFormat="1" x14ac:dyDescent="0.2">
      <c r="A410902" s="27"/>
      <c r="B410902" s="67"/>
      <c r="C410902" s="83"/>
      <c r="D410902" s="85"/>
      <c r="E410902" s="82"/>
      <c r="F410902" s="81"/>
      <c r="G410902" s="86"/>
      <c r="H410902" s="86"/>
      <c r="I410902" s="11"/>
    </row>
    <row r="410904" spans="1:9" s="4" customFormat="1" x14ac:dyDescent="0.2">
      <c r="A410904" s="27"/>
      <c r="B410904" s="67"/>
      <c r="C410904" s="83"/>
      <c r="D410904" s="85"/>
      <c r="E410904" s="82"/>
      <c r="F410904" s="81"/>
      <c r="G410904" s="86"/>
      <c r="H410904" s="86"/>
      <c r="I410904" s="11"/>
    </row>
    <row r="410910" spans="1:9" s="4" customFormat="1" x14ac:dyDescent="0.2">
      <c r="A410910" s="27"/>
      <c r="B410910" s="67"/>
      <c r="C410910" s="83"/>
      <c r="D410910" s="85"/>
      <c r="E410910" s="82"/>
      <c r="F410910" s="81"/>
      <c r="G410910" s="86"/>
      <c r="H410910" s="86"/>
      <c r="I410910" s="11"/>
    </row>
    <row r="410918" spans="1:9" s="4" customFormat="1" x14ac:dyDescent="0.2">
      <c r="A410918" s="27"/>
      <c r="B410918" s="67"/>
      <c r="C410918" s="83"/>
      <c r="D410918" s="85"/>
      <c r="E410918" s="82"/>
      <c r="F410918" s="81"/>
      <c r="G410918" s="86"/>
      <c r="H410918" s="86"/>
      <c r="I410918" s="11"/>
    </row>
    <row r="410920" spans="1:9" s="4" customFormat="1" x14ac:dyDescent="0.2">
      <c r="A410920" s="27"/>
      <c r="B410920" s="67"/>
      <c r="C410920" s="83"/>
      <c r="D410920" s="85"/>
      <c r="E410920" s="82"/>
      <c r="F410920" s="81"/>
      <c r="G410920" s="86"/>
      <c r="H410920" s="86"/>
      <c r="I410920" s="11"/>
    </row>
    <row r="410926" spans="1:9" s="4" customFormat="1" x14ac:dyDescent="0.2">
      <c r="A410926" s="27"/>
      <c r="B410926" s="67"/>
      <c r="C410926" s="83"/>
      <c r="D410926" s="85"/>
      <c r="E410926" s="82"/>
      <c r="F410926" s="81"/>
      <c r="G410926" s="86"/>
      <c r="H410926" s="86"/>
      <c r="I410926" s="11"/>
    </row>
    <row r="410934" spans="1:9" s="4" customFormat="1" x14ac:dyDescent="0.2">
      <c r="A410934" s="27"/>
      <c r="B410934" s="67"/>
      <c r="C410934" s="83"/>
      <c r="D410934" s="85"/>
      <c r="E410934" s="82"/>
      <c r="F410934" s="81"/>
      <c r="G410934" s="86"/>
      <c r="H410934" s="86"/>
      <c r="I410934" s="11"/>
    </row>
    <row r="410936" spans="1:9" s="4" customFormat="1" x14ac:dyDescent="0.2">
      <c r="A410936" s="27"/>
      <c r="B410936" s="67"/>
      <c r="C410936" s="83"/>
      <c r="D410936" s="85"/>
      <c r="E410936" s="82"/>
      <c r="F410936" s="81"/>
      <c r="G410936" s="86"/>
      <c r="H410936" s="86"/>
      <c r="I410936" s="11"/>
    </row>
    <row r="410942" spans="1:9" s="4" customFormat="1" x14ac:dyDescent="0.2">
      <c r="A410942" s="27"/>
      <c r="B410942" s="67"/>
      <c r="C410942" s="83"/>
      <c r="D410942" s="85"/>
      <c r="E410942" s="82"/>
      <c r="F410942" s="81"/>
      <c r="G410942" s="86"/>
      <c r="H410942" s="86"/>
      <c r="I410942" s="11"/>
    </row>
    <row r="410950" spans="1:9" s="4" customFormat="1" x14ac:dyDescent="0.2">
      <c r="A410950" s="27"/>
      <c r="B410950" s="67"/>
      <c r="C410950" s="83"/>
      <c r="D410950" s="85"/>
      <c r="E410950" s="82"/>
      <c r="F410950" s="81"/>
      <c r="G410950" s="86"/>
      <c r="H410950" s="86"/>
      <c r="I410950" s="11"/>
    </row>
    <row r="410952" spans="1:9" s="4" customFormat="1" x14ac:dyDescent="0.2">
      <c r="A410952" s="27"/>
      <c r="B410952" s="67"/>
      <c r="C410952" s="83"/>
      <c r="D410952" s="85"/>
      <c r="E410952" s="82"/>
      <c r="F410952" s="81"/>
      <c r="G410952" s="86"/>
      <c r="H410952" s="86"/>
      <c r="I410952" s="11"/>
    </row>
    <row r="410958" spans="1:9" s="4" customFormat="1" x14ac:dyDescent="0.2">
      <c r="A410958" s="27"/>
      <c r="B410958" s="67"/>
      <c r="C410958" s="83"/>
      <c r="D410958" s="85"/>
      <c r="E410958" s="82"/>
      <c r="F410958" s="81"/>
      <c r="G410958" s="86"/>
      <c r="H410958" s="86"/>
      <c r="I410958" s="11"/>
    </row>
    <row r="410966" spans="1:9" s="4" customFormat="1" x14ac:dyDescent="0.2">
      <c r="A410966" s="27"/>
      <c r="B410966" s="67"/>
      <c r="C410966" s="83"/>
      <c r="D410966" s="85"/>
      <c r="E410966" s="82"/>
      <c r="F410966" s="81"/>
      <c r="G410966" s="86"/>
      <c r="H410966" s="86"/>
      <c r="I410966" s="11"/>
    </row>
    <row r="410968" spans="1:9" s="4" customFormat="1" x14ac:dyDescent="0.2">
      <c r="A410968" s="27"/>
      <c r="B410968" s="67"/>
      <c r="C410968" s="83"/>
      <c r="D410968" s="85"/>
      <c r="E410968" s="82"/>
      <c r="F410968" s="81"/>
      <c r="G410968" s="86"/>
      <c r="H410968" s="86"/>
      <c r="I410968" s="11"/>
    </row>
    <row r="410974" spans="1:9" s="4" customFormat="1" x14ac:dyDescent="0.2">
      <c r="A410974" s="27"/>
      <c r="B410974" s="67"/>
      <c r="C410974" s="83"/>
      <c r="D410974" s="85"/>
      <c r="E410974" s="82"/>
      <c r="F410974" s="81"/>
      <c r="G410974" s="86"/>
      <c r="H410974" s="86"/>
      <c r="I410974" s="11"/>
    </row>
    <row r="410982" spans="1:9" s="4" customFormat="1" x14ac:dyDescent="0.2">
      <c r="A410982" s="27"/>
      <c r="B410982" s="67"/>
      <c r="C410982" s="83"/>
      <c r="D410982" s="85"/>
      <c r="E410982" s="82"/>
      <c r="F410982" s="81"/>
      <c r="G410982" s="86"/>
      <c r="H410982" s="86"/>
      <c r="I410982" s="11"/>
    </row>
    <row r="410984" spans="1:9" s="4" customFormat="1" x14ac:dyDescent="0.2">
      <c r="A410984" s="27"/>
      <c r="B410984" s="67"/>
      <c r="C410984" s="83"/>
      <c r="D410984" s="85"/>
      <c r="E410984" s="82"/>
      <c r="F410984" s="81"/>
      <c r="G410984" s="86"/>
      <c r="H410984" s="86"/>
      <c r="I410984" s="11"/>
    </row>
    <row r="410990" spans="1:9" s="4" customFormat="1" x14ac:dyDescent="0.2">
      <c r="A410990" s="27"/>
      <c r="B410990" s="67"/>
      <c r="C410990" s="83"/>
      <c r="D410990" s="85"/>
      <c r="E410990" s="82"/>
      <c r="F410990" s="81"/>
      <c r="G410990" s="86"/>
      <c r="H410990" s="86"/>
      <c r="I410990" s="11"/>
    </row>
    <row r="410998" spans="1:9" s="4" customFormat="1" x14ac:dyDescent="0.2">
      <c r="A410998" s="27"/>
      <c r="B410998" s="67"/>
      <c r="C410998" s="83"/>
      <c r="D410998" s="85"/>
      <c r="E410998" s="82"/>
      <c r="F410998" s="81"/>
      <c r="G410998" s="86"/>
      <c r="H410998" s="86"/>
      <c r="I410998" s="11"/>
    </row>
    <row r="411000" spans="1:9" s="4" customFormat="1" x14ac:dyDescent="0.2">
      <c r="A411000" s="27"/>
      <c r="B411000" s="67"/>
      <c r="C411000" s="83"/>
      <c r="D411000" s="85"/>
      <c r="E411000" s="82"/>
      <c r="F411000" s="81"/>
      <c r="G411000" s="86"/>
      <c r="H411000" s="86"/>
      <c r="I411000" s="11"/>
    </row>
    <row r="411006" spans="1:9" s="4" customFormat="1" x14ac:dyDescent="0.2">
      <c r="A411006" s="27"/>
      <c r="B411006" s="67"/>
      <c r="C411006" s="83"/>
      <c r="D411006" s="85"/>
      <c r="E411006" s="82"/>
      <c r="F411006" s="81"/>
      <c r="G411006" s="86"/>
      <c r="H411006" s="86"/>
      <c r="I411006" s="11"/>
    </row>
    <row r="411014" spans="1:9" s="4" customFormat="1" x14ac:dyDescent="0.2">
      <c r="A411014" s="27"/>
      <c r="B411014" s="67"/>
      <c r="C411014" s="83"/>
      <c r="D411014" s="85"/>
      <c r="E411014" s="82"/>
      <c r="F411014" s="81"/>
      <c r="G411014" s="86"/>
      <c r="H411014" s="86"/>
      <c r="I411014" s="11"/>
    </row>
    <row r="411016" spans="1:9" s="4" customFormat="1" x14ac:dyDescent="0.2">
      <c r="A411016" s="27"/>
      <c r="B411016" s="67"/>
      <c r="C411016" s="83"/>
      <c r="D411016" s="85"/>
      <c r="E411016" s="82"/>
      <c r="F411016" s="81"/>
      <c r="G411016" s="86"/>
      <c r="H411016" s="86"/>
      <c r="I411016" s="11"/>
    </row>
    <row r="411022" spans="1:9" s="4" customFormat="1" x14ac:dyDescent="0.2">
      <c r="A411022" s="27"/>
      <c r="B411022" s="67"/>
      <c r="C411022" s="83"/>
      <c r="D411022" s="85"/>
      <c r="E411022" s="82"/>
      <c r="F411022" s="81"/>
      <c r="G411022" s="86"/>
      <c r="H411022" s="86"/>
      <c r="I411022" s="11"/>
    </row>
    <row r="411030" spans="1:9" s="4" customFormat="1" x14ac:dyDescent="0.2">
      <c r="A411030" s="27"/>
      <c r="B411030" s="67"/>
      <c r="C411030" s="83"/>
      <c r="D411030" s="85"/>
      <c r="E411030" s="82"/>
      <c r="F411030" s="81"/>
      <c r="G411030" s="86"/>
      <c r="H411030" s="86"/>
      <c r="I411030" s="11"/>
    </row>
    <row r="411032" spans="1:9" s="4" customFormat="1" x14ac:dyDescent="0.2">
      <c r="A411032" s="27"/>
      <c r="B411032" s="67"/>
      <c r="C411032" s="83"/>
      <c r="D411032" s="85"/>
      <c r="E411032" s="82"/>
      <c r="F411032" s="81"/>
      <c r="G411032" s="86"/>
      <c r="H411032" s="86"/>
      <c r="I411032" s="11"/>
    </row>
    <row r="411038" spans="1:9" s="4" customFormat="1" x14ac:dyDescent="0.2">
      <c r="A411038" s="27"/>
      <c r="B411038" s="67"/>
      <c r="C411038" s="83"/>
      <c r="D411038" s="85"/>
      <c r="E411038" s="82"/>
      <c r="F411038" s="81"/>
      <c r="G411038" s="86"/>
      <c r="H411038" s="86"/>
      <c r="I411038" s="11"/>
    </row>
    <row r="411046" spans="1:9" s="4" customFormat="1" x14ac:dyDescent="0.2">
      <c r="A411046" s="27"/>
      <c r="B411046" s="67"/>
      <c r="C411046" s="83"/>
      <c r="D411046" s="85"/>
      <c r="E411046" s="82"/>
      <c r="F411046" s="81"/>
      <c r="G411046" s="86"/>
      <c r="H411046" s="86"/>
      <c r="I411046" s="11"/>
    </row>
    <row r="411048" spans="1:9" s="4" customFormat="1" x14ac:dyDescent="0.2">
      <c r="A411048" s="27"/>
      <c r="B411048" s="67"/>
      <c r="C411048" s="83"/>
      <c r="D411048" s="85"/>
      <c r="E411048" s="82"/>
      <c r="F411048" s="81"/>
      <c r="G411048" s="86"/>
      <c r="H411048" s="86"/>
      <c r="I411048" s="11"/>
    </row>
    <row r="411054" spans="1:9" s="4" customFormat="1" x14ac:dyDescent="0.2">
      <c r="A411054" s="27"/>
      <c r="B411054" s="67"/>
      <c r="C411054" s="83"/>
      <c r="D411054" s="85"/>
      <c r="E411054" s="82"/>
      <c r="F411054" s="81"/>
      <c r="G411054" s="86"/>
      <c r="H411054" s="86"/>
      <c r="I411054" s="11"/>
    </row>
    <row r="411062" spans="1:9" s="4" customFormat="1" x14ac:dyDescent="0.2">
      <c r="A411062" s="27"/>
      <c r="B411062" s="67"/>
      <c r="C411062" s="83"/>
      <c r="D411062" s="85"/>
      <c r="E411062" s="82"/>
      <c r="F411062" s="81"/>
      <c r="G411062" s="86"/>
      <c r="H411062" s="86"/>
      <c r="I411062" s="11"/>
    </row>
    <row r="411064" spans="1:9" s="4" customFormat="1" x14ac:dyDescent="0.2">
      <c r="A411064" s="27"/>
      <c r="B411064" s="67"/>
      <c r="C411064" s="83"/>
      <c r="D411064" s="85"/>
      <c r="E411064" s="82"/>
      <c r="F411064" s="81"/>
      <c r="G411064" s="86"/>
      <c r="H411064" s="86"/>
      <c r="I411064" s="11"/>
    </row>
    <row r="411070" spans="1:9" s="4" customFormat="1" x14ac:dyDescent="0.2">
      <c r="A411070" s="27"/>
      <c r="B411070" s="67"/>
      <c r="C411070" s="83"/>
      <c r="D411070" s="85"/>
      <c r="E411070" s="82"/>
      <c r="F411070" s="81"/>
      <c r="G411070" s="86"/>
      <c r="H411070" s="86"/>
      <c r="I411070" s="11"/>
    </row>
    <row r="411078" spans="1:9" s="4" customFormat="1" x14ac:dyDescent="0.2">
      <c r="A411078" s="27"/>
      <c r="B411078" s="67"/>
      <c r="C411078" s="83"/>
      <c r="D411078" s="85"/>
      <c r="E411078" s="82"/>
      <c r="F411078" s="81"/>
      <c r="G411078" s="86"/>
      <c r="H411078" s="86"/>
      <c r="I411078" s="11"/>
    </row>
    <row r="411080" spans="1:9" s="4" customFormat="1" x14ac:dyDescent="0.2">
      <c r="A411080" s="27"/>
      <c r="B411080" s="67"/>
      <c r="C411080" s="83"/>
      <c r="D411080" s="85"/>
      <c r="E411080" s="82"/>
      <c r="F411080" s="81"/>
      <c r="G411080" s="86"/>
      <c r="H411080" s="86"/>
      <c r="I411080" s="11"/>
    </row>
    <row r="411086" spans="1:9" s="4" customFormat="1" x14ac:dyDescent="0.2">
      <c r="A411086" s="27"/>
      <c r="B411086" s="67"/>
      <c r="C411086" s="83"/>
      <c r="D411086" s="85"/>
      <c r="E411086" s="82"/>
      <c r="F411086" s="81"/>
      <c r="G411086" s="86"/>
      <c r="H411086" s="86"/>
      <c r="I411086" s="11"/>
    </row>
    <row r="411094" spans="1:9" s="4" customFormat="1" x14ac:dyDescent="0.2">
      <c r="A411094" s="27"/>
      <c r="B411094" s="67"/>
      <c r="C411094" s="83"/>
      <c r="D411094" s="85"/>
      <c r="E411094" s="82"/>
      <c r="F411094" s="81"/>
      <c r="G411094" s="86"/>
      <c r="H411094" s="86"/>
      <c r="I411094" s="11"/>
    </row>
    <row r="411096" spans="1:9" s="4" customFormat="1" x14ac:dyDescent="0.2">
      <c r="A411096" s="27"/>
      <c r="B411096" s="67"/>
      <c r="C411096" s="83"/>
      <c r="D411096" s="85"/>
      <c r="E411096" s="82"/>
      <c r="F411096" s="81"/>
      <c r="G411096" s="86"/>
      <c r="H411096" s="86"/>
      <c r="I411096" s="11"/>
    </row>
    <row r="411102" spans="1:9" s="4" customFormat="1" x14ac:dyDescent="0.2">
      <c r="A411102" s="27"/>
      <c r="B411102" s="67"/>
      <c r="C411102" s="83"/>
      <c r="D411102" s="85"/>
      <c r="E411102" s="82"/>
      <c r="F411102" s="81"/>
      <c r="G411102" s="86"/>
      <c r="H411102" s="86"/>
      <c r="I411102" s="11"/>
    </row>
    <row r="411110" spans="1:9" s="4" customFormat="1" x14ac:dyDescent="0.2">
      <c r="A411110" s="27"/>
      <c r="B411110" s="67"/>
      <c r="C411110" s="83"/>
      <c r="D411110" s="85"/>
      <c r="E411110" s="82"/>
      <c r="F411110" s="81"/>
      <c r="G411110" s="86"/>
      <c r="H411110" s="86"/>
      <c r="I411110" s="11"/>
    </row>
    <row r="411112" spans="1:9" s="4" customFormat="1" x14ac:dyDescent="0.2">
      <c r="A411112" s="27"/>
      <c r="B411112" s="67"/>
      <c r="C411112" s="83"/>
      <c r="D411112" s="85"/>
      <c r="E411112" s="82"/>
      <c r="F411112" s="81"/>
      <c r="G411112" s="86"/>
      <c r="H411112" s="86"/>
      <c r="I411112" s="11"/>
    </row>
    <row r="411118" spans="1:9" s="4" customFormat="1" x14ac:dyDescent="0.2">
      <c r="A411118" s="27"/>
      <c r="B411118" s="67"/>
      <c r="C411118" s="83"/>
      <c r="D411118" s="85"/>
      <c r="E411118" s="82"/>
      <c r="F411118" s="81"/>
      <c r="G411118" s="86"/>
      <c r="H411118" s="86"/>
      <c r="I411118" s="11"/>
    </row>
    <row r="411126" spans="1:9" s="4" customFormat="1" x14ac:dyDescent="0.2">
      <c r="A411126" s="27"/>
      <c r="B411126" s="67"/>
      <c r="C411126" s="83"/>
      <c r="D411126" s="85"/>
      <c r="E411126" s="82"/>
      <c r="F411126" s="81"/>
      <c r="G411126" s="86"/>
      <c r="H411126" s="86"/>
      <c r="I411126" s="11"/>
    </row>
    <row r="411128" spans="1:9" s="4" customFormat="1" x14ac:dyDescent="0.2">
      <c r="A411128" s="27"/>
      <c r="B411128" s="67"/>
      <c r="C411128" s="83"/>
      <c r="D411128" s="85"/>
      <c r="E411128" s="82"/>
      <c r="F411128" s="81"/>
      <c r="G411128" s="86"/>
      <c r="H411128" s="86"/>
      <c r="I411128" s="11"/>
    </row>
    <row r="411134" spans="1:9" s="4" customFormat="1" x14ac:dyDescent="0.2">
      <c r="A411134" s="27"/>
      <c r="B411134" s="67"/>
      <c r="C411134" s="83"/>
      <c r="D411134" s="85"/>
      <c r="E411134" s="82"/>
      <c r="F411134" s="81"/>
      <c r="G411134" s="86"/>
      <c r="H411134" s="86"/>
      <c r="I411134" s="11"/>
    </row>
    <row r="411142" spans="1:9" s="4" customFormat="1" x14ac:dyDescent="0.2">
      <c r="A411142" s="27"/>
      <c r="B411142" s="67"/>
      <c r="C411142" s="83"/>
      <c r="D411142" s="85"/>
      <c r="E411142" s="82"/>
      <c r="F411142" s="81"/>
      <c r="G411142" s="86"/>
      <c r="H411142" s="86"/>
      <c r="I411142" s="11"/>
    </row>
    <row r="411144" spans="1:9" s="4" customFormat="1" x14ac:dyDescent="0.2">
      <c r="A411144" s="27"/>
      <c r="B411144" s="67"/>
      <c r="C411144" s="83"/>
      <c r="D411144" s="85"/>
      <c r="E411144" s="82"/>
      <c r="F411144" s="81"/>
      <c r="G411144" s="86"/>
      <c r="H411144" s="86"/>
      <c r="I411144" s="11"/>
    </row>
    <row r="411150" spans="1:9" s="4" customFormat="1" x14ac:dyDescent="0.2">
      <c r="A411150" s="27"/>
      <c r="B411150" s="67"/>
      <c r="C411150" s="83"/>
      <c r="D411150" s="85"/>
      <c r="E411150" s="82"/>
      <c r="F411150" s="81"/>
      <c r="G411150" s="86"/>
      <c r="H411150" s="86"/>
      <c r="I411150" s="11"/>
    </row>
    <row r="411158" spans="1:9" s="4" customFormat="1" x14ac:dyDescent="0.2">
      <c r="A411158" s="27"/>
      <c r="B411158" s="67"/>
      <c r="C411158" s="83"/>
      <c r="D411158" s="85"/>
      <c r="E411158" s="82"/>
      <c r="F411158" s="81"/>
      <c r="G411158" s="86"/>
      <c r="H411158" s="86"/>
      <c r="I411158" s="11"/>
    </row>
    <row r="411160" spans="1:9" s="4" customFormat="1" x14ac:dyDescent="0.2">
      <c r="A411160" s="27"/>
      <c r="B411160" s="67"/>
      <c r="C411160" s="83"/>
      <c r="D411160" s="85"/>
      <c r="E411160" s="82"/>
      <c r="F411160" s="81"/>
      <c r="G411160" s="86"/>
      <c r="H411160" s="86"/>
      <c r="I411160" s="11"/>
    </row>
    <row r="411166" spans="1:9" s="4" customFormat="1" x14ac:dyDescent="0.2">
      <c r="A411166" s="27"/>
      <c r="B411166" s="67"/>
      <c r="C411166" s="83"/>
      <c r="D411166" s="85"/>
      <c r="E411166" s="82"/>
      <c r="F411166" s="81"/>
      <c r="G411166" s="86"/>
      <c r="H411166" s="86"/>
      <c r="I411166" s="11"/>
    </row>
    <row r="411174" spans="1:9" s="4" customFormat="1" x14ac:dyDescent="0.2">
      <c r="A411174" s="27"/>
      <c r="B411174" s="67"/>
      <c r="C411174" s="83"/>
      <c r="D411174" s="85"/>
      <c r="E411174" s="82"/>
      <c r="F411174" s="81"/>
      <c r="G411174" s="86"/>
      <c r="H411174" s="86"/>
      <c r="I411174" s="11"/>
    </row>
    <row r="411176" spans="1:9" s="4" customFormat="1" x14ac:dyDescent="0.2">
      <c r="A411176" s="27"/>
      <c r="B411176" s="67"/>
      <c r="C411176" s="83"/>
      <c r="D411176" s="85"/>
      <c r="E411176" s="82"/>
      <c r="F411176" s="81"/>
      <c r="G411176" s="86"/>
      <c r="H411176" s="86"/>
      <c r="I411176" s="11"/>
    </row>
    <row r="411182" spans="1:9" s="4" customFormat="1" x14ac:dyDescent="0.2">
      <c r="A411182" s="27"/>
      <c r="B411182" s="67"/>
      <c r="C411182" s="83"/>
      <c r="D411182" s="85"/>
      <c r="E411182" s="82"/>
      <c r="F411182" s="81"/>
      <c r="G411182" s="86"/>
      <c r="H411182" s="86"/>
      <c r="I411182" s="11"/>
    </row>
    <row r="411190" spans="1:9" s="4" customFormat="1" x14ac:dyDescent="0.2">
      <c r="A411190" s="27"/>
      <c r="B411190" s="67"/>
      <c r="C411190" s="83"/>
      <c r="D411190" s="85"/>
      <c r="E411190" s="82"/>
      <c r="F411190" s="81"/>
      <c r="G411190" s="86"/>
      <c r="H411190" s="86"/>
      <c r="I411190" s="11"/>
    </row>
    <row r="411192" spans="1:9" s="4" customFormat="1" x14ac:dyDescent="0.2">
      <c r="A411192" s="27"/>
      <c r="B411192" s="67"/>
      <c r="C411192" s="83"/>
      <c r="D411192" s="85"/>
      <c r="E411192" s="82"/>
      <c r="F411192" s="81"/>
      <c r="G411192" s="86"/>
      <c r="H411192" s="86"/>
      <c r="I411192" s="11"/>
    </row>
    <row r="411198" spans="1:9" s="4" customFormat="1" x14ac:dyDescent="0.2">
      <c r="A411198" s="27"/>
      <c r="B411198" s="67"/>
      <c r="C411198" s="83"/>
      <c r="D411198" s="85"/>
      <c r="E411198" s="82"/>
      <c r="F411198" s="81"/>
      <c r="G411198" s="86"/>
      <c r="H411198" s="86"/>
      <c r="I411198" s="11"/>
    </row>
    <row r="411206" spans="1:9" s="4" customFormat="1" x14ac:dyDescent="0.2">
      <c r="A411206" s="27"/>
      <c r="B411206" s="67"/>
      <c r="C411206" s="83"/>
      <c r="D411206" s="85"/>
      <c r="E411206" s="82"/>
      <c r="F411206" s="81"/>
      <c r="G411206" s="86"/>
      <c r="H411206" s="86"/>
      <c r="I411206" s="11"/>
    </row>
    <row r="411208" spans="1:9" s="4" customFormat="1" x14ac:dyDescent="0.2">
      <c r="A411208" s="27"/>
      <c r="B411208" s="67"/>
      <c r="C411208" s="83"/>
      <c r="D411208" s="85"/>
      <c r="E411208" s="82"/>
      <c r="F411208" s="81"/>
      <c r="G411208" s="86"/>
      <c r="H411208" s="86"/>
      <c r="I411208" s="11"/>
    </row>
    <row r="411214" spans="1:9" s="4" customFormat="1" x14ac:dyDescent="0.2">
      <c r="A411214" s="27"/>
      <c r="B411214" s="67"/>
      <c r="C411214" s="83"/>
      <c r="D411214" s="85"/>
      <c r="E411214" s="82"/>
      <c r="F411214" s="81"/>
      <c r="G411214" s="86"/>
      <c r="H411214" s="86"/>
      <c r="I411214" s="11"/>
    </row>
    <row r="411222" spans="1:9" s="4" customFormat="1" x14ac:dyDescent="0.2">
      <c r="A411222" s="27"/>
      <c r="B411222" s="67"/>
      <c r="C411222" s="83"/>
      <c r="D411222" s="85"/>
      <c r="E411222" s="82"/>
      <c r="F411222" s="81"/>
      <c r="G411222" s="86"/>
      <c r="H411222" s="86"/>
      <c r="I411222" s="11"/>
    </row>
    <row r="411224" spans="1:9" s="4" customFormat="1" x14ac:dyDescent="0.2">
      <c r="A411224" s="27"/>
      <c r="B411224" s="67"/>
      <c r="C411224" s="83"/>
      <c r="D411224" s="85"/>
      <c r="E411224" s="82"/>
      <c r="F411224" s="81"/>
      <c r="G411224" s="86"/>
      <c r="H411224" s="86"/>
      <c r="I411224" s="11"/>
    </row>
    <row r="411230" spans="1:9" s="4" customFormat="1" x14ac:dyDescent="0.2">
      <c r="A411230" s="27"/>
      <c r="B411230" s="67"/>
      <c r="C411230" s="83"/>
      <c r="D411230" s="85"/>
      <c r="E411230" s="82"/>
      <c r="F411230" s="81"/>
      <c r="G411230" s="86"/>
      <c r="H411230" s="86"/>
      <c r="I411230" s="11"/>
    </row>
    <row r="411238" spans="1:9" s="4" customFormat="1" x14ac:dyDescent="0.2">
      <c r="A411238" s="27"/>
      <c r="B411238" s="67"/>
      <c r="C411238" s="83"/>
      <c r="D411238" s="85"/>
      <c r="E411238" s="82"/>
      <c r="F411238" s="81"/>
      <c r="G411238" s="86"/>
      <c r="H411238" s="86"/>
      <c r="I411238" s="11"/>
    </row>
    <row r="411240" spans="1:9" s="4" customFormat="1" x14ac:dyDescent="0.2">
      <c r="A411240" s="27"/>
      <c r="B411240" s="67"/>
      <c r="C411240" s="83"/>
      <c r="D411240" s="85"/>
      <c r="E411240" s="82"/>
      <c r="F411240" s="81"/>
      <c r="G411240" s="86"/>
      <c r="H411240" s="86"/>
      <c r="I411240" s="11"/>
    </row>
    <row r="411246" spans="1:9" s="4" customFormat="1" x14ac:dyDescent="0.2">
      <c r="A411246" s="27"/>
      <c r="B411246" s="67"/>
      <c r="C411246" s="83"/>
      <c r="D411246" s="85"/>
      <c r="E411246" s="82"/>
      <c r="F411246" s="81"/>
      <c r="G411246" s="86"/>
      <c r="H411246" s="86"/>
      <c r="I411246" s="11"/>
    </row>
    <row r="411254" spans="1:9" s="4" customFormat="1" x14ac:dyDescent="0.2">
      <c r="A411254" s="27"/>
      <c r="B411254" s="67"/>
      <c r="C411254" s="83"/>
      <c r="D411254" s="85"/>
      <c r="E411254" s="82"/>
      <c r="F411254" s="81"/>
      <c r="G411254" s="86"/>
      <c r="H411254" s="86"/>
      <c r="I411254" s="11"/>
    </row>
    <row r="411256" spans="1:9" s="4" customFormat="1" x14ac:dyDescent="0.2">
      <c r="A411256" s="27"/>
      <c r="B411256" s="67"/>
      <c r="C411256" s="83"/>
      <c r="D411256" s="85"/>
      <c r="E411256" s="82"/>
      <c r="F411256" s="81"/>
      <c r="G411256" s="86"/>
      <c r="H411256" s="86"/>
      <c r="I411256" s="11"/>
    </row>
    <row r="411262" spans="1:9" s="4" customFormat="1" x14ac:dyDescent="0.2">
      <c r="A411262" s="27"/>
      <c r="B411262" s="67"/>
      <c r="C411262" s="83"/>
      <c r="D411262" s="85"/>
      <c r="E411262" s="82"/>
      <c r="F411262" s="81"/>
      <c r="G411262" s="86"/>
      <c r="H411262" s="86"/>
      <c r="I411262" s="11"/>
    </row>
    <row r="411270" spans="1:9" s="4" customFormat="1" x14ac:dyDescent="0.2">
      <c r="A411270" s="27"/>
      <c r="B411270" s="67"/>
      <c r="C411270" s="83"/>
      <c r="D411270" s="85"/>
      <c r="E411270" s="82"/>
      <c r="F411270" s="81"/>
      <c r="G411270" s="86"/>
      <c r="H411270" s="86"/>
      <c r="I411270" s="11"/>
    </row>
    <row r="411272" spans="1:9" s="4" customFormat="1" x14ac:dyDescent="0.2">
      <c r="A411272" s="27"/>
      <c r="B411272" s="67"/>
      <c r="C411272" s="83"/>
      <c r="D411272" s="85"/>
      <c r="E411272" s="82"/>
      <c r="F411272" s="81"/>
      <c r="G411272" s="86"/>
      <c r="H411272" s="86"/>
      <c r="I411272" s="11"/>
    </row>
    <row r="411278" spans="1:9" s="4" customFormat="1" x14ac:dyDescent="0.2">
      <c r="A411278" s="27"/>
      <c r="B411278" s="67"/>
      <c r="C411278" s="83"/>
      <c r="D411278" s="85"/>
      <c r="E411278" s="82"/>
      <c r="F411278" s="81"/>
      <c r="G411278" s="86"/>
      <c r="H411278" s="86"/>
      <c r="I411278" s="11"/>
    </row>
    <row r="411286" spans="1:9" s="4" customFormat="1" x14ac:dyDescent="0.2">
      <c r="A411286" s="27"/>
      <c r="B411286" s="67"/>
      <c r="C411286" s="83"/>
      <c r="D411286" s="85"/>
      <c r="E411286" s="82"/>
      <c r="F411286" s="81"/>
      <c r="G411286" s="86"/>
      <c r="H411286" s="86"/>
      <c r="I411286" s="11"/>
    </row>
    <row r="411288" spans="1:9" s="4" customFormat="1" x14ac:dyDescent="0.2">
      <c r="A411288" s="27"/>
      <c r="B411288" s="67"/>
      <c r="C411288" s="83"/>
      <c r="D411288" s="85"/>
      <c r="E411288" s="82"/>
      <c r="F411288" s="81"/>
      <c r="G411288" s="86"/>
      <c r="H411288" s="86"/>
      <c r="I411288" s="11"/>
    </row>
    <row r="411294" spans="1:9" s="4" customFormat="1" x14ac:dyDescent="0.2">
      <c r="A411294" s="27"/>
      <c r="B411294" s="67"/>
      <c r="C411294" s="83"/>
      <c r="D411294" s="85"/>
      <c r="E411294" s="82"/>
      <c r="F411294" s="81"/>
      <c r="G411294" s="86"/>
      <c r="H411294" s="86"/>
      <c r="I411294" s="11"/>
    </row>
    <row r="411302" spans="1:9" s="4" customFormat="1" x14ac:dyDescent="0.2">
      <c r="A411302" s="27"/>
      <c r="B411302" s="67"/>
      <c r="C411302" s="83"/>
      <c r="D411302" s="85"/>
      <c r="E411302" s="82"/>
      <c r="F411302" s="81"/>
      <c r="G411302" s="86"/>
      <c r="H411302" s="86"/>
      <c r="I411302" s="11"/>
    </row>
    <row r="411304" spans="1:9" s="4" customFormat="1" x14ac:dyDescent="0.2">
      <c r="A411304" s="27"/>
      <c r="B411304" s="67"/>
      <c r="C411304" s="83"/>
      <c r="D411304" s="85"/>
      <c r="E411304" s="82"/>
      <c r="F411304" s="81"/>
      <c r="G411304" s="86"/>
      <c r="H411304" s="86"/>
      <c r="I411304" s="11"/>
    </row>
    <row r="411310" spans="1:9" s="4" customFormat="1" x14ac:dyDescent="0.2">
      <c r="A411310" s="27"/>
      <c r="B411310" s="67"/>
      <c r="C411310" s="83"/>
      <c r="D411310" s="85"/>
      <c r="E411310" s="82"/>
      <c r="F411310" s="81"/>
      <c r="G411310" s="86"/>
      <c r="H411310" s="86"/>
      <c r="I411310" s="11"/>
    </row>
    <row r="411318" spans="1:9" s="4" customFormat="1" x14ac:dyDescent="0.2">
      <c r="A411318" s="27"/>
      <c r="B411318" s="67"/>
      <c r="C411318" s="83"/>
      <c r="D411318" s="85"/>
      <c r="E411318" s="82"/>
      <c r="F411318" s="81"/>
      <c r="G411318" s="86"/>
      <c r="H411318" s="86"/>
      <c r="I411318" s="11"/>
    </row>
    <row r="411320" spans="1:9" s="4" customFormat="1" x14ac:dyDescent="0.2">
      <c r="A411320" s="27"/>
      <c r="B411320" s="67"/>
      <c r="C411320" s="83"/>
      <c r="D411320" s="85"/>
      <c r="E411320" s="82"/>
      <c r="F411320" s="81"/>
      <c r="G411320" s="86"/>
      <c r="H411320" s="86"/>
      <c r="I411320" s="11"/>
    </row>
    <row r="411326" spans="1:9" s="4" customFormat="1" x14ac:dyDescent="0.2">
      <c r="A411326" s="27"/>
      <c r="B411326" s="67"/>
      <c r="C411326" s="83"/>
      <c r="D411326" s="85"/>
      <c r="E411326" s="82"/>
      <c r="F411326" s="81"/>
      <c r="G411326" s="86"/>
      <c r="H411326" s="86"/>
      <c r="I411326" s="11"/>
    </row>
    <row r="411334" spans="1:9" s="4" customFormat="1" x14ac:dyDescent="0.2">
      <c r="A411334" s="27"/>
      <c r="B411334" s="67"/>
      <c r="C411334" s="83"/>
      <c r="D411334" s="85"/>
      <c r="E411334" s="82"/>
      <c r="F411334" s="81"/>
      <c r="G411334" s="86"/>
      <c r="H411334" s="86"/>
      <c r="I411334" s="11"/>
    </row>
    <row r="411336" spans="1:9" s="4" customFormat="1" x14ac:dyDescent="0.2">
      <c r="A411336" s="27"/>
      <c r="B411336" s="67"/>
      <c r="C411336" s="83"/>
      <c r="D411336" s="85"/>
      <c r="E411336" s="82"/>
      <c r="F411336" s="81"/>
      <c r="G411336" s="86"/>
      <c r="H411336" s="86"/>
      <c r="I411336" s="11"/>
    </row>
    <row r="411342" spans="1:9" s="4" customFormat="1" x14ac:dyDescent="0.2">
      <c r="A411342" s="27"/>
      <c r="B411342" s="67"/>
      <c r="C411342" s="83"/>
      <c r="D411342" s="85"/>
      <c r="E411342" s="82"/>
      <c r="F411342" s="81"/>
      <c r="G411342" s="86"/>
      <c r="H411342" s="86"/>
      <c r="I411342" s="11"/>
    </row>
    <row r="411350" spans="1:9" s="4" customFormat="1" x14ac:dyDescent="0.2">
      <c r="A411350" s="27"/>
      <c r="B411350" s="67"/>
      <c r="C411350" s="83"/>
      <c r="D411350" s="85"/>
      <c r="E411350" s="82"/>
      <c r="F411350" s="81"/>
      <c r="G411350" s="86"/>
      <c r="H411350" s="86"/>
      <c r="I411350" s="11"/>
    </row>
    <row r="411352" spans="1:9" s="4" customFormat="1" x14ac:dyDescent="0.2">
      <c r="A411352" s="27"/>
      <c r="B411352" s="67"/>
      <c r="C411352" s="83"/>
      <c r="D411352" s="85"/>
      <c r="E411352" s="82"/>
      <c r="F411352" s="81"/>
      <c r="G411352" s="86"/>
      <c r="H411352" s="86"/>
      <c r="I411352" s="11"/>
    </row>
    <row r="411358" spans="1:9" s="4" customFormat="1" x14ac:dyDescent="0.2">
      <c r="A411358" s="27"/>
      <c r="B411358" s="67"/>
      <c r="C411358" s="83"/>
      <c r="D411358" s="85"/>
      <c r="E411358" s="82"/>
      <c r="F411358" s="81"/>
      <c r="G411358" s="86"/>
      <c r="H411358" s="86"/>
      <c r="I411358" s="11"/>
    </row>
    <row r="411366" spans="1:9" s="4" customFormat="1" x14ac:dyDescent="0.2">
      <c r="A411366" s="27"/>
      <c r="B411366" s="67"/>
      <c r="C411366" s="83"/>
      <c r="D411366" s="85"/>
      <c r="E411366" s="82"/>
      <c r="F411366" s="81"/>
      <c r="G411366" s="86"/>
      <c r="H411366" s="86"/>
      <c r="I411366" s="11"/>
    </row>
    <row r="411368" spans="1:9" s="4" customFormat="1" x14ac:dyDescent="0.2">
      <c r="A411368" s="27"/>
      <c r="B411368" s="67"/>
      <c r="C411368" s="83"/>
      <c r="D411368" s="85"/>
      <c r="E411368" s="82"/>
      <c r="F411368" s="81"/>
      <c r="G411368" s="86"/>
      <c r="H411368" s="86"/>
      <c r="I411368" s="11"/>
    </row>
    <row r="411374" spans="1:9" s="4" customFormat="1" x14ac:dyDescent="0.2">
      <c r="A411374" s="27"/>
      <c r="B411374" s="67"/>
      <c r="C411374" s="83"/>
      <c r="D411374" s="85"/>
      <c r="E411374" s="82"/>
      <c r="F411374" s="81"/>
      <c r="G411374" s="86"/>
      <c r="H411374" s="86"/>
      <c r="I411374" s="11"/>
    </row>
    <row r="411382" spans="1:9" s="4" customFormat="1" x14ac:dyDescent="0.2">
      <c r="A411382" s="27"/>
      <c r="B411382" s="67"/>
      <c r="C411382" s="83"/>
      <c r="D411382" s="85"/>
      <c r="E411382" s="82"/>
      <c r="F411382" s="81"/>
      <c r="G411382" s="86"/>
      <c r="H411382" s="86"/>
      <c r="I411382" s="11"/>
    </row>
    <row r="411384" spans="1:9" s="4" customFormat="1" x14ac:dyDescent="0.2">
      <c r="A411384" s="27"/>
      <c r="B411384" s="67"/>
      <c r="C411384" s="83"/>
      <c r="D411384" s="85"/>
      <c r="E411384" s="82"/>
      <c r="F411384" s="81"/>
      <c r="G411384" s="86"/>
      <c r="H411384" s="86"/>
      <c r="I411384" s="11"/>
    </row>
    <row r="411390" spans="1:9" s="4" customFormat="1" x14ac:dyDescent="0.2">
      <c r="A411390" s="27"/>
      <c r="B411390" s="67"/>
      <c r="C411390" s="83"/>
      <c r="D411390" s="85"/>
      <c r="E411390" s="82"/>
      <c r="F411390" s="81"/>
      <c r="G411390" s="86"/>
      <c r="H411390" s="86"/>
      <c r="I411390" s="11"/>
    </row>
    <row r="411398" spans="1:9" s="4" customFormat="1" x14ac:dyDescent="0.2">
      <c r="A411398" s="27"/>
      <c r="B411398" s="67"/>
      <c r="C411398" s="83"/>
      <c r="D411398" s="85"/>
      <c r="E411398" s="82"/>
      <c r="F411398" s="81"/>
      <c r="G411398" s="86"/>
      <c r="H411398" s="86"/>
      <c r="I411398" s="11"/>
    </row>
    <row r="411400" spans="1:9" s="4" customFormat="1" x14ac:dyDescent="0.2">
      <c r="A411400" s="27"/>
      <c r="B411400" s="67"/>
      <c r="C411400" s="83"/>
      <c r="D411400" s="85"/>
      <c r="E411400" s="82"/>
      <c r="F411400" s="81"/>
      <c r="G411400" s="86"/>
      <c r="H411400" s="86"/>
      <c r="I411400" s="11"/>
    </row>
    <row r="411406" spans="1:9" s="4" customFormat="1" x14ac:dyDescent="0.2">
      <c r="A411406" s="27"/>
      <c r="B411406" s="67"/>
      <c r="C411406" s="83"/>
      <c r="D411406" s="85"/>
      <c r="E411406" s="82"/>
      <c r="F411406" s="81"/>
      <c r="G411406" s="86"/>
      <c r="H411406" s="86"/>
      <c r="I411406" s="11"/>
    </row>
    <row r="411414" spans="1:9" s="4" customFormat="1" x14ac:dyDescent="0.2">
      <c r="A411414" s="27"/>
      <c r="B411414" s="67"/>
      <c r="C411414" s="83"/>
      <c r="D411414" s="85"/>
      <c r="E411414" s="82"/>
      <c r="F411414" s="81"/>
      <c r="G411414" s="86"/>
      <c r="H411414" s="86"/>
      <c r="I411414" s="11"/>
    </row>
    <row r="411416" spans="1:9" s="4" customFormat="1" x14ac:dyDescent="0.2">
      <c r="A411416" s="27"/>
      <c r="B411416" s="67"/>
      <c r="C411416" s="83"/>
      <c r="D411416" s="85"/>
      <c r="E411416" s="82"/>
      <c r="F411416" s="81"/>
      <c r="G411416" s="86"/>
      <c r="H411416" s="86"/>
      <c r="I411416" s="11"/>
    </row>
    <row r="411422" spans="1:9" s="4" customFormat="1" x14ac:dyDescent="0.2">
      <c r="A411422" s="27"/>
      <c r="B411422" s="67"/>
      <c r="C411422" s="83"/>
      <c r="D411422" s="85"/>
      <c r="E411422" s="82"/>
      <c r="F411422" s="81"/>
      <c r="G411422" s="86"/>
      <c r="H411422" s="86"/>
      <c r="I411422" s="11"/>
    </row>
    <row r="411430" spans="1:9" s="4" customFormat="1" x14ac:dyDescent="0.2">
      <c r="A411430" s="27"/>
      <c r="B411430" s="67"/>
      <c r="C411430" s="83"/>
      <c r="D411430" s="85"/>
      <c r="E411430" s="82"/>
      <c r="F411430" s="81"/>
      <c r="G411430" s="86"/>
      <c r="H411430" s="86"/>
      <c r="I411430" s="11"/>
    </row>
    <row r="411432" spans="1:9" s="4" customFormat="1" x14ac:dyDescent="0.2">
      <c r="A411432" s="27"/>
      <c r="B411432" s="67"/>
      <c r="C411432" s="83"/>
      <c r="D411432" s="85"/>
      <c r="E411432" s="82"/>
      <c r="F411432" s="81"/>
      <c r="G411432" s="86"/>
      <c r="H411432" s="86"/>
      <c r="I411432" s="11"/>
    </row>
    <row r="411438" spans="1:9" s="4" customFormat="1" x14ac:dyDescent="0.2">
      <c r="A411438" s="27"/>
      <c r="B411438" s="67"/>
      <c r="C411438" s="83"/>
      <c r="D411438" s="85"/>
      <c r="E411438" s="82"/>
      <c r="F411438" s="81"/>
      <c r="G411438" s="86"/>
      <c r="H411438" s="86"/>
      <c r="I411438" s="11"/>
    </row>
    <row r="411446" spans="1:9" s="4" customFormat="1" x14ac:dyDescent="0.2">
      <c r="A411446" s="27"/>
      <c r="B411446" s="67"/>
      <c r="C411446" s="83"/>
      <c r="D411446" s="85"/>
      <c r="E411446" s="82"/>
      <c r="F411446" s="81"/>
      <c r="G411446" s="86"/>
      <c r="H411446" s="86"/>
      <c r="I411446" s="11"/>
    </row>
    <row r="411448" spans="1:9" s="4" customFormat="1" x14ac:dyDescent="0.2">
      <c r="A411448" s="27"/>
      <c r="B411448" s="67"/>
      <c r="C411448" s="83"/>
      <c r="D411448" s="85"/>
      <c r="E411448" s="82"/>
      <c r="F411448" s="81"/>
      <c r="G411448" s="86"/>
      <c r="H411448" s="86"/>
      <c r="I411448" s="11"/>
    </row>
    <row r="411454" spans="1:9" s="4" customFormat="1" x14ac:dyDescent="0.2">
      <c r="A411454" s="27"/>
      <c r="B411454" s="67"/>
      <c r="C411454" s="83"/>
      <c r="D411454" s="85"/>
      <c r="E411454" s="82"/>
      <c r="F411454" s="81"/>
      <c r="G411454" s="86"/>
      <c r="H411454" s="86"/>
      <c r="I411454" s="11"/>
    </row>
    <row r="411462" spans="1:9" s="4" customFormat="1" x14ac:dyDescent="0.2">
      <c r="A411462" s="27"/>
      <c r="B411462" s="67"/>
      <c r="C411462" s="83"/>
      <c r="D411462" s="85"/>
      <c r="E411462" s="82"/>
      <c r="F411462" s="81"/>
      <c r="G411462" s="86"/>
      <c r="H411462" s="86"/>
      <c r="I411462" s="11"/>
    </row>
    <row r="411464" spans="1:9" s="4" customFormat="1" x14ac:dyDescent="0.2">
      <c r="A411464" s="27"/>
      <c r="B411464" s="67"/>
      <c r="C411464" s="83"/>
      <c r="D411464" s="85"/>
      <c r="E411464" s="82"/>
      <c r="F411464" s="81"/>
      <c r="G411464" s="86"/>
      <c r="H411464" s="86"/>
      <c r="I411464" s="11"/>
    </row>
    <row r="411470" spans="1:9" s="4" customFormat="1" x14ac:dyDescent="0.2">
      <c r="A411470" s="27"/>
      <c r="B411470" s="67"/>
      <c r="C411470" s="83"/>
      <c r="D411470" s="85"/>
      <c r="E411470" s="82"/>
      <c r="F411470" s="81"/>
      <c r="G411470" s="86"/>
      <c r="H411470" s="86"/>
      <c r="I411470" s="11"/>
    </row>
    <row r="411478" spans="1:9" s="4" customFormat="1" x14ac:dyDescent="0.2">
      <c r="A411478" s="27"/>
      <c r="B411478" s="67"/>
      <c r="C411478" s="83"/>
      <c r="D411478" s="85"/>
      <c r="E411478" s="82"/>
      <c r="F411478" s="81"/>
      <c r="G411478" s="86"/>
      <c r="H411478" s="86"/>
      <c r="I411478" s="11"/>
    </row>
    <row r="411480" spans="1:9" s="4" customFormat="1" x14ac:dyDescent="0.2">
      <c r="A411480" s="27"/>
      <c r="B411480" s="67"/>
      <c r="C411480" s="83"/>
      <c r="D411480" s="85"/>
      <c r="E411480" s="82"/>
      <c r="F411480" s="81"/>
      <c r="G411480" s="86"/>
      <c r="H411480" s="86"/>
      <c r="I411480" s="11"/>
    </row>
    <row r="411486" spans="1:9" s="4" customFormat="1" x14ac:dyDescent="0.2">
      <c r="A411486" s="27"/>
      <c r="B411486" s="67"/>
      <c r="C411486" s="83"/>
      <c r="D411486" s="85"/>
      <c r="E411486" s="82"/>
      <c r="F411486" s="81"/>
      <c r="G411486" s="86"/>
      <c r="H411486" s="86"/>
      <c r="I411486" s="11"/>
    </row>
    <row r="411494" spans="1:9" s="4" customFormat="1" x14ac:dyDescent="0.2">
      <c r="A411494" s="27"/>
      <c r="B411494" s="67"/>
      <c r="C411494" s="83"/>
      <c r="D411494" s="85"/>
      <c r="E411494" s="82"/>
      <c r="F411494" s="81"/>
      <c r="G411494" s="86"/>
      <c r="H411494" s="86"/>
      <c r="I411494" s="11"/>
    </row>
    <row r="411496" spans="1:9" s="4" customFormat="1" x14ac:dyDescent="0.2">
      <c r="A411496" s="27"/>
      <c r="B411496" s="67"/>
      <c r="C411496" s="83"/>
      <c r="D411496" s="85"/>
      <c r="E411496" s="82"/>
      <c r="F411496" s="81"/>
      <c r="G411496" s="86"/>
      <c r="H411496" s="86"/>
      <c r="I411496" s="11"/>
    </row>
    <row r="411502" spans="1:9" s="4" customFormat="1" x14ac:dyDescent="0.2">
      <c r="A411502" s="27"/>
      <c r="B411502" s="67"/>
      <c r="C411502" s="83"/>
      <c r="D411502" s="85"/>
      <c r="E411502" s="82"/>
      <c r="F411502" s="81"/>
      <c r="G411502" s="86"/>
      <c r="H411502" s="86"/>
      <c r="I411502" s="11"/>
    </row>
    <row r="411510" spans="1:9" s="4" customFormat="1" x14ac:dyDescent="0.2">
      <c r="A411510" s="27"/>
      <c r="B411510" s="67"/>
      <c r="C411510" s="83"/>
      <c r="D411510" s="85"/>
      <c r="E411510" s="82"/>
      <c r="F411510" s="81"/>
      <c r="G411510" s="86"/>
      <c r="H411510" s="86"/>
      <c r="I411510" s="11"/>
    </row>
    <row r="411512" spans="1:9" s="4" customFormat="1" x14ac:dyDescent="0.2">
      <c r="A411512" s="27"/>
      <c r="B411512" s="67"/>
      <c r="C411512" s="83"/>
      <c r="D411512" s="85"/>
      <c r="E411512" s="82"/>
      <c r="F411512" s="81"/>
      <c r="G411512" s="86"/>
      <c r="H411512" s="86"/>
      <c r="I411512" s="11"/>
    </row>
    <row r="411518" spans="1:9" s="4" customFormat="1" x14ac:dyDescent="0.2">
      <c r="A411518" s="27"/>
      <c r="B411518" s="67"/>
      <c r="C411518" s="83"/>
      <c r="D411518" s="85"/>
      <c r="E411518" s="82"/>
      <c r="F411518" s="81"/>
      <c r="G411518" s="86"/>
      <c r="H411518" s="86"/>
      <c r="I411518" s="11"/>
    </row>
    <row r="411526" spans="1:9" s="4" customFormat="1" x14ac:dyDescent="0.2">
      <c r="A411526" s="27"/>
      <c r="B411526" s="67"/>
      <c r="C411526" s="83"/>
      <c r="D411526" s="85"/>
      <c r="E411526" s="82"/>
      <c r="F411526" s="81"/>
      <c r="G411526" s="86"/>
      <c r="H411526" s="86"/>
      <c r="I411526" s="11"/>
    </row>
    <row r="411528" spans="1:9" s="4" customFormat="1" x14ac:dyDescent="0.2">
      <c r="A411528" s="27"/>
      <c r="B411528" s="67"/>
      <c r="C411528" s="83"/>
      <c r="D411528" s="85"/>
      <c r="E411528" s="82"/>
      <c r="F411528" s="81"/>
      <c r="G411528" s="86"/>
      <c r="H411528" s="86"/>
      <c r="I411528" s="11"/>
    </row>
    <row r="411534" spans="1:9" s="4" customFormat="1" x14ac:dyDescent="0.2">
      <c r="A411534" s="27"/>
      <c r="B411534" s="67"/>
      <c r="C411534" s="83"/>
      <c r="D411534" s="85"/>
      <c r="E411534" s="82"/>
      <c r="F411534" s="81"/>
      <c r="G411534" s="86"/>
      <c r="H411534" s="86"/>
      <c r="I411534" s="11"/>
    </row>
    <row r="411542" spans="1:9" s="4" customFormat="1" x14ac:dyDescent="0.2">
      <c r="A411542" s="27"/>
      <c r="B411542" s="67"/>
      <c r="C411542" s="83"/>
      <c r="D411542" s="85"/>
      <c r="E411542" s="82"/>
      <c r="F411542" s="81"/>
      <c r="G411542" s="86"/>
      <c r="H411542" s="86"/>
      <c r="I411542" s="11"/>
    </row>
    <row r="411544" spans="1:9" s="4" customFormat="1" x14ac:dyDescent="0.2">
      <c r="A411544" s="27"/>
      <c r="B411544" s="67"/>
      <c r="C411544" s="83"/>
      <c r="D411544" s="85"/>
      <c r="E411544" s="82"/>
      <c r="F411544" s="81"/>
      <c r="G411544" s="86"/>
      <c r="H411544" s="86"/>
      <c r="I411544" s="11"/>
    </row>
    <row r="411550" spans="1:9" s="4" customFormat="1" x14ac:dyDescent="0.2">
      <c r="A411550" s="27"/>
      <c r="B411550" s="67"/>
      <c r="C411550" s="83"/>
      <c r="D411550" s="85"/>
      <c r="E411550" s="82"/>
      <c r="F411550" s="81"/>
      <c r="G411550" s="86"/>
      <c r="H411550" s="86"/>
      <c r="I411550" s="11"/>
    </row>
    <row r="411558" spans="1:9" s="4" customFormat="1" x14ac:dyDescent="0.2">
      <c r="A411558" s="27"/>
      <c r="B411558" s="67"/>
      <c r="C411558" s="83"/>
      <c r="D411558" s="85"/>
      <c r="E411558" s="82"/>
      <c r="F411558" s="81"/>
      <c r="G411558" s="86"/>
      <c r="H411558" s="86"/>
      <c r="I411558" s="11"/>
    </row>
    <row r="411560" spans="1:9" s="4" customFormat="1" x14ac:dyDescent="0.2">
      <c r="A411560" s="27"/>
      <c r="B411560" s="67"/>
      <c r="C411560" s="83"/>
      <c r="D411560" s="85"/>
      <c r="E411560" s="82"/>
      <c r="F411560" s="81"/>
      <c r="G411560" s="86"/>
      <c r="H411560" s="86"/>
      <c r="I411560" s="11"/>
    </row>
    <row r="411566" spans="1:9" s="4" customFormat="1" x14ac:dyDescent="0.2">
      <c r="A411566" s="27"/>
      <c r="B411566" s="67"/>
      <c r="C411566" s="83"/>
      <c r="D411566" s="85"/>
      <c r="E411566" s="82"/>
      <c r="F411566" s="81"/>
      <c r="G411566" s="86"/>
      <c r="H411566" s="86"/>
      <c r="I411566" s="11"/>
    </row>
    <row r="411574" spans="1:9" s="4" customFormat="1" x14ac:dyDescent="0.2">
      <c r="A411574" s="27"/>
      <c r="B411574" s="67"/>
      <c r="C411574" s="83"/>
      <c r="D411574" s="85"/>
      <c r="E411574" s="82"/>
      <c r="F411574" s="81"/>
      <c r="G411574" s="86"/>
      <c r="H411574" s="86"/>
      <c r="I411574" s="11"/>
    </row>
    <row r="411576" spans="1:9" s="4" customFormat="1" x14ac:dyDescent="0.2">
      <c r="A411576" s="27"/>
      <c r="B411576" s="67"/>
      <c r="C411576" s="83"/>
      <c r="D411576" s="85"/>
      <c r="E411576" s="82"/>
      <c r="F411576" s="81"/>
      <c r="G411576" s="86"/>
      <c r="H411576" s="86"/>
      <c r="I411576" s="11"/>
    </row>
    <row r="411582" spans="1:9" s="4" customFormat="1" x14ac:dyDescent="0.2">
      <c r="A411582" s="27"/>
      <c r="B411582" s="67"/>
      <c r="C411582" s="83"/>
      <c r="D411582" s="85"/>
      <c r="E411582" s="82"/>
      <c r="F411582" s="81"/>
      <c r="G411582" s="86"/>
      <c r="H411582" s="86"/>
      <c r="I411582" s="11"/>
    </row>
    <row r="411590" spans="1:9" s="4" customFormat="1" x14ac:dyDescent="0.2">
      <c r="A411590" s="27"/>
      <c r="B411590" s="67"/>
      <c r="C411590" s="83"/>
      <c r="D411590" s="85"/>
      <c r="E411590" s="82"/>
      <c r="F411590" s="81"/>
      <c r="G411590" s="86"/>
      <c r="H411590" s="86"/>
      <c r="I411590" s="11"/>
    </row>
    <row r="411592" spans="1:9" s="4" customFormat="1" x14ac:dyDescent="0.2">
      <c r="A411592" s="27"/>
      <c r="B411592" s="67"/>
      <c r="C411592" s="83"/>
      <c r="D411592" s="85"/>
      <c r="E411592" s="82"/>
      <c r="F411592" s="81"/>
      <c r="G411592" s="86"/>
      <c r="H411592" s="86"/>
      <c r="I411592" s="11"/>
    </row>
    <row r="411598" spans="1:9" s="4" customFormat="1" x14ac:dyDescent="0.2">
      <c r="A411598" s="27"/>
      <c r="B411598" s="67"/>
      <c r="C411598" s="83"/>
      <c r="D411598" s="85"/>
      <c r="E411598" s="82"/>
      <c r="F411598" s="81"/>
      <c r="G411598" s="86"/>
      <c r="H411598" s="86"/>
      <c r="I411598" s="11"/>
    </row>
    <row r="411606" spans="1:9" s="4" customFormat="1" x14ac:dyDescent="0.2">
      <c r="A411606" s="27"/>
      <c r="B411606" s="67"/>
      <c r="C411606" s="83"/>
      <c r="D411606" s="85"/>
      <c r="E411606" s="82"/>
      <c r="F411606" s="81"/>
      <c r="G411606" s="86"/>
      <c r="H411606" s="86"/>
      <c r="I411606" s="11"/>
    </row>
    <row r="411608" spans="1:9" s="4" customFormat="1" x14ac:dyDescent="0.2">
      <c r="A411608" s="27"/>
      <c r="B411608" s="67"/>
      <c r="C411608" s="83"/>
      <c r="D411608" s="85"/>
      <c r="E411608" s="82"/>
      <c r="F411608" s="81"/>
      <c r="G411608" s="86"/>
      <c r="H411608" s="86"/>
      <c r="I411608" s="11"/>
    </row>
    <row r="411614" spans="1:9" s="4" customFormat="1" x14ac:dyDescent="0.2">
      <c r="A411614" s="27"/>
      <c r="B411614" s="67"/>
      <c r="C411614" s="83"/>
      <c r="D411614" s="85"/>
      <c r="E411614" s="82"/>
      <c r="F411614" s="81"/>
      <c r="G411614" s="86"/>
      <c r="H411614" s="86"/>
      <c r="I411614" s="11"/>
    </row>
    <row r="411622" spans="1:9" s="4" customFormat="1" x14ac:dyDescent="0.2">
      <c r="A411622" s="27"/>
      <c r="B411622" s="67"/>
      <c r="C411622" s="83"/>
      <c r="D411622" s="85"/>
      <c r="E411622" s="82"/>
      <c r="F411622" s="81"/>
      <c r="G411622" s="86"/>
      <c r="H411622" s="86"/>
      <c r="I411622" s="11"/>
    </row>
    <row r="411624" spans="1:9" s="4" customFormat="1" x14ac:dyDescent="0.2">
      <c r="A411624" s="27"/>
      <c r="B411624" s="67"/>
      <c r="C411624" s="83"/>
      <c r="D411624" s="85"/>
      <c r="E411624" s="82"/>
      <c r="F411624" s="81"/>
      <c r="G411624" s="86"/>
      <c r="H411624" s="86"/>
      <c r="I411624" s="11"/>
    </row>
    <row r="411630" spans="1:9" s="4" customFormat="1" x14ac:dyDescent="0.2">
      <c r="A411630" s="27"/>
      <c r="B411630" s="67"/>
      <c r="C411630" s="83"/>
      <c r="D411630" s="85"/>
      <c r="E411630" s="82"/>
      <c r="F411630" s="81"/>
      <c r="G411630" s="86"/>
      <c r="H411630" s="86"/>
      <c r="I411630" s="11"/>
    </row>
    <row r="411638" spans="1:9" s="4" customFormat="1" x14ac:dyDescent="0.2">
      <c r="A411638" s="27"/>
      <c r="B411638" s="67"/>
      <c r="C411638" s="83"/>
      <c r="D411638" s="85"/>
      <c r="E411638" s="82"/>
      <c r="F411638" s="81"/>
      <c r="G411638" s="86"/>
      <c r="H411638" s="86"/>
      <c r="I411638" s="11"/>
    </row>
    <row r="411640" spans="1:9" s="4" customFormat="1" x14ac:dyDescent="0.2">
      <c r="A411640" s="27"/>
      <c r="B411640" s="67"/>
      <c r="C411640" s="83"/>
      <c r="D411640" s="85"/>
      <c r="E411640" s="82"/>
      <c r="F411640" s="81"/>
      <c r="G411640" s="86"/>
      <c r="H411640" s="86"/>
      <c r="I411640" s="11"/>
    </row>
    <row r="411646" spans="1:9" s="4" customFormat="1" x14ac:dyDescent="0.2">
      <c r="A411646" s="27"/>
      <c r="B411646" s="67"/>
      <c r="C411646" s="83"/>
      <c r="D411646" s="85"/>
      <c r="E411646" s="82"/>
      <c r="F411646" s="81"/>
      <c r="G411646" s="86"/>
      <c r="H411646" s="86"/>
      <c r="I411646" s="11"/>
    </row>
    <row r="411654" spans="1:9" s="4" customFormat="1" x14ac:dyDescent="0.2">
      <c r="A411654" s="27"/>
      <c r="B411654" s="67"/>
      <c r="C411654" s="83"/>
      <c r="D411654" s="85"/>
      <c r="E411654" s="82"/>
      <c r="F411654" s="81"/>
      <c r="G411654" s="86"/>
      <c r="H411654" s="86"/>
      <c r="I411654" s="11"/>
    </row>
    <row r="411656" spans="1:9" s="4" customFormat="1" x14ac:dyDescent="0.2">
      <c r="A411656" s="27"/>
      <c r="B411656" s="67"/>
      <c r="C411656" s="83"/>
      <c r="D411656" s="85"/>
      <c r="E411656" s="82"/>
      <c r="F411656" s="81"/>
      <c r="G411656" s="86"/>
      <c r="H411656" s="86"/>
      <c r="I411656" s="11"/>
    </row>
    <row r="411662" spans="1:9" s="4" customFormat="1" x14ac:dyDescent="0.2">
      <c r="A411662" s="27"/>
      <c r="B411662" s="67"/>
      <c r="C411662" s="83"/>
      <c r="D411662" s="85"/>
      <c r="E411662" s="82"/>
      <c r="F411662" s="81"/>
      <c r="G411662" s="86"/>
      <c r="H411662" s="86"/>
      <c r="I411662" s="11"/>
    </row>
    <row r="411670" spans="1:9" s="4" customFormat="1" x14ac:dyDescent="0.2">
      <c r="A411670" s="27"/>
      <c r="B411670" s="67"/>
      <c r="C411670" s="83"/>
      <c r="D411670" s="85"/>
      <c r="E411670" s="82"/>
      <c r="F411670" s="81"/>
      <c r="G411670" s="86"/>
      <c r="H411670" s="86"/>
      <c r="I411670" s="11"/>
    </row>
    <row r="411672" spans="1:9" s="4" customFormat="1" x14ac:dyDescent="0.2">
      <c r="A411672" s="27"/>
      <c r="B411672" s="67"/>
      <c r="C411672" s="83"/>
      <c r="D411672" s="85"/>
      <c r="E411672" s="82"/>
      <c r="F411672" s="81"/>
      <c r="G411672" s="86"/>
      <c r="H411672" s="86"/>
      <c r="I411672" s="11"/>
    </row>
    <row r="411678" spans="1:9" s="4" customFormat="1" x14ac:dyDescent="0.2">
      <c r="A411678" s="27"/>
      <c r="B411678" s="67"/>
      <c r="C411678" s="83"/>
      <c r="D411678" s="85"/>
      <c r="E411678" s="82"/>
      <c r="F411678" s="81"/>
      <c r="G411678" s="86"/>
      <c r="H411678" s="86"/>
      <c r="I411678" s="11"/>
    </row>
    <row r="411686" spans="1:9" s="4" customFormat="1" x14ac:dyDescent="0.2">
      <c r="A411686" s="27"/>
      <c r="B411686" s="67"/>
      <c r="C411686" s="83"/>
      <c r="D411686" s="85"/>
      <c r="E411686" s="82"/>
      <c r="F411686" s="81"/>
      <c r="G411686" s="86"/>
      <c r="H411686" s="86"/>
      <c r="I411686" s="11"/>
    </row>
    <row r="411688" spans="1:9" s="4" customFormat="1" x14ac:dyDescent="0.2">
      <c r="A411688" s="27"/>
      <c r="B411688" s="67"/>
      <c r="C411688" s="83"/>
      <c r="D411688" s="85"/>
      <c r="E411688" s="82"/>
      <c r="F411688" s="81"/>
      <c r="G411688" s="86"/>
      <c r="H411688" s="86"/>
      <c r="I411688" s="11"/>
    </row>
    <row r="411694" spans="1:9" s="4" customFormat="1" x14ac:dyDescent="0.2">
      <c r="A411694" s="27"/>
      <c r="B411694" s="67"/>
      <c r="C411694" s="83"/>
      <c r="D411694" s="85"/>
      <c r="E411694" s="82"/>
      <c r="F411694" s="81"/>
      <c r="G411694" s="86"/>
      <c r="H411694" s="86"/>
      <c r="I411694" s="11"/>
    </row>
    <row r="411702" spans="1:9" s="4" customFormat="1" x14ac:dyDescent="0.2">
      <c r="A411702" s="27"/>
      <c r="B411702" s="67"/>
      <c r="C411702" s="83"/>
      <c r="D411702" s="85"/>
      <c r="E411702" s="82"/>
      <c r="F411702" s="81"/>
      <c r="G411702" s="86"/>
      <c r="H411702" s="86"/>
      <c r="I411702" s="11"/>
    </row>
    <row r="411704" spans="1:9" s="4" customFormat="1" x14ac:dyDescent="0.2">
      <c r="A411704" s="27"/>
      <c r="B411704" s="67"/>
      <c r="C411704" s="83"/>
      <c r="D411704" s="85"/>
      <c r="E411704" s="82"/>
      <c r="F411704" s="81"/>
      <c r="G411704" s="86"/>
      <c r="H411704" s="86"/>
      <c r="I411704" s="11"/>
    </row>
    <row r="411710" spans="1:9" s="4" customFormat="1" x14ac:dyDescent="0.2">
      <c r="A411710" s="27"/>
      <c r="B411710" s="67"/>
      <c r="C411710" s="83"/>
      <c r="D411710" s="85"/>
      <c r="E411710" s="82"/>
      <c r="F411710" s="81"/>
      <c r="G411710" s="86"/>
      <c r="H411710" s="86"/>
      <c r="I411710" s="11"/>
    </row>
    <row r="411718" spans="1:9" s="4" customFormat="1" x14ac:dyDescent="0.2">
      <c r="A411718" s="27"/>
      <c r="B411718" s="67"/>
      <c r="C411718" s="83"/>
      <c r="D411718" s="85"/>
      <c r="E411718" s="82"/>
      <c r="F411718" s="81"/>
      <c r="G411718" s="86"/>
      <c r="H411718" s="86"/>
      <c r="I411718" s="11"/>
    </row>
    <row r="411720" spans="1:9" s="4" customFormat="1" x14ac:dyDescent="0.2">
      <c r="A411720" s="27"/>
      <c r="B411720" s="67"/>
      <c r="C411720" s="83"/>
      <c r="D411720" s="85"/>
      <c r="E411720" s="82"/>
      <c r="F411720" s="81"/>
      <c r="G411720" s="86"/>
      <c r="H411720" s="86"/>
      <c r="I411720" s="11"/>
    </row>
    <row r="411726" spans="1:9" s="4" customFormat="1" x14ac:dyDescent="0.2">
      <c r="A411726" s="27"/>
      <c r="B411726" s="67"/>
      <c r="C411726" s="83"/>
      <c r="D411726" s="85"/>
      <c r="E411726" s="82"/>
      <c r="F411726" s="81"/>
      <c r="G411726" s="86"/>
      <c r="H411726" s="86"/>
      <c r="I411726" s="11"/>
    </row>
    <row r="411734" spans="1:9" s="4" customFormat="1" x14ac:dyDescent="0.2">
      <c r="A411734" s="27"/>
      <c r="B411734" s="67"/>
      <c r="C411734" s="83"/>
      <c r="D411734" s="85"/>
      <c r="E411734" s="82"/>
      <c r="F411734" s="81"/>
      <c r="G411734" s="86"/>
      <c r="H411734" s="86"/>
      <c r="I411734" s="11"/>
    </row>
    <row r="411736" spans="1:9" s="4" customFormat="1" x14ac:dyDescent="0.2">
      <c r="A411736" s="27"/>
      <c r="B411736" s="67"/>
      <c r="C411736" s="83"/>
      <c r="D411736" s="85"/>
      <c r="E411736" s="82"/>
      <c r="F411736" s="81"/>
      <c r="G411736" s="86"/>
      <c r="H411736" s="86"/>
      <c r="I411736" s="11"/>
    </row>
    <row r="411742" spans="1:9" s="4" customFormat="1" x14ac:dyDescent="0.2">
      <c r="A411742" s="27"/>
      <c r="B411742" s="67"/>
      <c r="C411742" s="83"/>
      <c r="D411742" s="85"/>
      <c r="E411742" s="82"/>
      <c r="F411742" s="81"/>
      <c r="G411742" s="86"/>
      <c r="H411742" s="86"/>
      <c r="I411742" s="11"/>
    </row>
    <row r="411750" spans="1:9" s="4" customFormat="1" x14ac:dyDescent="0.2">
      <c r="A411750" s="27"/>
      <c r="B411750" s="67"/>
      <c r="C411750" s="83"/>
      <c r="D411750" s="85"/>
      <c r="E411750" s="82"/>
      <c r="F411750" s="81"/>
      <c r="G411750" s="86"/>
      <c r="H411750" s="86"/>
      <c r="I411750" s="11"/>
    </row>
    <row r="411752" spans="1:9" s="4" customFormat="1" x14ac:dyDescent="0.2">
      <c r="A411752" s="27"/>
      <c r="B411752" s="67"/>
      <c r="C411752" s="83"/>
      <c r="D411752" s="85"/>
      <c r="E411752" s="82"/>
      <c r="F411752" s="81"/>
      <c r="G411752" s="86"/>
      <c r="H411752" s="86"/>
      <c r="I411752" s="11"/>
    </row>
    <row r="411758" spans="1:9" s="4" customFormat="1" x14ac:dyDescent="0.2">
      <c r="A411758" s="27"/>
      <c r="B411758" s="67"/>
      <c r="C411758" s="83"/>
      <c r="D411758" s="85"/>
      <c r="E411758" s="82"/>
      <c r="F411758" s="81"/>
      <c r="G411758" s="86"/>
      <c r="H411758" s="86"/>
      <c r="I411758" s="11"/>
    </row>
    <row r="411766" spans="1:9" s="4" customFormat="1" x14ac:dyDescent="0.2">
      <c r="A411766" s="27"/>
      <c r="B411766" s="67"/>
      <c r="C411766" s="83"/>
      <c r="D411766" s="85"/>
      <c r="E411766" s="82"/>
      <c r="F411766" s="81"/>
      <c r="G411766" s="86"/>
      <c r="H411766" s="86"/>
      <c r="I411766" s="11"/>
    </row>
    <row r="411768" spans="1:9" s="4" customFormat="1" x14ac:dyDescent="0.2">
      <c r="A411768" s="27"/>
      <c r="B411768" s="67"/>
      <c r="C411768" s="83"/>
      <c r="D411768" s="85"/>
      <c r="E411768" s="82"/>
      <c r="F411768" s="81"/>
      <c r="G411768" s="86"/>
      <c r="H411768" s="86"/>
      <c r="I411768" s="11"/>
    </row>
    <row r="411774" spans="1:9" s="4" customFormat="1" x14ac:dyDescent="0.2">
      <c r="A411774" s="27"/>
      <c r="B411774" s="67"/>
      <c r="C411774" s="83"/>
      <c r="D411774" s="85"/>
      <c r="E411774" s="82"/>
      <c r="F411774" s="81"/>
      <c r="G411774" s="86"/>
      <c r="H411774" s="86"/>
      <c r="I411774" s="11"/>
    </row>
    <row r="411782" spans="1:9" s="4" customFormat="1" x14ac:dyDescent="0.2">
      <c r="A411782" s="27"/>
      <c r="B411782" s="67"/>
      <c r="C411782" s="83"/>
      <c r="D411782" s="85"/>
      <c r="E411782" s="82"/>
      <c r="F411782" s="81"/>
      <c r="G411782" s="86"/>
      <c r="H411782" s="86"/>
      <c r="I411782" s="11"/>
    </row>
    <row r="411784" spans="1:9" s="4" customFormat="1" x14ac:dyDescent="0.2">
      <c r="A411784" s="27"/>
      <c r="B411784" s="67"/>
      <c r="C411784" s="83"/>
      <c r="D411784" s="85"/>
      <c r="E411784" s="82"/>
      <c r="F411784" s="81"/>
      <c r="G411784" s="86"/>
      <c r="H411784" s="86"/>
      <c r="I411784" s="11"/>
    </row>
    <row r="411790" spans="1:9" s="4" customFormat="1" x14ac:dyDescent="0.2">
      <c r="A411790" s="27"/>
      <c r="B411790" s="67"/>
      <c r="C411790" s="83"/>
      <c r="D411790" s="85"/>
      <c r="E411790" s="82"/>
      <c r="F411790" s="81"/>
      <c r="G411790" s="86"/>
      <c r="H411790" s="86"/>
      <c r="I411790" s="11"/>
    </row>
    <row r="411798" spans="1:9" s="4" customFormat="1" x14ac:dyDescent="0.2">
      <c r="A411798" s="27"/>
      <c r="B411798" s="67"/>
      <c r="C411798" s="83"/>
      <c r="D411798" s="85"/>
      <c r="E411798" s="82"/>
      <c r="F411798" s="81"/>
      <c r="G411798" s="86"/>
      <c r="H411798" s="86"/>
      <c r="I411798" s="11"/>
    </row>
    <row r="411800" spans="1:9" s="4" customFormat="1" x14ac:dyDescent="0.2">
      <c r="A411800" s="27"/>
      <c r="B411800" s="67"/>
      <c r="C411800" s="83"/>
      <c r="D411800" s="85"/>
      <c r="E411800" s="82"/>
      <c r="F411800" s="81"/>
      <c r="G411800" s="86"/>
      <c r="H411800" s="86"/>
      <c r="I411800" s="11"/>
    </row>
    <row r="411806" spans="1:9" s="4" customFormat="1" x14ac:dyDescent="0.2">
      <c r="A411806" s="27"/>
      <c r="B411806" s="67"/>
      <c r="C411806" s="83"/>
      <c r="D411806" s="85"/>
      <c r="E411806" s="82"/>
      <c r="F411806" s="81"/>
      <c r="G411806" s="86"/>
      <c r="H411806" s="86"/>
      <c r="I411806" s="11"/>
    </row>
    <row r="411814" spans="1:9" s="4" customFormat="1" x14ac:dyDescent="0.2">
      <c r="A411814" s="27"/>
      <c r="B411814" s="67"/>
      <c r="C411814" s="83"/>
      <c r="D411814" s="85"/>
      <c r="E411814" s="82"/>
      <c r="F411814" s="81"/>
      <c r="G411814" s="86"/>
      <c r="H411814" s="86"/>
      <c r="I411814" s="11"/>
    </row>
    <row r="411816" spans="1:9" s="4" customFormat="1" x14ac:dyDescent="0.2">
      <c r="A411816" s="27"/>
      <c r="B411816" s="67"/>
      <c r="C411816" s="83"/>
      <c r="D411816" s="85"/>
      <c r="E411816" s="82"/>
      <c r="F411816" s="81"/>
      <c r="G411816" s="86"/>
      <c r="H411816" s="86"/>
      <c r="I411816" s="11"/>
    </row>
    <row r="411822" spans="1:9" s="4" customFormat="1" x14ac:dyDescent="0.2">
      <c r="A411822" s="27"/>
      <c r="B411822" s="67"/>
      <c r="C411822" s="83"/>
      <c r="D411822" s="85"/>
      <c r="E411822" s="82"/>
      <c r="F411822" s="81"/>
      <c r="G411822" s="86"/>
      <c r="H411822" s="86"/>
      <c r="I411822" s="11"/>
    </row>
    <row r="411830" spans="1:9" s="4" customFormat="1" x14ac:dyDescent="0.2">
      <c r="A411830" s="27"/>
      <c r="B411830" s="67"/>
      <c r="C411830" s="83"/>
      <c r="D411830" s="85"/>
      <c r="E411830" s="82"/>
      <c r="F411830" s="81"/>
      <c r="G411830" s="86"/>
      <c r="H411830" s="86"/>
      <c r="I411830" s="11"/>
    </row>
    <row r="411832" spans="1:9" s="4" customFormat="1" x14ac:dyDescent="0.2">
      <c r="A411832" s="27"/>
      <c r="B411832" s="67"/>
      <c r="C411832" s="83"/>
      <c r="D411832" s="85"/>
      <c r="E411832" s="82"/>
      <c r="F411832" s="81"/>
      <c r="G411832" s="86"/>
      <c r="H411832" s="86"/>
      <c r="I411832" s="11"/>
    </row>
    <row r="411838" spans="1:9" s="4" customFormat="1" x14ac:dyDescent="0.2">
      <c r="A411838" s="27"/>
      <c r="B411838" s="67"/>
      <c r="C411838" s="83"/>
      <c r="D411838" s="85"/>
      <c r="E411838" s="82"/>
      <c r="F411838" s="81"/>
      <c r="G411838" s="86"/>
      <c r="H411838" s="86"/>
      <c r="I411838" s="11"/>
    </row>
    <row r="411846" spans="1:9" s="4" customFormat="1" x14ac:dyDescent="0.2">
      <c r="A411846" s="27"/>
      <c r="B411846" s="67"/>
      <c r="C411846" s="83"/>
      <c r="D411846" s="85"/>
      <c r="E411846" s="82"/>
      <c r="F411846" s="81"/>
      <c r="G411846" s="86"/>
      <c r="H411846" s="86"/>
      <c r="I411846" s="11"/>
    </row>
    <row r="411848" spans="1:9" s="4" customFormat="1" x14ac:dyDescent="0.2">
      <c r="A411848" s="27"/>
      <c r="B411848" s="67"/>
      <c r="C411848" s="83"/>
      <c r="D411848" s="85"/>
      <c r="E411848" s="82"/>
      <c r="F411848" s="81"/>
      <c r="G411848" s="86"/>
      <c r="H411848" s="86"/>
      <c r="I411848" s="11"/>
    </row>
    <row r="411854" spans="1:9" s="4" customFormat="1" x14ac:dyDescent="0.2">
      <c r="A411854" s="27"/>
      <c r="B411854" s="67"/>
      <c r="C411854" s="83"/>
      <c r="D411854" s="85"/>
      <c r="E411854" s="82"/>
      <c r="F411854" s="81"/>
      <c r="G411854" s="86"/>
      <c r="H411854" s="86"/>
      <c r="I411854" s="11"/>
    </row>
    <row r="411862" spans="1:9" s="4" customFormat="1" x14ac:dyDescent="0.2">
      <c r="A411862" s="27"/>
      <c r="B411862" s="67"/>
      <c r="C411862" s="83"/>
      <c r="D411862" s="85"/>
      <c r="E411862" s="82"/>
      <c r="F411862" s="81"/>
      <c r="G411862" s="86"/>
      <c r="H411862" s="86"/>
      <c r="I411862" s="11"/>
    </row>
    <row r="411864" spans="1:9" s="4" customFormat="1" x14ac:dyDescent="0.2">
      <c r="A411864" s="27"/>
      <c r="B411864" s="67"/>
      <c r="C411864" s="83"/>
      <c r="D411864" s="85"/>
      <c r="E411864" s="82"/>
      <c r="F411864" s="81"/>
      <c r="G411864" s="86"/>
      <c r="H411864" s="86"/>
      <c r="I411864" s="11"/>
    </row>
    <row r="411870" spans="1:9" s="4" customFormat="1" x14ac:dyDescent="0.2">
      <c r="A411870" s="27"/>
      <c r="B411870" s="67"/>
      <c r="C411870" s="83"/>
      <c r="D411870" s="85"/>
      <c r="E411870" s="82"/>
      <c r="F411870" s="81"/>
      <c r="G411870" s="86"/>
      <c r="H411870" s="86"/>
      <c r="I411870" s="11"/>
    </row>
    <row r="411878" spans="1:9" s="4" customFormat="1" x14ac:dyDescent="0.2">
      <c r="A411878" s="27"/>
      <c r="B411878" s="67"/>
      <c r="C411878" s="83"/>
      <c r="D411878" s="85"/>
      <c r="E411878" s="82"/>
      <c r="F411878" s="81"/>
      <c r="G411878" s="86"/>
      <c r="H411878" s="86"/>
      <c r="I411878" s="11"/>
    </row>
    <row r="411880" spans="1:9" s="4" customFormat="1" x14ac:dyDescent="0.2">
      <c r="A411880" s="27"/>
      <c r="B411880" s="67"/>
      <c r="C411880" s="83"/>
      <c r="D411880" s="85"/>
      <c r="E411880" s="82"/>
      <c r="F411880" s="81"/>
      <c r="G411880" s="86"/>
      <c r="H411880" s="86"/>
      <c r="I411880" s="11"/>
    </row>
    <row r="411886" spans="1:9" s="4" customFormat="1" x14ac:dyDescent="0.2">
      <c r="A411886" s="27"/>
      <c r="B411886" s="67"/>
      <c r="C411886" s="83"/>
      <c r="D411886" s="85"/>
      <c r="E411886" s="82"/>
      <c r="F411886" s="81"/>
      <c r="G411886" s="86"/>
      <c r="H411886" s="86"/>
      <c r="I411886" s="11"/>
    </row>
    <row r="411894" spans="1:9" s="4" customFormat="1" x14ac:dyDescent="0.2">
      <c r="A411894" s="27"/>
      <c r="B411894" s="67"/>
      <c r="C411894" s="83"/>
      <c r="D411894" s="85"/>
      <c r="E411894" s="82"/>
      <c r="F411894" s="81"/>
      <c r="G411894" s="86"/>
      <c r="H411894" s="86"/>
      <c r="I411894" s="11"/>
    </row>
    <row r="411896" spans="1:9" s="4" customFormat="1" x14ac:dyDescent="0.2">
      <c r="A411896" s="27"/>
      <c r="B411896" s="67"/>
      <c r="C411896" s="83"/>
      <c r="D411896" s="85"/>
      <c r="E411896" s="82"/>
      <c r="F411896" s="81"/>
      <c r="G411896" s="86"/>
      <c r="H411896" s="86"/>
      <c r="I411896" s="11"/>
    </row>
    <row r="411902" spans="1:9" s="4" customFormat="1" x14ac:dyDescent="0.2">
      <c r="A411902" s="27"/>
      <c r="B411902" s="67"/>
      <c r="C411902" s="83"/>
      <c r="D411902" s="85"/>
      <c r="E411902" s="82"/>
      <c r="F411902" s="81"/>
      <c r="G411902" s="86"/>
      <c r="H411902" s="86"/>
      <c r="I411902" s="11"/>
    </row>
    <row r="411910" spans="1:9" s="4" customFormat="1" x14ac:dyDescent="0.2">
      <c r="A411910" s="27"/>
      <c r="B411910" s="67"/>
      <c r="C411910" s="83"/>
      <c r="D411910" s="85"/>
      <c r="E411910" s="82"/>
      <c r="F411910" s="81"/>
      <c r="G411910" s="86"/>
      <c r="H411910" s="86"/>
      <c r="I411910" s="11"/>
    </row>
    <row r="411912" spans="1:9" s="4" customFormat="1" x14ac:dyDescent="0.2">
      <c r="A411912" s="27"/>
      <c r="B411912" s="67"/>
      <c r="C411912" s="83"/>
      <c r="D411912" s="85"/>
      <c r="E411912" s="82"/>
      <c r="F411912" s="81"/>
      <c r="G411912" s="86"/>
      <c r="H411912" s="86"/>
      <c r="I411912" s="11"/>
    </row>
    <row r="411918" spans="1:9" s="4" customFormat="1" x14ac:dyDescent="0.2">
      <c r="A411918" s="27"/>
      <c r="B411918" s="67"/>
      <c r="C411918" s="83"/>
      <c r="D411918" s="85"/>
      <c r="E411918" s="82"/>
      <c r="F411918" s="81"/>
      <c r="G411918" s="86"/>
      <c r="H411918" s="86"/>
      <c r="I411918" s="11"/>
    </row>
    <row r="411926" spans="1:9" s="4" customFormat="1" x14ac:dyDescent="0.2">
      <c r="A411926" s="27"/>
      <c r="B411926" s="67"/>
      <c r="C411926" s="83"/>
      <c r="D411926" s="85"/>
      <c r="E411926" s="82"/>
      <c r="F411926" s="81"/>
      <c r="G411926" s="86"/>
      <c r="H411926" s="86"/>
      <c r="I411926" s="11"/>
    </row>
    <row r="411928" spans="1:9" s="4" customFormat="1" x14ac:dyDescent="0.2">
      <c r="A411928" s="27"/>
      <c r="B411928" s="67"/>
      <c r="C411928" s="83"/>
      <c r="D411928" s="85"/>
      <c r="E411928" s="82"/>
      <c r="F411928" s="81"/>
      <c r="G411928" s="86"/>
      <c r="H411928" s="86"/>
      <c r="I411928" s="11"/>
    </row>
    <row r="411934" spans="1:9" s="4" customFormat="1" x14ac:dyDescent="0.2">
      <c r="A411934" s="27"/>
      <c r="B411934" s="67"/>
      <c r="C411934" s="83"/>
      <c r="D411934" s="85"/>
      <c r="E411934" s="82"/>
      <c r="F411934" s="81"/>
      <c r="G411934" s="86"/>
      <c r="H411934" s="86"/>
      <c r="I411934" s="11"/>
    </row>
    <row r="411942" spans="1:9" s="4" customFormat="1" x14ac:dyDescent="0.2">
      <c r="A411942" s="27"/>
      <c r="B411942" s="67"/>
      <c r="C411942" s="83"/>
      <c r="D411942" s="85"/>
      <c r="E411942" s="82"/>
      <c r="F411942" s="81"/>
      <c r="G411942" s="86"/>
      <c r="H411942" s="86"/>
      <c r="I411942" s="11"/>
    </row>
    <row r="411944" spans="1:9" s="4" customFormat="1" x14ac:dyDescent="0.2">
      <c r="A411944" s="27"/>
      <c r="B411944" s="67"/>
      <c r="C411944" s="83"/>
      <c r="D411944" s="85"/>
      <c r="E411944" s="82"/>
      <c r="F411944" s="81"/>
      <c r="G411944" s="86"/>
      <c r="H411944" s="86"/>
      <c r="I411944" s="11"/>
    </row>
    <row r="411950" spans="1:9" s="4" customFormat="1" x14ac:dyDescent="0.2">
      <c r="A411950" s="27"/>
      <c r="B411950" s="67"/>
      <c r="C411950" s="83"/>
      <c r="D411950" s="85"/>
      <c r="E411950" s="82"/>
      <c r="F411950" s="81"/>
      <c r="G411950" s="86"/>
      <c r="H411950" s="86"/>
      <c r="I411950" s="11"/>
    </row>
    <row r="411958" spans="1:9" s="4" customFormat="1" x14ac:dyDescent="0.2">
      <c r="A411958" s="27"/>
      <c r="B411958" s="67"/>
      <c r="C411958" s="83"/>
      <c r="D411958" s="85"/>
      <c r="E411958" s="82"/>
      <c r="F411958" s="81"/>
      <c r="G411958" s="86"/>
      <c r="H411958" s="86"/>
      <c r="I411958" s="11"/>
    </row>
    <row r="411960" spans="1:9" s="4" customFormat="1" x14ac:dyDescent="0.2">
      <c r="A411960" s="27"/>
      <c r="B411960" s="67"/>
      <c r="C411960" s="83"/>
      <c r="D411960" s="85"/>
      <c r="E411960" s="82"/>
      <c r="F411960" s="81"/>
      <c r="G411960" s="86"/>
      <c r="H411960" s="86"/>
      <c r="I411960" s="11"/>
    </row>
    <row r="411966" spans="1:9" s="4" customFormat="1" x14ac:dyDescent="0.2">
      <c r="A411966" s="27"/>
      <c r="B411966" s="67"/>
      <c r="C411966" s="83"/>
      <c r="D411966" s="85"/>
      <c r="E411966" s="82"/>
      <c r="F411966" s="81"/>
      <c r="G411966" s="86"/>
      <c r="H411966" s="86"/>
      <c r="I411966" s="11"/>
    </row>
    <row r="411974" spans="1:9" s="4" customFormat="1" x14ac:dyDescent="0.2">
      <c r="A411974" s="27"/>
      <c r="B411974" s="67"/>
      <c r="C411974" s="83"/>
      <c r="D411974" s="85"/>
      <c r="E411974" s="82"/>
      <c r="F411974" s="81"/>
      <c r="G411974" s="86"/>
      <c r="H411974" s="86"/>
      <c r="I411974" s="11"/>
    </row>
    <row r="411976" spans="1:9" s="4" customFormat="1" x14ac:dyDescent="0.2">
      <c r="A411976" s="27"/>
      <c r="B411976" s="67"/>
      <c r="C411976" s="83"/>
      <c r="D411976" s="85"/>
      <c r="E411976" s="82"/>
      <c r="F411976" s="81"/>
      <c r="G411976" s="86"/>
      <c r="H411976" s="86"/>
      <c r="I411976" s="11"/>
    </row>
    <row r="411982" spans="1:9" s="4" customFormat="1" x14ac:dyDescent="0.2">
      <c r="A411982" s="27"/>
      <c r="B411982" s="67"/>
      <c r="C411982" s="83"/>
      <c r="D411982" s="85"/>
      <c r="E411982" s="82"/>
      <c r="F411982" s="81"/>
      <c r="G411982" s="86"/>
      <c r="H411982" s="86"/>
      <c r="I411982" s="11"/>
    </row>
    <row r="411990" spans="1:9" s="4" customFormat="1" x14ac:dyDescent="0.2">
      <c r="A411990" s="27"/>
      <c r="B411990" s="67"/>
      <c r="C411990" s="83"/>
      <c r="D411990" s="85"/>
      <c r="E411990" s="82"/>
      <c r="F411990" s="81"/>
      <c r="G411990" s="86"/>
      <c r="H411990" s="86"/>
      <c r="I411990" s="11"/>
    </row>
    <row r="411992" spans="1:9" s="4" customFormat="1" x14ac:dyDescent="0.2">
      <c r="A411992" s="27"/>
      <c r="B411992" s="67"/>
      <c r="C411992" s="83"/>
      <c r="D411992" s="85"/>
      <c r="E411992" s="82"/>
      <c r="F411992" s="81"/>
      <c r="G411992" s="86"/>
      <c r="H411992" s="86"/>
      <c r="I411992" s="11"/>
    </row>
    <row r="411998" spans="1:9" s="4" customFormat="1" x14ac:dyDescent="0.2">
      <c r="A411998" s="27"/>
      <c r="B411998" s="67"/>
      <c r="C411998" s="83"/>
      <c r="D411998" s="85"/>
      <c r="E411998" s="82"/>
      <c r="F411998" s="81"/>
      <c r="G411998" s="86"/>
      <c r="H411998" s="86"/>
      <c r="I411998" s="11"/>
    </row>
    <row r="412006" spans="1:9" s="4" customFormat="1" x14ac:dyDescent="0.2">
      <c r="A412006" s="27"/>
      <c r="B412006" s="67"/>
      <c r="C412006" s="83"/>
      <c r="D412006" s="85"/>
      <c r="E412006" s="82"/>
      <c r="F412006" s="81"/>
      <c r="G412006" s="86"/>
      <c r="H412006" s="86"/>
      <c r="I412006" s="11"/>
    </row>
    <row r="412008" spans="1:9" s="4" customFormat="1" x14ac:dyDescent="0.2">
      <c r="A412008" s="27"/>
      <c r="B412008" s="67"/>
      <c r="C412008" s="83"/>
      <c r="D412008" s="85"/>
      <c r="E412008" s="82"/>
      <c r="F412008" s="81"/>
      <c r="G412008" s="86"/>
      <c r="H412008" s="86"/>
      <c r="I412008" s="11"/>
    </row>
    <row r="412014" spans="1:9" s="4" customFormat="1" x14ac:dyDescent="0.2">
      <c r="A412014" s="27"/>
      <c r="B412014" s="67"/>
      <c r="C412014" s="83"/>
      <c r="D412014" s="85"/>
      <c r="E412014" s="82"/>
      <c r="F412014" s="81"/>
      <c r="G412014" s="86"/>
      <c r="H412014" s="86"/>
      <c r="I412014" s="11"/>
    </row>
    <row r="412022" spans="1:9" s="4" customFormat="1" x14ac:dyDescent="0.2">
      <c r="A412022" s="27"/>
      <c r="B412022" s="67"/>
      <c r="C412022" s="83"/>
      <c r="D412022" s="85"/>
      <c r="E412022" s="82"/>
      <c r="F412022" s="81"/>
      <c r="G412022" s="86"/>
      <c r="H412022" s="86"/>
      <c r="I412022" s="11"/>
    </row>
    <row r="412024" spans="1:9" s="4" customFormat="1" x14ac:dyDescent="0.2">
      <c r="A412024" s="27"/>
      <c r="B412024" s="67"/>
      <c r="C412024" s="83"/>
      <c r="D412024" s="85"/>
      <c r="E412024" s="82"/>
      <c r="F412024" s="81"/>
      <c r="G412024" s="86"/>
      <c r="H412024" s="86"/>
      <c r="I412024" s="11"/>
    </row>
    <row r="412030" spans="1:9" s="4" customFormat="1" x14ac:dyDescent="0.2">
      <c r="A412030" s="27"/>
      <c r="B412030" s="67"/>
      <c r="C412030" s="83"/>
      <c r="D412030" s="85"/>
      <c r="E412030" s="82"/>
      <c r="F412030" s="81"/>
      <c r="G412030" s="86"/>
      <c r="H412030" s="86"/>
      <c r="I412030" s="11"/>
    </row>
    <row r="412038" spans="1:9" s="4" customFormat="1" x14ac:dyDescent="0.2">
      <c r="A412038" s="27"/>
      <c r="B412038" s="67"/>
      <c r="C412038" s="83"/>
      <c r="D412038" s="85"/>
      <c r="E412038" s="82"/>
      <c r="F412038" s="81"/>
      <c r="G412038" s="86"/>
      <c r="H412038" s="86"/>
      <c r="I412038" s="11"/>
    </row>
    <row r="412040" spans="1:9" s="4" customFormat="1" x14ac:dyDescent="0.2">
      <c r="A412040" s="27"/>
      <c r="B412040" s="67"/>
      <c r="C412040" s="83"/>
      <c r="D412040" s="85"/>
      <c r="E412040" s="82"/>
      <c r="F412040" s="81"/>
      <c r="G412040" s="86"/>
      <c r="H412040" s="86"/>
      <c r="I412040" s="11"/>
    </row>
    <row r="412046" spans="1:9" s="4" customFormat="1" x14ac:dyDescent="0.2">
      <c r="A412046" s="27"/>
      <c r="B412046" s="67"/>
      <c r="C412046" s="83"/>
      <c r="D412046" s="85"/>
      <c r="E412046" s="82"/>
      <c r="F412046" s="81"/>
      <c r="G412046" s="86"/>
      <c r="H412046" s="86"/>
      <c r="I412046" s="11"/>
    </row>
    <row r="412054" spans="1:9" s="4" customFormat="1" x14ac:dyDescent="0.2">
      <c r="A412054" s="27"/>
      <c r="B412054" s="67"/>
      <c r="C412054" s="83"/>
      <c r="D412054" s="85"/>
      <c r="E412054" s="82"/>
      <c r="F412054" s="81"/>
      <c r="G412054" s="86"/>
      <c r="H412054" s="86"/>
      <c r="I412054" s="11"/>
    </row>
    <row r="412056" spans="1:9" s="4" customFormat="1" x14ac:dyDescent="0.2">
      <c r="A412056" s="27"/>
      <c r="B412056" s="67"/>
      <c r="C412056" s="83"/>
      <c r="D412056" s="85"/>
      <c r="E412056" s="82"/>
      <c r="F412056" s="81"/>
      <c r="G412056" s="86"/>
      <c r="H412056" s="86"/>
      <c r="I412056" s="11"/>
    </row>
    <row r="412062" spans="1:9" s="4" customFormat="1" x14ac:dyDescent="0.2">
      <c r="A412062" s="27"/>
      <c r="B412062" s="67"/>
      <c r="C412062" s="83"/>
      <c r="D412062" s="85"/>
      <c r="E412062" s="82"/>
      <c r="F412062" s="81"/>
      <c r="G412062" s="86"/>
      <c r="H412062" s="86"/>
      <c r="I412062" s="11"/>
    </row>
    <row r="412070" spans="1:9" s="4" customFormat="1" x14ac:dyDescent="0.2">
      <c r="A412070" s="27"/>
      <c r="B412070" s="67"/>
      <c r="C412070" s="83"/>
      <c r="D412070" s="85"/>
      <c r="E412070" s="82"/>
      <c r="F412070" s="81"/>
      <c r="G412070" s="86"/>
      <c r="H412070" s="86"/>
      <c r="I412070" s="11"/>
    </row>
    <row r="412072" spans="1:9" s="4" customFormat="1" x14ac:dyDescent="0.2">
      <c r="A412072" s="27"/>
      <c r="B412072" s="67"/>
      <c r="C412072" s="83"/>
      <c r="D412072" s="85"/>
      <c r="E412072" s="82"/>
      <c r="F412072" s="81"/>
      <c r="G412072" s="86"/>
      <c r="H412072" s="86"/>
      <c r="I412072" s="11"/>
    </row>
    <row r="412078" spans="1:9" s="4" customFormat="1" x14ac:dyDescent="0.2">
      <c r="A412078" s="27"/>
      <c r="B412078" s="67"/>
      <c r="C412078" s="83"/>
      <c r="D412078" s="85"/>
      <c r="E412078" s="82"/>
      <c r="F412078" s="81"/>
      <c r="G412078" s="86"/>
      <c r="H412078" s="86"/>
      <c r="I412078" s="11"/>
    </row>
    <row r="412086" spans="1:9" s="4" customFormat="1" x14ac:dyDescent="0.2">
      <c r="A412086" s="27"/>
      <c r="B412086" s="67"/>
      <c r="C412086" s="83"/>
      <c r="D412086" s="85"/>
      <c r="E412086" s="82"/>
      <c r="F412086" s="81"/>
      <c r="G412086" s="86"/>
      <c r="H412086" s="86"/>
      <c r="I412086" s="11"/>
    </row>
    <row r="412088" spans="1:9" s="4" customFormat="1" x14ac:dyDescent="0.2">
      <c r="A412088" s="27"/>
      <c r="B412088" s="67"/>
      <c r="C412088" s="83"/>
      <c r="D412088" s="85"/>
      <c r="E412088" s="82"/>
      <c r="F412088" s="81"/>
      <c r="G412088" s="86"/>
      <c r="H412088" s="86"/>
      <c r="I412088" s="11"/>
    </row>
    <row r="412094" spans="1:9" s="4" customFormat="1" x14ac:dyDescent="0.2">
      <c r="A412094" s="27"/>
      <c r="B412094" s="67"/>
      <c r="C412094" s="83"/>
      <c r="D412094" s="85"/>
      <c r="E412094" s="82"/>
      <c r="F412094" s="81"/>
      <c r="G412094" s="86"/>
      <c r="H412094" s="86"/>
      <c r="I412094" s="11"/>
    </row>
    <row r="412102" spans="1:9" s="4" customFormat="1" x14ac:dyDescent="0.2">
      <c r="A412102" s="27"/>
      <c r="B412102" s="67"/>
      <c r="C412102" s="83"/>
      <c r="D412102" s="85"/>
      <c r="E412102" s="82"/>
      <c r="F412102" s="81"/>
      <c r="G412102" s="86"/>
      <c r="H412102" s="86"/>
      <c r="I412102" s="11"/>
    </row>
    <row r="412104" spans="1:9" s="4" customFormat="1" x14ac:dyDescent="0.2">
      <c r="A412104" s="27"/>
      <c r="B412104" s="67"/>
      <c r="C412104" s="83"/>
      <c r="D412104" s="85"/>
      <c r="E412104" s="82"/>
      <c r="F412104" s="81"/>
      <c r="G412104" s="86"/>
      <c r="H412104" s="86"/>
      <c r="I412104" s="11"/>
    </row>
    <row r="412110" spans="1:9" s="4" customFormat="1" x14ac:dyDescent="0.2">
      <c r="A412110" s="27"/>
      <c r="B412110" s="67"/>
      <c r="C412110" s="83"/>
      <c r="D412110" s="85"/>
      <c r="E412110" s="82"/>
      <c r="F412110" s="81"/>
      <c r="G412110" s="86"/>
      <c r="H412110" s="86"/>
      <c r="I412110" s="11"/>
    </row>
    <row r="412118" spans="1:9" s="4" customFormat="1" x14ac:dyDescent="0.2">
      <c r="A412118" s="27"/>
      <c r="B412118" s="67"/>
      <c r="C412118" s="83"/>
      <c r="D412118" s="85"/>
      <c r="E412118" s="82"/>
      <c r="F412118" s="81"/>
      <c r="G412118" s="86"/>
      <c r="H412118" s="86"/>
      <c r="I412118" s="11"/>
    </row>
    <row r="412120" spans="1:9" s="4" customFormat="1" x14ac:dyDescent="0.2">
      <c r="A412120" s="27"/>
      <c r="B412120" s="67"/>
      <c r="C412120" s="83"/>
      <c r="D412120" s="85"/>
      <c r="E412120" s="82"/>
      <c r="F412120" s="81"/>
      <c r="G412120" s="86"/>
      <c r="H412120" s="86"/>
      <c r="I412120" s="11"/>
    </row>
    <row r="412126" spans="1:9" s="4" customFormat="1" x14ac:dyDescent="0.2">
      <c r="A412126" s="27"/>
      <c r="B412126" s="67"/>
      <c r="C412126" s="83"/>
      <c r="D412126" s="85"/>
      <c r="E412126" s="82"/>
      <c r="F412126" s="81"/>
      <c r="G412126" s="86"/>
      <c r="H412126" s="86"/>
      <c r="I412126" s="11"/>
    </row>
    <row r="412134" spans="1:9" s="4" customFormat="1" x14ac:dyDescent="0.2">
      <c r="A412134" s="27"/>
      <c r="B412134" s="67"/>
      <c r="C412134" s="83"/>
      <c r="D412134" s="85"/>
      <c r="E412134" s="82"/>
      <c r="F412134" s="81"/>
      <c r="G412134" s="86"/>
      <c r="H412134" s="86"/>
      <c r="I412134" s="11"/>
    </row>
    <row r="412136" spans="1:9" s="4" customFormat="1" x14ac:dyDescent="0.2">
      <c r="A412136" s="27"/>
      <c r="B412136" s="67"/>
      <c r="C412136" s="83"/>
      <c r="D412136" s="85"/>
      <c r="E412136" s="82"/>
      <c r="F412136" s="81"/>
      <c r="G412136" s="86"/>
      <c r="H412136" s="86"/>
      <c r="I412136" s="11"/>
    </row>
    <row r="412142" spans="1:9" s="4" customFormat="1" x14ac:dyDescent="0.2">
      <c r="A412142" s="27"/>
      <c r="B412142" s="67"/>
      <c r="C412142" s="83"/>
      <c r="D412142" s="85"/>
      <c r="E412142" s="82"/>
      <c r="F412142" s="81"/>
      <c r="G412142" s="86"/>
      <c r="H412142" s="86"/>
      <c r="I412142" s="11"/>
    </row>
    <row r="412150" spans="1:9" s="4" customFormat="1" x14ac:dyDescent="0.2">
      <c r="A412150" s="27"/>
      <c r="B412150" s="67"/>
      <c r="C412150" s="83"/>
      <c r="D412150" s="85"/>
      <c r="E412150" s="82"/>
      <c r="F412150" s="81"/>
      <c r="G412150" s="86"/>
      <c r="H412150" s="86"/>
      <c r="I412150" s="11"/>
    </row>
    <row r="412152" spans="1:9" s="4" customFormat="1" x14ac:dyDescent="0.2">
      <c r="A412152" s="27"/>
      <c r="B412152" s="67"/>
      <c r="C412152" s="83"/>
      <c r="D412152" s="85"/>
      <c r="E412152" s="82"/>
      <c r="F412152" s="81"/>
      <c r="G412152" s="86"/>
      <c r="H412152" s="86"/>
      <c r="I412152" s="11"/>
    </row>
    <row r="412158" spans="1:9" s="4" customFormat="1" x14ac:dyDescent="0.2">
      <c r="A412158" s="27"/>
      <c r="B412158" s="67"/>
      <c r="C412158" s="83"/>
      <c r="D412158" s="85"/>
      <c r="E412158" s="82"/>
      <c r="F412158" s="81"/>
      <c r="G412158" s="86"/>
      <c r="H412158" s="86"/>
      <c r="I412158" s="11"/>
    </row>
    <row r="412166" spans="1:9" s="4" customFormat="1" x14ac:dyDescent="0.2">
      <c r="A412166" s="27"/>
      <c r="B412166" s="67"/>
      <c r="C412166" s="83"/>
      <c r="D412166" s="85"/>
      <c r="E412166" s="82"/>
      <c r="F412166" s="81"/>
      <c r="G412166" s="86"/>
      <c r="H412166" s="86"/>
      <c r="I412166" s="11"/>
    </row>
    <row r="412168" spans="1:9" s="4" customFormat="1" x14ac:dyDescent="0.2">
      <c r="A412168" s="27"/>
      <c r="B412168" s="67"/>
      <c r="C412168" s="83"/>
      <c r="D412168" s="85"/>
      <c r="E412168" s="82"/>
      <c r="F412168" s="81"/>
      <c r="G412168" s="86"/>
      <c r="H412168" s="86"/>
      <c r="I412168" s="11"/>
    </row>
    <row r="412174" spans="1:9" s="4" customFormat="1" x14ac:dyDescent="0.2">
      <c r="A412174" s="27"/>
      <c r="B412174" s="67"/>
      <c r="C412174" s="83"/>
      <c r="D412174" s="85"/>
      <c r="E412174" s="82"/>
      <c r="F412174" s="81"/>
      <c r="G412174" s="86"/>
      <c r="H412174" s="86"/>
      <c r="I412174" s="11"/>
    </row>
    <row r="412182" spans="1:9" s="4" customFormat="1" x14ac:dyDescent="0.2">
      <c r="A412182" s="27"/>
      <c r="B412182" s="67"/>
      <c r="C412182" s="83"/>
      <c r="D412182" s="85"/>
      <c r="E412182" s="82"/>
      <c r="F412182" s="81"/>
      <c r="G412182" s="86"/>
      <c r="H412182" s="86"/>
      <c r="I412182" s="11"/>
    </row>
    <row r="412184" spans="1:9" s="4" customFormat="1" x14ac:dyDescent="0.2">
      <c r="A412184" s="27"/>
      <c r="B412184" s="67"/>
      <c r="C412184" s="83"/>
      <c r="D412184" s="85"/>
      <c r="E412184" s="82"/>
      <c r="F412184" s="81"/>
      <c r="G412184" s="86"/>
      <c r="H412184" s="86"/>
      <c r="I412184" s="11"/>
    </row>
    <row r="412190" spans="1:9" s="4" customFormat="1" x14ac:dyDescent="0.2">
      <c r="A412190" s="27"/>
      <c r="B412190" s="67"/>
      <c r="C412190" s="83"/>
      <c r="D412190" s="85"/>
      <c r="E412190" s="82"/>
      <c r="F412190" s="81"/>
      <c r="G412190" s="86"/>
      <c r="H412190" s="86"/>
      <c r="I412190" s="11"/>
    </row>
    <row r="412198" spans="1:9" s="4" customFormat="1" x14ac:dyDescent="0.2">
      <c r="A412198" s="27"/>
      <c r="B412198" s="67"/>
      <c r="C412198" s="83"/>
      <c r="D412198" s="85"/>
      <c r="E412198" s="82"/>
      <c r="F412198" s="81"/>
      <c r="G412198" s="86"/>
      <c r="H412198" s="86"/>
      <c r="I412198" s="11"/>
    </row>
    <row r="412200" spans="1:9" s="4" customFormat="1" x14ac:dyDescent="0.2">
      <c r="A412200" s="27"/>
      <c r="B412200" s="67"/>
      <c r="C412200" s="83"/>
      <c r="D412200" s="85"/>
      <c r="E412200" s="82"/>
      <c r="F412200" s="81"/>
      <c r="G412200" s="86"/>
      <c r="H412200" s="86"/>
      <c r="I412200" s="11"/>
    </row>
    <row r="412206" spans="1:9" s="4" customFormat="1" x14ac:dyDescent="0.2">
      <c r="A412206" s="27"/>
      <c r="B412206" s="67"/>
      <c r="C412206" s="83"/>
      <c r="D412206" s="85"/>
      <c r="E412206" s="82"/>
      <c r="F412206" s="81"/>
      <c r="G412206" s="86"/>
      <c r="H412206" s="86"/>
      <c r="I412206" s="11"/>
    </row>
    <row r="412214" spans="1:9" s="4" customFormat="1" x14ac:dyDescent="0.2">
      <c r="A412214" s="27"/>
      <c r="B412214" s="67"/>
      <c r="C412214" s="83"/>
      <c r="D412214" s="85"/>
      <c r="E412214" s="82"/>
      <c r="F412214" s="81"/>
      <c r="G412214" s="86"/>
      <c r="H412214" s="86"/>
      <c r="I412214" s="11"/>
    </row>
    <row r="412216" spans="1:9" s="4" customFormat="1" x14ac:dyDescent="0.2">
      <c r="A412216" s="27"/>
      <c r="B412216" s="67"/>
      <c r="C412216" s="83"/>
      <c r="D412216" s="85"/>
      <c r="E412216" s="82"/>
      <c r="F412216" s="81"/>
      <c r="G412216" s="86"/>
      <c r="H412216" s="86"/>
      <c r="I412216" s="11"/>
    </row>
    <row r="412222" spans="1:9" s="4" customFormat="1" x14ac:dyDescent="0.2">
      <c r="A412222" s="27"/>
      <c r="B412222" s="67"/>
      <c r="C412222" s="83"/>
      <c r="D412222" s="85"/>
      <c r="E412222" s="82"/>
      <c r="F412222" s="81"/>
      <c r="G412222" s="86"/>
      <c r="H412222" s="86"/>
      <c r="I412222" s="11"/>
    </row>
    <row r="412230" spans="1:9" s="4" customFormat="1" x14ac:dyDescent="0.2">
      <c r="A412230" s="27"/>
      <c r="B412230" s="67"/>
      <c r="C412230" s="83"/>
      <c r="D412230" s="85"/>
      <c r="E412230" s="82"/>
      <c r="F412230" s="81"/>
      <c r="G412230" s="86"/>
      <c r="H412230" s="86"/>
      <c r="I412230" s="11"/>
    </row>
    <row r="412232" spans="1:9" s="4" customFormat="1" x14ac:dyDescent="0.2">
      <c r="A412232" s="27"/>
      <c r="B412232" s="67"/>
      <c r="C412232" s="83"/>
      <c r="D412232" s="85"/>
      <c r="E412232" s="82"/>
      <c r="F412232" s="81"/>
      <c r="G412232" s="86"/>
      <c r="H412232" s="86"/>
      <c r="I412232" s="11"/>
    </row>
    <row r="412238" spans="1:9" s="4" customFormat="1" x14ac:dyDescent="0.2">
      <c r="A412238" s="27"/>
      <c r="B412238" s="67"/>
      <c r="C412238" s="83"/>
      <c r="D412238" s="85"/>
      <c r="E412238" s="82"/>
      <c r="F412238" s="81"/>
      <c r="G412238" s="86"/>
      <c r="H412238" s="86"/>
      <c r="I412238" s="11"/>
    </row>
    <row r="412246" spans="1:9" s="4" customFormat="1" x14ac:dyDescent="0.2">
      <c r="A412246" s="27"/>
      <c r="B412246" s="67"/>
      <c r="C412246" s="83"/>
      <c r="D412246" s="85"/>
      <c r="E412246" s="82"/>
      <c r="F412246" s="81"/>
      <c r="G412246" s="86"/>
      <c r="H412246" s="86"/>
      <c r="I412246" s="11"/>
    </row>
    <row r="412248" spans="1:9" s="4" customFormat="1" x14ac:dyDescent="0.2">
      <c r="A412248" s="27"/>
      <c r="B412248" s="67"/>
      <c r="C412248" s="83"/>
      <c r="D412248" s="85"/>
      <c r="E412248" s="82"/>
      <c r="F412248" s="81"/>
      <c r="G412248" s="86"/>
      <c r="H412248" s="86"/>
      <c r="I412248" s="11"/>
    </row>
    <row r="412254" spans="1:9" s="4" customFormat="1" x14ac:dyDescent="0.2">
      <c r="A412254" s="27"/>
      <c r="B412254" s="67"/>
      <c r="C412254" s="83"/>
      <c r="D412254" s="85"/>
      <c r="E412254" s="82"/>
      <c r="F412254" s="81"/>
      <c r="G412254" s="86"/>
      <c r="H412254" s="86"/>
      <c r="I412254" s="11"/>
    </row>
    <row r="412262" spans="1:9" s="4" customFormat="1" x14ac:dyDescent="0.2">
      <c r="A412262" s="27"/>
      <c r="B412262" s="67"/>
      <c r="C412262" s="83"/>
      <c r="D412262" s="85"/>
      <c r="E412262" s="82"/>
      <c r="F412262" s="81"/>
      <c r="G412262" s="86"/>
      <c r="H412262" s="86"/>
      <c r="I412262" s="11"/>
    </row>
    <row r="412264" spans="1:9" s="4" customFormat="1" x14ac:dyDescent="0.2">
      <c r="A412264" s="27"/>
      <c r="B412264" s="67"/>
      <c r="C412264" s="83"/>
      <c r="D412264" s="85"/>
      <c r="E412264" s="82"/>
      <c r="F412264" s="81"/>
      <c r="G412264" s="86"/>
      <c r="H412264" s="86"/>
      <c r="I412264" s="11"/>
    </row>
    <row r="412270" spans="1:9" s="4" customFormat="1" x14ac:dyDescent="0.2">
      <c r="A412270" s="27"/>
      <c r="B412270" s="67"/>
      <c r="C412270" s="83"/>
      <c r="D412270" s="85"/>
      <c r="E412270" s="82"/>
      <c r="F412270" s="81"/>
      <c r="G412270" s="86"/>
      <c r="H412270" s="86"/>
      <c r="I412270" s="11"/>
    </row>
    <row r="412278" spans="1:9" s="4" customFormat="1" x14ac:dyDescent="0.2">
      <c r="A412278" s="27"/>
      <c r="B412278" s="67"/>
      <c r="C412278" s="83"/>
      <c r="D412278" s="85"/>
      <c r="E412278" s="82"/>
      <c r="F412278" s="81"/>
      <c r="G412278" s="86"/>
      <c r="H412278" s="86"/>
      <c r="I412278" s="11"/>
    </row>
    <row r="412280" spans="1:9" s="4" customFormat="1" x14ac:dyDescent="0.2">
      <c r="A412280" s="27"/>
      <c r="B412280" s="67"/>
      <c r="C412280" s="83"/>
      <c r="D412280" s="85"/>
      <c r="E412280" s="82"/>
      <c r="F412280" s="81"/>
      <c r="G412280" s="86"/>
      <c r="H412280" s="86"/>
      <c r="I412280" s="11"/>
    </row>
    <row r="412286" spans="1:9" s="4" customFormat="1" x14ac:dyDescent="0.2">
      <c r="A412286" s="27"/>
      <c r="B412286" s="67"/>
      <c r="C412286" s="83"/>
      <c r="D412286" s="85"/>
      <c r="E412286" s="82"/>
      <c r="F412286" s="81"/>
      <c r="G412286" s="86"/>
      <c r="H412286" s="86"/>
      <c r="I412286" s="11"/>
    </row>
    <row r="412294" spans="1:9" s="4" customFormat="1" x14ac:dyDescent="0.2">
      <c r="A412294" s="27"/>
      <c r="B412294" s="67"/>
      <c r="C412294" s="83"/>
      <c r="D412294" s="85"/>
      <c r="E412294" s="82"/>
      <c r="F412294" s="81"/>
      <c r="G412294" s="86"/>
      <c r="H412294" s="86"/>
      <c r="I412294" s="11"/>
    </row>
    <row r="412296" spans="1:9" s="4" customFormat="1" x14ac:dyDescent="0.2">
      <c r="A412296" s="27"/>
      <c r="B412296" s="67"/>
      <c r="C412296" s="83"/>
      <c r="D412296" s="85"/>
      <c r="E412296" s="82"/>
      <c r="F412296" s="81"/>
      <c r="G412296" s="86"/>
      <c r="H412296" s="86"/>
      <c r="I412296" s="11"/>
    </row>
    <row r="412302" spans="1:9" s="4" customFormat="1" x14ac:dyDescent="0.2">
      <c r="A412302" s="27"/>
      <c r="B412302" s="67"/>
      <c r="C412302" s="83"/>
      <c r="D412302" s="85"/>
      <c r="E412302" s="82"/>
      <c r="F412302" s="81"/>
      <c r="G412302" s="86"/>
      <c r="H412302" s="86"/>
      <c r="I412302" s="11"/>
    </row>
    <row r="412310" spans="1:9" s="4" customFormat="1" x14ac:dyDescent="0.2">
      <c r="A412310" s="27"/>
      <c r="B412310" s="67"/>
      <c r="C412310" s="83"/>
      <c r="D412310" s="85"/>
      <c r="E412310" s="82"/>
      <c r="F412310" s="81"/>
      <c r="G412310" s="86"/>
      <c r="H412310" s="86"/>
      <c r="I412310" s="11"/>
    </row>
    <row r="412312" spans="1:9" s="4" customFormat="1" x14ac:dyDescent="0.2">
      <c r="A412312" s="27"/>
      <c r="B412312" s="67"/>
      <c r="C412312" s="83"/>
      <c r="D412312" s="85"/>
      <c r="E412312" s="82"/>
      <c r="F412312" s="81"/>
      <c r="G412312" s="86"/>
      <c r="H412312" s="86"/>
      <c r="I412312" s="11"/>
    </row>
    <row r="412318" spans="1:9" s="4" customFormat="1" x14ac:dyDescent="0.2">
      <c r="A412318" s="27"/>
      <c r="B412318" s="67"/>
      <c r="C412318" s="83"/>
      <c r="D412318" s="85"/>
      <c r="E412318" s="82"/>
      <c r="F412318" s="81"/>
      <c r="G412318" s="86"/>
      <c r="H412318" s="86"/>
      <c r="I412318" s="11"/>
    </row>
    <row r="412326" spans="1:9" s="4" customFormat="1" x14ac:dyDescent="0.2">
      <c r="A412326" s="27"/>
      <c r="B412326" s="67"/>
      <c r="C412326" s="83"/>
      <c r="D412326" s="85"/>
      <c r="E412326" s="82"/>
      <c r="F412326" s="81"/>
      <c r="G412326" s="86"/>
      <c r="H412326" s="86"/>
      <c r="I412326" s="11"/>
    </row>
    <row r="412328" spans="1:9" s="4" customFormat="1" x14ac:dyDescent="0.2">
      <c r="A412328" s="27"/>
      <c r="B412328" s="67"/>
      <c r="C412328" s="83"/>
      <c r="D412328" s="85"/>
      <c r="E412328" s="82"/>
      <c r="F412328" s="81"/>
      <c r="G412328" s="86"/>
      <c r="H412328" s="86"/>
      <c r="I412328" s="11"/>
    </row>
    <row r="412334" spans="1:9" s="4" customFormat="1" x14ac:dyDescent="0.2">
      <c r="A412334" s="27"/>
      <c r="B412334" s="67"/>
      <c r="C412334" s="83"/>
      <c r="D412334" s="85"/>
      <c r="E412334" s="82"/>
      <c r="F412334" s="81"/>
      <c r="G412334" s="86"/>
      <c r="H412334" s="86"/>
      <c r="I412334" s="11"/>
    </row>
    <row r="412342" spans="1:9" s="4" customFormat="1" x14ac:dyDescent="0.2">
      <c r="A412342" s="27"/>
      <c r="B412342" s="67"/>
      <c r="C412342" s="83"/>
      <c r="D412342" s="85"/>
      <c r="E412342" s="82"/>
      <c r="F412342" s="81"/>
      <c r="G412342" s="86"/>
      <c r="H412342" s="86"/>
      <c r="I412342" s="11"/>
    </row>
    <row r="412344" spans="1:9" s="4" customFormat="1" x14ac:dyDescent="0.2">
      <c r="A412344" s="27"/>
      <c r="B412344" s="67"/>
      <c r="C412344" s="83"/>
      <c r="D412344" s="85"/>
      <c r="E412344" s="82"/>
      <c r="F412344" s="81"/>
      <c r="G412344" s="86"/>
      <c r="H412344" s="86"/>
      <c r="I412344" s="11"/>
    </row>
    <row r="412350" spans="1:9" s="4" customFormat="1" x14ac:dyDescent="0.2">
      <c r="A412350" s="27"/>
      <c r="B412350" s="67"/>
      <c r="C412350" s="83"/>
      <c r="D412350" s="85"/>
      <c r="E412350" s="82"/>
      <c r="F412350" s="81"/>
      <c r="G412350" s="86"/>
      <c r="H412350" s="86"/>
      <c r="I412350" s="11"/>
    </row>
    <row r="412358" spans="1:9" s="4" customFormat="1" x14ac:dyDescent="0.2">
      <c r="A412358" s="27"/>
      <c r="B412358" s="67"/>
      <c r="C412358" s="83"/>
      <c r="D412358" s="85"/>
      <c r="E412358" s="82"/>
      <c r="F412358" s="81"/>
      <c r="G412358" s="86"/>
      <c r="H412358" s="86"/>
      <c r="I412358" s="11"/>
    </row>
    <row r="412360" spans="1:9" s="4" customFormat="1" x14ac:dyDescent="0.2">
      <c r="A412360" s="27"/>
      <c r="B412360" s="67"/>
      <c r="C412360" s="83"/>
      <c r="D412360" s="85"/>
      <c r="E412360" s="82"/>
      <c r="F412360" s="81"/>
      <c r="G412360" s="86"/>
      <c r="H412360" s="86"/>
      <c r="I412360" s="11"/>
    </row>
    <row r="412366" spans="1:9" s="4" customFormat="1" x14ac:dyDescent="0.2">
      <c r="A412366" s="27"/>
      <c r="B412366" s="67"/>
      <c r="C412366" s="83"/>
      <c r="D412366" s="85"/>
      <c r="E412366" s="82"/>
      <c r="F412366" s="81"/>
      <c r="G412366" s="86"/>
      <c r="H412366" s="86"/>
      <c r="I412366" s="11"/>
    </row>
    <row r="412374" spans="1:9" s="4" customFormat="1" x14ac:dyDescent="0.2">
      <c r="A412374" s="27"/>
      <c r="B412374" s="67"/>
      <c r="C412374" s="83"/>
      <c r="D412374" s="85"/>
      <c r="E412374" s="82"/>
      <c r="F412374" s="81"/>
      <c r="G412374" s="86"/>
      <c r="H412374" s="86"/>
      <c r="I412374" s="11"/>
    </row>
    <row r="412376" spans="1:9" s="4" customFormat="1" x14ac:dyDescent="0.2">
      <c r="A412376" s="27"/>
      <c r="B412376" s="67"/>
      <c r="C412376" s="83"/>
      <c r="D412376" s="85"/>
      <c r="E412376" s="82"/>
      <c r="F412376" s="81"/>
      <c r="G412376" s="86"/>
      <c r="H412376" s="86"/>
      <c r="I412376" s="11"/>
    </row>
    <row r="412382" spans="1:9" s="4" customFormat="1" x14ac:dyDescent="0.2">
      <c r="A412382" s="27"/>
      <c r="B412382" s="67"/>
      <c r="C412382" s="83"/>
      <c r="D412382" s="85"/>
      <c r="E412382" s="82"/>
      <c r="F412382" s="81"/>
      <c r="G412382" s="86"/>
      <c r="H412382" s="86"/>
      <c r="I412382" s="11"/>
    </row>
    <row r="412390" spans="1:9" s="4" customFormat="1" x14ac:dyDescent="0.2">
      <c r="A412390" s="27"/>
      <c r="B412390" s="67"/>
      <c r="C412390" s="83"/>
      <c r="D412390" s="85"/>
      <c r="E412390" s="82"/>
      <c r="F412390" s="81"/>
      <c r="G412390" s="86"/>
      <c r="H412390" s="86"/>
      <c r="I412390" s="11"/>
    </row>
    <row r="412392" spans="1:9" s="4" customFormat="1" x14ac:dyDescent="0.2">
      <c r="A412392" s="27"/>
      <c r="B412392" s="67"/>
      <c r="C412392" s="83"/>
      <c r="D412392" s="85"/>
      <c r="E412392" s="82"/>
      <c r="F412392" s="81"/>
      <c r="G412392" s="86"/>
      <c r="H412392" s="86"/>
      <c r="I412392" s="11"/>
    </row>
    <row r="412398" spans="1:9" s="4" customFormat="1" x14ac:dyDescent="0.2">
      <c r="A412398" s="27"/>
      <c r="B412398" s="67"/>
      <c r="C412398" s="83"/>
      <c r="D412398" s="85"/>
      <c r="E412398" s="82"/>
      <c r="F412398" s="81"/>
      <c r="G412398" s="86"/>
      <c r="H412398" s="86"/>
      <c r="I412398" s="11"/>
    </row>
    <row r="412406" spans="1:9" s="4" customFormat="1" x14ac:dyDescent="0.2">
      <c r="A412406" s="27"/>
      <c r="B412406" s="67"/>
      <c r="C412406" s="83"/>
      <c r="D412406" s="85"/>
      <c r="E412406" s="82"/>
      <c r="F412406" s="81"/>
      <c r="G412406" s="86"/>
      <c r="H412406" s="86"/>
      <c r="I412406" s="11"/>
    </row>
    <row r="412408" spans="1:9" s="4" customFormat="1" x14ac:dyDescent="0.2">
      <c r="A412408" s="27"/>
      <c r="B412408" s="67"/>
      <c r="C412408" s="83"/>
      <c r="D412408" s="85"/>
      <c r="E412408" s="82"/>
      <c r="F412408" s="81"/>
      <c r="G412408" s="86"/>
      <c r="H412408" s="86"/>
      <c r="I412408" s="11"/>
    </row>
    <row r="412414" spans="1:9" s="4" customFormat="1" x14ac:dyDescent="0.2">
      <c r="A412414" s="27"/>
      <c r="B412414" s="67"/>
      <c r="C412414" s="83"/>
      <c r="D412414" s="85"/>
      <c r="E412414" s="82"/>
      <c r="F412414" s="81"/>
      <c r="G412414" s="86"/>
      <c r="H412414" s="86"/>
      <c r="I412414" s="11"/>
    </row>
    <row r="412422" spans="1:9" s="4" customFormat="1" x14ac:dyDescent="0.2">
      <c r="A412422" s="27"/>
      <c r="B412422" s="67"/>
      <c r="C412422" s="83"/>
      <c r="D412422" s="85"/>
      <c r="E412422" s="82"/>
      <c r="F412422" s="81"/>
      <c r="G412422" s="86"/>
      <c r="H412422" s="86"/>
      <c r="I412422" s="11"/>
    </row>
    <row r="412424" spans="1:9" s="4" customFormat="1" x14ac:dyDescent="0.2">
      <c r="A412424" s="27"/>
      <c r="B412424" s="67"/>
      <c r="C412424" s="83"/>
      <c r="D412424" s="85"/>
      <c r="E412424" s="82"/>
      <c r="F412424" s="81"/>
      <c r="G412424" s="86"/>
      <c r="H412424" s="86"/>
      <c r="I412424" s="11"/>
    </row>
    <row r="412430" spans="1:9" s="4" customFormat="1" x14ac:dyDescent="0.2">
      <c r="A412430" s="27"/>
      <c r="B412430" s="67"/>
      <c r="C412430" s="83"/>
      <c r="D412430" s="85"/>
      <c r="E412430" s="82"/>
      <c r="F412430" s="81"/>
      <c r="G412430" s="86"/>
      <c r="H412430" s="86"/>
      <c r="I412430" s="11"/>
    </row>
    <row r="412438" spans="1:9" s="4" customFormat="1" x14ac:dyDescent="0.2">
      <c r="A412438" s="27"/>
      <c r="B412438" s="67"/>
      <c r="C412438" s="83"/>
      <c r="D412438" s="85"/>
      <c r="E412438" s="82"/>
      <c r="F412438" s="81"/>
      <c r="G412438" s="86"/>
      <c r="H412438" s="86"/>
      <c r="I412438" s="11"/>
    </row>
    <row r="412440" spans="1:9" s="4" customFormat="1" x14ac:dyDescent="0.2">
      <c r="A412440" s="27"/>
      <c r="B412440" s="67"/>
      <c r="C412440" s="83"/>
      <c r="D412440" s="85"/>
      <c r="E412440" s="82"/>
      <c r="F412440" s="81"/>
      <c r="G412440" s="86"/>
      <c r="H412440" s="86"/>
      <c r="I412440" s="11"/>
    </row>
    <row r="412446" spans="1:9" s="4" customFormat="1" x14ac:dyDescent="0.2">
      <c r="A412446" s="27"/>
      <c r="B412446" s="67"/>
      <c r="C412446" s="83"/>
      <c r="D412446" s="85"/>
      <c r="E412446" s="82"/>
      <c r="F412446" s="81"/>
      <c r="G412446" s="86"/>
      <c r="H412446" s="86"/>
      <c r="I412446" s="11"/>
    </row>
    <row r="412454" spans="1:9" s="4" customFormat="1" x14ac:dyDescent="0.2">
      <c r="A412454" s="27"/>
      <c r="B412454" s="67"/>
      <c r="C412454" s="83"/>
      <c r="D412454" s="85"/>
      <c r="E412454" s="82"/>
      <c r="F412454" s="81"/>
      <c r="G412454" s="86"/>
      <c r="H412454" s="86"/>
      <c r="I412454" s="11"/>
    </row>
    <row r="412456" spans="1:9" s="4" customFormat="1" x14ac:dyDescent="0.2">
      <c r="A412456" s="27"/>
      <c r="B412456" s="67"/>
      <c r="C412456" s="83"/>
      <c r="D412456" s="85"/>
      <c r="E412456" s="82"/>
      <c r="F412456" s="81"/>
      <c r="G412456" s="86"/>
      <c r="H412456" s="86"/>
      <c r="I412456" s="11"/>
    </row>
    <row r="412462" spans="1:9" s="4" customFormat="1" x14ac:dyDescent="0.2">
      <c r="A412462" s="27"/>
      <c r="B412462" s="67"/>
      <c r="C412462" s="83"/>
      <c r="D412462" s="85"/>
      <c r="E412462" s="82"/>
      <c r="F412462" s="81"/>
      <c r="G412462" s="86"/>
      <c r="H412462" s="86"/>
      <c r="I412462" s="11"/>
    </row>
    <row r="412470" spans="1:9" s="4" customFormat="1" x14ac:dyDescent="0.2">
      <c r="A412470" s="27"/>
      <c r="B412470" s="67"/>
      <c r="C412470" s="83"/>
      <c r="D412470" s="85"/>
      <c r="E412470" s="82"/>
      <c r="F412470" s="81"/>
      <c r="G412470" s="86"/>
      <c r="H412470" s="86"/>
      <c r="I412470" s="11"/>
    </row>
    <row r="412472" spans="1:9" s="4" customFormat="1" x14ac:dyDescent="0.2">
      <c r="A412472" s="27"/>
      <c r="B412472" s="67"/>
      <c r="C412472" s="83"/>
      <c r="D412472" s="85"/>
      <c r="E412472" s="82"/>
      <c r="F412472" s="81"/>
      <c r="G412472" s="86"/>
      <c r="H412472" s="86"/>
      <c r="I412472" s="11"/>
    </row>
    <row r="412478" spans="1:9" s="4" customFormat="1" x14ac:dyDescent="0.2">
      <c r="A412478" s="27"/>
      <c r="B412478" s="67"/>
      <c r="C412478" s="83"/>
      <c r="D412478" s="85"/>
      <c r="E412478" s="82"/>
      <c r="F412478" s="81"/>
      <c r="G412478" s="86"/>
      <c r="H412478" s="86"/>
      <c r="I412478" s="11"/>
    </row>
    <row r="412486" spans="1:9" s="4" customFormat="1" x14ac:dyDescent="0.2">
      <c r="A412486" s="27"/>
      <c r="B412486" s="67"/>
      <c r="C412486" s="83"/>
      <c r="D412486" s="85"/>
      <c r="E412486" s="82"/>
      <c r="F412486" s="81"/>
      <c r="G412486" s="86"/>
      <c r="H412486" s="86"/>
      <c r="I412486" s="11"/>
    </row>
    <row r="412488" spans="1:9" s="4" customFormat="1" x14ac:dyDescent="0.2">
      <c r="A412488" s="27"/>
      <c r="B412488" s="67"/>
      <c r="C412488" s="83"/>
      <c r="D412488" s="85"/>
      <c r="E412488" s="82"/>
      <c r="F412488" s="81"/>
      <c r="G412488" s="86"/>
      <c r="H412488" s="86"/>
      <c r="I412488" s="11"/>
    </row>
    <row r="412494" spans="1:9" s="4" customFormat="1" x14ac:dyDescent="0.2">
      <c r="A412494" s="27"/>
      <c r="B412494" s="67"/>
      <c r="C412494" s="83"/>
      <c r="D412494" s="85"/>
      <c r="E412494" s="82"/>
      <c r="F412494" s="81"/>
      <c r="G412494" s="86"/>
      <c r="H412494" s="86"/>
      <c r="I412494" s="11"/>
    </row>
    <row r="412502" spans="1:9" s="4" customFormat="1" x14ac:dyDescent="0.2">
      <c r="A412502" s="27"/>
      <c r="B412502" s="67"/>
      <c r="C412502" s="83"/>
      <c r="D412502" s="85"/>
      <c r="E412502" s="82"/>
      <c r="F412502" s="81"/>
      <c r="G412502" s="86"/>
      <c r="H412502" s="86"/>
      <c r="I412502" s="11"/>
    </row>
    <row r="412504" spans="1:9" s="4" customFormat="1" x14ac:dyDescent="0.2">
      <c r="A412504" s="27"/>
      <c r="B412504" s="67"/>
      <c r="C412504" s="83"/>
      <c r="D412504" s="85"/>
      <c r="E412504" s="82"/>
      <c r="F412504" s="81"/>
      <c r="G412504" s="86"/>
      <c r="H412504" s="86"/>
      <c r="I412504" s="11"/>
    </row>
    <row r="412510" spans="1:9" s="4" customFormat="1" x14ac:dyDescent="0.2">
      <c r="A412510" s="27"/>
      <c r="B412510" s="67"/>
      <c r="C412510" s="83"/>
      <c r="D412510" s="85"/>
      <c r="E412510" s="82"/>
      <c r="F412510" s="81"/>
      <c r="G412510" s="86"/>
      <c r="H412510" s="86"/>
      <c r="I412510" s="11"/>
    </row>
    <row r="412518" spans="1:9" s="4" customFormat="1" x14ac:dyDescent="0.2">
      <c r="A412518" s="27"/>
      <c r="B412518" s="67"/>
      <c r="C412518" s="83"/>
      <c r="D412518" s="85"/>
      <c r="E412518" s="82"/>
      <c r="F412518" s="81"/>
      <c r="G412518" s="86"/>
      <c r="H412518" s="86"/>
      <c r="I412518" s="11"/>
    </row>
    <row r="412520" spans="1:9" s="4" customFormat="1" x14ac:dyDescent="0.2">
      <c r="A412520" s="27"/>
      <c r="B412520" s="67"/>
      <c r="C412520" s="83"/>
      <c r="D412520" s="85"/>
      <c r="E412520" s="82"/>
      <c r="F412520" s="81"/>
      <c r="G412520" s="86"/>
      <c r="H412520" s="86"/>
      <c r="I412520" s="11"/>
    </row>
    <row r="412526" spans="1:9" s="4" customFormat="1" x14ac:dyDescent="0.2">
      <c r="A412526" s="27"/>
      <c r="B412526" s="67"/>
      <c r="C412526" s="83"/>
      <c r="D412526" s="85"/>
      <c r="E412526" s="82"/>
      <c r="F412526" s="81"/>
      <c r="G412526" s="86"/>
      <c r="H412526" s="86"/>
      <c r="I412526" s="11"/>
    </row>
    <row r="412534" spans="1:9" s="4" customFormat="1" x14ac:dyDescent="0.2">
      <c r="A412534" s="27"/>
      <c r="B412534" s="67"/>
      <c r="C412534" s="83"/>
      <c r="D412534" s="85"/>
      <c r="E412534" s="82"/>
      <c r="F412534" s="81"/>
      <c r="G412534" s="86"/>
      <c r="H412534" s="86"/>
      <c r="I412534" s="11"/>
    </row>
    <row r="412536" spans="1:9" s="4" customFormat="1" x14ac:dyDescent="0.2">
      <c r="A412536" s="27"/>
      <c r="B412536" s="67"/>
      <c r="C412536" s="83"/>
      <c r="D412536" s="85"/>
      <c r="E412536" s="82"/>
      <c r="F412536" s="81"/>
      <c r="G412536" s="86"/>
      <c r="H412536" s="86"/>
      <c r="I412536" s="11"/>
    </row>
    <row r="412542" spans="1:9" s="4" customFormat="1" x14ac:dyDescent="0.2">
      <c r="A412542" s="27"/>
      <c r="B412542" s="67"/>
      <c r="C412542" s="83"/>
      <c r="D412542" s="85"/>
      <c r="E412542" s="82"/>
      <c r="F412542" s="81"/>
      <c r="G412542" s="86"/>
      <c r="H412542" s="86"/>
      <c r="I412542" s="11"/>
    </row>
    <row r="412550" spans="1:9" s="4" customFormat="1" x14ac:dyDescent="0.2">
      <c r="A412550" s="27"/>
      <c r="B412550" s="67"/>
      <c r="C412550" s="83"/>
      <c r="D412550" s="85"/>
      <c r="E412550" s="82"/>
      <c r="F412550" s="81"/>
      <c r="G412550" s="86"/>
      <c r="H412550" s="86"/>
      <c r="I412550" s="11"/>
    </row>
    <row r="412552" spans="1:9" s="4" customFormat="1" x14ac:dyDescent="0.2">
      <c r="A412552" s="27"/>
      <c r="B412552" s="67"/>
      <c r="C412552" s="83"/>
      <c r="D412552" s="85"/>
      <c r="E412552" s="82"/>
      <c r="F412552" s="81"/>
      <c r="G412552" s="86"/>
      <c r="H412552" s="86"/>
      <c r="I412552" s="11"/>
    </row>
    <row r="412558" spans="1:9" s="4" customFormat="1" x14ac:dyDescent="0.2">
      <c r="A412558" s="27"/>
      <c r="B412558" s="67"/>
      <c r="C412558" s="83"/>
      <c r="D412558" s="85"/>
      <c r="E412558" s="82"/>
      <c r="F412558" s="81"/>
      <c r="G412558" s="86"/>
      <c r="H412558" s="86"/>
      <c r="I412558" s="11"/>
    </row>
    <row r="412566" spans="1:9" s="4" customFormat="1" x14ac:dyDescent="0.2">
      <c r="A412566" s="27"/>
      <c r="B412566" s="67"/>
      <c r="C412566" s="83"/>
      <c r="D412566" s="85"/>
      <c r="E412566" s="82"/>
      <c r="F412566" s="81"/>
      <c r="G412566" s="86"/>
      <c r="H412566" s="86"/>
      <c r="I412566" s="11"/>
    </row>
    <row r="412568" spans="1:9" s="4" customFormat="1" x14ac:dyDescent="0.2">
      <c r="A412568" s="27"/>
      <c r="B412568" s="67"/>
      <c r="C412568" s="83"/>
      <c r="D412568" s="85"/>
      <c r="E412568" s="82"/>
      <c r="F412568" s="81"/>
      <c r="G412568" s="86"/>
      <c r="H412568" s="86"/>
      <c r="I412568" s="11"/>
    </row>
    <row r="412574" spans="1:9" s="4" customFormat="1" x14ac:dyDescent="0.2">
      <c r="A412574" s="27"/>
      <c r="B412574" s="67"/>
      <c r="C412574" s="83"/>
      <c r="D412574" s="85"/>
      <c r="E412574" s="82"/>
      <c r="F412574" s="81"/>
      <c r="G412574" s="86"/>
      <c r="H412574" s="86"/>
      <c r="I412574" s="11"/>
    </row>
    <row r="412582" spans="1:9" s="4" customFormat="1" x14ac:dyDescent="0.2">
      <c r="A412582" s="27"/>
      <c r="B412582" s="67"/>
      <c r="C412582" s="83"/>
      <c r="D412582" s="85"/>
      <c r="E412582" s="82"/>
      <c r="F412582" s="81"/>
      <c r="G412582" s="86"/>
      <c r="H412582" s="86"/>
      <c r="I412582" s="11"/>
    </row>
    <row r="412584" spans="1:9" s="4" customFormat="1" x14ac:dyDescent="0.2">
      <c r="A412584" s="27"/>
      <c r="B412584" s="67"/>
      <c r="C412584" s="83"/>
      <c r="D412584" s="85"/>
      <c r="E412584" s="82"/>
      <c r="F412584" s="81"/>
      <c r="G412584" s="86"/>
      <c r="H412584" s="86"/>
      <c r="I412584" s="11"/>
    </row>
    <row r="412590" spans="1:9" s="4" customFormat="1" x14ac:dyDescent="0.2">
      <c r="A412590" s="27"/>
      <c r="B412590" s="67"/>
      <c r="C412590" s="83"/>
      <c r="D412590" s="85"/>
      <c r="E412590" s="82"/>
      <c r="F412590" s="81"/>
      <c r="G412590" s="86"/>
      <c r="H412590" s="86"/>
      <c r="I412590" s="11"/>
    </row>
    <row r="412598" spans="1:9" s="4" customFormat="1" x14ac:dyDescent="0.2">
      <c r="A412598" s="27"/>
      <c r="B412598" s="67"/>
      <c r="C412598" s="83"/>
      <c r="D412598" s="85"/>
      <c r="E412598" s="82"/>
      <c r="F412598" s="81"/>
      <c r="G412598" s="86"/>
      <c r="H412598" s="86"/>
      <c r="I412598" s="11"/>
    </row>
    <row r="412600" spans="1:9" s="4" customFormat="1" x14ac:dyDescent="0.2">
      <c r="A412600" s="27"/>
      <c r="B412600" s="67"/>
      <c r="C412600" s="83"/>
      <c r="D412600" s="85"/>
      <c r="E412600" s="82"/>
      <c r="F412600" s="81"/>
      <c r="G412600" s="86"/>
      <c r="H412600" s="86"/>
      <c r="I412600" s="11"/>
    </row>
    <row r="412606" spans="1:9" s="4" customFormat="1" x14ac:dyDescent="0.2">
      <c r="A412606" s="27"/>
      <c r="B412606" s="67"/>
      <c r="C412606" s="83"/>
      <c r="D412606" s="85"/>
      <c r="E412606" s="82"/>
      <c r="F412606" s="81"/>
      <c r="G412606" s="86"/>
      <c r="H412606" s="86"/>
      <c r="I412606" s="11"/>
    </row>
    <row r="412614" spans="1:9" s="4" customFormat="1" x14ac:dyDescent="0.2">
      <c r="A412614" s="27"/>
      <c r="B412614" s="67"/>
      <c r="C412614" s="83"/>
      <c r="D412614" s="85"/>
      <c r="E412614" s="82"/>
      <c r="F412614" s="81"/>
      <c r="G412614" s="86"/>
      <c r="H412614" s="86"/>
      <c r="I412614" s="11"/>
    </row>
    <row r="412616" spans="1:9" s="4" customFormat="1" x14ac:dyDescent="0.2">
      <c r="A412616" s="27"/>
      <c r="B412616" s="67"/>
      <c r="C412616" s="83"/>
      <c r="D412616" s="85"/>
      <c r="E412616" s="82"/>
      <c r="F412616" s="81"/>
      <c r="G412616" s="86"/>
      <c r="H412616" s="86"/>
      <c r="I412616" s="11"/>
    </row>
    <row r="412622" spans="1:9" s="4" customFormat="1" x14ac:dyDescent="0.2">
      <c r="A412622" s="27"/>
      <c r="B412622" s="67"/>
      <c r="C412622" s="83"/>
      <c r="D412622" s="85"/>
      <c r="E412622" s="82"/>
      <c r="F412622" s="81"/>
      <c r="G412622" s="86"/>
      <c r="H412622" s="86"/>
      <c r="I412622" s="11"/>
    </row>
    <row r="412630" spans="1:9" s="4" customFormat="1" x14ac:dyDescent="0.2">
      <c r="A412630" s="27"/>
      <c r="B412630" s="67"/>
      <c r="C412630" s="83"/>
      <c r="D412630" s="85"/>
      <c r="E412630" s="82"/>
      <c r="F412630" s="81"/>
      <c r="G412630" s="86"/>
      <c r="H412630" s="86"/>
      <c r="I412630" s="11"/>
    </row>
    <row r="412632" spans="1:9" s="4" customFormat="1" x14ac:dyDescent="0.2">
      <c r="A412632" s="27"/>
      <c r="B412632" s="67"/>
      <c r="C412632" s="83"/>
      <c r="D412632" s="85"/>
      <c r="E412632" s="82"/>
      <c r="F412632" s="81"/>
      <c r="G412632" s="86"/>
      <c r="H412632" s="86"/>
      <c r="I412632" s="11"/>
    </row>
    <row r="412638" spans="1:9" s="4" customFormat="1" x14ac:dyDescent="0.2">
      <c r="A412638" s="27"/>
      <c r="B412638" s="67"/>
      <c r="C412638" s="83"/>
      <c r="D412638" s="85"/>
      <c r="E412638" s="82"/>
      <c r="F412638" s="81"/>
      <c r="G412638" s="86"/>
      <c r="H412638" s="86"/>
      <c r="I412638" s="11"/>
    </row>
    <row r="412646" spans="1:9" s="4" customFormat="1" x14ac:dyDescent="0.2">
      <c r="A412646" s="27"/>
      <c r="B412646" s="67"/>
      <c r="C412646" s="83"/>
      <c r="D412646" s="85"/>
      <c r="E412646" s="82"/>
      <c r="F412646" s="81"/>
      <c r="G412646" s="86"/>
      <c r="H412646" s="86"/>
      <c r="I412646" s="11"/>
    </row>
    <row r="412648" spans="1:9" s="4" customFormat="1" x14ac:dyDescent="0.2">
      <c r="A412648" s="27"/>
      <c r="B412648" s="67"/>
      <c r="C412648" s="83"/>
      <c r="D412648" s="85"/>
      <c r="E412648" s="82"/>
      <c r="F412648" s="81"/>
      <c r="G412648" s="86"/>
      <c r="H412648" s="86"/>
      <c r="I412648" s="11"/>
    </row>
    <row r="412654" spans="1:9" s="4" customFormat="1" x14ac:dyDescent="0.2">
      <c r="A412654" s="27"/>
      <c r="B412654" s="67"/>
      <c r="C412654" s="83"/>
      <c r="D412654" s="85"/>
      <c r="E412654" s="82"/>
      <c r="F412654" s="81"/>
      <c r="G412654" s="86"/>
      <c r="H412654" s="86"/>
      <c r="I412654" s="11"/>
    </row>
    <row r="412662" spans="1:9" s="4" customFormat="1" x14ac:dyDescent="0.2">
      <c r="A412662" s="27"/>
      <c r="B412662" s="67"/>
      <c r="C412662" s="83"/>
      <c r="D412662" s="85"/>
      <c r="E412662" s="82"/>
      <c r="F412662" s="81"/>
      <c r="G412662" s="86"/>
      <c r="H412662" s="86"/>
      <c r="I412662" s="11"/>
    </row>
    <row r="412664" spans="1:9" s="4" customFormat="1" x14ac:dyDescent="0.2">
      <c r="A412664" s="27"/>
      <c r="B412664" s="67"/>
      <c r="C412664" s="83"/>
      <c r="D412664" s="85"/>
      <c r="E412664" s="82"/>
      <c r="F412664" s="81"/>
      <c r="G412664" s="86"/>
      <c r="H412664" s="86"/>
      <c r="I412664" s="11"/>
    </row>
    <row r="412670" spans="1:9" s="4" customFormat="1" x14ac:dyDescent="0.2">
      <c r="A412670" s="27"/>
      <c r="B412670" s="67"/>
      <c r="C412670" s="83"/>
      <c r="D412670" s="85"/>
      <c r="E412670" s="82"/>
      <c r="F412670" s="81"/>
      <c r="G412670" s="86"/>
      <c r="H412670" s="86"/>
      <c r="I412670" s="11"/>
    </row>
    <row r="412678" spans="1:9" s="4" customFormat="1" x14ac:dyDescent="0.2">
      <c r="A412678" s="27"/>
      <c r="B412678" s="67"/>
      <c r="C412678" s="83"/>
      <c r="D412678" s="85"/>
      <c r="E412678" s="82"/>
      <c r="F412678" s="81"/>
      <c r="G412678" s="86"/>
      <c r="H412678" s="86"/>
      <c r="I412678" s="11"/>
    </row>
    <row r="412680" spans="1:9" s="4" customFormat="1" x14ac:dyDescent="0.2">
      <c r="A412680" s="27"/>
      <c r="B412680" s="67"/>
      <c r="C412680" s="83"/>
      <c r="D412680" s="85"/>
      <c r="E412680" s="82"/>
      <c r="F412680" s="81"/>
      <c r="G412680" s="86"/>
      <c r="H412680" s="86"/>
      <c r="I412680" s="11"/>
    </row>
    <row r="412686" spans="1:9" s="4" customFormat="1" x14ac:dyDescent="0.2">
      <c r="A412686" s="27"/>
      <c r="B412686" s="67"/>
      <c r="C412686" s="83"/>
      <c r="D412686" s="85"/>
      <c r="E412686" s="82"/>
      <c r="F412686" s="81"/>
      <c r="G412686" s="86"/>
      <c r="H412686" s="86"/>
      <c r="I412686" s="11"/>
    </row>
    <row r="412694" spans="1:9" s="4" customFormat="1" x14ac:dyDescent="0.2">
      <c r="A412694" s="27"/>
      <c r="B412694" s="67"/>
      <c r="C412694" s="83"/>
      <c r="D412694" s="85"/>
      <c r="E412694" s="82"/>
      <c r="F412694" s="81"/>
      <c r="G412694" s="86"/>
      <c r="H412694" s="86"/>
      <c r="I412694" s="11"/>
    </row>
    <row r="412696" spans="1:9" s="4" customFormat="1" x14ac:dyDescent="0.2">
      <c r="A412696" s="27"/>
      <c r="B412696" s="67"/>
      <c r="C412696" s="83"/>
      <c r="D412696" s="85"/>
      <c r="E412696" s="82"/>
      <c r="F412696" s="81"/>
      <c r="G412696" s="86"/>
      <c r="H412696" s="86"/>
      <c r="I412696" s="11"/>
    </row>
    <row r="412702" spans="1:9" s="4" customFormat="1" x14ac:dyDescent="0.2">
      <c r="A412702" s="27"/>
      <c r="B412702" s="67"/>
      <c r="C412702" s="83"/>
      <c r="D412702" s="85"/>
      <c r="E412702" s="82"/>
      <c r="F412702" s="81"/>
      <c r="G412702" s="86"/>
      <c r="H412702" s="86"/>
      <c r="I412702" s="11"/>
    </row>
    <row r="412710" spans="1:9" s="4" customFormat="1" x14ac:dyDescent="0.2">
      <c r="A412710" s="27"/>
      <c r="B412710" s="67"/>
      <c r="C412710" s="83"/>
      <c r="D412710" s="85"/>
      <c r="E412710" s="82"/>
      <c r="F412710" s="81"/>
      <c r="G412710" s="86"/>
      <c r="H412710" s="86"/>
      <c r="I412710" s="11"/>
    </row>
    <row r="412712" spans="1:9" s="4" customFormat="1" x14ac:dyDescent="0.2">
      <c r="A412712" s="27"/>
      <c r="B412712" s="67"/>
      <c r="C412712" s="83"/>
      <c r="D412712" s="85"/>
      <c r="E412712" s="82"/>
      <c r="F412712" s="81"/>
      <c r="G412712" s="86"/>
      <c r="H412712" s="86"/>
      <c r="I412712" s="11"/>
    </row>
    <row r="412718" spans="1:9" s="4" customFormat="1" x14ac:dyDescent="0.2">
      <c r="A412718" s="27"/>
      <c r="B412718" s="67"/>
      <c r="C412718" s="83"/>
      <c r="D412718" s="85"/>
      <c r="E412718" s="82"/>
      <c r="F412718" s="81"/>
      <c r="G412718" s="86"/>
      <c r="H412718" s="86"/>
      <c r="I412718" s="11"/>
    </row>
    <row r="412726" spans="1:9" s="4" customFormat="1" x14ac:dyDescent="0.2">
      <c r="A412726" s="27"/>
      <c r="B412726" s="67"/>
      <c r="C412726" s="83"/>
      <c r="D412726" s="85"/>
      <c r="E412726" s="82"/>
      <c r="F412726" s="81"/>
      <c r="G412726" s="86"/>
      <c r="H412726" s="86"/>
      <c r="I412726" s="11"/>
    </row>
    <row r="412728" spans="1:9" s="4" customFormat="1" x14ac:dyDescent="0.2">
      <c r="A412728" s="27"/>
      <c r="B412728" s="67"/>
      <c r="C412728" s="83"/>
      <c r="D412728" s="85"/>
      <c r="E412728" s="82"/>
      <c r="F412728" s="81"/>
      <c r="G412728" s="86"/>
      <c r="H412728" s="86"/>
      <c r="I412728" s="11"/>
    </row>
    <row r="412734" spans="1:9" s="4" customFormat="1" x14ac:dyDescent="0.2">
      <c r="A412734" s="27"/>
      <c r="B412734" s="67"/>
      <c r="C412734" s="83"/>
      <c r="D412734" s="85"/>
      <c r="E412734" s="82"/>
      <c r="F412734" s="81"/>
      <c r="G412734" s="86"/>
      <c r="H412734" s="86"/>
      <c r="I412734" s="11"/>
    </row>
    <row r="412742" spans="1:9" s="4" customFormat="1" x14ac:dyDescent="0.2">
      <c r="A412742" s="27"/>
      <c r="B412742" s="67"/>
      <c r="C412742" s="83"/>
      <c r="D412742" s="85"/>
      <c r="E412742" s="82"/>
      <c r="F412742" s="81"/>
      <c r="G412742" s="86"/>
      <c r="H412742" s="86"/>
      <c r="I412742" s="11"/>
    </row>
    <row r="412744" spans="1:9" s="4" customFormat="1" x14ac:dyDescent="0.2">
      <c r="A412744" s="27"/>
      <c r="B412744" s="67"/>
      <c r="C412744" s="83"/>
      <c r="D412744" s="85"/>
      <c r="E412744" s="82"/>
      <c r="F412744" s="81"/>
      <c r="G412744" s="86"/>
      <c r="H412744" s="86"/>
      <c r="I412744" s="11"/>
    </row>
    <row r="412750" spans="1:9" s="4" customFormat="1" x14ac:dyDescent="0.2">
      <c r="A412750" s="27"/>
      <c r="B412750" s="67"/>
      <c r="C412750" s="83"/>
      <c r="D412750" s="85"/>
      <c r="E412750" s="82"/>
      <c r="F412750" s="81"/>
      <c r="G412750" s="86"/>
      <c r="H412750" s="86"/>
      <c r="I412750" s="11"/>
    </row>
    <row r="412758" spans="1:9" s="4" customFormat="1" x14ac:dyDescent="0.2">
      <c r="A412758" s="27"/>
      <c r="B412758" s="67"/>
      <c r="C412758" s="83"/>
      <c r="D412758" s="85"/>
      <c r="E412758" s="82"/>
      <c r="F412758" s="81"/>
      <c r="G412758" s="86"/>
      <c r="H412758" s="86"/>
      <c r="I412758" s="11"/>
    </row>
    <row r="412760" spans="1:9" s="4" customFormat="1" x14ac:dyDescent="0.2">
      <c r="A412760" s="27"/>
      <c r="B412760" s="67"/>
      <c r="C412760" s="83"/>
      <c r="D412760" s="85"/>
      <c r="E412760" s="82"/>
      <c r="F412760" s="81"/>
      <c r="G412760" s="86"/>
      <c r="H412760" s="86"/>
      <c r="I412760" s="11"/>
    </row>
    <row r="412766" spans="1:9" s="4" customFormat="1" x14ac:dyDescent="0.2">
      <c r="A412766" s="27"/>
      <c r="B412766" s="67"/>
      <c r="C412766" s="83"/>
      <c r="D412766" s="85"/>
      <c r="E412766" s="82"/>
      <c r="F412766" s="81"/>
      <c r="G412766" s="86"/>
      <c r="H412766" s="86"/>
      <c r="I412766" s="11"/>
    </row>
    <row r="412774" spans="1:9" s="4" customFormat="1" x14ac:dyDescent="0.2">
      <c r="A412774" s="27"/>
      <c r="B412774" s="67"/>
      <c r="C412774" s="83"/>
      <c r="D412774" s="85"/>
      <c r="E412774" s="82"/>
      <c r="F412774" s="81"/>
      <c r="G412774" s="86"/>
      <c r="H412774" s="86"/>
      <c r="I412774" s="11"/>
    </row>
    <row r="412776" spans="1:9" s="4" customFormat="1" x14ac:dyDescent="0.2">
      <c r="A412776" s="27"/>
      <c r="B412776" s="67"/>
      <c r="C412776" s="83"/>
      <c r="D412776" s="85"/>
      <c r="E412776" s="82"/>
      <c r="F412776" s="81"/>
      <c r="G412776" s="86"/>
      <c r="H412776" s="86"/>
      <c r="I412776" s="11"/>
    </row>
    <row r="412782" spans="1:9" s="4" customFormat="1" x14ac:dyDescent="0.2">
      <c r="A412782" s="27"/>
      <c r="B412782" s="67"/>
      <c r="C412782" s="83"/>
      <c r="D412782" s="85"/>
      <c r="E412782" s="82"/>
      <c r="F412782" s="81"/>
      <c r="G412782" s="86"/>
      <c r="H412782" s="86"/>
      <c r="I412782" s="11"/>
    </row>
    <row r="412790" spans="1:9" s="4" customFormat="1" x14ac:dyDescent="0.2">
      <c r="A412790" s="27"/>
      <c r="B412790" s="67"/>
      <c r="C412790" s="83"/>
      <c r="D412790" s="85"/>
      <c r="E412790" s="82"/>
      <c r="F412790" s="81"/>
      <c r="G412790" s="86"/>
      <c r="H412790" s="86"/>
      <c r="I412790" s="11"/>
    </row>
    <row r="412792" spans="1:9" s="4" customFormat="1" x14ac:dyDescent="0.2">
      <c r="A412792" s="27"/>
      <c r="B412792" s="67"/>
      <c r="C412792" s="83"/>
      <c r="D412792" s="85"/>
      <c r="E412792" s="82"/>
      <c r="F412792" s="81"/>
      <c r="G412792" s="86"/>
      <c r="H412792" s="86"/>
      <c r="I412792" s="11"/>
    </row>
    <row r="412798" spans="1:9" s="4" customFormat="1" x14ac:dyDescent="0.2">
      <c r="A412798" s="27"/>
      <c r="B412798" s="67"/>
      <c r="C412798" s="83"/>
      <c r="D412798" s="85"/>
      <c r="E412798" s="82"/>
      <c r="F412798" s="81"/>
      <c r="G412798" s="86"/>
      <c r="H412798" s="86"/>
      <c r="I412798" s="11"/>
    </row>
    <row r="412806" spans="1:9" s="4" customFormat="1" x14ac:dyDescent="0.2">
      <c r="A412806" s="27"/>
      <c r="B412806" s="67"/>
      <c r="C412806" s="83"/>
      <c r="D412806" s="85"/>
      <c r="E412806" s="82"/>
      <c r="F412806" s="81"/>
      <c r="G412806" s="86"/>
      <c r="H412806" s="86"/>
      <c r="I412806" s="11"/>
    </row>
    <row r="412808" spans="1:9" s="4" customFormat="1" x14ac:dyDescent="0.2">
      <c r="A412808" s="27"/>
      <c r="B412808" s="67"/>
      <c r="C412808" s="83"/>
      <c r="D412808" s="85"/>
      <c r="E412808" s="82"/>
      <c r="F412808" s="81"/>
      <c r="G412808" s="86"/>
      <c r="H412808" s="86"/>
      <c r="I412808" s="11"/>
    </row>
    <row r="412814" spans="1:9" s="4" customFormat="1" x14ac:dyDescent="0.2">
      <c r="A412814" s="27"/>
      <c r="B412814" s="67"/>
      <c r="C412814" s="83"/>
      <c r="D412814" s="85"/>
      <c r="E412814" s="82"/>
      <c r="F412814" s="81"/>
      <c r="G412814" s="86"/>
      <c r="H412814" s="86"/>
      <c r="I412814" s="11"/>
    </row>
    <row r="412822" spans="1:9" s="4" customFormat="1" x14ac:dyDescent="0.2">
      <c r="A412822" s="27"/>
      <c r="B412822" s="67"/>
      <c r="C412822" s="83"/>
      <c r="D412822" s="85"/>
      <c r="E412822" s="82"/>
      <c r="F412822" s="81"/>
      <c r="G412822" s="86"/>
      <c r="H412822" s="86"/>
      <c r="I412822" s="11"/>
    </row>
    <row r="412824" spans="1:9" s="4" customFormat="1" x14ac:dyDescent="0.2">
      <c r="A412824" s="27"/>
      <c r="B412824" s="67"/>
      <c r="C412824" s="83"/>
      <c r="D412824" s="85"/>
      <c r="E412824" s="82"/>
      <c r="F412824" s="81"/>
      <c r="G412824" s="86"/>
      <c r="H412824" s="86"/>
      <c r="I412824" s="11"/>
    </row>
    <row r="412830" spans="1:9" s="4" customFormat="1" x14ac:dyDescent="0.2">
      <c r="A412830" s="27"/>
      <c r="B412830" s="67"/>
      <c r="C412830" s="83"/>
      <c r="D412830" s="85"/>
      <c r="E412830" s="82"/>
      <c r="F412830" s="81"/>
      <c r="G412830" s="86"/>
      <c r="H412830" s="86"/>
      <c r="I412830" s="11"/>
    </row>
    <row r="412838" spans="1:9" s="4" customFormat="1" x14ac:dyDescent="0.2">
      <c r="A412838" s="27"/>
      <c r="B412838" s="67"/>
      <c r="C412838" s="83"/>
      <c r="D412838" s="85"/>
      <c r="E412838" s="82"/>
      <c r="F412838" s="81"/>
      <c r="G412838" s="86"/>
      <c r="H412838" s="86"/>
      <c r="I412838" s="11"/>
    </row>
    <row r="412840" spans="1:9" s="4" customFormat="1" x14ac:dyDescent="0.2">
      <c r="A412840" s="27"/>
      <c r="B412840" s="67"/>
      <c r="C412840" s="83"/>
      <c r="D412840" s="85"/>
      <c r="E412840" s="82"/>
      <c r="F412840" s="81"/>
      <c r="G412840" s="86"/>
      <c r="H412840" s="86"/>
      <c r="I412840" s="11"/>
    </row>
    <row r="412846" spans="1:9" s="4" customFormat="1" x14ac:dyDescent="0.2">
      <c r="A412846" s="27"/>
      <c r="B412846" s="67"/>
      <c r="C412846" s="83"/>
      <c r="D412846" s="85"/>
      <c r="E412846" s="82"/>
      <c r="F412846" s="81"/>
      <c r="G412846" s="86"/>
      <c r="H412846" s="86"/>
      <c r="I412846" s="11"/>
    </row>
    <row r="412854" spans="1:9" s="4" customFormat="1" x14ac:dyDescent="0.2">
      <c r="A412854" s="27"/>
      <c r="B412854" s="67"/>
      <c r="C412854" s="83"/>
      <c r="D412854" s="85"/>
      <c r="E412854" s="82"/>
      <c r="F412854" s="81"/>
      <c r="G412854" s="86"/>
      <c r="H412854" s="86"/>
      <c r="I412854" s="11"/>
    </row>
    <row r="412856" spans="1:9" s="4" customFormat="1" x14ac:dyDescent="0.2">
      <c r="A412856" s="27"/>
      <c r="B412856" s="67"/>
      <c r="C412856" s="83"/>
      <c r="D412856" s="85"/>
      <c r="E412856" s="82"/>
      <c r="F412856" s="81"/>
      <c r="G412856" s="86"/>
      <c r="H412856" s="86"/>
      <c r="I412856" s="11"/>
    </row>
    <row r="412862" spans="1:9" s="4" customFormat="1" x14ac:dyDescent="0.2">
      <c r="A412862" s="27"/>
      <c r="B412862" s="67"/>
      <c r="C412862" s="83"/>
      <c r="D412862" s="85"/>
      <c r="E412862" s="82"/>
      <c r="F412862" s="81"/>
      <c r="G412862" s="86"/>
      <c r="H412862" s="86"/>
      <c r="I412862" s="11"/>
    </row>
    <row r="412870" spans="1:9" s="4" customFormat="1" x14ac:dyDescent="0.2">
      <c r="A412870" s="27"/>
      <c r="B412870" s="67"/>
      <c r="C412870" s="83"/>
      <c r="D412870" s="85"/>
      <c r="E412870" s="82"/>
      <c r="F412870" s="81"/>
      <c r="G412870" s="86"/>
      <c r="H412870" s="86"/>
      <c r="I412870" s="11"/>
    </row>
    <row r="412872" spans="1:9" s="4" customFormat="1" x14ac:dyDescent="0.2">
      <c r="A412872" s="27"/>
      <c r="B412872" s="67"/>
      <c r="C412872" s="83"/>
      <c r="D412872" s="85"/>
      <c r="E412872" s="82"/>
      <c r="F412872" s="81"/>
      <c r="G412872" s="86"/>
      <c r="H412872" s="86"/>
      <c r="I412872" s="11"/>
    </row>
    <row r="412878" spans="1:9" s="4" customFormat="1" x14ac:dyDescent="0.2">
      <c r="A412878" s="27"/>
      <c r="B412878" s="67"/>
      <c r="C412878" s="83"/>
      <c r="D412878" s="85"/>
      <c r="E412878" s="82"/>
      <c r="F412878" s="81"/>
      <c r="G412878" s="86"/>
      <c r="H412878" s="86"/>
      <c r="I412878" s="11"/>
    </row>
    <row r="412886" spans="1:9" s="4" customFormat="1" x14ac:dyDescent="0.2">
      <c r="A412886" s="27"/>
      <c r="B412886" s="67"/>
      <c r="C412886" s="83"/>
      <c r="D412886" s="85"/>
      <c r="E412886" s="82"/>
      <c r="F412886" s="81"/>
      <c r="G412886" s="86"/>
      <c r="H412886" s="86"/>
      <c r="I412886" s="11"/>
    </row>
    <row r="412888" spans="1:9" s="4" customFormat="1" x14ac:dyDescent="0.2">
      <c r="A412888" s="27"/>
      <c r="B412888" s="67"/>
      <c r="C412888" s="83"/>
      <c r="D412888" s="85"/>
      <c r="E412888" s="82"/>
      <c r="F412888" s="81"/>
      <c r="G412888" s="86"/>
      <c r="H412888" s="86"/>
      <c r="I412888" s="11"/>
    </row>
    <row r="412894" spans="1:9" s="4" customFormat="1" x14ac:dyDescent="0.2">
      <c r="A412894" s="27"/>
      <c r="B412894" s="67"/>
      <c r="C412894" s="83"/>
      <c r="D412894" s="85"/>
      <c r="E412894" s="82"/>
      <c r="F412894" s="81"/>
      <c r="G412894" s="86"/>
      <c r="H412894" s="86"/>
      <c r="I412894" s="11"/>
    </row>
    <row r="412902" spans="1:9" s="4" customFormat="1" x14ac:dyDescent="0.2">
      <c r="A412902" s="27"/>
      <c r="B412902" s="67"/>
      <c r="C412902" s="83"/>
      <c r="D412902" s="85"/>
      <c r="E412902" s="82"/>
      <c r="F412902" s="81"/>
      <c r="G412902" s="86"/>
      <c r="H412902" s="86"/>
      <c r="I412902" s="11"/>
    </row>
    <row r="412904" spans="1:9" s="4" customFormat="1" x14ac:dyDescent="0.2">
      <c r="A412904" s="27"/>
      <c r="B412904" s="67"/>
      <c r="C412904" s="83"/>
      <c r="D412904" s="85"/>
      <c r="E412904" s="82"/>
      <c r="F412904" s="81"/>
      <c r="G412904" s="86"/>
      <c r="H412904" s="86"/>
      <c r="I412904" s="11"/>
    </row>
    <row r="412910" spans="1:9" s="4" customFormat="1" x14ac:dyDescent="0.2">
      <c r="A412910" s="27"/>
      <c r="B412910" s="67"/>
      <c r="C412910" s="83"/>
      <c r="D412910" s="85"/>
      <c r="E412910" s="82"/>
      <c r="F412910" s="81"/>
      <c r="G412910" s="86"/>
      <c r="H412910" s="86"/>
      <c r="I412910" s="11"/>
    </row>
    <row r="412918" spans="1:9" s="4" customFormat="1" x14ac:dyDescent="0.2">
      <c r="A412918" s="27"/>
      <c r="B412918" s="67"/>
      <c r="C412918" s="83"/>
      <c r="D412918" s="85"/>
      <c r="E412918" s="82"/>
      <c r="F412918" s="81"/>
      <c r="G412918" s="86"/>
      <c r="H412918" s="86"/>
      <c r="I412918" s="11"/>
    </row>
    <row r="412920" spans="1:9" s="4" customFormat="1" x14ac:dyDescent="0.2">
      <c r="A412920" s="27"/>
      <c r="B412920" s="67"/>
      <c r="C412920" s="83"/>
      <c r="D412920" s="85"/>
      <c r="E412920" s="82"/>
      <c r="F412920" s="81"/>
      <c r="G412920" s="86"/>
      <c r="H412920" s="86"/>
      <c r="I412920" s="11"/>
    </row>
    <row r="412926" spans="1:9" s="4" customFormat="1" x14ac:dyDescent="0.2">
      <c r="A412926" s="27"/>
      <c r="B412926" s="67"/>
      <c r="C412926" s="83"/>
      <c r="D412926" s="85"/>
      <c r="E412926" s="82"/>
      <c r="F412926" s="81"/>
      <c r="G412926" s="86"/>
      <c r="H412926" s="86"/>
      <c r="I412926" s="11"/>
    </row>
    <row r="412934" spans="1:9" s="4" customFormat="1" x14ac:dyDescent="0.2">
      <c r="A412934" s="27"/>
      <c r="B412934" s="67"/>
      <c r="C412934" s="83"/>
      <c r="D412934" s="85"/>
      <c r="E412934" s="82"/>
      <c r="F412934" s="81"/>
      <c r="G412934" s="86"/>
      <c r="H412934" s="86"/>
      <c r="I412934" s="11"/>
    </row>
    <row r="412936" spans="1:9" s="4" customFormat="1" x14ac:dyDescent="0.2">
      <c r="A412936" s="27"/>
      <c r="B412936" s="67"/>
      <c r="C412936" s="83"/>
      <c r="D412936" s="85"/>
      <c r="E412936" s="82"/>
      <c r="F412936" s="81"/>
      <c r="G412936" s="86"/>
      <c r="H412936" s="86"/>
      <c r="I412936" s="11"/>
    </row>
    <row r="412942" spans="1:9" s="4" customFormat="1" x14ac:dyDescent="0.2">
      <c r="A412942" s="27"/>
      <c r="B412942" s="67"/>
      <c r="C412942" s="83"/>
      <c r="D412942" s="85"/>
      <c r="E412942" s="82"/>
      <c r="F412942" s="81"/>
      <c r="G412942" s="86"/>
      <c r="H412942" s="86"/>
      <c r="I412942" s="11"/>
    </row>
    <row r="412950" spans="1:9" s="4" customFormat="1" x14ac:dyDescent="0.2">
      <c r="A412950" s="27"/>
      <c r="B412950" s="67"/>
      <c r="C412950" s="83"/>
      <c r="D412950" s="85"/>
      <c r="E412950" s="82"/>
      <c r="F412950" s="81"/>
      <c r="G412950" s="86"/>
      <c r="H412950" s="86"/>
      <c r="I412950" s="11"/>
    </row>
    <row r="412952" spans="1:9" s="4" customFormat="1" x14ac:dyDescent="0.2">
      <c r="A412952" s="27"/>
      <c r="B412952" s="67"/>
      <c r="C412952" s="83"/>
      <c r="D412952" s="85"/>
      <c r="E412952" s="82"/>
      <c r="F412952" s="81"/>
      <c r="G412952" s="86"/>
      <c r="H412952" s="86"/>
      <c r="I412952" s="11"/>
    </row>
    <row r="412958" spans="1:9" s="4" customFormat="1" x14ac:dyDescent="0.2">
      <c r="A412958" s="27"/>
      <c r="B412958" s="67"/>
      <c r="C412958" s="83"/>
      <c r="D412958" s="85"/>
      <c r="E412958" s="82"/>
      <c r="F412958" s="81"/>
      <c r="G412958" s="86"/>
      <c r="H412958" s="86"/>
      <c r="I412958" s="11"/>
    </row>
    <row r="412966" spans="1:9" s="4" customFormat="1" x14ac:dyDescent="0.2">
      <c r="A412966" s="27"/>
      <c r="B412966" s="67"/>
      <c r="C412966" s="83"/>
      <c r="D412966" s="85"/>
      <c r="E412966" s="82"/>
      <c r="F412966" s="81"/>
      <c r="G412966" s="86"/>
      <c r="H412966" s="86"/>
      <c r="I412966" s="11"/>
    </row>
    <row r="412968" spans="1:9" s="4" customFormat="1" x14ac:dyDescent="0.2">
      <c r="A412968" s="27"/>
      <c r="B412968" s="67"/>
      <c r="C412968" s="83"/>
      <c r="D412968" s="85"/>
      <c r="E412968" s="82"/>
      <c r="F412968" s="81"/>
      <c r="G412968" s="86"/>
      <c r="H412968" s="86"/>
      <c r="I412968" s="11"/>
    </row>
    <row r="412974" spans="1:9" s="4" customFormat="1" x14ac:dyDescent="0.2">
      <c r="A412974" s="27"/>
      <c r="B412974" s="67"/>
      <c r="C412974" s="83"/>
      <c r="D412974" s="85"/>
      <c r="E412974" s="82"/>
      <c r="F412974" s="81"/>
      <c r="G412974" s="86"/>
      <c r="H412974" s="86"/>
      <c r="I412974" s="11"/>
    </row>
    <row r="412982" spans="1:9" s="4" customFormat="1" x14ac:dyDescent="0.2">
      <c r="A412982" s="27"/>
      <c r="B412982" s="67"/>
      <c r="C412982" s="83"/>
      <c r="D412982" s="85"/>
      <c r="E412982" s="82"/>
      <c r="F412982" s="81"/>
      <c r="G412982" s="86"/>
      <c r="H412982" s="86"/>
      <c r="I412982" s="11"/>
    </row>
    <row r="412984" spans="1:9" s="4" customFormat="1" x14ac:dyDescent="0.2">
      <c r="A412984" s="27"/>
      <c r="B412984" s="67"/>
      <c r="C412984" s="83"/>
      <c r="D412984" s="85"/>
      <c r="E412984" s="82"/>
      <c r="F412984" s="81"/>
      <c r="G412984" s="86"/>
      <c r="H412984" s="86"/>
      <c r="I412984" s="11"/>
    </row>
    <row r="412990" spans="1:9" s="4" customFormat="1" x14ac:dyDescent="0.2">
      <c r="A412990" s="27"/>
      <c r="B412990" s="67"/>
      <c r="C412990" s="83"/>
      <c r="D412990" s="85"/>
      <c r="E412990" s="82"/>
      <c r="F412990" s="81"/>
      <c r="G412990" s="86"/>
      <c r="H412990" s="86"/>
      <c r="I412990" s="11"/>
    </row>
    <row r="412998" spans="1:9" s="4" customFormat="1" x14ac:dyDescent="0.2">
      <c r="A412998" s="27"/>
      <c r="B412998" s="67"/>
      <c r="C412998" s="83"/>
      <c r="D412998" s="85"/>
      <c r="E412998" s="82"/>
      <c r="F412998" s="81"/>
      <c r="G412998" s="86"/>
      <c r="H412998" s="86"/>
      <c r="I412998" s="11"/>
    </row>
    <row r="413000" spans="1:9" s="4" customFormat="1" x14ac:dyDescent="0.2">
      <c r="A413000" s="27"/>
      <c r="B413000" s="67"/>
      <c r="C413000" s="83"/>
      <c r="D413000" s="85"/>
      <c r="E413000" s="82"/>
      <c r="F413000" s="81"/>
      <c r="G413000" s="86"/>
      <c r="H413000" s="86"/>
      <c r="I413000" s="11"/>
    </row>
    <row r="413006" spans="1:9" s="4" customFormat="1" x14ac:dyDescent="0.2">
      <c r="A413006" s="27"/>
      <c r="B413006" s="67"/>
      <c r="C413006" s="83"/>
      <c r="D413006" s="85"/>
      <c r="E413006" s="82"/>
      <c r="F413006" s="81"/>
      <c r="G413006" s="86"/>
      <c r="H413006" s="86"/>
      <c r="I413006" s="11"/>
    </row>
    <row r="413014" spans="1:9" s="4" customFormat="1" x14ac:dyDescent="0.2">
      <c r="A413014" s="27"/>
      <c r="B413014" s="67"/>
      <c r="C413014" s="83"/>
      <c r="D413014" s="85"/>
      <c r="E413014" s="82"/>
      <c r="F413014" s="81"/>
      <c r="G413014" s="86"/>
      <c r="H413014" s="86"/>
      <c r="I413014" s="11"/>
    </row>
    <row r="413016" spans="1:9" s="4" customFormat="1" x14ac:dyDescent="0.2">
      <c r="A413016" s="27"/>
      <c r="B413016" s="67"/>
      <c r="C413016" s="83"/>
      <c r="D413016" s="85"/>
      <c r="E413016" s="82"/>
      <c r="F413016" s="81"/>
      <c r="G413016" s="86"/>
      <c r="H413016" s="86"/>
      <c r="I413016" s="11"/>
    </row>
    <row r="413022" spans="1:9" s="4" customFormat="1" x14ac:dyDescent="0.2">
      <c r="A413022" s="27"/>
      <c r="B413022" s="67"/>
      <c r="C413022" s="83"/>
      <c r="D413022" s="85"/>
      <c r="E413022" s="82"/>
      <c r="F413022" s="81"/>
      <c r="G413022" s="86"/>
      <c r="H413022" s="86"/>
      <c r="I413022" s="11"/>
    </row>
    <row r="413030" spans="1:9" s="4" customFormat="1" x14ac:dyDescent="0.2">
      <c r="A413030" s="27"/>
      <c r="B413030" s="67"/>
      <c r="C413030" s="83"/>
      <c r="D413030" s="85"/>
      <c r="E413030" s="82"/>
      <c r="F413030" s="81"/>
      <c r="G413030" s="86"/>
      <c r="H413030" s="86"/>
      <c r="I413030" s="11"/>
    </row>
    <row r="413032" spans="1:9" s="4" customFormat="1" x14ac:dyDescent="0.2">
      <c r="A413032" s="27"/>
      <c r="B413032" s="67"/>
      <c r="C413032" s="83"/>
      <c r="D413032" s="85"/>
      <c r="E413032" s="82"/>
      <c r="F413032" s="81"/>
      <c r="G413032" s="86"/>
      <c r="H413032" s="86"/>
      <c r="I413032" s="11"/>
    </row>
    <row r="413038" spans="1:9" s="4" customFormat="1" x14ac:dyDescent="0.2">
      <c r="A413038" s="27"/>
      <c r="B413038" s="67"/>
      <c r="C413038" s="83"/>
      <c r="D413038" s="85"/>
      <c r="E413038" s="82"/>
      <c r="F413038" s="81"/>
      <c r="G413038" s="86"/>
      <c r="H413038" s="86"/>
      <c r="I413038" s="11"/>
    </row>
    <row r="413046" spans="1:9" s="4" customFormat="1" x14ac:dyDescent="0.2">
      <c r="A413046" s="27"/>
      <c r="B413046" s="67"/>
      <c r="C413046" s="83"/>
      <c r="D413046" s="85"/>
      <c r="E413046" s="82"/>
      <c r="F413046" s="81"/>
      <c r="G413046" s="86"/>
      <c r="H413046" s="86"/>
      <c r="I413046" s="11"/>
    </row>
    <row r="413048" spans="1:9" s="4" customFormat="1" x14ac:dyDescent="0.2">
      <c r="A413048" s="27"/>
      <c r="B413048" s="67"/>
      <c r="C413048" s="83"/>
      <c r="D413048" s="85"/>
      <c r="E413048" s="82"/>
      <c r="F413048" s="81"/>
      <c r="G413048" s="86"/>
      <c r="H413048" s="86"/>
      <c r="I413048" s="11"/>
    </row>
    <row r="413054" spans="1:9" s="4" customFormat="1" x14ac:dyDescent="0.2">
      <c r="A413054" s="27"/>
      <c r="B413054" s="67"/>
      <c r="C413054" s="83"/>
      <c r="D413054" s="85"/>
      <c r="E413054" s="82"/>
      <c r="F413054" s="81"/>
      <c r="G413054" s="86"/>
      <c r="H413054" s="86"/>
      <c r="I413054" s="11"/>
    </row>
    <row r="413062" spans="1:9" s="4" customFormat="1" x14ac:dyDescent="0.2">
      <c r="A413062" s="27"/>
      <c r="B413062" s="67"/>
      <c r="C413062" s="83"/>
      <c r="D413062" s="85"/>
      <c r="E413062" s="82"/>
      <c r="F413062" s="81"/>
      <c r="G413062" s="86"/>
      <c r="H413062" s="86"/>
      <c r="I413062" s="11"/>
    </row>
    <row r="413064" spans="1:9" s="4" customFormat="1" x14ac:dyDescent="0.2">
      <c r="A413064" s="27"/>
      <c r="B413064" s="67"/>
      <c r="C413064" s="83"/>
      <c r="D413064" s="85"/>
      <c r="E413064" s="82"/>
      <c r="F413064" s="81"/>
      <c r="G413064" s="86"/>
      <c r="H413064" s="86"/>
      <c r="I413064" s="11"/>
    </row>
    <row r="413070" spans="1:9" s="4" customFormat="1" x14ac:dyDescent="0.2">
      <c r="A413070" s="27"/>
      <c r="B413070" s="67"/>
      <c r="C413070" s="83"/>
      <c r="D413070" s="85"/>
      <c r="E413070" s="82"/>
      <c r="F413070" s="81"/>
      <c r="G413070" s="86"/>
      <c r="H413070" s="86"/>
      <c r="I413070" s="11"/>
    </row>
    <row r="413078" spans="1:9" s="4" customFormat="1" x14ac:dyDescent="0.2">
      <c r="A413078" s="27"/>
      <c r="B413078" s="67"/>
      <c r="C413078" s="83"/>
      <c r="D413078" s="85"/>
      <c r="E413078" s="82"/>
      <c r="F413078" s="81"/>
      <c r="G413078" s="86"/>
      <c r="H413078" s="86"/>
      <c r="I413078" s="11"/>
    </row>
    <row r="413080" spans="1:9" s="4" customFormat="1" x14ac:dyDescent="0.2">
      <c r="A413080" s="27"/>
      <c r="B413080" s="67"/>
      <c r="C413080" s="83"/>
      <c r="D413080" s="85"/>
      <c r="E413080" s="82"/>
      <c r="F413080" s="81"/>
      <c r="G413080" s="86"/>
      <c r="H413080" s="86"/>
      <c r="I413080" s="11"/>
    </row>
    <row r="413086" spans="1:9" s="4" customFormat="1" x14ac:dyDescent="0.2">
      <c r="A413086" s="27"/>
      <c r="B413086" s="67"/>
      <c r="C413086" s="83"/>
      <c r="D413086" s="85"/>
      <c r="E413086" s="82"/>
      <c r="F413086" s="81"/>
      <c r="G413086" s="86"/>
      <c r="H413086" s="86"/>
      <c r="I413086" s="11"/>
    </row>
    <row r="413094" spans="1:9" s="4" customFormat="1" x14ac:dyDescent="0.2">
      <c r="A413094" s="27"/>
      <c r="B413094" s="67"/>
      <c r="C413094" s="83"/>
      <c r="D413094" s="85"/>
      <c r="E413094" s="82"/>
      <c r="F413094" s="81"/>
      <c r="G413094" s="86"/>
      <c r="H413094" s="86"/>
      <c r="I413094" s="11"/>
    </row>
    <row r="413096" spans="1:9" s="4" customFormat="1" x14ac:dyDescent="0.2">
      <c r="A413096" s="27"/>
      <c r="B413096" s="67"/>
      <c r="C413096" s="83"/>
      <c r="D413096" s="85"/>
      <c r="E413096" s="82"/>
      <c r="F413096" s="81"/>
      <c r="G413096" s="86"/>
      <c r="H413096" s="86"/>
      <c r="I413096" s="11"/>
    </row>
    <row r="413102" spans="1:9" s="4" customFormat="1" x14ac:dyDescent="0.2">
      <c r="A413102" s="27"/>
      <c r="B413102" s="67"/>
      <c r="C413102" s="83"/>
      <c r="D413102" s="85"/>
      <c r="E413102" s="82"/>
      <c r="F413102" s="81"/>
      <c r="G413102" s="86"/>
      <c r="H413102" s="86"/>
      <c r="I413102" s="11"/>
    </row>
    <row r="413110" spans="1:9" s="4" customFormat="1" x14ac:dyDescent="0.2">
      <c r="A413110" s="27"/>
      <c r="B413110" s="67"/>
      <c r="C413110" s="83"/>
      <c r="D413110" s="85"/>
      <c r="E413110" s="82"/>
      <c r="F413110" s="81"/>
      <c r="G413110" s="86"/>
      <c r="H413110" s="86"/>
      <c r="I413110" s="11"/>
    </row>
    <row r="413112" spans="1:9" s="4" customFormat="1" x14ac:dyDescent="0.2">
      <c r="A413112" s="27"/>
      <c r="B413112" s="67"/>
      <c r="C413112" s="83"/>
      <c r="D413112" s="85"/>
      <c r="E413112" s="82"/>
      <c r="F413112" s="81"/>
      <c r="G413112" s="86"/>
      <c r="H413112" s="86"/>
      <c r="I413112" s="11"/>
    </row>
    <row r="413118" spans="1:9" s="4" customFormat="1" x14ac:dyDescent="0.2">
      <c r="A413118" s="27"/>
      <c r="B413118" s="67"/>
      <c r="C413118" s="83"/>
      <c r="D413118" s="85"/>
      <c r="E413118" s="82"/>
      <c r="F413118" s="81"/>
      <c r="G413118" s="86"/>
      <c r="H413118" s="86"/>
      <c r="I413118" s="11"/>
    </row>
    <row r="413126" spans="1:9" s="4" customFormat="1" x14ac:dyDescent="0.2">
      <c r="A413126" s="27"/>
      <c r="B413126" s="67"/>
      <c r="C413126" s="83"/>
      <c r="D413126" s="85"/>
      <c r="E413126" s="82"/>
      <c r="F413126" s="81"/>
      <c r="G413126" s="86"/>
      <c r="H413126" s="86"/>
      <c r="I413126" s="11"/>
    </row>
    <row r="413128" spans="1:9" s="4" customFormat="1" x14ac:dyDescent="0.2">
      <c r="A413128" s="27"/>
      <c r="B413128" s="67"/>
      <c r="C413128" s="83"/>
      <c r="D413128" s="85"/>
      <c r="E413128" s="82"/>
      <c r="F413128" s="81"/>
      <c r="G413128" s="86"/>
      <c r="H413128" s="86"/>
      <c r="I413128" s="11"/>
    </row>
    <row r="413134" spans="1:9" s="4" customFormat="1" x14ac:dyDescent="0.2">
      <c r="A413134" s="27"/>
      <c r="B413134" s="67"/>
      <c r="C413134" s="83"/>
      <c r="D413134" s="85"/>
      <c r="E413134" s="82"/>
      <c r="F413134" s="81"/>
      <c r="G413134" s="86"/>
      <c r="H413134" s="86"/>
      <c r="I413134" s="11"/>
    </row>
    <row r="413142" spans="1:9" s="4" customFormat="1" x14ac:dyDescent="0.2">
      <c r="A413142" s="27"/>
      <c r="B413142" s="67"/>
      <c r="C413142" s="83"/>
      <c r="D413142" s="85"/>
      <c r="E413142" s="82"/>
      <c r="F413142" s="81"/>
      <c r="G413142" s="86"/>
      <c r="H413142" s="86"/>
      <c r="I413142" s="11"/>
    </row>
    <row r="413144" spans="1:9" s="4" customFormat="1" x14ac:dyDescent="0.2">
      <c r="A413144" s="27"/>
      <c r="B413144" s="67"/>
      <c r="C413144" s="83"/>
      <c r="D413144" s="85"/>
      <c r="E413144" s="82"/>
      <c r="F413144" s="81"/>
      <c r="G413144" s="86"/>
      <c r="H413144" s="86"/>
      <c r="I413144" s="11"/>
    </row>
    <row r="413150" spans="1:9" s="4" customFormat="1" x14ac:dyDescent="0.2">
      <c r="A413150" s="27"/>
      <c r="B413150" s="67"/>
      <c r="C413150" s="83"/>
      <c r="D413150" s="85"/>
      <c r="E413150" s="82"/>
      <c r="F413150" s="81"/>
      <c r="G413150" s="86"/>
      <c r="H413150" s="86"/>
      <c r="I413150" s="11"/>
    </row>
    <row r="413158" spans="1:9" s="4" customFormat="1" x14ac:dyDescent="0.2">
      <c r="A413158" s="27"/>
      <c r="B413158" s="67"/>
      <c r="C413158" s="83"/>
      <c r="D413158" s="85"/>
      <c r="E413158" s="82"/>
      <c r="F413158" s="81"/>
      <c r="G413158" s="86"/>
      <c r="H413158" s="86"/>
      <c r="I413158" s="11"/>
    </row>
    <row r="413160" spans="1:9" s="4" customFormat="1" x14ac:dyDescent="0.2">
      <c r="A413160" s="27"/>
      <c r="B413160" s="67"/>
      <c r="C413160" s="83"/>
      <c r="D413160" s="85"/>
      <c r="E413160" s="82"/>
      <c r="F413160" s="81"/>
      <c r="G413160" s="86"/>
      <c r="H413160" s="86"/>
      <c r="I413160" s="11"/>
    </row>
    <row r="413166" spans="1:9" s="4" customFormat="1" x14ac:dyDescent="0.2">
      <c r="A413166" s="27"/>
      <c r="B413166" s="67"/>
      <c r="C413166" s="83"/>
      <c r="D413166" s="85"/>
      <c r="E413166" s="82"/>
      <c r="F413166" s="81"/>
      <c r="G413166" s="86"/>
      <c r="H413166" s="86"/>
      <c r="I413166" s="11"/>
    </row>
    <row r="413174" spans="1:9" s="4" customFormat="1" x14ac:dyDescent="0.2">
      <c r="A413174" s="27"/>
      <c r="B413174" s="67"/>
      <c r="C413174" s="83"/>
      <c r="D413174" s="85"/>
      <c r="E413174" s="82"/>
      <c r="F413174" s="81"/>
      <c r="G413174" s="86"/>
      <c r="H413174" s="86"/>
      <c r="I413174" s="11"/>
    </row>
    <row r="413176" spans="1:9" s="4" customFormat="1" x14ac:dyDescent="0.2">
      <c r="A413176" s="27"/>
      <c r="B413176" s="67"/>
      <c r="C413176" s="83"/>
      <c r="D413176" s="85"/>
      <c r="E413176" s="82"/>
      <c r="F413176" s="81"/>
      <c r="G413176" s="86"/>
      <c r="H413176" s="86"/>
      <c r="I413176" s="11"/>
    </row>
    <row r="413182" spans="1:9" s="4" customFormat="1" x14ac:dyDescent="0.2">
      <c r="A413182" s="27"/>
      <c r="B413182" s="67"/>
      <c r="C413182" s="83"/>
      <c r="D413182" s="85"/>
      <c r="E413182" s="82"/>
      <c r="F413182" s="81"/>
      <c r="G413182" s="86"/>
      <c r="H413182" s="86"/>
      <c r="I413182" s="11"/>
    </row>
    <row r="413190" spans="1:9" s="4" customFormat="1" x14ac:dyDescent="0.2">
      <c r="A413190" s="27"/>
      <c r="B413190" s="67"/>
      <c r="C413190" s="83"/>
      <c r="D413190" s="85"/>
      <c r="E413190" s="82"/>
      <c r="F413190" s="81"/>
      <c r="G413190" s="86"/>
      <c r="H413190" s="86"/>
      <c r="I413190" s="11"/>
    </row>
    <row r="413192" spans="1:9" s="4" customFormat="1" x14ac:dyDescent="0.2">
      <c r="A413192" s="27"/>
      <c r="B413192" s="67"/>
      <c r="C413192" s="83"/>
      <c r="D413192" s="85"/>
      <c r="E413192" s="82"/>
      <c r="F413192" s="81"/>
      <c r="G413192" s="86"/>
      <c r="H413192" s="86"/>
      <c r="I413192" s="11"/>
    </row>
    <row r="413198" spans="1:9" s="4" customFormat="1" x14ac:dyDescent="0.2">
      <c r="A413198" s="27"/>
      <c r="B413198" s="67"/>
      <c r="C413198" s="83"/>
      <c r="D413198" s="85"/>
      <c r="E413198" s="82"/>
      <c r="F413198" s="81"/>
      <c r="G413198" s="86"/>
      <c r="H413198" s="86"/>
      <c r="I413198" s="11"/>
    </row>
    <row r="413206" spans="1:9" s="4" customFormat="1" x14ac:dyDescent="0.2">
      <c r="A413206" s="27"/>
      <c r="B413206" s="67"/>
      <c r="C413206" s="83"/>
      <c r="D413206" s="85"/>
      <c r="E413206" s="82"/>
      <c r="F413206" s="81"/>
      <c r="G413206" s="86"/>
      <c r="H413206" s="86"/>
      <c r="I413206" s="11"/>
    </row>
    <row r="413208" spans="1:9" s="4" customFormat="1" x14ac:dyDescent="0.2">
      <c r="A413208" s="27"/>
      <c r="B413208" s="67"/>
      <c r="C413208" s="83"/>
      <c r="D413208" s="85"/>
      <c r="E413208" s="82"/>
      <c r="F413208" s="81"/>
      <c r="G413208" s="86"/>
      <c r="H413208" s="86"/>
      <c r="I413208" s="11"/>
    </row>
    <row r="413214" spans="1:9" s="4" customFormat="1" x14ac:dyDescent="0.2">
      <c r="A413214" s="27"/>
      <c r="B413214" s="67"/>
      <c r="C413214" s="83"/>
      <c r="D413214" s="85"/>
      <c r="E413214" s="82"/>
      <c r="F413214" s="81"/>
      <c r="G413214" s="86"/>
      <c r="H413214" s="86"/>
      <c r="I413214" s="11"/>
    </row>
    <row r="413222" spans="1:9" s="4" customFormat="1" x14ac:dyDescent="0.2">
      <c r="A413222" s="27"/>
      <c r="B413222" s="67"/>
      <c r="C413222" s="83"/>
      <c r="D413222" s="85"/>
      <c r="E413222" s="82"/>
      <c r="F413222" s="81"/>
      <c r="G413222" s="86"/>
      <c r="H413222" s="86"/>
      <c r="I413222" s="11"/>
    </row>
    <row r="413224" spans="1:9" s="4" customFormat="1" x14ac:dyDescent="0.2">
      <c r="A413224" s="27"/>
      <c r="B413224" s="67"/>
      <c r="C413224" s="83"/>
      <c r="D413224" s="85"/>
      <c r="E413224" s="82"/>
      <c r="F413224" s="81"/>
      <c r="G413224" s="86"/>
      <c r="H413224" s="86"/>
      <c r="I413224" s="11"/>
    </row>
    <row r="413230" spans="1:9" s="4" customFormat="1" x14ac:dyDescent="0.2">
      <c r="A413230" s="27"/>
      <c r="B413230" s="67"/>
      <c r="C413230" s="83"/>
      <c r="D413230" s="85"/>
      <c r="E413230" s="82"/>
      <c r="F413230" s="81"/>
      <c r="G413230" s="86"/>
      <c r="H413230" s="86"/>
      <c r="I413230" s="11"/>
    </row>
    <row r="413238" spans="1:9" s="4" customFormat="1" x14ac:dyDescent="0.2">
      <c r="A413238" s="27"/>
      <c r="B413238" s="67"/>
      <c r="C413238" s="83"/>
      <c r="D413238" s="85"/>
      <c r="E413238" s="82"/>
      <c r="F413238" s="81"/>
      <c r="G413238" s="86"/>
      <c r="H413238" s="86"/>
      <c r="I413238" s="11"/>
    </row>
    <row r="413240" spans="1:9" s="4" customFormat="1" x14ac:dyDescent="0.2">
      <c r="A413240" s="27"/>
      <c r="B413240" s="67"/>
      <c r="C413240" s="83"/>
      <c r="D413240" s="85"/>
      <c r="E413240" s="82"/>
      <c r="F413240" s="81"/>
      <c r="G413240" s="86"/>
      <c r="H413240" s="86"/>
      <c r="I413240" s="11"/>
    </row>
    <row r="413246" spans="1:9" s="4" customFormat="1" x14ac:dyDescent="0.2">
      <c r="A413246" s="27"/>
      <c r="B413246" s="67"/>
      <c r="C413246" s="83"/>
      <c r="D413246" s="85"/>
      <c r="E413246" s="82"/>
      <c r="F413246" s="81"/>
      <c r="G413246" s="86"/>
      <c r="H413246" s="86"/>
      <c r="I413246" s="11"/>
    </row>
    <row r="413254" spans="1:9" s="4" customFormat="1" x14ac:dyDescent="0.2">
      <c r="A413254" s="27"/>
      <c r="B413254" s="67"/>
      <c r="C413254" s="83"/>
      <c r="D413254" s="85"/>
      <c r="E413254" s="82"/>
      <c r="F413254" s="81"/>
      <c r="G413254" s="86"/>
      <c r="H413254" s="86"/>
      <c r="I413254" s="11"/>
    </row>
    <row r="413256" spans="1:9" s="4" customFormat="1" x14ac:dyDescent="0.2">
      <c r="A413256" s="27"/>
      <c r="B413256" s="67"/>
      <c r="C413256" s="83"/>
      <c r="D413256" s="85"/>
      <c r="E413256" s="82"/>
      <c r="F413256" s="81"/>
      <c r="G413256" s="86"/>
      <c r="H413256" s="86"/>
      <c r="I413256" s="11"/>
    </row>
    <row r="413262" spans="1:9" s="4" customFormat="1" x14ac:dyDescent="0.2">
      <c r="A413262" s="27"/>
      <c r="B413262" s="67"/>
      <c r="C413262" s="83"/>
      <c r="D413262" s="85"/>
      <c r="E413262" s="82"/>
      <c r="F413262" s="81"/>
      <c r="G413262" s="86"/>
      <c r="H413262" s="86"/>
      <c r="I413262" s="11"/>
    </row>
    <row r="413270" spans="1:9" s="4" customFormat="1" x14ac:dyDescent="0.2">
      <c r="A413270" s="27"/>
      <c r="B413270" s="67"/>
      <c r="C413270" s="83"/>
      <c r="D413270" s="85"/>
      <c r="E413270" s="82"/>
      <c r="F413270" s="81"/>
      <c r="G413270" s="86"/>
      <c r="H413270" s="86"/>
      <c r="I413270" s="11"/>
    </row>
    <row r="413272" spans="1:9" s="4" customFormat="1" x14ac:dyDescent="0.2">
      <c r="A413272" s="27"/>
      <c r="B413272" s="67"/>
      <c r="C413272" s="83"/>
      <c r="D413272" s="85"/>
      <c r="E413272" s="82"/>
      <c r="F413272" s="81"/>
      <c r="G413272" s="86"/>
      <c r="H413272" s="86"/>
      <c r="I413272" s="11"/>
    </row>
    <row r="413278" spans="1:9" s="4" customFormat="1" x14ac:dyDescent="0.2">
      <c r="A413278" s="27"/>
      <c r="B413278" s="67"/>
      <c r="C413278" s="83"/>
      <c r="D413278" s="85"/>
      <c r="E413278" s="82"/>
      <c r="F413278" s="81"/>
      <c r="G413278" s="86"/>
      <c r="H413278" s="86"/>
      <c r="I413278" s="11"/>
    </row>
    <row r="413286" spans="1:9" s="4" customFormat="1" x14ac:dyDescent="0.2">
      <c r="A413286" s="27"/>
      <c r="B413286" s="67"/>
      <c r="C413286" s="83"/>
      <c r="D413286" s="85"/>
      <c r="E413286" s="82"/>
      <c r="F413286" s="81"/>
      <c r="G413286" s="86"/>
      <c r="H413286" s="86"/>
      <c r="I413286" s="11"/>
    </row>
    <row r="413288" spans="1:9" s="4" customFormat="1" x14ac:dyDescent="0.2">
      <c r="A413288" s="27"/>
      <c r="B413288" s="67"/>
      <c r="C413288" s="83"/>
      <c r="D413288" s="85"/>
      <c r="E413288" s="82"/>
      <c r="F413288" s="81"/>
      <c r="G413288" s="86"/>
      <c r="H413288" s="86"/>
      <c r="I413288" s="11"/>
    </row>
    <row r="413294" spans="1:9" s="4" customFormat="1" x14ac:dyDescent="0.2">
      <c r="A413294" s="27"/>
      <c r="B413294" s="67"/>
      <c r="C413294" s="83"/>
      <c r="D413294" s="85"/>
      <c r="E413294" s="82"/>
      <c r="F413294" s="81"/>
      <c r="G413294" s="86"/>
      <c r="H413294" s="86"/>
      <c r="I413294" s="11"/>
    </row>
    <row r="413302" spans="1:9" s="4" customFormat="1" x14ac:dyDescent="0.2">
      <c r="A413302" s="27"/>
      <c r="B413302" s="67"/>
      <c r="C413302" s="83"/>
      <c r="D413302" s="85"/>
      <c r="E413302" s="82"/>
      <c r="F413302" s="81"/>
      <c r="G413302" s="86"/>
      <c r="H413302" s="86"/>
      <c r="I413302" s="11"/>
    </row>
    <row r="413304" spans="1:9" s="4" customFormat="1" x14ac:dyDescent="0.2">
      <c r="A413304" s="27"/>
      <c r="B413304" s="67"/>
      <c r="C413304" s="83"/>
      <c r="D413304" s="85"/>
      <c r="E413304" s="82"/>
      <c r="F413304" s="81"/>
      <c r="G413304" s="86"/>
      <c r="H413304" s="86"/>
      <c r="I413304" s="11"/>
    </row>
    <row r="413310" spans="1:9" s="4" customFormat="1" x14ac:dyDescent="0.2">
      <c r="A413310" s="27"/>
      <c r="B413310" s="67"/>
      <c r="C413310" s="83"/>
      <c r="D413310" s="85"/>
      <c r="E413310" s="82"/>
      <c r="F413310" s="81"/>
      <c r="G413310" s="86"/>
      <c r="H413310" s="86"/>
      <c r="I413310" s="11"/>
    </row>
    <row r="413318" spans="1:9" s="4" customFormat="1" x14ac:dyDescent="0.2">
      <c r="A413318" s="27"/>
      <c r="B413318" s="67"/>
      <c r="C413318" s="83"/>
      <c r="D413318" s="85"/>
      <c r="E413318" s="82"/>
      <c r="F413318" s="81"/>
      <c r="G413318" s="86"/>
      <c r="H413318" s="86"/>
      <c r="I413318" s="11"/>
    </row>
    <row r="413320" spans="1:9" s="4" customFormat="1" x14ac:dyDescent="0.2">
      <c r="A413320" s="27"/>
      <c r="B413320" s="67"/>
      <c r="C413320" s="83"/>
      <c r="D413320" s="85"/>
      <c r="E413320" s="82"/>
      <c r="F413320" s="81"/>
      <c r="G413320" s="86"/>
      <c r="H413320" s="86"/>
      <c r="I413320" s="11"/>
    </row>
    <row r="413326" spans="1:9" s="4" customFormat="1" x14ac:dyDescent="0.2">
      <c r="A413326" s="27"/>
      <c r="B413326" s="67"/>
      <c r="C413326" s="83"/>
      <c r="D413326" s="85"/>
      <c r="E413326" s="82"/>
      <c r="F413326" s="81"/>
      <c r="G413326" s="86"/>
      <c r="H413326" s="86"/>
      <c r="I413326" s="11"/>
    </row>
    <row r="413334" spans="1:9" s="4" customFormat="1" x14ac:dyDescent="0.2">
      <c r="A413334" s="27"/>
      <c r="B413334" s="67"/>
      <c r="C413334" s="83"/>
      <c r="D413334" s="85"/>
      <c r="E413334" s="82"/>
      <c r="F413334" s="81"/>
      <c r="G413334" s="86"/>
      <c r="H413334" s="86"/>
      <c r="I413334" s="11"/>
    </row>
    <row r="413336" spans="1:9" s="4" customFormat="1" x14ac:dyDescent="0.2">
      <c r="A413336" s="27"/>
      <c r="B413336" s="67"/>
      <c r="C413336" s="83"/>
      <c r="D413336" s="85"/>
      <c r="E413336" s="82"/>
      <c r="F413336" s="81"/>
      <c r="G413336" s="86"/>
      <c r="H413336" s="86"/>
      <c r="I413336" s="11"/>
    </row>
    <row r="413342" spans="1:9" s="4" customFormat="1" x14ac:dyDescent="0.2">
      <c r="A413342" s="27"/>
      <c r="B413342" s="67"/>
      <c r="C413342" s="83"/>
      <c r="D413342" s="85"/>
      <c r="E413342" s="82"/>
      <c r="F413342" s="81"/>
      <c r="G413342" s="86"/>
      <c r="H413342" s="86"/>
      <c r="I413342" s="11"/>
    </row>
    <row r="413350" spans="1:9" s="4" customFormat="1" x14ac:dyDescent="0.2">
      <c r="A413350" s="27"/>
      <c r="B413350" s="67"/>
      <c r="C413350" s="83"/>
      <c r="D413350" s="85"/>
      <c r="E413350" s="82"/>
      <c r="F413350" s="81"/>
      <c r="G413350" s="86"/>
      <c r="H413350" s="86"/>
      <c r="I413350" s="11"/>
    </row>
    <row r="413352" spans="1:9" s="4" customFormat="1" x14ac:dyDescent="0.2">
      <c r="A413352" s="27"/>
      <c r="B413352" s="67"/>
      <c r="C413352" s="83"/>
      <c r="D413352" s="85"/>
      <c r="E413352" s="82"/>
      <c r="F413352" s="81"/>
      <c r="G413352" s="86"/>
      <c r="H413352" s="86"/>
      <c r="I413352" s="11"/>
    </row>
    <row r="413358" spans="1:9" s="4" customFormat="1" x14ac:dyDescent="0.2">
      <c r="A413358" s="27"/>
      <c r="B413358" s="67"/>
      <c r="C413358" s="83"/>
      <c r="D413358" s="85"/>
      <c r="E413358" s="82"/>
      <c r="F413358" s="81"/>
      <c r="G413358" s="86"/>
      <c r="H413358" s="86"/>
      <c r="I413358" s="11"/>
    </row>
    <row r="413366" spans="1:9" s="4" customFormat="1" x14ac:dyDescent="0.2">
      <c r="A413366" s="27"/>
      <c r="B413366" s="67"/>
      <c r="C413366" s="83"/>
      <c r="D413366" s="85"/>
      <c r="E413366" s="82"/>
      <c r="F413366" s="81"/>
      <c r="G413366" s="86"/>
      <c r="H413366" s="86"/>
      <c r="I413366" s="11"/>
    </row>
    <row r="413368" spans="1:9" s="4" customFormat="1" x14ac:dyDescent="0.2">
      <c r="A413368" s="27"/>
      <c r="B413368" s="67"/>
      <c r="C413368" s="83"/>
      <c r="D413368" s="85"/>
      <c r="E413368" s="82"/>
      <c r="F413368" s="81"/>
      <c r="G413368" s="86"/>
      <c r="H413368" s="86"/>
      <c r="I413368" s="11"/>
    </row>
    <row r="413374" spans="1:9" s="4" customFormat="1" x14ac:dyDescent="0.2">
      <c r="A413374" s="27"/>
      <c r="B413374" s="67"/>
      <c r="C413374" s="83"/>
      <c r="D413374" s="85"/>
      <c r="E413374" s="82"/>
      <c r="F413374" s="81"/>
      <c r="G413374" s="86"/>
      <c r="H413374" s="86"/>
      <c r="I413374" s="11"/>
    </row>
    <row r="413382" spans="1:9" s="4" customFormat="1" x14ac:dyDescent="0.2">
      <c r="A413382" s="27"/>
      <c r="B413382" s="67"/>
      <c r="C413382" s="83"/>
      <c r="D413382" s="85"/>
      <c r="E413382" s="82"/>
      <c r="F413382" s="81"/>
      <c r="G413382" s="86"/>
      <c r="H413382" s="86"/>
      <c r="I413382" s="11"/>
    </row>
    <row r="413384" spans="1:9" s="4" customFormat="1" x14ac:dyDescent="0.2">
      <c r="A413384" s="27"/>
      <c r="B413384" s="67"/>
      <c r="C413384" s="83"/>
      <c r="D413384" s="85"/>
      <c r="E413384" s="82"/>
      <c r="F413384" s="81"/>
      <c r="G413384" s="86"/>
      <c r="H413384" s="86"/>
      <c r="I413384" s="11"/>
    </row>
    <row r="413390" spans="1:9" s="4" customFormat="1" x14ac:dyDescent="0.2">
      <c r="A413390" s="27"/>
      <c r="B413390" s="67"/>
      <c r="C413390" s="83"/>
      <c r="D413390" s="85"/>
      <c r="E413390" s="82"/>
      <c r="F413390" s="81"/>
      <c r="G413390" s="86"/>
      <c r="H413390" s="86"/>
      <c r="I413390" s="11"/>
    </row>
    <row r="413398" spans="1:9" s="4" customFormat="1" x14ac:dyDescent="0.2">
      <c r="A413398" s="27"/>
      <c r="B413398" s="67"/>
      <c r="C413398" s="83"/>
      <c r="D413398" s="85"/>
      <c r="E413398" s="82"/>
      <c r="F413398" s="81"/>
      <c r="G413398" s="86"/>
      <c r="H413398" s="86"/>
      <c r="I413398" s="11"/>
    </row>
    <row r="413400" spans="1:9" s="4" customFormat="1" x14ac:dyDescent="0.2">
      <c r="A413400" s="27"/>
      <c r="B413400" s="67"/>
      <c r="C413400" s="83"/>
      <c r="D413400" s="85"/>
      <c r="E413400" s="82"/>
      <c r="F413400" s="81"/>
      <c r="G413400" s="86"/>
      <c r="H413400" s="86"/>
      <c r="I413400" s="11"/>
    </row>
    <row r="413406" spans="1:9" s="4" customFormat="1" x14ac:dyDescent="0.2">
      <c r="A413406" s="27"/>
      <c r="B413406" s="67"/>
      <c r="C413406" s="83"/>
      <c r="D413406" s="85"/>
      <c r="E413406" s="82"/>
      <c r="F413406" s="81"/>
      <c r="G413406" s="86"/>
      <c r="H413406" s="86"/>
      <c r="I413406" s="11"/>
    </row>
    <row r="413414" spans="1:9" s="4" customFormat="1" x14ac:dyDescent="0.2">
      <c r="A413414" s="27"/>
      <c r="B413414" s="67"/>
      <c r="C413414" s="83"/>
      <c r="D413414" s="85"/>
      <c r="E413414" s="82"/>
      <c r="F413414" s="81"/>
      <c r="G413414" s="86"/>
      <c r="H413414" s="86"/>
      <c r="I413414" s="11"/>
    </row>
    <row r="413416" spans="1:9" s="4" customFormat="1" x14ac:dyDescent="0.2">
      <c r="A413416" s="27"/>
      <c r="B413416" s="67"/>
      <c r="C413416" s="83"/>
      <c r="D413416" s="85"/>
      <c r="E413416" s="82"/>
      <c r="F413416" s="81"/>
      <c r="G413416" s="86"/>
      <c r="H413416" s="86"/>
      <c r="I413416" s="11"/>
    </row>
    <row r="413422" spans="1:9" s="4" customFormat="1" x14ac:dyDescent="0.2">
      <c r="A413422" s="27"/>
      <c r="B413422" s="67"/>
      <c r="C413422" s="83"/>
      <c r="D413422" s="85"/>
      <c r="E413422" s="82"/>
      <c r="F413422" s="81"/>
      <c r="G413422" s="86"/>
      <c r="H413422" s="86"/>
      <c r="I413422" s="11"/>
    </row>
    <row r="413430" spans="1:9" s="4" customFormat="1" x14ac:dyDescent="0.2">
      <c r="A413430" s="27"/>
      <c r="B413430" s="67"/>
      <c r="C413430" s="83"/>
      <c r="D413430" s="85"/>
      <c r="E413430" s="82"/>
      <c r="F413430" s="81"/>
      <c r="G413430" s="86"/>
      <c r="H413430" s="86"/>
      <c r="I413430" s="11"/>
    </row>
    <row r="413432" spans="1:9" s="4" customFormat="1" x14ac:dyDescent="0.2">
      <c r="A413432" s="27"/>
      <c r="B413432" s="67"/>
      <c r="C413432" s="83"/>
      <c r="D413432" s="85"/>
      <c r="E413432" s="82"/>
      <c r="F413432" s="81"/>
      <c r="G413432" s="86"/>
      <c r="H413432" s="86"/>
      <c r="I413432" s="11"/>
    </row>
    <row r="413438" spans="1:9" s="4" customFormat="1" x14ac:dyDescent="0.2">
      <c r="A413438" s="27"/>
      <c r="B413438" s="67"/>
      <c r="C413438" s="83"/>
      <c r="D413438" s="85"/>
      <c r="E413438" s="82"/>
      <c r="F413438" s="81"/>
      <c r="G413438" s="86"/>
      <c r="H413438" s="86"/>
      <c r="I413438" s="11"/>
    </row>
    <row r="413446" spans="1:9" s="4" customFormat="1" x14ac:dyDescent="0.2">
      <c r="A413446" s="27"/>
      <c r="B413446" s="67"/>
      <c r="C413446" s="83"/>
      <c r="D413446" s="85"/>
      <c r="E413446" s="82"/>
      <c r="F413446" s="81"/>
      <c r="G413446" s="86"/>
      <c r="H413446" s="86"/>
      <c r="I413446" s="11"/>
    </row>
    <row r="413448" spans="1:9" s="4" customFormat="1" x14ac:dyDescent="0.2">
      <c r="A413448" s="27"/>
      <c r="B413448" s="67"/>
      <c r="C413448" s="83"/>
      <c r="D413448" s="85"/>
      <c r="E413448" s="82"/>
      <c r="F413448" s="81"/>
      <c r="G413448" s="86"/>
      <c r="H413448" s="86"/>
      <c r="I413448" s="11"/>
    </row>
    <row r="413454" spans="1:9" s="4" customFormat="1" x14ac:dyDescent="0.2">
      <c r="A413454" s="27"/>
      <c r="B413454" s="67"/>
      <c r="C413454" s="83"/>
      <c r="D413454" s="85"/>
      <c r="E413454" s="82"/>
      <c r="F413454" s="81"/>
      <c r="G413454" s="86"/>
      <c r="H413454" s="86"/>
      <c r="I413454" s="11"/>
    </row>
    <row r="413462" spans="1:9" s="4" customFormat="1" x14ac:dyDescent="0.2">
      <c r="A413462" s="27"/>
      <c r="B413462" s="67"/>
      <c r="C413462" s="83"/>
      <c r="D413462" s="85"/>
      <c r="E413462" s="82"/>
      <c r="F413462" s="81"/>
      <c r="G413462" s="86"/>
      <c r="H413462" s="86"/>
      <c r="I413462" s="11"/>
    </row>
    <row r="413464" spans="1:9" s="4" customFormat="1" x14ac:dyDescent="0.2">
      <c r="A413464" s="27"/>
      <c r="B413464" s="67"/>
      <c r="C413464" s="83"/>
      <c r="D413464" s="85"/>
      <c r="E413464" s="82"/>
      <c r="F413464" s="81"/>
      <c r="G413464" s="86"/>
      <c r="H413464" s="86"/>
      <c r="I413464" s="11"/>
    </row>
    <row r="413470" spans="1:9" s="4" customFormat="1" x14ac:dyDescent="0.2">
      <c r="A413470" s="27"/>
      <c r="B413470" s="67"/>
      <c r="C413470" s="83"/>
      <c r="D413470" s="85"/>
      <c r="E413470" s="82"/>
      <c r="F413470" s="81"/>
      <c r="G413470" s="86"/>
      <c r="H413470" s="86"/>
      <c r="I413470" s="11"/>
    </row>
    <row r="413478" spans="1:9" s="4" customFormat="1" x14ac:dyDescent="0.2">
      <c r="A413478" s="27"/>
      <c r="B413478" s="67"/>
      <c r="C413478" s="83"/>
      <c r="D413478" s="85"/>
      <c r="E413478" s="82"/>
      <c r="F413478" s="81"/>
      <c r="G413478" s="86"/>
      <c r="H413478" s="86"/>
      <c r="I413478" s="11"/>
    </row>
    <row r="413480" spans="1:9" s="4" customFormat="1" x14ac:dyDescent="0.2">
      <c r="A413480" s="27"/>
      <c r="B413480" s="67"/>
      <c r="C413480" s="83"/>
      <c r="D413480" s="85"/>
      <c r="E413480" s="82"/>
      <c r="F413480" s="81"/>
      <c r="G413480" s="86"/>
      <c r="H413480" s="86"/>
      <c r="I413480" s="11"/>
    </row>
    <row r="413486" spans="1:9" s="4" customFormat="1" x14ac:dyDescent="0.2">
      <c r="A413486" s="27"/>
      <c r="B413486" s="67"/>
      <c r="C413486" s="83"/>
      <c r="D413486" s="85"/>
      <c r="E413486" s="82"/>
      <c r="F413486" s="81"/>
      <c r="G413486" s="86"/>
      <c r="H413486" s="86"/>
      <c r="I413486" s="11"/>
    </row>
    <row r="413494" spans="1:9" s="4" customFormat="1" x14ac:dyDescent="0.2">
      <c r="A413494" s="27"/>
      <c r="B413494" s="67"/>
      <c r="C413494" s="83"/>
      <c r="D413494" s="85"/>
      <c r="E413494" s="82"/>
      <c r="F413494" s="81"/>
      <c r="G413494" s="86"/>
      <c r="H413494" s="86"/>
      <c r="I413494" s="11"/>
    </row>
    <row r="413496" spans="1:9" s="4" customFormat="1" x14ac:dyDescent="0.2">
      <c r="A413496" s="27"/>
      <c r="B413496" s="67"/>
      <c r="C413496" s="83"/>
      <c r="D413496" s="85"/>
      <c r="E413496" s="82"/>
      <c r="F413496" s="81"/>
      <c r="G413496" s="86"/>
      <c r="H413496" s="86"/>
      <c r="I413496" s="11"/>
    </row>
    <row r="413502" spans="1:9" s="4" customFormat="1" x14ac:dyDescent="0.2">
      <c r="A413502" s="27"/>
      <c r="B413502" s="67"/>
      <c r="C413502" s="83"/>
      <c r="D413502" s="85"/>
      <c r="E413502" s="82"/>
      <c r="F413502" s="81"/>
      <c r="G413502" s="86"/>
      <c r="H413502" s="86"/>
      <c r="I413502" s="11"/>
    </row>
    <row r="413510" spans="1:9" s="4" customFormat="1" x14ac:dyDescent="0.2">
      <c r="A413510" s="27"/>
      <c r="B413510" s="67"/>
      <c r="C413510" s="83"/>
      <c r="D413510" s="85"/>
      <c r="E413510" s="82"/>
      <c r="F413510" s="81"/>
      <c r="G413510" s="86"/>
      <c r="H413510" s="86"/>
      <c r="I413510" s="11"/>
    </row>
    <row r="413512" spans="1:9" s="4" customFormat="1" x14ac:dyDescent="0.2">
      <c r="A413512" s="27"/>
      <c r="B413512" s="67"/>
      <c r="C413512" s="83"/>
      <c r="D413512" s="85"/>
      <c r="E413512" s="82"/>
      <c r="F413512" s="81"/>
      <c r="G413512" s="86"/>
      <c r="H413512" s="86"/>
      <c r="I413512" s="11"/>
    </row>
    <row r="413518" spans="1:9" s="4" customFormat="1" x14ac:dyDescent="0.2">
      <c r="A413518" s="27"/>
      <c r="B413518" s="67"/>
      <c r="C413518" s="83"/>
      <c r="D413518" s="85"/>
      <c r="E413518" s="82"/>
      <c r="F413518" s="81"/>
      <c r="G413518" s="86"/>
      <c r="H413518" s="86"/>
      <c r="I413518" s="11"/>
    </row>
    <row r="413526" spans="1:9" s="4" customFormat="1" x14ac:dyDescent="0.2">
      <c r="A413526" s="27"/>
      <c r="B413526" s="67"/>
      <c r="C413526" s="83"/>
      <c r="D413526" s="85"/>
      <c r="E413526" s="82"/>
      <c r="F413526" s="81"/>
      <c r="G413526" s="86"/>
      <c r="H413526" s="86"/>
      <c r="I413526" s="11"/>
    </row>
    <row r="413528" spans="1:9" s="4" customFormat="1" x14ac:dyDescent="0.2">
      <c r="A413528" s="27"/>
      <c r="B413528" s="67"/>
      <c r="C413528" s="83"/>
      <c r="D413528" s="85"/>
      <c r="E413528" s="82"/>
      <c r="F413528" s="81"/>
      <c r="G413528" s="86"/>
      <c r="H413528" s="86"/>
      <c r="I413528" s="11"/>
    </row>
    <row r="413534" spans="1:9" s="4" customFormat="1" x14ac:dyDescent="0.2">
      <c r="A413534" s="27"/>
      <c r="B413534" s="67"/>
      <c r="C413534" s="83"/>
      <c r="D413534" s="85"/>
      <c r="E413534" s="82"/>
      <c r="F413534" s="81"/>
      <c r="G413534" s="86"/>
      <c r="H413534" s="86"/>
      <c r="I413534" s="11"/>
    </row>
    <row r="413542" spans="1:9" s="4" customFormat="1" x14ac:dyDescent="0.2">
      <c r="A413542" s="27"/>
      <c r="B413542" s="67"/>
      <c r="C413542" s="83"/>
      <c r="D413542" s="85"/>
      <c r="E413542" s="82"/>
      <c r="F413542" s="81"/>
      <c r="G413542" s="86"/>
      <c r="H413542" s="86"/>
      <c r="I413542" s="11"/>
    </row>
    <row r="413544" spans="1:9" s="4" customFormat="1" x14ac:dyDescent="0.2">
      <c r="A413544" s="27"/>
      <c r="B413544" s="67"/>
      <c r="C413544" s="83"/>
      <c r="D413544" s="85"/>
      <c r="E413544" s="82"/>
      <c r="F413544" s="81"/>
      <c r="G413544" s="86"/>
      <c r="H413544" s="86"/>
      <c r="I413544" s="11"/>
    </row>
    <row r="413550" spans="1:9" s="4" customFormat="1" x14ac:dyDescent="0.2">
      <c r="A413550" s="27"/>
      <c r="B413550" s="67"/>
      <c r="C413550" s="83"/>
      <c r="D413550" s="85"/>
      <c r="E413550" s="82"/>
      <c r="F413550" s="81"/>
      <c r="G413550" s="86"/>
      <c r="H413550" s="86"/>
      <c r="I413550" s="11"/>
    </row>
    <row r="413558" spans="1:9" s="4" customFormat="1" x14ac:dyDescent="0.2">
      <c r="A413558" s="27"/>
      <c r="B413558" s="67"/>
      <c r="C413558" s="83"/>
      <c r="D413558" s="85"/>
      <c r="E413558" s="82"/>
      <c r="F413558" s="81"/>
      <c r="G413558" s="86"/>
      <c r="H413558" s="86"/>
      <c r="I413558" s="11"/>
    </row>
    <row r="413560" spans="1:9" s="4" customFormat="1" x14ac:dyDescent="0.2">
      <c r="A413560" s="27"/>
      <c r="B413560" s="67"/>
      <c r="C413560" s="83"/>
      <c r="D413560" s="85"/>
      <c r="E413560" s="82"/>
      <c r="F413560" s="81"/>
      <c r="G413560" s="86"/>
      <c r="H413560" s="86"/>
      <c r="I413560" s="11"/>
    </row>
    <row r="413566" spans="1:9" s="4" customFormat="1" x14ac:dyDescent="0.2">
      <c r="A413566" s="27"/>
      <c r="B413566" s="67"/>
      <c r="C413566" s="83"/>
      <c r="D413566" s="85"/>
      <c r="E413566" s="82"/>
      <c r="F413566" s="81"/>
      <c r="G413566" s="86"/>
      <c r="H413566" s="86"/>
      <c r="I413566" s="11"/>
    </row>
    <row r="413574" spans="1:9" s="4" customFormat="1" x14ac:dyDescent="0.2">
      <c r="A413574" s="27"/>
      <c r="B413574" s="67"/>
      <c r="C413574" s="83"/>
      <c r="D413574" s="85"/>
      <c r="E413574" s="82"/>
      <c r="F413574" s="81"/>
      <c r="G413574" s="86"/>
      <c r="H413574" s="86"/>
      <c r="I413574" s="11"/>
    </row>
    <row r="413576" spans="1:9" s="4" customFormat="1" x14ac:dyDescent="0.2">
      <c r="A413576" s="27"/>
      <c r="B413576" s="67"/>
      <c r="C413576" s="83"/>
      <c r="D413576" s="85"/>
      <c r="E413576" s="82"/>
      <c r="F413576" s="81"/>
      <c r="G413576" s="86"/>
      <c r="H413576" s="86"/>
      <c r="I413576" s="11"/>
    </row>
    <row r="413582" spans="1:9" s="4" customFormat="1" x14ac:dyDescent="0.2">
      <c r="A413582" s="27"/>
      <c r="B413582" s="67"/>
      <c r="C413582" s="83"/>
      <c r="D413582" s="85"/>
      <c r="E413582" s="82"/>
      <c r="F413582" s="81"/>
      <c r="G413582" s="86"/>
      <c r="H413582" s="86"/>
      <c r="I413582" s="11"/>
    </row>
    <row r="413590" spans="1:9" s="4" customFormat="1" x14ac:dyDescent="0.2">
      <c r="A413590" s="27"/>
      <c r="B413590" s="67"/>
      <c r="C413590" s="83"/>
      <c r="D413590" s="85"/>
      <c r="E413590" s="82"/>
      <c r="F413590" s="81"/>
      <c r="G413590" s="86"/>
      <c r="H413590" s="86"/>
      <c r="I413590" s="11"/>
    </row>
    <row r="413592" spans="1:9" s="4" customFormat="1" x14ac:dyDescent="0.2">
      <c r="A413592" s="27"/>
      <c r="B413592" s="67"/>
      <c r="C413592" s="83"/>
      <c r="D413592" s="85"/>
      <c r="E413592" s="82"/>
      <c r="F413592" s="81"/>
      <c r="G413592" s="86"/>
      <c r="H413592" s="86"/>
      <c r="I413592" s="11"/>
    </row>
    <row r="413598" spans="1:9" s="4" customFormat="1" x14ac:dyDescent="0.2">
      <c r="A413598" s="27"/>
      <c r="B413598" s="67"/>
      <c r="C413598" s="83"/>
      <c r="D413598" s="85"/>
      <c r="E413598" s="82"/>
      <c r="F413598" s="81"/>
      <c r="G413598" s="86"/>
      <c r="H413598" s="86"/>
      <c r="I413598" s="11"/>
    </row>
    <row r="413606" spans="1:9" s="4" customFormat="1" x14ac:dyDescent="0.2">
      <c r="A413606" s="27"/>
      <c r="B413606" s="67"/>
      <c r="C413606" s="83"/>
      <c r="D413606" s="85"/>
      <c r="E413606" s="82"/>
      <c r="F413606" s="81"/>
      <c r="G413606" s="86"/>
      <c r="H413606" s="86"/>
      <c r="I413606" s="11"/>
    </row>
    <row r="413608" spans="1:9" s="4" customFormat="1" x14ac:dyDescent="0.2">
      <c r="A413608" s="27"/>
      <c r="B413608" s="67"/>
      <c r="C413608" s="83"/>
      <c r="D413608" s="85"/>
      <c r="E413608" s="82"/>
      <c r="F413608" s="81"/>
      <c r="G413608" s="86"/>
      <c r="H413608" s="86"/>
      <c r="I413608" s="11"/>
    </row>
    <row r="413614" spans="1:9" s="4" customFormat="1" x14ac:dyDescent="0.2">
      <c r="A413614" s="27"/>
      <c r="B413614" s="67"/>
      <c r="C413614" s="83"/>
      <c r="D413614" s="85"/>
      <c r="E413614" s="82"/>
      <c r="F413614" s="81"/>
      <c r="G413614" s="86"/>
      <c r="H413614" s="86"/>
      <c r="I413614" s="11"/>
    </row>
    <row r="413622" spans="1:9" s="4" customFormat="1" x14ac:dyDescent="0.2">
      <c r="A413622" s="27"/>
      <c r="B413622" s="67"/>
      <c r="C413622" s="83"/>
      <c r="D413622" s="85"/>
      <c r="E413622" s="82"/>
      <c r="F413622" s="81"/>
      <c r="G413622" s="86"/>
      <c r="H413622" s="86"/>
      <c r="I413622" s="11"/>
    </row>
    <row r="413624" spans="1:9" s="4" customFormat="1" x14ac:dyDescent="0.2">
      <c r="A413624" s="27"/>
      <c r="B413624" s="67"/>
      <c r="C413624" s="83"/>
      <c r="D413624" s="85"/>
      <c r="E413624" s="82"/>
      <c r="F413624" s="81"/>
      <c r="G413624" s="86"/>
      <c r="H413624" s="86"/>
      <c r="I413624" s="11"/>
    </row>
    <row r="413630" spans="1:9" s="4" customFormat="1" x14ac:dyDescent="0.2">
      <c r="A413630" s="27"/>
      <c r="B413630" s="67"/>
      <c r="C413630" s="83"/>
      <c r="D413630" s="85"/>
      <c r="E413630" s="82"/>
      <c r="F413630" s="81"/>
      <c r="G413630" s="86"/>
      <c r="H413630" s="86"/>
      <c r="I413630" s="11"/>
    </row>
    <row r="413638" spans="1:9" s="4" customFormat="1" x14ac:dyDescent="0.2">
      <c r="A413638" s="27"/>
      <c r="B413638" s="67"/>
      <c r="C413638" s="83"/>
      <c r="D413638" s="85"/>
      <c r="E413638" s="82"/>
      <c r="F413638" s="81"/>
      <c r="G413638" s="86"/>
      <c r="H413638" s="86"/>
      <c r="I413638" s="11"/>
    </row>
    <row r="413640" spans="1:9" s="4" customFormat="1" x14ac:dyDescent="0.2">
      <c r="A413640" s="27"/>
      <c r="B413640" s="67"/>
      <c r="C413640" s="83"/>
      <c r="D413640" s="85"/>
      <c r="E413640" s="82"/>
      <c r="F413640" s="81"/>
      <c r="G413640" s="86"/>
      <c r="H413640" s="86"/>
      <c r="I413640" s="11"/>
    </row>
    <row r="413646" spans="1:9" s="4" customFormat="1" x14ac:dyDescent="0.2">
      <c r="A413646" s="27"/>
      <c r="B413646" s="67"/>
      <c r="C413646" s="83"/>
      <c r="D413646" s="85"/>
      <c r="E413646" s="82"/>
      <c r="F413646" s="81"/>
      <c r="G413646" s="86"/>
      <c r="H413646" s="86"/>
      <c r="I413646" s="11"/>
    </row>
    <row r="413654" spans="1:9" s="4" customFormat="1" x14ac:dyDescent="0.2">
      <c r="A413654" s="27"/>
      <c r="B413654" s="67"/>
      <c r="C413654" s="83"/>
      <c r="D413654" s="85"/>
      <c r="E413654" s="82"/>
      <c r="F413654" s="81"/>
      <c r="G413654" s="86"/>
      <c r="H413654" s="86"/>
      <c r="I413654" s="11"/>
    </row>
    <row r="413656" spans="1:9" s="4" customFormat="1" x14ac:dyDescent="0.2">
      <c r="A413656" s="27"/>
      <c r="B413656" s="67"/>
      <c r="C413656" s="83"/>
      <c r="D413656" s="85"/>
      <c r="E413656" s="82"/>
      <c r="F413656" s="81"/>
      <c r="G413656" s="86"/>
      <c r="H413656" s="86"/>
      <c r="I413656" s="11"/>
    </row>
    <row r="413662" spans="1:9" s="4" customFormat="1" x14ac:dyDescent="0.2">
      <c r="A413662" s="27"/>
      <c r="B413662" s="67"/>
      <c r="C413662" s="83"/>
      <c r="D413662" s="85"/>
      <c r="E413662" s="82"/>
      <c r="F413662" s="81"/>
      <c r="G413662" s="86"/>
      <c r="H413662" s="86"/>
      <c r="I413662" s="11"/>
    </row>
    <row r="413670" spans="1:9" s="4" customFormat="1" x14ac:dyDescent="0.2">
      <c r="A413670" s="27"/>
      <c r="B413670" s="67"/>
      <c r="C413670" s="83"/>
      <c r="D413670" s="85"/>
      <c r="E413670" s="82"/>
      <c r="F413670" s="81"/>
      <c r="G413670" s="86"/>
      <c r="H413670" s="86"/>
      <c r="I413670" s="11"/>
    </row>
    <row r="413672" spans="1:9" s="4" customFormat="1" x14ac:dyDescent="0.2">
      <c r="A413672" s="27"/>
      <c r="B413672" s="67"/>
      <c r="C413672" s="83"/>
      <c r="D413672" s="85"/>
      <c r="E413672" s="82"/>
      <c r="F413672" s="81"/>
      <c r="G413672" s="86"/>
      <c r="H413672" s="86"/>
      <c r="I413672" s="11"/>
    </row>
    <row r="413678" spans="1:9" s="4" customFormat="1" x14ac:dyDescent="0.2">
      <c r="A413678" s="27"/>
      <c r="B413678" s="67"/>
      <c r="C413678" s="83"/>
      <c r="D413678" s="85"/>
      <c r="E413678" s="82"/>
      <c r="F413678" s="81"/>
      <c r="G413678" s="86"/>
      <c r="H413678" s="86"/>
      <c r="I413678" s="11"/>
    </row>
    <row r="413686" spans="1:9" s="4" customFormat="1" x14ac:dyDescent="0.2">
      <c r="A413686" s="27"/>
      <c r="B413686" s="67"/>
      <c r="C413686" s="83"/>
      <c r="D413686" s="85"/>
      <c r="E413686" s="82"/>
      <c r="F413686" s="81"/>
      <c r="G413686" s="86"/>
      <c r="H413686" s="86"/>
      <c r="I413686" s="11"/>
    </row>
    <row r="413688" spans="1:9" s="4" customFormat="1" x14ac:dyDescent="0.2">
      <c r="A413688" s="27"/>
      <c r="B413688" s="67"/>
      <c r="C413688" s="83"/>
      <c r="D413688" s="85"/>
      <c r="E413688" s="82"/>
      <c r="F413688" s="81"/>
      <c r="G413688" s="86"/>
      <c r="H413688" s="86"/>
      <c r="I413688" s="11"/>
    </row>
    <row r="413694" spans="1:9" s="4" customFormat="1" x14ac:dyDescent="0.2">
      <c r="A413694" s="27"/>
      <c r="B413694" s="67"/>
      <c r="C413694" s="83"/>
      <c r="D413694" s="85"/>
      <c r="E413694" s="82"/>
      <c r="F413694" s="81"/>
      <c r="G413694" s="86"/>
      <c r="H413694" s="86"/>
      <c r="I413694" s="11"/>
    </row>
    <row r="413702" spans="1:9" s="4" customFormat="1" x14ac:dyDescent="0.2">
      <c r="A413702" s="27"/>
      <c r="B413702" s="67"/>
      <c r="C413702" s="83"/>
      <c r="D413702" s="85"/>
      <c r="E413702" s="82"/>
      <c r="F413702" s="81"/>
      <c r="G413702" s="86"/>
      <c r="H413702" s="86"/>
      <c r="I413702" s="11"/>
    </row>
    <row r="413704" spans="1:9" s="4" customFormat="1" x14ac:dyDescent="0.2">
      <c r="A413704" s="27"/>
      <c r="B413704" s="67"/>
      <c r="C413704" s="83"/>
      <c r="D413704" s="85"/>
      <c r="E413704" s="82"/>
      <c r="F413704" s="81"/>
      <c r="G413704" s="86"/>
      <c r="H413704" s="86"/>
      <c r="I413704" s="11"/>
    </row>
    <row r="413710" spans="1:9" s="4" customFormat="1" x14ac:dyDescent="0.2">
      <c r="A413710" s="27"/>
      <c r="B413710" s="67"/>
      <c r="C413710" s="83"/>
      <c r="D413710" s="85"/>
      <c r="E413710" s="82"/>
      <c r="F413710" s="81"/>
      <c r="G413710" s="86"/>
      <c r="H413710" s="86"/>
      <c r="I413710" s="11"/>
    </row>
    <row r="413718" spans="1:9" s="4" customFormat="1" x14ac:dyDescent="0.2">
      <c r="A413718" s="27"/>
      <c r="B413718" s="67"/>
      <c r="C413718" s="83"/>
      <c r="D413718" s="85"/>
      <c r="E413718" s="82"/>
      <c r="F413718" s="81"/>
      <c r="G413718" s="86"/>
      <c r="H413718" s="86"/>
      <c r="I413718" s="11"/>
    </row>
    <row r="413720" spans="1:9" s="4" customFormat="1" x14ac:dyDescent="0.2">
      <c r="A413720" s="27"/>
      <c r="B413720" s="67"/>
      <c r="C413720" s="83"/>
      <c r="D413720" s="85"/>
      <c r="E413720" s="82"/>
      <c r="F413720" s="81"/>
      <c r="G413720" s="86"/>
      <c r="H413720" s="86"/>
      <c r="I413720" s="11"/>
    </row>
    <row r="413726" spans="1:9" s="4" customFormat="1" x14ac:dyDescent="0.2">
      <c r="A413726" s="27"/>
      <c r="B413726" s="67"/>
      <c r="C413726" s="83"/>
      <c r="D413726" s="85"/>
      <c r="E413726" s="82"/>
      <c r="F413726" s="81"/>
      <c r="G413726" s="86"/>
      <c r="H413726" s="86"/>
      <c r="I413726" s="11"/>
    </row>
    <row r="413734" spans="1:9" s="4" customFormat="1" x14ac:dyDescent="0.2">
      <c r="A413734" s="27"/>
      <c r="B413734" s="67"/>
      <c r="C413734" s="83"/>
      <c r="D413734" s="85"/>
      <c r="E413734" s="82"/>
      <c r="F413734" s="81"/>
      <c r="G413734" s="86"/>
      <c r="H413734" s="86"/>
      <c r="I413734" s="11"/>
    </row>
    <row r="413736" spans="1:9" s="4" customFormat="1" x14ac:dyDescent="0.2">
      <c r="A413736" s="27"/>
      <c r="B413736" s="67"/>
      <c r="C413736" s="83"/>
      <c r="D413736" s="85"/>
      <c r="E413736" s="82"/>
      <c r="F413736" s="81"/>
      <c r="G413736" s="86"/>
      <c r="H413736" s="86"/>
      <c r="I413736" s="11"/>
    </row>
    <row r="413742" spans="1:9" s="4" customFormat="1" x14ac:dyDescent="0.2">
      <c r="A413742" s="27"/>
      <c r="B413742" s="67"/>
      <c r="C413742" s="83"/>
      <c r="D413742" s="85"/>
      <c r="E413742" s="82"/>
      <c r="F413742" s="81"/>
      <c r="G413742" s="86"/>
      <c r="H413742" s="86"/>
      <c r="I413742" s="11"/>
    </row>
    <row r="413750" spans="1:9" s="4" customFormat="1" x14ac:dyDescent="0.2">
      <c r="A413750" s="27"/>
      <c r="B413750" s="67"/>
      <c r="C413750" s="83"/>
      <c r="D413750" s="85"/>
      <c r="E413750" s="82"/>
      <c r="F413750" s="81"/>
      <c r="G413750" s="86"/>
      <c r="H413750" s="86"/>
      <c r="I413750" s="11"/>
    </row>
    <row r="413752" spans="1:9" s="4" customFormat="1" x14ac:dyDescent="0.2">
      <c r="A413752" s="27"/>
      <c r="B413752" s="67"/>
      <c r="C413752" s="83"/>
      <c r="D413752" s="85"/>
      <c r="E413752" s="82"/>
      <c r="F413752" s="81"/>
      <c r="G413752" s="86"/>
      <c r="H413752" s="86"/>
      <c r="I413752" s="11"/>
    </row>
    <row r="413758" spans="1:9" s="4" customFormat="1" x14ac:dyDescent="0.2">
      <c r="A413758" s="27"/>
      <c r="B413758" s="67"/>
      <c r="C413758" s="83"/>
      <c r="D413758" s="85"/>
      <c r="E413758" s="82"/>
      <c r="F413758" s="81"/>
      <c r="G413758" s="86"/>
      <c r="H413758" s="86"/>
      <c r="I413758" s="11"/>
    </row>
    <row r="413766" spans="1:9" s="4" customFormat="1" x14ac:dyDescent="0.2">
      <c r="A413766" s="27"/>
      <c r="B413766" s="67"/>
      <c r="C413766" s="83"/>
      <c r="D413766" s="85"/>
      <c r="E413766" s="82"/>
      <c r="F413766" s="81"/>
      <c r="G413766" s="86"/>
      <c r="H413766" s="86"/>
      <c r="I413766" s="11"/>
    </row>
    <row r="413768" spans="1:9" s="4" customFormat="1" x14ac:dyDescent="0.2">
      <c r="A413768" s="27"/>
      <c r="B413768" s="67"/>
      <c r="C413768" s="83"/>
      <c r="D413768" s="85"/>
      <c r="E413768" s="82"/>
      <c r="F413768" s="81"/>
      <c r="G413768" s="86"/>
      <c r="H413768" s="86"/>
      <c r="I413768" s="11"/>
    </row>
    <row r="413774" spans="1:9" s="4" customFormat="1" x14ac:dyDescent="0.2">
      <c r="A413774" s="27"/>
      <c r="B413774" s="67"/>
      <c r="C413774" s="83"/>
      <c r="D413774" s="85"/>
      <c r="E413774" s="82"/>
      <c r="F413774" s="81"/>
      <c r="G413774" s="86"/>
      <c r="H413774" s="86"/>
      <c r="I413774" s="11"/>
    </row>
    <row r="413782" spans="1:9" s="4" customFormat="1" x14ac:dyDescent="0.2">
      <c r="A413782" s="27"/>
      <c r="B413782" s="67"/>
      <c r="C413782" s="83"/>
      <c r="D413782" s="85"/>
      <c r="E413782" s="82"/>
      <c r="F413782" s="81"/>
      <c r="G413782" s="86"/>
      <c r="H413782" s="86"/>
      <c r="I413782" s="11"/>
    </row>
    <row r="413784" spans="1:9" s="4" customFormat="1" x14ac:dyDescent="0.2">
      <c r="A413784" s="27"/>
      <c r="B413784" s="67"/>
      <c r="C413784" s="83"/>
      <c r="D413784" s="85"/>
      <c r="E413784" s="82"/>
      <c r="F413784" s="81"/>
      <c r="G413784" s="86"/>
      <c r="H413784" s="86"/>
      <c r="I413784" s="11"/>
    </row>
    <row r="413790" spans="1:9" s="4" customFormat="1" x14ac:dyDescent="0.2">
      <c r="A413790" s="27"/>
      <c r="B413790" s="67"/>
      <c r="C413790" s="83"/>
      <c r="D413790" s="85"/>
      <c r="E413790" s="82"/>
      <c r="F413790" s="81"/>
      <c r="G413790" s="86"/>
      <c r="H413790" s="86"/>
      <c r="I413790" s="11"/>
    </row>
    <row r="413798" spans="1:9" s="4" customFormat="1" x14ac:dyDescent="0.2">
      <c r="A413798" s="27"/>
      <c r="B413798" s="67"/>
      <c r="C413798" s="83"/>
      <c r="D413798" s="85"/>
      <c r="E413798" s="82"/>
      <c r="F413798" s="81"/>
      <c r="G413798" s="86"/>
      <c r="H413798" s="86"/>
      <c r="I413798" s="11"/>
    </row>
    <row r="413800" spans="1:9" s="4" customFormat="1" x14ac:dyDescent="0.2">
      <c r="A413800" s="27"/>
      <c r="B413800" s="67"/>
      <c r="C413800" s="83"/>
      <c r="D413800" s="85"/>
      <c r="E413800" s="82"/>
      <c r="F413800" s="81"/>
      <c r="G413800" s="86"/>
      <c r="H413800" s="86"/>
      <c r="I413800" s="11"/>
    </row>
    <row r="413806" spans="1:9" s="4" customFormat="1" x14ac:dyDescent="0.2">
      <c r="A413806" s="27"/>
      <c r="B413806" s="67"/>
      <c r="C413806" s="83"/>
      <c r="D413806" s="85"/>
      <c r="E413806" s="82"/>
      <c r="F413806" s="81"/>
      <c r="G413806" s="86"/>
      <c r="H413806" s="86"/>
      <c r="I413806" s="11"/>
    </row>
    <row r="413814" spans="1:9" s="4" customFormat="1" x14ac:dyDescent="0.2">
      <c r="A413814" s="27"/>
      <c r="B413814" s="67"/>
      <c r="C413814" s="83"/>
      <c r="D413814" s="85"/>
      <c r="E413814" s="82"/>
      <c r="F413814" s="81"/>
      <c r="G413814" s="86"/>
      <c r="H413814" s="86"/>
      <c r="I413814" s="11"/>
    </row>
    <row r="413816" spans="1:9" s="4" customFormat="1" x14ac:dyDescent="0.2">
      <c r="A413816" s="27"/>
      <c r="B413816" s="67"/>
      <c r="C413816" s="83"/>
      <c r="D413816" s="85"/>
      <c r="E413816" s="82"/>
      <c r="F413816" s="81"/>
      <c r="G413816" s="86"/>
      <c r="H413816" s="86"/>
      <c r="I413816" s="11"/>
    </row>
    <row r="413822" spans="1:9" s="4" customFormat="1" x14ac:dyDescent="0.2">
      <c r="A413822" s="27"/>
      <c r="B413822" s="67"/>
      <c r="C413822" s="83"/>
      <c r="D413822" s="85"/>
      <c r="E413822" s="82"/>
      <c r="F413822" s="81"/>
      <c r="G413822" s="86"/>
      <c r="H413822" s="86"/>
      <c r="I413822" s="11"/>
    </row>
    <row r="413830" spans="1:9" s="4" customFormat="1" x14ac:dyDescent="0.2">
      <c r="A413830" s="27"/>
      <c r="B413830" s="67"/>
      <c r="C413830" s="83"/>
      <c r="D413830" s="85"/>
      <c r="E413830" s="82"/>
      <c r="F413830" s="81"/>
      <c r="G413830" s="86"/>
      <c r="H413830" s="86"/>
      <c r="I413830" s="11"/>
    </row>
    <row r="413832" spans="1:9" s="4" customFormat="1" x14ac:dyDescent="0.2">
      <c r="A413832" s="27"/>
      <c r="B413832" s="67"/>
      <c r="C413832" s="83"/>
      <c r="D413832" s="85"/>
      <c r="E413832" s="82"/>
      <c r="F413832" s="81"/>
      <c r="G413832" s="86"/>
      <c r="H413832" s="86"/>
      <c r="I413832" s="11"/>
    </row>
    <row r="413838" spans="1:9" s="4" customFormat="1" x14ac:dyDescent="0.2">
      <c r="A413838" s="27"/>
      <c r="B413838" s="67"/>
      <c r="C413838" s="83"/>
      <c r="D413838" s="85"/>
      <c r="E413838" s="82"/>
      <c r="F413838" s="81"/>
      <c r="G413838" s="86"/>
      <c r="H413838" s="86"/>
      <c r="I413838" s="11"/>
    </row>
    <row r="413846" spans="1:9" s="4" customFormat="1" x14ac:dyDescent="0.2">
      <c r="A413846" s="27"/>
      <c r="B413846" s="67"/>
      <c r="C413846" s="83"/>
      <c r="D413846" s="85"/>
      <c r="E413846" s="82"/>
      <c r="F413846" s="81"/>
      <c r="G413846" s="86"/>
      <c r="H413846" s="86"/>
      <c r="I413846" s="11"/>
    </row>
    <row r="413848" spans="1:9" s="4" customFormat="1" x14ac:dyDescent="0.2">
      <c r="A413848" s="27"/>
      <c r="B413848" s="67"/>
      <c r="C413848" s="83"/>
      <c r="D413848" s="85"/>
      <c r="E413848" s="82"/>
      <c r="F413848" s="81"/>
      <c r="G413848" s="86"/>
      <c r="H413848" s="86"/>
      <c r="I413848" s="11"/>
    </row>
    <row r="413854" spans="1:9" s="4" customFormat="1" x14ac:dyDescent="0.2">
      <c r="A413854" s="27"/>
      <c r="B413854" s="67"/>
      <c r="C413854" s="83"/>
      <c r="D413854" s="85"/>
      <c r="E413854" s="82"/>
      <c r="F413854" s="81"/>
      <c r="G413854" s="86"/>
      <c r="H413854" s="86"/>
      <c r="I413854" s="11"/>
    </row>
    <row r="413862" spans="1:9" s="4" customFormat="1" x14ac:dyDescent="0.2">
      <c r="A413862" s="27"/>
      <c r="B413862" s="67"/>
      <c r="C413862" s="83"/>
      <c r="D413862" s="85"/>
      <c r="E413862" s="82"/>
      <c r="F413862" s="81"/>
      <c r="G413862" s="86"/>
      <c r="H413862" s="86"/>
      <c r="I413862" s="11"/>
    </row>
    <row r="413864" spans="1:9" s="4" customFormat="1" x14ac:dyDescent="0.2">
      <c r="A413864" s="27"/>
      <c r="B413864" s="67"/>
      <c r="C413864" s="83"/>
      <c r="D413864" s="85"/>
      <c r="E413864" s="82"/>
      <c r="F413864" s="81"/>
      <c r="G413864" s="86"/>
      <c r="H413864" s="86"/>
      <c r="I413864" s="11"/>
    </row>
    <row r="413870" spans="1:9" s="4" customFormat="1" x14ac:dyDescent="0.2">
      <c r="A413870" s="27"/>
      <c r="B413870" s="67"/>
      <c r="C413870" s="83"/>
      <c r="D413870" s="85"/>
      <c r="E413870" s="82"/>
      <c r="F413870" s="81"/>
      <c r="G413870" s="86"/>
      <c r="H413870" s="86"/>
      <c r="I413870" s="11"/>
    </row>
    <row r="413878" spans="1:9" s="4" customFormat="1" x14ac:dyDescent="0.2">
      <c r="A413878" s="27"/>
      <c r="B413878" s="67"/>
      <c r="C413878" s="83"/>
      <c r="D413878" s="85"/>
      <c r="E413878" s="82"/>
      <c r="F413878" s="81"/>
      <c r="G413878" s="86"/>
      <c r="H413878" s="86"/>
      <c r="I413878" s="11"/>
    </row>
    <row r="413880" spans="1:9" s="4" customFormat="1" x14ac:dyDescent="0.2">
      <c r="A413880" s="27"/>
      <c r="B413880" s="67"/>
      <c r="C413880" s="83"/>
      <c r="D413880" s="85"/>
      <c r="E413880" s="82"/>
      <c r="F413880" s="81"/>
      <c r="G413880" s="86"/>
      <c r="H413880" s="86"/>
      <c r="I413880" s="11"/>
    </row>
    <row r="413886" spans="1:9" s="4" customFormat="1" x14ac:dyDescent="0.2">
      <c r="A413886" s="27"/>
      <c r="B413886" s="67"/>
      <c r="C413886" s="83"/>
      <c r="D413886" s="85"/>
      <c r="E413886" s="82"/>
      <c r="F413886" s="81"/>
      <c r="G413886" s="86"/>
      <c r="H413886" s="86"/>
      <c r="I413886" s="11"/>
    </row>
    <row r="413894" spans="1:9" s="4" customFormat="1" x14ac:dyDescent="0.2">
      <c r="A413894" s="27"/>
      <c r="B413894" s="67"/>
      <c r="C413894" s="83"/>
      <c r="D413894" s="85"/>
      <c r="E413894" s="82"/>
      <c r="F413894" s="81"/>
      <c r="G413894" s="86"/>
      <c r="H413894" s="86"/>
      <c r="I413894" s="11"/>
    </row>
    <row r="413896" spans="1:9" s="4" customFormat="1" x14ac:dyDescent="0.2">
      <c r="A413896" s="27"/>
      <c r="B413896" s="67"/>
      <c r="C413896" s="83"/>
      <c r="D413896" s="85"/>
      <c r="E413896" s="82"/>
      <c r="F413896" s="81"/>
      <c r="G413896" s="86"/>
      <c r="H413896" s="86"/>
      <c r="I413896" s="11"/>
    </row>
    <row r="413902" spans="1:9" s="4" customFormat="1" x14ac:dyDescent="0.2">
      <c r="A413902" s="27"/>
      <c r="B413902" s="67"/>
      <c r="C413902" s="83"/>
      <c r="D413902" s="85"/>
      <c r="E413902" s="82"/>
      <c r="F413902" s="81"/>
      <c r="G413902" s="86"/>
      <c r="H413902" s="86"/>
      <c r="I413902" s="11"/>
    </row>
    <row r="413910" spans="1:9" s="4" customFormat="1" x14ac:dyDescent="0.2">
      <c r="A413910" s="27"/>
      <c r="B413910" s="67"/>
      <c r="C413910" s="83"/>
      <c r="D413910" s="85"/>
      <c r="E413910" s="82"/>
      <c r="F413910" s="81"/>
      <c r="G413910" s="86"/>
      <c r="H413910" s="86"/>
      <c r="I413910" s="11"/>
    </row>
    <row r="413912" spans="1:9" s="4" customFormat="1" x14ac:dyDescent="0.2">
      <c r="A413912" s="27"/>
      <c r="B413912" s="67"/>
      <c r="C413912" s="83"/>
      <c r="D413912" s="85"/>
      <c r="E413912" s="82"/>
      <c r="F413912" s="81"/>
      <c r="G413912" s="86"/>
      <c r="H413912" s="86"/>
      <c r="I413912" s="11"/>
    </row>
    <row r="413918" spans="1:9" s="4" customFormat="1" x14ac:dyDescent="0.2">
      <c r="A413918" s="27"/>
      <c r="B413918" s="67"/>
      <c r="C413918" s="83"/>
      <c r="D413918" s="85"/>
      <c r="E413918" s="82"/>
      <c r="F413918" s="81"/>
      <c r="G413918" s="86"/>
      <c r="H413918" s="86"/>
      <c r="I413918" s="11"/>
    </row>
    <row r="413926" spans="1:9" s="4" customFormat="1" x14ac:dyDescent="0.2">
      <c r="A413926" s="27"/>
      <c r="B413926" s="67"/>
      <c r="C413926" s="83"/>
      <c r="D413926" s="85"/>
      <c r="E413926" s="82"/>
      <c r="F413926" s="81"/>
      <c r="G413926" s="86"/>
      <c r="H413926" s="86"/>
      <c r="I413926" s="11"/>
    </row>
    <row r="413928" spans="1:9" s="4" customFormat="1" x14ac:dyDescent="0.2">
      <c r="A413928" s="27"/>
      <c r="B413928" s="67"/>
      <c r="C413928" s="83"/>
      <c r="D413928" s="85"/>
      <c r="E413928" s="82"/>
      <c r="F413928" s="81"/>
      <c r="G413928" s="86"/>
      <c r="H413928" s="86"/>
      <c r="I413928" s="11"/>
    </row>
    <row r="413934" spans="1:9" s="4" customFormat="1" x14ac:dyDescent="0.2">
      <c r="A413934" s="27"/>
      <c r="B413934" s="67"/>
      <c r="C413934" s="83"/>
      <c r="D413934" s="85"/>
      <c r="E413934" s="82"/>
      <c r="F413934" s="81"/>
      <c r="G413934" s="86"/>
      <c r="H413934" s="86"/>
      <c r="I413934" s="11"/>
    </row>
    <row r="413942" spans="1:9" s="4" customFormat="1" x14ac:dyDescent="0.2">
      <c r="A413942" s="27"/>
      <c r="B413942" s="67"/>
      <c r="C413942" s="83"/>
      <c r="D413942" s="85"/>
      <c r="E413942" s="82"/>
      <c r="F413942" s="81"/>
      <c r="G413942" s="86"/>
      <c r="H413942" s="86"/>
      <c r="I413942" s="11"/>
    </row>
    <row r="413944" spans="1:9" s="4" customFormat="1" x14ac:dyDescent="0.2">
      <c r="A413944" s="27"/>
      <c r="B413944" s="67"/>
      <c r="C413944" s="83"/>
      <c r="D413944" s="85"/>
      <c r="E413944" s="82"/>
      <c r="F413944" s="81"/>
      <c r="G413944" s="86"/>
      <c r="H413944" s="86"/>
      <c r="I413944" s="11"/>
    </row>
    <row r="413950" spans="1:9" s="4" customFormat="1" x14ac:dyDescent="0.2">
      <c r="A413950" s="27"/>
      <c r="B413950" s="67"/>
      <c r="C413950" s="83"/>
      <c r="D413950" s="85"/>
      <c r="E413950" s="82"/>
      <c r="F413950" s="81"/>
      <c r="G413950" s="86"/>
      <c r="H413950" s="86"/>
      <c r="I413950" s="11"/>
    </row>
    <row r="413958" spans="1:9" s="4" customFormat="1" x14ac:dyDescent="0.2">
      <c r="A413958" s="27"/>
      <c r="B413958" s="67"/>
      <c r="C413958" s="83"/>
      <c r="D413958" s="85"/>
      <c r="E413958" s="82"/>
      <c r="F413958" s="81"/>
      <c r="G413958" s="86"/>
      <c r="H413958" s="86"/>
      <c r="I413958" s="11"/>
    </row>
    <row r="413960" spans="1:9" s="4" customFormat="1" x14ac:dyDescent="0.2">
      <c r="A413960" s="27"/>
      <c r="B413960" s="67"/>
      <c r="C413960" s="83"/>
      <c r="D413960" s="85"/>
      <c r="E413960" s="82"/>
      <c r="F413960" s="81"/>
      <c r="G413960" s="86"/>
      <c r="H413960" s="86"/>
      <c r="I413960" s="11"/>
    </row>
    <row r="413966" spans="1:9" s="4" customFormat="1" x14ac:dyDescent="0.2">
      <c r="A413966" s="27"/>
      <c r="B413966" s="67"/>
      <c r="C413966" s="83"/>
      <c r="D413966" s="85"/>
      <c r="E413966" s="82"/>
      <c r="F413966" s="81"/>
      <c r="G413966" s="86"/>
      <c r="H413966" s="86"/>
      <c r="I413966" s="11"/>
    </row>
    <row r="413974" spans="1:9" s="4" customFormat="1" x14ac:dyDescent="0.2">
      <c r="A413974" s="27"/>
      <c r="B413974" s="67"/>
      <c r="C413974" s="83"/>
      <c r="D413974" s="85"/>
      <c r="E413974" s="82"/>
      <c r="F413974" s="81"/>
      <c r="G413974" s="86"/>
      <c r="H413974" s="86"/>
      <c r="I413974" s="11"/>
    </row>
    <row r="413976" spans="1:9" s="4" customFormat="1" x14ac:dyDescent="0.2">
      <c r="A413976" s="27"/>
      <c r="B413976" s="67"/>
      <c r="C413976" s="83"/>
      <c r="D413976" s="85"/>
      <c r="E413976" s="82"/>
      <c r="F413976" s="81"/>
      <c r="G413976" s="86"/>
      <c r="H413976" s="86"/>
      <c r="I413976" s="11"/>
    </row>
    <row r="413982" spans="1:9" s="4" customFormat="1" x14ac:dyDescent="0.2">
      <c r="A413982" s="27"/>
      <c r="B413982" s="67"/>
      <c r="C413982" s="83"/>
      <c r="D413982" s="85"/>
      <c r="E413982" s="82"/>
      <c r="F413982" s="81"/>
      <c r="G413982" s="86"/>
      <c r="H413982" s="86"/>
      <c r="I413982" s="11"/>
    </row>
    <row r="413990" spans="1:9" s="4" customFormat="1" x14ac:dyDescent="0.2">
      <c r="A413990" s="27"/>
      <c r="B413990" s="67"/>
      <c r="C413990" s="83"/>
      <c r="D413990" s="85"/>
      <c r="E413990" s="82"/>
      <c r="F413990" s="81"/>
      <c r="G413990" s="86"/>
      <c r="H413990" s="86"/>
      <c r="I413990" s="11"/>
    </row>
    <row r="413992" spans="1:9" s="4" customFormat="1" x14ac:dyDescent="0.2">
      <c r="A413992" s="27"/>
      <c r="B413992" s="67"/>
      <c r="C413992" s="83"/>
      <c r="D413992" s="85"/>
      <c r="E413992" s="82"/>
      <c r="F413992" s="81"/>
      <c r="G413992" s="86"/>
      <c r="H413992" s="86"/>
      <c r="I413992" s="11"/>
    </row>
    <row r="413998" spans="1:9" s="4" customFormat="1" x14ac:dyDescent="0.2">
      <c r="A413998" s="27"/>
      <c r="B413998" s="67"/>
      <c r="C413998" s="83"/>
      <c r="D413998" s="85"/>
      <c r="E413998" s="82"/>
      <c r="F413998" s="81"/>
      <c r="G413998" s="86"/>
      <c r="H413998" s="86"/>
      <c r="I413998" s="11"/>
    </row>
    <row r="414006" spans="1:9" s="4" customFormat="1" x14ac:dyDescent="0.2">
      <c r="A414006" s="27"/>
      <c r="B414006" s="67"/>
      <c r="C414006" s="83"/>
      <c r="D414006" s="85"/>
      <c r="E414006" s="82"/>
      <c r="F414006" s="81"/>
      <c r="G414006" s="86"/>
      <c r="H414006" s="86"/>
      <c r="I414006" s="11"/>
    </row>
    <row r="414008" spans="1:9" s="4" customFormat="1" x14ac:dyDescent="0.2">
      <c r="A414008" s="27"/>
      <c r="B414008" s="67"/>
      <c r="C414008" s="83"/>
      <c r="D414008" s="85"/>
      <c r="E414008" s="82"/>
      <c r="F414008" s="81"/>
      <c r="G414008" s="86"/>
      <c r="H414008" s="86"/>
      <c r="I414008" s="11"/>
    </row>
    <row r="414014" spans="1:9" s="4" customFormat="1" x14ac:dyDescent="0.2">
      <c r="A414014" s="27"/>
      <c r="B414014" s="67"/>
      <c r="C414014" s="83"/>
      <c r="D414014" s="85"/>
      <c r="E414014" s="82"/>
      <c r="F414014" s="81"/>
      <c r="G414014" s="86"/>
      <c r="H414014" s="86"/>
      <c r="I414014" s="11"/>
    </row>
    <row r="414022" spans="1:9" s="4" customFormat="1" x14ac:dyDescent="0.2">
      <c r="A414022" s="27"/>
      <c r="B414022" s="67"/>
      <c r="C414022" s="83"/>
      <c r="D414022" s="85"/>
      <c r="E414022" s="82"/>
      <c r="F414022" s="81"/>
      <c r="G414022" s="86"/>
      <c r="H414022" s="86"/>
      <c r="I414022" s="11"/>
    </row>
    <row r="414024" spans="1:9" s="4" customFormat="1" x14ac:dyDescent="0.2">
      <c r="A414024" s="27"/>
      <c r="B414024" s="67"/>
      <c r="C414024" s="83"/>
      <c r="D414024" s="85"/>
      <c r="E414024" s="82"/>
      <c r="F414024" s="81"/>
      <c r="G414024" s="86"/>
      <c r="H414024" s="86"/>
      <c r="I414024" s="11"/>
    </row>
    <row r="414030" spans="1:9" s="4" customFormat="1" x14ac:dyDescent="0.2">
      <c r="A414030" s="27"/>
      <c r="B414030" s="67"/>
      <c r="C414030" s="83"/>
      <c r="D414030" s="85"/>
      <c r="E414030" s="82"/>
      <c r="F414030" s="81"/>
      <c r="G414030" s="86"/>
      <c r="H414030" s="86"/>
      <c r="I414030" s="11"/>
    </row>
    <row r="414038" spans="1:9" s="4" customFormat="1" x14ac:dyDescent="0.2">
      <c r="A414038" s="27"/>
      <c r="B414038" s="67"/>
      <c r="C414038" s="83"/>
      <c r="D414038" s="85"/>
      <c r="E414038" s="82"/>
      <c r="F414038" s="81"/>
      <c r="G414038" s="86"/>
      <c r="H414038" s="86"/>
      <c r="I414038" s="11"/>
    </row>
    <row r="414040" spans="1:9" s="4" customFormat="1" x14ac:dyDescent="0.2">
      <c r="A414040" s="27"/>
      <c r="B414040" s="67"/>
      <c r="C414040" s="83"/>
      <c r="D414040" s="85"/>
      <c r="E414040" s="82"/>
      <c r="F414040" s="81"/>
      <c r="G414040" s="86"/>
      <c r="H414040" s="86"/>
      <c r="I414040" s="11"/>
    </row>
    <row r="414046" spans="1:9" s="4" customFormat="1" x14ac:dyDescent="0.2">
      <c r="A414046" s="27"/>
      <c r="B414046" s="67"/>
      <c r="C414046" s="83"/>
      <c r="D414046" s="85"/>
      <c r="E414046" s="82"/>
      <c r="F414046" s="81"/>
      <c r="G414046" s="86"/>
      <c r="H414046" s="86"/>
      <c r="I414046" s="11"/>
    </row>
    <row r="414054" spans="1:9" s="4" customFormat="1" x14ac:dyDescent="0.2">
      <c r="A414054" s="27"/>
      <c r="B414054" s="67"/>
      <c r="C414054" s="83"/>
      <c r="D414054" s="85"/>
      <c r="E414054" s="82"/>
      <c r="F414054" s="81"/>
      <c r="G414054" s="86"/>
      <c r="H414054" s="86"/>
      <c r="I414054" s="11"/>
    </row>
    <row r="414056" spans="1:9" s="4" customFormat="1" x14ac:dyDescent="0.2">
      <c r="A414056" s="27"/>
      <c r="B414056" s="67"/>
      <c r="C414056" s="83"/>
      <c r="D414056" s="85"/>
      <c r="E414056" s="82"/>
      <c r="F414056" s="81"/>
      <c r="G414056" s="86"/>
      <c r="H414056" s="86"/>
      <c r="I414056" s="11"/>
    </row>
    <row r="414062" spans="1:9" s="4" customFormat="1" x14ac:dyDescent="0.2">
      <c r="A414062" s="27"/>
      <c r="B414062" s="67"/>
      <c r="C414062" s="83"/>
      <c r="D414062" s="85"/>
      <c r="E414062" s="82"/>
      <c r="F414062" s="81"/>
      <c r="G414062" s="86"/>
      <c r="H414062" s="86"/>
      <c r="I414062" s="11"/>
    </row>
    <row r="414070" spans="1:9" s="4" customFormat="1" x14ac:dyDescent="0.2">
      <c r="A414070" s="27"/>
      <c r="B414070" s="67"/>
      <c r="C414070" s="83"/>
      <c r="D414070" s="85"/>
      <c r="E414070" s="82"/>
      <c r="F414070" s="81"/>
      <c r="G414070" s="86"/>
      <c r="H414070" s="86"/>
      <c r="I414070" s="11"/>
    </row>
    <row r="414072" spans="1:9" s="4" customFormat="1" x14ac:dyDescent="0.2">
      <c r="A414072" s="27"/>
      <c r="B414072" s="67"/>
      <c r="C414072" s="83"/>
      <c r="D414072" s="85"/>
      <c r="E414072" s="82"/>
      <c r="F414072" s="81"/>
      <c r="G414072" s="86"/>
      <c r="H414072" s="86"/>
      <c r="I414072" s="11"/>
    </row>
    <row r="414078" spans="1:9" s="4" customFormat="1" x14ac:dyDescent="0.2">
      <c r="A414078" s="27"/>
      <c r="B414078" s="67"/>
      <c r="C414078" s="83"/>
      <c r="D414078" s="85"/>
      <c r="E414078" s="82"/>
      <c r="F414078" s="81"/>
      <c r="G414078" s="86"/>
      <c r="H414078" s="86"/>
      <c r="I414078" s="11"/>
    </row>
    <row r="414086" spans="1:9" s="4" customFormat="1" x14ac:dyDescent="0.2">
      <c r="A414086" s="27"/>
      <c r="B414086" s="67"/>
      <c r="C414086" s="83"/>
      <c r="D414086" s="85"/>
      <c r="E414086" s="82"/>
      <c r="F414086" s="81"/>
      <c r="G414086" s="86"/>
      <c r="H414086" s="86"/>
      <c r="I414086" s="11"/>
    </row>
    <row r="414088" spans="1:9" s="4" customFormat="1" x14ac:dyDescent="0.2">
      <c r="A414088" s="27"/>
      <c r="B414088" s="67"/>
      <c r="C414088" s="83"/>
      <c r="D414088" s="85"/>
      <c r="E414088" s="82"/>
      <c r="F414088" s="81"/>
      <c r="G414088" s="86"/>
      <c r="H414088" s="86"/>
      <c r="I414088" s="11"/>
    </row>
    <row r="414094" spans="1:9" s="4" customFormat="1" x14ac:dyDescent="0.2">
      <c r="A414094" s="27"/>
      <c r="B414094" s="67"/>
      <c r="C414094" s="83"/>
      <c r="D414094" s="85"/>
      <c r="E414094" s="82"/>
      <c r="F414094" s="81"/>
      <c r="G414094" s="86"/>
      <c r="H414094" s="86"/>
      <c r="I414094" s="11"/>
    </row>
    <row r="414102" spans="1:9" s="4" customFormat="1" x14ac:dyDescent="0.2">
      <c r="A414102" s="27"/>
      <c r="B414102" s="67"/>
      <c r="C414102" s="83"/>
      <c r="D414102" s="85"/>
      <c r="E414102" s="82"/>
      <c r="F414102" s="81"/>
      <c r="G414102" s="86"/>
      <c r="H414102" s="86"/>
      <c r="I414102" s="11"/>
    </row>
    <row r="414104" spans="1:9" s="4" customFormat="1" x14ac:dyDescent="0.2">
      <c r="A414104" s="27"/>
      <c r="B414104" s="67"/>
      <c r="C414104" s="83"/>
      <c r="D414104" s="85"/>
      <c r="E414104" s="82"/>
      <c r="F414104" s="81"/>
      <c r="G414104" s="86"/>
      <c r="H414104" s="86"/>
      <c r="I414104" s="11"/>
    </row>
    <row r="414110" spans="1:9" s="4" customFormat="1" x14ac:dyDescent="0.2">
      <c r="A414110" s="27"/>
      <c r="B414110" s="67"/>
      <c r="C414110" s="83"/>
      <c r="D414110" s="85"/>
      <c r="E414110" s="82"/>
      <c r="F414110" s="81"/>
      <c r="G414110" s="86"/>
      <c r="H414110" s="86"/>
      <c r="I414110" s="11"/>
    </row>
    <row r="414118" spans="1:9" s="4" customFormat="1" x14ac:dyDescent="0.2">
      <c r="A414118" s="27"/>
      <c r="B414118" s="67"/>
      <c r="C414118" s="83"/>
      <c r="D414118" s="85"/>
      <c r="E414118" s="82"/>
      <c r="F414118" s="81"/>
      <c r="G414118" s="86"/>
      <c r="H414118" s="86"/>
      <c r="I414118" s="11"/>
    </row>
    <row r="414120" spans="1:9" s="4" customFormat="1" x14ac:dyDescent="0.2">
      <c r="A414120" s="27"/>
      <c r="B414120" s="67"/>
      <c r="C414120" s="83"/>
      <c r="D414120" s="85"/>
      <c r="E414120" s="82"/>
      <c r="F414120" s="81"/>
      <c r="G414120" s="86"/>
      <c r="H414120" s="86"/>
      <c r="I414120" s="11"/>
    </row>
    <row r="414126" spans="1:9" s="4" customFormat="1" x14ac:dyDescent="0.2">
      <c r="A414126" s="27"/>
      <c r="B414126" s="67"/>
      <c r="C414126" s="83"/>
      <c r="D414126" s="85"/>
      <c r="E414126" s="82"/>
      <c r="F414126" s="81"/>
      <c r="G414126" s="86"/>
      <c r="H414126" s="86"/>
      <c r="I414126" s="11"/>
    </row>
    <row r="414134" spans="1:9" s="4" customFormat="1" x14ac:dyDescent="0.2">
      <c r="A414134" s="27"/>
      <c r="B414134" s="67"/>
      <c r="C414134" s="83"/>
      <c r="D414134" s="85"/>
      <c r="E414134" s="82"/>
      <c r="F414134" s="81"/>
      <c r="G414134" s="86"/>
      <c r="H414134" s="86"/>
      <c r="I414134" s="11"/>
    </row>
    <row r="414136" spans="1:9" s="4" customFormat="1" x14ac:dyDescent="0.2">
      <c r="A414136" s="27"/>
      <c r="B414136" s="67"/>
      <c r="C414136" s="83"/>
      <c r="D414136" s="85"/>
      <c r="E414136" s="82"/>
      <c r="F414136" s="81"/>
      <c r="G414136" s="86"/>
      <c r="H414136" s="86"/>
      <c r="I414136" s="11"/>
    </row>
    <row r="414142" spans="1:9" s="4" customFormat="1" x14ac:dyDescent="0.2">
      <c r="A414142" s="27"/>
      <c r="B414142" s="67"/>
      <c r="C414142" s="83"/>
      <c r="D414142" s="85"/>
      <c r="E414142" s="82"/>
      <c r="F414142" s="81"/>
      <c r="G414142" s="86"/>
      <c r="H414142" s="86"/>
      <c r="I414142" s="11"/>
    </row>
    <row r="414150" spans="1:9" s="4" customFormat="1" x14ac:dyDescent="0.2">
      <c r="A414150" s="27"/>
      <c r="B414150" s="67"/>
      <c r="C414150" s="83"/>
      <c r="D414150" s="85"/>
      <c r="E414150" s="82"/>
      <c r="F414150" s="81"/>
      <c r="G414150" s="86"/>
      <c r="H414150" s="86"/>
      <c r="I414150" s="11"/>
    </row>
    <row r="414152" spans="1:9" s="4" customFormat="1" x14ac:dyDescent="0.2">
      <c r="A414152" s="27"/>
      <c r="B414152" s="67"/>
      <c r="C414152" s="83"/>
      <c r="D414152" s="85"/>
      <c r="E414152" s="82"/>
      <c r="F414152" s="81"/>
      <c r="G414152" s="86"/>
      <c r="H414152" s="86"/>
      <c r="I414152" s="11"/>
    </row>
    <row r="414158" spans="1:9" s="4" customFormat="1" x14ac:dyDescent="0.2">
      <c r="A414158" s="27"/>
      <c r="B414158" s="67"/>
      <c r="C414158" s="83"/>
      <c r="D414158" s="85"/>
      <c r="E414158" s="82"/>
      <c r="F414158" s="81"/>
      <c r="G414158" s="86"/>
      <c r="H414158" s="86"/>
      <c r="I414158" s="11"/>
    </row>
    <row r="414166" spans="1:9" s="4" customFormat="1" x14ac:dyDescent="0.2">
      <c r="A414166" s="27"/>
      <c r="B414166" s="67"/>
      <c r="C414166" s="83"/>
      <c r="D414166" s="85"/>
      <c r="E414166" s="82"/>
      <c r="F414166" s="81"/>
      <c r="G414166" s="86"/>
      <c r="H414166" s="86"/>
      <c r="I414166" s="11"/>
    </row>
    <row r="414168" spans="1:9" s="4" customFormat="1" x14ac:dyDescent="0.2">
      <c r="A414168" s="27"/>
      <c r="B414168" s="67"/>
      <c r="C414168" s="83"/>
      <c r="D414168" s="85"/>
      <c r="E414168" s="82"/>
      <c r="F414168" s="81"/>
      <c r="G414168" s="86"/>
      <c r="H414168" s="86"/>
      <c r="I414168" s="11"/>
    </row>
    <row r="414174" spans="1:9" s="4" customFormat="1" x14ac:dyDescent="0.2">
      <c r="A414174" s="27"/>
      <c r="B414174" s="67"/>
      <c r="C414174" s="83"/>
      <c r="D414174" s="85"/>
      <c r="E414174" s="82"/>
      <c r="F414174" s="81"/>
      <c r="G414174" s="86"/>
      <c r="H414174" s="86"/>
      <c r="I414174" s="11"/>
    </row>
    <row r="414182" spans="1:9" s="4" customFormat="1" x14ac:dyDescent="0.2">
      <c r="A414182" s="27"/>
      <c r="B414182" s="67"/>
      <c r="C414182" s="83"/>
      <c r="D414182" s="85"/>
      <c r="E414182" s="82"/>
      <c r="F414182" s="81"/>
      <c r="G414182" s="86"/>
      <c r="H414182" s="86"/>
      <c r="I414182" s="11"/>
    </row>
    <row r="414184" spans="1:9" s="4" customFormat="1" x14ac:dyDescent="0.2">
      <c r="A414184" s="27"/>
      <c r="B414184" s="67"/>
      <c r="C414184" s="83"/>
      <c r="D414184" s="85"/>
      <c r="E414184" s="82"/>
      <c r="F414184" s="81"/>
      <c r="G414184" s="86"/>
      <c r="H414184" s="86"/>
      <c r="I414184" s="11"/>
    </row>
    <row r="414190" spans="1:9" s="4" customFormat="1" x14ac:dyDescent="0.2">
      <c r="A414190" s="27"/>
      <c r="B414190" s="67"/>
      <c r="C414190" s="83"/>
      <c r="D414190" s="85"/>
      <c r="E414190" s="82"/>
      <c r="F414190" s="81"/>
      <c r="G414190" s="86"/>
      <c r="H414190" s="86"/>
      <c r="I414190" s="11"/>
    </row>
    <row r="414198" spans="1:9" s="4" customFormat="1" x14ac:dyDescent="0.2">
      <c r="A414198" s="27"/>
      <c r="B414198" s="67"/>
      <c r="C414198" s="83"/>
      <c r="D414198" s="85"/>
      <c r="E414198" s="82"/>
      <c r="F414198" s="81"/>
      <c r="G414198" s="86"/>
      <c r="H414198" s="86"/>
      <c r="I414198" s="11"/>
    </row>
    <row r="414200" spans="1:9" s="4" customFormat="1" x14ac:dyDescent="0.2">
      <c r="A414200" s="27"/>
      <c r="B414200" s="67"/>
      <c r="C414200" s="83"/>
      <c r="D414200" s="85"/>
      <c r="E414200" s="82"/>
      <c r="F414200" s="81"/>
      <c r="G414200" s="86"/>
      <c r="H414200" s="86"/>
      <c r="I414200" s="11"/>
    </row>
    <row r="414206" spans="1:9" s="4" customFormat="1" x14ac:dyDescent="0.2">
      <c r="A414206" s="27"/>
      <c r="B414206" s="67"/>
      <c r="C414206" s="83"/>
      <c r="D414206" s="85"/>
      <c r="E414206" s="82"/>
      <c r="F414206" s="81"/>
      <c r="G414206" s="86"/>
      <c r="H414206" s="86"/>
      <c r="I414206" s="11"/>
    </row>
    <row r="414214" spans="1:9" s="4" customFormat="1" x14ac:dyDescent="0.2">
      <c r="A414214" s="27"/>
      <c r="B414214" s="67"/>
      <c r="C414214" s="83"/>
      <c r="D414214" s="85"/>
      <c r="E414214" s="82"/>
      <c r="F414214" s="81"/>
      <c r="G414214" s="86"/>
      <c r="H414214" s="86"/>
      <c r="I414214" s="11"/>
    </row>
    <row r="414216" spans="1:9" s="4" customFormat="1" x14ac:dyDescent="0.2">
      <c r="A414216" s="27"/>
      <c r="B414216" s="67"/>
      <c r="C414216" s="83"/>
      <c r="D414216" s="85"/>
      <c r="E414216" s="82"/>
      <c r="F414216" s="81"/>
      <c r="G414216" s="86"/>
      <c r="H414216" s="86"/>
      <c r="I414216" s="11"/>
    </row>
    <row r="414222" spans="1:9" s="4" customFormat="1" x14ac:dyDescent="0.2">
      <c r="A414222" s="27"/>
      <c r="B414222" s="67"/>
      <c r="C414222" s="83"/>
      <c r="D414222" s="85"/>
      <c r="E414222" s="82"/>
      <c r="F414222" s="81"/>
      <c r="G414222" s="86"/>
      <c r="H414222" s="86"/>
      <c r="I414222" s="11"/>
    </row>
    <row r="414230" spans="1:9" s="4" customFormat="1" x14ac:dyDescent="0.2">
      <c r="A414230" s="27"/>
      <c r="B414230" s="67"/>
      <c r="C414230" s="83"/>
      <c r="D414230" s="85"/>
      <c r="E414230" s="82"/>
      <c r="F414230" s="81"/>
      <c r="G414230" s="86"/>
      <c r="H414230" s="86"/>
      <c r="I414230" s="11"/>
    </row>
    <row r="414232" spans="1:9" s="4" customFormat="1" x14ac:dyDescent="0.2">
      <c r="A414232" s="27"/>
      <c r="B414232" s="67"/>
      <c r="C414232" s="83"/>
      <c r="D414232" s="85"/>
      <c r="E414232" s="82"/>
      <c r="F414232" s="81"/>
      <c r="G414232" s="86"/>
      <c r="H414232" s="86"/>
      <c r="I414232" s="11"/>
    </row>
    <row r="414238" spans="1:9" s="4" customFormat="1" x14ac:dyDescent="0.2">
      <c r="A414238" s="27"/>
      <c r="B414238" s="67"/>
      <c r="C414238" s="83"/>
      <c r="D414238" s="85"/>
      <c r="E414238" s="82"/>
      <c r="F414238" s="81"/>
      <c r="G414238" s="86"/>
      <c r="H414238" s="86"/>
      <c r="I414238" s="11"/>
    </row>
    <row r="414246" spans="1:9" s="4" customFormat="1" x14ac:dyDescent="0.2">
      <c r="A414246" s="27"/>
      <c r="B414246" s="67"/>
      <c r="C414246" s="83"/>
      <c r="D414246" s="85"/>
      <c r="E414246" s="82"/>
      <c r="F414246" s="81"/>
      <c r="G414246" s="86"/>
      <c r="H414246" s="86"/>
      <c r="I414246" s="11"/>
    </row>
    <row r="414248" spans="1:9" s="4" customFormat="1" x14ac:dyDescent="0.2">
      <c r="A414248" s="27"/>
      <c r="B414248" s="67"/>
      <c r="C414248" s="83"/>
      <c r="D414248" s="85"/>
      <c r="E414248" s="82"/>
      <c r="F414248" s="81"/>
      <c r="G414248" s="86"/>
      <c r="H414248" s="86"/>
      <c r="I414248" s="11"/>
    </row>
    <row r="414254" spans="1:9" s="4" customFormat="1" x14ac:dyDescent="0.2">
      <c r="A414254" s="27"/>
      <c r="B414254" s="67"/>
      <c r="C414254" s="83"/>
      <c r="D414254" s="85"/>
      <c r="E414254" s="82"/>
      <c r="F414254" s="81"/>
      <c r="G414254" s="86"/>
      <c r="H414254" s="86"/>
      <c r="I414254" s="11"/>
    </row>
    <row r="414262" spans="1:9" s="4" customFormat="1" x14ac:dyDescent="0.2">
      <c r="A414262" s="27"/>
      <c r="B414262" s="67"/>
      <c r="C414262" s="83"/>
      <c r="D414262" s="85"/>
      <c r="E414262" s="82"/>
      <c r="F414262" s="81"/>
      <c r="G414262" s="86"/>
      <c r="H414262" s="86"/>
      <c r="I414262" s="11"/>
    </row>
    <row r="414264" spans="1:9" s="4" customFormat="1" x14ac:dyDescent="0.2">
      <c r="A414264" s="27"/>
      <c r="B414264" s="67"/>
      <c r="C414264" s="83"/>
      <c r="D414264" s="85"/>
      <c r="E414264" s="82"/>
      <c r="F414264" s="81"/>
      <c r="G414264" s="86"/>
      <c r="H414264" s="86"/>
      <c r="I414264" s="11"/>
    </row>
    <row r="414270" spans="1:9" s="4" customFormat="1" x14ac:dyDescent="0.2">
      <c r="A414270" s="27"/>
      <c r="B414270" s="67"/>
      <c r="C414270" s="83"/>
      <c r="D414270" s="85"/>
      <c r="E414270" s="82"/>
      <c r="F414270" s="81"/>
      <c r="G414270" s="86"/>
      <c r="H414270" s="86"/>
      <c r="I414270" s="11"/>
    </row>
    <row r="414278" spans="1:9" s="4" customFormat="1" x14ac:dyDescent="0.2">
      <c r="A414278" s="27"/>
      <c r="B414278" s="67"/>
      <c r="C414278" s="83"/>
      <c r="D414278" s="85"/>
      <c r="E414278" s="82"/>
      <c r="F414278" s="81"/>
      <c r="G414278" s="86"/>
      <c r="H414278" s="86"/>
      <c r="I414278" s="11"/>
    </row>
    <row r="414280" spans="1:9" s="4" customFormat="1" x14ac:dyDescent="0.2">
      <c r="A414280" s="27"/>
      <c r="B414280" s="67"/>
      <c r="C414280" s="83"/>
      <c r="D414280" s="85"/>
      <c r="E414280" s="82"/>
      <c r="F414280" s="81"/>
      <c r="G414280" s="86"/>
      <c r="H414280" s="86"/>
      <c r="I414280" s="11"/>
    </row>
    <row r="414286" spans="1:9" s="4" customFormat="1" x14ac:dyDescent="0.2">
      <c r="A414286" s="27"/>
      <c r="B414286" s="67"/>
      <c r="C414286" s="83"/>
      <c r="D414286" s="85"/>
      <c r="E414286" s="82"/>
      <c r="F414286" s="81"/>
      <c r="G414286" s="86"/>
      <c r="H414286" s="86"/>
      <c r="I414286" s="11"/>
    </row>
    <row r="414294" spans="1:9" s="4" customFormat="1" x14ac:dyDescent="0.2">
      <c r="A414294" s="27"/>
      <c r="B414294" s="67"/>
      <c r="C414294" s="83"/>
      <c r="D414294" s="85"/>
      <c r="E414294" s="82"/>
      <c r="F414294" s="81"/>
      <c r="G414294" s="86"/>
      <c r="H414294" s="86"/>
      <c r="I414294" s="11"/>
    </row>
    <row r="414296" spans="1:9" s="4" customFormat="1" x14ac:dyDescent="0.2">
      <c r="A414296" s="27"/>
      <c r="B414296" s="67"/>
      <c r="C414296" s="83"/>
      <c r="D414296" s="85"/>
      <c r="E414296" s="82"/>
      <c r="F414296" s="81"/>
      <c r="G414296" s="86"/>
      <c r="H414296" s="86"/>
      <c r="I414296" s="11"/>
    </row>
    <row r="414302" spans="1:9" s="4" customFormat="1" x14ac:dyDescent="0.2">
      <c r="A414302" s="27"/>
      <c r="B414302" s="67"/>
      <c r="C414302" s="83"/>
      <c r="D414302" s="85"/>
      <c r="E414302" s="82"/>
      <c r="F414302" s="81"/>
      <c r="G414302" s="86"/>
      <c r="H414302" s="86"/>
      <c r="I414302" s="11"/>
    </row>
    <row r="414310" spans="1:9" s="4" customFormat="1" x14ac:dyDescent="0.2">
      <c r="A414310" s="27"/>
      <c r="B414310" s="67"/>
      <c r="C414310" s="83"/>
      <c r="D414310" s="85"/>
      <c r="E414310" s="82"/>
      <c r="F414310" s="81"/>
      <c r="G414310" s="86"/>
      <c r="H414310" s="86"/>
      <c r="I414310" s="11"/>
    </row>
    <row r="414312" spans="1:9" s="4" customFormat="1" x14ac:dyDescent="0.2">
      <c r="A414312" s="27"/>
      <c r="B414312" s="67"/>
      <c r="C414312" s="83"/>
      <c r="D414312" s="85"/>
      <c r="E414312" s="82"/>
      <c r="F414312" s="81"/>
      <c r="G414312" s="86"/>
      <c r="H414312" s="86"/>
      <c r="I414312" s="11"/>
    </row>
    <row r="414318" spans="1:9" s="4" customFormat="1" x14ac:dyDescent="0.2">
      <c r="A414318" s="27"/>
      <c r="B414318" s="67"/>
      <c r="C414318" s="83"/>
      <c r="D414318" s="85"/>
      <c r="E414318" s="82"/>
      <c r="F414318" s="81"/>
      <c r="G414318" s="86"/>
      <c r="H414318" s="86"/>
      <c r="I414318" s="11"/>
    </row>
    <row r="414326" spans="1:9" s="4" customFormat="1" x14ac:dyDescent="0.2">
      <c r="A414326" s="27"/>
      <c r="B414326" s="67"/>
      <c r="C414326" s="83"/>
      <c r="D414326" s="85"/>
      <c r="E414326" s="82"/>
      <c r="F414326" s="81"/>
      <c r="G414326" s="86"/>
      <c r="H414326" s="86"/>
      <c r="I414326" s="11"/>
    </row>
    <row r="414328" spans="1:9" s="4" customFormat="1" x14ac:dyDescent="0.2">
      <c r="A414328" s="27"/>
      <c r="B414328" s="67"/>
      <c r="C414328" s="83"/>
      <c r="D414328" s="85"/>
      <c r="E414328" s="82"/>
      <c r="F414328" s="81"/>
      <c r="G414328" s="86"/>
      <c r="H414328" s="86"/>
      <c r="I414328" s="11"/>
    </row>
    <row r="414334" spans="1:9" s="4" customFormat="1" x14ac:dyDescent="0.2">
      <c r="A414334" s="27"/>
      <c r="B414334" s="67"/>
      <c r="C414334" s="83"/>
      <c r="D414334" s="85"/>
      <c r="E414334" s="82"/>
      <c r="F414334" s="81"/>
      <c r="G414334" s="86"/>
      <c r="H414334" s="86"/>
      <c r="I414334" s="11"/>
    </row>
    <row r="414342" spans="1:9" s="4" customFormat="1" x14ac:dyDescent="0.2">
      <c r="A414342" s="27"/>
      <c r="B414342" s="67"/>
      <c r="C414342" s="83"/>
      <c r="D414342" s="85"/>
      <c r="E414342" s="82"/>
      <c r="F414342" s="81"/>
      <c r="G414342" s="86"/>
      <c r="H414342" s="86"/>
      <c r="I414342" s="11"/>
    </row>
    <row r="414344" spans="1:9" s="4" customFormat="1" x14ac:dyDescent="0.2">
      <c r="A414344" s="27"/>
      <c r="B414344" s="67"/>
      <c r="C414344" s="83"/>
      <c r="D414344" s="85"/>
      <c r="E414344" s="82"/>
      <c r="F414344" s="81"/>
      <c r="G414344" s="86"/>
      <c r="H414344" s="86"/>
      <c r="I414344" s="11"/>
    </row>
    <row r="414350" spans="1:9" s="4" customFormat="1" x14ac:dyDescent="0.2">
      <c r="A414350" s="27"/>
      <c r="B414350" s="67"/>
      <c r="C414350" s="83"/>
      <c r="D414350" s="85"/>
      <c r="E414350" s="82"/>
      <c r="F414350" s="81"/>
      <c r="G414350" s="86"/>
      <c r="H414350" s="86"/>
      <c r="I414350" s="11"/>
    </row>
    <row r="414358" spans="1:9" s="4" customFormat="1" x14ac:dyDescent="0.2">
      <c r="A414358" s="27"/>
      <c r="B414358" s="67"/>
      <c r="C414358" s="83"/>
      <c r="D414358" s="85"/>
      <c r="E414358" s="82"/>
      <c r="F414358" s="81"/>
      <c r="G414358" s="86"/>
      <c r="H414358" s="86"/>
      <c r="I414358" s="11"/>
    </row>
    <row r="414360" spans="1:9" s="4" customFormat="1" x14ac:dyDescent="0.2">
      <c r="A414360" s="27"/>
      <c r="B414360" s="67"/>
      <c r="C414360" s="83"/>
      <c r="D414360" s="85"/>
      <c r="E414360" s="82"/>
      <c r="F414360" s="81"/>
      <c r="G414360" s="86"/>
      <c r="H414360" s="86"/>
      <c r="I414360" s="11"/>
    </row>
    <row r="414366" spans="1:9" s="4" customFormat="1" x14ac:dyDescent="0.2">
      <c r="A414366" s="27"/>
      <c r="B414366" s="67"/>
      <c r="C414366" s="83"/>
      <c r="D414366" s="85"/>
      <c r="E414366" s="82"/>
      <c r="F414366" s="81"/>
      <c r="G414366" s="86"/>
      <c r="H414366" s="86"/>
      <c r="I414366" s="11"/>
    </row>
    <row r="414374" spans="1:9" s="4" customFormat="1" x14ac:dyDescent="0.2">
      <c r="A414374" s="27"/>
      <c r="B414374" s="67"/>
      <c r="C414374" s="83"/>
      <c r="D414374" s="85"/>
      <c r="E414374" s="82"/>
      <c r="F414374" s="81"/>
      <c r="G414374" s="86"/>
      <c r="H414374" s="86"/>
      <c r="I414374" s="11"/>
    </row>
    <row r="414376" spans="1:9" s="4" customFormat="1" x14ac:dyDescent="0.2">
      <c r="A414376" s="27"/>
      <c r="B414376" s="67"/>
      <c r="C414376" s="83"/>
      <c r="D414376" s="85"/>
      <c r="E414376" s="82"/>
      <c r="F414376" s="81"/>
      <c r="G414376" s="86"/>
      <c r="H414376" s="86"/>
      <c r="I414376" s="11"/>
    </row>
    <row r="414382" spans="1:9" s="4" customFormat="1" x14ac:dyDescent="0.2">
      <c r="A414382" s="27"/>
      <c r="B414382" s="67"/>
      <c r="C414382" s="83"/>
      <c r="D414382" s="85"/>
      <c r="E414382" s="82"/>
      <c r="F414382" s="81"/>
      <c r="G414382" s="86"/>
      <c r="H414382" s="86"/>
      <c r="I414382" s="11"/>
    </row>
    <row r="414390" spans="1:9" s="4" customFormat="1" x14ac:dyDescent="0.2">
      <c r="A414390" s="27"/>
      <c r="B414390" s="67"/>
      <c r="C414390" s="83"/>
      <c r="D414390" s="85"/>
      <c r="E414390" s="82"/>
      <c r="F414390" s="81"/>
      <c r="G414390" s="86"/>
      <c r="H414390" s="86"/>
      <c r="I414390" s="11"/>
    </row>
    <row r="414392" spans="1:9" s="4" customFormat="1" x14ac:dyDescent="0.2">
      <c r="A414392" s="27"/>
      <c r="B414392" s="67"/>
      <c r="C414392" s="83"/>
      <c r="D414392" s="85"/>
      <c r="E414392" s="82"/>
      <c r="F414392" s="81"/>
      <c r="G414392" s="86"/>
      <c r="H414392" s="86"/>
      <c r="I414392" s="11"/>
    </row>
    <row r="414398" spans="1:9" s="4" customFormat="1" x14ac:dyDescent="0.2">
      <c r="A414398" s="27"/>
      <c r="B414398" s="67"/>
      <c r="C414398" s="83"/>
      <c r="D414398" s="85"/>
      <c r="E414398" s="82"/>
      <c r="F414398" s="81"/>
      <c r="G414398" s="86"/>
      <c r="H414398" s="86"/>
      <c r="I414398" s="11"/>
    </row>
    <row r="414406" spans="1:9" s="4" customFormat="1" x14ac:dyDescent="0.2">
      <c r="A414406" s="27"/>
      <c r="B414406" s="67"/>
      <c r="C414406" s="83"/>
      <c r="D414406" s="85"/>
      <c r="E414406" s="82"/>
      <c r="F414406" s="81"/>
      <c r="G414406" s="86"/>
      <c r="H414406" s="86"/>
      <c r="I414406" s="11"/>
    </row>
    <row r="414408" spans="1:9" s="4" customFormat="1" x14ac:dyDescent="0.2">
      <c r="A414408" s="27"/>
      <c r="B414408" s="67"/>
      <c r="C414408" s="83"/>
      <c r="D414408" s="85"/>
      <c r="E414408" s="82"/>
      <c r="F414408" s="81"/>
      <c r="G414408" s="86"/>
      <c r="H414408" s="86"/>
      <c r="I414408" s="11"/>
    </row>
    <row r="414414" spans="1:9" s="4" customFormat="1" x14ac:dyDescent="0.2">
      <c r="A414414" s="27"/>
      <c r="B414414" s="67"/>
      <c r="C414414" s="83"/>
      <c r="D414414" s="85"/>
      <c r="E414414" s="82"/>
      <c r="F414414" s="81"/>
      <c r="G414414" s="86"/>
      <c r="H414414" s="86"/>
      <c r="I414414" s="11"/>
    </row>
    <row r="414422" spans="1:9" s="4" customFormat="1" x14ac:dyDescent="0.2">
      <c r="A414422" s="27"/>
      <c r="B414422" s="67"/>
      <c r="C414422" s="83"/>
      <c r="D414422" s="85"/>
      <c r="E414422" s="82"/>
      <c r="F414422" s="81"/>
      <c r="G414422" s="86"/>
      <c r="H414422" s="86"/>
      <c r="I414422" s="11"/>
    </row>
    <row r="414424" spans="1:9" s="4" customFormat="1" x14ac:dyDescent="0.2">
      <c r="A414424" s="27"/>
      <c r="B414424" s="67"/>
      <c r="C414424" s="83"/>
      <c r="D414424" s="85"/>
      <c r="E414424" s="82"/>
      <c r="F414424" s="81"/>
      <c r="G414424" s="86"/>
      <c r="H414424" s="86"/>
      <c r="I414424" s="11"/>
    </row>
    <row r="414430" spans="1:9" s="4" customFormat="1" x14ac:dyDescent="0.2">
      <c r="A414430" s="27"/>
      <c r="B414430" s="67"/>
      <c r="C414430" s="83"/>
      <c r="D414430" s="85"/>
      <c r="E414430" s="82"/>
      <c r="F414430" s="81"/>
      <c r="G414430" s="86"/>
      <c r="H414430" s="86"/>
      <c r="I414430" s="11"/>
    </row>
    <row r="414438" spans="1:9" s="4" customFormat="1" x14ac:dyDescent="0.2">
      <c r="A414438" s="27"/>
      <c r="B414438" s="67"/>
      <c r="C414438" s="83"/>
      <c r="D414438" s="85"/>
      <c r="E414438" s="82"/>
      <c r="F414438" s="81"/>
      <c r="G414438" s="86"/>
      <c r="H414438" s="86"/>
      <c r="I414438" s="11"/>
    </row>
    <row r="414440" spans="1:9" s="4" customFormat="1" x14ac:dyDescent="0.2">
      <c r="A414440" s="27"/>
      <c r="B414440" s="67"/>
      <c r="C414440" s="83"/>
      <c r="D414440" s="85"/>
      <c r="E414440" s="82"/>
      <c r="F414440" s="81"/>
      <c r="G414440" s="86"/>
      <c r="H414440" s="86"/>
      <c r="I414440" s="11"/>
    </row>
    <row r="414446" spans="1:9" s="4" customFormat="1" x14ac:dyDescent="0.2">
      <c r="A414446" s="27"/>
      <c r="B414446" s="67"/>
      <c r="C414446" s="83"/>
      <c r="D414446" s="85"/>
      <c r="E414446" s="82"/>
      <c r="F414446" s="81"/>
      <c r="G414446" s="86"/>
      <c r="H414446" s="86"/>
      <c r="I414446" s="11"/>
    </row>
    <row r="414454" spans="1:9" s="4" customFormat="1" x14ac:dyDescent="0.2">
      <c r="A414454" s="27"/>
      <c r="B414454" s="67"/>
      <c r="C414454" s="83"/>
      <c r="D414454" s="85"/>
      <c r="E414454" s="82"/>
      <c r="F414454" s="81"/>
      <c r="G414454" s="86"/>
      <c r="H414454" s="86"/>
      <c r="I414454" s="11"/>
    </row>
    <row r="414456" spans="1:9" s="4" customFormat="1" x14ac:dyDescent="0.2">
      <c r="A414456" s="27"/>
      <c r="B414456" s="67"/>
      <c r="C414456" s="83"/>
      <c r="D414456" s="85"/>
      <c r="E414456" s="82"/>
      <c r="F414456" s="81"/>
      <c r="G414456" s="86"/>
      <c r="H414456" s="86"/>
      <c r="I414456" s="11"/>
    </row>
    <row r="414462" spans="1:9" s="4" customFormat="1" x14ac:dyDescent="0.2">
      <c r="A414462" s="27"/>
      <c r="B414462" s="67"/>
      <c r="C414462" s="83"/>
      <c r="D414462" s="85"/>
      <c r="E414462" s="82"/>
      <c r="F414462" s="81"/>
      <c r="G414462" s="86"/>
      <c r="H414462" s="86"/>
      <c r="I414462" s="11"/>
    </row>
    <row r="414470" spans="1:9" s="4" customFormat="1" x14ac:dyDescent="0.2">
      <c r="A414470" s="27"/>
      <c r="B414470" s="67"/>
      <c r="C414470" s="83"/>
      <c r="D414470" s="85"/>
      <c r="E414470" s="82"/>
      <c r="F414470" s="81"/>
      <c r="G414470" s="86"/>
      <c r="H414470" s="86"/>
      <c r="I414470" s="11"/>
    </row>
    <row r="414472" spans="1:9" s="4" customFormat="1" x14ac:dyDescent="0.2">
      <c r="A414472" s="27"/>
      <c r="B414472" s="67"/>
      <c r="C414472" s="83"/>
      <c r="D414472" s="85"/>
      <c r="E414472" s="82"/>
      <c r="F414472" s="81"/>
      <c r="G414472" s="86"/>
      <c r="H414472" s="86"/>
      <c r="I414472" s="11"/>
    </row>
    <row r="414478" spans="1:9" s="4" customFormat="1" x14ac:dyDescent="0.2">
      <c r="A414478" s="27"/>
      <c r="B414478" s="67"/>
      <c r="C414478" s="83"/>
      <c r="D414478" s="85"/>
      <c r="E414478" s="82"/>
      <c r="F414478" s="81"/>
      <c r="G414478" s="86"/>
      <c r="H414478" s="86"/>
      <c r="I414478" s="11"/>
    </row>
    <row r="414486" spans="1:9" s="4" customFormat="1" x14ac:dyDescent="0.2">
      <c r="A414486" s="27"/>
      <c r="B414486" s="67"/>
      <c r="C414486" s="83"/>
      <c r="D414486" s="85"/>
      <c r="E414486" s="82"/>
      <c r="F414486" s="81"/>
      <c r="G414486" s="86"/>
      <c r="H414486" s="86"/>
      <c r="I414486" s="11"/>
    </row>
    <row r="414488" spans="1:9" s="4" customFormat="1" x14ac:dyDescent="0.2">
      <c r="A414488" s="27"/>
      <c r="B414488" s="67"/>
      <c r="C414488" s="83"/>
      <c r="D414488" s="85"/>
      <c r="E414488" s="82"/>
      <c r="F414488" s="81"/>
      <c r="G414488" s="86"/>
      <c r="H414488" s="86"/>
      <c r="I414488" s="11"/>
    </row>
    <row r="414494" spans="1:9" s="4" customFormat="1" x14ac:dyDescent="0.2">
      <c r="A414494" s="27"/>
      <c r="B414494" s="67"/>
      <c r="C414494" s="83"/>
      <c r="D414494" s="85"/>
      <c r="E414494" s="82"/>
      <c r="F414494" s="81"/>
      <c r="G414494" s="86"/>
      <c r="H414494" s="86"/>
      <c r="I414494" s="11"/>
    </row>
    <row r="414502" spans="1:9" s="4" customFormat="1" x14ac:dyDescent="0.2">
      <c r="A414502" s="27"/>
      <c r="B414502" s="67"/>
      <c r="C414502" s="83"/>
      <c r="D414502" s="85"/>
      <c r="E414502" s="82"/>
      <c r="F414502" s="81"/>
      <c r="G414502" s="86"/>
      <c r="H414502" s="86"/>
      <c r="I414502" s="11"/>
    </row>
    <row r="414504" spans="1:9" s="4" customFormat="1" x14ac:dyDescent="0.2">
      <c r="A414504" s="27"/>
      <c r="B414504" s="67"/>
      <c r="C414504" s="83"/>
      <c r="D414504" s="85"/>
      <c r="E414504" s="82"/>
      <c r="F414504" s="81"/>
      <c r="G414504" s="86"/>
      <c r="H414504" s="86"/>
      <c r="I414504" s="11"/>
    </row>
    <row r="414510" spans="1:9" s="4" customFormat="1" x14ac:dyDescent="0.2">
      <c r="A414510" s="27"/>
      <c r="B414510" s="67"/>
      <c r="C414510" s="83"/>
      <c r="D414510" s="85"/>
      <c r="E414510" s="82"/>
      <c r="F414510" s="81"/>
      <c r="G414510" s="86"/>
      <c r="H414510" s="86"/>
      <c r="I414510" s="11"/>
    </row>
    <row r="414518" spans="1:9" s="4" customFormat="1" x14ac:dyDescent="0.2">
      <c r="A414518" s="27"/>
      <c r="B414518" s="67"/>
      <c r="C414518" s="83"/>
      <c r="D414518" s="85"/>
      <c r="E414518" s="82"/>
      <c r="F414518" s="81"/>
      <c r="G414518" s="86"/>
      <c r="H414518" s="86"/>
      <c r="I414518" s="11"/>
    </row>
    <row r="414520" spans="1:9" s="4" customFormat="1" x14ac:dyDescent="0.2">
      <c r="A414520" s="27"/>
      <c r="B414520" s="67"/>
      <c r="C414520" s="83"/>
      <c r="D414520" s="85"/>
      <c r="E414520" s="82"/>
      <c r="F414520" s="81"/>
      <c r="G414520" s="86"/>
      <c r="H414520" s="86"/>
      <c r="I414520" s="11"/>
    </row>
    <row r="414526" spans="1:9" s="4" customFormat="1" x14ac:dyDescent="0.2">
      <c r="A414526" s="27"/>
      <c r="B414526" s="67"/>
      <c r="C414526" s="83"/>
      <c r="D414526" s="85"/>
      <c r="E414526" s="82"/>
      <c r="F414526" s="81"/>
      <c r="G414526" s="86"/>
      <c r="H414526" s="86"/>
      <c r="I414526" s="11"/>
    </row>
    <row r="414534" spans="1:9" s="4" customFormat="1" x14ac:dyDescent="0.2">
      <c r="A414534" s="27"/>
      <c r="B414534" s="67"/>
      <c r="C414534" s="83"/>
      <c r="D414534" s="85"/>
      <c r="E414534" s="82"/>
      <c r="F414534" s="81"/>
      <c r="G414534" s="86"/>
      <c r="H414534" s="86"/>
      <c r="I414534" s="11"/>
    </row>
    <row r="414536" spans="1:9" s="4" customFormat="1" x14ac:dyDescent="0.2">
      <c r="A414536" s="27"/>
      <c r="B414536" s="67"/>
      <c r="C414536" s="83"/>
      <c r="D414536" s="85"/>
      <c r="E414536" s="82"/>
      <c r="F414536" s="81"/>
      <c r="G414536" s="86"/>
      <c r="H414536" s="86"/>
      <c r="I414536" s="11"/>
    </row>
    <row r="414542" spans="1:9" s="4" customFormat="1" x14ac:dyDescent="0.2">
      <c r="A414542" s="27"/>
      <c r="B414542" s="67"/>
      <c r="C414542" s="83"/>
      <c r="D414542" s="85"/>
      <c r="E414542" s="82"/>
      <c r="F414542" s="81"/>
      <c r="G414542" s="86"/>
      <c r="H414542" s="86"/>
      <c r="I414542" s="11"/>
    </row>
    <row r="414550" spans="1:9" s="4" customFormat="1" x14ac:dyDescent="0.2">
      <c r="A414550" s="27"/>
      <c r="B414550" s="67"/>
      <c r="C414550" s="83"/>
      <c r="D414550" s="85"/>
      <c r="E414550" s="82"/>
      <c r="F414550" s="81"/>
      <c r="G414550" s="86"/>
      <c r="H414550" s="86"/>
      <c r="I414550" s="11"/>
    </row>
    <row r="414552" spans="1:9" s="4" customFormat="1" x14ac:dyDescent="0.2">
      <c r="A414552" s="27"/>
      <c r="B414552" s="67"/>
      <c r="C414552" s="83"/>
      <c r="D414552" s="85"/>
      <c r="E414552" s="82"/>
      <c r="F414552" s="81"/>
      <c r="G414552" s="86"/>
      <c r="H414552" s="86"/>
      <c r="I414552" s="11"/>
    </row>
    <row r="414558" spans="1:9" s="4" customFormat="1" x14ac:dyDescent="0.2">
      <c r="A414558" s="27"/>
      <c r="B414558" s="67"/>
      <c r="C414558" s="83"/>
      <c r="D414558" s="85"/>
      <c r="E414558" s="82"/>
      <c r="F414558" s="81"/>
      <c r="G414558" s="86"/>
      <c r="H414558" s="86"/>
      <c r="I414558" s="11"/>
    </row>
    <row r="414566" spans="1:9" s="4" customFormat="1" x14ac:dyDescent="0.2">
      <c r="A414566" s="27"/>
      <c r="B414566" s="67"/>
      <c r="C414566" s="83"/>
      <c r="D414566" s="85"/>
      <c r="E414566" s="82"/>
      <c r="F414566" s="81"/>
      <c r="G414566" s="86"/>
      <c r="H414566" s="86"/>
      <c r="I414566" s="11"/>
    </row>
    <row r="414568" spans="1:9" s="4" customFormat="1" x14ac:dyDescent="0.2">
      <c r="A414568" s="27"/>
      <c r="B414568" s="67"/>
      <c r="C414568" s="83"/>
      <c r="D414568" s="85"/>
      <c r="E414568" s="82"/>
      <c r="F414568" s="81"/>
      <c r="G414568" s="86"/>
      <c r="H414568" s="86"/>
      <c r="I414568" s="11"/>
    </row>
    <row r="414574" spans="1:9" s="4" customFormat="1" x14ac:dyDescent="0.2">
      <c r="A414574" s="27"/>
      <c r="B414574" s="67"/>
      <c r="C414574" s="83"/>
      <c r="D414574" s="85"/>
      <c r="E414574" s="82"/>
      <c r="F414574" s="81"/>
      <c r="G414574" s="86"/>
      <c r="H414574" s="86"/>
      <c r="I414574" s="11"/>
    </row>
    <row r="414582" spans="1:9" s="4" customFormat="1" x14ac:dyDescent="0.2">
      <c r="A414582" s="27"/>
      <c r="B414582" s="67"/>
      <c r="C414582" s="83"/>
      <c r="D414582" s="85"/>
      <c r="E414582" s="82"/>
      <c r="F414582" s="81"/>
      <c r="G414582" s="86"/>
      <c r="H414582" s="86"/>
      <c r="I414582" s="11"/>
    </row>
    <row r="414584" spans="1:9" s="4" customFormat="1" x14ac:dyDescent="0.2">
      <c r="A414584" s="27"/>
      <c r="B414584" s="67"/>
      <c r="C414584" s="83"/>
      <c r="D414584" s="85"/>
      <c r="E414584" s="82"/>
      <c r="F414584" s="81"/>
      <c r="G414584" s="86"/>
      <c r="H414584" s="86"/>
      <c r="I414584" s="11"/>
    </row>
    <row r="414590" spans="1:9" s="4" customFormat="1" x14ac:dyDescent="0.2">
      <c r="A414590" s="27"/>
      <c r="B414590" s="67"/>
      <c r="C414590" s="83"/>
      <c r="D414590" s="85"/>
      <c r="E414590" s="82"/>
      <c r="F414590" s="81"/>
      <c r="G414590" s="86"/>
      <c r="H414590" s="86"/>
      <c r="I414590" s="11"/>
    </row>
    <row r="414598" spans="1:9" s="4" customFormat="1" x14ac:dyDescent="0.2">
      <c r="A414598" s="27"/>
      <c r="B414598" s="67"/>
      <c r="C414598" s="83"/>
      <c r="D414598" s="85"/>
      <c r="E414598" s="82"/>
      <c r="F414598" s="81"/>
      <c r="G414598" s="86"/>
      <c r="H414598" s="86"/>
      <c r="I414598" s="11"/>
    </row>
    <row r="414600" spans="1:9" s="4" customFormat="1" x14ac:dyDescent="0.2">
      <c r="A414600" s="27"/>
      <c r="B414600" s="67"/>
      <c r="C414600" s="83"/>
      <c r="D414600" s="85"/>
      <c r="E414600" s="82"/>
      <c r="F414600" s="81"/>
      <c r="G414600" s="86"/>
      <c r="H414600" s="86"/>
      <c r="I414600" s="11"/>
    </row>
    <row r="414606" spans="1:9" s="4" customFormat="1" x14ac:dyDescent="0.2">
      <c r="A414606" s="27"/>
      <c r="B414606" s="67"/>
      <c r="C414606" s="83"/>
      <c r="D414606" s="85"/>
      <c r="E414606" s="82"/>
      <c r="F414606" s="81"/>
      <c r="G414606" s="86"/>
      <c r="H414606" s="86"/>
      <c r="I414606" s="11"/>
    </row>
    <row r="414614" spans="1:9" s="4" customFormat="1" x14ac:dyDescent="0.2">
      <c r="A414614" s="27"/>
      <c r="B414614" s="67"/>
      <c r="C414614" s="83"/>
      <c r="D414614" s="85"/>
      <c r="E414614" s="82"/>
      <c r="F414614" s="81"/>
      <c r="G414614" s="86"/>
      <c r="H414614" s="86"/>
      <c r="I414614" s="11"/>
    </row>
    <row r="414616" spans="1:9" s="4" customFormat="1" x14ac:dyDescent="0.2">
      <c r="A414616" s="27"/>
      <c r="B414616" s="67"/>
      <c r="C414616" s="83"/>
      <c r="D414616" s="85"/>
      <c r="E414616" s="82"/>
      <c r="F414616" s="81"/>
      <c r="G414616" s="86"/>
      <c r="H414616" s="86"/>
      <c r="I414616" s="11"/>
    </row>
    <row r="414622" spans="1:9" s="4" customFormat="1" x14ac:dyDescent="0.2">
      <c r="A414622" s="27"/>
      <c r="B414622" s="67"/>
      <c r="C414622" s="83"/>
      <c r="D414622" s="85"/>
      <c r="E414622" s="82"/>
      <c r="F414622" s="81"/>
      <c r="G414622" s="86"/>
      <c r="H414622" s="86"/>
      <c r="I414622" s="11"/>
    </row>
    <row r="414630" spans="1:9" s="4" customFormat="1" x14ac:dyDescent="0.2">
      <c r="A414630" s="27"/>
      <c r="B414630" s="67"/>
      <c r="C414630" s="83"/>
      <c r="D414630" s="85"/>
      <c r="E414630" s="82"/>
      <c r="F414630" s="81"/>
      <c r="G414630" s="86"/>
      <c r="H414630" s="86"/>
      <c r="I414630" s="11"/>
    </row>
    <row r="414632" spans="1:9" s="4" customFormat="1" x14ac:dyDescent="0.2">
      <c r="A414632" s="27"/>
      <c r="B414632" s="67"/>
      <c r="C414632" s="83"/>
      <c r="D414632" s="85"/>
      <c r="E414632" s="82"/>
      <c r="F414632" s="81"/>
      <c r="G414632" s="86"/>
      <c r="H414632" s="86"/>
      <c r="I414632" s="11"/>
    </row>
    <row r="414638" spans="1:9" s="4" customFormat="1" x14ac:dyDescent="0.2">
      <c r="A414638" s="27"/>
      <c r="B414638" s="67"/>
      <c r="C414638" s="83"/>
      <c r="D414638" s="85"/>
      <c r="E414638" s="82"/>
      <c r="F414638" s="81"/>
      <c r="G414638" s="86"/>
      <c r="H414638" s="86"/>
      <c r="I414638" s="11"/>
    </row>
    <row r="414646" spans="1:9" s="4" customFormat="1" x14ac:dyDescent="0.2">
      <c r="A414646" s="27"/>
      <c r="B414646" s="67"/>
      <c r="C414646" s="83"/>
      <c r="D414646" s="85"/>
      <c r="E414646" s="82"/>
      <c r="F414646" s="81"/>
      <c r="G414646" s="86"/>
      <c r="H414646" s="86"/>
      <c r="I414646" s="11"/>
    </row>
    <row r="414648" spans="1:9" s="4" customFormat="1" x14ac:dyDescent="0.2">
      <c r="A414648" s="27"/>
      <c r="B414648" s="67"/>
      <c r="C414648" s="83"/>
      <c r="D414648" s="85"/>
      <c r="E414648" s="82"/>
      <c r="F414648" s="81"/>
      <c r="G414648" s="86"/>
      <c r="H414648" s="86"/>
      <c r="I414648" s="11"/>
    </row>
    <row r="414654" spans="1:9" s="4" customFormat="1" x14ac:dyDescent="0.2">
      <c r="A414654" s="27"/>
      <c r="B414654" s="67"/>
      <c r="C414654" s="83"/>
      <c r="D414654" s="85"/>
      <c r="E414654" s="82"/>
      <c r="F414654" s="81"/>
      <c r="G414654" s="86"/>
      <c r="H414654" s="86"/>
      <c r="I414654" s="11"/>
    </row>
    <row r="414662" spans="1:9" s="4" customFormat="1" x14ac:dyDescent="0.2">
      <c r="A414662" s="27"/>
      <c r="B414662" s="67"/>
      <c r="C414662" s="83"/>
      <c r="D414662" s="85"/>
      <c r="E414662" s="82"/>
      <c r="F414662" s="81"/>
      <c r="G414662" s="86"/>
      <c r="H414662" s="86"/>
      <c r="I414662" s="11"/>
    </row>
    <row r="414664" spans="1:9" s="4" customFormat="1" x14ac:dyDescent="0.2">
      <c r="A414664" s="27"/>
      <c r="B414664" s="67"/>
      <c r="C414664" s="83"/>
      <c r="D414664" s="85"/>
      <c r="E414664" s="82"/>
      <c r="F414664" s="81"/>
      <c r="G414664" s="86"/>
      <c r="H414664" s="86"/>
      <c r="I414664" s="11"/>
    </row>
    <row r="414670" spans="1:9" s="4" customFormat="1" x14ac:dyDescent="0.2">
      <c r="A414670" s="27"/>
      <c r="B414670" s="67"/>
      <c r="C414670" s="83"/>
      <c r="D414670" s="85"/>
      <c r="E414670" s="82"/>
      <c r="F414670" s="81"/>
      <c r="G414670" s="86"/>
      <c r="H414670" s="86"/>
      <c r="I414670" s="11"/>
    </row>
    <row r="414678" spans="1:9" s="4" customFormat="1" x14ac:dyDescent="0.2">
      <c r="A414678" s="27"/>
      <c r="B414678" s="67"/>
      <c r="C414678" s="83"/>
      <c r="D414678" s="85"/>
      <c r="E414678" s="82"/>
      <c r="F414678" s="81"/>
      <c r="G414678" s="86"/>
      <c r="H414678" s="86"/>
      <c r="I414678" s="11"/>
    </row>
    <row r="414680" spans="1:9" s="4" customFormat="1" x14ac:dyDescent="0.2">
      <c r="A414680" s="27"/>
      <c r="B414680" s="67"/>
      <c r="C414680" s="83"/>
      <c r="D414680" s="85"/>
      <c r="E414680" s="82"/>
      <c r="F414680" s="81"/>
      <c r="G414680" s="86"/>
      <c r="H414680" s="86"/>
      <c r="I414680" s="11"/>
    </row>
    <row r="414686" spans="1:9" s="4" customFormat="1" x14ac:dyDescent="0.2">
      <c r="A414686" s="27"/>
      <c r="B414686" s="67"/>
      <c r="C414686" s="83"/>
      <c r="D414686" s="85"/>
      <c r="E414686" s="82"/>
      <c r="F414686" s="81"/>
      <c r="G414686" s="86"/>
      <c r="H414686" s="86"/>
      <c r="I414686" s="11"/>
    </row>
    <row r="414694" spans="1:9" s="4" customFormat="1" x14ac:dyDescent="0.2">
      <c r="A414694" s="27"/>
      <c r="B414694" s="67"/>
      <c r="C414694" s="83"/>
      <c r="D414694" s="85"/>
      <c r="E414694" s="82"/>
      <c r="F414694" s="81"/>
      <c r="G414694" s="86"/>
      <c r="H414694" s="86"/>
      <c r="I414694" s="11"/>
    </row>
    <row r="414696" spans="1:9" s="4" customFormat="1" x14ac:dyDescent="0.2">
      <c r="A414696" s="27"/>
      <c r="B414696" s="67"/>
      <c r="C414696" s="83"/>
      <c r="D414696" s="85"/>
      <c r="E414696" s="82"/>
      <c r="F414696" s="81"/>
      <c r="G414696" s="86"/>
      <c r="H414696" s="86"/>
      <c r="I414696" s="11"/>
    </row>
    <row r="414702" spans="1:9" s="4" customFormat="1" x14ac:dyDescent="0.2">
      <c r="A414702" s="27"/>
      <c r="B414702" s="67"/>
      <c r="C414702" s="83"/>
      <c r="D414702" s="85"/>
      <c r="E414702" s="82"/>
      <c r="F414702" s="81"/>
      <c r="G414702" s="86"/>
      <c r="H414702" s="86"/>
      <c r="I414702" s="11"/>
    </row>
    <row r="414710" spans="1:9" s="4" customFormat="1" x14ac:dyDescent="0.2">
      <c r="A414710" s="27"/>
      <c r="B414710" s="67"/>
      <c r="C414710" s="83"/>
      <c r="D414710" s="85"/>
      <c r="E414710" s="82"/>
      <c r="F414710" s="81"/>
      <c r="G414710" s="86"/>
      <c r="H414710" s="86"/>
      <c r="I414710" s="11"/>
    </row>
    <row r="414712" spans="1:9" s="4" customFormat="1" x14ac:dyDescent="0.2">
      <c r="A414712" s="27"/>
      <c r="B414712" s="67"/>
      <c r="C414712" s="83"/>
      <c r="D414712" s="85"/>
      <c r="E414712" s="82"/>
      <c r="F414712" s="81"/>
      <c r="G414712" s="86"/>
      <c r="H414712" s="86"/>
      <c r="I414712" s="11"/>
    </row>
    <row r="414718" spans="1:9" s="4" customFormat="1" x14ac:dyDescent="0.2">
      <c r="A414718" s="27"/>
      <c r="B414718" s="67"/>
      <c r="C414718" s="83"/>
      <c r="D414718" s="85"/>
      <c r="E414718" s="82"/>
      <c r="F414718" s="81"/>
      <c r="G414718" s="86"/>
      <c r="H414718" s="86"/>
      <c r="I414718" s="11"/>
    </row>
    <row r="414726" spans="1:9" s="4" customFormat="1" x14ac:dyDescent="0.2">
      <c r="A414726" s="27"/>
      <c r="B414726" s="67"/>
      <c r="C414726" s="83"/>
      <c r="D414726" s="85"/>
      <c r="E414726" s="82"/>
      <c r="F414726" s="81"/>
      <c r="G414726" s="86"/>
      <c r="H414726" s="86"/>
      <c r="I414726" s="11"/>
    </row>
    <row r="414728" spans="1:9" s="4" customFormat="1" x14ac:dyDescent="0.2">
      <c r="A414728" s="27"/>
      <c r="B414728" s="67"/>
      <c r="C414728" s="83"/>
      <c r="D414728" s="85"/>
      <c r="E414728" s="82"/>
      <c r="F414728" s="81"/>
      <c r="G414728" s="86"/>
      <c r="H414728" s="86"/>
      <c r="I414728" s="11"/>
    </row>
    <row r="414734" spans="1:9" s="4" customFormat="1" x14ac:dyDescent="0.2">
      <c r="A414734" s="27"/>
      <c r="B414734" s="67"/>
      <c r="C414734" s="83"/>
      <c r="D414734" s="85"/>
      <c r="E414734" s="82"/>
      <c r="F414734" s="81"/>
      <c r="G414734" s="86"/>
      <c r="H414734" s="86"/>
      <c r="I414734" s="11"/>
    </row>
    <row r="414742" spans="1:9" s="4" customFormat="1" x14ac:dyDescent="0.2">
      <c r="A414742" s="27"/>
      <c r="B414742" s="67"/>
      <c r="C414742" s="83"/>
      <c r="D414742" s="85"/>
      <c r="E414742" s="82"/>
      <c r="F414742" s="81"/>
      <c r="G414742" s="86"/>
      <c r="H414742" s="86"/>
      <c r="I414742" s="11"/>
    </row>
    <row r="414744" spans="1:9" s="4" customFormat="1" x14ac:dyDescent="0.2">
      <c r="A414744" s="27"/>
      <c r="B414744" s="67"/>
      <c r="C414744" s="83"/>
      <c r="D414744" s="85"/>
      <c r="E414744" s="82"/>
      <c r="F414744" s="81"/>
      <c r="G414744" s="86"/>
      <c r="H414744" s="86"/>
      <c r="I414744" s="11"/>
    </row>
    <row r="414750" spans="1:9" s="4" customFormat="1" x14ac:dyDescent="0.2">
      <c r="A414750" s="27"/>
      <c r="B414750" s="67"/>
      <c r="C414750" s="83"/>
      <c r="D414750" s="85"/>
      <c r="E414750" s="82"/>
      <c r="F414750" s="81"/>
      <c r="G414750" s="86"/>
      <c r="H414750" s="86"/>
      <c r="I414750" s="11"/>
    </row>
    <row r="414758" spans="1:9" s="4" customFormat="1" x14ac:dyDescent="0.2">
      <c r="A414758" s="27"/>
      <c r="B414758" s="67"/>
      <c r="C414758" s="83"/>
      <c r="D414758" s="85"/>
      <c r="E414758" s="82"/>
      <c r="F414758" s="81"/>
      <c r="G414758" s="86"/>
      <c r="H414758" s="86"/>
      <c r="I414758" s="11"/>
    </row>
    <row r="414760" spans="1:9" s="4" customFormat="1" x14ac:dyDescent="0.2">
      <c r="A414760" s="27"/>
      <c r="B414760" s="67"/>
      <c r="C414760" s="83"/>
      <c r="D414760" s="85"/>
      <c r="E414760" s="82"/>
      <c r="F414760" s="81"/>
      <c r="G414760" s="86"/>
      <c r="H414760" s="86"/>
      <c r="I414760" s="11"/>
    </row>
    <row r="414766" spans="1:9" s="4" customFormat="1" x14ac:dyDescent="0.2">
      <c r="A414766" s="27"/>
      <c r="B414766" s="67"/>
      <c r="C414766" s="83"/>
      <c r="D414766" s="85"/>
      <c r="E414766" s="82"/>
      <c r="F414766" s="81"/>
      <c r="G414766" s="86"/>
      <c r="H414766" s="86"/>
      <c r="I414766" s="11"/>
    </row>
    <row r="414774" spans="1:9" s="4" customFormat="1" x14ac:dyDescent="0.2">
      <c r="A414774" s="27"/>
      <c r="B414774" s="67"/>
      <c r="C414774" s="83"/>
      <c r="D414774" s="85"/>
      <c r="E414774" s="82"/>
      <c r="F414774" s="81"/>
      <c r="G414774" s="86"/>
      <c r="H414774" s="86"/>
      <c r="I414774" s="11"/>
    </row>
    <row r="414776" spans="1:9" s="4" customFormat="1" x14ac:dyDescent="0.2">
      <c r="A414776" s="27"/>
      <c r="B414776" s="67"/>
      <c r="C414776" s="83"/>
      <c r="D414776" s="85"/>
      <c r="E414776" s="82"/>
      <c r="F414776" s="81"/>
      <c r="G414776" s="86"/>
      <c r="H414776" s="86"/>
      <c r="I414776" s="11"/>
    </row>
    <row r="414782" spans="1:9" s="4" customFormat="1" x14ac:dyDescent="0.2">
      <c r="A414782" s="27"/>
      <c r="B414782" s="67"/>
      <c r="C414782" s="83"/>
      <c r="D414782" s="85"/>
      <c r="E414782" s="82"/>
      <c r="F414782" s="81"/>
      <c r="G414782" s="86"/>
      <c r="H414782" s="86"/>
      <c r="I414782" s="11"/>
    </row>
    <row r="414790" spans="1:9" s="4" customFormat="1" x14ac:dyDescent="0.2">
      <c r="A414790" s="27"/>
      <c r="B414790" s="67"/>
      <c r="C414790" s="83"/>
      <c r="D414790" s="85"/>
      <c r="E414790" s="82"/>
      <c r="F414790" s="81"/>
      <c r="G414790" s="86"/>
      <c r="H414790" s="86"/>
      <c r="I414790" s="11"/>
    </row>
    <row r="414792" spans="1:9" s="4" customFormat="1" x14ac:dyDescent="0.2">
      <c r="A414792" s="27"/>
      <c r="B414792" s="67"/>
      <c r="C414792" s="83"/>
      <c r="D414792" s="85"/>
      <c r="E414792" s="82"/>
      <c r="F414792" s="81"/>
      <c r="G414792" s="86"/>
      <c r="H414792" s="86"/>
      <c r="I414792" s="11"/>
    </row>
    <row r="414798" spans="1:9" s="4" customFormat="1" x14ac:dyDescent="0.2">
      <c r="A414798" s="27"/>
      <c r="B414798" s="67"/>
      <c r="C414798" s="83"/>
      <c r="D414798" s="85"/>
      <c r="E414798" s="82"/>
      <c r="F414798" s="81"/>
      <c r="G414798" s="86"/>
      <c r="H414798" s="86"/>
      <c r="I414798" s="11"/>
    </row>
    <row r="414806" spans="1:9" s="4" customFormat="1" x14ac:dyDescent="0.2">
      <c r="A414806" s="27"/>
      <c r="B414806" s="67"/>
      <c r="C414806" s="83"/>
      <c r="D414806" s="85"/>
      <c r="E414806" s="82"/>
      <c r="F414806" s="81"/>
      <c r="G414806" s="86"/>
      <c r="H414806" s="86"/>
      <c r="I414806" s="11"/>
    </row>
    <row r="414808" spans="1:9" s="4" customFormat="1" x14ac:dyDescent="0.2">
      <c r="A414808" s="27"/>
      <c r="B414808" s="67"/>
      <c r="C414808" s="83"/>
      <c r="D414808" s="85"/>
      <c r="E414808" s="82"/>
      <c r="F414808" s="81"/>
      <c r="G414808" s="86"/>
      <c r="H414808" s="86"/>
      <c r="I414808" s="11"/>
    </row>
    <row r="414814" spans="1:9" s="4" customFormat="1" x14ac:dyDescent="0.2">
      <c r="A414814" s="27"/>
      <c r="B414814" s="67"/>
      <c r="C414814" s="83"/>
      <c r="D414814" s="85"/>
      <c r="E414814" s="82"/>
      <c r="F414814" s="81"/>
      <c r="G414814" s="86"/>
      <c r="H414814" s="86"/>
      <c r="I414814" s="11"/>
    </row>
    <row r="414822" spans="1:9" s="4" customFormat="1" x14ac:dyDescent="0.2">
      <c r="A414822" s="27"/>
      <c r="B414822" s="67"/>
      <c r="C414822" s="83"/>
      <c r="D414822" s="85"/>
      <c r="E414822" s="82"/>
      <c r="F414822" s="81"/>
      <c r="G414822" s="86"/>
      <c r="H414822" s="86"/>
      <c r="I414822" s="11"/>
    </row>
    <row r="414824" spans="1:9" s="4" customFormat="1" x14ac:dyDescent="0.2">
      <c r="A414824" s="27"/>
      <c r="B414824" s="67"/>
      <c r="C414824" s="83"/>
      <c r="D414824" s="85"/>
      <c r="E414824" s="82"/>
      <c r="F414824" s="81"/>
      <c r="G414824" s="86"/>
      <c r="H414824" s="86"/>
      <c r="I414824" s="11"/>
    </row>
    <row r="414830" spans="1:9" s="4" customFormat="1" x14ac:dyDescent="0.2">
      <c r="A414830" s="27"/>
      <c r="B414830" s="67"/>
      <c r="C414830" s="83"/>
      <c r="D414830" s="85"/>
      <c r="E414830" s="82"/>
      <c r="F414830" s="81"/>
      <c r="G414830" s="86"/>
      <c r="H414830" s="86"/>
      <c r="I414830" s="11"/>
    </row>
    <row r="414838" spans="1:9" s="4" customFormat="1" x14ac:dyDescent="0.2">
      <c r="A414838" s="27"/>
      <c r="B414838" s="67"/>
      <c r="C414838" s="83"/>
      <c r="D414838" s="85"/>
      <c r="E414838" s="82"/>
      <c r="F414838" s="81"/>
      <c r="G414838" s="86"/>
      <c r="H414838" s="86"/>
      <c r="I414838" s="11"/>
    </row>
    <row r="414840" spans="1:9" s="4" customFormat="1" x14ac:dyDescent="0.2">
      <c r="A414840" s="27"/>
      <c r="B414840" s="67"/>
      <c r="C414840" s="83"/>
      <c r="D414840" s="85"/>
      <c r="E414840" s="82"/>
      <c r="F414840" s="81"/>
      <c r="G414840" s="86"/>
      <c r="H414840" s="86"/>
      <c r="I414840" s="11"/>
    </row>
    <row r="414846" spans="1:9" s="4" customFormat="1" x14ac:dyDescent="0.2">
      <c r="A414846" s="27"/>
      <c r="B414846" s="67"/>
      <c r="C414846" s="83"/>
      <c r="D414846" s="85"/>
      <c r="E414846" s="82"/>
      <c r="F414846" s="81"/>
      <c r="G414846" s="86"/>
      <c r="H414846" s="86"/>
      <c r="I414846" s="11"/>
    </row>
    <row r="414854" spans="1:9" s="4" customFormat="1" x14ac:dyDescent="0.2">
      <c r="A414854" s="27"/>
      <c r="B414854" s="67"/>
      <c r="C414854" s="83"/>
      <c r="D414854" s="85"/>
      <c r="E414854" s="82"/>
      <c r="F414854" s="81"/>
      <c r="G414854" s="86"/>
      <c r="H414854" s="86"/>
      <c r="I414854" s="11"/>
    </row>
    <row r="414856" spans="1:9" s="4" customFormat="1" x14ac:dyDescent="0.2">
      <c r="A414856" s="27"/>
      <c r="B414856" s="67"/>
      <c r="C414856" s="83"/>
      <c r="D414856" s="85"/>
      <c r="E414856" s="82"/>
      <c r="F414856" s="81"/>
      <c r="G414856" s="86"/>
      <c r="H414856" s="86"/>
      <c r="I414856" s="11"/>
    </row>
    <row r="414862" spans="1:9" s="4" customFormat="1" x14ac:dyDescent="0.2">
      <c r="A414862" s="27"/>
      <c r="B414862" s="67"/>
      <c r="C414862" s="83"/>
      <c r="D414862" s="85"/>
      <c r="E414862" s="82"/>
      <c r="F414862" s="81"/>
      <c r="G414862" s="86"/>
      <c r="H414862" s="86"/>
      <c r="I414862" s="11"/>
    </row>
    <row r="414870" spans="1:9" s="4" customFormat="1" x14ac:dyDescent="0.2">
      <c r="A414870" s="27"/>
      <c r="B414870" s="67"/>
      <c r="C414870" s="83"/>
      <c r="D414870" s="85"/>
      <c r="E414870" s="82"/>
      <c r="F414870" s="81"/>
      <c r="G414870" s="86"/>
      <c r="H414870" s="86"/>
      <c r="I414870" s="11"/>
    </row>
    <row r="414872" spans="1:9" s="4" customFormat="1" x14ac:dyDescent="0.2">
      <c r="A414872" s="27"/>
      <c r="B414872" s="67"/>
      <c r="C414872" s="83"/>
      <c r="D414872" s="85"/>
      <c r="E414872" s="82"/>
      <c r="F414872" s="81"/>
      <c r="G414872" s="86"/>
      <c r="H414872" s="86"/>
      <c r="I414872" s="11"/>
    </row>
    <row r="414878" spans="1:9" s="4" customFormat="1" x14ac:dyDescent="0.2">
      <c r="A414878" s="27"/>
      <c r="B414878" s="67"/>
      <c r="C414878" s="83"/>
      <c r="D414878" s="85"/>
      <c r="E414878" s="82"/>
      <c r="F414878" s="81"/>
      <c r="G414878" s="86"/>
      <c r="H414878" s="86"/>
      <c r="I414878" s="11"/>
    </row>
    <row r="414886" spans="1:9" s="4" customFormat="1" x14ac:dyDescent="0.2">
      <c r="A414886" s="27"/>
      <c r="B414886" s="67"/>
      <c r="C414886" s="83"/>
      <c r="D414886" s="85"/>
      <c r="E414886" s="82"/>
      <c r="F414886" s="81"/>
      <c r="G414886" s="86"/>
      <c r="H414886" s="86"/>
      <c r="I414886" s="11"/>
    </row>
    <row r="414888" spans="1:9" s="4" customFormat="1" x14ac:dyDescent="0.2">
      <c r="A414888" s="27"/>
      <c r="B414888" s="67"/>
      <c r="C414888" s="83"/>
      <c r="D414888" s="85"/>
      <c r="E414888" s="82"/>
      <c r="F414888" s="81"/>
      <c r="G414888" s="86"/>
      <c r="H414888" s="86"/>
      <c r="I414888" s="11"/>
    </row>
    <row r="414894" spans="1:9" s="4" customFormat="1" x14ac:dyDescent="0.2">
      <c r="A414894" s="27"/>
      <c r="B414894" s="67"/>
      <c r="C414894" s="83"/>
      <c r="D414894" s="85"/>
      <c r="E414894" s="82"/>
      <c r="F414894" s="81"/>
      <c r="G414894" s="86"/>
      <c r="H414894" s="86"/>
      <c r="I414894" s="11"/>
    </row>
    <row r="414902" spans="1:9" s="4" customFormat="1" x14ac:dyDescent="0.2">
      <c r="A414902" s="27"/>
      <c r="B414902" s="67"/>
      <c r="C414902" s="83"/>
      <c r="D414902" s="85"/>
      <c r="E414902" s="82"/>
      <c r="F414902" s="81"/>
      <c r="G414902" s="86"/>
      <c r="H414902" s="86"/>
      <c r="I414902" s="11"/>
    </row>
    <row r="414904" spans="1:9" s="4" customFormat="1" x14ac:dyDescent="0.2">
      <c r="A414904" s="27"/>
      <c r="B414904" s="67"/>
      <c r="C414904" s="83"/>
      <c r="D414904" s="85"/>
      <c r="E414904" s="82"/>
      <c r="F414904" s="81"/>
      <c r="G414904" s="86"/>
      <c r="H414904" s="86"/>
      <c r="I414904" s="11"/>
    </row>
    <row r="414910" spans="1:9" s="4" customFormat="1" x14ac:dyDescent="0.2">
      <c r="A414910" s="27"/>
      <c r="B414910" s="67"/>
      <c r="C414910" s="83"/>
      <c r="D414910" s="85"/>
      <c r="E414910" s="82"/>
      <c r="F414910" s="81"/>
      <c r="G414910" s="86"/>
      <c r="H414910" s="86"/>
      <c r="I414910" s="11"/>
    </row>
    <row r="414918" spans="1:9" s="4" customFormat="1" x14ac:dyDescent="0.2">
      <c r="A414918" s="27"/>
      <c r="B414918" s="67"/>
      <c r="C414918" s="83"/>
      <c r="D414918" s="85"/>
      <c r="E414918" s="82"/>
      <c r="F414918" s="81"/>
      <c r="G414918" s="86"/>
      <c r="H414918" s="86"/>
      <c r="I414918" s="11"/>
    </row>
    <row r="414920" spans="1:9" s="4" customFormat="1" x14ac:dyDescent="0.2">
      <c r="A414920" s="27"/>
      <c r="B414920" s="67"/>
      <c r="C414920" s="83"/>
      <c r="D414920" s="85"/>
      <c r="E414920" s="82"/>
      <c r="F414920" s="81"/>
      <c r="G414920" s="86"/>
      <c r="H414920" s="86"/>
      <c r="I414920" s="11"/>
    </row>
    <row r="414926" spans="1:9" s="4" customFormat="1" x14ac:dyDescent="0.2">
      <c r="A414926" s="27"/>
      <c r="B414926" s="67"/>
      <c r="C414926" s="83"/>
      <c r="D414926" s="85"/>
      <c r="E414926" s="82"/>
      <c r="F414926" s="81"/>
      <c r="G414926" s="86"/>
      <c r="H414926" s="86"/>
      <c r="I414926" s="11"/>
    </row>
    <row r="414934" spans="1:9" s="4" customFormat="1" x14ac:dyDescent="0.2">
      <c r="A414934" s="27"/>
      <c r="B414934" s="67"/>
      <c r="C414934" s="83"/>
      <c r="D414934" s="85"/>
      <c r="E414934" s="82"/>
      <c r="F414934" s="81"/>
      <c r="G414934" s="86"/>
      <c r="H414934" s="86"/>
      <c r="I414934" s="11"/>
    </row>
    <row r="414936" spans="1:9" s="4" customFormat="1" x14ac:dyDescent="0.2">
      <c r="A414936" s="27"/>
      <c r="B414936" s="67"/>
      <c r="C414936" s="83"/>
      <c r="D414936" s="85"/>
      <c r="E414936" s="82"/>
      <c r="F414936" s="81"/>
      <c r="G414936" s="86"/>
      <c r="H414936" s="86"/>
      <c r="I414936" s="11"/>
    </row>
    <row r="414942" spans="1:9" s="4" customFormat="1" x14ac:dyDescent="0.2">
      <c r="A414942" s="27"/>
      <c r="B414942" s="67"/>
      <c r="C414942" s="83"/>
      <c r="D414942" s="85"/>
      <c r="E414942" s="82"/>
      <c r="F414942" s="81"/>
      <c r="G414942" s="86"/>
      <c r="H414942" s="86"/>
      <c r="I414942" s="11"/>
    </row>
    <row r="414950" spans="1:9" s="4" customFormat="1" x14ac:dyDescent="0.2">
      <c r="A414950" s="27"/>
      <c r="B414950" s="67"/>
      <c r="C414950" s="83"/>
      <c r="D414950" s="85"/>
      <c r="E414950" s="82"/>
      <c r="F414950" s="81"/>
      <c r="G414950" s="86"/>
      <c r="H414950" s="86"/>
      <c r="I414950" s="11"/>
    </row>
    <row r="414952" spans="1:9" s="4" customFormat="1" x14ac:dyDescent="0.2">
      <c r="A414952" s="27"/>
      <c r="B414952" s="67"/>
      <c r="C414952" s="83"/>
      <c r="D414952" s="85"/>
      <c r="E414952" s="82"/>
      <c r="F414952" s="81"/>
      <c r="G414952" s="86"/>
      <c r="H414952" s="86"/>
      <c r="I414952" s="11"/>
    </row>
    <row r="414958" spans="1:9" s="4" customFormat="1" x14ac:dyDescent="0.2">
      <c r="A414958" s="27"/>
      <c r="B414958" s="67"/>
      <c r="C414958" s="83"/>
      <c r="D414958" s="85"/>
      <c r="E414958" s="82"/>
      <c r="F414958" s="81"/>
      <c r="G414958" s="86"/>
      <c r="H414958" s="86"/>
      <c r="I414958" s="11"/>
    </row>
    <row r="414966" spans="1:9" s="4" customFormat="1" x14ac:dyDescent="0.2">
      <c r="A414966" s="27"/>
      <c r="B414966" s="67"/>
      <c r="C414966" s="83"/>
      <c r="D414966" s="85"/>
      <c r="E414966" s="82"/>
      <c r="F414966" s="81"/>
      <c r="G414966" s="86"/>
      <c r="H414966" s="86"/>
      <c r="I414966" s="11"/>
    </row>
    <row r="414968" spans="1:9" s="4" customFormat="1" x14ac:dyDescent="0.2">
      <c r="A414968" s="27"/>
      <c r="B414968" s="67"/>
      <c r="C414968" s="83"/>
      <c r="D414968" s="85"/>
      <c r="E414968" s="82"/>
      <c r="F414968" s="81"/>
      <c r="G414968" s="86"/>
      <c r="H414968" s="86"/>
      <c r="I414968" s="11"/>
    </row>
    <row r="414974" spans="1:9" s="4" customFormat="1" x14ac:dyDescent="0.2">
      <c r="A414974" s="27"/>
      <c r="B414974" s="67"/>
      <c r="C414974" s="83"/>
      <c r="D414974" s="85"/>
      <c r="E414974" s="82"/>
      <c r="F414974" s="81"/>
      <c r="G414974" s="86"/>
      <c r="H414974" s="86"/>
      <c r="I414974" s="11"/>
    </row>
    <row r="414982" spans="1:9" s="4" customFormat="1" x14ac:dyDescent="0.2">
      <c r="A414982" s="27"/>
      <c r="B414982" s="67"/>
      <c r="C414982" s="83"/>
      <c r="D414982" s="85"/>
      <c r="E414982" s="82"/>
      <c r="F414982" s="81"/>
      <c r="G414982" s="86"/>
      <c r="H414982" s="86"/>
      <c r="I414982" s="11"/>
    </row>
    <row r="414984" spans="1:9" s="4" customFormat="1" x14ac:dyDescent="0.2">
      <c r="A414984" s="27"/>
      <c r="B414984" s="67"/>
      <c r="C414984" s="83"/>
      <c r="D414984" s="85"/>
      <c r="E414984" s="82"/>
      <c r="F414984" s="81"/>
      <c r="G414984" s="86"/>
      <c r="H414984" s="86"/>
      <c r="I414984" s="11"/>
    </row>
    <row r="414990" spans="1:9" s="4" customFormat="1" x14ac:dyDescent="0.2">
      <c r="A414990" s="27"/>
      <c r="B414990" s="67"/>
      <c r="C414990" s="83"/>
      <c r="D414990" s="85"/>
      <c r="E414990" s="82"/>
      <c r="F414990" s="81"/>
      <c r="G414990" s="86"/>
      <c r="H414990" s="86"/>
      <c r="I414990" s="11"/>
    </row>
    <row r="414998" spans="1:9" s="4" customFormat="1" x14ac:dyDescent="0.2">
      <c r="A414998" s="27"/>
      <c r="B414998" s="67"/>
      <c r="C414998" s="83"/>
      <c r="D414998" s="85"/>
      <c r="E414998" s="82"/>
      <c r="F414998" s="81"/>
      <c r="G414998" s="86"/>
      <c r="H414998" s="86"/>
      <c r="I414998" s="11"/>
    </row>
    <row r="415000" spans="1:9" s="4" customFormat="1" x14ac:dyDescent="0.2">
      <c r="A415000" s="27"/>
      <c r="B415000" s="67"/>
      <c r="C415000" s="83"/>
      <c r="D415000" s="85"/>
      <c r="E415000" s="82"/>
      <c r="F415000" s="81"/>
      <c r="G415000" s="86"/>
      <c r="H415000" s="86"/>
      <c r="I415000" s="11"/>
    </row>
    <row r="415006" spans="1:9" s="4" customFormat="1" x14ac:dyDescent="0.2">
      <c r="A415006" s="27"/>
      <c r="B415006" s="67"/>
      <c r="C415006" s="83"/>
      <c r="D415006" s="85"/>
      <c r="E415006" s="82"/>
      <c r="F415006" s="81"/>
      <c r="G415006" s="86"/>
      <c r="H415006" s="86"/>
      <c r="I415006" s="11"/>
    </row>
    <row r="415014" spans="1:9" s="4" customFormat="1" x14ac:dyDescent="0.2">
      <c r="A415014" s="27"/>
      <c r="B415014" s="67"/>
      <c r="C415014" s="83"/>
      <c r="D415014" s="85"/>
      <c r="E415014" s="82"/>
      <c r="F415014" s="81"/>
      <c r="G415014" s="86"/>
      <c r="H415014" s="86"/>
      <c r="I415014" s="11"/>
    </row>
    <row r="415016" spans="1:9" s="4" customFormat="1" x14ac:dyDescent="0.2">
      <c r="A415016" s="27"/>
      <c r="B415016" s="67"/>
      <c r="C415016" s="83"/>
      <c r="D415016" s="85"/>
      <c r="E415016" s="82"/>
      <c r="F415016" s="81"/>
      <c r="G415016" s="86"/>
      <c r="H415016" s="86"/>
      <c r="I415016" s="11"/>
    </row>
    <row r="415022" spans="1:9" s="4" customFormat="1" x14ac:dyDescent="0.2">
      <c r="A415022" s="27"/>
      <c r="B415022" s="67"/>
      <c r="C415022" s="83"/>
      <c r="D415022" s="85"/>
      <c r="E415022" s="82"/>
      <c r="F415022" s="81"/>
      <c r="G415022" s="86"/>
      <c r="H415022" s="86"/>
      <c r="I415022" s="11"/>
    </row>
    <row r="415030" spans="1:9" s="4" customFormat="1" x14ac:dyDescent="0.2">
      <c r="A415030" s="27"/>
      <c r="B415030" s="67"/>
      <c r="C415030" s="83"/>
      <c r="D415030" s="85"/>
      <c r="E415030" s="82"/>
      <c r="F415030" s="81"/>
      <c r="G415030" s="86"/>
      <c r="H415030" s="86"/>
      <c r="I415030" s="11"/>
    </row>
    <row r="415032" spans="1:9" s="4" customFormat="1" x14ac:dyDescent="0.2">
      <c r="A415032" s="27"/>
      <c r="B415032" s="67"/>
      <c r="C415032" s="83"/>
      <c r="D415032" s="85"/>
      <c r="E415032" s="82"/>
      <c r="F415032" s="81"/>
      <c r="G415032" s="86"/>
      <c r="H415032" s="86"/>
      <c r="I415032" s="11"/>
    </row>
    <row r="415038" spans="1:9" s="4" customFormat="1" x14ac:dyDescent="0.2">
      <c r="A415038" s="27"/>
      <c r="B415038" s="67"/>
      <c r="C415038" s="83"/>
      <c r="D415038" s="85"/>
      <c r="E415038" s="82"/>
      <c r="F415038" s="81"/>
      <c r="G415038" s="86"/>
      <c r="H415038" s="86"/>
      <c r="I415038" s="11"/>
    </row>
    <row r="415046" spans="1:9" s="4" customFormat="1" x14ac:dyDescent="0.2">
      <c r="A415046" s="27"/>
      <c r="B415046" s="67"/>
      <c r="C415046" s="83"/>
      <c r="D415046" s="85"/>
      <c r="E415046" s="82"/>
      <c r="F415046" s="81"/>
      <c r="G415046" s="86"/>
      <c r="H415046" s="86"/>
      <c r="I415046" s="11"/>
    </row>
    <row r="415048" spans="1:9" s="4" customFormat="1" x14ac:dyDescent="0.2">
      <c r="A415048" s="27"/>
      <c r="B415048" s="67"/>
      <c r="C415048" s="83"/>
      <c r="D415048" s="85"/>
      <c r="E415048" s="82"/>
      <c r="F415048" s="81"/>
      <c r="G415048" s="86"/>
      <c r="H415048" s="86"/>
      <c r="I415048" s="11"/>
    </row>
    <row r="415054" spans="1:9" s="4" customFormat="1" x14ac:dyDescent="0.2">
      <c r="A415054" s="27"/>
      <c r="B415054" s="67"/>
      <c r="C415054" s="83"/>
      <c r="D415054" s="85"/>
      <c r="E415054" s="82"/>
      <c r="F415054" s="81"/>
      <c r="G415054" s="86"/>
      <c r="H415054" s="86"/>
      <c r="I415054" s="11"/>
    </row>
    <row r="415062" spans="1:9" s="4" customFormat="1" x14ac:dyDescent="0.2">
      <c r="A415062" s="27"/>
      <c r="B415062" s="67"/>
      <c r="C415062" s="83"/>
      <c r="D415062" s="85"/>
      <c r="E415062" s="82"/>
      <c r="F415062" s="81"/>
      <c r="G415062" s="86"/>
      <c r="H415062" s="86"/>
      <c r="I415062" s="11"/>
    </row>
    <row r="415064" spans="1:9" s="4" customFormat="1" x14ac:dyDescent="0.2">
      <c r="A415064" s="27"/>
      <c r="B415064" s="67"/>
      <c r="C415064" s="83"/>
      <c r="D415064" s="85"/>
      <c r="E415064" s="82"/>
      <c r="F415064" s="81"/>
      <c r="G415064" s="86"/>
      <c r="H415064" s="86"/>
      <c r="I415064" s="11"/>
    </row>
    <row r="415070" spans="1:9" s="4" customFormat="1" x14ac:dyDescent="0.2">
      <c r="A415070" s="27"/>
      <c r="B415070" s="67"/>
      <c r="C415070" s="83"/>
      <c r="D415070" s="85"/>
      <c r="E415070" s="82"/>
      <c r="F415070" s="81"/>
      <c r="G415070" s="86"/>
      <c r="H415070" s="86"/>
      <c r="I415070" s="11"/>
    </row>
    <row r="415078" spans="1:9" s="4" customFormat="1" x14ac:dyDescent="0.2">
      <c r="A415078" s="27"/>
      <c r="B415078" s="67"/>
      <c r="C415078" s="83"/>
      <c r="D415078" s="85"/>
      <c r="E415078" s="82"/>
      <c r="F415078" s="81"/>
      <c r="G415078" s="86"/>
      <c r="H415078" s="86"/>
      <c r="I415078" s="11"/>
    </row>
    <row r="415080" spans="1:9" s="4" customFormat="1" x14ac:dyDescent="0.2">
      <c r="A415080" s="27"/>
      <c r="B415080" s="67"/>
      <c r="C415080" s="83"/>
      <c r="D415080" s="85"/>
      <c r="E415080" s="82"/>
      <c r="F415080" s="81"/>
      <c r="G415080" s="86"/>
      <c r="H415080" s="86"/>
      <c r="I415080" s="11"/>
    </row>
    <row r="415086" spans="1:9" s="4" customFormat="1" x14ac:dyDescent="0.2">
      <c r="A415086" s="27"/>
      <c r="B415086" s="67"/>
      <c r="C415086" s="83"/>
      <c r="D415086" s="85"/>
      <c r="E415086" s="82"/>
      <c r="F415086" s="81"/>
      <c r="G415086" s="86"/>
      <c r="H415086" s="86"/>
      <c r="I415086" s="11"/>
    </row>
    <row r="415094" spans="1:9" s="4" customFormat="1" x14ac:dyDescent="0.2">
      <c r="A415094" s="27"/>
      <c r="B415094" s="67"/>
      <c r="C415094" s="83"/>
      <c r="D415094" s="85"/>
      <c r="E415094" s="82"/>
      <c r="F415094" s="81"/>
      <c r="G415094" s="86"/>
      <c r="H415094" s="86"/>
      <c r="I415094" s="11"/>
    </row>
    <row r="415096" spans="1:9" s="4" customFormat="1" x14ac:dyDescent="0.2">
      <c r="A415096" s="27"/>
      <c r="B415096" s="67"/>
      <c r="C415096" s="83"/>
      <c r="D415096" s="85"/>
      <c r="E415096" s="82"/>
      <c r="F415096" s="81"/>
      <c r="G415096" s="86"/>
      <c r="H415096" s="86"/>
      <c r="I415096" s="11"/>
    </row>
    <row r="415102" spans="1:9" s="4" customFormat="1" x14ac:dyDescent="0.2">
      <c r="A415102" s="27"/>
      <c r="B415102" s="67"/>
      <c r="C415102" s="83"/>
      <c r="D415102" s="85"/>
      <c r="E415102" s="82"/>
      <c r="F415102" s="81"/>
      <c r="G415102" s="86"/>
      <c r="H415102" s="86"/>
      <c r="I415102" s="11"/>
    </row>
    <row r="415110" spans="1:9" s="4" customFormat="1" x14ac:dyDescent="0.2">
      <c r="A415110" s="27"/>
      <c r="B415110" s="67"/>
      <c r="C415110" s="83"/>
      <c r="D415110" s="85"/>
      <c r="E415110" s="82"/>
      <c r="F415110" s="81"/>
      <c r="G415110" s="86"/>
      <c r="H415110" s="86"/>
      <c r="I415110" s="11"/>
    </row>
    <row r="415112" spans="1:9" s="4" customFormat="1" x14ac:dyDescent="0.2">
      <c r="A415112" s="27"/>
      <c r="B415112" s="67"/>
      <c r="C415112" s="83"/>
      <c r="D415112" s="85"/>
      <c r="E415112" s="82"/>
      <c r="F415112" s="81"/>
      <c r="G415112" s="86"/>
      <c r="H415112" s="86"/>
      <c r="I415112" s="11"/>
    </row>
    <row r="415118" spans="1:9" s="4" customFormat="1" x14ac:dyDescent="0.2">
      <c r="A415118" s="27"/>
      <c r="B415118" s="67"/>
      <c r="C415118" s="83"/>
      <c r="D415118" s="85"/>
      <c r="E415118" s="82"/>
      <c r="F415118" s="81"/>
      <c r="G415118" s="86"/>
      <c r="H415118" s="86"/>
      <c r="I415118" s="11"/>
    </row>
    <row r="415126" spans="1:9" s="4" customFormat="1" x14ac:dyDescent="0.2">
      <c r="A415126" s="27"/>
      <c r="B415126" s="67"/>
      <c r="C415126" s="83"/>
      <c r="D415126" s="85"/>
      <c r="E415126" s="82"/>
      <c r="F415126" s="81"/>
      <c r="G415126" s="86"/>
      <c r="H415126" s="86"/>
      <c r="I415126" s="11"/>
    </row>
    <row r="415128" spans="1:9" s="4" customFormat="1" x14ac:dyDescent="0.2">
      <c r="A415128" s="27"/>
      <c r="B415128" s="67"/>
      <c r="C415128" s="83"/>
      <c r="D415128" s="85"/>
      <c r="E415128" s="82"/>
      <c r="F415128" s="81"/>
      <c r="G415128" s="86"/>
      <c r="H415128" s="86"/>
      <c r="I415128" s="11"/>
    </row>
    <row r="415134" spans="1:9" s="4" customFormat="1" x14ac:dyDescent="0.2">
      <c r="A415134" s="27"/>
      <c r="B415134" s="67"/>
      <c r="C415134" s="83"/>
      <c r="D415134" s="85"/>
      <c r="E415134" s="82"/>
      <c r="F415134" s="81"/>
      <c r="G415134" s="86"/>
      <c r="H415134" s="86"/>
      <c r="I415134" s="11"/>
    </row>
    <row r="415142" spans="1:9" s="4" customFormat="1" x14ac:dyDescent="0.2">
      <c r="A415142" s="27"/>
      <c r="B415142" s="67"/>
      <c r="C415142" s="83"/>
      <c r="D415142" s="85"/>
      <c r="E415142" s="82"/>
      <c r="F415142" s="81"/>
      <c r="G415142" s="86"/>
      <c r="H415142" s="86"/>
      <c r="I415142" s="11"/>
    </row>
    <row r="415144" spans="1:9" s="4" customFormat="1" x14ac:dyDescent="0.2">
      <c r="A415144" s="27"/>
      <c r="B415144" s="67"/>
      <c r="C415144" s="83"/>
      <c r="D415144" s="85"/>
      <c r="E415144" s="82"/>
      <c r="F415144" s="81"/>
      <c r="G415144" s="86"/>
      <c r="H415144" s="86"/>
      <c r="I415144" s="11"/>
    </row>
    <row r="415150" spans="1:9" s="4" customFormat="1" x14ac:dyDescent="0.2">
      <c r="A415150" s="27"/>
      <c r="B415150" s="67"/>
      <c r="C415150" s="83"/>
      <c r="D415150" s="85"/>
      <c r="E415150" s="82"/>
      <c r="F415150" s="81"/>
      <c r="G415150" s="86"/>
      <c r="H415150" s="86"/>
      <c r="I415150" s="11"/>
    </row>
    <row r="415158" spans="1:9" s="4" customFormat="1" x14ac:dyDescent="0.2">
      <c r="A415158" s="27"/>
      <c r="B415158" s="67"/>
      <c r="C415158" s="83"/>
      <c r="D415158" s="85"/>
      <c r="E415158" s="82"/>
      <c r="F415158" s="81"/>
      <c r="G415158" s="86"/>
      <c r="H415158" s="86"/>
      <c r="I415158" s="11"/>
    </row>
    <row r="415160" spans="1:9" s="4" customFormat="1" x14ac:dyDescent="0.2">
      <c r="A415160" s="27"/>
      <c r="B415160" s="67"/>
      <c r="C415160" s="83"/>
      <c r="D415160" s="85"/>
      <c r="E415160" s="82"/>
      <c r="F415160" s="81"/>
      <c r="G415160" s="86"/>
      <c r="H415160" s="86"/>
      <c r="I415160" s="11"/>
    </row>
    <row r="415166" spans="1:9" s="4" customFormat="1" x14ac:dyDescent="0.2">
      <c r="A415166" s="27"/>
      <c r="B415166" s="67"/>
      <c r="C415166" s="83"/>
      <c r="D415166" s="85"/>
      <c r="E415166" s="82"/>
      <c r="F415166" s="81"/>
      <c r="G415166" s="86"/>
      <c r="H415166" s="86"/>
      <c r="I415166" s="11"/>
    </row>
    <row r="415174" spans="1:9" s="4" customFormat="1" x14ac:dyDescent="0.2">
      <c r="A415174" s="27"/>
      <c r="B415174" s="67"/>
      <c r="C415174" s="83"/>
      <c r="D415174" s="85"/>
      <c r="E415174" s="82"/>
      <c r="F415174" s="81"/>
      <c r="G415174" s="86"/>
      <c r="H415174" s="86"/>
      <c r="I415174" s="11"/>
    </row>
    <row r="415176" spans="1:9" s="4" customFormat="1" x14ac:dyDescent="0.2">
      <c r="A415176" s="27"/>
      <c r="B415176" s="67"/>
      <c r="C415176" s="83"/>
      <c r="D415176" s="85"/>
      <c r="E415176" s="82"/>
      <c r="F415176" s="81"/>
      <c r="G415176" s="86"/>
      <c r="H415176" s="86"/>
      <c r="I415176" s="11"/>
    </row>
    <row r="415182" spans="1:9" s="4" customFormat="1" x14ac:dyDescent="0.2">
      <c r="A415182" s="27"/>
      <c r="B415182" s="67"/>
      <c r="C415182" s="83"/>
      <c r="D415182" s="85"/>
      <c r="E415182" s="82"/>
      <c r="F415182" s="81"/>
      <c r="G415182" s="86"/>
      <c r="H415182" s="86"/>
      <c r="I415182" s="11"/>
    </row>
    <row r="415190" spans="1:9" s="4" customFormat="1" x14ac:dyDescent="0.2">
      <c r="A415190" s="27"/>
      <c r="B415190" s="67"/>
      <c r="C415190" s="83"/>
      <c r="D415190" s="85"/>
      <c r="E415190" s="82"/>
      <c r="F415190" s="81"/>
      <c r="G415190" s="86"/>
      <c r="H415190" s="86"/>
      <c r="I415190" s="11"/>
    </row>
    <row r="415192" spans="1:9" s="4" customFormat="1" x14ac:dyDescent="0.2">
      <c r="A415192" s="27"/>
      <c r="B415192" s="67"/>
      <c r="C415192" s="83"/>
      <c r="D415192" s="85"/>
      <c r="E415192" s="82"/>
      <c r="F415192" s="81"/>
      <c r="G415192" s="86"/>
      <c r="H415192" s="86"/>
      <c r="I415192" s="11"/>
    </row>
    <row r="415198" spans="1:9" s="4" customFormat="1" x14ac:dyDescent="0.2">
      <c r="A415198" s="27"/>
      <c r="B415198" s="67"/>
      <c r="C415198" s="83"/>
      <c r="D415198" s="85"/>
      <c r="E415198" s="82"/>
      <c r="F415198" s="81"/>
      <c r="G415198" s="86"/>
      <c r="H415198" s="86"/>
      <c r="I415198" s="11"/>
    </row>
    <row r="415206" spans="1:9" s="4" customFormat="1" x14ac:dyDescent="0.2">
      <c r="A415206" s="27"/>
      <c r="B415206" s="67"/>
      <c r="C415206" s="83"/>
      <c r="D415206" s="85"/>
      <c r="E415206" s="82"/>
      <c r="F415206" s="81"/>
      <c r="G415206" s="86"/>
      <c r="H415206" s="86"/>
      <c r="I415206" s="11"/>
    </row>
    <row r="415208" spans="1:9" s="4" customFormat="1" x14ac:dyDescent="0.2">
      <c r="A415208" s="27"/>
      <c r="B415208" s="67"/>
      <c r="C415208" s="83"/>
      <c r="D415208" s="85"/>
      <c r="E415208" s="82"/>
      <c r="F415208" s="81"/>
      <c r="G415208" s="86"/>
      <c r="H415208" s="86"/>
      <c r="I415208" s="11"/>
    </row>
    <row r="415214" spans="1:9" s="4" customFormat="1" x14ac:dyDescent="0.2">
      <c r="A415214" s="27"/>
      <c r="B415214" s="67"/>
      <c r="C415214" s="83"/>
      <c r="D415214" s="85"/>
      <c r="E415214" s="82"/>
      <c r="F415214" s="81"/>
      <c r="G415214" s="86"/>
      <c r="H415214" s="86"/>
      <c r="I415214" s="11"/>
    </row>
    <row r="415222" spans="1:9" s="4" customFormat="1" x14ac:dyDescent="0.2">
      <c r="A415222" s="27"/>
      <c r="B415222" s="67"/>
      <c r="C415222" s="83"/>
      <c r="D415222" s="85"/>
      <c r="E415222" s="82"/>
      <c r="F415222" s="81"/>
      <c r="G415222" s="86"/>
      <c r="H415222" s="86"/>
      <c r="I415222" s="11"/>
    </row>
    <row r="415224" spans="1:9" s="4" customFormat="1" x14ac:dyDescent="0.2">
      <c r="A415224" s="27"/>
      <c r="B415224" s="67"/>
      <c r="C415224" s="83"/>
      <c r="D415224" s="85"/>
      <c r="E415224" s="82"/>
      <c r="F415224" s="81"/>
      <c r="G415224" s="86"/>
      <c r="H415224" s="86"/>
      <c r="I415224" s="11"/>
    </row>
    <row r="415230" spans="1:9" s="4" customFormat="1" x14ac:dyDescent="0.2">
      <c r="A415230" s="27"/>
      <c r="B415230" s="67"/>
      <c r="C415230" s="83"/>
      <c r="D415230" s="85"/>
      <c r="E415230" s="82"/>
      <c r="F415230" s="81"/>
      <c r="G415230" s="86"/>
      <c r="H415230" s="86"/>
      <c r="I415230" s="11"/>
    </row>
    <row r="415238" spans="1:9" s="4" customFormat="1" x14ac:dyDescent="0.2">
      <c r="A415238" s="27"/>
      <c r="B415238" s="67"/>
      <c r="C415238" s="83"/>
      <c r="D415238" s="85"/>
      <c r="E415238" s="82"/>
      <c r="F415238" s="81"/>
      <c r="G415238" s="86"/>
      <c r="H415238" s="86"/>
      <c r="I415238" s="11"/>
    </row>
    <row r="415240" spans="1:9" s="4" customFormat="1" x14ac:dyDescent="0.2">
      <c r="A415240" s="27"/>
      <c r="B415240" s="67"/>
      <c r="C415240" s="83"/>
      <c r="D415240" s="85"/>
      <c r="E415240" s="82"/>
      <c r="F415240" s="81"/>
      <c r="G415240" s="86"/>
      <c r="H415240" s="86"/>
      <c r="I415240" s="11"/>
    </row>
    <row r="415246" spans="1:9" s="4" customFormat="1" x14ac:dyDescent="0.2">
      <c r="A415246" s="27"/>
      <c r="B415246" s="67"/>
      <c r="C415246" s="83"/>
      <c r="D415246" s="85"/>
      <c r="E415246" s="82"/>
      <c r="F415246" s="81"/>
      <c r="G415246" s="86"/>
      <c r="H415246" s="86"/>
      <c r="I415246" s="11"/>
    </row>
    <row r="415254" spans="1:9" s="4" customFormat="1" x14ac:dyDescent="0.2">
      <c r="A415254" s="27"/>
      <c r="B415254" s="67"/>
      <c r="C415254" s="83"/>
      <c r="D415254" s="85"/>
      <c r="E415254" s="82"/>
      <c r="F415254" s="81"/>
      <c r="G415254" s="86"/>
      <c r="H415254" s="86"/>
      <c r="I415254" s="11"/>
    </row>
    <row r="415256" spans="1:9" s="4" customFormat="1" x14ac:dyDescent="0.2">
      <c r="A415256" s="27"/>
      <c r="B415256" s="67"/>
      <c r="C415256" s="83"/>
      <c r="D415256" s="85"/>
      <c r="E415256" s="82"/>
      <c r="F415256" s="81"/>
      <c r="G415256" s="86"/>
      <c r="H415256" s="86"/>
      <c r="I415256" s="11"/>
    </row>
    <row r="415262" spans="1:9" s="4" customFormat="1" x14ac:dyDescent="0.2">
      <c r="A415262" s="27"/>
      <c r="B415262" s="67"/>
      <c r="C415262" s="83"/>
      <c r="D415262" s="85"/>
      <c r="E415262" s="82"/>
      <c r="F415262" s="81"/>
      <c r="G415262" s="86"/>
      <c r="H415262" s="86"/>
      <c r="I415262" s="11"/>
    </row>
    <row r="415270" spans="1:9" s="4" customFormat="1" x14ac:dyDescent="0.2">
      <c r="A415270" s="27"/>
      <c r="B415270" s="67"/>
      <c r="C415270" s="83"/>
      <c r="D415270" s="85"/>
      <c r="E415270" s="82"/>
      <c r="F415270" s="81"/>
      <c r="G415270" s="86"/>
      <c r="H415270" s="86"/>
      <c r="I415270" s="11"/>
    </row>
    <row r="415272" spans="1:9" s="4" customFormat="1" x14ac:dyDescent="0.2">
      <c r="A415272" s="27"/>
      <c r="B415272" s="67"/>
      <c r="C415272" s="83"/>
      <c r="D415272" s="85"/>
      <c r="E415272" s="82"/>
      <c r="F415272" s="81"/>
      <c r="G415272" s="86"/>
      <c r="H415272" s="86"/>
      <c r="I415272" s="11"/>
    </row>
    <row r="415278" spans="1:9" s="4" customFormat="1" x14ac:dyDescent="0.2">
      <c r="A415278" s="27"/>
      <c r="B415278" s="67"/>
      <c r="C415278" s="83"/>
      <c r="D415278" s="85"/>
      <c r="E415278" s="82"/>
      <c r="F415278" s="81"/>
      <c r="G415278" s="86"/>
      <c r="H415278" s="86"/>
      <c r="I415278" s="11"/>
    </row>
    <row r="415286" spans="1:9" s="4" customFormat="1" x14ac:dyDescent="0.2">
      <c r="A415286" s="27"/>
      <c r="B415286" s="67"/>
      <c r="C415286" s="83"/>
      <c r="D415286" s="85"/>
      <c r="E415286" s="82"/>
      <c r="F415286" s="81"/>
      <c r="G415286" s="86"/>
      <c r="H415286" s="86"/>
      <c r="I415286" s="11"/>
    </row>
    <row r="415288" spans="1:9" s="4" customFormat="1" x14ac:dyDescent="0.2">
      <c r="A415288" s="27"/>
      <c r="B415288" s="67"/>
      <c r="C415288" s="83"/>
      <c r="D415288" s="85"/>
      <c r="E415288" s="82"/>
      <c r="F415288" s="81"/>
      <c r="G415288" s="86"/>
      <c r="H415288" s="86"/>
      <c r="I415288" s="11"/>
    </row>
    <row r="415294" spans="1:9" s="4" customFormat="1" x14ac:dyDescent="0.2">
      <c r="A415294" s="27"/>
      <c r="B415294" s="67"/>
      <c r="C415294" s="83"/>
      <c r="D415294" s="85"/>
      <c r="E415294" s="82"/>
      <c r="F415294" s="81"/>
      <c r="G415294" s="86"/>
      <c r="H415294" s="86"/>
      <c r="I415294" s="11"/>
    </row>
    <row r="415302" spans="1:9" s="4" customFormat="1" x14ac:dyDescent="0.2">
      <c r="A415302" s="27"/>
      <c r="B415302" s="67"/>
      <c r="C415302" s="83"/>
      <c r="D415302" s="85"/>
      <c r="E415302" s="82"/>
      <c r="F415302" s="81"/>
      <c r="G415302" s="86"/>
      <c r="H415302" s="86"/>
      <c r="I415302" s="11"/>
    </row>
    <row r="415304" spans="1:9" s="4" customFormat="1" x14ac:dyDescent="0.2">
      <c r="A415304" s="27"/>
      <c r="B415304" s="67"/>
      <c r="C415304" s="83"/>
      <c r="D415304" s="85"/>
      <c r="E415304" s="82"/>
      <c r="F415304" s="81"/>
      <c r="G415304" s="86"/>
      <c r="H415304" s="86"/>
      <c r="I415304" s="11"/>
    </row>
    <row r="415310" spans="1:9" s="4" customFormat="1" x14ac:dyDescent="0.2">
      <c r="A415310" s="27"/>
      <c r="B415310" s="67"/>
      <c r="C415310" s="83"/>
      <c r="D415310" s="85"/>
      <c r="E415310" s="82"/>
      <c r="F415310" s="81"/>
      <c r="G415310" s="86"/>
      <c r="H415310" s="86"/>
      <c r="I415310" s="11"/>
    </row>
    <row r="415318" spans="1:9" s="4" customFormat="1" x14ac:dyDescent="0.2">
      <c r="A415318" s="27"/>
      <c r="B415318" s="67"/>
      <c r="C415318" s="83"/>
      <c r="D415318" s="85"/>
      <c r="E415318" s="82"/>
      <c r="F415318" s="81"/>
      <c r="G415318" s="86"/>
      <c r="H415318" s="86"/>
      <c r="I415318" s="11"/>
    </row>
    <row r="415320" spans="1:9" s="4" customFormat="1" x14ac:dyDescent="0.2">
      <c r="A415320" s="27"/>
      <c r="B415320" s="67"/>
      <c r="C415320" s="83"/>
      <c r="D415320" s="85"/>
      <c r="E415320" s="82"/>
      <c r="F415320" s="81"/>
      <c r="G415320" s="86"/>
      <c r="H415320" s="86"/>
      <c r="I415320" s="11"/>
    </row>
    <row r="415326" spans="1:9" s="4" customFormat="1" x14ac:dyDescent="0.2">
      <c r="A415326" s="27"/>
      <c r="B415326" s="67"/>
      <c r="C415326" s="83"/>
      <c r="D415326" s="85"/>
      <c r="E415326" s="82"/>
      <c r="F415326" s="81"/>
      <c r="G415326" s="86"/>
      <c r="H415326" s="86"/>
      <c r="I415326" s="11"/>
    </row>
    <row r="415334" spans="1:9" s="4" customFormat="1" x14ac:dyDescent="0.2">
      <c r="A415334" s="27"/>
      <c r="B415334" s="67"/>
      <c r="C415334" s="83"/>
      <c r="D415334" s="85"/>
      <c r="E415334" s="82"/>
      <c r="F415334" s="81"/>
      <c r="G415334" s="86"/>
      <c r="H415334" s="86"/>
      <c r="I415334" s="11"/>
    </row>
    <row r="415336" spans="1:9" s="4" customFormat="1" x14ac:dyDescent="0.2">
      <c r="A415336" s="27"/>
      <c r="B415336" s="67"/>
      <c r="C415336" s="83"/>
      <c r="D415336" s="85"/>
      <c r="E415336" s="82"/>
      <c r="F415336" s="81"/>
      <c r="G415336" s="86"/>
      <c r="H415336" s="86"/>
      <c r="I415336" s="11"/>
    </row>
    <row r="415342" spans="1:9" s="4" customFormat="1" x14ac:dyDescent="0.2">
      <c r="A415342" s="27"/>
      <c r="B415342" s="67"/>
      <c r="C415342" s="83"/>
      <c r="D415342" s="85"/>
      <c r="E415342" s="82"/>
      <c r="F415342" s="81"/>
      <c r="G415342" s="86"/>
      <c r="H415342" s="86"/>
      <c r="I415342" s="11"/>
    </row>
    <row r="415350" spans="1:9" s="4" customFormat="1" x14ac:dyDescent="0.2">
      <c r="A415350" s="27"/>
      <c r="B415350" s="67"/>
      <c r="C415350" s="83"/>
      <c r="D415350" s="85"/>
      <c r="E415350" s="82"/>
      <c r="F415350" s="81"/>
      <c r="G415350" s="86"/>
      <c r="H415350" s="86"/>
      <c r="I415350" s="11"/>
    </row>
    <row r="415352" spans="1:9" s="4" customFormat="1" x14ac:dyDescent="0.2">
      <c r="A415352" s="27"/>
      <c r="B415352" s="67"/>
      <c r="C415352" s="83"/>
      <c r="D415352" s="85"/>
      <c r="E415352" s="82"/>
      <c r="F415352" s="81"/>
      <c r="G415352" s="86"/>
      <c r="H415352" s="86"/>
      <c r="I415352" s="11"/>
    </row>
    <row r="415358" spans="1:9" s="4" customFormat="1" x14ac:dyDescent="0.2">
      <c r="A415358" s="27"/>
      <c r="B415358" s="67"/>
      <c r="C415358" s="83"/>
      <c r="D415358" s="85"/>
      <c r="E415358" s="82"/>
      <c r="F415358" s="81"/>
      <c r="G415358" s="86"/>
      <c r="H415358" s="86"/>
      <c r="I415358" s="11"/>
    </row>
    <row r="415366" spans="1:9" s="4" customFormat="1" x14ac:dyDescent="0.2">
      <c r="A415366" s="27"/>
      <c r="B415366" s="67"/>
      <c r="C415366" s="83"/>
      <c r="D415366" s="85"/>
      <c r="E415366" s="82"/>
      <c r="F415366" s="81"/>
      <c r="G415366" s="86"/>
      <c r="H415366" s="86"/>
      <c r="I415366" s="11"/>
    </row>
    <row r="415368" spans="1:9" s="4" customFormat="1" x14ac:dyDescent="0.2">
      <c r="A415368" s="27"/>
      <c r="B415368" s="67"/>
      <c r="C415368" s="83"/>
      <c r="D415368" s="85"/>
      <c r="E415368" s="82"/>
      <c r="F415368" s="81"/>
      <c r="G415368" s="86"/>
      <c r="H415368" s="86"/>
      <c r="I415368" s="11"/>
    </row>
    <row r="415374" spans="1:9" s="4" customFormat="1" x14ac:dyDescent="0.2">
      <c r="A415374" s="27"/>
      <c r="B415374" s="67"/>
      <c r="C415374" s="83"/>
      <c r="D415374" s="85"/>
      <c r="E415374" s="82"/>
      <c r="F415374" s="81"/>
      <c r="G415374" s="86"/>
      <c r="H415374" s="86"/>
      <c r="I415374" s="11"/>
    </row>
    <row r="415382" spans="1:9" s="4" customFormat="1" x14ac:dyDescent="0.2">
      <c r="A415382" s="27"/>
      <c r="B415382" s="67"/>
      <c r="C415382" s="83"/>
      <c r="D415382" s="85"/>
      <c r="E415382" s="82"/>
      <c r="F415382" s="81"/>
      <c r="G415382" s="86"/>
      <c r="H415382" s="86"/>
      <c r="I415382" s="11"/>
    </row>
    <row r="415384" spans="1:9" s="4" customFormat="1" x14ac:dyDescent="0.2">
      <c r="A415384" s="27"/>
      <c r="B415384" s="67"/>
      <c r="C415384" s="83"/>
      <c r="D415384" s="85"/>
      <c r="E415384" s="82"/>
      <c r="F415384" s="81"/>
      <c r="G415384" s="86"/>
      <c r="H415384" s="86"/>
      <c r="I415384" s="11"/>
    </row>
    <row r="415390" spans="1:9" s="4" customFormat="1" x14ac:dyDescent="0.2">
      <c r="A415390" s="27"/>
      <c r="B415390" s="67"/>
      <c r="C415390" s="83"/>
      <c r="D415390" s="85"/>
      <c r="E415390" s="82"/>
      <c r="F415390" s="81"/>
      <c r="G415390" s="86"/>
      <c r="H415390" s="86"/>
      <c r="I415390" s="11"/>
    </row>
    <row r="415398" spans="1:9" s="4" customFormat="1" x14ac:dyDescent="0.2">
      <c r="A415398" s="27"/>
      <c r="B415398" s="67"/>
      <c r="C415398" s="83"/>
      <c r="D415398" s="85"/>
      <c r="E415398" s="82"/>
      <c r="F415398" s="81"/>
      <c r="G415398" s="86"/>
      <c r="H415398" s="86"/>
      <c r="I415398" s="11"/>
    </row>
    <row r="415400" spans="1:9" s="4" customFormat="1" x14ac:dyDescent="0.2">
      <c r="A415400" s="27"/>
      <c r="B415400" s="67"/>
      <c r="C415400" s="83"/>
      <c r="D415400" s="85"/>
      <c r="E415400" s="82"/>
      <c r="F415400" s="81"/>
      <c r="G415400" s="86"/>
      <c r="H415400" s="86"/>
      <c r="I415400" s="11"/>
    </row>
    <row r="415406" spans="1:9" s="4" customFormat="1" x14ac:dyDescent="0.2">
      <c r="A415406" s="27"/>
      <c r="B415406" s="67"/>
      <c r="C415406" s="83"/>
      <c r="D415406" s="85"/>
      <c r="E415406" s="82"/>
      <c r="F415406" s="81"/>
      <c r="G415406" s="86"/>
      <c r="H415406" s="86"/>
      <c r="I415406" s="11"/>
    </row>
    <row r="415414" spans="1:9" s="4" customFormat="1" x14ac:dyDescent="0.2">
      <c r="A415414" s="27"/>
      <c r="B415414" s="67"/>
      <c r="C415414" s="83"/>
      <c r="D415414" s="85"/>
      <c r="E415414" s="82"/>
      <c r="F415414" s="81"/>
      <c r="G415414" s="86"/>
      <c r="H415414" s="86"/>
      <c r="I415414" s="11"/>
    </row>
    <row r="415416" spans="1:9" s="4" customFormat="1" x14ac:dyDescent="0.2">
      <c r="A415416" s="27"/>
      <c r="B415416" s="67"/>
      <c r="C415416" s="83"/>
      <c r="D415416" s="85"/>
      <c r="E415416" s="82"/>
      <c r="F415416" s="81"/>
      <c r="G415416" s="86"/>
      <c r="H415416" s="86"/>
      <c r="I415416" s="11"/>
    </row>
    <row r="415422" spans="1:9" s="4" customFormat="1" x14ac:dyDescent="0.2">
      <c r="A415422" s="27"/>
      <c r="B415422" s="67"/>
      <c r="C415422" s="83"/>
      <c r="D415422" s="85"/>
      <c r="E415422" s="82"/>
      <c r="F415422" s="81"/>
      <c r="G415422" s="86"/>
      <c r="H415422" s="86"/>
      <c r="I415422" s="11"/>
    </row>
    <row r="415430" spans="1:9" s="4" customFormat="1" x14ac:dyDescent="0.2">
      <c r="A415430" s="27"/>
      <c r="B415430" s="67"/>
      <c r="C415430" s="83"/>
      <c r="D415430" s="85"/>
      <c r="E415430" s="82"/>
      <c r="F415430" s="81"/>
      <c r="G415430" s="86"/>
      <c r="H415430" s="86"/>
      <c r="I415430" s="11"/>
    </row>
    <row r="415432" spans="1:9" s="4" customFormat="1" x14ac:dyDescent="0.2">
      <c r="A415432" s="27"/>
      <c r="B415432" s="67"/>
      <c r="C415432" s="83"/>
      <c r="D415432" s="85"/>
      <c r="E415432" s="82"/>
      <c r="F415432" s="81"/>
      <c r="G415432" s="86"/>
      <c r="H415432" s="86"/>
      <c r="I415432" s="11"/>
    </row>
    <row r="415438" spans="1:9" s="4" customFormat="1" x14ac:dyDescent="0.2">
      <c r="A415438" s="27"/>
      <c r="B415438" s="67"/>
      <c r="C415438" s="83"/>
      <c r="D415438" s="85"/>
      <c r="E415438" s="82"/>
      <c r="F415438" s="81"/>
      <c r="G415438" s="86"/>
      <c r="H415438" s="86"/>
      <c r="I415438" s="11"/>
    </row>
    <row r="415446" spans="1:9" s="4" customFormat="1" x14ac:dyDescent="0.2">
      <c r="A415446" s="27"/>
      <c r="B415446" s="67"/>
      <c r="C415446" s="83"/>
      <c r="D415446" s="85"/>
      <c r="E415446" s="82"/>
      <c r="F415446" s="81"/>
      <c r="G415446" s="86"/>
      <c r="H415446" s="86"/>
      <c r="I415446" s="11"/>
    </row>
    <row r="415448" spans="1:9" s="4" customFormat="1" x14ac:dyDescent="0.2">
      <c r="A415448" s="27"/>
      <c r="B415448" s="67"/>
      <c r="C415448" s="83"/>
      <c r="D415448" s="85"/>
      <c r="E415448" s="82"/>
      <c r="F415448" s="81"/>
      <c r="G415448" s="86"/>
      <c r="H415448" s="86"/>
      <c r="I415448" s="11"/>
    </row>
    <row r="415454" spans="1:9" s="4" customFormat="1" x14ac:dyDescent="0.2">
      <c r="A415454" s="27"/>
      <c r="B415454" s="67"/>
      <c r="C415454" s="83"/>
      <c r="D415454" s="85"/>
      <c r="E415454" s="82"/>
      <c r="F415454" s="81"/>
      <c r="G415454" s="86"/>
      <c r="H415454" s="86"/>
      <c r="I415454" s="11"/>
    </row>
    <row r="415462" spans="1:9" s="4" customFormat="1" x14ac:dyDescent="0.2">
      <c r="A415462" s="27"/>
      <c r="B415462" s="67"/>
      <c r="C415462" s="83"/>
      <c r="D415462" s="85"/>
      <c r="E415462" s="82"/>
      <c r="F415462" s="81"/>
      <c r="G415462" s="86"/>
      <c r="H415462" s="86"/>
      <c r="I415462" s="11"/>
    </row>
    <row r="415464" spans="1:9" s="4" customFormat="1" x14ac:dyDescent="0.2">
      <c r="A415464" s="27"/>
      <c r="B415464" s="67"/>
      <c r="C415464" s="83"/>
      <c r="D415464" s="85"/>
      <c r="E415464" s="82"/>
      <c r="F415464" s="81"/>
      <c r="G415464" s="86"/>
      <c r="H415464" s="86"/>
      <c r="I415464" s="11"/>
    </row>
    <row r="415470" spans="1:9" s="4" customFormat="1" x14ac:dyDescent="0.2">
      <c r="A415470" s="27"/>
      <c r="B415470" s="67"/>
      <c r="C415470" s="83"/>
      <c r="D415470" s="85"/>
      <c r="E415470" s="82"/>
      <c r="F415470" s="81"/>
      <c r="G415470" s="86"/>
      <c r="H415470" s="86"/>
      <c r="I415470" s="11"/>
    </row>
    <row r="415478" spans="1:9" s="4" customFormat="1" x14ac:dyDescent="0.2">
      <c r="A415478" s="27"/>
      <c r="B415478" s="67"/>
      <c r="C415478" s="83"/>
      <c r="D415478" s="85"/>
      <c r="E415478" s="82"/>
      <c r="F415478" s="81"/>
      <c r="G415478" s="86"/>
      <c r="H415478" s="86"/>
      <c r="I415478" s="11"/>
    </row>
    <row r="415480" spans="1:9" s="4" customFormat="1" x14ac:dyDescent="0.2">
      <c r="A415480" s="27"/>
      <c r="B415480" s="67"/>
      <c r="C415480" s="83"/>
      <c r="D415480" s="85"/>
      <c r="E415480" s="82"/>
      <c r="F415480" s="81"/>
      <c r="G415480" s="86"/>
      <c r="H415480" s="86"/>
      <c r="I415480" s="11"/>
    </row>
    <row r="415486" spans="1:9" s="4" customFormat="1" x14ac:dyDescent="0.2">
      <c r="A415486" s="27"/>
      <c r="B415486" s="67"/>
      <c r="C415486" s="83"/>
      <c r="D415486" s="85"/>
      <c r="E415486" s="82"/>
      <c r="F415486" s="81"/>
      <c r="G415486" s="86"/>
      <c r="H415486" s="86"/>
      <c r="I415486" s="11"/>
    </row>
    <row r="415494" spans="1:9" s="4" customFormat="1" x14ac:dyDescent="0.2">
      <c r="A415494" s="27"/>
      <c r="B415494" s="67"/>
      <c r="C415494" s="83"/>
      <c r="D415494" s="85"/>
      <c r="E415494" s="82"/>
      <c r="F415494" s="81"/>
      <c r="G415494" s="86"/>
      <c r="H415494" s="86"/>
      <c r="I415494" s="11"/>
    </row>
    <row r="415496" spans="1:9" s="4" customFormat="1" x14ac:dyDescent="0.2">
      <c r="A415496" s="27"/>
      <c r="B415496" s="67"/>
      <c r="C415496" s="83"/>
      <c r="D415496" s="85"/>
      <c r="E415496" s="82"/>
      <c r="F415496" s="81"/>
      <c r="G415496" s="86"/>
      <c r="H415496" s="86"/>
      <c r="I415496" s="11"/>
    </row>
    <row r="415502" spans="1:9" s="4" customFormat="1" x14ac:dyDescent="0.2">
      <c r="A415502" s="27"/>
      <c r="B415502" s="67"/>
      <c r="C415502" s="83"/>
      <c r="D415502" s="85"/>
      <c r="E415502" s="82"/>
      <c r="F415502" s="81"/>
      <c r="G415502" s="86"/>
      <c r="H415502" s="86"/>
      <c r="I415502" s="11"/>
    </row>
    <row r="415510" spans="1:9" s="4" customFormat="1" x14ac:dyDescent="0.2">
      <c r="A415510" s="27"/>
      <c r="B415510" s="67"/>
      <c r="C415510" s="83"/>
      <c r="D415510" s="85"/>
      <c r="E415510" s="82"/>
      <c r="F415510" s="81"/>
      <c r="G415510" s="86"/>
      <c r="H415510" s="86"/>
      <c r="I415510" s="11"/>
    </row>
    <row r="415512" spans="1:9" s="4" customFormat="1" x14ac:dyDescent="0.2">
      <c r="A415512" s="27"/>
      <c r="B415512" s="67"/>
      <c r="C415512" s="83"/>
      <c r="D415512" s="85"/>
      <c r="E415512" s="82"/>
      <c r="F415512" s="81"/>
      <c r="G415512" s="86"/>
      <c r="H415512" s="86"/>
      <c r="I415512" s="11"/>
    </row>
    <row r="415518" spans="1:9" s="4" customFormat="1" x14ac:dyDescent="0.2">
      <c r="A415518" s="27"/>
      <c r="B415518" s="67"/>
      <c r="C415518" s="83"/>
      <c r="D415518" s="85"/>
      <c r="E415518" s="82"/>
      <c r="F415518" s="81"/>
      <c r="G415518" s="86"/>
      <c r="H415518" s="86"/>
      <c r="I415518" s="11"/>
    </row>
    <row r="415526" spans="1:9" s="4" customFormat="1" x14ac:dyDescent="0.2">
      <c r="A415526" s="27"/>
      <c r="B415526" s="67"/>
      <c r="C415526" s="83"/>
      <c r="D415526" s="85"/>
      <c r="E415526" s="82"/>
      <c r="F415526" s="81"/>
      <c r="G415526" s="86"/>
      <c r="H415526" s="86"/>
      <c r="I415526" s="11"/>
    </row>
    <row r="415528" spans="1:9" s="4" customFormat="1" x14ac:dyDescent="0.2">
      <c r="A415528" s="27"/>
      <c r="B415528" s="67"/>
      <c r="C415528" s="83"/>
      <c r="D415528" s="85"/>
      <c r="E415528" s="82"/>
      <c r="F415528" s="81"/>
      <c r="G415528" s="86"/>
      <c r="H415528" s="86"/>
      <c r="I415528" s="11"/>
    </row>
    <row r="415534" spans="1:9" s="4" customFormat="1" x14ac:dyDescent="0.2">
      <c r="A415534" s="27"/>
      <c r="B415534" s="67"/>
      <c r="C415534" s="83"/>
      <c r="D415534" s="85"/>
      <c r="E415534" s="82"/>
      <c r="F415534" s="81"/>
      <c r="G415534" s="86"/>
      <c r="H415534" s="86"/>
      <c r="I415534" s="11"/>
    </row>
    <row r="415542" spans="1:9" s="4" customFormat="1" x14ac:dyDescent="0.2">
      <c r="A415542" s="27"/>
      <c r="B415542" s="67"/>
      <c r="C415542" s="83"/>
      <c r="D415542" s="85"/>
      <c r="E415542" s="82"/>
      <c r="F415542" s="81"/>
      <c r="G415542" s="86"/>
      <c r="H415542" s="86"/>
      <c r="I415542" s="11"/>
    </row>
    <row r="415544" spans="1:9" s="4" customFormat="1" x14ac:dyDescent="0.2">
      <c r="A415544" s="27"/>
      <c r="B415544" s="67"/>
      <c r="C415544" s="83"/>
      <c r="D415544" s="85"/>
      <c r="E415544" s="82"/>
      <c r="F415544" s="81"/>
      <c r="G415544" s="86"/>
      <c r="H415544" s="86"/>
      <c r="I415544" s="11"/>
    </row>
    <row r="415550" spans="1:9" s="4" customFormat="1" x14ac:dyDescent="0.2">
      <c r="A415550" s="27"/>
      <c r="B415550" s="67"/>
      <c r="C415550" s="83"/>
      <c r="D415550" s="85"/>
      <c r="E415550" s="82"/>
      <c r="F415550" s="81"/>
      <c r="G415550" s="86"/>
      <c r="H415550" s="86"/>
      <c r="I415550" s="11"/>
    </row>
    <row r="415558" spans="1:9" s="4" customFormat="1" x14ac:dyDescent="0.2">
      <c r="A415558" s="27"/>
      <c r="B415558" s="67"/>
      <c r="C415558" s="83"/>
      <c r="D415558" s="85"/>
      <c r="E415558" s="82"/>
      <c r="F415558" s="81"/>
      <c r="G415558" s="86"/>
      <c r="H415558" s="86"/>
      <c r="I415558" s="11"/>
    </row>
    <row r="415560" spans="1:9" s="4" customFormat="1" x14ac:dyDescent="0.2">
      <c r="A415560" s="27"/>
      <c r="B415560" s="67"/>
      <c r="C415560" s="83"/>
      <c r="D415560" s="85"/>
      <c r="E415560" s="82"/>
      <c r="F415560" s="81"/>
      <c r="G415560" s="86"/>
      <c r="H415560" s="86"/>
      <c r="I415560" s="11"/>
    </row>
    <row r="415566" spans="1:9" s="4" customFormat="1" x14ac:dyDescent="0.2">
      <c r="A415566" s="27"/>
      <c r="B415566" s="67"/>
      <c r="C415566" s="83"/>
      <c r="D415566" s="85"/>
      <c r="E415566" s="82"/>
      <c r="F415566" s="81"/>
      <c r="G415566" s="86"/>
      <c r="H415566" s="86"/>
      <c r="I415566" s="11"/>
    </row>
    <row r="415574" spans="1:9" s="4" customFormat="1" x14ac:dyDescent="0.2">
      <c r="A415574" s="27"/>
      <c r="B415574" s="67"/>
      <c r="C415574" s="83"/>
      <c r="D415574" s="85"/>
      <c r="E415574" s="82"/>
      <c r="F415574" s="81"/>
      <c r="G415574" s="86"/>
      <c r="H415574" s="86"/>
      <c r="I415574" s="11"/>
    </row>
    <row r="415576" spans="1:9" s="4" customFormat="1" x14ac:dyDescent="0.2">
      <c r="A415576" s="27"/>
      <c r="B415576" s="67"/>
      <c r="C415576" s="83"/>
      <c r="D415576" s="85"/>
      <c r="E415576" s="82"/>
      <c r="F415576" s="81"/>
      <c r="G415576" s="86"/>
      <c r="H415576" s="86"/>
      <c r="I415576" s="11"/>
    </row>
    <row r="415582" spans="1:9" s="4" customFormat="1" x14ac:dyDescent="0.2">
      <c r="A415582" s="27"/>
      <c r="B415582" s="67"/>
      <c r="C415582" s="83"/>
      <c r="D415582" s="85"/>
      <c r="E415582" s="82"/>
      <c r="F415582" s="81"/>
      <c r="G415582" s="86"/>
      <c r="H415582" s="86"/>
      <c r="I415582" s="11"/>
    </row>
    <row r="415590" spans="1:9" s="4" customFormat="1" x14ac:dyDescent="0.2">
      <c r="A415590" s="27"/>
      <c r="B415590" s="67"/>
      <c r="C415590" s="83"/>
      <c r="D415590" s="85"/>
      <c r="E415590" s="82"/>
      <c r="F415590" s="81"/>
      <c r="G415590" s="86"/>
      <c r="H415590" s="86"/>
      <c r="I415590" s="11"/>
    </row>
    <row r="415592" spans="1:9" s="4" customFormat="1" x14ac:dyDescent="0.2">
      <c r="A415592" s="27"/>
      <c r="B415592" s="67"/>
      <c r="C415592" s="83"/>
      <c r="D415592" s="85"/>
      <c r="E415592" s="82"/>
      <c r="F415592" s="81"/>
      <c r="G415592" s="86"/>
      <c r="H415592" s="86"/>
      <c r="I415592" s="11"/>
    </row>
    <row r="415598" spans="1:9" s="4" customFormat="1" x14ac:dyDescent="0.2">
      <c r="A415598" s="27"/>
      <c r="B415598" s="67"/>
      <c r="C415598" s="83"/>
      <c r="D415598" s="85"/>
      <c r="E415598" s="82"/>
      <c r="F415598" s="81"/>
      <c r="G415598" s="86"/>
      <c r="H415598" s="86"/>
      <c r="I415598" s="11"/>
    </row>
    <row r="415606" spans="1:9" s="4" customFormat="1" x14ac:dyDescent="0.2">
      <c r="A415606" s="27"/>
      <c r="B415606" s="67"/>
      <c r="C415606" s="83"/>
      <c r="D415606" s="85"/>
      <c r="E415606" s="82"/>
      <c r="F415606" s="81"/>
      <c r="G415606" s="86"/>
      <c r="H415606" s="86"/>
      <c r="I415606" s="11"/>
    </row>
    <row r="415608" spans="1:9" s="4" customFormat="1" x14ac:dyDescent="0.2">
      <c r="A415608" s="27"/>
      <c r="B415608" s="67"/>
      <c r="C415608" s="83"/>
      <c r="D415608" s="85"/>
      <c r="E415608" s="82"/>
      <c r="F415608" s="81"/>
      <c r="G415608" s="86"/>
      <c r="H415608" s="86"/>
      <c r="I415608" s="11"/>
    </row>
    <row r="415614" spans="1:9" s="4" customFormat="1" x14ac:dyDescent="0.2">
      <c r="A415614" s="27"/>
      <c r="B415614" s="67"/>
      <c r="C415614" s="83"/>
      <c r="D415614" s="85"/>
      <c r="E415614" s="82"/>
      <c r="F415614" s="81"/>
      <c r="G415614" s="86"/>
      <c r="H415614" s="86"/>
      <c r="I415614" s="11"/>
    </row>
    <row r="415622" spans="1:9" s="4" customFormat="1" x14ac:dyDescent="0.2">
      <c r="A415622" s="27"/>
      <c r="B415622" s="67"/>
      <c r="C415622" s="83"/>
      <c r="D415622" s="85"/>
      <c r="E415622" s="82"/>
      <c r="F415622" s="81"/>
      <c r="G415622" s="86"/>
      <c r="H415622" s="86"/>
      <c r="I415622" s="11"/>
    </row>
    <row r="415624" spans="1:9" s="4" customFormat="1" x14ac:dyDescent="0.2">
      <c r="A415624" s="27"/>
      <c r="B415624" s="67"/>
      <c r="C415624" s="83"/>
      <c r="D415624" s="85"/>
      <c r="E415624" s="82"/>
      <c r="F415624" s="81"/>
      <c r="G415624" s="86"/>
      <c r="H415624" s="86"/>
      <c r="I415624" s="11"/>
    </row>
    <row r="415630" spans="1:9" s="4" customFormat="1" x14ac:dyDescent="0.2">
      <c r="A415630" s="27"/>
      <c r="B415630" s="67"/>
      <c r="C415630" s="83"/>
      <c r="D415630" s="85"/>
      <c r="E415630" s="82"/>
      <c r="F415630" s="81"/>
      <c r="G415630" s="86"/>
      <c r="H415630" s="86"/>
      <c r="I415630" s="11"/>
    </row>
    <row r="415638" spans="1:9" s="4" customFormat="1" x14ac:dyDescent="0.2">
      <c r="A415638" s="27"/>
      <c r="B415638" s="67"/>
      <c r="C415638" s="83"/>
      <c r="D415638" s="85"/>
      <c r="E415638" s="82"/>
      <c r="F415638" s="81"/>
      <c r="G415638" s="86"/>
      <c r="H415638" s="86"/>
      <c r="I415638" s="11"/>
    </row>
    <row r="415640" spans="1:9" s="4" customFormat="1" x14ac:dyDescent="0.2">
      <c r="A415640" s="27"/>
      <c r="B415640" s="67"/>
      <c r="C415640" s="83"/>
      <c r="D415640" s="85"/>
      <c r="E415640" s="82"/>
      <c r="F415640" s="81"/>
      <c r="G415640" s="86"/>
      <c r="H415640" s="86"/>
      <c r="I415640" s="11"/>
    </row>
    <row r="415646" spans="1:9" s="4" customFormat="1" x14ac:dyDescent="0.2">
      <c r="A415646" s="27"/>
      <c r="B415646" s="67"/>
      <c r="C415646" s="83"/>
      <c r="D415646" s="85"/>
      <c r="E415646" s="82"/>
      <c r="F415646" s="81"/>
      <c r="G415646" s="86"/>
      <c r="H415646" s="86"/>
      <c r="I415646" s="11"/>
    </row>
    <row r="415654" spans="1:9" s="4" customFormat="1" x14ac:dyDescent="0.2">
      <c r="A415654" s="27"/>
      <c r="B415654" s="67"/>
      <c r="C415654" s="83"/>
      <c r="D415654" s="85"/>
      <c r="E415654" s="82"/>
      <c r="F415654" s="81"/>
      <c r="G415654" s="86"/>
      <c r="H415654" s="86"/>
      <c r="I415654" s="11"/>
    </row>
    <row r="415656" spans="1:9" s="4" customFormat="1" x14ac:dyDescent="0.2">
      <c r="A415656" s="27"/>
      <c r="B415656" s="67"/>
      <c r="C415656" s="83"/>
      <c r="D415656" s="85"/>
      <c r="E415656" s="82"/>
      <c r="F415656" s="81"/>
      <c r="G415656" s="86"/>
      <c r="H415656" s="86"/>
      <c r="I415656" s="11"/>
    </row>
    <row r="415662" spans="1:9" s="4" customFormat="1" x14ac:dyDescent="0.2">
      <c r="A415662" s="27"/>
      <c r="B415662" s="67"/>
      <c r="C415662" s="83"/>
      <c r="D415662" s="85"/>
      <c r="E415662" s="82"/>
      <c r="F415662" s="81"/>
      <c r="G415662" s="86"/>
      <c r="H415662" s="86"/>
      <c r="I415662" s="11"/>
    </row>
    <row r="415670" spans="1:9" s="4" customFormat="1" x14ac:dyDescent="0.2">
      <c r="A415670" s="27"/>
      <c r="B415670" s="67"/>
      <c r="C415670" s="83"/>
      <c r="D415670" s="85"/>
      <c r="E415670" s="82"/>
      <c r="F415670" s="81"/>
      <c r="G415670" s="86"/>
      <c r="H415670" s="86"/>
      <c r="I415670" s="11"/>
    </row>
    <row r="415672" spans="1:9" s="4" customFormat="1" x14ac:dyDescent="0.2">
      <c r="A415672" s="27"/>
      <c r="B415672" s="67"/>
      <c r="C415672" s="83"/>
      <c r="D415672" s="85"/>
      <c r="E415672" s="82"/>
      <c r="F415672" s="81"/>
      <c r="G415672" s="86"/>
      <c r="H415672" s="86"/>
      <c r="I415672" s="11"/>
    </row>
    <row r="415678" spans="1:9" s="4" customFormat="1" x14ac:dyDescent="0.2">
      <c r="A415678" s="27"/>
      <c r="B415678" s="67"/>
      <c r="C415678" s="83"/>
      <c r="D415678" s="85"/>
      <c r="E415678" s="82"/>
      <c r="F415678" s="81"/>
      <c r="G415678" s="86"/>
      <c r="H415678" s="86"/>
      <c r="I415678" s="11"/>
    </row>
    <row r="415686" spans="1:9" s="4" customFormat="1" x14ac:dyDescent="0.2">
      <c r="A415686" s="27"/>
      <c r="B415686" s="67"/>
      <c r="C415686" s="83"/>
      <c r="D415686" s="85"/>
      <c r="E415686" s="82"/>
      <c r="F415686" s="81"/>
      <c r="G415686" s="86"/>
      <c r="H415686" s="86"/>
      <c r="I415686" s="11"/>
    </row>
    <row r="415688" spans="1:9" s="4" customFormat="1" x14ac:dyDescent="0.2">
      <c r="A415688" s="27"/>
      <c r="B415688" s="67"/>
      <c r="C415688" s="83"/>
      <c r="D415688" s="85"/>
      <c r="E415688" s="82"/>
      <c r="F415688" s="81"/>
      <c r="G415688" s="86"/>
      <c r="H415688" s="86"/>
      <c r="I415688" s="11"/>
    </row>
    <row r="415694" spans="1:9" s="4" customFormat="1" x14ac:dyDescent="0.2">
      <c r="A415694" s="27"/>
      <c r="B415694" s="67"/>
      <c r="C415694" s="83"/>
      <c r="D415694" s="85"/>
      <c r="E415694" s="82"/>
      <c r="F415694" s="81"/>
      <c r="G415694" s="86"/>
      <c r="H415694" s="86"/>
      <c r="I415694" s="11"/>
    </row>
    <row r="415702" spans="1:9" s="4" customFormat="1" x14ac:dyDescent="0.2">
      <c r="A415702" s="27"/>
      <c r="B415702" s="67"/>
      <c r="C415702" s="83"/>
      <c r="D415702" s="85"/>
      <c r="E415702" s="82"/>
      <c r="F415702" s="81"/>
      <c r="G415702" s="86"/>
      <c r="H415702" s="86"/>
      <c r="I415702" s="11"/>
    </row>
    <row r="415704" spans="1:9" s="4" customFormat="1" x14ac:dyDescent="0.2">
      <c r="A415704" s="27"/>
      <c r="B415704" s="67"/>
      <c r="C415704" s="83"/>
      <c r="D415704" s="85"/>
      <c r="E415704" s="82"/>
      <c r="F415704" s="81"/>
      <c r="G415704" s="86"/>
      <c r="H415704" s="86"/>
      <c r="I415704" s="11"/>
    </row>
    <row r="415710" spans="1:9" s="4" customFormat="1" x14ac:dyDescent="0.2">
      <c r="A415710" s="27"/>
      <c r="B415710" s="67"/>
      <c r="C415710" s="83"/>
      <c r="D415710" s="85"/>
      <c r="E415710" s="82"/>
      <c r="F415710" s="81"/>
      <c r="G415710" s="86"/>
      <c r="H415710" s="86"/>
      <c r="I415710" s="11"/>
    </row>
    <row r="415718" spans="1:9" s="4" customFormat="1" x14ac:dyDescent="0.2">
      <c r="A415718" s="27"/>
      <c r="B415718" s="67"/>
      <c r="C415718" s="83"/>
      <c r="D415718" s="85"/>
      <c r="E415718" s="82"/>
      <c r="F415718" s="81"/>
      <c r="G415718" s="86"/>
      <c r="H415718" s="86"/>
      <c r="I415718" s="11"/>
    </row>
    <row r="415720" spans="1:9" s="4" customFormat="1" x14ac:dyDescent="0.2">
      <c r="A415720" s="27"/>
      <c r="B415720" s="67"/>
      <c r="C415720" s="83"/>
      <c r="D415720" s="85"/>
      <c r="E415720" s="82"/>
      <c r="F415720" s="81"/>
      <c r="G415720" s="86"/>
      <c r="H415720" s="86"/>
      <c r="I415720" s="11"/>
    </row>
    <row r="415726" spans="1:9" s="4" customFormat="1" x14ac:dyDescent="0.2">
      <c r="A415726" s="27"/>
      <c r="B415726" s="67"/>
      <c r="C415726" s="83"/>
      <c r="D415726" s="85"/>
      <c r="E415726" s="82"/>
      <c r="F415726" s="81"/>
      <c r="G415726" s="86"/>
      <c r="H415726" s="86"/>
      <c r="I415726" s="11"/>
    </row>
    <row r="415734" spans="1:9" s="4" customFormat="1" x14ac:dyDescent="0.2">
      <c r="A415734" s="27"/>
      <c r="B415734" s="67"/>
      <c r="C415734" s="83"/>
      <c r="D415734" s="85"/>
      <c r="E415734" s="82"/>
      <c r="F415734" s="81"/>
      <c r="G415734" s="86"/>
      <c r="H415734" s="86"/>
      <c r="I415734" s="11"/>
    </row>
    <row r="415736" spans="1:9" s="4" customFormat="1" x14ac:dyDescent="0.2">
      <c r="A415736" s="27"/>
      <c r="B415736" s="67"/>
      <c r="C415736" s="83"/>
      <c r="D415736" s="85"/>
      <c r="E415736" s="82"/>
      <c r="F415736" s="81"/>
      <c r="G415736" s="86"/>
      <c r="H415736" s="86"/>
      <c r="I415736" s="11"/>
    </row>
    <row r="415742" spans="1:9" s="4" customFormat="1" x14ac:dyDescent="0.2">
      <c r="A415742" s="27"/>
      <c r="B415742" s="67"/>
      <c r="C415742" s="83"/>
      <c r="D415742" s="85"/>
      <c r="E415742" s="82"/>
      <c r="F415742" s="81"/>
      <c r="G415742" s="86"/>
      <c r="H415742" s="86"/>
      <c r="I415742" s="11"/>
    </row>
    <row r="415750" spans="1:9" s="4" customFormat="1" x14ac:dyDescent="0.2">
      <c r="A415750" s="27"/>
      <c r="B415750" s="67"/>
      <c r="C415750" s="83"/>
      <c r="D415750" s="85"/>
      <c r="E415750" s="82"/>
      <c r="F415750" s="81"/>
      <c r="G415750" s="86"/>
      <c r="H415750" s="86"/>
      <c r="I415750" s="11"/>
    </row>
    <row r="415752" spans="1:9" s="4" customFormat="1" x14ac:dyDescent="0.2">
      <c r="A415752" s="27"/>
      <c r="B415752" s="67"/>
      <c r="C415752" s="83"/>
      <c r="D415752" s="85"/>
      <c r="E415752" s="82"/>
      <c r="F415752" s="81"/>
      <c r="G415752" s="86"/>
      <c r="H415752" s="86"/>
      <c r="I415752" s="11"/>
    </row>
    <row r="415758" spans="1:9" s="4" customFormat="1" x14ac:dyDescent="0.2">
      <c r="A415758" s="27"/>
      <c r="B415758" s="67"/>
      <c r="C415758" s="83"/>
      <c r="D415758" s="85"/>
      <c r="E415758" s="82"/>
      <c r="F415758" s="81"/>
      <c r="G415758" s="86"/>
      <c r="H415758" s="86"/>
      <c r="I415758" s="11"/>
    </row>
    <row r="415766" spans="1:9" s="4" customFormat="1" x14ac:dyDescent="0.2">
      <c r="A415766" s="27"/>
      <c r="B415766" s="67"/>
      <c r="C415766" s="83"/>
      <c r="D415766" s="85"/>
      <c r="E415766" s="82"/>
      <c r="F415766" s="81"/>
      <c r="G415766" s="86"/>
      <c r="H415766" s="86"/>
      <c r="I415766" s="11"/>
    </row>
    <row r="415768" spans="1:9" s="4" customFormat="1" x14ac:dyDescent="0.2">
      <c r="A415768" s="27"/>
      <c r="B415768" s="67"/>
      <c r="C415768" s="83"/>
      <c r="D415768" s="85"/>
      <c r="E415768" s="82"/>
      <c r="F415768" s="81"/>
      <c r="G415768" s="86"/>
      <c r="H415768" s="86"/>
      <c r="I415768" s="11"/>
    </row>
    <row r="415774" spans="1:9" s="4" customFormat="1" x14ac:dyDescent="0.2">
      <c r="A415774" s="27"/>
      <c r="B415774" s="67"/>
      <c r="C415774" s="83"/>
      <c r="D415774" s="85"/>
      <c r="E415774" s="82"/>
      <c r="F415774" s="81"/>
      <c r="G415774" s="86"/>
      <c r="H415774" s="86"/>
      <c r="I415774" s="11"/>
    </row>
    <row r="415782" spans="1:9" s="4" customFormat="1" x14ac:dyDescent="0.2">
      <c r="A415782" s="27"/>
      <c r="B415782" s="67"/>
      <c r="C415782" s="83"/>
      <c r="D415782" s="85"/>
      <c r="E415782" s="82"/>
      <c r="F415782" s="81"/>
      <c r="G415782" s="86"/>
      <c r="H415782" s="86"/>
      <c r="I415782" s="11"/>
    </row>
    <row r="415784" spans="1:9" s="4" customFormat="1" x14ac:dyDescent="0.2">
      <c r="A415784" s="27"/>
      <c r="B415784" s="67"/>
      <c r="C415784" s="83"/>
      <c r="D415784" s="85"/>
      <c r="E415784" s="82"/>
      <c r="F415784" s="81"/>
      <c r="G415784" s="86"/>
      <c r="H415784" s="86"/>
      <c r="I415784" s="11"/>
    </row>
    <row r="415790" spans="1:9" s="4" customFormat="1" x14ac:dyDescent="0.2">
      <c r="A415790" s="27"/>
      <c r="B415790" s="67"/>
      <c r="C415790" s="83"/>
      <c r="D415790" s="85"/>
      <c r="E415790" s="82"/>
      <c r="F415790" s="81"/>
      <c r="G415790" s="86"/>
      <c r="H415790" s="86"/>
      <c r="I415790" s="11"/>
    </row>
    <row r="415798" spans="1:9" s="4" customFormat="1" x14ac:dyDescent="0.2">
      <c r="A415798" s="27"/>
      <c r="B415798" s="67"/>
      <c r="C415798" s="83"/>
      <c r="D415798" s="85"/>
      <c r="E415798" s="82"/>
      <c r="F415798" s="81"/>
      <c r="G415798" s="86"/>
      <c r="H415798" s="86"/>
      <c r="I415798" s="11"/>
    </row>
    <row r="415800" spans="1:9" s="4" customFormat="1" x14ac:dyDescent="0.2">
      <c r="A415800" s="27"/>
      <c r="B415800" s="67"/>
      <c r="C415800" s="83"/>
      <c r="D415800" s="85"/>
      <c r="E415800" s="82"/>
      <c r="F415800" s="81"/>
      <c r="G415800" s="86"/>
      <c r="H415800" s="86"/>
      <c r="I415800" s="11"/>
    </row>
    <row r="415806" spans="1:9" s="4" customFormat="1" x14ac:dyDescent="0.2">
      <c r="A415806" s="27"/>
      <c r="B415806" s="67"/>
      <c r="C415806" s="83"/>
      <c r="D415806" s="85"/>
      <c r="E415806" s="82"/>
      <c r="F415806" s="81"/>
      <c r="G415806" s="86"/>
      <c r="H415806" s="86"/>
      <c r="I415806" s="11"/>
    </row>
    <row r="415814" spans="1:9" s="4" customFormat="1" x14ac:dyDescent="0.2">
      <c r="A415814" s="27"/>
      <c r="B415814" s="67"/>
      <c r="C415814" s="83"/>
      <c r="D415814" s="85"/>
      <c r="E415814" s="82"/>
      <c r="F415814" s="81"/>
      <c r="G415814" s="86"/>
      <c r="H415814" s="86"/>
      <c r="I415814" s="11"/>
    </row>
    <row r="415816" spans="1:9" s="4" customFormat="1" x14ac:dyDescent="0.2">
      <c r="A415816" s="27"/>
      <c r="B415816" s="67"/>
      <c r="C415816" s="83"/>
      <c r="D415816" s="85"/>
      <c r="E415816" s="82"/>
      <c r="F415816" s="81"/>
      <c r="G415816" s="86"/>
      <c r="H415816" s="86"/>
      <c r="I415816" s="11"/>
    </row>
    <row r="415822" spans="1:9" s="4" customFormat="1" x14ac:dyDescent="0.2">
      <c r="A415822" s="27"/>
      <c r="B415822" s="67"/>
      <c r="C415822" s="83"/>
      <c r="D415822" s="85"/>
      <c r="E415822" s="82"/>
      <c r="F415822" s="81"/>
      <c r="G415822" s="86"/>
      <c r="H415822" s="86"/>
      <c r="I415822" s="11"/>
    </row>
    <row r="415830" spans="1:9" s="4" customFormat="1" x14ac:dyDescent="0.2">
      <c r="A415830" s="27"/>
      <c r="B415830" s="67"/>
      <c r="C415830" s="83"/>
      <c r="D415830" s="85"/>
      <c r="E415830" s="82"/>
      <c r="F415830" s="81"/>
      <c r="G415830" s="86"/>
      <c r="H415830" s="86"/>
      <c r="I415830" s="11"/>
    </row>
    <row r="415832" spans="1:9" s="4" customFormat="1" x14ac:dyDescent="0.2">
      <c r="A415832" s="27"/>
      <c r="B415832" s="67"/>
      <c r="C415832" s="83"/>
      <c r="D415832" s="85"/>
      <c r="E415832" s="82"/>
      <c r="F415832" s="81"/>
      <c r="G415832" s="86"/>
      <c r="H415832" s="86"/>
      <c r="I415832" s="11"/>
    </row>
    <row r="415838" spans="1:9" s="4" customFormat="1" x14ac:dyDescent="0.2">
      <c r="A415838" s="27"/>
      <c r="B415838" s="67"/>
      <c r="C415838" s="83"/>
      <c r="D415838" s="85"/>
      <c r="E415838" s="82"/>
      <c r="F415838" s="81"/>
      <c r="G415838" s="86"/>
      <c r="H415838" s="86"/>
      <c r="I415838" s="11"/>
    </row>
    <row r="415846" spans="1:9" s="4" customFormat="1" x14ac:dyDescent="0.2">
      <c r="A415846" s="27"/>
      <c r="B415846" s="67"/>
      <c r="C415846" s="83"/>
      <c r="D415846" s="85"/>
      <c r="E415846" s="82"/>
      <c r="F415846" s="81"/>
      <c r="G415846" s="86"/>
      <c r="H415846" s="86"/>
      <c r="I415846" s="11"/>
    </row>
    <row r="415848" spans="1:9" s="4" customFormat="1" x14ac:dyDescent="0.2">
      <c r="A415848" s="27"/>
      <c r="B415848" s="67"/>
      <c r="C415848" s="83"/>
      <c r="D415848" s="85"/>
      <c r="E415848" s="82"/>
      <c r="F415848" s="81"/>
      <c r="G415848" s="86"/>
      <c r="H415848" s="86"/>
      <c r="I415848" s="11"/>
    </row>
    <row r="415854" spans="1:9" s="4" customFormat="1" x14ac:dyDescent="0.2">
      <c r="A415854" s="27"/>
      <c r="B415854" s="67"/>
      <c r="C415854" s="83"/>
      <c r="D415854" s="85"/>
      <c r="E415854" s="82"/>
      <c r="F415854" s="81"/>
      <c r="G415854" s="86"/>
      <c r="H415854" s="86"/>
      <c r="I415854" s="11"/>
    </row>
    <row r="415862" spans="1:9" s="4" customFormat="1" x14ac:dyDescent="0.2">
      <c r="A415862" s="27"/>
      <c r="B415862" s="67"/>
      <c r="C415862" s="83"/>
      <c r="D415862" s="85"/>
      <c r="E415862" s="82"/>
      <c r="F415862" s="81"/>
      <c r="G415862" s="86"/>
      <c r="H415862" s="86"/>
      <c r="I415862" s="11"/>
    </row>
    <row r="415864" spans="1:9" s="4" customFormat="1" x14ac:dyDescent="0.2">
      <c r="A415864" s="27"/>
      <c r="B415864" s="67"/>
      <c r="C415864" s="83"/>
      <c r="D415864" s="85"/>
      <c r="E415864" s="82"/>
      <c r="F415864" s="81"/>
      <c r="G415864" s="86"/>
      <c r="H415864" s="86"/>
      <c r="I415864" s="11"/>
    </row>
    <row r="415870" spans="1:9" s="4" customFormat="1" x14ac:dyDescent="0.2">
      <c r="A415870" s="27"/>
      <c r="B415870" s="67"/>
      <c r="C415870" s="83"/>
      <c r="D415870" s="85"/>
      <c r="E415870" s="82"/>
      <c r="F415870" s="81"/>
      <c r="G415870" s="86"/>
      <c r="H415870" s="86"/>
      <c r="I415870" s="11"/>
    </row>
    <row r="415878" spans="1:9" s="4" customFormat="1" x14ac:dyDescent="0.2">
      <c r="A415878" s="27"/>
      <c r="B415878" s="67"/>
      <c r="C415878" s="83"/>
      <c r="D415878" s="85"/>
      <c r="E415878" s="82"/>
      <c r="F415878" s="81"/>
      <c r="G415878" s="86"/>
      <c r="H415878" s="86"/>
      <c r="I415878" s="11"/>
    </row>
    <row r="415880" spans="1:9" s="4" customFormat="1" x14ac:dyDescent="0.2">
      <c r="A415880" s="27"/>
      <c r="B415880" s="67"/>
      <c r="C415880" s="83"/>
      <c r="D415880" s="85"/>
      <c r="E415880" s="82"/>
      <c r="F415880" s="81"/>
      <c r="G415880" s="86"/>
      <c r="H415880" s="86"/>
      <c r="I415880" s="11"/>
    </row>
    <row r="415886" spans="1:9" s="4" customFormat="1" x14ac:dyDescent="0.2">
      <c r="A415886" s="27"/>
      <c r="B415886" s="67"/>
      <c r="C415886" s="83"/>
      <c r="D415886" s="85"/>
      <c r="E415886" s="82"/>
      <c r="F415886" s="81"/>
      <c r="G415886" s="86"/>
      <c r="H415886" s="86"/>
      <c r="I415886" s="11"/>
    </row>
    <row r="415894" spans="1:9" s="4" customFormat="1" x14ac:dyDescent="0.2">
      <c r="A415894" s="27"/>
      <c r="B415894" s="67"/>
      <c r="C415894" s="83"/>
      <c r="D415894" s="85"/>
      <c r="E415894" s="82"/>
      <c r="F415894" s="81"/>
      <c r="G415894" s="86"/>
      <c r="H415894" s="86"/>
      <c r="I415894" s="11"/>
    </row>
    <row r="415896" spans="1:9" s="4" customFormat="1" x14ac:dyDescent="0.2">
      <c r="A415896" s="27"/>
      <c r="B415896" s="67"/>
      <c r="C415896" s="83"/>
      <c r="D415896" s="85"/>
      <c r="E415896" s="82"/>
      <c r="F415896" s="81"/>
      <c r="G415896" s="86"/>
      <c r="H415896" s="86"/>
      <c r="I415896" s="11"/>
    </row>
    <row r="415902" spans="1:9" s="4" customFormat="1" x14ac:dyDescent="0.2">
      <c r="A415902" s="27"/>
      <c r="B415902" s="67"/>
      <c r="C415902" s="83"/>
      <c r="D415902" s="85"/>
      <c r="E415902" s="82"/>
      <c r="F415902" s="81"/>
      <c r="G415902" s="86"/>
      <c r="H415902" s="86"/>
      <c r="I415902" s="11"/>
    </row>
    <row r="415910" spans="1:9" s="4" customFormat="1" x14ac:dyDescent="0.2">
      <c r="A415910" s="27"/>
      <c r="B415910" s="67"/>
      <c r="C415910" s="83"/>
      <c r="D415910" s="85"/>
      <c r="E415910" s="82"/>
      <c r="F415910" s="81"/>
      <c r="G415910" s="86"/>
      <c r="H415910" s="86"/>
      <c r="I415910" s="11"/>
    </row>
    <row r="415912" spans="1:9" s="4" customFormat="1" x14ac:dyDescent="0.2">
      <c r="A415912" s="27"/>
      <c r="B415912" s="67"/>
      <c r="C415912" s="83"/>
      <c r="D415912" s="85"/>
      <c r="E415912" s="82"/>
      <c r="F415912" s="81"/>
      <c r="G415912" s="86"/>
      <c r="H415912" s="86"/>
      <c r="I415912" s="11"/>
    </row>
    <row r="415918" spans="1:9" s="4" customFormat="1" x14ac:dyDescent="0.2">
      <c r="A415918" s="27"/>
      <c r="B415918" s="67"/>
      <c r="C415918" s="83"/>
      <c r="D415918" s="85"/>
      <c r="E415918" s="82"/>
      <c r="F415918" s="81"/>
      <c r="G415918" s="86"/>
      <c r="H415918" s="86"/>
      <c r="I415918" s="11"/>
    </row>
    <row r="415926" spans="1:9" s="4" customFormat="1" x14ac:dyDescent="0.2">
      <c r="A415926" s="27"/>
      <c r="B415926" s="67"/>
      <c r="C415926" s="83"/>
      <c r="D415926" s="85"/>
      <c r="E415926" s="82"/>
      <c r="F415926" s="81"/>
      <c r="G415926" s="86"/>
      <c r="H415926" s="86"/>
      <c r="I415926" s="11"/>
    </row>
    <row r="415928" spans="1:9" s="4" customFormat="1" x14ac:dyDescent="0.2">
      <c r="A415928" s="27"/>
      <c r="B415928" s="67"/>
      <c r="C415928" s="83"/>
      <c r="D415928" s="85"/>
      <c r="E415928" s="82"/>
      <c r="F415928" s="81"/>
      <c r="G415928" s="86"/>
      <c r="H415928" s="86"/>
      <c r="I415928" s="11"/>
    </row>
    <row r="415934" spans="1:9" s="4" customFormat="1" x14ac:dyDescent="0.2">
      <c r="A415934" s="27"/>
      <c r="B415934" s="67"/>
      <c r="C415934" s="83"/>
      <c r="D415934" s="85"/>
      <c r="E415934" s="82"/>
      <c r="F415934" s="81"/>
      <c r="G415934" s="86"/>
      <c r="H415934" s="86"/>
      <c r="I415934" s="11"/>
    </row>
    <row r="415942" spans="1:9" s="4" customFormat="1" x14ac:dyDescent="0.2">
      <c r="A415942" s="27"/>
      <c r="B415942" s="67"/>
      <c r="C415942" s="83"/>
      <c r="D415942" s="85"/>
      <c r="E415942" s="82"/>
      <c r="F415942" s="81"/>
      <c r="G415942" s="86"/>
      <c r="H415942" s="86"/>
      <c r="I415942" s="11"/>
    </row>
    <row r="415944" spans="1:9" s="4" customFormat="1" x14ac:dyDescent="0.2">
      <c r="A415944" s="27"/>
      <c r="B415944" s="67"/>
      <c r="C415944" s="83"/>
      <c r="D415944" s="85"/>
      <c r="E415944" s="82"/>
      <c r="F415944" s="81"/>
      <c r="G415944" s="86"/>
      <c r="H415944" s="86"/>
      <c r="I415944" s="11"/>
    </row>
    <row r="415950" spans="1:9" s="4" customFormat="1" x14ac:dyDescent="0.2">
      <c r="A415950" s="27"/>
      <c r="B415950" s="67"/>
      <c r="C415950" s="83"/>
      <c r="D415950" s="85"/>
      <c r="E415950" s="82"/>
      <c r="F415950" s="81"/>
      <c r="G415950" s="86"/>
      <c r="H415950" s="86"/>
      <c r="I415950" s="11"/>
    </row>
    <row r="415958" spans="1:9" s="4" customFormat="1" x14ac:dyDescent="0.2">
      <c r="A415958" s="27"/>
      <c r="B415958" s="67"/>
      <c r="C415958" s="83"/>
      <c r="D415958" s="85"/>
      <c r="E415958" s="82"/>
      <c r="F415958" s="81"/>
      <c r="G415958" s="86"/>
      <c r="H415958" s="86"/>
      <c r="I415958" s="11"/>
    </row>
    <row r="415960" spans="1:9" s="4" customFormat="1" x14ac:dyDescent="0.2">
      <c r="A415960" s="27"/>
      <c r="B415960" s="67"/>
      <c r="C415960" s="83"/>
      <c r="D415960" s="85"/>
      <c r="E415960" s="82"/>
      <c r="F415960" s="81"/>
      <c r="G415960" s="86"/>
      <c r="H415960" s="86"/>
      <c r="I415960" s="11"/>
    </row>
    <row r="415966" spans="1:9" s="4" customFormat="1" x14ac:dyDescent="0.2">
      <c r="A415966" s="27"/>
      <c r="B415966" s="67"/>
      <c r="C415966" s="83"/>
      <c r="D415966" s="85"/>
      <c r="E415966" s="82"/>
      <c r="F415966" s="81"/>
      <c r="G415966" s="86"/>
      <c r="H415966" s="86"/>
      <c r="I415966" s="11"/>
    </row>
    <row r="415974" spans="1:9" s="4" customFormat="1" x14ac:dyDescent="0.2">
      <c r="A415974" s="27"/>
      <c r="B415974" s="67"/>
      <c r="C415974" s="83"/>
      <c r="D415974" s="85"/>
      <c r="E415974" s="82"/>
      <c r="F415974" s="81"/>
      <c r="G415974" s="86"/>
      <c r="H415974" s="86"/>
      <c r="I415974" s="11"/>
    </row>
    <row r="415976" spans="1:9" s="4" customFormat="1" x14ac:dyDescent="0.2">
      <c r="A415976" s="27"/>
      <c r="B415976" s="67"/>
      <c r="C415976" s="83"/>
      <c r="D415976" s="85"/>
      <c r="E415976" s="82"/>
      <c r="F415976" s="81"/>
      <c r="G415976" s="86"/>
      <c r="H415976" s="86"/>
      <c r="I415976" s="11"/>
    </row>
    <row r="415982" spans="1:9" s="4" customFormat="1" x14ac:dyDescent="0.2">
      <c r="A415982" s="27"/>
      <c r="B415982" s="67"/>
      <c r="C415982" s="83"/>
      <c r="D415982" s="85"/>
      <c r="E415982" s="82"/>
      <c r="F415982" s="81"/>
      <c r="G415982" s="86"/>
      <c r="H415982" s="86"/>
      <c r="I415982" s="11"/>
    </row>
    <row r="415990" spans="1:9" s="4" customFormat="1" x14ac:dyDescent="0.2">
      <c r="A415990" s="27"/>
      <c r="B415990" s="67"/>
      <c r="C415990" s="83"/>
      <c r="D415990" s="85"/>
      <c r="E415990" s="82"/>
      <c r="F415990" s="81"/>
      <c r="G415990" s="86"/>
      <c r="H415990" s="86"/>
      <c r="I415990" s="11"/>
    </row>
    <row r="415992" spans="1:9" s="4" customFormat="1" x14ac:dyDescent="0.2">
      <c r="A415992" s="27"/>
      <c r="B415992" s="67"/>
      <c r="C415992" s="83"/>
      <c r="D415992" s="85"/>
      <c r="E415992" s="82"/>
      <c r="F415992" s="81"/>
      <c r="G415992" s="86"/>
      <c r="H415992" s="86"/>
      <c r="I415992" s="11"/>
    </row>
    <row r="415998" spans="1:9" s="4" customFormat="1" x14ac:dyDescent="0.2">
      <c r="A415998" s="27"/>
      <c r="B415998" s="67"/>
      <c r="C415998" s="83"/>
      <c r="D415998" s="85"/>
      <c r="E415998" s="82"/>
      <c r="F415998" s="81"/>
      <c r="G415998" s="86"/>
      <c r="H415998" s="86"/>
      <c r="I415998" s="11"/>
    </row>
    <row r="416006" spans="1:9" s="4" customFormat="1" x14ac:dyDescent="0.2">
      <c r="A416006" s="27"/>
      <c r="B416006" s="67"/>
      <c r="C416006" s="83"/>
      <c r="D416006" s="85"/>
      <c r="E416006" s="82"/>
      <c r="F416006" s="81"/>
      <c r="G416006" s="86"/>
      <c r="H416006" s="86"/>
      <c r="I416006" s="11"/>
    </row>
    <row r="416008" spans="1:9" s="4" customFormat="1" x14ac:dyDescent="0.2">
      <c r="A416008" s="27"/>
      <c r="B416008" s="67"/>
      <c r="C416008" s="83"/>
      <c r="D416008" s="85"/>
      <c r="E416008" s="82"/>
      <c r="F416008" s="81"/>
      <c r="G416008" s="86"/>
      <c r="H416008" s="86"/>
      <c r="I416008" s="11"/>
    </row>
    <row r="416014" spans="1:9" s="4" customFormat="1" x14ac:dyDescent="0.2">
      <c r="A416014" s="27"/>
      <c r="B416014" s="67"/>
      <c r="C416014" s="83"/>
      <c r="D416014" s="85"/>
      <c r="E416014" s="82"/>
      <c r="F416014" s="81"/>
      <c r="G416014" s="86"/>
      <c r="H416014" s="86"/>
      <c r="I416014" s="11"/>
    </row>
    <row r="416022" spans="1:9" s="4" customFormat="1" x14ac:dyDescent="0.2">
      <c r="A416022" s="27"/>
      <c r="B416022" s="67"/>
      <c r="C416022" s="83"/>
      <c r="D416022" s="85"/>
      <c r="E416022" s="82"/>
      <c r="F416022" s="81"/>
      <c r="G416022" s="86"/>
      <c r="H416022" s="86"/>
      <c r="I416022" s="11"/>
    </row>
    <row r="416024" spans="1:9" s="4" customFormat="1" x14ac:dyDescent="0.2">
      <c r="A416024" s="27"/>
      <c r="B416024" s="67"/>
      <c r="C416024" s="83"/>
      <c r="D416024" s="85"/>
      <c r="E416024" s="82"/>
      <c r="F416024" s="81"/>
      <c r="G416024" s="86"/>
      <c r="H416024" s="86"/>
      <c r="I416024" s="11"/>
    </row>
    <row r="416030" spans="1:9" s="4" customFormat="1" x14ac:dyDescent="0.2">
      <c r="A416030" s="27"/>
      <c r="B416030" s="67"/>
      <c r="C416030" s="83"/>
      <c r="D416030" s="85"/>
      <c r="E416030" s="82"/>
      <c r="F416030" s="81"/>
      <c r="G416030" s="86"/>
      <c r="H416030" s="86"/>
      <c r="I416030" s="11"/>
    </row>
    <row r="416038" spans="1:9" s="4" customFormat="1" x14ac:dyDescent="0.2">
      <c r="A416038" s="27"/>
      <c r="B416038" s="67"/>
      <c r="C416038" s="83"/>
      <c r="D416038" s="85"/>
      <c r="E416038" s="82"/>
      <c r="F416038" s="81"/>
      <c r="G416038" s="86"/>
      <c r="H416038" s="86"/>
      <c r="I416038" s="11"/>
    </row>
    <row r="416040" spans="1:9" s="4" customFormat="1" x14ac:dyDescent="0.2">
      <c r="A416040" s="27"/>
      <c r="B416040" s="67"/>
      <c r="C416040" s="83"/>
      <c r="D416040" s="85"/>
      <c r="E416040" s="82"/>
      <c r="F416040" s="81"/>
      <c r="G416040" s="86"/>
      <c r="H416040" s="86"/>
      <c r="I416040" s="11"/>
    </row>
    <row r="416046" spans="1:9" s="4" customFormat="1" x14ac:dyDescent="0.2">
      <c r="A416046" s="27"/>
      <c r="B416046" s="67"/>
      <c r="C416046" s="83"/>
      <c r="D416046" s="85"/>
      <c r="E416046" s="82"/>
      <c r="F416046" s="81"/>
      <c r="G416046" s="86"/>
      <c r="H416046" s="86"/>
      <c r="I416046" s="11"/>
    </row>
    <row r="416054" spans="1:9" s="4" customFormat="1" x14ac:dyDescent="0.2">
      <c r="A416054" s="27"/>
      <c r="B416054" s="67"/>
      <c r="C416054" s="83"/>
      <c r="D416054" s="85"/>
      <c r="E416054" s="82"/>
      <c r="F416054" s="81"/>
      <c r="G416054" s="86"/>
      <c r="H416054" s="86"/>
      <c r="I416054" s="11"/>
    </row>
    <row r="416056" spans="1:9" s="4" customFormat="1" x14ac:dyDescent="0.2">
      <c r="A416056" s="27"/>
      <c r="B416056" s="67"/>
      <c r="C416056" s="83"/>
      <c r="D416056" s="85"/>
      <c r="E416056" s="82"/>
      <c r="F416056" s="81"/>
      <c r="G416056" s="86"/>
      <c r="H416056" s="86"/>
      <c r="I416056" s="11"/>
    </row>
    <row r="416062" spans="1:9" s="4" customFormat="1" x14ac:dyDescent="0.2">
      <c r="A416062" s="27"/>
      <c r="B416062" s="67"/>
      <c r="C416062" s="83"/>
      <c r="D416062" s="85"/>
      <c r="E416062" s="82"/>
      <c r="F416062" s="81"/>
      <c r="G416062" s="86"/>
      <c r="H416062" s="86"/>
      <c r="I416062" s="11"/>
    </row>
    <row r="416070" spans="1:9" s="4" customFormat="1" x14ac:dyDescent="0.2">
      <c r="A416070" s="27"/>
      <c r="B416070" s="67"/>
      <c r="C416070" s="83"/>
      <c r="D416070" s="85"/>
      <c r="E416070" s="82"/>
      <c r="F416070" s="81"/>
      <c r="G416070" s="86"/>
      <c r="H416070" s="86"/>
      <c r="I416070" s="11"/>
    </row>
    <row r="416072" spans="1:9" s="4" customFormat="1" x14ac:dyDescent="0.2">
      <c r="A416072" s="27"/>
      <c r="B416072" s="67"/>
      <c r="C416072" s="83"/>
      <c r="D416072" s="85"/>
      <c r="E416072" s="82"/>
      <c r="F416072" s="81"/>
      <c r="G416072" s="86"/>
      <c r="H416072" s="86"/>
      <c r="I416072" s="11"/>
    </row>
    <row r="416078" spans="1:9" s="4" customFormat="1" x14ac:dyDescent="0.2">
      <c r="A416078" s="27"/>
      <c r="B416078" s="67"/>
      <c r="C416078" s="83"/>
      <c r="D416078" s="85"/>
      <c r="E416078" s="82"/>
      <c r="F416078" s="81"/>
      <c r="G416078" s="86"/>
      <c r="H416078" s="86"/>
      <c r="I416078" s="11"/>
    </row>
    <row r="416086" spans="1:9" s="4" customFormat="1" x14ac:dyDescent="0.2">
      <c r="A416086" s="27"/>
      <c r="B416086" s="67"/>
      <c r="C416086" s="83"/>
      <c r="D416086" s="85"/>
      <c r="E416086" s="82"/>
      <c r="F416086" s="81"/>
      <c r="G416086" s="86"/>
      <c r="H416086" s="86"/>
      <c r="I416086" s="11"/>
    </row>
    <row r="416088" spans="1:9" s="4" customFormat="1" x14ac:dyDescent="0.2">
      <c r="A416088" s="27"/>
      <c r="B416088" s="67"/>
      <c r="C416088" s="83"/>
      <c r="D416088" s="85"/>
      <c r="E416088" s="82"/>
      <c r="F416088" s="81"/>
      <c r="G416088" s="86"/>
      <c r="H416088" s="86"/>
      <c r="I416088" s="11"/>
    </row>
    <row r="416094" spans="1:9" s="4" customFormat="1" x14ac:dyDescent="0.2">
      <c r="A416094" s="27"/>
      <c r="B416094" s="67"/>
      <c r="C416094" s="83"/>
      <c r="D416094" s="85"/>
      <c r="E416094" s="82"/>
      <c r="F416094" s="81"/>
      <c r="G416094" s="86"/>
      <c r="H416094" s="86"/>
      <c r="I416094" s="11"/>
    </row>
    <row r="416102" spans="1:9" s="4" customFormat="1" x14ac:dyDescent="0.2">
      <c r="A416102" s="27"/>
      <c r="B416102" s="67"/>
      <c r="C416102" s="83"/>
      <c r="D416102" s="85"/>
      <c r="E416102" s="82"/>
      <c r="F416102" s="81"/>
      <c r="G416102" s="86"/>
      <c r="H416102" s="86"/>
      <c r="I416102" s="11"/>
    </row>
    <row r="416104" spans="1:9" s="4" customFormat="1" x14ac:dyDescent="0.2">
      <c r="A416104" s="27"/>
      <c r="B416104" s="67"/>
      <c r="C416104" s="83"/>
      <c r="D416104" s="85"/>
      <c r="E416104" s="82"/>
      <c r="F416104" s="81"/>
      <c r="G416104" s="86"/>
      <c r="H416104" s="86"/>
      <c r="I416104" s="11"/>
    </row>
    <row r="416110" spans="1:9" s="4" customFormat="1" x14ac:dyDescent="0.2">
      <c r="A416110" s="27"/>
      <c r="B416110" s="67"/>
      <c r="C416110" s="83"/>
      <c r="D416110" s="85"/>
      <c r="E416110" s="82"/>
      <c r="F416110" s="81"/>
      <c r="G416110" s="86"/>
      <c r="H416110" s="86"/>
      <c r="I416110" s="11"/>
    </row>
    <row r="416118" spans="1:9" s="4" customFormat="1" x14ac:dyDescent="0.2">
      <c r="A416118" s="27"/>
      <c r="B416118" s="67"/>
      <c r="C416118" s="83"/>
      <c r="D416118" s="85"/>
      <c r="E416118" s="82"/>
      <c r="F416118" s="81"/>
      <c r="G416118" s="86"/>
      <c r="H416118" s="86"/>
      <c r="I416118" s="11"/>
    </row>
    <row r="416120" spans="1:9" s="4" customFormat="1" x14ac:dyDescent="0.2">
      <c r="A416120" s="27"/>
      <c r="B416120" s="67"/>
      <c r="C416120" s="83"/>
      <c r="D416120" s="85"/>
      <c r="E416120" s="82"/>
      <c r="F416120" s="81"/>
      <c r="G416120" s="86"/>
      <c r="H416120" s="86"/>
      <c r="I416120" s="11"/>
    </row>
    <row r="416126" spans="1:9" s="4" customFormat="1" x14ac:dyDescent="0.2">
      <c r="A416126" s="27"/>
      <c r="B416126" s="67"/>
      <c r="C416126" s="83"/>
      <c r="D416126" s="85"/>
      <c r="E416126" s="82"/>
      <c r="F416126" s="81"/>
      <c r="G416126" s="86"/>
      <c r="H416126" s="86"/>
      <c r="I416126" s="11"/>
    </row>
    <row r="416134" spans="1:9" s="4" customFormat="1" x14ac:dyDescent="0.2">
      <c r="A416134" s="27"/>
      <c r="B416134" s="67"/>
      <c r="C416134" s="83"/>
      <c r="D416134" s="85"/>
      <c r="E416134" s="82"/>
      <c r="F416134" s="81"/>
      <c r="G416134" s="86"/>
      <c r="H416134" s="86"/>
      <c r="I416134" s="11"/>
    </row>
    <row r="416136" spans="1:9" s="4" customFormat="1" x14ac:dyDescent="0.2">
      <c r="A416136" s="27"/>
      <c r="B416136" s="67"/>
      <c r="C416136" s="83"/>
      <c r="D416136" s="85"/>
      <c r="E416136" s="82"/>
      <c r="F416136" s="81"/>
      <c r="G416136" s="86"/>
      <c r="H416136" s="86"/>
      <c r="I416136" s="11"/>
    </row>
    <row r="416142" spans="1:9" s="4" customFormat="1" x14ac:dyDescent="0.2">
      <c r="A416142" s="27"/>
      <c r="B416142" s="67"/>
      <c r="C416142" s="83"/>
      <c r="D416142" s="85"/>
      <c r="E416142" s="82"/>
      <c r="F416142" s="81"/>
      <c r="G416142" s="86"/>
      <c r="H416142" s="86"/>
      <c r="I416142" s="11"/>
    </row>
    <row r="416150" spans="1:9" s="4" customFormat="1" x14ac:dyDescent="0.2">
      <c r="A416150" s="27"/>
      <c r="B416150" s="67"/>
      <c r="C416150" s="83"/>
      <c r="D416150" s="85"/>
      <c r="E416150" s="82"/>
      <c r="F416150" s="81"/>
      <c r="G416150" s="86"/>
      <c r="H416150" s="86"/>
      <c r="I416150" s="11"/>
    </row>
    <row r="416152" spans="1:9" s="4" customFormat="1" x14ac:dyDescent="0.2">
      <c r="A416152" s="27"/>
      <c r="B416152" s="67"/>
      <c r="C416152" s="83"/>
      <c r="D416152" s="85"/>
      <c r="E416152" s="82"/>
      <c r="F416152" s="81"/>
      <c r="G416152" s="86"/>
      <c r="H416152" s="86"/>
      <c r="I416152" s="11"/>
    </row>
    <row r="416158" spans="1:9" s="4" customFormat="1" x14ac:dyDescent="0.2">
      <c r="A416158" s="27"/>
      <c r="B416158" s="67"/>
      <c r="C416158" s="83"/>
      <c r="D416158" s="85"/>
      <c r="E416158" s="82"/>
      <c r="F416158" s="81"/>
      <c r="G416158" s="86"/>
      <c r="H416158" s="86"/>
      <c r="I416158" s="11"/>
    </row>
    <row r="416166" spans="1:9" s="4" customFormat="1" x14ac:dyDescent="0.2">
      <c r="A416166" s="27"/>
      <c r="B416166" s="67"/>
      <c r="C416166" s="83"/>
      <c r="D416166" s="85"/>
      <c r="E416166" s="82"/>
      <c r="F416166" s="81"/>
      <c r="G416166" s="86"/>
      <c r="H416166" s="86"/>
      <c r="I416166" s="11"/>
    </row>
    <row r="416168" spans="1:9" s="4" customFormat="1" x14ac:dyDescent="0.2">
      <c r="A416168" s="27"/>
      <c r="B416168" s="67"/>
      <c r="C416168" s="83"/>
      <c r="D416168" s="85"/>
      <c r="E416168" s="82"/>
      <c r="F416168" s="81"/>
      <c r="G416168" s="86"/>
      <c r="H416168" s="86"/>
      <c r="I416168" s="11"/>
    </row>
    <row r="416174" spans="1:9" s="4" customFormat="1" x14ac:dyDescent="0.2">
      <c r="A416174" s="27"/>
      <c r="B416174" s="67"/>
      <c r="C416174" s="83"/>
      <c r="D416174" s="85"/>
      <c r="E416174" s="82"/>
      <c r="F416174" s="81"/>
      <c r="G416174" s="86"/>
      <c r="H416174" s="86"/>
      <c r="I416174" s="11"/>
    </row>
    <row r="416182" spans="1:9" s="4" customFormat="1" x14ac:dyDescent="0.2">
      <c r="A416182" s="27"/>
      <c r="B416182" s="67"/>
      <c r="C416182" s="83"/>
      <c r="D416182" s="85"/>
      <c r="E416182" s="82"/>
      <c r="F416182" s="81"/>
      <c r="G416182" s="86"/>
      <c r="H416182" s="86"/>
      <c r="I416182" s="11"/>
    </row>
    <row r="416184" spans="1:9" s="4" customFormat="1" x14ac:dyDescent="0.2">
      <c r="A416184" s="27"/>
      <c r="B416184" s="67"/>
      <c r="C416184" s="83"/>
      <c r="D416184" s="85"/>
      <c r="E416184" s="82"/>
      <c r="F416184" s="81"/>
      <c r="G416184" s="86"/>
      <c r="H416184" s="86"/>
      <c r="I416184" s="11"/>
    </row>
    <row r="416190" spans="1:9" s="4" customFormat="1" x14ac:dyDescent="0.2">
      <c r="A416190" s="27"/>
      <c r="B416190" s="67"/>
      <c r="C416190" s="83"/>
      <c r="D416190" s="85"/>
      <c r="E416190" s="82"/>
      <c r="F416190" s="81"/>
      <c r="G416190" s="86"/>
      <c r="H416190" s="86"/>
      <c r="I416190" s="11"/>
    </row>
    <row r="416198" spans="1:9" s="4" customFormat="1" x14ac:dyDescent="0.2">
      <c r="A416198" s="27"/>
      <c r="B416198" s="67"/>
      <c r="C416198" s="83"/>
      <c r="D416198" s="85"/>
      <c r="E416198" s="82"/>
      <c r="F416198" s="81"/>
      <c r="G416198" s="86"/>
      <c r="H416198" s="86"/>
      <c r="I416198" s="11"/>
    </row>
    <row r="416200" spans="1:9" s="4" customFormat="1" x14ac:dyDescent="0.2">
      <c r="A416200" s="27"/>
      <c r="B416200" s="67"/>
      <c r="C416200" s="83"/>
      <c r="D416200" s="85"/>
      <c r="E416200" s="82"/>
      <c r="F416200" s="81"/>
      <c r="G416200" s="86"/>
      <c r="H416200" s="86"/>
      <c r="I416200" s="11"/>
    </row>
    <row r="416206" spans="1:9" s="4" customFormat="1" x14ac:dyDescent="0.2">
      <c r="A416206" s="27"/>
      <c r="B416206" s="67"/>
      <c r="C416206" s="83"/>
      <c r="D416206" s="85"/>
      <c r="E416206" s="82"/>
      <c r="F416206" s="81"/>
      <c r="G416206" s="86"/>
      <c r="H416206" s="86"/>
      <c r="I416206" s="11"/>
    </row>
    <row r="416214" spans="1:9" s="4" customFormat="1" x14ac:dyDescent="0.2">
      <c r="A416214" s="27"/>
      <c r="B416214" s="67"/>
      <c r="C416214" s="83"/>
      <c r="D416214" s="85"/>
      <c r="E416214" s="82"/>
      <c r="F416214" s="81"/>
      <c r="G416214" s="86"/>
      <c r="H416214" s="86"/>
      <c r="I416214" s="11"/>
    </row>
    <row r="416216" spans="1:9" s="4" customFormat="1" x14ac:dyDescent="0.2">
      <c r="A416216" s="27"/>
      <c r="B416216" s="67"/>
      <c r="C416216" s="83"/>
      <c r="D416216" s="85"/>
      <c r="E416216" s="82"/>
      <c r="F416216" s="81"/>
      <c r="G416216" s="86"/>
      <c r="H416216" s="86"/>
      <c r="I416216" s="11"/>
    </row>
    <row r="416222" spans="1:9" s="4" customFormat="1" x14ac:dyDescent="0.2">
      <c r="A416222" s="27"/>
      <c r="B416222" s="67"/>
      <c r="C416222" s="83"/>
      <c r="D416222" s="85"/>
      <c r="E416222" s="82"/>
      <c r="F416222" s="81"/>
      <c r="G416222" s="86"/>
      <c r="H416222" s="86"/>
      <c r="I416222" s="11"/>
    </row>
    <row r="416230" spans="1:9" s="4" customFormat="1" x14ac:dyDescent="0.2">
      <c r="A416230" s="27"/>
      <c r="B416230" s="67"/>
      <c r="C416230" s="83"/>
      <c r="D416230" s="85"/>
      <c r="E416230" s="82"/>
      <c r="F416230" s="81"/>
      <c r="G416230" s="86"/>
      <c r="H416230" s="86"/>
      <c r="I416230" s="11"/>
    </row>
    <row r="416232" spans="1:9" s="4" customFormat="1" x14ac:dyDescent="0.2">
      <c r="A416232" s="27"/>
      <c r="B416232" s="67"/>
      <c r="C416232" s="83"/>
      <c r="D416232" s="85"/>
      <c r="E416232" s="82"/>
      <c r="F416232" s="81"/>
      <c r="G416232" s="86"/>
      <c r="H416232" s="86"/>
      <c r="I416232" s="11"/>
    </row>
    <row r="416238" spans="1:9" s="4" customFormat="1" x14ac:dyDescent="0.2">
      <c r="A416238" s="27"/>
      <c r="B416238" s="67"/>
      <c r="C416238" s="83"/>
      <c r="D416238" s="85"/>
      <c r="E416238" s="82"/>
      <c r="F416238" s="81"/>
      <c r="G416238" s="86"/>
      <c r="H416238" s="86"/>
      <c r="I416238" s="11"/>
    </row>
    <row r="416246" spans="1:9" s="4" customFormat="1" x14ac:dyDescent="0.2">
      <c r="A416246" s="27"/>
      <c r="B416246" s="67"/>
      <c r="C416246" s="83"/>
      <c r="D416246" s="85"/>
      <c r="E416246" s="82"/>
      <c r="F416246" s="81"/>
      <c r="G416246" s="86"/>
      <c r="H416246" s="86"/>
      <c r="I416246" s="11"/>
    </row>
    <row r="416248" spans="1:9" s="4" customFormat="1" x14ac:dyDescent="0.2">
      <c r="A416248" s="27"/>
      <c r="B416248" s="67"/>
      <c r="C416248" s="83"/>
      <c r="D416248" s="85"/>
      <c r="E416248" s="82"/>
      <c r="F416248" s="81"/>
      <c r="G416248" s="86"/>
      <c r="H416248" s="86"/>
      <c r="I416248" s="11"/>
    </row>
    <row r="416254" spans="1:9" s="4" customFormat="1" x14ac:dyDescent="0.2">
      <c r="A416254" s="27"/>
      <c r="B416254" s="67"/>
      <c r="C416254" s="83"/>
      <c r="D416254" s="85"/>
      <c r="E416254" s="82"/>
      <c r="F416254" s="81"/>
      <c r="G416254" s="86"/>
      <c r="H416254" s="86"/>
      <c r="I416254" s="11"/>
    </row>
    <row r="416262" spans="1:9" s="4" customFormat="1" x14ac:dyDescent="0.2">
      <c r="A416262" s="27"/>
      <c r="B416262" s="67"/>
      <c r="C416262" s="83"/>
      <c r="D416262" s="85"/>
      <c r="E416262" s="82"/>
      <c r="F416262" s="81"/>
      <c r="G416262" s="86"/>
      <c r="H416262" s="86"/>
      <c r="I416262" s="11"/>
    </row>
    <row r="416264" spans="1:9" s="4" customFormat="1" x14ac:dyDescent="0.2">
      <c r="A416264" s="27"/>
      <c r="B416264" s="67"/>
      <c r="C416264" s="83"/>
      <c r="D416264" s="85"/>
      <c r="E416264" s="82"/>
      <c r="F416264" s="81"/>
      <c r="G416264" s="86"/>
      <c r="H416264" s="86"/>
      <c r="I416264" s="11"/>
    </row>
    <row r="416270" spans="1:9" s="4" customFormat="1" x14ac:dyDescent="0.2">
      <c r="A416270" s="27"/>
      <c r="B416270" s="67"/>
      <c r="C416270" s="83"/>
      <c r="D416270" s="85"/>
      <c r="E416270" s="82"/>
      <c r="F416270" s="81"/>
      <c r="G416270" s="86"/>
      <c r="H416270" s="86"/>
      <c r="I416270" s="11"/>
    </row>
    <row r="416278" spans="1:9" s="4" customFormat="1" x14ac:dyDescent="0.2">
      <c r="A416278" s="27"/>
      <c r="B416278" s="67"/>
      <c r="C416278" s="83"/>
      <c r="D416278" s="85"/>
      <c r="E416278" s="82"/>
      <c r="F416278" s="81"/>
      <c r="G416278" s="86"/>
      <c r="H416278" s="86"/>
      <c r="I416278" s="11"/>
    </row>
    <row r="416280" spans="1:9" s="4" customFormat="1" x14ac:dyDescent="0.2">
      <c r="A416280" s="27"/>
      <c r="B416280" s="67"/>
      <c r="C416280" s="83"/>
      <c r="D416280" s="85"/>
      <c r="E416280" s="82"/>
      <c r="F416280" s="81"/>
      <c r="G416280" s="86"/>
      <c r="H416280" s="86"/>
      <c r="I416280" s="11"/>
    </row>
    <row r="416286" spans="1:9" s="4" customFormat="1" x14ac:dyDescent="0.2">
      <c r="A416286" s="27"/>
      <c r="B416286" s="67"/>
      <c r="C416286" s="83"/>
      <c r="D416286" s="85"/>
      <c r="E416286" s="82"/>
      <c r="F416286" s="81"/>
      <c r="G416286" s="86"/>
      <c r="H416286" s="86"/>
      <c r="I416286" s="11"/>
    </row>
    <row r="416294" spans="1:9" s="4" customFormat="1" x14ac:dyDescent="0.2">
      <c r="A416294" s="27"/>
      <c r="B416294" s="67"/>
      <c r="C416294" s="83"/>
      <c r="D416294" s="85"/>
      <c r="E416294" s="82"/>
      <c r="F416294" s="81"/>
      <c r="G416294" s="86"/>
      <c r="H416294" s="86"/>
      <c r="I416294" s="11"/>
    </row>
    <row r="416296" spans="1:9" s="4" customFormat="1" x14ac:dyDescent="0.2">
      <c r="A416296" s="27"/>
      <c r="B416296" s="67"/>
      <c r="C416296" s="83"/>
      <c r="D416296" s="85"/>
      <c r="E416296" s="82"/>
      <c r="F416296" s="81"/>
      <c r="G416296" s="86"/>
      <c r="H416296" s="86"/>
      <c r="I416296" s="11"/>
    </row>
    <row r="416302" spans="1:9" s="4" customFormat="1" x14ac:dyDescent="0.2">
      <c r="A416302" s="27"/>
      <c r="B416302" s="67"/>
      <c r="C416302" s="83"/>
      <c r="D416302" s="85"/>
      <c r="E416302" s="82"/>
      <c r="F416302" s="81"/>
      <c r="G416302" s="86"/>
      <c r="H416302" s="86"/>
      <c r="I416302" s="11"/>
    </row>
    <row r="416310" spans="1:9" s="4" customFormat="1" x14ac:dyDescent="0.2">
      <c r="A416310" s="27"/>
      <c r="B416310" s="67"/>
      <c r="C416310" s="83"/>
      <c r="D416310" s="85"/>
      <c r="E416310" s="82"/>
      <c r="F416310" s="81"/>
      <c r="G416310" s="86"/>
      <c r="H416310" s="86"/>
      <c r="I416310" s="11"/>
    </row>
    <row r="416312" spans="1:9" s="4" customFormat="1" x14ac:dyDescent="0.2">
      <c r="A416312" s="27"/>
      <c r="B416312" s="67"/>
      <c r="C416312" s="83"/>
      <c r="D416312" s="85"/>
      <c r="E416312" s="82"/>
      <c r="F416312" s="81"/>
      <c r="G416312" s="86"/>
      <c r="H416312" s="86"/>
      <c r="I416312" s="11"/>
    </row>
    <row r="416318" spans="1:9" s="4" customFormat="1" x14ac:dyDescent="0.2">
      <c r="A416318" s="27"/>
      <c r="B416318" s="67"/>
      <c r="C416318" s="83"/>
      <c r="D416318" s="85"/>
      <c r="E416318" s="82"/>
      <c r="F416318" s="81"/>
      <c r="G416318" s="86"/>
      <c r="H416318" s="86"/>
      <c r="I416318" s="11"/>
    </row>
    <row r="416326" spans="1:9" s="4" customFormat="1" x14ac:dyDescent="0.2">
      <c r="A416326" s="27"/>
      <c r="B416326" s="67"/>
      <c r="C416326" s="83"/>
      <c r="D416326" s="85"/>
      <c r="E416326" s="82"/>
      <c r="F416326" s="81"/>
      <c r="G416326" s="86"/>
      <c r="H416326" s="86"/>
      <c r="I416326" s="11"/>
    </row>
    <row r="416328" spans="1:9" s="4" customFormat="1" x14ac:dyDescent="0.2">
      <c r="A416328" s="27"/>
      <c r="B416328" s="67"/>
      <c r="C416328" s="83"/>
      <c r="D416328" s="85"/>
      <c r="E416328" s="82"/>
      <c r="F416328" s="81"/>
      <c r="G416328" s="86"/>
      <c r="H416328" s="86"/>
      <c r="I416328" s="11"/>
    </row>
    <row r="416334" spans="1:9" s="4" customFormat="1" x14ac:dyDescent="0.2">
      <c r="A416334" s="27"/>
      <c r="B416334" s="67"/>
      <c r="C416334" s="83"/>
      <c r="D416334" s="85"/>
      <c r="E416334" s="82"/>
      <c r="F416334" s="81"/>
      <c r="G416334" s="86"/>
      <c r="H416334" s="86"/>
      <c r="I416334" s="11"/>
    </row>
    <row r="416342" spans="1:9" s="4" customFormat="1" x14ac:dyDescent="0.2">
      <c r="A416342" s="27"/>
      <c r="B416342" s="67"/>
      <c r="C416342" s="83"/>
      <c r="D416342" s="85"/>
      <c r="E416342" s="82"/>
      <c r="F416342" s="81"/>
      <c r="G416342" s="86"/>
      <c r="H416342" s="86"/>
      <c r="I416342" s="11"/>
    </row>
    <row r="416344" spans="1:9" s="4" customFormat="1" x14ac:dyDescent="0.2">
      <c r="A416344" s="27"/>
      <c r="B416344" s="67"/>
      <c r="C416344" s="83"/>
      <c r="D416344" s="85"/>
      <c r="E416344" s="82"/>
      <c r="F416344" s="81"/>
      <c r="G416344" s="86"/>
      <c r="H416344" s="86"/>
      <c r="I416344" s="11"/>
    </row>
    <row r="416350" spans="1:9" s="4" customFormat="1" x14ac:dyDescent="0.2">
      <c r="A416350" s="27"/>
      <c r="B416350" s="67"/>
      <c r="C416350" s="83"/>
      <c r="D416350" s="85"/>
      <c r="E416350" s="82"/>
      <c r="F416350" s="81"/>
      <c r="G416350" s="86"/>
      <c r="H416350" s="86"/>
      <c r="I416350" s="11"/>
    </row>
    <row r="416358" spans="1:9" s="4" customFormat="1" x14ac:dyDescent="0.2">
      <c r="A416358" s="27"/>
      <c r="B416358" s="67"/>
      <c r="C416358" s="83"/>
      <c r="D416358" s="85"/>
      <c r="E416358" s="82"/>
      <c r="F416358" s="81"/>
      <c r="G416358" s="86"/>
      <c r="H416358" s="86"/>
      <c r="I416358" s="11"/>
    </row>
    <row r="416360" spans="1:9" s="4" customFormat="1" x14ac:dyDescent="0.2">
      <c r="A416360" s="27"/>
      <c r="B416360" s="67"/>
      <c r="C416360" s="83"/>
      <c r="D416360" s="85"/>
      <c r="E416360" s="82"/>
      <c r="F416360" s="81"/>
      <c r="G416360" s="86"/>
      <c r="H416360" s="86"/>
      <c r="I416360" s="11"/>
    </row>
    <row r="416366" spans="1:9" s="4" customFormat="1" x14ac:dyDescent="0.2">
      <c r="A416366" s="27"/>
      <c r="B416366" s="67"/>
      <c r="C416366" s="83"/>
      <c r="D416366" s="85"/>
      <c r="E416366" s="82"/>
      <c r="F416366" s="81"/>
      <c r="G416366" s="86"/>
      <c r="H416366" s="86"/>
      <c r="I416366" s="11"/>
    </row>
    <row r="416374" spans="1:9" s="4" customFormat="1" x14ac:dyDescent="0.2">
      <c r="A416374" s="27"/>
      <c r="B416374" s="67"/>
      <c r="C416374" s="83"/>
      <c r="D416374" s="85"/>
      <c r="E416374" s="82"/>
      <c r="F416374" s="81"/>
      <c r="G416374" s="86"/>
      <c r="H416374" s="86"/>
      <c r="I416374" s="11"/>
    </row>
    <row r="416376" spans="1:9" s="4" customFormat="1" x14ac:dyDescent="0.2">
      <c r="A416376" s="27"/>
      <c r="B416376" s="67"/>
      <c r="C416376" s="83"/>
      <c r="D416376" s="85"/>
      <c r="E416376" s="82"/>
      <c r="F416376" s="81"/>
      <c r="G416376" s="86"/>
      <c r="H416376" s="86"/>
      <c r="I416376" s="11"/>
    </row>
    <row r="416382" spans="1:9" s="4" customFormat="1" x14ac:dyDescent="0.2">
      <c r="A416382" s="27"/>
      <c r="B416382" s="67"/>
      <c r="C416382" s="83"/>
      <c r="D416382" s="85"/>
      <c r="E416382" s="82"/>
      <c r="F416382" s="81"/>
      <c r="G416382" s="86"/>
      <c r="H416382" s="86"/>
      <c r="I416382" s="11"/>
    </row>
    <row r="416390" spans="1:9" s="4" customFormat="1" x14ac:dyDescent="0.2">
      <c r="A416390" s="27"/>
      <c r="B416390" s="67"/>
      <c r="C416390" s="83"/>
      <c r="D416390" s="85"/>
      <c r="E416390" s="82"/>
      <c r="F416390" s="81"/>
      <c r="G416390" s="86"/>
      <c r="H416390" s="86"/>
      <c r="I416390" s="11"/>
    </row>
    <row r="416392" spans="1:9" s="4" customFormat="1" x14ac:dyDescent="0.2">
      <c r="A416392" s="27"/>
      <c r="B416392" s="67"/>
      <c r="C416392" s="83"/>
      <c r="D416392" s="85"/>
      <c r="E416392" s="82"/>
      <c r="F416392" s="81"/>
      <c r="G416392" s="86"/>
      <c r="H416392" s="86"/>
      <c r="I416392" s="11"/>
    </row>
    <row r="416398" spans="1:9" s="4" customFormat="1" x14ac:dyDescent="0.2">
      <c r="A416398" s="27"/>
      <c r="B416398" s="67"/>
      <c r="C416398" s="83"/>
      <c r="D416398" s="85"/>
      <c r="E416398" s="82"/>
      <c r="F416398" s="81"/>
      <c r="G416398" s="86"/>
      <c r="H416398" s="86"/>
      <c r="I416398" s="11"/>
    </row>
    <row r="416406" spans="1:9" s="4" customFormat="1" x14ac:dyDescent="0.2">
      <c r="A416406" s="27"/>
      <c r="B416406" s="67"/>
      <c r="C416406" s="83"/>
      <c r="D416406" s="85"/>
      <c r="E416406" s="82"/>
      <c r="F416406" s="81"/>
      <c r="G416406" s="86"/>
      <c r="H416406" s="86"/>
      <c r="I416406" s="11"/>
    </row>
    <row r="416408" spans="1:9" s="4" customFormat="1" x14ac:dyDescent="0.2">
      <c r="A416408" s="27"/>
      <c r="B416408" s="67"/>
      <c r="C416408" s="83"/>
      <c r="D416408" s="85"/>
      <c r="E416408" s="82"/>
      <c r="F416408" s="81"/>
      <c r="G416408" s="86"/>
      <c r="H416408" s="86"/>
      <c r="I416408" s="11"/>
    </row>
    <row r="416414" spans="1:9" s="4" customFormat="1" x14ac:dyDescent="0.2">
      <c r="A416414" s="27"/>
      <c r="B416414" s="67"/>
      <c r="C416414" s="83"/>
      <c r="D416414" s="85"/>
      <c r="E416414" s="82"/>
      <c r="F416414" s="81"/>
      <c r="G416414" s="86"/>
      <c r="H416414" s="86"/>
      <c r="I416414" s="11"/>
    </row>
    <row r="416422" spans="1:9" s="4" customFormat="1" x14ac:dyDescent="0.2">
      <c r="A416422" s="27"/>
      <c r="B416422" s="67"/>
      <c r="C416422" s="83"/>
      <c r="D416422" s="85"/>
      <c r="E416422" s="82"/>
      <c r="F416422" s="81"/>
      <c r="G416422" s="86"/>
      <c r="H416422" s="86"/>
      <c r="I416422" s="11"/>
    </row>
    <row r="416424" spans="1:9" s="4" customFormat="1" x14ac:dyDescent="0.2">
      <c r="A416424" s="27"/>
      <c r="B416424" s="67"/>
      <c r="C416424" s="83"/>
      <c r="D416424" s="85"/>
      <c r="E416424" s="82"/>
      <c r="F416424" s="81"/>
      <c r="G416424" s="86"/>
      <c r="H416424" s="86"/>
      <c r="I416424" s="11"/>
    </row>
    <row r="416430" spans="1:9" s="4" customFormat="1" x14ac:dyDescent="0.2">
      <c r="A416430" s="27"/>
      <c r="B416430" s="67"/>
      <c r="C416430" s="83"/>
      <c r="D416430" s="85"/>
      <c r="E416430" s="82"/>
      <c r="F416430" s="81"/>
      <c r="G416430" s="86"/>
      <c r="H416430" s="86"/>
      <c r="I416430" s="11"/>
    </row>
    <row r="416438" spans="1:9" s="4" customFormat="1" x14ac:dyDescent="0.2">
      <c r="A416438" s="27"/>
      <c r="B416438" s="67"/>
      <c r="C416438" s="83"/>
      <c r="D416438" s="85"/>
      <c r="E416438" s="82"/>
      <c r="F416438" s="81"/>
      <c r="G416438" s="86"/>
      <c r="H416438" s="86"/>
      <c r="I416438" s="11"/>
    </row>
    <row r="416440" spans="1:9" s="4" customFormat="1" x14ac:dyDescent="0.2">
      <c r="A416440" s="27"/>
      <c r="B416440" s="67"/>
      <c r="C416440" s="83"/>
      <c r="D416440" s="85"/>
      <c r="E416440" s="82"/>
      <c r="F416440" s="81"/>
      <c r="G416440" s="86"/>
      <c r="H416440" s="86"/>
      <c r="I416440" s="11"/>
    </row>
    <row r="416446" spans="1:9" s="4" customFormat="1" x14ac:dyDescent="0.2">
      <c r="A416446" s="27"/>
      <c r="B416446" s="67"/>
      <c r="C416446" s="83"/>
      <c r="D416446" s="85"/>
      <c r="E416446" s="82"/>
      <c r="F416446" s="81"/>
      <c r="G416446" s="86"/>
      <c r="H416446" s="86"/>
      <c r="I416446" s="11"/>
    </row>
    <row r="416454" spans="1:9" s="4" customFormat="1" x14ac:dyDescent="0.2">
      <c r="A416454" s="27"/>
      <c r="B416454" s="67"/>
      <c r="C416454" s="83"/>
      <c r="D416454" s="85"/>
      <c r="E416454" s="82"/>
      <c r="F416454" s="81"/>
      <c r="G416454" s="86"/>
      <c r="H416454" s="86"/>
      <c r="I416454" s="11"/>
    </row>
    <row r="416456" spans="1:9" s="4" customFormat="1" x14ac:dyDescent="0.2">
      <c r="A416456" s="27"/>
      <c r="B416456" s="67"/>
      <c r="C416456" s="83"/>
      <c r="D416456" s="85"/>
      <c r="E416456" s="82"/>
      <c r="F416456" s="81"/>
      <c r="G416456" s="86"/>
      <c r="H416456" s="86"/>
      <c r="I416456" s="11"/>
    </row>
    <row r="416462" spans="1:9" s="4" customFormat="1" x14ac:dyDescent="0.2">
      <c r="A416462" s="27"/>
      <c r="B416462" s="67"/>
      <c r="C416462" s="83"/>
      <c r="D416462" s="85"/>
      <c r="E416462" s="82"/>
      <c r="F416462" s="81"/>
      <c r="G416462" s="86"/>
      <c r="H416462" s="86"/>
      <c r="I416462" s="11"/>
    </row>
    <row r="416470" spans="1:9" s="4" customFormat="1" x14ac:dyDescent="0.2">
      <c r="A416470" s="27"/>
      <c r="B416470" s="67"/>
      <c r="C416470" s="83"/>
      <c r="D416470" s="85"/>
      <c r="E416470" s="82"/>
      <c r="F416470" s="81"/>
      <c r="G416470" s="86"/>
      <c r="H416470" s="86"/>
      <c r="I416470" s="11"/>
    </row>
    <row r="416472" spans="1:9" s="4" customFormat="1" x14ac:dyDescent="0.2">
      <c r="A416472" s="27"/>
      <c r="B416472" s="67"/>
      <c r="C416472" s="83"/>
      <c r="D416472" s="85"/>
      <c r="E416472" s="82"/>
      <c r="F416472" s="81"/>
      <c r="G416472" s="86"/>
      <c r="H416472" s="86"/>
      <c r="I416472" s="11"/>
    </row>
    <row r="416478" spans="1:9" s="4" customFormat="1" x14ac:dyDescent="0.2">
      <c r="A416478" s="27"/>
      <c r="B416478" s="67"/>
      <c r="C416478" s="83"/>
      <c r="D416478" s="85"/>
      <c r="E416478" s="82"/>
      <c r="F416478" s="81"/>
      <c r="G416478" s="86"/>
      <c r="H416478" s="86"/>
      <c r="I416478" s="11"/>
    </row>
    <row r="416486" spans="1:9" s="4" customFormat="1" x14ac:dyDescent="0.2">
      <c r="A416486" s="27"/>
      <c r="B416486" s="67"/>
      <c r="C416486" s="83"/>
      <c r="D416486" s="85"/>
      <c r="E416486" s="82"/>
      <c r="F416486" s="81"/>
      <c r="G416486" s="86"/>
      <c r="H416486" s="86"/>
      <c r="I416486" s="11"/>
    </row>
    <row r="416488" spans="1:9" s="4" customFormat="1" x14ac:dyDescent="0.2">
      <c r="A416488" s="27"/>
      <c r="B416488" s="67"/>
      <c r="C416488" s="83"/>
      <c r="D416488" s="85"/>
      <c r="E416488" s="82"/>
      <c r="F416488" s="81"/>
      <c r="G416488" s="86"/>
      <c r="H416488" s="86"/>
      <c r="I416488" s="11"/>
    </row>
    <row r="416494" spans="1:9" s="4" customFormat="1" x14ac:dyDescent="0.2">
      <c r="A416494" s="27"/>
      <c r="B416494" s="67"/>
      <c r="C416494" s="83"/>
      <c r="D416494" s="85"/>
      <c r="E416494" s="82"/>
      <c r="F416494" s="81"/>
      <c r="G416494" s="86"/>
      <c r="H416494" s="86"/>
      <c r="I416494" s="11"/>
    </row>
    <row r="416502" spans="1:9" s="4" customFormat="1" x14ac:dyDescent="0.2">
      <c r="A416502" s="27"/>
      <c r="B416502" s="67"/>
      <c r="C416502" s="83"/>
      <c r="D416502" s="85"/>
      <c r="E416502" s="82"/>
      <c r="F416502" s="81"/>
      <c r="G416502" s="86"/>
      <c r="H416502" s="86"/>
      <c r="I416502" s="11"/>
    </row>
    <row r="416504" spans="1:9" s="4" customFormat="1" x14ac:dyDescent="0.2">
      <c r="A416504" s="27"/>
      <c r="B416504" s="67"/>
      <c r="C416504" s="83"/>
      <c r="D416504" s="85"/>
      <c r="E416504" s="82"/>
      <c r="F416504" s="81"/>
      <c r="G416504" s="86"/>
      <c r="H416504" s="86"/>
      <c r="I416504" s="11"/>
    </row>
    <row r="416510" spans="1:9" s="4" customFormat="1" x14ac:dyDescent="0.2">
      <c r="A416510" s="27"/>
      <c r="B416510" s="67"/>
      <c r="C416510" s="83"/>
      <c r="D416510" s="85"/>
      <c r="E416510" s="82"/>
      <c r="F416510" s="81"/>
      <c r="G416510" s="86"/>
      <c r="H416510" s="86"/>
      <c r="I416510" s="11"/>
    </row>
    <row r="416518" spans="1:9" s="4" customFormat="1" x14ac:dyDescent="0.2">
      <c r="A416518" s="27"/>
      <c r="B416518" s="67"/>
      <c r="C416518" s="83"/>
      <c r="D416518" s="85"/>
      <c r="E416518" s="82"/>
      <c r="F416518" s="81"/>
      <c r="G416518" s="86"/>
      <c r="H416518" s="86"/>
      <c r="I416518" s="11"/>
    </row>
    <row r="416520" spans="1:9" s="4" customFormat="1" x14ac:dyDescent="0.2">
      <c r="A416520" s="27"/>
      <c r="B416520" s="67"/>
      <c r="C416520" s="83"/>
      <c r="D416520" s="85"/>
      <c r="E416520" s="82"/>
      <c r="F416520" s="81"/>
      <c r="G416520" s="86"/>
      <c r="H416520" s="86"/>
      <c r="I416520" s="11"/>
    </row>
    <row r="416526" spans="1:9" s="4" customFormat="1" x14ac:dyDescent="0.2">
      <c r="A416526" s="27"/>
      <c r="B416526" s="67"/>
      <c r="C416526" s="83"/>
      <c r="D416526" s="85"/>
      <c r="E416526" s="82"/>
      <c r="F416526" s="81"/>
      <c r="G416526" s="86"/>
      <c r="H416526" s="86"/>
      <c r="I416526" s="11"/>
    </row>
    <row r="416534" spans="1:9" s="4" customFormat="1" x14ac:dyDescent="0.2">
      <c r="A416534" s="27"/>
      <c r="B416534" s="67"/>
      <c r="C416534" s="83"/>
      <c r="D416534" s="85"/>
      <c r="E416534" s="82"/>
      <c r="F416534" s="81"/>
      <c r="G416534" s="86"/>
      <c r="H416534" s="86"/>
      <c r="I416534" s="11"/>
    </row>
    <row r="416536" spans="1:9" s="4" customFormat="1" x14ac:dyDescent="0.2">
      <c r="A416536" s="27"/>
      <c r="B416536" s="67"/>
      <c r="C416536" s="83"/>
      <c r="D416536" s="85"/>
      <c r="E416536" s="82"/>
      <c r="F416536" s="81"/>
      <c r="G416536" s="86"/>
      <c r="H416536" s="86"/>
      <c r="I416536" s="11"/>
    </row>
    <row r="416542" spans="1:9" s="4" customFormat="1" x14ac:dyDescent="0.2">
      <c r="A416542" s="27"/>
      <c r="B416542" s="67"/>
      <c r="C416542" s="83"/>
      <c r="D416542" s="85"/>
      <c r="E416542" s="82"/>
      <c r="F416542" s="81"/>
      <c r="G416542" s="86"/>
      <c r="H416542" s="86"/>
      <c r="I416542" s="11"/>
    </row>
    <row r="416550" spans="1:9" s="4" customFormat="1" x14ac:dyDescent="0.2">
      <c r="A416550" s="27"/>
      <c r="B416550" s="67"/>
      <c r="C416550" s="83"/>
      <c r="D416550" s="85"/>
      <c r="E416550" s="82"/>
      <c r="F416550" s="81"/>
      <c r="G416550" s="86"/>
      <c r="H416550" s="86"/>
      <c r="I416550" s="11"/>
    </row>
    <row r="416552" spans="1:9" s="4" customFormat="1" x14ac:dyDescent="0.2">
      <c r="A416552" s="27"/>
      <c r="B416552" s="67"/>
      <c r="C416552" s="83"/>
      <c r="D416552" s="85"/>
      <c r="E416552" s="82"/>
      <c r="F416552" s="81"/>
      <c r="G416552" s="86"/>
      <c r="H416552" s="86"/>
      <c r="I416552" s="11"/>
    </row>
    <row r="416558" spans="1:9" s="4" customFormat="1" x14ac:dyDescent="0.2">
      <c r="A416558" s="27"/>
      <c r="B416558" s="67"/>
      <c r="C416558" s="83"/>
      <c r="D416558" s="85"/>
      <c r="E416558" s="82"/>
      <c r="F416558" s="81"/>
      <c r="G416558" s="86"/>
      <c r="H416558" s="86"/>
      <c r="I416558" s="11"/>
    </row>
    <row r="416566" spans="1:9" s="4" customFormat="1" x14ac:dyDescent="0.2">
      <c r="A416566" s="27"/>
      <c r="B416566" s="67"/>
      <c r="C416566" s="83"/>
      <c r="D416566" s="85"/>
      <c r="E416566" s="82"/>
      <c r="F416566" s="81"/>
      <c r="G416566" s="86"/>
      <c r="H416566" s="86"/>
      <c r="I416566" s="11"/>
    </row>
    <row r="416568" spans="1:9" s="4" customFormat="1" x14ac:dyDescent="0.2">
      <c r="A416568" s="27"/>
      <c r="B416568" s="67"/>
      <c r="C416568" s="83"/>
      <c r="D416568" s="85"/>
      <c r="E416568" s="82"/>
      <c r="F416568" s="81"/>
      <c r="G416568" s="86"/>
      <c r="H416568" s="86"/>
      <c r="I416568" s="11"/>
    </row>
    <row r="416574" spans="1:9" s="4" customFormat="1" x14ac:dyDescent="0.2">
      <c r="A416574" s="27"/>
      <c r="B416574" s="67"/>
      <c r="C416574" s="83"/>
      <c r="D416574" s="85"/>
      <c r="E416574" s="82"/>
      <c r="F416574" s="81"/>
      <c r="G416574" s="86"/>
      <c r="H416574" s="86"/>
      <c r="I416574" s="11"/>
    </row>
    <row r="416582" spans="1:9" s="4" customFormat="1" x14ac:dyDescent="0.2">
      <c r="A416582" s="27"/>
      <c r="B416582" s="67"/>
      <c r="C416582" s="83"/>
      <c r="D416582" s="85"/>
      <c r="E416582" s="82"/>
      <c r="F416582" s="81"/>
      <c r="G416582" s="86"/>
      <c r="H416582" s="86"/>
      <c r="I416582" s="11"/>
    </row>
    <row r="416584" spans="1:9" s="4" customFormat="1" x14ac:dyDescent="0.2">
      <c r="A416584" s="27"/>
      <c r="B416584" s="67"/>
      <c r="C416584" s="83"/>
      <c r="D416584" s="85"/>
      <c r="E416584" s="82"/>
      <c r="F416584" s="81"/>
      <c r="G416584" s="86"/>
      <c r="H416584" s="86"/>
      <c r="I416584" s="11"/>
    </row>
    <row r="416590" spans="1:9" s="4" customFormat="1" x14ac:dyDescent="0.2">
      <c r="A416590" s="27"/>
      <c r="B416590" s="67"/>
      <c r="C416590" s="83"/>
      <c r="D416590" s="85"/>
      <c r="E416590" s="82"/>
      <c r="F416590" s="81"/>
      <c r="G416590" s="86"/>
      <c r="H416590" s="86"/>
      <c r="I416590" s="11"/>
    </row>
    <row r="416598" spans="1:9" s="4" customFormat="1" x14ac:dyDescent="0.2">
      <c r="A416598" s="27"/>
      <c r="B416598" s="67"/>
      <c r="C416598" s="83"/>
      <c r="D416598" s="85"/>
      <c r="E416598" s="82"/>
      <c r="F416598" s="81"/>
      <c r="G416598" s="86"/>
      <c r="H416598" s="86"/>
      <c r="I416598" s="11"/>
    </row>
    <row r="416600" spans="1:9" s="4" customFormat="1" x14ac:dyDescent="0.2">
      <c r="A416600" s="27"/>
      <c r="B416600" s="67"/>
      <c r="C416600" s="83"/>
      <c r="D416600" s="85"/>
      <c r="E416600" s="82"/>
      <c r="F416600" s="81"/>
      <c r="G416600" s="86"/>
      <c r="H416600" s="86"/>
      <c r="I416600" s="11"/>
    </row>
    <row r="416606" spans="1:9" s="4" customFormat="1" x14ac:dyDescent="0.2">
      <c r="A416606" s="27"/>
      <c r="B416606" s="67"/>
      <c r="C416606" s="83"/>
      <c r="D416606" s="85"/>
      <c r="E416606" s="82"/>
      <c r="F416606" s="81"/>
      <c r="G416606" s="86"/>
      <c r="H416606" s="86"/>
      <c r="I416606" s="11"/>
    </row>
    <row r="416614" spans="1:9" s="4" customFormat="1" x14ac:dyDescent="0.2">
      <c r="A416614" s="27"/>
      <c r="B416614" s="67"/>
      <c r="C416614" s="83"/>
      <c r="D416614" s="85"/>
      <c r="E416614" s="82"/>
      <c r="F416614" s="81"/>
      <c r="G416614" s="86"/>
      <c r="H416614" s="86"/>
      <c r="I416614" s="11"/>
    </row>
    <row r="416616" spans="1:9" s="4" customFormat="1" x14ac:dyDescent="0.2">
      <c r="A416616" s="27"/>
      <c r="B416616" s="67"/>
      <c r="C416616" s="83"/>
      <c r="D416616" s="85"/>
      <c r="E416616" s="82"/>
      <c r="F416616" s="81"/>
      <c r="G416616" s="86"/>
      <c r="H416616" s="86"/>
      <c r="I416616" s="11"/>
    </row>
    <row r="416622" spans="1:9" s="4" customFormat="1" x14ac:dyDescent="0.2">
      <c r="A416622" s="27"/>
      <c r="B416622" s="67"/>
      <c r="C416622" s="83"/>
      <c r="D416622" s="85"/>
      <c r="E416622" s="82"/>
      <c r="F416622" s="81"/>
      <c r="G416622" s="86"/>
      <c r="H416622" s="86"/>
      <c r="I416622" s="11"/>
    </row>
    <row r="416630" spans="1:9" s="4" customFormat="1" x14ac:dyDescent="0.2">
      <c r="A416630" s="27"/>
      <c r="B416630" s="67"/>
      <c r="C416630" s="83"/>
      <c r="D416630" s="85"/>
      <c r="E416630" s="82"/>
      <c r="F416630" s="81"/>
      <c r="G416630" s="86"/>
      <c r="H416630" s="86"/>
      <c r="I416630" s="11"/>
    </row>
    <row r="416632" spans="1:9" s="4" customFormat="1" x14ac:dyDescent="0.2">
      <c r="A416632" s="27"/>
      <c r="B416632" s="67"/>
      <c r="C416632" s="83"/>
      <c r="D416632" s="85"/>
      <c r="E416632" s="82"/>
      <c r="F416632" s="81"/>
      <c r="G416632" s="86"/>
      <c r="H416632" s="86"/>
      <c r="I416632" s="11"/>
    </row>
    <row r="416638" spans="1:9" s="4" customFormat="1" x14ac:dyDescent="0.2">
      <c r="A416638" s="27"/>
      <c r="B416638" s="67"/>
      <c r="C416638" s="83"/>
      <c r="D416638" s="85"/>
      <c r="E416638" s="82"/>
      <c r="F416638" s="81"/>
      <c r="G416638" s="86"/>
      <c r="H416638" s="86"/>
      <c r="I416638" s="11"/>
    </row>
    <row r="416646" spans="1:9" s="4" customFormat="1" x14ac:dyDescent="0.2">
      <c r="A416646" s="27"/>
      <c r="B416646" s="67"/>
      <c r="C416646" s="83"/>
      <c r="D416646" s="85"/>
      <c r="E416646" s="82"/>
      <c r="F416646" s="81"/>
      <c r="G416646" s="86"/>
      <c r="H416646" s="86"/>
      <c r="I416646" s="11"/>
    </row>
    <row r="416648" spans="1:9" s="4" customFormat="1" x14ac:dyDescent="0.2">
      <c r="A416648" s="27"/>
      <c r="B416648" s="67"/>
      <c r="C416648" s="83"/>
      <c r="D416648" s="85"/>
      <c r="E416648" s="82"/>
      <c r="F416648" s="81"/>
      <c r="G416648" s="86"/>
      <c r="H416648" s="86"/>
      <c r="I416648" s="11"/>
    </row>
    <row r="416654" spans="1:9" s="4" customFormat="1" x14ac:dyDescent="0.2">
      <c r="A416654" s="27"/>
      <c r="B416654" s="67"/>
      <c r="C416654" s="83"/>
      <c r="D416654" s="85"/>
      <c r="E416654" s="82"/>
      <c r="F416654" s="81"/>
      <c r="G416654" s="86"/>
      <c r="H416654" s="86"/>
      <c r="I416654" s="11"/>
    </row>
    <row r="416662" spans="1:9" s="4" customFormat="1" x14ac:dyDescent="0.2">
      <c r="A416662" s="27"/>
      <c r="B416662" s="67"/>
      <c r="C416662" s="83"/>
      <c r="D416662" s="85"/>
      <c r="E416662" s="82"/>
      <c r="F416662" s="81"/>
      <c r="G416662" s="86"/>
      <c r="H416662" s="86"/>
      <c r="I416662" s="11"/>
    </row>
    <row r="416664" spans="1:9" s="4" customFormat="1" x14ac:dyDescent="0.2">
      <c r="A416664" s="27"/>
      <c r="B416664" s="67"/>
      <c r="C416664" s="83"/>
      <c r="D416664" s="85"/>
      <c r="E416664" s="82"/>
      <c r="F416664" s="81"/>
      <c r="G416664" s="86"/>
      <c r="H416664" s="86"/>
      <c r="I416664" s="11"/>
    </row>
    <row r="416670" spans="1:9" s="4" customFormat="1" x14ac:dyDescent="0.2">
      <c r="A416670" s="27"/>
      <c r="B416670" s="67"/>
      <c r="C416670" s="83"/>
      <c r="D416670" s="85"/>
      <c r="E416670" s="82"/>
      <c r="F416670" s="81"/>
      <c r="G416670" s="86"/>
      <c r="H416670" s="86"/>
      <c r="I416670" s="11"/>
    </row>
    <row r="416678" spans="1:9" s="4" customFormat="1" x14ac:dyDescent="0.2">
      <c r="A416678" s="27"/>
      <c r="B416678" s="67"/>
      <c r="C416678" s="83"/>
      <c r="D416678" s="85"/>
      <c r="E416678" s="82"/>
      <c r="F416678" s="81"/>
      <c r="G416678" s="86"/>
      <c r="H416678" s="86"/>
      <c r="I416678" s="11"/>
    </row>
    <row r="416680" spans="1:9" s="4" customFormat="1" x14ac:dyDescent="0.2">
      <c r="A416680" s="27"/>
      <c r="B416680" s="67"/>
      <c r="C416680" s="83"/>
      <c r="D416680" s="85"/>
      <c r="E416680" s="82"/>
      <c r="F416680" s="81"/>
      <c r="G416680" s="86"/>
      <c r="H416680" s="86"/>
      <c r="I416680" s="11"/>
    </row>
    <row r="416686" spans="1:9" s="4" customFormat="1" x14ac:dyDescent="0.2">
      <c r="A416686" s="27"/>
      <c r="B416686" s="67"/>
      <c r="C416686" s="83"/>
      <c r="D416686" s="85"/>
      <c r="E416686" s="82"/>
      <c r="F416686" s="81"/>
      <c r="G416686" s="86"/>
      <c r="H416686" s="86"/>
      <c r="I416686" s="11"/>
    </row>
    <row r="416694" spans="1:9" s="4" customFormat="1" x14ac:dyDescent="0.2">
      <c r="A416694" s="27"/>
      <c r="B416694" s="67"/>
      <c r="C416694" s="83"/>
      <c r="D416694" s="85"/>
      <c r="E416694" s="82"/>
      <c r="F416694" s="81"/>
      <c r="G416694" s="86"/>
      <c r="H416694" s="86"/>
      <c r="I416694" s="11"/>
    </row>
    <row r="416696" spans="1:9" s="4" customFormat="1" x14ac:dyDescent="0.2">
      <c r="A416696" s="27"/>
      <c r="B416696" s="67"/>
      <c r="C416696" s="83"/>
      <c r="D416696" s="85"/>
      <c r="E416696" s="82"/>
      <c r="F416696" s="81"/>
      <c r="G416696" s="86"/>
      <c r="H416696" s="86"/>
      <c r="I416696" s="11"/>
    </row>
    <row r="416702" spans="1:9" s="4" customFormat="1" x14ac:dyDescent="0.2">
      <c r="A416702" s="27"/>
      <c r="B416702" s="67"/>
      <c r="C416702" s="83"/>
      <c r="D416702" s="85"/>
      <c r="E416702" s="82"/>
      <c r="F416702" s="81"/>
      <c r="G416702" s="86"/>
      <c r="H416702" s="86"/>
      <c r="I416702" s="11"/>
    </row>
    <row r="416710" spans="1:9" s="4" customFormat="1" x14ac:dyDescent="0.2">
      <c r="A416710" s="27"/>
      <c r="B416710" s="67"/>
      <c r="C416710" s="83"/>
      <c r="D416710" s="85"/>
      <c r="E416710" s="82"/>
      <c r="F416710" s="81"/>
      <c r="G416710" s="86"/>
      <c r="H416710" s="86"/>
      <c r="I416710" s="11"/>
    </row>
    <row r="416712" spans="1:9" s="4" customFormat="1" x14ac:dyDescent="0.2">
      <c r="A416712" s="27"/>
      <c r="B416712" s="67"/>
      <c r="C416712" s="83"/>
      <c r="D416712" s="85"/>
      <c r="E416712" s="82"/>
      <c r="F416712" s="81"/>
      <c r="G416712" s="86"/>
      <c r="H416712" s="86"/>
      <c r="I416712" s="11"/>
    </row>
    <row r="416718" spans="1:9" s="4" customFormat="1" x14ac:dyDescent="0.2">
      <c r="A416718" s="27"/>
      <c r="B416718" s="67"/>
      <c r="C416718" s="83"/>
      <c r="D416718" s="85"/>
      <c r="E416718" s="82"/>
      <c r="F416718" s="81"/>
      <c r="G416718" s="86"/>
      <c r="H416718" s="86"/>
      <c r="I416718" s="11"/>
    </row>
    <row r="416726" spans="1:9" s="4" customFormat="1" x14ac:dyDescent="0.2">
      <c r="A416726" s="27"/>
      <c r="B416726" s="67"/>
      <c r="C416726" s="83"/>
      <c r="D416726" s="85"/>
      <c r="E416726" s="82"/>
      <c r="F416726" s="81"/>
      <c r="G416726" s="86"/>
      <c r="H416726" s="86"/>
      <c r="I416726" s="11"/>
    </row>
    <row r="416728" spans="1:9" s="4" customFormat="1" x14ac:dyDescent="0.2">
      <c r="A416728" s="27"/>
      <c r="B416728" s="67"/>
      <c r="C416728" s="83"/>
      <c r="D416728" s="85"/>
      <c r="E416728" s="82"/>
      <c r="F416728" s="81"/>
      <c r="G416728" s="86"/>
      <c r="H416728" s="86"/>
      <c r="I416728" s="11"/>
    </row>
    <row r="416734" spans="1:9" s="4" customFormat="1" x14ac:dyDescent="0.2">
      <c r="A416734" s="27"/>
      <c r="B416734" s="67"/>
      <c r="C416734" s="83"/>
      <c r="D416734" s="85"/>
      <c r="E416734" s="82"/>
      <c r="F416734" s="81"/>
      <c r="G416734" s="86"/>
      <c r="H416734" s="86"/>
      <c r="I416734" s="11"/>
    </row>
    <row r="416742" spans="1:9" s="4" customFormat="1" x14ac:dyDescent="0.2">
      <c r="A416742" s="27"/>
      <c r="B416742" s="67"/>
      <c r="C416742" s="83"/>
      <c r="D416742" s="85"/>
      <c r="E416742" s="82"/>
      <c r="F416742" s="81"/>
      <c r="G416742" s="86"/>
      <c r="H416742" s="86"/>
      <c r="I416742" s="11"/>
    </row>
    <row r="416744" spans="1:9" s="4" customFormat="1" x14ac:dyDescent="0.2">
      <c r="A416744" s="27"/>
      <c r="B416744" s="67"/>
      <c r="C416744" s="83"/>
      <c r="D416744" s="85"/>
      <c r="E416744" s="82"/>
      <c r="F416744" s="81"/>
      <c r="G416744" s="86"/>
      <c r="H416744" s="86"/>
      <c r="I416744" s="11"/>
    </row>
    <row r="416750" spans="1:9" s="4" customFormat="1" x14ac:dyDescent="0.2">
      <c r="A416750" s="27"/>
      <c r="B416750" s="67"/>
      <c r="C416750" s="83"/>
      <c r="D416750" s="85"/>
      <c r="E416750" s="82"/>
      <c r="F416750" s="81"/>
      <c r="G416750" s="86"/>
      <c r="H416750" s="86"/>
      <c r="I416750" s="11"/>
    </row>
    <row r="416758" spans="1:9" s="4" customFormat="1" x14ac:dyDescent="0.2">
      <c r="A416758" s="27"/>
      <c r="B416758" s="67"/>
      <c r="C416758" s="83"/>
      <c r="D416758" s="85"/>
      <c r="E416758" s="82"/>
      <c r="F416758" s="81"/>
      <c r="G416758" s="86"/>
      <c r="H416758" s="86"/>
      <c r="I416758" s="11"/>
    </row>
    <row r="416760" spans="1:9" s="4" customFormat="1" x14ac:dyDescent="0.2">
      <c r="A416760" s="27"/>
      <c r="B416760" s="67"/>
      <c r="C416760" s="83"/>
      <c r="D416760" s="85"/>
      <c r="E416760" s="82"/>
      <c r="F416760" s="81"/>
      <c r="G416760" s="86"/>
      <c r="H416760" s="86"/>
      <c r="I416760" s="11"/>
    </row>
    <row r="416766" spans="1:9" s="4" customFormat="1" x14ac:dyDescent="0.2">
      <c r="A416766" s="27"/>
      <c r="B416766" s="67"/>
      <c r="C416766" s="83"/>
      <c r="D416766" s="85"/>
      <c r="E416766" s="82"/>
      <c r="F416766" s="81"/>
      <c r="G416766" s="86"/>
      <c r="H416766" s="86"/>
      <c r="I416766" s="11"/>
    </row>
    <row r="416774" spans="1:9" s="4" customFormat="1" x14ac:dyDescent="0.2">
      <c r="A416774" s="27"/>
      <c r="B416774" s="67"/>
      <c r="C416774" s="83"/>
      <c r="D416774" s="85"/>
      <c r="E416774" s="82"/>
      <c r="F416774" s="81"/>
      <c r="G416774" s="86"/>
      <c r="H416774" s="86"/>
      <c r="I416774" s="11"/>
    </row>
    <row r="416776" spans="1:9" s="4" customFormat="1" x14ac:dyDescent="0.2">
      <c r="A416776" s="27"/>
      <c r="B416776" s="67"/>
      <c r="C416776" s="83"/>
      <c r="D416776" s="85"/>
      <c r="E416776" s="82"/>
      <c r="F416776" s="81"/>
      <c r="G416776" s="86"/>
      <c r="H416776" s="86"/>
      <c r="I416776" s="11"/>
    </row>
    <row r="416782" spans="1:9" s="4" customFormat="1" x14ac:dyDescent="0.2">
      <c r="A416782" s="27"/>
      <c r="B416782" s="67"/>
      <c r="C416782" s="83"/>
      <c r="D416782" s="85"/>
      <c r="E416782" s="82"/>
      <c r="F416782" s="81"/>
      <c r="G416782" s="86"/>
      <c r="H416782" s="86"/>
      <c r="I416782" s="11"/>
    </row>
    <row r="416790" spans="1:9" s="4" customFormat="1" x14ac:dyDescent="0.2">
      <c r="A416790" s="27"/>
      <c r="B416790" s="67"/>
      <c r="C416790" s="83"/>
      <c r="D416790" s="85"/>
      <c r="E416790" s="82"/>
      <c r="F416790" s="81"/>
      <c r="G416790" s="86"/>
      <c r="H416790" s="86"/>
      <c r="I416790" s="11"/>
    </row>
    <row r="416792" spans="1:9" s="4" customFormat="1" x14ac:dyDescent="0.2">
      <c r="A416792" s="27"/>
      <c r="B416792" s="67"/>
      <c r="C416792" s="83"/>
      <c r="D416792" s="85"/>
      <c r="E416792" s="82"/>
      <c r="F416792" s="81"/>
      <c r="G416792" s="86"/>
      <c r="H416792" s="86"/>
      <c r="I416792" s="11"/>
    </row>
    <row r="416798" spans="1:9" s="4" customFormat="1" x14ac:dyDescent="0.2">
      <c r="A416798" s="27"/>
      <c r="B416798" s="67"/>
      <c r="C416798" s="83"/>
      <c r="D416798" s="85"/>
      <c r="E416798" s="82"/>
      <c r="F416798" s="81"/>
      <c r="G416798" s="86"/>
      <c r="H416798" s="86"/>
      <c r="I416798" s="11"/>
    </row>
    <row r="416806" spans="1:9" s="4" customFormat="1" x14ac:dyDescent="0.2">
      <c r="A416806" s="27"/>
      <c r="B416806" s="67"/>
      <c r="C416806" s="83"/>
      <c r="D416806" s="85"/>
      <c r="E416806" s="82"/>
      <c r="F416806" s="81"/>
      <c r="G416806" s="86"/>
      <c r="H416806" s="86"/>
      <c r="I416806" s="11"/>
    </row>
    <row r="416808" spans="1:9" s="4" customFormat="1" x14ac:dyDescent="0.2">
      <c r="A416808" s="27"/>
      <c r="B416808" s="67"/>
      <c r="C416808" s="83"/>
      <c r="D416808" s="85"/>
      <c r="E416808" s="82"/>
      <c r="F416808" s="81"/>
      <c r="G416808" s="86"/>
      <c r="H416808" s="86"/>
      <c r="I416808" s="11"/>
    </row>
    <row r="416814" spans="1:9" s="4" customFormat="1" x14ac:dyDescent="0.2">
      <c r="A416814" s="27"/>
      <c r="B416814" s="67"/>
      <c r="C416814" s="83"/>
      <c r="D416814" s="85"/>
      <c r="E416814" s="82"/>
      <c r="F416814" s="81"/>
      <c r="G416814" s="86"/>
      <c r="H416814" s="86"/>
      <c r="I416814" s="11"/>
    </row>
    <row r="416822" spans="1:9" s="4" customFormat="1" x14ac:dyDescent="0.2">
      <c r="A416822" s="27"/>
      <c r="B416822" s="67"/>
      <c r="C416822" s="83"/>
      <c r="D416822" s="85"/>
      <c r="E416822" s="82"/>
      <c r="F416822" s="81"/>
      <c r="G416822" s="86"/>
      <c r="H416822" s="86"/>
      <c r="I416822" s="11"/>
    </row>
    <row r="416824" spans="1:9" s="4" customFormat="1" x14ac:dyDescent="0.2">
      <c r="A416824" s="27"/>
      <c r="B416824" s="67"/>
      <c r="C416824" s="83"/>
      <c r="D416824" s="85"/>
      <c r="E416824" s="82"/>
      <c r="F416824" s="81"/>
      <c r="G416824" s="86"/>
      <c r="H416824" s="86"/>
      <c r="I416824" s="11"/>
    </row>
    <row r="416830" spans="1:9" s="4" customFormat="1" x14ac:dyDescent="0.2">
      <c r="A416830" s="27"/>
      <c r="B416830" s="67"/>
      <c r="C416830" s="83"/>
      <c r="D416830" s="85"/>
      <c r="E416830" s="82"/>
      <c r="F416830" s="81"/>
      <c r="G416830" s="86"/>
      <c r="H416830" s="86"/>
      <c r="I416830" s="11"/>
    </row>
    <row r="416838" spans="1:9" s="4" customFormat="1" x14ac:dyDescent="0.2">
      <c r="A416838" s="27"/>
      <c r="B416838" s="67"/>
      <c r="C416838" s="83"/>
      <c r="D416838" s="85"/>
      <c r="E416838" s="82"/>
      <c r="F416838" s="81"/>
      <c r="G416838" s="86"/>
      <c r="H416838" s="86"/>
      <c r="I416838" s="11"/>
    </row>
    <row r="416840" spans="1:9" s="4" customFormat="1" x14ac:dyDescent="0.2">
      <c r="A416840" s="27"/>
      <c r="B416840" s="67"/>
      <c r="C416840" s="83"/>
      <c r="D416840" s="85"/>
      <c r="E416840" s="82"/>
      <c r="F416840" s="81"/>
      <c r="G416840" s="86"/>
      <c r="H416840" s="86"/>
      <c r="I416840" s="11"/>
    </row>
    <row r="416846" spans="1:9" s="4" customFormat="1" x14ac:dyDescent="0.2">
      <c r="A416846" s="27"/>
      <c r="B416846" s="67"/>
      <c r="C416846" s="83"/>
      <c r="D416846" s="85"/>
      <c r="E416846" s="82"/>
      <c r="F416846" s="81"/>
      <c r="G416846" s="86"/>
      <c r="H416846" s="86"/>
      <c r="I416846" s="11"/>
    </row>
    <row r="416854" spans="1:9" s="4" customFormat="1" x14ac:dyDescent="0.2">
      <c r="A416854" s="27"/>
      <c r="B416854" s="67"/>
      <c r="C416854" s="83"/>
      <c r="D416854" s="85"/>
      <c r="E416854" s="82"/>
      <c r="F416854" s="81"/>
      <c r="G416854" s="86"/>
      <c r="H416854" s="86"/>
      <c r="I416854" s="11"/>
    </row>
    <row r="416856" spans="1:9" s="4" customFormat="1" x14ac:dyDescent="0.2">
      <c r="A416856" s="27"/>
      <c r="B416856" s="67"/>
      <c r="C416856" s="83"/>
      <c r="D416856" s="85"/>
      <c r="E416856" s="82"/>
      <c r="F416856" s="81"/>
      <c r="G416856" s="86"/>
      <c r="H416856" s="86"/>
      <c r="I416856" s="11"/>
    </row>
    <row r="416862" spans="1:9" s="4" customFormat="1" x14ac:dyDescent="0.2">
      <c r="A416862" s="27"/>
      <c r="B416862" s="67"/>
      <c r="C416862" s="83"/>
      <c r="D416862" s="85"/>
      <c r="E416862" s="82"/>
      <c r="F416862" s="81"/>
      <c r="G416862" s="86"/>
      <c r="H416862" s="86"/>
      <c r="I416862" s="11"/>
    </row>
    <row r="416870" spans="1:9" s="4" customFormat="1" x14ac:dyDescent="0.2">
      <c r="A416870" s="27"/>
      <c r="B416870" s="67"/>
      <c r="C416870" s="83"/>
      <c r="D416870" s="85"/>
      <c r="E416870" s="82"/>
      <c r="F416870" s="81"/>
      <c r="G416870" s="86"/>
      <c r="H416870" s="86"/>
      <c r="I416870" s="11"/>
    </row>
    <row r="416872" spans="1:9" s="4" customFormat="1" x14ac:dyDescent="0.2">
      <c r="A416872" s="27"/>
      <c r="B416872" s="67"/>
      <c r="C416872" s="83"/>
      <c r="D416872" s="85"/>
      <c r="E416872" s="82"/>
      <c r="F416872" s="81"/>
      <c r="G416872" s="86"/>
      <c r="H416872" s="86"/>
      <c r="I416872" s="11"/>
    </row>
    <row r="416878" spans="1:9" s="4" customFormat="1" x14ac:dyDescent="0.2">
      <c r="A416878" s="27"/>
      <c r="B416878" s="67"/>
      <c r="C416878" s="83"/>
      <c r="D416878" s="85"/>
      <c r="E416878" s="82"/>
      <c r="F416878" s="81"/>
      <c r="G416878" s="86"/>
      <c r="H416878" s="86"/>
      <c r="I416878" s="11"/>
    </row>
    <row r="416886" spans="1:9" s="4" customFormat="1" x14ac:dyDescent="0.2">
      <c r="A416886" s="27"/>
      <c r="B416886" s="67"/>
      <c r="C416886" s="83"/>
      <c r="D416886" s="85"/>
      <c r="E416886" s="82"/>
      <c r="F416886" s="81"/>
      <c r="G416886" s="86"/>
      <c r="H416886" s="86"/>
      <c r="I416886" s="11"/>
    </row>
    <row r="416888" spans="1:9" s="4" customFormat="1" x14ac:dyDescent="0.2">
      <c r="A416888" s="27"/>
      <c r="B416888" s="67"/>
      <c r="C416888" s="83"/>
      <c r="D416888" s="85"/>
      <c r="E416888" s="82"/>
      <c r="F416888" s="81"/>
      <c r="G416888" s="86"/>
      <c r="H416888" s="86"/>
      <c r="I416888" s="11"/>
    </row>
    <row r="416894" spans="1:9" s="4" customFormat="1" x14ac:dyDescent="0.2">
      <c r="A416894" s="27"/>
      <c r="B416894" s="67"/>
      <c r="C416894" s="83"/>
      <c r="D416894" s="85"/>
      <c r="E416894" s="82"/>
      <c r="F416894" s="81"/>
      <c r="G416894" s="86"/>
      <c r="H416894" s="86"/>
      <c r="I416894" s="11"/>
    </row>
    <row r="416902" spans="1:9" s="4" customFormat="1" x14ac:dyDescent="0.2">
      <c r="A416902" s="27"/>
      <c r="B416902" s="67"/>
      <c r="C416902" s="83"/>
      <c r="D416902" s="85"/>
      <c r="E416902" s="82"/>
      <c r="F416902" s="81"/>
      <c r="G416902" s="86"/>
      <c r="H416902" s="86"/>
      <c r="I416902" s="11"/>
    </row>
    <row r="416904" spans="1:9" s="4" customFormat="1" x14ac:dyDescent="0.2">
      <c r="A416904" s="27"/>
      <c r="B416904" s="67"/>
      <c r="C416904" s="83"/>
      <c r="D416904" s="85"/>
      <c r="E416904" s="82"/>
      <c r="F416904" s="81"/>
      <c r="G416904" s="86"/>
      <c r="H416904" s="86"/>
      <c r="I416904" s="11"/>
    </row>
    <row r="416910" spans="1:9" s="4" customFormat="1" x14ac:dyDescent="0.2">
      <c r="A416910" s="27"/>
      <c r="B416910" s="67"/>
      <c r="C416910" s="83"/>
      <c r="D416910" s="85"/>
      <c r="E416910" s="82"/>
      <c r="F416910" s="81"/>
      <c r="G416910" s="86"/>
      <c r="H416910" s="86"/>
      <c r="I416910" s="11"/>
    </row>
    <row r="416918" spans="1:9" s="4" customFormat="1" x14ac:dyDescent="0.2">
      <c r="A416918" s="27"/>
      <c r="B416918" s="67"/>
      <c r="C416918" s="83"/>
      <c r="D416918" s="85"/>
      <c r="E416918" s="82"/>
      <c r="F416918" s="81"/>
      <c r="G416918" s="86"/>
      <c r="H416918" s="86"/>
      <c r="I416918" s="11"/>
    </row>
    <row r="416920" spans="1:9" s="4" customFormat="1" x14ac:dyDescent="0.2">
      <c r="A416920" s="27"/>
      <c r="B416920" s="67"/>
      <c r="C416920" s="83"/>
      <c r="D416920" s="85"/>
      <c r="E416920" s="82"/>
      <c r="F416920" s="81"/>
      <c r="G416920" s="86"/>
      <c r="H416920" s="86"/>
      <c r="I416920" s="11"/>
    </row>
    <row r="416926" spans="1:9" s="4" customFormat="1" x14ac:dyDescent="0.2">
      <c r="A416926" s="27"/>
      <c r="B416926" s="67"/>
      <c r="C416926" s="83"/>
      <c r="D416926" s="85"/>
      <c r="E416926" s="82"/>
      <c r="F416926" s="81"/>
      <c r="G416926" s="86"/>
      <c r="H416926" s="86"/>
      <c r="I416926" s="11"/>
    </row>
    <row r="416934" spans="1:9" s="4" customFormat="1" x14ac:dyDescent="0.2">
      <c r="A416934" s="27"/>
      <c r="B416934" s="67"/>
      <c r="C416934" s="83"/>
      <c r="D416934" s="85"/>
      <c r="E416934" s="82"/>
      <c r="F416934" s="81"/>
      <c r="G416934" s="86"/>
      <c r="H416934" s="86"/>
      <c r="I416934" s="11"/>
    </row>
    <row r="416936" spans="1:9" s="4" customFormat="1" x14ac:dyDescent="0.2">
      <c r="A416936" s="27"/>
      <c r="B416936" s="67"/>
      <c r="C416936" s="83"/>
      <c r="D416936" s="85"/>
      <c r="E416936" s="82"/>
      <c r="F416936" s="81"/>
      <c r="G416936" s="86"/>
      <c r="H416936" s="86"/>
      <c r="I416936" s="11"/>
    </row>
    <row r="416942" spans="1:9" s="4" customFormat="1" x14ac:dyDescent="0.2">
      <c r="A416942" s="27"/>
      <c r="B416942" s="67"/>
      <c r="C416942" s="83"/>
      <c r="D416942" s="85"/>
      <c r="E416942" s="82"/>
      <c r="F416942" s="81"/>
      <c r="G416942" s="86"/>
      <c r="H416942" s="86"/>
      <c r="I416942" s="11"/>
    </row>
    <row r="416950" spans="1:9" s="4" customFormat="1" x14ac:dyDescent="0.2">
      <c r="A416950" s="27"/>
      <c r="B416950" s="67"/>
      <c r="C416950" s="83"/>
      <c r="D416950" s="85"/>
      <c r="E416950" s="82"/>
      <c r="F416950" s="81"/>
      <c r="G416950" s="86"/>
      <c r="H416950" s="86"/>
      <c r="I416950" s="11"/>
    </row>
    <row r="416952" spans="1:9" s="4" customFormat="1" x14ac:dyDescent="0.2">
      <c r="A416952" s="27"/>
      <c r="B416952" s="67"/>
      <c r="C416952" s="83"/>
      <c r="D416952" s="85"/>
      <c r="E416952" s="82"/>
      <c r="F416952" s="81"/>
      <c r="G416952" s="86"/>
      <c r="H416952" s="86"/>
      <c r="I416952" s="11"/>
    </row>
    <row r="416958" spans="1:9" s="4" customFormat="1" x14ac:dyDescent="0.2">
      <c r="A416958" s="27"/>
      <c r="B416958" s="67"/>
      <c r="C416958" s="83"/>
      <c r="D416958" s="85"/>
      <c r="E416958" s="82"/>
      <c r="F416958" s="81"/>
      <c r="G416958" s="86"/>
      <c r="H416958" s="86"/>
      <c r="I416958" s="11"/>
    </row>
    <row r="416966" spans="1:9" s="4" customFormat="1" x14ac:dyDescent="0.2">
      <c r="A416966" s="27"/>
      <c r="B416966" s="67"/>
      <c r="C416966" s="83"/>
      <c r="D416966" s="85"/>
      <c r="E416966" s="82"/>
      <c r="F416966" s="81"/>
      <c r="G416966" s="86"/>
      <c r="H416966" s="86"/>
      <c r="I416966" s="11"/>
    </row>
    <row r="416968" spans="1:9" s="4" customFormat="1" x14ac:dyDescent="0.2">
      <c r="A416968" s="27"/>
      <c r="B416968" s="67"/>
      <c r="C416968" s="83"/>
      <c r="D416968" s="85"/>
      <c r="E416968" s="82"/>
      <c r="F416968" s="81"/>
      <c r="G416968" s="86"/>
      <c r="H416968" s="86"/>
      <c r="I416968" s="11"/>
    </row>
    <row r="416974" spans="1:9" s="4" customFormat="1" x14ac:dyDescent="0.2">
      <c r="A416974" s="27"/>
      <c r="B416974" s="67"/>
      <c r="C416974" s="83"/>
      <c r="D416974" s="85"/>
      <c r="E416974" s="82"/>
      <c r="F416974" s="81"/>
      <c r="G416974" s="86"/>
      <c r="H416974" s="86"/>
      <c r="I416974" s="11"/>
    </row>
    <row r="416982" spans="1:9" s="4" customFormat="1" x14ac:dyDescent="0.2">
      <c r="A416982" s="27"/>
      <c r="B416982" s="67"/>
      <c r="C416982" s="83"/>
      <c r="D416982" s="85"/>
      <c r="E416982" s="82"/>
      <c r="F416982" s="81"/>
      <c r="G416982" s="86"/>
      <c r="H416982" s="86"/>
      <c r="I416982" s="11"/>
    </row>
    <row r="416984" spans="1:9" s="4" customFormat="1" x14ac:dyDescent="0.2">
      <c r="A416984" s="27"/>
      <c r="B416984" s="67"/>
      <c r="C416984" s="83"/>
      <c r="D416984" s="85"/>
      <c r="E416984" s="82"/>
      <c r="F416984" s="81"/>
      <c r="G416984" s="86"/>
      <c r="H416984" s="86"/>
      <c r="I416984" s="11"/>
    </row>
    <row r="416990" spans="1:9" s="4" customFormat="1" x14ac:dyDescent="0.2">
      <c r="A416990" s="27"/>
      <c r="B416990" s="67"/>
      <c r="C416990" s="83"/>
      <c r="D416990" s="85"/>
      <c r="E416990" s="82"/>
      <c r="F416990" s="81"/>
      <c r="G416990" s="86"/>
      <c r="H416990" s="86"/>
      <c r="I416990" s="11"/>
    </row>
    <row r="416998" spans="1:9" s="4" customFormat="1" x14ac:dyDescent="0.2">
      <c r="A416998" s="27"/>
      <c r="B416998" s="67"/>
      <c r="C416998" s="83"/>
      <c r="D416998" s="85"/>
      <c r="E416998" s="82"/>
      <c r="F416998" s="81"/>
      <c r="G416998" s="86"/>
      <c r="H416998" s="86"/>
      <c r="I416998" s="11"/>
    </row>
    <row r="417000" spans="1:9" s="4" customFormat="1" x14ac:dyDescent="0.2">
      <c r="A417000" s="27"/>
      <c r="B417000" s="67"/>
      <c r="C417000" s="83"/>
      <c r="D417000" s="85"/>
      <c r="E417000" s="82"/>
      <c r="F417000" s="81"/>
      <c r="G417000" s="86"/>
      <c r="H417000" s="86"/>
      <c r="I417000" s="11"/>
    </row>
    <row r="417006" spans="1:9" s="4" customFormat="1" x14ac:dyDescent="0.2">
      <c r="A417006" s="27"/>
      <c r="B417006" s="67"/>
      <c r="C417006" s="83"/>
      <c r="D417006" s="85"/>
      <c r="E417006" s="82"/>
      <c r="F417006" s="81"/>
      <c r="G417006" s="86"/>
      <c r="H417006" s="86"/>
      <c r="I417006" s="11"/>
    </row>
    <row r="417014" spans="1:9" s="4" customFormat="1" x14ac:dyDescent="0.2">
      <c r="A417014" s="27"/>
      <c r="B417014" s="67"/>
      <c r="C417014" s="83"/>
      <c r="D417014" s="85"/>
      <c r="E417014" s="82"/>
      <c r="F417014" s="81"/>
      <c r="G417014" s="86"/>
      <c r="H417014" s="86"/>
      <c r="I417014" s="11"/>
    </row>
    <row r="417016" spans="1:9" s="4" customFormat="1" x14ac:dyDescent="0.2">
      <c r="A417016" s="27"/>
      <c r="B417016" s="67"/>
      <c r="C417016" s="83"/>
      <c r="D417016" s="85"/>
      <c r="E417016" s="82"/>
      <c r="F417016" s="81"/>
      <c r="G417016" s="86"/>
      <c r="H417016" s="86"/>
      <c r="I417016" s="11"/>
    </row>
    <row r="417022" spans="1:9" s="4" customFormat="1" x14ac:dyDescent="0.2">
      <c r="A417022" s="27"/>
      <c r="B417022" s="67"/>
      <c r="C417022" s="83"/>
      <c r="D417022" s="85"/>
      <c r="E417022" s="82"/>
      <c r="F417022" s="81"/>
      <c r="G417022" s="86"/>
      <c r="H417022" s="86"/>
      <c r="I417022" s="11"/>
    </row>
    <row r="417030" spans="1:9" s="4" customFormat="1" x14ac:dyDescent="0.2">
      <c r="A417030" s="27"/>
      <c r="B417030" s="67"/>
      <c r="C417030" s="83"/>
      <c r="D417030" s="85"/>
      <c r="E417030" s="82"/>
      <c r="F417030" s="81"/>
      <c r="G417030" s="86"/>
      <c r="H417030" s="86"/>
      <c r="I417030" s="11"/>
    </row>
    <row r="417032" spans="1:9" s="4" customFormat="1" x14ac:dyDescent="0.2">
      <c r="A417032" s="27"/>
      <c r="B417032" s="67"/>
      <c r="C417032" s="83"/>
      <c r="D417032" s="85"/>
      <c r="E417032" s="82"/>
      <c r="F417032" s="81"/>
      <c r="G417032" s="86"/>
      <c r="H417032" s="86"/>
      <c r="I417032" s="11"/>
    </row>
    <row r="417038" spans="1:9" s="4" customFormat="1" x14ac:dyDescent="0.2">
      <c r="A417038" s="27"/>
      <c r="B417038" s="67"/>
      <c r="C417038" s="83"/>
      <c r="D417038" s="85"/>
      <c r="E417038" s="82"/>
      <c r="F417038" s="81"/>
      <c r="G417038" s="86"/>
      <c r="H417038" s="86"/>
      <c r="I417038" s="11"/>
    </row>
    <row r="417046" spans="1:9" s="4" customFormat="1" x14ac:dyDescent="0.2">
      <c r="A417046" s="27"/>
      <c r="B417046" s="67"/>
      <c r="C417046" s="83"/>
      <c r="D417046" s="85"/>
      <c r="E417046" s="82"/>
      <c r="F417046" s="81"/>
      <c r="G417046" s="86"/>
      <c r="H417046" s="86"/>
      <c r="I417046" s="11"/>
    </row>
    <row r="417048" spans="1:9" s="4" customFormat="1" x14ac:dyDescent="0.2">
      <c r="A417048" s="27"/>
      <c r="B417048" s="67"/>
      <c r="C417048" s="83"/>
      <c r="D417048" s="85"/>
      <c r="E417048" s="82"/>
      <c r="F417048" s="81"/>
      <c r="G417048" s="86"/>
      <c r="H417048" s="86"/>
      <c r="I417048" s="11"/>
    </row>
    <row r="417054" spans="1:9" s="4" customFormat="1" x14ac:dyDescent="0.2">
      <c r="A417054" s="27"/>
      <c r="B417054" s="67"/>
      <c r="C417054" s="83"/>
      <c r="D417054" s="85"/>
      <c r="E417054" s="82"/>
      <c r="F417054" s="81"/>
      <c r="G417054" s="86"/>
      <c r="H417054" s="86"/>
      <c r="I417054" s="11"/>
    </row>
    <row r="417062" spans="1:9" s="4" customFormat="1" x14ac:dyDescent="0.2">
      <c r="A417062" s="27"/>
      <c r="B417062" s="67"/>
      <c r="C417062" s="83"/>
      <c r="D417062" s="85"/>
      <c r="E417062" s="82"/>
      <c r="F417062" s="81"/>
      <c r="G417062" s="86"/>
      <c r="H417062" s="86"/>
      <c r="I417062" s="11"/>
    </row>
    <row r="417064" spans="1:9" s="4" customFormat="1" x14ac:dyDescent="0.2">
      <c r="A417064" s="27"/>
      <c r="B417064" s="67"/>
      <c r="C417064" s="83"/>
      <c r="D417064" s="85"/>
      <c r="E417064" s="82"/>
      <c r="F417064" s="81"/>
      <c r="G417064" s="86"/>
      <c r="H417064" s="86"/>
      <c r="I417064" s="11"/>
    </row>
    <row r="417070" spans="1:9" s="4" customFormat="1" x14ac:dyDescent="0.2">
      <c r="A417070" s="27"/>
      <c r="B417070" s="67"/>
      <c r="C417070" s="83"/>
      <c r="D417070" s="85"/>
      <c r="E417070" s="82"/>
      <c r="F417070" s="81"/>
      <c r="G417070" s="86"/>
      <c r="H417070" s="86"/>
      <c r="I417070" s="11"/>
    </row>
    <row r="417078" spans="1:9" s="4" customFormat="1" x14ac:dyDescent="0.2">
      <c r="A417078" s="27"/>
      <c r="B417078" s="67"/>
      <c r="C417078" s="83"/>
      <c r="D417078" s="85"/>
      <c r="E417078" s="82"/>
      <c r="F417078" s="81"/>
      <c r="G417078" s="86"/>
      <c r="H417078" s="86"/>
      <c r="I417078" s="11"/>
    </row>
    <row r="417080" spans="1:9" s="4" customFormat="1" x14ac:dyDescent="0.2">
      <c r="A417080" s="27"/>
      <c r="B417080" s="67"/>
      <c r="C417080" s="83"/>
      <c r="D417080" s="85"/>
      <c r="E417080" s="82"/>
      <c r="F417080" s="81"/>
      <c r="G417080" s="86"/>
      <c r="H417080" s="86"/>
      <c r="I417080" s="11"/>
    </row>
    <row r="417086" spans="1:9" s="4" customFormat="1" x14ac:dyDescent="0.2">
      <c r="A417086" s="27"/>
      <c r="B417086" s="67"/>
      <c r="C417086" s="83"/>
      <c r="D417086" s="85"/>
      <c r="E417086" s="82"/>
      <c r="F417086" s="81"/>
      <c r="G417086" s="86"/>
      <c r="H417086" s="86"/>
      <c r="I417086" s="11"/>
    </row>
    <row r="417094" spans="1:9" s="4" customFormat="1" x14ac:dyDescent="0.2">
      <c r="A417094" s="27"/>
      <c r="B417094" s="67"/>
      <c r="C417094" s="83"/>
      <c r="D417094" s="85"/>
      <c r="E417094" s="82"/>
      <c r="F417094" s="81"/>
      <c r="G417094" s="86"/>
      <c r="H417094" s="86"/>
      <c r="I417094" s="11"/>
    </row>
    <row r="417096" spans="1:9" s="4" customFormat="1" x14ac:dyDescent="0.2">
      <c r="A417096" s="27"/>
      <c r="B417096" s="67"/>
      <c r="C417096" s="83"/>
      <c r="D417096" s="85"/>
      <c r="E417096" s="82"/>
      <c r="F417096" s="81"/>
      <c r="G417096" s="86"/>
      <c r="H417096" s="86"/>
      <c r="I417096" s="11"/>
    </row>
    <row r="417102" spans="1:9" s="4" customFormat="1" x14ac:dyDescent="0.2">
      <c r="A417102" s="27"/>
      <c r="B417102" s="67"/>
      <c r="C417102" s="83"/>
      <c r="D417102" s="85"/>
      <c r="E417102" s="82"/>
      <c r="F417102" s="81"/>
      <c r="G417102" s="86"/>
      <c r="H417102" s="86"/>
      <c r="I417102" s="11"/>
    </row>
    <row r="417110" spans="1:9" s="4" customFormat="1" x14ac:dyDescent="0.2">
      <c r="A417110" s="27"/>
      <c r="B417110" s="67"/>
      <c r="C417110" s="83"/>
      <c r="D417110" s="85"/>
      <c r="E417110" s="82"/>
      <c r="F417110" s="81"/>
      <c r="G417110" s="86"/>
      <c r="H417110" s="86"/>
      <c r="I417110" s="11"/>
    </row>
    <row r="417112" spans="1:9" s="4" customFormat="1" x14ac:dyDescent="0.2">
      <c r="A417112" s="27"/>
      <c r="B417112" s="67"/>
      <c r="C417112" s="83"/>
      <c r="D417112" s="85"/>
      <c r="E417112" s="82"/>
      <c r="F417112" s="81"/>
      <c r="G417112" s="86"/>
      <c r="H417112" s="86"/>
      <c r="I417112" s="11"/>
    </row>
    <row r="417118" spans="1:9" s="4" customFormat="1" x14ac:dyDescent="0.2">
      <c r="A417118" s="27"/>
      <c r="B417118" s="67"/>
      <c r="C417118" s="83"/>
      <c r="D417118" s="85"/>
      <c r="E417118" s="82"/>
      <c r="F417118" s="81"/>
      <c r="G417118" s="86"/>
      <c r="H417118" s="86"/>
      <c r="I417118" s="11"/>
    </row>
    <row r="417126" spans="1:9" s="4" customFormat="1" x14ac:dyDescent="0.2">
      <c r="A417126" s="27"/>
      <c r="B417126" s="67"/>
      <c r="C417126" s="83"/>
      <c r="D417126" s="85"/>
      <c r="E417126" s="82"/>
      <c r="F417126" s="81"/>
      <c r="G417126" s="86"/>
      <c r="H417126" s="86"/>
      <c r="I417126" s="11"/>
    </row>
    <row r="417128" spans="1:9" s="4" customFormat="1" x14ac:dyDescent="0.2">
      <c r="A417128" s="27"/>
      <c r="B417128" s="67"/>
      <c r="C417128" s="83"/>
      <c r="D417128" s="85"/>
      <c r="E417128" s="82"/>
      <c r="F417128" s="81"/>
      <c r="G417128" s="86"/>
      <c r="H417128" s="86"/>
      <c r="I417128" s="11"/>
    </row>
    <row r="417134" spans="1:9" s="4" customFormat="1" x14ac:dyDescent="0.2">
      <c r="A417134" s="27"/>
      <c r="B417134" s="67"/>
      <c r="C417134" s="83"/>
      <c r="D417134" s="85"/>
      <c r="E417134" s="82"/>
      <c r="F417134" s="81"/>
      <c r="G417134" s="86"/>
      <c r="H417134" s="86"/>
      <c r="I417134" s="11"/>
    </row>
    <row r="417142" spans="1:9" s="4" customFormat="1" x14ac:dyDescent="0.2">
      <c r="A417142" s="27"/>
      <c r="B417142" s="67"/>
      <c r="C417142" s="83"/>
      <c r="D417142" s="85"/>
      <c r="E417142" s="82"/>
      <c r="F417142" s="81"/>
      <c r="G417142" s="86"/>
      <c r="H417142" s="86"/>
      <c r="I417142" s="11"/>
    </row>
    <row r="417144" spans="1:9" s="4" customFormat="1" x14ac:dyDescent="0.2">
      <c r="A417144" s="27"/>
      <c r="B417144" s="67"/>
      <c r="C417144" s="83"/>
      <c r="D417144" s="85"/>
      <c r="E417144" s="82"/>
      <c r="F417144" s="81"/>
      <c r="G417144" s="86"/>
      <c r="H417144" s="86"/>
      <c r="I417144" s="11"/>
    </row>
    <row r="417150" spans="1:9" s="4" customFormat="1" x14ac:dyDescent="0.2">
      <c r="A417150" s="27"/>
      <c r="B417150" s="67"/>
      <c r="C417150" s="83"/>
      <c r="D417150" s="85"/>
      <c r="E417150" s="82"/>
      <c r="F417150" s="81"/>
      <c r="G417150" s="86"/>
      <c r="H417150" s="86"/>
      <c r="I417150" s="11"/>
    </row>
    <row r="417158" spans="1:9" s="4" customFormat="1" x14ac:dyDescent="0.2">
      <c r="A417158" s="27"/>
      <c r="B417158" s="67"/>
      <c r="C417158" s="83"/>
      <c r="D417158" s="85"/>
      <c r="E417158" s="82"/>
      <c r="F417158" s="81"/>
      <c r="G417158" s="86"/>
      <c r="H417158" s="86"/>
      <c r="I417158" s="11"/>
    </row>
    <row r="417160" spans="1:9" s="4" customFormat="1" x14ac:dyDescent="0.2">
      <c r="A417160" s="27"/>
      <c r="B417160" s="67"/>
      <c r="C417160" s="83"/>
      <c r="D417160" s="85"/>
      <c r="E417160" s="82"/>
      <c r="F417160" s="81"/>
      <c r="G417160" s="86"/>
      <c r="H417160" s="86"/>
      <c r="I417160" s="11"/>
    </row>
    <row r="417166" spans="1:9" s="4" customFormat="1" x14ac:dyDescent="0.2">
      <c r="A417166" s="27"/>
      <c r="B417166" s="67"/>
      <c r="C417166" s="83"/>
      <c r="D417166" s="85"/>
      <c r="E417166" s="82"/>
      <c r="F417166" s="81"/>
      <c r="G417166" s="86"/>
      <c r="H417166" s="86"/>
      <c r="I417166" s="11"/>
    </row>
    <row r="417174" spans="1:9" s="4" customFormat="1" x14ac:dyDescent="0.2">
      <c r="A417174" s="27"/>
      <c r="B417174" s="67"/>
      <c r="C417174" s="83"/>
      <c r="D417174" s="85"/>
      <c r="E417174" s="82"/>
      <c r="F417174" s="81"/>
      <c r="G417174" s="86"/>
      <c r="H417174" s="86"/>
      <c r="I417174" s="11"/>
    </row>
    <row r="417176" spans="1:9" s="4" customFormat="1" x14ac:dyDescent="0.2">
      <c r="A417176" s="27"/>
      <c r="B417176" s="67"/>
      <c r="C417176" s="83"/>
      <c r="D417176" s="85"/>
      <c r="E417176" s="82"/>
      <c r="F417176" s="81"/>
      <c r="G417176" s="86"/>
      <c r="H417176" s="86"/>
      <c r="I417176" s="11"/>
    </row>
    <row r="417182" spans="1:9" s="4" customFormat="1" x14ac:dyDescent="0.2">
      <c r="A417182" s="27"/>
      <c r="B417182" s="67"/>
      <c r="C417182" s="83"/>
      <c r="D417182" s="85"/>
      <c r="E417182" s="82"/>
      <c r="F417182" s="81"/>
      <c r="G417182" s="86"/>
      <c r="H417182" s="86"/>
      <c r="I417182" s="11"/>
    </row>
    <row r="417190" spans="1:9" s="4" customFormat="1" x14ac:dyDescent="0.2">
      <c r="A417190" s="27"/>
      <c r="B417190" s="67"/>
      <c r="C417190" s="83"/>
      <c r="D417190" s="85"/>
      <c r="E417190" s="82"/>
      <c r="F417190" s="81"/>
      <c r="G417190" s="86"/>
      <c r="H417190" s="86"/>
      <c r="I417190" s="11"/>
    </row>
    <row r="417192" spans="1:9" s="4" customFormat="1" x14ac:dyDescent="0.2">
      <c r="A417192" s="27"/>
      <c r="B417192" s="67"/>
      <c r="C417192" s="83"/>
      <c r="D417192" s="85"/>
      <c r="E417192" s="82"/>
      <c r="F417192" s="81"/>
      <c r="G417192" s="86"/>
      <c r="H417192" s="86"/>
      <c r="I417192" s="11"/>
    </row>
    <row r="417198" spans="1:9" s="4" customFormat="1" x14ac:dyDescent="0.2">
      <c r="A417198" s="27"/>
      <c r="B417198" s="67"/>
      <c r="C417198" s="83"/>
      <c r="D417198" s="85"/>
      <c r="E417198" s="82"/>
      <c r="F417198" s="81"/>
      <c r="G417198" s="86"/>
      <c r="H417198" s="86"/>
      <c r="I417198" s="11"/>
    </row>
    <row r="417206" spans="1:9" s="4" customFormat="1" x14ac:dyDescent="0.2">
      <c r="A417206" s="27"/>
      <c r="B417206" s="67"/>
      <c r="C417206" s="83"/>
      <c r="D417206" s="85"/>
      <c r="E417206" s="82"/>
      <c r="F417206" s="81"/>
      <c r="G417206" s="86"/>
      <c r="H417206" s="86"/>
      <c r="I417206" s="11"/>
    </row>
    <row r="417208" spans="1:9" s="4" customFormat="1" x14ac:dyDescent="0.2">
      <c r="A417208" s="27"/>
      <c r="B417208" s="67"/>
      <c r="C417208" s="83"/>
      <c r="D417208" s="85"/>
      <c r="E417208" s="82"/>
      <c r="F417208" s="81"/>
      <c r="G417208" s="86"/>
      <c r="H417208" s="86"/>
      <c r="I417208" s="11"/>
    </row>
    <row r="417214" spans="1:9" s="4" customFormat="1" x14ac:dyDescent="0.2">
      <c r="A417214" s="27"/>
      <c r="B417214" s="67"/>
      <c r="C417214" s="83"/>
      <c r="D417214" s="85"/>
      <c r="E417214" s="82"/>
      <c r="F417214" s="81"/>
      <c r="G417214" s="86"/>
      <c r="H417214" s="86"/>
      <c r="I417214" s="11"/>
    </row>
    <row r="417222" spans="1:9" s="4" customFormat="1" x14ac:dyDescent="0.2">
      <c r="A417222" s="27"/>
      <c r="B417222" s="67"/>
      <c r="C417222" s="83"/>
      <c r="D417222" s="85"/>
      <c r="E417222" s="82"/>
      <c r="F417222" s="81"/>
      <c r="G417222" s="86"/>
      <c r="H417222" s="86"/>
      <c r="I417222" s="11"/>
    </row>
    <row r="417224" spans="1:9" s="4" customFormat="1" x14ac:dyDescent="0.2">
      <c r="A417224" s="27"/>
      <c r="B417224" s="67"/>
      <c r="C417224" s="83"/>
      <c r="D417224" s="85"/>
      <c r="E417224" s="82"/>
      <c r="F417224" s="81"/>
      <c r="G417224" s="86"/>
      <c r="H417224" s="86"/>
      <c r="I417224" s="11"/>
    </row>
    <row r="417230" spans="1:9" s="4" customFormat="1" x14ac:dyDescent="0.2">
      <c r="A417230" s="27"/>
      <c r="B417230" s="67"/>
      <c r="C417230" s="83"/>
      <c r="D417230" s="85"/>
      <c r="E417230" s="82"/>
      <c r="F417230" s="81"/>
      <c r="G417230" s="86"/>
      <c r="H417230" s="86"/>
      <c r="I417230" s="11"/>
    </row>
    <row r="417238" spans="1:9" s="4" customFormat="1" x14ac:dyDescent="0.2">
      <c r="A417238" s="27"/>
      <c r="B417238" s="67"/>
      <c r="C417238" s="83"/>
      <c r="D417238" s="85"/>
      <c r="E417238" s="82"/>
      <c r="F417238" s="81"/>
      <c r="G417238" s="86"/>
      <c r="H417238" s="86"/>
      <c r="I417238" s="11"/>
    </row>
    <row r="417240" spans="1:9" s="4" customFormat="1" x14ac:dyDescent="0.2">
      <c r="A417240" s="27"/>
      <c r="B417240" s="67"/>
      <c r="C417240" s="83"/>
      <c r="D417240" s="85"/>
      <c r="E417240" s="82"/>
      <c r="F417240" s="81"/>
      <c r="G417240" s="86"/>
      <c r="H417240" s="86"/>
      <c r="I417240" s="11"/>
    </row>
    <row r="417246" spans="1:9" s="4" customFormat="1" x14ac:dyDescent="0.2">
      <c r="A417246" s="27"/>
      <c r="B417246" s="67"/>
      <c r="C417246" s="83"/>
      <c r="D417246" s="85"/>
      <c r="E417246" s="82"/>
      <c r="F417246" s="81"/>
      <c r="G417246" s="86"/>
      <c r="H417246" s="86"/>
      <c r="I417246" s="11"/>
    </row>
    <row r="417254" spans="1:9" s="4" customFormat="1" x14ac:dyDescent="0.2">
      <c r="A417254" s="27"/>
      <c r="B417254" s="67"/>
      <c r="C417254" s="83"/>
      <c r="D417254" s="85"/>
      <c r="E417254" s="82"/>
      <c r="F417254" s="81"/>
      <c r="G417254" s="86"/>
      <c r="H417254" s="86"/>
      <c r="I417254" s="11"/>
    </row>
    <row r="417256" spans="1:9" s="4" customFormat="1" x14ac:dyDescent="0.2">
      <c r="A417256" s="27"/>
      <c r="B417256" s="67"/>
      <c r="C417256" s="83"/>
      <c r="D417256" s="85"/>
      <c r="E417256" s="82"/>
      <c r="F417256" s="81"/>
      <c r="G417256" s="86"/>
      <c r="H417256" s="86"/>
      <c r="I417256" s="11"/>
    </row>
    <row r="417262" spans="1:9" s="4" customFormat="1" x14ac:dyDescent="0.2">
      <c r="A417262" s="27"/>
      <c r="B417262" s="67"/>
      <c r="C417262" s="83"/>
      <c r="D417262" s="85"/>
      <c r="E417262" s="82"/>
      <c r="F417262" s="81"/>
      <c r="G417262" s="86"/>
      <c r="H417262" s="86"/>
      <c r="I417262" s="11"/>
    </row>
    <row r="417270" spans="1:9" s="4" customFormat="1" x14ac:dyDescent="0.2">
      <c r="A417270" s="27"/>
      <c r="B417270" s="67"/>
      <c r="C417270" s="83"/>
      <c r="D417270" s="85"/>
      <c r="E417270" s="82"/>
      <c r="F417270" s="81"/>
      <c r="G417270" s="86"/>
      <c r="H417270" s="86"/>
      <c r="I417270" s="11"/>
    </row>
    <row r="417272" spans="1:9" s="4" customFormat="1" x14ac:dyDescent="0.2">
      <c r="A417272" s="27"/>
      <c r="B417272" s="67"/>
      <c r="C417272" s="83"/>
      <c r="D417272" s="85"/>
      <c r="E417272" s="82"/>
      <c r="F417272" s="81"/>
      <c r="G417272" s="86"/>
      <c r="H417272" s="86"/>
      <c r="I417272" s="11"/>
    </row>
    <row r="417278" spans="1:9" s="4" customFormat="1" x14ac:dyDescent="0.2">
      <c r="A417278" s="27"/>
      <c r="B417278" s="67"/>
      <c r="C417278" s="83"/>
      <c r="D417278" s="85"/>
      <c r="E417278" s="82"/>
      <c r="F417278" s="81"/>
      <c r="G417278" s="86"/>
      <c r="H417278" s="86"/>
      <c r="I417278" s="11"/>
    </row>
    <row r="417286" spans="1:9" s="4" customFormat="1" x14ac:dyDescent="0.2">
      <c r="A417286" s="27"/>
      <c r="B417286" s="67"/>
      <c r="C417286" s="83"/>
      <c r="D417286" s="85"/>
      <c r="E417286" s="82"/>
      <c r="F417286" s="81"/>
      <c r="G417286" s="86"/>
      <c r="H417286" s="86"/>
      <c r="I417286" s="11"/>
    </row>
    <row r="417288" spans="1:9" s="4" customFormat="1" x14ac:dyDescent="0.2">
      <c r="A417288" s="27"/>
      <c r="B417288" s="67"/>
      <c r="C417288" s="83"/>
      <c r="D417288" s="85"/>
      <c r="E417288" s="82"/>
      <c r="F417288" s="81"/>
      <c r="G417288" s="86"/>
      <c r="H417288" s="86"/>
      <c r="I417288" s="11"/>
    </row>
    <row r="417294" spans="1:9" s="4" customFormat="1" x14ac:dyDescent="0.2">
      <c r="A417294" s="27"/>
      <c r="B417294" s="67"/>
      <c r="C417294" s="83"/>
      <c r="D417294" s="85"/>
      <c r="E417294" s="82"/>
      <c r="F417294" s="81"/>
      <c r="G417294" s="86"/>
      <c r="H417294" s="86"/>
      <c r="I417294" s="11"/>
    </row>
    <row r="417302" spans="1:9" s="4" customFormat="1" x14ac:dyDescent="0.2">
      <c r="A417302" s="27"/>
      <c r="B417302" s="67"/>
      <c r="C417302" s="83"/>
      <c r="D417302" s="85"/>
      <c r="E417302" s="82"/>
      <c r="F417302" s="81"/>
      <c r="G417302" s="86"/>
      <c r="H417302" s="86"/>
      <c r="I417302" s="11"/>
    </row>
    <row r="417304" spans="1:9" s="4" customFormat="1" x14ac:dyDescent="0.2">
      <c r="A417304" s="27"/>
      <c r="B417304" s="67"/>
      <c r="C417304" s="83"/>
      <c r="D417304" s="85"/>
      <c r="E417304" s="82"/>
      <c r="F417304" s="81"/>
      <c r="G417304" s="86"/>
      <c r="H417304" s="86"/>
      <c r="I417304" s="11"/>
    </row>
    <row r="417310" spans="1:9" s="4" customFormat="1" x14ac:dyDescent="0.2">
      <c r="A417310" s="27"/>
      <c r="B417310" s="67"/>
      <c r="C417310" s="83"/>
      <c r="D417310" s="85"/>
      <c r="E417310" s="82"/>
      <c r="F417310" s="81"/>
      <c r="G417310" s="86"/>
      <c r="H417310" s="86"/>
      <c r="I417310" s="11"/>
    </row>
    <row r="417318" spans="1:9" s="4" customFormat="1" x14ac:dyDescent="0.2">
      <c r="A417318" s="27"/>
      <c r="B417318" s="67"/>
      <c r="C417318" s="83"/>
      <c r="D417318" s="85"/>
      <c r="E417318" s="82"/>
      <c r="F417318" s="81"/>
      <c r="G417318" s="86"/>
      <c r="H417318" s="86"/>
      <c r="I417318" s="11"/>
    </row>
    <row r="417320" spans="1:9" s="4" customFormat="1" x14ac:dyDescent="0.2">
      <c r="A417320" s="27"/>
      <c r="B417320" s="67"/>
      <c r="C417320" s="83"/>
      <c r="D417320" s="85"/>
      <c r="E417320" s="82"/>
      <c r="F417320" s="81"/>
      <c r="G417320" s="86"/>
      <c r="H417320" s="86"/>
      <c r="I417320" s="11"/>
    </row>
    <row r="417326" spans="1:9" s="4" customFormat="1" x14ac:dyDescent="0.2">
      <c r="A417326" s="27"/>
      <c r="B417326" s="67"/>
      <c r="C417326" s="83"/>
      <c r="D417326" s="85"/>
      <c r="E417326" s="82"/>
      <c r="F417326" s="81"/>
      <c r="G417326" s="86"/>
      <c r="H417326" s="86"/>
      <c r="I417326" s="11"/>
    </row>
    <row r="417334" spans="1:9" s="4" customFormat="1" x14ac:dyDescent="0.2">
      <c r="A417334" s="27"/>
      <c r="B417334" s="67"/>
      <c r="C417334" s="83"/>
      <c r="D417334" s="85"/>
      <c r="E417334" s="82"/>
      <c r="F417334" s="81"/>
      <c r="G417334" s="86"/>
      <c r="H417334" s="86"/>
      <c r="I417334" s="11"/>
    </row>
    <row r="417336" spans="1:9" s="4" customFormat="1" x14ac:dyDescent="0.2">
      <c r="A417336" s="27"/>
      <c r="B417336" s="67"/>
      <c r="C417336" s="83"/>
      <c r="D417336" s="85"/>
      <c r="E417336" s="82"/>
      <c r="F417336" s="81"/>
      <c r="G417336" s="86"/>
      <c r="H417336" s="86"/>
      <c r="I417336" s="11"/>
    </row>
    <row r="417342" spans="1:9" s="4" customFormat="1" x14ac:dyDescent="0.2">
      <c r="A417342" s="27"/>
      <c r="B417342" s="67"/>
      <c r="C417342" s="83"/>
      <c r="D417342" s="85"/>
      <c r="E417342" s="82"/>
      <c r="F417342" s="81"/>
      <c r="G417342" s="86"/>
      <c r="H417342" s="86"/>
      <c r="I417342" s="11"/>
    </row>
    <row r="417350" spans="1:9" s="4" customFormat="1" x14ac:dyDescent="0.2">
      <c r="A417350" s="27"/>
      <c r="B417350" s="67"/>
      <c r="C417350" s="83"/>
      <c r="D417350" s="85"/>
      <c r="E417350" s="82"/>
      <c r="F417350" s="81"/>
      <c r="G417350" s="86"/>
      <c r="H417350" s="86"/>
      <c r="I417350" s="11"/>
    </row>
    <row r="417352" spans="1:9" s="4" customFormat="1" x14ac:dyDescent="0.2">
      <c r="A417352" s="27"/>
      <c r="B417352" s="67"/>
      <c r="C417352" s="83"/>
      <c r="D417352" s="85"/>
      <c r="E417352" s="82"/>
      <c r="F417352" s="81"/>
      <c r="G417352" s="86"/>
      <c r="H417352" s="86"/>
      <c r="I417352" s="11"/>
    </row>
    <row r="417358" spans="1:9" s="4" customFormat="1" x14ac:dyDescent="0.2">
      <c r="A417358" s="27"/>
      <c r="B417358" s="67"/>
      <c r="C417358" s="83"/>
      <c r="D417358" s="85"/>
      <c r="E417358" s="82"/>
      <c r="F417358" s="81"/>
      <c r="G417358" s="86"/>
      <c r="H417358" s="86"/>
      <c r="I417358" s="11"/>
    </row>
    <row r="417366" spans="1:9" s="4" customFormat="1" x14ac:dyDescent="0.2">
      <c r="A417366" s="27"/>
      <c r="B417366" s="67"/>
      <c r="C417366" s="83"/>
      <c r="D417366" s="85"/>
      <c r="E417366" s="82"/>
      <c r="F417366" s="81"/>
      <c r="G417366" s="86"/>
      <c r="H417366" s="86"/>
      <c r="I417366" s="11"/>
    </row>
    <row r="417368" spans="1:9" s="4" customFormat="1" x14ac:dyDescent="0.2">
      <c r="A417368" s="27"/>
      <c r="B417368" s="67"/>
      <c r="C417368" s="83"/>
      <c r="D417368" s="85"/>
      <c r="E417368" s="82"/>
      <c r="F417368" s="81"/>
      <c r="G417368" s="86"/>
      <c r="H417368" s="86"/>
      <c r="I417368" s="11"/>
    </row>
    <row r="417374" spans="1:9" s="4" customFormat="1" x14ac:dyDescent="0.2">
      <c r="A417374" s="27"/>
      <c r="B417374" s="67"/>
      <c r="C417374" s="83"/>
      <c r="D417374" s="85"/>
      <c r="E417374" s="82"/>
      <c r="F417374" s="81"/>
      <c r="G417374" s="86"/>
      <c r="H417374" s="86"/>
      <c r="I417374" s="11"/>
    </row>
    <row r="417382" spans="1:9" s="4" customFormat="1" x14ac:dyDescent="0.2">
      <c r="A417382" s="27"/>
      <c r="B417382" s="67"/>
      <c r="C417382" s="83"/>
      <c r="D417382" s="85"/>
      <c r="E417382" s="82"/>
      <c r="F417382" s="81"/>
      <c r="G417382" s="86"/>
      <c r="H417382" s="86"/>
      <c r="I417382" s="11"/>
    </row>
    <row r="417384" spans="1:9" s="4" customFormat="1" x14ac:dyDescent="0.2">
      <c r="A417384" s="27"/>
      <c r="B417384" s="67"/>
      <c r="C417384" s="83"/>
      <c r="D417384" s="85"/>
      <c r="E417384" s="82"/>
      <c r="F417384" s="81"/>
      <c r="G417384" s="86"/>
      <c r="H417384" s="86"/>
      <c r="I417384" s="11"/>
    </row>
    <row r="417390" spans="1:9" s="4" customFormat="1" x14ac:dyDescent="0.2">
      <c r="A417390" s="27"/>
      <c r="B417390" s="67"/>
      <c r="C417390" s="83"/>
      <c r="D417390" s="85"/>
      <c r="E417390" s="82"/>
      <c r="F417390" s="81"/>
      <c r="G417390" s="86"/>
      <c r="H417390" s="86"/>
      <c r="I417390" s="11"/>
    </row>
    <row r="417398" spans="1:9" s="4" customFormat="1" x14ac:dyDescent="0.2">
      <c r="A417398" s="27"/>
      <c r="B417398" s="67"/>
      <c r="C417398" s="83"/>
      <c r="D417398" s="85"/>
      <c r="E417398" s="82"/>
      <c r="F417398" s="81"/>
      <c r="G417398" s="86"/>
      <c r="H417398" s="86"/>
      <c r="I417398" s="11"/>
    </row>
    <row r="417400" spans="1:9" s="4" customFormat="1" x14ac:dyDescent="0.2">
      <c r="A417400" s="27"/>
      <c r="B417400" s="67"/>
      <c r="C417400" s="83"/>
      <c r="D417400" s="85"/>
      <c r="E417400" s="82"/>
      <c r="F417400" s="81"/>
      <c r="G417400" s="86"/>
      <c r="H417400" s="86"/>
      <c r="I417400" s="11"/>
    </row>
    <row r="417406" spans="1:9" s="4" customFormat="1" x14ac:dyDescent="0.2">
      <c r="A417406" s="27"/>
      <c r="B417406" s="67"/>
      <c r="C417406" s="83"/>
      <c r="D417406" s="85"/>
      <c r="E417406" s="82"/>
      <c r="F417406" s="81"/>
      <c r="G417406" s="86"/>
      <c r="H417406" s="86"/>
      <c r="I417406" s="11"/>
    </row>
    <row r="417414" spans="1:9" s="4" customFormat="1" x14ac:dyDescent="0.2">
      <c r="A417414" s="27"/>
      <c r="B417414" s="67"/>
      <c r="C417414" s="83"/>
      <c r="D417414" s="85"/>
      <c r="E417414" s="82"/>
      <c r="F417414" s="81"/>
      <c r="G417414" s="86"/>
      <c r="H417414" s="86"/>
      <c r="I417414" s="11"/>
    </row>
    <row r="417416" spans="1:9" s="4" customFormat="1" x14ac:dyDescent="0.2">
      <c r="A417416" s="27"/>
      <c r="B417416" s="67"/>
      <c r="C417416" s="83"/>
      <c r="D417416" s="85"/>
      <c r="E417416" s="82"/>
      <c r="F417416" s="81"/>
      <c r="G417416" s="86"/>
      <c r="H417416" s="86"/>
      <c r="I417416" s="11"/>
    </row>
    <row r="417422" spans="1:9" s="4" customFormat="1" x14ac:dyDescent="0.2">
      <c r="A417422" s="27"/>
      <c r="B417422" s="67"/>
      <c r="C417422" s="83"/>
      <c r="D417422" s="85"/>
      <c r="E417422" s="82"/>
      <c r="F417422" s="81"/>
      <c r="G417422" s="86"/>
      <c r="H417422" s="86"/>
      <c r="I417422" s="11"/>
    </row>
    <row r="417430" spans="1:9" s="4" customFormat="1" x14ac:dyDescent="0.2">
      <c r="A417430" s="27"/>
      <c r="B417430" s="67"/>
      <c r="C417430" s="83"/>
      <c r="D417430" s="85"/>
      <c r="E417430" s="82"/>
      <c r="F417430" s="81"/>
      <c r="G417430" s="86"/>
      <c r="H417430" s="86"/>
      <c r="I417430" s="11"/>
    </row>
    <row r="417432" spans="1:9" s="4" customFormat="1" x14ac:dyDescent="0.2">
      <c r="A417432" s="27"/>
      <c r="B417432" s="67"/>
      <c r="C417432" s="83"/>
      <c r="D417432" s="85"/>
      <c r="E417432" s="82"/>
      <c r="F417432" s="81"/>
      <c r="G417432" s="86"/>
      <c r="H417432" s="86"/>
      <c r="I417432" s="11"/>
    </row>
    <row r="417438" spans="1:9" s="4" customFormat="1" x14ac:dyDescent="0.2">
      <c r="A417438" s="27"/>
      <c r="B417438" s="67"/>
      <c r="C417438" s="83"/>
      <c r="D417438" s="85"/>
      <c r="E417438" s="82"/>
      <c r="F417438" s="81"/>
      <c r="G417438" s="86"/>
      <c r="H417438" s="86"/>
      <c r="I417438" s="11"/>
    </row>
    <row r="417446" spans="1:9" s="4" customFormat="1" x14ac:dyDescent="0.2">
      <c r="A417446" s="27"/>
      <c r="B417446" s="67"/>
      <c r="C417446" s="83"/>
      <c r="D417446" s="85"/>
      <c r="E417446" s="82"/>
      <c r="F417446" s="81"/>
      <c r="G417446" s="86"/>
      <c r="H417446" s="86"/>
      <c r="I417446" s="11"/>
    </row>
    <row r="417448" spans="1:9" s="4" customFormat="1" x14ac:dyDescent="0.2">
      <c r="A417448" s="27"/>
      <c r="B417448" s="67"/>
      <c r="C417448" s="83"/>
      <c r="D417448" s="85"/>
      <c r="E417448" s="82"/>
      <c r="F417448" s="81"/>
      <c r="G417448" s="86"/>
      <c r="H417448" s="86"/>
      <c r="I417448" s="11"/>
    </row>
    <row r="417454" spans="1:9" s="4" customFormat="1" x14ac:dyDescent="0.2">
      <c r="A417454" s="27"/>
      <c r="B417454" s="67"/>
      <c r="C417454" s="83"/>
      <c r="D417454" s="85"/>
      <c r="E417454" s="82"/>
      <c r="F417454" s="81"/>
      <c r="G417454" s="86"/>
      <c r="H417454" s="86"/>
      <c r="I417454" s="11"/>
    </row>
    <row r="417462" spans="1:9" s="4" customFormat="1" x14ac:dyDescent="0.2">
      <c r="A417462" s="27"/>
      <c r="B417462" s="67"/>
      <c r="C417462" s="83"/>
      <c r="D417462" s="85"/>
      <c r="E417462" s="82"/>
      <c r="F417462" s="81"/>
      <c r="G417462" s="86"/>
      <c r="H417462" s="86"/>
      <c r="I417462" s="11"/>
    </row>
    <row r="417464" spans="1:9" s="4" customFormat="1" x14ac:dyDescent="0.2">
      <c r="A417464" s="27"/>
      <c r="B417464" s="67"/>
      <c r="C417464" s="83"/>
      <c r="D417464" s="85"/>
      <c r="E417464" s="82"/>
      <c r="F417464" s="81"/>
      <c r="G417464" s="86"/>
      <c r="H417464" s="86"/>
      <c r="I417464" s="11"/>
    </row>
    <row r="417470" spans="1:9" s="4" customFormat="1" x14ac:dyDescent="0.2">
      <c r="A417470" s="27"/>
      <c r="B417470" s="67"/>
      <c r="C417470" s="83"/>
      <c r="D417470" s="85"/>
      <c r="E417470" s="82"/>
      <c r="F417470" s="81"/>
      <c r="G417470" s="86"/>
      <c r="H417470" s="86"/>
      <c r="I417470" s="11"/>
    </row>
    <row r="417478" spans="1:9" s="4" customFormat="1" x14ac:dyDescent="0.2">
      <c r="A417478" s="27"/>
      <c r="B417478" s="67"/>
      <c r="C417478" s="83"/>
      <c r="D417478" s="85"/>
      <c r="E417478" s="82"/>
      <c r="F417478" s="81"/>
      <c r="G417478" s="86"/>
      <c r="H417478" s="86"/>
      <c r="I417478" s="11"/>
    </row>
    <row r="417480" spans="1:9" s="4" customFormat="1" x14ac:dyDescent="0.2">
      <c r="A417480" s="27"/>
      <c r="B417480" s="67"/>
      <c r="C417480" s="83"/>
      <c r="D417480" s="85"/>
      <c r="E417480" s="82"/>
      <c r="F417480" s="81"/>
      <c r="G417480" s="86"/>
      <c r="H417480" s="86"/>
      <c r="I417480" s="11"/>
    </row>
    <row r="417486" spans="1:9" s="4" customFormat="1" x14ac:dyDescent="0.2">
      <c r="A417486" s="27"/>
      <c r="B417486" s="67"/>
      <c r="C417486" s="83"/>
      <c r="D417486" s="85"/>
      <c r="E417486" s="82"/>
      <c r="F417486" s="81"/>
      <c r="G417486" s="86"/>
      <c r="H417486" s="86"/>
      <c r="I417486" s="11"/>
    </row>
    <row r="417494" spans="1:9" s="4" customFormat="1" x14ac:dyDescent="0.2">
      <c r="A417494" s="27"/>
      <c r="B417494" s="67"/>
      <c r="C417494" s="83"/>
      <c r="D417494" s="85"/>
      <c r="E417494" s="82"/>
      <c r="F417494" s="81"/>
      <c r="G417494" s="86"/>
      <c r="H417494" s="86"/>
      <c r="I417494" s="11"/>
    </row>
    <row r="417496" spans="1:9" s="4" customFormat="1" x14ac:dyDescent="0.2">
      <c r="A417496" s="27"/>
      <c r="B417496" s="67"/>
      <c r="C417496" s="83"/>
      <c r="D417496" s="85"/>
      <c r="E417496" s="82"/>
      <c r="F417496" s="81"/>
      <c r="G417496" s="86"/>
      <c r="H417496" s="86"/>
      <c r="I417496" s="11"/>
    </row>
    <row r="417502" spans="1:9" s="4" customFormat="1" x14ac:dyDescent="0.2">
      <c r="A417502" s="27"/>
      <c r="B417502" s="67"/>
      <c r="C417502" s="83"/>
      <c r="D417502" s="85"/>
      <c r="E417502" s="82"/>
      <c r="F417502" s="81"/>
      <c r="G417502" s="86"/>
      <c r="H417502" s="86"/>
      <c r="I417502" s="11"/>
    </row>
    <row r="417510" spans="1:9" s="4" customFormat="1" x14ac:dyDescent="0.2">
      <c r="A417510" s="27"/>
      <c r="B417510" s="67"/>
      <c r="C417510" s="83"/>
      <c r="D417510" s="85"/>
      <c r="E417510" s="82"/>
      <c r="F417510" s="81"/>
      <c r="G417510" s="86"/>
      <c r="H417510" s="86"/>
      <c r="I417510" s="11"/>
    </row>
    <row r="417512" spans="1:9" s="4" customFormat="1" x14ac:dyDescent="0.2">
      <c r="A417512" s="27"/>
      <c r="B417512" s="67"/>
      <c r="C417512" s="83"/>
      <c r="D417512" s="85"/>
      <c r="E417512" s="82"/>
      <c r="F417512" s="81"/>
      <c r="G417512" s="86"/>
      <c r="H417512" s="86"/>
      <c r="I417512" s="11"/>
    </row>
    <row r="417518" spans="1:9" s="4" customFormat="1" x14ac:dyDescent="0.2">
      <c r="A417518" s="27"/>
      <c r="B417518" s="67"/>
      <c r="C417518" s="83"/>
      <c r="D417518" s="85"/>
      <c r="E417518" s="82"/>
      <c r="F417518" s="81"/>
      <c r="G417518" s="86"/>
      <c r="H417518" s="86"/>
      <c r="I417518" s="11"/>
    </row>
    <row r="417526" spans="1:9" s="4" customFormat="1" x14ac:dyDescent="0.2">
      <c r="A417526" s="27"/>
      <c r="B417526" s="67"/>
      <c r="C417526" s="83"/>
      <c r="D417526" s="85"/>
      <c r="E417526" s="82"/>
      <c r="F417526" s="81"/>
      <c r="G417526" s="86"/>
      <c r="H417526" s="86"/>
      <c r="I417526" s="11"/>
    </row>
    <row r="417528" spans="1:9" s="4" customFormat="1" x14ac:dyDescent="0.2">
      <c r="A417528" s="27"/>
      <c r="B417528" s="67"/>
      <c r="C417528" s="83"/>
      <c r="D417528" s="85"/>
      <c r="E417528" s="82"/>
      <c r="F417528" s="81"/>
      <c r="G417528" s="86"/>
      <c r="H417528" s="86"/>
      <c r="I417528" s="11"/>
    </row>
    <row r="417534" spans="1:9" s="4" customFormat="1" x14ac:dyDescent="0.2">
      <c r="A417534" s="27"/>
      <c r="B417534" s="67"/>
      <c r="C417534" s="83"/>
      <c r="D417534" s="85"/>
      <c r="E417534" s="82"/>
      <c r="F417534" s="81"/>
      <c r="G417534" s="86"/>
      <c r="H417534" s="86"/>
      <c r="I417534" s="11"/>
    </row>
    <row r="417542" spans="1:9" s="4" customFormat="1" x14ac:dyDescent="0.2">
      <c r="A417542" s="27"/>
      <c r="B417542" s="67"/>
      <c r="C417542" s="83"/>
      <c r="D417542" s="85"/>
      <c r="E417542" s="82"/>
      <c r="F417542" s="81"/>
      <c r="G417542" s="86"/>
      <c r="H417542" s="86"/>
      <c r="I417542" s="11"/>
    </row>
    <row r="417544" spans="1:9" s="4" customFormat="1" x14ac:dyDescent="0.2">
      <c r="A417544" s="27"/>
      <c r="B417544" s="67"/>
      <c r="C417544" s="83"/>
      <c r="D417544" s="85"/>
      <c r="E417544" s="82"/>
      <c r="F417544" s="81"/>
      <c r="G417544" s="86"/>
      <c r="H417544" s="86"/>
      <c r="I417544" s="11"/>
    </row>
    <row r="417550" spans="1:9" s="4" customFormat="1" x14ac:dyDescent="0.2">
      <c r="A417550" s="27"/>
      <c r="B417550" s="67"/>
      <c r="C417550" s="83"/>
      <c r="D417550" s="85"/>
      <c r="E417550" s="82"/>
      <c r="F417550" s="81"/>
      <c r="G417550" s="86"/>
      <c r="H417550" s="86"/>
      <c r="I417550" s="11"/>
    </row>
    <row r="417558" spans="1:9" s="4" customFormat="1" x14ac:dyDescent="0.2">
      <c r="A417558" s="27"/>
      <c r="B417558" s="67"/>
      <c r="C417558" s="83"/>
      <c r="D417558" s="85"/>
      <c r="E417558" s="82"/>
      <c r="F417558" s="81"/>
      <c r="G417558" s="86"/>
      <c r="H417558" s="86"/>
      <c r="I417558" s="11"/>
    </row>
    <row r="417560" spans="1:9" s="4" customFormat="1" x14ac:dyDescent="0.2">
      <c r="A417560" s="27"/>
      <c r="B417560" s="67"/>
      <c r="C417560" s="83"/>
      <c r="D417560" s="85"/>
      <c r="E417560" s="82"/>
      <c r="F417560" s="81"/>
      <c r="G417560" s="86"/>
      <c r="H417560" s="86"/>
      <c r="I417560" s="11"/>
    </row>
    <row r="417566" spans="1:9" s="4" customFormat="1" x14ac:dyDescent="0.2">
      <c r="A417566" s="27"/>
      <c r="B417566" s="67"/>
      <c r="C417566" s="83"/>
      <c r="D417566" s="85"/>
      <c r="E417566" s="82"/>
      <c r="F417566" s="81"/>
      <c r="G417566" s="86"/>
      <c r="H417566" s="86"/>
      <c r="I417566" s="11"/>
    </row>
    <row r="417574" spans="1:9" s="4" customFormat="1" x14ac:dyDescent="0.2">
      <c r="A417574" s="27"/>
      <c r="B417574" s="67"/>
      <c r="C417574" s="83"/>
      <c r="D417574" s="85"/>
      <c r="E417574" s="82"/>
      <c r="F417574" s="81"/>
      <c r="G417574" s="86"/>
      <c r="H417574" s="86"/>
      <c r="I417574" s="11"/>
    </row>
    <row r="417576" spans="1:9" s="4" customFormat="1" x14ac:dyDescent="0.2">
      <c r="A417576" s="27"/>
      <c r="B417576" s="67"/>
      <c r="C417576" s="83"/>
      <c r="D417576" s="85"/>
      <c r="E417576" s="82"/>
      <c r="F417576" s="81"/>
      <c r="G417576" s="86"/>
      <c r="H417576" s="86"/>
      <c r="I417576" s="11"/>
    </row>
    <row r="417582" spans="1:9" s="4" customFormat="1" x14ac:dyDescent="0.2">
      <c r="A417582" s="27"/>
      <c r="B417582" s="67"/>
      <c r="C417582" s="83"/>
      <c r="D417582" s="85"/>
      <c r="E417582" s="82"/>
      <c r="F417582" s="81"/>
      <c r="G417582" s="86"/>
      <c r="H417582" s="86"/>
      <c r="I417582" s="11"/>
    </row>
    <row r="417590" spans="1:9" s="4" customFormat="1" x14ac:dyDescent="0.2">
      <c r="A417590" s="27"/>
      <c r="B417590" s="67"/>
      <c r="C417590" s="83"/>
      <c r="D417590" s="85"/>
      <c r="E417590" s="82"/>
      <c r="F417590" s="81"/>
      <c r="G417590" s="86"/>
      <c r="H417590" s="86"/>
      <c r="I417590" s="11"/>
    </row>
    <row r="417592" spans="1:9" s="4" customFormat="1" x14ac:dyDescent="0.2">
      <c r="A417592" s="27"/>
      <c r="B417592" s="67"/>
      <c r="C417592" s="83"/>
      <c r="D417592" s="85"/>
      <c r="E417592" s="82"/>
      <c r="F417592" s="81"/>
      <c r="G417592" s="86"/>
      <c r="H417592" s="86"/>
      <c r="I417592" s="11"/>
    </row>
    <row r="417598" spans="1:9" s="4" customFormat="1" x14ac:dyDescent="0.2">
      <c r="A417598" s="27"/>
      <c r="B417598" s="67"/>
      <c r="C417598" s="83"/>
      <c r="D417598" s="85"/>
      <c r="E417598" s="82"/>
      <c r="F417598" s="81"/>
      <c r="G417598" s="86"/>
      <c r="H417598" s="86"/>
      <c r="I417598" s="11"/>
    </row>
    <row r="417606" spans="1:9" s="4" customFormat="1" x14ac:dyDescent="0.2">
      <c r="A417606" s="27"/>
      <c r="B417606" s="67"/>
      <c r="C417606" s="83"/>
      <c r="D417606" s="85"/>
      <c r="E417606" s="82"/>
      <c r="F417606" s="81"/>
      <c r="G417606" s="86"/>
      <c r="H417606" s="86"/>
      <c r="I417606" s="11"/>
    </row>
    <row r="417608" spans="1:9" s="4" customFormat="1" x14ac:dyDescent="0.2">
      <c r="A417608" s="27"/>
      <c r="B417608" s="67"/>
      <c r="C417608" s="83"/>
      <c r="D417608" s="85"/>
      <c r="E417608" s="82"/>
      <c r="F417608" s="81"/>
      <c r="G417608" s="86"/>
      <c r="H417608" s="86"/>
      <c r="I417608" s="11"/>
    </row>
    <row r="417614" spans="1:9" s="4" customFormat="1" x14ac:dyDescent="0.2">
      <c r="A417614" s="27"/>
      <c r="B417614" s="67"/>
      <c r="C417614" s="83"/>
      <c r="D417614" s="85"/>
      <c r="E417614" s="82"/>
      <c r="F417614" s="81"/>
      <c r="G417614" s="86"/>
      <c r="H417614" s="86"/>
      <c r="I417614" s="11"/>
    </row>
    <row r="417622" spans="1:9" s="4" customFormat="1" x14ac:dyDescent="0.2">
      <c r="A417622" s="27"/>
      <c r="B417622" s="67"/>
      <c r="C417622" s="83"/>
      <c r="D417622" s="85"/>
      <c r="E417622" s="82"/>
      <c r="F417622" s="81"/>
      <c r="G417622" s="86"/>
      <c r="H417622" s="86"/>
      <c r="I417622" s="11"/>
    </row>
    <row r="417624" spans="1:9" s="4" customFormat="1" x14ac:dyDescent="0.2">
      <c r="A417624" s="27"/>
      <c r="B417624" s="67"/>
      <c r="C417624" s="83"/>
      <c r="D417624" s="85"/>
      <c r="E417624" s="82"/>
      <c r="F417624" s="81"/>
      <c r="G417624" s="86"/>
      <c r="H417624" s="86"/>
      <c r="I417624" s="11"/>
    </row>
    <row r="417630" spans="1:9" s="4" customFormat="1" x14ac:dyDescent="0.2">
      <c r="A417630" s="27"/>
      <c r="B417630" s="67"/>
      <c r="C417630" s="83"/>
      <c r="D417630" s="85"/>
      <c r="E417630" s="82"/>
      <c r="F417630" s="81"/>
      <c r="G417630" s="86"/>
      <c r="H417630" s="86"/>
      <c r="I417630" s="11"/>
    </row>
    <row r="417638" spans="1:9" s="4" customFormat="1" x14ac:dyDescent="0.2">
      <c r="A417638" s="27"/>
      <c r="B417638" s="67"/>
      <c r="C417638" s="83"/>
      <c r="D417638" s="85"/>
      <c r="E417638" s="82"/>
      <c r="F417638" s="81"/>
      <c r="G417638" s="86"/>
      <c r="H417638" s="86"/>
      <c r="I417638" s="11"/>
    </row>
    <row r="417640" spans="1:9" s="4" customFormat="1" x14ac:dyDescent="0.2">
      <c r="A417640" s="27"/>
      <c r="B417640" s="67"/>
      <c r="C417640" s="83"/>
      <c r="D417640" s="85"/>
      <c r="E417640" s="82"/>
      <c r="F417640" s="81"/>
      <c r="G417640" s="86"/>
      <c r="H417640" s="86"/>
      <c r="I417640" s="11"/>
    </row>
    <row r="417646" spans="1:9" s="4" customFormat="1" x14ac:dyDescent="0.2">
      <c r="A417646" s="27"/>
      <c r="B417646" s="67"/>
      <c r="C417646" s="83"/>
      <c r="D417646" s="85"/>
      <c r="E417646" s="82"/>
      <c r="F417646" s="81"/>
      <c r="G417646" s="86"/>
      <c r="H417646" s="86"/>
      <c r="I417646" s="11"/>
    </row>
    <row r="417654" spans="1:9" s="4" customFormat="1" x14ac:dyDescent="0.2">
      <c r="A417654" s="27"/>
      <c r="B417654" s="67"/>
      <c r="C417654" s="83"/>
      <c r="D417654" s="85"/>
      <c r="E417654" s="82"/>
      <c r="F417654" s="81"/>
      <c r="G417654" s="86"/>
      <c r="H417654" s="86"/>
      <c r="I417654" s="11"/>
    </row>
    <row r="417656" spans="1:9" s="4" customFormat="1" x14ac:dyDescent="0.2">
      <c r="A417656" s="27"/>
      <c r="B417656" s="67"/>
      <c r="C417656" s="83"/>
      <c r="D417656" s="85"/>
      <c r="E417656" s="82"/>
      <c r="F417656" s="81"/>
      <c r="G417656" s="86"/>
      <c r="H417656" s="86"/>
      <c r="I417656" s="11"/>
    </row>
    <row r="417662" spans="1:9" s="4" customFormat="1" x14ac:dyDescent="0.2">
      <c r="A417662" s="27"/>
      <c r="B417662" s="67"/>
      <c r="C417662" s="83"/>
      <c r="D417662" s="85"/>
      <c r="E417662" s="82"/>
      <c r="F417662" s="81"/>
      <c r="G417662" s="86"/>
      <c r="H417662" s="86"/>
      <c r="I417662" s="11"/>
    </row>
    <row r="417670" spans="1:9" s="4" customFormat="1" x14ac:dyDescent="0.2">
      <c r="A417670" s="27"/>
      <c r="B417670" s="67"/>
      <c r="C417670" s="83"/>
      <c r="D417670" s="85"/>
      <c r="E417670" s="82"/>
      <c r="F417670" s="81"/>
      <c r="G417670" s="86"/>
      <c r="H417670" s="86"/>
      <c r="I417670" s="11"/>
    </row>
    <row r="417672" spans="1:9" s="4" customFormat="1" x14ac:dyDescent="0.2">
      <c r="A417672" s="27"/>
      <c r="B417672" s="67"/>
      <c r="C417672" s="83"/>
      <c r="D417672" s="85"/>
      <c r="E417672" s="82"/>
      <c r="F417672" s="81"/>
      <c r="G417672" s="86"/>
      <c r="H417672" s="86"/>
      <c r="I417672" s="11"/>
    </row>
    <row r="417678" spans="1:9" s="4" customFormat="1" x14ac:dyDescent="0.2">
      <c r="A417678" s="27"/>
      <c r="B417678" s="67"/>
      <c r="C417678" s="83"/>
      <c r="D417678" s="85"/>
      <c r="E417678" s="82"/>
      <c r="F417678" s="81"/>
      <c r="G417678" s="86"/>
      <c r="H417678" s="86"/>
      <c r="I417678" s="11"/>
    </row>
    <row r="417686" spans="1:9" s="4" customFormat="1" x14ac:dyDescent="0.2">
      <c r="A417686" s="27"/>
      <c r="B417686" s="67"/>
      <c r="C417686" s="83"/>
      <c r="D417686" s="85"/>
      <c r="E417686" s="82"/>
      <c r="F417686" s="81"/>
      <c r="G417686" s="86"/>
      <c r="H417686" s="86"/>
      <c r="I417686" s="11"/>
    </row>
    <row r="417688" spans="1:9" s="4" customFormat="1" x14ac:dyDescent="0.2">
      <c r="A417688" s="27"/>
      <c r="B417688" s="67"/>
      <c r="C417688" s="83"/>
      <c r="D417688" s="85"/>
      <c r="E417688" s="82"/>
      <c r="F417688" s="81"/>
      <c r="G417688" s="86"/>
      <c r="H417688" s="86"/>
      <c r="I417688" s="11"/>
    </row>
    <row r="417694" spans="1:9" s="4" customFormat="1" x14ac:dyDescent="0.2">
      <c r="A417694" s="27"/>
      <c r="B417694" s="67"/>
      <c r="C417694" s="83"/>
      <c r="D417694" s="85"/>
      <c r="E417694" s="82"/>
      <c r="F417694" s="81"/>
      <c r="G417694" s="86"/>
      <c r="H417694" s="86"/>
      <c r="I417694" s="11"/>
    </row>
    <row r="417702" spans="1:9" s="4" customFormat="1" x14ac:dyDescent="0.2">
      <c r="A417702" s="27"/>
      <c r="B417702" s="67"/>
      <c r="C417702" s="83"/>
      <c r="D417702" s="85"/>
      <c r="E417702" s="82"/>
      <c r="F417702" s="81"/>
      <c r="G417702" s="86"/>
      <c r="H417702" s="86"/>
      <c r="I417702" s="11"/>
    </row>
    <row r="417704" spans="1:9" s="4" customFormat="1" x14ac:dyDescent="0.2">
      <c r="A417704" s="27"/>
      <c r="B417704" s="67"/>
      <c r="C417704" s="83"/>
      <c r="D417704" s="85"/>
      <c r="E417704" s="82"/>
      <c r="F417704" s="81"/>
      <c r="G417704" s="86"/>
      <c r="H417704" s="86"/>
      <c r="I417704" s="11"/>
    </row>
    <row r="417710" spans="1:9" s="4" customFormat="1" x14ac:dyDescent="0.2">
      <c r="A417710" s="27"/>
      <c r="B417710" s="67"/>
      <c r="C417710" s="83"/>
      <c r="D417710" s="85"/>
      <c r="E417710" s="82"/>
      <c r="F417710" s="81"/>
      <c r="G417710" s="86"/>
      <c r="H417710" s="86"/>
      <c r="I417710" s="11"/>
    </row>
    <row r="417718" spans="1:9" s="4" customFormat="1" x14ac:dyDescent="0.2">
      <c r="A417718" s="27"/>
      <c r="B417718" s="67"/>
      <c r="C417718" s="83"/>
      <c r="D417718" s="85"/>
      <c r="E417718" s="82"/>
      <c r="F417718" s="81"/>
      <c r="G417718" s="86"/>
      <c r="H417718" s="86"/>
      <c r="I417718" s="11"/>
    </row>
    <row r="417720" spans="1:9" s="4" customFormat="1" x14ac:dyDescent="0.2">
      <c r="A417720" s="27"/>
      <c r="B417720" s="67"/>
      <c r="C417720" s="83"/>
      <c r="D417720" s="85"/>
      <c r="E417720" s="82"/>
      <c r="F417720" s="81"/>
      <c r="G417720" s="86"/>
      <c r="H417720" s="86"/>
      <c r="I417720" s="11"/>
    </row>
    <row r="417726" spans="1:9" s="4" customFormat="1" x14ac:dyDescent="0.2">
      <c r="A417726" s="27"/>
      <c r="B417726" s="67"/>
      <c r="C417726" s="83"/>
      <c r="D417726" s="85"/>
      <c r="E417726" s="82"/>
      <c r="F417726" s="81"/>
      <c r="G417726" s="86"/>
      <c r="H417726" s="86"/>
      <c r="I417726" s="11"/>
    </row>
    <row r="417734" spans="1:9" s="4" customFormat="1" x14ac:dyDescent="0.2">
      <c r="A417734" s="27"/>
      <c r="B417734" s="67"/>
      <c r="C417734" s="83"/>
      <c r="D417734" s="85"/>
      <c r="E417734" s="82"/>
      <c r="F417734" s="81"/>
      <c r="G417734" s="86"/>
      <c r="H417734" s="86"/>
      <c r="I417734" s="11"/>
    </row>
    <row r="417736" spans="1:9" s="4" customFormat="1" x14ac:dyDescent="0.2">
      <c r="A417736" s="27"/>
      <c r="B417736" s="67"/>
      <c r="C417736" s="83"/>
      <c r="D417736" s="85"/>
      <c r="E417736" s="82"/>
      <c r="F417736" s="81"/>
      <c r="G417736" s="86"/>
      <c r="H417736" s="86"/>
      <c r="I417736" s="11"/>
    </row>
    <row r="417742" spans="1:9" s="4" customFormat="1" x14ac:dyDescent="0.2">
      <c r="A417742" s="27"/>
      <c r="B417742" s="67"/>
      <c r="C417742" s="83"/>
      <c r="D417742" s="85"/>
      <c r="E417742" s="82"/>
      <c r="F417742" s="81"/>
      <c r="G417742" s="86"/>
      <c r="H417742" s="86"/>
      <c r="I417742" s="11"/>
    </row>
    <row r="417750" spans="1:9" s="4" customFormat="1" x14ac:dyDescent="0.2">
      <c r="A417750" s="27"/>
      <c r="B417750" s="67"/>
      <c r="C417750" s="83"/>
      <c r="D417750" s="85"/>
      <c r="E417750" s="82"/>
      <c r="F417750" s="81"/>
      <c r="G417750" s="86"/>
      <c r="H417750" s="86"/>
      <c r="I417750" s="11"/>
    </row>
    <row r="417752" spans="1:9" s="4" customFormat="1" x14ac:dyDescent="0.2">
      <c r="A417752" s="27"/>
      <c r="B417752" s="67"/>
      <c r="C417752" s="83"/>
      <c r="D417752" s="85"/>
      <c r="E417752" s="82"/>
      <c r="F417752" s="81"/>
      <c r="G417752" s="86"/>
      <c r="H417752" s="86"/>
      <c r="I417752" s="11"/>
    </row>
    <row r="417758" spans="1:9" s="4" customFormat="1" x14ac:dyDescent="0.2">
      <c r="A417758" s="27"/>
      <c r="B417758" s="67"/>
      <c r="C417758" s="83"/>
      <c r="D417758" s="85"/>
      <c r="E417758" s="82"/>
      <c r="F417758" s="81"/>
      <c r="G417758" s="86"/>
      <c r="H417758" s="86"/>
      <c r="I417758" s="11"/>
    </row>
    <row r="417766" spans="1:9" s="4" customFormat="1" x14ac:dyDescent="0.2">
      <c r="A417766" s="27"/>
      <c r="B417766" s="67"/>
      <c r="C417766" s="83"/>
      <c r="D417766" s="85"/>
      <c r="E417766" s="82"/>
      <c r="F417766" s="81"/>
      <c r="G417766" s="86"/>
      <c r="H417766" s="86"/>
      <c r="I417766" s="11"/>
    </row>
    <row r="417768" spans="1:9" s="4" customFormat="1" x14ac:dyDescent="0.2">
      <c r="A417768" s="27"/>
      <c r="B417768" s="67"/>
      <c r="C417768" s="83"/>
      <c r="D417768" s="85"/>
      <c r="E417768" s="82"/>
      <c r="F417768" s="81"/>
      <c r="G417768" s="86"/>
      <c r="H417768" s="86"/>
      <c r="I417768" s="11"/>
    </row>
    <row r="417774" spans="1:9" s="4" customFormat="1" x14ac:dyDescent="0.2">
      <c r="A417774" s="27"/>
      <c r="B417774" s="67"/>
      <c r="C417774" s="83"/>
      <c r="D417774" s="85"/>
      <c r="E417774" s="82"/>
      <c r="F417774" s="81"/>
      <c r="G417774" s="86"/>
      <c r="H417774" s="86"/>
      <c r="I417774" s="11"/>
    </row>
    <row r="417782" spans="1:9" s="4" customFormat="1" x14ac:dyDescent="0.2">
      <c r="A417782" s="27"/>
      <c r="B417782" s="67"/>
      <c r="C417782" s="83"/>
      <c r="D417782" s="85"/>
      <c r="E417782" s="82"/>
      <c r="F417782" s="81"/>
      <c r="G417782" s="86"/>
      <c r="H417782" s="86"/>
      <c r="I417782" s="11"/>
    </row>
    <row r="417784" spans="1:9" s="4" customFormat="1" x14ac:dyDescent="0.2">
      <c r="A417784" s="27"/>
      <c r="B417784" s="67"/>
      <c r="C417784" s="83"/>
      <c r="D417784" s="85"/>
      <c r="E417784" s="82"/>
      <c r="F417784" s="81"/>
      <c r="G417784" s="86"/>
      <c r="H417784" s="86"/>
      <c r="I417784" s="11"/>
    </row>
    <row r="417790" spans="1:9" s="4" customFormat="1" x14ac:dyDescent="0.2">
      <c r="A417790" s="27"/>
      <c r="B417790" s="67"/>
      <c r="C417790" s="83"/>
      <c r="D417790" s="85"/>
      <c r="E417790" s="82"/>
      <c r="F417790" s="81"/>
      <c r="G417790" s="86"/>
      <c r="H417790" s="86"/>
      <c r="I417790" s="11"/>
    </row>
    <row r="417798" spans="1:9" s="4" customFormat="1" x14ac:dyDescent="0.2">
      <c r="A417798" s="27"/>
      <c r="B417798" s="67"/>
      <c r="C417798" s="83"/>
      <c r="D417798" s="85"/>
      <c r="E417798" s="82"/>
      <c r="F417798" s="81"/>
      <c r="G417798" s="86"/>
      <c r="H417798" s="86"/>
      <c r="I417798" s="11"/>
    </row>
    <row r="417800" spans="1:9" s="4" customFormat="1" x14ac:dyDescent="0.2">
      <c r="A417800" s="27"/>
      <c r="B417800" s="67"/>
      <c r="C417800" s="83"/>
      <c r="D417800" s="85"/>
      <c r="E417800" s="82"/>
      <c r="F417800" s="81"/>
      <c r="G417800" s="86"/>
      <c r="H417800" s="86"/>
      <c r="I417800" s="11"/>
    </row>
    <row r="417806" spans="1:9" s="4" customFormat="1" x14ac:dyDescent="0.2">
      <c r="A417806" s="27"/>
      <c r="B417806" s="67"/>
      <c r="C417806" s="83"/>
      <c r="D417806" s="85"/>
      <c r="E417806" s="82"/>
      <c r="F417806" s="81"/>
      <c r="G417806" s="86"/>
      <c r="H417806" s="86"/>
      <c r="I417806" s="11"/>
    </row>
    <row r="417814" spans="1:9" s="4" customFormat="1" x14ac:dyDescent="0.2">
      <c r="A417814" s="27"/>
      <c r="B417814" s="67"/>
      <c r="C417814" s="83"/>
      <c r="D417814" s="85"/>
      <c r="E417814" s="82"/>
      <c r="F417814" s="81"/>
      <c r="G417814" s="86"/>
      <c r="H417814" s="86"/>
      <c r="I417814" s="11"/>
    </row>
    <row r="417816" spans="1:9" s="4" customFormat="1" x14ac:dyDescent="0.2">
      <c r="A417816" s="27"/>
      <c r="B417816" s="67"/>
      <c r="C417816" s="83"/>
      <c r="D417816" s="85"/>
      <c r="E417816" s="82"/>
      <c r="F417816" s="81"/>
      <c r="G417816" s="86"/>
      <c r="H417816" s="86"/>
      <c r="I417816" s="11"/>
    </row>
    <row r="417822" spans="1:9" s="4" customFormat="1" x14ac:dyDescent="0.2">
      <c r="A417822" s="27"/>
      <c r="B417822" s="67"/>
      <c r="C417822" s="83"/>
      <c r="D417822" s="85"/>
      <c r="E417822" s="82"/>
      <c r="F417822" s="81"/>
      <c r="G417822" s="86"/>
      <c r="H417822" s="86"/>
      <c r="I417822" s="11"/>
    </row>
    <row r="417830" spans="1:9" s="4" customFormat="1" x14ac:dyDescent="0.2">
      <c r="A417830" s="27"/>
      <c r="B417830" s="67"/>
      <c r="C417830" s="83"/>
      <c r="D417830" s="85"/>
      <c r="E417830" s="82"/>
      <c r="F417830" s="81"/>
      <c r="G417830" s="86"/>
      <c r="H417830" s="86"/>
      <c r="I417830" s="11"/>
    </row>
    <row r="417832" spans="1:9" s="4" customFormat="1" x14ac:dyDescent="0.2">
      <c r="A417832" s="27"/>
      <c r="B417832" s="67"/>
      <c r="C417832" s="83"/>
      <c r="D417832" s="85"/>
      <c r="E417832" s="82"/>
      <c r="F417832" s="81"/>
      <c r="G417832" s="86"/>
      <c r="H417832" s="86"/>
      <c r="I417832" s="11"/>
    </row>
    <row r="417838" spans="1:9" s="4" customFormat="1" x14ac:dyDescent="0.2">
      <c r="A417838" s="27"/>
      <c r="B417838" s="67"/>
      <c r="C417838" s="83"/>
      <c r="D417838" s="85"/>
      <c r="E417838" s="82"/>
      <c r="F417838" s="81"/>
      <c r="G417838" s="86"/>
      <c r="H417838" s="86"/>
      <c r="I417838" s="11"/>
    </row>
    <row r="417846" spans="1:9" s="4" customFormat="1" x14ac:dyDescent="0.2">
      <c r="A417846" s="27"/>
      <c r="B417846" s="67"/>
      <c r="C417846" s="83"/>
      <c r="D417846" s="85"/>
      <c r="E417846" s="82"/>
      <c r="F417846" s="81"/>
      <c r="G417846" s="86"/>
      <c r="H417846" s="86"/>
      <c r="I417846" s="11"/>
    </row>
    <row r="417848" spans="1:9" s="4" customFormat="1" x14ac:dyDescent="0.2">
      <c r="A417848" s="27"/>
      <c r="B417848" s="67"/>
      <c r="C417848" s="83"/>
      <c r="D417848" s="85"/>
      <c r="E417848" s="82"/>
      <c r="F417848" s="81"/>
      <c r="G417848" s="86"/>
      <c r="H417848" s="86"/>
      <c r="I417848" s="11"/>
    </row>
    <row r="417854" spans="1:9" s="4" customFormat="1" x14ac:dyDescent="0.2">
      <c r="A417854" s="27"/>
      <c r="B417854" s="67"/>
      <c r="C417854" s="83"/>
      <c r="D417854" s="85"/>
      <c r="E417854" s="82"/>
      <c r="F417854" s="81"/>
      <c r="G417854" s="86"/>
      <c r="H417854" s="86"/>
      <c r="I417854" s="11"/>
    </row>
    <row r="417862" spans="1:9" s="4" customFormat="1" x14ac:dyDescent="0.2">
      <c r="A417862" s="27"/>
      <c r="B417862" s="67"/>
      <c r="C417862" s="83"/>
      <c r="D417862" s="85"/>
      <c r="E417862" s="82"/>
      <c r="F417862" s="81"/>
      <c r="G417862" s="86"/>
      <c r="H417862" s="86"/>
      <c r="I417862" s="11"/>
    </row>
    <row r="417864" spans="1:9" s="4" customFormat="1" x14ac:dyDescent="0.2">
      <c r="A417864" s="27"/>
      <c r="B417864" s="67"/>
      <c r="C417864" s="83"/>
      <c r="D417864" s="85"/>
      <c r="E417864" s="82"/>
      <c r="F417864" s="81"/>
      <c r="G417864" s="86"/>
      <c r="H417864" s="86"/>
      <c r="I417864" s="11"/>
    </row>
    <row r="417870" spans="1:9" s="4" customFormat="1" x14ac:dyDescent="0.2">
      <c r="A417870" s="27"/>
      <c r="B417870" s="67"/>
      <c r="C417870" s="83"/>
      <c r="D417870" s="85"/>
      <c r="E417870" s="82"/>
      <c r="F417870" s="81"/>
      <c r="G417870" s="86"/>
      <c r="H417870" s="86"/>
      <c r="I417870" s="11"/>
    </row>
    <row r="417878" spans="1:9" s="4" customFormat="1" x14ac:dyDescent="0.2">
      <c r="A417878" s="27"/>
      <c r="B417878" s="67"/>
      <c r="C417878" s="83"/>
      <c r="D417878" s="85"/>
      <c r="E417878" s="82"/>
      <c r="F417878" s="81"/>
      <c r="G417878" s="86"/>
      <c r="H417878" s="86"/>
      <c r="I417878" s="11"/>
    </row>
    <row r="417880" spans="1:9" s="4" customFormat="1" x14ac:dyDescent="0.2">
      <c r="A417880" s="27"/>
      <c r="B417880" s="67"/>
      <c r="C417880" s="83"/>
      <c r="D417880" s="85"/>
      <c r="E417880" s="82"/>
      <c r="F417880" s="81"/>
      <c r="G417880" s="86"/>
      <c r="H417880" s="86"/>
      <c r="I417880" s="11"/>
    </row>
    <row r="417886" spans="1:9" s="4" customFormat="1" x14ac:dyDescent="0.2">
      <c r="A417886" s="27"/>
      <c r="B417886" s="67"/>
      <c r="C417886" s="83"/>
      <c r="D417886" s="85"/>
      <c r="E417886" s="82"/>
      <c r="F417886" s="81"/>
      <c r="G417886" s="86"/>
      <c r="H417886" s="86"/>
      <c r="I417886" s="11"/>
    </row>
    <row r="417894" spans="1:9" s="4" customFormat="1" x14ac:dyDescent="0.2">
      <c r="A417894" s="27"/>
      <c r="B417894" s="67"/>
      <c r="C417894" s="83"/>
      <c r="D417894" s="85"/>
      <c r="E417894" s="82"/>
      <c r="F417894" s="81"/>
      <c r="G417894" s="86"/>
      <c r="H417894" s="86"/>
      <c r="I417894" s="11"/>
    </row>
    <row r="417896" spans="1:9" s="4" customFormat="1" x14ac:dyDescent="0.2">
      <c r="A417896" s="27"/>
      <c r="B417896" s="67"/>
      <c r="C417896" s="83"/>
      <c r="D417896" s="85"/>
      <c r="E417896" s="82"/>
      <c r="F417896" s="81"/>
      <c r="G417896" s="86"/>
      <c r="H417896" s="86"/>
      <c r="I417896" s="11"/>
    </row>
    <row r="417902" spans="1:9" s="4" customFormat="1" x14ac:dyDescent="0.2">
      <c r="A417902" s="27"/>
      <c r="B417902" s="67"/>
      <c r="C417902" s="83"/>
      <c r="D417902" s="85"/>
      <c r="E417902" s="82"/>
      <c r="F417902" s="81"/>
      <c r="G417902" s="86"/>
      <c r="H417902" s="86"/>
      <c r="I417902" s="11"/>
    </row>
    <row r="417910" spans="1:9" s="4" customFormat="1" x14ac:dyDescent="0.2">
      <c r="A417910" s="27"/>
      <c r="B417910" s="67"/>
      <c r="C417910" s="83"/>
      <c r="D417910" s="85"/>
      <c r="E417910" s="82"/>
      <c r="F417910" s="81"/>
      <c r="G417910" s="86"/>
      <c r="H417910" s="86"/>
      <c r="I417910" s="11"/>
    </row>
    <row r="417912" spans="1:9" s="4" customFormat="1" x14ac:dyDescent="0.2">
      <c r="A417912" s="27"/>
      <c r="B417912" s="67"/>
      <c r="C417912" s="83"/>
      <c r="D417912" s="85"/>
      <c r="E417912" s="82"/>
      <c r="F417912" s="81"/>
      <c r="G417912" s="86"/>
      <c r="H417912" s="86"/>
      <c r="I417912" s="11"/>
    </row>
    <row r="417918" spans="1:9" s="4" customFormat="1" x14ac:dyDescent="0.2">
      <c r="A417918" s="27"/>
      <c r="B417918" s="67"/>
      <c r="C417918" s="83"/>
      <c r="D417918" s="85"/>
      <c r="E417918" s="82"/>
      <c r="F417918" s="81"/>
      <c r="G417918" s="86"/>
      <c r="H417918" s="86"/>
      <c r="I417918" s="11"/>
    </row>
    <row r="417926" spans="1:9" s="4" customFormat="1" x14ac:dyDescent="0.2">
      <c r="A417926" s="27"/>
      <c r="B417926" s="67"/>
      <c r="C417926" s="83"/>
      <c r="D417926" s="85"/>
      <c r="E417926" s="82"/>
      <c r="F417926" s="81"/>
      <c r="G417926" s="86"/>
      <c r="H417926" s="86"/>
      <c r="I417926" s="11"/>
    </row>
    <row r="417928" spans="1:9" s="4" customFormat="1" x14ac:dyDescent="0.2">
      <c r="A417928" s="27"/>
      <c r="B417928" s="67"/>
      <c r="C417928" s="83"/>
      <c r="D417928" s="85"/>
      <c r="E417928" s="82"/>
      <c r="F417928" s="81"/>
      <c r="G417928" s="86"/>
      <c r="H417928" s="86"/>
      <c r="I417928" s="11"/>
    </row>
    <row r="417934" spans="1:9" s="4" customFormat="1" x14ac:dyDescent="0.2">
      <c r="A417934" s="27"/>
      <c r="B417934" s="67"/>
      <c r="C417934" s="83"/>
      <c r="D417934" s="85"/>
      <c r="E417934" s="82"/>
      <c r="F417934" s="81"/>
      <c r="G417934" s="86"/>
      <c r="H417934" s="86"/>
      <c r="I417934" s="11"/>
    </row>
    <row r="417942" spans="1:9" s="4" customFormat="1" x14ac:dyDescent="0.2">
      <c r="A417942" s="27"/>
      <c r="B417942" s="67"/>
      <c r="C417942" s="83"/>
      <c r="D417942" s="85"/>
      <c r="E417942" s="82"/>
      <c r="F417942" s="81"/>
      <c r="G417942" s="86"/>
      <c r="H417942" s="86"/>
      <c r="I417942" s="11"/>
    </row>
    <row r="417944" spans="1:9" s="4" customFormat="1" x14ac:dyDescent="0.2">
      <c r="A417944" s="27"/>
      <c r="B417944" s="67"/>
      <c r="C417944" s="83"/>
      <c r="D417944" s="85"/>
      <c r="E417944" s="82"/>
      <c r="F417944" s="81"/>
      <c r="G417944" s="86"/>
      <c r="H417944" s="86"/>
      <c r="I417944" s="11"/>
    </row>
    <row r="417950" spans="1:9" s="4" customFormat="1" x14ac:dyDescent="0.2">
      <c r="A417950" s="27"/>
      <c r="B417950" s="67"/>
      <c r="C417950" s="83"/>
      <c r="D417950" s="85"/>
      <c r="E417950" s="82"/>
      <c r="F417950" s="81"/>
      <c r="G417950" s="86"/>
      <c r="H417950" s="86"/>
      <c r="I417950" s="11"/>
    </row>
    <row r="417958" spans="1:9" s="4" customFormat="1" x14ac:dyDescent="0.2">
      <c r="A417958" s="27"/>
      <c r="B417958" s="67"/>
      <c r="C417958" s="83"/>
      <c r="D417958" s="85"/>
      <c r="E417958" s="82"/>
      <c r="F417958" s="81"/>
      <c r="G417958" s="86"/>
      <c r="H417958" s="86"/>
      <c r="I417958" s="11"/>
    </row>
    <row r="417960" spans="1:9" s="4" customFormat="1" x14ac:dyDescent="0.2">
      <c r="A417960" s="27"/>
      <c r="B417960" s="67"/>
      <c r="C417960" s="83"/>
      <c r="D417960" s="85"/>
      <c r="E417960" s="82"/>
      <c r="F417960" s="81"/>
      <c r="G417960" s="86"/>
      <c r="H417960" s="86"/>
      <c r="I417960" s="11"/>
    </row>
    <row r="417966" spans="1:9" s="4" customFormat="1" x14ac:dyDescent="0.2">
      <c r="A417966" s="27"/>
      <c r="B417966" s="67"/>
      <c r="C417966" s="83"/>
      <c r="D417966" s="85"/>
      <c r="E417966" s="82"/>
      <c r="F417966" s="81"/>
      <c r="G417966" s="86"/>
      <c r="H417966" s="86"/>
      <c r="I417966" s="11"/>
    </row>
    <row r="417974" spans="1:9" s="4" customFormat="1" x14ac:dyDescent="0.2">
      <c r="A417974" s="27"/>
      <c r="B417974" s="67"/>
      <c r="C417974" s="83"/>
      <c r="D417974" s="85"/>
      <c r="E417974" s="82"/>
      <c r="F417974" s="81"/>
      <c r="G417974" s="86"/>
      <c r="H417974" s="86"/>
      <c r="I417974" s="11"/>
    </row>
    <row r="417976" spans="1:9" s="4" customFormat="1" x14ac:dyDescent="0.2">
      <c r="A417976" s="27"/>
      <c r="B417976" s="67"/>
      <c r="C417976" s="83"/>
      <c r="D417976" s="85"/>
      <c r="E417976" s="82"/>
      <c r="F417976" s="81"/>
      <c r="G417976" s="86"/>
      <c r="H417976" s="86"/>
      <c r="I417976" s="11"/>
    </row>
    <row r="417982" spans="1:9" s="4" customFormat="1" x14ac:dyDescent="0.2">
      <c r="A417982" s="27"/>
      <c r="B417982" s="67"/>
      <c r="C417982" s="83"/>
      <c r="D417982" s="85"/>
      <c r="E417982" s="82"/>
      <c r="F417982" s="81"/>
      <c r="G417982" s="86"/>
      <c r="H417982" s="86"/>
      <c r="I417982" s="11"/>
    </row>
    <row r="417990" spans="1:9" s="4" customFormat="1" x14ac:dyDescent="0.2">
      <c r="A417990" s="27"/>
      <c r="B417990" s="67"/>
      <c r="C417990" s="83"/>
      <c r="D417990" s="85"/>
      <c r="E417990" s="82"/>
      <c r="F417990" s="81"/>
      <c r="G417990" s="86"/>
      <c r="H417990" s="86"/>
      <c r="I417990" s="11"/>
    </row>
    <row r="417992" spans="1:9" s="4" customFormat="1" x14ac:dyDescent="0.2">
      <c r="A417992" s="27"/>
      <c r="B417992" s="67"/>
      <c r="C417992" s="83"/>
      <c r="D417992" s="85"/>
      <c r="E417992" s="82"/>
      <c r="F417992" s="81"/>
      <c r="G417992" s="86"/>
      <c r="H417992" s="86"/>
      <c r="I417992" s="11"/>
    </row>
    <row r="417998" spans="1:9" s="4" customFormat="1" x14ac:dyDescent="0.2">
      <c r="A417998" s="27"/>
      <c r="B417998" s="67"/>
      <c r="C417998" s="83"/>
      <c r="D417998" s="85"/>
      <c r="E417998" s="82"/>
      <c r="F417998" s="81"/>
      <c r="G417998" s="86"/>
      <c r="H417998" s="86"/>
      <c r="I417998" s="11"/>
    </row>
    <row r="418006" spans="1:9" s="4" customFormat="1" x14ac:dyDescent="0.2">
      <c r="A418006" s="27"/>
      <c r="B418006" s="67"/>
      <c r="C418006" s="83"/>
      <c r="D418006" s="85"/>
      <c r="E418006" s="82"/>
      <c r="F418006" s="81"/>
      <c r="G418006" s="86"/>
      <c r="H418006" s="86"/>
      <c r="I418006" s="11"/>
    </row>
    <row r="418008" spans="1:9" s="4" customFormat="1" x14ac:dyDescent="0.2">
      <c r="A418008" s="27"/>
      <c r="B418008" s="67"/>
      <c r="C418008" s="83"/>
      <c r="D418008" s="85"/>
      <c r="E418008" s="82"/>
      <c r="F418008" s="81"/>
      <c r="G418008" s="86"/>
      <c r="H418008" s="86"/>
      <c r="I418008" s="11"/>
    </row>
    <row r="418014" spans="1:9" s="4" customFormat="1" x14ac:dyDescent="0.2">
      <c r="A418014" s="27"/>
      <c r="B418014" s="67"/>
      <c r="C418014" s="83"/>
      <c r="D418014" s="85"/>
      <c r="E418014" s="82"/>
      <c r="F418014" s="81"/>
      <c r="G418014" s="86"/>
      <c r="H418014" s="86"/>
      <c r="I418014" s="11"/>
    </row>
    <row r="418022" spans="1:9" s="4" customFormat="1" x14ac:dyDescent="0.2">
      <c r="A418022" s="27"/>
      <c r="B418022" s="67"/>
      <c r="C418022" s="83"/>
      <c r="D418022" s="85"/>
      <c r="E418022" s="82"/>
      <c r="F418022" s="81"/>
      <c r="G418022" s="86"/>
      <c r="H418022" s="86"/>
      <c r="I418022" s="11"/>
    </row>
    <row r="418024" spans="1:9" s="4" customFormat="1" x14ac:dyDescent="0.2">
      <c r="A418024" s="27"/>
      <c r="B418024" s="67"/>
      <c r="C418024" s="83"/>
      <c r="D418024" s="85"/>
      <c r="E418024" s="82"/>
      <c r="F418024" s="81"/>
      <c r="G418024" s="86"/>
      <c r="H418024" s="86"/>
      <c r="I418024" s="11"/>
    </row>
    <row r="418030" spans="1:9" s="4" customFormat="1" x14ac:dyDescent="0.2">
      <c r="A418030" s="27"/>
      <c r="B418030" s="67"/>
      <c r="C418030" s="83"/>
      <c r="D418030" s="85"/>
      <c r="E418030" s="82"/>
      <c r="F418030" s="81"/>
      <c r="G418030" s="86"/>
      <c r="H418030" s="86"/>
      <c r="I418030" s="11"/>
    </row>
    <row r="418038" spans="1:9" s="4" customFormat="1" x14ac:dyDescent="0.2">
      <c r="A418038" s="27"/>
      <c r="B418038" s="67"/>
      <c r="C418038" s="83"/>
      <c r="D418038" s="85"/>
      <c r="E418038" s="82"/>
      <c r="F418038" s="81"/>
      <c r="G418038" s="86"/>
      <c r="H418038" s="86"/>
      <c r="I418038" s="11"/>
    </row>
    <row r="418040" spans="1:9" s="4" customFormat="1" x14ac:dyDescent="0.2">
      <c r="A418040" s="27"/>
      <c r="B418040" s="67"/>
      <c r="C418040" s="83"/>
      <c r="D418040" s="85"/>
      <c r="E418040" s="82"/>
      <c r="F418040" s="81"/>
      <c r="G418040" s="86"/>
      <c r="H418040" s="86"/>
      <c r="I418040" s="11"/>
    </row>
    <row r="418046" spans="1:9" s="4" customFormat="1" x14ac:dyDescent="0.2">
      <c r="A418046" s="27"/>
      <c r="B418046" s="67"/>
      <c r="C418046" s="83"/>
      <c r="D418046" s="85"/>
      <c r="E418046" s="82"/>
      <c r="F418046" s="81"/>
      <c r="G418046" s="86"/>
      <c r="H418046" s="86"/>
      <c r="I418046" s="11"/>
    </row>
    <row r="418054" spans="1:9" s="4" customFormat="1" x14ac:dyDescent="0.2">
      <c r="A418054" s="27"/>
      <c r="B418054" s="67"/>
      <c r="C418054" s="83"/>
      <c r="D418054" s="85"/>
      <c r="E418054" s="82"/>
      <c r="F418054" s="81"/>
      <c r="G418054" s="86"/>
      <c r="H418054" s="86"/>
      <c r="I418054" s="11"/>
    </row>
    <row r="418056" spans="1:9" s="4" customFormat="1" x14ac:dyDescent="0.2">
      <c r="A418056" s="27"/>
      <c r="B418056" s="67"/>
      <c r="C418056" s="83"/>
      <c r="D418056" s="85"/>
      <c r="E418056" s="82"/>
      <c r="F418056" s="81"/>
      <c r="G418056" s="86"/>
      <c r="H418056" s="86"/>
      <c r="I418056" s="11"/>
    </row>
    <row r="418062" spans="1:9" s="4" customFormat="1" x14ac:dyDescent="0.2">
      <c r="A418062" s="27"/>
      <c r="B418062" s="67"/>
      <c r="C418062" s="83"/>
      <c r="D418062" s="85"/>
      <c r="E418062" s="82"/>
      <c r="F418062" s="81"/>
      <c r="G418062" s="86"/>
      <c r="H418062" s="86"/>
      <c r="I418062" s="11"/>
    </row>
    <row r="418070" spans="1:9" s="4" customFormat="1" x14ac:dyDescent="0.2">
      <c r="A418070" s="27"/>
      <c r="B418070" s="67"/>
      <c r="C418070" s="83"/>
      <c r="D418070" s="85"/>
      <c r="E418070" s="82"/>
      <c r="F418070" s="81"/>
      <c r="G418070" s="86"/>
      <c r="H418070" s="86"/>
      <c r="I418070" s="11"/>
    </row>
    <row r="418072" spans="1:9" s="4" customFormat="1" x14ac:dyDescent="0.2">
      <c r="A418072" s="27"/>
      <c r="B418072" s="67"/>
      <c r="C418072" s="83"/>
      <c r="D418072" s="85"/>
      <c r="E418072" s="82"/>
      <c r="F418072" s="81"/>
      <c r="G418072" s="86"/>
      <c r="H418072" s="86"/>
      <c r="I418072" s="11"/>
    </row>
    <row r="418078" spans="1:9" s="4" customFormat="1" x14ac:dyDescent="0.2">
      <c r="A418078" s="27"/>
      <c r="B418078" s="67"/>
      <c r="C418078" s="83"/>
      <c r="D418078" s="85"/>
      <c r="E418078" s="82"/>
      <c r="F418078" s="81"/>
      <c r="G418078" s="86"/>
      <c r="H418078" s="86"/>
      <c r="I418078" s="11"/>
    </row>
    <row r="418086" spans="1:9" s="4" customFormat="1" x14ac:dyDescent="0.2">
      <c r="A418086" s="27"/>
      <c r="B418086" s="67"/>
      <c r="C418086" s="83"/>
      <c r="D418086" s="85"/>
      <c r="E418086" s="82"/>
      <c r="F418086" s="81"/>
      <c r="G418086" s="86"/>
      <c r="H418086" s="86"/>
      <c r="I418086" s="11"/>
    </row>
    <row r="418088" spans="1:9" s="4" customFormat="1" x14ac:dyDescent="0.2">
      <c r="A418088" s="27"/>
      <c r="B418088" s="67"/>
      <c r="C418088" s="83"/>
      <c r="D418088" s="85"/>
      <c r="E418088" s="82"/>
      <c r="F418088" s="81"/>
      <c r="G418088" s="86"/>
      <c r="H418088" s="86"/>
      <c r="I418088" s="11"/>
    </row>
    <row r="418094" spans="1:9" s="4" customFormat="1" x14ac:dyDescent="0.2">
      <c r="A418094" s="27"/>
      <c r="B418094" s="67"/>
      <c r="C418094" s="83"/>
      <c r="D418094" s="85"/>
      <c r="E418094" s="82"/>
      <c r="F418094" s="81"/>
      <c r="G418094" s="86"/>
      <c r="H418094" s="86"/>
      <c r="I418094" s="11"/>
    </row>
    <row r="418102" spans="1:9" s="4" customFormat="1" x14ac:dyDescent="0.2">
      <c r="A418102" s="27"/>
      <c r="B418102" s="67"/>
      <c r="C418102" s="83"/>
      <c r="D418102" s="85"/>
      <c r="E418102" s="82"/>
      <c r="F418102" s="81"/>
      <c r="G418102" s="86"/>
      <c r="H418102" s="86"/>
      <c r="I418102" s="11"/>
    </row>
    <row r="418104" spans="1:9" s="4" customFormat="1" x14ac:dyDescent="0.2">
      <c r="A418104" s="27"/>
      <c r="B418104" s="67"/>
      <c r="C418104" s="83"/>
      <c r="D418104" s="85"/>
      <c r="E418104" s="82"/>
      <c r="F418104" s="81"/>
      <c r="G418104" s="86"/>
      <c r="H418104" s="86"/>
      <c r="I418104" s="11"/>
    </row>
    <row r="418110" spans="1:9" s="4" customFormat="1" x14ac:dyDescent="0.2">
      <c r="A418110" s="27"/>
      <c r="B418110" s="67"/>
      <c r="C418110" s="83"/>
      <c r="D418110" s="85"/>
      <c r="E418110" s="82"/>
      <c r="F418110" s="81"/>
      <c r="G418110" s="86"/>
      <c r="H418110" s="86"/>
      <c r="I418110" s="11"/>
    </row>
    <row r="418118" spans="1:9" s="4" customFormat="1" x14ac:dyDescent="0.2">
      <c r="A418118" s="27"/>
      <c r="B418118" s="67"/>
      <c r="C418118" s="83"/>
      <c r="D418118" s="85"/>
      <c r="E418118" s="82"/>
      <c r="F418118" s="81"/>
      <c r="G418118" s="86"/>
      <c r="H418118" s="86"/>
      <c r="I418118" s="11"/>
    </row>
    <row r="418120" spans="1:9" s="4" customFormat="1" x14ac:dyDescent="0.2">
      <c r="A418120" s="27"/>
      <c r="B418120" s="67"/>
      <c r="C418120" s="83"/>
      <c r="D418120" s="85"/>
      <c r="E418120" s="82"/>
      <c r="F418120" s="81"/>
      <c r="G418120" s="86"/>
      <c r="H418120" s="86"/>
      <c r="I418120" s="11"/>
    </row>
    <row r="418126" spans="1:9" s="4" customFormat="1" x14ac:dyDescent="0.2">
      <c r="A418126" s="27"/>
      <c r="B418126" s="67"/>
      <c r="C418126" s="83"/>
      <c r="D418126" s="85"/>
      <c r="E418126" s="82"/>
      <c r="F418126" s="81"/>
      <c r="G418126" s="86"/>
      <c r="H418126" s="86"/>
      <c r="I418126" s="11"/>
    </row>
    <row r="418134" spans="1:9" s="4" customFormat="1" x14ac:dyDescent="0.2">
      <c r="A418134" s="27"/>
      <c r="B418134" s="67"/>
      <c r="C418134" s="83"/>
      <c r="D418134" s="85"/>
      <c r="E418134" s="82"/>
      <c r="F418134" s="81"/>
      <c r="G418134" s="86"/>
      <c r="H418134" s="86"/>
      <c r="I418134" s="11"/>
    </row>
    <row r="418136" spans="1:9" s="4" customFormat="1" x14ac:dyDescent="0.2">
      <c r="A418136" s="27"/>
      <c r="B418136" s="67"/>
      <c r="C418136" s="83"/>
      <c r="D418136" s="85"/>
      <c r="E418136" s="82"/>
      <c r="F418136" s="81"/>
      <c r="G418136" s="86"/>
      <c r="H418136" s="86"/>
      <c r="I418136" s="11"/>
    </row>
    <row r="418142" spans="1:9" s="4" customFormat="1" x14ac:dyDescent="0.2">
      <c r="A418142" s="27"/>
      <c r="B418142" s="67"/>
      <c r="C418142" s="83"/>
      <c r="D418142" s="85"/>
      <c r="E418142" s="82"/>
      <c r="F418142" s="81"/>
      <c r="G418142" s="86"/>
      <c r="H418142" s="86"/>
      <c r="I418142" s="11"/>
    </row>
    <row r="418150" spans="1:9" s="4" customFormat="1" x14ac:dyDescent="0.2">
      <c r="A418150" s="27"/>
      <c r="B418150" s="67"/>
      <c r="C418150" s="83"/>
      <c r="D418150" s="85"/>
      <c r="E418150" s="82"/>
      <c r="F418150" s="81"/>
      <c r="G418150" s="86"/>
      <c r="H418150" s="86"/>
      <c r="I418150" s="11"/>
    </row>
    <row r="418152" spans="1:9" s="4" customFormat="1" x14ac:dyDescent="0.2">
      <c r="A418152" s="27"/>
      <c r="B418152" s="67"/>
      <c r="C418152" s="83"/>
      <c r="D418152" s="85"/>
      <c r="E418152" s="82"/>
      <c r="F418152" s="81"/>
      <c r="G418152" s="86"/>
      <c r="H418152" s="86"/>
      <c r="I418152" s="11"/>
    </row>
    <row r="418158" spans="1:9" s="4" customFormat="1" x14ac:dyDescent="0.2">
      <c r="A418158" s="27"/>
      <c r="B418158" s="67"/>
      <c r="C418158" s="83"/>
      <c r="D418158" s="85"/>
      <c r="E418158" s="82"/>
      <c r="F418158" s="81"/>
      <c r="G418158" s="86"/>
      <c r="H418158" s="86"/>
      <c r="I418158" s="11"/>
    </row>
    <row r="418166" spans="1:9" s="4" customFormat="1" x14ac:dyDescent="0.2">
      <c r="A418166" s="27"/>
      <c r="B418166" s="67"/>
      <c r="C418166" s="83"/>
      <c r="D418166" s="85"/>
      <c r="E418166" s="82"/>
      <c r="F418166" s="81"/>
      <c r="G418166" s="86"/>
      <c r="H418166" s="86"/>
      <c r="I418166" s="11"/>
    </row>
    <row r="418168" spans="1:9" s="4" customFormat="1" x14ac:dyDescent="0.2">
      <c r="A418168" s="27"/>
      <c r="B418168" s="67"/>
      <c r="C418168" s="83"/>
      <c r="D418168" s="85"/>
      <c r="E418168" s="82"/>
      <c r="F418168" s="81"/>
      <c r="G418168" s="86"/>
      <c r="H418168" s="86"/>
      <c r="I418168" s="11"/>
    </row>
    <row r="418174" spans="1:9" s="4" customFormat="1" x14ac:dyDescent="0.2">
      <c r="A418174" s="27"/>
      <c r="B418174" s="67"/>
      <c r="C418174" s="83"/>
      <c r="D418174" s="85"/>
      <c r="E418174" s="82"/>
      <c r="F418174" s="81"/>
      <c r="G418174" s="86"/>
      <c r="H418174" s="86"/>
      <c r="I418174" s="11"/>
    </row>
    <row r="418182" spans="1:9" s="4" customFormat="1" x14ac:dyDescent="0.2">
      <c r="A418182" s="27"/>
      <c r="B418182" s="67"/>
      <c r="C418182" s="83"/>
      <c r="D418182" s="85"/>
      <c r="E418182" s="82"/>
      <c r="F418182" s="81"/>
      <c r="G418182" s="86"/>
      <c r="H418182" s="86"/>
      <c r="I418182" s="11"/>
    </row>
    <row r="418184" spans="1:9" s="4" customFormat="1" x14ac:dyDescent="0.2">
      <c r="A418184" s="27"/>
      <c r="B418184" s="67"/>
      <c r="C418184" s="83"/>
      <c r="D418184" s="85"/>
      <c r="E418184" s="82"/>
      <c r="F418184" s="81"/>
      <c r="G418184" s="86"/>
      <c r="H418184" s="86"/>
      <c r="I418184" s="11"/>
    </row>
    <row r="418190" spans="1:9" s="4" customFormat="1" x14ac:dyDescent="0.2">
      <c r="A418190" s="27"/>
      <c r="B418190" s="67"/>
      <c r="C418190" s="83"/>
      <c r="D418190" s="85"/>
      <c r="E418190" s="82"/>
      <c r="F418190" s="81"/>
      <c r="G418190" s="86"/>
      <c r="H418190" s="86"/>
      <c r="I418190" s="11"/>
    </row>
    <row r="418198" spans="1:9" s="4" customFormat="1" x14ac:dyDescent="0.2">
      <c r="A418198" s="27"/>
      <c r="B418198" s="67"/>
      <c r="C418198" s="83"/>
      <c r="D418198" s="85"/>
      <c r="E418198" s="82"/>
      <c r="F418198" s="81"/>
      <c r="G418198" s="86"/>
      <c r="H418198" s="86"/>
      <c r="I418198" s="11"/>
    </row>
    <row r="418200" spans="1:9" s="4" customFormat="1" x14ac:dyDescent="0.2">
      <c r="A418200" s="27"/>
      <c r="B418200" s="67"/>
      <c r="C418200" s="83"/>
      <c r="D418200" s="85"/>
      <c r="E418200" s="82"/>
      <c r="F418200" s="81"/>
      <c r="G418200" s="86"/>
      <c r="H418200" s="86"/>
      <c r="I418200" s="11"/>
    </row>
    <row r="418206" spans="1:9" s="4" customFormat="1" x14ac:dyDescent="0.2">
      <c r="A418206" s="27"/>
      <c r="B418206" s="67"/>
      <c r="C418206" s="83"/>
      <c r="D418206" s="85"/>
      <c r="E418206" s="82"/>
      <c r="F418206" s="81"/>
      <c r="G418206" s="86"/>
      <c r="H418206" s="86"/>
      <c r="I418206" s="11"/>
    </row>
    <row r="418214" spans="1:9" s="4" customFormat="1" x14ac:dyDescent="0.2">
      <c r="A418214" s="27"/>
      <c r="B418214" s="67"/>
      <c r="C418214" s="83"/>
      <c r="D418214" s="85"/>
      <c r="E418214" s="82"/>
      <c r="F418214" s="81"/>
      <c r="G418214" s="86"/>
      <c r="H418214" s="86"/>
      <c r="I418214" s="11"/>
    </row>
    <row r="418216" spans="1:9" s="4" customFormat="1" x14ac:dyDescent="0.2">
      <c r="A418216" s="27"/>
      <c r="B418216" s="67"/>
      <c r="C418216" s="83"/>
      <c r="D418216" s="85"/>
      <c r="E418216" s="82"/>
      <c r="F418216" s="81"/>
      <c r="G418216" s="86"/>
      <c r="H418216" s="86"/>
      <c r="I418216" s="11"/>
    </row>
    <row r="418222" spans="1:9" s="4" customFormat="1" x14ac:dyDescent="0.2">
      <c r="A418222" s="27"/>
      <c r="B418222" s="67"/>
      <c r="C418222" s="83"/>
      <c r="D418222" s="85"/>
      <c r="E418222" s="82"/>
      <c r="F418222" s="81"/>
      <c r="G418222" s="86"/>
      <c r="H418222" s="86"/>
      <c r="I418222" s="11"/>
    </row>
    <row r="418230" spans="1:9" s="4" customFormat="1" x14ac:dyDescent="0.2">
      <c r="A418230" s="27"/>
      <c r="B418230" s="67"/>
      <c r="C418230" s="83"/>
      <c r="D418230" s="85"/>
      <c r="E418230" s="82"/>
      <c r="F418230" s="81"/>
      <c r="G418230" s="86"/>
      <c r="H418230" s="86"/>
      <c r="I418230" s="11"/>
    </row>
    <row r="418232" spans="1:9" s="4" customFormat="1" x14ac:dyDescent="0.2">
      <c r="A418232" s="27"/>
      <c r="B418232" s="67"/>
      <c r="C418232" s="83"/>
      <c r="D418232" s="85"/>
      <c r="E418232" s="82"/>
      <c r="F418232" s="81"/>
      <c r="G418232" s="86"/>
      <c r="H418232" s="86"/>
      <c r="I418232" s="11"/>
    </row>
    <row r="418238" spans="1:9" s="4" customFormat="1" x14ac:dyDescent="0.2">
      <c r="A418238" s="27"/>
      <c r="B418238" s="67"/>
      <c r="C418238" s="83"/>
      <c r="D418238" s="85"/>
      <c r="E418238" s="82"/>
      <c r="F418238" s="81"/>
      <c r="G418238" s="86"/>
      <c r="H418238" s="86"/>
      <c r="I418238" s="11"/>
    </row>
    <row r="418246" spans="1:9" s="4" customFormat="1" x14ac:dyDescent="0.2">
      <c r="A418246" s="27"/>
      <c r="B418246" s="67"/>
      <c r="C418246" s="83"/>
      <c r="D418246" s="85"/>
      <c r="E418246" s="82"/>
      <c r="F418246" s="81"/>
      <c r="G418246" s="86"/>
      <c r="H418246" s="86"/>
      <c r="I418246" s="11"/>
    </row>
    <row r="418248" spans="1:9" s="4" customFormat="1" x14ac:dyDescent="0.2">
      <c r="A418248" s="27"/>
      <c r="B418248" s="67"/>
      <c r="C418248" s="83"/>
      <c r="D418248" s="85"/>
      <c r="E418248" s="82"/>
      <c r="F418248" s="81"/>
      <c r="G418248" s="86"/>
      <c r="H418248" s="86"/>
      <c r="I418248" s="11"/>
    </row>
    <row r="418254" spans="1:9" s="4" customFormat="1" x14ac:dyDescent="0.2">
      <c r="A418254" s="27"/>
      <c r="B418254" s="67"/>
      <c r="C418254" s="83"/>
      <c r="D418254" s="85"/>
      <c r="E418254" s="82"/>
      <c r="F418254" s="81"/>
      <c r="G418254" s="86"/>
      <c r="H418254" s="86"/>
      <c r="I418254" s="11"/>
    </row>
    <row r="418262" spans="1:9" s="4" customFormat="1" x14ac:dyDescent="0.2">
      <c r="A418262" s="27"/>
      <c r="B418262" s="67"/>
      <c r="C418262" s="83"/>
      <c r="D418262" s="85"/>
      <c r="E418262" s="82"/>
      <c r="F418262" s="81"/>
      <c r="G418262" s="86"/>
      <c r="H418262" s="86"/>
      <c r="I418262" s="11"/>
    </row>
    <row r="418264" spans="1:9" s="4" customFormat="1" x14ac:dyDescent="0.2">
      <c r="A418264" s="27"/>
      <c r="B418264" s="67"/>
      <c r="C418264" s="83"/>
      <c r="D418264" s="85"/>
      <c r="E418264" s="82"/>
      <c r="F418264" s="81"/>
      <c r="G418264" s="86"/>
      <c r="H418264" s="86"/>
      <c r="I418264" s="11"/>
    </row>
    <row r="418270" spans="1:9" s="4" customFormat="1" x14ac:dyDescent="0.2">
      <c r="A418270" s="27"/>
      <c r="B418270" s="67"/>
      <c r="C418270" s="83"/>
      <c r="D418270" s="85"/>
      <c r="E418270" s="82"/>
      <c r="F418270" s="81"/>
      <c r="G418270" s="86"/>
      <c r="H418270" s="86"/>
      <c r="I418270" s="11"/>
    </row>
    <row r="418278" spans="1:9" s="4" customFormat="1" x14ac:dyDescent="0.2">
      <c r="A418278" s="27"/>
      <c r="B418278" s="67"/>
      <c r="C418278" s="83"/>
      <c r="D418278" s="85"/>
      <c r="E418278" s="82"/>
      <c r="F418278" s="81"/>
      <c r="G418278" s="86"/>
      <c r="H418278" s="86"/>
      <c r="I418278" s="11"/>
    </row>
    <row r="418280" spans="1:9" s="4" customFormat="1" x14ac:dyDescent="0.2">
      <c r="A418280" s="27"/>
      <c r="B418280" s="67"/>
      <c r="C418280" s="83"/>
      <c r="D418280" s="85"/>
      <c r="E418280" s="82"/>
      <c r="F418280" s="81"/>
      <c r="G418280" s="86"/>
      <c r="H418280" s="86"/>
      <c r="I418280" s="11"/>
    </row>
    <row r="418286" spans="1:9" s="4" customFormat="1" x14ac:dyDescent="0.2">
      <c r="A418286" s="27"/>
      <c r="B418286" s="67"/>
      <c r="C418286" s="83"/>
      <c r="D418286" s="85"/>
      <c r="E418286" s="82"/>
      <c r="F418286" s="81"/>
      <c r="G418286" s="86"/>
      <c r="H418286" s="86"/>
      <c r="I418286" s="11"/>
    </row>
    <row r="418294" spans="1:9" s="4" customFormat="1" x14ac:dyDescent="0.2">
      <c r="A418294" s="27"/>
      <c r="B418294" s="67"/>
      <c r="C418294" s="83"/>
      <c r="D418294" s="85"/>
      <c r="E418294" s="82"/>
      <c r="F418294" s="81"/>
      <c r="G418294" s="86"/>
      <c r="H418294" s="86"/>
      <c r="I418294" s="11"/>
    </row>
    <row r="418296" spans="1:9" s="4" customFormat="1" x14ac:dyDescent="0.2">
      <c r="A418296" s="27"/>
      <c r="B418296" s="67"/>
      <c r="C418296" s="83"/>
      <c r="D418296" s="85"/>
      <c r="E418296" s="82"/>
      <c r="F418296" s="81"/>
      <c r="G418296" s="86"/>
      <c r="H418296" s="86"/>
      <c r="I418296" s="11"/>
    </row>
    <row r="418302" spans="1:9" s="4" customFormat="1" x14ac:dyDescent="0.2">
      <c r="A418302" s="27"/>
      <c r="B418302" s="67"/>
      <c r="C418302" s="83"/>
      <c r="D418302" s="85"/>
      <c r="E418302" s="82"/>
      <c r="F418302" s="81"/>
      <c r="G418302" s="86"/>
      <c r="H418302" s="86"/>
      <c r="I418302" s="11"/>
    </row>
    <row r="418310" spans="1:9" s="4" customFormat="1" x14ac:dyDescent="0.2">
      <c r="A418310" s="27"/>
      <c r="B418310" s="67"/>
      <c r="C418310" s="83"/>
      <c r="D418310" s="85"/>
      <c r="E418310" s="82"/>
      <c r="F418310" s="81"/>
      <c r="G418310" s="86"/>
      <c r="H418310" s="86"/>
      <c r="I418310" s="11"/>
    </row>
    <row r="418312" spans="1:9" s="4" customFormat="1" x14ac:dyDescent="0.2">
      <c r="A418312" s="27"/>
      <c r="B418312" s="67"/>
      <c r="C418312" s="83"/>
      <c r="D418312" s="85"/>
      <c r="E418312" s="82"/>
      <c r="F418312" s="81"/>
      <c r="G418312" s="86"/>
      <c r="H418312" s="86"/>
      <c r="I418312" s="11"/>
    </row>
    <row r="418318" spans="1:9" s="4" customFormat="1" x14ac:dyDescent="0.2">
      <c r="A418318" s="27"/>
      <c r="B418318" s="67"/>
      <c r="C418318" s="83"/>
      <c r="D418318" s="85"/>
      <c r="E418318" s="82"/>
      <c r="F418318" s="81"/>
      <c r="G418318" s="86"/>
      <c r="H418318" s="86"/>
      <c r="I418318" s="11"/>
    </row>
    <row r="418326" spans="1:9" s="4" customFormat="1" x14ac:dyDescent="0.2">
      <c r="A418326" s="27"/>
      <c r="B418326" s="67"/>
      <c r="C418326" s="83"/>
      <c r="D418326" s="85"/>
      <c r="E418326" s="82"/>
      <c r="F418326" s="81"/>
      <c r="G418326" s="86"/>
      <c r="H418326" s="86"/>
      <c r="I418326" s="11"/>
    </row>
    <row r="418328" spans="1:9" s="4" customFormat="1" x14ac:dyDescent="0.2">
      <c r="A418328" s="27"/>
      <c r="B418328" s="67"/>
      <c r="C418328" s="83"/>
      <c r="D418328" s="85"/>
      <c r="E418328" s="82"/>
      <c r="F418328" s="81"/>
      <c r="G418328" s="86"/>
      <c r="H418328" s="86"/>
      <c r="I418328" s="11"/>
    </row>
    <row r="418334" spans="1:9" s="4" customFormat="1" x14ac:dyDescent="0.2">
      <c r="A418334" s="27"/>
      <c r="B418334" s="67"/>
      <c r="C418334" s="83"/>
      <c r="D418334" s="85"/>
      <c r="E418334" s="82"/>
      <c r="F418334" s="81"/>
      <c r="G418334" s="86"/>
      <c r="H418334" s="86"/>
      <c r="I418334" s="11"/>
    </row>
    <row r="418342" spans="1:9" s="4" customFormat="1" x14ac:dyDescent="0.2">
      <c r="A418342" s="27"/>
      <c r="B418342" s="67"/>
      <c r="C418342" s="83"/>
      <c r="D418342" s="85"/>
      <c r="E418342" s="82"/>
      <c r="F418342" s="81"/>
      <c r="G418342" s="86"/>
      <c r="H418342" s="86"/>
      <c r="I418342" s="11"/>
    </row>
    <row r="418344" spans="1:9" s="4" customFormat="1" x14ac:dyDescent="0.2">
      <c r="A418344" s="27"/>
      <c r="B418344" s="67"/>
      <c r="C418344" s="83"/>
      <c r="D418344" s="85"/>
      <c r="E418344" s="82"/>
      <c r="F418344" s="81"/>
      <c r="G418344" s="86"/>
      <c r="H418344" s="86"/>
      <c r="I418344" s="11"/>
    </row>
    <row r="418350" spans="1:9" s="4" customFormat="1" x14ac:dyDescent="0.2">
      <c r="A418350" s="27"/>
      <c r="B418350" s="67"/>
      <c r="C418350" s="83"/>
      <c r="D418350" s="85"/>
      <c r="E418350" s="82"/>
      <c r="F418350" s="81"/>
      <c r="G418350" s="86"/>
      <c r="H418350" s="86"/>
      <c r="I418350" s="11"/>
    </row>
    <row r="418358" spans="1:9" s="4" customFormat="1" x14ac:dyDescent="0.2">
      <c r="A418358" s="27"/>
      <c r="B418358" s="67"/>
      <c r="C418358" s="83"/>
      <c r="D418358" s="85"/>
      <c r="E418358" s="82"/>
      <c r="F418358" s="81"/>
      <c r="G418358" s="86"/>
      <c r="H418358" s="86"/>
      <c r="I418358" s="11"/>
    </row>
    <row r="418360" spans="1:9" s="4" customFormat="1" x14ac:dyDescent="0.2">
      <c r="A418360" s="27"/>
      <c r="B418360" s="67"/>
      <c r="C418360" s="83"/>
      <c r="D418360" s="85"/>
      <c r="E418360" s="82"/>
      <c r="F418360" s="81"/>
      <c r="G418360" s="86"/>
      <c r="H418360" s="86"/>
      <c r="I418360" s="11"/>
    </row>
    <row r="418366" spans="1:9" s="4" customFormat="1" x14ac:dyDescent="0.2">
      <c r="A418366" s="27"/>
      <c r="B418366" s="67"/>
      <c r="C418366" s="83"/>
      <c r="D418366" s="85"/>
      <c r="E418366" s="82"/>
      <c r="F418366" s="81"/>
      <c r="G418366" s="86"/>
      <c r="H418366" s="86"/>
      <c r="I418366" s="11"/>
    </row>
    <row r="418374" spans="1:9" s="4" customFormat="1" x14ac:dyDescent="0.2">
      <c r="A418374" s="27"/>
      <c r="B418374" s="67"/>
      <c r="C418374" s="83"/>
      <c r="D418374" s="85"/>
      <c r="E418374" s="82"/>
      <c r="F418374" s="81"/>
      <c r="G418374" s="86"/>
      <c r="H418374" s="86"/>
      <c r="I418374" s="11"/>
    </row>
    <row r="418376" spans="1:9" s="4" customFormat="1" x14ac:dyDescent="0.2">
      <c r="A418376" s="27"/>
      <c r="B418376" s="67"/>
      <c r="C418376" s="83"/>
      <c r="D418376" s="85"/>
      <c r="E418376" s="82"/>
      <c r="F418376" s="81"/>
      <c r="G418376" s="86"/>
      <c r="H418376" s="86"/>
      <c r="I418376" s="11"/>
    </row>
    <row r="418382" spans="1:9" s="4" customFormat="1" x14ac:dyDescent="0.2">
      <c r="A418382" s="27"/>
      <c r="B418382" s="67"/>
      <c r="C418382" s="83"/>
      <c r="D418382" s="85"/>
      <c r="E418382" s="82"/>
      <c r="F418382" s="81"/>
      <c r="G418382" s="86"/>
      <c r="H418382" s="86"/>
      <c r="I418382" s="11"/>
    </row>
    <row r="418390" spans="1:9" s="4" customFormat="1" x14ac:dyDescent="0.2">
      <c r="A418390" s="27"/>
      <c r="B418390" s="67"/>
      <c r="C418390" s="83"/>
      <c r="D418390" s="85"/>
      <c r="E418390" s="82"/>
      <c r="F418390" s="81"/>
      <c r="G418390" s="86"/>
      <c r="H418390" s="86"/>
      <c r="I418390" s="11"/>
    </row>
    <row r="418392" spans="1:9" s="4" customFormat="1" x14ac:dyDescent="0.2">
      <c r="A418392" s="27"/>
      <c r="B418392" s="67"/>
      <c r="C418392" s="83"/>
      <c r="D418392" s="85"/>
      <c r="E418392" s="82"/>
      <c r="F418392" s="81"/>
      <c r="G418392" s="86"/>
      <c r="H418392" s="86"/>
      <c r="I418392" s="11"/>
    </row>
    <row r="418398" spans="1:9" s="4" customFormat="1" x14ac:dyDescent="0.2">
      <c r="A418398" s="27"/>
      <c r="B418398" s="67"/>
      <c r="C418398" s="83"/>
      <c r="D418398" s="85"/>
      <c r="E418398" s="82"/>
      <c r="F418398" s="81"/>
      <c r="G418398" s="86"/>
      <c r="H418398" s="86"/>
      <c r="I418398" s="11"/>
    </row>
    <row r="418406" spans="1:9" s="4" customFormat="1" x14ac:dyDescent="0.2">
      <c r="A418406" s="27"/>
      <c r="B418406" s="67"/>
      <c r="C418406" s="83"/>
      <c r="D418406" s="85"/>
      <c r="E418406" s="82"/>
      <c r="F418406" s="81"/>
      <c r="G418406" s="86"/>
      <c r="H418406" s="86"/>
      <c r="I418406" s="11"/>
    </row>
    <row r="418408" spans="1:9" s="4" customFormat="1" x14ac:dyDescent="0.2">
      <c r="A418408" s="27"/>
      <c r="B418408" s="67"/>
      <c r="C418408" s="83"/>
      <c r="D418408" s="85"/>
      <c r="E418408" s="82"/>
      <c r="F418408" s="81"/>
      <c r="G418408" s="86"/>
      <c r="H418408" s="86"/>
      <c r="I418408" s="11"/>
    </row>
    <row r="418414" spans="1:9" s="4" customFormat="1" x14ac:dyDescent="0.2">
      <c r="A418414" s="27"/>
      <c r="B418414" s="67"/>
      <c r="C418414" s="83"/>
      <c r="D418414" s="85"/>
      <c r="E418414" s="82"/>
      <c r="F418414" s="81"/>
      <c r="G418414" s="86"/>
      <c r="H418414" s="86"/>
      <c r="I418414" s="11"/>
    </row>
    <row r="418422" spans="1:9" s="4" customFormat="1" x14ac:dyDescent="0.2">
      <c r="A418422" s="27"/>
      <c r="B418422" s="67"/>
      <c r="C418422" s="83"/>
      <c r="D418422" s="85"/>
      <c r="E418422" s="82"/>
      <c r="F418422" s="81"/>
      <c r="G418422" s="86"/>
      <c r="H418422" s="86"/>
      <c r="I418422" s="11"/>
    </row>
    <row r="418424" spans="1:9" s="4" customFormat="1" x14ac:dyDescent="0.2">
      <c r="A418424" s="27"/>
      <c r="B418424" s="67"/>
      <c r="C418424" s="83"/>
      <c r="D418424" s="85"/>
      <c r="E418424" s="82"/>
      <c r="F418424" s="81"/>
      <c r="G418424" s="86"/>
      <c r="H418424" s="86"/>
      <c r="I418424" s="11"/>
    </row>
    <row r="418430" spans="1:9" s="4" customFormat="1" x14ac:dyDescent="0.2">
      <c r="A418430" s="27"/>
      <c r="B418430" s="67"/>
      <c r="C418430" s="83"/>
      <c r="D418430" s="85"/>
      <c r="E418430" s="82"/>
      <c r="F418430" s="81"/>
      <c r="G418430" s="86"/>
      <c r="H418430" s="86"/>
      <c r="I418430" s="11"/>
    </row>
    <row r="418438" spans="1:9" s="4" customFormat="1" x14ac:dyDescent="0.2">
      <c r="A418438" s="27"/>
      <c r="B418438" s="67"/>
      <c r="C418438" s="83"/>
      <c r="D418438" s="85"/>
      <c r="E418438" s="82"/>
      <c r="F418438" s="81"/>
      <c r="G418438" s="86"/>
      <c r="H418438" s="86"/>
      <c r="I418438" s="11"/>
    </row>
    <row r="418440" spans="1:9" s="4" customFormat="1" x14ac:dyDescent="0.2">
      <c r="A418440" s="27"/>
      <c r="B418440" s="67"/>
      <c r="C418440" s="83"/>
      <c r="D418440" s="85"/>
      <c r="E418440" s="82"/>
      <c r="F418440" s="81"/>
      <c r="G418440" s="86"/>
      <c r="H418440" s="86"/>
      <c r="I418440" s="11"/>
    </row>
    <row r="418446" spans="1:9" s="4" customFormat="1" x14ac:dyDescent="0.2">
      <c r="A418446" s="27"/>
      <c r="B418446" s="67"/>
      <c r="C418446" s="83"/>
      <c r="D418446" s="85"/>
      <c r="E418446" s="82"/>
      <c r="F418446" s="81"/>
      <c r="G418446" s="86"/>
      <c r="H418446" s="86"/>
      <c r="I418446" s="11"/>
    </row>
    <row r="418454" spans="1:9" s="4" customFormat="1" x14ac:dyDescent="0.2">
      <c r="A418454" s="27"/>
      <c r="B418454" s="67"/>
      <c r="C418454" s="83"/>
      <c r="D418454" s="85"/>
      <c r="E418454" s="82"/>
      <c r="F418454" s="81"/>
      <c r="G418454" s="86"/>
      <c r="H418454" s="86"/>
      <c r="I418454" s="11"/>
    </row>
    <row r="418456" spans="1:9" s="4" customFormat="1" x14ac:dyDescent="0.2">
      <c r="A418456" s="27"/>
      <c r="B418456" s="67"/>
      <c r="C418456" s="83"/>
      <c r="D418456" s="85"/>
      <c r="E418456" s="82"/>
      <c r="F418456" s="81"/>
      <c r="G418456" s="86"/>
      <c r="H418456" s="86"/>
      <c r="I418456" s="11"/>
    </row>
    <row r="418462" spans="1:9" s="4" customFormat="1" x14ac:dyDescent="0.2">
      <c r="A418462" s="27"/>
      <c r="B418462" s="67"/>
      <c r="C418462" s="83"/>
      <c r="D418462" s="85"/>
      <c r="E418462" s="82"/>
      <c r="F418462" s="81"/>
      <c r="G418462" s="86"/>
      <c r="H418462" s="86"/>
      <c r="I418462" s="11"/>
    </row>
    <row r="418470" spans="1:9" s="4" customFormat="1" x14ac:dyDescent="0.2">
      <c r="A418470" s="27"/>
      <c r="B418470" s="67"/>
      <c r="C418470" s="83"/>
      <c r="D418470" s="85"/>
      <c r="E418470" s="82"/>
      <c r="F418470" s="81"/>
      <c r="G418470" s="86"/>
      <c r="H418470" s="86"/>
      <c r="I418470" s="11"/>
    </row>
    <row r="418472" spans="1:9" s="4" customFormat="1" x14ac:dyDescent="0.2">
      <c r="A418472" s="27"/>
      <c r="B418472" s="67"/>
      <c r="C418472" s="83"/>
      <c r="D418472" s="85"/>
      <c r="E418472" s="82"/>
      <c r="F418472" s="81"/>
      <c r="G418472" s="86"/>
      <c r="H418472" s="86"/>
      <c r="I418472" s="11"/>
    </row>
    <row r="418478" spans="1:9" s="4" customFormat="1" x14ac:dyDescent="0.2">
      <c r="A418478" s="27"/>
      <c r="B418478" s="67"/>
      <c r="C418478" s="83"/>
      <c r="D418478" s="85"/>
      <c r="E418478" s="82"/>
      <c r="F418478" s="81"/>
      <c r="G418478" s="86"/>
      <c r="H418478" s="86"/>
      <c r="I418478" s="11"/>
    </row>
    <row r="418486" spans="1:9" s="4" customFormat="1" x14ac:dyDescent="0.2">
      <c r="A418486" s="27"/>
      <c r="B418486" s="67"/>
      <c r="C418486" s="83"/>
      <c r="D418486" s="85"/>
      <c r="E418486" s="82"/>
      <c r="F418486" s="81"/>
      <c r="G418486" s="86"/>
      <c r="H418486" s="86"/>
      <c r="I418486" s="11"/>
    </row>
    <row r="418488" spans="1:9" s="4" customFormat="1" x14ac:dyDescent="0.2">
      <c r="A418488" s="27"/>
      <c r="B418488" s="67"/>
      <c r="C418488" s="83"/>
      <c r="D418488" s="85"/>
      <c r="E418488" s="82"/>
      <c r="F418488" s="81"/>
      <c r="G418488" s="86"/>
      <c r="H418488" s="86"/>
      <c r="I418488" s="11"/>
    </row>
    <row r="418494" spans="1:9" s="4" customFormat="1" x14ac:dyDescent="0.2">
      <c r="A418494" s="27"/>
      <c r="B418494" s="67"/>
      <c r="C418494" s="83"/>
      <c r="D418494" s="85"/>
      <c r="E418494" s="82"/>
      <c r="F418494" s="81"/>
      <c r="G418494" s="86"/>
      <c r="H418494" s="86"/>
      <c r="I418494" s="11"/>
    </row>
    <row r="418502" spans="1:9" s="4" customFormat="1" x14ac:dyDescent="0.2">
      <c r="A418502" s="27"/>
      <c r="B418502" s="67"/>
      <c r="C418502" s="83"/>
      <c r="D418502" s="85"/>
      <c r="E418502" s="82"/>
      <c r="F418502" s="81"/>
      <c r="G418502" s="86"/>
      <c r="H418502" s="86"/>
      <c r="I418502" s="11"/>
    </row>
    <row r="418504" spans="1:9" s="4" customFormat="1" x14ac:dyDescent="0.2">
      <c r="A418504" s="27"/>
      <c r="B418504" s="67"/>
      <c r="C418504" s="83"/>
      <c r="D418504" s="85"/>
      <c r="E418504" s="82"/>
      <c r="F418504" s="81"/>
      <c r="G418504" s="86"/>
      <c r="H418504" s="86"/>
      <c r="I418504" s="11"/>
    </row>
    <row r="418510" spans="1:9" s="4" customFormat="1" x14ac:dyDescent="0.2">
      <c r="A418510" s="27"/>
      <c r="B418510" s="67"/>
      <c r="C418510" s="83"/>
      <c r="D418510" s="85"/>
      <c r="E418510" s="82"/>
      <c r="F418510" s="81"/>
      <c r="G418510" s="86"/>
      <c r="H418510" s="86"/>
      <c r="I418510" s="11"/>
    </row>
    <row r="418518" spans="1:9" s="4" customFormat="1" x14ac:dyDescent="0.2">
      <c r="A418518" s="27"/>
      <c r="B418518" s="67"/>
      <c r="C418518" s="83"/>
      <c r="D418518" s="85"/>
      <c r="E418518" s="82"/>
      <c r="F418518" s="81"/>
      <c r="G418518" s="86"/>
      <c r="H418518" s="86"/>
      <c r="I418518" s="11"/>
    </row>
    <row r="418520" spans="1:9" s="4" customFormat="1" x14ac:dyDescent="0.2">
      <c r="A418520" s="27"/>
      <c r="B418520" s="67"/>
      <c r="C418520" s="83"/>
      <c r="D418520" s="85"/>
      <c r="E418520" s="82"/>
      <c r="F418520" s="81"/>
      <c r="G418520" s="86"/>
      <c r="H418520" s="86"/>
      <c r="I418520" s="11"/>
    </row>
    <row r="418526" spans="1:9" s="4" customFormat="1" x14ac:dyDescent="0.2">
      <c r="A418526" s="27"/>
      <c r="B418526" s="67"/>
      <c r="C418526" s="83"/>
      <c r="D418526" s="85"/>
      <c r="E418526" s="82"/>
      <c r="F418526" s="81"/>
      <c r="G418526" s="86"/>
      <c r="H418526" s="86"/>
      <c r="I418526" s="11"/>
    </row>
    <row r="418534" spans="1:9" s="4" customFormat="1" x14ac:dyDescent="0.2">
      <c r="A418534" s="27"/>
      <c r="B418534" s="67"/>
      <c r="C418534" s="83"/>
      <c r="D418534" s="85"/>
      <c r="E418534" s="82"/>
      <c r="F418534" s="81"/>
      <c r="G418534" s="86"/>
      <c r="H418534" s="86"/>
      <c r="I418534" s="11"/>
    </row>
    <row r="418536" spans="1:9" s="4" customFormat="1" x14ac:dyDescent="0.2">
      <c r="A418536" s="27"/>
      <c r="B418536" s="67"/>
      <c r="C418536" s="83"/>
      <c r="D418536" s="85"/>
      <c r="E418536" s="82"/>
      <c r="F418536" s="81"/>
      <c r="G418536" s="86"/>
      <c r="H418536" s="86"/>
      <c r="I418536" s="11"/>
    </row>
    <row r="418542" spans="1:9" s="4" customFormat="1" x14ac:dyDescent="0.2">
      <c r="A418542" s="27"/>
      <c r="B418542" s="67"/>
      <c r="C418542" s="83"/>
      <c r="D418542" s="85"/>
      <c r="E418542" s="82"/>
      <c r="F418542" s="81"/>
      <c r="G418542" s="86"/>
      <c r="H418542" s="86"/>
      <c r="I418542" s="11"/>
    </row>
    <row r="418550" spans="1:9" s="4" customFormat="1" x14ac:dyDescent="0.2">
      <c r="A418550" s="27"/>
      <c r="B418550" s="67"/>
      <c r="C418550" s="83"/>
      <c r="D418550" s="85"/>
      <c r="E418550" s="82"/>
      <c r="F418550" s="81"/>
      <c r="G418550" s="86"/>
      <c r="H418550" s="86"/>
      <c r="I418550" s="11"/>
    </row>
    <row r="418552" spans="1:9" s="4" customFormat="1" x14ac:dyDescent="0.2">
      <c r="A418552" s="27"/>
      <c r="B418552" s="67"/>
      <c r="C418552" s="83"/>
      <c r="D418552" s="85"/>
      <c r="E418552" s="82"/>
      <c r="F418552" s="81"/>
      <c r="G418552" s="86"/>
      <c r="H418552" s="86"/>
      <c r="I418552" s="11"/>
    </row>
    <row r="418558" spans="1:9" s="4" customFormat="1" x14ac:dyDescent="0.2">
      <c r="A418558" s="27"/>
      <c r="B418558" s="67"/>
      <c r="C418558" s="83"/>
      <c r="D418558" s="85"/>
      <c r="E418558" s="82"/>
      <c r="F418558" s="81"/>
      <c r="G418558" s="86"/>
      <c r="H418558" s="86"/>
      <c r="I418558" s="11"/>
    </row>
    <row r="418566" spans="1:9" s="4" customFormat="1" x14ac:dyDescent="0.2">
      <c r="A418566" s="27"/>
      <c r="B418566" s="67"/>
      <c r="C418566" s="83"/>
      <c r="D418566" s="85"/>
      <c r="E418566" s="82"/>
      <c r="F418566" s="81"/>
      <c r="G418566" s="86"/>
      <c r="H418566" s="86"/>
      <c r="I418566" s="11"/>
    </row>
    <row r="418568" spans="1:9" s="4" customFormat="1" x14ac:dyDescent="0.2">
      <c r="A418568" s="27"/>
      <c r="B418568" s="67"/>
      <c r="C418568" s="83"/>
      <c r="D418568" s="85"/>
      <c r="E418568" s="82"/>
      <c r="F418568" s="81"/>
      <c r="G418568" s="86"/>
      <c r="H418568" s="86"/>
      <c r="I418568" s="11"/>
    </row>
    <row r="418574" spans="1:9" s="4" customFormat="1" x14ac:dyDescent="0.2">
      <c r="A418574" s="27"/>
      <c r="B418574" s="67"/>
      <c r="C418574" s="83"/>
      <c r="D418574" s="85"/>
      <c r="E418574" s="82"/>
      <c r="F418574" s="81"/>
      <c r="G418574" s="86"/>
      <c r="H418574" s="86"/>
      <c r="I418574" s="11"/>
    </row>
    <row r="418582" spans="1:9" s="4" customFormat="1" x14ac:dyDescent="0.2">
      <c r="A418582" s="27"/>
      <c r="B418582" s="67"/>
      <c r="C418582" s="83"/>
      <c r="D418582" s="85"/>
      <c r="E418582" s="82"/>
      <c r="F418582" s="81"/>
      <c r="G418582" s="86"/>
      <c r="H418582" s="86"/>
      <c r="I418582" s="11"/>
    </row>
    <row r="418584" spans="1:9" s="4" customFormat="1" x14ac:dyDescent="0.2">
      <c r="A418584" s="27"/>
      <c r="B418584" s="67"/>
      <c r="C418584" s="83"/>
      <c r="D418584" s="85"/>
      <c r="E418584" s="82"/>
      <c r="F418584" s="81"/>
      <c r="G418584" s="86"/>
      <c r="H418584" s="86"/>
      <c r="I418584" s="11"/>
    </row>
    <row r="418590" spans="1:9" s="4" customFormat="1" x14ac:dyDescent="0.2">
      <c r="A418590" s="27"/>
      <c r="B418590" s="67"/>
      <c r="C418590" s="83"/>
      <c r="D418590" s="85"/>
      <c r="E418590" s="82"/>
      <c r="F418590" s="81"/>
      <c r="G418590" s="86"/>
      <c r="H418590" s="86"/>
      <c r="I418590" s="11"/>
    </row>
    <row r="418598" spans="1:9" s="4" customFormat="1" x14ac:dyDescent="0.2">
      <c r="A418598" s="27"/>
      <c r="B418598" s="67"/>
      <c r="C418598" s="83"/>
      <c r="D418598" s="85"/>
      <c r="E418598" s="82"/>
      <c r="F418598" s="81"/>
      <c r="G418598" s="86"/>
      <c r="H418598" s="86"/>
      <c r="I418598" s="11"/>
    </row>
    <row r="418600" spans="1:9" s="4" customFormat="1" x14ac:dyDescent="0.2">
      <c r="A418600" s="27"/>
      <c r="B418600" s="67"/>
      <c r="C418600" s="83"/>
      <c r="D418600" s="85"/>
      <c r="E418600" s="82"/>
      <c r="F418600" s="81"/>
      <c r="G418600" s="86"/>
      <c r="H418600" s="86"/>
      <c r="I418600" s="11"/>
    </row>
    <row r="418606" spans="1:9" s="4" customFormat="1" x14ac:dyDescent="0.2">
      <c r="A418606" s="27"/>
      <c r="B418606" s="67"/>
      <c r="C418606" s="83"/>
      <c r="D418606" s="85"/>
      <c r="E418606" s="82"/>
      <c r="F418606" s="81"/>
      <c r="G418606" s="86"/>
      <c r="H418606" s="86"/>
      <c r="I418606" s="11"/>
    </row>
    <row r="418614" spans="1:9" s="4" customFormat="1" x14ac:dyDescent="0.2">
      <c r="A418614" s="27"/>
      <c r="B418614" s="67"/>
      <c r="C418614" s="83"/>
      <c r="D418614" s="85"/>
      <c r="E418614" s="82"/>
      <c r="F418614" s="81"/>
      <c r="G418614" s="86"/>
      <c r="H418614" s="86"/>
      <c r="I418614" s="11"/>
    </row>
    <row r="418616" spans="1:9" s="4" customFormat="1" x14ac:dyDescent="0.2">
      <c r="A418616" s="27"/>
      <c r="B418616" s="67"/>
      <c r="C418616" s="83"/>
      <c r="D418616" s="85"/>
      <c r="E418616" s="82"/>
      <c r="F418616" s="81"/>
      <c r="G418616" s="86"/>
      <c r="H418616" s="86"/>
      <c r="I418616" s="11"/>
    </row>
    <row r="418622" spans="1:9" s="4" customFormat="1" x14ac:dyDescent="0.2">
      <c r="A418622" s="27"/>
      <c r="B418622" s="67"/>
      <c r="C418622" s="83"/>
      <c r="D418622" s="85"/>
      <c r="E418622" s="82"/>
      <c r="F418622" s="81"/>
      <c r="G418622" s="86"/>
      <c r="H418622" s="86"/>
      <c r="I418622" s="11"/>
    </row>
    <row r="418630" spans="1:9" s="4" customFormat="1" x14ac:dyDescent="0.2">
      <c r="A418630" s="27"/>
      <c r="B418630" s="67"/>
      <c r="C418630" s="83"/>
      <c r="D418630" s="85"/>
      <c r="E418630" s="82"/>
      <c r="F418630" s="81"/>
      <c r="G418630" s="86"/>
      <c r="H418630" s="86"/>
      <c r="I418630" s="11"/>
    </row>
    <row r="418632" spans="1:9" s="4" customFormat="1" x14ac:dyDescent="0.2">
      <c r="A418632" s="27"/>
      <c r="B418632" s="67"/>
      <c r="C418632" s="83"/>
      <c r="D418632" s="85"/>
      <c r="E418632" s="82"/>
      <c r="F418632" s="81"/>
      <c r="G418632" s="86"/>
      <c r="H418632" s="86"/>
      <c r="I418632" s="11"/>
    </row>
    <row r="418638" spans="1:9" s="4" customFormat="1" x14ac:dyDescent="0.2">
      <c r="A418638" s="27"/>
      <c r="B418638" s="67"/>
      <c r="C418638" s="83"/>
      <c r="D418638" s="85"/>
      <c r="E418638" s="82"/>
      <c r="F418638" s="81"/>
      <c r="G418638" s="86"/>
      <c r="H418638" s="86"/>
      <c r="I418638" s="11"/>
    </row>
    <row r="418646" spans="1:9" s="4" customFormat="1" x14ac:dyDescent="0.2">
      <c r="A418646" s="27"/>
      <c r="B418646" s="67"/>
      <c r="C418646" s="83"/>
      <c r="D418646" s="85"/>
      <c r="E418646" s="82"/>
      <c r="F418646" s="81"/>
      <c r="G418646" s="86"/>
      <c r="H418646" s="86"/>
      <c r="I418646" s="11"/>
    </row>
    <row r="418648" spans="1:9" s="4" customFormat="1" x14ac:dyDescent="0.2">
      <c r="A418648" s="27"/>
      <c r="B418648" s="67"/>
      <c r="C418648" s="83"/>
      <c r="D418648" s="85"/>
      <c r="E418648" s="82"/>
      <c r="F418648" s="81"/>
      <c r="G418648" s="86"/>
      <c r="H418648" s="86"/>
      <c r="I418648" s="11"/>
    </row>
    <row r="418654" spans="1:9" s="4" customFormat="1" x14ac:dyDescent="0.2">
      <c r="A418654" s="27"/>
      <c r="B418654" s="67"/>
      <c r="C418654" s="83"/>
      <c r="D418654" s="85"/>
      <c r="E418654" s="82"/>
      <c r="F418654" s="81"/>
      <c r="G418654" s="86"/>
      <c r="H418654" s="86"/>
      <c r="I418654" s="11"/>
    </row>
    <row r="418662" spans="1:9" s="4" customFormat="1" x14ac:dyDescent="0.2">
      <c r="A418662" s="27"/>
      <c r="B418662" s="67"/>
      <c r="C418662" s="83"/>
      <c r="D418662" s="85"/>
      <c r="E418662" s="82"/>
      <c r="F418662" s="81"/>
      <c r="G418662" s="86"/>
      <c r="H418662" s="86"/>
      <c r="I418662" s="11"/>
    </row>
    <row r="418664" spans="1:9" s="4" customFormat="1" x14ac:dyDescent="0.2">
      <c r="A418664" s="27"/>
      <c r="B418664" s="67"/>
      <c r="C418664" s="83"/>
      <c r="D418664" s="85"/>
      <c r="E418664" s="82"/>
      <c r="F418664" s="81"/>
      <c r="G418664" s="86"/>
      <c r="H418664" s="86"/>
      <c r="I418664" s="11"/>
    </row>
    <row r="418670" spans="1:9" s="4" customFormat="1" x14ac:dyDescent="0.2">
      <c r="A418670" s="27"/>
      <c r="B418670" s="67"/>
      <c r="C418670" s="83"/>
      <c r="D418670" s="85"/>
      <c r="E418670" s="82"/>
      <c r="F418670" s="81"/>
      <c r="G418670" s="86"/>
      <c r="H418670" s="86"/>
      <c r="I418670" s="11"/>
    </row>
    <row r="418678" spans="1:9" s="4" customFormat="1" x14ac:dyDescent="0.2">
      <c r="A418678" s="27"/>
      <c r="B418678" s="67"/>
      <c r="C418678" s="83"/>
      <c r="D418678" s="85"/>
      <c r="E418678" s="82"/>
      <c r="F418678" s="81"/>
      <c r="G418678" s="86"/>
      <c r="H418678" s="86"/>
      <c r="I418678" s="11"/>
    </row>
    <row r="418680" spans="1:9" s="4" customFormat="1" x14ac:dyDescent="0.2">
      <c r="A418680" s="27"/>
      <c r="B418680" s="67"/>
      <c r="C418680" s="83"/>
      <c r="D418680" s="85"/>
      <c r="E418680" s="82"/>
      <c r="F418680" s="81"/>
      <c r="G418680" s="86"/>
      <c r="H418680" s="86"/>
      <c r="I418680" s="11"/>
    </row>
    <row r="418686" spans="1:9" s="4" customFormat="1" x14ac:dyDescent="0.2">
      <c r="A418686" s="27"/>
      <c r="B418686" s="67"/>
      <c r="C418686" s="83"/>
      <c r="D418686" s="85"/>
      <c r="E418686" s="82"/>
      <c r="F418686" s="81"/>
      <c r="G418686" s="86"/>
      <c r="H418686" s="86"/>
      <c r="I418686" s="11"/>
    </row>
    <row r="418694" spans="1:9" s="4" customFormat="1" x14ac:dyDescent="0.2">
      <c r="A418694" s="27"/>
      <c r="B418694" s="67"/>
      <c r="C418694" s="83"/>
      <c r="D418694" s="85"/>
      <c r="E418694" s="82"/>
      <c r="F418694" s="81"/>
      <c r="G418694" s="86"/>
      <c r="H418694" s="86"/>
      <c r="I418694" s="11"/>
    </row>
    <row r="418696" spans="1:9" s="4" customFormat="1" x14ac:dyDescent="0.2">
      <c r="A418696" s="27"/>
      <c r="B418696" s="67"/>
      <c r="C418696" s="83"/>
      <c r="D418696" s="85"/>
      <c r="E418696" s="82"/>
      <c r="F418696" s="81"/>
      <c r="G418696" s="86"/>
      <c r="H418696" s="86"/>
      <c r="I418696" s="11"/>
    </row>
    <row r="418702" spans="1:9" s="4" customFormat="1" x14ac:dyDescent="0.2">
      <c r="A418702" s="27"/>
      <c r="B418702" s="67"/>
      <c r="C418702" s="83"/>
      <c r="D418702" s="85"/>
      <c r="E418702" s="82"/>
      <c r="F418702" s="81"/>
      <c r="G418702" s="86"/>
      <c r="H418702" s="86"/>
      <c r="I418702" s="11"/>
    </row>
    <row r="418710" spans="1:9" s="4" customFormat="1" x14ac:dyDescent="0.2">
      <c r="A418710" s="27"/>
      <c r="B418710" s="67"/>
      <c r="C418710" s="83"/>
      <c r="D418710" s="85"/>
      <c r="E418710" s="82"/>
      <c r="F418710" s="81"/>
      <c r="G418710" s="86"/>
      <c r="H418710" s="86"/>
      <c r="I418710" s="11"/>
    </row>
    <row r="418712" spans="1:9" s="4" customFormat="1" x14ac:dyDescent="0.2">
      <c r="A418712" s="27"/>
      <c r="B418712" s="67"/>
      <c r="C418712" s="83"/>
      <c r="D418712" s="85"/>
      <c r="E418712" s="82"/>
      <c r="F418712" s="81"/>
      <c r="G418712" s="86"/>
      <c r="H418712" s="86"/>
      <c r="I418712" s="11"/>
    </row>
    <row r="418718" spans="1:9" s="4" customFormat="1" x14ac:dyDescent="0.2">
      <c r="A418718" s="27"/>
      <c r="B418718" s="67"/>
      <c r="C418718" s="83"/>
      <c r="D418718" s="85"/>
      <c r="E418718" s="82"/>
      <c r="F418718" s="81"/>
      <c r="G418718" s="86"/>
      <c r="H418718" s="86"/>
      <c r="I418718" s="11"/>
    </row>
    <row r="418726" spans="1:9" s="4" customFormat="1" x14ac:dyDescent="0.2">
      <c r="A418726" s="27"/>
      <c r="B418726" s="67"/>
      <c r="C418726" s="83"/>
      <c r="D418726" s="85"/>
      <c r="E418726" s="82"/>
      <c r="F418726" s="81"/>
      <c r="G418726" s="86"/>
      <c r="H418726" s="86"/>
      <c r="I418726" s="11"/>
    </row>
    <row r="418728" spans="1:9" s="4" customFormat="1" x14ac:dyDescent="0.2">
      <c r="A418728" s="27"/>
      <c r="B418728" s="67"/>
      <c r="C418728" s="83"/>
      <c r="D418728" s="85"/>
      <c r="E418728" s="82"/>
      <c r="F418728" s="81"/>
      <c r="G418728" s="86"/>
      <c r="H418728" s="86"/>
      <c r="I418728" s="11"/>
    </row>
    <row r="418734" spans="1:9" s="4" customFormat="1" x14ac:dyDescent="0.2">
      <c r="A418734" s="27"/>
      <c r="B418734" s="67"/>
      <c r="C418734" s="83"/>
      <c r="D418734" s="85"/>
      <c r="E418734" s="82"/>
      <c r="F418734" s="81"/>
      <c r="G418734" s="86"/>
      <c r="H418734" s="86"/>
      <c r="I418734" s="11"/>
    </row>
    <row r="418742" spans="1:9" s="4" customFormat="1" x14ac:dyDescent="0.2">
      <c r="A418742" s="27"/>
      <c r="B418742" s="67"/>
      <c r="C418742" s="83"/>
      <c r="D418742" s="85"/>
      <c r="E418742" s="82"/>
      <c r="F418742" s="81"/>
      <c r="G418742" s="86"/>
      <c r="H418742" s="86"/>
      <c r="I418742" s="11"/>
    </row>
    <row r="418744" spans="1:9" s="4" customFormat="1" x14ac:dyDescent="0.2">
      <c r="A418744" s="27"/>
      <c r="B418744" s="67"/>
      <c r="C418744" s="83"/>
      <c r="D418744" s="85"/>
      <c r="E418744" s="82"/>
      <c r="F418744" s="81"/>
      <c r="G418744" s="86"/>
      <c r="H418744" s="86"/>
      <c r="I418744" s="11"/>
    </row>
    <row r="418750" spans="1:9" s="4" customFormat="1" x14ac:dyDescent="0.2">
      <c r="A418750" s="27"/>
      <c r="B418750" s="67"/>
      <c r="C418750" s="83"/>
      <c r="D418750" s="85"/>
      <c r="E418750" s="82"/>
      <c r="F418750" s="81"/>
      <c r="G418750" s="86"/>
      <c r="H418750" s="86"/>
      <c r="I418750" s="11"/>
    </row>
    <row r="418758" spans="1:9" s="4" customFormat="1" x14ac:dyDescent="0.2">
      <c r="A418758" s="27"/>
      <c r="B418758" s="67"/>
      <c r="C418758" s="83"/>
      <c r="D418758" s="85"/>
      <c r="E418758" s="82"/>
      <c r="F418758" s="81"/>
      <c r="G418758" s="86"/>
      <c r="H418758" s="86"/>
      <c r="I418758" s="11"/>
    </row>
    <row r="418760" spans="1:9" s="4" customFormat="1" x14ac:dyDescent="0.2">
      <c r="A418760" s="27"/>
      <c r="B418760" s="67"/>
      <c r="C418760" s="83"/>
      <c r="D418760" s="85"/>
      <c r="E418760" s="82"/>
      <c r="F418760" s="81"/>
      <c r="G418760" s="86"/>
      <c r="H418760" s="86"/>
      <c r="I418760" s="11"/>
    </row>
    <row r="418766" spans="1:9" s="4" customFormat="1" x14ac:dyDescent="0.2">
      <c r="A418766" s="27"/>
      <c r="B418766" s="67"/>
      <c r="C418766" s="83"/>
      <c r="D418766" s="85"/>
      <c r="E418766" s="82"/>
      <c r="F418766" s="81"/>
      <c r="G418766" s="86"/>
      <c r="H418766" s="86"/>
      <c r="I418766" s="11"/>
    </row>
    <row r="418774" spans="1:9" s="4" customFormat="1" x14ac:dyDescent="0.2">
      <c r="A418774" s="27"/>
      <c r="B418774" s="67"/>
      <c r="C418774" s="83"/>
      <c r="D418774" s="85"/>
      <c r="E418774" s="82"/>
      <c r="F418774" s="81"/>
      <c r="G418774" s="86"/>
      <c r="H418774" s="86"/>
      <c r="I418774" s="11"/>
    </row>
    <row r="418776" spans="1:9" s="4" customFormat="1" x14ac:dyDescent="0.2">
      <c r="A418776" s="27"/>
      <c r="B418776" s="67"/>
      <c r="C418776" s="83"/>
      <c r="D418776" s="85"/>
      <c r="E418776" s="82"/>
      <c r="F418776" s="81"/>
      <c r="G418776" s="86"/>
      <c r="H418776" s="86"/>
      <c r="I418776" s="11"/>
    </row>
    <row r="418782" spans="1:9" s="4" customFormat="1" x14ac:dyDescent="0.2">
      <c r="A418782" s="27"/>
      <c r="B418782" s="67"/>
      <c r="C418782" s="83"/>
      <c r="D418782" s="85"/>
      <c r="E418782" s="82"/>
      <c r="F418782" s="81"/>
      <c r="G418782" s="86"/>
      <c r="H418782" s="86"/>
      <c r="I418782" s="11"/>
    </row>
    <row r="418790" spans="1:9" s="4" customFormat="1" x14ac:dyDescent="0.2">
      <c r="A418790" s="27"/>
      <c r="B418790" s="67"/>
      <c r="C418790" s="83"/>
      <c r="D418790" s="85"/>
      <c r="E418790" s="82"/>
      <c r="F418790" s="81"/>
      <c r="G418790" s="86"/>
      <c r="H418790" s="86"/>
      <c r="I418790" s="11"/>
    </row>
    <row r="418792" spans="1:9" s="4" customFormat="1" x14ac:dyDescent="0.2">
      <c r="A418792" s="27"/>
      <c r="B418792" s="67"/>
      <c r="C418792" s="83"/>
      <c r="D418792" s="85"/>
      <c r="E418792" s="82"/>
      <c r="F418792" s="81"/>
      <c r="G418792" s="86"/>
      <c r="H418792" s="86"/>
      <c r="I418792" s="11"/>
    </row>
    <row r="418798" spans="1:9" s="4" customFormat="1" x14ac:dyDescent="0.2">
      <c r="A418798" s="27"/>
      <c r="B418798" s="67"/>
      <c r="C418798" s="83"/>
      <c r="D418798" s="85"/>
      <c r="E418798" s="82"/>
      <c r="F418798" s="81"/>
      <c r="G418798" s="86"/>
      <c r="H418798" s="86"/>
      <c r="I418798" s="11"/>
    </row>
    <row r="418806" spans="1:9" s="4" customFormat="1" x14ac:dyDescent="0.2">
      <c r="A418806" s="27"/>
      <c r="B418806" s="67"/>
      <c r="C418806" s="83"/>
      <c r="D418806" s="85"/>
      <c r="E418806" s="82"/>
      <c r="F418806" s="81"/>
      <c r="G418806" s="86"/>
      <c r="H418806" s="86"/>
      <c r="I418806" s="11"/>
    </row>
    <row r="418808" spans="1:9" s="4" customFormat="1" x14ac:dyDescent="0.2">
      <c r="A418808" s="27"/>
      <c r="B418808" s="67"/>
      <c r="C418808" s="83"/>
      <c r="D418808" s="85"/>
      <c r="E418808" s="82"/>
      <c r="F418808" s="81"/>
      <c r="G418808" s="86"/>
      <c r="H418808" s="86"/>
      <c r="I418808" s="11"/>
    </row>
    <row r="418814" spans="1:9" s="4" customFormat="1" x14ac:dyDescent="0.2">
      <c r="A418814" s="27"/>
      <c r="B418814" s="67"/>
      <c r="C418814" s="83"/>
      <c r="D418814" s="85"/>
      <c r="E418814" s="82"/>
      <c r="F418814" s="81"/>
      <c r="G418814" s="86"/>
      <c r="H418814" s="86"/>
      <c r="I418814" s="11"/>
    </row>
    <row r="418822" spans="1:9" s="4" customFormat="1" x14ac:dyDescent="0.2">
      <c r="A418822" s="27"/>
      <c r="B418822" s="67"/>
      <c r="C418822" s="83"/>
      <c r="D418822" s="85"/>
      <c r="E418822" s="82"/>
      <c r="F418822" s="81"/>
      <c r="G418822" s="86"/>
      <c r="H418822" s="86"/>
      <c r="I418822" s="11"/>
    </row>
    <row r="418824" spans="1:9" s="4" customFormat="1" x14ac:dyDescent="0.2">
      <c r="A418824" s="27"/>
      <c r="B418824" s="67"/>
      <c r="C418824" s="83"/>
      <c r="D418824" s="85"/>
      <c r="E418824" s="82"/>
      <c r="F418824" s="81"/>
      <c r="G418824" s="86"/>
      <c r="H418824" s="86"/>
      <c r="I418824" s="11"/>
    </row>
    <row r="418830" spans="1:9" s="4" customFormat="1" x14ac:dyDescent="0.2">
      <c r="A418830" s="27"/>
      <c r="B418830" s="67"/>
      <c r="C418830" s="83"/>
      <c r="D418830" s="85"/>
      <c r="E418830" s="82"/>
      <c r="F418830" s="81"/>
      <c r="G418830" s="86"/>
      <c r="H418830" s="86"/>
      <c r="I418830" s="11"/>
    </row>
    <row r="418838" spans="1:9" s="4" customFormat="1" x14ac:dyDescent="0.2">
      <c r="A418838" s="27"/>
      <c r="B418838" s="67"/>
      <c r="C418838" s="83"/>
      <c r="D418838" s="85"/>
      <c r="E418838" s="82"/>
      <c r="F418838" s="81"/>
      <c r="G418838" s="86"/>
      <c r="H418838" s="86"/>
      <c r="I418838" s="11"/>
    </row>
    <row r="418840" spans="1:9" s="4" customFormat="1" x14ac:dyDescent="0.2">
      <c r="A418840" s="27"/>
      <c r="B418840" s="67"/>
      <c r="C418840" s="83"/>
      <c r="D418840" s="85"/>
      <c r="E418840" s="82"/>
      <c r="F418840" s="81"/>
      <c r="G418840" s="86"/>
      <c r="H418840" s="86"/>
      <c r="I418840" s="11"/>
    </row>
    <row r="418846" spans="1:9" s="4" customFormat="1" x14ac:dyDescent="0.2">
      <c r="A418846" s="27"/>
      <c r="B418846" s="67"/>
      <c r="C418846" s="83"/>
      <c r="D418846" s="85"/>
      <c r="E418846" s="82"/>
      <c r="F418846" s="81"/>
      <c r="G418846" s="86"/>
      <c r="H418846" s="86"/>
      <c r="I418846" s="11"/>
    </row>
    <row r="418854" spans="1:9" s="4" customFormat="1" x14ac:dyDescent="0.2">
      <c r="A418854" s="27"/>
      <c r="B418854" s="67"/>
      <c r="C418854" s="83"/>
      <c r="D418854" s="85"/>
      <c r="E418854" s="82"/>
      <c r="F418854" s="81"/>
      <c r="G418854" s="86"/>
      <c r="H418854" s="86"/>
      <c r="I418854" s="11"/>
    </row>
    <row r="418856" spans="1:9" s="4" customFormat="1" x14ac:dyDescent="0.2">
      <c r="A418856" s="27"/>
      <c r="B418856" s="67"/>
      <c r="C418856" s="83"/>
      <c r="D418856" s="85"/>
      <c r="E418856" s="82"/>
      <c r="F418856" s="81"/>
      <c r="G418856" s="86"/>
      <c r="H418856" s="86"/>
      <c r="I418856" s="11"/>
    </row>
    <row r="418862" spans="1:9" s="4" customFormat="1" x14ac:dyDescent="0.2">
      <c r="A418862" s="27"/>
      <c r="B418862" s="67"/>
      <c r="C418862" s="83"/>
      <c r="D418862" s="85"/>
      <c r="E418862" s="82"/>
      <c r="F418862" s="81"/>
      <c r="G418862" s="86"/>
      <c r="H418862" s="86"/>
      <c r="I418862" s="11"/>
    </row>
    <row r="418870" spans="1:9" s="4" customFormat="1" x14ac:dyDescent="0.2">
      <c r="A418870" s="27"/>
      <c r="B418870" s="67"/>
      <c r="C418870" s="83"/>
      <c r="D418870" s="85"/>
      <c r="E418870" s="82"/>
      <c r="F418870" s="81"/>
      <c r="G418870" s="86"/>
      <c r="H418870" s="86"/>
      <c r="I418870" s="11"/>
    </row>
    <row r="418872" spans="1:9" s="4" customFormat="1" x14ac:dyDescent="0.2">
      <c r="A418872" s="27"/>
      <c r="B418872" s="67"/>
      <c r="C418872" s="83"/>
      <c r="D418872" s="85"/>
      <c r="E418872" s="82"/>
      <c r="F418872" s="81"/>
      <c r="G418872" s="86"/>
      <c r="H418872" s="86"/>
      <c r="I418872" s="11"/>
    </row>
    <row r="418878" spans="1:9" s="4" customFormat="1" x14ac:dyDescent="0.2">
      <c r="A418878" s="27"/>
      <c r="B418878" s="67"/>
      <c r="C418878" s="83"/>
      <c r="D418878" s="85"/>
      <c r="E418878" s="82"/>
      <c r="F418878" s="81"/>
      <c r="G418878" s="86"/>
      <c r="H418878" s="86"/>
      <c r="I418878" s="11"/>
    </row>
    <row r="418886" spans="1:9" s="4" customFormat="1" x14ac:dyDescent="0.2">
      <c r="A418886" s="27"/>
      <c r="B418886" s="67"/>
      <c r="C418886" s="83"/>
      <c r="D418886" s="85"/>
      <c r="E418886" s="82"/>
      <c r="F418886" s="81"/>
      <c r="G418886" s="86"/>
      <c r="H418886" s="86"/>
      <c r="I418886" s="11"/>
    </row>
    <row r="418888" spans="1:9" s="4" customFormat="1" x14ac:dyDescent="0.2">
      <c r="A418888" s="27"/>
      <c r="B418888" s="67"/>
      <c r="C418888" s="83"/>
      <c r="D418888" s="85"/>
      <c r="E418888" s="82"/>
      <c r="F418888" s="81"/>
      <c r="G418888" s="86"/>
      <c r="H418888" s="86"/>
      <c r="I418888" s="11"/>
    </row>
    <row r="418894" spans="1:9" s="4" customFormat="1" x14ac:dyDescent="0.2">
      <c r="A418894" s="27"/>
      <c r="B418894" s="67"/>
      <c r="C418894" s="83"/>
      <c r="D418894" s="85"/>
      <c r="E418894" s="82"/>
      <c r="F418894" s="81"/>
      <c r="G418894" s="86"/>
      <c r="H418894" s="86"/>
      <c r="I418894" s="11"/>
    </row>
    <row r="418902" spans="1:9" s="4" customFormat="1" x14ac:dyDescent="0.2">
      <c r="A418902" s="27"/>
      <c r="B418902" s="67"/>
      <c r="C418902" s="83"/>
      <c r="D418902" s="85"/>
      <c r="E418902" s="82"/>
      <c r="F418902" s="81"/>
      <c r="G418902" s="86"/>
      <c r="H418902" s="86"/>
      <c r="I418902" s="11"/>
    </row>
    <row r="418904" spans="1:9" s="4" customFormat="1" x14ac:dyDescent="0.2">
      <c r="A418904" s="27"/>
      <c r="B418904" s="67"/>
      <c r="C418904" s="83"/>
      <c r="D418904" s="85"/>
      <c r="E418904" s="82"/>
      <c r="F418904" s="81"/>
      <c r="G418904" s="86"/>
      <c r="H418904" s="86"/>
      <c r="I418904" s="11"/>
    </row>
    <row r="418910" spans="1:9" s="4" customFormat="1" x14ac:dyDescent="0.2">
      <c r="A418910" s="27"/>
      <c r="B418910" s="67"/>
      <c r="C418910" s="83"/>
      <c r="D418910" s="85"/>
      <c r="E418910" s="82"/>
      <c r="F418910" s="81"/>
      <c r="G418910" s="86"/>
      <c r="H418910" s="86"/>
      <c r="I418910" s="11"/>
    </row>
    <row r="418918" spans="1:9" s="4" customFormat="1" x14ac:dyDescent="0.2">
      <c r="A418918" s="27"/>
      <c r="B418918" s="67"/>
      <c r="C418918" s="83"/>
      <c r="D418918" s="85"/>
      <c r="E418918" s="82"/>
      <c r="F418918" s="81"/>
      <c r="G418918" s="86"/>
      <c r="H418918" s="86"/>
      <c r="I418918" s="11"/>
    </row>
    <row r="418920" spans="1:9" s="4" customFormat="1" x14ac:dyDescent="0.2">
      <c r="A418920" s="27"/>
      <c r="B418920" s="67"/>
      <c r="C418920" s="83"/>
      <c r="D418920" s="85"/>
      <c r="E418920" s="82"/>
      <c r="F418920" s="81"/>
      <c r="G418920" s="86"/>
      <c r="H418920" s="86"/>
      <c r="I418920" s="11"/>
    </row>
    <row r="418926" spans="1:9" s="4" customFormat="1" x14ac:dyDescent="0.2">
      <c r="A418926" s="27"/>
      <c r="B418926" s="67"/>
      <c r="C418926" s="83"/>
      <c r="D418926" s="85"/>
      <c r="E418926" s="82"/>
      <c r="F418926" s="81"/>
      <c r="G418926" s="86"/>
      <c r="H418926" s="86"/>
      <c r="I418926" s="11"/>
    </row>
    <row r="418934" spans="1:9" s="4" customFormat="1" x14ac:dyDescent="0.2">
      <c r="A418934" s="27"/>
      <c r="B418934" s="67"/>
      <c r="C418934" s="83"/>
      <c r="D418934" s="85"/>
      <c r="E418934" s="82"/>
      <c r="F418934" s="81"/>
      <c r="G418934" s="86"/>
      <c r="H418934" s="86"/>
      <c r="I418934" s="11"/>
    </row>
    <row r="418936" spans="1:9" s="4" customFormat="1" x14ac:dyDescent="0.2">
      <c r="A418936" s="27"/>
      <c r="B418936" s="67"/>
      <c r="C418936" s="83"/>
      <c r="D418936" s="85"/>
      <c r="E418936" s="82"/>
      <c r="F418936" s="81"/>
      <c r="G418936" s="86"/>
      <c r="H418936" s="86"/>
      <c r="I418936" s="11"/>
    </row>
    <row r="418942" spans="1:9" s="4" customFormat="1" x14ac:dyDescent="0.2">
      <c r="A418942" s="27"/>
      <c r="B418942" s="67"/>
      <c r="C418942" s="83"/>
      <c r="D418942" s="85"/>
      <c r="E418942" s="82"/>
      <c r="F418942" s="81"/>
      <c r="G418942" s="86"/>
      <c r="H418942" s="86"/>
      <c r="I418942" s="11"/>
    </row>
    <row r="418950" spans="1:9" s="4" customFormat="1" x14ac:dyDescent="0.2">
      <c r="A418950" s="27"/>
      <c r="B418950" s="67"/>
      <c r="C418950" s="83"/>
      <c r="D418950" s="85"/>
      <c r="E418950" s="82"/>
      <c r="F418950" s="81"/>
      <c r="G418950" s="86"/>
      <c r="H418950" s="86"/>
      <c r="I418950" s="11"/>
    </row>
    <row r="418952" spans="1:9" s="4" customFormat="1" x14ac:dyDescent="0.2">
      <c r="A418952" s="27"/>
      <c r="B418952" s="67"/>
      <c r="C418952" s="83"/>
      <c r="D418952" s="85"/>
      <c r="E418952" s="82"/>
      <c r="F418952" s="81"/>
      <c r="G418952" s="86"/>
      <c r="H418952" s="86"/>
      <c r="I418952" s="11"/>
    </row>
    <row r="418958" spans="1:9" s="4" customFormat="1" x14ac:dyDescent="0.2">
      <c r="A418958" s="27"/>
      <c r="B418958" s="67"/>
      <c r="C418958" s="83"/>
      <c r="D418958" s="85"/>
      <c r="E418958" s="82"/>
      <c r="F418958" s="81"/>
      <c r="G418958" s="86"/>
      <c r="H418958" s="86"/>
      <c r="I418958" s="11"/>
    </row>
    <row r="418966" spans="1:9" s="4" customFormat="1" x14ac:dyDescent="0.2">
      <c r="A418966" s="27"/>
      <c r="B418966" s="67"/>
      <c r="C418966" s="83"/>
      <c r="D418966" s="85"/>
      <c r="E418966" s="82"/>
      <c r="F418966" s="81"/>
      <c r="G418966" s="86"/>
      <c r="H418966" s="86"/>
      <c r="I418966" s="11"/>
    </row>
    <row r="418968" spans="1:9" s="4" customFormat="1" x14ac:dyDescent="0.2">
      <c r="A418968" s="27"/>
      <c r="B418968" s="67"/>
      <c r="C418968" s="83"/>
      <c r="D418968" s="85"/>
      <c r="E418968" s="82"/>
      <c r="F418968" s="81"/>
      <c r="G418968" s="86"/>
      <c r="H418968" s="86"/>
      <c r="I418968" s="11"/>
    </row>
    <row r="418974" spans="1:9" s="4" customFormat="1" x14ac:dyDescent="0.2">
      <c r="A418974" s="27"/>
      <c r="B418974" s="67"/>
      <c r="C418974" s="83"/>
      <c r="D418974" s="85"/>
      <c r="E418974" s="82"/>
      <c r="F418974" s="81"/>
      <c r="G418974" s="86"/>
      <c r="H418974" s="86"/>
      <c r="I418974" s="11"/>
    </row>
    <row r="418982" spans="1:9" s="4" customFormat="1" x14ac:dyDescent="0.2">
      <c r="A418982" s="27"/>
      <c r="B418982" s="67"/>
      <c r="C418982" s="83"/>
      <c r="D418982" s="85"/>
      <c r="E418982" s="82"/>
      <c r="F418982" s="81"/>
      <c r="G418982" s="86"/>
      <c r="H418982" s="86"/>
      <c r="I418982" s="11"/>
    </row>
    <row r="418984" spans="1:9" s="4" customFormat="1" x14ac:dyDescent="0.2">
      <c r="A418984" s="27"/>
      <c r="B418984" s="67"/>
      <c r="C418984" s="83"/>
      <c r="D418984" s="85"/>
      <c r="E418984" s="82"/>
      <c r="F418984" s="81"/>
      <c r="G418984" s="86"/>
      <c r="H418984" s="86"/>
      <c r="I418984" s="11"/>
    </row>
    <row r="418990" spans="1:9" s="4" customFormat="1" x14ac:dyDescent="0.2">
      <c r="A418990" s="27"/>
      <c r="B418990" s="67"/>
      <c r="C418990" s="83"/>
      <c r="D418990" s="85"/>
      <c r="E418990" s="82"/>
      <c r="F418990" s="81"/>
      <c r="G418990" s="86"/>
      <c r="H418990" s="86"/>
      <c r="I418990" s="11"/>
    </row>
    <row r="418998" spans="1:9" s="4" customFormat="1" x14ac:dyDescent="0.2">
      <c r="A418998" s="27"/>
      <c r="B418998" s="67"/>
      <c r="C418998" s="83"/>
      <c r="D418998" s="85"/>
      <c r="E418998" s="82"/>
      <c r="F418998" s="81"/>
      <c r="G418998" s="86"/>
      <c r="H418998" s="86"/>
      <c r="I418998" s="11"/>
    </row>
    <row r="419000" spans="1:9" s="4" customFormat="1" x14ac:dyDescent="0.2">
      <c r="A419000" s="27"/>
      <c r="B419000" s="67"/>
      <c r="C419000" s="83"/>
      <c r="D419000" s="85"/>
      <c r="E419000" s="82"/>
      <c r="F419000" s="81"/>
      <c r="G419000" s="86"/>
      <c r="H419000" s="86"/>
      <c r="I419000" s="11"/>
    </row>
    <row r="419006" spans="1:9" s="4" customFormat="1" x14ac:dyDescent="0.2">
      <c r="A419006" s="27"/>
      <c r="B419006" s="67"/>
      <c r="C419006" s="83"/>
      <c r="D419006" s="85"/>
      <c r="E419006" s="82"/>
      <c r="F419006" s="81"/>
      <c r="G419006" s="86"/>
      <c r="H419006" s="86"/>
      <c r="I419006" s="11"/>
    </row>
    <row r="419014" spans="1:9" s="4" customFormat="1" x14ac:dyDescent="0.2">
      <c r="A419014" s="27"/>
      <c r="B419014" s="67"/>
      <c r="C419014" s="83"/>
      <c r="D419014" s="85"/>
      <c r="E419014" s="82"/>
      <c r="F419014" s="81"/>
      <c r="G419014" s="86"/>
      <c r="H419014" s="86"/>
      <c r="I419014" s="11"/>
    </row>
    <row r="419016" spans="1:9" s="4" customFormat="1" x14ac:dyDescent="0.2">
      <c r="A419016" s="27"/>
      <c r="B419016" s="67"/>
      <c r="C419016" s="83"/>
      <c r="D419016" s="85"/>
      <c r="E419016" s="82"/>
      <c r="F419016" s="81"/>
      <c r="G419016" s="86"/>
      <c r="H419016" s="86"/>
      <c r="I419016" s="11"/>
    </row>
    <row r="419022" spans="1:9" s="4" customFormat="1" x14ac:dyDescent="0.2">
      <c r="A419022" s="27"/>
      <c r="B419022" s="67"/>
      <c r="C419022" s="83"/>
      <c r="D419022" s="85"/>
      <c r="E419022" s="82"/>
      <c r="F419022" s="81"/>
      <c r="G419022" s="86"/>
      <c r="H419022" s="86"/>
      <c r="I419022" s="11"/>
    </row>
    <row r="419030" spans="1:9" s="4" customFormat="1" x14ac:dyDescent="0.2">
      <c r="A419030" s="27"/>
      <c r="B419030" s="67"/>
      <c r="C419030" s="83"/>
      <c r="D419030" s="85"/>
      <c r="E419030" s="82"/>
      <c r="F419030" s="81"/>
      <c r="G419030" s="86"/>
      <c r="H419030" s="86"/>
      <c r="I419030" s="11"/>
    </row>
    <row r="419032" spans="1:9" s="4" customFormat="1" x14ac:dyDescent="0.2">
      <c r="A419032" s="27"/>
      <c r="B419032" s="67"/>
      <c r="C419032" s="83"/>
      <c r="D419032" s="85"/>
      <c r="E419032" s="82"/>
      <c r="F419032" s="81"/>
      <c r="G419032" s="86"/>
      <c r="H419032" s="86"/>
      <c r="I419032" s="11"/>
    </row>
    <row r="419038" spans="1:9" s="4" customFormat="1" x14ac:dyDescent="0.2">
      <c r="A419038" s="27"/>
      <c r="B419038" s="67"/>
      <c r="C419038" s="83"/>
      <c r="D419038" s="85"/>
      <c r="E419038" s="82"/>
      <c r="F419038" s="81"/>
      <c r="G419038" s="86"/>
      <c r="H419038" s="86"/>
      <c r="I419038" s="11"/>
    </row>
    <row r="419046" spans="1:9" s="4" customFormat="1" x14ac:dyDescent="0.2">
      <c r="A419046" s="27"/>
      <c r="B419046" s="67"/>
      <c r="C419046" s="83"/>
      <c r="D419046" s="85"/>
      <c r="E419046" s="82"/>
      <c r="F419046" s="81"/>
      <c r="G419046" s="86"/>
      <c r="H419046" s="86"/>
      <c r="I419046" s="11"/>
    </row>
    <row r="419048" spans="1:9" s="4" customFormat="1" x14ac:dyDescent="0.2">
      <c r="A419048" s="27"/>
      <c r="B419048" s="67"/>
      <c r="C419048" s="83"/>
      <c r="D419048" s="85"/>
      <c r="E419048" s="82"/>
      <c r="F419048" s="81"/>
      <c r="G419048" s="86"/>
      <c r="H419048" s="86"/>
      <c r="I419048" s="11"/>
    </row>
    <row r="419054" spans="1:9" s="4" customFormat="1" x14ac:dyDescent="0.2">
      <c r="A419054" s="27"/>
      <c r="B419054" s="67"/>
      <c r="C419054" s="83"/>
      <c r="D419054" s="85"/>
      <c r="E419054" s="82"/>
      <c r="F419054" s="81"/>
      <c r="G419054" s="86"/>
      <c r="H419054" s="86"/>
      <c r="I419054" s="11"/>
    </row>
    <row r="419062" spans="1:9" s="4" customFormat="1" x14ac:dyDescent="0.2">
      <c r="A419062" s="27"/>
      <c r="B419062" s="67"/>
      <c r="C419062" s="83"/>
      <c r="D419062" s="85"/>
      <c r="E419062" s="82"/>
      <c r="F419062" s="81"/>
      <c r="G419062" s="86"/>
      <c r="H419062" s="86"/>
      <c r="I419062" s="11"/>
    </row>
    <row r="419064" spans="1:9" s="4" customFormat="1" x14ac:dyDescent="0.2">
      <c r="A419064" s="27"/>
      <c r="B419064" s="67"/>
      <c r="C419064" s="83"/>
      <c r="D419064" s="85"/>
      <c r="E419064" s="82"/>
      <c r="F419064" s="81"/>
      <c r="G419064" s="86"/>
      <c r="H419064" s="86"/>
      <c r="I419064" s="11"/>
    </row>
    <row r="419070" spans="1:9" s="4" customFormat="1" x14ac:dyDescent="0.2">
      <c r="A419070" s="27"/>
      <c r="B419070" s="67"/>
      <c r="C419070" s="83"/>
      <c r="D419070" s="85"/>
      <c r="E419070" s="82"/>
      <c r="F419070" s="81"/>
      <c r="G419070" s="86"/>
      <c r="H419070" s="86"/>
      <c r="I419070" s="11"/>
    </row>
    <row r="419078" spans="1:9" s="4" customFormat="1" x14ac:dyDescent="0.2">
      <c r="A419078" s="27"/>
      <c r="B419078" s="67"/>
      <c r="C419078" s="83"/>
      <c r="D419078" s="85"/>
      <c r="E419078" s="82"/>
      <c r="F419078" s="81"/>
      <c r="G419078" s="86"/>
      <c r="H419078" s="86"/>
      <c r="I419078" s="11"/>
    </row>
    <row r="419080" spans="1:9" s="4" customFormat="1" x14ac:dyDescent="0.2">
      <c r="A419080" s="27"/>
      <c r="B419080" s="67"/>
      <c r="C419080" s="83"/>
      <c r="D419080" s="85"/>
      <c r="E419080" s="82"/>
      <c r="F419080" s="81"/>
      <c r="G419080" s="86"/>
      <c r="H419080" s="86"/>
      <c r="I419080" s="11"/>
    </row>
    <row r="419086" spans="1:9" s="4" customFormat="1" x14ac:dyDescent="0.2">
      <c r="A419086" s="27"/>
      <c r="B419086" s="67"/>
      <c r="C419086" s="83"/>
      <c r="D419086" s="85"/>
      <c r="E419086" s="82"/>
      <c r="F419086" s="81"/>
      <c r="G419086" s="86"/>
      <c r="H419086" s="86"/>
      <c r="I419086" s="11"/>
    </row>
    <row r="419094" spans="1:9" s="4" customFormat="1" x14ac:dyDescent="0.2">
      <c r="A419094" s="27"/>
      <c r="B419094" s="67"/>
      <c r="C419094" s="83"/>
      <c r="D419094" s="85"/>
      <c r="E419094" s="82"/>
      <c r="F419094" s="81"/>
      <c r="G419094" s="86"/>
      <c r="H419094" s="86"/>
      <c r="I419094" s="11"/>
    </row>
    <row r="419096" spans="1:9" s="4" customFormat="1" x14ac:dyDescent="0.2">
      <c r="A419096" s="27"/>
      <c r="B419096" s="67"/>
      <c r="C419096" s="83"/>
      <c r="D419096" s="85"/>
      <c r="E419096" s="82"/>
      <c r="F419096" s="81"/>
      <c r="G419096" s="86"/>
      <c r="H419096" s="86"/>
      <c r="I419096" s="11"/>
    </row>
    <row r="419102" spans="1:9" s="4" customFormat="1" x14ac:dyDescent="0.2">
      <c r="A419102" s="27"/>
      <c r="B419102" s="67"/>
      <c r="C419102" s="83"/>
      <c r="D419102" s="85"/>
      <c r="E419102" s="82"/>
      <c r="F419102" s="81"/>
      <c r="G419102" s="86"/>
      <c r="H419102" s="86"/>
      <c r="I419102" s="11"/>
    </row>
    <row r="419110" spans="1:9" s="4" customFormat="1" x14ac:dyDescent="0.2">
      <c r="A419110" s="27"/>
      <c r="B419110" s="67"/>
      <c r="C419110" s="83"/>
      <c r="D419110" s="85"/>
      <c r="E419110" s="82"/>
      <c r="F419110" s="81"/>
      <c r="G419110" s="86"/>
      <c r="H419110" s="86"/>
      <c r="I419110" s="11"/>
    </row>
    <row r="419112" spans="1:9" s="4" customFormat="1" x14ac:dyDescent="0.2">
      <c r="A419112" s="27"/>
      <c r="B419112" s="67"/>
      <c r="C419112" s="83"/>
      <c r="D419112" s="85"/>
      <c r="E419112" s="82"/>
      <c r="F419112" s="81"/>
      <c r="G419112" s="86"/>
      <c r="H419112" s="86"/>
      <c r="I419112" s="11"/>
    </row>
    <row r="419118" spans="1:9" s="4" customFormat="1" x14ac:dyDescent="0.2">
      <c r="A419118" s="27"/>
      <c r="B419118" s="67"/>
      <c r="C419118" s="83"/>
      <c r="D419118" s="85"/>
      <c r="E419118" s="82"/>
      <c r="F419118" s="81"/>
      <c r="G419118" s="86"/>
      <c r="H419118" s="86"/>
      <c r="I419118" s="11"/>
    </row>
    <row r="419126" spans="1:9" s="4" customFormat="1" x14ac:dyDescent="0.2">
      <c r="A419126" s="27"/>
      <c r="B419126" s="67"/>
      <c r="C419126" s="83"/>
      <c r="D419126" s="85"/>
      <c r="E419126" s="82"/>
      <c r="F419126" s="81"/>
      <c r="G419126" s="86"/>
      <c r="H419126" s="86"/>
      <c r="I419126" s="11"/>
    </row>
    <row r="419128" spans="1:9" s="4" customFormat="1" x14ac:dyDescent="0.2">
      <c r="A419128" s="27"/>
      <c r="B419128" s="67"/>
      <c r="C419128" s="83"/>
      <c r="D419128" s="85"/>
      <c r="E419128" s="82"/>
      <c r="F419128" s="81"/>
      <c r="G419128" s="86"/>
      <c r="H419128" s="86"/>
      <c r="I419128" s="11"/>
    </row>
    <row r="419134" spans="1:9" s="4" customFormat="1" x14ac:dyDescent="0.2">
      <c r="A419134" s="27"/>
      <c r="B419134" s="67"/>
      <c r="C419134" s="83"/>
      <c r="D419134" s="85"/>
      <c r="E419134" s="82"/>
      <c r="F419134" s="81"/>
      <c r="G419134" s="86"/>
      <c r="H419134" s="86"/>
      <c r="I419134" s="11"/>
    </row>
    <row r="419142" spans="1:9" s="4" customFormat="1" x14ac:dyDescent="0.2">
      <c r="A419142" s="27"/>
      <c r="B419142" s="67"/>
      <c r="C419142" s="83"/>
      <c r="D419142" s="85"/>
      <c r="E419142" s="82"/>
      <c r="F419142" s="81"/>
      <c r="G419142" s="86"/>
      <c r="H419142" s="86"/>
      <c r="I419142" s="11"/>
    </row>
    <row r="419144" spans="1:9" s="4" customFormat="1" x14ac:dyDescent="0.2">
      <c r="A419144" s="27"/>
      <c r="B419144" s="67"/>
      <c r="C419144" s="83"/>
      <c r="D419144" s="85"/>
      <c r="E419144" s="82"/>
      <c r="F419144" s="81"/>
      <c r="G419144" s="86"/>
      <c r="H419144" s="86"/>
      <c r="I419144" s="11"/>
    </row>
    <row r="419150" spans="1:9" s="4" customFormat="1" x14ac:dyDescent="0.2">
      <c r="A419150" s="27"/>
      <c r="B419150" s="67"/>
      <c r="C419150" s="83"/>
      <c r="D419150" s="85"/>
      <c r="E419150" s="82"/>
      <c r="F419150" s="81"/>
      <c r="G419150" s="86"/>
      <c r="H419150" s="86"/>
      <c r="I419150" s="11"/>
    </row>
    <row r="419158" spans="1:9" s="4" customFormat="1" x14ac:dyDescent="0.2">
      <c r="A419158" s="27"/>
      <c r="B419158" s="67"/>
      <c r="C419158" s="83"/>
      <c r="D419158" s="85"/>
      <c r="E419158" s="82"/>
      <c r="F419158" s="81"/>
      <c r="G419158" s="86"/>
      <c r="H419158" s="86"/>
      <c r="I419158" s="11"/>
    </row>
    <row r="419160" spans="1:9" s="4" customFormat="1" x14ac:dyDescent="0.2">
      <c r="A419160" s="27"/>
      <c r="B419160" s="67"/>
      <c r="C419160" s="83"/>
      <c r="D419160" s="85"/>
      <c r="E419160" s="82"/>
      <c r="F419160" s="81"/>
      <c r="G419160" s="86"/>
      <c r="H419160" s="86"/>
      <c r="I419160" s="11"/>
    </row>
    <row r="419166" spans="1:9" s="4" customFormat="1" x14ac:dyDescent="0.2">
      <c r="A419166" s="27"/>
      <c r="B419166" s="67"/>
      <c r="C419166" s="83"/>
      <c r="D419166" s="85"/>
      <c r="E419166" s="82"/>
      <c r="F419166" s="81"/>
      <c r="G419166" s="86"/>
      <c r="H419166" s="86"/>
      <c r="I419166" s="11"/>
    </row>
    <row r="419174" spans="1:9" s="4" customFormat="1" x14ac:dyDescent="0.2">
      <c r="A419174" s="27"/>
      <c r="B419174" s="67"/>
      <c r="C419174" s="83"/>
      <c r="D419174" s="85"/>
      <c r="E419174" s="82"/>
      <c r="F419174" s="81"/>
      <c r="G419174" s="86"/>
      <c r="H419174" s="86"/>
      <c r="I419174" s="11"/>
    </row>
    <row r="419176" spans="1:9" s="4" customFormat="1" x14ac:dyDescent="0.2">
      <c r="A419176" s="27"/>
      <c r="B419176" s="67"/>
      <c r="C419176" s="83"/>
      <c r="D419176" s="85"/>
      <c r="E419176" s="82"/>
      <c r="F419176" s="81"/>
      <c r="G419176" s="86"/>
      <c r="H419176" s="86"/>
      <c r="I419176" s="11"/>
    </row>
    <row r="419182" spans="1:9" s="4" customFormat="1" x14ac:dyDescent="0.2">
      <c r="A419182" s="27"/>
      <c r="B419182" s="67"/>
      <c r="C419182" s="83"/>
      <c r="D419182" s="85"/>
      <c r="E419182" s="82"/>
      <c r="F419182" s="81"/>
      <c r="G419182" s="86"/>
      <c r="H419182" s="86"/>
      <c r="I419182" s="11"/>
    </row>
    <row r="419190" spans="1:9" s="4" customFormat="1" x14ac:dyDescent="0.2">
      <c r="A419190" s="27"/>
      <c r="B419190" s="67"/>
      <c r="C419190" s="83"/>
      <c r="D419190" s="85"/>
      <c r="E419190" s="82"/>
      <c r="F419190" s="81"/>
      <c r="G419190" s="86"/>
      <c r="H419190" s="86"/>
      <c r="I419190" s="11"/>
    </row>
    <row r="419192" spans="1:9" s="4" customFormat="1" x14ac:dyDescent="0.2">
      <c r="A419192" s="27"/>
      <c r="B419192" s="67"/>
      <c r="C419192" s="83"/>
      <c r="D419192" s="85"/>
      <c r="E419192" s="82"/>
      <c r="F419192" s="81"/>
      <c r="G419192" s="86"/>
      <c r="H419192" s="86"/>
      <c r="I419192" s="11"/>
    </row>
    <row r="419198" spans="1:9" s="4" customFormat="1" x14ac:dyDescent="0.2">
      <c r="A419198" s="27"/>
      <c r="B419198" s="67"/>
      <c r="C419198" s="83"/>
      <c r="D419198" s="85"/>
      <c r="E419198" s="82"/>
      <c r="F419198" s="81"/>
      <c r="G419198" s="86"/>
      <c r="H419198" s="86"/>
      <c r="I419198" s="11"/>
    </row>
    <row r="419206" spans="1:9" s="4" customFormat="1" x14ac:dyDescent="0.2">
      <c r="A419206" s="27"/>
      <c r="B419206" s="67"/>
      <c r="C419206" s="83"/>
      <c r="D419206" s="85"/>
      <c r="E419206" s="82"/>
      <c r="F419206" s="81"/>
      <c r="G419206" s="86"/>
      <c r="H419206" s="86"/>
      <c r="I419206" s="11"/>
    </row>
    <row r="419208" spans="1:9" s="4" customFormat="1" x14ac:dyDescent="0.2">
      <c r="A419208" s="27"/>
      <c r="B419208" s="67"/>
      <c r="C419208" s="83"/>
      <c r="D419208" s="85"/>
      <c r="E419208" s="82"/>
      <c r="F419208" s="81"/>
      <c r="G419208" s="86"/>
      <c r="H419208" s="86"/>
      <c r="I419208" s="11"/>
    </row>
    <row r="419214" spans="1:9" s="4" customFormat="1" x14ac:dyDescent="0.2">
      <c r="A419214" s="27"/>
      <c r="B419214" s="67"/>
      <c r="C419214" s="83"/>
      <c r="D419214" s="85"/>
      <c r="E419214" s="82"/>
      <c r="F419214" s="81"/>
      <c r="G419214" s="86"/>
      <c r="H419214" s="86"/>
      <c r="I419214" s="11"/>
    </row>
    <row r="419222" spans="1:9" s="4" customFormat="1" x14ac:dyDescent="0.2">
      <c r="A419222" s="27"/>
      <c r="B419222" s="67"/>
      <c r="C419222" s="83"/>
      <c r="D419222" s="85"/>
      <c r="E419222" s="82"/>
      <c r="F419222" s="81"/>
      <c r="G419222" s="86"/>
      <c r="H419222" s="86"/>
      <c r="I419222" s="11"/>
    </row>
    <row r="419224" spans="1:9" s="4" customFormat="1" x14ac:dyDescent="0.2">
      <c r="A419224" s="27"/>
      <c r="B419224" s="67"/>
      <c r="C419224" s="83"/>
      <c r="D419224" s="85"/>
      <c r="E419224" s="82"/>
      <c r="F419224" s="81"/>
      <c r="G419224" s="86"/>
      <c r="H419224" s="86"/>
      <c r="I419224" s="11"/>
    </row>
    <row r="419230" spans="1:9" s="4" customFormat="1" x14ac:dyDescent="0.2">
      <c r="A419230" s="27"/>
      <c r="B419230" s="67"/>
      <c r="C419230" s="83"/>
      <c r="D419230" s="85"/>
      <c r="E419230" s="82"/>
      <c r="F419230" s="81"/>
      <c r="G419230" s="86"/>
      <c r="H419230" s="86"/>
      <c r="I419230" s="11"/>
    </row>
    <row r="419238" spans="1:9" s="4" customFormat="1" x14ac:dyDescent="0.2">
      <c r="A419238" s="27"/>
      <c r="B419238" s="67"/>
      <c r="C419238" s="83"/>
      <c r="D419238" s="85"/>
      <c r="E419238" s="82"/>
      <c r="F419238" s="81"/>
      <c r="G419238" s="86"/>
      <c r="H419238" s="86"/>
      <c r="I419238" s="11"/>
    </row>
    <row r="419240" spans="1:9" s="4" customFormat="1" x14ac:dyDescent="0.2">
      <c r="A419240" s="27"/>
      <c r="B419240" s="67"/>
      <c r="C419240" s="83"/>
      <c r="D419240" s="85"/>
      <c r="E419240" s="82"/>
      <c r="F419240" s="81"/>
      <c r="G419240" s="86"/>
      <c r="H419240" s="86"/>
      <c r="I419240" s="11"/>
    </row>
    <row r="419246" spans="1:9" s="4" customFormat="1" x14ac:dyDescent="0.2">
      <c r="A419246" s="27"/>
      <c r="B419246" s="67"/>
      <c r="C419246" s="83"/>
      <c r="D419246" s="85"/>
      <c r="E419246" s="82"/>
      <c r="F419246" s="81"/>
      <c r="G419246" s="86"/>
      <c r="H419246" s="86"/>
      <c r="I419246" s="11"/>
    </row>
    <row r="419254" spans="1:9" s="4" customFormat="1" x14ac:dyDescent="0.2">
      <c r="A419254" s="27"/>
      <c r="B419254" s="67"/>
      <c r="C419254" s="83"/>
      <c r="D419254" s="85"/>
      <c r="E419254" s="82"/>
      <c r="F419254" s="81"/>
      <c r="G419254" s="86"/>
      <c r="H419254" s="86"/>
      <c r="I419254" s="11"/>
    </row>
    <row r="419256" spans="1:9" s="4" customFormat="1" x14ac:dyDescent="0.2">
      <c r="A419256" s="27"/>
      <c r="B419256" s="67"/>
      <c r="C419256" s="83"/>
      <c r="D419256" s="85"/>
      <c r="E419256" s="82"/>
      <c r="F419256" s="81"/>
      <c r="G419256" s="86"/>
      <c r="H419256" s="86"/>
      <c r="I419256" s="11"/>
    </row>
    <row r="419262" spans="1:9" s="4" customFormat="1" x14ac:dyDescent="0.2">
      <c r="A419262" s="27"/>
      <c r="B419262" s="67"/>
      <c r="C419262" s="83"/>
      <c r="D419262" s="85"/>
      <c r="E419262" s="82"/>
      <c r="F419262" s="81"/>
      <c r="G419262" s="86"/>
      <c r="H419262" s="86"/>
      <c r="I419262" s="11"/>
    </row>
    <row r="419270" spans="1:9" s="4" customFormat="1" x14ac:dyDescent="0.2">
      <c r="A419270" s="27"/>
      <c r="B419270" s="67"/>
      <c r="C419270" s="83"/>
      <c r="D419270" s="85"/>
      <c r="E419270" s="82"/>
      <c r="F419270" s="81"/>
      <c r="G419270" s="86"/>
      <c r="H419270" s="86"/>
      <c r="I419270" s="11"/>
    </row>
    <row r="419272" spans="1:9" s="4" customFormat="1" x14ac:dyDescent="0.2">
      <c r="A419272" s="27"/>
      <c r="B419272" s="67"/>
      <c r="C419272" s="83"/>
      <c r="D419272" s="85"/>
      <c r="E419272" s="82"/>
      <c r="F419272" s="81"/>
      <c r="G419272" s="86"/>
      <c r="H419272" s="86"/>
      <c r="I419272" s="11"/>
    </row>
    <row r="419278" spans="1:9" s="4" customFormat="1" x14ac:dyDescent="0.2">
      <c r="A419278" s="27"/>
      <c r="B419278" s="67"/>
      <c r="C419278" s="83"/>
      <c r="D419278" s="85"/>
      <c r="E419278" s="82"/>
      <c r="F419278" s="81"/>
      <c r="G419278" s="86"/>
      <c r="H419278" s="86"/>
      <c r="I419278" s="11"/>
    </row>
    <row r="419286" spans="1:9" s="4" customFormat="1" x14ac:dyDescent="0.2">
      <c r="A419286" s="27"/>
      <c r="B419286" s="67"/>
      <c r="C419286" s="83"/>
      <c r="D419286" s="85"/>
      <c r="E419286" s="82"/>
      <c r="F419286" s="81"/>
      <c r="G419286" s="86"/>
      <c r="H419286" s="86"/>
      <c r="I419286" s="11"/>
    </row>
    <row r="419288" spans="1:9" s="4" customFormat="1" x14ac:dyDescent="0.2">
      <c r="A419288" s="27"/>
      <c r="B419288" s="67"/>
      <c r="C419288" s="83"/>
      <c r="D419288" s="85"/>
      <c r="E419288" s="82"/>
      <c r="F419288" s="81"/>
      <c r="G419288" s="86"/>
      <c r="H419288" s="86"/>
      <c r="I419288" s="11"/>
    </row>
    <row r="419294" spans="1:9" s="4" customFormat="1" x14ac:dyDescent="0.2">
      <c r="A419294" s="27"/>
      <c r="B419294" s="67"/>
      <c r="C419294" s="83"/>
      <c r="D419294" s="85"/>
      <c r="E419294" s="82"/>
      <c r="F419294" s="81"/>
      <c r="G419294" s="86"/>
      <c r="H419294" s="86"/>
      <c r="I419294" s="11"/>
    </row>
    <row r="419302" spans="1:9" s="4" customFormat="1" x14ac:dyDescent="0.2">
      <c r="A419302" s="27"/>
      <c r="B419302" s="67"/>
      <c r="C419302" s="83"/>
      <c r="D419302" s="85"/>
      <c r="E419302" s="82"/>
      <c r="F419302" s="81"/>
      <c r="G419302" s="86"/>
      <c r="H419302" s="86"/>
      <c r="I419302" s="11"/>
    </row>
    <row r="419304" spans="1:9" s="4" customFormat="1" x14ac:dyDescent="0.2">
      <c r="A419304" s="27"/>
      <c r="B419304" s="67"/>
      <c r="C419304" s="83"/>
      <c r="D419304" s="85"/>
      <c r="E419304" s="82"/>
      <c r="F419304" s="81"/>
      <c r="G419304" s="86"/>
      <c r="H419304" s="86"/>
      <c r="I419304" s="11"/>
    </row>
    <row r="419310" spans="1:9" s="4" customFormat="1" x14ac:dyDescent="0.2">
      <c r="A419310" s="27"/>
      <c r="B419310" s="67"/>
      <c r="C419310" s="83"/>
      <c r="D419310" s="85"/>
      <c r="E419310" s="82"/>
      <c r="F419310" s="81"/>
      <c r="G419310" s="86"/>
      <c r="H419310" s="86"/>
      <c r="I419310" s="11"/>
    </row>
    <row r="419318" spans="1:9" s="4" customFormat="1" x14ac:dyDescent="0.2">
      <c r="A419318" s="27"/>
      <c r="B419318" s="67"/>
      <c r="C419318" s="83"/>
      <c r="D419318" s="85"/>
      <c r="E419318" s="82"/>
      <c r="F419318" s="81"/>
      <c r="G419318" s="86"/>
      <c r="H419318" s="86"/>
      <c r="I419318" s="11"/>
    </row>
    <row r="419320" spans="1:9" s="4" customFormat="1" x14ac:dyDescent="0.2">
      <c r="A419320" s="27"/>
      <c r="B419320" s="67"/>
      <c r="C419320" s="83"/>
      <c r="D419320" s="85"/>
      <c r="E419320" s="82"/>
      <c r="F419320" s="81"/>
      <c r="G419320" s="86"/>
      <c r="H419320" s="86"/>
      <c r="I419320" s="11"/>
    </row>
    <row r="419326" spans="1:9" s="4" customFormat="1" x14ac:dyDescent="0.2">
      <c r="A419326" s="27"/>
      <c r="B419326" s="67"/>
      <c r="C419326" s="83"/>
      <c r="D419326" s="85"/>
      <c r="E419326" s="82"/>
      <c r="F419326" s="81"/>
      <c r="G419326" s="86"/>
      <c r="H419326" s="86"/>
      <c r="I419326" s="11"/>
    </row>
    <row r="419334" spans="1:9" s="4" customFormat="1" x14ac:dyDescent="0.2">
      <c r="A419334" s="27"/>
      <c r="B419334" s="67"/>
      <c r="C419334" s="83"/>
      <c r="D419334" s="85"/>
      <c r="E419334" s="82"/>
      <c r="F419334" s="81"/>
      <c r="G419334" s="86"/>
      <c r="H419334" s="86"/>
      <c r="I419334" s="11"/>
    </row>
    <row r="419336" spans="1:9" s="4" customFormat="1" x14ac:dyDescent="0.2">
      <c r="A419336" s="27"/>
      <c r="B419336" s="67"/>
      <c r="C419336" s="83"/>
      <c r="D419336" s="85"/>
      <c r="E419336" s="82"/>
      <c r="F419336" s="81"/>
      <c r="G419336" s="86"/>
      <c r="H419336" s="86"/>
      <c r="I419336" s="11"/>
    </row>
    <row r="419342" spans="1:9" s="4" customFormat="1" x14ac:dyDescent="0.2">
      <c r="A419342" s="27"/>
      <c r="B419342" s="67"/>
      <c r="C419342" s="83"/>
      <c r="D419342" s="85"/>
      <c r="E419342" s="82"/>
      <c r="F419342" s="81"/>
      <c r="G419342" s="86"/>
      <c r="H419342" s="86"/>
      <c r="I419342" s="11"/>
    </row>
    <row r="419350" spans="1:9" s="4" customFormat="1" x14ac:dyDescent="0.2">
      <c r="A419350" s="27"/>
      <c r="B419350" s="67"/>
      <c r="C419350" s="83"/>
      <c r="D419350" s="85"/>
      <c r="E419350" s="82"/>
      <c r="F419350" s="81"/>
      <c r="G419350" s="86"/>
      <c r="H419350" s="86"/>
      <c r="I419350" s="11"/>
    </row>
    <row r="419352" spans="1:9" s="4" customFormat="1" x14ac:dyDescent="0.2">
      <c r="A419352" s="27"/>
      <c r="B419352" s="67"/>
      <c r="C419352" s="83"/>
      <c r="D419352" s="85"/>
      <c r="E419352" s="82"/>
      <c r="F419352" s="81"/>
      <c r="G419352" s="86"/>
      <c r="H419352" s="86"/>
      <c r="I419352" s="11"/>
    </row>
    <row r="419358" spans="1:9" s="4" customFormat="1" x14ac:dyDescent="0.2">
      <c r="A419358" s="27"/>
      <c r="B419358" s="67"/>
      <c r="C419358" s="83"/>
      <c r="D419358" s="85"/>
      <c r="E419358" s="82"/>
      <c r="F419358" s="81"/>
      <c r="G419358" s="86"/>
      <c r="H419358" s="86"/>
      <c r="I419358" s="11"/>
    </row>
    <row r="419366" spans="1:9" s="4" customFormat="1" x14ac:dyDescent="0.2">
      <c r="A419366" s="27"/>
      <c r="B419366" s="67"/>
      <c r="C419366" s="83"/>
      <c r="D419366" s="85"/>
      <c r="E419366" s="82"/>
      <c r="F419366" s="81"/>
      <c r="G419366" s="86"/>
      <c r="H419366" s="86"/>
      <c r="I419366" s="11"/>
    </row>
    <row r="419368" spans="1:9" s="4" customFormat="1" x14ac:dyDescent="0.2">
      <c r="A419368" s="27"/>
      <c r="B419368" s="67"/>
      <c r="C419368" s="83"/>
      <c r="D419368" s="85"/>
      <c r="E419368" s="82"/>
      <c r="F419368" s="81"/>
      <c r="G419368" s="86"/>
      <c r="H419368" s="86"/>
      <c r="I419368" s="11"/>
    </row>
    <row r="419374" spans="1:9" s="4" customFormat="1" x14ac:dyDescent="0.2">
      <c r="A419374" s="27"/>
      <c r="B419374" s="67"/>
      <c r="C419374" s="83"/>
      <c r="D419374" s="85"/>
      <c r="E419374" s="82"/>
      <c r="F419374" s="81"/>
      <c r="G419374" s="86"/>
      <c r="H419374" s="86"/>
      <c r="I419374" s="11"/>
    </row>
    <row r="419382" spans="1:9" s="4" customFormat="1" x14ac:dyDescent="0.2">
      <c r="A419382" s="27"/>
      <c r="B419382" s="67"/>
      <c r="C419382" s="83"/>
      <c r="D419382" s="85"/>
      <c r="E419382" s="82"/>
      <c r="F419382" s="81"/>
      <c r="G419382" s="86"/>
      <c r="H419382" s="86"/>
      <c r="I419382" s="11"/>
    </row>
    <row r="419384" spans="1:9" s="4" customFormat="1" x14ac:dyDescent="0.2">
      <c r="A419384" s="27"/>
      <c r="B419384" s="67"/>
      <c r="C419384" s="83"/>
      <c r="D419384" s="85"/>
      <c r="E419384" s="82"/>
      <c r="F419384" s="81"/>
      <c r="G419384" s="86"/>
      <c r="H419384" s="86"/>
      <c r="I419384" s="11"/>
    </row>
    <row r="419390" spans="1:9" s="4" customFormat="1" x14ac:dyDescent="0.2">
      <c r="A419390" s="27"/>
      <c r="B419390" s="67"/>
      <c r="C419390" s="83"/>
      <c r="D419390" s="85"/>
      <c r="E419390" s="82"/>
      <c r="F419390" s="81"/>
      <c r="G419390" s="86"/>
      <c r="H419390" s="86"/>
      <c r="I419390" s="11"/>
    </row>
    <row r="419398" spans="1:9" s="4" customFormat="1" x14ac:dyDescent="0.2">
      <c r="A419398" s="27"/>
      <c r="B419398" s="67"/>
      <c r="C419398" s="83"/>
      <c r="D419398" s="85"/>
      <c r="E419398" s="82"/>
      <c r="F419398" s="81"/>
      <c r="G419398" s="86"/>
      <c r="H419398" s="86"/>
      <c r="I419398" s="11"/>
    </row>
    <row r="419400" spans="1:9" s="4" customFormat="1" x14ac:dyDescent="0.2">
      <c r="A419400" s="27"/>
      <c r="B419400" s="67"/>
      <c r="C419400" s="83"/>
      <c r="D419400" s="85"/>
      <c r="E419400" s="82"/>
      <c r="F419400" s="81"/>
      <c r="G419400" s="86"/>
      <c r="H419400" s="86"/>
      <c r="I419400" s="11"/>
    </row>
    <row r="419406" spans="1:9" s="4" customFormat="1" x14ac:dyDescent="0.2">
      <c r="A419406" s="27"/>
      <c r="B419406" s="67"/>
      <c r="C419406" s="83"/>
      <c r="D419406" s="85"/>
      <c r="E419406" s="82"/>
      <c r="F419406" s="81"/>
      <c r="G419406" s="86"/>
      <c r="H419406" s="86"/>
      <c r="I419406" s="11"/>
    </row>
    <row r="419414" spans="1:9" s="4" customFormat="1" x14ac:dyDescent="0.2">
      <c r="A419414" s="27"/>
      <c r="B419414" s="67"/>
      <c r="C419414" s="83"/>
      <c r="D419414" s="85"/>
      <c r="E419414" s="82"/>
      <c r="F419414" s="81"/>
      <c r="G419414" s="86"/>
      <c r="H419414" s="86"/>
      <c r="I419414" s="11"/>
    </row>
    <row r="419416" spans="1:9" s="4" customFormat="1" x14ac:dyDescent="0.2">
      <c r="A419416" s="27"/>
      <c r="B419416" s="67"/>
      <c r="C419416" s="83"/>
      <c r="D419416" s="85"/>
      <c r="E419416" s="82"/>
      <c r="F419416" s="81"/>
      <c r="G419416" s="86"/>
      <c r="H419416" s="86"/>
      <c r="I419416" s="11"/>
    </row>
    <row r="419422" spans="1:9" s="4" customFormat="1" x14ac:dyDescent="0.2">
      <c r="A419422" s="27"/>
      <c r="B419422" s="67"/>
      <c r="C419422" s="83"/>
      <c r="D419422" s="85"/>
      <c r="E419422" s="82"/>
      <c r="F419422" s="81"/>
      <c r="G419422" s="86"/>
      <c r="H419422" s="86"/>
      <c r="I419422" s="11"/>
    </row>
    <row r="419430" spans="1:9" s="4" customFormat="1" x14ac:dyDescent="0.2">
      <c r="A419430" s="27"/>
      <c r="B419430" s="67"/>
      <c r="C419430" s="83"/>
      <c r="D419430" s="85"/>
      <c r="E419430" s="82"/>
      <c r="F419430" s="81"/>
      <c r="G419430" s="86"/>
      <c r="H419430" s="86"/>
      <c r="I419430" s="11"/>
    </row>
    <row r="419432" spans="1:9" s="4" customFormat="1" x14ac:dyDescent="0.2">
      <c r="A419432" s="27"/>
      <c r="B419432" s="67"/>
      <c r="C419432" s="83"/>
      <c r="D419432" s="85"/>
      <c r="E419432" s="82"/>
      <c r="F419432" s="81"/>
      <c r="G419432" s="86"/>
      <c r="H419432" s="86"/>
      <c r="I419432" s="11"/>
    </row>
    <row r="419438" spans="1:9" s="4" customFormat="1" x14ac:dyDescent="0.2">
      <c r="A419438" s="27"/>
      <c r="B419438" s="67"/>
      <c r="C419438" s="83"/>
      <c r="D419438" s="85"/>
      <c r="E419438" s="82"/>
      <c r="F419438" s="81"/>
      <c r="G419438" s="86"/>
      <c r="H419438" s="86"/>
      <c r="I419438" s="11"/>
    </row>
    <row r="419446" spans="1:9" s="4" customFormat="1" x14ac:dyDescent="0.2">
      <c r="A419446" s="27"/>
      <c r="B419446" s="67"/>
      <c r="C419446" s="83"/>
      <c r="D419446" s="85"/>
      <c r="E419446" s="82"/>
      <c r="F419446" s="81"/>
      <c r="G419446" s="86"/>
      <c r="H419446" s="86"/>
      <c r="I419446" s="11"/>
    </row>
    <row r="419448" spans="1:9" s="4" customFormat="1" x14ac:dyDescent="0.2">
      <c r="A419448" s="27"/>
      <c r="B419448" s="67"/>
      <c r="C419448" s="83"/>
      <c r="D419448" s="85"/>
      <c r="E419448" s="82"/>
      <c r="F419448" s="81"/>
      <c r="G419448" s="86"/>
      <c r="H419448" s="86"/>
      <c r="I419448" s="11"/>
    </row>
    <row r="419454" spans="1:9" s="4" customFormat="1" x14ac:dyDescent="0.2">
      <c r="A419454" s="27"/>
      <c r="B419454" s="67"/>
      <c r="C419454" s="83"/>
      <c r="D419454" s="85"/>
      <c r="E419454" s="82"/>
      <c r="F419454" s="81"/>
      <c r="G419454" s="86"/>
      <c r="H419454" s="86"/>
      <c r="I419454" s="11"/>
    </row>
    <row r="419462" spans="1:9" s="4" customFormat="1" x14ac:dyDescent="0.2">
      <c r="A419462" s="27"/>
      <c r="B419462" s="67"/>
      <c r="C419462" s="83"/>
      <c r="D419462" s="85"/>
      <c r="E419462" s="82"/>
      <c r="F419462" s="81"/>
      <c r="G419462" s="86"/>
      <c r="H419462" s="86"/>
      <c r="I419462" s="11"/>
    </row>
    <row r="419464" spans="1:9" s="4" customFormat="1" x14ac:dyDescent="0.2">
      <c r="A419464" s="27"/>
      <c r="B419464" s="67"/>
      <c r="C419464" s="83"/>
      <c r="D419464" s="85"/>
      <c r="E419464" s="82"/>
      <c r="F419464" s="81"/>
      <c r="G419464" s="86"/>
      <c r="H419464" s="86"/>
      <c r="I419464" s="11"/>
    </row>
    <row r="419470" spans="1:9" s="4" customFormat="1" x14ac:dyDescent="0.2">
      <c r="A419470" s="27"/>
      <c r="B419470" s="67"/>
      <c r="C419470" s="83"/>
      <c r="D419470" s="85"/>
      <c r="E419470" s="82"/>
      <c r="F419470" s="81"/>
      <c r="G419470" s="86"/>
      <c r="H419470" s="86"/>
      <c r="I419470" s="11"/>
    </row>
    <row r="419478" spans="1:9" s="4" customFormat="1" x14ac:dyDescent="0.2">
      <c r="A419478" s="27"/>
      <c r="B419478" s="67"/>
      <c r="C419478" s="83"/>
      <c r="D419478" s="85"/>
      <c r="E419478" s="82"/>
      <c r="F419478" s="81"/>
      <c r="G419478" s="86"/>
      <c r="H419478" s="86"/>
      <c r="I419478" s="11"/>
    </row>
    <row r="419480" spans="1:9" s="4" customFormat="1" x14ac:dyDescent="0.2">
      <c r="A419480" s="27"/>
      <c r="B419480" s="67"/>
      <c r="C419480" s="83"/>
      <c r="D419480" s="85"/>
      <c r="E419480" s="82"/>
      <c r="F419480" s="81"/>
      <c r="G419480" s="86"/>
      <c r="H419480" s="86"/>
      <c r="I419480" s="11"/>
    </row>
    <row r="419486" spans="1:9" s="4" customFormat="1" x14ac:dyDescent="0.2">
      <c r="A419486" s="27"/>
      <c r="B419486" s="67"/>
      <c r="C419486" s="83"/>
      <c r="D419486" s="85"/>
      <c r="E419486" s="82"/>
      <c r="F419486" s="81"/>
      <c r="G419486" s="86"/>
      <c r="H419486" s="86"/>
      <c r="I419486" s="11"/>
    </row>
    <row r="419494" spans="1:9" s="4" customFormat="1" x14ac:dyDescent="0.2">
      <c r="A419494" s="27"/>
      <c r="B419494" s="67"/>
      <c r="C419494" s="83"/>
      <c r="D419494" s="85"/>
      <c r="E419494" s="82"/>
      <c r="F419494" s="81"/>
      <c r="G419494" s="86"/>
      <c r="H419494" s="86"/>
      <c r="I419494" s="11"/>
    </row>
    <row r="419496" spans="1:9" s="4" customFormat="1" x14ac:dyDescent="0.2">
      <c r="A419496" s="27"/>
      <c r="B419496" s="67"/>
      <c r="C419496" s="83"/>
      <c r="D419496" s="85"/>
      <c r="E419496" s="82"/>
      <c r="F419496" s="81"/>
      <c r="G419496" s="86"/>
      <c r="H419496" s="86"/>
      <c r="I419496" s="11"/>
    </row>
    <row r="419502" spans="1:9" s="4" customFormat="1" x14ac:dyDescent="0.2">
      <c r="A419502" s="27"/>
      <c r="B419502" s="67"/>
      <c r="C419502" s="83"/>
      <c r="D419502" s="85"/>
      <c r="E419502" s="82"/>
      <c r="F419502" s="81"/>
      <c r="G419502" s="86"/>
      <c r="H419502" s="86"/>
      <c r="I419502" s="11"/>
    </row>
    <row r="419510" spans="1:9" s="4" customFormat="1" x14ac:dyDescent="0.2">
      <c r="A419510" s="27"/>
      <c r="B419510" s="67"/>
      <c r="C419510" s="83"/>
      <c r="D419510" s="85"/>
      <c r="E419510" s="82"/>
      <c r="F419510" s="81"/>
      <c r="G419510" s="86"/>
      <c r="H419510" s="86"/>
      <c r="I419510" s="11"/>
    </row>
    <row r="419512" spans="1:9" s="4" customFormat="1" x14ac:dyDescent="0.2">
      <c r="A419512" s="27"/>
      <c r="B419512" s="67"/>
      <c r="C419512" s="83"/>
      <c r="D419512" s="85"/>
      <c r="E419512" s="82"/>
      <c r="F419512" s="81"/>
      <c r="G419512" s="86"/>
      <c r="H419512" s="86"/>
      <c r="I419512" s="11"/>
    </row>
    <row r="419518" spans="1:9" s="4" customFormat="1" x14ac:dyDescent="0.2">
      <c r="A419518" s="27"/>
      <c r="B419518" s="67"/>
      <c r="C419518" s="83"/>
      <c r="D419518" s="85"/>
      <c r="E419518" s="82"/>
      <c r="F419518" s="81"/>
      <c r="G419518" s="86"/>
      <c r="H419518" s="86"/>
      <c r="I419518" s="11"/>
    </row>
    <row r="419526" spans="1:9" s="4" customFormat="1" x14ac:dyDescent="0.2">
      <c r="A419526" s="27"/>
      <c r="B419526" s="67"/>
      <c r="C419526" s="83"/>
      <c r="D419526" s="85"/>
      <c r="E419526" s="82"/>
      <c r="F419526" s="81"/>
      <c r="G419526" s="86"/>
      <c r="H419526" s="86"/>
      <c r="I419526" s="11"/>
    </row>
    <row r="419528" spans="1:9" s="4" customFormat="1" x14ac:dyDescent="0.2">
      <c r="A419528" s="27"/>
      <c r="B419528" s="67"/>
      <c r="C419528" s="83"/>
      <c r="D419528" s="85"/>
      <c r="E419528" s="82"/>
      <c r="F419528" s="81"/>
      <c r="G419528" s="86"/>
      <c r="H419528" s="86"/>
      <c r="I419528" s="11"/>
    </row>
    <row r="419534" spans="1:9" s="4" customFormat="1" x14ac:dyDescent="0.2">
      <c r="A419534" s="27"/>
      <c r="B419534" s="67"/>
      <c r="C419534" s="83"/>
      <c r="D419534" s="85"/>
      <c r="E419534" s="82"/>
      <c r="F419534" s="81"/>
      <c r="G419534" s="86"/>
      <c r="H419534" s="86"/>
      <c r="I419534" s="11"/>
    </row>
    <row r="419542" spans="1:9" s="4" customFormat="1" x14ac:dyDescent="0.2">
      <c r="A419542" s="27"/>
      <c r="B419542" s="67"/>
      <c r="C419542" s="83"/>
      <c r="D419542" s="85"/>
      <c r="E419542" s="82"/>
      <c r="F419542" s="81"/>
      <c r="G419542" s="86"/>
      <c r="H419542" s="86"/>
      <c r="I419542" s="11"/>
    </row>
    <row r="419544" spans="1:9" s="4" customFormat="1" x14ac:dyDescent="0.2">
      <c r="A419544" s="27"/>
      <c r="B419544" s="67"/>
      <c r="C419544" s="83"/>
      <c r="D419544" s="85"/>
      <c r="E419544" s="82"/>
      <c r="F419544" s="81"/>
      <c r="G419544" s="86"/>
      <c r="H419544" s="86"/>
      <c r="I419544" s="11"/>
    </row>
    <row r="419550" spans="1:9" s="4" customFormat="1" x14ac:dyDescent="0.2">
      <c r="A419550" s="27"/>
      <c r="B419550" s="67"/>
      <c r="C419550" s="83"/>
      <c r="D419550" s="85"/>
      <c r="E419550" s="82"/>
      <c r="F419550" s="81"/>
      <c r="G419550" s="86"/>
      <c r="H419550" s="86"/>
      <c r="I419550" s="11"/>
    </row>
    <row r="419558" spans="1:9" s="4" customFormat="1" x14ac:dyDescent="0.2">
      <c r="A419558" s="27"/>
      <c r="B419558" s="67"/>
      <c r="C419558" s="83"/>
      <c r="D419558" s="85"/>
      <c r="E419558" s="82"/>
      <c r="F419558" s="81"/>
      <c r="G419558" s="86"/>
      <c r="H419558" s="86"/>
      <c r="I419558" s="11"/>
    </row>
    <row r="419560" spans="1:9" s="4" customFormat="1" x14ac:dyDescent="0.2">
      <c r="A419560" s="27"/>
      <c r="B419560" s="67"/>
      <c r="C419560" s="83"/>
      <c r="D419560" s="85"/>
      <c r="E419560" s="82"/>
      <c r="F419560" s="81"/>
      <c r="G419560" s="86"/>
      <c r="H419560" s="86"/>
      <c r="I419560" s="11"/>
    </row>
    <row r="419566" spans="1:9" s="4" customFormat="1" x14ac:dyDescent="0.2">
      <c r="A419566" s="27"/>
      <c r="B419566" s="67"/>
      <c r="C419566" s="83"/>
      <c r="D419566" s="85"/>
      <c r="E419566" s="82"/>
      <c r="F419566" s="81"/>
      <c r="G419566" s="86"/>
      <c r="H419566" s="86"/>
      <c r="I419566" s="11"/>
    </row>
    <row r="419574" spans="1:9" s="4" customFormat="1" x14ac:dyDescent="0.2">
      <c r="A419574" s="27"/>
      <c r="B419574" s="67"/>
      <c r="C419574" s="83"/>
      <c r="D419574" s="85"/>
      <c r="E419574" s="82"/>
      <c r="F419574" s="81"/>
      <c r="G419574" s="86"/>
      <c r="H419574" s="86"/>
      <c r="I419574" s="11"/>
    </row>
    <row r="419576" spans="1:9" s="4" customFormat="1" x14ac:dyDescent="0.2">
      <c r="A419576" s="27"/>
      <c r="B419576" s="67"/>
      <c r="C419576" s="83"/>
      <c r="D419576" s="85"/>
      <c r="E419576" s="82"/>
      <c r="F419576" s="81"/>
      <c r="G419576" s="86"/>
      <c r="H419576" s="86"/>
      <c r="I419576" s="11"/>
    </row>
    <row r="419582" spans="1:9" s="4" customFormat="1" x14ac:dyDescent="0.2">
      <c r="A419582" s="27"/>
      <c r="B419582" s="67"/>
      <c r="C419582" s="83"/>
      <c r="D419582" s="85"/>
      <c r="E419582" s="82"/>
      <c r="F419582" s="81"/>
      <c r="G419582" s="86"/>
      <c r="H419582" s="86"/>
      <c r="I419582" s="11"/>
    </row>
    <row r="419590" spans="1:9" s="4" customFormat="1" x14ac:dyDescent="0.2">
      <c r="A419590" s="27"/>
      <c r="B419590" s="67"/>
      <c r="C419590" s="83"/>
      <c r="D419590" s="85"/>
      <c r="E419590" s="82"/>
      <c r="F419590" s="81"/>
      <c r="G419590" s="86"/>
      <c r="H419590" s="86"/>
      <c r="I419590" s="11"/>
    </row>
    <row r="419592" spans="1:9" s="4" customFormat="1" x14ac:dyDescent="0.2">
      <c r="A419592" s="27"/>
      <c r="B419592" s="67"/>
      <c r="C419592" s="83"/>
      <c r="D419592" s="85"/>
      <c r="E419592" s="82"/>
      <c r="F419592" s="81"/>
      <c r="G419592" s="86"/>
      <c r="H419592" s="86"/>
      <c r="I419592" s="11"/>
    </row>
    <row r="419598" spans="1:9" s="4" customFormat="1" x14ac:dyDescent="0.2">
      <c r="A419598" s="27"/>
      <c r="B419598" s="67"/>
      <c r="C419598" s="83"/>
      <c r="D419598" s="85"/>
      <c r="E419598" s="82"/>
      <c r="F419598" s="81"/>
      <c r="G419598" s="86"/>
      <c r="H419598" s="86"/>
      <c r="I419598" s="11"/>
    </row>
    <row r="419606" spans="1:9" s="4" customFormat="1" x14ac:dyDescent="0.2">
      <c r="A419606" s="27"/>
      <c r="B419606" s="67"/>
      <c r="C419606" s="83"/>
      <c r="D419606" s="85"/>
      <c r="E419606" s="82"/>
      <c r="F419606" s="81"/>
      <c r="G419606" s="86"/>
      <c r="H419606" s="86"/>
      <c r="I419606" s="11"/>
    </row>
    <row r="419608" spans="1:9" s="4" customFormat="1" x14ac:dyDescent="0.2">
      <c r="A419608" s="27"/>
      <c r="B419608" s="67"/>
      <c r="C419608" s="83"/>
      <c r="D419608" s="85"/>
      <c r="E419608" s="82"/>
      <c r="F419608" s="81"/>
      <c r="G419608" s="86"/>
      <c r="H419608" s="86"/>
      <c r="I419608" s="11"/>
    </row>
    <row r="419614" spans="1:9" s="4" customFormat="1" x14ac:dyDescent="0.2">
      <c r="A419614" s="27"/>
      <c r="B419614" s="67"/>
      <c r="C419614" s="83"/>
      <c r="D419614" s="85"/>
      <c r="E419614" s="82"/>
      <c r="F419614" s="81"/>
      <c r="G419614" s="86"/>
      <c r="H419614" s="86"/>
      <c r="I419614" s="11"/>
    </row>
    <row r="419622" spans="1:9" s="4" customFormat="1" x14ac:dyDescent="0.2">
      <c r="A419622" s="27"/>
      <c r="B419622" s="67"/>
      <c r="C419622" s="83"/>
      <c r="D419622" s="85"/>
      <c r="E419622" s="82"/>
      <c r="F419622" s="81"/>
      <c r="G419622" s="86"/>
      <c r="H419622" s="86"/>
      <c r="I419622" s="11"/>
    </row>
    <row r="419624" spans="1:9" s="4" customFormat="1" x14ac:dyDescent="0.2">
      <c r="A419624" s="27"/>
      <c r="B419624" s="67"/>
      <c r="C419624" s="83"/>
      <c r="D419624" s="85"/>
      <c r="E419624" s="82"/>
      <c r="F419624" s="81"/>
      <c r="G419624" s="86"/>
      <c r="H419624" s="86"/>
      <c r="I419624" s="11"/>
    </row>
    <row r="419630" spans="1:9" s="4" customFormat="1" x14ac:dyDescent="0.2">
      <c r="A419630" s="27"/>
      <c r="B419630" s="67"/>
      <c r="C419630" s="83"/>
      <c r="D419630" s="85"/>
      <c r="E419630" s="82"/>
      <c r="F419630" s="81"/>
      <c r="G419630" s="86"/>
      <c r="H419630" s="86"/>
      <c r="I419630" s="11"/>
    </row>
    <row r="419638" spans="1:9" s="4" customFormat="1" x14ac:dyDescent="0.2">
      <c r="A419638" s="27"/>
      <c r="B419638" s="67"/>
      <c r="C419638" s="83"/>
      <c r="D419638" s="85"/>
      <c r="E419638" s="82"/>
      <c r="F419638" s="81"/>
      <c r="G419638" s="86"/>
      <c r="H419638" s="86"/>
      <c r="I419638" s="11"/>
    </row>
    <row r="419640" spans="1:9" s="4" customFormat="1" x14ac:dyDescent="0.2">
      <c r="A419640" s="27"/>
      <c r="B419640" s="67"/>
      <c r="C419640" s="83"/>
      <c r="D419640" s="85"/>
      <c r="E419640" s="82"/>
      <c r="F419640" s="81"/>
      <c r="G419640" s="86"/>
      <c r="H419640" s="86"/>
      <c r="I419640" s="11"/>
    </row>
    <row r="419646" spans="1:9" s="4" customFormat="1" x14ac:dyDescent="0.2">
      <c r="A419646" s="27"/>
      <c r="B419646" s="67"/>
      <c r="C419646" s="83"/>
      <c r="D419646" s="85"/>
      <c r="E419646" s="82"/>
      <c r="F419646" s="81"/>
      <c r="G419646" s="86"/>
      <c r="H419646" s="86"/>
      <c r="I419646" s="11"/>
    </row>
    <row r="419654" spans="1:9" s="4" customFormat="1" x14ac:dyDescent="0.2">
      <c r="A419654" s="27"/>
      <c r="B419654" s="67"/>
      <c r="C419654" s="83"/>
      <c r="D419654" s="85"/>
      <c r="E419654" s="82"/>
      <c r="F419654" s="81"/>
      <c r="G419654" s="86"/>
      <c r="H419654" s="86"/>
      <c r="I419654" s="11"/>
    </row>
    <row r="419656" spans="1:9" s="4" customFormat="1" x14ac:dyDescent="0.2">
      <c r="A419656" s="27"/>
      <c r="B419656" s="67"/>
      <c r="C419656" s="83"/>
      <c r="D419656" s="85"/>
      <c r="E419656" s="82"/>
      <c r="F419656" s="81"/>
      <c r="G419656" s="86"/>
      <c r="H419656" s="86"/>
      <c r="I419656" s="11"/>
    </row>
    <row r="419662" spans="1:9" s="4" customFormat="1" x14ac:dyDescent="0.2">
      <c r="A419662" s="27"/>
      <c r="B419662" s="67"/>
      <c r="C419662" s="83"/>
      <c r="D419662" s="85"/>
      <c r="E419662" s="82"/>
      <c r="F419662" s="81"/>
      <c r="G419662" s="86"/>
      <c r="H419662" s="86"/>
      <c r="I419662" s="11"/>
    </row>
    <row r="419670" spans="1:9" s="4" customFormat="1" x14ac:dyDescent="0.2">
      <c r="A419670" s="27"/>
      <c r="B419670" s="67"/>
      <c r="C419670" s="83"/>
      <c r="D419670" s="85"/>
      <c r="E419670" s="82"/>
      <c r="F419670" s="81"/>
      <c r="G419670" s="86"/>
      <c r="H419670" s="86"/>
      <c r="I419670" s="11"/>
    </row>
    <row r="419672" spans="1:9" s="4" customFormat="1" x14ac:dyDescent="0.2">
      <c r="A419672" s="27"/>
      <c r="B419672" s="67"/>
      <c r="C419672" s="83"/>
      <c r="D419672" s="85"/>
      <c r="E419672" s="82"/>
      <c r="F419672" s="81"/>
      <c r="G419672" s="86"/>
      <c r="H419672" s="86"/>
      <c r="I419672" s="11"/>
    </row>
    <row r="419678" spans="1:9" s="4" customFormat="1" x14ac:dyDescent="0.2">
      <c r="A419678" s="27"/>
      <c r="B419678" s="67"/>
      <c r="C419678" s="83"/>
      <c r="D419678" s="85"/>
      <c r="E419678" s="82"/>
      <c r="F419678" s="81"/>
      <c r="G419678" s="86"/>
      <c r="H419678" s="86"/>
      <c r="I419678" s="11"/>
    </row>
    <row r="419686" spans="1:9" s="4" customFormat="1" x14ac:dyDescent="0.2">
      <c r="A419686" s="27"/>
      <c r="B419686" s="67"/>
      <c r="C419686" s="83"/>
      <c r="D419686" s="85"/>
      <c r="E419686" s="82"/>
      <c r="F419686" s="81"/>
      <c r="G419686" s="86"/>
      <c r="H419686" s="86"/>
      <c r="I419686" s="11"/>
    </row>
    <row r="419688" spans="1:9" s="4" customFormat="1" x14ac:dyDescent="0.2">
      <c r="A419688" s="27"/>
      <c r="B419688" s="67"/>
      <c r="C419688" s="83"/>
      <c r="D419688" s="85"/>
      <c r="E419688" s="82"/>
      <c r="F419688" s="81"/>
      <c r="G419688" s="86"/>
      <c r="H419688" s="86"/>
      <c r="I419688" s="11"/>
    </row>
    <row r="419694" spans="1:9" s="4" customFormat="1" x14ac:dyDescent="0.2">
      <c r="A419694" s="27"/>
      <c r="B419694" s="67"/>
      <c r="C419694" s="83"/>
      <c r="D419694" s="85"/>
      <c r="E419694" s="82"/>
      <c r="F419694" s="81"/>
      <c r="G419694" s="86"/>
      <c r="H419694" s="86"/>
      <c r="I419694" s="11"/>
    </row>
    <row r="419702" spans="1:9" s="4" customFormat="1" x14ac:dyDescent="0.2">
      <c r="A419702" s="27"/>
      <c r="B419702" s="67"/>
      <c r="C419702" s="83"/>
      <c r="D419702" s="85"/>
      <c r="E419702" s="82"/>
      <c r="F419702" s="81"/>
      <c r="G419702" s="86"/>
      <c r="H419702" s="86"/>
      <c r="I419702" s="11"/>
    </row>
    <row r="419704" spans="1:9" s="4" customFormat="1" x14ac:dyDescent="0.2">
      <c r="A419704" s="27"/>
      <c r="B419704" s="67"/>
      <c r="C419704" s="83"/>
      <c r="D419704" s="85"/>
      <c r="E419704" s="82"/>
      <c r="F419704" s="81"/>
      <c r="G419704" s="86"/>
      <c r="H419704" s="86"/>
      <c r="I419704" s="11"/>
    </row>
    <row r="419710" spans="1:9" s="4" customFormat="1" x14ac:dyDescent="0.2">
      <c r="A419710" s="27"/>
      <c r="B419710" s="67"/>
      <c r="C419710" s="83"/>
      <c r="D419710" s="85"/>
      <c r="E419710" s="82"/>
      <c r="F419710" s="81"/>
      <c r="G419710" s="86"/>
      <c r="H419710" s="86"/>
      <c r="I419710" s="11"/>
    </row>
    <row r="419718" spans="1:9" s="4" customFormat="1" x14ac:dyDescent="0.2">
      <c r="A419718" s="27"/>
      <c r="B419718" s="67"/>
      <c r="C419718" s="83"/>
      <c r="D419718" s="85"/>
      <c r="E419718" s="82"/>
      <c r="F419718" s="81"/>
      <c r="G419718" s="86"/>
      <c r="H419718" s="86"/>
      <c r="I419718" s="11"/>
    </row>
    <row r="419720" spans="1:9" s="4" customFormat="1" x14ac:dyDescent="0.2">
      <c r="A419720" s="27"/>
      <c r="B419720" s="67"/>
      <c r="C419720" s="83"/>
      <c r="D419720" s="85"/>
      <c r="E419720" s="82"/>
      <c r="F419720" s="81"/>
      <c r="G419720" s="86"/>
      <c r="H419720" s="86"/>
      <c r="I419720" s="11"/>
    </row>
    <row r="419726" spans="1:9" s="4" customFormat="1" x14ac:dyDescent="0.2">
      <c r="A419726" s="27"/>
      <c r="B419726" s="67"/>
      <c r="C419726" s="83"/>
      <c r="D419726" s="85"/>
      <c r="E419726" s="82"/>
      <c r="F419726" s="81"/>
      <c r="G419726" s="86"/>
      <c r="H419726" s="86"/>
      <c r="I419726" s="11"/>
    </row>
    <row r="419734" spans="1:9" s="4" customFormat="1" x14ac:dyDescent="0.2">
      <c r="A419734" s="27"/>
      <c r="B419734" s="67"/>
      <c r="C419734" s="83"/>
      <c r="D419734" s="85"/>
      <c r="E419734" s="82"/>
      <c r="F419734" s="81"/>
      <c r="G419734" s="86"/>
      <c r="H419734" s="86"/>
      <c r="I419734" s="11"/>
    </row>
    <row r="419736" spans="1:9" s="4" customFormat="1" x14ac:dyDescent="0.2">
      <c r="A419736" s="27"/>
      <c r="B419736" s="67"/>
      <c r="C419736" s="83"/>
      <c r="D419736" s="85"/>
      <c r="E419736" s="82"/>
      <c r="F419736" s="81"/>
      <c r="G419736" s="86"/>
      <c r="H419736" s="86"/>
      <c r="I419736" s="11"/>
    </row>
    <row r="419742" spans="1:9" s="4" customFormat="1" x14ac:dyDescent="0.2">
      <c r="A419742" s="27"/>
      <c r="B419742" s="67"/>
      <c r="C419742" s="83"/>
      <c r="D419742" s="85"/>
      <c r="E419742" s="82"/>
      <c r="F419742" s="81"/>
      <c r="G419742" s="86"/>
      <c r="H419742" s="86"/>
      <c r="I419742" s="11"/>
    </row>
    <row r="419750" spans="1:9" s="4" customFormat="1" x14ac:dyDescent="0.2">
      <c r="A419750" s="27"/>
      <c r="B419750" s="67"/>
      <c r="C419750" s="83"/>
      <c r="D419750" s="85"/>
      <c r="E419750" s="82"/>
      <c r="F419750" s="81"/>
      <c r="G419750" s="86"/>
      <c r="H419750" s="86"/>
      <c r="I419750" s="11"/>
    </row>
    <row r="419752" spans="1:9" s="4" customFormat="1" x14ac:dyDescent="0.2">
      <c r="A419752" s="27"/>
      <c r="B419752" s="67"/>
      <c r="C419752" s="83"/>
      <c r="D419752" s="85"/>
      <c r="E419752" s="82"/>
      <c r="F419752" s="81"/>
      <c r="G419752" s="86"/>
      <c r="H419752" s="86"/>
      <c r="I419752" s="11"/>
    </row>
    <row r="419758" spans="1:9" s="4" customFormat="1" x14ac:dyDescent="0.2">
      <c r="A419758" s="27"/>
      <c r="B419758" s="67"/>
      <c r="C419758" s="83"/>
      <c r="D419758" s="85"/>
      <c r="E419758" s="82"/>
      <c r="F419758" s="81"/>
      <c r="G419758" s="86"/>
      <c r="H419758" s="86"/>
      <c r="I419758" s="11"/>
    </row>
    <row r="419766" spans="1:9" s="4" customFormat="1" x14ac:dyDescent="0.2">
      <c r="A419766" s="27"/>
      <c r="B419766" s="67"/>
      <c r="C419766" s="83"/>
      <c r="D419766" s="85"/>
      <c r="E419766" s="82"/>
      <c r="F419766" s="81"/>
      <c r="G419766" s="86"/>
      <c r="H419766" s="86"/>
      <c r="I419766" s="11"/>
    </row>
    <row r="419768" spans="1:9" s="4" customFormat="1" x14ac:dyDescent="0.2">
      <c r="A419768" s="27"/>
      <c r="B419768" s="67"/>
      <c r="C419768" s="83"/>
      <c r="D419768" s="85"/>
      <c r="E419768" s="82"/>
      <c r="F419768" s="81"/>
      <c r="G419768" s="86"/>
      <c r="H419768" s="86"/>
      <c r="I419768" s="11"/>
    </row>
    <row r="419774" spans="1:9" s="4" customFormat="1" x14ac:dyDescent="0.2">
      <c r="A419774" s="27"/>
      <c r="B419774" s="67"/>
      <c r="C419774" s="83"/>
      <c r="D419774" s="85"/>
      <c r="E419774" s="82"/>
      <c r="F419774" s="81"/>
      <c r="G419774" s="86"/>
      <c r="H419774" s="86"/>
      <c r="I419774" s="11"/>
    </row>
    <row r="419782" spans="1:9" s="4" customFormat="1" x14ac:dyDescent="0.2">
      <c r="A419782" s="27"/>
      <c r="B419782" s="67"/>
      <c r="C419782" s="83"/>
      <c r="D419782" s="85"/>
      <c r="E419782" s="82"/>
      <c r="F419782" s="81"/>
      <c r="G419782" s="86"/>
      <c r="H419782" s="86"/>
      <c r="I419782" s="11"/>
    </row>
    <row r="419784" spans="1:9" s="4" customFormat="1" x14ac:dyDescent="0.2">
      <c r="A419784" s="27"/>
      <c r="B419784" s="67"/>
      <c r="C419784" s="83"/>
      <c r="D419784" s="85"/>
      <c r="E419784" s="82"/>
      <c r="F419784" s="81"/>
      <c r="G419784" s="86"/>
      <c r="H419784" s="86"/>
      <c r="I419784" s="11"/>
    </row>
    <row r="419790" spans="1:9" s="4" customFormat="1" x14ac:dyDescent="0.2">
      <c r="A419790" s="27"/>
      <c r="B419790" s="67"/>
      <c r="C419790" s="83"/>
      <c r="D419790" s="85"/>
      <c r="E419790" s="82"/>
      <c r="F419790" s="81"/>
      <c r="G419790" s="86"/>
      <c r="H419790" s="86"/>
      <c r="I419790" s="11"/>
    </row>
    <row r="419798" spans="1:9" s="4" customFormat="1" x14ac:dyDescent="0.2">
      <c r="A419798" s="27"/>
      <c r="B419798" s="67"/>
      <c r="C419798" s="83"/>
      <c r="D419798" s="85"/>
      <c r="E419798" s="82"/>
      <c r="F419798" s="81"/>
      <c r="G419798" s="86"/>
      <c r="H419798" s="86"/>
      <c r="I419798" s="11"/>
    </row>
    <row r="419800" spans="1:9" s="4" customFormat="1" x14ac:dyDescent="0.2">
      <c r="A419800" s="27"/>
      <c r="B419800" s="67"/>
      <c r="C419800" s="83"/>
      <c r="D419800" s="85"/>
      <c r="E419800" s="82"/>
      <c r="F419800" s="81"/>
      <c r="G419800" s="86"/>
      <c r="H419800" s="86"/>
      <c r="I419800" s="11"/>
    </row>
    <row r="419806" spans="1:9" s="4" customFormat="1" x14ac:dyDescent="0.2">
      <c r="A419806" s="27"/>
      <c r="B419806" s="67"/>
      <c r="C419806" s="83"/>
      <c r="D419806" s="85"/>
      <c r="E419806" s="82"/>
      <c r="F419806" s="81"/>
      <c r="G419806" s="86"/>
      <c r="H419806" s="86"/>
      <c r="I419806" s="11"/>
    </row>
    <row r="419814" spans="1:9" s="4" customFormat="1" x14ac:dyDescent="0.2">
      <c r="A419814" s="27"/>
      <c r="B419814" s="67"/>
      <c r="C419814" s="83"/>
      <c r="D419814" s="85"/>
      <c r="E419814" s="82"/>
      <c r="F419814" s="81"/>
      <c r="G419814" s="86"/>
      <c r="H419814" s="86"/>
      <c r="I419814" s="11"/>
    </row>
    <row r="419816" spans="1:9" s="4" customFormat="1" x14ac:dyDescent="0.2">
      <c r="A419816" s="27"/>
      <c r="B419816" s="67"/>
      <c r="C419816" s="83"/>
      <c r="D419816" s="85"/>
      <c r="E419816" s="82"/>
      <c r="F419816" s="81"/>
      <c r="G419816" s="86"/>
      <c r="H419816" s="86"/>
      <c r="I419816" s="11"/>
    </row>
    <row r="419822" spans="1:9" s="4" customFormat="1" x14ac:dyDescent="0.2">
      <c r="A419822" s="27"/>
      <c r="B419822" s="67"/>
      <c r="C419822" s="83"/>
      <c r="D419822" s="85"/>
      <c r="E419822" s="82"/>
      <c r="F419822" s="81"/>
      <c r="G419822" s="86"/>
      <c r="H419822" s="86"/>
      <c r="I419822" s="11"/>
    </row>
    <row r="419830" spans="1:9" s="4" customFormat="1" x14ac:dyDescent="0.2">
      <c r="A419830" s="27"/>
      <c r="B419830" s="67"/>
      <c r="C419830" s="83"/>
      <c r="D419830" s="85"/>
      <c r="E419830" s="82"/>
      <c r="F419830" s="81"/>
      <c r="G419830" s="86"/>
      <c r="H419830" s="86"/>
      <c r="I419830" s="11"/>
    </row>
    <row r="419832" spans="1:9" s="4" customFormat="1" x14ac:dyDescent="0.2">
      <c r="A419832" s="27"/>
      <c r="B419832" s="67"/>
      <c r="C419832" s="83"/>
      <c r="D419832" s="85"/>
      <c r="E419832" s="82"/>
      <c r="F419832" s="81"/>
      <c r="G419832" s="86"/>
      <c r="H419832" s="86"/>
      <c r="I419832" s="11"/>
    </row>
    <row r="419838" spans="1:9" s="4" customFormat="1" x14ac:dyDescent="0.2">
      <c r="A419838" s="27"/>
      <c r="B419838" s="67"/>
      <c r="C419838" s="83"/>
      <c r="D419838" s="85"/>
      <c r="E419838" s="82"/>
      <c r="F419838" s="81"/>
      <c r="G419838" s="86"/>
      <c r="H419838" s="86"/>
      <c r="I419838" s="11"/>
    </row>
    <row r="419846" spans="1:9" s="4" customFormat="1" x14ac:dyDescent="0.2">
      <c r="A419846" s="27"/>
      <c r="B419846" s="67"/>
      <c r="C419846" s="83"/>
      <c r="D419846" s="85"/>
      <c r="E419846" s="82"/>
      <c r="F419846" s="81"/>
      <c r="G419846" s="86"/>
      <c r="H419846" s="86"/>
      <c r="I419846" s="11"/>
    </row>
    <row r="419848" spans="1:9" s="4" customFormat="1" x14ac:dyDescent="0.2">
      <c r="A419848" s="27"/>
      <c r="B419848" s="67"/>
      <c r="C419848" s="83"/>
      <c r="D419848" s="85"/>
      <c r="E419848" s="82"/>
      <c r="F419848" s="81"/>
      <c r="G419848" s="86"/>
      <c r="H419848" s="86"/>
      <c r="I419848" s="11"/>
    </row>
    <row r="419854" spans="1:9" s="4" customFormat="1" x14ac:dyDescent="0.2">
      <c r="A419854" s="27"/>
      <c r="B419854" s="67"/>
      <c r="C419854" s="83"/>
      <c r="D419854" s="85"/>
      <c r="E419854" s="82"/>
      <c r="F419854" s="81"/>
      <c r="G419854" s="86"/>
      <c r="H419854" s="86"/>
      <c r="I419854" s="11"/>
    </row>
    <row r="419862" spans="1:9" s="4" customFormat="1" x14ac:dyDescent="0.2">
      <c r="A419862" s="27"/>
      <c r="B419862" s="67"/>
      <c r="C419862" s="83"/>
      <c r="D419862" s="85"/>
      <c r="E419862" s="82"/>
      <c r="F419862" s="81"/>
      <c r="G419862" s="86"/>
      <c r="H419862" s="86"/>
      <c r="I419862" s="11"/>
    </row>
    <row r="419864" spans="1:9" s="4" customFormat="1" x14ac:dyDescent="0.2">
      <c r="A419864" s="27"/>
      <c r="B419864" s="67"/>
      <c r="C419864" s="83"/>
      <c r="D419864" s="85"/>
      <c r="E419864" s="82"/>
      <c r="F419864" s="81"/>
      <c r="G419864" s="86"/>
      <c r="H419864" s="86"/>
      <c r="I419864" s="11"/>
    </row>
    <row r="419870" spans="1:9" s="4" customFormat="1" x14ac:dyDescent="0.2">
      <c r="A419870" s="27"/>
      <c r="B419870" s="67"/>
      <c r="C419870" s="83"/>
      <c r="D419870" s="85"/>
      <c r="E419870" s="82"/>
      <c r="F419870" s="81"/>
      <c r="G419870" s="86"/>
      <c r="H419870" s="86"/>
      <c r="I419870" s="11"/>
    </row>
    <row r="419878" spans="1:9" s="4" customFormat="1" x14ac:dyDescent="0.2">
      <c r="A419878" s="27"/>
      <c r="B419878" s="67"/>
      <c r="C419878" s="83"/>
      <c r="D419878" s="85"/>
      <c r="E419878" s="82"/>
      <c r="F419878" s="81"/>
      <c r="G419878" s="86"/>
      <c r="H419878" s="86"/>
      <c r="I419878" s="11"/>
    </row>
    <row r="419880" spans="1:9" s="4" customFormat="1" x14ac:dyDescent="0.2">
      <c r="A419880" s="27"/>
      <c r="B419880" s="67"/>
      <c r="C419880" s="83"/>
      <c r="D419880" s="85"/>
      <c r="E419880" s="82"/>
      <c r="F419880" s="81"/>
      <c r="G419880" s="86"/>
      <c r="H419880" s="86"/>
      <c r="I419880" s="11"/>
    </row>
    <row r="419886" spans="1:9" s="4" customFormat="1" x14ac:dyDescent="0.2">
      <c r="A419886" s="27"/>
      <c r="B419886" s="67"/>
      <c r="C419886" s="83"/>
      <c r="D419886" s="85"/>
      <c r="E419886" s="82"/>
      <c r="F419886" s="81"/>
      <c r="G419886" s="86"/>
      <c r="H419886" s="86"/>
      <c r="I419886" s="11"/>
    </row>
    <row r="419894" spans="1:9" s="4" customFormat="1" x14ac:dyDescent="0.2">
      <c r="A419894" s="27"/>
      <c r="B419894" s="67"/>
      <c r="C419894" s="83"/>
      <c r="D419894" s="85"/>
      <c r="E419894" s="82"/>
      <c r="F419894" s="81"/>
      <c r="G419894" s="86"/>
      <c r="H419894" s="86"/>
      <c r="I419894" s="11"/>
    </row>
    <row r="419896" spans="1:9" s="4" customFormat="1" x14ac:dyDescent="0.2">
      <c r="A419896" s="27"/>
      <c r="B419896" s="67"/>
      <c r="C419896" s="83"/>
      <c r="D419896" s="85"/>
      <c r="E419896" s="82"/>
      <c r="F419896" s="81"/>
      <c r="G419896" s="86"/>
      <c r="H419896" s="86"/>
      <c r="I419896" s="11"/>
    </row>
    <row r="419902" spans="1:9" s="4" customFormat="1" x14ac:dyDescent="0.2">
      <c r="A419902" s="27"/>
      <c r="B419902" s="67"/>
      <c r="C419902" s="83"/>
      <c r="D419902" s="85"/>
      <c r="E419902" s="82"/>
      <c r="F419902" s="81"/>
      <c r="G419902" s="86"/>
      <c r="H419902" s="86"/>
      <c r="I419902" s="11"/>
    </row>
    <row r="419910" spans="1:9" s="4" customFormat="1" x14ac:dyDescent="0.2">
      <c r="A419910" s="27"/>
      <c r="B419910" s="67"/>
      <c r="C419910" s="83"/>
      <c r="D419910" s="85"/>
      <c r="E419910" s="82"/>
      <c r="F419910" s="81"/>
      <c r="G419910" s="86"/>
      <c r="H419910" s="86"/>
      <c r="I419910" s="11"/>
    </row>
    <row r="419912" spans="1:9" s="4" customFormat="1" x14ac:dyDescent="0.2">
      <c r="A419912" s="27"/>
      <c r="B419912" s="67"/>
      <c r="C419912" s="83"/>
      <c r="D419912" s="85"/>
      <c r="E419912" s="82"/>
      <c r="F419912" s="81"/>
      <c r="G419912" s="86"/>
      <c r="H419912" s="86"/>
      <c r="I419912" s="11"/>
    </row>
    <row r="419918" spans="1:9" s="4" customFormat="1" x14ac:dyDescent="0.2">
      <c r="A419918" s="27"/>
      <c r="B419918" s="67"/>
      <c r="C419918" s="83"/>
      <c r="D419918" s="85"/>
      <c r="E419918" s="82"/>
      <c r="F419918" s="81"/>
      <c r="G419918" s="86"/>
      <c r="H419918" s="86"/>
      <c r="I419918" s="11"/>
    </row>
    <row r="419926" spans="1:9" s="4" customFormat="1" x14ac:dyDescent="0.2">
      <c r="A419926" s="27"/>
      <c r="B419926" s="67"/>
      <c r="C419926" s="83"/>
      <c r="D419926" s="85"/>
      <c r="E419926" s="82"/>
      <c r="F419926" s="81"/>
      <c r="G419926" s="86"/>
      <c r="H419926" s="86"/>
      <c r="I419926" s="11"/>
    </row>
    <row r="419928" spans="1:9" s="4" customFormat="1" x14ac:dyDescent="0.2">
      <c r="A419928" s="27"/>
      <c r="B419928" s="67"/>
      <c r="C419928" s="83"/>
      <c r="D419928" s="85"/>
      <c r="E419928" s="82"/>
      <c r="F419928" s="81"/>
      <c r="G419928" s="86"/>
      <c r="H419928" s="86"/>
      <c r="I419928" s="11"/>
    </row>
    <row r="419934" spans="1:9" s="4" customFormat="1" x14ac:dyDescent="0.2">
      <c r="A419934" s="27"/>
      <c r="B419934" s="67"/>
      <c r="C419934" s="83"/>
      <c r="D419934" s="85"/>
      <c r="E419934" s="82"/>
      <c r="F419934" s="81"/>
      <c r="G419934" s="86"/>
      <c r="H419934" s="86"/>
      <c r="I419934" s="11"/>
    </row>
    <row r="419942" spans="1:9" s="4" customFormat="1" x14ac:dyDescent="0.2">
      <c r="A419942" s="27"/>
      <c r="B419942" s="67"/>
      <c r="C419942" s="83"/>
      <c r="D419942" s="85"/>
      <c r="E419942" s="82"/>
      <c r="F419942" s="81"/>
      <c r="G419942" s="86"/>
      <c r="H419942" s="86"/>
      <c r="I419942" s="11"/>
    </row>
    <row r="419944" spans="1:9" s="4" customFormat="1" x14ac:dyDescent="0.2">
      <c r="A419944" s="27"/>
      <c r="B419944" s="67"/>
      <c r="C419944" s="83"/>
      <c r="D419944" s="85"/>
      <c r="E419944" s="82"/>
      <c r="F419944" s="81"/>
      <c r="G419944" s="86"/>
      <c r="H419944" s="86"/>
      <c r="I419944" s="11"/>
    </row>
    <row r="419950" spans="1:9" s="4" customFormat="1" x14ac:dyDescent="0.2">
      <c r="A419950" s="27"/>
      <c r="B419950" s="67"/>
      <c r="C419950" s="83"/>
      <c r="D419950" s="85"/>
      <c r="E419950" s="82"/>
      <c r="F419950" s="81"/>
      <c r="G419950" s="86"/>
      <c r="H419950" s="86"/>
      <c r="I419950" s="11"/>
    </row>
    <row r="419958" spans="1:9" s="4" customFormat="1" x14ac:dyDescent="0.2">
      <c r="A419958" s="27"/>
      <c r="B419958" s="67"/>
      <c r="C419958" s="83"/>
      <c r="D419958" s="85"/>
      <c r="E419958" s="82"/>
      <c r="F419958" s="81"/>
      <c r="G419958" s="86"/>
      <c r="H419958" s="86"/>
      <c r="I419958" s="11"/>
    </row>
    <row r="419960" spans="1:9" s="4" customFormat="1" x14ac:dyDescent="0.2">
      <c r="A419960" s="27"/>
      <c r="B419960" s="67"/>
      <c r="C419960" s="83"/>
      <c r="D419960" s="85"/>
      <c r="E419960" s="82"/>
      <c r="F419960" s="81"/>
      <c r="G419960" s="86"/>
      <c r="H419960" s="86"/>
      <c r="I419960" s="11"/>
    </row>
    <row r="419966" spans="1:9" s="4" customFormat="1" x14ac:dyDescent="0.2">
      <c r="A419966" s="27"/>
      <c r="B419966" s="67"/>
      <c r="C419966" s="83"/>
      <c r="D419966" s="85"/>
      <c r="E419966" s="82"/>
      <c r="F419966" s="81"/>
      <c r="G419966" s="86"/>
      <c r="H419966" s="86"/>
      <c r="I419966" s="11"/>
    </row>
    <row r="419974" spans="1:9" s="4" customFormat="1" x14ac:dyDescent="0.2">
      <c r="A419974" s="27"/>
      <c r="B419974" s="67"/>
      <c r="C419974" s="83"/>
      <c r="D419974" s="85"/>
      <c r="E419974" s="82"/>
      <c r="F419974" s="81"/>
      <c r="G419974" s="86"/>
      <c r="H419974" s="86"/>
      <c r="I419974" s="11"/>
    </row>
    <row r="419976" spans="1:9" s="4" customFormat="1" x14ac:dyDescent="0.2">
      <c r="A419976" s="27"/>
      <c r="B419976" s="67"/>
      <c r="C419976" s="83"/>
      <c r="D419976" s="85"/>
      <c r="E419976" s="82"/>
      <c r="F419976" s="81"/>
      <c r="G419976" s="86"/>
      <c r="H419976" s="86"/>
      <c r="I419976" s="11"/>
    </row>
    <row r="419982" spans="1:9" s="4" customFormat="1" x14ac:dyDescent="0.2">
      <c r="A419982" s="27"/>
      <c r="B419982" s="67"/>
      <c r="C419982" s="83"/>
      <c r="D419982" s="85"/>
      <c r="E419982" s="82"/>
      <c r="F419982" s="81"/>
      <c r="G419982" s="86"/>
      <c r="H419982" s="86"/>
      <c r="I419982" s="11"/>
    </row>
    <row r="419990" spans="1:9" s="4" customFormat="1" x14ac:dyDescent="0.2">
      <c r="A419990" s="27"/>
      <c r="B419990" s="67"/>
      <c r="C419990" s="83"/>
      <c r="D419990" s="85"/>
      <c r="E419990" s="82"/>
      <c r="F419990" s="81"/>
      <c r="G419990" s="86"/>
      <c r="H419990" s="86"/>
      <c r="I419990" s="11"/>
    </row>
    <row r="419992" spans="1:9" s="4" customFormat="1" x14ac:dyDescent="0.2">
      <c r="A419992" s="27"/>
      <c r="B419992" s="67"/>
      <c r="C419992" s="83"/>
      <c r="D419992" s="85"/>
      <c r="E419992" s="82"/>
      <c r="F419992" s="81"/>
      <c r="G419992" s="86"/>
      <c r="H419992" s="86"/>
      <c r="I419992" s="11"/>
    </row>
    <row r="419998" spans="1:9" s="4" customFormat="1" x14ac:dyDescent="0.2">
      <c r="A419998" s="27"/>
      <c r="B419998" s="67"/>
      <c r="C419998" s="83"/>
      <c r="D419998" s="85"/>
      <c r="E419998" s="82"/>
      <c r="F419998" s="81"/>
      <c r="G419998" s="86"/>
      <c r="H419998" s="86"/>
      <c r="I419998" s="11"/>
    </row>
    <row r="420006" spans="1:9" s="4" customFormat="1" x14ac:dyDescent="0.2">
      <c r="A420006" s="27"/>
      <c r="B420006" s="67"/>
      <c r="C420006" s="83"/>
      <c r="D420006" s="85"/>
      <c r="E420006" s="82"/>
      <c r="F420006" s="81"/>
      <c r="G420006" s="86"/>
      <c r="H420006" s="86"/>
      <c r="I420006" s="11"/>
    </row>
    <row r="420008" spans="1:9" s="4" customFormat="1" x14ac:dyDescent="0.2">
      <c r="A420008" s="27"/>
      <c r="B420008" s="67"/>
      <c r="C420008" s="83"/>
      <c r="D420008" s="85"/>
      <c r="E420008" s="82"/>
      <c r="F420008" s="81"/>
      <c r="G420008" s="86"/>
      <c r="H420008" s="86"/>
      <c r="I420008" s="11"/>
    </row>
    <row r="420014" spans="1:9" s="4" customFormat="1" x14ac:dyDescent="0.2">
      <c r="A420014" s="27"/>
      <c r="B420014" s="67"/>
      <c r="C420014" s="83"/>
      <c r="D420014" s="85"/>
      <c r="E420014" s="82"/>
      <c r="F420014" s="81"/>
      <c r="G420014" s="86"/>
      <c r="H420014" s="86"/>
      <c r="I420014" s="11"/>
    </row>
    <row r="420022" spans="1:9" s="4" customFormat="1" x14ac:dyDescent="0.2">
      <c r="A420022" s="27"/>
      <c r="B420022" s="67"/>
      <c r="C420022" s="83"/>
      <c r="D420022" s="85"/>
      <c r="E420022" s="82"/>
      <c r="F420022" s="81"/>
      <c r="G420022" s="86"/>
      <c r="H420022" s="86"/>
      <c r="I420022" s="11"/>
    </row>
    <row r="420024" spans="1:9" s="4" customFormat="1" x14ac:dyDescent="0.2">
      <c r="A420024" s="27"/>
      <c r="B420024" s="67"/>
      <c r="C420024" s="83"/>
      <c r="D420024" s="85"/>
      <c r="E420024" s="82"/>
      <c r="F420024" s="81"/>
      <c r="G420024" s="86"/>
      <c r="H420024" s="86"/>
      <c r="I420024" s="11"/>
    </row>
    <row r="420030" spans="1:9" s="4" customFormat="1" x14ac:dyDescent="0.2">
      <c r="A420030" s="27"/>
      <c r="B420030" s="67"/>
      <c r="C420030" s="83"/>
      <c r="D420030" s="85"/>
      <c r="E420030" s="82"/>
      <c r="F420030" s="81"/>
      <c r="G420030" s="86"/>
      <c r="H420030" s="86"/>
      <c r="I420030" s="11"/>
    </row>
    <row r="420038" spans="1:9" s="4" customFormat="1" x14ac:dyDescent="0.2">
      <c r="A420038" s="27"/>
      <c r="B420038" s="67"/>
      <c r="C420038" s="83"/>
      <c r="D420038" s="85"/>
      <c r="E420038" s="82"/>
      <c r="F420038" s="81"/>
      <c r="G420038" s="86"/>
      <c r="H420038" s="86"/>
      <c r="I420038" s="11"/>
    </row>
    <row r="420040" spans="1:9" s="4" customFormat="1" x14ac:dyDescent="0.2">
      <c r="A420040" s="27"/>
      <c r="B420040" s="67"/>
      <c r="C420040" s="83"/>
      <c r="D420040" s="85"/>
      <c r="E420040" s="82"/>
      <c r="F420040" s="81"/>
      <c r="G420040" s="86"/>
      <c r="H420040" s="86"/>
      <c r="I420040" s="11"/>
    </row>
    <row r="420046" spans="1:9" s="4" customFormat="1" x14ac:dyDescent="0.2">
      <c r="A420046" s="27"/>
      <c r="B420046" s="67"/>
      <c r="C420046" s="83"/>
      <c r="D420046" s="85"/>
      <c r="E420046" s="82"/>
      <c r="F420046" s="81"/>
      <c r="G420046" s="86"/>
      <c r="H420046" s="86"/>
      <c r="I420046" s="11"/>
    </row>
    <row r="420054" spans="1:9" s="4" customFormat="1" x14ac:dyDescent="0.2">
      <c r="A420054" s="27"/>
      <c r="B420054" s="67"/>
      <c r="C420054" s="83"/>
      <c r="D420054" s="85"/>
      <c r="E420054" s="82"/>
      <c r="F420054" s="81"/>
      <c r="G420054" s="86"/>
      <c r="H420054" s="86"/>
      <c r="I420054" s="11"/>
    </row>
    <row r="420056" spans="1:9" s="4" customFormat="1" x14ac:dyDescent="0.2">
      <c r="A420056" s="27"/>
      <c r="B420056" s="67"/>
      <c r="C420056" s="83"/>
      <c r="D420056" s="85"/>
      <c r="E420056" s="82"/>
      <c r="F420056" s="81"/>
      <c r="G420056" s="86"/>
      <c r="H420056" s="86"/>
      <c r="I420056" s="11"/>
    </row>
    <row r="420062" spans="1:9" s="4" customFormat="1" x14ac:dyDescent="0.2">
      <c r="A420062" s="27"/>
      <c r="B420062" s="67"/>
      <c r="C420062" s="83"/>
      <c r="D420062" s="85"/>
      <c r="E420062" s="82"/>
      <c r="F420062" s="81"/>
      <c r="G420062" s="86"/>
      <c r="H420062" s="86"/>
      <c r="I420062" s="11"/>
    </row>
    <row r="420070" spans="1:9" s="4" customFormat="1" x14ac:dyDescent="0.2">
      <c r="A420070" s="27"/>
      <c r="B420070" s="67"/>
      <c r="C420070" s="83"/>
      <c r="D420070" s="85"/>
      <c r="E420070" s="82"/>
      <c r="F420070" s="81"/>
      <c r="G420070" s="86"/>
      <c r="H420070" s="86"/>
      <c r="I420070" s="11"/>
    </row>
    <row r="420072" spans="1:9" s="4" customFormat="1" x14ac:dyDescent="0.2">
      <c r="A420072" s="27"/>
      <c r="B420072" s="67"/>
      <c r="C420072" s="83"/>
      <c r="D420072" s="85"/>
      <c r="E420072" s="82"/>
      <c r="F420072" s="81"/>
      <c r="G420072" s="86"/>
      <c r="H420072" s="86"/>
      <c r="I420072" s="11"/>
    </row>
    <row r="420078" spans="1:9" s="4" customFormat="1" x14ac:dyDescent="0.2">
      <c r="A420078" s="27"/>
      <c r="B420078" s="67"/>
      <c r="C420078" s="83"/>
      <c r="D420078" s="85"/>
      <c r="E420078" s="82"/>
      <c r="F420078" s="81"/>
      <c r="G420078" s="86"/>
      <c r="H420078" s="86"/>
      <c r="I420078" s="11"/>
    </row>
    <row r="420086" spans="1:9" s="4" customFormat="1" x14ac:dyDescent="0.2">
      <c r="A420086" s="27"/>
      <c r="B420086" s="67"/>
      <c r="C420086" s="83"/>
      <c r="D420086" s="85"/>
      <c r="E420086" s="82"/>
      <c r="F420086" s="81"/>
      <c r="G420086" s="86"/>
      <c r="H420086" s="86"/>
      <c r="I420086" s="11"/>
    </row>
    <row r="420088" spans="1:9" s="4" customFormat="1" x14ac:dyDescent="0.2">
      <c r="A420088" s="27"/>
      <c r="B420088" s="67"/>
      <c r="C420088" s="83"/>
      <c r="D420088" s="85"/>
      <c r="E420088" s="82"/>
      <c r="F420088" s="81"/>
      <c r="G420088" s="86"/>
      <c r="H420088" s="86"/>
      <c r="I420088" s="11"/>
    </row>
    <row r="420094" spans="1:9" s="4" customFormat="1" x14ac:dyDescent="0.2">
      <c r="A420094" s="27"/>
      <c r="B420094" s="67"/>
      <c r="C420094" s="83"/>
      <c r="D420094" s="85"/>
      <c r="E420094" s="82"/>
      <c r="F420094" s="81"/>
      <c r="G420094" s="86"/>
      <c r="H420094" s="86"/>
      <c r="I420094" s="11"/>
    </row>
    <row r="420102" spans="1:9" s="4" customFormat="1" x14ac:dyDescent="0.2">
      <c r="A420102" s="27"/>
      <c r="B420102" s="67"/>
      <c r="C420102" s="83"/>
      <c r="D420102" s="85"/>
      <c r="E420102" s="82"/>
      <c r="F420102" s="81"/>
      <c r="G420102" s="86"/>
      <c r="H420102" s="86"/>
      <c r="I420102" s="11"/>
    </row>
    <row r="420104" spans="1:9" s="4" customFormat="1" x14ac:dyDescent="0.2">
      <c r="A420104" s="27"/>
      <c r="B420104" s="67"/>
      <c r="C420104" s="83"/>
      <c r="D420104" s="85"/>
      <c r="E420104" s="82"/>
      <c r="F420104" s="81"/>
      <c r="G420104" s="86"/>
      <c r="H420104" s="86"/>
      <c r="I420104" s="11"/>
    </row>
    <row r="420110" spans="1:9" s="4" customFormat="1" x14ac:dyDescent="0.2">
      <c r="A420110" s="27"/>
      <c r="B420110" s="67"/>
      <c r="C420110" s="83"/>
      <c r="D420110" s="85"/>
      <c r="E420110" s="82"/>
      <c r="F420110" s="81"/>
      <c r="G420110" s="86"/>
      <c r="H420110" s="86"/>
      <c r="I420110" s="11"/>
    </row>
    <row r="420118" spans="1:9" s="4" customFormat="1" x14ac:dyDescent="0.2">
      <c r="A420118" s="27"/>
      <c r="B420118" s="67"/>
      <c r="C420118" s="83"/>
      <c r="D420118" s="85"/>
      <c r="E420118" s="82"/>
      <c r="F420118" s="81"/>
      <c r="G420118" s="86"/>
      <c r="H420118" s="86"/>
      <c r="I420118" s="11"/>
    </row>
    <row r="420120" spans="1:9" s="4" customFormat="1" x14ac:dyDescent="0.2">
      <c r="A420120" s="27"/>
      <c r="B420120" s="67"/>
      <c r="C420120" s="83"/>
      <c r="D420120" s="85"/>
      <c r="E420120" s="82"/>
      <c r="F420120" s="81"/>
      <c r="G420120" s="86"/>
      <c r="H420120" s="86"/>
      <c r="I420120" s="11"/>
    </row>
    <row r="420126" spans="1:9" s="4" customFormat="1" x14ac:dyDescent="0.2">
      <c r="A420126" s="27"/>
      <c r="B420126" s="67"/>
      <c r="C420126" s="83"/>
      <c r="D420126" s="85"/>
      <c r="E420126" s="82"/>
      <c r="F420126" s="81"/>
      <c r="G420126" s="86"/>
      <c r="H420126" s="86"/>
      <c r="I420126" s="11"/>
    </row>
    <row r="420134" spans="1:9" s="4" customFormat="1" x14ac:dyDescent="0.2">
      <c r="A420134" s="27"/>
      <c r="B420134" s="67"/>
      <c r="C420134" s="83"/>
      <c r="D420134" s="85"/>
      <c r="E420134" s="82"/>
      <c r="F420134" s="81"/>
      <c r="G420134" s="86"/>
      <c r="H420134" s="86"/>
      <c r="I420134" s="11"/>
    </row>
    <row r="420136" spans="1:9" s="4" customFormat="1" x14ac:dyDescent="0.2">
      <c r="A420136" s="27"/>
      <c r="B420136" s="67"/>
      <c r="C420136" s="83"/>
      <c r="D420136" s="85"/>
      <c r="E420136" s="82"/>
      <c r="F420136" s="81"/>
      <c r="G420136" s="86"/>
      <c r="H420136" s="86"/>
      <c r="I420136" s="11"/>
    </row>
    <row r="420142" spans="1:9" s="4" customFormat="1" x14ac:dyDescent="0.2">
      <c r="A420142" s="27"/>
      <c r="B420142" s="67"/>
      <c r="C420142" s="83"/>
      <c r="D420142" s="85"/>
      <c r="E420142" s="82"/>
      <c r="F420142" s="81"/>
      <c r="G420142" s="86"/>
      <c r="H420142" s="86"/>
      <c r="I420142" s="11"/>
    </row>
    <row r="420150" spans="1:9" s="4" customFormat="1" x14ac:dyDescent="0.2">
      <c r="A420150" s="27"/>
      <c r="B420150" s="67"/>
      <c r="C420150" s="83"/>
      <c r="D420150" s="85"/>
      <c r="E420150" s="82"/>
      <c r="F420150" s="81"/>
      <c r="G420150" s="86"/>
      <c r="H420150" s="86"/>
      <c r="I420150" s="11"/>
    </row>
    <row r="420152" spans="1:9" s="4" customFormat="1" x14ac:dyDescent="0.2">
      <c r="A420152" s="27"/>
      <c r="B420152" s="67"/>
      <c r="C420152" s="83"/>
      <c r="D420152" s="85"/>
      <c r="E420152" s="82"/>
      <c r="F420152" s="81"/>
      <c r="G420152" s="86"/>
      <c r="H420152" s="86"/>
      <c r="I420152" s="11"/>
    </row>
    <row r="420158" spans="1:9" s="4" customFormat="1" x14ac:dyDescent="0.2">
      <c r="A420158" s="27"/>
      <c r="B420158" s="67"/>
      <c r="C420158" s="83"/>
      <c r="D420158" s="85"/>
      <c r="E420158" s="82"/>
      <c r="F420158" s="81"/>
      <c r="G420158" s="86"/>
      <c r="H420158" s="86"/>
      <c r="I420158" s="11"/>
    </row>
    <row r="420166" spans="1:9" s="4" customFormat="1" x14ac:dyDescent="0.2">
      <c r="A420166" s="27"/>
      <c r="B420166" s="67"/>
      <c r="C420166" s="83"/>
      <c r="D420166" s="85"/>
      <c r="E420166" s="82"/>
      <c r="F420166" s="81"/>
      <c r="G420166" s="86"/>
      <c r="H420166" s="86"/>
      <c r="I420166" s="11"/>
    </row>
    <row r="420168" spans="1:9" s="4" customFormat="1" x14ac:dyDescent="0.2">
      <c r="A420168" s="27"/>
      <c r="B420168" s="67"/>
      <c r="C420168" s="83"/>
      <c r="D420168" s="85"/>
      <c r="E420168" s="82"/>
      <c r="F420168" s="81"/>
      <c r="G420168" s="86"/>
      <c r="H420168" s="86"/>
      <c r="I420168" s="11"/>
    </row>
    <row r="420174" spans="1:9" s="4" customFormat="1" x14ac:dyDescent="0.2">
      <c r="A420174" s="27"/>
      <c r="B420174" s="67"/>
      <c r="C420174" s="83"/>
      <c r="D420174" s="85"/>
      <c r="E420174" s="82"/>
      <c r="F420174" s="81"/>
      <c r="G420174" s="86"/>
      <c r="H420174" s="86"/>
      <c r="I420174" s="11"/>
    </row>
    <row r="420182" spans="1:9" s="4" customFormat="1" x14ac:dyDescent="0.2">
      <c r="A420182" s="27"/>
      <c r="B420182" s="67"/>
      <c r="C420182" s="83"/>
      <c r="D420182" s="85"/>
      <c r="E420182" s="82"/>
      <c r="F420182" s="81"/>
      <c r="G420182" s="86"/>
      <c r="H420182" s="86"/>
      <c r="I420182" s="11"/>
    </row>
    <row r="420184" spans="1:9" s="4" customFormat="1" x14ac:dyDescent="0.2">
      <c r="A420184" s="27"/>
      <c r="B420184" s="67"/>
      <c r="C420184" s="83"/>
      <c r="D420184" s="85"/>
      <c r="E420184" s="82"/>
      <c r="F420184" s="81"/>
      <c r="G420184" s="86"/>
      <c r="H420184" s="86"/>
      <c r="I420184" s="11"/>
    </row>
    <row r="420190" spans="1:9" s="4" customFormat="1" x14ac:dyDescent="0.2">
      <c r="A420190" s="27"/>
      <c r="B420190" s="67"/>
      <c r="C420190" s="83"/>
      <c r="D420190" s="85"/>
      <c r="E420190" s="82"/>
      <c r="F420190" s="81"/>
      <c r="G420190" s="86"/>
      <c r="H420190" s="86"/>
      <c r="I420190" s="11"/>
    </row>
    <row r="420198" spans="1:9" s="4" customFormat="1" x14ac:dyDescent="0.2">
      <c r="A420198" s="27"/>
      <c r="B420198" s="67"/>
      <c r="C420198" s="83"/>
      <c r="D420198" s="85"/>
      <c r="E420198" s="82"/>
      <c r="F420198" s="81"/>
      <c r="G420198" s="86"/>
      <c r="H420198" s="86"/>
      <c r="I420198" s="11"/>
    </row>
    <row r="420200" spans="1:9" s="4" customFormat="1" x14ac:dyDescent="0.2">
      <c r="A420200" s="27"/>
      <c r="B420200" s="67"/>
      <c r="C420200" s="83"/>
      <c r="D420200" s="85"/>
      <c r="E420200" s="82"/>
      <c r="F420200" s="81"/>
      <c r="G420200" s="86"/>
      <c r="H420200" s="86"/>
      <c r="I420200" s="11"/>
    </row>
    <row r="420206" spans="1:9" s="4" customFormat="1" x14ac:dyDescent="0.2">
      <c r="A420206" s="27"/>
      <c r="B420206" s="67"/>
      <c r="C420206" s="83"/>
      <c r="D420206" s="85"/>
      <c r="E420206" s="82"/>
      <c r="F420206" s="81"/>
      <c r="G420206" s="86"/>
      <c r="H420206" s="86"/>
      <c r="I420206" s="11"/>
    </row>
    <row r="420214" spans="1:9" s="4" customFormat="1" x14ac:dyDescent="0.2">
      <c r="A420214" s="27"/>
      <c r="B420214" s="67"/>
      <c r="C420214" s="83"/>
      <c r="D420214" s="85"/>
      <c r="E420214" s="82"/>
      <c r="F420214" s="81"/>
      <c r="G420214" s="86"/>
      <c r="H420214" s="86"/>
      <c r="I420214" s="11"/>
    </row>
    <row r="420216" spans="1:9" s="4" customFormat="1" x14ac:dyDescent="0.2">
      <c r="A420216" s="27"/>
      <c r="B420216" s="67"/>
      <c r="C420216" s="83"/>
      <c r="D420216" s="85"/>
      <c r="E420216" s="82"/>
      <c r="F420216" s="81"/>
      <c r="G420216" s="86"/>
      <c r="H420216" s="86"/>
      <c r="I420216" s="11"/>
    </row>
    <row r="420222" spans="1:9" s="4" customFormat="1" x14ac:dyDescent="0.2">
      <c r="A420222" s="27"/>
      <c r="B420222" s="67"/>
      <c r="C420222" s="83"/>
      <c r="D420222" s="85"/>
      <c r="E420222" s="82"/>
      <c r="F420222" s="81"/>
      <c r="G420222" s="86"/>
      <c r="H420222" s="86"/>
      <c r="I420222" s="11"/>
    </row>
    <row r="420230" spans="1:9" s="4" customFormat="1" x14ac:dyDescent="0.2">
      <c r="A420230" s="27"/>
      <c r="B420230" s="67"/>
      <c r="C420230" s="83"/>
      <c r="D420230" s="85"/>
      <c r="E420230" s="82"/>
      <c r="F420230" s="81"/>
      <c r="G420230" s="86"/>
      <c r="H420230" s="86"/>
      <c r="I420230" s="11"/>
    </row>
    <row r="420232" spans="1:9" s="4" customFormat="1" x14ac:dyDescent="0.2">
      <c r="A420232" s="27"/>
      <c r="B420232" s="67"/>
      <c r="C420232" s="83"/>
      <c r="D420232" s="85"/>
      <c r="E420232" s="82"/>
      <c r="F420232" s="81"/>
      <c r="G420232" s="86"/>
      <c r="H420232" s="86"/>
      <c r="I420232" s="11"/>
    </row>
    <row r="420238" spans="1:9" s="4" customFormat="1" x14ac:dyDescent="0.2">
      <c r="A420238" s="27"/>
      <c r="B420238" s="67"/>
      <c r="C420238" s="83"/>
      <c r="D420238" s="85"/>
      <c r="E420238" s="82"/>
      <c r="F420238" s="81"/>
      <c r="G420238" s="86"/>
      <c r="H420238" s="86"/>
      <c r="I420238" s="11"/>
    </row>
    <row r="420246" spans="1:9" s="4" customFormat="1" x14ac:dyDescent="0.2">
      <c r="A420246" s="27"/>
      <c r="B420246" s="67"/>
      <c r="C420246" s="83"/>
      <c r="D420246" s="85"/>
      <c r="E420246" s="82"/>
      <c r="F420246" s="81"/>
      <c r="G420246" s="86"/>
      <c r="H420246" s="86"/>
      <c r="I420246" s="11"/>
    </row>
    <row r="420248" spans="1:9" s="4" customFormat="1" x14ac:dyDescent="0.2">
      <c r="A420248" s="27"/>
      <c r="B420248" s="67"/>
      <c r="C420248" s="83"/>
      <c r="D420248" s="85"/>
      <c r="E420248" s="82"/>
      <c r="F420248" s="81"/>
      <c r="G420248" s="86"/>
      <c r="H420248" s="86"/>
      <c r="I420248" s="11"/>
    </row>
    <row r="420254" spans="1:9" s="4" customFormat="1" x14ac:dyDescent="0.2">
      <c r="A420254" s="27"/>
      <c r="B420254" s="67"/>
      <c r="C420254" s="83"/>
      <c r="D420254" s="85"/>
      <c r="E420254" s="82"/>
      <c r="F420254" s="81"/>
      <c r="G420254" s="86"/>
      <c r="H420254" s="86"/>
      <c r="I420254" s="11"/>
    </row>
    <row r="420262" spans="1:9" s="4" customFormat="1" x14ac:dyDescent="0.2">
      <c r="A420262" s="27"/>
      <c r="B420262" s="67"/>
      <c r="C420262" s="83"/>
      <c r="D420262" s="85"/>
      <c r="E420262" s="82"/>
      <c r="F420262" s="81"/>
      <c r="G420262" s="86"/>
      <c r="H420262" s="86"/>
      <c r="I420262" s="11"/>
    </row>
    <row r="420264" spans="1:9" s="4" customFormat="1" x14ac:dyDescent="0.2">
      <c r="A420264" s="27"/>
      <c r="B420264" s="67"/>
      <c r="C420264" s="83"/>
      <c r="D420264" s="85"/>
      <c r="E420264" s="82"/>
      <c r="F420264" s="81"/>
      <c r="G420264" s="86"/>
      <c r="H420264" s="86"/>
      <c r="I420264" s="11"/>
    </row>
    <row r="420270" spans="1:9" s="4" customFormat="1" x14ac:dyDescent="0.2">
      <c r="A420270" s="27"/>
      <c r="B420270" s="67"/>
      <c r="C420270" s="83"/>
      <c r="D420270" s="85"/>
      <c r="E420270" s="82"/>
      <c r="F420270" s="81"/>
      <c r="G420270" s="86"/>
      <c r="H420270" s="86"/>
      <c r="I420270" s="11"/>
    </row>
    <row r="420278" spans="1:9" s="4" customFormat="1" x14ac:dyDescent="0.2">
      <c r="A420278" s="27"/>
      <c r="B420278" s="67"/>
      <c r="C420278" s="83"/>
      <c r="D420278" s="85"/>
      <c r="E420278" s="82"/>
      <c r="F420278" s="81"/>
      <c r="G420278" s="86"/>
      <c r="H420278" s="86"/>
      <c r="I420278" s="11"/>
    </row>
    <row r="420280" spans="1:9" s="4" customFormat="1" x14ac:dyDescent="0.2">
      <c r="A420280" s="27"/>
      <c r="B420280" s="67"/>
      <c r="C420280" s="83"/>
      <c r="D420280" s="85"/>
      <c r="E420280" s="82"/>
      <c r="F420280" s="81"/>
      <c r="G420280" s="86"/>
      <c r="H420280" s="86"/>
      <c r="I420280" s="11"/>
    </row>
    <row r="420286" spans="1:9" s="4" customFormat="1" x14ac:dyDescent="0.2">
      <c r="A420286" s="27"/>
      <c r="B420286" s="67"/>
      <c r="C420286" s="83"/>
      <c r="D420286" s="85"/>
      <c r="E420286" s="82"/>
      <c r="F420286" s="81"/>
      <c r="G420286" s="86"/>
      <c r="H420286" s="86"/>
      <c r="I420286" s="11"/>
    </row>
    <row r="420294" spans="1:9" s="4" customFormat="1" x14ac:dyDescent="0.2">
      <c r="A420294" s="27"/>
      <c r="B420294" s="67"/>
      <c r="C420294" s="83"/>
      <c r="D420294" s="85"/>
      <c r="E420294" s="82"/>
      <c r="F420294" s="81"/>
      <c r="G420294" s="86"/>
      <c r="H420294" s="86"/>
      <c r="I420294" s="11"/>
    </row>
    <row r="420296" spans="1:9" s="4" customFormat="1" x14ac:dyDescent="0.2">
      <c r="A420296" s="27"/>
      <c r="B420296" s="67"/>
      <c r="C420296" s="83"/>
      <c r="D420296" s="85"/>
      <c r="E420296" s="82"/>
      <c r="F420296" s="81"/>
      <c r="G420296" s="86"/>
      <c r="H420296" s="86"/>
      <c r="I420296" s="11"/>
    </row>
    <row r="420302" spans="1:9" s="4" customFormat="1" x14ac:dyDescent="0.2">
      <c r="A420302" s="27"/>
      <c r="B420302" s="67"/>
      <c r="C420302" s="83"/>
      <c r="D420302" s="85"/>
      <c r="E420302" s="82"/>
      <c r="F420302" s="81"/>
      <c r="G420302" s="86"/>
      <c r="H420302" s="86"/>
      <c r="I420302" s="11"/>
    </row>
    <row r="420310" spans="1:9" s="4" customFormat="1" x14ac:dyDescent="0.2">
      <c r="A420310" s="27"/>
      <c r="B420310" s="67"/>
      <c r="C420310" s="83"/>
      <c r="D420310" s="85"/>
      <c r="E420310" s="82"/>
      <c r="F420310" s="81"/>
      <c r="G420310" s="86"/>
      <c r="H420310" s="86"/>
      <c r="I420310" s="11"/>
    </row>
    <row r="420312" spans="1:9" s="4" customFormat="1" x14ac:dyDescent="0.2">
      <c r="A420312" s="27"/>
      <c r="B420312" s="67"/>
      <c r="C420312" s="83"/>
      <c r="D420312" s="85"/>
      <c r="E420312" s="82"/>
      <c r="F420312" s="81"/>
      <c r="G420312" s="86"/>
      <c r="H420312" s="86"/>
      <c r="I420312" s="11"/>
    </row>
    <row r="420318" spans="1:9" s="4" customFormat="1" x14ac:dyDescent="0.2">
      <c r="A420318" s="27"/>
      <c r="B420318" s="67"/>
      <c r="C420318" s="83"/>
      <c r="D420318" s="85"/>
      <c r="E420318" s="82"/>
      <c r="F420318" s="81"/>
      <c r="G420318" s="86"/>
      <c r="H420318" s="86"/>
      <c r="I420318" s="11"/>
    </row>
    <row r="420326" spans="1:9" s="4" customFormat="1" x14ac:dyDescent="0.2">
      <c r="A420326" s="27"/>
      <c r="B420326" s="67"/>
      <c r="C420326" s="83"/>
      <c r="D420326" s="85"/>
      <c r="E420326" s="82"/>
      <c r="F420326" s="81"/>
      <c r="G420326" s="86"/>
      <c r="H420326" s="86"/>
      <c r="I420326" s="11"/>
    </row>
    <row r="420328" spans="1:9" s="4" customFormat="1" x14ac:dyDescent="0.2">
      <c r="A420328" s="27"/>
      <c r="B420328" s="67"/>
      <c r="C420328" s="83"/>
      <c r="D420328" s="85"/>
      <c r="E420328" s="82"/>
      <c r="F420328" s="81"/>
      <c r="G420328" s="86"/>
      <c r="H420328" s="86"/>
      <c r="I420328" s="11"/>
    </row>
    <row r="420334" spans="1:9" s="4" customFormat="1" x14ac:dyDescent="0.2">
      <c r="A420334" s="27"/>
      <c r="B420334" s="67"/>
      <c r="C420334" s="83"/>
      <c r="D420334" s="85"/>
      <c r="E420334" s="82"/>
      <c r="F420334" s="81"/>
      <c r="G420334" s="86"/>
      <c r="H420334" s="86"/>
      <c r="I420334" s="11"/>
    </row>
    <row r="420342" spans="1:9" s="4" customFormat="1" x14ac:dyDescent="0.2">
      <c r="A420342" s="27"/>
      <c r="B420342" s="67"/>
      <c r="C420342" s="83"/>
      <c r="D420342" s="85"/>
      <c r="E420342" s="82"/>
      <c r="F420342" s="81"/>
      <c r="G420342" s="86"/>
      <c r="H420342" s="86"/>
      <c r="I420342" s="11"/>
    </row>
    <row r="420344" spans="1:9" s="4" customFormat="1" x14ac:dyDescent="0.2">
      <c r="A420344" s="27"/>
      <c r="B420344" s="67"/>
      <c r="C420344" s="83"/>
      <c r="D420344" s="85"/>
      <c r="E420344" s="82"/>
      <c r="F420344" s="81"/>
      <c r="G420344" s="86"/>
      <c r="H420344" s="86"/>
      <c r="I420344" s="11"/>
    </row>
    <row r="420350" spans="1:9" s="4" customFormat="1" x14ac:dyDescent="0.2">
      <c r="A420350" s="27"/>
      <c r="B420350" s="67"/>
      <c r="C420350" s="83"/>
      <c r="D420350" s="85"/>
      <c r="E420350" s="82"/>
      <c r="F420350" s="81"/>
      <c r="G420350" s="86"/>
      <c r="H420350" s="86"/>
      <c r="I420350" s="11"/>
    </row>
    <row r="420358" spans="1:9" s="4" customFormat="1" x14ac:dyDescent="0.2">
      <c r="A420358" s="27"/>
      <c r="B420358" s="67"/>
      <c r="C420358" s="83"/>
      <c r="D420358" s="85"/>
      <c r="E420358" s="82"/>
      <c r="F420358" s="81"/>
      <c r="G420358" s="86"/>
      <c r="H420358" s="86"/>
      <c r="I420358" s="11"/>
    </row>
    <row r="420360" spans="1:9" s="4" customFormat="1" x14ac:dyDescent="0.2">
      <c r="A420360" s="27"/>
      <c r="B420360" s="67"/>
      <c r="C420360" s="83"/>
      <c r="D420360" s="85"/>
      <c r="E420360" s="82"/>
      <c r="F420360" s="81"/>
      <c r="G420360" s="86"/>
      <c r="H420360" s="86"/>
      <c r="I420360" s="11"/>
    </row>
    <row r="420366" spans="1:9" s="4" customFormat="1" x14ac:dyDescent="0.2">
      <c r="A420366" s="27"/>
      <c r="B420366" s="67"/>
      <c r="C420366" s="83"/>
      <c r="D420366" s="85"/>
      <c r="E420366" s="82"/>
      <c r="F420366" s="81"/>
      <c r="G420366" s="86"/>
      <c r="H420366" s="86"/>
      <c r="I420366" s="11"/>
    </row>
    <row r="420374" spans="1:9" s="4" customFormat="1" x14ac:dyDescent="0.2">
      <c r="A420374" s="27"/>
      <c r="B420374" s="67"/>
      <c r="C420374" s="83"/>
      <c r="D420374" s="85"/>
      <c r="E420374" s="82"/>
      <c r="F420374" s="81"/>
      <c r="G420374" s="86"/>
      <c r="H420374" s="86"/>
      <c r="I420374" s="11"/>
    </row>
    <row r="420376" spans="1:9" s="4" customFormat="1" x14ac:dyDescent="0.2">
      <c r="A420376" s="27"/>
      <c r="B420376" s="67"/>
      <c r="C420376" s="83"/>
      <c r="D420376" s="85"/>
      <c r="E420376" s="82"/>
      <c r="F420376" s="81"/>
      <c r="G420376" s="86"/>
      <c r="H420376" s="86"/>
      <c r="I420376" s="11"/>
    </row>
    <row r="420382" spans="1:9" s="4" customFormat="1" x14ac:dyDescent="0.2">
      <c r="A420382" s="27"/>
      <c r="B420382" s="67"/>
      <c r="C420382" s="83"/>
      <c r="D420382" s="85"/>
      <c r="E420382" s="82"/>
      <c r="F420382" s="81"/>
      <c r="G420382" s="86"/>
      <c r="H420382" s="86"/>
      <c r="I420382" s="11"/>
    </row>
    <row r="420390" spans="1:9" s="4" customFormat="1" x14ac:dyDescent="0.2">
      <c r="A420390" s="27"/>
      <c r="B420390" s="67"/>
      <c r="C420390" s="83"/>
      <c r="D420390" s="85"/>
      <c r="E420390" s="82"/>
      <c r="F420390" s="81"/>
      <c r="G420390" s="86"/>
      <c r="H420390" s="86"/>
      <c r="I420390" s="11"/>
    </row>
    <row r="420392" spans="1:9" s="4" customFormat="1" x14ac:dyDescent="0.2">
      <c r="A420392" s="27"/>
      <c r="B420392" s="67"/>
      <c r="C420392" s="83"/>
      <c r="D420392" s="85"/>
      <c r="E420392" s="82"/>
      <c r="F420392" s="81"/>
      <c r="G420392" s="86"/>
      <c r="H420392" s="86"/>
      <c r="I420392" s="11"/>
    </row>
    <row r="420398" spans="1:9" s="4" customFormat="1" x14ac:dyDescent="0.2">
      <c r="A420398" s="27"/>
      <c r="B420398" s="67"/>
      <c r="C420398" s="83"/>
      <c r="D420398" s="85"/>
      <c r="E420398" s="82"/>
      <c r="F420398" s="81"/>
      <c r="G420398" s="86"/>
      <c r="H420398" s="86"/>
      <c r="I420398" s="11"/>
    </row>
    <row r="420406" spans="1:9" s="4" customFormat="1" x14ac:dyDescent="0.2">
      <c r="A420406" s="27"/>
      <c r="B420406" s="67"/>
      <c r="C420406" s="83"/>
      <c r="D420406" s="85"/>
      <c r="E420406" s="82"/>
      <c r="F420406" s="81"/>
      <c r="G420406" s="86"/>
      <c r="H420406" s="86"/>
      <c r="I420406" s="11"/>
    </row>
    <row r="420408" spans="1:9" s="4" customFormat="1" x14ac:dyDescent="0.2">
      <c r="A420408" s="27"/>
      <c r="B420408" s="67"/>
      <c r="C420408" s="83"/>
      <c r="D420408" s="85"/>
      <c r="E420408" s="82"/>
      <c r="F420408" s="81"/>
      <c r="G420408" s="86"/>
      <c r="H420408" s="86"/>
      <c r="I420408" s="11"/>
    </row>
    <row r="420414" spans="1:9" s="4" customFormat="1" x14ac:dyDescent="0.2">
      <c r="A420414" s="27"/>
      <c r="B420414" s="67"/>
      <c r="C420414" s="83"/>
      <c r="D420414" s="85"/>
      <c r="E420414" s="82"/>
      <c r="F420414" s="81"/>
      <c r="G420414" s="86"/>
      <c r="H420414" s="86"/>
      <c r="I420414" s="11"/>
    </row>
    <row r="420422" spans="1:9" s="4" customFormat="1" x14ac:dyDescent="0.2">
      <c r="A420422" s="27"/>
      <c r="B420422" s="67"/>
      <c r="C420422" s="83"/>
      <c r="D420422" s="85"/>
      <c r="E420422" s="82"/>
      <c r="F420422" s="81"/>
      <c r="G420422" s="86"/>
      <c r="H420422" s="86"/>
      <c r="I420422" s="11"/>
    </row>
    <row r="420424" spans="1:9" s="4" customFormat="1" x14ac:dyDescent="0.2">
      <c r="A420424" s="27"/>
      <c r="B420424" s="67"/>
      <c r="C420424" s="83"/>
      <c r="D420424" s="85"/>
      <c r="E420424" s="82"/>
      <c r="F420424" s="81"/>
      <c r="G420424" s="86"/>
      <c r="H420424" s="86"/>
      <c r="I420424" s="11"/>
    </row>
    <row r="420430" spans="1:9" s="4" customFormat="1" x14ac:dyDescent="0.2">
      <c r="A420430" s="27"/>
      <c r="B420430" s="67"/>
      <c r="C420430" s="83"/>
      <c r="D420430" s="85"/>
      <c r="E420430" s="82"/>
      <c r="F420430" s="81"/>
      <c r="G420430" s="86"/>
      <c r="H420430" s="86"/>
      <c r="I420430" s="11"/>
    </row>
    <row r="420438" spans="1:9" s="4" customFormat="1" x14ac:dyDescent="0.2">
      <c r="A420438" s="27"/>
      <c r="B420438" s="67"/>
      <c r="C420438" s="83"/>
      <c r="D420438" s="85"/>
      <c r="E420438" s="82"/>
      <c r="F420438" s="81"/>
      <c r="G420438" s="86"/>
      <c r="H420438" s="86"/>
      <c r="I420438" s="11"/>
    </row>
    <row r="420440" spans="1:9" s="4" customFormat="1" x14ac:dyDescent="0.2">
      <c r="A420440" s="27"/>
      <c r="B420440" s="67"/>
      <c r="C420440" s="83"/>
      <c r="D420440" s="85"/>
      <c r="E420440" s="82"/>
      <c r="F420440" s="81"/>
      <c r="G420440" s="86"/>
      <c r="H420440" s="86"/>
      <c r="I420440" s="11"/>
    </row>
    <row r="420446" spans="1:9" s="4" customFormat="1" x14ac:dyDescent="0.2">
      <c r="A420446" s="27"/>
      <c r="B420446" s="67"/>
      <c r="C420446" s="83"/>
      <c r="D420446" s="85"/>
      <c r="E420446" s="82"/>
      <c r="F420446" s="81"/>
      <c r="G420446" s="86"/>
      <c r="H420446" s="86"/>
      <c r="I420446" s="11"/>
    </row>
    <row r="420454" spans="1:9" s="4" customFormat="1" x14ac:dyDescent="0.2">
      <c r="A420454" s="27"/>
      <c r="B420454" s="67"/>
      <c r="C420454" s="83"/>
      <c r="D420454" s="85"/>
      <c r="E420454" s="82"/>
      <c r="F420454" s="81"/>
      <c r="G420454" s="86"/>
      <c r="H420454" s="86"/>
      <c r="I420454" s="11"/>
    </row>
    <row r="420456" spans="1:9" s="4" customFormat="1" x14ac:dyDescent="0.2">
      <c r="A420456" s="27"/>
      <c r="B420456" s="67"/>
      <c r="C420456" s="83"/>
      <c r="D420456" s="85"/>
      <c r="E420456" s="82"/>
      <c r="F420456" s="81"/>
      <c r="G420456" s="86"/>
      <c r="H420456" s="86"/>
      <c r="I420456" s="11"/>
    </row>
    <row r="420462" spans="1:9" s="4" customFormat="1" x14ac:dyDescent="0.2">
      <c r="A420462" s="27"/>
      <c r="B420462" s="67"/>
      <c r="C420462" s="83"/>
      <c r="D420462" s="85"/>
      <c r="E420462" s="82"/>
      <c r="F420462" s="81"/>
      <c r="G420462" s="86"/>
      <c r="H420462" s="86"/>
      <c r="I420462" s="11"/>
    </row>
    <row r="420470" spans="1:9" s="4" customFormat="1" x14ac:dyDescent="0.2">
      <c r="A420470" s="27"/>
      <c r="B420470" s="67"/>
      <c r="C420470" s="83"/>
      <c r="D420470" s="85"/>
      <c r="E420470" s="82"/>
      <c r="F420470" s="81"/>
      <c r="G420470" s="86"/>
      <c r="H420470" s="86"/>
      <c r="I420470" s="11"/>
    </row>
    <row r="420472" spans="1:9" s="4" customFormat="1" x14ac:dyDescent="0.2">
      <c r="A420472" s="27"/>
      <c r="B420472" s="67"/>
      <c r="C420472" s="83"/>
      <c r="D420472" s="85"/>
      <c r="E420472" s="82"/>
      <c r="F420472" s="81"/>
      <c r="G420472" s="86"/>
      <c r="H420472" s="86"/>
      <c r="I420472" s="11"/>
    </row>
    <row r="420478" spans="1:9" s="4" customFormat="1" x14ac:dyDescent="0.2">
      <c r="A420478" s="27"/>
      <c r="B420478" s="67"/>
      <c r="C420478" s="83"/>
      <c r="D420478" s="85"/>
      <c r="E420478" s="82"/>
      <c r="F420478" s="81"/>
      <c r="G420478" s="86"/>
      <c r="H420478" s="86"/>
      <c r="I420478" s="11"/>
    </row>
    <row r="420486" spans="1:9" s="4" customFormat="1" x14ac:dyDescent="0.2">
      <c r="A420486" s="27"/>
      <c r="B420486" s="67"/>
      <c r="C420486" s="83"/>
      <c r="D420486" s="85"/>
      <c r="E420486" s="82"/>
      <c r="F420486" s="81"/>
      <c r="G420486" s="86"/>
      <c r="H420486" s="86"/>
      <c r="I420486" s="11"/>
    </row>
    <row r="420488" spans="1:9" s="4" customFormat="1" x14ac:dyDescent="0.2">
      <c r="A420488" s="27"/>
      <c r="B420488" s="67"/>
      <c r="C420488" s="83"/>
      <c r="D420488" s="85"/>
      <c r="E420488" s="82"/>
      <c r="F420488" s="81"/>
      <c r="G420488" s="86"/>
      <c r="H420488" s="86"/>
      <c r="I420488" s="11"/>
    </row>
    <row r="420494" spans="1:9" s="4" customFormat="1" x14ac:dyDescent="0.2">
      <c r="A420494" s="27"/>
      <c r="B420494" s="67"/>
      <c r="C420494" s="83"/>
      <c r="D420494" s="85"/>
      <c r="E420494" s="82"/>
      <c r="F420494" s="81"/>
      <c r="G420494" s="86"/>
      <c r="H420494" s="86"/>
      <c r="I420494" s="11"/>
    </row>
    <row r="420502" spans="1:9" s="4" customFormat="1" x14ac:dyDescent="0.2">
      <c r="A420502" s="27"/>
      <c r="B420502" s="67"/>
      <c r="C420502" s="83"/>
      <c r="D420502" s="85"/>
      <c r="E420502" s="82"/>
      <c r="F420502" s="81"/>
      <c r="G420502" s="86"/>
      <c r="H420502" s="86"/>
      <c r="I420502" s="11"/>
    </row>
    <row r="420504" spans="1:9" s="4" customFormat="1" x14ac:dyDescent="0.2">
      <c r="A420504" s="27"/>
      <c r="B420504" s="67"/>
      <c r="C420504" s="83"/>
      <c r="D420504" s="85"/>
      <c r="E420504" s="82"/>
      <c r="F420504" s="81"/>
      <c r="G420504" s="86"/>
      <c r="H420504" s="86"/>
      <c r="I420504" s="11"/>
    </row>
    <row r="420510" spans="1:9" s="4" customFormat="1" x14ac:dyDescent="0.2">
      <c r="A420510" s="27"/>
      <c r="B420510" s="67"/>
      <c r="C420510" s="83"/>
      <c r="D420510" s="85"/>
      <c r="E420510" s="82"/>
      <c r="F420510" s="81"/>
      <c r="G420510" s="86"/>
      <c r="H420510" s="86"/>
      <c r="I420510" s="11"/>
    </row>
    <row r="420518" spans="1:9" s="4" customFormat="1" x14ac:dyDescent="0.2">
      <c r="A420518" s="27"/>
      <c r="B420518" s="67"/>
      <c r="C420518" s="83"/>
      <c r="D420518" s="85"/>
      <c r="E420518" s="82"/>
      <c r="F420518" s="81"/>
      <c r="G420518" s="86"/>
      <c r="H420518" s="86"/>
      <c r="I420518" s="11"/>
    </row>
    <row r="420520" spans="1:9" s="4" customFormat="1" x14ac:dyDescent="0.2">
      <c r="A420520" s="27"/>
      <c r="B420520" s="67"/>
      <c r="C420520" s="83"/>
      <c r="D420520" s="85"/>
      <c r="E420520" s="82"/>
      <c r="F420520" s="81"/>
      <c r="G420520" s="86"/>
      <c r="H420520" s="86"/>
      <c r="I420520" s="11"/>
    </row>
    <row r="420526" spans="1:9" s="4" customFormat="1" x14ac:dyDescent="0.2">
      <c r="A420526" s="27"/>
      <c r="B420526" s="67"/>
      <c r="C420526" s="83"/>
      <c r="D420526" s="85"/>
      <c r="E420526" s="82"/>
      <c r="F420526" s="81"/>
      <c r="G420526" s="86"/>
      <c r="H420526" s="86"/>
      <c r="I420526" s="11"/>
    </row>
    <row r="420534" spans="1:9" s="4" customFormat="1" x14ac:dyDescent="0.2">
      <c r="A420534" s="27"/>
      <c r="B420534" s="67"/>
      <c r="C420534" s="83"/>
      <c r="D420534" s="85"/>
      <c r="E420534" s="82"/>
      <c r="F420534" s="81"/>
      <c r="G420534" s="86"/>
      <c r="H420534" s="86"/>
      <c r="I420534" s="11"/>
    </row>
    <row r="420536" spans="1:9" s="4" customFormat="1" x14ac:dyDescent="0.2">
      <c r="A420536" s="27"/>
      <c r="B420536" s="67"/>
      <c r="C420536" s="83"/>
      <c r="D420536" s="85"/>
      <c r="E420536" s="82"/>
      <c r="F420536" s="81"/>
      <c r="G420536" s="86"/>
      <c r="H420536" s="86"/>
      <c r="I420536" s="11"/>
    </row>
    <row r="420542" spans="1:9" s="4" customFormat="1" x14ac:dyDescent="0.2">
      <c r="A420542" s="27"/>
      <c r="B420542" s="67"/>
      <c r="C420542" s="83"/>
      <c r="D420542" s="85"/>
      <c r="E420542" s="82"/>
      <c r="F420542" s="81"/>
      <c r="G420542" s="86"/>
      <c r="H420542" s="86"/>
      <c r="I420542" s="11"/>
    </row>
    <row r="420550" spans="1:9" s="4" customFormat="1" x14ac:dyDescent="0.2">
      <c r="A420550" s="27"/>
      <c r="B420550" s="67"/>
      <c r="C420550" s="83"/>
      <c r="D420550" s="85"/>
      <c r="E420550" s="82"/>
      <c r="F420550" s="81"/>
      <c r="G420550" s="86"/>
      <c r="H420550" s="86"/>
      <c r="I420550" s="11"/>
    </row>
    <row r="420552" spans="1:9" s="4" customFormat="1" x14ac:dyDescent="0.2">
      <c r="A420552" s="27"/>
      <c r="B420552" s="67"/>
      <c r="C420552" s="83"/>
      <c r="D420552" s="85"/>
      <c r="E420552" s="82"/>
      <c r="F420552" s="81"/>
      <c r="G420552" s="86"/>
      <c r="H420552" s="86"/>
      <c r="I420552" s="11"/>
    </row>
    <row r="420558" spans="1:9" s="4" customFormat="1" x14ac:dyDescent="0.2">
      <c r="A420558" s="27"/>
      <c r="B420558" s="67"/>
      <c r="C420558" s="83"/>
      <c r="D420558" s="85"/>
      <c r="E420558" s="82"/>
      <c r="F420558" s="81"/>
      <c r="G420558" s="86"/>
      <c r="H420558" s="86"/>
      <c r="I420558" s="11"/>
    </row>
    <row r="420566" spans="1:9" s="4" customFormat="1" x14ac:dyDescent="0.2">
      <c r="A420566" s="27"/>
      <c r="B420566" s="67"/>
      <c r="C420566" s="83"/>
      <c r="D420566" s="85"/>
      <c r="E420566" s="82"/>
      <c r="F420566" s="81"/>
      <c r="G420566" s="86"/>
      <c r="H420566" s="86"/>
      <c r="I420566" s="11"/>
    </row>
    <row r="420568" spans="1:9" s="4" customFormat="1" x14ac:dyDescent="0.2">
      <c r="A420568" s="27"/>
      <c r="B420568" s="67"/>
      <c r="C420568" s="83"/>
      <c r="D420568" s="85"/>
      <c r="E420568" s="82"/>
      <c r="F420568" s="81"/>
      <c r="G420568" s="86"/>
      <c r="H420568" s="86"/>
      <c r="I420568" s="11"/>
    </row>
    <row r="420574" spans="1:9" s="4" customFormat="1" x14ac:dyDescent="0.2">
      <c r="A420574" s="27"/>
      <c r="B420574" s="67"/>
      <c r="C420574" s="83"/>
      <c r="D420574" s="85"/>
      <c r="E420574" s="82"/>
      <c r="F420574" s="81"/>
      <c r="G420574" s="86"/>
      <c r="H420574" s="86"/>
      <c r="I420574" s="11"/>
    </row>
    <row r="420582" spans="1:9" s="4" customFormat="1" x14ac:dyDescent="0.2">
      <c r="A420582" s="27"/>
      <c r="B420582" s="67"/>
      <c r="C420582" s="83"/>
      <c r="D420582" s="85"/>
      <c r="E420582" s="82"/>
      <c r="F420582" s="81"/>
      <c r="G420582" s="86"/>
      <c r="H420582" s="86"/>
      <c r="I420582" s="11"/>
    </row>
    <row r="420584" spans="1:9" s="4" customFormat="1" x14ac:dyDescent="0.2">
      <c r="A420584" s="27"/>
      <c r="B420584" s="67"/>
      <c r="C420584" s="83"/>
      <c r="D420584" s="85"/>
      <c r="E420584" s="82"/>
      <c r="F420584" s="81"/>
      <c r="G420584" s="86"/>
      <c r="H420584" s="86"/>
      <c r="I420584" s="11"/>
    </row>
    <row r="420590" spans="1:9" s="4" customFormat="1" x14ac:dyDescent="0.2">
      <c r="A420590" s="27"/>
      <c r="B420590" s="67"/>
      <c r="C420590" s="83"/>
      <c r="D420590" s="85"/>
      <c r="E420590" s="82"/>
      <c r="F420590" s="81"/>
      <c r="G420590" s="86"/>
      <c r="H420590" s="86"/>
      <c r="I420590" s="11"/>
    </row>
    <row r="420598" spans="1:9" s="4" customFormat="1" x14ac:dyDescent="0.2">
      <c r="A420598" s="27"/>
      <c r="B420598" s="67"/>
      <c r="C420598" s="83"/>
      <c r="D420598" s="85"/>
      <c r="E420598" s="82"/>
      <c r="F420598" s="81"/>
      <c r="G420598" s="86"/>
      <c r="H420598" s="86"/>
      <c r="I420598" s="11"/>
    </row>
    <row r="420600" spans="1:9" s="4" customFormat="1" x14ac:dyDescent="0.2">
      <c r="A420600" s="27"/>
      <c r="B420600" s="67"/>
      <c r="C420600" s="83"/>
      <c r="D420600" s="85"/>
      <c r="E420600" s="82"/>
      <c r="F420600" s="81"/>
      <c r="G420600" s="86"/>
      <c r="H420600" s="86"/>
      <c r="I420600" s="11"/>
    </row>
    <row r="420606" spans="1:9" s="4" customFormat="1" x14ac:dyDescent="0.2">
      <c r="A420606" s="27"/>
      <c r="B420606" s="67"/>
      <c r="C420606" s="83"/>
      <c r="D420606" s="85"/>
      <c r="E420606" s="82"/>
      <c r="F420606" s="81"/>
      <c r="G420606" s="86"/>
      <c r="H420606" s="86"/>
      <c r="I420606" s="11"/>
    </row>
    <row r="420614" spans="1:9" s="4" customFormat="1" x14ac:dyDescent="0.2">
      <c r="A420614" s="27"/>
      <c r="B420614" s="67"/>
      <c r="C420614" s="83"/>
      <c r="D420614" s="85"/>
      <c r="E420614" s="82"/>
      <c r="F420614" s="81"/>
      <c r="G420614" s="86"/>
      <c r="H420614" s="86"/>
      <c r="I420614" s="11"/>
    </row>
    <row r="420616" spans="1:9" s="4" customFormat="1" x14ac:dyDescent="0.2">
      <c r="A420616" s="27"/>
      <c r="B420616" s="67"/>
      <c r="C420616" s="83"/>
      <c r="D420616" s="85"/>
      <c r="E420616" s="82"/>
      <c r="F420616" s="81"/>
      <c r="G420616" s="86"/>
      <c r="H420616" s="86"/>
      <c r="I420616" s="11"/>
    </row>
    <row r="420622" spans="1:9" s="4" customFormat="1" x14ac:dyDescent="0.2">
      <c r="A420622" s="27"/>
      <c r="B420622" s="67"/>
      <c r="C420622" s="83"/>
      <c r="D420622" s="85"/>
      <c r="E420622" s="82"/>
      <c r="F420622" s="81"/>
      <c r="G420622" s="86"/>
      <c r="H420622" s="86"/>
      <c r="I420622" s="11"/>
    </row>
    <row r="420630" spans="1:9" s="4" customFormat="1" x14ac:dyDescent="0.2">
      <c r="A420630" s="27"/>
      <c r="B420630" s="67"/>
      <c r="C420630" s="83"/>
      <c r="D420630" s="85"/>
      <c r="E420630" s="82"/>
      <c r="F420630" s="81"/>
      <c r="G420630" s="86"/>
      <c r="H420630" s="86"/>
      <c r="I420630" s="11"/>
    </row>
    <row r="420632" spans="1:9" s="4" customFormat="1" x14ac:dyDescent="0.2">
      <c r="A420632" s="27"/>
      <c r="B420632" s="67"/>
      <c r="C420632" s="83"/>
      <c r="D420632" s="85"/>
      <c r="E420632" s="82"/>
      <c r="F420632" s="81"/>
      <c r="G420632" s="86"/>
      <c r="H420632" s="86"/>
      <c r="I420632" s="11"/>
    </row>
    <row r="420638" spans="1:9" s="4" customFormat="1" x14ac:dyDescent="0.2">
      <c r="A420638" s="27"/>
      <c r="B420638" s="67"/>
      <c r="C420638" s="83"/>
      <c r="D420638" s="85"/>
      <c r="E420638" s="82"/>
      <c r="F420638" s="81"/>
      <c r="G420638" s="86"/>
      <c r="H420638" s="86"/>
      <c r="I420638" s="11"/>
    </row>
    <row r="420646" spans="1:9" s="4" customFormat="1" x14ac:dyDescent="0.2">
      <c r="A420646" s="27"/>
      <c r="B420646" s="67"/>
      <c r="C420646" s="83"/>
      <c r="D420646" s="85"/>
      <c r="E420646" s="82"/>
      <c r="F420646" s="81"/>
      <c r="G420646" s="86"/>
      <c r="H420646" s="86"/>
      <c r="I420646" s="11"/>
    </row>
    <row r="420648" spans="1:9" s="4" customFormat="1" x14ac:dyDescent="0.2">
      <c r="A420648" s="27"/>
      <c r="B420648" s="67"/>
      <c r="C420648" s="83"/>
      <c r="D420648" s="85"/>
      <c r="E420648" s="82"/>
      <c r="F420648" s="81"/>
      <c r="G420648" s="86"/>
      <c r="H420648" s="86"/>
      <c r="I420648" s="11"/>
    </row>
    <row r="420654" spans="1:9" s="4" customFormat="1" x14ac:dyDescent="0.2">
      <c r="A420654" s="27"/>
      <c r="B420654" s="67"/>
      <c r="C420654" s="83"/>
      <c r="D420654" s="85"/>
      <c r="E420654" s="82"/>
      <c r="F420654" s="81"/>
      <c r="G420654" s="86"/>
      <c r="H420654" s="86"/>
      <c r="I420654" s="11"/>
    </row>
    <row r="420662" spans="1:9" s="4" customFormat="1" x14ac:dyDescent="0.2">
      <c r="A420662" s="27"/>
      <c r="B420662" s="67"/>
      <c r="C420662" s="83"/>
      <c r="D420662" s="85"/>
      <c r="E420662" s="82"/>
      <c r="F420662" s="81"/>
      <c r="G420662" s="86"/>
      <c r="H420662" s="86"/>
      <c r="I420662" s="11"/>
    </row>
    <row r="420664" spans="1:9" s="4" customFormat="1" x14ac:dyDescent="0.2">
      <c r="A420664" s="27"/>
      <c r="B420664" s="67"/>
      <c r="C420664" s="83"/>
      <c r="D420664" s="85"/>
      <c r="E420664" s="82"/>
      <c r="F420664" s="81"/>
      <c r="G420664" s="86"/>
      <c r="H420664" s="86"/>
      <c r="I420664" s="11"/>
    </row>
    <row r="420670" spans="1:9" s="4" customFormat="1" x14ac:dyDescent="0.2">
      <c r="A420670" s="27"/>
      <c r="B420670" s="67"/>
      <c r="C420670" s="83"/>
      <c r="D420670" s="85"/>
      <c r="E420670" s="82"/>
      <c r="F420670" s="81"/>
      <c r="G420670" s="86"/>
      <c r="H420670" s="86"/>
      <c r="I420670" s="11"/>
    </row>
    <row r="420678" spans="1:9" s="4" customFormat="1" x14ac:dyDescent="0.2">
      <c r="A420678" s="27"/>
      <c r="B420678" s="67"/>
      <c r="C420678" s="83"/>
      <c r="D420678" s="85"/>
      <c r="E420678" s="82"/>
      <c r="F420678" s="81"/>
      <c r="G420678" s="86"/>
      <c r="H420678" s="86"/>
      <c r="I420678" s="11"/>
    </row>
    <row r="420680" spans="1:9" s="4" customFormat="1" x14ac:dyDescent="0.2">
      <c r="A420680" s="27"/>
      <c r="B420680" s="67"/>
      <c r="C420680" s="83"/>
      <c r="D420680" s="85"/>
      <c r="E420680" s="82"/>
      <c r="F420680" s="81"/>
      <c r="G420680" s="86"/>
      <c r="H420680" s="86"/>
      <c r="I420680" s="11"/>
    </row>
    <row r="420686" spans="1:9" s="4" customFormat="1" x14ac:dyDescent="0.2">
      <c r="A420686" s="27"/>
      <c r="B420686" s="67"/>
      <c r="C420686" s="83"/>
      <c r="D420686" s="85"/>
      <c r="E420686" s="82"/>
      <c r="F420686" s="81"/>
      <c r="G420686" s="86"/>
      <c r="H420686" s="86"/>
      <c r="I420686" s="11"/>
    </row>
    <row r="420694" spans="1:9" s="4" customFormat="1" x14ac:dyDescent="0.2">
      <c r="A420694" s="27"/>
      <c r="B420694" s="67"/>
      <c r="C420694" s="83"/>
      <c r="D420694" s="85"/>
      <c r="E420694" s="82"/>
      <c r="F420694" s="81"/>
      <c r="G420694" s="86"/>
      <c r="H420694" s="86"/>
      <c r="I420694" s="11"/>
    </row>
    <row r="420696" spans="1:9" s="4" customFormat="1" x14ac:dyDescent="0.2">
      <c r="A420696" s="27"/>
      <c r="B420696" s="67"/>
      <c r="C420696" s="83"/>
      <c r="D420696" s="85"/>
      <c r="E420696" s="82"/>
      <c r="F420696" s="81"/>
      <c r="G420696" s="86"/>
      <c r="H420696" s="86"/>
      <c r="I420696" s="11"/>
    </row>
    <row r="420702" spans="1:9" s="4" customFormat="1" x14ac:dyDescent="0.2">
      <c r="A420702" s="27"/>
      <c r="B420702" s="67"/>
      <c r="C420702" s="83"/>
      <c r="D420702" s="85"/>
      <c r="E420702" s="82"/>
      <c r="F420702" s="81"/>
      <c r="G420702" s="86"/>
      <c r="H420702" s="86"/>
      <c r="I420702" s="11"/>
    </row>
    <row r="420710" spans="1:9" s="4" customFormat="1" x14ac:dyDescent="0.2">
      <c r="A420710" s="27"/>
      <c r="B420710" s="67"/>
      <c r="C420710" s="83"/>
      <c r="D420710" s="85"/>
      <c r="E420710" s="82"/>
      <c r="F420710" s="81"/>
      <c r="G420710" s="86"/>
      <c r="H420710" s="86"/>
      <c r="I420710" s="11"/>
    </row>
    <row r="420712" spans="1:9" s="4" customFormat="1" x14ac:dyDescent="0.2">
      <c r="A420712" s="27"/>
      <c r="B420712" s="67"/>
      <c r="C420712" s="83"/>
      <c r="D420712" s="85"/>
      <c r="E420712" s="82"/>
      <c r="F420712" s="81"/>
      <c r="G420712" s="86"/>
      <c r="H420712" s="86"/>
      <c r="I420712" s="11"/>
    </row>
    <row r="420718" spans="1:9" s="4" customFormat="1" x14ac:dyDescent="0.2">
      <c r="A420718" s="27"/>
      <c r="B420718" s="67"/>
      <c r="C420718" s="83"/>
      <c r="D420718" s="85"/>
      <c r="E420718" s="82"/>
      <c r="F420718" s="81"/>
      <c r="G420718" s="86"/>
      <c r="H420718" s="86"/>
      <c r="I420718" s="11"/>
    </row>
    <row r="420726" spans="1:9" s="4" customFormat="1" x14ac:dyDescent="0.2">
      <c r="A420726" s="27"/>
      <c r="B420726" s="67"/>
      <c r="C420726" s="83"/>
      <c r="D420726" s="85"/>
      <c r="E420726" s="82"/>
      <c r="F420726" s="81"/>
      <c r="G420726" s="86"/>
      <c r="H420726" s="86"/>
      <c r="I420726" s="11"/>
    </row>
    <row r="420728" spans="1:9" s="4" customFormat="1" x14ac:dyDescent="0.2">
      <c r="A420728" s="27"/>
      <c r="B420728" s="67"/>
      <c r="C420728" s="83"/>
      <c r="D420728" s="85"/>
      <c r="E420728" s="82"/>
      <c r="F420728" s="81"/>
      <c r="G420728" s="86"/>
      <c r="H420728" s="86"/>
      <c r="I420728" s="11"/>
    </row>
    <row r="420734" spans="1:9" s="4" customFormat="1" x14ac:dyDescent="0.2">
      <c r="A420734" s="27"/>
      <c r="B420734" s="67"/>
      <c r="C420734" s="83"/>
      <c r="D420734" s="85"/>
      <c r="E420734" s="82"/>
      <c r="F420734" s="81"/>
      <c r="G420734" s="86"/>
      <c r="H420734" s="86"/>
      <c r="I420734" s="11"/>
    </row>
    <row r="420742" spans="1:9" s="4" customFormat="1" x14ac:dyDescent="0.2">
      <c r="A420742" s="27"/>
      <c r="B420742" s="67"/>
      <c r="C420742" s="83"/>
      <c r="D420742" s="85"/>
      <c r="E420742" s="82"/>
      <c r="F420742" s="81"/>
      <c r="G420742" s="86"/>
      <c r="H420742" s="86"/>
      <c r="I420742" s="11"/>
    </row>
    <row r="420744" spans="1:9" s="4" customFormat="1" x14ac:dyDescent="0.2">
      <c r="A420744" s="27"/>
      <c r="B420744" s="67"/>
      <c r="C420744" s="83"/>
      <c r="D420744" s="85"/>
      <c r="E420744" s="82"/>
      <c r="F420744" s="81"/>
      <c r="G420744" s="86"/>
      <c r="H420744" s="86"/>
      <c r="I420744" s="11"/>
    </row>
    <row r="420750" spans="1:9" s="4" customFormat="1" x14ac:dyDescent="0.2">
      <c r="A420750" s="27"/>
      <c r="B420750" s="67"/>
      <c r="C420750" s="83"/>
      <c r="D420750" s="85"/>
      <c r="E420750" s="82"/>
      <c r="F420750" s="81"/>
      <c r="G420750" s="86"/>
      <c r="H420750" s="86"/>
      <c r="I420750" s="11"/>
    </row>
    <row r="420758" spans="1:9" s="4" customFormat="1" x14ac:dyDescent="0.2">
      <c r="A420758" s="27"/>
      <c r="B420758" s="67"/>
      <c r="C420758" s="83"/>
      <c r="D420758" s="85"/>
      <c r="E420758" s="82"/>
      <c r="F420758" s="81"/>
      <c r="G420758" s="86"/>
      <c r="H420758" s="86"/>
      <c r="I420758" s="11"/>
    </row>
    <row r="420760" spans="1:9" s="4" customFormat="1" x14ac:dyDescent="0.2">
      <c r="A420760" s="27"/>
      <c r="B420760" s="67"/>
      <c r="C420760" s="83"/>
      <c r="D420760" s="85"/>
      <c r="E420760" s="82"/>
      <c r="F420760" s="81"/>
      <c r="G420760" s="86"/>
      <c r="H420760" s="86"/>
      <c r="I420760" s="11"/>
    </row>
    <row r="420766" spans="1:9" s="4" customFormat="1" x14ac:dyDescent="0.2">
      <c r="A420766" s="27"/>
      <c r="B420766" s="67"/>
      <c r="C420766" s="83"/>
      <c r="D420766" s="85"/>
      <c r="E420766" s="82"/>
      <c r="F420766" s="81"/>
      <c r="G420766" s="86"/>
      <c r="H420766" s="86"/>
      <c r="I420766" s="11"/>
    </row>
    <row r="420774" spans="1:9" s="4" customFormat="1" x14ac:dyDescent="0.2">
      <c r="A420774" s="27"/>
      <c r="B420774" s="67"/>
      <c r="C420774" s="83"/>
      <c r="D420774" s="85"/>
      <c r="E420774" s="82"/>
      <c r="F420774" s="81"/>
      <c r="G420774" s="86"/>
      <c r="H420774" s="86"/>
      <c r="I420774" s="11"/>
    </row>
    <row r="420776" spans="1:9" s="4" customFormat="1" x14ac:dyDescent="0.2">
      <c r="A420776" s="27"/>
      <c r="B420776" s="67"/>
      <c r="C420776" s="83"/>
      <c r="D420776" s="85"/>
      <c r="E420776" s="82"/>
      <c r="F420776" s="81"/>
      <c r="G420776" s="86"/>
      <c r="H420776" s="86"/>
      <c r="I420776" s="11"/>
    </row>
    <row r="420782" spans="1:9" s="4" customFormat="1" x14ac:dyDescent="0.2">
      <c r="A420782" s="27"/>
      <c r="B420782" s="67"/>
      <c r="C420782" s="83"/>
      <c r="D420782" s="85"/>
      <c r="E420782" s="82"/>
      <c r="F420782" s="81"/>
      <c r="G420782" s="86"/>
      <c r="H420782" s="86"/>
      <c r="I420782" s="11"/>
    </row>
    <row r="420790" spans="1:9" s="4" customFormat="1" x14ac:dyDescent="0.2">
      <c r="A420790" s="27"/>
      <c r="B420790" s="67"/>
      <c r="C420790" s="83"/>
      <c r="D420790" s="85"/>
      <c r="E420790" s="82"/>
      <c r="F420790" s="81"/>
      <c r="G420790" s="86"/>
      <c r="H420790" s="86"/>
      <c r="I420790" s="11"/>
    </row>
    <row r="420792" spans="1:9" s="4" customFormat="1" x14ac:dyDescent="0.2">
      <c r="A420792" s="27"/>
      <c r="B420792" s="67"/>
      <c r="C420792" s="83"/>
      <c r="D420792" s="85"/>
      <c r="E420792" s="82"/>
      <c r="F420792" s="81"/>
      <c r="G420792" s="86"/>
      <c r="H420792" s="86"/>
      <c r="I420792" s="11"/>
    </row>
    <row r="420798" spans="1:9" s="4" customFormat="1" x14ac:dyDescent="0.2">
      <c r="A420798" s="27"/>
      <c r="B420798" s="67"/>
      <c r="C420798" s="83"/>
      <c r="D420798" s="85"/>
      <c r="E420798" s="82"/>
      <c r="F420798" s="81"/>
      <c r="G420798" s="86"/>
      <c r="H420798" s="86"/>
      <c r="I420798" s="11"/>
    </row>
    <row r="420806" spans="1:9" s="4" customFormat="1" x14ac:dyDescent="0.2">
      <c r="A420806" s="27"/>
      <c r="B420806" s="67"/>
      <c r="C420806" s="83"/>
      <c r="D420806" s="85"/>
      <c r="E420806" s="82"/>
      <c r="F420806" s="81"/>
      <c r="G420806" s="86"/>
      <c r="H420806" s="86"/>
      <c r="I420806" s="11"/>
    </row>
    <row r="420808" spans="1:9" s="4" customFormat="1" x14ac:dyDescent="0.2">
      <c r="A420808" s="27"/>
      <c r="B420808" s="67"/>
      <c r="C420808" s="83"/>
      <c r="D420808" s="85"/>
      <c r="E420808" s="82"/>
      <c r="F420808" s="81"/>
      <c r="G420808" s="86"/>
      <c r="H420808" s="86"/>
      <c r="I420808" s="11"/>
    </row>
    <row r="420814" spans="1:9" s="4" customFormat="1" x14ac:dyDescent="0.2">
      <c r="A420814" s="27"/>
      <c r="B420814" s="67"/>
      <c r="C420814" s="83"/>
      <c r="D420814" s="85"/>
      <c r="E420814" s="82"/>
      <c r="F420814" s="81"/>
      <c r="G420814" s="86"/>
      <c r="H420814" s="86"/>
      <c r="I420814" s="11"/>
    </row>
    <row r="420822" spans="1:9" s="4" customFormat="1" x14ac:dyDescent="0.2">
      <c r="A420822" s="27"/>
      <c r="B420822" s="67"/>
      <c r="C420822" s="83"/>
      <c r="D420822" s="85"/>
      <c r="E420822" s="82"/>
      <c r="F420822" s="81"/>
      <c r="G420822" s="86"/>
      <c r="H420822" s="86"/>
      <c r="I420822" s="11"/>
    </row>
    <row r="420824" spans="1:9" s="4" customFormat="1" x14ac:dyDescent="0.2">
      <c r="A420824" s="27"/>
      <c r="B420824" s="67"/>
      <c r="C420824" s="83"/>
      <c r="D420824" s="85"/>
      <c r="E420824" s="82"/>
      <c r="F420824" s="81"/>
      <c r="G420824" s="86"/>
      <c r="H420824" s="86"/>
      <c r="I420824" s="11"/>
    </row>
    <row r="420830" spans="1:9" s="4" customFormat="1" x14ac:dyDescent="0.2">
      <c r="A420830" s="27"/>
      <c r="B420830" s="67"/>
      <c r="C420830" s="83"/>
      <c r="D420830" s="85"/>
      <c r="E420830" s="82"/>
      <c r="F420830" s="81"/>
      <c r="G420830" s="86"/>
      <c r="H420830" s="86"/>
      <c r="I420830" s="11"/>
    </row>
    <row r="420838" spans="1:9" s="4" customFormat="1" x14ac:dyDescent="0.2">
      <c r="A420838" s="27"/>
      <c r="B420838" s="67"/>
      <c r="C420838" s="83"/>
      <c r="D420838" s="85"/>
      <c r="E420838" s="82"/>
      <c r="F420838" s="81"/>
      <c r="G420838" s="86"/>
      <c r="H420838" s="86"/>
      <c r="I420838" s="11"/>
    </row>
    <row r="420840" spans="1:9" s="4" customFormat="1" x14ac:dyDescent="0.2">
      <c r="A420840" s="27"/>
      <c r="B420840" s="67"/>
      <c r="C420840" s="83"/>
      <c r="D420840" s="85"/>
      <c r="E420840" s="82"/>
      <c r="F420840" s="81"/>
      <c r="G420840" s="86"/>
      <c r="H420840" s="86"/>
      <c r="I420840" s="11"/>
    </row>
    <row r="420846" spans="1:9" s="4" customFormat="1" x14ac:dyDescent="0.2">
      <c r="A420846" s="27"/>
      <c r="B420846" s="67"/>
      <c r="C420846" s="83"/>
      <c r="D420846" s="85"/>
      <c r="E420846" s="82"/>
      <c r="F420846" s="81"/>
      <c r="G420846" s="86"/>
      <c r="H420846" s="86"/>
      <c r="I420846" s="11"/>
    </row>
    <row r="420854" spans="1:9" s="4" customFormat="1" x14ac:dyDescent="0.2">
      <c r="A420854" s="27"/>
      <c r="B420854" s="67"/>
      <c r="C420854" s="83"/>
      <c r="D420854" s="85"/>
      <c r="E420854" s="82"/>
      <c r="F420854" s="81"/>
      <c r="G420854" s="86"/>
      <c r="H420854" s="86"/>
      <c r="I420854" s="11"/>
    </row>
    <row r="420856" spans="1:9" s="4" customFormat="1" x14ac:dyDescent="0.2">
      <c r="A420856" s="27"/>
      <c r="B420856" s="67"/>
      <c r="C420856" s="83"/>
      <c r="D420856" s="85"/>
      <c r="E420856" s="82"/>
      <c r="F420856" s="81"/>
      <c r="G420856" s="86"/>
      <c r="H420856" s="86"/>
      <c r="I420856" s="11"/>
    </row>
    <row r="420862" spans="1:9" s="4" customFormat="1" x14ac:dyDescent="0.2">
      <c r="A420862" s="27"/>
      <c r="B420862" s="67"/>
      <c r="C420862" s="83"/>
      <c r="D420862" s="85"/>
      <c r="E420862" s="82"/>
      <c r="F420862" s="81"/>
      <c r="G420862" s="86"/>
      <c r="H420862" s="86"/>
      <c r="I420862" s="11"/>
    </row>
    <row r="420870" spans="1:9" s="4" customFormat="1" x14ac:dyDescent="0.2">
      <c r="A420870" s="27"/>
      <c r="B420870" s="67"/>
      <c r="C420870" s="83"/>
      <c r="D420870" s="85"/>
      <c r="E420870" s="82"/>
      <c r="F420870" s="81"/>
      <c r="G420870" s="86"/>
      <c r="H420870" s="86"/>
      <c r="I420870" s="11"/>
    </row>
    <row r="420872" spans="1:9" s="4" customFormat="1" x14ac:dyDescent="0.2">
      <c r="A420872" s="27"/>
      <c r="B420872" s="67"/>
      <c r="C420872" s="83"/>
      <c r="D420872" s="85"/>
      <c r="E420872" s="82"/>
      <c r="F420872" s="81"/>
      <c r="G420872" s="86"/>
      <c r="H420872" s="86"/>
      <c r="I420872" s="11"/>
    </row>
    <row r="420878" spans="1:9" s="4" customFormat="1" x14ac:dyDescent="0.2">
      <c r="A420878" s="27"/>
      <c r="B420878" s="67"/>
      <c r="C420878" s="83"/>
      <c r="D420878" s="85"/>
      <c r="E420878" s="82"/>
      <c r="F420878" s="81"/>
      <c r="G420878" s="86"/>
      <c r="H420878" s="86"/>
      <c r="I420878" s="11"/>
    </row>
    <row r="420886" spans="1:9" s="4" customFormat="1" x14ac:dyDescent="0.2">
      <c r="A420886" s="27"/>
      <c r="B420886" s="67"/>
      <c r="C420886" s="83"/>
      <c r="D420886" s="85"/>
      <c r="E420886" s="82"/>
      <c r="F420886" s="81"/>
      <c r="G420886" s="86"/>
      <c r="H420886" s="86"/>
      <c r="I420886" s="11"/>
    </row>
    <row r="420888" spans="1:9" s="4" customFormat="1" x14ac:dyDescent="0.2">
      <c r="A420888" s="27"/>
      <c r="B420888" s="67"/>
      <c r="C420888" s="83"/>
      <c r="D420888" s="85"/>
      <c r="E420888" s="82"/>
      <c r="F420888" s="81"/>
      <c r="G420888" s="86"/>
      <c r="H420888" s="86"/>
      <c r="I420888" s="11"/>
    </row>
    <row r="420894" spans="1:9" s="4" customFormat="1" x14ac:dyDescent="0.2">
      <c r="A420894" s="27"/>
      <c r="B420894" s="67"/>
      <c r="C420894" s="83"/>
      <c r="D420894" s="85"/>
      <c r="E420894" s="82"/>
      <c r="F420894" s="81"/>
      <c r="G420894" s="86"/>
      <c r="H420894" s="86"/>
      <c r="I420894" s="11"/>
    </row>
    <row r="420902" spans="1:9" s="4" customFormat="1" x14ac:dyDescent="0.2">
      <c r="A420902" s="27"/>
      <c r="B420902" s="67"/>
      <c r="C420902" s="83"/>
      <c r="D420902" s="85"/>
      <c r="E420902" s="82"/>
      <c r="F420902" s="81"/>
      <c r="G420902" s="86"/>
      <c r="H420902" s="86"/>
      <c r="I420902" s="11"/>
    </row>
    <row r="420904" spans="1:9" s="4" customFormat="1" x14ac:dyDescent="0.2">
      <c r="A420904" s="27"/>
      <c r="B420904" s="67"/>
      <c r="C420904" s="83"/>
      <c r="D420904" s="85"/>
      <c r="E420904" s="82"/>
      <c r="F420904" s="81"/>
      <c r="G420904" s="86"/>
      <c r="H420904" s="86"/>
      <c r="I420904" s="11"/>
    </row>
    <row r="420910" spans="1:9" s="4" customFormat="1" x14ac:dyDescent="0.2">
      <c r="A420910" s="27"/>
      <c r="B420910" s="67"/>
      <c r="C420910" s="83"/>
      <c r="D420910" s="85"/>
      <c r="E420910" s="82"/>
      <c r="F420910" s="81"/>
      <c r="G420910" s="86"/>
      <c r="H420910" s="86"/>
      <c r="I420910" s="11"/>
    </row>
    <row r="420918" spans="1:9" s="4" customFormat="1" x14ac:dyDescent="0.2">
      <c r="A420918" s="27"/>
      <c r="B420918" s="67"/>
      <c r="C420918" s="83"/>
      <c r="D420918" s="85"/>
      <c r="E420918" s="82"/>
      <c r="F420918" s="81"/>
      <c r="G420918" s="86"/>
      <c r="H420918" s="86"/>
      <c r="I420918" s="11"/>
    </row>
    <row r="420920" spans="1:9" s="4" customFormat="1" x14ac:dyDescent="0.2">
      <c r="A420920" s="27"/>
      <c r="B420920" s="67"/>
      <c r="C420920" s="83"/>
      <c r="D420920" s="85"/>
      <c r="E420920" s="82"/>
      <c r="F420920" s="81"/>
      <c r="G420920" s="86"/>
      <c r="H420920" s="86"/>
      <c r="I420920" s="11"/>
    </row>
    <row r="420926" spans="1:9" s="4" customFormat="1" x14ac:dyDescent="0.2">
      <c r="A420926" s="27"/>
      <c r="B420926" s="67"/>
      <c r="C420926" s="83"/>
      <c r="D420926" s="85"/>
      <c r="E420926" s="82"/>
      <c r="F420926" s="81"/>
      <c r="G420926" s="86"/>
      <c r="H420926" s="86"/>
      <c r="I420926" s="11"/>
    </row>
    <row r="420934" spans="1:9" s="4" customFormat="1" x14ac:dyDescent="0.2">
      <c r="A420934" s="27"/>
      <c r="B420934" s="67"/>
      <c r="C420934" s="83"/>
      <c r="D420934" s="85"/>
      <c r="E420934" s="82"/>
      <c r="F420934" s="81"/>
      <c r="G420934" s="86"/>
      <c r="H420934" s="86"/>
      <c r="I420934" s="11"/>
    </row>
    <row r="420936" spans="1:9" s="4" customFormat="1" x14ac:dyDescent="0.2">
      <c r="A420936" s="27"/>
      <c r="B420936" s="67"/>
      <c r="C420936" s="83"/>
      <c r="D420936" s="85"/>
      <c r="E420936" s="82"/>
      <c r="F420936" s="81"/>
      <c r="G420936" s="86"/>
      <c r="H420936" s="86"/>
      <c r="I420936" s="11"/>
    </row>
    <row r="420942" spans="1:9" s="4" customFormat="1" x14ac:dyDescent="0.2">
      <c r="A420942" s="27"/>
      <c r="B420942" s="67"/>
      <c r="C420942" s="83"/>
      <c r="D420942" s="85"/>
      <c r="E420942" s="82"/>
      <c r="F420942" s="81"/>
      <c r="G420942" s="86"/>
      <c r="H420942" s="86"/>
      <c r="I420942" s="11"/>
    </row>
    <row r="420950" spans="1:9" s="4" customFormat="1" x14ac:dyDescent="0.2">
      <c r="A420950" s="27"/>
      <c r="B420950" s="67"/>
      <c r="C420950" s="83"/>
      <c r="D420950" s="85"/>
      <c r="E420950" s="82"/>
      <c r="F420950" s="81"/>
      <c r="G420950" s="86"/>
      <c r="H420950" s="86"/>
      <c r="I420950" s="11"/>
    </row>
    <row r="420952" spans="1:9" s="4" customFormat="1" x14ac:dyDescent="0.2">
      <c r="A420952" s="27"/>
      <c r="B420952" s="67"/>
      <c r="C420952" s="83"/>
      <c r="D420952" s="85"/>
      <c r="E420952" s="82"/>
      <c r="F420952" s="81"/>
      <c r="G420952" s="86"/>
      <c r="H420952" s="86"/>
      <c r="I420952" s="11"/>
    </row>
    <row r="420958" spans="1:9" s="4" customFormat="1" x14ac:dyDescent="0.2">
      <c r="A420958" s="27"/>
      <c r="B420958" s="67"/>
      <c r="C420958" s="83"/>
      <c r="D420958" s="85"/>
      <c r="E420958" s="82"/>
      <c r="F420958" s="81"/>
      <c r="G420958" s="86"/>
      <c r="H420958" s="86"/>
      <c r="I420958" s="11"/>
    </row>
    <row r="420966" spans="1:9" s="4" customFormat="1" x14ac:dyDescent="0.2">
      <c r="A420966" s="27"/>
      <c r="B420966" s="67"/>
      <c r="C420966" s="83"/>
      <c r="D420966" s="85"/>
      <c r="E420966" s="82"/>
      <c r="F420966" s="81"/>
      <c r="G420966" s="86"/>
      <c r="H420966" s="86"/>
      <c r="I420966" s="11"/>
    </row>
    <row r="420968" spans="1:9" s="4" customFormat="1" x14ac:dyDescent="0.2">
      <c r="A420968" s="27"/>
      <c r="B420968" s="67"/>
      <c r="C420968" s="83"/>
      <c r="D420968" s="85"/>
      <c r="E420968" s="82"/>
      <c r="F420968" s="81"/>
      <c r="G420968" s="86"/>
      <c r="H420968" s="86"/>
      <c r="I420968" s="11"/>
    </row>
    <row r="420974" spans="1:9" s="4" customFormat="1" x14ac:dyDescent="0.2">
      <c r="A420974" s="27"/>
      <c r="B420974" s="67"/>
      <c r="C420974" s="83"/>
      <c r="D420974" s="85"/>
      <c r="E420974" s="82"/>
      <c r="F420974" s="81"/>
      <c r="G420974" s="86"/>
      <c r="H420974" s="86"/>
      <c r="I420974" s="11"/>
    </row>
    <row r="420982" spans="1:9" s="4" customFormat="1" x14ac:dyDescent="0.2">
      <c r="A420982" s="27"/>
      <c r="B420982" s="67"/>
      <c r="C420982" s="83"/>
      <c r="D420982" s="85"/>
      <c r="E420982" s="82"/>
      <c r="F420982" s="81"/>
      <c r="G420982" s="86"/>
      <c r="H420982" s="86"/>
      <c r="I420982" s="11"/>
    </row>
    <row r="420984" spans="1:9" s="4" customFormat="1" x14ac:dyDescent="0.2">
      <c r="A420984" s="27"/>
      <c r="B420984" s="67"/>
      <c r="C420984" s="83"/>
      <c r="D420984" s="85"/>
      <c r="E420984" s="82"/>
      <c r="F420984" s="81"/>
      <c r="G420984" s="86"/>
      <c r="H420984" s="86"/>
      <c r="I420984" s="11"/>
    </row>
    <row r="420990" spans="1:9" s="4" customFormat="1" x14ac:dyDescent="0.2">
      <c r="A420990" s="27"/>
      <c r="B420990" s="67"/>
      <c r="C420990" s="83"/>
      <c r="D420990" s="85"/>
      <c r="E420990" s="82"/>
      <c r="F420990" s="81"/>
      <c r="G420990" s="86"/>
      <c r="H420990" s="86"/>
      <c r="I420990" s="11"/>
    </row>
    <row r="420998" spans="1:9" s="4" customFormat="1" x14ac:dyDescent="0.2">
      <c r="A420998" s="27"/>
      <c r="B420998" s="67"/>
      <c r="C420998" s="83"/>
      <c r="D420998" s="85"/>
      <c r="E420998" s="82"/>
      <c r="F420998" s="81"/>
      <c r="G420998" s="86"/>
      <c r="H420998" s="86"/>
      <c r="I420998" s="11"/>
    </row>
    <row r="421000" spans="1:9" s="4" customFormat="1" x14ac:dyDescent="0.2">
      <c r="A421000" s="27"/>
      <c r="B421000" s="67"/>
      <c r="C421000" s="83"/>
      <c r="D421000" s="85"/>
      <c r="E421000" s="82"/>
      <c r="F421000" s="81"/>
      <c r="G421000" s="86"/>
      <c r="H421000" s="86"/>
      <c r="I421000" s="11"/>
    </row>
    <row r="421006" spans="1:9" s="4" customFormat="1" x14ac:dyDescent="0.2">
      <c r="A421006" s="27"/>
      <c r="B421006" s="67"/>
      <c r="C421006" s="83"/>
      <c r="D421006" s="85"/>
      <c r="E421006" s="82"/>
      <c r="F421006" s="81"/>
      <c r="G421006" s="86"/>
      <c r="H421006" s="86"/>
      <c r="I421006" s="11"/>
    </row>
    <row r="421014" spans="1:9" s="4" customFormat="1" x14ac:dyDescent="0.2">
      <c r="A421014" s="27"/>
      <c r="B421014" s="67"/>
      <c r="C421014" s="83"/>
      <c r="D421014" s="85"/>
      <c r="E421014" s="82"/>
      <c r="F421014" s="81"/>
      <c r="G421014" s="86"/>
      <c r="H421014" s="86"/>
      <c r="I421014" s="11"/>
    </row>
    <row r="421016" spans="1:9" s="4" customFormat="1" x14ac:dyDescent="0.2">
      <c r="A421016" s="27"/>
      <c r="B421016" s="67"/>
      <c r="C421016" s="83"/>
      <c r="D421016" s="85"/>
      <c r="E421016" s="82"/>
      <c r="F421016" s="81"/>
      <c r="G421016" s="86"/>
      <c r="H421016" s="86"/>
      <c r="I421016" s="11"/>
    </row>
    <row r="421022" spans="1:9" s="4" customFormat="1" x14ac:dyDescent="0.2">
      <c r="A421022" s="27"/>
      <c r="B421022" s="67"/>
      <c r="C421022" s="83"/>
      <c r="D421022" s="85"/>
      <c r="E421022" s="82"/>
      <c r="F421022" s="81"/>
      <c r="G421022" s="86"/>
      <c r="H421022" s="86"/>
      <c r="I421022" s="11"/>
    </row>
    <row r="421030" spans="1:9" s="4" customFormat="1" x14ac:dyDescent="0.2">
      <c r="A421030" s="27"/>
      <c r="B421030" s="67"/>
      <c r="C421030" s="83"/>
      <c r="D421030" s="85"/>
      <c r="E421030" s="82"/>
      <c r="F421030" s="81"/>
      <c r="G421030" s="86"/>
      <c r="H421030" s="86"/>
      <c r="I421030" s="11"/>
    </row>
    <row r="421032" spans="1:9" s="4" customFormat="1" x14ac:dyDescent="0.2">
      <c r="A421032" s="27"/>
      <c r="B421032" s="67"/>
      <c r="C421032" s="83"/>
      <c r="D421032" s="85"/>
      <c r="E421032" s="82"/>
      <c r="F421032" s="81"/>
      <c r="G421032" s="86"/>
      <c r="H421032" s="86"/>
      <c r="I421032" s="11"/>
    </row>
    <row r="421038" spans="1:9" s="4" customFormat="1" x14ac:dyDescent="0.2">
      <c r="A421038" s="27"/>
      <c r="B421038" s="67"/>
      <c r="C421038" s="83"/>
      <c r="D421038" s="85"/>
      <c r="E421038" s="82"/>
      <c r="F421038" s="81"/>
      <c r="G421038" s="86"/>
      <c r="H421038" s="86"/>
      <c r="I421038" s="11"/>
    </row>
    <row r="421046" spans="1:9" s="4" customFormat="1" x14ac:dyDescent="0.2">
      <c r="A421046" s="27"/>
      <c r="B421046" s="67"/>
      <c r="C421046" s="83"/>
      <c r="D421046" s="85"/>
      <c r="E421046" s="82"/>
      <c r="F421046" s="81"/>
      <c r="G421046" s="86"/>
      <c r="H421046" s="86"/>
      <c r="I421046" s="11"/>
    </row>
    <row r="421048" spans="1:9" s="4" customFormat="1" x14ac:dyDescent="0.2">
      <c r="A421048" s="27"/>
      <c r="B421048" s="67"/>
      <c r="C421048" s="83"/>
      <c r="D421048" s="85"/>
      <c r="E421048" s="82"/>
      <c r="F421048" s="81"/>
      <c r="G421048" s="86"/>
      <c r="H421048" s="86"/>
      <c r="I421048" s="11"/>
    </row>
    <row r="421054" spans="1:9" s="4" customFormat="1" x14ac:dyDescent="0.2">
      <c r="A421054" s="27"/>
      <c r="B421054" s="67"/>
      <c r="C421054" s="83"/>
      <c r="D421054" s="85"/>
      <c r="E421054" s="82"/>
      <c r="F421054" s="81"/>
      <c r="G421054" s="86"/>
      <c r="H421054" s="86"/>
      <c r="I421054" s="11"/>
    </row>
    <row r="421062" spans="1:9" s="4" customFormat="1" x14ac:dyDescent="0.2">
      <c r="A421062" s="27"/>
      <c r="B421062" s="67"/>
      <c r="C421062" s="83"/>
      <c r="D421062" s="85"/>
      <c r="E421062" s="82"/>
      <c r="F421062" s="81"/>
      <c r="G421062" s="86"/>
      <c r="H421062" s="86"/>
      <c r="I421062" s="11"/>
    </row>
    <row r="421064" spans="1:9" s="4" customFormat="1" x14ac:dyDescent="0.2">
      <c r="A421064" s="27"/>
      <c r="B421064" s="67"/>
      <c r="C421064" s="83"/>
      <c r="D421064" s="85"/>
      <c r="E421064" s="82"/>
      <c r="F421064" s="81"/>
      <c r="G421064" s="86"/>
      <c r="H421064" s="86"/>
      <c r="I421064" s="11"/>
    </row>
    <row r="421070" spans="1:9" s="4" customFormat="1" x14ac:dyDescent="0.2">
      <c r="A421070" s="27"/>
      <c r="B421070" s="67"/>
      <c r="C421070" s="83"/>
      <c r="D421070" s="85"/>
      <c r="E421070" s="82"/>
      <c r="F421070" s="81"/>
      <c r="G421070" s="86"/>
      <c r="H421070" s="86"/>
      <c r="I421070" s="11"/>
    </row>
    <row r="421078" spans="1:9" s="4" customFormat="1" x14ac:dyDescent="0.2">
      <c r="A421078" s="27"/>
      <c r="B421078" s="67"/>
      <c r="C421078" s="83"/>
      <c r="D421078" s="85"/>
      <c r="E421078" s="82"/>
      <c r="F421078" s="81"/>
      <c r="G421078" s="86"/>
      <c r="H421078" s="86"/>
      <c r="I421078" s="11"/>
    </row>
    <row r="421080" spans="1:9" s="4" customFormat="1" x14ac:dyDescent="0.2">
      <c r="A421080" s="27"/>
      <c r="B421080" s="67"/>
      <c r="C421080" s="83"/>
      <c r="D421080" s="85"/>
      <c r="E421080" s="82"/>
      <c r="F421080" s="81"/>
      <c r="G421080" s="86"/>
      <c r="H421080" s="86"/>
      <c r="I421080" s="11"/>
    </row>
    <row r="421086" spans="1:9" s="4" customFormat="1" x14ac:dyDescent="0.2">
      <c r="A421086" s="27"/>
      <c r="B421086" s="67"/>
      <c r="C421086" s="83"/>
      <c r="D421086" s="85"/>
      <c r="E421086" s="82"/>
      <c r="F421086" s="81"/>
      <c r="G421086" s="86"/>
      <c r="H421086" s="86"/>
      <c r="I421086" s="11"/>
    </row>
    <row r="421094" spans="1:9" s="4" customFormat="1" x14ac:dyDescent="0.2">
      <c r="A421094" s="27"/>
      <c r="B421094" s="67"/>
      <c r="C421094" s="83"/>
      <c r="D421094" s="85"/>
      <c r="E421094" s="82"/>
      <c r="F421094" s="81"/>
      <c r="G421094" s="86"/>
      <c r="H421094" s="86"/>
      <c r="I421094" s="11"/>
    </row>
    <row r="421096" spans="1:9" s="4" customFormat="1" x14ac:dyDescent="0.2">
      <c r="A421096" s="27"/>
      <c r="B421096" s="67"/>
      <c r="C421096" s="83"/>
      <c r="D421096" s="85"/>
      <c r="E421096" s="82"/>
      <c r="F421096" s="81"/>
      <c r="G421096" s="86"/>
      <c r="H421096" s="86"/>
      <c r="I421096" s="11"/>
    </row>
    <row r="421102" spans="1:9" s="4" customFormat="1" x14ac:dyDescent="0.2">
      <c r="A421102" s="27"/>
      <c r="B421102" s="67"/>
      <c r="C421102" s="83"/>
      <c r="D421102" s="85"/>
      <c r="E421102" s="82"/>
      <c r="F421102" s="81"/>
      <c r="G421102" s="86"/>
      <c r="H421102" s="86"/>
      <c r="I421102" s="11"/>
    </row>
    <row r="421110" spans="1:9" s="4" customFormat="1" x14ac:dyDescent="0.2">
      <c r="A421110" s="27"/>
      <c r="B421110" s="67"/>
      <c r="C421110" s="83"/>
      <c r="D421110" s="85"/>
      <c r="E421110" s="82"/>
      <c r="F421110" s="81"/>
      <c r="G421110" s="86"/>
      <c r="H421110" s="86"/>
      <c r="I421110" s="11"/>
    </row>
    <row r="421112" spans="1:9" s="4" customFormat="1" x14ac:dyDescent="0.2">
      <c r="A421112" s="27"/>
      <c r="B421112" s="67"/>
      <c r="C421112" s="83"/>
      <c r="D421112" s="85"/>
      <c r="E421112" s="82"/>
      <c r="F421112" s="81"/>
      <c r="G421112" s="86"/>
      <c r="H421112" s="86"/>
      <c r="I421112" s="11"/>
    </row>
    <row r="421118" spans="1:9" s="4" customFormat="1" x14ac:dyDescent="0.2">
      <c r="A421118" s="27"/>
      <c r="B421118" s="67"/>
      <c r="C421118" s="83"/>
      <c r="D421118" s="85"/>
      <c r="E421118" s="82"/>
      <c r="F421118" s="81"/>
      <c r="G421118" s="86"/>
      <c r="H421118" s="86"/>
      <c r="I421118" s="11"/>
    </row>
    <row r="421126" spans="1:9" s="4" customFormat="1" x14ac:dyDescent="0.2">
      <c r="A421126" s="27"/>
      <c r="B421126" s="67"/>
      <c r="C421126" s="83"/>
      <c r="D421126" s="85"/>
      <c r="E421126" s="82"/>
      <c r="F421126" s="81"/>
      <c r="G421126" s="86"/>
      <c r="H421126" s="86"/>
      <c r="I421126" s="11"/>
    </row>
    <row r="421128" spans="1:9" s="4" customFormat="1" x14ac:dyDescent="0.2">
      <c r="A421128" s="27"/>
      <c r="B421128" s="67"/>
      <c r="C421128" s="83"/>
      <c r="D421128" s="85"/>
      <c r="E421128" s="82"/>
      <c r="F421128" s="81"/>
      <c r="G421128" s="86"/>
      <c r="H421128" s="86"/>
      <c r="I421128" s="11"/>
    </row>
    <row r="421134" spans="1:9" s="4" customFormat="1" x14ac:dyDescent="0.2">
      <c r="A421134" s="27"/>
      <c r="B421134" s="67"/>
      <c r="C421134" s="83"/>
      <c r="D421134" s="85"/>
      <c r="E421134" s="82"/>
      <c r="F421134" s="81"/>
      <c r="G421134" s="86"/>
      <c r="H421134" s="86"/>
      <c r="I421134" s="11"/>
    </row>
    <row r="421142" spans="1:9" s="4" customFormat="1" x14ac:dyDescent="0.2">
      <c r="A421142" s="27"/>
      <c r="B421142" s="67"/>
      <c r="C421142" s="83"/>
      <c r="D421142" s="85"/>
      <c r="E421142" s="82"/>
      <c r="F421142" s="81"/>
      <c r="G421142" s="86"/>
      <c r="H421142" s="86"/>
      <c r="I421142" s="11"/>
    </row>
    <row r="421144" spans="1:9" s="4" customFormat="1" x14ac:dyDescent="0.2">
      <c r="A421144" s="27"/>
      <c r="B421144" s="67"/>
      <c r="C421144" s="83"/>
      <c r="D421144" s="85"/>
      <c r="E421144" s="82"/>
      <c r="F421144" s="81"/>
      <c r="G421144" s="86"/>
      <c r="H421144" s="86"/>
      <c r="I421144" s="11"/>
    </row>
    <row r="421150" spans="1:9" s="4" customFormat="1" x14ac:dyDescent="0.2">
      <c r="A421150" s="27"/>
      <c r="B421150" s="67"/>
      <c r="C421150" s="83"/>
      <c r="D421150" s="85"/>
      <c r="E421150" s="82"/>
      <c r="F421150" s="81"/>
      <c r="G421150" s="86"/>
      <c r="H421150" s="86"/>
      <c r="I421150" s="11"/>
    </row>
    <row r="421158" spans="1:9" s="4" customFormat="1" x14ac:dyDescent="0.2">
      <c r="A421158" s="27"/>
      <c r="B421158" s="67"/>
      <c r="C421158" s="83"/>
      <c r="D421158" s="85"/>
      <c r="E421158" s="82"/>
      <c r="F421158" s="81"/>
      <c r="G421158" s="86"/>
      <c r="H421158" s="86"/>
      <c r="I421158" s="11"/>
    </row>
    <row r="421160" spans="1:9" s="4" customFormat="1" x14ac:dyDescent="0.2">
      <c r="A421160" s="27"/>
      <c r="B421160" s="67"/>
      <c r="C421160" s="83"/>
      <c r="D421160" s="85"/>
      <c r="E421160" s="82"/>
      <c r="F421160" s="81"/>
      <c r="G421160" s="86"/>
      <c r="H421160" s="86"/>
      <c r="I421160" s="11"/>
    </row>
    <row r="421166" spans="1:9" s="4" customFormat="1" x14ac:dyDescent="0.2">
      <c r="A421166" s="27"/>
      <c r="B421166" s="67"/>
      <c r="C421166" s="83"/>
      <c r="D421166" s="85"/>
      <c r="E421166" s="82"/>
      <c r="F421166" s="81"/>
      <c r="G421166" s="86"/>
      <c r="H421166" s="86"/>
      <c r="I421166" s="11"/>
    </row>
    <row r="421174" spans="1:9" s="4" customFormat="1" x14ac:dyDescent="0.2">
      <c r="A421174" s="27"/>
      <c r="B421174" s="67"/>
      <c r="C421174" s="83"/>
      <c r="D421174" s="85"/>
      <c r="E421174" s="82"/>
      <c r="F421174" s="81"/>
      <c r="G421174" s="86"/>
      <c r="H421174" s="86"/>
      <c r="I421174" s="11"/>
    </row>
    <row r="421176" spans="1:9" s="4" customFormat="1" x14ac:dyDescent="0.2">
      <c r="A421176" s="27"/>
      <c r="B421176" s="67"/>
      <c r="C421176" s="83"/>
      <c r="D421176" s="85"/>
      <c r="E421176" s="82"/>
      <c r="F421176" s="81"/>
      <c r="G421176" s="86"/>
      <c r="H421176" s="86"/>
      <c r="I421176" s="11"/>
    </row>
    <row r="421182" spans="1:9" s="4" customFormat="1" x14ac:dyDescent="0.2">
      <c r="A421182" s="27"/>
      <c r="B421182" s="67"/>
      <c r="C421182" s="83"/>
      <c r="D421182" s="85"/>
      <c r="E421182" s="82"/>
      <c r="F421182" s="81"/>
      <c r="G421182" s="86"/>
      <c r="H421182" s="86"/>
      <c r="I421182" s="11"/>
    </row>
    <row r="421190" spans="1:9" s="4" customFormat="1" x14ac:dyDescent="0.2">
      <c r="A421190" s="27"/>
      <c r="B421190" s="67"/>
      <c r="C421190" s="83"/>
      <c r="D421190" s="85"/>
      <c r="E421190" s="82"/>
      <c r="F421190" s="81"/>
      <c r="G421190" s="86"/>
      <c r="H421190" s="86"/>
      <c r="I421190" s="11"/>
    </row>
    <row r="421192" spans="1:9" s="4" customFormat="1" x14ac:dyDescent="0.2">
      <c r="A421192" s="27"/>
      <c r="B421192" s="67"/>
      <c r="C421192" s="83"/>
      <c r="D421192" s="85"/>
      <c r="E421192" s="82"/>
      <c r="F421192" s="81"/>
      <c r="G421192" s="86"/>
      <c r="H421192" s="86"/>
      <c r="I421192" s="11"/>
    </row>
    <row r="421198" spans="1:9" s="4" customFormat="1" x14ac:dyDescent="0.2">
      <c r="A421198" s="27"/>
      <c r="B421198" s="67"/>
      <c r="C421198" s="83"/>
      <c r="D421198" s="85"/>
      <c r="E421198" s="82"/>
      <c r="F421198" s="81"/>
      <c r="G421198" s="86"/>
      <c r="H421198" s="86"/>
      <c r="I421198" s="11"/>
    </row>
    <row r="421206" spans="1:9" s="4" customFormat="1" x14ac:dyDescent="0.2">
      <c r="A421206" s="27"/>
      <c r="B421206" s="67"/>
      <c r="C421206" s="83"/>
      <c r="D421206" s="85"/>
      <c r="E421206" s="82"/>
      <c r="F421206" s="81"/>
      <c r="G421206" s="86"/>
      <c r="H421206" s="86"/>
      <c r="I421206" s="11"/>
    </row>
    <row r="421208" spans="1:9" s="4" customFormat="1" x14ac:dyDescent="0.2">
      <c r="A421208" s="27"/>
      <c r="B421208" s="67"/>
      <c r="C421208" s="83"/>
      <c r="D421208" s="85"/>
      <c r="E421208" s="82"/>
      <c r="F421208" s="81"/>
      <c r="G421208" s="86"/>
      <c r="H421208" s="86"/>
      <c r="I421208" s="11"/>
    </row>
    <row r="421214" spans="1:9" s="4" customFormat="1" x14ac:dyDescent="0.2">
      <c r="A421214" s="27"/>
      <c r="B421214" s="67"/>
      <c r="C421214" s="83"/>
      <c r="D421214" s="85"/>
      <c r="E421214" s="82"/>
      <c r="F421214" s="81"/>
      <c r="G421214" s="86"/>
      <c r="H421214" s="86"/>
      <c r="I421214" s="11"/>
    </row>
    <row r="421222" spans="1:9" s="4" customFormat="1" x14ac:dyDescent="0.2">
      <c r="A421222" s="27"/>
      <c r="B421222" s="67"/>
      <c r="C421222" s="83"/>
      <c r="D421222" s="85"/>
      <c r="E421222" s="82"/>
      <c r="F421222" s="81"/>
      <c r="G421222" s="86"/>
      <c r="H421222" s="86"/>
      <c r="I421222" s="11"/>
    </row>
    <row r="421224" spans="1:9" s="4" customFormat="1" x14ac:dyDescent="0.2">
      <c r="A421224" s="27"/>
      <c r="B421224" s="67"/>
      <c r="C421224" s="83"/>
      <c r="D421224" s="85"/>
      <c r="E421224" s="82"/>
      <c r="F421224" s="81"/>
      <c r="G421224" s="86"/>
      <c r="H421224" s="86"/>
      <c r="I421224" s="11"/>
    </row>
    <row r="421230" spans="1:9" s="4" customFormat="1" x14ac:dyDescent="0.2">
      <c r="A421230" s="27"/>
      <c r="B421230" s="67"/>
      <c r="C421230" s="83"/>
      <c r="D421230" s="85"/>
      <c r="E421230" s="82"/>
      <c r="F421230" s="81"/>
      <c r="G421230" s="86"/>
      <c r="H421230" s="86"/>
      <c r="I421230" s="11"/>
    </row>
    <row r="421238" spans="1:9" s="4" customFormat="1" x14ac:dyDescent="0.2">
      <c r="A421238" s="27"/>
      <c r="B421238" s="67"/>
      <c r="C421238" s="83"/>
      <c r="D421238" s="85"/>
      <c r="E421238" s="82"/>
      <c r="F421238" s="81"/>
      <c r="G421238" s="86"/>
      <c r="H421238" s="86"/>
      <c r="I421238" s="11"/>
    </row>
    <row r="421240" spans="1:9" s="4" customFormat="1" x14ac:dyDescent="0.2">
      <c r="A421240" s="27"/>
      <c r="B421240" s="67"/>
      <c r="C421240" s="83"/>
      <c r="D421240" s="85"/>
      <c r="E421240" s="82"/>
      <c r="F421240" s="81"/>
      <c r="G421240" s="86"/>
      <c r="H421240" s="86"/>
      <c r="I421240" s="11"/>
    </row>
    <row r="421246" spans="1:9" s="4" customFormat="1" x14ac:dyDescent="0.2">
      <c r="A421246" s="27"/>
      <c r="B421246" s="67"/>
      <c r="C421246" s="83"/>
      <c r="D421246" s="85"/>
      <c r="E421246" s="82"/>
      <c r="F421246" s="81"/>
      <c r="G421246" s="86"/>
      <c r="H421246" s="86"/>
      <c r="I421246" s="11"/>
    </row>
    <row r="421254" spans="1:9" s="4" customFormat="1" x14ac:dyDescent="0.2">
      <c r="A421254" s="27"/>
      <c r="B421254" s="67"/>
      <c r="C421254" s="83"/>
      <c r="D421254" s="85"/>
      <c r="E421254" s="82"/>
      <c r="F421254" s="81"/>
      <c r="G421254" s="86"/>
      <c r="H421254" s="86"/>
      <c r="I421254" s="11"/>
    </row>
    <row r="421256" spans="1:9" s="4" customFormat="1" x14ac:dyDescent="0.2">
      <c r="A421256" s="27"/>
      <c r="B421256" s="67"/>
      <c r="C421256" s="83"/>
      <c r="D421256" s="85"/>
      <c r="E421256" s="82"/>
      <c r="F421256" s="81"/>
      <c r="G421256" s="86"/>
      <c r="H421256" s="86"/>
      <c r="I421256" s="11"/>
    </row>
    <row r="421262" spans="1:9" s="4" customFormat="1" x14ac:dyDescent="0.2">
      <c r="A421262" s="27"/>
      <c r="B421262" s="67"/>
      <c r="C421262" s="83"/>
      <c r="D421262" s="85"/>
      <c r="E421262" s="82"/>
      <c r="F421262" s="81"/>
      <c r="G421262" s="86"/>
      <c r="H421262" s="86"/>
      <c r="I421262" s="11"/>
    </row>
    <row r="421270" spans="1:9" s="4" customFormat="1" x14ac:dyDescent="0.2">
      <c r="A421270" s="27"/>
      <c r="B421270" s="67"/>
      <c r="C421270" s="83"/>
      <c r="D421270" s="85"/>
      <c r="E421270" s="82"/>
      <c r="F421270" s="81"/>
      <c r="G421270" s="86"/>
      <c r="H421270" s="86"/>
      <c r="I421270" s="11"/>
    </row>
    <row r="421272" spans="1:9" s="4" customFormat="1" x14ac:dyDescent="0.2">
      <c r="A421272" s="27"/>
      <c r="B421272" s="67"/>
      <c r="C421272" s="83"/>
      <c r="D421272" s="85"/>
      <c r="E421272" s="82"/>
      <c r="F421272" s="81"/>
      <c r="G421272" s="86"/>
      <c r="H421272" s="86"/>
      <c r="I421272" s="11"/>
    </row>
    <row r="421278" spans="1:9" s="4" customFormat="1" x14ac:dyDescent="0.2">
      <c r="A421278" s="27"/>
      <c r="B421278" s="67"/>
      <c r="C421278" s="83"/>
      <c r="D421278" s="85"/>
      <c r="E421278" s="82"/>
      <c r="F421278" s="81"/>
      <c r="G421278" s="86"/>
      <c r="H421278" s="86"/>
      <c r="I421278" s="11"/>
    </row>
    <row r="421286" spans="1:9" s="4" customFormat="1" x14ac:dyDescent="0.2">
      <c r="A421286" s="27"/>
      <c r="B421286" s="67"/>
      <c r="C421286" s="83"/>
      <c r="D421286" s="85"/>
      <c r="E421286" s="82"/>
      <c r="F421286" s="81"/>
      <c r="G421286" s="86"/>
      <c r="H421286" s="86"/>
      <c r="I421286" s="11"/>
    </row>
    <row r="421288" spans="1:9" s="4" customFormat="1" x14ac:dyDescent="0.2">
      <c r="A421288" s="27"/>
      <c r="B421288" s="67"/>
      <c r="C421288" s="83"/>
      <c r="D421288" s="85"/>
      <c r="E421288" s="82"/>
      <c r="F421288" s="81"/>
      <c r="G421288" s="86"/>
      <c r="H421288" s="86"/>
      <c r="I421288" s="11"/>
    </row>
    <row r="421294" spans="1:9" s="4" customFormat="1" x14ac:dyDescent="0.2">
      <c r="A421294" s="27"/>
      <c r="B421294" s="67"/>
      <c r="C421294" s="83"/>
      <c r="D421294" s="85"/>
      <c r="E421294" s="82"/>
      <c r="F421294" s="81"/>
      <c r="G421294" s="86"/>
      <c r="H421294" s="86"/>
      <c r="I421294" s="11"/>
    </row>
    <row r="421302" spans="1:9" s="4" customFormat="1" x14ac:dyDescent="0.2">
      <c r="A421302" s="27"/>
      <c r="B421302" s="67"/>
      <c r="C421302" s="83"/>
      <c r="D421302" s="85"/>
      <c r="E421302" s="82"/>
      <c r="F421302" s="81"/>
      <c r="G421302" s="86"/>
      <c r="H421302" s="86"/>
      <c r="I421302" s="11"/>
    </row>
    <row r="421304" spans="1:9" s="4" customFormat="1" x14ac:dyDescent="0.2">
      <c r="A421304" s="27"/>
      <c r="B421304" s="67"/>
      <c r="C421304" s="83"/>
      <c r="D421304" s="85"/>
      <c r="E421304" s="82"/>
      <c r="F421304" s="81"/>
      <c r="G421304" s="86"/>
      <c r="H421304" s="86"/>
      <c r="I421304" s="11"/>
    </row>
    <row r="421310" spans="1:9" s="4" customFormat="1" x14ac:dyDescent="0.2">
      <c r="A421310" s="27"/>
      <c r="B421310" s="67"/>
      <c r="C421310" s="83"/>
      <c r="D421310" s="85"/>
      <c r="E421310" s="82"/>
      <c r="F421310" s="81"/>
      <c r="G421310" s="86"/>
      <c r="H421310" s="86"/>
      <c r="I421310" s="11"/>
    </row>
    <row r="421318" spans="1:9" s="4" customFormat="1" x14ac:dyDescent="0.2">
      <c r="A421318" s="27"/>
      <c r="B421318" s="67"/>
      <c r="C421318" s="83"/>
      <c r="D421318" s="85"/>
      <c r="E421318" s="82"/>
      <c r="F421318" s="81"/>
      <c r="G421318" s="86"/>
      <c r="H421318" s="86"/>
      <c r="I421318" s="11"/>
    </row>
    <row r="421320" spans="1:9" s="4" customFormat="1" x14ac:dyDescent="0.2">
      <c r="A421320" s="27"/>
      <c r="B421320" s="67"/>
      <c r="C421320" s="83"/>
      <c r="D421320" s="85"/>
      <c r="E421320" s="82"/>
      <c r="F421320" s="81"/>
      <c r="G421320" s="86"/>
      <c r="H421320" s="86"/>
      <c r="I421320" s="11"/>
    </row>
    <row r="421326" spans="1:9" s="4" customFormat="1" x14ac:dyDescent="0.2">
      <c r="A421326" s="27"/>
      <c r="B421326" s="67"/>
      <c r="C421326" s="83"/>
      <c r="D421326" s="85"/>
      <c r="E421326" s="82"/>
      <c r="F421326" s="81"/>
      <c r="G421326" s="86"/>
      <c r="H421326" s="86"/>
      <c r="I421326" s="11"/>
    </row>
    <row r="421334" spans="1:9" s="4" customFormat="1" x14ac:dyDescent="0.2">
      <c r="A421334" s="27"/>
      <c r="B421334" s="67"/>
      <c r="C421334" s="83"/>
      <c r="D421334" s="85"/>
      <c r="E421334" s="82"/>
      <c r="F421334" s="81"/>
      <c r="G421334" s="86"/>
      <c r="H421334" s="86"/>
      <c r="I421334" s="11"/>
    </row>
    <row r="421336" spans="1:9" s="4" customFormat="1" x14ac:dyDescent="0.2">
      <c r="A421336" s="27"/>
      <c r="B421336" s="67"/>
      <c r="C421336" s="83"/>
      <c r="D421336" s="85"/>
      <c r="E421336" s="82"/>
      <c r="F421336" s="81"/>
      <c r="G421336" s="86"/>
      <c r="H421336" s="86"/>
      <c r="I421336" s="11"/>
    </row>
    <row r="421342" spans="1:9" s="4" customFormat="1" x14ac:dyDescent="0.2">
      <c r="A421342" s="27"/>
      <c r="B421342" s="67"/>
      <c r="C421342" s="83"/>
      <c r="D421342" s="85"/>
      <c r="E421342" s="82"/>
      <c r="F421342" s="81"/>
      <c r="G421342" s="86"/>
      <c r="H421342" s="86"/>
      <c r="I421342" s="11"/>
    </row>
    <row r="421350" spans="1:9" s="4" customFormat="1" x14ac:dyDescent="0.2">
      <c r="A421350" s="27"/>
      <c r="B421350" s="67"/>
      <c r="C421350" s="83"/>
      <c r="D421350" s="85"/>
      <c r="E421350" s="82"/>
      <c r="F421350" s="81"/>
      <c r="G421350" s="86"/>
      <c r="H421350" s="86"/>
      <c r="I421350" s="11"/>
    </row>
    <row r="421352" spans="1:9" s="4" customFormat="1" x14ac:dyDescent="0.2">
      <c r="A421352" s="27"/>
      <c r="B421352" s="67"/>
      <c r="C421352" s="83"/>
      <c r="D421352" s="85"/>
      <c r="E421352" s="82"/>
      <c r="F421352" s="81"/>
      <c r="G421352" s="86"/>
      <c r="H421352" s="86"/>
      <c r="I421352" s="11"/>
    </row>
    <row r="421358" spans="1:9" s="4" customFormat="1" x14ac:dyDescent="0.2">
      <c r="A421358" s="27"/>
      <c r="B421358" s="67"/>
      <c r="C421358" s="83"/>
      <c r="D421358" s="85"/>
      <c r="E421358" s="82"/>
      <c r="F421358" s="81"/>
      <c r="G421358" s="86"/>
      <c r="H421358" s="86"/>
      <c r="I421358" s="11"/>
    </row>
    <row r="421366" spans="1:9" s="4" customFormat="1" x14ac:dyDescent="0.2">
      <c r="A421366" s="27"/>
      <c r="B421366" s="67"/>
      <c r="C421366" s="83"/>
      <c r="D421366" s="85"/>
      <c r="E421366" s="82"/>
      <c r="F421366" s="81"/>
      <c r="G421366" s="86"/>
      <c r="H421366" s="86"/>
      <c r="I421366" s="11"/>
    </row>
    <row r="421368" spans="1:9" s="4" customFormat="1" x14ac:dyDescent="0.2">
      <c r="A421368" s="27"/>
      <c r="B421368" s="67"/>
      <c r="C421368" s="83"/>
      <c r="D421368" s="85"/>
      <c r="E421368" s="82"/>
      <c r="F421368" s="81"/>
      <c r="G421368" s="86"/>
      <c r="H421368" s="86"/>
      <c r="I421368" s="11"/>
    </row>
    <row r="421374" spans="1:9" s="4" customFormat="1" x14ac:dyDescent="0.2">
      <c r="A421374" s="27"/>
      <c r="B421374" s="67"/>
      <c r="C421374" s="83"/>
      <c r="D421374" s="85"/>
      <c r="E421374" s="82"/>
      <c r="F421374" s="81"/>
      <c r="G421374" s="86"/>
      <c r="H421374" s="86"/>
      <c r="I421374" s="11"/>
    </row>
    <row r="421382" spans="1:9" s="4" customFormat="1" x14ac:dyDescent="0.2">
      <c r="A421382" s="27"/>
      <c r="B421382" s="67"/>
      <c r="C421382" s="83"/>
      <c r="D421382" s="85"/>
      <c r="E421382" s="82"/>
      <c r="F421382" s="81"/>
      <c r="G421382" s="86"/>
      <c r="H421382" s="86"/>
      <c r="I421382" s="11"/>
    </row>
    <row r="421384" spans="1:9" s="4" customFormat="1" x14ac:dyDescent="0.2">
      <c r="A421384" s="27"/>
      <c r="B421384" s="67"/>
      <c r="C421384" s="83"/>
      <c r="D421384" s="85"/>
      <c r="E421384" s="82"/>
      <c r="F421384" s="81"/>
      <c r="G421384" s="86"/>
      <c r="H421384" s="86"/>
      <c r="I421384" s="11"/>
    </row>
    <row r="421390" spans="1:9" s="4" customFormat="1" x14ac:dyDescent="0.2">
      <c r="A421390" s="27"/>
      <c r="B421390" s="67"/>
      <c r="C421390" s="83"/>
      <c r="D421390" s="85"/>
      <c r="E421390" s="82"/>
      <c r="F421390" s="81"/>
      <c r="G421390" s="86"/>
      <c r="H421390" s="86"/>
      <c r="I421390" s="11"/>
    </row>
    <row r="421398" spans="1:9" s="4" customFormat="1" x14ac:dyDescent="0.2">
      <c r="A421398" s="27"/>
      <c r="B421398" s="67"/>
      <c r="C421398" s="83"/>
      <c r="D421398" s="85"/>
      <c r="E421398" s="82"/>
      <c r="F421398" s="81"/>
      <c r="G421398" s="86"/>
      <c r="H421398" s="86"/>
      <c r="I421398" s="11"/>
    </row>
    <row r="421400" spans="1:9" s="4" customFormat="1" x14ac:dyDescent="0.2">
      <c r="A421400" s="27"/>
      <c r="B421400" s="67"/>
      <c r="C421400" s="83"/>
      <c r="D421400" s="85"/>
      <c r="E421400" s="82"/>
      <c r="F421400" s="81"/>
      <c r="G421400" s="86"/>
      <c r="H421400" s="86"/>
      <c r="I421400" s="11"/>
    </row>
    <row r="421406" spans="1:9" s="4" customFormat="1" x14ac:dyDescent="0.2">
      <c r="A421406" s="27"/>
      <c r="B421406" s="67"/>
      <c r="C421406" s="83"/>
      <c r="D421406" s="85"/>
      <c r="E421406" s="82"/>
      <c r="F421406" s="81"/>
      <c r="G421406" s="86"/>
      <c r="H421406" s="86"/>
      <c r="I421406" s="11"/>
    </row>
    <row r="421414" spans="1:9" s="4" customFormat="1" x14ac:dyDescent="0.2">
      <c r="A421414" s="27"/>
      <c r="B421414" s="67"/>
      <c r="C421414" s="83"/>
      <c r="D421414" s="85"/>
      <c r="E421414" s="82"/>
      <c r="F421414" s="81"/>
      <c r="G421414" s="86"/>
      <c r="H421414" s="86"/>
      <c r="I421414" s="11"/>
    </row>
    <row r="421416" spans="1:9" s="4" customFormat="1" x14ac:dyDescent="0.2">
      <c r="A421416" s="27"/>
      <c r="B421416" s="67"/>
      <c r="C421416" s="83"/>
      <c r="D421416" s="85"/>
      <c r="E421416" s="82"/>
      <c r="F421416" s="81"/>
      <c r="G421416" s="86"/>
      <c r="H421416" s="86"/>
      <c r="I421416" s="11"/>
    </row>
    <row r="421422" spans="1:9" s="4" customFormat="1" x14ac:dyDescent="0.2">
      <c r="A421422" s="27"/>
      <c r="B421422" s="67"/>
      <c r="C421422" s="83"/>
      <c r="D421422" s="85"/>
      <c r="E421422" s="82"/>
      <c r="F421422" s="81"/>
      <c r="G421422" s="86"/>
      <c r="H421422" s="86"/>
      <c r="I421422" s="11"/>
    </row>
    <row r="421430" spans="1:9" s="4" customFormat="1" x14ac:dyDescent="0.2">
      <c r="A421430" s="27"/>
      <c r="B421430" s="67"/>
      <c r="C421430" s="83"/>
      <c r="D421430" s="85"/>
      <c r="E421430" s="82"/>
      <c r="F421430" s="81"/>
      <c r="G421430" s="86"/>
      <c r="H421430" s="86"/>
      <c r="I421430" s="11"/>
    </row>
    <row r="421432" spans="1:9" s="4" customFormat="1" x14ac:dyDescent="0.2">
      <c r="A421432" s="27"/>
      <c r="B421432" s="67"/>
      <c r="C421432" s="83"/>
      <c r="D421432" s="85"/>
      <c r="E421432" s="82"/>
      <c r="F421432" s="81"/>
      <c r="G421432" s="86"/>
      <c r="H421432" s="86"/>
      <c r="I421432" s="11"/>
    </row>
    <row r="421438" spans="1:9" s="4" customFormat="1" x14ac:dyDescent="0.2">
      <c r="A421438" s="27"/>
      <c r="B421438" s="67"/>
      <c r="C421438" s="83"/>
      <c r="D421438" s="85"/>
      <c r="E421438" s="82"/>
      <c r="F421438" s="81"/>
      <c r="G421438" s="86"/>
      <c r="H421438" s="86"/>
      <c r="I421438" s="11"/>
    </row>
    <row r="421446" spans="1:9" s="4" customFormat="1" x14ac:dyDescent="0.2">
      <c r="A421446" s="27"/>
      <c r="B421446" s="67"/>
      <c r="C421446" s="83"/>
      <c r="D421446" s="85"/>
      <c r="E421446" s="82"/>
      <c r="F421446" s="81"/>
      <c r="G421446" s="86"/>
      <c r="H421446" s="86"/>
      <c r="I421446" s="11"/>
    </row>
    <row r="421448" spans="1:9" s="4" customFormat="1" x14ac:dyDescent="0.2">
      <c r="A421448" s="27"/>
      <c r="B421448" s="67"/>
      <c r="C421448" s="83"/>
      <c r="D421448" s="85"/>
      <c r="E421448" s="82"/>
      <c r="F421448" s="81"/>
      <c r="G421448" s="86"/>
      <c r="H421448" s="86"/>
      <c r="I421448" s="11"/>
    </row>
    <row r="421454" spans="1:9" s="4" customFormat="1" x14ac:dyDescent="0.2">
      <c r="A421454" s="27"/>
      <c r="B421454" s="67"/>
      <c r="C421454" s="83"/>
      <c r="D421454" s="85"/>
      <c r="E421454" s="82"/>
      <c r="F421454" s="81"/>
      <c r="G421454" s="86"/>
      <c r="H421454" s="86"/>
      <c r="I421454" s="11"/>
    </row>
    <row r="421462" spans="1:9" s="4" customFormat="1" x14ac:dyDescent="0.2">
      <c r="A421462" s="27"/>
      <c r="B421462" s="67"/>
      <c r="C421462" s="83"/>
      <c r="D421462" s="85"/>
      <c r="E421462" s="82"/>
      <c r="F421462" s="81"/>
      <c r="G421462" s="86"/>
      <c r="H421462" s="86"/>
      <c r="I421462" s="11"/>
    </row>
    <row r="421464" spans="1:9" s="4" customFormat="1" x14ac:dyDescent="0.2">
      <c r="A421464" s="27"/>
      <c r="B421464" s="67"/>
      <c r="C421464" s="83"/>
      <c r="D421464" s="85"/>
      <c r="E421464" s="82"/>
      <c r="F421464" s="81"/>
      <c r="G421464" s="86"/>
      <c r="H421464" s="86"/>
      <c r="I421464" s="11"/>
    </row>
    <row r="421470" spans="1:9" s="4" customFormat="1" x14ac:dyDescent="0.2">
      <c r="A421470" s="27"/>
      <c r="B421470" s="67"/>
      <c r="C421470" s="83"/>
      <c r="D421470" s="85"/>
      <c r="E421470" s="82"/>
      <c r="F421470" s="81"/>
      <c r="G421470" s="86"/>
      <c r="H421470" s="86"/>
      <c r="I421470" s="11"/>
    </row>
    <row r="421478" spans="1:9" s="4" customFormat="1" x14ac:dyDescent="0.2">
      <c r="A421478" s="27"/>
      <c r="B421478" s="67"/>
      <c r="C421478" s="83"/>
      <c r="D421478" s="85"/>
      <c r="E421478" s="82"/>
      <c r="F421478" s="81"/>
      <c r="G421478" s="86"/>
      <c r="H421478" s="86"/>
      <c r="I421478" s="11"/>
    </row>
    <row r="421480" spans="1:9" s="4" customFormat="1" x14ac:dyDescent="0.2">
      <c r="A421480" s="27"/>
      <c r="B421480" s="67"/>
      <c r="C421480" s="83"/>
      <c r="D421480" s="85"/>
      <c r="E421480" s="82"/>
      <c r="F421480" s="81"/>
      <c r="G421480" s="86"/>
      <c r="H421480" s="86"/>
      <c r="I421480" s="11"/>
    </row>
    <row r="421486" spans="1:9" s="4" customFormat="1" x14ac:dyDescent="0.2">
      <c r="A421486" s="27"/>
      <c r="B421486" s="67"/>
      <c r="C421486" s="83"/>
      <c r="D421486" s="85"/>
      <c r="E421486" s="82"/>
      <c r="F421486" s="81"/>
      <c r="G421486" s="86"/>
      <c r="H421486" s="86"/>
      <c r="I421486" s="11"/>
    </row>
    <row r="421494" spans="1:9" s="4" customFormat="1" x14ac:dyDescent="0.2">
      <c r="A421494" s="27"/>
      <c r="B421494" s="67"/>
      <c r="C421494" s="83"/>
      <c r="D421494" s="85"/>
      <c r="E421494" s="82"/>
      <c r="F421494" s="81"/>
      <c r="G421494" s="86"/>
      <c r="H421494" s="86"/>
      <c r="I421494" s="11"/>
    </row>
    <row r="421496" spans="1:9" s="4" customFormat="1" x14ac:dyDescent="0.2">
      <c r="A421496" s="27"/>
      <c r="B421496" s="67"/>
      <c r="C421496" s="83"/>
      <c r="D421496" s="85"/>
      <c r="E421496" s="82"/>
      <c r="F421496" s="81"/>
      <c r="G421496" s="86"/>
      <c r="H421496" s="86"/>
      <c r="I421496" s="11"/>
    </row>
    <row r="421502" spans="1:9" s="4" customFormat="1" x14ac:dyDescent="0.2">
      <c r="A421502" s="27"/>
      <c r="B421502" s="67"/>
      <c r="C421502" s="83"/>
      <c r="D421502" s="85"/>
      <c r="E421502" s="82"/>
      <c r="F421502" s="81"/>
      <c r="G421502" s="86"/>
      <c r="H421502" s="86"/>
      <c r="I421502" s="11"/>
    </row>
    <row r="421510" spans="1:9" s="4" customFormat="1" x14ac:dyDescent="0.2">
      <c r="A421510" s="27"/>
      <c r="B421510" s="67"/>
      <c r="C421510" s="83"/>
      <c r="D421510" s="85"/>
      <c r="E421510" s="82"/>
      <c r="F421510" s="81"/>
      <c r="G421510" s="86"/>
      <c r="H421510" s="86"/>
      <c r="I421510" s="11"/>
    </row>
    <row r="421512" spans="1:9" s="4" customFormat="1" x14ac:dyDescent="0.2">
      <c r="A421512" s="27"/>
      <c r="B421512" s="67"/>
      <c r="C421512" s="83"/>
      <c r="D421512" s="85"/>
      <c r="E421512" s="82"/>
      <c r="F421512" s="81"/>
      <c r="G421512" s="86"/>
      <c r="H421512" s="86"/>
      <c r="I421512" s="11"/>
    </row>
    <row r="421518" spans="1:9" s="4" customFormat="1" x14ac:dyDescent="0.2">
      <c r="A421518" s="27"/>
      <c r="B421518" s="67"/>
      <c r="C421518" s="83"/>
      <c r="D421518" s="85"/>
      <c r="E421518" s="82"/>
      <c r="F421518" s="81"/>
      <c r="G421518" s="86"/>
      <c r="H421518" s="86"/>
      <c r="I421518" s="11"/>
    </row>
    <row r="421526" spans="1:9" s="4" customFormat="1" x14ac:dyDescent="0.2">
      <c r="A421526" s="27"/>
      <c r="B421526" s="67"/>
      <c r="C421526" s="83"/>
      <c r="D421526" s="85"/>
      <c r="E421526" s="82"/>
      <c r="F421526" s="81"/>
      <c r="G421526" s="86"/>
      <c r="H421526" s="86"/>
      <c r="I421526" s="11"/>
    </row>
    <row r="421528" spans="1:9" s="4" customFormat="1" x14ac:dyDescent="0.2">
      <c r="A421528" s="27"/>
      <c r="B421528" s="67"/>
      <c r="C421528" s="83"/>
      <c r="D421528" s="85"/>
      <c r="E421528" s="82"/>
      <c r="F421528" s="81"/>
      <c r="G421528" s="86"/>
      <c r="H421528" s="86"/>
      <c r="I421528" s="11"/>
    </row>
    <row r="421534" spans="1:9" s="4" customFormat="1" x14ac:dyDescent="0.2">
      <c r="A421534" s="27"/>
      <c r="B421534" s="67"/>
      <c r="C421534" s="83"/>
      <c r="D421534" s="85"/>
      <c r="E421534" s="82"/>
      <c r="F421534" s="81"/>
      <c r="G421534" s="86"/>
      <c r="H421534" s="86"/>
      <c r="I421534" s="11"/>
    </row>
    <row r="421542" spans="1:9" s="4" customFormat="1" x14ac:dyDescent="0.2">
      <c r="A421542" s="27"/>
      <c r="B421542" s="67"/>
      <c r="C421542" s="83"/>
      <c r="D421542" s="85"/>
      <c r="E421542" s="82"/>
      <c r="F421542" s="81"/>
      <c r="G421542" s="86"/>
      <c r="H421542" s="86"/>
      <c r="I421542" s="11"/>
    </row>
    <row r="421544" spans="1:9" s="4" customFormat="1" x14ac:dyDescent="0.2">
      <c r="A421544" s="27"/>
      <c r="B421544" s="67"/>
      <c r="C421544" s="83"/>
      <c r="D421544" s="85"/>
      <c r="E421544" s="82"/>
      <c r="F421544" s="81"/>
      <c r="G421544" s="86"/>
      <c r="H421544" s="86"/>
      <c r="I421544" s="11"/>
    </row>
    <row r="421550" spans="1:9" s="4" customFormat="1" x14ac:dyDescent="0.2">
      <c r="A421550" s="27"/>
      <c r="B421550" s="67"/>
      <c r="C421550" s="83"/>
      <c r="D421550" s="85"/>
      <c r="E421550" s="82"/>
      <c r="F421550" s="81"/>
      <c r="G421550" s="86"/>
      <c r="H421550" s="86"/>
      <c r="I421550" s="11"/>
    </row>
    <row r="421558" spans="1:9" s="4" customFormat="1" x14ac:dyDescent="0.2">
      <c r="A421558" s="27"/>
      <c r="B421558" s="67"/>
      <c r="C421558" s="83"/>
      <c r="D421558" s="85"/>
      <c r="E421558" s="82"/>
      <c r="F421558" s="81"/>
      <c r="G421558" s="86"/>
      <c r="H421558" s="86"/>
      <c r="I421558" s="11"/>
    </row>
    <row r="421560" spans="1:9" s="4" customFormat="1" x14ac:dyDescent="0.2">
      <c r="A421560" s="27"/>
      <c r="B421560" s="67"/>
      <c r="C421560" s="83"/>
      <c r="D421560" s="85"/>
      <c r="E421560" s="82"/>
      <c r="F421560" s="81"/>
      <c r="G421560" s="86"/>
      <c r="H421560" s="86"/>
      <c r="I421560" s="11"/>
    </row>
    <row r="421566" spans="1:9" s="4" customFormat="1" x14ac:dyDescent="0.2">
      <c r="A421566" s="27"/>
      <c r="B421566" s="67"/>
      <c r="C421566" s="83"/>
      <c r="D421566" s="85"/>
      <c r="E421566" s="82"/>
      <c r="F421566" s="81"/>
      <c r="G421566" s="86"/>
      <c r="H421566" s="86"/>
      <c r="I421566" s="11"/>
    </row>
    <row r="421574" spans="1:9" s="4" customFormat="1" x14ac:dyDescent="0.2">
      <c r="A421574" s="27"/>
      <c r="B421574" s="67"/>
      <c r="C421574" s="83"/>
      <c r="D421574" s="85"/>
      <c r="E421574" s="82"/>
      <c r="F421574" s="81"/>
      <c r="G421574" s="86"/>
      <c r="H421574" s="86"/>
      <c r="I421574" s="11"/>
    </row>
    <row r="421576" spans="1:9" s="4" customFormat="1" x14ac:dyDescent="0.2">
      <c r="A421576" s="27"/>
      <c r="B421576" s="67"/>
      <c r="C421576" s="83"/>
      <c r="D421576" s="85"/>
      <c r="E421576" s="82"/>
      <c r="F421576" s="81"/>
      <c r="G421576" s="86"/>
      <c r="H421576" s="86"/>
      <c r="I421576" s="11"/>
    </row>
    <row r="421582" spans="1:9" s="4" customFormat="1" x14ac:dyDescent="0.2">
      <c r="A421582" s="27"/>
      <c r="B421582" s="67"/>
      <c r="C421582" s="83"/>
      <c r="D421582" s="85"/>
      <c r="E421582" s="82"/>
      <c r="F421582" s="81"/>
      <c r="G421582" s="86"/>
      <c r="H421582" s="86"/>
      <c r="I421582" s="11"/>
    </row>
    <row r="421590" spans="1:9" s="4" customFormat="1" x14ac:dyDescent="0.2">
      <c r="A421590" s="27"/>
      <c r="B421590" s="67"/>
      <c r="C421590" s="83"/>
      <c r="D421590" s="85"/>
      <c r="E421590" s="82"/>
      <c r="F421590" s="81"/>
      <c r="G421590" s="86"/>
      <c r="H421590" s="86"/>
      <c r="I421590" s="11"/>
    </row>
    <row r="421592" spans="1:9" s="4" customFormat="1" x14ac:dyDescent="0.2">
      <c r="A421592" s="27"/>
      <c r="B421592" s="67"/>
      <c r="C421592" s="83"/>
      <c r="D421592" s="85"/>
      <c r="E421592" s="82"/>
      <c r="F421592" s="81"/>
      <c r="G421592" s="86"/>
      <c r="H421592" s="86"/>
      <c r="I421592" s="11"/>
    </row>
    <row r="421598" spans="1:9" s="4" customFormat="1" x14ac:dyDescent="0.2">
      <c r="A421598" s="27"/>
      <c r="B421598" s="67"/>
      <c r="C421598" s="83"/>
      <c r="D421598" s="85"/>
      <c r="E421598" s="82"/>
      <c r="F421598" s="81"/>
      <c r="G421598" s="86"/>
      <c r="H421598" s="86"/>
      <c r="I421598" s="11"/>
    </row>
    <row r="421606" spans="1:9" s="4" customFormat="1" x14ac:dyDescent="0.2">
      <c r="A421606" s="27"/>
      <c r="B421606" s="67"/>
      <c r="C421606" s="83"/>
      <c r="D421606" s="85"/>
      <c r="E421606" s="82"/>
      <c r="F421606" s="81"/>
      <c r="G421606" s="86"/>
      <c r="H421606" s="86"/>
      <c r="I421606" s="11"/>
    </row>
    <row r="421608" spans="1:9" s="4" customFormat="1" x14ac:dyDescent="0.2">
      <c r="A421608" s="27"/>
      <c r="B421608" s="67"/>
      <c r="C421608" s="83"/>
      <c r="D421608" s="85"/>
      <c r="E421608" s="82"/>
      <c r="F421608" s="81"/>
      <c r="G421608" s="86"/>
      <c r="H421608" s="86"/>
      <c r="I421608" s="11"/>
    </row>
    <row r="421614" spans="1:9" s="4" customFormat="1" x14ac:dyDescent="0.2">
      <c r="A421614" s="27"/>
      <c r="B421614" s="67"/>
      <c r="C421614" s="83"/>
      <c r="D421614" s="85"/>
      <c r="E421614" s="82"/>
      <c r="F421614" s="81"/>
      <c r="G421614" s="86"/>
      <c r="H421614" s="86"/>
      <c r="I421614" s="11"/>
    </row>
    <row r="421622" spans="1:9" s="4" customFormat="1" x14ac:dyDescent="0.2">
      <c r="A421622" s="27"/>
      <c r="B421622" s="67"/>
      <c r="C421622" s="83"/>
      <c r="D421622" s="85"/>
      <c r="E421622" s="82"/>
      <c r="F421622" s="81"/>
      <c r="G421622" s="86"/>
      <c r="H421622" s="86"/>
      <c r="I421622" s="11"/>
    </row>
    <row r="421624" spans="1:9" s="4" customFormat="1" x14ac:dyDescent="0.2">
      <c r="A421624" s="27"/>
      <c r="B421624" s="67"/>
      <c r="C421624" s="83"/>
      <c r="D421624" s="85"/>
      <c r="E421624" s="82"/>
      <c r="F421624" s="81"/>
      <c r="G421624" s="86"/>
      <c r="H421624" s="86"/>
      <c r="I421624" s="11"/>
    </row>
    <row r="421630" spans="1:9" s="4" customFormat="1" x14ac:dyDescent="0.2">
      <c r="A421630" s="27"/>
      <c r="B421630" s="67"/>
      <c r="C421630" s="83"/>
      <c r="D421630" s="85"/>
      <c r="E421630" s="82"/>
      <c r="F421630" s="81"/>
      <c r="G421630" s="86"/>
      <c r="H421630" s="86"/>
      <c r="I421630" s="11"/>
    </row>
    <row r="421638" spans="1:9" s="4" customFormat="1" x14ac:dyDescent="0.2">
      <c r="A421638" s="27"/>
      <c r="B421638" s="67"/>
      <c r="C421638" s="83"/>
      <c r="D421638" s="85"/>
      <c r="E421638" s="82"/>
      <c r="F421638" s="81"/>
      <c r="G421638" s="86"/>
      <c r="H421638" s="86"/>
      <c r="I421638" s="11"/>
    </row>
    <row r="421640" spans="1:9" s="4" customFormat="1" x14ac:dyDescent="0.2">
      <c r="A421640" s="27"/>
      <c r="B421640" s="67"/>
      <c r="C421640" s="83"/>
      <c r="D421640" s="85"/>
      <c r="E421640" s="82"/>
      <c r="F421640" s="81"/>
      <c r="G421640" s="86"/>
      <c r="H421640" s="86"/>
      <c r="I421640" s="11"/>
    </row>
    <row r="421646" spans="1:9" s="4" customFormat="1" x14ac:dyDescent="0.2">
      <c r="A421646" s="27"/>
      <c r="B421646" s="67"/>
      <c r="C421646" s="83"/>
      <c r="D421646" s="85"/>
      <c r="E421646" s="82"/>
      <c r="F421646" s="81"/>
      <c r="G421646" s="86"/>
      <c r="H421646" s="86"/>
      <c r="I421646" s="11"/>
    </row>
    <row r="421654" spans="1:9" s="4" customFormat="1" x14ac:dyDescent="0.2">
      <c r="A421654" s="27"/>
      <c r="B421654" s="67"/>
      <c r="C421654" s="83"/>
      <c r="D421654" s="85"/>
      <c r="E421654" s="82"/>
      <c r="F421654" s="81"/>
      <c r="G421654" s="86"/>
      <c r="H421654" s="86"/>
      <c r="I421654" s="11"/>
    </row>
    <row r="421656" spans="1:9" s="4" customFormat="1" x14ac:dyDescent="0.2">
      <c r="A421656" s="27"/>
      <c r="B421656" s="67"/>
      <c r="C421656" s="83"/>
      <c r="D421656" s="85"/>
      <c r="E421656" s="82"/>
      <c r="F421656" s="81"/>
      <c r="G421656" s="86"/>
      <c r="H421656" s="86"/>
      <c r="I421656" s="11"/>
    </row>
    <row r="421662" spans="1:9" s="4" customFormat="1" x14ac:dyDescent="0.2">
      <c r="A421662" s="27"/>
      <c r="B421662" s="67"/>
      <c r="C421662" s="83"/>
      <c r="D421662" s="85"/>
      <c r="E421662" s="82"/>
      <c r="F421662" s="81"/>
      <c r="G421662" s="86"/>
      <c r="H421662" s="86"/>
      <c r="I421662" s="11"/>
    </row>
    <row r="421670" spans="1:9" s="4" customFormat="1" x14ac:dyDescent="0.2">
      <c r="A421670" s="27"/>
      <c r="B421670" s="67"/>
      <c r="C421670" s="83"/>
      <c r="D421670" s="85"/>
      <c r="E421670" s="82"/>
      <c r="F421670" s="81"/>
      <c r="G421670" s="86"/>
      <c r="H421670" s="86"/>
      <c r="I421670" s="11"/>
    </row>
    <row r="421672" spans="1:9" s="4" customFormat="1" x14ac:dyDescent="0.2">
      <c r="A421672" s="27"/>
      <c r="B421672" s="67"/>
      <c r="C421672" s="83"/>
      <c r="D421672" s="85"/>
      <c r="E421672" s="82"/>
      <c r="F421672" s="81"/>
      <c r="G421672" s="86"/>
      <c r="H421672" s="86"/>
      <c r="I421672" s="11"/>
    </row>
    <row r="421678" spans="1:9" s="4" customFormat="1" x14ac:dyDescent="0.2">
      <c r="A421678" s="27"/>
      <c r="B421678" s="67"/>
      <c r="C421678" s="83"/>
      <c r="D421678" s="85"/>
      <c r="E421678" s="82"/>
      <c r="F421678" s="81"/>
      <c r="G421678" s="86"/>
      <c r="H421678" s="86"/>
      <c r="I421678" s="11"/>
    </row>
    <row r="421686" spans="1:9" s="4" customFormat="1" x14ac:dyDescent="0.2">
      <c r="A421686" s="27"/>
      <c r="B421686" s="67"/>
      <c r="C421686" s="83"/>
      <c r="D421686" s="85"/>
      <c r="E421686" s="82"/>
      <c r="F421686" s="81"/>
      <c r="G421686" s="86"/>
      <c r="H421686" s="86"/>
      <c r="I421686" s="11"/>
    </row>
    <row r="421688" spans="1:9" s="4" customFormat="1" x14ac:dyDescent="0.2">
      <c r="A421688" s="27"/>
      <c r="B421688" s="67"/>
      <c r="C421688" s="83"/>
      <c r="D421688" s="85"/>
      <c r="E421688" s="82"/>
      <c r="F421688" s="81"/>
      <c r="G421688" s="86"/>
      <c r="H421688" s="86"/>
      <c r="I421688" s="11"/>
    </row>
    <row r="421694" spans="1:9" s="4" customFormat="1" x14ac:dyDescent="0.2">
      <c r="A421694" s="27"/>
      <c r="B421694" s="67"/>
      <c r="C421694" s="83"/>
      <c r="D421694" s="85"/>
      <c r="E421694" s="82"/>
      <c r="F421694" s="81"/>
      <c r="G421694" s="86"/>
      <c r="H421694" s="86"/>
      <c r="I421694" s="11"/>
    </row>
    <row r="421702" spans="1:9" s="4" customFormat="1" x14ac:dyDescent="0.2">
      <c r="A421702" s="27"/>
      <c r="B421702" s="67"/>
      <c r="C421702" s="83"/>
      <c r="D421702" s="85"/>
      <c r="E421702" s="82"/>
      <c r="F421702" s="81"/>
      <c r="G421702" s="86"/>
      <c r="H421702" s="86"/>
      <c r="I421702" s="11"/>
    </row>
    <row r="421704" spans="1:9" s="4" customFormat="1" x14ac:dyDescent="0.2">
      <c r="A421704" s="27"/>
      <c r="B421704" s="67"/>
      <c r="C421704" s="83"/>
      <c r="D421704" s="85"/>
      <c r="E421704" s="82"/>
      <c r="F421704" s="81"/>
      <c r="G421704" s="86"/>
      <c r="H421704" s="86"/>
      <c r="I421704" s="11"/>
    </row>
    <row r="421710" spans="1:9" s="4" customFormat="1" x14ac:dyDescent="0.2">
      <c r="A421710" s="27"/>
      <c r="B421710" s="67"/>
      <c r="C421710" s="83"/>
      <c r="D421710" s="85"/>
      <c r="E421710" s="82"/>
      <c r="F421710" s="81"/>
      <c r="G421710" s="86"/>
      <c r="H421710" s="86"/>
      <c r="I421710" s="11"/>
    </row>
    <row r="421718" spans="1:9" s="4" customFormat="1" x14ac:dyDescent="0.2">
      <c r="A421718" s="27"/>
      <c r="B421718" s="67"/>
      <c r="C421718" s="83"/>
      <c r="D421718" s="85"/>
      <c r="E421718" s="82"/>
      <c r="F421718" s="81"/>
      <c r="G421718" s="86"/>
      <c r="H421718" s="86"/>
      <c r="I421718" s="11"/>
    </row>
    <row r="421720" spans="1:9" s="4" customFormat="1" x14ac:dyDescent="0.2">
      <c r="A421720" s="27"/>
      <c r="B421720" s="67"/>
      <c r="C421720" s="83"/>
      <c r="D421720" s="85"/>
      <c r="E421720" s="82"/>
      <c r="F421720" s="81"/>
      <c r="G421720" s="86"/>
      <c r="H421720" s="86"/>
      <c r="I421720" s="11"/>
    </row>
    <row r="421726" spans="1:9" s="4" customFormat="1" x14ac:dyDescent="0.2">
      <c r="A421726" s="27"/>
      <c r="B421726" s="67"/>
      <c r="C421726" s="83"/>
      <c r="D421726" s="85"/>
      <c r="E421726" s="82"/>
      <c r="F421726" s="81"/>
      <c r="G421726" s="86"/>
      <c r="H421726" s="86"/>
      <c r="I421726" s="11"/>
    </row>
    <row r="421734" spans="1:9" s="4" customFormat="1" x14ac:dyDescent="0.2">
      <c r="A421734" s="27"/>
      <c r="B421734" s="67"/>
      <c r="C421734" s="83"/>
      <c r="D421734" s="85"/>
      <c r="E421734" s="82"/>
      <c r="F421734" s="81"/>
      <c r="G421734" s="86"/>
      <c r="H421734" s="86"/>
      <c r="I421734" s="11"/>
    </row>
    <row r="421736" spans="1:9" s="4" customFormat="1" x14ac:dyDescent="0.2">
      <c r="A421736" s="27"/>
      <c r="B421736" s="67"/>
      <c r="C421736" s="83"/>
      <c r="D421736" s="85"/>
      <c r="E421736" s="82"/>
      <c r="F421736" s="81"/>
      <c r="G421736" s="86"/>
      <c r="H421736" s="86"/>
      <c r="I421736" s="11"/>
    </row>
    <row r="421742" spans="1:9" s="4" customFormat="1" x14ac:dyDescent="0.2">
      <c r="A421742" s="27"/>
      <c r="B421742" s="67"/>
      <c r="C421742" s="83"/>
      <c r="D421742" s="85"/>
      <c r="E421742" s="82"/>
      <c r="F421742" s="81"/>
      <c r="G421742" s="86"/>
      <c r="H421742" s="86"/>
      <c r="I421742" s="11"/>
    </row>
    <row r="421750" spans="1:9" s="4" customFormat="1" x14ac:dyDescent="0.2">
      <c r="A421750" s="27"/>
      <c r="B421750" s="67"/>
      <c r="C421750" s="83"/>
      <c r="D421750" s="85"/>
      <c r="E421750" s="82"/>
      <c r="F421750" s="81"/>
      <c r="G421750" s="86"/>
      <c r="H421750" s="86"/>
      <c r="I421750" s="11"/>
    </row>
    <row r="421752" spans="1:9" s="4" customFormat="1" x14ac:dyDescent="0.2">
      <c r="A421752" s="27"/>
      <c r="B421752" s="67"/>
      <c r="C421752" s="83"/>
      <c r="D421752" s="85"/>
      <c r="E421752" s="82"/>
      <c r="F421752" s="81"/>
      <c r="G421752" s="86"/>
      <c r="H421752" s="86"/>
      <c r="I421752" s="11"/>
    </row>
    <row r="421758" spans="1:9" s="4" customFormat="1" x14ac:dyDescent="0.2">
      <c r="A421758" s="27"/>
      <c r="B421758" s="67"/>
      <c r="C421758" s="83"/>
      <c r="D421758" s="85"/>
      <c r="E421758" s="82"/>
      <c r="F421758" s="81"/>
      <c r="G421758" s="86"/>
      <c r="H421758" s="86"/>
      <c r="I421758" s="11"/>
    </row>
    <row r="421766" spans="1:9" s="4" customFormat="1" x14ac:dyDescent="0.2">
      <c r="A421766" s="27"/>
      <c r="B421766" s="67"/>
      <c r="C421766" s="83"/>
      <c r="D421766" s="85"/>
      <c r="E421766" s="82"/>
      <c r="F421766" s="81"/>
      <c r="G421766" s="86"/>
      <c r="H421766" s="86"/>
      <c r="I421766" s="11"/>
    </row>
    <row r="421768" spans="1:9" s="4" customFormat="1" x14ac:dyDescent="0.2">
      <c r="A421768" s="27"/>
      <c r="B421768" s="67"/>
      <c r="C421768" s="83"/>
      <c r="D421768" s="85"/>
      <c r="E421768" s="82"/>
      <c r="F421768" s="81"/>
      <c r="G421768" s="86"/>
      <c r="H421768" s="86"/>
      <c r="I421768" s="11"/>
    </row>
    <row r="421774" spans="1:9" s="4" customFormat="1" x14ac:dyDescent="0.2">
      <c r="A421774" s="27"/>
      <c r="B421774" s="67"/>
      <c r="C421774" s="83"/>
      <c r="D421774" s="85"/>
      <c r="E421774" s="82"/>
      <c r="F421774" s="81"/>
      <c r="G421774" s="86"/>
      <c r="H421774" s="86"/>
      <c r="I421774" s="11"/>
    </row>
    <row r="421782" spans="1:9" s="4" customFormat="1" x14ac:dyDescent="0.2">
      <c r="A421782" s="27"/>
      <c r="B421782" s="67"/>
      <c r="C421782" s="83"/>
      <c r="D421782" s="85"/>
      <c r="E421782" s="82"/>
      <c r="F421782" s="81"/>
      <c r="G421782" s="86"/>
      <c r="H421782" s="86"/>
      <c r="I421782" s="11"/>
    </row>
    <row r="421784" spans="1:9" s="4" customFormat="1" x14ac:dyDescent="0.2">
      <c r="A421784" s="27"/>
      <c r="B421784" s="67"/>
      <c r="C421784" s="83"/>
      <c r="D421784" s="85"/>
      <c r="E421784" s="82"/>
      <c r="F421784" s="81"/>
      <c r="G421784" s="86"/>
      <c r="H421784" s="86"/>
      <c r="I421784" s="11"/>
    </row>
    <row r="421790" spans="1:9" s="4" customFormat="1" x14ac:dyDescent="0.2">
      <c r="A421790" s="27"/>
      <c r="B421790" s="67"/>
      <c r="C421790" s="83"/>
      <c r="D421790" s="85"/>
      <c r="E421790" s="82"/>
      <c r="F421790" s="81"/>
      <c r="G421790" s="86"/>
      <c r="H421790" s="86"/>
      <c r="I421790" s="11"/>
    </row>
    <row r="421798" spans="1:9" s="4" customFormat="1" x14ac:dyDescent="0.2">
      <c r="A421798" s="27"/>
      <c r="B421798" s="67"/>
      <c r="C421798" s="83"/>
      <c r="D421798" s="85"/>
      <c r="E421798" s="82"/>
      <c r="F421798" s="81"/>
      <c r="G421798" s="86"/>
      <c r="H421798" s="86"/>
      <c r="I421798" s="11"/>
    </row>
    <row r="421800" spans="1:9" s="4" customFormat="1" x14ac:dyDescent="0.2">
      <c r="A421800" s="27"/>
      <c r="B421800" s="67"/>
      <c r="C421800" s="83"/>
      <c r="D421800" s="85"/>
      <c r="E421800" s="82"/>
      <c r="F421800" s="81"/>
      <c r="G421800" s="86"/>
      <c r="H421800" s="86"/>
      <c r="I421800" s="11"/>
    </row>
    <row r="421806" spans="1:9" s="4" customFormat="1" x14ac:dyDescent="0.2">
      <c r="A421806" s="27"/>
      <c r="B421806" s="67"/>
      <c r="C421806" s="83"/>
      <c r="D421806" s="85"/>
      <c r="E421806" s="82"/>
      <c r="F421806" s="81"/>
      <c r="G421806" s="86"/>
      <c r="H421806" s="86"/>
      <c r="I421806" s="11"/>
    </row>
    <row r="421814" spans="1:9" s="4" customFormat="1" x14ac:dyDescent="0.2">
      <c r="A421814" s="27"/>
      <c r="B421814" s="67"/>
      <c r="C421814" s="83"/>
      <c r="D421814" s="85"/>
      <c r="E421814" s="82"/>
      <c r="F421814" s="81"/>
      <c r="G421814" s="86"/>
      <c r="H421814" s="86"/>
      <c r="I421814" s="11"/>
    </row>
    <row r="421816" spans="1:9" s="4" customFormat="1" x14ac:dyDescent="0.2">
      <c r="A421816" s="27"/>
      <c r="B421816" s="67"/>
      <c r="C421816" s="83"/>
      <c r="D421816" s="85"/>
      <c r="E421816" s="82"/>
      <c r="F421816" s="81"/>
      <c r="G421816" s="86"/>
      <c r="H421816" s="86"/>
      <c r="I421816" s="11"/>
    </row>
    <row r="421822" spans="1:9" s="4" customFormat="1" x14ac:dyDescent="0.2">
      <c r="A421822" s="27"/>
      <c r="B421822" s="67"/>
      <c r="C421822" s="83"/>
      <c r="D421822" s="85"/>
      <c r="E421822" s="82"/>
      <c r="F421822" s="81"/>
      <c r="G421822" s="86"/>
      <c r="H421822" s="86"/>
      <c r="I421822" s="11"/>
    </row>
    <row r="421830" spans="1:9" s="4" customFormat="1" x14ac:dyDescent="0.2">
      <c r="A421830" s="27"/>
      <c r="B421830" s="67"/>
      <c r="C421830" s="83"/>
      <c r="D421830" s="85"/>
      <c r="E421830" s="82"/>
      <c r="F421830" s="81"/>
      <c r="G421830" s="86"/>
      <c r="H421830" s="86"/>
      <c r="I421830" s="11"/>
    </row>
    <row r="421832" spans="1:9" s="4" customFormat="1" x14ac:dyDescent="0.2">
      <c r="A421832" s="27"/>
      <c r="B421832" s="67"/>
      <c r="C421832" s="83"/>
      <c r="D421832" s="85"/>
      <c r="E421832" s="82"/>
      <c r="F421832" s="81"/>
      <c r="G421832" s="86"/>
      <c r="H421832" s="86"/>
      <c r="I421832" s="11"/>
    </row>
    <row r="421838" spans="1:9" s="4" customFormat="1" x14ac:dyDescent="0.2">
      <c r="A421838" s="27"/>
      <c r="B421838" s="67"/>
      <c r="C421838" s="83"/>
      <c r="D421838" s="85"/>
      <c r="E421838" s="82"/>
      <c r="F421838" s="81"/>
      <c r="G421838" s="86"/>
      <c r="H421838" s="86"/>
      <c r="I421838" s="11"/>
    </row>
    <row r="421846" spans="1:9" s="4" customFormat="1" x14ac:dyDescent="0.2">
      <c r="A421846" s="27"/>
      <c r="B421846" s="67"/>
      <c r="C421846" s="83"/>
      <c r="D421846" s="85"/>
      <c r="E421846" s="82"/>
      <c r="F421846" s="81"/>
      <c r="G421846" s="86"/>
      <c r="H421846" s="86"/>
      <c r="I421846" s="11"/>
    </row>
    <row r="421848" spans="1:9" s="4" customFormat="1" x14ac:dyDescent="0.2">
      <c r="A421848" s="27"/>
      <c r="B421848" s="67"/>
      <c r="C421848" s="83"/>
      <c r="D421848" s="85"/>
      <c r="E421848" s="82"/>
      <c r="F421848" s="81"/>
      <c r="G421848" s="86"/>
      <c r="H421848" s="86"/>
      <c r="I421848" s="11"/>
    </row>
    <row r="421854" spans="1:9" s="4" customFormat="1" x14ac:dyDescent="0.2">
      <c r="A421854" s="27"/>
      <c r="B421854" s="67"/>
      <c r="C421854" s="83"/>
      <c r="D421854" s="85"/>
      <c r="E421854" s="82"/>
      <c r="F421854" s="81"/>
      <c r="G421854" s="86"/>
      <c r="H421854" s="86"/>
      <c r="I421854" s="11"/>
    </row>
    <row r="421862" spans="1:9" s="4" customFormat="1" x14ac:dyDescent="0.2">
      <c r="A421862" s="27"/>
      <c r="B421862" s="67"/>
      <c r="C421862" s="83"/>
      <c r="D421862" s="85"/>
      <c r="E421862" s="82"/>
      <c r="F421862" s="81"/>
      <c r="G421862" s="86"/>
      <c r="H421862" s="86"/>
      <c r="I421862" s="11"/>
    </row>
    <row r="421864" spans="1:9" s="4" customFormat="1" x14ac:dyDescent="0.2">
      <c r="A421864" s="27"/>
      <c r="B421864" s="67"/>
      <c r="C421864" s="83"/>
      <c r="D421864" s="85"/>
      <c r="E421864" s="82"/>
      <c r="F421864" s="81"/>
      <c r="G421864" s="86"/>
      <c r="H421864" s="86"/>
      <c r="I421864" s="11"/>
    </row>
    <row r="421870" spans="1:9" s="4" customFormat="1" x14ac:dyDescent="0.2">
      <c r="A421870" s="27"/>
      <c r="B421870" s="67"/>
      <c r="C421870" s="83"/>
      <c r="D421870" s="85"/>
      <c r="E421870" s="82"/>
      <c r="F421870" s="81"/>
      <c r="G421870" s="86"/>
      <c r="H421870" s="86"/>
      <c r="I421870" s="11"/>
    </row>
    <row r="421878" spans="1:9" s="4" customFormat="1" x14ac:dyDescent="0.2">
      <c r="A421878" s="27"/>
      <c r="B421878" s="67"/>
      <c r="C421878" s="83"/>
      <c r="D421878" s="85"/>
      <c r="E421878" s="82"/>
      <c r="F421878" s="81"/>
      <c r="G421878" s="86"/>
      <c r="H421878" s="86"/>
      <c r="I421878" s="11"/>
    </row>
    <row r="421880" spans="1:9" s="4" customFormat="1" x14ac:dyDescent="0.2">
      <c r="A421880" s="27"/>
      <c r="B421880" s="67"/>
      <c r="C421880" s="83"/>
      <c r="D421880" s="85"/>
      <c r="E421880" s="82"/>
      <c r="F421880" s="81"/>
      <c r="G421880" s="86"/>
      <c r="H421880" s="86"/>
      <c r="I421880" s="11"/>
    </row>
    <row r="421886" spans="1:9" s="4" customFormat="1" x14ac:dyDescent="0.2">
      <c r="A421886" s="27"/>
      <c r="B421886" s="67"/>
      <c r="C421886" s="83"/>
      <c r="D421886" s="85"/>
      <c r="E421886" s="82"/>
      <c r="F421886" s="81"/>
      <c r="G421886" s="86"/>
      <c r="H421886" s="86"/>
      <c r="I421886" s="11"/>
    </row>
    <row r="421894" spans="1:9" s="4" customFormat="1" x14ac:dyDescent="0.2">
      <c r="A421894" s="27"/>
      <c r="B421894" s="67"/>
      <c r="C421894" s="83"/>
      <c r="D421894" s="85"/>
      <c r="E421894" s="82"/>
      <c r="F421894" s="81"/>
      <c r="G421894" s="86"/>
      <c r="H421894" s="86"/>
      <c r="I421894" s="11"/>
    </row>
    <row r="421896" spans="1:9" s="4" customFormat="1" x14ac:dyDescent="0.2">
      <c r="A421896" s="27"/>
      <c r="B421896" s="67"/>
      <c r="C421896" s="83"/>
      <c r="D421896" s="85"/>
      <c r="E421896" s="82"/>
      <c r="F421896" s="81"/>
      <c r="G421896" s="86"/>
      <c r="H421896" s="86"/>
      <c r="I421896" s="11"/>
    </row>
    <row r="421902" spans="1:9" s="4" customFormat="1" x14ac:dyDescent="0.2">
      <c r="A421902" s="27"/>
      <c r="B421902" s="67"/>
      <c r="C421902" s="83"/>
      <c r="D421902" s="85"/>
      <c r="E421902" s="82"/>
      <c r="F421902" s="81"/>
      <c r="G421902" s="86"/>
      <c r="H421902" s="86"/>
      <c r="I421902" s="11"/>
    </row>
    <row r="421910" spans="1:9" s="4" customFormat="1" x14ac:dyDescent="0.2">
      <c r="A421910" s="27"/>
      <c r="B421910" s="67"/>
      <c r="C421910" s="83"/>
      <c r="D421910" s="85"/>
      <c r="E421910" s="82"/>
      <c r="F421910" s="81"/>
      <c r="G421910" s="86"/>
      <c r="H421910" s="86"/>
      <c r="I421910" s="11"/>
    </row>
    <row r="421912" spans="1:9" s="4" customFormat="1" x14ac:dyDescent="0.2">
      <c r="A421912" s="27"/>
      <c r="B421912" s="67"/>
      <c r="C421912" s="83"/>
      <c r="D421912" s="85"/>
      <c r="E421912" s="82"/>
      <c r="F421912" s="81"/>
      <c r="G421912" s="86"/>
      <c r="H421912" s="86"/>
      <c r="I421912" s="11"/>
    </row>
    <row r="421918" spans="1:9" s="4" customFormat="1" x14ac:dyDescent="0.2">
      <c r="A421918" s="27"/>
      <c r="B421918" s="67"/>
      <c r="C421918" s="83"/>
      <c r="D421918" s="85"/>
      <c r="E421918" s="82"/>
      <c r="F421918" s="81"/>
      <c r="G421918" s="86"/>
      <c r="H421918" s="86"/>
      <c r="I421918" s="11"/>
    </row>
    <row r="421926" spans="1:9" s="4" customFormat="1" x14ac:dyDescent="0.2">
      <c r="A421926" s="27"/>
      <c r="B421926" s="67"/>
      <c r="C421926" s="83"/>
      <c r="D421926" s="85"/>
      <c r="E421926" s="82"/>
      <c r="F421926" s="81"/>
      <c r="G421926" s="86"/>
      <c r="H421926" s="86"/>
      <c r="I421926" s="11"/>
    </row>
    <row r="421928" spans="1:9" s="4" customFormat="1" x14ac:dyDescent="0.2">
      <c r="A421928" s="27"/>
      <c r="B421928" s="67"/>
      <c r="C421928" s="83"/>
      <c r="D421928" s="85"/>
      <c r="E421928" s="82"/>
      <c r="F421928" s="81"/>
      <c r="G421928" s="86"/>
      <c r="H421928" s="86"/>
      <c r="I421928" s="11"/>
    </row>
    <row r="421934" spans="1:9" s="4" customFormat="1" x14ac:dyDescent="0.2">
      <c r="A421934" s="27"/>
      <c r="B421934" s="67"/>
      <c r="C421934" s="83"/>
      <c r="D421934" s="85"/>
      <c r="E421934" s="82"/>
      <c r="F421934" s="81"/>
      <c r="G421934" s="86"/>
      <c r="H421934" s="86"/>
      <c r="I421934" s="11"/>
    </row>
    <row r="421942" spans="1:9" s="4" customFormat="1" x14ac:dyDescent="0.2">
      <c r="A421942" s="27"/>
      <c r="B421942" s="67"/>
      <c r="C421942" s="83"/>
      <c r="D421942" s="85"/>
      <c r="E421942" s="82"/>
      <c r="F421942" s="81"/>
      <c r="G421942" s="86"/>
      <c r="H421942" s="86"/>
      <c r="I421942" s="11"/>
    </row>
    <row r="421944" spans="1:9" s="4" customFormat="1" x14ac:dyDescent="0.2">
      <c r="A421944" s="27"/>
      <c r="B421944" s="67"/>
      <c r="C421944" s="83"/>
      <c r="D421944" s="85"/>
      <c r="E421944" s="82"/>
      <c r="F421944" s="81"/>
      <c r="G421944" s="86"/>
      <c r="H421944" s="86"/>
      <c r="I421944" s="11"/>
    </row>
    <row r="421950" spans="1:9" s="4" customFormat="1" x14ac:dyDescent="0.2">
      <c r="A421950" s="27"/>
      <c r="B421950" s="67"/>
      <c r="C421950" s="83"/>
      <c r="D421950" s="85"/>
      <c r="E421950" s="82"/>
      <c r="F421950" s="81"/>
      <c r="G421950" s="86"/>
      <c r="H421950" s="86"/>
      <c r="I421950" s="11"/>
    </row>
    <row r="421958" spans="1:9" s="4" customFormat="1" x14ac:dyDescent="0.2">
      <c r="A421958" s="27"/>
      <c r="B421958" s="67"/>
      <c r="C421958" s="83"/>
      <c r="D421958" s="85"/>
      <c r="E421958" s="82"/>
      <c r="F421958" s="81"/>
      <c r="G421958" s="86"/>
      <c r="H421958" s="86"/>
      <c r="I421958" s="11"/>
    </row>
    <row r="421960" spans="1:9" s="4" customFormat="1" x14ac:dyDescent="0.2">
      <c r="A421960" s="27"/>
      <c r="B421960" s="67"/>
      <c r="C421960" s="83"/>
      <c r="D421960" s="85"/>
      <c r="E421960" s="82"/>
      <c r="F421960" s="81"/>
      <c r="G421960" s="86"/>
      <c r="H421960" s="86"/>
      <c r="I421960" s="11"/>
    </row>
    <row r="421966" spans="1:9" s="4" customFormat="1" x14ac:dyDescent="0.2">
      <c r="A421966" s="27"/>
      <c r="B421966" s="67"/>
      <c r="C421966" s="83"/>
      <c r="D421966" s="85"/>
      <c r="E421966" s="82"/>
      <c r="F421966" s="81"/>
      <c r="G421966" s="86"/>
      <c r="H421966" s="86"/>
      <c r="I421966" s="11"/>
    </row>
    <row r="421974" spans="1:9" s="4" customFormat="1" x14ac:dyDescent="0.2">
      <c r="A421974" s="27"/>
      <c r="B421974" s="67"/>
      <c r="C421974" s="83"/>
      <c r="D421974" s="85"/>
      <c r="E421974" s="82"/>
      <c r="F421974" s="81"/>
      <c r="G421974" s="86"/>
      <c r="H421974" s="86"/>
      <c r="I421974" s="11"/>
    </row>
    <row r="421976" spans="1:9" s="4" customFormat="1" x14ac:dyDescent="0.2">
      <c r="A421976" s="27"/>
      <c r="B421976" s="67"/>
      <c r="C421976" s="83"/>
      <c r="D421976" s="85"/>
      <c r="E421976" s="82"/>
      <c r="F421976" s="81"/>
      <c r="G421976" s="86"/>
      <c r="H421976" s="86"/>
      <c r="I421976" s="11"/>
    </row>
    <row r="421982" spans="1:9" s="4" customFormat="1" x14ac:dyDescent="0.2">
      <c r="A421982" s="27"/>
      <c r="B421982" s="67"/>
      <c r="C421982" s="83"/>
      <c r="D421982" s="85"/>
      <c r="E421982" s="82"/>
      <c r="F421982" s="81"/>
      <c r="G421982" s="86"/>
      <c r="H421982" s="86"/>
      <c r="I421982" s="11"/>
    </row>
    <row r="421990" spans="1:9" s="4" customFormat="1" x14ac:dyDescent="0.2">
      <c r="A421990" s="27"/>
      <c r="B421990" s="67"/>
      <c r="C421990" s="83"/>
      <c r="D421990" s="85"/>
      <c r="E421990" s="82"/>
      <c r="F421990" s="81"/>
      <c r="G421990" s="86"/>
      <c r="H421990" s="86"/>
      <c r="I421990" s="11"/>
    </row>
    <row r="421992" spans="1:9" s="4" customFormat="1" x14ac:dyDescent="0.2">
      <c r="A421992" s="27"/>
      <c r="B421992" s="67"/>
      <c r="C421992" s="83"/>
      <c r="D421992" s="85"/>
      <c r="E421992" s="82"/>
      <c r="F421992" s="81"/>
      <c r="G421992" s="86"/>
      <c r="H421992" s="86"/>
      <c r="I421992" s="11"/>
    </row>
    <row r="421998" spans="1:9" s="4" customFormat="1" x14ac:dyDescent="0.2">
      <c r="A421998" s="27"/>
      <c r="B421998" s="67"/>
      <c r="C421998" s="83"/>
      <c r="D421998" s="85"/>
      <c r="E421998" s="82"/>
      <c r="F421998" s="81"/>
      <c r="G421998" s="86"/>
      <c r="H421998" s="86"/>
      <c r="I421998" s="11"/>
    </row>
    <row r="422006" spans="1:9" s="4" customFormat="1" x14ac:dyDescent="0.2">
      <c r="A422006" s="27"/>
      <c r="B422006" s="67"/>
      <c r="C422006" s="83"/>
      <c r="D422006" s="85"/>
      <c r="E422006" s="82"/>
      <c r="F422006" s="81"/>
      <c r="G422006" s="86"/>
      <c r="H422006" s="86"/>
      <c r="I422006" s="11"/>
    </row>
    <row r="422008" spans="1:9" s="4" customFormat="1" x14ac:dyDescent="0.2">
      <c r="A422008" s="27"/>
      <c r="B422008" s="67"/>
      <c r="C422008" s="83"/>
      <c r="D422008" s="85"/>
      <c r="E422008" s="82"/>
      <c r="F422008" s="81"/>
      <c r="G422008" s="86"/>
      <c r="H422008" s="86"/>
      <c r="I422008" s="11"/>
    </row>
    <row r="422014" spans="1:9" s="4" customFormat="1" x14ac:dyDescent="0.2">
      <c r="A422014" s="27"/>
      <c r="B422014" s="67"/>
      <c r="C422014" s="83"/>
      <c r="D422014" s="85"/>
      <c r="E422014" s="82"/>
      <c r="F422014" s="81"/>
      <c r="G422014" s="86"/>
      <c r="H422014" s="86"/>
      <c r="I422014" s="11"/>
    </row>
    <row r="422022" spans="1:9" s="4" customFormat="1" x14ac:dyDescent="0.2">
      <c r="A422022" s="27"/>
      <c r="B422022" s="67"/>
      <c r="C422022" s="83"/>
      <c r="D422022" s="85"/>
      <c r="E422022" s="82"/>
      <c r="F422022" s="81"/>
      <c r="G422022" s="86"/>
      <c r="H422022" s="86"/>
      <c r="I422022" s="11"/>
    </row>
    <row r="422024" spans="1:9" s="4" customFormat="1" x14ac:dyDescent="0.2">
      <c r="A422024" s="27"/>
      <c r="B422024" s="67"/>
      <c r="C422024" s="83"/>
      <c r="D422024" s="85"/>
      <c r="E422024" s="82"/>
      <c r="F422024" s="81"/>
      <c r="G422024" s="86"/>
      <c r="H422024" s="86"/>
      <c r="I422024" s="11"/>
    </row>
    <row r="422030" spans="1:9" s="4" customFormat="1" x14ac:dyDescent="0.2">
      <c r="A422030" s="27"/>
      <c r="B422030" s="67"/>
      <c r="C422030" s="83"/>
      <c r="D422030" s="85"/>
      <c r="E422030" s="82"/>
      <c r="F422030" s="81"/>
      <c r="G422030" s="86"/>
      <c r="H422030" s="86"/>
      <c r="I422030" s="11"/>
    </row>
    <row r="422038" spans="1:9" s="4" customFormat="1" x14ac:dyDescent="0.2">
      <c r="A422038" s="27"/>
      <c r="B422038" s="67"/>
      <c r="C422038" s="83"/>
      <c r="D422038" s="85"/>
      <c r="E422038" s="82"/>
      <c r="F422038" s="81"/>
      <c r="G422038" s="86"/>
      <c r="H422038" s="86"/>
      <c r="I422038" s="11"/>
    </row>
    <row r="422040" spans="1:9" s="4" customFormat="1" x14ac:dyDescent="0.2">
      <c r="A422040" s="27"/>
      <c r="B422040" s="67"/>
      <c r="C422040" s="83"/>
      <c r="D422040" s="85"/>
      <c r="E422040" s="82"/>
      <c r="F422040" s="81"/>
      <c r="G422040" s="86"/>
      <c r="H422040" s="86"/>
      <c r="I422040" s="11"/>
    </row>
    <row r="422046" spans="1:9" s="4" customFormat="1" x14ac:dyDescent="0.2">
      <c r="A422046" s="27"/>
      <c r="B422046" s="67"/>
      <c r="C422046" s="83"/>
      <c r="D422046" s="85"/>
      <c r="E422046" s="82"/>
      <c r="F422046" s="81"/>
      <c r="G422046" s="86"/>
      <c r="H422046" s="86"/>
      <c r="I422046" s="11"/>
    </row>
    <row r="422054" spans="1:9" s="4" customFormat="1" x14ac:dyDescent="0.2">
      <c r="A422054" s="27"/>
      <c r="B422054" s="67"/>
      <c r="C422054" s="83"/>
      <c r="D422054" s="85"/>
      <c r="E422054" s="82"/>
      <c r="F422054" s="81"/>
      <c r="G422054" s="86"/>
      <c r="H422054" s="86"/>
      <c r="I422054" s="11"/>
    </row>
    <row r="422056" spans="1:9" s="4" customFormat="1" x14ac:dyDescent="0.2">
      <c r="A422056" s="27"/>
      <c r="B422056" s="67"/>
      <c r="C422056" s="83"/>
      <c r="D422056" s="85"/>
      <c r="E422056" s="82"/>
      <c r="F422056" s="81"/>
      <c r="G422056" s="86"/>
      <c r="H422056" s="86"/>
      <c r="I422056" s="11"/>
    </row>
    <row r="422062" spans="1:9" s="4" customFormat="1" x14ac:dyDescent="0.2">
      <c r="A422062" s="27"/>
      <c r="B422062" s="67"/>
      <c r="C422062" s="83"/>
      <c r="D422062" s="85"/>
      <c r="E422062" s="82"/>
      <c r="F422062" s="81"/>
      <c r="G422062" s="86"/>
      <c r="H422062" s="86"/>
      <c r="I422062" s="11"/>
    </row>
    <row r="422070" spans="1:9" s="4" customFormat="1" x14ac:dyDescent="0.2">
      <c r="A422070" s="27"/>
      <c r="B422070" s="67"/>
      <c r="C422070" s="83"/>
      <c r="D422070" s="85"/>
      <c r="E422070" s="82"/>
      <c r="F422070" s="81"/>
      <c r="G422070" s="86"/>
      <c r="H422070" s="86"/>
      <c r="I422070" s="11"/>
    </row>
    <row r="422072" spans="1:9" s="4" customFormat="1" x14ac:dyDescent="0.2">
      <c r="A422072" s="27"/>
      <c r="B422072" s="67"/>
      <c r="C422072" s="83"/>
      <c r="D422072" s="85"/>
      <c r="E422072" s="82"/>
      <c r="F422072" s="81"/>
      <c r="G422072" s="86"/>
      <c r="H422072" s="86"/>
      <c r="I422072" s="11"/>
    </row>
    <row r="422078" spans="1:9" s="4" customFormat="1" x14ac:dyDescent="0.2">
      <c r="A422078" s="27"/>
      <c r="B422078" s="67"/>
      <c r="C422078" s="83"/>
      <c r="D422078" s="85"/>
      <c r="E422078" s="82"/>
      <c r="F422078" s="81"/>
      <c r="G422078" s="86"/>
      <c r="H422078" s="86"/>
      <c r="I422078" s="11"/>
    </row>
    <row r="422086" spans="1:9" s="4" customFormat="1" x14ac:dyDescent="0.2">
      <c r="A422086" s="27"/>
      <c r="B422086" s="67"/>
      <c r="C422086" s="83"/>
      <c r="D422086" s="85"/>
      <c r="E422086" s="82"/>
      <c r="F422086" s="81"/>
      <c r="G422086" s="86"/>
      <c r="H422086" s="86"/>
      <c r="I422086" s="11"/>
    </row>
    <row r="422088" spans="1:9" s="4" customFormat="1" x14ac:dyDescent="0.2">
      <c r="A422088" s="27"/>
      <c r="B422088" s="67"/>
      <c r="C422088" s="83"/>
      <c r="D422088" s="85"/>
      <c r="E422088" s="82"/>
      <c r="F422088" s="81"/>
      <c r="G422088" s="86"/>
      <c r="H422088" s="86"/>
      <c r="I422088" s="11"/>
    </row>
    <row r="422094" spans="1:9" s="4" customFormat="1" x14ac:dyDescent="0.2">
      <c r="A422094" s="27"/>
      <c r="B422094" s="67"/>
      <c r="C422094" s="83"/>
      <c r="D422094" s="85"/>
      <c r="E422094" s="82"/>
      <c r="F422094" s="81"/>
      <c r="G422094" s="86"/>
      <c r="H422094" s="86"/>
      <c r="I422094" s="11"/>
    </row>
    <row r="422102" spans="1:9" s="4" customFormat="1" x14ac:dyDescent="0.2">
      <c r="A422102" s="27"/>
      <c r="B422102" s="67"/>
      <c r="C422102" s="83"/>
      <c r="D422102" s="85"/>
      <c r="E422102" s="82"/>
      <c r="F422102" s="81"/>
      <c r="G422102" s="86"/>
      <c r="H422102" s="86"/>
      <c r="I422102" s="11"/>
    </row>
    <row r="422104" spans="1:9" s="4" customFormat="1" x14ac:dyDescent="0.2">
      <c r="A422104" s="27"/>
      <c r="B422104" s="67"/>
      <c r="C422104" s="83"/>
      <c r="D422104" s="85"/>
      <c r="E422104" s="82"/>
      <c r="F422104" s="81"/>
      <c r="G422104" s="86"/>
      <c r="H422104" s="86"/>
      <c r="I422104" s="11"/>
    </row>
    <row r="422110" spans="1:9" s="4" customFormat="1" x14ac:dyDescent="0.2">
      <c r="A422110" s="27"/>
      <c r="B422110" s="67"/>
      <c r="C422110" s="83"/>
      <c r="D422110" s="85"/>
      <c r="E422110" s="82"/>
      <c r="F422110" s="81"/>
      <c r="G422110" s="86"/>
      <c r="H422110" s="86"/>
      <c r="I422110" s="11"/>
    </row>
    <row r="422118" spans="1:9" s="4" customFormat="1" x14ac:dyDescent="0.2">
      <c r="A422118" s="27"/>
      <c r="B422118" s="67"/>
      <c r="C422118" s="83"/>
      <c r="D422118" s="85"/>
      <c r="E422118" s="82"/>
      <c r="F422118" s="81"/>
      <c r="G422118" s="86"/>
      <c r="H422118" s="86"/>
      <c r="I422118" s="11"/>
    </row>
    <row r="422120" spans="1:9" s="4" customFormat="1" x14ac:dyDescent="0.2">
      <c r="A422120" s="27"/>
      <c r="B422120" s="67"/>
      <c r="C422120" s="83"/>
      <c r="D422120" s="85"/>
      <c r="E422120" s="82"/>
      <c r="F422120" s="81"/>
      <c r="G422120" s="86"/>
      <c r="H422120" s="86"/>
      <c r="I422120" s="11"/>
    </row>
    <row r="422126" spans="1:9" s="4" customFormat="1" x14ac:dyDescent="0.2">
      <c r="A422126" s="27"/>
      <c r="B422126" s="67"/>
      <c r="C422126" s="83"/>
      <c r="D422126" s="85"/>
      <c r="E422126" s="82"/>
      <c r="F422126" s="81"/>
      <c r="G422126" s="86"/>
      <c r="H422126" s="86"/>
      <c r="I422126" s="11"/>
    </row>
    <row r="422134" spans="1:9" s="4" customFormat="1" x14ac:dyDescent="0.2">
      <c r="A422134" s="27"/>
      <c r="B422134" s="67"/>
      <c r="C422134" s="83"/>
      <c r="D422134" s="85"/>
      <c r="E422134" s="82"/>
      <c r="F422134" s="81"/>
      <c r="G422134" s="86"/>
      <c r="H422134" s="86"/>
      <c r="I422134" s="11"/>
    </row>
    <row r="422136" spans="1:9" s="4" customFormat="1" x14ac:dyDescent="0.2">
      <c r="A422136" s="27"/>
      <c r="B422136" s="67"/>
      <c r="C422136" s="83"/>
      <c r="D422136" s="85"/>
      <c r="E422136" s="82"/>
      <c r="F422136" s="81"/>
      <c r="G422136" s="86"/>
      <c r="H422136" s="86"/>
      <c r="I422136" s="11"/>
    </row>
    <row r="422142" spans="1:9" s="4" customFormat="1" x14ac:dyDescent="0.2">
      <c r="A422142" s="27"/>
      <c r="B422142" s="67"/>
      <c r="C422142" s="83"/>
      <c r="D422142" s="85"/>
      <c r="E422142" s="82"/>
      <c r="F422142" s="81"/>
      <c r="G422142" s="86"/>
      <c r="H422142" s="86"/>
      <c r="I422142" s="11"/>
    </row>
    <row r="422150" spans="1:9" s="4" customFormat="1" x14ac:dyDescent="0.2">
      <c r="A422150" s="27"/>
      <c r="B422150" s="67"/>
      <c r="C422150" s="83"/>
      <c r="D422150" s="85"/>
      <c r="E422150" s="82"/>
      <c r="F422150" s="81"/>
      <c r="G422150" s="86"/>
      <c r="H422150" s="86"/>
      <c r="I422150" s="11"/>
    </row>
    <row r="422152" spans="1:9" s="4" customFormat="1" x14ac:dyDescent="0.2">
      <c r="A422152" s="27"/>
      <c r="B422152" s="67"/>
      <c r="C422152" s="83"/>
      <c r="D422152" s="85"/>
      <c r="E422152" s="82"/>
      <c r="F422152" s="81"/>
      <c r="G422152" s="86"/>
      <c r="H422152" s="86"/>
      <c r="I422152" s="11"/>
    </row>
    <row r="422158" spans="1:9" s="4" customFormat="1" x14ac:dyDescent="0.2">
      <c r="A422158" s="27"/>
      <c r="B422158" s="67"/>
      <c r="C422158" s="83"/>
      <c r="D422158" s="85"/>
      <c r="E422158" s="82"/>
      <c r="F422158" s="81"/>
      <c r="G422158" s="86"/>
      <c r="H422158" s="86"/>
      <c r="I422158" s="11"/>
    </row>
    <row r="422166" spans="1:9" s="4" customFormat="1" x14ac:dyDescent="0.2">
      <c r="A422166" s="27"/>
      <c r="B422166" s="67"/>
      <c r="C422166" s="83"/>
      <c r="D422166" s="85"/>
      <c r="E422166" s="82"/>
      <c r="F422166" s="81"/>
      <c r="G422166" s="86"/>
      <c r="H422166" s="86"/>
      <c r="I422166" s="11"/>
    </row>
    <row r="422168" spans="1:9" s="4" customFormat="1" x14ac:dyDescent="0.2">
      <c r="A422168" s="27"/>
      <c r="B422168" s="67"/>
      <c r="C422168" s="83"/>
      <c r="D422168" s="85"/>
      <c r="E422168" s="82"/>
      <c r="F422168" s="81"/>
      <c r="G422168" s="86"/>
      <c r="H422168" s="86"/>
      <c r="I422168" s="11"/>
    </row>
    <row r="422174" spans="1:9" s="4" customFormat="1" x14ac:dyDescent="0.2">
      <c r="A422174" s="27"/>
      <c r="B422174" s="67"/>
      <c r="C422174" s="83"/>
      <c r="D422174" s="85"/>
      <c r="E422174" s="82"/>
      <c r="F422174" s="81"/>
      <c r="G422174" s="86"/>
      <c r="H422174" s="86"/>
      <c r="I422174" s="11"/>
    </row>
    <row r="422182" spans="1:9" s="4" customFormat="1" x14ac:dyDescent="0.2">
      <c r="A422182" s="27"/>
      <c r="B422182" s="67"/>
      <c r="C422182" s="83"/>
      <c r="D422182" s="85"/>
      <c r="E422182" s="82"/>
      <c r="F422182" s="81"/>
      <c r="G422182" s="86"/>
      <c r="H422182" s="86"/>
      <c r="I422182" s="11"/>
    </row>
    <row r="422184" spans="1:9" s="4" customFormat="1" x14ac:dyDescent="0.2">
      <c r="A422184" s="27"/>
      <c r="B422184" s="67"/>
      <c r="C422184" s="83"/>
      <c r="D422184" s="85"/>
      <c r="E422184" s="82"/>
      <c r="F422184" s="81"/>
      <c r="G422184" s="86"/>
      <c r="H422184" s="86"/>
      <c r="I422184" s="11"/>
    </row>
    <row r="422190" spans="1:9" s="4" customFormat="1" x14ac:dyDescent="0.2">
      <c r="A422190" s="27"/>
      <c r="B422190" s="67"/>
      <c r="C422190" s="83"/>
      <c r="D422190" s="85"/>
      <c r="E422190" s="82"/>
      <c r="F422190" s="81"/>
      <c r="G422190" s="86"/>
      <c r="H422190" s="86"/>
      <c r="I422190" s="11"/>
    </row>
    <row r="422198" spans="1:9" s="4" customFormat="1" x14ac:dyDescent="0.2">
      <c r="A422198" s="27"/>
      <c r="B422198" s="67"/>
      <c r="C422198" s="83"/>
      <c r="D422198" s="85"/>
      <c r="E422198" s="82"/>
      <c r="F422198" s="81"/>
      <c r="G422198" s="86"/>
      <c r="H422198" s="86"/>
      <c r="I422198" s="11"/>
    </row>
    <row r="422200" spans="1:9" s="4" customFormat="1" x14ac:dyDescent="0.2">
      <c r="A422200" s="27"/>
      <c r="B422200" s="67"/>
      <c r="C422200" s="83"/>
      <c r="D422200" s="85"/>
      <c r="E422200" s="82"/>
      <c r="F422200" s="81"/>
      <c r="G422200" s="86"/>
      <c r="H422200" s="86"/>
      <c r="I422200" s="11"/>
    </row>
    <row r="422206" spans="1:9" s="4" customFormat="1" x14ac:dyDescent="0.2">
      <c r="A422206" s="27"/>
      <c r="B422206" s="67"/>
      <c r="C422206" s="83"/>
      <c r="D422206" s="85"/>
      <c r="E422206" s="82"/>
      <c r="F422206" s="81"/>
      <c r="G422206" s="86"/>
      <c r="H422206" s="86"/>
      <c r="I422206" s="11"/>
    </row>
    <row r="422214" spans="1:9" s="4" customFormat="1" x14ac:dyDescent="0.2">
      <c r="A422214" s="27"/>
      <c r="B422214" s="67"/>
      <c r="C422214" s="83"/>
      <c r="D422214" s="85"/>
      <c r="E422214" s="82"/>
      <c r="F422214" s="81"/>
      <c r="G422214" s="86"/>
      <c r="H422214" s="86"/>
      <c r="I422214" s="11"/>
    </row>
    <row r="422216" spans="1:9" s="4" customFormat="1" x14ac:dyDescent="0.2">
      <c r="A422216" s="27"/>
      <c r="B422216" s="67"/>
      <c r="C422216" s="83"/>
      <c r="D422216" s="85"/>
      <c r="E422216" s="82"/>
      <c r="F422216" s="81"/>
      <c r="G422216" s="86"/>
      <c r="H422216" s="86"/>
      <c r="I422216" s="11"/>
    </row>
    <row r="422222" spans="1:9" s="4" customFormat="1" x14ac:dyDescent="0.2">
      <c r="A422222" s="27"/>
      <c r="B422222" s="67"/>
      <c r="C422222" s="83"/>
      <c r="D422222" s="85"/>
      <c r="E422222" s="82"/>
      <c r="F422222" s="81"/>
      <c r="G422222" s="86"/>
      <c r="H422222" s="86"/>
      <c r="I422222" s="11"/>
    </row>
    <row r="422230" spans="1:9" s="4" customFormat="1" x14ac:dyDescent="0.2">
      <c r="A422230" s="27"/>
      <c r="B422230" s="67"/>
      <c r="C422230" s="83"/>
      <c r="D422230" s="85"/>
      <c r="E422230" s="82"/>
      <c r="F422230" s="81"/>
      <c r="G422230" s="86"/>
      <c r="H422230" s="86"/>
      <c r="I422230" s="11"/>
    </row>
    <row r="422232" spans="1:9" s="4" customFormat="1" x14ac:dyDescent="0.2">
      <c r="A422232" s="27"/>
      <c r="B422232" s="67"/>
      <c r="C422232" s="83"/>
      <c r="D422232" s="85"/>
      <c r="E422232" s="82"/>
      <c r="F422232" s="81"/>
      <c r="G422232" s="86"/>
      <c r="H422232" s="86"/>
      <c r="I422232" s="11"/>
    </row>
    <row r="422238" spans="1:9" s="4" customFormat="1" x14ac:dyDescent="0.2">
      <c r="A422238" s="27"/>
      <c r="B422238" s="67"/>
      <c r="C422238" s="83"/>
      <c r="D422238" s="85"/>
      <c r="E422238" s="82"/>
      <c r="F422238" s="81"/>
      <c r="G422238" s="86"/>
      <c r="H422238" s="86"/>
      <c r="I422238" s="11"/>
    </row>
    <row r="422246" spans="1:9" s="4" customFormat="1" x14ac:dyDescent="0.2">
      <c r="A422246" s="27"/>
      <c r="B422246" s="67"/>
      <c r="C422246" s="83"/>
      <c r="D422246" s="85"/>
      <c r="E422246" s="82"/>
      <c r="F422246" s="81"/>
      <c r="G422246" s="86"/>
      <c r="H422246" s="86"/>
      <c r="I422246" s="11"/>
    </row>
    <row r="422248" spans="1:9" s="4" customFormat="1" x14ac:dyDescent="0.2">
      <c r="A422248" s="27"/>
      <c r="B422248" s="67"/>
      <c r="C422248" s="83"/>
      <c r="D422248" s="85"/>
      <c r="E422248" s="82"/>
      <c r="F422248" s="81"/>
      <c r="G422248" s="86"/>
      <c r="H422248" s="86"/>
      <c r="I422248" s="11"/>
    </row>
    <row r="422254" spans="1:9" s="4" customFormat="1" x14ac:dyDescent="0.2">
      <c r="A422254" s="27"/>
      <c r="B422254" s="67"/>
      <c r="C422254" s="83"/>
      <c r="D422254" s="85"/>
      <c r="E422254" s="82"/>
      <c r="F422254" s="81"/>
      <c r="G422254" s="86"/>
      <c r="H422254" s="86"/>
      <c r="I422254" s="11"/>
    </row>
    <row r="422262" spans="1:9" s="4" customFormat="1" x14ac:dyDescent="0.2">
      <c r="A422262" s="27"/>
      <c r="B422262" s="67"/>
      <c r="C422262" s="83"/>
      <c r="D422262" s="85"/>
      <c r="E422262" s="82"/>
      <c r="F422262" s="81"/>
      <c r="G422262" s="86"/>
      <c r="H422262" s="86"/>
      <c r="I422262" s="11"/>
    </row>
    <row r="422264" spans="1:9" s="4" customFormat="1" x14ac:dyDescent="0.2">
      <c r="A422264" s="27"/>
      <c r="B422264" s="67"/>
      <c r="C422264" s="83"/>
      <c r="D422264" s="85"/>
      <c r="E422264" s="82"/>
      <c r="F422264" s="81"/>
      <c r="G422264" s="86"/>
      <c r="H422264" s="86"/>
      <c r="I422264" s="11"/>
    </row>
    <row r="422270" spans="1:9" s="4" customFormat="1" x14ac:dyDescent="0.2">
      <c r="A422270" s="27"/>
      <c r="B422270" s="67"/>
      <c r="C422270" s="83"/>
      <c r="D422270" s="85"/>
      <c r="E422270" s="82"/>
      <c r="F422270" s="81"/>
      <c r="G422270" s="86"/>
      <c r="H422270" s="86"/>
      <c r="I422270" s="11"/>
    </row>
    <row r="422278" spans="1:9" s="4" customFormat="1" x14ac:dyDescent="0.2">
      <c r="A422278" s="27"/>
      <c r="B422278" s="67"/>
      <c r="C422278" s="83"/>
      <c r="D422278" s="85"/>
      <c r="E422278" s="82"/>
      <c r="F422278" s="81"/>
      <c r="G422278" s="86"/>
      <c r="H422278" s="86"/>
      <c r="I422278" s="11"/>
    </row>
    <row r="422280" spans="1:9" s="4" customFormat="1" x14ac:dyDescent="0.2">
      <c r="A422280" s="27"/>
      <c r="B422280" s="67"/>
      <c r="C422280" s="83"/>
      <c r="D422280" s="85"/>
      <c r="E422280" s="82"/>
      <c r="F422280" s="81"/>
      <c r="G422280" s="86"/>
      <c r="H422280" s="86"/>
      <c r="I422280" s="11"/>
    </row>
    <row r="422286" spans="1:9" s="4" customFormat="1" x14ac:dyDescent="0.2">
      <c r="A422286" s="27"/>
      <c r="B422286" s="67"/>
      <c r="C422286" s="83"/>
      <c r="D422286" s="85"/>
      <c r="E422286" s="82"/>
      <c r="F422286" s="81"/>
      <c r="G422286" s="86"/>
      <c r="H422286" s="86"/>
      <c r="I422286" s="11"/>
    </row>
    <row r="422294" spans="1:9" s="4" customFormat="1" x14ac:dyDescent="0.2">
      <c r="A422294" s="27"/>
      <c r="B422294" s="67"/>
      <c r="C422294" s="83"/>
      <c r="D422294" s="85"/>
      <c r="E422294" s="82"/>
      <c r="F422294" s="81"/>
      <c r="G422294" s="86"/>
      <c r="H422294" s="86"/>
      <c r="I422294" s="11"/>
    </row>
    <row r="422296" spans="1:9" s="4" customFormat="1" x14ac:dyDescent="0.2">
      <c r="A422296" s="27"/>
      <c r="B422296" s="67"/>
      <c r="C422296" s="83"/>
      <c r="D422296" s="85"/>
      <c r="E422296" s="82"/>
      <c r="F422296" s="81"/>
      <c r="G422296" s="86"/>
      <c r="H422296" s="86"/>
      <c r="I422296" s="11"/>
    </row>
    <row r="422302" spans="1:9" s="4" customFormat="1" x14ac:dyDescent="0.2">
      <c r="A422302" s="27"/>
      <c r="B422302" s="67"/>
      <c r="C422302" s="83"/>
      <c r="D422302" s="85"/>
      <c r="E422302" s="82"/>
      <c r="F422302" s="81"/>
      <c r="G422302" s="86"/>
      <c r="H422302" s="86"/>
      <c r="I422302" s="11"/>
    </row>
    <row r="422310" spans="1:9" s="4" customFormat="1" x14ac:dyDescent="0.2">
      <c r="A422310" s="27"/>
      <c r="B422310" s="67"/>
      <c r="C422310" s="83"/>
      <c r="D422310" s="85"/>
      <c r="E422310" s="82"/>
      <c r="F422310" s="81"/>
      <c r="G422310" s="86"/>
      <c r="H422310" s="86"/>
      <c r="I422310" s="11"/>
    </row>
    <row r="422312" spans="1:9" s="4" customFormat="1" x14ac:dyDescent="0.2">
      <c r="A422312" s="27"/>
      <c r="B422312" s="67"/>
      <c r="C422312" s="83"/>
      <c r="D422312" s="85"/>
      <c r="E422312" s="82"/>
      <c r="F422312" s="81"/>
      <c r="G422312" s="86"/>
      <c r="H422312" s="86"/>
      <c r="I422312" s="11"/>
    </row>
    <row r="422318" spans="1:9" s="4" customFormat="1" x14ac:dyDescent="0.2">
      <c r="A422318" s="27"/>
      <c r="B422318" s="67"/>
      <c r="C422318" s="83"/>
      <c r="D422318" s="85"/>
      <c r="E422318" s="82"/>
      <c r="F422318" s="81"/>
      <c r="G422318" s="86"/>
      <c r="H422318" s="86"/>
      <c r="I422318" s="11"/>
    </row>
    <row r="422326" spans="1:9" s="4" customFormat="1" x14ac:dyDescent="0.2">
      <c r="A422326" s="27"/>
      <c r="B422326" s="67"/>
      <c r="C422326" s="83"/>
      <c r="D422326" s="85"/>
      <c r="E422326" s="82"/>
      <c r="F422326" s="81"/>
      <c r="G422326" s="86"/>
      <c r="H422326" s="86"/>
      <c r="I422326" s="11"/>
    </row>
    <row r="422328" spans="1:9" s="4" customFormat="1" x14ac:dyDescent="0.2">
      <c r="A422328" s="27"/>
      <c r="B422328" s="67"/>
      <c r="C422328" s="83"/>
      <c r="D422328" s="85"/>
      <c r="E422328" s="82"/>
      <c r="F422328" s="81"/>
      <c r="G422328" s="86"/>
      <c r="H422328" s="86"/>
      <c r="I422328" s="11"/>
    </row>
    <row r="422334" spans="1:9" s="4" customFormat="1" x14ac:dyDescent="0.2">
      <c r="A422334" s="27"/>
      <c r="B422334" s="67"/>
      <c r="C422334" s="83"/>
      <c r="D422334" s="85"/>
      <c r="E422334" s="82"/>
      <c r="F422334" s="81"/>
      <c r="G422334" s="86"/>
      <c r="H422334" s="86"/>
      <c r="I422334" s="11"/>
    </row>
    <row r="422342" spans="1:9" s="4" customFormat="1" x14ac:dyDescent="0.2">
      <c r="A422342" s="27"/>
      <c r="B422342" s="67"/>
      <c r="C422342" s="83"/>
      <c r="D422342" s="85"/>
      <c r="E422342" s="82"/>
      <c r="F422342" s="81"/>
      <c r="G422342" s="86"/>
      <c r="H422342" s="86"/>
      <c r="I422342" s="11"/>
    </row>
    <row r="422344" spans="1:9" s="4" customFormat="1" x14ac:dyDescent="0.2">
      <c r="A422344" s="27"/>
      <c r="B422344" s="67"/>
      <c r="C422344" s="83"/>
      <c r="D422344" s="85"/>
      <c r="E422344" s="82"/>
      <c r="F422344" s="81"/>
      <c r="G422344" s="86"/>
      <c r="H422344" s="86"/>
      <c r="I422344" s="11"/>
    </row>
    <row r="422350" spans="1:9" s="4" customFormat="1" x14ac:dyDescent="0.2">
      <c r="A422350" s="27"/>
      <c r="B422350" s="67"/>
      <c r="C422350" s="83"/>
      <c r="D422350" s="85"/>
      <c r="E422350" s="82"/>
      <c r="F422350" s="81"/>
      <c r="G422350" s="86"/>
      <c r="H422350" s="86"/>
      <c r="I422350" s="11"/>
    </row>
    <row r="422358" spans="1:9" s="4" customFormat="1" x14ac:dyDescent="0.2">
      <c r="A422358" s="27"/>
      <c r="B422358" s="67"/>
      <c r="C422358" s="83"/>
      <c r="D422358" s="85"/>
      <c r="E422358" s="82"/>
      <c r="F422358" s="81"/>
      <c r="G422358" s="86"/>
      <c r="H422358" s="86"/>
      <c r="I422358" s="11"/>
    </row>
    <row r="422360" spans="1:9" s="4" customFormat="1" x14ac:dyDescent="0.2">
      <c r="A422360" s="27"/>
      <c r="B422360" s="67"/>
      <c r="C422360" s="83"/>
      <c r="D422360" s="85"/>
      <c r="E422360" s="82"/>
      <c r="F422360" s="81"/>
      <c r="G422360" s="86"/>
      <c r="H422360" s="86"/>
      <c r="I422360" s="11"/>
    </row>
    <row r="422366" spans="1:9" s="4" customFormat="1" x14ac:dyDescent="0.2">
      <c r="A422366" s="27"/>
      <c r="B422366" s="67"/>
      <c r="C422366" s="83"/>
      <c r="D422366" s="85"/>
      <c r="E422366" s="82"/>
      <c r="F422366" s="81"/>
      <c r="G422366" s="86"/>
      <c r="H422366" s="86"/>
      <c r="I422366" s="11"/>
    </row>
    <row r="422374" spans="1:9" s="4" customFormat="1" x14ac:dyDescent="0.2">
      <c r="A422374" s="27"/>
      <c r="B422374" s="67"/>
      <c r="C422374" s="83"/>
      <c r="D422374" s="85"/>
      <c r="E422374" s="82"/>
      <c r="F422374" s="81"/>
      <c r="G422374" s="86"/>
      <c r="H422374" s="86"/>
      <c r="I422374" s="11"/>
    </row>
    <row r="422376" spans="1:9" s="4" customFormat="1" x14ac:dyDescent="0.2">
      <c r="A422376" s="27"/>
      <c r="B422376" s="67"/>
      <c r="C422376" s="83"/>
      <c r="D422376" s="85"/>
      <c r="E422376" s="82"/>
      <c r="F422376" s="81"/>
      <c r="G422376" s="86"/>
      <c r="H422376" s="86"/>
      <c r="I422376" s="11"/>
    </row>
    <row r="422382" spans="1:9" s="4" customFormat="1" x14ac:dyDescent="0.2">
      <c r="A422382" s="27"/>
      <c r="B422382" s="67"/>
      <c r="C422382" s="83"/>
      <c r="D422382" s="85"/>
      <c r="E422382" s="82"/>
      <c r="F422382" s="81"/>
      <c r="G422382" s="86"/>
      <c r="H422382" s="86"/>
      <c r="I422382" s="11"/>
    </row>
    <row r="422390" spans="1:9" s="4" customFormat="1" x14ac:dyDescent="0.2">
      <c r="A422390" s="27"/>
      <c r="B422390" s="67"/>
      <c r="C422390" s="83"/>
      <c r="D422390" s="85"/>
      <c r="E422390" s="82"/>
      <c r="F422390" s="81"/>
      <c r="G422390" s="86"/>
      <c r="H422390" s="86"/>
      <c r="I422390" s="11"/>
    </row>
    <row r="422392" spans="1:9" s="4" customFormat="1" x14ac:dyDescent="0.2">
      <c r="A422392" s="27"/>
      <c r="B422392" s="67"/>
      <c r="C422392" s="83"/>
      <c r="D422392" s="85"/>
      <c r="E422392" s="82"/>
      <c r="F422392" s="81"/>
      <c r="G422392" s="86"/>
      <c r="H422392" s="86"/>
      <c r="I422392" s="11"/>
    </row>
    <row r="422398" spans="1:9" s="4" customFormat="1" x14ac:dyDescent="0.2">
      <c r="A422398" s="27"/>
      <c r="B422398" s="67"/>
      <c r="C422398" s="83"/>
      <c r="D422398" s="85"/>
      <c r="E422398" s="82"/>
      <c r="F422398" s="81"/>
      <c r="G422398" s="86"/>
      <c r="H422398" s="86"/>
      <c r="I422398" s="11"/>
    </row>
    <row r="422406" spans="1:9" s="4" customFormat="1" x14ac:dyDescent="0.2">
      <c r="A422406" s="27"/>
      <c r="B422406" s="67"/>
      <c r="C422406" s="83"/>
      <c r="D422406" s="85"/>
      <c r="E422406" s="82"/>
      <c r="F422406" s="81"/>
      <c r="G422406" s="86"/>
      <c r="H422406" s="86"/>
      <c r="I422406" s="11"/>
    </row>
    <row r="422408" spans="1:9" s="4" customFormat="1" x14ac:dyDescent="0.2">
      <c r="A422408" s="27"/>
      <c r="B422408" s="67"/>
      <c r="C422408" s="83"/>
      <c r="D422408" s="85"/>
      <c r="E422408" s="82"/>
      <c r="F422408" s="81"/>
      <c r="G422408" s="86"/>
      <c r="H422408" s="86"/>
      <c r="I422408" s="11"/>
    </row>
    <row r="422414" spans="1:9" s="4" customFormat="1" x14ac:dyDescent="0.2">
      <c r="A422414" s="27"/>
      <c r="B422414" s="67"/>
      <c r="C422414" s="83"/>
      <c r="D422414" s="85"/>
      <c r="E422414" s="82"/>
      <c r="F422414" s="81"/>
      <c r="G422414" s="86"/>
      <c r="H422414" s="86"/>
      <c r="I422414" s="11"/>
    </row>
    <row r="422422" spans="1:9" s="4" customFormat="1" x14ac:dyDescent="0.2">
      <c r="A422422" s="27"/>
      <c r="B422422" s="67"/>
      <c r="C422422" s="83"/>
      <c r="D422422" s="85"/>
      <c r="E422422" s="82"/>
      <c r="F422422" s="81"/>
      <c r="G422422" s="86"/>
      <c r="H422422" s="86"/>
      <c r="I422422" s="11"/>
    </row>
    <row r="422424" spans="1:9" s="4" customFormat="1" x14ac:dyDescent="0.2">
      <c r="A422424" s="27"/>
      <c r="B422424" s="67"/>
      <c r="C422424" s="83"/>
      <c r="D422424" s="85"/>
      <c r="E422424" s="82"/>
      <c r="F422424" s="81"/>
      <c r="G422424" s="86"/>
      <c r="H422424" s="86"/>
      <c r="I422424" s="11"/>
    </row>
    <row r="422430" spans="1:9" s="4" customFormat="1" x14ac:dyDescent="0.2">
      <c r="A422430" s="27"/>
      <c r="B422430" s="67"/>
      <c r="C422430" s="83"/>
      <c r="D422430" s="85"/>
      <c r="E422430" s="82"/>
      <c r="F422430" s="81"/>
      <c r="G422430" s="86"/>
      <c r="H422430" s="86"/>
      <c r="I422430" s="11"/>
    </row>
    <row r="422438" spans="1:9" s="4" customFormat="1" x14ac:dyDescent="0.2">
      <c r="A422438" s="27"/>
      <c r="B422438" s="67"/>
      <c r="C422438" s="83"/>
      <c r="D422438" s="85"/>
      <c r="E422438" s="82"/>
      <c r="F422438" s="81"/>
      <c r="G422438" s="86"/>
      <c r="H422438" s="86"/>
      <c r="I422438" s="11"/>
    </row>
    <row r="422440" spans="1:9" s="4" customFormat="1" x14ac:dyDescent="0.2">
      <c r="A422440" s="27"/>
      <c r="B422440" s="67"/>
      <c r="C422440" s="83"/>
      <c r="D422440" s="85"/>
      <c r="E422440" s="82"/>
      <c r="F422440" s="81"/>
      <c r="G422440" s="86"/>
      <c r="H422440" s="86"/>
      <c r="I422440" s="11"/>
    </row>
    <row r="422446" spans="1:9" s="4" customFormat="1" x14ac:dyDescent="0.2">
      <c r="A422446" s="27"/>
      <c r="B422446" s="67"/>
      <c r="C422446" s="83"/>
      <c r="D422446" s="85"/>
      <c r="E422446" s="82"/>
      <c r="F422446" s="81"/>
      <c r="G422446" s="86"/>
      <c r="H422446" s="86"/>
      <c r="I422446" s="11"/>
    </row>
    <row r="422454" spans="1:9" s="4" customFormat="1" x14ac:dyDescent="0.2">
      <c r="A422454" s="27"/>
      <c r="B422454" s="67"/>
      <c r="C422454" s="83"/>
      <c r="D422454" s="85"/>
      <c r="E422454" s="82"/>
      <c r="F422454" s="81"/>
      <c r="G422454" s="86"/>
      <c r="H422454" s="86"/>
      <c r="I422454" s="11"/>
    </row>
    <row r="422456" spans="1:9" s="4" customFormat="1" x14ac:dyDescent="0.2">
      <c r="A422456" s="27"/>
      <c r="B422456" s="67"/>
      <c r="C422456" s="83"/>
      <c r="D422456" s="85"/>
      <c r="E422456" s="82"/>
      <c r="F422456" s="81"/>
      <c r="G422456" s="86"/>
      <c r="H422456" s="86"/>
      <c r="I422456" s="11"/>
    </row>
    <row r="422462" spans="1:9" s="4" customFormat="1" x14ac:dyDescent="0.2">
      <c r="A422462" s="27"/>
      <c r="B422462" s="67"/>
      <c r="C422462" s="83"/>
      <c r="D422462" s="85"/>
      <c r="E422462" s="82"/>
      <c r="F422462" s="81"/>
      <c r="G422462" s="86"/>
      <c r="H422462" s="86"/>
      <c r="I422462" s="11"/>
    </row>
    <row r="422470" spans="1:9" s="4" customFormat="1" x14ac:dyDescent="0.2">
      <c r="A422470" s="27"/>
      <c r="B422470" s="67"/>
      <c r="C422470" s="83"/>
      <c r="D422470" s="85"/>
      <c r="E422470" s="82"/>
      <c r="F422470" s="81"/>
      <c r="G422470" s="86"/>
      <c r="H422470" s="86"/>
      <c r="I422470" s="11"/>
    </row>
    <row r="422472" spans="1:9" s="4" customFormat="1" x14ac:dyDescent="0.2">
      <c r="A422472" s="27"/>
      <c r="B422472" s="67"/>
      <c r="C422472" s="83"/>
      <c r="D422472" s="85"/>
      <c r="E422472" s="82"/>
      <c r="F422472" s="81"/>
      <c r="G422472" s="86"/>
      <c r="H422472" s="86"/>
      <c r="I422472" s="11"/>
    </row>
    <row r="422478" spans="1:9" s="4" customFormat="1" x14ac:dyDescent="0.2">
      <c r="A422478" s="27"/>
      <c r="B422478" s="67"/>
      <c r="C422478" s="83"/>
      <c r="D422478" s="85"/>
      <c r="E422478" s="82"/>
      <c r="F422478" s="81"/>
      <c r="G422478" s="86"/>
      <c r="H422478" s="86"/>
      <c r="I422478" s="11"/>
    </row>
    <row r="422486" spans="1:9" s="4" customFormat="1" x14ac:dyDescent="0.2">
      <c r="A422486" s="27"/>
      <c r="B422486" s="67"/>
      <c r="C422486" s="83"/>
      <c r="D422486" s="85"/>
      <c r="E422486" s="82"/>
      <c r="F422486" s="81"/>
      <c r="G422486" s="86"/>
      <c r="H422486" s="86"/>
      <c r="I422486" s="11"/>
    </row>
    <row r="422488" spans="1:9" s="4" customFormat="1" x14ac:dyDescent="0.2">
      <c r="A422488" s="27"/>
      <c r="B422488" s="67"/>
      <c r="C422488" s="83"/>
      <c r="D422488" s="85"/>
      <c r="E422488" s="82"/>
      <c r="F422488" s="81"/>
      <c r="G422488" s="86"/>
      <c r="H422488" s="86"/>
      <c r="I422488" s="11"/>
    </row>
    <row r="422494" spans="1:9" s="4" customFormat="1" x14ac:dyDescent="0.2">
      <c r="A422494" s="27"/>
      <c r="B422494" s="67"/>
      <c r="C422494" s="83"/>
      <c r="D422494" s="85"/>
      <c r="E422494" s="82"/>
      <c r="F422494" s="81"/>
      <c r="G422494" s="86"/>
      <c r="H422494" s="86"/>
      <c r="I422494" s="11"/>
    </row>
    <row r="422502" spans="1:9" s="4" customFormat="1" x14ac:dyDescent="0.2">
      <c r="A422502" s="27"/>
      <c r="B422502" s="67"/>
      <c r="C422502" s="83"/>
      <c r="D422502" s="85"/>
      <c r="E422502" s="82"/>
      <c r="F422502" s="81"/>
      <c r="G422502" s="86"/>
      <c r="H422502" s="86"/>
      <c r="I422502" s="11"/>
    </row>
    <row r="422504" spans="1:9" s="4" customFormat="1" x14ac:dyDescent="0.2">
      <c r="A422504" s="27"/>
      <c r="B422504" s="67"/>
      <c r="C422504" s="83"/>
      <c r="D422504" s="85"/>
      <c r="E422504" s="82"/>
      <c r="F422504" s="81"/>
      <c r="G422504" s="86"/>
      <c r="H422504" s="86"/>
      <c r="I422504" s="11"/>
    </row>
    <row r="422510" spans="1:9" s="4" customFormat="1" x14ac:dyDescent="0.2">
      <c r="A422510" s="27"/>
      <c r="B422510" s="67"/>
      <c r="C422510" s="83"/>
      <c r="D422510" s="85"/>
      <c r="E422510" s="82"/>
      <c r="F422510" s="81"/>
      <c r="G422510" s="86"/>
      <c r="H422510" s="86"/>
      <c r="I422510" s="11"/>
    </row>
    <row r="422518" spans="1:9" s="4" customFormat="1" x14ac:dyDescent="0.2">
      <c r="A422518" s="27"/>
      <c r="B422518" s="67"/>
      <c r="C422518" s="83"/>
      <c r="D422518" s="85"/>
      <c r="E422518" s="82"/>
      <c r="F422518" s="81"/>
      <c r="G422518" s="86"/>
      <c r="H422518" s="86"/>
      <c r="I422518" s="11"/>
    </row>
    <row r="422520" spans="1:9" s="4" customFormat="1" x14ac:dyDescent="0.2">
      <c r="A422520" s="27"/>
      <c r="B422520" s="67"/>
      <c r="C422520" s="83"/>
      <c r="D422520" s="85"/>
      <c r="E422520" s="82"/>
      <c r="F422520" s="81"/>
      <c r="G422520" s="86"/>
      <c r="H422520" s="86"/>
      <c r="I422520" s="11"/>
    </row>
    <row r="422526" spans="1:9" s="4" customFormat="1" x14ac:dyDescent="0.2">
      <c r="A422526" s="27"/>
      <c r="B422526" s="67"/>
      <c r="C422526" s="83"/>
      <c r="D422526" s="85"/>
      <c r="E422526" s="82"/>
      <c r="F422526" s="81"/>
      <c r="G422526" s="86"/>
      <c r="H422526" s="86"/>
      <c r="I422526" s="11"/>
    </row>
    <row r="422534" spans="1:9" s="4" customFormat="1" x14ac:dyDescent="0.2">
      <c r="A422534" s="27"/>
      <c r="B422534" s="67"/>
      <c r="C422534" s="83"/>
      <c r="D422534" s="85"/>
      <c r="E422534" s="82"/>
      <c r="F422534" s="81"/>
      <c r="G422534" s="86"/>
      <c r="H422534" s="86"/>
      <c r="I422534" s="11"/>
    </row>
    <row r="422536" spans="1:9" s="4" customFormat="1" x14ac:dyDescent="0.2">
      <c r="A422536" s="27"/>
      <c r="B422536" s="67"/>
      <c r="C422536" s="83"/>
      <c r="D422536" s="85"/>
      <c r="E422536" s="82"/>
      <c r="F422536" s="81"/>
      <c r="G422536" s="86"/>
      <c r="H422536" s="86"/>
      <c r="I422536" s="11"/>
    </row>
    <row r="422542" spans="1:9" s="4" customFormat="1" x14ac:dyDescent="0.2">
      <c r="A422542" s="27"/>
      <c r="B422542" s="67"/>
      <c r="C422542" s="83"/>
      <c r="D422542" s="85"/>
      <c r="E422542" s="82"/>
      <c r="F422542" s="81"/>
      <c r="G422542" s="86"/>
      <c r="H422542" s="86"/>
      <c r="I422542" s="11"/>
    </row>
    <row r="422550" spans="1:9" s="4" customFormat="1" x14ac:dyDescent="0.2">
      <c r="A422550" s="27"/>
      <c r="B422550" s="67"/>
      <c r="C422550" s="83"/>
      <c r="D422550" s="85"/>
      <c r="E422550" s="82"/>
      <c r="F422550" s="81"/>
      <c r="G422550" s="86"/>
      <c r="H422550" s="86"/>
      <c r="I422550" s="11"/>
    </row>
    <row r="422552" spans="1:9" s="4" customFormat="1" x14ac:dyDescent="0.2">
      <c r="A422552" s="27"/>
      <c r="B422552" s="67"/>
      <c r="C422552" s="83"/>
      <c r="D422552" s="85"/>
      <c r="E422552" s="82"/>
      <c r="F422552" s="81"/>
      <c r="G422552" s="86"/>
      <c r="H422552" s="86"/>
      <c r="I422552" s="11"/>
    </row>
    <row r="422558" spans="1:9" s="4" customFormat="1" x14ac:dyDescent="0.2">
      <c r="A422558" s="27"/>
      <c r="B422558" s="67"/>
      <c r="C422558" s="83"/>
      <c r="D422558" s="85"/>
      <c r="E422558" s="82"/>
      <c r="F422558" s="81"/>
      <c r="G422558" s="86"/>
      <c r="H422558" s="86"/>
      <c r="I422558" s="11"/>
    </row>
    <row r="422566" spans="1:9" s="4" customFormat="1" x14ac:dyDescent="0.2">
      <c r="A422566" s="27"/>
      <c r="B422566" s="67"/>
      <c r="C422566" s="83"/>
      <c r="D422566" s="85"/>
      <c r="E422566" s="82"/>
      <c r="F422566" s="81"/>
      <c r="G422566" s="86"/>
      <c r="H422566" s="86"/>
      <c r="I422566" s="11"/>
    </row>
    <row r="422568" spans="1:9" s="4" customFormat="1" x14ac:dyDescent="0.2">
      <c r="A422568" s="27"/>
      <c r="B422568" s="67"/>
      <c r="C422568" s="83"/>
      <c r="D422568" s="85"/>
      <c r="E422568" s="82"/>
      <c r="F422568" s="81"/>
      <c r="G422568" s="86"/>
      <c r="H422568" s="86"/>
      <c r="I422568" s="11"/>
    </row>
    <row r="422574" spans="1:9" s="4" customFormat="1" x14ac:dyDescent="0.2">
      <c r="A422574" s="27"/>
      <c r="B422574" s="67"/>
      <c r="C422574" s="83"/>
      <c r="D422574" s="85"/>
      <c r="E422574" s="82"/>
      <c r="F422574" s="81"/>
      <c r="G422574" s="86"/>
      <c r="H422574" s="86"/>
      <c r="I422574" s="11"/>
    </row>
    <row r="422582" spans="1:9" s="4" customFormat="1" x14ac:dyDescent="0.2">
      <c r="A422582" s="27"/>
      <c r="B422582" s="67"/>
      <c r="C422582" s="83"/>
      <c r="D422582" s="85"/>
      <c r="E422582" s="82"/>
      <c r="F422582" s="81"/>
      <c r="G422582" s="86"/>
      <c r="H422582" s="86"/>
      <c r="I422582" s="11"/>
    </row>
    <row r="422584" spans="1:9" s="4" customFormat="1" x14ac:dyDescent="0.2">
      <c r="A422584" s="27"/>
      <c r="B422584" s="67"/>
      <c r="C422584" s="83"/>
      <c r="D422584" s="85"/>
      <c r="E422584" s="82"/>
      <c r="F422584" s="81"/>
      <c r="G422584" s="86"/>
      <c r="H422584" s="86"/>
      <c r="I422584" s="11"/>
    </row>
    <row r="422590" spans="1:9" s="4" customFormat="1" x14ac:dyDescent="0.2">
      <c r="A422590" s="27"/>
      <c r="B422590" s="67"/>
      <c r="C422590" s="83"/>
      <c r="D422590" s="85"/>
      <c r="E422590" s="82"/>
      <c r="F422590" s="81"/>
      <c r="G422590" s="86"/>
      <c r="H422590" s="86"/>
      <c r="I422590" s="11"/>
    </row>
    <row r="422598" spans="1:9" s="4" customFormat="1" x14ac:dyDescent="0.2">
      <c r="A422598" s="27"/>
      <c r="B422598" s="67"/>
      <c r="C422598" s="83"/>
      <c r="D422598" s="85"/>
      <c r="E422598" s="82"/>
      <c r="F422598" s="81"/>
      <c r="G422598" s="86"/>
      <c r="H422598" s="86"/>
      <c r="I422598" s="11"/>
    </row>
    <row r="422600" spans="1:9" s="4" customFormat="1" x14ac:dyDescent="0.2">
      <c r="A422600" s="27"/>
      <c r="B422600" s="67"/>
      <c r="C422600" s="83"/>
      <c r="D422600" s="85"/>
      <c r="E422600" s="82"/>
      <c r="F422600" s="81"/>
      <c r="G422600" s="86"/>
      <c r="H422600" s="86"/>
      <c r="I422600" s="11"/>
    </row>
    <row r="422606" spans="1:9" s="4" customFormat="1" x14ac:dyDescent="0.2">
      <c r="A422606" s="27"/>
      <c r="B422606" s="67"/>
      <c r="C422606" s="83"/>
      <c r="D422606" s="85"/>
      <c r="E422606" s="82"/>
      <c r="F422606" s="81"/>
      <c r="G422606" s="86"/>
      <c r="H422606" s="86"/>
      <c r="I422606" s="11"/>
    </row>
    <row r="422614" spans="1:9" s="4" customFormat="1" x14ac:dyDescent="0.2">
      <c r="A422614" s="27"/>
      <c r="B422614" s="67"/>
      <c r="C422614" s="83"/>
      <c r="D422614" s="85"/>
      <c r="E422614" s="82"/>
      <c r="F422614" s="81"/>
      <c r="G422614" s="86"/>
      <c r="H422614" s="86"/>
      <c r="I422614" s="11"/>
    </row>
    <row r="422616" spans="1:9" s="4" customFormat="1" x14ac:dyDescent="0.2">
      <c r="A422616" s="27"/>
      <c r="B422616" s="67"/>
      <c r="C422616" s="83"/>
      <c r="D422616" s="85"/>
      <c r="E422616" s="82"/>
      <c r="F422616" s="81"/>
      <c r="G422616" s="86"/>
      <c r="H422616" s="86"/>
      <c r="I422616" s="11"/>
    </row>
    <row r="422622" spans="1:9" s="4" customFormat="1" x14ac:dyDescent="0.2">
      <c r="A422622" s="27"/>
      <c r="B422622" s="67"/>
      <c r="C422622" s="83"/>
      <c r="D422622" s="85"/>
      <c r="E422622" s="82"/>
      <c r="F422622" s="81"/>
      <c r="G422622" s="86"/>
      <c r="H422622" s="86"/>
      <c r="I422622" s="11"/>
    </row>
    <row r="422630" spans="1:9" s="4" customFormat="1" x14ac:dyDescent="0.2">
      <c r="A422630" s="27"/>
      <c r="B422630" s="67"/>
      <c r="C422630" s="83"/>
      <c r="D422630" s="85"/>
      <c r="E422630" s="82"/>
      <c r="F422630" s="81"/>
      <c r="G422630" s="86"/>
      <c r="H422630" s="86"/>
      <c r="I422630" s="11"/>
    </row>
    <row r="422632" spans="1:9" s="4" customFormat="1" x14ac:dyDescent="0.2">
      <c r="A422632" s="27"/>
      <c r="B422632" s="67"/>
      <c r="C422632" s="83"/>
      <c r="D422632" s="85"/>
      <c r="E422632" s="82"/>
      <c r="F422632" s="81"/>
      <c r="G422632" s="86"/>
      <c r="H422632" s="86"/>
      <c r="I422632" s="11"/>
    </row>
    <row r="422638" spans="1:9" s="4" customFormat="1" x14ac:dyDescent="0.2">
      <c r="A422638" s="27"/>
      <c r="B422638" s="67"/>
      <c r="C422638" s="83"/>
      <c r="D422638" s="85"/>
      <c r="E422638" s="82"/>
      <c r="F422638" s="81"/>
      <c r="G422638" s="86"/>
      <c r="H422638" s="86"/>
      <c r="I422638" s="11"/>
    </row>
    <row r="422646" spans="1:9" s="4" customFormat="1" x14ac:dyDescent="0.2">
      <c r="A422646" s="27"/>
      <c r="B422646" s="67"/>
      <c r="C422646" s="83"/>
      <c r="D422646" s="85"/>
      <c r="E422646" s="82"/>
      <c r="F422646" s="81"/>
      <c r="G422646" s="86"/>
      <c r="H422646" s="86"/>
      <c r="I422646" s="11"/>
    </row>
    <row r="422648" spans="1:9" s="4" customFormat="1" x14ac:dyDescent="0.2">
      <c r="A422648" s="27"/>
      <c r="B422648" s="67"/>
      <c r="C422648" s="83"/>
      <c r="D422648" s="85"/>
      <c r="E422648" s="82"/>
      <c r="F422648" s="81"/>
      <c r="G422648" s="86"/>
      <c r="H422648" s="86"/>
      <c r="I422648" s="11"/>
    </row>
    <row r="422654" spans="1:9" s="4" customFormat="1" x14ac:dyDescent="0.2">
      <c r="A422654" s="27"/>
      <c r="B422654" s="67"/>
      <c r="C422654" s="83"/>
      <c r="D422654" s="85"/>
      <c r="E422654" s="82"/>
      <c r="F422654" s="81"/>
      <c r="G422654" s="86"/>
      <c r="H422654" s="86"/>
      <c r="I422654" s="11"/>
    </row>
    <row r="422662" spans="1:9" s="4" customFormat="1" x14ac:dyDescent="0.2">
      <c r="A422662" s="27"/>
      <c r="B422662" s="67"/>
      <c r="C422662" s="83"/>
      <c r="D422662" s="85"/>
      <c r="E422662" s="82"/>
      <c r="F422662" s="81"/>
      <c r="G422662" s="86"/>
      <c r="H422662" s="86"/>
      <c r="I422662" s="11"/>
    </row>
    <row r="422664" spans="1:9" s="4" customFormat="1" x14ac:dyDescent="0.2">
      <c r="A422664" s="27"/>
      <c r="B422664" s="67"/>
      <c r="C422664" s="83"/>
      <c r="D422664" s="85"/>
      <c r="E422664" s="82"/>
      <c r="F422664" s="81"/>
      <c r="G422664" s="86"/>
      <c r="H422664" s="86"/>
      <c r="I422664" s="11"/>
    </row>
    <row r="422670" spans="1:9" s="4" customFormat="1" x14ac:dyDescent="0.2">
      <c r="A422670" s="27"/>
      <c r="B422670" s="67"/>
      <c r="C422670" s="83"/>
      <c r="D422670" s="85"/>
      <c r="E422670" s="82"/>
      <c r="F422670" s="81"/>
      <c r="G422670" s="86"/>
      <c r="H422670" s="86"/>
      <c r="I422670" s="11"/>
    </row>
    <row r="422678" spans="1:9" s="4" customFormat="1" x14ac:dyDescent="0.2">
      <c r="A422678" s="27"/>
      <c r="B422678" s="67"/>
      <c r="C422678" s="83"/>
      <c r="D422678" s="85"/>
      <c r="E422678" s="82"/>
      <c r="F422678" s="81"/>
      <c r="G422678" s="86"/>
      <c r="H422678" s="86"/>
      <c r="I422678" s="11"/>
    </row>
    <row r="422680" spans="1:9" s="4" customFormat="1" x14ac:dyDescent="0.2">
      <c r="A422680" s="27"/>
      <c r="B422680" s="67"/>
      <c r="C422680" s="83"/>
      <c r="D422680" s="85"/>
      <c r="E422680" s="82"/>
      <c r="F422680" s="81"/>
      <c r="G422680" s="86"/>
      <c r="H422680" s="86"/>
      <c r="I422680" s="11"/>
    </row>
    <row r="422686" spans="1:9" s="4" customFormat="1" x14ac:dyDescent="0.2">
      <c r="A422686" s="27"/>
      <c r="B422686" s="67"/>
      <c r="C422686" s="83"/>
      <c r="D422686" s="85"/>
      <c r="E422686" s="82"/>
      <c r="F422686" s="81"/>
      <c r="G422686" s="86"/>
      <c r="H422686" s="86"/>
      <c r="I422686" s="11"/>
    </row>
    <row r="422694" spans="1:9" s="4" customFormat="1" x14ac:dyDescent="0.2">
      <c r="A422694" s="27"/>
      <c r="B422694" s="67"/>
      <c r="C422694" s="83"/>
      <c r="D422694" s="85"/>
      <c r="E422694" s="82"/>
      <c r="F422694" s="81"/>
      <c r="G422694" s="86"/>
      <c r="H422694" s="86"/>
      <c r="I422694" s="11"/>
    </row>
    <row r="422696" spans="1:9" s="4" customFormat="1" x14ac:dyDescent="0.2">
      <c r="A422696" s="27"/>
      <c r="B422696" s="67"/>
      <c r="C422696" s="83"/>
      <c r="D422696" s="85"/>
      <c r="E422696" s="82"/>
      <c r="F422696" s="81"/>
      <c r="G422696" s="86"/>
      <c r="H422696" s="86"/>
      <c r="I422696" s="11"/>
    </row>
    <row r="422702" spans="1:9" s="4" customFormat="1" x14ac:dyDescent="0.2">
      <c r="A422702" s="27"/>
      <c r="B422702" s="67"/>
      <c r="C422702" s="83"/>
      <c r="D422702" s="85"/>
      <c r="E422702" s="82"/>
      <c r="F422702" s="81"/>
      <c r="G422702" s="86"/>
      <c r="H422702" s="86"/>
      <c r="I422702" s="11"/>
    </row>
    <row r="422710" spans="1:9" s="4" customFormat="1" x14ac:dyDescent="0.2">
      <c r="A422710" s="27"/>
      <c r="B422710" s="67"/>
      <c r="C422710" s="83"/>
      <c r="D422710" s="85"/>
      <c r="E422710" s="82"/>
      <c r="F422710" s="81"/>
      <c r="G422710" s="86"/>
      <c r="H422710" s="86"/>
      <c r="I422710" s="11"/>
    </row>
    <row r="422712" spans="1:9" s="4" customFormat="1" x14ac:dyDescent="0.2">
      <c r="A422712" s="27"/>
      <c r="B422712" s="67"/>
      <c r="C422712" s="83"/>
      <c r="D422712" s="85"/>
      <c r="E422712" s="82"/>
      <c r="F422712" s="81"/>
      <c r="G422712" s="86"/>
      <c r="H422712" s="86"/>
      <c r="I422712" s="11"/>
    </row>
    <row r="422718" spans="1:9" s="4" customFormat="1" x14ac:dyDescent="0.2">
      <c r="A422718" s="27"/>
      <c r="B422718" s="67"/>
      <c r="C422718" s="83"/>
      <c r="D422718" s="85"/>
      <c r="E422718" s="82"/>
      <c r="F422718" s="81"/>
      <c r="G422718" s="86"/>
      <c r="H422718" s="86"/>
      <c r="I422718" s="11"/>
    </row>
    <row r="422726" spans="1:9" s="4" customFormat="1" x14ac:dyDescent="0.2">
      <c r="A422726" s="27"/>
      <c r="B422726" s="67"/>
      <c r="C422726" s="83"/>
      <c r="D422726" s="85"/>
      <c r="E422726" s="82"/>
      <c r="F422726" s="81"/>
      <c r="G422726" s="86"/>
      <c r="H422726" s="86"/>
      <c r="I422726" s="11"/>
    </row>
    <row r="422728" spans="1:9" s="4" customFormat="1" x14ac:dyDescent="0.2">
      <c r="A422728" s="27"/>
      <c r="B422728" s="67"/>
      <c r="C422728" s="83"/>
      <c r="D422728" s="85"/>
      <c r="E422728" s="82"/>
      <c r="F422728" s="81"/>
      <c r="G422728" s="86"/>
      <c r="H422728" s="86"/>
      <c r="I422728" s="11"/>
    </row>
    <row r="422734" spans="1:9" s="4" customFormat="1" x14ac:dyDescent="0.2">
      <c r="A422734" s="27"/>
      <c r="B422734" s="67"/>
      <c r="C422734" s="83"/>
      <c r="D422734" s="85"/>
      <c r="E422734" s="82"/>
      <c r="F422734" s="81"/>
      <c r="G422734" s="86"/>
      <c r="H422734" s="86"/>
      <c r="I422734" s="11"/>
    </row>
    <row r="422742" spans="1:9" s="4" customFormat="1" x14ac:dyDescent="0.2">
      <c r="A422742" s="27"/>
      <c r="B422742" s="67"/>
      <c r="C422742" s="83"/>
      <c r="D422742" s="85"/>
      <c r="E422742" s="82"/>
      <c r="F422742" s="81"/>
      <c r="G422742" s="86"/>
      <c r="H422742" s="86"/>
      <c r="I422742" s="11"/>
    </row>
    <row r="422744" spans="1:9" s="4" customFormat="1" x14ac:dyDescent="0.2">
      <c r="A422744" s="27"/>
      <c r="B422744" s="67"/>
      <c r="C422744" s="83"/>
      <c r="D422744" s="85"/>
      <c r="E422744" s="82"/>
      <c r="F422744" s="81"/>
      <c r="G422744" s="86"/>
      <c r="H422744" s="86"/>
      <c r="I422744" s="11"/>
    </row>
    <row r="422750" spans="1:9" s="4" customFormat="1" x14ac:dyDescent="0.2">
      <c r="A422750" s="27"/>
      <c r="B422750" s="67"/>
      <c r="C422750" s="83"/>
      <c r="D422750" s="85"/>
      <c r="E422750" s="82"/>
      <c r="F422750" s="81"/>
      <c r="G422750" s="86"/>
      <c r="H422750" s="86"/>
      <c r="I422750" s="11"/>
    </row>
    <row r="422758" spans="1:9" s="4" customFormat="1" x14ac:dyDescent="0.2">
      <c r="A422758" s="27"/>
      <c r="B422758" s="67"/>
      <c r="C422758" s="83"/>
      <c r="D422758" s="85"/>
      <c r="E422758" s="82"/>
      <c r="F422758" s="81"/>
      <c r="G422758" s="86"/>
      <c r="H422758" s="86"/>
      <c r="I422758" s="11"/>
    </row>
    <row r="422760" spans="1:9" s="4" customFormat="1" x14ac:dyDescent="0.2">
      <c r="A422760" s="27"/>
      <c r="B422760" s="67"/>
      <c r="C422760" s="83"/>
      <c r="D422760" s="85"/>
      <c r="E422760" s="82"/>
      <c r="F422760" s="81"/>
      <c r="G422760" s="86"/>
      <c r="H422760" s="86"/>
      <c r="I422760" s="11"/>
    </row>
    <row r="422766" spans="1:9" s="4" customFormat="1" x14ac:dyDescent="0.2">
      <c r="A422766" s="27"/>
      <c r="B422766" s="67"/>
      <c r="C422766" s="83"/>
      <c r="D422766" s="85"/>
      <c r="E422766" s="82"/>
      <c r="F422766" s="81"/>
      <c r="G422766" s="86"/>
      <c r="H422766" s="86"/>
      <c r="I422766" s="11"/>
    </row>
    <row r="422774" spans="1:9" s="4" customFormat="1" x14ac:dyDescent="0.2">
      <c r="A422774" s="27"/>
      <c r="B422774" s="67"/>
      <c r="C422774" s="83"/>
      <c r="D422774" s="85"/>
      <c r="E422774" s="82"/>
      <c r="F422774" s="81"/>
      <c r="G422774" s="86"/>
      <c r="H422774" s="86"/>
      <c r="I422774" s="11"/>
    </row>
    <row r="422776" spans="1:9" s="4" customFormat="1" x14ac:dyDescent="0.2">
      <c r="A422776" s="27"/>
      <c r="B422776" s="67"/>
      <c r="C422776" s="83"/>
      <c r="D422776" s="85"/>
      <c r="E422776" s="82"/>
      <c r="F422776" s="81"/>
      <c r="G422776" s="86"/>
      <c r="H422776" s="86"/>
      <c r="I422776" s="11"/>
    </row>
    <row r="422782" spans="1:9" s="4" customFormat="1" x14ac:dyDescent="0.2">
      <c r="A422782" s="27"/>
      <c r="B422782" s="67"/>
      <c r="C422782" s="83"/>
      <c r="D422782" s="85"/>
      <c r="E422782" s="82"/>
      <c r="F422782" s="81"/>
      <c r="G422782" s="86"/>
      <c r="H422782" s="86"/>
      <c r="I422782" s="11"/>
    </row>
    <row r="422790" spans="1:9" s="4" customFormat="1" x14ac:dyDescent="0.2">
      <c r="A422790" s="27"/>
      <c r="B422790" s="67"/>
      <c r="C422790" s="83"/>
      <c r="D422790" s="85"/>
      <c r="E422790" s="82"/>
      <c r="F422790" s="81"/>
      <c r="G422790" s="86"/>
      <c r="H422790" s="86"/>
      <c r="I422790" s="11"/>
    </row>
    <row r="422792" spans="1:9" s="4" customFormat="1" x14ac:dyDescent="0.2">
      <c r="A422792" s="27"/>
      <c r="B422792" s="67"/>
      <c r="C422792" s="83"/>
      <c r="D422792" s="85"/>
      <c r="E422792" s="82"/>
      <c r="F422792" s="81"/>
      <c r="G422792" s="86"/>
      <c r="H422792" s="86"/>
      <c r="I422792" s="11"/>
    </row>
    <row r="422798" spans="1:9" s="4" customFormat="1" x14ac:dyDescent="0.2">
      <c r="A422798" s="27"/>
      <c r="B422798" s="67"/>
      <c r="C422798" s="83"/>
      <c r="D422798" s="85"/>
      <c r="E422798" s="82"/>
      <c r="F422798" s="81"/>
      <c r="G422798" s="86"/>
      <c r="H422798" s="86"/>
      <c r="I422798" s="11"/>
    </row>
    <row r="422806" spans="1:9" s="4" customFormat="1" x14ac:dyDescent="0.2">
      <c r="A422806" s="27"/>
      <c r="B422806" s="67"/>
      <c r="C422806" s="83"/>
      <c r="D422806" s="85"/>
      <c r="E422806" s="82"/>
      <c r="F422806" s="81"/>
      <c r="G422806" s="86"/>
      <c r="H422806" s="86"/>
      <c r="I422806" s="11"/>
    </row>
    <row r="422808" spans="1:9" s="4" customFormat="1" x14ac:dyDescent="0.2">
      <c r="A422808" s="27"/>
      <c r="B422808" s="67"/>
      <c r="C422808" s="83"/>
      <c r="D422808" s="85"/>
      <c r="E422808" s="82"/>
      <c r="F422808" s="81"/>
      <c r="G422808" s="86"/>
      <c r="H422808" s="86"/>
      <c r="I422808" s="11"/>
    </row>
    <row r="422814" spans="1:9" s="4" customFormat="1" x14ac:dyDescent="0.2">
      <c r="A422814" s="27"/>
      <c r="B422814" s="67"/>
      <c r="C422814" s="83"/>
      <c r="D422814" s="85"/>
      <c r="E422814" s="82"/>
      <c r="F422814" s="81"/>
      <c r="G422814" s="86"/>
      <c r="H422814" s="86"/>
      <c r="I422814" s="11"/>
    </row>
    <row r="422822" spans="1:9" s="4" customFormat="1" x14ac:dyDescent="0.2">
      <c r="A422822" s="27"/>
      <c r="B422822" s="67"/>
      <c r="C422822" s="83"/>
      <c r="D422822" s="85"/>
      <c r="E422822" s="82"/>
      <c r="F422822" s="81"/>
      <c r="G422822" s="86"/>
      <c r="H422822" s="86"/>
      <c r="I422822" s="11"/>
    </row>
    <row r="422824" spans="1:9" s="4" customFormat="1" x14ac:dyDescent="0.2">
      <c r="A422824" s="27"/>
      <c r="B422824" s="67"/>
      <c r="C422824" s="83"/>
      <c r="D422824" s="85"/>
      <c r="E422824" s="82"/>
      <c r="F422824" s="81"/>
      <c r="G422824" s="86"/>
      <c r="H422824" s="86"/>
      <c r="I422824" s="11"/>
    </row>
    <row r="422830" spans="1:9" s="4" customFormat="1" x14ac:dyDescent="0.2">
      <c r="A422830" s="27"/>
      <c r="B422830" s="67"/>
      <c r="C422830" s="83"/>
      <c r="D422830" s="85"/>
      <c r="E422830" s="82"/>
      <c r="F422830" s="81"/>
      <c r="G422830" s="86"/>
      <c r="H422830" s="86"/>
      <c r="I422830" s="11"/>
    </row>
    <row r="422838" spans="1:9" s="4" customFormat="1" x14ac:dyDescent="0.2">
      <c r="A422838" s="27"/>
      <c r="B422838" s="67"/>
      <c r="C422838" s="83"/>
      <c r="D422838" s="85"/>
      <c r="E422838" s="82"/>
      <c r="F422838" s="81"/>
      <c r="G422838" s="86"/>
      <c r="H422838" s="86"/>
      <c r="I422838" s="11"/>
    </row>
    <row r="422840" spans="1:9" s="4" customFormat="1" x14ac:dyDescent="0.2">
      <c r="A422840" s="27"/>
      <c r="B422840" s="67"/>
      <c r="C422840" s="83"/>
      <c r="D422840" s="85"/>
      <c r="E422840" s="82"/>
      <c r="F422840" s="81"/>
      <c r="G422840" s="86"/>
      <c r="H422840" s="86"/>
      <c r="I422840" s="11"/>
    </row>
    <row r="422846" spans="1:9" s="4" customFormat="1" x14ac:dyDescent="0.2">
      <c r="A422846" s="27"/>
      <c r="B422846" s="67"/>
      <c r="C422846" s="83"/>
      <c r="D422846" s="85"/>
      <c r="E422846" s="82"/>
      <c r="F422846" s="81"/>
      <c r="G422846" s="86"/>
      <c r="H422846" s="86"/>
      <c r="I422846" s="11"/>
    </row>
    <row r="422854" spans="1:9" s="4" customFormat="1" x14ac:dyDescent="0.2">
      <c r="A422854" s="27"/>
      <c r="B422854" s="67"/>
      <c r="C422854" s="83"/>
      <c r="D422854" s="85"/>
      <c r="E422854" s="82"/>
      <c r="F422854" s="81"/>
      <c r="G422854" s="86"/>
      <c r="H422854" s="86"/>
      <c r="I422854" s="11"/>
    </row>
    <row r="422856" spans="1:9" s="4" customFormat="1" x14ac:dyDescent="0.2">
      <c r="A422856" s="27"/>
      <c r="B422856" s="67"/>
      <c r="C422856" s="83"/>
      <c r="D422856" s="85"/>
      <c r="E422856" s="82"/>
      <c r="F422856" s="81"/>
      <c r="G422856" s="86"/>
      <c r="H422856" s="86"/>
      <c r="I422856" s="11"/>
    </row>
    <row r="422862" spans="1:9" s="4" customFormat="1" x14ac:dyDescent="0.2">
      <c r="A422862" s="27"/>
      <c r="B422862" s="67"/>
      <c r="C422862" s="83"/>
      <c r="D422862" s="85"/>
      <c r="E422862" s="82"/>
      <c r="F422862" s="81"/>
      <c r="G422862" s="86"/>
      <c r="H422862" s="86"/>
      <c r="I422862" s="11"/>
    </row>
    <row r="422870" spans="1:9" s="4" customFormat="1" x14ac:dyDescent="0.2">
      <c r="A422870" s="27"/>
      <c r="B422870" s="67"/>
      <c r="C422870" s="83"/>
      <c r="D422870" s="85"/>
      <c r="E422870" s="82"/>
      <c r="F422870" s="81"/>
      <c r="G422870" s="86"/>
      <c r="H422870" s="86"/>
      <c r="I422870" s="11"/>
    </row>
    <row r="422872" spans="1:9" s="4" customFormat="1" x14ac:dyDescent="0.2">
      <c r="A422872" s="27"/>
      <c r="B422872" s="67"/>
      <c r="C422872" s="83"/>
      <c r="D422872" s="85"/>
      <c r="E422872" s="82"/>
      <c r="F422872" s="81"/>
      <c r="G422872" s="86"/>
      <c r="H422872" s="86"/>
      <c r="I422872" s="11"/>
    </row>
    <row r="422878" spans="1:9" s="4" customFormat="1" x14ac:dyDescent="0.2">
      <c r="A422878" s="27"/>
      <c r="B422878" s="67"/>
      <c r="C422878" s="83"/>
      <c r="D422878" s="85"/>
      <c r="E422878" s="82"/>
      <c r="F422878" s="81"/>
      <c r="G422878" s="86"/>
      <c r="H422878" s="86"/>
      <c r="I422878" s="11"/>
    </row>
    <row r="422886" spans="1:9" s="4" customFormat="1" x14ac:dyDescent="0.2">
      <c r="A422886" s="27"/>
      <c r="B422886" s="67"/>
      <c r="C422886" s="83"/>
      <c r="D422886" s="85"/>
      <c r="E422886" s="82"/>
      <c r="F422886" s="81"/>
      <c r="G422886" s="86"/>
      <c r="H422886" s="86"/>
      <c r="I422886" s="11"/>
    </row>
    <row r="422888" spans="1:9" s="4" customFormat="1" x14ac:dyDescent="0.2">
      <c r="A422888" s="27"/>
      <c r="B422888" s="67"/>
      <c r="C422888" s="83"/>
      <c r="D422888" s="85"/>
      <c r="E422888" s="82"/>
      <c r="F422888" s="81"/>
      <c r="G422888" s="86"/>
      <c r="H422888" s="86"/>
      <c r="I422888" s="11"/>
    </row>
    <row r="422894" spans="1:9" s="4" customFormat="1" x14ac:dyDescent="0.2">
      <c r="A422894" s="27"/>
      <c r="B422894" s="67"/>
      <c r="C422894" s="83"/>
      <c r="D422894" s="85"/>
      <c r="E422894" s="82"/>
      <c r="F422894" s="81"/>
      <c r="G422894" s="86"/>
      <c r="H422894" s="86"/>
      <c r="I422894" s="11"/>
    </row>
    <row r="422902" spans="1:9" s="4" customFormat="1" x14ac:dyDescent="0.2">
      <c r="A422902" s="27"/>
      <c r="B422902" s="67"/>
      <c r="C422902" s="83"/>
      <c r="D422902" s="85"/>
      <c r="E422902" s="82"/>
      <c r="F422902" s="81"/>
      <c r="G422902" s="86"/>
      <c r="H422902" s="86"/>
      <c r="I422902" s="11"/>
    </row>
    <row r="422904" spans="1:9" s="4" customFormat="1" x14ac:dyDescent="0.2">
      <c r="A422904" s="27"/>
      <c r="B422904" s="67"/>
      <c r="C422904" s="83"/>
      <c r="D422904" s="85"/>
      <c r="E422904" s="82"/>
      <c r="F422904" s="81"/>
      <c r="G422904" s="86"/>
      <c r="H422904" s="86"/>
      <c r="I422904" s="11"/>
    </row>
    <row r="422910" spans="1:9" s="4" customFormat="1" x14ac:dyDescent="0.2">
      <c r="A422910" s="27"/>
      <c r="B422910" s="67"/>
      <c r="C422910" s="83"/>
      <c r="D422910" s="85"/>
      <c r="E422910" s="82"/>
      <c r="F422910" s="81"/>
      <c r="G422910" s="86"/>
      <c r="H422910" s="86"/>
      <c r="I422910" s="11"/>
    </row>
    <row r="422918" spans="1:9" s="4" customFormat="1" x14ac:dyDescent="0.2">
      <c r="A422918" s="27"/>
      <c r="B422918" s="67"/>
      <c r="C422918" s="83"/>
      <c r="D422918" s="85"/>
      <c r="E422918" s="82"/>
      <c r="F422918" s="81"/>
      <c r="G422918" s="86"/>
      <c r="H422918" s="86"/>
      <c r="I422918" s="11"/>
    </row>
    <row r="422920" spans="1:9" s="4" customFormat="1" x14ac:dyDescent="0.2">
      <c r="A422920" s="27"/>
      <c r="B422920" s="67"/>
      <c r="C422920" s="83"/>
      <c r="D422920" s="85"/>
      <c r="E422920" s="82"/>
      <c r="F422920" s="81"/>
      <c r="G422920" s="86"/>
      <c r="H422920" s="86"/>
      <c r="I422920" s="11"/>
    </row>
    <row r="422926" spans="1:9" s="4" customFormat="1" x14ac:dyDescent="0.2">
      <c r="A422926" s="27"/>
      <c r="B422926" s="67"/>
      <c r="C422926" s="83"/>
      <c r="D422926" s="85"/>
      <c r="E422926" s="82"/>
      <c r="F422926" s="81"/>
      <c r="G422926" s="86"/>
      <c r="H422926" s="86"/>
      <c r="I422926" s="11"/>
    </row>
    <row r="422934" spans="1:9" s="4" customFormat="1" x14ac:dyDescent="0.2">
      <c r="A422934" s="27"/>
      <c r="B422934" s="67"/>
      <c r="C422934" s="83"/>
      <c r="D422934" s="85"/>
      <c r="E422934" s="82"/>
      <c r="F422934" s="81"/>
      <c r="G422934" s="86"/>
      <c r="H422934" s="86"/>
      <c r="I422934" s="11"/>
    </row>
    <row r="422936" spans="1:9" s="4" customFormat="1" x14ac:dyDescent="0.2">
      <c r="A422936" s="27"/>
      <c r="B422936" s="67"/>
      <c r="C422936" s="83"/>
      <c r="D422936" s="85"/>
      <c r="E422936" s="82"/>
      <c r="F422936" s="81"/>
      <c r="G422936" s="86"/>
      <c r="H422936" s="86"/>
      <c r="I422936" s="11"/>
    </row>
    <row r="422942" spans="1:9" s="4" customFormat="1" x14ac:dyDescent="0.2">
      <c r="A422942" s="27"/>
      <c r="B422942" s="67"/>
      <c r="C422942" s="83"/>
      <c r="D422942" s="85"/>
      <c r="E422942" s="82"/>
      <c r="F422942" s="81"/>
      <c r="G422942" s="86"/>
      <c r="H422942" s="86"/>
      <c r="I422942" s="11"/>
    </row>
    <row r="422950" spans="1:9" s="4" customFormat="1" x14ac:dyDescent="0.2">
      <c r="A422950" s="27"/>
      <c r="B422950" s="67"/>
      <c r="C422950" s="83"/>
      <c r="D422950" s="85"/>
      <c r="E422950" s="82"/>
      <c r="F422950" s="81"/>
      <c r="G422950" s="86"/>
      <c r="H422950" s="86"/>
      <c r="I422950" s="11"/>
    </row>
    <row r="422952" spans="1:9" s="4" customFormat="1" x14ac:dyDescent="0.2">
      <c r="A422952" s="27"/>
      <c r="B422952" s="67"/>
      <c r="C422952" s="83"/>
      <c r="D422952" s="85"/>
      <c r="E422952" s="82"/>
      <c r="F422952" s="81"/>
      <c r="G422952" s="86"/>
      <c r="H422952" s="86"/>
      <c r="I422952" s="11"/>
    </row>
    <row r="422958" spans="1:9" s="4" customFormat="1" x14ac:dyDescent="0.2">
      <c r="A422958" s="27"/>
      <c r="B422958" s="67"/>
      <c r="C422958" s="83"/>
      <c r="D422958" s="85"/>
      <c r="E422958" s="82"/>
      <c r="F422958" s="81"/>
      <c r="G422958" s="86"/>
      <c r="H422958" s="86"/>
      <c r="I422958" s="11"/>
    </row>
    <row r="422966" spans="1:9" s="4" customFormat="1" x14ac:dyDescent="0.2">
      <c r="A422966" s="27"/>
      <c r="B422966" s="67"/>
      <c r="C422966" s="83"/>
      <c r="D422966" s="85"/>
      <c r="E422966" s="82"/>
      <c r="F422966" s="81"/>
      <c r="G422966" s="86"/>
      <c r="H422966" s="86"/>
      <c r="I422966" s="11"/>
    </row>
    <row r="422968" spans="1:9" s="4" customFormat="1" x14ac:dyDescent="0.2">
      <c r="A422968" s="27"/>
      <c r="B422968" s="67"/>
      <c r="C422968" s="83"/>
      <c r="D422968" s="85"/>
      <c r="E422968" s="82"/>
      <c r="F422968" s="81"/>
      <c r="G422968" s="86"/>
      <c r="H422968" s="86"/>
      <c r="I422968" s="11"/>
    </row>
    <row r="422974" spans="1:9" s="4" customFormat="1" x14ac:dyDescent="0.2">
      <c r="A422974" s="27"/>
      <c r="B422974" s="67"/>
      <c r="C422974" s="83"/>
      <c r="D422974" s="85"/>
      <c r="E422974" s="82"/>
      <c r="F422974" s="81"/>
      <c r="G422974" s="86"/>
      <c r="H422974" s="86"/>
      <c r="I422974" s="11"/>
    </row>
    <row r="422982" spans="1:9" s="4" customFormat="1" x14ac:dyDescent="0.2">
      <c r="A422982" s="27"/>
      <c r="B422982" s="67"/>
      <c r="C422982" s="83"/>
      <c r="D422982" s="85"/>
      <c r="E422982" s="82"/>
      <c r="F422982" s="81"/>
      <c r="G422982" s="86"/>
      <c r="H422982" s="86"/>
      <c r="I422982" s="11"/>
    </row>
    <row r="422984" spans="1:9" s="4" customFormat="1" x14ac:dyDescent="0.2">
      <c r="A422984" s="27"/>
      <c r="B422984" s="67"/>
      <c r="C422984" s="83"/>
      <c r="D422984" s="85"/>
      <c r="E422984" s="82"/>
      <c r="F422984" s="81"/>
      <c r="G422984" s="86"/>
      <c r="H422984" s="86"/>
      <c r="I422984" s="11"/>
    </row>
    <row r="422990" spans="1:9" s="4" customFormat="1" x14ac:dyDescent="0.2">
      <c r="A422990" s="27"/>
      <c r="B422990" s="67"/>
      <c r="C422990" s="83"/>
      <c r="D422990" s="85"/>
      <c r="E422990" s="82"/>
      <c r="F422990" s="81"/>
      <c r="G422990" s="86"/>
      <c r="H422990" s="86"/>
      <c r="I422990" s="11"/>
    </row>
    <row r="422998" spans="1:9" s="4" customFormat="1" x14ac:dyDescent="0.2">
      <c r="A422998" s="27"/>
      <c r="B422998" s="67"/>
      <c r="C422998" s="83"/>
      <c r="D422998" s="85"/>
      <c r="E422998" s="82"/>
      <c r="F422998" s="81"/>
      <c r="G422998" s="86"/>
      <c r="H422998" s="86"/>
      <c r="I422998" s="11"/>
    </row>
    <row r="423000" spans="1:9" s="4" customFormat="1" x14ac:dyDescent="0.2">
      <c r="A423000" s="27"/>
      <c r="B423000" s="67"/>
      <c r="C423000" s="83"/>
      <c r="D423000" s="85"/>
      <c r="E423000" s="82"/>
      <c r="F423000" s="81"/>
      <c r="G423000" s="86"/>
      <c r="H423000" s="86"/>
      <c r="I423000" s="11"/>
    </row>
    <row r="423006" spans="1:9" s="4" customFormat="1" x14ac:dyDescent="0.2">
      <c r="A423006" s="27"/>
      <c r="B423006" s="67"/>
      <c r="C423006" s="83"/>
      <c r="D423006" s="85"/>
      <c r="E423006" s="82"/>
      <c r="F423006" s="81"/>
      <c r="G423006" s="86"/>
      <c r="H423006" s="86"/>
      <c r="I423006" s="11"/>
    </row>
    <row r="423014" spans="1:9" s="4" customFormat="1" x14ac:dyDescent="0.2">
      <c r="A423014" s="27"/>
      <c r="B423014" s="67"/>
      <c r="C423014" s="83"/>
      <c r="D423014" s="85"/>
      <c r="E423014" s="82"/>
      <c r="F423014" s="81"/>
      <c r="G423014" s="86"/>
      <c r="H423014" s="86"/>
      <c r="I423014" s="11"/>
    </row>
    <row r="423016" spans="1:9" s="4" customFormat="1" x14ac:dyDescent="0.2">
      <c r="A423016" s="27"/>
      <c r="B423016" s="67"/>
      <c r="C423016" s="83"/>
      <c r="D423016" s="85"/>
      <c r="E423016" s="82"/>
      <c r="F423016" s="81"/>
      <c r="G423016" s="86"/>
      <c r="H423016" s="86"/>
      <c r="I423016" s="11"/>
    </row>
    <row r="423022" spans="1:9" s="4" customFormat="1" x14ac:dyDescent="0.2">
      <c r="A423022" s="27"/>
      <c r="B423022" s="67"/>
      <c r="C423022" s="83"/>
      <c r="D423022" s="85"/>
      <c r="E423022" s="82"/>
      <c r="F423022" s="81"/>
      <c r="G423022" s="86"/>
      <c r="H423022" s="86"/>
      <c r="I423022" s="11"/>
    </row>
    <row r="423030" spans="1:9" s="4" customFormat="1" x14ac:dyDescent="0.2">
      <c r="A423030" s="27"/>
      <c r="B423030" s="67"/>
      <c r="C423030" s="83"/>
      <c r="D423030" s="85"/>
      <c r="E423030" s="82"/>
      <c r="F423030" s="81"/>
      <c r="G423030" s="86"/>
      <c r="H423030" s="86"/>
      <c r="I423030" s="11"/>
    </row>
    <row r="423032" spans="1:9" s="4" customFormat="1" x14ac:dyDescent="0.2">
      <c r="A423032" s="27"/>
      <c r="B423032" s="67"/>
      <c r="C423032" s="83"/>
      <c r="D423032" s="85"/>
      <c r="E423032" s="82"/>
      <c r="F423032" s="81"/>
      <c r="G423032" s="86"/>
      <c r="H423032" s="86"/>
      <c r="I423032" s="11"/>
    </row>
    <row r="423038" spans="1:9" s="4" customFormat="1" x14ac:dyDescent="0.2">
      <c r="A423038" s="27"/>
      <c r="B423038" s="67"/>
      <c r="C423038" s="83"/>
      <c r="D423038" s="85"/>
      <c r="E423038" s="82"/>
      <c r="F423038" s="81"/>
      <c r="G423038" s="86"/>
      <c r="H423038" s="86"/>
      <c r="I423038" s="11"/>
    </row>
    <row r="423046" spans="1:9" s="4" customFormat="1" x14ac:dyDescent="0.2">
      <c r="A423046" s="27"/>
      <c r="B423046" s="67"/>
      <c r="C423046" s="83"/>
      <c r="D423046" s="85"/>
      <c r="E423046" s="82"/>
      <c r="F423046" s="81"/>
      <c r="G423046" s="86"/>
      <c r="H423046" s="86"/>
      <c r="I423046" s="11"/>
    </row>
    <row r="423048" spans="1:9" s="4" customFormat="1" x14ac:dyDescent="0.2">
      <c r="A423048" s="27"/>
      <c r="B423048" s="67"/>
      <c r="C423048" s="83"/>
      <c r="D423048" s="85"/>
      <c r="E423048" s="82"/>
      <c r="F423048" s="81"/>
      <c r="G423048" s="86"/>
      <c r="H423048" s="86"/>
      <c r="I423048" s="11"/>
    </row>
    <row r="423054" spans="1:9" s="4" customFormat="1" x14ac:dyDescent="0.2">
      <c r="A423054" s="27"/>
      <c r="B423054" s="67"/>
      <c r="C423054" s="83"/>
      <c r="D423054" s="85"/>
      <c r="E423054" s="82"/>
      <c r="F423054" s="81"/>
      <c r="G423054" s="86"/>
      <c r="H423054" s="86"/>
      <c r="I423054" s="11"/>
    </row>
    <row r="423062" spans="1:9" s="4" customFormat="1" x14ac:dyDescent="0.2">
      <c r="A423062" s="27"/>
      <c r="B423062" s="67"/>
      <c r="C423062" s="83"/>
      <c r="D423062" s="85"/>
      <c r="E423062" s="82"/>
      <c r="F423062" s="81"/>
      <c r="G423062" s="86"/>
      <c r="H423062" s="86"/>
      <c r="I423062" s="11"/>
    </row>
    <row r="423064" spans="1:9" s="4" customFormat="1" x14ac:dyDescent="0.2">
      <c r="A423064" s="27"/>
      <c r="B423064" s="67"/>
      <c r="C423064" s="83"/>
      <c r="D423064" s="85"/>
      <c r="E423064" s="82"/>
      <c r="F423064" s="81"/>
      <c r="G423064" s="86"/>
      <c r="H423064" s="86"/>
      <c r="I423064" s="11"/>
    </row>
    <row r="423070" spans="1:9" s="4" customFormat="1" x14ac:dyDescent="0.2">
      <c r="A423070" s="27"/>
      <c r="B423070" s="67"/>
      <c r="C423070" s="83"/>
      <c r="D423070" s="85"/>
      <c r="E423070" s="82"/>
      <c r="F423070" s="81"/>
      <c r="G423070" s="86"/>
      <c r="H423070" s="86"/>
      <c r="I423070" s="11"/>
    </row>
    <row r="423078" spans="1:9" s="4" customFormat="1" x14ac:dyDescent="0.2">
      <c r="A423078" s="27"/>
      <c r="B423078" s="67"/>
      <c r="C423078" s="83"/>
      <c r="D423078" s="85"/>
      <c r="E423078" s="82"/>
      <c r="F423078" s="81"/>
      <c r="G423078" s="86"/>
      <c r="H423078" s="86"/>
      <c r="I423078" s="11"/>
    </row>
    <row r="423080" spans="1:9" s="4" customFormat="1" x14ac:dyDescent="0.2">
      <c r="A423080" s="27"/>
      <c r="B423080" s="67"/>
      <c r="C423080" s="83"/>
      <c r="D423080" s="85"/>
      <c r="E423080" s="82"/>
      <c r="F423080" s="81"/>
      <c r="G423080" s="86"/>
      <c r="H423080" s="86"/>
      <c r="I423080" s="11"/>
    </row>
    <row r="423086" spans="1:9" s="4" customFormat="1" x14ac:dyDescent="0.2">
      <c r="A423086" s="27"/>
      <c r="B423086" s="67"/>
      <c r="C423086" s="83"/>
      <c r="D423086" s="85"/>
      <c r="E423086" s="82"/>
      <c r="F423086" s="81"/>
      <c r="G423086" s="86"/>
      <c r="H423086" s="86"/>
      <c r="I423086" s="11"/>
    </row>
    <row r="423094" spans="1:9" s="4" customFormat="1" x14ac:dyDescent="0.2">
      <c r="A423094" s="27"/>
      <c r="B423094" s="67"/>
      <c r="C423094" s="83"/>
      <c r="D423094" s="85"/>
      <c r="E423094" s="82"/>
      <c r="F423094" s="81"/>
      <c r="G423094" s="86"/>
      <c r="H423094" s="86"/>
      <c r="I423094" s="11"/>
    </row>
    <row r="423096" spans="1:9" s="4" customFormat="1" x14ac:dyDescent="0.2">
      <c r="A423096" s="27"/>
      <c r="B423096" s="67"/>
      <c r="C423096" s="83"/>
      <c r="D423096" s="85"/>
      <c r="E423096" s="82"/>
      <c r="F423096" s="81"/>
      <c r="G423096" s="86"/>
      <c r="H423096" s="86"/>
      <c r="I423096" s="11"/>
    </row>
    <row r="423102" spans="1:9" s="4" customFormat="1" x14ac:dyDescent="0.2">
      <c r="A423102" s="27"/>
      <c r="B423102" s="67"/>
      <c r="C423102" s="83"/>
      <c r="D423102" s="85"/>
      <c r="E423102" s="82"/>
      <c r="F423102" s="81"/>
      <c r="G423102" s="86"/>
      <c r="H423102" s="86"/>
      <c r="I423102" s="11"/>
    </row>
    <row r="423110" spans="1:9" s="4" customFormat="1" x14ac:dyDescent="0.2">
      <c r="A423110" s="27"/>
      <c r="B423110" s="67"/>
      <c r="C423110" s="83"/>
      <c r="D423110" s="85"/>
      <c r="E423110" s="82"/>
      <c r="F423110" s="81"/>
      <c r="G423110" s="86"/>
      <c r="H423110" s="86"/>
      <c r="I423110" s="11"/>
    </row>
    <row r="423112" spans="1:9" s="4" customFormat="1" x14ac:dyDescent="0.2">
      <c r="A423112" s="27"/>
      <c r="B423112" s="67"/>
      <c r="C423112" s="83"/>
      <c r="D423112" s="85"/>
      <c r="E423112" s="82"/>
      <c r="F423112" s="81"/>
      <c r="G423112" s="86"/>
      <c r="H423112" s="86"/>
      <c r="I423112" s="11"/>
    </row>
    <row r="423118" spans="1:9" s="4" customFormat="1" x14ac:dyDescent="0.2">
      <c r="A423118" s="27"/>
      <c r="B423118" s="67"/>
      <c r="C423118" s="83"/>
      <c r="D423118" s="85"/>
      <c r="E423118" s="82"/>
      <c r="F423118" s="81"/>
      <c r="G423118" s="86"/>
      <c r="H423118" s="86"/>
      <c r="I423118" s="11"/>
    </row>
    <row r="423126" spans="1:9" s="4" customFormat="1" x14ac:dyDescent="0.2">
      <c r="A423126" s="27"/>
      <c r="B423126" s="67"/>
      <c r="C423126" s="83"/>
      <c r="D423126" s="85"/>
      <c r="E423126" s="82"/>
      <c r="F423126" s="81"/>
      <c r="G423126" s="86"/>
      <c r="H423126" s="86"/>
      <c r="I423126" s="11"/>
    </row>
    <row r="423128" spans="1:9" s="4" customFormat="1" x14ac:dyDescent="0.2">
      <c r="A423128" s="27"/>
      <c r="B423128" s="67"/>
      <c r="C423128" s="83"/>
      <c r="D423128" s="85"/>
      <c r="E423128" s="82"/>
      <c r="F423128" s="81"/>
      <c r="G423128" s="86"/>
      <c r="H423128" s="86"/>
      <c r="I423128" s="11"/>
    </row>
    <row r="423134" spans="1:9" s="4" customFormat="1" x14ac:dyDescent="0.2">
      <c r="A423134" s="27"/>
      <c r="B423134" s="67"/>
      <c r="C423134" s="83"/>
      <c r="D423134" s="85"/>
      <c r="E423134" s="82"/>
      <c r="F423134" s="81"/>
      <c r="G423134" s="86"/>
      <c r="H423134" s="86"/>
      <c r="I423134" s="11"/>
    </row>
    <row r="423142" spans="1:9" s="4" customFormat="1" x14ac:dyDescent="0.2">
      <c r="A423142" s="27"/>
      <c r="B423142" s="67"/>
      <c r="C423142" s="83"/>
      <c r="D423142" s="85"/>
      <c r="E423142" s="82"/>
      <c r="F423142" s="81"/>
      <c r="G423142" s="86"/>
      <c r="H423142" s="86"/>
      <c r="I423142" s="11"/>
    </row>
    <row r="423144" spans="1:9" s="4" customFormat="1" x14ac:dyDescent="0.2">
      <c r="A423144" s="27"/>
      <c r="B423144" s="67"/>
      <c r="C423144" s="83"/>
      <c r="D423144" s="85"/>
      <c r="E423144" s="82"/>
      <c r="F423144" s="81"/>
      <c r="G423144" s="86"/>
      <c r="H423144" s="86"/>
      <c r="I423144" s="11"/>
    </row>
    <row r="423150" spans="1:9" s="4" customFormat="1" x14ac:dyDescent="0.2">
      <c r="A423150" s="27"/>
      <c r="B423150" s="67"/>
      <c r="C423150" s="83"/>
      <c r="D423150" s="85"/>
      <c r="E423150" s="82"/>
      <c r="F423150" s="81"/>
      <c r="G423150" s="86"/>
      <c r="H423150" s="86"/>
      <c r="I423150" s="11"/>
    </row>
    <row r="423158" spans="1:9" s="4" customFormat="1" x14ac:dyDescent="0.2">
      <c r="A423158" s="27"/>
      <c r="B423158" s="67"/>
      <c r="C423158" s="83"/>
      <c r="D423158" s="85"/>
      <c r="E423158" s="82"/>
      <c r="F423158" s="81"/>
      <c r="G423158" s="86"/>
      <c r="H423158" s="86"/>
      <c r="I423158" s="11"/>
    </row>
    <row r="423160" spans="1:9" s="4" customFormat="1" x14ac:dyDescent="0.2">
      <c r="A423160" s="27"/>
      <c r="B423160" s="67"/>
      <c r="C423160" s="83"/>
      <c r="D423160" s="85"/>
      <c r="E423160" s="82"/>
      <c r="F423160" s="81"/>
      <c r="G423160" s="86"/>
      <c r="H423160" s="86"/>
      <c r="I423160" s="11"/>
    </row>
    <row r="423166" spans="1:9" s="4" customFormat="1" x14ac:dyDescent="0.2">
      <c r="A423166" s="27"/>
      <c r="B423166" s="67"/>
      <c r="C423166" s="83"/>
      <c r="D423166" s="85"/>
      <c r="E423166" s="82"/>
      <c r="F423166" s="81"/>
      <c r="G423166" s="86"/>
      <c r="H423166" s="86"/>
      <c r="I423166" s="11"/>
    </row>
    <row r="423174" spans="1:9" s="4" customFormat="1" x14ac:dyDescent="0.2">
      <c r="A423174" s="27"/>
      <c r="B423174" s="67"/>
      <c r="C423174" s="83"/>
      <c r="D423174" s="85"/>
      <c r="E423174" s="82"/>
      <c r="F423174" s="81"/>
      <c r="G423174" s="86"/>
      <c r="H423174" s="86"/>
      <c r="I423174" s="11"/>
    </row>
    <row r="423176" spans="1:9" s="4" customFormat="1" x14ac:dyDescent="0.2">
      <c r="A423176" s="27"/>
      <c r="B423176" s="67"/>
      <c r="C423176" s="83"/>
      <c r="D423176" s="85"/>
      <c r="E423176" s="82"/>
      <c r="F423176" s="81"/>
      <c r="G423176" s="86"/>
      <c r="H423176" s="86"/>
      <c r="I423176" s="11"/>
    </row>
    <row r="423182" spans="1:9" s="4" customFormat="1" x14ac:dyDescent="0.2">
      <c r="A423182" s="27"/>
      <c r="B423182" s="67"/>
      <c r="C423182" s="83"/>
      <c r="D423182" s="85"/>
      <c r="E423182" s="82"/>
      <c r="F423182" s="81"/>
      <c r="G423182" s="86"/>
      <c r="H423182" s="86"/>
      <c r="I423182" s="11"/>
    </row>
    <row r="423190" spans="1:9" s="4" customFormat="1" x14ac:dyDescent="0.2">
      <c r="A423190" s="27"/>
      <c r="B423190" s="67"/>
      <c r="C423190" s="83"/>
      <c r="D423190" s="85"/>
      <c r="E423190" s="82"/>
      <c r="F423190" s="81"/>
      <c r="G423190" s="86"/>
      <c r="H423190" s="86"/>
      <c r="I423190" s="11"/>
    </row>
    <row r="423192" spans="1:9" s="4" customFormat="1" x14ac:dyDescent="0.2">
      <c r="A423192" s="27"/>
      <c r="B423192" s="67"/>
      <c r="C423192" s="83"/>
      <c r="D423192" s="85"/>
      <c r="E423192" s="82"/>
      <c r="F423192" s="81"/>
      <c r="G423192" s="86"/>
      <c r="H423192" s="86"/>
      <c r="I423192" s="11"/>
    </row>
    <row r="423198" spans="1:9" s="4" customFormat="1" x14ac:dyDescent="0.2">
      <c r="A423198" s="27"/>
      <c r="B423198" s="67"/>
      <c r="C423198" s="83"/>
      <c r="D423198" s="85"/>
      <c r="E423198" s="82"/>
      <c r="F423198" s="81"/>
      <c r="G423198" s="86"/>
      <c r="H423198" s="86"/>
      <c r="I423198" s="11"/>
    </row>
    <row r="423206" spans="1:9" s="4" customFormat="1" x14ac:dyDescent="0.2">
      <c r="A423206" s="27"/>
      <c r="B423206" s="67"/>
      <c r="C423206" s="83"/>
      <c r="D423206" s="85"/>
      <c r="E423206" s="82"/>
      <c r="F423206" s="81"/>
      <c r="G423206" s="86"/>
      <c r="H423206" s="86"/>
      <c r="I423206" s="11"/>
    </row>
    <row r="423208" spans="1:9" s="4" customFormat="1" x14ac:dyDescent="0.2">
      <c r="A423208" s="27"/>
      <c r="B423208" s="67"/>
      <c r="C423208" s="83"/>
      <c r="D423208" s="85"/>
      <c r="E423208" s="82"/>
      <c r="F423208" s="81"/>
      <c r="G423208" s="86"/>
      <c r="H423208" s="86"/>
      <c r="I423208" s="11"/>
    </row>
    <row r="423214" spans="1:9" s="4" customFormat="1" x14ac:dyDescent="0.2">
      <c r="A423214" s="27"/>
      <c r="B423214" s="67"/>
      <c r="C423214" s="83"/>
      <c r="D423214" s="85"/>
      <c r="E423214" s="82"/>
      <c r="F423214" s="81"/>
      <c r="G423214" s="86"/>
      <c r="H423214" s="86"/>
      <c r="I423214" s="11"/>
    </row>
    <row r="423222" spans="1:9" s="4" customFormat="1" x14ac:dyDescent="0.2">
      <c r="A423222" s="27"/>
      <c r="B423222" s="67"/>
      <c r="C423222" s="83"/>
      <c r="D423222" s="85"/>
      <c r="E423222" s="82"/>
      <c r="F423222" s="81"/>
      <c r="G423222" s="86"/>
      <c r="H423222" s="86"/>
      <c r="I423222" s="11"/>
    </row>
    <row r="423224" spans="1:9" s="4" customFormat="1" x14ac:dyDescent="0.2">
      <c r="A423224" s="27"/>
      <c r="B423224" s="67"/>
      <c r="C423224" s="83"/>
      <c r="D423224" s="85"/>
      <c r="E423224" s="82"/>
      <c r="F423224" s="81"/>
      <c r="G423224" s="86"/>
      <c r="H423224" s="86"/>
      <c r="I423224" s="11"/>
    </row>
    <row r="423230" spans="1:9" s="4" customFormat="1" x14ac:dyDescent="0.2">
      <c r="A423230" s="27"/>
      <c r="B423230" s="67"/>
      <c r="C423230" s="83"/>
      <c r="D423230" s="85"/>
      <c r="E423230" s="82"/>
      <c r="F423230" s="81"/>
      <c r="G423230" s="86"/>
      <c r="H423230" s="86"/>
      <c r="I423230" s="11"/>
    </row>
    <row r="423238" spans="1:9" s="4" customFormat="1" x14ac:dyDescent="0.2">
      <c r="A423238" s="27"/>
      <c r="B423238" s="67"/>
      <c r="C423238" s="83"/>
      <c r="D423238" s="85"/>
      <c r="E423238" s="82"/>
      <c r="F423238" s="81"/>
      <c r="G423238" s="86"/>
      <c r="H423238" s="86"/>
      <c r="I423238" s="11"/>
    </row>
    <row r="423240" spans="1:9" s="4" customFormat="1" x14ac:dyDescent="0.2">
      <c r="A423240" s="27"/>
      <c r="B423240" s="67"/>
      <c r="C423240" s="83"/>
      <c r="D423240" s="85"/>
      <c r="E423240" s="82"/>
      <c r="F423240" s="81"/>
      <c r="G423240" s="86"/>
      <c r="H423240" s="86"/>
      <c r="I423240" s="11"/>
    </row>
    <row r="423246" spans="1:9" s="4" customFormat="1" x14ac:dyDescent="0.2">
      <c r="A423246" s="27"/>
      <c r="B423246" s="67"/>
      <c r="C423246" s="83"/>
      <c r="D423246" s="85"/>
      <c r="E423246" s="82"/>
      <c r="F423246" s="81"/>
      <c r="G423246" s="86"/>
      <c r="H423246" s="86"/>
      <c r="I423246" s="11"/>
    </row>
    <row r="423254" spans="1:9" s="4" customFormat="1" x14ac:dyDescent="0.2">
      <c r="A423254" s="27"/>
      <c r="B423254" s="67"/>
      <c r="C423254" s="83"/>
      <c r="D423254" s="85"/>
      <c r="E423254" s="82"/>
      <c r="F423254" s="81"/>
      <c r="G423254" s="86"/>
      <c r="H423254" s="86"/>
      <c r="I423254" s="11"/>
    </row>
    <row r="423256" spans="1:9" s="4" customFormat="1" x14ac:dyDescent="0.2">
      <c r="A423256" s="27"/>
      <c r="B423256" s="67"/>
      <c r="C423256" s="83"/>
      <c r="D423256" s="85"/>
      <c r="E423256" s="82"/>
      <c r="F423256" s="81"/>
      <c r="G423256" s="86"/>
      <c r="H423256" s="86"/>
      <c r="I423256" s="11"/>
    </row>
    <row r="423262" spans="1:9" s="4" customFormat="1" x14ac:dyDescent="0.2">
      <c r="A423262" s="27"/>
      <c r="B423262" s="67"/>
      <c r="C423262" s="83"/>
      <c r="D423262" s="85"/>
      <c r="E423262" s="82"/>
      <c r="F423262" s="81"/>
      <c r="G423262" s="86"/>
      <c r="H423262" s="86"/>
      <c r="I423262" s="11"/>
    </row>
    <row r="423270" spans="1:9" s="4" customFormat="1" x14ac:dyDescent="0.2">
      <c r="A423270" s="27"/>
      <c r="B423270" s="67"/>
      <c r="C423270" s="83"/>
      <c r="D423270" s="85"/>
      <c r="E423270" s="82"/>
      <c r="F423270" s="81"/>
      <c r="G423270" s="86"/>
      <c r="H423270" s="86"/>
      <c r="I423270" s="11"/>
    </row>
    <row r="423272" spans="1:9" s="4" customFormat="1" x14ac:dyDescent="0.2">
      <c r="A423272" s="27"/>
      <c r="B423272" s="67"/>
      <c r="C423272" s="83"/>
      <c r="D423272" s="85"/>
      <c r="E423272" s="82"/>
      <c r="F423272" s="81"/>
      <c r="G423272" s="86"/>
      <c r="H423272" s="86"/>
      <c r="I423272" s="11"/>
    </row>
    <row r="423278" spans="1:9" s="4" customFormat="1" x14ac:dyDescent="0.2">
      <c r="A423278" s="27"/>
      <c r="B423278" s="67"/>
      <c r="C423278" s="83"/>
      <c r="D423278" s="85"/>
      <c r="E423278" s="82"/>
      <c r="F423278" s="81"/>
      <c r="G423278" s="86"/>
      <c r="H423278" s="86"/>
      <c r="I423278" s="11"/>
    </row>
    <row r="423286" spans="1:9" s="4" customFormat="1" x14ac:dyDescent="0.2">
      <c r="A423286" s="27"/>
      <c r="B423286" s="67"/>
      <c r="C423286" s="83"/>
      <c r="D423286" s="85"/>
      <c r="E423286" s="82"/>
      <c r="F423286" s="81"/>
      <c r="G423286" s="86"/>
      <c r="H423286" s="86"/>
      <c r="I423286" s="11"/>
    </row>
    <row r="423288" spans="1:9" s="4" customFormat="1" x14ac:dyDescent="0.2">
      <c r="A423288" s="27"/>
      <c r="B423288" s="67"/>
      <c r="C423288" s="83"/>
      <c r="D423288" s="85"/>
      <c r="E423288" s="82"/>
      <c r="F423288" s="81"/>
      <c r="G423288" s="86"/>
      <c r="H423288" s="86"/>
      <c r="I423288" s="11"/>
    </row>
    <row r="423294" spans="1:9" s="4" customFormat="1" x14ac:dyDescent="0.2">
      <c r="A423294" s="27"/>
      <c r="B423294" s="67"/>
      <c r="C423294" s="83"/>
      <c r="D423294" s="85"/>
      <c r="E423294" s="82"/>
      <c r="F423294" s="81"/>
      <c r="G423294" s="86"/>
      <c r="H423294" s="86"/>
      <c r="I423294" s="11"/>
    </row>
    <row r="423302" spans="1:9" s="4" customFormat="1" x14ac:dyDescent="0.2">
      <c r="A423302" s="27"/>
      <c r="B423302" s="67"/>
      <c r="C423302" s="83"/>
      <c r="D423302" s="85"/>
      <c r="E423302" s="82"/>
      <c r="F423302" s="81"/>
      <c r="G423302" s="86"/>
      <c r="H423302" s="86"/>
      <c r="I423302" s="11"/>
    </row>
    <row r="423304" spans="1:9" s="4" customFormat="1" x14ac:dyDescent="0.2">
      <c r="A423304" s="27"/>
      <c r="B423304" s="67"/>
      <c r="C423304" s="83"/>
      <c r="D423304" s="85"/>
      <c r="E423304" s="82"/>
      <c r="F423304" s="81"/>
      <c r="G423304" s="86"/>
      <c r="H423304" s="86"/>
      <c r="I423304" s="11"/>
    </row>
    <row r="423310" spans="1:9" s="4" customFormat="1" x14ac:dyDescent="0.2">
      <c r="A423310" s="27"/>
      <c r="B423310" s="67"/>
      <c r="C423310" s="83"/>
      <c r="D423310" s="85"/>
      <c r="E423310" s="82"/>
      <c r="F423310" s="81"/>
      <c r="G423310" s="86"/>
      <c r="H423310" s="86"/>
      <c r="I423310" s="11"/>
    </row>
    <row r="423318" spans="1:9" s="4" customFormat="1" x14ac:dyDescent="0.2">
      <c r="A423318" s="27"/>
      <c r="B423318" s="67"/>
      <c r="C423318" s="83"/>
      <c r="D423318" s="85"/>
      <c r="E423318" s="82"/>
      <c r="F423318" s="81"/>
      <c r="G423318" s="86"/>
      <c r="H423318" s="86"/>
      <c r="I423318" s="11"/>
    </row>
    <row r="423320" spans="1:9" s="4" customFormat="1" x14ac:dyDescent="0.2">
      <c r="A423320" s="27"/>
      <c r="B423320" s="67"/>
      <c r="C423320" s="83"/>
      <c r="D423320" s="85"/>
      <c r="E423320" s="82"/>
      <c r="F423320" s="81"/>
      <c r="G423320" s="86"/>
      <c r="H423320" s="86"/>
      <c r="I423320" s="11"/>
    </row>
    <row r="423326" spans="1:9" s="4" customFormat="1" x14ac:dyDescent="0.2">
      <c r="A423326" s="27"/>
      <c r="B423326" s="67"/>
      <c r="C423326" s="83"/>
      <c r="D423326" s="85"/>
      <c r="E423326" s="82"/>
      <c r="F423326" s="81"/>
      <c r="G423326" s="86"/>
      <c r="H423326" s="86"/>
      <c r="I423326" s="11"/>
    </row>
    <row r="423334" spans="1:9" s="4" customFormat="1" x14ac:dyDescent="0.2">
      <c r="A423334" s="27"/>
      <c r="B423334" s="67"/>
      <c r="C423334" s="83"/>
      <c r="D423334" s="85"/>
      <c r="E423334" s="82"/>
      <c r="F423334" s="81"/>
      <c r="G423334" s="86"/>
      <c r="H423334" s="86"/>
      <c r="I423334" s="11"/>
    </row>
    <row r="423336" spans="1:9" s="4" customFormat="1" x14ac:dyDescent="0.2">
      <c r="A423336" s="27"/>
      <c r="B423336" s="67"/>
      <c r="C423336" s="83"/>
      <c r="D423336" s="85"/>
      <c r="E423336" s="82"/>
      <c r="F423336" s="81"/>
      <c r="G423336" s="86"/>
      <c r="H423336" s="86"/>
      <c r="I423336" s="11"/>
    </row>
    <row r="423342" spans="1:9" s="4" customFormat="1" x14ac:dyDescent="0.2">
      <c r="A423342" s="27"/>
      <c r="B423342" s="67"/>
      <c r="C423342" s="83"/>
      <c r="D423342" s="85"/>
      <c r="E423342" s="82"/>
      <c r="F423342" s="81"/>
      <c r="G423342" s="86"/>
      <c r="H423342" s="86"/>
      <c r="I423342" s="11"/>
    </row>
    <row r="423350" spans="1:9" s="4" customFormat="1" x14ac:dyDescent="0.2">
      <c r="A423350" s="27"/>
      <c r="B423350" s="67"/>
      <c r="C423350" s="83"/>
      <c r="D423350" s="85"/>
      <c r="E423350" s="82"/>
      <c r="F423350" s="81"/>
      <c r="G423350" s="86"/>
      <c r="H423350" s="86"/>
      <c r="I423350" s="11"/>
    </row>
    <row r="423352" spans="1:9" s="4" customFormat="1" x14ac:dyDescent="0.2">
      <c r="A423352" s="27"/>
      <c r="B423352" s="67"/>
      <c r="C423352" s="83"/>
      <c r="D423352" s="85"/>
      <c r="E423352" s="82"/>
      <c r="F423352" s="81"/>
      <c r="G423352" s="86"/>
      <c r="H423352" s="86"/>
      <c r="I423352" s="11"/>
    </row>
    <row r="423358" spans="1:9" s="4" customFormat="1" x14ac:dyDescent="0.2">
      <c r="A423358" s="27"/>
      <c r="B423358" s="67"/>
      <c r="C423358" s="83"/>
      <c r="D423358" s="85"/>
      <c r="E423358" s="82"/>
      <c r="F423358" s="81"/>
      <c r="G423358" s="86"/>
      <c r="H423358" s="86"/>
      <c r="I423358" s="11"/>
    </row>
    <row r="423366" spans="1:9" s="4" customFormat="1" x14ac:dyDescent="0.2">
      <c r="A423366" s="27"/>
      <c r="B423366" s="67"/>
      <c r="C423366" s="83"/>
      <c r="D423366" s="85"/>
      <c r="E423366" s="82"/>
      <c r="F423366" s="81"/>
      <c r="G423366" s="86"/>
      <c r="H423366" s="86"/>
      <c r="I423366" s="11"/>
    </row>
    <row r="423368" spans="1:9" s="4" customFormat="1" x14ac:dyDescent="0.2">
      <c r="A423368" s="27"/>
      <c r="B423368" s="67"/>
      <c r="C423368" s="83"/>
      <c r="D423368" s="85"/>
      <c r="E423368" s="82"/>
      <c r="F423368" s="81"/>
      <c r="G423368" s="86"/>
      <c r="H423368" s="86"/>
      <c r="I423368" s="11"/>
    </row>
    <row r="423374" spans="1:9" s="4" customFormat="1" x14ac:dyDescent="0.2">
      <c r="A423374" s="27"/>
      <c r="B423374" s="67"/>
      <c r="C423374" s="83"/>
      <c r="D423374" s="85"/>
      <c r="E423374" s="82"/>
      <c r="F423374" s="81"/>
      <c r="G423374" s="86"/>
      <c r="H423374" s="86"/>
      <c r="I423374" s="11"/>
    </row>
    <row r="423382" spans="1:9" s="4" customFormat="1" x14ac:dyDescent="0.2">
      <c r="A423382" s="27"/>
      <c r="B423382" s="67"/>
      <c r="C423382" s="83"/>
      <c r="D423382" s="85"/>
      <c r="E423382" s="82"/>
      <c r="F423382" s="81"/>
      <c r="G423382" s="86"/>
      <c r="H423382" s="86"/>
      <c r="I423382" s="11"/>
    </row>
    <row r="423384" spans="1:9" s="4" customFormat="1" x14ac:dyDescent="0.2">
      <c r="A423384" s="27"/>
      <c r="B423384" s="67"/>
      <c r="C423384" s="83"/>
      <c r="D423384" s="85"/>
      <c r="E423384" s="82"/>
      <c r="F423384" s="81"/>
      <c r="G423384" s="86"/>
      <c r="H423384" s="86"/>
      <c r="I423384" s="11"/>
    </row>
    <row r="423390" spans="1:9" s="4" customFormat="1" x14ac:dyDescent="0.2">
      <c r="A423390" s="27"/>
      <c r="B423390" s="67"/>
      <c r="C423390" s="83"/>
      <c r="D423390" s="85"/>
      <c r="E423390" s="82"/>
      <c r="F423390" s="81"/>
      <c r="G423390" s="86"/>
      <c r="H423390" s="86"/>
      <c r="I423390" s="11"/>
    </row>
    <row r="423398" spans="1:9" s="4" customFormat="1" x14ac:dyDescent="0.2">
      <c r="A423398" s="27"/>
      <c r="B423398" s="67"/>
      <c r="C423398" s="83"/>
      <c r="D423398" s="85"/>
      <c r="E423398" s="82"/>
      <c r="F423398" s="81"/>
      <c r="G423398" s="86"/>
      <c r="H423398" s="86"/>
      <c r="I423398" s="11"/>
    </row>
    <row r="423400" spans="1:9" s="4" customFormat="1" x14ac:dyDescent="0.2">
      <c r="A423400" s="27"/>
      <c r="B423400" s="67"/>
      <c r="C423400" s="83"/>
      <c r="D423400" s="85"/>
      <c r="E423400" s="82"/>
      <c r="F423400" s="81"/>
      <c r="G423400" s="86"/>
      <c r="H423400" s="86"/>
      <c r="I423400" s="11"/>
    </row>
    <row r="423406" spans="1:9" s="4" customFormat="1" x14ac:dyDescent="0.2">
      <c r="A423406" s="27"/>
      <c r="B423406" s="67"/>
      <c r="C423406" s="83"/>
      <c r="D423406" s="85"/>
      <c r="E423406" s="82"/>
      <c r="F423406" s="81"/>
      <c r="G423406" s="86"/>
      <c r="H423406" s="86"/>
      <c r="I423406" s="11"/>
    </row>
    <row r="423414" spans="1:9" s="4" customFormat="1" x14ac:dyDescent="0.2">
      <c r="A423414" s="27"/>
      <c r="B423414" s="67"/>
      <c r="C423414" s="83"/>
      <c r="D423414" s="85"/>
      <c r="E423414" s="82"/>
      <c r="F423414" s="81"/>
      <c r="G423414" s="86"/>
      <c r="H423414" s="86"/>
      <c r="I423414" s="11"/>
    </row>
    <row r="423416" spans="1:9" s="4" customFormat="1" x14ac:dyDescent="0.2">
      <c r="A423416" s="27"/>
      <c r="B423416" s="67"/>
      <c r="C423416" s="83"/>
      <c r="D423416" s="85"/>
      <c r="E423416" s="82"/>
      <c r="F423416" s="81"/>
      <c r="G423416" s="86"/>
      <c r="H423416" s="86"/>
      <c r="I423416" s="11"/>
    </row>
    <row r="423422" spans="1:9" s="4" customFormat="1" x14ac:dyDescent="0.2">
      <c r="A423422" s="27"/>
      <c r="B423422" s="67"/>
      <c r="C423422" s="83"/>
      <c r="D423422" s="85"/>
      <c r="E423422" s="82"/>
      <c r="F423422" s="81"/>
      <c r="G423422" s="86"/>
      <c r="H423422" s="86"/>
      <c r="I423422" s="11"/>
    </row>
    <row r="423430" spans="1:9" s="4" customFormat="1" x14ac:dyDescent="0.2">
      <c r="A423430" s="27"/>
      <c r="B423430" s="67"/>
      <c r="C423430" s="83"/>
      <c r="D423430" s="85"/>
      <c r="E423430" s="82"/>
      <c r="F423430" s="81"/>
      <c r="G423430" s="86"/>
      <c r="H423430" s="86"/>
      <c r="I423430" s="11"/>
    </row>
    <row r="423432" spans="1:9" s="4" customFormat="1" x14ac:dyDescent="0.2">
      <c r="A423432" s="27"/>
      <c r="B423432" s="67"/>
      <c r="C423432" s="83"/>
      <c r="D423432" s="85"/>
      <c r="E423432" s="82"/>
      <c r="F423432" s="81"/>
      <c r="G423432" s="86"/>
      <c r="H423432" s="86"/>
      <c r="I423432" s="11"/>
    </row>
    <row r="423438" spans="1:9" s="4" customFormat="1" x14ac:dyDescent="0.2">
      <c r="A423438" s="27"/>
      <c r="B423438" s="67"/>
      <c r="C423438" s="83"/>
      <c r="D423438" s="85"/>
      <c r="E423438" s="82"/>
      <c r="F423438" s="81"/>
      <c r="G423438" s="86"/>
      <c r="H423438" s="86"/>
      <c r="I423438" s="11"/>
    </row>
    <row r="423446" spans="1:9" s="4" customFormat="1" x14ac:dyDescent="0.2">
      <c r="A423446" s="27"/>
      <c r="B423446" s="67"/>
      <c r="C423446" s="83"/>
      <c r="D423446" s="85"/>
      <c r="E423446" s="82"/>
      <c r="F423446" s="81"/>
      <c r="G423446" s="86"/>
      <c r="H423446" s="86"/>
      <c r="I423446" s="11"/>
    </row>
    <row r="423448" spans="1:9" s="4" customFormat="1" x14ac:dyDescent="0.2">
      <c r="A423448" s="27"/>
      <c r="B423448" s="67"/>
      <c r="C423448" s="83"/>
      <c r="D423448" s="85"/>
      <c r="E423448" s="82"/>
      <c r="F423448" s="81"/>
      <c r="G423448" s="86"/>
      <c r="H423448" s="86"/>
      <c r="I423448" s="11"/>
    </row>
    <row r="423454" spans="1:9" s="4" customFormat="1" x14ac:dyDescent="0.2">
      <c r="A423454" s="27"/>
      <c r="B423454" s="67"/>
      <c r="C423454" s="83"/>
      <c r="D423454" s="85"/>
      <c r="E423454" s="82"/>
      <c r="F423454" s="81"/>
      <c r="G423454" s="86"/>
      <c r="H423454" s="86"/>
      <c r="I423454" s="11"/>
    </row>
    <row r="423462" spans="1:9" s="4" customFormat="1" x14ac:dyDescent="0.2">
      <c r="A423462" s="27"/>
      <c r="B423462" s="67"/>
      <c r="C423462" s="83"/>
      <c r="D423462" s="85"/>
      <c r="E423462" s="82"/>
      <c r="F423462" s="81"/>
      <c r="G423462" s="86"/>
      <c r="H423462" s="86"/>
      <c r="I423462" s="11"/>
    </row>
    <row r="423464" spans="1:9" s="4" customFormat="1" x14ac:dyDescent="0.2">
      <c r="A423464" s="27"/>
      <c r="B423464" s="67"/>
      <c r="C423464" s="83"/>
      <c r="D423464" s="85"/>
      <c r="E423464" s="82"/>
      <c r="F423464" s="81"/>
      <c r="G423464" s="86"/>
      <c r="H423464" s="86"/>
      <c r="I423464" s="11"/>
    </row>
    <row r="423470" spans="1:9" s="4" customFormat="1" x14ac:dyDescent="0.2">
      <c r="A423470" s="27"/>
      <c r="B423470" s="67"/>
      <c r="C423470" s="83"/>
      <c r="D423470" s="85"/>
      <c r="E423470" s="82"/>
      <c r="F423470" s="81"/>
      <c r="G423470" s="86"/>
      <c r="H423470" s="86"/>
      <c r="I423470" s="11"/>
    </row>
    <row r="423478" spans="1:9" s="4" customFormat="1" x14ac:dyDescent="0.2">
      <c r="A423478" s="27"/>
      <c r="B423478" s="67"/>
      <c r="C423478" s="83"/>
      <c r="D423478" s="85"/>
      <c r="E423478" s="82"/>
      <c r="F423478" s="81"/>
      <c r="G423478" s="86"/>
      <c r="H423478" s="86"/>
      <c r="I423478" s="11"/>
    </row>
    <row r="423480" spans="1:9" s="4" customFormat="1" x14ac:dyDescent="0.2">
      <c r="A423480" s="27"/>
      <c r="B423480" s="67"/>
      <c r="C423480" s="83"/>
      <c r="D423480" s="85"/>
      <c r="E423480" s="82"/>
      <c r="F423480" s="81"/>
      <c r="G423480" s="86"/>
      <c r="H423480" s="86"/>
      <c r="I423480" s="11"/>
    </row>
    <row r="423486" spans="1:9" s="4" customFormat="1" x14ac:dyDescent="0.2">
      <c r="A423486" s="27"/>
      <c r="B423486" s="67"/>
      <c r="C423486" s="83"/>
      <c r="D423486" s="85"/>
      <c r="E423486" s="82"/>
      <c r="F423486" s="81"/>
      <c r="G423486" s="86"/>
      <c r="H423486" s="86"/>
      <c r="I423486" s="11"/>
    </row>
    <row r="423494" spans="1:9" s="4" customFormat="1" x14ac:dyDescent="0.2">
      <c r="A423494" s="27"/>
      <c r="B423494" s="67"/>
      <c r="C423494" s="83"/>
      <c r="D423494" s="85"/>
      <c r="E423494" s="82"/>
      <c r="F423494" s="81"/>
      <c r="G423494" s="86"/>
      <c r="H423494" s="86"/>
      <c r="I423494" s="11"/>
    </row>
    <row r="423496" spans="1:9" s="4" customFormat="1" x14ac:dyDescent="0.2">
      <c r="A423496" s="27"/>
      <c r="B423496" s="67"/>
      <c r="C423496" s="83"/>
      <c r="D423496" s="85"/>
      <c r="E423496" s="82"/>
      <c r="F423496" s="81"/>
      <c r="G423496" s="86"/>
      <c r="H423496" s="86"/>
      <c r="I423496" s="11"/>
    </row>
    <row r="423502" spans="1:9" s="4" customFormat="1" x14ac:dyDescent="0.2">
      <c r="A423502" s="27"/>
      <c r="B423502" s="67"/>
      <c r="C423502" s="83"/>
      <c r="D423502" s="85"/>
      <c r="E423502" s="82"/>
      <c r="F423502" s="81"/>
      <c r="G423502" s="86"/>
      <c r="H423502" s="86"/>
      <c r="I423502" s="11"/>
    </row>
    <row r="423510" spans="1:9" s="4" customFormat="1" x14ac:dyDescent="0.2">
      <c r="A423510" s="27"/>
      <c r="B423510" s="67"/>
      <c r="C423510" s="83"/>
      <c r="D423510" s="85"/>
      <c r="E423510" s="82"/>
      <c r="F423510" s="81"/>
      <c r="G423510" s="86"/>
      <c r="H423510" s="86"/>
      <c r="I423510" s="11"/>
    </row>
    <row r="423512" spans="1:9" s="4" customFormat="1" x14ac:dyDescent="0.2">
      <c r="A423512" s="27"/>
      <c r="B423512" s="67"/>
      <c r="C423512" s="83"/>
      <c r="D423512" s="85"/>
      <c r="E423512" s="82"/>
      <c r="F423512" s="81"/>
      <c r="G423512" s="86"/>
      <c r="H423512" s="86"/>
      <c r="I423512" s="11"/>
    </row>
    <row r="423518" spans="1:9" s="4" customFormat="1" x14ac:dyDescent="0.2">
      <c r="A423518" s="27"/>
      <c r="B423518" s="67"/>
      <c r="C423518" s="83"/>
      <c r="D423518" s="85"/>
      <c r="E423518" s="82"/>
      <c r="F423518" s="81"/>
      <c r="G423518" s="86"/>
      <c r="H423518" s="86"/>
      <c r="I423518" s="11"/>
    </row>
    <row r="423526" spans="1:9" s="4" customFormat="1" x14ac:dyDescent="0.2">
      <c r="A423526" s="27"/>
      <c r="B423526" s="67"/>
      <c r="C423526" s="83"/>
      <c r="D423526" s="85"/>
      <c r="E423526" s="82"/>
      <c r="F423526" s="81"/>
      <c r="G423526" s="86"/>
      <c r="H423526" s="86"/>
      <c r="I423526" s="11"/>
    </row>
    <row r="423528" spans="1:9" s="4" customFormat="1" x14ac:dyDescent="0.2">
      <c r="A423528" s="27"/>
      <c r="B423528" s="67"/>
      <c r="C423528" s="83"/>
      <c r="D423528" s="85"/>
      <c r="E423528" s="82"/>
      <c r="F423528" s="81"/>
      <c r="G423528" s="86"/>
      <c r="H423528" s="86"/>
      <c r="I423528" s="11"/>
    </row>
    <row r="423534" spans="1:9" s="4" customFormat="1" x14ac:dyDescent="0.2">
      <c r="A423534" s="27"/>
      <c r="B423534" s="67"/>
      <c r="C423534" s="83"/>
      <c r="D423534" s="85"/>
      <c r="E423534" s="82"/>
      <c r="F423534" s="81"/>
      <c r="G423534" s="86"/>
      <c r="H423534" s="86"/>
      <c r="I423534" s="11"/>
    </row>
    <row r="423542" spans="1:9" s="4" customFormat="1" x14ac:dyDescent="0.2">
      <c r="A423542" s="27"/>
      <c r="B423542" s="67"/>
      <c r="C423542" s="83"/>
      <c r="D423542" s="85"/>
      <c r="E423542" s="82"/>
      <c r="F423542" s="81"/>
      <c r="G423542" s="86"/>
      <c r="H423542" s="86"/>
      <c r="I423542" s="11"/>
    </row>
    <row r="423544" spans="1:9" s="4" customFormat="1" x14ac:dyDescent="0.2">
      <c r="A423544" s="27"/>
      <c r="B423544" s="67"/>
      <c r="C423544" s="83"/>
      <c r="D423544" s="85"/>
      <c r="E423544" s="82"/>
      <c r="F423544" s="81"/>
      <c r="G423544" s="86"/>
      <c r="H423544" s="86"/>
      <c r="I423544" s="11"/>
    </row>
    <row r="423550" spans="1:9" s="4" customFormat="1" x14ac:dyDescent="0.2">
      <c r="A423550" s="27"/>
      <c r="B423550" s="67"/>
      <c r="C423550" s="83"/>
      <c r="D423550" s="85"/>
      <c r="E423550" s="82"/>
      <c r="F423550" s="81"/>
      <c r="G423550" s="86"/>
      <c r="H423550" s="86"/>
      <c r="I423550" s="11"/>
    </row>
    <row r="423558" spans="1:9" s="4" customFormat="1" x14ac:dyDescent="0.2">
      <c r="A423558" s="27"/>
      <c r="B423558" s="67"/>
      <c r="C423558" s="83"/>
      <c r="D423558" s="85"/>
      <c r="E423558" s="82"/>
      <c r="F423558" s="81"/>
      <c r="G423558" s="86"/>
      <c r="H423558" s="86"/>
      <c r="I423558" s="11"/>
    </row>
    <row r="423560" spans="1:9" s="4" customFormat="1" x14ac:dyDescent="0.2">
      <c r="A423560" s="27"/>
      <c r="B423560" s="67"/>
      <c r="C423560" s="83"/>
      <c r="D423560" s="85"/>
      <c r="E423560" s="82"/>
      <c r="F423560" s="81"/>
      <c r="G423560" s="86"/>
      <c r="H423560" s="86"/>
      <c r="I423560" s="11"/>
    </row>
    <row r="423566" spans="1:9" s="4" customFormat="1" x14ac:dyDescent="0.2">
      <c r="A423566" s="27"/>
      <c r="B423566" s="67"/>
      <c r="C423566" s="83"/>
      <c r="D423566" s="85"/>
      <c r="E423566" s="82"/>
      <c r="F423566" s="81"/>
      <c r="G423566" s="86"/>
      <c r="H423566" s="86"/>
      <c r="I423566" s="11"/>
    </row>
    <row r="423574" spans="1:9" s="4" customFormat="1" x14ac:dyDescent="0.2">
      <c r="A423574" s="27"/>
      <c r="B423574" s="67"/>
      <c r="C423574" s="83"/>
      <c r="D423574" s="85"/>
      <c r="E423574" s="82"/>
      <c r="F423574" s="81"/>
      <c r="G423574" s="86"/>
      <c r="H423574" s="86"/>
      <c r="I423574" s="11"/>
    </row>
    <row r="423576" spans="1:9" s="4" customFormat="1" x14ac:dyDescent="0.2">
      <c r="A423576" s="27"/>
      <c r="B423576" s="67"/>
      <c r="C423576" s="83"/>
      <c r="D423576" s="85"/>
      <c r="E423576" s="82"/>
      <c r="F423576" s="81"/>
      <c r="G423576" s="86"/>
      <c r="H423576" s="86"/>
      <c r="I423576" s="11"/>
    </row>
    <row r="423582" spans="1:9" s="4" customFormat="1" x14ac:dyDescent="0.2">
      <c r="A423582" s="27"/>
      <c r="B423582" s="67"/>
      <c r="C423582" s="83"/>
      <c r="D423582" s="85"/>
      <c r="E423582" s="82"/>
      <c r="F423582" s="81"/>
      <c r="G423582" s="86"/>
      <c r="H423582" s="86"/>
      <c r="I423582" s="11"/>
    </row>
    <row r="423590" spans="1:9" s="4" customFormat="1" x14ac:dyDescent="0.2">
      <c r="A423590" s="27"/>
      <c r="B423590" s="67"/>
      <c r="C423590" s="83"/>
      <c r="D423590" s="85"/>
      <c r="E423590" s="82"/>
      <c r="F423590" s="81"/>
      <c r="G423590" s="86"/>
      <c r="H423590" s="86"/>
      <c r="I423590" s="11"/>
    </row>
    <row r="423592" spans="1:9" s="4" customFormat="1" x14ac:dyDescent="0.2">
      <c r="A423592" s="27"/>
      <c r="B423592" s="67"/>
      <c r="C423592" s="83"/>
      <c r="D423592" s="85"/>
      <c r="E423592" s="82"/>
      <c r="F423592" s="81"/>
      <c r="G423592" s="86"/>
      <c r="H423592" s="86"/>
      <c r="I423592" s="11"/>
    </row>
    <row r="423598" spans="1:9" s="4" customFormat="1" x14ac:dyDescent="0.2">
      <c r="A423598" s="27"/>
      <c r="B423598" s="67"/>
      <c r="C423598" s="83"/>
      <c r="D423598" s="85"/>
      <c r="E423598" s="82"/>
      <c r="F423598" s="81"/>
      <c r="G423598" s="86"/>
      <c r="H423598" s="86"/>
      <c r="I423598" s="11"/>
    </row>
    <row r="423606" spans="1:9" s="4" customFormat="1" x14ac:dyDescent="0.2">
      <c r="A423606" s="27"/>
      <c r="B423606" s="67"/>
      <c r="C423606" s="83"/>
      <c r="D423606" s="85"/>
      <c r="E423606" s="82"/>
      <c r="F423606" s="81"/>
      <c r="G423606" s="86"/>
      <c r="H423606" s="86"/>
      <c r="I423606" s="11"/>
    </row>
    <row r="423608" spans="1:9" s="4" customFormat="1" x14ac:dyDescent="0.2">
      <c r="A423608" s="27"/>
      <c r="B423608" s="67"/>
      <c r="C423608" s="83"/>
      <c r="D423608" s="85"/>
      <c r="E423608" s="82"/>
      <c r="F423608" s="81"/>
      <c r="G423608" s="86"/>
      <c r="H423608" s="86"/>
      <c r="I423608" s="11"/>
    </row>
    <row r="423614" spans="1:9" s="4" customFormat="1" x14ac:dyDescent="0.2">
      <c r="A423614" s="27"/>
      <c r="B423614" s="67"/>
      <c r="C423614" s="83"/>
      <c r="D423614" s="85"/>
      <c r="E423614" s="82"/>
      <c r="F423614" s="81"/>
      <c r="G423614" s="86"/>
      <c r="H423614" s="86"/>
      <c r="I423614" s="11"/>
    </row>
    <row r="423622" spans="1:9" s="4" customFormat="1" x14ac:dyDescent="0.2">
      <c r="A423622" s="27"/>
      <c r="B423622" s="67"/>
      <c r="C423622" s="83"/>
      <c r="D423622" s="85"/>
      <c r="E423622" s="82"/>
      <c r="F423622" s="81"/>
      <c r="G423622" s="86"/>
      <c r="H423622" s="86"/>
      <c r="I423622" s="11"/>
    </row>
    <row r="423624" spans="1:9" s="4" customFormat="1" x14ac:dyDescent="0.2">
      <c r="A423624" s="27"/>
      <c r="B423624" s="67"/>
      <c r="C423624" s="83"/>
      <c r="D423624" s="85"/>
      <c r="E423624" s="82"/>
      <c r="F423624" s="81"/>
      <c r="G423624" s="86"/>
      <c r="H423624" s="86"/>
      <c r="I423624" s="11"/>
    </row>
    <row r="423630" spans="1:9" s="4" customFormat="1" x14ac:dyDescent="0.2">
      <c r="A423630" s="27"/>
      <c r="B423630" s="67"/>
      <c r="C423630" s="83"/>
      <c r="D423630" s="85"/>
      <c r="E423630" s="82"/>
      <c r="F423630" s="81"/>
      <c r="G423630" s="86"/>
      <c r="H423630" s="86"/>
      <c r="I423630" s="11"/>
    </row>
    <row r="423638" spans="1:9" s="4" customFormat="1" x14ac:dyDescent="0.2">
      <c r="A423638" s="27"/>
      <c r="B423638" s="67"/>
      <c r="C423638" s="83"/>
      <c r="D423638" s="85"/>
      <c r="E423638" s="82"/>
      <c r="F423638" s="81"/>
      <c r="G423638" s="86"/>
      <c r="H423638" s="86"/>
      <c r="I423638" s="11"/>
    </row>
    <row r="423640" spans="1:9" s="4" customFormat="1" x14ac:dyDescent="0.2">
      <c r="A423640" s="27"/>
      <c r="B423640" s="67"/>
      <c r="C423640" s="83"/>
      <c r="D423640" s="85"/>
      <c r="E423640" s="82"/>
      <c r="F423640" s="81"/>
      <c r="G423640" s="86"/>
      <c r="H423640" s="86"/>
      <c r="I423640" s="11"/>
    </row>
    <row r="423646" spans="1:9" s="4" customFormat="1" x14ac:dyDescent="0.2">
      <c r="A423646" s="27"/>
      <c r="B423646" s="67"/>
      <c r="C423646" s="83"/>
      <c r="D423646" s="85"/>
      <c r="E423646" s="82"/>
      <c r="F423646" s="81"/>
      <c r="G423646" s="86"/>
      <c r="H423646" s="86"/>
      <c r="I423646" s="11"/>
    </row>
    <row r="423654" spans="1:9" s="4" customFormat="1" x14ac:dyDescent="0.2">
      <c r="A423654" s="27"/>
      <c r="B423654" s="67"/>
      <c r="C423654" s="83"/>
      <c r="D423654" s="85"/>
      <c r="E423654" s="82"/>
      <c r="F423654" s="81"/>
      <c r="G423654" s="86"/>
      <c r="H423654" s="86"/>
      <c r="I423654" s="11"/>
    </row>
    <row r="423656" spans="1:9" s="4" customFormat="1" x14ac:dyDescent="0.2">
      <c r="A423656" s="27"/>
      <c r="B423656" s="67"/>
      <c r="C423656" s="83"/>
      <c r="D423656" s="85"/>
      <c r="E423656" s="82"/>
      <c r="F423656" s="81"/>
      <c r="G423656" s="86"/>
      <c r="H423656" s="86"/>
      <c r="I423656" s="11"/>
    </row>
    <row r="423662" spans="1:9" s="4" customFormat="1" x14ac:dyDescent="0.2">
      <c r="A423662" s="27"/>
      <c r="B423662" s="67"/>
      <c r="C423662" s="83"/>
      <c r="D423662" s="85"/>
      <c r="E423662" s="82"/>
      <c r="F423662" s="81"/>
      <c r="G423662" s="86"/>
      <c r="H423662" s="86"/>
      <c r="I423662" s="11"/>
    </row>
    <row r="423670" spans="1:9" s="4" customFormat="1" x14ac:dyDescent="0.2">
      <c r="A423670" s="27"/>
      <c r="B423670" s="67"/>
      <c r="C423670" s="83"/>
      <c r="D423670" s="85"/>
      <c r="E423670" s="82"/>
      <c r="F423670" s="81"/>
      <c r="G423670" s="86"/>
      <c r="H423670" s="86"/>
      <c r="I423670" s="11"/>
    </row>
    <row r="423672" spans="1:9" s="4" customFormat="1" x14ac:dyDescent="0.2">
      <c r="A423672" s="27"/>
      <c r="B423672" s="67"/>
      <c r="C423672" s="83"/>
      <c r="D423672" s="85"/>
      <c r="E423672" s="82"/>
      <c r="F423672" s="81"/>
      <c r="G423672" s="86"/>
      <c r="H423672" s="86"/>
      <c r="I423672" s="11"/>
    </row>
    <row r="423678" spans="1:9" s="4" customFormat="1" x14ac:dyDescent="0.2">
      <c r="A423678" s="27"/>
      <c r="B423678" s="67"/>
      <c r="C423678" s="83"/>
      <c r="D423678" s="85"/>
      <c r="E423678" s="82"/>
      <c r="F423678" s="81"/>
      <c r="G423678" s="86"/>
      <c r="H423678" s="86"/>
      <c r="I423678" s="11"/>
    </row>
    <row r="423686" spans="1:9" s="4" customFormat="1" x14ac:dyDescent="0.2">
      <c r="A423686" s="27"/>
      <c r="B423686" s="67"/>
      <c r="C423686" s="83"/>
      <c r="D423686" s="85"/>
      <c r="E423686" s="82"/>
      <c r="F423686" s="81"/>
      <c r="G423686" s="86"/>
      <c r="H423686" s="86"/>
      <c r="I423686" s="11"/>
    </row>
    <row r="423688" spans="1:9" s="4" customFormat="1" x14ac:dyDescent="0.2">
      <c r="A423688" s="27"/>
      <c r="B423688" s="67"/>
      <c r="C423688" s="83"/>
      <c r="D423688" s="85"/>
      <c r="E423688" s="82"/>
      <c r="F423688" s="81"/>
      <c r="G423688" s="86"/>
      <c r="H423688" s="86"/>
      <c r="I423688" s="11"/>
    </row>
    <row r="423694" spans="1:9" s="4" customFormat="1" x14ac:dyDescent="0.2">
      <c r="A423694" s="27"/>
      <c r="B423694" s="67"/>
      <c r="C423694" s="83"/>
      <c r="D423694" s="85"/>
      <c r="E423694" s="82"/>
      <c r="F423694" s="81"/>
      <c r="G423694" s="86"/>
      <c r="H423694" s="86"/>
      <c r="I423694" s="11"/>
    </row>
    <row r="423702" spans="1:9" s="4" customFormat="1" x14ac:dyDescent="0.2">
      <c r="A423702" s="27"/>
      <c r="B423702" s="67"/>
      <c r="C423702" s="83"/>
      <c r="D423702" s="85"/>
      <c r="E423702" s="82"/>
      <c r="F423702" s="81"/>
      <c r="G423702" s="86"/>
      <c r="H423702" s="86"/>
      <c r="I423702" s="11"/>
    </row>
    <row r="423704" spans="1:9" s="4" customFormat="1" x14ac:dyDescent="0.2">
      <c r="A423704" s="27"/>
      <c r="B423704" s="67"/>
      <c r="C423704" s="83"/>
      <c r="D423704" s="85"/>
      <c r="E423704" s="82"/>
      <c r="F423704" s="81"/>
      <c r="G423704" s="86"/>
      <c r="H423704" s="86"/>
      <c r="I423704" s="11"/>
    </row>
    <row r="423710" spans="1:9" s="4" customFormat="1" x14ac:dyDescent="0.2">
      <c r="A423710" s="27"/>
      <c r="B423710" s="67"/>
      <c r="C423710" s="83"/>
      <c r="D423710" s="85"/>
      <c r="E423710" s="82"/>
      <c r="F423710" s="81"/>
      <c r="G423710" s="86"/>
      <c r="H423710" s="86"/>
      <c r="I423710" s="11"/>
    </row>
    <row r="423718" spans="1:9" s="4" customFormat="1" x14ac:dyDescent="0.2">
      <c r="A423718" s="27"/>
      <c r="B423718" s="67"/>
      <c r="C423718" s="83"/>
      <c r="D423718" s="85"/>
      <c r="E423718" s="82"/>
      <c r="F423718" s="81"/>
      <c r="G423718" s="86"/>
      <c r="H423718" s="86"/>
      <c r="I423718" s="11"/>
    </row>
    <row r="423720" spans="1:9" s="4" customFormat="1" x14ac:dyDescent="0.2">
      <c r="A423720" s="27"/>
      <c r="B423720" s="67"/>
      <c r="C423720" s="83"/>
      <c r="D423720" s="85"/>
      <c r="E423720" s="82"/>
      <c r="F423720" s="81"/>
      <c r="G423720" s="86"/>
      <c r="H423720" s="86"/>
      <c r="I423720" s="11"/>
    </row>
    <row r="423726" spans="1:9" s="4" customFormat="1" x14ac:dyDescent="0.2">
      <c r="A423726" s="27"/>
      <c r="B423726" s="67"/>
      <c r="C423726" s="83"/>
      <c r="D423726" s="85"/>
      <c r="E423726" s="82"/>
      <c r="F423726" s="81"/>
      <c r="G423726" s="86"/>
      <c r="H423726" s="86"/>
      <c r="I423726" s="11"/>
    </row>
    <row r="423734" spans="1:9" s="4" customFormat="1" x14ac:dyDescent="0.2">
      <c r="A423734" s="27"/>
      <c r="B423734" s="67"/>
      <c r="C423734" s="83"/>
      <c r="D423734" s="85"/>
      <c r="E423734" s="82"/>
      <c r="F423734" s="81"/>
      <c r="G423734" s="86"/>
      <c r="H423734" s="86"/>
      <c r="I423734" s="11"/>
    </row>
    <row r="423736" spans="1:9" s="4" customFormat="1" x14ac:dyDescent="0.2">
      <c r="A423736" s="27"/>
      <c r="B423736" s="67"/>
      <c r="C423736" s="83"/>
      <c r="D423736" s="85"/>
      <c r="E423736" s="82"/>
      <c r="F423736" s="81"/>
      <c r="G423736" s="86"/>
      <c r="H423736" s="86"/>
      <c r="I423736" s="11"/>
    </row>
    <row r="423742" spans="1:9" s="4" customFormat="1" x14ac:dyDescent="0.2">
      <c r="A423742" s="27"/>
      <c r="B423742" s="67"/>
      <c r="C423742" s="83"/>
      <c r="D423742" s="85"/>
      <c r="E423742" s="82"/>
      <c r="F423742" s="81"/>
      <c r="G423742" s="86"/>
      <c r="H423742" s="86"/>
      <c r="I423742" s="11"/>
    </row>
    <row r="423750" spans="1:9" s="4" customFormat="1" x14ac:dyDescent="0.2">
      <c r="A423750" s="27"/>
      <c r="B423750" s="67"/>
      <c r="C423750" s="83"/>
      <c r="D423750" s="85"/>
      <c r="E423750" s="82"/>
      <c r="F423750" s="81"/>
      <c r="G423750" s="86"/>
      <c r="H423750" s="86"/>
      <c r="I423750" s="11"/>
    </row>
    <row r="423752" spans="1:9" s="4" customFormat="1" x14ac:dyDescent="0.2">
      <c r="A423752" s="27"/>
      <c r="B423752" s="67"/>
      <c r="C423752" s="83"/>
      <c r="D423752" s="85"/>
      <c r="E423752" s="82"/>
      <c r="F423752" s="81"/>
      <c r="G423752" s="86"/>
      <c r="H423752" s="86"/>
      <c r="I423752" s="11"/>
    </row>
    <row r="423758" spans="1:9" s="4" customFormat="1" x14ac:dyDescent="0.2">
      <c r="A423758" s="27"/>
      <c r="B423758" s="67"/>
      <c r="C423758" s="83"/>
      <c r="D423758" s="85"/>
      <c r="E423758" s="82"/>
      <c r="F423758" s="81"/>
      <c r="G423758" s="86"/>
      <c r="H423758" s="86"/>
      <c r="I423758" s="11"/>
    </row>
    <row r="423766" spans="1:9" s="4" customFormat="1" x14ac:dyDescent="0.2">
      <c r="A423766" s="27"/>
      <c r="B423766" s="67"/>
      <c r="C423766" s="83"/>
      <c r="D423766" s="85"/>
      <c r="E423766" s="82"/>
      <c r="F423766" s="81"/>
      <c r="G423766" s="86"/>
      <c r="H423766" s="86"/>
      <c r="I423766" s="11"/>
    </row>
    <row r="423768" spans="1:9" s="4" customFormat="1" x14ac:dyDescent="0.2">
      <c r="A423768" s="27"/>
      <c r="B423768" s="67"/>
      <c r="C423768" s="83"/>
      <c r="D423768" s="85"/>
      <c r="E423768" s="82"/>
      <c r="F423768" s="81"/>
      <c r="G423768" s="86"/>
      <c r="H423768" s="86"/>
      <c r="I423768" s="11"/>
    </row>
    <row r="423774" spans="1:9" s="4" customFormat="1" x14ac:dyDescent="0.2">
      <c r="A423774" s="27"/>
      <c r="B423774" s="67"/>
      <c r="C423774" s="83"/>
      <c r="D423774" s="85"/>
      <c r="E423774" s="82"/>
      <c r="F423774" s="81"/>
      <c r="G423774" s="86"/>
      <c r="H423774" s="86"/>
      <c r="I423774" s="11"/>
    </row>
    <row r="423782" spans="1:9" s="4" customFormat="1" x14ac:dyDescent="0.2">
      <c r="A423782" s="27"/>
      <c r="B423782" s="67"/>
      <c r="C423782" s="83"/>
      <c r="D423782" s="85"/>
      <c r="E423782" s="82"/>
      <c r="F423782" s="81"/>
      <c r="G423782" s="86"/>
      <c r="H423782" s="86"/>
      <c r="I423782" s="11"/>
    </row>
    <row r="423784" spans="1:9" s="4" customFormat="1" x14ac:dyDescent="0.2">
      <c r="A423784" s="27"/>
      <c r="B423784" s="67"/>
      <c r="C423784" s="83"/>
      <c r="D423784" s="85"/>
      <c r="E423784" s="82"/>
      <c r="F423784" s="81"/>
      <c r="G423784" s="86"/>
      <c r="H423784" s="86"/>
      <c r="I423784" s="11"/>
    </row>
    <row r="423790" spans="1:9" s="4" customFormat="1" x14ac:dyDescent="0.2">
      <c r="A423790" s="27"/>
      <c r="B423790" s="67"/>
      <c r="C423790" s="83"/>
      <c r="D423790" s="85"/>
      <c r="E423790" s="82"/>
      <c r="F423790" s="81"/>
      <c r="G423790" s="86"/>
      <c r="H423790" s="86"/>
      <c r="I423790" s="11"/>
    </row>
    <row r="423798" spans="1:9" s="4" customFormat="1" x14ac:dyDescent="0.2">
      <c r="A423798" s="27"/>
      <c r="B423798" s="67"/>
      <c r="C423798" s="83"/>
      <c r="D423798" s="85"/>
      <c r="E423798" s="82"/>
      <c r="F423798" s="81"/>
      <c r="G423798" s="86"/>
      <c r="H423798" s="86"/>
      <c r="I423798" s="11"/>
    </row>
    <row r="423800" spans="1:9" s="4" customFormat="1" x14ac:dyDescent="0.2">
      <c r="A423800" s="27"/>
      <c r="B423800" s="67"/>
      <c r="C423800" s="83"/>
      <c r="D423800" s="85"/>
      <c r="E423800" s="82"/>
      <c r="F423800" s="81"/>
      <c r="G423800" s="86"/>
      <c r="H423800" s="86"/>
      <c r="I423800" s="11"/>
    </row>
    <row r="423806" spans="1:9" s="4" customFormat="1" x14ac:dyDescent="0.2">
      <c r="A423806" s="27"/>
      <c r="B423806" s="67"/>
      <c r="C423806" s="83"/>
      <c r="D423806" s="85"/>
      <c r="E423806" s="82"/>
      <c r="F423806" s="81"/>
      <c r="G423806" s="86"/>
      <c r="H423806" s="86"/>
      <c r="I423806" s="11"/>
    </row>
    <row r="423814" spans="1:9" s="4" customFormat="1" x14ac:dyDescent="0.2">
      <c r="A423814" s="27"/>
      <c r="B423814" s="67"/>
      <c r="C423814" s="83"/>
      <c r="D423814" s="85"/>
      <c r="E423814" s="82"/>
      <c r="F423814" s="81"/>
      <c r="G423814" s="86"/>
      <c r="H423814" s="86"/>
      <c r="I423814" s="11"/>
    </row>
    <row r="423816" spans="1:9" s="4" customFormat="1" x14ac:dyDescent="0.2">
      <c r="A423816" s="27"/>
      <c r="B423816" s="67"/>
      <c r="C423816" s="83"/>
      <c r="D423816" s="85"/>
      <c r="E423816" s="82"/>
      <c r="F423816" s="81"/>
      <c r="G423816" s="86"/>
      <c r="H423816" s="86"/>
      <c r="I423816" s="11"/>
    </row>
    <row r="423822" spans="1:9" s="4" customFormat="1" x14ac:dyDescent="0.2">
      <c r="A423822" s="27"/>
      <c r="B423822" s="67"/>
      <c r="C423822" s="83"/>
      <c r="D423822" s="85"/>
      <c r="E423822" s="82"/>
      <c r="F423822" s="81"/>
      <c r="G423822" s="86"/>
      <c r="H423822" s="86"/>
      <c r="I423822" s="11"/>
    </row>
    <row r="423830" spans="1:9" s="4" customFormat="1" x14ac:dyDescent="0.2">
      <c r="A423830" s="27"/>
      <c r="B423830" s="67"/>
      <c r="C423830" s="83"/>
      <c r="D423830" s="85"/>
      <c r="E423830" s="82"/>
      <c r="F423830" s="81"/>
      <c r="G423830" s="86"/>
      <c r="H423830" s="86"/>
      <c r="I423830" s="11"/>
    </row>
    <row r="423832" spans="1:9" s="4" customFormat="1" x14ac:dyDescent="0.2">
      <c r="A423832" s="27"/>
      <c r="B423832" s="67"/>
      <c r="C423832" s="83"/>
      <c r="D423832" s="85"/>
      <c r="E423832" s="82"/>
      <c r="F423832" s="81"/>
      <c r="G423832" s="86"/>
      <c r="H423832" s="86"/>
      <c r="I423832" s="11"/>
    </row>
    <row r="423838" spans="1:9" s="4" customFormat="1" x14ac:dyDescent="0.2">
      <c r="A423838" s="27"/>
      <c r="B423838" s="67"/>
      <c r="C423838" s="83"/>
      <c r="D423838" s="85"/>
      <c r="E423838" s="82"/>
      <c r="F423838" s="81"/>
      <c r="G423838" s="86"/>
      <c r="H423838" s="86"/>
      <c r="I423838" s="11"/>
    </row>
    <row r="423846" spans="1:9" s="4" customFormat="1" x14ac:dyDescent="0.2">
      <c r="A423846" s="27"/>
      <c r="B423846" s="67"/>
      <c r="C423846" s="83"/>
      <c r="D423846" s="85"/>
      <c r="E423846" s="82"/>
      <c r="F423846" s="81"/>
      <c r="G423846" s="86"/>
      <c r="H423846" s="86"/>
      <c r="I423846" s="11"/>
    </row>
    <row r="423848" spans="1:9" s="4" customFormat="1" x14ac:dyDescent="0.2">
      <c r="A423848" s="27"/>
      <c r="B423848" s="67"/>
      <c r="C423848" s="83"/>
      <c r="D423848" s="85"/>
      <c r="E423848" s="82"/>
      <c r="F423848" s="81"/>
      <c r="G423848" s="86"/>
      <c r="H423848" s="86"/>
      <c r="I423848" s="11"/>
    </row>
    <row r="423854" spans="1:9" s="4" customFormat="1" x14ac:dyDescent="0.2">
      <c r="A423854" s="27"/>
      <c r="B423854" s="67"/>
      <c r="C423854" s="83"/>
      <c r="D423854" s="85"/>
      <c r="E423854" s="82"/>
      <c r="F423854" s="81"/>
      <c r="G423854" s="86"/>
      <c r="H423854" s="86"/>
      <c r="I423854" s="11"/>
    </row>
    <row r="423862" spans="1:9" s="4" customFormat="1" x14ac:dyDescent="0.2">
      <c r="A423862" s="27"/>
      <c r="B423862" s="67"/>
      <c r="C423862" s="83"/>
      <c r="D423862" s="85"/>
      <c r="E423862" s="82"/>
      <c r="F423862" s="81"/>
      <c r="G423862" s="86"/>
      <c r="H423862" s="86"/>
      <c r="I423862" s="11"/>
    </row>
    <row r="423864" spans="1:9" s="4" customFormat="1" x14ac:dyDescent="0.2">
      <c r="A423864" s="27"/>
      <c r="B423864" s="67"/>
      <c r="C423864" s="83"/>
      <c r="D423864" s="85"/>
      <c r="E423864" s="82"/>
      <c r="F423864" s="81"/>
      <c r="G423864" s="86"/>
      <c r="H423864" s="86"/>
      <c r="I423864" s="11"/>
    </row>
    <row r="423870" spans="1:9" s="4" customFormat="1" x14ac:dyDescent="0.2">
      <c r="A423870" s="27"/>
      <c r="B423870" s="67"/>
      <c r="C423870" s="83"/>
      <c r="D423870" s="85"/>
      <c r="E423870" s="82"/>
      <c r="F423870" s="81"/>
      <c r="G423870" s="86"/>
      <c r="H423870" s="86"/>
      <c r="I423870" s="11"/>
    </row>
    <row r="423878" spans="1:9" s="4" customFormat="1" x14ac:dyDescent="0.2">
      <c r="A423878" s="27"/>
      <c r="B423878" s="67"/>
      <c r="C423878" s="83"/>
      <c r="D423878" s="85"/>
      <c r="E423878" s="82"/>
      <c r="F423878" s="81"/>
      <c r="G423878" s="86"/>
      <c r="H423878" s="86"/>
      <c r="I423878" s="11"/>
    </row>
    <row r="423880" spans="1:9" s="4" customFormat="1" x14ac:dyDescent="0.2">
      <c r="A423880" s="27"/>
      <c r="B423880" s="67"/>
      <c r="C423880" s="83"/>
      <c r="D423880" s="85"/>
      <c r="E423880" s="82"/>
      <c r="F423880" s="81"/>
      <c r="G423880" s="86"/>
      <c r="H423880" s="86"/>
      <c r="I423880" s="11"/>
    </row>
    <row r="423886" spans="1:9" s="4" customFormat="1" x14ac:dyDescent="0.2">
      <c r="A423886" s="27"/>
      <c r="B423886" s="67"/>
      <c r="C423886" s="83"/>
      <c r="D423886" s="85"/>
      <c r="E423886" s="82"/>
      <c r="F423886" s="81"/>
      <c r="G423886" s="86"/>
      <c r="H423886" s="86"/>
      <c r="I423886" s="11"/>
    </row>
    <row r="423894" spans="1:9" s="4" customFormat="1" x14ac:dyDescent="0.2">
      <c r="A423894" s="27"/>
      <c r="B423894" s="67"/>
      <c r="C423894" s="83"/>
      <c r="D423894" s="85"/>
      <c r="E423894" s="82"/>
      <c r="F423894" s="81"/>
      <c r="G423894" s="86"/>
      <c r="H423894" s="86"/>
      <c r="I423894" s="11"/>
    </row>
    <row r="423896" spans="1:9" s="4" customFormat="1" x14ac:dyDescent="0.2">
      <c r="A423896" s="27"/>
      <c r="B423896" s="67"/>
      <c r="C423896" s="83"/>
      <c r="D423896" s="85"/>
      <c r="E423896" s="82"/>
      <c r="F423896" s="81"/>
      <c r="G423896" s="86"/>
      <c r="H423896" s="86"/>
      <c r="I423896" s="11"/>
    </row>
    <row r="423902" spans="1:9" s="4" customFormat="1" x14ac:dyDescent="0.2">
      <c r="A423902" s="27"/>
      <c r="B423902" s="67"/>
      <c r="C423902" s="83"/>
      <c r="D423902" s="85"/>
      <c r="E423902" s="82"/>
      <c r="F423902" s="81"/>
      <c r="G423902" s="86"/>
      <c r="H423902" s="86"/>
      <c r="I423902" s="11"/>
    </row>
    <row r="423910" spans="1:9" s="4" customFormat="1" x14ac:dyDescent="0.2">
      <c r="A423910" s="27"/>
      <c r="B423910" s="67"/>
      <c r="C423910" s="83"/>
      <c r="D423910" s="85"/>
      <c r="E423910" s="82"/>
      <c r="F423910" s="81"/>
      <c r="G423910" s="86"/>
      <c r="H423910" s="86"/>
      <c r="I423910" s="11"/>
    </row>
    <row r="423912" spans="1:9" s="4" customFormat="1" x14ac:dyDescent="0.2">
      <c r="A423912" s="27"/>
      <c r="B423912" s="67"/>
      <c r="C423912" s="83"/>
      <c r="D423912" s="85"/>
      <c r="E423912" s="82"/>
      <c r="F423912" s="81"/>
      <c r="G423912" s="86"/>
      <c r="H423912" s="86"/>
      <c r="I423912" s="11"/>
    </row>
    <row r="423918" spans="1:9" s="4" customFormat="1" x14ac:dyDescent="0.2">
      <c r="A423918" s="27"/>
      <c r="B423918" s="67"/>
      <c r="C423918" s="83"/>
      <c r="D423918" s="85"/>
      <c r="E423918" s="82"/>
      <c r="F423918" s="81"/>
      <c r="G423918" s="86"/>
      <c r="H423918" s="86"/>
      <c r="I423918" s="11"/>
    </row>
    <row r="423926" spans="1:9" s="4" customFormat="1" x14ac:dyDescent="0.2">
      <c r="A423926" s="27"/>
      <c r="B423926" s="67"/>
      <c r="C423926" s="83"/>
      <c r="D423926" s="85"/>
      <c r="E423926" s="82"/>
      <c r="F423926" s="81"/>
      <c r="G423926" s="86"/>
      <c r="H423926" s="86"/>
      <c r="I423926" s="11"/>
    </row>
    <row r="423928" spans="1:9" s="4" customFormat="1" x14ac:dyDescent="0.2">
      <c r="A423928" s="27"/>
      <c r="B423928" s="67"/>
      <c r="C423928" s="83"/>
      <c r="D423928" s="85"/>
      <c r="E423928" s="82"/>
      <c r="F423928" s="81"/>
      <c r="G423928" s="86"/>
      <c r="H423928" s="86"/>
      <c r="I423928" s="11"/>
    </row>
    <row r="423934" spans="1:9" s="4" customFormat="1" x14ac:dyDescent="0.2">
      <c r="A423934" s="27"/>
      <c r="B423934" s="67"/>
      <c r="C423934" s="83"/>
      <c r="D423934" s="85"/>
      <c r="E423934" s="82"/>
      <c r="F423934" s="81"/>
      <c r="G423934" s="86"/>
      <c r="H423934" s="86"/>
      <c r="I423934" s="11"/>
    </row>
    <row r="423942" spans="1:9" s="4" customFormat="1" x14ac:dyDescent="0.2">
      <c r="A423942" s="27"/>
      <c r="B423942" s="67"/>
      <c r="C423942" s="83"/>
      <c r="D423942" s="85"/>
      <c r="E423942" s="82"/>
      <c r="F423942" s="81"/>
      <c r="G423942" s="86"/>
      <c r="H423942" s="86"/>
      <c r="I423942" s="11"/>
    </row>
    <row r="423944" spans="1:9" s="4" customFormat="1" x14ac:dyDescent="0.2">
      <c r="A423944" s="27"/>
      <c r="B423944" s="67"/>
      <c r="C423944" s="83"/>
      <c r="D423944" s="85"/>
      <c r="E423944" s="82"/>
      <c r="F423944" s="81"/>
      <c r="G423944" s="86"/>
      <c r="H423944" s="86"/>
      <c r="I423944" s="11"/>
    </row>
    <row r="423950" spans="1:9" s="4" customFormat="1" x14ac:dyDescent="0.2">
      <c r="A423950" s="27"/>
      <c r="B423950" s="67"/>
      <c r="C423950" s="83"/>
      <c r="D423950" s="85"/>
      <c r="E423950" s="82"/>
      <c r="F423950" s="81"/>
      <c r="G423950" s="86"/>
      <c r="H423950" s="86"/>
      <c r="I423950" s="11"/>
    </row>
    <row r="423958" spans="1:9" s="4" customFormat="1" x14ac:dyDescent="0.2">
      <c r="A423958" s="27"/>
      <c r="B423958" s="67"/>
      <c r="C423958" s="83"/>
      <c r="D423958" s="85"/>
      <c r="E423958" s="82"/>
      <c r="F423958" s="81"/>
      <c r="G423958" s="86"/>
      <c r="H423958" s="86"/>
      <c r="I423958" s="11"/>
    </row>
    <row r="423960" spans="1:9" s="4" customFormat="1" x14ac:dyDescent="0.2">
      <c r="A423960" s="27"/>
      <c r="B423960" s="67"/>
      <c r="C423960" s="83"/>
      <c r="D423960" s="85"/>
      <c r="E423960" s="82"/>
      <c r="F423960" s="81"/>
      <c r="G423960" s="86"/>
      <c r="H423960" s="86"/>
      <c r="I423960" s="11"/>
    </row>
    <row r="423966" spans="1:9" s="4" customFormat="1" x14ac:dyDescent="0.2">
      <c r="A423966" s="27"/>
      <c r="B423966" s="67"/>
      <c r="C423966" s="83"/>
      <c r="D423966" s="85"/>
      <c r="E423966" s="82"/>
      <c r="F423966" s="81"/>
      <c r="G423966" s="86"/>
      <c r="H423966" s="86"/>
      <c r="I423966" s="11"/>
    </row>
    <row r="423974" spans="1:9" s="4" customFormat="1" x14ac:dyDescent="0.2">
      <c r="A423974" s="27"/>
      <c r="B423974" s="67"/>
      <c r="C423974" s="83"/>
      <c r="D423974" s="85"/>
      <c r="E423974" s="82"/>
      <c r="F423974" s="81"/>
      <c r="G423974" s="86"/>
      <c r="H423974" s="86"/>
      <c r="I423974" s="11"/>
    </row>
    <row r="423976" spans="1:9" s="4" customFormat="1" x14ac:dyDescent="0.2">
      <c r="A423976" s="27"/>
      <c r="B423976" s="67"/>
      <c r="C423976" s="83"/>
      <c r="D423976" s="85"/>
      <c r="E423976" s="82"/>
      <c r="F423976" s="81"/>
      <c r="G423976" s="86"/>
      <c r="H423976" s="86"/>
      <c r="I423976" s="11"/>
    </row>
    <row r="423982" spans="1:9" s="4" customFormat="1" x14ac:dyDescent="0.2">
      <c r="A423982" s="27"/>
      <c r="B423982" s="67"/>
      <c r="C423982" s="83"/>
      <c r="D423982" s="85"/>
      <c r="E423982" s="82"/>
      <c r="F423982" s="81"/>
      <c r="G423982" s="86"/>
      <c r="H423982" s="86"/>
      <c r="I423982" s="11"/>
    </row>
    <row r="423990" spans="1:9" s="4" customFormat="1" x14ac:dyDescent="0.2">
      <c r="A423990" s="27"/>
      <c r="B423990" s="67"/>
      <c r="C423990" s="83"/>
      <c r="D423990" s="85"/>
      <c r="E423990" s="82"/>
      <c r="F423990" s="81"/>
      <c r="G423990" s="86"/>
      <c r="H423990" s="86"/>
      <c r="I423990" s="11"/>
    </row>
    <row r="423992" spans="1:9" s="4" customFormat="1" x14ac:dyDescent="0.2">
      <c r="A423992" s="27"/>
      <c r="B423992" s="67"/>
      <c r="C423992" s="83"/>
      <c r="D423992" s="85"/>
      <c r="E423992" s="82"/>
      <c r="F423992" s="81"/>
      <c r="G423992" s="86"/>
      <c r="H423992" s="86"/>
      <c r="I423992" s="11"/>
    </row>
    <row r="423998" spans="1:9" s="4" customFormat="1" x14ac:dyDescent="0.2">
      <c r="A423998" s="27"/>
      <c r="B423998" s="67"/>
      <c r="C423998" s="83"/>
      <c r="D423998" s="85"/>
      <c r="E423998" s="82"/>
      <c r="F423998" s="81"/>
      <c r="G423998" s="86"/>
      <c r="H423998" s="86"/>
      <c r="I423998" s="11"/>
    </row>
    <row r="424006" spans="1:9" s="4" customFormat="1" x14ac:dyDescent="0.2">
      <c r="A424006" s="27"/>
      <c r="B424006" s="67"/>
      <c r="C424006" s="83"/>
      <c r="D424006" s="85"/>
      <c r="E424006" s="82"/>
      <c r="F424006" s="81"/>
      <c r="G424006" s="86"/>
      <c r="H424006" s="86"/>
      <c r="I424006" s="11"/>
    </row>
    <row r="424008" spans="1:9" s="4" customFormat="1" x14ac:dyDescent="0.2">
      <c r="A424008" s="27"/>
      <c r="B424008" s="67"/>
      <c r="C424008" s="83"/>
      <c r="D424008" s="85"/>
      <c r="E424008" s="82"/>
      <c r="F424008" s="81"/>
      <c r="G424008" s="86"/>
      <c r="H424008" s="86"/>
      <c r="I424008" s="11"/>
    </row>
    <row r="424014" spans="1:9" s="4" customFormat="1" x14ac:dyDescent="0.2">
      <c r="A424014" s="27"/>
      <c r="B424014" s="67"/>
      <c r="C424014" s="83"/>
      <c r="D424014" s="85"/>
      <c r="E424014" s="82"/>
      <c r="F424014" s="81"/>
      <c r="G424014" s="86"/>
      <c r="H424014" s="86"/>
      <c r="I424014" s="11"/>
    </row>
    <row r="424022" spans="1:9" s="4" customFormat="1" x14ac:dyDescent="0.2">
      <c r="A424022" s="27"/>
      <c r="B424022" s="67"/>
      <c r="C424022" s="83"/>
      <c r="D424022" s="85"/>
      <c r="E424022" s="82"/>
      <c r="F424022" s="81"/>
      <c r="G424022" s="86"/>
      <c r="H424022" s="86"/>
      <c r="I424022" s="11"/>
    </row>
    <row r="424024" spans="1:9" s="4" customFormat="1" x14ac:dyDescent="0.2">
      <c r="A424024" s="27"/>
      <c r="B424024" s="67"/>
      <c r="C424024" s="83"/>
      <c r="D424024" s="85"/>
      <c r="E424024" s="82"/>
      <c r="F424024" s="81"/>
      <c r="G424024" s="86"/>
      <c r="H424024" s="86"/>
      <c r="I424024" s="11"/>
    </row>
    <row r="424030" spans="1:9" s="4" customFormat="1" x14ac:dyDescent="0.2">
      <c r="A424030" s="27"/>
      <c r="B424030" s="67"/>
      <c r="C424030" s="83"/>
      <c r="D424030" s="85"/>
      <c r="E424030" s="82"/>
      <c r="F424030" s="81"/>
      <c r="G424030" s="86"/>
      <c r="H424030" s="86"/>
      <c r="I424030" s="11"/>
    </row>
    <row r="424038" spans="1:9" s="4" customFormat="1" x14ac:dyDescent="0.2">
      <c r="A424038" s="27"/>
      <c r="B424038" s="67"/>
      <c r="C424038" s="83"/>
      <c r="D424038" s="85"/>
      <c r="E424038" s="82"/>
      <c r="F424038" s="81"/>
      <c r="G424038" s="86"/>
      <c r="H424038" s="86"/>
      <c r="I424038" s="11"/>
    </row>
    <row r="424040" spans="1:9" s="4" customFormat="1" x14ac:dyDescent="0.2">
      <c r="A424040" s="27"/>
      <c r="B424040" s="67"/>
      <c r="C424040" s="83"/>
      <c r="D424040" s="85"/>
      <c r="E424040" s="82"/>
      <c r="F424040" s="81"/>
      <c r="G424040" s="86"/>
      <c r="H424040" s="86"/>
      <c r="I424040" s="11"/>
    </row>
    <row r="424046" spans="1:9" s="4" customFormat="1" x14ac:dyDescent="0.2">
      <c r="A424046" s="27"/>
      <c r="B424046" s="67"/>
      <c r="C424046" s="83"/>
      <c r="D424046" s="85"/>
      <c r="E424046" s="82"/>
      <c r="F424046" s="81"/>
      <c r="G424046" s="86"/>
      <c r="H424046" s="86"/>
      <c r="I424046" s="11"/>
    </row>
    <row r="424054" spans="1:9" s="4" customFormat="1" x14ac:dyDescent="0.2">
      <c r="A424054" s="27"/>
      <c r="B424054" s="67"/>
      <c r="C424054" s="83"/>
      <c r="D424054" s="85"/>
      <c r="E424054" s="82"/>
      <c r="F424054" s="81"/>
      <c r="G424054" s="86"/>
      <c r="H424054" s="86"/>
      <c r="I424054" s="11"/>
    </row>
    <row r="424056" spans="1:9" s="4" customFormat="1" x14ac:dyDescent="0.2">
      <c r="A424056" s="27"/>
      <c r="B424056" s="67"/>
      <c r="C424056" s="83"/>
      <c r="D424056" s="85"/>
      <c r="E424056" s="82"/>
      <c r="F424056" s="81"/>
      <c r="G424056" s="86"/>
      <c r="H424056" s="86"/>
      <c r="I424056" s="11"/>
    </row>
    <row r="424062" spans="1:9" s="4" customFormat="1" x14ac:dyDescent="0.2">
      <c r="A424062" s="27"/>
      <c r="B424062" s="67"/>
      <c r="C424062" s="83"/>
      <c r="D424062" s="85"/>
      <c r="E424062" s="82"/>
      <c r="F424062" s="81"/>
      <c r="G424062" s="86"/>
      <c r="H424062" s="86"/>
      <c r="I424062" s="11"/>
    </row>
    <row r="424070" spans="1:9" s="4" customFormat="1" x14ac:dyDescent="0.2">
      <c r="A424070" s="27"/>
      <c r="B424070" s="67"/>
      <c r="C424070" s="83"/>
      <c r="D424070" s="85"/>
      <c r="E424070" s="82"/>
      <c r="F424070" s="81"/>
      <c r="G424070" s="86"/>
      <c r="H424070" s="86"/>
      <c r="I424070" s="11"/>
    </row>
    <row r="424072" spans="1:9" s="4" customFormat="1" x14ac:dyDescent="0.2">
      <c r="A424072" s="27"/>
      <c r="B424072" s="67"/>
      <c r="C424072" s="83"/>
      <c r="D424072" s="85"/>
      <c r="E424072" s="82"/>
      <c r="F424072" s="81"/>
      <c r="G424072" s="86"/>
      <c r="H424072" s="86"/>
      <c r="I424072" s="11"/>
    </row>
    <row r="424078" spans="1:9" s="4" customFormat="1" x14ac:dyDescent="0.2">
      <c r="A424078" s="27"/>
      <c r="B424078" s="67"/>
      <c r="C424078" s="83"/>
      <c r="D424078" s="85"/>
      <c r="E424078" s="82"/>
      <c r="F424078" s="81"/>
      <c r="G424078" s="86"/>
      <c r="H424078" s="86"/>
      <c r="I424078" s="11"/>
    </row>
    <row r="424086" spans="1:9" s="4" customFormat="1" x14ac:dyDescent="0.2">
      <c r="A424086" s="27"/>
      <c r="B424086" s="67"/>
      <c r="C424086" s="83"/>
      <c r="D424086" s="85"/>
      <c r="E424086" s="82"/>
      <c r="F424086" s="81"/>
      <c r="G424086" s="86"/>
      <c r="H424086" s="86"/>
      <c r="I424086" s="11"/>
    </row>
    <row r="424088" spans="1:9" s="4" customFormat="1" x14ac:dyDescent="0.2">
      <c r="A424088" s="27"/>
      <c r="B424088" s="67"/>
      <c r="C424088" s="83"/>
      <c r="D424088" s="85"/>
      <c r="E424088" s="82"/>
      <c r="F424088" s="81"/>
      <c r="G424088" s="86"/>
      <c r="H424088" s="86"/>
      <c r="I424088" s="11"/>
    </row>
    <row r="424094" spans="1:9" s="4" customFormat="1" x14ac:dyDescent="0.2">
      <c r="A424094" s="27"/>
      <c r="B424094" s="67"/>
      <c r="C424094" s="83"/>
      <c r="D424094" s="85"/>
      <c r="E424094" s="82"/>
      <c r="F424094" s="81"/>
      <c r="G424094" s="86"/>
      <c r="H424094" s="86"/>
      <c r="I424094" s="11"/>
    </row>
    <row r="424102" spans="1:9" s="4" customFormat="1" x14ac:dyDescent="0.2">
      <c r="A424102" s="27"/>
      <c r="B424102" s="67"/>
      <c r="C424102" s="83"/>
      <c r="D424102" s="85"/>
      <c r="E424102" s="82"/>
      <c r="F424102" s="81"/>
      <c r="G424102" s="86"/>
      <c r="H424102" s="86"/>
      <c r="I424102" s="11"/>
    </row>
    <row r="424104" spans="1:9" s="4" customFormat="1" x14ac:dyDescent="0.2">
      <c r="A424104" s="27"/>
      <c r="B424104" s="67"/>
      <c r="C424104" s="83"/>
      <c r="D424104" s="85"/>
      <c r="E424104" s="82"/>
      <c r="F424104" s="81"/>
      <c r="G424104" s="86"/>
      <c r="H424104" s="86"/>
      <c r="I424104" s="11"/>
    </row>
    <row r="424110" spans="1:9" s="4" customFormat="1" x14ac:dyDescent="0.2">
      <c r="A424110" s="27"/>
      <c r="B424110" s="67"/>
      <c r="C424110" s="83"/>
      <c r="D424110" s="85"/>
      <c r="E424110" s="82"/>
      <c r="F424110" s="81"/>
      <c r="G424110" s="86"/>
      <c r="H424110" s="86"/>
      <c r="I424110" s="11"/>
    </row>
    <row r="424118" spans="1:9" s="4" customFormat="1" x14ac:dyDescent="0.2">
      <c r="A424118" s="27"/>
      <c r="B424118" s="67"/>
      <c r="C424118" s="83"/>
      <c r="D424118" s="85"/>
      <c r="E424118" s="82"/>
      <c r="F424118" s="81"/>
      <c r="G424118" s="86"/>
      <c r="H424118" s="86"/>
      <c r="I424118" s="11"/>
    </row>
    <row r="424120" spans="1:9" s="4" customFormat="1" x14ac:dyDescent="0.2">
      <c r="A424120" s="27"/>
      <c r="B424120" s="67"/>
      <c r="C424120" s="83"/>
      <c r="D424120" s="85"/>
      <c r="E424120" s="82"/>
      <c r="F424120" s="81"/>
      <c r="G424120" s="86"/>
      <c r="H424120" s="86"/>
      <c r="I424120" s="11"/>
    </row>
    <row r="424126" spans="1:9" s="4" customFormat="1" x14ac:dyDescent="0.2">
      <c r="A424126" s="27"/>
      <c r="B424126" s="67"/>
      <c r="C424126" s="83"/>
      <c r="D424126" s="85"/>
      <c r="E424126" s="82"/>
      <c r="F424126" s="81"/>
      <c r="G424126" s="86"/>
      <c r="H424126" s="86"/>
      <c r="I424126" s="11"/>
    </row>
    <row r="424134" spans="1:9" s="4" customFormat="1" x14ac:dyDescent="0.2">
      <c r="A424134" s="27"/>
      <c r="B424134" s="67"/>
      <c r="C424134" s="83"/>
      <c r="D424134" s="85"/>
      <c r="E424134" s="82"/>
      <c r="F424134" s="81"/>
      <c r="G424134" s="86"/>
      <c r="H424134" s="86"/>
      <c r="I424134" s="11"/>
    </row>
    <row r="424136" spans="1:9" s="4" customFormat="1" x14ac:dyDescent="0.2">
      <c r="A424136" s="27"/>
      <c r="B424136" s="67"/>
      <c r="C424136" s="83"/>
      <c r="D424136" s="85"/>
      <c r="E424136" s="82"/>
      <c r="F424136" s="81"/>
      <c r="G424136" s="86"/>
      <c r="H424136" s="86"/>
      <c r="I424136" s="11"/>
    </row>
    <row r="424142" spans="1:9" s="4" customFormat="1" x14ac:dyDescent="0.2">
      <c r="A424142" s="27"/>
      <c r="B424142" s="67"/>
      <c r="C424142" s="83"/>
      <c r="D424142" s="85"/>
      <c r="E424142" s="82"/>
      <c r="F424142" s="81"/>
      <c r="G424142" s="86"/>
      <c r="H424142" s="86"/>
      <c r="I424142" s="11"/>
    </row>
    <row r="424150" spans="1:9" s="4" customFormat="1" x14ac:dyDescent="0.2">
      <c r="A424150" s="27"/>
      <c r="B424150" s="67"/>
      <c r="C424150" s="83"/>
      <c r="D424150" s="85"/>
      <c r="E424150" s="82"/>
      <c r="F424150" s="81"/>
      <c r="G424150" s="86"/>
      <c r="H424150" s="86"/>
      <c r="I424150" s="11"/>
    </row>
    <row r="424152" spans="1:9" s="4" customFormat="1" x14ac:dyDescent="0.2">
      <c r="A424152" s="27"/>
      <c r="B424152" s="67"/>
      <c r="C424152" s="83"/>
      <c r="D424152" s="85"/>
      <c r="E424152" s="82"/>
      <c r="F424152" s="81"/>
      <c r="G424152" s="86"/>
      <c r="H424152" s="86"/>
      <c r="I424152" s="11"/>
    </row>
    <row r="424158" spans="1:9" s="4" customFormat="1" x14ac:dyDescent="0.2">
      <c r="A424158" s="27"/>
      <c r="B424158" s="67"/>
      <c r="C424158" s="83"/>
      <c r="D424158" s="85"/>
      <c r="E424158" s="82"/>
      <c r="F424158" s="81"/>
      <c r="G424158" s="86"/>
      <c r="H424158" s="86"/>
      <c r="I424158" s="11"/>
    </row>
    <row r="424166" spans="1:9" s="4" customFormat="1" x14ac:dyDescent="0.2">
      <c r="A424166" s="27"/>
      <c r="B424166" s="67"/>
      <c r="C424166" s="83"/>
      <c r="D424166" s="85"/>
      <c r="E424166" s="82"/>
      <c r="F424166" s="81"/>
      <c r="G424166" s="86"/>
      <c r="H424166" s="86"/>
      <c r="I424166" s="11"/>
    </row>
    <row r="424168" spans="1:9" s="4" customFormat="1" x14ac:dyDescent="0.2">
      <c r="A424168" s="27"/>
      <c r="B424168" s="67"/>
      <c r="C424168" s="83"/>
      <c r="D424168" s="85"/>
      <c r="E424168" s="82"/>
      <c r="F424168" s="81"/>
      <c r="G424168" s="86"/>
      <c r="H424168" s="86"/>
      <c r="I424168" s="11"/>
    </row>
    <row r="424174" spans="1:9" s="4" customFormat="1" x14ac:dyDescent="0.2">
      <c r="A424174" s="27"/>
      <c r="B424174" s="67"/>
      <c r="C424174" s="83"/>
      <c r="D424174" s="85"/>
      <c r="E424174" s="82"/>
      <c r="F424174" s="81"/>
      <c r="G424174" s="86"/>
      <c r="H424174" s="86"/>
      <c r="I424174" s="11"/>
    </row>
    <row r="424182" spans="1:9" s="4" customFormat="1" x14ac:dyDescent="0.2">
      <c r="A424182" s="27"/>
      <c r="B424182" s="67"/>
      <c r="C424182" s="83"/>
      <c r="D424182" s="85"/>
      <c r="E424182" s="82"/>
      <c r="F424182" s="81"/>
      <c r="G424182" s="86"/>
      <c r="H424182" s="86"/>
      <c r="I424182" s="11"/>
    </row>
    <row r="424184" spans="1:9" s="4" customFormat="1" x14ac:dyDescent="0.2">
      <c r="A424184" s="27"/>
      <c r="B424184" s="67"/>
      <c r="C424184" s="83"/>
      <c r="D424184" s="85"/>
      <c r="E424184" s="82"/>
      <c r="F424184" s="81"/>
      <c r="G424184" s="86"/>
      <c r="H424184" s="86"/>
      <c r="I424184" s="11"/>
    </row>
    <row r="424190" spans="1:9" s="4" customFormat="1" x14ac:dyDescent="0.2">
      <c r="A424190" s="27"/>
      <c r="B424190" s="67"/>
      <c r="C424190" s="83"/>
      <c r="D424190" s="85"/>
      <c r="E424190" s="82"/>
      <c r="F424190" s="81"/>
      <c r="G424190" s="86"/>
      <c r="H424190" s="86"/>
      <c r="I424190" s="11"/>
    </row>
    <row r="424198" spans="1:9" s="4" customFormat="1" x14ac:dyDescent="0.2">
      <c r="A424198" s="27"/>
      <c r="B424198" s="67"/>
      <c r="C424198" s="83"/>
      <c r="D424198" s="85"/>
      <c r="E424198" s="82"/>
      <c r="F424198" s="81"/>
      <c r="G424198" s="86"/>
      <c r="H424198" s="86"/>
      <c r="I424198" s="11"/>
    </row>
    <row r="424200" spans="1:9" s="4" customFormat="1" x14ac:dyDescent="0.2">
      <c r="A424200" s="27"/>
      <c r="B424200" s="67"/>
      <c r="C424200" s="83"/>
      <c r="D424200" s="85"/>
      <c r="E424200" s="82"/>
      <c r="F424200" s="81"/>
      <c r="G424200" s="86"/>
      <c r="H424200" s="86"/>
      <c r="I424200" s="11"/>
    </row>
    <row r="424206" spans="1:9" s="4" customFormat="1" x14ac:dyDescent="0.2">
      <c r="A424206" s="27"/>
      <c r="B424206" s="67"/>
      <c r="C424206" s="83"/>
      <c r="D424206" s="85"/>
      <c r="E424206" s="82"/>
      <c r="F424206" s="81"/>
      <c r="G424206" s="86"/>
      <c r="H424206" s="86"/>
      <c r="I424206" s="11"/>
    </row>
    <row r="424214" spans="1:9" s="4" customFormat="1" x14ac:dyDescent="0.2">
      <c r="A424214" s="27"/>
      <c r="B424214" s="67"/>
      <c r="C424214" s="83"/>
      <c r="D424214" s="85"/>
      <c r="E424214" s="82"/>
      <c r="F424214" s="81"/>
      <c r="G424214" s="86"/>
      <c r="H424214" s="86"/>
      <c r="I424214" s="11"/>
    </row>
    <row r="424216" spans="1:9" s="4" customFormat="1" x14ac:dyDescent="0.2">
      <c r="A424216" s="27"/>
      <c r="B424216" s="67"/>
      <c r="C424216" s="83"/>
      <c r="D424216" s="85"/>
      <c r="E424216" s="82"/>
      <c r="F424216" s="81"/>
      <c r="G424216" s="86"/>
      <c r="H424216" s="86"/>
      <c r="I424216" s="11"/>
    </row>
    <row r="424222" spans="1:9" s="4" customFormat="1" x14ac:dyDescent="0.2">
      <c r="A424222" s="27"/>
      <c r="B424222" s="67"/>
      <c r="C424222" s="83"/>
      <c r="D424222" s="85"/>
      <c r="E424222" s="82"/>
      <c r="F424222" s="81"/>
      <c r="G424222" s="86"/>
      <c r="H424222" s="86"/>
      <c r="I424222" s="11"/>
    </row>
    <row r="424230" spans="1:9" s="4" customFormat="1" x14ac:dyDescent="0.2">
      <c r="A424230" s="27"/>
      <c r="B424230" s="67"/>
      <c r="C424230" s="83"/>
      <c r="D424230" s="85"/>
      <c r="E424230" s="82"/>
      <c r="F424230" s="81"/>
      <c r="G424230" s="86"/>
      <c r="H424230" s="86"/>
      <c r="I424230" s="11"/>
    </row>
    <row r="424232" spans="1:9" s="4" customFormat="1" x14ac:dyDescent="0.2">
      <c r="A424232" s="27"/>
      <c r="B424232" s="67"/>
      <c r="C424232" s="83"/>
      <c r="D424232" s="85"/>
      <c r="E424232" s="82"/>
      <c r="F424232" s="81"/>
      <c r="G424232" s="86"/>
      <c r="H424232" s="86"/>
      <c r="I424232" s="11"/>
    </row>
    <row r="424238" spans="1:9" s="4" customFormat="1" x14ac:dyDescent="0.2">
      <c r="A424238" s="27"/>
      <c r="B424238" s="67"/>
      <c r="C424238" s="83"/>
      <c r="D424238" s="85"/>
      <c r="E424238" s="82"/>
      <c r="F424238" s="81"/>
      <c r="G424238" s="86"/>
      <c r="H424238" s="86"/>
      <c r="I424238" s="11"/>
    </row>
    <row r="424246" spans="1:9" s="4" customFormat="1" x14ac:dyDescent="0.2">
      <c r="A424246" s="27"/>
      <c r="B424246" s="67"/>
      <c r="C424246" s="83"/>
      <c r="D424246" s="85"/>
      <c r="E424246" s="82"/>
      <c r="F424246" s="81"/>
      <c r="G424246" s="86"/>
      <c r="H424246" s="86"/>
      <c r="I424246" s="11"/>
    </row>
    <row r="424248" spans="1:9" s="4" customFormat="1" x14ac:dyDescent="0.2">
      <c r="A424248" s="27"/>
      <c r="B424248" s="67"/>
      <c r="C424248" s="83"/>
      <c r="D424248" s="85"/>
      <c r="E424248" s="82"/>
      <c r="F424248" s="81"/>
      <c r="G424248" s="86"/>
      <c r="H424248" s="86"/>
      <c r="I424248" s="11"/>
    </row>
    <row r="424254" spans="1:9" s="4" customFormat="1" x14ac:dyDescent="0.2">
      <c r="A424254" s="27"/>
      <c r="B424254" s="67"/>
      <c r="C424254" s="83"/>
      <c r="D424254" s="85"/>
      <c r="E424254" s="82"/>
      <c r="F424254" s="81"/>
      <c r="G424254" s="86"/>
      <c r="H424254" s="86"/>
      <c r="I424254" s="11"/>
    </row>
    <row r="424262" spans="1:9" s="4" customFormat="1" x14ac:dyDescent="0.2">
      <c r="A424262" s="27"/>
      <c r="B424262" s="67"/>
      <c r="C424262" s="83"/>
      <c r="D424262" s="85"/>
      <c r="E424262" s="82"/>
      <c r="F424262" s="81"/>
      <c r="G424262" s="86"/>
      <c r="H424262" s="86"/>
      <c r="I424262" s="11"/>
    </row>
    <row r="424264" spans="1:9" s="4" customFormat="1" x14ac:dyDescent="0.2">
      <c r="A424264" s="27"/>
      <c r="B424264" s="67"/>
      <c r="C424264" s="83"/>
      <c r="D424264" s="85"/>
      <c r="E424264" s="82"/>
      <c r="F424264" s="81"/>
      <c r="G424264" s="86"/>
      <c r="H424264" s="86"/>
      <c r="I424264" s="11"/>
    </row>
    <row r="424270" spans="1:9" s="4" customFormat="1" x14ac:dyDescent="0.2">
      <c r="A424270" s="27"/>
      <c r="B424270" s="67"/>
      <c r="C424270" s="83"/>
      <c r="D424270" s="85"/>
      <c r="E424270" s="82"/>
      <c r="F424270" s="81"/>
      <c r="G424270" s="86"/>
      <c r="H424270" s="86"/>
      <c r="I424270" s="11"/>
    </row>
    <row r="424278" spans="1:9" s="4" customFormat="1" x14ac:dyDescent="0.2">
      <c r="A424278" s="27"/>
      <c r="B424278" s="67"/>
      <c r="C424278" s="83"/>
      <c r="D424278" s="85"/>
      <c r="E424278" s="82"/>
      <c r="F424278" s="81"/>
      <c r="G424278" s="86"/>
      <c r="H424278" s="86"/>
      <c r="I424278" s="11"/>
    </row>
    <row r="424280" spans="1:9" s="4" customFormat="1" x14ac:dyDescent="0.2">
      <c r="A424280" s="27"/>
      <c r="B424280" s="67"/>
      <c r="C424280" s="83"/>
      <c r="D424280" s="85"/>
      <c r="E424280" s="82"/>
      <c r="F424280" s="81"/>
      <c r="G424280" s="86"/>
      <c r="H424280" s="86"/>
      <c r="I424280" s="11"/>
    </row>
    <row r="424286" spans="1:9" s="4" customFormat="1" x14ac:dyDescent="0.2">
      <c r="A424286" s="27"/>
      <c r="B424286" s="67"/>
      <c r="C424286" s="83"/>
      <c r="D424286" s="85"/>
      <c r="E424286" s="82"/>
      <c r="F424286" s="81"/>
      <c r="G424286" s="86"/>
      <c r="H424286" s="86"/>
      <c r="I424286" s="11"/>
    </row>
    <row r="424294" spans="1:9" s="4" customFormat="1" x14ac:dyDescent="0.2">
      <c r="A424294" s="27"/>
      <c r="B424294" s="67"/>
      <c r="C424294" s="83"/>
      <c r="D424294" s="85"/>
      <c r="E424294" s="82"/>
      <c r="F424294" s="81"/>
      <c r="G424294" s="86"/>
      <c r="H424294" s="86"/>
      <c r="I424294" s="11"/>
    </row>
    <row r="424296" spans="1:9" s="4" customFormat="1" x14ac:dyDescent="0.2">
      <c r="A424296" s="27"/>
      <c r="B424296" s="67"/>
      <c r="C424296" s="83"/>
      <c r="D424296" s="85"/>
      <c r="E424296" s="82"/>
      <c r="F424296" s="81"/>
      <c r="G424296" s="86"/>
      <c r="H424296" s="86"/>
      <c r="I424296" s="11"/>
    </row>
    <row r="424302" spans="1:9" s="4" customFormat="1" x14ac:dyDescent="0.2">
      <c r="A424302" s="27"/>
      <c r="B424302" s="67"/>
      <c r="C424302" s="83"/>
      <c r="D424302" s="85"/>
      <c r="E424302" s="82"/>
      <c r="F424302" s="81"/>
      <c r="G424302" s="86"/>
      <c r="H424302" s="86"/>
      <c r="I424302" s="11"/>
    </row>
    <row r="424310" spans="1:9" s="4" customFormat="1" x14ac:dyDescent="0.2">
      <c r="A424310" s="27"/>
      <c r="B424310" s="67"/>
      <c r="C424310" s="83"/>
      <c r="D424310" s="85"/>
      <c r="E424310" s="82"/>
      <c r="F424310" s="81"/>
      <c r="G424310" s="86"/>
      <c r="H424310" s="86"/>
      <c r="I424310" s="11"/>
    </row>
    <row r="424312" spans="1:9" s="4" customFormat="1" x14ac:dyDescent="0.2">
      <c r="A424312" s="27"/>
      <c r="B424312" s="67"/>
      <c r="C424312" s="83"/>
      <c r="D424312" s="85"/>
      <c r="E424312" s="82"/>
      <c r="F424312" s="81"/>
      <c r="G424312" s="86"/>
      <c r="H424312" s="86"/>
      <c r="I424312" s="11"/>
    </row>
    <row r="424318" spans="1:9" s="4" customFormat="1" x14ac:dyDescent="0.2">
      <c r="A424318" s="27"/>
      <c r="B424318" s="67"/>
      <c r="C424318" s="83"/>
      <c r="D424318" s="85"/>
      <c r="E424318" s="82"/>
      <c r="F424318" s="81"/>
      <c r="G424318" s="86"/>
      <c r="H424318" s="86"/>
      <c r="I424318" s="11"/>
    </row>
    <row r="424326" spans="1:9" s="4" customFormat="1" x14ac:dyDescent="0.2">
      <c r="A424326" s="27"/>
      <c r="B424326" s="67"/>
      <c r="C424326" s="83"/>
      <c r="D424326" s="85"/>
      <c r="E424326" s="82"/>
      <c r="F424326" s="81"/>
      <c r="G424326" s="86"/>
      <c r="H424326" s="86"/>
      <c r="I424326" s="11"/>
    </row>
    <row r="424328" spans="1:9" s="4" customFormat="1" x14ac:dyDescent="0.2">
      <c r="A424328" s="27"/>
      <c r="B424328" s="67"/>
      <c r="C424328" s="83"/>
      <c r="D424328" s="85"/>
      <c r="E424328" s="82"/>
      <c r="F424328" s="81"/>
      <c r="G424328" s="86"/>
      <c r="H424328" s="86"/>
      <c r="I424328" s="11"/>
    </row>
    <row r="424334" spans="1:9" s="4" customFormat="1" x14ac:dyDescent="0.2">
      <c r="A424334" s="27"/>
      <c r="B424334" s="67"/>
      <c r="C424334" s="83"/>
      <c r="D424334" s="85"/>
      <c r="E424334" s="82"/>
      <c r="F424334" s="81"/>
      <c r="G424334" s="86"/>
      <c r="H424334" s="86"/>
      <c r="I424334" s="11"/>
    </row>
    <row r="424342" spans="1:9" s="4" customFormat="1" x14ac:dyDescent="0.2">
      <c r="A424342" s="27"/>
      <c r="B424342" s="67"/>
      <c r="C424342" s="83"/>
      <c r="D424342" s="85"/>
      <c r="E424342" s="82"/>
      <c r="F424342" s="81"/>
      <c r="G424342" s="86"/>
      <c r="H424342" s="86"/>
      <c r="I424342" s="11"/>
    </row>
    <row r="424344" spans="1:9" s="4" customFormat="1" x14ac:dyDescent="0.2">
      <c r="A424344" s="27"/>
      <c r="B424344" s="67"/>
      <c r="C424344" s="83"/>
      <c r="D424344" s="85"/>
      <c r="E424344" s="82"/>
      <c r="F424344" s="81"/>
      <c r="G424344" s="86"/>
      <c r="H424344" s="86"/>
      <c r="I424344" s="11"/>
    </row>
    <row r="424350" spans="1:9" s="4" customFormat="1" x14ac:dyDescent="0.2">
      <c r="A424350" s="27"/>
      <c r="B424350" s="67"/>
      <c r="C424350" s="83"/>
      <c r="D424350" s="85"/>
      <c r="E424350" s="82"/>
      <c r="F424350" s="81"/>
      <c r="G424350" s="86"/>
      <c r="H424350" s="86"/>
      <c r="I424350" s="11"/>
    </row>
    <row r="424358" spans="1:9" s="4" customFormat="1" x14ac:dyDescent="0.2">
      <c r="A424358" s="27"/>
      <c r="B424358" s="67"/>
      <c r="C424358" s="83"/>
      <c r="D424358" s="85"/>
      <c r="E424358" s="82"/>
      <c r="F424358" s="81"/>
      <c r="G424358" s="86"/>
      <c r="H424358" s="86"/>
      <c r="I424358" s="11"/>
    </row>
    <row r="424360" spans="1:9" s="4" customFormat="1" x14ac:dyDescent="0.2">
      <c r="A424360" s="27"/>
      <c r="B424360" s="67"/>
      <c r="C424360" s="83"/>
      <c r="D424360" s="85"/>
      <c r="E424360" s="82"/>
      <c r="F424360" s="81"/>
      <c r="G424360" s="86"/>
      <c r="H424360" s="86"/>
      <c r="I424360" s="11"/>
    </row>
    <row r="424366" spans="1:9" s="4" customFormat="1" x14ac:dyDescent="0.2">
      <c r="A424366" s="27"/>
      <c r="B424366" s="67"/>
      <c r="C424366" s="83"/>
      <c r="D424366" s="85"/>
      <c r="E424366" s="82"/>
      <c r="F424366" s="81"/>
      <c r="G424366" s="86"/>
      <c r="H424366" s="86"/>
      <c r="I424366" s="11"/>
    </row>
    <row r="424374" spans="1:9" s="4" customFormat="1" x14ac:dyDescent="0.2">
      <c r="A424374" s="27"/>
      <c r="B424374" s="67"/>
      <c r="C424374" s="83"/>
      <c r="D424374" s="85"/>
      <c r="E424374" s="82"/>
      <c r="F424374" s="81"/>
      <c r="G424374" s="86"/>
      <c r="H424374" s="86"/>
      <c r="I424374" s="11"/>
    </row>
    <row r="424376" spans="1:9" s="4" customFormat="1" x14ac:dyDescent="0.2">
      <c r="A424376" s="27"/>
      <c r="B424376" s="67"/>
      <c r="C424376" s="83"/>
      <c r="D424376" s="85"/>
      <c r="E424376" s="82"/>
      <c r="F424376" s="81"/>
      <c r="G424376" s="86"/>
      <c r="H424376" s="86"/>
      <c r="I424376" s="11"/>
    </row>
    <row r="424382" spans="1:9" s="4" customFormat="1" x14ac:dyDescent="0.2">
      <c r="A424382" s="27"/>
      <c r="B424382" s="67"/>
      <c r="C424382" s="83"/>
      <c r="D424382" s="85"/>
      <c r="E424382" s="82"/>
      <c r="F424382" s="81"/>
      <c r="G424382" s="86"/>
      <c r="H424382" s="86"/>
      <c r="I424382" s="11"/>
    </row>
    <row r="424390" spans="1:9" s="4" customFormat="1" x14ac:dyDescent="0.2">
      <c r="A424390" s="27"/>
      <c r="B424390" s="67"/>
      <c r="C424390" s="83"/>
      <c r="D424390" s="85"/>
      <c r="E424390" s="82"/>
      <c r="F424390" s="81"/>
      <c r="G424390" s="86"/>
      <c r="H424390" s="86"/>
      <c r="I424390" s="11"/>
    </row>
    <row r="424392" spans="1:9" s="4" customFormat="1" x14ac:dyDescent="0.2">
      <c r="A424392" s="27"/>
      <c r="B424392" s="67"/>
      <c r="C424392" s="83"/>
      <c r="D424392" s="85"/>
      <c r="E424392" s="82"/>
      <c r="F424392" s="81"/>
      <c r="G424392" s="86"/>
      <c r="H424392" s="86"/>
      <c r="I424392" s="11"/>
    </row>
    <row r="424398" spans="1:9" s="4" customFormat="1" x14ac:dyDescent="0.2">
      <c r="A424398" s="27"/>
      <c r="B424398" s="67"/>
      <c r="C424398" s="83"/>
      <c r="D424398" s="85"/>
      <c r="E424398" s="82"/>
      <c r="F424398" s="81"/>
      <c r="G424398" s="86"/>
      <c r="H424398" s="86"/>
      <c r="I424398" s="11"/>
    </row>
    <row r="424406" spans="1:9" s="4" customFormat="1" x14ac:dyDescent="0.2">
      <c r="A424406" s="27"/>
      <c r="B424406" s="67"/>
      <c r="C424406" s="83"/>
      <c r="D424406" s="85"/>
      <c r="E424406" s="82"/>
      <c r="F424406" s="81"/>
      <c r="G424406" s="86"/>
      <c r="H424406" s="86"/>
      <c r="I424406" s="11"/>
    </row>
    <row r="424408" spans="1:9" s="4" customFormat="1" x14ac:dyDescent="0.2">
      <c r="A424408" s="27"/>
      <c r="B424408" s="67"/>
      <c r="C424408" s="83"/>
      <c r="D424408" s="85"/>
      <c r="E424408" s="82"/>
      <c r="F424408" s="81"/>
      <c r="G424408" s="86"/>
      <c r="H424408" s="86"/>
      <c r="I424408" s="11"/>
    </row>
    <row r="424414" spans="1:9" s="4" customFormat="1" x14ac:dyDescent="0.2">
      <c r="A424414" s="27"/>
      <c r="B424414" s="67"/>
      <c r="C424414" s="83"/>
      <c r="D424414" s="85"/>
      <c r="E424414" s="82"/>
      <c r="F424414" s="81"/>
      <c r="G424414" s="86"/>
      <c r="H424414" s="86"/>
      <c r="I424414" s="11"/>
    </row>
    <row r="424422" spans="1:9" s="4" customFormat="1" x14ac:dyDescent="0.2">
      <c r="A424422" s="27"/>
      <c r="B424422" s="67"/>
      <c r="C424422" s="83"/>
      <c r="D424422" s="85"/>
      <c r="E424422" s="82"/>
      <c r="F424422" s="81"/>
      <c r="G424422" s="86"/>
      <c r="H424422" s="86"/>
      <c r="I424422" s="11"/>
    </row>
    <row r="424424" spans="1:9" s="4" customFormat="1" x14ac:dyDescent="0.2">
      <c r="A424424" s="27"/>
      <c r="B424424" s="67"/>
      <c r="C424424" s="83"/>
      <c r="D424424" s="85"/>
      <c r="E424424" s="82"/>
      <c r="F424424" s="81"/>
      <c r="G424424" s="86"/>
      <c r="H424424" s="86"/>
      <c r="I424424" s="11"/>
    </row>
    <row r="424430" spans="1:9" s="4" customFormat="1" x14ac:dyDescent="0.2">
      <c r="A424430" s="27"/>
      <c r="B424430" s="67"/>
      <c r="C424430" s="83"/>
      <c r="D424430" s="85"/>
      <c r="E424430" s="82"/>
      <c r="F424430" s="81"/>
      <c r="G424430" s="86"/>
      <c r="H424430" s="86"/>
      <c r="I424430" s="11"/>
    </row>
    <row r="424438" spans="1:9" s="4" customFormat="1" x14ac:dyDescent="0.2">
      <c r="A424438" s="27"/>
      <c r="B424438" s="67"/>
      <c r="C424438" s="83"/>
      <c r="D424438" s="85"/>
      <c r="E424438" s="82"/>
      <c r="F424438" s="81"/>
      <c r="G424438" s="86"/>
      <c r="H424438" s="86"/>
      <c r="I424438" s="11"/>
    </row>
    <row r="424440" spans="1:9" s="4" customFormat="1" x14ac:dyDescent="0.2">
      <c r="A424440" s="27"/>
      <c r="B424440" s="67"/>
      <c r="C424440" s="83"/>
      <c r="D424440" s="85"/>
      <c r="E424440" s="82"/>
      <c r="F424440" s="81"/>
      <c r="G424440" s="86"/>
      <c r="H424440" s="86"/>
      <c r="I424440" s="11"/>
    </row>
    <row r="424446" spans="1:9" s="4" customFormat="1" x14ac:dyDescent="0.2">
      <c r="A424446" s="27"/>
      <c r="B424446" s="67"/>
      <c r="C424446" s="83"/>
      <c r="D424446" s="85"/>
      <c r="E424446" s="82"/>
      <c r="F424446" s="81"/>
      <c r="G424446" s="86"/>
      <c r="H424446" s="86"/>
      <c r="I424446" s="11"/>
    </row>
    <row r="424454" spans="1:9" s="4" customFormat="1" x14ac:dyDescent="0.2">
      <c r="A424454" s="27"/>
      <c r="B424454" s="67"/>
      <c r="C424454" s="83"/>
      <c r="D424454" s="85"/>
      <c r="E424454" s="82"/>
      <c r="F424454" s="81"/>
      <c r="G424454" s="86"/>
      <c r="H424454" s="86"/>
      <c r="I424454" s="11"/>
    </row>
    <row r="424456" spans="1:9" s="4" customFormat="1" x14ac:dyDescent="0.2">
      <c r="A424456" s="27"/>
      <c r="B424456" s="67"/>
      <c r="C424456" s="83"/>
      <c r="D424456" s="85"/>
      <c r="E424456" s="82"/>
      <c r="F424456" s="81"/>
      <c r="G424456" s="86"/>
      <c r="H424456" s="86"/>
      <c r="I424456" s="11"/>
    </row>
    <row r="424462" spans="1:9" s="4" customFormat="1" x14ac:dyDescent="0.2">
      <c r="A424462" s="27"/>
      <c r="B424462" s="67"/>
      <c r="C424462" s="83"/>
      <c r="D424462" s="85"/>
      <c r="E424462" s="82"/>
      <c r="F424462" s="81"/>
      <c r="G424462" s="86"/>
      <c r="H424462" s="86"/>
      <c r="I424462" s="11"/>
    </row>
    <row r="424470" spans="1:9" s="4" customFormat="1" x14ac:dyDescent="0.2">
      <c r="A424470" s="27"/>
      <c r="B424470" s="67"/>
      <c r="C424470" s="83"/>
      <c r="D424470" s="85"/>
      <c r="E424470" s="82"/>
      <c r="F424470" s="81"/>
      <c r="G424470" s="86"/>
      <c r="H424470" s="86"/>
      <c r="I424470" s="11"/>
    </row>
    <row r="424472" spans="1:9" s="4" customFormat="1" x14ac:dyDescent="0.2">
      <c r="A424472" s="27"/>
      <c r="B424472" s="67"/>
      <c r="C424472" s="83"/>
      <c r="D424472" s="85"/>
      <c r="E424472" s="82"/>
      <c r="F424472" s="81"/>
      <c r="G424472" s="86"/>
      <c r="H424472" s="86"/>
      <c r="I424472" s="11"/>
    </row>
    <row r="424478" spans="1:9" s="4" customFormat="1" x14ac:dyDescent="0.2">
      <c r="A424478" s="27"/>
      <c r="B424478" s="67"/>
      <c r="C424478" s="83"/>
      <c r="D424478" s="85"/>
      <c r="E424478" s="82"/>
      <c r="F424478" s="81"/>
      <c r="G424478" s="86"/>
      <c r="H424478" s="86"/>
      <c r="I424478" s="11"/>
    </row>
    <row r="424486" spans="1:9" s="4" customFormat="1" x14ac:dyDescent="0.2">
      <c r="A424486" s="27"/>
      <c r="B424486" s="67"/>
      <c r="C424486" s="83"/>
      <c r="D424486" s="85"/>
      <c r="E424486" s="82"/>
      <c r="F424486" s="81"/>
      <c r="G424486" s="86"/>
      <c r="H424486" s="86"/>
      <c r="I424486" s="11"/>
    </row>
    <row r="424488" spans="1:9" s="4" customFormat="1" x14ac:dyDescent="0.2">
      <c r="A424488" s="27"/>
      <c r="B424488" s="67"/>
      <c r="C424488" s="83"/>
      <c r="D424488" s="85"/>
      <c r="E424488" s="82"/>
      <c r="F424488" s="81"/>
      <c r="G424488" s="86"/>
      <c r="H424488" s="86"/>
      <c r="I424488" s="11"/>
    </row>
    <row r="424494" spans="1:9" s="4" customFormat="1" x14ac:dyDescent="0.2">
      <c r="A424494" s="27"/>
      <c r="B424494" s="67"/>
      <c r="C424494" s="83"/>
      <c r="D424494" s="85"/>
      <c r="E424494" s="82"/>
      <c r="F424494" s="81"/>
      <c r="G424494" s="86"/>
      <c r="H424494" s="86"/>
      <c r="I424494" s="11"/>
    </row>
    <row r="424502" spans="1:9" s="4" customFormat="1" x14ac:dyDescent="0.2">
      <c r="A424502" s="27"/>
      <c r="B424502" s="67"/>
      <c r="C424502" s="83"/>
      <c r="D424502" s="85"/>
      <c r="E424502" s="82"/>
      <c r="F424502" s="81"/>
      <c r="G424502" s="86"/>
      <c r="H424502" s="86"/>
      <c r="I424502" s="11"/>
    </row>
    <row r="424504" spans="1:9" s="4" customFormat="1" x14ac:dyDescent="0.2">
      <c r="A424504" s="27"/>
      <c r="B424504" s="67"/>
      <c r="C424504" s="83"/>
      <c r="D424504" s="85"/>
      <c r="E424504" s="82"/>
      <c r="F424504" s="81"/>
      <c r="G424504" s="86"/>
      <c r="H424504" s="86"/>
      <c r="I424504" s="11"/>
    </row>
    <row r="424510" spans="1:9" s="4" customFormat="1" x14ac:dyDescent="0.2">
      <c r="A424510" s="27"/>
      <c r="B424510" s="67"/>
      <c r="C424510" s="83"/>
      <c r="D424510" s="85"/>
      <c r="E424510" s="82"/>
      <c r="F424510" s="81"/>
      <c r="G424510" s="86"/>
      <c r="H424510" s="86"/>
      <c r="I424510" s="11"/>
    </row>
    <row r="424518" spans="1:9" s="4" customFormat="1" x14ac:dyDescent="0.2">
      <c r="A424518" s="27"/>
      <c r="B424518" s="67"/>
      <c r="C424518" s="83"/>
      <c r="D424518" s="85"/>
      <c r="E424518" s="82"/>
      <c r="F424518" s="81"/>
      <c r="G424518" s="86"/>
      <c r="H424518" s="86"/>
      <c r="I424518" s="11"/>
    </row>
    <row r="424520" spans="1:9" s="4" customFormat="1" x14ac:dyDescent="0.2">
      <c r="A424520" s="27"/>
      <c r="B424520" s="67"/>
      <c r="C424520" s="83"/>
      <c r="D424520" s="85"/>
      <c r="E424520" s="82"/>
      <c r="F424520" s="81"/>
      <c r="G424520" s="86"/>
      <c r="H424520" s="86"/>
      <c r="I424520" s="11"/>
    </row>
    <row r="424526" spans="1:9" s="4" customFormat="1" x14ac:dyDescent="0.2">
      <c r="A424526" s="27"/>
      <c r="B424526" s="67"/>
      <c r="C424526" s="83"/>
      <c r="D424526" s="85"/>
      <c r="E424526" s="82"/>
      <c r="F424526" s="81"/>
      <c r="G424526" s="86"/>
      <c r="H424526" s="86"/>
      <c r="I424526" s="11"/>
    </row>
    <row r="424534" spans="1:9" s="4" customFormat="1" x14ac:dyDescent="0.2">
      <c r="A424534" s="27"/>
      <c r="B424534" s="67"/>
      <c r="C424534" s="83"/>
      <c r="D424534" s="85"/>
      <c r="E424534" s="82"/>
      <c r="F424534" s="81"/>
      <c r="G424534" s="86"/>
      <c r="H424534" s="86"/>
      <c r="I424534" s="11"/>
    </row>
    <row r="424536" spans="1:9" s="4" customFormat="1" x14ac:dyDescent="0.2">
      <c r="A424536" s="27"/>
      <c r="B424536" s="67"/>
      <c r="C424536" s="83"/>
      <c r="D424536" s="85"/>
      <c r="E424536" s="82"/>
      <c r="F424536" s="81"/>
      <c r="G424536" s="86"/>
      <c r="H424536" s="86"/>
      <c r="I424536" s="11"/>
    </row>
    <row r="424542" spans="1:9" s="4" customFormat="1" x14ac:dyDescent="0.2">
      <c r="A424542" s="27"/>
      <c r="B424542" s="67"/>
      <c r="C424542" s="83"/>
      <c r="D424542" s="85"/>
      <c r="E424542" s="82"/>
      <c r="F424542" s="81"/>
      <c r="G424542" s="86"/>
      <c r="H424542" s="86"/>
      <c r="I424542" s="11"/>
    </row>
    <row r="424550" spans="1:9" s="4" customFormat="1" x14ac:dyDescent="0.2">
      <c r="A424550" s="27"/>
      <c r="B424550" s="67"/>
      <c r="C424550" s="83"/>
      <c r="D424550" s="85"/>
      <c r="E424550" s="82"/>
      <c r="F424550" s="81"/>
      <c r="G424550" s="86"/>
      <c r="H424550" s="86"/>
      <c r="I424550" s="11"/>
    </row>
    <row r="424552" spans="1:9" s="4" customFormat="1" x14ac:dyDescent="0.2">
      <c r="A424552" s="27"/>
      <c r="B424552" s="67"/>
      <c r="C424552" s="83"/>
      <c r="D424552" s="85"/>
      <c r="E424552" s="82"/>
      <c r="F424552" s="81"/>
      <c r="G424552" s="86"/>
      <c r="H424552" s="86"/>
      <c r="I424552" s="11"/>
    </row>
    <row r="424558" spans="1:9" s="4" customFormat="1" x14ac:dyDescent="0.2">
      <c r="A424558" s="27"/>
      <c r="B424558" s="67"/>
      <c r="C424558" s="83"/>
      <c r="D424558" s="85"/>
      <c r="E424558" s="82"/>
      <c r="F424558" s="81"/>
      <c r="G424558" s="86"/>
      <c r="H424558" s="86"/>
      <c r="I424558" s="11"/>
    </row>
    <row r="424566" spans="1:9" s="4" customFormat="1" x14ac:dyDescent="0.2">
      <c r="A424566" s="27"/>
      <c r="B424566" s="67"/>
      <c r="C424566" s="83"/>
      <c r="D424566" s="85"/>
      <c r="E424566" s="82"/>
      <c r="F424566" s="81"/>
      <c r="G424566" s="86"/>
      <c r="H424566" s="86"/>
      <c r="I424566" s="11"/>
    </row>
    <row r="424568" spans="1:9" s="4" customFormat="1" x14ac:dyDescent="0.2">
      <c r="A424568" s="27"/>
      <c r="B424568" s="67"/>
      <c r="C424568" s="83"/>
      <c r="D424568" s="85"/>
      <c r="E424568" s="82"/>
      <c r="F424568" s="81"/>
      <c r="G424568" s="86"/>
      <c r="H424568" s="86"/>
      <c r="I424568" s="11"/>
    </row>
    <row r="424574" spans="1:9" s="4" customFormat="1" x14ac:dyDescent="0.2">
      <c r="A424574" s="27"/>
      <c r="B424574" s="67"/>
      <c r="C424574" s="83"/>
      <c r="D424574" s="85"/>
      <c r="E424574" s="82"/>
      <c r="F424574" s="81"/>
      <c r="G424574" s="86"/>
      <c r="H424574" s="86"/>
      <c r="I424574" s="11"/>
    </row>
    <row r="424582" spans="1:9" s="4" customFormat="1" x14ac:dyDescent="0.2">
      <c r="A424582" s="27"/>
      <c r="B424582" s="67"/>
      <c r="C424582" s="83"/>
      <c r="D424582" s="85"/>
      <c r="E424582" s="82"/>
      <c r="F424582" s="81"/>
      <c r="G424582" s="86"/>
      <c r="H424582" s="86"/>
      <c r="I424582" s="11"/>
    </row>
    <row r="424584" spans="1:9" s="4" customFormat="1" x14ac:dyDescent="0.2">
      <c r="A424584" s="27"/>
      <c r="B424584" s="67"/>
      <c r="C424584" s="83"/>
      <c r="D424584" s="85"/>
      <c r="E424584" s="82"/>
      <c r="F424584" s="81"/>
      <c r="G424584" s="86"/>
      <c r="H424584" s="86"/>
      <c r="I424584" s="11"/>
    </row>
    <row r="424590" spans="1:9" s="4" customFormat="1" x14ac:dyDescent="0.2">
      <c r="A424590" s="27"/>
      <c r="B424590" s="67"/>
      <c r="C424590" s="83"/>
      <c r="D424590" s="85"/>
      <c r="E424590" s="82"/>
      <c r="F424590" s="81"/>
      <c r="G424590" s="86"/>
      <c r="H424590" s="86"/>
      <c r="I424590" s="11"/>
    </row>
    <row r="424598" spans="1:9" s="4" customFormat="1" x14ac:dyDescent="0.2">
      <c r="A424598" s="27"/>
      <c r="B424598" s="67"/>
      <c r="C424598" s="83"/>
      <c r="D424598" s="85"/>
      <c r="E424598" s="82"/>
      <c r="F424598" s="81"/>
      <c r="G424598" s="86"/>
      <c r="H424598" s="86"/>
      <c r="I424598" s="11"/>
    </row>
    <row r="424600" spans="1:9" s="4" customFormat="1" x14ac:dyDescent="0.2">
      <c r="A424600" s="27"/>
      <c r="B424600" s="67"/>
      <c r="C424600" s="83"/>
      <c r="D424600" s="85"/>
      <c r="E424600" s="82"/>
      <c r="F424600" s="81"/>
      <c r="G424600" s="86"/>
      <c r="H424600" s="86"/>
      <c r="I424600" s="11"/>
    </row>
    <row r="424606" spans="1:9" s="4" customFormat="1" x14ac:dyDescent="0.2">
      <c r="A424606" s="27"/>
      <c r="B424606" s="67"/>
      <c r="C424606" s="83"/>
      <c r="D424606" s="85"/>
      <c r="E424606" s="82"/>
      <c r="F424606" s="81"/>
      <c r="G424606" s="86"/>
      <c r="H424606" s="86"/>
      <c r="I424606" s="11"/>
    </row>
    <row r="424614" spans="1:9" s="4" customFormat="1" x14ac:dyDescent="0.2">
      <c r="A424614" s="27"/>
      <c r="B424614" s="67"/>
      <c r="C424614" s="83"/>
      <c r="D424614" s="85"/>
      <c r="E424614" s="82"/>
      <c r="F424614" s="81"/>
      <c r="G424614" s="86"/>
      <c r="H424614" s="86"/>
      <c r="I424614" s="11"/>
    </row>
    <row r="424616" spans="1:9" s="4" customFormat="1" x14ac:dyDescent="0.2">
      <c r="A424616" s="27"/>
      <c r="B424616" s="67"/>
      <c r="C424616" s="83"/>
      <c r="D424616" s="85"/>
      <c r="E424616" s="82"/>
      <c r="F424616" s="81"/>
      <c r="G424616" s="86"/>
      <c r="H424616" s="86"/>
      <c r="I424616" s="11"/>
    </row>
    <row r="424622" spans="1:9" s="4" customFormat="1" x14ac:dyDescent="0.2">
      <c r="A424622" s="27"/>
      <c r="B424622" s="67"/>
      <c r="C424622" s="83"/>
      <c r="D424622" s="85"/>
      <c r="E424622" s="82"/>
      <c r="F424622" s="81"/>
      <c r="G424622" s="86"/>
      <c r="H424622" s="86"/>
      <c r="I424622" s="11"/>
    </row>
    <row r="424630" spans="1:9" s="4" customFormat="1" x14ac:dyDescent="0.2">
      <c r="A424630" s="27"/>
      <c r="B424630" s="67"/>
      <c r="C424630" s="83"/>
      <c r="D424630" s="85"/>
      <c r="E424630" s="82"/>
      <c r="F424630" s="81"/>
      <c r="G424630" s="86"/>
      <c r="H424630" s="86"/>
      <c r="I424630" s="11"/>
    </row>
    <row r="424632" spans="1:9" s="4" customFormat="1" x14ac:dyDescent="0.2">
      <c r="A424632" s="27"/>
      <c r="B424632" s="67"/>
      <c r="C424632" s="83"/>
      <c r="D424632" s="85"/>
      <c r="E424632" s="82"/>
      <c r="F424632" s="81"/>
      <c r="G424632" s="86"/>
      <c r="H424632" s="86"/>
      <c r="I424632" s="11"/>
    </row>
    <row r="424638" spans="1:9" s="4" customFormat="1" x14ac:dyDescent="0.2">
      <c r="A424638" s="27"/>
      <c r="B424638" s="67"/>
      <c r="C424638" s="83"/>
      <c r="D424638" s="85"/>
      <c r="E424638" s="82"/>
      <c r="F424638" s="81"/>
      <c r="G424638" s="86"/>
      <c r="H424638" s="86"/>
      <c r="I424638" s="11"/>
    </row>
    <row r="424646" spans="1:9" s="4" customFormat="1" x14ac:dyDescent="0.2">
      <c r="A424646" s="27"/>
      <c r="B424646" s="67"/>
      <c r="C424646" s="83"/>
      <c r="D424646" s="85"/>
      <c r="E424646" s="82"/>
      <c r="F424646" s="81"/>
      <c r="G424646" s="86"/>
      <c r="H424646" s="86"/>
      <c r="I424646" s="11"/>
    </row>
    <row r="424648" spans="1:9" s="4" customFormat="1" x14ac:dyDescent="0.2">
      <c r="A424648" s="27"/>
      <c r="B424648" s="67"/>
      <c r="C424648" s="83"/>
      <c r="D424648" s="85"/>
      <c r="E424648" s="82"/>
      <c r="F424648" s="81"/>
      <c r="G424648" s="86"/>
      <c r="H424648" s="86"/>
      <c r="I424648" s="11"/>
    </row>
    <row r="424654" spans="1:9" s="4" customFormat="1" x14ac:dyDescent="0.2">
      <c r="A424654" s="27"/>
      <c r="B424654" s="67"/>
      <c r="C424654" s="83"/>
      <c r="D424654" s="85"/>
      <c r="E424654" s="82"/>
      <c r="F424654" s="81"/>
      <c r="G424654" s="86"/>
      <c r="H424654" s="86"/>
      <c r="I424654" s="11"/>
    </row>
    <row r="424662" spans="1:9" s="4" customFormat="1" x14ac:dyDescent="0.2">
      <c r="A424662" s="27"/>
      <c r="B424662" s="67"/>
      <c r="C424662" s="83"/>
      <c r="D424662" s="85"/>
      <c r="E424662" s="82"/>
      <c r="F424662" s="81"/>
      <c r="G424662" s="86"/>
      <c r="H424662" s="86"/>
      <c r="I424662" s="11"/>
    </row>
    <row r="424664" spans="1:9" s="4" customFormat="1" x14ac:dyDescent="0.2">
      <c r="A424664" s="27"/>
      <c r="B424664" s="67"/>
      <c r="C424664" s="83"/>
      <c r="D424664" s="85"/>
      <c r="E424664" s="82"/>
      <c r="F424664" s="81"/>
      <c r="G424664" s="86"/>
      <c r="H424664" s="86"/>
      <c r="I424664" s="11"/>
    </row>
    <row r="424670" spans="1:9" s="4" customFormat="1" x14ac:dyDescent="0.2">
      <c r="A424670" s="27"/>
      <c r="B424670" s="67"/>
      <c r="C424670" s="83"/>
      <c r="D424670" s="85"/>
      <c r="E424670" s="82"/>
      <c r="F424670" s="81"/>
      <c r="G424670" s="86"/>
      <c r="H424670" s="86"/>
      <c r="I424670" s="11"/>
    </row>
    <row r="424678" spans="1:9" s="4" customFormat="1" x14ac:dyDescent="0.2">
      <c r="A424678" s="27"/>
      <c r="B424678" s="67"/>
      <c r="C424678" s="83"/>
      <c r="D424678" s="85"/>
      <c r="E424678" s="82"/>
      <c r="F424678" s="81"/>
      <c r="G424678" s="86"/>
      <c r="H424678" s="86"/>
      <c r="I424678" s="11"/>
    </row>
    <row r="424680" spans="1:9" s="4" customFormat="1" x14ac:dyDescent="0.2">
      <c r="A424680" s="27"/>
      <c r="B424680" s="67"/>
      <c r="C424680" s="83"/>
      <c r="D424680" s="85"/>
      <c r="E424680" s="82"/>
      <c r="F424680" s="81"/>
      <c r="G424680" s="86"/>
      <c r="H424680" s="86"/>
      <c r="I424680" s="11"/>
    </row>
    <row r="424686" spans="1:9" s="4" customFormat="1" x14ac:dyDescent="0.2">
      <c r="A424686" s="27"/>
      <c r="B424686" s="67"/>
      <c r="C424686" s="83"/>
      <c r="D424686" s="85"/>
      <c r="E424686" s="82"/>
      <c r="F424686" s="81"/>
      <c r="G424686" s="86"/>
      <c r="H424686" s="86"/>
      <c r="I424686" s="11"/>
    </row>
    <row r="424694" spans="1:9" s="4" customFormat="1" x14ac:dyDescent="0.2">
      <c r="A424694" s="27"/>
      <c r="B424694" s="67"/>
      <c r="C424694" s="83"/>
      <c r="D424694" s="85"/>
      <c r="E424694" s="82"/>
      <c r="F424694" s="81"/>
      <c r="G424694" s="86"/>
      <c r="H424694" s="86"/>
      <c r="I424694" s="11"/>
    </row>
    <row r="424696" spans="1:9" s="4" customFormat="1" x14ac:dyDescent="0.2">
      <c r="A424696" s="27"/>
      <c r="B424696" s="67"/>
      <c r="C424696" s="83"/>
      <c r="D424696" s="85"/>
      <c r="E424696" s="82"/>
      <c r="F424696" s="81"/>
      <c r="G424696" s="86"/>
      <c r="H424696" s="86"/>
      <c r="I424696" s="11"/>
    </row>
    <row r="424702" spans="1:9" s="4" customFormat="1" x14ac:dyDescent="0.2">
      <c r="A424702" s="27"/>
      <c r="B424702" s="67"/>
      <c r="C424702" s="83"/>
      <c r="D424702" s="85"/>
      <c r="E424702" s="82"/>
      <c r="F424702" s="81"/>
      <c r="G424702" s="86"/>
      <c r="H424702" s="86"/>
      <c r="I424702" s="11"/>
    </row>
    <row r="424710" spans="1:9" s="4" customFormat="1" x14ac:dyDescent="0.2">
      <c r="A424710" s="27"/>
      <c r="B424710" s="67"/>
      <c r="C424710" s="83"/>
      <c r="D424710" s="85"/>
      <c r="E424710" s="82"/>
      <c r="F424710" s="81"/>
      <c r="G424710" s="86"/>
      <c r="H424710" s="86"/>
      <c r="I424710" s="11"/>
    </row>
    <row r="424712" spans="1:9" s="4" customFormat="1" x14ac:dyDescent="0.2">
      <c r="A424712" s="27"/>
      <c r="B424712" s="67"/>
      <c r="C424712" s="83"/>
      <c r="D424712" s="85"/>
      <c r="E424712" s="82"/>
      <c r="F424712" s="81"/>
      <c r="G424712" s="86"/>
      <c r="H424712" s="86"/>
      <c r="I424712" s="11"/>
    </row>
    <row r="424718" spans="1:9" s="4" customFormat="1" x14ac:dyDescent="0.2">
      <c r="A424718" s="27"/>
      <c r="B424718" s="67"/>
      <c r="C424718" s="83"/>
      <c r="D424718" s="85"/>
      <c r="E424718" s="82"/>
      <c r="F424718" s="81"/>
      <c r="G424718" s="86"/>
      <c r="H424718" s="86"/>
      <c r="I424718" s="11"/>
    </row>
    <row r="424726" spans="1:9" s="4" customFormat="1" x14ac:dyDescent="0.2">
      <c r="A424726" s="27"/>
      <c r="B424726" s="67"/>
      <c r="C424726" s="83"/>
      <c r="D424726" s="85"/>
      <c r="E424726" s="82"/>
      <c r="F424726" s="81"/>
      <c r="G424726" s="86"/>
      <c r="H424726" s="86"/>
      <c r="I424726" s="11"/>
    </row>
    <row r="424728" spans="1:9" s="4" customFormat="1" x14ac:dyDescent="0.2">
      <c r="A424728" s="27"/>
      <c r="B424728" s="67"/>
      <c r="C424728" s="83"/>
      <c r="D424728" s="85"/>
      <c r="E424728" s="82"/>
      <c r="F424728" s="81"/>
      <c r="G424728" s="86"/>
      <c r="H424728" s="86"/>
      <c r="I424728" s="11"/>
    </row>
    <row r="424734" spans="1:9" s="4" customFormat="1" x14ac:dyDescent="0.2">
      <c r="A424734" s="27"/>
      <c r="B424734" s="67"/>
      <c r="C424734" s="83"/>
      <c r="D424734" s="85"/>
      <c r="E424734" s="82"/>
      <c r="F424734" s="81"/>
      <c r="G424734" s="86"/>
      <c r="H424734" s="86"/>
      <c r="I424734" s="11"/>
    </row>
    <row r="424742" spans="1:9" s="4" customFormat="1" x14ac:dyDescent="0.2">
      <c r="A424742" s="27"/>
      <c r="B424742" s="67"/>
      <c r="C424742" s="83"/>
      <c r="D424742" s="85"/>
      <c r="E424742" s="82"/>
      <c r="F424742" s="81"/>
      <c r="G424742" s="86"/>
      <c r="H424742" s="86"/>
      <c r="I424742" s="11"/>
    </row>
    <row r="424744" spans="1:9" s="4" customFormat="1" x14ac:dyDescent="0.2">
      <c r="A424744" s="27"/>
      <c r="B424744" s="67"/>
      <c r="C424744" s="83"/>
      <c r="D424744" s="85"/>
      <c r="E424744" s="82"/>
      <c r="F424744" s="81"/>
      <c r="G424744" s="86"/>
      <c r="H424744" s="86"/>
      <c r="I424744" s="11"/>
    </row>
    <row r="424750" spans="1:9" s="4" customFormat="1" x14ac:dyDescent="0.2">
      <c r="A424750" s="27"/>
      <c r="B424750" s="67"/>
      <c r="C424750" s="83"/>
      <c r="D424750" s="85"/>
      <c r="E424750" s="82"/>
      <c r="F424750" s="81"/>
      <c r="G424750" s="86"/>
      <c r="H424750" s="86"/>
      <c r="I424750" s="11"/>
    </row>
    <row r="424758" spans="1:9" s="4" customFormat="1" x14ac:dyDescent="0.2">
      <c r="A424758" s="27"/>
      <c r="B424758" s="67"/>
      <c r="C424758" s="83"/>
      <c r="D424758" s="85"/>
      <c r="E424758" s="82"/>
      <c r="F424758" s="81"/>
      <c r="G424758" s="86"/>
      <c r="H424758" s="86"/>
      <c r="I424758" s="11"/>
    </row>
    <row r="424760" spans="1:9" s="4" customFormat="1" x14ac:dyDescent="0.2">
      <c r="A424760" s="27"/>
      <c r="B424760" s="67"/>
      <c r="C424760" s="83"/>
      <c r="D424760" s="85"/>
      <c r="E424760" s="82"/>
      <c r="F424760" s="81"/>
      <c r="G424760" s="86"/>
      <c r="H424760" s="86"/>
      <c r="I424760" s="11"/>
    </row>
    <row r="424766" spans="1:9" s="4" customFormat="1" x14ac:dyDescent="0.2">
      <c r="A424766" s="27"/>
      <c r="B424766" s="67"/>
      <c r="C424766" s="83"/>
      <c r="D424766" s="85"/>
      <c r="E424766" s="82"/>
      <c r="F424766" s="81"/>
      <c r="G424766" s="86"/>
      <c r="H424766" s="86"/>
      <c r="I424766" s="11"/>
    </row>
    <row r="424774" spans="1:9" s="4" customFormat="1" x14ac:dyDescent="0.2">
      <c r="A424774" s="27"/>
      <c r="B424774" s="67"/>
      <c r="C424774" s="83"/>
      <c r="D424774" s="85"/>
      <c r="E424774" s="82"/>
      <c r="F424774" s="81"/>
      <c r="G424774" s="86"/>
      <c r="H424774" s="86"/>
      <c r="I424774" s="11"/>
    </row>
    <row r="424776" spans="1:9" s="4" customFormat="1" x14ac:dyDescent="0.2">
      <c r="A424776" s="27"/>
      <c r="B424776" s="67"/>
      <c r="C424776" s="83"/>
      <c r="D424776" s="85"/>
      <c r="E424776" s="82"/>
      <c r="F424776" s="81"/>
      <c r="G424776" s="86"/>
      <c r="H424776" s="86"/>
      <c r="I424776" s="11"/>
    </row>
    <row r="424782" spans="1:9" s="4" customFormat="1" x14ac:dyDescent="0.2">
      <c r="A424782" s="27"/>
      <c r="B424782" s="67"/>
      <c r="C424782" s="83"/>
      <c r="D424782" s="85"/>
      <c r="E424782" s="82"/>
      <c r="F424782" s="81"/>
      <c r="G424782" s="86"/>
      <c r="H424782" s="86"/>
      <c r="I424782" s="11"/>
    </row>
    <row r="424790" spans="1:9" s="4" customFormat="1" x14ac:dyDescent="0.2">
      <c r="A424790" s="27"/>
      <c r="B424790" s="67"/>
      <c r="C424790" s="83"/>
      <c r="D424790" s="85"/>
      <c r="E424790" s="82"/>
      <c r="F424790" s="81"/>
      <c r="G424790" s="86"/>
      <c r="H424790" s="86"/>
      <c r="I424790" s="11"/>
    </row>
    <row r="424792" spans="1:9" s="4" customFormat="1" x14ac:dyDescent="0.2">
      <c r="A424792" s="27"/>
      <c r="B424792" s="67"/>
      <c r="C424792" s="83"/>
      <c r="D424792" s="85"/>
      <c r="E424792" s="82"/>
      <c r="F424792" s="81"/>
      <c r="G424792" s="86"/>
      <c r="H424792" s="86"/>
      <c r="I424792" s="11"/>
    </row>
    <row r="424798" spans="1:9" s="4" customFormat="1" x14ac:dyDescent="0.2">
      <c r="A424798" s="27"/>
      <c r="B424798" s="67"/>
      <c r="C424798" s="83"/>
      <c r="D424798" s="85"/>
      <c r="E424798" s="82"/>
      <c r="F424798" s="81"/>
      <c r="G424798" s="86"/>
      <c r="H424798" s="86"/>
      <c r="I424798" s="11"/>
    </row>
    <row r="424806" spans="1:9" s="4" customFormat="1" x14ac:dyDescent="0.2">
      <c r="A424806" s="27"/>
      <c r="B424806" s="67"/>
      <c r="C424806" s="83"/>
      <c r="D424806" s="85"/>
      <c r="E424806" s="82"/>
      <c r="F424806" s="81"/>
      <c r="G424806" s="86"/>
      <c r="H424806" s="86"/>
      <c r="I424806" s="11"/>
    </row>
    <row r="424808" spans="1:9" s="4" customFormat="1" x14ac:dyDescent="0.2">
      <c r="A424808" s="27"/>
      <c r="B424808" s="67"/>
      <c r="C424808" s="83"/>
      <c r="D424808" s="85"/>
      <c r="E424808" s="82"/>
      <c r="F424808" s="81"/>
      <c r="G424808" s="86"/>
      <c r="H424808" s="86"/>
      <c r="I424808" s="11"/>
    </row>
    <row r="424814" spans="1:9" s="4" customFormat="1" x14ac:dyDescent="0.2">
      <c r="A424814" s="27"/>
      <c r="B424814" s="67"/>
      <c r="C424814" s="83"/>
      <c r="D424814" s="85"/>
      <c r="E424814" s="82"/>
      <c r="F424814" s="81"/>
      <c r="G424814" s="86"/>
      <c r="H424814" s="86"/>
      <c r="I424814" s="11"/>
    </row>
    <row r="424822" spans="1:9" s="4" customFormat="1" x14ac:dyDescent="0.2">
      <c r="A424822" s="27"/>
      <c r="B424822" s="67"/>
      <c r="C424822" s="83"/>
      <c r="D424822" s="85"/>
      <c r="E424822" s="82"/>
      <c r="F424822" s="81"/>
      <c r="G424822" s="86"/>
      <c r="H424822" s="86"/>
      <c r="I424822" s="11"/>
    </row>
    <row r="424824" spans="1:9" s="4" customFormat="1" x14ac:dyDescent="0.2">
      <c r="A424824" s="27"/>
      <c r="B424824" s="67"/>
      <c r="C424824" s="83"/>
      <c r="D424824" s="85"/>
      <c r="E424824" s="82"/>
      <c r="F424824" s="81"/>
      <c r="G424824" s="86"/>
      <c r="H424824" s="86"/>
      <c r="I424824" s="11"/>
    </row>
    <row r="424830" spans="1:9" s="4" customFormat="1" x14ac:dyDescent="0.2">
      <c r="A424830" s="27"/>
      <c r="B424830" s="67"/>
      <c r="C424830" s="83"/>
      <c r="D424830" s="85"/>
      <c r="E424830" s="82"/>
      <c r="F424830" s="81"/>
      <c r="G424830" s="86"/>
      <c r="H424830" s="86"/>
      <c r="I424830" s="11"/>
    </row>
    <row r="424838" spans="1:9" s="4" customFormat="1" x14ac:dyDescent="0.2">
      <c r="A424838" s="27"/>
      <c r="B424838" s="67"/>
      <c r="C424838" s="83"/>
      <c r="D424838" s="85"/>
      <c r="E424838" s="82"/>
      <c r="F424838" s="81"/>
      <c r="G424838" s="86"/>
      <c r="H424838" s="86"/>
      <c r="I424838" s="11"/>
    </row>
    <row r="424840" spans="1:9" s="4" customFormat="1" x14ac:dyDescent="0.2">
      <c r="A424840" s="27"/>
      <c r="B424840" s="67"/>
      <c r="C424840" s="83"/>
      <c r="D424840" s="85"/>
      <c r="E424840" s="82"/>
      <c r="F424840" s="81"/>
      <c r="G424840" s="86"/>
      <c r="H424840" s="86"/>
      <c r="I424840" s="11"/>
    </row>
    <row r="424846" spans="1:9" s="4" customFormat="1" x14ac:dyDescent="0.2">
      <c r="A424846" s="27"/>
      <c r="B424846" s="67"/>
      <c r="C424846" s="83"/>
      <c r="D424846" s="85"/>
      <c r="E424846" s="82"/>
      <c r="F424846" s="81"/>
      <c r="G424846" s="86"/>
      <c r="H424846" s="86"/>
      <c r="I424846" s="11"/>
    </row>
    <row r="424854" spans="1:9" s="4" customFormat="1" x14ac:dyDescent="0.2">
      <c r="A424854" s="27"/>
      <c r="B424854" s="67"/>
      <c r="C424854" s="83"/>
      <c r="D424854" s="85"/>
      <c r="E424854" s="82"/>
      <c r="F424854" s="81"/>
      <c r="G424854" s="86"/>
      <c r="H424854" s="86"/>
      <c r="I424854" s="11"/>
    </row>
    <row r="424856" spans="1:9" s="4" customFormat="1" x14ac:dyDescent="0.2">
      <c r="A424856" s="27"/>
      <c r="B424856" s="67"/>
      <c r="C424856" s="83"/>
      <c r="D424856" s="85"/>
      <c r="E424856" s="82"/>
      <c r="F424856" s="81"/>
      <c r="G424856" s="86"/>
      <c r="H424856" s="86"/>
      <c r="I424856" s="11"/>
    </row>
    <row r="424862" spans="1:9" s="4" customFormat="1" x14ac:dyDescent="0.2">
      <c r="A424862" s="27"/>
      <c r="B424862" s="67"/>
      <c r="C424862" s="83"/>
      <c r="D424862" s="85"/>
      <c r="E424862" s="82"/>
      <c r="F424862" s="81"/>
      <c r="G424862" s="86"/>
      <c r="H424862" s="86"/>
      <c r="I424862" s="11"/>
    </row>
    <row r="424870" spans="1:9" s="4" customFormat="1" x14ac:dyDescent="0.2">
      <c r="A424870" s="27"/>
      <c r="B424870" s="67"/>
      <c r="C424870" s="83"/>
      <c r="D424870" s="85"/>
      <c r="E424870" s="82"/>
      <c r="F424870" s="81"/>
      <c r="G424870" s="86"/>
      <c r="H424870" s="86"/>
      <c r="I424870" s="11"/>
    </row>
    <row r="424872" spans="1:9" s="4" customFormat="1" x14ac:dyDescent="0.2">
      <c r="A424872" s="27"/>
      <c r="B424872" s="67"/>
      <c r="C424872" s="83"/>
      <c r="D424872" s="85"/>
      <c r="E424872" s="82"/>
      <c r="F424872" s="81"/>
      <c r="G424872" s="86"/>
      <c r="H424872" s="86"/>
      <c r="I424872" s="11"/>
    </row>
    <row r="424878" spans="1:9" s="4" customFormat="1" x14ac:dyDescent="0.2">
      <c r="A424878" s="27"/>
      <c r="B424878" s="67"/>
      <c r="C424878" s="83"/>
      <c r="D424878" s="85"/>
      <c r="E424878" s="82"/>
      <c r="F424878" s="81"/>
      <c r="G424878" s="86"/>
      <c r="H424878" s="86"/>
      <c r="I424878" s="11"/>
    </row>
    <row r="424886" spans="1:9" s="4" customFormat="1" x14ac:dyDescent="0.2">
      <c r="A424886" s="27"/>
      <c r="B424886" s="67"/>
      <c r="C424886" s="83"/>
      <c r="D424886" s="85"/>
      <c r="E424886" s="82"/>
      <c r="F424886" s="81"/>
      <c r="G424886" s="86"/>
      <c r="H424886" s="86"/>
      <c r="I424886" s="11"/>
    </row>
    <row r="424888" spans="1:9" s="4" customFormat="1" x14ac:dyDescent="0.2">
      <c r="A424888" s="27"/>
      <c r="B424888" s="67"/>
      <c r="C424888" s="83"/>
      <c r="D424888" s="85"/>
      <c r="E424888" s="82"/>
      <c r="F424888" s="81"/>
      <c r="G424888" s="86"/>
      <c r="H424888" s="86"/>
      <c r="I424888" s="11"/>
    </row>
    <row r="424894" spans="1:9" s="4" customFormat="1" x14ac:dyDescent="0.2">
      <c r="A424894" s="27"/>
      <c r="B424894" s="67"/>
      <c r="C424894" s="83"/>
      <c r="D424894" s="85"/>
      <c r="E424894" s="82"/>
      <c r="F424894" s="81"/>
      <c r="G424894" s="86"/>
      <c r="H424894" s="86"/>
      <c r="I424894" s="11"/>
    </row>
    <row r="424902" spans="1:9" s="4" customFormat="1" x14ac:dyDescent="0.2">
      <c r="A424902" s="27"/>
      <c r="B424902" s="67"/>
      <c r="C424902" s="83"/>
      <c r="D424902" s="85"/>
      <c r="E424902" s="82"/>
      <c r="F424902" s="81"/>
      <c r="G424902" s="86"/>
      <c r="H424902" s="86"/>
      <c r="I424902" s="11"/>
    </row>
    <row r="424904" spans="1:9" s="4" customFormat="1" x14ac:dyDescent="0.2">
      <c r="A424904" s="27"/>
      <c r="B424904" s="67"/>
      <c r="C424904" s="83"/>
      <c r="D424904" s="85"/>
      <c r="E424904" s="82"/>
      <c r="F424904" s="81"/>
      <c r="G424904" s="86"/>
      <c r="H424904" s="86"/>
      <c r="I424904" s="11"/>
    </row>
    <row r="424910" spans="1:9" s="4" customFormat="1" x14ac:dyDescent="0.2">
      <c r="A424910" s="27"/>
      <c r="B424910" s="67"/>
      <c r="C424910" s="83"/>
      <c r="D424910" s="85"/>
      <c r="E424910" s="82"/>
      <c r="F424910" s="81"/>
      <c r="G424910" s="86"/>
      <c r="H424910" s="86"/>
      <c r="I424910" s="11"/>
    </row>
    <row r="424918" spans="1:9" s="4" customFormat="1" x14ac:dyDescent="0.2">
      <c r="A424918" s="27"/>
      <c r="B424918" s="67"/>
      <c r="C424918" s="83"/>
      <c r="D424918" s="85"/>
      <c r="E424918" s="82"/>
      <c r="F424918" s="81"/>
      <c r="G424918" s="86"/>
      <c r="H424918" s="86"/>
      <c r="I424918" s="11"/>
    </row>
    <row r="424920" spans="1:9" s="4" customFormat="1" x14ac:dyDescent="0.2">
      <c r="A424920" s="27"/>
      <c r="B424920" s="67"/>
      <c r="C424920" s="83"/>
      <c r="D424920" s="85"/>
      <c r="E424920" s="82"/>
      <c r="F424920" s="81"/>
      <c r="G424920" s="86"/>
      <c r="H424920" s="86"/>
      <c r="I424920" s="11"/>
    </row>
    <row r="424926" spans="1:9" s="4" customFormat="1" x14ac:dyDescent="0.2">
      <c r="A424926" s="27"/>
      <c r="B424926" s="67"/>
      <c r="C424926" s="83"/>
      <c r="D424926" s="85"/>
      <c r="E424926" s="82"/>
      <c r="F424926" s="81"/>
      <c r="G424926" s="86"/>
      <c r="H424926" s="86"/>
      <c r="I424926" s="11"/>
    </row>
    <row r="424934" spans="1:9" s="4" customFormat="1" x14ac:dyDescent="0.2">
      <c r="A424934" s="27"/>
      <c r="B424934" s="67"/>
      <c r="C424934" s="83"/>
      <c r="D424934" s="85"/>
      <c r="E424934" s="82"/>
      <c r="F424934" s="81"/>
      <c r="G424934" s="86"/>
      <c r="H424934" s="86"/>
      <c r="I424934" s="11"/>
    </row>
    <row r="424936" spans="1:9" s="4" customFormat="1" x14ac:dyDescent="0.2">
      <c r="A424936" s="27"/>
      <c r="B424936" s="67"/>
      <c r="C424936" s="83"/>
      <c r="D424936" s="85"/>
      <c r="E424936" s="82"/>
      <c r="F424936" s="81"/>
      <c r="G424936" s="86"/>
      <c r="H424936" s="86"/>
      <c r="I424936" s="11"/>
    </row>
    <row r="424942" spans="1:9" s="4" customFormat="1" x14ac:dyDescent="0.2">
      <c r="A424942" s="27"/>
      <c r="B424942" s="67"/>
      <c r="C424942" s="83"/>
      <c r="D424942" s="85"/>
      <c r="E424942" s="82"/>
      <c r="F424942" s="81"/>
      <c r="G424942" s="86"/>
      <c r="H424942" s="86"/>
      <c r="I424942" s="11"/>
    </row>
    <row r="424950" spans="1:9" s="4" customFormat="1" x14ac:dyDescent="0.2">
      <c r="A424950" s="27"/>
      <c r="B424950" s="67"/>
      <c r="C424950" s="83"/>
      <c r="D424950" s="85"/>
      <c r="E424950" s="82"/>
      <c r="F424950" s="81"/>
      <c r="G424950" s="86"/>
      <c r="H424950" s="86"/>
      <c r="I424950" s="11"/>
    </row>
    <row r="424952" spans="1:9" s="4" customFormat="1" x14ac:dyDescent="0.2">
      <c r="A424952" s="27"/>
      <c r="B424952" s="67"/>
      <c r="C424952" s="83"/>
      <c r="D424952" s="85"/>
      <c r="E424952" s="82"/>
      <c r="F424952" s="81"/>
      <c r="G424952" s="86"/>
      <c r="H424952" s="86"/>
      <c r="I424952" s="11"/>
    </row>
    <row r="424958" spans="1:9" s="4" customFormat="1" x14ac:dyDescent="0.2">
      <c r="A424958" s="27"/>
      <c r="B424958" s="67"/>
      <c r="C424958" s="83"/>
      <c r="D424958" s="85"/>
      <c r="E424958" s="82"/>
      <c r="F424958" s="81"/>
      <c r="G424958" s="86"/>
      <c r="H424958" s="86"/>
      <c r="I424958" s="11"/>
    </row>
    <row r="424966" spans="1:9" s="4" customFormat="1" x14ac:dyDescent="0.2">
      <c r="A424966" s="27"/>
      <c r="B424966" s="67"/>
      <c r="C424966" s="83"/>
      <c r="D424966" s="85"/>
      <c r="E424966" s="82"/>
      <c r="F424966" s="81"/>
      <c r="G424966" s="86"/>
      <c r="H424966" s="86"/>
      <c r="I424966" s="11"/>
    </row>
    <row r="424968" spans="1:9" s="4" customFormat="1" x14ac:dyDescent="0.2">
      <c r="A424968" s="27"/>
      <c r="B424968" s="67"/>
      <c r="C424968" s="83"/>
      <c r="D424968" s="85"/>
      <c r="E424968" s="82"/>
      <c r="F424968" s="81"/>
      <c r="G424968" s="86"/>
      <c r="H424968" s="86"/>
      <c r="I424968" s="11"/>
    </row>
    <row r="424974" spans="1:9" s="4" customFormat="1" x14ac:dyDescent="0.2">
      <c r="A424974" s="27"/>
      <c r="B424974" s="67"/>
      <c r="C424974" s="83"/>
      <c r="D424974" s="85"/>
      <c r="E424974" s="82"/>
      <c r="F424974" s="81"/>
      <c r="G424974" s="86"/>
      <c r="H424974" s="86"/>
      <c r="I424974" s="11"/>
    </row>
    <row r="424982" spans="1:9" s="4" customFormat="1" x14ac:dyDescent="0.2">
      <c r="A424982" s="27"/>
      <c r="B424982" s="67"/>
      <c r="C424982" s="83"/>
      <c r="D424982" s="85"/>
      <c r="E424982" s="82"/>
      <c r="F424982" s="81"/>
      <c r="G424982" s="86"/>
      <c r="H424982" s="86"/>
      <c r="I424982" s="11"/>
    </row>
    <row r="424984" spans="1:9" s="4" customFormat="1" x14ac:dyDescent="0.2">
      <c r="A424984" s="27"/>
      <c r="B424984" s="67"/>
      <c r="C424984" s="83"/>
      <c r="D424984" s="85"/>
      <c r="E424984" s="82"/>
      <c r="F424984" s="81"/>
      <c r="G424984" s="86"/>
      <c r="H424984" s="86"/>
      <c r="I424984" s="11"/>
    </row>
    <row r="424990" spans="1:9" s="4" customFormat="1" x14ac:dyDescent="0.2">
      <c r="A424990" s="27"/>
      <c r="B424990" s="67"/>
      <c r="C424990" s="83"/>
      <c r="D424990" s="85"/>
      <c r="E424990" s="82"/>
      <c r="F424990" s="81"/>
      <c r="G424990" s="86"/>
      <c r="H424990" s="86"/>
      <c r="I424990" s="11"/>
    </row>
    <row r="424998" spans="1:9" s="4" customFormat="1" x14ac:dyDescent="0.2">
      <c r="A424998" s="27"/>
      <c r="B424998" s="67"/>
      <c r="C424998" s="83"/>
      <c r="D424998" s="85"/>
      <c r="E424998" s="82"/>
      <c r="F424998" s="81"/>
      <c r="G424998" s="86"/>
      <c r="H424998" s="86"/>
      <c r="I424998" s="11"/>
    </row>
    <row r="425000" spans="1:9" s="4" customFormat="1" x14ac:dyDescent="0.2">
      <c r="A425000" s="27"/>
      <c r="B425000" s="67"/>
      <c r="C425000" s="83"/>
      <c r="D425000" s="85"/>
      <c r="E425000" s="82"/>
      <c r="F425000" s="81"/>
      <c r="G425000" s="86"/>
      <c r="H425000" s="86"/>
      <c r="I425000" s="11"/>
    </row>
    <row r="425006" spans="1:9" s="4" customFormat="1" x14ac:dyDescent="0.2">
      <c r="A425006" s="27"/>
      <c r="B425006" s="67"/>
      <c r="C425006" s="83"/>
      <c r="D425006" s="85"/>
      <c r="E425006" s="82"/>
      <c r="F425006" s="81"/>
      <c r="G425006" s="86"/>
      <c r="H425006" s="86"/>
      <c r="I425006" s="11"/>
    </row>
    <row r="425014" spans="1:9" s="4" customFormat="1" x14ac:dyDescent="0.2">
      <c r="A425014" s="27"/>
      <c r="B425014" s="67"/>
      <c r="C425014" s="83"/>
      <c r="D425014" s="85"/>
      <c r="E425014" s="82"/>
      <c r="F425014" s="81"/>
      <c r="G425014" s="86"/>
      <c r="H425014" s="86"/>
      <c r="I425014" s="11"/>
    </row>
    <row r="425016" spans="1:9" s="4" customFormat="1" x14ac:dyDescent="0.2">
      <c r="A425016" s="27"/>
      <c r="B425016" s="67"/>
      <c r="C425016" s="83"/>
      <c r="D425016" s="85"/>
      <c r="E425016" s="82"/>
      <c r="F425016" s="81"/>
      <c r="G425016" s="86"/>
      <c r="H425016" s="86"/>
      <c r="I425016" s="11"/>
    </row>
    <row r="425022" spans="1:9" s="4" customFormat="1" x14ac:dyDescent="0.2">
      <c r="A425022" s="27"/>
      <c r="B425022" s="67"/>
      <c r="C425022" s="83"/>
      <c r="D425022" s="85"/>
      <c r="E425022" s="82"/>
      <c r="F425022" s="81"/>
      <c r="G425022" s="86"/>
      <c r="H425022" s="86"/>
      <c r="I425022" s="11"/>
    </row>
    <row r="425030" spans="1:9" s="4" customFormat="1" x14ac:dyDescent="0.2">
      <c r="A425030" s="27"/>
      <c r="B425030" s="67"/>
      <c r="C425030" s="83"/>
      <c r="D425030" s="85"/>
      <c r="E425030" s="82"/>
      <c r="F425030" s="81"/>
      <c r="G425030" s="86"/>
      <c r="H425030" s="86"/>
      <c r="I425030" s="11"/>
    </row>
    <row r="425032" spans="1:9" s="4" customFormat="1" x14ac:dyDescent="0.2">
      <c r="A425032" s="27"/>
      <c r="B425032" s="67"/>
      <c r="C425032" s="83"/>
      <c r="D425032" s="85"/>
      <c r="E425032" s="82"/>
      <c r="F425032" s="81"/>
      <c r="G425032" s="86"/>
      <c r="H425032" s="86"/>
      <c r="I425032" s="11"/>
    </row>
    <row r="425038" spans="1:9" s="4" customFormat="1" x14ac:dyDescent="0.2">
      <c r="A425038" s="27"/>
      <c r="B425038" s="67"/>
      <c r="C425038" s="83"/>
      <c r="D425038" s="85"/>
      <c r="E425038" s="82"/>
      <c r="F425038" s="81"/>
      <c r="G425038" s="86"/>
      <c r="H425038" s="86"/>
      <c r="I425038" s="11"/>
    </row>
    <row r="425046" spans="1:9" s="4" customFormat="1" x14ac:dyDescent="0.2">
      <c r="A425046" s="27"/>
      <c r="B425046" s="67"/>
      <c r="C425046" s="83"/>
      <c r="D425046" s="85"/>
      <c r="E425046" s="82"/>
      <c r="F425046" s="81"/>
      <c r="G425046" s="86"/>
      <c r="H425046" s="86"/>
      <c r="I425046" s="11"/>
    </row>
    <row r="425048" spans="1:9" s="4" customFormat="1" x14ac:dyDescent="0.2">
      <c r="A425048" s="27"/>
      <c r="B425048" s="67"/>
      <c r="C425048" s="83"/>
      <c r="D425048" s="85"/>
      <c r="E425048" s="82"/>
      <c r="F425048" s="81"/>
      <c r="G425048" s="86"/>
      <c r="H425048" s="86"/>
      <c r="I425048" s="11"/>
    </row>
    <row r="425054" spans="1:9" s="4" customFormat="1" x14ac:dyDescent="0.2">
      <c r="A425054" s="27"/>
      <c r="B425054" s="67"/>
      <c r="C425054" s="83"/>
      <c r="D425054" s="85"/>
      <c r="E425054" s="82"/>
      <c r="F425054" s="81"/>
      <c r="G425054" s="86"/>
      <c r="H425054" s="86"/>
      <c r="I425054" s="11"/>
    </row>
    <row r="425062" spans="1:9" s="4" customFormat="1" x14ac:dyDescent="0.2">
      <c r="A425062" s="27"/>
      <c r="B425062" s="67"/>
      <c r="C425062" s="83"/>
      <c r="D425062" s="85"/>
      <c r="E425062" s="82"/>
      <c r="F425062" s="81"/>
      <c r="G425062" s="86"/>
      <c r="H425062" s="86"/>
      <c r="I425062" s="11"/>
    </row>
    <row r="425064" spans="1:9" s="4" customFormat="1" x14ac:dyDescent="0.2">
      <c r="A425064" s="27"/>
      <c r="B425064" s="67"/>
      <c r="C425064" s="83"/>
      <c r="D425064" s="85"/>
      <c r="E425064" s="82"/>
      <c r="F425064" s="81"/>
      <c r="G425064" s="86"/>
      <c r="H425064" s="86"/>
      <c r="I425064" s="11"/>
    </row>
    <row r="425070" spans="1:9" s="4" customFormat="1" x14ac:dyDescent="0.2">
      <c r="A425070" s="27"/>
      <c r="B425070" s="67"/>
      <c r="C425070" s="83"/>
      <c r="D425070" s="85"/>
      <c r="E425070" s="82"/>
      <c r="F425070" s="81"/>
      <c r="G425070" s="86"/>
      <c r="H425070" s="86"/>
      <c r="I425070" s="11"/>
    </row>
    <row r="425078" spans="1:9" s="4" customFormat="1" x14ac:dyDescent="0.2">
      <c r="A425078" s="27"/>
      <c r="B425078" s="67"/>
      <c r="C425078" s="83"/>
      <c r="D425078" s="85"/>
      <c r="E425078" s="82"/>
      <c r="F425078" s="81"/>
      <c r="G425078" s="86"/>
      <c r="H425078" s="86"/>
      <c r="I425078" s="11"/>
    </row>
    <row r="425080" spans="1:9" s="4" customFormat="1" x14ac:dyDescent="0.2">
      <c r="A425080" s="27"/>
      <c r="B425080" s="67"/>
      <c r="C425080" s="83"/>
      <c r="D425080" s="85"/>
      <c r="E425080" s="82"/>
      <c r="F425080" s="81"/>
      <c r="G425080" s="86"/>
      <c r="H425080" s="86"/>
      <c r="I425080" s="11"/>
    </row>
    <row r="425086" spans="1:9" s="4" customFormat="1" x14ac:dyDescent="0.2">
      <c r="A425086" s="27"/>
      <c r="B425086" s="67"/>
      <c r="C425086" s="83"/>
      <c r="D425086" s="85"/>
      <c r="E425086" s="82"/>
      <c r="F425086" s="81"/>
      <c r="G425086" s="86"/>
      <c r="H425086" s="86"/>
      <c r="I425086" s="11"/>
    </row>
    <row r="425094" spans="1:9" s="4" customFormat="1" x14ac:dyDescent="0.2">
      <c r="A425094" s="27"/>
      <c r="B425094" s="67"/>
      <c r="C425094" s="83"/>
      <c r="D425094" s="85"/>
      <c r="E425094" s="82"/>
      <c r="F425094" s="81"/>
      <c r="G425094" s="86"/>
      <c r="H425094" s="86"/>
      <c r="I425094" s="11"/>
    </row>
    <row r="425096" spans="1:9" s="4" customFormat="1" x14ac:dyDescent="0.2">
      <c r="A425096" s="27"/>
      <c r="B425096" s="67"/>
      <c r="C425096" s="83"/>
      <c r="D425096" s="85"/>
      <c r="E425096" s="82"/>
      <c r="F425096" s="81"/>
      <c r="G425096" s="86"/>
      <c r="H425096" s="86"/>
      <c r="I425096" s="11"/>
    </row>
    <row r="425102" spans="1:9" s="4" customFormat="1" x14ac:dyDescent="0.2">
      <c r="A425102" s="27"/>
      <c r="B425102" s="67"/>
      <c r="C425102" s="83"/>
      <c r="D425102" s="85"/>
      <c r="E425102" s="82"/>
      <c r="F425102" s="81"/>
      <c r="G425102" s="86"/>
      <c r="H425102" s="86"/>
      <c r="I425102" s="11"/>
    </row>
    <row r="425110" spans="1:9" s="4" customFormat="1" x14ac:dyDescent="0.2">
      <c r="A425110" s="27"/>
      <c r="B425110" s="67"/>
      <c r="C425110" s="83"/>
      <c r="D425110" s="85"/>
      <c r="E425110" s="82"/>
      <c r="F425110" s="81"/>
      <c r="G425110" s="86"/>
      <c r="H425110" s="86"/>
      <c r="I425110" s="11"/>
    </row>
    <row r="425112" spans="1:9" s="4" customFormat="1" x14ac:dyDescent="0.2">
      <c r="A425112" s="27"/>
      <c r="B425112" s="67"/>
      <c r="C425112" s="83"/>
      <c r="D425112" s="85"/>
      <c r="E425112" s="82"/>
      <c r="F425112" s="81"/>
      <c r="G425112" s="86"/>
      <c r="H425112" s="86"/>
      <c r="I425112" s="11"/>
    </row>
    <row r="425118" spans="1:9" s="4" customFormat="1" x14ac:dyDescent="0.2">
      <c r="A425118" s="27"/>
      <c r="B425118" s="67"/>
      <c r="C425118" s="83"/>
      <c r="D425118" s="85"/>
      <c r="E425118" s="82"/>
      <c r="F425118" s="81"/>
      <c r="G425118" s="86"/>
      <c r="H425118" s="86"/>
      <c r="I425118" s="11"/>
    </row>
    <row r="425126" spans="1:9" s="4" customFormat="1" x14ac:dyDescent="0.2">
      <c r="A425126" s="27"/>
      <c r="B425126" s="67"/>
      <c r="C425126" s="83"/>
      <c r="D425126" s="85"/>
      <c r="E425126" s="82"/>
      <c r="F425126" s="81"/>
      <c r="G425126" s="86"/>
      <c r="H425126" s="86"/>
      <c r="I425126" s="11"/>
    </row>
    <row r="425128" spans="1:9" s="4" customFormat="1" x14ac:dyDescent="0.2">
      <c r="A425128" s="27"/>
      <c r="B425128" s="67"/>
      <c r="C425128" s="83"/>
      <c r="D425128" s="85"/>
      <c r="E425128" s="82"/>
      <c r="F425128" s="81"/>
      <c r="G425128" s="86"/>
      <c r="H425128" s="86"/>
      <c r="I425128" s="11"/>
    </row>
    <row r="425134" spans="1:9" s="4" customFormat="1" x14ac:dyDescent="0.2">
      <c r="A425134" s="27"/>
      <c r="B425134" s="67"/>
      <c r="C425134" s="83"/>
      <c r="D425134" s="85"/>
      <c r="E425134" s="82"/>
      <c r="F425134" s="81"/>
      <c r="G425134" s="86"/>
      <c r="H425134" s="86"/>
      <c r="I425134" s="11"/>
    </row>
    <row r="425142" spans="1:9" s="4" customFormat="1" x14ac:dyDescent="0.2">
      <c r="A425142" s="27"/>
      <c r="B425142" s="67"/>
      <c r="C425142" s="83"/>
      <c r="D425142" s="85"/>
      <c r="E425142" s="82"/>
      <c r="F425142" s="81"/>
      <c r="G425142" s="86"/>
      <c r="H425142" s="86"/>
      <c r="I425142" s="11"/>
    </row>
    <row r="425144" spans="1:9" s="4" customFormat="1" x14ac:dyDescent="0.2">
      <c r="A425144" s="27"/>
      <c r="B425144" s="67"/>
      <c r="C425144" s="83"/>
      <c r="D425144" s="85"/>
      <c r="E425144" s="82"/>
      <c r="F425144" s="81"/>
      <c r="G425144" s="86"/>
      <c r="H425144" s="86"/>
      <c r="I425144" s="11"/>
    </row>
    <row r="425150" spans="1:9" s="4" customFormat="1" x14ac:dyDescent="0.2">
      <c r="A425150" s="27"/>
      <c r="B425150" s="67"/>
      <c r="C425150" s="83"/>
      <c r="D425150" s="85"/>
      <c r="E425150" s="82"/>
      <c r="F425150" s="81"/>
      <c r="G425150" s="86"/>
      <c r="H425150" s="86"/>
      <c r="I425150" s="11"/>
    </row>
    <row r="425158" spans="1:9" s="4" customFormat="1" x14ac:dyDescent="0.2">
      <c r="A425158" s="27"/>
      <c r="B425158" s="67"/>
      <c r="C425158" s="83"/>
      <c r="D425158" s="85"/>
      <c r="E425158" s="82"/>
      <c r="F425158" s="81"/>
      <c r="G425158" s="86"/>
      <c r="H425158" s="86"/>
      <c r="I425158" s="11"/>
    </row>
    <row r="425160" spans="1:9" s="4" customFormat="1" x14ac:dyDescent="0.2">
      <c r="A425160" s="27"/>
      <c r="B425160" s="67"/>
      <c r="C425160" s="83"/>
      <c r="D425160" s="85"/>
      <c r="E425160" s="82"/>
      <c r="F425160" s="81"/>
      <c r="G425160" s="86"/>
      <c r="H425160" s="86"/>
      <c r="I425160" s="11"/>
    </row>
    <row r="425166" spans="1:9" s="4" customFormat="1" x14ac:dyDescent="0.2">
      <c r="A425166" s="27"/>
      <c r="B425166" s="67"/>
      <c r="C425166" s="83"/>
      <c r="D425166" s="85"/>
      <c r="E425166" s="82"/>
      <c r="F425166" s="81"/>
      <c r="G425166" s="86"/>
      <c r="H425166" s="86"/>
      <c r="I425166" s="11"/>
    </row>
    <row r="425174" spans="1:9" s="4" customFormat="1" x14ac:dyDescent="0.2">
      <c r="A425174" s="27"/>
      <c r="B425174" s="67"/>
      <c r="C425174" s="83"/>
      <c r="D425174" s="85"/>
      <c r="E425174" s="82"/>
      <c r="F425174" s="81"/>
      <c r="G425174" s="86"/>
      <c r="H425174" s="86"/>
      <c r="I425174" s="11"/>
    </row>
    <row r="425176" spans="1:9" s="4" customFormat="1" x14ac:dyDescent="0.2">
      <c r="A425176" s="27"/>
      <c r="B425176" s="67"/>
      <c r="C425176" s="83"/>
      <c r="D425176" s="85"/>
      <c r="E425176" s="82"/>
      <c r="F425176" s="81"/>
      <c r="G425176" s="86"/>
      <c r="H425176" s="86"/>
      <c r="I425176" s="11"/>
    </row>
    <row r="425182" spans="1:9" s="4" customFormat="1" x14ac:dyDescent="0.2">
      <c r="A425182" s="27"/>
      <c r="B425182" s="67"/>
      <c r="C425182" s="83"/>
      <c r="D425182" s="85"/>
      <c r="E425182" s="82"/>
      <c r="F425182" s="81"/>
      <c r="G425182" s="86"/>
      <c r="H425182" s="86"/>
      <c r="I425182" s="11"/>
    </row>
    <row r="425190" spans="1:9" s="4" customFormat="1" x14ac:dyDescent="0.2">
      <c r="A425190" s="27"/>
      <c r="B425190" s="67"/>
      <c r="C425190" s="83"/>
      <c r="D425190" s="85"/>
      <c r="E425190" s="82"/>
      <c r="F425190" s="81"/>
      <c r="G425190" s="86"/>
      <c r="H425190" s="86"/>
      <c r="I425190" s="11"/>
    </row>
    <row r="425192" spans="1:9" s="4" customFormat="1" x14ac:dyDescent="0.2">
      <c r="A425192" s="27"/>
      <c r="B425192" s="67"/>
      <c r="C425192" s="83"/>
      <c r="D425192" s="85"/>
      <c r="E425192" s="82"/>
      <c r="F425192" s="81"/>
      <c r="G425192" s="86"/>
      <c r="H425192" s="86"/>
      <c r="I425192" s="11"/>
    </row>
    <row r="425198" spans="1:9" s="4" customFormat="1" x14ac:dyDescent="0.2">
      <c r="A425198" s="27"/>
      <c r="B425198" s="67"/>
      <c r="C425198" s="83"/>
      <c r="D425198" s="85"/>
      <c r="E425198" s="82"/>
      <c r="F425198" s="81"/>
      <c r="G425198" s="86"/>
      <c r="H425198" s="86"/>
      <c r="I425198" s="11"/>
    </row>
    <row r="425206" spans="1:9" s="4" customFormat="1" x14ac:dyDescent="0.2">
      <c r="A425206" s="27"/>
      <c r="B425206" s="67"/>
      <c r="C425206" s="83"/>
      <c r="D425206" s="85"/>
      <c r="E425206" s="82"/>
      <c r="F425206" s="81"/>
      <c r="G425206" s="86"/>
      <c r="H425206" s="86"/>
      <c r="I425206" s="11"/>
    </row>
    <row r="425208" spans="1:9" s="4" customFormat="1" x14ac:dyDescent="0.2">
      <c r="A425208" s="27"/>
      <c r="B425208" s="67"/>
      <c r="C425208" s="83"/>
      <c r="D425208" s="85"/>
      <c r="E425208" s="82"/>
      <c r="F425208" s="81"/>
      <c r="G425208" s="86"/>
      <c r="H425208" s="86"/>
      <c r="I425208" s="11"/>
    </row>
    <row r="425214" spans="1:9" s="4" customFormat="1" x14ac:dyDescent="0.2">
      <c r="A425214" s="27"/>
      <c r="B425214" s="67"/>
      <c r="C425214" s="83"/>
      <c r="D425214" s="85"/>
      <c r="E425214" s="82"/>
      <c r="F425214" s="81"/>
      <c r="G425214" s="86"/>
      <c r="H425214" s="86"/>
      <c r="I425214" s="11"/>
    </row>
    <row r="425222" spans="1:9" s="4" customFormat="1" x14ac:dyDescent="0.2">
      <c r="A425222" s="27"/>
      <c r="B425222" s="67"/>
      <c r="C425222" s="83"/>
      <c r="D425222" s="85"/>
      <c r="E425222" s="82"/>
      <c r="F425222" s="81"/>
      <c r="G425222" s="86"/>
      <c r="H425222" s="86"/>
      <c r="I425222" s="11"/>
    </row>
    <row r="425224" spans="1:9" s="4" customFormat="1" x14ac:dyDescent="0.2">
      <c r="A425224" s="27"/>
      <c r="B425224" s="67"/>
      <c r="C425224" s="83"/>
      <c r="D425224" s="85"/>
      <c r="E425224" s="82"/>
      <c r="F425224" s="81"/>
      <c r="G425224" s="86"/>
      <c r="H425224" s="86"/>
      <c r="I425224" s="11"/>
    </row>
    <row r="425230" spans="1:9" s="4" customFormat="1" x14ac:dyDescent="0.2">
      <c r="A425230" s="27"/>
      <c r="B425230" s="67"/>
      <c r="C425230" s="83"/>
      <c r="D425230" s="85"/>
      <c r="E425230" s="82"/>
      <c r="F425230" s="81"/>
      <c r="G425230" s="86"/>
      <c r="H425230" s="86"/>
      <c r="I425230" s="11"/>
    </row>
    <row r="425238" spans="1:9" s="4" customFormat="1" x14ac:dyDescent="0.2">
      <c r="A425238" s="27"/>
      <c r="B425238" s="67"/>
      <c r="C425238" s="83"/>
      <c r="D425238" s="85"/>
      <c r="E425238" s="82"/>
      <c r="F425238" s="81"/>
      <c r="G425238" s="86"/>
      <c r="H425238" s="86"/>
      <c r="I425238" s="11"/>
    </row>
    <row r="425240" spans="1:9" s="4" customFormat="1" x14ac:dyDescent="0.2">
      <c r="A425240" s="27"/>
      <c r="B425240" s="67"/>
      <c r="C425240" s="83"/>
      <c r="D425240" s="85"/>
      <c r="E425240" s="82"/>
      <c r="F425240" s="81"/>
      <c r="G425240" s="86"/>
      <c r="H425240" s="86"/>
      <c r="I425240" s="11"/>
    </row>
    <row r="425246" spans="1:9" s="4" customFormat="1" x14ac:dyDescent="0.2">
      <c r="A425246" s="27"/>
      <c r="B425246" s="67"/>
      <c r="C425246" s="83"/>
      <c r="D425246" s="85"/>
      <c r="E425246" s="82"/>
      <c r="F425246" s="81"/>
      <c r="G425246" s="86"/>
      <c r="H425246" s="86"/>
      <c r="I425246" s="11"/>
    </row>
    <row r="425254" spans="1:9" s="4" customFormat="1" x14ac:dyDescent="0.2">
      <c r="A425254" s="27"/>
      <c r="B425254" s="67"/>
      <c r="C425254" s="83"/>
      <c r="D425254" s="85"/>
      <c r="E425254" s="82"/>
      <c r="F425254" s="81"/>
      <c r="G425254" s="86"/>
      <c r="H425254" s="86"/>
      <c r="I425254" s="11"/>
    </row>
    <row r="425256" spans="1:9" s="4" customFormat="1" x14ac:dyDescent="0.2">
      <c r="A425256" s="27"/>
      <c r="B425256" s="67"/>
      <c r="C425256" s="83"/>
      <c r="D425256" s="85"/>
      <c r="E425256" s="82"/>
      <c r="F425256" s="81"/>
      <c r="G425256" s="86"/>
      <c r="H425256" s="86"/>
      <c r="I425256" s="11"/>
    </row>
    <row r="425262" spans="1:9" s="4" customFormat="1" x14ac:dyDescent="0.2">
      <c r="A425262" s="27"/>
      <c r="B425262" s="67"/>
      <c r="C425262" s="83"/>
      <c r="D425262" s="85"/>
      <c r="E425262" s="82"/>
      <c r="F425262" s="81"/>
      <c r="G425262" s="86"/>
      <c r="H425262" s="86"/>
      <c r="I425262" s="11"/>
    </row>
    <row r="425270" spans="1:9" s="4" customFormat="1" x14ac:dyDescent="0.2">
      <c r="A425270" s="27"/>
      <c r="B425270" s="67"/>
      <c r="C425270" s="83"/>
      <c r="D425270" s="85"/>
      <c r="E425270" s="82"/>
      <c r="F425270" s="81"/>
      <c r="G425270" s="86"/>
      <c r="H425270" s="86"/>
      <c r="I425270" s="11"/>
    </row>
    <row r="425272" spans="1:9" s="4" customFormat="1" x14ac:dyDescent="0.2">
      <c r="A425272" s="27"/>
      <c r="B425272" s="67"/>
      <c r="C425272" s="83"/>
      <c r="D425272" s="85"/>
      <c r="E425272" s="82"/>
      <c r="F425272" s="81"/>
      <c r="G425272" s="86"/>
      <c r="H425272" s="86"/>
      <c r="I425272" s="11"/>
    </row>
    <row r="425278" spans="1:9" s="4" customFormat="1" x14ac:dyDescent="0.2">
      <c r="A425278" s="27"/>
      <c r="B425278" s="67"/>
      <c r="C425278" s="83"/>
      <c r="D425278" s="85"/>
      <c r="E425278" s="82"/>
      <c r="F425278" s="81"/>
      <c r="G425278" s="86"/>
      <c r="H425278" s="86"/>
      <c r="I425278" s="11"/>
    </row>
    <row r="425286" spans="1:9" s="4" customFormat="1" x14ac:dyDescent="0.2">
      <c r="A425286" s="27"/>
      <c r="B425286" s="67"/>
      <c r="C425286" s="83"/>
      <c r="D425286" s="85"/>
      <c r="E425286" s="82"/>
      <c r="F425286" s="81"/>
      <c r="G425286" s="86"/>
      <c r="H425286" s="86"/>
      <c r="I425286" s="11"/>
    </row>
    <row r="425288" spans="1:9" s="4" customFormat="1" x14ac:dyDescent="0.2">
      <c r="A425288" s="27"/>
      <c r="B425288" s="67"/>
      <c r="C425288" s="83"/>
      <c r="D425288" s="85"/>
      <c r="E425288" s="82"/>
      <c r="F425288" s="81"/>
      <c r="G425288" s="86"/>
      <c r="H425288" s="86"/>
      <c r="I425288" s="11"/>
    </row>
    <row r="425294" spans="1:9" s="4" customFormat="1" x14ac:dyDescent="0.2">
      <c r="A425294" s="27"/>
      <c r="B425294" s="67"/>
      <c r="C425294" s="83"/>
      <c r="D425294" s="85"/>
      <c r="E425294" s="82"/>
      <c r="F425294" s="81"/>
      <c r="G425294" s="86"/>
      <c r="H425294" s="86"/>
      <c r="I425294" s="11"/>
    </row>
    <row r="425302" spans="1:9" s="4" customFormat="1" x14ac:dyDescent="0.2">
      <c r="A425302" s="27"/>
      <c r="B425302" s="67"/>
      <c r="C425302" s="83"/>
      <c r="D425302" s="85"/>
      <c r="E425302" s="82"/>
      <c r="F425302" s="81"/>
      <c r="G425302" s="86"/>
      <c r="H425302" s="86"/>
      <c r="I425302" s="11"/>
    </row>
    <row r="425304" spans="1:9" s="4" customFormat="1" x14ac:dyDescent="0.2">
      <c r="A425304" s="27"/>
      <c r="B425304" s="67"/>
      <c r="C425304" s="83"/>
      <c r="D425304" s="85"/>
      <c r="E425304" s="82"/>
      <c r="F425304" s="81"/>
      <c r="G425304" s="86"/>
      <c r="H425304" s="86"/>
      <c r="I425304" s="11"/>
    </row>
    <row r="425310" spans="1:9" s="4" customFormat="1" x14ac:dyDescent="0.2">
      <c r="A425310" s="27"/>
      <c r="B425310" s="67"/>
      <c r="C425310" s="83"/>
      <c r="D425310" s="85"/>
      <c r="E425310" s="82"/>
      <c r="F425310" s="81"/>
      <c r="G425310" s="86"/>
      <c r="H425310" s="86"/>
      <c r="I425310" s="11"/>
    </row>
    <row r="425318" spans="1:9" s="4" customFormat="1" x14ac:dyDescent="0.2">
      <c r="A425318" s="27"/>
      <c r="B425318" s="67"/>
      <c r="C425318" s="83"/>
      <c r="D425318" s="85"/>
      <c r="E425318" s="82"/>
      <c r="F425318" s="81"/>
      <c r="G425318" s="86"/>
      <c r="H425318" s="86"/>
      <c r="I425318" s="11"/>
    </row>
    <row r="425320" spans="1:9" s="4" customFormat="1" x14ac:dyDescent="0.2">
      <c r="A425320" s="27"/>
      <c r="B425320" s="67"/>
      <c r="C425320" s="83"/>
      <c r="D425320" s="85"/>
      <c r="E425320" s="82"/>
      <c r="F425320" s="81"/>
      <c r="G425320" s="86"/>
      <c r="H425320" s="86"/>
      <c r="I425320" s="11"/>
    </row>
    <row r="425326" spans="1:9" s="4" customFormat="1" x14ac:dyDescent="0.2">
      <c r="A425326" s="27"/>
      <c r="B425326" s="67"/>
      <c r="C425326" s="83"/>
      <c r="D425326" s="85"/>
      <c r="E425326" s="82"/>
      <c r="F425326" s="81"/>
      <c r="G425326" s="86"/>
      <c r="H425326" s="86"/>
      <c r="I425326" s="11"/>
    </row>
    <row r="425334" spans="1:9" s="4" customFormat="1" x14ac:dyDescent="0.2">
      <c r="A425334" s="27"/>
      <c r="B425334" s="67"/>
      <c r="C425334" s="83"/>
      <c r="D425334" s="85"/>
      <c r="E425334" s="82"/>
      <c r="F425334" s="81"/>
      <c r="G425334" s="86"/>
      <c r="H425334" s="86"/>
      <c r="I425334" s="11"/>
    </row>
    <row r="425336" spans="1:9" s="4" customFormat="1" x14ac:dyDescent="0.2">
      <c r="A425336" s="27"/>
      <c r="B425336" s="67"/>
      <c r="C425336" s="83"/>
      <c r="D425336" s="85"/>
      <c r="E425336" s="82"/>
      <c r="F425336" s="81"/>
      <c r="G425336" s="86"/>
      <c r="H425336" s="86"/>
      <c r="I425336" s="11"/>
    </row>
    <row r="425342" spans="1:9" s="4" customFormat="1" x14ac:dyDescent="0.2">
      <c r="A425342" s="27"/>
      <c r="B425342" s="67"/>
      <c r="C425342" s="83"/>
      <c r="D425342" s="85"/>
      <c r="E425342" s="82"/>
      <c r="F425342" s="81"/>
      <c r="G425342" s="86"/>
      <c r="H425342" s="86"/>
      <c r="I425342" s="11"/>
    </row>
    <row r="425350" spans="1:9" s="4" customFormat="1" x14ac:dyDescent="0.2">
      <c r="A425350" s="27"/>
      <c r="B425350" s="67"/>
      <c r="C425350" s="83"/>
      <c r="D425350" s="85"/>
      <c r="E425350" s="82"/>
      <c r="F425350" s="81"/>
      <c r="G425350" s="86"/>
      <c r="H425350" s="86"/>
      <c r="I425350" s="11"/>
    </row>
    <row r="425352" spans="1:9" s="4" customFormat="1" x14ac:dyDescent="0.2">
      <c r="A425352" s="27"/>
      <c r="B425352" s="67"/>
      <c r="C425352" s="83"/>
      <c r="D425352" s="85"/>
      <c r="E425352" s="82"/>
      <c r="F425352" s="81"/>
      <c r="G425352" s="86"/>
      <c r="H425352" s="86"/>
      <c r="I425352" s="11"/>
    </row>
    <row r="425358" spans="1:9" s="4" customFormat="1" x14ac:dyDescent="0.2">
      <c r="A425358" s="27"/>
      <c r="B425358" s="67"/>
      <c r="C425358" s="83"/>
      <c r="D425358" s="85"/>
      <c r="E425358" s="82"/>
      <c r="F425358" s="81"/>
      <c r="G425358" s="86"/>
      <c r="H425358" s="86"/>
      <c r="I425358" s="11"/>
    </row>
    <row r="425366" spans="1:9" s="4" customFormat="1" x14ac:dyDescent="0.2">
      <c r="A425366" s="27"/>
      <c r="B425366" s="67"/>
      <c r="C425366" s="83"/>
      <c r="D425366" s="85"/>
      <c r="E425366" s="82"/>
      <c r="F425366" s="81"/>
      <c r="G425366" s="86"/>
      <c r="H425366" s="86"/>
      <c r="I425366" s="11"/>
    </row>
    <row r="425368" spans="1:9" s="4" customFormat="1" x14ac:dyDescent="0.2">
      <c r="A425368" s="27"/>
      <c r="B425368" s="67"/>
      <c r="C425368" s="83"/>
      <c r="D425368" s="85"/>
      <c r="E425368" s="82"/>
      <c r="F425368" s="81"/>
      <c r="G425368" s="86"/>
      <c r="H425368" s="86"/>
      <c r="I425368" s="11"/>
    </row>
    <row r="425374" spans="1:9" s="4" customFormat="1" x14ac:dyDescent="0.2">
      <c r="A425374" s="27"/>
      <c r="B425374" s="67"/>
      <c r="C425374" s="83"/>
      <c r="D425374" s="85"/>
      <c r="E425374" s="82"/>
      <c r="F425374" s="81"/>
      <c r="G425374" s="86"/>
      <c r="H425374" s="86"/>
      <c r="I425374" s="11"/>
    </row>
    <row r="425382" spans="1:9" s="4" customFormat="1" x14ac:dyDescent="0.2">
      <c r="A425382" s="27"/>
      <c r="B425382" s="67"/>
      <c r="C425382" s="83"/>
      <c r="D425382" s="85"/>
      <c r="E425382" s="82"/>
      <c r="F425382" s="81"/>
      <c r="G425382" s="86"/>
      <c r="H425382" s="86"/>
      <c r="I425382" s="11"/>
    </row>
    <row r="425384" spans="1:9" s="4" customFormat="1" x14ac:dyDescent="0.2">
      <c r="A425384" s="27"/>
      <c r="B425384" s="67"/>
      <c r="C425384" s="83"/>
      <c r="D425384" s="85"/>
      <c r="E425384" s="82"/>
      <c r="F425384" s="81"/>
      <c r="G425384" s="86"/>
      <c r="H425384" s="86"/>
      <c r="I425384" s="11"/>
    </row>
    <row r="425390" spans="1:9" s="4" customFormat="1" x14ac:dyDescent="0.2">
      <c r="A425390" s="27"/>
      <c r="B425390" s="67"/>
      <c r="C425390" s="83"/>
      <c r="D425390" s="85"/>
      <c r="E425390" s="82"/>
      <c r="F425390" s="81"/>
      <c r="G425390" s="86"/>
      <c r="H425390" s="86"/>
      <c r="I425390" s="11"/>
    </row>
    <row r="425398" spans="1:9" s="4" customFormat="1" x14ac:dyDescent="0.2">
      <c r="A425398" s="27"/>
      <c r="B425398" s="67"/>
      <c r="C425398" s="83"/>
      <c r="D425398" s="85"/>
      <c r="E425398" s="82"/>
      <c r="F425398" s="81"/>
      <c r="G425398" s="86"/>
      <c r="H425398" s="86"/>
      <c r="I425398" s="11"/>
    </row>
    <row r="425400" spans="1:9" s="4" customFormat="1" x14ac:dyDescent="0.2">
      <c r="A425400" s="27"/>
      <c r="B425400" s="67"/>
      <c r="C425400" s="83"/>
      <c r="D425400" s="85"/>
      <c r="E425400" s="82"/>
      <c r="F425400" s="81"/>
      <c r="G425400" s="86"/>
      <c r="H425400" s="86"/>
      <c r="I425400" s="11"/>
    </row>
    <row r="425406" spans="1:9" s="4" customFormat="1" x14ac:dyDescent="0.2">
      <c r="A425406" s="27"/>
      <c r="B425406" s="67"/>
      <c r="C425406" s="83"/>
      <c r="D425406" s="85"/>
      <c r="E425406" s="82"/>
      <c r="F425406" s="81"/>
      <c r="G425406" s="86"/>
      <c r="H425406" s="86"/>
      <c r="I425406" s="11"/>
    </row>
    <row r="425414" spans="1:9" s="4" customFormat="1" x14ac:dyDescent="0.2">
      <c r="A425414" s="27"/>
      <c r="B425414" s="67"/>
      <c r="C425414" s="83"/>
      <c r="D425414" s="85"/>
      <c r="E425414" s="82"/>
      <c r="F425414" s="81"/>
      <c r="G425414" s="86"/>
      <c r="H425414" s="86"/>
      <c r="I425414" s="11"/>
    </row>
    <row r="425416" spans="1:9" s="4" customFormat="1" x14ac:dyDescent="0.2">
      <c r="A425416" s="27"/>
      <c r="B425416" s="67"/>
      <c r="C425416" s="83"/>
      <c r="D425416" s="85"/>
      <c r="E425416" s="82"/>
      <c r="F425416" s="81"/>
      <c r="G425416" s="86"/>
      <c r="H425416" s="86"/>
      <c r="I425416" s="11"/>
    </row>
    <row r="425422" spans="1:9" s="4" customFormat="1" x14ac:dyDescent="0.2">
      <c r="A425422" s="27"/>
      <c r="B425422" s="67"/>
      <c r="C425422" s="83"/>
      <c r="D425422" s="85"/>
      <c r="E425422" s="82"/>
      <c r="F425422" s="81"/>
      <c r="G425422" s="86"/>
      <c r="H425422" s="86"/>
      <c r="I425422" s="11"/>
    </row>
    <row r="425430" spans="1:9" s="4" customFormat="1" x14ac:dyDescent="0.2">
      <c r="A425430" s="27"/>
      <c r="B425430" s="67"/>
      <c r="C425430" s="83"/>
      <c r="D425430" s="85"/>
      <c r="E425430" s="82"/>
      <c r="F425430" s="81"/>
      <c r="G425430" s="86"/>
      <c r="H425430" s="86"/>
      <c r="I425430" s="11"/>
    </row>
    <row r="425432" spans="1:9" s="4" customFormat="1" x14ac:dyDescent="0.2">
      <c r="A425432" s="27"/>
      <c r="B425432" s="67"/>
      <c r="C425432" s="83"/>
      <c r="D425432" s="85"/>
      <c r="E425432" s="82"/>
      <c r="F425432" s="81"/>
      <c r="G425432" s="86"/>
      <c r="H425432" s="86"/>
      <c r="I425432" s="11"/>
    </row>
    <row r="425438" spans="1:9" s="4" customFormat="1" x14ac:dyDescent="0.2">
      <c r="A425438" s="27"/>
      <c r="B425438" s="67"/>
      <c r="C425438" s="83"/>
      <c r="D425438" s="85"/>
      <c r="E425438" s="82"/>
      <c r="F425438" s="81"/>
      <c r="G425438" s="86"/>
      <c r="H425438" s="86"/>
      <c r="I425438" s="11"/>
    </row>
    <row r="425446" spans="1:9" s="4" customFormat="1" x14ac:dyDescent="0.2">
      <c r="A425446" s="27"/>
      <c r="B425446" s="67"/>
      <c r="C425446" s="83"/>
      <c r="D425446" s="85"/>
      <c r="E425446" s="82"/>
      <c r="F425446" s="81"/>
      <c r="G425446" s="86"/>
      <c r="H425446" s="86"/>
      <c r="I425446" s="11"/>
    </row>
    <row r="425448" spans="1:9" s="4" customFormat="1" x14ac:dyDescent="0.2">
      <c r="A425448" s="27"/>
      <c r="B425448" s="67"/>
      <c r="C425448" s="83"/>
      <c r="D425448" s="85"/>
      <c r="E425448" s="82"/>
      <c r="F425448" s="81"/>
      <c r="G425448" s="86"/>
      <c r="H425448" s="86"/>
      <c r="I425448" s="11"/>
    </row>
    <row r="425454" spans="1:9" s="4" customFormat="1" x14ac:dyDescent="0.2">
      <c r="A425454" s="27"/>
      <c r="B425454" s="67"/>
      <c r="C425454" s="83"/>
      <c r="D425454" s="85"/>
      <c r="E425454" s="82"/>
      <c r="F425454" s="81"/>
      <c r="G425454" s="86"/>
      <c r="H425454" s="86"/>
      <c r="I425454" s="11"/>
    </row>
    <row r="425462" spans="1:9" s="4" customFormat="1" x14ac:dyDescent="0.2">
      <c r="A425462" s="27"/>
      <c r="B425462" s="67"/>
      <c r="C425462" s="83"/>
      <c r="D425462" s="85"/>
      <c r="E425462" s="82"/>
      <c r="F425462" s="81"/>
      <c r="G425462" s="86"/>
      <c r="H425462" s="86"/>
      <c r="I425462" s="11"/>
    </row>
    <row r="425464" spans="1:9" s="4" customFormat="1" x14ac:dyDescent="0.2">
      <c r="A425464" s="27"/>
      <c r="B425464" s="67"/>
      <c r="C425464" s="83"/>
      <c r="D425464" s="85"/>
      <c r="E425464" s="82"/>
      <c r="F425464" s="81"/>
      <c r="G425464" s="86"/>
      <c r="H425464" s="86"/>
      <c r="I425464" s="11"/>
    </row>
    <row r="425470" spans="1:9" s="4" customFormat="1" x14ac:dyDescent="0.2">
      <c r="A425470" s="27"/>
      <c r="B425470" s="67"/>
      <c r="C425470" s="83"/>
      <c r="D425470" s="85"/>
      <c r="E425470" s="82"/>
      <c r="F425470" s="81"/>
      <c r="G425470" s="86"/>
      <c r="H425470" s="86"/>
      <c r="I425470" s="11"/>
    </row>
    <row r="425478" spans="1:9" s="4" customFormat="1" x14ac:dyDescent="0.2">
      <c r="A425478" s="27"/>
      <c r="B425478" s="67"/>
      <c r="C425478" s="83"/>
      <c r="D425478" s="85"/>
      <c r="E425478" s="82"/>
      <c r="F425478" s="81"/>
      <c r="G425478" s="86"/>
      <c r="H425478" s="86"/>
      <c r="I425478" s="11"/>
    </row>
    <row r="425480" spans="1:9" s="4" customFormat="1" x14ac:dyDescent="0.2">
      <c r="A425480" s="27"/>
      <c r="B425480" s="67"/>
      <c r="C425480" s="83"/>
      <c r="D425480" s="85"/>
      <c r="E425480" s="82"/>
      <c r="F425480" s="81"/>
      <c r="G425480" s="86"/>
      <c r="H425480" s="86"/>
      <c r="I425480" s="11"/>
    </row>
    <row r="425486" spans="1:9" s="4" customFormat="1" x14ac:dyDescent="0.2">
      <c r="A425486" s="27"/>
      <c r="B425486" s="67"/>
      <c r="C425486" s="83"/>
      <c r="D425486" s="85"/>
      <c r="E425486" s="82"/>
      <c r="F425486" s="81"/>
      <c r="G425486" s="86"/>
      <c r="H425486" s="86"/>
      <c r="I425486" s="11"/>
    </row>
    <row r="425494" spans="1:9" s="4" customFormat="1" x14ac:dyDescent="0.2">
      <c r="A425494" s="27"/>
      <c r="B425494" s="67"/>
      <c r="C425494" s="83"/>
      <c r="D425494" s="85"/>
      <c r="E425494" s="82"/>
      <c r="F425494" s="81"/>
      <c r="G425494" s="86"/>
      <c r="H425494" s="86"/>
      <c r="I425494" s="11"/>
    </row>
    <row r="425496" spans="1:9" s="4" customFormat="1" x14ac:dyDescent="0.2">
      <c r="A425496" s="27"/>
      <c r="B425496" s="67"/>
      <c r="C425496" s="83"/>
      <c r="D425496" s="85"/>
      <c r="E425496" s="82"/>
      <c r="F425496" s="81"/>
      <c r="G425496" s="86"/>
      <c r="H425496" s="86"/>
      <c r="I425496" s="11"/>
    </row>
    <row r="425502" spans="1:9" s="4" customFormat="1" x14ac:dyDescent="0.2">
      <c r="A425502" s="27"/>
      <c r="B425502" s="67"/>
      <c r="C425502" s="83"/>
      <c r="D425502" s="85"/>
      <c r="E425502" s="82"/>
      <c r="F425502" s="81"/>
      <c r="G425502" s="86"/>
      <c r="H425502" s="86"/>
      <c r="I425502" s="11"/>
    </row>
    <row r="425510" spans="1:9" s="4" customFormat="1" x14ac:dyDescent="0.2">
      <c r="A425510" s="27"/>
      <c r="B425510" s="67"/>
      <c r="C425510" s="83"/>
      <c r="D425510" s="85"/>
      <c r="E425510" s="82"/>
      <c r="F425510" s="81"/>
      <c r="G425510" s="86"/>
      <c r="H425510" s="86"/>
      <c r="I425510" s="11"/>
    </row>
    <row r="425512" spans="1:9" s="4" customFormat="1" x14ac:dyDescent="0.2">
      <c r="A425512" s="27"/>
      <c r="B425512" s="67"/>
      <c r="C425512" s="83"/>
      <c r="D425512" s="85"/>
      <c r="E425512" s="82"/>
      <c r="F425512" s="81"/>
      <c r="G425512" s="86"/>
      <c r="H425512" s="86"/>
      <c r="I425512" s="11"/>
    </row>
    <row r="425518" spans="1:9" s="4" customFormat="1" x14ac:dyDescent="0.2">
      <c r="A425518" s="27"/>
      <c r="B425518" s="67"/>
      <c r="C425518" s="83"/>
      <c r="D425518" s="85"/>
      <c r="E425518" s="82"/>
      <c r="F425518" s="81"/>
      <c r="G425518" s="86"/>
      <c r="H425518" s="86"/>
      <c r="I425518" s="11"/>
    </row>
    <row r="425526" spans="1:9" s="4" customFormat="1" x14ac:dyDescent="0.2">
      <c r="A425526" s="27"/>
      <c r="B425526" s="67"/>
      <c r="C425526" s="83"/>
      <c r="D425526" s="85"/>
      <c r="E425526" s="82"/>
      <c r="F425526" s="81"/>
      <c r="G425526" s="86"/>
      <c r="H425526" s="86"/>
      <c r="I425526" s="11"/>
    </row>
    <row r="425528" spans="1:9" s="4" customFormat="1" x14ac:dyDescent="0.2">
      <c r="A425528" s="27"/>
      <c r="B425528" s="67"/>
      <c r="C425528" s="83"/>
      <c r="D425528" s="85"/>
      <c r="E425528" s="82"/>
      <c r="F425528" s="81"/>
      <c r="G425528" s="86"/>
      <c r="H425528" s="86"/>
      <c r="I425528" s="11"/>
    </row>
    <row r="425534" spans="1:9" s="4" customFormat="1" x14ac:dyDescent="0.2">
      <c r="A425534" s="27"/>
      <c r="B425534" s="67"/>
      <c r="C425534" s="83"/>
      <c r="D425534" s="85"/>
      <c r="E425534" s="82"/>
      <c r="F425534" s="81"/>
      <c r="G425534" s="86"/>
      <c r="H425534" s="86"/>
      <c r="I425534" s="11"/>
    </row>
    <row r="425542" spans="1:9" s="4" customFormat="1" x14ac:dyDescent="0.2">
      <c r="A425542" s="27"/>
      <c r="B425542" s="67"/>
      <c r="C425542" s="83"/>
      <c r="D425542" s="85"/>
      <c r="E425542" s="82"/>
      <c r="F425542" s="81"/>
      <c r="G425542" s="86"/>
      <c r="H425542" s="86"/>
      <c r="I425542" s="11"/>
    </row>
    <row r="425544" spans="1:9" s="4" customFormat="1" x14ac:dyDescent="0.2">
      <c r="A425544" s="27"/>
      <c r="B425544" s="67"/>
      <c r="C425544" s="83"/>
      <c r="D425544" s="85"/>
      <c r="E425544" s="82"/>
      <c r="F425544" s="81"/>
      <c r="G425544" s="86"/>
      <c r="H425544" s="86"/>
      <c r="I425544" s="11"/>
    </row>
    <row r="425550" spans="1:9" s="4" customFormat="1" x14ac:dyDescent="0.2">
      <c r="A425550" s="27"/>
      <c r="B425550" s="67"/>
      <c r="C425550" s="83"/>
      <c r="D425550" s="85"/>
      <c r="E425550" s="82"/>
      <c r="F425550" s="81"/>
      <c r="G425550" s="86"/>
      <c r="H425550" s="86"/>
      <c r="I425550" s="11"/>
    </row>
    <row r="425558" spans="1:9" s="4" customFormat="1" x14ac:dyDescent="0.2">
      <c r="A425558" s="27"/>
      <c r="B425558" s="67"/>
      <c r="C425558" s="83"/>
      <c r="D425558" s="85"/>
      <c r="E425558" s="82"/>
      <c r="F425558" s="81"/>
      <c r="G425558" s="86"/>
      <c r="H425558" s="86"/>
      <c r="I425558" s="11"/>
    </row>
    <row r="425560" spans="1:9" s="4" customFormat="1" x14ac:dyDescent="0.2">
      <c r="A425560" s="27"/>
      <c r="B425560" s="67"/>
      <c r="C425560" s="83"/>
      <c r="D425560" s="85"/>
      <c r="E425560" s="82"/>
      <c r="F425560" s="81"/>
      <c r="G425560" s="86"/>
      <c r="H425560" s="86"/>
      <c r="I425560" s="11"/>
    </row>
    <row r="425566" spans="1:9" s="4" customFormat="1" x14ac:dyDescent="0.2">
      <c r="A425566" s="27"/>
      <c r="B425566" s="67"/>
      <c r="C425566" s="83"/>
      <c r="D425566" s="85"/>
      <c r="E425566" s="82"/>
      <c r="F425566" s="81"/>
      <c r="G425566" s="86"/>
      <c r="H425566" s="86"/>
      <c r="I425566" s="11"/>
    </row>
    <row r="425574" spans="1:9" s="4" customFormat="1" x14ac:dyDescent="0.2">
      <c r="A425574" s="27"/>
      <c r="B425574" s="67"/>
      <c r="C425574" s="83"/>
      <c r="D425574" s="85"/>
      <c r="E425574" s="82"/>
      <c r="F425574" s="81"/>
      <c r="G425574" s="86"/>
      <c r="H425574" s="86"/>
      <c r="I425574" s="11"/>
    </row>
    <row r="425576" spans="1:9" s="4" customFormat="1" x14ac:dyDescent="0.2">
      <c r="A425576" s="27"/>
      <c r="B425576" s="67"/>
      <c r="C425576" s="83"/>
      <c r="D425576" s="85"/>
      <c r="E425576" s="82"/>
      <c r="F425576" s="81"/>
      <c r="G425576" s="86"/>
      <c r="H425576" s="86"/>
      <c r="I425576" s="11"/>
    </row>
    <row r="425582" spans="1:9" s="4" customFormat="1" x14ac:dyDescent="0.2">
      <c r="A425582" s="27"/>
      <c r="B425582" s="67"/>
      <c r="C425582" s="83"/>
      <c r="D425582" s="85"/>
      <c r="E425582" s="82"/>
      <c r="F425582" s="81"/>
      <c r="G425582" s="86"/>
      <c r="H425582" s="86"/>
      <c r="I425582" s="11"/>
    </row>
    <row r="425590" spans="1:9" s="4" customFormat="1" x14ac:dyDescent="0.2">
      <c r="A425590" s="27"/>
      <c r="B425590" s="67"/>
      <c r="C425590" s="83"/>
      <c r="D425590" s="85"/>
      <c r="E425590" s="82"/>
      <c r="F425590" s="81"/>
      <c r="G425590" s="86"/>
      <c r="H425590" s="86"/>
      <c r="I425590" s="11"/>
    </row>
    <row r="425592" spans="1:9" s="4" customFormat="1" x14ac:dyDescent="0.2">
      <c r="A425592" s="27"/>
      <c r="B425592" s="67"/>
      <c r="C425592" s="83"/>
      <c r="D425592" s="85"/>
      <c r="E425592" s="82"/>
      <c r="F425592" s="81"/>
      <c r="G425592" s="86"/>
      <c r="H425592" s="86"/>
      <c r="I425592" s="11"/>
    </row>
    <row r="425598" spans="1:9" s="4" customFormat="1" x14ac:dyDescent="0.2">
      <c r="A425598" s="27"/>
      <c r="B425598" s="67"/>
      <c r="C425598" s="83"/>
      <c r="D425598" s="85"/>
      <c r="E425598" s="82"/>
      <c r="F425598" s="81"/>
      <c r="G425598" s="86"/>
      <c r="H425598" s="86"/>
      <c r="I425598" s="11"/>
    </row>
    <row r="425606" spans="1:9" s="4" customFormat="1" x14ac:dyDescent="0.2">
      <c r="A425606" s="27"/>
      <c r="B425606" s="67"/>
      <c r="C425606" s="83"/>
      <c r="D425606" s="85"/>
      <c r="E425606" s="82"/>
      <c r="F425606" s="81"/>
      <c r="G425606" s="86"/>
      <c r="H425606" s="86"/>
      <c r="I425606" s="11"/>
    </row>
    <row r="425608" spans="1:9" s="4" customFormat="1" x14ac:dyDescent="0.2">
      <c r="A425608" s="27"/>
      <c r="B425608" s="67"/>
      <c r="C425608" s="83"/>
      <c r="D425608" s="85"/>
      <c r="E425608" s="82"/>
      <c r="F425608" s="81"/>
      <c r="G425608" s="86"/>
      <c r="H425608" s="86"/>
      <c r="I425608" s="11"/>
    </row>
    <row r="425614" spans="1:9" s="4" customFormat="1" x14ac:dyDescent="0.2">
      <c r="A425614" s="27"/>
      <c r="B425614" s="67"/>
      <c r="C425614" s="83"/>
      <c r="D425614" s="85"/>
      <c r="E425614" s="82"/>
      <c r="F425614" s="81"/>
      <c r="G425614" s="86"/>
      <c r="H425614" s="86"/>
      <c r="I425614" s="11"/>
    </row>
    <row r="425622" spans="1:9" s="4" customFormat="1" x14ac:dyDescent="0.2">
      <c r="A425622" s="27"/>
      <c r="B425622" s="67"/>
      <c r="C425622" s="83"/>
      <c r="D425622" s="85"/>
      <c r="E425622" s="82"/>
      <c r="F425622" s="81"/>
      <c r="G425622" s="86"/>
      <c r="H425622" s="86"/>
      <c r="I425622" s="11"/>
    </row>
    <row r="425624" spans="1:9" s="4" customFormat="1" x14ac:dyDescent="0.2">
      <c r="A425624" s="27"/>
      <c r="B425624" s="67"/>
      <c r="C425624" s="83"/>
      <c r="D425624" s="85"/>
      <c r="E425624" s="82"/>
      <c r="F425624" s="81"/>
      <c r="G425624" s="86"/>
      <c r="H425624" s="86"/>
      <c r="I425624" s="11"/>
    </row>
    <row r="425630" spans="1:9" s="4" customFormat="1" x14ac:dyDescent="0.2">
      <c r="A425630" s="27"/>
      <c r="B425630" s="67"/>
      <c r="C425630" s="83"/>
      <c r="D425630" s="85"/>
      <c r="E425630" s="82"/>
      <c r="F425630" s="81"/>
      <c r="G425630" s="86"/>
      <c r="H425630" s="86"/>
      <c r="I425630" s="11"/>
    </row>
    <row r="425638" spans="1:9" s="4" customFormat="1" x14ac:dyDescent="0.2">
      <c r="A425638" s="27"/>
      <c r="B425638" s="67"/>
      <c r="C425638" s="83"/>
      <c r="D425638" s="85"/>
      <c r="E425638" s="82"/>
      <c r="F425638" s="81"/>
      <c r="G425638" s="86"/>
      <c r="H425638" s="86"/>
      <c r="I425638" s="11"/>
    </row>
    <row r="425640" spans="1:9" s="4" customFormat="1" x14ac:dyDescent="0.2">
      <c r="A425640" s="27"/>
      <c r="B425640" s="67"/>
      <c r="C425640" s="83"/>
      <c r="D425640" s="85"/>
      <c r="E425640" s="82"/>
      <c r="F425640" s="81"/>
      <c r="G425640" s="86"/>
      <c r="H425640" s="86"/>
      <c r="I425640" s="11"/>
    </row>
    <row r="425646" spans="1:9" s="4" customFormat="1" x14ac:dyDescent="0.2">
      <c r="A425646" s="27"/>
      <c r="B425646" s="67"/>
      <c r="C425646" s="83"/>
      <c r="D425646" s="85"/>
      <c r="E425646" s="82"/>
      <c r="F425646" s="81"/>
      <c r="G425646" s="86"/>
      <c r="H425646" s="86"/>
      <c r="I425646" s="11"/>
    </row>
    <row r="425654" spans="1:9" s="4" customFormat="1" x14ac:dyDescent="0.2">
      <c r="A425654" s="27"/>
      <c r="B425654" s="67"/>
      <c r="C425654" s="83"/>
      <c r="D425654" s="85"/>
      <c r="E425654" s="82"/>
      <c r="F425654" s="81"/>
      <c r="G425654" s="86"/>
      <c r="H425654" s="86"/>
      <c r="I425654" s="11"/>
    </row>
    <row r="425656" spans="1:9" s="4" customFormat="1" x14ac:dyDescent="0.2">
      <c r="A425656" s="27"/>
      <c r="B425656" s="67"/>
      <c r="C425656" s="83"/>
      <c r="D425656" s="85"/>
      <c r="E425656" s="82"/>
      <c r="F425656" s="81"/>
      <c r="G425656" s="86"/>
      <c r="H425656" s="86"/>
      <c r="I425656" s="11"/>
    </row>
    <row r="425662" spans="1:9" s="4" customFormat="1" x14ac:dyDescent="0.2">
      <c r="A425662" s="27"/>
      <c r="B425662" s="67"/>
      <c r="C425662" s="83"/>
      <c r="D425662" s="85"/>
      <c r="E425662" s="82"/>
      <c r="F425662" s="81"/>
      <c r="G425662" s="86"/>
      <c r="H425662" s="86"/>
      <c r="I425662" s="11"/>
    </row>
    <row r="425670" spans="1:9" s="4" customFormat="1" x14ac:dyDescent="0.2">
      <c r="A425670" s="27"/>
      <c r="B425670" s="67"/>
      <c r="C425670" s="83"/>
      <c r="D425670" s="85"/>
      <c r="E425670" s="82"/>
      <c r="F425670" s="81"/>
      <c r="G425670" s="86"/>
      <c r="H425670" s="86"/>
      <c r="I425670" s="11"/>
    </row>
    <row r="425672" spans="1:9" s="4" customFormat="1" x14ac:dyDescent="0.2">
      <c r="A425672" s="27"/>
      <c r="B425672" s="67"/>
      <c r="C425672" s="83"/>
      <c r="D425672" s="85"/>
      <c r="E425672" s="82"/>
      <c r="F425672" s="81"/>
      <c r="G425672" s="86"/>
      <c r="H425672" s="86"/>
      <c r="I425672" s="11"/>
    </row>
    <row r="425678" spans="1:9" s="4" customFormat="1" x14ac:dyDescent="0.2">
      <c r="A425678" s="27"/>
      <c r="B425678" s="67"/>
      <c r="C425678" s="83"/>
      <c r="D425678" s="85"/>
      <c r="E425678" s="82"/>
      <c r="F425678" s="81"/>
      <c r="G425678" s="86"/>
      <c r="H425678" s="86"/>
      <c r="I425678" s="11"/>
    </row>
    <row r="425686" spans="1:9" s="4" customFormat="1" x14ac:dyDescent="0.2">
      <c r="A425686" s="27"/>
      <c r="B425686" s="67"/>
      <c r="C425686" s="83"/>
      <c r="D425686" s="85"/>
      <c r="E425686" s="82"/>
      <c r="F425686" s="81"/>
      <c r="G425686" s="86"/>
      <c r="H425686" s="86"/>
      <c r="I425686" s="11"/>
    </row>
    <row r="425688" spans="1:9" s="4" customFormat="1" x14ac:dyDescent="0.2">
      <c r="A425688" s="27"/>
      <c r="B425688" s="67"/>
      <c r="C425688" s="83"/>
      <c r="D425688" s="85"/>
      <c r="E425688" s="82"/>
      <c r="F425688" s="81"/>
      <c r="G425688" s="86"/>
      <c r="H425688" s="86"/>
      <c r="I425688" s="11"/>
    </row>
    <row r="425694" spans="1:9" s="4" customFormat="1" x14ac:dyDescent="0.2">
      <c r="A425694" s="27"/>
      <c r="B425694" s="67"/>
      <c r="C425694" s="83"/>
      <c r="D425694" s="85"/>
      <c r="E425694" s="82"/>
      <c r="F425694" s="81"/>
      <c r="G425694" s="86"/>
      <c r="H425694" s="86"/>
      <c r="I425694" s="11"/>
    </row>
    <row r="425702" spans="1:9" s="4" customFormat="1" x14ac:dyDescent="0.2">
      <c r="A425702" s="27"/>
      <c r="B425702" s="67"/>
      <c r="C425702" s="83"/>
      <c r="D425702" s="85"/>
      <c r="E425702" s="82"/>
      <c r="F425702" s="81"/>
      <c r="G425702" s="86"/>
      <c r="H425702" s="86"/>
      <c r="I425702" s="11"/>
    </row>
    <row r="425704" spans="1:9" s="4" customFormat="1" x14ac:dyDescent="0.2">
      <c r="A425704" s="27"/>
      <c r="B425704" s="67"/>
      <c r="C425704" s="83"/>
      <c r="D425704" s="85"/>
      <c r="E425704" s="82"/>
      <c r="F425704" s="81"/>
      <c r="G425704" s="86"/>
      <c r="H425704" s="86"/>
      <c r="I425704" s="11"/>
    </row>
    <row r="425710" spans="1:9" s="4" customFormat="1" x14ac:dyDescent="0.2">
      <c r="A425710" s="27"/>
      <c r="B425710" s="67"/>
      <c r="C425710" s="83"/>
      <c r="D425710" s="85"/>
      <c r="E425710" s="82"/>
      <c r="F425710" s="81"/>
      <c r="G425710" s="86"/>
      <c r="H425710" s="86"/>
      <c r="I425710" s="11"/>
    </row>
    <row r="425718" spans="1:9" s="4" customFormat="1" x14ac:dyDescent="0.2">
      <c r="A425718" s="27"/>
      <c r="B425718" s="67"/>
      <c r="C425718" s="83"/>
      <c r="D425718" s="85"/>
      <c r="E425718" s="82"/>
      <c r="F425718" s="81"/>
      <c r="G425718" s="86"/>
      <c r="H425718" s="86"/>
      <c r="I425718" s="11"/>
    </row>
    <row r="425720" spans="1:9" s="4" customFormat="1" x14ac:dyDescent="0.2">
      <c r="A425720" s="27"/>
      <c r="B425720" s="67"/>
      <c r="C425720" s="83"/>
      <c r="D425720" s="85"/>
      <c r="E425720" s="82"/>
      <c r="F425720" s="81"/>
      <c r="G425720" s="86"/>
      <c r="H425720" s="86"/>
      <c r="I425720" s="11"/>
    </row>
    <row r="425726" spans="1:9" s="4" customFormat="1" x14ac:dyDescent="0.2">
      <c r="A425726" s="27"/>
      <c r="B425726" s="67"/>
      <c r="C425726" s="83"/>
      <c r="D425726" s="85"/>
      <c r="E425726" s="82"/>
      <c r="F425726" s="81"/>
      <c r="G425726" s="86"/>
      <c r="H425726" s="86"/>
      <c r="I425726" s="11"/>
    </row>
    <row r="425734" spans="1:9" s="4" customFormat="1" x14ac:dyDescent="0.2">
      <c r="A425734" s="27"/>
      <c r="B425734" s="67"/>
      <c r="C425734" s="83"/>
      <c r="D425734" s="85"/>
      <c r="E425734" s="82"/>
      <c r="F425734" s="81"/>
      <c r="G425734" s="86"/>
      <c r="H425734" s="86"/>
      <c r="I425734" s="11"/>
    </row>
    <row r="425736" spans="1:9" s="4" customFormat="1" x14ac:dyDescent="0.2">
      <c r="A425736" s="27"/>
      <c r="B425736" s="67"/>
      <c r="C425736" s="83"/>
      <c r="D425736" s="85"/>
      <c r="E425736" s="82"/>
      <c r="F425736" s="81"/>
      <c r="G425736" s="86"/>
      <c r="H425736" s="86"/>
      <c r="I425736" s="11"/>
    </row>
    <row r="425742" spans="1:9" s="4" customFormat="1" x14ac:dyDescent="0.2">
      <c r="A425742" s="27"/>
      <c r="B425742" s="67"/>
      <c r="C425742" s="83"/>
      <c r="D425742" s="85"/>
      <c r="E425742" s="82"/>
      <c r="F425742" s="81"/>
      <c r="G425742" s="86"/>
      <c r="H425742" s="86"/>
      <c r="I425742" s="11"/>
    </row>
    <row r="425750" spans="1:9" s="4" customFormat="1" x14ac:dyDescent="0.2">
      <c r="A425750" s="27"/>
      <c r="B425750" s="67"/>
      <c r="C425750" s="83"/>
      <c r="D425750" s="85"/>
      <c r="E425750" s="82"/>
      <c r="F425750" s="81"/>
      <c r="G425750" s="86"/>
      <c r="H425750" s="86"/>
      <c r="I425750" s="11"/>
    </row>
    <row r="425752" spans="1:9" s="4" customFormat="1" x14ac:dyDescent="0.2">
      <c r="A425752" s="27"/>
      <c r="B425752" s="67"/>
      <c r="C425752" s="83"/>
      <c r="D425752" s="85"/>
      <c r="E425752" s="82"/>
      <c r="F425752" s="81"/>
      <c r="G425752" s="86"/>
      <c r="H425752" s="86"/>
      <c r="I425752" s="11"/>
    </row>
    <row r="425758" spans="1:9" s="4" customFormat="1" x14ac:dyDescent="0.2">
      <c r="A425758" s="27"/>
      <c r="B425758" s="67"/>
      <c r="C425758" s="83"/>
      <c r="D425758" s="85"/>
      <c r="E425758" s="82"/>
      <c r="F425758" s="81"/>
      <c r="G425758" s="86"/>
      <c r="H425758" s="86"/>
      <c r="I425758" s="11"/>
    </row>
    <row r="425766" spans="1:9" s="4" customFormat="1" x14ac:dyDescent="0.2">
      <c r="A425766" s="27"/>
      <c r="B425766" s="67"/>
      <c r="C425766" s="83"/>
      <c r="D425766" s="85"/>
      <c r="E425766" s="82"/>
      <c r="F425766" s="81"/>
      <c r="G425766" s="86"/>
      <c r="H425766" s="86"/>
      <c r="I425766" s="11"/>
    </row>
    <row r="425768" spans="1:9" s="4" customFormat="1" x14ac:dyDescent="0.2">
      <c r="A425768" s="27"/>
      <c r="B425768" s="67"/>
      <c r="C425768" s="83"/>
      <c r="D425768" s="85"/>
      <c r="E425768" s="82"/>
      <c r="F425768" s="81"/>
      <c r="G425768" s="86"/>
      <c r="H425768" s="86"/>
      <c r="I425768" s="11"/>
    </row>
    <row r="425774" spans="1:9" s="4" customFormat="1" x14ac:dyDescent="0.2">
      <c r="A425774" s="27"/>
      <c r="B425774" s="67"/>
      <c r="C425774" s="83"/>
      <c r="D425774" s="85"/>
      <c r="E425774" s="82"/>
      <c r="F425774" s="81"/>
      <c r="G425774" s="86"/>
      <c r="H425774" s="86"/>
      <c r="I425774" s="11"/>
    </row>
    <row r="425782" spans="1:9" s="4" customFormat="1" x14ac:dyDescent="0.2">
      <c r="A425782" s="27"/>
      <c r="B425782" s="67"/>
      <c r="C425782" s="83"/>
      <c r="D425782" s="85"/>
      <c r="E425782" s="82"/>
      <c r="F425782" s="81"/>
      <c r="G425782" s="86"/>
      <c r="H425782" s="86"/>
      <c r="I425782" s="11"/>
    </row>
    <row r="425784" spans="1:9" s="4" customFormat="1" x14ac:dyDescent="0.2">
      <c r="A425784" s="27"/>
      <c r="B425784" s="67"/>
      <c r="C425784" s="83"/>
      <c r="D425784" s="85"/>
      <c r="E425784" s="82"/>
      <c r="F425784" s="81"/>
      <c r="G425784" s="86"/>
      <c r="H425784" s="86"/>
      <c r="I425784" s="11"/>
    </row>
    <row r="425790" spans="1:9" s="4" customFormat="1" x14ac:dyDescent="0.2">
      <c r="A425790" s="27"/>
      <c r="B425790" s="67"/>
      <c r="C425790" s="83"/>
      <c r="D425790" s="85"/>
      <c r="E425790" s="82"/>
      <c r="F425790" s="81"/>
      <c r="G425790" s="86"/>
      <c r="H425790" s="86"/>
      <c r="I425790" s="11"/>
    </row>
    <row r="425798" spans="1:9" s="4" customFormat="1" x14ac:dyDescent="0.2">
      <c r="A425798" s="27"/>
      <c r="B425798" s="67"/>
      <c r="C425798" s="83"/>
      <c r="D425798" s="85"/>
      <c r="E425798" s="82"/>
      <c r="F425798" s="81"/>
      <c r="G425798" s="86"/>
      <c r="H425798" s="86"/>
      <c r="I425798" s="11"/>
    </row>
    <row r="425800" spans="1:9" s="4" customFormat="1" x14ac:dyDescent="0.2">
      <c r="A425800" s="27"/>
      <c r="B425800" s="67"/>
      <c r="C425800" s="83"/>
      <c r="D425800" s="85"/>
      <c r="E425800" s="82"/>
      <c r="F425800" s="81"/>
      <c r="G425800" s="86"/>
      <c r="H425800" s="86"/>
      <c r="I425800" s="11"/>
    </row>
    <row r="425806" spans="1:9" s="4" customFormat="1" x14ac:dyDescent="0.2">
      <c r="A425806" s="27"/>
      <c r="B425806" s="67"/>
      <c r="C425806" s="83"/>
      <c r="D425806" s="85"/>
      <c r="E425806" s="82"/>
      <c r="F425806" s="81"/>
      <c r="G425806" s="86"/>
      <c r="H425806" s="86"/>
      <c r="I425806" s="11"/>
    </row>
    <row r="425814" spans="1:9" s="4" customFormat="1" x14ac:dyDescent="0.2">
      <c r="A425814" s="27"/>
      <c r="B425814" s="67"/>
      <c r="C425814" s="83"/>
      <c r="D425814" s="85"/>
      <c r="E425814" s="82"/>
      <c r="F425814" s="81"/>
      <c r="G425814" s="86"/>
      <c r="H425814" s="86"/>
      <c r="I425814" s="11"/>
    </row>
    <row r="425816" spans="1:9" s="4" customFormat="1" x14ac:dyDescent="0.2">
      <c r="A425816" s="27"/>
      <c r="B425816" s="67"/>
      <c r="C425816" s="83"/>
      <c r="D425816" s="85"/>
      <c r="E425816" s="82"/>
      <c r="F425816" s="81"/>
      <c r="G425816" s="86"/>
      <c r="H425816" s="86"/>
      <c r="I425816" s="11"/>
    </row>
    <row r="425822" spans="1:9" s="4" customFormat="1" x14ac:dyDescent="0.2">
      <c r="A425822" s="27"/>
      <c r="B425822" s="67"/>
      <c r="C425822" s="83"/>
      <c r="D425822" s="85"/>
      <c r="E425822" s="82"/>
      <c r="F425822" s="81"/>
      <c r="G425822" s="86"/>
      <c r="H425822" s="86"/>
      <c r="I425822" s="11"/>
    </row>
    <row r="425830" spans="1:9" s="4" customFormat="1" x14ac:dyDescent="0.2">
      <c r="A425830" s="27"/>
      <c r="B425830" s="67"/>
      <c r="C425830" s="83"/>
      <c r="D425830" s="85"/>
      <c r="E425830" s="82"/>
      <c r="F425830" s="81"/>
      <c r="G425830" s="86"/>
      <c r="H425830" s="86"/>
      <c r="I425830" s="11"/>
    </row>
    <row r="425832" spans="1:9" s="4" customFormat="1" x14ac:dyDescent="0.2">
      <c r="A425832" s="27"/>
      <c r="B425832" s="67"/>
      <c r="C425832" s="83"/>
      <c r="D425832" s="85"/>
      <c r="E425832" s="82"/>
      <c r="F425832" s="81"/>
      <c r="G425832" s="86"/>
      <c r="H425832" s="86"/>
      <c r="I425832" s="11"/>
    </row>
    <row r="425838" spans="1:9" s="4" customFormat="1" x14ac:dyDescent="0.2">
      <c r="A425838" s="27"/>
      <c r="B425838" s="67"/>
      <c r="C425838" s="83"/>
      <c r="D425838" s="85"/>
      <c r="E425838" s="82"/>
      <c r="F425838" s="81"/>
      <c r="G425838" s="86"/>
      <c r="H425838" s="86"/>
      <c r="I425838" s="11"/>
    </row>
    <row r="425846" spans="1:9" s="4" customFormat="1" x14ac:dyDescent="0.2">
      <c r="A425846" s="27"/>
      <c r="B425846" s="67"/>
      <c r="C425846" s="83"/>
      <c r="D425846" s="85"/>
      <c r="E425846" s="82"/>
      <c r="F425846" s="81"/>
      <c r="G425846" s="86"/>
      <c r="H425846" s="86"/>
      <c r="I425846" s="11"/>
    </row>
    <row r="425848" spans="1:9" s="4" customFormat="1" x14ac:dyDescent="0.2">
      <c r="A425848" s="27"/>
      <c r="B425848" s="67"/>
      <c r="C425848" s="83"/>
      <c r="D425848" s="85"/>
      <c r="E425848" s="82"/>
      <c r="F425848" s="81"/>
      <c r="G425848" s="86"/>
      <c r="H425848" s="86"/>
      <c r="I425848" s="11"/>
    </row>
    <row r="425854" spans="1:9" s="4" customFormat="1" x14ac:dyDescent="0.2">
      <c r="A425854" s="27"/>
      <c r="B425854" s="67"/>
      <c r="C425854" s="83"/>
      <c r="D425854" s="85"/>
      <c r="E425854" s="82"/>
      <c r="F425854" s="81"/>
      <c r="G425854" s="86"/>
      <c r="H425854" s="86"/>
      <c r="I425854" s="11"/>
    </row>
    <row r="425862" spans="1:9" s="4" customFormat="1" x14ac:dyDescent="0.2">
      <c r="A425862" s="27"/>
      <c r="B425862" s="67"/>
      <c r="C425862" s="83"/>
      <c r="D425862" s="85"/>
      <c r="E425862" s="82"/>
      <c r="F425862" s="81"/>
      <c r="G425862" s="86"/>
      <c r="H425862" s="86"/>
      <c r="I425862" s="11"/>
    </row>
    <row r="425864" spans="1:9" s="4" customFormat="1" x14ac:dyDescent="0.2">
      <c r="A425864" s="27"/>
      <c r="B425864" s="67"/>
      <c r="C425864" s="83"/>
      <c r="D425864" s="85"/>
      <c r="E425864" s="82"/>
      <c r="F425864" s="81"/>
      <c r="G425864" s="86"/>
      <c r="H425864" s="86"/>
      <c r="I425864" s="11"/>
    </row>
    <row r="425870" spans="1:9" s="4" customFormat="1" x14ac:dyDescent="0.2">
      <c r="A425870" s="27"/>
      <c r="B425870" s="67"/>
      <c r="C425870" s="83"/>
      <c r="D425870" s="85"/>
      <c r="E425870" s="82"/>
      <c r="F425870" s="81"/>
      <c r="G425870" s="86"/>
      <c r="H425870" s="86"/>
      <c r="I425870" s="11"/>
    </row>
    <row r="425878" spans="1:9" s="4" customFormat="1" x14ac:dyDescent="0.2">
      <c r="A425878" s="27"/>
      <c r="B425878" s="67"/>
      <c r="C425878" s="83"/>
      <c r="D425878" s="85"/>
      <c r="E425878" s="82"/>
      <c r="F425878" s="81"/>
      <c r="G425878" s="86"/>
      <c r="H425878" s="86"/>
      <c r="I425878" s="11"/>
    </row>
    <row r="425880" spans="1:9" s="4" customFormat="1" x14ac:dyDescent="0.2">
      <c r="A425880" s="27"/>
      <c r="B425880" s="67"/>
      <c r="C425880" s="83"/>
      <c r="D425880" s="85"/>
      <c r="E425880" s="82"/>
      <c r="F425880" s="81"/>
      <c r="G425880" s="86"/>
      <c r="H425880" s="86"/>
      <c r="I425880" s="11"/>
    </row>
    <row r="425886" spans="1:9" s="4" customFormat="1" x14ac:dyDescent="0.2">
      <c r="A425886" s="27"/>
      <c r="B425886" s="67"/>
      <c r="C425886" s="83"/>
      <c r="D425886" s="85"/>
      <c r="E425886" s="82"/>
      <c r="F425886" s="81"/>
      <c r="G425886" s="86"/>
      <c r="H425886" s="86"/>
      <c r="I425886" s="11"/>
    </row>
    <row r="425894" spans="1:9" s="4" customFormat="1" x14ac:dyDescent="0.2">
      <c r="A425894" s="27"/>
      <c r="B425894" s="67"/>
      <c r="C425894" s="83"/>
      <c r="D425894" s="85"/>
      <c r="E425894" s="82"/>
      <c r="F425894" s="81"/>
      <c r="G425894" s="86"/>
      <c r="H425894" s="86"/>
      <c r="I425894" s="11"/>
    </row>
    <row r="425896" spans="1:9" s="4" customFormat="1" x14ac:dyDescent="0.2">
      <c r="A425896" s="27"/>
      <c r="B425896" s="67"/>
      <c r="C425896" s="83"/>
      <c r="D425896" s="85"/>
      <c r="E425896" s="82"/>
      <c r="F425896" s="81"/>
      <c r="G425896" s="86"/>
      <c r="H425896" s="86"/>
      <c r="I425896" s="11"/>
    </row>
    <row r="425902" spans="1:9" s="4" customFormat="1" x14ac:dyDescent="0.2">
      <c r="A425902" s="27"/>
      <c r="B425902" s="67"/>
      <c r="C425902" s="83"/>
      <c r="D425902" s="85"/>
      <c r="E425902" s="82"/>
      <c r="F425902" s="81"/>
      <c r="G425902" s="86"/>
      <c r="H425902" s="86"/>
      <c r="I425902" s="11"/>
    </row>
    <row r="425910" spans="1:9" s="4" customFormat="1" x14ac:dyDescent="0.2">
      <c r="A425910" s="27"/>
      <c r="B425910" s="67"/>
      <c r="C425910" s="83"/>
      <c r="D425910" s="85"/>
      <c r="E425910" s="82"/>
      <c r="F425910" s="81"/>
      <c r="G425910" s="86"/>
      <c r="H425910" s="86"/>
      <c r="I425910" s="11"/>
    </row>
    <row r="425912" spans="1:9" s="4" customFormat="1" x14ac:dyDescent="0.2">
      <c r="A425912" s="27"/>
      <c r="B425912" s="67"/>
      <c r="C425912" s="83"/>
      <c r="D425912" s="85"/>
      <c r="E425912" s="82"/>
      <c r="F425912" s="81"/>
      <c r="G425912" s="86"/>
      <c r="H425912" s="86"/>
      <c r="I425912" s="11"/>
    </row>
    <row r="425918" spans="1:9" s="4" customFormat="1" x14ac:dyDescent="0.2">
      <c r="A425918" s="27"/>
      <c r="B425918" s="67"/>
      <c r="C425918" s="83"/>
      <c r="D425918" s="85"/>
      <c r="E425918" s="82"/>
      <c r="F425918" s="81"/>
      <c r="G425918" s="86"/>
      <c r="H425918" s="86"/>
      <c r="I425918" s="11"/>
    </row>
    <row r="425926" spans="1:9" s="4" customFormat="1" x14ac:dyDescent="0.2">
      <c r="A425926" s="27"/>
      <c r="B425926" s="67"/>
      <c r="C425926" s="83"/>
      <c r="D425926" s="85"/>
      <c r="E425926" s="82"/>
      <c r="F425926" s="81"/>
      <c r="G425926" s="86"/>
      <c r="H425926" s="86"/>
      <c r="I425926" s="11"/>
    </row>
    <row r="425928" spans="1:9" s="4" customFormat="1" x14ac:dyDescent="0.2">
      <c r="A425928" s="27"/>
      <c r="B425928" s="67"/>
      <c r="C425928" s="83"/>
      <c r="D425928" s="85"/>
      <c r="E425928" s="82"/>
      <c r="F425928" s="81"/>
      <c r="G425928" s="86"/>
      <c r="H425928" s="86"/>
      <c r="I425928" s="11"/>
    </row>
    <row r="425934" spans="1:9" s="4" customFormat="1" x14ac:dyDescent="0.2">
      <c r="A425934" s="27"/>
      <c r="B425934" s="67"/>
      <c r="C425934" s="83"/>
      <c r="D425934" s="85"/>
      <c r="E425934" s="82"/>
      <c r="F425934" s="81"/>
      <c r="G425934" s="86"/>
      <c r="H425934" s="86"/>
      <c r="I425934" s="11"/>
    </row>
    <row r="425942" spans="1:9" s="4" customFormat="1" x14ac:dyDescent="0.2">
      <c r="A425942" s="27"/>
      <c r="B425942" s="67"/>
      <c r="C425942" s="83"/>
      <c r="D425942" s="85"/>
      <c r="E425942" s="82"/>
      <c r="F425942" s="81"/>
      <c r="G425942" s="86"/>
      <c r="H425942" s="86"/>
      <c r="I425942" s="11"/>
    </row>
    <row r="425944" spans="1:9" s="4" customFormat="1" x14ac:dyDescent="0.2">
      <c r="A425944" s="27"/>
      <c r="B425944" s="67"/>
      <c r="C425944" s="83"/>
      <c r="D425944" s="85"/>
      <c r="E425944" s="82"/>
      <c r="F425944" s="81"/>
      <c r="G425944" s="86"/>
      <c r="H425944" s="86"/>
      <c r="I425944" s="11"/>
    </row>
    <row r="425950" spans="1:9" s="4" customFormat="1" x14ac:dyDescent="0.2">
      <c r="A425950" s="27"/>
      <c r="B425950" s="67"/>
      <c r="C425950" s="83"/>
      <c r="D425950" s="85"/>
      <c r="E425950" s="82"/>
      <c r="F425950" s="81"/>
      <c r="G425950" s="86"/>
      <c r="H425950" s="86"/>
      <c r="I425950" s="11"/>
    </row>
    <row r="425958" spans="1:9" s="4" customFormat="1" x14ac:dyDescent="0.2">
      <c r="A425958" s="27"/>
      <c r="B425958" s="67"/>
      <c r="C425958" s="83"/>
      <c r="D425958" s="85"/>
      <c r="E425958" s="82"/>
      <c r="F425958" s="81"/>
      <c r="G425958" s="86"/>
      <c r="H425958" s="86"/>
      <c r="I425958" s="11"/>
    </row>
    <row r="425960" spans="1:9" s="4" customFormat="1" x14ac:dyDescent="0.2">
      <c r="A425960" s="27"/>
      <c r="B425960" s="67"/>
      <c r="C425960" s="83"/>
      <c r="D425960" s="85"/>
      <c r="E425960" s="82"/>
      <c r="F425960" s="81"/>
      <c r="G425960" s="86"/>
      <c r="H425960" s="86"/>
      <c r="I425960" s="11"/>
    </row>
    <row r="425966" spans="1:9" s="4" customFormat="1" x14ac:dyDescent="0.2">
      <c r="A425966" s="27"/>
      <c r="B425966" s="67"/>
      <c r="C425966" s="83"/>
      <c r="D425966" s="85"/>
      <c r="E425966" s="82"/>
      <c r="F425966" s="81"/>
      <c r="G425966" s="86"/>
      <c r="H425966" s="86"/>
      <c r="I425966" s="11"/>
    </row>
    <row r="425974" spans="1:9" s="4" customFormat="1" x14ac:dyDescent="0.2">
      <c r="A425974" s="27"/>
      <c r="B425974" s="67"/>
      <c r="C425974" s="83"/>
      <c r="D425974" s="85"/>
      <c r="E425974" s="82"/>
      <c r="F425974" s="81"/>
      <c r="G425974" s="86"/>
      <c r="H425974" s="86"/>
      <c r="I425974" s="11"/>
    </row>
    <row r="425976" spans="1:9" s="4" customFormat="1" x14ac:dyDescent="0.2">
      <c r="A425976" s="27"/>
      <c r="B425976" s="67"/>
      <c r="C425976" s="83"/>
      <c r="D425976" s="85"/>
      <c r="E425976" s="82"/>
      <c r="F425976" s="81"/>
      <c r="G425976" s="86"/>
      <c r="H425976" s="86"/>
      <c r="I425976" s="11"/>
    </row>
    <row r="425982" spans="1:9" s="4" customFormat="1" x14ac:dyDescent="0.2">
      <c r="A425982" s="27"/>
      <c r="B425982" s="67"/>
      <c r="C425982" s="83"/>
      <c r="D425982" s="85"/>
      <c r="E425982" s="82"/>
      <c r="F425982" s="81"/>
      <c r="G425982" s="86"/>
      <c r="H425982" s="86"/>
      <c r="I425982" s="11"/>
    </row>
    <row r="425990" spans="1:9" s="4" customFormat="1" x14ac:dyDescent="0.2">
      <c r="A425990" s="27"/>
      <c r="B425990" s="67"/>
      <c r="C425990" s="83"/>
      <c r="D425990" s="85"/>
      <c r="E425990" s="82"/>
      <c r="F425990" s="81"/>
      <c r="G425990" s="86"/>
      <c r="H425990" s="86"/>
      <c r="I425990" s="11"/>
    </row>
    <row r="425992" spans="1:9" s="4" customFormat="1" x14ac:dyDescent="0.2">
      <c r="A425992" s="27"/>
      <c r="B425992" s="67"/>
      <c r="C425992" s="83"/>
      <c r="D425992" s="85"/>
      <c r="E425992" s="82"/>
      <c r="F425992" s="81"/>
      <c r="G425992" s="86"/>
      <c r="H425992" s="86"/>
      <c r="I425992" s="11"/>
    </row>
    <row r="425998" spans="1:9" s="4" customFormat="1" x14ac:dyDescent="0.2">
      <c r="A425998" s="27"/>
      <c r="B425998" s="67"/>
      <c r="C425998" s="83"/>
      <c r="D425998" s="85"/>
      <c r="E425998" s="82"/>
      <c r="F425998" s="81"/>
      <c r="G425998" s="86"/>
      <c r="H425998" s="86"/>
      <c r="I425998" s="11"/>
    </row>
    <row r="426006" spans="1:9" s="4" customFormat="1" x14ac:dyDescent="0.2">
      <c r="A426006" s="27"/>
      <c r="B426006" s="67"/>
      <c r="C426006" s="83"/>
      <c r="D426006" s="85"/>
      <c r="E426006" s="82"/>
      <c r="F426006" s="81"/>
      <c r="G426006" s="86"/>
      <c r="H426006" s="86"/>
      <c r="I426006" s="11"/>
    </row>
    <row r="426008" spans="1:9" s="4" customFormat="1" x14ac:dyDescent="0.2">
      <c r="A426008" s="27"/>
      <c r="B426008" s="67"/>
      <c r="C426008" s="83"/>
      <c r="D426008" s="85"/>
      <c r="E426008" s="82"/>
      <c r="F426008" s="81"/>
      <c r="G426008" s="86"/>
      <c r="H426008" s="86"/>
      <c r="I426008" s="11"/>
    </row>
    <row r="426014" spans="1:9" s="4" customFormat="1" x14ac:dyDescent="0.2">
      <c r="A426014" s="27"/>
      <c r="B426014" s="67"/>
      <c r="C426014" s="83"/>
      <c r="D426014" s="85"/>
      <c r="E426014" s="82"/>
      <c r="F426014" s="81"/>
      <c r="G426014" s="86"/>
      <c r="H426014" s="86"/>
      <c r="I426014" s="11"/>
    </row>
    <row r="426022" spans="1:9" s="4" customFormat="1" x14ac:dyDescent="0.2">
      <c r="A426022" s="27"/>
      <c r="B426022" s="67"/>
      <c r="C426022" s="83"/>
      <c r="D426022" s="85"/>
      <c r="E426022" s="82"/>
      <c r="F426022" s="81"/>
      <c r="G426022" s="86"/>
      <c r="H426022" s="86"/>
      <c r="I426022" s="11"/>
    </row>
    <row r="426024" spans="1:9" s="4" customFormat="1" x14ac:dyDescent="0.2">
      <c r="A426024" s="27"/>
      <c r="B426024" s="67"/>
      <c r="C426024" s="83"/>
      <c r="D426024" s="85"/>
      <c r="E426024" s="82"/>
      <c r="F426024" s="81"/>
      <c r="G426024" s="86"/>
      <c r="H426024" s="86"/>
      <c r="I426024" s="11"/>
    </row>
    <row r="426030" spans="1:9" s="4" customFormat="1" x14ac:dyDescent="0.2">
      <c r="A426030" s="27"/>
      <c r="B426030" s="67"/>
      <c r="C426030" s="83"/>
      <c r="D426030" s="85"/>
      <c r="E426030" s="82"/>
      <c r="F426030" s="81"/>
      <c r="G426030" s="86"/>
      <c r="H426030" s="86"/>
      <c r="I426030" s="11"/>
    </row>
    <row r="426038" spans="1:9" s="4" customFormat="1" x14ac:dyDescent="0.2">
      <c r="A426038" s="27"/>
      <c r="B426038" s="67"/>
      <c r="C426038" s="83"/>
      <c r="D426038" s="85"/>
      <c r="E426038" s="82"/>
      <c r="F426038" s="81"/>
      <c r="G426038" s="86"/>
      <c r="H426038" s="86"/>
      <c r="I426038" s="11"/>
    </row>
    <row r="426040" spans="1:9" s="4" customFormat="1" x14ac:dyDescent="0.2">
      <c r="A426040" s="27"/>
      <c r="B426040" s="67"/>
      <c r="C426040" s="83"/>
      <c r="D426040" s="85"/>
      <c r="E426040" s="82"/>
      <c r="F426040" s="81"/>
      <c r="G426040" s="86"/>
      <c r="H426040" s="86"/>
      <c r="I426040" s="11"/>
    </row>
    <row r="426046" spans="1:9" s="4" customFormat="1" x14ac:dyDescent="0.2">
      <c r="A426046" s="27"/>
      <c r="B426046" s="67"/>
      <c r="C426046" s="83"/>
      <c r="D426046" s="85"/>
      <c r="E426046" s="82"/>
      <c r="F426046" s="81"/>
      <c r="G426046" s="86"/>
      <c r="H426046" s="86"/>
      <c r="I426046" s="11"/>
    </row>
    <row r="426054" spans="1:9" s="4" customFormat="1" x14ac:dyDescent="0.2">
      <c r="A426054" s="27"/>
      <c r="B426054" s="67"/>
      <c r="C426054" s="83"/>
      <c r="D426054" s="85"/>
      <c r="E426054" s="82"/>
      <c r="F426054" s="81"/>
      <c r="G426054" s="86"/>
      <c r="H426054" s="86"/>
      <c r="I426054" s="11"/>
    </row>
    <row r="426056" spans="1:9" s="4" customFormat="1" x14ac:dyDescent="0.2">
      <c r="A426056" s="27"/>
      <c r="B426056" s="67"/>
      <c r="C426056" s="83"/>
      <c r="D426056" s="85"/>
      <c r="E426056" s="82"/>
      <c r="F426056" s="81"/>
      <c r="G426056" s="86"/>
      <c r="H426056" s="86"/>
      <c r="I426056" s="11"/>
    </row>
    <row r="426062" spans="1:9" s="4" customFormat="1" x14ac:dyDescent="0.2">
      <c r="A426062" s="27"/>
      <c r="B426062" s="67"/>
      <c r="C426062" s="83"/>
      <c r="D426062" s="85"/>
      <c r="E426062" s="82"/>
      <c r="F426062" s="81"/>
      <c r="G426062" s="86"/>
      <c r="H426062" s="86"/>
      <c r="I426062" s="11"/>
    </row>
    <row r="426070" spans="1:9" s="4" customFormat="1" x14ac:dyDescent="0.2">
      <c r="A426070" s="27"/>
      <c r="B426070" s="67"/>
      <c r="C426070" s="83"/>
      <c r="D426070" s="85"/>
      <c r="E426070" s="82"/>
      <c r="F426070" s="81"/>
      <c r="G426070" s="86"/>
      <c r="H426070" s="86"/>
      <c r="I426070" s="11"/>
    </row>
    <row r="426072" spans="1:9" s="4" customFormat="1" x14ac:dyDescent="0.2">
      <c r="A426072" s="27"/>
      <c r="B426072" s="67"/>
      <c r="C426072" s="83"/>
      <c r="D426072" s="85"/>
      <c r="E426072" s="82"/>
      <c r="F426072" s="81"/>
      <c r="G426072" s="86"/>
      <c r="H426072" s="86"/>
      <c r="I426072" s="11"/>
    </row>
    <row r="426078" spans="1:9" s="4" customFormat="1" x14ac:dyDescent="0.2">
      <c r="A426078" s="27"/>
      <c r="B426078" s="67"/>
      <c r="C426078" s="83"/>
      <c r="D426078" s="85"/>
      <c r="E426078" s="82"/>
      <c r="F426078" s="81"/>
      <c r="G426078" s="86"/>
      <c r="H426078" s="86"/>
      <c r="I426078" s="11"/>
    </row>
    <row r="426086" spans="1:9" s="4" customFormat="1" x14ac:dyDescent="0.2">
      <c r="A426086" s="27"/>
      <c r="B426086" s="67"/>
      <c r="C426086" s="83"/>
      <c r="D426086" s="85"/>
      <c r="E426086" s="82"/>
      <c r="F426086" s="81"/>
      <c r="G426086" s="86"/>
      <c r="H426086" s="86"/>
      <c r="I426086" s="11"/>
    </row>
    <row r="426088" spans="1:9" s="4" customFormat="1" x14ac:dyDescent="0.2">
      <c r="A426088" s="27"/>
      <c r="B426088" s="67"/>
      <c r="C426088" s="83"/>
      <c r="D426088" s="85"/>
      <c r="E426088" s="82"/>
      <c r="F426088" s="81"/>
      <c r="G426088" s="86"/>
      <c r="H426088" s="86"/>
      <c r="I426088" s="11"/>
    </row>
    <row r="426094" spans="1:9" s="4" customFormat="1" x14ac:dyDescent="0.2">
      <c r="A426094" s="27"/>
      <c r="B426094" s="67"/>
      <c r="C426094" s="83"/>
      <c r="D426094" s="85"/>
      <c r="E426094" s="82"/>
      <c r="F426094" s="81"/>
      <c r="G426094" s="86"/>
      <c r="H426094" s="86"/>
      <c r="I426094" s="11"/>
    </row>
    <row r="426102" spans="1:9" s="4" customFormat="1" x14ac:dyDescent="0.2">
      <c r="A426102" s="27"/>
      <c r="B426102" s="67"/>
      <c r="C426102" s="83"/>
      <c r="D426102" s="85"/>
      <c r="E426102" s="82"/>
      <c r="F426102" s="81"/>
      <c r="G426102" s="86"/>
      <c r="H426102" s="86"/>
      <c r="I426102" s="11"/>
    </row>
    <row r="426104" spans="1:9" s="4" customFormat="1" x14ac:dyDescent="0.2">
      <c r="A426104" s="27"/>
      <c r="B426104" s="67"/>
      <c r="C426104" s="83"/>
      <c r="D426104" s="85"/>
      <c r="E426104" s="82"/>
      <c r="F426104" s="81"/>
      <c r="G426104" s="86"/>
      <c r="H426104" s="86"/>
      <c r="I426104" s="11"/>
    </row>
    <row r="426110" spans="1:9" s="4" customFormat="1" x14ac:dyDescent="0.2">
      <c r="A426110" s="27"/>
      <c r="B426110" s="67"/>
      <c r="C426110" s="83"/>
      <c r="D426110" s="85"/>
      <c r="E426110" s="82"/>
      <c r="F426110" s="81"/>
      <c r="G426110" s="86"/>
      <c r="H426110" s="86"/>
      <c r="I426110" s="11"/>
    </row>
    <row r="426118" spans="1:9" s="4" customFormat="1" x14ac:dyDescent="0.2">
      <c r="A426118" s="27"/>
      <c r="B426118" s="67"/>
      <c r="C426118" s="83"/>
      <c r="D426118" s="85"/>
      <c r="E426118" s="82"/>
      <c r="F426118" s="81"/>
      <c r="G426118" s="86"/>
      <c r="H426118" s="86"/>
      <c r="I426118" s="11"/>
    </row>
    <row r="426120" spans="1:9" s="4" customFormat="1" x14ac:dyDescent="0.2">
      <c r="A426120" s="27"/>
      <c r="B426120" s="67"/>
      <c r="C426120" s="83"/>
      <c r="D426120" s="85"/>
      <c r="E426120" s="82"/>
      <c r="F426120" s="81"/>
      <c r="G426120" s="86"/>
      <c r="H426120" s="86"/>
      <c r="I426120" s="11"/>
    </row>
    <row r="426126" spans="1:9" s="4" customFormat="1" x14ac:dyDescent="0.2">
      <c r="A426126" s="27"/>
      <c r="B426126" s="67"/>
      <c r="C426126" s="83"/>
      <c r="D426126" s="85"/>
      <c r="E426126" s="82"/>
      <c r="F426126" s="81"/>
      <c r="G426126" s="86"/>
      <c r="H426126" s="86"/>
      <c r="I426126" s="11"/>
    </row>
    <row r="426134" spans="1:9" s="4" customFormat="1" x14ac:dyDescent="0.2">
      <c r="A426134" s="27"/>
      <c r="B426134" s="67"/>
      <c r="C426134" s="83"/>
      <c r="D426134" s="85"/>
      <c r="E426134" s="82"/>
      <c r="F426134" s="81"/>
      <c r="G426134" s="86"/>
      <c r="H426134" s="86"/>
      <c r="I426134" s="11"/>
    </row>
    <row r="426136" spans="1:9" s="4" customFormat="1" x14ac:dyDescent="0.2">
      <c r="A426136" s="27"/>
      <c r="B426136" s="67"/>
      <c r="C426136" s="83"/>
      <c r="D426136" s="85"/>
      <c r="E426136" s="82"/>
      <c r="F426136" s="81"/>
      <c r="G426136" s="86"/>
      <c r="H426136" s="86"/>
      <c r="I426136" s="11"/>
    </row>
    <row r="426142" spans="1:9" s="4" customFormat="1" x14ac:dyDescent="0.2">
      <c r="A426142" s="27"/>
      <c r="B426142" s="67"/>
      <c r="C426142" s="83"/>
      <c r="D426142" s="85"/>
      <c r="E426142" s="82"/>
      <c r="F426142" s="81"/>
      <c r="G426142" s="86"/>
      <c r="H426142" s="86"/>
      <c r="I426142" s="11"/>
    </row>
    <row r="426150" spans="1:9" s="4" customFormat="1" x14ac:dyDescent="0.2">
      <c r="A426150" s="27"/>
      <c r="B426150" s="67"/>
      <c r="C426150" s="83"/>
      <c r="D426150" s="85"/>
      <c r="E426150" s="82"/>
      <c r="F426150" s="81"/>
      <c r="G426150" s="86"/>
      <c r="H426150" s="86"/>
      <c r="I426150" s="11"/>
    </row>
    <row r="426152" spans="1:9" s="4" customFormat="1" x14ac:dyDescent="0.2">
      <c r="A426152" s="27"/>
      <c r="B426152" s="67"/>
      <c r="C426152" s="83"/>
      <c r="D426152" s="85"/>
      <c r="E426152" s="82"/>
      <c r="F426152" s="81"/>
      <c r="G426152" s="86"/>
      <c r="H426152" s="86"/>
      <c r="I426152" s="11"/>
    </row>
    <row r="426158" spans="1:9" s="4" customFormat="1" x14ac:dyDescent="0.2">
      <c r="A426158" s="27"/>
      <c r="B426158" s="67"/>
      <c r="C426158" s="83"/>
      <c r="D426158" s="85"/>
      <c r="E426158" s="82"/>
      <c r="F426158" s="81"/>
      <c r="G426158" s="86"/>
      <c r="H426158" s="86"/>
      <c r="I426158" s="11"/>
    </row>
    <row r="426162" spans="1:9" s="4" customFormat="1" x14ac:dyDescent="0.2">
      <c r="A426162" s="27"/>
      <c r="B426162" s="67"/>
      <c r="C426162" s="83"/>
      <c r="D426162" s="85"/>
      <c r="E426162" s="82"/>
      <c r="F426162" s="81"/>
      <c r="G426162" s="86"/>
      <c r="H426162" s="86"/>
      <c r="I426162" s="11"/>
    </row>
    <row r="426166" spans="1:9" s="4" customFormat="1" x14ac:dyDescent="0.2">
      <c r="A426166" s="27"/>
      <c r="B426166" s="67"/>
      <c r="C426166" s="83"/>
      <c r="D426166" s="85"/>
      <c r="E426166" s="82"/>
      <c r="F426166" s="81"/>
      <c r="G426166" s="86"/>
      <c r="H426166" s="86"/>
      <c r="I426166" s="11"/>
    </row>
    <row r="426168" spans="1:9" s="4" customFormat="1" x14ac:dyDescent="0.2">
      <c r="A426168" s="27"/>
      <c r="B426168" s="67"/>
      <c r="C426168" s="83"/>
      <c r="D426168" s="85"/>
      <c r="E426168" s="82"/>
      <c r="F426168" s="81"/>
      <c r="G426168" s="86"/>
      <c r="H426168" s="86"/>
      <c r="I426168" s="11"/>
    </row>
    <row r="426174" spans="1:9" s="4" customFormat="1" x14ac:dyDescent="0.2">
      <c r="A426174" s="27"/>
      <c r="B426174" s="67"/>
      <c r="C426174" s="83"/>
      <c r="D426174" s="85"/>
      <c r="E426174" s="82"/>
      <c r="F426174" s="81"/>
      <c r="G426174" s="86"/>
      <c r="H426174" s="86"/>
      <c r="I426174" s="11"/>
    </row>
    <row r="426178" spans="1:9" s="4" customFormat="1" x14ac:dyDescent="0.2">
      <c r="A426178" s="27"/>
      <c r="B426178" s="67"/>
      <c r="C426178" s="83"/>
      <c r="D426178" s="85"/>
      <c r="E426178" s="82"/>
      <c r="F426178" s="81"/>
      <c r="G426178" s="86"/>
      <c r="H426178" s="86"/>
      <c r="I426178" s="11"/>
    </row>
    <row r="426182" spans="1:9" s="4" customFormat="1" x14ac:dyDescent="0.2">
      <c r="A426182" s="27"/>
      <c r="B426182" s="67"/>
      <c r="C426182" s="83"/>
      <c r="D426182" s="85"/>
      <c r="E426182" s="82"/>
      <c r="F426182" s="81"/>
      <c r="G426182" s="86"/>
      <c r="H426182" s="86"/>
      <c r="I426182" s="11"/>
    </row>
    <row r="426184" spans="1:9" s="4" customFormat="1" x14ac:dyDescent="0.2">
      <c r="A426184" s="27"/>
      <c r="B426184" s="67"/>
      <c r="C426184" s="83"/>
      <c r="D426184" s="85"/>
      <c r="E426184" s="82"/>
      <c r="F426184" s="81"/>
      <c r="G426184" s="86"/>
      <c r="H426184" s="86"/>
      <c r="I426184" s="11"/>
    </row>
    <row r="426190" spans="1:9" s="4" customFormat="1" x14ac:dyDescent="0.2">
      <c r="A426190" s="27"/>
      <c r="B426190" s="67"/>
      <c r="C426190" s="83"/>
      <c r="D426190" s="85"/>
      <c r="E426190" s="82"/>
      <c r="F426190" s="81"/>
      <c r="G426190" s="86"/>
      <c r="H426190" s="86"/>
      <c r="I426190" s="11"/>
    </row>
    <row r="426194" spans="1:9" s="4" customFormat="1" x14ac:dyDescent="0.2">
      <c r="A426194" s="27"/>
      <c r="B426194" s="67"/>
      <c r="C426194" s="83"/>
      <c r="D426194" s="85"/>
      <c r="E426194" s="82"/>
      <c r="F426194" s="81"/>
      <c r="G426194" s="86"/>
      <c r="H426194" s="86"/>
      <c r="I426194" s="11"/>
    </row>
    <row r="426198" spans="1:9" s="4" customFormat="1" x14ac:dyDescent="0.2">
      <c r="A426198" s="27"/>
      <c r="B426198" s="67"/>
      <c r="C426198" s="83"/>
      <c r="D426198" s="85"/>
      <c r="E426198" s="82"/>
      <c r="F426198" s="81"/>
      <c r="G426198" s="86"/>
      <c r="H426198" s="86"/>
      <c r="I426198" s="11"/>
    </row>
    <row r="426200" spans="1:9" s="4" customFormat="1" x14ac:dyDescent="0.2">
      <c r="A426200" s="27"/>
      <c r="B426200" s="67"/>
      <c r="C426200" s="83"/>
      <c r="D426200" s="85"/>
      <c r="E426200" s="82"/>
      <c r="F426200" s="81"/>
      <c r="G426200" s="86"/>
      <c r="H426200" s="86"/>
      <c r="I426200" s="11"/>
    </row>
    <row r="426206" spans="1:9" s="4" customFormat="1" x14ac:dyDescent="0.2">
      <c r="A426206" s="27"/>
      <c r="B426206" s="67"/>
      <c r="C426206" s="83"/>
      <c r="D426206" s="85"/>
      <c r="E426206" s="82"/>
      <c r="F426206" s="81"/>
      <c r="G426206" s="86"/>
      <c r="H426206" s="86"/>
      <c r="I426206" s="11"/>
    </row>
    <row r="426210" spans="1:9" s="4" customFormat="1" x14ac:dyDescent="0.2">
      <c r="A426210" s="27"/>
      <c r="B426210" s="67"/>
      <c r="C426210" s="83"/>
      <c r="D426210" s="85"/>
      <c r="E426210" s="82"/>
      <c r="F426210" s="81"/>
      <c r="G426210" s="86"/>
      <c r="H426210" s="86"/>
      <c r="I426210" s="11"/>
    </row>
    <row r="426214" spans="1:9" s="4" customFormat="1" x14ac:dyDescent="0.2">
      <c r="A426214" s="27"/>
      <c r="B426214" s="67"/>
      <c r="C426214" s="83"/>
      <c r="D426214" s="85"/>
      <c r="E426214" s="82"/>
      <c r="F426214" s="81"/>
      <c r="G426214" s="86"/>
      <c r="H426214" s="86"/>
      <c r="I426214" s="11"/>
    </row>
    <row r="426216" spans="1:9" s="4" customFormat="1" x14ac:dyDescent="0.2">
      <c r="A426216" s="27"/>
      <c r="B426216" s="67"/>
      <c r="C426216" s="83"/>
      <c r="D426216" s="85"/>
      <c r="E426216" s="82"/>
      <c r="F426216" s="81"/>
      <c r="G426216" s="86"/>
      <c r="H426216" s="86"/>
      <c r="I426216" s="11"/>
    </row>
    <row r="426222" spans="1:9" s="4" customFormat="1" x14ac:dyDescent="0.2">
      <c r="A426222" s="27"/>
      <c r="B426222" s="67"/>
      <c r="C426222" s="83"/>
      <c r="D426222" s="85"/>
      <c r="E426222" s="82"/>
      <c r="F426222" s="81"/>
      <c r="G426222" s="86"/>
      <c r="H426222" s="86"/>
      <c r="I426222" s="11"/>
    </row>
    <row r="426226" spans="1:9" s="4" customFormat="1" x14ac:dyDescent="0.2">
      <c r="A426226" s="27"/>
      <c r="B426226" s="67"/>
      <c r="C426226" s="83"/>
      <c r="D426226" s="85"/>
      <c r="E426226" s="82"/>
      <c r="F426226" s="81"/>
      <c r="G426226" s="86"/>
      <c r="H426226" s="86"/>
      <c r="I426226" s="11"/>
    </row>
    <row r="426230" spans="1:9" s="4" customFormat="1" x14ac:dyDescent="0.2">
      <c r="A426230" s="27"/>
      <c r="B426230" s="67"/>
      <c r="C426230" s="83"/>
      <c r="D426230" s="85"/>
      <c r="E426230" s="82"/>
      <c r="F426230" s="81"/>
      <c r="G426230" s="86"/>
      <c r="H426230" s="86"/>
      <c r="I426230" s="11"/>
    </row>
    <row r="426232" spans="1:9" s="4" customFormat="1" x14ac:dyDescent="0.2">
      <c r="A426232" s="27"/>
      <c r="B426232" s="67"/>
      <c r="C426232" s="83"/>
      <c r="D426232" s="85"/>
      <c r="E426232" s="82"/>
      <c r="F426232" s="81"/>
      <c r="G426232" s="86"/>
      <c r="H426232" s="86"/>
      <c r="I426232" s="11"/>
    </row>
    <row r="426238" spans="1:9" s="4" customFormat="1" x14ac:dyDescent="0.2">
      <c r="A426238" s="27"/>
      <c r="B426238" s="67"/>
      <c r="C426238" s="83"/>
      <c r="D426238" s="85"/>
      <c r="E426238" s="82"/>
      <c r="F426238" s="81"/>
      <c r="G426238" s="86"/>
      <c r="H426238" s="86"/>
      <c r="I426238" s="11"/>
    </row>
    <row r="426242" spans="1:9" s="4" customFormat="1" x14ac:dyDescent="0.2">
      <c r="A426242" s="27"/>
      <c r="B426242" s="67"/>
      <c r="C426242" s="83"/>
      <c r="D426242" s="85"/>
      <c r="E426242" s="82"/>
      <c r="F426242" s="81"/>
      <c r="G426242" s="86"/>
      <c r="H426242" s="86"/>
      <c r="I426242" s="11"/>
    </row>
    <row r="426246" spans="1:9" s="4" customFormat="1" x14ac:dyDescent="0.2">
      <c r="A426246" s="27"/>
      <c r="B426246" s="67"/>
      <c r="C426246" s="83"/>
      <c r="D426246" s="85"/>
      <c r="E426246" s="82"/>
      <c r="F426246" s="81"/>
      <c r="G426246" s="86"/>
      <c r="H426246" s="86"/>
      <c r="I426246" s="11"/>
    </row>
    <row r="426248" spans="1:9" s="4" customFormat="1" x14ac:dyDescent="0.2">
      <c r="A426248" s="27"/>
      <c r="B426248" s="67"/>
      <c r="C426248" s="83"/>
      <c r="D426248" s="85"/>
      <c r="E426248" s="82"/>
      <c r="F426248" s="81"/>
      <c r="G426248" s="86"/>
      <c r="H426248" s="86"/>
      <c r="I426248" s="11"/>
    </row>
    <row r="426254" spans="1:9" s="4" customFormat="1" x14ac:dyDescent="0.2">
      <c r="A426254" s="27"/>
      <c r="B426254" s="67"/>
      <c r="C426254" s="83"/>
      <c r="D426254" s="85"/>
      <c r="E426254" s="82"/>
      <c r="F426254" s="81"/>
      <c r="G426254" s="86"/>
      <c r="H426254" s="86"/>
      <c r="I426254" s="11"/>
    </row>
    <row r="426258" spans="1:9" s="4" customFormat="1" x14ac:dyDescent="0.2">
      <c r="A426258" s="27"/>
      <c r="B426258" s="67"/>
      <c r="C426258" s="83"/>
      <c r="D426258" s="85"/>
      <c r="E426258" s="82"/>
      <c r="F426258" s="81"/>
      <c r="G426258" s="86"/>
      <c r="H426258" s="86"/>
      <c r="I426258" s="11"/>
    </row>
    <row r="426262" spans="1:9" s="4" customFormat="1" x14ac:dyDescent="0.2">
      <c r="A426262" s="27"/>
      <c r="B426262" s="67"/>
      <c r="C426262" s="83"/>
      <c r="D426262" s="85"/>
      <c r="E426262" s="82"/>
      <c r="F426262" s="81"/>
      <c r="G426262" s="86"/>
      <c r="H426262" s="86"/>
      <c r="I426262" s="11"/>
    </row>
    <row r="426264" spans="1:9" s="4" customFormat="1" x14ac:dyDescent="0.2">
      <c r="A426264" s="27"/>
      <c r="B426264" s="67"/>
      <c r="C426264" s="83"/>
      <c r="D426264" s="85"/>
      <c r="E426264" s="82"/>
      <c r="F426264" s="81"/>
      <c r="G426264" s="86"/>
      <c r="H426264" s="86"/>
      <c r="I426264" s="11"/>
    </row>
    <row r="426270" spans="1:9" s="4" customFormat="1" x14ac:dyDescent="0.2">
      <c r="A426270" s="27"/>
      <c r="B426270" s="67"/>
      <c r="C426270" s="83"/>
      <c r="D426270" s="85"/>
      <c r="E426270" s="82"/>
      <c r="F426270" s="81"/>
      <c r="G426270" s="86"/>
      <c r="H426270" s="86"/>
      <c r="I426270" s="11"/>
    </row>
    <row r="426274" spans="1:9" s="4" customFormat="1" x14ac:dyDescent="0.2">
      <c r="A426274" s="27"/>
      <c r="B426274" s="67"/>
      <c r="C426274" s="83"/>
      <c r="D426274" s="85"/>
      <c r="E426274" s="82"/>
      <c r="F426274" s="81"/>
      <c r="G426274" s="86"/>
      <c r="H426274" s="86"/>
      <c r="I426274" s="11"/>
    </row>
    <row r="426278" spans="1:9" s="4" customFormat="1" x14ac:dyDescent="0.2">
      <c r="A426278" s="27"/>
      <c r="B426278" s="67"/>
      <c r="C426278" s="83"/>
      <c r="D426278" s="85"/>
      <c r="E426278" s="82"/>
      <c r="F426278" s="81"/>
      <c r="G426278" s="86"/>
      <c r="H426278" s="86"/>
      <c r="I426278" s="11"/>
    </row>
    <row r="426280" spans="1:9" s="4" customFormat="1" x14ac:dyDescent="0.2">
      <c r="A426280" s="27"/>
      <c r="B426280" s="67"/>
      <c r="C426280" s="83"/>
      <c r="D426280" s="85"/>
      <c r="E426280" s="82"/>
      <c r="F426280" s="81"/>
      <c r="G426280" s="86"/>
      <c r="H426280" s="86"/>
      <c r="I426280" s="11"/>
    </row>
    <row r="426286" spans="1:9" s="4" customFormat="1" x14ac:dyDescent="0.2">
      <c r="A426286" s="27"/>
      <c r="B426286" s="67"/>
      <c r="C426286" s="83"/>
      <c r="D426286" s="85"/>
      <c r="E426286" s="82"/>
      <c r="F426286" s="81"/>
      <c r="G426286" s="86"/>
      <c r="H426286" s="86"/>
      <c r="I426286" s="11"/>
    </row>
    <row r="426290" spans="1:9" s="4" customFormat="1" x14ac:dyDescent="0.2">
      <c r="A426290" s="27"/>
      <c r="B426290" s="67"/>
      <c r="C426290" s="83"/>
      <c r="D426290" s="85"/>
      <c r="E426290" s="82"/>
      <c r="F426290" s="81"/>
      <c r="G426290" s="86"/>
      <c r="H426290" s="86"/>
      <c r="I426290" s="11"/>
    </row>
    <row r="426294" spans="1:9" s="4" customFormat="1" x14ac:dyDescent="0.2">
      <c r="A426294" s="27"/>
      <c r="B426294" s="67"/>
      <c r="C426294" s="83"/>
      <c r="D426294" s="85"/>
      <c r="E426294" s="82"/>
      <c r="F426294" s="81"/>
      <c r="G426294" s="86"/>
      <c r="H426294" s="86"/>
      <c r="I426294" s="11"/>
    </row>
    <row r="426296" spans="1:9" s="4" customFormat="1" x14ac:dyDescent="0.2">
      <c r="A426296" s="27"/>
      <c r="B426296" s="67"/>
      <c r="C426296" s="83"/>
      <c r="D426296" s="85"/>
      <c r="E426296" s="82"/>
      <c r="F426296" s="81"/>
      <c r="G426296" s="86"/>
      <c r="H426296" s="86"/>
      <c r="I426296" s="11"/>
    </row>
    <row r="426302" spans="1:9" s="4" customFormat="1" x14ac:dyDescent="0.2">
      <c r="A426302" s="27"/>
      <c r="B426302" s="67"/>
      <c r="C426302" s="83"/>
      <c r="D426302" s="85"/>
      <c r="E426302" s="82"/>
      <c r="F426302" s="81"/>
      <c r="G426302" s="86"/>
      <c r="H426302" s="86"/>
      <c r="I426302" s="11"/>
    </row>
    <row r="426306" spans="1:9" s="4" customFormat="1" x14ac:dyDescent="0.2">
      <c r="A426306" s="27"/>
      <c r="B426306" s="67"/>
      <c r="C426306" s="83"/>
      <c r="D426306" s="85"/>
      <c r="E426306" s="82"/>
      <c r="F426306" s="81"/>
      <c r="G426306" s="86"/>
      <c r="H426306" s="86"/>
      <c r="I426306" s="11"/>
    </row>
    <row r="426310" spans="1:9" s="4" customFormat="1" x14ac:dyDescent="0.2">
      <c r="A426310" s="27"/>
      <c r="B426310" s="67"/>
      <c r="C426310" s="83"/>
      <c r="D426310" s="85"/>
      <c r="E426310" s="82"/>
      <c r="F426310" s="81"/>
      <c r="G426310" s="86"/>
      <c r="H426310" s="86"/>
      <c r="I426310" s="11"/>
    </row>
    <row r="426312" spans="1:9" s="4" customFormat="1" x14ac:dyDescent="0.2">
      <c r="A426312" s="27"/>
      <c r="B426312" s="67"/>
      <c r="C426312" s="83"/>
      <c r="D426312" s="85"/>
      <c r="E426312" s="82"/>
      <c r="F426312" s="81"/>
      <c r="G426312" s="86"/>
      <c r="H426312" s="86"/>
      <c r="I426312" s="11"/>
    </row>
    <row r="426318" spans="1:9" s="4" customFormat="1" x14ac:dyDescent="0.2">
      <c r="A426318" s="27"/>
      <c r="B426318" s="67"/>
      <c r="C426318" s="83"/>
      <c r="D426318" s="85"/>
      <c r="E426318" s="82"/>
      <c r="F426318" s="81"/>
      <c r="G426318" s="86"/>
      <c r="H426318" s="86"/>
      <c r="I426318" s="11"/>
    </row>
    <row r="426322" spans="1:9" s="4" customFormat="1" x14ac:dyDescent="0.2">
      <c r="A426322" s="27"/>
      <c r="B426322" s="67"/>
      <c r="C426322" s="83"/>
      <c r="D426322" s="85"/>
      <c r="E426322" s="82"/>
      <c r="F426322" s="81"/>
      <c r="G426322" s="86"/>
      <c r="H426322" s="86"/>
      <c r="I426322" s="11"/>
    </row>
    <row r="426326" spans="1:9" s="4" customFormat="1" x14ac:dyDescent="0.2">
      <c r="A426326" s="27"/>
      <c r="B426326" s="67"/>
      <c r="C426326" s="83"/>
      <c r="D426326" s="85"/>
      <c r="E426326" s="82"/>
      <c r="F426326" s="81"/>
      <c r="G426326" s="86"/>
      <c r="H426326" s="86"/>
      <c r="I426326" s="11"/>
    </row>
    <row r="426328" spans="1:9" s="4" customFormat="1" x14ac:dyDescent="0.2">
      <c r="A426328" s="27"/>
      <c r="B426328" s="67"/>
      <c r="C426328" s="83"/>
      <c r="D426328" s="85"/>
      <c r="E426328" s="82"/>
      <c r="F426328" s="81"/>
      <c r="G426328" s="86"/>
      <c r="H426328" s="86"/>
      <c r="I426328" s="11"/>
    </row>
    <row r="426334" spans="1:9" s="4" customFormat="1" x14ac:dyDescent="0.2">
      <c r="A426334" s="27"/>
      <c r="B426334" s="67"/>
      <c r="C426334" s="83"/>
      <c r="D426334" s="85"/>
      <c r="E426334" s="82"/>
      <c r="F426334" s="81"/>
      <c r="G426334" s="86"/>
      <c r="H426334" s="86"/>
      <c r="I426334" s="11"/>
    </row>
    <row r="426338" spans="1:9" s="4" customFormat="1" x14ac:dyDescent="0.2">
      <c r="A426338" s="27"/>
      <c r="B426338" s="67"/>
      <c r="C426338" s="83"/>
      <c r="D426338" s="85"/>
      <c r="E426338" s="82"/>
      <c r="F426338" s="81"/>
      <c r="G426338" s="86"/>
      <c r="H426338" s="86"/>
      <c r="I426338" s="11"/>
    </row>
    <row r="426342" spans="1:9" s="4" customFormat="1" x14ac:dyDescent="0.2">
      <c r="A426342" s="27"/>
      <c r="B426342" s="67"/>
      <c r="C426342" s="83"/>
      <c r="D426342" s="85"/>
      <c r="E426342" s="82"/>
      <c r="F426342" s="81"/>
      <c r="G426342" s="86"/>
      <c r="H426342" s="86"/>
      <c r="I426342" s="11"/>
    </row>
    <row r="426344" spans="1:9" s="4" customFormat="1" x14ac:dyDescent="0.2">
      <c r="A426344" s="27"/>
      <c r="B426344" s="67"/>
      <c r="C426344" s="83"/>
      <c r="D426344" s="85"/>
      <c r="E426344" s="82"/>
      <c r="F426344" s="81"/>
      <c r="G426344" s="86"/>
      <c r="H426344" s="86"/>
      <c r="I426344" s="11"/>
    </row>
    <row r="426350" spans="1:9" s="4" customFormat="1" x14ac:dyDescent="0.2">
      <c r="A426350" s="27"/>
      <c r="B426350" s="67"/>
      <c r="C426350" s="83"/>
      <c r="D426350" s="85"/>
      <c r="E426350" s="82"/>
      <c r="F426350" s="81"/>
      <c r="G426350" s="86"/>
      <c r="H426350" s="86"/>
      <c r="I426350" s="11"/>
    </row>
    <row r="426354" spans="1:9" s="4" customFormat="1" x14ac:dyDescent="0.2">
      <c r="A426354" s="27"/>
      <c r="B426354" s="67"/>
      <c r="C426354" s="83"/>
      <c r="D426354" s="85"/>
      <c r="E426354" s="82"/>
      <c r="F426354" s="81"/>
      <c r="G426354" s="86"/>
      <c r="H426354" s="86"/>
      <c r="I426354" s="11"/>
    </row>
    <row r="426358" spans="1:9" s="4" customFormat="1" x14ac:dyDescent="0.2">
      <c r="A426358" s="27"/>
      <c r="B426358" s="67"/>
      <c r="C426358" s="83"/>
      <c r="D426358" s="85"/>
      <c r="E426358" s="82"/>
      <c r="F426358" s="81"/>
      <c r="G426358" s="86"/>
      <c r="H426358" s="86"/>
      <c r="I426358" s="11"/>
    </row>
    <row r="426360" spans="1:9" s="4" customFormat="1" x14ac:dyDescent="0.2">
      <c r="A426360" s="27"/>
      <c r="B426360" s="67"/>
      <c r="C426360" s="83"/>
      <c r="D426360" s="85"/>
      <c r="E426360" s="82"/>
      <c r="F426360" s="81"/>
      <c r="G426360" s="86"/>
      <c r="H426360" s="86"/>
      <c r="I426360" s="11"/>
    </row>
    <row r="426366" spans="1:9" s="4" customFormat="1" x14ac:dyDescent="0.2">
      <c r="A426366" s="27"/>
      <c r="B426366" s="67"/>
      <c r="C426366" s="83"/>
      <c r="D426366" s="85"/>
      <c r="E426366" s="82"/>
      <c r="F426366" s="81"/>
      <c r="G426366" s="86"/>
      <c r="H426366" s="86"/>
      <c r="I426366" s="11"/>
    </row>
    <row r="426370" spans="1:9" s="4" customFormat="1" x14ac:dyDescent="0.2">
      <c r="A426370" s="27"/>
      <c r="B426370" s="67"/>
      <c r="C426370" s="83"/>
      <c r="D426370" s="85"/>
      <c r="E426370" s="82"/>
      <c r="F426370" s="81"/>
      <c r="G426370" s="86"/>
      <c r="H426370" s="86"/>
      <c r="I426370" s="11"/>
    </row>
    <row r="426374" spans="1:9" s="4" customFormat="1" x14ac:dyDescent="0.2">
      <c r="A426374" s="27"/>
      <c r="B426374" s="67"/>
      <c r="C426374" s="83"/>
      <c r="D426374" s="85"/>
      <c r="E426374" s="82"/>
      <c r="F426374" s="81"/>
      <c r="G426374" s="86"/>
      <c r="H426374" s="86"/>
      <c r="I426374" s="11"/>
    </row>
    <row r="426376" spans="1:9" s="4" customFormat="1" x14ac:dyDescent="0.2">
      <c r="A426376" s="27"/>
      <c r="B426376" s="67"/>
      <c r="C426376" s="83"/>
      <c r="D426376" s="85"/>
      <c r="E426376" s="82"/>
      <c r="F426376" s="81"/>
      <c r="G426376" s="86"/>
      <c r="H426376" s="86"/>
      <c r="I426376" s="11"/>
    </row>
    <row r="426382" spans="1:9" s="4" customFormat="1" x14ac:dyDescent="0.2">
      <c r="A426382" s="27"/>
      <c r="B426382" s="67"/>
      <c r="C426382" s="83"/>
      <c r="D426382" s="85"/>
      <c r="E426382" s="82"/>
      <c r="F426382" s="81"/>
      <c r="G426382" s="86"/>
      <c r="H426382" s="86"/>
      <c r="I426382" s="11"/>
    </row>
    <row r="426386" spans="1:9" s="4" customFormat="1" x14ac:dyDescent="0.2">
      <c r="A426386" s="27"/>
      <c r="B426386" s="67"/>
      <c r="C426386" s="83"/>
      <c r="D426386" s="85"/>
      <c r="E426386" s="82"/>
      <c r="F426386" s="81"/>
      <c r="G426386" s="86"/>
      <c r="H426386" s="86"/>
      <c r="I426386" s="11"/>
    </row>
    <row r="426390" spans="1:9" s="4" customFormat="1" x14ac:dyDescent="0.2">
      <c r="A426390" s="27"/>
      <c r="B426390" s="67"/>
      <c r="C426390" s="83"/>
      <c r="D426390" s="85"/>
      <c r="E426390" s="82"/>
      <c r="F426390" s="81"/>
      <c r="G426390" s="86"/>
      <c r="H426390" s="86"/>
      <c r="I426390" s="11"/>
    </row>
    <row r="426392" spans="1:9" s="4" customFormat="1" x14ac:dyDescent="0.2">
      <c r="A426392" s="27"/>
      <c r="B426392" s="67"/>
      <c r="C426392" s="83"/>
      <c r="D426392" s="85"/>
      <c r="E426392" s="82"/>
      <c r="F426392" s="81"/>
      <c r="G426392" s="86"/>
      <c r="H426392" s="86"/>
      <c r="I426392" s="11"/>
    </row>
    <row r="426398" spans="1:9" s="4" customFormat="1" x14ac:dyDescent="0.2">
      <c r="A426398" s="27"/>
      <c r="B426398" s="67"/>
      <c r="C426398" s="83"/>
      <c r="D426398" s="85"/>
      <c r="E426398" s="82"/>
      <c r="F426398" s="81"/>
      <c r="G426398" s="86"/>
      <c r="H426398" s="86"/>
      <c r="I426398" s="11"/>
    </row>
    <row r="426402" spans="1:9" s="4" customFormat="1" x14ac:dyDescent="0.2">
      <c r="A426402" s="27"/>
      <c r="B426402" s="67"/>
      <c r="C426402" s="83"/>
      <c r="D426402" s="85"/>
      <c r="E426402" s="82"/>
      <c r="F426402" s="81"/>
      <c r="G426402" s="86"/>
      <c r="H426402" s="86"/>
      <c r="I426402" s="11"/>
    </row>
    <row r="426406" spans="1:9" s="4" customFormat="1" x14ac:dyDescent="0.2">
      <c r="A426406" s="27"/>
      <c r="B426406" s="67"/>
      <c r="C426406" s="83"/>
      <c r="D426406" s="85"/>
      <c r="E426406" s="82"/>
      <c r="F426406" s="81"/>
      <c r="G426406" s="86"/>
      <c r="H426406" s="86"/>
      <c r="I426406" s="11"/>
    </row>
    <row r="426408" spans="1:9" s="4" customFormat="1" x14ac:dyDescent="0.2">
      <c r="A426408" s="27"/>
      <c r="B426408" s="67"/>
      <c r="C426408" s="83"/>
      <c r="D426408" s="85"/>
      <c r="E426408" s="82"/>
      <c r="F426408" s="81"/>
      <c r="G426408" s="86"/>
      <c r="H426408" s="86"/>
      <c r="I426408" s="11"/>
    </row>
    <row r="426414" spans="1:9" s="4" customFormat="1" x14ac:dyDescent="0.2">
      <c r="A426414" s="27"/>
      <c r="B426414" s="67"/>
      <c r="C426414" s="83"/>
      <c r="D426414" s="85"/>
      <c r="E426414" s="82"/>
      <c r="F426414" s="81"/>
      <c r="G426414" s="86"/>
      <c r="H426414" s="86"/>
      <c r="I426414" s="11"/>
    </row>
    <row r="426418" spans="1:9" s="4" customFormat="1" x14ac:dyDescent="0.2">
      <c r="A426418" s="27"/>
      <c r="B426418" s="67"/>
      <c r="C426418" s="83"/>
      <c r="D426418" s="85"/>
      <c r="E426418" s="82"/>
      <c r="F426418" s="81"/>
      <c r="G426418" s="86"/>
      <c r="H426418" s="86"/>
      <c r="I426418" s="11"/>
    </row>
    <row r="426422" spans="1:9" s="4" customFormat="1" x14ac:dyDescent="0.2">
      <c r="A426422" s="27"/>
      <c r="B426422" s="67"/>
      <c r="C426422" s="83"/>
      <c r="D426422" s="85"/>
      <c r="E426422" s="82"/>
      <c r="F426422" s="81"/>
      <c r="G426422" s="86"/>
      <c r="H426422" s="86"/>
      <c r="I426422" s="11"/>
    </row>
    <row r="426424" spans="1:9" s="4" customFormat="1" x14ac:dyDescent="0.2">
      <c r="A426424" s="27"/>
      <c r="B426424" s="67"/>
      <c r="C426424" s="83"/>
      <c r="D426424" s="85"/>
      <c r="E426424" s="82"/>
      <c r="F426424" s="81"/>
      <c r="G426424" s="86"/>
      <c r="H426424" s="86"/>
      <c r="I426424" s="11"/>
    </row>
    <row r="426430" spans="1:9" s="4" customFormat="1" x14ac:dyDescent="0.2">
      <c r="A426430" s="27"/>
      <c r="B426430" s="67"/>
      <c r="C426430" s="83"/>
      <c r="D426430" s="85"/>
      <c r="E426430" s="82"/>
      <c r="F426430" s="81"/>
      <c r="G426430" s="86"/>
      <c r="H426430" s="86"/>
      <c r="I426430" s="11"/>
    </row>
    <row r="426434" spans="1:9" s="4" customFormat="1" x14ac:dyDescent="0.2">
      <c r="A426434" s="27"/>
      <c r="B426434" s="67"/>
      <c r="C426434" s="83"/>
      <c r="D426434" s="85"/>
      <c r="E426434" s="82"/>
      <c r="F426434" s="81"/>
      <c r="G426434" s="86"/>
      <c r="H426434" s="86"/>
      <c r="I426434" s="11"/>
    </row>
    <row r="426438" spans="1:9" s="4" customFormat="1" x14ac:dyDescent="0.2">
      <c r="A426438" s="27"/>
      <c r="B426438" s="67"/>
      <c r="C426438" s="83"/>
      <c r="D426438" s="85"/>
      <c r="E426438" s="82"/>
      <c r="F426438" s="81"/>
      <c r="G426438" s="86"/>
      <c r="H426438" s="86"/>
      <c r="I426438" s="11"/>
    </row>
    <row r="426440" spans="1:9" s="4" customFormat="1" x14ac:dyDescent="0.2">
      <c r="A426440" s="27"/>
      <c r="B426440" s="67"/>
      <c r="C426440" s="83"/>
      <c r="D426440" s="85"/>
      <c r="E426440" s="82"/>
      <c r="F426440" s="81"/>
      <c r="G426440" s="86"/>
      <c r="H426440" s="86"/>
      <c r="I426440" s="11"/>
    </row>
    <row r="426446" spans="1:9" s="4" customFormat="1" x14ac:dyDescent="0.2">
      <c r="A426446" s="27"/>
      <c r="B426446" s="67"/>
      <c r="C426446" s="83"/>
      <c r="D426446" s="85"/>
      <c r="E426446" s="82"/>
      <c r="F426446" s="81"/>
      <c r="G426446" s="86"/>
      <c r="H426446" s="86"/>
      <c r="I426446" s="11"/>
    </row>
    <row r="426450" spans="1:9" s="4" customFormat="1" x14ac:dyDescent="0.2">
      <c r="A426450" s="27"/>
      <c r="B426450" s="67"/>
      <c r="C426450" s="83"/>
      <c r="D426450" s="85"/>
      <c r="E426450" s="82"/>
      <c r="F426450" s="81"/>
      <c r="G426450" s="86"/>
      <c r="H426450" s="86"/>
      <c r="I426450" s="11"/>
    </row>
    <row r="426454" spans="1:9" s="4" customFormat="1" x14ac:dyDescent="0.2">
      <c r="A426454" s="27"/>
      <c r="B426454" s="67"/>
      <c r="C426454" s="83"/>
      <c r="D426454" s="85"/>
      <c r="E426454" s="82"/>
      <c r="F426454" s="81"/>
      <c r="G426454" s="86"/>
      <c r="H426454" s="86"/>
      <c r="I426454" s="11"/>
    </row>
    <row r="426456" spans="1:9" s="4" customFormat="1" x14ac:dyDescent="0.2">
      <c r="A426456" s="27"/>
      <c r="B426456" s="67"/>
      <c r="C426456" s="83"/>
      <c r="D426456" s="85"/>
      <c r="E426456" s="82"/>
      <c r="F426456" s="81"/>
      <c r="G426456" s="86"/>
      <c r="H426456" s="86"/>
      <c r="I426456" s="11"/>
    </row>
    <row r="426462" spans="1:9" s="4" customFormat="1" x14ac:dyDescent="0.2">
      <c r="A426462" s="27"/>
      <c r="B426462" s="67"/>
      <c r="C426462" s="83"/>
      <c r="D426462" s="85"/>
      <c r="E426462" s="82"/>
      <c r="F426462" s="81"/>
      <c r="G426462" s="86"/>
      <c r="H426462" s="86"/>
      <c r="I426462" s="11"/>
    </row>
    <row r="426466" spans="1:9" s="4" customFormat="1" x14ac:dyDescent="0.2">
      <c r="A426466" s="27"/>
      <c r="B426466" s="67"/>
      <c r="C426466" s="83"/>
      <c r="D426466" s="85"/>
      <c r="E426466" s="82"/>
      <c r="F426466" s="81"/>
      <c r="G426466" s="86"/>
      <c r="H426466" s="86"/>
      <c r="I426466" s="11"/>
    </row>
    <row r="426470" spans="1:9" s="4" customFormat="1" x14ac:dyDescent="0.2">
      <c r="A426470" s="27"/>
      <c r="B426470" s="67"/>
      <c r="C426470" s="83"/>
      <c r="D426470" s="85"/>
      <c r="E426470" s="82"/>
      <c r="F426470" s="81"/>
      <c r="G426470" s="86"/>
      <c r="H426470" s="86"/>
      <c r="I426470" s="11"/>
    </row>
    <row r="426472" spans="1:9" s="4" customFormat="1" x14ac:dyDescent="0.2">
      <c r="A426472" s="27"/>
      <c r="B426472" s="67"/>
      <c r="C426472" s="83"/>
      <c r="D426472" s="85"/>
      <c r="E426472" s="82"/>
      <c r="F426472" s="81"/>
      <c r="G426472" s="86"/>
      <c r="H426472" s="86"/>
      <c r="I426472" s="11"/>
    </row>
    <row r="426478" spans="1:9" s="4" customFormat="1" x14ac:dyDescent="0.2">
      <c r="A426478" s="27"/>
      <c r="B426478" s="67"/>
      <c r="C426478" s="83"/>
      <c r="D426478" s="85"/>
      <c r="E426478" s="82"/>
      <c r="F426478" s="81"/>
      <c r="G426478" s="86"/>
      <c r="H426478" s="86"/>
      <c r="I426478" s="11"/>
    </row>
    <row r="426482" spans="1:9" s="4" customFormat="1" x14ac:dyDescent="0.2">
      <c r="A426482" s="27"/>
      <c r="B426482" s="67"/>
      <c r="C426482" s="83"/>
      <c r="D426482" s="85"/>
      <c r="E426482" s="82"/>
      <c r="F426482" s="81"/>
      <c r="G426482" s="86"/>
      <c r="H426482" s="86"/>
      <c r="I426482" s="11"/>
    </row>
    <row r="426486" spans="1:9" s="4" customFormat="1" x14ac:dyDescent="0.2">
      <c r="A426486" s="27"/>
      <c r="B426486" s="67"/>
      <c r="C426486" s="83"/>
      <c r="D426486" s="85"/>
      <c r="E426486" s="82"/>
      <c r="F426486" s="81"/>
      <c r="G426486" s="86"/>
      <c r="H426486" s="86"/>
      <c r="I426486" s="11"/>
    </row>
    <row r="426488" spans="1:9" s="4" customFormat="1" x14ac:dyDescent="0.2">
      <c r="A426488" s="27"/>
      <c r="B426488" s="67"/>
      <c r="C426488" s="83"/>
      <c r="D426488" s="85"/>
      <c r="E426488" s="82"/>
      <c r="F426488" s="81"/>
      <c r="G426488" s="86"/>
      <c r="H426488" s="86"/>
      <c r="I426488" s="11"/>
    </row>
    <row r="426494" spans="1:9" s="4" customFormat="1" x14ac:dyDescent="0.2">
      <c r="A426494" s="27"/>
      <c r="B426494" s="67"/>
      <c r="C426494" s="83"/>
      <c r="D426494" s="85"/>
      <c r="E426494" s="82"/>
      <c r="F426494" s="81"/>
      <c r="G426494" s="86"/>
      <c r="H426494" s="86"/>
      <c r="I426494" s="11"/>
    </row>
    <row r="426498" spans="1:9" s="4" customFormat="1" x14ac:dyDescent="0.2">
      <c r="A426498" s="27"/>
      <c r="B426498" s="67"/>
      <c r="C426498" s="83"/>
      <c r="D426498" s="85"/>
      <c r="E426498" s="82"/>
      <c r="F426498" s="81"/>
      <c r="G426498" s="86"/>
      <c r="H426498" s="86"/>
      <c r="I426498" s="11"/>
    </row>
    <row r="426502" spans="1:9" s="4" customFormat="1" x14ac:dyDescent="0.2">
      <c r="A426502" s="27"/>
      <c r="B426502" s="67"/>
      <c r="C426502" s="83"/>
      <c r="D426502" s="85"/>
      <c r="E426502" s="82"/>
      <c r="F426502" s="81"/>
      <c r="G426502" s="86"/>
      <c r="H426502" s="86"/>
      <c r="I426502" s="11"/>
    </row>
    <row r="426504" spans="1:9" s="4" customFormat="1" x14ac:dyDescent="0.2">
      <c r="A426504" s="27"/>
      <c r="B426504" s="67"/>
      <c r="C426504" s="83"/>
      <c r="D426504" s="85"/>
      <c r="E426504" s="82"/>
      <c r="F426504" s="81"/>
      <c r="G426504" s="86"/>
      <c r="H426504" s="86"/>
      <c r="I426504" s="11"/>
    </row>
    <row r="426510" spans="1:9" s="4" customFormat="1" x14ac:dyDescent="0.2">
      <c r="A426510" s="27"/>
      <c r="B426510" s="67"/>
      <c r="C426510" s="83"/>
      <c r="D426510" s="85"/>
      <c r="E426510" s="82"/>
      <c r="F426510" s="81"/>
      <c r="G426510" s="86"/>
      <c r="H426510" s="86"/>
      <c r="I426510" s="11"/>
    </row>
    <row r="426514" spans="1:9" s="4" customFormat="1" x14ac:dyDescent="0.2">
      <c r="A426514" s="27"/>
      <c r="B426514" s="67"/>
      <c r="C426514" s="83"/>
      <c r="D426514" s="85"/>
      <c r="E426514" s="82"/>
      <c r="F426514" s="81"/>
      <c r="G426514" s="86"/>
      <c r="H426514" s="86"/>
      <c r="I426514" s="11"/>
    </row>
    <row r="426518" spans="1:9" s="4" customFormat="1" x14ac:dyDescent="0.2">
      <c r="A426518" s="27"/>
      <c r="B426518" s="67"/>
      <c r="C426518" s="83"/>
      <c r="D426518" s="85"/>
      <c r="E426518" s="82"/>
      <c r="F426518" s="81"/>
      <c r="G426518" s="86"/>
      <c r="H426518" s="86"/>
      <c r="I426518" s="11"/>
    </row>
    <row r="426520" spans="1:9" s="4" customFormat="1" x14ac:dyDescent="0.2">
      <c r="A426520" s="27"/>
      <c r="B426520" s="67"/>
      <c r="C426520" s="83"/>
      <c r="D426520" s="85"/>
      <c r="E426520" s="82"/>
      <c r="F426520" s="81"/>
      <c r="G426520" s="86"/>
      <c r="H426520" s="86"/>
      <c r="I426520" s="11"/>
    </row>
    <row r="426526" spans="1:9" s="4" customFormat="1" x14ac:dyDescent="0.2">
      <c r="A426526" s="27"/>
      <c r="B426526" s="67"/>
      <c r="C426526" s="83"/>
      <c r="D426526" s="85"/>
      <c r="E426526" s="82"/>
      <c r="F426526" s="81"/>
      <c r="G426526" s="86"/>
      <c r="H426526" s="86"/>
      <c r="I426526" s="11"/>
    </row>
    <row r="426530" spans="1:9" s="4" customFormat="1" x14ac:dyDescent="0.2">
      <c r="A426530" s="27"/>
      <c r="B426530" s="67"/>
      <c r="C426530" s="83"/>
      <c r="D426530" s="85"/>
      <c r="E426530" s="82"/>
      <c r="F426530" s="81"/>
      <c r="G426530" s="86"/>
      <c r="H426530" s="86"/>
      <c r="I426530" s="11"/>
    </row>
    <row r="426534" spans="1:9" s="4" customFormat="1" x14ac:dyDescent="0.2">
      <c r="A426534" s="27"/>
      <c r="B426534" s="67"/>
      <c r="C426534" s="83"/>
      <c r="D426534" s="85"/>
      <c r="E426534" s="82"/>
      <c r="F426534" s="81"/>
      <c r="G426534" s="86"/>
      <c r="H426534" s="86"/>
      <c r="I426534" s="11"/>
    </row>
    <row r="426536" spans="1:9" s="4" customFormat="1" x14ac:dyDescent="0.2">
      <c r="A426536" s="27"/>
      <c r="B426536" s="67"/>
      <c r="C426536" s="83"/>
      <c r="D426536" s="85"/>
      <c r="E426536" s="82"/>
      <c r="F426536" s="81"/>
      <c r="G426536" s="86"/>
      <c r="H426536" s="86"/>
      <c r="I426536" s="11"/>
    </row>
    <row r="426542" spans="1:9" s="4" customFormat="1" x14ac:dyDescent="0.2">
      <c r="A426542" s="27"/>
      <c r="B426542" s="67"/>
      <c r="C426542" s="83"/>
      <c r="D426542" s="85"/>
      <c r="E426542" s="82"/>
      <c r="F426542" s="81"/>
      <c r="G426542" s="86"/>
      <c r="H426542" s="86"/>
      <c r="I426542" s="11"/>
    </row>
    <row r="426546" spans="1:9" s="4" customFormat="1" x14ac:dyDescent="0.2">
      <c r="A426546" s="27"/>
      <c r="B426546" s="67"/>
      <c r="C426546" s="83"/>
      <c r="D426546" s="85"/>
      <c r="E426546" s="82"/>
      <c r="F426546" s="81"/>
      <c r="G426546" s="86"/>
      <c r="H426546" s="86"/>
      <c r="I426546" s="11"/>
    </row>
    <row r="426550" spans="1:9" s="4" customFormat="1" x14ac:dyDescent="0.2">
      <c r="A426550" s="27"/>
      <c r="B426550" s="67"/>
      <c r="C426550" s="83"/>
      <c r="D426550" s="85"/>
      <c r="E426550" s="82"/>
      <c r="F426550" s="81"/>
      <c r="G426550" s="86"/>
      <c r="H426550" s="86"/>
      <c r="I426550" s="11"/>
    </row>
    <row r="426552" spans="1:9" s="4" customFormat="1" x14ac:dyDescent="0.2">
      <c r="A426552" s="27"/>
      <c r="B426552" s="67"/>
      <c r="C426552" s="83"/>
      <c r="D426552" s="85"/>
      <c r="E426552" s="82"/>
      <c r="F426552" s="81"/>
      <c r="G426552" s="86"/>
      <c r="H426552" s="86"/>
      <c r="I426552" s="11"/>
    </row>
    <row r="426558" spans="1:9" s="4" customFormat="1" x14ac:dyDescent="0.2">
      <c r="A426558" s="27"/>
      <c r="B426558" s="67"/>
      <c r="C426558" s="83"/>
      <c r="D426558" s="85"/>
      <c r="E426558" s="82"/>
      <c r="F426558" s="81"/>
      <c r="G426558" s="86"/>
      <c r="H426558" s="86"/>
      <c r="I426558" s="11"/>
    </row>
    <row r="426562" spans="1:9" s="4" customFormat="1" x14ac:dyDescent="0.2">
      <c r="A426562" s="27"/>
      <c r="B426562" s="67"/>
      <c r="C426562" s="83"/>
      <c r="D426562" s="85"/>
      <c r="E426562" s="82"/>
      <c r="F426562" s="81"/>
      <c r="G426562" s="86"/>
      <c r="H426562" s="86"/>
      <c r="I426562" s="11"/>
    </row>
    <row r="426566" spans="1:9" s="4" customFormat="1" x14ac:dyDescent="0.2">
      <c r="A426566" s="27"/>
      <c r="B426566" s="67"/>
      <c r="C426566" s="83"/>
      <c r="D426566" s="85"/>
      <c r="E426566" s="82"/>
      <c r="F426566" s="81"/>
      <c r="G426566" s="86"/>
      <c r="H426566" s="86"/>
      <c r="I426566" s="11"/>
    </row>
    <row r="426568" spans="1:9" s="4" customFormat="1" x14ac:dyDescent="0.2">
      <c r="A426568" s="27"/>
      <c r="B426568" s="67"/>
      <c r="C426568" s="83"/>
      <c r="D426568" s="85"/>
      <c r="E426568" s="82"/>
      <c r="F426568" s="81"/>
      <c r="G426568" s="86"/>
      <c r="H426568" s="86"/>
      <c r="I426568" s="11"/>
    </row>
    <row r="426574" spans="1:9" s="4" customFormat="1" x14ac:dyDescent="0.2">
      <c r="A426574" s="27"/>
      <c r="B426574" s="67"/>
      <c r="C426574" s="83"/>
      <c r="D426574" s="85"/>
      <c r="E426574" s="82"/>
      <c r="F426574" s="81"/>
      <c r="G426574" s="86"/>
      <c r="H426574" s="86"/>
      <c r="I426574" s="11"/>
    </row>
    <row r="426578" spans="1:9" s="4" customFormat="1" x14ac:dyDescent="0.2">
      <c r="A426578" s="27"/>
      <c r="B426578" s="67"/>
      <c r="C426578" s="83"/>
      <c r="D426578" s="85"/>
      <c r="E426578" s="82"/>
      <c r="F426578" s="81"/>
      <c r="G426578" s="86"/>
      <c r="H426578" s="86"/>
      <c r="I426578" s="11"/>
    </row>
    <row r="426582" spans="1:9" s="4" customFormat="1" x14ac:dyDescent="0.2">
      <c r="A426582" s="27"/>
      <c r="B426582" s="67"/>
      <c r="C426582" s="83"/>
      <c r="D426582" s="85"/>
      <c r="E426582" s="82"/>
      <c r="F426582" s="81"/>
      <c r="G426582" s="86"/>
      <c r="H426582" s="86"/>
      <c r="I426582" s="11"/>
    </row>
    <row r="426584" spans="1:9" s="4" customFormat="1" x14ac:dyDescent="0.2">
      <c r="A426584" s="27"/>
      <c r="B426584" s="67"/>
      <c r="C426584" s="83"/>
      <c r="D426584" s="85"/>
      <c r="E426584" s="82"/>
      <c r="F426584" s="81"/>
      <c r="G426584" s="86"/>
      <c r="H426584" s="86"/>
      <c r="I426584" s="11"/>
    </row>
    <row r="426590" spans="1:9" s="4" customFormat="1" x14ac:dyDescent="0.2">
      <c r="A426590" s="27"/>
      <c r="B426590" s="67"/>
      <c r="C426590" s="83"/>
      <c r="D426590" s="85"/>
      <c r="E426590" s="82"/>
      <c r="F426590" s="81"/>
      <c r="G426590" s="86"/>
      <c r="H426590" s="86"/>
      <c r="I426590" s="11"/>
    </row>
    <row r="426594" spans="1:9" s="4" customFormat="1" x14ac:dyDescent="0.2">
      <c r="A426594" s="27"/>
      <c r="B426594" s="67"/>
      <c r="C426594" s="83"/>
      <c r="D426594" s="85"/>
      <c r="E426594" s="82"/>
      <c r="F426594" s="81"/>
      <c r="G426594" s="86"/>
      <c r="H426594" s="86"/>
      <c r="I426594" s="11"/>
    </row>
    <row r="426598" spans="1:9" s="4" customFormat="1" x14ac:dyDescent="0.2">
      <c r="A426598" s="27"/>
      <c r="B426598" s="67"/>
      <c r="C426598" s="83"/>
      <c r="D426598" s="85"/>
      <c r="E426598" s="82"/>
      <c r="F426598" s="81"/>
      <c r="G426598" s="86"/>
      <c r="H426598" s="86"/>
      <c r="I426598" s="11"/>
    </row>
    <row r="426600" spans="1:9" s="4" customFormat="1" x14ac:dyDescent="0.2">
      <c r="A426600" s="27"/>
      <c r="B426600" s="67"/>
      <c r="C426600" s="83"/>
      <c r="D426600" s="85"/>
      <c r="E426600" s="82"/>
      <c r="F426600" s="81"/>
      <c r="G426600" s="86"/>
      <c r="H426600" s="86"/>
      <c r="I426600" s="11"/>
    </row>
    <row r="426606" spans="1:9" s="4" customFormat="1" x14ac:dyDescent="0.2">
      <c r="A426606" s="27"/>
      <c r="B426606" s="67"/>
      <c r="C426606" s="83"/>
      <c r="D426606" s="85"/>
      <c r="E426606" s="82"/>
      <c r="F426606" s="81"/>
      <c r="G426606" s="86"/>
      <c r="H426606" s="86"/>
      <c r="I426606" s="11"/>
    </row>
    <row r="426610" spans="1:9" s="4" customFormat="1" x14ac:dyDescent="0.2">
      <c r="A426610" s="27"/>
      <c r="B426610" s="67"/>
      <c r="C426610" s="83"/>
      <c r="D426610" s="85"/>
      <c r="E426610" s="82"/>
      <c r="F426610" s="81"/>
      <c r="G426610" s="86"/>
      <c r="H426610" s="86"/>
      <c r="I426610" s="11"/>
    </row>
    <row r="426614" spans="1:9" s="4" customFormat="1" x14ac:dyDescent="0.2">
      <c r="A426614" s="27"/>
      <c r="B426614" s="67"/>
      <c r="C426614" s="83"/>
      <c r="D426614" s="85"/>
      <c r="E426614" s="82"/>
      <c r="F426614" s="81"/>
      <c r="G426614" s="86"/>
      <c r="H426614" s="86"/>
      <c r="I426614" s="11"/>
    </row>
    <row r="426616" spans="1:9" s="4" customFormat="1" x14ac:dyDescent="0.2">
      <c r="A426616" s="27"/>
      <c r="B426616" s="67"/>
      <c r="C426616" s="83"/>
      <c r="D426616" s="85"/>
      <c r="E426616" s="82"/>
      <c r="F426616" s="81"/>
      <c r="G426616" s="86"/>
      <c r="H426616" s="86"/>
      <c r="I426616" s="11"/>
    </row>
    <row r="426622" spans="1:9" s="4" customFormat="1" x14ac:dyDescent="0.2">
      <c r="A426622" s="27"/>
      <c r="B426622" s="67"/>
      <c r="C426622" s="83"/>
      <c r="D426622" s="85"/>
      <c r="E426622" s="82"/>
      <c r="F426622" s="81"/>
      <c r="G426622" s="86"/>
      <c r="H426622" s="86"/>
      <c r="I426622" s="11"/>
    </row>
    <row r="426626" spans="1:9" s="4" customFormat="1" x14ac:dyDescent="0.2">
      <c r="A426626" s="27"/>
      <c r="B426626" s="67"/>
      <c r="C426626" s="83"/>
      <c r="D426626" s="85"/>
      <c r="E426626" s="82"/>
      <c r="F426626" s="81"/>
      <c r="G426626" s="86"/>
      <c r="H426626" s="86"/>
      <c r="I426626" s="11"/>
    </row>
    <row r="426630" spans="1:9" s="4" customFormat="1" x14ac:dyDescent="0.2">
      <c r="A426630" s="27"/>
      <c r="B426630" s="67"/>
      <c r="C426630" s="83"/>
      <c r="D426630" s="85"/>
      <c r="E426630" s="82"/>
      <c r="F426630" s="81"/>
      <c r="G426630" s="86"/>
      <c r="H426630" s="86"/>
      <c r="I426630" s="11"/>
    </row>
    <row r="426632" spans="1:9" s="4" customFormat="1" x14ac:dyDescent="0.2">
      <c r="A426632" s="27"/>
      <c r="B426632" s="67"/>
      <c r="C426632" s="83"/>
      <c r="D426632" s="85"/>
      <c r="E426632" s="82"/>
      <c r="F426632" s="81"/>
      <c r="G426632" s="86"/>
      <c r="H426632" s="86"/>
      <c r="I426632" s="11"/>
    </row>
    <row r="426638" spans="1:9" s="4" customFormat="1" x14ac:dyDescent="0.2">
      <c r="A426638" s="27"/>
      <c r="B426638" s="67"/>
      <c r="C426638" s="83"/>
      <c r="D426638" s="85"/>
      <c r="E426638" s="82"/>
      <c r="F426638" s="81"/>
      <c r="G426638" s="86"/>
      <c r="H426638" s="86"/>
      <c r="I426638" s="11"/>
    </row>
    <row r="426642" spans="1:9" s="4" customFormat="1" x14ac:dyDescent="0.2">
      <c r="A426642" s="27"/>
      <c r="B426642" s="67"/>
      <c r="C426642" s="83"/>
      <c r="D426642" s="85"/>
      <c r="E426642" s="82"/>
      <c r="F426642" s="81"/>
      <c r="G426642" s="86"/>
      <c r="H426642" s="86"/>
      <c r="I426642" s="11"/>
    </row>
    <row r="426646" spans="1:9" s="4" customFormat="1" x14ac:dyDescent="0.2">
      <c r="A426646" s="27"/>
      <c r="B426646" s="67"/>
      <c r="C426646" s="83"/>
      <c r="D426646" s="85"/>
      <c r="E426646" s="82"/>
      <c r="F426646" s="81"/>
      <c r="G426646" s="86"/>
      <c r="H426646" s="86"/>
      <c r="I426646" s="11"/>
    </row>
    <row r="426648" spans="1:9" s="4" customFormat="1" x14ac:dyDescent="0.2">
      <c r="A426648" s="27"/>
      <c r="B426648" s="67"/>
      <c r="C426648" s="83"/>
      <c r="D426648" s="85"/>
      <c r="E426648" s="82"/>
      <c r="F426648" s="81"/>
      <c r="G426648" s="86"/>
      <c r="H426648" s="86"/>
      <c r="I426648" s="11"/>
    </row>
    <row r="426654" spans="1:9" s="4" customFormat="1" x14ac:dyDescent="0.2">
      <c r="A426654" s="27"/>
      <c r="B426654" s="67"/>
      <c r="C426654" s="83"/>
      <c r="D426654" s="85"/>
      <c r="E426654" s="82"/>
      <c r="F426654" s="81"/>
      <c r="G426654" s="86"/>
      <c r="H426654" s="86"/>
      <c r="I426654" s="11"/>
    </row>
    <row r="426658" spans="1:9" s="4" customFormat="1" x14ac:dyDescent="0.2">
      <c r="A426658" s="27"/>
      <c r="B426658" s="67"/>
      <c r="C426658" s="83"/>
      <c r="D426658" s="85"/>
      <c r="E426658" s="82"/>
      <c r="F426658" s="81"/>
      <c r="G426658" s="86"/>
      <c r="H426658" s="86"/>
      <c r="I426658" s="11"/>
    </row>
    <row r="426662" spans="1:9" s="4" customFormat="1" x14ac:dyDescent="0.2">
      <c r="A426662" s="27"/>
      <c r="B426662" s="67"/>
      <c r="C426662" s="83"/>
      <c r="D426662" s="85"/>
      <c r="E426662" s="82"/>
      <c r="F426662" s="81"/>
      <c r="G426662" s="86"/>
      <c r="H426662" s="86"/>
      <c r="I426662" s="11"/>
    </row>
    <row r="426664" spans="1:9" s="4" customFormat="1" x14ac:dyDescent="0.2">
      <c r="A426664" s="27"/>
      <c r="B426664" s="67"/>
      <c r="C426664" s="83"/>
      <c r="D426664" s="85"/>
      <c r="E426664" s="82"/>
      <c r="F426664" s="81"/>
      <c r="G426664" s="86"/>
      <c r="H426664" s="86"/>
      <c r="I426664" s="11"/>
    </row>
    <row r="426670" spans="1:9" s="4" customFormat="1" x14ac:dyDescent="0.2">
      <c r="A426670" s="27"/>
      <c r="B426670" s="67"/>
      <c r="C426670" s="83"/>
      <c r="D426670" s="85"/>
      <c r="E426670" s="82"/>
      <c r="F426670" s="81"/>
      <c r="G426670" s="86"/>
      <c r="H426670" s="86"/>
      <c r="I426670" s="11"/>
    </row>
    <row r="426674" spans="1:9" s="4" customFormat="1" x14ac:dyDescent="0.2">
      <c r="A426674" s="27"/>
      <c r="B426674" s="67"/>
      <c r="C426674" s="83"/>
      <c r="D426674" s="85"/>
      <c r="E426674" s="82"/>
      <c r="F426674" s="81"/>
      <c r="G426674" s="86"/>
      <c r="H426674" s="86"/>
      <c r="I426674" s="11"/>
    </row>
    <row r="426678" spans="1:9" s="4" customFormat="1" x14ac:dyDescent="0.2">
      <c r="A426678" s="27"/>
      <c r="B426678" s="67"/>
      <c r="C426678" s="83"/>
      <c r="D426678" s="85"/>
      <c r="E426678" s="82"/>
      <c r="F426678" s="81"/>
      <c r="G426678" s="86"/>
      <c r="H426678" s="86"/>
      <c r="I426678" s="11"/>
    </row>
    <row r="426680" spans="1:9" s="4" customFormat="1" x14ac:dyDescent="0.2">
      <c r="A426680" s="27"/>
      <c r="B426680" s="67"/>
      <c r="C426680" s="83"/>
      <c r="D426680" s="85"/>
      <c r="E426680" s="82"/>
      <c r="F426680" s="81"/>
      <c r="G426680" s="86"/>
      <c r="H426680" s="86"/>
      <c r="I426680" s="11"/>
    </row>
    <row r="426686" spans="1:9" s="4" customFormat="1" x14ac:dyDescent="0.2">
      <c r="A426686" s="27"/>
      <c r="B426686" s="67"/>
      <c r="C426686" s="83"/>
      <c r="D426686" s="85"/>
      <c r="E426686" s="82"/>
      <c r="F426686" s="81"/>
      <c r="G426686" s="86"/>
      <c r="H426686" s="86"/>
      <c r="I426686" s="11"/>
    </row>
    <row r="426690" spans="1:9" s="4" customFormat="1" x14ac:dyDescent="0.2">
      <c r="A426690" s="27"/>
      <c r="B426690" s="67"/>
      <c r="C426690" s="83"/>
      <c r="D426690" s="85"/>
      <c r="E426690" s="82"/>
      <c r="F426690" s="81"/>
      <c r="G426690" s="86"/>
      <c r="H426690" s="86"/>
      <c r="I426690" s="11"/>
    </row>
    <row r="426694" spans="1:9" s="4" customFormat="1" x14ac:dyDescent="0.2">
      <c r="A426694" s="27"/>
      <c r="B426694" s="67"/>
      <c r="C426694" s="83"/>
      <c r="D426694" s="85"/>
      <c r="E426694" s="82"/>
      <c r="F426694" s="81"/>
      <c r="G426694" s="86"/>
      <c r="H426694" s="86"/>
      <c r="I426694" s="11"/>
    </row>
    <row r="426696" spans="1:9" s="4" customFormat="1" x14ac:dyDescent="0.2">
      <c r="A426696" s="27"/>
      <c r="B426696" s="67"/>
      <c r="C426696" s="83"/>
      <c r="D426696" s="85"/>
      <c r="E426696" s="82"/>
      <c r="F426696" s="81"/>
      <c r="G426696" s="86"/>
      <c r="H426696" s="86"/>
      <c r="I426696" s="11"/>
    </row>
    <row r="426702" spans="1:9" s="4" customFormat="1" x14ac:dyDescent="0.2">
      <c r="A426702" s="27"/>
      <c r="B426702" s="67"/>
      <c r="C426702" s="83"/>
      <c r="D426702" s="85"/>
      <c r="E426702" s="82"/>
      <c r="F426702" s="81"/>
      <c r="G426702" s="86"/>
      <c r="H426702" s="86"/>
      <c r="I426702" s="11"/>
    </row>
    <row r="426706" spans="1:9" s="4" customFormat="1" x14ac:dyDescent="0.2">
      <c r="A426706" s="27"/>
      <c r="B426706" s="67"/>
      <c r="C426706" s="83"/>
      <c r="D426706" s="85"/>
      <c r="E426706" s="82"/>
      <c r="F426706" s="81"/>
      <c r="G426706" s="86"/>
      <c r="H426706" s="86"/>
      <c r="I426706" s="11"/>
    </row>
    <row r="426710" spans="1:9" s="4" customFormat="1" x14ac:dyDescent="0.2">
      <c r="A426710" s="27"/>
      <c r="B426710" s="67"/>
      <c r="C426710" s="83"/>
      <c r="D426710" s="85"/>
      <c r="E426710" s="82"/>
      <c r="F426710" s="81"/>
      <c r="G426710" s="86"/>
      <c r="H426710" s="86"/>
      <c r="I426710" s="11"/>
    </row>
    <row r="426712" spans="1:9" s="4" customFormat="1" x14ac:dyDescent="0.2">
      <c r="A426712" s="27"/>
      <c r="B426712" s="67"/>
      <c r="C426712" s="83"/>
      <c r="D426712" s="85"/>
      <c r="E426712" s="82"/>
      <c r="F426712" s="81"/>
      <c r="G426712" s="86"/>
      <c r="H426712" s="86"/>
      <c r="I426712" s="11"/>
    </row>
    <row r="426718" spans="1:9" s="4" customFormat="1" x14ac:dyDescent="0.2">
      <c r="A426718" s="27"/>
      <c r="B426718" s="67"/>
      <c r="C426718" s="83"/>
      <c r="D426718" s="85"/>
      <c r="E426718" s="82"/>
      <c r="F426718" s="81"/>
      <c r="G426718" s="86"/>
      <c r="H426718" s="86"/>
      <c r="I426718" s="11"/>
    </row>
    <row r="426722" spans="1:9" s="4" customFormat="1" x14ac:dyDescent="0.2">
      <c r="A426722" s="27"/>
      <c r="B426722" s="67"/>
      <c r="C426722" s="83"/>
      <c r="D426722" s="85"/>
      <c r="E426722" s="82"/>
      <c r="F426722" s="81"/>
      <c r="G426722" s="86"/>
      <c r="H426722" s="86"/>
      <c r="I426722" s="11"/>
    </row>
    <row r="426726" spans="1:9" s="4" customFormat="1" x14ac:dyDescent="0.2">
      <c r="A426726" s="27"/>
      <c r="B426726" s="67"/>
      <c r="C426726" s="83"/>
      <c r="D426726" s="85"/>
      <c r="E426726" s="82"/>
      <c r="F426726" s="81"/>
      <c r="G426726" s="86"/>
      <c r="H426726" s="86"/>
      <c r="I426726" s="11"/>
    </row>
    <row r="426728" spans="1:9" s="4" customFormat="1" x14ac:dyDescent="0.2">
      <c r="A426728" s="27"/>
      <c r="B426728" s="67"/>
      <c r="C426728" s="83"/>
      <c r="D426728" s="85"/>
      <c r="E426728" s="82"/>
      <c r="F426728" s="81"/>
      <c r="G426728" s="86"/>
      <c r="H426728" s="86"/>
      <c r="I426728" s="11"/>
    </row>
    <row r="426734" spans="1:9" s="4" customFormat="1" x14ac:dyDescent="0.2">
      <c r="A426734" s="27"/>
      <c r="B426734" s="67"/>
      <c r="C426734" s="83"/>
      <c r="D426734" s="85"/>
      <c r="E426734" s="82"/>
      <c r="F426734" s="81"/>
      <c r="G426734" s="86"/>
      <c r="H426734" s="86"/>
      <c r="I426734" s="11"/>
    </row>
    <row r="426738" spans="1:9" s="4" customFormat="1" x14ac:dyDescent="0.2">
      <c r="A426738" s="27"/>
      <c r="B426738" s="67"/>
      <c r="C426738" s="83"/>
      <c r="D426738" s="85"/>
      <c r="E426738" s="82"/>
      <c r="F426738" s="81"/>
      <c r="G426738" s="86"/>
      <c r="H426738" s="86"/>
      <c r="I426738" s="11"/>
    </row>
    <row r="426742" spans="1:9" s="4" customFormat="1" x14ac:dyDescent="0.2">
      <c r="A426742" s="27"/>
      <c r="B426742" s="67"/>
      <c r="C426742" s="83"/>
      <c r="D426742" s="85"/>
      <c r="E426742" s="82"/>
      <c r="F426742" s="81"/>
      <c r="G426742" s="86"/>
      <c r="H426742" s="86"/>
      <c r="I426742" s="11"/>
    </row>
    <row r="426744" spans="1:9" s="4" customFormat="1" x14ac:dyDescent="0.2">
      <c r="A426744" s="27"/>
      <c r="B426744" s="67"/>
      <c r="C426744" s="83"/>
      <c r="D426744" s="85"/>
      <c r="E426744" s="82"/>
      <c r="F426744" s="81"/>
      <c r="G426744" s="86"/>
      <c r="H426744" s="86"/>
      <c r="I426744" s="11"/>
    </row>
    <row r="426750" spans="1:9" s="4" customFormat="1" x14ac:dyDescent="0.2">
      <c r="A426750" s="27"/>
      <c r="B426750" s="67"/>
      <c r="C426750" s="83"/>
      <c r="D426750" s="85"/>
      <c r="E426750" s="82"/>
      <c r="F426750" s="81"/>
      <c r="G426750" s="86"/>
      <c r="H426750" s="86"/>
      <c r="I426750" s="11"/>
    </row>
    <row r="426754" spans="1:9" s="4" customFormat="1" x14ac:dyDescent="0.2">
      <c r="A426754" s="27"/>
      <c r="B426754" s="67"/>
      <c r="C426754" s="83"/>
      <c r="D426754" s="85"/>
      <c r="E426754" s="82"/>
      <c r="F426754" s="81"/>
      <c r="G426754" s="86"/>
      <c r="H426754" s="86"/>
      <c r="I426754" s="11"/>
    </row>
    <row r="426758" spans="1:9" s="4" customFormat="1" x14ac:dyDescent="0.2">
      <c r="A426758" s="27"/>
      <c r="B426758" s="67"/>
      <c r="C426758" s="83"/>
      <c r="D426758" s="85"/>
      <c r="E426758" s="82"/>
      <c r="F426758" s="81"/>
      <c r="G426758" s="86"/>
      <c r="H426758" s="86"/>
      <c r="I426758" s="11"/>
    </row>
    <row r="426760" spans="1:9" s="4" customFormat="1" x14ac:dyDescent="0.2">
      <c r="A426760" s="27"/>
      <c r="B426760" s="67"/>
      <c r="C426760" s="83"/>
      <c r="D426760" s="85"/>
      <c r="E426760" s="82"/>
      <c r="F426760" s="81"/>
      <c r="G426760" s="86"/>
      <c r="H426760" s="86"/>
      <c r="I426760" s="11"/>
    </row>
    <row r="426766" spans="1:9" s="4" customFormat="1" x14ac:dyDescent="0.2">
      <c r="A426766" s="27"/>
      <c r="B426766" s="67"/>
      <c r="C426766" s="83"/>
      <c r="D426766" s="85"/>
      <c r="E426766" s="82"/>
      <c r="F426766" s="81"/>
      <c r="G426766" s="86"/>
      <c r="H426766" s="86"/>
      <c r="I426766" s="11"/>
    </row>
    <row r="426770" spans="1:9" s="4" customFormat="1" x14ac:dyDescent="0.2">
      <c r="A426770" s="27"/>
      <c r="B426770" s="67"/>
      <c r="C426770" s="83"/>
      <c r="D426770" s="85"/>
      <c r="E426770" s="82"/>
      <c r="F426770" s="81"/>
      <c r="G426770" s="86"/>
      <c r="H426770" s="86"/>
      <c r="I426770" s="11"/>
    </row>
    <row r="426774" spans="1:9" s="4" customFormat="1" x14ac:dyDescent="0.2">
      <c r="A426774" s="27"/>
      <c r="B426774" s="67"/>
      <c r="C426774" s="83"/>
      <c r="D426774" s="85"/>
      <c r="E426774" s="82"/>
      <c r="F426774" s="81"/>
      <c r="G426774" s="86"/>
      <c r="H426774" s="86"/>
      <c r="I426774" s="11"/>
    </row>
    <row r="426776" spans="1:9" s="4" customFormat="1" x14ac:dyDescent="0.2">
      <c r="A426776" s="27"/>
      <c r="B426776" s="67"/>
      <c r="C426776" s="83"/>
      <c r="D426776" s="85"/>
      <c r="E426776" s="82"/>
      <c r="F426776" s="81"/>
      <c r="G426776" s="86"/>
      <c r="H426776" s="86"/>
      <c r="I426776" s="11"/>
    </row>
    <row r="426782" spans="1:9" s="4" customFormat="1" x14ac:dyDescent="0.2">
      <c r="A426782" s="27"/>
      <c r="B426782" s="67"/>
      <c r="C426782" s="83"/>
      <c r="D426782" s="85"/>
      <c r="E426782" s="82"/>
      <c r="F426782" s="81"/>
      <c r="G426782" s="86"/>
      <c r="H426782" s="86"/>
      <c r="I426782" s="11"/>
    </row>
    <row r="426786" spans="1:9" s="4" customFormat="1" x14ac:dyDescent="0.2">
      <c r="A426786" s="27"/>
      <c r="B426786" s="67"/>
      <c r="C426786" s="83"/>
      <c r="D426786" s="85"/>
      <c r="E426786" s="82"/>
      <c r="F426786" s="81"/>
      <c r="G426786" s="86"/>
      <c r="H426786" s="86"/>
      <c r="I426786" s="11"/>
    </row>
    <row r="426790" spans="1:9" s="4" customFormat="1" x14ac:dyDescent="0.2">
      <c r="A426790" s="27"/>
      <c r="B426790" s="67"/>
      <c r="C426790" s="83"/>
      <c r="D426790" s="85"/>
      <c r="E426790" s="82"/>
      <c r="F426790" s="81"/>
      <c r="G426790" s="86"/>
      <c r="H426790" s="86"/>
      <c r="I426790" s="11"/>
    </row>
    <row r="426792" spans="1:9" s="4" customFormat="1" x14ac:dyDescent="0.2">
      <c r="A426792" s="27"/>
      <c r="B426792" s="67"/>
      <c r="C426792" s="83"/>
      <c r="D426792" s="85"/>
      <c r="E426792" s="82"/>
      <c r="F426792" s="81"/>
      <c r="G426792" s="86"/>
      <c r="H426792" s="86"/>
      <c r="I426792" s="11"/>
    </row>
    <row r="426798" spans="1:9" s="4" customFormat="1" x14ac:dyDescent="0.2">
      <c r="A426798" s="27"/>
      <c r="B426798" s="67"/>
      <c r="C426798" s="83"/>
      <c r="D426798" s="85"/>
      <c r="E426798" s="82"/>
      <c r="F426798" s="81"/>
      <c r="G426798" s="86"/>
      <c r="H426798" s="86"/>
      <c r="I426798" s="11"/>
    </row>
    <row r="426802" spans="1:9" s="4" customFormat="1" x14ac:dyDescent="0.2">
      <c r="A426802" s="27"/>
      <c r="B426802" s="67"/>
      <c r="C426802" s="83"/>
      <c r="D426802" s="85"/>
      <c r="E426802" s="82"/>
      <c r="F426802" s="81"/>
      <c r="G426802" s="86"/>
      <c r="H426802" s="86"/>
      <c r="I426802" s="11"/>
    </row>
    <row r="426806" spans="1:9" s="4" customFormat="1" x14ac:dyDescent="0.2">
      <c r="A426806" s="27"/>
      <c r="B426806" s="67"/>
      <c r="C426806" s="83"/>
      <c r="D426806" s="85"/>
      <c r="E426806" s="82"/>
      <c r="F426806" s="81"/>
      <c r="G426806" s="86"/>
      <c r="H426806" s="86"/>
      <c r="I426806" s="11"/>
    </row>
    <row r="426808" spans="1:9" s="4" customFormat="1" x14ac:dyDescent="0.2">
      <c r="A426808" s="27"/>
      <c r="B426808" s="67"/>
      <c r="C426808" s="83"/>
      <c r="D426808" s="85"/>
      <c r="E426808" s="82"/>
      <c r="F426808" s="81"/>
      <c r="G426808" s="86"/>
      <c r="H426808" s="86"/>
      <c r="I426808" s="11"/>
    </row>
    <row r="426814" spans="1:9" s="4" customFormat="1" x14ac:dyDescent="0.2">
      <c r="A426814" s="27"/>
      <c r="B426814" s="67"/>
      <c r="C426814" s="83"/>
      <c r="D426814" s="85"/>
      <c r="E426814" s="82"/>
      <c r="F426814" s="81"/>
      <c r="G426814" s="86"/>
      <c r="H426814" s="86"/>
      <c r="I426814" s="11"/>
    </row>
    <row r="426818" spans="1:9" s="4" customFormat="1" x14ac:dyDescent="0.2">
      <c r="A426818" s="27"/>
      <c r="B426818" s="67"/>
      <c r="C426818" s="83"/>
      <c r="D426818" s="85"/>
      <c r="E426818" s="82"/>
      <c r="F426818" s="81"/>
      <c r="G426818" s="86"/>
      <c r="H426818" s="86"/>
      <c r="I426818" s="11"/>
    </row>
    <row r="426822" spans="1:9" s="4" customFormat="1" x14ac:dyDescent="0.2">
      <c r="A426822" s="27"/>
      <c r="B426822" s="67"/>
      <c r="C426822" s="83"/>
      <c r="D426822" s="85"/>
      <c r="E426822" s="82"/>
      <c r="F426822" s="81"/>
      <c r="G426822" s="86"/>
      <c r="H426822" s="86"/>
      <c r="I426822" s="11"/>
    </row>
    <row r="426824" spans="1:9" s="4" customFormat="1" x14ac:dyDescent="0.2">
      <c r="A426824" s="27"/>
      <c r="B426824" s="67"/>
      <c r="C426824" s="83"/>
      <c r="D426824" s="85"/>
      <c r="E426824" s="82"/>
      <c r="F426824" s="81"/>
      <c r="G426824" s="86"/>
      <c r="H426824" s="86"/>
      <c r="I426824" s="11"/>
    </row>
    <row r="426830" spans="1:9" s="4" customFormat="1" x14ac:dyDescent="0.2">
      <c r="A426830" s="27"/>
      <c r="B426830" s="67"/>
      <c r="C426830" s="83"/>
      <c r="D426830" s="85"/>
      <c r="E426830" s="82"/>
      <c r="F426830" s="81"/>
      <c r="G426830" s="86"/>
      <c r="H426830" s="86"/>
      <c r="I426830" s="11"/>
    </row>
    <row r="426834" spans="1:9" s="4" customFormat="1" x14ac:dyDescent="0.2">
      <c r="A426834" s="27"/>
      <c r="B426834" s="67"/>
      <c r="C426834" s="83"/>
      <c r="D426834" s="85"/>
      <c r="E426834" s="82"/>
      <c r="F426834" s="81"/>
      <c r="G426834" s="86"/>
      <c r="H426834" s="86"/>
      <c r="I426834" s="11"/>
    </row>
    <row r="426838" spans="1:9" s="4" customFormat="1" x14ac:dyDescent="0.2">
      <c r="A426838" s="27"/>
      <c r="B426838" s="67"/>
      <c r="C426838" s="83"/>
      <c r="D426838" s="85"/>
      <c r="E426838" s="82"/>
      <c r="F426838" s="81"/>
      <c r="G426838" s="86"/>
      <c r="H426838" s="86"/>
      <c r="I426838" s="11"/>
    </row>
    <row r="426840" spans="1:9" s="4" customFormat="1" x14ac:dyDescent="0.2">
      <c r="A426840" s="27"/>
      <c r="B426840" s="67"/>
      <c r="C426840" s="83"/>
      <c r="D426840" s="85"/>
      <c r="E426840" s="82"/>
      <c r="F426840" s="81"/>
      <c r="G426840" s="86"/>
      <c r="H426840" s="86"/>
      <c r="I426840" s="11"/>
    </row>
    <row r="426846" spans="1:9" s="4" customFormat="1" x14ac:dyDescent="0.2">
      <c r="A426846" s="27"/>
      <c r="B426846" s="67"/>
      <c r="C426846" s="83"/>
      <c r="D426846" s="85"/>
      <c r="E426846" s="82"/>
      <c r="F426846" s="81"/>
      <c r="G426846" s="86"/>
      <c r="H426846" s="86"/>
      <c r="I426846" s="11"/>
    </row>
    <row r="426850" spans="1:9" s="4" customFormat="1" x14ac:dyDescent="0.2">
      <c r="A426850" s="27"/>
      <c r="B426850" s="67"/>
      <c r="C426850" s="83"/>
      <c r="D426850" s="85"/>
      <c r="E426850" s="82"/>
      <c r="F426850" s="81"/>
      <c r="G426850" s="86"/>
      <c r="H426850" s="86"/>
      <c r="I426850" s="11"/>
    </row>
    <row r="426854" spans="1:9" s="4" customFormat="1" x14ac:dyDescent="0.2">
      <c r="A426854" s="27"/>
      <c r="B426854" s="67"/>
      <c r="C426854" s="83"/>
      <c r="D426854" s="85"/>
      <c r="E426854" s="82"/>
      <c r="F426854" s="81"/>
      <c r="G426854" s="86"/>
      <c r="H426854" s="86"/>
      <c r="I426854" s="11"/>
    </row>
    <row r="426856" spans="1:9" s="4" customFormat="1" x14ac:dyDescent="0.2">
      <c r="A426856" s="27"/>
      <c r="B426856" s="67"/>
      <c r="C426856" s="83"/>
      <c r="D426856" s="85"/>
      <c r="E426856" s="82"/>
      <c r="F426856" s="81"/>
      <c r="G426856" s="86"/>
      <c r="H426856" s="86"/>
      <c r="I426856" s="11"/>
    </row>
    <row r="426862" spans="1:9" s="4" customFormat="1" x14ac:dyDescent="0.2">
      <c r="A426862" s="27"/>
      <c r="B426862" s="67"/>
      <c r="C426862" s="83"/>
      <c r="D426862" s="85"/>
      <c r="E426862" s="82"/>
      <c r="F426862" s="81"/>
      <c r="G426862" s="86"/>
      <c r="H426862" s="86"/>
      <c r="I426862" s="11"/>
    </row>
    <row r="426866" spans="1:9" s="4" customFormat="1" x14ac:dyDescent="0.2">
      <c r="A426866" s="27"/>
      <c r="B426866" s="67"/>
      <c r="C426866" s="83"/>
      <c r="D426866" s="85"/>
      <c r="E426866" s="82"/>
      <c r="F426866" s="81"/>
      <c r="G426866" s="86"/>
      <c r="H426866" s="86"/>
      <c r="I426866" s="11"/>
    </row>
    <row r="426870" spans="1:9" s="4" customFormat="1" x14ac:dyDescent="0.2">
      <c r="A426870" s="27"/>
      <c r="B426870" s="67"/>
      <c r="C426870" s="83"/>
      <c r="D426870" s="85"/>
      <c r="E426870" s="82"/>
      <c r="F426870" s="81"/>
      <c r="G426870" s="86"/>
      <c r="H426870" s="86"/>
      <c r="I426870" s="11"/>
    </row>
    <row r="426872" spans="1:9" s="4" customFormat="1" x14ac:dyDescent="0.2">
      <c r="A426872" s="27"/>
      <c r="B426872" s="67"/>
      <c r="C426872" s="83"/>
      <c r="D426872" s="85"/>
      <c r="E426872" s="82"/>
      <c r="F426872" s="81"/>
      <c r="G426872" s="86"/>
      <c r="H426872" s="86"/>
      <c r="I426872" s="11"/>
    </row>
    <row r="426878" spans="1:9" s="4" customFormat="1" x14ac:dyDescent="0.2">
      <c r="A426878" s="27"/>
      <c r="B426878" s="67"/>
      <c r="C426878" s="83"/>
      <c r="D426878" s="85"/>
      <c r="E426878" s="82"/>
      <c r="F426878" s="81"/>
      <c r="G426878" s="86"/>
      <c r="H426878" s="86"/>
      <c r="I426878" s="11"/>
    </row>
    <row r="426882" spans="1:9" s="4" customFormat="1" x14ac:dyDescent="0.2">
      <c r="A426882" s="27"/>
      <c r="B426882" s="67"/>
      <c r="C426882" s="83"/>
      <c r="D426882" s="85"/>
      <c r="E426882" s="82"/>
      <c r="F426882" s="81"/>
      <c r="G426882" s="86"/>
      <c r="H426882" s="86"/>
      <c r="I426882" s="11"/>
    </row>
    <row r="426886" spans="1:9" s="4" customFormat="1" x14ac:dyDescent="0.2">
      <c r="A426886" s="27"/>
      <c r="B426886" s="67"/>
      <c r="C426886" s="83"/>
      <c r="D426886" s="85"/>
      <c r="E426886" s="82"/>
      <c r="F426886" s="81"/>
      <c r="G426886" s="86"/>
      <c r="H426886" s="86"/>
      <c r="I426886" s="11"/>
    </row>
    <row r="426888" spans="1:9" s="4" customFormat="1" x14ac:dyDescent="0.2">
      <c r="A426888" s="27"/>
      <c r="B426888" s="67"/>
      <c r="C426888" s="83"/>
      <c r="D426888" s="85"/>
      <c r="E426888" s="82"/>
      <c r="F426888" s="81"/>
      <c r="G426888" s="86"/>
      <c r="H426888" s="86"/>
      <c r="I426888" s="11"/>
    </row>
    <row r="426894" spans="1:9" s="4" customFormat="1" x14ac:dyDescent="0.2">
      <c r="A426894" s="27"/>
      <c r="B426894" s="67"/>
      <c r="C426894" s="83"/>
      <c r="D426894" s="85"/>
      <c r="E426894" s="82"/>
      <c r="F426894" s="81"/>
      <c r="G426894" s="86"/>
      <c r="H426894" s="86"/>
      <c r="I426894" s="11"/>
    </row>
    <row r="426898" spans="1:9" s="4" customFormat="1" x14ac:dyDescent="0.2">
      <c r="A426898" s="27"/>
      <c r="B426898" s="67"/>
      <c r="C426898" s="83"/>
      <c r="D426898" s="85"/>
      <c r="E426898" s="82"/>
      <c r="F426898" s="81"/>
      <c r="G426898" s="86"/>
      <c r="H426898" s="86"/>
      <c r="I426898" s="11"/>
    </row>
    <row r="426902" spans="1:9" s="4" customFormat="1" x14ac:dyDescent="0.2">
      <c r="A426902" s="27"/>
      <c r="B426902" s="67"/>
      <c r="C426902" s="83"/>
      <c r="D426902" s="85"/>
      <c r="E426902" s="82"/>
      <c r="F426902" s="81"/>
      <c r="G426902" s="86"/>
      <c r="H426902" s="86"/>
      <c r="I426902" s="11"/>
    </row>
    <row r="426904" spans="1:9" s="4" customFormat="1" x14ac:dyDescent="0.2">
      <c r="A426904" s="27"/>
      <c r="B426904" s="67"/>
      <c r="C426904" s="83"/>
      <c r="D426904" s="85"/>
      <c r="E426904" s="82"/>
      <c r="F426904" s="81"/>
      <c r="G426904" s="86"/>
      <c r="H426904" s="86"/>
      <c r="I426904" s="11"/>
    </row>
    <row r="426910" spans="1:9" s="4" customFormat="1" x14ac:dyDescent="0.2">
      <c r="A426910" s="27"/>
      <c r="B426910" s="67"/>
      <c r="C426910" s="83"/>
      <c r="D426910" s="85"/>
      <c r="E426910" s="82"/>
      <c r="F426910" s="81"/>
      <c r="G426910" s="86"/>
      <c r="H426910" s="86"/>
      <c r="I426910" s="11"/>
    </row>
    <row r="426914" spans="1:9" s="4" customFormat="1" x14ac:dyDescent="0.2">
      <c r="A426914" s="27"/>
      <c r="B426914" s="67"/>
      <c r="C426914" s="83"/>
      <c r="D426914" s="85"/>
      <c r="E426914" s="82"/>
      <c r="F426914" s="81"/>
      <c r="G426914" s="86"/>
      <c r="H426914" s="86"/>
      <c r="I426914" s="11"/>
    </row>
    <row r="426918" spans="1:9" s="4" customFormat="1" x14ac:dyDescent="0.2">
      <c r="A426918" s="27"/>
      <c r="B426918" s="67"/>
      <c r="C426918" s="83"/>
      <c r="D426918" s="85"/>
      <c r="E426918" s="82"/>
      <c r="F426918" s="81"/>
      <c r="G426918" s="86"/>
      <c r="H426918" s="86"/>
      <c r="I426918" s="11"/>
    </row>
    <row r="426920" spans="1:9" s="4" customFormat="1" x14ac:dyDescent="0.2">
      <c r="A426920" s="27"/>
      <c r="B426920" s="67"/>
      <c r="C426920" s="83"/>
      <c r="D426920" s="85"/>
      <c r="E426920" s="82"/>
      <c r="F426920" s="81"/>
      <c r="G426920" s="86"/>
      <c r="H426920" s="86"/>
      <c r="I426920" s="11"/>
    </row>
    <row r="426926" spans="1:9" s="4" customFormat="1" x14ac:dyDescent="0.2">
      <c r="A426926" s="27"/>
      <c r="B426926" s="67"/>
      <c r="C426926" s="83"/>
      <c r="D426926" s="85"/>
      <c r="E426926" s="82"/>
      <c r="F426926" s="81"/>
      <c r="G426926" s="86"/>
      <c r="H426926" s="86"/>
      <c r="I426926" s="11"/>
    </row>
    <row r="426930" spans="1:9" s="4" customFormat="1" x14ac:dyDescent="0.2">
      <c r="A426930" s="27"/>
      <c r="B426930" s="67"/>
      <c r="C426930" s="83"/>
      <c r="D426930" s="85"/>
      <c r="E426930" s="82"/>
      <c r="F426930" s="81"/>
      <c r="G426930" s="86"/>
      <c r="H426930" s="86"/>
      <c r="I426930" s="11"/>
    </row>
    <row r="426934" spans="1:9" s="4" customFormat="1" x14ac:dyDescent="0.2">
      <c r="A426934" s="27"/>
      <c r="B426934" s="67"/>
      <c r="C426934" s="83"/>
      <c r="D426934" s="85"/>
      <c r="E426934" s="82"/>
      <c r="F426934" s="81"/>
      <c r="G426934" s="86"/>
      <c r="H426934" s="86"/>
      <c r="I426934" s="11"/>
    </row>
    <row r="426936" spans="1:9" s="4" customFormat="1" x14ac:dyDescent="0.2">
      <c r="A426936" s="27"/>
      <c r="B426936" s="67"/>
      <c r="C426936" s="83"/>
      <c r="D426936" s="85"/>
      <c r="E426936" s="82"/>
      <c r="F426936" s="81"/>
      <c r="G426936" s="86"/>
      <c r="H426936" s="86"/>
      <c r="I426936" s="11"/>
    </row>
    <row r="426942" spans="1:9" s="4" customFormat="1" x14ac:dyDescent="0.2">
      <c r="A426942" s="27"/>
      <c r="B426942" s="67"/>
      <c r="C426942" s="83"/>
      <c r="D426942" s="85"/>
      <c r="E426942" s="82"/>
      <c r="F426942" s="81"/>
      <c r="G426942" s="86"/>
      <c r="H426942" s="86"/>
      <c r="I426942" s="11"/>
    </row>
    <row r="426946" spans="1:9" s="4" customFormat="1" x14ac:dyDescent="0.2">
      <c r="A426946" s="27"/>
      <c r="B426946" s="67"/>
      <c r="C426946" s="83"/>
      <c r="D426946" s="85"/>
      <c r="E426946" s="82"/>
      <c r="F426946" s="81"/>
      <c r="G426946" s="86"/>
      <c r="H426946" s="86"/>
      <c r="I426946" s="11"/>
    </row>
    <row r="426950" spans="1:9" s="4" customFormat="1" x14ac:dyDescent="0.2">
      <c r="A426950" s="27"/>
      <c r="B426950" s="67"/>
      <c r="C426950" s="83"/>
      <c r="D426950" s="85"/>
      <c r="E426950" s="82"/>
      <c r="F426950" s="81"/>
      <c r="G426950" s="86"/>
      <c r="H426950" s="86"/>
      <c r="I426950" s="11"/>
    </row>
    <row r="426952" spans="1:9" s="4" customFormat="1" x14ac:dyDescent="0.2">
      <c r="A426952" s="27"/>
      <c r="B426952" s="67"/>
      <c r="C426952" s="83"/>
      <c r="D426952" s="85"/>
      <c r="E426952" s="82"/>
      <c r="F426952" s="81"/>
      <c r="G426952" s="86"/>
      <c r="H426952" s="86"/>
      <c r="I426952" s="11"/>
    </row>
    <row r="426958" spans="1:9" s="4" customFormat="1" x14ac:dyDescent="0.2">
      <c r="A426958" s="27"/>
      <c r="B426958" s="67"/>
      <c r="C426958" s="83"/>
      <c r="D426958" s="85"/>
      <c r="E426958" s="82"/>
      <c r="F426958" s="81"/>
      <c r="G426958" s="86"/>
      <c r="H426958" s="86"/>
      <c r="I426958" s="11"/>
    </row>
    <row r="426962" spans="1:9" s="4" customFormat="1" x14ac:dyDescent="0.2">
      <c r="A426962" s="27"/>
      <c r="B426962" s="67"/>
      <c r="C426962" s="83"/>
      <c r="D426962" s="85"/>
      <c r="E426962" s="82"/>
      <c r="F426962" s="81"/>
      <c r="G426962" s="86"/>
      <c r="H426962" s="86"/>
      <c r="I426962" s="11"/>
    </row>
    <row r="426966" spans="1:9" s="4" customFormat="1" x14ac:dyDescent="0.2">
      <c r="A426966" s="27"/>
      <c r="B426966" s="67"/>
      <c r="C426966" s="83"/>
      <c r="D426966" s="85"/>
      <c r="E426966" s="82"/>
      <c r="F426966" s="81"/>
      <c r="G426966" s="86"/>
      <c r="H426966" s="86"/>
      <c r="I426966" s="11"/>
    </row>
    <row r="426968" spans="1:9" s="4" customFormat="1" x14ac:dyDescent="0.2">
      <c r="A426968" s="27"/>
      <c r="B426968" s="67"/>
      <c r="C426968" s="83"/>
      <c r="D426968" s="85"/>
      <c r="E426968" s="82"/>
      <c r="F426968" s="81"/>
      <c r="G426968" s="86"/>
      <c r="H426968" s="86"/>
      <c r="I426968" s="11"/>
    </row>
    <row r="426974" spans="1:9" s="4" customFormat="1" x14ac:dyDescent="0.2">
      <c r="A426974" s="27"/>
      <c r="B426974" s="67"/>
      <c r="C426974" s="83"/>
      <c r="D426974" s="85"/>
      <c r="E426974" s="82"/>
      <c r="F426974" s="81"/>
      <c r="G426974" s="86"/>
      <c r="H426974" s="86"/>
      <c r="I426974" s="11"/>
    </row>
    <row r="426978" spans="1:9" s="4" customFormat="1" x14ac:dyDescent="0.2">
      <c r="A426978" s="27"/>
      <c r="B426978" s="67"/>
      <c r="C426978" s="83"/>
      <c r="D426978" s="85"/>
      <c r="E426978" s="82"/>
      <c r="F426978" s="81"/>
      <c r="G426978" s="86"/>
      <c r="H426978" s="86"/>
      <c r="I426978" s="11"/>
    </row>
    <row r="426982" spans="1:9" s="4" customFormat="1" x14ac:dyDescent="0.2">
      <c r="A426982" s="27"/>
      <c r="B426982" s="67"/>
      <c r="C426982" s="83"/>
      <c r="D426982" s="85"/>
      <c r="E426982" s="82"/>
      <c r="F426982" s="81"/>
      <c r="G426982" s="86"/>
      <c r="H426982" s="86"/>
      <c r="I426982" s="11"/>
    </row>
    <row r="426984" spans="1:9" s="4" customFormat="1" x14ac:dyDescent="0.2">
      <c r="A426984" s="27"/>
      <c r="B426984" s="67"/>
      <c r="C426984" s="83"/>
      <c r="D426984" s="85"/>
      <c r="E426984" s="82"/>
      <c r="F426984" s="81"/>
      <c r="G426984" s="86"/>
      <c r="H426984" s="86"/>
      <c r="I426984" s="11"/>
    </row>
    <row r="426990" spans="1:9" s="4" customFormat="1" x14ac:dyDescent="0.2">
      <c r="A426990" s="27"/>
      <c r="B426990" s="67"/>
      <c r="C426990" s="83"/>
      <c r="D426990" s="85"/>
      <c r="E426990" s="82"/>
      <c r="F426990" s="81"/>
      <c r="G426990" s="86"/>
      <c r="H426990" s="86"/>
      <c r="I426990" s="11"/>
    </row>
    <row r="426994" spans="1:9" s="4" customFormat="1" x14ac:dyDescent="0.2">
      <c r="A426994" s="27"/>
      <c r="B426994" s="67"/>
      <c r="C426994" s="83"/>
      <c r="D426994" s="85"/>
      <c r="E426994" s="82"/>
      <c r="F426994" s="81"/>
      <c r="G426994" s="86"/>
      <c r="H426994" s="86"/>
      <c r="I426994" s="11"/>
    </row>
    <row r="426998" spans="1:9" s="4" customFormat="1" x14ac:dyDescent="0.2">
      <c r="A426998" s="27"/>
      <c r="B426998" s="67"/>
      <c r="C426998" s="83"/>
      <c r="D426998" s="85"/>
      <c r="E426998" s="82"/>
      <c r="F426998" s="81"/>
      <c r="G426998" s="86"/>
      <c r="H426998" s="86"/>
      <c r="I426998" s="11"/>
    </row>
    <row r="427000" spans="1:9" s="4" customFormat="1" x14ac:dyDescent="0.2">
      <c r="A427000" s="27"/>
      <c r="B427000" s="67"/>
      <c r="C427000" s="83"/>
      <c r="D427000" s="85"/>
      <c r="E427000" s="82"/>
      <c r="F427000" s="81"/>
      <c r="G427000" s="86"/>
      <c r="H427000" s="86"/>
      <c r="I427000" s="11"/>
    </row>
    <row r="427006" spans="1:9" s="4" customFormat="1" x14ac:dyDescent="0.2">
      <c r="A427006" s="27"/>
      <c r="B427006" s="67"/>
      <c r="C427006" s="83"/>
      <c r="D427006" s="85"/>
      <c r="E427006" s="82"/>
      <c r="F427006" s="81"/>
      <c r="G427006" s="86"/>
      <c r="H427006" s="86"/>
      <c r="I427006" s="11"/>
    </row>
    <row r="427010" spans="1:9" s="4" customFormat="1" x14ac:dyDescent="0.2">
      <c r="A427010" s="27"/>
      <c r="B427010" s="67"/>
      <c r="C427010" s="83"/>
      <c r="D427010" s="85"/>
      <c r="E427010" s="82"/>
      <c r="F427010" s="81"/>
      <c r="G427010" s="86"/>
      <c r="H427010" s="86"/>
      <c r="I427010" s="11"/>
    </row>
    <row r="427014" spans="1:9" s="4" customFormat="1" x14ac:dyDescent="0.2">
      <c r="A427014" s="27"/>
      <c r="B427014" s="67"/>
      <c r="C427014" s="83"/>
      <c r="D427014" s="85"/>
      <c r="E427014" s="82"/>
      <c r="F427014" s="81"/>
      <c r="G427014" s="86"/>
      <c r="H427014" s="86"/>
      <c r="I427014" s="11"/>
    </row>
    <row r="427016" spans="1:9" s="4" customFormat="1" x14ac:dyDescent="0.2">
      <c r="A427016" s="27"/>
      <c r="B427016" s="67"/>
      <c r="C427016" s="83"/>
      <c r="D427016" s="85"/>
      <c r="E427016" s="82"/>
      <c r="F427016" s="81"/>
      <c r="G427016" s="86"/>
      <c r="H427016" s="86"/>
      <c r="I427016" s="11"/>
    </row>
    <row r="427022" spans="1:9" s="4" customFormat="1" x14ac:dyDescent="0.2">
      <c r="A427022" s="27"/>
      <c r="B427022" s="67"/>
      <c r="C427022" s="83"/>
      <c r="D427022" s="85"/>
      <c r="E427022" s="82"/>
      <c r="F427022" s="81"/>
      <c r="G427022" s="86"/>
      <c r="H427022" s="86"/>
      <c r="I427022" s="11"/>
    </row>
    <row r="427026" spans="1:9" s="4" customFormat="1" x14ac:dyDescent="0.2">
      <c r="A427026" s="27"/>
      <c r="B427026" s="67"/>
      <c r="C427026" s="83"/>
      <c r="D427026" s="85"/>
      <c r="E427026" s="82"/>
      <c r="F427026" s="81"/>
      <c r="G427026" s="86"/>
      <c r="H427026" s="86"/>
      <c r="I427026" s="11"/>
    </row>
    <row r="427030" spans="1:9" s="4" customFormat="1" x14ac:dyDescent="0.2">
      <c r="A427030" s="27"/>
      <c r="B427030" s="67"/>
      <c r="C427030" s="83"/>
      <c r="D427030" s="85"/>
      <c r="E427030" s="82"/>
      <c r="F427030" s="81"/>
      <c r="G427030" s="86"/>
      <c r="H427030" s="86"/>
      <c r="I427030" s="11"/>
    </row>
    <row r="427032" spans="1:9" s="4" customFormat="1" x14ac:dyDescent="0.2">
      <c r="A427032" s="27"/>
      <c r="B427032" s="67"/>
      <c r="C427032" s="83"/>
      <c r="D427032" s="85"/>
      <c r="E427032" s="82"/>
      <c r="F427032" s="81"/>
      <c r="G427032" s="86"/>
      <c r="H427032" s="86"/>
      <c r="I427032" s="11"/>
    </row>
    <row r="427038" spans="1:9" s="4" customFormat="1" x14ac:dyDescent="0.2">
      <c r="A427038" s="27"/>
      <c r="B427038" s="67"/>
      <c r="C427038" s="83"/>
      <c r="D427038" s="85"/>
      <c r="E427038" s="82"/>
      <c r="F427038" s="81"/>
      <c r="G427038" s="86"/>
      <c r="H427038" s="86"/>
      <c r="I427038" s="11"/>
    </row>
    <row r="427042" spans="1:9" s="4" customFormat="1" x14ac:dyDescent="0.2">
      <c r="A427042" s="27"/>
      <c r="B427042" s="67"/>
      <c r="C427042" s="83"/>
      <c r="D427042" s="85"/>
      <c r="E427042" s="82"/>
      <c r="F427042" s="81"/>
      <c r="G427042" s="86"/>
      <c r="H427042" s="86"/>
      <c r="I427042" s="11"/>
    </row>
    <row r="427046" spans="1:9" s="4" customFormat="1" x14ac:dyDescent="0.2">
      <c r="A427046" s="27"/>
      <c r="B427046" s="67"/>
      <c r="C427046" s="83"/>
      <c r="D427046" s="85"/>
      <c r="E427046" s="82"/>
      <c r="F427046" s="81"/>
      <c r="G427046" s="86"/>
      <c r="H427046" s="86"/>
      <c r="I427046" s="11"/>
    </row>
    <row r="427048" spans="1:9" s="4" customFormat="1" x14ac:dyDescent="0.2">
      <c r="A427048" s="27"/>
      <c r="B427048" s="67"/>
      <c r="C427048" s="83"/>
      <c r="D427048" s="85"/>
      <c r="E427048" s="82"/>
      <c r="F427048" s="81"/>
      <c r="G427048" s="86"/>
      <c r="H427048" s="86"/>
      <c r="I427048" s="11"/>
    </row>
    <row r="427054" spans="1:9" s="4" customFormat="1" x14ac:dyDescent="0.2">
      <c r="A427054" s="27"/>
      <c r="B427054" s="67"/>
      <c r="C427054" s="83"/>
      <c r="D427054" s="85"/>
      <c r="E427054" s="82"/>
      <c r="F427054" s="81"/>
      <c r="G427054" s="86"/>
      <c r="H427054" s="86"/>
      <c r="I427054" s="11"/>
    </row>
    <row r="427058" spans="1:9" s="4" customFormat="1" x14ac:dyDescent="0.2">
      <c r="A427058" s="27"/>
      <c r="B427058" s="67"/>
      <c r="C427058" s="83"/>
      <c r="D427058" s="85"/>
      <c r="E427058" s="82"/>
      <c r="F427058" s="81"/>
      <c r="G427058" s="86"/>
      <c r="H427058" s="86"/>
      <c r="I427058" s="11"/>
    </row>
    <row r="427062" spans="1:9" s="4" customFormat="1" x14ac:dyDescent="0.2">
      <c r="A427062" s="27"/>
      <c r="B427062" s="67"/>
      <c r="C427062" s="83"/>
      <c r="D427062" s="85"/>
      <c r="E427062" s="82"/>
      <c r="F427062" s="81"/>
      <c r="G427062" s="86"/>
      <c r="H427062" s="86"/>
      <c r="I427062" s="11"/>
    </row>
    <row r="427064" spans="1:9" s="4" customFormat="1" x14ac:dyDescent="0.2">
      <c r="A427064" s="27"/>
      <c r="B427064" s="67"/>
      <c r="C427064" s="83"/>
      <c r="D427064" s="85"/>
      <c r="E427064" s="82"/>
      <c r="F427064" s="81"/>
      <c r="G427064" s="86"/>
      <c r="H427064" s="86"/>
      <c r="I427064" s="11"/>
    </row>
    <row r="427070" spans="1:9" s="4" customFormat="1" x14ac:dyDescent="0.2">
      <c r="A427070" s="27"/>
      <c r="B427070" s="67"/>
      <c r="C427070" s="83"/>
      <c r="D427070" s="85"/>
      <c r="E427070" s="82"/>
      <c r="F427070" s="81"/>
      <c r="G427070" s="86"/>
      <c r="H427070" s="86"/>
      <c r="I427070" s="11"/>
    </row>
    <row r="427074" spans="1:9" s="4" customFormat="1" x14ac:dyDescent="0.2">
      <c r="A427074" s="27"/>
      <c r="B427074" s="67"/>
      <c r="C427074" s="83"/>
      <c r="D427074" s="85"/>
      <c r="E427074" s="82"/>
      <c r="F427074" s="81"/>
      <c r="G427074" s="86"/>
      <c r="H427074" s="86"/>
      <c r="I427074" s="11"/>
    </row>
    <row r="427078" spans="1:9" s="4" customFormat="1" x14ac:dyDescent="0.2">
      <c r="A427078" s="27"/>
      <c r="B427078" s="67"/>
      <c r="C427078" s="83"/>
      <c r="D427078" s="85"/>
      <c r="E427078" s="82"/>
      <c r="F427078" s="81"/>
      <c r="G427078" s="86"/>
      <c r="H427078" s="86"/>
      <c r="I427078" s="11"/>
    </row>
    <row r="427080" spans="1:9" s="4" customFormat="1" x14ac:dyDescent="0.2">
      <c r="A427080" s="27"/>
      <c r="B427080" s="67"/>
      <c r="C427080" s="83"/>
      <c r="D427080" s="85"/>
      <c r="E427080" s="82"/>
      <c r="F427080" s="81"/>
      <c r="G427080" s="86"/>
      <c r="H427080" s="86"/>
      <c r="I427080" s="11"/>
    </row>
    <row r="427086" spans="1:9" s="4" customFormat="1" x14ac:dyDescent="0.2">
      <c r="A427086" s="27"/>
      <c r="B427086" s="67"/>
      <c r="C427086" s="83"/>
      <c r="D427086" s="85"/>
      <c r="E427086" s="82"/>
      <c r="F427086" s="81"/>
      <c r="G427086" s="86"/>
      <c r="H427086" s="86"/>
      <c r="I427086" s="11"/>
    </row>
    <row r="427090" spans="1:9" s="4" customFormat="1" x14ac:dyDescent="0.2">
      <c r="A427090" s="27"/>
      <c r="B427090" s="67"/>
      <c r="C427090" s="83"/>
      <c r="D427090" s="85"/>
      <c r="E427090" s="82"/>
      <c r="F427090" s="81"/>
      <c r="G427090" s="86"/>
      <c r="H427090" s="86"/>
      <c r="I427090" s="11"/>
    </row>
    <row r="427094" spans="1:9" s="4" customFormat="1" x14ac:dyDescent="0.2">
      <c r="A427094" s="27"/>
      <c r="B427094" s="67"/>
      <c r="C427094" s="83"/>
      <c r="D427094" s="85"/>
      <c r="E427094" s="82"/>
      <c r="F427094" s="81"/>
      <c r="G427094" s="86"/>
      <c r="H427094" s="86"/>
      <c r="I427094" s="11"/>
    </row>
    <row r="427096" spans="1:9" s="4" customFormat="1" x14ac:dyDescent="0.2">
      <c r="A427096" s="27"/>
      <c r="B427096" s="67"/>
      <c r="C427096" s="83"/>
      <c r="D427096" s="85"/>
      <c r="E427096" s="82"/>
      <c r="F427096" s="81"/>
      <c r="G427096" s="86"/>
      <c r="H427096" s="86"/>
      <c r="I427096" s="11"/>
    </row>
    <row r="427102" spans="1:9" s="4" customFormat="1" x14ac:dyDescent="0.2">
      <c r="A427102" s="27"/>
      <c r="B427102" s="67"/>
      <c r="C427102" s="83"/>
      <c r="D427102" s="85"/>
      <c r="E427102" s="82"/>
      <c r="F427102" s="81"/>
      <c r="G427102" s="86"/>
      <c r="H427102" s="86"/>
      <c r="I427102" s="11"/>
    </row>
    <row r="427106" spans="1:9" s="4" customFormat="1" x14ac:dyDescent="0.2">
      <c r="A427106" s="27"/>
      <c r="B427106" s="67"/>
      <c r="C427106" s="83"/>
      <c r="D427106" s="85"/>
      <c r="E427106" s="82"/>
      <c r="F427106" s="81"/>
      <c r="G427106" s="86"/>
      <c r="H427106" s="86"/>
      <c r="I427106" s="11"/>
    </row>
    <row r="427110" spans="1:9" s="4" customFormat="1" x14ac:dyDescent="0.2">
      <c r="A427110" s="27"/>
      <c r="B427110" s="67"/>
      <c r="C427110" s="83"/>
      <c r="D427110" s="85"/>
      <c r="E427110" s="82"/>
      <c r="F427110" s="81"/>
      <c r="G427110" s="86"/>
      <c r="H427110" s="86"/>
      <c r="I427110" s="11"/>
    </row>
    <row r="427112" spans="1:9" s="4" customFormat="1" x14ac:dyDescent="0.2">
      <c r="A427112" s="27"/>
      <c r="B427112" s="67"/>
      <c r="C427112" s="83"/>
      <c r="D427112" s="85"/>
      <c r="E427112" s="82"/>
      <c r="F427112" s="81"/>
      <c r="G427112" s="86"/>
      <c r="H427112" s="86"/>
      <c r="I427112" s="11"/>
    </row>
    <row r="427118" spans="1:9" s="4" customFormat="1" x14ac:dyDescent="0.2">
      <c r="A427118" s="27"/>
      <c r="B427118" s="67"/>
      <c r="C427118" s="83"/>
      <c r="D427118" s="85"/>
      <c r="E427118" s="82"/>
      <c r="F427118" s="81"/>
      <c r="G427118" s="86"/>
      <c r="H427118" s="86"/>
      <c r="I427118" s="11"/>
    </row>
    <row r="427122" spans="1:9" s="4" customFormat="1" x14ac:dyDescent="0.2">
      <c r="A427122" s="27"/>
      <c r="B427122" s="67"/>
      <c r="C427122" s="83"/>
      <c r="D427122" s="85"/>
      <c r="E427122" s="82"/>
      <c r="F427122" s="81"/>
      <c r="G427122" s="86"/>
      <c r="H427122" s="86"/>
      <c r="I427122" s="11"/>
    </row>
    <row r="427126" spans="1:9" s="4" customFormat="1" x14ac:dyDescent="0.2">
      <c r="A427126" s="27"/>
      <c r="B427126" s="67"/>
      <c r="C427126" s="83"/>
      <c r="D427126" s="85"/>
      <c r="E427126" s="82"/>
      <c r="F427126" s="81"/>
      <c r="G427126" s="86"/>
      <c r="H427126" s="86"/>
      <c r="I427126" s="11"/>
    </row>
    <row r="427128" spans="1:9" s="4" customFormat="1" x14ac:dyDescent="0.2">
      <c r="A427128" s="27"/>
      <c r="B427128" s="67"/>
      <c r="C427128" s="83"/>
      <c r="D427128" s="85"/>
      <c r="E427128" s="82"/>
      <c r="F427128" s="81"/>
      <c r="G427128" s="86"/>
      <c r="H427128" s="86"/>
      <c r="I427128" s="11"/>
    </row>
    <row r="427134" spans="1:9" s="4" customFormat="1" x14ac:dyDescent="0.2">
      <c r="A427134" s="27"/>
      <c r="B427134" s="67"/>
      <c r="C427134" s="83"/>
      <c r="D427134" s="85"/>
      <c r="E427134" s="82"/>
      <c r="F427134" s="81"/>
      <c r="G427134" s="86"/>
      <c r="H427134" s="86"/>
      <c r="I427134" s="11"/>
    </row>
    <row r="427138" spans="1:9" s="4" customFormat="1" x14ac:dyDescent="0.2">
      <c r="A427138" s="27"/>
      <c r="B427138" s="67"/>
      <c r="C427138" s="83"/>
      <c r="D427138" s="85"/>
      <c r="E427138" s="82"/>
      <c r="F427138" s="81"/>
      <c r="G427138" s="86"/>
      <c r="H427138" s="86"/>
      <c r="I427138" s="11"/>
    </row>
    <row r="427142" spans="1:9" s="4" customFormat="1" x14ac:dyDescent="0.2">
      <c r="A427142" s="27"/>
      <c r="B427142" s="67"/>
      <c r="C427142" s="83"/>
      <c r="D427142" s="85"/>
      <c r="E427142" s="82"/>
      <c r="F427142" s="81"/>
      <c r="G427142" s="86"/>
      <c r="H427142" s="86"/>
      <c r="I427142" s="11"/>
    </row>
    <row r="427144" spans="1:9" s="4" customFormat="1" x14ac:dyDescent="0.2">
      <c r="A427144" s="27"/>
      <c r="B427144" s="67"/>
      <c r="C427144" s="83"/>
      <c r="D427144" s="85"/>
      <c r="E427144" s="82"/>
      <c r="F427144" s="81"/>
      <c r="G427144" s="86"/>
      <c r="H427144" s="86"/>
      <c r="I427144" s="11"/>
    </row>
    <row r="427150" spans="1:9" s="4" customFormat="1" x14ac:dyDescent="0.2">
      <c r="A427150" s="27"/>
      <c r="B427150" s="67"/>
      <c r="C427150" s="83"/>
      <c r="D427150" s="85"/>
      <c r="E427150" s="82"/>
      <c r="F427150" s="81"/>
      <c r="G427150" s="86"/>
      <c r="H427150" s="86"/>
      <c r="I427150" s="11"/>
    </row>
    <row r="427154" spans="1:9" s="4" customFormat="1" x14ac:dyDescent="0.2">
      <c r="A427154" s="27"/>
      <c r="B427154" s="67"/>
      <c r="C427154" s="83"/>
      <c r="D427154" s="85"/>
      <c r="E427154" s="82"/>
      <c r="F427154" s="81"/>
      <c r="G427154" s="86"/>
      <c r="H427154" s="86"/>
      <c r="I427154" s="11"/>
    </row>
    <row r="427158" spans="1:9" s="4" customFormat="1" x14ac:dyDescent="0.2">
      <c r="A427158" s="27"/>
      <c r="B427158" s="67"/>
      <c r="C427158" s="83"/>
      <c r="D427158" s="85"/>
      <c r="E427158" s="82"/>
      <c r="F427158" s="81"/>
      <c r="G427158" s="86"/>
      <c r="H427158" s="86"/>
      <c r="I427158" s="11"/>
    </row>
    <row r="427160" spans="1:9" s="4" customFormat="1" x14ac:dyDescent="0.2">
      <c r="A427160" s="27"/>
      <c r="B427160" s="67"/>
      <c r="C427160" s="83"/>
      <c r="D427160" s="85"/>
      <c r="E427160" s="82"/>
      <c r="F427160" s="81"/>
      <c r="G427160" s="86"/>
      <c r="H427160" s="86"/>
      <c r="I427160" s="11"/>
    </row>
    <row r="427166" spans="1:9" s="4" customFormat="1" x14ac:dyDescent="0.2">
      <c r="A427166" s="27"/>
      <c r="B427166" s="67"/>
      <c r="C427166" s="83"/>
      <c r="D427166" s="85"/>
      <c r="E427166" s="82"/>
      <c r="F427166" s="81"/>
      <c r="G427166" s="86"/>
      <c r="H427166" s="86"/>
      <c r="I427166" s="11"/>
    </row>
    <row r="427170" spans="1:9" s="4" customFormat="1" x14ac:dyDescent="0.2">
      <c r="A427170" s="27"/>
      <c r="B427170" s="67"/>
      <c r="C427170" s="83"/>
      <c r="D427170" s="85"/>
      <c r="E427170" s="82"/>
      <c r="F427170" s="81"/>
      <c r="G427170" s="86"/>
      <c r="H427170" s="86"/>
      <c r="I427170" s="11"/>
    </row>
    <row r="427174" spans="1:9" s="4" customFormat="1" x14ac:dyDescent="0.2">
      <c r="A427174" s="27"/>
      <c r="B427174" s="67"/>
      <c r="C427174" s="83"/>
      <c r="D427174" s="85"/>
      <c r="E427174" s="82"/>
      <c r="F427174" s="81"/>
      <c r="G427174" s="86"/>
      <c r="H427174" s="86"/>
      <c r="I427174" s="11"/>
    </row>
    <row r="427176" spans="1:9" s="4" customFormat="1" x14ac:dyDescent="0.2">
      <c r="A427176" s="27"/>
      <c r="B427176" s="67"/>
      <c r="C427176" s="83"/>
      <c r="D427176" s="85"/>
      <c r="E427176" s="82"/>
      <c r="F427176" s="81"/>
      <c r="G427176" s="86"/>
      <c r="H427176" s="86"/>
      <c r="I427176" s="11"/>
    </row>
    <row r="427182" spans="1:9" s="4" customFormat="1" x14ac:dyDescent="0.2">
      <c r="A427182" s="27"/>
      <c r="B427182" s="67"/>
      <c r="C427182" s="83"/>
      <c r="D427182" s="85"/>
      <c r="E427182" s="82"/>
      <c r="F427182" s="81"/>
      <c r="G427182" s="86"/>
      <c r="H427182" s="86"/>
      <c r="I427182" s="11"/>
    </row>
    <row r="427186" spans="1:9" s="4" customFormat="1" x14ac:dyDescent="0.2">
      <c r="A427186" s="27"/>
      <c r="B427186" s="67"/>
      <c r="C427186" s="83"/>
      <c r="D427186" s="85"/>
      <c r="E427186" s="82"/>
      <c r="F427186" s="81"/>
      <c r="G427186" s="86"/>
      <c r="H427186" s="86"/>
      <c r="I427186" s="11"/>
    </row>
    <row r="427190" spans="1:9" s="4" customFormat="1" x14ac:dyDescent="0.2">
      <c r="A427190" s="27"/>
      <c r="B427190" s="67"/>
      <c r="C427190" s="83"/>
      <c r="D427190" s="85"/>
      <c r="E427190" s="82"/>
      <c r="F427190" s="81"/>
      <c r="G427190" s="86"/>
      <c r="H427190" s="86"/>
      <c r="I427190" s="11"/>
    </row>
    <row r="427192" spans="1:9" s="4" customFormat="1" x14ac:dyDescent="0.2">
      <c r="A427192" s="27"/>
      <c r="B427192" s="67"/>
      <c r="C427192" s="83"/>
      <c r="D427192" s="85"/>
      <c r="E427192" s="82"/>
      <c r="F427192" s="81"/>
      <c r="G427192" s="86"/>
      <c r="H427192" s="86"/>
      <c r="I427192" s="11"/>
    </row>
    <row r="427198" spans="1:9" s="4" customFormat="1" x14ac:dyDescent="0.2">
      <c r="A427198" s="27"/>
      <c r="B427198" s="67"/>
      <c r="C427198" s="83"/>
      <c r="D427198" s="85"/>
      <c r="E427198" s="82"/>
      <c r="F427198" s="81"/>
      <c r="G427198" s="86"/>
      <c r="H427198" s="86"/>
      <c r="I427198" s="11"/>
    </row>
    <row r="427202" spans="1:9" s="4" customFormat="1" x14ac:dyDescent="0.2">
      <c r="A427202" s="27"/>
      <c r="B427202" s="67"/>
      <c r="C427202" s="83"/>
      <c r="D427202" s="85"/>
      <c r="E427202" s="82"/>
      <c r="F427202" s="81"/>
      <c r="G427202" s="86"/>
      <c r="H427202" s="86"/>
      <c r="I427202" s="11"/>
    </row>
    <row r="427206" spans="1:9" s="4" customFormat="1" x14ac:dyDescent="0.2">
      <c r="A427206" s="27"/>
      <c r="B427206" s="67"/>
      <c r="C427206" s="83"/>
      <c r="D427206" s="85"/>
      <c r="E427206" s="82"/>
      <c r="F427206" s="81"/>
      <c r="G427206" s="86"/>
      <c r="H427206" s="86"/>
      <c r="I427206" s="11"/>
    </row>
    <row r="427208" spans="1:9" s="4" customFormat="1" x14ac:dyDescent="0.2">
      <c r="A427208" s="27"/>
      <c r="B427208" s="67"/>
      <c r="C427208" s="83"/>
      <c r="D427208" s="85"/>
      <c r="E427208" s="82"/>
      <c r="F427208" s="81"/>
      <c r="G427208" s="86"/>
      <c r="H427208" s="86"/>
      <c r="I427208" s="11"/>
    </row>
    <row r="427214" spans="1:9" s="4" customFormat="1" x14ac:dyDescent="0.2">
      <c r="A427214" s="27"/>
      <c r="B427214" s="67"/>
      <c r="C427214" s="83"/>
      <c r="D427214" s="85"/>
      <c r="E427214" s="82"/>
      <c r="F427214" s="81"/>
      <c r="G427214" s="86"/>
      <c r="H427214" s="86"/>
      <c r="I427214" s="11"/>
    </row>
    <row r="427218" spans="1:9" s="4" customFormat="1" x14ac:dyDescent="0.2">
      <c r="A427218" s="27"/>
      <c r="B427218" s="67"/>
      <c r="C427218" s="83"/>
      <c r="D427218" s="85"/>
      <c r="E427218" s="82"/>
      <c r="F427218" s="81"/>
      <c r="G427218" s="86"/>
      <c r="H427218" s="86"/>
      <c r="I427218" s="11"/>
    </row>
    <row r="427222" spans="1:9" s="4" customFormat="1" x14ac:dyDescent="0.2">
      <c r="A427222" s="27"/>
      <c r="B427222" s="67"/>
      <c r="C427222" s="83"/>
      <c r="D427222" s="85"/>
      <c r="E427222" s="82"/>
      <c r="F427222" s="81"/>
      <c r="G427222" s="86"/>
      <c r="H427222" s="86"/>
      <c r="I427222" s="11"/>
    </row>
    <row r="427224" spans="1:9" s="4" customFormat="1" x14ac:dyDescent="0.2">
      <c r="A427224" s="27"/>
      <c r="B427224" s="67"/>
      <c r="C427224" s="83"/>
      <c r="D427224" s="85"/>
      <c r="E427224" s="82"/>
      <c r="F427224" s="81"/>
      <c r="G427224" s="86"/>
      <c r="H427224" s="86"/>
      <c r="I427224" s="11"/>
    </row>
    <row r="427230" spans="1:9" s="4" customFormat="1" x14ac:dyDescent="0.2">
      <c r="A427230" s="27"/>
      <c r="B427230" s="67"/>
      <c r="C427230" s="83"/>
      <c r="D427230" s="85"/>
      <c r="E427230" s="82"/>
      <c r="F427230" s="81"/>
      <c r="G427230" s="86"/>
      <c r="H427230" s="86"/>
      <c r="I427230" s="11"/>
    </row>
    <row r="427234" spans="1:9" s="4" customFormat="1" x14ac:dyDescent="0.2">
      <c r="A427234" s="27"/>
      <c r="B427234" s="67"/>
      <c r="C427234" s="83"/>
      <c r="D427234" s="85"/>
      <c r="E427234" s="82"/>
      <c r="F427234" s="81"/>
      <c r="G427234" s="86"/>
      <c r="H427234" s="86"/>
      <c r="I427234" s="11"/>
    </row>
    <row r="427238" spans="1:9" s="4" customFormat="1" x14ac:dyDescent="0.2">
      <c r="A427238" s="27"/>
      <c r="B427238" s="67"/>
      <c r="C427238" s="83"/>
      <c r="D427238" s="85"/>
      <c r="E427238" s="82"/>
      <c r="F427238" s="81"/>
      <c r="G427238" s="86"/>
      <c r="H427238" s="86"/>
      <c r="I427238" s="11"/>
    </row>
    <row r="427240" spans="1:9" s="4" customFormat="1" x14ac:dyDescent="0.2">
      <c r="A427240" s="27"/>
      <c r="B427240" s="67"/>
      <c r="C427240" s="83"/>
      <c r="D427240" s="85"/>
      <c r="E427240" s="82"/>
      <c r="F427240" s="81"/>
      <c r="G427240" s="86"/>
      <c r="H427240" s="86"/>
      <c r="I427240" s="11"/>
    </row>
    <row r="427246" spans="1:9" s="4" customFormat="1" x14ac:dyDescent="0.2">
      <c r="A427246" s="27"/>
      <c r="B427246" s="67"/>
      <c r="C427246" s="83"/>
      <c r="D427246" s="85"/>
      <c r="E427246" s="82"/>
      <c r="F427246" s="81"/>
      <c r="G427246" s="86"/>
      <c r="H427246" s="86"/>
      <c r="I427246" s="11"/>
    </row>
    <row r="427250" spans="1:9" s="4" customFormat="1" x14ac:dyDescent="0.2">
      <c r="A427250" s="27"/>
      <c r="B427250" s="67"/>
      <c r="C427250" s="83"/>
      <c r="D427250" s="85"/>
      <c r="E427250" s="82"/>
      <c r="F427250" s="81"/>
      <c r="G427250" s="86"/>
      <c r="H427250" s="86"/>
      <c r="I427250" s="11"/>
    </row>
    <row r="427254" spans="1:9" s="4" customFormat="1" x14ac:dyDescent="0.2">
      <c r="A427254" s="27"/>
      <c r="B427254" s="67"/>
      <c r="C427254" s="83"/>
      <c r="D427254" s="85"/>
      <c r="E427254" s="82"/>
      <c r="F427254" s="81"/>
      <c r="G427254" s="86"/>
      <c r="H427254" s="86"/>
      <c r="I427254" s="11"/>
    </row>
    <row r="427256" spans="1:9" s="4" customFormat="1" x14ac:dyDescent="0.2">
      <c r="A427256" s="27"/>
      <c r="B427256" s="67"/>
      <c r="C427256" s="83"/>
      <c r="D427256" s="85"/>
      <c r="E427256" s="82"/>
      <c r="F427256" s="81"/>
      <c r="G427256" s="86"/>
      <c r="H427256" s="86"/>
      <c r="I427256" s="11"/>
    </row>
    <row r="427262" spans="1:9" s="4" customFormat="1" x14ac:dyDescent="0.2">
      <c r="A427262" s="27"/>
      <c r="B427262" s="67"/>
      <c r="C427262" s="83"/>
      <c r="D427262" s="85"/>
      <c r="E427262" s="82"/>
      <c r="F427262" s="81"/>
      <c r="G427262" s="86"/>
      <c r="H427262" s="86"/>
      <c r="I427262" s="11"/>
    </row>
    <row r="427266" spans="1:9" s="4" customFormat="1" x14ac:dyDescent="0.2">
      <c r="A427266" s="27"/>
      <c r="B427266" s="67"/>
      <c r="C427266" s="83"/>
      <c r="D427266" s="85"/>
      <c r="E427266" s="82"/>
      <c r="F427266" s="81"/>
      <c r="G427266" s="86"/>
      <c r="H427266" s="86"/>
      <c r="I427266" s="11"/>
    </row>
    <row r="427270" spans="1:9" s="4" customFormat="1" x14ac:dyDescent="0.2">
      <c r="A427270" s="27"/>
      <c r="B427270" s="67"/>
      <c r="C427270" s="83"/>
      <c r="D427270" s="85"/>
      <c r="E427270" s="82"/>
      <c r="F427270" s="81"/>
      <c r="G427270" s="86"/>
      <c r="H427270" s="86"/>
      <c r="I427270" s="11"/>
    </row>
    <row r="427272" spans="1:9" s="4" customFormat="1" x14ac:dyDescent="0.2">
      <c r="A427272" s="27"/>
      <c r="B427272" s="67"/>
      <c r="C427272" s="83"/>
      <c r="D427272" s="85"/>
      <c r="E427272" s="82"/>
      <c r="F427272" s="81"/>
      <c r="G427272" s="86"/>
      <c r="H427272" s="86"/>
      <c r="I427272" s="11"/>
    </row>
    <row r="427278" spans="1:9" s="4" customFormat="1" x14ac:dyDescent="0.2">
      <c r="A427278" s="27"/>
      <c r="B427278" s="67"/>
      <c r="C427278" s="83"/>
      <c r="D427278" s="85"/>
      <c r="E427278" s="82"/>
      <c r="F427278" s="81"/>
      <c r="G427278" s="86"/>
      <c r="H427278" s="86"/>
      <c r="I427278" s="11"/>
    </row>
    <row r="427282" spans="1:9" s="4" customFormat="1" x14ac:dyDescent="0.2">
      <c r="A427282" s="27"/>
      <c r="B427282" s="67"/>
      <c r="C427282" s="83"/>
      <c r="D427282" s="85"/>
      <c r="E427282" s="82"/>
      <c r="F427282" s="81"/>
      <c r="G427282" s="86"/>
      <c r="H427282" s="86"/>
      <c r="I427282" s="11"/>
    </row>
    <row r="427286" spans="1:9" s="4" customFormat="1" x14ac:dyDescent="0.2">
      <c r="A427286" s="27"/>
      <c r="B427286" s="67"/>
      <c r="C427286" s="83"/>
      <c r="D427286" s="85"/>
      <c r="E427286" s="82"/>
      <c r="F427286" s="81"/>
      <c r="G427286" s="86"/>
      <c r="H427286" s="86"/>
      <c r="I427286" s="11"/>
    </row>
    <row r="427288" spans="1:9" s="4" customFormat="1" x14ac:dyDescent="0.2">
      <c r="A427288" s="27"/>
      <c r="B427288" s="67"/>
      <c r="C427288" s="83"/>
      <c r="D427288" s="85"/>
      <c r="E427288" s="82"/>
      <c r="F427288" s="81"/>
      <c r="G427288" s="86"/>
      <c r="H427288" s="86"/>
      <c r="I427288" s="11"/>
    </row>
    <row r="427294" spans="1:9" s="4" customFormat="1" x14ac:dyDescent="0.2">
      <c r="A427294" s="27"/>
      <c r="B427294" s="67"/>
      <c r="C427294" s="83"/>
      <c r="D427294" s="85"/>
      <c r="E427294" s="82"/>
      <c r="F427294" s="81"/>
      <c r="G427294" s="86"/>
      <c r="H427294" s="86"/>
      <c r="I427294" s="11"/>
    </row>
    <row r="427298" spans="1:9" s="4" customFormat="1" x14ac:dyDescent="0.2">
      <c r="A427298" s="27"/>
      <c r="B427298" s="67"/>
      <c r="C427298" s="83"/>
      <c r="D427298" s="85"/>
      <c r="E427298" s="82"/>
      <c r="F427298" s="81"/>
      <c r="G427298" s="86"/>
      <c r="H427298" s="86"/>
      <c r="I427298" s="11"/>
    </row>
    <row r="427302" spans="1:9" s="4" customFormat="1" x14ac:dyDescent="0.2">
      <c r="A427302" s="27"/>
      <c r="B427302" s="67"/>
      <c r="C427302" s="83"/>
      <c r="D427302" s="85"/>
      <c r="E427302" s="82"/>
      <c r="F427302" s="81"/>
      <c r="G427302" s="86"/>
      <c r="H427302" s="86"/>
      <c r="I427302" s="11"/>
    </row>
    <row r="427304" spans="1:9" s="4" customFormat="1" x14ac:dyDescent="0.2">
      <c r="A427304" s="27"/>
      <c r="B427304" s="67"/>
      <c r="C427304" s="83"/>
      <c r="D427304" s="85"/>
      <c r="E427304" s="82"/>
      <c r="F427304" s="81"/>
      <c r="G427304" s="86"/>
      <c r="H427304" s="86"/>
      <c r="I427304" s="11"/>
    </row>
    <row r="427310" spans="1:9" s="4" customFormat="1" x14ac:dyDescent="0.2">
      <c r="A427310" s="27"/>
      <c r="B427310" s="67"/>
      <c r="C427310" s="83"/>
      <c r="D427310" s="85"/>
      <c r="E427310" s="82"/>
      <c r="F427310" s="81"/>
      <c r="G427310" s="86"/>
      <c r="H427310" s="86"/>
      <c r="I427310" s="11"/>
    </row>
    <row r="427314" spans="1:9" s="4" customFormat="1" x14ac:dyDescent="0.2">
      <c r="A427314" s="27"/>
      <c r="B427314" s="67"/>
      <c r="C427314" s="83"/>
      <c r="D427314" s="85"/>
      <c r="E427314" s="82"/>
      <c r="F427314" s="81"/>
      <c r="G427314" s="86"/>
      <c r="H427314" s="86"/>
      <c r="I427314" s="11"/>
    </row>
    <row r="427318" spans="1:9" s="4" customFormat="1" x14ac:dyDescent="0.2">
      <c r="A427318" s="27"/>
      <c r="B427318" s="67"/>
      <c r="C427318" s="83"/>
      <c r="D427318" s="85"/>
      <c r="E427318" s="82"/>
      <c r="F427318" s="81"/>
      <c r="G427318" s="86"/>
      <c r="H427318" s="86"/>
      <c r="I427318" s="11"/>
    </row>
    <row r="427320" spans="1:9" s="4" customFormat="1" x14ac:dyDescent="0.2">
      <c r="A427320" s="27"/>
      <c r="B427320" s="67"/>
      <c r="C427320" s="83"/>
      <c r="D427320" s="85"/>
      <c r="E427320" s="82"/>
      <c r="F427320" s="81"/>
      <c r="G427320" s="86"/>
      <c r="H427320" s="86"/>
      <c r="I427320" s="11"/>
    </row>
    <row r="427326" spans="1:9" s="4" customFormat="1" x14ac:dyDescent="0.2">
      <c r="A427326" s="27"/>
      <c r="B427326" s="67"/>
      <c r="C427326" s="83"/>
      <c r="D427326" s="85"/>
      <c r="E427326" s="82"/>
      <c r="F427326" s="81"/>
      <c r="G427326" s="86"/>
      <c r="H427326" s="86"/>
      <c r="I427326" s="11"/>
    </row>
    <row r="427330" spans="1:9" s="4" customFormat="1" x14ac:dyDescent="0.2">
      <c r="A427330" s="27"/>
      <c r="B427330" s="67"/>
      <c r="C427330" s="83"/>
      <c r="D427330" s="85"/>
      <c r="E427330" s="82"/>
      <c r="F427330" s="81"/>
      <c r="G427330" s="86"/>
      <c r="H427330" s="86"/>
      <c r="I427330" s="11"/>
    </row>
    <row r="427334" spans="1:9" s="4" customFormat="1" x14ac:dyDescent="0.2">
      <c r="A427334" s="27"/>
      <c r="B427334" s="67"/>
      <c r="C427334" s="83"/>
      <c r="D427334" s="85"/>
      <c r="E427334" s="82"/>
      <c r="F427334" s="81"/>
      <c r="G427334" s="86"/>
      <c r="H427334" s="86"/>
      <c r="I427334" s="11"/>
    </row>
    <row r="427336" spans="1:9" s="4" customFormat="1" x14ac:dyDescent="0.2">
      <c r="A427336" s="27"/>
      <c r="B427336" s="67"/>
      <c r="C427336" s="83"/>
      <c r="D427336" s="85"/>
      <c r="E427336" s="82"/>
      <c r="F427336" s="81"/>
      <c r="G427336" s="86"/>
      <c r="H427336" s="86"/>
      <c r="I427336" s="11"/>
    </row>
    <row r="427342" spans="1:9" s="4" customFormat="1" x14ac:dyDescent="0.2">
      <c r="A427342" s="27"/>
      <c r="B427342" s="67"/>
      <c r="C427342" s="83"/>
      <c r="D427342" s="85"/>
      <c r="E427342" s="82"/>
      <c r="F427342" s="81"/>
      <c r="G427342" s="86"/>
      <c r="H427342" s="86"/>
      <c r="I427342" s="11"/>
    </row>
    <row r="427346" spans="1:9" s="4" customFormat="1" x14ac:dyDescent="0.2">
      <c r="A427346" s="27"/>
      <c r="B427346" s="67"/>
      <c r="C427346" s="83"/>
      <c r="D427346" s="85"/>
      <c r="E427346" s="82"/>
      <c r="F427346" s="81"/>
      <c r="G427346" s="86"/>
      <c r="H427346" s="86"/>
      <c r="I427346" s="11"/>
    </row>
    <row r="427350" spans="1:9" s="4" customFormat="1" x14ac:dyDescent="0.2">
      <c r="A427350" s="27"/>
      <c r="B427350" s="67"/>
      <c r="C427350" s="83"/>
      <c r="D427350" s="85"/>
      <c r="E427350" s="82"/>
      <c r="F427350" s="81"/>
      <c r="G427350" s="86"/>
      <c r="H427350" s="86"/>
      <c r="I427350" s="11"/>
    </row>
    <row r="427352" spans="1:9" s="4" customFormat="1" x14ac:dyDescent="0.2">
      <c r="A427352" s="27"/>
      <c r="B427352" s="67"/>
      <c r="C427352" s="83"/>
      <c r="D427352" s="85"/>
      <c r="E427352" s="82"/>
      <c r="F427352" s="81"/>
      <c r="G427352" s="86"/>
      <c r="H427352" s="86"/>
      <c r="I427352" s="11"/>
    </row>
    <row r="427358" spans="1:9" s="4" customFormat="1" x14ac:dyDescent="0.2">
      <c r="A427358" s="27"/>
      <c r="B427358" s="67"/>
      <c r="C427358" s="83"/>
      <c r="D427358" s="85"/>
      <c r="E427358" s="82"/>
      <c r="F427358" s="81"/>
      <c r="G427358" s="86"/>
      <c r="H427358" s="86"/>
      <c r="I427358" s="11"/>
    </row>
    <row r="427362" spans="1:9" s="4" customFormat="1" x14ac:dyDescent="0.2">
      <c r="A427362" s="27"/>
      <c r="B427362" s="67"/>
      <c r="C427362" s="83"/>
      <c r="D427362" s="85"/>
      <c r="E427362" s="82"/>
      <c r="F427362" s="81"/>
      <c r="G427362" s="86"/>
      <c r="H427362" s="86"/>
      <c r="I427362" s="11"/>
    </row>
    <row r="427366" spans="1:9" s="4" customFormat="1" x14ac:dyDescent="0.2">
      <c r="A427366" s="27"/>
      <c r="B427366" s="67"/>
      <c r="C427366" s="83"/>
      <c r="D427366" s="85"/>
      <c r="E427366" s="82"/>
      <c r="F427366" s="81"/>
      <c r="G427366" s="86"/>
      <c r="H427366" s="86"/>
      <c r="I427366" s="11"/>
    </row>
    <row r="427368" spans="1:9" s="4" customFormat="1" x14ac:dyDescent="0.2">
      <c r="A427368" s="27"/>
      <c r="B427368" s="67"/>
      <c r="C427368" s="83"/>
      <c r="D427368" s="85"/>
      <c r="E427368" s="82"/>
      <c r="F427368" s="81"/>
      <c r="G427368" s="86"/>
      <c r="H427368" s="86"/>
      <c r="I427368" s="11"/>
    </row>
    <row r="427374" spans="1:9" s="4" customFormat="1" x14ac:dyDescent="0.2">
      <c r="A427374" s="27"/>
      <c r="B427374" s="67"/>
      <c r="C427374" s="83"/>
      <c r="D427374" s="85"/>
      <c r="E427374" s="82"/>
      <c r="F427374" s="81"/>
      <c r="G427374" s="86"/>
      <c r="H427374" s="86"/>
      <c r="I427374" s="11"/>
    </row>
    <row r="427378" spans="1:9" s="4" customFormat="1" x14ac:dyDescent="0.2">
      <c r="A427378" s="27"/>
      <c r="B427378" s="67"/>
      <c r="C427378" s="83"/>
      <c r="D427378" s="85"/>
      <c r="E427378" s="82"/>
      <c r="F427378" s="81"/>
      <c r="G427378" s="86"/>
      <c r="H427378" s="86"/>
      <c r="I427378" s="11"/>
    </row>
    <row r="427382" spans="1:9" s="4" customFormat="1" x14ac:dyDescent="0.2">
      <c r="A427382" s="27"/>
      <c r="B427382" s="67"/>
      <c r="C427382" s="83"/>
      <c r="D427382" s="85"/>
      <c r="E427382" s="82"/>
      <c r="F427382" s="81"/>
      <c r="G427382" s="86"/>
      <c r="H427382" s="86"/>
      <c r="I427382" s="11"/>
    </row>
    <row r="427384" spans="1:9" s="4" customFormat="1" x14ac:dyDescent="0.2">
      <c r="A427384" s="27"/>
      <c r="B427384" s="67"/>
      <c r="C427384" s="83"/>
      <c r="D427384" s="85"/>
      <c r="E427384" s="82"/>
      <c r="F427384" s="81"/>
      <c r="G427384" s="86"/>
      <c r="H427384" s="86"/>
      <c r="I427384" s="11"/>
    </row>
    <row r="427390" spans="1:9" s="4" customFormat="1" x14ac:dyDescent="0.2">
      <c r="A427390" s="27"/>
      <c r="B427390" s="67"/>
      <c r="C427390" s="83"/>
      <c r="D427390" s="85"/>
      <c r="E427390" s="82"/>
      <c r="F427390" s="81"/>
      <c r="G427390" s="86"/>
      <c r="H427390" s="86"/>
      <c r="I427390" s="11"/>
    </row>
    <row r="427394" spans="1:9" s="4" customFormat="1" x14ac:dyDescent="0.2">
      <c r="A427394" s="27"/>
      <c r="B427394" s="67"/>
      <c r="C427394" s="83"/>
      <c r="D427394" s="85"/>
      <c r="E427394" s="82"/>
      <c r="F427394" s="81"/>
      <c r="G427394" s="86"/>
      <c r="H427394" s="86"/>
      <c r="I427394" s="11"/>
    </row>
    <row r="427398" spans="1:9" s="4" customFormat="1" x14ac:dyDescent="0.2">
      <c r="A427398" s="27"/>
      <c r="B427398" s="67"/>
      <c r="C427398" s="83"/>
      <c r="D427398" s="85"/>
      <c r="E427398" s="82"/>
      <c r="F427398" s="81"/>
      <c r="G427398" s="86"/>
      <c r="H427398" s="86"/>
      <c r="I427398" s="11"/>
    </row>
    <row r="427400" spans="1:9" s="4" customFormat="1" x14ac:dyDescent="0.2">
      <c r="A427400" s="27"/>
      <c r="B427400" s="67"/>
      <c r="C427400" s="83"/>
      <c r="D427400" s="85"/>
      <c r="E427400" s="82"/>
      <c r="F427400" s="81"/>
      <c r="G427400" s="86"/>
      <c r="H427400" s="86"/>
      <c r="I427400" s="11"/>
    </row>
    <row r="427406" spans="1:9" s="4" customFormat="1" x14ac:dyDescent="0.2">
      <c r="A427406" s="27"/>
      <c r="B427406" s="67"/>
      <c r="C427406" s="83"/>
      <c r="D427406" s="85"/>
      <c r="E427406" s="82"/>
      <c r="F427406" s="81"/>
      <c r="G427406" s="86"/>
      <c r="H427406" s="86"/>
      <c r="I427406" s="11"/>
    </row>
    <row r="427410" spans="1:9" s="4" customFormat="1" x14ac:dyDescent="0.2">
      <c r="A427410" s="27"/>
      <c r="B427410" s="67"/>
      <c r="C427410" s="83"/>
      <c r="D427410" s="85"/>
      <c r="E427410" s="82"/>
      <c r="F427410" s="81"/>
      <c r="G427410" s="86"/>
      <c r="H427410" s="86"/>
      <c r="I427410" s="11"/>
    </row>
    <row r="427414" spans="1:9" s="4" customFormat="1" x14ac:dyDescent="0.2">
      <c r="A427414" s="27"/>
      <c r="B427414" s="67"/>
      <c r="C427414" s="83"/>
      <c r="D427414" s="85"/>
      <c r="E427414" s="82"/>
      <c r="F427414" s="81"/>
      <c r="G427414" s="86"/>
      <c r="H427414" s="86"/>
      <c r="I427414" s="11"/>
    </row>
    <row r="427416" spans="1:9" s="4" customFormat="1" x14ac:dyDescent="0.2">
      <c r="A427416" s="27"/>
      <c r="B427416" s="67"/>
      <c r="C427416" s="83"/>
      <c r="D427416" s="85"/>
      <c r="E427416" s="82"/>
      <c r="F427416" s="81"/>
      <c r="G427416" s="86"/>
      <c r="H427416" s="86"/>
      <c r="I427416" s="11"/>
    </row>
    <row r="427422" spans="1:9" s="4" customFormat="1" x14ac:dyDescent="0.2">
      <c r="A427422" s="27"/>
      <c r="B427422" s="67"/>
      <c r="C427422" s="83"/>
      <c r="D427422" s="85"/>
      <c r="E427422" s="82"/>
      <c r="F427422" s="81"/>
      <c r="G427422" s="86"/>
      <c r="H427422" s="86"/>
      <c r="I427422" s="11"/>
    </row>
    <row r="427426" spans="1:9" s="4" customFormat="1" x14ac:dyDescent="0.2">
      <c r="A427426" s="27"/>
      <c r="B427426" s="67"/>
      <c r="C427426" s="83"/>
      <c r="D427426" s="85"/>
      <c r="E427426" s="82"/>
      <c r="F427426" s="81"/>
      <c r="G427426" s="86"/>
      <c r="H427426" s="86"/>
      <c r="I427426" s="11"/>
    </row>
    <row r="427430" spans="1:9" s="4" customFormat="1" x14ac:dyDescent="0.2">
      <c r="A427430" s="27"/>
      <c r="B427430" s="67"/>
      <c r="C427430" s="83"/>
      <c r="D427430" s="85"/>
      <c r="E427430" s="82"/>
      <c r="F427430" s="81"/>
      <c r="G427430" s="86"/>
      <c r="H427430" s="86"/>
      <c r="I427430" s="11"/>
    </row>
    <row r="427432" spans="1:9" s="4" customFormat="1" x14ac:dyDescent="0.2">
      <c r="A427432" s="27"/>
      <c r="B427432" s="67"/>
      <c r="C427432" s="83"/>
      <c r="D427432" s="85"/>
      <c r="E427432" s="82"/>
      <c r="F427432" s="81"/>
      <c r="G427432" s="86"/>
      <c r="H427432" s="86"/>
      <c r="I427432" s="11"/>
    </row>
    <row r="427438" spans="1:9" s="4" customFormat="1" x14ac:dyDescent="0.2">
      <c r="A427438" s="27"/>
      <c r="B427438" s="67"/>
      <c r="C427438" s="83"/>
      <c r="D427438" s="85"/>
      <c r="E427438" s="82"/>
      <c r="F427438" s="81"/>
      <c r="G427438" s="86"/>
      <c r="H427438" s="86"/>
      <c r="I427438" s="11"/>
    </row>
    <row r="427442" spans="1:9" s="4" customFormat="1" x14ac:dyDescent="0.2">
      <c r="A427442" s="27"/>
      <c r="B427442" s="67"/>
      <c r="C427442" s="83"/>
      <c r="D427442" s="85"/>
      <c r="E427442" s="82"/>
      <c r="F427442" s="81"/>
      <c r="G427442" s="86"/>
      <c r="H427442" s="86"/>
      <c r="I427442" s="11"/>
    </row>
    <row r="427446" spans="1:9" s="4" customFormat="1" x14ac:dyDescent="0.2">
      <c r="A427446" s="27"/>
      <c r="B427446" s="67"/>
      <c r="C427446" s="83"/>
      <c r="D427446" s="85"/>
      <c r="E427446" s="82"/>
      <c r="F427446" s="81"/>
      <c r="G427446" s="86"/>
      <c r="H427446" s="86"/>
      <c r="I427446" s="11"/>
    </row>
    <row r="427448" spans="1:9" s="4" customFormat="1" x14ac:dyDescent="0.2">
      <c r="A427448" s="27"/>
      <c r="B427448" s="67"/>
      <c r="C427448" s="83"/>
      <c r="D427448" s="85"/>
      <c r="E427448" s="82"/>
      <c r="F427448" s="81"/>
      <c r="G427448" s="86"/>
      <c r="H427448" s="86"/>
      <c r="I427448" s="11"/>
    </row>
    <row r="427454" spans="1:9" s="4" customFormat="1" x14ac:dyDescent="0.2">
      <c r="A427454" s="27"/>
      <c r="B427454" s="67"/>
      <c r="C427454" s="83"/>
      <c r="D427454" s="85"/>
      <c r="E427454" s="82"/>
      <c r="F427454" s="81"/>
      <c r="G427454" s="86"/>
      <c r="H427454" s="86"/>
      <c r="I427454" s="11"/>
    </row>
    <row r="427458" spans="1:9" s="4" customFormat="1" x14ac:dyDescent="0.2">
      <c r="A427458" s="27"/>
      <c r="B427458" s="67"/>
      <c r="C427458" s="83"/>
      <c r="D427458" s="85"/>
      <c r="E427458" s="82"/>
      <c r="F427458" s="81"/>
      <c r="G427458" s="86"/>
      <c r="H427458" s="86"/>
      <c r="I427458" s="11"/>
    </row>
    <row r="427462" spans="1:9" s="4" customFormat="1" x14ac:dyDescent="0.2">
      <c r="A427462" s="27"/>
      <c r="B427462" s="67"/>
      <c r="C427462" s="83"/>
      <c r="D427462" s="85"/>
      <c r="E427462" s="82"/>
      <c r="F427462" s="81"/>
      <c r="G427462" s="86"/>
      <c r="H427462" s="86"/>
      <c r="I427462" s="11"/>
    </row>
    <row r="427464" spans="1:9" s="4" customFormat="1" x14ac:dyDescent="0.2">
      <c r="A427464" s="27"/>
      <c r="B427464" s="67"/>
      <c r="C427464" s="83"/>
      <c r="D427464" s="85"/>
      <c r="E427464" s="82"/>
      <c r="F427464" s="81"/>
      <c r="G427464" s="86"/>
      <c r="H427464" s="86"/>
      <c r="I427464" s="11"/>
    </row>
    <row r="427470" spans="1:9" s="4" customFormat="1" x14ac:dyDescent="0.2">
      <c r="A427470" s="27"/>
      <c r="B427470" s="67"/>
      <c r="C427470" s="83"/>
      <c r="D427470" s="85"/>
      <c r="E427470" s="82"/>
      <c r="F427470" s="81"/>
      <c r="G427470" s="86"/>
      <c r="H427470" s="86"/>
      <c r="I427470" s="11"/>
    </row>
    <row r="427474" spans="1:9" s="4" customFormat="1" x14ac:dyDescent="0.2">
      <c r="A427474" s="27"/>
      <c r="B427474" s="67"/>
      <c r="C427474" s="83"/>
      <c r="D427474" s="85"/>
      <c r="E427474" s="82"/>
      <c r="F427474" s="81"/>
      <c r="G427474" s="86"/>
      <c r="H427474" s="86"/>
      <c r="I427474" s="11"/>
    </row>
    <row r="427478" spans="1:9" s="4" customFormat="1" x14ac:dyDescent="0.2">
      <c r="A427478" s="27"/>
      <c r="B427478" s="67"/>
      <c r="C427478" s="83"/>
      <c r="D427478" s="85"/>
      <c r="E427478" s="82"/>
      <c r="F427478" s="81"/>
      <c r="G427478" s="86"/>
      <c r="H427478" s="86"/>
      <c r="I427478" s="11"/>
    </row>
    <row r="427480" spans="1:9" s="4" customFormat="1" x14ac:dyDescent="0.2">
      <c r="A427480" s="27"/>
      <c r="B427480" s="67"/>
      <c r="C427480" s="83"/>
      <c r="D427480" s="85"/>
      <c r="E427480" s="82"/>
      <c r="F427480" s="81"/>
      <c r="G427480" s="86"/>
      <c r="H427480" s="86"/>
      <c r="I427480" s="11"/>
    </row>
    <row r="427486" spans="1:9" s="4" customFormat="1" x14ac:dyDescent="0.2">
      <c r="A427486" s="27"/>
      <c r="B427486" s="67"/>
      <c r="C427486" s="83"/>
      <c r="D427486" s="85"/>
      <c r="E427486" s="82"/>
      <c r="F427486" s="81"/>
      <c r="G427486" s="86"/>
      <c r="H427486" s="86"/>
      <c r="I427486" s="11"/>
    </row>
    <row r="427490" spans="1:9" s="4" customFormat="1" x14ac:dyDescent="0.2">
      <c r="A427490" s="27"/>
      <c r="B427490" s="67"/>
      <c r="C427490" s="83"/>
      <c r="D427490" s="85"/>
      <c r="E427490" s="82"/>
      <c r="F427490" s="81"/>
      <c r="G427490" s="86"/>
      <c r="H427490" s="86"/>
      <c r="I427490" s="11"/>
    </row>
    <row r="427494" spans="1:9" s="4" customFormat="1" x14ac:dyDescent="0.2">
      <c r="A427494" s="27"/>
      <c r="B427494" s="67"/>
      <c r="C427494" s="83"/>
      <c r="D427494" s="85"/>
      <c r="E427494" s="82"/>
      <c r="F427494" s="81"/>
      <c r="G427494" s="86"/>
      <c r="H427494" s="86"/>
      <c r="I427494" s="11"/>
    </row>
    <row r="427496" spans="1:9" s="4" customFormat="1" x14ac:dyDescent="0.2">
      <c r="A427496" s="27"/>
      <c r="B427496" s="67"/>
      <c r="C427496" s="83"/>
      <c r="D427496" s="85"/>
      <c r="E427496" s="82"/>
      <c r="F427496" s="81"/>
      <c r="G427496" s="86"/>
      <c r="H427496" s="86"/>
      <c r="I427496" s="11"/>
    </row>
    <row r="427502" spans="1:9" s="4" customFormat="1" x14ac:dyDescent="0.2">
      <c r="A427502" s="27"/>
      <c r="B427502" s="67"/>
      <c r="C427502" s="83"/>
      <c r="D427502" s="85"/>
      <c r="E427502" s="82"/>
      <c r="F427502" s="81"/>
      <c r="G427502" s="86"/>
      <c r="H427502" s="86"/>
      <c r="I427502" s="11"/>
    </row>
    <row r="427506" spans="1:9" s="4" customFormat="1" x14ac:dyDescent="0.2">
      <c r="A427506" s="27"/>
      <c r="B427506" s="67"/>
      <c r="C427506" s="83"/>
      <c r="D427506" s="85"/>
      <c r="E427506" s="82"/>
      <c r="F427506" s="81"/>
      <c r="G427506" s="86"/>
      <c r="H427506" s="86"/>
      <c r="I427506" s="11"/>
    </row>
    <row r="427510" spans="1:9" s="4" customFormat="1" x14ac:dyDescent="0.2">
      <c r="A427510" s="27"/>
      <c r="B427510" s="67"/>
      <c r="C427510" s="83"/>
      <c r="D427510" s="85"/>
      <c r="E427510" s="82"/>
      <c r="F427510" s="81"/>
      <c r="G427510" s="86"/>
      <c r="H427510" s="86"/>
      <c r="I427510" s="11"/>
    </row>
    <row r="427512" spans="1:9" s="4" customFormat="1" x14ac:dyDescent="0.2">
      <c r="A427512" s="27"/>
      <c r="B427512" s="67"/>
      <c r="C427512" s="83"/>
      <c r="D427512" s="85"/>
      <c r="E427512" s="82"/>
      <c r="F427512" s="81"/>
      <c r="G427512" s="86"/>
      <c r="H427512" s="86"/>
      <c r="I427512" s="11"/>
    </row>
    <row r="427518" spans="1:9" s="4" customFormat="1" x14ac:dyDescent="0.2">
      <c r="A427518" s="27"/>
      <c r="B427518" s="67"/>
      <c r="C427518" s="83"/>
      <c r="D427518" s="85"/>
      <c r="E427518" s="82"/>
      <c r="F427518" s="81"/>
      <c r="G427518" s="86"/>
      <c r="H427518" s="86"/>
      <c r="I427518" s="11"/>
    </row>
    <row r="427522" spans="1:9" s="4" customFormat="1" x14ac:dyDescent="0.2">
      <c r="A427522" s="27"/>
      <c r="B427522" s="67"/>
      <c r="C427522" s="83"/>
      <c r="D427522" s="85"/>
      <c r="E427522" s="82"/>
      <c r="F427522" s="81"/>
      <c r="G427522" s="86"/>
      <c r="H427522" s="86"/>
      <c r="I427522" s="11"/>
    </row>
    <row r="427526" spans="1:9" s="4" customFormat="1" x14ac:dyDescent="0.2">
      <c r="A427526" s="27"/>
      <c r="B427526" s="67"/>
      <c r="C427526" s="83"/>
      <c r="D427526" s="85"/>
      <c r="E427526" s="82"/>
      <c r="F427526" s="81"/>
      <c r="G427526" s="86"/>
      <c r="H427526" s="86"/>
      <c r="I427526" s="11"/>
    </row>
    <row r="427528" spans="1:9" s="4" customFormat="1" x14ac:dyDescent="0.2">
      <c r="A427528" s="27"/>
      <c r="B427528" s="67"/>
      <c r="C427528" s="83"/>
      <c r="D427528" s="85"/>
      <c r="E427528" s="82"/>
      <c r="F427528" s="81"/>
      <c r="G427528" s="86"/>
      <c r="H427528" s="86"/>
      <c r="I427528" s="11"/>
    </row>
    <row r="427534" spans="1:9" s="4" customFormat="1" x14ac:dyDescent="0.2">
      <c r="A427534" s="27"/>
      <c r="B427534" s="67"/>
      <c r="C427534" s="83"/>
      <c r="D427534" s="85"/>
      <c r="E427534" s="82"/>
      <c r="F427534" s="81"/>
      <c r="G427534" s="86"/>
      <c r="H427534" s="86"/>
      <c r="I427534" s="11"/>
    </row>
    <row r="427538" spans="1:9" s="4" customFormat="1" x14ac:dyDescent="0.2">
      <c r="A427538" s="27"/>
      <c r="B427538" s="67"/>
      <c r="C427538" s="83"/>
      <c r="D427538" s="85"/>
      <c r="E427538" s="82"/>
      <c r="F427538" s="81"/>
      <c r="G427538" s="86"/>
      <c r="H427538" s="86"/>
      <c r="I427538" s="11"/>
    </row>
    <row r="427542" spans="1:9" s="4" customFormat="1" x14ac:dyDescent="0.2">
      <c r="A427542" s="27"/>
      <c r="B427542" s="67"/>
      <c r="C427542" s="83"/>
      <c r="D427542" s="85"/>
      <c r="E427542" s="82"/>
      <c r="F427542" s="81"/>
      <c r="G427542" s="86"/>
      <c r="H427542" s="86"/>
      <c r="I427542" s="11"/>
    </row>
    <row r="427544" spans="1:9" s="4" customFormat="1" x14ac:dyDescent="0.2">
      <c r="A427544" s="27"/>
      <c r="B427544" s="67"/>
      <c r="C427544" s="83"/>
      <c r="D427544" s="85"/>
      <c r="E427544" s="82"/>
      <c r="F427544" s="81"/>
      <c r="G427544" s="86"/>
      <c r="H427544" s="86"/>
      <c r="I427544" s="11"/>
    </row>
    <row r="427550" spans="1:9" s="4" customFormat="1" x14ac:dyDescent="0.2">
      <c r="A427550" s="27"/>
      <c r="B427550" s="67"/>
      <c r="C427550" s="83"/>
      <c r="D427550" s="85"/>
      <c r="E427550" s="82"/>
      <c r="F427550" s="81"/>
      <c r="G427550" s="86"/>
      <c r="H427550" s="86"/>
      <c r="I427550" s="11"/>
    </row>
    <row r="427554" spans="1:9" s="4" customFormat="1" x14ac:dyDescent="0.2">
      <c r="A427554" s="27"/>
      <c r="B427554" s="67"/>
      <c r="C427554" s="83"/>
      <c r="D427554" s="85"/>
      <c r="E427554" s="82"/>
      <c r="F427554" s="81"/>
      <c r="G427554" s="86"/>
      <c r="H427554" s="86"/>
      <c r="I427554" s="11"/>
    </row>
    <row r="427558" spans="1:9" s="4" customFormat="1" x14ac:dyDescent="0.2">
      <c r="A427558" s="27"/>
      <c r="B427558" s="67"/>
      <c r="C427558" s="83"/>
      <c r="D427558" s="85"/>
      <c r="E427558" s="82"/>
      <c r="F427558" s="81"/>
      <c r="G427558" s="86"/>
      <c r="H427558" s="86"/>
      <c r="I427558" s="11"/>
    </row>
    <row r="427560" spans="1:9" s="4" customFormat="1" x14ac:dyDescent="0.2">
      <c r="A427560" s="27"/>
      <c r="B427560" s="67"/>
      <c r="C427560" s="83"/>
      <c r="D427560" s="85"/>
      <c r="E427560" s="82"/>
      <c r="F427560" s="81"/>
      <c r="G427560" s="86"/>
      <c r="H427560" s="86"/>
      <c r="I427560" s="11"/>
    </row>
    <row r="427566" spans="1:9" s="4" customFormat="1" x14ac:dyDescent="0.2">
      <c r="A427566" s="27"/>
      <c r="B427566" s="67"/>
      <c r="C427566" s="83"/>
      <c r="D427566" s="85"/>
      <c r="E427566" s="82"/>
      <c r="F427566" s="81"/>
      <c r="G427566" s="86"/>
      <c r="H427566" s="86"/>
      <c r="I427566" s="11"/>
    </row>
    <row r="427570" spans="1:9" s="4" customFormat="1" x14ac:dyDescent="0.2">
      <c r="A427570" s="27"/>
      <c r="B427570" s="67"/>
      <c r="C427570" s="83"/>
      <c r="D427570" s="85"/>
      <c r="E427570" s="82"/>
      <c r="F427570" s="81"/>
      <c r="G427570" s="86"/>
      <c r="H427570" s="86"/>
      <c r="I427570" s="11"/>
    </row>
    <row r="427574" spans="1:9" s="4" customFormat="1" x14ac:dyDescent="0.2">
      <c r="A427574" s="27"/>
      <c r="B427574" s="67"/>
      <c r="C427574" s="83"/>
      <c r="D427574" s="85"/>
      <c r="E427574" s="82"/>
      <c r="F427574" s="81"/>
      <c r="G427574" s="86"/>
      <c r="H427574" s="86"/>
      <c r="I427574" s="11"/>
    </row>
    <row r="427576" spans="1:9" s="4" customFormat="1" x14ac:dyDescent="0.2">
      <c r="A427576" s="27"/>
      <c r="B427576" s="67"/>
      <c r="C427576" s="83"/>
      <c r="D427576" s="85"/>
      <c r="E427576" s="82"/>
      <c r="F427576" s="81"/>
      <c r="G427576" s="86"/>
      <c r="H427576" s="86"/>
      <c r="I427576" s="11"/>
    </row>
    <row r="427582" spans="1:9" s="4" customFormat="1" x14ac:dyDescent="0.2">
      <c r="A427582" s="27"/>
      <c r="B427582" s="67"/>
      <c r="C427582" s="83"/>
      <c r="D427582" s="85"/>
      <c r="E427582" s="82"/>
      <c r="F427582" s="81"/>
      <c r="G427582" s="86"/>
      <c r="H427582" s="86"/>
      <c r="I427582" s="11"/>
    </row>
    <row r="427586" spans="1:9" s="4" customFormat="1" x14ac:dyDescent="0.2">
      <c r="A427586" s="27"/>
      <c r="B427586" s="67"/>
      <c r="C427586" s="83"/>
      <c r="D427586" s="85"/>
      <c r="E427586" s="82"/>
      <c r="F427586" s="81"/>
      <c r="G427586" s="86"/>
      <c r="H427586" s="86"/>
      <c r="I427586" s="11"/>
    </row>
    <row r="427590" spans="1:9" s="4" customFormat="1" x14ac:dyDescent="0.2">
      <c r="A427590" s="27"/>
      <c r="B427590" s="67"/>
      <c r="C427590" s="83"/>
      <c r="D427590" s="85"/>
      <c r="E427590" s="82"/>
      <c r="F427590" s="81"/>
      <c r="G427590" s="86"/>
      <c r="H427590" s="86"/>
      <c r="I427590" s="11"/>
    </row>
    <row r="427592" spans="1:9" s="4" customFormat="1" x14ac:dyDescent="0.2">
      <c r="A427592" s="27"/>
      <c r="B427592" s="67"/>
      <c r="C427592" s="83"/>
      <c r="D427592" s="85"/>
      <c r="E427592" s="82"/>
      <c r="F427592" s="81"/>
      <c r="G427592" s="86"/>
      <c r="H427592" s="86"/>
      <c r="I427592" s="11"/>
    </row>
    <row r="427598" spans="1:9" s="4" customFormat="1" x14ac:dyDescent="0.2">
      <c r="A427598" s="27"/>
      <c r="B427598" s="67"/>
      <c r="C427598" s="83"/>
      <c r="D427598" s="85"/>
      <c r="E427598" s="82"/>
      <c r="F427598" s="81"/>
      <c r="G427598" s="86"/>
      <c r="H427598" s="86"/>
      <c r="I427598" s="11"/>
    </row>
    <row r="427602" spans="1:9" s="4" customFormat="1" x14ac:dyDescent="0.2">
      <c r="A427602" s="27"/>
      <c r="B427602" s="67"/>
      <c r="C427602" s="83"/>
      <c r="D427602" s="85"/>
      <c r="E427602" s="82"/>
      <c r="F427602" s="81"/>
      <c r="G427602" s="86"/>
      <c r="H427602" s="86"/>
      <c r="I427602" s="11"/>
    </row>
    <row r="427606" spans="1:9" s="4" customFormat="1" x14ac:dyDescent="0.2">
      <c r="A427606" s="27"/>
      <c r="B427606" s="67"/>
      <c r="C427606" s="83"/>
      <c r="D427606" s="85"/>
      <c r="E427606" s="82"/>
      <c r="F427606" s="81"/>
      <c r="G427606" s="86"/>
      <c r="H427606" s="86"/>
      <c r="I427606" s="11"/>
    </row>
    <row r="427608" spans="1:9" s="4" customFormat="1" x14ac:dyDescent="0.2">
      <c r="A427608" s="27"/>
      <c r="B427608" s="67"/>
      <c r="C427608" s="83"/>
      <c r="D427608" s="85"/>
      <c r="E427608" s="82"/>
      <c r="F427608" s="81"/>
      <c r="G427608" s="86"/>
      <c r="H427608" s="86"/>
      <c r="I427608" s="11"/>
    </row>
    <row r="427614" spans="1:9" s="4" customFormat="1" x14ac:dyDescent="0.2">
      <c r="A427614" s="27"/>
      <c r="B427614" s="67"/>
      <c r="C427614" s="83"/>
      <c r="D427614" s="85"/>
      <c r="E427614" s="82"/>
      <c r="F427614" s="81"/>
      <c r="G427614" s="86"/>
      <c r="H427614" s="86"/>
      <c r="I427614" s="11"/>
    </row>
    <row r="427618" spans="1:9" s="4" customFormat="1" x14ac:dyDescent="0.2">
      <c r="A427618" s="27"/>
      <c r="B427618" s="67"/>
      <c r="C427618" s="83"/>
      <c r="D427618" s="85"/>
      <c r="E427618" s="82"/>
      <c r="F427618" s="81"/>
      <c r="G427618" s="86"/>
      <c r="H427618" s="86"/>
      <c r="I427618" s="11"/>
    </row>
    <row r="427622" spans="1:9" s="4" customFormat="1" x14ac:dyDescent="0.2">
      <c r="A427622" s="27"/>
      <c r="B427622" s="67"/>
      <c r="C427622" s="83"/>
      <c r="D427622" s="85"/>
      <c r="E427622" s="82"/>
      <c r="F427622" s="81"/>
      <c r="G427622" s="86"/>
      <c r="H427622" s="86"/>
      <c r="I427622" s="11"/>
    </row>
    <row r="427624" spans="1:9" s="4" customFormat="1" x14ac:dyDescent="0.2">
      <c r="A427624" s="27"/>
      <c r="B427624" s="67"/>
      <c r="C427624" s="83"/>
      <c r="D427624" s="85"/>
      <c r="E427624" s="82"/>
      <c r="F427624" s="81"/>
      <c r="G427624" s="86"/>
      <c r="H427624" s="86"/>
      <c r="I427624" s="11"/>
    </row>
    <row r="427630" spans="1:9" s="4" customFormat="1" x14ac:dyDescent="0.2">
      <c r="A427630" s="27"/>
      <c r="B427630" s="67"/>
      <c r="C427630" s="83"/>
      <c r="D427630" s="85"/>
      <c r="E427630" s="82"/>
      <c r="F427630" s="81"/>
      <c r="G427630" s="86"/>
      <c r="H427630" s="86"/>
      <c r="I427630" s="11"/>
    </row>
    <row r="427634" spans="1:9" s="4" customFormat="1" x14ac:dyDescent="0.2">
      <c r="A427634" s="27"/>
      <c r="B427634" s="67"/>
      <c r="C427634" s="83"/>
      <c r="D427634" s="85"/>
      <c r="E427634" s="82"/>
      <c r="F427634" s="81"/>
      <c r="G427634" s="86"/>
      <c r="H427634" s="86"/>
      <c r="I427634" s="11"/>
    </row>
    <row r="427638" spans="1:9" s="4" customFormat="1" x14ac:dyDescent="0.2">
      <c r="A427638" s="27"/>
      <c r="B427638" s="67"/>
      <c r="C427638" s="83"/>
      <c r="D427638" s="85"/>
      <c r="E427638" s="82"/>
      <c r="F427638" s="81"/>
      <c r="G427638" s="86"/>
      <c r="H427638" s="86"/>
      <c r="I427638" s="11"/>
    </row>
    <row r="427640" spans="1:9" s="4" customFormat="1" x14ac:dyDescent="0.2">
      <c r="A427640" s="27"/>
      <c r="B427640" s="67"/>
      <c r="C427640" s="83"/>
      <c r="D427640" s="85"/>
      <c r="E427640" s="82"/>
      <c r="F427640" s="81"/>
      <c r="G427640" s="86"/>
      <c r="H427640" s="86"/>
      <c r="I427640" s="11"/>
    </row>
    <row r="427646" spans="1:9" s="4" customFormat="1" x14ac:dyDescent="0.2">
      <c r="A427646" s="27"/>
      <c r="B427646" s="67"/>
      <c r="C427646" s="83"/>
      <c r="D427646" s="85"/>
      <c r="E427646" s="82"/>
      <c r="F427646" s="81"/>
      <c r="G427646" s="86"/>
      <c r="H427646" s="86"/>
      <c r="I427646" s="11"/>
    </row>
    <row r="427650" spans="1:9" s="4" customFormat="1" x14ac:dyDescent="0.2">
      <c r="A427650" s="27"/>
      <c r="B427650" s="67"/>
      <c r="C427650" s="83"/>
      <c r="D427650" s="85"/>
      <c r="E427650" s="82"/>
      <c r="F427650" s="81"/>
      <c r="G427650" s="86"/>
      <c r="H427650" s="86"/>
      <c r="I427650" s="11"/>
    </row>
    <row r="427654" spans="1:9" s="4" customFormat="1" x14ac:dyDescent="0.2">
      <c r="A427654" s="27"/>
      <c r="B427654" s="67"/>
      <c r="C427654" s="83"/>
      <c r="D427654" s="85"/>
      <c r="E427654" s="82"/>
      <c r="F427654" s="81"/>
      <c r="G427654" s="86"/>
      <c r="H427654" s="86"/>
      <c r="I427654" s="11"/>
    </row>
    <row r="427656" spans="1:9" s="4" customFormat="1" x14ac:dyDescent="0.2">
      <c r="A427656" s="27"/>
      <c r="B427656" s="67"/>
      <c r="C427656" s="83"/>
      <c r="D427656" s="85"/>
      <c r="E427656" s="82"/>
      <c r="F427656" s="81"/>
      <c r="G427656" s="86"/>
      <c r="H427656" s="86"/>
      <c r="I427656" s="11"/>
    </row>
    <row r="427662" spans="1:9" s="4" customFormat="1" x14ac:dyDescent="0.2">
      <c r="A427662" s="27"/>
      <c r="B427662" s="67"/>
      <c r="C427662" s="83"/>
      <c r="D427662" s="85"/>
      <c r="E427662" s="82"/>
      <c r="F427662" s="81"/>
      <c r="G427662" s="86"/>
      <c r="H427662" s="86"/>
      <c r="I427662" s="11"/>
    </row>
    <row r="427666" spans="1:9" s="4" customFormat="1" x14ac:dyDescent="0.2">
      <c r="A427666" s="27"/>
      <c r="B427666" s="67"/>
      <c r="C427666" s="83"/>
      <c r="D427666" s="85"/>
      <c r="E427666" s="82"/>
      <c r="F427666" s="81"/>
      <c r="G427666" s="86"/>
      <c r="H427666" s="86"/>
      <c r="I427666" s="11"/>
    </row>
    <row r="427670" spans="1:9" s="4" customFormat="1" x14ac:dyDescent="0.2">
      <c r="A427670" s="27"/>
      <c r="B427670" s="67"/>
      <c r="C427670" s="83"/>
      <c r="D427670" s="85"/>
      <c r="E427670" s="82"/>
      <c r="F427670" s="81"/>
      <c r="G427670" s="86"/>
      <c r="H427670" s="86"/>
      <c r="I427670" s="11"/>
    </row>
    <row r="427672" spans="1:9" s="4" customFormat="1" x14ac:dyDescent="0.2">
      <c r="A427672" s="27"/>
      <c r="B427672" s="67"/>
      <c r="C427672" s="83"/>
      <c r="D427672" s="85"/>
      <c r="E427672" s="82"/>
      <c r="F427672" s="81"/>
      <c r="G427672" s="86"/>
      <c r="H427672" s="86"/>
      <c r="I427672" s="11"/>
    </row>
    <row r="427678" spans="1:9" s="4" customFormat="1" x14ac:dyDescent="0.2">
      <c r="A427678" s="27"/>
      <c r="B427678" s="67"/>
      <c r="C427678" s="83"/>
      <c r="D427678" s="85"/>
      <c r="E427678" s="82"/>
      <c r="F427678" s="81"/>
      <c r="G427678" s="86"/>
      <c r="H427678" s="86"/>
      <c r="I427678" s="11"/>
    </row>
    <row r="427682" spans="1:9" s="4" customFormat="1" x14ac:dyDescent="0.2">
      <c r="A427682" s="27"/>
      <c r="B427682" s="67"/>
      <c r="C427682" s="83"/>
      <c r="D427682" s="85"/>
      <c r="E427682" s="82"/>
      <c r="F427682" s="81"/>
      <c r="G427682" s="86"/>
      <c r="H427682" s="86"/>
      <c r="I427682" s="11"/>
    </row>
    <row r="427686" spans="1:9" s="4" customFormat="1" x14ac:dyDescent="0.2">
      <c r="A427686" s="27"/>
      <c r="B427686" s="67"/>
      <c r="C427686" s="83"/>
      <c r="D427686" s="85"/>
      <c r="E427686" s="82"/>
      <c r="F427686" s="81"/>
      <c r="G427686" s="86"/>
      <c r="H427686" s="86"/>
      <c r="I427686" s="11"/>
    </row>
    <row r="427688" spans="1:9" s="4" customFormat="1" x14ac:dyDescent="0.2">
      <c r="A427688" s="27"/>
      <c r="B427688" s="67"/>
      <c r="C427688" s="83"/>
      <c r="D427688" s="85"/>
      <c r="E427688" s="82"/>
      <c r="F427688" s="81"/>
      <c r="G427688" s="86"/>
      <c r="H427688" s="86"/>
      <c r="I427688" s="11"/>
    </row>
    <row r="427694" spans="1:9" s="4" customFormat="1" x14ac:dyDescent="0.2">
      <c r="A427694" s="27"/>
      <c r="B427694" s="67"/>
      <c r="C427694" s="83"/>
      <c r="D427694" s="85"/>
      <c r="E427694" s="82"/>
      <c r="F427694" s="81"/>
      <c r="G427694" s="86"/>
      <c r="H427694" s="86"/>
      <c r="I427694" s="11"/>
    </row>
    <row r="427698" spans="1:9" s="4" customFormat="1" x14ac:dyDescent="0.2">
      <c r="A427698" s="27"/>
      <c r="B427698" s="67"/>
      <c r="C427698" s="83"/>
      <c r="D427698" s="85"/>
      <c r="E427698" s="82"/>
      <c r="F427698" s="81"/>
      <c r="G427698" s="86"/>
      <c r="H427698" s="86"/>
      <c r="I427698" s="11"/>
    </row>
    <row r="427702" spans="1:9" s="4" customFormat="1" x14ac:dyDescent="0.2">
      <c r="A427702" s="27"/>
      <c r="B427702" s="67"/>
      <c r="C427702" s="83"/>
      <c r="D427702" s="85"/>
      <c r="E427702" s="82"/>
      <c r="F427702" s="81"/>
      <c r="G427702" s="86"/>
      <c r="H427702" s="86"/>
      <c r="I427702" s="11"/>
    </row>
    <row r="427704" spans="1:9" s="4" customFormat="1" x14ac:dyDescent="0.2">
      <c r="A427704" s="27"/>
      <c r="B427704" s="67"/>
      <c r="C427704" s="83"/>
      <c r="D427704" s="85"/>
      <c r="E427704" s="82"/>
      <c r="F427704" s="81"/>
      <c r="G427704" s="86"/>
      <c r="H427704" s="86"/>
      <c r="I427704" s="11"/>
    </row>
    <row r="427710" spans="1:9" s="4" customFormat="1" x14ac:dyDescent="0.2">
      <c r="A427710" s="27"/>
      <c r="B427710" s="67"/>
      <c r="C427710" s="83"/>
      <c r="D427710" s="85"/>
      <c r="E427710" s="82"/>
      <c r="F427710" s="81"/>
      <c r="G427710" s="86"/>
      <c r="H427710" s="86"/>
      <c r="I427710" s="11"/>
    </row>
    <row r="427714" spans="1:9" s="4" customFormat="1" x14ac:dyDescent="0.2">
      <c r="A427714" s="27"/>
      <c r="B427714" s="67"/>
      <c r="C427714" s="83"/>
      <c r="D427714" s="85"/>
      <c r="E427714" s="82"/>
      <c r="F427714" s="81"/>
      <c r="G427714" s="86"/>
      <c r="H427714" s="86"/>
      <c r="I427714" s="11"/>
    </row>
    <row r="427718" spans="1:9" s="4" customFormat="1" x14ac:dyDescent="0.2">
      <c r="A427718" s="27"/>
      <c r="B427718" s="67"/>
      <c r="C427718" s="83"/>
      <c r="D427718" s="85"/>
      <c r="E427718" s="82"/>
      <c r="F427718" s="81"/>
      <c r="G427718" s="86"/>
      <c r="H427718" s="86"/>
      <c r="I427718" s="11"/>
    </row>
    <row r="427720" spans="1:9" s="4" customFormat="1" x14ac:dyDescent="0.2">
      <c r="A427720" s="27"/>
      <c r="B427720" s="67"/>
      <c r="C427720" s="83"/>
      <c r="D427720" s="85"/>
      <c r="E427720" s="82"/>
      <c r="F427720" s="81"/>
      <c r="G427720" s="86"/>
      <c r="H427720" s="86"/>
      <c r="I427720" s="11"/>
    </row>
    <row r="427726" spans="1:9" s="4" customFormat="1" x14ac:dyDescent="0.2">
      <c r="A427726" s="27"/>
      <c r="B427726" s="67"/>
      <c r="C427726" s="83"/>
      <c r="D427726" s="85"/>
      <c r="E427726" s="82"/>
      <c r="F427726" s="81"/>
      <c r="G427726" s="86"/>
      <c r="H427726" s="86"/>
      <c r="I427726" s="11"/>
    </row>
    <row r="427730" spans="1:9" s="4" customFormat="1" x14ac:dyDescent="0.2">
      <c r="A427730" s="27"/>
      <c r="B427730" s="67"/>
      <c r="C427730" s="83"/>
      <c r="D427730" s="85"/>
      <c r="E427730" s="82"/>
      <c r="F427730" s="81"/>
      <c r="G427730" s="86"/>
      <c r="H427730" s="86"/>
      <c r="I427730" s="11"/>
    </row>
    <row r="427734" spans="1:9" s="4" customFormat="1" x14ac:dyDescent="0.2">
      <c r="A427734" s="27"/>
      <c r="B427734" s="67"/>
      <c r="C427734" s="83"/>
      <c r="D427734" s="85"/>
      <c r="E427734" s="82"/>
      <c r="F427734" s="81"/>
      <c r="G427734" s="86"/>
      <c r="H427734" s="86"/>
      <c r="I427734" s="11"/>
    </row>
    <row r="427736" spans="1:9" s="4" customFormat="1" x14ac:dyDescent="0.2">
      <c r="A427736" s="27"/>
      <c r="B427736" s="67"/>
      <c r="C427736" s="83"/>
      <c r="D427736" s="85"/>
      <c r="E427736" s="82"/>
      <c r="F427736" s="81"/>
      <c r="G427736" s="86"/>
      <c r="H427736" s="86"/>
      <c r="I427736" s="11"/>
    </row>
    <row r="427742" spans="1:9" s="4" customFormat="1" x14ac:dyDescent="0.2">
      <c r="A427742" s="27"/>
      <c r="B427742" s="67"/>
      <c r="C427742" s="83"/>
      <c r="D427742" s="85"/>
      <c r="E427742" s="82"/>
      <c r="F427742" s="81"/>
      <c r="G427742" s="86"/>
      <c r="H427742" s="86"/>
      <c r="I427742" s="11"/>
    </row>
    <row r="427746" spans="1:9" s="4" customFormat="1" x14ac:dyDescent="0.2">
      <c r="A427746" s="27"/>
      <c r="B427746" s="67"/>
      <c r="C427746" s="83"/>
      <c r="D427746" s="85"/>
      <c r="E427746" s="82"/>
      <c r="F427746" s="81"/>
      <c r="G427746" s="86"/>
      <c r="H427746" s="86"/>
      <c r="I427746" s="11"/>
    </row>
    <row r="427750" spans="1:9" s="4" customFormat="1" x14ac:dyDescent="0.2">
      <c r="A427750" s="27"/>
      <c r="B427750" s="67"/>
      <c r="C427750" s="83"/>
      <c r="D427750" s="85"/>
      <c r="E427750" s="82"/>
      <c r="F427750" s="81"/>
      <c r="G427750" s="86"/>
      <c r="H427750" s="86"/>
      <c r="I427750" s="11"/>
    </row>
    <row r="427752" spans="1:9" s="4" customFormat="1" x14ac:dyDescent="0.2">
      <c r="A427752" s="27"/>
      <c r="B427752" s="67"/>
      <c r="C427752" s="83"/>
      <c r="D427752" s="85"/>
      <c r="E427752" s="82"/>
      <c r="F427752" s="81"/>
      <c r="G427752" s="86"/>
      <c r="H427752" s="86"/>
      <c r="I427752" s="11"/>
    </row>
    <row r="427758" spans="1:9" s="4" customFormat="1" x14ac:dyDescent="0.2">
      <c r="A427758" s="27"/>
      <c r="B427758" s="67"/>
      <c r="C427758" s="83"/>
      <c r="D427758" s="85"/>
      <c r="E427758" s="82"/>
      <c r="F427758" s="81"/>
      <c r="G427758" s="86"/>
      <c r="H427758" s="86"/>
      <c r="I427758" s="11"/>
    </row>
    <row r="427762" spans="1:9" s="4" customFormat="1" x14ac:dyDescent="0.2">
      <c r="A427762" s="27"/>
      <c r="B427762" s="67"/>
      <c r="C427762" s="83"/>
      <c r="D427762" s="85"/>
      <c r="E427762" s="82"/>
      <c r="F427762" s="81"/>
      <c r="G427762" s="86"/>
      <c r="H427762" s="86"/>
      <c r="I427762" s="11"/>
    </row>
    <row r="427766" spans="1:9" s="4" customFormat="1" x14ac:dyDescent="0.2">
      <c r="A427766" s="27"/>
      <c r="B427766" s="67"/>
      <c r="C427766" s="83"/>
      <c r="D427766" s="85"/>
      <c r="E427766" s="82"/>
      <c r="F427766" s="81"/>
      <c r="G427766" s="86"/>
      <c r="H427766" s="86"/>
      <c r="I427766" s="11"/>
    </row>
    <row r="427768" spans="1:9" s="4" customFormat="1" x14ac:dyDescent="0.2">
      <c r="A427768" s="27"/>
      <c r="B427768" s="67"/>
      <c r="C427768" s="83"/>
      <c r="D427768" s="85"/>
      <c r="E427768" s="82"/>
      <c r="F427768" s="81"/>
      <c r="G427768" s="86"/>
      <c r="H427768" s="86"/>
      <c r="I427768" s="11"/>
    </row>
    <row r="427774" spans="1:9" s="4" customFormat="1" x14ac:dyDescent="0.2">
      <c r="A427774" s="27"/>
      <c r="B427774" s="67"/>
      <c r="C427774" s="83"/>
      <c r="D427774" s="85"/>
      <c r="E427774" s="82"/>
      <c r="F427774" s="81"/>
      <c r="G427774" s="86"/>
      <c r="H427774" s="86"/>
      <c r="I427774" s="11"/>
    </row>
    <row r="427778" spans="1:9" s="4" customFormat="1" x14ac:dyDescent="0.2">
      <c r="A427778" s="27"/>
      <c r="B427778" s="67"/>
      <c r="C427778" s="83"/>
      <c r="D427778" s="85"/>
      <c r="E427778" s="82"/>
      <c r="F427778" s="81"/>
      <c r="G427778" s="86"/>
      <c r="H427778" s="86"/>
      <c r="I427778" s="11"/>
    </row>
    <row r="427782" spans="1:9" s="4" customFormat="1" x14ac:dyDescent="0.2">
      <c r="A427782" s="27"/>
      <c r="B427782" s="67"/>
      <c r="C427782" s="83"/>
      <c r="D427782" s="85"/>
      <c r="E427782" s="82"/>
      <c r="F427782" s="81"/>
      <c r="G427782" s="86"/>
      <c r="H427782" s="86"/>
      <c r="I427782" s="11"/>
    </row>
    <row r="427784" spans="1:9" s="4" customFormat="1" x14ac:dyDescent="0.2">
      <c r="A427784" s="27"/>
      <c r="B427784" s="67"/>
      <c r="C427784" s="83"/>
      <c r="D427784" s="85"/>
      <c r="E427784" s="82"/>
      <c r="F427784" s="81"/>
      <c r="G427784" s="86"/>
      <c r="H427784" s="86"/>
      <c r="I427784" s="11"/>
    </row>
    <row r="427790" spans="1:9" s="4" customFormat="1" x14ac:dyDescent="0.2">
      <c r="A427790" s="27"/>
      <c r="B427790" s="67"/>
      <c r="C427790" s="83"/>
      <c r="D427790" s="85"/>
      <c r="E427790" s="82"/>
      <c r="F427790" s="81"/>
      <c r="G427790" s="86"/>
      <c r="H427790" s="86"/>
      <c r="I427790" s="11"/>
    </row>
    <row r="427794" spans="1:9" s="4" customFormat="1" x14ac:dyDescent="0.2">
      <c r="A427794" s="27"/>
      <c r="B427794" s="67"/>
      <c r="C427794" s="83"/>
      <c r="D427794" s="85"/>
      <c r="E427794" s="82"/>
      <c r="F427794" s="81"/>
      <c r="G427794" s="86"/>
      <c r="H427794" s="86"/>
      <c r="I427794" s="11"/>
    </row>
    <row r="427798" spans="1:9" s="4" customFormat="1" x14ac:dyDescent="0.2">
      <c r="A427798" s="27"/>
      <c r="B427798" s="67"/>
      <c r="C427798" s="83"/>
      <c r="D427798" s="85"/>
      <c r="E427798" s="82"/>
      <c r="F427798" s="81"/>
      <c r="G427798" s="86"/>
      <c r="H427798" s="86"/>
      <c r="I427798" s="11"/>
    </row>
    <row r="427800" spans="1:9" s="4" customFormat="1" x14ac:dyDescent="0.2">
      <c r="A427800" s="27"/>
      <c r="B427800" s="67"/>
      <c r="C427800" s="83"/>
      <c r="D427800" s="85"/>
      <c r="E427800" s="82"/>
      <c r="F427800" s="81"/>
      <c r="G427800" s="86"/>
      <c r="H427800" s="86"/>
      <c r="I427800" s="11"/>
    </row>
    <row r="427806" spans="1:9" s="4" customFormat="1" x14ac:dyDescent="0.2">
      <c r="A427806" s="27"/>
      <c r="B427806" s="67"/>
      <c r="C427806" s="83"/>
      <c r="D427806" s="85"/>
      <c r="E427806" s="82"/>
      <c r="F427806" s="81"/>
      <c r="G427806" s="86"/>
      <c r="H427806" s="86"/>
      <c r="I427806" s="11"/>
    </row>
    <row r="427810" spans="1:9" s="4" customFormat="1" x14ac:dyDescent="0.2">
      <c r="A427810" s="27"/>
      <c r="B427810" s="67"/>
      <c r="C427810" s="83"/>
      <c r="D427810" s="85"/>
      <c r="E427810" s="82"/>
      <c r="F427810" s="81"/>
      <c r="G427810" s="86"/>
      <c r="H427810" s="86"/>
      <c r="I427810" s="11"/>
    </row>
    <row r="427814" spans="1:9" s="4" customFormat="1" x14ac:dyDescent="0.2">
      <c r="A427814" s="27"/>
      <c r="B427814" s="67"/>
      <c r="C427814" s="83"/>
      <c r="D427814" s="85"/>
      <c r="E427814" s="82"/>
      <c r="F427814" s="81"/>
      <c r="G427814" s="86"/>
      <c r="H427814" s="86"/>
      <c r="I427814" s="11"/>
    </row>
    <row r="427816" spans="1:9" s="4" customFormat="1" x14ac:dyDescent="0.2">
      <c r="A427816" s="27"/>
      <c r="B427816" s="67"/>
      <c r="C427816" s="83"/>
      <c r="D427816" s="85"/>
      <c r="E427816" s="82"/>
      <c r="F427816" s="81"/>
      <c r="G427816" s="86"/>
      <c r="H427816" s="86"/>
      <c r="I427816" s="11"/>
    </row>
    <row r="427822" spans="1:9" s="4" customFormat="1" x14ac:dyDescent="0.2">
      <c r="A427822" s="27"/>
      <c r="B427822" s="67"/>
      <c r="C427822" s="83"/>
      <c r="D427822" s="85"/>
      <c r="E427822" s="82"/>
      <c r="F427822" s="81"/>
      <c r="G427822" s="86"/>
      <c r="H427822" s="86"/>
      <c r="I427822" s="11"/>
    </row>
    <row r="427826" spans="1:9" s="4" customFormat="1" x14ac:dyDescent="0.2">
      <c r="A427826" s="27"/>
      <c r="B427826" s="67"/>
      <c r="C427826" s="83"/>
      <c r="D427826" s="85"/>
      <c r="E427826" s="82"/>
      <c r="F427826" s="81"/>
      <c r="G427826" s="86"/>
      <c r="H427826" s="86"/>
      <c r="I427826" s="11"/>
    </row>
    <row r="427830" spans="1:9" s="4" customFormat="1" x14ac:dyDescent="0.2">
      <c r="A427830" s="27"/>
      <c r="B427830" s="67"/>
      <c r="C427830" s="83"/>
      <c r="D427830" s="85"/>
      <c r="E427830" s="82"/>
      <c r="F427830" s="81"/>
      <c r="G427830" s="86"/>
      <c r="H427830" s="86"/>
      <c r="I427830" s="11"/>
    </row>
    <row r="427832" spans="1:9" s="4" customFormat="1" x14ac:dyDescent="0.2">
      <c r="A427832" s="27"/>
      <c r="B427832" s="67"/>
      <c r="C427832" s="83"/>
      <c r="D427832" s="85"/>
      <c r="E427832" s="82"/>
      <c r="F427832" s="81"/>
      <c r="G427832" s="86"/>
      <c r="H427832" s="86"/>
      <c r="I427832" s="11"/>
    </row>
    <row r="427838" spans="1:9" s="4" customFormat="1" x14ac:dyDescent="0.2">
      <c r="A427838" s="27"/>
      <c r="B427838" s="67"/>
      <c r="C427838" s="83"/>
      <c r="D427838" s="85"/>
      <c r="E427838" s="82"/>
      <c r="F427838" s="81"/>
      <c r="G427838" s="86"/>
      <c r="H427838" s="86"/>
      <c r="I427838" s="11"/>
    </row>
    <row r="427842" spans="1:9" s="4" customFormat="1" x14ac:dyDescent="0.2">
      <c r="A427842" s="27"/>
      <c r="B427842" s="67"/>
      <c r="C427842" s="83"/>
      <c r="D427842" s="85"/>
      <c r="E427842" s="82"/>
      <c r="F427842" s="81"/>
      <c r="G427842" s="86"/>
      <c r="H427842" s="86"/>
      <c r="I427842" s="11"/>
    </row>
    <row r="427846" spans="1:9" s="4" customFormat="1" x14ac:dyDescent="0.2">
      <c r="A427846" s="27"/>
      <c r="B427846" s="67"/>
      <c r="C427846" s="83"/>
      <c r="D427846" s="85"/>
      <c r="E427846" s="82"/>
      <c r="F427846" s="81"/>
      <c r="G427846" s="86"/>
      <c r="H427846" s="86"/>
      <c r="I427846" s="11"/>
    </row>
    <row r="427848" spans="1:9" s="4" customFormat="1" x14ac:dyDescent="0.2">
      <c r="A427848" s="27"/>
      <c r="B427848" s="67"/>
      <c r="C427848" s="83"/>
      <c r="D427848" s="85"/>
      <c r="E427848" s="82"/>
      <c r="F427848" s="81"/>
      <c r="G427848" s="86"/>
      <c r="H427848" s="86"/>
      <c r="I427848" s="11"/>
    </row>
    <row r="427854" spans="1:9" s="4" customFormat="1" x14ac:dyDescent="0.2">
      <c r="A427854" s="27"/>
      <c r="B427854" s="67"/>
      <c r="C427854" s="83"/>
      <c r="D427854" s="85"/>
      <c r="E427854" s="82"/>
      <c r="F427854" s="81"/>
      <c r="G427854" s="86"/>
      <c r="H427854" s="86"/>
      <c r="I427854" s="11"/>
    </row>
    <row r="427858" spans="1:9" s="4" customFormat="1" x14ac:dyDescent="0.2">
      <c r="A427858" s="27"/>
      <c r="B427858" s="67"/>
      <c r="C427858" s="83"/>
      <c r="D427858" s="85"/>
      <c r="E427858" s="82"/>
      <c r="F427858" s="81"/>
      <c r="G427858" s="86"/>
      <c r="H427858" s="86"/>
      <c r="I427858" s="11"/>
    </row>
    <row r="427862" spans="1:9" s="4" customFormat="1" x14ac:dyDescent="0.2">
      <c r="A427862" s="27"/>
      <c r="B427862" s="67"/>
      <c r="C427862" s="83"/>
      <c r="D427862" s="85"/>
      <c r="E427862" s="82"/>
      <c r="F427862" s="81"/>
      <c r="G427862" s="86"/>
      <c r="H427862" s="86"/>
      <c r="I427862" s="11"/>
    </row>
    <row r="427864" spans="1:9" s="4" customFormat="1" x14ac:dyDescent="0.2">
      <c r="A427864" s="27"/>
      <c r="B427864" s="67"/>
      <c r="C427864" s="83"/>
      <c r="D427864" s="85"/>
      <c r="E427864" s="82"/>
      <c r="F427864" s="81"/>
      <c r="G427864" s="86"/>
      <c r="H427864" s="86"/>
      <c r="I427864" s="11"/>
    </row>
    <row r="427870" spans="1:9" s="4" customFormat="1" x14ac:dyDescent="0.2">
      <c r="A427870" s="27"/>
      <c r="B427870" s="67"/>
      <c r="C427870" s="83"/>
      <c r="D427870" s="85"/>
      <c r="E427870" s="82"/>
      <c r="F427870" s="81"/>
      <c r="G427870" s="86"/>
      <c r="H427870" s="86"/>
      <c r="I427870" s="11"/>
    </row>
    <row r="427874" spans="1:9" s="4" customFormat="1" x14ac:dyDescent="0.2">
      <c r="A427874" s="27"/>
      <c r="B427874" s="67"/>
      <c r="C427874" s="83"/>
      <c r="D427874" s="85"/>
      <c r="E427874" s="82"/>
      <c r="F427874" s="81"/>
      <c r="G427874" s="86"/>
      <c r="H427874" s="86"/>
      <c r="I427874" s="11"/>
    </row>
    <row r="427878" spans="1:9" s="4" customFormat="1" x14ac:dyDescent="0.2">
      <c r="A427878" s="27"/>
      <c r="B427878" s="67"/>
      <c r="C427878" s="83"/>
      <c r="D427878" s="85"/>
      <c r="E427878" s="82"/>
      <c r="F427878" s="81"/>
      <c r="G427878" s="86"/>
      <c r="H427878" s="86"/>
      <c r="I427878" s="11"/>
    </row>
    <row r="427880" spans="1:9" s="4" customFormat="1" x14ac:dyDescent="0.2">
      <c r="A427880" s="27"/>
      <c r="B427880" s="67"/>
      <c r="C427880" s="83"/>
      <c r="D427880" s="85"/>
      <c r="E427880" s="82"/>
      <c r="F427880" s="81"/>
      <c r="G427880" s="86"/>
      <c r="H427880" s="86"/>
      <c r="I427880" s="11"/>
    </row>
    <row r="427886" spans="1:9" s="4" customFormat="1" x14ac:dyDescent="0.2">
      <c r="A427886" s="27"/>
      <c r="B427886" s="67"/>
      <c r="C427886" s="83"/>
      <c r="D427886" s="85"/>
      <c r="E427886" s="82"/>
      <c r="F427886" s="81"/>
      <c r="G427886" s="86"/>
      <c r="H427886" s="86"/>
      <c r="I427886" s="11"/>
    </row>
    <row r="427890" spans="1:9" s="4" customFormat="1" x14ac:dyDescent="0.2">
      <c r="A427890" s="27"/>
      <c r="B427890" s="67"/>
      <c r="C427890" s="83"/>
      <c r="D427890" s="85"/>
      <c r="E427890" s="82"/>
      <c r="F427890" s="81"/>
      <c r="G427890" s="86"/>
      <c r="H427890" s="86"/>
      <c r="I427890" s="11"/>
    </row>
    <row r="427894" spans="1:9" s="4" customFormat="1" x14ac:dyDescent="0.2">
      <c r="A427894" s="27"/>
      <c r="B427894" s="67"/>
      <c r="C427894" s="83"/>
      <c r="D427894" s="85"/>
      <c r="E427894" s="82"/>
      <c r="F427894" s="81"/>
      <c r="G427894" s="86"/>
      <c r="H427894" s="86"/>
      <c r="I427894" s="11"/>
    </row>
    <row r="427896" spans="1:9" s="4" customFormat="1" x14ac:dyDescent="0.2">
      <c r="A427896" s="27"/>
      <c r="B427896" s="67"/>
      <c r="C427896" s="83"/>
      <c r="D427896" s="85"/>
      <c r="E427896" s="82"/>
      <c r="F427896" s="81"/>
      <c r="G427896" s="86"/>
      <c r="H427896" s="86"/>
      <c r="I427896" s="11"/>
    </row>
    <row r="427902" spans="1:9" s="4" customFormat="1" x14ac:dyDescent="0.2">
      <c r="A427902" s="27"/>
      <c r="B427902" s="67"/>
      <c r="C427902" s="83"/>
      <c r="D427902" s="85"/>
      <c r="E427902" s="82"/>
      <c r="F427902" s="81"/>
      <c r="G427902" s="86"/>
      <c r="H427902" s="86"/>
      <c r="I427902" s="11"/>
    </row>
    <row r="427906" spans="1:9" s="4" customFormat="1" x14ac:dyDescent="0.2">
      <c r="A427906" s="27"/>
      <c r="B427906" s="67"/>
      <c r="C427906" s="83"/>
      <c r="D427906" s="85"/>
      <c r="E427906" s="82"/>
      <c r="F427906" s="81"/>
      <c r="G427906" s="86"/>
      <c r="H427906" s="86"/>
      <c r="I427906" s="11"/>
    </row>
    <row r="427910" spans="1:9" s="4" customFormat="1" x14ac:dyDescent="0.2">
      <c r="A427910" s="27"/>
      <c r="B427910" s="67"/>
      <c r="C427910" s="83"/>
      <c r="D427910" s="85"/>
      <c r="E427910" s="82"/>
      <c r="F427910" s="81"/>
      <c r="G427910" s="86"/>
      <c r="H427910" s="86"/>
      <c r="I427910" s="11"/>
    </row>
    <row r="427912" spans="1:9" s="4" customFormat="1" x14ac:dyDescent="0.2">
      <c r="A427912" s="27"/>
      <c r="B427912" s="67"/>
      <c r="C427912" s="83"/>
      <c r="D427912" s="85"/>
      <c r="E427912" s="82"/>
      <c r="F427912" s="81"/>
      <c r="G427912" s="86"/>
      <c r="H427912" s="86"/>
      <c r="I427912" s="11"/>
    </row>
    <row r="427918" spans="1:9" s="4" customFormat="1" x14ac:dyDescent="0.2">
      <c r="A427918" s="27"/>
      <c r="B427918" s="67"/>
      <c r="C427918" s="83"/>
      <c r="D427918" s="85"/>
      <c r="E427918" s="82"/>
      <c r="F427918" s="81"/>
      <c r="G427918" s="86"/>
      <c r="H427918" s="86"/>
      <c r="I427918" s="11"/>
    </row>
    <row r="427922" spans="1:9" s="4" customFormat="1" x14ac:dyDescent="0.2">
      <c r="A427922" s="27"/>
      <c r="B427922" s="67"/>
      <c r="C427922" s="83"/>
      <c r="D427922" s="85"/>
      <c r="E427922" s="82"/>
      <c r="F427922" s="81"/>
      <c r="G427922" s="86"/>
      <c r="H427922" s="86"/>
      <c r="I427922" s="11"/>
    </row>
    <row r="427926" spans="1:9" s="4" customFormat="1" x14ac:dyDescent="0.2">
      <c r="A427926" s="27"/>
      <c r="B427926" s="67"/>
      <c r="C427926" s="83"/>
      <c r="D427926" s="85"/>
      <c r="E427926" s="82"/>
      <c r="F427926" s="81"/>
      <c r="G427926" s="86"/>
      <c r="H427926" s="86"/>
      <c r="I427926" s="11"/>
    </row>
    <row r="427928" spans="1:9" s="4" customFormat="1" x14ac:dyDescent="0.2">
      <c r="A427928" s="27"/>
      <c r="B427928" s="67"/>
      <c r="C427928" s="83"/>
      <c r="D427928" s="85"/>
      <c r="E427928" s="82"/>
      <c r="F427928" s="81"/>
      <c r="G427928" s="86"/>
      <c r="H427928" s="86"/>
      <c r="I427928" s="11"/>
    </row>
    <row r="427934" spans="1:9" s="4" customFormat="1" x14ac:dyDescent="0.2">
      <c r="A427934" s="27"/>
      <c r="B427934" s="67"/>
      <c r="C427934" s="83"/>
      <c r="D427934" s="85"/>
      <c r="E427934" s="82"/>
      <c r="F427934" s="81"/>
      <c r="G427934" s="86"/>
      <c r="H427934" s="86"/>
      <c r="I427934" s="11"/>
    </row>
    <row r="427938" spans="1:9" s="4" customFormat="1" x14ac:dyDescent="0.2">
      <c r="A427938" s="27"/>
      <c r="B427938" s="67"/>
      <c r="C427938" s="83"/>
      <c r="D427938" s="85"/>
      <c r="E427938" s="82"/>
      <c r="F427938" s="81"/>
      <c r="G427938" s="86"/>
      <c r="H427938" s="86"/>
      <c r="I427938" s="11"/>
    </row>
    <row r="427942" spans="1:9" s="4" customFormat="1" x14ac:dyDescent="0.2">
      <c r="A427942" s="27"/>
      <c r="B427942" s="67"/>
      <c r="C427942" s="83"/>
      <c r="D427942" s="85"/>
      <c r="E427942" s="82"/>
      <c r="F427942" s="81"/>
      <c r="G427942" s="86"/>
      <c r="H427942" s="86"/>
      <c r="I427942" s="11"/>
    </row>
    <row r="427944" spans="1:9" s="4" customFormat="1" x14ac:dyDescent="0.2">
      <c r="A427944" s="27"/>
      <c r="B427944" s="67"/>
      <c r="C427944" s="83"/>
      <c r="D427944" s="85"/>
      <c r="E427944" s="82"/>
      <c r="F427944" s="81"/>
      <c r="G427944" s="86"/>
      <c r="H427944" s="86"/>
      <c r="I427944" s="11"/>
    </row>
    <row r="427950" spans="1:9" s="4" customFormat="1" x14ac:dyDescent="0.2">
      <c r="A427950" s="27"/>
      <c r="B427950" s="67"/>
      <c r="C427950" s="83"/>
      <c r="D427950" s="85"/>
      <c r="E427950" s="82"/>
      <c r="F427950" s="81"/>
      <c r="G427950" s="86"/>
      <c r="H427950" s="86"/>
      <c r="I427950" s="11"/>
    </row>
    <row r="427954" spans="1:9" s="4" customFormat="1" x14ac:dyDescent="0.2">
      <c r="A427954" s="27"/>
      <c r="B427954" s="67"/>
      <c r="C427954" s="83"/>
      <c r="D427954" s="85"/>
      <c r="E427954" s="82"/>
      <c r="F427954" s="81"/>
      <c r="G427954" s="86"/>
      <c r="H427954" s="86"/>
      <c r="I427954" s="11"/>
    </row>
    <row r="427958" spans="1:9" s="4" customFormat="1" x14ac:dyDescent="0.2">
      <c r="A427958" s="27"/>
      <c r="B427958" s="67"/>
      <c r="C427958" s="83"/>
      <c r="D427958" s="85"/>
      <c r="E427958" s="82"/>
      <c r="F427958" s="81"/>
      <c r="G427958" s="86"/>
      <c r="H427958" s="86"/>
      <c r="I427958" s="11"/>
    </row>
    <row r="427960" spans="1:9" s="4" customFormat="1" x14ac:dyDescent="0.2">
      <c r="A427960" s="27"/>
      <c r="B427960" s="67"/>
      <c r="C427960" s="83"/>
      <c r="D427960" s="85"/>
      <c r="E427960" s="82"/>
      <c r="F427960" s="81"/>
      <c r="G427960" s="86"/>
      <c r="H427960" s="86"/>
      <c r="I427960" s="11"/>
    </row>
    <row r="427966" spans="1:9" s="4" customFormat="1" x14ac:dyDescent="0.2">
      <c r="A427966" s="27"/>
      <c r="B427966" s="67"/>
      <c r="C427966" s="83"/>
      <c r="D427966" s="85"/>
      <c r="E427966" s="82"/>
      <c r="F427966" s="81"/>
      <c r="G427966" s="86"/>
      <c r="H427966" s="86"/>
      <c r="I427966" s="11"/>
    </row>
    <row r="427970" spans="1:9" s="4" customFormat="1" x14ac:dyDescent="0.2">
      <c r="A427970" s="27"/>
      <c r="B427970" s="67"/>
      <c r="C427970" s="83"/>
      <c r="D427970" s="85"/>
      <c r="E427970" s="82"/>
      <c r="F427970" s="81"/>
      <c r="G427970" s="86"/>
      <c r="H427970" s="86"/>
      <c r="I427970" s="11"/>
    </row>
    <row r="427974" spans="1:9" s="4" customFormat="1" x14ac:dyDescent="0.2">
      <c r="A427974" s="27"/>
      <c r="B427974" s="67"/>
      <c r="C427974" s="83"/>
      <c r="D427974" s="85"/>
      <c r="E427974" s="82"/>
      <c r="F427974" s="81"/>
      <c r="G427974" s="86"/>
      <c r="H427974" s="86"/>
      <c r="I427974" s="11"/>
    </row>
    <row r="427976" spans="1:9" s="4" customFormat="1" x14ac:dyDescent="0.2">
      <c r="A427976" s="27"/>
      <c r="B427976" s="67"/>
      <c r="C427976" s="83"/>
      <c r="D427976" s="85"/>
      <c r="E427976" s="82"/>
      <c r="F427976" s="81"/>
      <c r="G427976" s="86"/>
      <c r="H427976" s="86"/>
      <c r="I427976" s="11"/>
    </row>
    <row r="427982" spans="1:9" s="4" customFormat="1" x14ac:dyDescent="0.2">
      <c r="A427982" s="27"/>
      <c r="B427982" s="67"/>
      <c r="C427982" s="83"/>
      <c r="D427982" s="85"/>
      <c r="E427982" s="82"/>
      <c r="F427982" s="81"/>
      <c r="G427982" s="86"/>
      <c r="H427982" s="86"/>
      <c r="I427982" s="11"/>
    </row>
    <row r="427986" spans="1:9" s="4" customFormat="1" x14ac:dyDescent="0.2">
      <c r="A427986" s="27"/>
      <c r="B427986" s="67"/>
      <c r="C427986" s="83"/>
      <c r="D427986" s="85"/>
      <c r="E427986" s="82"/>
      <c r="F427986" s="81"/>
      <c r="G427986" s="86"/>
      <c r="H427986" s="86"/>
      <c r="I427986" s="11"/>
    </row>
    <row r="427990" spans="1:9" s="4" customFormat="1" x14ac:dyDescent="0.2">
      <c r="A427990" s="27"/>
      <c r="B427990" s="67"/>
      <c r="C427990" s="83"/>
      <c r="D427990" s="85"/>
      <c r="E427990" s="82"/>
      <c r="F427990" s="81"/>
      <c r="G427990" s="86"/>
      <c r="H427990" s="86"/>
      <c r="I427990" s="11"/>
    </row>
    <row r="427992" spans="1:9" s="4" customFormat="1" x14ac:dyDescent="0.2">
      <c r="A427992" s="27"/>
      <c r="B427992" s="67"/>
      <c r="C427992" s="83"/>
      <c r="D427992" s="85"/>
      <c r="E427992" s="82"/>
      <c r="F427992" s="81"/>
      <c r="G427992" s="86"/>
      <c r="H427992" s="86"/>
      <c r="I427992" s="11"/>
    </row>
    <row r="427998" spans="1:9" s="4" customFormat="1" x14ac:dyDescent="0.2">
      <c r="A427998" s="27"/>
      <c r="B427998" s="67"/>
      <c r="C427998" s="83"/>
      <c r="D427998" s="85"/>
      <c r="E427998" s="82"/>
      <c r="F427998" s="81"/>
      <c r="G427998" s="86"/>
      <c r="H427998" s="86"/>
      <c r="I427998" s="11"/>
    </row>
    <row r="428002" spans="1:9" s="4" customFormat="1" x14ac:dyDescent="0.2">
      <c r="A428002" s="27"/>
      <c r="B428002" s="67"/>
      <c r="C428002" s="83"/>
      <c r="D428002" s="85"/>
      <c r="E428002" s="82"/>
      <c r="F428002" s="81"/>
      <c r="G428002" s="86"/>
      <c r="H428002" s="86"/>
      <c r="I428002" s="11"/>
    </row>
    <row r="428006" spans="1:9" s="4" customFormat="1" x14ac:dyDescent="0.2">
      <c r="A428006" s="27"/>
      <c r="B428006" s="67"/>
      <c r="C428006" s="83"/>
      <c r="D428006" s="85"/>
      <c r="E428006" s="82"/>
      <c r="F428006" s="81"/>
      <c r="G428006" s="86"/>
      <c r="H428006" s="86"/>
      <c r="I428006" s="11"/>
    </row>
    <row r="428008" spans="1:9" s="4" customFormat="1" x14ac:dyDescent="0.2">
      <c r="A428008" s="27"/>
      <c r="B428008" s="67"/>
      <c r="C428008" s="83"/>
      <c r="D428008" s="85"/>
      <c r="E428008" s="82"/>
      <c r="F428008" s="81"/>
      <c r="G428008" s="86"/>
      <c r="H428008" s="86"/>
      <c r="I428008" s="11"/>
    </row>
    <row r="428014" spans="1:9" s="4" customFormat="1" x14ac:dyDescent="0.2">
      <c r="A428014" s="27"/>
      <c r="B428014" s="67"/>
      <c r="C428014" s="83"/>
      <c r="D428014" s="85"/>
      <c r="E428014" s="82"/>
      <c r="F428014" s="81"/>
      <c r="G428014" s="86"/>
      <c r="H428014" s="86"/>
      <c r="I428014" s="11"/>
    </row>
    <row r="428018" spans="1:9" s="4" customFormat="1" x14ac:dyDescent="0.2">
      <c r="A428018" s="27"/>
      <c r="B428018" s="67"/>
      <c r="C428018" s="83"/>
      <c r="D428018" s="85"/>
      <c r="E428018" s="82"/>
      <c r="F428018" s="81"/>
      <c r="G428018" s="86"/>
      <c r="H428018" s="86"/>
      <c r="I428018" s="11"/>
    </row>
    <row r="428022" spans="1:9" s="4" customFormat="1" x14ac:dyDescent="0.2">
      <c r="A428022" s="27"/>
      <c r="B428022" s="67"/>
      <c r="C428022" s="83"/>
      <c r="D428022" s="85"/>
      <c r="E428022" s="82"/>
      <c r="F428022" s="81"/>
      <c r="G428022" s="86"/>
      <c r="H428022" s="86"/>
      <c r="I428022" s="11"/>
    </row>
    <row r="428024" spans="1:9" s="4" customFormat="1" x14ac:dyDescent="0.2">
      <c r="A428024" s="27"/>
      <c r="B428024" s="67"/>
      <c r="C428024" s="83"/>
      <c r="D428024" s="85"/>
      <c r="E428024" s="82"/>
      <c r="F428024" s="81"/>
      <c r="G428024" s="86"/>
      <c r="H428024" s="86"/>
      <c r="I428024" s="11"/>
    </row>
    <row r="428030" spans="1:9" s="4" customFormat="1" x14ac:dyDescent="0.2">
      <c r="A428030" s="27"/>
      <c r="B428030" s="67"/>
      <c r="C428030" s="83"/>
      <c r="D428030" s="85"/>
      <c r="E428030" s="82"/>
      <c r="F428030" s="81"/>
      <c r="G428030" s="86"/>
      <c r="H428030" s="86"/>
      <c r="I428030" s="11"/>
    </row>
    <row r="428034" spans="1:9" s="4" customFormat="1" x14ac:dyDescent="0.2">
      <c r="A428034" s="27"/>
      <c r="B428034" s="67"/>
      <c r="C428034" s="83"/>
      <c r="D428034" s="85"/>
      <c r="E428034" s="82"/>
      <c r="F428034" s="81"/>
      <c r="G428034" s="86"/>
      <c r="H428034" s="86"/>
      <c r="I428034" s="11"/>
    </row>
    <row r="428038" spans="1:9" s="4" customFormat="1" x14ac:dyDescent="0.2">
      <c r="A428038" s="27"/>
      <c r="B428038" s="67"/>
      <c r="C428038" s="83"/>
      <c r="D428038" s="85"/>
      <c r="E428038" s="82"/>
      <c r="F428038" s="81"/>
      <c r="G428038" s="86"/>
      <c r="H428038" s="86"/>
      <c r="I428038" s="11"/>
    </row>
    <row r="428040" spans="1:9" s="4" customFormat="1" x14ac:dyDescent="0.2">
      <c r="A428040" s="27"/>
      <c r="B428040" s="67"/>
      <c r="C428040" s="83"/>
      <c r="D428040" s="85"/>
      <c r="E428040" s="82"/>
      <c r="F428040" s="81"/>
      <c r="G428040" s="86"/>
      <c r="H428040" s="86"/>
      <c r="I428040" s="11"/>
    </row>
    <row r="428046" spans="1:9" s="4" customFormat="1" x14ac:dyDescent="0.2">
      <c r="A428046" s="27"/>
      <c r="B428046" s="67"/>
      <c r="C428046" s="83"/>
      <c r="D428046" s="85"/>
      <c r="E428046" s="82"/>
      <c r="F428046" s="81"/>
      <c r="G428046" s="86"/>
      <c r="H428046" s="86"/>
      <c r="I428046" s="11"/>
    </row>
    <row r="428050" spans="1:9" s="4" customFormat="1" x14ac:dyDescent="0.2">
      <c r="A428050" s="27"/>
      <c r="B428050" s="67"/>
      <c r="C428050" s="83"/>
      <c r="D428050" s="85"/>
      <c r="E428050" s="82"/>
      <c r="F428050" s="81"/>
      <c r="G428050" s="86"/>
      <c r="H428050" s="86"/>
      <c r="I428050" s="11"/>
    </row>
    <row r="428054" spans="1:9" s="4" customFormat="1" x14ac:dyDescent="0.2">
      <c r="A428054" s="27"/>
      <c r="B428054" s="67"/>
      <c r="C428054" s="83"/>
      <c r="D428054" s="85"/>
      <c r="E428054" s="82"/>
      <c r="F428054" s="81"/>
      <c r="G428054" s="86"/>
      <c r="H428054" s="86"/>
      <c r="I428054" s="11"/>
    </row>
    <row r="428056" spans="1:9" s="4" customFormat="1" x14ac:dyDescent="0.2">
      <c r="A428056" s="27"/>
      <c r="B428056" s="67"/>
      <c r="C428056" s="83"/>
      <c r="D428056" s="85"/>
      <c r="E428056" s="82"/>
      <c r="F428056" s="81"/>
      <c r="G428056" s="86"/>
      <c r="H428056" s="86"/>
      <c r="I428056" s="11"/>
    </row>
    <row r="428062" spans="1:9" s="4" customFormat="1" x14ac:dyDescent="0.2">
      <c r="A428062" s="27"/>
      <c r="B428062" s="67"/>
      <c r="C428062" s="83"/>
      <c r="D428062" s="85"/>
      <c r="E428062" s="82"/>
      <c r="F428062" s="81"/>
      <c r="G428062" s="86"/>
      <c r="H428062" s="86"/>
      <c r="I428062" s="11"/>
    </row>
    <row r="428066" spans="1:9" s="4" customFormat="1" x14ac:dyDescent="0.2">
      <c r="A428066" s="27"/>
      <c r="B428066" s="67"/>
      <c r="C428066" s="83"/>
      <c r="D428066" s="85"/>
      <c r="E428066" s="82"/>
      <c r="F428066" s="81"/>
      <c r="G428066" s="86"/>
      <c r="H428066" s="86"/>
      <c r="I428066" s="11"/>
    </row>
    <row r="428070" spans="1:9" s="4" customFormat="1" x14ac:dyDescent="0.2">
      <c r="A428070" s="27"/>
      <c r="B428070" s="67"/>
      <c r="C428070" s="83"/>
      <c r="D428070" s="85"/>
      <c r="E428070" s="82"/>
      <c r="F428070" s="81"/>
      <c r="G428070" s="86"/>
      <c r="H428070" s="86"/>
      <c r="I428070" s="11"/>
    </row>
    <row r="428072" spans="1:9" s="4" customFormat="1" x14ac:dyDescent="0.2">
      <c r="A428072" s="27"/>
      <c r="B428072" s="67"/>
      <c r="C428072" s="83"/>
      <c r="D428072" s="85"/>
      <c r="E428072" s="82"/>
      <c r="F428072" s="81"/>
      <c r="G428072" s="86"/>
      <c r="H428072" s="86"/>
      <c r="I428072" s="11"/>
    </row>
    <row r="428078" spans="1:9" s="4" customFormat="1" x14ac:dyDescent="0.2">
      <c r="A428078" s="27"/>
      <c r="B428078" s="67"/>
      <c r="C428078" s="83"/>
      <c r="D428078" s="85"/>
      <c r="E428078" s="82"/>
      <c r="F428078" s="81"/>
      <c r="G428078" s="86"/>
      <c r="H428078" s="86"/>
      <c r="I428078" s="11"/>
    </row>
    <row r="428082" spans="1:9" s="4" customFormat="1" x14ac:dyDescent="0.2">
      <c r="A428082" s="27"/>
      <c r="B428082" s="67"/>
      <c r="C428082" s="83"/>
      <c r="D428082" s="85"/>
      <c r="E428082" s="82"/>
      <c r="F428082" s="81"/>
      <c r="G428082" s="86"/>
      <c r="H428082" s="86"/>
      <c r="I428082" s="11"/>
    </row>
    <row r="428086" spans="1:9" s="4" customFormat="1" x14ac:dyDescent="0.2">
      <c r="A428086" s="27"/>
      <c r="B428086" s="67"/>
      <c r="C428086" s="83"/>
      <c r="D428086" s="85"/>
      <c r="E428086" s="82"/>
      <c r="F428086" s="81"/>
      <c r="G428086" s="86"/>
      <c r="H428086" s="86"/>
      <c r="I428086" s="11"/>
    </row>
    <row r="428088" spans="1:9" s="4" customFormat="1" x14ac:dyDescent="0.2">
      <c r="A428088" s="27"/>
      <c r="B428088" s="67"/>
      <c r="C428088" s="83"/>
      <c r="D428088" s="85"/>
      <c r="E428088" s="82"/>
      <c r="F428088" s="81"/>
      <c r="G428088" s="86"/>
      <c r="H428088" s="86"/>
      <c r="I428088" s="11"/>
    </row>
    <row r="428094" spans="1:9" s="4" customFormat="1" x14ac:dyDescent="0.2">
      <c r="A428094" s="27"/>
      <c r="B428094" s="67"/>
      <c r="C428094" s="83"/>
      <c r="D428094" s="85"/>
      <c r="E428094" s="82"/>
      <c r="F428094" s="81"/>
      <c r="G428094" s="86"/>
      <c r="H428094" s="86"/>
      <c r="I428094" s="11"/>
    </row>
    <row r="428098" spans="1:9" s="4" customFormat="1" x14ac:dyDescent="0.2">
      <c r="A428098" s="27"/>
      <c r="B428098" s="67"/>
      <c r="C428098" s="83"/>
      <c r="D428098" s="85"/>
      <c r="E428098" s="82"/>
      <c r="F428098" s="81"/>
      <c r="G428098" s="86"/>
      <c r="H428098" s="86"/>
      <c r="I428098" s="11"/>
    </row>
    <row r="428102" spans="1:9" s="4" customFormat="1" x14ac:dyDescent="0.2">
      <c r="A428102" s="27"/>
      <c r="B428102" s="67"/>
      <c r="C428102" s="83"/>
      <c r="D428102" s="85"/>
      <c r="E428102" s="82"/>
      <c r="F428102" s="81"/>
      <c r="G428102" s="86"/>
      <c r="H428102" s="86"/>
      <c r="I428102" s="11"/>
    </row>
    <row r="428104" spans="1:9" s="4" customFormat="1" x14ac:dyDescent="0.2">
      <c r="A428104" s="27"/>
      <c r="B428104" s="67"/>
      <c r="C428104" s="83"/>
      <c r="D428104" s="85"/>
      <c r="E428104" s="82"/>
      <c r="F428104" s="81"/>
      <c r="G428104" s="86"/>
      <c r="H428104" s="86"/>
      <c r="I428104" s="11"/>
    </row>
    <row r="428110" spans="1:9" s="4" customFormat="1" x14ac:dyDescent="0.2">
      <c r="A428110" s="27"/>
      <c r="B428110" s="67"/>
      <c r="C428110" s="83"/>
      <c r="D428110" s="85"/>
      <c r="E428110" s="82"/>
      <c r="F428110" s="81"/>
      <c r="G428110" s="86"/>
      <c r="H428110" s="86"/>
      <c r="I428110" s="11"/>
    </row>
    <row r="428114" spans="1:9" s="4" customFormat="1" x14ac:dyDescent="0.2">
      <c r="A428114" s="27"/>
      <c r="B428114" s="67"/>
      <c r="C428114" s="83"/>
      <c r="D428114" s="85"/>
      <c r="E428114" s="82"/>
      <c r="F428114" s="81"/>
      <c r="G428114" s="86"/>
      <c r="H428114" s="86"/>
      <c r="I428114" s="11"/>
    </row>
    <row r="428118" spans="1:9" s="4" customFormat="1" x14ac:dyDescent="0.2">
      <c r="A428118" s="27"/>
      <c r="B428118" s="67"/>
      <c r="C428118" s="83"/>
      <c r="D428118" s="85"/>
      <c r="E428118" s="82"/>
      <c r="F428118" s="81"/>
      <c r="G428118" s="86"/>
      <c r="H428118" s="86"/>
      <c r="I428118" s="11"/>
    </row>
    <row r="428120" spans="1:9" s="4" customFormat="1" x14ac:dyDescent="0.2">
      <c r="A428120" s="27"/>
      <c r="B428120" s="67"/>
      <c r="C428120" s="83"/>
      <c r="D428120" s="85"/>
      <c r="E428120" s="82"/>
      <c r="F428120" s="81"/>
      <c r="G428120" s="86"/>
      <c r="H428120" s="86"/>
      <c r="I428120" s="11"/>
    </row>
    <row r="428126" spans="1:9" s="4" customFormat="1" x14ac:dyDescent="0.2">
      <c r="A428126" s="27"/>
      <c r="B428126" s="67"/>
      <c r="C428126" s="83"/>
      <c r="D428126" s="85"/>
      <c r="E428126" s="82"/>
      <c r="F428126" s="81"/>
      <c r="G428126" s="86"/>
      <c r="H428126" s="86"/>
      <c r="I428126" s="11"/>
    </row>
    <row r="428130" spans="1:9" s="4" customFormat="1" x14ac:dyDescent="0.2">
      <c r="A428130" s="27"/>
      <c r="B428130" s="67"/>
      <c r="C428130" s="83"/>
      <c r="D428130" s="85"/>
      <c r="E428130" s="82"/>
      <c r="F428130" s="81"/>
      <c r="G428130" s="86"/>
      <c r="H428130" s="86"/>
      <c r="I428130" s="11"/>
    </row>
    <row r="428134" spans="1:9" s="4" customFormat="1" x14ac:dyDescent="0.2">
      <c r="A428134" s="27"/>
      <c r="B428134" s="67"/>
      <c r="C428134" s="83"/>
      <c r="D428134" s="85"/>
      <c r="E428134" s="82"/>
      <c r="F428134" s="81"/>
      <c r="G428134" s="86"/>
      <c r="H428134" s="86"/>
      <c r="I428134" s="11"/>
    </row>
    <row r="428136" spans="1:9" s="4" customFormat="1" x14ac:dyDescent="0.2">
      <c r="A428136" s="27"/>
      <c r="B428136" s="67"/>
      <c r="C428136" s="83"/>
      <c r="D428136" s="85"/>
      <c r="E428136" s="82"/>
      <c r="F428136" s="81"/>
      <c r="G428136" s="86"/>
      <c r="H428136" s="86"/>
      <c r="I428136" s="11"/>
    </row>
    <row r="428142" spans="1:9" s="4" customFormat="1" x14ac:dyDescent="0.2">
      <c r="A428142" s="27"/>
      <c r="B428142" s="67"/>
      <c r="C428142" s="83"/>
      <c r="D428142" s="85"/>
      <c r="E428142" s="82"/>
      <c r="F428142" s="81"/>
      <c r="G428142" s="86"/>
      <c r="H428142" s="86"/>
      <c r="I428142" s="11"/>
    </row>
    <row r="428146" spans="1:9" s="4" customFormat="1" x14ac:dyDescent="0.2">
      <c r="A428146" s="27"/>
      <c r="B428146" s="67"/>
      <c r="C428146" s="83"/>
      <c r="D428146" s="85"/>
      <c r="E428146" s="82"/>
      <c r="F428146" s="81"/>
      <c r="G428146" s="86"/>
      <c r="H428146" s="86"/>
      <c r="I428146" s="11"/>
    </row>
    <row r="428150" spans="1:9" s="4" customFormat="1" x14ac:dyDescent="0.2">
      <c r="A428150" s="27"/>
      <c r="B428150" s="67"/>
      <c r="C428150" s="83"/>
      <c r="D428150" s="85"/>
      <c r="E428150" s="82"/>
      <c r="F428150" s="81"/>
      <c r="G428150" s="86"/>
      <c r="H428150" s="86"/>
      <c r="I428150" s="11"/>
    </row>
    <row r="428152" spans="1:9" s="4" customFormat="1" x14ac:dyDescent="0.2">
      <c r="A428152" s="27"/>
      <c r="B428152" s="67"/>
      <c r="C428152" s="83"/>
      <c r="D428152" s="85"/>
      <c r="E428152" s="82"/>
      <c r="F428152" s="81"/>
      <c r="G428152" s="86"/>
      <c r="H428152" s="86"/>
      <c r="I428152" s="11"/>
    </row>
    <row r="428158" spans="1:9" s="4" customFormat="1" x14ac:dyDescent="0.2">
      <c r="A428158" s="27"/>
      <c r="B428158" s="67"/>
      <c r="C428158" s="83"/>
      <c r="D428158" s="85"/>
      <c r="E428158" s="82"/>
      <c r="F428158" s="81"/>
      <c r="G428158" s="86"/>
      <c r="H428158" s="86"/>
      <c r="I428158" s="11"/>
    </row>
    <row r="428162" spans="1:9" s="4" customFormat="1" x14ac:dyDescent="0.2">
      <c r="A428162" s="27"/>
      <c r="B428162" s="67"/>
      <c r="C428162" s="83"/>
      <c r="D428162" s="85"/>
      <c r="E428162" s="82"/>
      <c r="F428162" s="81"/>
      <c r="G428162" s="86"/>
      <c r="H428162" s="86"/>
      <c r="I428162" s="11"/>
    </row>
    <row r="428166" spans="1:9" s="4" customFormat="1" x14ac:dyDescent="0.2">
      <c r="A428166" s="27"/>
      <c r="B428166" s="67"/>
      <c r="C428166" s="83"/>
      <c r="D428166" s="85"/>
      <c r="E428166" s="82"/>
      <c r="F428166" s="81"/>
      <c r="G428166" s="86"/>
      <c r="H428166" s="86"/>
      <c r="I428166" s="11"/>
    </row>
    <row r="428168" spans="1:9" s="4" customFormat="1" x14ac:dyDescent="0.2">
      <c r="A428168" s="27"/>
      <c r="B428168" s="67"/>
      <c r="C428168" s="83"/>
      <c r="D428168" s="85"/>
      <c r="E428168" s="82"/>
      <c r="F428168" s="81"/>
      <c r="G428168" s="86"/>
      <c r="H428168" s="86"/>
      <c r="I428168" s="11"/>
    </row>
    <row r="428174" spans="1:9" s="4" customFormat="1" x14ac:dyDescent="0.2">
      <c r="A428174" s="27"/>
      <c r="B428174" s="67"/>
      <c r="C428174" s="83"/>
      <c r="D428174" s="85"/>
      <c r="E428174" s="82"/>
      <c r="F428174" s="81"/>
      <c r="G428174" s="86"/>
      <c r="H428174" s="86"/>
      <c r="I428174" s="11"/>
    </row>
    <row r="428178" spans="1:9" s="4" customFormat="1" x14ac:dyDescent="0.2">
      <c r="A428178" s="27"/>
      <c r="B428178" s="67"/>
      <c r="C428178" s="83"/>
      <c r="D428178" s="85"/>
      <c r="E428178" s="82"/>
      <c r="F428178" s="81"/>
      <c r="G428178" s="86"/>
      <c r="H428178" s="86"/>
      <c r="I428178" s="11"/>
    </row>
    <row r="428182" spans="1:9" s="4" customFormat="1" x14ac:dyDescent="0.2">
      <c r="A428182" s="27"/>
      <c r="B428182" s="67"/>
      <c r="C428182" s="83"/>
      <c r="D428182" s="85"/>
      <c r="E428182" s="82"/>
      <c r="F428182" s="81"/>
      <c r="G428182" s="86"/>
      <c r="H428182" s="86"/>
      <c r="I428182" s="11"/>
    </row>
    <row r="428184" spans="1:9" s="4" customFormat="1" x14ac:dyDescent="0.2">
      <c r="A428184" s="27"/>
      <c r="B428184" s="67"/>
      <c r="C428184" s="83"/>
      <c r="D428184" s="85"/>
      <c r="E428184" s="82"/>
      <c r="F428184" s="81"/>
      <c r="G428184" s="86"/>
      <c r="H428184" s="86"/>
      <c r="I428184" s="11"/>
    </row>
    <row r="428190" spans="1:9" s="4" customFormat="1" x14ac:dyDescent="0.2">
      <c r="A428190" s="27"/>
      <c r="B428190" s="67"/>
      <c r="C428190" s="83"/>
      <c r="D428190" s="85"/>
      <c r="E428190" s="82"/>
      <c r="F428190" s="81"/>
      <c r="G428190" s="86"/>
      <c r="H428190" s="86"/>
      <c r="I428190" s="11"/>
    </row>
    <row r="428194" spans="1:9" s="4" customFormat="1" x14ac:dyDescent="0.2">
      <c r="A428194" s="27"/>
      <c r="B428194" s="67"/>
      <c r="C428194" s="83"/>
      <c r="D428194" s="85"/>
      <c r="E428194" s="82"/>
      <c r="F428194" s="81"/>
      <c r="G428194" s="86"/>
      <c r="H428194" s="86"/>
      <c r="I428194" s="11"/>
    </row>
    <row r="428198" spans="1:9" s="4" customFormat="1" x14ac:dyDescent="0.2">
      <c r="A428198" s="27"/>
      <c r="B428198" s="67"/>
      <c r="C428198" s="83"/>
      <c r="D428198" s="85"/>
      <c r="E428198" s="82"/>
      <c r="F428198" s="81"/>
      <c r="G428198" s="86"/>
      <c r="H428198" s="86"/>
      <c r="I428198" s="11"/>
    </row>
    <row r="428200" spans="1:9" s="4" customFormat="1" x14ac:dyDescent="0.2">
      <c r="A428200" s="27"/>
      <c r="B428200" s="67"/>
      <c r="C428200" s="83"/>
      <c r="D428200" s="85"/>
      <c r="E428200" s="82"/>
      <c r="F428200" s="81"/>
      <c r="G428200" s="86"/>
      <c r="H428200" s="86"/>
      <c r="I428200" s="11"/>
    </row>
    <row r="428206" spans="1:9" s="4" customFormat="1" x14ac:dyDescent="0.2">
      <c r="A428206" s="27"/>
      <c r="B428206" s="67"/>
      <c r="C428206" s="83"/>
      <c r="D428206" s="85"/>
      <c r="E428206" s="82"/>
      <c r="F428206" s="81"/>
      <c r="G428206" s="86"/>
      <c r="H428206" s="86"/>
      <c r="I428206" s="11"/>
    </row>
    <row r="428210" spans="1:9" s="4" customFormat="1" x14ac:dyDescent="0.2">
      <c r="A428210" s="27"/>
      <c r="B428210" s="67"/>
      <c r="C428210" s="83"/>
      <c r="D428210" s="85"/>
      <c r="E428210" s="82"/>
      <c r="F428210" s="81"/>
      <c r="G428210" s="86"/>
      <c r="H428210" s="86"/>
      <c r="I428210" s="11"/>
    </row>
    <row r="428214" spans="1:9" s="4" customFormat="1" x14ac:dyDescent="0.2">
      <c r="A428214" s="27"/>
      <c r="B428214" s="67"/>
      <c r="C428214" s="83"/>
      <c r="D428214" s="85"/>
      <c r="E428214" s="82"/>
      <c r="F428214" s="81"/>
      <c r="G428214" s="86"/>
      <c r="H428214" s="86"/>
      <c r="I428214" s="11"/>
    </row>
    <row r="428216" spans="1:9" s="4" customFormat="1" x14ac:dyDescent="0.2">
      <c r="A428216" s="27"/>
      <c r="B428216" s="67"/>
      <c r="C428216" s="83"/>
      <c r="D428216" s="85"/>
      <c r="E428216" s="82"/>
      <c r="F428216" s="81"/>
      <c r="G428216" s="86"/>
      <c r="H428216" s="86"/>
      <c r="I428216" s="11"/>
    </row>
    <row r="428222" spans="1:9" s="4" customFormat="1" x14ac:dyDescent="0.2">
      <c r="A428222" s="27"/>
      <c r="B428222" s="67"/>
      <c r="C428222" s="83"/>
      <c r="D428222" s="85"/>
      <c r="E428222" s="82"/>
      <c r="F428222" s="81"/>
      <c r="G428222" s="86"/>
      <c r="H428222" s="86"/>
      <c r="I428222" s="11"/>
    </row>
    <row r="428226" spans="1:9" s="4" customFormat="1" x14ac:dyDescent="0.2">
      <c r="A428226" s="27"/>
      <c r="B428226" s="67"/>
      <c r="C428226" s="83"/>
      <c r="D428226" s="85"/>
      <c r="E428226" s="82"/>
      <c r="F428226" s="81"/>
      <c r="G428226" s="86"/>
      <c r="H428226" s="86"/>
      <c r="I428226" s="11"/>
    </row>
    <row r="428230" spans="1:9" s="4" customFormat="1" x14ac:dyDescent="0.2">
      <c r="A428230" s="27"/>
      <c r="B428230" s="67"/>
      <c r="C428230" s="83"/>
      <c r="D428230" s="85"/>
      <c r="E428230" s="82"/>
      <c r="F428230" s="81"/>
      <c r="G428230" s="86"/>
      <c r="H428230" s="86"/>
      <c r="I428230" s="11"/>
    </row>
    <row r="428232" spans="1:9" s="4" customFormat="1" x14ac:dyDescent="0.2">
      <c r="A428232" s="27"/>
      <c r="B428232" s="67"/>
      <c r="C428232" s="83"/>
      <c r="D428232" s="85"/>
      <c r="E428232" s="82"/>
      <c r="F428232" s="81"/>
      <c r="G428232" s="86"/>
      <c r="H428232" s="86"/>
      <c r="I428232" s="11"/>
    </row>
    <row r="428238" spans="1:9" s="4" customFormat="1" x14ac:dyDescent="0.2">
      <c r="A428238" s="27"/>
      <c r="B428238" s="67"/>
      <c r="C428238" s="83"/>
      <c r="D428238" s="85"/>
      <c r="E428238" s="82"/>
      <c r="F428238" s="81"/>
      <c r="G428238" s="86"/>
      <c r="H428238" s="86"/>
      <c r="I428238" s="11"/>
    </row>
    <row r="428242" spans="1:9" s="4" customFormat="1" x14ac:dyDescent="0.2">
      <c r="A428242" s="27"/>
      <c r="B428242" s="67"/>
      <c r="C428242" s="83"/>
      <c r="D428242" s="85"/>
      <c r="E428242" s="82"/>
      <c r="F428242" s="81"/>
      <c r="G428242" s="86"/>
      <c r="H428242" s="86"/>
      <c r="I428242" s="11"/>
    </row>
    <row r="428246" spans="1:9" s="4" customFormat="1" x14ac:dyDescent="0.2">
      <c r="A428246" s="27"/>
      <c r="B428246" s="67"/>
      <c r="C428246" s="83"/>
      <c r="D428246" s="85"/>
      <c r="E428246" s="82"/>
      <c r="F428246" s="81"/>
      <c r="G428246" s="86"/>
      <c r="H428246" s="86"/>
      <c r="I428246" s="11"/>
    </row>
    <row r="428248" spans="1:9" s="4" customFormat="1" x14ac:dyDescent="0.2">
      <c r="A428248" s="27"/>
      <c r="B428248" s="67"/>
      <c r="C428248" s="83"/>
      <c r="D428248" s="85"/>
      <c r="E428248" s="82"/>
      <c r="F428248" s="81"/>
      <c r="G428248" s="86"/>
      <c r="H428248" s="86"/>
      <c r="I428248" s="11"/>
    </row>
    <row r="428254" spans="1:9" s="4" customFormat="1" x14ac:dyDescent="0.2">
      <c r="A428254" s="27"/>
      <c r="B428254" s="67"/>
      <c r="C428254" s="83"/>
      <c r="D428254" s="85"/>
      <c r="E428254" s="82"/>
      <c r="F428254" s="81"/>
      <c r="G428254" s="86"/>
      <c r="H428254" s="86"/>
      <c r="I428254" s="11"/>
    </row>
    <row r="428258" spans="1:9" s="4" customFormat="1" x14ac:dyDescent="0.2">
      <c r="A428258" s="27"/>
      <c r="B428258" s="67"/>
      <c r="C428258" s="83"/>
      <c r="D428258" s="85"/>
      <c r="E428258" s="82"/>
      <c r="F428258" s="81"/>
      <c r="G428258" s="86"/>
      <c r="H428258" s="86"/>
      <c r="I428258" s="11"/>
    </row>
    <row r="428262" spans="1:9" s="4" customFormat="1" x14ac:dyDescent="0.2">
      <c r="A428262" s="27"/>
      <c r="B428262" s="67"/>
      <c r="C428262" s="83"/>
      <c r="D428262" s="85"/>
      <c r="E428262" s="82"/>
      <c r="F428262" s="81"/>
      <c r="G428262" s="86"/>
      <c r="H428262" s="86"/>
      <c r="I428262" s="11"/>
    </row>
    <row r="428264" spans="1:9" s="4" customFormat="1" x14ac:dyDescent="0.2">
      <c r="A428264" s="27"/>
      <c r="B428264" s="67"/>
      <c r="C428264" s="83"/>
      <c r="D428264" s="85"/>
      <c r="E428264" s="82"/>
      <c r="F428264" s="81"/>
      <c r="G428264" s="86"/>
      <c r="H428264" s="86"/>
      <c r="I428264" s="11"/>
    </row>
    <row r="428270" spans="1:9" s="4" customFormat="1" x14ac:dyDescent="0.2">
      <c r="A428270" s="27"/>
      <c r="B428270" s="67"/>
      <c r="C428270" s="83"/>
      <c r="D428270" s="85"/>
      <c r="E428270" s="82"/>
      <c r="F428270" s="81"/>
      <c r="G428270" s="86"/>
      <c r="H428270" s="86"/>
      <c r="I428270" s="11"/>
    </row>
    <row r="428274" spans="1:9" s="4" customFormat="1" x14ac:dyDescent="0.2">
      <c r="A428274" s="27"/>
      <c r="B428274" s="67"/>
      <c r="C428274" s="83"/>
      <c r="D428274" s="85"/>
      <c r="E428274" s="82"/>
      <c r="F428274" s="81"/>
      <c r="G428274" s="86"/>
      <c r="H428274" s="86"/>
      <c r="I428274" s="11"/>
    </row>
    <row r="428278" spans="1:9" s="4" customFormat="1" x14ac:dyDescent="0.2">
      <c r="A428278" s="27"/>
      <c r="B428278" s="67"/>
      <c r="C428278" s="83"/>
      <c r="D428278" s="85"/>
      <c r="E428278" s="82"/>
      <c r="F428278" s="81"/>
      <c r="G428278" s="86"/>
      <c r="H428278" s="86"/>
      <c r="I428278" s="11"/>
    </row>
    <row r="428280" spans="1:9" s="4" customFormat="1" x14ac:dyDescent="0.2">
      <c r="A428280" s="27"/>
      <c r="B428280" s="67"/>
      <c r="C428280" s="83"/>
      <c r="D428280" s="85"/>
      <c r="E428280" s="82"/>
      <c r="F428280" s="81"/>
      <c r="G428280" s="86"/>
      <c r="H428280" s="86"/>
      <c r="I428280" s="11"/>
    </row>
    <row r="428286" spans="1:9" s="4" customFormat="1" x14ac:dyDescent="0.2">
      <c r="A428286" s="27"/>
      <c r="B428286" s="67"/>
      <c r="C428286" s="83"/>
      <c r="D428286" s="85"/>
      <c r="E428286" s="82"/>
      <c r="F428286" s="81"/>
      <c r="G428286" s="86"/>
      <c r="H428286" s="86"/>
      <c r="I428286" s="11"/>
    </row>
    <row r="428290" spans="1:9" s="4" customFormat="1" x14ac:dyDescent="0.2">
      <c r="A428290" s="27"/>
      <c r="B428290" s="67"/>
      <c r="C428290" s="83"/>
      <c r="D428290" s="85"/>
      <c r="E428290" s="82"/>
      <c r="F428290" s="81"/>
      <c r="G428290" s="86"/>
      <c r="H428290" s="86"/>
      <c r="I428290" s="11"/>
    </row>
    <row r="428294" spans="1:9" s="4" customFormat="1" x14ac:dyDescent="0.2">
      <c r="A428294" s="27"/>
      <c r="B428294" s="67"/>
      <c r="C428294" s="83"/>
      <c r="D428294" s="85"/>
      <c r="E428294" s="82"/>
      <c r="F428294" s="81"/>
      <c r="G428294" s="86"/>
      <c r="H428294" s="86"/>
      <c r="I428294" s="11"/>
    </row>
    <row r="428296" spans="1:9" s="4" customFormat="1" x14ac:dyDescent="0.2">
      <c r="A428296" s="27"/>
      <c r="B428296" s="67"/>
      <c r="C428296" s="83"/>
      <c r="D428296" s="85"/>
      <c r="E428296" s="82"/>
      <c r="F428296" s="81"/>
      <c r="G428296" s="86"/>
      <c r="H428296" s="86"/>
      <c r="I428296" s="11"/>
    </row>
    <row r="428302" spans="1:9" s="4" customFormat="1" x14ac:dyDescent="0.2">
      <c r="A428302" s="27"/>
      <c r="B428302" s="67"/>
      <c r="C428302" s="83"/>
      <c r="D428302" s="85"/>
      <c r="E428302" s="82"/>
      <c r="F428302" s="81"/>
      <c r="G428302" s="86"/>
      <c r="H428302" s="86"/>
      <c r="I428302" s="11"/>
    </row>
    <row r="428306" spans="1:9" s="4" customFormat="1" x14ac:dyDescent="0.2">
      <c r="A428306" s="27"/>
      <c r="B428306" s="67"/>
      <c r="C428306" s="83"/>
      <c r="D428306" s="85"/>
      <c r="E428306" s="82"/>
      <c r="F428306" s="81"/>
      <c r="G428306" s="86"/>
      <c r="H428306" s="86"/>
      <c r="I428306" s="11"/>
    </row>
    <row r="428310" spans="1:9" s="4" customFormat="1" x14ac:dyDescent="0.2">
      <c r="A428310" s="27"/>
      <c r="B428310" s="67"/>
      <c r="C428310" s="83"/>
      <c r="D428310" s="85"/>
      <c r="E428310" s="82"/>
      <c r="F428310" s="81"/>
      <c r="G428310" s="86"/>
      <c r="H428310" s="86"/>
      <c r="I428310" s="11"/>
    </row>
    <row r="428312" spans="1:9" s="4" customFormat="1" x14ac:dyDescent="0.2">
      <c r="A428312" s="27"/>
      <c r="B428312" s="67"/>
      <c r="C428312" s="83"/>
      <c r="D428312" s="85"/>
      <c r="E428312" s="82"/>
      <c r="F428312" s="81"/>
      <c r="G428312" s="86"/>
      <c r="H428312" s="86"/>
      <c r="I428312" s="11"/>
    </row>
    <row r="428318" spans="1:9" s="4" customFormat="1" x14ac:dyDescent="0.2">
      <c r="A428318" s="27"/>
      <c r="B428318" s="67"/>
      <c r="C428318" s="83"/>
      <c r="D428318" s="85"/>
      <c r="E428318" s="82"/>
      <c r="F428318" s="81"/>
      <c r="G428318" s="86"/>
      <c r="H428318" s="86"/>
      <c r="I428318" s="11"/>
    </row>
    <row r="428322" spans="1:9" s="4" customFormat="1" x14ac:dyDescent="0.2">
      <c r="A428322" s="27"/>
      <c r="B428322" s="67"/>
      <c r="C428322" s="83"/>
      <c r="D428322" s="85"/>
      <c r="E428322" s="82"/>
      <c r="F428322" s="81"/>
      <c r="G428322" s="86"/>
      <c r="H428322" s="86"/>
      <c r="I428322" s="11"/>
    </row>
    <row r="428326" spans="1:9" s="4" customFormat="1" x14ac:dyDescent="0.2">
      <c r="A428326" s="27"/>
      <c r="B428326" s="67"/>
      <c r="C428326" s="83"/>
      <c r="D428326" s="85"/>
      <c r="E428326" s="82"/>
      <c r="F428326" s="81"/>
      <c r="G428326" s="86"/>
      <c r="H428326" s="86"/>
      <c r="I428326" s="11"/>
    </row>
    <row r="428328" spans="1:9" s="4" customFormat="1" x14ac:dyDescent="0.2">
      <c r="A428328" s="27"/>
      <c r="B428328" s="67"/>
      <c r="C428328" s="83"/>
      <c r="D428328" s="85"/>
      <c r="E428328" s="82"/>
      <c r="F428328" s="81"/>
      <c r="G428328" s="86"/>
      <c r="H428328" s="86"/>
      <c r="I428328" s="11"/>
    </row>
    <row r="428334" spans="1:9" s="4" customFormat="1" x14ac:dyDescent="0.2">
      <c r="A428334" s="27"/>
      <c r="B428334" s="67"/>
      <c r="C428334" s="83"/>
      <c r="D428334" s="85"/>
      <c r="E428334" s="82"/>
      <c r="F428334" s="81"/>
      <c r="G428334" s="86"/>
      <c r="H428334" s="86"/>
      <c r="I428334" s="11"/>
    </row>
    <row r="428338" spans="1:9" s="4" customFormat="1" x14ac:dyDescent="0.2">
      <c r="A428338" s="27"/>
      <c r="B428338" s="67"/>
      <c r="C428338" s="83"/>
      <c r="D428338" s="85"/>
      <c r="E428338" s="82"/>
      <c r="F428338" s="81"/>
      <c r="G428338" s="86"/>
      <c r="H428338" s="86"/>
      <c r="I428338" s="11"/>
    </row>
    <row r="428342" spans="1:9" s="4" customFormat="1" x14ac:dyDescent="0.2">
      <c r="A428342" s="27"/>
      <c r="B428342" s="67"/>
      <c r="C428342" s="83"/>
      <c r="D428342" s="85"/>
      <c r="E428342" s="82"/>
      <c r="F428342" s="81"/>
      <c r="G428342" s="86"/>
      <c r="H428342" s="86"/>
      <c r="I428342" s="11"/>
    </row>
    <row r="428344" spans="1:9" s="4" customFormat="1" x14ac:dyDescent="0.2">
      <c r="A428344" s="27"/>
      <c r="B428344" s="67"/>
      <c r="C428344" s="83"/>
      <c r="D428344" s="85"/>
      <c r="E428344" s="82"/>
      <c r="F428344" s="81"/>
      <c r="G428344" s="86"/>
      <c r="H428344" s="86"/>
      <c r="I428344" s="11"/>
    </row>
    <row r="428350" spans="1:9" s="4" customFormat="1" x14ac:dyDescent="0.2">
      <c r="A428350" s="27"/>
      <c r="B428350" s="67"/>
      <c r="C428350" s="83"/>
      <c r="D428350" s="85"/>
      <c r="E428350" s="82"/>
      <c r="F428350" s="81"/>
      <c r="G428350" s="86"/>
      <c r="H428350" s="86"/>
      <c r="I428350" s="11"/>
    </row>
    <row r="428354" spans="1:9" s="4" customFormat="1" x14ac:dyDescent="0.2">
      <c r="A428354" s="27"/>
      <c r="B428354" s="67"/>
      <c r="C428354" s="83"/>
      <c r="D428354" s="85"/>
      <c r="E428354" s="82"/>
      <c r="F428354" s="81"/>
      <c r="G428354" s="86"/>
      <c r="H428354" s="86"/>
      <c r="I428354" s="11"/>
    </row>
    <row r="428358" spans="1:9" s="4" customFormat="1" x14ac:dyDescent="0.2">
      <c r="A428358" s="27"/>
      <c r="B428358" s="67"/>
      <c r="C428358" s="83"/>
      <c r="D428358" s="85"/>
      <c r="E428358" s="82"/>
      <c r="F428358" s="81"/>
      <c r="G428358" s="86"/>
      <c r="H428358" s="86"/>
      <c r="I428358" s="11"/>
    </row>
    <row r="428360" spans="1:9" s="4" customFormat="1" x14ac:dyDescent="0.2">
      <c r="A428360" s="27"/>
      <c r="B428360" s="67"/>
      <c r="C428360" s="83"/>
      <c r="D428360" s="85"/>
      <c r="E428360" s="82"/>
      <c r="F428360" s="81"/>
      <c r="G428360" s="86"/>
      <c r="H428360" s="86"/>
      <c r="I428360" s="11"/>
    </row>
    <row r="428366" spans="1:9" s="4" customFormat="1" x14ac:dyDescent="0.2">
      <c r="A428366" s="27"/>
      <c r="B428366" s="67"/>
      <c r="C428366" s="83"/>
      <c r="D428366" s="85"/>
      <c r="E428366" s="82"/>
      <c r="F428366" s="81"/>
      <c r="G428366" s="86"/>
      <c r="H428366" s="86"/>
      <c r="I428366" s="11"/>
    </row>
    <row r="428370" spans="1:9" s="4" customFormat="1" x14ac:dyDescent="0.2">
      <c r="A428370" s="27"/>
      <c r="B428370" s="67"/>
      <c r="C428370" s="83"/>
      <c r="D428370" s="85"/>
      <c r="E428370" s="82"/>
      <c r="F428370" s="81"/>
      <c r="G428370" s="86"/>
      <c r="H428370" s="86"/>
      <c r="I428370" s="11"/>
    </row>
    <row r="428374" spans="1:9" s="4" customFormat="1" x14ac:dyDescent="0.2">
      <c r="A428374" s="27"/>
      <c r="B428374" s="67"/>
      <c r="C428374" s="83"/>
      <c r="D428374" s="85"/>
      <c r="E428374" s="82"/>
      <c r="F428374" s="81"/>
      <c r="G428374" s="86"/>
      <c r="H428374" s="86"/>
      <c r="I428374" s="11"/>
    </row>
    <row r="428376" spans="1:9" s="4" customFormat="1" x14ac:dyDescent="0.2">
      <c r="A428376" s="27"/>
      <c r="B428376" s="67"/>
      <c r="C428376" s="83"/>
      <c r="D428376" s="85"/>
      <c r="E428376" s="82"/>
      <c r="F428376" s="81"/>
      <c r="G428376" s="86"/>
      <c r="H428376" s="86"/>
      <c r="I428376" s="11"/>
    </row>
    <row r="428382" spans="1:9" s="4" customFormat="1" x14ac:dyDescent="0.2">
      <c r="A428382" s="27"/>
      <c r="B428382" s="67"/>
      <c r="C428382" s="83"/>
      <c r="D428382" s="85"/>
      <c r="E428382" s="82"/>
      <c r="F428382" s="81"/>
      <c r="G428382" s="86"/>
      <c r="H428382" s="86"/>
      <c r="I428382" s="11"/>
    </row>
    <row r="428386" spans="1:9" s="4" customFormat="1" x14ac:dyDescent="0.2">
      <c r="A428386" s="27"/>
      <c r="B428386" s="67"/>
      <c r="C428386" s="83"/>
      <c r="D428386" s="85"/>
      <c r="E428386" s="82"/>
      <c r="F428386" s="81"/>
      <c r="G428386" s="86"/>
      <c r="H428386" s="86"/>
      <c r="I428386" s="11"/>
    </row>
    <row r="428390" spans="1:9" s="4" customFormat="1" x14ac:dyDescent="0.2">
      <c r="A428390" s="27"/>
      <c r="B428390" s="67"/>
      <c r="C428390" s="83"/>
      <c r="D428390" s="85"/>
      <c r="E428390" s="82"/>
      <c r="F428390" s="81"/>
      <c r="G428390" s="86"/>
      <c r="H428390" s="86"/>
      <c r="I428390" s="11"/>
    </row>
    <row r="428392" spans="1:9" s="4" customFormat="1" x14ac:dyDescent="0.2">
      <c r="A428392" s="27"/>
      <c r="B428392" s="67"/>
      <c r="C428392" s="83"/>
      <c r="D428392" s="85"/>
      <c r="E428392" s="82"/>
      <c r="F428392" s="81"/>
      <c r="G428392" s="86"/>
      <c r="H428392" s="86"/>
      <c r="I428392" s="11"/>
    </row>
    <row r="428398" spans="1:9" s="4" customFormat="1" x14ac:dyDescent="0.2">
      <c r="A428398" s="27"/>
      <c r="B428398" s="67"/>
      <c r="C428398" s="83"/>
      <c r="D428398" s="85"/>
      <c r="E428398" s="82"/>
      <c r="F428398" s="81"/>
      <c r="G428398" s="86"/>
      <c r="H428398" s="86"/>
      <c r="I428398" s="11"/>
    </row>
    <row r="428402" spans="1:9" s="4" customFormat="1" x14ac:dyDescent="0.2">
      <c r="A428402" s="27"/>
      <c r="B428402" s="67"/>
      <c r="C428402" s="83"/>
      <c r="D428402" s="85"/>
      <c r="E428402" s="82"/>
      <c r="F428402" s="81"/>
      <c r="G428402" s="86"/>
      <c r="H428402" s="86"/>
      <c r="I428402" s="11"/>
    </row>
    <row r="428406" spans="1:9" s="4" customFormat="1" x14ac:dyDescent="0.2">
      <c r="A428406" s="27"/>
      <c r="B428406" s="67"/>
      <c r="C428406" s="83"/>
      <c r="D428406" s="85"/>
      <c r="E428406" s="82"/>
      <c r="F428406" s="81"/>
      <c r="G428406" s="86"/>
      <c r="H428406" s="86"/>
      <c r="I428406" s="11"/>
    </row>
    <row r="428408" spans="1:9" s="4" customFormat="1" x14ac:dyDescent="0.2">
      <c r="A428408" s="27"/>
      <c r="B428408" s="67"/>
      <c r="C428408" s="83"/>
      <c r="D428408" s="85"/>
      <c r="E428408" s="82"/>
      <c r="F428408" s="81"/>
      <c r="G428408" s="86"/>
      <c r="H428408" s="86"/>
      <c r="I428408" s="11"/>
    </row>
    <row r="428414" spans="1:9" s="4" customFormat="1" x14ac:dyDescent="0.2">
      <c r="A428414" s="27"/>
      <c r="B428414" s="67"/>
      <c r="C428414" s="83"/>
      <c r="D428414" s="85"/>
      <c r="E428414" s="82"/>
      <c r="F428414" s="81"/>
      <c r="G428414" s="86"/>
      <c r="H428414" s="86"/>
      <c r="I428414" s="11"/>
    </row>
    <row r="428418" spans="1:9" s="4" customFormat="1" x14ac:dyDescent="0.2">
      <c r="A428418" s="27"/>
      <c r="B428418" s="67"/>
      <c r="C428418" s="83"/>
      <c r="D428418" s="85"/>
      <c r="E428418" s="82"/>
      <c r="F428418" s="81"/>
      <c r="G428418" s="86"/>
      <c r="H428418" s="86"/>
      <c r="I428418" s="11"/>
    </row>
    <row r="428422" spans="1:9" s="4" customFormat="1" x14ac:dyDescent="0.2">
      <c r="A428422" s="27"/>
      <c r="B428422" s="67"/>
      <c r="C428422" s="83"/>
      <c r="D428422" s="85"/>
      <c r="E428422" s="82"/>
      <c r="F428422" s="81"/>
      <c r="G428422" s="86"/>
      <c r="H428422" s="86"/>
      <c r="I428422" s="11"/>
    </row>
    <row r="428424" spans="1:9" s="4" customFormat="1" x14ac:dyDescent="0.2">
      <c r="A428424" s="27"/>
      <c r="B428424" s="67"/>
      <c r="C428424" s="83"/>
      <c r="D428424" s="85"/>
      <c r="E428424" s="82"/>
      <c r="F428424" s="81"/>
      <c r="G428424" s="86"/>
      <c r="H428424" s="86"/>
      <c r="I428424" s="11"/>
    </row>
    <row r="428430" spans="1:9" s="4" customFormat="1" x14ac:dyDescent="0.2">
      <c r="A428430" s="27"/>
      <c r="B428430" s="67"/>
      <c r="C428430" s="83"/>
      <c r="D428430" s="85"/>
      <c r="E428430" s="82"/>
      <c r="F428430" s="81"/>
      <c r="G428430" s="86"/>
      <c r="H428430" s="86"/>
      <c r="I428430" s="11"/>
    </row>
    <row r="428434" spans="1:9" s="4" customFormat="1" x14ac:dyDescent="0.2">
      <c r="A428434" s="27"/>
      <c r="B428434" s="67"/>
      <c r="C428434" s="83"/>
      <c r="D428434" s="85"/>
      <c r="E428434" s="82"/>
      <c r="F428434" s="81"/>
      <c r="G428434" s="86"/>
      <c r="H428434" s="86"/>
      <c r="I428434" s="11"/>
    </row>
    <row r="428438" spans="1:9" s="4" customFormat="1" x14ac:dyDescent="0.2">
      <c r="A428438" s="27"/>
      <c r="B428438" s="67"/>
      <c r="C428438" s="83"/>
      <c r="D428438" s="85"/>
      <c r="E428438" s="82"/>
      <c r="F428438" s="81"/>
      <c r="G428438" s="86"/>
      <c r="H428438" s="86"/>
      <c r="I428438" s="11"/>
    </row>
    <row r="428440" spans="1:9" s="4" customFormat="1" x14ac:dyDescent="0.2">
      <c r="A428440" s="27"/>
      <c r="B428440" s="67"/>
      <c r="C428440" s="83"/>
      <c r="D428440" s="85"/>
      <c r="E428440" s="82"/>
      <c r="F428440" s="81"/>
      <c r="G428440" s="86"/>
      <c r="H428440" s="86"/>
      <c r="I428440" s="11"/>
    </row>
    <row r="428446" spans="1:9" s="4" customFormat="1" x14ac:dyDescent="0.2">
      <c r="A428446" s="27"/>
      <c r="B428446" s="67"/>
      <c r="C428446" s="83"/>
      <c r="D428446" s="85"/>
      <c r="E428446" s="82"/>
      <c r="F428446" s="81"/>
      <c r="G428446" s="86"/>
      <c r="H428446" s="86"/>
      <c r="I428446" s="11"/>
    </row>
    <row r="428450" spans="1:9" s="4" customFormat="1" x14ac:dyDescent="0.2">
      <c r="A428450" s="27"/>
      <c r="B428450" s="67"/>
      <c r="C428450" s="83"/>
      <c r="D428450" s="85"/>
      <c r="E428450" s="82"/>
      <c r="F428450" s="81"/>
      <c r="G428450" s="86"/>
      <c r="H428450" s="86"/>
      <c r="I428450" s="11"/>
    </row>
    <row r="428454" spans="1:9" s="4" customFormat="1" x14ac:dyDescent="0.2">
      <c r="A428454" s="27"/>
      <c r="B428454" s="67"/>
      <c r="C428454" s="83"/>
      <c r="D428454" s="85"/>
      <c r="E428454" s="82"/>
      <c r="F428454" s="81"/>
      <c r="G428454" s="86"/>
      <c r="H428454" s="86"/>
      <c r="I428454" s="11"/>
    </row>
    <row r="428456" spans="1:9" s="4" customFormat="1" x14ac:dyDescent="0.2">
      <c r="A428456" s="27"/>
      <c r="B428456" s="67"/>
      <c r="C428456" s="83"/>
      <c r="D428456" s="85"/>
      <c r="E428456" s="82"/>
      <c r="F428456" s="81"/>
      <c r="G428456" s="86"/>
      <c r="H428456" s="86"/>
      <c r="I428456" s="11"/>
    </row>
    <row r="428462" spans="1:9" s="4" customFormat="1" x14ac:dyDescent="0.2">
      <c r="A428462" s="27"/>
      <c r="B428462" s="67"/>
      <c r="C428462" s="83"/>
      <c r="D428462" s="85"/>
      <c r="E428462" s="82"/>
      <c r="F428462" s="81"/>
      <c r="G428462" s="86"/>
      <c r="H428462" s="86"/>
      <c r="I428462" s="11"/>
    </row>
    <row r="428466" spans="1:9" s="4" customFormat="1" x14ac:dyDescent="0.2">
      <c r="A428466" s="27"/>
      <c r="B428466" s="67"/>
      <c r="C428466" s="83"/>
      <c r="D428466" s="85"/>
      <c r="E428466" s="82"/>
      <c r="F428466" s="81"/>
      <c r="G428466" s="86"/>
      <c r="H428466" s="86"/>
      <c r="I428466" s="11"/>
    </row>
    <row r="428470" spans="1:9" s="4" customFormat="1" x14ac:dyDescent="0.2">
      <c r="A428470" s="27"/>
      <c r="B428470" s="67"/>
      <c r="C428470" s="83"/>
      <c r="D428470" s="85"/>
      <c r="E428470" s="82"/>
      <c r="F428470" s="81"/>
      <c r="G428470" s="86"/>
      <c r="H428470" s="86"/>
      <c r="I428470" s="11"/>
    </row>
    <row r="428472" spans="1:9" s="4" customFormat="1" x14ac:dyDescent="0.2">
      <c r="A428472" s="27"/>
      <c r="B428472" s="67"/>
      <c r="C428472" s="83"/>
      <c r="D428472" s="85"/>
      <c r="E428472" s="82"/>
      <c r="F428472" s="81"/>
      <c r="G428472" s="86"/>
      <c r="H428472" s="86"/>
      <c r="I428472" s="11"/>
    </row>
    <row r="428478" spans="1:9" s="4" customFormat="1" x14ac:dyDescent="0.2">
      <c r="A428478" s="27"/>
      <c r="B428478" s="67"/>
      <c r="C428478" s="83"/>
      <c r="D428478" s="85"/>
      <c r="E428478" s="82"/>
      <c r="F428478" s="81"/>
      <c r="G428478" s="86"/>
      <c r="H428478" s="86"/>
      <c r="I428478" s="11"/>
    </row>
    <row r="428482" spans="1:9" s="4" customFormat="1" x14ac:dyDescent="0.2">
      <c r="A428482" s="27"/>
      <c r="B428482" s="67"/>
      <c r="C428482" s="83"/>
      <c r="D428482" s="85"/>
      <c r="E428482" s="82"/>
      <c r="F428482" s="81"/>
      <c r="G428482" s="86"/>
      <c r="H428482" s="86"/>
      <c r="I428482" s="11"/>
    </row>
    <row r="428486" spans="1:9" s="4" customFormat="1" x14ac:dyDescent="0.2">
      <c r="A428486" s="27"/>
      <c r="B428486" s="67"/>
      <c r="C428486" s="83"/>
      <c r="D428486" s="85"/>
      <c r="E428486" s="82"/>
      <c r="F428486" s="81"/>
      <c r="G428486" s="86"/>
      <c r="H428486" s="86"/>
      <c r="I428486" s="11"/>
    </row>
    <row r="428488" spans="1:9" s="4" customFormat="1" x14ac:dyDescent="0.2">
      <c r="A428488" s="27"/>
      <c r="B428488" s="67"/>
      <c r="C428488" s="83"/>
      <c r="D428488" s="85"/>
      <c r="E428488" s="82"/>
      <c r="F428488" s="81"/>
      <c r="G428488" s="86"/>
      <c r="H428488" s="86"/>
      <c r="I428488" s="11"/>
    </row>
    <row r="428494" spans="1:9" s="4" customFormat="1" x14ac:dyDescent="0.2">
      <c r="A428494" s="27"/>
      <c r="B428494" s="67"/>
      <c r="C428494" s="83"/>
      <c r="D428494" s="85"/>
      <c r="E428494" s="82"/>
      <c r="F428494" s="81"/>
      <c r="G428494" s="86"/>
      <c r="H428494" s="86"/>
      <c r="I428494" s="11"/>
    </row>
    <row r="428498" spans="1:9" s="4" customFormat="1" x14ac:dyDescent="0.2">
      <c r="A428498" s="27"/>
      <c r="B428498" s="67"/>
      <c r="C428498" s="83"/>
      <c r="D428498" s="85"/>
      <c r="E428498" s="82"/>
      <c r="F428498" s="81"/>
      <c r="G428498" s="86"/>
      <c r="H428498" s="86"/>
      <c r="I428498" s="11"/>
    </row>
    <row r="428502" spans="1:9" s="4" customFormat="1" x14ac:dyDescent="0.2">
      <c r="A428502" s="27"/>
      <c r="B428502" s="67"/>
      <c r="C428502" s="83"/>
      <c r="D428502" s="85"/>
      <c r="E428502" s="82"/>
      <c r="F428502" s="81"/>
      <c r="G428502" s="86"/>
      <c r="H428502" s="86"/>
      <c r="I428502" s="11"/>
    </row>
    <row r="428504" spans="1:9" s="4" customFormat="1" x14ac:dyDescent="0.2">
      <c r="A428504" s="27"/>
      <c r="B428504" s="67"/>
      <c r="C428504" s="83"/>
      <c r="D428504" s="85"/>
      <c r="E428504" s="82"/>
      <c r="F428504" s="81"/>
      <c r="G428504" s="86"/>
      <c r="H428504" s="86"/>
      <c r="I428504" s="11"/>
    </row>
    <row r="428510" spans="1:9" s="4" customFormat="1" x14ac:dyDescent="0.2">
      <c r="A428510" s="27"/>
      <c r="B428510" s="67"/>
      <c r="C428510" s="83"/>
      <c r="D428510" s="85"/>
      <c r="E428510" s="82"/>
      <c r="F428510" s="81"/>
      <c r="G428510" s="86"/>
      <c r="H428510" s="86"/>
      <c r="I428510" s="11"/>
    </row>
    <row r="428514" spans="1:9" s="4" customFormat="1" x14ac:dyDescent="0.2">
      <c r="A428514" s="27"/>
      <c r="B428514" s="67"/>
      <c r="C428514" s="83"/>
      <c r="D428514" s="85"/>
      <c r="E428514" s="82"/>
      <c r="F428514" s="81"/>
      <c r="G428514" s="86"/>
      <c r="H428514" s="86"/>
      <c r="I428514" s="11"/>
    </row>
    <row r="428518" spans="1:9" s="4" customFormat="1" x14ac:dyDescent="0.2">
      <c r="A428518" s="27"/>
      <c r="B428518" s="67"/>
      <c r="C428518" s="83"/>
      <c r="D428518" s="85"/>
      <c r="E428518" s="82"/>
      <c r="F428518" s="81"/>
      <c r="G428518" s="86"/>
      <c r="H428518" s="86"/>
      <c r="I428518" s="11"/>
    </row>
    <row r="428520" spans="1:9" s="4" customFormat="1" x14ac:dyDescent="0.2">
      <c r="A428520" s="27"/>
      <c r="B428520" s="67"/>
      <c r="C428520" s="83"/>
      <c r="D428520" s="85"/>
      <c r="E428520" s="82"/>
      <c r="F428520" s="81"/>
      <c r="G428520" s="86"/>
      <c r="H428520" s="86"/>
      <c r="I428520" s="11"/>
    </row>
    <row r="428526" spans="1:9" s="4" customFormat="1" x14ac:dyDescent="0.2">
      <c r="A428526" s="27"/>
      <c r="B428526" s="67"/>
      <c r="C428526" s="83"/>
      <c r="D428526" s="85"/>
      <c r="E428526" s="82"/>
      <c r="F428526" s="81"/>
      <c r="G428526" s="86"/>
      <c r="H428526" s="86"/>
      <c r="I428526" s="11"/>
    </row>
    <row r="428530" spans="1:9" s="4" customFormat="1" x14ac:dyDescent="0.2">
      <c r="A428530" s="27"/>
      <c r="B428530" s="67"/>
      <c r="C428530" s="83"/>
      <c r="D428530" s="85"/>
      <c r="E428530" s="82"/>
      <c r="F428530" s="81"/>
      <c r="G428530" s="86"/>
      <c r="H428530" s="86"/>
      <c r="I428530" s="11"/>
    </row>
    <row r="428534" spans="1:9" s="4" customFormat="1" x14ac:dyDescent="0.2">
      <c r="A428534" s="27"/>
      <c r="B428534" s="67"/>
      <c r="C428534" s="83"/>
      <c r="D428534" s="85"/>
      <c r="E428534" s="82"/>
      <c r="F428534" s="81"/>
      <c r="G428534" s="86"/>
      <c r="H428534" s="86"/>
      <c r="I428534" s="11"/>
    </row>
    <row r="428536" spans="1:9" s="4" customFormat="1" x14ac:dyDescent="0.2">
      <c r="A428536" s="27"/>
      <c r="B428536" s="67"/>
      <c r="C428536" s="83"/>
      <c r="D428536" s="85"/>
      <c r="E428536" s="82"/>
      <c r="F428536" s="81"/>
      <c r="G428536" s="86"/>
      <c r="H428536" s="86"/>
      <c r="I428536" s="11"/>
    </row>
    <row r="428542" spans="1:9" s="4" customFormat="1" x14ac:dyDescent="0.2">
      <c r="A428542" s="27"/>
      <c r="B428542" s="67"/>
      <c r="C428542" s="83"/>
      <c r="D428542" s="85"/>
      <c r="E428542" s="82"/>
      <c r="F428542" s="81"/>
      <c r="G428542" s="86"/>
      <c r="H428542" s="86"/>
      <c r="I428542" s="11"/>
    </row>
    <row r="428546" spans="1:9" s="4" customFormat="1" x14ac:dyDescent="0.2">
      <c r="A428546" s="27"/>
      <c r="B428546" s="67"/>
      <c r="C428546" s="83"/>
      <c r="D428546" s="85"/>
      <c r="E428546" s="82"/>
      <c r="F428546" s="81"/>
      <c r="G428546" s="86"/>
      <c r="H428546" s="86"/>
      <c r="I428546" s="11"/>
    </row>
    <row r="428550" spans="1:9" s="4" customFormat="1" x14ac:dyDescent="0.2">
      <c r="A428550" s="27"/>
      <c r="B428550" s="67"/>
      <c r="C428550" s="83"/>
      <c r="D428550" s="85"/>
      <c r="E428550" s="82"/>
      <c r="F428550" s="81"/>
      <c r="G428550" s="86"/>
      <c r="H428550" s="86"/>
      <c r="I428550" s="11"/>
    </row>
    <row r="428552" spans="1:9" s="4" customFormat="1" x14ac:dyDescent="0.2">
      <c r="A428552" s="27"/>
      <c r="B428552" s="67"/>
      <c r="C428552" s="83"/>
      <c r="D428552" s="85"/>
      <c r="E428552" s="82"/>
      <c r="F428552" s="81"/>
      <c r="G428552" s="86"/>
      <c r="H428552" s="86"/>
      <c r="I428552" s="11"/>
    </row>
    <row r="428558" spans="1:9" s="4" customFormat="1" x14ac:dyDescent="0.2">
      <c r="A428558" s="27"/>
      <c r="B428558" s="67"/>
      <c r="C428558" s="83"/>
      <c r="D428558" s="85"/>
      <c r="E428558" s="82"/>
      <c r="F428558" s="81"/>
      <c r="G428558" s="86"/>
      <c r="H428558" s="86"/>
      <c r="I428558" s="11"/>
    </row>
    <row r="428562" spans="1:9" s="4" customFormat="1" x14ac:dyDescent="0.2">
      <c r="A428562" s="27"/>
      <c r="B428562" s="67"/>
      <c r="C428562" s="83"/>
      <c r="D428562" s="85"/>
      <c r="E428562" s="82"/>
      <c r="F428562" s="81"/>
      <c r="G428562" s="86"/>
      <c r="H428562" s="86"/>
      <c r="I428562" s="11"/>
    </row>
    <row r="428566" spans="1:9" s="4" customFormat="1" x14ac:dyDescent="0.2">
      <c r="A428566" s="27"/>
      <c r="B428566" s="67"/>
      <c r="C428566" s="83"/>
      <c r="D428566" s="85"/>
      <c r="E428566" s="82"/>
      <c r="F428566" s="81"/>
      <c r="G428566" s="86"/>
      <c r="H428566" s="86"/>
      <c r="I428566" s="11"/>
    </row>
    <row r="428568" spans="1:9" s="4" customFormat="1" x14ac:dyDescent="0.2">
      <c r="A428568" s="27"/>
      <c r="B428568" s="67"/>
      <c r="C428568" s="83"/>
      <c r="D428568" s="85"/>
      <c r="E428568" s="82"/>
      <c r="F428568" s="81"/>
      <c r="G428568" s="86"/>
      <c r="H428568" s="86"/>
      <c r="I428568" s="11"/>
    </row>
    <row r="428574" spans="1:9" s="4" customFormat="1" x14ac:dyDescent="0.2">
      <c r="A428574" s="27"/>
      <c r="B428574" s="67"/>
      <c r="C428574" s="83"/>
      <c r="D428574" s="85"/>
      <c r="E428574" s="82"/>
      <c r="F428574" s="81"/>
      <c r="G428574" s="86"/>
      <c r="H428574" s="86"/>
      <c r="I428574" s="11"/>
    </row>
    <row r="428578" spans="1:9" s="4" customFormat="1" x14ac:dyDescent="0.2">
      <c r="A428578" s="27"/>
      <c r="B428578" s="67"/>
      <c r="C428578" s="83"/>
      <c r="D428578" s="85"/>
      <c r="E428578" s="82"/>
      <c r="F428578" s="81"/>
      <c r="G428578" s="86"/>
      <c r="H428578" s="86"/>
      <c r="I428578" s="11"/>
    </row>
    <row r="428582" spans="1:9" s="4" customFormat="1" x14ac:dyDescent="0.2">
      <c r="A428582" s="27"/>
      <c r="B428582" s="67"/>
      <c r="C428582" s="83"/>
      <c r="D428582" s="85"/>
      <c r="E428582" s="82"/>
      <c r="F428582" s="81"/>
      <c r="G428582" s="86"/>
      <c r="H428582" s="86"/>
      <c r="I428582" s="11"/>
    </row>
    <row r="428584" spans="1:9" s="4" customFormat="1" x14ac:dyDescent="0.2">
      <c r="A428584" s="27"/>
      <c r="B428584" s="67"/>
      <c r="C428584" s="83"/>
      <c r="D428584" s="85"/>
      <c r="E428584" s="82"/>
      <c r="F428584" s="81"/>
      <c r="G428584" s="86"/>
      <c r="H428584" s="86"/>
      <c r="I428584" s="11"/>
    </row>
    <row r="428590" spans="1:9" s="4" customFormat="1" x14ac:dyDescent="0.2">
      <c r="A428590" s="27"/>
      <c r="B428590" s="67"/>
      <c r="C428590" s="83"/>
      <c r="D428590" s="85"/>
      <c r="E428590" s="82"/>
      <c r="F428590" s="81"/>
      <c r="G428590" s="86"/>
      <c r="H428590" s="86"/>
      <c r="I428590" s="11"/>
    </row>
    <row r="428594" spans="1:9" s="4" customFormat="1" x14ac:dyDescent="0.2">
      <c r="A428594" s="27"/>
      <c r="B428594" s="67"/>
      <c r="C428594" s="83"/>
      <c r="D428594" s="85"/>
      <c r="E428594" s="82"/>
      <c r="F428594" s="81"/>
      <c r="G428594" s="86"/>
      <c r="H428594" s="86"/>
      <c r="I428594" s="11"/>
    </row>
    <row r="428598" spans="1:9" s="4" customFormat="1" x14ac:dyDescent="0.2">
      <c r="A428598" s="27"/>
      <c r="B428598" s="67"/>
      <c r="C428598" s="83"/>
      <c r="D428598" s="85"/>
      <c r="E428598" s="82"/>
      <c r="F428598" s="81"/>
      <c r="G428598" s="86"/>
      <c r="H428598" s="86"/>
      <c r="I428598" s="11"/>
    </row>
    <row r="428600" spans="1:9" s="4" customFormat="1" x14ac:dyDescent="0.2">
      <c r="A428600" s="27"/>
      <c r="B428600" s="67"/>
      <c r="C428600" s="83"/>
      <c r="D428600" s="85"/>
      <c r="E428600" s="82"/>
      <c r="F428600" s="81"/>
      <c r="G428600" s="86"/>
      <c r="H428600" s="86"/>
      <c r="I428600" s="11"/>
    </row>
    <row r="428606" spans="1:9" s="4" customFormat="1" x14ac:dyDescent="0.2">
      <c r="A428606" s="27"/>
      <c r="B428606" s="67"/>
      <c r="C428606" s="83"/>
      <c r="D428606" s="85"/>
      <c r="E428606" s="82"/>
      <c r="F428606" s="81"/>
      <c r="G428606" s="86"/>
      <c r="H428606" s="86"/>
      <c r="I428606" s="11"/>
    </row>
    <row r="428610" spans="1:9" s="4" customFormat="1" x14ac:dyDescent="0.2">
      <c r="A428610" s="27"/>
      <c r="B428610" s="67"/>
      <c r="C428610" s="83"/>
      <c r="D428610" s="85"/>
      <c r="E428610" s="82"/>
      <c r="F428610" s="81"/>
      <c r="G428610" s="86"/>
      <c r="H428610" s="86"/>
      <c r="I428610" s="11"/>
    </row>
    <row r="428614" spans="1:9" s="4" customFormat="1" x14ac:dyDescent="0.2">
      <c r="A428614" s="27"/>
      <c r="B428614" s="67"/>
      <c r="C428614" s="83"/>
      <c r="D428614" s="85"/>
      <c r="E428614" s="82"/>
      <c r="F428614" s="81"/>
      <c r="G428614" s="86"/>
      <c r="H428614" s="86"/>
      <c r="I428614" s="11"/>
    </row>
    <row r="428616" spans="1:9" s="4" customFormat="1" x14ac:dyDescent="0.2">
      <c r="A428616" s="27"/>
      <c r="B428616" s="67"/>
      <c r="C428616" s="83"/>
      <c r="D428616" s="85"/>
      <c r="E428616" s="82"/>
      <c r="F428616" s="81"/>
      <c r="G428616" s="86"/>
      <c r="H428616" s="86"/>
      <c r="I428616" s="11"/>
    </row>
    <row r="428622" spans="1:9" s="4" customFormat="1" x14ac:dyDescent="0.2">
      <c r="A428622" s="27"/>
      <c r="B428622" s="67"/>
      <c r="C428622" s="83"/>
      <c r="D428622" s="85"/>
      <c r="E428622" s="82"/>
      <c r="F428622" s="81"/>
      <c r="G428622" s="86"/>
      <c r="H428622" s="86"/>
      <c r="I428622" s="11"/>
    </row>
    <row r="428626" spans="1:9" s="4" customFormat="1" x14ac:dyDescent="0.2">
      <c r="A428626" s="27"/>
      <c r="B428626" s="67"/>
      <c r="C428626" s="83"/>
      <c r="D428626" s="85"/>
      <c r="E428626" s="82"/>
      <c r="F428626" s="81"/>
      <c r="G428626" s="86"/>
      <c r="H428626" s="86"/>
      <c r="I428626" s="11"/>
    </row>
    <row r="428630" spans="1:9" s="4" customFormat="1" x14ac:dyDescent="0.2">
      <c r="A428630" s="27"/>
      <c r="B428630" s="67"/>
      <c r="C428630" s="83"/>
      <c r="D428630" s="85"/>
      <c r="E428630" s="82"/>
      <c r="F428630" s="81"/>
      <c r="G428630" s="86"/>
      <c r="H428630" s="86"/>
      <c r="I428630" s="11"/>
    </row>
    <row r="428632" spans="1:9" s="4" customFormat="1" x14ac:dyDescent="0.2">
      <c r="A428632" s="27"/>
      <c r="B428632" s="67"/>
      <c r="C428632" s="83"/>
      <c r="D428632" s="85"/>
      <c r="E428632" s="82"/>
      <c r="F428632" s="81"/>
      <c r="G428632" s="86"/>
      <c r="H428632" s="86"/>
      <c r="I428632" s="11"/>
    </row>
    <row r="428638" spans="1:9" s="4" customFormat="1" x14ac:dyDescent="0.2">
      <c r="A428638" s="27"/>
      <c r="B428638" s="67"/>
      <c r="C428638" s="83"/>
      <c r="D428638" s="85"/>
      <c r="E428638" s="82"/>
      <c r="F428638" s="81"/>
      <c r="G428638" s="86"/>
      <c r="H428638" s="86"/>
      <c r="I428638" s="11"/>
    </row>
    <row r="428642" spans="1:9" s="4" customFormat="1" x14ac:dyDescent="0.2">
      <c r="A428642" s="27"/>
      <c r="B428642" s="67"/>
      <c r="C428642" s="83"/>
      <c r="D428642" s="85"/>
      <c r="E428642" s="82"/>
      <c r="F428642" s="81"/>
      <c r="G428642" s="86"/>
      <c r="H428642" s="86"/>
      <c r="I428642" s="11"/>
    </row>
    <row r="428646" spans="1:9" s="4" customFormat="1" x14ac:dyDescent="0.2">
      <c r="A428646" s="27"/>
      <c r="B428646" s="67"/>
      <c r="C428646" s="83"/>
      <c r="D428646" s="85"/>
      <c r="E428646" s="82"/>
      <c r="F428646" s="81"/>
      <c r="G428646" s="86"/>
      <c r="H428646" s="86"/>
      <c r="I428646" s="11"/>
    </row>
    <row r="428648" spans="1:9" s="4" customFormat="1" x14ac:dyDescent="0.2">
      <c r="A428648" s="27"/>
      <c r="B428648" s="67"/>
      <c r="C428648" s="83"/>
      <c r="D428648" s="85"/>
      <c r="E428648" s="82"/>
      <c r="F428648" s="81"/>
      <c r="G428648" s="86"/>
      <c r="H428648" s="86"/>
      <c r="I428648" s="11"/>
    </row>
    <row r="428654" spans="1:9" s="4" customFormat="1" x14ac:dyDescent="0.2">
      <c r="A428654" s="27"/>
      <c r="B428654" s="67"/>
      <c r="C428654" s="83"/>
      <c r="D428654" s="85"/>
      <c r="E428654" s="82"/>
      <c r="F428654" s="81"/>
      <c r="G428654" s="86"/>
      <c r="H428654" s="86"/>
      <c r="I428654" s="11"/>
    </row>
    <row r="428658" spans="1:9" s="4" customFormat="1" x14ac:dyDescent="0.2">
      <c r="A428658" s="27"/>
      <c r="B428658" s="67"/>
      <c r="C428658" s="83"/>
      <c r="D428658" s="85"/>
      <c r="E428658" s="82"/>
      <c r="F428658" s="81"/>
      <c r="G428658" s="86"/>
      <c r="H428658" s="86"/>
      <c r="I428658" s="11"/>
    </row>
    <row r="428662" spans="1:9" s="4" customFormat="1" x14ac:dyDescent="0.2">
      <c r="A428662" s="27"/>
      <c r="B428662" s="67"/>
      <c r="C428662" s="83"/>
      <c r="D428662" s="85"/>
      <c r="E428662" s="82"/>
      <c r="F428662" s="81"/>
      <c r="G428662" s="86"/>
      <c r="H428662" s="86"/>
      <c r="I428662" s="11"/>
    </row>
    <row r="428664" spans="1:9" s="4" customFormat="1" x14ac:dyDescent="0.2">
      <c r="A428664" s="27"/>
      <c r="B428664" s="67"/>
      <c r="C428664" s="83"/>
      <c r="D428664" s="85"/>
      <c r="E428664" s="82"/>
      <c r="F428664" s="81"/>
      <c r="G428664" s="86"/>
      <c r="H428664" s="86"/>
      <c r="I428664" s="11"/>
    </row>
    <row r="428670" spans="1:9" s="4" customFormat="1" x14ac:dyDescent="0.2">
      <c r="A428670" s="27"/>
      <c r="B428670" s="67"/>
      <c r="C428670" s="83"/>
      <c r="D428670" s="85"/>
      <c r="E428670" s="82"/>
      <c r="F428670" s="81"/>
      <c r="G428670" s="86"/>
      <c r="H428670" s="86"/>
      <c r="I428670" s="11"/>
    </row>
    <row r="428674" spans="1:9" s="4" customFormat="1" x14ac:dyDescent="0.2">
      <c r="A428674" s="27"/>
      <c r="B428674" s="67"/>
      <c r="C428674" s="83"/>
      <c r="D428674" s="85"/>
      <c r="E428674" s="82"/>
      <c r="F428674" s="81"/>
      <c r="G428674" s="86"/>
      <c r="H428674" s="86"/>
      <c r="I428674" s="11"/>
    </row>
    <row r="428678" spans="1:9" s="4" customFormat="1" x14ac:dyDescent="0.2">
      <c r="A428678" s="27"/>
      <c r="B428678" s="67"/>
      <c r="C428678" s="83"/>
      <c r="D428678" s="85"/>
      <c r="E428678" s="82"/>
      <c r="F428678" s="81"/>
      <c r="G428678" s="86"/>
      <c r="H428678" s="86"/>
      <c r="I428678" s="11"/>
    </row>
    <row r="428680" spans="1:9" s="4" customFormat="1" x14ac:dyDescent="0.2">
      <c r="A428680" s="27"/>
      <c r="B428680" s="67"/>
      <c r="C428680" s="83"/>
      <c r="D428680" s="85"/>
      <c r="E428680" s="82"/>
      <c r="F428680" s="81"/>
      <c r="G428680" s="86"/>
      <c r="H428680" s="86"/>
      <c r="I428680" s="11"/>
    </row>
    <row r="428686" spans="1:9" s="4" customFormat="1" x14ac:dyDescent="0.2">
      <c r="A428686" s="27"/>
      <c r="B428686" s="67"/>
      <c r="C428686" s="83"/>
      <c r="D428686" s="85"/>
      <c r="E428686" s="82"/>
      <c r="F428686" s="81"/>
      <c r="G428686" s="86"/>
      <c r="H428686" s="86"/>
      <c r="I428686" s="11"/>
    </row>
    <row r="428690" spans="1:9" s="4" customFormat="1" x14ac:dyDescent="0.2">
      <c r="A428690" s="27"/>
      <c r="B428690" s="67"/>
      <c r="C428690" s="83"/>
      <c r="D428690" s="85"/>
      <c r="E428690" s="82"/>
      <c r="F428690" s="81"/>
      <c r="G428690" s="86"/>
      <c r="H428690" s="86"/>
      <c r="I428690" s="11"/>
    </row>
    <row r="428694" spans="1:9" s="4" customFormat="1" x14ac:dyDescent="0.2">
      <c r="A428694" s="27"/>
      <c r="B428694" s="67"/>
      <c r="C428694" s="83"/>
      <c r="D428694" s="85"/>
      <c r="E428694" s="82"/>
      <c r="F428694" s="81"/>
      <c r="G428694" s="86"/>
      <c r="H428694" s="86"/>
      <c r="I428694" s="11"/>
    </row>
    <row r="428696" spans="1:9" s="4" customFormat="1" x14ac:dyDescent="0.2">
      <c r="A428696" s="27"/>
      <c r="B428696" s="67"/>
      <c r="C428696" s="83"/>
      <c r="D428696" s="85"/>
      <c r="E428696" s="82"/>
      <c r="F428696" s="81"/>
      <c r="G428696" s="86"/>
      <c r="H428696" s="86"/>
      <c r="I428696" s="11"/>
    </row>
    <row r="428702" spans="1:9" s="4" customFormat="1" x14ac:dyDescent="0.2">
      <c r="A428702" s="27"/>
      <c r="B428702" s="67"/>
      <c r="C428702" s="83"/>
      <c r="D428702" s="85"/>
      <c r="E428702" s="82"/>
      <c r="F428702" s="81"/>
      <c r="G428702" s="86"/>
      <c r="H428702" s="86"/>
      <c r="I428702" s="11"/>
    </row>
    <row r="428706" spans="1:9" s="4" customFormat="1" x14ac:dyDescent="0.2">
      <c r="A428706" s="27"/>
      <c r="B428706" s="67"/>
      <c r="C428706" s="83"/>
      <c r="D428706" s="85"/>
      <c r="E428706" s="82"/>
      <c r="F428706" s="81"/>
      <c r="G428706" s="86"/>
      <c r="H428706" s="86"/>
      <c r="I428706" s="11"/>
    </row>
    <row r="428710" spans="1:9" s="4" customFormat="1" x14ac:dyDescent="0.2">
      <c r="A428710" s="27"/>
      <c r="B428710" s="67"/>
      <c r="C428710" s="83"/>
      <c r="D428710" s="85"/>
      <c r="E428710" s="82"/>
      <c r="F428710" s="81"/>
      <c r="G428710" s="86"/>
      <c r="H428710" s="86"/>
      <c r="I428710" s="11"/>
    </row>
    <row r="428712" spans="1:9" s="4" customFormat="1" x14ac:dyDescent="0.2">
      <c r="A428712" s="27"/>
      <c r="B428712" s="67"/>
      <c r="C428712" s="83"/>
      <c r="D428712" s="85"/>
      <c r="E428712" s="82"/>
      <c r="F428712" s="81"/>
      <c r="G428712" s="86"/>
      <c r="H428712" s="86"/>
      <c r="I428712" s="11"/>
    </row>
    <row r="428718" spans="1:9" s="4" customFormat="1" x14ac:dyDescent="0.2">
      <c r="A428718" s="27"/>
      <c r="B428718" s="67"/>
      <c r="C428718" s="83"/>
      <c r="D428718" s="85"/>
      <c r="E428718" s="82"/>
      <c r="F428718" s="81"/>
      <c r="G428718" s="86"/>
      <c r="H428718" s="86"/>
      <c r="I428718" s="11"/>
    </row>
    <row r="428722" spans="1:9" s="4" customFormat="1" x14ac:dyDescent="0.2">
      <c r="A428722" s="27"/>
      <c r="B428722" s="67"/>
      <c r="C428722" s="83"/>
      <c r="D428722" s="85"/>
      <c r="E428722" s="82"/>
      <c r="F428722" s="81"/>
      <c r="G428722" s="86"/>
      <c r="H428722" s="86"/>
      <c r="I428722" s="11"/>
    </row>
    <row r="428726" spans="1:9" s="4" customFormat="1" x14ac:dyDescent="0.2">
      <c r="A428726" s="27"/>
      <c r="B428726" s="67"/>
      <c r="C428726" s="83"/>
      <c r="D428726" s="85"/>
      <c r="E428726" s="82"/>
      <c r="F428726" s="81"/>
      <c r="G428726" s="86"/>
      <c r="H428726" s="86"/>
      <c r="I428726" s="11"/>
    </row>
    <row r="428728" spans="1:9" s="4" customFormat="1" x14ac:dyDescent="0.2">
      <c r="A428728" s="27"/>
      <c r="B428728" s="67"/>
      <c r="C428728" s="83"/>
      <c r="D428728" s="85"/>
      <c r="E428728" s="82"/>
      <c r="F428728" s="81"/>
      <c r="G428728" s="86"/>
      <c r="H428728" s="86"/>
      <c r="I428728" s="11"/>
    </row>
    <row r="428734" spans="1:9" s="4" customFormat="1" x14ac:dyDescent="0.2">
      <c r="A428734" s="27"/>
      <c r="B428734" s="67"/>
      <c r="C428734" s="83"/>
      <c r="D428734" s="85"/>
      <c r="E428734" s="82"/>
      <c r="F428734" s="81"/>
      <c r="G428734" s="86"/>
      <c r="H428734" s="86"/>
      <c r="I428734" s="11"/>
    </row>
    <row r="428738" spans="1:9" s="4" customFormat="1" x14ac:dyDescent="0.2">
      <c r="A428738" s="27"/>
      <c r="B428738" s="67"/>
      <c r="C428738" s="83"/>
      <c r="D428738" s="85"/>
      <c r="E428738" s="82"/>
      <c r="F428738" s="81"/>
      <c r="G428738" s="86"/>
      <c r="H428738" s="86"/>
      <c r="I428738" s="11"/>
    </row>
    <row r="428742" spans="1:9" s="4" customFormat="1" x14ac:dyDescent="0.2">
      <c r="A428742" s="27"/>
      <c r="B428742" s="67"/>
      <c r="C428742" s="83"/>
      <c r="D428742" s="85"/>
      <c r="E428742" s="82"/>
      <c r="F428742" s="81"/>
      <c r="G428742" s="86"/>
      <c r="H428742" s="86"/>
      <c r="I428742" s="11"/>
    </row>
    <row r="428744" spans="1:9" s="4" customFormat="1" x14ac:dyDescent="0.2">
      <c r="A428744" s="27"/>
      <c r="B428744" s="67"/>
      <c r="C428744" s="83"/>
      <c r="D428744" s="85"/>
      <c r="E428744" s="82"/>
      <c r="F428744" s="81"/>
      <c r="G428744" s="86"/>
      <c r="H428744" s="86"/>
      <c r="I428744" s="11"/>
    </row>
    <row r="428750" spans="1:9" s="4" customFormat="1" x14ac:dyDescent="0.2">
      <c r="A428750" s="27"/>
      <c r="B428750" s="67"/>
      <c r="C428750" s="83"/>
      <c r="D428750" s="85"/>
      <c r="E428750" s="82"/>
      <c r="F428750" s="81"/>
      <c r="G428750" s="86"/>
      <c r="H428750" s="86"/>
      <c r="I428750" s="11"/>
    </row>
    <row r="428754" spans="1:9" s="4" customFormat="1" x14ac:dyDescent="0.2">
      <c r="A428754" s="27"/>
      <c r="B428754" s="67"/>
      <c r="C428754" s="83"/>
      <c r="D428754" s="85"/>
      <c r="E428754" s="82"/>
      <c r="F428754" s="81"/>
      <c r="G428754" s="86"/>
      <c r="H428754" s="86"/>
      <c r="I428754" s="11"/>
    </row>
    <row r="428758" spans="1:9" s="4" customFormat="1" x14ac:dyDescent="0.2">
      <c r="A428758" s="27"/>
      <c r="B428758" s="67"/>
      <c r="C428758" s="83"/>
      <c r="D428758" s="85"/>
      <c r="E428758" s="82"/>
      <c r="F428758" s="81"/>
      <c r="G428758" s="86"/>
      <c r="H428758" s="86"/>
      <c r="I428758" s="11"/>
    </row>
    <row r="428760" spans="1:9" s="4" customFormat="1" x14ac:dyDescent="0.2">
      <c r="A428760" s="27"/>
      <c r="B428760" s="67"/>
      <c r="C428760" s="83"/>
      <c r="D428760" s="85"/>
      <c r="E428760" s="82"/>
      <c r="F428760" s="81"/>
      <c r="G428760" s="86"/>
      <c r="H428760" s="86"/>
      <c r="I428760" s="11"/>
    </row>
    <row r="428766" spans="1:9" s="4" customFormat="1" x14ac:dyDescent="0.2">
      <c r="A428766" s="27"/>
      <c r="B428766" s="67"/>
      <c r="C428766" s="83"/>
      <c r="D428766" s="85"/>
      <c r="E428766" s="82"/>
      <c r="F428766" s="81"/>
      <c r="G428766" s="86"/>
      <c r="H428766" s="86"/>
      <c r="I428766" s="11"/>
    </row>
    <row r="428770" spans="1:9" s="4" customFormat="1" x14ac:dyDescent="0.2">
      <c r="A428770" s="27"/>
      <c r="B428770" s="67"/>
      <c r="C428770" s="83"/>
      <c r="D428770" s="85"/>
      <c r="E428770" s="82"/>
      <c r="F428770" s="81"/>
      <c r="G428770" s="86"/>
      <c r="H428770" s="86"/>
      <c r="I428770" s="11"/>
    </row>
    <row r="428774" spans="1:9" s="4" customFormat="1" x14ac:dyDescent="0.2">
      <c r="A428774" s="27"/>
      <c r="B428774" s="67"/>
      <c r="C428774" s="83"/>
      <c r="D428774" s="85"/>
      <c r="E428774" s="82"/>
      <c r="F428774" s="81"/>
      <c r="G428774" s="86"/>
      <c r="H428774" s="86"/>
      <c r="I428774" s="11"/>
    </row>
    <row r="428776" spans="1:9" s="4" customFormat="1" x14ac:dyDescent="0.2">
      <c r="A428776" s="27"/>
      <c r="B428776" s="67"/>
      <c r="C428776" s="83"/>
      <c r="D428776" s="85"/>
      <c r="E428776" s="82"/>
      <c r="F428776" s="81"/>
      <c r="G428776" s="86"/>
      <c r="H428776" s="86"/>
      <c r="I428776" s="11"/>
    </row>
    <row r="428782" spans="1:9" s="4" customFormat="1" x14ac:dyDescent="0.2">
      <c r="A428782" s="27"/>
      <c r="B428782" s="67"/>
      <c r="C428782" s="83"/>
      <c r="D428782" s="85"/>
      <c r="E428782" s="82"/>
      <c r="F428782" s="81"/>
      <c r="G428782" s="86"/>
      <c r="H428782" s="86"/>
      <c r="I428782" s="11"/>
    </row>
    <row r="428786" spans="1:9" s="4" customFormat="1" x14ac:dyDescent="0.2">
      <c r="A428786" s="27"/>
      <c r="B428786" s="67"/>
      <c r="C428786" s="83"/>
      <c r="D428786" s="85"/>
      <c r="E428786" s="82"/>
      <c r="F428786" s="81"/>
      <c r="G428786" s="86"/>
      <c r="H428786" s="86"/>
      <c r="I428786" s="11"/>
    </row>
    <row r="428790" spans="1:9" s="4" customFormat="1" x14ac:dyDescent="0.2">
      <c r="A428790" s="27"/>
      <c r="B428790" s="67"/>
      <c r="C428790" s="83"/>
      <c r="D428790" s="85"/>
      <c r="E428790" s="82"/>
      <c r="F428790" s="81"/>
      <c r="G428790" s="86"/>
      <c r="H428790" s="86"/>
      <c r="I428790" s="11"/>
    </row>
    <row r="428792" spans="1:9" s="4" customFormat="1" x14ac:dyDescent="0.2">
      <c r="A428792" s="27"/>
      <c r="B428792" s="67"/>
      <c r="C428792" s="83"/>
      <c r="D428792" s="85"/>
      <c r="E428792" s="82"/>
      <c r="F428792" s="81"/>
      <c r="G428792" s="86"/>
      <c r="H428792" s="86"/>
      <c r="I428792" s="11"/>
    </row>
    <row r="428798" spans="1:9" s="4" customFormat="1" x14ac:dyDescent="0.2">
      <c r="A428798" s="27"/>
      <c r="B428798" s="67"/>
      <c r="C428798" s="83"/>
      <c r="D428798" s="85"/>
      <c r="E428798" s="82"/>
      <c r="F428798" s="81"/>
      <c r="G428798" s="86"/>
      <c r="H428798" s="86"/>
      <c r="I428798" s="11"/>
    </row>
    <row r="428802" spans="1:9" s="4" customFormat="1" x14ac:dyDescent="0.2">
      <c r="A428802" s="27"/>
      <c r="B428802" s="67"/>
      <c r="C428802" s="83"/>
      <c r="D428802" s="85"/>
      <c r="E428802" s="82"/>
      <c r="F428802" s="81"/>
      <c r="G428802" s="86"/>
      <c r="H428802" s="86"/>
      <c r="I428802" s="11"/>
    </row>
    <row r="428806" spans="1:9" s="4" customFormat="1" x14ac:dyDescent="0.2">
      <c r="A428806" s="27"/>
      <c r="B428806" s="67"/>
      <c r="C428806" s="83"/>
      <c r="D428806" s="85"/>
      <c r="E428806" s="82"/>
      <c r="F428806" s="81"/>
      <c r="G428806" s="86"/>
      <c r="H428806" s="86"/>
      <c r="I428806" s="11"/>
    </row>
    <row r="428808" spans="1:9" s="4" customFormat="1" x14ac:dyDescent="0.2">
      <c r="A428808" s="27"/>
      <c r="B428808" s="67"/>
      <c r="C428808" s="83"/>
      <c r="D428808" s="85"/>
      <c r="E428808" s="82"/>
      <c r="F428808" s="81"/>
      <c r="G428808" s="86"/>
      <c r="H428808" s="86"/>
      <c r="I428808" s="11"/>
    </row>
    <row r="428814" spans="1:9" s="4" customFormat="1" x14ac:dyDescent="0.2">
      <c r="A428814" s="27"/>
      <c r="B428814" s="67"/>
      <c r="C428814" s="83"/>
      <c r="D428814" s="85"/>
      <c r="E428814" s="82"/>
      <c r="F428814" s="81"/>
      <c r="G428814" s="86"/>
      <c r="H428814" s="86"/>
      <c r="I428814" s="11"/>
    </row>
    <row r="428818" spans="1:9" s="4" customFormat="1" x14ac:dyDescent="0.2">
      <c r="A428818" s="27"/>
      <c r="B428818" s="67"/>
      <c r="C428818" s="83"/>
      <c r="D428818" s="85"/>
      <c r="E428818" s="82"/>
      <c r="F428818" s="81"/>
      <c r="G428818" s="86"/>
      <c r="H428818" s="86"/>
      <c r="I428818" s="11"/>
    </row>
    <row r="428822" spans="1:9" s="4" customFormat="1" x14ac:dyDescent="0.2">
      <c r="A428822" s="27"/>
      <c r="B428822" s="67"/>
      <c r="C428822" s="83"/>
      <c r="D428822" s="85"/>
      <c r="E428822" s="82"/>
      <c r="F428822" s="81"/>
      <c r="G428822" s="86"/>
      <c r="H428822" s="86"/>
      <c r="I428822" s="11"/>
    </row>
    <row r="428824" spans="1:9" s="4" customFormat="1" x14ac:dyDescent="0.2">
      <c r="A428824" s="27"/>
      <c r="B428824" s="67"/>
      <c r="C428824" s="83"/>
      <c r="D428824" s="85"/>
      <c r="E428824" s="82"/>
      <c r="F428824" s="81"/>
      <c r="G428824" s="86"/>
      <c r="H428824" s="86"/>
      <c r="I428824" s="11"/>
    </row>
    <row r="428830" spans="1:9" s="4" customFormat="1" x14ac:dyDescent="0.2">
      <c r="A428830" s="27"/>
      <c r="B428830" s="67"/>
      <c r="C428830" s="83"/>
      <c r="D428830" s="85"/>
      <c r="E428830" s="82"/>
      <c r="F428830" s="81"/>
      <c r="G428830" s="86"/>
      <c r="H428830" s="86"/>
      <c r="I428830" s="11"/>
    </row>
    <row r="428834" spans="1:9" s="4" customFormat="1" x14ac:dyDescent="0.2">
      <c r="A428834" s="27"/>
      <c r="B428834" s="67"/>
      <c r="C428834" s="83"/>
      <c r="D428834" s="85"/>
      <c r="E428834" s="82"/>
      <c r="F428834" s="81"/>
      <c r="G428834" s="86"/>
      <c r="H428834" s="86"/>
      <c r="I428834" s="11"/>
    </row>
    <row r="428838" spans="1:9" s="4" customFormat="1" x14ac:dyDescent="0.2">
      <c r="A428838" s="27"/>
      <c r="B428838" s="67"/>
      <c r="C428838" s="83"/>
      <c r="D428838" s="85"/>
      <c r="E428838" s="82"/>
      <c r="F428838" s="81"/>
      <c r="G428838" s="86"/>
      <c r="H428838" s="86"/>
      <c r="I428838" s="11"/>
    </row>
    <row r="428840" spans="1:9" s="4" customFormat="1" x14ac:dyDescent="0.2">
      <c r="A428840" s="27"/>
      <c r="B428840" s="67"/>
      <c r="C428840" s="83"/>
      <c r="D428840" s="85"/>
      <c r="E428840" s="82"/>
      <c r="F428840" s="81"/>
      <c r="G428840" s="86"/>
      <c r="H428840" s="86"/>
      <c r="I428840" s="11"/>
    </row>
    <row r="428846" spans="1:9" s="4" customFormat="1" x14ac:dyDescent="0.2">
      <c r="A428846" s="27"/>
      <c r="B428846" s="67"/>
      <c r="C428846" s="83"/>
      <c r="D428846" s="85"/>
      <c r="E428846" s="82"/>
      <c r="F428846" s="81"/>
      <c r="G428846" s="86"/>
      <c r="H428846" s="86"/>
      <c r="I428846" s="11"/>
    </row>
    <row r="428850" spans="1:9" s="4" customFormat="1" x14ac:dyDescent="0.2">
      <c r="A428850" s="27"/>
      <c r="B428850" s="67"/>
      <c r="C428850" s="83"/>
      <c r="D428850" s="85"/>
      <c r="E428850" s="82"/>
      <c r="F428850" s="81"/>
      <c r="G428850" s="86"/>
      <c r="H428850" s="86"/>
      <c r="I428850" s="11"/>
    </row>
    <row r="428854" spans="1:9" s="4" customFormat="1" x14ac:dyDescent="0.2">
      <c r="A428854" s="27"/>
      <c r="B428854" s="67"/>
      <c r="C428854" s="83"/>
      <c r="D428854" s="85"/>
      <c r="E428854" s="82"/>
      <c r="F428854" s="81"/>
      <c r="G428854" s="86"/>
      <c r="H428854" s="86"/>
      <c r="I428854" s="11"/>
    </row>
    <row r="428856" spans="1:9" s="4" customFormat="1" x14ac:dyDescent="0.2">
      <c r="A428856" s="27"/>
      <c r="B428856" s="67"/>
      <c r="C428856" s="83"/>
      <c r="D428856" s="85"/>
      <c r="E428856" s="82"/>
      <c r="F428856" s="81"/>
      <c r="G428856" s="86"/>
      <c r="H428856" s="86"/>
      <c r="I428856" s="11"/>
    </row>
    <row r="428862" spans="1:9" s="4" customFormat="1" x14ac:dyDescent="0.2">
      <c r="A428862" s="27"/>
      <c r="B428862" s="67"/>
      <c r="C428862" s="83"/>
      <c r="D428862" s="85"/>
      <c r="E428862" s="82"/>
      <c r="F428862" s="81"/>
      <c r="G428862" s="86"/>
      <c r="H428862" s="86"/>
      <c r="I428862" s="11"/>
    </row>
    <row r="428866" spans="1:9" s="4" customFormat="1" x14ac:dyDescent="0.2">
      <c r="A428866" s="27"/>
      <c r="B428866" s="67"/>
      <c r="C428866" s="83"/>
      <c r="D428866" s="85"/>
      <c r="E428866" s="82"/>
      <c r="F428866" s="81"/>
      <c r="G428866" s="86"/>
      <c r="H428866" s="86"/>
      <c r="I428866" s="11"/>
    </row>
    <row r="428870" spans="1:9" s="4" customFormat="1" x14ac:dyDescent="0.2">
      <c r="A428870" s="27"/>
      <c r="B428870" s="67"/>
      <c r="C428870" s="83"/>
      <c r="D428870" s="85"/>
      <c r="E428870" s="82"/>
      <c r="F428870" s="81"/>
      <c r="G428870" s="86"/>
      <c r="H428870" s="86"/>
      <c r="I428870" s="11"/>
    </row>
    <row r="428872" spans="1:9" s="4" customFormat="1" x14ac:dyDescent="0.2">
      <c r="A428872" s="27"/>
      <c r="B428872" s="67"/>
      <c r="C428872" s="83"/>
      <c r="D428872" s="85"/>
      <c r="E428872" s="82"/>
      <c r="F428872" s="81"/>
      <c r="G428872" s="86"/>
      <c r="H428872" s="86"/>
      <c r="I428872" s="11"/>
    </row>
    <row r="428878" spans="1:9" s="4" customFormat="1" x14ac:dyDescent="0.2">
      <c r="A428878" s="27"/>
      <c r="B428878" s="67"/>
      <c r="C428878" s="83"/>
      <c r="D428878" s="85"/>
      <c r="E428878" s="82"/>
      <c r="F428878" s="81"/>
      <c r="G428878" s="86"/>
      <c r="H428878" s="86"/>
      <c r="I428878" s="11"/>
    </row>
    <row r="428882" spans="1:9" s="4" customFormat="1" x14ac:dyDescent="0.2">
      <c r="A428882" s="27"/>
      <c r="B428882" s="67"/>
      <c r="C428882" s="83"/>
      <c r="D428882" s="85"/>
      <c r="E428882" s="82"/>
      <c r="F428882" s="81"/>
      <c r="G428882" s="86"/>
      <c r="H428882" s="86"/>
      <c r="I428882" s="11"/>
    </row>
    <row r="428886" spans="1:9" s="4" customFormat="1" x14ac:dyDescent="0.2">
      <c r="A428886" s="27"/>
      <c r="B428886" s="67"/>
      <c r="C428886" s="83"/>
      <c r="D428886" s="85"/>
      <c r="E428886" s="82"/>
      <c r="F428886" s="81"/>
      <c r="G428886" s="86"/>
      <c r="H428886" s="86"/>
      <c r="I428886" s="11"/>
    </row>
    <row r="428888" spans="1:9" s="4" customFormat="1" x14ac:dyDescent="0.2">
      <c r="A428888" s="27"/>
      <c r="B428888" s="67"/>
      <c r="C428888" s="83"/>
      <c r="D428888" s="85"/>
      <c r="E428888" s="82"/>
      <c r="F428888" s="81"/>
      <c r="G428888" s="86"/>
      <c r="H428888" s="86"/>
      <c r="I428888" s="11"/>
    </row>
    <row r="428894" spans="1:9" s="4" customFormat="1" x14ac:dyDescent="0.2">
      <c r="A428894" s="27"/>
      <c r="B428894" s="67"/>
      <c r="C428894" s="83"/>
      <c r="D428894" s="85"/>
      <c r="E428894" s="82"/>
      <c r="F428894" s="81"/>
      <c r="G428894" s="86"/>
      <c r="H428894" s="86"/>
      <c r="I428894" s="11"/>
    </row>
    <row r="428898" spans="1:9" s="4" customFormat="1" x14ac:dyDescent="0.2">
      <c r="A428898" s="27"/>
      <c r="B428898" s="67"/>
      <c r="C428898" s="83"/>
      <c r="D428898" s="85"/>
      <c r="E428898" s="82"/>
      <c r="F428898" s="81"/>
      <c r="G428898" s="86"/>
      <c r="H428898" s="86"/>
      <c r="I428898" s="11"/>
    </row>
    <row r="428902" spans="1:9" s="4" customFormat="1" x14ac:dyDescent="0.2">
      <c r="A428902" s="27"/>
      <c r="B428902" s="67"/>
      <c r="C428902" s="83"/>
      <c r="D428902" s="85"/>
      <c r="E428902" s="82"/>
      <c r="F428902" s="81"/>
      <c r="G428902" s="86"/>
      <c r="H428902" s="86"/>
      <c r="I428902" s="11"/>
    </row>
    <row r="428904" spans="1:9" s="4" customFormat="1" x14ac:dyDescent="0.2">
      <c r="A428904" s="27"/>
      <c r="B428904" s="67"/>
      <c r="C428904" s="83"/>
      <c r="D428904" s="85"/>
      <c r="E428904" s="82"/>
      <c r="F428904" s="81"/>
      <c r="G428904" s="86"/>
      <c r="H428904" s="86"/>
      <c r="I428904" s="11"/>
    </row>
    <row r="428910" spans="1:9" s="4" customFormat="1" x14ac:dyDescent="0.2">
      <c r="A428910" s="27"/>
      <c r="B428910" s="67"/>
      <c r="C428910" s="83"/>
      <c r="D428910" s="85"/>
      <c r="E428910" s="82"/>
      <c r="F428910" s="81"/>
      <c r="G428910" s="86"/>
      <c r="H428910" s="86"/>
      <c r="I428910" s="11"/>
    </row>
    <row r="428914" spans="1:9" s="4" customFormat="1" x14ac:dyDescent="0.2">
      <c r="A428914" s="27"/>
      <c r="B428914" s="67"/>
      <c r="C428914" s="83"/>
      <c r="D428914" s="85"/>
      <c r="E428914" s="82"/>
      <c r="F428914" s="81"/>
      <c r="G428914" s="86"/>
      <c r="H428914" s="86"/>
      <c r="I428914" s="11"/>
    </row>
    <row r="428918" spans="1:9" s="4" customFormat="1" x14ac:dyDescent="0.2">
      <c r="A428918" s="27"/>
      <c r="B428918" s="67"/>
      <c r="C428918" s="83"/>
      <c r="D428918" s="85"/>
      <c r="E428918" s="82"/>
      <c r="F428918" s="81"/>
      <c r="G428918" s="86"/>
      <c r="H428918" s="86"/>
      <c r="I428918" s="11"/>
    </row>
    <row r="428920" spans="1:9" s="4" customFormat="1" x14ac:dyDescent="0.2">
      <c r="A428920" s="27"/>
      <c r="B428920" s="67"/>
      <c r="C428920" s="83"/>
      <c r="D428920" s="85"/>
      <c r="E428920" s="82"/>
      <c r="F428920" s="81"/>
      <c r="G428920" s="86"/>
      <c r="H428920" s="86"/>
      <c r="I428920" s="11"/>
    </row>
    <row r="428926" spans="1:9" s="4" customFormat="1" x14ac:dyDescent="0.2">
      <c r="A428926" s="27"/>
      <c r="B428926" s="67"/>
      <c r="C428926" s="83"/>
      <c r="D428926" s="85"/>
      <c r="E428926" s="82"/>
      <c r="F428926" s="81"/>
      <c r="G428926" s="86"/>
      <c r="H428926" s="86"/>
      <c r="I428926" s="11"/>
    </row>
    <row r="428930" spans="1:9" s="4" customFormat="1" x14ac:dyDescent="0.2">
      <c r="A428930" s="27"/>
      <c r="B428930" s="67"/>
      <c r="C428930" s="83"/>
      <c r="D428930" s="85"/>
      <c r="E428930" s="82"/>
      <c r="F428930" s="81"/>
      <c r="G428930" s="86"/>
      <c r="H428930" s="86"/>
      <c r="I428930" s="11"/>
    </row>
    <row r="428934" spans="1:9" s="4" customFormat="1" x14ac:dyDescent="0.2">
      <c r="A428934" s="27"/>
      <c r="B428934" s="67"/>
      <c r="C428934" s="83"/>
      <c r="D428934" s="85"/>
      <c r="E428934" s="82"/>
      <c r="F428934" s="81"/>
      <c r="G428934" s="86"/>
      <c r="H428934" s="86"/>
      <c r="I428934" s="11"/>
    </row>
    <row r="428936" spans="1:9" s="4" customFormat="1" x14ac:dyDescent="0.2">
      <c r="A428936" s="27"/>
      <c r="B428936" s="67"/>
      <c r="C428936" s="83"/>
      <c r="D428936" s="85"/>
      <c r="E428936" s="82"/>
      <c r="F428936" s="81"/>
      <c r="G428936" s="86"/>
      <c r="H428936" s="86"/>
      <c r="I428936" s="11"/>
    </row>
    <row r="428942" spans="1:9" s="4" customFormat="1" x14ac:dyDescent="0.2">
      <c r="A428942" s="27"/>
      <c r="B428942" s="67"/>
      <c r="C428942" s="83"/>
      <c r="D428942" s="85"/>
      <c r="E428942" s="82"/>
      <c r="F428942" s="81"/>
      <c r="G428942" s="86"/>
      <c r="H428942" s="86"/>
      <c r="I428942" s="11"/>
    </row>
    <row r="428946" spans="1:9" s="4" customFormat="1" x14ac:dyDescent="0.2">
      <c r="A428946" s="27"/>
      <c r="B428946" s="67"/>
      <c r="C428946" s="83"/>
      <c r="D428946" s="85"/>
      <c r="E428946" s="82"/>
      <c r="F428946" s="81"/>
      <c r="G428946" s="86"/>
      <c r="H428946" s="86"/>
      <c r="I428946" s="11"/>
    </row>
    <row r="428950" spans="1:9" s="4" customFormat="1" x14ac:dyDescent="0.2">
      <c r="A428950" s="27"/>
      <c r="B428950" s="67"/>
      <c r="C428950" s="83"/>
      <c r="D428950" s="85"/>
      <c r="E428950" s="82"/>
      <c r="F428950" s="81"/>
      <c r="G428950" s="86"/>
      <c r="H428950" s="86"/>
      <c r="I428950" s="11"/>
    </row>
    <row r="428952" spans="1:9" s="4" customFormat="1" x14ac:dyDescent="0.2">
      <c r="A428952" s="27"/>
      <c r="B428952" s="67"/>
      <c r="C428952" s="83"/>
      <c r="D428952" s="85"/>
      <c r="E428952" s="82"/>
      <c r="F428952" s="81"/>
      <c r="G428952" s="86"/>
      <c r="H428952" s="86"/>
      <c r="I428952" s="11"/>
    </row>
    <row r="428958" spans="1:9" s="4" customFormat="1" x14ac:dyDescent="0.2">
      <c r="A428958" s="27"/>
      <c r="B428958" s="67"/>
      <c r="C428958" s="83"/>
      <c r="D428958" s="85"/>
      <c r="E428958" s="82"/>
      <c r="F428958" s="81"/>
      <c r="G428958" s="86"/>
      <c r="H428958" s="86"/>
      <c r="I428958" s="11"/>
    </row>
    <row r="428962" spans="1:9" s="4" customFormat="1" x14ac:dyDescent="0.2">
      <c r="A428962" s="27"/>
      <c r="B428962" s="67"/>
      <c r="C428962" s="83"/>
      <c r="D428962" s="85"/>
      <c r="E428962" s="82"/>
      <c r="F428962" s="81"/>
      <c r="G428962" s="86"/>
      <c r="H428962" s="86"/>
      <c r="I428962" s="11"/>
    </row>
    <row r="428966" spans="1:9" s="4" customFormat="1" x14ac:dyDescent="0.2">
      <c r="A428966" s="27"/>
      <c r="B428966" s="67"/>
      <c r="C428966" s="83"/>
      <c r="D428966" s="85"/>
      <c r="E428966" s="82"/>
      <c r="F428966" s="81"/>
      <c r="G428966" s="86"/>
      <c r="H428966" s="86"/>
      <c r="I428966" s="11"/>
    </row>
    <row r="428968" spans="1:9" s="4" customFormat="1" x14ac:dyDescent="0.2">
      <c r="A428968" s="27"/>
      <c r="B428968" s="67"/>
      <c r="C428968" s="83"/>
      <c r="D428968" s="85"/>
      <c r="E428968" s="82"/>
      <c r="F428968" s="81"/>
      <c r="G428968" s="86"/>
      <c r="H428968" s="86"/>
      <c r="I428968" s="11"/>
    </row>
    <row r="428974" spans="1:9" s="4" customFormat="1" x14ac:dyDescent="0.2">
      <c r="A428974" s="27"/>
      <c r="B428974" s="67"/>
      <c r="C428974" s="83"/>
      <c r="D428974" s="85"/>
      <c r="E428974" s="82"/>
      <c r="F428974" s="81"/>
      <c r="G428974" s="86"/>
      <c r="H428974" s="86"/>
      <c r="I428974" s="11"/>
    </row>
    <row r="428978" spans="1:9" s="4" customFormat="1" x14ac:dyDescent="0.2">
      <c r="A428978" s="27"/>
      <c r="B428978" s="67"/>
      <c r="C428978" s="83"/>
      <c r="D428978" s="85"/>
      <c r="E428978" s="82"/>
      <c r="F428978" s="81"/>
      <c r="G428978" s="86"/>
      <c r="H428978" s="86"/>
      <c r="I428978" s="11"/>
    </row>
    <row r="428982" spans="1:9" s="4" customFormat="1" x14ac:dyDescent="0.2">
      <c r="A428982" s="27"/>
      <c r="B428982" s="67"/>
      <c r="C428982" s="83"/>
      <c r="D428982" s="85"/>
      <c r="E428982" s="82"/>
      <c r="F428982" s="81"/>
      <c r="G428982" s="86"/>
      <c r="H428982" s="86"/>
      <c r="I428982" s="11"/>
    </row>
    <row r="428984" spans="1:9" s="4" customFormat="1" x14ac:dyDescent="0.2">
      <c r="A428984" s="27"/>
      <c r="B428984" s="67"/>
      <c r="C428984" s="83"/>
      <c r="D428984" s="85"/>
      <c r="E428984" s="82"/>
      <c r="F428984" s="81"/>
      <c r="G428984" s="86"/>
      <c r="H428984" s="86"/>
      <c r="I428984" s="11"/>
    </row>
    <row r="428990" spans="1:9" s="4" customFormat="1" x14ac:dyDescent="0.2">
      <c r="A428990" s="27"/>
      <c r="B428990" s="67"/>
      <c r="C428990" s="83"/>
      <c r="D428990" s="85"/>
      <c r="E428990" s="82"/>
      <c r="F428990" s="81"/>
      <c r="G428990" s="86"/>
      <c r="H428990" s="86"/>
      <c r="I428990" s="11"/>
    </row>
    <row r="428994" spans="1:9" s="4" customFormat="1" x14ac:dyDescent="0.2">
      <c r="A428994" s="27"/>
      <c r="B428994" s="67"/>
      <c r="C428994" s="83"/>
      <c r="D428994" s="85"/>
      <c r="E428994" s="82"/>
      <c r="F428994" s="81"/>
      <c r="G428994" s="86"/>
      <c r="H428994" s="86"/>
      <c r="I428994" s="11"/>
    </row>
    <row r="428998" spans="1:9" s="4" customFormat="1" x14ac:dyDescent="0.2">
      <c r="A428998" s="27"/>
      <c r="B428998" s="67"/>
      <c r="C428998" s="83"/>
      <c r="D428998" s="85"/>
      <c r="E428998" s="82"/>
      <c r="F428998" s="81"/>
      <c r="G428998" s="86"/>
      <c r="H428998" s="86"/>
      <c r="I428998" s="11"/>
    </row>
    <row r="429000" spans="1:9" s="4" customFormat="1" x14ac:dyDescent="0.2">
      <c r="A429000" s="27"/>
      <c r="B429000" s="67"/>
      <c r="C429000" s="83"/>
      <c r="D429000" s="85"/>
      <c r="E429000" s="82"/>
      <c r="F429000" s="81"/>
      <c r="G429000" s="86"/>
      <c r="H429000" s="86"/>
      <c r="I429000" s="11"/>
    </row>
    <row r="429006" spans="1:9" s="4" customFormat="1" x14ac:dyDescent="0.2">
      <c r="A429006" s="27"/>
      <c r="B429006" s="67"/>
      <c r="C429006" s="83"/>
      <c r="D429006" s="85"/>
      <c r="E429006" s="82"/>
      <c r="F429006" s="81"/>
      <c r="G429006" s="86"/>
      <c r="H429006" s="86"/>
      <c r="I429006" s="11"/>
    </row>
    <row r="429010" spans="1:9" s="4" customFormat="1" x14ac:dyDescent="0.2">
      <c r="A429010" s="27"/>
      <c r="B429010" s="67"/>
      <c r="C429010" s="83"/>
      <c r="D429010" s="85"/>
      <c r="E429010" s="82"/>
      <c r="F429010" s="81"/>
      <c r="G429010" s="86"/>
      <c r="H429010" s="86"/>
      <c r="I429010" s="11"/>
    </row>
    <row r="429014" spans="1:9" s="4" customFormat="1" x14ac:dyDescent="0.2">
      <c r="A429014" s="27"/>
      <c r="B429014" s="67"/>
      <c r="C429014" s="83"/>
      <c r="D429014" s="85"/>
      <c r="E429014" s="82"/>
      <c r="F429014" s="81"/>
      <c r="G429014" s="86"/>
      <c r="H429014" s="86"/>
      <c r="I429014" s="11"/>
    </row>
    <row r="429016" spans="1:9" s="4" customFormat="1" x14ac:dyDescent="0.2">
      <c r="A429016" s="27"/>
      <c r="B429016" s="67"/>
      <c r="C429016" s="83"/>
      <c r="D429016" s="85"/>
      <c r="E429016" s="82"/>
      <c r="F429016" s="81"/>
      <c r="G429016" s="86"/>
      <c r="H429016" s="86"/>
      <c r="I429016" s="11"/>
    </row>
    <row r="429022" spans="1:9" s="4" customFormat="1" x14ac:dyDescent="0.2">
      <c r="A429022" s="27"/>
      <c r="B429022" s="67"/>
      <c r="C429022" s="83"/>
      <c r="D429022" s="85"/>
      <c r="E429022" s="82"/>
      <c r="F429022" s="81"/>
      <c r="G429022" s="86"/>
      <c r="H429022" s="86"/>
      <c r="I429022" s="11"/>
    </row>
    <row r="429026" spans="1:9" s="4" customFormat="1" x14ac:dyDescent="0.2">
      <c r="A429026" s="27"/>
      <c r="B429026" s="67"/>
      <c r="C429026" s="83"/>
      <c r="D429026" s="85"/>
      <c r="E429026" s="82"/>
      <c r="F429026" s="81"/>
      <c r="G429026" s="86"/>
      <c r="H429026" s="86"/>
      <c r="I429026" s="11"/>
    </row>
    <row r="429030" spans="1:9" s="4" customFormat="1" x14ac:dyDescent="0.2">
      <c r="A429030" s="27"/>
      <c r="B429030" s="67"/>
      <c r="C429030" s="83"/>
      <c r="D429030" s="85"/>
      <c r="E429030" s="82"/>
      <c r="F429030" s="81"/>
      <c r="G429030" s="86"/>
      <c r="H429030" s="86"/>
      <c r="I429030" s="11"/>
    </row>
    <row r="429032" spans="1:9" s="4" customFormat="1" x14ac:dyDescent="0.2">
      <c r="A429032" s="27"/>
      <c r="B429032" s="67"/>
      <c r="C429032" s="83"/>
      <c r="D429032" s="85"/>
      <c r="E429032" s="82"/>
      <c r="F429032" s="81"/>
      <c r="G429032" s="86"/>
      <c r="H429032" s="86"/>
      <c r="I429032" s="11"/>
    </row>
    <row r="429038" spans="1:9" s="4" customFormat="1" x14ac:dyDescent="0.2">
      <c r="A429038" s="27"/>
      <c r="B429038" s="67"/>
      <c r="C429038" s="83"/>
      <c r="D429038" s="85"/>
      <c r="E429038" s="82"/>
      <c r="F429038" s="81"/>
      <c r="G429038" s="86"/>
      <c r="H429038" s="86"/>
      <c r="I429038" s="11"/>
    </row>
    <row r="429042" spans="1:9" s="4" customFormat="1" x14ac:dyDescent="0.2">
      <c r="A429042" s="27"/>
      <c r="B429042" s="67"/>
      <c r="C429042" s="83"/>
      <c r="D429042" s="85"/>
      <c r="E429042" s="82"/>
      <c r="F429042" s="81"/>
      <c r="G429042" s="86"/>
      <c r="H429042" s="86"/>
      <c r="I429042" s="11"/>
    </row>
    <row r="429046" spans="1:9" s="4" customFormat="1" x14ac:dyDescent="0.2">
      <c r="A429046" s="27"/>
      <c r="B429046" s="67"/>
      <c r="C429046" s="83"/>
      <c r="D429046" s="85"/>
      <c r="E429046" s="82"/>
      <c r="F429046" s="81"/>
      <c r="G429046" s="86"/>
      <c r="H429046" s="86"/>
      <c r="I429046" s="11"/>
    </row>
    <row r="429048" spans="1:9" s="4" customFormat="1" x14ac:dyDescent="0.2">
      <c r="A429048" s="27"/>
      <c r="B429048" s="67"/>
      <c r="C429048" s="83"/>
      <c r="D429048" s="85"/>
      <c r="E429048" s="82"/>
      <c r="F429048" s="81"/>
      <c r="G429048" s="86"/>
      <c r="H429048" s="86"/>
      <c r="I429048" s="11"/>
    </row>
    <row r="429054" spans="1:9" s="4" customFormat="1" x14ac:dyDescent="0.2">
      <c r="A429054" s="27"/>
      <c r="B429054" s="67"/>
      <c r="C429054" s="83"/>
      <c r="D429054" s="85"/>
      <c r="E429054" s="82"/>
      <c r="F429054" s="81"/>
      <c r="G429054" s="86"/>
      <c r="H429054" s="86"/>
      <c r="I429054" s="11"/>
    </row>
    <row r="429058" spans="1:9" s="4" customFormat="1" x14ac:dyDescent="0.2">
      <c r="A429058" s="27"/>
      <c r="B429058" s="67"/>
      <c r="C429058" s="83"/>
      <c r="D429058" s="85"/>
      <c r="E429058" s="82"/>
      <c r="F429058" s="81"/>
      <c r="G429058" s="86"/>
      <c r="H429058" s="86"/>
      <c r="I429058" s="11"/>
    </row>
    <row r="429062" spans="1:9" s="4" customFormat="1" x14ac:dyDescent="0.2">
      <c r="A429062" s="27"/>
      <c r="B429062" s="67"/>
      <c r="C429062" s="83"/>
      <c r="D429062" s="85"/>
      <c r="E429062" s="82"/>
      <c r="F429062" s="81"/>
      <c r="G429062" s="86"/>
      <c r="H429062" s="86"/>
      <c r="I429062" s="11"/>
    </row>
    <row r="429064" spans="1:9" s="4" customFormat="1" x14ac:dyDescent="0.2">
      <c r="A429064" s="27"/>
      <c r="B429064" s="67"/>
      <c r="C429064" s="83"/>
      <c r="D429064" s="85"/>
      <c r="E429064" s="82"/>
      <c r="F429064" s="81"/>
      <c r="G429064" s="86"/>
      <c r="H429064" s="86"/>
      <c r="I429064" s="11"/>
    </row>
    <row r="429070" spans="1:9" s="4" customFormat="1" x14ac:dyDescent="0.2">
      <c r="A429070" s="27"/>
      <c r="B429070" s="67"/>
      <c r="C429070" s="83"/>
      <c r="D429070" s="85"/>
      <c r="E429070" s="82"/>
      <c r="F429070" s="81"/>
      <c r="G429070" s="86"/>
      <c r="H429070" s="86"/>
      <c r="I429070" s="11"/>
    </row>
    <row r="429074" spans="1:9" s="4" customFormat="1" x14ac:dyDescent="0.2">
      <c r="A429074" s="27"/>
      <c r="B429074" s="67"/>
      <c r="C429074" s="83"/>
      <c r="D429074" s="85"/>
      <c r="E429074" s="82"/>
      <c r="F429074" s="81"/>
      <c r="G429074" s="86"/>
      <c r="H429074" s="86"/>
      <c r="I429074" s="11"/>
    </row>
    <row r="429078" spans="1:9" s="4" customFormat="1" x14ac:dyDescent="0.2">
      <c r="A429078" s="27"/>
      <c r="B429078" s="67"/>
      <c r="C429078" s="83"/>
      <c r="D429078" s="85"/>
      <c r="E429078" s="82"/>
      <c r="F429078" s="81"/>
      <c r="G429078" s="86"/>
      <c r="H429078" s="86"/>
      <c r="I429078" s="11"/>
    </row>
    <row r="429080" spans="1:9" s="4" customFormat="1" x14ac:dyDescent="0.2">
      <c r="A429080" s="27"/>
      <c r="B429080" s="67"/>
      <c r="C429080" s="83"/>
      <c r="D429080" s="85"/>
      <c r="E429080" s="82"/>
      <c r="F429080" s="81"/>
      <c r="G429080" s="86"/>
      <c r="H429080" s="86"/>
      <c r="I429080" s="11"/>
    </row>
    <row r="429086" spans="1:9" s="4" customFormat="1" x14ac:dyDescent="0.2">
      <c r="A429086" s="27"/>
      <c r="B429086" s="67"/>
      <c r="C429086" s="83"/>
      <c r="D429086" s="85"/>
      <c r="E429086" s="82"/>
      <c r="F429086" s="81"/>
      <c r="G429086" s="86"/>
      <c r="H429086" s="86"/>
      <c r="I429086" s="11"/>
    </row>
    <row r="429090" spans="1:9" s="4" customFormat="1" x14ac:dyDescent="0.2">
      <c r="A429090" s="27"/>
      <c r="B429090" s="67"/>
      <c r="C429090" s="83"/>
      <c r="D429090" s="85"/>
      <c r="E429090" s="82"/>
      <c r="F429090" s="81"/>
      <c r="G429090" s="86"/>
      <c r="H429090" s="86"/>
      <c r="I429090" s="11"/>
    </row>
    <row r="429094" spans="1:9" s="4" customFormat="1" x14ac:dyDescent="0.2">
      <c r="A429094" s="27"/>
      <c r="B429094" s="67"/>
      <c r="C429094" s="83"/>
      <c r="D429094" s="85"/>
      <c r="E429094" s="82"/>
      <c r="F429094" s="81"/>
      <c r="G429094" s="86"/>
      <c r="H429094" s="86"/>
      <c r="I429094" s="11"/>
    </row>
    <row r="429096" spans="1:9" s="4" customFormat="1" x14ac:dyDescent="0.2">
      <c r="A429096" s="27"/>
      <c r="B429096" s="67"/>
      <c r="C429096" s="83"/>
      <c r="D429096" s="85"/>
      <c r="E429096" s="82"/>
      <c r="F429096" s="81"/>
      <c r="G429096" s="86"/>
      <c r="H429096" s="86"/>
      <c r="I429096" s="11"/>
    </row>
    <row r="429102" spans="1:9" s="4" customFormat="1" x14ac:dyDescent="0.2">
      <c r="A429102" s="27"/>
      <c r="B429102" s="67"/>
      <c r="C429102" s="83"/>
      <c r="D429102" s="85"/>
      <c r="E429102" s="82"/>
      <c r="F429102" s="81"/>
      <c r="G429102" s="86"/>
      <c r="H429102" s="86"/>
      <c r="I429102" s="11"/>
    </row>
    <row r="429106" spans="1:9" s="4" customFormat="1" x14ac:dyDescent="0.2">
      <c r="A429106" s="27"/>
      <c r="B429106" s="67"/>
      <c r="C429106" s="83"/>
      <c r="D429106" s="85"/>
      <c r="E429106" s="82"/>
      <c r="F429106" s="81"/>
      <c r="G429106" s="86"/>
      <c r="H429106" s="86"/>
      <c r="I429106" s="11"/>
    </row>
    <row r="429110" spans="1:9" s="4" customFormat="1" x14ac:dyDescent="0.2">
      <c r="A429110" s="27"/>
      <c r="B429110" s="67"/>
      <c r="C429110" s="83"/>
      <c r="D429110" s="85"/>
      <c r="E429110" s="82"/>
      <c r="F429110" s="81"/>
      <c r="G429110" s="86"/>
      <c r="H429110" s="86"/>
      <c r="I429110" s="11"/>
    </row>
    <row r="429112" spans="1:9" s="4" customFormat="1" x14ac:dyDescent="0.2">
      <c r="A429112" s="27"/>
      <c r="B429112" s="67"/>
      <c r="C429112" s="83"/>
      <c r="D429112" s="85"/>
      <c r="E429112" s="82"/>
      <c r="F429112" s="81"/>
      <c r="G429112" s="86"/>
      <c r="H429112" s="86"/>
      <c r="I429112" s="11"/>
    </row>
    <row r="429118" spans="1:9" s="4" customFormat="1" x14ac:dyDescent="0.2">
      <c r="A429118" s="27"/>
      <c r="B429118" s="67"/>
      <c r="C429118" s="83"/>
      <c r="D429118" s="85"/>
      <c r="E429118" s="82"/>
      <c r="F429118" s="81"/>
      <c r="G429118" s="86"/>
      <c r="H429118" s="86"/>
      <c r="I429118" s="11"/>
    </row>
    <row r="429122" spans="1:9" s="4" customFormat="1" x14ac:dyDescent="0.2">
      <c r="A429122" s="27"/>
      <c r="B429122" s="67"/>
      <c r="C429122" s="83"/>
      <c r="D429122" s="85"/>
      <c r="E429122" s="82"/>
      <c r="F429122" s="81"/>
      <c r="G429122" s="86"/>
      <c r="H429122" s="86"/>
      <c r="I429122" s="11"/>
    </row>
    <row r="429126" spans="1:9" s="4" customFormat="1" x14ac:dyDescent="0.2">
      <c r="A429126" s="27"/>
      <c r="B429126" s="67"/>
      <c r="C429126" s="83"/>
      <c r="D429126" s="85"/>
      <c r="E429126" s="82"/>
      <c r="F429126" s="81"/>
      <c r="G429126" s="86"/>
      <c r="H429126" s="86"/>
      <c r="I429126" s="11"/>
    </row>
    <row r="429128" spans="1:9" s="4" customFormat="1" x14ac:dyDescent="0.2">
      <c r="A429128" s="27"/>
      <c r="B429128" s="67"/>
      <c r="C429128" s="83"/>
      <c r="D429128" s="85"/>
      <c r="E429128" s="82"/>
      <c r="F429128" s="81"/>
      <c r="G429128" s="86"/>
      <c r="H429128" s="86"/>
      <c r="I429128" s="11"/>
    </row>
    <row r="429134" spans="1:9" s="4" customFormat="1" x14ac:dyDescent="0.2">
      <c r="A429134" s="27"/>
      <c r="B429134" s="67"/>
      <c r="C429134" s="83"/>
      <c r="D429134" s="85"/>
      <c r="E429134" s="82"/>
      <c r="F429134" s="81"/>
      <c r="G429134" s="86"/>
      <c r="H429134" s="86"/>
      <c r="I429134" s="11"/>
    </row>
    <row r="429138" spans="1:9" s="4" customFormat="1" x14ac:dyDescent="0.2">
      <c r="A429138" s="27"/>
      <c r="B429138" s="67"/>
      <c r="C429138" s="83"/>
      <c r="D429138" s="85"/>
      <c r="E429138" s="82"/>
      <c r="F429138" s="81"/>
      <c r="G429138" s="86"/>
      <c r="H429138" s="86"/>
      <c r="I429138" s="11"/>
    </row>
    <row r="429142" spans="1:9" s="4" customFormat="1" x14ac:dyDescent="0.2">
      <c r="A429142" s="27"/>
      <c r="B429142" s="67"/>
      <c r="C429142" s="83"/>
      <c r="D429142" s="85"/>
      <c r="E429142" s="82"/>
      <c r="F429142" s="81"/>
      <c r="G429142" s="86"/>
      <c r="H429142" s="86"/>
      <c r="I429142" s="11"/>
    </row>
    <row r="429144" spans="1:9" s="4" customFormat="1" x14ac:dyDescent="0.2">
      <c r="A429144" s="27"/>
      <c r="B429144" s="67"/>
      <c r="C429144" s="83"/>
      <c r="D429144" s="85"/>
      <c r="E429144" s="82"/>
      <c r="F429144" s="81"/>
      <c r="G429144" s="86"/>
      <c r="H429144" s="86"/>
      <c r="I429144" s="11"/>
    </row>
    <row r="429150" spans="1:9" s="4" customFormat="1" x14ac:dyDescent="0.2">
      <c r="A429150" s="27"/>
      <c r="B429150" s="67"/>
      <c r="C429150" s="83"/>
      <c r="D429150" s="85"/>
      <c r="E429150" s="82"/>
      <c r="F429150" s="81"/>
      <c r="G429150" s="86"/>
      <c r="H429150" s="86"/>
      <c r="I429150" s="11"/>
    </row>
    <row r="429154" spans="1:9" s="4" customFormat="1" x14ac:dyDescent="0.2">
      <c r="A429154" s="27"/>
      <c r="B429154" s="67"/>
      <c r="C429154" s="83"/>
      <c r="D429154" s="85"/>
      <c r="E429154" s="82"/>
      <c r="F429154" s="81"/>
      <c r="G429154" s="86"/>
      <c r="H429154" s="86"/>
      <c r="I429154" s="11"/>
    </row>
    <row r="429158" spans="1:9" s="4" customFormat="1" x14ac:dyDescent="0.2">
      <c r="A429158" s="27"/>
      <c r="B429158" s="67"/>
      <c r="C429158" s="83"/>
      <c r="D429158" s="85"/>
      <c r="E429158" s="82"/>
      <c r="F429158" s="81"/>
      <c r="G429158" s="86"/>
      <c r="H429158" s="86"/>
      <c r="I429158" s="11"/>
    </row>
    <row r="429160" spans="1:9" s="4" customFormat="1" x14ac:dyDescent="0.2">
      <c r="A429160" s="27"/>
      <c r="B429160" s="67"/>
      <c r="C429160" s="83"/>
      <c r="D429160" s="85"/>
      <c r="E429160" s="82"/>
      <c r="F429160" s="81"/>
      <c r="G429160" s="86"/>
      <c r="H429160" s="86"/>
      <c r="I429160" s="11"/>
    </row>
    <row r="429166" spans="1:9" s="4" customFormat="1" x14ac:dyDescent="0.2">
      <c r="A429166" s="27"/>
      <c r="B429166" s="67"/>
      <c r="C429166" s="83"/>
      <c r="D429166" s="85"/>
      <c r="E429166" s="82"/>
      <c r="F429166" s="81"/>
      <c r="G429166" s="86"/>
      <c r="H429166" s="86"/>
      <c r="I429166" s="11"/>
    </row>
    <row r="429170" spans="1:9" s="4" customFormat="1" x14ac:dyDescent="0.2">
      <c r="A429170" s="27"/>
      <c r="B429170" s="67"/>
      <c r="C429170" s="83"/>
      <c r="D429170" s="85"/>
      <c r="E429170" s="82"/>
      <c r="F429170" s="81"/>
      <c r="G429170" s="86"/>
      <c r="H429170" s="86"/>
      <c r="I429170" s="11"/>
    </row>
    <row r="429174" spans="1:9" s="4" customFormat="1" x14ac:dyDescent="0.2">
      <c r="A429174" s="27"/>
      <c r="B429174" s="67"/>
      <c r="C429174" s="83"/>
      <c r="D429174" s="85"/>
      <c r="E429174" s="82"/>
      <c r="F429174" s="81"/>
      <c r="G429174" s="86"/>
      <c r="H429174" s="86"/>
      <c r="I429174" s="11"/>
    </row>
    <row r="429176" spans="1:9" s="4" customFormat="1" x14ac:dyDescent="0.2">
      <c r="A429176" s="27"/>
      <c r="B429176" s="67"/>
      <c r="C429176" s="83"/>
      <c r="D429176" s="85"/>
      <c r="E429176" s="82"/>
      <c r="F429176" s="81"/>
      <c r="G429176" s="86"/>
      <c r="H429176" s="86"/>
      <c r="I429176" s="11"/>
    </row>
    <row r="429182" spans="1:9" s="4" customFormat="1" x14ac:dyDescent="0.2">
      <c r="A429182" s="27"/>
      <c r="B429182" s="67"/>
      <c r="C429182" s="83"/>
      <c r="D429182" s="85"/>
      <c r="E429182" s="82"/>
      <c r="F429182" s="81"/>
      <c r="G429182" s="86"/>
      <c r="H429182" s="86"/>
      <c r="I429182" s="11"/>
    </row>
    <row r="429186" spans="1:9" s="4" customFormat="1" x14ac:dyDescent="0.2">
      <c r="A429186" s="27"/>
      <c r="B429186" s="67"/>
      <c r="C429186" s="83"/>
      <c r="D429186" s="85"/>
      <c r="E429186" s="82"/>
      <c r="F429186" s="81"/>
      <c r="G429186" s="86"/>
      <c r="H429186" s="86"/>
      <c r="I429186" s="11"/>
    </row>
    <row r="429190" spans="1:9" s="4" customFormat="1" x14ac:dyDescent="0.2">
      <c r="A429190" s="27"/>
      <c r="B429190" s="67"/>
      <c r="C429190" s="83"/>
      <c r="D429190" s="85"/>
      <c r="E429190" s="82"/>
      <c r="F429190" s="81"/>
      <c r="G429190" s="86"/>
      <c r="H429190" s="86"/>
      <c r="I429190" s="11"/>
    </row>
    <row r="429192" spans="1:9" s="4" customFormat="1" x14ac:dyDescent="0.2">
      <c r="A429192" s="27"/>
      <c r="B429192" s="67"/>
      <c r="C429192" s="83"/>
      <c r="D429192" s="85"/>
      <c r="E429192" s="82"/>
      <c r="F429192" s="81"/>
      <c r="G429192" s="86"/>
      <c r="H429192" s="86"/>
      <c r="I429192" s="11"/>
    </row>
    <row r="429198" spans="1:9" s="4" customFormat="1" x14ac:dyDescent="0.2">
      <c r="A429198" s="27"/>
      <c r="B429198" s="67"/>
      <c r="C429198" s="83"/>
      <c r="D429198" s="85"/>
      <c r="E429198" s="82"/>
      <c r="F429198" s="81"/>
      <c r="G429198" s="86"/>
      <c r="H429198" s="86"/>
      <c r="I429198" s="11"/>
    </row>
    <row r="429202" spans="1:9" s="4" customFormat="1" x14ac:dyDescent="0.2">
      <c r="A429202" s="27"/>
      <c r="B429202" s="67"/>
      <c r="C429202" s="83"/>
      <c r="D429202" s="85"/>
      <c r="E429202" s="82"/>
      <c r="F429202" s="81"/>
      <c r="G429202" s="86"/>
      <c r="H429202" s="86"/>
      <c r="I429202" s="11"/>
    </row>
    <row r="429206" spans="1:9" s="4" customFormat="1" x14ac:dyDescent="0.2">
      <c r="A429206" s="27"/>
      <c r="B429206" s="67"/>
      <c r="C429206" s="83"/>
      <c r="D429206" s="85"/>
      <c r="E429206" s="82"/>
      <c r="F429206" s="81"/>
      <c r="G429206" s="86"/>
      <c r="H429206" s="86"/>
      <c r="I429206" s="11"/>
    </row>
    <row r="429208" spans="1:9" s="4" customFormat="1" x14ac:dyDescent="0.2">
      <c r="A429208" s="27"/>
      <c r="B429208" s="67"/>
      <c r="C429208" s="83"/>
      <c r="D429208" s="85"/>
      <c r="E429208" s="82"/>
      <c r="F429208" s="81"/>
      <c r="G429208" s="86"/>
      <c r="H429208" s="86"/>
      <c r="I429208" s="11"/>
    </row>
    <row r="429214" spans="1:9" s="4" customFormat="1" x14ac:dyDescent="0.2">
      <c r="A429214" s="27"/>
      <c r="B429214" s="67"/>
      <c r="C429214" s="83"/>
      <c r="D429214" s="85"/>
      <c r="E429214" s="82"/>
      <c r="F429214" s="81"/>
      <c r="G429214" s="86"/>
      <c r="H429214" s="86"/>
      <c r="I429214" s="11"/>
    </row>
    <row r="429218" spans="1:9" s="4" customFormat="1" x14ac:dyDescent="0.2">
      <c r="A429218" s="27"/>
      <c r="B429218" s="67"/>
      <c r="C429218" s="83"/>
      <c r="D429218" s="85"/>
      <c r="E429218" s="82"/>
      <c r="F429218" s="81"/>
      <c r="G429218" s="86"/>
      <c r="H429218" s="86"/>
      <c r="I429218" s="11"/>
    </row>
    <row r="429222" spans="1:9" s="4" customFormat="1" x14ac:dyDescent="0.2">
      <c r="A429222" s="27"/>
      <c r="B429222" s="67"/>
      <c r="C429222" s="83"/>
      <c r="D429222" s="85"/>
      <c r="E429222" s="82"/>
      <c r="F429222" s="81"/>
      <c r="G429222" s="86"/>
      <c r="H429222" s="86"/>
      <c r="I429222" s="11"/>
    </row>
    <row r="429224" spans="1:9" s="4" customFormat="1" x14ac:dyDescent="0.2">
      <c r="A429224" s="27"/>
      <c r="B429224" s="67"/>
      <c r="C429224" s="83"/>
      <c r="D429224" s="85"/>
      <c r="E429224" s="82"/>
      <c r="F429224" s="81"/>
      <c r="G429224" s="86"/>
      <c r="H429224" s="86"/>
      <c r="I429224" s="11"/>
    </row>
    <row r="429230" spans="1:9" s="4" customFormat="1" x14ac:dyDescent="0.2">
      <c r="A429230" s="27"/>
      <c r="B429230" s="67"/>
      <c r="C429230" s="83"/>
      <c r="D429230" s="85"/>
      <c r="E429230" s="82"/>
      <c r="F429230" s="81"/>
      <c r="G429230" s="86"/>
      <c r="H429230" s="86"/>
      <c r="I429230" s="11"/>
    </row>
    <row r="429234" spans="1:9" s="4" customFormat="1" x14ac:dyDescent="0.2">
      <c r="A429234" s="27"/>
      <c r="B429234" s="67"/>
      <c r="C429234" s="83"/>
      <c r="D429234" s="85"/>
      <c r="E429234" s="82"/>
      <c r="F429234" s="81"/>
      <c r="G429234" s="86"/>
      <c r="H429234" s="86"/>
      <c r="I429234" s="11"/>
    </row>
    <row r="429238" spans="1:9" s="4" customFormat="1" x14ac:dyDescent="0.2">
      <c r="A429238" s="27"/>
      <c r="B429238" s="67"/>
      <c r="C429238" s="83"/>
      <c r="D429238" s="85"/>
      <c r="E429238" s="82"/>
      <c r="F429238" s="81"/>
      <c r="G429238" s="86"/>
      <c r="H429238" s="86"/>
      <c r="I429238" s="11"/>
    </row>
    <row r="429240" spans="1:9" s="4" customFormat="1" x14ac:dyDescent="0.2">
      <c r="A429240" s="27"/>
      <c r="B429240" s="67"/>
      <c r="C429240" s="83"/>
      <c r="D429240" s="85"/>
      <c r="E429240" s="82"/>
      <c r="F429240" s="81"/>
      <c r="G429240" s="86"/>
      <c r="H429240" s="86"/>
      <c r="I429240" s="11"/>
    </row>
    <row r="429246" spans="1:9" s="4" customFormat="1" x14ac:dyDescent="0.2">
      <c r="A429246" s="27"/>
      <c r="B429246" s="67"/>
      <c r="C429246" s="83"/>
      <c r="D429246" s="85"/>
      <c r="E429246" s="82"/>
      <c r="F429246" s="81"/>
      <c r="G429246" s="86"/>
      <c r="H429246" s="86"/>
      <c r="I429246" s="11"/>
    </row>
    <row r="429250" spans="1:9" s="4" customFormat="1" x14ac:dyDescent="0.2">
      <c r="A429250" s="27"/>
      <c r="B429250" s="67"/>
      <c r="C429250" s="83"/>
      <c r="D429250" s="85"/>
      <c r="E429250" s="82"/>
      <c r="F429250" s="81"/>
      <c r="G429250" s="86"/>
      <c r="H429250" s="86"/>
      <c r="I429250" s="11"/>
    </row>
    <row r="429254" spans="1:9" s="4" customFormat="1" x14ac:dyDescent="0.2">
      <c r="A429254" s="27"/>
      <c r="B429254" s="67"/>
      <c r="C429254" s="83"/>
      <c r="D429254" s="85"/>
      <c r="E429254" s="82"/>
      <c r="F429254" s="81"/>
      <c r="G429254" s="86"/>
      <c r="H429254" s="86"/>
      <c r="I429254" s="11"/>
    </row>
    <row r="429256" spans="1:9" s="4" customFormat="1" x14ac:dyDescent="0.2">
      <c r="A429256" s="27"/>
      <c r="B429256" s="67"/>
      <c r="C429256" s="83"/>
      <c r="D429256" s="85"/>
      <c r="E429256" s="82"/>
      <c r="F429256" s="81"/>
      <c r="G429256" s="86"/>
      <c r="H429256" s="86"/>
      <c r="I429256" s="11"/>
    </row>
    <row r="429262" spans="1:9" s="4" customFormat="1" x14ac:dyDescent="0.2">
      <c r="A429262" s="27"/>
      <c r="B429262" s="67"/>
      <c r="C429262" s="83"/>
      <c r="D429262" s="85"/>
      <c r="E429262" s="82"/>
      <c r="F429262" s="81"/>
      <c r="G429262" s="86"/>
      <c r="H429262" s="86"/>
      <c r="I429262" s="11"/>
    </row>
    <row r="429266" spans="1:9" s="4" customFormat="1" x14ac:dyDescent="0.2">
      <c r="A429266" s="27"/>
      <c r="B429266" s="67"/>
      <c r="C429266" s="83"/>
      <c r="D429266" s="85"/>
      <c r="E429266" s="82"/>
      <c r="F429266" s="81"/>
      <c r="G429266" s="86"/>
      <c r="H429266" s="86"/>
      <c r="I429266" s="11"/>
    </row>
    <row r="429270" spans="1:9" s="4" customFormat="1" x14ac:dyDescent="0.2">
      <c r="A429270" s="27"/>
      <c r="B429270" s="67"/>
      <c r="C429270" s="83"/>
      <c r="D429270" s="85"/>
      <c r="E429270" s="82"/>
      <c r="F429270" s="81"/>
      <c r="G429270" s="86"/>
      <c r="H429270" s="86"/>
      <c r="I429270" s="11"/>
    </row>
    <row r="429272" spans="1:9" s="4" customFormat="1" x14ac:dyDescent="0.2">
      <c r="A429272" s="27"/>
      <c r="B429272" s="67"/>
      <c r="C429272" s="83"/>
      <c r="D429272" s="85"/>
      <c r="E429272" s="82"/>
      <c r="F429272" s="81"/>
      <c r="G429272" s="86"/>
      <c r="H429272" s="86"/>
      <c r="I429272" s="11"/>
    </row>
    <row r="429278" spans="1:9" s="4" customFormat="1" x14ac:dyDescent="0.2">
      <c r="A429278" s="27"/>
      <c r="B429278" s="67"/>
      <c r="C429278" s="83"/>
      <c r="D429278" s="85"/>
      <c r="E429278" s="82"/>
      <c r="F429278" s="81"/>
      <c r="G429278" s="86"/>
      <c r="H429278" s="86"/>
      <c r="I429278" s="11"/>
    </row>
    <row r="429282" spans="1:9" s="4" customFormat="1" x14ac:dyDescent="0.2">
      <c r="A429282" s="27"/>
      <c r="B429282" s="67"/>
      <c r="C429282" s="83"/>
      <c r="D429282" s="85"/>
      <c r="E429282" s="82"/>
      <c r="F429282" s="81"/>
      <c r="G429282" s="86"/>
      <c r="H429282" s="86"/>
      <c r="I429282" s="11"/>
    </row>
    <row r="429286" spans="1:9" s="4" customFormat="1" x14ac:dyDescent="0.2">
      <c r="A429286" s="27"/>
      <c r="B429286" s="67"/>
      <c r="C429286" s="83"/>
      <c r="D429286" s="85"/>
      <c r="E429286" s="82"/>
      <c r="F429286" s="81"/>
      <c r="G429286" s="86"/>
      <c r="H429286" s="86"/>
      <c r="I429286" s="11"/>
    </row>
    <row r="429288" spans="1:9" s="4" customFormat="1" x14ac:dyDescent="0.2">
      <c r="A429288" s="27"/>
      <c r="B429288" s="67"/>
      <c r="C429288" s="83"/>
      <c r="D429288" s="85"/>
      <c r="E429288" s="82"/>
      <c r="F429288" s="81"/>
      <c r="G429288" s="86"/>
      <c r="H429288" s="86"/>
      <c r="I429288" s="11"/>
    </row>
    <row r="429294" spans="1:9" s="4" customFormat="1" x14ac:dyDescent="0.2">
      <c r="A429294" s="27"/>
      <c r="B429294" s="67"/>
      <c r="C429294" s="83"/>
      <c r="D429294" s="85"/>
      <c r="E429294" s="82"/>
      <c r="F429294" s="81"/>
      <c r="G429294" s="86"/>
      <c r="H429294" s="86"/>
      <c r="I429294" s="11"/>
    </row>
    <row r="429298" spans="1:9" s="4" customFormat="1" x14ac:dyDescent="0.2">
      <c r="A429298" s="27"/>
      <c r="B429298" s="67"/>
      <c r="C429298" s="83"/>
      <c r="D429298" s="85"/>
      <c r="E429298" s="82"/>
      <c r="F429298" s="81"/>
      <c r="G429298" s="86"/>
      <c r="H429298" s="86"/>
      <c r="I429298" s="11"/>
    </row>
    <row r="429302" spans="1:9" s="4" customFormat="1" x14ac:dyDescent="0.2">
      <c r="A429302" s="27"/>
      <c r="B429302" s="67"/>
      <c r="C429302" s="83"/>
      <c r="D429302" s="85"/>
      <c r="E429302" s="82"/>
      <c r="F429302" s="81"/>
      <c r="G429302" s="86"/>
      <c r="H429302" s="86"/>
      <c r="I429302" s="11"/>
    </row>
    <row r="429304" spans="1:9" s="4" customFormat="1" x14ac:dyDescent="0.2">
      <c r="A429304" s="27"/>
      <c r="B429304" s="67"/>
      <c r="C429304" s="83"/>
      <c r="D429304" s="85"/>
      <c r="E429304" s="82"/>
      <c r="F429304" s="81"/>
      <c r="G429304" s="86"/>
      <c r="H429304" s="86"/>
      <c r="I429304" s="11"/>
    </row>
    <row r="429310" spans="1:9" s="4" customFormat="1" x14ac:dyDescent="0.2">
      <c r="A429310" s="27"/>
      <c r="B429310" s="67"/>
      <c r="C429310" s="83"/>
      <c r="D429310" s="85"/>
      <c r="E429310" s="82"/>
      <c r="F429310" s="81"/>
      <c r="G429310" s="86"/>
      <c r="H429310" s="86"/>
      <c r="I429310" s="11"/>
    </row>
    <row r="429314" spans="1:9" s="4" customFormat="1" x14ac:dyDescent="0.2">
      <c r="A429314" s="27"/>
      <c r="B429314" s="67"/>
      <c r="C429314" s="83"/>
      <c r="D429314" s="85"/>
      <c r="E429314" s="82"/>
      <c r="F429314" s="81"/>
      <c r="G429314" s="86"/>
      <c r="H429314" s="86"/>
      <c r="I429314" s="11"/>
    </row>
    <row r="429318" spans="1:9" s="4" customFormat="1" x14ac:dyDescent="0.2">
      <c r="A429318" s="27"/>
      <c r="B429318" s="67"/>
      <c r="C429318" s="83"/>
      <c r="D429318" s="85"/>
      <c r="E429318" s="82"/>
      <c r="F429318" s="81"/>
      <c r="G429318" s="86"/>
      <c r="H429318" s="86"/>
      <c r="I429318" s="11"/>
    </row>
    <row r="429320" spans="1:9" s="4" customFormat="1" x14ac:dyDescent="0.2">
      <c r="A429320" s="27"/>
      <c r="B429320" s="67"/>
      <c r="C429320" s="83"/>
      <c r="D429320" s="85"/>
      <c r="E429320" s="82"/>
      <c r="F429320" s="81"/>
      <c r="G429320" s="86"/>
      <c r="H429320" s="86"/>
      <c r="I429320" s="11"/>
    </row>
    <row r="429326" spans="1:9" s="4" customFormat="1" x14ac:dyDescent="0.2">
      <c r="A429326" s="27"/>
      <c r="B429326" s="67"/>
      <c r="C429326" s="83"/>
      <c r="D429326" s="85"/>
      <c r="E429326" s="82"/>
      <c r="F429326" s="81"/>
      <c r="G429326" s="86"/>
      <c r="H429326" s="86"/>
      <c r="I429326" s="11"/>
    </row>
    <row r="429330" spans="1:9" s="4" customFormat="1" x14ac:dyDescent="0.2">
      <c r="A429330" s="27"/>
      <c r="B429330" s="67"/>
      <c r="C429330" s="83"/>
      <c r="D429330" s="85"/>
      <c r="E429330" s="82"/>
      <c r="F429330" s="81"/>
      <c r="G429330" s="86"/>
      <c r="H429330" s="86"/>
      <c r="I429330" s="11"/>
    </row>
    <row r="429334" spans="1:9" s="4" customFormat="1" x14ac:dyDescent="0.2">
      <c r="A429334" s="27"/>
      <c r="B429334" s="67"/>
      <c r="C429334" s="83"/>
      <c r="D429334" s="85"/>
      <c r="E429334" s="82"/>
      <c r="F429334" s="81"/>
      <c r="G429334" s="86"/>
      <c r="H429334" s="86"/>
      <c r="I429334" s="11"/>
    </row>
    <row r="429336" spans="1:9" s="4" customFormat="1" x14ac:dyDescent="0.2">
      <c r="A429336" s="27"/>
      <c r="B429336" s="67"/>
      <c r="C429336" s="83"/>
      <c r="D429336" s="85"/>
      <c r="E429336" s="82"/>
      <c r="F429336" s="81"/>
      <c r="G429336" s="86"/>
      <c r="H429336" s="86"/>
      <c r="I429336" s="11"/>
    </row>
    <row r="429342" spans="1:9" s="4" customFormat="1" x14ac:dyDescent="0.2">
      <c r="A429342" s="27"/>
      <c r="B429342" s="67"/>
      <c r="C429342" s="83"/>
      <c r="D429342" s="85"/>
      <c r="E429342" s="82"/>
      <c r="F429342" s="81"/>
      <c r="G429342" s="86"/>
      <c r="H429342" s="86"/>
      <c r="I429342" s="11"/>
    </row>
    <row r="429346" spans="1:9" s="4" customFormat="1" x14ac:dyDescent="0.2">
      <c r="A429346" s="27"/>
      <c r="B429346" s="67"/>
      <c r="C429346" s="83"/>
      <c r="D429346" s="85"/>
      <c r="E429346" s="82"/>
      <c r="F429346" s="81"/>
      <c r="G429346" s="86"/>
      <c r="H429346" s="86"/>
      <c r="I429346" s="11"/>
    </row>
    <row r="429350" spans="1:9" s="4" customFormat="1" x14ac:dyDescent="0.2">
      <c r="A429350" s="27"/>
      <c r="B429350" s="67"/>
      <c r="C429350" s="83"/>
      <c r="D429350" s="85"/>
      <c r="E429350" s="82"/>
      <c r="F429350" s="81"/>
      <c r="G429350" s="86"/>
      <c r="H429350" s="86"/>
      <c r="I429350" s="11"/>
    </row>
    <row r="429352" spans="1:9" s="4" customFormat="1" x14ac:dyDescent="0.2">
      <c r="A429352" s="27"/>
      <c r="B429352" s="67"/>
      <c r="C429352" s="83"/>
      <c r="D429352" s="85"/>
      <c r="E429352" s="82"/>
      <c r="F429352" s="81"/>
      <c r="G429352" s="86"/>
      <c r="H429352" s="86"/>
      <c r="I429352" s="11"/>
    </row>
    <row r="429358" spans="1:9" s="4" customFormat="1" x14ac:dyDescent="0.2">
      <c r="A429358" s="27"/>
      <c r="B429358" s="67"/>
      <c r="C429358" s="83"/>
      <c r="D429358" s="85"/>
      <c r="E429358" s="82"/>
      <c r="F429358" s="81"/>
      <c r="G429358" s="86"/>
      <c r="H429358" s="86"/>
      <c r="I429358" s="11"/>
    </row>
    <row r="429362" spans="1:9" s="4" customFormat="1" x14ac:dyDescent="0.2">
      <c r="A429362" s="27"/>
      <c r="B429362" s="67"/>
      <c r="C429362" s="83"/>
      <c r="D429362" s="85"/>
      <c r="E429362" s="82"/>
      <c r="F429362" s="81"/>
      <c r="G429362" s="86"/>
      <c r="H429362" s="86"/>
      <c r="I429362" s="11"/>
    </row>
    <row r="429366" spans="1:9" s="4" customFormat="1" x14ac:dyDescent="0.2">
      <c r="A429366" s="27"/>
      <c r="B429366" s="67"/>
      <c r="C429366" s="83"/>
      <c r="D429366" s="85"/>
      <c r="E429366" s="82"/>
      <c r="F429366" s="81"/>
      <c r="G429366" s="86"/>
      <c r="H429366" s="86"/>
      <c r="I429366" s="11"/>
    </row>
    <row r="429368" spans="1:9" s="4" customFormat="1" x14ac:dyDescent="0.2">
      <c r="A429368" s="27"/>
      <c r="B429368" s="67"/>
      <c r="C429368" s="83"/>
      <c r="D429368" s="85"/>
      <c r="E429368" s="82"/>
      <c r="F429368" s="81"/>
      <c r="G429368" s="86"/>
      <c r="H429368" s="86"/>
      <c r="I429368" s="11"/>
    </row>
    <row r="429374" spans="1:9" s="4" customFormat="1" x14ac:dyDescent="0.2">
      <c r="A429374" s="27"/>
      <c r="B429374" s="67"/>
      <c r="C429374" s="83"/>
      <c r="D429374" s="85"/>
      <c r="E429374" s="82"/>
      <c r="F429374" s="81"/>
      <c r="G429374" s="86"/>
      <c r="H429374" s="86"/>
      <c r="I429374" s="11"/>
    </row>
    <row r="429378" spans="1:9" s="4" customFormat="1" x14ac:dyDescent="0.2">
      <c r="A429378" s="27"/>
      <c r="B429378" s="67"/>
      <c r="C429378" s="83"/>
      <c r="D429378" s="85"/>
      <c r="E429378" s="82"/>
      <c r="F429378" s="81"/>
      <c r="G429378" s="86"/>
      <c r="H429378" s="86"/>
      <c r="I429378" s="11"/>
    </row>
    <row r="429382" spans="1:9" s="4" customFormat="1" x14ac:dyDescent="0.2">
      <c r="A429382" s="27"/>
      <c r="B429382" s="67"/>
      <c r="C429382" s="83"/>
      <c r="D429382" s="85"/>
      <c r="E429382" s="82"/>
      <c r="F429382" s="81"/>
      <c r="G429382" s="86"/>
      <c r="H429382" s="86"/>
      <c r="I429382" s="11"/>
    </row>
    <row r="429384" spans="1:9" s="4" customFormat="1" x14ac:dyDescent="0.2">
      <c r="A429384" s="27"/>
      <c r="B429384" s="67"/>
      <c r="C429384" s="83"/>
      <c r="D429384" s="85"/>
      <c r="E429384" s="82"/>
      <c r="F429384" s="81"/>
      <c r="G429384" s="86"/>
      <c r="H429384" s="86"/>
      <c r="I429384" s="11"/>
    </row>
    <row r="429390" spans="1:9" s="4" customFormat="1" x14ac:dyDescent="0.2">
      <c r="A429390" s="27"/>
      <c r="B429390" s="67"/>
      <c r="C429390" s="83"/>
      <c r="D429390" s="85"/>
      <c r="E429390" s="82"/>
      <c r="F429390" s="81"/>
      <c r="G429390" s="86"/>
      <c r="H429390" s="86"/>
      <c r="I429390" s="11"/>
    </row>
    <row r="429394" spans="1:9" s="4" customFormat="1" x14ac:dyDescent="0.2">
      <c r="A429394" s="27"/>
      <c r="B429394" s="67"/>
      <c r="C429394" s="83"/>
      <c r="D429394" s="85"/>
      <c r="E429394" s="82"/>
      <c r="F429394" s="81"/>
      <c r="G429394" s="86"/>
      <c r="H429394" s="86"/>
      <c r="I429394" s="11"/>
    </row>
    <row r="429398" spans="1:9" s="4" customFormat="1" x14ac:dyDescent="0.2">
      <c r="A429398" s="27"/>
      <c r="B429398" s="67"/>
      <c r="C429398" s="83"/>
      <c r="D429398" s="85"/>
      <c r="E429398" s="82"/>
      <c r="F429398" s="81"/>
      <c r="G429398" s="86"/>
      <c r="H429398" s="86"/>
      <c r="I429398" s="11"/>
    </row>
    <row r="429400" spans="1:9" s="4" customFormat="1" x14ac:dyDescent="0.2">
      <c r="A429400" s="27"/>
      <c r="B429400" s="67"/>
      <c r="C429400" s="83"/>
      <c r="D429400" s="85"/>
      <c r="E429400" s="82"/>
      <c r="F429400" s="81"/>
      <c r="G429400" s="86"/>
      <c r="H429400" s="86"/>
      <c r="I429400" s="11"/>
    </row>
    <row r="429406" spans="1:9" s="4" customFormat="1" x14ac:dyDescent="0.2">
      <c r="A429406" s="27"/>
      <c r="B429406" s="67"/>
      <c r="C429406" s="83"/>
      <c r="D429406" s="85"/>
      <c r="E429406" s="82"/>
      <c r="F429406" s="81"/>
      <c r="G429406" s="86"/>
      <c r="H429406" s="86"/>
      <c r="I429406" s="11"/>
    </row>
    <row r="429410" spans="1:9" s="4" customFormat="1" x14ac:dyDescent="0.2">
      <c r="A429410" s="27"/>
      <c r="B429410" s="67"/>
      <c r="C429410" s="83"/>
      <c r="D429410" s="85"/>
      <c r="E429410" s="82"/>
      <c r="F429410" s="81"/>
      <c r="G429410" s="86"/>
      <c r="H429410" s="86"/>
      <c r="I429410" s="11"/>
    </row>
    <row r="429414" spans="1:9" s="4" customFormat="1" x14ac:dyDescent="0.2">
      <c r="A429414" s="27"/>
      <c r="B429414" s="67"/>
      <c r="C429414" s="83"/>
      <c r="D429414" s="85"/>
      <c r="E429414" s="82"/>
      <c r="F429414" s="81"/>
      <c r="G429414" s="86"/>
      <c r="H429414" s="86"/>
      <c r="I429414" s="11"/>
    </row>
    <row r="429416" spans="1:9" s="4" customFormat="1" x14ac:dyDescent="0.2">
      <c r="A429416" s="27"/>
      <c r="B429416" s="67"/>
      <c r="C429416" s="83"/>
      <c r="D429416" s="85"/>
      <c r="E429416" s="82"/>
      <c r="F429416" s="81"/>
      <c r="G429416" s="86"/>
      <c r="H429416" s="86"/>
      <c r="I429416" s="11"/>
    </row>
    <row r="429422" spans="1:9" s="4" customFormat="1" x14ac:dyDescent="0.2">
      <c r="A429422" s="27"/>
      <c r="B429422" s="67"/>
      <c r="C429422" s="83"/>
      <c r="D429422" s="85"/>
      <c r="E429422" s="82"/>
      <c r="F429422" s="81"/>
      <c r="G429422" s="86"/>
      <c r="H429422" s="86"/>
      <c r="I429422" s="11"/>
    </row>
    <row r="429426" spans="1:9" s="4" customFormat="1" x14ac:dyDescent="0.2">
      <c r="A429426" s="27"/>
      <c r="B429426" s="67"/>
      <c r="C429426" s="83"/>
      <c r="D429426" s="85"/>
      <c r="E429426" s="82"/>
      <c r="F429426" s="81"/>
      <c r="G429426" s="86"/>
      <c r="H429426" s="86"/>
      <c r="I429426" s="11"/>
    </row>
    <row r="429430" spans="1:9" s="4" customFormat="1" x14ac:dyDescent="0.2">
      <c r="A429430" s="27"/>
      <c r="B429430" s="67"/>
      <c r="C429430" s="83"/>
      <c r="D429430" s="85"/>
      <c r="E429430" s="82"/>
      <c r="F429430" s="81"/>
      <c r="G429430" s="86"/>
      <c r="H429430" s="86"/>
      <c r="I429430" s="11"/>
    </row>
    <row r="429432" spans="1:9" s="4" customFormat="1" x14ac:dyDescent="0.2">
      <c r="A429432" s="27"/>
      <c r="B429432" s="67"/>
      <c r="C429432" s="83"/>
      <c r="D429432" s="85"/>
      <c r="E429432" s="82"/>
      <c r="F429432" s="81"/>
      <c r="G429432" s="86"/>
      <c r="H429432" s="86"/>
      <c r="I429432" s="11"/>
    </row>
    <row r="429438" spans="1:9" s="4" customFormat="1" x14ac:dyDescent="0.2">
      <c r="A429438" s="27"/>
      <c r="B429438" s="67"/>
      <c r="C429438" s="83"/>
      <c r="D429438" s="85"/>
      <c r="E429438" s="82"/>
      <c r="F429438" s="81"/>
      <c r="G429438" s="86"/>
      <c r="H429438" s="86"/>
      <c r="I429438" s="11"/>
    </row>
    <row r="429442" spans="1:9" s="4" customFormat="1" x14ac:dyDescent="0.2">
      <c r="A429442" s="27"/>
      <c r="B429442" s="67"/>
      <c r="C429442" s="83"/>
      <c r="D429442" s="85"/>
      <c r="E429442" s="82"/>
      <c r="F429442" s="81"/>
      <c r="G429442" s="86"/>
      <c r="H429442" s="86"/>
      <c r="I429442" s="11"/>
    </row>
    <row r="429446" spans="1:9" s="4" customFormat="1" x14ac:dyDescent="0.2">
      <c r="A429446" s="27"/>
      <c r="B429446" s="67"/>
      <c r="C429446" s="83"/>
      <c r="D429446" s="85"/>
      <c r="E429446" s="82"/>
      <c r="F429446" s="81"/>
      <c r="G429446" s="86"/>
      <c r="H429446" s="86"/>
      <c r="I429446" s="11"/>
    </row>
    <row r="429448" spans="1:9" s="4" customFormat="1" x14ac:dyDescent="0.2">
      <c r="A429448" s="27"/>
      <c r="B429448" s="67"/>
      <c r="C429448" s="83"/>
      <c r="D429448" s="85"/>
      <c r="E429448" s="82"/>
      <c r="F429448" s="81"/>
      <c r="G429448" s="86"/>
      <c r="H429448" s="86"/>
      <c r="I429448" s="11"/>
    </row>
    <row r="429454" spans="1:9" s="4" customFormat="1" x14ac:dyDescent="0.2">
      <c r="A429454" s="27"/>
      <c r="B429454" s="67"/>
      <c r="C429454" s="83"/>
      <c r="D429454" s="85"/>
      <c r="E429454" s="82"/>
      <c r="F429454" s="81"/>
      <c r="G429454" s="86"/>
      <c r="H429454" s="86"/>
      <c r="I429454" s="11"/>
    </row>
    <row r="429458" spans="1:9" s="4" customFormat="1" x14ac:dyDescent="0.2">
      <c r="A429458" s="27"/>
      <c r="B429458" s="67"/>
      <c r="C429458" s="83"/>
      <c r="D429458" s="85"/>
      <c r="E429458" s="82"/>
      <c r="F429458" s="81"/>
      <c r="G429458" s="86"/>
      <c r="H429458" s="86"/>
      <c r="I429458" s="11"/>
    </row>
    <row r="429462" spans="1:9" s="4" customFormat="1" x14ac:dyDescent="0.2">
      <c r="A429462" s="27"/>
      <c r="B429462" s="67"/>
      <c r="C429462" s="83"/>
      <c r="D429462" s="85"/>
      <c r="E429462" s="82"/>
      <c r="F429462" s="81"/>
      <c r="G429462" s="86"/>
      <c r="H429462" s="86"/>
      <c r="I429462" s="11"/>
    </row>
    <row r="429464" spans="1:9" s="4" customFormat="1" x14ac:dyDescent="0.2">
      <c r="A429464" s="27"/>
      <c r="B429464" s="67"/>
      <c r="C429464" s="83"/>
      <c r="D429464" s="85"/>
      <c r="E429464" s="82"/>
      <c r="F429464" s="81"/>
      <c r="G429464" s="86"/>
      <c r="H429464" s="86"/>
      <c r="I429464" s="11"/>
    </row>
    <row r="429470" spans="1:9" s="4" customFormat="1" x14ac:dyDescent="0.2">
      <c r="A429470" s="27"/>
      <c r="B429470" s="67"/>
      <c r="C429470" s="83"/>
      <c r="D429470" s="85"/>
      <c r="E429470" s="82"/>
      <c r="F429470" s="81"/>
      <c r="G429470" s="86"/>
      <c r="H429470" s="86"/>
      <c r="I429470" s="11"/>
    </row>
    <row r="429474" spans="1:9" s="4" customFormat="1" x14ac:dyDescent="0.2">
      <c r="A429474" s="27"/>
      <c r="B429474" s="67"/>
      <c r="C429474" s="83"/>
      <c r="D429474" s="85"/>
      <c r="E429474" s="82"/>
      <c r="F429474" s="81"/>
      <c r="G429474" s="86"/>
      <c r="H429474" s="86"/>
      <c r="I429474" s="11"/>
    </row>
    <row r="429478" spans="1:9" s="4" customFormat="1" x14ac:dyDescent="0.2">
      <c r="A429478" s="27"/>
      <c r="B429478" s="67"/>
      <c r="C429478" s="83"/>
      <c r="D429478" s="85"/>
      <c r="E429478" s="82"/>
      <c r="F429478" s="81"/>
      <c r="G429478" s="86"/>
      <c r="H429478" s="86"/>
      <c r="I429478" s="11"/>
    </row>
    <row r="429480" spans="1:9" s="4" customFormat="1" x14ac:dyDescent="0.2">
      <c r="A429480" s="27"/>
      <c r="B429480" s="67"/>
      <c r="C429480" s="83"/>
      <c r="D429480" s="85"/>
      <c r="E429480" s="82"/>
      <c r="F429480" s="81"/>
      <c r="G429480" s="86"/>
      <c r="H429480" s="86"/>
      <c r="I429480" s="11"/>
    </row>
    <row r="429486" spans="1:9" s="4" customFormat="1" x14ac:dyDescent="0.2">
      <c r="A429486" s="27"/>
      <c r="B429486" s="67"/>
      <c r="C429486" s="83"/>
      <c r="D429486" s="85"/>
      <c r="E429486" s="82"/>
      <c r="F429486" s="81"/>
      <c r="G429486" s="86"/>
      <c r="H429486" s="86"/>
      <c r="I429486" s="11"/>
    </row>
    <row r="429490" spans="1:9" s="4" customFormat="1" x14ac:dyDescent="0.2">
      <c r="A429490" s="27"/>
      <c r="B429490" s="67"/>
      <c r="C429490" s="83"/>
      <c r="D429490" s="85"/>
      <c r="E429490" s="82"/>
      <c r="F429490" s="81"/>
      <c r="G429490" s="86"/>
      <c r="H429490" s="86"/>
      <c r="I429490" s="11"/>
    </row>
    <row r="429494" spans="1:9" s="4" customFormat="1" x14ac:dyDescent="0.2">
      <c r="A429494" s="27"/>
      <c r="B429494" s="67"/>
      <c r="C429494" s="83"/>
      <c r="D429494" s="85"/>
      <c r="E429494" s="82"/>
      <c r="F429494" s="81"/>
      <c r="G429494" s="86"/>
      <c r="H429494" s="86"/>
      <c r="I429494" s="11"/>
    </row>
    <row r="429496" spans="1:9" s="4" customFormat="1" x14ac:dyDescent="0.2">
      <c r="A429496" s="27"/>
      <c r="B429496" s="67"/>
      <c r="C429496" s="83"/>
      <c r="D429496" s="85"/>
      <c r="E429496" s="82"/>
      <c r="F429496" s="81"/>
      <c r="G429496" s="86"/>
      <c r="H429496" s="86"/>
      <c r="I429496" s="11"/>
    </row>
    <row r="429502" spans="1:9" s="4" customFormat="1" x14ac:dyDescent="0.2">
      <c r="A429502" s="27"/>
      <c r="B429502" s="67"/>
      <c r="C429502" s="83"/>
      <c r="D429502" s="85"/>
      <c r="E429502" s="82"/>
      <c r="F429502" s="81"/>
      <c r="G429502" s="86"/>
      <c r="H429502" s="86"/>
      <c r="I429502" s="11"/>
    </row>
    <row r="429506" spans="1:9" s="4" customFormat="1" x14ac:dyDescent="0.2">
      <c r="A429506" s="27"/>
      <c r="B429506" s="67"/>
      <c r="C429506" s="83"/>
      <c r="D429506" s="85"/>
      <c r="E429506" s="82"/>
      <c r="F429506" s="81"/>
      <c r="G429506" s="86"/>
      <c r="H429506" s="86"/>
      <c r="I429506" s="11"/>
    </row>
    <row r="429510" spans="1:9" s="4" customFormat="1" x14ac:dyDescent="0.2">
      <c r="A429510" s="27"/>
      <c r="B429510" s="67"/>
      <c r="C429510" s="83"/>
      <c r="D429510" s="85"/>
      <c r="E429510" s="82"/>
      <c r="F429510" s="81"/>
      <c r="G429510" s="86"/>
      <c r="H429510" s="86"/>
      <c r="I429510" s="11"/>
    </row>
    <row r="429512" spans="1:9" s="4" customFormat="1" x14ac:dyDescent="0.2">
      <c r="A429512" s="27"/>
      <c r="B429512" s="67"/>
      <c r="C429512" s="83"/>
      <c r="D429512" s="85"/>
      <c r="E429512" s="82"/>
      <c r="F429512" s="81"/>
      <c r="G429512" s="86"/>
      <c r="H429512" s="86"/>
      <c r="I429512" s="11"/>
    </row>
    <row r="429518" spans="1:9" s="4" customFormat="1" x14ac:dyDescent="0.2">
      <c r="A429518" s="27"/>
      <c r="B429518" s="67"/>
      <c r="C429518" s="83"/>
      <c r="D429518" s="85"/>
      <c r="E429518" s="82"/>
      <c r="F429518" s="81"/>
      <c r="G429518" s="86"/>
      <c r="H429518" s="86"/>
      <c r="I429518" s="11"/>
    </row>
    <row r="429522" spans="1:9" s="4" customFormat="1" x14ac:dyDescent="0.2">
      <c r="A429522" s="27"/>
      <c r="B429522" s="67"/>
      <c r="C429522" s="83"/>
      <c r="D429522" s="85"/>
      <c r="E429522" s="82"/>
      <c r="F429522" s="81"/>
      <c r="G429522" s="86"/>
      <c r="H429522" s="86"/>
      <c r="I429522" s="11"/>
    </row>
    <row r="429526" spans="1:9" s="4" customFormat="1" x14ac:dyDescent="0.2">
      <c r="A429526" s="27"/>
      <c r="B429526" s="67"/>
      <c r="C429526" s="83"/>
      <c r="D429526" s="85"/>
      <c r="E429526" s="82"/>
      <c r="F429526" s="81"/>
      <c r="G429526" s="86"/>
      <c r="H429526" s="86"/>
      <c r="I429526" s="11"/>
    </row>
    <row r="429528" spans="1:9" s="4" customFormat="1" x14ac:dyDescent="0.2">
      <c r="A429528" s="27"/>
      <c r="B429528" s="67"/>
      <c r="C429528" s="83"/>
      <c r="D429528" s="85"/>
      <c r="E429528" s="82"/>
      <c r="F429528" s="81"/>
      <c r="G429528" s="86"/>
      <c r="H429528" s="86"/>
      <c r="I429528" s="11"/>
    </row>
    <row r="429534" spans="1:9" s="4" customFormat="1" x14ac:dyDescent="0.2">
      <c r="A429534" s="27"/>
      <c r="B429534" s="67"/>
      <c r="C429534" s="83"/>
      <c r="D429534" s="85"/>
      <c r="E429534" s="82"/>
      <c r="F429534" s="81"/>
      <c r="G429534" s="86"/>
      <c r="H429534" s="86"/>
      <c r="I429534" s="11"/>
    </row>
    <row r="429538" spans="1:9" s="4" customFormat="1" x14ac:dyDescent="0.2">
      <c r="A429538" s="27"/>
      <c r="B429538" s="67"/>
      <c r="C429538" s="83"/>
      <c r="D429538" s="85"/>
      <c r="E429538" s="82"/>
      <c r="F429538" s="81"/>
      <c r="G429538" s="86"/>
      <c r="H429538" s="86"/>
      <c r="I429538" s="11"/>
    </row>
    <row r="429542" spans="1:9" s="4" customFormat="1" x14ac:dyDescent="0.2">
      <c r="A429542" s="27"/>
      <c r="B429542" s="67"/>
      <c r="C429542" s="83"/>
      <c r="D429542" s="85"/>
      <c r="E429542" s="82"/>
      <c r="F429542" s="81"/>
      <c r="G429542" s="86"/>
      <c r="H429542" s="86"/>
      <c r="I429542" s="11"/>
    </row>
    <row r="429544" spans="1:9" s="4" customFormat="1" x14ac:dyDescent="0.2">
      <c r="A429544" s="27"/>
      <c r="B429544" s="67"/>
      <c r="C429544" s="83"/>
      <c r="D429544" s="85"/>
      <c r="E429544" s="82"/>
      <c r="F429544" s="81"/>
      <c r="G429544" s="86"/>
      <c r="H429544" s="86"/>
      <c r="I429544" s="11"/>
    </row>
    <row r="429550" spans="1:9" s="4" customFormat="1" x14ac:dyDescent="0.2">
      <c r="A429550" s="27"/>
      <c r="B429550" s="67"/>
      <c r="C429550" s="83"/>
      <c r="D429550" s="85"/>
      <c r="E429550" s="82"/>
      <c r="F429550" s="81"/>
      <c r="G429550" s="86"/>
      <c r="H429550" s="86"/>
      <c r="I429550" s="11"/>
    </row>
    <row r="429554" spans="1:9" s="4" customFormat="1" x14ac:dyDescent="0.2">
      <c r="A429554" s="27"/>
      <c r="B429554" s="67"/>
      <c r="C429554" s="83"/>
      <c r="D429554" s="85"/>
      <c r="E429554" s="82"/>
      <c r="F429554" s="81"/>
      <c r="G429554" s="86"/>
      <c r="H429554" s="86"/>
      <c r="I429554" s="11"/>
    </row>
    <row r="429558" spans="1:9" s="4" customFormat="1" x14ac:dyDescent="0.2">
      <c r="A429558" s="27"/>
      <c r="B429558" s="67"/>
      <c r="C429558" s="83"/>
      <c r="D429558" s="85"/>
      <c r="E429558" s="82"/>
      <c r="F429558" s="81"/>
      <c r="G429558" s="86"/>
      <c r="H429558" s="86"/>
      <c r="I429558" s="11"/>
    </row>
    <row r="429560" spans="1:9" s="4" customFormat="1" x14ac:dyDescent="0.2">
      <c r="A429560" s="27"/>
      <c r="B429560" s="67"/>
      <c r="C429560" s="83"/>
      <c r="D429560" s="85"/>
      <c r="E429560" s="82"/>
      <c r="F429560" s="81"/>
      <c r="G429560" s="86"/>
      <c r="H429560" s="86"/>
      <c r="I429560" s="11"/>
    </row>
    <row r="429566" spans="1:9" s="4" customFormat="1" x14ac:dyDescent="0.2">
      <c r="A429566" s="27"/>
      <c r="B429566" s="67"/>
      <c r="C429566" s="83"/>
      <c r="D429566" s="85"/>
      <c r="E429566" s="82"/>
      <c r="F429566" s="81"/>
      <c r="G429566" s="86"/>
      <c r="H429566" s="86"/>
      <c r="I429566" s="11"/>
    </row>
    <row r="429570" spans="1:9" s="4" customFormat="1" x14ac:dyDescent="0.2">
      <c r="A429570" s="27"/>
      <c r="B429570" s="67"/>
      <c r="C429570" s="83"/>
      <c r="D429570" s="85"/>
      <c r="E429570" s="82"/>
      <c r="F429570" s="81"/>
      <c r="G429570" s="86"/>
      <c r="H429570" s="86"/>
      <c r="I429570" s="11"/>
    </row>
    <row r="429574" spans="1:9" s="4" customFormat="1" x14ac:dyDescent="0.2">
      <c r="A429574" s="27"/>
      <c r="B429574" s="67"/>
      <c r="C429574" s="83"/>
      <c r="D429574" s="85"/>
      <c r="E429574" s="82"/>
      <c r="F429574" s="81"/>
      <c r="G429574" s="86"/>
      <c r="H429574" s="86"/>
      <c r="I429574" s="11"/>
    </row>
    <row r="429576" spans="1:9" s="4" customFormat="1" x14ac:dyDescent="0.2">
      <c r="A429576" s="27"/>
      <c r="B429576" s="67"/>
      <c r="C429576" s="83"/>
      <c r="D429576" s="85"/>
      <c r="E429576" s="82"/>
      <c r="F429576" s="81"/>
      <c r="G429576" s="86"/>
      <c r="H429576" s="86"/>
      <c r="I429576" s="11"/>
    </row>
    <row r="429582" spans="1:9" s="4" customFormat="1" x14ac:dyDescent="0.2">
      <c r="A429582" s="27"/>
      <c r="B429582" s="67"/>
      <c r="C429582" s="83"/>
      <c r="D429582" s="85"/>
      <c r="E429582" s="82"/>
      <c r="F429582" s="81"/>
      <c r="G429582" s="86"/>
      <c r="H429582" s="86"/>
      <c r="I429582" s="11"/>
    </row>
    <row r="429586" spans="1:9" s="4" customFormat="1" x14ac:dyDescent="0.2">
      <c r="A429586" s="27"/>
      <c r="B429586" s="67"/>
      <c r="C429586" s="83"/>
      <c r="D429586" s="85"/>
      <c r="E429586" s="82"/>
      <c r="F429586" s="81"/>
      <c r="G429586" s="86"/>
      <c r="H429586" s="86"/>
      <c r="I429586" s="11"/>
    </row>
    <row r="429590" spans="1:9" s="4" customFormat="1" x14ac:dyDescent="0.2">
      <c r="A429590" s="27"/>
      <c r="B429590" s="67"/>
      <c r="C429590" s="83"/>
      <c r="D429590" s="85"/>
      <c r="E429590" s="82"/>
      <c r="F429590" s="81"/>
      <c r="G429590" s="86"/>
      <c r="H429590" s="86"/>
      <c r="I429590" s="11"/>
    </row>
    <row r="429592" spans="1:9" s="4" customFormat="1" x14ac:dyDescent="0.2">
      <c r="A429592" s="27"/>
      <c r="B429592" s="67"/>
      <c r="C429592" s="83"/>
      <c r="D429592" s="85"/>
      <c r="E429592" s="82"/>
      <c r="F429592" s="81"/>
      <c r="G429592" s="86"/>
      <c r="H429592" s="86"/>
      <c r="I429592" s="11"/>
    </row>
    <row r="429598" spans="1:9" s="4" customFormat="1" x14ac:dyDescent="0.2">
      <c r="A429598" s="27"/>
      <c r="B429598" s="67"/>
      <c r="C429598" s="83"/>
      <c r="D429598" s="85"/>
      <c r="E429598" s="82"/>
      <c r="F429598" s="81"/>
      <c r="G429598" s="86"/>
      <c r="H429598" s="86"/>
      <c r="I429598" s="11"/>
    </row>
    <row r="429602" spans="1:9" s="4" customFormat="1" x14ac:dyDescent="0.2">
      <c r="A429602" s="27"/>
      <c r="B429602" s="67"/>
      <c r="C429602" s="83"/>
      <c r="D429602" s="85"/>
      <c r="E429602" s="82"/>
      <c r="F429602" s="81"/>
      <c r="G429602" s="86"/>
      <c r="H429602" s="86"/>
      <c r="I429602" s="11"/>
    </row>
    <row r="429606" spans="1:9" s="4" customFormat="1" x14ac:dyDescent="0.2">
      <c r="A429606" s="27"/>
      <c r="B429606" s="67"/>
      <c r="C429606" s="83"/>
      <c r="D429606" s="85"/>
      <c r="E429606" s="82"/>
      <c r="F429606" s="81"/>
      <c r="G429606" s="86"/>
      <c r="H429606" s="86"/>
      <c r="I429606" s="11"/>
    </row>
    <row r="429608" spans="1:9" s="4" customFormat="1" x14ac:dyDescent="0.2">
      <c r="A429608" s="27"/>
      <c r="B429608" s="67"/>
      <c r="C429608" s="83"/>
      <c r="D429608" s="85"/>
      <c r="E429608" s="82"/>
      <c r="F429608" s="81"/>
      <c r="G429608" s="86"/>
      <c r="H429608" s="86"/>
      <c r="I429608" s="11"/>
    </row>
    <row r="429614" spans="1:9" s="4" customFormat="1" x14ac:dyDescent="0.2">
      <c r="A429614" s="27"/>
      <c r="B429614" s="67"/>
      <c r="C429614" s="83"/>
      <c r="D429614" s="85"/>
      <c r="E429614" s="82"/>
      <c r="F429614" s="81"/>
      <c r="G429614" s="86"/>
      <c r="H429614" s="86"/>
      <c r="I429614" s="11"/>
    </row>
    <row r="429618" spans="1:9" s="4" customFormat="1" x14ac:dyDescent="0.2">
      <c r="A429618" s="27"/>
      <c r="B429618" s="67"/>
      <c r="C429618" s="83"/>
      <c r="D429618" s="85"/>
      <c r="E429618" s="82"/>
      <c r="F429618" s="81"/>
      <c r="G429618" s="86"/>
      <c r="H429618" s="86"/>
      <c r="I429618" s="11"/>
    </row>
    <row r="429622" spans="1:9" s="4" customFormat="1" x14ac:dyDescent="0.2">
      <c r="A429622" s="27"/>
      <c r="B429622" s="67"/>
      <c r="C429622" s="83"/>
      <c r="D429622" s="85"/>
      <c r="E429622" s="82"/>
      <c r="F429622" s="81"/>
      <c r="G429622" s="86"/>
      <c r="H429622" s="86"/>
      <c r="I429622" s="11"/>
    </row>
    <row r="429624" spans="1:9" s="4" customFormat="1" x14ac:dyDescent="0.2">
      <c r="A429624" s="27"/>
      <c r="B429624" s="67"/>
      <c r="C429624" s="83"/>
      <c r="D429624" s="85"/>
      <c r="E429624" s="82"/>
      <c r="F429624" s="81"/>
      <c r="G429624" s="86"/>
      <c r="H429624" s="86"/>
      <c r="I429624" s="11"/>
    </row>
    <row r="429630" spans="1:9" s="4" customFormat="1" x14ac:dyDescent="0.2">
      <c r="A429630" s="27"/>
      <c r="B429630" s="67"/>
      <c r="C429630" s="83"/>
      <c r="D429630" s="85"/>
      <c r="E429630" s="82"/>
      <c r="F429630" s="81"/>
      <c r="G429630" s="86"/>
      <c r="H429630" s="86"/>
      <c r="I429630" s="11"/>
    </row>
    <row r="429634" spans="1:9" s="4" customFormat="1" x14ac:dyDescent="0.2">
      <c r="A429634" s="27"/>
      <c r="B429634" s="67"/>
      <c r="C429634" s="83"/>
      <c r="D429634" s="85"/>
      <c r="E429634" s="82"/>
      <c r="F429634" s="81"/>
      <c r="G429634" s="86"/>
      <c r="H429634" s="86"/>
      <c r="I429634" s="11"/>
    </row>
    <row r="429638" spans="1:9" s="4" customFormat="1" x14ac:dyDescent="0.2">
      <c r="A429638" s="27"/>
      <c r="B429638" s="67"/>
      <c r="C429638" s="83"/>
      <c r="D429638" s="85"/>
      <c r="E429638" s="82"/>
      <c r="F429638" s="81"/>
      <c r="G429638" s="86"/>
      <c r="H429638" s="86"/>
      <c r="I429638" s="11"/>
    </row>
    <row r="429640" spans="1:9" s="4" customFormat="1" x14ac:dyDescent="0.2">
      <c r="A429640" s="27"/>
      <c r="B429640" s="67"/>
      <c r="C429640" s="83"/>
      <c r="D429640" s="85"/>
      <c r="E429640" s="82"/>
      <c r="F429640" s="81"/>
      <c r="G429640" s="86"/>
      <c r="H429640" s="86"/>
      <c r="I429640" s="11"/>
    </row>
    <row r="429646" spans="1:9" s="4" customFormat="1" x14ac:dyDescent="0.2">
      <c r="A429646" s="27"/>
      <c r="B429646" s="67"/>
      <c r="C429646" s="83"/>
      <c r="D429646" s="85"/>
      <c r="E429646" s="82"/>
      <c r="F429646" s="81"/>
      <c r="G429646" s="86"/>
      <c r="H429646" s="86"/>
      <c r="I429646" s="11"/>
    </row>
    <row r="429650" spans="1:9" s="4" customFormat="1" x14ac:dyDescent="0.2">
      <c r="A429650" s="27"/>
      <c r="B429650" s="67"/>
      <c r="C429650" s="83"/>
      <c r="D429650" s="85"/>
      <c r="E429650" s="82"/>
      <c r="F429650" s="81"/>
      <c r="G429650" s="86"/>
      <c r="H429650" s="86"/>
      <c r="I429650" s="11"/>
    </row>
    <row r="429654" spans="1:9" s="4" customFormat="1" x14ac:dyDescent="0.2">
      <c r="A429654" s="27"/>
      <c r="B429654" s="67"/>
      <c r="C429654" s="83"/>
      <c r="D429654" s="85"/>
      <c r="E429654" s="82"/>
      <c r="F429654" s="81"/>
      <c r="G429654" s="86"/>
      <c r="H429654" s="86"/>
      <c r="I429654" s="11"/>
    </row>
    <row r="429656" spans="1:9" s="4" customFormat="1" x14ac:dyDescent="0.2">
      <c r="A429656" s="27"/>
      <c r="B429656" s="67"/>
      <c r="C429656" s="83"/>
      <c r="D429656" s="85"/>
      <c r="E429656" s="82"/>
      <c r="F429656" s="81"/>
      <c r="G429656" s="86"/>
      <c r="H429656" s="86"/>
      <c r="I429656" s="11"/>
    </row>
    <row r="429662" spans="1:9" s="4" customFormat="1" x14ac:dyDescent="0.2">
      <c r="A429662" s="27"/>
      <c r="B429662" s="67"/>
      <c r="C429662" s="83"/>
      <c r="D429662" s="85"/>
      <c r="E429662" s="82"/>
      <c r="F429662" s="81"/>
      <c r="G429662" s="86"/>
      <c r="H429662" s="86"/>
      <c r="I429662" s="11"/>
    </row>
    <row r="429666" spans="1:9" s="4" customFormat="1" x14ac:dyDescent="0.2">
      <c r="A429666" s="27"/>
      <c r="B429666" s="67"/>
      <c r="C429666" s="83"/>
      <c r="D429666" s="85"/>
      <c r="E429666" s="82"/>
      <c r="F429666" s="81"/>
      <c r="G429666" s="86"/>
      <c r="H429666" s="86"/>
      <c r="I429666" s="11"/>
    </row>
    <row r="429670" spans="1:9" s="4" customFormat="1" x14ac:dyDescent="0.2">
      <c r="A429670" s="27"/>
      <c r="B429670" s="67"/>
      <c r="C429670" s="83"/>
      <c r="D429670" s="85"/>
      <c r="E429670" s="82"/>
      <c r="F429670" s="81"/>
      <c r="G429670" s="86"/>
      <c r="H429670" s="86"/>
      <c r="I429670" s="11"/>
    </row>
    <row r="429672" spans="1:9" s="4" customFormat="1" x14ac:dyDescent="0.2">
      <c r="A429672" s="27"/>
      <c r="B429672" s="67"/>
      <c r="C429672" s="83"/>
      <c r="D429672" s="85"/>
      <c r="E429672" s="82"/>
      <c r="F429672" s="81"/>
      <c r="G429672" s="86"/>
      <c r="H429672" s="86"/>
      <c r="I429672" s="11"/>
    </row>
    <row r="429678" spans="1:9" s="4" customFormat="1" x14ac:dyDescent="0.2">
      <c r="A429678" s="27"/>
      <c r="B429678" s="67"/>
      <c r="C429678" s="83"/>
      <c r="D429678" s="85"/>
      <c r="E429678" s="82"/>
      <c r="F429678" s="81"/>
      <c r="G429678" s="86"/>
      <c r="H429678" s="86"/>
      <c r="I429678" s="11"/>
    </row>
    <row r="429682" spans="1:9" s="4" customFormat="1" x14ac:dyDescent="0.2">
      <c r="A429682" s="27"/>
      <c r="B429682" s="67"/>
      <c r="C429682" s="83"/>
      <c r="D429682" s="85"/>
      <c r="E429682" s="82"/>
      <c r="F429682" s="81"/>
      <c r="G429682" s="86"/>
      <c r="H429682" s="86"/>
      <c r="I429682" s="11"/>
    </row>
    <row r="429686" spans="1:9" s="4" customFormat="1" x14ac:dyDescent="0.2">
      <c r="A429686" s="27"/>
      <c r="B429686" s="67"/>
      <c r="C429686" s="83"/>
      <c r="D429686" s="85"/>
      <c r="E429686" s="82"/>
      <c r="F429686" s="81"/>
      <c r="G429686" s="86"/>
      <c r="H429686" s="86"/>
      <c r="I429686" s="11"/>
    </row>
    <row r="429688" spans="1:9" s="4" customFormat="1" x14ac:dyDescent="0.2">
      <c r="A429688" s="27"/>
      <c r="B429688" s="67"/>
      <c r="C429688" s="83"/>
      <c r="D429688" s="85"/>
      <c r="E429688" s="82"/>
      <c r="F429688" s="81"/>
      <c r="G429688" s="86"/>
      <c r="H429688" s="86"/>
      <c r="I429688" s="11"/>
    </row>
    <row r="429694" spans="1:9" s="4" customFormat="1" x14ac:dyDescent="0.2">
      <c r="A429694" s="27"/>
      <c r="B429694" s="67"/>
      <c r="C429694" s="83"/>
      <c r="D429694" s="85"/>
      <c r="E429694" s="82"/>
      <c r="F429694" s="81"/>
      <c r="G429694" s="86"/>
      <c r="H429694" s="86"/>
      <c r="I429694" s="11"/>
    </row>
    <row r="429698" spans="1:9" s="4" customFormat="1" x14ac:dyDescent="0.2">
      <c r="A429698" s="27"/>
      <c r="B429698" s="67"/>
      <c r="C429698" s="83"/>
      <c r="D429698" s="85"/>
      <c r="E429698" s="82"/>
      <c r="F429698" s="81"/>
      <c r="G429698" s="86"/>
      <c r="H429698" s="86"/>
      <c r="I429698" s="11"/>
    </row>
    <row r="429702" spans="1:9" s="4" customFormat="1" x14ac:dyDescent="0.2">
      <c r="A429702" s="27"/>
      <c r="B429702" s="67"/>
      <c r="C429702" s="83"/>
      <c r="D429702" s="85"/>
      <c r="E429702" s="82"/>
      <c r="F429702" s="81"/>
      <c r="G429702" s="86"/>
      <c r="H429702" s="86"/>
      <c r="I429702" s="11"/>
    </row>
    <row r="429704" spans="1:9" s="4" customFormat="1" x14ac:dyDescent="0.2">
      <c r="A429704" s="27"/>
      <c r="B429704" s="67"/>
      <c r="C429704" s="83"/>
      <c r="D429704" s="85"/>
      <c r="E429704" s="82"/>
      <c r="F429704" s="81"/>
      <c r="G429704" s="86"/>
      <c r="H429704" s="86"/>
      <c r="I429704" s="11"/>
    </row>
    <row r="429710" spans="1:9" s="4" customFormat="1" x14ac:dyDescent="0.2">
      <c r="A429710" s="27"/>
      <c r="B429710" s="67"/>
      <c r="C429710" s="83"/>
      <c r="D429710" s="85"/>
      <c r="E429710" s="82"/>
      <c r="F429710" s="81"/>
      <c r="G429710" s="86"/>
      <c r="H429710" s="86"/>
      <c r="I429710" s="11"/>
    </row>
    <row r="429714" spans="1:9" s="4" customFormat="1" x14ac:dyDescent="0.2">
      <c r="A429714" s="27"/>
      <c r="B429714" s="67"/>
      <c r="C429714" s="83"/>
      <c r="D429714" s="85"/>
      <c r="E429714" s="82"/>
      <c r="F429714" s="81"/>
      <c r="G429714" s="86"/>
      <c r="H429714" s="86"/>
      <c r="I429714" s="11"/>
    </row>
    <row r="429718" spans="1:9" s="4" customFormat="1" x14ac:dyDescent="0.2">
      <c r="A429718" s="27"/>
      <c r="B429718" s="67"/>
      <c r="C429718" s="83"/>
      <c r="D429718" s="85"/>
      <c r="E429718" s="82"/>
      <c r="F429718" s="81"/>
      <c r="G429718" s="86"/>
      <c r="H429718" s="86"/>
      <c r="I429718" s="11"/>
    </row>
    <row r="429720" spans="1:9" s="4" customFormat="1" x14ac:dyDescent="0.2">
      <c r="A429720" s="27"/>
      <c r="B429720" s="67"/>
      <c r="C429720" s="83"/>
      <c r="D429720" s="85"/>
      <c r="E429720" s="82"/>
      <c r="F429720" s="81"/>
      <c r="G429720" s="86"/>
      <c r="H429720" s="86"/>
      <c r="I429720" s="11"/>
    </row>
    <row r="429726" spans="1:9" s="4" customFormat="1" x14ac:dyDescent="0.2">
      <c r="A429726" s="27"/>
      <c r="B429726" s="67"/>
      <c r="C429726" s="83"/>
      <c r="D429726" s="85"/>
      <c r="E429726" s="82"/>
      <c r="F429726" s="81"/>
      <c r="G429726" s="86"/>
      <c r="H429726" s="86"/>
      <c r="I429726" s="11"/>
    </row>
    <row r="429730" spans="1:9" s="4" customFormat="1" x14ac:dyDescent="0.2">
      <c r="A429730" s="27"/>
      <c r="B429730" s="67"/>
      <c r="C429730" s="83"/>
      <c r="D429730" s="85"/>
      <c r="E429730" s="82"/>
      <c r="F429730" s="81"/>
      <c r="G429730" s="86"/>
      <c r="H429730" s="86"/>
      <c r="I429730" s="11"/>
    </row>
    <row r="429734" spans="1:9" s="4" customFormat="1" x14ac:dyDescent="0.2">
      <c r="A429734" s="27"/>
      <c r="B429734" s="67"/>
      <c r="C429734" s="83"/>
      <c r="D429734" s="85"/>
      <c r="E429734" s="82"/>
      <c r="F429734" s="81"/>
      <c r="G429734" s="86"/>
      <c r="H429734" s="86"/>
      <c r="I429734" s="11"/>
    </row>
    <row r="429736" spans="1:9" s="4" customFormat="1" x14ac:dyDescent="0.2">
      <c r="A429736" s="27"/>
      <c r="B429736" s="67"/>
      <c r="C429736" s="83"/>
      <c r="D429736" s="85"/>
      <c r="E429736" s="82"/>
      <c r="F429736" s="81"/>
      <c r="G429736" s="86"/>
      <c r="H429736" s="86"/>
      <c r="I429736" s="11"/>
    </row>
    <row r="429742" spans="1:9" s="4" customFormat="1" x14ac:dyDescent="0.2">
      <c r="A429742" s="27"/>
      <c r="B429742" s="67"/>
      <c r="C429742" s="83"/>
      <c r="D429742" s="85"/>
      <c r="E429742" s="82"/>
      <c r="F429742" s="81"/>
      <c r="G429742" s="86"/>
      <c r="H429742" s="86"/>
      <c r="I429742" s="11"/>
    </row>
    <row r="429746" spans="1:9" s="4" customFormat="1" x14ac:dyDescent="0.2">
      <c r="A429746" s="27"/>
      <c r="B429746" s="67"/>
      <c r="C429746" s="83"/>
      <c r="D429746" s="85"/>
      <c r="E429746" s="82"/>
      <c r="F429746" s="81"/>
      <c r="G429746" s="86"/>
      <c r="H429746" s="86"/>
      <c r="I429746" s="11"/>
    </row>
    <row r="429750" spans="1:9" s="4" customFormat="1" x14ac:dyDescent="0.2">
      <c r="A429750" s="27"/>
      <c r="B429750" s="67"/>
      <c r="C429750" s="83"/>
      <c r="D429750" s="85"/>
      <c r="E429750" s="82"/>
      <c r="F429750" s="81"/>
      <c r="G429750" s="86"/>
      <c r="H429750" s="86"/>
      <c r="I429750" s="11"/>
    </row>
    <row r="429752" spans="1:9" s="4" customFormat="1" x14ac:dyDescent="0.2">
      <c r="A429752" s="27"/>
      <c r="B429752" s="67"/>
      <c r="C429752" s="83"/>
      <c r="D429752" s="85"/>
      <c r="E429752" s="82"/>
      <c r="F429752" s="81"/>
      <c r="G429752" s="86"/>
      <c r="H429752" s="86"/>
      <c r="I429752" s="11"/>
    </row>
    <row r="429758" spans="1:9" s="4" customFormat="1" x14ac:dyDescent="0.2">
      <c r="A429758" s="27"/>
      <c r="B429758" s="67"/>
      <c r="C429758" s="83"/>
      <c r="D429758" s="85"/>
      <c r="E429758" s="82"/>
      <c r="F429758" s="81"/>
      <c r="G429758" s="86"/>
      <c r="H429758" s="86"/>
      <c r="I429758" s="11"/>
    </row>
    <row r="429762" spans="1:9" s="4" customFormat="1" x14ac:dyDescent="0.2">
      <c r="A429762" s="27"/>
      <c r="B429762" s="67"/>
      <c r="C429762" s="83"/>
      <c r="D429762" s="85"/>
      <c r="E429762" s="82"/>
      <c r="F429762" s="81"/>
      <c r="G429762" s="86"/>
      <c r="H429762" s="86"/>
      <c r="I429762" s="11"/>
    </row>
    <row r="429766" spans="1:9" s="4" customFormat="1" x14ac:dyDescent="0.2">
      <c r="A429766" s="27"/>
      <c r="B429766" s="67"/>
      <c r="C429766" s="83"/>
      <c r="D429766" s="85"/>
      <c r="E429766" s="82"/>
      <c r="F429766" s="81"/>
      <c r="G429766" s="86"/>
      <c r="H429766" s="86"/>
      <c r="I429766" s="11"/>
    </row>
    <row r="429768" spans="1:9" s="4" customFormat="1" x14ac:dyDescent="0.2">
      <c r="A429768" s="27"/>
      <c r="B429768" s="67"/>
      <c r="C429768" s="83"/>
      <c r="D429768" s="85"/>
      <c r="E429768" s="82"/>
      <c r="F429768" s="81"/>
      <c r="G429768" s="86"/>
      <c r="H429768" s="86"/>
      <c r="I429768" s="11"/>
    </row>
    <row r="429774" spans="1:9" s="4" customFormat="1" x14ac:dyDescent="0.2">
      <c r="A429774" s="27"/>
      <c r="B429774" s="67"/>
      <c r="C429774" s="83"/>
      <c r="D429774" s="85"/>
      <c r="E429774" s="82"/>
      <c r="F429774" s="81"/>
      <c r="G429774" s="86"/>
      <c r="H429774" s="86"/>
      <c r="I429774" s="11"/>
    </row>
    <row r="429778" spans="1:9" s="4" customFormat="1" x14ac:dyDescent="0.2">
      <c r="A429778" s="27"/>
      <c r="B429778" s="67"/>
      <c r="C429778" s="83"/>
      <c r="D429778" s="85"/>
      <c r="E429778" s="82"/>
      <c r="F429778" s="81"/>
      <c r="G429778" s="86"/>
      <c r="H429778" s="86"/>
      <c r="I429778" s="11"/>
    </row>
    <row r="429782" spans="1:9" s="4" customFormat="1" x14ac:dyDescent="0.2">
      <c r="A429782" s="27"/>
      <c r="B429782" s="67"/>
      <c r="C429782" s="83"/>
      <c r="D429782" s="85"/>
      <c r="E429782" s="82"/>
      <c r="F429782" s="81"/>
      <c r="G429782" s="86"/>
      <c r="H429782" s="86"/>
      <c r="I429782" s="11"/>
    </row>
    <row r="429784" spans="1:9" s="4" customFormat="1" x14ac:dyDescent="0.2">
      <c r="A429784" s="27"/>
      <c r="B429784" s="67"/>
      <c r="C429784" s="83"/>
      <c r="D429784" s="85"/>
      <c r="E429784" s="82"/>
      <c r="F429784" s="81"/>
      <c r="G429784" s="86"/>
      <c r="H429784" s="86"/>
      <c r="I429784" s="11"/>
    </row>
    <row r="429790" spans="1:9" s="4" customFormat="1" x14ac:dyDescent="0.2">
      <c r="A429790" s="27"/>
      <c r="B429790" s="67"/>
      <c r="C429790" s="83"/>
      <c r="D429790" s="85"/>
      <c r="E429790" s="82"/>
      <c r="F429790" s="81"/>
      <c r="G429790" s="86"/>
      <c r="H429790" s="86"/>
      <c r="I429790" s="11"/>
    </row>
    <row r="429794" spans="1:9" s="4" customFormat="1" x14ac:dyDescent="0.2">
      <c r="A429794" s="27"/>
      <c r="B429794" s="67"/>
      <c r="C429794" s="83"/>
      <c r="D429794" s="85"/>
      <c r="E429794" s="82"/>
      <c r="F429794" s="81"/>
      <c r="G429794" s="86"/>
      <c r="H429794" s="86"/>
      <c r="I429794" s="11"/>
    </row>
    <row r="429798" spans="1:9" s="4" customFormat="1" x14ac:dyDescent="0.2">
      <c r="A429798" s="27"/>
      <c r="B429798" s="67"/>
      <c r="C429798" s="83"/>
      <c r="D429798" s="85"/>
      <c r="E429798" s="82"/>
      <c r="F429798" s="81"/>
      <c r="G429798" s="86"/>
      <c r="H429798" s="86"/>
      <c r="I429798" s="11"/>
    </row>
    <row r="429800" spans="1:9" s="4" customFormat="1" x14ac:dyDescent="0.2">
      <c r="A429800" s="27"/>
      <c r="B429800" s="67"/>
      <c r="C429800" s="83"/>
      <c r="D429800" s="85"/>
      <c r="E429800" s="82"/>
      <c r="F429800" s="81"/>
      <c r="G429800" s="86"/>
      <c r="H429800" s="86"/>
      <c r="I429800" s="11"/>
    </row>
    <row r="429806" spans="1:9" s="4" customFormat="1" x14ac:dyDescent="0.2">
      <c r="A429806" s="27"/>
      <c r="B429806" s="67"/>
      <c r="C429806" s="83"/>
      <c r="D429806" s="85"/>
      <c r="E429806" s="82"/>
      <c r="F429806" s="81"/>
      <c r="G429806" s="86"/>
      <c r="H429806" s="86"/>
      <c r="I429806" s="11"/>
    </row>
    <row r="429810" spans="1:9" s="4" customFormat="1" x14ac:dyDescent="0.2">
      <c r="A429810" s="27"/>
      <c r="B429810" s="67"/>
      <c r="C429810" s="83"/>
      <c r="D429810" s="85"/>
      <c r="E429810" s="82"/>
      <c r="F429810" s="81"/>
      <c r="G429810" s="86"/>
      <c r="H429810" s="86"/>
      <c r="I429810" s="11"/>
    </row>
    <row r="429814" spans="1:9" s="4" customFormat="1" x14ac:dyDescent="0.2">
      <c r="A429814" s="27"/>
      <c r="B429814" s="67"/>
      <c r="C429814" s="83"/>
      <c r="D429814" s="85"/>
      <c r="E429814" s="82"/>
      <c r="F429814" s="81"/>
      <c r="G429814" s="86"/>
      <c r="H429814" s="86"/>
      <c r="I429814" s="11"/>
    </row>
    <row r="429816" spans="1:9" s="4" customFormat="1" x14ac:dyDescent="0.2">
      <c r="A429816" s="27"/>
      <c r="B429816" s="67"/>
      <c r="C429816" s="83"/>
      <c r="D429816" s="85"/>
      <c r="E429816" s="82"/>
      <c r="F429816" s="81"/>
      <c r="G429816" s="86"/>
      <c r="H429816" s="86"/>
      <c r="I429816" s="11"/>
    </row>
    <row r="429822" spans="1:9" s="4" customFormat="1" x14ac:dyDescent="0.2">
      <c r="A429822" s="27"/>
      <c r="B429822" s="67"/>
      <c r="C429822" s="83"/>
      <c r="D429822" s="85"/>
      <c r="E429822" s="82"/>
      <c r="F429822" s="81"/>
      <c r="G429822" s="86"/>
      <c r="H429822" s="86"/>
      <c r="I429822" s="11"/>
    </row>
    <row r="429826" spans="1:9" s="4" customFormat="1" x14ac:dyDescent="0.2">
      <c r="A429826" s="27"/>
      <c r="B429826" s="67"/>
      <c r="C429826" s="83"/>
      <c r="D429826" s="85"/>
      <c r="E429826" s="82"/>
      <c r="F429826" s="81"/>
      <c r="G429826" s="86"/>
      <c r="H429826" s="86"/>
      <c r="I429826" s="11"/>
    </row>
    <row r="429830" spans="1:9" s="4" customFormat="1" x14ac:dyDescent="0.2">
      <c r="A429830" s="27"/>
      <c r="B429830" s="67"/>
      <c r="C429830" s="83"/>
      <c r="D429830" s="85"/>
      <c r="E429830" s="82"/>
      <c r="F429830" s="81"/>
      <c r="G429830" s="86"/>
      <c r="H429830" s="86"/>
      <c r="I429830" s="11"/>
    </row>
    <row r="429832" spans="1:9" s="4" customFormat="1" x14ac:dyDescent="0.2">
      <c r="A429832" s="27"/>
      <c r="B429832" s="67"/>
      <c r="C429832" s="83"/>
      <c r="D429832" s="85"/>
      <c r="E429832" s="82"/>
      <c r="F429832" s="81"/>
      <c r="G429832" s="86"/>
      <c r="H429832" s="86"/>
      <c r="I429832" s="11"/>
    </row>
    <row r="429838" spans="1:9" s="4" customFormat="1" x14ac:dyDescent="0.2">
      <c r="A429838" s="27"/>
      <c r="B429838" s="67"/>
      <c r="C429838" s="83"/>
      <c r="D429838" s="85"/>
      <c r="E429838" s="82"/>
      <c r="F429838" s="81"/>
      <c r="G429838" s="86"/>
      <c r="H429838" s="86"/>
      <c r="I429838" s="11"/>
    </row>
    <row r="429842" spans="1:9" s="4" customFormat="1" x14ac:dyDescent="0.2">
      <c r="A429842" s="27"/>
      <c r="B429842" s="67"/>
      <c r="C429842" s="83"/>
      <c r="D429842" s="85"/>
      <c r="E429842" s="82"/>
      <c r="F429842" s="81"/>
      <c r="G429842" s="86"/>
      <c r="H429842" s="86"/>
      <c r="I429842" s="11"/>
    </row>
    <row r="429846" spans="1:9" s="4" customFormat="1" x14ac:dyDescent="0.2">
      <c r="A429846" s="27"/>
      <c r="B429846" s="67"/>
      <c r="C429846" s="83"/>
      <c r="D429846" s="85"/>
      <c r="E429846" s="82"/>
      <c r="F429846" s="81"/>
      <c r="G429846" s="86"/>
      <c r="H429846" s="86"/>
      <c r="I429846" s="11"/>
    </row>
    <row r="429848" spans="1:9" s="4" customFormat="1" x14ac:dyDescent="0.2">
      <c r="A429848" s="27"/>
      <c r="B429848" s="67"/>
      <c r="C429848" s="83"/>
      <c r="D429848" s="85"/>
      <c r="E429848" s="82"/>
      <c r="F429848" s="81"/>
      <c r="G429848" s="86"/>
      <c r="H429848" s="86"/>
      <c r="I429848" s="11"/>
    </row>
    <row r="429854" spans="1:9" s="4" customFormat="1" x14ac:dyDescent="0.2">
      <c r="A429854" s="27"/>
      <c r="B429854" s="67"/>
      <c r="C429854" s="83"/>
      <c r="D429854" s="85"/>
      <c r="E429854" s="82"/>
      <c r="F429854" s="81"/>
      <c r="G429854" s="86"/>
      <c r="H429854" s="86"/>
      <c r="I429854" s="11"/>
    </row>
    <row r="429858" spans="1:9" s="4" customFormat="1" x14ac:dyDescent="0.2">
      <c r="A429858" s="27"/>
      <c r="B429858" s="67"/>
      <c r="C429858" s="83"/>
      <c r="D429858" s="85"/>
      <c r="E429858" s="82"/>
      <c r="F429858" s="81"/>
      <c r="G429858" s="86"/>
      <c r="H429858" s="86"/>
      <c r="I429858" s="11"/>
    </row>
    <row r="429862" spans="1:9" s="4" customFormat="1" x14ac:dyDescent="0.2">
      <c r="A429862" s="27"/>
      <c r="B429862" s="67"/>
      <c r="C429862" s="83"/>
      <c r="D429862" s="85"/>
      <c r="E429862" s="82"/>
      <c r="F429862" s="81"/>
      <c r="G429862" s="86"/>
      <c r="H429862" s="86"/>
      <c r="I429862" s="11"/>
    </row>
    <row r="429864" spans="1:9" s="4" customFormat="1" x14ac:dyDescent="0.2">
      <c r="A429864" s="27"/>
      <c r="B429864" s="67"/>
      <c r="C429864" s="83"/>
      <c r="D429864" s="85"/>
      <c r="E429864" s="82"/>
      <c r="F429864" s="81"/>
      <c r="G429864" s="86"/>
      <c r="H429864" s="86"/>
      <c r="I429864" s="11"/>
    </row>
    <row r="429870" spans="1:9" s="4" customFormat="1" x14ac:dyDescent="0.2">
      <c r="A429870" s="27"/>
      <c r="B429870" s="67"/>
      <c r="C429870" s="83"/>
      <c r="D429870" s="85"/>
      <c r="E429870" s="82"/>
      <c r="F429870" s="81"/>
      <c r="G429870" s="86"/>
      <c r="H429870" s="86"/>
      <c r="I429870" s="11"/>
    </row>
    <row r="429874" spans="1:9" s="4" customFormat="1" x14ac:dyDescent="0.2">
      <c r="A429874" s="27"/>
      <c r="B429874" s="67"/>
      <c r="C429874" s="83"/>
      <c r="D429874" s="85"/>
      <c r="E429874" s="82"/>
      <c r="F429874" s="81"/>
      <c r="G429874" s="86"/>
      <c r="H429874" s="86"/>
      <c r="I429874" s="11"/>
    </row>
    <row r="429878" spans="1:9" s="4" customFormat="1" x14ac:dyDescent="0.2">
      <c r="A429878" s="27"/>
      <c r="B429878" s="67"/>
      <c r="C429878" s="83"/>
      <c r="D429878" s="85"/>
      <c r="E429878" s="82"/>
      <c r="F429878" s="81"/>
      <c r="G429878" s="86"/>
      <c r="H429878" s="86"/>
      <c r="I429878" s="11"/>
    </row>
    <row r="429880" spans="1:9" s="4" customFormat="1" x14ac:dyDescent="0.2">
      <c r="A429880" s="27"/>
      <c r="B429880" s="67"/>
      <c r="C429880" s="83"/>
      <c r="D429880" s="85"/>
      <c r="E429880" s="82"/>
      <c r="F429880" s="81"/>
      <c r="G429880" s="86"/>
      <c r="H429880" s="86"/>
      <c r="I429880" s="11"/>
    </row>
    <row r="429886" spans="1:9" s="4" customFormat="1" x14ac:dyDescent="0.2">
      <c r="A429886" s="27"/>
      <c r="B429886" s="67"/>
      <c r="C429886" s="83"/>
      <c r="D429886" s="85"/>
      <c r="E429886" s="82"/>
      <c r="F429886" s="81"/>
      <c r="G429886" s="86"/>
      <c r="H429886" s="86"/>
      <c r="I429886" s="11"/>
    </row>
    <row r="429890" spans="1:9" s="4" customFormat="1" x14ac:dyDescent="0.2">
      <c r="A429890" s="27"/>
      <c r="B429890" s="67"/>
      <c r="C429890" s="83"/>
      <c r="D429890" s="85"/>
      <c r="E429890" s="82"/>
      <c r="F429890" s="81"/>
      <c r="G429890" s="86"/>
      <c r="H429890" s="86"/>
      <c r="I429890" s="11"/>
    </row>
    <row r="429894" spans="1:9" s="4" customFormat="1" x14ac:dyDescent="0.2">
      <c r="A429894" s="27"/>
      <c r="B429894" s="67"/>
      <c r="C429894" s="83"/>
      <c r="D429894" s="85"/>
      <c r="E429894" s="82"/>
      <c r="F429894" s="81"/>
      <c r="G429894" s="86"/>
      <c r="H429894" s="86"/>
      <c r="I429894" s="11"/>
    </row>
    <row r="429896" spans="1:9" s="4" customFormat="1" x14ac:dyDescent="0.2">
      <c r="A429896" s="27"/>
      <c r="B429896" s="67"/>
      <c r="C429896" s="83"/>
      <c r="D429896" s="85"/>
      <c r="E429896" s="82"/>
      <c r="F429896" s="81"/>
      <c r="G429896" s="86"/>
      <c r="H429896" s="86"/>
      <c r="I429896" s="11"/>
    </row>
    <row r="429902" spans="1:9" s="4" customFormat="1" x14ac:dyDescent="0.2">
      <c r="A429902" s="27"/>
      <c r="B429902" s="67"/>
      <c r="C429902" s="83"/>
      <c r="D429902" s="85"/>
      <c r="E429902" s="82"/>
      <c r="F429902" s="81"/>
      <c r="G429902" s="86"/>
      <c r="H429902" s="86"/>
      <c r="I429902" s="11"/>
    </row>
    <row r="429906" spans="1:9" s="4" customFormat="1" x14ac:dyDescent="0.2">
      <c r="A429906" s="27"/>
      <c r="B429906" s="67"/>
      <c r="C429906" s="83"/>
      <c r="D429906" s="85"/>
      <c r="E429906" s="82"/>
      <c r="F429906" s="81"/>
      <c r="G429906" s="86"/>
      <c r="H429906" s="86"/>
      <c r="I429906" s="11"/>
    </row>
    <row r="429910" spans="1:9" s="4" customFormat="1" x14ac:dyDescent="0.2">
      <c r="A429910" s="27"/>
      <c r="B429910" s="67"/>
      <c r="C429910" s="83"/>
      <c r="D429910" s="85"/>
      <c r="E429910" s="82"/>
      <c r="F429910" s="81"/>
      <c r="G429910" s="86"/>
      <c r="H429910" s="86"/>
      <c r="I429910" s="11"/>
    </row>
    <row r="429912" spans="1:9" s="4" customFormat="1" x14ac:dyDescent="0.2">
      <c r="A429912" s="27"/>
      <c r="B429912" s="67"/>
      <c r="C429912" s="83"/>
      <c r="D429912" s="85"/>
      <c r="E429912" s="82"/>
      <c r="F429912" s="81"/>
      <c r="G429912" s="86"/>
      <c r="H429912" s="86"/>
      <c r="I429912" s="11"/>
    </row>
    <row r="429918" spans="1:9" s="4" customFormat="1" x14ac:dyDescent="0.2">
      <c r="A429918" s="27"/>
      <c r="B429918" s="67"/>
      <c r="C429918" s="83"/>
      <c r="D429918" s="85"/>
      <c r="E429918" s="82"/>
      <c r="F429918" s="81"/>
      <c r="G429918" s="86"/>
      <c r="H429918" s="86"/>
      <c r="I429918" s="11"/>
    </row>
    <row r="429922" spans="1:9" s="4" customFormat="1" x14ac:dyDescent="0.2">
      <c r="A429922" s="27"/>
      <c r="B429922" s="67"/>
      <c r="C429922" s="83"/>
      <c r="D429922" s="85"/>
      <c r="E429922" s="82"/>
      <c r="F429922" s="81"/>
      <c r="G429922" s="86"/>
      <c r="H429922" s="86"/>
      <c r="I429922" s="11"/>
    </row>
    <row r="429926" spans="1:9" s="4" customFormat="1" x14ac:dyDescent="0.2">
      <c r="A429926" s="27"/>
      <c r="B429926" s="67"/>
      <c r="C429926" s="83"/>
      <c r="D429926" s="85"/>
      <c r="E429926" s="82"/>
      <c r="F429926" s="81"/>
      <c r="G429926" s="86"/>
      <c r="H429926" s="86"/>
      <c r="I429926" s="11"/>
    </row>
    <row r="429928" spans="1:9" s="4" customFormat="1" x14ac:dyDescent="0.2">
      <c r="A429928" s="27"/>
      <c r="B429928" s="67"/>
      <c r="C429928" s="83"/>
      <c r="D429928" s="85"/>
      <c r="E429928" s="82"/>
      <c r="F429928" s="81"/>
      <c r="G429928" s="86"/>
      <c r="H429928" s="86"/>
      <c r="I429928" s="11"/>
    </row>
    <row r="429934" spans="1:9" s="4" customFormat="1" x14ac:dyDescent="0.2">
      <c r="A429934" s="27"/>
      <c r="B429934" s="67"/>
      <c r="C429934" s="83"/>
      <c r="D429934" s="85"/>
      <c r="E429934" s="82"/>
      <c r="F429934" s="81"/>
      <c r="G429934" s="86"/>
      <c r="H429934" s="86"/>
      <c r="I429934" s="11"/>
    </row>
    <row r="429938" spans="1:9" s="4" customFormat="1" x14ac:dyDescent="0.2">
      <c r="A429938" s="27"/>
      <c r="B429938" s="67"/>
      <c r="C429938" s="83"/>
      <c r="D429938" s="85"/>
      <c r="E429938" s="82"/>
      <c r="F429938" s="81"/>
      <c r="G429938" s="86"/>
      <c r="H429938" s="86"/>
      <c r="I429938" s="11"/>
    </row>
    <row r="429942" spans="1:9" s="4" customFormat="1" x14ac:dyDescent="0.2">
      <c r="A429942" s="27"/>
      <c r="B429942" s="67"/>
      <c r="C429942" s="83"/>
      <c r="D429942" s="85"/>
      <c r="E429942" s="82"/>
      <c r="F429942" s="81"/>
      <c r="G429942" s="86"/>
      <c r="H429942" s="86"/>
      <c r="I429942" s="11"/>
    </row>
    <row r="429944" spans="1:9" s="4" customFormat="1" x14ac:dyDescent="0.2">
      <c r="A429944" s="27"/>
      <c r="B429944" s="67"/>
      <c r="C429944" s="83"/>
      <c r="D429944" s="85"/>
      <c r="E429944" s="82"/>
      <c r="F429944" s="81"/>
      <c r="G429944" s="86"/>
      <c r="H429944" s="86"/>
      <c r="I429944" s="11"/>
    </row>
    <row r="429950" spans="1:9" s="4" customFormat="1" x14ac:dyDescent="0.2">
      <c r="A429950" s="27"/>
      <c r="B429950" s="67"/>
      <c r="C429950" s="83"/>
      <c r="D429950" s="85"/>
      <c r="E429950" s="82"/>
      <c r="F429950" s="81"/>
      <c r="G429950" s="86"/>
      <c r="H429950" s="86"/>
      <c r="I429950" s="11"/>
    </row>
    <row r="429954" spans="1:9" s="4" customFormat="1" x14ac:dyDescent="0.2">
      <c r="A429954" s="27"/>
      <c r="B429954" s="67"/>
      <c r="C429954" s="83"/>
      <c r="D429954" s="85"/>
      <c r="E429954" s="82"/>
      <c r="F429954" s="81"/>
      <c r="G429954" s="86"/>
      <c r="H429954" s="86"/>
      <c r="I429954" s="11"/>
    </row>
    <row r="429958" spans="1:9" s="4" customFormat="1" x14ac:dyDescent="0.2">
      <c r="A429958" s="27"/>
      <c r="B429958" s="67"/>
      <c r="C429958" s="83"/>
      <c r="D429958" s="85"/>
      <c r="E429958" s="82"/>
      <c r="F429958" s="81"/>
      <c r="G429958" s="86"/>
      <c r="H429958" s="86"/>
      <c r="I429958" s="11"/>
    </row>
    <row r="429960" spans="1:9" s="4" customFormat="1" x14ac:dyDescent="0.2">
      <c r="A429960" s="27"/>
      <c r="B429960" s="67"/>
      <c r="C429960" s="83"/>
      <c r="D429960" s="85"/>
      <c r="E429960" s="82"/>
      <c r="F429960" s="81"/>
      <c r="G429960" s="86"/>
      <c r="H429960" s="86"/>
      <c r="I429960" s="11"/>
    </row>
    <row r="429966" spans="1:9" s="4" customFormat="1" x14ac:dyDescent="0.2">
      <c r="A429966" s="27"/>
      <c r="B429966" s="67"/>
      <c r="C429966" s="83"/>
      <c r="D429966" s="85"/>
      <c r="E429966" s="82"/>
      <c r="F429966" s="81"/>
      <c r="G429966" s="86"/>
      <c r="H429966" s="86"/>
      <c r="I429966" s="11"/>
    </row>
    <row r="429970" spans="1:9" s="4" customFormat="1" x14ac:dyDescent="0.2">
      <c r="A429970" s="27"/>
      <c r="B429970" s="67"/>
      <c r="C429970" s="83"/>
      <c r="D429970" s="85"/>
      <c r="E429970" s="82"/>
      <c r="F429970" s="81"/>
      <c r="G429970" s="86"/>
      <c r="H429970" s="86"/>
      <c r="I429970" s="11"/>
    </row>
    <row r="429974" spans="1:9" s="4" customFormat="1" x14ac:dyDescent="0.2">
      <c r="A429974" s="27"/>
      <c r="B429974" s="67"/>
      <c r="C429974" s="83"/>
      <c r="D429974" s="85"/>
      <c r="E429974" s="82"/>
      <c r="F429974" s="81"/>
      <c r="G429974" s="86"/>
      <c r="H429974" s="86"/>
      <c r="I429974" s="11"/>
    </row>
    <row r="429976" spans="1:9" s="4" customFormat="1" x14ac:dyDescent="0.2">
      <c r="A429976" s="27"/>
      <c r="B429976" s="67"/>
      <c r="C429976" s="83"/>
      <c r="D429976" s="85"/>
      <c r="E429976" s="82"/>
      <c r="F429976" s="81"/>
      <c r="G429976" s="86"/>
      <c r="H429976" s="86"/>
      <c r="I429976" s="11"/>
    </row>
    <row r="429982" spans="1:9" s="4" customFormat="1" x14ac:dyDescent="0.2">
      <c r="A429982" s="27"/>
      <c r="B429982" s="67"/>
      <c r="C429982" s="83"/>
      <c r="D429982" s="85"/>
      <c r="E429982" s="82"/>
      <c r="F429982" s="81"/>
      <c r="G429982" s="86"/>
      <c r="H429982" s="86"/>
      <c r="I429982" s="11"/>
    </row>
    <row r="429986" spans="1:9" s="4" customFormat="1" x14ac:dyDescent="0.2">
      <c r="A429986" s="27"/>
      <c r="B429986" s="67"/>
      <c r="C429986" s="83"/>
      <c r="D429986" s="85"/>
      <c r="E429986" s="82"/>
      <c r="F429986" s="81"/>
      <c r="G429986" s="86"/>
      <c r="H429986" s="86"/>
      <c r="I429986" s="11"/>
    </row>
    <row r="429990" spans="1:9" s="4" customFormat="1" x14ac:dyDescent="0.2">
      <c r="A429990" s="27"/>
      <c r="B429990" s="67"/>
      <c r="C429990" s="83"/>
      <c r="D429990" s="85"/>
      <c r="E429990" s="82"/>
      <c r="F429990" s="81"/>
      <c r="G429990" s="86"/>
      <c r="H429990" s="86"/>
      <c r="I429990" s="11"/>
    </row>
    <row r="429992" spans="1:9" s="4" customFormat="1" x14ac:dyDescent="0.2">
      <c r="A429992" s="27"/>
      <c r="B429992" s="67"/>
      <c r="C429992" s="83"/>
      <c r="D429992" s="85"/>
      <c r="E429992" s="82"/>
      <c r="F429992" s="81"/>
      <c r="G429992" s="86"/>
      <c r="H429992" s="86"/>
      <c r="I429992" s="11"/>
    </row>
    <row r="429998" spans="1:9" s="4" customFormat="1" x14ac:dyDescent="0.2">
      <c r="A429998" s="27"/>
      <c r="B429998" s="67"/>
      <c r="C429998" s="83"/>
      <c r="D429998" s="85"/>
      <c r="E429998" s="82"/>
      <c r="F429998" s="81"/>
      <c r="G429998" s="86"/>
      <c r="H429998" s="86"/>
      <c r="I429998" s="11"/>
    </row>
    <row r="430002" spans="1:9" s="4" customFormat="1" x14ac:dyDescent="0.2">
      <c r="A430002" s="27"/>
      <c r="B430002" s="67"/>
      <c r="C430002" s="83"/>
      <c r="D430002" s="85"/>
      <c r="E430002" s="82"/>
      <c r="F430002" s="81"/>
      <c r="G430002" s="86"/>
      <c r="H430002" s="86"/>
      <c r="I430002" s="11"/>
    </row>
    <row r="430006" spans="1:9" s="4" customFormat="1" x14ac:dyDescent="0.2">
      <c r="A430006" s="27"/>
      <c r="B430006" s="67"/>
      <c r="C430006" s="83"/>
      <c r="D430006" s="85"/>
      <c r="E430006" s="82"/>
      <c r="F430006" s="81"/>
      <c r="G430006" s="86"/>
      <c r="H430006" s="86"/>
      <c r="I430006" s="11"/>
    </row>
    <row r="430008" spans="1:9" s="4" customFormat="1" x14ac:dyDescent="0.2">
      <c r="A430008" s="27"/>
      <c r="B430008" s="67"/>
      <c r="C430008" s="83"/>
      <c r="D430008" s="85"/>
      <c r="E430008" s="82"/>
      <c r="F430008" s="81"/>
      <c r="G430008" s="86"/>
      <c r="H430008" s="86"/>
      <c r="I430008" s="11"/>
    </row>
    <row r="430014" spans="1:9" s="4" customFormat="1" x14ac:dyDescent="0.2">
      <c r="A430014" s="27"/>
      <c r="B430014" s="67"/>
      <c r="C430014" s="83"/>
      <c r="D430014" s="85"/>
      <c r="E430014" s="82"/>
      <c r="F430014" s="81"/>
      <c r="G430014" s="86"/>
      <c r="H430014" s="86"/>
      <c r="I430014" s="11"/>
    </row>
    <row r="430018" spans="1:9" s="4" customFormat="1" x14ac:dyDescent="0.2">
      <c r="A430018" s="27"/>
      <c r="B430018" s="67"/>
      <c r="C430018" s="83"/>
      <c r="D430018" s="85"/>
      <c r="E430018" s="82"/>
      <c r="F430018" s="81"/>
      <c r="G430018" s="86"/>
      <c r="H430018" s="86"/>
      <c r="I430018" s="11"/>
    </row>
    <row r="430022" spans="1:9" s="4" customFormat="1" x14ac:dyDescent="0.2">
      <c r="A430022" s="27"/>
      <c r="B430022" s="67"/>
      <c r="C430022" s="83"/>
      <c r="D430022" s="85"/>
      <c r="E430022" s="82"/>
      <c r="F430022" s="81"/>
      <c r="G430022" s="86"/>
      <c r="H430022" s="86"/>
      <c r="I430022" s="11"/>
    </row>
    <row r="430024" spans="1:9" s="4" customFormat="1" x14ac:dyDescent="0.2">
      <c r="A430024" s="27"/>
      <c r="B430024" s="67"/>
      <c r="C430024" s="83"/>
      <c r="D430024" s="85"/>
      <c r="E430024" s="82"/>
      <c r="F430024" s="81"/>
      <c r="G430024" s="86"/>
      <c r="H430024" s="86"/>
      <c r="I430024" s="11"/>
    </row>
    <row r="430030" spans="1:9" s="4" customFormat="1" x14ac:dyDescent="0.2">
      <c r="A430030" s="27"/>
      <c r="B430030" s="67"/>
      <c r="C430030" s="83"/>
      <c r="D430030" s="85"/>
      <c r="E430030" s="82"/>
      <c r="F430030" s="81"/>
      <c r="G430030" s="86"/>
      <c r="H430030" s="86"/>
      <c r="I430030" s="11"/>
    </row>
    <row r="430034" spans="1:9" s="4" customFormat="1" x14ac:dyDescent="0.2">
      <c r="A430034" s="27"/>
      <c r="B430034" s="67"/>
      <c r="C430034" s="83"/>
      <c r="D430034" s="85"/>
      <c r="E430034" s="82"/>
      <c r="F430034" s="81"/>
      <c r="G430034" s="86"/>
      <c r="H430034" s="86"/>
      <c r="I430034" s="11"/>
    </row>
    <row r="430038" spans="1:9" s="4" customFormat="1" x14ac:dyDescent="0.2">
      <c r="A430038" s="27"/>
      <c r="B430038" s="67"/>
      <c r="C430038" s="83"/>
      <c r="D430038" s="85"/>
      <c r="E430038" s="82"/>
      <c r="F430038" s="81"/>
      <c r="G430038" s="86"/>
      <c r="H430038" s="86"/>
      <c r="I430038" s="11"/>
    </row>
    <row r="430040" spans="1:9" s="4" customFormat="1" x14ac:dyDescent="0.2">
      <c r="A430040" s="27"/>
      <c r="B430040" s="67"/>
      <c r="C430040" s="83"/>
      <c r="D430040" s="85"/>
      <c r="E430040" s="82"/>
      <c r="F430040" s="81"/>
      <c r="G430040" s="86"/>
      <c r="H430040" s="86"/>
      <c r="I430040" s="11"/>
    </row>
    <row r="430046" spans="1:9" s="4" customFormat="1" x14ac:dyDescent="0.2">
      <c r="A430046" s="27"/>
      <c r="B430046" s="67"/>
      <c r="C430046" s="83"/>
      <c r="D430046" s="85"/>
      <c r="E430046" s="82"/>
      <c r="F430046" s="81"/>
      <c r="G430046" s="86"/>
      <c r="H430046" s="86"/>
      <c r="I430046" s="11"/>
    </row>
    <row r="430050" spans="1:9" s="4" customFormat="1" x14ac:dyDescent="0.2">
      <c r="A430050" s="27"/>
      <c r="B430050" s="67"/>
      <c r="C430050" s="83"/>
      <c r="D430050" s="85"/>
      <c r="E430050" s="82"/>
      <c r="F430050" s="81"/>
      <c r="G430050" s="86"/>
      <c r="H430050" s="86"/>
      <c r="I430050" s="11"/>
    </row>
    <row r="430054" spans="1:9" s="4" customFormat="1" x14ac:dyDescent="0.2">
      <c r="A430054" s="27"/>
      <c r="B430054" s="67"/>
      <c r="C430054" s="83"/>
      <c r="D430054" s="85"/>
      <c r="E430054" s="82"/>
      <c r="F430054" s="81"/>
      <c r="G430054" s="86"/>
      <c r="H430054" s="86"/>
      <c r="I430054" s="11"/>
    </row>
    <row r="430056" spans="1:9" s="4" customFormat="1" x14ac:dyDescent="0.2">
      <c r="A430056" s="27"/>
      <c r="B430056" s="67"/>
      <c r="C430056" s="83"/>
      <c r="D430056" s="85"/>
      <c r="E430056" s="82"/>
      <c r="F430056" s="81"/>
      <c r="G430056" s="86"/>
      <c r="H430056" s="86"/>
      <c r="I430056" s="11"/>
    </row>
    <row r="430062" spans="1:9" s="4" customFormat="1" x14ac:dyDescent="0.2">
      <c r="A430062" s="27"/>
      <c r="B430062" s="67"/>
      <c r="C430062" s="83"/>
      <c r="D430062" s="85"/>
      <c r="E430062" s="82"/>
      <c r="F430062" s="81"/>
      <c r="G430062" s="86"/>
      <c r="H430062" s="86"/>
      <c r="I430062" s="11"/>
    </row>
    <row r="430066" spans="1:9" s="4" customFormat="1" x14ac:dyDescent="0.2">
      <c r="A430066" s="27"/>
      <c r="B430066" s="67"/>
      <c r="C430066" s="83"/>
      <c r="D430066" s="85"/>
      <c r="E430066" s="82"/>
      <c r="F430066" s="81"/>
      <c r="G430066" s="86"/>
      <c r="H430066" s="86"/>
      <c r="I430066" s="11"/>
    </row>
    <row r="430070" spans="1:9" s="4" customFormat="1" x14ac:dyDescent="0.2">
      <c r="A430070" s="27"/>
      <c r="B430070" s="67"/>
      <c r="C430070" s="83"/>
      <c r="D430070" s="85"/>
      <c r="E430070" s="82"/>
      <c r="F430070" s="81"/>
      <c r="G430070" s="86"/>
      <c r="H430070" s="86"/>
      <c r="I430070" s="11"/>
    </row>
    <row r="430072" spans="1:9" s="4" customFormat="1" x14ac:dyDescent="0.2">
      <c r="A430072" s="27"/>
      <c r="B430072" s="67"/>
      <c r="C430072" s="83"/>
      <c r="D430072" s="85"/>
      <c r="E430072" s="82"/>
      <c r="F430072" s="81"/>
      <c r="G430072" s="86"/>
      <c r="H430072" s="86"/>
      <c r="I430072" s="11"/>
    </row>
    <row r="430078" spans="1:9" s="4" customFormat="1" x14ac:dyDescent="0.2">
      <c r="A430078" s="27"/>
      <c r="B430078" s="67"/>
      <c r="C430078" s="83"/>
      <c r="D430078" s="85"/>
      <c r="E430078" s="82"/>
      <c r="F430078" s="81"/>
      <c r="G430078" s="86"/>
      <c r="H430078" s="86"/>
      <c r="I430078" s="11"/>
    </row>
    <row r="430082" spans="1:9" s="4" customFormat="1" x14ac:dyDescent="0.2">
      <c r="A430082" s="27"/>
      <c r="B430082" s="67"/>
      <c r="C430082" s="83"/>
      <c r="D430082" s="85"/>
      <c r="E430082" s="82"/>
      <c r="F430082" s="81"/>
      <c r="G430082" s="86"/>
      <c r="H430082" s="86"/>
      <c r="I430082" s="11"/>
    </row>
    <row r="430086" spans="1:9" s="4" customFormat="1" x14ac:dyDescent="0.2">
      <c r="A430086" s="27"/>
      <c r="B430086" s="67"/>
      <c r="C430086" s="83"/>
      <c r="D430086" s="85"/>
      <c r="E430086" s="82"/>
      <c r="F430086" s="81"/>
      <c r="G430086" s="86"/>
      <c r="H430086" s="86"/>
      <c r="I430086" s="11"/>
    </row>
    <row r="430088" spans="1:9" s="4" customFormat="1" x14ac:dyDescent="0.2">
      <c r="A430088" s="27"/>
      <c r="B430088" s="67"/>
      <c r="C430088" s="83"/>
      <c r="D430088" s="85"/>
      <c r="E430088" s="82"/>
      <c r="F430088" s="81"/>
      <c r="G430088" s="86"/>
      <c r="H430088" s="86"/>
      <c r="I430088" s="11"/>
    </row>
    <row r="430094" spans="1:9" s="4" customFormat="1" x14ac:dyDescent="0.2">
      <c r="A430094" s="27"/>
      <c r="B430094" s="67"/>
      <c r="C430094" s="83"/>
      <c r="D430094" s="85"/>
      <c r="E430094" s="82"/>
      <c r="F430094" s="81"/>
      <c r="G430094" s="86"/>
      <c r="H430094" s="86"/>
      <c r="I430094" s="11"/>
    </row>
    <row r="430098" spans="1:9" s="4" customFormat="1" x14ac:dyDescent="0.2">
      <c r="A430098" s="27"/>
      <c r="B430098" s="67"/>
      <c r="C430098" s="83"/>
      <c r="D430098" s="85"/>
      <c r="E430098" s="82"/>
      <c r="F430098" s="81"/>
      <c r="G430098" s="86"/>
      <c r="H430098" s="86"/>
      <c r="I430098" s="11"/>
    </row>
    <row r="430102" spans="1:9" s="4" customFormat="1" x14ac:dyDescent="0.2">
      <c r="A430102" s="27"/>
      <c r="B430102" s="67"/>
      <c r="C430102" s="83"/>
      <c r="D430102" s="85"/>
      <c r="E430102" s="82"/>
      <c r="F430102" s="81"/>
      <c r="G430102" s="86"/>
      <c r="H430102" s="86"/>
      <c r="I430102" s="11"/>
    </row>
    <row r="430104" spans="1:9" s="4" customFormat="1" x14ac:dyDescent="0.2">
      <c r="A430104" s="27"/>
      <c r="B430104" s="67"/>
      <c r="C430104" s="83"/>
      <c r="D430104" s="85"/>
      <c r="E430104" s="82"/>
      <c r="F430104" s="81"/>
      <c r="G430104" s="86"/>
      <c r="H430104" s="86"/>
      <c r="I430104" s="11"/>
    </row>
    <row r="430110" spans="1:9" s="4" customFormat="1" x14ac:dyDescent="0.2">
      <c r="A430110" s="27"/>
      <c r="B430110" s="67"/>
      <c r="C430110" s="83"/>
      <c r="D430110" s="85"/>
      <c r="E430110" s="82"/>
      <c r="F430110" s="81"/>
      <c r="G430110" s="86"/>
      <c r="H430110" s="86"/>
      <c r="I430110" s="11"/>
    </row>
    <row r="430114" spans="1:9" s="4" customFormat="1" x14ac:dyDescent="0.2">
      <c r="A430114" s="27"/>
      <c r="B430114" s="67"/>
      <c r="C430114" s="83"/>
      <c r="D430114" s="85"/>
      <c r="E430114" s="82"/>
      <c r="F430114" s="81"/>
      <c r="G430114" s="86"/>
      <c r="H430114" s="86"/>
      <c r="I430114" s="11"/>
    </row>
    <row r="430118" spans="1:9" s="4" customFormat="1" x14ac:dyDescent="0.2">
      <c r="A430118" s="27"/>
      <c r="B430118" s="67"/>
      <c r="C430118" s="83"/>
      <c r="D430118" s="85"/>
      <c r="E430118" s="82"/>
      <c r="F430118" s="81"/>
      <c r="G430118" s="86"/>
      <c r="H430118" s="86"/>
      <c r="I430118" s="11"/>
    </row>
    <row r="430120" spans="1:9" s="4" customFormat="1" x14ac:dyDescent="0.2">
      <c r="A430120" s="27"/>
      <c r="B430120" s="67"/>
      <c r="C430120" s="83"/>
      <c r="D430120" s="85"/>
      <c r="E430120" s="82"/>
      <c r="F430120" s="81"/>
      <c r="G430120" s="86"/>
      <c r="H430120" s="86"/>
      <c r="I430120" s="11"/>
    </row>
    <row r="430126" spans="1:9" s="4" customFormat="1" x14ac:dyDescent="0.2">
      <c r="A430126" s="27"/>
      <c r="B430126" s="67"/>
      <c r="C430126" s="83"/>
      <c r="D430126" s="85"/>
      <c r="E430126" s="82"/>
      <c r="F430126" s="81"/>
      <c r="G430126" s="86"/>
      <c r="H430126" s="86"/>
      <c r="I430126" s="11"/>
    </row>
    <row r="430130" spans="1:9" s="4" customFormat="1" x14ac:dyDescent="0.2">
      <c r="A430130" s="27"/>
      <c r="B430130" s="67"/>
      <c r="C430130" s="83"/>
      <c r="D430130" s="85"/>
      <c r="E430130" s="82"/>
      <c r="F430130" s="81"/>
      <c r="G430130" s="86"/>
      <c r="H430130" s="86"/>
      <c r="I430130" s="11"/>
    </row>
    <row r="430134" spans="1:9" s="4" customFormat="1" x14ac:dyDescent="0.2">
      <c r="A430134" s="27"/>
      <c r="B430134" s="67"/>
      <c r="C430134" s="83"/>
      <c r="D430134" s="85"/>
      <c r="E430134" s="82"/>
      <c r="F430134" s="81"/>
      <c r="G430134" s="86"/>
      <c r="H430134" s="86"/>
      <c r="I430134" s="11"/>
    </row>
    <row r="430136" spans="1:9" s="4" customFormat="1" x14ac:dyDescent="0.2">
      <c r="A430136" s="27"/>
      <c r="B430136" s="67"/>
      <c r="C430136" s="83"/>
      <c r="D430136" s="85"/>
      <c r="E430136" s="82"/>
      <c r="F430136" s="81"/>
      <c r="G430136" s="86"/>
      <c r="H430136" s="86"/>
      <c r="I430136" s="11"/>
    </row>
    <row r="430142" spans="1:9" s="4" customFormat="1" x14ac:dyDescent="0.2">
      <c r="A430142" s="27"/>
      <c r="B430142" s="67"/>
      <c r="C430142" s="83"/>
      <c r="D430142" s="85"/>
      <c r="E430142" s="82"/>
      <c r="F430142" s="81"/>
      <c r="G430142" s="86"/>
      <c r="H430142" s="86"/>
      <c r="I430142" s="11"/>
    </row>
    <row r="430146" spans="1:9" s="4" customFormat="1" x14ac:dyDescent="0.2">
      <c r="A430146" s="27"/>
      <c r="B430146" s="67"/>
      <c r="C430146" s="83"/>
      <c r="D430146" s="85"/>
      <c r="E430146" s="82"/>
      <c r="F430146" s="81"/>
      <c r="G430146" s="86"/>
      <c r="H430146" s="86"/>
      <c r="I430146" s="11"/>
    </row>
    <row r="430150" spans="1:9" s="4" customFormat="1" x14ac:dyDescent="0.2">
      <c r="A430150" s="27"/>
      <c r="B430150" s="67"/>
      <c r="C430150" s="83"/>
      <c r="D430150" s="85"/>
      <c r="E430150" s="82"/>
      <c r="F430150" s="81"/>
      <c r="G430150" s="86"/>
      <c r="H430150" s="86"/>
      <c r="I430150" s="11"/>
    </row>
    <row r="430152" spans="1:9" s="4" customFormat="1" x14ac:dyDescent="0.2">
      <c r="A430152" s="27"/>
      <c r="B430152" s="67"/>
      <c r="C430152" s="83"/>
      <c r="D430152" s="85"/>
      <c r="E430152" s="82"/>
      <c r="F430152" s="81"/>
      <c r="G430152" s="86"/>
      <c r="H430152" s="86"/>
      <c r="I430152" s="11"/>
    </row>
    <row r="430158" spans="1:9" s="4" customFormat="1" x14ac:dyDescent="0.2">
      <c r="A430158" s="27"/>
      <c r="B430158" s="67"/>
      <c r="C430158" s="83"/>
      <c r="D430158" s="85"/>
      <c r="E430158" s="82"/>
      <c r="F430158" s="81"/>
      <c r="G430158" s="86"/>
      <c r="H430158" s="86"/>
      <c r="I430158" s="11"/>
    </row>
    <row r="430162" spans="1:9" s="4" customFormat="1" x14ac:dyDescent="0.2">
      <c r="A430162" s="27"/>
      <c r="B430162" s="67"/>
      <c r="C430162" s="83"/>
      <c r="D430162" s="85"/>
      <c r="E430162" s="82"/>
      <c r="F430162" s="81"/>
      <c r="G430162" s="86"/>
      <c r="H430162" s="86"/>
      <c r="I430162" s="11"/>
    </row>
    <row r="430166" spans="1:9" s="4" customFormat="1" x14ac:dyDescent="0.2">
      <c r="A430166" s="27"/>
      <c r="B430166" s="67"/>
      <c r="C430166" s="83"/>
      <c r="D430166" s="85"/>
      <c r="E430166" s="82"/>
      <c r="F430166" s="81"/>
      <c r="G430166" s="86"/>
      <c r="H430166" s="86"/>
      <c r="I430166" s="11"/>
    </row>
    <row r="430168" spans="1:9" s="4" customFormat="1" x14ac:dyDescent="0.2">
      <c r="A430168" s="27"/>
      <c r="B430168" s="67"/>
      <c r="C430168" s="83"/>
      <c r="D430168" s="85"/>
      <c r="E430168" s="82"/>
      <c r="F430168" s="81"/>
      <c r="G430168" s="86"/>
      <c r="H430168" s="86"/>
      <c r="I430168" s="11"/>
    </row>
    <row r="430174" spans="1:9" s="4" customFormat="1" x14ac:dyDescent="0.2">
      <c r="A430174" s="27"/>
      <c r="B430174" s="67"/>
      <c r="C430174" s="83"/>
      <c r="D430174" s="85"/>
      <c r="E430174" s="82"/>
      <c r="F430174" s="81"/>
      <c r="G430174" s="86"/>
      <c r="H430174" s="86"/>
      <c r="I430174" s="11"/>
    </row>
    <row r="430178" spans="1:9" s="4" customFormat="1" x14ac:dyDescent="0.2">
      <c r="A430178" s="27"/>
      <c r="B430178" s="67"/>
      <c r="C430178" s="83"/>
      <c r="D430178" s="85"/>
      <c r="E430178" s="82"/>
      <c r="F430178" s="81"/>
      <c r="G430178" s="86"/>
      <c r="H430178" s="86"/>
      <c r="I430178" s="11"/>
    </row>
    <row r="430182" spans="1:9" s="4" customFormat="1" x14ac:dyDescent="0.2">
      <c r="A430182" s="27"/>
      <c r="B430182" s="67"/>
      <c r="C430182" s="83"/>
      <c r="D430182" s="85"/>
      <c r="E430182" s="82"/>
      <c r="F430182" s="81"/>
      <c r="G430182" s="86"/>
      <c r="H430182" s="86"/>
      <c r="I430182" s="11"/>
    </row>
    <row r="430184" spans="1:9" s="4" customFormat="1" x14ac:dyDescent="0.2">
      <c r="A430184" s="27"/>
      <c r="B430184" s="67"/>
      <c r="C430184" s="83"/>
      <c r="D430184" s="85"/>
      <c r="E430184" s="82"/>
      <c r="F430184" s="81"/>
      <c r="G430184" s="86"/>
      <c r="H430184" s="86"/>
      <c r="I430184" s="11"/>
    </row>
    <row r="430190" spans="1:9" s="4" customFormat="1" x14ac:dyDescent="0.2">
      <c r="A430190" s="27"/>
      <c r="B430190" s="67"/>
      <c r="C430190" s="83"/>
      <c r="D430190" s="85"/>
      <c r="E430190" s="82"/>
      <c r="F430190" s="81"/>
      <c r="G430190" s="86"/>
      <c r="H430190" s="86"/>
      <c r="I430190" s="11"/>
    </row>
    <row r="430194" spans="1:9" s="4" customFormat="1" x14ac:dyDescent="0.2">
      <c r="A430194" s="27"/>
      <c r="B430194" s="67"/>
      <c r="C430194" s="83"/>
      <c r="D430194" s="85"/>
      <c r="E430194" s="82"/>
      <c r="F430194" s="81"/>
      <c r="G430194" s="86"/>
      <c r="H430194" s="86"/>
      <c r="I430194" s="11"/>
    </row>
    <row r="430198" spans="1:9" s="4" customFormat="1" x14ac:dyDescent="0.2">
      <c r="A430198" s="27"/>
      <c r="B430198" s="67"/>
      <c r="C430198" s="83"/>
      <c r="D430198" s="85"/>
      <c r="E430198" s="82"/>
      <c r="F430198" s="81"/>
      <c r="G430198" s="86"/>
      <c r="H430198" s="86"/>
      <c r="I430198" s="11"/>
    </row>
    <row r="430200" spans="1:9" s="4" customFormat="1" x14ac:dyDescent="0.2">
      <c r="A430200" s="27"/>
      <c r="B430200" s="67"/>
      <c r="C430200" s="83"/>
      <c r="D430200" s="85"/>
      <c r="E430200" s="82"/>
      <c r="F430200" s="81"/>
      <c r="G430200" s="86"/>
      <c r="H430200" s="86"/>
      <c r="I430200" s="11"/>
    </row>
    <row r="430206" spans="1:9" s="4" customFormat="1" x14ac:dyDescent="0.2">
      <c r="A430206" s="27"/>
      <c r="B430206" s="67"/>
      <c r="C430206" s="83"/>
      <c r="D430206" s="85"/>
      <c r="E430206" s="82"/>
      <c r="F430206" s="81"/>
      <c r="G430206" s="86"/>
      <c r="H430206" s="86"/>
      <c r="I430206" s="11"/>
    </row>
    <row r="430210" spans="1:9" s="4" customFormat="1" x14ac:dyDescent="0.2">
      <c r="A430210" s="27"/>
      <c r="B430210" s="67"/>
      <c r="C430210" s="83"/>
      <c r="D430210" s="85"/>
      <c r="E430210" s="82"/>
      <c r="F430210" s="81"/>
      <c r="G430210" s="86"/>
      <c r="H430210" s="86"/>
      <c r="I430210" s="11"/>
    </row>
    <row r="430214" spans="1:9" s="4" customFormat="1" x14ac:dyDescent="0.2">
      <c r="A430214" s="27"/>
      <c r="B430214" s="67"/>
      <c r="C430214" s="83"/>
      <c r="D430214" s="85"/>
      <c r="E430214" s="82"/>
      <c r="F430214" s="81"/>
      <c r="G430214" s="86"/>
      <c r="H430214" s="86"/>
      <c r="I430214" s="11"/>
    </row>
    <row r="430216" spans="1:9" s="4" customFormat="1" x14ac:dyDescent="0.2">
      <c r="A430216" s="27"/>
      <c r="B430216" s="67"/>
      <c r="C430216" s="83"/>
      <c r="D430216" s="85"/>
      <c r="E430216" s="82"/>
      <c r="F430216" s="81"/>
      <c r="G430216" s="86"/>
      <c r="H430216" s="86"/>
      <c r="I430216" s="11"/>
    </row>
    <row r="430222" spans="1:9" s="4" customFormat="1" x14ac:dyDescent="0.2">
      <c r="A430222" s="27"/>
      <c r="B430222" s="67"/>
      <c r="C430222" s="83"/>
      <c r="D430222" s="85"/>
      <c r="E430222" s="82"/>
      <c r="F430222" s="81"/>
      <c r="G430222" s="86"/>
      <c r="H430222" s="86"/>
      <c r="I430222" s="11"/>
    </row>
    <row r="430226" spans="1:9" s="4" customFormat="1" x14ac:dyDescent="0.2">
      <c r="A430226" s="27"/>
      <c r="B430226" s="67"/>
      <c r="C430226" s="83"/>
      <c r="D430226" s="85"/>
      <c r="E430226" s="82"/>
      <c r="F430226" s="81"/>
      <c r="G430226" s="86"/>
      <c r="H430226" s="86"/>
      <c r="I430226" s="11"/>
    </row>
    <row r="430230" spans="1:9" s="4" customFormat="1" x14ac:dyDescent="0.2">
      <c r="A430230" s="27"/>
      <c r="B430230" s="67"/>
      <c r="C430230" s="83"/>
      <c r="D430230" s="85"/>
      <c r="E430230" s="82"/>
      <c r="F430230" s="81"/>
      <c r="G430230" s="86"/>
      <c r="H430230" s="86"/>
      <c r="I430230" s="11"/>
    </row>
    <row r="430232" spans="1:9" s="4" customFormat="1" x14ac:dyDescent="0.2">
      <c r="A430232" s="27"/>
      <c r="B430232" s="67"/>
      <c r="C430232" s="83"/>
      <c r="D430232" s="85"/>
      <c r="E430232" s="82"/>
      <c r="F430232" s="81"/>
      <c r="G430232" s="86"/>
      <c r="H430232" s="86"/>
      <c r="I430232" s="11"/>
    </row>
    <row r="430238" spans="1:9" s="4" customFormat="1" x14ac:dyDescent="0.2">
      <c r="A430238" s="27"/>
      <c r="B430238" s="67"/>
      <c r="C430238" s="83"/>
      <c r="D430238" s="85"/>
      <c r="E430238" s="82"/>
      <c r="F430238" s="81"/>
      <c r="G430238" s="86"/>
      <c r="H430238" s="86"/>
      <c r="I430238" s="11"/>
    </row>
    <row r="430242" spans="1:9" s="4" customFormat="1" x14ac:dyDescent="0.2">
      <c r="A430242" s="27"/>
      <c r="B430242" s="67"/>
      <c r="C430242" s="83"/>
      <c r="D430242" s="85"/>
      <c r="E430242" s="82"/>
      <c r="F430242" s="81"/>
      <c r="G430242" s="86"/>
      <c r="H430242" s="86"/>
      <c r="I430242" s="11"/>
    </row>
    <row r="430246" spans="1:9" s="4" customFormat="1" x14ac:dyDescent="0.2">
      <c r="A430246" s="27"/>
      <c r="B430246" s="67"/>
      <c r="C430246" s="83"/>
      <c r="D430246" s="85"/>
      <c r="E430246" s="82"/>
      <c r="F430246" s="81"/>
      <c r="G430246" s="86"/>
      <c r="H430246" s="86"/>
      <c r="I430246" s="11"/>
    </row>
    <row r="430248" spans="1:9" s="4" customFormat="1" x14ac:dyDescent="0.2">
      <c r="A430248" s="27"/>
      <c r="B430248" s="67"/>
      <c r="C430248" s="83"/>
      <c r="D430248" s="85"/>
      <c r="E430248" s="82"/>
      <c r="F430248" s="81"/>
      <c r="G430248" s="86"/>
      <c r="H430248" s="86"/>
      <c r="I430248" s="11"/>
    </row>
    <row r="430254" spans="1:9" s="4" customFormat="1" x14ac:dyDescent="0.2">
      <c r="A430254" s="27"/>
      <c r="B430254" s="67"/>
      <c r="C430254" s="83"/>
      <c r="D430254" s="85"/>
      <c r="E430254" s="82"/>
      <c r="F430254" s="81"/>
      <c r="G430254" s="86"/>
      <c r="H430254" s="86"/>
      <c r="I430254" s="11"/>
    </row>
    <row r="430258" spans="1:9" s="4" customFormat="1" x14ac:dyDescent="0.2">
      <c r="A430258" s="27"/>
      <c r="B430258" s="67"/>
      <c r="C430258" s="83"/>
      <c r="D430258" s="85"/>
      <c r="E430258" s="82"/>
      <c r="F430258" s="81"/>
      <c r="G430258" s="86"/>
      <c r="H430258" s="86"/>
      <c r="I430258" s="11"/>
    </row>
    <row r="430262" spans="1:9" s="4" customFormat="1" x14ac:dyDescent="0.2">
      <c r="A430262" s="27"/>
      <c r="B430262" s="67"/>
      <c r="C430262" s="83"/>
      <c r="D430262" s="85"/>
      <c r="E430262" s="82"/>
      <c r="F430262" s="81"/>
      <c r="G430262" s="86"/>
      <c r="H430262" s="86"/>
      <c r="I430262" s="11"/>
    </row>
    <row r="430264" spans="1:9" s="4" customFormat="1" x14ac:dyDescent="0.2">
      <c r="A430264" s="27"/>
      <c r="B430264" s="67"/>
      <c r="C430264" s="83"/>
      <c r="D430264" s="85"/>
      <c r="E430264" s="82"/>
      <c r="F430264" s="81"/>
      <c r="G430264" s="86"/>
      <c r="H430264" s="86"/>
      <c r="I430264" s="11"/>
    </row>
    <row r="430270" spans="1:9" s="4" customFormat="1" x14ac:dyDescent="0.2">
      <c r="A430270" s="27"/>
      <c r="B430270" s="67"/>
      <c r="C430270" s="83"/>
      <c r="D430270" s="85"/>
      <c r="E430270" s="82"/>
      <c r="F430270" s="81"/>
      <c r="G430270" s="86"/>
      <c r="H430270" s="86"/>
      <c r="I430270" s="11"/>
    </row>
    <row r="430274" spans="1:9" s="4" customFormat="1" x14ac:dyDescent="0.2">
      <c r="A430274" s="27"/>
      <c r="B430274" s="67"/>
      <c r="C430274" s="83"/>
      <c r="D430274" s="85"/>
      <c r="E430274" s="82"/>
      <c r="F430274" s="81"/>
      <c r="G430274" s="86"/>
      <c r="H430274" s="86"/>
      <c r="I430274" s="11"/>
    </row>
    <row r="430278" spans="1:9" s="4" customFormat="1" x14ac:dyDescent="0.2">
      <c r="A430278" s="27"/>
      <c r="B430278" s="67"/>
      <c r="C430278" s="83"/>
      <c r="D430278" s="85"/>
      <c r="E430278" s="82"/>
      <c r="F430278" s="81"/>
      <c r="G430278" s="86"/>
      <c r="H430278" s="86"/>
      <c r="I430278" s="11"/>
    </row>
    <row r="430280" spans="1:9" s="4" customFormat="1" x14ac:dyDescent="0.2">
      <c r="A430280" s="27"/>
      <c r="B430280" s="67"/>
      <c r="C430280" s="83"/>
      <c r="D430280" s="85"/>
      <c r="E430280" s="82"/>
      <c r="F430280" s="81"/>
      <c r="G430280" s="86"/>
      <c r="H430280" s="86"/>
      <c r="I430280" s="11"/>
    </row>
    <row r="430286" spans="1:9" s="4" customFormat="1" x14ac:dyDescent="0.2">
      <c r="A430286" s="27"/>
      <c r="B430286" s="67"/>
      <c r="C430286" s="83"/>
      <c r="D430286" s="85"/>
      <c r="E430286" s="82"/>
      <c r="F430286" s="81"/>
      <c r="G430286" s="86"/>
      <c r="H430286" s="86"/>
      <c r="I430286" s="11"/>
    </row>
    <row r="430290" spans="1:9" s="4" customFormat="1" x14ac:dyDescent="0.2">
      <c r="A430290" s="27"/>
      <c r="B430290" s="67"/>
      <c r="C430290" s="83"/>
      <c r="D430290" s="85"/>
      <c r="E430290" s="82"/>
      <c r="F430290" s="81"/>
      <c r="G430290" s="86"/>
      <c r="H430290" s="86"/>
      <c r="I430290" s="11"/>
    </row>
    <row r="430294" spans="1:9" s="4" customFormat="1" x14ac:dyDescent="0.2">
      <c r="A430294" s="27"/>
      <c r="B430294" s="67"/>
      <c r="C430294" s="83"/>
      <c r="D430294" s="85"/>
      <c r="E430294" s="82"/>
      <c r="F430294" s="81"/>
      <c r="G430294" s="86"/>
      <c r="H430294" s="86"/>
      <c r="I430294" s="11"/>
    </row>
    <row r="430296" spans="1:9" s="4" customFormat="1" x14ac:dyDescent="0.2">
      <c r="A430296" s="27"/>
      <c r="B430296" s="67"/>
      <c r="C430296" s="83"/>
      <c r="D430296" s="85"/>
      <c r="E430296" s="82"/>
      <c r="F430296" s="81"/>
      <c r="G430296" s="86"/>
      <c r="H430296" s="86"/>
      <c r="I430296" s="11"/>
    </row>
    <row r="430302" spans="1:9" s="4" customFormat="1" x14ac:dyDescent="0.2">
      <c r="A430302" s="27"/>
      <c r="B430302" s="67"/>
      <c r="C430302" s="83"/>
      <c r="D430302" s="85"/>
      <c r="E430302" s="82"/>
      <c r="F430302" s="81"/>
      <c r="G430302" s="86"/>
      <c r="H430302" s="86"/>
      <c r="I430302" s="11"/>
    </row>
    <row r="430306" spans="1:9" s="4" customFormat="1" x14ac:dyDescent="0.2">
      <c r="A430306" s="27"/>
      <c r="B430306" s="67"/>
      <c r="C430306" s="83"/>
      <c r="D430306" s="85"/>
      <c r="E430306" s="82"/>
      <c r="F430306" s="81"/>
      <c r="G430306" s="86"/>
      <c r="H430306" s="86"/>
      <c r="I430306" s="11"/>
    </row>
    <row r="430310" spans="1:9" s="4" customFormat="1" x14ac:dyDescent="0.2">
      <c r="A430310" s="27"/>
      <c r="B430310" s="67"/>
      <c r="C430310" s="83"/>
      <c r="D430310" s="85"/>
      <c r="E430310" s="82"/>
      <c r="F430310" s="81"/>
      <c r="G430310" s="86"/>
      <c r="H430310" s="86"/>
      <c r="I430310" s="11"/>
    </row>
    <row r="430312" spans="1:9" s="4" customFormat="1" x14ac:dyDescent="0.2">
      <c r="A430312" s="27"/>
      <c r="B430312" s="67"/>
      <c r="C430312" s="83"/>
      <c r="D430312" s="85"/>
      <c r="E430312" s="82"/>
      <c r="F430312" s="81"/>
      <c r="G430312" s="86"/>
      <c r="H430312" s="86"/>
      <c r="I430312" s="11"/>
    </row>
    <row r="430318" spans="1:9" s="4" customFormat="1" x14ac:dyDescent="0.2">
      <c r="A430318" s="27"/>
      <c r="B430318" s="67"/>
      <c r="C430318" s="83"/>
      <c r="D430318" s="85"/>
      <c r="E430318" s="82"/>
      <c r="F430318" s="81"/>
      <c r="G430318" s="86"/>
      <c r="H430318" s="86"/>
      <c r="I430318" s="11"/>
    </row>
    <row r="430322" spans="1:9" s="4" customFormat="1" x14ac:dyDescent="0.2">
      <c r="A430322" s="27"/>
      <c r="B430322" s="67"/>
      <c r="C430322" s="83"/>
      <c r="D430322" s="85"/>
      <c r="E430322" s="82"/>
      <c r="F430322" s="81"/>
      <c r="G430322" s="86"/>
      <c r="H430322" s="86"/>
      <c r="I430322" s="11"/>
    </row>
    <row r="430326" spans="1:9" s="4" customFormat="1" x14ac:dyDescent="0.2">
      <c r="A430326" s="27"/>
      <c r="B430326" s="67"/>
      <c r="C430326" s="83"/>
      <c r="D430326" s="85"/>
      <c r="E430326" s="82"/>
      <c r="F430326" s="81"/>
      <c r="G430326" s="86"/>
      <c r="H430326" s="86"/>
      <c r="I430326" s="11"/>
    </row>
    <row r="430328" spans="1:9" s="4" customFormat="1" x14ac:dyDescent="0.2">
      <c r="A430328" s="27"/>
      <c r="B430328" s="67"/>
      <c r="C430328" s="83"/>
      <c r="D430328" s="85"/>
      <c r="E430328" s="82"/>
      <c r="F430328" s="81"/>
      <c r="G430328" s="86"/>
      <c r="H430328" s="86"/>
      <c r="I430328" s="11"/>
    </row>
    <row r="430334" spans="1:9" s="4" customFormat="1" x14ac:dyDescent="0.2">
      <c r="A430334" s="27"/>
      <c r="B430334" s="67"/>
      <c r="C430334" s="83"/>
      <c r="D430334" s="85"/>
      <c r="E430334" s="82"/>
      <c r="F430334" s="81"/>
      <c r="G430334" s="86"/>
      <c r="H430334" s="86"/>
      <c r="I430334" s="11"/>
    </row>
    <row r="430338" spans="1:9" s="4" customFormat="1" x14ac:dyDescent="0.2">
      <c r="A430338" s="27"/>
      <c r="B430338" s="67"/>
      <c r="C430338" s="83"/>
      <c r="D430338" s="85"/>
      <c r="E430338" s="82"/>
      <c r="F430338" s="81"/>
      <c r="G430338" s="86"/>
      <c r="H430338" s="86"/>
      <c r="I430338" s="11"/>
    </row>
    <row r="430342" spans="1:9" s="4" customFormat="1" x14ac:dyDescent="0.2">
      <c r="A430342" s="27"/>
      <c r="B430342" s="67"/>
      <c r="C430342" s="83"/>
      <c r="D430342" s="85"/>
      <c r="E430342" s="82"/>
      <c r="F430342" s="81"/>
      <c r="G430342" s="86"/>
      <c r="H430342" s="86"/>
      <c r="I430342" s="11"/>
    </row>
    <row r="430344" spans="1:9" s="4" customFormat="1" x14ac:dyDescent="0.2">
      <c r="A430344" s="27"/>
      <c r="B430344" s="67"/>
      <c r="C430344" s="83"/>
      <c r="D430344" s="85"/>
      <c r="E430344" s="82"/>
      <c r="F430344" s="81"/>
      <c r="G430344" s="86"/>
      <c r="H430344" s="86"/>
      <c r="I430344" s="11"/>
    </row>
    <row r="430350" spans="1:9" s="4" customFormat="1" x14ac:dyDescent="0.2">
      <c r="A430350" s="27"/>
      <c r="B430350" s="67"/>
      <c r="C430350" s="83"/>
      <c r="D430350" s="85"/>
      <c r="E430350" s="82"/>
      <c r="F430350" s="81"/>
      <c r="G430350" s="86"/>
      <c r="H430350" s="86"/>
      <c r="I430350" s="11"/>
    </row>
    <row r="430354" spans="1:9" s="4" customFormat="1" x14ac:dyDescent="0.2">
      <c r="A430354" s="27"/>
      <c r="B430354" s="67"/>
      <c r="C430354" s="83"/>
      <c r="D430354" s="85"/>
      <c r="E430354" s="82"/>
      <c r="F430354" s="81"/>
      <c r="G430354" s="86"/>
      <c r="H430354" s="86"/>
      <c r="I430354" s="11"/>
    </row>
    <row r="430358" spans="1:9" s="4" customFormat="1" x14ac:dyDescent="0.2">
      <c r="A430358" s="27"/>
      <c r="B430358" s="67"/>
      <c r="C430358" s="83"/>
      <c r="D430358" s="85"/>
      <c r="E430358" s="82"/>
      <c r="F430358" s="81"/>
      <c r="G430358" s="86"/>
      <c r="H430358" s="86"/>
      <c r="I430358" s="11"/>
    </row>
    <row r="430360" spans="1:9" s="4" customFormat="1" x14ac:dyDescent="0.2">
      <c r="A430360" s="27"/>
      <c r="B430360" s="67"/>
      <c r="C430360" s="83"/>
      <c r="D430360" s="85"/>
      <c r="E430360" s="82"/>
      <c r="F430360" s="81"/>
      <c r="G430360" s="86"/>
      <c r="H430360" s="86"/>
      <c r="I430360" s="11"/>
    </row>
    <row r="430366" spans="1:9" s="4" customFormat="1" x14ac:dyDescent="0.2">
      <c r="A430366" s="27"/>
      <c r="B430366" s="67"/>
      <c r="C430366" s="83"/>
      <c r="D430366" s="85"/>
      <c r="E430366" s="82"/>
      <c r="F430366" s="81"/>
      <c r="G430366" s="86"/>
      <c r="H430366" s="86"/>
      <c r="I430366" s="11"/>
    </row>
    <row r="430370" spans="1:9" s="4" customFormat="1" x14ac:dyDescent="0.2">
      <c r="A430370" s="27"/>
      <c r="B430370" s="67"/>
      <c r="C430370" s="83"/>
      <c r="D430370" s="85"/>
      <c r="E430370" s="82"/>
      <c r="F430370" s="81"/>
      <c r="G430370" s="86"/>
      <c r="H430370" s="86"/>
      <c r="I430370" s="11"/>
    </row>
    <row r="430374" spans="1:9" s="4" customFormat="1" x14ac:dyDescent="0.2">
      <c r="A430374" s="27"/>
      <c r="B430374" s="67"/>
      <c r="C430374" s="83"/>
      <c r="D430374" s="85"/>
      <c r="E430374" s="82"/>
      <c r="F430374" s="81"/>
      <c r="G430374" s="86"/>
      <c r="H430374" s="86"/>
      <c r="I430374" s="11"/>
    </row>
    <row r="430376" spans="1:9" s="4" customFormat="1" x14ac:dyDescent="0.2">
      <c r="A430376" s="27"/>
      <c r="B430376" s="67"/>
      <c r="C430376" s="83"/>
      <c r="D430376" s="85"/>
      <c r="E430376" s="82"/>
      <c r="F430376" s="81"/>
      <c r="G430376" s="86"/>
      <c r="H430376" s="86"/>
      <c r="I430376" s="11"/>
    </row>
    <row r="430382" spans="1:9" s="4" customFormat="1" x14ac:dyDescent="0.2">
      <c r="A430382" s="27"/>
      <c r="B430382" s="67"/>
      <c r="C430382" s="83"/>
      <c r="D430382" s="85"/>
      <c r="E430382" s="82"/>
      <c r="F430382" s="81"/>
      <c r="G430382" s="86"/>
      <c r="H430382" s="86"/>
      <c r="I430382" s="11"/>
    </row>
    <row r="430386" spans="1:9" s="4" customFormat="1" x14ac:dyDescent="0.2">
      <c r="A430386" s="27"/>
      <c r="B430386" s="67"/>
      <c r="C430386" s="83"/>
      <c r="D430386" s="85"/>
      <c r="E430386" s="82"/>
      <c r="F430386" s="81"/>
      <c r="G430386" s="86"/>
      <c r="H430386" s="86"/>
      <c r="I430386" s="11"/>
    </row>
    <row r="430390" spans="1:9" s="4" customFormat="1" x14ac:dyDescent="0.2">
      <c r="A430390" s="27"/>
      <c r="B430390" s="67"/>
      <c r="C430390" s="83"/>
      <c r="D430390" s="85"/>
      <c r="E430390" s="82"/>
      <c r="F430390" s="81"/>
      <c r="G430390" s="86"/>
      <c r="H430390" s="86"/>
      <c r="I430390" s="11"/>
    </row>
    <row r="430392" spans="1:9" s="4" customFormat="1" x14ac:dyDescent="0.2">
      <c r="A430392" s="27"/>
      <c r="B430392" s="67"/>
      <c r="C430392" s="83"/>
      <c r="D430392" s="85"/>
      <c r="E430392" s="82"/>
      <c r="F430392" s="81"/>
      <c r="G430392" s="86"/>
      <c r="H430392" s="86"/>
      <c r="I430392" s="11"/>
    </row>
    <row r="430398" spans="1:9" s="4" customFormat="1" x14ac:dyDescent="0.2">
      <c r="A430398" s="27"/>
      <c r="B430398" s="67"/>
      <c r="C430398" s="83"/>
      <c r="D430398" s="85"/>
      <c r="E430398" s="82"/>
      <c r="F430398" s="81"/>
      <c r="G430398" s="86"/>
      <c r="H430398" s="86"/>
      <c r="I430398" s="11"/>
    </row>
    <row r="430402" spans="1:9" s="4" customFormat="1" x14ac:dyDescent="0.2">
      <c r="A430402" s="27"/>
      <c r="B430402" s="67"/>
      <c r="C430402" s="83"/>
      <c r="D430402" s="85"/>
      <c r="E430402" s="82"/>
      <c r="F430402" s="81"/>
      <c r="G430402" s="86"/>
      <c r="H430402" s="86"/>
      <c r="I430402" s="11"/>
    </row>
    <row r="430406" spans="1:9" s="4" customFormat="1" x14ac:dyDescent="0.2">
      <c r="A430406" s="27"/>
      <c r="B430406" s="67"/>
      <c r="C430406" s="83"/>
      <c r="D430406" s="85"/>
      <c r="E430406" s="82"/>
      <c r="F430406" s="81"/>
      <c r="G430406" s="86"/>
      <c r="H430406" s="86"/>
      <c r="I430406" s="11"/>
    </row>
    <row r="430408" spans="1:9" s="4" customFormat="1" x14ac:dyDescent="0.2">
      <c r="A430408" s="27"/>
      <c r="B430408" s="67"/>
      <c r="C430408" s="83"/>
      <c r="D430408" s="85"/>
      <c r="E430408" s="82"/>
      <c r="F430408" s="81"/>
      <c r="G430408" s="86"/>
      <c r="H430408" s="86"/>
      <c r="I430408" s="11"/>
    </row>
    <row r="430414" spans="1:9" s="4" customFormat="1" x14ac:dyDescent="0.2">
      <c r="A430414" s="27"/>
      <c r="B430414" s="67"/>
      <c r="C430414" s="83"/>
      <c r="D430414" s="85"/>
      <c r="E430414" s="82"/>
      <c r="F430414" s="81"/>
      <c r="G430414" s="86"/>
      <c r="H430414" s="86"/>
      <c r="I430414" s="11"/>
    </row>
    <row r="430418" spans="1:9" s="4" customFormat="1" x14ac:dyDescent="0.2">
      <c r="A430418" s="27"/>
      <c r="B430418" s="67"/>
      <c r="C430418" s="83"/>
      <c r="D430418" s="85"/>
      <c r="E430418" s="82"/>
      <c r="F430418" s="81"/>
      <c r="G430418" s="86"/>
      <c r="H430418" s="86"/>
      <c r="I430418" s="11"/>
    </row>
    <row r="430422" spans="1:9" s="4" customFormat="1" x14ac:dyDescent="0.2">
      <c r="A430422" s="27"/>
      <c r="B430422" s="67"/>
      <c r="C430422" s="83"/>
      <c r="D430422" s="85"/>
      <c r="E430422" s="82"/>
      <c r="F430422" s="81"/>
      <c r="G430422" s="86"/>
      <c r="H430422" s="86"/>
      <c r="I430422" s="11"/>
    </row>
    <row r="430424" spans="1:9" s="4" customFormat="1" x14ac:dyDescent="0.2">
      <c r="A430424" s="27"/>
      <c r="B430424" s="67"/>
      <c r="C430424" s="83"/>
      <c r="D430424" s="85"/>
      <c r="E430424" s="82"/>
      <c r="F430424" s="81"/>
      <c r="G430424" s="86"/>
      <c r="H430424" s="86"/>
      <c r="I430424" s="11"/>
    </row>
    <row r="430430" spans="1:9" s="4" customFormat="1" x14ac:dyDescent="0.2">
      <c r="A430430" s="27"/>
      <c r="B430430" s="67"/>
      <c r="C430430" s="83"/>
      <c r="D430430" s="85"/>
      <c r="E430430" s="82"/>
      <c r="F430430" s="81"/>
      <c r="G430430" s="86"/>
      <c r="H430430" s="86"/>
      <c r="I430430" s="11"/>
    </row>
    <row r="430434" spans="1:9" s="4" customFormat="1" x14ac:dyDescent="0.2">
      <c r="A430434" s="27"/>
      <c r="B430434" s="67"/>
      <c r="C430434" s="83"/>
      <c r="D430434" s="85"/>
      <c r="E430434" s="82"/>
      <c r="F430434" s="81"/>
      <c r="G430434" s="86"/>
      <c r="H430434" s="86"/>
      <c r="I430434" s="11"/>
    </row>
    <row r="430438" spans="1:9" s="4" customFormat="1" x14ac:dyDescent="0.2">
      <c r="A430438" s="27"/>
      <c r="B430438" s="67"/>
      <c r="C430438" s="83"/>
      <c r="D430438" s="85"/>
      <c r="E430438" s="82"/>
      <c r="F430438" s="81"/>
      <c r="G430438" s="86"/>
      <c r="H430438" s="86"/>
      <c r="I430438" s="11"/>
    </row>
    <row r="430440" spans="1:9" s="4" customFormat="1" x14ac:dyDescent="0.2">
      <c r="A430440" s="27"/>
      <c r="B430440" s="67"/>
      <c r="C430440" s="83"/>
      <c r="D430440" s="85"/>
      <c r="E430440" s="82"/>
      <c r="F430440" s="81"/>
      <c r="G430440" s="86"/>
      <c r="H430440" s="86"/>
      <c r="I430440" s="11"/>
    </row>
    <row r="430446" spans="1:9" s="4" customFormat="1" x14ac:dyDescent="0.2">
      <c r="A430446" s="27"/>
      <c r="B430446" s="67"/>
      <c r="C430446" s="83"/>
      <c r="D430446" s="85"/>
      <c r="E430446" s="82"/>
      <c r="F430446" s="81"/>
      <c r="G430446" s="86"/>
      <c r="H430446" s="86"/>
      <c r="I430446" s="11"/>
    </row>
    <row r="430450" spans="1:9" s="4" customFormat="1" x14ac:dyDescent="0.2">
      <c r="A430450" s="27"/>
      <c r="B430450" s="67"/>
      <c r="C430450" s="83"/>
      <c r="D430450" s="85"/>
      <c r="E430450" s="82"/>
      <c r="F430450" s="81"/>
      <c r="G430450" s="86"/>
      <c r="H430450" s="86"/>
      <c r="I430450" s="11"/>
    </row>
    <row r="430454" spans="1:9" s="4" customFormat="1" x14ac:dyDescent="0.2">
      <c r="A430454" s="27"/>
      <c r="B430454" s="67"/>
      <c r="C430454" s="83"/>
      <c r="D430454" s="85"/>
      <c r="E430454" s="82"/>
      <c r="F430454" s="81"/>
      <c r="G430454" s="86"/>
      <c r="H430454" s="86"/>
      <c r="I430454" s="11"/>
    </row>
    <row r="430456" spans="1:9" s="4" customFormat="1" x14ac:dyDescent="0.2">
      <c r="A430456" s="27"/>
      <c r="B430456" s="67"/>
      <c r="C430456" s="83"/>
      <c r="D430456" s="85"/>
      <c r="E430456" s="82"/>
      <c r="F430456" s="81"/>
      <c r="G430456" s="86"/>
      <c r="H430456" s="86"/>
      <c r="I430456" s="11"/>
    </row>
    <row r="430462" spans="1:9" s="4" customFormat="1" x14ac:dyDescent="0.2">
      <c r="A430462" s="27"/>
      <c r="B430462" s="67"/>
      <c r="C430462" s="83"/>
      <c r="D430462" s="85"/>
      <c r="E430462" s="82"/>
      <c r="F430462" s="81"/>
      <c r="G430462" s="86"/>
      <c r="H430462" s="86"/>
      <c r="I430462" s="11"/>
    </row>
    <row r="430466" spans="1:9" s="4" customFormat="1" x14ac:dyDescent="0.2">
      <c r="A430466" s="27"/>
      <c r="B430466" s="67"/>
      <c r="C430466" s="83"/>
      <c r="D430466" s="85"/>
      <c r="E430466" s="82"/>
      <c r="F430466" s="81"/>
      <c r="G430466" s="86"/>
      <c r="H430466" s="86"/>
      <c r="I430466" s="11"/>
    </row>
    <row r="430470" spans="1:9" s="4" customFormat="1" x14ac:dyDescent="0.2">
      <c r="A430470" s="27"/>
      <c r="B430470" s="67"/>
      <c r="C430470" s="83"/>
      <c r="D430470" s="85"/>
      <c r="E430470" s="82"/>
      <c r="F430470" s="81"/>
      <c r="G430470" s="86"/>
      <c r="H430470" s="86"/>
      <c r="I430470" s="11"/>
    </row>
    <row r="430472" spans="1:9" s="4" customFormat="1" x14ac:dyDescent="0.2">
      <c r="A430472" s="27"/>
      <c r="B430472" s="67"/>
      <c r="C430472" s="83"/>
      <c r="D430472" s="85"/>
      <c r="E430472" s="82"/>
      <c r="F430472" s="81"/>
      <c r="G430472" s="86"/>
      <c r="H430472" s="86"/>
      <c r="I430472" s="11"/>
    </row>
    <row r="430478" spans="1:9" s="4" customFormat="1" x14ac:dyDescent="0.2">
      <c r="A430478" s="27"/>
      <c r="B430478" s="67"/>
      <c r="C430478" s="83"/>
      <c r="D430478" s="85"/>
      <c r="E430478" s="82"/>
      <c r="F430478" s="81"/>
      <c r="G430478" s="86"/>
      <c r="H430478" s="86"/>
      <c r="I430478" s="11"/>
    </row>
    <row r="430482" spans="1:9" s="4" customFormat="1" x14ac:dyDescent="0.2">
      <c r="A430482" s="27"/>
      <c r="B430482" s="67"/>
      <c r="C430482" s="83"/>
      <c r="D430482" s="85"/>
      <c r="E430482" s="82"/>
      <c r="F430482" s="81"/>
      <c r="G430482" s="86"/>
      <c r="H430482" s="86"/>
      <c r="I430482" s="11"/>
    </row>
    <row r="430486" spans="1:9" s="4" customFormat="1" x14ac:dyDescent="0.2">
      <c r="A430486" s="27"/>
      <c r="B430486" s="67"/>
      <c r="C430486" s="83"/>
      <c r="D430486" s="85"/>
      <c r="E430486" s="82"/>
      <c r="F430486" s="81"/>
      <c r="G430486" s="86"/>
      <c r="H430486" s="86"/>
      <c r="I430486" s="11"/>
    </row>
    <row r="430488" spans="1:9" s="4" customFormat="1" x14ac:dyDescent="0.2">
      <c r="A430488" s="27"/>
      <c r="B430488" s="67"/>
      <c r="C430488" s="83"/>
      <c r="D430488" s="85"/>
      <c r="E430488" s="82"/>
      <c r="F430488" s="81"/>
      <c r="G430488" s="86"/>
      <c r="H430488" s="86"/>
      <c r="I430488" s="11"/>
    </row>
    <row r="430494" spans="1:9" s="4" customFormat="1" x14ac:dyDescent="0.2">
      <c r="A430494" s="27"/>
      <c r="B430494" s="67"/>
      <c r="C430494" s="83"/>
      <c r="D430494" s="85"/>
      <c r="E430494" s="82"/>
      <c r="F430494" s="81"/>
      <c r="G430494" s="86"/>
      <c r="H430494" s="86"/>
      <c r="I430494" s="11"/>
    </row>
    <row r="430498" spans="1:9" s="4" customFormat="1" x14ac:dyDescent="0.2">
      <c r="A430498" s="27"/>
      <c r="B430498" s="67"/>
      <c r="C430498" s="83"/>
      <c r="D430498" s="85"/>
      <c r="E430498" s="82"/>
      <c r="F430498" s="81"/>
      <c r="G430498" s="86"/>
      <c r="H430498" s="86"/>
      <c r="I430498" s="11"/>
    </row>
    <row r="430502" spans="1:9" s="4" customFormat="1" x14ac:dyDescent="0.2">
      <c r="A430502" s="27"/>
      <c r="B430502" s="67"/>
      <c r="C430502" s="83"/>
      <c r="D430502" s="85"/>
      <c r="E430502" s="82"/>
      <c r="F430502" s="81"/>
      <c r="G430502" s="86"/>
      <c r="H430502" s="86"/>
      <c r="I430502" s="11"/>
    </row>
    <row r="430504" spans="1:9" s="4" customFormat="1" x14ac:dyDescent="0.2">
      <c r="A430504" s="27"/>
      <c r="B430504" s="67"/>
      <c r="C430504" s="83"/>
      <c r="D430504" s="85"/>
      <c r="E430504" s="82"/>
      <c r="F430504" s="81"/>
      <c r="G430504" s="86"/>
      <c r="H430504" s="86"/>
      <c r="I430504" s="11"/>
    </row>
    <row r="430510" spans="1:9" s="4" customFormat="1" x14ac:dyDescent="0.2">
      <c r="A430510" s="27"/>
      <c r="B430510" s="67"/>
      <c r="C430510" s="83"/>
      <c r="D430510" s="85"/>
      <c r="E430510" s="82"/>
      <c r="F430510" s="81"/>
      <c r="G430510" s="86"/>
      <c r="H430510" s="86"/>
      <c r="I430510" s="11"/>
    </row>
    <row r="430514" spans="1:9" s="4" customFormat="1" x14ac:dyDescent="0.2">
      <c r="A430514" s="27"/>
      <c r="B430514" s="67"/>
      <c r="C430514" s="83"/>
      <c r="D430514" s="85"/>
      <c r="E430514" s="82"/>
      <c r="F430514" s="81"/>
      <c r="G430514" s="86"/>
      <c r="H430514" s="86"/>
      <c r="I430514" s="11"/>
    </row>
    <row r="430518" spans="1:9" s="4" customFormat="1" x14ac:dyDescent="0.2">
      <c r="A430518" s="27"/>
      <c r="B430518" s="67"/>
      <c r="C430518" s="83"/>
      <c r="D430518" s="85"/>
      <c r="E430518" s="82"/>
      <c r="F430518" s="81"/>
      <c r="G430518" s="86"/>
      <c r="H430518" s="86"/>
      <c r="I430518" s="11"/>
    </row>
    <row r="430520" spans="1:9" s="4" customFormat="1" x14ac:dyDescent="0.2">
      <c r="A430520" s="27"/>
      <c r="B430520" s="67"/>
      <c r="C430520" s="83"/>
      <c r="D430520" s="85"/>
      <c r="E430520" s="82"/>
      <c r="F430520" s="81"/>
      <c r="G430520" s="86"/>
      <c r="H430520" s="86"/>
      <c r="I430520" s="11"/>
    </row>
    <row r="430526" spans="1:9" s="4" customFormat="1" x14ac:dyDescent="0.2">
      <c r="A430526" s="27"/>
      <c r="B430526" s="67"/>
      <c r="C430526" s="83"/>
      <c r="D430526" s="85"/>
      <c r="E430526" s="82"/>
      <c r="F430526" s="81"/>
      <c r="G430526" s="86"/>
      <c r="H430526" s="86"/>
      <c r="I430526" s="11"/>
    </row>
    <row r="430530" spans="1:9" s="4" customFormat="1" x14ac:dyDescent="0.2">
      <c r="A430530" s="27"/>
      <c r="B430530" s="67"/>
      <c r="C430530" s="83"/>
      <c r="D430530" s="85"/>
      <c r="E430530" s="82"/>
      <c r="F430530" s="81"/>
      <c r="G430530" s="86"/>
      <c r="H430530" s="86"/>
      <c r="I430530" s="11"/>
    </row>
    <row r="430534" spans="1:9" s="4" customFormat="1" x14ac:dyDescent="0.2">
      <c r="A430534" s="27"/>
      <c r="B430534" s="67"/>
      <c r="C430534" s="83"/>
      <c r="D430534" s="85"/>
      <c r="E430534" s="82"/>
      <c r="F430534" s="81"/>
      <c r="G430534" s="86"/>
      <c r="H430534" s="86"/>
      <c r="I430534" s="11"/>
    </row>
    <row r="430536" spans="1:9" s="4" customFormat="1" x14ac:dyDescent="0.2">
      <c r="A430536" s="27"/>
      <c r="B430536" s="67"/>
      <c r="C430536" s="83"/>
      <c r="D430536" s="85"/>
      <c r="E430536" s="82"/>
      <c r="F430536" s="81"/>
      <c r="G430536" s="86"/>
      <c r="H430536" s="86"/>
      <c r="I430536" s="11"/>
    </row>
    <row r="430542" spans="1:9" s="4" customFormat="1" x14ac:dyDescent="0.2">
      <c r="A430542" s="27"/>
      <c r="B430542" s="67"/>
      <c r="C430542" s="83"/>
      <c r="D430542" s="85"/>
      <c r="E430542" s="82"/>
      <c r="F430542" s="81"/>
      <c r="G430542" s="86"/>
      <c r="H430542" s="86"/>
      <c r="I430542" s="11"/>
    </row>
    <row r="430546" spans="1:9" s="4" customFormat="1" x14ac:dyDescent="0.2">
      <c r="A430546" s="27"/>
      <c r="B430546" s="67"/>
      <c r="C430546" s="83"/>
      <c r="D430546" s="85"/>
      <c r="E430546" s="82"/>
      <c r="F430546" s="81"/>
      <c r="G430546" s="86"/>
      <c r="H430546" s="86"/>
      <c r="I430546" s="11"/>
    </row>
    <row r="430550" spans="1:9" s="4" customFormat="1" x14ac:dyDescent="0.2">
      <c r="A430550" s="27"/>
      <c r="B430550" s="67"/>
      <c r="C430550" s="83"/>
      <c r="D430550" s="85"/>
      <c r="E430550" s="82"/>
      <c r="F430550" s="81"/>
      <c r="G430550" s="86"/>
      <c r="H430550" s="86"/>
      <c r="I430550" s="11"/>
    </row>
    <row r="430552" spans="1:9" s="4" customFormat="1" x14ac:dyDescent="0.2">
      <c r="A430552" s="27"/>
      <c r="B430552" s="67"/>
      <c r="C430552" s="83"/>
      <c r="D430552" s="85"/>
      <c r="E430552" s="82"/>
      <c r="F430552" s="81"/>
      <c r="G430552" s="86"/>
      <c r="H430552" s="86"/>
      <c r="I430552" s="11"/>
    </row>
    <row r="430558" spans="1:9" s="4" customFormat="1" x14ac:dyDescent="0.2">
      <c r="A430558" s="27"/>
      <c r="B430558" s="67"/>
      <c r="C430558" s="83"/>
      <c r="D430558" s="85"/>
      <c r="E430558" s="82"/>
      <c r="F430558" s="81"/>
      <c r="G430558" s="86"/>
      <c r="H430558" s="86"/>
      <c r="I430558" s="11"/>
    </row>
    <row r="430562" spans="1:9" s="4" customFormat="1" x14ac:dyDescent="0.2">
      <c r="A430562" s="27"/>
      <c r="B430562" s="67"/>
      <c r="C430562" s="83"/>
      <c r="D430562" s="85"/>
      <c r="E430562" s="82"/>
      <c r="F430562" s="81"/>
      <c r="G430562" s="86"/>
      <c r="H430562" s="86"/>
      <c r="I430562" s="11"/>
    </row>
    <row r="430566" spans="1:9" s="4" customFormat="1" x14ac:dyDescent="0.2">
      <c r="A430566" s="27"/>
      <c r="B430566" s="67"/>
      <c r="C430566" s="83"/>
      <c r="D430566" s="85"/>
      <c r="E430566" s="82"/>
      <c r="F430566" s="81"/>
      <c r="G430566" s="86"/>
      <c r="H430566" s="86"/>
      <c r="I430566" s="11"/>
    </row>
    <row r="430568" spans="1:9" s="4" customFormat="1" x14ac:dyDescent="0.2">
      <c r="A430568" s="27"/>
      <c r="B430568" s="67"/>
      <c r="C430568" s="83"/>
      <c r="D430568" s="85"/>
      <c r="E430568" s="82"/>
      <c r="F430568" s="81"/>
      <c r="G430568" s="86"/>
      <c r="H430568" s="86"/>
      <c r="I430568" s="11"/>
    </row>
    <row r="430574" spans="1:9" s="4" customFormat="1" x14ac:dyDescent="0.2">
      <c r="A430574" s="27"/>
      <c r="B430574" s="67"/>
      <c r="C430574" s="83"/>
      <c r="D430574" s="85"/>
      <c r="E430574" s="82"/>
      <c r="F430574" s="81"/>
      <c r="G430574" s="86"/>
      <c r="H430574" s="86"/>
      <c r="I430574" s="11"/>
    </row>
    <row r="430578" spans="1:9" s="4" customFormat="1" x14ac:dyDescent="0.2">
      <c r="A430578" s="27"/>
      <c r="B430578" s="67"/>
      <c r="C430578" s="83"/>
      <c r="D430578" s="85"/>
      <c r="E430578" s="82"/>
      <c r="F430578" s="81"/>
      <c r="G430578" s="86"/>
      <c r="H430578" s="86"/>
      <c r="I430578" s="11"/>
    </row>
    <row r="430582" spans="1:9" s="4" customFormat="1" x14ac:dyDescent="0.2">
      <c r="A430582" s="27"/>
      <c r="B430582" s="67"/>
      <c r="C430582" s="83"/>
      <c r="D430582" s="85"/>
      <c r="E430582" s="82"/>
      <c r="F430582" s="81"/>
      <c r="G430582" s="86"/>
      <c r="H430582" s="86"/>
      <c r="I430582" s="11"/>
    </row>
    <row r="430584" spans="1:9" s="4" customFormat="1" x14ac:dyDescent="0.2">
      <c r="A430584" s="27"/>
      <c r="B430584" s="67"/>
      <c r="C430584" s="83"/>
      <c r="D430584" s="85"/>
      <c r="E430584" s="82"/>
      <c r="F430584" s="81"/>
      <c r="G430584" s="86"/>
      <c r="H430584" s="86"/>
      <c r="I430584" s="11"/>
    </row>
    <row r="430590" spans="1:9" s="4" customFormat="1" x14ac:dyDescent="0.2">
      <c r="A430590" s="27"/>
      <c r="B430590" s="67"/>
      <c r="C430590" s="83"/>
      <c r="D430590" s="85"/>
      <c r="E430590" s="82"/>
      <c r="F430590" s="81"/>
      <c r="G430590" s="86"/>
      <c r="H430590" s="86"/>
      <c r="I430590" s="11"/>
    </row>
    <row r="430594" spans="1:9" s="4" customFormat="1" x14ac:dyDescent="0.2">
      <c r="A430594" s="27"/>
      <c r="B430594" s="67"/>
      <c r="C430594" s="83"/>
      <c r="D430594" s="85"/>
      <c r="E430594" s="82"/>
      <c r="F430594" s="81"/>
      <c r="G430594" s="86"/>
      <c r="H430594" s="86"/>
      <c r="I430594" s="11"/>
    </row>
    <row r="430598" spans="1:9" s="4" customFormat="1" x14ac:dyDescent="0.2">
      <c r="A430598" s="27"/>
      <c r="B430598" s="67"/>
      <c r="C430598" s="83"/>
      <c r="D430598" s="85"/>
      <c r="E430598" s="82"/>
      <c r="F430598" s="81"/>
      <c r="G430598" s="86"/>
      <c r="H430598" s="86"/>
      <c r="I430598" s="11"/>
    </row>
    <row r="430600" spans="1:9" s="4" customFormat="1" x14ac:dyDescent="0.2">
      <c r="A430600" s="27"/>
      <c r="B430600" s="67"/>
      <c r="C430600" s="83"/>
      <c r="D430600" s="85"/>
      <c r="E430600" s="82"/>
      <c r="F430600" s="81"/>
      <c r="G430600" s="86"/>
      <c r="H430600" s="86"/>
      <c r="I430600" s="11"/>
    </row>
    <row r="430606" spans="1:9" s="4" customFormat="1" x14ac:dyDescent="0.2">
      <c r="A430606" s="27"/>
      <c r="B430606" s="67"/>
      <c r="C430606" s="83"/>
      <c r="D430606" s="85"/>
      <c r="E430606" s="82"/>
      <c r="F430606" s="81"/>
      <c r="G430606" s="86"/>
      <c r="H430606" s="86"/>
      <c r="I430606" s="11"/>
    </row>
    <row r="430610" spans="1:9" s="4" customFormat="1" x14ac:dyDescent="0.2">
      <c r="A430610" s="27"/>
      <c r="B430610" s="67"/>
      <c r="C430610" s="83"/>
      <c r="D430610" s="85"/>
      <c r="E430610" s="82"/>
      <c r="F430610" s="81"/>
      <c r="G430610" s="86"/>
      <c r="H430610" s="86"/>
      <c r="I430610" s="11"/>
    </row>
    <row r="430614" spans="1:9" s="4" customFormat="1" x14ac:dyDescent="0.2">
      <c r="A430614" s="27"/>
      <c r="B430614" s="67"/>
      <c r="C430614" s="83"/>
      <c r="D430614" s="85"/>
      <c r="E430614" s="82"/>
      <c r="F430614" s="81"/>
      <c r="G430614" s="86"/>
      <c r="H430614" s="86"/>
      <c r="I430614" s="11"/>
    </row>
    <row r="430616" spans="1:9" s="4" customFormat="1" x14ac:dyDescent="0.2">
      <c r="A430616" s="27"/>
      <c r="B430616" s="67"/>
      <c r="C430616" s="83"/>
      <c r="D430616" s="85"/>
      <c r="E430616" s="82"/>
      <c r="F430616" s="81"/>
      <c r="G430616" s="86"/>
      <c r="H430616" s="86"/>
      <c r="I430616" s="11"/>
    </row>
    <row r="430622" spans="1:9" s="4" customFormat="1" x14ac:dyDescent="0.2">
      <c r="A430622" s="27"/>
      <c r="B430622" s="67"/>
      <c r="C430622" s="83"/>
      <c r="D430622" s="85"/>
      <c r="E430622" s="82"/>
      <c r="F430622" s="81"/>
      <c r="G430622" s="86"/>
      <c r="H430622" s="86"/>
      <c r="I430622" s="11"/>
    </row>
    <row r="430626" spans="1:9" s="4" customFormat="1" x14ac:dyDescent="0.2">
      <c r="A430626" s="27"/>
      <c r="B430626" s="67"/>
      <c r="C430626" s="83"/>
      <c r="D430626" s="85"/>
      <c r="E430626" s="82"/>
      <c r="F430626" s="81"/>
      <c r="G430626" s="86"/>
      <c r="H430626" s="86"/>
      <c r="I430626" s="11"/>
    </row>
    <row r="430630" spans="1:9" s="4" customFormat="1" x14ac:dyDescent="0.2">
      <c r="A430630" s="27"/>
      <c r="B430630" s="67"/>
      <c r="C430630" s="83"/>
      <c r="D430630" s="85"/>
      <c r="E430630" s="82"/>
      <c r="F430630" s="81"/>
      <c r="G430630" s="86"/>
      <c r="H430630" s="86"/>
      <c r="I430630" s="11"/>
    </row>
    <row r="430632" spans="1:9" s="4" customFormat="1" x14ac:dyDescent="0.2">
      <c r="A430632" s="27"/>
      <c r="B430632" s="67"/>
      <c r="C430632" s="83"/>
      <c r="D430632" s="85"/>
      <c r="E430632" s="82"/>
      <c r="F430632" s="81"/>
      <c r="G430632" s="86"/>
      <c r="H430632" s="86"/>
      <c r="I430632" s="11"/>
    </row>
    <row r="430638" spans="1:9" s="4" customFormat="1" x14ac:dyDescent="0.2">
      <c r="A430638" s="27"/>
      <c r="B430638" s="67"/>
      <c r="C430638" s="83"/>
      <c r="D430638" s="85"/>
      <c r="E430638" s="82"/>
      <c r="F430638" s="81"/>
      <c r="G430638" s="86"/>
      <c r="H430638" s="86"/>
      <c r="I430638" s="11"/>
    </row>
    <row r="430642" spans="1:9" s="4" customFormat="1" x14ac:dyDescent="0.2">
      <c r="A430642" s="27"/>
      <c r="B430642" s="67"/>
      <c r="C430642" s="83"/>
      <c r="D430642" s="85"/>
      <c r="E430642" s="82"/>
      <c r="F430642" s="81"/>
      <c r="G430642" s="86"/>
      <c r="H430642" s="86"/>
      <c r="I430642" s="11"/>
    </row>
    <row r="430646" spans="1:9" s="4" customFormat="1" x14ac:dyDescent="0.2">
      <c r="A430646" s="27"/>
      <c r="B430646" s="67"/>
      <c r="C430646" s="83"/>
      <c r="D430646" s="85"/>
      <c r="E430646" s="82"/>
      <c r="F430646" s="81"/>
      <c r="G430646" s="86"/>
      <c r="H430646" s="86"/>
      <c r="I430646" s="11"/>
    </row>
    <row r="430648" spans="1:9" s="4" customFormat="1" x14ac:dyDescent="0.2">
      <c r="A430648" s="27"/>
      <c r="B430648" s="67"/>
      <c r="C430648" s="83"/>
      <c r="D430648" s="85"/>
      <c r="E430648" s="82"/>
      <c r="F430648" s="81"/>
      <c r="G430648" s="86"/>
      <c r="H430648" s="86"/>
      <c r="I430648" s="11"/>
    </row>
    <row r="430654" spans="1:9" s="4" customFormat="1" x14ac:dyDescent="0.2">
      <c r="A430654" s="27"/>
      <c r="B430654" s="67"/>
      <c r="C430654" s="83"/>
      <c r="D430654" s="85"/>
      <c r="E430654" s="82"/>
      <c r="F430654" s="81"/>
      <c r="G430654" s="86"/>
      <c r="H430654" s="86"/>
      <c r="I430654" s="11"/>
    </row>
    <row r="430658" spans="1:9" s="4" customFormat="1" x14ac:dyDescent="0.2">
      <c r="A430658" s="27"/>
      <c r="B430658" s="67"/>
      <c r="C430658" s="83"/>
      <c r="D430658" s="85"/>
      <c r="E430658" s="82"/>
      <c r="F430658" s="81"/>
      <c r="G430658" s="86"/>
      <c r="H430658" s="86"/>
      <c r="I430658" s="11"/>
    </row>
    <row r="430662" spans="1:9" s="4" customFormat="1" x14ac:dyDescent="0.2">
      <c r="A430662" s="27"/>
      <c r="B430662" s="67"/>
      <c r="C430662" s="83"/>
      <c r="D430662" s="85"/>
      <c r="E430662" s="82"/>
      <c r="F430662" s="81"/>
      <c r="G430662" s="86"/>
      <c r="H430662" s="86"/>
      <c r="I430662" s="11"/>
    </row>
    <row r="430664" spans="1:9" s="4" customFormat="1" x14ac:dyDescent="0.2">
      <c r="A430664" s="27"/>
      <c r="B430664" s="67"/>
      <c r="C430664" s="83"/>
      <c r="D430664" s="85"/>
      <c r="E430664" s="82"/>
      <c r="F430664" s="81"/>
      <c r="G430664" s="86"/>
      <c r="H430664" s="86"/>
      <c r="I430664" s="11"/>
    </row>
    <row r="430670" spans="1:9" s="4" customFormat="1" x14ac:dyDescent="0.2">
      <c r="A430670" s="27"/>
      <c r="B430670" s="67"/>
      <c r="C430670" s="83"/>
      <c r="D430670" s="85"/>
      <c r="E430670" s="82"/>
      <c r="F430670" s="81"/>
      <c r="G430670" s="86"/>
      <c r="H430670" s="86"/>
      <c r="I430670" s="11"/>
    </row>
    <row r="430674" spans="1:9" s="4" customFormat="1" x14ac:dyDescent="0.2">
      <c r="A430674" s="27"/>
      <c r="B430674" s="67"/>
      <c r="C430674" s="83"/>
      <c r="D430674" s="85"/>
      <c r="E430674" s="82"/>
      <c r="F430674" s="81"/>
      <c r="G430674" s="86"/>
      <c r="H430674" s="86"/>
      <c r="I430674" s="11"/>
    </row>
    <row r="430678" spans="1:9" s="4" customFormat="1" x14ac:dyDescent="0.2">
      <c r="A430678" s="27"/>
      <c r="B430678" s="67"/>
      <c r="C430678" s="83"/>
      <c r="D430678" s="85"/>
      <c r="E430678" s="82"/>
      <c r="F430678" s="81"/>
      <c r="G430678" s="86"/>
      <c r="H430678" s="86"/>
      <c r="I430678" s="11"/>
    </row>
    <row r="430680" spans="1:9" s="4" customFormat="1" x14ac:dyDescent="0.2">
      <c r="A430680" s="27"/>
      <c r="B430680" s="67"/>
      <c r="C430680" s="83"/>
      <c r="D430680" s="85"/>
      <c r="E430680" s="82"/>
      <c r="F430680" s="81"/>
      <c r="G430680" s="86"/>
      <c r="H430680" s="86"/>
      <c r="I430680" s="11"/>
    </row>
    <row r="430686" spans="1:9" s="4" customFormat="1" x14ac:dyDescent="0.2">
      <c r="A430686" s="27"/>
      <c r="B430686" s="67"/>
      <c r="C430686" s="83"/>
      <c r="D430686" s="85"/>
      <c r="E430686" s="82"/>
      <c r="F430686" s="81"/>
      <c r="G430686" s="86"/>
      <c r="H430686" s="86"/>
      <c r="I430686" s="11"/>
    </row>
    <row r="430690" spans="1:9" s="4" customFormat="1" x14ac:dyDescent="0.2">
      <c r="A430690" s="27"/>
      <c r="B430690" s="67"/>
      <c r="C430690" s="83"/>
      <c r="D430690" s="85"/>
      <c r="E430690" s="82"/>
      <c r="F430690" s="81"/>
      <c r="G430690" s="86"/>
      <c r="H430690" s="86"/>
      <c r="I430690" s="11"/>
    </row>
    <row r="430694" spans="1:9" s="4" customFormat="1" x14ac:dyDescent="0.2">
      <c r="A430694" s="27"/>
      <c r="B430694" s="67"/>
      <c r="C430694" s="83"/>
      <c r="D430694" s="85"/>
      <c r="E430694" s="82"/>
      <c r="F430694" s="81"/>
      <c r="G430694" s="86"/>
      <c r="H430694" s="86"/>
      <c r="I430694" s="11"/>
    </row>
    <row r="430696" spans="1:9" s="4" customFormat="1" x14ac:dyDescent="0.2">
      <c r="A430696" s="27"/>
      <c r="B430696" s="67"/>
      <c r="C430696" s="83"/>
      <c r="D430696" s="85"/>
      <c r="E430696" s="82"/>
      <c r="F430696" s="81"/>
      <c r="G430696" s="86"/>
      <c r="H430696" s="86"/>
      <c r="I430696" s="11"/>
    </row>
    <row r="430702" spans="1:9" s="4" customFormat="1" x14ac:dyDescent="0.2">
      <c r="A430702" s="27"/>
      <c r="B430702" s="67"/>
      <c r="C430702" s="83"/>
      <c r="D430702" s="85"/>
      <c r="E430702" s="82"/>
      <c r="F430702" s="81"/>
      <c r="G430702" s="86"/>
      <c r="H430702" s="86"/>
      <c r="I430702" s="11"/>
    </row>
    <row r="430706" spans="1:9" s="4" customFormat="1" x14ac:dyDescent="0.2">
      <c r="A430706" s="27"/>
      <c r="B430706" s="67"/>
      <c r="C430706" s="83"/>
      <c r="D430706" s="85"/>
      <c r="E430706" s="82"/>
      <c r="F430706" s="81"/>
      <c r="G430706" s="86"/>
      <c r="H430706" s="86"/>
      <c r="I430706" s="11"/>
    </row>
    <row r="430710" spans="1:9" s="4" customFormat="1" x14ac:dyDescent="0.2">
      <c r="A430710" s="27"/>
      <c r="B430710" s="67"/>
      <c r="C430710" s="83"/>
      <c r="D430710" s="85"/>
      <c r="E430710" s="82"/>
      <c r="F430710" s="81"/>
      <c r="G430710" s="86"/>
      <c r="H430710" s="86"/>
      <c r="I430710" s="11"/>
    </row>
    <row r="430712" spans="1:9" s="4" customFormat="1" x14ac:dyDescent="0.2">
      <c r="A430712" s="27"/>
      <c r="B430712" s="67"/>
      <c r="C430712" s="83"/>
      <c r="D430712" s="85"/>
      <c r="E430712" s="82"/>
      <c r="F430712" s="81"/>
      <c r="G430712" s="86"/>
      <c r="H430712" s="86"/>
      <c r="I430712" s="11"/>
    </row>
    <row r="430718" spans="1:9" s="4" customFormat="1" x14ac:dyDescent="0.2">
      <c r="A430718" s="27"/>
      <c r="B430718" s="67"/>
      <c r="C430718" s="83"/>
      <c r="D430718" s="85"/>
      <c r="E430718" s="82"/>
      <c r="F430718" s="81"/>
      <c r="G430718" s="86"/>
      <c r="H430718" s="86"/>
      <c r="I430718" s="11"/>
    </row>
    <row r="430722" spans="1:9" s="4" customFormat="1" x14ac:dyDescent="0.2">
      <c r="A430722" s="27"/>
      <c r="B430722" s="67"/>
      <c r="C430722" s="83"/>
      <c r="D430722" s="85"/>
      <c r="E430722" s="82"/>
      <c r="F430722" s="81"/>
      <c r="G430722" s="86"/>
      <c r="H430722" s="86"/>
      <c r="I430722" s="11"/>
    </row>
    <row r="430726" spans="1:9" s="4" customFormat="1" x14ac:dyDescent="0.2">
      <c r="A430726" s="27"/>
      <c r="B430726" s="67"/>
      <c r="C430726" s="83"/>
      <c r="D430726" s="85"/>
      <c r="E430726" s="82"/>
      <c r="F430726" s="81"/>
      <c r="G430726" s="86"/>
      <c r="H430726" s="86"/>
      <c r="I430726" s="11"/>
    </row>
    <row r="430728" spans="1:9" s="4" customFormat="1" x14ac:dyDescent="0.2">
      <c r="A430728" s="27"/>
      <c r="B430728" s="67"/>
      <c r="C430728" s="83"/>
      <c r="D430728" s="85"/>
      <c r="E430728" s="82"/>
      <c r="F430728" s="81"/>
      <c r="G430728" s="86"/>
      <c r="H430728" s="86"/>
      <c r="I430728" s="11"/>
    </row>
    <row r="430734" spans="1:9" s="4" customFormat="1" x14ac:dyDescent="0.2">
      <c r="A430734" s="27"/>
      <c r="B430734" s="67"/>
      <c r="C430734" s="83"/>
      <c r="D430734" s="85"/>
      <c r="E430734" s="82"/>
      <c r="F430734" s="81"/>
      <c r="G430734" s="86"/>
      <c r="H430734" s="86"/>
      <c r="I430734" s="11"/>
    </row>
    <row r="430738" spans="1:9" s="4" customFormat="1" x14ac:dyDescent="0.2">
      <c r="A430738" s="27"/>
      <c r="B430738" s="67"/>
      <c r="C430738" s="83"/>
      <c r="D430738" s="85"/>
      <c r="E430738" s="82"/>
      <c r="F430738" s="81"/>
      <c r="G430738" s="86"/>
      <c r="H430738" s="86"/>
      <c r="I430738" s="11"/>
    </row>
    <row r="430742" spans="1:9" s="4" customFormat="1" x14ac:dyDescent="0.2">
      <c r="A430742" s="27"/>
      <c r="B430742" s="67"/>
      <c r="C430742" s="83"/>
      <c r="D430742" s="85"/>
      <c r="E430742" s="82"/>
      <c r="F430742" s="81"/>
      <c r="G430742" s="86"/>
      <c r="H430742" s="86"/>
      <c r="I430742" s="11"/>
    </row>
    <row r="430744" spans="1:9" s="4" customFormat="1" x14ac:dyDescent="0.2">
      <c r="A430744" s="27"/>
      <c r="B430744" s="67"/>
      <c r="C430744" s="83"/>
      <c r="D430744" s="85"/>
      <c r="E430744" s="82"/>
      <c r="F430744" s="81"/>
      <c r="G430744" s="86"/>
      <c r="H430744" s="86"/>
      <c r="I430744" s="11"/>
    </row>
    <row r="430750" spans="1:9" s="4" customFormat="1" x14ac:dyDescent="0.2">
      <c r="A430750" s="27"/>
      <c r="B430750" s="67"/>
      <c r="C430750" s="83"/>
      <c r="D430750" s="85"/>
      <c r="E430750" s="82"/>
      <c r="F430750" s="81"/>
      <c r="G430750" s="86"/>
      <c r="H430750" s="86"/>
      <c r="I430750" s="11"/>
    </row>
    <row r="430754" spans="1:9" s="4" customFormat="1" x14ac:dyDescent="0.2">
      <c r="A430754" s="27"/>
      <c r="B430754" s="67"/>
      <c r="C430754" s="83"/>
      <c r="D430754" s="85"/>
      <c r="E430754" s="82"/>
      <c r="F430754" s="81"/>
      <c r="G430754" s="86"/>
      <c r="H430754" s="86"/>
      <c r="I430754" s="11"/>
    </row>
    <row r="430758" spans="1:9" s="4" customFormat="1" x14ac:dyDescent="0.2">
      <c r="A430758" s="27"/>
      <c r="B430758" s="67"/>
      <c r="C430758" s="83"/>
      <c r="D430758" s="85"/>
      <c r="E430758" s="82"/>
      <c r="F430758" s="81"/>
      <c r="G430758" s="86"/>
      <c r="H430758" s="86"/>
      <c r="I430758" s="11"/>
    </row>
    <row r="430760" spans="1:9" s="4" customFormat="1" x14ac:dyDescent="0.2">
      <c r="A430760" s="27"/>
      <c r="B430760" s="67"/>
      <c r="C430760" s="83"/>
      <c r="D430760" s="85"/>
      <c r="E430760" s="82"/>
      <c r="F430760" s="81"/>
      <c r="G430760" s="86"/>
      <c r="H430760" s="86"/>
      <c r="I430760" s="11"/>
    </row>
    <row r="430766" spans="1:9" s="4" customFormat="1" x14ac:dyDescent="0.2">
      <c r="A430766" s="27"/>
      <c r="B430766" s="67"/>
      <c r="C430766" s="83"/>
      <c r="D430766" s="85"/>
      <c r="E430766" s="82"/>
      <c r="F430766" s="81"/>
      <c r="G430766" s="86"/>
      <c r="H430766" s="86"/>
      <c r="I430766" s="11"/>
    </row>
    <row r="430770" spans="1:9" s="4" customFormat="1" x14ac:dyDescent="0.2">
      <c r="A430770" s="27"/>
      <c r="B430770" s="67"/>
      <c r="C430770" s="83"/>
      <c r="D430770" s="85"/>
      <c r="E430770" s="82"/>
      <c r="F430770" s="81"/>
      <c r="G430770" s="86"/>
      <c r="H430770" s="86"/>
      <c r="I430770" s="11"/>
    </row>
    <row r="430774" spans="1:9" s="4" customFormat="1" x14ac:dyDescent="0.2">
      <c r="A430774" s="27"/>
      <c r="B430774" s="67"/>
      <c r="C430774" s="83"/>
      <c r="D430774" s="85"/>
      <c r="E430774" s="82"/>
      <c r="F430774" s="81"/>
      <c r="G430774" s="86"/>
      <c r="H430774" s="86"/>
      <c r="I430774" s="11"/>
    </row>
    <row r="430776" spans="1:9" s="4" customFormat="1" x14ac:dyDescent="0.2">
      <c r="A430776" s="27"/>
      <c r="B430776" s="67"/>
      <c r="C430776" s="83"/>
      <c r="D430776" s="85"/>
      <c r="E430776" s="82"/>
      <c r="F430776" s="81"/>
      <c r="G430776" s="86"/>
      <c r="H430776" s="86"/>
      <c r="I430776" s="11"/>
    </row>
    <row r="430782" spans="1:9" s="4" customFormat="1" x14ac:dyDescent="0.2">
      <c r="A430782" s="27"/>
      <c r="B430782" s="67"/>
      <c r="C430782" s="83"/>
      <c r="D430782" s="85"/>
      <c r="E430782" s="82"/>
      <c r="F430782" s="81"/>
      <c r="G430782" s="86"/>
      <c r="H430782" s="86"/>
      <c r="I430782" s="11"/>
    </row>
    <row r="430786" spans="1:9" s="4" customFormat="1" x14ac:dyDescent="0.2">
      <c r="A430786" s="27"/>
      <c r="B430786" s="67"/>
      <c r="C430786" s="83"/>
      <c r="D430786" s="85"/>
      <c r="E430786" s="82"/>
      <c r="F430786" s="81"/>
      <c r="G430786" s="86"/>
      <c r="H430786" s="86"/>
      <c r="I430786" s="11"/>
    </row>
    <row r="430790" spans="1:9" s="4" customFormat="1" x14ac:dyDescent="0.2">
      <c r="A430790" s="27"/>
      <c r="B430790" s="67"/>
      <c r="C430790" s="83"/>
      <c r="D430790" s="85"/>
      <c r="E430790" s="82"/>
      <c r="F430790" s="81"/>
      <c r="G430790" s="86"/>
      <c r="H430790" s="86"/>
      <c r="I430790" s="11"/>
    </row>
    <row r="430792" spans="1:9" s="4" customFormat="1" x14ac:dyDescent="0.2">
      <c r="A430792" s="27"/>
      <c r="B430792" s="67"/>
      <c r="C430792" s="83"/>
      <c r="D430792" s="85"/>
      <c r="E430792" s="82"/>
      <c r="F430792" s="81"/>
      <c r="G430792" s="86"/>
      <c r="H430792" s="86"/>
      <c r="I430792" s="11"/>
    </row>
    <row r="430798" spans="1:9" s="4" customFormat="1" x14ac:dyDescent="0.2">
      <c r="A430798" s="27"/>
      <c r="B430798" s="67"/>
      <c r="C430798" s="83"/>
      <c r="D430798" s="85"/>
      <c r="E430798" s="82"/>
      <c r="F430798" s="81"/>
      <c r="G430798" s="86"/>
      <c r="H430798" s="86"/>
      <c r="I430798" s="11"/>
    </row>
    <row r="430802" spans="1:9" s="4" customFormat="1" x14ac:dyDescent="0.2">
      <c r="A430802" s="27"/>
      <c r="B430802" s="67"/>
      <c r="C430802" s="83"/>
      <c r="D430802" s="85"/>
      <c r="E430802" s="82"/>
      <c r="F430802" s="81"/>
      <c r="G430802" s="86"/>
      <c r="H430802" s="86"/>
      <c r="I430802" s="11"/>
    </row>
    <row r="430806" spans="1:9" s="4" customFormat="1" x14ac:dyDescent="0.2">
      <c r="A430806" s="27"/>
      <c r="B430806" s="67"/>
      <c r="C430806" s="83"/>
      <c r="D430806" s="85"/>
      <c r="E430806" s="82"/>
      <c r="F430806" s="81"/>
      <c r="G430806" s="86"/>
      <c r="H430806" s="86"/>
      <c r="I430806" s="11"/>
    </row>
    <row r="430808" spans="1:9" s="4" customFormat="1" x14ac:dyDescent="0.2">
      <c r="A430808" s="27"/>
      <c r="B430808" s="67"/>
      <c r="C430808" s="83"/>
      <c r="D430808" s="85"/>
      <c r="E430808" s="82"/>
      <c r="F430808" s="81"/>
      <c r="G430808" s="86"/>
      <c r="H430808" s="86"/>
      <c r="I430808" s="11"/>
    </row>
    <row r="430814" spans="1:9" s="4" customFormat="1" x14ac:dyDescent="0.2">
      <c r="A430814" s="27"/>
      <c r="B430814" s="67"/>
      <c r="C430814" s="83"/>
      <c r="D430814" s="85"/>
      <c r="E430814" s="82"/>
      <c r="F430814" s="81"/>
      <c r="G430814" s="86"/>
      <c r="H430814" s="86"/>
      <c r="I430814" s="11"/>
    </row>
    <row r="430818" spans="1:9" s="4" customFormat="1" x14ac:dyDescent="0.2">
      <c r="A430818" s="27"/>
      <c r="B430818" s="67"/>
      <c r="C430818" s="83"/>
      <c r="D430818" s="85"/>
      <c r="E430818" s="82"/>
      <c r="F430818" s="81"/>
      <c r="G430818" s="86"/>
      <c r="H430818" s="86"/>
      <c r="I430818" s="11"/>
    </row>
    <row r="430822" spans="1:9" s="4" customFormat="1" x14ac:dyDescent="0.2">
      <c r="A430822" s="27"/>
      <c r="B430822" s="67"/>
      <c r="C430822" s="83"/>
      <c r="D430822" s="85"/>
      <c r="E430822" s="82"/>
      <c r="F430822" s="81"/>
      <c r="G430822" s="86"/>
      <c r="H430822" s="86"/>
      <c r="I430822" s="11"/>
    </row>
    <row r="430824" spans="1:9" s="4" customFormat="1" x14ac:dyDescent="0.2">
      <c r="A430824" s="27"/>
      <c r="B430824" s="67"/>
      <c r="C430824" s="83"/>
      <c r="D430824" s="85"/>
      <c r="E430824" s="82"/>
      <c r="F430824" s="81"/>
      <c r="G430824" s="86"/>
      <c r="H430824" s="86"/>
      <c r="I430824" s="11"/>
    </row>
    <row r="430830" spans="1:9" s="4" customFormat="1" x14ac:dyDescent="0.2">
      <c r="A430830" s="27"/>
      <c r="B430830" s="67"/>
      <c r="C430830" s="83"/>
      <c r="D430830" s="85"/>
      <c r="E430830" s="82"/>
      <c r="F430830" s="81"/>
      <c r="G430830" s="86"/>
      <c r="H430830" s="86"/>
      <c r="I430830" s="11"/>
    </row>
    <row r="430834" spans="1:9" s="4" customFormat="1" x14ac:dyDescent="0.2">
      <c r="A430834" s="27"/>
      <c r="B430834" s="67"/>
      <c r="C430834" s="83"/>
      <c r="D430834" s="85"/>
      <c r="E430834" s="82"/>
      <c r="F430834" s="81"/>
      <c r="G430834" s="86"/>
      <c r="H430834" s="86"/>
      <c r="I430834" s="11"/>
    </row>
    <row r="430838" spans="1:9" s="4" customFormat="1" x14ac:dyDescent="0.2">
      <c r="A430838" s="27"/>
      <c r="B430838" s="67"/>
      <c r="C430838" s="83"/>
      <c r="D430838" s="85"/>
      <c r="E430838" s="82"/>
      <c r="F430838" s="81"/>
      <c r="G430838" s="86"/>
      <c r="H430838" s="86"/>
      <c r="I430838" s="11"/>
    </row>
    <row r="430840" spans="1:9" s="4" customFormat="1" x14ac:dyDescent="0.2">
      <c r="A430840" s="27"/>
      <c r="B430840" s="67"/>
      <c r="C430840" s="83"/>
      <c r="D430840" s="85"/>
      <c r="E430840" s="82"/>
      <c r="F430840" s="81"/>
      <c r="G430840" s="86"/>
      <c r="H430840" s="86"/>
      <c r="I430840" s="11"/>
    </row>
    <row r="430846" spans="1:9" s="4" customFormat="1" x14ac:dyDescent="0.2">
      <c r="A430846" s="27"/>
      <c r="B430846" s="67"/>
      <c r="C430846" s="83"/>
      <c r="D430846" s="85"/>
      <c r="E430846" s="82"/>
      <c r="F430846" s="81"/>
      <c r="G430846" s="86"/>
      <c r="H430846" s="86"/>
      <c r="I430846" s="11"/>
    </row>
    <row r="430850" spans="1:9" s="4" customFormat="1" x14ac:dyDescent="0.2">
      <c r="A430850" s="27"/>
      <c r="B430850" s="67"/>
      <c r="C430850" s="83"/>
      <c r="D430850" s="85"/>
      <c r="E430850" s="82"/>
      <c r="F430850" s="81"/>
      <c r="G430850" s="86"/>
      <c r="H430850" s="86"/>
      <c r="I430850" s="11"/>
    </row>
    <row r="430854" spans="1:9" s="4" customFormat="1" x14ac:dyDescent="0.2">
      <c r="A430854" s="27"/>
      <c r="B430854" s="67"/>
      <c r="C430854" s="83"/>
      <c r="D430854" s="85"/>
      <c r="E430854" s="82"/>
      <c r="F430854" s="81"/>
      <c r="G430854" s="86"/>
      <c r="H430854" s="86"/>
      <c r="I430854" s="11"/>
    </row>
    <row r="430856" spans="1:9" s="4" customFormat="1" x14ac:dyDescent="0.2">
      <c r="A430856" s="27"/>
      <c r="B430856" s="67"/>
      <c r="C430856" s="83"/>
      <c r="D430856" s="85"/>
      <c r="E430856" s="82"/>
      <c r="F430856" s="81"/>
      <c r="G430856" s="86"/>
      <c r="H430856" s="86"/>
      <c r="I430856" s="11"/>
    </row>
    <row r="430862" spans="1:9" s="4" customFormat="1" x14ac:dyDescent="0.2">
      <c r="A430862" s="27"/>
      <c r="B430862" s="67"/>
      <c r="C430862" s="83"/>
      <c r="D430862" s="85"/>
      <c r="E430862" s="82"/>
      <c r="F430862" s="81"/>
      <c r="G430862" s="86"/>
      <c r="H430862" s="86"/>
      <c r="I430862" s="11"/>
    </row>
    <row r="430866" spans="1:9" s="4" customFormat="1" x14ac:dyDescent="0.2">
      <c r="A430866" s="27"/>
      <c r="B430866" s="67"/>
      <c r="C430866" s="83"/>
      <c r="D430866" s="85"/>
      <c r="E430866" s="82"/>
      <c r="F430866" s="81"/>
      <c r="G430866" s="86"/>
      <c r="H430866" s="86"/>
      <c r="I430866" s="11"/>
    </row>
    <row r="430870" spans="1:9" s="4" customFormat="1" x14ac:dyDescent="0.2">
      <c r="A430870" s="27"/>
      <c r="B430870" s="67"/>
      <c r="C430870" s="83"/>
      <c r="D430870" s="85"/>
      <c r="E430870" s="82"/>
      <c r="F430870" s="81"/>
      <c r="G430870" s="86"/>
      <c r="H430870" s="86"/>
      <c r="I430870" s="11"/>
    </row>
    <row r="430872" spans="1:9" s="4" customFormat="1" x14ac:dyDescent="0.2">
      <c r="A430872" s="27"/>
      <c r="B430872" s="67"/>
      <c r="C430872" s="83"/>
      <c r="D430872" s="85"/>
      <c r="E430872" s="82"/>
      <c r="F430872" s="81"/>
      <c r="G430872" s="86"/>
      <c r="H430872" s="86"/>
      <c r="I430872" s="11"/>
    </row>
    <row r="430878" spans="1:9" s="4" customFormat="1" x14ac:dyDescent="0.2">
      <c r="A430878" s="27"/>
      <c r="B430878" s="67"/>
      <c r="C430878" s="83"/>
      <c r="D430878" s="85"/>
      <c r="E430878" s="82"/>
      <c r="F430878" s="81"/>
      <c r="G430878" s="86"/>
      <c r="H430878" s="86"/>
      <c r="I430878" s="11"/>
    </row>
    <row r="430882" spans="1:9" s="4" customFormat="1" x14ac:dyDescent="0.2">
      <c r="A430882" s="27"/>
      <c r="B430882" s="67"/>
      <c r="C430882" s="83"/>
      <c r="D430882" s="85"/>
      <c r="E430882" s="82"/>
      <c r="F430882" s="81"/>
      <c r="G430882" s="86"/>
      <c r="H430882" s="86"/>
      <c r="I430882" s="11"/>
    </row>
    <row r="430886" spans="1:9" s="4" customFormat="1" x14ac:dyDescent="0.2">
      <c r="A430886" s="27"/>
      <c r="B430886" s="67"/>
      <c r="C430886" s="83"/>
      <c r="D430886" s="85"/>
      <c r="E430886" s="82"/>
      <c r="F430886" s="81"/>
      <c r="G430886" s="86"/>
      <c r="H430886" s="86"/>
      <c r="I430886" s="11"/>
    </row>
    <row r="430888" spans="1:9" s="4" customFormat="1" x14ac:dyDescent="0.2">
      <c r="A430888" s="27"/>
      <c r="B430888" s="67"/>
      <c r="C430888" s="83"/>
      <c r="D430888" s="85"/>
      <c r="E430888" s="82"/>
      <c r="F430888" s="81"/>
      <c r="G430888" s="86"/>
      <c r="H430888" s="86"/>
      <c r="I430888" s="11"/>
    </row>
    <row r="430894" spans="1:9" s="4" customFormat="1" x14ac:dyDescent="0.2">
      <c r="A430894" s="27"/>
      <c r="B430894" s="67"/>
      <c r="C430894" s="83"/>
      <c r="D430894" s="85"/>
      <c r="E430894" s="82"/>
      <c r="F430894" s="81"/>
      <c r="G430894" s="86"/>
      <c r="H430894" s="86"/>
      <c r="I430894" s="11"/>
    </row>
    <row r="430898" spans="1:9" s="4" customFormat="1" x14ac:dyDescent="0.2">
      <c r="A430898" s="27"/>
      <c r="B430898" s="67"/>
      <c r="C430898" s="83"/>
      <c r="D430898" s="85"/>
      <c r="E430898" s="82"/>
      <c r="F430898" s="81"/>
      <c r="G430898" s="86"/>
      <c r="H430898" s="86"/>
      <c r="I430898" s="11"/>
    </row>
    <row r="430902" spans="1:9" s="4" customFormat="1" x14ac:dyDescent="0.2">
      <c r="A430902" s="27"/>
      <c r="B430902" s="67"/>
      <c r="C430902" s="83"/>
      <c r="D430902" s="85"/>
      <c r="E430902" s="82"/>
      <c r="F430902" s="81"/>
      <c r="G430902" s="86"/>
      <c r="H430902" s="86"/>
      <c r="I430902" s="11"/>
    </row>
    <row r="430904" spans="1:9" s="4" customFormat="1" x14ac:dyDescent="0.2">
      <c r="A430904" s="27"/>
      <c r="B430904" s="67"/>
      <c r="C430904" s="83"/>
      <c r="D430904" s="85"/>
      <c r="E430904" s="82"/>
      <c r="F430904" s="81"/>
      <c r="G430904" s="86"/>
      <c r="H430904" s="86"/>
      <c r="I430904" s="11"/>
    </row>
    <row r="430910" spans="1:9" s="4" customFormat="1" x14ac:dyDescent="0.2">
      <c r="A430910" s="27"/>
      <c r="B430910" s="67"/>
      <c r="C430910" s="83"/>
      <c r="D430910" s="85"/>
      <c r="E430910" s="82"/>
      <c r="F430910" s="81"/>
      <c r="G430910" s="86"/>
      <c r="H430910" s="86"/>
      <c r="I430910" s="11"/>
    </row>
    <row r="430914" spans="1:9" s="4" customFormat="1" x14ac:dyDescent="0.2">
      <c r="A430914" s="27"/>
      <c r="B430914" s="67"/>
      <c r="C430914" s="83"/>
      <c r="D430914" s="85"/>
      <c r="E430914" s="82"/>
      <c r="F430914" s="81"/>
      <c r="G430914" s="86"/>
      <c r="H430914" s="86"/>
      <c r="I430914" s="11"/>
    </row>
    <row r="430918" spans="1:9" s="4" customFormat="1" x14ac:dyDescent="0.2">
      <c r="A430918" s="27"/>
      <c r="B430918" s="67"/>
      <c r="C430918" s="83"/>
      <c r="D430918" s="85"/>
      <c r="E430918" s="82"/>
      <c r="F430918" s="81"/>
      <c r="G430918" s="86"/>
      <c r="H430918" s="86"/>
      <c r="I430918" s="11"/>
    </row>
    <row r="430920" spans="1:9" s="4" customFormat="1" x14ac:dyDescent="0.2">
      <c r="A430920" s="27"/>
      <c r="B430920" s="67"/>
      <c r="C430920" s="83"/>
      <c r="D430920" s="85"/>
      <c r="E430920" s="82"/>
      <c r="F430920" s="81"/>
      <c r="G430920" s="86"/>
      <c r="H430920" s="86"/>
      <c r="I430920" s="11"/>
    </row>
    <row r="430926" spans="1:9" s="4" customFormat="1" x14ac:dyDescent="0.2">
      <c r="A430926" s="27"/>
      <c r="B430926" s="67"/>
      <c r="C430926" s="83"/>
      <c r="D430926" s="85"/>
      <c r="E430926" s="82"/>
      <c r="F430926" s="81"/>
      <c r="G430926" s="86"/>
      <c r="H430926" s="86"/>
      <c r="I430926" s="11"/>
    </row>
    <row r="430930" spans="1:9" s="4" customFormat="1" x14ac:dyDescent="0.2">
      <c r="A430930" s="27"/>
      <c r="B430930" s="67"/>
      <c r="C430930" s="83"/>
      <c r="D430930" s="85"/>
      <c r="E430930" s="82"/>
      <c r="F430930" s="81"/>
      <c r="G430930" s="86"/>
      <c r="H430930" s="86"/>
      <c r="I430930" s="11"/>
    </row>
    <row r="430934" spans="1:9" s="4" customFormat="1" x14ac:dyDescent="0.2">
      <c r="A430934" s="27"/>
      <c r="B430934" s="67"/>
      <c r="C430934" s="83"/>
      <c r="D430934" s="85"/>
      <c r="E430934" s="82"/>
      <c r="F430934" s="81"/>
      <c r="G430934" s="86"/>
      <c r="H430934" s="86"/>
      <c r="I430934" s="11"/>
    </row>
    <row r="430936" spans="1:9" s="4" customFormat="1" x14ac:dyDescent="0.2">
      <c r="A430936" s="27"/>
      <c r="B430936" s="67"/>
      <c r="C430936" s="83"/>
      <c r="D430936" s="85"/>
      <c r="E430936" s="82"/>
      <c r="F430936" s="81"/>
      <c r="G430936" s="86"/>
      <c r="H430936" s="86"/>
      <c r="I430936" s="11"/>
    </row>
    <row r="430942" spans="1:9" s="4" customFormat="1" x14ac:dyDescent="0.2">
      <c r="A430942" s="27"/>
      <c r="B430942" s="67"/>
      <c r="C430942" s="83"/>
      <c r="D430942" s="85"/>
      <c r="E430942" s="82"/>
      <c r="F430942" s="81"/>
      <c r="G430942" s="86"/>
      <c r="H430942" s="86"/>
      <c r="I430942" s="11"/>
    </row>
    <row r="430946" spans="1:9" s="4" customFormat="1" x14ac:dyDescent="0.2">
      <c r="A430946" s="27"/>
      <c r="B430946" s="67"/>
      <c r="C430946" s="83"/>
      <c r="D430946" s="85"/>
      <c r="E430946" s="82"/>
      <c r="F430946" s="81"/>
      <c r="G430946" s="86"/>
      <c r="H430946" s="86"/>
      <c r="I430946" s="11"/>
    </row>
    <row r="430950" spans="1:9" s="4" customFormat="1" x14ac:dyDescent="0.2">
      <c r="A430950" s="27"/>
      <c r="B430950" s="67"/>
      <c r="C430950" s="83"/>
      <c r="D430950" s="85"/>
      <c r="E430950" s="82"/>
      <c r="F430950" s="81"/>
      <c r="G430950" s="86"/>
      <c r="H430950" s="86"/>
      <c r="I430950" s="11"/>
    </row>
    <row r="430952" spans="1:9" s="4" customFormat="1" x14ac:dyDescent="0.2">
      <c r="A430952" s="27"/>
      <c r="B430952" s="67"/>
      <c r="C430952" s="83"/>
      <c r="D430952" s="85"/>
      <c r="E430952" s="82"/>
      <c r="F430952" s="81"/>
      <c r="G430952" s="86"/>
      <c r="H430952" s="86"/>
      <c r="I430952" s="11"/>
    </row>
    <row r="430958" spans="1:9" s="4" customFormat="1" x14ac:dyDescent="0.2">
      <c r="A430958" s="27"/>
      <c r="B430958" s="67"/>
      <c r="C430958" s="83"/>
      <c r="D430958" s="85"/>
      <c r="E430958" s="82"/>
      <c r="F430958" s="81"/>
      <c r="G430958" s="86"/>
      <c r="H430958" s="86"/>
      <c r="I430958" s="11"/>
    </row>
    <row r="430962" spans="1:9" s="4" customFormat="1" x14ac:dyDescent="0.2">
      <c r="A430962" s="27"/>
      <c r="B430962" s="67"/>
      <c r="C430962" s="83"/>
      <c r="D430962" s="85"/>
      <c r="E430962" s="82"/>
      <c r="F430962" s="81"/>
      <c r="G430962" s="86"/>
      <c r="H430962" s="86"/>
      <c r="I430962" s="11"/>
    </row>
    <row r="430966" spans="1:9" s="4" customFormat="1" x14ac:dyDescent="0.2">
      <c r="A430966" s="27"/>
      <c r="B430966" s="67"/>
      <c r="C430966" s="83"/>
      <c r="D430966" s="85"/>
      <c r="E430966" s="82"/>
      <c r="F430966" s="81"/>
      <c r="G430966" s="86"/>
      <c r="H430966" s="86"/>
      <c r="I430966" s="11"/>
    </row>
    <row r="430968" spans="1:9" s="4" customFormat="1" x14ac:dyDescent="0.2">
      <c r="A430968" s="27"/>
      <c r="B430968" s="67"/>
      <c r="C430968" s="83"/>
      <c r="D430968" s="85"/>
      <c r="E430968" s="82"/>
      <c r="F430968" s="81"/>
      <c r="G430968" s="86"/>
      <c r="H430968" s="86"/>
      <c r="I430968" s="11"/>
    </row>
    <row r="430974" spans="1:9" s="4" customFormat="1" x14ac:dyDescent="0.2">
      <c r="A430974" s="27"/>
      <c r="B430974" s="67"/>
      <c r="C430974" s="83"/>
      <c r="D430974" s="85"/>
      <c r="E430974" s="82"/>
      <c r="F430974" s="81"/>
      <c r="G430974" s="86"/>
      <c r="H430974" s="86"/>
      <c r="I430974" s="11"/>
    </row>
    <row r="430978" spans="1:9" s="4" customFormat="1" x14ac:dyDescent="0.2">
      <c r="A430978" s="27"/>
      <c r="B430978" s="67"/>
      <c r="C430978" s="83"/>
      <c r="D430978" s="85"/>
      <c r="E430978" s="82"/>
      <c r="F430978" s="81"/>
      <c r="G430978" s="86"/>
      <c r="H430978" s="86"/>
      <c r="I430978" s="11"/>
    </row>
    <row r="430982" spans="1:9" s="4" customFormat="1" x14ac:dyDescent="0.2">
      <c r="A430982" s="27"/>
      <c r="B430982" s="67"/>
      <c r="C430982" s="83"/>
      <c r="D430982" s="85"/>
      <c r="E430982" s="82"/>
      <c r="F430982" s="81"/>
      <c r="G430982" s="86"/>
      <c r="H430982" s="86"/>
      <c r="I430982" s="11"/>
    </row>
    <row r="430984" spans="1:9" s="4" customFormat="1" x14ac:dyDescent="0.2">
      <c r="A430984" s="27"/>
      <c r="B430984" s="67"/>
      <c r="C430984" s="83"/>
      <c r="D430984" s="85"/>
      <c r="E430984" s="82"/>
      <c r="F430984" s="81"/>
      <c r="G430984" s="86"/>
      <c r="H430984" s="86"/>
      <c r="I430984" s="11"/>
    </row>
    <row r="430990" spans="1:9" s="4" customFormat="1" x14ac:dyDescent="0.2">
      <c r="A430990" s="27"/>
      <c r="B430990" s="67"/>
      <c r="C430990" s="83"/>
      <c r="D430990" s="85"/>
      <c r="E430990" s="82"/>
      <c r="F430990" s="81"/>
      <c r="G430990" s="86"/>
      <c r="H430990" s="86"/>
      <c r="I430990" s="11"/>
    </row>
    <row r="430994" spans="1:9" s="4" customFormat="1" x14ac:dyDescent="0.2">
      <c r="A430994" s="27"/>
      <c r="B430994" s="67"/>
      <c r="C430994" s="83"/>
      <c r="D430994" s="85"/>
      <c r="E430994" s="82"/>
      <c r="F430994" s="81"/>
      <c r="G430994" s="86"/>
      <c r="H430994" s="86"/>
      <c r="I430994" s="11"/>
    </row>
    <row r="430998" spans="1:9" s="4" customFormat="1" x14ac:dyDescent="0.2">
      <c r="A430998" s="27"/>
      <c r="B430998" s="67"/>
      <c r="C430998" s="83"/>
      <c r="D430998" s="85"/>
      <c r="E430998" s="82"/>
      <c r="F430998" s="81"/>
      <c r="G430998" s="86"/>
      <c r="H430998" s="86"/>
      <c r="I430998" s="11"/>
    </row>
    <row r="431000" spans="1:9" s="4" customFormat="1" x14ac:dyDescent="0.2">
      <c r="A431000" s="27"/>
      <c r="B431000" s="67"/>
      <c r="C431000" s="83"/>
      <c r="D431000" s="85"/>
      <c r="E431000" s="82"/>
      <c r="F431000" s="81"/>
      <c r="G431000" s="86"/>
      <c r="H431000" s="86"/>
      <c r="I431000" s="11"/>
    </row>
    <row r="431006" spans="1:9" s="4" customFormat="1" x14ac:dyDescent="0.2">
      <c r="A431006" s="27"/>
      <c r="B431006" s="67"/>
      <c r="C431006" s="83"/>
      <c r="D431006" s="85"/>
      <c r="E431006" s="82"/>
      <c r="F431006" s="81"/>
      <c r="G431006" s="86"/>
      <c r="H431006" s="86"/>
      <c r="I431006" s="11"/>
    </row>
    <row r="431010" spans="1:9" s="4" customFormat="1" x14ac:dyDescent="0.2">
      <c r="A431010" s="27"/>
      <c r="B431010" s="67"/>
      <c r="C431010" s="83"/>
      <c r="D431010" s="85"/>
      <c r="E431010" s="82"/>
      <c r="F431010" s="81"/>
      <c r="G431010" s="86"/>
      <c r="H431010" s="86"/>
      <c r="I431010" s="11"/>
    </row>
    <row r="431014" spans="1:9" s="4" customFormat="1" x14ac:dyDescent="0.2">
      <c r="A431014" s="27"/>
      <c r="B431014" s="67"/>
      <c r="C431014" s="83"/>
      <c r="D431014" s="85"/>
      <c r="E431014" s="82"/>
      <c r="F431014" s="81"/>
      <c r="G431014" s="86"/>
      <c r="H431014" s="86"/>
      <c r="I431014" s="11"/>
    </row>
    <row r="431016" spans="1:9" s="4" customFormat="1" x14ac:dyDescent="0.2">
      <c r="A431016" s="27"/>
      <c r="B431016" s="67"/>
      <c r="C431016" s="83"/>
      <c r="D431016" s="85"/>
      <c r="E431016" s="82"/>
      <c r="F431016" s="81"/>
      <c r="G431016" s="86"/>
      <c r="H431016" s="86"/>
      <c r="I431016" s="11"/>
    </row>
    <row r="431022" spans="1:9" s="4" customFormat="1" x14ac:dyDescent="0.2">
      <c r="A431022" s="27"/>
      <c r="B431022" s="67"/>
      <c r="C431022" s="83"/>
      <c r="D431022" s="85"/>
      <c r="E431022" s="82"/>
      <c r="F431022" s="81"/>
      <c r="G431022" s="86"/>
      <c r="H431022" s="86"/>
      <c r="I431022" s="11"/>
    </row>
    <row r="431026" spans="1:9" s="4" customFormat="1" x14ac:dyDescent="0.2">
      <c r="A431026" s="27"/>
      <c r="B431026" s="67"/>
      <c r="C431026" s="83"/>
      <c r="D431026" s="85"/>
      <c r="E431026" s="82"/>
      <c r="F431026" s="81"/>
      <c r="G431026" s="86"/>
      <c r="H431026" s="86"/>
      <c r="I431026" s="11"/>
    </row>
    <row r="431030" spans="1:9" s="4" customFormat="1" x14ac:dyDescent="0.2">
      <c r="A431030" s="27"/>
      <c r="B431030" s="67"/>
      <c r="C431030" s="83"/>
      <c r="D431030" s="85"/>
      <c r="E431030" s="82"/>
      <c r="F431030" s="81"/>
      <c r="G431030" s="86"/>
      <c r="H431030" s="86"/>
      <c r="I431030" s="11"/>
    </row>
    <row r="431032" spans="1:9" s="4" customFormat="1" x14ac:dyDescent="0.2">
      <c r="A431032" s="27"/>
      <c r="B431032" s="67"/>
      <c r="C431032" s="83"/>
      <c r="D431032" s="85"/>
      <c r="E431032" s="82"/>
      <c r="F431032" s="81"/>
      <c r="G431032" s="86"/>
      <c r="H431032" s="86"/>
      <c r="I431032" s="11"/>
    </row>
    <row r="431038" spans="1:9" s="4" customFormat="1" x14ac:dyDescent="0.2">
      <c r="A431038" s="27"/>
      <c r="B431038" s="67"/>
      <c r="C431038" s="83"/>
      <c r="D431038" s="85"/>
      <c r="E431038" s="82"/>
      <c r="F431038" s="81"/>
      <c r="G431038" s="86"/>
      <c r="H431038" s="86"/>
      <c r="I431038" s="11"/>
    </row>
    <row r="431042" spans="1:9" s="4" customFormat="1" x14ac:dyDescent="0.2">
      <c r="A431042" s="27"/>
      <c r="B431042" s="67"/>
      <c r="C431042" s="83"/>
      <c r="D431042" s="85"/>
      <c r="E431042" s="82"/>
      <c r="F431042" s="81"/>
      <c r="G431042" s="86"/>
      <c r="H431042" s="86"/>
      <c r="I431042" s="11"/>
    </row>
    <row r="431046" spans="1:9" s="4" customFormat="1" x14ac:dyDescent="0.2">
      <c r="A431046" s="27"/>
      <c r="B431046" s="67"/>
      <c r="C431046" s="83"/>
      <c r="D431046" s="85"/>
      <c r="E431046" s="82"/>
      <c r="F431046" s="81"/>
      <c r="G431046" s="86"/>
      <c r="H431046" s="86"/>
      <c r="I431046" s="11"/>
    </row>
    <row r="431048" spans="1:9" s="4" customFormat="1" x14ac:dyDescent="0.2">
      <c r="A431048" s="27"/>
      <c r="B431048" s="67"/>
      <c r="C431048" s="83"/>
      <c r="D431048" s="85"/>
      <c r="E431048" s="82"/>
      <c r="F431048" s="81"/>
      <c r="G431048" s="86"/>
      <c r="H431048" s="86"/>
      <c r="I431048" s="11"/>
    </row>
    <row r="431054" spans="1:9" s="4" customFormat="1" x14ac:dyDescent="0.2">
      <c r="A431054" s="27"/>
      <c r="B431054" s="67"/>
      <c r="C431054" s="83"/>
      <c r="D431054" s="85"/>
      <c r="E431054" s="82"/>
      <c r="F431054" s="81"/>
      <c r="G431054" s="86"/>
      <c r="H431054" s="86"/>
      <c r="I431054" s="11"/>
    </row>
    <row r="431058" spans="1:9" s="4" customFormat="1" x14ac:dyDescent="0.2">
      <c r="A431058" s="27"/>
      <c r="B431058" s="67"/>
      <c r="C431058" s="83"/>
      <c r="D431058" s="85"/>
      <c r="E431058" s="82"/>
      <c r="F431058" s="81"/>
      <c r="G431058" s="86"/>
      <c r="H431058" s="86"/>
      <c r="I431058" s="11"/>
    </row>
    <row r="431062" spans="1:9" s="4" customFormat="1" x14ac:dyDescent="0.2">
      <c r="A431062" s="27"/>
      <c r="B431062" s="67"/>
      <c r="C431062" s="83"/>
      <c r="D431062" s="85"/>
      <c r="E431062" s="82"/>
      <c r="F431062" s="81"/>
      <c r="G431062" s="86"/>
      <c r="H431062" s="86"/>
      <c r="I431062" s="11"/>
    </row>
    <row r="431064" spans="1:9" s="4" customFormat="1" x14ac:dyDescent="0.2">
      <c r="A431064" s="27"/>
      <c r="B431064" s="67"/>
      <c r="C431064" s="83"/>
      <c r="D431064" s="85"/>
      <c r="E431064" s="82"/>
      <c r="F431064" s="81"/>
      <c r="G431064" s="86"/>
      <c r="H431064" s="86"/>
      <c r="I431064" s="11"/>
    </row>
    <row r="431070" spans="1:9" s="4" customFormat="1" x14ac:dyDescent="0.2">
      <c r="A431070" s="27"/>
      <c r="B431070" s="67"/>
      <c r="C431070" s="83"/>
      <c r="D431070" s="85"/>
      <c r="E431070" s="82"/>
      <c r="F431070" s="81"/>
      <c r="G431070" s="86"/>
      <c r="H431070" s="86"/>
      <c r="I431070" s="11"/>
    </row>
    <row r="431074" spans="1:9" s="4" customFormat="1" x14ac:dyDescent="0.2">
      <c r="A431074" s="27"/>
      <c r="B431074" s="67"/>
      <c r="C431074" s="83"/>
      <c r="D431074" s="85"/>
      <c r="E431074" s="82"/>
      <c r="F431074" s="81"/>
      <c r="G431074" s="86"/>
      <c r="H431074" s="86"/>
      <c r="I431074" s="11"/>
    </row>
    <row r="431078" spans="1:9" s="4" customFormat="1" x14ac:dyDescent="0.2">
      <c r="A431078" s="27"/>
      <c r="B431078" s="67"/>
      <c r="C431078" s="83"/>
      <c r="D431078" s="85"/>
      <c r="E431078" s="82"/>
      <c r="F431078" s="81"/>
      <c r="G431078" s="86"/>
      <c r="H431078" s="86"/>
      <c r="I431078" s="11"/>
    </row>
    <row r="431080" spans="1:9" s="4" customFormat="1" x14ac:dyDescent="0.2">
      <c r="A431080" s="27"/>
      <c r="B431080" s="67"/>
      <c r="C431080" s="83"/>
      <c r="D431080" s="85"/>
      <c r="E431080" s="82"/>
      <c r="F431080" s="81"/>
      <c r="G431080" s="86"/>
      <c r="H431080" s="86"/>
      <c r="I431080" s="11"/>
    </row>
    <row r="431086" spans="1:9" s="4" customFormat="1" x14ac:dyDescent="0.2">
      <c r="A431086" s="27"/>
      <c r="B431086" s="67"/>
      <c r="C431086" s="83"/>
      <c r="D431086" s="85"/>
      <c r="E431086" s="82"/>
      <c r="F431086" s="81"/>
      <c r="G431086" s="86"/>
      <c r="H431086" s="86"/>
      <c r="I431086" s="11"/>
    </row>
    <row r="431090" spans="1:9" s="4" customFormat="1" x14ac:dyDescent="0.2">
      <c r="A431090" s="27"/>
      <c r="B431090" s="67"/>
      <c r="C431090" s="83"/>
      <c r="D431090" s="85"/>
      <c r="E431090" s="82"/>
      <c r="F431090" s="81"/>
      <c r="G431090" s="86"/>
      <c r="H431090" s="86"/>
      <c r="I431090" s="11"/>
    </row>
    <row r="431094" spans="1:9" s="4" customFormat="1" x14ac:dyDescent="0.2">
      <c r="A431094" s="27"/>
      <c r="B431094" s="67"/>
      <c r="C431094" s="83"/>
      <c r="D431094" s="85"/>
      <c r="E431094" s="82"/>
      <c r="F431094" s="81"/>
      <c r="G431094" s="86"/>
      <c r="H431094" s="86"/>
      <c r="I431094" s="11"/>
    </row>
    <row r="431096" spans="1:9" s="4" customFormat="1" x14ac:dyDescent="0.2">
      <c r="A431096" s="27"/>
      <c r="B431096" s="67"/>
      <c r="C431096" s="83"/>
      <c r="D431096" s="85"/>
      <c r="E431096" s="82"/>
      <c r="F431096" s="81"/>
      <c r="G431096" s="86"/>
      <c r="H431096" s="86"/>
      <c r="I431096" s="11"/>
    </row>
    <row r="431102" spans="1:9" s="4" customFormat="1" x14ac:dyDescent="0.2">
      <c r="A431102" s="27"/>
      <c r="B431102" s="67"/>
      <c r="C431102" s="83"/>
      <c r="D431102" s="85"/>
      <c r="E431102" s="82"/>
      <c r="F431102" s="81"/>
      <c r="G431102" s="86"/>
      <c r="H431102" s="86"/>
      <c r="I431102" s="11"/>
    </row>
    <row r="431106" spans="1:9" s="4" customFormat="1" x14ac:dyDescent="0.2">
      <c r="A431106" s="27"/>
      <c r="B431106" s="67"/>
      <c r="C431106" s="83"/>
      <c r="D431106" s="85"/>
      <c r="E431106" s="82"/>
      <c r="F431106" s="81"/>
      <c r="G431106" s="86"/>
      <c r="H431106" s="86"/>
      <c r="I431106" s="11"/>
    </row>
    <row r="431110" spans="1:9" s="4" customFormat="1" x14ac:dyDescent="0.2">
      <c r="A431110" s="27"/>
      <c r="B431110" s="67"/>
      <c r="C431110" s="83"/>
      <c r="D431110" s="85"/>
      <c r="E431110" s="82"/>
      <c r="F431110" s="81"/>
      <c r="G431110" s="86"/>
      <c r="H431110" s="86"/>
      <c r="I431110" s="11"/>
    </row>
    <row r="431112" spans="1:9" s="4" customFormat="1" x14ac:dyDescent="0.2">
      <c r="A431112" s="27"/>
      <c r="B431112" s="67"/>
      <c r="C431112" s="83"/>
      <c r="D431112" s="85"/>
      <c r="E431112" s="82"/>
      <c r="F431112" s="81"/>
      <c r="G431112" s="86"/>
      <c r="H431112" s="86"/>
      <c r="I431112" s="11"/>
    </row>
    <row r="431118" spans="1:9" s="4" customFormat="1" x14ac:dyDescent="0.2">
      <c r="A431118" s="27"/>
      <c r="B431118" s="67"/>
      <c r="C431118" s="83"/>
      <c r="D431118" s="85"/>
      <c r="E431118" s="82"/>
      <c r="F431118" s="81"/>
      <c r="G431118" s="86"/>
      <c r="H431118" s="86"/>
      <c r="I431118" s="11"/>
    </row>
    <row r="431122" spans="1:9" s="4" customFormat="1" x14ac:dyDescent="0.2">
      <c r="A431122" s="27"/>
      <c r="B431122" s="67"/>
      <c r="C431122" s="83"/>
      <c r="D431122" s="85"/>
      <c r="E431122" s="82"/>
      <c r="F431122" s="81"/>
      <c r="G431122" s="86"/>
      <c r="H431122" s="86"/>
      <c r="I431122" s="11"/>
    </row>
    <row r="431126" spans="1:9" s="4" customFormat="1" x14ac:dyDescent="0.2">
      <c r="A431126" s="27"/>
      <c r="B431126" s="67"/>
      <c r="C431126" s="83"/>
      <c r="D431126" s="85"/>
      <c r="E431126" s="82"/>
      <c r="F431126" s="81"/>
      <c r="G431126" s="86"/>
      <c r="H431126" s="86"/>
      <c r="I431126" s="11"/>
    </row>
    <row r="431128" spans="1:9" s="4" customFormat="1" x14ac:dyDescent="0.2">
      <c r="A431128" s="27"/>
      <c r="B431128" s="67"/>
      <c r="C431128" s="83"/>
      <c r="D431128" s="85"/>
      <c r="E431128" s="82"/>
      <c r="F431128" s="81"/>
      <c r="G431128" s="86"/>
      <c r="H431128" s="86"/>
      <c r="I431128" s="11"/>
    </row>
    <row r="431134" spans="1:9" s="4" customFormat="1" x14ac:dyDescent="0.2">
      <c r="A431134" s="27"/>
      <c r="B431134" s="67"/>
      <c r="C431134" s="83"/>
      <c r="D431134" s="85"/>
      <c r="E431134" s="82"/>
      <c r="F431134" s="81"/>
      <c r="G431134" s="86"/>
      <c r="H431134" s="86"/>
      <c r="I431134" s="11"/>
    </row>
    <row r="431138" spans="1:9" s="4" customFormat="1" x14ac:dyDescent="0.2">
      <c r="A431138" s="27"/>
      <c r="B431138" s="67"/>
      <c r="C431138" s="83"/>
      <c r="D431138" s="85"/>
      <c r="E431138" s="82"/>
      <c r="F431138" s="81"/>
      <c r="G431138" s="86"/>
      <c r="H431138" s="86"/>
      <c r="I431138" s="11"/>
    </row>
    <row r="431142" spans="1:9" s="4" customFormat="1" x14ac:dyDescent="0.2">
      <c r="A431142" s="27"/>
      <c r="B431142" s="67"/>
      <c r="C431142" s="83"/>
      <c r="D431142" s="85"/>
      <c r="E431142" s="82"/>
      <c r="F431142" s="81"/>
      <c r="G431142" s="86"/>
      <c r="H431142" s="86"/>
      <c r="I431142" s="11"/>
    </row>
    <row r="431144" spans="1:9" s="4" customFormat="1" x14ac:dyDescent="0.2">
      <c r="A431144" s="27"/>
      <c r="B431144" s="67"/>
      <c r="C431144" s="83"/>
      <c r="D431144" s="85"/>
      <c r="E431144" s="82"/>
      <c r="F431144" s="81"/>
      <c r="G431144" s="86"/>
      <c r="H431144" s="86"/>
      <c r="I431144" s="11"/>
    </row>
    <row r="431150" spans="1:9" s="4" customFormat="1" x14ac:dyDescent="0.2">
      <c r="A431150" s="27"/>
      <c r="B431150" s="67"/>
      <c r="C431150" s="83"/>
      <c r="D431150" s="85"/>
      <c r="E431150" s="82"/>
      <c r="F431150" s="81"/>
      <c r="G431150" s="86"/>
      <c r="H431150" s="86"/>
      <c r="I431150" s="11"/>
    </row>
    <row r="431154" spans="1:9" s="4" customFormat="1" x14ac:dyDescent="0.2">
      <c r="A431154" s="27"/>
      <c r="B431154" s="67"/>
      <c r="C431154" s="83"/>
      <c r="D431154" s="85"/>
      <c r="E431154" s="82"/>
      <c r="F431154" s="81"/>
      <c r="G431154" s="86"/>
      <c r="H431154" s="86"/>
      <c r="I431154" s="11"/>
    </row>
    <row r="431158" spans="1:9" s="4" customFormat="1" x14ac:dyDescent="0.2">
      <c r="A431158" s="27"/>
      <c r="B431158" s="67"/>
      <c r="C431158" s="83"/>
      <c r="D431158" s="85"/>
      <c r="E431158" s="82"/>
      <c r="F431158" s="81"/>
      <c r="G431158" s="86"/>
      <c r="H431158" s="86"/>
      <c r="I431158" s="11"/>
    </row>
    <row r="431160" spans="1:9" s="4" customFormat="1" x14ac:dyDescent="0.2">
      <c r="A431160" s="27"/>
      <c r="B431160" s="67"/>
      <c r="C431160" s="83"/>
      <c r="D431160" s="85"/>
      <c r="E431160" s="82"/>
      <c r="F431160" s="81"/>
      <c r="G431160" s="86"/>
      <c r="H431160" s="86"/>
      <c r="I431160" s="11"/>
    </row>
    <row r="431166" spans="1:9" s="4" customFormat="1" x14ac:dyDescent="0.2">
      <c r="A431166" s="27"/>
      <c r="B431166" s="67"/>
      <c r="C431166" s="83"/>
      <c r="D431166" s="85"/>
      <c r="E431166" s="82"/>
      <c r="F431166" s="81"/>
      <c r="G431166" s="86"/>
      <c r="H431166" s="86"/>
      <c r="I431166" s="11"/>
    </row>
    <row r="431170" spans="1:9" s="4" customFormat="1" x14ac:dyDescent="0.2">
      <c r="A431170" s="27"/>
      <c r="B431170" s="67"/>
      <c r="C431170" s="83"/>
      <c r="D431170" s="85"/>
      <c r="E431170" s="82"/>
      <c r="F431170" s="81"/>
      <c r="G431170" s="86"/>
      <c r="H431170" s="86"/>
      <c r="I431170" s="11"/>
    </row>
    <row r="431174" spans="1:9" s="4" customFormat="1" x14ac:dyDescent="0.2">
      <c r="A431174" s="27"/>
      <c r="B431174" s="67"/>
      <c r="C431174" s="83"/>
      <c r="D431174" s="85"/>
      <c r="E431174" s="82"/>
      <c r="F431174" s="81"/>
      <c r="G431174" s="86"/>
      <c r="H431174" s="86"/>
      <c r="I431174" s="11"/>
    </row>
    <row r="431176" spans="1:9" s="4" customFormat="1" x14ac:dyDescent="0.2">
      <c r="A431176" s="27"/>
      <c r="B431176" s="67"/>
      <c r="C431176" s="83"/>
      <c r="D431176" s="85"/>
      <c r="E431176" s="82"/>
      <c r="F431176" s="81"/>
      <c r="G431176" s="86"/>
      <c r="H431176" s="86"/>
      <c r="I431176" s="11"/>
    </row>
    <row r="431182" spans="1:9" s="4" customFormat="1" x14ac:dyDescent="0.2">
      <c r="A431182" s="27"/>
      <c r="B431182" s="67"/>
      <c r="C431182" s="83"/>
      <c r="D431182" s="85"/>
      <c r="E431182" s="82"/>
      <c r="F431182" s="81"/>
      <c r="G431182" s="86"/>
      <c r="H431182" s="86"/>
      <c r="I431182" s="11"/>
    </row>
    <row r="431186" spans="1:9" s="4" customFormat="1" x14ac:dyDescent="0.2">
      <c r="A431186" s="27"/>
      <c r="B431186" s="67"/>
      <c r="C431186" s="83"/>
      <c r="D431186" s="85"/>
      <c r="E431186" s="82"/>
      <c r="F431186" s="81"/>
      <c r="G431186" s="86"/>
      <c r="H431186" s="86"/>
      <c r="I431186" s="11"/>
    </row>
    <row r="431190" spans="1:9" s="4" customFormat="1" x14ac:dyDescent="0.2">
      <c r="A431190" s="27"/>
      <c r="B431190" s="67"/>
      <c r="C431190" s="83"/>
      <c r="D431190" s="85"/>
      <c r="E431190" s="82"/>
      <c r="F431190" s="81"/>
      <c r="G431190" s="86"/>
      <c r="H431190" s="86"/>
      <c r="I431190" s="11"/>
    </row>
    <row r="431192" spans="1:9" s="4" customFormat="1" x14ac:dyDescent="0.2">
      <c r="A431192" s="27"/>
      <c r="B431192" s="67"/>
      <c r="C431192" s="83"/>
      <c r="D431192" s="85"/>
      <c r="E431192" s="82"/>
      <c r="F431192" s="81"/>
      <c r="G431192" s="86"/>
      <c r="H431192" s="86"/>
      <c r="I431192" s="11"/>
    </row>
    <row r="431198" spans="1:9" s="4" customFormat="1" x14ac:dyDescent="0.2">
      <c r="A431198" s="27"/>
      <c r="B431198" s="67"/>
      <c r="C431198" s="83"/>
      <c r="D431198" s="85"/>
      <c r="E431198" s="82"/>
      <c r="F431198" s="81"/>
      <c r="G431198" s="86"/>
      <c r="H431198" s="86"/>
      <c r="I431198" s="11"/>
    </row>
    <row r="431202" spans="1:9" s="4" customFormat="1" x14ac:dyDescent="0.2">
      <c r="A431202" s="27"/>
      <c r="B431202" s="67"/>
      <c r="C431202" s="83"/>
      <c r="D431202" s="85"/>
      <c r="E431202" s="82"/>
      <c r="F431202" s="81"/>
      <c r="G431202" s="86"/>
      <c r="H431202" s="86"/>
      <c r="I431202" s="11"/>
    </row>
    <row r="431206" spans="1:9" s="4" customFormat="1" x14ac:dyDescent="0.2">
      <c r="A431206" s="27"/>
      <c r="B431206" s="67"/>
      <c r="C431206" s="83"/>
      <c r="D431206" s="85"/>
      <c r="E431206" s="82"/>
      <c r="F431206" s="81"/>
      <c r="G431206" s="86"/>
      <c r="H431206" s="86"/>
      <c r="I431206" s="11"/>
    </row>
    <row r="431208" spans="1:9" s="4" customFormat="1" x14ac:dyDescent="0.2">
      <c r="A431208" s="27"/>
      <c r="B431208" s="67"/>
      <c r="C431208" s="83"/>
      <c r="D431208" s="85"/>
      <c r="E431208" s="82"/>
      <c r="F431208" s="81"/>
      <c r="G431208" s="86"/>
      <c r="H431208" s="86"/>
      <c r="I431208" s="11"/>
    </row>
    <row r="431214" spans="1:9" s="4" customFormat="1" x14ac:dyDescent="0.2">
      <c r="A431214" s="27"/>
      <c r="B431214" s="67"/>
      <c r="C431214" s="83"/>
      <c r="D431214" s="85"/>
      <c r="E431214" s="82"/>
      <c r="F431214" s="81"/>
      <c r="G431214" s="86"/>
      <c r="H431214" s="86"/>
      <c r="I431214" s="11"/>
    </row>
    <row r="431218" spans="1:9" s="4" customFormat="1" x14ac:dyDescent="0.2">
      <c r="A431218" s="27"/>
      <c r="B431218" s="67"/>
      <c r="C431218" s="83"/>
      <c r="D431218" s="85"/>
      <c r="E431218" s="82"/>
      <c r="F431218" s="81"/>
      <c r="G431218" s="86"/>
      <c r="H431218" s="86"/>
      <c r="I431218" s="11"/>
    </row>
    <row r="431222" spans="1:9" s="4" customFormat="1" x14ac:dyDescent="0.2">
      <c r="A431222" s="27"/>
      <c r="B431222" s="67"/>
      <c r="C431222" s="83"/>
      <c r="D431222" s="85"/>
      <c r="E431222" s="82"/>
      <c r="F431222" s="81"/>
      <c r="G431222" s="86"/>
      <c r="H431222" s="86"/>
      <c r="I431222" s="11"/>
    </row>
    <row r="431224" spans="1:9" s="4" customFormat="1" x14ac:dyDescent="0.2">
      <c r="A431224" s="27"/>
      <c r="B431224" s="67"/>
      <c r="C431224" s="83"/>
      <c r="D431224" s="85"/>
      <c r="E431224" s="82"/>
      <c r="F431224" s="81"/>
      <c r="G431224" s="86"/>
      <c r="H431224" s="86"/>
      <c r="I431224" s="11"/>
    </row>
    <row r="431230" spans="1:9" s="4" customFormat="1" x14ac:dyDescent="0.2">
      <c r="A431230" s="27"/>
      <c r="B431230" s="67"/>
      <c r="C431230" s="83"/>
      <c r="D431230" s="85"/>
      <c r="E431230" s="82"/>
      <c r="F431230" s="81"/>
      <c r="G431230" s="86"/>
      <c r="H431230" s="86"/>
      <c r="I431230" s="11"/>
    </row>
    <row r="431234" spans="1:9" s="4" customFormat="1" x14ac:dyDescent="0.2">
      <c r="A431234" s="27"/>
      <c r="B431234" s="67"/>
      <c r="C431234" s="83"/>
      <c r="D431234" s="85"/>
      <c r="E431234" s="82"/>
      <c r="F431234" s="81"/>
      <c r="G431234" s="86"/>
      <c r="H431234" s="86"/>
      <c r="I431234" s="11"/>
    </row>
    <row r="431238" spans="1:9" s="4" customFormat="1" x14ac:dyDescent="0.2">
      <c r="A431238" s="27"/>
      <c r="B431238" s="67"/>
      <c r="C431238" s="83"/>
      <c r="D431238" s="85"/>
      <c r="E431238" s="82"/>
      <c r="F431238" s="81"/>
      <c r="G431238" s="86"/>
      <c r="H431238" s="86"/>
      <c r="I431238" s="11"/>
    </row>
    <row r="431240" spans="1:9" s="4" customFormat="1" x14ac:dyDescent="0.2">
      <c r="A431240" s="27"/>
      <c r="B431240" s="67"/>
      <c r="C431240" s="83"/>
      <c r="D431240" s="85"/>
      <c r="E431240" s="82"/>
      <c r="F431240" s="81"/>
      <c r="G431240" s="86"/>
      <c r="H431240" s="86"/>
      <c r="I431240" s="11"/>
    </row>
    <row r="431246" spans="1:9" s="4" customFormat="1" x14ac:dyDescent="0.2">
      <c r="A431246" s="27"/>
      <c r="B431246" s="67"/>
      <c r="C431246" s="83"/>
      <c r="D431246" s="85"/>
      <c r="E431246" s="82"/>
      <c r="F431246" s="81"/>
      <c r="G431246" s="86"/>
      <c r="H431246" s="86"/>
      <c r="I431246" s="11"/>
    </row>
    <row r="431250" spans="1:9" s="4" customFormat="1" x14ac:dyDescent="0.2">
      <c r="A431250" s="27"/>
      <c r="B431250" s="67"/>
      <c r="C431250" s="83"/>
      <c r="D431250" s="85"/>
      <c r="E431250" s="82"/>
      <c r="F431250" s="81"/>
      <c r="G431250" s="86"/>
      <c r="H431250" s="86"/>
      <c r="I431250" s="11"/>
    </row>
    <row r="431254" spans="1:9" s="4" customFormat="1" x14ac:dyDescent="0.2">
      <c r="A431254" s="27"/>
      <c r="B431254" s="67"/>
      <c r="C431254" s="83"/>
      <c r="D431254" s="85"/>
      <c r="E431254" s="82"/>
      <c r="F431254" s="81"/>
      <c r="G431254" s="86"/>
      <c r="H431254" s="86"/>
      <c r="I431254" s="11"/>
    </row>
    <row r="431256" spans="1:9" s="4" customFormat="1" x14ac:dyDescent="0.2">
      <c r="A431256" s="27"/>
      <c r="B431256" s="67"/>
      <c r="C431256" s="83"/>
      <c r="D431256" s="85"/>
      <c r="E431256" s="82"/>
      <c r="F431256" s="81"/>
      <c r="G431256" s="86"/>
      <c r="H431256" s="86"/>
      <c r="I431256" s="11"/>
    </row>
    <row r="431262" spans="1:9" s="4" customFormat="1" x14ac:dyDescent="0.2">
      <c r="A431262" s="27"/>
      <c r="B431262" s="67"/>
      <c r="C431262" s="83"/>
      <c r="D431262" s="85"/>
      <c r="E431262" s="82"/>
      <c r="F431262" s="81"/>
      <c r="G431262" s="86"/>
      <c r="H431262" s="86"/>
      <c r="I431262" s="11"/>
    </row>
    <row r="431266" spans="1:9" s="4" customFormat="1" x14ac:dyDescent="0.2">
      <c r="A431266" s="27"/>
      <c r="B431266" s="67"/>
      <c r="C431266" s="83"/>
      <c r="D431266" s="85"/>
      <c r="E431266" s="82"/>
      <c r="F431266" s="81"/>
      <c r="G431266" s="86"/>
      <c r="H431266" s="86"/>
      <c r="I431266" s="11"/>
    </row>
    <row r="431270" spans="1:9" s="4" customFormat="1" x14ac:dyDescent="0.2">
      <c r="A431270" s="27"/>
      <c r="B431270" s="67"/>
      <c r="C431270" s="83"/>
      <c r="D431270" s="85"/>
      <c r="E431270" s="82"/>
      <c r="F431270" s="81"/>
      <c r="G431270" s="86"/>
      <c r="H431270" s="86"/>
      <c r="I431270" s="11"/>
    </row>
    <row r="431272" spans="1:9" s="4" customFormat="1" x14ac:dyDescent="0.2">
      <c r="A431272" s="27"/>
      <c r="B431272" s="67"/>
      <c r="C431272" s="83"/>
      <c r="D431272" s="85"/>
      <c r="E431272" s="82"/>
      <c r="F431272" s="81"/>
      <c r="G431272" s="86"/>
      <c r="H431272" s="86"/>
      <c r="I431272" s="11"/>
    </row>
    <row r="431278" spans="1:9" s="4" customFormat="1" x14ac:dyDescent="0.2">
      <c r="A431278" s="27"/>
      <c r="B431278" s="67"/>
      <c r="C431278" s="83"/>
      <c r="D431278" s="85"/>
      <c r="E431278" s="82"/>
      <c r="F431278" s="81"/>
      <c r="G431278" s="86"/>
      <c r="H431278" s="86"/>
      <c r="I431278" s="11"/>
    </row>
    <row r="431282" spans="1:9" s="4" customFormat="1" x14ac:dyDescent="0.2">
      <c r="A431282" s="27"/>
      <c r="B431282" s="67"/>
      <c r="C431282" s="83"/>
      <c r="D431282" s="85"/>
      <c r="E431282" s="82"/>
      <c r="F431282" s="81"/>
      <c r="G431282" s="86"/>
      <c r="H431282" s="86"/>
      <c r="I431282" s="11"/>
    </row>
    <row r="431286" spans="1:9" s="4" customFormat="1" x14ac:dyDescent="0.2">
      <c r="A431286" s="27"/>
      <c r="B431286" s="67"/>
      <c r="C431286" s="83"/>
      <c r="D431286" s="85"/>
      <c r="E431286" s="82"/>
      <c r="F431286" s="81"/>
      <c r="G431286" s="86"/>
      <c r="H431286" s="86"/>
      <c r="I431286" s="11"/>
    </row>
    <row r="431288" spans="1:9" s="4" customFormat="1" x14ac:dyDescent="0.2">
      <c r="A431288" s="27"/>
      <c r="B431288" s="67"/>
      <c r="C431288" s="83"/>
      <c r="D431288" s="85"/>
      <c r="E431288" s="82"/>
      <c r="F431288" s="81"/>
      <c r="G431288" s="86"/>
      <c r="H431288" s="86"/>
      <c r="I431288" s="11"/>
    </row>
    <row r="431294" spans="1:9" s="4" customFormat="1" x14ac:dyDescent="0.2">
      <c r="A431294" s="27"/>
      <c r="B431294" s="67"/>
      <c r="C431294" s="83"/>
      <c r="D431294" s="85"/>
      <c r="E431294" s="82"/>
      <c r="F431294" s="81"/>
      <c r="G431294" s="86"/>
      <c r="H431294" s="86"/>
      <c r="I431294" s="11"/>
    </row>
    <row r="431302" spans="1:9" s="4" customFormat="1" x14ac:dyDescent="0.2">
      <c r="A431302" s="27"/>
      <c r="B431302" s="67"/>
      <c r="C431302" s="83"/>
      <c r="D431302" s="85"/>
      <c r="E431302" s="82"/>
      <c r="F431302" s="81"/>
      <c r="G431302" s="86"/>
      <c r="H431302" s="86"/>
      <c r="I431302" s="11"/>
    </row>
    <row r="431304" spans="1:9" s="4" customFormat="1" x14ac:dyDescent="0.2">
      <c r="A431304" s="27"/>
      <c r="B431304" s="67"/>
      <c r="C431304" s="83"/>
      <c r="D431304" s="85"/>
      <c r="E431304" s="82"/>
      <c r="F431304" s="81"/>
      <c r="G431304" s="86"/>
      <c r="H431304" s="86"/>
      <c r="I431304" s="11"/>
    </row>
    <row r="431310" spans="1:9" s="4" customFormat="1" x14ac:dyDescent="0.2">
      <c r="A431310" s="27"/>
      <c r="B431310" s="67"/>
      <c r="C431310" s="83"/>
      <c r="D431310" s="85"/>
      <c r="E431310" s="82"/>
      <c r="F431310" s="81"/>
      <c r="G431310" s="86"/>
      <c r="H431310" s="86"/>
      <c r="I431310" s="11"/>
    </row>
    <row r="431318" spans="1:9" s="4" customFormat="1" x14ac:dyDescent="0.2">
      <c r="A431318" s="27"/>
      <c r="B431318" s="67"/>
      <c r="C431318" s="83"/>
      <c r="D431318" s="85"/>
      <c r="E431318" s="82"/>
      <c r="F431318" s="81"/>
      <c r="G431318" s="86"/>
      <c r="H431318" s="86"/>
      <c r="I431318" s="11"/>
    </row>
    <row r="431320" spans="1:9" s="4" customFormat="1" x14ac:dyDescent="0.2">
      <c r="A431320" s="27"/>
      <c r="B431320" s="67"/>
      <c r="C431320" s="83"/>
      <c r="D431320" s="85"/>
      <c r="E431320" s="82"/>
      <c r="F431320" s="81"/>
      <c r="G431320" s="86"/>
      <c r="H431320" s="86"/>
      <c r="I431320" s="11"/>
    </row>
    <row r="431326" spans="1:9" s="4" customFormat="1" x14ac:dyDescent="0.2">
      <c r="A431326" s="27"/>
      <c r="B431326" s="67"/>
      <c r="C431326" s="83"/>
      <c r="D431326" s="85"/>
      <c r="E431326" s="82"/>
      <c r="F431326" s="81"/>
      <c r="G431326" s="86"/>
      <c r="H431326" s="86"/>
      <c r="I431326" s="11"/>
    </row>
    <row r="431334" spans="1:9" s="4" customFormat="1" x14ac:dyDescent="0.2">
      <c r="A431334" s="27"/>
      <c r="B431334" s="67"/>
      <c r="C431334" s="83"/>
      <c r="D431334" s="85"/>
      <c r="E431334" s="82"/>
      <c r="F431334" s="81"/>
      <c r="G431334" s="86"/>
      <c r="H431334" s="86"/>
      <c r="I431334" s="11"/>
    </row>
    <row r="431336" spans="1:9" s="4" customFormat="1" x14ac:dyDescent="0.2">
      <c r="A431336" s="27"/>
      <c r="B431336" s="67"/>
      <c r="C431336" s="83"/>
      <c r="D431336" s="85"/>
      <c r="E431336" s="82"/>
      <c r="F431336" s="81"/>
      <c r="G431336" s="86"/>
      <c r="H431336" s="86"/>
      <c r="I431336" s="11"/>
    </row>
    <row r="431342" spans="1:9" s="4" customFormat="1" x14ac:dyDescent="0.2">
      <c r="A431342" s="27"/>
      <c r="B431342" s="67"/>
      <c r="C431342" s="83"/>
      <c r="D431342" s="85"/>
      <c r="E431342" s="82"/>
      <c r="F431342" s="81"/>
      <c r="G431342" s="86"/>
      <c r="H431342" s="86"/>
      <c r="I431342" s="11"/>
    </row>
    <row r="431346" spans="1:9" s="4" customFormat="1" x14ac:dyDescent="0.2">
      <c r="A431346" s="27"/>
      <c r="B431346" s="67"/>
      <c r="C431346" s="83"/>
      <c r="D431346" s="85"/>
      <c r="E431346" s="82"/>
      <c r="F431346" s="81"/>
      <c r="G431346" s="86"/>
      <c r="H431346" s="86"/>
      <c r="I431346" s="11"/>
    </row>
    <row r="431350" spans="1:9" s="4" customFormat="1" x14ac:dyDescent="0.2">
      <c r="A431350" s="27"/>
      <c r="B431350" s="67"/>
      <c r="C431350" s="83"/>
      <c r="D431350" s="85"/>
      <c r="E431350" s="82"/>
      <c r="F431350" s="81"/>
      <c r="G431350" s="86"/>
      <c r="H431350" s="86"/>
      <c r="I431350" s="11"/>
    </row>
    <row r="431352" spans="1:9" s="4" customFormat="1" x14ac:dyDescent="0.2">
      <c r="A431352" s="27"/>
      <c r="B431352" s="67"/>
      <c r="C431352" s="83"/>
      <c r="D431352" s="85"/>
      <c r="E431352" s="82"/>
      <c r="F431352" s="81"/>
      <c r="G431352" s="86"/>
      <c r="H431352" s="86"/>
      <c r="I431352" s="11"/>
    </row>
    <row r="431358" spans="1:9" s="4" customFormat="1" x14ac:dyDescent="0.2">
      <c r="A431358" s="27"/>
      <c r="B431358" s="67"/>
      <c r="C431358" s="83"/>
      <c r="D431358" s="85"/>
      <c r="E431358" s="82"/>
      <c r="F431358" s="81"/>
      <c r="G431358" s="86"/>
      <c r="H431358" s="86"/>
      <c r="I431358" s="11"/>
    </row>
    <row r="431362" spans="1:9" s="4" customFormat="1" x14ac:dyDescent="0.2">
      <c r="A431362" s="27"/>
      <c r="B431362" s="67"/>
      <c r="C431362" s="83"/>
      <c r="D431362" s="85"/>
      <c r="E431362" s="82"/>
      <c r="F431362" s="81"/>
      <c r="G431362" s="86"/>
      <c r="H431362" s="86"/>
      <c r="I431362" s="11"/>
    </row>
    <row r="431366" spans="1:9" s="4" customFormat="1" x14ac:dyDescent="0.2">
      <c r="A431366" s="27"/>
      <c r="B431366" s="67"/>
      <c r="C431366" s="83"/>
      <c r="D431366" s="85"/>
      <c r="E431366" s="82"/>
      <c r="F431366" s="81"/>
      <c r="G431366" s="86"/>
      <c r="H431366" s="86"/>
      <c r="I431366" s="11"/>
    </row>
    <row r="431368" spans="1:9" s="4" customFormat="1" x14ac:dyDescent="0.2">
      <c r="A431368" s="27"/>
      <c r="B431368" s="67"/>
      <c r="C431368" s="83"/>
      <c r="D431368" s="85"/>
      <c r="E431368" s="82"/>
      <c r="F431368" s="81"/>
      <c r="G431368" s="86"/>
      <c r="H431368" s="86"/>
      <c r="I431368" s="11"/>
    </row>
    <row r="431374" spans="1:9" s="4" customFormat="1" x14ac:dyDescent="0.2">
      <c r="A431374" s="27"/>
      <c r="B431374" s="67"/>
      <c r="C431374" s="83"/>
      <c r="D431374" s="85"/>
      <c r="E431374" s="82"/>
      <c r="F431374" s="81"/>
      <c r="G431374" s="86"/>
      <c r="H431374" s="86"/>
      <c r="I431374" s="11"/>
    </row>
    <row r="431378" spans="1:9" s="4" customFormat="1" x14ac:dyDescent="0.2">
      <c r="A431378" s="27"/>
      <c r="B431378" s="67"/>
      <c r="C431378" s="83"/>
      <c r="D431378" s="85"/>
      <c r="E431378" s="82"/>
      <c r="F431378" s="81"/>
      <c r="G431378" s="86"/>
      <c r="H431378" s="86"/>
      <c r="I431378" s="11"/>
    </row>
    <row r="431382" spans="1:9" s="4" customFormat="1" x14ac:dyDescent="0.2">
      <c r="A431382" s="27"/>
      <c r="B431382" s="67"/>
      <c r="C431382" s="83"/>
      <c r="D431382" s="85"/>
      <c r="E431382" s="82"/>
      <c r="F431382" s="81"/>
      <c r="G431382" s="86"/>
      <c r="H431382" s="86"/>
      <c r="I431382" s="11"/>
    </row>
    <row r="431384" spans="1:9" s="4" customFormat="1" x14ac:dyDescent="0.2">
      <c r="A431384" s="27"/>
      <c r="B431384" s="67"/>
      <c r="C431384" s="83"/>
      <c r="D431384" s="85"/>
      <c r="E431384" s="82"/>
      <c r="F431384" s="81"/>
      <c r="G431384" s="86"/>
      <c r="H431384" s="86"/>
      <c r="I431384" s="11"/>
    </row>
    <row r="431390" spans="1:9" s="4" customFormat="1" x14ac:dyDescent="0.2">
      <c r="A431390" s="27"/>
      <c r="B431390" s="67"/>
      <c r="C431390" s="83"/>
      <c r="D431390" s="85"/>
      <c r="E431390" s="82"/>
      <c r="F431390" s="81"/>
      <c r="G431390" s="86"/>
      <c r="H431390" s="86"/>
      <c r="I431390" s="11"/>
    </row>
    <row r="431398" spans="1:9" s="4" customFormat="1" x14ac:dyDescent="0.2">
      <c r="A431398" s="27"/>
      <c r="B431398" s="67"/>
      <c r="C431398" s="83"/>
      <c r="D431398" s="85"/>
      <c r="E431398" s="82"/>
      <c r="F431398" s="81"/>
      <c r="G431398" s="86"/>
      <c r="H431398" s="86"/>
      <c r="I431398" s="11"/>
    </row>
    <row r="431400" spans="1:9" s="4" customFormat="1" x14ac:dyDescent="0.2">
      <c r="A431400" s="27"/>
      <c r="B431400" s="67"/>
      <c r="C431400" s="83"/>
      <c r="D431400" s="85"/>
      <c r="E431400" s="82"/>
      <c r="F431400" s="81"/>
      <c r="G431400" s="86"/>
      <c r="H431400" s="86"/>
      <c r="I431400" s="11"/>
    </row>
    <row r="431406" spans="1:9" s="4" customFormat="1" x14ac:dyDescent="0.2">
      <c r="A431406" s="27"/>
      <c r="B431406" s="67"/>
      <c r="C431406" s="83"/>
      <c r="D431406" s="85"/>
      <c r="E431406" s="82"/>
      <c r="F431406" s="81"/>
      <c r="G431406" s="86"/>
      <c r="H431406" s="86"/>
      <c r="I431406" s="11"/>
    </row>
    <row r="431414" spans="1:9" s="4" customFormat="1" x14ac:dyDescent="0.2">
      <c r="A431414" s="27"/>
      <c r="B431414" s="67"/>
      <c r="C431414" s="83"/>
      <c r="D431414" s="85"/>
      <c r="E431414" s="82"/>
      <c r="F431414" s="81"/>
      <c r="G431414" s="86"/>
      <c r="H431414" s="86"/>
      <c r="I431414" s="11"/>
    </row>
    <row r="431416" spans="1:9" s="4" customFormat="1" x14ac:dyDescent="0.2">
      <c r="A431416" s="27"/>
      <c r="B431416" s="67"/>
      <c r="C431416" s="83"/>
      <c r="D431416" s="85"/>
      <c r="E431416" s="82"/>
      <c r="F431416" s="81"/>
      <c r="G431416" s="86"/>
      <c r="H431416" s="86"/>
      <c r="I431416" s="11"/>
    </row>
    <row r="431422" spans="1:9" s="4" customFormat="1" x14ac:dyDescent="0.2">
      <c r="A431422" s="27"/>
      <c r="B431422" s="67"/>
      <c r="C431422" s="83"/>
      <c r="D431422" s="85"/>
      <c r="E431422" s="82"/>
      <c r="F431422" s="81"/>
      <c r="G431422" s="86"/>
      <c r="H431422" s="86"/>
      <c r="I431422" s="11"/>
    </row>
    <row r="431430" spans="1:9" s="4" customFormat="1" x14ac:dyDescent="0.2">
      <c r="A431430" s="27"/>
      <c r="B431430" s="67"/>
      <c r="C431430" s="83"/>
      <c r="D431430" s="85"/>
      <c r="E431430" s="82"/>
      <c r="F431430" s="81"/>
      <c r="G431430" s="86"/>
      <c r="H431430" s="86"/>
      <c r="I431430" s="11"/>
    </row>
    <row r="431432" spans="1:9" s="4" customFormat="1" x14ac:dyDescent="0.2">
      <c r="A431432" s="27"/>
      <c r="B431432" s="67"/>
      <c r="C431432" s="83"/>
      <c r="D431432" s="85"/>
      <c r="E431432" s="82"/>
      <c r="F431432" s="81"/>
      <c r="G431432" s="86"/>
      <c r="H431432" s="86"/>
      <c r="I431432" s="11"/>
    </row>
    <row r="431438" spans="1:9" s="4" customFormat="1" x14ac:dyDescent="0.2">
      <c r="A431438" s="27"/>
      <c r="B431438" s="67"/>
      <c r="C431438" s="83"/>
      <c r="D431438" s="85"/>
      <c r="E431438" s="82"/>
      <c r="F431438" s="81"/>
      <c r="G431438" s="86"/>
      <c r="H431438" s="86"/>
      <c r="I431438" s="11"/>
    </row>
    <row r="431446" spans="1:9" s="4" customFormat="1" x14ac:dyDescent="0.2">
      <c r="A431446" s="27"/>
      <c r="B431446" s="67"/>
      <c r="C431446" s="83"/>
      <c r="D431446" s="85"/>
      <c r="E431446" s="82"/>
      <c r="F431446" s="81"/>
      <c r="G431446" s="86"/>
      <c r="H431446" s="86"/>
      <c r="I431446" s="11"/>
    </row>
    <row r="431448" spans="1:9" s="4" customFormat="1" x14ac:dyDescent="0.2">
      <c r="A431448" s="27"/>
      <c r="B431448" s="67"/>
      <c r="C431448" s="83"/>
      <c r="D431448" s="85"/>
      <c r="E431448" s="82"/>
      <c r="F431448" s="81"/>
      <c r="G431448" s="86"/>
      <c r="H431448" s="86"/>
      <c r="I431448" s="11"/>
    </row>
    <row r="431454" spans="1:9" s="4" customFormat="1" x14ac:dyDescent="0.2">
      <c r="A431454" s="27"/>
      <c r="B431454" s="67"/>
      <c r="C431454" s="83"/>
      <c r="D431454" s="85"/>
      <c r="E431454" s="82"/>
      <c r="F431454" s="81"/>
      <c r="G431454" s="86"/>
      <c r="H431454" s="86"/>
      <c r="I431454" s="11"/>
    </row>
    <row r="431462" spans="1:9" s="4" customFormat="1" x14ac:dyDescent="0.2">
      <c r="A431462" s="27"/>
      <c r="B431462" s="67"/>
      <c r="C431462" s="83"/>
      <c r="D431462" s="85"/>
      <c r="E431462" s="82"/>
      <c r="F431462" s="81"/>
      <c r="G431462" s="86"/>
      <c r="H431462" s="86"/>
      <c r="I431462" s="11"/>
    </row>
    <row r="431464" spans="1:9" s="4" customFormat="1" x14ac:dyDescent="0.2">
      <c r="A431464" s="27"/>
      <c r="B431464" s="67"/>
      <c r="C431464" s="83"/>
      <c r="D431464" s="85"/>
      <c r="E431464" s="82"/>
      <c r="F431464" s="81"/>
      <c r="G431464" s="86"/>
      <c r="H431464" s="86"/>
      <c r="I431464" s="11"/>
    </row>
    <row r="431470" spans="1:9" s="4" customFormat="1" x14ac:dyDescent="0.2">
      <c r="A431470" s="27"/>
      <c r="B431470" s="67"/>
      <c r="C431470" s="83"/>
      <c r="D431470" s="85"/>
      <c r="E431470" s="82"/>
      <c r="F431470" s="81"/>
      <c r="G431470" s="86"/>
      <c r="H431470" s="86"/>
      <c r="I431470" s="11"/>
    </row>
    <row r="431478" spans="1:9" s="4" customFormat="1" x14ac:dyDescent="0.2">
      <c r="A431478" s="27"/>
      <c r="B431478" s="67"/>
      <c r="C431478" s="83"/>
      <c r="D431478" s="85"/>
      <c r="E431478" s="82"/>
      <c r="F431478" s="81"/>
      <c r="G431478" s="86"/>
      <c r="H431478" s="86"/>
      <c r="I431478" s="11"/>
    </row>
    <row r="431480" spans="1:9" s="4" customFormat="1" x14ac:dyDescent="0.2">
      <c r="A431480" s="27"/>
      <c r="B431480" s="67"/>
      <c r="C431480" s="83"/>
      <c r="D431480" s="85"/>
      <c r="E431480" s="82"/>
      <c r="F431480" s="81"/>
      <c r="G431480" s="86"/>
      <c r="H431480" s="86"/>
      <c r="I431480" s="11"/>
    </row>
    <row r="431486" spans="1:9" s="4" customFormat="1" x14ac:dyDescent="0.2">
      <c r="A431486" s="27"/>
      <c r="B431486" s="67"/>
      <c r="C431486" s="83"/>
      <c r="D431486" s="85"/>
      <c r="E431486" s="82"/>
      <c r="F431486" s="81"/>
      <c r="G431486" s="86"/>
      <c r="H431486" s="86"/>
      <c r="I431486" s="11"/>
    </row>
    <row r="431494" spans="1:9" s="4" customFormat="1" x14ac:dyDescent="0.2">
      <c r="A431494" s="27"/>
      <c r="B431494" s="67"/>
      <c r="C431494" s="83"/>
      <c r="D431494" s="85"/>
      <c r="E431494" s="82"/>
      <c r="F431494" s="81"/>
      <c r="G431494" s="86"/>
      <c r="H431494" s="86"/>
      <c r="I431494" s="11"/>
    </row>
    <row r="431496" spans="1:9" s="4" customFormat="1" x14ac:dyDescent="0.2">
      <c r="A431496" s="27"/>
      <c r="B431496" s="67"/>
      <c r="C431496" s="83"/>
      <c r="D431496" s="85"/>
      <c r="E431496" s="82"/>
      <c r="F431496" s="81"/>
      <c r="G431496" s="86"/>
      <c r="H431496" s="86"/>
      <c r="I431496" s="11"/>
    </row>
    <row r="431502" spans="1:9" s="4" customFormat="1" x14ac:dyDescent="0.2">
      <c r="A431502" s="27"/>
      <c r="B431502" s="67"/>
      <c r="C431502" s="83"/>
      <c r="D431502" s="85"/>
      <c r="E431502" s="82"/>
      <c r="F431502" s="81"/>
      <c r="G431502" s="86"/>
      <c r="H431502" s="86"/>
      <c r="I431502" s="11"/>
    </row>
    <row r="431510" spans="1:9" s="4" customFormat="1" x14ac:dyDescent="0.2">
      <c r="A431510" s="27"/>
      <c r="B431510" s="67"/>
      <c r="C431510" s="83"/>
      <c r="D431510" s="85"/>
      <c r="E431510" s="82"/>
      <c r="F431510" s="81"/>
      <c r="G431510" s="86"/>
      <c r="H431510" s="86"/>
      <c r="I431510" s="11"/>
    </row>
    <row r="431512" spans="1:9" s="4" customFormat="1" x14ac:dyDescent="0.2">
      <c r="A431512" s="27"/>
      <c r="B431512" s="67"/>
      <c r="C431512" s="83"/>
      <c r="D431512" s="85"/>
      <c r="E431512" s="82"/>
      <c r="F431512" s="81"/>
      <c r="G431512" s="86"/>
      <c r="H431512" s="86"/>
      <c r="I431512" s="11"/>
    </row>
    <row r="431518" spans="1:9" s="4" customFormat="1" x14ac:dyDescent="0.2">
      <c r="A431518" s="27"/>
      <c r="B431518" s="67"/>
      <c r="C431518" s="83"/>
      <c r="D431518" s="85"/>
      <c r="E431518" s="82"/>
      <c r="F431518" s="81"/>
      <c r="G431518" s="86"/>
      <c r="H431518" s="86"/>
      <c r="I431518" s="11"/>
    </row>
    <row r="431526" spans="1:9" s="4" customFormat="1" x14ac:dyDescent="0.2">
      <c r="A431526" s="27"/>
      <c r="B431526" s="67"/>
      <c r="C431526" s="83"/>
      <c r="D431526" s="85"/>
      <c r="E431526" s="82"/>
      <c r="F431526" s="81"/>
      <c r="G431526" s="86"/>
      <c r="H431526" s="86"/>
      <c r="I431526" s="11"/>
    </row>
    <row r="431528" spans="1:9" s="4" customFormat="1" x14ac:dyDescent="0.2">
      <c r="A431528" s="27"/>
      <c r="B431528" s="67"/>
      <c r="C431528" s="83"/>
      <c r="D431528" s="85"/>
      <c r="E431528" s="82"/>
      <c r="F431528" s="81"/>
      <c r="G431528" s="86"/>
      <c r="H431528" s="86"/>
      <c r="I431528" s="11"/>
    </row>
    <row r="431534" spans="1:9" s="4" customFormat="1" x14ac:dyDescent="0.2">
      <c r="A431534" s="27"/>
      <c r="B431534" s="67"/>
      <c r="C431534" s="83"/>
      <c r="D431534" s="85"/>
      <c r="E431534" s="82"/>
      <c r="F431534" s="81"/>
      <c r="G431534" s="86"/>
      <c r="H431534" s="86"/>
      <c r="I431534" s="11"/>
    </row>
    <row r="431542" spans="1:9" s="4" customFormat="1" x14ac:dyDescent="0.2">
      <c r="A431542" s="27"/>
      <c r="B431542" s="67"/>
      <c r="C431542" s="83"/>
      <c r="D431542" s="85"/>
      <c r="E431542" s="82"/>
      <c r="F431542" s="81"/>
      <c r="G431542" s="86"/>
      <c r="H431542" s="86"/>
      <c r="I431542" s="11"/>
    </row>
    <row r="431544" spans="1:9" s="4" customFormat="1" x14ac:dyDescent="0.2">
      <c r="A431544" s="27"/>
      <c r="B431544" s="67"/>
      <c r="C431544" s="83"/>
      <c r="D431544" s="85"/>
      <c r="E431544" s="82"/>
      <c r="F431544" s="81"/>
      <c r="G431544" s="86"/>
      <c r="H431544" s="86"/>
      <c r="I431544" s="11"/>
    </row>
    <row r="431550" spans="1:9" s="4" customFormat="1" x14ac:dyDescent="0.2">
      <c r="A431550" s="27"/>
      <c r="B431550" s="67"/>
      <c r="C431550" s="83"/>
      <c r="D431550" s="85"/>
      <c r="E431550" s="82"/>
      <c r="F431550" s="81"/>
      <c r="G431550" s="86"/>
      <c r="H431550" s="86"/>
      <c r="I431550" s="11"/>
    </row>
    <row r="431558" spans="1:9" s="4" customFormat="1" x14ac:dyDescent="0.2">
      <c r="A431558" s="27"/>
      <c r="B431558" s="67"/>
      <c r="C431558" s="83"/>
      <c r="D431558" s="85"/>
      <c r="E431558" s="82"/>
      <c r="F431558" s="81"/>
      <c r="G431558" s="86"/>
      <c r="H431558" s="86"/>
      <c r="I431558" s="11"/>
    </row>
    <row r="431560" spans="1:9" s="4" customFormat="1" x14ac:dyDescent="0.2">
      <c r="A431560" s="27"/>
      <c r="B431560" s="67"/>
      <c r="C431560" s="83"/>
      <c r="D431560" s="85"/>
      <c r="E431560" s="82"/>
      <c r="F431560" s="81"/>
      <c r="G431560" s="86"/>
      <c r="H431560" s="86"/>
      <c r="I431560" s="11"/>
    </row>
    <row r="431566" spans="1:9" s="4" customFormat="1" x14ac:dyDescent="0.2">
      <c r="A431566" s="27"/>
      <c r="B431566" s="67"/>
      <c r="C431566" s="83"/>
      <c r="D431566" s="85"/>
      <c r="E431566" s="82"/>
      <c r="F431566" s="81"/>
      <c r="G431566" s="86"/>
      <c r="H431566" s="86"/>
      <c r="I431566" s="11"/>
    </row>
    <row r="431574" spans="1:9" s="4" customFormat="1" x14ac:dyDescent="0.2">
      <c r="A431574" s="27"/>
      <c r="B431574" s="67"/>
      <c r="C431574" s="83"/>
      <c r="D431574" s="85"/>
      <c r="E431574" s="82"/>
      <c r="F431574" s="81"/>
      <c r="G431574" s="86"/>
      <c r="H431574" s="86"/>
      <c r="I431574" s="11"/>
    </row>
    <row r="431576" spans="1:9" s="4" customFormat="1" x14ac:dyDescent="0.2">
      <c r="A431576" s="27"/>
      <c r="B431576" s="67"/>
      <c r="C431576" s="83"/>
      <c r="D431576" s="85"/>
      <c r="E431576" s="82"/>
      <c r="F431576" s="81"/>
      <c r="G431576" s="86"/>
      <c r="H431576" s="86"/>
      <c r="I431576" s="11"/>
    </row>
    <row r="431582" spans="1:9" s="4" customFormat="1" x14ac:dyDescent="0.2">
      <c r="A431582" s="27"/>
      <c r="B431582" s="67"/>
      <c r="C431582" s="83"/>
      <c r="D431582" s="85"/>
      <c r="E431582" s="82"/>
      <c r="F431582" s="81"/>
      <c r="G431582" s="86"/>
      <c r="H431582" s="86"/>
      <c r="I431582" s="11"/>
    </row>
    <row r="431590" spans="1:9" s="4" customFormat="1" x14ac:dyDescent="0.2">
      <c r="A431590" s="27"/>
      <c r="B431590" s="67"/>
      <c r="C431590" s="83"/>
      <c r="D431590" s="85"/>
      <c r="E431590" s="82"/>
      <c r="F431590" s="81"/>
      <c r="G431590" s="86"/>
      <c r="H431590" s="86"/>
      <c r="I431590" s="11"/>
    </row>
    <row r="431592" spans="1:9" s="4" customFormat="1" x14ac:dyDescent="0.2">
      <c r="A431592" s="27"/>
      <c r="B431592" s="67"/>
      <c r="C431592" s="83"/>
      <c r="D431592" s="85"/>
      <c r="E431592" s="82"/>
      <c r="F431592" s="81"/>
      <c r="G431592" s="86"/>
      <c r="H431592" s="86"/>
      <c r="I431592" s="11"/>
    </row>
    <row r="431598" spans="1:9" s="4" customFormat="1" x14ac:dyDescent="0.2">
      <c r="A431598" s="27"/>
      <c r="B431598" s="67"/>
      <c r="C431598" s="83"/>
      <c r="D431598" s="85"/>
      <c r="E431598" s="82"/>
      <c r="F431598" s="81"/>
      <c r="G431598" s="86"/>
      <c r="H431598" s="86"/>
      <c r="I431598" s="11"/>
    </row>
    <row r="431606" spans="1:9" s="4" customFormat="1" x14ac:dyDescent="0.2">
      <c r="A431606" s="27"/>
      <c r="B431606" s="67"/>
      <c r="C431606" s="83"/>
      <c r="D431606" s="85"/>
      <c r="E431606" s="82"/>
      <c r="F431606" s="81"/>
      <c r="G431606" s="86"/>
      <c r="H431606" s="86"/>
      <c r="I431606" s="11"/>
    </row>
    <row r="431608" spans="1:9" s="4" customFormat="1" x14ac:dyDescent="0.2">
      <c r="A431608" s="27"/>
      <c r="B431608" s="67"/>
      <c r="C431608" s="83"/>
      <c r="D431608" s="85"/>
      <c r="E431608" s="82"/>
      <c r="F431608" s="81"/>
      <c r="G431608" s="86"/>
      <c r="H431608" s="86"/>
      <c r="I431608" s="11"/>
    </row>
    <row r="431614" spans="1:9" s="4" customFormat="1" x14ac:dyDescent="0.2">
      <c r="A431614" s="27"/>
      <c r="B431614" s="67"/>
      <c r="C431614" s="83"/>
      <c r="D431614" s="85"/>
      <c r="E431614" s="82"/>
      <c r="F431614" s="81"/>
      <c r="G431614" s="86"/>
      <c r="H431614" s="86"/>
      <c r="I431614" s="11"/>
    </row>
    <row r="431622" spans="1:9" s="4" customFormat="1" x14ac:dyDescent="0.2">
      <c r="A431622" s="27"/>
      <c r="B431622" s="67"/>
      <c r="C431622" s="83"/>
      <c r="D431622" s="85"/>
      <c r="E431622" s="82"/>
      <c r="F431622" s="81"/>
      <c r="G431622" s="86"/>
      <c r="H431622" s="86"/>
      <c r="I431622" s="11"/>
    </row>
    <row r="431624" spans="1:9" s="4" customFormat="1" x14ac:dyDescent="0.2">
      <c r="A431624" s="27"/>
      <c r="B431624" s="67"/>
      <c r="C431624" s="83"/>
      <c r="D431624" s="85"/>
      <c r="E431624" s="82"/>
      <c r="F431624" s="81"/>
      <c r="G431624" s="86"/>
      <c r="H431624" s="86"/>
      <c r="I431624" s="11"/>
    </row>
    <row r="431630" spans="1:9" s="4" customFormat="1" x14ac:dyDescent="0.2">
      <c r="A431630" s="27"/>
      <c r="B431630" s="67"/>
      <c r="C431630" s="83"/>
      <c r="D431630" s="85"/>
      <c r="E431630" s="82"/>
      <c r="F431630" s="81"/>
      <c r="G431630" s="86"/>
      <c r="H431630" s="86"/>
      <c r="I431630" s="11"/>
    </row>
    <row r="431638" spans="1:9" s="4" customFormat="1" x14ac:dyDescent="0.2">
      <c r="A431638" s="27"/>
      <c r="B431638" s="67"/>
      <c r="C431638" s="83"/>
      <c r="D431638" s="85"/>
      <c r="E431638" s="82"/>
      <c r="F431638" s="81"/>
      <c r="G431638" s="86"/>
      <c r="H431638" s="86"/>
      <c r="I431638" s="11"/>
    </row>
    <row r="431640" spans="1:9" s="4" customFormat="1" x14ac:dyDescent="0.2">
      <c r="A431640" s="27"/>
      <c r="B431640" s="67"/>
      <c r="C431640" s="83"/>
      <c r="D431640" s="85"/>
      <c r="E431640" s="82"/>
      <c r="F431640" s="81"/>
      <c r="G431640" s="86"/>
      <c r="H431640" s="86"/>
      <c r="I431640" s="11"/>
    </row>
    <row r="431646" spans="1:9" s="4" customFormat="1" x14ac:dyDescent="0.2">
      <c r="A431646" s="27"/>
      <c r="B431646" s="67"/>
      <c r="C431646" s="83"/>
      <c r="D431646" s="85"/>
      <c r="E431646" s="82"/>
      <c r="F431646" s="81"/>
      <c r="G431646" s="86"/>
      <c r="H431646" s="86"/>
      <c r="I431646" s="11"/>
    </row>
    <row r="431654" spans="1:9" s="4" customFormat="1" x14ac:dyDescent="0.2">
      <c r="A431654" s="27"/>
      <c r="B431654" s="67"/>
      <c r="C431654" s="83"/>
      <c r="D431654" s="85"/>
      <c r="E431654" s="82"/>
      <c r="F431654" s="81"/>
      <c r="G431654" s="86"/>
      <c r="H431654" s="86"/>
      <c r="I431654" s="11"/>
    </row>
    <row r="431656" spans="1:9" s="4" customFormat="1" x14ac:dyDescent="0.2">
      <c r="A431656" s="27"/>
      <c r="B431656" s="67"/>
      <c r="C431656" s="83"/>
      <c r="D431656" s="85"/>
      <c r="E431656" s="82"/>
      <c r="F431656" s="81"/>
      <c r="G431656" s="86"/>
      <c r="H431656" s="86"/>
      <c r="I431656" s="11"/>
    </row>
    <row r="431662" spans="1:9" s="4" customFormat="1" x14ac:dyDescent="0.2">
      <c r="A431662" s="27"/>
      <c r="B431662" s="67"/>
      <c r="C431662" s="83"/>
      <c r="D431662" s="85"/>
      <c r="E431662" s="82"/>
      <c r="F431662" s="81"/>
      <c r="G431662" s="86"/>
      <c r="H431662" s="86"/>
      <c r="I431662" s="11"/>
    </row>
    <row r="431670" spans="1:9" s="4" customFormat="1" x14ac:dyDescent="0.2">
      <c r="A431670" s="27"/>
      <c r="B431670" s="67"/>
      <c r="C431670" s="83"/>
      <c r="D431670" s="85"/>
      <c r="E431670" s="82"/>
      <c r="F431670" s="81"/>
      <c r="G431670" s="86"/>
      <c r="H431670" s="86"/>
      <c r="I431670" s="11"/>
    </row>
    <row r="431672" spans="1:9" s="4" customFormat="1" x14ac:dyDescent="0.2">
      <c r="A431672" s="27"/>
      <c r="B431672" s="67"/>
      <c r="C431672" s="83"/>
      <c r="D431672" s="85"/>
      <c r="E431672" s="82"/>
      <c r="F431672" s="81"/>
      <c r="G431672" s="86"/>
      <c r="H431672" s="86"/>
      <c r="I431672" s="11"/>
    </row>
    <row r="431678" spans="1:9" s="4" customFormat="1" x14ac:dyDescent="0.2">
      <c r="A431678" s="27"/>
      <c r="B431678" s="67"/>
      <c r="C431678" s="83"/>
      <c r="D431678" s="85"/>
      <c r="E431678" s="82"/>
      <c r="F431678" s="81"/>
      <c r="G431678" s="86"/>
      <c r="H431678" s="86"/>
      <c r="I431678" s="11"/>
    </row>
    <row r="431686" spans="1:9" s="4" customFormat="1" x14ac:dyDescent="0.2">
      <c r="A431686" s="27"/>
      <c r="B431686" s="67"/>
      <c r="C431686" s="83"/>
      <c r="D431686" s="85"/>
      <c r="E431686" s="82"/>
      <c r="F431686" s="81"/>
      <c r="G431686" s="86"/>
      <c r="H431686" s="86"/>
      <c r="I431686" s="11"/>
    </row>
    <row r="431688" spans="1:9" s="4" customFormat="1" x14ac:dyDescent="0.2">
      <c r="A431688" s="27"/>
      <c r="B431688" s="67"/>
      <c r="C431688" s="83"/>
      <c r="D431688" s="85"/>
      <c r="E431688" s="82"/>
      <c r="F431688" s="81"/>
      <c r="G431688" s="86"/>
      <c r="H431688" s="86"/>
      <c r="I431688" s="11"/>
    </row>
    <row r="431694" spans="1:9" s="4" customFormat="1" x14ac:dyDescent="0.2">
      <c r="A431694" s="27"/>
      <c r="B431694" s="67"/>
      <c r="C431694" s="83"/>
      <c r="D431694" s="85"/>
      <c r="E431694" s="82"/>
      <c r="F431694" s="81"/>
      <c r="G431694" s="86"/>
      <c r="H431694" s="86"/>
      <c r="I431694" s="11"/>
    </row>
    <row r="431702" spans="1:9" s="4" customFormat="1" x14ac:dyDescent="0.2">
      <c r="A431702" s="27"/>
      <c r="B431702" s="67"/>
      <c r="C431702" s="83"/>
      <c r="D431702" s="85"/>
      <c r="E431702" s="82"/>
      <c r="F431702" s="81"/>
      <c r="G431702" s="86"/>
      <c r="H431702" s="86"/>
      <c r="I431702" s="11"/>
    </row>
    <row r="431704" spans="1:9" s="4" customFormat="1" x14ac:dyDescent="0.2">
      <c r="A431704" s="27"/>
      <c r="B431704" s="67"/>
      <c r="C431704" s="83"/>
      <c r="D431704" s="85"/>
      <c r="E431704" s="82"/>
      <c r="F431704" s="81"/>
      <c r="G431704" s="86"/>
      <c r="H431704" s="86"/>
      <c r="I431704" s="11"/>
    </row>
    <row r="431710" spans="1:9" s="4" customFormat="1" x14ac:dyDescent="0.2">
      <c r="A431710" s="27"/>
      <c r="B431710" s="67"/>
      <c r="C431710" s="83"/>
      <c r="D431710" s="85"/>
      <c r="E431710" s="82"/>
      <c r="F431710" s="81"/>
      <c r="G431710" s="86"/>
      <c r="H431710" s="86"/>
      <c r="I431710" s="11"/>
    </row>
    <row r="431718" spans="1:9" s="4" customFormat="1" x14ac:dyDescent="0.2">
      <c r="A431718" s="27"/>
      <c r="B431718" s="67"/>
      <c r="C431718" s="83"/>
      <c r="D431718" s="85"/>
      <c r="E431718" s="82"/>
      <c r="F431718" s="81"/>
      <c r="G431718" s="86"/>
      <c r="H431718" s="86"/>
      <c r="I431718" s="11"/>
    </row>
    <row r="431720" spans="1:9" s="4" customFormat="1" x14ac:dyDescent="0.2">
      <c r="A431720" s="27"/>
      <c r="B431720" s="67"/>
      <c r="C431720" s="83"/>
      <c r="D431720" s="85"/>
      <c r="E431720" s="82"/>
      <c r="F431720" s="81"/>
      <c r="G431720" s="86"/>
      <c r="H431720" s="86"/>
      <c r="I431720" s="11"/>
    </row>
    <row r="431726" spans="1:9" s="4" customFormat="1" x14ac:dyDescent="0.2">
      <c r="A431726" s="27"/>
      <c r="B431726" s="67"/>
      <c r="C431726" s="83"/>
      <c r="D431726" s="85"/>
      <c r="E431726" s="82"/>
      <c r="F431726" s="81"/>
      <c r="G431726" s="86"/>
      <c r="H431726" s="86"/>
      <c r="I431726" s="11"/>
    </row>
    <row r="431734" spans="1:9" s="4" customFormat="1" x14ac:dyDescent="0.2">
      <c r="A431734" s="27"/>
      <c r="B431734" s="67"/>
      <c r="C431734" s="83"/>
      <c r="D431734" s="85"/>
      <c r="E431734" s="82"/>
      <c r="F431734" s="81"/>
      <c r="G431734" s="86"/>
      <c r="H431734" s="86"/>
      <c r="I431734" s="11"/>
    </row>
    <row r="431736" spans="1:9" s="4" customFormat="1" x14ac:dyDescent="0.2">
      <c r="A431736" s="27"/>
      <c r="B431736" s="67"/>
      <c r="C431736" s="83"/>
      <c r="D431736" s="85"/>
      <c r="E431736" s="82"/>
      <c r="F431736" s="81"/>
      <c r="G431736" s="86"/>
      <c r="H431736" s="86"/>
      <c r="I431736" s="11"/>
    </row>
    <row r="431742" spans="1:9" s="4" customFormat="1" x14ac:dyDescent="0.2">
      <c r="A431742" s="27"/>
      <c r="B431742" s="67"/>
      <c r="C431742" s="83"/>
      <c r="D431742" s="85"/>
      <c r="E431742" s="82"/>
      <c r="F431742" s="81"/>
      <c r="G431742" s="86"/>
      <c r="H431742" s="86"/>
      <c r="I431742" s="11"/>
    </row>
    <row r="431750" spans="1:9" s="4" customFormat="1" x14ac:dyDescent="0.2">
      <c r="A431750" s="27"/>
      <c r="B431750" s="67"/>
      <c r="C431750" s="83"/>
      <c r="D431750" s="85"/>
      <c r="E431750" s="82"/>
      <c r="F431750" s="81"/>
      <c r="G431750" s="86"/>
      <c r="H431750" s="86"/>
      <c r="I431750" s="11"/>
    </row>
    <row r="431752" spans="1:9" s="4" customFormat="1" x14ac:dyDescent="0.2">
      <c r="A431752" s="27"/>
      <c r="B431752" s="67"/>
      <c r="C431752" s="83"/>
      <c r="D431752" s="85"/>
      <c r="E431752" s="82"/>
      <c r="F431752" s="81"/>
      <c r="G431752" s="86"/>
      <c r="H431752" s="86"/>
      <c r="I431752" s="11"/>
    </row>
    <row r="431758" spans="1:9" s="4" customFormat="1" x14ac:dyDescent="0.2">
      <c r="A431758" s="27"/>
      <c r="B431758" s="67"/>
      <c r="C431758" s="83"/>
      <c r="D431758" s="85"/>
      <c r="E431758" s="82"/>
      <c r="F431758" s="81"/>
      <c r="G431758" s="86"/>
      <c r="H431758" s="86"/>
      <c r="I431758" s="11"/>
    </row>
    <row r="431766" spans="1:9" s="4" customFormat="1" x14ac:dyDescent="0.2">
      <c r="A431766" s="27"/>
      <c r="B431766" s="67"/>
      <c r="C431766" s="83"/>
      <c r="D431766" s="85"/>
      <c r="E431766" s="82"/>
      <c r="F431766" s="81"/>
      <c r="G431766" s="86"/>
      <c r="H431766" s="86"/>
      <c r="I431766" s="11"/>
    </row>
    <row r="431768" spans="1:9" s="4" customFormat="1" x14ac:dyDescent="0.2">
      <c r="A431768" s="27"/>
      <c r="B431768" s="67"/>
      <c r="C431768" s="83"/>
      <c r="D431768" s="85"/>
      <c r="E431768" s="82"/>
      <c r="F431768" s="81"/>
      <c r="G431768" s="86"/>
      <c r="H431768" s="86"/>
      <c r="I431768" s="11"/>
    </row>
    <row r="431774" spans="1:9" s="4" customFormat="1" x14ac:dyDescent="0.2">
      <c r="A431774" s="27"/>
      <c r="B431774" s="67"/>
      <c r="C431774" s="83"/>
      <c r="D431774" s="85"/>
      <c r="E431774" s="82"/>
      <c r="F431774" s="81"/>
      <c r="G431774" s="86"/>
      <c r="H431774" s="86"/>
      <c r="I431774" s="11"/>
    </row>
    <row r="431782" spans="1:9" s="4" customFormat="1" x14ac:dyDescent="0.2">
      <c r="A431782" s="27"/>
      <c r="B431782" s="67"/>
      <c r="C431782" s="83"/>
      <c r="D431782" s="85"/>
      <c r="E431782" s="82"/>
      <c r="F431782" s="81"/>
      <c r="G431782" s="86"/>
      <c r="H431782" s="86"/>
      <c r="I431782" s="11"/>
    </row>
    <row r="431784" spans="1:9" s="4" customFormat="1" x14ac:dyDescent="0.2">
      <c r="A431784" s="27"/>
      <c r="B431784" s="67"/>
      <c r="C431784" s="83"/>
      <c r="D431784" s="85"/>
      <c r="E431784" s="82"/>
      <c r="F431784" s="81"/>
      <c r="G431784" s="86"/>
      <c r="H431784" s="86"/>
      <c r="I431784" s="11"/>
    </row>
    <row r="431790" spans="1:9" s="4" customFormat="1" x14ac:dyDescent="0.2">
      <c r="A431790" s="27"/>
      <c r="B431790" s="67"/>
      <c r="C431790" s="83"/>
      <c r="D431790" s="85"/>
      <c r="E431790" s="82"/>
      <c r="F431790" s="81"/>
      <c r="G431790" s="86"/>
      <c r="H431790" s="86"/>
      <c r="I431790" s="11"/>
    </row>
    <row r="431798" spans="1:9" s="4" customFormat="1" x14ac:dyDescent="0.2">
      <c r="A431798" s="27"/>
      <c r="B431798" s="67"/>
      <c r="C431798" s="83"/>
      <c r="D431798" s="85"/>
      <c r="E431798" s="82"/>
      <c r="F431798" s="81"/>
      <c r="G431798" s="86"/>
      <c r="H431798" s="86"/>
      <c r="I431798" s="11"/>
    </row>
    <row r="431800" spans="1:9" s="4" customFormat="1" x14ac:dyDescent="0.2">
      <c r="A431800" s="27"/>
      <c r="B431800" s="67"/>
      <c r="C431800" s="83"/>
      <c r="D431800" s="85"/>
      <c r="E431800" s="82"/>
      <c r="F431800" s="81"/>
      <c r="G431800" s="86"/>
      <c r="H431800" s="86"/>
      <c r="I431800" s="11"/>
    </row>
    <row r="431806" spans="1:9" s="4" customFormat="1" x14ac:dyDescent="0.2">
      <c r="A431806" s="27"/>
      <c r="B431806" s="67"/>
      <c r="C431806" s="83"/>
      <c r="D431806" s="85"/>
      <c r="E431806" s="82"/>
      <c r="F431806" s="81"/>
      <c r="G431806" s="86"/>
      <c r="H431806" s="86"/>
      <c r="I431806" s="11"/>
    </row>
    <row r="431814" spans="1:9" s="4" customFormat="1" x14ac:dyDescent="0.2">
      <c r="A431814" s="27"/>
      <c r="B431814" s="67"/>
      <c r="C431814" s="83"/>
      <c r="D431814" s="85"/>
      <c r="E431814" s="82"/>
      <c r="F431814" s="81"/>
      <c r="G431814" s="86"/>
      <c r="H431814" s="86"/>
      <c r="I431814" s="11"/>
    </row>
    <row r="431816" spans="1:9" s="4" customFormat="1" x14ac:dyDescent="0.2">
      <c r="A431816" s="27"/>
      <c r="B431816" s="67"/>
      <c r="C431816" s="83"/>
      <c r="D431816" s="85"/>
      <c r="E431816" s="82"/>
      <c r="F431816" s="81"/>
      <c r="G431816" s="86"/>
      <c r="H431816" s="86"/>
      <c r="I431816" s="11"/>
    </row>
    <row r="431822" spans="1:9" s="4" customFormat="1" x14ac:dyDescent="0.2">
      <c r="A431822" s="27"/>
      <c r="B431822" s="67"/>
      <c r="C431822" s="83"/>
      <c r="D431822" s="85"/>
      <c r="E431822" s="82"/>
      <c r="F431822" s="81"/>
      <c r="G431822" s="86"/>
      <c r="H431822" s="86"/>
      <c r="I431822" s="11"/>
    </row>
    <row r="431830" spans="1:9" s="4" customFormat="1" x14ac:dyDescent="0.2">
      <c r="A431830" s="27"/>
      <c r="B431830" s="67"/>
      <c r="C431830" s="83"/>
      <c r="D431830" s="85"/>
      <c r="E431830" s="82"/>
      <c r="F431830" s="81"/>
      <c r="G431830" s="86"/>
      <c r="H431830" s="86"/>
      <c r="I431830" s="11"/>
    </row>
    <row r="431832" spans="1:9" s="4" customFormat="1" x14ac:dyDescent="0.2">
      <c r="A431832" s="27"/>
      <c r="B431832" s="67"/>
      <c r="C431832" s="83"/>
      <c r="D431832" s="85"/>
      <c r="E431832" s="82"/>
      <c r="F431832" s="81"/>
      <c r="G431832" s="86"/>
      <c r="H431832" s="86"/>
      <c r="I431832" s="11"/>
    </row>
    <row r="431838" spans="1:9" s="4" customFormat="1" x14ac:dyDescent="0.2">
      <c r="A431838" s="27"/>
      <c r="B431838" s="67"/>
      <c r="C431838" s="83"/>
      <c r="D431838" s="85"/>
      <c r="E431838" s="82"/>
      <c r="F431838" s="81"/>
      <c r="G431838" s="86"/>
      <c r="H431838" s="86"/>
      <c r="I431838" s="11"/>
    </row>
    <row r="431846" spans="1:9" s="4" customFormat="1" x14ac:dyDescent="0.2">
      <c r="A431846" s="27"/>
      <c r="B431846" s="67"/>
      <c r="C431846" s="83"/>
      <c r="D431846" s="85"/>
      <c r="E431846" s="82"/>
      <c r="F431846" s="81"/>
      <c r="G431846" s="86"/>
      <c r="H431846" s="86"/>
      <c r="I431846" s="11"/>
    </row>
    <row r="431848" spans="1:9" s="4" customFormat="1" x14ac:dyDescent="0.2">
      <c r="A431848" s="27"/>
      <c r="B431848" s="67"/>
      <c r="C431848" s="83"/>
      <c r="D431848" s="85"/>
      <c r="E431848" s="82"/>
      <c r="F431848" s="81"/>
      <c r="G431848" s="86"/>
      <c r="H431848" s="86"/>
      <c r="I431848" s="11"/>
    </row>
    <row r="431854" spans="1:9" s="4" customFormat="1" x14ac:dyDescent="0.2">
      <c r="A431854" s="27"/>
      <c r="B431854" s="67"/>
      <c r="C431854" s="83"/>
      <c r="D431854" s="85"/>
      <c r="E431854" s="82"/>
      <c r="F431854" s="81"/>
      <c r="G431854" s="86"/>
      <c r="H431854" s="86"/>
      <c r="I431854" s="11"/>
    </row>
    <row r="431862" spans="1:9" s="4" customFormat="1" x14ac:dyDescent="0.2">
      <c r="A431862" s="27"/>
      <c r="B431862" s="67"/>
      <c r="C431862" s="83"/>
      <c r="D431862" s="85"/>
      <c r="E431862" s="82"/>
      <c r="F431862" s="81"/>
      <c r="G431862" s="86"/>
      <c r="H431862" s="86"/>
      <c r="I431862" s="11"/>
    </row>
    <row r="431864" spans="1:9" s="4" customFormat="1" x14ac:dyDescent="0.2">
      <c r="A431864" s="27"/>
      <c r="B431864" s="67"/>
      <c r="C431864" s="83"/>
      <c r="D431864" s="85"/>
      <c r="E431864" s="82"/>
      <c r="F431864" s="81"/>
      <c r="G431864" s="86"/>
      <c r="H431864" s="86"/>
      <c r="I431864" s="11"/>
    </row>
    <row r="431870" spans="1:9" s="4" customFormat="1" x14ac:dyDescent="0.2">
      <c r="A431870" s="27"/>
      <c r="B431870" s="67"/>
      <c r="C431870" s="83"/>
      <c r="D431870" s="85"/>
      <c r="E431870" s="82"/>
      <c r="F431870" s="81"/>
      <c r="G431870" s="86"/>
      <c r="H431870" s="86"/>
      <c r="I431870" s="11"/>
    </row>
    <row r="431878" spans="1:9" s="4" customFormat="1" x14ac:dyDescent="0.2">
      <c r="A431878" s="27"/>
      <c r="B431878" s="67"/>
      <c r="C431878" s="83"/>
      <c r="D431878" s="85"/>
      <c r="E431878" s="82"/>
      <c r="F431878" s="81"/>
      <c r="G431878" s="86"/>
      <c r="H431878" s="86"/>
      <c r="I431878" s="11"/>
    </row>
    <row r="431880" spans="1:9" s="4" customFormat="1" x14ac:dyDescent="0.2">
      <c r="A431880" s="27"/>
      <c r="B431880" s="67"/>
      <c r="C431880" s="83"/>
      <c r="D431880" s="85"/>
      <c r="E431880" s="82"/>
      <c r="F431880" s="81"/>
      <c r="G431880" s="86"/>
      <c r="H431880" s="86"/>
      <c r="I431880" s="11"/>
    </row>
    <row r="431886" spans="1:9" s="4" customFormat="1" x14ac:dyDescent="0.2">
      <c r="A431886" s="27"/>
      <c r="B431886" s="67"/>
      <c r="C431886" s="83"/>
      <c r="D431886" s="85"/>
      <c r="E431886" s="82"/>
      <c r="F431886" s="81"/>
      <c r="G431886" s="86"/>
      <c r="H431886" s="86"/>
      <c r="I431886" s="11"/>
    </row>
    <row r="431894" spans="1:9" s="4" customFormat="1" x14ac:dyDescent="0.2">
      <c r="A431894" s="27"/>
      <c r="B431894" s="67"/>
      <c r="C431894" s="83"/>
      <c r="D431894" s="85"/>
      <c r="E431894" s="82"/>
      <c r="F431894" s="81"/>
      <c r="G431894" s="86"/>
      <c r="H431894" s="86"/>
      <c r="I431894" s="11"/>
    </row>
    <row r="431896" spans="1:9" s="4" customFormat="1" x14ac:dyDescent="0.2">
      <c r="A431896" s="27"/>
      <c r="B431896" s="67"/>
      <c r="C431896" s="83"/>
      <c r="D431896" s="85"/>
      <c r="E431896" s="82"/>
      <c r="F431896" s="81"/>
      <c r="G431896" s="86"/>
      <c r="H431896" s="86"/>
      <c r="I431896" s="11"/>
    </row>
    <row r="431902" spans="1:9" s="4" customFormat="1" x14ac:dyDescent="0.2">
      <c r="A431902" s="27"/>
      <c r="B431902" s="67"/>
      <c r="C431902" s="83"/>
      <c r="D431902" s="85"/>
      <c r="E431902" s="82"/>
      <c r="F431902" s="81"/>
      <c r="G431902" s="86"/>
      <c r="H431902" s="86"/>
      <c r="I431902" s="11"/>
    </row>
    <row r="431910" spans="1:9" s="4" customFormat="1" x14ac:dyDescent="0.2">
      <c r="A431910" s="27"/>
      <c r="B431910" s="67"/>
      <c r="C431910" s="83"/>
      <c r="D431910" s="85"/>
      <c r="E431910" s="82"/>
      <c r="F431910" s="81"/>
      <c r="G431910" s="86"/>
      <c r="H431910" s="86"/>
      <c r="I431910" s="11"/>
    </row>
    <row r="431912" spans="1:9" s="4" customFormat="1" x14ac:dyDescent="0.2">
      <c r="A431912" s="27"/>
      <c r="B431912" s="67"/>
      <c r="C431912" s="83"/>
      <c r="D431912" s="85"/>
      <c r="E431912" s="82"/>
      <c r="F431912" s="81"/>
      <c r="G431912" s="86"/>
      <c r="H431912" s="86"/>
      <c r="I431912" s="11"/>
    </row>
    <row r="431918" spans="1:9" s="4" customFormat="1" x14ac:dyDescent="0.2">
      <c r="A431918" s="27"/>
      <c r="B431918" s="67"/>
      <c r="C431918" s="83"/>
      <c r="D431918" s="85"/>
      <c r="E431918" s="82"/>
      <c r="F431918" s="81"/>
      <c r="G431918" s="86"/>
      <c r="H431918" s="86"/>
      <c r="I431918" s="11"/>
    </row>
    <row r="431926" spans="1:9" s="4" customFormat="1" x14ac:dyDescent="0.2">
      <c r="A431926" s="27"/>
      <c r="B431926" s="67"/>
      <c r="C431926" s="83"/>
      <c r="D431926" s="85"/>
      <c r="E431926" s="82"/>
      <c r="F431926" s="81"/>
      <c r="G431926" s="86"/>
      <c r="H431926" s="86"/>
      <c r="I431926" s="11"/>
    </row>
    <row r="431928" spans="1:9" s="4" customFormat="1" x14ac:dyDescent="0.2">
      <c r="A431928" s="27"/>
      <c r="B431928" s="67"/>
      <c r="C431928" s="83"/>
      <c r="D431928" s="85"/>
      <c r="E431928" s="82"/>
      <c r="F431928" s="81"/>
      <c r="G431928" s="86"/>
      <c r="H431928" s="86"/>
      <c r="I431928" s="11"/>
    </row>
    <row r="431934" spans="1:9" s="4" customFormat="1" x14ac:dyDescent="0.2">
      <c r="A431934" s="27"/>
      <c r="B431934" s="67"/>
      <c r="C431934" s="83"/>
      <c r="D431934" s="85"/>
      <c r="E431934" s="82"/>
      <c r="F431934" s="81"/>
      <c r="G431934" s="86"/>
      <c r="H431934" s="86"/>
      <c r="I431934" s="11"/>
    </row>
    <row r="431942" spans="1:9" s="4" customFormat="1" x14ac:dyDescent="0.2">
      <c r="A431942" s="27"/>
      <c r="B431942" s="67"/>
      <c r="C431942" s="83"/>
      <c r="D431942" s="85"/>
      <c r="E431942" s="82"/>
      <c r="F431942" s="81"/>
      <c r="G431942" s="86"/>
      <c r="H431942" s="86"/>
      <c r="I431942" s="11"/>
    </row>
    <row r="431944" spans="1:9" s="4" customFormat="1" x14ac:dyDescent="0.2">
      <c r="A431944" s="27"/>
      <c r="B431944" s="67"/>
      <c r="C431944" s="83"/>
      <c r="D431944" s="85"/>
      <c r="E431944" s="82"/>
      <c r="F431944" s="81"/>
      <c r="G431944" s="86"/>
      <c r="H431944" s="86"/>
      <c r="I431944" s="11"/>
    </row>
    <row r="431950" spans="1:9" s="4" customFormat="1" x14ac:dyDescent="0.2">
      <c r="A431950" s="27"/>
      <c r="B431950" s="67"/>
      <c r="C431950" s="83"/>
      <c r="D431950" s="85"/>
      <c r="E431950" s="82"/>
      <c r="F431950" s="81"/>
      <c r="G431950" s="86"/>
      <c r="H431950" s="86"/>
      <c r="I431950" s="11"/>
    </row>
    <row r="431958" spans="1:9" s="4" customFormat="1" x14ac:dyDescent="0.2">
      <c r="A431958" s="27"/>
      <c r="B431958" s="67"/>
      <c r="C431958" s="83"/>
      <c r="D431958" s="85"/>
      <c r="E431958" s="82"/>
      <c r="F431958" s="81"/>
      <c r="G431958" s="86"/>
      <c r="H431958" s="86"/>
      <c r="I431958" s="11"/>
    </row>
    <row r="431960" spans="1:9" s="4" customFormat="1" x14ac:dyDescent="0.2">
      <c r="A431960" s="27"/>
      <c r="B431960" s="67"/>
      <c r="C431960" s="83"/>
      <c r="D431960" s="85"/>
      <c r="E431960" s="82"/>
      <c r="F431960" s="81"/>
      <c r="G431960" s="86"/>
      <c r="H431960" s="86"/>
      <c r="I431960" s="11"/>
    </row>
    <row r="431966" spans="1:9" s="4" customFormat="1" x14ac:dyDescent="0.2">
      <c r="A431966" s="27"/>
      <c r="B431966" s="67"/>
      <c r="C431966" s="83"/>
      <c r="D431966" s="85"/>
      <c r="E431966" s="82"/>
      <c r="F431966" s="81"/>
      <c r="G431966" s="86"/>
      <c r="H431966" s="86"/>
      <c r="I431966" s="11"/>
    </row>
    <row r="431974" spans="1:9" s="4" customFormat="1" x14ac:dyDescent="0.2">
      <c r="A431974" s="27"/>
      <c r="B431974" s="67"/>
      <c r="C431974" s="83"/>
      <c r="D431974" s="85"/>
      <c r="E431974" s="82"/>
      <c r="F431974" s="81"/>
      <c r="G431974" s="86"/>
      <c r="H431974" s="86"/>
      <c r="I431974" s="11"/>
    </row>
    <row r="431976" spans="1:9" s="4" customFormat="1" x14ac:dyDescent="0.2">
      <c r="A431976" s="27"/>
      <c r="B431976" s="67"/>
      <c r="C431976" s="83"/>
      <c r="D431976" s="85"/>
      <c r="E431976" s="82"/>
      <c r="F431976" s="81"/>
      <c r="G431976" s="86"/>
      <c r="H431976" s="86"/>
      <c r="I431976" s="11"/>
    </row>
    <row r="431982" spans="1:9" s="4" customFormat="1" x14ac:dyDescent="0.2">
      <c r="A431982" s="27"/>
      <c r="B431982" s="67"/>
      <c r="C431982" s="83"/>
      <c r="D431982" s="85"/>
      <c r="E431982" s="82"/>
      <c r="F431982" s="81"/>
      <c r="G431982" s="86"/>
      <c r="H431982" s="86"/>
      <c r="I431982" s="11"/>
    </row>
    <row r="431990" spans="1:9" s="4" customFormat="1" x14ac:dyDescent="0.2">
      <c r="A431990" s="27"/>
      <c r="B431990" s="67"/>
      <c r="C431990" s="83"/>
      <c r="D431990" s="85"/>
      <c r="E431990" s="82"/>
      <c r="F431990" s="81"/>
      <c r="G431990" s="86"/>
      <c r="H431990" s="86"/>
      <c r="I431990" s="11"/>
    </row>
    <row r="431992" spans="1:9" s="4" customFormat="1" x14ac:dyDescent="0.2">
      <c r="A431992" s="27"/>
      <c r="B431992" s="67"/>
      <c r="C431992" s="83"/>
      <c r="D431992" s="85"/>
      <c r="E431992" s="82"/>
      <c r="F431992" s="81"/>
      <c r="G431992" s="86"/>
      <c r="H431992" s="86"/>
      <c r="I431992" s="11"/>
    </row>
    <row r="431998" spans="1:9" s="4" customFormat="1" x14ac:dyDescent="0.2">
      <c r="A431998" s="27"/>
      <c r="B431998" s="67"/>
      <c r="C431998" s="83"/>
      <c r="D431998" s="85"/>
      <c r="E431998" s="82"/>
      <c r="F431998" s="81"/>
      <c r="G431998" s="86"/>
      <c r="H431998" s="86"/>
      <c r="I431998" s="11"/>
    </row>
    <row r="432006" spans="1:9" s="4" customFormat="1" x14ac:dyDescent="0.2">
      <c r="A432006" s="27"/>
      <c r="B432006" s="67"/>
      <c r="C432006" s="83"/>
      <c r="D432006" s="85"/>
      <c r="E432006" s="82"/>
      <c r="F432006" s="81"/>
      <c r="G432006" s="86"/>
      <c r="H432006" s="86"/>
      <c r="I432006" s="11"/>
    </row>
    <row r="432008" spans="1:9" s="4" customFormat="1" x14ac:dyDescent="0.2">
      <c r="A432008" s="27"/>
      <c r="B432008" s="67"/>
      <c r="C432008" s="83"/>
      <c r="D432008" s="85"/>
      <c r="E432008" s="82"/>
      <c r="F432008" s="81"/>
      <c r="G432008" s="86"/>
      <c r="H432008" s="86"/>
      <c r="I432008" s="11"/>
    </row>
    <row r="432014" spans="1:9" s="4" customFormat="1" x14ac:dyDescent="0.2">
      <c r="A432014" s="27"/>
      <c r="B432014" s="67"/>
      <c r="C432014" s="83"/>
      <c r="D432014" s="85"/>
      <c r="E432014" s="82"/>
      <c r="F432014" s="81"/>
      <c r="G432014" s="86"/>
      <c r="H432014" s="86"/>
      <c r="I432014" s="11"/>
    </row>
    <row r="432022" spans="1:9" s="4" customFormat="1" x14ac:dyDescent="0.2">
      <c r="A432022" s="27"/>
      <c r="B432022" s="67"/>
      <c r="C432022" s="83"/>
      <c r="D432022" s="85"/>
      <c r="E432022" s="82"/>
      <c r="F432022" s="81"/>
      <c r="G432022" s="86"/>
      <c r="H432022" s="86"/>
      <c r="I432022" s="11"/>
    </row>
    <row r="432024" spans="1:9" s="4" customFormat="1" x14ac:dyDescent="0.2">
      <c r="A432024" s="27"/>
      <c r="B432024" s="67"/>
      <c r="C432024" s="83"/>
      <c r="D432024" s="85"/>
      <c r="E432024" s="82"/>
      <c r="F432024" s="81"/>
      <c r="G432024" s="86"/>
      <c r="H432024" s="86"/>
      <c r="I432024" s="11"/>
    </row>
    <row r="432030" spans="1:9" s="4" customFormat="1" x14ac:dyDescent="0.2">
      <c r="A432030" s="27"/>
      <c r="B432030" s="67"/>
      <c r="C432030" s="83"/>
      <c r="D432030" s="85"/>
      <c r="E432030" s="82"/>
      <c r="F432030" s="81"/>
      <c r="G432030" s="86"/>
      <c r="H432030" s="86"/>
      <c r="I432030" s="11"/>
    </row>
    <row r="432038" spans="1:9" s="4" customFormat="1" x14ac:dyDescent="0.2">
      <c r="A432038" s="27"/>
      <c r="B432038" s="67"/>
      <c r="C432038" s="83"/>
      <c r="D432038" s="85"/>
      <c r="E432038" s="82"/>
      <c r="F432038" s="81"/>
      <c r="G432038" s="86"/>
      <c r="H432038" s="86"/>
      <c r="I432038" s="11"/>
    </row>
    <row r="432040" spans="1:9" s="4" customFormat="1" x14ac:dyDescent="0.2">
      <c r="A432040" s="27"/>
      <c r="B432040" s="67"/>
      <c r="C432040" s="83"/>
      <c r="D432040" s="85"/>
      <c r="E432040" s="82"/>
      <c r="F432040" s="81"/>
      <c r="G432040" s="86"/>
      <c r="H432040" s="86"/>
      <c r="I432040" s="11"/>
    </row>
    <row r="432046" spans="1:9" s="4" customFormat="1" x14ac:dyDescent="0.2">
      <c r="A432046" s="27"/>
      <c r="B432046" s="67"/>
      <c r="C432046" s="83"/>
      <c r="D432046" s="85"/>
      <c r="E432046" s="82"/>
      <c r="F432046" s="81"/>
      <c r="G432046" s="86"/>
      <c r="H432046" s="86"/>
      <c r="I432046" s="11"/>
    </row>
    <row r="432054" spans="1:9" s="4" customFormat="1" x14ac:dyDescent="0.2">
      <c r="A432054" s="27"/>
      <c r="B432054" s="67"/>
      <c r="C432054" s="83"/>
      <c r="D432054" s="85"/>
      <c r="E432054" s="82"/>
      <c r="F432054" s="81"/>
      <c r="G432054" s="86"/>
      <c r="H432054" s="86"/>
      <c r="I432054" s="11"/>
    </row>
    <row r="432056" spans="1:9" s="4" customFormat="1" x14ac:dyDescent="0.2">
      <c r="A432056" s="27"/>
      <c r="B432056" s="67"/>
      <c r="C432056" s="83"/>
      <c r="D432056" s="85"/>
      <c r="E432056" s="82"/>
      <c r="F432056" s="81"/>
      <c r="G432056" s="86"/>
      <c r="H432056" s="86"/>
      <c r="I432056" s="11"/>
    </row>
    <row r="432062" spans="1:9" s="4" customFormat="1" x14ac:dyDescent="0.2">
      <c r="A432062" s="27"/>
      <c r="B432062" s="67"/>
      <c r="C432062" s="83"/>
      <c r="D432062" s="85"/>
      <c r="E432062" s="82"/>
      <c r="F432062" s="81"/>
      <c r="G432062" s="86"/>
      <c r="H432062" s="86"/>
      <c r="I432062" s="11"/>
    </row>
    <row r="432070" spans="1:9" s="4" customFormat="1" x14ac:dyDescent="0.2">
      <c r="A432070" s="27"/>
      <c r="B432070" s="67"/>
      <c r="C432070" s="83"/>
      <c r="D432070" s="85"/>
      <c r="E432070" s="82"/>
      <c r="F432070" s="81"/>
      <c r="G432070" s="86"/>
      <c r="H432070" s="86"/>
      <c r="I432070" s="11"/>
    </row>
    <row r="432072" spans="1:9" s="4" customFormat="1" x14ac:dyDescent="0.2">
      <c r="A432072" s="27"/>
      <c r="B432072" s="67"/>
      <c r="C432072" s="83"/>
      <c r="D432072" s="85"/>
      <c r="E432072" s="82"/>
      <c r="F432072" s="81"/>
      <c r="G432072" s="86"/>
      <c r="H432072" s="86"/>
      <c r="I432072" s="11"/>
    </row>
    <row r="432078" spans="1:9" s="4" customFormat="1" x14ac:dyDescent="0.2">
      <c r="A432078" s="27"/>
      <c r="B432078" s="67"/>
      <c r="C432078" s="83"/>
      <c r="D432078" s="85"/>
      <c r="E432078" s="82"/>
      <c r="F432078" s="81"/>
      <c r="G432078" s="86"/>
      <c r="H432078" s="86"/>
      <c r="I432078" s="11"/>
    </row>
    <row r="432086" spans="1:9" s="4" customFormat="1" x14ac:dyDescent="0.2">
      <c r="A432086" s="27"/>
      <c r="B432086" s="67"/>
      <c r="C432086" s="83"/>
      <c r="D432086" s="85"/>
      <c r="E432086" s="82"/>
      <c r="F432086" s="81"/>
      <c r="G432086" s="86"/>
      <c r="H432086" s="86"/>
      <c r="I432086" s="11"/>
    </row>
    <row r="432088" spans="1:9" s="4" customFormat="1" x14ac:dyDescent="0.2">
      <c r="A432088" s="27"/>
      <c r="B432088" s="67"/>
      <c r="C432088" s="83"/>
      <c r="D432088" s="85"/>
      <c r="E432088" s="82"/>
      <c r="F432088" s="81"/>
      <c r="G432088" s="86"/>
      <c r="H432088" s="86"/>
      <c r="I432088" s="11"/>
    </row>
    <row r="432094" spans="1:9" s="4" customFormat="1" x14ac:dyDescent="0.2">
      <c r="A432094" s="27"/>
      <c r="B432094" s="67"/>
      <c r="C432094" s="83"/>
      <c r="D432094" s="85"/>
      <c r="E432094" s="82"/>
      <c r="F432094" s="81"/>
      <c r="G432094" s="86"/>
      <c r="H432094" s="86"/>
      <c r="I432094" s="11"/>
    </row>
    <row r="432102" spans="1:9" s="4" customFormat="1" x14ac:dyDescent="0.2">
      <c r="A432102" s="27"/>
      <c r="B432102" s="67"/>
      <c r="C432102" s="83"/>
      <c r="D432102" s="85"/>
      <c r="E432102" s="82"/>
      <c r="F432102" s="81"/>
      <c r="G432102" s="86"/>
      <c r="H432102" s="86"/>
      <c r="I432102" s="11"/>
    </row>
    <row r="432104" spans="1:9" s="4" customFormat="1" x14ac:dyDescent="0.2">
      <c r="A432104" s="27"/>
      <c r="B432104" s="67"/>
      <c r="C432104" s="83"/>
      <c r="D432104" s="85"/>
      <c r="E432104" s="82"/>
      <c r="F432104" s="81"/>
      <c r="G432104" s="86"/>
      <c r="H432104" s="86"/>
      <c r="I432104" s="11"/>
    </row>
    <row r="432110" spans="1:9" s="4" customFormat="1" x14ac:dyDescent="0.2">
      <c r="A432110" s="27"/>
      <c r="B432110" s="67"/>
      <c r="C432110" s="83"/>
      <c r="D432110" s="85"/>
      <c r="E432110" s="82"/>
      <c r="F432110" s="81"/>
      <c r="G432110" s="86"/>
      <c r="H432110" s="86"/>
      <c r="I432110" s="11"/>
    </row>
    <row r="432118" spans="1:9" s="4" customFormat="1" x14ac:dyDescent="0.2">
      <c r="A432118" s="27"/>
      <c r="B432118" s="67"/>
      <c r="C432118" s="83"/>
      <c r="D432118" s="85"/>
      <c r="E432118" s="82"/>
      <c r="F432118" s="81"/>
      <c r="G432118" s="86"/>
      <c r="H432118" s="86"/>
      <c r="I432118" s="11"/>
    </row>
    <row r="432120" spans="1:9" s="4" customFormat="1" x14ac:dyDescent="0.2">
      <c r="A432120" s="27"/>
      <c r="B432120" s="67"/>
      <c r="C432120" s="83"/>
      <c r="D432120" s="85"/>
      <c r="E432120" s="82"/>
      <c r="F432120" s="81"/>
      <c r="G432120" s="86"/>
      <c r="H432120" s="86"/>
      <c r="I432120" s="11"/>
    </row>
    <row r="432126" spans="1:9" s="4" customFormat="1" x14ac:dyDescent="0.2">
      <c r="A432126" s="27"/>
      <c r="B432126" s="67"/>
      <c r="C432126" s="83"/>
      <c r="D432126" s="85"/>
      <c r="E432126" s="82"/>
      <c r="F432126" s="81"/>
      <c r="G432126" s="86"/>
      <c r="H432126" s="86"/>
      <c r="I432126" s="11"/>
    </row>
    <row r="432134" spans="1:9" s="4" customFormat="1" x14ac:dyDescent="0.2">
      <c r="A432134" s="27"/>
      <c r="B432134" s="67"/>
      <c r="C432134" s="83"/>
      <c r="D432134" s="85"/>
      <c r="E432134" s="82"/>
      <c r="F432134" s="81"/>
      <c r="G432134" s="86"/>
      <c r="H432134" s="86"/>
      <c r="I432134" s="11"/>
    </row>
    <row r="432136" spans="1:9" s="4" customFormat="1" x14ac:dyDescent="0.2">
      <c r="A432136" s="27"/>
      <c r="B432136" s="67"/>
      <c r="C432136" s="83"/>
      <c r="D432136" s="85"/>
      <c r="E432136" s="82"/>
      <c r="F432136" s="81"/>
      <c r="G432136" s="86"/>
      <c r="H432136" s="86"/>
      <c r="I432136" s="11"/>
    </row>
    <row r="432142" spans="1:9" s="4" customFormat="1" x14ac:dyDescent="0.2">
      <c r="A432142" s="27"/>
      <c r="B432142" s="67"/>
      <c r="C432142" s="83"/>
      <c r="D432142" s="85"/>
      <c r="E432142" s="82"/>
      <c r="F432142" s="81"/>
      <c r="G432142" s="86"/>
      <c r="H432142" s="86"/>
      <c r="I432142" s="11"/>
    </row>
    <row r="432150" spans="1:9" s="4" customFormat="1" x14ac:dyDescent="0.2">
      <c r="A432150" s="27"/>
      <c r="B432150" s="67"/>
      <c r="C432150" s="83"/>
      <c r="D432150" s="85"/>
      <c r="E432150" s="82"/>
      <c r="F432150" s="81"/>
      <c r="G432150" s="86"/>
      <c r="H432150" s="86"/>
      <c r="I432150" s="11"/>
    </row>
    <row r="432152" spans="1:9" s="4" customFormat="1" x14ac:dyDescent="0.2">
      <c r="A432152" s="27"/>
      <c r="B432152" s="67"/>
      <c r="C432152" s="83"/>
      <c r="D432152" s="85"/>
      <c r="E432152" s="82"/>
      <c r="F432152" s="81"/>
      <c r="G432152" s="86"/>
      <c r="H432152" s="86"/>
      <c r="I432152" s="11"/>
    </row>
    <row r="432158" spans="1:9" s="4" customFormat="1" x14ac:dyDescent="0.2">
      <c r="A432158" s="27"/>
      <c r="B432158" s="67"/>
      <c r="C432158" s="83"/>
      <c r="D432158" s="85"/>
      <c r="E432158" s="82"/>
      <c r="F432158" s="81"/>
      <c r="G432158" s="86"/>
      <c r="H432158" s="86"/>
      <c r="I432158" s="11"/>
    </row>
    <row r="432166" spans="1:9" s="4" customFormat="1" x14ac:dyDescent="0.2">
      <c r="A432166" s="27"/>
      <c r="B432166" s="67"/>
      <c r="C432166" s="83"/>
      <c r="D432166" s="85"/>
      <c r="E432166" s="82"/>
      <c r="F432166" s="81"/>
      <c r="G432166" s="86"/>
      <c r="H432166" s="86"/>
      <c r="I432166" s="11"/>
    </row>
    <row r="432168" spans="1:9" s="4" customFormat="1" x14ac:dyDescent="0.2">
      <c r="A432168" s="27"/>
      <c r="B432168" s="67"/>
      <c r="C432168" s="83"/>
      <c r="D432168" s="85"/>
      <c r="E432168" s="82"/>
      <c r="F432168" s="81"/>
      <c r="G432168" s="86"/>
      <c r="H432168" s="86"/>
      <c r="I432168" s="11"/>
    </row>
    <row r="432174" spans="1:9" s="4" customFormat="1" x14ac:dyDescent="0.2">
      <c r="A432174" s="27"/>
      <c r="B432174" s="67"/>
      <c r="C432174" s="83"/>
      <c r="D432174" s="85"/>
      <c r="E432174" s="82"/>
      <c r="F432174" s="81"/>
      <c r="G432174" s="86"/>
      <c r="H432174" s="86"/>
      <c r="I432174" s="11"/>
    </row>
    <row r="432182" spans="1:9" s="4" customFormat="1" x14ac:dyDescent="0.2">
      <c r="A432182" s="27"/>
      <c r="B432182" s="67"/>
      <c r="C432182" s="83"/>
      <c r="D432182" s="85"/>
      <c r="E432182" s="82"/>
      <c r="F432182" s="81"/>
      <c r="G432182" s="86"/>
      <c r="H432182" s="86"/>
      <c r="I432182" s="11"/>
    </row>
    <row r="432184" spans="1:9" s="4" customFormat="1" x14ac:dyDescent="0.2">
      <c r="A432184" s="27"/>
      <c r="B432184" s="67"/>
      <c r="C432184" s="83"/>
      <c r="D432184" s="85"/>
      <c r="E432184" s="82"/>
      <c r="F432184" s="81"/>
      <c r="G432184" s="86"/>
      <c r="H432184" s="86"/>
      <c r="I432184" s="11"/>
    </row>
    <row r="432190" spans="1:9" s="4" customFormat="1" x14ac:dyDescent="0.2">
      <c r="A432190" s="27"/>
      <c r="B432190" s="67"/>
      <c r="C432190" s="83"/>
      <c r="D432190" s="85"/>
      <c r="E432190" s="82"/>
      <c r="F432190" s="81"/>
      <c r="G432190" s="86"/>
      <c r="H432190" s="86"/>
      <c r="I432190" s="11"/>
    </row>
    <row r="432198" spans="1:9" s="4" customFormat="1" x14ac:dyDescent="0.2">
      <c r="A432198" s="27"/>
      <c r="B432198" s="67"/>
      <c r="C432198" s="83"/>
      <c r="D432198" s="85"/>
      <c r="E432198" s="82"/>
      <c r="F432198" s="81"/>
      <c r="G432198" s="86"/>
      <c r="H432198" s="86"/>
      <c r="I432198" s="11"/>
    </row>
    <row r="432200" spans="1:9" s="4" customFormat="1" x14ac:dyDescent="0.2">
      <c r="A432200" s="27"/>
      <c r="B432200" s="67"/>
      <c r="C432200" s="83"/>
      <c r="D432200" s="85"/>
      <c r="E432200" s="82"/>
      <c r="F432200" s="81"/>
      <c r="G432200" s="86"/>
      <c r="H432200" s="86"/>
      <c r="I432200" s="11"/>
    </row>
    <row r="432206" spans="1:9" s="4" customFormat="1" x14ac:dyDescent="0.2">
      <c r="A432206" s="27"/>
      <c r="B432206" s="67"/>
      <c r="C432206" s="83"/>
      <c r="D432206" s="85"/>
      <c r="E432206" s="82"/>
      <c r="F432206" s="81"/>
      <c r="G432206" s="86"/>
      <c r="H432206" s="86"/>
      <c r="I432206" s="11"/>
    </row>
    <row r="432214" spans="1:9" s="4" customFormat="1" x14ac:dyDescent="0.2">
      <c r="A432214" s="27"/>
      <c r="B432214" s="67"/>
      <c r="C432214" s="83"/>
      <c r="D432214" s="85"/>
      <c r="E432214" s="82"/>
      <c r="F432214" s="81"/>
      <c r="G432214" s="86"/>
      <c r="H432214" s="86"/>
      <c r="I432214" s="11"/>
    </row>
    <row r="432216" spans="1:9" s="4" customFormat="1" x14ac:dyDescent="0.2">
      <c r="A432216" s="27"/>
      <c r="B432216" s="67"/>
      <c r="C432216" s="83"/>
      <c r="D432216" s="85"/>
      <c r="E432216" s="82"/>
      <c r="F432216" s="81"/>
      <c r="G432216" s="86"/>
      <c r="H432216" s="86"/>
      <c r="I432216" s="11"/>
    </row>
    <row r="432222" spans="1:9" s="4" customFormat="1" x14ac:dyDescent="0.2">
      <c r="A432222" s="27"/>
      <c r="B432222" s="67"/>
      <c r="C432222" s="83"/>
      <c r="D432222" s="85"/>
      <c r="E432222" s="82"/>
      <c r="F432222" s="81"/>
      <c r="G432222" s="86"/>
      <c r="H432222" s="86"/>
      <c r="I432222" s="11"/>
    </row>
    <row r="432230" spans="1:9" s="4" customFormat="1" x14ac:dyDescent="0.2">
      <c r="A432230" s="27"/>
      <c r="B432230" s="67"/>
      <c r="C432230" s="83"/>
      <c r="D432230" s="85"/>
      <c r="E432230" s="82"/>
      <c r="F432230" s="81"/>
      <c r="G432230" s="86"/>
      <c r="H432230" s="86"/>
      <c r="I432230" s="11"/>
    </row>
    <row r="432232" spans="1:9" s="4" customFormat="1" x14ac:dyDescent="0.2">
      <c r="A432232" s="27"/>
      <c r="B432232" s="67"/>
      <c r="C432232" s="83"/>
      <c r="D432232" s="85"/>
      <c r="E432232" s="82"/>
      <c r="F432232" s="81"/>
      <c r="G432232" s="86"/>
      <c r="H432232" s="86"/>
      <c r="I432232" s="11"/>
    </row>
    <row r="432238" spans="1:9" s="4" customFormat="1" x14ac:dyDescent="0.2">
      <c r="A432238" s="27"/>
      <c r="B432238" s="67"/>
      <c r="C432238" s="83"/>
      <c r="D432238" s="85"/>
      <c r="E432238" s="82"/>
      <c r="F432238" s="81"/>
      <c r="G432238" s="86"/>
      <c r="H432238" s="86"/>
      <c r="I432238" s="11"/>
    </row>
    <row r="432246" spans="1:9" s="4" customFormat="1" x14ac:dyDescent="0.2">
      <c r="A432246" s="27"/>
      <c r="B432246" s="67"/>
      <c r="C432246" s="83"/>
      <c r="D432246" s="85"/>
      <c r="E432246" s="82"/>
      <c r="F432246" s="81"/>
      <c r="G432246" s="86"/>
      <c r="H432246" s="86"/>
      <c r="I432246" s="11"/>
    </row>
    <row r="432248" spans="1:9" s="4" customFormat="1" x14ac:dyDescent="0.2">
      <c r="A432248" s="27"/>
      <c r="B432248" s="67"/>
      <c r="C432248" s="83"/>
      <c r="D432248" s="85"/>
      <c r="E432248" s="82"/>
      <c r="F432248" s="81"/>
      <c r="G432248" s="86"/>
      <c r="H432248" s="86"/>
      <c r="I432248" s="11"/>
    </row>
    <row r="432254" spans="1:9" s="4" customFormat="1" x14ac:dyDescent="0.2">
      <c r="A432254" s="27"/>
      <c r="B432254" s="67"/>
      <c r="C432254" s="83"/>
      <c r="D432254" s="85"/>
      <c r="E432254" s="82"/>
      <c r="F432254" s="81"/>
      <c r="G432254" s="86"/>
      <c r="H432254" s="86"/>
      <c r="I432254" s="11"/>
    </row>
    <row r="432262" spans="1:9" s="4" customFormat="1" x14ac:dyDescent="0.2">
      <c r="A432262" s="27"/>
      <c r="B432262" s="67"/>
      <c r="C432262" s="83"/>
      <c r="D432262" s="85"/>
      <c r="E432262" s="82"/>
      <c r="F432262" s="81"/>
      <c r="G432262" s="86"/>
      <c r="H432262" s="86"/>
      <c r="I432262" s="11"/>
    </row>
    <row r="432264" spans="1:9" s="4" customFormat="1" x14ac:dyDescent="0.2">
      <c r="A432264" s="27"/>
      <c r="B432264" s="67"/>
      <c r="C432264" s="83"/>
      <c r="D432264" s="85"/>
      <c r="E432264" s="82"/>
      <c r="F432264" s="81"/>
      <c r="G432264" s="86"/>
      <c r="H432264" s="86"/>
      <c r="I432264" s="11"/>
    </row>
    <row r="432270" spans="1:9" s="4" customFormat="1" x14ac:dyDescent="0.2">
      <c r="A432270" s="27"/>
      <c r="B432270" s="67"/>
      <c r="C432270" s="83"/>
      <c r="D432270" s="85"/>
      <c r="E432270" s="82"/>
      <c r="F432270" s="81"/>
      <c r="G432270" s="86"/>
      <c r="H432270" s="86"/>
      <c r="I432270" s="11"/>
    </row>
    <row r="432278" spans="1:9" s="4" customFormat="1" x14ac:dyDescent="0.2">
      <c r="A432278" s="27"/>
      <c r="B432278" s="67"/>
      <c r="C432278" s="83"/>
      <c r="D432278" s="85"/>
      <c r="E432278" s="82"/>
      <c r="F432278" s="81"/>
      <c r="G432278" s="86"/>
      <c r="H432278" s="86"/>
      <c r="I432278" s="11"/>
    </row>
    <row r="432280" spans="1:9" s="4" customFormat="1" x14ac:dyDescent="0.2">
      <c r="A432280" s="27"/>
      <c r="B432280" s="67"/>
      <c r="C432280" s="83"/>
      <c r="D432280" s="85"/>
      <c r="E432280" s="82"/>
      <c r="F432280" s="81"/>
      <c r="G432280" s="86"/>
      <c r="H432280" s="86"/>
      <c r="I432280" s="11"/>
    </row>
    <row r="432286" spans="1:9" s="4" customFormat="1" x14ac:dyDescent="0.2">
      <c r="A432286" s="27"/>
      <c r="B432286" s="67"/>
      <c r="C432286" s="83"/>
      <c r="D432286" s="85"/>
      <c r="E432286" s="82"/>
      <c r="F432286" s="81"/>
      <c r="G432286" s="86"/>
      <c r="H432286" s="86"/>
      <c r="I432286" s="11"/>
    </row>
    <row r="432294" spans="1:9" s="4" customFormat="1" x14ac:dyDescent="0.2">
      <c r="A432294" s="27"/>
      <c r="B432294" s="67"/>
      <c r="C432294" s="83"/>
      <c r="D432294" s="85"/>
      <c r="E432294" s="82"/>
      <c r="F432294" s="81"/>
      <c r="G432294" s="86"/>
      <c r="H432294" s="86"/>
      <c r="I432294" s="11"/>
    </row>
    <row r="432296" spans="1:9" s="4" customFormat="1" x14ac:dyDescent="0.2">
      <c r="A432296" s="27"/>
      <c r="B432296" s="67"/>
      <c r="C432296" s="83"/>
      <c r="D432296" s="85"/>
      <c r="E432296" s="82"/>
      <c r="F432296" s="81"/>
      <c r="G432296" s="86"/>
      <c r="H432296" s="86"/>
      <c r="I432296" s="11"/>
    </row>
    <row r="432302" spans="1:9" s="4" customFormat="1" x14ac:dyDescent="0.2">
      <c r="A432302" s="27"/>
      <c r="B432302" s="67"/>
      <c r="C432302" s="83"/>
      <c r="D432302" s="85"/>
      <c r="E432302" s="82"/>
      <c r="F432302" s="81"/>
      <c r="G432302" s="86"/>
      <c r="H432302" s="86"/>
      <c r="I432302" s="11"/>
    </row>
    <row r="432310" spans="1:9" s="4" customFormat="1" x14ac:dyDescent="0.2">
      <c r="A432310" s="27"/>
      <c r="B432310" s="67"/>
      <c r="C432310" s="83"/>
      <c r="D432310" s="85"/>
      <c r="E432310" s="82"/>
      <c r="F432310" s="81"/>
      <c r="G432310" s="86"/>
      <c r="H432310" s="86"/>
      <c r="I432310" s="11"/>
    </row>
    <row r="432312" spans="1:9" s="4" customFormat="1" x14ac:dyDescent="0.2">
      <c r="A432312" s="27"/>
      <c r="B432312" s="67"/>
      <c r="C432312" s="83"/>
      <c r="D432312" s="85"/>
      <c r="E432312" s="82"/>
      <c r="F432312" s="81"/>
      <c r="G432312" s="86"/>
      <c r="H432312" s="86"/>
      <c r="I432312" s="11"/>
    </row>
    <row r="432318" spans="1:9" s="4" customFormat="1" x14ac:dyDescent="0.2">
      <c r="A432318" s="27"/>
      <c r="B432318" s="67"/>
      <c r="C432318" s="83"/>
      <c r="D432318" s="85"/>
      <c r="E432318" s="82"/>
      <c r="F432318" s="81"/>
      <c r="G432318" s="86"/>
      <c r="H432318" s="86"/>
      <c r="I432318" s="11"/>
    </row>
    <row r="432326" spans="1:9" s="4" customFormat="1" x14ac:dyDescent="0.2">
      <c r="A432326" s="27"/>
      <c r="B432326" s="67"/>
      <c r="C432326" s="83"/>
      <c r="D432326" s="85"/>
      <c r="E432326" s="82"/>
      <c r="F432326" s="81"/>
      <c r="G432326" s="86"/>
      <c r="H432326" s="86"/>
      <c r="I432326" s="11"/>
    </row>
    <row r="432328" spans="1:9" s="4" customFormat="1" x14ac:dyDescent="0.2">
      <c r="A432328" s="27"/>
      <c r="B432328" s="67"/>
      <c r="C432328" s="83"/>
      <c r="D432328" s="85"/>
      <c r="E432328" s="82"/>
      <c r="F432328" s="81"/>
      <c r="G432328" s="86"/>
      <c r="H432328" s="86"/>
      <c r="I432328" s="11"/>
    </row>
    <row r="432334" spans="1:9" s="4" customFormat="1" x14ac:dyDescent="0.2">
      <c r="A432334" s="27"/>
      <c r="B432334" s="67"/>
      <c r="C432334" s="83"/>
      <c r="D432334" s="85"/>
      <c r="E432334" s="82"/>
      <c r="F432334" s="81"/>
      <c r="G432334" s="86"/>
      <c r="H432334" s="86"/>
      <c r="I432334" s="11"/>
    </row>
    <row r="432342" spans="1:9" s="4" customFormat="1" x14ac:dyDescent="0.2">
      <c r="A432342" s="27"/>
      <c r="B432342" s="67"/>
      <c r="C432342" s="83"/>
      <c r="D432342" s="85"/>
      <c r="E432342" s="82"/>
      <c r="F432342" s="81"/>
      <c r="G432342" s="86"/>
      <c r="H432342" s="86"/>
      <c r="I432342" s="11"/>
    </row>
    <row r="432344" spans="1:9" s="4" customFormat="1" x14ac:dyDescent="0.2">
      <c r="A432344" s="27"/>
      <c r="B432344" s="67"/>
      <c r="C432344" s="83"/>
      <c r="D432344" s="85"/>
      <c r="E432344" s="82"/>
      <c r="F432344" s="81"/>
      <c r="G432344" s="86"/>
      <c r="H432344" s="86"/>
      <c r="I432344" s="11"/>
    </row>
    <row r="432350" spans="1:9" s="4" customFormat="1" x14ac:dyDescent="0.2">
      <c r="A432350" s="27"/>
      <c r="B432350" s="67"/>
      <c r="C432350" s="83"/>
      <c r="D432350" s="85"/>
      <c r="E432350" s="82"/>
      <c r="F432350" s="81"/>
      <c r="G432350" s="86"/>
      <c r="H432350" s="86"/>
      <c r="I432350" s="11"/>
    </row>
    <row r="432358" spans="1:9" s="4" customFormat="1" x14ac:dyDescent="0.2">
      <c r="A432358" s="27"/>
      <c r="B432358" s="67"/>
      <c r="C432358" s="83"/>
      <c r="D432358" s="85"/>
      <c r="E432358" s="82"/>
      <c r="F432358" s="81"/>
      <c r="G432358" s="86"/>
      <c r="H432358" s="86"/>
      <c r="I432358" s="11"/>
    </row>
    <row r="432360" spans="1:9" s="4" customFormat="1" x14ac:dyDescent="0.2">
      <c r="A432360" s="27"/>
      <c r="B432360" s="67"/>
      <c r="C432360" s="83"/>
      <c r="D432360" s="85"/>
      <c r="E432360" s="82"/>
      <c r="F432360" s="81"/>
      <c r="G432360" s="86"/>
      <c r="H432360" s="86"/>
      <c r="I432360" s="11"/>
    </row>
    <row r="432366" spans="1:9" s="4" customFormat="1" x14ac:dyDescent="0.2">
      <c r="A432366" s="27"/>
      <c r="B432366" s="67"/>
      <c r="C432366" s="83"/>
      <c r="D432366" s="85"/>
      <c r="E432366" s="82"/>
      <c r="F432366" s="81"/>
      <c r="G432366" s="86"/>
      <c r="H432366" s="86"/>
      <c r="I432366" s="11"/>
    </row>
    <row r="432374" spans="1:9" s="4" customFormat="1" x14ac:dyDescent="0.2">
      <c r="A432374" s="27"/>
      <c r="B432374" s="67"/>
      <c r="C432374" s="83"/>
      <c r="D432374" s="85"/>
      <c r="E432374" s="82"/>
      <c r="F432374" s="81"/>
      <c r="G432374" s="86"/>
      <c r="H432374" s="86"/>
      <c r="I432374" s="11"/>
    </row>
    <row r="432376" spans="1:9" s="4" customFormat="1" x14ac:dyDescent="0.2">
      <c r="A432376" s="27"/>
      <c r="B432376" s="67"/>
      <c r="C432376" s="83"/>
      <c r="D432376" s="85"/>
      <c r="E432376" s="82"/>
      <c r="F432376" s="81"/>
      <c r="G432376" s="86"/>
      <c r="H432376" s="86"/>
      <c r="I432376" s="11"/>
    </row>
    <row r="432382" spans="1:9" s="4" customFormat="1" x14ac:dyDescent="0.2">
      <c r="A432382" s="27"/>
      <c r="B432382" s="67"/>
      <c r="C432382" s="83"/>
      <c r="D432382" s="85"/>
      <c r="E432382" s="82"/>
      <c r="F432382" s="81"/>
      <c r="G432382" s="86"/>
      <c r="H432382" s="86"/>
      <c r="I432382" s="11"/>
    </row>
    <row r="432390" spans="1:9" s="4" customFormat="1" x14ac:dyDescent="0.2">
      <c r="A432390" s="27"/>
      <c r="B432390" s="67"/>
      <c r="C432390" s="83"/>
      <c r="D432390" s="85"/>
      <c r="E432390" s="82"/>
      <c r="F432390" s="81"/>
      <c r="G432390" s="86"/>
      <c r="H432390" s="86"/>
      <c r="I432390" s="11"/>
    </row>
    <row r="432392" spans="1:9" s="4" customFormat="1" x14ac:dyDescent="0.2">
      <c r="A432392" s="27"/>
      <c r="B432392" s="67"/>
      <c r="C432392" s="83"/>
      <c r="D432392" s="85"/>
      <c r="E432392" s="82"/>
      <c r="F432392" s="81"/>
      <c r="G432392" s="86"/>
      <c r="H432392" s="86"/>
      <c r="I432392" s="11"/>
    </row>
    <row r="432398" spans="1:9" s="4" customFormat="1" x14ac:dyDescent="0.2">
      <c r="A432398" s="27"/>
      <c r="B432398" s="67"/>
      <c r="C432398" s="83"/>
      <c r="D432398" s="85"/>
      <c r="E432398" s="82"/>
      <c r="F432398" s="81"/>
      <c r="G432398" s="86"/>
      <c r="H432398" s="86"/>
      <c r="I432398" s="11"/>
    </row>
    <row r="432406" spans="1:9" s="4" customFormat="1" x14ac:dyDescent="0.2">
      <c r="A432406" s="27"/>
      <c r="B432406" s="67"/>
      <c r="C432406" s="83"/>
      <c r="D432406" s="85"/>
      <c r="E432406" s="82"/>
      <c r="F432406" s="81"/>
      <c r="G432406" s="86"/>
      <c r="H432406" s="86"/>
      <c r="I432406" s="11"/>
    </row>
    <row r="432408" spans="1:9" s="4" customFormat="1" x14ac:dyDescent="0.2">
      <c r="A432408" s="27"/>
      <c r="B432408" s="67"/>
      <c r="C432408" s="83"/>
      <c r="D432408" s="85"/>
      <c r="E432408" s="82"/>
      <c r="F432408" s="81"/>
      <c r="G432408" s="86"/>
      <c r="H432408" s="86"/>
      <c r="I432408" s="11"/>
    </row>
    <row r="432414" spans="1:9" s="4" customFormat="1" x14ac:dyDescent="0.2">
      <c r="A432414" s="27"/>
      <c r="B432414" s="67"/>
      <c r="C432414" s="83"/>
      <c r="D432414" s="85"/>
      <c r="E432414" s="82"/>
      <c r="F432414" s="81"/>
      <c r="G432414" s="86"/>
      <c r="H432414" s="86"/>
      <c r="I432414" s="11"/>
    </row>
    <row r="432422" spans="1:9" s="4" customFormat="1" x14ac:dyDescent="0.2">
      <c r="A432422" s="27"/>
      <c r="B432422" s="67"/>
      <c r="C432422" s="83"/>
      <c r="D432422" s="85"/>
      <c r="E432422" s="82"/>
      <c r="F432422" s="81"/>
      <c r="G432422" s="86"/>
      <c r="H432422" s="86"/>
      <c r="I432422" s="11"/>
    </row>
    <row r="432424" spans="1:9" s="4" customFormat="1" x14ac:dyDescent="0.2">
      <c r="A432424" s="27"/>
      <c r="B432424" s="67"/>
      <c r="C432424" s="83"/>
      <c r="D432424" s="85"/>
      <c r="E432424" s="82"/>
      <c r="F432424" s="81"/>
      <c r="G432424" s="86"/>
      <c r="H432424" s="86"/>
      <c r="I432424" s="11"/>
    </row>
    <row r="432430" spans="1:9" s="4" customFormat="1" x14ac:dyDescent="0.2">
      <c r="A432430" s="27"/>
      <c r="B432430" s="67"/>
      <c r="C432430" s="83"/>
      <c r="D432430" s="85"/>
      <c r="E432430" s="82"/>
      <c r="F432430" s="81"/>
      <c r="G432430" s="86"/>
      <c r="H432430" s="86"/>
      <c r="I432430" s="11"/>
    </row>
    <row r="432438" spans="1:9" s="4" customFormat="1" x14ac:dyDescent="0.2">
      <c r="A432438" s="27"/>
      <c r="B432438" s="67"/>
      <c r="C432438" s="83"/>
      <c r="D432438" s="85"/>
      <c r="E432438" s="82"/>
      <c r="F432438" s="81"/>
      <c r="G432438" s="86"/>
      <c r="H432438" s="86"/>
      <c r="I432438" s="11"/>
    </row>
    <row r="432440" spans="1:9" s="4" customFormat="1" x14ac:dyDescent="0.2">
      <c r="A432440" s="27"/>
      <c r="B432440" s="67"/>
      <c r="C432440" s="83"/>
      <c r="D432440" s="85"/>
      <c r="E432440" s="82"/>
      <c r="F432440" s="81"/>
      <c r="G432440" s="86"/>
      <c r="H432440" s="86"/>
      <c r="I432440" s="11"/>
    </row>
    <row r="432446" spans="1:9" s="4" customFormat="1" x14ac:dyDescent="0.2">
      <c r="A432446" s="27"/>
      <c r="B432446" s="67"/>
      <c r="C432446" s="83"/>
      <c r="D432446" s="85"/>
      <c r="E432446" s="82"/>
      <c r="F432446" s="81"/>
      <c r="G432446" s="86"/>
      <c r="H432446" s="86"/>
      <c r="I432446" s="11"/>
    </row>
    <row r="432454" spans="1:9" s="4" customFormat="1" x14ac:dyDescent="0.2">
      <c r="A432454" s="27"/>
      <c r="B432454" s="67"/>
      <c r="C432454" s="83"/>
      <c r="D432454" s="85"/>
      <c r="E432454" s="82"/>
      <c r="F432454" s="81"/>
      <c r="G432454" s="86"/>
      <c r="H432454" s="86"/>
      <c r="I432454" s="11"/>
    </row>
    <row r="432456" spans="1:9" s="4" customFormat="1" x14ac:dyDescent="0.2">
      <c r="A432456" s="27"/>
      <c r="B432456" s="67"/>
      <c r="C432456" s="83"/>
      <c r="D432456" s="85"/>
      <c r="E432456" s="82"/>
      <c r="F432456" s="81"/>
      <c r="G432456" s="86"/>
      <c r="H432456" s="86"/>
      <c r="I432456" s="11"/>
    </row>
    <row r="432462" spans="1:9" s="4" customFormat="1" x14ac:dyDescent="0.2">
      <c r="A432462" s="27"/>
      <c r="B432462" s="67"/>
      <c r="C432462" s="83"/>
      <c r="D432462" s="85"/>
      <c r="E432462" s="82"/>
      <c r="F432462" s="81"/>
      <c r="G432462" s="86"/>
      <c r="H432462" s="86"/>
      <c r="I432462" s="11"/>
    </row>
    <row r="432470" spans="1:9" s="4" customFormat="1" x14ac:dyDescent="0.2">
      <c r="A432470" s="27"/>
      <c r="B432470" s="67"/>
      <c r="C432470" s="83"/>
      <c r="D432470" s="85"/>
      <c r="E432470" s="82"/>
      <c r="F432470" s="81"/>
      <c r="G432470" s="86"/>
      <c r="H432470" s="86"/>
      <c r="I432470" s="11"/>
    </row>
    <row r="432472" spans="1:9" s="4" customFormat="1" x14ac:dyDescent="0.2">
      <c r="A432472" s="27"/>
      <c r="B432472" s="67"/>
      <c r="C432472" s="83"/>
      <c r="D432472" s="85"/>
      <c r="E432472" s="82"/>
      <c r="F432472" s="81"/>
      <c r="G432472" s="86"/>
      <c r="H432472" s="86"/>
      <c r="I432472" s="11"/>
    </row>
    <row r="432478" spans="1:9" s="4" customFormat="1" x14ac:dyDescent="0.2">
      <c r="A432478" s="27"/>
      <c r="B432478" s="67"/>
      <c r="C432478" s="83"/>
      <c r="D432478" s="85"/>
      <c r="E432478" s="82"/>
      <c r="F432478" s="81"/>
      <c r="G432478" s="86"/>
      <c r="H432478" s="86"/>
      <c r="I432478" s="11"/>
    </row>
    <row r="432486" spans="1:9" s="4" customFormat="1" x14ac:dyDescent="0.2">
      <c r="A432486" s="27"/>
      <c r="B432486" s="67"/>
      <c r="C432486" s="83"/>
      <c r="D432486" s="85"/>
      <c r="E432486" s="82"/>
      <c r="F432486" s="81"/>
      <c r="G432486" s="86"/>
      <c r="H432486" s="86"/>
      <c r="I432486" s="11"/>
    </row>
    <row r="432488" spans="1:9" s="4" customFormat="1" x14ac:dyDescent="0.2">
      <c r="A432488" s="27"/>
      <c r="B432488" s="67"/>
      <c r="C432488" s="83"/>
      <c r="D432488" s="85"/>
      <c r="E432488" s="82"/>
      <c r="F432488" s="81"/>
      <c r="G432488" s="86"/>
      <c r="H432488" s="86"/>
      <c r="I432488" s="11"/>
    </row>
    <row r="432494" spans="1:9" s="4" customFormat="1" x14ac:dyDescent="0.2">
      <c r="A432494" s="27"/>
      <c r="B432494" s="67"/>
      <c r="C432494" s="83"/>
      <c r="D432494" s="85"/>
      <c r="E432494" s="82"/>
      <c r="F432494" s="81"/>
      <c r="G432494" s="86"/>
      <c r="H432494" s="86"/>
      <c r="I432494" s="11"/>
    </row>
    <row r="432502" spans="1:9" s="4" customFormat="1" x14ac:dyDescent="0.2">
      <c r="A432502" s="27"/>
      <c r="B432502" s="67"/>
      <c r="C432502" s="83"/>
      <c r="D432502" s="85"/>
      <c r="E432502" s="82"/>
      <c r="F432502" s="81"/>
      <c r="G432502" s="86"/>
      <c r="H432502" s="86"/>
      <c r="I432502" s="11"/>
    </row>
    <row r="432504" spans="1:9" s="4" customFormat="1" x14ac:dyDescent="0.2">
      <c r="A432504" s="27"/>
      <c r="B432504" s="67"/>
      <c r="C432504" s="83"/>
      <c r="D432504" s="85"/>
      <c r="E432504" s="82"/>
      <c r="F432504" s="81"/>
      <c r="G432504" s="86"/>
      <c r="H432504" s="86"/>
      <c r="I432504" s="11"/>
    </row>
    <row r="432510" spans="1:9" s="4" customFormat="1" x14ac:dyDescent="0.2">
      <c r="A432510" s="27"/>
      <c r="B432510" s="67"/>
      <c r="C432510" s="83"/>
      <c r="D432510" s="85"/>
      <c r="E432510" s="82"/>
      <c r="F432510" s="81"/>
      <c r="G432510" s="86"/>
      <c r="H432510" s="86"/>
      <c r="I432510" s="11"/>
    </row>
    <row r="432518" spans="1:9" s="4" customFormat="1" x14ac:dyDescent="0.2">
      <c r="A432518" s="27"/>
      <c r="B432518" s="67"/>
      <c r="C432518" s="83"/>
      <c r="D432518" s="85"/>
      <c r="E432518" s="82"/>
      <c r="F432518" s="81"/>
      <c r="G432518" s="86"/>
      <c r="H432518" s="86"/>
      <c r="I432518" s="11"/>
    </row>
    <row r="432520" spans="1:9" s="4" customFormat="1" x14ac:dyDescent="0.2">
      <c r="A432520" s="27"/>
      <c r="B432520" s="67"/>
      <c r="C432520" s="83"/>
      <c r="D432520" s="85"/>
      <c r="E432520" s="82"/>
      <c r="F432520" s="81"/>
      <c r="G432520" s="86"/>
      <c r="H432520" s="86"/>
      <c r="I432520" s="11"/>
    </row>
    <row r="432526" spans="1:9" s="4" customFormat="1" x14ac:dyDescent="0.2">
      <c r="A432526" s="27"/>
      <c r="B432526" s="67"/>
      <c r="C432526" s="83"/>
      <c r="D432526" s="85"/>
      <c r="E432526" s="82"/>
      <c r="F432526" s="81"/>
      <c r="G432526" s="86"/>
      <c r="H432526" s="86"/>
      <c r="I432526" s="11"/>
    </row>
    <row r="432534" spans="1:9" s="4" customFormat="1" x14ac:dyDescent="0.2">
      <c r="A432534" s="27"/>
      <c r="B432534" s="67"/>
      <c r="C432534" s="83"/>
      <c r="D432534" s="85"/>
      <c r="E432534" s="82"/>
      <c r="F432534" s="81"/>
      <c r="G432534" s="86"/>
      <c r="H432534" s="86"/>
      <c r="I432534" s="11"/>
    </row>
    <row r="432536" spans="1:9" s="4" customFormat="1" x14ac:dyDescent="0.2">
      <c r="A432536" s="27"/>
      <c r="B432536" s="67"/>
      <c r="C432536" s="83"/>
      <c r="D432536" s="85"/>
      <c r="E432536" s="82"/>
      <c r="F432536" s="81"/>
      <c r="G432536" s="86"/>
      <c r="H432536" s="86"/>
      <c r="I432536" s="11"/>
    </row>
    <row r="432542" spans="1:9" s="4" customFormat="1" x14ac:dyDescent="0.2">
      <c r="A432542" s="27"/>
      <c r="B432542" s="67"/>
      <c r="C432542" s="83"/>
      <c r="D432542" s="85"/>
      <c r="E432542" s="82"/>
      <c r="F432542" s="81"/>
      <c r="G432542" s="86"/>
      <c r="H432542" s="86"/>
      <c r="I432542" s="11"/>
    </row>
    <row r="432550" spans="1:9" s="4" customFormat="1" x14ac:dyDescent="0.2">
      <c r="A432550" s="27"/>
      <c r="B432550" s="67"/>
      <c r="C432550" s="83"/>
      <c r="D432550" s="85"/>
      <c r="E432550" s="82"/>
      <c r="F432550" s="81"/>
      <c r="G432550" s="86"/>
      <c r="H432550" s="86"/>
      <c r="I432550" s="11"/>
    </row>
    <row r="432552" spans="1:9" s="4" customFormat="1" x14ac:dyDescent="0.2">
      <c r="A432552" s="27"/>
      <c r="B432552" s="67"/>
      <c r="C432552" s="83"/>
      <c r="D432552" s="85"/>
      <c r="E432552" s="82"/>
      <c r="F432552" s="81"/>
      <c r="G432552" s="86"/>
      <c r="H432552" s="86"/>
      <c r="I432552" s="11"/>
    </row>
    <row r="432558" spans="1:9" s="4" customFormat="1" x14ac:dyDescent="0.2">
      <c r="A432558" s="27"/>
      <c r="B432558" s="67"/>
      <c r="C432558" s="83"/>
      <c r="D432558" s="85"/>
      <c r="E432558" s="82"/>
      <c r="F432558" s="81"/>
      <c r="G432558" s="86"/>
      <c r="H432558" s="86"/>
      <c r="I432558" s="11"/>
    </row>
    <row r="432566" spans="1:9" s="4" customFormat="1" x14ac:dyDescent="0.2">
      <c r="A432566" s="27"/>
      <c r="B432566" s="67"/>
      <c r="C432566" s="83"/>
      <c r="D432566" s="85"/>
      <c r="E432566" s="82"/>
      <c r="F432566" s="81"/>
      <c r="G432566" s="86"/>
      <c r="H432566" s="86"/>
      <c r="I432566" s="11"/>
    </row>
    <row r="432568" spans="1:9" s="4" customFormat="1" x14ac:dyDescent="0.2">
      <c r="A432568" s="27"/>
      <c r="B432568" s="67"/>
      <c r="C432568" s="83"/>
      <c r="D432568" s="85"/>
      <c r="E432568" s="82"/>
      <c r="F432568" s="81"/>
      <c r="G432568" s="86"/>
      <c r="H432568" s="86"/>
      <c r="I432568" s="11"/>
    </row>
    <row r="432574" spans="1:9" s="4" customFormat="1" x14ac:dyDescent="0.2">
      <c r="A432574" s="27"/>
      <c r="B432574" s="67"/>
      <c r="C432574" s="83"/>
      <c r="D432574" s="85"/>
      <c r="E432574" s="82"/>
      <c r="F432574" s="81"/>
      <c r="G432574" s="86"/>
      <c r="H432574" s="86"/>
      <c r="I432574" s="11"/>
    </row>
    <row r="432582" spans="1:9" s="4" customFormat="1" x14ac:dyDescent="0.2">
      <c r="A432582" s="27"/>
      <c r="B432582" s="67"/>
      <c r="C432582" s="83"/>
      <c r="D432582" s="85"/>
      <c r="E432582" s="82"/>
      <c r="F432582" s="81"/>
      <c r="G432582" s="86"/>
      <c r="H432582" s="86"/>
      <c r="I432582" s="11"/>
    </row>
    <row r="432584" spans="1:9" s="4" customFormat="1" x14ac:dyDescent="0.2">
      <c r="A432584" s="27"/>
      <c r="B432584" s="67"/>
      <c r="C432584" s="83"/>
      <c r="D432584" s="85"/>
      <c r="E432584" s="82"/>
      <c r="F432584" s="81"/>
      <c r="G432584" s="86"/>
      <c r="H432584" s="86"/>
      <c r="I432584" s="11"/>
    </row>
    <row r="432590" spans="1:9" s="4" customFormat="1" x14ac:dyDescent="0.2">
      <c r="A432590" s="27"/>
      <c r="B432590" s="67"/>
      <c r="C432590" s="83"/>
      <c r="D432590" s="85"/>
      <c r="E432590" s="82"/>
      <c r="F432590" s="81"/>
      <c r="G432590" s="86"/>
      <c r="H432590" s="86"/>
      <c r="I432590" s="11"/>
    </row>
    <row r="432598" spans="1:9" s="4" customFormat="1" x14ac:dyDescent="0.2">
      <c r="A432598" s="27"/>
      <c r="B432598" s="67"/>
      <c r="C432598" s="83"/>
      <c r="D432598" s="85"/>
      <c r="E432598" s="82"/>
      <c r="F432598" s="81"/>
      <c r="G432598" s="86"/>
      <c r="H432598" s="86"/>
      <c r="I432598" s="11"/>
    </row>
    <row r="432600" spans="1:9" s="4" customFormat="1" x14ac:dyDescent="0.2">
      <c r="A432600" s="27"/>
      <c r="B432600" s="67"/>
      <c r="C432600" s="83"/>
      <c r="D432600" s="85"/>
      <c r="E432600" s="82"/>
      <c r="F432600" s="81"/>
      <c r="G432600" s="86"/>
      <c r="H432600" s="86"/>
      <c r="I432600" s="11"/>
    </row>
    <row r="432606" spans="1:9" s="4" customFormat="1" x14ac:dyDescent="0.2">
      <c r="A432606" s="27"/>
      <c r="B432606" s="67"/>
      <c r="C432606" s="83"/>
      <c r="D432606" s="85"/>
      <c r="E432606" s="82"/>
      <c r="F432606" s="81"/>
      <c r="G432606" s="86"/>
      <c r="H432606" s="86"/>
      <c r="I432606" s="11"/>
    </row>
    <row r="432614" spans="1:9" s="4" customFormat="1" x14ac:dyDescent="0.2">
      <c r="A432614" s="27"/>
      <c r="B432614" s="67"/>
      <c r="C432614" s="83"/>
      <c r="D432614" s="85"/>
      <c r="E432614" s="82"/>
      <c r="F432614" s="81"/>
      <c r="G432614" s="86"/>
      <c r="H432614" s="86"/>
      <c r="I432614" s="11"/>
    </row>
    <row r="432616" spans="1:9" s="4" customFormat="1" x14ac:dyDescent="0.2">
      <c r="A432616" s="27"/>
      <c r="B432616" s="67"/>
      <c r="C432616" s="83"/>
      <c r="D432616" s="85"/>
      <c r="E432616" s="82"/>
      <c r="F432616" s="81"/>
      <c r="G432616" s="86"/>
      <c r="H432616" s="86"/>
      <c r="I432616" s="11"/>
    </row>
    <row r="432622" spans="1:9" s="4" customFormat="1" x14ac:dyDescent="0.2">
      <c r="A432622" s="27"/>
      <c r="B432622" s="67"/>
      <c r="C432622" s="83"/>
      <c r="D432622" s="85"/>
      <c r="E432622" s="82"/>
      <c r="F432622" s="81"/>
      <c r="G432622" s="86"/>
      <c r="H432622" s="86"/>
      <c r="I432622" s="11"/>
    </row>
    <row r="432630" spans="1:9" s="4" customFormat="1" x14ac:dyDescent="0.2">
      <c r="A432630" s="27"/>
      <c r="B432630" s="67"/>
      <c r="C432630" s="83"/>
      <c r="D432630" s="85"/>
      <c r="E432630" s="82"/>
      <c r="F432630" s="81"/>
      <c r="G432630" s="86"/>
      <c r="H432630" s="86"/>
      <c r="I432630" s="11"/>
    </row>
    <row r="432632" spans="1:9" s="4" customFormat="1" x14ac:dyDescent="0.2">
      <c r="A432632" s="27"/>
      <c r="B432632" s="67"/>
      <c r="C432632" s="83"/>
      <c r="D432632" s="85"/>
      <c r="E432632" s="82"/>
      <c r="F432632" s="81"/>
      <c r="G432632" s="86"/>
      <c r="H432632" s="86"/>
      <c r="I432632" s="11"/>
    </row>
    <row r="432638" spans="1:9" s="4" customFormat="1" x14ac:dyDescent="0.2">
      <c r="A432638" s="27"/>
      <c r="B432638" s="67"/>
      <c r="C432638" s="83"/>
      <c r="D432638" s="85"/>
      <c r="E432638" s="82"/>
      <c r="F432638" s="81"/>
      <c r="G432638" s="86"/>
      <c r="H432638" s="86"/>
      <c r="I432638" s="11"/>
    </row>
    <row r="432646" spans="1:9" s="4" customFormat="1" x14ac:dyDescent="0.2">
      <c r="A432646" s="27"/>
      <c r="B432646" s="67"/>
      <c r="C432646" s="83"/>
      <c r="D432646" s="85"/>
      <c r="E432646" s="82"/>
      <c r="F432646" s="81"/>
      <c r="G432646" s="86"/>
      <c r="H432646" s="86"/>
      <c r="I432646" s="11"/>
    </row>
    <row r="432648" spans="1:9" s="4" customFormat="1" x14ac:dyDescent="0.2">
      <c r="A432648" s="27"/>
      <c r="B432648" s="67"/>
      <c r="C432648" s="83"/>
      <c r="D432648" s="85"/>
      <c r="E432648" s="82"/>
      <c r="F432648" s="81"/>
      <c r="G432648" s="86"/>
      <c r="H432648" s="86"/>
      <c r="I432648" s="11"/>
    </row>
    <row r="432654" spans="1:9" s="4" customFormat="1" x14ac:dyDescent="0.2">
      <c r="A432654" s="27"/>
      <c r="B432654" s="67"/>
      <c r="C432654" s="83"/>
      <c r="D432654" s="85"/>
      <c r="E432654" s="82"/>
      <c r="F432654" s="81"/>
      <c r="G432654" s="86"/>
      <c r="H432654" s="86"/>
      <c r="I432654" s="11"/>
    </row>
    <row r="432662" spans="1:9" s="4" customFormat="1" x14ac:dyDescent="0.2">
      <c r="A432662" s="27"/>
      <c r="B432662" s="67"/>
      <c r="C432662" s="83"/>
      <c r="D432662" s="85"/>
      <c r="E432662" s="82"/>
      <c r="F432662" s="81"/>
      <c r="G432662" s="86"/>
      <c r="H432662" s="86"/>
      <c r="I432662" s="11"/>
    </row>
    <row r="432664" spans="1:9" s="4" customFormat="1" x14ac:dyDescent="0.2">
      <c r="A432664" s="27"/>
      <c r="B432664" s="67"/>
      <c r="C432664" s="83"/>
      <c r="D432664" s="85"/>
      <c r="E432664" s="82"/>
      <c r="F432664" s="81"/>
      <c r="G432664" s="86"/>
      <c r="H432664" s="86"/>
      <c r="I432664" s="11"/>
    </row>
    <row r="432670" spans="1:9" s="4" customFormat="1" x14ac:dyDescent="0.2">
      <c r="A432670" s="27"/>
      <c r="B432670" s="67"/>
      <c r="C432670" s="83"/>
      <c r="D432670" s="85"/>
      <c r="E432670" s="82"/>
      <c r="F432670" s="81"/>
      <c r="G432670" s="86"/>
      <c r="H432670" s="86"/>
      <c r="I432670" s="11"/>
    </row>
    <row r="432678" spans="1:9" s="4" customFormat="1" x14ac:dyDescent="0.2">
      <c r="A432678" s="27"/>
      <c r="B432678" s="67"/>
      <c r="C432678" s="83"/>
      <c r="D432678" s="85"/>
      <c r="E432678" s="82"/>
      <c r="F432678" s="81"/>
      <c r="G432678" s="86"/>
      <c r="H432678" s="86"/>
      <c r="I432678" s="11"/>
    </row>
    <row r="432680" spans="1:9" s="4" customFormat="1" x14ac:dyDescent="0.2">
      <c r="A432680" s="27"/>
      <c r="B432680" s="67"/>
      <c r="C432680" s="83"/>
      <c r="D432680" s="85"/>
      <c r="E432680" s="82"/>
      <c r="F432680" s="81"/>
      <c r="G432680" s="86"/>
      <c r="H432680" s="86"/>
      <c r="I432680" s="11"/>
    </row>
    <row r="432686" spans="1:9" s="4" customFormat="1" x14ac:dyDescent="0.2">
      <c r="A432686" s="27"/>
      <c r="B432686" s="67"/>
      <c r="C432686" s="83"/>
      <c r="D432686" s="85"/>
      <c r="E432686" s="82"/>
      <c r="F432686" s="81"/>
      <c r="G432686" s="86"/>
      <c r="H432686" s="86"/>
      <c r="I432686" s="11"/>
    </row>
    <row r="432694" spans="1:9" s="4" customFormat="1" x14ac:dyDescent="0.2">
      <c r="A432694" s="27"/>
      <c r="B432694" s="67"/>
      <c r="C432694" s="83"/>
      <c r="D432694" s="85"/>
      <c r="E432694" s="82"/>
      <c r="F432694" s="81"/>
      <c r="G432694" s="86"/>
      <c r="H432694" s="86"/>
      <c r="I432694" s="11"/>
    </row>
    <row r="432696" spans="1:9" s="4" customFormat="1" x14ac:dyDescent="0.2">
      <c r="A432696" s="27"/>
      <c r="B432696" s="67"/>
      <c r="C432696" s="83"/>
      <c r="D432696" s="85"/>
      <c r="E432696" s="82"/>
      <c r="F432696" s="81"/>
      <c r="G432696" s="86"/>
      <c r="H432696" s="86"/>
      <c r="I432696" s="11"/>
    </row>
    <row r="432702" spans="1:9" s="4" customFormat="1" x14ac:dyDescent="0.2">
      <c r="A432702" s="27"/>
      <c r="B432702" s="67"/>
      <c r="C432702" s="83"/>
      <c r="D432702" s="85"/>
      <c r="E432702" s="82"/>
      <c r="F432702" s="81"/>
      <c r="G432702" s="86"/>
      <c r="H432702" s="86"/>
      <c r="I432702" s="11"/>
    </row>
    <row r="432710" spans="1:9" s="4" customFormat="1" x14ac:dyDescent="0.2">
      <c r="A432710" s="27"/>
      <c r="B432710" s="67"/>
      <c r="C432710" s="83"/>
      <c r="D432710" s="85"/>
      <c r="E432710" s="82"/>
      <c r="F432710" s="81"/>
      <c r="G432710" s="86"/>
      <c r="H432710" s="86"/>
      <c r="I432710" s="11"/>
    </row>
    <row r="432712" spans="1:9" s="4" customFormat="1" x14ac:dyDescent="0.2">
      <c r="A432712" s="27"/>
      <c r="B432712" s="67"/>
      <c r="C432712" s="83"/>
      <c r="D432712" s="85"/>
      <c r="E432712" s="82"/>
      <c r="F432712" s="81"/>
      <c r="G432712" s="86"/>
      <c r="H432712" s="86"/>
      <c r="I432712" s="11"/>
    </row>
    <row r="432718" spans="1:9" s="4" customFormat="1" x14ac:dyDescent="0.2">
      <c r="A432718" s="27"/>
      <c r="B432718" s="67"/>
      <c r="C432718" s="83"/>
      <c r="D432718" s="85"/>
      <c r="E432718" s="82"/>
      <c r="F432718" s="81"/>
      <c r="G432718" s="86"/>
      <c r="H432718" s="86"/>
      <c r="I432718" s="11"/>
    </row>
    <row r="432726" spans="1:9" s="4" customFormat="1" x14ac:dyDescent="0.2">
      <c r="A432726" s="27"/>
      <c r="B432726" s="67"/>
      <c r="C432726" s="83"/>
      <c r="D432726" s="85"/>
      <c r="E432726" s="82"/>
      <c r="F432726" s="81"/>
      <c r="G432726" s="86"/>
      <c r="H432726" s="86"/>
      <c r="I432726" s="11"/>
    </row>
    <row r="432728" spans="1:9" s="4" customFormat="1" x14ac:dyDescent="0.2">
      <c r="A432728" s="27"/>
      <c r="B432728" s="67"/>
      <c r="C432728" s="83"/>
      <c r="D432728" s="85"/>
      <c r="E432728" s="82"/>
      <c r="F432728" s="81"/>
      <c r="G432728" s="86"/>
      <c r="H432728" s="86"/>
      <c r="I432728" s="11"/>
    </row>
    <row r="432734" spans="1:9" s="4" customFormat="1" x14ac:dyDescent="0.2">
      <c r="A432734" s="27"/>
      <c r="B432734" s="67"/>
      <c r="C432734" s="83"/>
      <c r="D432734" s="85"/>
      <c r="E432734" s="82"/>
      <c r="F432734" s="81"/>
      <c r="G432734" s="86"/>
      <c r="H432734" s="86"/>
      <c r="I432734" s="11"/>
    </row>
    <row r="432742" spans="1:9" s="4" customFormat="1" x14ac:dyDescent="0.2">
      <c r="A432742" s="27"/>
      <c r="B432742" s="67"/>
      <c r="C432742" s="83"/>
      <c r="D432742" s="85"/>
      <c r="E432742" s="82"/>
      <c r="F432742" s="81"/>
      <c r="G432742" s="86"/>
      <c r="H432742" s="86"/>
      <c r="I432742" s="11"/>
    </row>
    <row r="432744" spans="1:9" s="4" customFormat="1" x14ac:dyDescent="0.2">
      <c r="A432744" s="27"/>
      <c r="B432744" s="67"/>
      <c r="C432744" s="83"/>
      <c r="D432744" s="85"/>
      <c r="E432744" s="82"/>
      <c r="F432744" s="81"/>
      <c r="G432744" s="86"/>
      <c r="H432744" s="86"/>
      <c r="I432744" s="11"/>
    </row>
    <row r="432750" spans="1:9" s="4" customFormat="1" x14ac:dyDescent="0.2">
      <c r="A432750" s="27"/>
      <c r="B432750" s="67"/>
      <c r="C432750" s="83"/>
      <c r="D432750" s="85"/>
      <c r="E432750" s="82"/>
      <c r="F432750" s="81"/>
      <c r="G432750" s="86"/>
      <c r="H432750" s="86"/>
      <c r="I432750" s="11"/>
    </row>
    <row r="432758" spans="1:9" s="4" customFormat="1" x14ac:dyDescent="0.2">
      <c r="A432758" s="27"/>
      <c r="B432758" s="67"/>
      <c r="C432758" s="83"/>
      <c r="D432758" s="85"/>
      <c r="E432758" s="82"/>
      <c r="F432758" s="81"/>
      <c r="G432758" s="86"/>
      <c r="H432758" s="86"/>
      <c r="I432758" s="11"/>
    </row>
    <row r="432760" spans="1:9" s="4" customFormat="1" x14ac:dyDescent="0.2">
      <c r="A432760" s="27"/>
      <c r="B432760" s="67"/>
      <c r="C432760" s="83"/>
      <c r="D432760" s="85"/>
      <c r="E432760" s="82"/>
      <c r="F432760" s="81"/>
      <c r="G432760" s="86"/>
      <c r="H432760" s="86"/>
      <c r="I432760" s="11"/>
    </row>
    <row r="432766" spans="1:9" s="4" customFormat="1" x14ac:dyDescent="0.2">
      <c r="A432766" s="27"/>
      <c r="B432766" s="67"/>
      <c r="C432766" s="83"/>
      <c r="D432766" s="85"/>
      <c r="E432766" s="82"/>
      <c r="F432766" s="81"/>
      <c r="G432766" s="86"/>
      <c r="H432766" s="86"/>
      <c r="I432766" s="11"/>
    </row>
    <row r="432774" spans="1:9" s="4" customFormat="1" x14ac:dyDescent="0.2">
      <c r="A432774" s="27"/>
      <c r="B432774" s="67"/>
      <c r="C432774" s="83"/>
      <c r="D432774" s="85"/>
      <c r="E432774" s="82"/>
      <c r="F432774" s="81"/>
      <c r="G432774" s="86"/>
      <c r="H432774" s="86"/>
      <c r="I432774" s="11"/>
    </row>
    <row r="432776" spans="1:9" s="4" customFormat="1" x14ac:dyDescent="0.2">
      <c r="A432776" s="27"/>
      <c r="B432776" s="67"/>
      <c r="C432776" s="83"/>
      <c r="D432776" s="85"/>
      <c r="E432776" s="82"/>
      <c r="F432776" s="81"/>
      <c r="G432776" s="86"/>
      <c r="H432776" s="86"/>
      <c r="I432776" s="11"/>
    </row>
    <row r="432782" spans="1:9" s="4" customFormat="1" x14ac:dyDescent="0.2">
      <c r="A432782" s="27"/>
      <c r="B432782" s="67"/>
      <c r="C432782" s="83"/>
      <c r="D432782" s="85"/>
      <c r="E432782" s="82"/>
      <c r="F432782" s="81"/>
      <c r="G432782" s="86"/>
      <c r="H432782" s="86"/>
      <c r="I432782" s="11"/>
    </row>
    <row r="432790" spans="1:9" s="4" customFormat="1" x14ac:dyDescent="0.2">
      <c r="A432790" s="27"/>
      <c r="B432790" s="67"/>
      <c r="C432790" s="83"/>
      <c r="D432790" s="85"/>
      <c r="E432790" s="82"/>
      <c r="F432790" s="81"/>
      <c r="G432790" s="86"/>
      <c r="H432790" s="86"/>
      <c r="I432790" s="11"/>
    </row>
    <row r="432792" spans="1:9" s="4" customFormat="1" x14ac:dyDescent="0.2">
      <c r="A432792" s="27"/>
      <c r="B432792" s="67"/>
      <c r="C432792" s="83"/>
      <c r="D432792" s="85"/>
      <c r="E432792" s="82"/>
      <c r="F432792" s="81"/>
      <c r="G432792" s="86"/>
      <c r="H432792" s="86"/>
      <c r="I432792" s="11"/>
    </row>
    <row r="432798" spans="1:9" s="4" customFormat="1" x14ac:dyDescent="0.2">
      <c r="A432798" s="27"/>
      <c r="B432798" s="67"/>
      <c r="C432798" s="83"/>
      <c r="D432798" s="85"/>
      <c r="E432798" s="82"/>
      <c r="F432798" s="81"/>
      <c r="G432798" s="86"/>
      <c r="H432798" s="86"/>
      <c r="I432798" s="11"/>
    </row>
    <row r="432806" spans="1:9" s="4" customFormat="1" x14ac:dyDescent="0.2">
      <c r="A432806" s="27"/>
      <c r="B432806" s="67"/>
      <c r="C432806" s="83"/>
      <c r="D432806" s="85"/>
      <c r="E432806" s="82"/>
      <c r="F432806" s="81"/>
      <c r="G432806" s="86"/>
      <c r="H432806" s="86"/>
      <c r="I432806" s="11"/>
    </row>
    <row r="432808" spans="1:9" s="4" customFormat="1" x14ac:dyDescent="0.2">
      <c r="A432808" s="27"/>
      <c r="B432808" s="67"/>
      <c r="C432808" s="83"/>
      <c r="D432808" s="85"/>
      <c r="E432808" s="82"/>
      <c r="F432808" s="81"/>
      <c r="G432808" s="86"/>
      <c r="H432808" s="86"/>
      <c r="I432808" s="11"/>
    </row>
    <row r="432814" spans="1:9" s="4" customFormat="1" x14ac:dyDescent="0.2">
      <c r="A432814" s="27"/>
      <c r="B432814" s="67"/>
      <c r="C432814" s="83"/>
      <c r="D432814" s="85"/>
      <c r="E432814" s="82"/>
      <c r="F432814" s="81"/>
      <c r="G432814" s="86"/>
      <c r="H432814" s="86"/>
      <c r="I432814" s="11"/>
    </row>
    <row r="432822" spans="1:9" s="4" customFormat="1" x14ac:dyDescent="0.2">
      <c r="A432822" s="27"/>
      <c r="B432822" s="67"/>
      <c r="C432822" s="83"/>
      <c r="D432822" s="85"/>
      <c r="E432822" s="82"/>
      <c r="F432822" s="81"/>
      <c r="G432822" s="86"/>
      <c r="H432822" s="86"/>
      <c r="I432822" s="11"/>
    </row>
    <row r="432824" spans="1:9" s="4" customFormat="1" x14ac:dyDescent="0.2">
      <c r="A432824" s="27"/>
      <c r="B432824" s="67"/>
      <c r="C432824" s="83"/>
      <c r="D432824" s="85"/>
      <c r="E432824" s="82"/>
      <c r="F432824" s="81"/>
      <c r="G432824" s="86"/>
      <c r="H432824" s="86"/>
      <c r="I432824" s="11"/>
    </row>
    <row r="432830" spans="1:9" s="4" customFormat="1" x14ac:dyDescent="0.2">
      <c r="A432830" s="27"/>
      <c r="B432830" s="67"/>
      <c r="C432830" s="83"/>
      <c r="D432830" s="85"/>
      <c r="E432830" s="82"/>
      <c r="F432830" s="81"/>
      <c r="G432830" s="86"/>
      <c r="H432830" s="86"/>
      <c r="I432830" s="11"/>
    </row>
    <row r="432838" spans="1:9" s="4" customFormat="1" x14ac:dyDescent="0.2">
      <c r="A432838" s="27"/>
      <c r="B432838" s="67"/>
      <c r="C432838" s="83"/>
      <c r="D432838" s="85"/>
      <c r="E432838" s="82"/>
      <c r="F432838" s="81"/>
      <c r="G432838" s="86"/>
      <c r="H432838" s="86"/>
      <c r="I432838" s="11"/>
    </row>
    <row r="432840" spans="1:9" s="4" customFormat="1" x14ac:dyDescent="0.2">
      <c r="A432840" s="27"/>
      <c r="B432840" s="67"/>
      <c r="C432840" s="83"/>
      <c r="D432840" s="85"/>
      <c r="E432840" s="82"/>
      <c r="F432840" s="81"/>
      <c r="G432840" s="86"/>
      <c r="H432840" s="86"/>
      <c r="I432840" s="11"/>
    </row>
    <row r="432846" spans="1:9" s="4" customFormat="1" x14ac:dyDescent="0.2">
      <c r="A432846" s="27"/>
      <c r="B432846" s="67"/>
      <c r="C432846" s="83"/>
      <c r="D432846" s="85"/>
      <c r="E432846" s="82"/>
      <c r="F432846" s="81"/>
      <c r="G432846" s="86"/>
      <c r="H432846" s="86"/>
      <c r="I432846" s="11"/>
    </row>
    <row r="432854" spans="1:9" s="4" customFormat="1" x14ac:dyDescent="0.2">
      <c r="A432854" s="27"/>
      <c r="B432854" s="67"/>
      <c r="C432854" s="83"/>
      <c r="D432854" s="85"/>
      <c r="E432854" s="82"/>
      <c r="F432854" s="81"/>
      <c r="G432854" s="86"/>
      <c r="H432854" s="86"/>
      <c r="I432854" s="11"/>
    </row>
    <row r="432856" spans="1:9" s="4" customFormat="1" x14ac:dyDescent="0.2">
      <c r="A432856" s="27"/>
      <c r="B432856" s="67"/>
      <c r="C432856" s="83"/>
      <c r="D432856" s="85"/>
      <c r="E432856" s="82"/>
      <c r="F432856" s="81"/>
      <c r="G432856" s="86"/>
      <c r="H432856" s="86"/>
      <c r="I432856" s="11"/>
    </row>
    <row r="432862" spans="1:9" s="4" customFormat="1" x14ac:dyDescent="0.2">
      <c r="A432862" s="27"/>
      <c r="B432862" s="67"/>
      <c r="C432862" s="83"/>
      <c r="D432862" s="85"/>
      <c r="E432862" s="82"/>
      <c r="F432862" s="81"/>
      <c r="G432862" s="86"/>
      <c r="H432862" s="86"/>
      <c r="I432862" s="11"/>
    </row>
    <row r="432870" spans="1:9" s="4" customFormat="1" x14ac:dyDescent="0.2">
      <c r="A432870" s="27"/>
      <c r="B432870" s="67"/>
      <c r="C432870" s="83"/>
      <c r="D432870" s="85"/>
      <c r="E432870" s="82"/>
      <c r="F432870" s="81"/>
      <c r="G432870" s="86"/>
      <c r="H432870" s="86"/>
      <c r="I432870" s="11"/>
    </row>
    <row r="432872" spans="1:9" s="4" customFormat="1" x14ac:dyDescent="0.2">
      <c r="A432872" s="27"/>
      <c r="B432872" s="67"/>
      <c r="C432872" s="83"/>
      <c r="D432872" s="85"/>
      <c r="E432872" s="82"/>
      <c r="F432872" s="81"/>
      <c r="G432872" s="86"/>
      <c r="H432872" s="86"/>
      <c r="I432872" s="11"/>
    </row>
    <row r="432878" spans="1:9" s="4" customFormat="1" x14ac:dyDescent="0.2">
      <c r="A432878" s="27"/>
      <c r="B432878" s="67"/>
      <c r="C432878" s="83"/>
      <c r="D432878" s="85"/>
      <c r="E432878" s="82"/>
      <c r="F432878" s="81"/>
      <c r="G432878" s="86"/>
      <c r="H432878" s="86"/>
      <c r="I432878" s="11"/>
    </row>
    <row r="432886" spans="1:9" s="4" customFormat="1" x14ac:dyDescent="0.2">
      <c r="A432886" s="27"/>
      <c r="B432886" s="67"/>
      <c r="C432886" s="83"/>
      <c r="D432886" s="85"/>
      <c r="E432886" s="82"/>
      <c r="F432886" s="81"/>
      <c r="G432886" s="86"/>
      <c r="H432886" s="86"/>
      <c r="I432886" s="11"/>
    </row>
    <row r="432888" spans="1:9" s="4" customFormat="1" x14ac:dyDescent="0.2">
      <c r="A432888" s="27"/>
      <c r="B432888" s="67"/>
      <c r="C432888" s="83"/>
      <c r="D432888" s="85"/>
      <c r="E432888" s="82"/>
      <c r="F432888" s="81"/>
      <c r="G432888" s="86"/>
      <c r="H432888" s="86"/>
      <c r="I432888" s="11"/>
    </row>
    <row r="432894" spans="1:9" s="4" customFormat="1" x14ac:dyDescent="0.2">
      <c r="A432894" s="27"/>
      <c r="B432894" s="67"/>
      <c r="C432894" s="83"/>
      <c r="D432894" s="85"/>
      <c r="E432894" s="82"/>
      <c r="F432894" s="81"/>
      <c r="G432894" s="86"/>
      <c r="H432894" s="86"/>
      <c r="I432894" s="11"/>
    </row>
    <row r="432902" spans="1:9" s="4" customFormat="1" x14ac:dyDescent="0.2">
      <c r="A432902" s="27"/>
      <c r="B432902" s="67"/>
      <c r="C432902" s="83"/>
      <c r="D432902" s="85"/>
      <c r="E432902" s="82"/>
      <c r="F432902" s="81"/>
      <c r="G432902" s="86"/>
      <c r="H432902" s="86"/>
      <c r="I432902" s="11"/>
    </row>
    <row r="432904" spans="1:9" s="4" customFormat="1" x14ac:dyDescent="0.2">
      <c r="A432904" s="27"/>
      <c r="B432904" s="67"/>
      <c r="C432904" s="83"/>
      <c r="D432904" s="85"/>
      <c r="E432904" s="82"/>
      <c r="F432904" s="81"/>
      <c r="G432904" s="86"/>
      <c r="H432904" s="86"/>
      <c r="I432904" s="11"/>
    </row>
    <row r="432910" spans="1:9" s="4" customFormat="1" x14ac:dyDescent="0.2">
      <c r="A432910" s="27"/>
      <c r="B432910" s="67"/>
      <c r="C432910" s="83"/>
      <c r="D432910" s="85"/>
      <c r="E432910" s="82"/>
      <c r="F432910" s="81"/>
      <c r="G432910" s="86"/>
      <c r="H432910" s="86"/>
      <c r="I432910" s="11"/>
    </row>
    <row r="432918" spans="1:9" s="4" customFormat="1" x14ac:dyDescent="0.2">
      <c r="A432918" s="27"/>
      <c r="B432918" s="67"/>
      <c r="C432918" s="83"/>
      <c r="D432918" s="85"/>
      <c r="E432918" s="82"/>
      <c r="F432918" s="81"/>
      <c r="G432918" s="86"/>
      <c r="H432918" s="86"/>
      <c r="I432918" s="11"/>
    </row>
    <row r="432920" spans="1:9" s="4" customFormat="1" x14ac:dyDescent="0.2">
      <c r="A432920" s="27"/>
      <c r="B432920" s="67"/>
      <c r="C432920" s="83"/>
      <c r="D432920" s="85"/>
      <c r="E432920" s="82"/>
      <c r="F432920" s="81"/>
      <c r="G432920" s="86"/>
      <c r="H432920" s="86"/>
      <c r="I432920" s="11"/>
    </row>
    <row r="432926" spans="1:9" s="4" customFormat="1" x14ac:dyDescent="0.2">
      <c r="A432926" s="27"/>
      <c r="B432926" s="67"/>
      <c r="C432926" s="83"/>
      <c r="D432926" s="85"/>
      <c r="E432926" s="82"/>
      <c r="F432926" s="81"/>
      <c r="G432926" s="86"/>
      <c r="H432926" s="86"/>
      <c r="I432926" s="11"/>
    </row>
    <row r="432934" spans="1:9" s="4" customFormat="1" x14ac:dyDescent="0.2">
      <c r="A432934" s="27"/>
      <c r="B432934" s="67"/>
      <c r="C432934" s="83"/>
      <c r="D432934" s="85"/>
      <c r="E432934" s="82"/>
      <c r="F432934" s="81"/>
      <c r="G432934" s="86"/>
      <c r="H432934" s="86"/>
      <c r="I432934" s="11"/>
    </row>
    <row r="432936" spans="1:9" s="4" customFormat="1" x14ac:dyDescent="0.2">
      <c r="A432936" s="27"/>
      <c r="B432936" s="67"/>
      <c r="C432936" s="83"/>
      <c r="D432936" s="85"/>
      <c r="E432936" s="82"/>
      <c r="F432936" s="81"/>
      <c r="G432936" s="86"/>
      <c r="H432936" s="86"/>
      <c r="I432936" s="11"/>
    </row>
    <row r="432942" spans="1:9" s="4" customFormat="1" x14ac:dyDescent="0.2">
      <c r="A432942" s="27"/>
      <c r="B432942" s="67"/>
      <c r="C432942" s="83"/>
      <c r="D432942" s="85"/>
      <c r="E432942" s="82"/>
      <c r="F432942" s="81"/>
      <c r="G432942" s="86"/>
      <c r="H432942" s="86"/>
      <c r="I432942" s="11"/>
    </row>
    <row r="432950" spans="1:9" s="4" customFormat="1" x14ac:dyDescent="0.2">
      <c r="A432950" s="27"/>
      <c r="B432950" s="67"/>
      <c r="C432950" s="83"/>
      <c r="D432950" s="85"/>
      <c r="E432950" s="82"/>
      <c r="F432950" s="81"/>
      <c r="G432950" s="86"/>
      <c r="H432950" s="86"/>
      <c r="I432950" s="11"/>
    </row>
    <row r="432952" spans="1:9" s="4" customFormat="1" x14ac:dyDescent="0.2">
      <c r="A432952" s="27"/>
      <c r="B432952" s="67"/>
      <c r="C432952" s="83"/>
      <c r="D432952" s="85"/>
      <c r="E432952" s="82"/>
      <c r="F432952" s="81"/>
      <c r="G432952" s="86"/>
      <c r="H432952" s="86"/>
      <c r="I432952" s="11"/>
    </row>
    <row r="432958" spans="1:9" s="4" customFormat="1" x14ac:dyDescent="0.2">
      <c r="A432958" s="27"/>
      <c r="B432958" s="67"/>
      <c r="C432958" s="83"/>
      <c r="D432958" s="85"/>
      <c r="E432958" s="82"/>
      <c r="F432958" s="81"/>
      <c r="G432958" s="86"/>
      <c r="H432958" s="86"/>
      <c r="I432958" s="11"/>
    </row>
    <row r="432966" spans="1:9" s="4" customFormat="1" x14ac:dyDescent="0.2">
      <c r="A432966" s="27"/>
      <c r="B432966" s="67"/>
      <c r="C432966" s="83"/>
      <c r="D432966" s="85"/>
      <c r="E432966" s="82"/>
      <c r="F432966" s="81"/>
      <c r="G432966" s="86"/>
      <c r="H432966" s="86"/>
      <c r="I432966" s="11"/>
    </row>
    <row r="432968" spans="1:9" s="4" customFormat="1" x14ac:dyDescent="0.2">
      <c r="A432968" s="27"/>
      <c r="B432968" s="67"/>
      <c r="C432968" s="83"/>
      <c r="D432968" s="85"/>
      <c r="E432968" s="82"/>
      <c r="F432968" s="81"/>
      <c r="G432968" s="86"/>
      <c r="H432968" s="86"/>
      <c r="I432968" s="11"/>
    </row>
    <row r="432974" spans="1:9" s="4" customFormat="1" x14ac:dyDescent="0.2">
      <c r="A432974" s="27"/>
      <c r="B432974" s="67"/>
      <c r="C432974" s="83"/>
      <c r="D432974" s="85"/>
      <c r="E432974" s="82"/>
      <c r="F432974" s="81"/>
      <c r="G432974" s="86"/>
      <c r="H432974" s="86"/>
      <c r="I432974" s="11"/>
    </row>
    <row r="432982" spans="1:9" s="4" customFormat="1" x14ac:dyDescent="0.2">
      <c r="A432982" s="27"/>
      <c r="B432982" s="67"/>
      <c r="C432982" s="83"/>
      <c r="D432982" s="85"/>
      <c r="E432982" s="82"/>
      <c r="F432982" s="81"/>
      <c r="G432982" s="86"/>
      <c r="H432982" s="86"/>
      <c r="I432982" s="11"/>
    </row>
    <row r="432984" spans="1:9" s="4" customFormat="1" x14ac:dyDescent="0.2">
      <c r="A432984" s="27"/>
      <c r="B432984" s="67"/>
      <c r="C432984" s="83"/>
      <c r="D432984" s="85"/>
      <c r="E432984" s="82"/>
      <c r="F432984" s="81"/>
      <c r="G432984" s="86"/>
      <c r="H432984" s="86"/>
      <c r="I432984" s="11"/>
    </row>
    <row r="432990" spans="1:9" s="4" customFormat="1" x14ac:dyDescent="0.2">
      <c r="A432990" s="27"/>
      <c r="B432990" s="67"/>
      <c r="C432990" s="83"/>
      <c r="D432990" s="85"/>
      <c r="E432990" s="82"/>
      <c r="F432990" s="81"/>
      <c r="G432990" s="86"/>
      <c r="H432990" s="86"/>
      <c r="I432990" s="11"/>
    </row>
    <row r="432998" spans="1:9" s="4" customFormat="1" x14ac:dyDescent="0.2">
      <c r="A432998" s="27"/>
      <c r="B432998" s="67"/>
      <c r="C432998" s="83"/>
      <c r="D432998" s="85"/>
      <c r="E432998" s="82"/>
      <c r="F432998" s="81"/>
      <c r="G432998" s="86"/>
      <c r="H432998" s="86"/>
      <c r="I432998" s="11"/>
    </row>
    <row r="433000" spans="1:9" s="4" customFormat="1" x14ac:dyDescent="0.2">
      <c r="A433000" s="27"/>
      <c r="B433000" s="67"/>
      <c r="C433000" s="83"/>
      <c r="D433000" s="85"/>
      <c r="E433000" s="82"/>
      <c r="F433000" s="81"/>
      <c r="G433000" s="86"/>
      <c r="H433000" s="86"/>
      <c r="I433000" s="11"/>
    </row>
    <row r="433006" spans="1:9" s="4" customFormat="1" x14ac:dyDescent="0.2">
      <c r="A433006" s="27"/>
      <c r="B433006" s="67"/>
      <c r="C433006" s="83"/>
      <c r="D433006" s="85"/>
      <c r="E433006" s="82"/>
      <c r="F433006" s="81"/>
      <c r="G433006" s="86"/>
      <c r="H433006" s="86"/>
      <c r="I433006" s="11"/>
    </row>
    <row r="433014" spans="1:9" s="4" customFormat="1" x14ac:dyDescent="0.2">
      <c r="A433014" s="27"/>
      <c r="B433014" s="67"/>
      <c r="C433014" s="83"/>
      <c r="D433014" s="85"/>
      <c r="E433014" s="82"/>
      <c r="F433014" s="81"/>
      <c r="G433014" s="86"/>
      <c r="H433014" s="86"/>
      <c r="I433014" s="11"/>
    </row>
    <row r="433016" spans="1:9" s="4" customFormat="1" x14ac:dyDescent="0.2">
      <c r="A433016" s="27"/>
      <c r="B433016" s="67"/>
      <c r="C433016" s="83"/>
      <c r="D433016" s="85"/>
      <c r="E433016" s="82"/>
      <c r="F433016" s="81"/>
      <c r="G433016" s="86"/>
      <c r="H433016" s="86"/>
      <c r="I433016" s="11"/>
    </row>
    <row r="433022" spans="1:9" s="4" customFormat="1" x14ac:dyDescent="0.2">
      <c r="A433022" s="27"/>
      <c r="B433022" s="67"/>
      <c r="C433022" s="83"/>
      <c r="D433022" s="85"/>
      <c r="E433022" s="82"/>
      <c r="F433022" s="81"/>
      <c r="G433022" s="86"/>
      <c r="H433022" s="86"/>
      <c r="I433022" s="11"/>
    </row>
    <row r="433030" spans="1:9" s="4" customFormat="1" x14ac:dyDescent="0.2">
      <c r="A433030" s="27"/>
      <c r="B433030" s="67"/>
      <c r="C433030" s="83"/>
      <c r="D433030" s="85"/>
      <c r="E433030" s="82"/>
      <c r="F433030" s="81"/>
      <c r="G433030" s="86"/>
      <c r="H433030" s="86"/>
      <c r="I433030" s="11"/>
    </row>
    <row r="433032" spans="1:9" s="4" customFormat="1" x14ac:dyDescent="0.2">
      <c r="A433032" s="27"/>
      <c r="B433032" s="67"/>
      <c r="C433032" s="83"/>
      <c r="D433032" s="85"/>
      <c r="E433032" s="82"/>
      <c r="F433032" s="81"/>
      <c r="G433032" s="86"/>
      <c r="H433032" s="86"/>
      <c r="I433032" s="11"/>
    </row>
    <row r="433038" spans="1:9" s="4" customFormat="1" x14ac:dyDescent="0.2">
      <c r="A433038" s="27"/>
      <c r="B433038" s="67"/>
      <c r="C433038" s="83"/>
      <c r="D433038" s="85"/>
      <c r="E433038" s="82"/>
      <c r="F433038" s="81"/>
      <c r="G433038" s="86"/>
      <c r="H433038" s="86"/>
      <c r="I433038" s="11"/>
    </row>
    <row r="433046" spans="1:9" s="4" customFormat="1" x14ac:dyDescent="0.2">
      <c r="A433046" s="27"/>
      <c r="B433046" s="67"/>
      <c r="C433046" s="83"/>
      <c r="D433046" s="85"/>
      <c r="E433046" s="82"/>
      <c r="F433046" s="81"/>
      <c r="G433046" s="86"/>
      <c r="H433046" s="86"/>
      <c r="I433046" s="11"/>
    </row>
    <row r="433048" spans="1:9" s="4" customFormat="1" x14ac:dyDescent="0.2">
      <c r="A433048" s="27"/>
      <c r="B433048" s="67"/>
      <c r="C433048" s="83"/>
      <c r="D433048" s="85"/>
      <c r="E433048" s="82"/>
      <c r="F433048" s="81"/>
      <c r="G433048" s="86"/>
      <c r="H433048" s="86"/>
      <c r="I433048" s="11"/>
    </row>
    <row r="433054" spans="1:9" s="4" customFormat="1" x14ac:dyDescent="0.2">
      <c r="A433054" s="27"/>
      <c r="B433054" s="67"/>
      <c r="C433054" s="83"/>
      <c r="D433054" s="85"/>
      <c r="E433054" s="82"/>
      <c r="F433054" s="81"/>
      <c r="G433054" s="86"/>
      <c r="H433054" s="86"/>
      <c r="I433054" s="11"/>
    </row>
    <row r="433062" spans="1:9" s="4" customFormat="1" x14ac:dyDescent="0.2">
      <c r="A433062" s="27"/>
      <c r="B433062" s="67"/>
      <c r="C433062" s="83"/>
      <c r="D433062" s="85"/>
      <c r="E433062" s="82"/>
      <c r="F433062" s="81"/>
      <c r="G433062" s="86"/>
      <c r="H433062" s="86"/>
      <c r="I433062" s="11"/>
    </row>
    <row r="433064" spans="1:9" s="4" customFormat="1" x14ac:dyDescent="0.2">
      <c r="A433064" s="27"/>
      <c r="B433064" s="67"/>
      <c r="C433064" s="83"/>
      <c r="D433064" s="85"/>
      <c r="E433064" s="82"/>
      <c r="F433064" s="81"/>
      <c r="G433064" s="86"/>
      <c r="H433064" s="86"/>
      <c r="I433064" s="11"/>
    </row>
    <row r="433070" spans="1:9" s="4" customFormat="1" x14ac:dyDescent="0.2">
      <c r="A433070" s="27"/>
      <c r="B433070" s="67"/>
      <c r="C433070" s="83"/>
      <c r="D433070" s="85"/>
      <c r="E433070" s="82"/>
      <c r="F433070" s="81"/>
      <c r="G433070" s="86"/>
      <c r="H433070" s="86"/>
      <c r="I433070" s="11"/>
    </row>
    <row r="433078" spans="1:9" s="4" customFormat="1" x14ac:dyDescent="0.2">
      <c r="A433078" s="27"/>
      <c r="B433078" s="67"/>
      <c r="C433078" s="83"/>
      <c r="D433078" s="85"/>
      <c r="E433078" s="82"/>
      <c r="F433078" s="81"/>
      <c r="G433078" s="86"/>
      <c r="H433078" s="86"/>
      <c r="I433078" s="11"/>
    </row>
    <row r="433080" spans="1:9" s="4" customFormat="1" x14ac:dyDescent="0.2">
      <c r="A433080" s="27"/>
      <c r="B433080" s="67"/>
      <c r="C433080" s="83"/>
      <c r="D433080" s="85"/>
      <c r="E433080" s="82"/>
      <c r="F433080" s="81"/>
      <c r="G433080" s="86"/>
      <c r="H433080" s="86"/>
      <c r="I433080" s="11"/>
    </row>
    <row r="433086" spans="1:9" s="4" customFormat="1" x14ac:dyDescent="0.2">
      <c r="A433086" s="27"/>
      <c r="B433086" s="67"/>
      <c r="C433086" s="83"/>
      <c r="D433086" s="85"/>
      <c r="E433086" s="82"/>
      <c r="F433086" s="81"/>
      <c r="G433086" s="86"/>
      <c r="H433086" s="86"/>
      <c r="I433086" s="11"/>
    </row>
    <row r="433094" spans="1:9" s="4" customFormat="1" x14ac:dyDescent="0.2">
      <c r="A433094" s="27"/>
      <c r="B433094" s="67"/>
      <c r="C433094" s="83"/>
      <c r="D433094" s="85"/>
      <c r="E433094" s="82"/>
      <c r="F433094" s="81"/>
      <c r="G433094" s="86"/>
      <c r="H433094" s="86"/>
      <c r="I433094" s="11"/>
    </row>
    <row r="433096" spans="1:9" s="4" customFormat="1" x14ac:dyDescent="0.2">
      <c r="A433096" s="27"/>
      <c r="B433096" s="67"/>
      <c r="C433096" s="83"/>
      <c r="D433096" s="85"/>
      <c r="E433096" s="82"/>
      <c r="F433096" s="81"/>
      <c r="G433096" s="86"/>
      <c r="H433096" s="86"/>
      <c r="I433096" s="11"/>
    </row>
    <row r="433102" spans="1:9" s="4" customFormat="1" x14ac:dyDescent="0.2">
      <c r="A433102" s="27"/>
      <c r="B433102" s="67"/>
      <c r="C433102" s="83"/>
      <c r="D433102" s="85"/>
      <c r="E433102" s="82"/>
      <c r="F433102" s="81"/>
      <c r="G433102" s="86"/>
      <c r="H433102" s="86"/>
      <c r="I433102" s="11"/>
    </row>
    <row r="433110" spans="1:9" s="4" customFormat="1" x14ac:dyDescent="0.2">
      <c r="A433110" s="27"/>
      <c r="B433110" s="67"/>
      <c r="C433110" s="83"/>
      <c r="D433110" s="85"/>
      <c r="E433110" s="82"/>
      <c r="F433110" s="81"/>
      <c r="G433110" s="86"/>
      <c r="H433110" s="86"/>
      <c r="I433110" s="11"/>
    </row>
    <row r="433112" spans="1:9" s="4" customFormat="1" x14ac:dyDescent="0.2">
      <c r="A433112" s="27"/>
      <c r="B433112" s="67"/>
      <c r="C433112" s="83"/>
      <c r="D433112" s="85"/>
      <c r="E433112" s="82"/>
      <c r="F433112" s="81"/>
      <c r="G433112" s="86"/>
      <c r="H433112" s="86"/>
      <c r="I433112" s="11"/>
    </row>
    <row r="433118" spans="1:9" s="4" customFormat="1" x14ac:dyDescent="0.2">
      <c r="A433118" s="27"/>
      <c r="B433118" s="67"/>
      <c r="C433118" s="83"/>
      <c r="D433118" s="85"/>
      <c r="E433118" s="82"/>
      <c r="F433118" s="81"/>
      <c r="G433118" s="86"/>
      <c r="H433118" s="86"/>
      <c r="I433118" s="11"/>
    </row>
    <row r="433126" spans="1:9" s="4" customFormat="1" x14ac:dyDescent="0.2">
      <c r="A433126" s="27"/>
      <c r="B433126" s="67"/>
      <c r="C433126" s="83"/>
      <c r="D433126" s="85"/>
      <c r="E433126" s="82"/>
      <c r="F433126" s="81"/>
      <c r="G433126" s="86"/>
      <c r="H433126" s="86"/>
      <c r="I433126" s="11"/>
    </row>
    <row r="433128" spans="1:9" s="4" customFormat="1" x14ac:dyDescent="0.2">
      <c r="A433128" s="27"/>
      <c r="B433128" s="67"/>
      <c r="C433128" s="83"/>
      <c r="D433128" s="85"/>
      <c r="E433128" s="82"/>
      <c r="F433128" s="81"/>
      <c r="G433128" s="86"/>
      <c r="H433128" s="86"/>
      <c r="I433128" s="11"/>
    </row>
    <row r="433134" spans="1:9" s="4" customFormat="1" x14ac:dyDescent="0.2">
      <c r="A433134" s="27"/>
      <c r="B433134" s="67"/>
      <c r="C433134" s="83"/>
      <c r="D433134" s="85"/>
      <c r="E433134" s="82"/>
      <c r="F433134" s="81"/>
      <c r="G433134" s="86"/>
      <c r="H433134" s="86"/>
      <c r="I433134" s="11"/>
    </row>
    <row r="433142" spans="1:9" s="4" customFormat="1" x14ac:dyDescent="0.2">
      <c r="A433142" s="27"/>
      <c r="B433142" s="67"/>
      <c r="C433142" s="83"/>
      <c r="D433142" s="85"/>
      <c r="E433142" s="82"/>
      <c r="F433142" s="81"/>
      <c r="G433142" s="86"/>
      <c r="H433142" s="86"/>
      <c r="I433142" s="11"/>
    </row>
    <row r="433144" spans="1:9" s="4" customFormat="1" x14ac:dyDescent="0.2">
      <c r="A433144" s="27"/>
      <c r="B433144" s="67"/>
      <c r="C433144" s="83"/>
      <c r="D433144" s="85"/>
      <c r="E433144" s="82"/>
      <c r="F433144" s="81"/>
      <c r="G433144" s="86"/>
      <c r="H433144" s="86"/>
      <c r="I433144" s="11"/>
    </row>
    <row r="433150" spans="1:9" s="4" customFormat="1" x14ac:dyDescent="0.2">
      <c r="A433150" s="27"/>
      <c r="B433150" s="67"/>
      <c r="C433150" s="83"/>
      <c r="D433150" s="85"/>
      <c r="E433150" s="82"/>
      <c r="F433150" s="81"/>
      <c r="G433150" s="86"/>
      <c r="H433150" s="86"/>
      <c r="I433150" s="11"/>
    </row>
    <row r="433158" spans="1:9" s="4" customFormat="1" x14ac:dyDescent="0.2">
      <c r="A433158" s="27"/>
      <c r="B433158" s="67"/>
      <c r="C433158" s="83"/>
      <c r="D433158" s="85"/>
      <c r="E433158" s="82"/>
      <c r="F433158" s="81"/>
      <c r="G433158" s="86"/>
      <c r="H433158" s="86"/>
      <c r="I433158" s="11"/>
    </row>
    <row r="433160" spans="1:9" s="4" customFormat="1" x14ac:dyDescent="0.2">
      <c r="A433160" s="27"/>
      <c r="B433160" s="67"/>
      <c r="C433160" s="83"/>
      <c r="D433160" s="85"/>
      <c r="E433160" s="82"/>
      <c r="F433160" s="81"/>
      <c r="G433160" s="86"/>
      <c r="H433160" s="86"/>
      <c r="I433160" s="11"/>
    </row>
    <row r="433166" spans="1:9" s="4" customFormat="1" x14ac:dyDescent="0.2">
      <c r="A433166" s="27"/>
      <c r="B433166" s="67"/>
      <c r="C433166" s="83"/>
      <c r="D433166" s="85"/>
      <c r="E433166" s="82"/>
      <c r="F433166" s="81"/>
      <c r="G433166" s="86"/>
      <c r="H433166" s="86"/>
      <c r="I433166" s="11"/>
    </row>
    <row r="433174" spans="1:9" s="4" customFormat="1" x14ac:dyDescent="0.2">
      <c r="A433174" s="27"/>
      <c r="B433174" s="67"/>
      <c r="C433174" s="83"/>
      <c r="D433174" s="85"/>
      <c r="E433174" s="82"/>
      <c r="F433174" s="81"/>
      <c r="G433174" s="86"/>
      <c r="H433174" s="86"/>
      <c r="I433174" s="11"/>
    </row>
    <row r="433176" spans="1:9" s="4" customFormat="1" x14ac:dyDescent="0.2">
      <c r="A433176" s="27"/>
      <c r="B433176" s="67"/>
      <c r="C433176" s="83"/>
      <c r="D433176" s="85"/>
      <c r="E433176" s="82"/>
      <c r="F433176" s="81"/>
      <c r="G433176" s="86"/>
      <c r="H433176" s="86"/>
      <c r="I433176" s="11"/>
    </row>
    <row r="433182" spans="1:9" s="4" customFormat="1" x14ac:dyDescent="0.2">
      <c r="A433182" s="27"/>
      <c r="B433182" s="67"/>
      <c r="C433182" s="83"/>
      <c r="D433182" s="85"/>
      <c r="E433182" s="82"/>
      <c r="F433182" s="81"/>
      <c r="G433182" s="86"/>
      <c r="H433182" s="86"/>
      <c r="I433182" s="11"/>
    </row>
    <row r="433190" spans="1:9" s="4" customFormat="1" x14ac:dyDescent="0.2">
      <c r="A433190" s="27"/>
      <c r="B433190" s="67"/>
      <c r="C433190" s="83"/>
      <c r="D433190" s="85"/>
      <c r="E433190" s="82"/>
      <c r="F433190" s="81"/>
      <c r="G433190" s="86"/>
      <c r="H433190" s="86"/>
      <c r="I433190" s="11"/>
    </row>
    <row r="433192" spans="1:9" s="4" customFormat="1" x14ac:dyDescent="0.2">
      <c r="A433192" s="27"/>
      <c r="B433192" s="67"/>
      <c r="C433192" s="83"/>
      <c r="D433192" s="85"/>
      <c r="E433192" s="82"/>
      <c r="F433192" s="81"/>
      <c r="G433192" s="86"/>
      <c r="H433192" s="86"/>
      <c r="I433192" s="11"/>
    </row>
    <row r="433198" spans="1:9" s="4" customFormat="1" x14ac:dyDescent="0.2">
      <c r="A433198" s="27"/>
      <c r="B433198" s="67"/>
      <c r="C433198" s="83"/>
      <c r="D433198" s="85"/>
      <c r="E433198" s="82"/>
      <c r="F433198" s="81"/>
      <c r="G433198" s="86"/>
      <c r="H433198" s="86"/>
      <c r="I433198" s="11"/>
    </row>
    <row r="433206" spans="1:9" s="4" customFormat="1" x14ac:dyDescent="0.2">
      <c r="A433206" s="27"/>
      <c r="B433206" s="67"/>
      <c r="C433206" s="83"/>
      <c r="D433206" s="85"/>
      <c r="E433206" s="82"/>
      <c r="F433206" s="81"/>
      <c r="G433206" s="86"/>
      <c r="H433206" s="86"/>
      <c r="I433206" s="11"/>
    </row>
    <row r="433208" spans="1:9" s="4" customFormat="1" x14ac:dyDescent="0.2">
      <c r="A433208" s="27"/>
      <c r="B433208" s="67"/>
      <c r="C433208" s="83"/>
      <c r="D433208" s="85"/>
      <c r="E433208" s="82"/>
      <c r="F433208" s="81"/>
      <c r="G433208" s="86"/>
      <c r="H433208" s="86"/>
      <c r="I433208" s="11"/>
    </row>
    <row r="433214" spans="1:9" s="4" customFormat="1" x14ac:dyDescent="0.2">
      <c r="A433214" s="27"/>
      <c r="B433214" s="67"/>
      <c r="C433214" s="83"/>
      <c r="D433214" s="85"/>
      <c r="E433214" s="82"/>
      <c r="F433214" s="81"/>
      <c r="G433214" s="86"/>
      <c r="H433214" s="86"/>
      <c r="I433214" s="11"/>
    </row>
    <row r="433222" spans="1:9" s="4" customFormat="1" x14ac:dyDescent="0.2">
      <c r="A433222" s="27"/>
      <c r="B433222" s="67"/>
      <c r="C433222" s="83"/>
      <c r="D433222" s="85"/>
      <c r="E433222" s="82"/>
      <c r="F433222" s="81"/>
      <c r="G433222" s="86"/>
      <c r="H433222" s="86"/>
      <c r="I433222" s="11"/>
    </row>
    <row r="433224" spans="1:9" s="4" customFormat="1" x14ac:dyDescent="0.2">
      <c r="A433224" s="27"/>
      <c r="B433224" s="67"/>
      <c r="C433224" s="83"/>
      <c r="D433224" s="85"/>
      <c r="E433224" s="82"/>
      <c r="F433224" s="81"/>
      <c r="G433224" s="86"/>
      <c r="H433224" s="86"/>
      <c r="I433224" s="11"/>
    </row>
    <row r="433230" spans="1:9" s="4" customFormat="1" x14ac:dyDescent="0.2">
      <c r="A433230" s="27"/>
      <c r="B433230" s="67"/>
      <c r="C433230" s="83"/>
      <c r="D433230" s="85"/>
      <c r="E433230" s="82"/>
      <c r="F433230" s="81"/>
      <c r="G433230" s="86"/>
      <c r="H433230" s="86"/>
      <c r="I433230" s="11"/>
    </row>
    <row r="433238" spans="1:9" s="4" customFormat="1" x14ac:dyDescent="0.2">
      <c r="A433238" s="27"/>
      <c r="B433238" s="67"/>
      <c r="C433238" s="83"/>
      <c r="D433238" s="85"/>
      <c r="E433238" s="82"/>
      <c r="F433238" s="81"/>
      <c r="G433238" s="86"/>
      <c r="H433238" s="86"/>
      <c r="I433238" s="11"/>
    </row>
    <row r="433240" spans="1:9" s="4" customFormat="1" x14ac:dyDescent="0.2">
      <c r="A433240" s="27"/>
      <c r="B433240" s="67"/>
      <c r="C433240" s="83"/>
      <c r="D433240" s="85"/>
      <c r="E433240" s="82"/>
      <c r="F433240" s="81"/>
      <c r="G433240" s="86"/>
      <c r="H433240" s="86"/>
      <c r="I433240" s="11"/>
    </row>
    <row r="433246" spans="1:9" s="4" customFormat="1" x14ac:dyDescent="0.2">
      <c r="A433246" s="27"/>
      <c r="B433246" s="67"/>
      <c r="C433246" s="83"/>
      <c r="D433246" s="85"/>
      <c r="E433246" s="82"/>
      <c r="F433246" s="81"/>
      <c r="G433246" s="86"/>
      <c r="H433246" s="86"/>
      <c r="I433246" s="11"/>
    </row>
    <row r="433254" spans="1:9" s="4" customFormat="1" x14ac:dyDescent="0.2">
      <c r="A433254" s="27"/>
      <c r="B433254" s="67"/>
      <c r="C433254" s="83"/>
      <c r="D433254" s="85"/>
      <c r="E433254" s="82"/>
      <c r="F433254" s="81"/>
      <c r="G433254" s="86"/>
      <c r="H433254" s="86"/>
      <c r="I433254" s="11"/>
    </row>
    <row r="433256" spans="1:9" s="4" customFormat="1" x14ac:dyDescent="0.2">
      <c r="A433256" s="27"/>
      <c r="B433256" s="67"/>
      <c r="C433256" s="83"/>
      <c r="D433256" s="85"/>
      <c r="E433256" s="82"/>
      <c r="F433256" s="81"/>
      <c r="G433256" s="86"/>
      <c r="H433256" s="86"/>
      <c r="I433256" s="11"/>
    </row>
    <row r="433262" spans="1:9" s="4" customFormat="1" x14ac:dyDescent="0.2">
      <c r="A433262" s="27"/>
      <c r="B433262" s="67"/>
      <c r="C433262" s="83"/>
      <c r="D433262" s="85"/>
      <c r="E433262" s="82"/>
      <c r="F433262" s="81"/>
      <c r="G433262" s="86"/>
      <c r="H433262" s="86"/>
      <c r="I433262" s="11"/>
    </row>
    <row r="433270" spans="1:9" s="4" customFormat="1" x14ac:dyDescent="0.2">
      <c r="A433270" s="27"/>
      <c r="B433270" s="67"/>
      <c r="C433270" s="83"/>
      <c r="D433270" s="85"/>
      <c r="E433270" s="82"/>
      <c r="F433270" s="81"/>
      <c r="G433270" s="86"/>
      <c r="H433270" s="86"/>
      <c r="I433270" s="11"/>
    </row>
    <row r="433272" spans="1:9" s="4" customFormat="1" x14ac:dyDescent="0.2">
      <c r="A433272" s="27"/>
      <c r="B433272" s="67"/>
      <c r="C433272" s="83"/>
      <c r="D433272" s="85"/>
      <c r="E433272" s="82"/>
      <c r="F433272" s="81"/>
      <c r="G433272" s="86"/>
      <c r="H433272" s="86"/>
      <c r="I433272" s="11"/>
    </row>
    <row r="433278" spans="1:9" s="4" customFormat="1" x14ac:dyDescent="0.2">
      <c r="A433278" s="27"/>
      <c r="B433278" s="67"/>
      <c r="C433278" s="83"/>
      <c r="D433278" s="85"/>
      <c r="E433278" s="82"/>
      <c r="F433278" s="81"/>
      <c r="G433278" s="86"/>
      <c r="H433278" s="86"/>
      <c r="I433278" s="11"/>
    </row>
    <row r="433286" spans="1:9" s="4" customFormat="1" x14ac:dyDescent="0.2">
      <c r="A433286" s="27"/>
      <c r="B433286" s="67"/>
      <c r="C433286" s="83"/>
      <c r="D433286" s="85"/>
      <c r="E433286" s="82"/>
      <c r="F433286" s="81"/>
      <c r="G433286" s="86"/>
      <c r="H433286" s="86"/>
      <c r="I433286" s="11"/>
    </row>
    <row r="433288" spans="1:9" s="4" customFormat="1" x14ac:dyDescent="0.2">
      <c r="A433288" s="27"/>
      <c r="B433288" s="67"/>
      <c r="C433288" s="83"/>
      <c r="D433288" s="85"/>
      <c r="E433288" s="82"/>
      <c r="F433288" s="81"/>
      <c r="G433288" s="86"/>
      <c r="H433288" s="86"/>
      <c r="I433288" s="11"/>
    </row>
    <row r="433294" spans="1:9" s="4" customFormat="1" x14ac:dyDescent="0.2">
      <c r="A433294" s="27"/>
      <c r="B433294" s="67"/>
      <c r="C433294" s="83"/>
      <c r="D433294" s="85"/>
      <c r="E433294" s="82"/>
      <c r="F433294" s="81"/>
      <c r="G433294" s="86"/>
      <c r="H433294" s="86"/>
      <c r="I433294" s="11"/>
    </row>
    <row r="433302" spans="1:9" s="4" customFormat="1" x14ac:dyDescent="0.2">
      <c r="A433302" s="27"/>
      <c r="B433302" s="67"/>
      <c r="C433302" s="83"/>
      <c r="D433302" s="85"/>
      <c r="E433302" s="82"/>
      <c r="F433302" s="81"/>
      <c r="G433302" s="86"/>
      <c r="H433302" s="86"/>
      <c r="I433302" s="11"/>
    </row>
    <row r="433304" spans="1:9" s="4" customFormat="1" x14ac:dyDescent="0.2">
      <c r="A433304" s="27"/>
      <c r="B433304" s="67"/>
      <c r="C433304" s="83"/>
      <c r="D433304" s="85"/>
      <c r="E433304" s="82"/>
      <c r="F433304" s="81"/>
      <c r="G433304" s="86"/>
      <c r="H433304" s="86"/>
      <c r="I433304" s="11"/>
    </row>
    <row r="433310" spans="1:9" s="4" customFormat="1" x14ac:dyDescent="0.2">
      <c r="A433310" s="27"/>
      <c r="B433310" s="67"/>
      <c r="C433310" s="83"/>
      <c r="D433310" s="85"/>
      <c r="E433310" s="82"/>
      <c r="F433310" s="81"/>
      <c r="G433310" s="86"/>
      <c r="H433310" s="86"/>
      <c r="I433310" s="11"/>
    </row>
    <row r="433318" spans="1:9" s="4" customFormat="1" x14ac:dyDescent="0.2">
      <c r="A433318" s="27"/>
      <c r="B433318" s="67"/>
      <c r="C433318" s="83"/>
      <c r="D433318" s="85"/>
      <c r="E433318" s="82"/>
      <c r="F433318" s="81"/>
      <c r="G433318" s="86"/>
      <c r="H433318" s="86"/>
      <c r="I433318" s="11"/>
    </row>
    <row r="433320" spans="1:9" s="4" customFormat="1" x14ac:dyDescent="0.2">
      <c r="A433320" s="27"/>
      <c r="B433320" s="67"/>
      <c r="C433320" s="83"/>
      <c r="D433320" s="85"/>
      <c r="E433320" s="82"/>
      <c r="F433320" s="81"/>
      <c r="G433320" s="86"/>
      <c r="H433320" s="86"/>
      <c r="I433320" s="11"/>
    </row>
    <row r="433326" spans="1:9" s="4" customFormat="1" x14ac:dyDescent="0.2">
      <c r="A433326" s="27"/>
      <c r="B433326" s="67"/>
      <c r="C433326" s="83"/>
      <c r="D433326" s="85"/>
      <c r="E433326" s="82"/>
      <c r="F433326" s="81"/>
      <c r="G433326" s="86"/>
      <c r="H433326" s="86"/>
      <c r="I433326" s="11"/>
    </row>
    <row r="433334" spans="1:9" s="4" customFormat="1" x14ac:dyDescent="0.2">
      <c r="A433334" s="27"/>
      <c r="B433334" s="67"/>
      <c r="C433334" s="83"/>
      <c r="D433334" s="85"/>
      <c r="E433334" s="82"/>
      <c r="F433334" s="81"/>
      <c r="G433334" s="86"/>
      <c r="H433334" s="86"/>
      <c r="I433334" s="11"/>
    </row>
    <row r="433336" spans="1:9" s="4" customFormat="1" x14ac:dyDescent="0.2">
      <c r="A433336" s="27"/>
      <c r="B433336" s="67"/>
      <c r="C433336" s="83"/>
      <c r="D433336" s="85"/>
      <c r="E433336" s="82"/>
      <c r="F433336" s="81"/>
      <c r="G433336" s="86"/>
      <c r="H433336" s="86"/>
      <c r="I433336" s="11"/>
    </row>
    <row r="433342" spans="1:9" s="4" customFormat="1" x14ac:dyDescent="0.2">
      <c r="A433342" s="27"/>
      <c r="B433342" s="67"/>
      <c r="C433342" s="83"/>
      <c r="D433342" s="85"/>
      <c r="E433342" s="82"/>
      <c r="F433342" s="81"/>
      <c r="G433342" s="86"/>
      <c r="H433342" s="86"/>
      <c r="I433342" s="11"/>
    </row>
    <row r="433350" spans="1:9" s="4" customFormat="1" x14ac:dyDescent="0.2">
      <c r="A433350" s="27"/>
      <c r="B433350" s="67"/>
      <c r="C433350" s="83"/>
      <c r="D433350" s="85"/>
      <c r="E433350" s="82"/>
      <c r="F433350" s="81"/>
      <c r="G433350" s="86"/>
      <c r="H433350" s="86"/>
      <c r="I433350" s="11"/>
    </row>
    <row r="433352" spans="1:9" s="4" customFormat="1" x14ac:dyDescent="0.2">
      <c r="A433352" s="27"/>
      <c r="B433352" s="67"/>
      <c r="C433352" s="83"/>
      <c r="D433352" s="85"/>
      <c r="E433352" s="82"/>
      <c r="F433352" s="81"/>
      <c r="G433352" s="86"/>
      <c r="H433352" s="86"/>
      <c r="I433352" s="11"/>
    </row>
    <row r="433358" spans="1:9" s="4" customFormat="1" x14ac:dyDescent="0.2">
      <c r="A433358" s="27"/>
      <c r="B433358" s="67"/>
      <c r="C433358" s="83"/>
      <c r="D433358" s="85"/>
      <c r="E433358" s="82"/>
      <c r="F433358" s="81"/>
      <c r="G433358" s="86"/>
      <c r="H433358" s="86"/>
      <c r="I433358" s="11"/>
    </row>
    <row r="433366" spans="1:9" s="4" customFormat="1" x14ac:dyDescent="0.2">
      <c r="A433366" s="27"/>
      <c r="B433366" s="67"/>
      <c r="C433366" s="83"/>
      <c r="D433366" s="85"/>
      <c r="E433366" s="82"/>
      <c r="F433366" s="81"/>
      <c r="G433366" s="86"/>
      <c r="H433366" s="86"/>
      <c r="I433366" s="11"/>
    </row>
    <row r="433368" spans="1:9" s="4" customFormat="1" x14ac:dyDescent="0.2">
      <c r="A433368" s="27"/>
      <c r="B433368" s="67"/>
      <c r="C433368" s="83"/>
      <c r="D433368" s="85"/>
      <c r="E433368" s="82"/>
      <c r="F433368" s="81"/>
      <c r="G433368" s="86"/>
      <c r="H433368" s="86"/>
      <c r="I433368" s="11"/>
    </row>
    <row r="433374" spans="1:9" s="4" customFormat="1" x14ac:dyDescent="0.2">
      <c r="A433374" s="27"/>
      <c r="B433374" s="67"/>
      <c r="C433374" s="83"/>
      <c r="D433374" s="85"/>
      <c r="E433374" s="82"/>
      <c r="F433374" s="81"/>
      <c r="G433374" s="86"/>
      <c r="H433374" s="86"/>
      <c r="I433374" s="11"/>
    </row>
    <row r="433382" spans="1:9" s="4" customFormat="1" x14ac:dyDescent="0.2">
      <c r="A433382" s="27"/>
      <c r="B433382" s="67"/>
      <c r="C433382" s="83"/>
      <c r="D433382" s="85"/>
      <c r="E433382" s="82"/>
      <c r="F433382" s="81"/>
      <c r="G433382" s="86"/>
      <c r="H433382" s="86"/>
      <c r="I433382" s="11"/>
    </row>
    <row r="433384" spans="1:9" s="4" customFormat="1" x14ac:dyDescent="0.2">
      <c r="A433384" s="27"/>
      <c r="B433384" s="67"/>
      <c r="C433384" s="83"/>
      <c r="D433384" s="85"/>
      <c r="E433384" s="82"/>
      <c r="F433384" s="81"/>
      <c r="G433384" s="86"/>
      <c r="H433384" s="86"/>
      <c r="I433384" s="11"/>
    </row>
    <row r="433390" spans="1:9" s="4" customFormat="1" x14ac:dyDescent="0.2">
      <c r="A433390" s="27"/>
      <c r="B433390" s="67"/>
      <c r="C433390" s="83"/>
      <c r="D433390" s="85"/>
      <c r="E433390" s="82"/>
      <c r="F433390" s="81"/>
      <c r="G433390" s="86"/>
      <c r="H433390" s="86"/>
      <c r="I433390" s="11"/>
    </row>
    <row r="433398" spans="1:9" s="4" customFormat="1" x14ac:dyDescent="0.2">
      <c r="A433398" s="27"/>
      <c r="B433398" s="67"/>
      <c r="C433398" s="83"/>
      <c r="D433398" s="85"/>
      <c r="E433398" s="82"/>
      <c r="F433398" s="81"/>
      <c r="G433398" s="86"/>
      <c r="H433398" s="86"/>
      <c r="I433398" s="11"/>
    </row>
    <row r="433400" spans="1:9" s="4" customFormat="1" x14ac:dyDescent="0.2">
      <c r="A433400" s="27"/>
      <c r="B433400" s="67"/>
      <c r="C433400" s="83"/>
      <c r="D433400" s="85"/>
      <c r="E433400" s="82"/>
      <c r="F433400" s="81"/>
      <c r="G433400" s="86"/>
      <c r="H433400" s="86"/>
      <c r="I433400" s="11"/>
    </row>
    <row r="433406" spans="1:9" s="4" customFormat="1" x14ac:dyDescent="0.2">
      <c r="A433406" s="27"/>
      <c r="B433406" s="67"/>
      <c r="C433406" s="83"/>
      <c r="D433406" s="85"/>
      <c r="E433406" s="82"/>
      <c r="F433406" s="81"/>
      <c r="G433406" s="86"/>
      <c r="H433406" s="86"/>
      <c r="I433406" s="11"/>
    </row>
    <row r="433414" spans="1:9" s="4" customFormat="1" x14ac:dyDescent="0.2">
      <c r="A433414" s="27"/>
      <c r="B433414" s="67"/>
      <c r="C433414" s="83"/>
      <c r="D433414" s="85"/>
      <c r="E433414" s="82"/>
      <c r="F433414" s="81"/>
      <c r="G433414" s="86"/>
      <c r="H433414" s="86"/>
      <c r="I433414" s="11"/>
    </row>
    <row r="433416" spans="1:9" s="4" customFormat="1" x14ac:dyDescent="0.2">
      <c r="A433416" s="27"/>
      <c r="B433416" s="67"/>
      <c r="C433416" s="83"/>
      <c r="D433416" s="85"/>
      <c r="E433416" s="82"/>
      <c r="F433416" s="81"/>
      <c r="G433416" s="86"/>
      <c r="H433416" s="86"/>
      <c r="I433416" s="11"/>
    </row>
    <row r="433422" spans="1:9" s="4" customFormat="1" x14ac:dyDescent="0.2">
      <c r="A433422" s="27"/>
      <c r="B433422" s="67"/>
      <c r="C433422" s="83"/>
      <c r="D433422" s="85"/>
      <c r="E433422" s="82"/>
      <c r="F433422" s="81"/>
      <c r="G433422" s="86"/>
      <c r="H433422" s="86"/>
      <c r="I433422" s="11"/>
    </row>
    <row r="433430" spans="1:9" s="4" customFormat="1" x14ac:dyDescent="0.2">
      <c r="A433430" s="27"/>
      <c r="B433430" s="67"/>
      <c r="C433430" s="83"/>
      <c r="D433430" s="85"/>
      <c r="E433430" s="82"/>
      <c r="F433430" s="81"/>
      <c r="G433430" s="86"/>
      <c r="H433430" s="86"/>
      <c r="I433430" s="11"/>
    </row>
    <row r="433432" spans="1:9" s="4" customFormat="1" x14ac:dyDescent="0.2">
      <c r="A433432" s="27"/>
      <c r="B433432" s="67"/>
      <c r="C433432" s="83"/>
      <c r="D433432" s="85"/>
      <c r="E433432" s="82"/>
      <c r="F433432" s="81"/>
      <c r="G433432" s="86"/>
      <c r="H433432" s="86"/>
      <c r="I433432" s="11"/>
    </row>
    <row r="433438" spans="1:9" s="4" customFormat="1" x14ac:dyDescent="0.2">
      <c r="A433438" s="27"/>
      <c r="B433438" s="67"/>
      <c r="C433438" s="83"/>
      <c r="D433438" s="85"/>
      <c r="E433438" s="82"/>
      <c r="F433438" s="81"/>
      <c r="G433438" s="86"/>
      <c r="H433438" s="86"/>
      <c r="I433438" s="11"/>
    </row>
    <row r="433446" spans="1:9" s="4" customFormat="1" x14ac:dyDescent="0.2">
      <c r="A433446" s="27"/>
      <c r="B433446" s="67"/>
      <c r="C433446" s="83"/>
      <c r="D433446" s="85"/>
      <c r="E433446" s="82"/>
      <c r="F433446" s="81"/>
      <c r="G433446" s="86"/>
      <c r="H433446" s="86"/>
      <c r="I433446" s="11"/>
    </row>
    <row r="433448" spans="1:9" s="4" customFormat="1" x14ac:dyDescent="0.2">
      <c r="A433448" s="27"/>
      <c r="B433448" s="67"/>
      <c r="C433448" s="83"/>
      <c r="D433448" s="85"/>
      <c r="E433448" s="82"/>
      <c r="F433448" s="81"/>
      <c r="G433448" s="86"/>
      <c r="H433448" s="86"/>
      <c r="I433448" s="11"/>
    </row>
    <row r="433454" spans="1:9" s="4" customFormat="1" x14ac:dyDescent="0.2">
      <c r="A433454" s="27"/>
      <c r="B433454" s="67"/>
      <c r="C433454" s="83"/>
      <c r="D433454" s="85"/>
      <c r="E433454" s="82"/>
      <c r="F433454" s="81"/>
      <c r="G433454" s="86"/>
      <c r="H433454" s="86"/>
      <c r="I433454" s="11"/>
    </row>
    <row r="433462" spans="1:9" s="4" customFormat="1" x14ac:dyDescent="0.2">
      <c r="A433462" s="27"/>
      <c r="B433462" s="67"/>
      <c r="C433462" s="83"/>
      <c r="D433462" s="85"/>
      <c r="E433462" s="82"/>
      <c r="F433462" s="81"/>
      <c r="G433462" s="86"/>
      <c r="H433462" s="86"/>
      <c r="I433462" s="11"/>
    </row>
    <row r="433464" spans="1:9" s="4" customFormat="1" x14ac:dyDescent="0.2">
      <c r="A433464" s="27"/>
      <c r="B433464" s="67"/>
      <c r="C433464" s="83"/>
      <c r="D433464" s="85"/>
      <c r="E433464" s="82"/>
      <c r="F433464" s="81"/>
      <c r="G433464" s="86"/>
      <c r="H433464" s="86"/>
      <c r="I433464" s="11"/>
    </row>
    <row r="433470" spans="1:9" s="4" customFormat="1" x14ac:dyDescent="0.2">
      <c r="A433470" s="27"/>
      <c r="B433470" s="67"/>
      <c r="C433470" s="83"/>
      <c r="D433470" s="85"/>
      <c r="E433470" s="82"/>
      <c r="F433470" s="81"/>
      <c r="G433470" s="86"/>
      <c r="H433470" s="86"/>
      <c r="I433470" s="11"/>
    </row>
    <row r="433478" spans="1:9" s="4" customFormat="1" x14ac:dyDescent="0.2">
      <c r="A433478" s="27"/>
      <c r="B433478" s="67"/>
      <c r="C433478" s="83"/>
      <c r="D433478" s="85"/>
      <c r="E433478" s="82"/>
      <c r="F433478" s="81"/>
      <c r="G433478" s="86"/>
      <c r="H433478" s="86"/>
      <c r="I433478" s="11"/>
    </row>
    <row r="433480" spans="1:9" s="4" customFormat="1" x14ac:dyDescent="0.2">
      <c r="A433480" s="27"/>
      <c r="B433480" s="67"/>
      <c r="C433480" s="83"/>
      <c r="D433480" s="85"/>
      <c r="E433480" s="82"/>
      <c r="F433480" s="81"/>
      <c r="G433480" s="86"/>
      <c r="H433480" s="86"/>
      <c r="I433480" s="11"/>
    </row>
    <row r="433486" spans="1:9" s="4" customFormat="1" x14ac:dyDescent="0.2">
      <c r="A433486" s="27"/>
      <c r="B433486" s="67"/>
      <c r="C433486" s="83"/>
      <c r="D433486" s="85"/>
      <c r="E433486" s="82"/>
      <c r="F433486" s="81"/>
      <c r="G433486" s="86"/>
      <c r="H433486" s="86"/>
      <c r="I433486" s="11"/>
    </row>
    <row r="433494" spans="1:9" s="4" customFormat="1" x14ac:dyDescent="0.2">
      <c r="A433494" s="27"/>
      <c r="B433494" s="67"/>
      <c r="C433494" s="83"/>
      <c r="D433494" s="85"/>
      <c r="E433494" s="82"/>
      <c r="F433494" s="81"/>
      <c r="G433494" s="86"/>
      <c r="H433494" s="86"/>
      <c r="I433494" s="11"/>
    </row>
    <row r="433496" spans="1:9" s="4" customFormat="1" x14ac:dyDescent="0.2">
      <c r="A433496" s="27"/>
      <c r="B433496" s="67"/>
      <c r="C433496" s="83"/>
      <c r="D433496" s="85"/>
      <c r="E433496" s="82"/>
      <c r="F433496" s="81"/>
      <c r="G433496" s="86"/>
      <c r="H433496" s="86"/>
      <c r="I433496" s="11"/>
    </row>
    <row r="433502" spans="1:9" s="4" customFormat="1" x14ac:dyDescent="0.2">
      <c r="A433502" s="27"/>
      <c r="B433502" s="67"/>
      <c r="C433502" s="83"/>
      <c r="D433502" s="85"/>
      <c r="E433502" s="82"/>
      <c r="F433502" s="81"/>
      <c r="G433502" s="86"/>
      <c r="H433502" s="86"/>
      <c r="I433502" s="11"/>
    </row>
    <row r="433510" spans="1:9" s="4" customFormat="1" x14ac:dyDescent="0.2">
      <c r="A433510" s="27"/>
      <c r="B433510" s="67"/>
      <c r="C433510" s="83"/>
      <c r="D433510" s="85"/>
      <c r="E433510" s="82"/>
      <c r="F433510" s="81"/>
      <c r="G433510" s="86"/>
      <c r="H433510" s="86"/>
      <c r="I433510" s="11"/>
    </row>
    <row r="433512" spans="1:9" s="4" customFormat="1" x14ac:dyDescent="0.2">
      <c r="A433512" s="27"/>
      <c r="B433512" s="67"/>
      <c r="C433512" s="83"/>
      <c r="D433512" s="85"/>
      <c r="E433512" s="82"/>
      <c r="F433512" s="81"/>
      <c r="G433512" s="86"/>
      <c r="H433512" s="86"/>
      <c r="I433512" s="11"/>
    </row>
    <row r="433518" spans="1:9" s="4" customFormat="1" x14ac:dyDescent="0.2">
      <c r="A433518" s="27"/>
      <c r="B433518" s="67"/>
      <c r="C433518" s="83"/>
      <c r="D433518" s="85"/>
      <c r="E433518" s="82"/>
      <c r="F433518" s="81"/>
      <c r="G433518" s="86"/>
      <c r="H433518" s="86"/>
      <c r="I433518" s="11"/>
    </row>
    <row r="433526" spans="1:9" s="4" customFormat="1" x14ac:dyDescent="0.2">
      <c r="A433526" s="27"/>
      <c r="B433526" s="67"/>
      <c r="C433526" s="83"/>
      <c r="D433526" s="85"/>
      <c r="E433526" s="82"/>
      <c r="F433526" s="81"/>
      <c r="G433526" s="86"/>
      <c r="H433526" s="86"/>
      <c r="I433526" s="11"/>
    </row>
    <row r="433528" spans="1:9" s="4" customFormat="1" x14ac:dyDescent="0.2">
      <c r="A433528" s="27"/>
      <c r="B433528" s="67"/>
      <c r="C433528" s="83"/>
      <c r="D433528" s="85"/>
      <c r="E433528" s="82"/>
      <c r="F433528" s="81"/>
      <c r="G433528" s="86"/>
      <c r="H433528" s="86"/>
      <c r="I433528" s="11"/>
    </row>
    <row r="433534" spans="1:9" s="4" customFormat="1" x14ac:dyDescent="0.2">
      <c r="A433534" s="27"/>
      <c r="B433534" s="67"/>
      <c r="C433534" s="83"/>
      <c r="D433534" s="85"/>
      <c r="E433534" s="82"/>
      <c r="F433534" s="81"/>
      <c r="G433534" s="86"/>
      <c r="H433534" s="86"/>
      <c r="I433534" s="11"/>
    </row>
    <row r="433542" spans="1:9" s="4" customFormat="1" x14ac:dyDescent="0.2">
      <c r="A433542" s="27"/>
      <c r="B433542" s="67"/>
      <c r="C433542" s="83"/>
      <c r="D433542" s="85"/>
      <c r="E433542" s="82"/>
      <c r="F433542" s="81"/>
      <c r="G433542" s="86"/>
      <c r="H433542" s="86"/>
      <c r="I433542" s="11"/>
    </row>
    <row r="433544" spans="1:9" s="4" customFormat="1" x14ac:dyDescent="0.2">
      <c r="A433544" s="27"/>
      <c r="B433544" s="67"/>
      <c r="C433544" s="83"/>
      <c r="D433544" s="85"/>
      <c r="E433544" s="82"/>
      <c r="F433544" s="81"/>
      <c r="G433544" s="86"/>
      <c r="H433544" s="86"/>
      <c r="I433544" s="11"/>
    </row>
    <row r="433550" spans="1:9" s="4" customFormat="1" x14ac:dyDescent="0.2">
      <c r="A433550" s="27"/>
      <c r="B433550" s="67"/>
      <c r="C433550" s="83"/>
      <c r="D433550" s="85"/>
      <c r="E433550" s="82"/>
      <c r="F433550" s="81"/>
      <c r="G433550" s="86"/>
      <c r="H433550" s="86"/>
      <c r="I433550" s="11"/>
    </row>
    <row r="433558" spans="1:9" s="4" customFormat="1" x14ac:dyDescent="0.2">
      <c r="A433558" s="27"/>
      <c r="B433558" s="67"/>
      <c r="C433558" s="83"/>
      <c r="D433558" s="85"/>
      <c r="E433558" s="82"/>
      <c r="F433558" s="81"/>
      <c r="G433558" s="86"/>
      <c r="H433558" s="86"/>
      <c r="I433558" s="11"/>
    </row>
    <row r="433560" spans="1:9" s="4" customFormat="1" x14ac:dyDescent="0.2">
      <c r="A433560" s="27"/>
      <c r="B433560" s="67"/>
      <c r="C433560" s="83"/>
      <c r="D433560" s="85"/>
      <c r="E433560" s="82"/>
      <c r="F433560" s="81"/>
      <c r="G433560" s="86"/>
      <c r="H433560" s="86"/>
      <c r="I433560" s="11"/>
    </row>
    <row r="433566" spans="1:9" s="4" customFormat="1" x14ac:dyDescent="0.2">
      <c r="A433566" s="27"/>
      <c r="B433566" s="67"/>
      <c r="C433566" s="83"/>
      <c r="D433566" s="85"/>
      <c r="E433566" s="82"/>
      <c r="F433566" s="81"/>
      <c r="G433566" s="86"/>
      <c r="H433566" s="86"/>
      <c r="I433566" s="11"/>
    </row>
    <row r="433574" spans="1:9" s="4" customFormat="1" x14ac:dyDescent="0.2">
      <c r="A433574" s="27"/>
      <c r="B433574" s="67"/>
      <c r="C433574" s="83"/>
      <c r="D433574" s="85"/>
      <c r="E433574" s="82"/>
      <c r="F433574" s="81"/>
      <c r="G433574" s="86"/>
      <c r="H433574" s="86"/>
      <c r="I433574" s="11"/>
    </row>
    <row r="433576" spans="1:9" s="4" customFormat="1" x14ac:dyDescent="0.2">
      <c r="A433576" s="27"/>
      <c r="B433576" s="67"/>
      <c r="C433576" s="83"/>
      <c r="D433576" s="85"/>
      <c r="E433576" s="82"/>
      <c r="F433576" s="81"/>
      <c r="G433576" s="86"/>
      <c r="H433576" s="86"/>
      <c r="I433576" s="11"/>
    </row>
    <row r="433582" spans="1:9" s="4" customFormat="1" x14ac:dyDescent="0.2">
      <c r="A433582" s="27"/>
      <c r="B433582" s="67"/>
      <c r="C433582" s="83"/>
      <c r="D433582" s="85"/>
      <c r="E433582" s="82"/>
      <c r="F433582" s="81"/>
      <c r="G433582" s="86"/>
      <c r="H433582" s="86"/>
      <c r="I433582" s="11"/>
    </row>
    <row r="433590" spans="1:9" s="4" customFormat="1" x14ac:dyDescent="0.2">
      <c r="A433590" s="27"/>
      <c r="B433590" s="67"/>
      <c r="C433590" s="83"/>
      <c r="D433590" s="85"/>
      <c r="E433590" s="82"/>
      <c r="F433590" s="81"/>
      <c r="G433590" s="86"/>
      <c r="H433590" s="86"/>
      <c r="I433590" s="11"/>
    </row>
    <row r="433592" spans="1:9" s="4" customFormat="1" x14ac:dyDescent="0.2">
      <c r="A433592" s="27"/>
      <c r="B433592" s="67"/>
      <c r="C433592" s="83"/>
      <c r="D433592" s="85"/>
      <c r="E433592" s="82"/>
      <c r="F433592" s="81"/>
      <c r="G433592" s="86"/>
      <c r="H433592" s="86"/>
      <c r="I433592" s="11"/>
    </row>
    <row r="433598" spans="1:9" s="4" customFormat="1" x14ac:dyDescent="0.2">
      <c r="A433598" s="27"/>
      <c r="B433598" s="67"/>
      <c r="C433598" s="83"/>
      <c r="D433598" s="85"/>
      <c r="E433598" s="82"/>
      <c r="F433598" s="81"/>
      <c r="G433598" s="86"/>
      <c r="H433598" s="86"/>
      <c r="I433598" s="11"/>
    </row>
    <row r="433606" spans="1:9" s="4" customFormat="1" x14ac:dyDescent="0.2">
      <c r="A433606" s="27"/>
      <c r="B433606" s="67"/>
      <c r="C433606" s="83"/>
      <c r="D433606" s="85"/>
      <c r="E433606" s="82"/>
      <c r="F433606" s="81"/>
      <c r="G433606" s="86"/>
      <c r="H433606" s="86"/>
      <c r="I433606" s="11"/>
    </row>
    <row r="433608" spans="1:9" s="4" customFormat="1" x14ac:dyDescent="0.2">
      <c r="A433608" s="27"/>
      <c r="B433608" s="67"/>
      <c r="C433608" s="83"/>
      <c r="D433608" s="85"/>
      <c r="E433608" s="82"/>
      <c r="F433608" s="81"/>
      <c r="G433608" s="86"/>
      <c r="H433608" s="86"/>
      <c r="I433608" s="11"/>
    </row>
    <row r="433614" spans="1:9" s="4" customFormat="1" x14ac:dyDescent="0.2">
      <c r="A433614" s="27"/>
      <c r="B433614" s="67"/>
      <c r="C433614" s="83"/>
      <c r="D433614" s="85"/>
      <c r="E433614" s="82"/>
      <c r="F433614" s="81"/>
      <c r="G433614" s="86"/>
      <c r="H433614" s="86"/>
      <c r="I433614" s="11"/>
    </row>
    <row r="433622" spans="1:9" s="4" customFormat="1" x14ac:dyDescent="0.2">
      <c r="A433622" s="27"/>
      <c r="B433622" s="67"/>
      <c r="C433622" s="83"/>
      <c r="D433622" s="85"/>
      <c r="E433622" s="82"/>
      <c r="F433622" s="81"/>
      <c r="G433622" s="86"/>
      <c r="H433622" s="86"/>
      <c r="I433622" s="11"/>
    </row>
    <row r="433624" spans="1:9" s="4" customFormat="1" x14ac:dyDescent="0.2">
      <c r="A433624" s="27"/>
      <c r="B433624" s="67"/>
      <c r="C433624" s="83"/>
      <c r="D433624" s="85"/>
      <c r="E433624" s="82"/>
      <c r="F433624" s="81"/>
      <c r="G433624" s="86"/>
      <c r="H433624" s="86"/>
      <c r="I433624" s="11"/>
    </row>
    <row r="433630" spans="1:9" s="4" customFormat="1" x14ac:dyDescent="0.2">
      <c r="A433630" s="27"/>
      <c r="B433630" s="67"/>
      <c r="C433630" s="83"/>
      <c r="D433630" s="85"/>
      <c r="E433630" s="82"/>
      <c r="F433630" s="81"/>
      <c r="G433630" s="86"/>
      <c r="H433630" s="86"/>
      <c r="I433630" s="11"/>
    </row>
    <row r="433638" spans="1:9" s="4" customFormat="1" x14ac:dyDescent="0.2">
      <c r="A433638" s="27"/>
      <c r="B433638" s="67"/>
      <c r="C433638" s="83"/>
      <c r="D433638" s="85"/>
      <c r="E433638" s="82"/>
      <c r="F433638" s="81"/>
      <c r="G433638" s="86"/>
      <c r="H433638" s="86"/>
      <c r="I433638" s="11"/>
    </row>
    <row r="433640" spans="1:9" s="4" customFormat="1" x14ac:dyDescent="0.2">
      <c r="A433640" s="27"/>
      <c r="B433640" s="67"/>
      <c r="C433640" s="83"/>
      <c r="D433640" s="85"/>
      <c r="E433640" s="82"/>
      <c r="F433640" s="81"/>
      <c r="G433640" s="86"/>
      <c r="H433640" s="86"/>
      <c r="I433640" s="11"/>
    </row>
    <row r="433646" spans="1:9" s="4" customFormat="1" x14ac:dyDescent="0.2">
      <c r="A433646" s="27"/>
      <c r="B433646" s="67"/>
      <c r="C433646" s="83"/>
      <c r="D433646" s="85"/>
      <c r="E433646" s="82"/>
      <c r="F433646" s="81"/>
      <c r="G433646" s="86"/>
      <c r="H433646" s="86"/>
      <c r="I433646" s="11"/>
    </row>
    <row r="433654" spans="1:9" s="4" customFormat="1" x14ac:dyDescent="0.2">
      <c r="A433654" s="27"/>
      <c r="B433654" s="67"/>
      <c r="C433654" s="83"/>
      <c r="D433654" s="85"/>
      <c r="E433654" s="82"/>
      <c r="F433654" s="81"/>
      <c r="G433654" s="86"/>
      <c r="H433654" s="86"/>
      <c r="I433654" s="11"/>
    </row>
    <row r="433656" spans="1:9" s="4" customFormat="1" x14ac:dyDescent="0.2">
      <c r="A433656" s="27"/>
      <c r="B433656" s="67"/>
      <c r="C433656" s="83"/>
      <c r="D433656" s="85"/>
      <c r="E433656" s="82"/>
      <c r="F433656" s="81"/>
      <c r="G433656" s="86"/>
      <c r="H433656" s="86"/>
      <c r="I433656" s="11"/>
    </row>
    <row r="433662" spans="1:9" s="4" customFormat="1" x14ac:dyDescent="0.2">
      <c r="A433662" s="27"/>
      <c r="B433662" s="67"/>
      <c r="C433662" s="83"/>
      <c r="D433662" s="85"/>
      <c r="E433662" s="82"/>
      <c r="F433662" s="81"/>
      <c r="G433662" s="86"/>
      <c r="H433662" s="86"/>
      <c r="I433662" s="11"/>
    </row>
    <row r="433670" spans="1:9" s="4" customFormat="1" x14ac:dyDescent="0.2">
      <c r="A433670" s="27"/>
      <c r="B433670" s="67"/>
      <c r="C433670" s="83"/>
      <c r="D433670" s="85"/>
      <c r="E433670" s="82"/>
      <c r="F433670" s="81"/>
      <c r="G433670" s="86"/>
      <c r="H433670" s="86"/>
      <c r="I433670" s="11"/>
    </row>
    <row r="433672" spans="1:9" s="4" customFormat="1" x14ac:dyDescent="0.2">
      <c r="A433672" s="27"/>
      <c r="B433672" s="67"/>
      <c r="C433672" s="83"/>
      <c r="D433672" s="85"/>
      <c r="E433672" s="82"/>
      <c r="F433672" s="81"/>
      <c r="G433672" s="86"/>
      <c r="H433672" s="86"/>
      <c r="I433672" s="11"/>
    </row>
    <row r="433678" spans="1:9" s="4" customFormat="1" x14ac:dyDescent="0.2">
      <c r="A433678" s="27"/>
      <c r="B433678" s="67"/>
      <c r="C433678" s="83"/>
      <c r="D433678" s="85"/>
      <c r="E433678" s="82"/>
      <c r="F433678" s="81"/>
      <c r="G433678" s="86"/>
      <c r="H433678" s="86"/>
      <c r="I433678" s="11"/>
    </row>
    <row r="433686" spans="1:9" s="4" customFormat="1" x14ac:dyDescent="0.2">
      <c r="A433686" s="27"/>
      <c r="B433686" s="67"/>
      <c r="C433686" s="83"/>
      <c r="D433686" s="85"/>
      <c r="E433686" s="82"/>
      <c r="F433686" s="81"/>
      <c r="G433686" s="86"/>
      <c r="H433686" s="86"/>
      <c r="I433686" s="11"/>
    </row>
    <row r="433688" spans="1:9" s="4" customFormat="1" x14ac:dyDescent="0.2">
      <c r="A433688" s="27"/>
      <c r="B433688" s="67"/>
      <c r="C433688" s="83"/>
      <c r="D433688" s="85"/>
      <c r="E433688" s="82"/>
      <c r="F433688" s="81"/>
      <c r="G433688" s="86"/>
      <c r="H433688" s="86"/>
      <c r="I433688" s="11"/>
    </row>
    <row r="433694" spans="1:9" s="4" customFormat="1" x14ac:dyDescent="0.2">
      <c r="A433694" s="27"/>
      <c r="B433694" s="67"/>
      <c r="C433694" s="83"/>
      <c r="D433694" s="85"/>
      <c r="E433694" s="82"/>
      <c r="F433694" s="81"/>
      <c r="G433694" s="86"/>
      <c r="H433694" s="86"/>
      <c r="I433694" s="11"/>
    </row>
    <row r="433702" spans="1:9" s="4" customFormat="1" x14ac:dyDescent="0.2">
      <c r="A433702" s="27"/>
      <c r="B433702" s="67"/>
      <c r="C433702" s="83"/>
      <c r="D433702" s="85"/>
      <c r="E433702" s="82"/>
      <c r="F433702" s="81"/>
      <c r="G433702" s="86"/>
      <c r="H433702" s="86"/>
      <c r="I433702" s="11"/>
    </row>
    <row r="433704" spans="1:9" s="4" customFormat="1" x14ac:dyDescent="0.2">
      <c r="A433704" s="27"/>
      <c r="B433704" s="67"/>
      <c r="C433704" s="83"/>
      <c r="D433704" s="85"/>
      <c r="E433704" s="82"/>
      <c r="F433704" s="81"/>
      <c r="G433704" s="86"/>
      <c r="H433704" s="86"/>
      <c r="I433704" s="11"/>
    </row>
    <row r="433710" spans="1:9" s="4" customFormat="1" x14ac:dyDescent="0.2">
      <c r="A433710" s="27"/>
      <c r="B433710" s="67"/>
      <c r="C433710" s="83"/>
      <c r="D433710" s="85"/>
      <c r="E433710" s="82"/>
      <c r="F433710" s="81"/>
      <c r="G433710" s="86"/>
      <c r="H433710" s="86"/>
      <c r="I433710" s="11"/>
    </row>
    <row r="433718" spans="1:9" s="4" customFormat="1" x14ac:dyDescent="0.2">
      <c r="A433718" s="27"/>
      <c r="B433718" s="67"/>
      <c r="C433718" s="83"/>
      <c r="D433718" s="85"/>
      <c r="E433718" s="82"/>
      <c r="F433718" s="81"/>
      <c r="G433718" s="86"/>
      <c r="H433718" s="86"/>
      <c r="I433718" s="11"/>
    </row>
    <row r="433720" spans="1:9" s="4" customFormat="1" x14ac:dyDescent="0.2">
      <c r="A433720" s="27"/>
      <c r="B433720" s="67"/>
      <c r="C433720" s="83"/>
      <c r="D433720" s="85"/>
      <c r="E433720" s="82"/>
      <c r="F433720" s="81"/>
      <c r="G433720" s="86"/>
      <c r="H433720" s="86"/>
      <c r="I433720" s="11"/>
    </row>
    <row r="433726" spans="1:9" s="4" customFormat="1" x14ac:dyDescent="0.2">
      <c r="A433726" s="27"/>
      <c r="B433726" s="67"/>
      <c r="C433726" s="83"/>
      <c r="D433726" s="85"/>
      <c r="E433726" s="82"/>
      <c r="F433726" s="81"/>
      <c r="G433726" s="86"/>
      <c r="H433726" s="86"/>
      <c r="I433726" s="11"/>
    </row>
    <row r="433734" spans="1:9" s="4" customFormat="1" x14ac:dyDescent="0.2">
      <c r="A433734" s="27"/>
      <c r="B433734" s="67"/>
      <c r="C433734" s="83"/>
      <c r="D433734" s="85"/>
      <c r="E433734" s="82"/>
      <c r="F433734" s="81"/>
      <c r="G433734" s="86"/>
      <c r="H433734" s="86"/>
      <c r="I433734" s="11"/>
    </row>
    <row r="433736" spans="1:9" s="4" customFormat="1" x14ac:dyDescent="0.2">
      <c r="A433736" s="27"/>
      <c r="B433736" s="67"/>
      <c r="C433736" s="83"/>
      <c r="D433736" s="85"/>
      <c r="E433736" s="82"/>
      <c r="F433736" s="81"/>
      <c r="G433736" s="86"/>
      <c r="H433736" s="86"/>
      <c r="I433736" s="11"/>
    </row>
    <row r="433742" spans="1:9" s="4" customFormat="1" x14ac:dyDescent="0.2">
      <c r="A433742" s="27"/>
      <c r="B433742" s="67"/>
      <c r="C433742" s="83"/>
      <c r="D433742" s="85"/>
      <c r="E433742" s="82"/>
      <c r="F433742" s="81"/>
      <c r="G433742" s="86"/>
      <c r="H433742" s="86"/>
      <c r="I433742" s="11"/>
    </row>
    <row r="433750" spans="1:9" s="4" customFormat="1" x14ac:dyDescent="0.2">
      <c r="A433750" s="27"/>
      <c r="B433750" s="67"/>
      <c r="C433750" s="83"/>
      <c r="D433750" s="85"/>
      <c r="E433750" s="82"/>
      <c r="F433750" s="81"/>
      <c r="G433750" s="86"/>
      <c r="H433750" s="86"/>
      <c r="I433750" s="11"/>
    </row>
    <row r="433752" spans="1:9" s="4" customFormat="1" x14ac:dyDescent="0.2">
      <c r="A433752" s="27"/>
      <c r="B433752" s="67"/>
      <c r="C433752" s="83"/>
      <c r="D433752" s="85"/>
      <c r="E433752" s="82"/>
      <c r="F433752" s="81"/>
      <c r="G433752" s="86"/>
      <c r="H433752" s="86"/>
      <c r="I433752" s="11"/>
    </row>
    <row r="433758" spans="1:9" s="4" customFormat="1" x14ac:dyDescent="0.2">
      <c r="A433758" s="27"/>
      <c r="B433758" s="67"/>
      <c r="C433758" s="83"/>
      <c r="D433758" s="85"/>
      <c r="E433758" s="82"/>
      <c r="F433758" s="81"/>
      <c r="G433758" s="86"/>
      <c r="H433758" s="86"/>
      <c r="I433758" s="11"/>
    </row>
    <row r="433766" spans="1:9" s="4" customFormat="1" x14ac:dyDescent="0.2">
      <c r="A433766" s="27"/>
      <c r="B433766" s="67"/>
      <c r="C433766" s="83"/>
      <c r="D433766" s="85"/>
      <c r="E433766" s="82"/>
      <c r="F433766" s="81"/>
      <c r="G433766" s="86"/>
      <c r="H433766" s="86"/>
      <c r="I433766" s="11"/>
    </row>
    <row r="433768" spans="1:9" s="4" customFormat="1" x14ac:dyDescent="0.2">
      <c r="A433768" s="27"/>
      <c r="B433768" s="67"/>
      <c r="C433768" s="83"/>
      <c r="D433768" s="85"/>
      <c r="E433768" s="82"/>
      <c r="F433768" s="81"/>
      <c r="G433768" s="86"/>
      <c r="H433768" s="86"/>
      <c r="I433768" s="11"/>
    </row>
    <row r="433774" spans="1:9" s="4" customFormat="1" x14ac:dyDescent="0.2">
      <c r="A433774" s="27"/>
      <c r="B433774" s="67"/>
      <c r="C433774" s="83"/>
      <c r="D433774" s="85"/>
      <c r="E433774" s="82"/>
      <c r="F433774" s="81"/>
      <c r="G433774" s="86"/>
      <c r="H433774" s="86"/>
      <c r="I433774" s="11"/>
    </row>
    <row r="433782" spans="1:9" s="4" customFormat="1" x14ac:dyDescent="0.2">
      <c r="A433782" s="27"/>
      <c r="B433782" s="67"/>
      <c r="C433782" s="83"/>
      <c r="D433782" s="85"/>
      <c r="E433782" s="82"/>
      <c r="F433782" s="81"/>
      <c r="G433782" s="86"/>
      <c r="H433782" s="86"/>
      <c r="I433782" s="11"/>
    </row>
    <row r="433784" spans="1:9" s="4" customFormat="1" x14ac:dyDescent="0.2">
      <c r="A433784" s="27"/>
      <c r="B433784" s="67"/>
      <c r="C433784" s="83"/>
      <c r="D433784" s="85"/>
      <c r="E433784" s="82"/>
      <c r="F433784" s="81"/>
      <c r="G433784" s="86"/>
      <c r="H433784" s="86"/>
      <c r="I433784" s="11"/>
    </row>
    <row r="433790" spans="1:9" s="4" customFormat="1" x14ac:dyDescent="0.2">
      <c r="A433790" s="27"/>
      <c r="B433790" s="67"/>
      <c r="C433790" s="83"/>
      <c r="D433790" s="85"/>
      <c r="E433790" s="82"/>
      <c r="F433790" s="81"/>
      <c r="G433790" s="86"/>
      <c r="H433790" s="86"/>
      <c r="I433790" s="11"/>
    </row>
    <row r="433798" spans="1:9" s="4" customFormat="1" x14ac:dyDescent="0.2">
      <c r="A433798" s="27"/>
      <c r="B433798" s="67"/>
      <c r="C433798" s="83"/>
      <c r="D433798" s="85"/>
      <c r="E433798" s="82"/>
      <c r="F433798" s="81"/>
      <c r="G433798" s="86"/>
      <c r="H433798" s="86"/>
      <c r="I433798" s="11"/>
    </row>
    <row r="433800" spans="1:9" s="4" customFormat="1" x14ac:dyDescent="0.2">
      <c r="A433800" s="27"/>
      <c r="B433800" s="67"/>
      <c r="C433800" s="83"/>
      <c r="D433800" s="85"/>
      <c r="E433800" s="82"/>
      <c r="F433800" s="81"/>
      <c r="G433800" s="86"/>
      <c r="H433800" s="86"/>
      <c r="I433800" s="11"/>
    </row>
    <row r="433806" spans="1:9" s="4" customFormat="1" x14ac:dyDescent="0.2">
      <c r="A433806" s="27"/>
      <c r="B433806" s="67"/>
      <c r="C433806" s="83"/>
      <c r="D433806" s="85"/>
      <c r="E433806" s="82"/>
      <c r="F433806" s="81"/>
      <c r="G433806" s="86"/>
      <c r="H433806" s="86"/>
      <c r="I433806" s="11"/>
    </row>
    <row r="433814" spans="1:9" s="4" customFormat="1" x14ac:dyDescent="0.2">
      <c r="A433814" s="27"/>
      <c r="B433814" s="67"/>
      <c r="C433814" s="83"/>
      <c r="D433814" s="85"/>
      <c r="E433814" s="82"/>
      <c r="F433814" s="81"/>
      <c r="G433814" s="86"/>
      <c r="H433814" s="86"/>
      <c r="I433814" s="11"/>
    </row>
    <row r="433816" spans="1:9" s="4" customFormat="1" x14ac:dyDescent="0.2">
      <c r="A433816" s="27"/>
      <c r="B433816" s="67"/>
      <c r="C433816" s="83"/>
      <c r="D433816" s="85"/>
      <c r="E433816" s="82"/>
      <c r="F433816" s="81"/>
      <c r="G433816" s="86"/>
      <c r="H433816" s="86"/>
      <c r="I433816" s="11"/>
    </row>
    <row r="433822" spans="1:9" s="4" customFormat="1" x14ac:dyDescent="0.2">
      <c r="A433822" s="27"/>
      <c r="B433822" s="67"/>
      <c r="C433822" s="83"/>
      <c r="D433822" s="85"/>
      <c r="E433822" s="82"/>
      <c r="F433822" s="81"/>
      <c r="G433822" s="86"/>
      <c r="H433822" s="86"/>
      <c r="I433822" s="11"/>
    </row>
    <row r="433830" spans="1:9" s="4" customFormat="1" x14ac:dyDescent="0.2">
      <c r="A433830" s="27"/>
      <c r="B433830" s="67"/>
      <c r="C433830" s="83"/>
      <c r="D433830" s="85"/>
      <c r="E433830" s="82"/>
      <c r="F433830" s="81"/>
      <c r="G433830" s="86"/>
      <c r="H433830" s="86"/>
      <c r="I433830" s="11"/>
    </row>
    <row r="433832" spans="1:9" s="4" customFormat="1" x14ac:dyDescent="0.2">
      <c r="A433832" s="27"/>
      <c r="B433832" s="67"/>
      <c r="C433832" s="83"/>
      <c r="D433832" s="85"/>
      <c r="E433832" s="82"/>
      <c r="F433832" s="81"/>
      <c r="G433832" s="86"/>
      <c r="H433832" s="86"/>
      <c r="I433832" s="11"/>
    </row>
    <row r="433838" spans="1:9" s="4" customFormat="1" x14ac:dyDescent="0.2">
      <c r="A433838" s="27"/>
      <c r="B433838" s="67"/>
      <c r="C433838" s="83"/>
      <c r="D433838" s="85"/>
      <c r="E433838" s="82"/>
      <c r="F433838" s="81"/>
      <c r="G433838" s="86"/>
      <c r="H433838" s="86"/>
      <c r="I433838" s="11"/>
    </row>
    <row r="433846" spans="1:9" s="4" customFormat="1" x14ac:dyDescent="0.2">
      <c r="A433846" s="27"/>
      <c r="B433846" s="67"/>
      <c r="C433846" s="83"/>
      <c r="D433846" s="85"/>
      <c r="E433846" s="82"/>
      <c r="F433846" s="81"/>
      <c r="G433846" s="86"/>
      <c r="H433846" s="86"/>
      <c r="I433846" s="11"/>
    </row>
    <row r="433848" spans="1:9" s="4" customFormat="1" x14ac:dyDescent="0.2">
      <c r="A433848" s="27"/>
      <c r="B433848" s="67"/>
      <c r="C433848" s="83"/>
      <c r="D433848" s="85"/>
      <c r="E433848" s="82"/>
      <c r="F433848" s="81"/>
      <c r="G433848" s="86"/>
      <c r="H433848" s="86"/>
      <c r="I433848" s="11"/>
    </row>
    <row r="433854" spans="1:9" s="4" customFormat="1" x14ac:dyDescent="0.2">
      <c r="A433854" s="27"/>
      <c r="B433854" s="67"/>
      <c r="C433854" s="83"/>
      <c r="D433854" s="85"/>
      <c r="E433854" s="82"/>
      <c r="F433854" s="81"/>
      <c r="G433854" s="86"/>
      <c r="H433854" s="86"/>
      <c r="I433854" s="11"/>
    </row>
    <row r="433862" spans="1:9" s="4" customFormat="1" x14ac:dyDescent="0.2">
      <c r="A433862" s="27"/>
      <c r="B433862" s="67"/>
      <c r="C433862" s="83"/>
      <c r="D433862" s="85"/>
      <c r="E433862" s="82"/>
      <c r="F433862" s="81"/>
      <c r="G433862" s="86"/>
      <c r="H433862" s="86"/>
      <c r="I433862" s="11"/>
    </row>
    <row r="433864" spans="1:9" s="4" customFormat="1" x14ac:dyDescent="0.2">
      <c r="A433864" s="27"/>
      <c r="B433864" s="67"/>
      <c r="C433864" s="83"/>
      <c r="D433864" s="85"/>
      <c r="E433864" s="82"/>
      <c r="F433864" s="81"/>
      <c r="G433864" s="86"/>
      <c r="H433864" s="86"/>
      <c r="I433864" s="11"/>
    </row>
    <row r="433870" spans="1:9" s="4" customFormat="1" x14ac:dyDescent="0.2">
      <c r="A433870" s="27"/>
      <c r="B433870" s="67"/>
      <c r="C433870" s="83"/>
      <c r="D433870" s="85"/>
      <c r="E433870" s="82"/>
      <c r="F433870" s="81"/>
      <c r="G433870" s="86"/>
      <c r="H433870" s="86"/>
      <c r="I433870" s="11"/>
    </row>
    <row r="433878" spans="1:9" s="4" customFormat="1" x14ac:dyDescent="0.2">
      <c r="A433878" s="27"/>
      <c r="B433878" s="67"/>
      <c r="C433878" s="83"/>
      <c r="D433878" s="85"/>
      <c r="E433878" s="82"/>
      <c r="F433878" s="81"/>
      <c r="G433878" s="86"/>
      <c r="H433878" s="86"/>
      <c r="I433878" s="11"/>
    </row>
    <row r="433880" spans="1:9" s="4" customFormat="1" x14ac:dyDescent="0.2">
      <c r="A433880" s="27"/>
      <c r="B433880" s="67"/>
      <c r="C433880" s="83"/>
      <c r="D433880" s="85"/>
      <c r="E433880" s="82"/>
      <c r="F433880" s="81"/>
      <c r="G433880" s="86"/>
      <c r="H433880" s="86"/>
      <c r="I433880" s="11"/>
    </row>
    <row r="433886" spans="1:9" s="4" customFormat="1" x14ac:dyDescent="0.2">
      <c r="A433886" s="27"/>
      <c r="B433886" s="67"/>
      <c r="C433886" s="83"/>
      <c r="D433886" s="85"/>
      <c r="E433886" s="82"/>
      <c r="F433886" s="81"/>
      <c r="G433886" s="86"/>
      <c r="H433886" s="86"/>
      <c r="I433886" s="11"/>
    </row>
    <row r="433894" spans="1:9" s="4" customFormat="1" x14ac:dyDescent="0.2">
      <c r="A433894" s="27"/>
      <c r="B433894" s="67"/>
      <c r="C433894" s="83"/>
      <c r="D433894" s="85"/>
      <c r="E433894" s="82"/>
      <c r="F433894" s="81"/>
      <c r="G433894" s="86"/>
      <c r="H433894" s="86"/>
      <c r="I433894" s="11"/>
    </row>
    <row r="433896" spans="1:9" s="4" customFormat="1" x14ac:dyDescent="0.2">
      <c r="A433896" s="27"/>
      <c r="B433896" s="67"/>
      <c r="C433896" s="83"/>
      <c r="D433896" s="85"/>
      <c r="E433896" s="82"/>
      <c r="F433896" s="81"/>
      <c r="G433896" s="86"/>
      <c r="H433896" s="86"/>
      <c r="I433896" s="11"/>
    </row>
    <row r="433902" spans="1:9" s="4" customFormat="1" x14ac:dyDescent="0.2">
      <c r="A433902" s="27"/>
      <c r="B433902" s="67"/>
      <c r="C433902" s="83"/>
      <c r="D433902" s="85"/>
      <c r="E433902" s="82"/>
      <c r="F433902" s="81"/>
      <c r="G433902" s="86"/>
      <c r="H433902" s="86"/>
      <c r="I433902" s="11"/>
    </row>
    <row r="433910" spans="1:9" s="4" customFormat="1" x14ac:dyDescent="0.2">
      <c r="A433910" s="27"/>
      <c r="B433910" s="67"/>
      <c r="C433910" s="83"/>
      <c r="D433910" s="85"/>
      <c r="E433910" s="82"/>
      <c r="F433910" s="81"/>
      <c r="G433910" s="86"/>
      <c r="H433910" s="86"/>
      <c r="I433910" s="11"/>
    </row>
    <row r="433912" spans="1:9" s="4" customFormat="1" x14ac:dyDescent="0.2">
      <c r="A433912" s="27"/>
      <c r="B433912" s="67"/>
      <c r="C433912" s="83"/>
      <c r="D433912" s="85"/>
      <c r="E433912" s="82"/>
      <c r="F433912" s="81"/>
      <c r="G433912" s="86"/>
      <c r="H433912" s="86"/>
      <c r="I433912" s="11"/>
    </row>
    <row r="433918" spans="1:9" s="4" customFormat="1" x14ac:dyDescent="0.2">
      <c r="A433918" s="27"/>
      <c r="B433918" s="67"/>
      <c r="C433918" s="83"/>
      <c r="D433918" s="85"/>
      <c r="E433918" s="82"/>
      <c r="F433918" s="81"/>
      <c r="G433918" s="86"/>
      <c r="H433918" s="86"/>
      <c r="I433918" s="11"/>
    </row>
    <row r="433926" spans="1:9" s="4" customFormat="1" x14ac:dyDescent="0.2">
      <c r="A433926" s="27"/>
      <c r="B433926" s="67"/>
      <c r="C433926" s="83"/>
      <c r="D433926" s="85"/>
      <c r="E433926" s="82"/>
      <c r="F433926" s="81"/>
      <c r="G433926" s="86"/>
      <c r="H433926" s="86"/>
      <c r="I433926" s="11"/>
    </row>
    <row r="433928" spans="1:9" s="4" customFormat="1" x14ac:dyDescent="0.2">
      <c r="A433928" s="27"/>
      <c r="B433928" s="67"/>
      <c r="C433928" s="83"/>
      <c r="D433928" s="85"/>
      <c r="E433928" s="82"/>
      <c r="F433928" s="81"/>
      <c r="G433928" s="86"/>
      <c r="H433928" s="86"/>
      <c r="I433928" s="11"/>
    </row>
    <row r="433934" spans="1:9" s="4" customFormat="1" x14ac:dyDescent="0.2">
      <c r="A433934" s="27"/>
      <c r="B433934" s="67"/>
      <c r="C433934" s="83"/>
      <c r="D433934" s="85"/>
      <c r="E433934" s="82"/>
      <c r="F433934" s="81"/>
      <c r="G433934" s="86"/>
      <c r="H433934" s="86"/>
      <c r="I433934" s="11"/>
    </row>
    <row r="433942" spans="1:9" s="4" customFormat="1" x14ac:dyDescent="0.2">
      <c r="A433942" s="27"/>
      <c r="B433942" s="67"/>
      <c r="C433942" s="83"/>
      <c r="D433942" s="85"/>
      <c r="E433942" s="82"/>
      <c r="F433942" s="81"/>
      <c r="G433942" s="86"/>
      <c r="H433942" s="86"/>
      <c r="I433942" s="11"/>
    </row>
    <row r="433944" spans="1:9" s="4" customFormat="1" x14ac:dyDescent="0.2">
      <c r="A433944" s="27"/>
      <c r="B433944" s="67"/>
      <c r="C433944" s="83"/>
      <c r="D433944" s="85"/>
      <c r="E433944" s="82"/>
      <c r="F433944" s="81"/>
      <c r="G433944" s="86"/>
      <c r="H433944" s="86"/>
      <c r="I433944" s="11"/>
    </row>
    <row r="433950" spans="1:9" s="4" customFormat="1" x14ac:dyDescent="0.2">
      <c r="A433950" s="27"/>
      <c r="B433950" s="67"/>
      <c r="C433950" s="83"/>
      <c r="D433950" s="85"/>
      <c r="E433950" s="82"/>
      <c r="F433950" s="81"/>
      <c r="G433950" s="86"/>
      <c r="H433950" s="86"/>
      <c r="I433950" s="11"/>
    </row>
    <row r="433958" spans="1:9" s="4" customFormat="1" x14ac:dyDescent="0.2">
      <c r="A433958" s="27"/>
      <c r="B433958" s="67"/>
      <c r="C433958" s="83"/>
      <c r="D433958" s="85"/>
      <c r="E433958" s="82"/>
      <c r="F433958" s="81"/>
      <c r="G433958" s="86"/>
      <c r="H433958" s="86"/>
      <c r="I433958" s="11"/>
    </row>
    <row r="433960" spans="1:9" s="4" customFormat="1" x14ac:dyDescent="0.2">
      <c r="A433960" s="27"/>
      <c r="B433960" s="67"/>
      <c r="C433960" s="83"/>
      <c r="D433960" s="85"/>
      <c r="E433960" s="82"/>
      <c r="F433960" s="81"/>
      <c r="G433960" s="86"/>
      <c r="H433960" s="86"/>
      <c r="I433960" s="11"/>
    </row>
    <row r="433966" spans="1:9" s="4" customFormat="1" x14ac:dyDescent="0.2">
      <c r="A433966" s="27"/>
      <c r="B433966" s="67"/>
      <c r="C433966" s="83"/>
      <c r="D433966" s="85"/>
      <c r="E433966" s="82"/>
      <c r="F433966" s="81"/>
      <c r="G433966" s="86"/>
      <c r="H433966" s="86"/>
      <c r="I433966" s="11"/>
    </row>
    <row r="433974" spans="1:9" s="4" customFormat="1" x14ac:dyDescent="0.2">
      <c r="A433974" s="27"/>
      <c r="B433974" s="67"/>
      <c r="C433974" s="83"/>
      <c r="D433974" s="85"/>
      <c r="E433974" s="82"/>
      <c r="F433974" s="81"/>
      <c r="G433974" s="86"/>
      <c r="H433974" s="86"/>
      <c r="I433974" s="11"/>
    </row>
    <row r="433976" spans="1:9" s="4" customFormat="1" x14ac:dyDescent="0.2">
      <c r="A433976" s="27"/>
      <c r="B433976" s="67"/>
      <c r="C433976" s="83"/>
      <c r="D433976" s="85"/>
      <c r="E433976" s="82"/>
      <c r="F433976" s="81"/>
      <c r="G433976" s="86"/>
      <c r="H433976" s="86"/>
      <c r="I433976" s="11"/>
    </row>
    <row r="433982" spans="1:9" s="4" customFormat="1" x14ac:dyDescent="0.2">
      <c r="A433982" s="27"/>
      <c r="B433982" s="67"/>
      <c r="C433982" s="83"/>
      <c r="D433982" s="85"/>
      <c r="E433982" s="82"/>
      <c r="F433982" s="81"/>
      <c r="G433982" s="86"/>
      <c r="H433982" s="86"/>
      <c r="I433982" s="11"/>
    </row>
    <row r="433990" spans="1:9" s="4" customFormat="1" x14ac:dyDescent="0.2">
      <c r="A433990" s="27"/>
      <c r="B433990" s="67"/>
      <c r="C433990" s="83"/>
      <c r="D433990" s="85"/>
      <c r="E433990" s="82"/>
      <c r="F433990" s="81"/>
      <c r="G433990" s="86"/>
      <c r="H433990" s="86"/>
      <c r="I433990" s="11"/>
    </row>
    <row r="433992" spans="1:9" s="4" customFormat="1" x14ac:dyDescent="0.2">
      <c r="A433992" s="27"/>
      <c r="B433992" s="67"/>
      <c r="C433992" s="83"/>
      <c r="D433992" s="85"/>
      <c r="E433992" s="82"/>
      <c r="F433992" s="81"/>
      <c r="G433992" s="86"/>
      <c r="H433992" s="86"/>
      <c r="I433992" s="11"/>
    </row>
    <row r="433998" spans="1:9" s="4" customFormat="1" x14ac:dyDescent="0.2">
      <c r="A433998" s="27"/>
      <c r="B433998" s="67"/>
      <c r="C433998" s="83"/>
      <c r="D433998" s="85"/>
      <c r="E433998" s="82"/>
      <c r="F433998" s="81"/>
      <c r="G433998" s="86"/>
      <c r="H433998" s="86"/>
      <c r="I433998" s="11"/>
    </row>
    <row r="434006" spans="1:9" s="4" customFormat="1" x14ac:dyDescent="0.2">
      <c r="A434006" s="27"/>
      <c r="B434006" s="67"/>
      <c r="C434006" s="83"/>
      <c r="D434006" s="85"/>
      <c r="E434006" s="82"/>
      <c r="F434006" s="81"/>
      <c r="G434006" s="86"/>
      <c r="H434006" s="86"/>
      <c r="I434006" s="11"/>
    </row>
    <row r="434008" spans="1:9" s="4" customFormat="1" x14ac:dyDescent="0.2">
      <c r="A434008" s="27"/>
      <c r="B434008" s="67"/>
      <c r="C434008" s="83"/>
      <c r="D434008" s="85"/>
      <c r="E434008" s="82"/>
      <c r="F434008" s="81"/>
      <c r="G434008" s="86"/>
      <c r="H434008" s="86"/>
      <c r="I434008" s="11"/>
    </row>
    <row r="434014" spans="1:9" s="4" customFormat="1" x14ac:dyDescent="0.2">
      <c r="A434014" s="27"/>
      <c r="B434014" s="67"/>
      <c r="C434014" s="83"/>
      <c r="D434014" s="85"/>
      <c r="E434014" s="82"/>
      <c r="F434014" s="81"/>
      <c r="G434014" s="86"/>
      <c r="H434014" s="86"/>
      <c r="I434014" s="11"/>
    </row>
    <row r="434022" spans="1:9" s="4" customFormat="1" x14ac:dyDescent="0.2">
      <c r="A434022" s="27"/>
      <c r="B434022" s="67"/>
      <c r="C434022" s="83"/>
      <c r="D434022" s="85"/>
      <c r="E434022" s="82"/>
      <c r="F434022" s="81"/>
      <c r="G434022" s="86"/>
      <c r="H434022" s="86"/>
      <c r="I434022" s="11"/>
    </row>
    <row r="434024" spans="1:9" s="4" customFormat="1" x14ac:dyDescent="0.2">
      <c r="A434024" s="27"/>
      <c r="B434024" s="67"/>
      <c r="C434024" s="83"/>
      <c r="D434024" s="85"/>
      <c r="E434024" s="82"/>
      <c r="F434024" s="81"/>
      <c r="G434024" s="86"/>
      <c r="H434024" s="86"/>
      <c r="I434024" s="11"/>
    </row>
    <row r="434030" spans="1:9" s="4" customFormat="1" x14ac:dyDescent="0.2">
      <c r="A434030" s="27"/>
      <c r="B434030" s="67"/>
      <c r="C434030" s="83"/>
      <c r="D434030" s="85"/>
      <c r="E434030" s="82"/>
      <c r="F434030" s="81"/>
      <c r="G434030" s="86"/>
      <c r="H434030" s="86"/>
      <c r="I434030" s="11"/>
    </row>
    <row r="434038" spans="1:9" s="4" customFormat="1" x14ac:dyDescent="0.2">
      <c r="A434038" s="27"/>
      <c r="B434038" s="67"/>
      <c r="C434038" s="83"/>
      <c r="D434038" s="85"/>
      <c r="E434038" s="82"/>
      <c r="F434038" s="81"/>
      <c r="G434038" s="86"/>
      <c r="H434038" s="86"/>
      <c r="I434038" s="11"/>
    </row>
    <row r="434040" spans="1:9" s="4" customFormat="1" x14ac:dyDescent="0.2">
      <c r="A434040" s="27"/>
      <c r="B434040" s="67"/>
      <c r="C434040" s="83"/>
      <c r="D434040" s="85"/>
      <c r="E434040" s="82"/>
      <c r="F434040" s="81"/>
      <c r="G434040" s="86"/>
      <c r="H434040" s="86"/>
      <c r="I434040" s="11"/>
    </row>
    <row r="434046" spans="1:9" s="4" customFormat="1" x14ac:dyDescent="0.2">
      <c r="A434046" s="27"/>
      <c r="B434046" s="67"/>
      <c r="C434046" s="83"/>
      <c r="D434046" s="85"/>
      <c r="E434046" s="82"/>
      <c r="F434046" s="81"/>
      <c r="G434046" s="86"/>
      <c r="H434046" s="86"/>
      <c r="I434046" s="11"/>
    </row>
    <row r="434054" spans="1:9" s="4" customFormat="1" x14ac:dyDescent="0.2">
      <c r="A434054" s="27"/>
      <c r="B434054" s="67"/>
      <c r="C434054" s="83"/>
      <c r="D434054" s="85"/>
      <c r="E434054" s="82"/>
      <c r="F434054" s="81"/>
      <c r="G434054" s="86"/>
      <c r="H434054" s="86"/>
      <c r="I434054" s="11"/>
    </row>
    <row r="434056" spans="1:9" s="4" customFormat="1" x14ac:dyDescent="0.2">
      <c r="A434056" s="27"/>
      <c r="B434056" s="67"/>
      <c r="C434056" s="83"/>
      <c r="D434056" s="85"/>
      <c r="E434056" s="82"/>
      <c r="F434056" s="81"/>
      <c r="G434056" s="86"/>
      <c r="H434056" s="86"/>
      <c r="I434056" s="11"/>
    </row>
    <row r="434062" spans="1:9" s="4" customFormat="1" x14ac:dyDescent="0.2">
      <c r="A434062" s="27"/>
      <c r="B434062" s="67"/>
      <c r="C434062" s="83"/>
      <c r="D434062" s="85"/>
      <c r="E434062" s="82"/>
      <c r="F434062" s="81"/>
      <c r="G434062" s="86"/>
      <c r="H434062" s="86"/>
      <c r="I434062" s="11"/>
    </row>
    <row r="434070" spans="1:9" s="4" customFormat="1" x14ac:dyDescent="0.2">
      <c r="A434070" s="27"/>
      <c r="B434070" s="67"/>
      <c r="C434070" s="83"/>
      <c r="D434070" s="85"/>
      <c r="E434070" s="82"/>
      <c r="F434070" s="81"/>
      <c r="G434070" s="86"/>
      <c r="H434070" s="86"/>
      <c r="I434070" s="11"/>
    </row>
    <row r="434072" spans="1:9" s="4" customFormat="1" x14ac:dyDescent="0.2">
      <c r="A434072" s="27"/>
      <c r="B434072" s="67"/>
      <c r="C434072" s="83"/>
      <c r="D434072" s="85"/>
      <c r="E434072" s="82"/>
      <c r="F434072" s="81"/>
      <c r="G434072" s="86"/>
      <c r="H434072" s="86"/>
      <c r="I434072" s="11"/>
    </row>
    <row r="434078" spans="1:9" s="4" customFormat="1" x14ac:dyDescent="0.2">
      <c r="A434078" s="27"/>
      <c r="B434078" s="67"/>
      <c r="C434078" s="83"/>
      <c r="D434078" s="85"/>
      <c r="E434078" s="82"/>
      <c r="F434078" s="81"/>
      <c r="G434078" s="86"/>
      <c r="H434078" s="86"/>
      <c r="I434078" s="11"/>
    </row>
    <row r="434086" spans="1:9" s="4" customFormat="1" x14ac:dyDescent="0.2">
      <c r="A434086" s="27"/>
      <c r="B434086" s="67"/>
      <c r="C434086" s="83"/>
      <c r="D434086" s="85"/>
      <c r="E434086" s="82"/>
      <c r="F434086" s="81"/>
      <c r="G434086" s="86"/>
      <c r="H434086" s="86"/>
      <c r="I434086" s="11"/>
    </row>
    <row r="434088" spans="1:9" s="4" customFormat="1" x14ac:dyDescent="0.2">
      <c r="A434088" s="27"/>
      <c r="B434088" s="67"/>
      <c r="C434088" s="83"/>
      <c r="D434088" s="85"/>
      <c r="E434088" s="82"/>
      <c r="F434088" s="81"/>
      <c r="G434088" s="86"/>
      <c r="H434088" s="86"/>
      <c r="I434088" s="11"/>
    </row>
    <row r="434094" spans="1:9" s="4" customFormat="1" x14ac:dyDescent="0.2">
      <c r="A434094" s="27"/>
      <c r="B434094" s="67"/>
      <c r="C434094" s="83"/>
      <c r="D434094" s="85"/>
      <c r="E434094" s="82"/>
      <c r="F434094" s="81"/>
      <c r="G434094" s="86"/>
      <c r="H434094" s="86"/>
      <c r="I434094" s="11"/>
    </row>
    <row r="434102" spans="1:9" s="4" customFormat="1" x14ac:dyDescent="0.2">
      <c r="A434102" s="27"/>
      <c r="B434102" s="67"/>
      <c r="C434102" s="83"/>
      <c r="D434102" s="85"/>
      <c r="E434102" s="82"/>
      <c r="F434102" s="81"/>
      <c r="G434102" s="86"/>
      <c r="H434102" s="86"/>
      <c r="I434102" s="11"/>
    </row>
    <row r="434104" spans="1:9" s="4" customFormat="1" x14ac:dyDescent="0.2">
      <c r="A434104" s="27"/>
      <c r="B434104" s="67"/>
      <c r="C434104" s="83"/>
      <c r="D434104" s="85"/>
      <c r="E434104" s="82"/>
      <c r="F434104" s="81"/>
      <c r="G434104" s="86"/>
      <c r="H434104" s="86"/>
      <c r="I434104" s="11"/>
    </row>
    <row r="434110" spans="1:9" s="4" customFormat="1" x14ac:dyDescent="0.2">
      <c r="A434110" s="27"/>
      <c r="B434110" s="67"/>
      <c r="C434110" s="83"/>
      <c r="D434110" s="85"/>
      <c r="E434110" s="82"/>
      <c r="F434110" s="81"/>
      <c r="G434110" s="86"/>
      <c r="H434110" s="86"/>
      <c r="I434110" s="11"/>
    </row>
    <row r="434118" spans="1:9" s="4" customFormat="1" x14ac:dyDescent="0.2">
      <c r="A434118" s="27"/>
      <c r="B434118" s="67"/>
      <c r="C434118" s="83"/>
      <c r="D434118" s="85"/>
      <c r="E434118" s="82"/>
      <c r="F434118" s="81"/>
      <c r="G434118" s="86"/>
      <c r="H434118" s="86"/>
      <c r="I434118" s="11"/>
    </row>
    <row r="434120" spans="1:9" s="4" customFormat="1" x14ac:dyDescent="0.2">
      <c r="A434120" s="27"/>
      <c r="B434120" s="67"/>
      <c r="C434120" s="83"/>
      <c r="D434120" s="85"/>
      <c r="E434120" s="82"/>
      <c r="F434120" s="81"/>
      <c r="G434120" s="86"/>
      <c r="H434120" s="86"/>
      <c r="I434120" s="11"/>
    </row>
    <row r="434126" spans="1:9" s="4" customFormat="1" x14ac:dyDescent="0.2">
      <c r="A434126" s="27"/>
      <c r="B434126" s="67"/>
      <c r="C434126" s="83"/>
      <c r="D434126" s="85"/>
      <c r="E434126" s="82"/>
      <c r="F434126" s="81"/>
      <c r="G434126" s="86"/>
      <c r="H434126" s="86"/>
      <c r="I434126" s="11"/>
    </row>
    <row r="434134" spans="1:9" s="4" customFormat="1" x14ac:dyDescent="0.2">
      <c r="A434134" s="27"/>
      <c r="B434134" s="67"/>
      <c r="C434134" s="83"/>
      <c r="D434134" s="85"/>
      <c r="E434134" s="82"/>
      <c r="F434134" s="81"/>
      <c r="G434134" s="86"/>
      <c r="H434134" s="86"/>
      <c r="I434134" s="11"/>
    </row>
    <row r="434136" spans="1:9" s="4" customFormat="1" x14ac:dyDescent="0.2">
      <c r="A434136" s="27"/>
      <c r="B434136" s="67"/>
      <c r="C434136" s="83"/>
      <c r="D434136" s="85"/>
      <c r="E434136" s="82"/>
      <c r="F434136" s="81"/>
      <c r="G434136" s="86"/>
      <c r="H434136" s="86"/>
      <c r="I434136" s="11"/>
    </row>
    <row r="434142" spans="1:9" s="4" customFormat="1" x14ac:dyDescent="0.2">
      <c r="A434142" s="27"/>
      <c r="B434142" s="67"/>
      <c r="C434142" s="83"/>
      <c r="D434142" s="85"/>
      <c r="E434142" s="82"/>
      <c r="F434142" s="81"/>
      <c r="G434142" s="86"/>
      <c r="H434142" s="86"/>
      <c r="I434142" s="11"/>
    </row>
    <row r="434150" spans="1:9" s="4" customFormat="1" x14ac:dyDescent="0.2">
      <c r="A434150" s="27"/>
      <c r="B434150" s="67"/>
      <c r="C434150" s="83"/>
      <c r="D434150" s="85"/>
      <c r="E434150" s="82"/>
      <c r="F434150" s="81"/>
      <c r="G434150" s="86"/>
      <c r="H434150" s="86"/>
      <c r="I434150" s="11"/>
    </row>
    <row r="434152" spans="1:9" s="4" customFormat="1" x14ac:dyDescent="0.2">
      <c r="A434152" s="27"/>
      <c r="B434152" s="67"/>
      <c r="C434152" s="83"/>
      <c r="D434152" s="85"/>
      <c r="E434152" s="82"/>
      <c r="F434152" s="81"/>
      <c r="G434152" s="86"/>
      <c r="H434152" s="86"/>
      <c r="I434152" s="11"/>
    </row>
    <row r="434158" spans="1:9" s="4" customFormat="1" x14ac:dyDescent="0.2">
      <c r="A434158" s="27"/>
      <c r="B434158" s="67"/>
      <c r="C434158" s="83"/>
      <c r="D434158" s="85"/>
      <c r="E434158" s="82"/>
      <c r="F434158" s="81"/>
      <c r="G434158" s="86"/>
      <c r="H434158" s="86"/>
      <c r="I434158" s="11"/>
    </row>
    <row r="434166" spans="1:9" s="4" customFormat="1" x14ac:dyDescent="0.2">
      <c r="A434166" s="27"/>
      <c r="B434166" s="67"/>
      <c r="C434166" s="83"/>
      <c r="D434166" s="85"/>
      <c r="E434166" s="82"/>
      <c r="F434166" s="81"/>
      <c r="G434166" s="86"/>
      <c r="H434166" s="86"/>
      <c r="I434166" s="11"/>
    </row>
    <row r="434168" spans="1:9" s="4" customFormat="1" x14ac:dyDescent="0.2">
      <c r="A434168" s="27"/>
      <c r="B434168" s="67"/>
      <c r="C434168" s="83"/>
      <c r="D434168" s="85"/>
      <c r="E434168" s="82"/>
      <c r="F434168" s="81"/>
      <c r="G434168" s="86"/>
      <c r="H434168" s="86"/>
      <c r="I434168" s="11"/>
    </row>
    <row r="434174" spans="1:9" s="4" customFormat="1" x14ac:dyDescent="0.2">
      <c r="A434174" s="27"/>
      <c r="B434174" s="67"/>
      <c r="C434174" s="83"/>
      <c r="D434174" s="85"/>
      <c r="E434174" s="82"/>
      <c r="F434174" s="81"/>
      <c r="G434174" s="86"/>
      <c r="H434174" s="86"/>
      <c r="I434174" s="11"/>
    </row>
    <row r="434182" spans="1:9" s="4" customFormat="1" x14ac:dyDescent="0.2">
      <c r="A434182" s="27"/>
      <c r="B434182" s="67"/>
      <c r="C434182" s="83"/>
      <c r="D434182" s="85"/>
      <c r="E434182" s="82"/>
      <c r="F434182" s="81"/>
      <c r="G434182" s="86"/>
      <c r="H434182" s="86"/>
      <c r="I434182" s="11"/>
    </row>
    <row r="434184" spans="1:9" s="4" customFormat="1" x14ac:dyDescent="0.2">
      <c r="A434184" s="27"/>
      <c r="B434184" s="67"/>
      <c r="C434184" s="83"/>
      <c r="D434184" s="85"/>
      <c r="E434184" s="82"/>
      <c r="F434184" s="81"/>
      <c r="G434184" s="86"/>
      <c r="H434184" s="86"/>
      <c r="I434184" s="11"/>
    </row>
    <row r="434190" spans="1:9" s="4" customFormat="1" x14ac:dyDescent="0.2">
      <c r="A434190" s="27"/>
      <c r="B434190" s="67"/>
      <c r="C434190" s="83"/>
      <c r="D434190" s="85"/>
      <c r="E434190" s="82"/>
      <c r="F434190" s="81"/>
      <c r="G434190" s="86"/>
      <c r="H434190" s="86"/>
      <c r="I434190" s="11"/>
    </row>
    <row r="434198" spans="1:9" s="4" customFormat="1" x14ac:dyDescent="0.2">
      <c r="A434198" s="27"/>
      <c r="B434198" s="67"/>
      <c r="C434198" s="83"/>
      <c r="D434198" s="85"/>
      <c r="E434198" s="82"/>
      <c r="F434198" s="81"/>
      <c r="G434198" s="86"/>
      <c r="H434198" s="86"/>
      <c r="I434198" s="11"/>
    </row>
    <row r="434200" spans="1:9" s="4" customFormat="1" x14ac:dyDescent="0.2">
      <c r="A434200" s="27"/>
      <c r="B434200" s="67"/>
      <c r="C434200" s="83"/>
      <c r="D434200" s="85"/>
      <c r="E434200" s="82"/>
      <c r="F434200" s="81"/>
      <c r="G434200" s="86"/>
      <c r="H434200" s="86"/>
      <c r="I434200" s="11"/>
    </row>
    <row r="434206" spans="1:9" s="4" customFormat="1" x14ac:dyDescent="0.2">
      <c r="A434206" s="27"/>
      <c r="B434206" s="67"/>
      <c r="C434206" s="83"/>
      <c r="D434206" s="85"/>
      <c r="E434206" s="82"/>
      <c r="F434206" s="81"/>
      <c r="G434206" s="86"/>
      <c r="H434206" s="86"/>
      <c r="I434206" s="11"/>
    </row>
    <row r="434214" spans="1:9" s="4" customFormat="1" x14ac:dyDescent="0.2">
      <c r="A434214" s="27"/>
      <c r="B434214" s="67"/>
      <c r="C434214" s="83"/>
      <c r="D434214" s="85"/>
      <c r="E434214" s="82"/>
      <c r="F434214" s="81"/>
      <c r="G434214" s="86"/>
      <c r="H434214" s="86"/>
      <c r="I434214" s="11"/>
    </row>
    <row r="434216" spans="1:9" s="4" customFormat="1" x14ac:dyDescent="0.2">
      <c r="A434216" s="27"/>
      <c r="B434216" s="67"/>
      <c r="C434216" s="83"/>
      <c r="D434216" s="85"/>
      <c r="E434216" s="82"/>
      <c r="F434216" s="81"/>
      <c r="G434216" s="86"/>
      <c r="H434216" s="86"/>
      <c r="I434216" s="11"/>
    </row>
    <row r="434222" spans="1:9" s="4" customFormat="1" x14ac:dyDescent="0.2">
      <c r="A434222" s="27"/>
      <c r="B434222" s="67"/>
      <c r="C434222" s="83"/>
      <c r="D434222" s="85"/>
      <c r="E434222" s="82"/>
      <c r="F434222" s="81"/>
      <c r="G434222" s="86"/>
      <c r="H434222" s="86"/>
      <c r="I434222" s="11"/>
    </row>
    <row r="434230" spans="1:9" s="4" customFormat="1" x14ac:dyDescent="0.2">
      <c r="A434230" s="27"/>
      <c r="B434230" s="67"/>
      <c r="C434230" s="83"/>
      <c r="D434230" s="85"/>
      <c r="E434230" s="82"/>
      <c r="F434230" s="81"/>
      <c r="G434230" s="86"/>
      <c r="H434230" s="86"/>
      <c r="I434230" s="11"/>
    </row>
    <row r="434232" spans="1:9" s="4" customFormat="1" x14ac:dyDescent="0.2">
      <c r="A434232" s="27"/>
      <c r="B434232" s="67"/>
      <c r="C434232" s="83"/>
      <c r="D434232" s="85"/>
      <c r="E434232" s="82"/>
      <c r="F434232" s="81"/>
      <c r="G434232" s="86"/>
      <c r="H434232" s="86"/>
      <c r="I434232" s="11"/>
    </row>
    <row r="434238" spans="1:9" s="4" customFormat="1" x14ac:dyDescent="0.2">
      <c r="A434238" s="27"/>
      <c r="B434238" s="67"/>
      <c r="C434238" s="83"/>
      <c r="D434238" s="85"/>
      <c r="E434238" s="82"/>
      <c r="F434238" s="81"/>
      <c r="G434238" s="86"/>
      <c r="H434238" s="86"/>
      <c r="I434238" s="11"/>
    </row>
    <row r="434246" spans="1:9" s="4" customFormat="1" x14ac:dyDescent="0.2">
      <c r="A434246" s="27"/>
      <c r="B434246" s="67"/>
      <c r="C434246" s="83"/>
      <c r="D434246" s="85"/>
      <c r="E434246" s="82"/>
      <c r="F434246" s="81"/>
      <c r="G434246" s="86"/>
      <c r="H434246" s="86"/>
      <c r="I434246" s="11"/>
    </row>
    <row r="434248" spans="1:9" s="4" customFormat="1" x14ac:dyDescent="0.2">
      <c r="A434248" s="27"/>
      <c r="B434248" s="67"/>
      <c r="C434248" s="83"/>
      <c r="D434248" s="85"/>
      <c r="E434248" s="82"/>
      <c r="F434248" s="81"/>
      <c r="G434248" s="86"/>
      <c r="H434248" s="86"/>
      <c r="I434248" s="11"/>
    </row>
    <row r="434254" spans="1:9" s="4" customFormat="1" x14ac:dyDescent="0.2">
      <c r="A434254" s="27"/>
      <c r="B434254" s="67"/>
      <c r="C434254" s="83"/>
      <c r="D434254" s="85"/>
      <c r="E434254" s="82"/>
      <c r="F434254" s="81"/>
      <c r="G434254" s="86"/>
      <c r="H434254" s="86"/>
      <c r="I434254" s="11"/>
    </row>
    <row r="434262" spans="1:9" s="4" customFormat="1" x14ac:dyDescent="0.2">
      <c r="A434262" s="27"/>
      <c r="B434262" s="67"/>
      <c r="C434262" s="83"/>
      <c r="D434262" s="85"/>
      <c r="E434262" s="82"/>
      <c r="F434262" s="81"/>
      <c r="G434262" s="86"/>
      <c r="H434262" s="86"/>
      <c r="I434262" s="11"/>
    </row>
    <row r="434264" spans="1:9" s="4" customFormat="1" x14ac:dyDescent="0.2">
      <c r="A434264" s="27"/>
      <c r="B434264" s="67"/>
      <c r="C434264" s="83"/>
      <c r="D434264" s="85"/>
      <c r="E434264" s="82"/>
      <c r="F434264" s="81"/>
      <c r="G434264" s="86"/>
      <c r="H434264" s="86"/>
      <c r="I434264" s="11"/>
    </row>
    <row r="434270" spans="1:9" s="4" customFormat="1" x14ac:dyDescent="0.2">
      <c r="A434270" s="27"/>
      <c r="B434270" s="67"/>
      <c r="C434270" s="83"/>
      <c r="D434270" s="85"/>
      <c r="E434270" s="82"/>
      <c r="F434270" s="81"/>
      <c r="G434270" s="86"/>
      <c r="H434270" s="86"/>
      <c r="I434270" s="11"/>
    </row>
    <row r="434278" spans="1:9" s="4" customFormat="1" x14ac:dyDescent="0.2">
      <c r="A434278" s="27"/>
      <c r="B434278" s="67"/>
      <c r="C434278" s="83"/>
      <c r="D434278" s="85"/>
      <c r="E434278" s="82"/>
      <c r="F434278" s="81"/>
      <c r="G434278" s="86"/>
      <c r="H434278" s="86"/>
      <c r="I434278" s="11"/>
    </row>
    <row r="434280" spans="1:9" s="4" customFormat="1" x14ac:dyDescent="0.2">
      <c r="A434280" s="27"/>
      <c r="B434280" s="67"/>
      <c r="C434280" s="83"/>
      <c r="D434280" s="85"/>
      <c r="E434280" s="82"/>
      <c r="F434280" s="81"/>
      <c r="G434280" s="86"/>
      <c r="H434280" s="86"/>
      <c r="I434280" s="11"/>
    </row>
    <row r="434286" spans="1:9" s="4" customFormat="1" x14ac:dyDescent="0.2">
      <c r="A434286" s="27"/>
      <c r="B434286" s="67"/>
      <c r="C434286" s="83"/>
      <c r="D434286" s="85"/>
      <c r="E434286" s="82"/>
      <c r="F434286" s="81"/>
      <c r="G434286" s="86"/>
      <c r="H434286" s="86"/>
      <c r="I434286" s="11"/>
    </row>
    <row r="434294" spans="1:9" s="4" customFormat="1" x14ac:dyDescent="0.2">
      <c r="A434294" s="27"/>
      <c r="B434294" s="67"/>
      <c r="C434294" s="83"/>
      <c r="D434294" s="85"/>
      <c r="E434294" s="82"/>
      <c r="F434294" s="81"/>
      <c r="G434294" s="86"/>
      <c r="H434294" s="86"/>
      <c r="I434294" s="11"/>
    </row>
    <row r="434296" spans="1:9" s="4" customFormat="1" x14ac:dyDescent="0.2">
      <c r="A434296" s="27"/>
      <c r="B434296" s="67"/>
      <c r="C434296" s="83"/>
      <c r="D434296" s="85"/>
      <c r="E434296" s="82"/>
      <c r="F434296" s="81"/>
      <c r="G434296" s="86"/>
      <c r="H434296" s="86"/>
      <c r="I434296" s="11"/>
    </row>
    <row r="434302" spans="1:9" s="4" customFormat="1" x14ac:dyDescent="0.2">
      <c r="A434302" s="27"/>
      <c r="B434302" s="67"/>
      <c r="C434302" s="83"/>
      <c r="D434302" s="85"/>
      <c r="E434302" s="82"/>
      <c r="F434302" s="81"/>
      <c r="G434302" s="86"/>
      <c r="H434302" s="86"/>
      <c r="I434302" s="11"/>
    </row>
    <row r="434310" spans="1:9" s="4" customFormat="1" x14ac:dyDescent="0.2">
      <c r="A434310" s="27"/>
      <c r="B434310" s="67"/>
      <c r="C434310" s="83"/>
      <c r="D434310" s="85"/>
      <c r="E434310" s="82"/>
      <c r="F434310" s="81"/>
      <c r="G434310" s="86"/>
      <c r="H434310" s="86"/>
      <c r="I434310" s="11"/>
    </row>
    <row r="434312" spans="1:9" s="4" customFormat="1" x14ac:dyDescent="0.2">
      <c r="A434312" s="27"/>
      <c r="B434312" s="67"/>
      <c r="C434312" s="83"/>
      <c r="D434312" s="85"/>
      <c r="E434312" s="82"/>
      <c r="F434312" s="81"/>
      <c r="G434312" s="86"/>
      <c r="H434312" s="86"/>
      <c r="I434312" s="11"/>
    </row>
    <row r="434318" spans="1:9" s="4" customFormat="1" x14ac:dyDescent="0.2">
      <c r="A434318" s="27"/>
      <c r="B434318" s="67"/>
      <c r="C434318" s="83"/>
      <c r="D434318" s="85"/>
      <c r="E434318" s="82"/>
      <c r="F434318" s="81"/>
      <c r="G434318" s="86"/>
      <c r="H434318" s="86"/>
      <c r="I434318" s="11"/>
    </row>
    <row r="434326" spans="1:9" s="4" customFormat="1" x14ac:dyDescent="0.2">
      <c r="A434326" s="27"/>
      <c r="B434326" s="67"/>
      <c r="C434326" s="83"/>
      <c r="D434326" s="85"/>
      <c r="E434326" s="82"/>
      <c r="F434326" s="81"/>
      <c r="G434326" s="86"/>
      <c r="H434326" s="86"/>
      <c r="I434326" s="11"/>
    </row>
    <row r="434328" spans="1:9" s="4" customFormat="1" x14ac:dyDescent="0.2">
      <c r="A434328" s="27"/>
      <c r="B434328" s="67"/>
      <c r="C434328" s="83"/>
      <c r="D434328" s="85"/>
      <c r="E434328" s="82"/>
      <c r="F434328" s="81"/>
      <c r="G434328" s="86"/>
      <c r="H434328" s="86"/>
      <c r="I434328" s="11"/>
    </row>
    <row r="434334" spans="1:9" s="4" customFormat="1" x14ac:dyDescent="0.2">
      <c r="A434334" s="27"/>
      <c r="B434334" s="67"/>
      <c r="C434334" s="83"/>
      <c r="D434334" s="85"/>
      <c r="E434334" s="82"/>
      <c r="F434334" s="81"/>
      <c r="G434334" s="86"/>
      <c r="H434334" s="86"/>
      <c r="I434334" s="11"/>
    </row>
    <row r="434342" spans="1:9" s="4" customFormat="1" x14ac:dyDescent="0.2">
      <c r="A434342" s="27"/>
      <c r="B434342" s="67"/>
      <c r="C434342" s="83"/>
      <c r="D434342" s="85"/>
      <c r="E434342" s="82"/>
      <c r="F434342" s="81"/>
      <c r="G434342" s="86"/>
      <c r="H434342" s="86"/>
      <c r="I434342" s="11"/>
    </row>
    <row r="434344" spans="1:9" s="4" customFormat="1" x14ac:dyDescent="0.2">
      <c r="A434344" s="27"/>
      <c r="B434344" s="67"/>
      <c r="C434344" s="83"/>
      <c r="D434344" s="85"/>
      <c r="E434344" s="82"/>
      <c r="F434344" s="81"/>
      <c r="G434344" s="86"/>
      <c r="H434344" s="86"/>
      <c r="I434344" s="11"/>
    </row>
    <row r="434350" spans="1:9" s="4" customFormat="1" x14ac:dyDescent="0.2">
      <c r="A434350" s="27"/>
      <c r="B434350" s="67"/>
      <c r="C434350" s="83"/>
      <c r="D434350" s="85"/>
      <c r="E434350" s="82"/>
      <c r="F434350" s="81"/>
      <c r="G434350" s="86"/>
      <c r="H434350" s="86"/>
      <c r="I434350" s="11"/>
    </row>
    <row r="434358" spans="1:9" s="4" customFormat="1" x14ac:dyDescent="0.2">
      <c r="A434358" s="27"/>
      <c r="B434358" s="67"/>
      <c r="C434358" s="83"/>
      <c r="D434358" s="85"/>
      <c r="E434358" s="82"/>
      <c r="F434358" s="81"/>
      <c r="G434358" s="86"/>
      <c r="H434358" s="86"/>
      <c r="I434358" s="11"/>
    </row>
    <row r="434360" spans="1:9" s="4" customFormat="1" x14ac:dyDescent="0.2">
      <c r="A434360" s="27"/>
      <c r="B434360" s="67"/>
      <c r="C434360" s="83"/>
      <c r="D434360" s="85"/>
      <c r="E434360" s="82"/>
      <c r="F434360" s="81"/>
      <c r="G434360" s="86"/>
      <c r="H434360" s="86"/>
      <c r="I434360" s="11"/>
    </row>
    <row r="434366" spans="1:9" s="4" customFormat="1" x14ac:dyDescent="0.2">
      <c r="A434366" s="27"/>
      <c r="B434366" s="67"/>
      <c r="C434366" s="83"/>
      <c r="D434366" s="85"/>
      <c r="E434366" s="82"/>
      <c r="F434366" s="81"/>
      <c r="G434366" s="86"/>
      <c r="H434366" s="86"/>
      <c r="I434366" s="11"/>
    </row>
    <row r="434374" spans="1:9" s="4" customFormat="1" x14ac:dyDescent="0.2">
      <c r="A434374" s="27"/>
      <c r="B434374" s="67"/>
      <c r="C434374" s="83"/>
      <c r="D434374" s="85"/>
      <c r="E434374" s="82"/>
      <c r="F434374" s="81"/>
      <c r="G434374" s="86"/>
      <c r="H434374" s="86"/>
      <c r="I434374" s="11"/>
    </row>
    <row r="434376" spans="1:9" s="4" customFormat="1" x14ac:dyDescent="0.2">
      <c r="A434376" s="27"/>
      <c r="B434376" s="67"/>
      <c r="C434376" s="83"/>
      <c r="D434376" s="85"/>
      <c r="E434376" s="82"/>
      <c r="F434376" s="81"/>
      <c r="G434376" s="86"/>
      <c r="H434376" s="86"/>
      <c r="I434376" s="11"/>
    </row>
    <row r="434382" spans="1:9" s="4" customFormat="1" x14ac:dyDescent="0.2">
      <c r="A434382" s="27"/>
      <c r="B434382" s="67"/>
      <c r="C434382" s="83"/>
      <c r="D434382" s="85"/>
      <c r="E434382" s="82"/>
      <c r="F434382" s="81"/>
      <c r="G434382" s="86"/>
      <c r="H434382" s="86"/>
      <c r="I434382" s="11"/>
    </row>
    <row r="434390" spans="1:9" s="4" customFormat="1" x14ac:dyDescent="0.2">
      <c r="A434390" s="27"/>
      <c r="B434390" s="67"/>
      <c r="C434390" s="83"/>
      <c r="D434390" s="85"/>
      <c r="E434390" s="82"/>
      <c r="F434390" s="81"/>
      <c r="G434390" s="86"/>
      <c r="H434390" s="86"/>
      <c r="I434390" s="11"/>
    </row>
    <row r="434392" spans="1:9" s="4" customFormat="1" x14ac:dyDescent="0.2">
      <c r="A434392" s="27"/>
      <c r="B434392" s="67"/>
      <c r="C434392" s="83"/>
      <c r="D434392" s="85"/>
      <c r="E434392" s="82"/>
      <c r="F434392" s="81"/>
      <c r="G434392" s="86"/>
      <c r="H434392" s="86"/>
      <c r="I434392" s="11"/>
    </row>
    <row r="434398" spans="1:9" s="4" customFormat="1" x14ac:dyDescent="0.2">
      <c r="A434398" s="27"/>
      <c r="B434398" s="67"/>
      <c r="C434398" s="83"/>
      <c r="D434398" s="85"/>
      <c r="E434398" s="82"/>
      <c r="F434398" s="81"/>
      <c r="G434398" s="86"/>
      <c r="H434398" s="86"/>
      <c r="I434398" s="11"/>
    </row>
    <row r="434406" spans="1:9" s="4" customFormat="1" x14ac:dyDescent="0.2">
      <c r="A434406" s="27"/>
      <c r="B434406" s="67"/>
      <c r="C434406" s="83"/>
      <c r="D434406" s="85"/>
      <c r="E434406" s="82"/>
      <c r="F434406" s="81"/>
      <c r="G434406" s="86"/>
      <c r="H434406" s="86"/>
      <c r="I434406" s="11"/>
    </row>
    <row r="434408" spans="1:9" s="4" customFormat="1" x14ac:dyDescent="0.2">
      <c r="A434408" s="27"/>
      <c r="B434408" s="67"/>
      <c r="C434408" s="83"/>
      <c r="D434408" s="85"/>
      <c r="E434408" s="82"/>
      <c r="F434408" s="81"/>
      <c r="G434408" s="86"/>
      <c r="H434408" s="86"/>
      <c r="I434408" s="11"/>
    </row>
    <row r="434414" spans="1:9" s="4" customFormat="1" x14ac:dyDescent="0.2">
      <c r="A434414" s="27"/>
      <c r="B434414" s="67"/>
      <c r="C434414" s="83"/>
      <c r="D434414" s="85"/>
      <c r="E434414" s="82"/>
      <c r="F434414" s="81"/>
      <c r="G434414" s="86"/>
      <c r="H434414" s="86"/>
      <c r="I434414" s="11"/>
    </row>
    <row r="434422" spans="1:9" s="4" customFormat="1" x14ac:dyDescent="0.2">
      <c r="A434422" s="27"/>
      <c r="B434422" s="67"/>
      <c r="C434422" s="83"/>
      <c r="D434422" s="85"/>
      <c r="E434422" s="82"/>
      <c r="F434422" s="81"/>
      <c r="G434422" s="86"/>
      <c r="H434422" s="86"/>
      <c r="I434422" s="11"/>
    </row>
    <row r="434424" spans="1:9" s="4" customFormat="1" x14ac:dyDescent="0.2">
      <c r="A434424" s="27"/>
      <c r="B434424" s="67"/>
      <c r="C434424" s="83"/>
      <c r="D434424" s="85"/>
      <c r="E434424" s="82"/>
      <c r="F434424" s="81"/>
      <c r="G434424" s="86"/>
      <c r="H434424" s="86"/>
      <c r="I434424" s="11"/>
    </row>
    <row r="434430" spans="1:9" s="4" customFormat="1" x14ac:dyDescent="0.2">
      <c r="A434430" s="27"/>
      <c r="B434430" s="67"/>
      <c r="C434430" s="83"/>
      <c r="D434430" s="85"/>
      <c r="E434430" s="82"/>
      <c r="F434430" s="81"/>
      <c r="G434430" s="86"/>
      <c r="H434430" s="86"/>
      <c r="I434430" s="11"/>
    </row>
    <row r="434438" spans="1:9" s="4" customFormat="1" x14ac:dyDescent="0.2">
      <c r="A434438" s="27"/>
      <c r="B434438" s="67"/>
      <c r="C434438" s="83"/>
      <c r="D434438" s="85"/>
      <c r="E434438" s="82"/>
      <c r="F434438" s="81"/>
      <c r="G434438" s="86"/>
      <c r="H434438" s="86"/>
      <c r="I434438" s="11"/>
    </row>
    <row r="434440" spans="1:9" s="4" customFormat="1" x14ac:dyDescent="0.2">
      <c r="A434440" s="27"/>
      <c r="B434440" s="67"/>
      <c r="C434440" s="83"/>
      <c r="D434440" s="85"/>
      <c r="E434440" s="82"/>
      <c r="F434440" s="81"/>
      <c r="G434440" s="86"/>
      <c r="H434440" s="86"/>
      <c r="I434440" s="11"/>
    </row>
    <row r="434446" spans="1:9" s="4" customFormat="1" x14ac:dyDescent="0.2">
      <c r="A434446" s="27"/>
      <c r="B434446" s="67"/>
      <c r="C434446" s="83"/>
      <c r="D434446" s="85"/>
      <c r="E434446" s="82"/>
      <c r="F434446" s="81"/>
      <c r="G434446" s="86"/>
      <c r="H434446" s="86"/>
      <c r="I434446" s="11"/>
    </row>
    <row r="434454" spans="1:9" s="4" customFormat="1" x14ac:dyDescent="0.2">
      <c r="A434454" s="27"/>
      <c r="B434454" s="67"/>
      <c r="C434454" s="83"/>
      <c r="D434454" s="85"/>
      <c r="E434454" s="82"/>
      <c r="F434454" s="81"/>
      <c r="G434454" s="86"/>
      <c r="H434454" s="86"/>
      <c r="I434454" s="11"/>
    </row>
    <row r="434456" spans="1:9" s="4" customFormat="1" x14ac:dyDescent="0.2">
      <c r="A434456" s="27"/>
      <c r="B434456" s="67"/>
      <c r="C434456" s="83"/>
      <c r="D434456" s="85"/>
      <c r="E434456" s="82"/>
      <c r="F434456" s="81"/>
      <c r="G434456" s="86"/>
      <c r="H434456" s="86"/>
      <c r="I434456" s="11"/>
    </row>
    <row r="434462" spans="1:9" s="4" customFormat="1" x14ac:dyDescent="0.2">
      <c r="A434462" s="27"/>
      <c r="B434462" s="67"/>
      <c r="C434462" s="83"/>
      <c r="D434462" s="85"/>
      <c r="E434462" s="82"/>
      <c r="F434462" s="81"/>
      <c r="G434462" s="86"/>
      <c r="H434462" s="86"/>
      <c r="I434462" s="11"/>
    </row>
    <row r="434470" spans="1:9" s="4" customFormat="1" x14ac:dyDescent="0.2">
      <c r="A434470" s="27"/>
      <c r="B434470" s="67"/>
      <c r="C434470" s="83"/>
      <c r="D434470" s="85"/>
      <c r="E434470" s="82"/>
      <c r="F434470" s="81"/>
      <c r="G434470" s="86"/>
      <c r="H434470" s="86"/>
      <c r="I434470" s="11"/>
    </row>
    <row r="434472" spans="1:9" s="4" customFormat="1" x14ac:dyDescent="0.2">
      <c r="A434472" s="27"/>
      <c r="B434472" s="67"/>
      <c r="C434472" s="83"/>
      <c r="D434472" s="85"/>
      <c r="E434472" s="82"/>
      <c r="F434472" s="81"/>
      <c r="G434472" s="86"/>
      <c r="H434472" s="86"/>
      <c r="I434472" s="11"/>
    </row>
    <row r="434478" spans="1:9" s="4" customFormat="1" x14ac:dyDescent="0.2">
      <c r="A434478" s="27"/>
      <c r="B434478" s="67"/>
      <c r="C434478" s="83"/>
      <c r="D434478" s="85"/>
      <c r="E434478" s="82"/>
      <c r="F434478" s="81"/>
      <c r="G434478" s="86"/>
      <c r="H434478" s="86"/>
      <c r="I434478" s="11"/>
    </row>
    <row r="434486" spans="1:9" s="4" customFormat="1" x14ac:dyDescent="0.2">
      <c r="A434486" s="27"/>
      <c r="B434486" s="67"/>
      <c r="C434486" s="83"/>
      <c r="D434486" s="85"/>
      <c r="E434486" s="82"/>
      <c r="F434486" s="81"/>
      <c r="G434486" s="86"/>
      <c r="H434486" s="86"/>
      <c r="I434486" s="11"/>
    </row>
    <row r="434488" spans="1:9" s="4" customFormat="1" x14ac:dyDescent="0.2">
      <c r="A434488" s="27"/>
      <c r="B434488" s="67"/>
      <c r="C434488" s="83"/>
      <c r="D434488" s="85"/>
      <c r="E434488" s="82"/>
      <c r="F434488" s="81"/>
      <c r="G434488" s="86"/>
      <c r="H434488" s="86"/>
      <c r="I434488" s="11"/>
    </row>
    <row r="434494" spans="1:9" s="4" customFormat="1" x14ac:dyDescent="0.2">
      <c r="A434494" s="27"/>
      <c r="B434494" s="67"/>
      <c r="C434494" s="83"/>
      <c r="D434494" s="85"/>
      <c r="E434494" s="82"/>
      <c r="F434494" s="81"/>
      <c r="G434494" s="86"/>
      <c r="H434494" s="86"/>
      <c r="I434494" s="11"/>
    </row>
    <row r="434502" spans="1:9" s="4" customFormat="1" x14ac:dyDescent="0.2">
      <c r="A434502" s="27"/>
      <c r="B434502" s="67"/>
      <c r="C434502" s="83"/>
      <c r="D434502" s="85"/>
      <c r="E434502" s="82"/>
      <c r="F434502" s="81"/>
      <c r="G434502" s="86"/>
      <c r="H434502" s="86"/>
      <c r="I434502" s="11"/>
    </row>
    <row r="434504" spans="1:9" s="4" customFormat="1" x14ac:dyDescent="0.2">
      <c r="A434504" s="27"/>
      <c r="B434504" s="67"/>
      <c r="C434504" s="83"/>
      <c r="D434504" s="85"/>
      <c r="E434504" s="82"/>
      <c r="F434504" s="81"/>
      <c r="G434504" s="86"/>
      <c r="H434504" s="86"/>
      <c r="I434504" s="11"/>
    </row>
    <row r="434510" spans="1:9" s="4" customFormat="1" x14ac:dyDescent="0.2">
      <c r="A434510" s="27"/>
      <c r="B434510" s="67"/>
      <c r="C434510" s="83"/>
      <c r="D434510" s="85"/>
      <c r="E434510" s="82"/>
      <c r="F434510" s="81"/>
      <c r="G434510" s="86"/>
      <c r="H434510" s="86"/>
      <c r="I434510" s="11"/>
    </row>
    <row r="434518" spans="1:9" s="4" customFormat="1" x14ac:dyDescent="0.2">
      <c r="A434518" s="27"/>
      <c r="B434518" s="67"/>
      <c r="C434518" s="83"/>
      <c r="D434518" s="85"/>
      <c r="E434518" s="82"/>
      <c r="F434518" s="81"/>
      <c r="G434518" s="86"/>
      <c r="H434518" s="86"/>
      <c r="I434518" s="11"/>
    </row>
    <row r="434520" spans="1:9" s="4" customFormat="1" x14ac:dyDescent="0.2">
      <c r="A434520" s="27"/>
      <c r="B434520" s="67"/>
      <c r="C434520" s="83"/>
      <c r="D434520" s="85"/>
      <c r="E434520" s="82"/>
      <c r="F434520" s="81"/>
      <c r="G434520" s="86"/>
      <c r="H434520" s="86"/>
      <c r="I434520" s="11"/>
    </row>
    <row r="434526" spans="1:9" s="4" customFormat="1" x14ac:dyDescent="0.2">
      <c r="A434526" s="27"/>
      <c r="B434526" s="67"/>
      <c r="C434526" s="83"/>
      <c r="D434526" s="85"/>
      <c r="E434526" s="82"/>
      <c r="F434526" s="81"/>
      <c r="G434526" s="86"/>
      <c r="H434526" s="86"/>
      <c r="I434526" s="11"/>
    </row>
    <row r="434534" spans="1:9" s="4" customFormat="1" x14ac:dyDescent="0.2">
      <c r="A434534" s="27"/>
      <c r="B434534" s="67"/>
      <c r="C434534" s="83"/>
      <c r="D434534" s="85"/>
      <c r="E434534" s="82"/>
      <c r="F434534" s="81"/>
      <c r="G434534" s="86"/>
      <c r="H434534" s="86"/>
      <c r="I434534" s="11"/>
    </row>
    <row r="434536" spans="1:9" s="4" customFormat="1" x14ac:dyDescent="0.2">
      <c r="A434536" s="27"/>
      <c r="B434536" s="67"/>
      <c r="C434536" s="83"/>
      <c r="D434536" s="85"/>
      <c r="E434536" s="82"/>
      <c r="F434536" s="81"/>
      <c r="G434536" s="86"/>
      <c r="H434536" s="86"/>
      <c r="I434536" s="11"/>
    </row>
    <row r="434542" spans="1:9" s="4" customFormat="1" x14ac:dyDescent="0.2">
      <c r="A434542" s="27"/>
      <c r="B434542" s="67"/>
      <c r="C434542" s="83"/>
      <c r="D434542" s="85"/>
      <c r="E434542" s="82"/>
      <c r="F434542" s="81"/>
      <c r="G434542" s="86"/>
      <c r="H434542" s="86"/>
      <c r="I434542" s="11"/>
    </row>
    <row r="434550" spans="1:9" s="4" customFormat="1" x14ac:dyDescent="0.2">
      <c r="A434550" s="27"/>
      <c r="B434550" s="67"/>
      <c r="C434550" s="83"/>
      <c r="D434550" s="85"/>
      <c r="E434550" s="82"/>
      <c r="F434550" s="81"/>
      <c r="G434550" s="86"/>
      <c r="H434550" s="86"/>
      <c r="I434550" s="11"/>
    </row>
    <row r="434552" spans="1:9" s="4" customFormat="1" x14ac:dyDescent="0.2">
      <c r="A434552" s="27"/>
      <c r="B434552" s="67"/>
      <c r="C434552" s="83"/>
      <c r="D434552" s="85"/>
      <c r="E434552" s="82"/>
      <c r="F434552" s="81"/>
      <c r="G434552" s="86"/>
      <c r="H434552" s="86"/>
      <c r="I434552" s="11"/>
    </row>
    <row r="434558" spans="1:9" s="4" customFormat="1" x14ac:dyDescent="0.2">
      <c r="A434558" s="27"/>
      <c r="B434558" s="67"/>
      <c r="C434558" s="83"/>
      <c r="D434558" s="85"/>
      <c r="E434558" s="82"/>
      <c r="F434558" s="81"/>
      <c r="G434558" s="86"/>
      <c r="H434558" s="86"/>
      <c r="I434558" s="11"/>
    </row>
    <row r="434566" spans="1:9" s="4" customFormat="1" x14ac:dyDescent="0.2">
      <c r="A434566" s="27"/>
      <c r="B434566" s="67"/>
      <c r="C434566" s="83"/>
      <c r="D434566" s="85"/>
      <c r="E434566" s="82"/>
      <c r="F434566" s="81"/>
      <c r="G434566" s="86"/>
      <c r="H434566" s="86"/>
      <c r="I434566" s="11"/>
    </row>
    <row r="434568" spans="1:9" s="4" customFormat="1" x14ac:dyDescent="0.2">
      <c r="A434568" s="27"/>
      <c r="B434568" s="67"/>
      <c r="C434568" s="83"/>
      <c r="D434568" s="85"/>
      <c r="E434568" s="82"/>
      <c r="F434568" s="81"/>
      <c r="G434568" s="86"/>
      <c r="H434568" s="86"/>
      <c r="I434568" s="11"/>
    </row>
    <row r="434574" spans="1:9" s="4" customFormat="1" x14ac:dyDescent="0.2">
      <c r="A434574" s="27"/>
      <c r="B434574" s="67"/>
      <c r="C434574" s="83"/>
      <c r="D434574" s="85"/>
      <c r="E434574" s="82"/>
      <c r="F434574" s="81"/>
      <c r="G434574" s="86"/>
      <c r="H434574" s="86"/>
      <c r="I434574" s="11"/>
    </row>
    <row r="434582" spans="1:9" s="4" customFormat="1" x14ac:dyDescent="0.2">
      <c r="A434582" s="27"/>
      <c r="B434582" s="67"/>
      <c r="C434582" s="83"/>
      <c r="D434582" s="85"/>
      <c r="E434582" s="82"/>
      <c r="F434582" s="81"/>
      <c r="G434582" s="86"/>
      <c r="H434582" s="86"/>
      <c r="I434582" s="11"/>
    </row>
    <row r="434584" spans="1:9" s="4" customFormat="1" x14ac:dyDescent="0.2">
      <c r="A434584" s="27"/>
      <c r="B434584" s="67"/>
      <c r="C434584" s="83"/>
      <c r="D434584" s="85"/>
      <c r="E434584" s="82"/>
      <c r="F434584" s="81"/>
      <c r="G434584" s="86"/>
      <c r="H434584" s="86"/>
      <c r="I434584" s="11"/>
    </row>
    <row r="434590" spans="1:9" s="4" customFormat="1" x14ac:dyDescent="0.2">
      <c r="A434590" s="27"/>
      <c r="B434590" s="67"/>
      <c r="C434590" s="83"/>
      <c r="D434590" s="85"/>
      <c r="E434590" s="82"/>
      <c r="F434590" s="81"/>
      <c r="G434590" s="86"/>
      <c r="H434590" s="86"/>
      <c r="I434590" s="11"/>
    </row>
    <row r="434598" spans="1:9" s="4" customFormat="1" x14ac:dyDescent="0.2">
      <c r="A434598" s="27"/>
      <c r="B434598" s="67"/>
      <c r="C434598" s="83"/>
      <c r="D434598" s="85"/>
      <c r="E434598" s="82"/>
      <c r="F434598" s="81"/>
      <c r="G434598" s="86"/>
      <c r="H434598" s="86"/>
      <c r="I434598" s="11"/>
    </row>
    <row r="434600" spans="1:9" s="4" customFormat="1" x14ac:dyDescent="0.2">
      <c r="A434600" s="27"/>
      <c r="B434600" s="67"/>
      <c r="C434600" s="83"/>
      <c r="D434600" s="85"/>
      <c r="E434600" s="82"/>
      <c r="F434600" s="81"/>
      <c r="G434600" s="86"/>
      <c r="H434600" s="86"/>
      <c r="I434600" s="11"/>
    </row>
    <row r="434606" spans="1:9" s="4" customFormat="1" x14ac:dyDescent="0.2">
      <c r="A434606" s="27"/>
      <c r="B434606" s="67"/>
      <c r="C434606" s="83"/>
      <c r="D434606" s="85"/>
      <c r="E434606" s="82"/>
      <c r="F434606" s="81"/>
      <c r="G434606" s="86"/>
      <c r="H434606" s="86"/>
      <c r="I434606" s="11"/>
    </row>
    <row r="434614" spans="1:9" s="4" customFormat="1" x14ac:dyDescent="0.2">
      <c r="A434614" s="27"/>
      <c r="B434614" s="67"/>
      <c r="C434614" s="83"/>
      <c r="D434614" s="85"/>
      <c r="E434614" s="82"/>
      <c r="F434614" s="81"/>
      <c r="G434614" s="86"/>
      <c r="H434614" s="86"/>
      <c r="I434614" s="11"/>
    </row>
    <row r="434616" spans="1:9" s="4" customFormat="1" x14ac:dyDescent="0.2">
      <c r="A434616" s="27"/>
      <c r="B434616" s="67"/>
      <c r="C434616" s="83"/>
      <c r="D434616" s="85"/>
      <c r="E434616" s="82"/>
      <c r="F434616" s="81"/>
      <c r="G434616" s="86"/>
      <c r="H434616" s="86"/>
      <c r="I434616" s="11"/>
    </row>
    <row r="434622" spans="1:9" s="4" customFormat="1" x14ac:dyDescent="0.2">
      <c r="A434622" s="27"/>
      <c r="B434622" s="67"/>
      <c r="C434622" s="83"/>
      <c r="D434622" s="85"/>
      <c r="E434622" s="82"/>
      <c r="F434622" s="81"/>
      <c r="G434622" s="86"/>
      <c r="H434622" s="86"/>
      <c r="I434622" s="11"/>
    </row>
    <row r="434630" spans="1:9" s="4" customFormat="1" x14ac:dyDescent="0.2">
      <c r="A434630" s="27"/>
      <c r="B434630" s="67"/>
      <c r="C434630" s="83"/>
      <c r="D434630" s="85"/>
      <c r="E434630" s="82"/>
      <c r="F434630" s="81"/>
      <c r="G434630" s="86"/>
      <c r="H434630" s="86"/>
      <c r="I434630" s="11"/>
    </row>
    <row r="434632" spans="1:9" s="4" customFormat="1" x14ac:dyDescent="0.2">
      <c r="A434632" s="27"/>
      <c r="B434632" s="67"/>
      <c r="C434632" s="83"/>
      <c r="D434632" s="85"/>
      <c r="E434632" s="82"/>
      <c r="F434632" s="81"/>
      <c r="G434632" s="86"/>
      <c r="H434632" s="86"/>
      <c r="I434632" s="11"/>
    </row>
    <row r="434638" spans="1:9" s="4" customFormat="1" x14ac:dyDescent="0.2">
      <c r="A434638" s="27"/>
      <c r="B434638" s="67"/>
      <c r="C434638" s="83"/>
      <c r="D434638" s="85"/>
      <c r="E434638" s="82"/>
      <c r="F434638" s="81"/>
      <c r="G434638" s="86"/>
      <c r="H434638" s="86"/>
      <c r="I434638" s="11"/>
    </row>
    <row r="434646" spans="1:9" s="4" customFormat="1" x14ac:dyDescent="0.2">
      <c r="A434646" s="27"/>
      <c r="B434646" s="67"/>
      <c r="C434646" s="83"/>
      <c r="D434646" s="85"/>
      <c r="E434646" s="82"/>
      <c r="F434646" s="81"/>
      <c r="G434646" s="86"/>
      <c r="H434646" s="86"/>
      <c r="I434646" s="11"/>
    </row>
    <row r="434648" spans="1:9" s="4" customFormat="1" x14ac:dyDescent="0.2">
      <c r="A434648" s="27"/>
      <c r="B434648" s="67"/>
      <c r="C434648" s="83"/>
      <c r="D434648" s="85"/>
      <c r="E434648" s="82"/>
      <c r="F434648" s="81"/>
      <c r="G434648" s="86"/>
      <c r="H434648" s="86"/>
      <c r="I434648" s="11"/>
    </row>
    <row r="434654" spans="1:9" s="4" customFormat="1" x14ac:dyDescent="0.2">
      <c r="A434654" s="27"/>
      <c r="B434654" s="67"/>
      <c r="C434654" s="83"/>
      <c r="D434654" s="85"/>
      <c r="E434654" s="82"/>
      <c r="F434654" s="81"/>
      <c r="G434654" s="86"/>
      <c r="H434654" s="86"/>
      <c r="I434654" s="11"/>
    </row>
    <row r="434662" spans="1:9" s="4" customFormat="1" x14ac:dyDescent="0.2">
      <c r="A434662" s="27"/>
      <c r="B434662" s="67"/>
      <c r="C434662" s="83"/>
      <c r="D434662" s="85"/>
      <c r="E434662" s="82"/>
      <c r="F434662" s="81"/>
      <c r="G434662" s="86"/>
      <c r="H434662" s="86"/>
      <c r="I434662" s="11"/>
    </row>
    <row r="434664" spans="1:9" s="4" customFormat="1" x14ac:dyDescent="0.2">
      <c r="A434664" s="27"/>
      <c r="B434664" s="67"/>
      <c r="C434664" s="83"/>
      <c r="D434664" s="85"/>
      <c r="E434664" s="82"/>
      <c r="F434664" s="81"/>
      <c r="G434664" s="86"/>
      <c r="H434664" s="86"/>
      <c r="I434664" s="11"/>
    </row>
    <row r="434670" spans="1:9" s="4" customFormat="1" x14ac:dyDescent="0.2">
      <c r="A434670" s="27"/>
      <c r="B434670" s="67"/>
      <c r="C434670" s="83"/>
      <c r="D434670" s="85"/>
      <c r="E434670" s="82"/>
      <c r="F434670" s="81"/>
      <c r="G434670" s="86"/>
      <c r="H434670" s="86"/>
      <c r="I434670" s="11"/>
    </row>
    <row r="434678" spans="1:9" s="4" customFormat="1" x14ac:dyDescent="0.2">
      <c r="A434678" s="27"/>
      <c r="B434678" s="67"/>
      <c r="C434678" s="83"/>
      <c r="D434678" s="85"/>
      <c r="E434678" s="82"/>
      <c r="F434678" s="81"/>
      <c r="G434678" s="86"/>
      <c r="H434678" s="86"/>
      <c r="I434678" s="11"/>
    </row>
    <row r="434680" spans="1:9" s="4" customFormat="1" x14ac:dyDescent="0.2">
      <c r="A434680" s="27"/>
      <c r="B434680" s="67"/>
      <c r="C434680" s="83"/>
      <c r="D434680" s="85"/>
      <c r="E434680" s="82"/>
      <c r="F434680" s="81"/>
      <c r="G434680" s="86"/>
      <c r="H434680" s="86"/>
      <c r="I434680" s="11"/>
    </row>
    <row r="434686" spans="1:9" s="4" customFormat="1" x14ac:dyDescent="0.2">
      <c r="A434686" s="27"/>
      <c r="B434686" s="67"/>
      <c r="C434686" s="83"/>
      <c r="D434686" s="85"/>
      <c r="E434686" s="82"/>
      <c r="F434686" s="81"/>
      <c r="G434686" s="86"/>
      <c r="H434686" s="86"/>
      <c r="I434686" s="11"/>
    </row>
    <row r="434694" spans="1:9" s="4" customFormat="1" x14ac:dyDescent="0.2">
      <c r="A434694" s="27"/>
      <c r="B434694" s="67"/>
      <c r="C434694" s="83"/>
      <c r="D434694" s="85"/>
      <c r="E434694" s="82"/>
      <c r="F434694" s="81"/>
      <c r="G434694" s="86"/>
      <c r="H434694" s="86"/>
      <c r="I434694" s="11"/>
    </row>
    <row r="434696" spans="1:9" s="4" customFormat="1" x14ac:dyDescent="0.2">
      <c r="A434696" s="27"/>
      <c r="B434696" s="67"/>
      <c r="C434696" s="83"/>
      <c r="D434696" s="85"/>
      <c r="E434696" s="82"/>
      <c r="F434696" s="81"/>
      <c r="G434696" s="86"/>
      <c r="H434696" s="86"/>
      <c r="I434696" s="11"/>
    </row>
    <row r="434702" spans="1:9" s="4" customFormat="1" x14ac:dyDescent="0.2">
      <c r="A434702" s="27"/>
      <c r="B434702" s="67"/>
      <c r="C434702" s="83"/>
      <c r="D434702" s="85"/>
      <c r="E434702" s="82"/>
      <c r="F434702" s="81"/>
      <c r="G434702" s="86"/>
      <c r="H434702" s="86"/>
      <c r="I434702" s="11"/>
    </row>
    <row r="434710" spans="1:9" s="4" customFormat="1" x14ac:dyDescent="0.2">
      <c r="A434710" s="27"/>
      <c r="B434710" s="67"/>
      <c r="C434710" s="83"/>
      <c r="D434710" s="85"/>
      <c r="E434710" s="82"/>
      <c r="F434710" s="81"/>
      <c r="G434710" s="86"/>
      <c r="H434710" s="86"/>
      <c r="I434710" s="11"/>
    </row>
    <row r="434712" spans="1:9" s="4" customFormat="1" x14ac:dyDescent="0.2">
      <c r="A434712" s="27"/>
      <c r="B434712" s="67"/>
      <c r="C434712" s="83"/>
      <c r="D434712" s="85"/>
      <c r="E434712" s="82"/>
      <c r="F434712" s="81"/>
      <c r="G434712" s="86"/>
      <c r="H434712" s="86"/>
      <c r="I434712" s="11"/>
    </row>
    <row r="434718" spans="1:9" s="4" customFormat="1" x14ac:dyDescent="0.2">
      <c r="A434718" s="27"/>
      <c r="B434718" s="67"/>
      <c r="C434718" s="83"/>
      <c r="D434718" s="85"/>
      <c r="E434718" s="82"/>
      <c r="F434718" s="81"/>
      <c r="G434718" s="86"/>
      <c r="H434718" s="86"/>
      <c r="I434718" s="11"/>
    </row>
    <row r="434726" spans="1:9" s="4" customFormat="1" x14ac:dyDescent="0.2">
      <c r="A434726" s="27"/>
      <c r="B434726" s="67"/>
      <c r="C434726" s="83"/>
      <c r="D434726" s="85"/>
      <c r="E434726" s="82"/>
      <c r="F434726" s="81"/>
      <c r="G434726" s="86"/>
      <c r="H434726" s="86"/>
      <c r="I434726" s="11"/>
    </row>
    <row r="434728" spans="1:9" s="4" customFormat="1" x14ac:dyDescent="0.2">
      <c r="A434728" s="27"/>
      <c r="B434728" s="67"/>
      <c r="C434728" s="83"/>
      <c r="D434728" s="85"/>
      <c r="E434728" s="82"/>
      <c r="F434728" s="81"/>
      <c r="G434728" s="86"/>
      <c r="H434728" s="86"/>
      <c r="I434728" s="11"/>
    </row>
    <row r="434734" spans="1:9" s="4" customFormat="1" x14ac:dyDescent="0.2">
      <c r="A434734" s="27"/>
      <c r="B434734" s="67"/>
      <c r="C434734" s="83"/>
      <c r="D434734" s="85"/>
      <c r="E434734" s="82"/>
      <c r="F434734" s="81"/>
      <c r="G434734" s="86"/>
      <c r="H434734" s="86"/>
      <c r="I434734" s="11"/>
    </row>
    <row r="434742" spans="1:9" s="4" customFormat="1" x14ac:dyDescent="0.2">
      <c r="A434742" s="27"/>
      <c r="B434742" s="67"/>
      <c r="C434742" s="83"/>
      <c r="D434742" s="85"/>
      <c r="E434742" s="82"/>
      <c r="F434742" s="81"/>
      <c r="G434742" s="86"/>
      <c r="H434742" s="86"/>
      <c r="I434742" s="11"/>
    </row>
    <row r="434744" spans="1:9" s="4" customFormat="1" x14ac:dyDescent="0.2">
      <c r="A434744" s="27"/>
      <c r="B434744" s="67"/>
      <c r="C434744" s="83"/>
      <c r="D434744" s="85"/>
      <c r="E434744" s="82"/>
      <c r="F434744" s="81"/>
      <c r="G434744" s="86"/>
      <c r="H434744" s="86"/>
      <c r="I434744" s="11"/>
    </row>
    <row r="434750" spans="1:9" s="4" customFormat="1" x14ac:dyDescent="0.2">
      <c r="A434750" s="27"/>
      <c r="B434750" s="67"/>
      <c r="C434750" s="83"/>
      <c r="D434750" s="85"/>
      <c r="E434750" s="82"/>
      <c r="F434750" s="81"/>
      <c r="G434750" s="86"/>
      <c r="H434750" s="86"/>
      <c r="I434750" s="11"/>
    </row>
    <row r="434758" spans="1:9" s="4" customFormat="1" x14ac:dyDescent="0.2">
      <c r="A434758" s="27"/>
      <c r="B434758" s="67"/>
      <c r="C434758" s="83"/>
      <c r="D434758" s="85"/>
      <c r="E434758" s="82"/>
      <c r="F434758" s="81"/>
      <c r="G434758" s="86"/>
      <c r="H434758" s="86"/>
      <c r="I434758" s="11"/>
    </row>
    <row r="434760" spans="1:9" s="4" customFormat="1" x14ac:dyDescent="0.2">
      <c r="A434760" s="27"/>
      <c r="B434760" s="67"/>
      <c r="C434760" s="83"/>
      <c r="D434760" s="85"/>
      <c r="E434760" s="82"/>
      <c r="F434760" s="81"/>
      <c r="G434760" s="86"/>
      <c r="H434760" s="86"/>
      <c r="I434760" s="11"/>
    </row>
    <row r="434766" spans="1:9" s="4" customFormat="1" x14ac:dyDescent="0.2">
      <c r="A434766" s="27"/>
      <c r="B434766" s="67"/>
      <c r="C434766" s="83"/>
      <c r="D434766" s="85"/>
      <c r="E434766" s="82"/>
      <c r="F434766" s="81"/>
      <c r="G434766" s="86"/>
      <c r="H434766" s="86"/>
      <c r="I434766" s="11"/>
    </row>
    <row r="434774" spans="1:9" s="4" customFormat="1" x14ac:dyDescent="0.2">
      <c r="A434774" s="27"/>
      <c r="B434774" s="67"/>
      <c r="C434774" s="83"/>
      <c r="D434774" s="85"/>
      <c r="E434774" s="82"/>
      <c r="F434774" s="81"/>
      <c r="G434774" s="86"/>
      <c r="H434774" s="86"/>
      <c r="I434774" s="11"/>
    </row>
    <row r="434776" spans="1:9" s="4" customFormat="1" x14ac:dyDescent="0.2">
      <c r="A434776" s="27"/>
      <c r="B434776" s="67"/>
      <c r="C434776" s="83"/>
      <c r="D434776" s="85"/>
      <c r="E434776" s="82"/>
      <c r="F434776" s="81"/>
      <c r="G434776" s="86"/>
      <c r="H434776" s="86"/>
      <c r="I434776" s="11"/>
    </row>
    <row r="434782" spans="1:9" s="4" customFormat="1" x14ac:dyDescent="0.2">
      <c r="A434782" s="27"/>
      <c r="B434782" s="67"/>
      <c r="C434782" s="83"/>
      <c r="D434782" s="85"/>
      <c r="E434782" s="82"/>
      <c r="F434782" s="81"/>
      <c r="G434782" s="86"/>
      <c r="H434782" s="86"/>
      <c r="I434782" s="11"/>
    </row>
    <row r="434790" spans="1:9" s="4" customFormat="1" x14ac:dyDescent="0.2">
      <c r="A434790" s="27"/>
      <c r="B434790" s="67"/>
      <c r="C434790" s="83"/>
      <c r="D434790" s="85"/>
      <c r="E434790" s="82"/>
      <c r="F434790" s="81"/>
      <c r="G434790" s="86"/>
      <c r="H434790" s="86"/>
      <c r="I434790" s="11"/>
    </row>
    <row r="434792" spans="1:9" s="4" customFormat="1" x14ac:dyDescent="0.2">
      <c r="A434792" s="27"/>
      <c r="B434792" s="67"/>
      <c r="C434792" s="83"/>
      <c r="D434792" s="85"/>
      <c r="E434792" s="82"/>
      <c r="F434792" s="81"/>
      <c r="G434792" s="86"/>
      <c r="H434792" s="86"/>
      <c r="I434792" s="11"/>
    </row>
    <row r="434798" spans="1:9" s="4" customFormat="1" x14ac:dyDescent="0.2">
      <c r="A434798" s="27"/>
      <c r="B434798" s="67"/>
      <c r="C434798" s="83"/>
      <c r="D434798" s="85"/>
      <c r="E434798" s="82"/>
      <c r="F434798" s="81"/>
      <c r="G434798" s="86"/>
      <c r="H434798" s="86"/>
      <c r="I434798" s="11"/>
    </row>
    <row r="434806" spans="1:9" s="4" customFormat="1" x14ac:dyDescent="0.2">
      <c r="A434806" s="27"/>
      <c r="B434806" s="67"/>
      <c r="C434806" s="83"/>
      <c r="D434806" s="85"/>
      <c r="E434806" s="82"/>
      <c r="F434806" s="81"/>
      <c r="G434806" s="86"/>
      <c r="H434806" s="86"/>
      <c r="I434806" s="11"/>
    </row>
    <row r="434808" spans="1:9" s="4" customFormat="1" x14ac:dyDescent="0.2">
      <c r="A434808" s="27"/>
      <c r="B434808" s="67"/>
      <c r="C434808" s="83"/>
      <c r="D434808" s="85"/>
      <c r="E434808" s="82"/>
      <c r="F434808" s="81"/>
      <c r="G434808" s="86"/>
      <c r="H434808" s="86"/>
      <c r="I434808" s="11"/>
    </row>
    <row r="434814" spans="1:9" s="4" customFormat="1" x14ac:dyDescent="0.2">
      <c r="A434814" s="27"/>
      <c r="B434814" s="67"/>
      <c r="C434814" s="83"/>
      <c r="D434814" s="85"/>
      <c r="E434814" s="82"/>
      <c r="F434814" s="81"/>
      <c r="G434814" s="86"/>
      <c r="H434814" s="86"/>
      <c r="I434814" s="11"/>
    </row>
    <row r="434822" spans="1:9" s="4" customFormat="1" x14ac:dyDescent="0.2">
      <c r="A434822" s="27"/>
      <c r="B434822" s="67"/>
      <c r="C434822" s="83"/>
      <c r="D434822" s="85"/>
      <c r="E434822" s="82"/>
      <c r="F434822" s="81"/>
      <c r="G434822" s="86"/>
      <c r="H434822" s="86"/>
      <c r="I434822" s="11"/>
    </row>
    <row r="434824" spans="1:9" s="4" customFormat="1" x14ac:dyDescent="0.2">
      <c r="A434824" s="27"/>
      <c r="B434824" s="67"/>
      <c r="C434824" s="83"/>
      <c r="D434824" s="85"/>
      <c r="E434824" s="82"/>
      <c r="F434824" s="81"/>
      <c r="G434824" s="86"/>
      <c r="H434824" s="86"/>
      <c r="I434824" s="11"/>
    </row>
    <row r="434830" spans="1:9" s="4" customFormat="1" x14ac:dyDescent="0.2">
      <c r="A434830" s="27"/>
      <c r="B434830" s="67"/>
      <c r="C434830" s="83"/>
      <c r="D434830" s="85"/>
      <c r="E434830" s="82"/>
      <c r="F434830" s="81"/>
      <c r="G434830" s="86"/>
      <c r="H434830" s="86"/>
      <c r="I434830" s="11"/>
    </row>
    <row r="434838" spans="1:9" s="4" customFormat="1" x14ac:dyDescent="0.2">
      <c r="A434838" s="27"/>
      <c r="B434838" s="67"/>
      <c r="C434838" s="83"/>
      <c r="D434838" s="85"/>
      <c r="E434838" s="82"/>
      <c r="F434838" s="81"/>
      <c r="G434838" s="86"/>
      <c r="H434838" s="86"/>
      <c r="I434838" s="11"/>
    </row>
    <row r="434840" spans="1:9" s="4" customFormat="1" x14ac:dyDescent="0.2">
      <c r="A434840" s="27"/>
      <c r="B434840" s="67"/>
      <c r="C434840" s="83"/>
      <c r="D434840" s="85"/>
      <c r="E434840" s="82"/>
      <c r="F434840" s="81"/>
      <c r="G434840" s="86"/>
      <c r="H434840" s="86"/>
      <c r="I434840" s="11"/>
    </row>
    <row r="434846" spans="1:9" s="4" customFormat="1" x14ac:dyDescent="0.2">
      <c r="A434846" s="27"/>
      <c r="B434846" s="67"/>
      <c r="C434846" s="83"/>
      <c r="D434846" s="85"/>
      <c r="E434846" s="82"/>
      <c r="F434846" s="81"/>
      <c r="G434846" s="86"/>
      <c r="H434846" s="86"/>
      <c r="I434846" s="11"/>
    </row>
    <row r="434854" spans="1:9" s="4" customFormat="1" x14ac:dyDescent="0.2">
      <c r="A434854" s="27"/>
      <c r="B434854" s="67"/>
      <c r="C434854" s="83"/>
      <c r="D434854" s="85"/>
      <c r="E434854" s="82"/>
      <c r="F434854" s="81"/>
      <c r="G434854" s="86"/>
      <c r="H434854" s="86"/>
      <c r="I434854" s="11"/>
    </row>
    <row r="434856" spans="1:9" s="4" customFormat="1" x14ac:dyDescent="0.2">
      <c r="A434856" s="27"/>
      <c r="B434856" s="67"/>
      <c r="C434856" s="83"/>
      <c r="D434856" s="85"/>
      <c r="E434856" s="82"/>
      <c r="F434856" s="81"/>
      <c r="G434856" s="86"/>
      <c r="H434856" s="86"/>
      <c r="I434856" s="11"/>
    </row>
    <row r="434862" spans="1:9" s="4" customFormat="1" x14ac:dyDescent="0.2">
      <c r="A434862" s="27"/>
      <c r="B434862" s="67"/>
      <c r="C434862" s="83"/>
      <c r="D434862" s="85"/>
      <c r="E434862" s="82"/>
      <c r="F434862" s="81"/>
      <c r="G434862" s="86"/>
      <c r="H434862" s="86"/>
      <c r="I434862" s="11"/>
    </row>
    <row r="434870" spans="1:9" s="4" customFormat="1" x14ac:dyDescent="0.2">
      <c r="A434870" s="27"/>
      <c r="B434870" s="67"/>
      <c r="C434870" s="83"/>
      <c r="D434870" s="85"/>
      <c r="E434870" s="82"/>
      <c r="F434870" s="81"/>
      <c r="G434870" s="86"/>
      <c r="H434870" s="86"/>
      <c r="I434870" s="11"/>
    </row>
    <row r="434872" spans="1:9" s="4" customFormat="1" x14ac:dyDescent="0.2">
      <c r="A434872" s="27"/>
      <c r="B434872" s="67"/>
      <c r="C434872" s="83"/>
      <c r="D434872" s="85"/>
      <c r="E434872" s="82"/>
      <c r="F434872" s="81"/>
      <c r="G434872" s="86"/>
      <c r="H434872" s="86"/>
      <c r="I434872" s="11"/>
    </row>
    <row r="434878" spans="1:9" s="4" customFormat="1" x14ac:dyDescent="0.2">
      <c r="A434878" s="27"/>
      <c r="B434878" s="67"/>
      <c r="C434878" s="83"/>
      <c r="D434878" s="85"/>
      <c r="E434878" s="82"/>
      <c r="F434878" s="81"/>
      <c r="G434878" s="86"/>
      <c r="H434878" s="86"/>
      <c r="I434878" s="11"/>
    </row>
    <row r="434886" spans="1:9" s="4" customFormat="1" x14ac:dyDescent="0.2">
      <c r="A434886" s="27"/>
      <c r="B434886" s="67"/>
      <c r="C434886" s="83"/>
      <c r="D434886" s="85"/>
      <c r="E434886" s="82"/>
      <c r="F434886" s="81"/>
      <c r="G434886" s="86"/>
      <c r="H434886" s="86"/>
      <c r="I434886" s="11"/>
    </row>
    <row r="434888" spans="1:9" s="4" customFormat="1" x14ac:dyDescent="0.2">
      <c r="A434888" s="27"/>
      <c r="B434888" s="67"/>
      <c r="C434888" s="83"/>
      <c r="D434888" s="85"/>
      <c r="E434888" s="82"/>
      <c r="F434888" s="81"/>
      <c r="G434888" s="86"/>
      <c r="H434888" s="86"/>
      <c r="I434888" s="11"/>
    </row>
    <row r="434894" spans="1:9" s="4" customFormat="1" x14ac:dyDescent="0.2">
      <c r="A434894" s="27"/>
      <c r="B434894" s="67"/>
      <c r="C434894" s="83"/>
      <c r="D434894" s="85"/>
      <c r="E434894" s="82"/>
      <c r="F434894" s="81"/>
      <c r="G434894" s="86"/>
      <c r="H434894" s="86"/>
      <c r="I434894" s="11"/>
    </row>
    <row r="434902" spans="1:9" s="4" customFormat="1" x14ac:dyDescent="0.2">
      <c r="A434902" s="27"/>
      <c r="B434902" s="67"/>
      <c r="C434902" s="83"/>
      <c r="D434902" s="85"/>
      <c r="E434902" s="82"/>
      <c r="F434902" s="81"/>
      <c r="G434902" s="86"/>
      <c r="H434902" s="86"/>
      <c r="I434902" s="11"/>
    </row>
    <row r="434904" spans="1:9" s="4" customFormat="1" x14ac:dyDescent="0.2">
      <c r="A434904" s="27"/>
      <c r="B434904" s="67"/>
      <c r="C434904" s="83"/>
      <c r="D434904" s="85"/>
      <c r="E434904" s="82"/>
      <c r="F434904" s="81"/>
      <c r="G434904" s="86"/>
      <c r="H434904" s="86"/>
      <c r="I434904" s="11"/>
    </row>
    <row r="434910" spans="1:9" s="4" customFormat="1" x14ac:dyDescent="0.2">
      <c r="A434910" s="27"/>
      <c r="B434910" s="67"/>
      <c r="C434910" s="83"/>
      <c r="D434910" s="85"/>
      <c r="E434910" s="82"/>
      <c r="F434910" s="81"/>
      <c r="G434910" s="86"/>
      <c r="H434910" s="86"/>
      <c r="I434910" s="11"/>
    </row>
    <row r="434918" spans="1:9" s="4" customFormat="1" x14ac:dyDescent="0.2">
      <c r="A434918" s="27"/>
      <c r="B434918" s="67"/>
      <c r="C434918" s="83"/>
      <c r="D434918" s="85"/>
      <c r="E434918" s="82"/>
      <c r="F434918" s="81"/>
      <c r="G434918" s="86"/>
      <c r="H434918" s="86"/>
      <c r="I434918" s="11"/>
    </row>
    <row r="434920" spans="1:9" s="4" customFormat="1" x14ac:dyDescent="0.2">
      <c r="A434920" s="27"/>
      <c r="B434920" s="67"/>
      <c r="C434920" s="83"/>
      <c r="D434920" s="85"/>
      <c r="E434920" s="82"/>
      <c r="F434920" s="81"/>
      <c r="G434920" s="86"/>
      <c r="H434920" s="86"/>
      <c r="I434920" s="11"/>
    </row>
    <row r="434926" spans="1:9" s="4" customFormat="1" x14ac:dyDescent="0.2">
      <c r="A434926" s="27"/>
      <c r="B434926" s="67"/>
      <c r="C434926" s="83"/>
      <c r="D434926" s="85"/>
      <c r="E434926" s="82"/>
      <c r="F434926" s="81"/>
      <c r="G434926" s="86"/>
      <c r="H434926" s="86"/>
      <c r="I434926" s="11"/>
    </row>
    <row r="434934" spans="1:9" s="4" customFormat="1" x14ac:dyDescent="0.2">
      <c r="A434934" s="27"/>
      <c r="B434934" s="67"/>
      <c r="C434934" s="83"/>
      <c r="D434934" s="85"/>
      <c r="E434934" s="82"/>
      <c r="F434934" s="81"/>
      <c r="G434934" s="86"/>
      <c r="H434934" s="86"/>
      <c r="I434934" s="11"/>
    </row>
    <row r="434936" spans="1:9" s="4" customFormat="1" x14ac:dyDescent="0.2">
      <c r="A434936" s="27"/>
      <c r="B434936" s="67"/>
      <c r="C434936" s="83"/>
      <c r="D434936" s="85"/>
      <c r="E434936" s="82"/>
      <c r="F434936" s="81"/>
      <c r="G434936" s="86"/>
      <c r="H434936" s="86"/>
      <c r="I434936" s="11"/>
    </row>
    <row r="434942" spans="1:9" s="4" customFormat="1" x14ac:dyDescent="0.2">
      <c r="A434942" s="27"/>
      <c r="B434942" s="67"/>
      <c r="C434942" s="83"/>
      <c r="D434942" s="85"/>
      <c r="E434942" s="82"/>
      <c r="F434942" s="81"/>
      <c r="G434942" s="86"/>
      <c r="H434942" s="86"/>
      <c r="I434942" s="11"/>
    </row>
    <row r="434950" spans="1:9" s="4" customFormat="1" x14ac:dyDescent="0.2">
      <c r="A434950" s="27"/>
      <c r="B434950" s="67"/>
      <c r="C434950" s="83"/>
      <c r="D434950" s="85"/>
      <c r="E434950" s="82"/>
      <c r="F434950" s="81"/>
      <c r="G434950" s="86"/>
      <c r="H434950" s="86"/>
      <c r="I434950" s="11"/>
    </row>
    <row r="434952" spans="1:9" s="4" customFormat="1" x14ac:dyDescent="0.2">
      <c r="A434952" s="27"/>
      <c r="B434952" s="67"/>
      <c r="C434952" s="83"/>
      <c r="D434952" s="85"/>
      <c r="E434952" s="82"/>
      <c r="F434952" s="81"/>
      <c r="G434952" s="86"/>
      <c r="H434952" s="86"/>
      <c r="I434952" s="11"/>
    </row>
    <row r="434958" spans="1:9" s="4" customFormat="1" x14ac:dyDescent="0.2">
      <c r="A434958" s="27"/>
      <c r="B434958" s="67"/>
      <c r="C434958" s="83"/>
      <c r="D434958" s="85"/>
      <c r="E434958" s="82"/>
      <c r="F434958" s="81"/>
      <c r="G434958" s="86"/>
      <c r="H434958" s="86"/>
      <c r="I434958" s="11"/>
    </row>
    <row r="434966" spans="1:9" s="4" customFormat="1" x14ac:dyDescent="0.2">
      <c r="A434966" s="27"/>
      <c r="B434966" s="67"/>
      <c r="C434966" s="83"/>
      <c r="D434966" s="85"/>
      <c r="E434966" s="82"/>
      <c r="F434966" s="81"/>
      <c r="G434966" s="86"/>
      <c r="H434966" s="86"/>
      <c r="I434966" s="11"/>
    </row>
    <row r="434968" spans="1:9" s="4" customFormat="1" x14ac:dyDescent="0.2">
      <c r="A434968" s="27"/>
      <c r="B434968" s="67"/>
      <c r="C434968" s="83"/>
      <c r="D434968" s="85"/>
      <c r="E434968" s="82"/>
      <c r="F434968" s="81"/>
      <c r="G434968" s="86"/>
      <c r="H434968" s="86"/>
      <c r="I434968" s="11"/>
    </row>
    <row r="434974" spans="1:9" s="4" customFormat="1" x14ac:dyDescent="0.2">
      <c r="A434974" s="27"/>
      <c r="B434974" s="67"/>
      <c r="C434974" s="83"/>
      <c r="D434974" s="85"/>
      <c r="E434974" s="82"/>
      <c r="F434974" s="81"/>
      <c r="G434974" s="86"/>
      <c r="H434974" s="86"/>
      <c r="I434974" s="11"/>
    </row>
    <row r="434982" spans="1:9" s="4" customFormat="1" x14ac:dyDescent="0.2">
      <c r="A434982" s="27"/>
      <c r="B434982" s="67"/>
      <c r="C434982" s="83"/>
      <c r="D434982" s="85"/>
      <c r="E434982" s="82"/>
      <c r="F434982" s="81"/>
      <c r="G434982" s="86"/>
      <c r="H434982" s="86"/>
      <c r="I434982" s="11"/>
    </row>
    <row r="434984" spans="1:9" s="4" customFormat="1" x14ac:dyDescent="0.2">
      <c r="A434984" s="27"/>
      <c r="B434984" s="67"/>
      <c r="C434984" s="83"/>
      <c r="D434984" s="85"/>
      <c r="E434984" s="82"/>
      <c r="F434984" s="81"/>
      <c r="G434984" s="86"/>
      <c r="H434984" s="86"/>
      <c r="I434984" s="11"/>
    </row>
    <row r="434990" spans="1:9" s="4" customFormat="1" x14ac:dyDescent="0.2">
      <c r="A434990" s="27"/>
      <c r="B434990" s="67"/>
      <c r="C434990" s="83"/>
      <c r="D434990" s="85"/>
      <c r="E434990" s="82"/>
      <c r="F434990" s="81"/>
      <c r="G434990" s="86"/>
      <c r="H434990" s="86"/>
      <c r="I434990" s="11"/>
    </row>
    <row r="434998" spans="1:9" s="4" customFormat="1" x14ac:dyDescent="0.2">
      <c r="A434998" s="27"/>
      <c r="B434998" s="67"/>
      <c r="C434998" s="83"/>
      <c r="D434998" s="85"/>
      <c r="E434998" s="82"/>
      <c r="F434998" s="81"/>
      <c r="G434998" s="86"/>
      <c r="H434998" s="86"/>
      <c r="I434998" s="11"/>
    </row>
    <row r="435000" spans="1:9" s="4" customFormat="1" x14ac:dyDescent="0.2">
      <c r="A435000" s="27"/>
      <c r="B435000" s="67"/>
      <c r="C435000" s="83"/>
      <c r="D435000" s="85"/>
      <c r="E435000" s="82"/>
      <c r="F435000" s="81"/>
      <c r="G435000" s="86"/>
      <c r="H435000" s="86"/>
      <c r="I435000" s="11"/>
    </row>
    <row r="435006" spans="1:9" s="4" customFormat="1" x14ac:dyDescent="0.2">
      <c r="A435006" s="27"/>
      <c r="B435006" s="67"/>
      <c r="C435006" s="83"/>
      <c r="D435006" s="85"/>
      <c r="E435006" s="82"/>
      <c r="F435006" s="81"/>
      <c r="G435006" s="86"/>
      <c r="H435006" s="86"/>
      <c r="I435006" s="11"/>
    </row>
    <row r="435014" spans="1:9" s="4" customFormat="1" x14ac:dyDescent="0.2">
      <c r="A435014" s="27"/>
      <c r="B435014" s="67"/>
      <c r="C435014" s="83"/>
      <c r="D435014" s="85"/>
      <c r="E435014" s="82"/>
      <c r="F435014" s="81"/>
      <c r="G435014" s="86"/>
      <c r="H435014" s="86"/>
      <c r="I435014" s="11"/>
    </row>
    <row r="435016" spans="1:9" s="4" customFormat="1" x14ac:dyDescent="0.2">
      <c r="A435016" s="27"/>
      <c r="B435016" s="67"/>
      <c r="C435016" s="83"/>
      <c r="D435016" s="85"/>
      <c r="E435016" s="82"/>
      <c r="F435016" s="81"/>
      <c r="G435016" s="86"/>
      <c r="H435016" s="86"/>
      <c r="I435016" s="11"/>
    </row>
    <row r="435022" spans="1:9" s="4" customFormat="1" x14ac:dyDescent="0.2">
      <c r="A435022" s="27"/>
      <c r="B435022" s="67"/>
      <c r="C435022" s="83"/>
      <c r="D435022" s="85"/>
      <c r="E435022" s="82"/>
      <c r="F435022" s="81"/>
      <c r="G435022" s="86"/>
      <c r="H435022" s="86"/>
      <c r="I435022" s="11"/>
    </row>
    <row r="435030" spans="1:9" s="4" customFormat="1" x14ac:dyDescent="0.2">
      <c r="A435030" s="27"/>
      <c r="B435030" s="67"/>
      <c r="C435030" s="83"/>
      <c r="D435030" s="85"/>
      <c r="E435030" s="82"/>
      <c r="F435030" s="81"/>
      <c r="G435030" s="86"/>
      <c r="H435030" s="86"/>
      <c r="I435030" s="11"/>
    </row>
    <row r="435032" spans="1:9" s="4" customFormat="1" x14ac:dyDescent="0.2">
      <c r="A435032" s="27"/>
      <c r="B435032" s="67"/>
      <c r="C435032" s="83"/>
      <c r="D435032" s="85"/>
      <c r="E435032" s="82"/>
      <c r="F435032" s="81"/>
      <c r="G435032" s="86"/>
      <c r="H435032" s="86"/>
      <c r="I435032" s="11"/>
    </row>
    <row r="435038" spans="1:9" s="4" customFormat="1" x14ac:dyDescent="0.2">
      <c r="A435038" s="27"/>
      <c r="B435038" s="67"/>
      <c r="C435038" s="83"/>
      <c r="D435038" s="85"/>
      <c r="E435038" s="82"/>
      <c r="F435038" s="81"/>
      <c r="G435038" s="86"/>
      <c r="H435038" s="86"/>
      <c r="I435038" s="11"/>
    </row>
    <row r="435046" spans="1:9" s="4" customFormat="1" x14ac:dyDescent="0.2">
      <c r="A435046" s="27"/>
      <c r="B435046" s="67"/>
      <c r="C435046" s="83"/>
      <c r="D435046" s="85"/>
      <c r="E435046" s="82"/>
      <c r="F435046" s="81"/>
      <c r="G435046" s="86"/>
      <c r="H435046" s="86"/>
      <c r="I435046" s="11"/>
    </row>
    <row r="435048" spans="1:9" s="4" customFormat="1" x14ac:dyDescent="0.2">
      <c r="A435048" s="27"/>
      <c r="B435048" s="67"/>
      <c r="C435048" s="83"/>
      <c r="D435048" s="85"/>
      <c r="E435048" s="82"/>
      <c r="F435048" s="81"/>
      <c r="G435048" s="86"/>
      <c r="H435048" s="86"/>
      <c r="I435048" s="11"/>
    </row>
    <row r="435054" spans="1:9" s="4" customFormat="1" x14ac:dyDescent="0.2">
      <c r="A435054" s="27"/>
      <c r="B435054" s="67"/>
      <c r="C435054" s="83"/>
      <c r="D435054" s="85"/>
      <c r="E435054" s="82"/>
      <c r="F435054" s="81"/>
      <c r="G435054" s="86"/>
      <c r="H435054" s="86"/>
      <c r="I435054" s="11"/>
    </row>
    <row r="435062" spans="1:9" s="4" customFormat="1" x14ac:dyDescent="0.2">
      <c r="A435062" s="27"/>
      <c r="B435062" s="67"/>
      <c r="C435062" s="83"/>
      <c r="D435062" s="85"/>
      <c r="E435062" s="82"/>
      <c r="F435062" s="81"/>
      <c r="G435062" s="86"/>
      <c r="H435062" s="86"/>
      <c r="I435062" s="11"/>
    </row>
    <row r="435064" spans="1:9" s="4" customFormat="1" x14ac:dyDescent="0.2">
      <c r="A435064" s="27"/>
      <c r="B435064" s="67"/>
      <c r="C435064" s="83"/>
      <c r="D435064" s="85"/>
      <c r="E435064" s="82"/>
      <c r="F435064" s="81"/>
      <c r="G435064" s="86"/>
      <c r="H435064" s="86"/>
      <c r="I435064" s="11"/>
    </row>
    <row r="435070" spans="1:9" s="4" customFormat="1" x14ac:dyDescent="0.2">
      <c r="A435070" s="27"/>
      <c r="B435070" s="67"/>
      <c r="C435070" s="83"/>
      <c r="D435070" s="85"/>
      <c r="E435070" s="82"/>
      <c r="F435070" s="81"/>
      <c r="G435070" s="86"/>
      <c r="H435070" s="86"/>
      <c r="I435070" s="11"/>
    </row>
    <row r="435078" spans="1:9" s="4" customFormat="1" x14ac:dyDescent="0.2">
      <c r="A435078" s="27"/>
      <c r="B435078" s="67"/>
      <c r="C435078" s="83"/>
      <c r="D435078" s="85"/>
      <c r="E435078" s="82"/>
      <c r="F435078" s="81"/>
      <c r="G435078" s="86"/>
      <c r="H435078" s="86"/>
      <c r="I435078" s="11"/>
    </row>
    <row r="435080" spans="1:9" s="4" customFormat="1" x14ac:dyDescent="0.2">
      <c r="A435080" s="27"/>
      <c r="B435080" s="67"/>
      <c r="C435080" s="83"/>
      <c r="D435080" s="85"/>
      <c r="E435080" s="82"/>
      <c r="F435080" s="81"/>
      <c r="G435080" s="86"/>
      <c r="H435080" s="86"/>
      <c r="I435080" s="11"/>
    </row>
    <row r="435086" spans="1:9" s="4" customFormat="1" x14ac:dyDescent="0.2">
      <c r="A435086" s="27"/>
      <c r="B435086" s="67"/>
      <c r="C435086" s="83"/>
      <c r="D435086" s="85"/>
      <c r="E435086" s="82"/>
      <c r="F435086" s="81"/>
      <c r="G435086" s="86"/>
      <c r="H435086" s="86"/>
      <c r="I435086" s="11"/>
    </row>
    <row r="435094" spans="1:9" s="4" customFormat="1" x14ac:dyDescent="0.2">
      <c r="A435094" s="27"/>
      <c r="B435094" s="67"/>
      <c r="C435094" s="83"/>
      <c r="D435094" s="85"/>
      <c r="E435094" s="82"/>
      <c r="F435094" s="81"/>
      <c r="G435094" s="86"/>
      <c r="H435094" s="86"/>
      <c r="I435094" s="11"/>
    </row>
    <row r="435096" spans="1:9" s="4" customFormat="1" x14ac:dyDescent="0.2">
      <c r="A435096" s="27"/>
      <c r="B435096" s="67"/>
      <c r="C435096" s="83"/>
      <c r="D435096" s="85"/>
      <c r="E435096" s="82"/>
      <c r="F435096" s="81"/>
      <c r="G435096" s="86"/>
      <c r="H435096" s="86"/>
      <c r="I435096" s="11"/>
    </row>
    <row r="435102" spans="1:9" s="4" customFormat="1" x14ac:dyDescent="0.2">
      <c r="A435102" s="27"/>
      <c r="B435102" s="67"/>
      <c r="C435102" s="83"/>
      <c r="D435102" s="85"/>
      <c r="E435102" s="82"/>
      <c r="F435102" s="81"/>
      <c r="G435102" s="86"/>
      <c r="H435102" s="86"/>
      <c r="I435102" s="11"/>
    </row>
    <row r="435110" spans="1:9" s="4" customFormat="1" x14ac:dyDescent="0.2">
      <c r="A435110" s="27"/>
      <c r="B435110" s="67"/>
      <c r="C435110" s="83"/>
      <c r="D435110" s="85"/>
      <c r="E435110" s="82"/>
      <c r="F435110" s="81"/>
      <c r="G435110" s="86"/>
      <c r="H435110" s="86"/>
      <c r="I435110" s="11"/>
    </row>
    <row r="435112" spans="1:9" s="4" customFormat="1" x14ac:dyDescent="0.2">
      <c r="A435112" s="27"/>
      <c r="B435112" s="67"/>
      <c r="C435112" s="83"/>
      <c r="D435112" s="85"/>
      <c r="E435112" s="82"/>
      <c r="F435112" s="81"/>
      <c r="G435112" s="86"/>
      <c r="H435112" s="86"/>
      <c r="I435112" s="11"/>
    </row>
    <row r="435118" spans="1:9" s="4" customFormat="1" x14ac:dyDescent="0.2">
      <c r="A435118" s="27"/>
      <c r="B435118" s="67"/>
      <c r="C435118" s="83"/>
      <c r="D435118" s="85"/>
      <c r="E435118" s="82"/>
      <c r="F435118" s="81"/>
      <c r="G435118" s="86"/>
      <c r="H435118" s="86"/>
      <c r="I435118" s="11"/>
    </row>
    <row r="435126" spans="1:9" s="4" customFormat="1" x14ac:dyDescent="0.2">
      <c r="A435126" s="27"/>
      <c r="B435126" s="67"/>
      <c r="C435126" s="83"/>
      <c r="D435126" s="85"/>
      <c r="E435126" s="82"/>
      <c r="F435126" s="81"/>
      <c r="G435126" s="86"/>
      <c r="H435126" s="86"/>
      <c r="I435126" s="11"/>
    </row>
    <row r="435128" spans="1:9" s="4" customFormat="1" x14ac:dyDescent="0.2">
      <c r="A435128" s="27"/>
      <c r="B435128" s="67"/>
      <c r="C435128" s="83"/>
      <c r="D435128" s="85"/>
      <c r="E435128" s="82"/>
      <c r="F435128" s="81"/>
      <c r="G435128" s="86"/>
      <c r="H435128" s="86"/>
      <c r="I435128" s="11"/>
    </row>
    <row r="435134" spans="1:9" s="4" customFormat="1" x14ac:dyDescent="0.2">
      <c r="A435134" s="27"/>
      <c r="B435134" s="67"/>
      <c r="C435134" s="83"/>
      <c r="D435134" s="85"/>
      <c r="E435134" s="82"/>
      <c r="F435134" s="81"/>
      <c r="G435134" s="86"/>
      <c r="H435134" s="86"/>
      <c r="I435134" s="11"/>
    </row>
    <row r="435142" spans="1:9" s="4" customFormat="1" x14ac:dyDescent="0.2">
      <c r="A435142" s="27"/>
      <c r="B435142" s="67"/>
      <c r="C435142" s="83"/>
      <c r="D435142" s="85"/>
      <c r="E435142" s="82"/>
      <c r="F435142" s="81"/>
      <c r="G435142" s="86"/>
      <c r="H435142" s="86"/>
      <c r="I435142" s="11"/>
    </row>
    <row r="435144" spans="1:9" s="4" customFormat="1" x14ac:dyDescent="0.2">
      <c r="A435144" s="27"/>
      <c r="B435144" s="67"/>
      <c r="C435144" s="83"/>
      <c r="D435144" s="85"/>
      <c r="E435144" s="82"/>
      <c r="F435144" s="81"/>
      <c r="G435144" s="86"/>
      <c r="H435144" s="86"/>
      <c r="I435144" s="11"/>
    </row>
    <row r="435150" spans="1:9" s="4" customFormat="1" x14ac:dyDescent="0.2">
      <c r="A435150" s="27"/>
      <c r="B435150" s="67"/>
      <c r="C435150" s="83"/>
      <c r="D435150" s="85"/>
      <c r="E435150" s="82"/>
      <c r="F435150" s="81"/>
      <c r="G435150" s="86"/>
      <c r="H435150" s="86"/>
      <c r="I435150" s="11"/>
    </row>
    <row r="435158" spans="1:9" s="4" customFormat="1" x14ac:dyDescent="0.2">
      <c r="A435158" s="27"/>
      <c r="B435158" s="67"/>
      <c r="C435158" s="83"/>
      <c r="D435158" s="85"/>
      <c r="E435158" s="82"/>
      <c r="F435158" s="81"/>
      <c r="G435158" s="86"/>
      <c r="H435158" s="86"/>
      <c r="I435158" s="11"/>
    </row>
    <row r="435160" spans="1:9" s="4" customFormat="1" x14ac:dyDescent="0.2">
      <c r="A435160" s="27"/>
      <c r="B435160" s="67"/>
      <c r="C435160" s="83"/>
      <c r="D435160" s="85"/>
      <c r="E435160" s="82"/>
      <c r="F435160" s="81"/>
      <c r="G435160" s="86"/>
      <c r="H435160" s="86"/>
      <c r="I435160" s="11"/>
    </row>
    <row r="435166" spans="1:9" s="4" customFormat="1" x14ac:dyDescent="0.2">
      <c r="A435166" s="27"/>
      <c r="B435166" s="67"/>
      <c r="C435166" s="83"/>
      <c r="D435166" s="85"/>
      <c r="E435166" s="82"/>
      <c r="F435166" s="81"/>
      <c r="G435166" s="86"/>
      <c r="H435166" s="86"/>
      <c r="I435166" s="11"/>
    </row>
    <row r="435174" spans="1:9" s="4" customFormat="1" x14ac:dyDescent="0.2">
      <c r="A435174" s="27"/>
      <c r="B435174" s="67"/>
      <c r="C435174" s="83"/>
      <c r="D435174" s="85"/>
      <c r="E435174" s="82"/>
      <c r="F435174" s="81"/>
      <c r="G435174" s="86"/>
      <c r="H435174" s="86"/>
      <c r="I435174" s="11"/>
    </row>
    <row r="435176" spans="1:9" s="4" customFormat="1" x14ac:dyDescent="0.2">
      <c r="A435176" s="27"/>
      <c r="B435176" s="67"/>
      <c r="C435176" s="83"/>
      <c r="D435176" s="85"/>
      <c r="E435176" s="82"/>
      <c r="F435176" s="81"/>
      <c r="G435176" s="86"/>
      <c r="H435176" s="86"/>
      <c r="I435176" s="11"/>
    </row>
    <row r="435182" spans="1:9" s="4" customFormat="1" x14ac:dyDescent="0.2">
      <c r="A435182" s="27"/>
      <c r="B435182" s="67"/>
      <c r="C435182" s="83"/>
      <c r="D435182" s="85"/>
      <c r="E435182" s="82"/>
      <c r="F435182" s="81"/>
      <c r="G435182" s="86"/>
      <c r="H435182" s="86"/>
      <c r="I435182" s="11"/>
    </row>
    <row r="435190" spans="1:9" s="4" customFormat="1" x14ac:dyDescent="0.2">
      <c r="A435190" s="27"/>
      <c r="B435190" s="67"/>
      <c r="C435190" s="83"/>
      <c r="D435190" s="85"/>
      <c r="E435190" s="82"/>
      <c r="F435190" s="81"/>
      <c r="G435190" s="86"/>
      <c r="H435190" s="86"/>
      <c r="I435190" s="11"/>
    </row>
    <row r="435192" spans="1:9" s="4" customFormat="1" x14ac:dyDescent="0.2">
      <c r="A435192" s="27"/>
      <c r="B435192" s="67"/>
      <c r="C435192" s="83"/>
      <c r="D435192" s="85"/>
      <c r="E435192" s="82"/>
      <c r="F435192" s="81"/>
      <c r="G435192" s="86"/>
      <c r="H435192" s="86"/>
      <c r="I435192" s="11"/>
    </row>
    <row r="435198" spans="1:9" s="4" customFormat="1" x14ac:dyDescent="0.2">
      <c r="A435198" s="27"/>
      <c r="B435198" s="67"/>
      <c r="C435198" s="83"/>
      <c r="D435198" s="85"/>
      <c r="E435198" s="82"/>
      <c r="F435198" s="81"/>
      <c r="G435198" s="86"/>
      <c r="H435198" s="86"/>
      <c r="I435198" s="11"/>
    </row>
    <row r="435206" spans="1:9" s="4" customFormat="1" x14ac:dyDescent="0.2">
      <c r="A435206" s="27"/>
      <c r="B435206" s="67"/>
      <c r="C435206" s="83"/>
      <c r="D435206" s="85"/>
      <c r="E435206" s="82"/>
      <c r="F435206" s="81"/>
      <c r="G435206" s="86"/>
      <c r="H435206" s="86"/>
      <c r="I435206" s="11"/>
    </row>
    <row r="435208" spans="1:9" s="4" customFormat="1" x14ac:dyDescent="0.2">
      <c r="A435208" s="27"/>
      <c r="B435208" s="67"/>
      <c r="C435208" s="83"/>
      <c r="D435208" s="85"/>
      <c r="E435208" s="82"/>
      <c r="F435208" s="81"/>
      <c r="G435208" s="86"/>
      <c r="H435208" s="86"/>
      <c r="I435208" s="11"/>
    </row>
    <row r="435214" spans="1:9" s="4" customFormat="1" x14ac:dyDescent="0.2">
      <c r="A435214" s="27"/>
      <c r="B435214" s="67"/>
      <c r="C435214" s="83"/>
      <c r="D435214" s="85"/>
      <c r="E435214" s="82"/>
      <c r="F435214" s="81"/>
      <c r="G435214" s="86"/>
      <c r="H435214" s="86"/>
      <c r="I435214" s="11"/>
    </row>
    <row r="435222" spans="1:9" s="4" customFormat="1" x14ac:dyDescent="0.2">
      <c r="A435222" s="27"/>
      <c r="B435222" s="67"/>
      <c r="C435222" s="83"/>
      <c r="D435222" s="85"/>
      <c r="E435222" s="82"/>
      <c r="F435222" s="81"/>
      <c r="G435222" s="86"/>
      <c r="H435222" s="86"/>
      <c r="I435222" s="11"/>
    </row>
    <row r="435224" spans="1:9" s="4" customFormat="1" x14ac:dyDescent="0.2">
      <c r="A435224" s="27"/>
      <c r="B435224" s="67"/>
      <c r="C435224" s="83"/>
      <c r="D435224" s="85"/>
      <c r="E435224" s="82"/>
      <c r="F435224" s="81"/>
      <c r="G435224" s="86"/>
      <c r="H435224" s="86"/>
      <c r="I435224" s="11"/>
    </row>
    <row r="435230" spans="1:9" s="4" customFormat="1" x14ac:dyDescent="0.2">
      <c r="A435230" s="27"/>
      <c r="B435230" s="67"/>
      <c r="C435230" s="83"/>
      <c r="D435230" s="85"/>
      <c r="E435230" s="82"/>
      <c r="F435230" s="81"/>
      <c r="G435230" s="86"/>
      <c r="H435230" s="86"/>
      <c r="I435230" s="11"/>
    </row>
    <row r="435238" spans="1:9" s="4" customFormat="1" x14ac:dyDescent="0.2">
      <c r="A435238" s="27"/>
      <c r="B435238" s="67"/>
      <c r="C435238" s="83"/>
      <c r="D435238" s="85"/>
      <c r="E435238" s="82"/>
      <c r="F435238" s="81"/>
      <c r="G435238" s="86"/>
      <c r="H435238" s="86"/>
      <c r="I435238" s="11"/>
    </row>
    <row r="435240" spans="1:9" s="4" customFormat="1" x14ac:dyDescent="0.2">
      <c r="A435240" s="27"/>
      <c r="B435240" s="67"/>
      <c r="C435240" s="83"/>
      <c r="D435240" s="85"/>
      <c r="E435240" s="82"/>
      <c r="F435240" s="81"/>
      <c r="G435240" s="86"/>
      <c r="H435240" s="86"/>
      <c r="I435240" s="11"/>
    </row>
    <row r="435246" spans="1:9" s="4" customFormat="1" x14ac:dyDescent="0.2">
      <c r="A435246" s="27"/>
      <c r="B435246" s="67"/>
      <c r="C435246" s="83"/>
      <c r="D435246" s="85"/>
      <c r="E435246" s="82"/>
      <c r="F435246" s="81"/>
      <c r="G435246" s="86"/>
      <c r="H435246" s="86"/>
      <c r="I435246" s="11"/>
    </row>
    <row r="435254" spans="1:9" s="4" customFormat="1" x14ac:dyDescent="0.2">
      <c r="A435254" s="27"/>
      <c r="B435254" s="67"/>
      <c r="C435254" s="83"/>
      <c r="D435254" s="85"/>
      <c r="E435254" s="82"/>
      <c r="F435254" s="81"/>
      <c r="G435254" s="86"/>
      <c r="H435254" s="86"/>
      <c r="I435254" s="11"/>
    </row>
    <row r="435256" spans="1:9" s="4" customFormat="1" x14ac:dyDescent="0.2">
      <c r="A435256" s="27"/>
      <c r="B435256" s="67"/>
      <c r="C435256" s="83"/>
      <c r="D435256" s="85"/>
      <c r="E435256" s="82"/>
      <c r="F435256" s="81"/>
      <c r="G435256" s="86"/>
      <c r="H435256" s="86"/>
      <c r="I435256" s="11"/>
    </row>
    <row r="435262" spans="1:9" s="4" customFormat="1" x14ac:dyDescent="0.2">
      <c r="A435262" s="27"/>
      <c r="B435262" s="67"/>
      <c r="C435262" s="83"/>
      <c r="D435262" s="85"/>
      <c r="E435262" s="82"/>
      <c r="F435262" s="81"/>
      <c r="G435262" s="86"/>
      <c r="H435262" s="86"/>
      <c r="I435262" s="11"/>
    </row>
    <row r="435270" spans="1:9" s="4" customFormat="1" x14ac:dyDescent="0.2">
      <c r="A435270" s="27"/>
      <c r="B435270" s="67"/>
      <c r="C435270" s="83"/>
      <c r="D435270" s="85"/>
      <c r="E435270" s="82"/>
      <c r="F435270" s="81"/>
      <c r="G435270" s="86"/>
      <c r="H435270" s="86"/>
      <c r="I435270" s="11"/>
    </row>
    <row r="435272" spans="1:9" s="4" customFormat="1" x14ac:dyDescent="0.2">
      <c r="A435272" s="27"/>
      <c r="B435272" s="67"/>
      <c r="C435272" s="83"/>
      <c r="D435272" s="85"/>
      <c r="E435272" s="82"/>
      <c r="F435272" s="81"/>
      <c r="G435272" s="86"/>
      <c r="H435272" s="86"/>
      <c r="I435272" s="11"/>
    </row>
    <row r="435278" spans="1:9" s="4" customFormat="1" x14ac:dyDescent="0.2">
      <c r="A435278" s="27"/>
      <c r="B435278" s="67"/>
      <c r="C435278" s="83"/>
      <c r="D435278" s="85"/>
      <c r="E435278" s="82"/>
      <c r="F435278" s="81"/>
      <c r="G435278" s="86"/>
      <c r="H435278" s="86"/>
      <c r="I435278" s="11"/>
    </row>
    <row r="435286" spans="1:9" s="4" customFormat="1" x14ac:dyDescent="0.2">
      <c r="A435286" s="27"/>
      <c r="B435286" s="67"/>
      <c r="C435286" s="83"/>
      <c r="D435286" s="85"/>
      <c r="E435286" s="82"/>
      <c r="F435286" s="81"/>
      <c r="G435286" s="86"/>
      <c r="H435286" s="86"/>
      <c r="I435286" s="11"/>
    </row>
    <row r="435288" spans="1:9" s="4" customFormat="1" x14ac:dyDescent="0.2">
      <c r="A435288" s="27"/>
      <c r="B435288" s="67"/>
      <c r="C435288" s="83"/>
      <c r="D435288" s="85"/>
      <c r="E435288" s="82"/>
      <c r="F435288" s="81"/>
      <c r="G435288" s="86"/>
      <c r="H435288" s="86"/>
      <c r="I435288" s="11"/>
    </row>
    <row r="435294" spans="1:9" s="4" customFormat="1" x14ac:dyDescent="0.2">
      <c r="A435294" s="27"/>
      <c r="B435294" s="67"/>
      <c r="C435294" s="83"/>
      <c r="D435294" s="85"/>
      <c r="E435294" s="82"/>
      <c r="F435294" s="81"/>
      <c r="G435294" s="86"/>
      <c r="H435294" s="86"/>
      <c r="I435294" s="11"/>
    </row>
    <row r="435302" spans="1:9" s="4" customFormat="1" x14ac:dyDescent="0.2">
      <c r="A435302" s="27"/>
      <c r="B435302" s="67"/>
      <c r="C435302" s="83"/>
      <c r="D435302" s="85"/>
      <c r="E435302" s="82"/>
      <c r="F435302" s="81"/>
      <c r="G435302" s="86"/>
      <c r="H435302" s="86"/>
      <c r="I435302" s="11"/>
    </row>
    <row r="435304" spans="1:9" s="4" customFormat="1" x14ac:dyDescent="0.2">
      <c r="A435304" s="27"/>
      <c r="B435304" s="67"/>
      <c r="C435304" s="83"/>
      <c r="D435304" s="85"/>
      <c r="E435304" s="82"/>
      <c r="F435304" s="81"/>
      <c r="G435304" s="86"/>
      <c r="H435304" s="86"/>
      <c r="I435304" s="11"/>
    </row>
    <row r="435310" spans="1:9" s="4" customFormat="1" x14ac:dyDescent="0.2">
      <c r="A435310" s="27"/>
      <c r="B435310" s="67"/>
      <c r="C435310" s="83"/>
      <c r="D435310" s="85"/>
      <c r="E435310" s="82"/>
      <c r="F435310" s="81"/>
      <c r="G435310" s="86"/>
      <c r="H435310" s="86"/>
      <c r="I435310" s="11"/>
    </row>
    <row r="435318" spans="1:9" s="4" customFormat="1" x14ac:dyDescent="0.2">
      <c r="A435318" s="27"/>
      <c r="B435318" s="67"/>
      <c r="C435318" s="83"/>
      <c r="D435318" s="85"/>
      <c r="E435318" s="82"/>
      <c r="F435318" s="81"/>
      <c r="G435318" s="86"/>
      <c r="H435318" s="86"/>
      <c r="I435318" s="11"/>
    </row>
    <row r="435320" spans="1:9" s="4" customFormat="1" x14ac:dyDescent="0.2">
      <c r="A435320" s="27"/>
      <c r="B435320" s="67"/>
      <c r="C435320" s="83"/>
      <c r="D435320" s="85"/>
      <c r="E435320" s="82"/>
      <c r="F435320" s="81"/>
      <c r="G435320" s="86"/>
      <c r="H435320" s="86"/>
      <c r="I435320" s="11"/>
    </row>
    <row r="435326" spans="1:9" s="4" customFormat="1" x14ac:dyDescent="0.2">
      <c r="A435326" s="27"/>
      <c r="B435326" s="67"/>
      <c r="C435326" s="83"/>
      <c r="D435326" s="85"/>
      <c r="E435326" s="82"/>
      <c r="F435326" s="81"/>
      <c r="G435326" s="86"/>
      <c r="H435326" s="86"/>
      <c r="I435326" s="11"/>
    </row>
    <row r="435334" spans="1:9" s="4" customFormat="1" x14ac:dyDescent="0.2">
      <c r="A435334" s="27"/>
      <c r="B435334" s="67"/>
      <c r="C435334" s="83"/>
      <c r="D435334" s="85"/>
      <c r="E435334" s="82"/>
      <c r="F435334" s="81"/>
      <c r="G435334" s="86"/>
      <c r="H435334" s="86"/>
      <c r="I435334" s="11"/>
    </row>
    <row r="435336" spans="1:9" s="4" customFormat="1" x14ac:dyDescent="0.2">
      <c r="A435336" s="27"/>
      <c r="B435336" s="67"/>
      <c r="C435336" s="83"/>
      <c r="D435336" s="85"/>
      <c r="E435336" s="82"/>
      <c r="F435336" s="81"/>
      <c r="G435336" s="86"/>
      <c r="H435336" s="86"/>
      <c r="I435336" s="11"/>
    </row>
    <row r="435342" spans="1:9" s="4" customFormat="1" x14ac:dyDescent="0.2">
      <c r="A435342" s="27"/>
      <c r="B435342" s="67"/>
      <c r="C435342" s="83"/>
      <c r="D435342" s="85"/>
      <c r="E435342" s="82"/>
      <c r="F435342" s="81"/>
      <c r="G435342" s="86"/>
      <c r="H435342" s="86"/>
      <c r="I435342" s="11"/>
    </row>
    <row r="435350" spans="1:9" s="4" customFormat="1" x14ac:dyDescent="0.2">
      <c r="A435350" s="27"/>
      <c r="B435350" s="67"/>
      <c r="C435350" s="83"/>
      <c r="D435350" s="85"/>
      <c r="E435350" s="82"/>
      <c r="F435350" s="81"/>
      <c r="G435350" s="86"/>
      <c r="H435350" s="86"/>
      <c r="I435350" s="11"/>
    </row>
    <row r="435352" spans="1:9" s="4" customFormat="1" x14ac:dyDescent="0.2">
      <c r="A435352" s="27"/>
      <c r="B435352" s="67"/>
      <c r="C435352" s="83"/>
      <c r="D435352" s="85"/>
      <c r="E435352" s="82"/>
      <c r="F435352" s="81"/>
      <c r="G435352" s="86"/>
      <c r="H435352" s="86"/>
      <c r="I435352" s="11"/>
    </row>
    <row r="435358" spans="1:9" s="4" customFormat="1" x14ac:dyDescent="0.2">
      <c r="A435358" s="27"/>
      <c r="B435358" s="67"/>
      <c r="C435358" s="83"/>
      <c r="D435358" s="85"/>
      <c r="E435358" s="82"/>
      <c r="F435358" s="81"/>
      <c r="G435358" s="86"/>
      <c r="H435358" s="86"/>
      <c r="I435358" s="11"/>
    </row>
    <row r="435366" spans="1:9" s="4" customFormat="1" x14ac:dyDescent="0.2">
      <c r="A435366" s="27"/>
      <c r="B435366" s="67"/>
      <c r="C435366" s="83"/>
      <c r="D435366" s="85"/>
      <c r="E435366" s="82"/>
      <c r="F435366" s="81"/>
      <c r="G435366" s="86"/>
      <c r="H435366" s="86"/>
      <c r="I435366" s="11"/>
    </row>
    <row r="435368" spans="1:9" s="4" customFormat="1" x14ac:dyDescent="0.2">
      <c r="A435368" s="27"/>
      <c r="B435368" s="67"/>
      <c r="C435368" s="83"/>
      <c r="D435368" s="85"/>
      <c r="E435368" s="82"/>
      <c r="F435368" s="81"/>
      <c r="G435368" s="86"/>
      <c r="H435368" s="86"/>
      <c r="I435368" s="11"/>
    </row>
    <row r="435374" spans="1:9" s="4" customFormat="1" x14ac:dyDescent="0.2">
      <c r="A435374" s="27"/>
      <c r="B435374" s="67"/>
      <c r="C435374" s="83"/>
      <c r="D435374" s="85"/>
      <c r="E435374" s="82"/>
      <c r="F435374" s="81"/>
      <c r="G435374" s="86"/>
      <c r="H435374" s="86"/>
      <c r="I435374" s="11"/>
    </row>
    <row r="435382" spans="1:9" s="4" customFormat="1" x14ac:dyDescent="0.2">
      <c r="A435382" s="27"/>
      <c r="B435382" s="67"/>
      <c r="C435382" s="83"/>
      <c r="D435382" s="85"/>
      <c r="E435382" s="82"/>
      <c r="F435382" s="81"/>
      <c r="G435382" s="86"/>
      <c r="H435382" s="86"/>
      <c r="I435382" s="11"/>
    </row>
    <row r="435384" spans="1:9" s="4" customFormat="1" x14ac:dyDescent="0.2">
      <c r="A435384" s="27"/>
      <c r="B435384" s="67"/>
      <c r="C435384" s="83"/>
      <c r="D435384" s="85"/>
      <c r="E435384" s="82"/>
      <c r="F435384" s="81"/>
      <c r="G435384" s="86"/>
      <c r="H435384" s="86"/>
      <c r="I435384" s="11"/>
    </row>
    <row r="435390" spans="1:9" s="4" customFormat="1" x14ac:dyDescent="0.2">
      <c r="A435390" s="27"/>
      <c r="B435390" s="67"/>
      <c r="C435390" s="83"/>
      <c r="D435390" s="85"/>
      <c r="E435390" s="82"/>
      <c r="F435390" s="81"/>
      <c r="G435390" s="86"/>
      <c r="H435390" s="86"/>
      <c r="I435390" s="11"/>
    </row>
    <row r="435398" spans="1:9" s="4" customFormat="1" x14ac:dyDescent="0.2">
      <c r="A435398" s="27"/>
      <c r="B435398" s="67"/>
      <c r="C435398" s="83"/>
      <c r="D435398" s="85"/>
      <c r="E435398" s="82"/>
      <c r="F435398" s="81"/>
      <c r="G435398" s="86"/>
      <c r="H435398" s="86"/>
      <c r="I435398" s="11"/>
    </row>
    <row r="435400" spans="1:9" s="4" customFormat="1" x14ac:dyDescent="0.2">
      <c r="A435400" s="27"/>
      <c r="B435400" s="67"/>
      <c r="C435400" s="83"/>
      <c r="D435400" s="85"/>
      <c r="E435400" s="82"/>
      <c r="F435400" s="81"/>
      <c r="G435400" s="86"/>
      <c r="H435400" s="86"/>
      <c r="I435400" s="11"/>
    </row>
    <row r="435406" spans="1:9" s="4" customFormat="1" x14ac:dyDescent="0.2">
      <c r="A435406" s="27"/>
      <c r="B435406" s="67"/>
      <c r="C435406" s="83"/>
      <c r="D435406" s="85"/>
      <c r="E435406" s="82"/>
      <c r="F435406" s="81"/>
      <c r="G435406" s="86"/>
      <c r="H435406" s="86"/>
      <c r="I435406" s="11"/>
    </row>
    <row r="435414" spans="1:9" s="4" customFormat="1" x14ac:dyDescent="0.2">
      <c r="A435414" s="27"/>
      <c r="B435414" s="67"/>
      <c r="C435414" s="83"/>
      <c r="D435414" s="85"/>
      <c r="E435414" s="82"/>
      <c r="F435414" s="81"/>
      <c r="G435414" s="86"/>
      <c r="H435414" s="86"/>
      <c r="I435414" s="11"/>
    </row>
    <row r="435416" spans="1:9" s="4" customFormat="1" x14ac:dyDescent="0.2">
      <c r="A435416" s="27"/>
      <c r="B435416" s="67"/>
      <c r="C435416" s="83"/>
      <c r="D435416" s="85"/>
      <c r="E435416" s="82"/>
      <c r="F435416" s="81"/>
      <c r="G435416" s="86"/>
      <c r="H435416" s="86"/>
      <c r="I435416" s="11"/>
    </row>
    <row r="435422" spans="1:9" s="4" customFormat="1" x14ac:dyDescent="0.2">
      <c r="A435422" s="27"/>
      <c r="B435422" s="67"/>
      <c r="C435422" s="83"/>
      <c r="D435422" s="85"/>
      <c r="E435422" s="82"/>
      <c r="F435422" s="81"/>
      <c r="G435422" s="86"/>
      <c r="H435422" s="86"/>
      <c r="I435422" s="11"/>
    </row>
    <row r="435430" spans="1:9" s="4" customFormat="1" x14ac:dyDescent="0.2">
      <c r="A435430" s="27"/>
      <c r="B435430" s="67"/>
      <c r="C435430" s="83"/>
      <c r="D435430" s="85"/>
      <c r="E435430" s="82"/>
      <c r="F435430" s="81"/>
      <c r="G435430" s="86"/>
      <c r="H435430" s="86"/>
      <c r="I435430" s="11"/>
    </row>
    <row r="435432" spans="1:9" s="4" customFormat="1" x14ac:dyDescent="0.2">
      <c r="A435432" s="27"/>
      <c r="B435432" s="67"/>
      <c r="C435432" s="83"/>
      <c r="D435432" s="85"/>
      <c r="E435432" s="82"/>
      <c r="F435432" s="81"/>
      <c r="G435432" s="86"/>
      <c r="H435432" s="86"/>
      <c r="I435432" s="11"/>
    </row>
    <row r="435438" spans="1:9" s="4" customFormat="1" x14ac:dyDescent="0.2">
      <c r="A435438" s="27"/>
      <c r="B435438" s="67"/>
      <c r="C435438" s="83"/>
      <c r="D435438" s="85"/>
      <c r="E435438" s="82"/>
      <c r="F435438" s="81"/>
      <c r="G435438" s="86"/>
      <c r="H435438" s="86"/>
      <c r="I435438" s="11"/>
    </row>
    <row r="435446" spans="1:9" s="4" customFormat="1" x14ac:dyDescent="0.2">
      <c r="A435446" s="27"/>
      <c r="B435446" s="67"/>
      <c r="C435446" s="83"/>
      <c r="D435446" s="85"/>
      <c r="E435446" s="82"/>
      <c r="F435446" s="81"/>
      <c r="G435446" s="86"/>
      <c r="H435446" s="86"/>
      <c r="I435446" s="11"/>
    </row>
    <row r="435448" spans="1:9" s="4" customFormat="1" x14ac:dyDescent="0.2">
      <c r="A435448" s="27"/>
      <c r="B435448" s="67"/>
      <c r="C435448" s="83"/>
      <c r="D435448" s="85"/>
      <c r="E435448" s="82"/>
      <c r="F435448" s="81"/>
      <c r="G435448" s="86"/>
      <c r="H435448" s="86"/>
      <c r="I435448" s="11"/>
    </row>
    <row r="435454" spans="1:9" s="4" customFormat="1" x14ac:dyDescent="0.2">
      <c r="A435454" s="27"/>
      <c r="B435454" s="67"/>
      <c r="C435454" s="83"/>
      <c r="D435454" s="85"/>
      <c r="E435454" s="82"/>
      <c r="F435454" s="81"/>
      <c r="G435454" s="86"/>
      <c r="H435454" s="86"/>
      <c r="I435454" s="11"/>
    </row>
    <row r="435462" spans="1:9" s="4" customFormat="1" x14ac:dyDescent="0.2">
      <c r="A435462" s="27"/>
      <c r="B435462" s="67"/>
      <c r="C435462" s="83"/>
      <c r="D435462" s="85"/>
      <c r="E435462" s="82"/>
      <c r="F435462" s="81"/>
      <c r="G435462" s="86"/>
      <c r="H435462" s="86"/>
      <c r="I435462" s="11"/>
    </row>
    <row r="435464" spans="1:9" s="4" customFormat="1" x14ac:dyDescent="0.2">
      <c r="A435464" s="27"/>
      <c r="B435464" s="67"/>
      <c r="C435464" s="83"/>
      <c r="D435464" s="85"/>
      <c r="E435464" s="82"/>
      <c r="F435464" s="81"/>
      <c r="G435464" s="86"/>
      <c r="H435464" s="86"/>
      <c r="I435464" s="11"/>
    </row>
    <row r="435470" spans="1:9" s="4" customFormat="1" x14ac:dyDescent="0.2">
      <c r="A435470" s="27"/>
      <c r="B435470" s="67"/>
      <c r="C435470" s="83"/>
      <c r="D435470" s="85"/>
      <c r="E435470" s="82"/>
      <c r="F435470" s="81"/>
      <c r="G435470" s="86"/>
      <c r="H435470" s="86"/>
      <c r="I435470" s="11"/>
    </row>
    <row r="435478" spans="1:9" s="4" customFormat="1" x14ac:dyDescent="0.2">
      <c r="A435478" s="27"/>
      <c r="B435478" s="67"/>
      <c r="C435478" s="83"/>
      <c r="D435478" s="85"/>
      <c r="E435478" s="82"/>
      <c r="F435478" s="81"/>
      <c r="G435478" s="86"/>
      <c r="H435478" s="86"/>
      <c r="I435478" s="11"/>
    </row>
    <row r="435480" spans="1:9" s="4" customFormat="1" x14ac:dyDescent="0.2">
      <c r="A435480" s="27"/>
      <c r="B435480" s="67"/>
      <c r="C435480" s="83"/>
      <c r="D435480" s="85"/>
      <c r="E435480" s="82"/>
      <c r="F435480" s="81"/>
      <c r="G435480" s="86"/>
      <c r="H435480" s="86"/>
      <c r="I435480" s="11"/>
    </row>
    <row r="435486" spans="1:9" s="4" customFormat="1" x14ac:dyDescent="0.2">
      <c r="A435486" s="27"/>
      <c r="B435486" s="67"/>
      <c r="C435486" s="83"/>
      <c r="D435486" s="85"/>
      <c r="E435486" s="82"/>
      <c r="F435486" s="81"/>
      <c r="G435486" s="86"/>
      <c r="H435486" s="86"/>
      <c r="I435486" s="11"/>
    </row>
    <row r="435494" spans="1:9" s="4" customFormat="1" x14ac:dyDescent="0.2">
      <c r="A435494" s="27"/>
      <c r="B435494" s="67"/>
      <c r="C435494" s="83"/>
      <c r="D435494" s="85"/>
      <c r="E435494" s="82"/>
      <c r="F435494" s="81"/>
      <c r="G435494" s="86"/>
      <c r="H435494" s="86"/>
      <c r="I435494" s="11"/>
    </row>
    <row r="435496" spans="1:9" s="4" customFormat="1" x14ac:dyDescent="0.2">
      <c r="A435496" s="27"/>
      <c r="B435496" s="67"/>
      <c r="C435496" s="83"/>
      <c r="D435496" s="85"/>
      <c r="E435496" s="82"/>
      <c r="F435496" s="81"/>
      <c r="G435496" s="86"/>
      <c r="H435496" s="86"/>
      <c r="I435496" s="11"/>
    </row>
    <row r="435502" spans="1:9" s="4" customFormat="1" x14ac:dyDescent="0.2">
      <c r="A435502" s="27"/>
      <c r="B435502" s="67"/>
      <c r="C435502" s="83"/>
      <c r="D435502" s="85"/>
      <c r="E435502" s="82"/>
      <c r="F435502" s="81"/>
      <c r="G435502" s="86"/>
      <c r="H435502" s="86"/>
      <c r="I435502" s="11"/>
    </row>
    <row r="435510" spans="1:9" s="4" customFormat="1" x14ac:dyDescent="0.2">
      <c r="A435510" s="27"/>
      <c r="B435510" s="67"/>
      <c r="C435510" s="83"/>
      <c r="D435510" s="85"/>
      <c r="E435510" s="82"/>
      <c r="F435510" s="81"/>
      <c r="G435510" s="86"/>
      <c r="H435510" s="86"/>
      <c r="I435510" s="11"/>
    </row>
    <row r="435512" spans="1:9" s="4" customFormat="1" x14ac:dyDescent="0.2">
      <c r="A435512" s="27"/>
      <c r="B435512" s="67"/>
      <c r="C435512" s="83"/>
      <c r="D435512" s="85"/>
      <c r="E435512" s="82"/>
      <c r="F435512" s="81"/>
      <c r="G435512" s="86"/>
      <c r="H435512" s="86"/>
      <c r="I435512" s="11"/>
    </row>
    <row r="435518" spans="1:9" s="4" customFormat="1" x14ac:dyDescent="0.2">
      <c r="A435518" s="27"/>
      <c r="B435518" s="67"/>
      <c r="C435518" s="83"/>
      <c r="D435518" s="85"/>
      <c r="E435518" s="82"/>
      <c r="F435518" s="81"/>
      <c r="G435518" s="86"/>
      <c r="H435518" s="86"/>
      <c r="I435518" s="11"/>
    </row>
    <row r="435526" spans="1:9" s="4" customFormat="1" x14ac:dyDescent="0.2">
      <c r="A435526" s="27"/>
      <c r="B435526" s="67"/>
      <c r="C435526" s="83"/>
      <c r="D435526" s="85"/>
      <c r="E435526" s="82"/>
      <c r="F435526" s="81"/>
      <c r="G435526" s="86"/>
      <c r="H435526" s="86"/>
      <c r="I435526" s="11"/>
    </row>
    <row r="435528" spans="1:9" s="4" customFormat="1" x14ac:dyDescent="0.2">
      <c r="A435528" s="27"/>
      <c r="B435528" s="67"/>
      <c r="C435528" s="83"/>
      <c r="D435528" s="85"/>
      <c r="E435528" s="82"/>
      <c r="F435528" s="81"/>
      <c r="G435528" s="86"/>
      <c r="H435528" s="86"/>
      <c r="I435528" s="11"/>
    </row>
    <row r="435534" spans="1:9" s="4" customFormat="1" x14ac:dyDescent="0.2">
      <c r="A435534" s="27"/>
      <c r="B435534" s="67"/>
      <c r="C435534" s="83"/>
      <c r="D435534" s="85"/>
      <c r="E435534" s="82"/>
      <c r="F435534" s="81"/>
      <c r="G435534" s="86"/>
      <c r="H435534" s="86"/>
      <c r="I435534" s="11"/>
    </row>
    <row r="435542" spans="1:9" s="4" customFormat="1" x14ac:dyDescent="0.2">
      <c r="A435542" s="27"/>
      <c r="B435542" s="67"/>
      <c r="C435542" s="83"/>
      <c r="D435542" s="85"/>
      <c r="E435542" s="82"/>
      <c r="F435542" s="81"/>
      <c r="G435542" s="86"/>
      <c r="H435542" s="86"/>
      <c r="I435542" s="11"/>
    </row>
    <row r="435544" spans="1:9" s="4" customFormat="1" x14ac:dyDescent="0.2">
      <c r="A435544" s="27"/>
      <c r="B435544" s="67"/>
      <c r="C435544" s="83"/>
      <c r="D435544" s="85"/>
      <c r="E435544" s="82"/>
      <c r="F435544" s="81"/>
      <c r="G435544" s="86"/>
      <c r="H435544" s="86"/>
      <c r="I435544" s="11"/>
    </row>
    <row r="435550" spans="1:9" s="4" customFormat="1" x14ac:dyDescent="0.2">
      <c r="A435550" s="27"/>
      <c r="B435550" s="67"/>
      <c r="C435550" s="83"/>
      <c r="D435550" s="85"/>
      <c r="E435550" s="82"/>
      <c r="F435550" s="81"/>
      <c r="G435550" s="86"/>
      <c r="H435550" s="86"/>
      <c r="I435550" s="11"/>
    </row>
    <row r="435558" spans="1:9" s="4" customFormat="1" x14ac:dyDescent="0.2">
      <c r="A435558" s="27"/>
      <c r="B435558" s="67"/>
      <c r="C435558" s="83"/>
      <c r="D435558" s="85"/>
      <c r="E435558" s="82"/>
      <c r="F435558" s="81"/>
      <c r="G435558" s="86"/>
      <c r="H435558" s="86"/>
      <c r="I435558" s="11"/>
    </row>
    <row r="435560" spans="1:9" s="4" customFormat="1" x14ac:dyDescent="0.2">
      <c r="A435560" s="27"/>
      <c r="B435560" s="67"/>
      <c r="C435560" s="83"/>
      <c r="D435560" s="85"/>
      <c r="E435560" s="82"/>
      <c r="F435560" s="81"/>
      <c r="G435560" s="86"/>
      <c r="H435560" s="86"/>
      <c r="I435560" s="11"/>
    </row>
    <row r="435566" spans="1:9" s="4" customFormat="1" x14ac:dyDescent="0.2">
      <c r="A435566" s="27"/>
      <c r="B435566" s="67"/>
      <c r="C435566" s="83"/>
      <c r="D435566" s="85"/>
      <c r="E435566" s="82"/>
      <c r="F435566" s="81"/>
      <c r="G435566" s="86"/>
      <c r="H435566" s="86"/>
      <c r="I435566" s="11"/>
    </row>
    <row r="435574" spans="1:9" s="4" customFormat="1" x14ac:dyDescent="0.2">
      <c r="A435574" s="27"/>
      <c r="B435574" s="67"/>
      <c r="C435574" s="83"/>
      <c r="D435574" s="85"/>
      <c r="E435574" s="82"/>
      <c r="F435574" s="81"/>
      <c r="G435574" s="86"/>
      <c r="H435574" s="86"/>
      <c r="I435574" s="11"/>
    </row>
    <row r="435576" spans="1:9" s="4" customFormat="1" x14ac:dyDescent="0.2">
      <c r="A435576" s="27"/>
      <c r="B435576" s="67"/>
      <c r="C435576" s="83"/>
      <c r="D435576" s="85"/>
      <c r="E435576" s="82"/>
      <c r="F435576" s="81"/>
      <c r="G435576" s="86"/>
      <c r="H435576" s="86"/>
      <c r="I435576" s="11"/>
    </row>
    <row r="435582" spans="1:9" s="4" customFormat="1" x14ac:dyDescent="0.2">
      <c r="A435582" s="27"/>
      <c r="B435582" s="67"/>
      <c r="C435582" s="83"/>
      <c r="D435582" s="85"/>
      <c r="E435582" s="82"/>
      <c r="F435582" s="81"/>
      <c r="G435582" s="86"/>
      <c r="H435582" s="86"/>
      <c r="I435582" s="11"/>
    </row>
    <row r="435590" spans="1:9" s="4" customFormat="1" x14ac:dyDescent="0.2">
      <c r="A435590" s="27"/>
      <c r="B435590" s="67"/>
      <c r="C435590" s="83"/>
      <c r="D435590" s="85"/>
      <c r="E435590" s="82"/>
      <c r="F435590" s="81"/>
      <c r="G435590" s="86"/>
      <c r="H435590" s="86"/>
      <c r="I435590" s="11"/>
    </row>
    <row r="435592" spans="1:9" s="4" customFormat="1" x14ac:dyDescent="0.2">
      <c r="A435592" s="27"/>
      <c r="B435592" s="67"/>
      <c r="C435592" s="83"/>
      <c r="D435592" s="85"/>
      <c r="E435592" s="82"/>
      <c r="F435592" s="81"/>
      <c r="G435592" s="86"/>
      <c r="H435592" s="86"/>
      <c r="I435592" s="11"/>
    </row>
    <row r="435598" spans="1:9" s="4" customFormat="1" x14ac:dyDescent="0.2">
      <c r="A435598" s="27"/>
      <c r="B435598" s="67"/>
      <c r="C435598" s="83"/>
      <c r="D435598" s="85"/>
      <c r="E435598" s="82"/>
      <c r="F435598" s="81"/>
      <c r="G435598" s="86"/>
      <c r="H435598" s="86"/>
      <c r="I435598" s="11"/>
    </row>
    <row r="435606" spans="1:9" s="4" customFormat="1" x14ac:dyDescent="0.2">
      <c r="A435606" s="27"/>
      <c r="B435606" s="67"/>
      <c r="C435606" s="83"/>
      <c r="D435606" s="85"/>
      <c r="E435606" s="82"/>
      <c r="F435606" s="81"/>
      <c r="G435606" s="86"/>
      <c r="H435606" s="86"/>
      <c r="I435606" s="11"/>
    </row>
    <row r="435608" spans="1:9" s="4" customFormat="1" x14ac:dyDescent="0.2">
      <c r="A435608" s="27"/>
      <c r="B435608" s="67"/>
      <c r="C435608" s="83"/>
      <c r="D435608" s="85"/>
      <c r="E435608" s="82"/>
      <c r="F435608" s="81"/>
      <c r="G435608" s="86"/>
      <c r="H435608" s="86"/>
      <c r="I435608" s="11"/>
    </row>
    <row r="435614" spans="1:9" s="4" customFormat="1" x14ac:dyDescent="0.2">
      <c r="A435614" s="27"/>
      <c r="B435614" s="67"/>
      <c r="C435614" s="83"/>
      <c r="D435614" s="85"/>
      <c r="E435614" s="82"/>
      <c r="F435614" s="81"/>
      <c r="G435614" s="86"/>
      <c r="H435614" s="86"/>
      <c r="I435614" s="11"/>
    </row>
    <row r="435622" spans="1:9" s="4" customFormat="1" x14ac:dyDescent="0.2">
      <c r="A435622" s="27"/>
      <c r="B435622" s="67"/>
      <c r="C435622" s="83"/>
      <c r="D435622" s="85"/>
      <c r="E435622" s="82"/>
      <c r="F435622" s="81"/>
      <c r="G435622" s="86"/>
      <c r="H435622" s="86"/>
      <c r="I435622" s="11"/>
    </row>
    <row r="435624" spans="1:9" s="4" customFormat="1" x14ac:dyDescent="0.2">
      <c r="A435624" s="27"/>
      <c r="B435624" s="67"/>
      <c r="C435624" s="83"/>
      <c r="D435624" s="85"/>
      <c r="E435624" s="82"/>
      <c r="F435624" s="81"/>
      <c r="G435624" s="86"/>
      <c r="H435624" s="86"/>
      <c r="I435624" s="11"/>
    </row>
    <row r="435630" spans="1:9" s="4" customFormat="1" x14ac:dyDescent="0.2">
      <c r="A435630" s="27"/>
      <c r="B435630" s="67"/>
      <c r="C435630" s="83"/>
      <c r="D435630" s="85"/>
      <c r="E435630" s="82"/>
      <c r="F435630" s="81"/>
      <c r="G435630" s="86"/>
      <c r="H435630" s="86"/>
      <c r="I435630" s="11"/>
    </row>
    <row r="435638" spans="1:9" s="4" customFormat="1" x14ac:dyDescent="0.2">
      <c r="A435638" s="27"/>
      <c r="B435638" s="67"/>
      <c r="C435638" s="83"/>
      <c r="D435638" s="85"/>
      <c r="E435638" s="82"/>
      <c r="F435638" s="81"/>
      <c r="G435638" s="86"/>
      <c r="H435638" s="86"/>
      <c r="I435638" s="11"/>
    </row>
    <row r="435640" spans="1:9" s="4" customFormat="1" x14ac:dyDescent="0.2">
      <c r="A435640" s="27"/>
      <c r="B435640" s="67"/>
      <c r="C435640" s="83"/>
      <c r="D435640" s="85"/>
      <c r="E435640" s="82"/>
      <c r="F435640" s="81"/>
      <c r="G435640" s="86"/>
      <c r="H435640" s="86"/>
      <c r="I435640" s="11"/>
    </row>
    <row r="435646" spans="1:9" s="4" customFormat="1" x14ac:dyDescent="0.2">
      <c r="A435646" s="27"/>
      <c r="B435646" s="67"/>
      <c r="C435646" s="83"/>
      <c r="D435646" s="85"/>
      <c r="E435646" s="82"/>
      <c r="F435646" s="81"/>
      <c r="G435646" s="86"/>
      <c r="H435646" s="86"/>
      <c r="I435646" s="11"/>
    </row>
    <row r="435654" spans="1:9" s="4" customFormat="1" x14ac:dyDescent="0.2">
      <c r="A435654" s="27"/>
      <c r="B435654" s="67"/>
      <c r="C435654" s="83"/>
      <c r="D435654" s="85"/>
      <c r="E435654" s="82"/>
      <c r="F435654" s="81"/>
      <c r="G435654" s="86"/>
      <c r="H435654" s="86"/>
      <c r="I435654" s="11"/>
    </row>
    <row r="435656" spans="1:9" s="4" customFormat="1" x14ac:dyDescent="0.2">
      <c r="A435656" s="27"/>
      <c r="B435656" s="67"/>
      <c r="C435656" s="83"/>
      <c r="D435656" s="85"/>
      <c r="E435656" s="82"/>
      <c r="F435656" s="81"/>
      <c r="G435656" s="86"/>
      <c r="H435656" s="86"/>
      <c r="I435656" s="11"/>
    </row>
    <row r="435662" spans="1:9" s="4" customFormat="1" x14ac:dyDescent="0.2">
      <c r="A435662" s="27"/>
      <c r="B435662" s="67"/>
      <c r="C435662" s="83"/>
      <c r="D435662" s="85"/>
      <c r="E435662" s="82"/>
      <c r="F435662" s="81"/>
      <c r="G435662" s="86"/>
      <c r="H435662" s="86"/>
      <c r="I435662" s="11"/>
    </row>
    <row r="435670" spans="1:9" s="4" customFormat="1" x14ac:dyDescent="0.2">
      <c r="A435670" s="27"/>
      <c r="B435670" s="67"/>
      <c r="C435670" s="83"/>
      <c r="D435670" s="85"/>
      <c r="E435670" s="82"/>
      <c r="F435670" s="81"/>
      <c r="G435670" s="86"/>
      <c r="H435670" s="86"/>
      <c r="I435670" s="11"/>
    </row>
    <row r="435672" spans="1:9" s="4" customFormat="1" x14ac:dyDescent="0.2">
      <c r="A435672" s="27"/>
      <c r="B435672" s="67"/>
      <c r="C435672" s="83"/>
      <c r="D435672" s="85"/>
      <c r="E435672" s="82"/>
      <c r="F435672" s="81"/>
      <c r="G435672" s="86"/>
      <c r="H435672" s="86"/>
      <c r="I435672" s="11"/>
    </row>
    <row r="435678" spans="1:9" s="4" customFormat="1" x14ac:dyDescent="0.2">
      <c r="A435678" s="27"/>
      <c r="B435678" s="67"/>
      <c r="C435678" s="83"/>
      <c r="D435678" s="85"/>
      <c r="E435678" s="82"/>
      <c r="F435678" s="81"/>
      <c r="G435678" s="86"/>
      <c r="H435678" s="86"/>
      <c r="I435678" s="11"/>
    </row>
    <row r="435686" spans="1:9" s="4" customFormat="1" x14ac:dyDescent="0.2">
      <c r="A435686" s="27"/>
      <c r="B435686" s="67"/>
      <c r="C435686" s="83"/>
      <c r="D435686" s="85"/>
      <c r="E435686" s="82"/>
      <c r="F435686" s="81"/>
      <c r="G435686" s="86"/>
      <c r="H435686" s="86"/>
      <c r="I435686" s="11"/>
    </row>
    <row r="435688" spans="1:9" s="4" customFormat="1" x14ac:dyDescent="0.2">
      <c r="A435688" s="27"/>
      <c r="B435688" s="67"/>
      <c r="C435688" s="83"/>
      <c r="D435688" s="85"/>
      <c r="E435688" s="82"/>
      <c r="F435688" s="81"/>
      <c r="G435688" s="86"/>
      <c r="H435688" s="86"/>
      <c r="I435688" s="11"/>
    </row>
    <row r="435694" spans="1:9" s="4" customFormat="1" x14ac:dyDescent="0.2">
      <c r="A435694" s="27"/>
      <c r="B435694" s="67"/>
      <c r="C435694" s="83"/>
      <c r="D435694" s="85"/>
      <c r="E435694" s="82"/>
      <c r="F435694" s="81"/>
      <c r="G435694" s="86"/>
      <c r="H435694" s="86"/>
      <c r="I435694" s="11"/>
    </row>
    <row r="435702" spans="1:9" s="4" customFormat="1" x14ac:dyDescent="0.2">
      <c r="A435702" s="27"/>
      <c r="B435702" s="67"/>
      <c r="C435702" s="83"/>
      <c r="D435702" s="85"/>
      <c r="E435702" s="82"/>
      <c r="F435702" s="81"/>
      <c r="G435702" s="86"/>
      <c r="H435702" s="86"/>
      <c r="I435702" s="11"/>
    </row>
    <row r="435704" spans="1:9" s="4" customFormat="1" x14ac:dyDescent="0.2">
      <c r="A435704" s="27"/>
      <c r="B435704" s="67"/>
      <c r="C435704" s="83"/>
      <c r="D435704" s="85"/>
      <c r="E435704" s="82"/>
      <c r="F435704" s="81"/>
      <c r="G435704" s="86"/>
      <c r="H435704" s="86"/>
      <c r="I435704" s="11"/>
    </row>
    <row r="435710" spans="1:9" s="4" customFormat="1" x14ac:dyDescent="0.2">
      <c r="A435710" s="27"/>
      <c r="B435710" s="67"/>
      <c r="C435710" s="83"/>
      <c r="D435710" s="85"/>
      <c r="E435710" s="82"/>
      <c r="F435710" s="81"/>
      <c r="G435710" s="86"/>
      <c r="H435710" s="86"/>
      <c r="I435710" s="11"/>
    </row>
    <row r="435718" spans="1:9" s="4" customFormat="1" x14ac:dyDescent="0.2">
      <c r="A435718" s="27"/>
      <c r="B435718" s="67"/>
      <c r="C435718" s="83"/>
      <c r="D435718" s="85"/>
      <c r="E435718" s="82"/>
      <c r="F435718" s="81"/>
      <c r="G435718" s="86"/>
      <c r="H435718" s="86"/>
      <c r="I435718" s="11"/>
    </row>
    <row r="435720" spans="1:9" s="4" customFormat="1" x14ac:dyDescent="0.2">
      <c r="A435720" s="27"/>
      <c r="B435720" s="67"/>
      <c r="C435720" s="83"/>
      <c r="D435720" s="85"/>
      <c r="E435720" s="82"/>
      <c r="F435720" s="81"/>
      <c r="G435720" s="86"/>
      <c r="H435720" s="86"/>
      <c r="I435720" s="11"/>
    </row>
    <row r="435726" spans="1:9" s="4" customFormat="1" x14ac:dyDescent="0.2">
      <c r="A435726" s="27"/>
      <c r="B435726" s="67"/>
      <c r="C435726" s="83"/>
      <c r="D435726" s="85"/>
      <c r="E435726" s="82"/>
      <c r="F435726" s="81"/>
      <c r="G435726" s="86"/>
      <c r="H435726" s="86"/>
      <c r="I435726" s="11"/>
    </row>
    <row r="435734" spans="1:9" s="4" customFormat="1" x14ac:dyDescent="0.2">
      <c r="A435734" s="27"/>
      <c r="B435734" s="67"/>
      <c r="C435734" s="83"/>
      <c r="D435734" s="85"/>
      <c r="E435734" s="82"/>
      <c r="F435734" s="81"/>
      <c r="G435734" s="86"/>
      <c r="H435734" s="86"/>
      <c r="I435734" s="11"/>
    </row>
    <row r="435736" spans="1:9" s="4" customFormat="1" x14ac:dyDescent="0.2">
      <c r="A435736" s="27"/>
      <c r="B435736" s="67"/>
      <c r="C435736" s="83"/>
      <c r="D435736" s="85"/>
      <c r="E435736" s="82"/>
      <c r="F435736" s="81"/>
      <c r="G435736" s="86"/>
      <c r="H435736" s="86"/>
      <c r="I435736" s="11"/>
    </row>
    <row r="435742" spans="1:9" s="4" customFormat="1" x14ac:dyDescent="0.2">
      <c r="A435742" s="27"/>
      <c r="B435742" s="67"/>
      <c r="C435742" s="83"/>
      <c r="D435742" s="85"/>
      <c r="E435742" s="82"/>
      <c r="F435742" s="81"/>
      <c r="G435742" s="86"/>
      <c r="H435742" s="86"/>
      <c r="I435742" s="11"/>
    </row>
    <row r="435750" spans="1:9" s="4" customFormat="1" x14ac:dyDescent="0.2">
      <c r="A435750" s="27"/>
      <c r="B435750" s="67"/>
      <c r="C435750" s="83"/>
      <c r="D435750" s="85"/>
      <c r="E435750" s="82"/>
      <c r="F435750" s="81"/>
      <c r="G435750" s="86"/>
      <c r="H435750" s="86"/>
      <c r="I435750" s="11"/>
    </row>
    <row r="435752" spans="1:9" s="4" customFormat="1" x14ac:dyDescent="0.2">
      <c r="A435752" s="27"/>
      <c r="B435752" s="67"/>
      <c r="C435752" s="83"/>
      <c r="D435752" s="85"/>
      <c r="E435752" s="82"/>
      <c r="F435752" s="81"/>
      <c r="G435752" s="86"/>
      <c r="H435752" s="86"/>
      <c r="I435752" s="11"/>
    </row>
    <row r="435758" spans="1:9" s="4" customFormat="1" x14ac:dyDescent="0.2">
      <c r="A435758" s="27"/>
      <c r="B435758" s="67"/>
      <c r="C435758" s="83"/>
      <c r="D435758" s="85"/>
      <c r="E435758" s="82"/>
      <c r="F435758" s="81"/>
      <c r="G435758" s="86"/>
      <c r="H435758" s="86"/>
      <c r="I435758" s="11"/>
    </row>
    <row r="435766" spans="1:9" s="4" customFormat="1" x14ac:dyDescent="0.2">
      <c r="A435766" s="27"/>
      <c r="B435766" s="67"/>
      <c r="C435766" s="83"/>
      <c r="D435766" s="85"/>
      <c r="E435766" s="82"/>
      <c r="F435766" s="81"/>
      <c r="G435766" s="86"/>
      <c r="H435766" s="86"/>
      <c r="I435766" s="11"/>
    </row>
    <row r="435768" spans="1:9" s="4" customFormat="1" x14ac:dyDescent="0.2">
      <c r="A435768" s="27"/>
      <c r="B435768" s="67"/>
      <c r="C435768" s="83"/>
      <c r="D435768" s="85"/>
      <c r="E435768" s="82"/>
      <c r="F435768" s="81"/>
      <c r="G435768" s="86"/>
      <c r="H435768" s="86"/>
      <c r="I435768" s="11"/>
    </row>
    <row r="435774" spans="1:9" s="4" customFormat="1" x14ac:dyDescent="0.2">
      <c r="A435774" s="27"/>
      <c r="B435774" s="67"/>
      <c r="C435774" s="83"/>
      <c r="D435774" s="85"/>
      <c r="E435774" s="82"/>
      <c r="F435774" s="81"/>
      <c r="G435774" s="86"/>
      <c r="H435774" s="86"/>
      <c r="I435774" s="11"/>
    </row>
    <row r="435782" spans="1:9" s="4" customFormat="1" x14ac:dyDescent="0.2">
      <c r="A435782" s="27"/>
      <c r="B435782" s="67"/>
      <c r="C435782" s="83"/>
      <c r="D435782" s="85"/>
      <c r="E435782" s="82"/>
      <c r="F435782" s="81"/>
      <c r="G435782" s="86"/>
      <c r="H435782" s="86"/>
      <c r="I435782" s="11"/>
    </row>
    <row r="435784" spans="1:9" s="4" customFormat="1" x14ac:dyDescent="0.2">
      <c r="A435784" s="27"/>
      <c r="B435784" s="67"/>
      <c r="C435784" s="83"/>
      <c r="D435784" s="85"/>
      <c r="E435784" s="82"/>
      <c r="F435784" s="81"/>
      <c r="G435784" s="86"/>
      <c r="H435784" s="86"/>
      <c r="I435784" s="11"/>
    </row>
    <row r="435790" spans="1:9" s="4" customFormat="1" x14ac:dyDescent="0.2">
      <c r="A435790" s="27"/>
      <c r="B435790" s="67"/>
      <c r="C435790" s="83"/>
      <c r="D435790" s="85"/>
      <c r="E435790" s="82"/>
      <c r="F435790" s="81"/>
      <c r="G435790" s="86"/>
      <c r="H435790" s="86"/>
      <c r="I435790" s="11"/>
    </row>
    <row r="435798" spans="1:9" s="4" customFormat="1" x14ac:dyDescent="0.2">
      <c r="A435798" s="27"/>
      <c r="B435798" s="67"/>
      <c r="C435798" s="83"/>
      <c r="D435798" s="85"/>
      <c r="E435798" s="82"/>
      <c r="F435798" s="81"/>
      <c r="G435798" s="86"/>
      <c r="H435798" s="86"/>
      <c r="I435798" s="11"/>
    </row>
    <row r="435800" spans="1:9" s="4" customFormat="1" x14ac:dyDescent="0.2">
      <c r="A435800" s="27"/>
      <c r="B435800" s="67"/>
      <c r="C435800" s="83"/>
      <c r="D435800" s="85"/>
      <c r="E435800" s="82"/>
      <c r="F435800" s="81"/>
      <c r="G435800" s="86"/>
      <c r="H435800" s="86"/>
      <c r="I435800" s="11"/>
    </row>
    <row r="435806" spans="1:9" s="4" customFormat="1" x14ac:dyDescent="0.2">
      <c r="A435806" s="27"/>
      <c r="B435806" s="67"/>
      <c r="C435806" s="83"/>
      <c r="D435806" s="85"/>
      <c r="E435806" s="82"/>
      <c r="F435806" s="81"/>
      <c r="G435806" s="86"/>
      <c r="H435806" s="86"/>
      <c r="I435806" s="11"/>
    </row>
    <row r="435814" spans="1:9" s="4" customFormat="1" x14ac:dyDescent="0.2">
      <c r="A435814" s="27"/>
      <c r="B435814" s="67"/>
      <c r="C435814" s="83"/>
      <c r="D435814" s="85"/>
      <c r="E435814" s="82"/>
      <c r="F435814" s="81"/>
      <c r="G435814" s="86"/>
      <c r="H435814" s="86"/>
      <c r="I435814" s="11"/>
    </row>
    <row r="435816" spans="1:9" s="4" customFormat="1" x14ac:dyDescent="0.2">
      <c r="A435816" s="27"/>
      <c r="B435816" s="67"/>
      <c r="C435816" s="83"/>
      <c r="D435816" s="85"/>
      <c r="E435816" s="82"/>
      <c r="F435816" s="81"/>
      <c r="G435816" s="86"/>
      <c r="H435816" s="86"/>
      <c r="I435816" s="11"/>
    </row>
    <row r="435822" spans="1:9" s="4" customFormat="1" x14ac:dyDescent="0.2">
      <c r="A435822" s="27"/>
      <c r="B435822" s="67"/>
      <c r="C435822" s="83"/>
      <c r="D435822" s="85"/>
      <c r="E435822" s="82"/>
      <c r="F435822" s="81"/>
      <c r="G435822" s="86"/>
      <c r="H435822" s="86"/>
      <c r="I435822" s="11"/>
    </row>
    <row r="435830" spans="1:9" s="4" customFormat="1" x14ac:dyDescent="0.2">
      <c r="A435830" s="27"/>
      <c r="B435830" s="67"/>
      <c r="C435830" s="83"/>
      <c r="D435830" s="85"/>
      <c r="E435830" s="82"/>
      <c r="F435830" s="81"/>
      <c r="G435830" s="86"/>
      <c r="H435830" s="86"/>
      <c r="I435830" s="11"/>
    </row>
    <row r="435832" spans="1:9" s="4" customFormat="1" x14ac:dyDescent="0.2">
      <c r="A435832" s="27"/>
      <c r="B435832" s="67"/>
      <c r="C435832" s="83"/>
      <c r="D435832" s="85"/>
      <c r="E435832" s="82"/>
      <c r="F435832" s="81"/>
      <c r="G435832" s="86"/>
      <c r="H435832" s="86"/>
      <c r="I435832" s="11"/>
    </row>
    <row r="435838" spans="1:9" s="4" customFormat="1" x14ac:dyDescent="0.2">
      <c r="A435838" s="27"/>
      <c r="B435838" s="67"/>
      <c r="C435838" s="83"/>
      <c r="D435838" s="85"/>
      <c r="E435838" s="82"/>
      <c r="F435838" s="81"/>
      <c r="G435838" s="86"/>
      <c r="H435838" s="86"/>
      <c r="I435838" s="11"/>
    </row>
    <row r="435846" spans="1:9" s="4" customFormat="1" x14ac:dyDescent="0.2">
      <c r="A435846" s="27"/>
      <c r="B435846" s="67"/>
      <c r="C435846" s="83"/>
      <c r="D435846" s="85"/>
      <c r="E435846" s="82"/>
      <c r="F435846" s="81"/>
      <c r="G435846" s="86"/>
      <c r="H435846" s="86"/>
      <c r="I435846" s="11"/>
    </row>
    <row r="435848" spans="1:9" s="4" customFormat="1" x14ac:dyDescent="0.2">
      <c r="A435848" s="27"/>
      <c r="B435848" s="67"/>
      <c r="C435848" s="83"/>
      <c r="D435848" s="85"/>
      <c r="E435848" s="82"/>
      <c r="F435848" s="81"/>
      <c r="G435848" s="86"/>
      <c r="H435848" s="86"/>
      <c r="I435848" s="11"/>
    </row>
    <row r="435854" spans="1:9" s="4" customFormat="1" x14ac:dyDescent="0.2">
      <c r="A435854" s="27"/>
      <c r="B435854" s="67"/>
      <c r="C435854" s="83"/>
      <c r="D435854" s="85"/>
      <c r="E435854" s="82"/>
      <c r="F435854" s="81"/>
      <c r="G435854" s="86"/>
      <c r="H435854" s="86"/>
      <c r="I435854" s="11"/>
    </row>
    <row r="435862" spans="1:9" s="4" customFormat="1" x14ac:dyDescent="0.2">
      <c r="A435862" s="27"/>
      <c r="B435862" s="67"/>
      <c r="C435862" s="83"/>
      <c r="D435862" s="85"/>
      <c r="E435862" s="82"/>
      <c r="F435862" s="81"/>
      <c r="G435862" s="86"/>
      <c r="H435862" s="86"/>
      <c r="I435862" s="11"/>
    </row>
    <row r="435864" spans="1:9" s="4" customFormat="1" x14ac:dyDescent="0.2">
      <c r="A435864" s="27"/>
      <c r="B435864" s="67"/>
      <c r="C435864" s="83"/>
      <c r="D435864" s="85"/>
      <c r="E435864" s="82"/>
      <c r="F435864" s="81"/>
      <c r="G435864" s="86"/>
      <c r="H435864" s="86"/>
      <c r="I435864" s="11"/>
    </row>
    <row r="435870" spans="1:9" s="4" customFormat="1" x14ac:dyDescent="0.2">
      <c r="A435870" s="27"/>
      <c r="B435870" s="67"/>
      <c r="C435870" s="83"/>
      <c r="D435870" s="85"/>
      <c r="E435870" s="82"/>
      <c r="F435870" s="81"/>
      <c r="G435870" s="86"/>
      <c r="H435870" s="86"/>
      <c r="I435870" s="11"/>
    </row>
    <row r="435878" spans="1:9" s="4" customFormat="1" x14ac:dyDescent="0.2">
      <c r="A435878" s="27"/>
      <c r="B435878" s="67"/>
      <c r="C435878" s="83"/>
      <c r="D435878" s="85"/>
      <c r="E435878" s="82"/>
      <c r="F435878" s="81"/>
      <c r="G435878" s="86"/>
      <c r="H435878" s="86"/>
      <c r="I435878" s="11"/>
    </row>
    <row r="435880" spans="1:9" s="4" customFormat="1" x14ac:dyDescent="0.2">
      <c r="A435880" s="27"/>
      <c r="B435880" s="67"/>
      <c r="C435880" s="83"/>
      <c r="D435880" s="85"/>
      <c r="E435880" s="82"/>
      <c r="F435880" s="81"/>
      <c r="G435880" s="86"/>
      <c r="H435880" s="86"/>
      <c r="I435880" s="11"/>
    </row>
    <row r="435886" spans="1:9" s="4" customFormat="1" x14ac:dyDescent="0.2">
      <c r="A435886" s="27"/>
      <c r="B435886" s="67"/>
      <c r="C435886" s="83"/>
      <c r="D435886" s="85"/>
      <c r="E435886" s="82"/>
      <c r="F435886" s="81"/>
      <c r="G435886" s="86"/>
      <c r="H435886" s="86"/>
      <c r="I435886" s="11"/>
    </row>
    <row r="435894" spans="1:9" s="4" customFormat="1" x14ac:dyDescent="0.2">
      <c r="A435894" s="27"/>
      <c r="B435894" s="67"/>
      <c r="C435894" s="83"/>
      <c r="D435894" s="85"/>
      <c r="E435894" s="82"/>
      <c r="F435894" s="81"/>
      <c r="G435894" s="86"/>
      <c r="H435894" s="86"/>
      <c r="I435894" s="11"/>
    </row>
    <row r="435896" spans="1:9" s="4" customFormat="1" x14ac:dyDescent="0.2">
      <c r="A435896" s="27"/>
      <c r="B435896" s="67"/>
      <c r="C435896" s="83"/>
      <c r="D435896" s="85"/>
      <c r="E435896" s="82"/>
      <c r="F435896" s="81"/>
      <c r="G435896" s="86"/>
      <c r="H435896" s="86"/>
      <c r="I435896" s="11"/>
    </row>
    <row r="435902" spans="1:9" s="4" customFormat="1" x14ac:dyDescent="0.2">
      <c r="A435902" s="27"/>
      <c r="B435902" s="67"/>
      <c r="C435902" s="83"/>
      <c r="D435902" s="85"/>
      <c r="E435902" s="82"/>
      <c r="F435902" s="81"/>
      <c r="G435902" s="86"/>
      <c r="H435902" s="86"/>
      <c r="I435902" s="11"/>
    </row>
    <row r="435910" spans="1:9" s="4" customFormat="1" x14ac:dyDescent="0.2">
      <c r="A435910" s="27"/>
      <c r="B435910" s="67"/>
      <c r="C435910" s="83"/>
      <c r="D435910" s="85"/>
      <c r="E435910" s="82"/>
      <c r="F435910" s="81"/>
      <c r="G435910" s="86"/>
      <c r="H435910" s="86"/>
      <c r="I435910" s="11"/>
    </row>
    <row r="435912" spans="1:9" s="4" customFormat="1" x14ac:dyDescent="0.2">
      <c r="A435912" s="27"/>
      <c r="B435912" s="67"/>
      <c r="C435912" s="83"/>
      <c r="D435912" s="85"/>
      <c r="E435912" s="82"/>
      <c r="F435912" s="81"/>
      <c r="G435912" s="86"/>
      <c r="H435912" s="86"/>
      <c r="I435912" s="11"/>
    </row>
    <row r="435918" spans="1:9" s="4" customFormat="1" x14ac:dyDescent="0.2">
      <c r="A435918" s="27"/>
      <c r="B435918" s="67"/>
      <c r="C435918" s="83"/>
      <c r="D435918" s="85"/>
      <c r="E435918" s="82"/>
      <c r="F435918" s="81"/>
      <c r="G435918" s="86"/>
      <c r="H435918" s="86"/>
      <c r="I435918" s="11"/>
    </row>
    <row r="435926" spans="1:9" s="4" customFormat="1" x14ac:dyDescent="0.2">
      <c r="A435926" s="27"/>
      <c r="B435926" s="67"/>
      <c r="C435926" s="83"/>
      <c r="D435926" s="85"/>
      <c r="E435926" s="82"/>
      <c r="F435926" s="81"/>
      <c r="G435926" s="86"/>
      <c r="H435926" s="86"/>
      <c r="I435926" s="11"/>
    </row>
    <row r="435928" spans="1:9" s="4" customFormat="1" x14ac:dyDescent="0.2">
      <c r="A435928" s="27"/>
      <c r="B435928" s="67"/>
      <c r="C435928" s="83"/>
      <c r="D435928" s="85"/>
      <c r="E435928" s="82"/>
      <c r="F435928" s="81"/>
      <c r="G435928" s="86"/>
      <c r="H435928" s="86"/>
      <c r="I435928" s="11"/>
    </row>
    <row r="435934" spans="1:9" s="4" customFormat="1" x14ac:dyDescent="0.2">
      <c r="A435934" s="27"/>
      <c r="B435934" s="67"/>
      <c r="C435934" s="83"/>
      <c r="D435934" s="85"/>
      <c r="E435934" s="82"/>
      <c r="F435934" s="81"/>
      <c r="G435934" s="86"/>
      <c r="H435934" s="86"/>
      <c r="I435934" s="11"/>
    </row>
    <row r="435942" spans="1:9" s="4" customFormat="1" x14ac:dyDescent="0.2">
      <c r="A435942" s="27"/>
      <c r="B435942" s="67"/>
      <c r="C435942" s="83"/>
      <c r="D435942" s="85"/>
      <c r="E435942" s="82"/>
      <c r="F435942" s="81"/>
      <c r="G435942" s="86"/>
      <c r="H435942" s="86"/>
      <c r="I435942" s="11"/>
    </row>
    <row r="435944" spans="1:9" s="4" customFormat="1" x14ac:dyDescent="0.2">
      <c r="A435944" s="27"/>
      <c r="B435944" s="67"/>
      <c r="C435944" s="83"/>
      <c r="D435944" s="85"/>
      <c r="E435944" s="82"/>
      <c r="F435944" s="81"/>
      <c r="G435944" s="86"/>
      <c r="H435944" s="86"/>
      <c r="I435944" s="11"/>
    </row>
    <row r="435950" spans="1:9" s="4" customFormat="1" x14ac:dyDescent="0.2">
      <c r="A435950" s="27"/>
      <c r="B435950" s="67"/>
      <c r="C435950" s="83"/>
      <c r="D435950" s="85"/>
      <c r="E435950" s="82"/>
      <c r="F435950" s="81"/>
      <c r="G435950" s="86"/>
      <c r="H435950" s="86"/>
      <c r="I435950" s="11"/>
    </row>
    <row r="435958" spans="1:9" s="4" customFormat="1" x14ac:dyDescent="0.2">
      <c r="A435958" s="27"/>
      <c r="B435958" s="67"/>
      <c r="C435958" s="83"/>
      <c r="D435958" s="85"/>
      <c r="E435958" s="82"/>
      <c r="F435958" s="81"/>
      <c r="G435958" s="86"/>
      <c r="H435958" s="86"/>
      <c r="I435958" s="11"/>
    </row>
    <row r="435960" spans="1:9" s="4" customFormat="1" x14ac:dyDescent="0.2">
      <c r="A435960" s="27"/>
      <c r="B435960" s="67"/>
      <c r="C435960" s="83"/>
      <c r="D435960" s="85"/>
      <c r="E435960" s="82"/>
      <c r="F435960" s="81"/>
      <c r="G435960" s="86"/>
      <c r="H435960" s="86"/>
      <c r="I435960" s="11"/>
    </row>
    <row r="435966" spans="1:9" s="4" customFormat="1" x14ac:dyDescent="0.2">
      <c r="A435966" s="27"/>
      <c r="B435966" s="67"/>
      <c r="C435966" s="83"/>
      <c r="D435966" s="85"/>
      <c r="E435966" s="82"/>
      <c r="F435966" s="81"/>
      <c r="G435966" s="86"/>
      <c r="H435966" s="86"/>
      <c r="I435966" s="11"/>
    </row>
    <row r="435974" spans="1:9" s="4" customFormat="1" x14ac:dyDescent="0.2">
      <c r="A435974" s="27"/>
      <c r="B435974" s="67"/>
      <c r="C435974" s="83"/>
      <c r="D435974" s="85"/>
      <c r="E435974" s="82"/>
      <c r="F435974" s="81"/>
      <c r="G435974" s="86"/>
      <c r="H435974" s="86"/>
      <c r="I435974" s="11"/>
    </row>
    <row r="435976" spans="1:9" s="4" customFormat="1" x14ac:dyDescent="0.2">
      <c r="A435976" s="27"/>
      <c r="B435976" s="67"/>
      <c r="C435976" s="83"/>
      <c r="D435976" s="85"/>
      <c r="E435976" s="82"/>
      <c r="F435976" s="81"/>
      <c r="G435976" s="86"/>
      <c r="H435976" s="86"/>
      <c r="I435976" s="11"/>
    </row>
    <row r="435982" spans="1:9" s="4" customFormat="1" x14ac:dyDescent="0.2">
      <c r="A435982" s="27"/>
      <c r="B435982" s="67"/>
      <c r="C435982" s="83"/>
      <c r="D435982" s="85"/>
      <c r="E435982" s="82"/>
      <c r="F435982" s="81"/>
      <c r="G435982" s="86"/>
      <c r="H435982" s="86"/>
      <c r="I435982" s="11"/>
    </row>
    <row r="435990" spans="1:9" s="4" customFormat="1" x14ac:dyDescent="0.2">
      <c r="A435990" s="27"/>
      <c r="B435990" s="67"/>
      <c r="C435990" s="83"/>
      <c r="D435990" s="85"/>
      <c r="E435990" s="82"/>
      <c r="F435990" s="81"/>
      <c r="G435990" s="86"/>
      <c r="H435990" s="86"/>
      <c r="I435990" s="11"/>
    </row>
    <row r="435992" spans="1:9" s="4" customFormat="1" x14ac:dyDescent="0.2">
      <c r="A435992" s="27"/>
      <c r="B435992" s="67"/>
      <c r="C435992" s="83"/>
      <c r="D435992" s="85"/>
      <c r="E435992" s="82"/>
      <c r="F435992" s="81"/>
      <c r="G435992" s="86"/>
      <c r="H435992" s="86"/>
      <c r="I435992" s="11"/>
    </row>
    <row r="435998" spans="1:9" s="4" customFormat="1" x14ac:dyDescent="0.2">
      <c r="A435998" s="27"/>
      <c r="B435998" s="67"/>
      <c r="C435998" s="83"/>
      <c r="D435998" s="85"/>
      <c r="E435998" s="82"/>
      <c r="F435998" s="81"/>
      <c r="G435998" s="86"/>
      <c r="H435998" s="86"/>
      <c r="I435998" s="11"/>
    </row>
    <row r="436006" spans="1:9" s="4" customFormat="1" x14ac:dyDescent="0.2">
      <c r="A436006" s="27"/>
      <c r="B436006" s="67"/>
      <c r="C436006" s="83"/>
      <c r="D436006" s="85"/>
      <c r="E436006" s="82"/>
      <c r="F436006" s="81"/>
      <c r="G436006" s="86"/>
      <c r="H436006" s="86"/>
      <c r="I436006" s="11"/>
    </row>
    <row r="436008" spans="1:9" s="4" customFormat="1" x14ac:dyDescent="0.2">
      <c r="A436008" s="27"/>
      <c r="B436008" s="67"/>
      <c r="C436008" s="83"/>
      <c r="D436008" s="85"/>
      <c r="E436008" s="82"/>
      <c r="F436008" s="81"/>
      <c r="G436008" s="86"/>
      <c r="H436008" s="86"/>
      <c r="I436008" s="11"/>
    </row>
    <row r="436014" spans="1:9" s="4" customFormat="1" x14ac:dyDescent="0.2">
      <c r="A436014" s="27"/>
      <c r="B436014" s="67"/>
      <c r="C436014" s="83"/>
      <c r="D436014" s="85"/>
      <c r="E436014" s="82"/>
      <c r="F436014" s="81"/>
      <c r="G436014" s="86"/>
      <c r="H436014" s="86"/>
      <c r="I436014" s="11"/>
    </row>
    <row r="436022" spans="1:9" s="4" customFormat="1" x14ac:dyDescent="0.2">
      <c r="A436022" s="27"/>
      <c r="B436022" s="67"/>
      <c r="C436022" s="83"/>
      <c r="D436022" s="85"/>
      <c r="E436022" s="82"/>
      <c r="F436022" s="81"/>
      <c r="G436022" s="86"/>
      <c r="H436022" s="86"/>
      <c r="I436022" s="11"/>
    </row>
    <row r="436024" spans="1:9" s="4" customFormat="1" x14ac:dyDescent="0.2">
      <c r="A436024" s="27"/>
      <c r="B436024" s="67"/>
      <c r="C436024" s="83"/>
      <c r="D436024" s="85"/>
      <c r="E436024" s="82"/>
      <c r="F436024" s="81"/>
      <c r="G436024" s="86"/>
      <c r="H436024" s="86"/>
      <c r="I436024" s="11"/>
    </row>
    <row r="436030" spans="1:9" s="4" customFormat="1" x14ac:dyDescent="0.2">
      <c r="A436030" s="27"/>
      <c r="B436030" s="67"/>
      <c r="C436030" s="83"/>
      <c r="D436030" s="85"/>
      <c r="E436030" s="82"/>
      <c r="F436030" s="81"/>
      <c r="G436030" s="86"/>
      <c r="H436030" s="86"/>
      <c r="I436030" s="11"/>
    </row>
    <row r="436038" spans="1:9" s="4" customFormat="1" x14ac:dyDescent="0.2">
      <c r="A436038" s="27"/>
      <c r="B436038" s="67"/>
      <c r="C436038" s="83"/>
      <c r="D436038" s="85"/>
      <c r="E436038" s="82"/>
      <c r="F436038" s="81"/>
      <c r="G436038" s="86"/>
      <c r="H436038" s="86"/>
      <c r="I436038" s="11"/>
    </row>
    <row r="436040" spans="1:9" s="4" customFormat="1" x14ac:dyDescent="0.2">
      <c r="A436040" s="27"/>
      <c r="B436040" s="67"/>
      <c r="C436040" s="83"/>
      <c r="D436040" s="85"/>
      <c r="E436040" s="82"/>
      <c r="F436040" s="81"/>
      <c r="G436040" s="86"/>
      <c r="H436040" s="86"/>
      <c r="I436040" s="11"/>
    </row>
    <row r="436046" spans="1:9" s="4" customFormat="1" x14ac:dyDescent="0.2">
      <c r="A436046" s="27"/>
      <c r="B436046" s="67"/>
      <c r="C436046" s="83"/>
      <c r="D436046" s="85"/>
      <c r="E436046" s="82"/>
      <c r="F436046" s="81"/>
      <c r="G436046" s="86"/>
      <c r="H436046" s="86"/>
      <c r="I436046" s="11"/>
    </row>
    <row r="436054" spans="1:9" s="4" customFormat="1" x14ac:dyDescent="0.2">
      <c r="A436054" s="27"/>
      <c r="B436054" s="67"/>
      <c r="C436054" s="83"/>
      <c r="D436054" s="85"/>
      <c r="E436054" s="82"/>
      <c r="F436054" s="81"/>
      <c r="G436054" s="86"/>
      <c r="H436054" s="86"/>
      <c r="I436054" s="11"/>
    </row>
    <row r="436056" spans="1:9" s="4" customFormat="1" x14ac:dyDescent="0.2">
      <c r="A436056" s="27"/>
      <c r="B436056" s="67"/>
      <c r="C436056" s="83"/>
      <c r="D436056" s="85"/>
      <c r="E436056" s="82"/>
      <c r="F436056" s="81"/>
      <c r="G436056" s="86"/>
      <c r="H436056" s="86"/>
      <c r="I436056" s="11"/>
    </row>
    <row r="436062" spans="1:9" s="4" customFormat="1" x14ac:dyDescent="0.2">
      <c r="A436062" s="27"/>
      <c r="B436062" s="67"/>
      <c r="C436062" s="83"/>
      <c r="D436062" s="85"/>
      <c r="E436062" s="82"/>
      <c r="F436062" s="81"/>
      <c r="G436062" s="86"/>
      <c r="H436062" s="86"/>
      <c r="I436062" s="11"/>
    </row>
    <row r="436070" spans="1:9" s="4" customFormat="1" x14ac:dyDescent="0.2">
      <c r="A436070" s="27"/>
      <c r="B436070" s="67"/>
      <c r="C436070" s="83"/>
      <c r="D436070" s="85"/>
      <c r="E436070" s="82"/>
      <c r="F436070" s="81"/>
      <c r="G436070" s="86"/>
      <c r="H436070" s="86"/>
      <c r="I436070" s="11"/>
    </row>
    <row r="436072" spans="1:9" s="4" customFormat="1" x14ac:dyDescent="0.2">
      <c r="A436072" s="27"/>
      <c r="B436072" s="67"/>
      <c r="C436072" s="83"/>
      <c r="D436072" s="85"/>
      <c r="E436072" s="82"/>
      <c r="F436072" s="81"/>
      <c r="G436072" s="86"/>
      <c r="H436072" s="86"/>
      <c r="I436072" s="11"/>
    </row>
    <row r="436078" spans="1:9" s="4" customFormat="1" x14ac:dyDescent="0.2">
      <c r="A436078" s="27"/>
      <c r="B436078" s="67"/>
      <c r="C436078" s="83"/>
      <c r="D436078" s="85"/>
      <c r="E436078" s="82"/>
      <c r="F436078" s="81"/>
      <c r="G436078" s="86"/>
      <c r="H436078" s="86"/>
      <c r="I436078" s="11"/>
    </row>
    <row r="436086" spans="1:9" s="4" customFormat="1" x14ac:dyDescent="0.2">
      <c r="A436086" s="27"/>
      <c r="B436086" s="67"/>
      <c r="C436086" s="83"/>
      <c r="D436086" s="85"/>
      <c r="E436086" s="82"/>
      <c r="F436086" s="81"/>
      <c r="G436086" s="86"/>
      <c r="H436086" s="86"/>
      <c r="I436086" s="11"/>
    </row>
    <row r="436088" spans="1:9" s="4" customFormat="1" x14ac:dyDescent="0.2">
      <c r="A436088" s="27"/>
      <c r="B436088" s="67"/>
      <c r="C436088" s="83"/>
      <c r="D436088" s="85"/>
      <c r="E436088" s="82"/>
      <c r="F436088" s="81"/>
      <c r="G436088" s="86"/>
      <c r="H436088" s="86"/>
      <c r="I436088" s="11"/>
    </row>
    <row r="436094" spans="1:9" s="4" customFormat="1" x14ac:dyDescent="0.2">
      <c r="A436094" s="27"/>
      <c r="B436094" s="67"/>
      <c r="C436094" s="83"/>
      <c r="D436094" s="85"/>
      <c r="E436094" s="82"/>
      <c r="F436094" s="81"/>
      <c r="G436094" s="86"/>
      <c r="H436094" s="86"/>
      <c r="I436094" s="11"/>
    </row>
    <row r="436102" spans="1:9" s="4" customFormat="1" x14ac:dyDescent="0.2">
      <c r="A436102" s="27"/>
      <c r="B436102" s="67"/>
      <c r="C436102" s="83"/>
      <c r="D436102" s="85"/>
      <c r="E436102" s="82"/>
      <c r="F436102" s="81"/>
      <c r="G436102" s="86"/>
      <c r="H436102" s="86"/>
      <c r="I436102" s="11"/>
    </row>
    <row r="436104" spans="1:9" s="4" customFormat="1" x14ac:dyDescent="0.2">
      <c r="A436104" s="27"/>
      <c r="B436104" s="67"/>
      <c r="C436104" s="83"/>
      <c r="D436104" s="85"/>
      <c r="E436104" s="82"/>
      <c r="F436104" s="81"/>
      <c r="G436104" s="86"/>
      <c r="H436104" s="86"/>
      <c r="I436104" s="11"/>
    </row>
    <row r="436110" spans="1:9" s="4" customFormat="1" x14ac:dyDescent="0.2">
      <c r="A436110" s="27"/>
      <c r="B436110" s="67"/>
      <c r="C436110" s="83"/>
      <c r="D436110" s="85"/>
      <c r="E436110" s="82"/>
      <c r="F436110" s="81"/>
      <c r="G436110" s="86"/>
      <c r="H436110" s="86"/>
      <c r="I436110" s="11"/>
    </row>
    <row r="436118" spans="1:9" s="4" customFormat="1" x14ac:dyDescent="0.2">
      <c r="A436118" s="27"/>
      <c r="B436118" s="67"/>
      <c r="C436118" s="83"/>
      <c r="D436118" s="85"/>
      <c r="E436118" s="82"/>
      <c r="F436118" s="81"/>
      <c r="G436118" s="86"/>
      <c r="H436118" s="86"/>
      <c r="I436118" s="11"/>
    </row>
    <row r="436120" spans="1:9" s="4" customFormat="1" x14ac:dyDescent="0.2">
      <c r="A436120" s="27"/>
      <c r="B436120" s="67"/>
      <c r="C436120" s="83"/>
      <c r="D436120" s="85"/>
      <c r="E436120" s="82"/>
      <c r="F436120" s="81"/>
      <c r="G436120" s="86"/>
      <c r="H436120" s="86"/>
      <c r="I436120" s="11"/>
    </row>
    <row r="436126" spans="1:9" s="4" customFormat="1" x14ac:dyDescent="0.2">
      <c r="A436126" s="27"/>
      <c r="B436126" s="67"/>
      <c r="C436126" s="83"/>
      <c r="D436126" s="85"/>
      <c r="E436126" s="82"/>
      <c r="F436126" s="81"/>
      <c r="G436126" s="86"/>
      <c r="H436126" s="86"/>
      <c r="I436126" s="11"/>
    </row>
    <row r="436134" spans="1:9" s="4" customFormat="1" x14ac:dyDescent="0.2">
      <c r="A436134" s="27"/>
      <c r="B436134" s="67"/>
      <c r="C436134" s="83"/>
      <c r="D436134" s="85"/>
      <c r="E436134" s="82"/>
      <c r="F436134" s="81"/>
      <c r="G436134" s="86"/>
      <c r="H436134" s="86"/>
      <c r="I436134" s="11"/>
    </row>
    <row r="436136" spans="1:9" s="4" customFormat="1" x14ac:dyDescent="0.2">
      <c r="A436136" s="27"/>
      <c r="B436136" s="67"/>
      <c r="C436136" s="83"/>
      <c r="D436136" s="85"/>
      <c r="E436136" s="82"/>
      <c r="F436136" s="81"/>
      <c r="G436136" s="86"/>
      <c r="H436136" s="86"/>
      <c r="I436136" s="11"/>
    </row>
    <row r="436142" spans="1:9" s="4" customFormat="1" x14ac:dyDescent="0.2">
      <c r="A436142" s="27"/>
      <c r="B436142" s="67"/>
      <c r="C436142" s="83"/>
      <c r="D436142" s="85"/>
      <c r="E436142" s="82"/>
      <c r="F436142" s="81"/>
      <c r="G436142" s="86"/>
      <c r="H436142" s="86"/>
      <c r="I436142" s="11"/>
    </row>
    <row r="436150" spans="1:9" s="4" customFormat="1" x14ac:dyDescent="0.2">
      <c r="A436150" s="27"/>
      <c r="B436150" s="67"/>
      <c r="C436150" s="83"/>
      <c r="D436150" s="85"/>
      <c r="E436150" s="82"/>
      <c r="F436150" s="81"/>
      <c r="G436150" s="86"/>
      <c r="H436150" s="86"/>
      <c r="I436150" s="11"/>
    </row>
    <row r="436152" spans="1:9" s="4" customFormat="1" x14ac:dyDescent="0.2">
      <c r="A436152" s="27"/>
      <c r="B436152" s="67"/>
      <c r="C436152" s="83"/>
      <c r="D436152" s="85"/>
      <c r="E436152" s="82"/>
      <c r="F436152" s="81"/>
      <c r="G436152" s="86"/>
      <c r="H436152" s="86"/>
      <c r="I436152" s="11"/>
    </row>
    <row r="436158" spans="1:9" s="4" customFormat="1" x14ac:dyDescent="0.2">
      <c r="A436158" s="27"/>
      <c r="B436158" s="67"/>
      <c r="C436158" s="83"/>
      <c r="D436158" s="85"/>
      <c r="E436158" s="82"/>
      <c r="F436158" s="81"/>
      <c r="G436158" s="86"/>
      <c r="H436158" s="86"/>
      <c r="I436158" s="11"/>
    </row>
    <row r="436166" spans="1:9" s="4" customFormat="1" x14ac:dyDescent="0.2">
      <c r="A436166" s="27"/>
      <c r="B436166" s="67"/>
      <c r="C436166" s="83"/>
      <c r="D436166" s="85"/>
      <c r="E436166" s="82"/>
      <c r="F436166" s="81"/>
      <c r="G436166" s="86"/>
      <c r="H436166" s="86"/>
      <c r="I436166" s="11"/>
    </row>
    <row r="436168" spans="1:9" s="4" customFormat="1" x14ac:dyDescent="0.2">
      <c r="A436168" s="27"/>
      <c r="B436168" s="67"/>
      <c r="C436168" s="83"/>
      <c r="D436168" s="85"/>
      <c r="E436168" s="82"/>
      <c r="F436168" s="81"/>
      <c r="G436168" s="86"/>
      <c r="H436168" s="86"/>
      <c r="I436168" s="11"/>
    </row>
    <row r="436174" spans="1:9" s="4" customFormat="1" x14ac:dyDescent="0.2">
      <c r="A436174" s="27"/>
      <c r="B436174" s="67"/>
      <c r="C436174" s="83"/>
      <c r="D436174" s="85"/>
      <c r="E436174" s="82"/>
      <c r="F436174" s="81"/>
      <c r="G436174" s="86"/>
      <c r="H436174" s="86"/>
      <c r="I436174" s="11"/>
    </row>
    <row r="436182" spans="1:9" s="4" customFormat="1" x14ac:dyDescent="0.2">
      <c r="A436182" s="27"/>
      <c r="B436182" s="67"/>
      <c r="C436182" s="83"/>
      <c r="D436182" s="85"/>
      <c r="E436182" s="82"/>
      <c r="F436182" s="81"/>
      <c r="G436182" s="86"/>
      <c r="H436182" s="86"/>
      <c r="I436182" s="11"/>
    </row>
    <row r="436184" spans="1:9" s="4" customFormat="1" x14ac:dyDescent="0.2">
      <c r="A436184" s="27"/>
      <c r="B436184" s="67"/>
      <c r="C436184" s="83"/>
      <c r="D436184" s="85"/>
      <c r="E436184" s="82"/>
      <c r="F436184" s="81"/>
      <c r="G436184" s="86"/>
      <c r="H436184" s="86"/>
      <c r="I436184" s="11"/>
    </row>
    <row r="436190" spans="1:9" s="4" customFormat="1" x14ac:dyDescent="0.2">
      <c r="A436190" s="27"/>
      <c r="B436190" s="67"/>
      <c r="C436190" s="83"/>
      <c r="D436190" s="85"/>
      <c r="E436190" s="82"/>
      <c r="F436190" s="81"/>
      <c r="G436190" s="86"/>
      <c r="H436190" s="86"/>
      <c r="I436190" s="11"/>
    </row>
    <row r="436198" spans="1:9" s="4" customFormat="1" x14ac:dyDescent="0.2">
      <c r="A436198" s="27"/>
      <c r="B436198" s="67"/>
      <c r="C436198" s="83"/>
      <c r="D436198" s="85"/>
      <c r="E436198" s="82"/>
      <c r="F436198" s="81"/>
      <c r="G436198" s="86"/>
      <c r="H436198" s="86"/>
      <c r="I436198" s="11"/>
    </row>
    <row r="436200" spans="1:9" s="4" customFormat="1" x14ac:dyDescent="0.2">
      <c r="A436200" s="27"/>
      <c r="B436200" s="67"/>
      <c r="C436200" s="83"/>
      <c r="D436200" s="85"/>
      <c r="E436200" s="82"/>
      <c r="F436200" s="81"/>
      <c r="G436200" s="86"/>
      <c r="H436200" s="86"/>
      <c r="I436200" s="11"/>
    </row>
    <row r="436206" spans="1:9" s="4" customFormat="1" x14ac:dyDescent="0.2">
      <c r="A436206" s="27"/>
      <c r="B436206" s="67"/>
      <c r="C436206" s="83"/>
      <c r="D436206" s="85"/>
      <c r="E436206" s="82"/>
      <c r="F436206" s="81"/>
      <c r="G436206" s="86"/>
      <c r="H436206" s="86"/>
      <c r="I436206" s="11"/>
    </row>
    <row r="436214" spans="1:9" s="4" customFormat="1" x14ac:dyDescent="0.2">
      <c r="A436214" s="27"/>
      <c r="B436214" s="67"/>
      <c r="C436214" s="83"/>
      <c r="D436214" s="85"/>
      <c r="E436214" s="82"/>
      <c r="F436214" s="81"/>
      <c r="G436214" s="86"/>
      <c r="H436214" s="86"/>
      <c r="I436214" s="11"/>
    </row>
    <row r="436216" spans="1:9" s="4" customFormat="1" x14ac:dyDescent="0.2">
      <c r="A436216" s="27"/>
      <c r="B436216" s="67"/>
      <c r="C436216" s="83"/>
      <c r="D436216" s="85"/>
      <c r="E436216" s="82"/>
      <c r="F436216" s="81"/>
      <c r="G436216" s="86"/>
      <c r="H436216" s="86"/>
      <c r="I436216" s="11"/>
    </row>
    <row r="436222" spans="1:9" s="4" customFormat="1" x14ac:dyDescent="0.2">
      <c r="A436222" s="27"/>
      <c r="B436222" s="67"/>
      <c r="C436222" s="83"/>
      <c r="D436222" s="85"/>
      <c r="E436222" s="82"/>
      <c r="F436222" s="81"/>
      <c r="G436222" s="86"/>
      <c r="H436222" s="86"/>
      <c r="I436222" s="11"/>
    </row>
    <row r="436230" spans="1:9" s="4" customFormat="1" x14ac:dyDescent="0.2">
      <c r="A436230" s="27"/>
      <c r="B436230" s="67"/>
      <c r="C436230" s="83"/>
      <c r="D436230" s="85"/>
      <c r="E436230" s="82"/>
      <c r="F436230" s="81"/>
      <c r="G436230" s="86"/>
      <c r="H436230" s="86"/>
      <c r="I436230" s="11"/>
    </row>
    <row r="436232" spans="1:9" s="4" customFormat="1" x14ac:dyDescent="0.2">
      <c r="A436232" s="27"/>
      <c r="B436232" s="67"/>
      <c r="C436232" s="83"/>
      <c r="D436232" s="85"/>
      <c r="E436232" s="82"/>
      <c r="F436232" s="81"/>
      <c r="G436232" s="86"/>
      <c r="H436232" s="86"/>
      <c r="I436232" s="11"/>
    </row>
    <row r="436238" spans="1:9" s="4" customFormat="1" x14ac:dyDescent="0.2">
      <c r="A436238" s="27"/>
      <c r="B436238" s="67"/>
      <c r="C436238" s="83"/>
      <c r="D436238" s="85"/>
      <c r="E436238" s="82"/>
      <c r="F436238" s="81"/>
      <c r="G436238" s="86"/>
      <c r="H436238" s="86"/>
      <c r="I436238" s="11"/>
    </row>
    <row r="436246" spans="1:9" s="4" customFormat="1" x14ac:dyDescent="0.2">
      <c r="A436246" s="27"/>
      <c r="B436246" s="67"/>
      <c r="C436246" s="83"/>
      <c r="D436246" s="85"/>
      <c r="E436246" s="82"/>
      <c r="F436246" s="81"/>
      <c r="G436246" s="86"/>
      <c r="H436246" s="86"/>
      <c r="I436246" s="11"/>
    </row>
    <row r="436248" spans="1:9" s="4" customFormat="1" x14ac:dyDescent="0.2">
      <c r="A436248" s="27"/>
      <c r="B436248" s="67"/>
      <c r="C436248" s="83"/>
      <c r="D436248" s="85"/>
      <c r="E436248" s="82"/>
      <c r="F436248" s="81"/>
      <c r="G436248" s="86"/>
      <c r="H436248" s="86"/>
      <c r="I436248" s="11"/>
    </row>
    <row r="436254" spans="1:9" s="4" customFormat="1" x14ac:dyDescent="0.2">
      <c r="A436254" s="27"/>
      <c r="B436254" s="67"/>
      <c r="C436254" s="83"/>
      <c r="D436254" s="85"/>
      <c r="E436254" s="82"/>
      <c r="F436254" s="81"/>
      <c r="G436254" s="86"/>
      <c r="H436254" s="86"/>
      <c r="I436254" s="11"/>
    </row>
    <row r="436262" spans="1:9" s="4" customFormat="1" x14ac:dyDescent="0.2">
      <c r="A436262" s="27"/>
      <c r="B436262" s="67"/>
      <c r="C436262" s="83"/>
      <c r="D436262" s="85"/>
      <c r="E436262" s="82"/>
      <c r="F436262" s="81"/>
      <c r="G436262" s="86"/>
      <c r="H436262" s="86"/>
      <c r="I436262" s="11"/>
    </row>
    <row r="436264" spans="1:9" s="4" customFormat="1" x14ac:dyDescent="0.2">
      <c r="A436264" s="27"/>
      <c r="B436264" s="67"/>
      <c r="C436264" s="83"/>
      <c r="D436264" s="85"/>
      <c r="E436264" s="82"/>
      <c r="F436264" s="81"/>
      <c r="G436264" s="86"/>
      <c r="H436264" s="86"/>
      <c r="I436264" s="11"/>
    </row>
    <row r="436270" spans="1:9" s="4" customFormat="1" x14ac:dyDescent="0.2">
      <c r="A436270" s="27"/>
      <c r="B436270" s="67"/>
      <c r="C436270" s="83"/>
      <c r="D436270" s="85"/>
      <c r="E436270" s="82"/>
      <c r="F436270" s="81"/>
      <c r="G436270" s="86"/>
      <c r="H436270" s="86"/>
      <c r="I436270" s="11"/>
    </row>
    <row r="436278" spans="1:9" s="4" customFormat="1" x14ac:dyDescent="0.2">
      <c r="A436278" s="27"/>
      <c r="B436278" s="67"/>
      <c r="C436278" s="83"/>
      <c r="D436278" s="85"/>
      <c r="E436278" s="82"/>
      <c r="F436278" s="81"/>
      <c r="G436278" s="86"/>
      <c r="H436278" s="86"/>
      <c r="I436278" s="11"/>
    </row>
    <row r="436280" spans="1:9" s="4" customFormat="1" x14ac:dyDescent="0.2">
      <c r="A436280" s="27"/>
      <c r="B436280" s="67"/>
      <c r="C436280" s="83"/>
      <c r="D436280" s="85"/>
      <c r="E436280" s="82"/>
      <c r="F436280" s="81"/>
      <c r="G436280" s="86"/>
      <c r="H436280" s="86"/>
      <c r="I436280" s="11"/>
    </row>
    <row r="436286" spans="1:9" s="4" customFormat="1" x14ac:dyDescent="0.2">
      <c r="A436286" s="27"/>
      <c r="B436286" s="67"/>
      <c r="C436286" s="83"/>
      <c r="D436286" s="85"/>
      <c r="E436286" s="82"/>
      <c r="F436286" s="81"/>
      <c r="G436286" s="86"/>
      <c r="H436286" s="86"/>
      <c r="I436286" s="11"/>
    </row>
    <row r="436294" spans="1:9" s="4" customFormat="1" x14ac:dyDescent="0.2">
      <c r="A436294" s="27"/>
      <c r="B436294" s="67"/>
      <c r="C436294" s="83"/>
      <c r="D436294" s="85"/>
      <c r="E436294" s="82"/>
      <c r="F436294" s="81"/>
      <c r="G436294" s="86"/>
      <c r="H436294" s="86"/>
      <c r="I436294" s="11"/>
    </row>
    <row r="436296" spans="1:9" s="4" customFormat="1" x14ac:dyDescent="0.2">
      <c r="A436296" s="27"/>
      <c r="B436296" s="67"/>
      <c r="C436296" s="83"/>
      <c r="D436296" s="85"/>
      <c r="E436296" s="82"/>
      <c r="F436296" s="81"/>
      <c r="G436296" s="86"/>
      <c r="H436296" s="86"/>
      <c r="I436296" s="11"/>
    </row>
    <row r="436302" spans="1:9" s="4" customFormat="1" x14ac:dyDescent="0.2">
      <c r="A436302" s="27"/>
      <c r="B436302" s="67"/>
      <c r="C436302" s="83"/>
      <c r="D436302" s="85"/>
      <c r="E436302" s="82"/>
      <c r="F436302" s="81"/>
      <c r="G436302" s="86"/>
      <c r="H436302" s="86"/>
      <c r="I436302" s="11"/>
    </row>
    <row r="436310" spans="1:9" s="4" customFormat="1" x14ac:dyDescent="0.2">
      <c r="A436310" s="27"/>
      <c r="B436310" s="67"/>
      <c r="C436310" s="83"/>
      <c r="D436310" s="85"/>
      <c r="E436310" s="82"/>
      <c r="F436310" s="81"/>
      <c r="G436310" s="86"/>
      <c r="H436310" s="86"/>
      <c r="I436310" s="11"/>
    </row>
    <row r="436312" spans="1:9" s="4" customFormat="1" x14ac:dyDescent="0.2">
      <c r="A436312" s="27"/>
      <c r="B436312" s="67"/>
      <c r="C436312" s="83"/>
      <c r="D436312" s="85"/>
      <c r="E436312" s="82"/>
      <c r="F436312" s="81"/>
      <c r="G436312" s="86"/>
      <c r="H436312" s="86"/>
      <c r="I436312" s="11"/>
    </row>
    <row r="436318" spans="1:9" s="4" customFormat="1" x14ac:dyDescent="0.2">
      <c r="A436318" s="27"/>
      <c r="B436318" s="67"/>
      <c r="C436318" s="83"/>
      <c r="D436318" s="85"/>
      <c r="E436318" s="82"/>
      <c r="F436318" s="81"/>
      <c r="G436318" s="86"/>
      <c r="H436318" s="86"/>
      <c r="I436318" s="11"/>
    </row>
    <row r="436326" spans="1:9" s="4" customFormat="1" x14ac:dyDescent="0.2">
      <c r="A436326" s="27"/>
      <c r="B436326" s="67"/>
      <c r="C436326" s="83"/>
      <c r="D436326" s="85"/>
      <c r="E436326" s="82"/>
      <c r="F436326" s="81"/>
      <c r="G436326" s="86"/>
      <c r="H436326" s="86"/>
      <c r="I436326" s="11"/>
    </row>
    <row r="436328" spans="1:9" s="4" customFormat="1" x14ac:dyDescent="0.2">
      <c r="A436328" s="27"/>
      <c r="B436328" s="67"/>
      <c r="C436328" s="83"/>
      <c r="D436328" s="85"/>
      <c r="E436328" s="82"/>
      <c r="F436328" s="81"/>
      <c r="G436328" s="86"/>
      <c r="H436328" s="86"/>
      <c r="I436328" s="11"/>
    </row>
    <row r="436334" spans="1:9" s="4" customFormat="1" x14ac:dyDescent="0.2">
      <c r="A436334" s="27"/>
      <c r="B436334" s="67"/>
      <c r="C436334" s="83"/>
      <c r="D436334" s="85"/>
      <c r="E436334" s="82"/>
      <c r="F436334" s="81"/>
      <c r="G436334" s="86"/>
      <c r="H436334" s="86"/>
      <c r="I436334" s="11"/>
    </row>
    <row r="436342" spans="1:9" s="4" customFormat="1" x14ac:dyDescent="0.2">
      <c r="A436342" s="27"/>
      <c r="B436342" s="67"/>
      <c r="C436342" s="83"/>
      <c r="D436342" s="85"/>
      <c r="E436342" s="82"/>
      <c r="F436342" s="81"/>
      <c r="G436342" s="86"/>
      <c r="H436342" s="86"/>
      <c r="I436342" s="11"/>
    </row>
    <row r="436344" spans="1:9" s="4" customFormat="1" x14ac:dyDescent="0.2">
      <c r="A436344" s="27"/>
      <c r="B436344" s="67"/>
      <c r="C436344" s="83"/>
      <c r="D436344" s="85"/>
      <c r="E436344" s="82"/>
      <c r="F436344" s="81"/>
      <c r="G436344" s="86"/>
      <c r="H436344" s="86"/>
      <c r="I436344" s="11"/>
    </row>
    <row r="436350" spans="1:9" s="4" customFormat="1" x14ac:dyDescent="0.2">
      <c r="A436350" s="27"/>
      <c r="B436350" s="67"/>
      <c r="C436350" s="83"/>
      <c r="D436350" s="85"/>
      <c r="E436350" s="82"/>
      <c r="F436350" s="81"/>
      <c r="G436350" s="86"/>
      <c r="H436350" s="86"/>
      <c r="I436350" s="11"/>
    </row>
    <row r="436358" spans="1:9" s="4" customFormat="1" x14ac:dyDescent="0.2">
      <c r="A436358" s="27"/>
      <c r="B436358" s="67"/>
      <c r="C436358" s="83"/>
      <c r="D436358" s="85"/>
      <c r="E436358" s="82"/>
      <c r="F436358" s="81"/>
      <c r="G436358" s="86"/>
      <c r="H436358" s="86"/>
      <c r="I436358" s="11"/>
    </row>
    <row r="436360" spans="1:9" s="4" customFormat="1" x14ac:dyDescent="0.2">
      <c r="A436360" s="27"/>
      <c r="B436360" s="67"/>
      <c r="C436360" s="83"/>
      <c r="D436360" s="85"/>
      <c r="E436360" s="82"/>
      <c r="F436360" s="81"/>
      <c r="G436360" s="86"/>
      <c r="H436360" s="86"/>
      <c r="I436360" s="11"/>
    </row>
    <row r="436366" spans="1:9" s="4" customFormat="1" x14ac:dyDescent="0.2">
      <c r="A436366" s="27"/>
      <c r="B436366" s="67"/>
      <c r="C436366" s="83"/>
      <c r="D436366" s="85"/>
      <c r="E436366" s="82"/>
      <c r="F436366" s="81"/>
      <c r="G436366" s="86"/>
      <c r="H436366" s="86"/>
      <c r="I436366" s="11"/>
    </row>
    <row r="436374" spans="1:9" s="4" customFormat="1" x14ac:dyDescent="0.2">
      <c r="A436374" s="27"/>
      <c r="B436374" s="67"/>
      <c r="C436374" s="83"/>
      <c r="D436374" s="85"/>
      <c r="E436374" s="82"/>
      <c r="F436374" s="81"/>
      <c r="G436374" s="86"/>
      <c r="H436374" s="86"/>
      <c r="I436374" s="11"/>
    </row>
    <row r="436376" spans="1:9" s="4" customFormat="1" x14ac:dyDescent="0.2">
      <c r="A436376" s="27"/>
      <c r="B436376" s="67"/>
      <c r="C436376" s="83"/>
      <c r="D436376" s="85"/>
      <c r="E436376" s="82"/>
      <c r="F436376" s="81"/>
      <c r="G436376" s="86"/>
      <c r="H436376" s="86"/>
      <c r="I436376" s="11"/>
    </row>
    <row r="436382" spans="1:9" s="4" customFormat="1" x14ac:dyDescent="0.2">
      <c r="A436382" s="27"/>
      <c r="B436382" s="67"/>
      <c r="C436382" s="83"/>
      <c r="D436382" s="85"/>
      <c r="E436382" s="82"/>
      <c r="F436382" s="81"/>
      <c r="G436382" s="86"/>
      <c r="H436382" s="86"/>
      <c r="I436382" s="11"/>
    </row>
    <row r="436390" spans="1:9" s="4" customFormat="1" x14ac:dyDescent="0.2">
      <c r="A436390" s="27"/>
      <c r="B436390" s="67"/>
      <c r="C436390" s="83"/>
      <c r="D436390" s="85"/>
      <c r="E436390" s="82"/>
      <c r="F436390" s="81"/>
      <c r="G436390" s="86"/>
      <c r="H436390" s="86"/>
      <c r="I436390" s="11"/>
    </row>
    <row r="436392" spans="1:9" s="4" customFormat="1" x14ac:dyDescent="0.2">
      <c r="A436392" s="27"/>
      <c r="B436392" s="67"/>
      <c r="C436392" s="83"/>
      <c r="D436392" s="85"/>
      <c r="E436392" s="82"/>
      <c r="F436392" s="81"/>
      <c r="G436392" s="86"/>
      <c r="H436392" s="86"/>
      <c r="I436392" s="11"/>
    </row>
    <row r="436398" spans="1:9" s="4" customFormat="1" x14ac:dyDescent="0.2">
      <c r="A436398" s="27"/>
      <c r="B436398" s="67"/>
      <c r="C436398" s="83"/>
      <c r="D436398" s="85"/>
      <c r="E436398" s="82"/>
      <c r="F436398" s="81"/>
      <c r="G436398" s="86"/>
      <c r="H436398" s="86"/>
      <c r="I436398" s="11"/>
    </row>
    <row r="436406" spans="1:9" s="4" customFormat="1" x14ac:dyDescent="0.2">
      <c r="A436406" s="27"/>
      <c r="B436406" s="67"/>
      <c r="C436406" s="83"/>
      <c r="D436406" s="85"/>
      <c r="E436406" s="82"/>
      <c r="F436406" s="81"/>
      <c r="G436406" s="86"/>
      <c r="H436406" s="86"/>
      <c r="I436406" s="11"/>
    </row>
    <row r="436408" spans="1:9" s="4" customFormat="1" x14ac:dyDescent="0.2">
      <c r="A436408" s="27"/>
      <c r="B436408" s="67"/>
      <c r="C436408" s="83"/>
      <c r="D436408" s="85"/>
      <c r="E436408" s="82"/>
      <c r="F436408" s="81"/>
      <c r="G436408" s="86"/>
      <c r="H436408" s="86"/>
      <c r="I436408" s="11"/>
    </row>
    <row r="436414" spans="1:9" s="4" customFormat="1" x14ac:dyDescent="0.2">
      <c r="A436414" s="27"/>
      <c r="B436414" s="67"/>
      <c r="C436414" s="83"/>
      <c r="D436414" s="85"/>
      <c r="E436414" s="82"/>
      <c r="F436414" s="81"/>
      <c r="G436414" s="86"/>
      <c r="H436414" s="86"/>
      <c r="I436414" s="11"/>
    </row>
    <row r="436422" spans="1:9" s="4" customFormat="1" x14ac:dyDescent="0.2">
      <c r="A436422" s="27"/>
      <c r="B436422" s="67"/>
      <c r="C436422" s="83"/>
      <c r="D436422" s="85"/>
      <c r="E436422" s="82"/>
      <c r="F436422" s="81"/>
      <c r="G436422" s="86"/>
      <c r="H436422" s="86"/>
      <c r="I436422" s="11"/>
    </row>
    <row r="436424" spans="1:9" s="4" customFormat="1" x14ac:dyDescent="0.2">
      <c r="A436424" s="27"/>
      <c r="B436424" s="67"/>
      <c r="C436424" s="83"/>
      <c r="D436424" s="85"/>
      <c r="E436424" s="82"/>
      <c r="F436424" s="81"/>
      <c r="G436424" s="86"/>
      <c r="H436424" s="86"/>
      <c r="I436424" s="11"/>
    </row>
    <row r="436430" spans="1:9" s="4" customFormat="1" x14ac:dyDescent="0.2">
      <c r="A436430" s="27"/>
      <c r="B436430" s="67"/>
      <c r="C436430" s="83"/>
      <c r="D436430" s="85"/>
      <c r="E436430" s="82"/>
      <c r="F436430" s="81"/>
      <c r="G436430" s="86"/>
      <c r="H436430" s="86"/>
      <c r="I436430" s="11"/>
    </row>
    <row r="436438" spans="1:9" s="4" customFormat="1" x14ac:dyDescent="0.2">
      <c r="A436438" s="27"/>
      <c r="B436438" s="67"/>
      <c r="C436438" s="83"/>
      <c r="D436438" s="85"/>
      <c r="E436438" s="82"/>
      <c r="F436438" s="81"/>
      <c r="G436438" s="86"/>
      <c r="H436438" s="86"/>
      <c r="I436438" s="11"/>
    </row>
    <row r="436440" spans="1:9" s="4" customFormat="1" x14ac:dyDescent="0.2">
      <c r="A436440" s="27"/>
      <c r="B436440" s="67"/>
      <c r="C436440" s="83"/>
      <c r="D436440" s="85"/>
      <c r="E436440" s="82"/>
      <c r="F436440" s="81"/>
      <c r="G436440" s="86"/>
      <c r="H436440" s="86"/>
      <c r="I436440" s="11"/>
    </row>
    <row r="436446" spans="1:9" s="4" customFormat="1" x14ac:dyDescent="0.2">
      <c r="A436446" s="27"/>
      <c r="B436446" s="67"/>
      <c r="C436446" s="83"/>
      <c r="D436446" s="85"/>
      <c r="E436446" s="82"/>
      <c r="F436446" s="81"/>
      <c r="G436446" s="86"/>
      <c r="H436446" s="86"/>
      <c r="I436446" s="11"/>
    </row>
    <row r="436454" spans="1:9" s="4" customFormat="1" x14ac:dyDescent="0.2">
      <c r="A436454" s="27"/>
      <c r="B436454" s="67"/>
      <c r="C436454" s="83"/>
      <c r="D436454" s="85"/>
      <c r="E436454" s="82"/>
      <c r="F436454" s="81"/>
      <c r="G436454" s="86"/>
      <c r="H436454" s="86"/>
      <c r="I436454" s="11"/>
    </row>
    <row r="436456" spans="1:9" s="4" customFormat="1" x14ac:dyDescent="0.2">
      <c r="A436456" s="27"/>
      <c r="B436456" s="67"/>
      <c r="C436456" s="83"/>
      <c r="D436456" s="85"/>
      <c r="E436456" s="82"/>
      <c r="F436456" s="81"/>
      <c r="G436456" s="86"/>
      <c r="H436456" s="86"/>
      <c r="I436456" s="11"/>
    </row>
    <row r="436462" spans="1:9" s="4" customFormat="1" x14ac:dyDescent="0.2">
      <c r="A436462" s="27"/>
      <c r="B436462" s="67"/>
      <c r="C436462" s="83"/>
      <c r="D436462" s="85"/>
      <c r="E436462" s="82"/>
      <c r="F436462" s="81"/>
      <c r="G436462" s="86"/>
      <c r="H436462" s="86"/>
      <c r="I436462" s="11"/>
    </row>
    <row r="436470" spans="1:9" s="4" customFormat="1" x14ac:dyDescent="0.2">
      <c r="A436470" s="27"/>
      <c r="B436470" s="67"/>
      <c r="C436470" s="83"/>
      <c r="D436470" s="85"/>
      <c r="E436470" s="82"/>
      <c r="F436470" s="81"/>
      <c r="G436470" s="86"/>
      <c r="H436470" s="86"/>
      <c r="I436470" s="11"/>
    </row>
    <row r="436472" spans="1:9" s="4" customFormat="1" x14ac:dyDescent="0.2">
      <c r="A436472" s="27"/>
      <c r="B436472" s="67"/>
      <c r="C436472" s="83"/>
      <c r="D436472" s="85"/>
      <c r="E436472" s="82"/>
      <c r="F436472" s="81"/>
      <c r="G436472" s="86"/>
      <c r="H436472" s="86"/>
      <c r="I436472" s="11"/>
    </row>
    <row r="436478" spans="1:9" s="4" customFormat="1" x14ac:dyDescent="0.2">
      <c r="A436478" s="27"/>
      <c r="B436478" s="67"/>
      <c r="C436478" s="83"/>
      <c r="D436478" s="85"/>
      <c r="E436478" s="82"/>
      <c r="F436478" s="81"/>
      <c r="G436478" s="86"/>
      <c r="H436478" s="86"/>
      <c r="I436478" s="11"/>
    </row>
    <row r="436486" spans="1:9" s="4" customFormat="1" x14ac:dyDescent="0.2">
      <c r="A436486" s="27"/>
      <c r="B436486" s="67"/>
      <c r="C436486" s="83"/>
      <c r="D436486" s="85"/>
      <c r="E436486" s="82"/>
      <c r="F436486" s="81"/>
      <c r="G436486" s="86"/>
      <c r="H436486" s="86"/>
      <c r="I436486" s="11"/>
    </row>
    <row r="436488" spans="1:9" s="4" customFormat="1" x14ac:dyDescent="0.2">
      <c r="A436488" s="27"/>
      <c r="B436488" s="67"/>
      <c r="C436488" s="83"/>
      <c r="D436488" s="85"/>
      <c r="E436488" s="82"/>
      <c r="F436488" s="81"/>
      <c r="G436488" s="86"/>
      <c r="H436488" s="86"/>
      <c r="I436488" s="11"/>
    </row>
    <row r="436494" spans="1:9" s="4" customFormat="1" x14ac:dyDescent="0.2">
      <c r="A436494" s="27"/>
      <c r="B436494" s="67"/>
      <c r="C436494" s="83"/>
      <c r="D436494" s="85"/>
      <c r="E436494" s="82"/>
      <c r="F436494" s="81"/>
      <c r="G436494" s="86"/>
      <c r="H436494" s="86"/>
      <c r="I436494" s="11"/>
    </row>
    <row r="436502" spans="1:9" s="4" customFormat="1" x14ac:dyDescent="0.2">
      <c r="A436502" s="27"/>
      <c r="B436502" s="67"/>
      <c r="C436502" s="83"/>
      <c r="D436502" s="85"/>
      <c r="E436502" s="82"/>
      <c r="F436502" s="81"/>
      <c r="G436502" s="86"/>
      <c r="H436502" s="86"/>
      <c r="I436502" s="11"/>
    </row>
    <row r="436504" spans="1:9" s="4" customFormat="1" x14ac:dyDescent="0.2">
      <c r="A436504" s="27"/>
      <c r="B436504" s="67"/>
      <c r="C436504" s="83"/>
      <c r="D436504" s="85"/>
      <c r="E436504" s="82"/>
      <c r="F436504" s="81"/>
      <c r="G436504" s="86"/>
      <c r="H436504" s="86"/>
      <c r="I436504" s="11"/>
    </row>
    <row r="436510" spans="1:9" s="4" customFormat="1" x14ac:dyDescent="0.2">
      <c r="A436510" s="27"/>
      <c r="B436510" s="67"/>
      <c r="C436510" s="83"/>
      <c r="D436510" s="85"/>
      <c r="E436510" s="82"/>
      <c r="F436510" s="81"/>
      <c r="G436510" s="86"/>
      <c r="H436510" s="86"/>
      <c r="I436510" s="11"/>
    </row>
    <row r="436518" spans="1:9" s="4" customFormat="1" x14ac:dyDescent="0.2">
      <c r="A436518" s="27"/>
      <c r="B436518" s="67"/>
      <c r="C436518" s="83"/>
      <c r="D436518" s="85"/>
      <c r="E436518" s="82"/>
      <c r="F436518" s="81"/>
      <c r="G436518" s="86"/>
      <c r="H436518" s="86"/>
      <c r="I436518" s="11"/>
    </row>
    <row r="436520" spans="1:9" s="4" customFormat="1" x14ac:dyDescent="0.2">
      <c r="A436520" s="27"/>
      <c r="B436520" s="67"/>
      <c r="C436520" s="83"/>
      <c r="D436520" s="85"/>
      <c r="E436520" s="82"/>
      <c r="F436520" s="81"/>
      <c r="G436520" s="86"/>
      <c r="H436520" s="86"/>
      <c r="I436520" s="11"/>
    </row>
    <row r="436526" spans="1:9" s="4" customFormat="1" x14ac:dyDescent="0.2">
      <c r="A436526" s="27"/>
      <c r="B436526" s="67"/>
      <c r="C436526" s="83"/>
      <c r="D436526" s="85"/>
      <c r="E436526" s="82"/>
      <c r="F436526" s="81"/>
      <c r="G436526" s="86"/>
      <c r="H436526" s="86"/>
      <c r="I436526" s="11"/>
    </row>
    <row r="436534" spans="1:9" s="4" customFormat="1" x14ac:dyDescent="0.2">
      <c r="A436534" s="27"/>
      <c r="B436534" s="67"/>
      <c r="C436534" s="83"/>
      <c r="D436534" s="85"/>
      <c r="E436534" s="82"/>
      <c r="F436534" s="81"/>
      <c r="G436534" s="86"/>
      <c r="H436534" s="86"/>
      <c r="I436534" s="11"/>
    </row>
    <row r="436536" spans="1:9" s="4" customFormat="1" x14ac:dyDescent="0.2">
      <c r="A436536" s="27"/>
      <c r="B436536" s="67"/>
      <c r="C436536" s="83"/>
      <c r="D436536" s="85"/>
      <c r="E436536" s="82"/>
      <c r="F436536" s="81"/>
      <c r="G436536" s="86"/>
      <c r="H436536" s="86"/>
      <c r="I436536" s="11"/>
    </row>
    <row r="436542" spans="1:9" s="4" customFormat="1" x14ac:dyDescent="0.2">
      <c r="A436542" s="27"/>
      <c r="B436542" s="67"/>
      <c r="C436542" s="83"/>
      <c r="D436542" s="85"/>
      <c r="E436542" s="82"/>
      <c r="F436542" s="81"/>
      <c r="G436542" s="86"/>
      <c r="H436542" s="86"/>
      <c r="I436542" s="11"/>
    </row>
    <row r="436550" spans="1:9" s="4" customFormat="1" x14ac:dyDescent="0.2">
      <c r="A436550" s="27"/>
      <c r="B436550" s="67"/>
      <c r="C436550" s="83"/>
      <c r="D436550" s="85"/>
      <c r="E436550" s="82"/>
      <c r="F436550" s="81"/>
      <c r="G436550" s="86"/>
      <c r="H436550" s="86"/>
      <c r="I436550" s="11"/>
    </row>
    <row r="436552" spans="1:9" s="4" customFormat="1" x14ac:dyDescent="0.2">
      <c r="A436552" s="27"/>
      <c r="B436552" s="67"/>
      <c r="C436552" s="83"/>
      <c r="D436552" s="85"/>
      <c r="E436552" s="82"/>
      <c r="F436552" s="81"/>
      <c r="G436552" s="86"/>
      <c r="H436552" s="86"/>
      <c r="I436552" s="11"/>
    </row>
    <row r="436558" spans="1:9" s="4" customFormat="1" x14ac:dyDescent="0.2">
      <c r="A436558" s="27"/>
      <c r="B436558" s="67"/>
      <c r="C436558" s="83"/>
      <c r="D436558" s="85"/>
      <c r="E436558" s="82"/>
      <c r="F436558" s="81"/>
      <c r="G436558" s="86"/>
      <c r="H436558" s="86"/>
      <c r="I436558" s="11"/>
    </row>
    <row r="436566" spans="1:9" s="4" customFormat="1" x14ac:dyDescent="0.2">
      <c r="A436566" s="27"/>
      <c r="B436566" s="67"/>
      <c r="C436566" s="83"/>
      <c r="D436566" s="85"/>
      <c r="E436566" s="82"/>
      <c r="F436566" s="81"/>
      <c r="G436566" s="86"/>
      <c r="H436566" s="86"/>
      <c r="I436566" s="11"/>
    </row>
    <row r="436568" spans="1:9" s="4" customFormat="1" x14ac:dyDescent="0.2">
      <c r="A436568" s="27"/>
      <c r="B436568" s="67"/>
      <c r="C436568" s="83"/>
      <c r="D436568" s="85"/>
      <c r="E436568" s="82"/>
      <c r="F436568" s="81"/>
      <c r="G436568" s="86"/>
      <c r="H436568" s="86"/>
      <c r="I436568" s="11"/>
    </row>
    <row r="436574" spans="1:9" s="4" customFormat="1" x14ac:dyDescent="0.2">
      <c r="A436574" s="27"/>
      <c r="B436574" s="67"/>
      <c r="C436574" s="83"/>
      <c r="D436574" s="85"/>
      <c r="E436574" s="82"/>
      <c r="F436574" s="81"/>
      <c r="G436574" s="86"/>
      <c r="H436574" s="86"/>
      <c r="I436574" s="11"/>
    </row>
    <row r="436582" spans="1:9" s="4" customFormat="1" x14ac:dyDescent="0.2">
      <c r="A436582" s="27"/>
      <c r="B436582" s="67"/>
      <c r="C436582" s="83"/>
      <c r="D436582" s="85"/>
      <c r="E436582" s="82"/>
      <c r="F436582" s="81"/>
      <c r="G436582" s="86"/>
      <c r="H436582" s="86"/>
      <c r="I436582" s="11"/>
    </row>
    <row r="436584" spans="1:9" s="4" customFormat="1" x14ac:dyDescent="0.2">
      <c r="A436584" s="27"/>
      <c r="B436584" s="67"/>
      <c r="C436584" s="83"/>
      <c r="D436584" s="85"/>
      <c r="E436584" s="82"/>
      <c r="F436584" s="81"/>
      <c r="G436584" s="86"/>
      <c r="H436584" s="86"/>
      <c r="I436584" s="11"/>
    </row>
    <row r="436590" spans="1:9" s="4" customFormat="1" x14ac:dyDescent="0.2">
      <c r="A436590" s="27"/>
      <c r="B436590" s="67"/>
      <c r="C436590" s="83"/>
      <c r="D436590" s="85"/>
      <c r="E436590" s="82"/>
      <c r="F436590" s="81"/>
      <c r="G436590" s="86"/>
      <c r="H436590" s="86"/>
      <c r="I436590" s="11"/>
    </row>
    <row r="436598" spans="1:9" s="4" customFormat="1" x14ac:dyDescent="0.2">
      <c r="A436598" s="27"/>
      <c r="B436598" s="67"/>
      <c r="C436598" s="83"/>
      <c r="D436598" s="85"/>
      <c r="E436598" s="82"/>
      <c r="F436598" s="81"/>
      <c r="G436598" s="86"/>
      <c r="H436598" s="86"/>
      <c r="I436598" s="11"/>
    </row>
    <row r="436600" spans="1:9" s="4" customFormat="1" x14ac:dyDescent="0.2">
      <c r="A436600" s="27"/>
      <c r="B436600" s="67"/>
      <c r="C436600" s="83"/>
      <c r="D436600" s="85"/>
      <c r="E436600" s="82"/>
      <c r="F436600" s="81"/>
      <c r="G436600" s="86"/>
      <c r="H436600" s="86"/>
      <c r="I436600" s="11"/>
    </row>
    <row r="436606" spans="1:9" s="4" customFormat="1" x14ac:dyDescent="0.2">
      <c r="A436606" s="27"/>
      <c r="B436606" s="67"/>
      <c r="C436606" s="83"/>
      <c r="D436606" s="85"/>
      <c r="E436606" s="82"/>
      <c r="F436606" s="81"/>
      <c r="G436606" s="86"/>
      <c r="H436606" s="86"/>
      <c r="I436606" s="11"/>
    </row>
    <row r="436614" spans="1:9" s="4" customFormat="1" x14ac:dyDescent="0.2">
      <c r="A436614" s="27"/>
      <c r="B436614" s="67"/>
      <c r="C436614" s="83"/>
      <c r="D436614" s="85"/>
      <c r="E436614" s="82"/>
      <c r="F436614" s="81"/>
      <c r="G436614" s="86"/>
      <c r="H436614" s="86"/>
      <c r="I436614" s="11"/>
    </row>
    <row r="436616" spans="1:9" s="4" customFormat="1" x14ac:dyDescent="0.2">
      <c r="A436616" s="27"/>
      <c r="B436616" s="67"/>
      <c r="C436616" s="83"/>
      <c r="D436616" s="85"/>
      <c r="E436616" s="82"/>
      <c r="F436616" s="81"/>
      <c r="G436616" s="86"/>
      <c r="H436616" s="86"/>
      <c r="I436616" s="11"/>
    </row>
    <row r="436622" spans="1:9" s="4" customFormat="1" x14ac:dyDescent="0.2">
      <c r="A436622" s="27"/>
      <c r="B436622" s="67"/>
      <c r="C436622" s="83"/>
      <c r="D436622" s="85"/>
      <c r="E436622" s="82"/>
      <c r="F436622" s="81"/>
      <c r="G436622" s="86"/>
      <c r="H436622" s="86"/>
      <c r="I436622" s="11"/>
    </row>
    <row r="436630" spans="1:9" s="4" customFormat="1" x14ac:dyDescent="0.2">
      <c r="A436630" s="27"/>
      <c r="B436630" s="67"/>
      <c r="C436630" s="83"/>
      <c r="D436630" s="85"/>
      <c r="E436630" s="82"/>
      <c r="F436630" s="81"/>
      <c r="G436630" s="86"/>
      <c r="H436630" s="86"/>
      <c r="I436630" s="11"/>
    </row>
    <row r="436632" spans="1:9" s="4" customFormat="1" x14ac:dyDescent="0.2">
      <c r="A436632" s="27"/>
      <c r="B436632" s="67"/>
      <c r="C436632" s="83"/>
      <c r="D436632" s="85"/>
      <c r="E436632" s="82"/>
      <c r="F436632" s="81"/>
      <c r="G436632" s="86"/>
      <c r="H436632" s="86"/>
      <c r="I436632" s="11"/>
    </row>
    <row r="436638" spans="1:9" s="4" customFormat="1" x14ac:dyDescent="0.2">
      <c r="A436638" s="27"/>
      <c r="B436638" s="67"/>
      <c r="C436638" s="83"/>
      <c r="D436638" s="85"/>
      <c r="E436638" s="82"/>
      <c r="F436638" s="81"/>
      <c r="G436638" s="86"/>
      <c r="H436638" s="86"/>
      <c r="I436638" s="11"/>
    </row>
    <row r="436646" spans="1:9" s="4" customFormat="1" x14ac:dyDescent="0.2">
      <c r="A436646" s="27"/>
      <c r="B436646" s="67"/>
      <c r="C436646" s="83"/>
      <c r="D436646" s="85"/>
      <c r="E436646" s="82"/>
      <c r="F436646" s="81"/>
      <c r="G436646" s="86"/>
      <c r="H436646" s="86"/>
      <c r="I436646" s="11"/>
    </row>
    <row r="436648" spans="1:9" s="4" customFormat="1" x14ac:dyDescent="0.2">
      <c r="A436648" s="27"/>
      <c r="B436648" s="67"/>
      <c r="C436648" s="83"/>
      <c r="D436648" s="85"/>
      <c r="E436648" s="82"/>
      <c r="F436648" s="81"/>
      <c r="G436648" s="86"/>
      <c r="H436648" s="86"/>
      <c r="I436648" s="11"/>
    </row>
    <row r="436654" spans="1:9" s="4" customFormat="1" x14ac:dyDescent="0.2">
      <c r="A436654" s="27"/>
      <c r="B436654" s="67"/>
      <c r="C436654" s="83"/>
      <c r="D436654" s="85"/>
      <c r="E436654" s="82"/>
      <c r="F436654" s="81"/>
      <c r="G436654" s="86"/>
      <c r="H436654" s="86"/>
      <c r="I436654" s="11"/>
    </row>
    <row r="436662" spans="1:9" s="4" customFormat="1" x14ac:dyDescent="0.2">
      <c r="A436662" s="27"/>
      <c r="B436662" s="67"/>
      <c r="C436662" s="83"/>
      <c r="D436662" s="85"/>
      <c r="E436662" s="82"/>
      <c r="F436662" s="81"/>
      <c r="G436662" s="86"/>
      <c r="H436662" s="86"/>
      <c r="I436662" s="11"/>
    </row>
    <row r="436664" spans="1:9" s="4" customFormat="1" x14ac:dyDescent="0.2">
      <c r="A436664" s="27"/>
      <c r="B436664" s="67"/>
      <c r="C436664" s="83"/>
      <c r="D436664" s="85"/>
      <c r="E436664" s="82"/>
      <c r="F436664" s="81"/>
      <c r="G436664" s="86"/>
      <c r="H436664" s="86"/>
      <c r="I436664" s="11"/>
    </row>
    <row r="436670" spans="1:9" s="4" customFormat="1" x14ac:dyDescent="0.2">
      <c r="A436670" s="27"/>
      <c r="B436670" s="67"/>
      <c r="C436670" s="83"/>
      <c r="D436670" s="85"/>
      <c r="E436670" s="82"/>
      <c r="F436670" s="81"/>
      <c r="G436670" s="86"/>
      <c r="H436670" s="86"/>
      <c r="I436670" s="11"/>
    </row>
    <row r="436678" spans="1:9" s="4" customFormat="1" x14ac:dyDescent="0.2">
      <c r="A436678" s="27"/>
      <c r="B436678" s="67"/>
      <c r="C436678" s="83"/>
      <c r="D436678" s="85"/>
      <c r="E436678" s="82"/>
      <c r="F436678" s="81"/>
      <c r="G436678" s="86"/>
      <c r="H436678" s="86"/>
      <c r="I436678" s="11"/>
    </row>
    <row r="436680" spans="1:9" s="4" customFormat="1" x14ac:dyDescent="0.2">
      <c r="A436680" s="27"/>
      <c r="B436680" s="67"/>
      <c r="C436680" s="83"/>
      <c r="D436680" s="85"/>
      <c r="E436680" s="82"/>
      <c r="F436680" s="81"/>
      <c r="G436680" s="86"/>
      <c r="H436680" s="86"/>
      <c r="I436680" s="11"/>
    </row>
    <row r="436686" spans="1:9" s="4" customFormat="1" x14ac:dyDescent="0.2">
      <c r="A436686" s="27"/>
      <c r="B436686" s="67"/>
      <c r="C436686" s="83"/>
      <c r="D436686" s="85"/>
      <c r="E436686" s="82"/>
      <c r="F436686" s="81"/>
      <c r="G436686" s="86"/>
      <c r="H436686" s="86"/>
      <c r="I436686" s="11"/>
    </row>
    <row r="436694" spans="1:9" s="4" customFormat="1" x14ac:dyDescent="0.2">
      <c r="A436694" s="27"/>
      <c r="B436694" s="67"/>
      <c r="C436694" s="83"/>
      <c r="D436694" s="85"/>
      <c r="E436694" s="82"/>
      <c r="F436694" s="81"/>
      <c r="G436694" s="86"/>
      <c r="H436694" s="86"/>
      <c r="I436694" s="11"/>
    </row>
    <row r="436696" spans="1:9" s="4" customFormat="1" x14ac:dyDescent="0.2">
      <c r="A436696" s="27"/>
      <c r="B436696" s="67"/>
      <c r="C436696" s="83"/>
      <c r="D436696" s="85"/>
      <c r="E436696" s="82"/>
      <c r="F436696" s="81"/>
      <c r="G436696" s="86"/>
      <c r="H436696" s="86"/>
      <c r="I436696" s="11"/>
    </row>
    <row r="436702" spans="1:9" s="4" customFormat="1" x14ac:dyDescent="0.2">
      <c r="A436702" s="27"/>
      <c r="B436702" s="67"/>
      <c r="C436702" s="83"/>
      <c r="D436702" s="85"/>
      <c r="E436702" s="82"/>
      <c r="F436702" s="81"/>
      <c r="G436702" s="86"/>
      <c r="H436702" s="86"/>
      <c r="I436702" s="11"/>
    </row>
    <row r="436710" spans="1:9" s="4" customFormat="1" x14ac:dyDescent="0.2">
      <c r="A436710" s="27"/>
      <c r="B436710" s="67"/>
      <c r="C436710" s="83"/>
      <c r="D436710" s="85"/>
      <c r="E436710" s="82"/>
      <c r="F436710" s="81"/>
      <c r="G436710" s="86"/>
      <c r="H436710" s="86"/>
      <c r="I436710" s="11"/>
    </row>
    <row r="436712" spans="1:9" s="4" customFormat="1" x14ac:dyDescent="0.2">
      <c r="A436712" s="27"/>
      <c r="B436712" s="67"/>
      <c r="C436712" s="83"/>
      <c r="D436712" s="85"/>
      <c r="E436712" s="82"/>
      <c r="F436712" s="81"/>
      <c r="G436712" s="86"/>
      <c r="H436712" s="86"/>
      <c r="I436712" s="11"/>
    </row>
    <row r="436718" spans="1:9" s="4" customFormat="1" x14ac:dyDescent="0.2">
      <c r="A436718" s="27"/>
      <c r="B436718" s="67"/>
      <c r="C436718" s="83"/>
      <c r="D436718" s="85"/>
      <c r="E436718" s="82"/>
      <c r="F436718" s="81"/>
      <c r="G436718" s="86"/>
      <c r="H436718" s="86"/>
      <c r="I436718" s="11"/>
    </row>
    <row r="436726" spans="1:9" s="4" customFormat="1" x14ac:dyDescent="0.2">
      <c r="A436726" s="27"/>
      <c r="B436726" s="67"/>
      <c r="C436726" s="83"/>
      <c r="D436726" s="85"/>
      <c r="E436726" s="82"/>
      <c r="F436726" s="81"/>
      <c r="G436726" s="86"/>
      <c r="H436726" s="86"/>
      <c r="I436726" s="11"/>
    </row>
    <row r="436728" spans="1:9" s="4" customFormat="1" x14ac:dyDescent="0.2">
      <c r="A436728" s="27"/>
      <c r="B436728" s="67"/>
      <c r="C436728" s="83"/>
      <c r="D436728" s="85"/>
      <c r="E436728" s="82"/>
      <c r="F436728" s="81"/>
      <c r="G436728" s="86"/>
      <c r="H436728" s="86"/>
      <c r="I436728" s="11"/>
    </row>
    <row r="436734" spans="1:9" s="4" customFormat="1" x14ac:dyDescent="0.2">
      <c r="A436734" s="27"/>
      <c r="B436734" s="67"/>
      <c r="C436734" s="83"/>
      <c r="D436734" s="85"/>
      <c r="E436734" s="82"/>
      <c r="F436734" s="81"/>
      <c r="G436734" s="86"/>
      <c r="H436734" s="86"/>
      <c r="I436734" s="11"/>
    </row>
    <row r="436742" spans="1:9" s="4" customFormat="1" x14ac:dyDescent="0.2">
      <c r="A436742" s="27"/>
      <c r="B436742" s="67"/>
      <c r="C436742" s="83"/>
      <c r="D436742" s="85"/>
      <c r="E436742" s="82"/>
      <c r="F436742" s="81"/>
      <c r="G436742" s="86"/>
      <c r="H436742" s="86"/>
      <c r="I436742" s="11"/>
    </row>
    <row r="436744" spans="1:9" s="4" customFormat="1" x14ac:dyDescent="0.2">
      <c r="A436744" s="27"/>
      <c r="B436744" s="67"/>
      <c r="C436744" s="83"/>
      <c r="D436744" s="85"/>
      <c r="E436744" s="82"/>
      <c r="F436744" s="81"/>
      <c r="G436744" s="86"/>
      <c r="H436744" s="86"/>
      <c r="I436744" s="11"/>
    </row>
    <row r="436750" spans="1:9" s="4" customFormat="1" x14ac:dyDescent="0.2">
      <c r="A436750" s="27"/>
      <c r="B436750" s="67"/>
      <c r="C436750" s="83"/>
      <c r="D436750" s="85"/>
      <c r="E436750" s="82"/>
      <c r="F436750" s="81"/>
      <c r="G436750" s="86"/>
      <c r="H436750" s="86"/>
      <c r="I436750" s="11"/>
    </row>
    <row r="436758" spans="1:9" s="4" customFormat="1" x14ac:dyDescent="0.2">
      <c r="A436758" s="27"/>
      <c r="B436758" s="67"/>
      <c r="C436758" s="83"/>
      <c r="D436758" s="85"/>
      <c r="E436758" s="82"/>
      <c r="F436758" s="81"/>
      <c r="G436758" s="86"/>
      <c r="H436758" s="86"/>
      <c r="I436758" s="11"/>
    </row>
    <row r="436760" spans="1:9" s="4" customFormat="1" x14ac:dyDescent="0.2">
      <c r="A436760" s="27"/>
      <c r="B436760" s="67"/>
      <c r="C436760" s="83"/>
      <c r="D436760" s="85"/>
      <c r="E436760" s="82"/>
      <c r="F436760" s="81"/>
      <c r="G436760" s="86"/>
      <c r="H436760" s="86"/>
      <c r="I436760" s="11"/>
    </row>
    <row r="436766" spans="1:9" s="4" customFormat="1" x14ac:dyDescent="0.2">
      <c r="A436766" s="27"/>
      <c r="B436766" s="67"/>
      <c r="C436766" s="83"/>
      <c r="D436766" s="85"/>
      <c r="E436766" s="82"/>
      <c r="F436766" s="81"/>
      <c r="G436766" s="86"/>
      <c r="H436766" s="86"/>
      <c r="I436766" s="11"/>
    </row>
    <row r="436774" spans="1:9" s="4" customFormat="1" x14ac:dyDescent="0.2">
      <c r="A436774" s="27"/>
      <c r="B436774" s="67"/>
      <c r="C436774" s="83"/>
      <c r="D436774" s="85"/>
      <c r="E436774" s="82"/>
      <c r="F436774" s="81"/>
      <c r="G436774" s="86"/>
      <c r="H436774" s="86"/>
      <c r="I436774" s="11"/>
    </row>
    <row r="436776" spans="1:9" s="4" customFormat="1" x14ac:dyDescent="0.2">
      <c r="A436776" s="27"/>
      <c r="B436776" s="67"/>
      <c r="C436776" s="83"/>
      <c r="D436776" s="85"/>
      <c r="E436776" s="82"/>
      <c r="F436776" s="81"/>
      <c r="G436776" s="86"/>
      <c r="H436776" s="86"/>
      <c r="I436776" s="11"/>
    </row>
    <row r="436782" spans="1:9" s="4" customFormat="1" x14ac:dyDescent="0.2">
      <c r="A436782" s="27"/>
      <c r="B436782" s="67"/>
      <c r="C436782" s="83"/>
      <c r="D436782" s="85"/>
      <c r="E436782" s="82"/>
      <c r="F436782" s="81"/>
      <c r="G436782" s="86"/>
      <c r="H436782" s="86"/>
      <c r="I436782" s="11"/>
    </row>
    <row r="436790" spans="1:9" s="4" customFormat="1" x14ac:dyDescent="0.2">
      <c r="A436790" s="27"/>
      <c r="B436790" s="67"/>
      <c r="C436790" s="83"/>
      <c r="D436790" s="85"/>
      <c r="E436790" s="82"/>
      <c r="F436790" s="81"/>
      <c r="G436790" s="86"/>
      <c r="H436790" s="86"/>
      <c r="I436790" s="11"/>
    </row>
    <row r="436792" spans="1:9" s="4" customFormat="1" x14ac:dyDescent="0.2">
      <c r="A436792" s="27"/>
      <c r="B436792" s="67"/>
      <c r="C436792" s="83"/>
      <c r="D436792" s="85"/>
      <c r="E436792" s="82"/>
      <c r="F436792" s="81"/>
      <c r="G436792" s="86"/>
      <c r="H436792" s="86"/>
      <c r="I436792" s="11"/>
    </row>
    <row r="436798" spans="1:9" s="4" customFormat="1" x14ac:dyDescent="0.2">
      <c r="A436798" s="27"/>
      <c r="B436798" s="67"/>
      <c r="C436798" s="83"/>
      <c r="D436798" s="85"/>
      <c r="E436798" s="82"/>
      <c r="F436798" s="81"/>
      <c r="G436798" s="86"/>
      <c r="H436798" s="86"/>
      <c r="I436798" s="11"/>
    </row>
    <row r="436806" spans="1:9" s="4" customFormat="1" x14ac:dyDescent="0.2">
      <c r="A436806" s="27"/>
      <c r="B436806" s="67"/>
      <c r="C436806" s="83"/>
      <c r="D436806" s="85"/>
      <c r="E436806" s="82"/>
      <c r="F436806" s="81"/>
      <c r="G436806" s="86"/>
      <c r="H436806" s="86"/>
      <c r="I436806" s="11"/>
    </row>
    <row r="436808" spans="1:9" s="4" customFormat="1" x14ac:dyDescent="0.2">
      <c r="A436808" s="27"/>
      <c r="B436808" s="67"/>
      <c r="C436808" s="83"/>
      <c r="D436808" s="85"/>
      <c r="E436808" s="82"/>
      <c r="F436808" s="81"/>
      <c r="G436808" s="86"/>
      <c r="H436808" s="86"/>
      <c r="I436808" s="11"/>
    </row>
    <row r="436814" spans="1:9" s="4" customFormat="1" x14ac:dyDescent="0.2">
      <c r="A436814" s="27"/>
      <c r="B436814" s="67"/>
      <c r="C436814" s="83"/>
      <c r="D436814" s="85"/>
      <c r="E436814" s="82"/>
      <c r="F436814" s="81"/>
      <c r="G436814" s="86"/>
      <c r="H436814" s="86"/>
      <c r="I436814" s="11"/>
    </row>
    <row r="436822" spans="1:9" s="4" customFormat="1" x14ac:dyDescent="0.2">
      <c r="A436822" s="27"/>
      <c r="B436822" s="67"/>
      <c r="C436822" s="83"/>
      <c r="D436822" s="85"/>
      <c r="E436822" s="82"/>
      <c r="F436822" s="81"/>
      <c r="G436822" s="86"/>
      <c r="H436822" s="86"/>
      <c r="I436822" s="11"/>
    </row>
    <row r="436824" spans="1:9" s="4" customFormat="1" x14ac:dyDescent="0.2">
      <c r="A436824" s="27"/>
      <c r="B436824" s="67"/>
      <c r="C436824" s="83"/>
      <c r="D436824" s="85"/>
      <c r="E436824" s="82"/>
      <c r="F436824" s="81"/>
      <c r="G436824" s="86"/>
      <c r="H436824" s="86"/>
      <c r="I436824" s="11"/>
    </row>
    <row r="436830" spans="1:9" s="4" customFormat="1" x14ac:dyDescent="0.2">
      <c r="A436830" s="27"/>
      <c r="B436830" s="67"/>
      <c r="C436830" s="83"/>
      <c r="D436830" s="85"/>
      <c r="E436830" s="82"/>
      <c r="F436830" s="81"/>
      <c r="G436830" s="86"/>
      <c r="H436830" s="86"/>
      <c r="I436830" s="11"/>
    </row>
    <row r="436838" spans="1:9" s="4" customFormat="1" x14ac:dyDescent="0.2">
      <c r="A436838" s="27"/>
      <c r="B436838" s="67"/>
      <c r="C436838" s="83"/>
      <c r="D436838" s="85"/>
      <c r="E436838" s="82"/>
      <c r="F436838" s="81"/>
      <c r="G436838" s="86"/>
      <c r="H436838" s="86"/>
      <c r="I436838" s="11"/>
    </row>
    <row r="436840" spans="1:9" s="4" customFormat="1" x14ac:dyDescent="0.2">
      <c r="A436840" s="27"/>
      <c r="B436840" s="67"/>
      <c r="C436840" s="83"/>
      <c r="D436840" s="85"/>
      <c r="E436840" s="82"/>
      <c r="F436840" s="81"/>
      <c r="G436840" s="86"/>
      <c r="H436840" s="86"/>
      <c r="I436840" s="11"/>
    </row>
    <row r="436846" spans="1:9" s="4" customFormat="1" x14ac:dyDescent="0.2">
      <c r="A436846" s="27"/>
      <c r="B436846" s="67"/>
      <c r="C436846" s="83"/>
      <c r="D436846" s="85"/>
      <c r="E436846" s="82"/>
      <c r="F436846" s="81"/>
      <c r="G436846" s="86"/>
      <c r="H436846" s="86"/>
      <c r="I436846" s="11"/>
    </row>
    <row r="436854" spans="1:9" s="4" customFormat="1" x14ac:dyDescent="0.2">
      <c r="A436854" s="27"/>
      <c r="B436854" s="67"/>
      <c r="C436854" s="83"/>
      <c r="D436854" s="85"/>
      <c r="E436854" s="82"/>
      <c r="F436854" s="81"/>
      <c r="G436854" s="86"/>
      <c r="H436854" s="86"/>
      <c r="I436854" s="11"/>
    </row>
    <row r="436856" spans="1:9" s="4" customFormat="1" x14ac:dyDescent="0.2">
      <c r="A436856" s="27"/>
      <c r="B436856" s="67"/>
      <c r="C436856" s="83"/>
      <c r="D436856" s="85"/>
      <c r="E436856" s="82"/>
      <c r="F436856" s="81"/>
      <c r="G436856" s="86"/>
      <c r="H436856" s="86"/>
      <c r="I436856" s="11"/>
    </row>
    <row r="436862" spans="1:9" s="4" customFormat="1" x14ac:dyDescent="0.2">
      <c r="A436862" s="27"/>
      <c r="B436862" s="67"/>
      <c r="C436862" s="83"/>
      <c r="D436862" s="85"/>
      <c r="E436862" s="82"/>
      <c r="F436862" s="81"/>
      <c r="G436862" s="86"/>
      <c r="H436862" s="86"/>
      <c r="I436862" s="11"/>
    </row>
    <row r="436870" spans="1:9" s="4" customFormat="1" x14ac:dyDescent="0.2">
      <c r="A436870" s="27"/>
      <c r="B436870" s="67"/>
      <c r="C436870" s="83"/>
      <c r="D436870" s="85"/>
      <c r="E436870" s="82"/>
      <c r="F436870" s="81"/>
      <c r="G436870" s="86"/>
      <c r="H436870" s="86"/>
      <c r="I436870" s="11"/>
    </row>
    <row r="436872" spans="1:9" s="4" customFormat="1" x14ac:dyDescent="0.2">
      <c r="A436872" s="27"/>
      <c r="B436872" s="67"/>
      <c r="C436872" s="83"/>
      <c r="D436872" s="85"/>
      <c r="E436872" s="82"/>
      <c r="F436872" s="81"/>
      <c r="G436872" s="86"/>
      <c r="H436872" s="86"/>
      <c r="I436872" s="11"/>
    </row>
    <row r="436878" spans="1:9" s="4" customFormat="1" x14ac:dyDescent="0.2">
      <c r="A436878" s="27"/>
      <c r="B436878" s="67"/>
      <c r="C436878" s="83"/>
      <c r="D436878" s="85"/>
      <c r="E436878" s="82"/>
      <c r="F436878" s="81"/>
      <c r="G436878" s="86"/>
      <c r="H436878" s="86"/>
      <c r="I436878" s="11"/>
    </row>
    <row r="436886" spans="1:9" s="4" customFormat="1" x14ac:dyDescent="0.2">
      <c r="A436886" s="27"/>
      <c r="B436886" s="67"/>
      <c r="C436886" s="83"/>
      <c r="D436886" s="85"/>
      <c r="E436886" s="82"/>
      <c r="F436886" s="81"/>
      <c r="G436886" s="86"/>
      <c r="H436886" s="86"/>
      <c r="I436886" s="11"/>
    </row>
    <row r="436888" spans="1:9" s="4" customFormat="1" x14ac:dyDescent="0.2">
      <c r="A436888" s="27"/>
      <c r="B436888" s="67"/>
      <c r="C436888" s="83"/>
      <c r="D436888" s="85"/>
      <c r="E436888" s="82"/>
      <c r="F436888" s="81"/>
      <c r="G436888" s="86"/>
      <c r="H436888" s="86"/>
      <c r="I436888" s="11"/>
    </row>
    <row r="436894" spans="1:9" s="4" customFormat="1" x14ac:dyDescent="0.2">
      <c r="A436894" s="27"/>
      <c r="B436894" s="67"/>
      <c r="C436894" s="83"/>
      <c r="D436894" s="85"/>
      <c r="E436894" s="82"/>
      <c r="F436894" s="81"/>
      <c r="G436894" s="86"/>
      <c r="H436894" s="86"/>
      <c r="I436894" s="11"/>
    </row>
    <row r="436902" spans="1:9" s="4" customFormat="1" x14ac:dyDescent="0.2">
      <c r="A436902" s="27"/>
      <c r="B436902" s="67"/>
      <c r="C436902" s="83"/>
      <c r="D436902" s="85"/>
      <c r="E436902" s="82"/>
      <c r="F436902" s="81"/>
      <c r="G436902" s="86"/>
      <c r="H436902" s="86"/>
      <c r="I436902" s="11"/>
    </row>
    <row r="436904" spans="1:9" s="4" customFormat="1" x14ac:dyDescent="0.2">
      <c r="A436904" s="27"/>
      <c r="B436904" s="67"/>
      <c r="C436904" s="83"/>
      <c r="D436904" s="85"/>
      <c r="E436904" s="82"/>
      <c r="F436904" s="81"/>
      <c r="G436904" s="86"/>
      <c r="H436904" s="86"/>
      <c r="I436904" s="11"/>
    </row>
    <row r="436910" spans="1:9" s="4" customFormat="1" x14ac:dyDescent="0.2">
      <c r="A436910" s="27"/>
      <c r="B436910" s="67"/>
      <c r="C436910" s="83"/>
      <c r="D436910" s="85"/>
      <c r="E436910" s="82"/>
      <c r="F436910" s="81"/>
      <c r="G436910" s="86"/>
      <c r="H436910" s="86"/>
      <c r="I436910" s="11"/>
    </row>
    <row r="436918" spans="1:9" s="4" customFormat="1" x14ac:dyDescent="0.2">
      <c r="A436918" s="27"/>
      <c r="B436918" s="67"/>
      <c r="C436918" s="83"/>
      <c r="D436918" s="85"/>
      <c r="E436918" s="82"/>
      <c r="F436918" s="81"/>
      <c r="G436918" s="86"/>
      <c r="H436918" s="86"/>
      <c r="I436918" s="11"/>
    </row>
    <row r="436920" spans="1:9" s="4" customFormat="1" x14ac:dyDescent="0.2">
      <c r="A436920" s="27"/>
      <c r="B436920" s="67"/>
      <c r="C436920" s="83"/>
      <c r="D436920" s="85"/>
      <c r="E436920" s="82"/>
      <c r="F436920" s="81"/>
      <c r="G436920" s="86"/>
      <c r="H436920" s="86"/>
      <c r="I436920" s="11"/>
    </row>
    <row r="436926" spans="1:9" s="4" customFormat="1" x14ac:dyDescent="0.2">
      <c r="A436926" s="27"/>
      <c r="B436926" s="67"/>
      <c r="C436926" s="83"/>
      <c r="D436926" s="85"/>
      <c r="E436926" s="82"/>
      <c r="F436926" s="81"/>
      <c r="G436926" s="86"/>
      <c r="H436926" s="86"/>
      <c r="I436926" s="11"/>
    </row>
    <row r="436934" spans="1:9" s="4" customFormat="1" x14ac:dyDescent="0.2">
      <c r="A436934" s="27"/>
      <c r="B436934" s="67"/>
      <c r="C436934" s="83"/>
      <c r="D436934" s="85"/>
      <c r="E436934" s="82"/>
      <c r="F436934" s="81"/>
      <c r="G436934" s="86"/>
      <c r="H436934" s="86"/>
      <c r="I436934" s="11"/>
    </row>
    <row r="436936" spans="1:9" s="4" customFormat="1" x14ac:dyDescent="0.2">
      <c r="A436936" s="27"/>
      <c r="B436936" s="67"/>
      <c r="C436936" s="83"/>
      <c r="D436936" s="85"/>
      <c r="E436936" s="82"/>
      <c r="F436936" s="81"/>
      <c r="G436936" s="86"/>
      <c r="H436936" s="86"/>
      <c r="I436936" s="11"/>
    </row>
    <row r="436942" spans="1:9" s="4" customFormat="1" x14ac:dyDescent="0.2">
      <c r="A436942" s="27"/>
      <c r="B436942" s="67"/>
      <c r="C436942" s="83"/>
      <c r="D436942" s="85"/>
      <c r="E436942" s="82"/>
      <c r="F436942" s="81"/>
      <c r="G436942" s="86"/>
      <c r="H436942" s="86"/>
      <c r="I436942" s="11"/>
    </row>
    <row r="436950" spans="1:9" s="4" customFormat="1" x14ac:dyDescent="0.2">
      <c r="A436950" s="27"/>
      <c r="B436950" s="67"/>
      <c r="C436950" s="83"/>
      <c r="D436950" s="85"/>
      <c r="E436950" s="82"/>
      <c r="F436950" s="81"/>
      <c r="G436950" s="86"/>
      <c r="H436950" s="86"/>
      <c r="I436950" s="11"/>
    </row>
    <row r="436952" spans="1:9" s="4" customFormat="1" x14ac:dyDescent="0.2">
      <c r="A436952" s="27"/>
      <c r="B436952" s="67"/>
      <c r="C436952" s="83"/>
      <c r="D436952" s="85"/>
      <c r="E436952" s="82"/>
      <c r="F436952" s="81"/>
      <c r="G436952" s="86"/>
      <c r="H436952" s="86"/>
      <c r="I436952" s="11"/>
    </row>
    <row r="436958" spans="1:9" s="4" customFormat="1" x14ac:dyDescent="0.2">
      <c r="A436958" s="27"/>
      <c r="B436958" s="67"/>
      <c r="C436958" s="83"/>
      <c r="D436958" s="85"/>
      <c r="E436958" s="82"/>
      <c r="F436958" s="81"/>
      <c r="G436958" s="86"/>
      <c r="H436958" s="86"/>
      <c r="I436958" s="11"/>
    </row>
    <row r="436966" spans="1:9" s="4" customFormat="1" x14ac:dyDescent="0.2">
      <c r="A436966" s="27"/>
      <c r="B436966" s="67"/>
      <c r="C436966" s="83"/>
      <c r="D436966" s="85"/>
      <c r="E436966" s="82"/>
      <c r="F436966" s="81"/>
      <c r="G436966" s="86"/>
      <c r="H436966" s="86"/>
      <c r="I436966" s="11"/>
    </row>
    <row r="436968" spans="1:9" s="4" customFormat="1" x14ac:dyDescent="0.2">
      <c r="A436968" s="27"/>
      <c r="B436968" s="67"/>
      <c r="C436968" s="83"/>
      <c r="D436968" s="85"/>
      <c r="E436968" s="82"/>
      <c r="F436968" s="81"/>
      <c r="G436968" s="86"/>
      <c r="H436968" s="86"/>
      <c r="I436968" s="11"/>
    </row>
    <row r="436974" spans="1:9" s="4" customFormat="1" x14ac:dyDescent="0.2">
      <c r="A436974" s="27"/>
      <c r="B436974" s="67"/>
      <c r="C436974" s="83"/>
      <c r="D436974" s="85"/>
      <c r="E436974" s="82"/>
      <c r="F436974" s="81"/>
      <c r="G436974" s="86"/>
      <c r="H436974" s="86"/>
      <c r="I436974" s="11"/>
    </row>
    <row r="436982" spans="1:9" s="4" customFormat="1" x14ac:dyDescent="0.2">
      <c r="A436982" s="27"/>
      <c r="B436982" s="67"/>
      <c r="C436982" s="83"/>
      <c r="D436982" s="85"/>
      <c r="E436982" s="82"/>
      <c r="F436982" s="81"/>
      <c r="G436982" s="86"/>
      <c r="H436982" s="86"/>
      <c r="I436982" s="11"/>
    </row>
    <row r="436984" spans="1:9" s="4" customFormat="1" x14ac:dyDescent="0.2">
      <c r="A436984" s="27"/>
      <c r="B436984" s="67"/>
      <c r="C436984" s="83"/>
      <c r="D436984" s="85"/>
      <c r="E436984" s="82"/>
      <c r="F436984" s="81"/>
      <c r="G436984" s="86"/>
      <c r="H436984" s="86"/>
      <c r="I436984" s="11"/>
    </row>
    <row r="436990" spans="1:9" s="4" customFormat="1" x14ac:dyDescent="0.2">
      <c r="A436990" s="27"/>
      <c r="B436990" s="67"/>
      <c r="C436990" s="83"/>
      <c r="D436990" s="85"/>
      <c r="E436990" s="82"/>
      <c r="F436990" s="81"/>
      <c r="G436990" s="86"/>
      <c r="H436990" s="86"/>
      <c r="I436990" s="11"/>
    </row>
    <row r="436998" spans="1:9" s="4" customFormat="1" x14ac:dyDescent="0.2">
      <c r="A436998" s="27"/>
      <c r="B436998" s="67"/>
      <c r="C436998" s="83"/>
      <c r="D436998" s="85"/>
      <c r="E436998" s="82"/>
      <c r="F436998" s="81"/>
      <c r="G436998" s="86"/>
      <c r="H436998" s="86"/>
      <c r="I436998" s="11"/>
    </row>
    <row r="437000" spans="1:9" s="4" customFormat="1" x14ac:dyDescent="0.2">
      <c r="A437000" s="27"/>
      <c r="B437000" s="67"/>
      <c r="C437000" s="83"/>
      <c r="D437000" s="85"/>
      <c r="E437000" s="82"/>
      <c r="F437000" s="81"/>
      <c r="G437000" s="86"/>
      <c r="H437000" s="86"/>
      <c r="I437000" s="11"/>
    </row>
    <row r="437006" spans="1:9" s="4" customFormat="1" x14ac:dyDescent="0.2">
      <c r="A437006" s="27"/>
      <c r="B437006" s="67"/>
      <c r="C437006" s="83"/>
      <c r="D437006" s="85"/>
      <c r="E437006" s="82"/>
      <c r="F437006" s="81"/>
      <c r="G437006" s="86"/>
      <c r="H437006" s="86"/>
      <c r="I437006" s="11"/>
    </row>
    <row r="437014" spans="1:9" s="4" customFormat="1" x14ac:dyDescent="0.2">
      <c r="A437014" s="27"/>
      <c r="B437014" s="67"/>
      <c r="C437014" s="83"/>
      <c r="D437014" s="85"/>
      <c r="E437014" s="82"/>
      <c r="F437014" s="81"/>
      <c r="G437014" s="86"/>
      <c r="H437014" s="86"/>
      <c r="I437014" s="11"/>
    </row>
    <row r="437016" spans="1:9" s="4" customFormat="1" x14ac:dyDescent="0.2">
      <c r="A437016" s="27"/>
      <c r="B437016" s="67"/>
      <c r="C437016" s="83"/>
      <c r="D437016" s="85"/>
      <c r="E437016" s="82"/>
      <c r="F437016" s="81"/>
      <c r="G437016" s="86"/>
      <c r="H437016" s="86"/>
      <c r="I437016" s="11"/>
    </row>
    <row r="437022" spans="1:9" s="4" customFormat="1" x14ac:dyDescent="0.2">
      <c r="A437022" s="27"/>
      <c r="B437022" s="67"/>
      <c r="C437022" s="83"/>
      <c r="D437022" s="85"/>
      <c r="E437022" s="82"/>
      <c r="F437022" s="81"/>
      <c r="G437022" s="86"/>
      <c r="H437022" s="86"/>
      <c r="I437022" s="11"/>
    </row>
    <row r="437030" spans="1:9" s="4" customFormat="1" x14ac:dyDescent="0.2">
      <c r="A437030" s="27"/>
      <c r="B437030" s="67"/>
      <c r="C437030" s="83"/>
      <c r="D437030" s="85"/>
      <c r="E437030" s="82"/>
      <c r="F437030" s="81"/>
      <c r="G437030" s="86"/>
      <c r="H437030" s="86"/>
      <c r="I437030" s="11"/>
    </row>
    <row r="437032" spans="1:9" s="4" customFormat="1" x14ac:dyDescent="0.2">
      <c r="A437032" s="27"/>
      <c r="B437032" s="67"/>
      <c r="C437032" s="83"/>
      <c r="D437032" s="85"/>
      <c r="E437032" s="82"/>
      <c r="F437032" s="81"/>
      <c r="G437032" s="86"/>
      <c r="H437032" s="86"/>
      <c r="I437032" s="11"/>
    </row>
    <row r="437038" spans="1:9" s="4" customFormat="1" x14ac:dyDescent="0.2">
      <c r="A437038" s="27"/>
      <c r="B437038" s="67"/>
      <c r="C437038" s="83"/>
      <c r="D437038" s="85"/>
      <c r="E437038" s="82"/>
      <c r="F437038" s="81"/>
      <c r="G437038" s="86"/>
      <c r="H437038" s="86"/>
      <c r="I437038" s="11"/>
    </row>
    <row r="437046" spans="1:9" s="4" customFormat="1" x14ac:dyDescent="0.2">
      <c r="A437046" s="27"/>
      <c r="B437046" s="67"/>
      <c r="C437046" s="83"/>
      <c r="D437046" s="85"/>
      <c r="E437046" s="82"/>
      <c r="F437046" s="81"/>
      <c r="G437046" s="86"/>
      <c r="H437046" s="86"/>
      <c r="I437046" s="11"/>
    </row>
    <row r="437048" spans="1:9" s="4" customFormat="1" x14ac:dyDescent="0.2">
      <c r="A437048" s="27"/>
      <c r="B437048" s="67"/>
      <c r="C437048" s="83"/>
      <c r="D437048" s="85"/>
      <c r="E437048" s="82"/>
      <c r="F437048" s="81"/>
      <c r="G437048" s="86"/>
      <c r="H437048" s="86"/>
      <c r="I437048" s="11"/>
    </row>
    <row r="437054" spans="1:9" s="4" customFormat="1" x14ac:dyDescent="0.2">
      <c r="A437054" s="27"/>
      <c r="B437054" s="67"/>
      <c r="C437054" s="83"/>
      <c r="D437054" s="85"/>
      <c r="E437054" s="82"/>
      <c r="F437054" s="81"/>
      <c r="G437054" s="86"/>
      <c r="H437054" s="86"/>
      <c r="I437054" s="11"/>
    </row>
    <row r="437062" spans="1:9" s="4" customFormat="1" x14ac:dyDescent="0.2">
      <c r="A437062" s="27"/>
      <c r="B437062" s="67"/>
      <c r="C437062" s="83"/>
      <c r="D437062" s="85"/>
      <c r="E437062" s="82"/>
      <c r="F437062" s="81"/>
      <c r="G437062" s="86"/>
      <c r="H437062" s="86"/>
      <c r="I437062" s="11"/>
    </row>
    <row r="437064" spans="1:9" s="4" customFormat="1" x14ac:dyDescent="0.2">
      <c r="A437064" s="27"/>
      <c r="B437064" s="67"/>
      <c r="C437064" s="83"/>
      <c r="D437064" s="85"/>
      <c r="E437064" s="82"/>
      <c r="F437064" s="81"/>
      <c r="G437064" s="86"/>
      <c r="H437064" s="86"/>
      <c r="I437064" s="11"/>
    </row>
    <row r="437070" spans="1:9" s="4" customFormat="1" x14ac:dyDescent="0.2">
      <c r="A437070" s="27"/>
      <c r="B437070" s="67"/>
      <c r="C437070" s="83"/>
      <c r="D437070" s="85"/>
      <c r="E437070" s="82"/>
      <c r="F437070" s="81"/>
      <c r="G437070" s="86"/>
      <c r="H437070" s="86"/>
      <c r="I437070" s="11"/>
    </row>
    <row r="437078" spans="1:9" s="4" customFormat="1" x14ac:dyDescent="0.2">
      <c r="A437078" s="27"/>
      <c r="B437078" s="67"/>
      <c r="C437078" s="83"/>
      <c r="D437078" s="85"/>
      <c r="E437078" s="82"/>
      <c r="F437078" s="81"/>
      <c r="G437078" s="86"/>
      <c r="H437078" s="86"/>
      <c r="I437078" s="11"/>
    </row>
    <row r="437080" spans="1:9" s="4" customFormat="1" x14ac:dyDescent="0.2">
      <c r="A437080" s="27"/>
      <c r="B437080" s="67"/>
      <c r="C437080" s="83"/>
      <c r="D437080" s="85"/>
      <c r="E437080" s="82"/>
      <c r="F437080" s="81"/>
      <c r="G437080" s="86"/>
      <c r="H437080" s="86"/>
      <c r="I437080" s="11"/>
    </row>
    <row r="437086" spans="1:9" s="4" customFormat="1" x14ac:dyDescent="0.2">
      <c r="A437086" s="27"/>
      <c r="B437086" s="67"/>
      <c r="C437086" s="83"/>
      <c r="D437086" s="85"/>
      <c r="E437086" s="82"/>
      <c r="F437086" s="81"/>
      <c r="G437086" s="86"/>
      <c r="H437086" s="86"/>
      <c r="I437086" s="11"/>
    </row>
    <row r="437094" spans="1:9" s="4" customFormat="1" x14ac:dyDescent="0.2">
      <c r="A437094" s="27"/>
      <c r="B437094" s="67"/>
      <c r="C437094" s="83"/>
      <c r="D437094" s="85"/>
      <c r="E437094" s="82"/>
      <c r="F437094" s="81"/>
      <c r="G437094" s="86"/>
      <c r="H437094" s="86"/>
      <c r="I437094" s="11"/>
    </row>
    <row r="437096" spans="1:9" s="4" customFormat="1" x14ac:dyDescent="0.2">
      <c r="A437096" s="27"/>
      <c r="B437096" s="67"/>
      <c r="C437096" s="83"/>
      <c r="D437096" s="85"/>
      <c r="E437096" s="82"/>
      <c r="F437096" s="81"/>
      <c r="G437096" s="86"/>
      <c r="H437096" s="86"/>
      <c r="I437096" s="11"/>
    </row>
    <row r="437102" spans="1:9" s="4" customFormat="1" x14ac:dyDescent="0.2">
      <c r="A437102" s="27"/>
      <c r="B437102" s="67"/>
      <c r="C437102" s="83"/>
      <c r="D437102" s="85"/>
      <c r="E437102" s="82"/>
      <c r="F437102" s="81"/>
      <c r="G437102" s="86"/>
      <c r="H437102" s="86"/>
      <c r="I437102" s="11"/>
    </row>
    <row r="437110" spans="1:9" s="4" customFormat="1" x14ac:dyDescent="0.2">
      <c r="A437110" s="27"/>
      <c r="B437110" s="67"/>
      <c r="C437110" s="83"/>
      <c r="D437110" s="85"/>
      <c r="E437110" s="82"/>
      <c r="F437110" s="81"/>
      <c r="G437110" s="86"/>
      <c r="H437110" s="86"/>
      <c r="I437110" s="11"/>
    </row>
    <row r="437112" spans="1:9" s="4" customFormat="1" x14ac:dyDescent="0.2">
      <c r="A437112" s="27"/>
      <c r="B437112" s="67"/>
      <c r="C437112" s="83"/>
      <c r="D437112" s="85"/>
      <c r="E437112" s="82"/>
      <c r="F437112" s="81"/>
      <c r="G437112" s="86"/>
      <c r="H437112" s="86"/>
      <c r="I437112" s="11"/>
    </row>
    <row r="437118" spans="1:9" s="4" customFormat="1" x14ac:dyDescent="0.2">
      <c r="A437118" s="27"/>
      <c r="B437118" s="67"/>
      <c r="C437118" s="83"/>
      <c r="D437118" s="85"/>
      <c r="E437118" s="82"/>
      <c r="F437118" s="81"/>
      <c r="G437118" s="86"/>
      <c r="H437118" s="86"/>
      <c r="I437118" s="11"/>
    </row>
    <row r="437126" spans="1:9" s="4" customFormat="1" x14ac:dyDescent="0.2">
      <c r="A437126" s="27"/>
      <c r="B437126" s="67"/>
      <c r="C437126" s="83"/>
      <c r="D437126" s="85"/>
      <c r="E437126" s="82"/>
      <c r="F437126" s="81"/>
      <c r="G437126" s="86"/>
      <c r="H437126" s="86"/>
      <c r="I437126" s="11"/>
    </row>
    <row r="437128" spans="1:9" s="4" customFormat="1" x14ac:dyDescent="0.2">
      <c r="A437128" s="27"/>
      <c r="B437128" s="67"/>
      <c r="C437128" s="83"/>
      <c r="D437128" s="85"/>
      <c r="E437128" s="82"/>
      <c r="F437128" s="81"/>
      <c r="G437128" s="86"/>
      <c r="H437128" s="86"/>
      <c r="I437128" s="11"/>
    </row>
    <row r="437134" spans="1:9" s="4" customFormat="1" x14ac:dyDescent="0.2">
      <c r="A437134" s="27"/>
      <c r="B437134" s="67"/>
      <c r="C437134" s="83"/>
      <c r="D437134" s="85"/>
      <c r="E437134" s="82"/>
      <c r="F437134" s="81"/>
      <c r="G437134" s="86"/>
      <c r="H437134" s="86"/>
      <c r="I437134" s="11"/>
    </row>
    <row r="437142" spans="1:9" s="4" customFormat="1" x14ac:dyDescent="0.2">
      <c r="A437142" s="27"/>
      <c r="B437142" s="67"/>
      <c r="C437142" s="83"/>
      <c r="D437142" s="85"/>
      <c r="E437142" s="82"/>
      <c r="F437142" s="81"/>
      <c r="G437142" s="86"/>
      <c r="H437142" s="86"/>
      <c r="I437142" s="11"/>
    </row>
    <row r="437144" spans="1:9" s="4" customFormat="1" x14ac:dyDescent="0.2">
      <c r="A437144" s="27"/>
      <c r="B437144" s="67"/>
      <c r="C437144" s="83"/>
      <c r="D437144" s="85"/>
      <c r="E437144" s="82"/>
      <c r="F437144" s="81"/>
      <c r="G437144" s="86"/>
      <c r="H437144" s="86"/>
      <c r="I437144" s="11"/>
    </row>
    <row r="437150" spans="1:9" s="4" customFormat="1" x14ac:dyDescent="0.2">
      <c r="A437150" s="27"/>
      <c r="B437150" s="67"/>
      <c r="C437150" s="83"/>
      <c r="D437150" s="85"/>
      <c r="E437150" s="82"/>
      <c r="F437150" s="81"/>
      <c r="G437150" s="86"/>
      <c r="H437150" s="86"/>
      <c r="I437150" s="11"/>
    </row>
    <row r="437158" spans="1:9" s="4" customFormat="1" x14ac:dyDescent="0.2">
      <c r="A437158" s="27"/>
      <c r="B437158" s="67"/>
      <c r="C437158" s="83"/>
      <c r="D437158" s="85"/>
      <c r="E437158" s="82"/>
      <c r="F437158" s="81"/>
      <c r="G437158" s="86"/>
      <c r="H437158" s="86"/>
      <c r="I437158" s="11"/>
    </row>
    <row r="437160" spans="1:9" s="4" customFormat="1" x14ac:dyDescent="0.2">
      <c r="A437160" s="27"/>
      <c r="B437160" s="67"/>
      <c r="C437160" s="83"/>
      <c r="D437160" s="85"/>
      <c r="E437160" s="82"/>
      <c r="F437160" s="81"/>
      <c r="G437160" s="86"/>
      <c r="H437160" s="86"/>
      <c r="I437160" s="11"/>
    </row>
    <row r="437166" spans="1:9" s="4" customFormat="1" x14ac:dyDescent="0.2">
      <c r="A437166" s="27"/>
      <c r="B437166" s="67"/>
      <c r="C437166" s="83"/>
      <c r="D437166" s="85"/>
      <c r="E437166" s="82"/>
      <c r="F437166" s="81"/>
      <c r="G437166" s="86"/>
      <c r="H437166" s="86"/>
      <c r="I437166" s="11"/>
    </row>
    <row r="437174" spans="1:9" s="4" customFormat="1" x14ac:dyDescent="0.2">
      <c r="A437174" s="27"/>
      <c r="B437174" s="67"/>
      <c r="C437174" s="83"/>
      <c r="D437174" s="85"/>
      <c r="E437174" s="82"/>
      <c r="F437174" s="81"/>
      <c r="G437174" s="86"/>
      <c r="H437174" s="86"/>
      <c r="I437174" s="11"/>
    </row>
    <row r="437176" spans="1:9" s="4" customFormat="1" x14ac:dyDescent="0.2">
      <c r="A437176" s="27"/>
      <c r="B437176" s="67"/>
      <c r="C437176" s="83"/>
      <c r="D437176" s="85"/>
      <c r="E437176" s="82"/>
      <c r="F437176" s="81"/>
      <c r="G437176" s="86"/>
      <c r="H437176" s="86"/>
      <c r="I437176" s="11"/>
    </row>
    <row r="437182" spans="1:9" s="4" customFormat="1" x14ac:dyDescent="0.2">
      <c r="A437182" s="27"/>
      <c r="B437182" s="67"/>
      <c r="C437182" s="83"/>
      <c r="D437182" s="85"/>
      <c r="E437182" s="82"/>
      <c r="F437182" s="81"/>
      <c r="G437182" s="86"/>
      <c r="H437182" s="86"/>
      <c r="I437182" s="11"/>
    </row>
    <row r="437190" spans="1:9" s="4" customFormat="1" x14ac:dyDescent="0.2">
      <c r="A437190" s="27"/>
      <c r="B437190" s="67"/>
      <c r="C437190" s="83"/>
      <c r="D437190" s="85"/>
      <c r="E437190" s="82"/>
      <c r="F437190" s="81"/>
      <c r="G437190" s="86"/>
      <c r="H437190" s="86"/>
      <c r="I437190" s="11"/>
    </row>
    <row r="437192" spans="1:9" s="4" customFormat="1" x14ac:dyDescent="0.2">
      <c r="A437192" s="27"/>
      <c r="B437192" s="67"/>
      <c r="C437192" s="83"/>
      <c r="D437192" s="85"/>
      <c r="E437192" s="82"/>
      <c r="F437192" s="81"/>
      <c r="G437192" s="86"/>
      <c r="H437192" s="86"/>
      <c r="I437192" s="11"/>
    </row>
    <row r="437198" spans="1:9" s="4" customFormat="1" x14ac:dyDescent="0.2">
      <c r="A437198" s="27"/>
      <c r="B437198" s="67"/>
      <c r="C437198" s="83"/>
      <c r="D437198" s="85"/>
      <c r="E437198" s="82"/>
      <c r="F437198" s="81"/>
      <c r="G437198" s="86"/>
      <c r="H437198" s="86"/>
      <c r="I437198" s="11"/>
    </row>
    <row r="437206" spans="1:9" s="4" customFormat="1" x14ac:dyDescent="0.2">
      <c r="A437206" s="27"/>
      <c r="B437206" s="67"/>
      <c r="C437206" s="83"/>
      <c r="D437206" s="85"/>
      <c r="E437206" s="82"/>
      <c r="F437206" s="81"/>
      <c r="G437206" s="86"/>
      <c r="H437206" s="86"/>
      <c r="I437206" s="11"/>
    </row>
    <row r="437208" spans="1:9" s="4" customFormat="1" x14ac:dyDescent="0.2">
      <c r="A437208" s="27"/>
      <c r="B437208" s="67"/>
      <c r="C437208" s="83"/>
      <c r="D437208" s="85"/>
      <c r="E437208" s="82"/>
      <c r="F437208" s="81"/>
      <c r="G437208" s="86"/>
      <c r="H437208" s="86"/>
      <c r="I437208" s="11"/>
    </row>
    <row r="437214" spans="1:9" s="4" customFormat="1" x14ac:dyDescent="0.2">
      <c r="A437214" s="27"/>
      <c r="B437214" s="67"/>
      <c r="C437214" s="83"/>
      <c r="D437214" s="85"/>
      <c r="E437214" s="82"/>
      <c r="F437214" s="81"/>
      <c r="G437214" s="86"/>
      <c r="H437214" s="86"/>
      <c r="I437214" s="11"/>
    </row>
    <row r="437222" spans="1:9" s="4" customFormat="1" x14ac:dyDescent="0.2">
      <c r="A437222" s="27"/>
      <c r="B437222" s="67"/>
      <c r="C437222" s="83"/>
      <c r="D437222" s="85"/>
      <c r="E437222" s="82"/>
      <c r="F437222" s="81"/>
      <c r="G437222" s="86"/>
      <c r="H437222" s="86"/>
      <c r="I437222" s="11"/>
    </row>
    <row r="437224" spans="1:9" s="4" customFormat="1" x14ac:dyDescent="0.2">
      <c r="A437224" s="27"/>
      <c r="B437224" s="67"/>
      <c r="C437224" s="83"/>
      <c r="D437224" s="85"/>
      <c r="E437224" s="82"/>
      <c r="F437224" s="81"/>
      <c r="G437224" s="86"/>
      <c r="H437224" s="86"/>
      <c r="I437224" s="11"/>
    </row>
    <row r="437230" spans="1:9" s="4" customFormat="1" x14ac:dyDescent="0.2">
      <c r="A437230" s="27"/>
      <c r="B437230" s="67"/>
      <c r="C437230" s="83"/>
      <c r="D437230" s="85"/>
      <c r="E437230" s="82"/>
      <c r="F437230" s="81"/>
      <c r="G437230" s="86"/>
      <c r="H437230" s="86"/>
      <c r="I437230" s="11"/>
    </row>
    <row r="437238" spans="1:9" s="4" customFormat="1" x14ac:dyDescent="0.2">
      <c r="A437238" s="27"/>
      <c r="B437238" s="67"/>
      <c r="C437238" s="83"/>
      <c r="D437238" s="85"/>
      <c r="E437238" s="82"/>
      <c r="F437238" s="81"/>
      <c r="G437238" s="86"/>
      <c r="H437238" s="86"/>
      <c r="I437238" s="11"/>
    </row>
    <row r="437240" spans="1:9" s="4" customFormat="1" x14ac:dyDescent="0.2">
      <c r="A437240" s="27"/>
      <c r="B437240" s="67"/>
      <c r="C437240" s="83"/>
      <c r="D437240" s="85"/>
      <c r="E437240" s="82"/>
      <c r="F437240" s="81"/>
      <c r="G437240" s="86"/>
      <c r="H437240" s="86"/>
      <c r="I437240" s="11"/>
    </row>
    <row r="437246" spans="1:9" s="4" customFormat="1" x14ac:dyDescent="0.2">
      <c r="A437246" s="27"/>
      <c r="B437246" s="67"/>
      <c r="C437246" s="83"/>
      <c r="D437246" s="85"/>
      <c r="E437246" s="82"/>
      <c r="F437246" s="81"/>
      <c r="G437246" s="86"/>
      <c r="H437246" s="86"/>
      <c r="I437246" s="11"/>
    </row>
    <row r="437254" spans="1:9" s="4" customFormat="1" x14ac:dyDescent="0.2">
      <c r="A437254" s="27"/>
      <c r="B437254" s="67"/>
      <c r="C437254" s="83"/>
      <c r="D437254" s="85"/>
      <c r="E437254" s="82"/>
      <c r="F437254" s="81"/>
      <c r="G437254" s="86"/>
      <c r="H437254" s="86"/>
      <c r="I437254" s="11"/>
    </row>
    <row r="437256" spans="1:9" s="4" customFormat="1" x14ac:dyDescent="0.2">
      <c r="A437256" s="27"/>
      <c r="B437256" s="67"/>
      <c r="C437256" s="83"/>
      <c r="D437256" s="85"/>
      <c r="E437256" s="82"/>
      <c r="F437256" s="81"/>
      <c r="G437256" s="86"/>
      <c r="H437256" s="86"/>
      <c r="I437256" s="11"/>
    </row>
    <row r="437262" spans="1:9" s="4" customFormat="1" x14ac:dyDescent="0.2">
      <c r="A437262" s="27"/>
      <c r="B437262" s="67"/>
      <c r="C437262" s="83"/>
      <c r="D437262" s="85"/>
      <c r="E437262" s="82"/>
      <c r="F437262" s="81"/>
      <c r="G437262" s="86"/>
      <c r="H437262" s="86"/>
      <c r="I437262" s="11"/>
    </row>
    <row r="437270" spans="1:9" s="4" customFormat="1" x14ac:dyDescent="0.2">
      <c r="A437270" s="27"/>
      <c r="B437270" s="67"/>
      <c r="C437270" s="83"/>
      <c r="D437270" s="85"/>
      <c r="E437270" s="82"/>
      <c r="F437270" s="81"/>
      <c r="G437270" s="86"/>
      <c r="H437270" s="86"/>
      <c r="I437270" s="11"/>
    </row>
    <row r="437272" spans="1:9" s="4" customFormat="1" x14ac:dyDescent="0.2">
      <c r="A437272" s="27"/>
      <c r="B437272" s="67"/>
      <c r="C437272" s="83"/>
      <c r="D437272" s="85"/>
      <c r="E437272" s="82"/>
      <c r="F437272" s="81"/>
      <c r="G437272" s="86"/>
      <c r="H437272" s="86"/>
      <c r="I437272" s="11"/>
    </row>
    <row r="437278" spans="1:9" s="4" customFormat="1" x14ac:dyDescent="0.2">
      <c r="A437278" s="27"/>
      <c r="B437278" s="67"/>
      <c r="C437278" s="83"/>
      <c r="D437278" s="85"/>
      <c r="E437278" s="82"/>
      <c r="F437278" s="81"/>
      <c r="G437278" s="86"/>
      <c r="H437278" s="86"/>
      <c r="I437278" s="11"/>
    </row>
    <row r="437286" spans="1:9" s="4" customFormat="1" x14ac:dyDescent="0.2">
      <c r="A437286" s="27"/>
      <c r="B437286" s="67"/>
      <c r="C437286" s="83"/>
      <c r="D437286" s="85"/>
      <c r="E437286" s="82"/>
      <c r="F437286" s="81"/>
      <c r="G437286" s="86"/>
      <c r="H437286" s="86"/>
      <c r="I437286" s="11"/>
    </row>
    <row r="437288" spans="1:9" s="4" customFormat="1" x14ac:dyDescent="0.2">
      <c r="A437288" s="27"/>
      <c r="B437288" s="67"/>
      <c r="C437288" s="83"/>
      <c r="D437288" s="85"/>
      <c r="E437288" s="82"/>
      <c r="F437288" s="81"/>
      <c r="G437288" s="86"/>
      <c r="H437288" s="86"/>
      <c r="I437288" s="11"/>
    </row>
    <row r="437294" spans="1:9" s="4" customFormat="1" x14ac:dyDescent="0.2">
      <c r="A437294" s="27"/>
      <c r="B437294" s="67"/>
      <c r="C437294" s="83"/>
      <c r="D437294" s="85"/>
      <c r="E437294" s="82"/>
      <c r="F437294" s="81"/>
      <c r="G437294" s="86"/>
      <c r="H437294" s="86"/>
      <c r="I437294" s="11"/>
    </row>
    <row r="437302" spans="1:9" s="4" customFormat="1" x14ac:dyDescent="0.2">
      <c r="A437302" s="27"/>
      <c r="B437302" s="67"/>
      <c r="C437302" s="83"/>
      <c r="D437302" s="85"/>
      <c r="E437302" s="82"/>
      <c r="F437302" s="81"/>
      <c r="G437302" s="86"/>
      <c r="H437302" s="86"/>
      <c r="I437302" s="11"/>
    </row>
    <row r="437304" spans="1:9" s="4" customFormat="1" x14ac:dyDescent="0.2">
      <c r="A437304" s="27"/>
      <c r="B437304" s="67"/>
      <c r="C437304" s="83"/>
      <c r="D437304" s="85"/>
      <c r="E437304" s="82"/>
      <c r="F437304" s="81"/>
      <c r="G437304" s="86"/>
      <c r="H437304" s="86"/>
      <c r="I437304" s="11"/>
    </row>
    <row r="437310" spans="1:9" s="4" customFormat="1" x14ac:dyDescent="0.2">
      <c r="A437310" s="27"/>
      <c r="B437310" s="67"/>
      <c r="C437310" s="83"/>
      <c r="D437310" s="85"/>
      <c r="E437310" s="82"/>
      <c r="F437310" s="81"/>
      <c r="G437310" s="86"/>
      <c r="H437310" s="86"/>
      <c r="I437310" s="11"/>
    </row>
    <row r="437318" spans="1:9" s="4" customFormat="1" x14ac:dyDescent="0.2">
      <c r="A437318" s="27"/>
      <c r="B437318" s="67"/>
      <c r="C437318" s="83"/>
      <c r="D437318" s="85"/>
      <c r="E437318" s="82"/>
      <c r="F437318" s="81"/>
      <c r="G437318" s="86"/>
      <c r="H437318" s="86"/>
      <c r="I437318" s="11"/>
    </row>
    <row r="437320" spans="1:9" s="4" customFormat="1" x14ac:dyDescent="0.2">
      <c r="A437320" s="27"/>
      <c r="B437320" s="67"/>
      <c r="C437320" s="83"/>
      <c r="D437320" s="85"/>
      <c r="E437320" s="82"/>
      <c r="F437320" s="81"/>
      <c r="G437320" s="86"/>
      <c r="H437320" s="86"/>
      <c r="I437320" s="11"/>
    </row>
    <row r="437326" spans="1:9" s="4" customFormat="1" x14ac:dyDescent="0.2">
      <c r="A437326" s="27"/>
      <c r="B437326" s="67"/>
      <c r="C437326" s="83"/>
      <c r="D437326" s="85"/>
      <c r="E437326" s="82"/>
      <c r="F437326" s="81"/>
      <c r="G437326" s="86"/>
      <c r="H437326" s="86"/>
      <c r="I437326" s="11"/>
    </row>
    <row r="437334" spans="1:9" s="4" customFormat="1" x14ac:dyDescent="0.2">
      <c r="A437334" s="27"/>
      <c r="B437334" s="67"/>
      <c r="C437334" s="83"/>
      <c r="D437334" s="85"/>
      <c r="E437334" s="82"/>
      <c r="F437334" s="81"/>
      <c r="G437334" s="86"/>
      <c r="H437334" s="86"/>
      <c r="I437334" s="11"/>
    </row>
    <row r="437336" spans="1:9" s="4" customFormat="1" x14ac:dyDescent="0.2">
      <c r="A437336" s="27"/>
      <c r="B437336" s="67"/>
      <c r="C437336" s="83"/>
      <c r="D437336" s="85"/>
      <c r="E437336" s="82"/>
      <c r="F437336" s="81"/>
      <c r="G437336" s="86"/>
      <c r="H437336" s="86"/>
      <c r="I437336" s="11"/>
    </row>
    <row r="437342" spans="1:9" s="4" customFormat="1" x14ac:dyDescent="0.2">
      <c r="A437342" s="27"/>
      <c r="B437342" s="67"/>
      <c r="C437342" s="83"/>
      <c r="D437342" s="85"/>
      <c r="E437342" s="82"/>
      <c r="F437342" s="81"/>
      <c r="G437342" s="86"/>
      <c r="H437342" s="86"/>
      <c r="I437342" s="11"/>
    </row>
    <row r="437350" spans="1:9" s="4" customFormat="1" x14ac:dyDescent="0.2">
      <c r="A437350" s="27"/>
      <c r="B437350" s="67"/>
      <c r="C437350" s="83"/>
      <c r="D437350" s="85"/>
      <c r="E437350" s="82"/>
      <c r="F437350" s="81"/>
      <c r="G437350" s="86"/>
      <c r="H437350" s="86"/>
      <c r="I437350" s="11"/>
    </row>
    <row r="437352" spans="1:9" s="4" customFormat="1" x14ac:dyDescent="0.2">
      <c r="A437352" s="27"/>
      <c r="B437352" s="67"/>
      <c r="C437352" s="83"/>
      <c r="D437352" s="85"/>
      <c r="E437352" s="82"/>
      <c r="F437352" s="81"/>
      <c r="G437352" s="86"/>
      <c r="H437352" s="86"/>
      <c r="I437352" s="11"/>
    </row>
    <row r="437358" spans="1:9" s="4" customFormat="1" x14ac:dyDescent="0.2">
      <c r="A437358" s="27"/>
      <c r="B437358" s="67"/>
      <c r="C437358" s="83"/>
      <c r="D437358" s="85"/>
      <c r="E437358" s="82"/>
      <c r="F437358" s="81"/>
      <c r="G437358" s="86"/>
      <c r="H437358" s="86"/>
      <c r="I437358" s="11"/>
    </row>
    <row r="437366" spans="1:9" s="4" customFormat="1" x14ac:dyDescent="0.2">
      <c r="A437366" s="27"/>
      <c r="B437366" s="67"/>
      <c r="C437366" s="83"/>
      <c r="D437366" s="85"/>
      <c r="E437366" s="82"/>
      <c r="F437366" s="81"/>
      <c r="G437366" s="86"/>
      <c r="H437366" s="86"/>
      <c r="I437366" s="11"/>
    </row>
    <row r="437368" spans="1:9" s="4" customFormat="1" x14ac:dyDescent="0.2">
      <c r="A437368" s="27"/>
      <c r="B437368" s="67"/>
      <c r="C437368" s="83"/>
      <c r="D437368" s="85"/>
      <c r="E437368" s="82"/>
      <c r="F437368" s="81"/>
      <c r="G437368" s="86"/>
      <c r="H437368" s="86"/>
      <c r="I437368" s="11"/>
    </row>
    <row r="437374" spans="1:9" s="4" customFormat="1" x14ac:dyDescent="0.2">
      <c r="A437374" s="27"/>
      <c r="B437374" s="67"/>
      <c r="C437374" s="83"/>
      <c r="D437374" s="85"/>
      <c r="E437374" s="82"/>
      <c r="F437374" s="81"/>
      <c r="G437374" s="86"/>
      <c r="H437374" s="86"/>
      <c r="I437374" s="11"/>
    </row>
    <row r="437382" spans="1:9" s="4" customFormat="1" x14ac:dyDescent="0.2">
      <c r="A437382" s="27"/>
      <c r="B437382" s="67"/>
      <c r="C437382" s="83"/>
      <c r="D437382" s="85"/>
      <c r="E437382" s="82"/>
      <c r="F437382" s="81"/>
      <c r="G437382" s="86"/>
      <c r="H437382" s="86"/>
      <c r="I437382" s="11"/>
    </row>
    <row r="437384" spans="1:9" s="4" customFormat="1" x14ac:dyDescent="0.2">
      <c r="A437384" s="27"/>
      <c r="B437384" s="67"/>
      <c r="C437384" s="83"/>
      <c r="D437384" s="85"/>
      <c r="E437384" s="82"/>
      <c r="F437384" s="81"/>
      <c r="G437384" s="86"/>
      <c r="H437384" s="86"/>
      <c r="I437384" s="11"/>
    </row>
    <row r="437390" spans="1:9" s="4" customFormat="1" x14ac:dyDescent="0.2">
      <c r="A437390" s="27"/>
      <c r="B437390" s="67"/>
      <c r="C437390" s="83"/>
      <c r="D437390" s="85"/>
      <c r="E437390" s="82"/>
      <c r="F437390" s="81"/>
      <c r="G437390" s="86"/>
      <c r="H437390" s="86"/>
      <c r="I437390" s="11"/>
    </row>
    <row r="437398" spans="1:9" s="4" customFormat="1" x14ac:dyDescent="0.2">
      <c r="A437398" s="27"/>
      <c r="B437398" s="67"/>
      <c r="C437398" s="83"/>
      <c r="D437398" s="85"/>
      <c r="E437398" s="82"/>
      <c r="F437398" s="81"/>
      <c r="G437398" s="86"/>
      <c r="H437398" s="86"/>
      <c r="I437398" s="11"/>
    </row>
    <row r="437400" spans="1:9" s="4" customFormat="1" x14ac:dyDescent="0.2">
      <c r="A437400" s="27"/>
      <c r="B437400" s="67"/>
      <c r="C437400" s="83"/>
      <c r="D437400" s="85"/>
      <c r="E437400" s="82"/>
      <c r="F437400" s="81"/>
      <c r="G437400" s="86"/>
      <c r="H437400" s="86"/>
      <c r="I437400" s="11"/>
    </row>
    <row r="437406" spans="1:9" s="4" customFormat="1" x14ac:dyDescent="0.2">
      <c r="A437406" s="27"/>
      <c r="B437406" s="67"/>
      <c r="C437406" s="83"/>
      <c r="D437406" s="85"/>
      <c r="E437406" s="82"/>
      <c r="F437406" s="81"/>
      <c r="G437406" s="86"/>
      <c r="H437406" s="86"/>
      <c r="I437406" s="11"/>
    </row>
    <row r="437414" spans="1:9" s="4" customFormat="1" x14ac:dyDescent="0.2">
      <c r="A437414" s="27"/>
      <c r="B437414" s="67"/>
      <c r="C437414" s="83"/>
      <c r="D437414" s="85"/>
      <c r="E437414" s="82"/>
      <c r="F437414" s="81"/>
      <c r="G437414" s="86"/>
      <c r="H437414" s="86"/>
      <c r="I437414" s="11"/>
    </row>
    <row r="437416" spans="1:9" s="4" customFormat="1" x14ac:dyDescent="0.2">
      <c r="A437416" s="27"/>
      <c r="B437416" s="67"/>
      <c r="C437416" s="83"/>
      <c r="D437416" s="85"/>
      <c r="E437416" s="82"/>
      <c r="F437416" s="81"/>
      <c r="G437416" s="86"/>
      <c r="H437416" s="86"/>
      <c r="I437416" s="11"/>
    </row>
    <row r="437422" spans="1:9" s="4" customFormat="1" x14ac:dyDescent="0.2">
      <c r="A437422" s="27"/>
      <c r="B437422" s="67"/>
      <c r="C437422" s="83"/>
      <c r="D437422" s="85"/>
      <c r="E437422" s="82"/>
      <c r="F437422" s="81"/>
      <c r="G437422" s="86"/>
      <c r="H437422" s="86"/>
      <c r="I437422" s="11"/>
    </row>
    <row r="437430" spans="1:9" s="4" customFormat="1" x14ac:dyDescent="0.2">
      <c r="A437430" s="27"/>
      <c r="B437430" s="67"/>
      <c r="C437430" s="83"/>
      <c r="D437430" s="85"/>
      <c r="E437430" s="82"/>
      <c r="F437430" s="81"/>
      <c r="G437430" s="86"/>
      <c r="H437430" s="86"/>
      <c r="I437430" s="11"/>
    </row>
    <row r="437432" spans="1:9" s="4" customFormat="1" x14ac:dyDescent="0.2">
      <c r="A437432" s="27"/>
      <c r="B437432" s="67"/>
      <c r="C437432" s="83"/>
      <c r="D437432" s="85"/>
      <c r="E437432" s="82"/>
      <c r="F437432" s="81"/>
      <c r="G437432" s="86"/>
      <c r="H437432" s="86"/>
      <c r="I437432" s="11"/>
    </row>
    <row r="437438" spans="1:9" s="4" customFormat="1" x14ac:dyDescent="0.2">
      <c r="A437438" s="27"/>
      <c r="B437438" s="67"/>
      <c r="C437438" s="83"/>
      <c r="D437438" s="85"/>
      <c r="E437438" s="82"/>
      <c r="F437438" s="81"/>
      <c r="G437438" s="86"/>
      <c r="H437438" s="86"/>
      <c r="I437438" s="11"/>
    </row>
    <row r="437446" spans="1:9" s="4" customFormat="1" x14ac:dyDescent="0.2">
      <c r="A437446" s="27"/>
      <c r="B437446" s="67"/>
      <c r="C437446" s="83"/>
      <c r="D437446" s="85"/>
      <c r="E437446" s="82"/>
      <c r="F437446" s="81"/>
      <c r="G437446" s="86"/>
      <c r="H437446" s="86"/>
      <c r="I437446" s="11"/>
    </row>
    <row r="437448" spans="1:9" s="4" customFormat="1" x14ac:dyDescent="0.2">
      <c r="A437448" s="27"/>
      <c r="B437448" s="67"/>
      <c r="C437448" s="83"/>
      <c r="D437448" s="85"/>
      <c r="E437448" s="82"/>
      <c r="F437448" s="81"/>
      <c r="G437448" s="86"/>
      <c r="H437448" s="86"/>
      <c r="I437448" s="11"/>
    </row>
    <row r="437454" spans="1:9" s="4" customFormat="1" x14ac:dyDescent="0.2">
      <c r="A437454" s="27"/>
      <c r="B437454" s="67"/>
      <c r="C437454" s="83"/>
      <c r="D437454" s="85"/>
      <c r="E437454" s="82"/>
      <c r="F437454" s="81"/>
      <c r="G437454" s="86"/>
      <c r="H437454" s="86"/>
      <c r="I437454" s="11"/>
    </row>
    <row r="437462" spans="1:9" s="4" customFormat="1" x14ac:dyDescent="0.2">
      <c r="A437462" s="27"/>
      <c r="B437462" s="67"/>
      <c r="C437462" s="83"/>
      <c r="D437462" s="85"/>
      <c r="E437462" s="82"/>
      <c r="F437462" s="81"/>
      <c r="G437462" s="86"/>
      <c r="H437462" s="86"/>
      <c r="I437462" s="11"/>
    </row>
    <row r="437464" spans="1:9" s="4" customFormat="1" x14ac:dyDescent="0.2">
      <c r="A437464" s="27"/>
      <c r="B437464" s="67"/>
      <c r="C437464" s="83"/>
      <c r="D437464" s="85"/>
      <c r="E437464" s="82"/>
      <c r="F437464" s="81"/>
      <c r="G437464" s="86"/>
      <c r="H437464" s="86"/>
      <c r="I437464" s="11"/>
    </row>
    <row r="437470" spans="1:9" s="4" customFormat="1" x14ac:dyDescent="0.2">
      <c r="A437470" s="27"/>
      <c r="B437470" s="67"/>
      <c r="C437470" s="83"/>
      <c r="D437470" s="85"/>
      <c r="E437470" s="82"/>
      <c r="F437470" s="81"/>
      <c r="G437470" s="86"/>
      <c r="H437470" s="86"/>
      <c r="I437470" s="11"/>
    </row>
    <row r="437478" spans="1:9" s="4" customFormat="1" x14ac:dyDescent="0.2">
      <c r="A437478" s="27"/>
      <c r="B437478" s="67"/>
      <c r="C437478" s="83"/>
      <c r="D437478" s="85"/>
      <c r="E437478" s="82"/>
      <c r="F437478" s="81"/>
      <c r="G437478" s="86"/>
      <c r="H437478" s="86"/>
      <c r="I437478" s="11"/>
    </row>
    <row r="437480" spans="1:9" s="4" customFormat="1" x14ac:dyDescent="0.2">
      <c r="A437480" s="27"/>
      <c r="B437480" s="67"/>
      <c r="C437480" s="83"/>
      <c r="D437480" s="85"/>
      <c r="E437480" s="82"/>
      <c r="F437480" s="81"/>
      <c r="G437480" s="86"/>
      <c r="H437480" s="86"/>
      <c r="I437480" s="11"/>
    </row>
    <row r="437486" spans="1:9" s="4" customFormat="1" x14ac:dyDescent="0.2">
      <c r="A437486" s="27"/>
      <c r="B437486" s="67"/>
      <c r="C437486" s="83"/>
      <c r="D437486" s="85"/>
      <c r="E437486" s="82"/>
      <c r="F437486" s="81"/>
      <c r="G437486" s="86"/>
      <c r="H437486" s="86"/>
      <c r="I437486" s="11"/>
    </row>
    <row r="437494" spans="1:9" s="4" customFormat="1" x14ac:dyDescent="0.2">
      <c r="A437494" s="27"/>
      <c r="B437494" s="67"/>
      <c r="C437494" s="83"/>
      <c r="D437494" s="85"/>
      <c r="E437494" s="82"/>
      <c r="F437494" s="81"/>
      <c r="G437494" s="86"/>
      <c r="H437494" s="86"/>
      <c r="I437494" s="11"/>
    </row>
    <row r="437496" spans="1:9" s="4" customFormat="1" x14ac:dyDescent="0.2">
      <c r="A437496" s="27"/>
      <c r="B437496" s="67"/>
      <c r="C437496" s="83"/>
      <c r="D437496" s="85"/>
      <c r="E437496" s="82"/>
      <c r="F437496" s="81"/>
      <c r="G437496" s="86"/>
      <c r="H437496" s="86"/>
      <c r="I437496" s="11"/>
    </row>
    <row r="437502" spans="1:9" s="4" customFormat="1" x14ac:dyDescent="0.2">
      <c r="A437502" s="27"/>
      <c r="B437502" s="67"/>
      <c r="C437502" s="83"/>
      <c r="D437502" s="85"/>
      <c r="E437502" s="82"/>
      <c r="F437502" s="81"/>
      <c r="G437502" s="86"/>
      <c r="H437502" s="86"/>
      <c r="I437502" s="11"/>
    </row>
    <row r="437510" spans="1:9" s="4" customFormat="1" x14ac:dyDescent="0.2">
      <c r="A437510" s="27"/>
      <c r="B437510" s="67"/>
      <c r="C437510" s="83"/>
      <c r="D437510" s="85"/>
      <c r="E437510" s="82"/>
      <c r="F437510" s="81"/>
      <c r="G437510" s="86"/>
      <c r="H437510" s="86"/>
      <c r="I437510" s="11"/>
    </row>
    <row r="437512" spans="1:9" s="4" customFormat="1" x14ac:dyDescent="0.2">
      <c r="A437512" s="27"/>
      <c r="B437512" s="67"/>
      <c r="C437512" s="83"/>
      <c r="D437512" s="85"/>
      <c r="E437512" s="82"/>
      <c r="F437512" s="81"/>
      <c r="G437512" s="86"/>
      <c r="H437512" s="86"/>
      <c r="I437512" s="11"/>
    </row>
    <row r="437518" spans="1:9" s="4" customFormat="1" x14ac:dyDescent="0.2">
      <c r="A437518" s="27"/>
      <c r="B437518" s="67"/>
      <c r="C437518" s="83"/>
      <c r="D437518" s="85"/>
      <c r="E437518" s="82"/>
      <c r="F437518" s="81"/>
      <c r="G437518" s="86"/>
      <c r="H437518" s="86"/>
      <c r="I437518" s="11"/>
    </row>
    <row r="437526" spans="1:9" s="4" customFormat="1" x14ac:dyDescent="0.2">
      <c r="A437526" s="27"/>
      <c r="B437526" s="67"/>
      <c r="C437526" s="83"/>
      <c r="D437526" s="85"/>
      <c r="E437526" s="82"/>
      <c r="F437526" s="81"/>
      <c r="G437526" s="86"/>
      <c r="H437526" s="86"/>
      <c r="I437526" s="11"/>
    </row>
    <row r="437528" spans="1:9" s="4" customFormat="1" x14ac:dyDescent="0.2">
      <c r="A437528" s="27"/>
      <c r="B437528" s="67"/>
      <c r="C437528" s="83"/>
      <c r="D437528" s="85"/>
      <c r="E437528" s="82"/>
      <c r="F437528" s="81"/>
      <c r="G437528" s="86"/>
      <c r="H437528" s="86"/>
      <c r="I437528" s="11"/>
    </row>
    <row r="437534" spans="1:9" s="4" customFormat="1" x14ac:dyDescent="0.2">
      <c r="A437534" s="27"/>
      <c r="B437534" s="67"/>
      <c r="C437534" s="83"/>
      <c r="D437534" s="85"/>
      <c r="E437534" s="82"/>
      <c r="F437534" s="81"/>
      <c r="G437534" s="86"/>
      <c r="H437534" s="86"/>
      <c r="I437534" s="11"/>
    </row>
    <row r="437542" spans="1:9" s="4" customFormat="1" x14ac:dyDescent="0.2">
      <c r="A437542" s="27"/>
      <c r="B437542" s="67"/>
      <c r="C437542" s="83"/>
      <c r="D437542" s="85"/>
      <c r="E437542" s="82"/>
      <c r="F437542" s="81"/>
      <c r="G437542" s="86"/>
      <c r="H437542" s="86"/>
      <c r="I437542" s="11"/>
    </row>
    <row r="437544" spans="1:9" s="4" customFormat="1" x14ac:dyDescent="0.2">
      <c r="A437544" s="27"/>
      <c r="B437544" s="67"/>
      <c r="C437544" s="83"/>
      <c r="D437544" s="85"/>
      <c r="E437544" s="82"/>
      <c r="F437544" s="81"/>
      <c r="G437544" s="86"/>
      <c r="H437544" s="86"/>
      <c r="I437544" s="11"/>
    </row>
    <row r="437550" spans="1:9" s="4" customFormat="1" x14ac:dyDescent="0.2">
      <c r="A437550" s="27"/>
      <c r="B437550" s="67"/>
      <c r="C437550" s="83"/>
      <c r="D437550" s="85"/>
      <c r="E437550" s="82"/>
      <c r="F437550" s="81"/>
      <c r="G437550" s="86"/>
      <c r="H437550" s="86"/>
      <c r="I437550" s="11"/>
    </row>
    <row r="437558" spans="1:9" s="4" customFormat="1" x14ac:dyDescent="0.2">
      <c r="A437558" s="27"/>
      <c r="B437558" s="67"/>
      <c r="C437558" s="83"/>
      <c r="D437558" s="85"/>
      <c r="E437558" s="82"/>
      <c r="F437558" s="81"/>
      <c r="G437558" s="86"/>
      <c r="H437558" s="86"/>
      <c r="I437558" s="11"/>
    </row>
    <row r="437560" spans="1:9" s="4" customFormat="1" x14ac:dyDescent="0.2">
      <c r="A437560" s="27"/>
      <c r="B437560" s="67"/>
      <c r="C437560" s="83"/>
      <c r="D437560" s="85"/>
      <c r="E437560" s="82"/>
      <c r="F437560" s="81"/>
      <c r="G437560" s="86"/>
      <c r="H437560" s="86"/>
      <c r="I437560" s="11"/>
    </row>
    <row r="437566" spans="1:9" s="4" customFormat="1" x14ac:dyDescent="0.2">
      <c r="A437566" s="27"/>
      <c r="B437566" s="67"/>
      <c r="C437566" s="83"/>
      <c r="D437566" s="85"/>
      <c r="E437566" s="82"/>
      <c r="F437566" s="81"/>
      <c r="G437566" s="86"/>
      <c r="H437566" s="86"/>
      <c r="I437566" s="11"/>
    </row>
    <row r="437574" spans="1:9" s="4" customFormat="1" x14ac:dyDescent="0.2">
      <c r="A437574" s="27"/>
      <c r="B437574" s="67"/>
      <c r="C437574" s="83"/>
      <c r="D437574" s="85"/>
      <c r="E437574" s="82"/>
      <c r="F437574" s="81"/>
      <c r="G437574" s="86"/>
      <c r="H437574" s="86"/>
      <c r="I437574" s="11"/>
    </row>
    <row r="437576" spans="1:9" s="4" customFormat="1" x14ac:dyDescent="0.2">
      <c r="A437576" s="27"/>
      <c r="B437576" s="67"/>
      <c r="C437576" s="83"/>
      <c r="D437576" s="85"/>
      <c r="E437576" s="82"/>
      <c r="F437576" s="81"/>
      <c r="G437576" s="86"/>
      <c r="H437576" s="86"/>
      <c r="I437576" s="11"/>
    </row>
    <row r="437582" spans="1:9" s="4" customFormat="1" x14ac:dyDescent="0.2">
      <c r="A437582" s="27"/>
      <c r="B437582" s="67"/>
      <c r="C437582" s="83"/>
      <c r="D437582" s="85"/>
      <c r="E437582" s="82"/>
      <c r="F437582" s="81"/>
      <c r="G437582" s="86"/>
      <c r="H437582" s="86"/>
      <c r="I437582" s="11"/>
    </row>
    <row r="437590" spans="1:9" s="4" customFormat="1" x14ac:dyDescent="0.2">
      <c r="A437590" s="27"/>
      <c r="B437590" s="67"/>
      <c r="C437590" s="83"/>
      <c r="D437590" s="85"/>
      <c r="E437590" s="82"/>
      <c r="F437590" s="81"/>
      <c r="G437590" s="86"/>
      <c r="H437590" s="86"/>
      <c r="I437590" s="11"/>
    </row>
    <row r="437592" spans="1:9" s="4" customFormat="1" x14ac:dyDescent="0.2">
      <c r="A437592" s="27"/>
      <c r="B437592" s="67"/>
      <c r="C437592" s="83"/>
      <c r="D437592" s="85"/>
      <c r="E437592" s="82"/>
      <c r="F437592" s="81"/>
      <c r="G437592" s="86"/>
      <c r="H437592" s="86"/>
      <c r="I437592" s="11"/>
    </row>
    <row r="437598" spans="1:9" s="4" customFormat="1" x14ac:dyDescent="0.2">
      <c r="A437598" s="27"/>
      <c r="B437598" s="67"/>
      <c r="C437598" s="83"/>
      <c r="D437598" s="85"/>
      <c r="E437598" s="82"/>
      <c r="F437598" s="81"/>
      <c r="G437598" s="86"/>
      <c r="H437598" s="86"/>
      <c r="I437598" s="11"/>
    </row>
    <row r="437606" spans="1:9" s="4" customFormat="1" x14ac:dyDescent="0.2">
      <c r="A437606" s="27"/>
      <c r="B437606" s="67"/>
      <c r="C437606" s="83"/>
      <c r="D437606" s="85"/>
      <c r="E437606" s="82"/>
      <c r="F437606" s="81"/>
      <c r="G437606" s="86"/>
      <c r="H437606" s="86"/>
      <c r="I437606" s="11"/>
    </row>
    <row r="437608" spans="1:9" s="4" customFormat="1" x14ac:dyDescent="0.2">
      <c r="A437608" s="27"/>
      <c r="B437608" s="67"/>
      <c r="C437608" s="83"/>
      <c r="D437608" s="85"/>
      <c r="E437608" s="82"/>
      <c r="F437608" s="81"/>
      <c r="G437608" s="86"/>
      <c r="H437608" s="86"/>
      <c r="I437608" s="11"/>
    </row>
    <row r="437614" spans="1:9" s="4" customFormat="1" x14ac:dyDescent="0.2">
      <c r="A437614" s="27"/>
      <c r="B437614" s="67"/>
      <c r="C437614" s="83"/>
      <c r="D437614" s="85"/>
      <c r="E437614" s="82"/>
      <c r="F437614" s="81"/>
      <c r="G437614" s="86"/>
      <c r="H437614" s="86"/>
      <c r="I437614" s="11"/>
    </row>
    <row r="437622" spans="1:9" s="4" customFormat="1" x14ac:dyDescent="0.2">
      <c r="A437622" s="27"/>
      <c r="B437622" s="67"/>
      <c r="C437622" s="83"/>
      <c r="D437622" s="85"/>
      <c r="E437622" s="82"/>
      <c r="F437622" s="81"/>
      <c r="G437622" s="86"/>
      <c r="H437622" s="86"/>
      <c r="I437622" s="11"/>
    </row>
    <row r="437624" spans="1:9" s="4" customFormat="1" x14ac:dyDescent="0.2">
      <c r="A437624" s="27"/>
      <c r="B437624" s="67"/>
      <c r="C437624" s="83"/>
      <c r="D437624" s="85"/>
      <c r="E437624" s="82"/>
      <c r="F437624" s="81"/>
      <c r="G437624" s="86"/>
      <c r="H437624" s="86"/>
      <c r="I437624" s="11"/>
    </row>
    <row r="437630" spans="1:9" s="4" customFormat="1" x14ac:dyDescent="0.2">
      <c r="A437630" s="27"/>
      <c r="B437630" s="67"/>
      <c r="C437630" s="83"/>
      <c r="D437630" s="85"/>
      <c r="E437630" s="82"/>
      <c r="F437630" s="81"/>
      <c r="G437630" s="86"/>
      <c r="H437630" s="86"/>
      <c r="I437630" s="11"/>
    </row>
    <row r="437638" spans="1:9" s="4" customFormat="1" x14ac:dyDescent="0.2">
      <c r="A437638" s="27"/>
      <c r="B437638" s="67"/>
      <c r="C437638" s="83"/>
      <c r="D437638" s="85"/>
      <c r="E437638" s="82"/>
      <c r="F437638" s="81"/>
      <c r="G437638" s="86"/>
      <c r="H437638" s="86"/>
      <c r="I437638" s="11"/>
    </row>
    <row r="437640" spans="1:9" s="4" customFormat="1" x14ac:dyDescent="0.2">
      <c r="A437640" s="27"/>
      <c r="B437640" s="67"/>
      <c r="C437640" s="83"/>
      <c r="D437640" s="85"/>
      <c r="E437640" s="82"/>
      <c r="F437640" s="81"/>
      <c r="G437640" s="86"/>
      <c r="H437640" s="86"/>
      <c r="I437640" s="11"/>
    </row>
    <row r="437646" spans="1:9" s="4" customFormat="1" x14ac:dyDescent="0.2">
      <c r="A437646" s="27"/>
      <c r="B437646" s="67"/>
      <c r="C437646" s="83"/>
      <c r="D437646" s="85"/>
      <c r="E437646" s="82"/>
      <c r="F437646" s="81"/>
      <c r="G437646" s="86"/>
      <c r="H437646" s="86"/>
      <c r="I437646" s="11"/>
    </row>
    <row r="437654" spans="1:9" s="4" customFormat="1" x14ac:dyDescent="0.2">
      <c r="A437654" s="27"/>
      <c r="B437654" s="67"/>
      <c r="C437654" s="83"/>
      <c r="D437654" s="85"/>
      <c r="E437654" s="82"/>
      <c r="F437654" s="81"/>
      <c r="G437654" s="86"/>
      <c r="H437654" s="86"/>
      <c r="I437654" s="11"/>
    </row>
    <row r="437656" spans="1:9" s="4" customFormat="1" x14ac:dyDescent="0.2">
      <c r="A437656" s="27"/>
      <c r="B437656" s="67"/>
      <c r="C437656" s="83"/>
      <c r="D437656" s="85"/>
      <c r="E437656" s="82"/>
      <c r="F437656" s="81"/>
      <c r="G437656" s="86"/>
      <c r="H437656" s="86"/>
      <c r="I437656" s="11"/>
    </row>
    <row r="437662" spans="1:9" s="4" customFormat="1" x14ac:dyDescent="0.2">
      <c r="A437662" s="27"/>
      <c r="B437662" s="67"/>
      <c r="C437662" s="83"/>
      <c r="D437662" s="85"/>
      <c r="E437662" s="82"/>
      <c r="F437662" s="81"/>
      <c r="G437662" s="86"/>
      <c r="H437662" s="86"/>
      <c r="I437662" s="11"/>
    </row>
    <row r="437670" spans="1:9" s="4" customFormat="1" x14ac:dyDescent="0.2">
      <c r="A437670" s="27"/>
      <c r="B437670" s="67"/>
      <c r="C437670" s="83"/>
      <c r="D437670" s="85"/>
      <c r="E437670" s="82"/>
      <c r="F437670" s="81"/>
      <c r="G437670" s="86"/>
      <c r="H437670" s="86"/>
      <c r="I437670" s="11"/>
    </row>
    <row r="437672" spans="1:9" s="4" customFormat="1" x14ac:dyDescent="0.2">
      <c r="A437672" s="27"/>
      <c r="B437672" s="67"/>
      <c r="C437672" s="83"/>
      <c r="D437672" s="85"/>
      <c r="E437672" s="82"/>
      <c r="F437672" s="81"/>
      <c r="G437672" s="86"/>
      <c r="H437672" s="86"/>
      <c r="I437672" s="11"/>
    </row>
    <row r="437678" spans="1:9" s="4" customFormat="1" x14ac:dyDescent="0.2">
      <c r="A437678" s="27"/>
      <c r="B437678" s="67"/>
      <c r="C437678" s="83"/>
      <c r="D437678" s="85"/>
      <c r="E437678" s="82"/>
      <c r="F437678" s="81"/>
      <c r="G437678" s="86"/>
      <c r="H437678" s="86"/>
      <c r="I437678" s="11"/>
    </row>
    <row r="437686" spans="1:9" s="4" customFormat="1" x14ac:dyDescent="0.2">
      <c r="A437686" s="27"/>
      <c r="B437686" s="67"/>
      <c r="C437686" s="83"/>
      <c r="D437686" s="85"/>
      <c r="E437686" s="82"/>
      <c r="F437686" s="81"/>
      <c r="G437686" s="86"/>
      <c r="H437686" s="86"/>
      <c r="I437686" s="11"/>
    </row>
    <row r="437688" spans="1:9" s="4" customFormat="1" x14ac:dyDescent="0.2">
      <c r="A437688" s="27"/>
      <c r="B437688" s="67"/>
      <c r="C437688" s="83"/>
      <c r="D437688" s="85"/>
      <c r="E437688" s="82"/>
      <c r="F437688" s="81"/>
      <c r="G437688" s="86"/>
      <c r="H437688" s="86"/>
      <c r="I437688" s="11"/>
    </row>
    <row r="437694" spans="1:9" s="4" customFormat="1" x14ac:dyDescent="0.2">
      <c r="A437694" s="27"/>
      <c r="B437694" s="67"/>
      <c r="C437694" s="83"/>
      <c r="D437694" s="85"/>
      <c r="E437694" s="82"/>
      <c r="F437694" s="81"/>
      <c r="G437694" s="86"/>
      <c r="H437694" s="86"/>
      <c r="I437694" s="11"/>
    </row>
    <row r="437702" spans="1:9" s="4" customFormat="1" x14ac:dyDescent="0.2">
      <c r="A437702" s="27"/>
      <c r="B437702" s="67"/>
      <c r="C437702" s="83"/>
      <c r="D437702" s="85"/>
      <c r="E437702" s="82"/>
      <c r="F437702" s="81"/>
      <c r="G437702" s="86"/>
      <c r="H437702" s="86"/>
      <c r="I437702" s="11"/>
    </row>
    <row r="437704" spans="1:9" s="4" customFormat="1" x14ac:dyDescent="0.2">
      <c r="A437704" s="27"/>
      <c r="B437704" s="67"/>
      <c r="C437704" s="83"/>
      <c r="D437704" s="85"/>
      <c r="E437704" s="82"/>
      <c r="F437704" s="81"/>
      <c r="G437704" s="86"/>
      <c r="H437704" s="86"/>
      <c r="I437704" s="11"/>
    </row>
    <row r="437710" spans="1:9" s="4" customFormat="1" x14ac:dyDescent="0.2">
      <c r="A437710" s="27"/>
      <c r="B437710" s="67"/>
      <c r="C437710" s="83"/>
      <c r="D437710" s="85"/>
      <c r="E437710" s="82"/>
      <c r="F437710" s="81"/>
      <c r="G437710" s="86"/>
      <c r="H437710" s="86"/>
      <c r="I437710" s="11"/>
    </row>
    <row r="437718" spans="1:9" s="4" customFormat="1" x14ac:dyDescent="0.2">
      <c r="A437718" s="27"/>
      <c r="B437718" s="67"/>
      <c r="C437718" s="83"/>
      <c r="D437718" s="85"/>
      <c r="E437718" s="82"/>
      <c r="F437718" s="81"/>
      <c r="G437718" s="86"/>
      <c r="H437718" s="86"/>
      <c r="I437718" s="11"/>
    </row>
    <row r="437720" spans="1:9" s="4" customFormat="1" x14ac:dyDescent="0.2">
      <c r="A437720" s="27"/>
      <c r="B437720" s="67"/>
      <c r="C437720" s="83"/>
      <c r="D437720" s="85"/>
      <c r="E437720" s="82"/>
      <c r="F437720" s="81"/>
      <c r="G437720" s="86"/>
      <c r="H437720" s="86"/>
      <c r="I437720" s="11"/>
    </row>
    <row r="437726" spans="1:9" s="4" customFormat="1" x14ac:dyDescent="0.2">
      <c r="A437726" s="27"/>
      <c r="B437726" s="67"/>
      <c r="C437726" s="83"/>
      <c r="D437726" s="85"/>
      <c r="E437726" s="82"/>
      <c r="F437726" s="81"/>
      <c r="G437726" s="86"/>
      <c r="H437726" s="86"/>
      <c r="I437726" s="11"/>
    </row>
    <row r="437734" spans="1:9" s="4" customFormat="1" x14ac:dyDescent="0.2">
      <c r="A437734" s="27"/>
      <c r="B437734" s="67"/>
      <c r="C437734" s="83"/>
      <c r="D437734" s="85"/>
      <c r="E437734" s="82"/>
      <c r="F437734" s="81"/>
      <c r="G437734" s="86"/>
      <c r="H437734" s="86"/>
      <c r="I437734" s="11"/>
    </row>
    <row r="437736" spans="1:9" s="4" customFormat="1" x14ac:dyDescent="0.2">
      <c r="A437736" s="27"/>
      <c r="B437736" s="67"/>
      <c r="C437736" s="83"/>
      <c r="D437736" s="85"/>
      <c r="E437736" s="82"/>
      <c r="F437736" s="81"/>
      <c r="G437736" s="86"/>
      <c r="H437736" s="86"/>
      <c r="I437736" s="11"/>
    </row>
    <row r="437742" spans="1:9" s="4" customFormat="1" x14ac:dyDescent="0.2">
      <c r="A437742" s="27"/>
      <c r="B437742" s="67"/>
      <c r="C437742" s="83"/>
      <c r="D437742" s="85"/>
      <c r="E437742" s="82"/>
      <c r="F437742" s="81"/>
      <c r="G437742" s="86"/>
      <c r="H437742" s="86"/>
      <c r="I437742" s="11"/>
    </row>
    <row r="437750" spans="1:9" s="4" customFormat="1" x14ac:dyDescent="0.2">
      <c r="A437750" s="27"/>
      <c r="B437750" s="67"/>
      <c r="C437750" s="83"/>
      <c r="D437750" s="85"/>
      <c r="E437750" s="82"/>
      <c r="F437750" s="81"/>
      <c r="G437750" s="86"/>
      <c r="H437750" s="86"/>
      <c r="I437750" s="11"/>
    </row>
    <row r="437752" spans="1:9" s="4" customFormat="1" x14ac:dyDescent="0.2">
      <c r="A437752" s="27"/>
      <c r="B437752" s="67"/>
      <c r="C437752" s="83"/>
      <c r="D437752" s="85"/>
      <c r="E437752" s="82"/>
      <c r="F437752" s="81"/>
      <c r="G437752" s="86"/>
      <c r="H437752" s="86"/>
      <c r="I437752" s="11"/>
    </row>
    <row r="437758" spans="1:9" s="4" customFormat="1" x14ac:dyDescent="0.2">
      <c r="A437758" s="27"/>
      <c r="B437758" s="67"/>
      <c r="C437758" s="83"/>
      <c r="D437758" s="85"/>
      <c r="E437758" s="82"/>
      <c r="F437758" s="81"/>
      <c r="G437758" s="86"/>
      <c r="H437758" s="86"/>
      <c r="I437758" s="11"/>
    </row>
    <row r="437766" spans="1:9" s="4" customFormat="1" x14ac:dyDescent="0.2">
      <c r="A437766" s="27"/>
      <c r="B437766" s="67"/>
      <c r="C437766" s="83"/>
      <c r="D437766" s="85"/>
      <c r="E437766" s="82"/>
      <c r="F437766" s="81"/>
      <c r="G437766" s="86"/>
      <c r="H437766" s="86"/>
      <c r="I437766" s="11"/>
    </row>
    <row r="437768" spans="1:9" s="4" customFormat="1" x14ac:dyDescent="0.2">
      <c r="A437768" s="27"/>
      <c r="B437768" s="67"/>
      <c r="C437768" s="83"/>
      <c r="D437768" s="85"/>
      <c r="E437768" s="82"/>
      <c r="F437768" s="81"/>
      <c r="G437768" s="86"/>
      <c r="H437768" s="86"/>
      <c r="I437768" s="11"/>
    </row>
    <row r="437774" spans="1:9" s="4" customFormat="1" x14ac:dyDescent="0.2">
      <c r="A437774" s="27"/>
      <c r="B437774" s="67"/>
      <c r="C437774" s="83"/>
      <c r="D437774" s="85"/>
      <c r="E437774" s="82"/>
      <c r="F437774" s="81"/>
      <c r="G437774" s="86"/>
      <c r="H437774" s="86"/>
      <c r="I437774" s="11"/>
    </row>
    <row r="437782" spans="1:9" s="4" customFormat="1" x14ac:dyDescent="0.2">
      <c r="A437782" s="27"/>
      <c r="B437782" s="67"/>
      <c r="C437782" s="83"/>
      <c r="D437782" s="85"/>
      <c r="E437782" s="82"/>
      <c r="F437782" s="81"/>
      <c r="G437782" s="86"/>
      <c r="H437782" s="86"/>
      <c r="I437782" s="11"/>
    </row>
    <row r="437784" spans="1:9" s="4" customFormat="1" x14ac:dyDescent="0.2">
      <c r="A437784" s="27"/>
      <c r="B437784" s="67"/>
      <c r="C437784" s="83"/>
      <c r="D437784" s="85"/>
      <c r="E437784" s="82"/>
      <c r="F437784" s="81"/>
      <c r="G437784" s="86"/>
      <c r="H437784" s="86"/>
      <c r="I437784" s="11"/>
    </row>
    <row r="437790" spans="1:9" s="4" customFormat="1" x14ac:dyDescent="0.2">
      <c r="A437790" s="27"/>
      <c r="B437790" s="67"/>
      <c r="C437790" s="83"/>
      <c r="D437790" s="85"/>
      <c r="E437790" s="82"/>
      <c r="F437790" s="81"/>
      <c r="G437790" s="86"/>
      <c r="H437790" s="86"/>
      <c r="I437790" s="11"/>
    </row>
    <row r="437798" spans="1:9" s="4" customFormat="1" x14ac:dyDescent="0.2">
      <c r="A437798" s="27"/>
      <c r="B437798" s="67"/>
      <c r="C437798" s="83"/>
      <c r="D437798" s="85"/>
      <c r="E437798" s="82"/>
      <c r="F437798" s="81"/>
      <c r="G437798" s="86"/>
      <c r="H437798" s="86"/>
      <c r="I437798" s="11"/>
    </row>
    <row r="437800" spans="1:9" s="4" customFormat="1" x14ac:dyDescent="0.2">
      <c r="A437800" s="27"/>
      <c r="B437800" s="67"/>
      <c r="C437800" s="83"/>
      <c r="D437800" s="85"/>
      <c r="E437800" s="82"/>
      <c r="F437800" s="81"/>
      <c r="G437800" s="86"/>
      <c r="H437800" s="86"/>
      <c r="I437800" s="11"/>
    </row>
    <row r="437806" spans="1:9" s="4" customFormat="1" x14ac:dyDescent="0.2">
      <c r="A437806" s="27"/>
      <c r="B437806" s="67"/>
      <c r="C437806" s="83"/>
      <c r="D437806" s="85"/>
      <c r="E437806" s="82"/>
      <c r="F437806" s="81"/>
      <c r="G437806" s="86"/>
      <c r="H437806" s="86"/>
      <c r="I437806" s="11"/>
    </row>
    <row r="437814" spans="1:9" s="4" customFormat="1" x14ac:dyDescent="0.2">
      <c r="A437814" s="27"/>
      <c r="B437814" s="67"/>
      <c r="C437814" s="83"/>
      <c r="D437814" s="85"/>
      <c r="E437814" s="82"/>
      <c r="F437814" s="81"/>
      <c r="G437814" s="86"/>
      <c r="H437814" s="86"/>
      <c r="I437814" s="11"/>
    </row>
    <row r="437816" spans="1:9" s="4" customFormat="1" x14ac:dyDescent="0.2">
      <c r="A437816" s="27"/>
      <c r="B437816" s="67"/>
      <c r="C437816" s="83"/>
      <c r="D437816" s="85"/>
      <c r="E437816" s="82"/>
      <c r="F437816" s="81"/>
      <c r="G437816" s="86"/>
      <c r="H437816" s="86"/>
      <c r="I437816" s="11"/>
    </row>
    <row r="437822" spans="1:9" s="4" customFormat="1" x14ac:dyDescent="0.2">
      <c r="A437822" s="27"/>
      <c r="B437822" s="67"/>
      <c r="C437822" s="83"/>
      <c r="D437822" s="85"/>
      <c r="E437822" s="82"/>
      <c r="F437822" s="81"/>
      <c r="G437822" s="86"/>
      <c r="H437822" s="86"/>
      <c r="I437822" s="11"/>
    </row>
    <row r="437830" spans="1:9" s="4" customFormat="1" x14ac:dyDescent="0.2">
      <c r="A437830" s="27"/>
      <c r="B437830" s="67"/>
      <c r="C437830" s="83"/>
      <c r="D437830" s="85"/>
      <c r="E437830" s="82"/>
      <c r="F437830" s="81"/>
      <c r="G437830" s="86"/>
      <c r="H437830" s="86"/>
      <c r="I437830" s="11"/>
    </row>
    <row r="437832" spans="1:9" s="4" customFormat="1" x14ac:dyDescent="0.2">
      <c r="A437832" s="27"/>
      <c r="B437832" s="67"/>
      <c r="C437832" s="83"/>
      <c r="D437832" s="85"/>
      <c r="E437832" s="82"/>
      <c r="F437832" s="81"/>
      <c r="G437832" s="86"/>
      <c r="H437832" s="86"/>
      <c r="I437832" s="11"/>
    </row>
    <row r="437838" spans="1:9" s="4" customFormat="1" x14ac:dyDescent="0.2">
      <c r="A437838" s="27"/>
      <c r="B437838" s="67"/>
      <c r="C437838" s="83"/>
      <c r="D437838" s="85"/>
      <c r="E437838" s="82"/>
      <c r="F437838" s="81"/>
      <c r="G437838" s="86"/>
      <c r="H437838" s="86"/>
      <c r="I437838" s="11"/>
    </row>
    <row r="437846" spans="1:9" s="4" customFormat="1" x14ac:dyDescent="0.2">
      <c r="A437846" s="27"/>
      <c r="B437846" s="67"/>
      <c r="C437846" s="83"/>
      <c r="D437846" s="85"/>
      <c r="E437846" s="82"/>
      <c r="F437846" s="81"/>
      <c r="G437846" s="86"/>
      <c r="H437846" s="86"/>
      <c r="I437846" s="11"/>
    </row>
    <row r="437848" spans="1:9" s="4" customFormat="1" x14ac:dyDescent="0.2">
      <c r="A437848" s="27"/>
      <c r="B437848" s="67"/>
      <c r="C437848" s="83"/>
      <c r="D437848" s="85"/>
      <c r="E437848" s="82"/>
      <c r="F437848" s="81"/>
      <c r="G437848" s="86"/>
      <c r="H437848" s="86"/>
      <c r="I437848" s="11"/>
    </row>
    <row r="437854" spans="1:9" s="4" customFormat="1" x14ac:dyDescent="0.2">
      <c r="A437854" s="27"/>
      <c r="B437854" s="67"/>
      <c r="C437854" s="83"/>
      <c r="D437854" s="85"/>
      <c r="E437854" s="82"/>
      <c r="F437854" s="81"/>
      <c r="G437854" s="86"/>
      <c r="H437854" s="86"/>
      <c r="I437854" s="11"/>
    </row>
    <row r="437862" spans="1:9" s="4" customFormat="1" x14ac:dyDescent="0.2">
      <c r="A437862" s="27"/>
      <c r="B437862" s="67"/>
      <c r="C437862" s="83"/>
      <c r="D437862" s="85"/>
      <c r="E437862" s="82"/>
      <c r="F437862" s="81"/>
      <c r="G437862" s="86"/>
      <c r="H437862" s="86"/>
      <c r="I437862" s="11"/>
    </row>
    <row r="437864" spans="1:9" s="4" customFormat="1" x14ac:dyDescent="0.2">
      <c r="A437864" s="27"/>
      <c r="B437864" s="67"/>
      <c r="C437864" s="83"/>
      <c r="D437864" s="85"/>
      <c r="E437864" s="82"/>
      <c r="F437864" s="81"/>
      <c r="G437864" s="86"/>
      <c r="H437864" s="86"/>
      <c r="I437864" s="11"/>
    </row>
    <row r="437870" spans="1:9" s="4" customFormat="1" x14ac:dyDescent="0.2">
      <c r="A437870" s="27"/>
      <c r="B437870" s="67"/>
      <c r="C437870" s="83"/>
      <c r="D437870" s="85"/>
      <c r="E437870" s="82"/>
      <c r="F437870" s="81"/>
      <c r="G437870" s="86"/>
      <c r="H437870" s="86"/>
      <c r="I437870" s="11"/>
    </row>
    <row r="437878" spans="1:9" s="4" customFormat="1" x14ac:dyDescent="0.2">
      <c r="A437878" s="27"/>
      <c r="B437878" s="67"/>
      <c r="C437878" s="83"/>
      <c r="D437878" s="85"/>
      <c r="E437878" s="82"/>
      <c r="F437878" s="81"/>
      <c r="G437878" s="86"/>
      <c r="H437878" s="86"/>
      <c r="I437878" s="11"/>
    </row>
    <row r="437880" spans="1:9" s="4" customFormat="1" x14ac:dyDescent="0.2">
      <c r="A437880" s="27"/>
      <c r="B437880" s="67"/>
      <c r="C437880" s="83"/>
      <c r="D437880" s="85"/>
      <c r="E437880" s="82"/>
      <c r="F437880" s="81"/>
      <c r="G437880" s="86"/>
      <c r="H437880" s="86"/>
      <c r="I437880" s="11"/>
    </row>
    <row r="437886" spans="1:9" s="4" customFormat="1" x14ac:dyDescent="0.2">
      <c r="A437886" s="27"/>
      <c r="B437886" s="67"/>
      <c r="C437886" s="83"/>
      <c r="D437886" s="85"/>
      <c r="E437886" s="82"/>
      <c r="F437886" s="81"/>
      <c r="G437886" s="86"/>
      <c r="H437886" s="86"/>
      <c r="I437886" s="11"/>
    </row>
    <row r="437894" spans="1:9" s="4" customFormat="1" x14ac:dyDescent="0.2">
      <c r="A437894" s="27"/>
      <c r="B437894" s="67"/>
      <c r="C437894" s="83"/>
      <c r="D437894" s="85"/>
      <c r="E437894" s="82"/>
      <c r="F437894" s="81"/>
      <c r="G437894" s="86"/>
      <c r="H437894" s="86"/>
      <c r="I437894" s="11"/>
    </row>
    <row r="437896" spans="1:9" s="4" customFormat="1" x14ac:dyDescent="0.2">
      <c r="A437896" s="27"/>
      <c r="B437896" s="67"/>
      <c r="C437896" s="83"/>
      <c r="D437896" s="85"/>
      <c r="E437896" s="82"/>
      <c r="F437896" s="81"/>
      <c r="G437896" s="86"/>
      <c r="H437896" s="86"/>
      <c r="I437896" s="11"/>
    </row>
    <row r="437902" spans="1:9" s="4" customFormat="1" x14ac:dyDescent="0.2">
      <c r="A437902" s="27"/>
      <c r="B437902" s="67"/>
      <c r="C437902" s="83"/>
      <c r="D437902" s="85"/>
      <c r="E437902" s="82"/>
      <c r="F437902" s="81"/>
      <c r="G437902" s="86"/>
      <c r="H437902" s="86"/>
      <c r="I437902" s="11"/>
    </row>
    <row r="437910" spans="1:9" s="4" customFormat="1" x14ac:dyDescent="0.2">
      <c r="A437910" s="27"/>
      <c r="B437910" s="67"/>
      <c r="C437910" s="83"/>
      <c r="D437910" s="85"/>
      <c r="E437910" s="82"/>
      <c r="F437910" s="81"/>
      <c r="G437910" s="86"/>
      <c r="H437910" s="86"/>
      <c r="I437910" s="11"/>
    </row>
    <row r="437912" spans="1:9" s="4" customFormat="1" x14ac:dyDescent="0.2">
      <c r="A437912" s="27"/>
      <c r="B437912" s="67"/>
      <c r="C437912" s="83"/>
      <c r="D437912" s="85"/>
      <c r="E437912" s="82"/>
      <c r="F437912" s="81"/>
      <c r="G437912" s="86"/>
      <c r="H437912" s="86"/>
      <c r="I437912" s="11"/>
    </row>
    <row r="437918" spans="1:9" s="4" customFormat="1" x14ac:dyDescent="0.2">
      <c r="A437918" s="27"/>
      <c r="B437918" s="67"/>
      <c r="C437918" s="83"/>
      <c r="D437918" s="85"/>
      <c r="E437918" s="82"/>
      <c r="F437918" s="81"/>
      <c r="G437918" s="86"/>
      <c r="H437918" s="86"/>
      <c r="I437918" s="11"/>
    </row>
    <row r="437926" spans="1:9" s="4" customFormat="1" x14ac:dyDescent="0.2">
      <c r="A437926" s="27"/>
      <c r="B437926" s="67"/>
      <c r="C437926" s="83"/>
      <c r="D437926" s="85"/>
      <c r="E437926" s="82"/>
      <c r="F437926" s="81"/>
      <c r="G437926" s="86"/>
      <c r="H437926" s="86"/>
      <c r="I437926" s="11"/>
    </row>
    <row r="437928" spans="1:9" s="4" customFormat="1" x14ac:dyDescent="0.2">
      <c r="A437928" s="27"/>
      <c r="B437928" s="67"/>
      <c r="C437928" s="83"/>
      <c r="D437928" s="85"/>
      <c r="E437928" s="82"/>
      <c r="F437928" s="81"/>
      <c r="G437928" s="86"/>
      <c r="H437928" s="86"/>
      <c r="I437928" s="11"/>
    </row>
    <row r="437934" spans="1:9" s="4" customFormat="1" x14ac:dyDescent="0.2">
      <c r="A437934" s="27"/>
      <c r="B437934" s="67"/>
      <c r="C437934" s="83"/>
      <c r="D437934" s="85"/>
      <c r="E437934" s="82"/>
      <c r="F437934" s="81"/>
      <c r="G437934" s="86"/>
      <c r="H437934" s="86"/>
      <c r="I437934" s="11"/>
    </row>
    <row r="437942" spans="1:9" s="4" customFormat="1" x14ac:dyDescent="0.2">
      <c r="A437942" s="27"/>
      <c r="B437942" s="67"/>
      <c r="C437942" s="83"/>
      <c r="D437942" s="85"/>
      <c r="E437942" s="82"/>
      <c r="F437942" s="81"/>
      <c r="G437942" s="86"/>
      <c r="H437942" s="86"/>
      <c r="I437942" s="11"/>
    </row>
    <row r="437944" spans="1:9" s="4" customFormat="1" x14ac:dyDescent="0.2">
      <c r="A437944" s="27"/>
      <c r="B437944" s="67"/>
      <c r="C437944" s="83"/>
      <c r="D437944" s="85"/>
      <c r="E437944" s="82"/>
      <c r="F437944" s="81"/>
      <c r="G437944" s="86"/>
      <c r="H437944" s="86"/>
      <c r="I437944" s="11"/>
    </row>
    <row r="437950" spans="1:9" s="4" customFormat="1" x14ac:dyDescent="0.2">
      <c r="A437950" s="27"/>
      <c r="B437950" s="67"/>
      <c r="C437950" s="83"/>
      <c r="D437950" s="85"/>
      <c r="E437950" s="82"/>
      <c r="F437950" s="81"/>
      <c r="G437950" s="86"/>
      <c r="H437950" s="86"/>
      <c r="I437950" s="11"/>
    </row>
    <row r="437958" spans="1:9" s="4" customFormat="1" x14ac:dyDescent="0.2">
      <c r="A437958" s="27"/>
      <c r="B437958" s="67"/>
      <c r="C437958" s="83"/>
      <c r="D437958" s="85"/>
      <c r="E437958" s="82"/>
      <c r="F437958" s="81"/>
      <c r="G437958" s="86"/>
      <c r="H437958" s="86"/>
      <c r="I437958" s="11"/>
    </row>
    <row r="437960" spans="1:9" s="4" customFormat="1" x14ac:dyDescent="0.2">
      <c r="A437960" s="27"/>
      <c r="B437960" s="67"/>
      <c r="C437960" s="83"/>
      <c r="D437960" s="85"/>
      <c r="E437960" s="82"/>
      <c r="F437960" s="81"/>
      <c r="G437960" s="86"/>
      <c r="H437960" s="86"/>
      <c r="I437960" s="11"/>
    </row>
    <row r="437966" spans="1:9" s="4" customFormat="1" x14ac:dyDescent="0.2">
      <c r="A437966" s="27"/>
      <c r="B437966" s="67"/>
      <c r="C437966" s="83"/>
      <c r="D437966" s="85"/>
      <c r="E437966" s="82"/>
      <c r="F437966" s="81"/>
      <c r="G437966" s="86"/>
      <c r="H437966" s="86"/>
      <c r="I437966" s="11"/>
    </row>
    <row r="437974" spans="1:9" s="4" customFormat="1" x14ac:dyDescent="0.2">
      <c r="A437974" s="27"/>
      <c r="B437974" s="67"/>
      <c r="C437974" s="83"/>
      <c r="D437974" s="85"/>
      <c r="E437974" s="82"/>
      <c r="F437974" s="81"/>
      <c r="G437974" s="86"/>
      <c r="H437974" s="86"/>
      <c r="I437974" s="11"/>
    </row>
    <row r="437976" spans="1:9" s="4" customFormat="1" x14ac:dyDescent="0.2">
      <c r="A437976" s="27"/>
      <c r="B437976" s="67"/>
      <c r="C437976" s="83"/>
      <c r="D437976" s="85"/>
      <c r="E437976" s="82"/>
      <c r="F437976" s="81"/>
      <c r="G437976" s="86"/>
      <c r="H437976" s="86"/>
      <c r="I437976" s="11"/>
    </row>
    <row r="437982" spans="1:9" s="4" customFormat="1" x14ac:dyDescent="0.2">
      <c r="A437982" s="27"/>
      <c r="B437982" s="67"/>
      <c r="C437982" s="83"/>
      <c r="D437982" s="85"/>
      <c r="E437982" s="82"/>
      <c r="F437982" s="81"/>
      <c r="G437982" s="86"/>
      <c r="H437982" s="86"/>
      <c r="I437982" s="11"/>
    </row>
    <row r="437990" spans="1:9" s="4" customFormat="1" x14ac:dyDescent="0.2">
      <c r="A437990" s="27"/>
      <c r="B437990" s="67"/>
      <c r="C437990" s="83"/>
      <c r="D437990" s="85"/>
      <c r="E437990" s="82"/>
      <c r="F437990" s="81"/>
      <c r="G437990" s="86"/>
      <c r="H437990" s="86"/>
      <c r="I437990" s="11"/>
    </row>
    <row r="437992" spans="1:9" s="4" customFormat="1" x14ac:dyDescent="0.2">
      <c r="A437992" s="27"/>
      <c r="B437992" s="67"/>
      <c r="C437992" s="83"/>
      <c r="D437992" s="85"/>
      <c r="E437992" s="82"/>
      <c r="F437992" s="81"/>
      <c r="G437992" s="86"/>
      <c r="H437992" s="86"/>
      <c r="I437992" s="11"/>
    </row>
    <row r="437998" spans="1:9" s="4" customFormat="1" x14ac:dyDescent="0.2">
      <c r="A437998" s="27"/>
      <c r="B437998" s="67"/>
      <c r="C437998" s="83"/>
      <c r="D437998" s="85"/>
      <c r="E437998" s="82"/>
      <c r="F437998" s="81"/>
      <c r="G437998" s="86"/>
      <c r="H437998" s="86"/>
      <c r="I437998" s="11"/>
    </row>
    <row r="438006" spans="1:9" s="4" customFormat="1" x14ac:dyDescent="0.2">
      <c r="A438006" s="27"/>
      <c r="B438006" s="67"/>
      <c r="C438006" s="83"/>
      <c r="D438006" s="85"/>
      <c r="E438006" s="82"/>
      <c r="F438006" s="81"/>
      <c r="G438006" s="86"/>
      <c r="H438006" s="86"/>
      <c r="I438006" s="11"/>
    </row>
    <row r="438008" spans="1:9" s="4" customFormat="1" x14ac:dyDescent="0.2">
      <c r="A438008" s="27"/>
      <c r="B438008" s="67"/>
      <c r="C438008" s="83"/>
      <c r="D438008" s="85"/>
      <c r="E438008" s="82"/>
      <c r="F438008" s="81"/>
      <c r="G438008" s="86"/>
      <c r="H438008" s="86"/>
      <c r="I438008" s="11"/>
    </row>
    <row r="438014" spans="1:9" s="4" customFormat="1" x14ac:dyDescent="0.2">
      <c r="A438014" s="27"/>
      <c r="B438014" s="67"/>
      <c r="C438014" s="83"/>
      <c r="D438014" s="85"/>
      <c r="E438014" s="82"/>
      <c r="F438014" s="81"/>
      <c r="G438014" s="86"/>
      <c r="H438014" s="86"/>
      <c r="I438014" s="11"/>
    </row>
    <row r="438022" spans="1:9" s="4" customFormat="1" x14ac:dyDescent="0.2">
      <c r="A438022" s="27"/>
      <c r="B438022" s="67"/>
      <c r="C438022" s="83"/>
      <c r="D438022" s="85"/>
      <c r="E438022" s="82"/>
      <c r="F438022" s="81"/>
      <c r="G438022" s="86"/>
      <c r="H438022" s="86"/>
      <c r="I438022" s="11"/>
    </row>
    <row r="438024" spans="1:9" s="4" customFormat="1" x14ac:dyDescent="0.2">
      <c r="A438024" s="27"/>
      <c r="B438024" s="67"/>
      <c r="C438024" s="83"/>
      <c r="D438024" s="85"/>
      <c r="E438024" s="82"/>
      <c r="F438024" s="81"/>
      <c r="G438024" s="86"/>
      <c r="H438024" s="86"/>
      <c r="I438024" s="11"/>
    </row>
    <row r="438030" spans="1:9" s="4" customFormat="1" x14ac:dyDescent="0.2">
      <c r="A438030" s="27"/>
      <c r="B438030" s="67"/>
      <c r="C438030" s="83"/>
      <c r="D438030" s="85"/>
      <c r="E438030" s="82"/>
      <c r="F438030" s="81"/>
      <c r="G438030" s="86"/>
      <c r="H438030" s="86"/>
      <c r="I438030" s="11"/>
    </row>
    <row r="438038" spans="1:9" s="4" customFormat="1" x14ac:dyDescent="0.2">
      <c r="A438038" s="27"/>
      <c r="B438038" s="67"/>
      <c r="C438038" s="83"/>
      <c r="D438038" s="85"/>
      <c r="E438038" s="82"/>
      <c r="F438038" s="81"/>
      <c r="G438038" s="86"/>
      <c r="H438038" s="86"/>
      <c r="I438038" s="11"/>
    </row>
    <row r="438040" spans="1:9" s="4" customFormat="1" x14ac:dyDescent="0.2">
      <c r="A438040" s="27"/>
      <c r="B438040" s="67"/>
      <c r="C438040" s="83"/>
      <c r="D438040" s="85"/>
      <c r="E438040" s="82"/>
      <c r="F438040" s="81"/>
      <c r="G438040" s="86"/>
      <c r="H438040" s="86"/>
      <c r="I438040" s="11"/>
    </row>
    <row r="438046" spans="1:9" s="4" customFormat="1" x14ac:dyDescent="0.2">
      <c r="A438046" s="27"/>
      <c r="B438046" s="67"/>
      <c r="C438046" s="83"/>
      <c r="D438046" s="85"/>
      <c r="E438046" s="82"/>
      <c r="F438046" s="81"/>
      <c r="G438046" s="86"/>
      <c r="H438046" s="86"/>
      <c r="I438046" s="11"/>
    </row>
    <row r="438054" spans="1:9" s="4" customFormat="1" x14ac:dyDescent="0.2">
      <c r="A438054" s="27"/>
      <c r="B438054" s="67"/>
      <c r="C438054" s="83"/>
      <c r="D438054" s="85"/>
      <c r="E438054" s="82"/>
      <c r="F438054" s="81"/>
      <c r="G438054" s="86"/>
      <c r="H438054" s="86"/>
      <c r="I438054" s="11"/>
    </row>
    <row r="438056" spans="1:9" s="4" customFormat="1" x14ac:dyDescent="0.2">
      <c r="A438056" s="27"/>
      <c r="B438056" s="67"/>
      <c r="C438056" s="83"/>
      <c r="D438056" s="85"/>
      <c r="E438056" s="82"/>
      <c r="F438056" s="81"/>
      <c r="G438056" s="86"/>
      <c r="H438056" s="86"/>
      <c r="I438056" s="11"/>
    </row>
    <row r="438062" spans="1:9" s="4" customFormat="1" x14ac:dyDescent="0.2">
      <c r="A438062" s="27"/>
      <c r="B438062" s="67"/>
      <c r="C438062" s="83"/>
      <c r="D438062" s="85"/>
      <c r="E438062" s="82"/>
      <c r="F438062" s="81"/>
      <c r="G438062" s="86"/>
      <c r="H438062" s="86"/>
      <c r="I438062" s="11"/>
    </row>
    <row r="438070" spans="1:9" s="4" customFormat="1" x14ac:dyDescent="0.2">
      <c r="A438070" s="27"/>
      <c r="B438070" s="67"/>
      <c r="C438070" s="83"/>
      <c r="D438070" s="85"/>
      <c r="E438070" s="82"/>
      <c r="F438070" s="81"/>
      <c r="G438070" s="86"/>
      <c r="H438070" s="86"/>
      <c r="I438070" s="11"/>
    </row>
    <row r="438072" spans="1:9" s="4" customFormat="1" x14ac:dyDescent="0.2">
      <c r="A438072" s="27"/>
      <c r="B438072" s="67"/>
      <c r="C438072" s="83"/>
      <c r="D438072" s="85"/>
      <c r="E438072" s="82"/>
      <c r="F438072" s="81"/>
      <c r="G438072" s="86"/>
      <c r="H438072" s="86"/>
      <c r="I438072" s="11"/>
    </row>
    <row r="438078" spans="1:9" s="4" customFormat="1" x14ac:dyDescent="0.2">
      <c r="A438078" s="27"/>
      <c r="B438078" s="67"/>
      <c r="C438078" s="83"/>
      <c r="D438078" s="85"/>
      <c r="E438078" s="82"/>
      <c r="F438078" s="81"/>
      <c r="G438078" s="86"/>
      <c r="H438078" s="86"/>
      <c r="I438078" s="11"/>
    </row>
    <row r="438086" spans="1:9" s="4" customFormat="1" x14ac:dyDescent="0.2">
      <c r="A438086" s="27"/>
      <c r="B438086" s="67"/>
      <c r="C438086" s="83"/>
      <c r="D438086" s="85"/>
      <c r="E438086" s="82"/>
      <c r="F438086" s="81"/>
      <c r="G438086" s="86"/>
      <c r="H438086" s="86"/>
      <c r="I438086" s="11"/>
    </row>
    <row r="438088" spans="1:9" s="4" customFormat="1" x14ac:dyDescent="0.2">
      <c r="A438088" s="27"/>
      <c r="B438088" s="67"/>
      <c r="C438088" s="83"/>
      <c r="D438088" s="85"/>
      <c r="E438088" s="82"/>
      <c r="F438088" s="81"/>
      <c r="G438088" s="86"/>
      <c r="H438088" s="86"/>
      <c r="I438088" s="11"/>
    </row>
    <row r="438094" spans="1:9" s="4" customFormat="1" x14ac:dyDescent="0.2">
      <c r="A438094" s="27"/>
      <c r="B438094" s="67"/>
      <c r="C438094" s="83"/>
      <c r="D438094" s="85"/>
      <c r="E438094" s="82"/>
      <c r="F438094" s="81"/>
      <c r="G438094" s="86"/>
      <c r="H438094" s="86"/>
      <c r="I438094" s="11"/>
    </row>
    <row r="438102" spans="1:9" s="4" customFormat="1" x14ac:dyDescent="0.2">
      <c r="A438102" s="27"/>
      <c r="B438102" s="67"/>
      <c r="C438102" s="83"/>
      <c r="D438102" s="85"/>
      <c r="E438102" s="82"/>
      <c r="F438102" s="81"/>
      <c r="G438102" s="86"/>
      <c r="H438102" s="86"/>
      <c r="I438102" s="11"/>
    </row>
    <row r="438104" spans="1:9" s="4" customFormat="1" x14ac:dyDescent="0.2">
      <c r="A438104" s="27"/>
      <c r="B438104" s="67"/>
      <c r="C438104" s="83"/>
      <c r="D438104" s="85"/>
      <c r="E438104" s="82"/>
      <c r="F438104" s="81"/>
      <c r="G438104" s="86"/>
      <c r="H438104" s="86"/>
      <c r="I438104" s="11"/>
    </row>
    <row r="438110" spans="1:9" s="4" customFormat="1" x14ac:dyDescent="0.2">
      <c r="A438110" s="27"/>
      <c r="B438110" s="67"/>
      <c r="C438110" s="83"/>
      <c r="D438110" s="85"/>
      <c r="E438110" s="82"/>
      <c r="F438110" s="81"/>
      <c r="G438110" s="86"/>
      <c r="H438110" s="86"/>
      <c r="I438110" s="11"/>
    </row>
    <row r="438118" spans="1:9" s="4" customFormat="1" x14ac:dyDescent="0.2">
      <c r="A438118" s="27"/>
      <c r="B438118" s="67"/>
      <c r="C438118" s="83"/>
      <c r="D438118" s="85"/>
      <c r="E438118" s="82"/>
      <c r="F438118" s="81"/>
      <c r="G438118" s="86"/>
      <c r="H438118" s="86"/>
      <c r="I438118" s="11"/>
    </row>
    <row r="438120" spans="1:9" s="4" customFormat="1" x14ac:dyDescent="0.2">
      <c r="A438120" s="27"/>
      <c r="B438120" s="67"/>
      <c r="C438120" s="83"/>
      <c r="D438120" s="85"/>
      <c r="E438120" s="82"/>
      <c r="F438120" s="81"/>
      <c r="G438120" s="86"/>
      <c r="H438120" s="86"/>
      <c r="I438120" s="11"/>
    </row>
    <row r="438126" spans="1:9" s="4" customFormat="1" x14ac:dyDescent="0.2">
      <c r="A438126" s="27"/>
      <c r="B438126" s="67"/>
      <c r="C438126" s="83"/>
      <c r="D438126" s="85"/>
      <c r="E438126" s="82"/>
      <c r="F438126" s="81"/>
      <c r="G438126" s="86"/>
      <c r="H438126" s="86"/>
      <c r="I438126" s="11"/>
    </row>
    <row r="438134" spans="1:9" s="4" customFormat="1" x14ac:dyDescent="0.2">
      <c r="A438134" s="27"/>
      <c r="B438134" s="67"/>
      <c r="C438134" s="83"/>
      <c r="D438134" s="85"/>
      <c r="E438134" s="82"/>
      <c r="F438134" s="81"/>
      <c r="G438134" s="86"/>
      <c r="H438134" s="86"/>
      <c r="I438134" s="11"/>
    </row>
    <row r="438136" spans="1:9" s="4" customFormat="1" x14ac:dyDescent="0.2">
      <c r="A438136" s="27"/>
      <c r="B438136" s="67"/>
      <c r="C438136" s="83"/>
      <c r="D438136" s="85"/>
      <c r="E438136" s="82"/>
      <c r="F438136" s="81"/>
      <c r="G438136" s="86"/>
      <c r="H438136" s="86"/>
      <c r="I438136" s="11"/>
    </row>
    <row r="438142" spans="1:9" s="4" customFormat="1" x14ac:dyDescent="0.2">
      <c r="A438142" s="27"/>
      <c r="B438142" s="67"/>
      <c r="C438142" s="83"/>
      <c r="D438142" s="85"/>
      <c r="E438142" s="82"/>
      <c r="F438142" s="81"/>
      <c r="G438142" s="86"/>
      <c r="H438142" s="86"/>
      <c r="I438142" s="11"/>
    </row>
    <row r="438150" spans="1:9" s="4" customFormat="1" x14ac:dyDescent="0.2">
      <c r="A438150" s="27"/>
      <c r="B438150" s="67"/>
      <c r="C438150" s="83"/>
      <c r="D438150" s="85"/>
      <c r="E438150" s="82"/>
      <c r="F438150" s="81"/>
      <c r="G438150" s="86"/>
      <c r="H438150" s="86"/>
      <c r="I438150" s="11"/>
    </row>
    <row r="438152" spans="1:9" s="4" customFormat="1" x14ac:dyDescent="0.2">
      <c r="A438152" s="27"/>
      <c r="B438152" s="67"/>
      <c r="C438152" s="83"/>
      <c r="D438152" s="85"/>
      <c r="E438152" s="82"/>
      <c r="F438152" s="81"/>
      <c r="G438152" s="86"/>
      <c r="H438152" s="86"/>
      <c r="I438152" s="11"/>
    </row>
    <row r="438158" spans="1:9" s="4" customFormat="1" x14ac:dyDescent="0.2">
      <c r="A438158" s="27"/>
      <c r="B438158" s="67"/>
      <c r="C438158" s="83"/>
      <c r="D438158" s="85"/>
      <c r="E438158" s="82"/>
      <c r="F438158" s="81"/>
      <c r="G438158" s="86"/>
      <c r="H438158" s="86"/>
      <c r="I438158" s="11"/>
    </row>
    <row r="438166" spans="1:9" s="4" customFormat="1" x14ac:dyDescent="0.2">
      <c r="A438166" s="27"/>
      <c r="B438166" s="67"/>
      <c r="C438166" s="83"/>
      <c r="D438166" s="85"/>
      <c r="E438166" s="82"/>
      <c r="F438166" s="81"/>
      <c r="G438166" s="86"/>
      <c r="H438166" s="86"/>
      <c r="I438166" s="11"/>
    </row>
    <row r="438168" spans="1:9" s="4" customFormat="1" x14ac:dyDescent="0.2">
      <c r="A438168" s="27"/>
      <c r="B438168" s="67"/>
      <c r="C438168" s="83"/>
      <c r="D438168" s="85"/>
      <c r="E438168" s="82"/>
      <c r="F438168" s="81"/>
      <c r="G438168" s="86"/>
      <c r="H438168" s="86"/>
      <c r="I438168" s="11"/>
    </row>
    <row r="438174" spans="1:9" s="4" customFormat="1" x14ac:dyDescent="0.2">
      <c r="A438174" s="27"/>
      <c r="B438174" s="67"/>
      <c r="C438174" s="83"/>
      <c r="D438174" s="85"/>
      <c r="E438174" s="82"/>
      <c r="F438174" s="81"/>
      <c r="G438174" s="86"/>
      <c r="H438174" s="86"/>
      <c r="I438174" s="11"/>
    </row>
    <row r="438182" spans="1:9" s="4" customFormat="1" x14ac:dyDescent="0.2">
      <c r="A438182" s="27"/>
      <c r="B438182" s="67"/>
      <c r="C438182" s="83"/>
      <c r="D438182" s="85"/>
      <c r="E438182" s="82"/>
      <c r="F438182" s="81"/>
      <c r="G438182" s="86"/>
      <c r="H438182" s="86"/>
      <c r="I438182" s="11"/>
    </row>
    <row r="438184" spans="1:9" s="4" customFormat="1" x14ac:dyDescent="0.2">
      <c r="A438184" s="27"/>
      <c r="B438184" s="67"/>
      <c r="C438184" s="83"/>
      <c r="D438184" s="85"/>
      <c r="E438184" s="82"/>
      <c r="F438184" s="81"/>
      <c r="G438184" s="86"/>
      <c r="H438184" s="86"/>
      <c r="I438184" s="11"/>
    </row>
    <row r="438190" spans="1:9" s="4" customFormat="1" x14ac:dyDescent="0.2">
      <c r="A438190" s="27"/>
      <c r="B438190" s="67"/>
      <c r="C438190" s="83"/>
      <c r="D438190" s="85"/>
      <c r="E438190" s="82"/>
      <c r="F438190" s="81"/>
      <c r="G438190" s="86"/>
      <c r="H438190" s="86"/>
      <c r="I438190" s="11"/>
    </row>
    <row r="438198" spans="1:9" s="4" customFormat="1" x14ac:dyDescent="0.2">
      <c r="A438198" s="27"/>
      <c r="B438198" s="67"/>
      <c r="C438198" s="83"/>
      <c r="D438198" s="85"/>
      <c r="E438198" s="82"/>
      <c r="F438198" s="81"/>
      <c r="G438198" s="86"/>
      <c r="H438198" s="86"/>
      <c r="I438198" s="11"/>
    </row>
    <row r="438200" spans="1:9" s="4" customFormat="1" x14ac:dyDescent="0.2">
      <c r="A438200" s="27"/>
      <c r="B438200" s="67"/>
      <c r="C438200" s="83"/>
      <c r="D438200" s="85"/>
      <c r="E438200" s="82"/>
      <c r="F438200" s="81"/>
      <c r="G438200" s="86"/>
      <c r="H438200" s="86"/>
      <c r="I438200" s="11"/>
    </row>
    <row r="438206" spans="1:9" s="4" customFormat="1" x14ac:dyDescent="0.2">
      <c r="A438206" s="27"/>
      <c r="B438206" s="67"/>
      <c r="C438206" s="83"/>
      <c r="D438206" s="85"/>
      <c r="E438206" s="82"/>
      <c r="F438206" s="81"/>
      <c r="G438206" s="86"/>
      <c r="H438206" s="86"/>
      <c r="I438206" s="11"/>
    </row>
    <row r="438214" spans="1:9" s="4" customFormat="1" x14ac:dyDescent="0.2">
      <c r="A438214" s="27"/>
      <c r="B438214" s="67"/>
      <c r="C438214" s="83"/>
      <c r="D438214" s="85"/>
      <c r="E438214" s="82"/>
      <c r="F438214" s="81"/>
      <c r="G438214" s="86"/>
      <c r="H438214" s="86"/>
      <c r="I438214" s="11"/>
    </row>
    <row r="438216" spans="1:9" s="4" customFormat="1" x14ac:dyDescent="0.2">
      <c r="A438216" s="27"/>
      <c r="B438216" s="67"/>
      <c r="C438216" s="83"/>
      <c r="D438216" s="85"/>
      <c r="E438216" s="82"/>
      <c r="F438216" s="81"/>
      <c r="G438216" s="86"/>
      <c r="H438216" s="86"/>
      <c r="I438216" s="11"/>
    </row>
    <row r="438222" spans="1:9" s="4" customFormat="1" x14ac:dyDescent="0.2">
      <c r="A438222" s="27"/>
      <c r="B438222" s="67"/>
      <c r="C438222" s="83"/>
      <c r="D438222" s="85"/>
      <c r="E438222" s="82"/>
      <c r="F438222" s="81"/>
      <c r="G438222" s="86"/>
      <c r="H438222" s="86"/>
      <c r="I438222" s="11"/>
    </row>
    <row r="438230" spans="1:9" s="4" customFormat="1" x14ac:dyDescent="0.2">
      <c r="A438230" s="27"/>
      <c r="B438230" s="67"/>
      <c r="C438230" s="83"/>
      <c r="D438230" s="85"/>
      <c r="E438230" s="82"/>
      <c r="F438230" s="81"/>
      <c r="G438230" s="86"/>
      <c r="H438230" s="86"/>
      <c r="I438230" s="11"/>
    </row>
    <row r="438232" spans="1:9" s="4" customFormat="1" x14ac:dyDescent="0.2">
      <c r="A438232" s="27"/>
      <c r="B438232" s="67"/>
      <c r="C438232" s="83"/>
      <c r="D438232" s="85"/>
      <c r="E438232" s="82"/>
      <c r="F438232" s="81"/>
      <c r="G438232" s="86"/>
      <c r="H438232" s="86"/>
      <c r="I438232" s="11"/>
    </row>
    <row r="438238" spans="1:9" s="4" customFormat="1" x14ac:dyDescent="0.2">
      <c r="A438238" s="27"/>
      <c r="B438238" s="67"/>
      <c r="C438238" s="83"/>
      <c r="D438238" s="85"/>
      <c r="E438238" s="82"/>
      <c r="F438238" s="81"/>
      <c r="G438238" s="86"/>
      <c r="H438238" s="86"/>
      <c r="I438238" s="11"/>
    </row>
    <row r="438246" spans="1:9" s="4" customFormat="1" x14ac:dyDescent="0.2">
      <c r="A438246" s="27"/>
      <c r="B438246" s="67"/>
      <c r="C438246" s="83"/>
      <c r="D438246" s="85"/>
      <c r="E438246" s="82"/>
      <c r="F438246" s="81"/>
      <c r="G438246" s="86"/>
      <c r="H438246" s="86"/>
      <c r="I438246" s="11"/>
    </row>
    <row r="438248" spans="1:9" s="4" customFormat="1" x14ac:dyDescent="0.2">
      <c r="A438248" s="27"/>
      <c r="B438248" s="67"/>
      <c r="C438248" s="83"/>
      <c r="D438248" s="85"/>
      <c r="E438248" s="82"/>
      <c r="F438248" s="81"/>
      <c r="G438248" s="86"/>
      <c r="H438248" s="86"/>
      <c r="I438248" s="11"/>
    </row>
    <row r="438254" spans="1:9" s="4" customFormat="1" x14ac:dyDescent="0.2">
      <c r="A438254" s="27"/>
      <c r="B438254" s="67"/>
      <c r="C438254" s="83"/>
      <c r="D438254" s="85"/>
      <c r="E438254" s="82"/>
      <c r="F438254" s="81"/>
      <c r="G438254" s="86"/>
      <c r="H438254" s="86"/>
      <c r="I438254" s="11"/>
    </row>
    <row r="438262" spans="1:9" s="4" customFormat="1" x14ac:dyDescent="0.2">
      <c r="A438262" s="27"/>
      <c r="B438262" s="67"/>
      <c r="C438262" s="83"/>
      <c r="D438262" s="85"/>
      <c r="E438262" s="82"/>
      <c r="F438262" s="81"/>
      <c r="G438262" s="86"/>
      <c r="H438262" s="86"/>
      <c r="I438262" s="11"/>
    </row>
    <row r="438264" spans="1:9" s="4" customFormat="1" x14ac:dyDescent="0.2">
      <c r="A438264" s="27"/>
      <c r="B438264" s="67"/>
      <c r="C438264" s="83"/>
      <c r="D438264" s="85"/>
      <c r="E438264" s="82"/>
      <c r="F438264" s="81"/>
      <c r="G438264" s="86"/>
      <c r="H438264" s="86"/>
      <c r="I438264" s="11"/>
    </row>
    <row r="438270" spans="1:9" s="4" customFormat="1" x14ac:dyDescent="0.2">
      <c r="A438270" s="27"/>
      <c r="B438270" s="67"/>
      <c r="C438270" s="83"/>
      <c r="D438270" s="85"/>
      <c r="E438270" s="82"/>
      <c r="F438270" s="81"/>
      <c r="G438270" s="86"/>
      <c r="H438270" s="86"/>
      <c r="I438270" s="11"/>
    </row>
    <row r="438278" spans="1:9" s="4" customFormat="1" x14ac:dyDescent="0.2">
      <c r="A438278" s="27"/>
      <c r="B438278" s="67"/>
      <c r="C438278" s="83"/>
      <c r="D438278" s="85"/>
      <c r="E438278" s="82"/>
      <c r="F438278" s="81"/>
      <c r="G438278" s="86"/>
      <c r="H438278" s="86"/>
      <c r="I438278" s="11"/>
    </row>
    <row r="438280" spans="1:9" s="4" customFormat="1" x14ac:dyDescent="0.2">
      <c r="A438280" s="27"/>
      <c r="B438280" s="67"/>
      <c r="C438280" s="83"/>
      <c r="D438280" s="85"/>
      <c r="E438280" s="82"/>
      <c r="F438280" s="81"/>
      <c r="G438280" s="86"/>
      <c r="H438280" s="86"/>
      <c r="I438280" s="11"/>
    </row>
    <row r="438286" spans="1:9" s="4" customFormat="1" x14ac:dyDescent="0.2">
      <c r="A438286" s="27"/>
      <c r="B438286" s="67"/>
      <c r="C438286" s="83"/>
      <c r="D438286" s="85"/>
      <c r="E438286" s="82"/>
      <c r="F438286" s="81"/>
      <c r="G438286" s="86"/>
      <c r="H438286" s="86"/>
      <c r="I438286" s="11"/>
    </row>
    <row r="438294" spans="1:9" s="4" customFormat="1" x14ac:dyDescent="0.2">
      <c r="A438294" s="27"/>
      <c r="B438294" s="67"/>
      <c r="C438294" s="83"/>
      <c r="D438294" s="85"/>
      <c r="E438294" s="82"/>
      <c r="F438294" s="81"/>
      <c r="G438294" s="86"/>
      <c r="H438294" s="86"/>
      <c r="I438294" s="11"/>
    </row>
    <row r="438296" spans="1:9" s="4" customFormat="1" x14ac:dyDescent="0.2">
      <c r="A438296" s="27"/>
      <c r="B438296" s="67"/>
      <c r="C438296" s="83"/>
      <c r="D438296" s="85"/>
      <c r="E438296" s="82"/>
      <c r="F438296" s="81"/>
      <c r="G438296" s="86"/>
      <c r="H438296" s="86"/>
      <c r="I438296" s="11"/>
    </row>
    <row r="438302" spans="1:9" s="4" customFormat="1" x14ac:dyDescent="0.2">
      <c r="A438302" s="27"/>
      <c r="B438302" s="67"/>
      <c r="C438302" s="83"/>
      <c r="D438302" s="85"/>
      <c r="E438302" s="82"/>
      <c r="F438302" s="81"/>
      <c r="G438302" s="86"/>
      <c r="H438302" s="86"/>
      <c r="I438302" s="11"/>
    </row>
    <row r="438310" spans="1:9" s="4" customFormat="1" x14ac:dyDescent="0.2">
      <c r="A438310" s="27"/>
      <c r="B438310" s="67"/>
      <c r="C438310" s="83"/>
      <c r="D438310" s="85"/>
      <c r="E438310" s="82"/>
      <c r="F438310" s="81"/>
      <c r="G438310" s="86"/>
      <c r="H438310" s="86"/>
      <c r="I438310" s="11"/>
    </row>
    <row r="438312" spans="1:9" s="4" customFormat="1" x14ac:dyDescent="0.2">
      <c r="A438312" s="27"/>
      <c r="B438312" s="67"/>
      <c r="C438312" s="83"/>
      <c r="D438312" s="85"/>
      <c r="E438312" s="82"/>
      <c r="F438312" s="81"/>
      <c r="G438312" s="86"/>
      <c r="H438312" s="86"/>
      <c r="I438312" s="11"/>
    </row>
    <row r="438318" spans="1:9" s="4" customFormat="1" x14ac:dyDescent="0.2">
      <c r="A438318" s="27"/>
      <c r="B438318" s="67"/>
      <c r="C438318" s="83"/>
      <c r="D438318" s="85"/>
      <c r="E438318" s="82"/>
      <c r="F438318" s="81"/>
      <c r="G438318" s="86"/>
      <c r="H438318" s="86"/>
      <c r="I438318" s="11"/>
    </row>
    <row r="438326" spans="1:9" s="4" customFormat="1" x14ac:dyDescent="0.2">
      <c r="A438326" s="27"/>
      <c r="B438326" s="67"/>
      <c r="C438326" s="83"/>
      <c r="D438326" s="85"/>
      <c r="E438326" s="82"/>
      <c r="F438326" s="81"/>
      <c r="G438326" s="86"/>
      <c r="H438326" s="86"/>
      <c r="I438326" s="11"/>
    </row>
    <row r="438328" spans="1:9" s="4" customFormat="1" x14ac:dyDescent="0.2">
      <c r="A438328" s="27"/>
      <c r="B438328" s="67"/>
      <c r="C438328" s="83"/>
      <c r="D438328" s="85"/>
      <c r="E438328" s="82"/>
      <c r="F438328" s="81"/>
      <c r="G438328" s="86"/>
      <c r="H438328" s="86"/>
      <c r="I438328" s="11"/>
    </row>
    <row r="438334" spans="1:9" s="4" customFormat="1" x14ac:dyDescent="0.2">
      <c r="A438334" s="27"/>
      <c r="B438334" s="67"/>
      <c r="C438334" s="83"/>
      <c r="D438334" s="85"/>
      <c r="E438334" s="82"/>
      <c r="F438334" s="81"/>
      <c r="G438334" s="86"/>
      <c r="H438334" s="86"/>
      <c r="I438334" s="11"/>
    </row>
    <row r="438342" spans="1:9" s="4" customFormat="1" x14ac:dyDescent="0.2">
      <c r="A438342" s="27"/>
      <c r="B438342" s="67"/>
      <c r="C438342" s="83"/>
      <c r="D438342" s="85"/>
      <c r="E438342" s="82"/>
      <c r="F438342" s="81"/>
      <c r="G438342" s="86"/>
      <c r="H438342" s="86"/>
      <c r="I438342" s="11"/>
    </row>
    <row r="438344" spans="1:9" s="4" customFormat="1" x14ac:dyDescent="0.2">
      <c r="A438344" s="27"/>
      <c r="B438344" s="67"/>
      <c r="C438344" s="83"/>
      <c r="D438344" s="85"/>
      <c r="E438344" s="82"/>
      <c r="F438344" s="81"/>
      <c r="G438344" s="86"/>
      <c r="H438344" s="86"/>
      <c r="I438344" s="11"/>
    </row>
    <row r="438350" spans="1:9" s="4" customFormat="1" x14ac:dyDescent="0.2">
      <c r="A438350" s="27"/>
      <c r="B438350" s="67"/>
      <c r="C438350" s="83"/>
      <c r="D438350" s="85"/>
      <c r="E438350" s="82"/>
      <c r="F438350" s="81"/>
      <c r="G438350" s="86"/>
      <c r="H438350" s="86"/>
      <c r="I438350" s="11"/>
    </row>
    <row r="438358" spans="1:9" s="4" customFormat="1" x14ac:dyDescent="0.2">
      <c r="A438358" s="27"/>
      <c r="B438358" s="67"/>
      <c r="C438358" s="83"/>
      <c r="D438358" s="85"/>
      <c r="E438358" s="82"/>
      <c r="F438358" s="81"/>
      <c r="G438358" s="86"/>
      <c r="H438358" s="86"/>
      <c r="I438358" s="11"/>
    </row>
    <row r="438360" spans="1:9" s="4" customFormat="1" x14ac:dyDescent="0.2">
      <c r="A438360" s="27"/>
      <c r="B438360" s="67"/>
      <c r="C438360" s="83"/>
      <c r="D438360" s="85"/>
      <c r="E438360" s="82"/>
      <c r="F438360" s="81"/>
      <c r="G438360" s="86"/>
      <c r="H438360" s="86"/>
      <c r="I438360" s="11"/>
    </row>
    <row r="438366" spans="1:9" s="4" customFormat="1" x14ac:dyDescent="0.2">
      <c r="A438366" s="27"/>
      <c r="B438366" s="67"/>
      <c r="C438366" s="83"/>
      <c r="D438366" s="85"/>
      <c r="E438366" s="82"/>
      <c r="F438366" s="81"/>
      <c r="G438366" s="86"/>
      <c r="H438366" s="86"/>
      <c r="I438366" s="11"/>
    </row>
    <row r="438374" spans="1:9" s="4" customFormat="1" x14ac:dyDescent="0.2">
      <c r="A438374" s="27"/>
      <c r="B438374" s="67"/>
      <c r="C438374" s="83"/>
      <c r="D438374" s="85"/>
      <c r="E438374" s="82"/>
      <c r="F438374" s="81"/>
      <c r="G438374" s="86"/>
      <c r="H438374" s="86"/>
      <c r="I438374" s="11"/>
    </row>
    <row r="438376" spans="1:9" s="4" customFormat="1" x14ac:dyDescent="0.2">
      <c r="A438376" s="27"/>
      <c r="B438376" s="67"/>
      <c r="C438376" s="83"/>
      <c r="D438376" s="85"/>
      <c r="E438376" s="82"/>
      <c r="F438376" s="81"/>
      <c r="G438376" s="86"/>
      <c r="H438376" s="86"/>
      <c r="I438376" s="11"/>
    </row>
    <row r="438382" spans="1:9" s="4" customFormat="1" x14ac:dyDescent="0.2">
      <c r="A438382" s="27"/>
      <c r="B438382" s="67"/>
      <c r="C438382" s="83"/>
      <c r="D438382" s="85"/>
      <c r="E438382" s="82"/>
      <c r="F438382" s="81"/>
      <c r="G438382" s="86"/>
      <c r="H438382" s="86"/>
      <c r="I438382" s="11"/>
    </row>
    <row r="438390" spans="1:9" s="4" customFormat="1" x14ac:dyDescent="0.2">
      <c r="A438390" s="27"/>
      <c r="B438390" s="67"/>
      <c r="C438390" s="83"/>
      <c r="D438390" s="85"/>
      <c r="E438390" s="82"/>
      <c r="F438390" s="81"/>
      <c r="G438390" s="86"/>
      <c r="H438390" s="86"/>
      <c r="I438390" s="11"/>
    </row>
    <row r="438392" spans="1:9" s="4" customFormat="1" x14ac:dyDescent="0.2">
      <c r="A438392" s="27"/>
      <c r="B438392" s="67"/>
      <c r="C438392" s="83"/>
      <c r="D438392" s="85"/>
      <c r="E438392" s="82"/>
      <c r="F438392" s="81"/>
      <c r="G438392" s="86"/>
      <c r="H438392" s="86"/>
      <c r="I438392" s="11"/>
    </row>
    <row r="438398" spans="1:9" s="4" customFormat="1" x14ac:dyDescent="0.2">
      <c r="A438398" s="27"/>
      <c r="B438398" s="67"/>
      <c r="C438398" s="83"/>
      <c r="D438398" s="85"/>
      <c r="E438398" s="82"/>
      <c r="F438398" s="81"/>
      <c r="G438398" s="86"/>
      <c r="H438398" s="86"/>
      <c r="I438398" s="11"/>
    </row>
    <row r="438406" spans="1:9" s="4" customFormat="1" x14ac:dyDescent="0.2">
      <c r="A438406" s="27"/>
      <c r="B438406" s="67"/>
      <c r="C438406" s="83"/>
      <c r="D438406" s="85"/>
      <c r="E438406" s="82"/>
      <c r="F438406" s="81"/>
      <c r="G438406" s="86"/>
      <c r="H438406" s="86"/>
      <c r="I438406" s="11"/>
    </row>
    <row r="438408" spans="1:9" s="4" customFormat="1" x14ac:dyDescent="0.2">
      <c r="A438408" s="27"/>
      <c r="B438408" s="67"/>
      <c r="C438408" s="83"/>
      <c r="D438408" s="85"/>
      <c r="E438408" s="82"/>
      <c r="F438408" s="81"/>
      <c r="G438408" s="86"/>
      <c r="H438408" s="86"/>
      <c r="I438408" s="11"/>
    </row>
    <row r="438414" spans="1:9" s="4" customFormat="1" x14ac:dyDescent="0.2">
      <c r="A438414" s="27"/>
      <c r="B438414" s="67"/>
      <c r="C438414" s="83"/>
      <c r="D438414" s="85"/>
      <c r="E438414" s="82"/>
      <c r="F438414" s="81"/>
      <c r="G438414" s="86"/>
      <c r="H438414" s="86"/>
      <c r="I438414" s="11"/>
    </row>
    <row r="438422" spans="1:9" s="4" customFormat="1" x14ac:dyDescent="0.2">
      <c r="A438422" s="27"/>
      <c r="B438422" s="67"/>
      <c r="C438422" s="83"/>
      <c r="D438422" s="85"/>
      <c r="E438422" s="82"/>
      <c r="F438422" s="81"/>
      <c r="G438422" s="86"/>
      <c r="H438422" s="86"/>
      <c r="I438422" s="11"/>
    </row>
    <row r="438424" spans="1:9" s="4" customFormat="1" x14ac:dyDescent="0.2">
      <c r="A438424" s="27"/>
      <c r="B438424" s="67"/>
      <c r="C438424" s="83"/>
      <c r="D438424" s="85"/>
      <c r="E438424" s="82"/>
      <c r="F438424" s="81"/>
      <c r="G438424" s="86"/>
      <c r="H438424" s="86"/>
      <c r="I438424" s="11"/>
    </row>
    <row r="438430" spans="1:9" s="4" customFormat="1" x14ac:dyDescent="0.2">
      <c r="A438430" s="27"/>
      <c r="B438430" s="67"/>
      <c r="C438430" s="83"/>
      <c r="D438430" s="85"/>
      <c r="E438430" s="82"/>
      <c r="F438430" s="81"/>
      <c r="G438430" s="86"/>
      <c r="H438430" s="86"/>
      <c r="I438430" s="11"/>
    </row>
    <row r="438438" spans="1:9" s="4" customFormat="1" x14ac:dyDescent="0.2">
      <c r="A438438" s="27"/>
      <c r="B438438" s="67"/>
      <c r="C438438" s="83"/>
      <c r="D438438" s="85"/>
      <c r="E438438" s="82"/>
      <c r="F438438" s="81"/>
      <c r="G438438" s="86"/>
      <c r="H438438" s="86"/>
      <c r="I438438" s="11"/>
    </row>
    <row r="438440" spans="1:9" s="4" customFormat="1" x14ac:dyDescent="0.2">
      <c r="A438440" s="27"/>
      <c r="B438440" s="67"/>
      <c r="C438440" s="83"/>
      <c r="D438440" s="85"/>
      <c r="E438440" s="82"/>
      <c r="F438440" s="81"/>
      <c r="G438440" s="86"/>
      <c r="H438440" s="86"/>
      <c r="I438440" s="11"/>
    </row>
    <row r="438446" spans="1:9" s="4" customFormat="1" x14ac:dyDescent="0.2">
      <c r="A438446" s="27"/>
      <c r="B438446" s="67"/>
      <c r="C438446" s="83"/>
      <c r="D438446" s="85"/>
      <c r="E438446" s="82"/>
      <c r="F438446" s="81"/>
      <c r="G438446" s="86"/>
      <c r="H438446" s="86"/>
      <c r="I438446" s="11"/>
    </row>
    <row r="438454" spans="1:9" s="4" customFormat="1" x14ac:dyDescent="0.2">
      <c r="A438454" s="27"/>
      <c r="B438454" s="67"/>
      <c r="C438454" s="83"/>
      <c r="D438454" s="85"/>
      <c r="E438454" s="82"/>
      <c r="F438454" s="81"/>
      <c r="G438454" s="86"/>
      <c r="H438454" s="86"/>
      <c r="I438454" s="11"/>
    </row>
    <row r="438456" spans="1:9" s="4" customFormat="1" x14ac:dyDescent="0.2">
      <c r="A438456" s="27"/>
      <c r="B438456" s="67"/>
      <c r="C438456" s="83"/>
      <c r="D438456" s="85"/>
      <c r="E438456" s="82"/>
      <c r="F438456" s="81"/>
      <c r="G438456" s="86"/>
      <c r="H438456" s="86"/>
      <c r="I438456" s="11"/>
    </row>
    <row r="438462" spans="1:9" s="4" customFormat="1" x14ac:dyDescent="0.2">
      <c r="A438462" s="27"/>
      <c r="B438462" s="67"/>
      <c r="C438462" s="83"/>
      <c r="D438462" s="85"/>
      <c r="E438462" s="82"/>
      <c r="F438462" s="81"/>
      <c r="G438462" s="86"/>
      <c r="H438462" s="86"/>
      <c r="I438462" s="11"/>
    </row>
    <row r="438470" spans="1:9" s="4" customFormat="1" x14ac:dyDescent="0.2">
      <c r="A438470" s="27"/>
      <c r="B438470" s="67"/>
      <c r="C438470" s="83"/>
      <c r="D438470" s="85"/>
      <c r="E438470" s="82"/>
      <c r="F438470" s="81"/>
      <c r="G438470" s="86"/>
      <c r="H438470" s="86"/>
      <c r="I438470" s="11"/>
    </row>
    <row r="438472" spans="1:9" s="4" customFormat="1" x14ac:dyDescent="0.2">
      <c r="A438472" s="27"/>
      <c r="B438472" s="67"/>
      <c r="C438472" s="83"/>
      <c r="D438472" s="85"/>
      <c r="E438472" s="82"/>
      <c r="F438472" s="81"/>
      <c r="G438472" s="86"/>
      <c r="H438472" s="86"/>
      <c r="I438472" s="11"/>
    </row>
    <row r="438478" spans="1:9" s="4" customFormat="1" x14ac:dyDescent="0.2">
      <c r="A438478" s="27"/>
      <c r="B438478" s="67"/>
      <c r="C438478" s="83"/>
      <c r="D438478" s="85"/>
      <c r="E438478" s="82"/>
      <c r="F438478" s="81"/>
      <c r="G438478" s="86"/>
      <c r="H438478" s="86"/>
      <c r="I438478" s="11"/>
    </row>
    <row r="438486" spans="1:9" s="4" customFormat="1" x14ac:dyDescent="0.2">
      <c r="A438486" s="27"/>
      <c r="B438486" s="67"/>
      <c r="C438486" s="83"/>
      <c r="D438486" s="85"/>
      <c r="E438486" s="82"/>
      <c r="F438486" s="81"/>
      <c r="G438486" s="86"/>
      <c r="H438486" s="86"/>
      <c r="I438486" s="11"/>
    </row>
    <row r="438488" spans="1:9" s="4" customFormat="1" x14ac:dyDescent="0.2">
      <c r="A438488" s="27"/>
      <c r="B438488" s="67"/>
      <c r="C438488" s="83"/>
      <c r="D438488" s="85"/>
      <c r="E438488" s="82"/>
      <c r="F438488" s="81"/>
      <c r="G438488" s="86"/>
      <c r="H438488" s="86"/>
      <c r="I438488" s="11"/>
    </row>
    <row r="438494" spans="1:9" s="4" customFormat="1" x14ac:dyDescent="0.2">
      <c r="A438494" s="27"/>
      <c r="B438494" s="67"/>
      <c r="C438494" s="83"/>
      <c r="D438494" s="85"/>
      <c r="E438494" s="82"/>
      <c r="F438494" s="81"/>
      <c r="G438494" s="86"/>
      <c r="H438494" s="86"/>
      <c r="I438494" s="11"/>
    </row>
    <row r="438502" spans="1:9" s="4" customFormat="1" x14ac:dyDescent="0.2">
      <c r="A438502" s="27"/>
      <c r="B438502" s="67"/>
      <c r="C438502" s="83"/>
      <c r="D438502" s="85"/>
      <c r="E438502" s="82"/>
      <c r="F438502" s="81"/>
      <c r="G438502" s="86"/>
      <c r="H438502" s="86"/>
      <c r="I438502" s="11"/>
    </row>
    <row r="438504" spans="1:9" s="4" customFormat="1" x14ac:dyDescent="0.2">
      <c r="A438504" s="27"/>
      <c r="B438504" s="67"/>
      <c r="C438504" s="83"/>
      <c r="D438504" s="85"/>
      <c r="E438504" s="82"/>
      <c r="F438504" s="81"/>
      <c r="G438504" s="86"/>
      <c r="H438504" s="86"/>
      <c r="I438504" s="11"/>
    </row>
    <row r="438510" spans="1:9" s="4" customFormat="1" x14ac:dyDescent="0.2">
      <c r="A438510" s="27"/>
      <c r="B438510" s="67"/>
      <c r="C438510" s="83"/>
      <c r="D438510" s="85"/>
      <c r="E438510" s="82"/>
      <c r="F438510" s="81"/>
      <c r="G438510" s="86"/>
      <c r="H438510" s="86"/>
      <c r="I438510" s="11"/>
    </row>
    <row r="438518" spans="1:9" s="4" customFormat="1" x14ac:dyDescent="0.2">
      <c r="A438518" s="27"/>
      <c r="B438518" s="67"/>
      <c r="C438518" s="83"/>
      <c r="D438518" s="85"/>
      <c r="E438518" s="82"/>
      <c r="F438518" s="81"/>
      <c r="G438518" s="86"/>
      <c r="H438518" s="86"/>
      <c r="I438518" s="11"/>
    </row>
    <row r="438520" spans="1:9" s="4" customFormat="1" x14ac:dyDescent="0.2">
      <c r="A438520" s="27"/>
      <c r="B438520" s="67"/>
      <c r="C438520" s="83"/>
      <c r="D438520" s="85"/>
      <c r="E438520" s="82"/>
      <c r="F438520" s="81"/>
      <c r="G438520" s="86"/>
      <c r="H438520" s="86"/>
      <c r="I438520" s="11"/>
    </row>
    <row r="438526" spans="1:9" s="4" customFormat="1" x14ac:dyDescent="0.2">
      <c r="A438526" s="27"/>
      <c r="B438526" s="67"/>
      <c r="C438526" s="83"/>
      <c r="D438526" s="85"/>
      <c r="E438526" s="82"/>
      <c r="F438526" s="81"/>
      <c r="G438526" s="86"/>
      <c r="H438526" s="86"/>
      <c r="I438526" s="11"/>
    </row>
    <row r="438534" spans="1:9" s="4" customFormat="1" x14ac:dyDescent="0.2">
      <c r="A438534" s="27"/>
      <c r="B438534" s="67"/>
      <c r="C438534" s="83"/>
      <c r="D438534" s="85"/>
      <c r="E438534" s="82"/>
      <c r="F438534" s="81"/>
      <c r="G438534" s="86"/>
      <c r="H438534" s="86"/>
      <c r="I438534" s="11"/>
    </row>
    <row r="438536" spans="1:9" s="4" customFormat="1" x14ac:dyDescent="0.2">
      <c r="A438536" s="27"/>
      <c r="B438536" s="67"/>
      <c r="C438536" s="83"/>
      <c r="D438536" s="85"/>
      <c r="E438536" s="82"/>
      <c r="F438536" s="81"/>
      <c r="G438536" s="86"/>
      <c r="H438536" s="86"/>
      <c r="I438536" s="11"/>
    </row>
    <row r="438542" spans="1:9" s="4" customFormat="1" x14ac:dyDescent="0.2">
      <c r="A438542" s="27"/>
      <c r="B438542" s="67"/>
      <c r="C438542" s="83"/>
      <c r="D438542" s="85"/>
      <c r="E438542" s="82"/>
      <c r="F438542" s="81"/>
      <c r="G438542" s="86"/>
      <c r="H438542" s="86"/>
      <c r="I438542" s="11"/>
    </row>
    <row r="438550" spans="1:9" s="4" customFormat="1" x14ac:dyDescent="0.2">
      <c r="A438550" s="27"/>
      <c r="B438550" s="67"/>
      <c r="C438550" s="83"/>
      <c r="D438550" s="85"/>
      <c r="E438550" s="82"/>
      <c r="F438550" s="81"/>
      <c r="G438550" s="86"/>
      <c r="H438550" s="86"/>
      <c r="I438550" s="11"/>
    </row>
    <row r="438552" spans="1:9" s="4" customFormat="1" x14ac:dyDescent="0.2">
      <c r="A438552" s="27"/>
      <c r="B438552" s="67"/>
      <c r="C438552" s="83"/>
      <c r="D438552" s="85"/>
      <c r="E438552" s="82"/>
      <c r="F438552" s="81"/>
      <c r="G438552" s="86"/>
      <c r="H438552" s="86"/>
      <c r="I438552" s="11"/>
    </row>
    <row r="438558" spans="1:9" s="4" customFormat="1" x14ac:dyDescent="0.2">
      <c r="A438558" s="27"/>
      <c r="B438558" s="67"/>
      <c r="C438558" s="83"/>
      <c r="D438558" s="85"/>
      <c r="E438558" s="82"/>
      <c r="F438558" s="81"/>
      <c r="G438558" s="86"/>
      <c r="H438558" s="86"/>
      <c r="I438558" s="11"/>
    </row>
    <row r="438566" spans="1:9" s="4" customFormat="1" x14ac:dyDescent="0.2">
      <c r="A438566" s="27"/>
      <c r="B438566" s="67"/>
      <c r="C438566" s="83"/>
      <c r="D438566" s="85"/>
      <c r="E438566" s="82"/>
      <c r="F438566" s="81"/>
      <c r="G438566" s="86"/>
      <c r="H438566" s="86"/>
      <c r="I438566" s="11"/>
    </row>
    <row r="438568" spans="1:9" s="4" customFormat="1" x14ac:dyDescent="0.2">
      <c r="A438568" s="27"/>
      <c r="B438568" s="67"/>
      <c r="C438568" s="83"/>
      <c r="D438568" s="85"/>
      <c r="E438568" s="82"/>
      <c r="F438568" s="81"/>
      <c r="G438568" s="86"/>
      <c r="H438568" s="86"/>
      <c r="I438568" s="11"/>
    </row>
    <row r="438574" spans="1:9" s="4" customFormat="1" x14ac:dyDescent="0.2">
      <c r="A438574" s="27"/>
      <c r="B438574" s="67"/>
      <c r="C438574" s="83"/>
      <c r="D438574" s="85"/>
      <c r="E438574" s="82"/>
      <c r="F438574" s="81"/>
      <c r="G438574" s="86"/>
      <c r="H438574" s="86"/>
      <c r="I438574" s="11"/>
    </row>
    <row r="438582" spans="1:9" s="4" customFormat="1" x14ac:dyDescent="0.2">
      <c r="A438582" s="27"/>
      <c r="B438582" s="67"/>
      <c r="C438582" s="83"/>
      <c r="D438582" s="85"/>
      <c r="E438582" s="82"/>
      <c r="F438582" s="81"/>
      <c r="G438582" s="86"/>
      <c r="H438582" s="86"/>
      <c r="I438582" s="11"/>
    </row>
    <row r="438584" spans="1:9" s="4" customFormat="1" x14ac:dyDescent="0.2">
      <c r="A438584" s="27"/>
      <c r="B438584" s="67"/>
      <c r="C438584" s="83"/>
      <c r="D438584" s="85"/>
      <c r="E438584" s="82"/>
      <c r="F438584" s="81"/>
      <c r="G438584" s="86"/>
      <c r="H438584" s="86"/>
      <c r="I438584" s="11"/>
    </row>
    <row r="438590" spans="1:9" s="4" customFormat="1" x14ac:dyDescent="0.2">
      <c r="A438590" s="27"/>
      <c r="B438590" s="67"/>
      <c r="C438590" s="83"/>
      <c r="D438590" s="85"/>
      <c r="E438590" s="82"/>
      <c r="F438590" s="81"/>
      <c r="G438590" s="86"/>
      <c r="H438590" s="86"/>
      <c r="I438590" s="11"/>
    </row>
    <row r="438598" spans="1:9" s="4" customFormat="1" x14ac:dyDescent="0.2">
      <c r="A438598" s="27"/>
      <c r="B438598" s="67"/>
      <c r="C438598" s="83"/>
      <c r="D438598" s="85"/>
      <c r="E438598" s="82"/>
      <c r="F438598" s="81"/>
      <c r="G438598" s="86"/>
      <c r="H438598" s="86"/>
      <c r="I438598" s="11"/>
    </row>
    <row r="438600" spans="1:9" s="4" customFormat="1" x14ac:dyDescent="0.2">
      <c r="A438600" s="27"/>
      <c r="B438600" s="67"/>
      <c r="C438600" s="83"/>
      <c r="D438600" s="85"/>
      <c r="E438600" s="82"/>
      <c r="F438600" s="81"/>
      <c r="G438600" s="86"/>
      <c r="H438600" s="86"/>
      <c r="I438600" s="11"/>
    </row>
    <row r="438606" spans="1:9" s="4" customFormat="1" x14ac:dyDescent="0.2">
      <c r="A438606" s="27"/>
      <c r="B438606" s="67"/>
      <c r="C438606" s="83"/>
      <c r="D438606" s="85"/>
      <c r="E438606" s="82"/>
      <c r="F438606" s="81"/>
      <c r="G438606" s="86"/>
      <c r="H438606" s="86"/>
      <c r="I438606" s="11"/>
    </row>
    <row r="438614" spans="1:9" s="4" customFormat="1" x14ac:dyDescent="0.2">
      <c r="A438614" s="27"/>
      <c r="B438614" s="67"/>
      <c r="C438614" s="83"/>
      <c r="D438614" s="85"/>
      <c r="E438614" s="82"/>
      <c r="F438614" s="81"/>
      <c r="G438614" s="86"/>
      <c r="H438614" s="86"/>
      <c r="I438614" s="11"/>
    </row>
    <row r="438616" spans="1:9" s="4" customFormat="1" x14ac:dyDescent="0.2">
      <c r="A438616" s="27"/>
      <c r="B438616" s="67"/>
      <c r="C438616" s="83"/>
      <c r="D438616" s="85"/>
      <c r="E438616" s="82"/>
      <c r="F438616" s="81"/>
      <c r="G438616" s="86"/>
      <c r="H438616" s="86"/>
      <c r="I438616" s="11"/>
    </row>
    <row r="438622" spans="1:9" s="4" customFormat="1" x14ac:dyDescent="0.2">
      <c r="A438622" s="27"/>
      <c r="B438622" s="67"/>
      <c r="C438622" s="83"/>
      <c r="D438622" s="85"/>
      <c r="E438622" s="82"/>
      <c r="F438622" s="81"/>
      <c r="G438622" s="86"/>
      <c r="H438622" s="86"/>
      <c r="I438622" s="11"/>
    </row>
    <row r="438630" spans="1:9" s="4" customFormat="1" x14ac:dyDescent="0.2">
      <c r="A438630" s="27"/>
      <c r="B438630" s="67"/>
      <c r="C438630" s="83"/>
      <c r="D438630" s="85"/>
      <c r="E438630" s="82"/>
      <c r="F438630" s="81"/>
      <c r="G438630" s="86"/>
      <c r="H438630" s="86"/>
      <c r="I438630" s="11"/>
    </row>
    <row r="438632" spans="1:9" s="4" customFormat="1" x14ac:dyDescent="0.2">
      <c r="A438632" s="27"/>
      <c r="B438632" s="67"/>
      <c r="C438632" s="83"/>
      <c r="D438632" s="85"/>
      <c r="E438632" s="82"/>
      <c r="F438632" s="81"/>
      <c r="G438632" s="86"/>
      <c r="H438632" s="86"/>
      <c r="I438632" s="11"/>
    </row>
    <row r="438638" spans="1:9" s="4" customFormat="1" x14ac:dyDescent="0.2">
      <c r="A438638" s="27"/>
      <c r="B438638" s="67"/>
      <c r="C438638" s="83"/>
      <c r="D438638" s="85"/>
      <c r="E438638" s="82"/>
      <c r="F438638" s="81"/>
      <c r="G438638" s="86"/>
      <c r="H438638" s="86"/>
      <c r="I438638" s="11"/>
    </row>
    <row r="438646" spans="1:9" s="4" customFormat="1" x14ac:dyDescent="0.2">
      <c r="A438646" s="27"/>
      <c r="B438646" s="67"/>
      <c r="C438646" s="83"/>
      <c r="D438646" s="85"/>
      <c r="E438646" s="82"/>
      <c r="F438646" s="81"/>
      <c r="G438646" s="86"/>
      <c r="H438646" s="86"/>
      <c r="I438646" s="11"/>
    </row>
    <row r="438648" spans="1:9" s="4" customFormat="1" x14ac:dyDescent="0.2">
      <c r="A438648" s="27"/>
      <c r="B438648" s="67"/>
      <c r="C438648" s="83"/>
      <c r="D438648" s="85"/>
      <c r="E438648" s="82"/>
      <c r="F438648" s="81"/>
      <c r="G438648" s="86"/>
      <c r="H438648" s="86"/>
      <c r="I438648" s="11"/>
    </row>
    <row r="438654" spans="1:9" s="4" customFormat="1" x14ac:dyDescent="0.2">
      <c r="A438654" s="27"/>
      <c r="B438654" s="67"/>
      <c r="C438654" s="83"/>
      <c r="D438654" s="85"/>
      <c r="E438654" s="82"/>
      <c r="F438654" s="81"/>
      <c r="G438654" s="86"/>
      <c r="H438654" s="86"/>
      <c r="I438654" s="11"/>
    </row>
    <row r="438662" spans="1:9" s="4" customFormat="1" x14ac:dyDescent="0.2">
      <c r="A438662" s="27"/>
      <c r="B438662" s="67"/>
      <c r="C438662" s="83"/>
      <c r="D438662" s="85"/>
      <c r="E438662" s="82"/>
      <c r="F438662" s="81"/>
      <c r="G438662" s="86"/>
      <c r="H438662" s="86"/>
      <c r="I438662" s="11"/>
    </row>
    <row r="438664" spans="1:9" s="4" customFormat="1" x14ac:dyDescent="0.2">
      <c r="A438664" s="27"/>
      <c r="B438664" s="67"/>
      <c r="C438664" s="83"/>
      <c r="D438664" s="85"/>
      <c r="E438664" s="82"/>
      <c r="F438664" s="81"/>
      <c r="G438664" s="86"/>
      <c r="H438664" s="86"/>
      <c r="I438664" s="11"/>
    </row>
    <row r="438670" spans="1:9" s="4" customFormat="1" x14ac:dyDescent="0.2">
      <c r="A438670" s="27"/>
      <c r="B438670" s="67"/>
      <c r="C438670" s="83"/>
      <c r="D438670" s="85"/>
      <c r="E438670" s="82"/>
      <c r="F438670" s="81"/>
      <c r="G438670" s="86"/>
      <c r="H438670" s="86"/>
      <c r="I438670" s="11"/>
    </row>
    <row r="438678" spans="1:9" s="4" customFormat="1" x14ac:dyDescent="0.2">
      <c r="A438678" s="27"/>
      <c r="B438678" s="67"/>
      <c r="C438678" s="83"/>
      <c r="D438678" s="85"/>
      <c r="E438678" s="82"/>
      <c r="F438678" s="81"/>
      <c r="G438678" s="86"/>
      <c r="H438678" s="86"/>
      <c r="I438678" s="11"/>
    </row>
    <row r="438680" spans="1:9" s="4" customFormat="1" x14ac:dyDescent="0.2">
      <c r="A438680" s="27"/>
      <c r="B438680" s="67"/>
      <c r="C438680" s="83"/>
      <c r="D438680" s="85"/>
      <c r="E438680" s="82"/>
      <c r="F438680" s="81"/>
      <c r="G438680" s="86"/>
      <c r="H438680" s="86"/>
      <c r="I438680" s="11"/>
    </row>
    <row r="438686" spans="1:9" s="4" customFormat="1" x14ac:dyDescent="0.2">
      <c r="A438686" s="27"/>
      <c r="B438686" s="67"/>
      <c r="C438686" s="83"/>
      <c r="D438686" s="85"/>
      <c r="E438686" s="82"/>
      <c r="F438686" s="81"/>
      <c r="G438686" s="86"/>
      <c r="H438686" s="86"/>
      <c r="I438686" s="11"/>
    </row>
    <row r="438694" spans="1:9" s="4" customFormat="1" x14ac:dyDescent="0.2">
      <c r="A438694" s="27"/>
      <c r="B438694" s="67"/>
      <c r="C438694" s="83"/>
      <c r="D438694" s="85"/>
      <c r="E438694" s="82"/>
      <c r="F438694" s="81"/>
      <c r="G438694" s="86"/>
      <c r="H438694" s="86"/>
      <c r="I438694" s="11"/>
    </row>
    <row r="438696" spans="1:9" s="4" customFormat="1" x14ac:dyDescent="0.2">
      <c r="A438696" s="27"/>
      <c r="B438696" s="67"/>
      <c r="C438696" s="83"/>
      <c r="D438696" s="85"/>
      <c r="E438696" s="82"/>
      <c r="F438696" s="81"/>
      <c r="G438696" s="86"/>
      <c r="H438696" s="86"/>
      <c r="I438696" s="11"/>
    </row>
    <row r="438702" spans="1:9" s="4" customFormat="1" x14ac:dyDescent="0.2">
      <c r="A438702" s="27"/>
      <c r="B438702" s="67"/>
      <c r="C438702" s="83"/>
      <c r="D438702" s="85"/>
      <c r="E438702" s="82"/>
      <c r="F438702" s="81"/>
      <c r="G438702" s="86"/>
      <c r="H438702" s="86"/>
      <c r="I438702" s="11"/>
    </row>
    <row r="438710" spans="1:9" s="4" customFormat="1" x14ac:dyDescent="0.2">
      <c r="A438710" s="27"/>
      <c r="B438710" s="67"/>
      <c r="C438710" s="83"/>
      <c r="D438710" s="85"/>
      <c r="E438710" s="82"/>
      <c r="F438710" s="81"/>
      <c r="G438710" s="86"/>
      <c r="H438710" s="86"/>
      <c r="I438710" s="11"/>
    </row>
    <row r="438712" spans="1:9" s="4" customFormat="1" x14ac:dyDescent="0.2">
      <c r="A438712" s="27"/>
      <c r="B438712" s="67"/>
      <c r="C438712" s="83"/>
      <c r="D438712" s="85"/>
      <c r="E438712" s="82"/>
      <c r="F438712" s="81"/>
      <c r="G438712" s="86"/>
      <c r="H438712" s="86"/>
      <c r="I438712" s="11"/>
    </row>
    <row r="438718" spans="1:9" s="4" customFormat="1" x14ac:dyDescent="0.2">
      <c r="A438718" s="27"/>
      <c r="B438718" s="67"/>
      <c r="C438718" s="83"/>
      <c r="D438718" s="85"/>
      <c r="E438718" s="82"/>
      <c r="F438718" s="81"/>
      <c r="G438718" s="86"/>
      <c r="H438718" s="86"/>
      <c r="I438718" s="11"/>
    </row>
    <row r="438726" spans="1:9" s="4" customFormat="1" x14ac:dyDescent="0.2">
      <c r="A438726" s="27"/>
      <c r="B438726" s="67"/>
      <c r="C438726" s="83"/>
      <c r="D438726" s="85"/>
      <c r="E438726" s="82"/>
      <c r="F438726" s="81"/>
      <c r="G438726" s="86"/>
      <c r="H438726" s="86"/>
      <c r="I438726" s="11"/>
    </row>
    <row r="438728" spans="1:9" s="4" customFormat="1" x14ac:dyDescent="0.2">
      <c r="A438728" s="27"/>
      <c r="B438728" s="67"/>
      <c r="C438728" s="83"/>
      <c r="D438728" s="85"/>
      <c r="E438728" s="82"/>
      <c r="F438728" s="81"/>
      <c r="G438728" s="86"/>
      <c r="H438728" s="86"/>
      <c r="I438728" s="11"/>
    </row>
    <row r="438734" spans="1:9" s="4" customFormat="1" x14ac:dyDescent="0.2">
      <c r="A438734" s="27"/>
      <c r="B438734" s="67"/>
      <c r="C438734" s="83"/>
      <c r="D438734" s="85"/>
      <c r="E438734" s="82"/>
      <c r="F438734" s="81"/>
      <c r="G438734" s="86"/>
      <c r="H438734" s="86"/>
      <c r="I438734" s="11"/>
    </row>
    <row r="438742" spans="1:9" s="4" customFormat="1" x14ac:dyDescent="0.2">
      <c r="A438742" s="27"/>
      <c r="B438742" s="67"/>
      <c r="C438742" s="83"/>
      <c r="D438742" s="85"/>
      <c r="E438742" s="82"/>
      <c r="F438742" s="81"/>
      <c r="G438742" s="86"/>
      <c r="H438742" s="86"/>
      <c r="I438742" s="11"/>
    </row>
    <row r="438744" spans="1:9" s="4" customFormat="1" x14ac:dyDescent="0.2">
      <c r="A438744" s="27"/>
      <c r="B438744" s="67"/>
      <c r="C438744" s="83"/>
      <c r="D438744" s="85"/>
      <c r="E438744" s="82"/>
      <c r="F438744" s="81"/>
      <c r="G438744" s="86"/>
      <c r="H438744" s="86"/>
      <c r="I438744" s="11"/>
    </row>
    <row r="438750" spans="1:9" s="4" customFormat="1" x14ac:dyDescent="0.2">
      <c r="A438750" s="27"/>
      <c r="B438750" s="67"/>
      <c r="C438750" s="83"/>
      <c r="D438750" s="85"/>
      <c r="E438750" s="82"/>
      <c r="F438750" s="81"/>
      <c r="G438750" s="86"/>
      <c r="H438750" s="86"/>
      <c r="I438750" s="11"/>
    </row>
    <row r="438758" spans="1:9" s="4" customFormat="1" x14ac:dyDescent="0.2">
      <c r="A438758" s="27"/>
      <c r="B438758" s="67"/>
      <c r="C438758" s="83"/>
      <c r="D438758" s="85"/>
      <c r="E438758" s="82"/>
      <c r="F438758" s="81"/>
      <c r="G438758" s="86"/>
      <c r="H438758" s="86"/>
      <c r="I438758" s="11"/>
    </row>
    <row r="438760" spans="1:9" s="4" customFormat="1" x14ac:dyDescent="0.2">
      <c r="A438760" s="27"/>
      <c r="B438760" s="67"/>
      <c r="C438760" s="83"/>
      <c r="D438760" s="85"/>
      <c r="E438760" s="82"/>
      <c r="F438760" s="81"/>
      <c r="G438760" s="86"/>
      <c r="H438760" s="86"/>
      <c r="I438760" s="11"/>
    </row>
    <row r="438766" spans="1:9" s="4" customFormat="1" x14ac:dyDescent="0.2">
      <c r="A438766" s="27"/>
      <c r="B438766" s="67"/>
      <c r="C438766" s="83"/>
      <c r="D438766" s="85"/>
      <c r="E438766" s="82"/>
      <c r="F438766" s="81"/>
      <c r="G438766" s="86"/>
      <c r="H438766" s="86"/>
      <c r="I438766" s="11"/>
    </row>
    <row r="438774" spans="1:9" s="4" customFormat="1" x14ac:dyDescent="0.2">
      <c r="A438774" s="27"/>
      <c r="B438774" s="67"/>
      <c r="C438774" s="83"/>
      <c r="D438774" s="85"/>
      <c r="E438774" s="82"/>
      <c r="F438774" s="81"/>
      <c r="G438774" s="86"/>
      <c r="H438774" s="86"/>
      <c r="I438774" s="11"/>
    </row>
    <row r="438776" spans="1:9" s="4" customFormat="1" x14ac:dyDescent="0.2">
      <c r="A438776" s="27"/>
      <c r="B438776" s="67"/>
      <c r="C438776" s="83"/>
      <c r="D438776" s="85"/>
      <c r="E438776" s="82"/>
      <c r="F438776" s="81"/>
      <c r="G438776" s="86"/>
      <c r="H438776" s="86"/>
      <c r="I438776" s="11"/>
    </row>
    <row r="438782" spans="1:9" s="4" customFormat="1" x14ac:dyDescent="0.2">
      <c r="A438782" s="27"/>
      <c r="B438782" s="67"/>
      <c r="C438782" s="83"/>
      <c r="D438782" s="85"/>
      <c r="E438782" s="82"/>
      <c r="F438782" s="81"/>
      <c r="G438782" s="86"/>
      <c r="H438782" s="86"/>
      <c r="I438782" s="11"/>
    </row>
    <row r="438790" spans="1:9" s="4" customFormat="1" x14ac:dyDescent="0.2">
      <c r="A438790" s="27"/>
      <c r="B438790" s="67"/>
      <c r="C438790" s="83"/>
      <c r="D438790" s="85"/>
      <c r="E438790" s="82"/>
      <c r="F438790" s="81"/>
      <c r="G438790" s="86"/>
      <c r="H438790" s="86"/>
      <c r="I438790" s="11"/>
    </row>
    <row r="438792" spans="1:9" s="4" customFormat="1" x14ac:dyDescent="0.2">
      <c r="A438792" s="27"/>
      <c r="B438792" s="67"/>
      <c r="C438792" s="83"/>
      <c r="D438792" s="85"/>
      <c r="E438792" s="82"/>
      <c r="F438792" s="81"/>
      <c r="G438792" s="86"/>
      <c r="H438792" s="86"/>
      <c r="I438792" s="11"/>
    </row>
    <row r="438798" spans="1:9" s="4" customFormat="1" x14ac:dyDescent="0.2">
      <c r="A438798" s="27"/>
      <c r="B438798" s="67"/>
      <c r="C438798" s="83"/>
      <c r="D438798" s="85"/>
      <c r="E438798" s="82"/>
      <c r="F438798" s="81"/>
      <c r="G438798" s="86"/>
      <c r="H438798" s="86"/>
      <c r="I438798" s="11"/>
    </row>
    <row r="438806" spans="1:9" s="4" customFormat="1" x14ac:dyDescent="0.2">
      <c r="A438806" s="27"/>
      <c r="B438806" s="67"/>
      <c r="C438806" s="83"/>
      <c r="D438806" s="85"/>
      <c r="E438806" s="82"/>
      <c r="F438806" s="81"/>
      <c r="G438806" s="86"/>
      <c r="H438806" s="86"/>
      <c r="I438806" s="11"/>
    </row>
    <row r="438808" spans="1:9" s="4" customFormat="1" x14ac:dyDescent="0.2">
      <c r="A438808" s="27"/>
      <c r="B438808" s="67"/>
      <c r="C438808" s="83"/>
      <c r="D438808" s="85"/>
      <c r="E438808" s="82"/>
      <c r="F438808" s="81"/>
      <c r="G438808" s="86"/>
      <c r="H438808" s="86"/>
      <c r="I438808" s="11"/>
    </row>
    <row r="438814" spans="1:9" s="4" customFormat="1" x14ac:dyDescent="0.2">
      <c r="A438814" s="27"/>
      <c r="B438814" s="67"/>
      <c r="C438814" s="83"/>
      <c r="D438814" s="85"/>
      <c r="E438814" s="82"/>
      <c r="F438814" s="81"/>
      <c r="G438814" s="86"/>
      <c r="H438814" s="86"/>
      <c r="I438814" s="11"/>
    </row>
    <row r="438822" spans="1:9" s="4" customFormat="1" x14ac:dyDescent="0.2">
      <c r="A438822" s="27"/>
      <c r="B438822" s="67"/>
      <c r="C438822" s="83"/>
      <c r="D438822" s="85"/>
      <c r="E438822" s="82"/>
      <c r="F438822" s="81"/>
      <c r="G438822" s="86"/>
      <c r="H438822" s="86"/>
      <c r="I438822" s="11"/>
    </row>
    <row r="438824" spans="1:9" s="4" customFormat="1" x14ac:dyDescent="0.2">
      <c r="A438824" s="27"/>
      <c r="B438824" s="67"/>
      <c r="C438824" s="83"/>
      <c r="D438824" s="85"/>
      <c r="E438824" s="82"/>
      <c r="F438824" s="81"/>
      <c r="G438824" s="86"/>
      <c r="H438824" s="86"/>
      <c r="I438824" s="11"/>
    </row>
    <row r="438830" spans="1:9" s="4" customFormat="1" x14ac:dyDescent="0.2">
      <c r="A438830" s="27"/>
      <c r="B438830" s="67"/>
      <c r="C438830" s="83"/>
      <c r="D438830" s="85"/>
      <c r="E438830" s="82"/>
      <c r="F438830" s="81"/>
      <c r="G438830" s="86"/>
      <c r="H438830" s="86"/>
      <c r="I438830" s="11"/>
    </row>
    <row r="438838" spans="1:9" s="4" customFormat="1" x14ac:dyDescent="0.2">
      <c r="A438838" s="27"/>
      <c r="B438838" s="67"/>
      <c r="C438838" s="83"/>
      <c r="D438838" s="85"/>
      <c r="E438838" s="82"/>
      <c r="F438838" s="81"/>
      <c r="G438838" s="86"/>
      <c r="H438838" s="86"/>
      <c r="I438838" s="11"/>
    </row>
    <row r="438840" spans="1:9" s="4" customFormat="1" x14ac:dyDescent="0.2">
      <c r="A438840" s="27"/>
      <c r="B438840" s="67"/>
      <c r="C438840" s="83"/>
      <c r="D438840" s="85"/>
      <c r="E438840" s="82"/>
      <c r="F438840" s="81"/>
      <c r="G438840" s="86"/>
      <c r="H438840" s="86"/>
      <c r="I438840" s="11"/>
    </row>
    <row r="438846" spans="1:9" s="4" customFormat="1" x14ac:dyDescent="0.2">
      <c r="A438846" s="27"/>
      <c r="B438846" s="67"/>
      <c r="C438846" s="83"/>
      <c r="D438846" s="85"/>
      <c r="E438846" s="82"/>
      <c r="F438846" s="81"/>
      <c r="G438846" s="86"/>
      <c r="H438846" s="86"/>
      <c r="I438846" s="11"/>
    </row>
    <row r="438854" spans="1:9" s="4" customFormat="1" x14ac:dyDescent="0.2">
      <c r="A438854" s="27"/>
      <c r="B438854" s="67"/>
      <c r="C438854" s="83"/>
      <c r="D438854" s="85"/>
      <c r="E438854" s="82"/>
      <c r="F438854" s="81"/>
      <c r="G438854" s="86"/>
      <c r="H438854" s="86"/>
      <c r="I438854" s="11"/>
    </row>
    <row r="438856" spans="1:9" s="4" customFormat="1" x14ac:dyDescent="0.2">
      <c r="A438856" s="27"/>
      <c r="B438856" s="67"/>
      <c r="C438856" s="83"/>
      <c r="D438856" s="85"/>
      <c r="E438856" s="82"/>
      <c r="F438856" s="81"/>
      <c r="G438856" s="86"/>
      <c r="H438856" s="86"/>
      <c r="I438856" s="11"/>
    </row>
    <row r="438862" spans="1:9" s="4" customFormat="1" x14ac:dyDescent="0.2">
      <c r="A438862" s="27"/>
      <c r="B438862" s="67"/>
      <c r="C438862" s="83"/>
      <c r="D438862" s="85"/>
      <c r="E438862" s="82"/>
      <c r="F438862" s="81"/>
      <c r="G438862" s="86"/>
      <c r="H438862" s="86"/>
      <c r="I438862" s="11"/>
    </row>
    <row r="438870" spans="1:9" s="4" customFormat="1" x14ac:dyDescent="0.2">
      <c r="A438870" s="27"/>
      <c r="B438870" s="67"/>
      <c r="C438870" s="83"/>
      <c r="D438870" s="85"/>
      <c r="E438870" s="82"/>
      <c r="F438870" s="81"/>
      <c r="G438870" s="86"/>
      <c r="H438870" s="86"/>
      <c r="I438870" s="11"/>
    </row>
    <row r="438872" spans="1:9" s="4" customFormat="1" x14ac:dyDescent="0.2">
      <c r="A438872" s="27"/>
      <c r="B438872" s="67"/>
      <c r="C438872" s="83"/>
      <c r="D438872" s="85"/>
      <c r="E438872" s="82"/>
      <c r="F438872" s="81"/>
      <c r="G438872" s="86"/>
      <c r="H438872" s="86"/>
      <c r="I438872" s="11"/>
    </row>
    <row r="438878" spans="1:9" s="4" customFormat="1" x14ac:dyDescent="0.2">
      <c r="A438878" s="27"/>
      <c r="B438878" s="67"/>
      <c r="C438878" s="83"/>
      <c r="D438878" s="85"/>
      <c r="E438878" s="82"/>
      <c r="F438878" s="81"/>
      <c r="G438878" s="86"/>
      <c r="H438878" s="86"/>
      <c r="I438878" s="11"/>
    </row>
    <row r="438886" spans="1:9" s="4" customFormat="1" x14ac:dyDescent="0.2">
      <c r="A438886" s="27"/>
      <c r="B438886" s="67"/>
      <c r="C438886" s="83"/>
      <c r="D438886" s="85"/>
      <c r="E438886" s="82"/>
      <c r="F438886" s="81"/>
      <c r="G438886" s="86"/>
      <c r="H438886" s="86"/>
      <c r="I438886" s="11"/>
    </row>
    <row r="438888" spans="1:9" s="4" customFormat="1" x14ac:dyDescent="0.2">
      <c r="A438888" s="27"/>
      <c r="B438888" s="67"/>
      <c r="C438888" s="83"/>
      <c r="D438888" s="85"/>
      <c r="E438888" s="82"/>
      <c r="F438888" s="81"/>
      <c r="G438888" s="86"/>
      <c r="H438888" s="86"/>
      <c r="I438888" s="11"/>
    </row>
    <row r="438894" spans="1:9" s="4" customFormat="1" x14ac:dyDescent="0.2">
      <c r="A438894" s="27"/>
      <c r="B438894" s="67"/>
      <c r="C438894" s="83"/>
      <c r="D438894" s="85"/>
      <c r="E438894" s="82"/>
      <c r="F438894" s="81"/>
      <c r="G438894" s="86"/>
      <c r="H438894" s="86"/>
      <c r="I438894" s="11"/>
    </row>
    <row r="438902" spans="1:9" s="4" customFormat="1" x14ac:dyDescent="0.2">
      <c r="A438902" s="27"/>
      <c r="B438902" s="67"/>
      <c r="C438902" s="83"/>
      <c r="D438902" s="85"/>
      <c r="E438902" s="82"/>
      <c r="F438902" s="81"/>
      <c r="G438902" s="86"/>
      <c r="H438902" s="86"/>
      <c r="I438902" s="11"/>
    </row>
    <row r="438904" spans="1:9" s="4" customFormat="1" x14ac:dyDescent="0.2">
      <c r="A438904" s="27"/>
      <c r="B438904" s="67"/>
      <c r="C438904" s="83"/>
      <c r="D438904" s="85"/>
      <c r="E438904" s="82"/>
      <c r="F438904" s="81"/>
      <c r="G438904" s="86"/>
      <c r="H438904" s="86"/>
      <c r="I438904" s="11"/>
    </row>
    <row r="438910" spans="1:9" s="4" customFormat="1" x14ac:dyDescent="0.2">
      <c r="A438910" s="27"/>
      <c r="B438910" s="67"/>
      <c r="C438910" s="83"/>
      <c r="D438910" s="85"/>
      <c r="E438910" s="82"/>
      <c r="F438910" s="81"/>
      <c r="G438910" s="86"/>
      <c r="H438910" s="86"/>
      <c r="I438910" s="11"/>
    </row>
    <row r="438918" spans="1:9" s="4" customFormat="1" x14ac:dyDescent="0.2">
      <c r="A438918" s="27"/>
      <c r="B438918" s="67"/>
      <c r="C438918" s="83"/>
      <c r="D438918" s="85"/>
      <c r="E438918" s="82"/>
      <c r="F438918" s="81"/>
      <c r="G438918" s="86"/>
      <c r="H438918" s="86"/>
      <c r="I438918" s="11"/>
    </row>
    <row r="438920" spans="1:9" s="4" customFormat="1" x14ac:dyDescent="0.2">
      <c r="A438920" s="27"/>
      <c r="B438920" s="67"/>
      <c r="C438920" s="83"/>
      <c r="D438920" s="85"/>
      <c r="E438920" s="82"/>
      <c r="F438920" s="81"/>
      <c r="G438920" s="86"/>
      <c r="H438920" s="86"/>
      <c r="I438920" s="11"/>
    </row>
    <row r="438926" spans="1:9" s="4" customFormat="1" x14ac:dyDescent="0.2">
      <c r="A438926" s="27"/>
      <c r="B438926" s="67"/>
      <c r="C438926" s="83"/>
      <c r="D438926" s="85"/>
      <c r="E438926" s="82"/>
      <c r="F438926" s="81"/>
      <c r="G438926" s="86"/>
      <c r="H438926" s="86"/>
      <c r="I438926" s="11"/>
    </row>
    <row r="438934" spans="1:9" s="4" customFormat="1" x14ac:dyDescent="0.2">
      <c r="A438934" s="27"/>
      <c r="B438934" s="67"/>
      <c r="C438934" s="83"/>
      <c r="D438934" s="85"/>
      <c r="E438934" s="82"/>
      <c r="F438934" s="81"/>
      <c r="G438934" s="86"/>
      <c r="H438934" s="86"/>
      <c r="I438934" s="11"/>
    </row>
    <row r="438936" spans="1:9" s="4" customFormat="1" x14ac:dyDescent="0.2">
      <c r="A438936" s="27"/>
      <c r="B438936" s="67"/>
      <c r="C438936" s="83"/>
      <c r="D438936" s="85"/>
      <c r="E438936" s="82"/>
      <c r="F438936" s="81"/>
      <c r="G438936" s="86"/>
      <c r="H438936" s="86"/>
      <c r="I438936" s="11"/>
    </row>
    <row r="438942" spans="1:9" s="4" customFormat="1" x14ac:dyDescent="0.2">
      <c r="A438942" s="27"/>
      <c r="B438942" s="67"/>
      <c r="C438942" s="83"/>
      <c r="D438942" s="85"/>
      <c r="E438942" s="82"/>
      <c r="F438942" s="81"/>
      <c r="G438942" s="86"/>
      <c r="H438942" s="86"/>
      <c r="I438942" s="11"/>
    </row>
    <row r="438950" spans="1:9" s="4" customFormat="1" x14ac:dyDescent="0.2">
      <c r="A438950" s="27"/>
      <c r="B438950" s="67"/>
      <c r="C438950" s="83"/>
      <c r="D438950" s="85"/>
      <c r="E438950" s="82"/>
      <c r="F438950" s="81"/>
      <c r="G438950" s="86"/>
      <c r="H438950" s="86"/>
      <c r="I438950" s="11"/>
    </row>
    <row r="438952" spans="1:9" s="4" customFormat="1" x14ac:dyDescent="0.2">
      <c r="A438952" s="27"/>
      <c r="B438952" s="67"/>
      <c r="C438952" s="83"/>
      <c r="D438952" s="85"/>
      <c r="E438952" s="82"/>
      <c r="F438952" s="81"/>
      <c r="G438952" s="86"/>
      <c r="H438952" s="86"/>
      <c r="I438952" s="11"/>
    </row>
    <row r="438958" spans="1:9" s="4" customFormat="1" x14ac:dyDescent="0.2">
      <c r="A438958" s="27"/>
      <c r="B438958" s="67"/>
      <c r="C438958" s="83"/>
      <c r="D438958" s="85"/>
      <c r="E438958" s="82"/>
      <c r="F438958" s="81"/>
      <c r="G438958" s="86"/>
      <c r="H438958" s="86"/>
      <c r="I438958" s="11"/>
    </row>
    <row r="438966" spans="1:9" s="4" customFormat="1" x14ac:dyDescent="0.2">
      <c r="A438966" s="27"/>
      <c r="B438966" s="67"/>
      <c r="C438966" s="83"/>
      <c r="D438966" s="85"/>
      <c r="E438966" s="82"/>
      <c r="F438966" s="81"/>
      <c r="G438966" s="86"/>
      <c r="H438966" s="86"/>
      <c r="I438966" s="11"/>
    </row>
    <row r="438968" spans="1:9" s="4" customFormat="1" x14ac:dyDescent="0.2">
      <c r="A438968" s="27"/>
      <c r="B438968" s="67"/>
      <c r="C438968" s="83"/>
      <c r="D438968" s="85"/>
      <c r="E438968" s="82"/>
      <c r="F438968" s="81"/>
      <c r="G438968" s="86"/>
      <c r="H438968" s="86"/>
      <c r="I438968" s="11"/>
    </row>
    <row r="438974" spans="1:9" s="4" customFormat="1" x14ac:dyDescent="0.2">
      <c r="A438974" s="27"/>
      <c r="B438974" s="67"/>
      <c r="C438974" s="83"/>
      <c r="D438974" s="85"/>
      <c r="E438974" s="82"/>
      <c r="F438974" s="81"/>
      <c r="G438974" s="86"/>
      <c r="H438974" s="86"/>
      <c r="I438974" s="11"/>
    </row>
    <row r="438982" spans="1:9" s="4" customFormat="1" x14ac:dyDescent="0.2">
      <c r="A438982" s="27"/>
      <c r="B438982" s="67"/>
      <c r="C438982" s="83"/>
      <c r="D438982" s="85"/>
      <c r="E438982" s="82"/>
      <c r="F438982" s="81"/>
      <c r="G438982" s="86"/>
      <c r="H438982" s="86"/>
      <c r="I438982" s="11"/>
    </row>
    <row r="438984" spans="1:9" s="4" customFormat="1" x14ac:dyDescent="0.2">
      <c r="A438984" s="27"/>
      <c r="B438984" s="67"/>
      <c r="C438984" s="83"/>
      <c r="D438984" s="85"/>
      <c r="E438984" s="82"/>
      <c r="F438984" s="81"/>
      <c r="G438984" s="86"/>
      <c r="H438984" s="86"/>
      <c r="I438984" s="11"/>
    </row>
    <row r="438990" spans="1:9" s="4" customFormat="1" x14ac:dyDescent="0.2">
      <c r="A438990" s="27"/>
      <c r="B438990" s="67"/>
      <c r="C438990" s="83"/>
      <c r="D438990" s="85"/>
      <c r="E438990" s="82"/>
      <c r="F438990" s="81"/>
      <c r="G438990" s="86"/>
      <c r="H438990" s="86"/>
      <c r="I438990" s="11"/>
    </row>
    <row r="438998" spans="1:9" s="4" customFormat="1" x14ac:dyDescent="0.2">
      <c r="A438998" s="27"/>
      <c r="B438998" s="67"/>
      <c r="C438998" s="83"/>
      <c r="D438998" s="85"/>
      <c r="E438998" s="82"/>
      <c r="F438998" s="81"/>
      <c r="G438998" s="86"/>
      <c r="H438998" s="86"/>
      <c r="I438998" s="11"/>
    </row>
    <row r="439000" spans="1:9" s="4" customFormat="1" x14ac:dyDescent="0.2">
      <c r="A439000" s="27"/>
      <c r="B439000" s="67"/>
      <c r="C439000" s="83"/>
      <c r="D439000" s="85"/>
      <c r="E439000" s="82"/>
      <c r="F439000" s="81"/>
      <c r="G439000" s="86"/>
      <c r="H439000" s="86"/>
      <c r="I439000" s="11"/>
    </row>
    <row r="439006" spans="1:9" s="4" customFormat="1" x14ac:dyDescent="0.2">
      <c r="A439006" s="27"/>
      <c r="B439006" s="67"/>
      <c r="C439006" s="83"/>
      <c r="D439006" s="85"/>
      <c r="E439006" s="82"/>
      <c r="F439006" s="81"/>
      <c r="G439006" s="86"/>
      <c r="H439006" s="86"/>
      <c r="I439006" s="11"/>
    </row>
    <row r="439014" spans="1:9" s="4" customFormat="1" x14ac:dyDescent="0.2">
      <c r="A439014" s="27"/>
      <c r="B439014" s="67"/>
      <c r="C439014" s="83"/>
      <c r="D439014" s="85"/>
      <c r="E439014" s="82"/>
      <c r="F439014" s="81"/>
      <c r="G439014" s="86"/>
      <c r="H439014" s="86"/>
      <c r="I439014" s="11"/>
    </row>
    <row r="439016" spans="1:9" s="4" customFormat="1" x14ac:dyDescent="0.2">
      <c r="A439016" s="27"/>
      <c r="B439016" s="67"/>
      <c r="C439016" s="83"/>
      <c r="D439016" s="85"/>
      <c r="E439016" s="82"/>
      <c r="F439016" s="81"/>
      <c r="G439016" s="86"/>
      <c r="H439016" s="86"/>
      <c r="I439016" s="11"/>
    </row>
    <row r="439022" spans="1:9" s="4" customFormat="1" x14ac:dyDescent="0.2">
      <c r="A439022" s="27"/>
      <c r="B439022" s="67"/>
      <c r="C439022" s="83"/>
      <c r="D439022" s="85"/>
      <c r="E439022" s="82"/>
      <c r="F439022" s="81"/>
      <c r="G439022" s="86"/>
      <c r="H439022" s="86"/>
      <c r="I439022" s="11"/>
    </row>
    <row r="439030" spans="1:9" s="4" customFormat="1" x14ac:dyDescent="0.2">
      <c r="A439030" s="27"/>
      <c r="B439030" s="67"/>
      <c r="C439030" s="83"/>
      <c r="D439030" s="85"/>
      <c r="E439030" s="82"/>
      <c r="F439030" s="81"/>
      <c r="G439030" s="86"/>
      <c r="H439030" s="86"/>
      <c r="I439030" s="11"/>
    </row>
    <row r="439032" spans="1:9" s="4" customFormat="1" x14ac:dyDescent="0.2">
      <c r="A439032" s="27"/>
      <c r="B439032" s="67"/>
      <c r="C439032" s="83"/>
      <c r="D439032" s="85"/>
      <c r="E439032" s="82"/>
      <c r="F439032" s="81"/>
      <c r="G439032" s="86"/>
      <c r="H439032" s="86"/>
      <c r="I439032" s="11"/>
    </row>
    <row r="439038" spans="1:9" s="4" customFormat="1" x14ac:dyDescent="0.2">
      <c r="A439038" s="27"/>
      <c r="B439038" s="67"/>
      <c r="C439038" s="83"/>
      <c r="D439038" s="85"/>
      <c r="E439038" s="82"/>
      <c r="F439038" s="81"/>
      <c r="G439038" s="86"/>
      <c r="H439038" s="86"/>
      <c r="I439038" s="11"/>
    </row>
    <row r="439046" spans="1:9" s="4" customFormat="1" x14ac:dyDescent="0.2">
      <c r="A439046" s="27"/>
      <c r="B439046" s="67"/>
      <c r="C439046" s="83"/>
      <c r="D439046" s="85"/>
      <c r="E439046" s="82"/>
      <c r="F439046" s="81"/>
      <c r="G439046" s="86"/>
      <c r="H439046" s="86"/>
      <c r="I439046" s="11"/>
    </row>
    <row r="439048" spans="1:9" s="4" customFormat="1" x14ac:dyDescent="0.2">
      <c r="A439048" s="27"/>
      <c r="B439048" s="67"/>
      <c r="C439048" s="83"/>
      <c r="D439048" s="85"/>
      <c r="E439048" s="82"/>
      <c r="F439048" s="81"/>
      <c r="G439048" s="86"/>
      <c r="H439048" s="86"/>
      <c r="I439048" s="11"/>
    </row>
    <row r="439054" spans="1:9" s="4" customFormat="1" x14ac:dyDescent="0.2">
      <c r="A439054" s="27"/>
      <c r="B439054" s="67"/>
      <c r="C439054" s="83"/>
      <c r="D439054" s="85"/>
      <c r="E439054" s="82"/>
      <c r="F439054" s="81"/>
      <c r="G439054" s="86"/>
      <c r="H439054" s="86"/>
      <c r="I439054" s="11"/>
    </row>
    <row r="439062" spans="1:9" s="4" customFormat="1" x14ac:dyDescent="0.2">
      <c r="A439062" s="27"/>
      <c r="B439062" s="67"/>
      <c r="C439062" s="83"/>
      <c r="D439062" s="85"/>
      <c r="E439062" s="82"/>
      <c r="F439062" s="81"/>
      <c r="G439062" s="86"/>
      <c r="H439062" s="86"/>
      <c r="I439062" s="11"/>
    </row>
    <row r="439064" spans="1:9" s="4" customFormat="1" x14ac:dyDescent="0.2">
      <c r="A439064" s="27"/>
      <c r="B439064" s="67"/>
      <c r="C439064" s="83"/>
      <c r="D439064" s="85"/>
      <c r="E439064" s="82"/>
      <c r="F439064" s="81"/>
      <c r="G439064" s="86"/>
      <c r="H439064" s="86"/>
      <c r="I439064" s="11"/>
    </row>
    <row r="439070" spans="1:9" s="4" customFormat="1" x14ac:dyDescent="0.2">
      <c r="A439070" s="27"/>
      <c r="B439070" s="67"/>
      <c r="C439070" s="83"/>
      <c r="D439070" s="85"/>
      <c r="E439070" s="82"/>
      <c r="F439070" s="81"/>
      <c r="G439070" s="86"/>
      <c r="H439070" s="86"/>
      <c r="I439070" s="11"/>
    </row>
    <row r="439078" spans="1:9" s="4" customFormat="1" x14ac:dyDescent="0.2">
      <c r="A439078" s="27"/>
      <c r="B439078" s="67"/>
      <c r="C439078" s="83"/>
      <c r="D439078" s="85"/>
      <c r="E439078" s="82"/>
      <c r="F439078" s="81"/>
      <c r="G439078" s="86"/>
      <c r="H439078" s="86"/>
      <c r="I439078" s="11"/>
    </row>
    <row r="439080" spans="1:9" s="4" customFormat="1" x14ac:dyDescent="0.2">
      <c r="A439080" s="27"/>
      <c r="B439080" s="67"/>
      <c r="C439080" s="83"/>
      <c r="D439080" s="85"/>
      <c r="E439080" s="82"/>
      <c r="F439080" s="81"/>
      <c r="G439080" s="86"/>
      <c r="H439080" s="86"/>
      <c r="I439080" s="11"/>
    </row>
    <row r="439086" spans="1:9" s="4" customFormat="1" x14ac:dyDescent="0.2">
      <c r="A439086" s="27"/>
      <c r="B439086" s="67"/>
      <c r="C439086" s="83"/>
      <c r="D439086" s="85"/>
      <c r="E439086" s="82"/>
      <c r="F439086" s="81"/>
      <c r="G439086" s="86"/>
      <c r="H439086" s="86"/>
      <c r="I439086" s="11"/>
    </row>
    <row r="439094" spans="1:9" s="4" customFormat="1" x14ac:dyDescent="0.2">
      <c r="A439094" s="27"/>
      <c r="B439094" s="67"/>
      <c r="C439094" s="83"/>
      <c r="D439094" s="85"/>
      <c r="E439094" s="82"/>
      <c r="F439094" s="81"/>
      <c r="G439094" s="86"/>
      <c r="H439094" s="86"/>
      <c r="I439094" s="11"/>
    </row>
    <row r="439096" spans="1:9" s="4" customFormat="1" x14ac:dyDescent="0.2">
      <c r="A439096" s="27"/>
      <c r="B439096" s="67"/>
      <c r="C439096" s="83"/>
      <c r="D439096" s="85"/>
      <c r="E439096" s="82"/>
      <c r="F439096" s="81"/>
      <c r="G439096" s="86"/>
      <c r="H439096" s="86"/>
      <c r="I439096" s="11"/>
    </row>
    <row r="439102" spans="1:9" s="4" customFormat="1" x14ac:dyDescent="0.2">
      <c r="A439102" s="27"/>
      <c r="B439102" s="67"/>
      <c r="C439102" s="83"/>
      <c r="D439102" s="85"/>
      <c r="E439102" s="82"/>
      <c r="F439102" s="81"/>
      <c r="G439102" s="86"/>
      <c r="H439102" s="86"/>
      <c r="I439102" s="11"/>
    </row>
    <row r="439110" spans="1:9" s="4" customFormat="1" x14ac:dyDescent="0.2">
      <c r="A439110" s="27"/>
      <c r="B439110" s="67"/>
      <c r="C439110" s="83"/>
      <c r="D439110" s="85"/>
      <c r="E439110" s="82"/>
      <c r="F439110" s="81"/>
      <c r="G439110" s="86"/>
      <c r="H439110" s="86"/>
      <c r="I439110" s="11"/>
    </row>
    <row r="439112" spans="1:9" s="4" customFormat="1" x14ac:dyDescent="0.2">
      <c r="A439112" s="27"/>
      <c r="B439112" s="67"/>
      <c r="C439112" s="83"/>
      <c r="D439112" s="85"/>
      <c r="E439112" s="82"/>
      <c r="F439112" s="81"/>
      <c r="G439112" s="86"/>
      <c r="H439112" s="86"/>
      <c r="I439112" s="11"/>
    </row>
    <row r="439118" spans="1:9" s="4" customFormat="1" x14ac:dyDescent="0.2">
      <c r="A439118" s="27"/>
      <c r="B439118" s="67"/>
      <c r="C439118" s="83"/>
      <c r="D439118" s="85"/>
      <c r="E439118" s="82"/>
      <c r="F439118" s="81"/>
      <c r="G439118" s="86"/>
      <c r="H439118" s="86"/>
      <c r="I439118" s="11"/>
    </row>
    <row r="439126" spans="1:9" s="4" customFormat="1" x14ac:dyDescent="0.2">
      <c r="A439126" s="27"/>
      <c r="B439126" s="67"/>
      <c r="C439126" s="83"/>
      <c r="D439126" s="85"/>
      <c r="E439126" s="82"/>
      <c r="F439126" s="81"/>
      <c r="G439126" s="86"/>
      <c r="H439126" s="86"/>
      <c r="I439126" s="11"/>
    </row>
    <row r="439128" spans="1:9" s="4" customFormat="1" x14ac:dyDescent="0.2">
      <c r="A439128" s="27"/>
      <c r="B439128" s="67"/>
      <c r="C439128" s="83"/>
      <c r="D439128" s="85"/>
      <c r="E439128" s="82"/>
      <c r="F439128" s="81"/>
      <c r="G439128" s="86"/>
      <c r="H439128" s="86"/>
      <c r="I439128" s="11"/>
    </row>
    <row r="439134" spans="1:9" s="4" customFormat="1" x14ac:dyDescent="0.2">
      <c r="A439134" s="27"/>
      <c r="B439134" s="67"/>
      <c r="C439134" s="83"/>
      <c r="D439134" s="85"/>
      <c r="E439134" s="82"/>
      <c r="F439134" s="81"/>
      <c r="G439134" s="86"/>
      <c r="H439134" s="86"/>
      <c r="I439134" s="11"/>
    </row>
    <row r="439142" spans="1:9" s="4" customFormat="1" x14ac:dyDescent="0.2">
      <c r="A439142" s="27"/>
      <c r="B439142" s="67"/>
      <c r="C439142" s="83"/>
      <c r="D439142" s="85"/>
      <c r="E439142" s="82"/>
      <c r="F439142" s="81"/>
      <c r="G439142" s="86"/>
      <c r="H439142" s="86"/>
      <c r="I439142" s="11"/>
    </row>
    <row r="439144" spans="1:9" s="4" customFormat="1" x14ac:dyDescent="0.2">
      <c r="A439144" s="27"/>
      <c r="B439144" s="67"/>
      <c r="C439144" s="83"/>
      <c r="D439144" s="85"/>
      <c r="E439144" s="82"/>
      <c r="F439144" s="81"/>
      <c r="G439144" s="86"/>
      <c r="H439144" s="86"/>
      <c r="I439144" s="11"/>
    </row>
    <row r="439150" spans="1:9" s="4" customFormat="1" x14ac:dyDescent="0.2">
      <c r="A439150" s="27"/>
      <c r="B439150" s="67"/>
      <c r="C439150" s="83"/>
      <c r="D439150" s="85"/>
      <c r="E439150" s="82"/>
      <c r="F439150" s="81"/>
      <c r="G439150" s="86"/>
      <c r="H439150" s="86"/>
      <c r="I439150" s="11"/>
    </row>
    <row r="439158" spans="1:9" s="4" customFormat="1" x14ac:dyDescent="0.2">
      <c r="A439158" s="27"/>
      <c r="B439158" s="67"/>
      <c r="C439158" s="83"/>
      <c r="D439158" s="85"/>
      <c r="E439158" s="82"/>
      <c r="F439158" s="81"/>
      <c r="G439158" s="86"/>
      <c r="H439158" s="86"/>
      <c r="I439158" s="11"/>
    </row>
    <row r="439160" spans="1:9" s="4" customFormat="1" x14ac:dyDescent="0.2">
      <c r="A439160" s="27"/>
      <c r="B439160" s="67"/>
      <c r="C439160" s="83"/>
      <c r="D439160" s="85"/>
      <c r="E439160" s="82"/>
      <c r="F439160" s="81"/>
      <c r="G439160" s="86"/>
      <c r="H439160" s="86"/>
      <c r="I439160" s="11"/>
    </row>
    <row r="439166" spans="1:9" s="4" customFormat="1" x14ac:dyDescent="0.2">
      <c r="A439166" s="27"/>
      <c r="B439166" s="67"/>
      <c r="C439166" s="83"/>
      <c r="D439166" s="85"/>
      <c r="E439166" s="82"/>
      <c r="F439166" s="81"/>
      <c r="G439166" s="86"/>
      <c r="H439166" s="86"/>
      <c r="I439166" s="11"/>
    </row>
    <row r="439174" spans="1:9" s="4" customFormat="1" x14ac:dyDescent="0.2">
      <c r="A439174" s="27"/>
      <c r="B439174" s="67"/>
      <c r="C439174" s="83"/>
      <c r="D439174" s="85"/>
      <c r="E439174" s="82"/>
      <c r="F439174" s="81"/>
      <c r="G439174" s="86"/>
      <c r="H439174" s="86"/>
      <c r="I439174" s="11"/>
    </row>
    <row r="439176" spans="1:9" s="4" customFormat="1" x14ac:dyDescent="0.2">
      <c r="A439176" s="27"/>
      <c r="B439176" s="67"/>
      <c r="C439176" s="83"/>
      <c r="D439176" s="85"/>
      <c r="E439176" s="82"/>
      <c r="F439176" s="81"/>
      <c r="G439176" s="86"/>
      <c r="H439176" s="86"/>
      <c r="I439176" s="11"/>
    </row>
    <row r="439182" spans="1:9" s="4" customFormat="1" x14ac:dyDescent="0.2">
      <c r="A439182" s="27"/>
      <c r="B439182" s="67"/>
      <c r="C439182" s="83"/>
      <c r="D439182" s="85"/>
      <c r="E439182" s="82"/>
      <c r="F439182" s="81"/>
      <c r="G439182" s="86"/>
      <c r="H439182" s="86"/>
      <c r="I439182" s="11"/>
    </row>
    <row r="439190" spans="1:9" s="4" customFormat="1" x14ac:dyDescent="0.2">
      <c r="A439190" s="27"/>
      <c r="B439190" s="67"/>
      <c r="C439190" s="83"/>
      <c r="D439190" s="85"/>
      <c r="E439190" s="82"/>
      <c r="F439190" s="81"/>
      <c r="G439190" s="86"/>
      <c r="H439190" s="86"/>
      <c r="I439190" s="11"/>
    </row>
    <row r="439192" spans="1:9" s="4" customFormat="1" x14ac:dyDescent="0.2">
      <c r="A439192" s="27"/>
      <c r="B439192" s="67"/>
      <c r="C439192" s="83"/>
      <c r="D439192" s="85"/>
      <c r="E439192" s="82"/>
      <c r="F439192" s="81"/>
      <c r="G439192" s="86"/>
      <c r="H439192" s="86"/>
      <c r="I439192" s="11"/>
    </row>
    <row r="439198" spans="1:9" s="4" customFormat="1" x14ac:dyDescent="0.2">
      <c r="A439198" s="27"/>
      <c r="B439198" s="67"/>
      <c r="C439198" s="83"/>
      <c r="D439198" s="85"/>
      <c r="E439198" s="82"/>
      <c r="F439198" s="81"/>
      <c r="G439198" s="86"/>
      <c r="H439198" s="86"/>
      <c r="I439198" s="11"/>
    </row>
    <row r="439206" spans="1:9" s="4" customFormat="1" x14ac:dyDescent="0.2">
      <c r="A439206" s="27"/>
      <c r="B439206" s="67"/>
      <c r="C439206" s="83"/>
      <c r="D439206" s="85"/>
      <c r="E439206" s="82"/>
      <c r="F439206" s="81"/>
      <c r="G439206" s="86"/>
      <c r="H439206" s="86"/>
      <c r="I439206" s="11"/>
    </row>
    <row r="439208" spans="1:9" s="4" customFormat="1" x14ac:dyDescent="0.2">
      <c r="A439208" s="27"/>
      <c r="B439208" s="67"/>
      <c r="C439208" s="83"/>
      <c r="D439208" s="85"/>
      <c r="E439208" s="82"/>
      <c r="F439208" s="81"/>
      <c r="G439208" s="86"/>
      <c r="H439208" s="86"/>
      <c r="I439208" s="11"/>
    </row>
    <row r="439214" spans="1:9" s="4" customFormat="1" x14ac:dyDescent="0.2">
      <c r="A439214" s="27"/>
      <c r="B439214" s="67"/>
      <c r="C439214" s="83"/>
      <c r="D439214" s="85"/>
      <c r="E439214" s="82"/>
      <c r="F439214" s="81"/>
      <c r="G439214" s="86"/>
      <c r="H439214" s="86"/>
      <c r="I439214" s="11"/>
    </row>
    <row r="439222" spans="1:9" s="4" customFormat="1" x14ac:dyDescent="0.2">
      <c r="A439222" s="27"/>
      <c r="B439222" s="67"/>
      <c r="C439222" s="83"/>
      <c r="D439222" s="85"/>
      <c r="E439222" s="82"/>
      <c r="F439222" s="81"/>
      <c r="G439222" s="86"/>
      <c r="H439222" s="86"/>
      <c r="I439222" s="11"/>
    </row>
    <row r="439224" spans="1:9" s="4" customFormat="1" x14ac:dyDescent="0.2">
      <c r="A439224" s="27"/>
      <c r="B439224" s="67"/>
      <c r="C439224" s="83"/>
      <c r="D439224" s="85"/>
      <c r="E439224" s="82"/>
      <c r="F439224" s="81"/>
      <c r="G439224" s="86"/>
      <c r="H439224" s="86"/>
      <c r="I439224" s="11"/>
    </row>
    <row r="439230" spans="1:9" s="4" customFormat="1" x14ac:dyDescent="0.2">
      <c r="A439230" s="27"/>
      <c r="B439230" s="67"/>
      <c r="C439230" s="83"/>
      <c r="D439230" s="85"/>
      <c r="E439230" s="82"/>
      <c r="F439230" s="81"/>
      <c r="G439230" s="86"/>
      <c r="H439230" s="86"/>
      <c r="I439230" s="11"/>
    </row>
    <row r="439238" spans="1:9" s="4" customFormat="1" x14ac:dyDescent="0.2">
      <c r="A439238" s="27"/>
      <c r="B439238" s="67"/>
      <c r="C439238" s="83"/>
      <c r="D439238" s="85"/>
      <c r="E439238" s="82"/>
      <c r="F439238" s="81"/>
      <c r="G439238" s="86"/>
      <c r="H439238" s="86"/>
      <c r="I439238" s="11"/>
    </row>
    <row r="439240" spans="1:9" s="4" customFormat="1" x14ac:dyDescent="0.2">
      <c r="A439240" s="27"/>
      <c r="B439240" s="67"/>
      <c r="C439240" s="83"/>
      <c r="D439240" s="85"/>
      <c r="E439240" s="82"/>
      <c r="F439240" s="81"/>
      <c r="G439240" s="86"/>
      <c r="H439240" s="86"/>
      <c r="I439240" s="11"/>
    </row>
    <row r="439246" spans="1:9" s="4" customFormat="1" x14ac:dyDescent="0.2">
      <c r="A439246" s="27"/>
      <c r="B439246" s="67"/>
      <c r="C439246" s="83"/>
      <c r="D439246" s="85"/>
      <c r="E439246" s="82"/>
      <c r="F439246" s="81"/>
      <c r="G439246" s="86"/>
      <c r="H439246" s="86"/>
      <c r="I439246" s="11"/>
    </row>
    <row r="439254" spans="1:9" s="4" customFormat="1" x14ac:dyDescent="0.2">
      <c r="A439254" s="27"/>
      <c r="B439254" s="67"/>
      <c r="C439254" s="83"/>
      <c r="D439254" s="85"/>
      <c r="E439254" s="82"/>
      <c r="F439254" s="81"/>
      <c r="G439254" s="86"/>
      <c r="H439254" s="86"/>
      <c r="I439254" s="11"/>
    </row>
    <row r="439256" spans="1:9" s="4" customFormat="1" x14ac:dyDescent="0.2">
      <c r="A439256" s="27"/>
      <c r="B439256" s="67"/>
      <c r="C439256" s="83"/>
      <c r="D439256" s="85"/>
      <c r="E439256" s="82"/>
      <c r="F439256" s="81"/>
      <c r="G439256" s="86"/>
      <c r="H439256" s="86"/>
      <c r="I439256" s="11"/>
    </row>
    <row r="439262" spans="1:9" s="4" customFormat="1" x14ac:dyDescent="0.2">
      <c r="A439262" s="27"/>
      <c r="B439262" s="67"/>
      <c r="C439262" s="83"/>
      <c r="D439262" s="85"/>
      <c r="E439262" s="82"/>
      <c r="F439262" s="81"/>
      <c r="G439262" s="86"/>
      <c r="H439262" s="86"/>
      <c r="I439262" s="11"/>
    </row>
    <row r="439270" spans="1:9" s="4" customFormat="1" x14ac:dyDescent="0.2">
      <c r="A439270" s="27"/>
      <c r="B439270" s="67"/>
      <c r="C439270" s="83"/>
      <c r="D439270" s="85"/>
      <c r="E439270" s="82"/>
      <c r="F439270" s="81"/>
      <c r="G439270" s="86"/>
      <c r="H439270" s="86"/>
      <c r="I439270" s="11"/>
    </row>
    <row r="439272" spans="1:9" s="4" customFormat="1" x14ac:dyDescent="0.2">
      <c r="A439272" s="27"/>
      <c r="B439272" s="67"/>
      <c r="C439272" s="83"/>
      <c r="D439272" s="85"/>
      <c r="E439272" s="82"/>
      <c r="F439272" s="81"/>
      <c r="G439272" s="86"/>
      <c r="H439272" s="86"/>
      <c r="I439272" s="11"/>
    </row>
    <row r="439278" spans="1:9" s="4" customFormat="1" x14ac:dyDescent="0.2">
      <c r="A439278" s="27"/>
      <c r="B439278" s="67"/>
      <c r="C439278" s="83"/>
      <c r="D439278" s="85"/>
      <c r="E439278" s="82"/>
      <c r="F439278" s="81"/>
      <c r="G439278" s="86"/>
      <c r="H439278" s="86"/>
      <c r="I439278" s="11"/>
    </row>
    <row r="439286" spans="1:9" s="4" customFormat="1" x14ac:dyDescent="0.2">
      <c r="A439286" s="27"/>
      <c r="B439286" s="67"/>
      <c r="C439286" s="83"/>
      <c r="D439286" s="85"/>
      <c r="E439286" s="82"/>
      <c r="F439286" s="81"/>
      <c r="G439286" s="86"/>
      <c r="H439286" s="86"/>
      <c r="I439286" s="11"/>
    </row>
    <row r="439288" spans="1:9" s="4" customFormat="1" x14ac:dyDescent="0.2">
      <c r="A439288" s="27"/>
      <c r="B439288" s="67"/>
      <c r="C439288" s="83"/>
      <c r="D439288" s="85"/>
      <c r="E439288" s="82"/>
      <c r="F439288" s="81"/>
      <c r="G439288" s="86"/>
      <c r="H439288" s="86"/>
      <c r="I439288" s="11"/>
    </row>
    <row r="439294" spans="1:9" s="4" customFormat="1" x14ac:dyDescent="0.2">
      <c r="A439294" s="27"/>
      <c r="B439294" s="67"/>
      <c r="C439294" s="83"/>
      <c r="D439294" s="85"/>
      <c r="E439294" s="82"/>
      <c r="F439294" s="81"/>
      <c r="G439294" s="86"/>
      <c r="H439294" s="86"/>
      <c r="I439294" s="11"/>
    </row>
    <row r="439302" spans="1:9" s="4" customFormat="1" x14ac:dyDescent="0.2">
      <c r="A439302" s="27"/>
      <c r="B439302" s="67"/>
      <c r="C439302" s="83"/>
      <c r="D439302" s="85"/>
      <c r="E439302" s="82"/>
      <c r="F439302" s="81"/>
      <c r="G439302" s="86"/>
      <c r="H439302" s="86"/>
      <c r="I439302" s="11"/>
    </row>
    <row r="439304" spans="1:9" s="4" customFormat="1" x14ac:dyDescent="0.2">
      <c r="A439304" s="27"/>
      <c r="B439304" s="67"/>
      <c r="C439304" s="83"/>
      <c r="D439304" s="85"/>
      <c r="E439304" s="82"/>
      <c r="F439304" s="81"/>
      <c r="G439304" s="86"/>
      <c r="H439304" s="86"/>
      <c r="I439304" s="11"/>
    </row>
    <row r="439310" spans="1:9" s="4" customFormat="1" x14ac:dyDescent="0.2">
      <c r="A439310" s="27"/>
      <c r="B439310" s="67"/>
      <c r="C439310" s="83"/>
      <c r="D439310" s="85"/>
      <c r="E439310" s="82"/>
      <c r="F439310" s="81"/>
      <c r="G439310" s="86"/>
      <c r="H439310" s="86"/>
      <c r="I439310" s="11"/>
    </row>
    <row r="439318" spans="1:9" s="4" customFormat="1" x14ac:dyDescent="0.2">
      <c r="A439318" s="27"/>
      <c r="B439318" s="67"/>
      <c r="C439318" s="83"/>
      <c r="D439318" s="85"/>
      <c r="E439318" s="82"/>
      <c r="F439318" s="81"/>
      <c r="G439318" s="86"/>
      <c r="H439318" s="86"/>
      <c r="I439318" s="11"/>
    </row>
    <row r="439320" spans="1:9" s="4" customFormat="1" x14ac:dyDescent="0.2">
      <c r="A439320" s="27"/>
      <c r="B439320" s="67"/>
      <c r="C439320" s="83"/>
      <c r="D439320" s="85"/>
      <c r="E439320" s="82"/>
      <c r="F439320" s="81"/>
      <c r="G439320" s="86"/>
      <c r="H439320" s="86"/>
      <c r="I439320" s="11"/>
    </row>
    <row r="439326" spans="1:9" s="4" customFormat="1" x14ac:dyDescent="0.2">
      <c r="A439326" s="27"/>
      <c r="B439326" s="67"/>
      <c r="C439326" s="83"/>
      <c r="D439326" s="85"/>
      <c r="E439326" s="82"/>
      <c r="F439326" s="81"/>
      <c r="G439326" s="86"/>
      <c r="H439326" s="86"/>
      <c r="I439326" s="11"/>
    </row>
    <row r="439334" spans="1:9" s="4" customFormat="1" x14ac:dyDescent="0.2">
      <c r="A439334" s="27"/>
      <c r="B439334" s="67"/>
      <c r="C439334" s="83"/>
      <c r="D439334" s="85"/>
      <c r="E439334" s="82"/>
      <c r="F439334" s="81"/>
      <c r="G439334" s="86"/>
      <c r="H439334" s="86"/>
      <c r="I439334" s="11"/>
    </row>
    <row r="439336" spans="1:9" s="4" customFormat="1" x14ac:dyDescent="0.2">
      <c r="A439336" s="27"/>
      <c r="B439336" s="67"/>
      <c r="C439336" s="83"/>
      <c r="D439336" s="85"/>
      <c r="E439336" s="82"/>
      <c r="F439336" s="81"/>
      <c r="G439336" s="86"/>
      <c r="H439336" s="86"/>
      <c r="I439336" s="11"/>
    </row>
    <row r="439342" spans="1:9" s="4" customFormat="1" x14ac:dyDescent="0.2">
      <c r="A439342" s="27"/>
      <c r="B439342" s="67"/>
      <c r="C439342" s="83"/>
      <c r="D439342" s="85"/>
      <c r="E439342" s="82"/>
      <c r="F439342" s="81"/>
      <c r="G439342" s="86"/>
      <c r="H439342" s="86"/>
      <c r="I439342" s="11"/>
    </row>
    <row r="439350" spans="1:9" s="4" customFormat="1" x14ac:dyDescent="0.2">
      <c r="A439350" s="27"/>
      <c r="B439350" s="67"/>
      <c r="C439350" s="83"/>
      <c r="D439350" s="85"/>
      <c r="E439350" s="82"/>
      <c r="F439350" s="81"/>
      <c r="G439350" s="86"/>
      <c r="H439350" s="86"/>
      <c r="I439350" s="11"/>
    </row>
    <row r="439352" spans="1:9" s="4" customFormat="1" x14ac:dyDescent="0.2">
      <c r="A439352" s="27"/>
      <c r="B439352" s="67"/>
      <c r="C439352" s="83"/>
      <c r="D439352" s="85"/>
      <c r="E439352" s="82"/>
      <c r="F439352" s="81"/>
      <c r="G439352" s="86"/>
      <c r="H439352" s="86"/>
      <c r="I439352" s="11"/>
    </row>
    <row r="439358" spans="1:9" s="4" customFormat="1" x14ac:dyDescent="0.2">
      <c r="A439358" s="27"/>
      <c r="B439358" s="67"/>
      <c r="C439358" s="83"/>
      <c r="D439358" s="85"/>
      <c r="E439358" s="82"/>
      <c r="F439358" s="81"/>
      <c r="G439358" s="86"/>
      <c r="H439358" s="86"/>
      <c r="I439358" s="11"/>
    </row>
    <row r="439366" spans="1:9" s="4" customFormat="1" x14ac:dyDescent="0.2">
      <c r="A439366" s="27"/>
      <c r="B439366" s="67"/>
      <c r="C439366" s="83"/>
      <c r="D439366" s="85"/>
      <c r="E439366" s="82"/>
      <c r="F439366" s="81"/>
      <c r="G439366" s="86"/>
      <c r="H439366" s="86"/>
      <c r="I439366" s="11"/>
    </row>
    <row r="439368" spans="1:9" s="4" customFormat="1" x14ac:dyDescent="0.2">
      <c r="A439368" s="27"/>
      <c r="B439368" s="67"/>
      <c r="C439368" s="83"/>
      <c r="D439368" s="85"/>
      <c r="E439368" s="82"/>
      <c r="F439368" s="81"/>
      <c r="G439368" s="86"/>
      <c r="H439368" s="86"/>
      <c r="I439368" s="11"/>
    </row>
    <row r="439374" spans="1:9" s="4" customFormat="1" x14ac:dyDescent="0.2">
      <c r="A439374" s="27"/>
      <c r="B439374" s="67"/>
      <c r="C439374" s="83"/>
      <c r="D439374" s="85"/>
      <c r="E439374" s="82"/>
      <c r="F439374" s="81"/>
      <c r="G439374" s="86"/>
      <c r="H439374" s="86"/>
      <c r="I439374" s="11"/>
    </row>
    <row r="439382" spans="1:9" s="4" customFormat="1" x14ac:dyDescent="0.2">
      <c r="A439382" s="27"/>
      <c r="B439382" s="67"/>
      <c r="C439382" s="83"/>
      <c r="D439382" s="85"/>
      <c r="E439382" s="82"/>
      <c r="F439382" s="81"/>
      <c r="G439382" s="86"/>
      <c r="H439382" s="86"/>
      <c r="I439382" s="11"/>
    </row>
    <row r="439384" spans="1:9" s="4" customFormat="1" x14ac:dyDescent="0.2">
      <c r="A439384" s="27"/>
      <c r="B439384" s="67"/>
      <c r="C439384" s="83"/>
      <c r="D439384" s="85"/>
      <c r="E439384" s="82"/>
      <c r="F439384" s="81"/>
      <c r="G439384" s="86"/>
      <c r="H439384" s="86"/>
      <c r="I439384" s="11"/>
    </row>
    <row r="439390" spans="1:9" s="4" customFormat="1" x14ac:dyDescent="0.2">
      <c r="A439390" s="27"/>
      <c r="B439390" s="67"/>
      <c r="C439390" s="83"/>
      <c r="D439390" s="85"/>
      <c r="E439390" s="82"/>
      <c r="F439390" s="81"/>
      <c r="G439390" s="86"/>
      <c r="H439390" s="86"/>
      <c r="I439390" s="11"/>
    </row>
    <row r="439398" spans="1:9" s="4" customFormat="1" x14ac:dyDescent="0.2">
      <c r="A439398" s="27"/>
      <c r="B439398" s="67"/>
      <c r="C439398" s="83"/>
      <c r="D439398" s="85"/>
      <c r="E439398" s="82"/>
      <c r="F439398" s="81"/>
      <c r="G439398" s="86"/>
      <c r="H439398" s="86"/>
      <c r="I439398" s="11"/>
    </row>
    <row r="439400" spans="1:9" s="4" customFormat="1" x14ac:dyDescent="0.2">
      <c r="A439400" s="27"/>
      <c r="B439400" s="67"/>
      <c r="C439400" s="83"/>
      <c r="D439400" s="85"/>
      <c r="E439400" s="82"/>
      <c r="F439400" s="81"/>
      <c r="G439400" s="86"/>
      <c r="H439400" s="86"/>
      <c r="I439400" s="11"/>
    </row>
    <row r="439406" spans="1:9" s="4" customFormat="1" x14ac:dyDescent="0.2">
      <c r="A439406" s="27"/>
      <c r="B439406" s="67"/>
      <c r="C439406" s="83"/>
      <c r="D439406" s="85"/>
      <c r="E439406" s="82"/>
      <c r="F439406" s="81"/>
      <c r="G439406" s="86"/>
      <c r="H439406" s="86"/>
      <c r="I439406" s="11"/>
    </row>
    <row r="439414" spans="1:9" s="4" customFormat="1" x14ac:dyDescent="0.2">
      <c r="A439414" s="27"/>
      <c r="B439414" s="67"/>
      <c r="C439414" s="83"/>
      <c r="D439414" s="85"/>
      <c r="E439414" s="82"/>
      <c r="F439414" s="81"/>
      <c r="G439414" s="86"/>
      <c r="H439414" s="86"/>
      <c r="I439414" s="11"/>
    </row>
    <row r="439416" spans="1:9" s="4" customFormat="1" x14ac:dyDescent="0.2">
      <c r="A439416" s="27"/>
      <c r="B439416" s="67"/>
      <c r="C439416" s="83"/>
      <c r="D439416" s="85"/>
      <c r="E439416" s="82"/>
      <c r="F439416" s="81"/>
      <c r="G439416" s="86"/>
      <c r="H439416" s="86"/>
      <c r="I439416" s="11"/>
    </row>
    <row r="439422" spans="1:9" s="4" customFormat="1" x14ac:dyDescent="0.2">
      <c r="A439422" s="27"/>
      <c r="B439422" s="67"/>
      <c r="C439422" s="83"/>
      <c r="D439422" s="85"/>
      <c r="E439422" s="82"/>
      <c r="F439422" s="81"/>
      <c r="G439422" s="86"/>
      <c r="H439422" s="86"/>
      <c r="I439422" s="11"/>
    </row>
    <row r="439430" spans="1:9" s="4" customFormat="1" x14ac:dyDescent="0.2">
      <c r="A439430" s="27"/>
      <c r="B439430" s="67"/>
      <c r="C439430" s="83"/>
      <c r="D439430" s="85"/>
      <c r="E439430" s="82"/>
      <c r="F439430" s="81"/>
      <c r="G439430" s="86"/>
      <c r="H439430" s="86"/>
      <c r="I439430" s="11"/>
    </row>
    <row r="439432" spans="1:9" s="4" customFormat="1" x14ac:dyDescent="0.2">
      <c r="A439432" s="27"/>
      <c r="B439432" s="67"/>
      <c r="C439432" s="83"/>
      <c r="D439432" s="85"/>
      <c r="E439432" s="82"/>
      <c r="F439432" s="81"/>
      <c r="G439432" s="86"/>
      <c r="H439432" s="86"/>
      <c r="I439432" s="11"/>
    </row>
    <row r="439438" spans="1:9" s="4" customFormat="1" x14ac:dyDescent="0.2">
      <c r="A439438" s="27"/>
      <c r="B439438" s="67"/>
      <c r="C439438" s="83"/>
      <c r="D439438" s="85"/>
      <c r="E439438" s="82"/>
      <c r="F439438" s="81"/>
      <c r="G439438" s="86"/>
      <c r="H439438" s="86"/>
      <c r="I439438" s="11"/>
    </row>
    <row r="439446" spans="1:9" s="4" customFormat="1" x14ac:dyDescent="0.2">
      <c r="A439446" s="27"/>
      <c r="B439446" s="67"/>
      <c r="C439446" s="83"/>
      <c r="D439446" s="85"/>
      <c r="E439446" s="82"/>
      <c r="F439446" s="81"/>
      <c r="G439446" s="86"/>
      <c r="H439446" s="86"/>
      <c r="I439446" s="11"/>
    </row>
    <row r="439448" spans="1:9" s="4" customFormat="1" x14ac:dyDescent="0.2">
      <c r="A439448" s="27"/>
      <c r="B439448" s="67"/>
      <c r="C439448" s="83"/>
      <c r="D439448" s="85"/>
      <c r="E439448" s="82"/>
      <c r="F439448" s="81"/>
      <c r="G439448" s="86"/>
      <c r="H439448" s="86"/>
      <c r="I439448" s="11"/>
    </row>
    <row r="439454" spans="1:9" s="4" customFormat="1" x14ac:dyDescent="0.2">
      <c r="A439454" s="27"/>
      <c r="B439454" s="67"/>
      <c r="C439454" s="83"/>
      <c r="D439454" s="85"/>
      <c r="E439454" s="82"/>
      <c r="F439454" s="81"/>
      <c r="G439454" s="86"/>
      <c r="H439454" s="86"/>
      <c r="I439454" s="11"/>
    </row>
    <row r="439462" spans="1:9" s="4" customFormat="1" x14ac:dyDescent="0.2">
      <c r="A439462" s="27"/>
      <c r="B439462" s="67"/>
      <c r="C439462" s="83"/>
      <c r="D439462" s="85"/>
      <c r="E439462" s="82"/>
      <c r="F439462" s="81"/>
      <c r="G439462" s="86"/>
      <c r="H439462" s="86"/>
      <c r="I439462" s="11"/>
    </row>
    <row r="439464" spans="1:9" s="4" customFormat="1" x14ac:dyDescent="0.2">
      <c r="A439464" s="27"/>
      <c r="B439464" s="67"/>
      <c r="C439464" s="83"/>
      <c r="D439464" s="85"/>
      <c r="E439464" s="82"/>
      <c r="F439464" s="81"/>
      <c r="G439464" s="86"/>
      <c r="H439464" s="86"/>
      <c r="I439464" s="11"/>
    </row>
    <row r="439470" spans="1:9" s="4" customFormat="1" x14ac:dyDescent="0.2">
      <c r="A439470" s="27"/>
      <c r="B439470" s="67"/>
      <c r="C439470" s="83"/>
      <c r="D439470" s="85"/>
      <c r="E439470" s="82"/>
      <c r="F439470" s="81"/>
      <c r="G439470" s="86"/>
      <c r="H439470" s="86"/>
      <c r="I439470" s="11"/>
    </row>
    <row r="439478" spans="1:9" s="4" customFormat="1" x14ac:dyDescent="0.2">
      <c r="A439478" s="27"/>
      <c r="B439478" s="67"/>
      <c r="C439478" s="83"/>
      <c r="D439478" s="85"/>
      <c r="E439478" s="82"/>
      <c r="F439478" s="81"/>
      <c r="G439478" s="86"/>
      <c r="H439478" s="86"/>
      <c r="I439478" s="11"/>
    </row>
    <row r="439480" spans="1:9" s="4" customFormat="1" x14ac:dyDescent="0.2">
      <c r="A439480" s="27"/>
      <c r="B439480" s="67"/>
      <c r="C439480" s="83"/>
      <c r="D439480" s="85"/>
      <c r="E439480" s="82"/>
      <c r="F439480" s="81"/>
      <c r="G439480" s="86"/>
      <c r="H439480" s="86"/>
      <c r="I439480" s="11"/>
    </row>
    <row r="439486" spans="1:9" s="4" customFormat="1" x14ac:dyDescent="0.2">
      <c r="A439486" s="27"/>
      <c r="B439486" s="67"/>
      <c r="C439486" s="83"/>
      <c r="D439486" s="85"/>
      <c r="E439486" s="82"/>
      <c r="F439486" s="81"/>
      <c r="G439486" s="86"/>
      <c r="H439486" s="86"/>
      <c r="I439486" s="11"/>
    </row>
    <row r="439494" spans="1:9" s="4" customFormat="1" x14ac:dyDescent="0.2">
      <c r="A439494" s="27"/>
      <c r="B439494" s="67"/>
      <c r="C439494" s="83"/>
      <c r="D439494" s="85"/>
      <c r="E439494" s="82"/>
      <c r="F439494" s="81"/>
      <c r="G439494" s="86"/>
      <c r="H439494" s="86"/>
      <c r="I439494" s="11"/>
    </row>
    <row r="439496" spans="1:9" s="4" customFormat="1" x14ac:dyDescent="0.2">
      <c r="A439496" s="27"/>
      <c r="B439496" s="67"/>
      <c r="C439496" s="83"/>
      <c r="D439496" s="85"/>
      <c r="E439496" s="82"/>
      <c r="F439496" s="81"/>
      <c r="G439496" s="86"/>
      <c r="H439496" s="86"/>
      <c r="I439496" s="11"/>
    </row>
    <row r="439502" spans="1:9" s="4" customFormat="1" x14ac:dyDescent="0.2">
      <c r="A439502" s="27"/>
      <c r="B439502" s="67"/>
      <c r="C439502" s="83"/>
      <c r="D439502" s="85"/>
      <c r="E439502" s="82"/>
      <c r="F439502" s="81"/>
      <c r="G439502" s="86"/>
      <c r="H439502" s="86"/>
      <c r="I439502" s="11"/>
    </row>
    <row r="439510" spans="1:9" s="4" customFormat="1" x14ac:dyDescent="0.2">
      <c r="A439510" s="27"/>
      <c r="B439510" s="67"/>
      <c r="C439510" s="83"/>
      <c r="D439510" s="85"/>
      <c r="E439510" s="82"/>
      <c r="F439510" s="81"/>
      <c r="G439510" s="86"/>
      <c r="H439510" s="86"/>
      <c r="I439510" s="11"/>
    </row>
    <row r="439512" spans="1:9" s="4" customFormat="1" x14ac:dyDescent="0.2">
      <c r="A439512" s="27"/>
      <c r="B439512" s="67"/>
      <c r="C439512" s="83"/>
      <c r="D439512" s="85"/>
      <c r="E439512" s="82"/>
      <c r="F439512" s="81"/>
      <c r="G439512" s="86"/>
      <c r="H439512" s="86"/>
      <c r="I439512" s="11"/>
    </row>
    <row r="439518" spans="1:9" s="4" customFormat="1" x14ac:dyDescent="0.2">
      <c r="A439518" s="27"/>
      <c r="B439518" s="67"/>
      <c r="C439518" s="83"/>
      <c r="D439518" s="85"/>
      <c r="E439518" s="82"/>
      <c r="F439518" s="81"/>
      <c r="G439518" s="86"/>
      <c r="H439518" s="86"/>
      <c r="I439518" s="11"/>
    </row>
    <row r="439526" spans="1:9" s="4" customFormat="1" x14ac:dyDescent="0.2">
      <c r="A439526" s="27"/>
      <c r="B439526" s="67"/>
      <c r="C439526" s="83"/>
      <c r="D439526" s="85"/>
      <c r="E439526" s="82"/>
      <c r="F439526" s="81"/>
      <c r="G439526" s="86"/>
      <c r="H439526" s="86"/>
      <c r="I439526" s="11"/>
    </row>
    <row r="439528" spans="1:9" s="4" customFormat="1" x14ac:dyDescent="0.2">
      <c r="A439528" s="27"/>
      <c r="B439528" s="67"/>
      <c r="C439528" s="83"/>
      <c r="D439528" s="85"/>
      <c r="E439528" s="82"/>
      <c r="F439528" s="81"/>
      <c r="G439528" s="86"/>
      <c r="H439528" s="86"/>
      <c r="I439528" s="11"/>
    </row>
    <row r="439534" spans="1:9" s="4" customFormat="1" x14ac:dyDescent="0.2">
      <c r="A439534" s="27"/>
      <c r="B439534" s="67"/>
      <c r="C439534" s="83"/>
      <c r="D439534" s="85"/>
      <c r="E439534" s="82"/>
      <c r="F439534" s="81"/>
      <c r="G439534" s="86"/>
      <c r="H439534" s="86"/>
      <c r="I439534" s="11"/>
    </row>
    <row r="439542" spans="1:9" s="4" customFormat="1" x14ac:dyDescent="0.2">
      <c r="A439542" s="27"/>
      <c r="B439542" s="67"/>
      <c r="C439542" s="83"/>
      <c r="D439542" s="85"/>
      <c r="E439542" s="82"/>
      <c r="F439542" s="81"/>
      <c r="G439542" s="86"/>
      <c r="H439542" s="86"/>
      <c r="I439542" s="11"/>
    </row>
    <row r="439544" spans="1:9" s="4" customFormat="1" x14ac:dyDescent="0.2">
      <c r="A439544" s="27"/>
      <c r="B439544" s="67"/>
      <c r="C439544" s="83"/>
      <c r="D439544" s="85"/>
      <c r="E439544" s="82"/>
      <c r="F439544" s="81"/>
      <c r="G439544" s="86"/>
      <c r="H439544" s="86"/>
      <c r="I439544" s="11"/>
    </row>
    <row r="439550" spans="1:9" s="4" customFormat="1" x14ac:dyDescent="0.2">
      <c r="A439550" s="27"/>
      <c r="B439550" s="67"/>
      <c r="C439550" s="83"/>
      <c r="D439550" s="85"/>
      <c r="E439550" s="82"/>
      <c r="F439550" s="81"/>
      <c r="G439550" s="86"/>
      <c r="H439550" s="86"/>
      <c r="I439550" s="11"/>
    </row>
    <row r="439558" spans="1:9" s="4" customFormat="1" x14ac:dyDescent="0.2">
      <c r="A439558" s="27"/>
      <c r="B439558" s="67"/>
      <c r="C439558" s="83"/>
      <c r="D439558" s="85"/>
      <c r="E439558" s="82"/>
      <c r="F439558" s="81"/>
      <c r="G439558" s="86"/>
      <c r="H439558" s="86"/>
      <c r="I439558" s="11"/>
    </row>
    <row r="439560" spans="1:9" s="4" customFormat="1" x14ac:dyDescent="0.2">
      <c r="A439560" s="27"/>
      <c r="B439560" s="67"/>
      <c r="C439560" s="83"/>
      <c r="D439560" s="85"/>
      <c r="E439560" s="82"/>
      <c r="F439560" s="81"/>
      <c r="G439560" s="86"/>
      <c r="H439560" s="86"/>
      <c r="I439560" s="11"/>
    </row>
    <row r="439566" spans="1:9" s="4" customFormat="1" x14ac:dyDescent="0.2">
      <c r="A439566" s="27"/>
      <c r="B439566" s="67"/>
      <c r="C439566" s="83"/>
      <c r="D439566" s="85"/>
      <c r="E439566" s="82"/>
      <c r="F439566" s="81"/>
      <c r="G439566" s="86"/>
      <c r="H439566" s="86"/>
      <c r="I439566" s="11"/>
    </row>
    <row r="439574" spans="1:9" s="4" customFormat="1" x14ac:dyDescent="0.2">
      <c r="A439574" s="27"/>
      <c r="B439574" s="67"/>
      <c r="C439574" s="83"/>
      <c r="D439574" s="85"/>
      <c r="E439574" s="82"/>
      <c r="F439574" s="81"/>
      <c r="G439574" s="86"/>
      <c r="H439574" s="86"/>
      <c r="I439574" s="11"/>
    </row>
    <row r="439576" spans="1:9" s="4" customFormat="1" x14ac:dyDescent="0.2">
      <c r="A439576" s="27"/>
      <c r="B439576" s="67"/>
      <c r="C439576" s="83"/>
      <c r="D439576" s="85"/>
      <c r="E439576" s="82"/>
      <c r="F439576" s="81"/>
      <c r="G439576" s="86"/>
      <c r="H439576" s="86"/>
      <c r="I439576" s="11"/>
    </row>
    <row r="439582" spans="1:9" s="4" customFormat="1" x14ac:dyDescent="0.2">
      <c r="A439582" s="27"/>
      <c r="B439582" s="67"/>
      <c r="C439582" s="83"/>
      <c r="D439582" s="85"/>
      <c r="E439582" s="82"/>
      <c r="F439582" s="81"/>
      <c r="G439582" s="86"/>
      <c r="H439582" s="86"/>
      <c r="I439582" s="11"/>
    </row>
    <row r="439590" spans="1:9" s="4" customFormat="1" x14ac:dyDescent="0.2">
      <c r="A439590" s="27"/>
      <c r="B439590" s="67"/>
      <c r="C439590" s="83"/>
      <c r="D439590" s="85"/>
      <c r="E439590" s="82"/>
      <c r="F439590" s="81"/>
      <c r="G439590" s="86"/>
      <c r="H439590" s="86"/>
      <c r="I439590" s="11"/>
    </row>
    <row r="439592" spans="1:9" s="4" customFormat="1" x14ac:dyDescent="0.2">
      <c r="A439592" s="27"/>
      <c r="B439592" s="67"/>
      <c r="C439592" s="83"/>
      <c r="D439592" s="85"/>
      <c r="E439592" s="82"/>
      <c r="F439592" s="81"/>
      <c r="G439592" s="86"/>
      <c r="H439592" s="86"/>
      <c r="I439592" s="11"/>
    </row>
    <row r="439598" spans="1:9" s="4" customFormat="1" x14ac:dyDescent="0.2">
      <c r="A439598" s="27"/>
      <c r="B439598" s="67"/>
      <c r="C439598" s="83"/>
      <c r="D439598" s="85"/>
      <c r="E439598" s="82"/>
      <c r="F439598" s="81"/>
      <c r="G439598" s="86"/>
      <c r="H439598" s="86"/>
      <c r="I439598" s="11"/>
    </row>
    <row r="439606" spans="1:9" s="4" customFormat="1" x14ac:dyDescent="0.2">
      <c r="A439606" s="27"/>
      <c r="B439606" s="67"/>
      <c r="C439606" s="83"/>
      <c r="D439606" s="85"/>
      <c r="E439606" s="82"/>
      <c r="F439606" s="81"/>
      <c r="G439606" s="86"/>
      <c r="H439606" s="86"/>
      <c r="I439606" s="11"/>
    </row>
    <row r="439608" spans="1:9" s="4" customFormat="1" x14ac:dyDescent="0.2">
      <c r="A439608" s="27"/>
      <c r="B439608" s="67"/>
      <c r="C439608" s="83"/>
      <c r="D439608" s="85"/>
      <c r="E439608" s="82"/>
      <c r="F439608" s="81"/>
      <c r="G439608" s="86"/>
      <c r="H439608" s="86"/>
      <c r="I439608" s="11"/>
    </row>
    <row r="439614" spans="1:9" s="4" customFormat="1" x14ac:dyDescent="0.2">
      <c r="A439614" s="27"/>
      <c r="B439614" s="67"/>
      <c r="C439614" s="83"/>
      <c r="D439614" s="85"/>
      <c r="E439614" s="82"/>
      <c r="F439614" s="81"/>
      <c r="G439614" s="86"/>
      <c r="H439614" s="86"/>
      <c r="I439614" s="11"/>
    </row>
    <row r="439622" spans="1:9" s="4" customFormat="1" x14ac:dyDescent="0.2">
      <c r="A439622" s="27"/>
      <c r="B439622" s="67"/>
      <c r="C439622" s="83"/>
      <c r="D439622" s="85"/>
      <c r="E439622" s="82"/>
      <c r="F439622" s="81"/>
      <c r="G439622" s="86"/>
      <c r="H439622" s="86"/>
      <c r="I439622" s="11"/>
    </row>
    <row r="439624" spans="1:9" s="4" customFormat="1" x14ac:dyDescent="0.2">
      <c r="A439624" s="27"/>
      <c r="B439624" s="67"/>
      <c r="C439624" s="83"/>
      <c r="D439624" s="85"/>
      <c r="E439624" s="82"/>
      <c r="F439624" s="81"/>
      <c r="G439624" s="86"/>
      <c r="H439624" s="86"/>
      <c r="I439624" s="11"/>
    </row>
    <row r="439630" spans="1:9" s="4" customFormat="1" x14ac:dyDescent="0.2">
      <c r="A439630" s="27"/>
      <c r="B439630" s="67"/>
      <c r="C439630" s="83"/>
      <c r="D439630" s="85"/>
      <c r="E439630" s="82"/>
      <c r="F439630" s="81"/>
      <c r="G439630" s="86"/>
      <c r="H439630" s="86"/>
      <c r="I439630" s="11"/>
    </row>
    <row r="439638" spans="1:9" s="4" customFormat="1" x14ac:dyDescent="0.2">
      <c r="A439638" s="27"/>
      <c r="B439638" s="67"/>
      <c r="C439638" s="83"/>
      <c r="D439638" s="85"/>
      <c r="E439638" s="82"/>
      <c r="F439638" s="81"/>
      <c r="G439638" s="86"/>
      <c r="H439638" s="86"/>
      <c r="I439638" s="11"/>
    </row>
    <row r="439640" spans="1:9" s="4" customFormat="1" x14ac:dyDescent="0.2">
      <c r="A439640" s="27"/>
      <c r="B439640" s="67"/>
      <c r="C439640" s="83"/>
      <c r="D439640" s="85"/>
      <c r="E439640" s="82"/>
      <c r="F439640" s="81"/>
      <c r="G439640" s="86"/>
      <c r="H439640" s="86"/>
      <c r="I439640" s="11"/>
    </row>
    <row r="439646" spans="1:9" s="4" customFormat="1" x14ac:dyDescent="0.2">
      <c r="A439646" s="27"/>
      <c r="B439646" s="67"/>
      <c r="C439646" s="83"/>
      <c r="D439646" s="85"/>
      <c r="E439646" s="82"/>
      <c r="F439646" s="81"/>
      <c r="G439646" s="86"/>
      <c r="H439646" s="86"/>
      <c r="I439646" s="11"/>
    </row>
    <row r="439654" spans="1:9" s="4" customFormat="1" x14ac:dyDescent="0.2">
      <c r="A439654" s="27"/>
      <c r="B439654" s="67"/>
      <c r="C439654" s="83"/>
      <c r="D439654" s="85"/>
      <c r="E439654" s="82"/>
      <c r="F439654" s="81"/>
      <c r="G439654" s="86"/>
      <c r="H439654" s="86"/>
      <c r="I439654" s="11"/>
    </row>
    <row r="439656" spans="1:9" s="4" customFormat="1" x14ac:dyDescent="0.2">
      <c r="A439656" s="27"/>
      <c r="B439656" s="67"/>
      <c r="C439656" s="83"/>
      <c r="D439656" s="85"/>
      <c r="E439656" s="82"/>
      <c r="F439656" s="81"/>
      <c r="G439656" s="86"/>
      <c r="H439656" s="86"/>
      <c r="I439656" s="11"/>
    </row>
    <row r="439662" spans="1:9" s="4" customFormat="1" x14ac:dyDescent="0.2">
      <c r="A439662" s="27"/>
      <c r="B439662" s="67"/>
      <c r="C439662" s="83"/>
      <c r="D439662" s="85"/>
      <c r="E439662" s="82"/>
      <c r="F439662" s="81"/>
      <c r="G439662" s="86"/>
      <c r="H439662" s="86"/>
      <c r="I439662" s="11"/>
    </row>
    <row r="439670" spans="1:9" s="4" customFormat="1" x14ac:dyDescent="0.2">
      <c r="A439670" s="27"/>
      <c r="B439670" s="67"/>
      <c r="C439670" s="83"/>
      <c r="D439670" s="85"/>
      <c r="E439670" s="82"/>
      <c r="F439670" s="81"/>
      <c r="G439670" s="86"/>
      <c r="H439670" s="86"/>
      <c r="I439670" s="11"/>
    </row>
    <row r="439672" spans="1:9" s="4" customFormat="1" x14ac:dyDescent="0.2">
      <c r="A439672" s="27"/>
      <c r="B439672" s="67"/>
      <c r="C439672" s="83"/>
      <c r="D439672" s="85"/>
      <c r="E439672" s="82"/>
      <c r="F439672" s="81"/>
      <c r="G439672" s="86"/>
      <c r="H439672" s="86"/>
      <c r="I439672" s="11"/>
    </row>
    <row r="439678" spans="1:9" s="4" customFormat="1" x14ac:dyDescent="0.2">
      <c r="A439678" s="27"/>
      <c r="B439678" s="67"/>
      <c r="C439678" s="83"/>
      <c r="D439678" s="85"/>
      <c r="E439678" s="82"/>
      <c r="F439678" s="81"/>
      <c r="G439678" s="86"/>
      <c r="H439678" s="86"/>
      <c r="I439678" s="11"/>
    </row>
    <row r="439686" spans="1:9" s="4" customFormat="1" x14ac:dyDescent="0.2">
      <c r="A439686" s="27"/>
      <c r="B439686" s="67"/>
      <c r="C439686" s="83"/>
      <c r="D439686" s="85"/>
      <c r="E439686" s="82"/>
      <c r="F439686" s="81"/>
      <c r="G439686" s="86"/>
      <c r="H439686" s="86"/>
      <c r="I439686" s="11"/>
    </row>
    <row r="439688" spans="1:9" s="4" customFormat="1" x14ac:dyDescent="0.2">
      <c r="A439688" s="27"/>
      <c r="B439688" s="67"/>
      <c r="C439688" s="83"/>
      <c r="D439688" s="85"/>
      <c r="E439688" s="82"/>
      <c r="F439688" s="81"/>
      <c r="G439688" s="86"/>
      <c r="H439688" s="86"/>
      <c r="I439688" s="11"/>
    </row>
    <row r="439694" spans="1:9" s="4" customFormat="1" x14ac:dyDescent="0.2">
      <c r="A439694" s="27"/>
      <c r="B439694" s="67"/>
      <c r="C439694" s="83"/>
      <c r="D439694" s="85"/>
      <c r="E439694" s="82"/>
      <c r="F439694" s="81"/>
      <c r="G439694" s="86"/>
      <c r="H439694" s="86"/>
      <c r="I439694" s="11"/>
    </row>
    <row r="439702" spans="1:9" s="4" customFormat="1" x14ac:dyDescent="0.2">
      <c r="A439702" s="27"/>
      <c r="B439702" s="67"/>
      <c r="C439702" s="83"/>
      <c r="D439702" s="85"/>
      <c r="E439702" s="82"/>
      <c r="F439702" s="81"/>
      <c r="G439702" s="86"/>
      <c r="H439702" s="86"/>
      <c r="I439702" s="11"/>
    </row>
    <row r="439704" spans="1:9" s="4" customFormat="1" x14ac:dyDescent="0.2">
      <c r="A439704" s="27"/>
      <c r="B439704" s="67"/>
      <c r="C439704" s="83"/>
      <c r="D439704" s="85"/>
      <c r="E439704" s="82"/>
      <c r="F439704" s="81"/>
      <c r="G439704" s="86"/>
      <c r="H439704" s="86"/>
      <c r="I439704" s="11"/>
    </row>
    <row r="439710" spans="1:9" s="4" customFormat="1" x14ac:dyDescent="0.2">
      <c r="A439710" s="27"/>
      <c r="B439710" s="67"/>
      <c r="C439710" s="83"/>
      <c r="D439710" s="85"/>
      <c r="E439710" s="82"/>
      <c r="F439710" s="81"/>
      <c r="G439710" s="86"/>
      <c r="H439710" s="86"/>
      <c r="I439710" s="11"/>
    </row>
    <row r="439718" spans="1:9" s="4" customFormat="1" x14ac:dyDescent="0.2">
      <c r="A439718" s="27"/>
      <c r="B439718" s="67"/>
      <c r="C439718" s="83"/>
      <c r="D439718" s="85"/>
      <c r="E439718" s="82"/>
      <c r="F439718" s="81"/>
      <c r="G439718" s="86"/>
      <c r="H439718" s="86"/>
      <c r="I439718" s="11"/>
    </row>
    <row r="439720" spans="1:9" s="4" customFormat="1" x14ac:dyDescent="0.2">
      <c r="A439720" s="27"/>
      <c r="B439720" s="67"/>
      <c r="C439720" s="83"/>
      <c r="D439720" s="85"/>
      <c r="E439720" s="82"/>
      <c r="F439720" s="81"/>
      <c r="G439720" s="86"/>
      <c r="H439720" s="86"/>
      <c r="I439720" s="11"/>
    </row>
    <row r="439726" spans="1:9" s="4" customFormat="1" x14ac:dyDescent="0.2">
      <c r="A439726" s="27"/>
      <c r="B439726" s="67"/>
      <c r="C439726" s="83"/>
      <c r="D439726" s="85"/>
      <c r="E439726" s="82"/>
      <c r="F439726" s="81"/>
      <c r="G439726" s="86"/>
      <c r="H439726" s="86"/>
      <c r="I439726" s="11"/>
    </row>
    <row r="439734" spans="1:9" s="4" customFormat="1" x14ac:dyDescent="0.2">
      <c r="A439734" s="27"/>
      <c r="B439734" s="67"/>
      <c r="C439734" s="83"/>
      <c r="D439734" s="85"/>
      <c r="E439734" s="82"/>
      <c r="F439734" s="81"/>
      <c r="G439734" s="86"/>
      <c r="H439734" s="86"/>
      <c r="I439734" s="11"/>
    </row>
    <row r="439736" spans="1:9" s="4" customFormat="1" x14ac:dyDescent="0.2">
      <c r="A439736" s="27"/>
      <c r="B439736" s="67"/>
      <c r="C439736" s="83"/>
      <c r="D439736" s="85"/>
      <c r="E439736" s="82"/>
      <c r="F439736" s="81"/>
      <c r="G439736" s="86"/>
      <c r="H439736" s="86"/>
      <c r="I439736" s="11"/>
    </row>
    <row r="439742" spans="1:9" s="4" customFormat="1" x14ac:dyDescent="0.2">
      <c r="A439742" s="27"/>
      <c r="B439742" s="67"/>
      <c r="C439742" s="83"/>
      <c r="D439742" s="85"/>
      <c r="E439742" s="82"/>
      <c r="F439742" s="81"/>
      <c r="G439742" s="86"/>
      <c r="H439742" s="86"/>
      <c r="I439742" s="11"/>
    </row>
    <row r="439750" spans="1:9" s="4" customFormat="1" x14ac:dyDescent="0.2">
      <c r="A439750" s="27"/>
      <c r="B439750" s="67"/>
      <c r="C439750" s="83"/>
      <c r="D439750" s="85"/>
      <c r="E439750" s="82"/>
      <c r="F439750" s="81"/>
      <c r="G439750" s="86"/>
      <c r="H439750" s="86"/>
      <c r="I439750" s="11"/>
    </row>
    <row r="439752" spans="1:9" s="4" customFormat="1" x14ac:dyDescent="0.2">
      <c r="A439752" s="27"/>
      <c r="B439752" s="67"/>
      <c r="C439752" s="83"/>
      <c r="D439752" s="85"/>
      <c r="E439752" s="82"/>
      <c r="F439752" s="81"/>
      <c r="G439752" s="86"/>
      <c r="H439752" s="86"/>
      <c r="I439752" s="11"/>
    </row>
    <row r="439758" spans="1:9" s="4" customFormat="1" x14ac:dyDescent="0.2">
      <c r="A439758" s="27"/>
      <c r="B439758" s="67"/>
      <c r="C439758" s="83"/>
      <c r="D439758" s="85"/>
      <c r="E439758" s="82"/>
      <c r="F439758" s="81"/>
      <c r="G439758" s="86"/>
      <c r="H439758" s="86"/>
      <c r="I439758" s="11"/>
    </row>
    <row r="439766" spans="1:9" s="4" customFormat="1" x14ac:dyDescent="0.2">
      <c r="A439766" s="27"/>
      <c r="B439766" s="67"/>
      <c r="C439766" s="83"/>
      <c r="D439766" s="85"/>
      <c r="E439766" s="82"/>
      <c r="F439766" s="81"/>
      <c r="G439766" s="86"/>
      <c r="H439766" s="86"/>
      <c r="I439766" s="11"/>
    </row>
    <row r="439768" spans="1:9" s="4" customFormat="1" x14ac:dyDescent="0.2">
      <c r="A439768" s="27"/>
      <c r="B439768" s="67"/>
      <c r="C439768" s="83"/>
      <c r="D439768" s="85"/>
      <c r="E439768" s="82"/>
      <c r="F439768" s="81"/>
      <c r="G439768" s="86"/>
      <c r="H439768" s="86"/>
      <c r="I439768" s="11"/>
    </row>
    <row r="439774" spans="1:9" s="4" customFormat="1" x14ac:dyDescent="0.2">
      <c r="A439774" s="27"/>
      <c r="B439774" s="67"/>
      <c r="C439774" s="83"/>
      <c r="D439774" s="85"/>
      <c r="E439774" s="82"/>
      <c r="F439774" s="81"/>
      <c r="G439774" s="86"/>
      <c r="H439774" s="86"/>
      <c r="I439774" s="11"/>
    </row>
    <row r="439782" spans="1:9" s="4" customFormat="1" x14ac:dyDescent="0.2">
      <c r="A439782" s="27"/>
      <c r="B439782" s="67"/>
      <c r="C439782" s="83"/>
      <c r="D439782" s="85"/>
      <c r="E439782" s="82"/>
      <c r="F439782" s="81"/>
      <c r="G439782" s="86"/>
      <c r="H439782" s="86"/>
      <c r="I439782" s="11"/>
    </row>
    <row r="439784" spans="1:9" s="4" customFormat="1" x14ac:dyDescent="0.2">
      <c r="A439784" s="27"/>
      <c r="B439784" s="67"/>
      <c r="C439784" s="83"/>
      <c r="D439784" s="85"/>
      <c r="E439784" s="82"/>
      <c r="F439784" s="81"/>
      <c r="G439784" s="86"/>
      <c r="H439784" s="86"/>
      <c r="I439784" s="11"/>
    </row>
    <row r="439790" spans="1:9" s="4" customFormat="1" x14ac:dyDescent="0.2">
      <c r="A439790" s="27"/>
      <c r="B439790" s="67"/>
      <c r="C439790" s="83"/>
      <c r="D439790" s="85"/>
      <c r="E439790" s="82"/>
      <c r="F439790" s="81"/>
      <c r="G439790" s="86"/>
      <c r="H439790" s="86"/>
      <c r="I439790" s="11"/>
    </row>
    <row r="439798" spans="1:9" s="4" customFormat="1" x14ac:dyDescent="0.2">
      <c r="A439798" s="27"/>
      <c r="B439798" s="67"/>
      <c r="C439798" s="83"/>
      <c r="D439798" s="85"/>
      <c r="E439798" s="82"/>
      <c r="F439798" s="81"/>
      <c r="G439798" s="86"/>
      <c r="H439798" s="86"/>
      <c r="I439798" s="11"/>
    </row>
    <row r="439800" spans="1:9" s="4" customFormat="1" x14ac:dyDescent="0.2">
      <c r="A439800" s="27"/>
      <c r="B439800" s="67"/>
      <c r="C439800" s="83"/>
      <c r="D439800" s="85"/>
      <c r="E439800" s="82"/>
      <c r="F439800" s="81"/>
      <c r="G439800" s="86"/>
      <c r="H439800" s="86"/>
      <c r="I439800" s="11"/>
    </row>
    <row r="439806" spans="1:9" s="4" customFormat="1" x14ac:dyDescent="0.2">
      <c r="A439806" s="27"/>
      <c r="B439806" s="67"/>
      <c r="C439806" s="83"/>
      <c r="D439806" s="85"/>
      <c r="E439806" s="82"/>
      <c r="F439806" s="81"/>
      <c r="G439806" s="86"/>
      <c r="H439806" s="86"/>
      <c r="I439806" s="11"/>
    </row>
    <row r="439814" spans="1:9" s="4" customFormat="1" x14ac:dyDescent="0.2">
      <c r="A439814" s="27"/>
      <c r="B439814" s="67"/>
      <c r="C439814" s="83"/>
      <c r="D439814" s="85"/>
      <c r="E439814" s="82"/>
      <c r="F439814" s="81"/>
      <c r="G439814" s="86"/>
      <c r="H439814" s="86"/>
      <c r="I439814" s="11"/>
    </row>
    <row r="439816" spans="1:9" s="4" customFormat="1" x14ac:dyDescent="0.2">
      <c r="A439816" s="27"/>
      <c r="B439816" s="67"/>
      <c r="C439816" s="83"/>
      <c r="D439816" s="85"/>
      <c r="E439816" s="82"/>
      <c r="F439816" s="81"/>
      <c r="G439816" s="86"/>
      <c r="H439816" s="86"/>
      <c r="I439816" s="11"/>
    </row>
    <row r="439822" spans="1:9" s="4" customFormat="1" x14ac:dyDescent="0.2">
      <c r="A439822" s="27"/>
      <c r="B439822" s="67"/>
      <c r="C439822" s="83"/>
      <c r="D439822" s="85"/>
      <c r="E439822" s="82"/>
      <c r="F439822" s="81"/>
      <c r="G439822" s="86"/>
      <c r="H439822" s="86"/>
      <c r="I439822" s="11"/>
    </row>
    <row r="439830" spans="1:9" s="4" customFormat="1" x14ac:dyDescent="0.2">
      <c r="A439830" s="27"/>
      <c r="B439830" s="67"/>
      <c r="C439830" s="83"/>
      <c r="D439830" s="85"/>
      <c r="E439830" s="82"/>
      <c r="F439830" s="81"/>
      <c r="G439830" s="86"/>
      <c r="H439830" s="86"/>
      <c r="I439830" s="11"/>
    </row>
    <row r="439832" spans="1:9" s="4" customFormat="1" x14ac:dyDescent="0.2">
      <c r="A439832" s="27"/>
      <c r="B439832" s="67"/>
      <c r="C439832" s="83"/>
      <c r="D439832" s="85"/>
      <c r="E439832" s="82"/>
      <c r="F439832" s="81"/>
      <c r="G439832" s="86"/>
      <c r="H439832" s="86"/>
      <c r="I439832" s="11"/>
    </row>
    <row r="439838" spans="1:9" s="4" customFormat="1" x14ac:dyDescent="0.2">
      <c r="A439838" s="27"/>
      <c r="B439838" s="67"/>
      <c r="C439838" s="83"/>
      <c r="D439838" s="85"/>
      <c r="E439838" s="82"/>
      <c r="F439838" s="81"/>
      <c r="G439838" s="86"/>
      <c r="H439838" s="86"/>
      <c r="I439838" s="11"/>
    </row>
    <row r="439846" spans="1:9" s="4" customFormat="1" x14ac:dyDescent="0.2">
      <c r="A439846" s="27"/>
      <c r="B439846" s="67"/>
      <c r="C439846" s="83"/>
      <c r="D439846" s="85"/>
      <c r="E439846" s="82"/>
      <c r="F439846" s="81"/>
      <c r="G439846" s="86"/>
      <c r="H439846" s="86"/>
      <c r="I439846" s="11"/>
    </row>
    <row r="439848" spans="1:9" s="4" customFormat="1" x14ac:dyDescent="0.2">
      <c r="A439848" s="27"/>
      <c r="B439848" s="67"/>
      <c r="C439848" s="83"/>
      <c r="D439848" s="85"/>
      <c r="E439848" s="82"/>
      <c r="F439848" s="81"/>
      <c r="G439848" s="86"/>
      <c r="H439848" s="86"/>
      <c r="I439848" s="11"/>
    </row>
    <row r="439854" spans="1:9" s="4" customFormat="1" x14ac:dyDescent="0.2">
      <c r="A439854" s="27"/>
      <c r="B439854" s="67"/>
      <c r="C439854" s="83"/>
      <c r="D439854" s="85"/>
      <c r="E439854" s="82"/>
      <c r="F439854" s="81"/>
      <c r="G439854" s="86"/>
      <c r="H439854" s="86"/>
      <c r="I439854" s="11"/>
    </row>
    <row r="439862" spans="1:9" s="4" customFormat="1" x14ac:dyDescent="0.2">
      <c r="A439862" s="27"/>
      <c r="B439862" s="67"/>
      <c r="C439862" s="83"/>
      <c r="D439862" s="85"/>
      <c r="E439862" s="82"/>
      <c r="F439862" s="81"/>
      <c r="G439862" s="86"/>
      <c r="H439862" s="86"/>
      <c r="I439862" s="11"/>
    </row>
    <row r="439864" spans="1:9" s="4" customFormat="1" x14ac:dyDescent="0.2">
      <c r="A439864" s="27"/>
      <c r="B439864" s="67"/>
      <c r="C439864" s="83"/>
      <c r="D439864" s="85"/>
      <c r="E439864" s="82"/>
      <c r="F439864" s="81"/>
      <c r="G439864" s="86"/>
      <c r="H439864" s="86"/>
      <c r="I439864" s="11"/>
    </row>
    <row r="439870" spans="1:9" s="4" customFormat="1" x14ac:dyDescent="0.2">
      <c r="A439870" s="27"/>
      <c r="B439870" s="67"/>
      <c r="C439870" s="83"/>
      <c r="D439870" s="85"/>
      <c r="E439870" s="82"/>
      <c r="F439870" s="81"/>
      <c r="G439870" s="86"/>
      <c r="H439870" s="86"/>
      <c r="I439870" s="11"/>
    </row>
    <row r="439878" spans="1:9" s="4" customFormat="1" x14ac:dyDescent="0.2">
      <c r="A439878" s="27"/>
      <c r="B439878" s="67"/>
      <c r="C439878" s="83"/>
      <c r="D439878" s="85"/>
      <c r="E439878" s="82"/>
      <c r="F439878" s="81"/>
      <c r="G439878" s="86"/>
      <c r="H439878" s="86"/>
      <c r="I439878" s="11"/>
    </row>
    <row r="439880" spans="1:9" s="4" customFormat="1" x14ac:dyDescent="0.2">
      <c r="A439880" s="27"/>
      <c r="B439880" s="67"/>
      <c r="C439880" s="83"/>
      <c r="D439880" s="85"/>
      <c r="E439880" s="82"/>
      <c r="F439880" s="81"/>
      <c r="G439880" s="86"/>
      <c r="H439880" s="86"/>
      <c r="I439880" s="11"/>
    </row>
    <row r="439886" spans="1:9" s="4" customFormat="1" x14ac:dyDescent="0.2">
      <c r="A439886" s="27"/>
      <c r="B439886" s="67"/>
      <c r="C439886" s="83"/>
      <c r="D439886" s="85"/>
      <c r="E439886" s="82"/>
      <c r="F439886" s="81"/>
      <c r="G439886" s="86"/>
      <c r="H439886" s="86"/>
      <c r="I439886" s="11"/>
    </row>
    <row r="439894" spans="1:9" s="4" customFormat="1" x14ac:dyDescent="0.2">
      <c r="A439894" s="27"/>
      <c r="B439894" s="67"/>
      <c r="C439894" s="83"/>
      <c r="D439894" s="85"/>
      <c r="E439894" s="82"/>
      <c r="F439894" s="81"/>
      <c r="G439894" s="86"/>
      <c r="H439894" s="86"/>
      <c r="I439894" s="11"/>
    </row>
    <row r="439896" spans="1:9" s="4" customFormat="1" x14ac:dyDescent="0.2">
      <c r="A439896" s="27"/>
      <c r="B439896" s="67"/>
      <c r="C439896" s="83"/>
      <c r="D439896" s="85"/>
      <c r="E439896" s="82"/>
      <c r="F439896" s="81"/>
      <c r="G439896" s="86"/>
      <c r="H439896" s="86"/>
      <c r="I439896" s="11"/>
    </row>
    <row r="439902" spans="1:9" s="4" customFormat="1" x14ac:dyDescent="0.2">
      <c r="A439902" s="27"/>
      <c r="B439902" s="67"/>
      <c r="C439902" s="83"/>
      <c r="D439902" s="85"/>
      <c r="E439902" s="82"/>
      <c r="F439902" s="81"/>
      <c r="G439902" s="86"/>
      <c r="H439902" s="86"/>
      <c r="I439902" s="11"/>
    </row>
    <row r="439910" spans="1:9" s="4" customFormat="1" x14ac:dyDescent="0.2">
      <c r="A439910" s="27"/>
      <c r="B439910" s="67"/>
      <c r="C439910" s="83"/>
      <c r="D439910" s="85"/>
      <c r="E439910" s="82"/>
      <c r="F439910" s="81"/>
      <c r="G439910" s="86"/>
      <c r="H439910" s="86"/>
      <c r="I439910" s="11"/>
    </row>
    <row r="439912" spans="1:9" s="4" customFormat="1" x14ac:dyDescent="0.2">
      <c r="A439912" s="27"/>
      <c r="B439912" s="67"/>
      <c r="C439912" s="83"/>
      <c r="D439912" s="85"/>
      <c r="E439912" s="82"/>
      <c r="F439912" s="81"/>
      <c r="G439912" s="86"/>
      <c r="H439912" s="86"/>
      <c r="I439912" s="11"/>
    </row>
    <row r="439918" spans="1:9" s="4" customFormat="1" x14ac:dyDescent="0.2">
      <c r="A439918" s="27"/>
      <c r="B439918" s="67"/>
      <c r="C439918" s="83"/>
      <c r="D439918" s="85"/>
      <c r="E439918" s="82"/>
      <c r="F439918" s="81"/>
      <c r="G439918" s="86"/>
      <c r="H439918" s="86"/>
      <c r="I439918" s="11"/>
    </row>
    <row r="439926" spans="1:9" s="4" customFormat="1" x14ac:dyDescent="0.2">
      <c r="A439926" s="27"/>
      <c r="B439926" s="67"/>
      <c r="C439926" s="83"/>
      <c r="D439926" s="85"/>
      <c r="E439926" s="82"/>
      <c r="F439926" s="81"/>
      <c r="G439926" s="86"/>
      <c r="H439926" s="86"/>
      <c r="I439926" s="11"/>
    </row>
    <row r="439928" spans="1:9" s="4" customFormat="1" x14ac:dyDescent="0.2">
      <c r="A439928" s="27"/>
      <c r="B439928" s="67"/>
      <c r="C439928" s="83"/>
      <c r="D439928" s="85"/>
      <c r="E439928" s="82"/>
      <c r="F439928" s="81"/>
      <c r="G439928" s="86"/>
      <c r="H439928" s="86"/>
      <c r="I439928" s="11"/>
    </row>
    <row r="439934" spans="1:9" s="4" customFormat="1" x14ac:dyDescent="0.2">
      <c r="A439934" s="27"/>
      <c r="B439934" s="67"/>
      <c r="C439934" s="83"/>
      <c r="D439934" s="85"/>
      <c r="E439934" s="82"/>
      <c r="F439934" s="81"/>
      <c r="G439934" s="86"/>
      <c r="H439934" s="86"/>
      <c r="I439934" s="11"/>
    </row>
    <row r="439942" spans="1:9" s="4" customFormat="1" x14ac:dyDescent="0.2">
      <c r="A439942" s="27"/>
      <c r="B439942" s="67"/>
      <c r="C439942" s="83"/>
      <c r="D439942" s="85"/>
      <c r="E439942" s="82"/>
      <c r="F439942" s="81"/>
      <c r="G439942" s="86"/>
      <c r="H439942" s="86"/>
      <c r="I439942" s="11"/>
    </row>
    <row r="439944" spans="1:9" s="4" customFormat="1" x14ac:dyDescent="0.2">
      <c r="A439944" s="27"/>
      <c r="B439944" s="67"/>
      <c r="C439944" s="83"/>
      <c r="D439944" s="85"/>
      <c r="E439944" s="82"/>
      <c r="F439944" s="81"/>
      <c r="G439944" s="86"/>
      <c r="H439944" s="86"/>
      <c r="I439944" s="11"/>
    </row>
    <row r="439950" spans="1:9" s="4" customFormat="1" x14ac:dyDescent="0.2">
      <c r="A439950" s="27"/>
      <c r="B439950" s="67"/>
      <c r="C439950" s="83"/>
      <c r="D439950" s="85"/>
      <c r="E439950" s="82"/>
      <c r="F439950" s="81"/>
      <c r="G439950" s="86"/>
      <c r="H439950" s="86"/>
      <c r="I439950" s="11"/>
    </row>
    <row r="439958" spans="1:9" s="4" customFormat="1" x14ac:dyDescent="0.2">
      <c r="A439958" s="27"/>
      <c r="B439958" s="67"/>
      <c r="C439958" s="83"/>
      <c r="D439958" s="85"/>
      <c r="E439958" s="82"/>
      <c r="F439958" s="81"/>
      <c r="G439958" s="86"/>
      <c r="H439958" s="86"/>
      <c r="I439958" s="11"/>
    </row>
    <row r="439960" spans="1:9" s="4" customFormat="1" x14ac:dyDescent="0.2">
      <c r="A439960" s="27"/>
      <c r="B439960" s="67"/>
      <c r="C439960" s="83"/>
      <c r="D439960" s="85"/>
      <c r="E439960" s="82"/>
      <c r="F439960" s="81"/>
      <c r="G439960" s="86"/>
      <c r="H439960" s="86"/>
      <c r="I439960" s="11"/>
    </row>
    <row r="439966" spans="1:9" s="4" customFormat="1" x14ac:dyDescent="0.2">
      <c r="A439966" s="27"/>
      <c r="B439966" s="67"/>
      <c r="C439966" s="83"/>
      <c r="D439966" s="85"/>
      <c r="E439966" s="82"/>
      <c r="F439966" s="81"/>
      <c r="G439966" s="86"/>
      <c r="H439966" s="86"/>
      <c r="I439966" s="11"/>
    </row>
    <row r="439974" spans="1:9" s="4" customFormat="1" x14ac:dyDescent="0.2">
      <c r="A439974" s="27"/>
      <c r="B439974" s="67"/>
      <c r="C439974" s="83"/>
      <c r="D439974" s="85"/>
      <c r="E439974" s="82"/>
      <c r="F439974" s="81"/>
      <c r="G439974" s="86"/>
      <c r="H439974" s="86"/>
      <c r="I439974" s="11"/>
    </row>
    <row r="439976" spans="1:9" s="4" customFormat="1" x14ac:dyDescent="0.2">
      <c r="A439976" s="27"/>
      <c r="B439976" s="67"/>
      <c r="C439976" s="83"/>
      <c r="D439976" s="85"/>
      <c r="E439976" s="82"/>
      <c r="F439976" s="81"/>
      <c r="G439976" s="86"/>
      <c r="H439976" s="86"/>
      <c r="I439976" s="11"/>
    </row>
    <row r="439982" spans="1:9" s="4" customFormat="1" x14ac:dyDescent="0.2">
      <c r="A439982" s="27"/>
      <c r="B439982" s="67"/>
      <c r="C439982" s="83"/>
      <c r="D439982" s="85"/>
      <c r="E439982" s="82"/>
      <c r="F439982" s="81"/>
      <c r="G439982" s="86"/>
      <c r="H439982" s="86"/>
      <c r="I439982" s="11"/>
    </row>
    <row r="439990" spans="1:9" s="4" customFormat="1" x14ac:dyDescent="0.2">
      <c r="A439990" s="27"/>
      <c r="B439990" s="67"/>
      <c r="C439990" s="83"/>
      <c r="D439990" s="85"/>
      <c r="E439990" s="82"/>
      <c r="F439990" s="81"/>
      <c r="G439990" s="86"/>
      <c r="H439990" s="86"/>
      <c r="I439990" s="11"/>
    </row>
    <row r="439992" spans="1:9" s="4" customFormat="1" x14ac:dyDescent="0.2">
      <c r="A439992" s="27"/>
      <c r="B439992" s="67"/>
      <c r="C439992" s="83"/>
      <c r="D439992" s="85"/>
      <c r="E439992" s="82"/>
      <c r="F439992" s="81"/>
      <c r="G439992" s="86"/>
      <c r="H439992" s="86"/>
      <c r="I439992" s="11"/>
    </row>
    <row r="439998" spans="1:9" s="4" customFormat="1" x14ac:dyDescent="0.2">
      <c r="A439998" s="27"/>
      <c r="B439998" s="67"/>
      <c r="C439998" s="83"/>
      <c r="D439998" s="85"/>
      <c r="E439998" s="82"/>
      <c r="F439998" s="81"/>
      <c r="G439998" s="86"/>
      <c r="H439998" s="86"/>
      <c r="I439998" s="11"/>
    </row>
    <row r="440006" spans="1:9" s="4" customFormat="1" x14ac:dyDescent="0.2">
      <c r="A440006" s="27"/>
      <c r="B440006" s="67"/>
      <c r="C440006" s="83"/>
      <c r="D440006" s="85"/>
      <c r="E440006" s="82"/>
      <c r="F440006" s="81"/>
      <c r="G440006" s="86"/>
      <c r="H440006" s="86"/>
      <c r="I440006" s="11"/>
    </row>
    <row r="440008" spans="1:9" s="4" customFormat="1" x14ac:dyDescent="0.2">
      <c r="A440008" s="27"/>
      <c r="B440008" s="67"/>
      <c r="C440008" s="83"/>
      <c r="D440008" s="85"/>
      <c r="E440008" s="82"/>
      <c r="F440008" s="81"/>
      <c r="G440008" s="86"/>
      <c r="H440008" s="86"/>
      <c r="I440008" s="11"/>
    </row>
    <row r="440014" spans="1:9" s="4" customFormat="1" x14ac:dyDescent="0.2">
      <c r="A440014" s="27"/>
      <c r="B440014" s="67"/>
      <c r="C440014" s="83"/>
      <c r="D440014" s="85"/>
      <c r="E440014" s="82"/>
      <c r="F440014" s="81"/>
      <c r="G440014" s="86"/>
      <c r="H440014" s="86"/>
      <c r="I440014" s="11"/>
    </row>
    <row r="440022" spans="1:9" s="4" customFormat="1" x14ac:dyDescent="0.2">
      <c r="A440022" s="27"/>
      <c r="B440022" s="67"/>
      <c r="C440022" s="83"/>
      <c r="D440022" s="85"/>
      <c r="E440022" s="82"/>
      <c r="F440022" s="81"/>
      <c r="G440022" s="86"/>
      <c r="H440022" s="86"/>
      <c r="I440022" s="11"/>
    </row>
    <row r="440024" spans="1:9" s="4" customFormat="1" x14ac:dyDescent="0.2">
      <c r="A440024" s="27"/>
      <c r="B440024" s="67"/>
      <c r="C440024" s="83"/>
      <c r="D440024" s="85"/>
      <c r="E440024" s="82"/>
      <c r="F440024" s="81"/>
      <c r="G440024" s="86"/>
      <c r="H440024" s="86"/>
      <c r="I440024" s="11"/>
    </row>
    <row r="440030" spans="1:9" s="4" customFormat="1" x14ac:dyDescent="0.2">
      <c r="A440030" s="27"/>
      <c r="B440030" s="67"/>
      <c r="C440030" s="83"/>
      <c r="D440030" s="85"/>
      <c r="E440030" s="82"/>
      <c r="F440030" s="81"/>
      <c r="G440030" s="86"/>
      <c r="H440030" s="86"/>
      <c r="I440030" s="11"/>
    </row>
    <row r="440038" spans="1:9" s="4" customFormat="1" x14ac:dyDescent="0.2">
      <c r="A440038" s="27"/>
      <c r="B440038" s="67"/>
      <c r="C440038" s="83"/>
      <c r="D440038" s="85"/>
      <c r="E440038" s="82"/>
      <c r="F440038" s="81"/>
      <c r="G440038" s="86"/>
      <c r="H440038" s="86"/>
      <c r="I440038" s="11"/>
    </row>
    <row r="440040" spans="1:9" s="4" customFormat="1" x14ac:dyDescent="0.2">
      <c r="A440040" s="27"/>
      <c r="B440040" s="67"/>
      <c r="C440040" s="83"/>
      <c r="D440040" s="85"/>
      <c r="E440040" s="82"/>
      <c r="F440040" s="81"/>
      <c r="G440040" s="86"/>
      <c r="H440040" s="86"/>
      <c r="I440040" s="11"/>
    </row>
    <row r="440046" spans="1:9" s="4" customFormat="1" x14ac:dyDescent="0.2">
      <c r="A440046" s="27"/>
      <c r="B440046" s="67"/>
      <c r="C440046" s="83"/>
      <c r="D440046" s="85"/>
      <c r="E440046" s="82"/>
      <c r="F440046" s="81"/>
      <c r="G440046" s="86"/>
      <c r="H440046" s="86"/>
      <c r="I440046" s="11"/>
    </row>
    <row r="440054" spans="1:9" s="4" customFormat="1" x14ac:dyDescent="0.2">
      <c r="A440054" s="27"/>
      <c r="B440054" s="67"/>
      <c r="C440054" s="83"/>
      <c r="D440054" s="85"/>
      <c r="E440054" s="82"/>
      <c r="F440054" s="81"/>
      <c r="G440054" s="86"/>
      <c r="H440054" s="86"/>
      <c r="I440054" s="11"/>
    </row>
    <row r="440056" spans="1:9" s="4" customFormat="1" x14ac:dyDescent="0.2">
      <c r="A440056" s="27"/>
      <c r="B440056" s="67"/>
      <c r="C440056" s="83"/>
      <c r="D440056" s="85"/>
      <c r="E440056" s="82"/>
      <c r="F440056" s="81"/>
      <c r="G440056" s="86"/>
      <c r="H440056" s="86"/>
      <c r="I440056" s="11"/>
    </row>
    <row r="440062" spans="1:9" s="4" customFormat="1" x14ac:dyDescent="0.2">
      <c r="A440062" s="27"/>
      <c r="B440062" s="67"/>
      <c r="C440062" s="83"/>
      <c r="D440062" s="85"/>
      <c r="E440062" s="82"/>
      <c r="F440062" s="81"/>
      <c r="G440062" s="86"/>
      <c r="H440062" s="86"/>
      <c r="I440062" s="11"/>
    </row>
    <row r="440070" spans="1:9" s="4" customFormat="1" x14ac:dyDescent="0.2">
      <c r="A440070" s="27"/>
      <c r="B440070" s="67"/>
      <c r="C440070" s="83"/>
      <c r="D440070" s="85"/>
      <c r="E440070" s="82"/>
      <c r="F440070" s="81"/>
      <c r="G440070" s="86"/>
      <c r="H440070" s="86"/>
      <c r="I440070" s="11"/>
    </row>
    <row r="440072" spans="1:9" s="4" customFormat="1" x14ac:dyDescent="0.2">
      <c r="A440072" s="27"/>
      <c r="B440072" s="67"/>
      <c r="C440072" s="83"/>
      <c r="D440072" s="85"/>
      <c r="E440072" s="82"/>
      <c r="F440072" s="81"/>
      <c r="G440072" s="86"/>
      <c r="H440072" s="86"/>
      <c r="I440072" s="11"/>
    </row>
    <row r="440078" spans="1:9" s="4" customFormat="1" x14ac:dyDescent="0.2">
      <c r="A440078" s="27"/>
      <c r="B440078" s="67"/>
      <c r="C440078" s="83"/>
      <c r="D440078" s="85"/>
      <c r="E440078" s="82"/>
      <c r="F440078" s="81"/>
      <c r="G440078" s="86"/>
      <c r="H440078" s="86"/>
      <c r="I440078" s="11"/>
    </row>
    <row r="440086" spans="1:9" s="4" customFormat="1" x14ac:dyDescent="0.2">
      <c r="A440086" s="27"/>
      <c r="B440086" s="67"/>
      <c r="C440086" s="83"/>
      <c r="D440086" s="85"/>
      <c r="E440086" s="82"/>
      <c r="F440086" s="81"/>
      <c r="G440086" s="86"/>
      <c r="H440086" s="86"/>
      <c r="I440086" s="11"/>
    </row>
    <row r="440088" spans="1:9" s="4" customFormat="1" x14ac:dyDescent="0.2">
      <c r="A440088" s="27"/>
      <c r="B440088" s="67"/>
      <c r="C440088" s="83"/>
      <c r="D440088" s="85"/>
      <c r="E440088" s="82"/>
      <c r="F440088" s="81"/>
      <c r="G440088" s="86"/>
      <c r="H440088" s="86"/>
      <c r="I440088" s="11"/>
    </row>
    <row r="440094" spans="1:9" s="4" customFormat="1" x14ac:dyDescent="0.2">
      <c r="A440094" s="27"/>
      <c r="B440094" s="67"/>
      <c r="C440094" s="83"/>
      <c r="D440094" s="85"/>
      <c r="E440094" s="82"/>
      <c r="F440094" s="81"/>
      <c r="G440094" s="86"/>
      <c r="H440094" s="86"/>
      <c r="I440094" s="11"/>
    </row>
    <row r="440102" spans="1:9" s="4" customFormat="1" x14ac:dyDescent="0.2">
      <c r="A440102" s="27"/>
      <c r="B440102" s="67"/>
      <c r="C440102" s="83"/>
      <c r="D440102" s="85"/>
      <c r="E440102" s="82"/>
      <c r="F440102" s="81"/>
      <c r="G440102" s="86"/>
      <c r="H440102" s="86"/>
      <c r="I440102" s="11"/>
    </row>
    <row r="440104" spans="1:9" s="4" customFormat="1" x14ac:dyDescent="0.2">
      <c r="A440104" s="27"/>
      <c r="B440104" s="67"/>
      <c r="C440104" s="83"/>
      <c r="D440104" s="85"/>
      <c r="E440104" s="82"/>
      <c r="F440104" s="81"/>
      <c r="G440104" s="86"/>
      <c r="H440104" s="86"/>
      <c r="I440104" s="11"/>
    </row>
    <row r="440110" spans="1:9" s="4" customFormat="1" x14ac:dyDescent="0.2">
      <c r="A440110" s="27"/>
      <c r="B440110" s="67"/>
      <c r="C440110" s="83"/>
      <c r="D440110" s="85"/>
      <c r="E440110" s="82"/>
      <c r="F440110" s="81"/>
      <c r="G440110" s="86"/>
      <c r="H440110" s="86"/>
      <c r="I440110" s="11"/>
    </row>
    <row r="440118" spans="1:9" s="4" customFormat="1" x14ac:dyDescent="0.2">
      <c r="A440118" s="27"/>
      <c r="B440118" s="67"/>
      <c r="C440118" s="83"/>
      <c r="D440118" s="85"/>
      <c r="E440118" s="82"/>
      <c r="F440118" s="81"/>
      <c r="G440118" s="86"/>
      <c r="H440118" s="86"/>
      <c r="I440118" s="11"/>
    </row>
    <row r="440120" spans="1:9" s="4" customFormat="1" x14ac:dyDescent="0.2">
      <c r="A440120" s="27"/>
      <c r="B440120" s="67"/>
      <c r="C440120" s="83"/>
      <c r="D440120" s="85"/>
      <c r="E440120" s="82"/>
      <c r="F440120" s="81"/>
      <c r="G440120" s="86"/>
      <c r="H440120" s="86"/>
      <c r="I440120" s="11"/>
    </row>
    <row r="440126" spans="1:9" s="4" customFormat="1" x14ac:dyDescent="0.2">
      <c r="A440126" s="27"/>
      <c r="B440126" s="67"/>
      <c r="C440126" s="83"/>
      <c r="D440126" s="85"/>
      <c r="E440126" s="82"/>
      <c r="F440126" s="81"/>
      <c r="G440126" s="86"/>
      <c r="H440126" s="86"/>
      <c r="I440126" s="11"/>
    </row>
    <row r="440134" spans="1:9" s="4" customFormat="1" x14ac:dyDescent="0.2">
      <c r="A440134" s="27"/>
      <c r="B440134" s="67"/>
      <c r="C440134" s="83"/>
      <c r="D440134" s="85"/>
      <c r="E440134" s="82"/>
      <c r="F440134" s="81"/>
      <c r="G440134" s="86"/>
      <c r="H440134" s="86"/>
      <c r="I440134" s="11"/>
    </row>
    <row r="440136" spans="1:9" s="4" customFormat="1" x14ac:dyDescent="0.2">
      <c r="A440136" s="27"/>
      <c r="B440136" s="67"/>
      <c r="C440136" s="83"/>
      <c r="D440136" s="85"/>
      <c r="E440136" s="82"/>
      <c r="F440136" s="81"/>
      <c r="G440136" s="86"/>
      <c r="H440136" s="86"/>
      <c r="I440136" s="11"/>
    </row>
    <row r="440142" spans="1:9" s="4" customFormat="1" x14ac:dyDescent="0.2">
      <c r="A440142" s="27"/>
      <c r="B440142" s="67"/>
      <c r="C440142" s="83"/>
      <c r="D440142" s="85"/>
      <c r="E440142" s="82"/>
      <c r="F440142" s="81"/>
      <c r="G440142" s="86"/>
      <c r="H440142" s="86"/>
      <c r="I440142" s="11"/>
    </row>
    <row r="440150" spans="1:9" s="4" customFormat="1" x14ac:dyDescent="0.2">
      <c r="A440150" s="27"/>
      <c r="B440150" s="67"/>
      <c r="C440150" s="83"/>
      <c r="D440150" s="85"/>
      <c r="E440150" s="82"/>
      <c r="F440150" s="81"/>
      <c r="G440150" s="86"/>
      <c r="H440150" s="86"/>
      <c r="I440150" s="11"/>
    </row>
    <row r="440152" spans="1:9" s="4" customFormat="1" x14ac:dyDescent="0.2">
      <c r="A440152" s="27"/>
      <c r="B440152" s="67"/>
      <c r="C440152" s="83"/>
      <c r="D440152" s="85"/>
      <c r="E440152" s="82"/>
      <c r="F440152" s="81"/>
      <c r="G440152" s="86"/>
      <c r="H440152" s="86"/>
      <c r="I440152" s="11"/>
    </row>
    <row r="440158" spans="1:9" s="4" customFormat="1" x14ac:dyDescent="0.2">
      <c r="A440158" s="27"/>
      <c r="B440158" s="67"/>
      <c r="C440158" s="83"/>
      <c r="D440158" s="85"/>
      <c r="E440158" s="82"/>
      <c r="F440158" s="81"/>
      <c r="G440158" s="86"/>
      <c r="H440158" s="86"/>
      <c r="I440158" s="11"/>
    </row>
    <row r="440166" spans="1:9" s="4" customFormat="1" x14ac:dyDescent="0.2">
      <c r="A440166" s="27"/>
      <c r="B440166" s="67"/>
      <c r="C440166" s="83"/>
      <c r="D440166" s="85"/>
      <c r="E440166" s="82"/>
      <c r="F440166" s="81"/>
      <c r="G440166" s="86"/>
      <c r="H440166" s="86"/>
      <c r="I440166" s="11"/>
    </row>
    <row r="440168" spans="1:9" s="4" customFormat="1" x14ac:dyDescent="0.2">
      <c r="A440168" s="27"/>
      <c r="B440168" s="67"/>
      <c r="C440168" s="83"/>
      <c r="D440168" s="85"/>
      <c r="E440168" s="82"/>
      <c r="F440168" s="81"/>
      <c r="G440168" s="86"/>
      <c r="H440168" s="86"/>
      <c r="I440168" s="11"/>
    </row>
    <row r="440174" spans="1:9" s="4" customFormat="1" x14ac:dyDescent="0.2">
      <c r="A440174" s="27"/>
      <c r="B440174" s="67"/>
      <c r="C440174" s="83"/>
      <c r="D440174" s="85"/>
      <c r="E440174" s="82"/>
      <c r="F440174" s="81"/>
      <c r="G440174" s="86"/>
      <c r="H440174" s="86"/>
      <c r="I440174" s="11"/>
    </row>
    <row r="440182" spans="1:9" s="4" customFormat="1" x14ac:dyDescent="0.2">
      <c r="A440182" s="27"/>
      <c r="B440182" s="67"/>
      <c r="C440182" s="83"/>
      <c r="D440182" s="85"/>
      <c r="E440182" s="82"/>
      <c r="F440182" s="81"/>
      <c r="G440182" s="86"/>
      <c r="H440182" s="86"/>
      <c r="I440182" s="11"/>
    </row>
    <row r="440184" spans="1:9" s="4" customFormat="1" x14ac:dyDescent="0.2">
      <c r="A440184" s="27"/>
      <c r="B440184" s="67"/>
      <c r="C440184" s="83"/>
      <c r="D440184" s="85"/>
      <c r="E440184" s="82"/>
      <c r="F440184" s="81"/>
      <c r="G440184" s="86"/>
      <c r="H440184" s="86"/>
      <c r="I440184" s="11"/>
    </row>
    <row r="440190" spans="1:9" s="4" customFormat="1" x14ac:dyDescent="0.2">
      <c r="A440190" s="27"/>
      <c r="B440190" s="67"/>
      <c r="C440190" s="83"/>
      <c r="D440190" s="85"/>
      <c r="E440190" s="82"/>
      <c r="F440190" s="81"/>
      <c r="G440190" s="86"/>
      <c r="H440190" s="86"/>
      <c r="I440190" s="11"/>
    </row>
    <row r="440198" spans="1:9" s="4" customFormat="1" x14ac:dyDescent="0.2">
      <c r="A440198" s="27"/>
      <c r="B440198" s="67"/>
      <c r="C440198" s="83"/>
      <c r="D440198" s="85"/>
      <c r="E440198" s="82"/>
      <c r="F440198" s="81"/>
      <c r="G440198" s="86"/>
      <c r="H440198" s="86"/>
      <c r="I440198" s="11"/>
    </row>
    <row r="440200" spans="1:9" s="4" customFormat="1" x14ac:dyDescent="0.2">
      <c r="A440200" s="27"/>
      <c r="B440200" s="67"/>
      <c r="C440200" s="83"/>
      <c r="D440200" s="85"/>
      <c r="E440200" s="82"/>
      <c r="F440200" s="81"/>
      <c r="G440200" s="86"/>
      <c r="H440200" s="86"/>
      <c r="I440200" s="11"/>
    </row>
    <row r="440206" spans="1:9" s="4" customFormat="1" x14ac:dyDescent="0.2">
      <c r="A440206" s="27"/>
      <c r="B440206" s="67"/>
      <c r="C440206" s="83"/>
      <c r="D440206" s="85"/>
      <c r="E440206" s="82"/>
      <c r="F440206" s="81"/>
      <c r="G440206" s="86"/>
      <c r="H440206" s="86"/>
      <c r="I440206" s="11"/>
    </row>
    <row r="440214" spans="1:9" s="4" customFormat="1" x14ac:dyDescent="0.2">
      <c r="A440214" s="27"/>
      <c r="B440214" s="67"/>
      <c r="C440214" s="83"/>
      <c r="D440214" s="85"/>
      <c r="E440214" s="82"/>
      <c r="F440214" s="81"/>
      <c r="G440214" s="86"/>
      <c r="H440214" s="86"/>
      <c r="I440214" s="11"/>
    </row>
    <row r="440216" spans="1:9" s="4" customFormat="1" x14ac:dyDescent="0.2">
      <c r="A440216" s="27"/>
      <c r="B440216" s="67"/>
      <c r="C440216" s="83"/>
      <c r="D440216" s="85"/>
      <c r="E440216" s="82"/>
      <c r="F440216" s="81"/>
      <c r="G440216" s="86"/>
      <c r="H440216" s="86"/>
      <c r="I440216" s="11"/>
    </row>
    <row r="440222" spans="1:9" s="4" customFormat="1" x14ac:dyDescent="0.2">
      <c r="A440222" s="27"/>
      <c r="B440222" s="67"/>
      <c r="C440222" s="83"/>
      <c r="D440222" s="85"/>
      <c r="E440222" s="82"/>
      <c r="F440222" s="81"/>
      <c r="G440222" s="86"/>
      <c r="H440222" s="86"/>
      <c r="I440222" s="11"/>
    </row>
    <row r="440230" spans="1:9" s="4" customFormat="1" x14ac:dyDescent="0.2">
      <c r="A440230" s="27"/>
      <c r="B440230" s="67"/>
      <c r="C440230" s="83"/>
      <c r="D440230" s="85"/>
      <c r="E440230" s="82"/>
      <c r="F440230" s="81"/>
      <c r="G440230" s="86"/>
      <c r="H440230" s="86"/>
      <c r="I440230" s="11"/>
    </row>
    <row r="440232" spans="1:9" s="4" customFormat="1" x14ac:dyDescent="0.2">
      <c r="A440232" s="27"/>
      <c r="B440232" s="67"/>
      <c r="C440232" s="83"/>
      <c r="D440232" s="85"/>
      <c r="E440232" s="82"/>
      <c r="F440232" s="81"/>
      <c r="G440232" s="86"/>
      <c r="H440232" s="86"/>
      <c r="I440232" s="11"/>
    </row>
    <row r="440238" spans="1:9" s="4" customFormat="1" x14ac:dyDescent="0.2">
      <c r="A440238" s="27"/>
      <c r="B440238" s="67"/>
      <c r="C440238" s="83"/>
      <c r="D440238" s="85"/>
      <c r="E440238" s="82"/>
      <c r="F440238" s="81"/>
      <c r="G440238" s="86"/>
      <c r="H440238" s="86"/>
      <c r="I440238" s="11"/>
    </row>
    <row r="440246" spans="1:9" s="4" customFormat="1" x14ac:dyDescent="0.2">
      <c r="A440246" s="27"/>
      <c r="B440246" s="67"/>
      <c r="C440246" s="83"/>
      <c r="D440246" s="85"/>
      <c r="E440246" s="82"/>
      <c r="F440246" s="81"/>
      <c r="G440246" s="86"/>
      <c r="H440246" s="86"/>
      <c r="I440246" s="11"/>
    </row>
    <row r="440248" spans="1:9" s="4" customFormat="1" x14ac:dyDescent="0.2">
      <c r="A440248" s="27"/>
      <c r="B440248" s="67"/>
      <c r="C440248" s="83"/>
      <c r="D440248" s="85"/>
      <c r="E440248" s="82"/>
      <c r="F440248" s="81"/>
      <c r="G440248" s="86"/>
      <c r="H440248" s="86"/>
      <c r="I440248" s="11"/>
    </row>
    <row r="440254" spans="1:9" s="4" customFormat="1" x14ac:dyDescent="0.2">
      <c r="A440254" s="27"/>
      <c r="B440254" s="67"/>
      <c r="C440254" s="83"/>
      <c r="D440254" s="85"/>
      <c r="E440254" s="82"/>
      <c r="F440254" s="81"/>
      <c r="G440254" s="86"/>
      <c r="H440254" s="86"/>
      <c r="I440254" s="11"/>
    </row>
    <row r="440262" spans="1:9" s="4" customFormat="1" x14ac:dyDescent="0.2">
      <c r="A440262" s="27"/>
      <c r="B440262" s="67"/>
      <c r="C440262" s="83"/>
      <c r="D440262" s="85"/>
      <c r="E440262" s="82"/>
      <c r="F440262" s="81"/>
      <c r="G440262" s="86"/>
      <c r="H440262" s="86"/>
      <c r="I440262" s="11"/>
    </row>
    <row r="440264" spans="1:9" s="4" customFormat="1" x14ac:dyDescent="0.2">
      <c r="A440264" s="27"/>
      <c r="B440264" s="67"/>
      <c r="C440264" s="83"/>
      <c r="D440264" s="85"/>
      <c r="E440264" s="82"/>
      <c r="F440264" s="81"/>
      <c r="G440264" s="86"/>
      <c r="H440264" s="86"/>
      <c r="I440264" s="11"/>
    </row>
    <row r="440270" spans="1:9" s="4" customFormat="1" x14ac:dyDescent="0.2">
      <c r="A440270" s="27"/>
      <c r="B440270" s="67"/>
      <c r="C440270" s="83"/>
      <c r="D440270" s="85"/>
      <c r="E440270" s="82"/>
      <c r="F440270" s="81"/>
      <c r="G440270" s="86"/>
      <c r="H440270" s="86"/>
      <c r="I440270" s="11"/>
    </row>
    <row r="440278" spans="1:9" s="4" customFormat="1" x14ac:dyDescent="0.2">
      <c r="A440278" s="27"/>
      <c r="B440278" s="67"/>
      <c r="C440278" s="83"/>
      <c r="D440278" s="85"/>
      <c r="E440278" s="82"/>
      <c r="F440278" s="81"/>
      <c r="G440278" s="86"/>
      <c r="H440278" s="86"/>
      <c r="I440278" s="11"/>
    </row>
    <row r="440280" spans="1:9" s="4" customFormat="1" x14ac:dyDescent="0.2">
      <c r="A440280" s="27"/>
      <c r="B440280" s="67"/>
      <c r="C440280" s="83"/>
      <c r="D440280" s="85"/>
      <c r="E440280" s="82"/>
      <c r="F440280" s="81"/>
      <c r="G440280" s="86"/>
      <c r="H440280" s="86"/>
      <c r="I440280" s="11"/>
    </row>
    <row r="440286" spans="1:9" s="4" customFormat="1" x14ac:dyDescent="0.2">
      <c r="A440286" s="27"/>
      <c r="B440286" s="67"/>
      <c r="C440286" s="83"/>
      <c r="D440286" s="85"/>
      <c r="E440286" s="82"/>
      <c r="F440286" s="81"/>
      <c r="G440286" s="86"/>
      <c r="H440286" s="86"/>
      <c r="I440286" s="11"/>
    </row>
    <row r="440294" spans="1:9" s="4" customFormat="1" x14ac:dyDescent="0.2">
      <c r="A440294" s="27"/>
      <c r="B440294" s="67"/>
      <c r="C440294" s="83"/>
      <c r="D440294" s="85"/>
      <c r="E440294" s="82"/>
      <c r="F440294" s="81"/>
      <c r="G440294" s="86"/>
      <c r="H440294" s="86"/>
      <c r="I440294" s="11"/>
    </row>
    <row r="440296" spans="1:9" s="4" customFormat="1" x14ac:dyDescent="0.2">
      <c r="A440296" s="27"/>
      <c r="B440296" s="67"/>
      <c r="C440296" s="83"/>
      <c r="D440296" s="85"/>
      <c r="E440296" s="82"/>
      <c r="F440296" s="81"/>
      <c r="G440296" s="86"/>
      <c r="H440296" s="86"/>
      <c r="I440296" s="11"/>
    </row>
    <row r="440302" spans="1:9" s="4" customFormat="1" x14ac:dyDescent="0.2">
      <c r="A440302" s="27"/>
      <c r="B440302" s="67"/>
      <c r="C440302" s="83"/>
      <c r="D440302" s="85"/>
      <c r="E440302" s="82"/>
      <c r="F440302" s="81"/>
      <c r="G440302" s="86"/>
      <c r="H440302" s="86"/>
      <c r="I440302" s="11"/>
    </row>
    <row r="440310" spans="1:9" s="4" customFormat="1" x14ac:dyDescent="0.2">
      <c r="A440310" s="27"/>
      <c r="B440310" s="67"/>
      <c r="C440310" s="83"/>
      <c r="D440310" s="85"/>
      <c r="E440310" s="82"/>
      <c r="F440310" s="81"/>
      <c r="G440310" s="86"/>
      <c r="H440310" s="86"/>
      <c r="I440310" s="11"/>
    </row>
    <row r="440312" spans="1:9" s="4" customFormat="1" x14ac:dyDescent="0.2">
      <c r="A440312" s="27"/>
      <c r="B440312" s="67"/>
      <c r="C440312" s="83"/>
      <c r="D440312" s="85"/>
      <c r="E440312" s="82"/>
      <c r="F440312" s="81"/>
      <c r="G440312" s="86"/>
      <c r="H440312" s="86"/>
      <c r="I440312" s="11"/>
    </row>
    <row r="440318" spans="1:9" s="4" customFormat="1" x14ac:dyDescent="0.2">
      <c r="A440318" s="27"/>
      <c r="B440318" s="67"/>
      <c r="C440318" s="83"/>
      <c r="D440318" s="85"/>
      <c r="E440318" s="82"/>
      <c r="F440318" s="81"/>
      <c r="G440318" s="86"/>
      <c r="H440318" s="86"/>
      <c r="I440318" s="11"/>
    </row>
    <row r="440326" spans="1:9" s="4" customFormat="1" x14ac:dyDescent="0.2">
      <c r="A440326" s="27"/>
      <c r="B440326" s="67"/>
      <c r="C440326" s="83"/>
      <c r="D440326" s="85"/>
      <c r="E440326" s="82"/>
      <c r="F440326" s="81"/>
      <c r="G440326" s="86"/>
      <c r="H440326" s="86"/>
      <c r="I440326" s="11"/>
    </row>
    <row r="440328" spans="1:9" s="4" customFormat="1" x14ac:dyDescent="0.2">
      <c r="A440328" s="27"/>
      <c r="B440328" s="67"/>
      <c r="C440328" s="83"/>
      <c r="D440328" s="85"/>
      <c r="E440328" s="82"/>
      <c r="F440328" s="81"/>
      <c r="G440328" s="86"/>
      <c r="H440328" s="86"/>
      <c r="I440328" s="11"/>
    </row>
    <row r="440334" spans="1:9" s="4" customFormat="1" x14ac:dyDescent="0.2">
      <c r="A440334" s="27"/>
      <c r="B440334" s="67"/>
      <c r="C440334" s="83"/>
      <c r="D440334" s="85"/>
      <c r="E440334" s="82"/>
      <c r="F440334" s="81"/>
      <c r="G440334" s="86"/>
      <c r="H440334" s="86"/>
      <c r="I440334" s="11"/>
    </row>
    <row r="440342" spans="1:9" s="4" customFormat="1" x14ac:dyDescent="0.2">
      <c r="A440342" s="27"/>
      <c r="B440342" s="67"/>
      <c r="C440342" s="83"/>
      <c r="D440342" s="85"/>
      <c r="E440342" s="82"/>
      <c r="F440342" s="81"/>
      <c r="G440342" s="86"/>
      <c r="H440342" s="86"/>
      <c r="I440342" s="11"/>
    </row>
    <row r="440344" spans="1:9" s="4" customFormat="1" x14ac:dyDescent="0.2">
      <c r="A440344" s="27"/>
      <c r="B440344" s="67"/>
      <c r="C440344" s="83"/>
      <c r="D440344" s="85"/>
      <c r="E440344" s="82"/>
      <c r="F440344" s="81"/>
      <c r="G440344" s="86"/>
      <c r="H440344" s="86"/>
      <c r="I440344" s="11"/>
    </row>
    <row r="440350" spans="1:9" s="4" customFormat="1" x14ac:dyDescent="0.2">
      <c r="A440350" s="27"/>
      <c r="B440350" s="67"/>
      <c r="C440350" s="83"/>
      <c r="D440350" s="85"/>
      <c r="E440350" s="82"/>
      <c r="F440350" s="81"/>
      <c r="G440350" s="86"/>
      <c r="H440350" s="86"/>
      <c r="I440350" s="11"/>
    </row>
    <row r="440358" spans="1:9" s="4" customFormat="1" x14ac:dyDescent="0.2">
      <c r="A440358" s="27"/>
      <c r="B440358" s="67"/>
      <c r="C440358" s="83"/>
      <c r="D440358" s="85"/>
      <c r="E440358" s="82"/>
      <c r="F440358" s="81"/>
      <c r="G440358" s="86"/>
      <c r="H440358" s="86"/>
      <c r="I440358" s="11"/>
    </row>
    <row r="440360" spans="1:9" s="4" customFormat="1" x14ac:dyDescent="0.2">
      <c r="A440360" s="27"/>
      <c r="B440360" s="67"/>
      <c r="C440360" s="83"/>
      <c r="D440360" s="85"/>
      <c r="E440360" s="82"/>
      <c r="F440360" s="81"/>
      <c r="G440360" s="86"/>
      <c r="H440360" s="86"/>
      <c r="I440360" s="11"/>
    </row>
    <row r="440366" spans="1:9" s="4" customFormat="1" x14ac:dyDescent="0.2">
      <c r="A440366" s="27"/>
      <c r="B440366" s="67"/>
      <c r="C440366" s="83"/>
      <c r="D440366" s="85"/>
      <c r="E440366" s="82"/>
      <c r="F440366" s="81"/>
      <c r="G440366" s="86"/>
      <c r="H440366" s="86"/>
      <c r="I440366" s="11"/>
    </row>
    <row r="440374" spans="1:9" s="4" customFormat="1" x14ac:dyDescent="0.2">
      <c r="A440374" s="27"/>
      <c r="B440374" s="67"/>
      <c r="C440374" s="83"/>
      <c r="D440374" s="85"/>
      <c r="E440374" s="82"/>
      <c r="F440374" s="81"/>
      <c r="G440374" s="86"/>
      <c r="H440374" s="86"/>
      <c r="I440374" s="11"/>
    </row>
    <row r="440376" spans="1:9" s="4" customFormat="1" x14ac:dyDescent="0.2">
      <c r="A440376" s="27"/>
      <c r="B440376" s="67"/>
      <c r="C440376" s="83"/>
      <c r="D440376" s="85"/>
      <c r="E440376" s="82"/>
      <c r="F440376" s="81"/>
      <c r="G440376" s="86"/>
      <c r="H440376" s="86"/>
      <c r="I440376" s="11"/>
    </row>
    <row r="440382" spans="1:9" s="4" customFormat="1" x14ac:dyDescent="0.2">
      <c r="A440382" s="27"/>
      <c r="B440382" s="67"/>
      <c r="C440382" s="83"/>
      <c r="D440382" s="85"/>
      <c r="E440382" s="82"/>
      <c r="F440382" s="81"/>
      <c r="G440382" s="86"/>
      <c r="H440382" s="86"/>
      <c r="I440382" s="11"/>
    </row>
    <row r="440390" spans="1:9" s="4" customFormat="1" x14ac:dyDescent="0.2">
      <c r="A440390" s="27"/>
      <c r="B440390" s="67"/>
      <c r="C440390" s="83"/>
      <c r="D440390" s="85"/>
      <c r="E440390" s="82"/>
      <c r="F440390" s="81"/>
      <c r="G440390" s="86"/>
      <c r="H440390" s="86"/>
      <c r="I440390" s="11"/>
    </row>
    <row r="440392" spans="1:9" s="4" customFormat="1" x14ac:dyDescent="0.2">
      <c r="A440392" s="27"/>
      <c r="B440392" s="67"/>
      <c r="C440392" s="83"/>
      <c r="D440392" s="85"/>
      <c r="E440392" s="82"/>
      <c r="F440392" s="81"/>
      <c r="G440392" s="86"/>
      <c r="H440392" s="86"/>
      <c r="I440392" s="11"/>
    </row>
    <row r="440398" spans="1:9" s="4" customFormat="1" x14ac:dyDescent="0.2">
      <c r="A440398" s="27"/>
      <c r="B440398" s="67"/>
      <c r="C440398" s="83"/>
      <c r="D440398" s="85"/>
      <c r="E440398" s="82"/>
      <c r="F440398" s="81"/>
      <c r="G440398" s="86"/>
      <c r="H440398" s="86"/>
      <c r="I440398" s="11"/>
    </row>
    <row r="440406" spans="1:9" s="4" customFormat="1" x14ac:dyDescent="0.2">
      <c r="A440406" s="27"/>
      <c r="B440406" s="67"/>
      <c r="C440406" s="83"/>
      <c r="D440406" s="85"/>
      <c r="E440406" s="82"/>
      <c r="F440406" s="81"/>
      <c r="G440406" s="86"/>
      <c r="H440406" s="86"/>
      <c r="I440406" s="11"/>
    </row>
    <row r="440408" spans="1:9" s="4" customFormat="1" x14ac:dyDescent="0.2">
      <c r="A440408" s="27"/>
      <c r="B440408" s="67"/>
      <c r="C440408" s="83"/>
      <c r="D440408" s="85"/>
      <c r="E440408" s="82"/>
      <c r="F440408" s="81"/>
      <c r="G440408" s="86"/>
      <c r="H440408" s="86"/>
      <c r="I440408" s="11"/>
    </row>
    <row r="440414" spans="1:9" s="4" customFormat="1" x14ac:dyDescent="0.2">
      <c r="A440414" s="27"/>
      <c r="B440414" s="67"/>
      <c r="C440414" s="83"/>
      <c r="D440414" s="85"/>
      <c r="E440414" s="82"/>
      <c r="F440414" s="81"/>
      <c r="G440414" s="86"/>
      <c r="H440414" s="86"/>
      <c r="I440414" s="11"/>
    </row>
    <row r="440422" spans="1:9" s="4" customFormat="1" x14ac:dyDescent="0.2">
      <c r="A440422" s="27"/>
      <c r="B440422" s="67"/>
      <c r="C440422" s="83"/>
      <c r="D440422" s="85"/>
      <c r="E440422" s="82"/>
      <c r="F440422" s="81"/>
      <c r="G440422" s="86"/>
      <c r="H440422" s="86"/>
      <c r="I440422" s="11"/>
    </row>
    <row r="440424" spans="1:9" s="4" customFormat="1" x14ac:dyDescent="0.2">
      <c r="A440424" s="27"/>
      <c r="B440424" s="67"/>
      <c r="C440424" s="83"/>
      <c r="D440424" s="85"/>
      <c r="E440424" s="82"/>
      <c r="F440424" s="81"/>
      <c r="G440424" s="86"/>
      <c r="H440424" s="86"/>
      <c r="I440424" s="11"/>
    </row>
    <row r="440430" spans="1:9" s="4" customFormat="1" x14ac:dyDescent="0.2">
      <c r="A440430" s="27"/>
      <c r="B440430" s="67"/>
      <c r="C440430" s="83"/>
      <c r="D440430" s="85"/>
      <c r="E440430" s="82"/>
      <c r="F440430" s="81"/>
      <c r="G440430" s="86"/>
      <c r="H440430" s="86"/>
      <c r="I440430" s="11"/>
    </row>
    <row r="440438" spans="1:9" s="4" customFormat="1" x14ac:dyDescent="0.2">
      <c r="A440438" s="27"/>
      <c r="B440438" s="67"/>
      <c r="C440438" s="83"/>
      <c r="D440438" s="85"/>
      <c r="E440438" s="82"/>
      <c r="F440438" s="81"/>
      <c r="G440438" s="86"/>
      <c r="H440438" s="86"/>
      <c r="I440438" s="11"/>
    </row>
    <row r="440440" spans="1:9" s="4" customFormat="1" x14ac:dyDescent="0.2">
      <c r="A440440" s="27"/>
      <c r="B440440" s="67"/>
      <c r="C440440" s="83"/>
      <c r="D440440" s="85"/>
      <c r="E440440" s="82"/>
      <c r="F440440" s="81"/>
      <c r="G440440" s="86"/>
      <c r="H440440" s="86"/>
      <c r="I440440" s="11"/>
    </row>
    <row r="440446" spans="1:9" s="4" customFormat="1" x14ac:dyDescent="0.2">
      <c r="A440446" s="27"/>
      <c r="B440446" s="67"/>
      <c r="C440446" s="83"/>
      <c r="D440446" s="85"/>
      <c r="E440446" s="82"/>
      <c r="F440446" s="81"/>
      <c r="G440446" s="86"/>
      <c r="H440446" s="86"/>
      <c r="I440446" s="11"/>
    </row>
    <row r="440454" spans="1:9" s="4" customFormat="1" x14ac:dyDescent="0.2">
      <c r="A440454" s="27"/>
      <c r="B440454" s="67"/>
      <c r="C440454" s="83"/>
      <c r="D440454" s="85"/>
      <c r="E440454" s="82"/>
      <c r="F440454" s="81"/>
      <c r="G440454" s="86"/>
      <c r="H440454" s="86"/>
      <c r="I440454" s="11"/>
    </row>
    <row r="440456" spans="1:9" s="4" customFormat="1" x14ac:dyDescent="0.2">
      <c r="A440456" s="27"/>
      <c r="B440456" s="67"/>
      <c r="C440456" s="83"/>
      <c r="D440456" s="85"/>
      <c r="E440456" s="82"/>
      <c r="F440456" s="81"/>
      <c r="G440456" s="86"/>
      <c r="H440456" s="86"/>
      <c r="I440456" s="11"/>
    </row>
    <row r="440462" spans="1:9" s="4" customFormat="1" x14ac:dyDescent="0.2">
      <c r="A440462" s="27"/>
      <c r="B440462" s="67"/>
      <c r="C440462" s="83"/>
      <c r="D440462" s="85"/>
      <c r="E440462" s="82"/>
      <c r="F440462" s="81"/>
      <c r="G440462" s="86"/>
      <c r="H440462" s="86"/>
      <c r="I440462" s="11"/>
    </row>
    <row r="440470" spans="1:9" s="4" customFormat="1" x14ac:dyDescent="0.2">
      <c r="A440470" s="27"/>
      <c r="B440470" s="67"/>
      <c r="C440470" s="83"/>
      <c r="D440470" s="85"/>
      <c r="E440470" s="82"/>
      <c r="F440470" s="81"/>
      <c r="G440470" s="86"/>
      <c r="H440470" s="86"/>
      <c r="I440470" s="11"/>
    </row>
    <row r="440472" spans="1:9" s="4" customFormat="1" x14ac:dyDescent="0.2">
      <c r="A440472" s="27"/>
      <c r="B440472" s="67"/>
      <c r="C440472" s="83"/>
      <c r="D440472" s="85"/>
      <c r="E440472" s="82"/>
      <c r="F440472" s="81"/>
      <c r="G440472" s="86"/>
      <c r="H440472" s="86"/>
      <c r="I440472" s="11"/>
    </row>
    <row r="440478" spans="1:9" s="4" customFormat="1" x14ac:dyDescent="0.2">
      <c r="A440478" s="27"/>
      <c r="B440478" s="67"/>
      <c r="C440478" s="83"/>
      <c r="D440478" s="85"/>
      <c r="E440478" s="82"/>
      <c r="F440478" s="81"/>
      <c r="G440478" s="86"/>
      <c r="H440478" s="86"/>
      <c r="I440478" s="11"/>
    </row>
    <row r="440486" spans="1:9" s="4" customFormat="1" x14ac:dyDescent="0.2">
      <c r="A440486" s="27"/>
      <c r="B440486" s="67"/>
      <c r="C440486" s="83"/>
      <c r="D440486" s="85"/>
      <c r="E440486" s="82"/>
      <c r="F440486" s="81"/>
      <c r="G440486" s="86"/>
      <c r="H440486" s="86"/>
      <c r="I440486" s="11"/>
    </row>
    <row r="440488" spans="1:9" s="4" customFormat="1" x14ac:dyDescent="0.2">
      <c r="A440488" s="27"/>
      <c r="B440488" s="67"/>
      <c r="C440488" s="83"/>
      <c r="D440488" s="85"/>
      <c r="E440488" s="82"/>
      <c r="F440488" s="81"/>
      <c r="G440488" s="86"/>
      <c r="H440488" s="86"/>
      <c r="I440488" s="11"/>
    </row>
    <row r="440494" spans="1:9" s="4" customFormat="1" x14ac:dyDescent="0.2">
      <c r="A440494" s="27"/>
      <c r="B440494" s="67"/>
      <c r="C440494" s="83"/>
      <c r="D440494" s="85"/>
      <c r="E440494" s="82"/>
      <c r="F440494" s="81"/>
      <c r="G440494" s="86"/>
      <c r="H440494" s="86"/>
      <c r="I440494" s="11"/>
    </row>
    <row r="440502" spans="1:9" s="4" customFormat="1" x14ac:dyDescent="0.2">
      <c r="A440502" s="27"/>
      <c r="B440502" s="67"/>
      <c r="C440502" s="83"/>
      <c r="D440502" s="85"/>
      <c r="E440502" s="82"/>
      <c r="F440502" s="81"/>
      <c r="G440502" s="86"/>
      <c r="H440502" s="86"/>
      <c r="I440502" s="11"/>
    </row>
    <row r="440504" spans="1:9" s="4" customFormat="1" x14ac:dyDescent="0.2">
      <c r="A440504" s="27"/>
      <c r="B440504" s="67"/>
      <c r="C440504" s="83"/>
      <c r="D440504" s="85"/>
      <c r="E440504" s="82"/>
      <c r="F440504" s="81"/>
      <c r="G440504" s="86"/>
      <c r="H440504" s="86"/>
      <c r="I440504" s="11"/>
    </row>
    <row r="440510" spans="1:9" s="4" customFormat="1" x14ac:dyDescent="0.2">
      <c r="A440510" s="27"/>
      <c r="B440510" s="67"/>
      <c r="C440510" s="83"/>
      <c r="D440510" s="85"/>
      <c r="E440510" s="82"/>
      <c r="F440510" s="81"/>
      <c r="G440510" s="86"/>
      <c r="H440510" s="86"/>
      <c r="I440510" s="11"/>
    </row>
    <row r="440518" spans="1:9" s="4" customFormat="1" x14ac:dyDescent="0.2">
      <c r="A440518" s="27"/>
      <c r="B440518" s="67"/>
      <c r="C440518" s="83"/>
      <c r="D440518" s="85"/>
      <c r="E440518" s="82"/>
      <c r="F440518" s="81"/>
      <c r="G440518" s="86"/>
      <c r="H440518" s="86"/>
      <c r="I440518" s="11"/>
    </row>
    <row r="440520" spans="1:9" s="4" customFormat="1" x14ac:dyDescent="0.2">
      <c r="A440520" s="27"/>
      <c r="B440520" s="67"/>
      <c r="C440520" s="83"/>
      <c r="D440520" s="85"/>
      <c r="E440520" s="82"/>
      <c r="F440520" s="81"/>
      <c r="G440520" s="86"/>
      <c r="H440520" s="86"/>
      <c r="I440520" s="11"/>
    </row>
    <row r="440526" spans="1:9" s="4" customFormat="1" x14ac:dyDescent="0.2">
      <c r="A440526" s="27"/>
      <c r="B440526" s="67"/>
      <c r="C440526" s="83"/>
      <c r="D440526" s="85"/>
      <c r="E440526" s="82"/>
      <c r="F440526" s="81"/>
      <c r="G440526" s="86"/>
      <c r="H440526" s="86"/>
      <c r="I440526" s="11"/>
    </row>
    <row r="440534" spans="1:9" s="4" customFormat="1" x14ac:dyDescent="0.2">
      <c r="A440534" s="27"/>
      <c r="B440534" s="67"/>
      <c r="C440534" s="83"/>
      <c r="D440534" s="85"/>
      <c r="E440534" s="82"/>
      <c r="F440534" s="81"/>
      <c r="G440534" s="86"/>
      <c r="H440534" s="86"/>
      <c r="I440534" s="11"/>
    </row>
    <row r="440536" spans="1:9" s="4" customFormat="1" x14ac:dyDescent="0.2">
      <c r="A440536" s="27"/>
      <c r="B440536" s="67"/>
      <c r="C440536" s="83"/>
      <c r="D440536" s="85"/>
      <c r="E440536" s="82"/>
      <c r="F440536" s="81"/>
      <c r="G440536" s="86"/>
      <c r="H440536" s="86"/>
      <c r="I440536" s="11"/>
    </row>
    <row r="440542" spans="1:9" s="4" customFormat="1" x14ac:dyDescent="0.2">
      <c r="A440542" s="27"/>
      <c r="B440542" s="67"/>
      <c r="C440542" s="83"/>
      <c r="D440542" s="85"/>
      <c r="E440542" s="82"/>
      <c r="F440542" s="81"/>
      <c r="G440542" s="86"/>
      <c r="H440542" s="86"/>
      <c r="I440542" s="11"/>
    </row>
    <row r="440550" spans="1:9" s="4" customFormat="1" x14ac:dyDescent="0.2">
      <c r="A440550" s="27"/>
      <c r="B440550" s="67"/>
      <c r="C440550" s="83"/>
      <c r="D440550" s="85"/>
      <c r="E440550" s="82"/>
      <c r="F440550" s="81"/>
      <c r="G440550" s="86"/>
      <c r="H440550" s="86"/>
      <c r="I440550" s="11"/>
    </row>
    <row r="440552" spans="1:9" s="4" customFormat="1" x14ac:dyDescent="0.2">
      <c r="A440552" s="27"/>
      <c r="B440552" s="67"/>
      <c r="C440552" s="83"/>
      <c r="D440552" s="85"/>
      <c r="E440552" s="82"/>
      <c r="F440552" s="81"/>
      <c r="G440552" s="86"/>
      <c r="H440552" s="86"/>
      <c r="I440552" s="11"/>
    </row>
    <row r="440558" spans="1:9" s="4" customFormat="1" x14ac:dyDescent="0.2">
      <c r="A440558" s="27"/>
      <c r="B440558" s="67"/>
      <c r="C440558" s="83"/>
      <c r="D440558" s="85"/>
      <c r="E440558" s="82"/>
      <c r="F440558" s="81"/>
      <c r="G440558" s="86"/>
      <c r="H440558" s="86"/>
      <c r="I440558" s="11"/>
    </row>
    <row r="440566" spans="1:9" s="4" customFormat="1" x14ac:dyDescent="0.2">
      <c r="A440566" s="27"/>
      <c r="B440566" s="67"/>
      <c r="C440566" s="83"/>
      <c r="D440566" s="85"/>
      <c r="E440566" s="82"/>
      <c r="F440566" s="81"/>
      <c r="G440566" s="86"/>
      <c r="H440566" s="86"/>
      <c r="I440566" s="11"/>
    </row>
    <row r="440568" spans="1:9" s="4" customFormat="1" x14ac:dyDescent="0.2">
      <c r="A440568" s="27"/>
      <c r="B440568" s="67"/>
      <c r="C440568" s="83"/>
      <c r="D440568" s="85"/>
      <c r="E440568" s="82"/>
      <c r="F440568" s="81"/>
      <c r="G440568" s="86"/>
      <c r="H440568" s="86"/>
      <c r="I440568" s="11"/>
    </row>
    <row r="440574" spans="1:9" s="4" customFormat="1" x14ac:dyDescent="0.2">
      <c r="A440574" s="27"/>
      <c r="B440574" s="67"/>
      <c r="C440574" s="83"/>
      <c r="D440574" s="85"/>
      <c r="E440574" s="82"/>
      <c r="F440574" s="81"/>
      <c r="G440574" s="86"/>
      <c r="H440574" s="86"/>
      <c r="I440574" s="11"/>
    </row>
    <row r="440582" spans="1:9" s="4" customFormat="1" x14ac:dyDescent="0.2">
      <c r="A440582" s="27"/>
      <c r="B440582" s="67"/>
      <c r="C440582" s="83"/>
      <c r="D440582" s="85"/>
      <c r="E440582" s="82"/>
      <c r="F440582" s="81"/>
      <c r="G440582" s="86"/>
      <c r="H440582" s="86"/>
      <c r="I440582" s="11"/>
    </row>
    <row r="440584" spans="1:9" s="4" customFormat="1" x14ac:dyDescent="0.2">
      <c r="A440584" s="27"/>
      <c r="B440584" s="67"/>
      <c r="C440584" s="83"/>
      <c r="D440584" s="85"/>
      <c r="E440584" s="82"/>
      <c r="F440584" s="81"/>
      <c r="G440584" s="86"/>
      <c r="H440584" s="86"/>
      <c r="I440584" s="11"/>
    </row>
    <row r="440590" spans="1:9" s="4" customFormat="1" x14ac:dyDescent="0.2">
      <c r="A440590" s="27"/>
      <c r="B440590" s="67"/>
      <c r="C440590" s="83"/>
      <c r="D440590" s="85"/>
      <c r="E440590" s="82"/>
      <c r="F440590" s="81"/>
      <c r="G440590" s="86"/>
      <c r="H440590" s="86"/>
      <c r="I440590" s="11"/>
    </row>
    <row r="440598" spans="1:9" s="4" customFormat="1" x14ac:dyDescent="0.2">
      <c r="A440598" s="27"/>
      <c r="B440598" s="67"/>
      <c r="C440598" s="83"/>
      <c r="D440598" s="85"/>
      <c r="E440598" s="82"/>
      <c r="F440598" s="81"/>
      <c r="G440598" s="86"/>
      <c r="H440598" s="86"/>
      <c r="I440598" s="11"/>
    </row>
    <row r="440600" spans="1:9" s="4" customFormat="1" x14ac:dyDescent="0.2">
      <c r="A440600" s="27"/>
      <c r="B440600" s="67"/>
      <c r="C440600" s="83"/>
      <c r="D440600" s="85"/>
      <c r="E440600" s="82"/>
      <c r="F440600" s="81"/>
      <c r="G440600" s="86"/>
      <c r="H440600" s="86"/>
      <c r="I440600" s="11"/>
    </row>
    <row r="440606" spans="1:9" s="4" customFormat="1" x14ac:dyDescent="0.2">
      <c r="A440606" s="27"/>
      <c r="B440606" s="67"/>
      <c r="C440606" s="83"/>
      <c r="D440606" s="85"/>
      <c r="E440606" s="82"/>
      <c r="F440606" s="81"/>
      <c r="G440606" s="86"/>
      <c r="H440606" s="86"/>
      <c r="I440606" s="11"/>
    </row>
    <row r="440614" spans="1:9" s="4" customFormat="1" x14ac:dyDescent="0.2">
      <c r="A440614" s="27"/>
      <c r="B440614" s="67"/>
      <c r="C440614" s="83"/>
      <c r="D440614" s="85"/>
      <c r="E440614" s="82"/>
      <c r="F440614" s="81"/>
      <c r="G440614" s="86"/>
      <c r="H440614" s="86"/>
      <c r="I440614" s="11"/>
    </row>
    <row r="440616" spans="1:9" s="4" customFormat="1" x14ac:dyDescent="0.2">
      <c r="A440616" s="27"/>
      <c r="B440616" s="67"/>
      <c r="C440616" s="83"/>
      <c r="D440616" s="85"/>
      <c r="E440616" s="82"/>
      <c r="F440616" s="81"/>
      <c r="G440616" s="86"/>
      <c r="H440616" s="86"/>
      <c r="I440616" s="11"/>
    </row>
    <row r="440622" spans="1:9" s="4" customFormat="1" x14ac:dyDescent="0.2">
      <c r="A440622" s="27"/>
      <c r="B440622" s="67"/>
      <c r="C440622" s="83"/>
      <c r="D440622" s="85"/>
      <c r="E440622" s="82"/>
      <c r="F440622" s="81"/>
      <c r="G440622" s="86"/>
      <c r="H440622" s="86"/>
      <c r="I440622" s="11"/>
    </row>
    <row r="440630" spans="1:9" s="4" customFormat="1" x14ac:dyDescent="0.2">
      <c r="A440630" s="27"/>
      <c r="B440630" s="67"/>
      <c r="C440630" s="83"/>
      <c r="D440630" s="85"/>
      <c r="E440630" s="82"/>
      <c r="F440630" s="81"/>
      <c r="G440630" s="86"/>
      <c r="H440630" s="86"/>
      <c r="I440630" s="11"/>
    </row>
    <row r="440632" spans="1:9" s="4" customFormat="1" x14ac:dyDescent="0.2">
      <c r="A440632" s="27"/>
      <c r="B440632" s="67"/>
      <c r="C440632" s="83"/>
      <c r="D440632" s="85"/>
      <c r="E440632" s="82"/>
      <c r="F440632" s="81"/>
      <c r="G440632" s="86"/>
      <c r="H440632" s="86"/>
      <c r="I440632" s="11"/>
    </row>
    <row r="440638" spans="1:9" s="4" customFormat="1" x14ac:dyDescent="0.2">
      <c r="A440638" s="27"/>
      <c r="B440638" s="67"/>
      <c r="C440638" s="83"/>
      <c r="D440638" s="85"/>
      <c r="E440638" s="82"/>
      <c r="F440638" s="81"/>
      <c r="G440638" s="86"/>
      <c r="H440638" s="86"/>
      <c r="I440638" s="11"/>
    </row>
    <row r="440646" spans="1:9" s="4" customFormat="1" x14ac:dyDescent="0.2">
      <c r="A440646" s="27"/>
      <c r="B440646" s="67"/>
      <c r="C440646" s="83"/>
      <c r="D440646" s="85"/>
      <c r="E440646" s="82"/>
      <c r="F440646" s="81"/>
      <c r="G440646" s="86"/>
      <c r="H440646" s="86"/>
      <c r="I440646" s="11"/>
    </row>
    <row r="440648" spans="1:9" s="4" customFormat="1" x14ac:dyDescent="0.2">
      <c r="A440648" s="27"/>
      <c r="B440648" s="67"/>
      <c r="C440648" s="83"/>
      <c r="D440648" s="85"/>
      <c r="E440648" s="82"/>
      <c r="F440648" s="81"/>
      <c r="G440648" s="86"/>
      <c r="H440648" s="86"/>
      <c r="I440648" s="11"/>
    </row>
    <row r="440654" spans="1:9" s="4" customFormat="1" x14ac:dyDescent="0.2">
      <c r="A440654" s="27"/>
      <c r="B440654" s="67"/>
      <c r="C440654" s="83"/>
      <c r="D440654" s="85"/>
      <c r="E440654" s="82"/>
      <c r="F440654" s="81"/>
      <c r="G440654" s="86"/>
      <c r="H440654" s="86"/>
      <c r="I440654" s="11"/>
    </row>
    <row r="440662" spans="1:9" s="4" customFormat="1" x14ac:dyDescent="0.2">
      <c r="A440662" s="27"/>
      <c r="B440662" s="67"/>
      <c r="C440662" s="83"/>
      <c r="D440662" s="85"/>
      <c r="E440662" s="82"/>
      <c r="F440662" s="81"/>
      <c r="G440662" s="86"/>
      <c r="H440662" s="86"/>
      <c r="I440662" s="11"/>
    </row>
    <row r="440664" spans="1:9" s="4" customFormat="1" x14ac:dyDescent="0.2">
      <c r="A440664" s="27"/>
      <c r="B440664" s="67"/>
      <c r="C440664" s="83"/>
      <c r="D440664" s="85"/>
      <c r="E440664" s="82"/>
      <c r="F440664" s="81"/>
      <c r="G440664" s="86"/>
      <c r="H440664" s="86"/>
      <c r="I440664" s="11"/>
    </row>
    <row r="440670" spans="1:9" s="4" customFormat="1" x14ac:dyDescent="0.2">
      <c r="A440670" s="27"/>
      <c r="B440670" s="67"/>
      <c r="C440670" s="83"/>
      <c r="D440670" s="85"/>
      <c r="E440670" s="82"/>
      <c r="F440670" s="81"/>
      <c r="G440670" s="86"/>
      <c r="H440670" s="86"/>
      <c r="I440670" s="11"/>
    </row>
    <row r="440678" spans="1:9" s="4" customFormat="1" x14ac:dyDescent="0.2">
      <c r="A440678" s="27"/>
      <c r="B440678" s="67"/>
      <c r="C440678" s="83"/>
      <c r="D440678" s="85"/>
      <c r="E440678" s="82"/>
      <c r="F440678" s="81"/>
      <c r="G440678" s="86"/>
      <c r="H440678" s="86"/>
      <c r="I440678" s="11"/>
    </row>
    <row r="440680" spans="1:9" s="4" customFormat="1" x14ac:dyDescent="0.2">
      <c r="A440680" s="27"/>
      <c r="B440680" s="67"/>
      <c r="C440680" s="83"/>
      <c r="D440680" s="85"/>
      <c r="E440680" s="82"/>
      <c r="F440680" s="81"/>
      <c r="G440680" s="86"/>
      <c r="H440680" s="86"/>
      <c r="I440680" s="11"/>
    </row>
    <row r="440686" spans="1:9" s="4" customFormat="1" x14ac:dyDescent="0.2">
      <c r="A440686" s="27"/>
      <c r="B440686" s="67"/>
      <c r="C440686" s="83"/>
      <c r="D440686" s="85"/>
      <c r="E440686" s="82"/>
      <c r="F440686" s="81"/>
      <c r="G440686" s="86"/>
      <c r="H440686" s="86"/>
      <c r="I440686" s="11"/>
    </row>
    <row r="440694" spans="1:9" s="4" customFormat="1" x14ac:dyDescent="0.2">
      <c r="A440694" s="27"/>
      <c r="B440694" s="67"/>
      <c r="C440694" s="83"/>
      <c r="D440694" s="85"/>
      <c r="E440694" s="82"/>
      <c r="F440694" s="81"/>
      <c r="G440694" s="86"/>
      <c r="H440694" s="86"/>
      <c r="I440694" s="11"/>
    </row>
    <row r="440696" spans="1:9" s="4" customFormat="1" x14ac:dyDescent="0.2">
      <c r="A440696" s="27"/>
      <c r="B440696" s="67"/>
      <c r="C440696" s="83"/>
      <c r="D440696" s="85"/>
      <c r="E440696" s="82"/>
      <c r="F440696" s="81"/>
      <c r="G440696" s="86"/>
      <c r="H440696" s="86"/>
      <c r="I440696" s="11"/>
    </row>
    <row r="440702" spans="1:9" s="4" customFormat="1" x14ac:dyDescent="0.2">
      <c r="A440702" s="27"/>
      <c r="B440702" s="67"/>
      <c r="C440702" s="83"/>
      <c r="D440702" s="85"/>
      <c r="E440702" s="82"/>
      <c r="F440702" s="81"/>
      <c r="G440702" s="86"/>
      <c r="H440702" s="86"/>
      <c r="I440702" s="11"/>
    </row>
    <row r="440710" spans="1:9" s="4" customFormat="1" x14ac:dyDescent="0.2">
      <c r="A440710" s="27"/>
      <c r="B440710" s="67"/>
      <c r="C440710" s="83"/>
      <c r="D440710" s="85"/>
      <c r="E440710" s="82"/>
      <c r="F440710" s="81"/>
      <c r="G440710" s="86"/>
      <c r="H440710" s="86"/>
      <c r="I440710" s="11"/>
    </row>
    <row r="440712" spans="1:9" s="4" customFormat="1" x14ac:dyDescent="0.2">
      <c r="A440712" s="27"/>
      <c r="B440712" s="67"/>
      <c r="C440712" s="83"/>
      <c r="D440712" s="85"/>
      <c r="E440712" s="82"/>
      <c r="F440712" s="81"/>
      <c r="G440712" s="86"/>
      <c r="H440712" s="86"/>
      <c r="I440712" s="11"/>
    </row>
    <row r="440718" spans="1:9" s="4" customFormat="1" x14ac:dyDescent="0.2">
      <c r="A440718" s="27"/>
      <c r="B440718" s="67"/>
      <c r="C440718" s="83"/>
      <c r="D440718" s="85"/>
      <c r="E440718" s="82"/>
      <c r="F440718" s="81"/>
      <c r="G440718" s="86"/>
      <c r="H440718" s="86"/>
      <c r="I440718" s="11"/>
    </row>
    <row r="440726" spans="1:9" s="4" customFormat="1" x14ac:dyDescent="0.2">
      <c r="A440726" s="27"/>
      <c r="B440726" s="67"/>
      <c r="C440726" s="83"/>
      <c r="D440726" s="85"/>
      <c r="E440726" s="82"/>
      <c r="F440726" s="81"/>
      <c r="G440726" s="86"/>
      <c r="H440726" s="86"/>
      <c r="I440726" s="11"/>
    </row>
    <row r="440728" spans="1:9" s="4" customFormat="1" x14ac:dyDescent="0.2">
      <c r="A440728" s="27"/>
      <c r="B440728" s="67"/>
      <c r="C440728" s="83"/>
      <c r="D440728" s="85"/>
      <c r="E440728" s="82"/>
      <c r="F440728" s="81"/>
      <c r="G440728" s="86"/>
      <c r="H440728" s="86"/>
      <c r="I440728" s="11"/>
    </row>
    <row r="440734" spans="1:9" s="4" customFormat="1" x14ac:dyDescent="0.2">
      <c r="A440734" s="27"/>
      <c r="B440734" s="67"/>
      <c r="C440734" s="83"/>
      <c r="D440734" s="85"/>
      <c r="E440734" s="82"/>
      <c r="F440734" s="81"/>
      <c r="G440734" s="86"/>
      <c r="H440734" s="86"/>
      <c r="I440734" s="11"/>
    </row>
    <row r="440742" spans="1:9" s="4" customFormat="1" x14ac:dyDescent="0.2">
      <c r="A440742" s="27"/>
      <c r="B440742" s="67"/>
      <c r="C440742" s="83"/>
      <c r="D440742" s="85"/>
      <c r="E440742" s="82"/>
      <c r="F440742" s="81"/>
      <c r="G440742" s="86"/>
      <c r="H440742" s="86"/>
      <c r="I440742" s="11"/>
    </row>
    <row r="440744" spans="1:9" s="4" customFormat="1" x14ac:dyDescent="0.2">
      <c r="A440744" s="27"/>
      <c r="B440744" s="67"/>
      <c r="C440744" s="83"/>
      <c r="D440744" s="85"/>
      <c r="E440744" s="82"/>
      <c r="F440744" s="81"/>
      <c r="G440744" s="86"/>
      <c r="H440744" s="86"/>
      <c r="I440744" s="11"/>
    </row>
    <row r="440750" spans="1:9" s="4" customFormat="1" x14ac:dyDescent="0.2">
      <c r="A440750" s="27"/>
      <c r="B440750" s="67"/>
      <c r="C440750" s="83"/>
      <c r="D440750" s="85"/>
      <c r="E440750" s="82"/>
      <c r="F440750" s="81"/>
      <c r="G440750" s="86"/>
      <c r="H440750" s="86"/>
      <c r="I440750" s="11"/>
    </row>
    <row r="440758" spans="1:9" s="4" customFormat="1" x14ac:dyDescent="0.2">
      <c r="A440758" s="27"/>
      <c r="B440758" s="67"/>
      <c r="C440758" s="83"/>
      <c r="D440758" s="85"/>
      <c r="E440758" s="82"/>
      <c r="F440758" s="81"/>
      <c r="G440758" s="86"/>
      <c r="H440758" s="86"/>
      <c r="I440758" s="11"/>
    </row>
    <row r="440760" spans="1:9" s="4" customFormat="1" x14ac:dyDescent="0.2">
      <c r="A440760" s="27"/>
      <c r="B440760" s="67"/>
      <c r="C440760" s="83"/>
      <c r="D440760" s="85"/>
      <c r="E440760" s="82"/>
      <c r="F440760" s="81"/>
      <c r="G440760" s="86"/>
      <c r="H440760" s="86"/>
      <c r="I440760" s="11"/>
    </row>
    <row r="440766" spans="1:9" s="4" customFormat="1" x14ac:dyDescent="0.2">
      <c r="A440766" s="27"/>
      <c r="B440766" s="67"/>
      <c r="C440766" s="83"/>
      <c r="D440766" s="85"/>
      <c r="E440766" s="82"/>
      <c r="F440766" s="81"/>
      <c r="G440766" s="86"/>
      <c r="H440766" s="86"/>
      <c r="I440766" s="11"/>
    </row>
    <row r="440774" spans="1:9" s="4" customFormat="1" x14ac:dyDescent="0.2">
      <c r="A440774" s="27"/>
      <c r="B440774" s="67"/>
      <c r="C440774" s="83"/>
      <c r="D440774" s="85"/>
      <c r="E440774" s="82"/>
      <c r="F440774" s="81"/>
      <c r="G440774" s="86"/>
      <c r="H440774" s="86"/>
      <c r="I440774" s="11"/>
    </row>
    <row r="440776" spans="1:9" s="4" customFormat="1" x14ac:dyDescent="0.2">
      <c r="A440776" s="27"/>
      <c r="B440776" s="67"/>
      <c r="C440776" s="83"/>
      <c r="D440776" s="85"/>
      <c r="E440776" s="82"/>
      <c r="F440776" s="81"/>
      <c r="G440776" s="86"/>
      <c r="H440776" s="86"/>
      <c r="I440776" s="11"/>
    </row>
    <row r="440782" spans="1:9" s="4" customFormat="1" x14ac:dyDescent="0.2">
      <c r="A440782" s="27"/>
      <c r="B440782" s="67"/>
      <c r="C440782" s="83"/>
      <c r="D440782" s="85"/>
      <c r="E440782" s="82"/>
      <c r="F440782" s="81"/>
      <c r="G440782" s="86"/>
      <c r="H440782" s="86"/>
      <c r="I440782" s="11"/>
    </row>
    <row r="440790" spans="1:9" s="4" customFormat="1" x14ac:dyDescent="0.2">
      <c r="A440790" s="27"/>
      <c r="B440790" s="67"/>
      <c r="C440790" s="83"/>
      <c r="D440790" s="85"/>
      <c r="E440790" s="82"/>
      <c r="F440790" s="81"/>
      <c r="G440790" s="86"/>
      <c r="H440790" s="86"/>
      <c r="I440790" s="11"/>
    </row>
    <row r="440792" spans="1:9" s="4" customFormat="1" x14ac:dyDescent="0.2">
      <c r="A440792" s="27"/>
      <c r="B440792" s="67"/>
      <c r="C440792" s="83"/>
      <c r="D440792" s="85"/>
      <c r="E440792" s="82"/>
      <c r="F440792" s="81"/>
      <c r="G440792" s="86"/>
      <c r="H440792" s="86"/>
      <c r="I440792" s="11"/>
    </row>
    <row r="440798" spans="1:9" s="4" customFormat="1" x14ac:dyDescent="0.2">
      <c r="A440798" s="27"/>
      <c r="B440798" s="67"/>
      <c r="C440798" s="83"/>
      <c r="D440798" s="85"/>
      <c r="E440798" s="82"/>
      <c r="F440798" s="81"/>
      <c r="G440798" s="86"/>
      <c r="H440798" s="86"/>
      <c r="I440798" s="11"/>
    </row>
    <row r="440806" spans="1:9" s="4" customFormat="1" x14ac:dyDescent="0.2">
      <c r="A440806" s="27"/>
      <c r="B440806" s="67"/>
      <c r="C440806" s="83"/>
      <c r="D440806" s="85"/>
      <c r="E440806" s="82"/>
      <c r="F440806" s="81"/>
      <c r="G440806" s="86"/>
      <c r="H440806" s="86"/>
      <c r="I440806" s="11"/>
    </row>
    <row r="440808" spans="1:9" s="4" customFormat="1" x14ac:dyDescent="0.2">
      <c r="A440808" s="27"/>
      <c r="B440808" s="67"/>
      <c r="C440808" s="83"/>
      <c r="D440808" s="85"/>
      <c r="E440808" s="82"/>
      <c r="F440808" s="81"/>
      <c r="G440808" s="86"/>
      <c r="H440808" s="86"/>
      <c r="I440808" s="11"/>
    </row>
    <row r="440814" spans="1:9" s="4" customFormat="1" x14ac:dyDescent="0.2">
      <c r="A440814" s="27"/>
      <c r="B440814" s="67"/>
      <c r="C440814" s="83"/>
      <c r="D440814" s="85"/>
      <c r="E440814" s="82"/>
      <c r="F440814" s="81"/>
      <c r="G440814" s="86"/>
      <c r="H440814" s="86"/>
      <c r="I440814" s="11"/>
    </row>
    <row r="440822" spans="1:9" s="4" customFormat="1" x14ac:dyDescent="0.2">
      <c r="A440822" s="27"/>
      <c r="B440822" s="67"/>
      <c r="C440822" s="83"/>
      <c r="D440822" s="85"/>
      <c r="E440822" s="82"/>
      <c r="F440822" s="81"/>
      <c r="G440822" s="86"/>
      <c r="H440822" s="86"/>
      <c r="I440822" s="11"/>
    </row>
    <row r="440824" spans="1:9" s="4" customFormat="1" x14ac:dyDescent="0.2">
      <c r="A440824" s="27"/>
      <c r="B440824" s="67"/>
      <c r="C440824" s="83"/>
      <c r="D440824" s="85"/>
      <c r="E440824" s="82"/>
      <c r="F440824" s="81"/>
      <c r="G440824" s="86"/>
      <c r="H440824" s="86"/>
      <c r="I440824" s="11"/>
    </row>
    <row r="440830" spans="1:9" s="4" customFormat="1" x14ac:dyDescent="0.2">
      <c r="A440830" s="27"/>
      <c r="B440830" s="67"/>
      <c r="C440830" s="83"/>
      <c r="D440830" s="85"/>
      <c r="E440830" s="82"/>
      <c r="F440830" s="81"/>
      <c r="G440830" s="86"/>
      <c r="H440830" s="86"/>
      <c r="I440830" s="11"/>
    </row>
    <row r="440838" spans="1:9" s="4" customFormat="1" x14ac:dyDescent="0.2">
      <c r="A440838" s="27"/>
      <c r="B440838" s="67"/>
      <c r="C440838" s="83"/>
      <c r="D440838" s="85"/>
      <c r="E440838" s="82"/>
      <c r="F440838" s="81"/>
      <c r="G440838" s="86"/>
      <c r="H440838" s="86"/>
      <c r="I440838" s="11"/>
    </row>
    <row r="440840" spans="1:9" s="4" customFormat="1" x14ac:dyDescent="0.2">
      <c r="A440840" s="27"/>
      <c r="B440840" s="67"/>
      <c r="C440840" s="83"/>
      <c r="D440840" s="85"/>
      <c r="E440840" s="82"/>
      <c r="F440840" s="81"/>
      <c r="G440840" s="86"/>
      <c r="H440840" s="86"/>
      <c r="I440840" s="11"/>
    </row>
    <row r="440846" spans="1:9" s="4" customFormat="1" x14ac:dyDescent="0.2">
      <c r="A440846" s="27"/>
      <c r="B440846" s="67"/>
      <c r="C440846" s="83"/>
      <c r="D440846" s="85"/>
      <c r="E440846" s="82"/>
      <c r="F440846" s="81"/>
      <c r="G440846" s="86"/>
      <c r="H440846" s="86"/>
      <c r="I440846" s="11"/>
    </row>
    <row r="440854" spans="1:9" s="4" customFormat="1" x14ac:dyDescent="0.2">
      <c r="A440854" s="27"/>
      <c r="B440854" s="67"/>
      <c r="C440854" s="83"/>
      <c r="D440854" s="85"/>
      <c r="E440854" s="82"/>
      <c r="F440854" s="81"/>
      <c r="G440854" s="86"/>
      <c r="H440854" s="86"/>
      <c r="I440854" s="11"/>
    </row>
    <row r="440856" spans="1:9" s="4" customFormat="1" x14ac:dyDescent="0.2">
      <c r="A440856" s="27"/>
      <c r="B440856" s="67"/>
      <c r="C440856" s="83"/>
      <c r="D440856" s="85"/>
      <c r="E440856" s="82"/>
      <c r="F440856" s="81"/>
      <c r="G440856" s="86"/>
      <c r="H440856" s="86"/>
      <c r="I440856" s="11"/>
    </row>
    <row r="440862" spans="1:9" s="4" customFormat="1" x14ac:dyDescent="0.2">
      <c r="A440862" s="27"/>
      <c r="B440862" s="67"/>
      <c r="C440862" s="83"/>
      <c r="D440862" s="85"/>
      <c r="E440862" s="82"/>
      <c r="F440862" s="81"/>
      <c r="G440862" s="86"/>
      <c r="H440862" s="86"/>
      <c r="I440862" s="11"/>
    </row>
    <row r="440870" spans="1:9" s="4" customFormat="1" x14ac:dyDescent="0.2">
      <c r="A440870" s="27"/>
      <c r="B440870" s="67"/>
      <c r="C440870" s="83"/>
      <c r="D440870" s="85"/>
      <c r="E440870" s="82"/>
      <c r="F440870" s="81"/>
      <c r="G440870" s="86"/>
      <c r="H440870" s="86"/>
      <c r="I440870" s="11"/>
    </row>
    <row r="440872" spans="1:9" s="4" customFormat="1" x14ac:dyDescent="0.2">
      <c r="A440872" s="27"/>
      <c r="B440872" s="67"/>
      <c r="C440872" s="83"/>
      <c r="D440872" s="85"/>
      <c r="E440872" s="82"/>
      <c r="F440872" s="81"/>
      <c r="G440872" s="86"/>
      <c r="H440872" s="86"/>
      <c r="I440872" s="11"/>
    </row>
    <row r="440878" spans="1:9" s="4" customFormat="1" x14ac:dyDescent="0.2">
      <c r="A440878" s="27"/>
      <c r="B440878" s="67"/>
      <c r="C440878" s="83"/>
      <c r="D440878" s="85"/>
      <c r="E440878" s="82"/>
      <c r="F440878" s="81"/>
      <c r="G440878" s="86"/>
      <c r="H440878" s="86"/>
      <c r="I440878" s="11"/>
    </row>
    <row r="440886" spans="1:9" s="4" customFormat="1" x14ac:dyDescent="0.2">
      <c r="A440886" s="27"/>
      <c r="B440886" s="67"/>
      <c r="C440886" s="83"/>
      <c r="D440886" s="85"/>
      <c r="E440886" s="82"/>
      <c r="F440886" s="81"/>
      <c r="G440886" s="86"/>
      <c r="H440886" s="86"/>
      <c r="I440886" s="11"/>
    </row>
    <row r="440888" spans="1:9" s="4" customFormat="1" x14ac:dyDescent="0.2">
      <c r="A440888" s="27"/>
      <c r="B440888" s="67"/>
      <c r="C440888" s="83"/>
      <c r="D440888" s="85"/>
      <c r="E440888" s="82"/>
      <c r="F440888" s="81"/>
      <c r="G440888" s="86"/>
      <c r="H440888" s="86"/>
      <c r="I440888" s="11"/>
    </row>
    <row r="440894" spans="1:9" s="4" customFormat="1" x14ac:dyDescent="0.2">
      <c r="A440894" s="27"/>
      <c r="B440894" s="67"/>
      <c r="C440894" s="83"/>
      <c r="D440894" s="85"/>
      <c r="E440894" s="82"/>
      <c r="F440894" s="81"/>
      <c r="G440894" s="86"/>
      <c r="H440894" s="86"/>
      <c r="I440894" s="11"/>
    </row>
    <row r="440902" spans="1:9" s="4" customFormat="1" x14ac:dyDescent="0.2">
      <c r="A440902" s="27"/>
      <c r="B440902" s="67"/>
      <c r="C440902" s="83"/>
      <c r="D440902" s="85"/>
      <c r="E440902" s="82"/>
      <c r="F440902" s="81"/>
      <c r="G440902" s="86"/>
      <c r="H440902" s="86"/>
      <c r="I440902" s="11"/>
    </row>
    <row r="440904" spans="1:9" s="4" customFormat="1" x14ac:dyDescent="0.2">
      <c r="A440904" s="27"/>
      <c r="B440904" s="67"/>
      <c r="C440904" s="83"/>
      <c r="D440904" s="85"/>
      <c r="E440904" s="82"/>
      <c r="F440904" s="81"/>
      <c r="G440904" s="86"/>
      <c r="H440904" s="86"/>
      <c r="I440904" s="11"/>
    </row>
    <row r="440910" spans="1:9" s="4" customFormat="1" x14ac:dyDescent="0.2">
      <c r="A440910" s="27"/>
      <c r="B440910" s="67"/>
      <c r="C440910" s="83"/>
      <c r="D440910" s="85"/>
      <c r="E440910" s="82"/>
      <c r="F440910" s="81"/>
      <c r="G440910" s="86"/>
      <c r="H440910" s="86"/>
      <c r="I440910" s="11"/>
    </row>
    <row r="440918" spans="1:9" s="4" customFormat="1" x14ac:dyDescent="0.2">
      <c r="A440918" s="27"/>
      <c r="B440918" s="67"/>
      <c r="C440918" s="83"/>
      <c r="D440918" s="85"/>
      <c r="E440918" s="82"/>
      <c r="F440918" s="81"/>
      <c r="G440918" s="86"/>
      <c r="H440918" s="86"/>
      <c r="I440918" s="11"/>
    </row>
    <row r="440920" spans="1:9" s="4" customFormat="1" x14ac:dyDescent="0.2">
      <c r="A440920" s="27"/>
      <c r="B440920" s="67"/>
      <c r="C440920" s="83"/>
      <c r="D440920" s="85"/>
      <c r="E440920" s="82"/>
      <c r="F440920" s="81"/>
      <c r="G440920" s="86"/>
      <c r="H440920" s="86"/>
      <c r="I440920" s="11"/>
    </row>
    <row r="440926" spans="1:9" s="4" customFormat="1" x14ac:dyDescent="0.2">
      <c r="A440926" s="27"/>
      <c r="B440926" s="67"/>
      <c r="C440926" s="83"/>
      <c r="D440926" s="85"/>
      <c r="E440926" s="82"/>
      <c r="F440926" s="81"/>
      <c r="G440926" s="86"/>
      <c r="H440926" s="86"/>
      <c r="I440926" s="11"/>
    </row>
    <row r="440934" spans="1:9" s="4" customFormat="1" x14ac:dyDescent="0.2">
      <c r="A440934" s="27"/>
      <c r="B440934" s="67"/>
      <c r="C440934" s="83"/>
      <c r="D440934" s="85"/>
      <c r="E440934" s="82"/>
      <c r="F440934" s="81"/>
      <c r="G440934" s="86"/>
      <c r="H440934" s="86"/>
      <c r="I440934" s="11"/>
    </row>
    <row r="440936" spans="1:9" s="4" customFormat="1" x14ac:dyDescent="0.2">
      <c r="A440936" s="27"/>
      <c r="B440936" s="67"/>
      <c r="C440936" s="83"/>
      <c r="D440936" s="85"/>
      <c r="E440936" s="82"/>
      <c r="F440936" s="81"/>
      <c r="G440936" s="86"/>
      <c r="H440936" s="86"/>
      <c r="I440936" s="11"/>
    </row>
    <row r="440942" spans="1:9" s="4" customFormat="1" x14ac:dyDescent="0.2">
      <c r="A440942" s="27"/>
      <c r="B440942" s="67"/>
      <c r="C440942" s="83"/>
      <c r="D440942" s="85"/>
      <c r="E440942" s="82"/>
      <c r="F440942" s="81"/>
      <c r="G440942" s="86"/>
      <c r="H440942" s="86"/>
      <c r="I440942" s="11"/>
    </row>
    <row r="440950" spans="1:9" s="4" customFormat="1" x14ac:dyDescent="0.2">
      <c r="A440950" s="27"/>
      <c r="B440950" s="67"/>
      <c r="C440950" s="83"/>
      <c r="D440950" s="85"/>
      <c r="E440950" s="82"/>
      <c r="F440950" s="81"/>
      <c r="G440950" s="86"/>
      <c r="H440950" s="86"/>
      <c r="I440950" s="11"/>
    </row>
    <row r="440952" spans="1:9" s="4" customFormat="1" x14ac:dyDescent="0.2">
      <c r="A440952" s="27"/>
      <c r="B440952" s="67"/>
      <c r="C440952" s="83"/>
      <c r="D440952" s="85"/>
      <c r="E440952" s="82"/>
      <c r="F440952" s="81"/>
      <c r="G440952" s="86"/>
      <c r="H440952" s="86"/>
      <c r="I440952" s="11"/>
    </row>
    <row r="440958" spans="1:9" s="4" customFormat="1" x14ac:dyDescent="0.2">
      <c r="A440958" s="27"/>
      <c r="B440958" s="67"/>
      <c r="C440958" s="83"/>
      <c r="D440958" s="85"/>
      <c r="E440958" s="82"/>
      <c r="F440958" s="81"/>
      <c r="G440958" s="86"/>
      <c r="H440958" s="86"/>
      <c r="I440958" s="11"/>
    </row>
    <row r="440966" spans="1:9" s="4" customFormat="1" x14ac:dyDescent="0.2">
      <c r="A440966" s="27"/>
      <c r="B440966" s="67"/>
      <c r="C440966" s="83"/>
      <c r="D440966" s="85"/>
      <c r="E440966" s="82"/>
      <c r="F440966" s="81"/>
      <c r="G440966" s="86"/>
      <c r="H440966" s="86"/>
      <c r="I440966" s="11"/>
    </row>
    <row r="440968" spans="1:9" s="4" customFormat="1" x14ac:dyDescent="0.2">
      <c r="A440968" s="27"/>
      <c r="B440968" s="67"/>
      <c r="C440968" s="83"/>
      <c r="D440968" s="85"/>
      <c r="E440968" s="82"/>
      <c r="F440968" s="81"/>
      <c r="G440968" s="86"/>
      <c r="H440968" s="86"/>
      <c r="I440968" s="11"/>
    </row>
    <row r="440974" spans="1:9" s="4" customFormat="1" x14ac:dyDescent="0.2">
      <c r="A440974" s="27"/>
      <c r="B440974" s="67"/>
      <c r="C440974" s="83"/>
      <c r="D440974" s="85"/>
      <c r="E440974" s="82"/>
      <c r="F440974" s="81"/>
      <c r="G440974" s="86"/>
      <c r="H440974" s="86"/>
      <c r="I440974" s="11"/>
    </row>
    <row r="440982" spans="1:9" s="4" customFormat="1" x14ac:dyDescent="0.2">
      <c r="A440982" s="27"/>
      <c r="B440982" s="67"/>
      <c r="C440982" s="83"/>
      <c r="D440982" s="85"/>
      <c r="E440982" s="82"/>
      <c r="F440982" s="81"/>
      <c r="G440982" s="86"/>
      <c r="H440982" s="86"/>
      <c r="I440982" s="11"/>
    </row>
    <row r="440984" spans="1:9" s="4" customFormat="1" x14ac:dyDescent="0.2">
      <c r="A440984" s="27"/>
      <c r="B440984" s="67"/>
      <c r="C440984" s="83"/>
      <c r="D440984" s="85"/>
      <c r="E440984" s="82"/>
      <c r="F440984" s="81"/>
      <c r="G440984" s="86"/>
      <c r="H440984" s="86"/>
      <c r="I440984" s="11"/>
    </row>
    <row r="440990" spans="1:9" s="4" customFormat="1" x14ac:dyDescent="0.2">
      <c r="A440990" s="27"/>
      <c r="B440990" s="67"/>
      <c r="C440990" s="83"/>
      <c r="D440990" s="85"/>
      <c r="E440990" s="82"/>
      <c r="F440990" s="81"/>
      <c r="G440990" s="86"/>
      <c r="H440990" s="86"/>
      <c r="I440990" s="11"/>
    </row>
    <row r="440998" spans="1:9" s="4" customFormat="1" x14ac:dyDescent="0.2">
      <c r="A440998" s="27"/>
      <c r="B440998" s="67"/>
      <c r="C440998" s="83"/>
      <c r="D440998" s="85"/>
      <c r="E440998" s="82"/>
      <c r="F440998" s="81"/>
      <c r="G440998" s="86"/>
      <c r="H440998" s="86"/>
      <c r="I440998" s="11"/>
    </row>
    <row r="441000" spans="1:9" s="4" customFormat="1" x14ac:dyDescent="0.2">
      <c r="A441000" s="27"/>
      <c r="B441000" s="67"/>
      <c r="C441000" s="83"/>
      <c r="D441000" s="85"/>
      <c r="E441000" s="82"/>
      <c r="F441000" s="81"/>
      <c r="G441000" s="86"/>
      <c r="H441000" s="86"/>
      <c r="I441000" s="11"/>
    </row>
    <row r="441006" spans="1:9" s="4" customFormat="1" x14ac:dyDescent="0.2">
      <c r="A441006" s="27"/>
      <c r="B441006" s="67"/>
      <c r="C441006" s="83"/>
      <c r="D441006" s="85"/>
      <c r="E441006" s="82"/>
      <c r="F441006" s="81"/>
      <c r="G441006" s="86"/>
      <c r="H441006" s="86"/>
      <c r="I441006" s="11"/>
    </row>
    <row r="441014" spans="1:9" s="4" customFormat="1" x14ac:dyDescent="0.2">
      <c r="A441014" s="27"/>
      <c r="B441014" s="67"/>
      <c r="C441014" s="83"/>
      <c r="D441014" s="85"/>
      <c r="E441014" s="82"/>
      <c r="F441014" s="81"/>
      <c r="G441014" s="86"/>
      <c r="H441014" s="86"/>
      <c r="I441014" s="11"/>
    </row>
    <row r="441016" spans="1:9" s="4" customFormat="1" x14ac:dyDescent="0.2">
      <c r="A441016" s="27"/>
      <c r="B441016" s="67"/>
      <c r="C441016" s="83"/>
      <c r="D441016" s="85"/>
      <c r="E441016" s="82"/>
      <c r="F441016" s="81"/>
      <c r="G441016" s="86"/>
      <c r="H441016" s="86"/>
      <c r="I441016" s="11"/>
    </row>
    <row r="441022" spans="1:9" s="4" customFormat="1" x14ac:dyDescent="0.2">
      <c r="A441022" s="27"/>
      <c r="B441022" s="67"/>
      <c r="C441022" s="83"/>
      <c r="D441022" s="85"/>
      <c r="E441022" s="82"/>
      <c r="F441022" s="81"/>
      <c r="G441022" s="86"/>
      <c r="H441022" s="86"/>
      <c r="I441022" s="11"/>
    </row>
    <row r="441030" spans="1:9" s="4" customFormat="1" x14ac:dyDescent="0.2">
      <c r="A441030" s="27"/>
      <c r="B441030" s="67"/>
      <c r="C441030" s="83"/>
      <c r="D441030" s="85"/>
      <c r="E441030" s="82"/>
      <c r="F441030" s="81"/>
      <c r="G441030" s="86"/>
      <c r="H441030" s="86"/>
      <c r="I441030" s="11"/>
    </row>
    <row r="441032" spans="1:9" s="4" customFormat="1" x14ac:dyDescent="0.2">
      <c r="A441032" s="27"/>
      <c r="B441032" s="67"/>
      <c r="C441032" s="83"/>
      <c r="D441032" s="85"/>
      <c r="E441032" s="82"/>
      <c r="F441032" s="81"/>
      <c r="G441032" s="86"/>
      <c r="H441032" s="86"/>
      <c r="I441032" s="11"/>
    </row>
    <row r="441038" spans="1:9" s="4" customFormat="1" x14ac:dyDescent="0.2">
      <c r="A441038" s="27"/>
      <c r="B441038" s="67"/>
      <c r="C441038" s="83"/>
      <c r="D441038" s="85"/>
      <c r="E441038" s="82"/>
      <c r="F441038" s="81"/>
      <c r="G441038" s="86"/>
      <c r="H441038" s="86"/>
      <c r="I441038" s="11"/>
    </row>
    <row r="441046" spans="1:9" s="4" customFormat="1" x14ac:dyDescent="0.2">
      <c r="A441046" s="27"/>
      <c r="B441046" s="67"/>
      <c r="C441046" s="83"/>
      <c r="D441046" s="85"/>
      <c r="E441046" s="82"/>
      <c r="F441046" s="81"/>
      <c r="G441046" s="86"/>
      <c r="H441046" s="86"/>
      <c r="I441046" s="11"/>
    </row>
    <row r="441048" spans="1:9" s="4" customFormat="1" x14ac:dyDescent="0.2">
      <c r="A441048" s="27"/>
      <c r="B441048" s="67"/>
      <c r="C441048" s="83"/>
      <c r="D441048" s="85"/>
      <c r="E441048" s="82"/>
      <c r="F441048" s="81"/>
      <c r="G441048" s="86"/>
      <c r="H441048" s="86"/>
      <c r="I441048" s="11"/>
    </row>
    <row r="441054" spans="1:9" s="4" customFormat="1" x14ac:dyDescent="0.2">
      <c r="A441054" s="27"/>
      <c r="B441054" s="67"/>
      <c r="C441054" s="83"/>
      <c r="D441054" s="85"/>
      <c r="E441054" s="82"/>
      <c r="F441054" s="81"/>
      <c r="G441054" s="86"/>
      <c r="H441054" s="86"/>
      <c r="I441054" s="11"/>
    </row>
    <row r="441062" spans="1:9" s="4" customFormat="1" x14ac:dyDescent="0.2">
      <c r="A441062" s="27"/>
      <c r="B441062" s="67"/>
      <c r="C441062" s="83"/>
      <c r="D441062" s="85"/>
      <c r="E441062" s="82"/>
      <c r="F441062" s="81"/>
      <c r="G441062" s="86"/>
      <c r="H441062" s="86"/>
      <c r="I441062" s="11"/>
    </row>
    <row r="441064" spans="1:9" s="4" customFormat="1" x14ac:dyDescent="0.2">
      <c r="A441064" s="27"/>
      <c r="B441064" s="67"/>
      <c r="C441064" s="83"/>
      <c r="D441064" s="85"/>
      <c r="E441064" s="82"/>
      <c r="F441064" s="81"/>
      <c r="G441064" s="86"/>
      <c r="H441064" s="86"/>
      <c r="I441064" s="11"/>
    </row>
    <row r="441070" spans="1:9" s="4" customFormat="1" x14ac:dyDescent="0.2">
      <c r="A441070" s="27"/>
      <c r="B441070" s="67"/>
      <c r="C441070" s="83"/>
      <c r="D441070" s="85"/>
      <c r="E441070" s="82"/>
      <c r="F441070" s="81"/>
      <c r="G441070" s="86"/>
      <c r="H441070" s="86"/>
      <c r="I441070" s="11"/>
    </row>
    <row r="441078" spans="1:9" s="4" customFormat="1" x14ac:dyDescent="0.2">
      <c r="A441078" s="27"/>
      <c r="B441078" s="67"/>
      <c r="C441078" s="83"/>
      <c r="D441078" s="85"/>
      <c r="E441078" s="82"/>
      <c r="F441078" s="81"/>
      <c r="G441078" s="86"/>
      <c r="H441078" s="86"/>
      <c r="I441078" s="11"/>
    </row>
    <row r="441080" spans="1:9" s="4" customFormat="1" x14ac:dyDescent="0.2">
      <c r="A441080" s="27"/>
      <c r="B441080" s="67"/>
      <c r="C441080" s="83"/>
      <c r="D441080" s="85"/>
      <c r="E441080" s="82"/>
      <c r="F441080" s="81"/>
      <c r="G441080" s="86"/>
      <c r="H441080" s="86"/>
      <c r="I441080" s="11"/>
    </row>
    <row r="441086" spans="1:9" s="4" customFormat="1" x14ac:dyDescent="0.2">
      <c r="A441086" s="27"/>
      <c r="B441086" s="67"/>
      <c r="C441086" s="83"/>
      <c r="D441086" s="85"/>
      <c r="E441086" s="82"/>
      <c r="F441086" s="81"/>
      <c r="G441086" s="86"/>
      <c r="H441086" s="86"/>
      <c r="I441086" s="11"/>
    </row>
    <row r="441094" spans="1:9" s="4" customFormat="1" x14ac:dyDescent="0.2">
      <c r="A441094" s="27"/>
      <c r="B441094" s="67"/>
      <c r="C441094" s="83"/>
      <c r="D441094" s="85"/>
      <c r="E441094" s="82"/>
      <c r="F441094" s="81"/>
      <c r="G441094" s="86"/>
      <c r="H441094" s="86"/>
      <c r="I441094" s="11"/>
    </row>
    <row r="441096" spans="1:9" s="4" customFormat="1" x14ac:dyDescent="0.2">
      <c r="A441096" s="27"/>
      <c r="B441096" s="67"/>
      <c r="C441096" s="83"/>
      <c r="D441096" s="85"/>
      <c r="E441096" s="82"/>
      <c r="F441096" s="81"/>
      <c r="G441096" s="86"/>
      <c r="H441096" s="86"/>
      <c r="I441096" s="11"/>
    </row>
    <row r="441102" spans="1:9" s="4" customFormat="1" x14ac:dyDescent="0.2">
      <c r="A441102" s="27"/>
      <c r="B441102" s="67"/>
      <c r="C441102" s="83"/>
      <c r="D441102" s="85"/>
      <c r="E441102" s="82"/>
      <c r="F441102" s="81"/>
      <c r="G441102" s="86"/>
      <c r="H441102" s="86"/>
      <c r="I441102" s="11"/>
    </row>
    <row r="441110" spans="1:9" s="4" customFormat="1" x14ac:dyDescent="0.2">
      <c r="A441110" s="27"/>
      <c r="B441110" s="67"/>
      <c r="C441110" s="83"/>
      <c r="D441110" s="85"/>
      <c r="E441110" s="82"/>
      <c r="F441110" s="81"/>
      <c r="G441110" s="86"/>
      <c r="H441110" s="86"/>
      <c r="I441110" s="11"/>
    </row>
    <row r="441112" spans="1:9" s="4" customFormat="1" x14ac:dyDescent="0.2">
      <c r="A441112" s="27"/>
      <c r="B441112" s="67"/>
      <c r="C441112" s="83"/>
      <c r="D441112" s="85"/>
      <c r="E441112" s="82"/>
      <c r="F441112" s="81"/>
      <c r="G441112" s="86"/>
      <c r="H441112" s="86"/>
      <c r="I441112" s="11"/>
    </row>
    <row r="441118" spans="1:9" s="4" customFormat="1" x14ac:dyDescent="0.2">
      <c r="A441118" s="27"/>
      <c r="B441118" s="67"/>
      <c r="C441118" s="83"/>
      <c r="D441118" s="85"/>
      <c r="E441118" s="82"/>
      <c r="F441118" s="81"/>
      <c r="G441118" s="86"/>
      <c r="H441118" s="86"/>
      <c r="I441118" s="11"/>
    </row>
    <row r="441126" spans="1:9" s="4" customFormat="1" x14ac:dyDescent="0.2">
      <c r="A441126" s="27"/>
      <c r="B441126" s="67"/>
      <c r="C441126" s="83"/>
      <c r="D441126" s="85"/>
      <c r="E441126" s="82"/>
      <c r="F441126" s="81"/>
      <c r="G441126" s="86"/>
      <c r="H441126" s="86"/>
      <c r="I441126" s="11"/>
    </row>
    <row r="441128" spans="1:9" s="4" customFormat="1" x14ac:dyDescent="0.2">
      <c r="A441128" s="27"/>
      <c r="B441128" s="67"/>
      <c r="C441128" s="83"/>
      <c r="D441128" s="85"/>
      <c r="E441128" s="82"/>
      <c r="F441128" s="81"/>
      <c r="G441128" s="86"/>
      <c r="H441128" s="86"/>
      <c r="I441128" s="11"/>
    </row>
    <row r="441134" spans="1:9" s="4" customFormat="1" x14ac:dyDescent="0.2">
      <c r="A441134" s="27"/>
      <c r="B441134" s="67"/>
      <c r="C441134" s="83"/>
      <c r="D441134" s="85"/>
      <c r="E441134" s="82"/>
      <c r="F441134" s="81"/>
      <c r="G441134" s="86"/>
      <c r="H441134" s="86"/>
      <c r="I441134" s="11"/>
    </row>
    <row r="441142" spans="1:9" s="4" customFormat="1" x14ac:dyDescent="0.2">
      <c r="A441142" s="27"/>
      <c r="B441142" s="67"/>
      <c r="C441142" s="83"/>
      <c r="D441142" s="85"/>
      <c r="E441142" s="82"/>
      <c r="F441142" s="81"/>
      <c r="G441142" s="86"/>
      <c r="H441142" s="86"/>
      <c r="I441142" s="11"/>
    </row>
    <row r="441144" spans="1:9" s="4" customFormat="1" x14ac:dyDescent="0.2">
      <c r="A441144" s="27"/>
      <c r="B441144" s="67"/>
      <c r="C441144" s="83"/>
      <c r="D441144" s="85"/>
      <c r="E441144" s="82"/>
      <c r="F441144" s="81"/>
      <c r="G441144" s="86"/>
      <c r="H441144" s="86"/>
      <c r="I441144" s="11"/>
    </row>
    <row r="441150" spans="1:9" s="4" customFormat="1" x14ac:dyDescent="0.2">
      <c r="A441150" s="27"/>
      <c r="B441150" s="67"/>
      <c r="C441150" s="83"/>
      <c r="D441150" s="85"/>
      <c r="E441150" s="82"/>
      <c r="F441150" s="81"/>
      <c r="G441150" s="86"/>
      <c r="H441150" s="86"/>
      <c r="I441150" s="11"/>
    </row>
    <row r="441158" spans="1:9" s="4" customFormat="1" x14ac:dyDescent="0.2">
      <c r="A441158" s="27"/>
      <c r="B441158" s="67"/>
      <c r="C441158" s="83"/>
      <c r="D441158" s="85"/>
      <c r="E441158" s="82"/>
      <c r="F441158" s="81"/>
      <c r="G441158" s="86"/>
      <c r="H441158" s="86"/>
      <c r="I441158" s="11"/>
    </row>
    <row r="441160" spans="1:9" s="4" customFormat="1" x14ac:dyDescent="0.2">
      <c r="A441160" s="27"/>
      <c r="B441160" s="67"/>
      <c r="C441160" s="83"/>
      <c r="D441160" s="85"/>
      <c r="E441160" s="82"/>
      <c r="F441160" s="81"/>
      <c r="G441160" s="86"/>
      <c r="H441160" s="86"/>
      <c r="I441160" s="11"/>
    </row>
    <row r="441166" spans="1:9" s="4" customFormat="1" x14ac:dyDescent="0.2">
      <c r="A441166" s="27"/>
      <c r="B441166" s="67"/>
      <c r="C441166" s="83"/>
      <c r="D441166" s="85"/>
      <c r="E441166" s="82"/>
      <c r="F441166" s="81"/>
      <c r="G441166" s="86"/>
      <c r="H441166" s="86"/>
      <c r="I441166" s="11"/>
    </row>
    <row r="441174" spans="1:9" s="4" customFormat="1" x14ac:dyDescent="0.2">
      <c r="A441174" s="27"/>
      <c r="B441174" s="67"/>
      <c r="C441174" s="83"/>
      <c r="D441174" s="85"/>
      <c r="E441174" s="82"/>
      <c r="F441174" s="81"/>
      <c r="G441174" s="86"/>
      <c r="H441174" s="86"/>
      <c r="I441174" s="11"/>
    </row>
    <row r="441176" spans="1:9" s="4" customFormat="1" x14ac:dyDescent="0.2">
      <c r="A441176" s="27"/>
      <c r="B441176" s="67"/>
      <c r="C441176" s="83"/>
      <c r="D441176" s="85"/>
      <c r="E441176" s="82"/>
      <c r="F441176" s="81"/>
      <c r="G441176" s="86"/>
      <c r="H441176" s="86"/>
      <c r="I441176" s="11"/>
    </row>
    <row r="441182" spans="1:9" s="4" customFormat="1" x14ac:dyDescent="0.2">
      <c r="A441182" s="27"/>
      <c r="B441182" s="67"/>
      <c r="C441182" s="83"/>
      <c r="D441182" s="85"/>
      <c r="E441182" s="82"/>
      <c r="F441182" s="81"/>
      <c r="G441182" s="86"/>
      <c r="H441182" s="86"/>
      <c r="I441182" s="11"/>
    </row>
    <row r="441190" spans="1:9" s="4" customFormat="1" x14ac:dyDescent="0.2">
      <c r="A441190" s="27"/>
      <c r="B441190" s="67"/>
      <c r="C441190" s="83"/>
      <c r="D441190" s="85"/>
      <c r="E441190" s="82"/>
      <c r="F441190" s="81"/>
      <c r="G441190" s="86"/>
      <c r="H441190" s="86"/>
      <c r="I441190" s="11"/>
    </row>
    <row r="441192" spans="1:9" s="4" customFormat="1" x14ac:dyDescent="0.2">
      <c r="A441192" s="27"/>
      <c r="B441192" s="67"/>
      <c r="C441192" s="83"/>
      <c r="D441192" s="85"/>
      <c r="E441192" s="82"/>
      <c r="F441192" s="81"/>
      <c r="G441192" s="86"/>
      <c r="H441192" s="86"/>
      <c r="I441192" s="11"/>
    </row>
    <row r="441198" spans="1:9" s="4" customFormat="1" x14ac:dyDescent="0.2">
      <c r="A441198" s="27"/>
      <c r="B441198" s="67"/>
      <c r="C441198" s="83"/>
      <c r="D441198" s="85"/>
      <c r="E441198" s="82"/>
      <c r="F441198" s="81"/>
      <c r="G441198" s="86"/>
      <c r="H441198" s="86"/>
      <c r="I441198" s="11"/>
    </row>
    <row r="441206" spans="1:9" s="4" customFormat="1" x14ac:dyDescent="0.2">
      <c r="A441206" s="27"/>
      <c r="B441206" s="67"/>
      <c r="C441206" s="83"/>
      <c r="D441206" s="85"/>
      <c r="E441206" s="82"/>
      <c r="F441206" s="81"/>
      <c r="G441206" s="86"/>
      <c r="H441206" s="86"/>
      <c r="I441206" s="11"/>
    </row>
    <row r="441208" spans="1:9" s="4" customFormat="1" x14ac:dyDescent="0.2">
      <c r="A441208" s="27"/>
      <c r="B441208" s="67"/>
      <c r="C441208" s="83"/>
      <c r="D441208" s="85"/>
      <c r="E441208" s="82"/>
      <c r="F441208" s="81"/>
      <c r="G441208" s="86"/>
      <c r="H441208" s="86"/>
      <c r="I441208" s="11"/>
    </row>
    <row r="441214" spans="1:9" s="4" customFormat="1" x14ac:dyDescent="0.2">
      <c r="A441214" s="27"/>
      <c r="B441214" s="67"/>
      <c r="C441214" s="83"/>
      <c r="D441214" s="85"/>
      <c r="E441214" s="82"/>
      <c r="F441214" s="81"/>
      <c r="G441214" s="86"/>
      <c r="H441214" s="86"/>
      <c r="I441214" s="11"/>
    </row>
    <row r="441222" spans="1:9" s="4" customFormat="1" x14ac:dyDescent="0.2">
      <c r="A441222" s="27"/>
      <c r="B441222" s="67"/>
      <c r="C441222" s="83"/>
      <c r="D441222" s="85"/>
      <c r="E441222" s="82"/>
      <c r="F441222" s="81"/>
      <c r="G441222" s="86"/>
      <c r="H441222" s="86"/>
      <c r="I441222" s="11"/>
    </row>
    <row r="441224" spans="1:9" s="4" customFormat="1" x14ac:dyDescent="0.2">
      <c r="A441224" s="27"/>
      <c r="B441224" s="67"/>
      <c r="C441224" s="83"/>
      <c r="D441224" s="85"/>
      <c r="E441224" s="82"/>
      <c r="F441224" s="81"/>
      <c r="G441224" s="86"/>
      <c r="H441224" s="86"/>
      <c r="I441224" s="11"/>
    </row>
    <row r="441230" spans="1:9" s="4" customFormat="1" x14ac:dyDescent="0.2">
      <c r="A441230" s="27"/>
      <c r="B441230" s="67"/>
      <c r="C441230" s="83"/>
      <c r="D441230" s="85"/>
      <c r="E441230" s="82"/>
      <c r="F441230" s="81"/>
      <c r="G441230" s="86"/>
      <c r="H441230" s="86"/>
      <c r="I441230" s="11"/>
    </row>
    <row r="441238" spans="1:9" s="4" customFormat="1" x14ac:dyDescent="0.2">
      <c r="A441238" s="27"/>
      <c r="B441238" s="67"/>
      <c r="C441238" s="83"/>
      <c r="D441238" s="85"/>
      <c r="E441238" s="82"/>
      <c r="F441238" s="81"/>
      <c r="G441238" s="86"/>
      <c r="H441238" s="86"/>
      <c r="I441238" s="11"/>
    </row>
    <row r="441240" spans="1:9" s="4" customFormat="1" x14ac:dyDescent="0.2">
      <c r="A441240" s="27"/>
      <c r="B441240" s="67"/>
      <c r="C441240" s="83"/>
      <c r="D441240" s="85"/>
      <c r="E441240" s="82"/>
      <c r="F441240" s="81"/>
      <c r="G441240" s="86"/>
      <c r="H441240" s="86"/>
      <c r="I441240" s="11"/>
    </row>
    <row r="441246" spans="1:9" s="4" customFormat="1" x14ac:dyDescent="0.2">
      <c r="A441246" s="27"/>
      <c r="B441246" s="67"/>
      <c r="C441246" s="83"/>
      <c r="D441246" s="85"/>
      <c r="E441246" s="82"/>
      <c r="F441246" s="81"/>
      <c r="G441246" s="86"/>
      <c r="H441246" s="86"/>
      <c r="I441246" s="11"/>
    </row>
    <row r="441254" spans="1:9" s="4" customFormat="1" x14ac:dyDescent="0.2">
      <c r="A441254" s="27"/>
      <c r="B441254" s="67"/>
      <c r="C441254" s="83"/>
      <c r="D441254" s="85"/>
      <c r="E441254" s="82"/>
      <c r="F441254" s="81"/>
      <c r="G441254" s="86"/>
      <c r="H441254" s="86"/>
      <c r="I441254" s="11"/>
    </row>
    <row r="441256" spans="1:9" s="4" customFormat="1" x14ac:dyDescent="0.2">
      <c r="A441256" s="27"/>
      <c r="B441256" s="67"/>
      <c r="C441256" s="83"/>
      <c r="D441256" s="85"/>
      <c r="E441256" s="82"/>
      <c r="F441256" s="81"/>
      <c r="G441256" s="86"/>
      <c r="H441256" s="86"/>
      <c r="I441256" s="11"/>
    </row>
    <row r="441262" spans="1:9" s="4" customFormat="1" x14ac:dyDescent="0.2">
      <c r="A441262" s="27"/>
      <c r="B441262" s="67"/>
      <c r="C441262" s="83"/>
      <c r="D441262" s="85"/>
      <c r="E441262" s="82"/>
      <c r="F441262" s="81"/>
      <c r="G441262" s="86"/>
      <c r="H441262" s="86"/>
      <c r="I441262" s="11"/>
    </row>
    <row r="441270" spans="1:9" s="4" customFormat="1" x14ac:dyDescent="0.2">
      <c r="A441270" s="27"/>
      <c r="B441270" s="67"/>
      <c r="C441270" s="83"/>
      <c r="D441270" s="85"/>
      <c r="E441270" s="82"/>
      <c r="F441270" s="81"/>
      <c r="G441270" s="86"/>
      <c r="H441270" s="86"/>
      <c r="I441270" s="11"/>
    </row>
    <row r="441272" spans="1:9" s="4" customFormat="1" x14ac:dyDescent="0.2">
      <c r="A441272" s="27"/>
      <c r="B441272" s="67"/>
      <c r="C441272" s="83"/>
      <c r="D441272" s="85"/>
      <c r="E441272" s="82"/>
      <c r="F441272" s="81"/>
      <c r="G441272" s="86"/>
      <c r="H441272" s="86"/>
      <c r="I441272" s="11"/>
    </row>
    <row r="441278" spans="1:9" s="4" customFormat="1" x14ac:dyDescent="0.2">
      <c r="A441278" s="27"/>
      <c r="B441278" s="67"/>
      <c r="C441278" s="83"/>
      <c r="D441278" s="85"/>
      <c r="E441278" s="82"/>
      <c r="F441278" s="81"/>
      <c r="G441278" s="86"/>
      <c r="H441278" s="86"/>
      <c r="I441278" s="11"/>
    </row>
    <row r="441286" spans="1:9" s="4" customFormat="1" x14ac:dyDescent="0.2">
      <c r="A441286" s="27"/>
      <c r="B441286" s="67"/>
      <c r="C441286" s="83"/>
      <c r="D441286" s="85"/>
      <c r="E441286" s="82"/>
      <c r="F441286" s="81"/>
      <c r="G441286" s="86"/>
      <c r="H441286" s="86"/>
      <c r="I441286" s="11"/>
    </row>
    <row r="441288" spans="1:9" s="4" customFormat="1" x14ac:dyDescent="0.2">
      <c r="A441288" s="27"/>
      <c r="B441288" s="67"/>
      <c r="C441288" s="83"/>
      <c r="D441288" s="85"/>
      <c r="E441288" s="82"/>
      <c r="F441288" s="81"/>
      <c r="G441288" s="86"/>
      <c r="H441288" s="86"/>
      <c r="I441288" s="11"/>
    </row>
    <row r="441294" spans="1:9" s="4" customFormat="1" x14ac:dyDescent="0.2">
      <c r="A441294" s="27"/>
      <c r="B441294" s="67"/>
      <c r="C441294" s="83"/>
      <c r="D441294" s="85"/>
      <c r="E441294" s="82"/>
      <c r="F441294" s="81"/>
      <c r="G441294" s="86"/>
      <c r="H441294" s="86"/>
      <c r="I441294" s="11"/>
    </row>
    <row r="441302" spans="1:9" s="4" customFormat="1" x14ac:dyDescent="0.2">
      <c r="A441302" s="27"/>
      <c r="B441302" s="67"/>
      <c r="C441302" s="83"/>
      <c r="D441302" s="85"/>
      <c r="E441302" s="82"/>
      <c r="F441302" s="81"/>
      <c r="G441302" s="86"/>
      <c r="H441302" s="86"/>
      <c r="I441302" s="11"/>
    </row>
    <row r="441304" spans="1:9" s="4" customFormat="1" x14ac:dyDescent="0.2">
      <c r="A441304" s="27"/>
      <c r="B441304" s="67"/>
      <c r="C441304" s="83"/>
      <c r="D441304" s="85"/>
      <c r="E441304" s="82"/>
      <c r="F441304" s="81"/>
      <c r="G441304" s="86"/>
      <c r="H441304" s="86"/>
      <c r="I441304" s="11"/>
    </row>
    <row r="441310" spans="1:9" s="4" customFormat="1" x14ac:dyDescent="0.2">
      <c r="A441310" s="27"/>
      <c r="B441310" s="67"/>
      <c r="C441310" s="83"/>
      <c r="D441310" s="85"/>
      <c r="E441310" s="82"/>
      <c r="F441310" s="81"/>
      <c r="G441310" s="86"/>
      <c r="H441310" s="86"/>
      <c r="I441310" s="11"/>
    </row>
    <row r="441318" spans="1:9" s="4" customFormat="1" x14ac:dyDescent="0.2">
      <c r="A441318" s="27"/>
      <c r="B441318" s="67"/>
      <c r="C441318" s="83"/>
      <c r="D441318" s="85"/>
      <c r="E441318" s="82"/>
      <c r="F441318" s="81"/>
      <c r="G441318" s="86"/>
      <c r="H441318" s="86"/>
      <c r="I441318" s="11"/>
    </row>
    <row r="441320" spans="1:9" s="4" customFormat="1" x14ac:dyDescent="0.2">
      <c r="A441320" s="27"/>
      <c r="B441320" s="67"/>
      <c r="C441320" s="83"/>
      <c r="D441320" s="85"/>
      <c r="E441320" s="82"/>
      <c r="F441320" s="81"/>
      <c r="G441320" s="86"/>
      <c r="H441320" s="86"/>
      <c r="I441320" s="11"/>
    </row>
    <row r="441326" spans="1:9" s="4" customFormat="1" x14ac:dyDescent="0.2">
      <c r="A441326" s="27"/>
      <c r="B441326" s="67"/>
      <c r="C441326" s="83"/>
      <c r="D441326" s="85"/>
      <c r="E441326" s="82"/>
      <c r="F441326" s="81"/>
      <c r="G441326" s="86"/>
      <c r="H441326" s="86"/>
      <c r="I441326" s="11"/>
    </row>
    <row r="441334" spans="1:9" s="4" customFormat="1" x14ac:dyDescent="0.2">
      <c r="A441334" s="27"/>
      <c r="B441334" s="67"/>
      <c r="C441334" s="83"/>
      <c r="D441334" s="85"/>
      <c r="E441334" s="82"/>
      <c r="F441334" s="81"/>
      <c r="G441334" s="86"/>
      <c r="H441334" s="86"/>
      <c r="I441334" s="11"/>
    </row>
    <row r="441336" spans="1:9" s="4" customFormat="1" x14ac:dyDescent="0.2">
      <c r="A441336" s="27"/>
      <c r="B441336" s="67"/>
      <c r="C441336" s="83"/>
      <c r="D441336" s="85"/>
      <c r="E441336" s="82"/>
      <c r="F441336" s="81"/>
      <c r="G441336" s="86"/>
      <c r="H441336" s="86"/>
      <c r="I441336" s="11"/>
    </row>
    <row r="441342" spans="1:9" s="4" customFormat="1" x14ac:dyDescent="0.2">
      <c r="A441342" s="27"/>
      <c r="B441342" s="67"/>
      <c r="C441342" s="83"/>
      <c r="D441342" s="85"/>
      <c r="E441342" s="82"/>
      <c r="F441342" s="81"/>
      <c r="G441342" s="86"/>
      <c r="H441342" s="86"/>
      <c r="I441342" s="11"/>
    </row>
    <row r="441350" spans="1:9" s="4" customFormat="1" x14ac:dyDescent="0.2">
      <c r="A441350" s="27"/>
      <c r="B441350" s="67"/>
      <c r="C441350" s="83"/>
      <c r="D441350" s="85"/>
      <c r="E441350" s="82"/>
      <c r="F441350" s="81"/>
      <c r="G441350" s="86"/>
      <c r="H441350" s="86"/>
      <c r="I441350" s="11"/>
    </row>
    <row r="441352" spans="1:9" s="4" customFormat="1" x14ac:dyDescent="0.2">
      <c r="A441352" s="27"/>
      <c r="B441352" s="67"/>
      <c r="C441352" s="83"/>
      <c r="D441352" s="85"/>
      <c r="E441352" s="82"/>
      <c r="F441352" s="81"/>
      <c r="G441352" s="86"/>
      <c r="H441352" s="86"/>
      <c r="I441352" s="11"/>
    </row>
    <row r="441358" spans="1:9" s="4" customFormat="1" x14ac:dyDescent="0.2">
      <c r="A441358" s="27"/>
      <c r="B441358" s="67"/>
      <c r="C441358" s="83"/>
      <c r="D441358" s="85"/>
      <c r="E441358" s="82"/>
      <c r="F441358" s="81"/>
      <c r="G441358" s="86"/>
      <c r="H441358" s="86"/>
      <c r="I441358" s="11"/>
    </row>
    <row r="441366" spans="1:9" s="4" customFormat="1" x14ac:dyDescent="0.2">
      <c r="A441366" s="27"/>
      <c r="B441366" s="67"/>
      <c r="C441366" s="83"/>
      <c r="D441366" s="85"/>
      <c r="E441366" s="82"/>
      <c r="F441366" s="81"/>
      <c r="G441366" s="86"/>
      <c r="H441366" s="86"/>
      <c r="I441366" s="11"/>
    </row>
    <row r="441368" spans="1:9" s="4" customFormat="1" x14ac:dyDescent="0.2">
      <c r="A441368" s="27"/>
      <c r="B441368" s="67"/>
      <c r="C441368" s="83"/>
      <c r="D441368" s="85"/>
      <c r="E441368" s="82"/>
      <c r="F441368" s="81"/>
      <c r="G441368" s="86"/>
      <c r="H441368" s="86"/>
      <c r="I441368" s="11"/>
    </row>
    <row r="441374" spans="1:9" s="4" customFormat="1" x14ac:dyDescent="0.2">
      <c r="A441374" s="27"/>
      <c r="B441374" s="67"/>
      <c r="C441374" s="83"/>
      <c r="D441374" s="85"/>
      <c r="E441374" s="82"/>
      <c r="F441374" s="81"/>
      <c r="G441374" s="86"/>
      <c r="H441374" s="86"/>
      <c r="I441374" s="11"/>
    </row>
    <row r="441382" spans="1:9" s="4" customFormat="1" x14ac:dyDescent="0.2">
      <c r="A441382" s="27"/>
      <c r="B441382" s="67"/>
      <c r="C441382" s="83"/>
      <c r="D441382" s="85"/>
      <c r="E441382" s="82"/>
      <c r="F441382" s="81"/>
      <c r="G441382" s="86"/>
      <c r="H441382" s="86"/>
      <c r="I441382" s="11"/>
    </row>
    <row r="441384" spans="1:9" s="4" customFormat="1" x14ac:dyDescent="0.2">
      <c r="A441384" s="27"/>
      <c r="B441384" s="67"/>
      <c r="C441384" s="83"/>
      <c r="D441384" s="85"/>
      <c r="E441384" s="82"/>
      <c r="F441384" s="81"/>
      <c r="G441384" s="86"/>
      <c r="H441384" s="86"/>
      <c r="I441384" s="11"/>
    </row>
    <row r="441390" spans="1:9" s="4" customFormat="1" x14ac:dyDescent="0.2">
      <c r="A441390" s="27"/>
      <c r="B441390" s="67"/>
      <c r="C441390" s="83"/>
      <c r="D441390" s="85"/>
      <c r="E441390" s="82"/>
      <c r="F441390" s="81"/>
      <c r="G441390" s="86"/>
      <c r="H441390" s="86"/>
      <c r="I441390" s="11"/>
    </row>
    <row r="441398" spans="1:9" s="4" customFormat="1" x14ac:dyDescent="0.2">
      <c r="A441398" s="27"/>
      <c r="B441398" s="67"/>
      <c r="C441398" s="83"/>
      <c r="D441398" s="85"/>
      <c r="E441398" s="82"/>
      <c r="F441398" s="81"/>
      <c r="G441398" s="86"/>
      <c r="H441398" s="86"/>
      <c r="I441398" s="11"/>
    </row>
    <row r="441400" spans="1:9" s="4" customFormat="1" x14ac:dyDescent="0.2">
      <c r="A441400" s="27"/>
      <c r="B441400" s="67"/>
      <c r="C441400" s="83"/>
      <c r="D441400" s="85"/>
      <c r="E441400" s="82"/>
      <c r="F441400" s="81"/>
      <c r="G441400" s="86"/>
      <c r="H441400" s="86"/>
      <c r="I441400" s="11"/>
    </row>
    <row r="441406" spans="1:9" s="4" customFormat="1" x14ac:dyDescent="0.2">
      <c r="A441406" s="27"/>
      <c r="B441406" s="67"/>
      <c r="C441406" s="83"/>
      <c r="D441406" s="85"/>
      <c r="E441406" s="82"/>
      <c r="F441406" s="81"/>
      <c r="G441406" s="86"/>
      <c r="H441406" s="86"/>
      <c r="I441406" s="11"/>
    </row>
    <row r="441414" spans="1:9" s="4" customFormat="1" x14ac:dyDescent="0.2">
      <c r="A441414" s="27"/>
      <c r="B441414" s="67"/>
      <c r="C441414" s="83"/>
      <c r="D441414" s="85"/>
      <c r="E441414" s="82"/>
      <c r="F441414" s="81"/>
      <c r="G441414" s="86"/>
      <c r="H441414" s="86"/>
      <c r="I441414" s="11"/>
    </row>
    <row r="441416" spans="1:9" s="4" customFormat="1" x14ac:dyDescent="0.2">
      <c r="A441416" s="27"/>
      <c r="B441416" s="67"/>
      <c r="C441416" s="83"/>
      <c r="D441416" s="85"/>
      <c r="E441416" s="82"/>
      <c r="F441416" s="81"/>
      <c r="G441416" s="86"/>
      <c r="H441416" s="86"/>
      <c r="I441416" s="11"/>
    </row>
    <row r="441422" spans="1:9" s="4" customFormat="1" x14ac:dyDescent="0.2">
      <c r="A441422" s="27"/>
      <c r="B441422" s="67"/>
      <c r="C441422" s="83"/>
      <c r="D441422" s="85"/>
      <c r="E441422" s="82"/>
      <c r="F441422" s="81"/>
      <c r="G441422" s="86"/>
      <c r="H441422" s="86"/>
      <c r="I441422" s="11"/>
    </row>
    <row r="441430" spans="1:9" s="4" customFormat="1" x14ac:dyDescent="0.2">
      <c r="A441430" s="27"/>
      <c r="B441430" s="67"/>
      <c r="C441430" s="83"/>
      <c r="D441430" s="85"/>
      <c r="E441430" s="82"/>
      <c r="F441430" s="81"/>
      <c r="G441430" s="86"/>
      <c r="H441430" s="86"/>
      <c r="I441430" s="11"/>
    </row>
    <row r="441432" spans="1:9" s="4" customFormat="1" x14ac:dyDescent="0.2">
      <c r="A441432" s="27"/>
      <c r="B441432" s="67"/>
      <c r="C441432" s="83"/>
      <c r="D441432" s="85"/>
      <c r="E441432" s="82"/>
      <c r="F441432" s="81"/>
      <c r="G441432" s="86"/>
      <c r="H441432" s="86"/>
      <c r="I441432" s="11"/>
    </row>
    <row r="441438" spans="1:9" s="4" customFormat="1" x14ac:dyDescent="0.2">
      <c r="A441438" s="27"/>
      <c r="B441438" s="67"/>
      <c r="C441438" s="83"/>
      <c r="D441438" s="85"/>
      <c r="E441438" s="82"/>
      <c r="F441438" s="81"/>
      <c r="G441438" s="86"/>
      <c r="H441438" s="86"/>
      <c r="I441438" s="11"/>
    </row>
    <row r="441446" spans="1:9" s="4" customFormat="1" x14ac:dyDescent="0.2">
      <c r="A441446" s="27"/>
      <c r="B441446" s="67"/>
      <c r="C441446" s="83"/>
      <c r="D441446" s="85"/>
      <c r="E441446" s="82"/>
      <c r="F441446" s="81"/>
      <c r="G441446" s="86"/>
      <c r="H441446" s="86"/>
      <c r="I441446" s="11"/>
    </row>
    <row r="441448" spans="1:9" s="4" customFormat="1" x14ac:dyDescent="0.2">
      <c r="A441448" s="27"/>
      <c r="B441448" s="67"/>
      <c r="C441448" s="83"/>
      <c r="D441448" s="85"/>
      <c r="E441448" s="82"/>
      <c r="F441448" s="81"/>
      <c r="G441448" s="86"/>
      <c r="H441448" s="86"/>
      <c r="I441448" s="11"/>
    </row>
    <row r="441454" spans="1:9" s="4" customFormat="1" x14ac:dyDescent="0.2">
      <c r="A441454" s="27"/>
      <c r="B441454" s="67"/>
      <c r="C441454" s="83"/>
      <c r="D441454" s="85"/>
      <c r="E441454" s="82"/>
      <c r="F441454" s="81"/>
      <c r="G441454" s="86"/>
      <c r="H441454" s="86"/>
      <c r="I441454" s="11"/>
    </row>
    <row r="441462" spans="1:9" s="4" customFormat="1" x14ac:dyDescent="0.2">
      <c r="A441462" s="27"/>
      <c r="B441462" s="67"/>
      <c r="C441462" s="83"/>
      <c r="D441462" s="85"/>
      <c r="E441462" s="82"/>
      <c r="F441462" s="81"/>
      <c r="G441462" s="86"/>
      <c r="H441462" s="86"/>
      <c r="I441462" s="11"/>
    </row>
    <row r="441464" spans="1:9" s="4" customFormat="1" x14ac:dyDescent="0.2">
      <c r="A441464" s="27"/>
      <c r="B441464" s="67"/>
      <c r="C441464" s="83"/>
      <c r="D441464" s="85"/>
      <c r="E441464" s="82"/>
      <c r="F441464" s="81"/>
      <c r="G441464" s="86"/>
      <c r="H441464" s="86"/>
      <c r="I441464" s="11"/>
    </row>
    <row r="441470" spans="1:9" s="4" customFormat="1" x14ac:dyDescent="0.2">
      <c r="A441470" s="27"/>
      <c r="B441470" s="67"/>
      <c r="C441470" s="83"/>
      <c r="D441470" s="85"/>
      <c r="E441470" s="82"/>
      <c r="F441470" s="81"/>
      <c r="G441470" s="86"/>
      <c r="H441470" s="86"/>
      <c r="I441470" s="11"/>
    </row>
    <row r="441478" spans="1:9" s="4" customFormat="1" x14ac:dyDescent="0.2">
      <c r="A441478" s="27"/>
      <c r="B441478" s="67"/>
      <c r="C441478" s="83"/>
      <c r="D441478" s="85"/>
      <c r="E441478" s="82"/>
      <c r="F441478" s="81"/>
      <c r="G441478" s="86"/>
      <c r="H441478" s="86"/>
      <c r="I441478" s="11"/>
    </row>
    <row r="441480" spans="1:9" s="4" customFormat="1" x14ac:dyDescent="0.2">
      <c r="A441480" s="27"/>
      <c r="B441480" s="67"/>
      <c r="C441480" s="83"/>
      <c r="D441480" s="85"/>
      <c r="E441480" s="82"/>
      <c r="F441480" s="81"/>
      <c r="G441480" s="86"/>
      <c r="H441480" s="86"/>
      <c r="I441480" s="11"/>
    </row>
    <row r="441486" spans="1:9" s="4" customFormat="1" x14ac:dyDescent="0.2">
      <c r="A441486" s="27"/>
      <c r="B441486" s="67"/>
      <c r="C441486" s="83"/>
      <c r="D441486" s="85"/>
      <c r="E441486" s="82"/>
      <c r="F441486" s="81"/>
      <c r="G441486" s="86"/>
      <c r="H441486" s="86"/>
      <c r="I441486" s="11"/>
    </row>
    <row r="441494" spans="1:9" s="4" customFormat="1" x14ac:dyDescent="0.2">
      <c r="A441494" s="27"/>
      <c r="B441494" s="67"/>
      <c r="C441494" s="83"/>
      <c r="D441494" s="85"/>
      <c r="E441494" s="82"/>
      <c r="F441494" s="81"/>
      <c r="G441494" s="86"/>
      <c r="H441494" s="86"/>
      <c r="I441494" s="11"/>
    </row>
    <row r="441496" spans="1:9" s="4" customFormat="1" x14ac:dyDescent="0.2">
      <c r="A441496" s="27"/>
      <c r="B441496" s="67"/>
      <c r="C441496" s="83"/>
      <c r="D441496" s="85"/>
      <c r="E441496" s="82"/>
      <c r="F441496" s="81"/>
      <c r="G441496" s="86"/>
      <c r="H441496" s="86"/>
      <c r="I441496" s="11"/>
    </row>
    <row r="441502" spans="1:9" s="4" customFormat="1" x14ac:dyDescent="0.2">
      <c r="A441502" s="27"/>
      <c r="B441502" s="67"/>
      <c r="C441502" s="83"/>
      <c r="D441502" s="85"/>
      <c r="E441502" s="82"/>
      <c r="F441502" s="81"/>
      <c r="G441502" s="86"/>
      <c r="H441502" s="86"/>
      <c r="I441502" s="11"/>
    </row>
    <row r="441510" spans="1:9" s="4" customFormat="1" x14ac:dyDescent="0.2">
      <c r="A441510" s="27"/>
      <c r="B441510" s="67"/>
      <c r="C441510" s="83"/>
      <c r="D441510" s="85"/>
      <c r="E441510" s="82"/>
      <c r="F441510" s="81"/>
      <c r="G441510" s="86"/>
      <c r="H441510" s="86"/>
      <c r="I441510" s="11"/>
    </row>
    <row r="441512" spans="1:9" s="4" customFormat="1" x14ac:dyDescent="0.2">
      <c r="A441512" s="27"/>
      <c r="B441512" s="67"/>
      <c r="C441512" s="83"/>
      <c r="D441512" s="85"/>
      <c r="E441512" s="82"/>
      <c r="F441512" s="81"/>
      <c r="G441512" s="86"/>
      <c r="H441512" s="86"/>
      <c r="I441512" s="11"/>
    </row>
    <row r="441518" spans="1:9" s="4" customFormat="1" x14ac:dyDescent="0.2">
      <c r="A441518" s="27"/>
      <c r="B441518" s="67"/>
      <c r="C441518" s="83"/>
      <c r="D441518" s="85"/>
      <c r="E441518" s="82"/>
      <c r="F441518" s="81"/>
      <c r="G441518" s="86"/>
      <c r="H441518" s="86"/>
      <c r="I441518" s="11"/>
    </row>
    <row r="441526" spans="1:9" s="4" customFormat="1" x14ac:dyDescent="0.2">
      <c r="A441526" s="27"/>
      <c r="B441526" s="67"/>
      <c r="C441526" s="83"/>
      <c r="D441526" s="85"/>
      <c r="E441526" s="82"/>
      <c r="F441526" s="81"/>
      <c r="G441526" s="86"/>
      <c r="H441526" s="86"/>
      <c r="I441526" s="11"/>
    </row>
    <row r="441528" spans="1:9" s="4" customFormat="1" x14ac:dyDescent="0.2">
      <c r="A441528" s="27"/>
      <c r="B441528" s="67"/>
      <c r="C441528" s="83"/>
      <c r="D441528" s="85"/>
      <c r="E441528" s="82"/>
      <c r="F441528" s="81"/>
      <c r="G441528" s="86"/>
      <c r="H441528" s="86"/>
      <c r="I441528" s="11"/>
    </row>
    <row r="441534" spans="1:9" s="4" customFormat="1" x14ac:dyDescent="0.2">
      <c r="A441534" s="27"/>
      <c r="B441534" s="67"/>
      <c r="C441534" s="83"/>
      <c r="D441534" s="85"/>
      <c r="E441534" s="82"/>
      <c r="F441534" s="81"/>
      <c r="G441534" s="86"/>
      <c r="H441534" s="86"/>
      <c r="I441534" s="11"/>
    </row>
    <row r="441542" spans="1:9" s="4" customFormat="1" x14ac:dyDescent="0.2">
      <c r="A441542" s="27"/>
      <c r="B441542" s="67"/>
      <c r="C441542" s="83"/>
      <c r="D441542" s="85"/>
      <c r="E441542" s="82"/>
      <c r="F441542" s="81"/>
      <c r="G441542" s="86"/>
      <c r="H441542" s="86"/>
      <c r="I441542" s="11"/>
    </row>
    <row r="441544" spans="1:9" s="4" customFormat="1" x14ac:dyDescent="0.2">
      <c r="A441544" s="27"/>
      <c r="B441544" s="67"/>
      <c r="C441544" s="83"/>
      <c r="D441544" s="85"/>
      <c r="E441544" s="82"/>
      <c r="F441544" s="81"/>
      <c r="G441544" s="86"/>
      <c r="H441544" s="86"/>
      <c r="I441544" s="11"/>
    </row>
    <row r="441550" spans="1:9" s="4" customFormat="1" x14ac:dyDescent="0.2">
      <c r="A441550" s="27"/>
      <c r="B441550" s="67"/>
      <c r="C441550" s="83"/>
      <c r="D441550" s="85"/>
      <c r="E441550" s="82"/>
      <c r="F441550" s="81"/>
      <c r="G441550" s="86"/>
      <c r="H441550" s="86"/>
      <c r="I441550" s="11"/>
    </row>
    <row r="441558" spans="1:9" s="4" customFormat="1" x14ac:dyDescent="0.2">
      <c r="A441558" s="27"/>
      <c r="B441558" s="67"/>
      <c r="C441558" s="83"/>
      <c r="D441558" s="85"/>
      <c r="E441558" s="82"/>
      <c r="F441558" s="81"/>
      <c r="G441558" s="86"/>
      <c r="H441558" s="86"/>
      <c r="I441558" s="11"/>
    </row>
    <row r="441560" spans="1:9" s="4" customFormat="1" x14ac:dyDescent="0.2">
      <c r="A441560" s="27"/>
      <c r="B441560" s="67"/>
      <c r="C441560" s="83"/>
      <c r="D441560" s="85"/>
      <c r="E441560" s="82"/>
      <c r="F441560" s="81"/>
      <c r="G441560" s="86"/>
      <c r="H441560" s="86"/>
      <c r="I441560" s="11"/>
    </row>
    <row r="441566" spans="1:9" s="4" customFormat="1" x14ac:dyDescent="0.2">
      <c r="A441566" s="27"/>
      <c r="B441566" s="67"/>
      <c r="C441566" s="83"/>
      <c r="D441566" s="85"/>
      <c r="E441566" s="82"/>
      <c r="F441566" s="81"/>
      <c r="G441566" s="86"/>
      <c r="H441566" s="86"/>
      <c r="I441566" s="11"/>
    </row>
    <row r="441574" spans="1:9" s="4" customFormat="1" x14ac:dyDescent="0.2">
      <c r="A441574" s="27"/>
      <c r="B441574" s="67"/>
      <c r="C441574" s="83"/>
      <c r="D441574" s="85"/>
      <c r="E441574" s="82"/>
      <c r="F441574" s="81"/>
      <c r="G441574" s="86"/>
      <c r="H441574" s="86"/>
      <c r="I441574" s="11"/>
    </row>
    <row r="441576" spans="1:9" s="4" customFormat="1" x14ac:dyDescent="0.2">
      <c r="A441576" s="27"/>
      <c r="B441576" s="67"/>
      <c r="C441576" s="83"/>
      <c r="D441576" s="85"/>
      <c r="E441576" s="82"/>
      <c r="F441576" s="81"/>
      <c r="G441576" s="86"/>
      <c r="H441576" s="86"/>
      <c r="I441576" s="11"/>
    </row>
    <row r="441582" spans="1:9" s="4" customFormat="1" x14ac:dyDescent="0.2">
      <c r="A441582" s="27"/>
      <c r="B441582" s="67"/>
      <c r="C441582" s="83"/>
      <c r="D441582" s="85"/>
      <c r="E441582" s="82"/>
      <c r="F441582" s="81"/>
      <c r="G441582" s="86"/>
      <c r="H441582" s="86"/>
      <c r="I441582" s="11"/>
    </row>
    <row r="441590" spans="1:9" s="4" customFormat="1" x14ac:dyDescent="0.2">
      <c r="A441590" s="27"/>
      <c r="B441590" s="67"/>
      <c r="C441590" s="83"/>
      <c r="D441590" s="85"/>
      <c r="E441590" s="82"/>
      <c r="F441590" s="81"/>
      <c r="G441590" s="86"/>
      <c r="H441590" s="86"/>
      <c r="I441590" s="11"/>
    </row>
    <row r="441592" spans="1:9" s="4" customFormat="1" x14ac:dyDescent="0.2">
      <c r="A441592" s="27"/>
      <c r="B441592" s="67"/>
      <c r="C441592" s="83"/>
      <c r="D441592" s="85"/>
      <c r="E441592" s="82"/>
      <c r="F441592" s="81"/>
      <c r="G441592" s="86"/>
      <c r="H441592" s="86"/>
      <c r="I441592" s="11"/>
    </row>
    <row r="441598" spans="1:9" s="4" customFormat="1" x14ac:dyDescent="0.2">
      <c r="A441598" s="27"/>
      <c r="B441598" s="67"/>
      <c r="C441598" s="83"/>
      <c r="D441598" s="85"/>
      <c r="E441598" s="82"/>
      <c r="F441598" s="81"/>
      <c r="G441598" s="86"/>
      <c r="H441598" s="86"/>
      <c r="I441598" s="11"/>
    </row>
    <row r="441606" spans="1:9" s="4" customFormat="1" x14ac:dyDescent="0.2">
      <c r="A441606" s="27"/>
      <c r="B441606" s="67"/>
      <c r="C441606" s="83"/>
      <c r="D441606" s="85"/>
      <c r="E441606" s="82"/>
      <c r="F441606" s="81"/>
      <c r="G441606" s="86"/>
      <c r="H441606" s="86"/>
      <c r="I441606" s="11"/>
    </row>
    <row r="441608" spans="1:9" s="4" customFormat="1" x14ac:dyDescent="0.2">
      <c r="A441608" s="27"/>
      <c r="B441608" s="67"/>
      <c r="C441608" s="83"/>
      <c r="D441608" s="85"/>
      <c r="E441608" s="82"/>
      <c r="F441608" s="81"/>
      <c r="G441608" s="86"/>
      <c r="H441608" s="86"/>
      <c r="I441608" s="11"/>
    </row>
    <row r="441614" spans="1:9" s="4" customFormat="1" x14ac:dyDescent="0.2">
      <c r="A441614" s="27"/>
      <c r="B441614" s="67"/>
      <c r="C441614" s="83"/>
      <c r="D441614" s="85"/>
      <c r="E441614" s="82"/>
      <c r="F441614" s="81"/>
      <c r="G441614" s="86"/>
      <c r="H441614" s="86"/>
      <c r="I441614" s="11"/>
    </row>
    <row r="441622" spans="1:9" s="4" customFormat="1" x14ac:dyDescent="0.2">
      <c r="A441622" s="27"/>
      <c r="B441622" s="67"/>
      <c r="C441622" s="83"/>
      <c r="D441622" s="85"/>
      <c r="E441622" s="82"/>
      <c r="F441622" s="81"/>
      <c r="G441622" s="86"/>
      <c r="H441622" s="86"/>
      <c r="I441622" s="11"/>
    </row>
    <row r="441624" spans="1:9" s="4" customFormat="1" x14ac:dyDescent="0.2">
      <c r="A441624" s="27"/>
      <c r="B441624" s="67"/>
      <c r="C441624" s="83"/>
      <c r="D441624" s="85"/>
      <c r="E441624" s="82"/>
      <c r="F441624" s="81"/>
      <c r="G441624" s="86"/>
      <c r="H441624" s="86"/>
      <c r="I441624" s="11"/>
    </row>
    <row r="441630" spans="1:9" s="4" customFormat="1" x14ac:dyDescent="0.2">
      <c r="A441630" s="27"/>
      <c r="B441630" s="67"/>
      <c r="C441630" s="83"/>
      <c r="D441630" s="85"/>
      <c r="E441630" s="82"/>
      <c r="F441630" s="81"/>
      <c r="G441630" s="86"/>
      <c r="H441630" s="86"/>
      <c r="I441630" s="11"/>
    </row>
    <row r="441638" spans="1:9" s="4" customFormat="1" x14ac:dyDescent="0.2">
      <c r="A441638" s="27"/>
      <c r="B441638" s="67"/>
      <c r="C441638" s="83"/>
      <c r="D441638" s="85"/>
      <c r="E441638" s="82"/>
      <c r="F441638" s="81"/>
      <c r="G441638" s="86"/>
      <c r="H441638" s="86"/>
      <c r="I441638" s="11"/>
    </row>
    <row r="441640" spans="1:9" s="4" customFormat="1" x14ac:dyDescent="0.2">
      <c r="A441640" s="27"/>
      <c r="B441640" s="67"/>
      <c r="C441640" s="83"/>
      <c r="D441640" s="85"/>
      <c r="E441640" s="82"/>
      <c r="F441640" s="81"/>
      <c r="G441640" s="86"/>
      <c r="H441640" s="86"/>
      <c r="I441640" s="11"/>
    </row>
    <row r="441646" spans="1:9" s="4" customFormat="1" x14ac:dyDescent="0.2">
      <c r="A441646" s="27"/>
      <c r="B441646" s="67"/>
      <c r="C441646" s="83"/>
      <c r="D441646" s="85"/>
      <c r="E441646" s="82"/>
      <c r="F441646" s="81"/>
      <c r="G441646" s="86"/>
      <c r="H441646" s="86"/>
      <c r="I441646" s="11"/>
    </row>
    <row r="441654" spans="1:9" s="4" customFormat="1" x14ac:dyDescent="0.2">
      <c r="A441654" s="27"/>
      <c r="B441654" s="67"/>
      <c r="C441654" s="83"/>
      <c r="D441654" s="85"/>
      <c r="E441654" s="82"/>
      <c r="F441654" s="81"/>
      <c r="G441654" s="86"/>
      <c r="H441654" s="86"/>
      <c r="I441654" s="11"/>
    </row>
    <row r="441656" spans="1:9" s="4" customFormat="1" x14ac:dyDescent="0.2">
      <c r="A441656" s="27"/>
      <c r="B441656" s="67"/>
      <c r="C441656" s="83"/>
      <c r="D441656" s="85"/>
      <c r="E441656" s="82"/>
      <c r="F441656" s="81"/>
      <c r="G441656" s="86"/>
      <c r="H441656" s="86"/>
      <c r="I441656" s="11"/>
    </row>
    <row r="441662" spans="1:9" s="4" customFormat="1" x14ac:dyDescent="0.2">
      <c r="A441662" s="27"/>
      <c r="B441662" s="67"/>
      <c r="C441662" s="83"/>
      <c r="D441662" s="85"/>
      <c r="E441662" s="82"/>
      <c r="F441662" s="81"/>
      <c r="G441662" s="86"/>
      <c r="H441662" s="86"/>
      <c r="I441662" s="11"/>
    </row>
    <row r="441670" spans="1:9" s="4" customFormat="1" x14ac:dyDescent="0.2">
      <c r="A441670" s="27"/>
      <c r="B441670" s="67"/>
      <c r="C441670" s="83"/>
      <c r="D441670" s="85"/>
      <c r="E441670" s="82"/>
      <c r="F441670" s="81"/>
      <c r="G441670" s="86"/>
      <c r="H441670" s="86"/>
      <c r="I441670" s="11"/>
    </row>
    <row r="441672" spans="1:9" s="4" customFormat="1" x14ac:dyDescent="0.2">
      <c r="A441672" s="27"/>
      <c r="B441672" s="67"/>
      <c r="C441672" s="83"/>
      <c r="D441672" s="85"/>
      <c r="E441672" s="82"/>
      <c r="F441672" s="81"/>
      <c r="G441672" s="86"/>
      <c r="H441672" s="86"/>
      <c r="I441672" s="11"/>
    </row>
    <row r="441678" spans="1:9" s="4" customFormat="1" x14ac:dyDescent="0.2">
      <c r="A441678" s="27"/>
      <c r="B441678" s="67"/>
      <c r="C441678" s="83"/>
      <c r="D441678" s="85"/>
      <c r="E441678" s="82"/>
      <c r="F441678" s="81"/>
      <c r="G441678" s="86"/>
      <c r="H441678" s="86"/>
      <c r="I441678" s="11"/>
    </row>
    <row r="441686" spans="1:9" s="4" customFormat="1" x14ac:dyDescent="0.2">
      <c r="A441686" s="27"/>
      <c r="B441686" s="67"/>
      <c r="C441686" s="83"/>
      <c r="D441686" s="85"/>
      <c r="E441686" s="82"/>
      <c r="F441686" s="81"/>
      <c r="G441686" s="86"/>
      <c r="H441686" s="86"/>
      <c r="I441686" s="11"/>
    </row>
    <row r="441688" spans="1:9" s="4" customFormat="1" x14ac:dyDescent="0.2">
      <c r="A441688" s="27"/>
      <c r="B441688" s="67"/>
      <c r="C441688" s="83"/>
      <c r="D441688" s="85"/>
      <c r="E441688" s="82"/>
      <c r="F441688" s="81"/>
      <c r="G441688" s="86"/>
      <c r="H441688" s="86"/>
      <c r="I441688" s="11"/>
    </row>
    <row r="441694" spans="1:9" s="4" customFormat="1" x14ac:dyDescent="0.2">
      <c r="A441694" s="27"/>
      <c r="B441694" s="67"/>
      <c r="C441694" s="83"/>
      <c r="D441694" s="85"/>
      <c r="E441694" s="82"/>
      <c r="F441694" s="81"/>
      <c r="G441694" s="86"/>
      <c r="H441694" s="86"/>
      <c r="I441694" s="11"/>
    </row>
    <row r="441702" spans="1:9" s="4" customFormat="1" x14ac:dyDescent="0.2">
      <c r="A441702" s="27"/>
      <c r="B441702" s="67"/>
      <c r="C441702" s="83"/>
      <c r="D441702" s="85"/>
      <c r="E441702" s="82"/>
      <c r="F441702" s="81"/>
      <c r="G441702" s="86"/>
      <c r="H441702" s="86"/>
      <c r="I441702" s="11"/>
    </row>
    <row r="441704" spans="1:9" s="4" customFormat="1" x14ac:dyDescent="0.2">
      <c r="A441704" s="27"/>
      <c r="B441704" s="67"/>
      <c r="C441704" s="83"/>
      <c r="D441704" s="85"/>
      <c r="E441704" s="82"/>
      <c r="F441704" s="81"/>
      <c r="G441704" s="86"/>
      <c r="H441704" s="86"/>
      <c r="I441704" s="11"/>
    </row>
    <row r="441710" spans="1:9" s="4" customFormat="1" x14ac:dyDescent="0.2">
      <c r="A441710" s="27"/>
      <c r="B441710" s="67"/>
      <c r="C441710" s="83"/>
      <c r="D441710" s="85"/>
      <c r="E441710" s="82"/>
      <c r="F441710" s="81"/>
      <c r="G441710" s="86"/>
      <c r="H441710" s="86"/>
      <c r="I441710" s="11"/>
    </row>
    <row r="441718" spans="1:9" s="4" customFormat="1" x14ac:dyDescent="0.2">
      <c r="A441718" s="27"/>
      <c r="B441718" s="67"/>
      <c r="C441718" s="83"/>
      <c r="D441718" s="85"/>
      <c r="E441718" s="82"/>
      <c r="F441718" s="81"/>
      <c r="G441718" s="86"/>
      <c r="H441718" s="86"/>
      <c r="I441718" s="11"/>
    </row>
    <row r="441720" spans="1:9" s="4" customFormat="1" x14ac:dyDescent="0.2">
      <c r="A441720" s="27"/>
      <c r="B441720" s="67"/>
      <c r="C441720" s="83"/>
      <c r="D441720" s="85"/>
      <c r="E441720" s="82"/>
      <c r="F441720" s="81"/>
      <c r="G441720" s="86"/>
      <c r="H441720" s="86"/>
      <c r="I441720" s="11"/>
    </row>
    <row r="441726" spans="1:9" s="4" customFormat="1" x14ac:dyDescent="0.2">
      <c r="A441726" s="27"/>
      <c r="B441726" s="67"/>
      <c r="C441726" s="83"/>
      <c r="D441726" s="85"/>
      <c r="E441726" s="82"/>
      <c r="F441726" s="81"/>
      <c r="G441726" s="86"/>
      <c r="H441726" s="86"/>
      <c r="I441726" s="11"/>
    </row>
    <row r="441734" spans="1:9" s="4" customFormat="1" x14ac:dyDescent="0.2">
      <c r="A441734" s="27"/>
      <c r="B441734" s="67"/>
      <c r="C441734" s="83"/>
      <c r="D441734" s="85"/>
      <c r="E441734" s="82"/>
      <c r="F441734" s="81"/>
      <c r="G441734" s="86"/>
      <c r="H441734" s="86"/>
      <c r="I441734" s="11"/>
    </row>
    <row r="441736" spans="1:9" s="4" customFormat="1" x14ac:dyDescent="0.2">
      <c r="A441736" s="27"/>
      <c r="B441736" s="67"/>
      <c r="C441736" s="83"/>
      <c r="D441736" s="85"/>
      <c r="E441736" s="82"/>
      <c r="F441736" s="81"/>
      <c r="G441736" s="86"/>
      <c r="H441736" s="86"/>
      <c r="I441736" s="11"/>
    </row>
    <row r="441742" spans="1:9" s="4" customFormat="1" x14ac:dyDescent="0.2">
      <c r="A441742" s="27"/>
      <c r="B441742" s="67"/>
      <c r="C441742" s="83"/>
      <c r="D441742" s="85"/>
      <c r="E441742" s="82"/>
      <c r="F441742" s="81"/>
      <c r="G441742" s="86"/>
      <c r="H441742" s="86"/>
      <c r="I441742" s="11"/>
    </row>
    <row r="441750" spans="1:9" s="4" customFormat="1" x14ac:dyDescent="0.2">
      <c r="A441750" s="27"/>
      <c r="B441750" s="67"/>
      <c r="C441750" s="83"/>
      <c r="D441750" s="85"/>
      <c r="E441750" s="82"/>
      <c r="F441750" s="81"/>
      <c r="G441750" s="86"/>
      <c r="H441750" s="86"/>
      <c r="I441750" s="11"/>
    </row>
    <row r="441752" spans="1:9" s="4" customFormat="1" x14ac:dyDescent="0.2">
      <c r="A441752" s="27"/>
      <c r="B441752" s="67"/>
      <c r="C441752" s="83"/>
      <c r="D441752" s="85"/>
      <c r="E441752" s="82"/>
      <c r="F441752" s="81"/>
      <c r="G441752" s="86"/>
      <c r="H441752" s="86"/>
      <c r="I441752" s="11"/>
    </row>
    <row r="441758" spans="1:9" s="4" customFormat="1" x14ac:dyDescent="0.2">
      <c r="A441758" s="27"/>
      <c r="B441758" s="67"/>
      <c r="C441758" s="83"/>
      <c r="D441758" s="85"/>
      <c r="E441758" s="82"/>
      <c r="F441758" s="81"/>
      <c r="G441758" s="86"/>
      <c r="H441758" s="86"/>
      <c r="I441758" s="11"/>
    </row>
    <row r="441766" spans="1:9" s="4" customFormat="1" x14ac:dyDescent="0.2">
      <c r="A441766" s="27"/>
      <c r="B441766" s="67"/>
      <c r="C441766" s="83"/>
      <c r="D441766" s="85"/>
      <c r="E441766" s="82"/>
      <c r="F441766" s="81"/>
      <c r="G441766" s="86"/>
      <c r="H441766" s="86"/>
      <c r="I441766" s="11"/>
    </row>
    <row r="441768" spans="1:9" s="4" customFormat="1" x14ac:dyDescent="0.2">
      <c r="A441768" s="27"/>
      <c r="B441768" s="67"/>
      <c r="C441768" s="83"/>
      <c r="D441768" s="85"/>
      <c r="E441768" s="82"/>
      <c r="F441768" s="81"/>
      <c r="G441768" s="86"/>
      <c r="H441768" s="86"/>
      <c r="I441768" s="11"/>
    </row>
    <row r="441774" spans="1:9" s="4" customFormat="1" x14ac:dyDescent="0.2">
      <c r="A441774" s="27"/>
      <c r="B441774" s="67"/>
      <c r="C441774" s="83"/>
      <c r="D441774" s="85"/>
      <c r="E441774" s="82"/>
      <c r="F441774" s="81"/>
      <c r="G441774" s="86"/>
      <c r="H441774" s="86"/>
      <c r="I441774" s="11"/>
    </row>
    <row r="441782" spans="1:9" s="4" customFormat="1" x14ac:dyDescent="0.2">
      <c r="A441782" s="27"/>
      <c r="B441782" s="67"/>
      <c r="C441782" s="83"/>
      <c r="D441782" s="85"/>
      <c r="E441782" s="82"/>
      <c r="F441782" s="81"/>
      <c r="G441782" s="86"/>
      <c r="H441782" s="86"/>
      <c r="I441782" s="11"/>
    </row>
    <row r="441784" spans="1:9" s="4" customFormat="1" x14ac:dyDescent="0.2">
      <c r="A441784" s="27"/>
      <c r="B441784" s="67"/>
      <c r="C441784" s="83"/>
      <c r="D441784" s="85"/>
      <c r="E441784" s="82"/>
      <c r="F441784" s="81"/>
      <c r="G441784" s="86"/>
      <c r="H441784" s="86"/>
      <c r="I441784" s="11"/>
    </row>
    <row r="441790" spans="1:9" s="4" customFormat="1" x14ac:dyDescent="0.2">
      <c r="A441790" s="27"/>
      <c r="B441790" s="67"/>
      <c r="C441790" s="83"/>
      <c r="D441790" s="85"/>
      <c r="E441790" s="82"/>
      <c r="F441790" s="81"/>
      <c r="G441790" s="86"/>
      <c r="H441790" s="86"/>
      <c r="I441790" s="11"/>
    </row>
    <row r="441798" spans="1:9" s="4" customFormat="1" x14ac:dyDescent="0.2">
      <c r="A441798" s="27"/>
      <c r="B441798" s="67"/>
      <c r="C441798" s="83"/>
      <c r="D441798" s="85"/>
      <c r="E441798" s="82"/>
      <c r="F441798" s="81"/>
      <c r="G441798" s="86"/>
      <c r="H441798" s="86"/>
      <c r="I441798" s="11"/>
    </row>
    <row r="441800" spans="1:9" s="4" customFormat="1" x14ac:dyDescent="0.2">
      <c r="A441800" s="27"/>
      <c r="B441800" s="67"/>
      <c r="C441800" s="83"/>
      <c r="D441800" s="85"/>
      <c r="E441800" s="82"/>
      <c r="F441800" s="81"/>
      <c r="G441800" s="86"/>
      <c r="H441800" s="86"/>
      <c r="I441800" s="11"/>
    </row>
    <row r="441806" spans="1:9" s="4" customFormat="1" x14ac:dyDescent="0.2">
      <c r="A441806" s="27"/>
      <c r="B441806" s="67"/>
      <c r="C441806" s="83"/>
      <c r="D441806" s="85"/>
      <c r="E441806" s="82"/>
      <c r="F441806" s="81"/>
      <c r="G441806" s="86"/>
      <c r="H441806" s="86"/>
      <c r="I441806" s="11"/>
    </row>
    <row r="441814" spans="1:9" s="4" customFormat="1" x14ac:dyDescent="0.2">
      <c r="A441814" s="27"/>
      <c r="B441814" s="67"/>
      <c r="C441814" s="83"/>
      <c r="D441814" s="85"/>
      <c r="E441814" s="82"/>
      <c r="F441814" s="81"/>
      <c r="G441814" s="86"/>
      <c r="H441814" s="86"/>
      <c r="I441814" s="11"/>
    </row>
    <row r="441816" spans="1:9" s="4" customFormat="1" x14ac:dyDescent="0.2">
      <c r="A441816" s="27"/>
      <c r="B441816" s="67"/>
      <c r="C441816" s="83"/>
      <c r="D441816" s="85"/>
      <c r="E441816" s="82"/>
      <c r="F441816" s="81"/>
      <c r="G441816" s="86"/>
      <c r="H441816" s="86"/>
      <c r="I441816" s="11"/>
    </row>
    <row r="441822" spans="1:9" s="4" customFormat="1" x14ac:dyDescent="0.2">
      <c r="A441822" s="27"/>
      <c r="B441822" s="67"/>
      <c r="C441822" s="83"/>
      <c r="D441822" s="85"/>
      <c r="E441822" s="82"/>
      <c r="F441822" s="81"/>
      <c r="G441822" s="86"/>
      <c r="H441822" s="86"/>
      <c r="I441822" s="11"/>
    </row>
    <row r="441830" spans="1:9" s="4" customFormat="1" x14ac:dyDescent="0.2">
      <c r="A441830" s="27"/>
      <c r="B441830" s="67"/>
      <c r="C441830" s="83"/>
      <c r="D441830" s="85"/>
      <c r="E441830" s="82"/>
      <c r="F441830" s="81"/>
      <c r="G441830" s="86"/>
      <c r="H441830" s="86"/>
      <c r="I441830" s="11"/>
    </row>
    <row r="441832" spans="1:9" s="4" customFormat="1" x14ac:dyDescent="0.2">
      <c r="A441832" s="27"/>
      <c r="B441832" s="67"/>
      <c r="C441832" s="83"/>
      <c r="D441832" s="85"/>
      <c r="E441832" s="82"/>
      <c r="F441832" s="81"/>
      <c r="G441832" s="86"/>
      <c r="H441832" s="86"/>
      <c r="I441832" s="11"/>
    </row>
    <row r="441838" spans="1:9" s="4" customFormat="1" x14ac:dyDescent="0.2">
      <c r="A441838" s="27"/>
      <c r="B441838" s="67"/>
      <c r="C441838" s="83"/>
      <c r="D441838" s="85"/>
      <c r="E441838" s="82"/>
      <c r="F441838" s="81"/>
      <c r="G441838" s="86"/>
      <c r="H441838" s="86"/>
      <c r="I441838" s="11"/>
    </row>
    <row r="441846" spans="1:9" s="4" customFormat="1" x14ac:dyDescent="0.2">
      <c r="A441846" s="27"/>
      <c r="B441846" s="67"/>
      <c r="C441846" s="83"/>
      <c r="D441846" s="85"/>
      <c r="E441846" s="82"/>
      <c r="F441846" s="81"/>
      <c r="G441846" s="86"/>
      <c r="H441846" s="86"/>
      <c r="I441846" s="11"/>
    </row>
    <row r="441848" spans="1:9" s="4" customFormat="1" x14ac:dyDescent="0.2">
      <c r="A441848" s="27"/>
      <c r="B441848" s="67"/>
      <c r="C441848" s="83"/>
      <c r="D441848" s="85"/>
      <c r="E441848" s="82"/>
      <c r="F441848" s="81"/>
      <c r="G441848" s="86"/>
      <c r="H441848" s="86"/>
      <c r="I441848" s="11"/>
    </row>
    <row r="441854" spans="1:9" s="4" customFormat="1" x14ac:dyDescent="0.2">
      <c r="A441854" s="27"/>
      <c r="B441854" s="67"/>
      <c r="C441854" s="83"/>
      <c r="D441854" s="85"/>
      <c r="E441854" s="82"/>
      <c r="F441854" s="81"/>
      <c r="G441854" s="86"/>
      <c r="H441854" s="86"/>
      <c r="I441854" s="11"/>
    </row>
    <row r="441862" spans="1:9" s="4" customFormat="1" x14ac:dyDescent="0.2">
      <c r="A441862" s="27"/>
      <c r="B441862" s="67"/>
      <c r="C441862" s="83"/>
      <c r="D441862" s="85"/>
      <c r="E441862" s="82"/>
      <c r="F441862" s="81"/>
      <c r="G441862" s="86"/>
      <c r="H441862" s="86"/>
      <c r="I441862" s="11"/>
    </row>
    <row r="441864" spans="1:9" s="4" customFormat="1" x14ac:dyDescent="0.2">
      <c r="A441864" s="27"/>
      <c r="B441864" s="67"/>
      <c r="C441864" s="83"/>
      <c r="D441864" s="85"/>
      <c r="E441864" s="82"/>
      <c r="F441864" s="81"/>
      <c r="G441864" s="86"/>
      <c r="H441864" s="86"/>
      <c r="I441864" s="11"/>
    </row>
    <row r="441870" spans="1:9" s="4" customFormat="1" x14ac:dyDescent="0.2">
      <c r="A441870" s="27"/>
      <c r="B441870" s="67"/>
      <c r="C441870" s="83"/>
      <c r="D441870" s="85"/>
      <c r="E441870" s="82"/>
      <c r="F441870" s="81"/>
      <c r="G441870" s="86"/>
      <c r="H441870" s="86"/>
      <c r="I441870" s="11"/>
    </row>
    <row r="441878" spans="1:9" s="4" customFormat="1" x14ac:dyDescent="0.2">
      <c r="A441878" s="27"/>
      <c r="B441878" s="67"/>
      <c r="C441878" s="83"/>
      <c r="D441878" s="85"/>
      <c r="E441878" s="82"/>
      <c r="F441878" s="81"/>
      <c r="G441878" s="86"/>
      <c r="H441878" s="86"/>
      <c r="I441878" s="11"/>
    </row>
    <row r="441880" spans="1:9" s="4" customFormat="1" x14ac:dyDescent="0.2">
      <c r="A441880" s="27"/>
      <c r="B441880" s="67"/>
      <c r="C441880" s="83"/>
      <c r="D441880" s="85"/>
      <c r="E441880" s="82"/>
      <c r="F441880" s="81"/>
      <c r="G441880" s="86"/>
      <c r="H441880" s="86"/>
      <c r="I441880" s="11"/>
    </row>
    <row r="441886" spans="1:9" s="4" customFormat="1" x14ac:dyDescent="0.2">
      <c r="A441886" s="27"/>
      <c r="B441886" s="67"/>
      <c r="C441886" s="83"/>
      <c r="D441886" s="85"/>
      <c r="E441886" s="82"/>
      <c r="F441886" s="81"/>
      <c r="G441886" s="86"/>
      <c r="H441886" s="86"/>
      <c r="I441886" s="11"/>
    </row>
    <row r="441894" spans="1:9" s="4" customFormat="1" x14ac:dyDescent="0.2">
      <c r="A441894" s="27"/>
      <c r="B441894" s="67"/>
      <c r="C441894" s="83"/>
      <c r="D441894" s="85"/>
      <c r="E441894" s="82"/>
      <c r="F441894" s="81"/>
      <c r="G441894" s="86"/>
      <c r="H441894" s="86"/>
      <c r="I441894" s="11"/>
    </row>
    <row r="441896" spans="1:9" s="4" customFormat="1" x14ac:dyDescent="0.2">
      <c r="A441896" s="27"/>
      <c r="B441896" s="67"/>
      <c r="C441896" s="83"/>
      <c r="D441896" s="85"/>
      <c r="E441896" s="82"/>
      <c r="F441896" s="81"/>
      <c r="G441896" s="86"/>
      <c r="H441896" s="86"/>
      <c r="I441896" s="11"/>
    </row>
    <row r="441902" spans="1:9" s="4" customFormat="1" x14ac:dyDescent="0.2">
      <c r="A441902" s="27"/>
      <c r="B441902" s="67"/>
      <c r="C441902" s="83"/>
      <c r="D441902" s="85"/>
      <c r="E441902" s="82"/>
      <c r="F441902" s="81"/>
      <c r="G441902" s="86"/>
      <c r="H441902" s="86"/>
      <c r="I441902" s="11"/>
    </row>
    <row r="441910" spans="1:9" s="4" customFormat="1" x14ac:dyDescent="0.2">
      <c r="A441910" s="27"/>
      <c r="B441910" s="67"/>
      <c r="C441910" s="83"/>
      <c r="D441910" s="85"/>
      <c r="E441910" s="82"/>
      <c r="F441910" s="81"/>
      <c r="G441910" s="86"/>
      <c r="H441910" s="86"/>
      <c r="I441910" s="11"/>
    </row>
    <row r="441912" spans="1:9" s="4" customFormat="1" x14ac:dyDescent="0.2">
      <c r="A441912" s="27"/>
      <c r="B441912" s="67"/>
      <c r="C441912" s="83"/>
      <c r="D441912" s="85"/>
      <c r="E441912" s="82"/>
      <c r="F441912" s="81"/>
      <c r="G441912" s="86"/>
      <c r="H441912" s="86"/>
      <c r="I441912" s="11"/>
    </row>
    <row r="441918" spans="1:9" s="4" customFormat="1" x14ac:dyDescent="0.2">
      <c r="A441918" s="27"/>
      <c r="B441918" s="67"/>
      <c r="C441918" s="83"/>
      <c r="D441918" s="85"/>
      <c r="E441918" s="82"/>
      <c r="F441918" s="81"/>
      <c r="G441918" s="86"/>
      <c r="H441918" s="86"/>
      <c r="I441918" s="11"/>
    </row>
    <row r="441926" spans="1:9" s="4" customFormat="1" x14ac:dyDescent="0.2">
      <c r="A441926" s="27"/>
      <c r="B441926" s="67"/>
      <c r="C441926" s="83"/>
      <c r="D441926" s="85"/>
      <c r="E441926" s="82"/>
      <c r="F441926" s="81"/>
      <c r="G441926" s="86"/>
      <c r="H441926" s="86"/>
      <c r="I441926" s="11"/>
    </row>
    <row r="441928" spans="1:9" s="4" customFormat="1" x14ac:dyDescent="0.2">
      <c r="A441928" s="27"/>
      <c r="B441928" s="67"/>
      <c r="C441928" s="83"/>
      <c r="D441928" s="85"/>
      <c r="E441928" s="82"/>
      <c r="F441928" s="81"/>
      <c r="G441928" s="86"/>
      <c r="H441928" s="86"/>
      <c r="I441928" s="11"/>
    </row>
    <row r="441934" spans="1:9" s="4" customFormat="1" x14ac:dyDescent="0.2">
      <c r="A441934" s="27"/>
      <c r="B441934" s="67"/>
      <c r="C441934" s="83"/>
      <c r="D441934" s="85"/>
      <c r="E441934" s="82"/>
      <c r="F441934" s="81"/>
      <c r="G441934" s="86"/>
      <c r="H441934" s="86"/>
      <c r="I441934" s="11"/>
    </row>
    <row r="441942" spans="1:9" s="4" customFormat="1" x14ac:dyDescent="0.2">
      <c r="A441942" s="27"/>
      <c r="B441942" s="67"/>
      <c r="C441942" s="83"/>
      <c r="D441942" s="85"/>
      <c r="E441942" s="82"/>
      <c r="F441942" s="81"/>
      <c r="G441942" s="86"/>
      <c r="H441942" s="86"/>
      <c r="I441942" s="11"/>
    </row>
    <row r="441944" spans="1:9" s="4" customFormat="1" x14ac:dyDescent="0.2">
      <c r="A441944" s="27"/>
      <c r="B441944" s="67"/>
      <c r="C441944" s="83"/>
      <c r="D441944" s="85"/>
      <c r="E441944" s="82"/>
      <c r="F441944" s="81"/>
      <c r="G441944" s="86"/>
      <c r="H441944" s="86"/>
      <c r="I441944" s="11"/>
    </row>
    <row r="441950" spans="1:9" s="4" customFormat="1" x14ac:dyDescent="0.2">
      <c r="A441950" s="27"/>
      <c r="B441950" s="67"/>
      <c r="C441950" s="83"/>
      <c r="D441950" s="85"/>
      <c r="E441950" s="82"/>
      <c r="F441950" s="81"/>
      <c r="G441950" s="86"/>
      <c r="H441950" s="86"/>
      <c r="I441950" s="11"/>
    </row>
    <row r="441958" spans="1:9" s="4" customFormat="1" x14ac:dyDescent="0.2">
      <c r="A441958" s="27"/>
      <c r="B441958" s="67"/>
      <c r="C441958" s="83"/>
      <c r="D441958" s="85"/>
      <c r="E441958" s="82"/>
      <c r="F441958" s="81"/>
      <c r="G441958" s="86"/>
      <c r="H441958" s="86"/>
      <c r="I441958" s="11"/>
    </row>
    <row r="441960" spans="1:9" s="4" customFormat="1" x14ac:dyDescent="0.2">
      <c r="A441960" s="27"/>
      <c r="B441960" s="67"/>
      <c r="C441960" s="83"/>
      <c r="D441960" s="85"/>
      <c r="E441960" s="82"/>
      <c r="F441960" s="81"/>
      <c r="G441960" s="86"/>
      <c r="H441960" s="86"/>
      <c r="I441960" s="11"/>
    </row>
    <row r="441966" spans="1:9" s="4" customFormat="1" x14ac:dyDescent="0.2">
      <c r="A441966" s="27"/>
      <c r="B441966" s="67"/>
      <c r="C441966" s="83"/>
      <c r="D441966" s="85"/>
      <c r="E441966" s="82"/>
      <c r="F441966" s="81"/>
      <c r="G441966" s="86"/>
      <c r="H441966" s="86"/>
      <c r="I441966" s="11"/>
    </row>
    <row r="441974" spans="1:9" s="4" customFormat="1" x14ac:dyDescent="0.2">
      <c r="A441974" s="27"/>
      <c r="B441974" s="67"/>
      <c r="C441974" s="83"/>
      <c r="D441974" s="85"/>
      <c r="E441974" s="82"/>
      <c r="F441974" s="81"/>
      <c r="G441974" s="86"/>
      <c r="H441974" s="86"/>
      <c r="I441974" s="11"/>
    </row>
    <row r="441976" spans="1:9" s="4" customFormat="1" x14ac:dyDescent="0.2">
      <c r="A441976" s="27"/>
      <c r="B441976" s="67"/>
      <c r="C441976" s="83"/>
      <c r="D441976" s="85"/>
      <c r="E441976" s="82"/>
      <c r="F441976" s="81"/>
      <c r="G441976" s="86"/>
      <c r="H441976" s="86"/>
      <c r="I441976" s="11"/>
    </row>
    <row r="441982" spans="1:9" s="4" customFormat="1" x14ac:dyDescent="0.2">
      <c r="A441982" s="27"/>
      <c r="B441982" s="67"/>
      <c r="C441982" s="83"/>
      <c r="D441982" s="85"/>
      <c r="E441982" s="82"/>
      <c r="F441982" s="81"/>
      <c r="G441982" s="86"/>
      <c r="H441982" s="86"/>
      <c r="I441982" s="11"/>
    </row>
    <row r="441990" spans="1:9" s="4" customFormat="1" x14ac:dyDescent="0.2">
      <c r="A441990" s="27"/>
      <c r="B441990" s="67"/>
      <c r="C441990" s="83"/>
      <c r="D441990" s="85"/>
      <c r="E441990" s="82"/>
      <c r="F441990" s="81"/>
      <c r="G441990" s="86"/>
      <c r="H441990" s="86"/>
      <c r="I441990" s="11"/>
    </row>
    <row r="441992" spans="1:9" s="4" customFormat="1" x14ac:dyDescent="0.2">
      <c r="A441992" s="27"/>
      <c r="B441992" s="67"/>
      <c r="C441992" s="83"/>
      <c r="D441992" s="85"/>
      <c r="E441992" s="82"/>
      <c r="F441992" s="81"/>
      <c r="G441992" s="86"/>
      <c r="H441992" s="86"/>
      <c r="I441992" s="11"/>
    </row>
    <row r="441998" spans="1:9" s="4" customFormat="1" x14ac:dyDescent="0.2">
      <c r="A441998" s="27"/>
      <c r="B441998" s="67"/>
      <c r="C441998" s="83"/>
      <c r="D441998" s="85"/>
      <c r="E441998" s="82"/>
      <c r="F441998" s="81"/>
      <c r="G441998" s="86"/>
      <c r="H441998" s="86"/>
      <c r="I441998" s="11"/>
    </row>
    <row r="442006" spans="1:9" s="4" customFormat="1" x14ac:dyDescent="0.2">
      <c r="A442006" s="27"/>
      <c r="B442006" s="67"/>
      <c r="C442006" s="83"/>
      <c r="D442006" s="85"/>
      <c r="E442006" s="82"/>
      <c r="F442006" s="81"/>
      <c r="G442006" s="86"/>
      <c r="H442006" s="86"/>
      <c r="I442006" s="11"/>
    </row>
    <row r="442008" spans="1:9" s="4" customFormat="1" x14ac:dyDescent="0.2">
      <c r="A442008" s="27"/>
      <c r="B442008" s="67"/>
      <c r="C442008" s="83"/>
      <c r="D442008" s="85"/>
      <c r="E442008" s="82"/>
      <c r="F442008" s="81"/>
      <c r="G442008" s="86"/>
      <c r="H442008" s="86"/>
      <c r="I442008" s="11"/>
    </row>
    <row r="442014" spans="1:9" s="4" customFormat="1" x14ac:dyDescent="0.2">
      <c r="A442014" s="27"/>
      <c r="B442014" s="67"/>
      <c r="C442014" s="83"/>
      <c r="D442014" s="85"/>
      <c r="E442014" s="82"/>
      <c r="F442014" s="81"/>
      <c r="G442014" s="86"/>
      <c r="H442014" s="86"/>
      <c r="I442014" s="11"/>
    </row>
    <row r="442022" spans="1:9" s="4" customFormat="1" x14ac:dyDescent="0.2">
      <c r="A442022" s="27"/>
      <c r="B442022" s="67"/>
      <c r="C442022" s="83"/>
      <c r="D442022" s="85"/>
      <c r="E442022" s="82"/>
      <c r="F442022" s="81"/>
      <c r="G442022" s="86"/>
      <c r="H442022" s="86"/>
      <c r="I442022" s="11"/>
    </row>
    <row r="442024" spans="1:9" s="4" customFormat="1" x14ac:dyDescent="0.2">
      <c r="A442024" s="27"/>
      <c r="B442024" s="67"/>
      <c r="C442024" s="83"/>
      <c r="D442024" s="85"/>
      <c r="E442024" s="82"/>
      <c r="F442024" s="81"/>
      <c r="G442024" s="86"/>
      <c r="H442024" s="86"/>
      <c r="I442024" s="11"/>
    </row>
    <row r="442030" spans="1:9" s="4" customFormat="1" x14ac:dyDescent="0.2">
      <c r="A442030" s="27"/>
      <c r="B442030" s="67"/>
      <c r="C442030" s="83"/>
      <c r="D442030" s="85"/>
      <c r="E442030" s="82"/>
      <c r="F442030" s="81"/>
      <c r="G442030" s="86"/>
      <c r="H442030" s="86"/>
      <c r="I442030" s="11"/>
    </row>
    <row r="442038" spans="1:9" s="4" customFormat="1" x14ac:dyDescent="0.2">
      <c r="A442038" s="27"/>
      <c r="B442038" s="67"/>
      <c r="C442038" s="83"/>
      <c r="D442038" s="85"/>
      <c r="E442038" s="82"/>
      <c r="F442038" s="81"/>
      <c r="G442038" s="86"/>
      <c r="H442038" s="86"/>
      <c r="I442038" s="11"/>
    </row>
    <row r="442040" spans="1:9" s="4" customFormat="1" x14ac:dyDescent="0.2">
      <c r="A442040" s="27"/>
      <c r="B442040" s="67"/>
      <c r="C442040" s="83"/>
      <c r="D442040" s="85"/>
      <c r="E442040" s="82"/>
      <c r="F442040" s="81"/>
      <c r="G442040" s="86"/>
      <c r="H442040" s="86"/>
      <c r="I442040" s="11"/>
    </row>
    <row r="442046" spans="1:9" s="4" customFormat="1" x14ac:dyDescent="0.2">
      <c r="A442046" s="27"/>
      <c r="B442046" s="67"/>
      <c r="C442046" s="83"/>
      <c r="D442046" s="85"/>
      <c r="E442046" s="82"/>
      <c r="F442046" s="81"/>
      <c r="G442046" s="86"/>
      <c r="H442046" s="86"/>
      <c r="I442046" s="11"/>
    </row>
    <row r="442054" spans="1:9" s="4" customFormat="1" x14ac:dyDescent="0.2">
      <c r="A442054" s="27"/>
      <c r="B442054" s="67"/>
      <c r="C442054" s="83"/>
      <c r="D442054" s="85"/>
      <c r="E442054" s="82"/>
      <c r="F442054" s="81"/>
      <c r="G442054" s="86"/>
      <c r="H442054" s="86"/>
      <c r="I442054" s="11"/>
    </row>
    <row r="442056" spans="1:9" s="4" customFormat="1" x14ac:dyDescent="0.2">
      <c r="A442056" s="27"/>
      <c r="B442056" s="67"/>
      <c r="C442056" s="83"/>
      <c r="D442056" s="85"/>
      <c r="E442056" s="82"/>
      <c r="F442056" s="81"/>
      <c r="G442056" s="86"/>
      <c r="H442056" s="86"/>
      <c r="I442056" s="11"/>
    </row>
    <row r="442062" spans="1:9" s="4" customFormat="1" x14ac:dyDescent="0.2">
      <c r="A442062" s="27"/>
      <c r="B442062" s="67"/>
      <c r="C442062" s="83"/>
      <c r="D442062" s="85"/>
      <c r="E442062" s="82"/>
      <c r="F442062" s="81"/>
      <c r="G442062" s="86"/>
      <c r="H442062" s="86"/>
      <c r="I442062" s="11"/>
    </row>
    <row r="442070" spans="1:9" s="4" customFormat="1" x14ac:dyDescent="0.2">
      <c r="A442070" s="27"/>
      <c r="B442070" s="67"/>
      <c r="C442070" s="83"/>
      <c r="D442070" s="85"/>
      <c r="E442070" s="82"/>
      <c r="F442070" s="81"/>
      <c r="G442070" s="86"/>
      <c r="H442070" s="86"/>
      <c r="I442070" s="11"/>
    </row>
    <row r="442072" spans="1:9" s="4" customFormat="1" x14ac:dyDescent="0.2">
      <c r="A442072" s="27"/>
      <c r="B442072" s="67"/>
      <c r="C442072" s="83"/>
      <c r="D442072" s="85"/>
      <c r="E442072" s="82"/>
      <c r="F442072" s="81"/>
      <c r="G442072" s="86"/>
      <c r="H442072" s="86"/>
      <c r="I442072" s="11"/>
    </row>
    <row r="442078" spans="1:9" s="4" customFormat="1" x14ac:dyDescent="0.2">
      <c r="A442078" s="27"/>
      <c r="B442078" s="67"/>
      <c r="C442078" s="83"/>
      <c r="D442078" s="85"/>
      <c r="E442078" s="82"/>
      <c r="F442078" s="81"/>
      <c r="G442078" s="86"/>
      <c r="H442078" s="86"/>
      <c r="I442078" s="11"/>
    </row>
    <row r="442086" spans="1:9" s="4" customFormat="1" x14ac:dyDescent="0.2">
      <c r="A442086" s="27"/>
      <c r="B442086" s="67"/>
      <c r="C442086" s="83"/>
      <c r="D442086" s="85"/>
      <c r="E442086" s="82"/>
      <c r="F442086" s="81"/>
      <c r="G442086" s="86"/>
      <c r="H442086" s="86"/>
      <c r="I442086" s="11"/>
    </row>
    <row r="442088" spans="1:9" s="4" customFormat="1" x14ac:dyDescent="0.2">
      <c r="A442088" s="27"/>
      <c r="B442088" s="67"/>
      <c r="C442088" s="83"/>
      <c r="D442088" s="85"/>
      <c r="E442088" s="82"/>
      <c r="F442088" s="81"/>
      <c r="G442088" s="86"/>
      <c r="H442088" s="86"/>
      <c r="I442088" s="11"/>
    </row>
    <row r="442094" spans="1:9" s="4" customFormat="1" x14ac:dyDescent="0.2">
      <c r="A442094" s="27"/>
      <c r="B442094" s="67"/>
      <c r="C442094" s="83"/>
      <c r="D442094" s="85"/>
      <c r="E442094" s="82"/>
      <c r="F442094" s="81"/>
      <c r="G442094" s="86"/>
      <c r="H442094" s="86"/>
      <c r="I442094" s="11"/>
    </row>
    <row r="442102" spans="1:9" s="4" customFormat="1" x14ac:dyDescent="0.2">
      <c r="A442102" s="27"/>
      <c r="B442102" s="67"/>
      <c r="C442102" s="83"/>
      <c r="D442102" s="85"/>
      <c r="E442102" s="82"/>
      <c r="F442102" s="81"/>
      <c r="G442102" s="86"/>
      <c r="H442102" s="86"/>
      <c r="I442102" s="11"/>
    </row>
    <row r="442104" spans="1:9" s="4" customFormat="1" x14ac:dyDescent="0.2">
      <c r="A442104" s="27"/>
      <c r="B442104" s="67"/>
      <c r="C442104" s="83"/>
      <c r="D442104" s="85"/>
      <c r="E442104" s="82"/>
      <c r="F442104" s="81"/>
      <c r="G442104" s="86"/>
      <c r="H442104" s="86"/>
      <c r="I442104" s="11"/>
    </row>
    <row r="442110" spans="1:9" s="4" customFormat="1" x14ac:dyDescent="0.2">
      <c r="A442110" s="27"/>
      <c r="B442110" s="67"/>
      <c r="C442110" s="83"/>
      <c r="D442110" s="85"/>
      <c r="E442110" s="82"/>
      <c r="F442110" s="81"/>
      <c r="G442110" s="86"/>
      <c r="H442110" s="86"/>
      <c r="I442110" s="11"/>
    </row>
    <row r="442118" spans="1:9" s="4" customFormat="1" x14ac:dyDescent="0.2">
      <c r="A442118" s="27"/>
      <c r="B442118" s="67"/>
      <c r="C442118" s="83"/>
      <c r="D442118" s="85"/>
      <c r="E442118" s="82"/>
      <c r="F442118" s="81"/>
      <c r="G442118" s="86"/>
      <c r="H442118" s="86"/>
      <c r="I442118" s="11"/>
    </row>
    <row r="442120" spans="1:9" s="4" customFormat="1" x14ac:dyDescent="0.2">
      <c r="A442120" s="27"/>
      <c r="B442120" s="67"/>
      <c r="C442120" s="83"/>
      <c r="D442120" s="85"/>
      <c r="E442120" s="82"/>
      <c r="F442120" s="81"/>
      <c r="G442120" s="86"/>
      <c r="H442120" s="86"/>
      <c r="I442120" s="11"/>
    </row>
    <row r="442126" spans="1:9" s="4" customFormat="1" x14ac:dyDescent="0.2">
      <c r="A442126" s="27"/>
      <c r="B442126" s="67"/>
      <c r="C442126" s="83"/>
      <c r="D442126" s="85"/>
      <c r="E442126" s="82"/>
      <c r="F442126" s="81"/>
      <c r="G442126" s="86"/>
      <c r="H442126" s="86"/>
      <c r="I442126" s="11"/>
    </row>
    <row r="442134" spans="1:9" s="4" customFormat="1" x14ac:dyDescent="0.2">
      <c r="A442134" s="27"/>
      <c r="B442134" s="67"/>
      <c r="C442134" s="83"/>
      <c r="D442134" s="85"/>
      <c r="E442134" s="82"/>
      <c r="F442134" s="81"/>
      <c r="G442134" s="86"/>
      <c r="H442134" s="86"/>
      <c r="I442134" s="11"/>
    </row>
    <row r="442136" spans="1:9" s="4" customFormat="1" x14ac:dyDescent="0.2">
      <c r="A442136" s="27"/>
      <c r="B442136" s="67"/>
      <c r="C442136" s="83"/>
      <c r="D442136" s="85"/>
      <c r="E442136" s="82"/>
      <c r="F442136" s="81"/>
      <c r="G442136" s="86"/>
      <c r="H442136" s="86"/>
      <c r="I442136" s="11"/>
    </row>
    <row r="442142" spans="1:9" s="4" customFormat="1" x14ac:dyDescent="0.2">
      <c r="A442142" s="27"/>
      <c r="B442142" s="67"/>
      <c r="C442142" s="83"/>
      <c r="D442142" s="85"/>
      <c r="E442142" s="82"/>
      <c r="F442142" s="81"/>
      <c r="G442142" s="86"/>
      <c r="H442142" s="86"/>
      <c r="I442142" s="11"/>
    </row>
    <row r="442150" spans="1:9" s="4" customFormat="1" x14ac:dyDescent="0.2">
      <c r="A442150" s="27"/>
      <c r="B442150" s="67"/>
      <c r="C442150" s="83"/>
      <c r="D442150" s="85"/>
      <c r="E442150" s="82"/>
      <c r="F442150" s="81"/>
      <c r="G442150" s="86"/>
      <c r="H442150" s="86"/>
      <c r="I442150" s="11"/>
    </row>
    <row r="442152" spans="1:9" s="4" customFormat="1" x14ac:dyDescent="0.2">
      <c r="A442152" s="27"/>
      <c r="B442152" s="67"/>
      <c r="C442152" s="83"/>
      <c r="D442152" s="85"/>
      <c r="E442152" s="82"/>
      <c r="F442152" s="81"/>
      <c r="G442152" s="86"/>
      <c r="H442152" s="86"/>
      <c r="I442152" s="11"/>
    </row>
    <row r="442158" spans="1:9" s="4" customFormat="1" x14ac:dyDescent="0.2">
      <c r="A442158" s="27"/>
      <c r="B442158" s="67"/>
      <c r="C442158" s="83"/>
      <c r="D442158" s="85"/>
      <c r="E442158" s="82"/>
      <c r="F442158" s="81"/>
      <c r="G442158" s="86"/>
      <c r="H442158" s="86"/>
      <c r="I442158" s="11"/>
    </row>
    <row r="442166" spans="1:9" s="4" customFormat="1" x14ac:dyDescent="0.2">
      <c r="A442166" s="27"/>
      <c r="B442166" s="67"/>
      <c r="C442166" s="83"/>
      <c r="D442166" s="85"/>
      <c r="E442166" s="82"/>
      <c r="F442166" s="81"/>
      <c r="G442166" s="86"/>
      <c r="H442166" s="86"/>
      <c r="I442166" s="11"/>
    </row>
    <row r="442168" spans="1:9" s="4" customFormat="1" x14ac:dyDescent="0.2">
      <c r="A442168" s="27"/>
      <c r="B442168" s="67"/>
      <c r="C442168" s="83"/>
      <c r="D442168" s="85"/>
      <c r="E442168" s="82"/>
      <c r="F442168" s="81"/>
      <c r="G442168" s="86"/>
      <c r="H442168" s="86"/>
      <c r="I442168" s="11"/>
    </row>
    <row r="442174" spans="1:9" s="4" customFormat="1" x14ac:dyDescent="0.2">
      <c r="A442174" s="27"/>
      <c r="B442174" s="67"/>
      <c r="C442174" s="83"/>
      <c r="D442174" s="85"/>
      <c r="E442174" s="82"/>
      <c r="F442174" s="81"/>
      <c r="G442174" s="86"/>
      <c r="H442174" s="86"/>
      <c r="I442174" s="11"/>
    </row>
    <row r="442182" spans="1:9" s="4" customFormat="1" x14ac:dyDescent="0.2">
      <c r="A442182" s="27"/>
      <c r="B442182" s="67"/>
      <c r="C442182" s="83"/>
      <c r="D442182" s="85"/>
      <c r="E442182" s="82"/>
      <c r="F442182" s="81"/>
      <c r="G442182" s="86"/>
      <c r="H442182" s="86"/>
      <c r="I442182" s="11"/>
    </row>
    <row r="442184" spans="1:9" s="4" customFormat="1" x14ac:dyDescent="0.2">
      <c r="A442184" s="27"/>
      <c r="B442184" s="67"/>
      <c r="C442184" s="83"/>
      <c r="D442184" s="85"/>
      <c r="E442184" s="82"/>
      <c r="F442184" s="81"/>
      <c r="G442184" s="86"/>
      <c r="H442184" s="86"/>
      <c r="I442184" s="11"/>
    </row>
    <row r="442190" spans="1:9" s="4" customFormat="1" x14ac:dyDescent="0.2">
      <c r="A442190" s="27"/>
      <c r="B442190" s="67"/>
      <c r="C442190" s="83"/>
      <c r="D442190" s="85"/>
      <c r="E442190" s="82"/>
      <c r="F442190" s="81"/>
      <c r="G442190" s="86"/>
      <c r="H442190" s="86"/>
      <c r="I442190" s="11"/>
    </row>
    <row r="442198" spans="1:9" s="4" customFormat="1" x14ac:dyDescent="0.2">
      <c r="A442198" s="27"/>
      <c r="B442198" s="67"/>
      <c r="C442198" s="83"/>
      <c r="D442198" s="85"/>
      <c r="E442198" s="82"/>
      <c r="F442198" s="81"/>
      <c r="G442198" s="86"/>
      <c r="H442198" s="86"/>
      <c r="I442198" s="11"/>
    </row>
    <row r="442200" spans="1:9" s="4" customFormat="1" x14ac:dyDescent="0.2">
      <c r="A442200" s="27"/>
      <c r="B442200" s="67"/>
      <c r="C442200" s="83"/>
      <c r="D442200" s="85"/>
      <c r="E442200" s="82"/>
      <c r="F442200" s="81"/>
      <c r="G442200" s="86"/>
      <c r="H442200" s="86"/>
      <c r="I442200" s="11"/>
    </row>
    <row r="442206" spans="1:9" s="4" customFormat="1" x14ac:dyDescent="0.2">
      <c r="A442206" s="27"/>
      <c r="B442206" s="67"/>
      <c r="C442206" s="83"/>
      <c r="D442206" s="85"/>
      <c r="E442206" s="82"/>
      <c r="F442206" s="81"/>
      <c r="G442206" s="86"/>
      <c r="H442206" s="86"/>
      <c r="I442206" s="11"/>
    </row>
    <row r="442214" spans="1:9" s="4" customFormat="1" x14ac:dyDescent="0.2">
      <c r="A442214" s="27"/>
      <c r="B442214" s="67"/>
      <c r="C442214" s="83"/>
      <c r="D442214" s="85"/>
      <c r="E442214" s="82"/>
      <c r="F442214" s="81"/>
      <c r="G442214" s="86"/>
      <c r="H442214" s="86"/>
      <c r="I442214" s="11"/>
    </row>
    <row r="442216" spans="1:9" s="4" customFormat="1" x14ac:dyDescent="0.2">
      <c r="A442216" s="27"/>
      <c r="B442216" s="67"/>
      <c r="C442216" s="83"/>
      <c r="D442216" s="85"/>
      <c r="E442216" s="82"/>
      <c r="F442216" s="81"/>
      <c r="G442216" s="86"/>
      <c r="H442216" s="86"/>
      <c r="I442216" s="11"/>
    </row>
    <row r="442222" spans="1:9" s="4" customFormat="1" x14ac:dyDescent="0.2">
      <c r="A442222" s="27"/>
      <c r="B442222" s="67"/>
      <c r="C442222" s="83"/>
      <c r="D442222" s="85"/>
      <c r="E442222" s="82"/>
      <c r="F442222" s="81"/>
      <c r="G442222" s="86"/>
      <c r="H442222" s="86"/>
      <c r="I442222" s="11"/>
    </row>
    <row r="442230" spans="1:9" s="4" customFormat="1" x14ac:dyDescent="0.2">
      <c r="A442230" s="27"/>
      <c r="B442230" s="67"/>
      <c r="C442230" s="83"/>
      <c r="D442230" s="85"/>
      <c r="E442230" s="82"/>
      <c r="F442230" s="81"/>
      <c r="G442230" s="86"/>
      <c r="H442230" s="86"/>
      <c r="I442230" s="11"/>
    </row>
    <row r="442232" spans="1:9" s="4" customFormat="1" x14ac:dyDescent="0.2">
      <c r="A442232" s="27"/>
      <c r="B442232" s="67"/>
      <c r="C442232" s="83"/>
      <c r="D442232" s="85"/>
      <c r="E442232" s="82"/>
      <c r="F442232" s="81"/>
      <c r="G442232" s="86"/>
      <c r="H442232" s="86"/>
      <c r="I442232" s="11"/>
    </row>
    <row r="442238" spans="1:9" s="4" customFormat="1" x14ac:dyDescent="0.2">
      <c r="A442238" s="27"/>
      <c r="B442238" s="67"/>
      <c r="C442238" s="83"/>
      <c r="D442238" s="85"/>
      <c r="E442238" s="82"/>
      <c r="F442238" s="81"/>
      <c r="G442238" s="86"/>
      <c r="H442238" s="86"/>
      <c r="I442238" s="11"/>
    </row>
    <row r="442246" spans="1:9" s="4" customFormat="1" x14ac:dyDescent="0.2">
      <c r="A442246" s="27"/>
      <c r="B442246" s="67"/>
      <c r="C442246" s="83"/>
      <c r="D442246" s="85"/>
      <c r="E442246" s="82"/>
      <c r="F442246" s="81"/>
      <c r="G442246" s="86"/>
      <c r="H442246" s="86"/>
      <c r="I442246" s="11"/>
    </row>
    <row r="442248" spans="1:9" s="4" customFormat="1" x14ac:dyDescent="0.2">
      <c r="A442248" s="27"/>
      <c r="B442248" s="67"/>
      <c r="C442248" s="83"/>
      <c r="D442248" s="85"/>
      <c r="E442248" s="82"/>
      <c r="F442248" s="81"/>
      <c r="G442248" s="86"/>
      <c r="H442248" s="86"/>
      <c r="I442248" s="11"/>
    </row>
    <row r="442254" spans="1:9" s="4" customFormat="1" x14ac:dyDescent="0.2">
      <c r="A442254" s="27"/>
      <c r="B442254" s="67"/>
      <c r="C442254" s="83"/>
      <c r="D442254" s="85"/>
      <c r="E442254" s="82"/>
      <c r="F442254" s="81"/>
      <c r="G442254" s="86"/>
      <c r="H442254" s="86"/>
      <c r="I442254" s="11"/>
    </row>
    <row r="442262" spans="1:9" s="4" customFormat="1" x14ac:dyDescent="0.2">
      <c r="A442262" s="27"/>
      <c r="B442262" s="67"/>
      <c r="C442262" s="83"/>
      <c r="D442262" s="85"/>
      <c r="E442262" s="82"/>
      <c r="F442262" s="81"/>
      <c r="G442262" s="86"/>
      <c r="H442262" s="86"/>
      <c r="I442262" s="11"/>
    </row>
    <row r="442264" spans="1:9" s="4" customFormat="1" x14ac:dyDescent="0.2">
      <c r="A442264" s="27"/>
      <c r="B442264" s="67"/>
      <c r="C442264" s="83"/>
      <c r="D442264" s="85"/>
      <c r="E442264" s="82"/>
      <c r="F442264" s="81"/>
      <c r="G442264" s="86"/>
      <c r="H442264" s="86"/>
      <c r="I442264" s="11"/>
    </row>
    <row r="442270" spans="1:9" s="4" customFormat="1" x14ac:dyDescent="0.2">
      <c r="A442270" s="27"/>
      <c r="B442270" s="67"/>
      <c r="C442270" s="83"/>
      <c r="D442270" s="85"/>
      <c r="E442270" s="82"/>
      <c r="F442270" s="81"/>
      <c r="G442270" s="86"/>
      <c r="H442270" s="86"/>
      <c r="I442270" s="11"/>
    </row>
    <row r="442278" spans="1:9" s="4" customFormat="1" x14ac:dyDescent="0.2">
      <c r="A442278" s="27"/>
      <c r="B442278" s="67"/>
      <c r="C442278" s="83"/>
      <c r="D442278" s="85"/>
      <c r="E442278" s="82"/>
      <c r="F442278" s="81"/>
      <c r="G442278" s="86"/>
      <c r="H442278" s="86"/>
      <c r="I442278" s="11"/>
    </row>
    <row r="442280" spans="1:9" s="4" customFormat="1" x14ac:dyDescent="0.2">
      <c r="A442280" s="27"/>
      <c r="B442280" s="67"/>
      <c r="C442280" s="83"/>
      <c r="D442280" s="85"/>
      <c r="E442280" s="82"/>
      <c r="F442280" s="81"/>
      <c r="G442280" s="86"/>
      <c r="H442280" s="86"/>
      <c r="I442280" s="11"/>
    </row>
    <row r="442286" spans="1:9" s="4" customFormat="1" x14ac:dyDescent="0.2">
      <c r="A442286" s="27"/>
      <c r="B442286" s="67"/>
      <c r="C442286" s="83"/>
      <c r="D442286" s="85"/>
      <c r="E442286" s="82"/>
      <c r="F442286" s="81"/>
      <c r="G442286" s="86"/>
      <c r="H442286" s="86"/>
      <c r="I442286" s="11"/>
    </row>
    <row r="442294" spans="1:9" s="4" customFormat="1" x14ac:dyDescent="0.2">
      <c r="A442294" s="27"/>
      <c r="B442294" s="67"/>
      <c r="C442294" s="83"/>
      <c r="D442294" s="85"/>
      <c r="E442294" s="82"/>
      <c r="F442294" s="81"/>
      <c r="G442294" s="86"/>
      <c r="H442294" s="86"/>
      <c r="I442294" s="11"/>
    </row>
    <row r="442296" spans="1:9" s="4" customFormat="1" x14ac:dyDescent="0.2">
      <c r="A442296" s="27"/>
      <c r="B442296" s="67"/>
      <c r="C442296" s="83"/>
      <c r="D442296" s="85"/>
      <c r="E442296" s="82"/>
      <c r="F442296" s="81"/>
      <c r="G442296" s="86"/>
      <c r="H442296" s="86"/>
      <c r="I442296" s="11"/>
    </row>
    <row r="442302" spans="1:9" s="4" customFormat="1" x14ac:dyDescent="0.2">
      <c r="A442302" s="27"/>
      <c r="B442302" s="67"/>
      <c r="C442302" s="83"/>
      <c r="D442302" s="85"/>
      <c r="E442302" s="82"/>
      <c r="F442302" s="81"/>
      <c r="G442302" s="86"/>
      <c r="H442302" s="86"/>
      <c r="I442302" s="11"/>
    </row>
    <row r="442310" spans="1:9" s="4" customFormat="1" x14ac:dyDescent="0.2">
      <c r="A442310" s="27"/>
      <c r="B442310" s="67"/>
      <c r="C442310" s="83"/>
      <c r="D442310" s="85"/>
      <c r="E442310" s="82"/>
      <c r="F442310" s="81"/>
      <c r="G442310" s="86"/>
      <c r="H442310" s="86"/>
      <c r="I442310" s="11"/>
    </row>
    <row r="442312" spans="1:9" s="4" customFormat="1" x14ac:dyDescent="0.2">
      <c r="A442312" s="27"/>
      <c r="B442312" s="67"/>
      <c r="C442312" s="83"/>
      <c r="D442312" s="85"/>
      <c r="E442312" s="82"/>
      <c r="F442312" s="81"/>
      <c r="G442312" s="86"/>
      <c r="H442312" s="86"/>
      <c r="I442312" s="11"/>
    </row>
    <row r="442318" spans="1:9" s="4" customFormat="1" x14ac:dyDescent="0.2">
      <c r="A442318" s="27"/>
      <c r="B442318" s="67"/>
      <c r="C442318" s="83"/>
      <c r="D442318" s="85"/>
      <c r="E442318" s="82"/>
      <c r="F442318" s="81"/>
      <c r="G442318" s="86"/>
      <c r="H442318" s="86"/>
      <c r="I442318" s="11"/>
    </row>
    <row r="442326" spans="1:9" s="4" customFormat="1" x14ac:dyDescent="0.2">
      <c r="A442326" s="27"/>
      <c r="B442326" s="67"/>
      <c r="C442326" s="83"/>
      <c r="D442326" s="85"/>
      <c r="E442326" s="82"/>
      <c r="F442326" s="81"/>
      <c r="G442326" s="86"/>
      <c r="H442326" s="86"/>
      <c r="I442326" s="11"/>
    </row>
    <row r="442328" spans="1:9" s="4" customFormat="1" x14ac:dyDescent="0.2">
      <c r="A442328" s="27"/>
      <c r="B442328" s="67"/>
      <c r="C442328" s="83"/>
      <c r="D442328" s="85"/>
      <c r="E442328" s="82"/>
      <c r="F442328" s="81"/>
      <c r="G442328" s="86"/>
      <c r="H442328" s="86"/>
      <c r="I442328" s="11"/>
    </row>
    <row r="442334" spans="1:9" s="4" customFormat="1" x14ac:dyDescent="0.2">
      <c r="A442334" s="27"/>
      <c r="B442334" s="67"/>
      <c r="C442334" s="83"/>
      <c r="D442334" s="85"/>
      <c r="E442334" s="82"/>
      <c r="F442334" s="81"/>
      <c r="G442334" s="86"/>
      <c r="H442334" s="86"/>
      <c r="I442334" s="11"/>
    </row>
    <row r="442342" spans="1:9" s="4" customFormat="1" x14ac:dyDescent="0.2">
      <c r="A442342" s="27"/>
      <c r="B442342" s="67"/>
      <c r="C442342" s="83"/>
      <c r="D442342" s="85"/>
      <c r="E442342" s="82"/>
      <c r="F442342" s="81"/>
      <c r="G442342" s="86"/>
      <c r="H442342" s="86"/>
      <c r="I442342" s="11"/>
    </row>
    <row r="442344" spans="1:9" s="4" customFormat="1" x14ac:dyDescent="0.2">
      <c r="A442344" s="27"/>
      <c r="B442344" s="67"/>
      <c r="C442344" s="83"/>
      <c r="D442344" s="85"/>
      <c r="E442344" s="82"/>
      <c r="F442344" s="81"/>
      <c r="G442344" s="86"/>
      <c r="H442344" s="86"/>
      <c r="I442344" s="11"/>
    </row>
    <row r="442350" spans="1:9" s="4" customFormat="1" x14ac:dyDescent="0.2">
      <c r="A442350" s="27"/>
      <c r="B442350" s="67"/>
      <c r="C442350" s="83"/>
      <c r="D442350" s="85"/>
      <c r="E442350" s="82"/>
      <c r="F442350" s="81"/>
      <c r="G442350" s="86"/>
      <c r="H442350" s="86"/>
      <c r="I442350" s="11"/>
    </row>
    <row r="442358" spans="1:9" s="4" customFormat="1" x14ac:dyDescent="0.2">
      <c r="A442358" s="27"/>
      <c r="B442358" s="67"/>
      <c r="C442358" s="83"/>
      <c r="D442358" s="85"/>
      <c r="E442358" s="82"/>
      <c r="F442358" s="81"/>
      <c r="G442358" s="86"/>
      <c r="H442358" s="86"/>
      <c r="I442358" s="11"/>
    </row>
    <row r="442360" spans="1:9" s="4" customFormat="1" x14ac:dyDescent="0.2">
      <c r="A442360" s="27"/>
      <c r="B442360" s="67"/>
      <c r="C442360" s="83"/>
      <c r="D442360" s="85"/>
      <c r="E442360" s="82"/>
      <c r="F442360" s="81"/>
      <c r="G442360" s="86"/>
      <c r="H442360" s="86"/>
      <c r="I442360" s="11"/>
    </row>
    <row r="442366" spans="1:9" s="4" customFormat="1" x14ac:dyDescent="0.2">
      <c r="A442366" s="27"/>
      <c r="B442366" s="67"/>
      <c r="C442366" s="83"/>
      <c r="D442366" s="85"/>
      <c r="E442366" s="82"/>
      <c r="F442366" s="81"/>
      <c r="G442366" s="86"/>
      <c r="H442366" s="86"/>
      <c r="I442366" s="11"/>
    </row>
    <row r="442374" spans="1:9" s="4" customFormat="1" x14ac:dyDescent="0.2">
      <c r="A442374" s="27"/>
      <c r="B442374" s="67"/>
      <c r="C442374" s="83"/>
      <c r="D442374" s="85"/>
      <c r="E442374" s="82"/>
      <c r="F442374" s="81"/>
      <c r="G442374" s="86"/>
      <c r="H442374" s="86"/>
      <c r="I442374" s="11"/>
    </row>
    <row r="442376" spans="1:9" s="4" customFormat="1" x14ac:dyDescent="0.2">
      <c r="A442376" s="27"/>
      <c r="B442376" s="67"/>
      <c r="C442376" s="83"/>
      <c r="D442376" s="85"/>
      <c r="E442376" s="82"/>
      <c r="F442376" s="81"/>
      <c r="G442376" s="86"/>
      <c r="H442376" s="86"/>
      <c r="I442376" s="11"/>
    </row>
    <row r="442382" spans="1:9" s="4" customFormat="1" x14ac:dyDescent="0.2">
      <c r="A442382" s="27"/>
      <c r="B442382" s="67"/>
      <c r="C442382" s="83"/>
      <c r="D442382" s="85"/>
      <c r="E442382" s="82"/>
      <c r="F442382" s="81"/>
      <c r="G442382" s="86"/>
      <c r="H442382" s="86"/>
      <c r="I442382" s="11"/>
    </row>
    <row r="442390" spans="1:9" s="4" customFormat="1" x14ac:dyDescent="0.2">
      <c r="A442390" s="27"/>
      <c r="B442390" s="67"/>
      <c r="C442390" s="83"/>
      <c r="D442390" s="85"/>
      <c r="E442390" s="82"/>
      <c r="F442390" s="81"/>
      <c r="G442390" s="86"/>
      <c r="H442390" s="86"/>
      <c r="I442390" s="11"/>
    </row>
    <row r="442392" spans="1:9" s="4" customFormat="1" x14ac:dyDescent="0.2">
      <c r="A442392" s="27"/>
      <c r="B442392" s="67"/>
      <c r="C442392" s="83"/>
      <c r="D442392" s="85"/>
      <c r="E442392" s="82"/>
      <c r="F442392" s="81"/>
      <c r="G442392" s="86"/>
      <c r="H442392" s="86"/>
      <c r="I442392" s="11"/>
    </row>
    <row r="442398" spans="1:9" s="4" customFormat="1" x14ac:dyDescent="0.2">
      <c r="A442398" s="27"/>
      <c r="B442398" s="67"/>
      <c r="C442398" s="83"/>
      <c r="D442398" s="85"/>
      <c r="E442398" s="82"/>
      <c r="F442398" s="81"/>
      <c r="G442398" s="86"/>
      <c r="H442398" s="86"/>
      <c r="I442398" s="11"/>
    </row>
    <row r="442406" spans="1:9" s="4" customFormat="1" x14ac:dyDescent="0.2">
      <c r="A442406" s="27"/>
      <c r="B442406" s="67"/>
      <c r="C442406" s="83"/>
      <c r="D442406" s="85"/>
      <c r="E442406" s="82"/>
      <c r="F442406" s="81"/>
      <c r="G442406" s="86"/>
      <c r="H442406" s="86"/>
      <c r="I442406" s="11"/>
    </row>
    <row r="442408" spans="1:9" s="4" customFormat="1" x14ac:dyDescent="0.2">
      <c r="A442408" s="27"/>
      <c r="B442408" s="67"/>
      <c r="C442408" s="83"/>
      <c r="D442408" s="85"/>
      <c r="E442408" s="82"/>
      <c r="F442408" s="81"/>
      <c r="G442408" s="86"/>
      <c r="H442408" s="86"/>
      <c r="I442408" s="11"/>
    </row>
    <row r="442414" spans="1:9" s="4" customFormat="1" x14ac:dyDescent="0.2">
      <c r="A442414" s="27"/>
      <c r="B442414" s="67"/>
      <c r="C442414" s="83"/>
      <c r="D442414" s="85"/>
      <c r="E442414" s="82"/>
      <c r="F442414" s="81"/>
      <c r="G442414" s="86"/>
      <c r="H442414" s="86"/>
      <c r="I442414" s="11"/>
    </row>
    <row r="442422" spans="1:9" s="4" customFormat="1" x14ac:dyDescent="0.2">
      <c r="A442422" s="27"/>
      <c r="B442422" s="67"/>
      <c r="C442422" s="83"/>
      <c r="D442422" s="85"/>
      <c r="E442422" s="82"/>
      <c r="F442422" s="81"/>
      <c r="G442422" s="86"/>
      <c r="H442422" s="86"/>
      <c r="I442422" s="11"/>
    </row>
    <row r="442424" spans="1:9" s="4" customFormat="1" x14ac:dyDescent="0.2">
      <c r="A442424" s="27"/>
      <c r="B442424" s="67"/>
      <c r="C442424" s="83"/>
      <c r="D442424" s="85"/>
      <c r="E442424" s="82"/>
      <c r="F442424" s="81"/>
      <c r="G442424" s="86"/>
      <c r="H442424" s="86"/>
      <c r="I442424" s="11"/>
    </row>
    <row r="442430" spans="1:9" s="4" customFormat="1" x14ac:dyDescent="0.2">
      <c r="A442430" s="27"/>
      <c r="B442430" s="67"/>
      <c r="C442430" s="83"/>
      <c r="D442430" s="85"/>
      <c r="E442430" s="82"/>
      <c r="F442430" s="81"/>
      <c r="G442430" s="86"/>
      <c r="H442430" s="86"/>
      <c r="I442430" s="11"/>
    </row>
    <row r="442438" spans="1:9" s="4" customFormat="1" x14ac:dyDescent="0.2">
      <c r="A442438" s="27"/>
      <c r="B442438" s="67"/>
      <c r="C442438" s="83"/>
      <c r="D442438" s="85"/>
      <c r="E442438" s="82"/>
      <c r="F442438" s="81"/>
      <c r="G442438" s="86"/>
      <c r="H442438" s="86"/>
      <c r="I442438" s="11"/>
    </row>
    <row r="442440" spans="1:9" s="4" customFormat="1" x14ac:dyDescent="0.2">
      <c r="A442440" s="27"/>
      <c r="B442440" s="67"/>
      <c r="C442440" s="83"/>
      <c r="D442440" s="85"/>
      <c r="E442440" s="82"/>
      <c r="F442440" s="81"/>
      <c r="G442440" s="86"/>
      <c r="H442440" s="86"/>
      <c r="I442440" s="11"/>
    </row>
    <row r="442446" spans="1:9" s="4" customFormat="1" x14ac:dyDescent="0.2">
      <c r="A442446" s="27"/>
      <c r="B442446" s="67"/>
      <c r="C442446" s="83"/>
      <c r="D442446" s="85"/>
      <c r="E442446" s="82"/>
      <c r="F442446" s="81"/>
      <c r="G442446" s="86"/>
      <c r="H442446" s="86"/>
      <c r="I442446" s="11"/>
    </row>
    <row r="442454" spans="1:9" s="4" customFormat="1" x14ac:dyDescent="0.2">
      <c r="A442454" s="27"/>
      <c r="B442454" s="67"/>
      <c r="C442454" s="83"/>
      <c r="D442454" s="85"/>
      <c r="E442454" s="82"/>
      <c r="F442454" s="81"/>
      <c r="G442454" s="86"/>
      <c r="H442454" s="86"/>
      <c r="I442454" s="11"/>
    </row>
    <row r="442456" spans="1:9" s="4" customFormat="1" x14ac:dyDescent="0.2">
      <c r="A442456" s="27"/>
      <c r="B442456" s="67"/>
      <c r="C442456" s="83"/>
      <c r="D442456" s="85"/>
      <c r="E442456" s="82"/>
      <c r="F442456" s="81"/>
      <c r="G442456" s="86"/>
      <c r="H442456" s="86"/>
      <c r="I442456" s="11"/>
    </row>
    <row r="442462" spans="1:9" s="4" customFormat="1" x14ac:dyDescent="0.2">
      <c r="A442462" s="27"/>
      <c r="B442462" s="67"/>
      <c r="C442462" s="83"/>
      <c r="D442462" s="85"/>
      <c r="E442462" s="82"/>
      <c r="F442462" s="81"/>
      <c r="G442462" s="86"/>
      <c r="H442462" s="86"/>
      <c r="I442462" s="11"/>
    </row>
    <row r="442470" spans="1:9" s="4" customFormat="1" x14ac:dyDescent="0.2">
      <c r="A442470" s="27"/>
      <c r="B442470" s="67"/>
      <c r="C442470" s="83"/>
      <c r="D442470" s="85"/>
      <c r="E442470" s="82"/>
      <c r="F442470" s="81"/>
      <c r="G442470" s="86"/>
      <c r="H442470" s="86"/>
      <c r="I442470" s="11"/>
    </row>
    <row r="442472" spans="1:9" s="4" customFormat="1" x14ac:dyDescent="0.2">
      <c r="A442472" s="27"/>
      <c r="B442472" s="67"/>
      <c r="C442472" s="83"/>
      <c r="D442472" s="85"/>
      <c r="E442472" s="82"/>
      <c r="F442472" s="81"/>
      <c r="G442472" s="86"/>
      <c r="H442472" s="86"/>
      <c r="I442472" s="11"/>
    </row>
    <row r="442478" spans="1:9" s="4" customFormat="1" x14ac:dyDescent="0.2">
      <c r="A442478" s="27"/>
      <c r="B442478" s="67"/>
      <c r="C442478" s="83"/>
      <c r="D442478" s="85"/>
      <c r="E442478" s="82"/>
      <c r="F442478" s="81"/>
      <c r="G442478" s="86"/>
      <c r="H442478" s="86"/>
      <c r="I442478" s="11"/>
    </row>
    <row r="442486" spans="1:9" s="4" customFormat="1" x14ac:dyDescent="0.2">
      <c r="A442486" s="27"/>
      <c r="B442486" s="67"/>
      <c r="C442486" s="83"/>
      <c r="D442486" s="85"/>
      <c r="E442486" s="82"/>
      <c r="F442486" s="81"/>
      <c r="G442486" s="86"/>
      <c r="H442486" s="86"/>
      <c r="I442486" s="11"/>
    </row>
    <row r="442488" spans="1:9" s="4" customFormat="1" x14ac:dyDescent="0.2">
      <c r="A442488" s="27"/>
      <c r="B442488" s="67"/>
      <c r="C442488" s="83"/>
      <c r="D442488" s="85"/>
      <c r="E442488" s="82"/>
      <c r="F442488" s="81"/>
      <c r="G442488" s="86"/>
      <c r="H442488" s="86"/>
      <c r="I442488" s="11"/>
    </row>
    <row r="442494" spans="1:9" s="4" customFormat="1" x14ac:dyDescent="0.2">
      <c r="A442494" s="27"/>
      <c r="B442494" s="67"/>
      <c r="C442494" s="83"/>
      <c r="D442494" s="85"/>
      <c r="E442494" s="82"/>
      <c r="F442494" s="81"/>
      <c r="G442494" s="86"/>
      <c r="H442494" s="86"/>
      <c r="I442494" s="11"/>
    </row>
    <row r="442502" spans="1:9" s="4" customFormat="1" x14ac:dyDescent="0.2">
      <c r="A442502" s="27"/>
      <c r="B442502" s="67"/>
      <c r="C442502" s="83"/>
      <c r="D442502" s="85"/>
      <c r="E442502" s="82"/>
      <c r="F442502" s="81"/>
      <c r="G442502" s="86"/>
      <c r="H442502" s="86"/>
      <c r="I442502" s="11"/>
    </row>
    <row r="442504" spans="1:9" s="4" customFormat="1" x14ac:dyDescent="0.2">
      <c r="A442504" s="27"/>
      <c r="B442504" s="67"/>
      <c r="C442504" s="83"/>
      <c r="D442504" s="85"/>
      <c r="E442504" s="82"/>
      <c r="F442504" s="81"/>
      <c r="G442504" s="86"/>
      <c r="H442504" s="86"/>
      <c r="I442504" s="11"/>
    </row>
    <row r="442510" spans="1:9" s="4" customFormat="1" x14ac:dyDescent="0.2">
      <c r="A442510" s="27"/>
      <c r="B442510" s="67"/>
      <c r="C442510" s="83"/>
      <c r="D442510" s="85"/>
      <c r="E442510" s="82"/>
      <c r="F442510" s="81"/>
      <c r="G442510" s="86"/>
      <c r="H442510" s="86"/>
      <c r="I442510" s="11"/>
    </row>
    <row r="442518" spans="1:9" s="4" customFormat="1" x14ac:dyDescent="0.2">
      <c r="A442518" s="27"/>
      <c r="B442518" s="67"/>
      <c r="C442518" s="83"/>
      <c r="D442518" s="85"/>
      <c r="E442518" s="82"/>
      <c r="F442518" s="81"/>
      <c r="G442518" s="86"/>
      <c r="H442518" s="86"/>
      <c r="I442518" s="11"/>
    </row>
    <row r="442520" spans="1:9" s="4" customFormat="1" x14ac:dyDescent="0.2">
      <c r="A442520" s="27"/>
      <c r="B442520" s="67"/>
      <c r="C442520" s="83"/>
      <c r="D442520" s="85"/>
      <c r="E442520" s="82"/>
      <c r="F442520" s="81"/>
      <c r="G442520" s="86"/>
      <c r="H442520" s="86"/>
      <c r="I442520" s="11"/>
    </row>
    <row r="442526" spans="1:9" s="4" customFormat="1" x14ac:dyDescent="0.2">
      <c r="A442526" s="27"/>
      <c r="B442526" s="67"/>
      <c r="C442526" s="83"/>
      <c r="D442526" s="85"/>
      <c r="E442526" s="82"/>
      <c r="F442526" s="81"/>
      <c r="G442526" s="86"/>
      <c r="H442526" s="86"/>
      <c r="I442526" s="11"/>
    </row>
    <row r="442534" spans="1:9" s="4" customFormat="1" x14ac:dyDescent="0.2">
      <c r="A442534" s="27"/>
      <c r="B442534" s="67"/>
      <c r="C442534" s="83"/>
      <c r="D442534" s="85"/>
      <c r="E442534" s="82"/>
      <c r="F442534" s="81"/>
      <c r="G442534" s="86"/>
      <c r="H442534" s="86"/>
      <c r="I442534" s="11"/>
    </row>
    <row r="442536" spans="1:9" s="4" customFormat="1" x14ac:dyDescent="0.2">
      <c r="A442536" s="27"/>
      <c r="B442536" s="67"/>
      <c r="C442536" s="83"/>
      <c r="D442536" s="85"/>
      <c r="E442536" s="82"/>
      <c r="F442536" s="81"/>
      <c r="G442536" s="86"/>
      <c r="H442536" s="86"/>
      <c r="I442536" s="11"/>
    </row>
    <row r="442542" spans="1:9" s="4" customFormat="1" x14ac:dyDescent="0.2">
      <c r="A442542" s="27"/>
      <c r="B442542" s="67"/>
      <c r="C442542" s="83"/>
      <c r="D442542" s="85"/>
      <c r="E442542" s="82"/>
      <c r="F442542" s="81"/>
      <c r="G442542" s="86"/>
      <c r="H442542" s="86"/>
      <c r="I442542" s="11"/>
    </row>
    <row r="442550" spans="1:9" s="4" customFormat="1" x14ac:dyDescent="0.2">
      <c r="A442550" s="27"/>
      <c r="B442550" s="67"/>
      <c r="C442550" s="83"/>
      <c r="D442550" s="85"/>
      <c r="E442550" s="82"/>
      <c r="F442550" s="81"/>
      <c r="G442550" s="86"/>
      <c r="H442550" s="86"/>
      <c r="I442550" s="11"/>
    </row>
    <row r="442552" spans="1:9" s="4" customFormat="1" x14ac:dyDescent="0.2">
      <c r="A442552" s="27"/>
      <c r="B442552" s="67"/>
      <c r="C442552" s="83"/>
      <c r="D442552" s="85"/>
      <c r="E442552" s="82"/>
      <c r="F442552" s="81"/>
      <c r="G442552" s="86"/>
      <c r="H442552" s="86"/>
      <c r="I442552" s="11"/>
    </row>
    <row r="442558" spans="1:9" s="4" customFormat="1" x14ac:dyDescent="0.2">
      <c r="A442558" s="27"/>
      <c r="B442558" s="67"/>
      <c r="C442558" s="83"/>
      <c r="D442558" s="85"/>
      <c r="E442558" s="82"/>
      <c r="F442558" s="81"/>
      <c r="G442558" s="86"/>
      <c r="H442558" s="86"/>
      <c r="I442558" s="11"/>
    </row>
    <row r="442566" spans="1:9" s="4" customFormat="1" x14ac:dyDescent="0.2">
      <c r="A442566" s="27"/>
      <c r="B442566" s="67"/>
      <c r="C442566" s="83"/>
      <c r="D442566" s="85"/>
      <c r="E442566" s="82"/>
      <c r="F442566" s="81"/>
      <c r="G442566" s="86"/>
      <c r="H442566" s="86"/>
      <c r="I442566" s="11"/>
    </row>
    <row r="442568" spans="1:9" s="4" customFormat="1" x14ac:dyDescent="0.2">
      <c r="A442568" s="27"/>
      <c r="B442568" s="67"/>
      <c r="C442568" s="83"/>
      <c r="D442568" s="85"/>
      <c r="E442568" s="82"/>
      <c r="F442568" s="81"/>
      <c r="G442568" s="86"/>
      <c r="H442568" s="86"/>
      <c r="I442568" s="11"/>
    </row>
    <row r="442574" spans="1:9" s="4" customFormat="1" x14ac:dyDescent="0.2">
      <c r="A442574" s="27"/>
      <c r="B442574" s="67"/>
      <c r="C442574" s="83"/>
      <c r="D442574" s="85"/>
      <c r="E442574" s="82"/>
      <c r="F442574" s="81"/>
      <c r="G442574" s="86"/>
      <c r="H442574" s="86"/>
      <c r="I442574" s="11"/>
    </row>
    <row r="442582" spans="1:9" s="4" customFormat="1" x14ac:dyDescent="0.2">
      <c r="A442582" s="27"/>
      <c r="B442582" s="67"/>
      <c r="C442582" s="83"/>
      <c r="D442582" s="85"/>
      <c r="E442582" s="82"/>
      <c r="F442582" s="81"/>
      <c r="G442582" s="86"/>
      <c r="H442582" s="86"/>
      <c r="I442582" s="11"/>
    </row>
    <row r="442584" spans="1:9" s="4" customFormat="1" x14ac:dyDescent="0.2">
      <c r="A442584" s="27"/>
      <c r="B442584" s="67"/>
      <c r="C442584" s="83"/>
      <c r="D442584" s="85"/>
      <c r="E442584" s="82"/>
      <c r="F442584" s="81"/>
      <c r="G442584" s="86"/>
      <c r="H442584" s="86"/>
      <c r="I442584" s="11"/>
    </row>
    <row r="442590" spans="1:9" s="4" customFormat="1" x14ac:dyDescent="0.2">
      <c r="A442590" s="27"/>
      <c r="B442590" s="67"/>
      <c r="C442590" s="83"/>
      <c r="D442590" s="85"/>
      <c r="E442590" s="82"/>
      <c r="F442590" s="81"/>
      <c r="G442590" s="86"/>
      <c r="H442590" s="86"/>
      <c r="I442590" s="11"/>
    </row>
    <row r="442598" spans="1:9" s="4" customFormat="1" x14ac:dyDescent="0.2">
      <c r="A442598" s="27"/>
      <c r="B442598" s="67"/>
      <c r="C442598" s="83"/>
      <c r="D442598" s="85"/>
      <c r="E442598" s="82"/>
      <c r="F442598" s="81"/>
      <c r="G442598" s="86"/>
      <c r="H442598" s="86"/>
      <c r="I442598" s="11"/>
    </row>
    <row r="442600" spans="1:9" s="4" customFormat="1" x14ac:dyDescent="0.2">
      <c r="A442600" s="27"/>
      <c r="B442600" s="67"/>
      <c r="C442600" s="83"/>
      <c r="D442600" s="85"/>
      <c r="E442600" s="82"/>
      <c r="F442600" s="81"/>
      <c r="G442600" s="86"/>
      <c r="H442600" s="86"/>
      <c r="I442600" s="11"/>
    </row>
    <row r="442606" spans="1:9" s="4" customFormat="1" x14ac:dyDescent="0.2">
      <c r="A442606" s="27"/>
      <c r="B442606" s="67"/>
      <c r="C442606" s="83"/>
      <c r="D442606" s="85"/>
      <c r="E442606" s="82"/>
      <c r="F442606" s="81"/>
      <c r="G442606" s="86"/>
      <c r="H442606" s="86"/>
      <c r="I442606" s="11"/>
    </row>
    <row r="442614" spans="1:9" s="4" customFormat="1" x14ac:dyDescent="0.2">
      <c r="A442614" s="27"/>
      <c r="B442614" s="67"/>
      <c r="C442614" s="83"/>
      <c r="D442614" s="85"/>
      <c r="E442614" s="82"/>
      <c r="F442614" s="81"/>
      <c r="G442614" s="86"/>
      <c r="H442614" s="86"/>
      <c r="I442614" s="11"/>
    </row>
    <row r="442616" spans="1:9" s="4" customFormat="1" x14ac:dyDescent="0.2">
      <c r="A442616" s="27"/>
      <c r="B442616" s="67"/>
      <c r="C442616" s="83"/>
      <c r="D442616" s="85"/>
      <c r="E442616" s="82"/>
      <c r="F442616" s="81"/>
      <c r="G442616" s="86"/>
      <c r="H442616" s="86"/>
      <c r="I442616" s="11"/>
    </row>
    <row r="442622" spans="1:9" s="4" customFormat="1" x14ac:dyDescent="0.2">
      <c r="A442622" s="27"/>
      <c r="B442622" s="67"/>
      <c r="C442622" s="83"/>
      <c r="D442622" s="85"/>
      <c r="E442622" s="82"/>
      <c r="F442622" s="81"/>
      <c r="G442622" s="86"/>
      <c r="H442622" s="86"/>
      <c r="I442622" s="11"/>
    </row>
    <row r="442630" spans="1:9" s="4" customFormat="1" x14ac:dyDescent="0.2">
      <c r="A442630" s="27"/>
      <c r="B442630" s="67"/>
      <c r="C442630" s="83"/>
      <c r="D442630" s="85"/>
      <c r="E442630" s="82"/>
      <c r="F442630" s="81"/>
      <c r="G442630" s="86"/>
      <c r="H442630" s="86"/>
      <c r="I442630" s="11"/>
    </row>
    <row r="442632" spans="1:9" s="4" customFormat="1" x14ac:dyDescent="0.2">
      <c r="A442632" s="27"/>
      <c r="B442632" s="67"/>
      <c r="C442632" s="83"/>
      <c r="D442632" s="85"/>
      <c r="E442632" s="82"/>
      <c r="F442632" s="81"/>
      <c r="G442632" s="86"/>
      <c r="H442632" s="86"/>
      <c r="I442632" s="11"/>
    </row>
    <row r="442638" spans="1:9" s="4" customFormat="1" x14ac:dyDescent="0.2">
      <c r="A442638" s="27"/>
      <c r="B442638" s="67"/>
      <c r="C442638" s="83"/>
      <c r="D442638" s="85"/>
      <c r="E442638" s="82"/>
      <c r="F442638" s="81"/>
      <c r="G442638" s="86"/>
      <c r="H442638" s="86"/>
      <c r="I442638" s="11"/>
    </row>
    <row r="442646" spans="1:9" s="4" customFormat="1" x14ac:dyDescent="0.2">
      <c r="A442646" s="27"/>
      <c r="B442646" s="67"/>
      <c r="C442646" s="83"/>
      <c r="D442646" s="85"/>
      <c r="E442646" s="82"/>
      <c r="F442646" s="81"/>
      <c r="G442646" s="86"/>
      <c r="H442646" s="86"/>
      <c r="I442646" s="11"/>
    </row>
    <row r="442648" spans="1:9" s="4" customFormat="1" x14ac:dyDescent="0.2">
      <c r="A442648" s="27"/>
      <c r="B442648" s="67"/>
      <c r="C442648" s="83"/>
      <c r="D442648" s="85"/>
      <c r="E442648" s="82"/>
      <c r="F442648" s="81"/>
      <c r="G442648" s="86"/>
      <c r="H442648" s="86"/>
      <c r="I442648" s="11"/>
    </row>
    <row r="442654" spans="1:9" s="4" customFormat="1" x14ac:dyDescent="0.2">
      <c r="A442654" s="27"/>
      <c r="B442654" s="67"/>
      <c r="C442654" s="83"/>
      <c r="D442654" s="85"/>
      <c r="E442654" s="82"/>
      <c r="F442654" s="81"/>
      <c r="G442654" s="86"/>
      <c r="H442654" s="86"/>
      <c r="I442654" s="11"/>
    </row>
    <row r="442662" spans="1:9" s="4" customFormat="1" x14ac:dyDescent="0.2">
      <c r="A442662" s="27"/>
      <c r="B442662" s="67"/>
      <c r="C442662" s="83"/>
      <c r="D442662" s="85"/>
      <c r="E442662" s="82"/>
      <c r="F442662" s="81"/>
      <c r="G442662" s="86"/>
      <c r="H442662" s="86"/>
      <c r="I442662" s="11"/>
    </row>
    <row r="442664" spans="1:9" s="4" customFormat="1" x14ac:dyDescent="0.2">
      <c r="A442664" s="27"/>
      <c r="B442664" s="67"/>
      <c r="C442664" s="83"/>
      <c r="D442664" s="85"/>
      <c r="E442664" s="82"/>
      <c r="F442664" s="81"/>
      <c r="G442664" s="86"/>
      <c r="H442664" s="86"/>
      <c r="I442664" s="11"/>
    </row>
    <row r="442670" spans="1:9" s="4" customFormat="1" x14ac:dyDescent="0.2">
      <c r="A442670" s="27"/>
      <c r="B442670" s="67"/>
      <c r="C442670" s="83"/>
      <c r="D442670" s="85"/>
      <c r="E442670" s="82"/>
      <c r="F442670" s="81"/>
      <c r="G442670" s="86"/>
      <c r="H442670" s="86"/>
      <c r="I442670" s="11"/>
    </row>
    <row r="442678" spans="1:9" s="4" customFormat="1" x14ac:dyDescent="0.2">
      <c r="A442678" s="27"/>
      <c r="B442678" s="67"/>
      <c r="C442678" s="83"/>
      <c r="D442678" s="85"/>
      <c r="E442678" s="82"/>
      <c r="F442678" s="81"/>
      <c r="G442678" s="86"/>
      <c r="H442678" s="86"/>
      <c r="I442678" s="11"/>
    </row>
    <row r="442680" spans="1:9" s="4" customFormat="1" x14ac:dyDescent="0.2">
      <c r="A442680" s="27"/>
      <c r="B442680" s="67"/>
      <c r="C442680" s="83"/>
      <c r="D442680" s="85"/>
      <c r="E442680" s="82"/>
      <c r="F442680" s="81"/>
      <c r="G442680" s="86"/>
      <c r="H442680" s="86"/>
      <c r="I442680" s="11"/>
    </row>
    <row r="442686" spans="1:9" s="4" customFormat="1" x14ac:dyDescent="0.2">
      <c r="A442686" s="27"/>
      <c r="B442686" s="67"/>
      <c r="C442686" s="83"/>
      <c r="D442686" s="85"/>
      <c r="E442686" s="82"/>
      <c r="F442686" s="81"/>
      <c r="G442686" s="86"/>
      <c r="H442686" s="86"/>
      <c r="I442686" s="11"/>
    </row>
    <row r="442694" spans="1:9" s="4" customFormat="1" x14ac:dyDescent="0.2">
      <c r="A442694" s="27"/>
      <c r="B442694" s="67"/>
      <c r="C442694" s="83"/>
      <c r="D442694" s="85"/>
      <c r="E442694" s="82"/>
      <c r="F442694" s="81"/>
      <c r="G442694" s="86"/>
      <c r="H442694" s="86"/>
      <c r="I442694" s="11"/>
    </row>
    <row r="442696" spans="1:9" s="4" customFormat="1" x14ac:dyDescent="0.2">
      <c r="A442696" s="27"/>
      <c r="B442696" s="67"/>
      <c r="C442696" s="83"/>
      <c r="D442696" s="85"/>
      <c r="E442696" s="82"/>
      <c r="F442696" s="81"/>
      <c r="G442696" s="86"/>
      <c r="H442696" s="86"/>
      <c r="I442696" s="11"/>
    </row>
    <row r="442702" spans="1:9" s="4" customFormat="1" x14ac:dyDescent="0.2">
      <c r="A442702" s="27"/>
      <c r="B442702" s="67"/>
      <c r="C442702" s="83"/>
      <c r="D442702" s="85"/>
      <c r="E442702" s="82"/>
      <c r="F442702" s="81"/>
      <c r="G442702" s="86"/>
      <c r="H442702" s="86"/>
      <c r="I442702" s="11"/>
    </row>
    <row r="442710" spans="1:9" s="4" customFormat="1" x14ac:dyDescent="0.2">
      <c r="A442710" s="27"/>
      <c r="B442710" s="67"/>
      <c r="C442710" s="83"/>
      <c r="D442710" s="85"/>
      <c r="E442710" s="82"/>
      <c r="F442710" s="81"/>
      <c r="G442710" s="86"/>
      <c r="H442710" s="86"/>
      <c r="I442710" s="11"/>
    </row>
    <row r="442712" spans="1:9" s="4" customFormat="1" x14ac:dyDescent="0.2">
      <c r="A442712" s="27"/>
      <c r="B442712" s="67"/>
      <c r="C442712" s="83"/>
      <c r="D442712" s="85"/>
      <c r="E442712" s="82"/>
      <c r="F442712" s="81"/>
      <c r="G442712" s="86"/>
      <c r="H442712" s="86"/>
      <c r="I442712" s="11"/>
    </row>
    <row r="442718" spans="1:9" s="4" customFormat="1" x14ac:dyDescent="0.2">
      <c r="A442718" s="27"/>
      <c r="B442718" s="67"/>
      <c r="C442718" s="83"/>
      <c r="D442718" s="85"/>
      <c r="E442718" s="82"/>
      <c r="F442718" s="81"/>
      <c r="G442718" s="86"/>
      <c r="H442718" s="86"/>
      <c r="I442718" s="11"/>
    </row>
    <row r="442726" spans="1:9" s="4" customFormat="1" x14ac:dyDescent="0.2">
      <c r="A442726" s="27"/>
      <c r="B442726" s="67"/>
      <c r="C442726" s="83"/>
      <c r="D442726" s="85"/>
      <c r="E442726" s="82"/>
      <c r="F442726" s="81"/>
      <c r="G442726" s="86"/>
      <c r="H442726" s="86"/>
      <c r="I442726" s="11"/>
    </row>
    <row r="442728" spans="1:9" s="4" customFormat="1" x14ac:dyDescent="0.2">
      <c r="A442728" s="27"/>
      <c r="B442728" s="67"/>
      <c r="C442728" s="83"/>
      <c r="D442728" s="85"/>
      <c r="E442728" s="82"/>
      <c r="F442728" s="81"/>
      <c r="G442728" s="86"/>
      <c r="H442728" s="86"/>
      <c r="I442728" s="11"/>
    </row>
    <row r="442734" spans="1:9" s="4" customFormat="1" x14ac:dyDescent="0.2">
      <c r="A442734" s="27"/>
      <c r="B442734" s="67"/>
      <c r="C442734" s="83"/>
      <c r="D442734" s="85"/>
      <c r="E442734" s="82"/>
      <c r="F442734" s="81"/>
      <c r="G442734" s="86"/>
      <c r="H442734" s="86"/>
      <c r="I442734" s="11"/>
    </row>
    <row r="442742" spans="1:9" s="4" customFormat="1" x14ac:dyDescent="0.2">
      <c r="A442742" s="27"/>
      <c r="B442742" s="67"/>
      <c r="C442742" s="83"/>
      <c r="D442742" s="85"/>
      <c r="E442742" s="82"/>
      <c r="F442742" s="81"/>
      <c r="G442742" s="86"/>
      <c r="H442742" s="86"/>
      <c r="I442742" s="11"/>
    </row>
    <row r="442744" spans="1:9" s="4" customFormat="1" x14ac:dyDescent="0.2">
      <c r="A442744" s="27"/>
      <c r="B442744" s="67"/>
      <c r="C442744" s="83"/>
      <c r="D442744" s="85"/>
      <c r="E442744" s="82"/>
      <c r="F442744" s="81"/>
      <c r="G442744" s="86"/>
      <c r="H442744" s="86"/>
      <c r="I442744" s="11"/>
    </row>
    <row r="442750" spans="1:9" s="4" customFormat="1" x14ac:dyDescent="0.2">
      <c r="A442750" s="27"/>
      <c r="B442750" s="67"/>
      <c r="C442750" s="83"/>
      <c r="D442750" s="85"/>
      <c r="E442750" s="82"/>
      <c r="F442750" s="81"/>
      <c r="G442750" s="86"/>
      <c r="H442750" s="86"/>
      <c r="I442750" s="11"/>
    </row>
    <row r="442758" spans="1:9" s="4" customFormat="1" x14ac:dyDescent="0.2">
      <c r="A442758" s="27"/>
      <c r="B442758" s="67"/>
      <c r="C442758" s="83"/>
      <c r="D442758" s="85"/>
      <c r="E442758" s="82"/>
      <c r="F442758" s="81"/>
      <c r="G442758" s="86"/>
      <c r="H442758" s="86"/>
      <c r="I442758" s="11"/>
    </row>
    <row r="442760" spans="1:9" s="4" customFormat="1" x14ac:dyDescent="0.2">
      <c r="A442760" s="27"/>
      <c r="B442760" s="67"/>
      <c r="C442760" s="83"/>
      <c r="D442760" s="85"/>
      <c r="E442760" s="82"/>
      <c r="F442760" s="81"/>
      <c r="G442760" s="86"/>
      <c r="H442760" s="86"/>
      <c r="I442760" s="11"/>
    </row>
    <row r="442766" spans="1:9" s="4" customFormat="1" x14ac:dyDescent="0.2">
      <c r="A442766" s="27"/>
      <c r="B442766" s="67"/>
      <c r="C442766" s="83"/>
      <c r="D442766" s="85"/>
      <c r="E442766" s="82"/>
      <c r="F442766" s="81"/>
      <c r="G442766" s="86"/>
      <c r="H442766" s="86"/>
      <c r="I442766" s="11"/>
    </row>
    <row r="442774" spans="1:9" s="4" customFormat="1" x14ac:dyDescent="0.2">
      <c r="A442774" s="27"/>
      <c r="B442774" s="67"/>
      <c r="C442774" s="83"/>
      <c r="D442774" s="85"/>
      <c r="E442774" s="82"/>
      <c r="F442774" s="81"/>
      <c r="G442774" s="86"/>
      <c r="H442774" s="86"/>
      <c r="I442774" s="11"/>
    </row>
    <row r="442776" spans="1:9" s="4" customFormat="1" x14ac:dyDescent="0.2">
      <c r="A442776" s="27"/>
      <c r="B442776" s="67"/>
      <c r="C442776" s="83"/>
      <c r="D442776" s="85"/>
      <c r="E442776" s="82"/>
      <c r="F442776" s="81"/>
      <c r="G442776" s="86"/>
      <c r="H442776" s="86"/>
      <c r="I442776" s="11"/>
    </row>
    <row r="442782" spans="1:9" s="4" customFormat="1" x14ac:dyDescent="0.2">
      <c r="A442782" s="27"/>
      <c r="B442782" s="67"/>
      <c r="C442782" s="83"/>
      <c r="D442782" s="85"/>
      <c r="E442782" s="82"/>
      <c r="F442782" s="81"/>
      <c r="G442782" s="86"/>
      <c r="H442782" s="86"/>
      <c r="I442782" s="11"/>
    </row>
    <row r="442790" spans="1:9" s="4" customFormat="1" x14ac:dyDescent="0.2">
      <c r="A442790" s="27"/>
      <c r="B442790" s="67"/>
      <c r="C442790" s="83"/>
      <c r="D442790" s="85"/>
      <c r="E442790" s="82"/>
      <c r="F442790" s="81"/>
      <c r="G442790" s="86"/>
      <c r="H442790" s="86"/>
      <c r="I442790" s="11"/>
    </row>
    <row r="442792" spans="1:9" s="4" customFormat="1" x14ac:dyDescent="0.2">
      <c r="A442792" s="27"/>
      <c r="B442792" s="67"/>
      <c r="C442792" s="83"/>
      <c r="D442792" s="85"/>
      <c r="E442792" s="82"/>
      <c r="F442792" s="81"/>
      <c r="G442792" s="86"/>
      <c r="H442792" s="86"/>
      <c r="I442792" s="11"/>
    </row>
    <row r="442798" spans="1:9" s="4" customFormat="1" x14ac:dyDescent="0.2">
      <c r="A442798" s="27"/>
      <c r="B442798" s="67"/>
      <c r="C442798" s="83"/>
      <c r="D442798" s="85"/>
      <c r="E442798" s="82"/>
      <c r="F442798" s="81"/>
      <c r="G442798" s="86"/>
      <c r="H442798" s="86"/>
      <c r="I442798" s="11"/>
    </row>
    <row r="442806" spans="1:9" s="4" customFormat="1" x14ac:dyDescent="0.2">
      <c r="A442806" s="27"/>
      <c r="B442806" s="67"/>
      <c r="C442806" s="83"/>
      <c r="D442806" s="85"/>
      <c r="E442806" s="82"/>
      <c r="F442806" s="81"/>
      <c r="G442806" s="86"/>
      <c r="H442806" s="86"/>
      <c r="I442806" s="11"/>
    </row>
    <row r="442808" spans="1:9" s="4" customFormat="1" x14ac:dyDescent="0.2">
      <c r="A442808" s="27"/>
      <c r="B442808" s="67"/>
      <c r="C442808" s="83"/>
      <c r="D442808" s="85"/>
      <c r="E442808" s="82"/>
      <c r="F442808" s="81"/>
      <c r="G442808" s="86"/>
      <c r="H442808" s="86"/>
      <c r="I442808" s="11"/>
    </row>
    <row r="442814" spans="1:9" s="4" customFormat="1" x14ac:dyDescent="0.2">
      <c r="A442814" s="27"/>
      <c r="B442814" s="67"/>
      <c r="C442814" s="83"/>
      <c r="D442814" s="85"/>
      <c r="E442814" s="82"/>
      <c r="F442814" s="81"/>
      <c r="G442814" s="86"/>
      <c r="H442814" s="86"/>
      <c r="I442814" s="11"/>
    </row>
    <row r="442822" spans="1:9" s="4" customFormat="1" x14ac:dyDescent="0.2">
      <c r="A442822" s="27"/>
      <c r="B442822" s="67"/>
      <c r="C442822" s="83"/>
      <c r="D442822" s="85"/>
      <c r="E442822" s="82"/>
      <c r="F442822" s="81"/>
      <c r="G442822" s="86"/>
      <c r="H442822" s="86"/>
      <c r="I442822" s="11"/>
    </row>
    <row r="442824" spans="1:9" s="4" customFormat="1" x14ac:dyDescent="0.2">
      <c r="A442824" s="27"/>
      <c r="B442824" s="67"/>
      <c r="C442824" s="83"/>
      <c r="D442824" s="85"/>
      <c r="E442824" s="82"/>
      <c r="F442824" s="81"/>
      <c r="G442824" s="86"/>
      <c r="H442824" s="86"/>
      <c r="I442824" s="11"/>
    </row>
    <row r="442830" spans="1:9" s="4" customFormat="1" x14ac:dyDescent="0.2">
      <c r="A442830" s="27"/>
      <c r="B442830" s="67"/>
      <c r="C442830" s="83"/>
      <c r="D442830" s="85"/>
      <c r="E442830" s="82"/>
      <c r="F442830" s="81"/>
      <c r="G442830" s="86"/>
      <c r="H442830" s="86"/>
      <c r="I442830" s="11"/>
    </row>
    <row r="442838" spans="1:9" s="4" customFormat="1" x14ac:dyDescent="0.2">
      <c r="A442838" s="27"/>
      <c r="B442838" s="67"/>
      <c r="C442838" s="83"/>
      <c r="D442838" s="85"/>
      <c r="E442838" s="82"/>
      <c r="F442838" s="81"/>
      <c r="G442838" s="86"/>
      <c r="H442838" s="86"/>
      <c r="I442838" s="11"/>
    </row>
    <row r="442840" spans="1:9" s="4" customFormat="1" x14ac:dyDescent="0.2">
      <c r="A442840" s="27"/>
      <c r="B442840" s="67"/>
      <c r="C442840" s="83"/>
      <c r="D442840" s="85"/>
      <c r="E442840" s="82"/>
      <c r="F442840" s="81"/>
      <c r="G442840" s="86"/>
      <c r="H442840" s="86"/>
      <c r="I442840" s="11"/>
    </row>
    <row r="442846" spans="1:9" s="4" customFormat="1" x14ac:dyDescent="0.2">
      <c r="A442846" s="27"/>
      <c r="B442846" s="67"/>
      <c r="C442846" s="83"/>
      <c r="D442846" s="85"/>
      <c r="E442846" s="82"/>
      <c r="F442846" s="81"/>
      <c r="G442846" s="86"/>
      <c r="H442846" s="86"/>
      <c r="I442846" s="11"/>
    </row>
    <row r="442854" spans="1:9" s="4" customFormat="1" x14ac:dyDescent="0.2">
      <c r="A442854" s="27"/>
      <c r="B442854" s="67"/>
      <c r="C442854" s="83"/>
      <c r="D442854" s="85"/>
      <c r="E442854" s="82"/>
      <c r="F442854" s="81"/>
      <c r="G442854" s="86"/>
      <c r="H442854" s="86"/>
      <c r="I442854" s="11"/>
    </row>
    <row r="442856" spans="1:9" s="4" customFormat="1" x14ac:dyDescent="0.2">
      <c r="A442856" s="27"/>
      <c r="B442856" s="67"/>
      <c r="C442856" s="83"/>
      <c r="D442856" s="85"/>
      <c r="E442856" s="82"/>
      <c r="F442856" s="81"/>
      <c r="G442856" s="86"/>
      <c r="H442856" s="86"/>
      <c r="I442856" s="11"/>
    </row>
    <row r="442862" spans="1:9" s="4" customFormat="1" x14ac:dyDescent="0.2">
      <c r="A442862" s="27"/>
      <c r="B442862" s="67"/>
      <c r="C442862" s="83"/>
      <c r="D442862" s="85"/>
      <c r="E442862" s="82"/>
      <c r="F442862" s="81"/>
      <c r="G442862" s="86"/>
      <c r="H442862" s="86"/>
      <c r="I442862" s="11"/>
    </row>
    <row r="442870" spans="1:9" s="4" customFormat="1" x14ac:dyDescent="0.2">
      <c r="A442870" s="27"/>
      <c r="B442870" s="67"/>
      <c r="C442870" s="83"/>
      <c r="D442870" s="85"/>
      <c r="E442870" s="82"/>
      <c r="F442870" s="81"/>
      <c r="G442870" s="86"/>
      <c r="H442870" s="86"/>
      <c r="I442870" s="11"/>
    </row>
    <row r="442872" spans="1:9" s="4" customFormat="1" x14ac:dyDescent="0.2">
      <c r="A442872" s="27"/>
      <c r="B442872" s="67"/>
      <c r="C442872" s="83"/>
      <c r="D442872" s="85"/>
      <c r="E442872" s="82"/>
      <c r="F442872" s="81"/>
      <c r="G442872" s="86"/>
      <c r="H442872" s="86"/>
      <c r="I442872" s="11"/>
    </row>
    <row r="442878" spans="1:9" s="4" customFormat="1" x14ac:dyDescent="0.2">
      <c r="A442878" s="27"/>
      <c r="B442878" s="67"/>
      <c r="C442878" s="83"/>
      <c r="D442878" s="85"/>
      <c r="E442878" s="82"/>
      <c r="F442878" s="81"/>
      <c r="G442878" s="86"/>
      <c r="H442878" s="86"/>
      <c r="I442878" s="11"/>
    </row>
    <row r="442886" spans="1:9" s="4" customFormat="1" x14ac:dyDescent="0.2">
      <c r="A442886" s="27"/>
      <c r="B442886" s="67"/>
      <c r="C442886" s="83"/>
      <c r="D442886" s="85"/>
      <c r="E442886" s="82"/>
      <c r="F442886" s="81"/>
      <c r="G442886" s="86"/>
      <c r="H442886" s="86"/>
      <c r="I442886" s="11"/>
    </row>
    <row r="442888" spans="1:9" s="4" customFormat="1" x14ac:dyDescent="0.2">
      <c r="A442888" s="27"/>
      <c r="B442888" s="67"/>
      <c r="C442888" s="83"/>
      <c r="D442888" s="85"/>
      <c r="E442888" s="82"/>
      <c r="F442888" s="81"/>
      <c r="G442888" s="86"/>
      <c r="H442888" s="86"/>
      <c r="I442888" s="11"/>
    </row>
    <row r="442894" spans="1:9" s="4" customFormat="1" x14ac:dyDescent="0.2">
      <c r="A442894" s="27"/>
      <c r="B442894" s="67"/>
      <c r="C442894" s="83"/>
      <c r="D442894" s="85"/>
      <c r="E442894" s="82"/>
      <c r="F442894" s="81"/>
      <c r="G442894" s="86"/>
      <c r="H442894" s="86"/>
      <c r="I442894" s="11"/>
    </row>
    <row r="442902" spans="1:9" s="4" customFormat="1" x14ac:dyDescent="0.2">
      <c r="A442902" s="27"/>
      <c r="B442902" s="67"/>
      <c r="C442902" s="83"/>
      <c r="D442902" s="85"/>
      <c r="E442902" s="82"/>
      <c r="F442902" s="81"/>
      <c r="G442902" s="86"/>
      <c r="H442902" s="86"/>
      <c r="I442902" s="11"/>
    </row>
    <row r="442904" spans="1:9" s="4" customFormat="1" x14ac:dyDescent="0.2">
      <c r="A442904" s="27"/>
      <c r="B442904" s="67"/>
      <c r="C442904" s="83"/>
      <c r="D442904" s="85"/>
      <c r="E442904" s="82"/>
      <c r="F442904" s="81"/>
      <c r="G442904" s="86"/>
      <c r="H442904" s="86"/>
      <c r="I442904" s="11"/>
    </row>
    <row r="442910" spans="1:9" s="4" customFormat="1" x14ac:dyDescent="0.2">
      <c r="A442910" s="27"/>
      <c r="B442910" s="67"/>
      <c r="C442910" s="83"/>
      <c r="D442910" s="85"/>
      <c r="E442910" s="82"/>
      <c r="F442910" s="81"/>
      <c r="G442910" s="86"/>
      <c r="H442910" s="86"/>
      <c r="I442910" s="11"/>
    </row>
    <row r="442918" spans="1:9" s="4" customFormat="1" x14ac:dyDescent="0.2">
      <c r="A442918" s="27"/>
      <c r="B442918" s="67"/>
      <c r="C442918" s="83"/>
      <c r="D442918" s="85"/>
      <c r="E442918" s="82"/>
      <c r="F442918" s="81"/>
      <c r="G442918" s="86"/>
      <c r="H442918" s="86"/>
      <c r="I442918" s="11"/>
    </row>
    <row r="442920" spans="1:9" s="4" customFormat="1" x14ac:dyDescent="0.2">
      <c r="A442920" s="27"/>
      <c r="B442920" s="67"/>
      <c r="C442920" s="83"/>
      <c r="D442920" s="85"/>
      <c r="E442920" s="82"/>
      <c r="F442920" s="81"/>
      <c r="G442920" s="86"/>
      <c r="H442920" s="86"/>
      <c r="I442920" s="11"/>
    </row>
    <row r="442926" spans="1:9" s="4" customFormat="1" x14ac:dyDescent="0.2">
      <c r="A442926" s="27"/>
      <c r="B442926" s="67"/>
      <c r="C442926" s="83"/>
      <c r="D442926" s="85"/>
      <c r="E442926" s="82"/>
      <c r="F442926" s="81"/>
      <c r="G442926" s="86"/>
      <c r="H442926" s="86"/>
      <c r="I442926" s="11"/>
    </row>
    <row r="442934" spans="1:9" s="4" customFormat="1" x14ac:dyDescent="0.2">
      <c r="A442934" s="27"/>
      <c r="B442934" s="67"/>
      <c r="C442934" s="83"/>
      <c r="D442934" s="85"/>
      <c r="E442934" s="82"/>
      <c r="F442934" s="81"/>
      <c r="G442934" s="86"/>
      <c r="H442934" s="86"/>
      <c r="I442934" s="11"/>
    </row>
    <row r="442936" spans="1:9" s="4" customFormat="1" x14ac:dyDescent="0.2">
      <c r="A442936" s="27"/>
      <c r="B442936" s="67"/>
      <c r="C442936" s="83"/>
      <c r="D442936" s="85"/>
      <c r="E442936" s="82"/>
      <c r="F442936" s="81"/>
      <c r="G442936" s="86"/>
      <c r="H442936" s="86"/>
      <c r="I442936" s="11"/>
    </row>
    <row r="442942" spans="1:9" s="4" customFormat="1" x14ac:dyDescent="0.2">
      <c r="A442942" s="27"/>
      <c r="B442942" s="67"/>
      <c r="C442942" s="83"/>
      <c r="D442942" s="85"/>
      <c r="E442942" s="82"/>
      <c r="F442942" s="81"/>
      <c r="G442942" s="86"/>
      <c r="H442942" s="86"/>
      <c r="I442942" s="11"/>
    </row>
    <row r="442950" spans="1:9" s="4" customFormat="1" x14ac:dyDescent="0.2">
      <c r="A442950" s="27"/>
      <c r="B442950" s="67"/>
      <c r="C442950" s="83"/>
      <c r="D442950" s="85"/>
      <c r="E442950" s="82"/>
      <c r="F442950" s="81"/>
      <c r="G442950" s="86"/>
      <c r="H442950" s="86"/>
      <c r="I442950" s="11"/>
    </row>
    <row r="442952" spans="1:9" s="4" customFormat="1" x14ac:dyDescent="0.2">
      <c r="A442952" s="27"/>
      <c r="B442952" s="67"/>
      <c r="C442952" s="83"/>
      <c r="D442952" s="85"/>
      <c r="E442952" s="82"/>
      <c r="F442952" s="81"/>
      <c r="G442952" s="86"/>
      <c r="H442952" s="86"/>
      <c r="I442952" s="11"/>
    </row>
    <row r="442958" spans="1:9" s="4" customFormat="1" x14ac:dyDescent="0.2">
      <c r="A442958" s="27"/>
      <c r="B442958" s="67"/>
      <c r="C442958" s="83"/>
      <c r="D442958" s="85"/>
      <c r="E442958" s="82"/>
      <c r="F442958" s="81"/>
      <c r="G442958" s="86"/>
      <c r="H442958" s="86"/>
      <c r="I442958" s="11"/>
    </row>
    <row r="442966" spans="1:9" s="4" customFormat="1" x14ac:dyDescent="0.2">
      <c r="A442966" s="27"/>
      <c r="B442966" s="67"/>
      <c r="C442966" s="83"/>
      <c r="D442966" s="85"/>
      <c r="E442966" s="82"/>
      <c r="F442966" s="81"/>
      <c r="G442966" s="86"/>
      <c r="H442966" s="86"/>
      <c r="I442966" s="11"/>
    </row>
    <row r="442968" spans="1:9" s="4" customFormat="1" x14ac:dyDescent="0.2">
      <c r="A442968" s="27"/>
      <c r="B442968" s="67"/>
      <c r="C442968" s="83"/>
      <c r="D442968" s="85"/>
      <c r="E442968" s="82"/>
      <c r="F442968" s="81"/>
      <c r="G442968" s="86"/>
      <c r="H442968" s="86"/>
      <c r="I442968" s="11"/>
    </row>
    <row r="442974" spans="1:9" s="4" customFormat="1" x14ac:dyDescent="0.2">
      <c r="A442974" s="27"/>
      <c r="B442974" s="67"/>
      <c r="C442974" s="83"/>
      <c r="D442974" s="85"/>
      <c r="E442974" s="82"/>
      <c r="F442974" s="81"/>
      <c r="G442974" s="86"/>
      <c r="H442974" s="86"/>
      <c r="I442974" s="11"/>
    </row>
    <row r="442982" spans="1:9" s="4" customFormat="1" x14ac:dyDescent="0.2">
      <c r="A442982" s="27"/>
      <c r="B442982" s="67"/>
      <c r="C442982" s="83"/>
      <c r="D442982" s="85"/>
      <c r="E442982" s="82"/>
      <c r="F442982" s="81"/>
      <c r="G442982" s="86"/>
      <c r="H442982" s="86"/>
      <c r="I442982" s="11"/>
    </row>
    <row r="442984" spans="1:9" s="4" customFormat="1" x14ac:dyDescent="0.2">
      <c r="A442984" s="27"/>
      <c r="B442984" s="67"/>
      <c r="C442984" s="83"/>
      <c r="D442984" s="85"/>
      <c r="E442984" s="82"/>
      <c r="F442984" s="81"/>
      <c r="G442984" s="86"/>
      <c r="H442984" s="86"/>
      <c r="I442984" s="11"/>
    </row>
    <row r="442990" spans="1:9" s="4" customFormat="1" x14ac:dyDescent="0.2">
      <c r="A442990" s="27"/>
      <c r="B442990" s="67"/>
      <c r="C442990" s="83"/>
      <c r="D442990" s="85"/>
      <c r="E442990" s="82"/>
      <c r="F442990" s="81"/>
      <c r="G442990" s="86"/>
      <c r="H442990" s="86"/>
      <c r="I442990" s="11"/>
    </row>
    <row r="442998" spans="1:9" s="4" customFormat="1" x14ac:dyDescent="0.2">
      <c r="A442998" s="27"/>
      <c r="B442998" s="67"/>
      <c r="C442998" s="83"/>
      <c r="D442998" s="85"/>
      <c r="E442998" s="82"/>
      <c r="F442998" s="81"/>
      <c r="G442998" s="86"/>
      <c r="H442998" s="86"/>
      <c r="I442998" s="11"/>
    </row>
    <row r="443000" spans="1:9" s="4" customFormat="1" x14ac:dyDescent="0.2">
      <c r="A443000" s="27"/>
      <c r="B443000" s="67"/>
      <c r="C443000" s="83"/>
      <c r="D443000" s="85"/>
      <c r="E443000" s="82"/>
      <c r="F443000" s="81"/>
      <c r="G443000" s="86"/>
      <c r="H443000" s="86"/>
      <c r="I443000" s="11"/>
    </row>
    <row r="443006" spans="1:9" s="4" customFormat="1" x14ac:dyDescent="0.2">
      <c r="A443006" s="27"/>
      <c r="B443006" s="67"/>
      <c r="C443006" s="83"/>
      <c r="D443006" s="85"/>
      <c r="E443006" s="82"/>
      <c r="F443006" s="81"/>
      <c r="G443006" s="86"/>
      <c r="H443006" s="86"/>
      <c r="I443006" s="11"/>
    </row>
    <row r="443014" spans="1:9" s="4" customFormat="1" x14ac:dyDescent="0.2">
      <c r="A443014" s="27"/>
      <c r="B443014" s="67"/>
      <c r="C443014" s="83"/>
      <c r="D443014" s="85"/>
      <c r="E443014" s="82"/>
      <c r="F443014" s="81"/>
      <c r="G443014" s="86"/>
      <c r="H443014" s="86"/>
      <c r="I443014" s="11"/>
    </row>
    <row r="443016" spans="1:9" s="4" customFormat="1" x14ac:dyDescent="0.2">
      <c r="A443016" s="27"/>
      <c r="B443016" s="67"/>
      <c r="C443016" s="83"/>
      <c r="D443016" s="85"/>
      <c r="E443016" s="82"/>
      <c r="F443016" s="81"/>
      <c r="G443016" s="86"/>
      <c r="H443016" s="86"/>
      <c r="I443016" s="11"/>
    </row>
    <row r="443022" spans="1:9" s="4" customFormat="1" x14ac:dyDescent="0.2">
      <c r="A443022" s="27"/>
      <c r="B443022" s="67"/>
      <c r="C443022" s="83"/>
      <c r="D443022" s="85"/>
      <c r="E443022" s="82"/>
      <c r="F443022" s="81"/>
      <c r="G443022" s="86"/>
      <c r="H443022" s="86"/>
      <c r="I443022" s="11"/>
    </row>
    <row r="443030" spans="1:9" s="4" customFormat="1" x14ac:dyDescent="0.2">
      <c r="A443030" s="27"/>
      <c r="B443030" s="67"/>
      <c r="C443030" s="83"/>
      <c r="D443030" s="85"/>
      <c r="E443030" s="82"/>
      <c r="F443030" s="81"/>
      <c r="G443030" s="86"/>
      <c r="H443030" s="86"/>
      <c r="I443030" s="11"/>
    </row>
    <row r="443032" spans="1:9" s="4" customFormat="1" x14ac:dyDescent="0.2">
      <c r="A443032" s="27"/>
      <c r="B443032" s="67"/>
      <c r="C443032" s="83"/>
      <c r="D443032" s="85"/>
      <c r="E443032" s="82"/>
      <c r="F443032" s="81"/>
      <c r="G443032" s="86"/>
      <c r="H443032" s="86"/>
      <c r="I443032" s="11"/>
    </row>
    <row r="443038" spans="1:9" s="4" customFormat="1" x14ac:dyDescent="0.2">
      <c r="A443038" s="27"/>
      <c r="B443038" s="67"/>
      <c r="C443038" s="83"/>
      <c r="D443038" s="85"/>
      <c r="E443038" s="82"/>
      <c r="F443038" s="81"/>
      <c r="G443038" s="86"/>
      <c r="H443038" s="86"/>
      <c r="I443038" s="11"/>
    </row>
    <row r="443046" spans="1:9" s="4" customFormat="1" x14ac:dyDescent="0.2">
      <c r="A443046" s="27"/>
      <c r="B443046" s="67"/>
      <c r="C443046" s="83"/>
      <c r="D443046" s="85"/>
      <c r="E443046" s="82"/>
      <c r="F443046" s="81"/>
      <c r="G443046" s="86"/>
      <c r="H443046" s="86"/>
      <c r="I443046" s="11"/>
    </row>
    <row r="443048" spans="1:9" s="4" customFormat="1" x14ac:dyDescent="0.2">
      <c r="A443048" s="27"/>
      <c r="B443048" s="67"/>
      <c r="C443048" s="83"/>
      <c r="D443048" s="85"/>
      <c r="E443048" s="82"/>
      <c r="F443048" s="81"/>
      <c r="G443048" s="86"/>
      <c r="H443048" s="86"/>
      <c r="I443048" s="11"/>
    </row>
    <row r="443054" spans="1:9" s="4" customFormat="1" x14ac:dyDescent="0.2">
      <c r="A443054" s="27"/>
      <c r="B443054" s="67"/>
      <c r="C443054" s="83"/>
      <c r="D443054" s="85"/>
      <c r="E443054" s="82"/>
      <c r="F443054" s="81"/>
      <c r="G443054" s="86"/>
      <c r="H443054" s="86"/>
      <c r="I443054" s="11"/>
    </row>
    <row r="443062" spans="1:9" s="4" customFormat="1" x14ac:dyDescent="0.2">
      <c r="A443062" s="27"/>
      <c r="B443062" s="67"/>
      <c r="C443062" s="83"/>
      <c r="D443062" s="85"/>
      <c r="E443062" s="82"/>
      <c r="F443062" s="81"/>
      <c r="G443062" s="86"/>
      <c r="H443062" s="86"/>
      <c r="I443062" s="11"/>
    </row>
    <row r="443064" spans="1:9" s="4" customFormat="1" x14ac:dyDescent="0.2">
      <c r="A443064" s="27"/>
      <c r="B443064" s="67"/>
      <c r="C443064" s="83"/>
      <c r="D443064" s="85"/>
      <c r="E443064" s="82"/>
      <c r="F443064" s="81"/>
      <c r="G443064" s="86"/>
      <c r="H443064" s="86"/>
      <c r="I443064" s="11"/>
    </row>
    <row r="443070" spans="1:9" s="4" customFormat="1" x14ac:dyDescent="0.2">
      <c r="A443070" s="27"/>
      <c r="B443070" s="67"/>
      <c r="C443070" s="83"/>
      <c r="D443070" s="85"/>
      <c r="E443070" s="82"/>
      <c r="F443070" s="81"/>
      <c r="G443070" s="86"/>
      <c r="H443070" s="86"/>
      <c r="I443070" s="11"/>
    </row>
    <row r="443078" spans="1:9" s="4" customFormat="1" x14ac:dyDescent="0.2">
      <c r="A443078" s="27"/>
      <c r="B443078" s="67"/>
      <c r="C443078" s="83"/>
      <c r="D443078" s="85"/>
      <c r="E443078" s="82"/>
      <c r="F443078" s="81"/>
      <c r="G443078" s="86"/>
      <c r="H443078" s="86"/>
      <c r="I443078" s="11"/>
    </row>
    <row r="443080" spans="1:9" s="4" customFormat="1" x14ac:dyDescent="0.2">
      <c r="A443080" s="27"/>
      <c r="B443080" s="67"/>
      <c r="C443080" s="83"/>
      <c r="D443080" s="85"/>
      <c r="E443080" s="82"/>
      <c r="F443080" s="81"/>
      <c r="G443080" s="86"/>
      <c r="H443080" s="86"/>
      <c r="I443080" s="11"/>
    </row>
    <row r="443086" spans="1:9" s="4" customFormat="1" x14ac:dyDescent="0.2">
      <c r="A443086" s="27"/>
      <c r="B443086" s="67"/>
      <c r="C443086" s="83"/>
      <c r="D443086" s="85"/>
      <c r="E443086" s="82"/>
      <c r="F443086" s="81"/>
      <c r="G443086" s="86"/>
      <c r="H443086" s="86"/>
      <c r="I443086" s="11"/>
    </row>
    <row r="443094" spans="1:9" s="4" customFormat="1" x14ac:dyDescent="0.2">
      <c r="A443094" s="27"/>
      <c r="B443094" s="67"/>
      <c r="C443094" s="83"/>
      <c r="D443094" s="85"/>
      <c r="E443094" s="82"/>
      <c r="F443094" s="81"/>
      <c r="G443094" s="86"/>
      <c r="H443094" s="86"/>
      <c r="I443094" s="11"/>
    </row>
    <row r="443096" spans="1:9" s="4" customFormat="1" x14ac:dyDescent="0.2">
      <c r="A443096" s="27"/>
      <c r="B443096" s="67"/>
      <c r="C443096" s="83"/>
      <c r="D443096" s="85"/>
      <c r="E443096" s="82"/>
      <c r="F443096" s="81"/>
      <c r="G443096" s="86"/>
      <c r="H443096" s="86"/>
      <c r="I443096" s="11"/>
    </row>
    <row r="443102" spans="1:9" s="4" customFormat="1" x14ac:dyDescent="0.2">
      <c r="A443102" s="27"/>
      <c r="B443102" s="67"/>
      <c r="C443102" s="83"/>
      <c r="D443102" s="85"/>
      <c r="E443102" s="82"/>
      <c r="F443102" s="81"/>
      <c r="G443102" s="86"/>
      <c r="H443102" s="86"/>
      <c r="I443102" s="11"/>
    </row>
    <row r="443110" spans="1:9" s="4" customFormat="1" x14ac:dyDescent="0.2">
      <c r="A443110" s="27"/>
      <c r="B443110" s="67"/>
      <c r="C443110" s="83"/>
      <c r="D443110" s="85"/>
      <c r="E443110" s="82"/>
      <c r="F443110" s="81"/>
      <c r="G443110" s="86"/>
      <c r="H443110" s="86"/>
      <c r="I443110" s="11"/>
    </row>
    <row r="443112" spans="1:9" s="4" customFormat="1" x14ac:dyDescent="0.2">
      <c r="A443112" s="27"/>
      <c r="B443112" s="67"/>
      <c r="C443112" s="83"/>
      <c r="D443112" s="85"/>
      <c r="E443112" s="82"/>
      <c r="F443112" s="81"/>
      <c r="G443112" s="86"/>
      <c r="H443112" s="86"/>
      <c r="I443112" s="11"/>
    </row>
    <row r="443118" spans="1:9" s="4" customFormat="1" x14ac:dyDescent="0.2">
      <c r="A443118" s="27"/>
      <c r="B443118" s="67"/>
      <c r="C443118" s="83"/>
      <c r="D443118" s="85"/>
      <c r="E443118" s="82"/>
      <c r="F443118" s="81"/>
      <c r="G443118" s="86"/>
      <c r="H443118" s="86"/>
      <c r="I443118" s="11"/>
    </row>
    <row r="443126" spans="1:9" s="4" customFormat="1" x14ac:dyDescent="0.2">
      <c r="A443126" s="27"/>
      <c r="B443126" s="67"/>
      <c r="C443126" s="83"/>
      <c r="D443126" s="85"/>
      <c r="E443126" s="82"/>
      <c r="F443126" s="81"/>
      <c r="G443126" s="86"/>
      <c r="H443126" s="86"/>
      <c r="I443126" s="11"/>
    </row>
    <row r="443128" spans="1:9" s="4" customFormat="1" x14ac:dyDescent="0.2">
      <c r="A443128" s="27"/>
      <c r="B443128" s="67"/>
      <c r="C443128" s="83"/>
      <c r="D443128" s="85"/>
      <c r="E443128" s="82"/>
      <c r="F443128" s="81"/>
      <c r="G443128" s="86"/>
      <c r="H443128" s="86"/>
      <c r="I443128" s="11"/>
    </row>
    <row r="443134" spans="1:9" s="4" customFormat="1" x14ac:dyDescent="0.2">
      <c r="A443134" s="27"/>
      <c r="B443134" s="67"/>
      <c r="C443134" s="83"/>
      <c r="D443134" s="85"/>
      <c r="E443134" s="82"/>
      <c r="F443134" s="81"/>
      <c r="G443134" s="86"/>
      <c r="H443134" s="86"/>
      <c r="I443134" s="11"/>
    </row>
    <row r="443142" spans="1:9" s="4" customFormat="1" x14ac:dyDescent="0.2">
      <c r="A443142" s="27"/>
      <c r="B443142" s="67"/>
      <c r="C443142" s="83"/>
      <c r="D443142" s="85"/>
      <c r="E443142" s="82"/>
      <c r="F443142" s="81"/>
      <c r="G443142" s="86"/>
      <c r="H443142" s="86"/>
      <c r="I443142" s="11"/>
    </row>
    <row r="443144" spans="1:9" s="4" customFormat="1" x14ac:dyDescent="0.2">
      <c r="A443144" s="27"/>
      <c r="B443144" s="67"/>
      <c r="C443144" s="83"/>
      <c r="D443144" s="85"/>
      <c r="E443144" s="82"/>
      <c r="F443144" s="81"/>
      <c r="G443144" s="86"/>
      <c r="H443144" s="86"/>
      <c r="I443144" s="11"/>
    </row>
    <row r="443150" spans="1:9" s="4" customFormat="1" x14ac:dyDescent="0.2">
      <c r="A443150" s="27"/>
      <c r="B443150" s="67"/>
      <c r="C443150" s="83"/>
      <c r="D443150" s="85"/>
      <c r="E443150" s="82"/>
      <c r="F443150" s="81"/>
      <c r="G443150" s="86"/>
      <c r="H443150" s="86"/>
      <c r="I443150" s="11"/>
    </row>
    <row r="443158" spans="1:9" s="4" customFormat="1" x14ac:dyDescent="0.2">
      <c r="A443158" s="27"/>
      <c r="B443158" s="67"/>
      <c r="C443158" s="83"/>
      <c r="D443158" s="85"/>
      <c r="E443158" s="82"/>
      <c r="F443158" s="81"/>
      <c r="G443158" s="86"/>
      <c r="H443158" s="86"/>
      <c r="I443158" s="11"/>
    </row>
    <row r="443160" spans="1:9" s="4" customFormat="1" x14ac:dyDescent="0.2">
      <c r="A443160" s="27"/>
      <c r="B443160" s="67"/>
      <c r="C443160" s="83"/>
      <c r="D443160" s="85"/>
      <c r="E443160" s="82"/>
      <c r="F443160" s="81"/>
      <c r="G443160" s="86"/>
      <c r="H443160" s="86"/>
      <c r="I443160" s="11"/>
    </row>
    <row r="443166" spans="1:9" s="4" customFormat="1" x14ac:dyDescent="0.2">
      <c r="A443166" s="27"/>
      <c r="B443166" s="67"/>
      <c r="C443166" s="83"/>
      <c r="D443166" s="85"/>
      <c r="E443166" s="82"/>
      <c r="F443166" s="81"/>
      <c r="G443166" s="86"/>
      <c r="H443166" s="86"/>
      <c r="I443166" s="11"/>
    </row>
    <row r="443174" spans="1:9" s="4" customFormat="1" x14ac:dyDescent="0.2">
      <c r="A443174" s="27"/>
      <c r="B443174" s="67"/>
      <c r="C443174" s="83"/>
      <c r="D443174" s="85"/>
      <c r="E443174" s="82"/>
      <c r="F443174" s="81"/>
      <c r="G443174" s="86"/>
      <c r="H443174" s="86"/>
      <c r="I443174" s="11"/>
    </row>
    <row r="443176" spans="1:9" s="4" customFormat="1" x14ac:dyDescent="0.2">
      <c r="A443176" s="27"/>
      <c r="B443176" s="67"/>
      <c r="C443176" s="83"/>
      <c r="D443176" s="85"/>
      <c r="E443176" s="82"/>
      <c r="F443176" s="81"/>
      <c r="G443176" s="86"/>
      <c r="H443176" s="86"/>
      <c r="I443176" s="11"/>
    </row>
    <row r="443182" spans="1:9" s="4" customFormat="1" x14ac:dyDescent="0.2">
      <c r="A443182" s="27"/>
      <c r="B443182" s="67"/>
      <c r="C443182" s="83"/>
      <c r="D443182" s="85"/>
      <c r="E443182" s="82"/>
      <c r="F443182" s="81"/>
      <c r="G443182" s="86"/>
      <c r="H443182" s="86"/>
      <c r="I443182" s="11"/>
    </row>
    <row r="443190" spans="1:9" s="4" customFormat="1" x14ac:dyDescent="0.2">
      <c r="A443190" s="27"/>
      <c r="B443190" s="67"/>
      <c r="C443190" s="83"/>
      <c r="D443190" s="85"/>
      <c r="E443190" s="82"/>
      <c r="F443190" s="81"/>
      <c r="G443190" s="86"/>
      <c r="H443190" s="86"/>
      <c r="I443190" s="11"/>
    </row>
    <row r="443192" spans="1:9" s="4" customFormat="1" x14ac:dyDescent="0.2">
      <c r="A443192" s="27"/>
      <c r="B443192" s="67"/>
      <c r="C443192" s="83"/>
      <c r="D443192" s="85"/>
      <c r="E443192" s="82"/>
      <c r="F443192" s="81"/>
      <c r="G443192" s="86"/>
      <c r="H443192" s="86"/>
      <c r="I443192" s="11"/>
    </row>
    <row r="443198" spans="1:9" s="4" customFormat="1" x14ac:dyDescent="0.2">
      <c r="A443198" s="27"/>
      <c r="B443198" s="67"/>
      <c r="C443198" s="83"/>
      <c r="D443198" s="85"/>
      <c r="E443198" s="82"/>
      <c r="F443198" s="81"/>
      <c r="G443198" s="86"/>
      <c r="H443198" s="86"/>
      <c r="I443198" s="11"/>
    </row>
    <row r="443206" spans="1:9" s="4" customFormat="1" x14ac:dyDescent="0.2">
      <c r="A443206" s="27"/>
      <c r="B443206" s="67"/>
      <c r="C443206" s="83"/>
      <c r="D443206" s="85"/>
      <c r="E443206" s="82"/>
      <c r="F443206" s="81"/>
      <c r="G443206" s="86"/>
      <c r="H443206" s="86"/>
      <c r="I443206" s="11"/>
    </row>
    <row r="443208" spans="1:9" s="4" customFormat="1" x14ac:dyDescent="0.2">
      <c r="A443208" s="27"/>
      <c r="B443208" s="67"/>
      <c r="C443208" s="83"/>
      <c r="D443208" s="85"/>
      <c r="E443208" s="82"/>
      <c r="F443208" s="81"/>
      <c r="G443208" s="86"/>
      <c r="H443208" s="86"/>
      <c r="I443208" s="11"/>
    </row>
    <row r="443214" spans="1:9" s="4" customFormat="1" x14ac:dyDescent="0.2">
      <c r="A443214" s="27"/>
      <c r="B443214" s="67"/>
      <c r="C443214" s="83"/>
      <c r="D443214" s="85"/>
      <c r="E443214" s="82"/>
      <c r="F443214" s="81"/>
      <c r="G443214" s="86"/>
      <c r="H443214" s="86"/>
      <c r="I443214" s="11"/>
    </row>
    <row r="443222" spans="1:9" s="4" customFormat="1" x14ac:dyDescent="0.2">
      <c r="A443222" s="27"/>
      <c r="B443222" s="67"/>
      <c r="C443222" s="83"/>
      <c r="D443222" s="85"/>
      <c r="E443222" s="82"/>
      <c r="F443222" s="81"/>
      <c r="G443222" s="86"/>
      <c r="H443222" s="86"/>
      <c r="I443222" s="11"/>
    </row>
    <row r="443224" spans="1:9" s="4" customFormat="1" x14ac:dyDescent="0.2">
      <c r="A443224" s="27"/>
      <c r="B443224" s="67"/>
      <c r="C443224" s="83"/>
      <c r="D443224" s="85"/>
      <c r="E443224" s="82"/>
      <c r="F443224" s="81"/>
      <c r="G443224" s="86"/>
      <c r="H443224" s="86"/>
      <c r="I443224" s="11"/>
    </row>
    <row r="443230" spans="1:9" s="4" customFormat="1" x14ac:dyDescent="0.2">
      <c r="A443230" s="27"/>
      <c r="B443230" s="67"/>
      <c r="C443230" s="83"/>
      <c r="D443230" s="85"/>
      <c r="E443230" s="82"/>
      <c r="F443230" s="81"/>
      <c r="G443230" s="86"/>
      <c r="H443230" s="86"/>
      <c r="I443230" s="11"/>
    </row>
    <row r="443238" spans="1:9" s="4" customFormat="1" x14ac:dyDescent="0.2">
      <c r="A443238" s="27"/>
      <c r="B443238" s="67"/>
      <c r="C443238" s="83"/>
      <c r="D443238" s="85"/>
      <c r="E443238" s="82"/>
      <c r="F443238" s="81"/>
      <c r="G443238" s="86"/>
      <c r="H443238" s="86"/>
      <c r="I443238" s="11"/>
    </row>
    <row r="443240" spans="1:9" s="4" customFormat="1" x14ac:dyDescent="0.2">
      <c r="A443240" s="27"/>
      <c r="B443240" s="67"/>
      <c r="C443240" s="83"/>
      <c r="D443240" s="85"/>
      <c r="E443240" s="82"/>
      <c r="F443240" s="81"/>
      <c r="G443240" s="86"/>
      <c r="H443240" s="86"/>
      <c r="I443240" s="11"/>
    </row>
    <row r="443246" spans="1:9" s="4" customFormat="1" x14ac:dyDescent="0.2">
      <c r="A443246" s="27"/>
      <c r="B443246" s="67"/>
      <c r="C443246" s="83"/>
      <c r="D443246" s="85"/>
      <c r="E443246" s="82"/>
      <c r="F443246" s="81"/>
      <c r="G443246" s="86"/>
      <c r="H443246" s="86"/>
      <c r="I443246" s="11"/>
    </row>
    <row r="443254" spans="1:9" s="4" customFormat="1" x14ac:dyDescent="0.2">
      <c r="A443254" s="27"/>
      <c r="B443254" s="67"/>
      <c r="C443254" s="83"/>
      <c r="D443254" s="85"/>
      <c r="E443254" s="82"/>
      <c r="F443254" s="81"/>
      <c r="G443254" s="86"/>
      <c r="H443254" s="86"/>
      <c r="I443254" s="11"/>
    </row>
    <row r="443256" spans="1:9" s="4" customFormat="1" x14ac:dyDescent="0.2">
      <c r="A443256" s="27"/>
      <c r="B443256" s="67"/>
      <c r="C443256" s="83"/>
      <c r="D443256" s="85"/>
      <c r="E443256" s="82"/>
      <c r="F443256" s="81"/>
      <c r="G443256" s="86"/>
      <c r="H443256" s="86"/>
      <c r="I443256" s="11"/>
    </row>
    <row r="443262" spans="1:9" s="4" customFormat="1" x14ac:dyDescent="0.2">
      <c r="A443262" s="27"/>
      <c r="B443262" s="67"/>
      <c r="C443262" s="83"/>
      <c r="D443262" s="85"/>
      <c r="E443262" s="82"/>
      <c r="F443262" s="81"/>
      <c r="G443262" s="86"/>
      <c r="H443262" s="86"/>
      <c r="I443262" s="11"/>
    </row>
    <row r="443270" spans="1:9" s="4" customFormat="1" x14ac:dyDescent="0.2">
      <c r="A443270" s="27"/>
      <c r="B443270" s="67"/>
      <c r="C443270" s="83"/>
      <c r="D443270" s="85"/>
      <c r="E443270" s="82"/>
      <c r="F443270" s="81"/>
      <c r="G443270" s="86"/>
      <c r="H443270" s="86"/>
      <c r="I443270" s="11"/>
    </row>
    <row r="443272" spans="1:9" s="4" customFormat="1" x14ac:dyDescent="0.2">
      <c r="A443272" s="27"/>
      <c r="B443272" s="67"/>
      <c r="C443272" s="83"/>
      <c r="D443272" s="85"/>
      <c r="E443272" s="82"/>
      <c r="F443272" s="81"/>
      <c r="G443272" s="86"/>
      <c r="H443272" s="86"/>
      <c r="I443272" s="11"/>
    </row>
    <row r="443278" spans="1:9" s="4" customFormat="1" x14ac:dyDescent="0.2">
      <c r="A443278" s="27"/>
      <c r="B443278" s="67"/>
      <c r="C443278" s="83"/>
      <c r="D443278" s="85"/>
      <c r="E443278" s="82"/>
      <c r="F443278" s="81"/>
      <c r="G443278" s="86"/>
      <c r="H443278" s="86"/>
      <c r="I443278" s="11"/>
    </row>
    <row r="443286" spans="1:9" s="4" customFormat="1" x14ac:dyDescent="0.2">
      <c r="A443286" s="27"/>
      <c r="B443286" s="67"/>
      <c r="C443286" s="83"/>
      <c r="D443286" s="85"/>
      <c r="E443286" s="82"/>
      <c r="F443286" s="81"/>
      <c r="G443286" s="86"/>
      <c r="H443286" s="86"/>
      <c r="I443286" s="11"/>
    </row>
    <row r="443288" spans="1:9" s="4" customFormat="1" x14ac:dyDescent="0.2">
      <c r="A443288" s="27"/>
      <c r="B443288" s="67"/>
      <c r="C443288" s="83"/>
      <c r="D443288" s="85"/>
      <c r="E443288" s="82"/>
      <c r="F443288" s="81"/>
      <c r="G443288" s="86"/>
      <c r="H443288" s="86"/>
      <c r="I443288" s="11"/>
    </row>
    <row r="443294" spans="1:9" s="4" customFormat="1" x14ac:dyDescent="0.2">
      <c r="A443294" s="27"/>
      <c r="B443294" s="67"/>
      <c r="C443294" s="83"/>
      <c r="D443294" s="85"/>
      <c r="E443294" s="82"/>
      <c r="F443294" s="81"/>
      <c r="G443294" s="86"/>
      <c r="H443294" s="86"/>
      <c r="I443294" s="11"/>
    </row>
    <row r="443302" spans="1:9" s="4" customFormat="1" x14ac:dyDescent="0.2">
      <c r="A443302" s="27"/>
      <c r="B443302" s="67"/>
      <c r="C443302" s="83"/>
      <c r="D443302" s="85"/>
      <c r="E443302" s="82"/>
      <c r="F443302" s="81"/>
      <c r="G443302" s="86"/>
      <c r="H443302" s="86"/>
      <c r="I443302" s="11"/>
    </row>
    <row r="443304" spans="1:9" s="4" customFormat="1" x14ac:dyDescent="0.2">
      <c r="A443304" s="27"/>
      <c r="B443304" s="67"/>
      <c r="C443304" s="83"/>
      <c r="D443304" s="85"/>
      <c r="E443304" s="82"/>
      <c r="F443304" s="81"/>
      <c r="G443304" s="86"/>
      <c r="H443304" s="86"/>
      <c r="I443304" s="11"/>
    </row>
    <row r="443310" spans="1:9" s="4" customFormat="1" x14ac:dyDescent="0.2">
      <c r="A443310" s="27"/>
      <c r="B443310" s="67"/>
      <c r="C443310" s="83"/>
      <c r="D443310" s="85"/>
      <c r="E443310" s="82"/>
      <c r="F443310" s="81"/>
      <c r="G443310" s="86"/>
      <c r="H443310" s="86"/>
      <c r="I443310" s="11"/>
    </row>
    <row r="443318" spans="1:9" s="4" customFormat="1" x14ac:dyDescent="0.2">
      <c r="A443318" s="27"/>
      <c r="B443318" s="67"/>
      <c r="C443318" s="83"/>
      <c r="D443318" s="85"/>
      <c r="E443318" s="82"/>
      <c r="F443318" s="81"/>
      <c r="G443318" s="86"/>
      <c r="H443318" s="86"/>
      <c r="I443318" s="11"/>
    </row>
    <row r="443320" spans="1:9" s="4" customFormat="1" x14ac:dyDescent="0.2">
      <c r="A443320" s="27"/>
      <c r="B443320" s="67"/>
      <c r="C443320" s="83"/>
      <c r="D443320" s="85"/>
      <c r="E443320" s="82"/>
      <c r="F443320" s="81"/>
      <c r="G443320" s="86"/>
      <c r="H443320" s="86"/>
      <c r="I443320" s="11"/>
    </row>
    <row r="443326" spans="1:9" s="4" customFormat="1" x14ac:dyDescent="0.2">
      <c r="A443326" s="27"/>
      <c r="B443326" s="67"/>
      <c r="C443326" s="83"/>
      <c r="D443326" s="85"/>
      <c r="E443326" s="82"/>
      <c r="F443326" s="81"/>
      <c r="G443326" s="86"/>
      <c r="H443326" s="86"/>
      <c r="I443326" s="11"/>
    </row>
    <row r="443334" spans="1:9" s="4" customFormat="1" x14ac:dyDescent="0.2">
      <c r="A443334" s="27"/>
      <c r="B443334" s="67"/>
      <c r="C443334" s="83"/>
      <c r="D443334" s="85"/>
      <c r="E443334" s="82"/>
      <c r="F443334" s="81"/>
      <c r="G443334" s="86"/>
      <c r="H443334" s="86"/>
      <c r="I443334" s="11"/>
    </row>
    <row r="443336" spans="1:9" s="4" customFormat="1" x14ac:dyDescent="0.2">
      <c r="A443336" s="27"/>
      <c r="B443336" s="67"/>
      <c r="C443336" s="83"/>
      <c r="D443336" s="85"/>
      <c r="E443336" s="82"/>
      <c r="F443336" s="81"/>
      <c r="G443336" s="86"/>
      <c r="H443336" s="86"/>
      <c r="I443336" s="11"/>
    </row>
    <row r="443342" spans="1:9" s="4" customFormat="1" x14ac:dyDescent="0.2">
      <c r="A443342" s="27"/>
      <c r="B443342" s="67"/>
      <c r="C443342" s="83"/>
      <c r="D443342" s="85"/>
      <c r="E443342" s="82"/>
      <c r="F443342" s="81"/>
      <c r="G443342" s="86"/>
      <c r="H443342" s="86"/>
      <c r="I443342" s="11"/>
    </row>
    <row r="443350" spans="1:9" s="4" customFormat="1" x14ac:dyDescent="0.2">
      <c r="A443350" s="27"/>
      <c r="B443350" s="67"/>
      <c r="C443350" s="83"/>
      <c r="D443350" s="85"/>
      <c r="E443350" s="82"/>
      <c r="F443350" s="81"/>
      <c r="G443350" s="86"/>
      <c r="H443350" s="86"/>
      <c r="I443350" s="11"/>
    </row>
    <row r="443352" spans="1:9" s="4" customFormat="1" x14ac:dyDescent="0.2">
      <c r="A443352" s="27"/>
      <c r="B443352" s="67"/>
      <c r="C443352" s="83"/>
      <c r="D443352" s="85"/>
      <c r="E443352" s="82"/>
      <c r="F443352" s="81"/>
      <c r="G443352" s="86"/>
      <c r="H443352" s="86"/>
      <c r="I443352" s="11"/>
    </row>
    <row r="443358" spans="1:9" s="4" customFormat="1" x14ac:dyDescent="0.2">
      <c r="A443358" s="27"/>
      <c r="B443358" s="67"/>
      <c r="C443358" s="83"/>
      <c r="D443358" s="85"/>
      <c r="E443358" s="82"/>
      <c r="F443358" s="81"/>
      <c r="G443358" s="86"/>
      <c r="H443358" s="86"/>
      <c r="I443358" s="11"/>
    </row>
    <row r="443366" spans="1:9" s="4" customFormat="1" x14ac:dyDescent="0.2">
      <c r="A443366" s="27"/>
      <c r="B443366" s="67"/>
      <c r="C443366" s="83"/>
      <c r="D443366" s="85"/>
      <c r="E443366" s="82"/>
      <c r="F443366" s="81"/>
      <c r="G443366" s="86"/>
      <c r="H443366" s="86"/>
      <c r="I443366" s="11"/>
    </row>
    <row r="443368" spans="1:9" s="4" customFormat="1" x14ac:dyDescent="0.2">
      <c r="A443368" s="27"/>
      <c r="B443368" s="67"/>
      <c r="C443368" s="83"/>
      <c r="D443368" s="85"/>
      <c r="E443368" s="82"/>
      <c r="F443368" s="81"/>
      <c r="G443368" s="86"/>
      <c r="H443368" s="86"/>
      <c r="I443368" s="11"/>
    </row>
    <row r="443374" spans="1:9" s="4" customFormat="1" x14ac:dyDescent="0.2">
      <c r="A443374" s="27"/>
      <c r="B443374" s="67"/>
      <c r="C443374" s="83"/>
      <c r="D443374" s="85"/>
      <c r="E443374" s="82"/>
      <c r="F443374" s="81"/>
      <c r="G443374" s="86"/>
      <c r="H443374" s="86"/>
      <c r="I443374" s="11"/>
    </row>
    <row r="443382" spans="1:9" s="4" customFormat="1" x14ac:dyDescent="0.2">
      <c r="A443382" s="27"/>
      <c r="B443382" s="67"/>
      <c r="C443382" s="83"/>
      <c r="D443382" s="85"/>
      <c r="E443382" s="82"/>
      <c r="F443382" s="81"/>
      <c r="G443382" s="86"/>
      <c r="H443382" s="86"/>
      <c r="I443382" s="11"/>
    </row>
    <row r="443384" spans="1:9" s="4" customFormat="1" x14ac:dyDescent="0.2">
      <c r="A443384" s="27"/>
      <c r="B443384" s="67"/>
      <c r="C443384" s="83"/>
      <c r="D443384" s="85"/>
      <c r="E443384" s="82"/>
      <c r="F443384" s="81"/>
      <c r="G443384" s="86"/>
      <c r="H443384" s="86"/>
      <c r="I443384" s="11"/>
    </row>
    <row r="443390" spans="1:9" s="4" customFormat="1" x14ac:dyDescent="0.2">
      <c r="A443390" s="27"/>
      <c r="B443390" s="67"/>
      <c r="C443390" s="83"/>
      <c r="D443390" s="85"/>
      <c r="E443390" s="82"/>
      <c r="F443390" s="81"/>
      <c r="G443390" s="86"/>
      <c r="H443390" s="86"/>
      <c r="I443390" s="11"/>
    </row>
    <row r="443398" spans="1:9" s="4" customFormat="1" x14ac:dyDescent="0.2">
      <c r="A443398" s="27"/>
      <c r="B443398" s="67"/>
      <c r="C443398" s="83"/>
      <c r="D443398" s="85"/>
      <c r="E443398" s="82"/>
      <c r="F443398" s="81"/>
      <c r="G443398" s="86"/>
      <c r="H443398" s="86"/>
      <c r="I443398" s="11"/>
    </row>
    <row r="443400" spans="1:9" s="4" customFormat="1" x14ac:dyDescent="0.2">
      <c r="A443400" s="27"/>
      <c r="B443400" s="67"/>
      <c r="C443400" s="83"/>
      <c r="D443400" s="85"/>
      <c r="E443400" s="82"/>
      <c r="F443400" s="81"/>
      <c r="G443400" s="86"/>
      <c r="H443400" s="86"/>
      <c r="I443400" s="11"/>
    </row>
    <row r="443406" spans="1:9" s="4" customFormat="1" x14ac:dyDescent="0.2">
      <c r="A443406" s="27"/>
      <c r="B443406" s="67"/>
      <c r="C443406" s="83"/>
      <c r="D443406" s="85"/>
      <c r="E443406" s="82"/>
      <c r="F443406" s="81"/>
      <c r="G443406" s="86"/>
      <c r="H443406" s="86"/>
      <c r="I443406" s="11"/>
    </row>
    <row r="443414" spans="1:9" s="4" customFormat="1" x14ac:dyDescent="0.2">
      <c r="A443414" s="27"/>
      <c r="B443414" s="67"/>
      <c r="C443414" s="83"/>
      <c r="D443414" s="85"/>
      <c r="E443414" s="82"/>
      <c r="F443414" s="81"/>
      <c r="G443414" s="86"/>
      <c r="H443414" s="86"/>
      <c r="I443414" s="11"/>
    </row>
    <row r="443416" spans="1:9" s="4" customFormat="1" x14ac:dyDescent="0.2">
      <c r="A443416" s="27"/>
      <c r="B443416" s="67"/>
      <c r="C443416" s="83"/>
      <c r="D443416" s="85"/>
      <c r="E443416" s="82"/>
      <c r="F443416" s="81"/>
      <c r="G443416" s="86"/>
      <c r="H443416" s="86"/>
      <c r="I443416" s="11"/>
    </row>
    <row r="443422" spans="1:9" s="4" customFormat="1" x14ac:dyDescent="0.2">
      <c r="A443422" s="27"/>
      <c r="B443422" s="67"/>
      <c r="C443422" s="83"/>
      <c r="D443422" s="85"/>
      <c r="E443422" s="82"/>
      <c r="F443422" s="81"/>
      <c r="G443422" s="86"/>
      <c r="H443422" s="86"/>
      <c r="I443422" s="11"/>
    </row>
    <row r="443430" spans="1:9" s="4" customFormat="1" x14ac:dyDescent="0.2">
      <c r="A443430" s="27"/>
      <c r="B443430" s="67"/>
      <c r="C443430" s="83"/>
      <c r="D443430" s="85"/>
      <c r="E443430" s="82"/>
      <c r="F443430" s="81"/>
      <c r="G443430" s="86"/>
      <c r="H443430" s="86"/>
      <c r="I443430" s="11"/>
    </row>
    <row r="443432" spans="1:9" s="4" customFormat="1" x14ac:dyDescent="0.2">
      <c r="A443432" s="27"/>
      <c r="B443432" s="67"/>
      <c r="C443432" s="83"/>
      <c r="D443432" s="85"/>
      <c r="E443432" s="82"/>
      <c r="F443432" s="81"/>
      <c r="G443432" s="86"/>
      <c r="H443432" s="86"/>
      <c r="I443432" s="11"/>
    </row>
    <row r="443438" spans="1:9" s="4" customFormat="1" x14ac:dyDescent="0.2">
      <c r="A443438" s="27"/>
      <c r="B443438" s="67"/>
      <c r="C443438" s="83"/>
      <c r="D443438" s="85"/>
      <c r="E443438" s="82"/>
      <c r="F443438" s="81"/>
      <c r="G443438" s="86"/>
      <c r="H443438" s="86"/>
      <c r="I443438" s="11"/>
    </row>
    <row r="443446" spans="1:9" s="4" customFormat="1" x14ac:dyDescent="0.2">
      <c r="A443446" s="27"/>
      <c r="B443446" s="67"/>
      <c r="C443446" s="83"/>
      <c r="D443446" s="85"/>
      <c r="E443446" s="82"/>
      <c r="F443446" s="81"/>
      <c r="G443446" s="86"/>
      <c r="H443446" s="86"/>
      <c r="I443446" s="11"/>
    </row>
    <row r="443448" spans="1:9" s="4" customFormat="1" x14ac:dyDescent="0.2">
      <c r="A443448" s="27"/>
      <c r="B443448" s="67"/>
      <c r="C443448" s="83"/>
      <c r="D443448" s="85"/>
      <c r="E443448" s="82"/>
      <c r="F443448" s="81"/>
      <c r="G443448" s="86"/>
      <c r="H443448" s="86"/>
      <c r="I443448" s="11"/>
    </row>
    <row r="443454" spans="1:9" s="4" customFormat="1" x14ac:dyDescent="0.2">
      <c r="A443454" s="27"/>
      <c r="B443454" s="67"/>
      <c r="C443454" s="83"/>
      <c r="D443454" s="85"/>
      <c r="E443454" s="82"/>
      <c r="F443454" s="81"/>
      <c r="G443454" s="86"/>
      <c r="H443454" s="86"/>
      <c r="I443454" s="11"/>
    </row>
    <row r="443462" spans="1:9" s="4" customFormat="1" x14ac:dyDescent="0.2">
      <c r="A443462" s="27"/>
      <c r="B443462" s="67"/>
      <c r="C443462" s="83"/>
      <c r="D443462" s="85"/>
      <c r="E443462" s="82"/>
      <c r="F443462" s="81"/>
      <c r="G443462" s="86"/>
      <c r="H443462" s="86"/>
      <c r="I443462" s="11"/>
    </row>
    <row r="443464" spans="1:9" s="4" customFormat="1" x14ac:dyDescent="0.2">
      <c r="A443464" s="27"/>
      <c r="B443464" s="67"/>
      <c r="C443464" s="83"/>
      <c r="D443464" s="85"/>
      <c r="E443464" s="82"/>
      <c r="F443464" s="81"/>
      <c r="G443464" s="86"/>
      <c r="H443464" s="86"/>
      <c r="I443464" s="11"/>
    </row>
    <row r="443470" spans="1:9" s="4" customFormat="1" x14ac:dyDescent="0.2">
      <c r="A443470" s="27"/>
      <c r="B443470" s="67"/>
      <c r="C443470" s="83"/>
      <c r="D443470" s="85"/>
      <c r="E443470" s="82"/>
      <c r="F443470" s="81"/>
      <c r="G443470" s="86"/>
      <c r="H443470" s="86"/>
      <c r="I443470" s="11"/>
    </row>
    <row r="443478" spans="1:9" s="4" customFormat="1" x14ac:dyDescent="0.2">
      <c r="A443478" s="27"/>
      <c r="B443478" s="67"/>
      <c r="C443478" s="83"/>
      <c r="D443478" s="85"/>
      <c r="E443478" s="82"/>
      <c r="F443478" s="81"/>
      <c r="G443478" s="86"/>
      <c r="H443478" s="86"/>
      <c r="I443478" s="11"/>
    </row>
    <row r="443480" spans="1:9" s="4" customFormat="1" x14ac:dyDescent="0.2">
      <c r="A443480" s="27"/>
      <c r="B443480" s="67"/>
      <c r="C443480" s="83"/>
      <c r="D443480" s="85"/>
      <c r="E443480" s="82"/>
      <c r="F443480" s="81"/>
      <c r="G443480" s="86"/>
      <c r="H443480" s="86"/>
      <c r="I443480" s="11"/>
    </row>
    <row r="443486" spans="1:9" s="4" customFormat="1" x14ac:dyDescent="0.2">
      <c r="A443486" s="27"/>
      <c r="B443486" s="67"/>
      <c r="C443486" s="83"/>
      <c r="D443486" s="85"/>
      <c r="E443486" s="82"/>
      <c r="F443486" s="81"/>
      <c r="G443486" s="86"/>
      <c r="H443486" s="86"/>
      <c r="I443486" s="11"/>
    </row>
    <row r="443494" spans="1:9" s="4" customFormat="1" x14ac:dyDescent="0.2">
      <c r="A443494" s="27"/>
      <c r="B443494" s="67"/>
      <c r="C443494" s="83"/>
      <c r="D443494" s="85"/>
      <c r="E443494" s="82"/>
      <c r="F443494" s="81"/>
      <c r="G443494" s="86"/>
      <c r="H443494" s="86"/>
      <c r="I443494" s="11"/>
    </row>
    <row r="443496" spans="1:9" s="4" customFormat="1" x14ac:dyDescent="0.2">
      <c r="A443496" s="27"/>
      <c r="B443496" s="67"/>
      <c r="C443496" s="83"/>
      <c r="D443496" s="85"/>
      <c r="E443496" s="82"/>
      <c r="F443496" s="81"/>
      <c r="G443496" s="86"/>
      <c r="H443496" s="86"/>
      <c r="I443496" s="11"/>
    </row>
    <row r="443502" spans="1:9" s="4" customFormat="1" x14ac:dyDescent="0.2">
      <c r="A443502" s="27"/>
      <c r="B443502" s="67"/>
      <c r="C443502" s="83"/>
      <c r="D443502" s="85"/>
      <c r="E443502" s="82"/>
      <c r="F443502" s="81"/>
      <c r="G443502" s="86"/>
      <c r="H443502" s="86"/>
      <c r="I443502" s="11"/>
    </row>
    <row r="443510" spans="1:9" s="4" customFormat="1" x14ac:dyDescent="0.2">
      <c r="A443510" s="27"/>
      <c r="B443510" s="67"/>
      <c r="C443510" s="83"/>
      <c r="D443510" s="85"/>
      <c r="E443510" s="82"/>
      <c r="F443510" s="81"/>
      <c r="G443510" s="86"/>
      <c r="H443510" s="86"/>
      <c r="I443510" s="11"/>
    </row>
    <row r="443512" spans="1:9" s="4" customFormat="1" x14ac:dyDescent="0.2">
      <c r="A443512" s="27"/>
      <c r="B443512" s="67"/>
      <c r="C443512" s="83"/>
      <c r="D443512" s="85"/>
      <c r="E443512" s="82"/>
      <c r="F443512" s="81"/>
      <c r="G443512" s="86"/>
      <c r="H443512" s="86"/>
      <c r="I443512" s="11"/>
    </row>
    <row r="443518" spans="1:9" s="4" customFormat="1" x14ac:dyDescent="0.2">
      <c r="A443518" s="27"/>
      <c r="B443518" s="67"/>
      <c r="C443518" s="83"/>
      <c r="D443518" s="85"/>
      <c r="E443518" s="82"/>
      <c r="F443518" s="81"/>
      <c r="G443518" s="86"/>
      <c r="H443518" s="86"/>
      <c r="I443518" s="11"/>
    </row>
    <row r="443526" spans="1:9" s="4" customFormat="1" x14ac:dyDescent="0.2">
      <c r="A443526" s="27"/>
      <c r="B443526" s="67"/>
      <c r="C443526" s="83"/>
      <c r="D443526" s="85"/>
      <c r="E443526" s="82"/>
      <c r="F443526" s="81"/>
      <c r="G443526" s="86"/>
      <c r="H443526" s="86"/>
      <c r="I443526" s="11"/>
    </row>
    <row r="443528" spans="1:9" s="4" customFormat="1" x14ac:dyDescent="0.2">
      <c r="A443528" s="27"/>
      <c r="B443528" s="67"/>
      <c r="C443528" s="83"/>
      <c r="D443528" s="85"/>
      <c r="E443528" s="82"/>
      <c r="F443528" s="81"/>
      <c r="G443528" s="86"/>
      <c r="H443528" s="86"/>
      <c r="I443528" s="11"/>
    </row>
    <row r="443534" spans="1:9" s="4" customFormat="1" x14ac:dyDescent="0.2">
      <c r="A443534" s="27"/>
      <c r="B443534" s="67"/>
      <c r="C443534" s="83"/>
      <c r="D443534" s="85"/>
      <c r="E443534" s="82"/>
      <c r="F443534" s="81"/>
      <c r="G443534" s="86"/>
      <c r="H443534" s="86"/>
      <c r="I443534" s="11"/>
    </row>
    <row r="443542" spans="1:9" s="4" customFormat="1" x14ac:dyDescent="0.2">
      <c r="A443542" s="27"/>
      <c r="B443542" s="67"/>
      <c r="C443542" s="83"/>
      <c r="D443542" s="85"/>
      <c r="E443542" s="82"/>
      <c r="F443542" s="81"/>
      <c r="G443542" s="86"/>
      <c r="H443542" s="86"/>
      <c r="I443542" s="11"/>
    </row>
    <row r="443544" spans="1:9" s="4" customFormat="1" x14ac:dyDescent="0.2">
      <c r="A443544" s="27"/>
      <c r="B443544" s="67"/>
      <c r="C443544" s="83"/>
      <c r="D443544" s="85"/>
      <c r="E443544" s="82"/>
      <c r="F443544" s="81"/>
      <c r="G443544" s="86"/>
      <c r="H443544" s="86"/>
      <c r="I443544" s="11"/>
    </row>
    <row r="443550" spans="1:9" s="4" customFormat="1" x14ac:dyDescent="0.2">
      <c r="A443550" s="27"/>
      <c r="B443550" s="67"/>
      <c r="C443550" s="83"/>
      <c r="D443550" s="85"/>
      <c r="E443550" s="82"/>
      <c r="F443550" s="81"/>
      <c r="G443550" s="86"/>
      <c r="H443550" s="86"/>
      <c r="I443550" s="11"/>
    </row>
    <row r="443558" spans="1:9" s="4" customFormat="1" x14ac:dyDescent="0.2">
      <c r="A443558" s="27"/>
      <c r="B443558" s="67"/>
      <c r="C443558" s="83"/>
      <c r="D443558" s="85"/>
      <c r="E443558" s="82"/>
      <c r="F443558" s="81"/>
      <c r="G443558" s="86"/>
      <c r="H443558" s="86"/>
      <c r="I443558" s="11"/>
    </row>
    <row r="443560" spans="1:9" s="4" customFormat="1" x14ac:dyDescent="0.2">
      <c r="A443560" s="27"/>
      <c r="B443560" s="67"/>
      <c r="C443560" s="83"/>
      <c r="D443560" s="85"/>
      <c r="E443560" s="82"/>
      <c r="F443560" s="81"/>
      <c r="G443560" s="86"/>
      <c r="H443560" s="86"/>
      <c r="I443560" s="11"/>
    </row>
    <row r="443566" spans="1:9" s="4" customFormat="1" x14ac:dyDescent="0.2">
      <c r="A443566" s="27"/>
      <c r="B443566" s="67"/>
      <c r="C443566" s="83"/>
      <c r="D443566" s="85"/>
      <c r="E443566" s="82"/>
      <c r="F443566" s="81"/>
      <c r="G443566" s="86"/>
      <c r="H443566" s="86"/>
      <c r="I443566" s="11"/>
    </row>
    <row r="443574" spans="1:9" s="4" customFormat="1" x14ac:dyDescent="0.2">
      <c r="A443574" s="27"/>
      <c r="B443574" s="67"/>
      <c r="C443574" s="83"/>
      <c r="D443574" s="85"/>
      <c r="E443574" s="82"/>
      <c r="F443574" s="81"/>
      <c r="G443574" s="86"/>
      <c r="H443574" s="86"/>
      <c r="I443574" s="11"/>
    </row>
    <row r="443576" spans="1:9" s="4" customFormat="1" x14ac:dyDescent="0.2">
      <c r="A443576" s="27"/>
      <c r="B443576" s="67"/>
      <c r="C443576" s="83"/>
      <c r="D443576" s="85"/>
      <c r="E443576" s="82"/>
      <c r="F443576" s="81"/>
      <c r="G443576" s="86"/>
      <c r="H443576" s="86"/>
      <c r="I443576" s="11"/>
    </row>
    <row r="443582" spans="1:9" s="4" customFormat="1" x14ac:dyDescent="0.2">
      <c r="A443582" s="27"/>
      <c r="B443582" s="67"/>
      <c r="C443582" s="83"/>
      <c r="D443582" s="85"/>
      <c r="E443582" s="82"/>
      <c r="F443582" s="81"/>
      <c r="G443582" s="86"/>
      <c r="H443582" s="86"/>
      <c r="I443582" s="11"/>
    </row>
    <row r="443590" spans="1:9" s="4" customFormat="1" x14ac:dyDescent="0.2">
      <c r="A443590" s="27"/>
      <c r="B443590" s="67"/>
      <c r="C443590" s="83"/>
      <c r="D443590" s="85"/>
      <c r="E443590" s="82"/>
      <c r="F443590" s="81"/>
      <c r="G443590" s="86"/>
      <c r="H443590" s="86"/>
      <c r="I443590" s="11"/>
    </row>
    <row r="443592" spans="1:9" s="4" customFormat="1" x14ac:dyDescent="0.2">
      <c r="A443592" s="27"/>
      <c r="B443592" s="67"/>
      <c r="C443592" s="83"/>
      <c r="D443592" s="85"/>
      <c r="E443592" s="82"/>
      <c r="F443592" s="81"/>
      <c r="G443592" s="86"/>
      <c r="H443592" s="86"/>
      <c r="I443592" s="11"/>
    </row>
    <row r="443598" spans="1:9" s="4" customFormat="1" x14ac:dyDescent="0.2">
      <c r="A443598" s="27"/>
      <c r="B443598" s="67"/>
      <c r="C443598" s="83"/>
      <c r="D443598" s="85"/>
      <c r="E443598" s="82"/>
      <c r="F443598" s="81"/>
      <c r="G443598" s="86"/>
      <c r="H443598" s="86"/>
      <c r="I443598" s="11"/>
    </row>
    <row r="443606" spans="1:9" s="4" customFormat="1" x14ac:dyDescent="0.2">
      <c r="A443606" s="27"/>
      <c r="B443606" s="67"/>
      <c r="C443606" s="83"/>
      <c r="D443606" s="85"/>
      <c r="E443606" s="82"/>
      <c r="F443606" s="81"/>
      <c r="G443606" s="86"/>
      <c r="H443606" s="86"/>
      <c r="I443606" s="11"/>
    </row>
    <row r="443608" spans="1:9" s="4" customFormat="1" x14ac:dyDescent="0.2">
      <c r="A443608" s="27"/>
      <c r="B443608" s="67"/>
      <c r="C443608" s="83"/>
      <c r="D443608" s="85"/>
      <c r="E443608" s="82"/>
      <c r="F443608" s="81"/>
      <c r="G443608" s="86"/>
      <c r="H443608" s="86"/>
      <c r="I443608" s="11"/>
    </row>
    <row r="443614" spans="1:9" s="4" customFormat="1" x14ac:dyDescent="0.2">
      <c r="A443614" s="27"/>
      <c r="B443614" s="67"/>
      <c r="C443614" s="83"/>
      <c r="D443614" s="85"/>
      <c r="E443614" s="82"/>
      <c r="F443614" s="81"/>
      <c r="G443614" s="86"/>
      <c r="H443614" s="86"/>
      <c r="I443614" s="11"/>
    </row>
    <row r="443622" spans="1:9" s="4" customFormat="1" x14ac:dyDescent="0.2">
      <c r="A443622" s="27"/>
      <c r="B443622" s="67"/>
      <c r="C443622" s="83"/>
      <c r="D443622" s="85"/>
      <c r="E443622" s="82"/>
      <c r="F443622" s="81"/>
      <c r="G443622" s="86"/>
      <c r="H443622" s="86"/>
      <c r="I443622" s="11"/>
    </row>
    <row r="443624" spans="1:9" s="4" customFormat="1" x14ac:dyDescent="0.2">
      <c r="A443624" s="27"/>
      <c r="B443624" s="67"/>
      <c r="C443624" s="83"/>
      <c r="D443624" s="85"/>
      <c r="E443624" s="82"/>
      <c r="F443624" s="81"/>
      <c r="G443624" s="86"/>
      <c r="H443624" s="86"/>
      <c r="I443624" s="11"/>
    </row>
    <row r="443630" spans="1:9" s="4" customFormat="1" x14ac:dyDescent="0.2">
      <c r="A443630" s="27"/>
      <c r="B443630" s="67"/>
      <c r="C443630" s="83"/>
      <c r="D443630" s="85"/>
      <c r="E443630" s="82"/>
      <c r="F443630" s="81"/>
      <c r="G443630" s="86"/>
      <c r="H443630" s="86"/>
      <c r="I443630" s="11"/>
    </row>
    <row r="443638" spans="1:9" s="4" customFormat="1" x14ac:dyDescent="0.2">
      <c r="A443638" s="27"/>
      <c r="B443638" s="67"/>
      <c r="C443638" s="83"/>
      <c r="D443638" s="85"/>
      <c r="E443638" s="82"/>
      <c r="F443638" s="81"/>
      <c r="G443638" s="86"/>
      <c r="H443638" s="86"/>
      <c r="I443638" s="11"/>
    </row>
    <row r="443640" spans="1:9" s="4" customFormat="1" x14ac:dyDescent="0.2">
      <c r="A443640" s="27"/>
      <c r="B443640" s="67"/>
      <c r="C443640" s="83"/>
      <c r="D443640" s="85"/>
      <c r="E443640" s="82"/>
      <c r="F443640" s="81"/>
      <c r="G443640" s="86"/>
      <c r="H443640" s="86"/>
      <c r="I443640" s="11"/>
    </row>
    <row r="443646" spans="1:9" s="4" customFormat="1" x14ac:dyDescent="0.2">
      <c r="A443646" s="27"/>
      <c r="B443646" s="67"/>
      <c r="C443646" s="83"/>
      <c r="D443646" s="85"/>
      <c r="E443646" s="82"/>
      <c r="F443646" s="81"/>
      <c r="G443646" s="86"/>
      <c r="H443646" s="86"/>
      <c r="I443646" s="11"/>
    </row>
    <row r="443654" spans="1:9" s="4" customFormat="1" x14ac:dyDescent="0.2">
      <c r="A443654" s="27"/>
      <c r="B443654" s="67"/>
      <c r="C443654" s="83"/>
      <c r="D443654" s="85"/>
      <c r="E443654" s="82"/>
      <c r="F443654" s="81"/>
      <c r="G443654" s="86"/>
      <c r="H443654" s="86"/>
      <c r="I443654" s="11"/>
    </row>
    <row r="443656" spans="1:9" s="4" customFormat="1" x14ac:dyDescent="0.2">
      <c r="A443656" s="27"/>
      <c r="B443656" s="67"/>
      <c r="C443656" s="83"/>
      <c r="D443656" s="85"/>
      <c r="E443656" s="82"/>
      <c r="F443656" s="81"/>
      <c r="G443656" s="86"/>
      <c r="H443656" s="86"/>
      <c r="I443656" s="11"/>
    </row>
    <row r="443662" spans="1:9" s="4" customFormat="1" x14ac:dyDescent="0.2">
      <c r="A443662" s="27"/>
      <c r="B443662" s="67"/>
      <c r="C443662" s="83"/>
      <c r="D443662" s="85"/>
      <c r="E443662" s="82"/>
      <c r="F443662" s="81"/>
      <c r="G443662" s="86"/>
      <c r="H443662" s="86"/>
      <c r="I443662" s="11"/>
    </row>
    <row r="443670" spans="1:9" s="4" customFormat="1" x14ac:dyDescent="0.2">
      <c r="A443670" s="27"/>
      <c r="B443670" s="67"/>
      <c r="C443670" s="83"/>
      <c r="D443670" s="85"/>
      <c r="E443670" s="82"/>
      <c r="F443670" s="81"/>
      <c r="G443670" s="86"/>
      <c r="H443670" s="86"/>
      <c r="I443670" s="11"/>
    </row>
    <row r="443672" spans="1:9" s="4" customFormat="1" x14ac:dyDescent="0.2">
      <c r="A443672" s="27"/>
      <c r="B443672" s="67"/>
      <c r="C443672" s="83"/>
      <c r="D443672" s="85"/>
      <c r="E443672" s="82"/>
      <c r="F443672" s="81"/>
      <c r="G443672" s="86"/>
      <c r="H443672" s="86"/>
      <c r="I443672" s="11"/>
    </row>
    <row r="443678" spans="1:9" s="4" customFormat="1" x14ac:dyDescent="0.2">
      <c r="A443678" s="27"/>
      <c r="B443678" s="67"/>
      <c r="C443678" s="83"/>
      <c r="D443678" s="85"/>
      <c r="E443678" s="82"/>
      <c r="F443678" s="81"/>
      <c r="G443678" s="86"/>
      <c r="H443678" s="86"/>
      <c r="I443678" s="11"/>
    </row>
    <row r="443686" spans="1:9" s="4" customFormat="1" x14ac:dyDescent="0.2">
      <c r="A443686" s="27"/>
      <c r="B443686" s="67"/>
      <c r="C443686" s="83"/>
      <c r="D443686" s="85"/>
      <c r="E443686" s="82"/>
      <c r="F443686" s="81"/>
      <c r="G443686" s="86"/>
      <c r="H443686" s="86"/>
      <c r="I443686" s="11"/>
    </row>
    <row r="443688" spans="1:9" s="4" customFormat="1" x14ac:dyDescent="0.2">
      <c r="A443688" s="27"/>
      <c r="B443688" s="67"/>
      <c r="C443688" s="83"/>
      <c r="D443688" s="85"/>
      <c r="E443688" s="82"/>
      <c r="F443688" s="81"/>
      <c r="G443688" s="86"/>
      <c r="H443688" s="86"/>
      <c r="I443688" s="11"/>
    </row>
    <row r="443694" spans="1:9" s="4" customFormat="1" x14ac:dyDescent="0.2">
      <c r="A443694" s="27"/>
      <c r="B443694" s="67"/>
      <c r="C443694" s="83"/>
      <c r="D443694" s="85"/>
      <c r="E443694" s="82"/>
      <c r="F443694" s="81"/>
      <c r="G443694" s="86"/>
      <c r="H443694" s="86"/>
      <c r="I443694" s="11"/>
    </row>
    <row r="443702" spans="1:9" s="4" customFormat="1" x14ac:dyDescent="0.2">
      <c r="A443702" s="27"/>
      <c r="B443702" s="67"/>
      <c r="C443702" s="83"/>
      <c r="D443702" s="85"/>
      <c r="E443702" s="82"/>
      <c r="F443702" s="81"/>
      <c r="G443702" s="86"/>
      <c r="H443702" s="86"/>
      <c r="I443702" s="11"/>
    </row>
    <row r="443704" spans="1:9" s="4" customFormat="1" x14ac:dyDescent="0.2">
      <c r="A443704" s="27"/>
      <c r="B443704" s="67"/>
      <c r="C443704" s="83"/>
      <c r="D443704" s="85"/>
      <c r="E443704" s="82"/>
      <c r="F443704" s="81"/>
      <c r="G443704" s="86"/>
      <c r="H443704" s="86"/>
      <c r="I443704" s="11"/>
    </row>
    <row r="443710" spans="1:9" s="4" customFormat="1" x14ac:dyDescent="0.2">
      <c r="A443710" s="27"/>
      <c r="B443710" s="67"/>
      <c r="C443710" s="83"/>
      <c r="D443710" s="85"/>
      <c r="E443710" s="82"/>
      <c r="F443710" s="81"/>
      <c r="G443710" s="86"/>
      <c r="H443710" s="86"/>
      <c r="I443710" s="11"/>
    </row>
    <row r="443718" spans="1:9" s="4" customFormat="1" x14ac:dyDescent="0.2">
      <c r="A443718" s="27"/>
      <c r="B443718" s="67"/>
      <c r="C443718" s="83"/>
      <c r="D443718" s="85"/>
      <c r="E443718" s="82"/>
      <c r="F443718" s="81"/>
      <c r="G443718" s="86"/>
      <c r="H443718" s="86"/>
      <c r="I443718" s="11"/>
    </row>
    <row r="443720" spans="1:9" s="4" customFormat="1" x14ac:dyDescent="0.2">
      <c r="A443720" s="27"/>
      <c r="B443720" s="67"/>
      <c r="C443720" s="83"/>
      <c r="D443720" s="85"/>
      <c r="E443720" s="82"/>
      <c r="F443720" s="81"/>
      <c r="G443720" s="86"/>
      <c r="H443720" s="86"/>
      <c r="I443720" s="11"/>
    </row>
    <row r="443726" spans="1:9" s="4" customFormat="1" x14ac:dyDescent="0.2">
      <c r="A443726" s="27"/>
      <c r="B443726" s="67"/>
      <c r="C443726" s="83"/>
      <c r="D443726" s="85"/>
      <c r="E443726" s="82"/>
      <c r="F443726" s="81"/>
      <c r="G443726" s="86"/>
      <c r="H443726" s="86"/>
      <c r="I443726" s="11"/>
    </row>
    <row r="443734" spans="1:9" s="4" customFormat="1" x14ac:dyDescent="0.2">
      <c r="A443734" s="27"/>
      <c r="B443734" s="67"/>
      <c r="C443734" s="83"/>
      <c r="D443734" s="85"/>
      <c r="E443734" s="82"/>
      <c r="F443734" s="81"/>
      <c r="G443734" s="86"/>
      <c r="H443734" s="86"/>
      <c r="I443734" s="11"/>
    </row>
    <row r="443736" spans="1:9" s="4" customFormat="1" x14ac:dyDescent="0.2">
      <c r="A443736" s="27"/>
      <c r="B443736" s="67"/>
      <c r="C443736" s="83"/>
      <c r="D443736" s="85"/>
      <c r="E443736" s="82"/>
      <c r="F443736" s="81"/>
      <c r="G443736" s="86"/>
      <c r="H443736" s="86"/>
      <c r="I443736" s="11"/>
    </row>
    <row r="443742" spans="1:9" s="4" customFormat="1" x14ac:dyDescent="0.2">
      <c r="A443742" s="27"/>
      <c r="B443742" s="67"/>
      <c r="C443742" s="83"/>
      <c r="D443742" s="85"/>
      <c r="E443742" s="82"/>
      <c r="F443742" s="81"/>
      <c r="G443742" s="86"/>
      <c r="H443742" s="86"/>
      <c r="I443742" s="11"/>
    </row>
    <row r="443750" spans="1:9" s="4" customFormat="1" x14ac:dyDescent="0.2">
      <c r="A443750" s="27"/>
      <c r="B443750" s="67"/>
      <c r="C443750" s="83"/>
      <c r="D443750" s="85"/>
      <c r="E443750" s="82"/>
      <c r="F443750" s="81"/>
      <c r="G443750" s="86"/>
      <c r="H443750" s="86"/>
      <c r="I443750" s="11"/>
    </row>
    <row r="443752" spans="1:9" s="4" customFormat="1" x14ac:dyDescent="0.2">
      <c r="A443752" s="27"/>
      <c r="B443752" s="67"/>
      <c r="C443752" s="83"/>
      <c r="D443752" s="85"/>
      <c r="E443752" s="82"/>
      <c r="F443752" s="81"/>
      <c r="G443752" s="86"/>
      <c r="H443752" s="86"/>
      <c r="I443752" s="11"/>
    </row>
    <row r="443758" spans="1:9" s="4" customFormat="1" x14ac:dyDescent="0.2">
      <c r="A443758" s="27"/>
      <c r="B443758" s="67"/>
      <c r="C443758" s="83"/>
      <c r="D443758" s="85"/>
      <c r="E443758" s="82"/>
      <c r="F443758" s="81"/>
      <c r="G443758" s="86"/>
      <c r="H443758" s="86"/>
      <c r="I443758" s="11"/>
    </row>
    <row r="443766" spans="1:9" s="4" customFormat="1" x14ac:dyDescent="0.2">
      <c r="A443766" s="27"/>
      <c r="B443766" s="67"/>
      <c r="C443766" s="83"/>
      <c r="D443766" s="85"/>
      <c r="E443766" s="82"/>
      <c r="F443766" s="81"/>
      <c r="G443766" s="86"/>
      <c r="H443766" s="86"/>
      <c r="I443766" s="11"/>
    </row>
    <row r="443768" spans="1:9" s="4" customFormat="1" x14ac:dyDescent="0.2">
      <c r="A443768" s="27"/>
      <c r="B443768" s="67"/>
      <c r="C443768" s="83"/>
      <c r="D443768" s="85"/>
      <c r="E443768" s="82"/>
      <c r="F443768" s="81"/>
      <c r="G443768" s="86"/>
      <c r="H443768" s="86"/>
      <c r="I443768" s="11"/>
    </row>
    <row r="443774" spans="1:9" s="4" customFormat="1" x14ac:dyDescent="0.2">
      <c r="A443774" s="27"/>
      <c r="B443774" s="67"/>
      <c r="C443774" s="83"/>
      <c r="D443774" s="85"/>
      <c r="E443774" s="82"/>
      <c r="F443774" s="81"/>
      <c r="G443774" s="86"/>
      <c r="H443774" s="86"/>
      <c r="I443774" s="11"/>
    </row>
    <row r="443782" spans="1:9" s="4" customFormat="1" x14ac:dyDescent="0.2">
      <c r="A443782" s="27"/>
      <c r="B443782" s="67"/>
      <c r="C443782" s="83"/>
      <c r="D443782" s="85"/>
      <c r="E443782" s="82"/>
      <c r="F443782" s="81"/>
      <c r="G443782" s="86"/>
      <c r="H443782" s="86"/>
      <c r="I443782" s="11"/>
    </row>
    <row r="443784" spans="1:9" s="4" customFormat="1" x14ac:dyDescent="0.2">
      <c r="A443784" s="27"/>
      <c r="B443784" s="67"/>
      <c r="C443784" s="83"/>
      <c r="D443784" s="85"/>
      <c r="E443784" s="82"/>
      <c r="F443784" s="81"/>
      <c r="G443784" s="86"/>
      <c r="H443784" s="86"/>
      <c r="I443784" s="11"/>
    </row>
    <row r="443790" spans="1:9" s="4" customFormat="1" x14ac:dyDescent="0.2">
      <c r="A443790" s="27"/>
      <c r="B443790" s="67"/>
      <c r="C443790" s="83"/>
      <c r="D443790" s="85"/>
      <c r="E443790" s="82"/>
      <c r="F443790" s="81"/>
      <c r="G443790" s="86"/>
      <c r="H443790" s="86"/>
      <c r="I443790" s="11"/>
    </row>
    <row r="443798" spans="1:9" s="4" customFormat="1" x14ac:dyDescent="0.2">
      <c r="A443798" s="27"/>
      <c r="B443798" s="67"/>
      <c r="C443798" s="83"/>
      <c r="D443798" s="85"/>
      <c r="E443798" s="82"/>
      <c r="F443798" s="81"/>
      <c r="G443798" s="86"/>
      <c r="H443798" s="86"/>
      <c r="I443798" s="11"/>
    </row>
    <row r="443800" spans="1:9" s="4" customFormat="1" x14ac:dyDescent="0.2">
      <c r="A443800" s="27"/>
      <c r="B443800" s="67"/>
      <c r="C443800" s="83"/>
      <c r="D443800" s="85"/>
      <c r="E443800" s="82"/>
      <c r="F443800" s="81"/>
      <c r="G443800" s="86"/>
      <c r="H443800" s="86"/>
      <c r="I443800" s="11"/>
    </row>
    <row r="443806" spans="1:9" s="4" customFormat="1" x14ac:dyDescent="0.2">
      <c r="A443806" s="27"/>
      <c r="B443806" s="67"/>
      <c r="C443806" s="83"/>
      <c r="D443806" s="85"/>
      <c r="E443806" s="82"/>
      <c r="F443806" s="81"/>
      <c r="G443806" s="86"/>
      <c r="H443806" s="86"/>
      <c r="I443806" s="11"/>
    </row>
    <row r="443814" spans="1:9" s="4" customFormat="1" x14ac:dyDescent="0.2">
      <c r="A443814" s="27"/>
      <c r="B443814" s="67"/>
      <c r="C443814" s="83"/>
      <c r="D443814" s="85"/>
      <c r="E443814" s="82"/>
      <c r="F443814" s="81"/>
      <c r="G443814" s="86"/>
      <c r="H443814" s="86"/>
      <c r="I443814" s="11"/>
    </row>
    <row r="443816" spans="1:9" s="4" customFormat="1" x14ac:dyDescent="0.2">
      <c r="A443816" s="27"/>
      <c r="B443816" s="67"/>
      <c r="C443816" s="83"/>
      <c r="D443816" s="85"/>
      <c r="E443816" s="82"/>
      <c r="F443816" s="81"/>
      <c r="G443816" s="86"/>
      <c r="H443816" s="86"/>
      <c r="I443816" s="11"/>
    </row>
    <row r="443822" spans="1:9" s="4" customFormat="1" x14ac:dyDescent="0.2">
      <c r="A443822" s="27"/>
      <c r="B443822" s="67"/>
      <c r="C443822" s="83"/>
      <c r="D443822" s="85"/>
      <c r="E443822" s="82"/>
      <c r="F443822" s="81"/>
      <c r="G443822" s="86"/>
      <c r="H443822" s="86"/>
      <c r="I443822" s="11"/>
    </row>
    <row r="443830" spans="1:9" s="4" customFormat="1" x14ac:dyDescent="0.2">
      <c r="A443830" s="27"/>
      <c r="B443830" s="67"/>
      <c r="C443830" s="83"/>
      <c r="D443830" s="85"/>
      <c r="E443830" s="82"/>
      <c r="F443830" s="81"/>
      <c r="G443830" s="86"/>
      <c r="H443830" s="86"/>
      <c r="I443830" s="11"/>
    </row>
    <row r="443832" spans="1:9" s="4" customFormat="1" x14ac:dyDescent="0.2">
      <c r="A443832" s="27"/>
      <c r="B443832" s="67"/>
      <c r="C443832" s="83"/>
      <c r="D443832" s="85"/>
      <c r="E443832" s="82"/>
      <c r="F443832" s="81"/>
      <c r="G443832" s="86"/>
      <c r="H443832" s="86"/>
      <c r="I443832" s="11"/>
    </row>
    <row r="443838" spans="1:9" s="4" customFormat="1" x14ac:dyDescent="0.2">
      <c r="A443838" s="27"/>
      <c r="B443838" s="67"/>
      <c r="C443838" s="83"/>
      <c r="D443838" s="85"/>
      <c r="E443838" s="82"/>
      <c r="F443838" s="81"/>
      <c r="G443838" s="86"/>
      <c r="H443838" s="86"/>
      <c r="I443838" s="11"/>
    </row>
    <row r="443846" spans="1:9" s="4" customFormat="1" x14ac:dyDescent="0.2">
      <c r="A443846" s="27"/>
      <c r="B443846" s="67"/>
      <c r="C443846" s="83"/>
      <c r="D443846" s="85"/>
      <c r="E443846" s="82"/>
      <c r="F443846" s="81"/>
      <c r="G443846" s="86"/>
      <c r="H443846" s="86"/>
      <c r="I443846" s="11"/>
    </row>
    <row r="443848" spans="1:9" s="4" customFormat="1" x14ac:dyDescent="0.2">
      <c r="A443848" s="27"/>
      <c r="B443848" s="67"/>
      <c r="C443848" s="83"/>
      <c r="D443848" s="85"/>
      <c r="E443848" s="82"/>
      <c r="F443848" s="81"/>
      <c r="G443848" s="86"/>
      <c r="H443848" s="86"/>
      <c r="I443848" s="11"/>
    </row>
    <row r="443854" spans="1:9" s="4" customFormat="1" x14ac:dyDescent="0.2">
      <c r="A443854" s="27"/>
      <c r="B443854" s="67"/>
      <c r="C443854" s="83"/>
      <c r="D443854" s="85"/>
      <c r="E443854" s="82"/>
      <c r="F443854" s="81"/>
      <c r="G443854" s="86"/>
      <c r="H443854" s="86"/>
      <c r="I443854" s="11"/>
    </row>
    <row r="443862" spans="1:9" s="4" customFormat="1" x14ac:dyDescent="0.2">
      <c r="A443862" s="27"/>
      <c r="B443862" s="67"/>
      <c r="C443862" s="83"/>
      <c r="D443862" s="85"/>
      <c r="E443862" s="82"/>
      <c r="F443862" s="81"/>
      <c r="G443862" s="86"/>
      <c r="H443862" s="86"/>
      <c r="I443862" s="11"/>
    </row>
    <row r="443864" spans="1:9" s="4" customFormat="1" x14ac:dyDescent="0.2">
      <c r="A443864" s="27"/>
      <c r="B443864" s="67"/>
      <c r="C443864" s="83"/>
      <c r="D443864" s="85"/>
      <c r="E443864" s="82"/>
      <c r="F443864" s="81"/>
      <c r="G443864" s="86"/>
      <c r="H443864" s="86"/>
      <c r="I443864" s="11"/>
    </row>
    <row r="443870" spans="1:9" s="4" customFormat="1" x14ac:dyDescent="0.2">
      <c r="A443870" s="27"/>
      <c r="B443870" s="67"/>
      <c r="C443870" s="83"/>
      <c r="D443870" s="85"/>
      <c r="E443870" s="82"/>
      <c r="F443870" s="81"/>
      <c r="G443870" s="86"/>
      <c r="H443870" s="86"/>
      <c r="I443870" s="11"/>
    </row>
    <row r="443878" spans="1:9" s="4" customFormat="1" x14ac:dyDescent="0.2">
      <c r="A443878" s="27"/>
      <c r="B443878" s="67"/>
      <c r="C443878" s="83"/>
      <c r="D443878" s="85"/>
      <c r="E443878" s="82"/>
      <c r="F443878" s="81"/>
      <c r="G443878" s="86"/>
      <c r="H443878" s="86"/>
      <c r="I443878" s="11"/>
    </row>
    <row r="443880" spans="1:9" s="4" customFormat="1" x14ac:dyDescent="0.2">
      <c r="A443880" s="27"/>
      <c r="B443880" s="67"/>
      <c r="C443880" s="83"/>
      <c r="D443880" s="85"/>
      <c r="E443880" s="82"/>
      <c r="F443880" s="81"/>
      <c r="G443880" s="86"/>
      <c r="H443880" s="86"/>
      <c r="I443880" s="11"/>
    </row>
    <row r="443886" spans="1:9" s="4" customFormat="1" x14ac:dyDescent="0.2">
      <c r="A443886" s="27"/>
      <c r="B443886" s="67"/>
      <c r="C443886" s="83"/>
      <c r="D443886" s="85"/>
      <c r="E443886" s="82"/>
      <c r="F443886" s="81"/>
      <c r="G443886" s="86"/>
      <c r="H443886" s="86"/>
      <c r="I443886" s="11"/>
    </row>
    <row r="443894" spans="1:9" s="4" customFormat="1" x14ac:dyDescent="0.2">
      <c r="A443894" s="27"/>
      <c r="B443894" s="67"/>
      <c r="C443894" s="83"/>
      <c r="D443894" s="85"/>
      <c r="E443894" s="82"/>
      <c r="F443894" s="81"/>
      <c r="G443894" s="86"/>
      <c r="H443894" s="86"/>
      <c r="I443894" s="11"/>
    </row>
    <row r="443896" spans="1:9" s="4" customFormat="1" x14ac:dyDescent="0.2">
      <c r="A443896" s="27"/>
      <c r="B443896" s="67"/>
      <c r="C443896" s="83"/>
      <c r="D443896" s="85"/>
      <c r="E443896" s="82"/>
      <c r="F443896" s="81"/>
      <c r="G443896" s="86"/>
      <c r="H443896" s="86"/>
      <c r="I443896" s="11"/>
    </row>
    <row r="443902" spans="1:9" s="4" customFormat="1" x14ac:dyDescent="0.2">
      <c r="A443902" s="27"/>
      <c r="B443902" s="67"/>
      <c r="C443902" s="83"/>
      <c r="D443902" s="85"/>
      <c r="E443902" s="82"/>
      <c r="F443902" s="81"/>
      <c r="G443902" s="86"/>
      <c r="H443902" s="86"/>
      <c r="I443902" s="11"/>
    </row>
    <row r="443910" spans="1:9" s="4" customFormat="1" x14ac:dyDescent="0.2">
      <c r="A443910" s="27"/>
      <c r="B443910" s="67"/>
      <c r="C443910" s="83"/>
      <c r="D443910" s="85"/>
      <c r="E443910" s="82"/>
      <c r="F443910" s="81"/>
      <c r="G443910" s="86"/>
      <c r="H443910" s="86"/>
      <c r="I443910" s="11"/>
    </row>
    <row r="443912" spans="1:9" s="4" customFormat="1" x14ac:dyDescent="0.2">
      <c r="A443912" s="27"/>
      <c r="B443912" s="67"/>
      <c r="C443912" s="83"/>
      <c r="D443912" s="85"/>
      <c r="E443912" s="82"/>
      <c r="F443912" s="81"/>
      <c r="G443912" s="86"/>
      <c r="H443912" s="86"/>
      <c r="I443912" s="11"/>
    </row>
    <row r="443918" spans="1:9" s="4" customFormat="1" x14ac:dyDescent="0.2">
      <c r="A443918" s="27"/>
      <c r="B443918" s="67"/>
      <c r="C443918" s="83"/>
      <c r="D443918" s="85"/>
      <c r="E443918" s="82"/>
      <c r="F443918" s="81"/>
      <c r="G443918" s="86"/>
      <c r="H443918" s="86"/>
      <c r="I443918" s="11"/>
    </row>
    <row r="443926" spans="1:9" s="4" customFormat="1" x14ac:dyDescent="0.2">
      <c r="A443926" s="27"/>
      <c r="B443926" s="67"/>
      <c r="C443926" s="83"/>
      <c r="D443926" s="85"/>
      <c r="E443926" s="82"/>
      <c r="F443926" s="81"/>
      <c r="G443926" s="86"/>
      <c r="H443926" s="86"/>
      <c r="I443926" s="11"/>
    </row>
    <row r="443928" spans="1:9" s="4" customFormat="1" x14ac:dyDescent="0.2">
      <c r="A443928" s="27"/>
      <c r="B443928" s="67"/>
      <c r="C443928" s="83"/>
      <c r="D443928" s="85"/>
      <c r="E443928" s="82"/>
      <c r="F443928" s="81"/>
      <c r="G443928" s="86"/>
      <c r="H443928" s="86"/>
      <c r="I443928" s="11"/>
    </row>
    <row r="443934" spans="1:9" s="4" customFormat="1" x14ac:dyDescent="0.2">
      <c r="A443934" s="27"/>
      <c r="B443934" s="67"/>
      <c r="C443934" s="83"/>
      <c r="D443934" s="85"/>
      <c r="E443934" s="82"/>
      <c r="F443934" s="81"/>
      <c r="G443934" s="86"/>
      <c r="H443934" s="86"/>
      <c r="I443934" s="11"/>
    </row>
    <row r="443942" spans="1:9" s="4" customFormat="1" x14ac:dyDescent="0.2">
      <c r="A443942" s="27"/>
      <c r="B443942" s="67"/>
      <c r="C443942" s="83"/>
      <c r="D443942" s="85"/>
      <c r="E443942" s="82"/>
      <c r="F443942" s="81"/>
      <c r="G443942" s="86"/>
      <c r="H443942" s="86"/>
      <c r="I443942" s="11"/>
    </row>
    <row r="443944" spans="1:9" s="4" customFormat="1" x14ac:dyDescent="0.2">
      <c r="A443944" s="27"/>
      <c r="B443944" s="67"/>
      <c r="C443944" s="83"/>
      <c r="D443944" s="85"/>
      <c r="E443944" s="82"/>
      <c r="F443944" s="81"/>
      <c r="G443944" s="86"/>
      <c r="H443944" s="86"/>
      <c r="I443944" s="11"/>
    </row>
    <row r="443950" spans="1:9" s="4" customFormat="1" x14ac:dyDescent="0.2">
      <c r="A443950" s="27"/>
      <c r="B443950" s="67"/>
      <c r="C443950" s="83"/>
      <c r="D443950" s="85"/>
      <c r="E443950" s="82"/>
      <c r="F443950" s="81"/>
      <c r="G443950" s="86"/>
      <c r="H443950" s="86"/>
      <c r="I443950" s="11"/>
    </row>
    <row r="443958" spans="1:9" s="4" customFormat="1" x14ac:dyDescent="0.2">
      <c r="A443958" s="27"/>
      <c r="B443958" s="67"/>
      <c r="C443958" s="83"/>
      <c r="D443958" s="85"/>
      <c r="E443958" s="82"/>
      <c r="F443958" s="81"/>
      <c r="G443958" s="86"/>
      <c r="H443958" s="86"/>
      <c r="I443958" s="11"/>
    </row>
    <row r="443960" spans="1:9" s="4" customFormat="1" x14ac:dyDescent="0.2">
      <c r="A443960" s="27"/>
      <c r="B443960" s="67"/>
      <c r="C443960" s="83"/>
      <c r="D443960" s="85"/>
      <c r="E443960" s="82"/>
      <c r="F443960" s="81"/>
      <c r="G443960" s="86"/>
      <c r="H443960" s="86"/>
      <c r="I443960" s="11"/>
    </row>
    <row r="443966" spans="1:9" s="4" customFormat="1" x14ac:dyDescent="0.2">
      <c r="A443966" s="27"/>
      <c r="B443966" s="67"/>
      <c r="C443966" s="83"/>
      <c r="D443966" s="85"/>
      <c r="E443966" s="82"/>
      <c r="F443966" s="81"/>
      <c r="G443966" s="86"/>
      <c r="H443966" s="86"/>
      <c r="I443966" s="11"/>
    </row>
    <row r="443974" spans="1:9" s="4" customFormat="1" x14ac:dyDescent="0.2">
      <c r="A443974" s="27"/>
      <c r="B443974" s="67"/>
      <c r="C443974" s="83"/>
      <c r="D443974" s="85"/>
      <c r="E443974" s="82"/>
      <c r="F443974" s="81"/>
      <c r="G443974" s="86"/>
      <c r="H443974" s="86"/>
      <c r="I443974" s="11"/>
    </row>
    <row r="443976" spans="1:9" s="4" customFormat="1" x14ac:dyDescent="0.2">
      <c r="A443976" s="27"/>
      <c r="B443976" s="67"/>
      <c r="C443976" s="83"/>
      <c r="D443976" s="85"/>
      <c r="E443976" s="82"/>
      <c r="F443976" s="81"/>
      <c r="G443976" s="86"/>
      <c r="H443976" s="86"/>
      <c r="I443976" s="11"/>
    </row>
    <row r="443982" spans="1:9" s="4" customFormat="1" x14ac:dyDescent="0.2">
      <c r="A443982" s="27"/>
      <c r="B443982" s="67"/>
      <c r="C443982" s="83"/>
      <c r="D443982" s="85"/>
      <c r="E443982" s="82"/>
      <c r="F443982" s="81"/>
      <c r="G443982" s="86"/>
      <c r="H443982" s="86"/>
      <c r="I443982" s="11"/>
    </row>
    <row r="443990" spans="1:9" s="4" customFormat="1" x14ac:dyDescent="0.2">
      <c r="A443990" s="27"/>
      <c r="B443990" s="67"/>
      <c r="C443990" s="83"/>
      <c r="D443990" s="85"/>
      <c r="E443990" s="82"/>
      <c r="F443990" s="81"/>
      <c r="G443990" s="86"/>
      <c r="H443990" s="86"/>
      <c r="I443990" s="11"/>
    </row>
    <row r="443992" spans="1:9" s="4" customFormat="1" x14ac:dyDescent="0.2">
      <c r="A443992" s="27"/>
      <c r="B443992" s="67"/>
      <c r="C443992" s="83"/>
      <c r="D443992" s="85"/>
      <c r="E443992" s="82"/>
      <c r="F443992" s="81"/>
      <c r="G443992" s="86"/>
      <c r="H443992" s="86"/>
      <c r="I443992" s="11"/>
    </row>
    <row r="443998" spans="1:9" s="4" customFormat="1" x14ac:dyDescent="0.2">
      <c r="A443998" s="27"/>
      <c r="B443998" s="67"/>
      <c r="C443998" s="83"/>
      <c r="D443998" s="85"/>
      <c r="E443998" s="82"/>
      <c r="F443998" s="81"/>
      <c r="G443998" s="86"/>
      <c r="H443998" s="86"/>
      <c r="I443998" s="11"/>
    </row>
    <row r="444006" spans="1:9" s="4" customFormat="1" x14ac:dyDescent="0.2">
      <c r="A444006" s="27"/>
      <c r="B444006" s="67"/>
      <c r="C444006" s="83"/>
      <c r="D444006" s="85"/>
      <c r="E444006" s="82"/>
      <c r="F444006" s="81"/>
      <c r="G444006" s="86"/>
      <c r="H444006" s="86"/>
      <c r="I444006" s="11"/>
    </row>
    <row r="444008" spans="1:9" s="4" customFormat="1" x14ac:dyDescent="0.2">
      <c r="A444008" s="27"/>
      <c r="B444008" s="67"/>
      <c r="C444008" s="83"/>
      <c r="D444008" s="85"/>
      <c r="E444008" s="82"/>
      <c r="F444008" s="81"/>
      <c r="G444008" s="86"/>
      <c r="H444008" s="86"/>
      <c r="I444008" s="11"/>
    </row>
    <row r="444014" spans="1:9" s="4" customFormat="1" x14ac:dyDescent="0.2">
      <c r="A444014" s="27"/>
      <c r="B444014" s="67"/>
      <c r="C444014" s="83"/>
      <c r="D444014" s="85"/>
      <c r="E444014" s="82"/>
      <c r="F444014" s="81"/>
      <c r="G444014" s="86"/>
      <c r="H444014" s="86"/>
      <c r="I444014" s="11"/>
    </row>
    <row r="444022" spans="1:9" s="4" customFormat="1" x14ac:dyDescent="0.2">
      <c r="A444022" s="27"/>
      <c r="B444022" s="67"/>
      <c r="C444022" s="83"/>
      <c r="D444022" s="85"/>
      <c r="E444022" s="82"/>
      <c r="F444022" s="81"/>
      <c r="G444022" s="86"/>
      <c r="H444022" s="86"/>
      <c r="I444022" s="11"/>
    </row>
    <row r="444024" spans="1:9" s="4" customFormat="1" x14ac:dyDescent="0.2">
      <c r="A444024" s="27"/>
      <c r="B444024" s="67"/>
      <c r="C444024" s="83"/>
      <c r="D444024" s="85"/>
      <c r="E444024" s="82"/>
      <c r="F444024" s="81"/>
      <c r="G444024" s="86"/>
      <c r="H444024" s="86"/>
      <c r="I444024" s="11"/>
    </row>
    <row r="444030" spans="1:9" s="4" customFormat="1" x14ac:dyDescent="0.2">
      <c r="A444030" s="27"/>
      <c r="B444030" s="67"/>
      <c r="C444030" s="83"/>
      <c r="D444030" s="85"/>
      <c r="E444030" s="82"/>
      <c r="F444030" s="81"/>
      <c r="G444030" s="86"/>
      <c r="H444030" s="86"/>
      <c r="I444030" s="11"/>
    </row>
    <row r="444038" spans="1:9" s="4" customFormat="1" x14ac:dyDescent="0.2">
      <c r="A444038" s="27"/>
      <c r="B444038" s="67"/>
      <c r="C444038" s="83"/>
      <c r="D444038" s="85"/>
      <c r="E444038" s="82"/>
      <c r="F444038" s="81"/>
      <c r="G444038" s="86"/>
      <c r="H444038" s="86"/>
      <c r="I444038" s="11"/>
    </row>
    <row r="444040" spans="1:9" s="4" customFormat="1" x14ac:dyDescent="0.2">
      <c r="A444040" s="27"/>
      <c r="B444040" s="67"/>
      <c r="C444040" s="83"/>
      <c r="D444040" s="85"/>
      <c r="E444040" s="82"/>
      <c r="F444040" s="81"/>
      <c r="G444040" s="86"/>
      <c r="H444040" s="86"/>
      <c r="I444040" s="11"/>
    </row>
    <row r="444046" spans="1:9" s="4" customFormat="1" x14ac:dyDescent="0.2">
      <c r="A444046" s="27"/>
      <c r="B444046" s="67"/>
      <c r="C444046" s="83"/>
      <c r="D444046" s="85"/>
      <c r="E444046" s="82"/>
      <c r="F444046" s="81"/>
      <c r="G444046" s="86"/>
      <c r="H444046" s="86"/>
      <c r="I444046" s="11"/>
    </row>
    <row r="444054" spans="1:9" s="4" customFormat="1" x14ac:dyDescent="0.2">
      <c r="A444054" s="27"/>
      <c r="B444054" s="67"/>
      <c r="C444054" s="83"/>
      <c r="D444054" s="85"/>
      <c r="E444054" s="82"/>
      <c r="F444054" s="81"/>
      <c r="G444054" s="86"/>
      <c r="H444054" s="86"/>
      <c r="I444054" s="11"/>
    </row>
    <row r="444056" spans="1:9" s="4" customFormat="1" x14ac:dyDescent="0.2">
      <c r="A444056" s="27"/>
      <c r="B444056" s="67"/>
      <c r="C444056" s="83"/>
      <c r="D444056" s="85"/>
      <c r="E444056" s="82"/>
      <c r="F444056" s="81"/>
      <c r="G444056" s="86"/>
      <c r="H444056" s="86"/>
      <c r="I444056" s="11"/>
    </row>
    <row r="444062" spans="1:9" s="4" customFormat="1" x14ac:dyDescent="0.2">
      <c r="A444062" s="27"/>
      <c r="B444062" s="67"/>
      <c r="C444062" s="83"/>
      <c r="D444062" s="85"/>
      <c r="E444062" s="82"/>
      <c r="F444062" s="81"/>
      <c r="G444062" s="86"/>
      <c r="H444062" s="86"/>
      <c r="I444062" s="11"/>
    </row>
    <row r="444070" spans="1:9" s="4" customFormat="1" x14ac:dyDescent="0.2">
      <c r="A444070" s="27"/>
      <c r="B444070" s="67"/>
      <c r="C444070" s="83"/>
      <c r="D444070" s="85"/>
      <c r="E444070" s="82"/>
      <c r="F444070" s="81"/>
      <c r="G444070" s="86"/>
      <c r="H444070" s="86"/>
      <c r="I444070" s="11"/>
    </row>
    <row r="444072" spans="1:9" s="4" customFormat="1" x14ac:dyDescent="0.2">
      <c r="A444072" s="27"/>
      <c r="B444072" s="67"/>
      <c r="C444072" s="83"/>
      <c r="D444072" s="85"/>
      <c r="E444072" s="82"/>
      <c r="F444072" s="81"/>
      <c r="G444072" s="86"/>
      <c r="H444072" s="86"/>
      <c r="I444072" s="11"/>
    </row>
    <row r="444078" spans="1:9" s="4" customFormat="1" x14ac:dyDescent="0.2">
      <c r="A444078" s="27"/>
      <c r="B444078" s="67"/>
      <c r="C444078" s="83"/>
      <c r="D444078" s="85"/>
      <c r="E444078" s="82"/>
      <c r="F444078" s="81"/>
      <c r="G444078" s="86"/>
      <c r="H444078" s="86"/>
      <c r="I444078" s="11"/>
    </row>
    <row r="444086" spans="1:9" s="4" customFormat="1" x14ac:dyDescent="0.2">
      <c r="A444086" s="27"/>
      <c r="B444086" s="67"/>
      <c r="C444086" s="83"/>
      <c r="D444086" s="85"/>
      <c r="E444086" s="82"/>
      <c r="F444086" s="81"/>
      <c r="G444086" s="86"/>
      <c r="H444086" s="86"/>
      <c r="I444086" s="11"/>
    </row>
    <row r="444088" spans="1:9" s="4" customFormat="1" x14ac:dyDescent="0.2">
      <c r="A444088" s="27"/>
      <c r="B444088" s="67"/>
      <c r="C444088" s="83"/>
      <c r="D444088" s="85"/>
      <c r="E444088" s="82"/>
      <c r="F444088" s="81"/>
      <c r="G444088" s="86"/>
      <c r="H444088" s="86"/>
      <c r="I444088" s="11"/>
    </row>
    <row r="444094" spans="1:9" s="4" customFormat="1" x14ac:dyDescent="0.2">
      <c r="A444094" s="27"/>
      <c r="B444094" s="67"/>
      <c r="C444094" s="83"/>
      <c r="D444094" s="85"/>
      <c r="E444094" s="82"/>
      <c r="F444094" s="81"/>
      <c r="G444094" s="86"/>
      <c r="H444094" s="86"/>
      <c r="I444094" s="11"/>
    </row>
    <row r="444102" spans="1:9" s="4" customFormat="1" x14ac:dyDescent="0.2">
      <c r="A444102" s="27"/>
      <c r="B444102" s="67"/>
      <c r="C444102" s="83"/>
      <c r="D444102" s="85"/>
      <c r="E444102" s="82"/>
      <c r="F444102" s="81"/>
      <c r="G444102" s="86"/>
      <c r="H444102" s="86"/>
      <c r="I444102" s="11"/>
    </row>
    <row r="444104" spans="1:9" s="4" customFormat="1" x14ac:dyDescent="0.2">
      <c r="A444104" s="27"/>
      <c r="B444104" s="67"/>
      <c r="C444104" s="83"/>
      <c r="D444104" s="85"/>
      <c r="E444104" s="82"/>
      <c r="F444104" s="81"/>
      <c r="G444104" s="86"/>
      <c r="H444104" s="86"/>
      <c r="I444104" s="11"/>
    </row>
    <row r="444110" spans="1:9" s="4" customFormat="1" x14ac:dyDescent="0.2">
      <c r="A444110" s="27"/>
      <c r="B444110" s="67"/>
      <c r="C444110" s="83"/>
      <c r="D444110" s="85"/>
      <c r="E444110" s="82"/>
      <c r="F444110" s="81"/>
      <c r="G444110" s="86"/>
      <c r="H444110" s="86"/>
      <c r="I444110" s="11"/>
    </row>
    <row r="444118" spans="1:9" s="4" customFormat="1" x14ac:dyDescent="0.2">
      <c r="A444118" s="27"/>
      <c r="B444118" s="67"/>
      <c r="C444118" s="83"/>
      <c r="D444118" s="85"/>
      <c r="E444118" s="82"/>
      <c r="F444118" s="81"/>
      <c r="G444118" s="86"/>
      <c r="H444118" s="86"/>
      <c r="I444118" s="11"/>
    </row>
    <row r="444120" spans="1:9" s="4" customFormat="1" x14ac:dyDescent="0.2">
      <c r="A444120" s="27"/>
      <c r="B444120" s="67"/>
      <c r="C444120" s="83"/>
      <c r="D444120" s="85"/>
      <c r="E444120" s="82"/>
      <c r="F444120" s="81"/>
      <c r="G444120" s="86"/>
      <c r="H444120" s="86"/>
      <c r="I444120" s="11"/>
    </row>
    <row r="444126" spans="1:9" s="4" customFormat="1" x14ac:dyDescent="0.2">
      <c r="A444126" s="27"/>
      <c r="B444126" s="67"/>
      <c r="C444126" s="83"/>
      <c r="D444126" s="85"/>
      <c r="E444126" s="82"/>
      <c r="F444126" s="81"/>
      <c r="G444126" s="86"/>
      <c r="H444126" s="86"/>
      <c r="I444126" s="11"/>
    </row>
    <row r="444134" spans="1:9" s="4" customFormat="1" x14ac:dyDescent="0.2">
      <c r="A444134" s="27"/>
      <c r="B444134" s="67"/>
      <c r="C444134" s="83"/>
      <c r="D444134" s="85"/>
      <c r="E444134" s="82"/>
      <c r="F444134" s="81"/>
      <c r="G444134" s="86"/>
      <c r="H444134" s="86"/>
      <c r="I444134" s="11"/>
    </row>
    <row r="444136" spans="1:9" s="4" customFormat="1" x14ac:dyDescent="0.2">
      <c r="A444136" s="27"/>
      <c r="B444136" s="67"/>
      <c r="C444136" s="83"/>
      <c r="D444136" s="85"/>
      <c r="E444136" s="82"/>
      <c r="F444136" s="81"/>
      <c r="G444136" s="86"/>
      <c r="H444136" s="86"/>
      <c r="I444136" s="11"/>
    </row>
    <row r="444142" spans="1:9" s="4" customFormat="1" x14ac:dyDescent="0.2">
      <c r="A444142" s="27"/>
      <c r="B444142" s="67"/>
      <c r="C444142" s="83"/>
      <c r="D444142" s="85"/>
      <c r="E444142" s="82"/>
      <c r="F444142" s="81"/>
      <c r="G444142" s="86"/>
      <c r="H444142" s="86"/>
      <c r="I444142" s="11"/>
    </row>
    <row r="444150" spans="1:9" s="4" customFormat="1" x14ac:dyDescent="0.2">
      <c r="A444150" s="27"/>
      <c r="B444150" s="67"/>
      <c r="C444150" s="83"/>
      <c r="D444150" s="85"/>
      <c r="E444150" s="82"/>
      <c r="F444150" s="81"/>
      <c r="G444150" s="86"/>
      <c r="H444150" s="86"/>
      <c r="I444150" s="11"/>
    </row>
    <row r="444152" spans="1:9" s="4" customFormat="1" x14ac:dyDescent="0.2">
      <c r="A444152" s="27"/>
      <c r="B444152" s="67"/>
      <c r="C444152" s="83"/>
      <c r="D444152" s="85"/>
      <c r="E444152" s="82"/>
      <c r="F444152" s="81"/>
      <c r="G444152" s="86"/>
      <c r="H444152" s="86"/>
      <c r="I444152" s="11"/>
    </row>
    <row r="444158" spans="1:9" s="4" customFormat="1" x14ac:dyDescent="0.2">
      <c r="A444158" s="27"/>
      <c r="B444158" s="67"/>
      <c r="C444158" s="83"/>
      <c r="D444158" s="85"/>
      <c r="E444158" s="82"/>
      <c r="F444158" s="81"/>
      <c r="G444158" s="86"/>
      <c r="H444158" s="86"/>
      <c r="I444158" s="11"/>
    </row>
    <row r="444166" spans="1:9" s="4" customFormat="1" x14ac:dyDescent="0.2">
      <c r="A444166" s="27"/>
      <c r="B444166" s="67"/>
      <c r="C444166" s="83"/>
      <c r="D444166" s="85"/>
      <c r="E444166" s="82"/>
      <c r="F444166" s="81"/>
      <c r="G444166" s="86"/>
      <c r="H444166" s="86"/>
      <c r="I444166" s="11"/>
    </row>
    <row r="444168" spans="1:9" s="4" customFormat="1" x14ac:dyDescent="0.2">
      <c r="A444168" s="27"/>
      <c r="B444168" s="67"/>
      <c r="C444168" s="83"/>
      <c r="D444168" s="85"/>
      <c r="E444168" s="82"/>
      <c r="F444168" s="81"/>
      <c r="G444168" s="86"/>
      <c r="H444168" s="86"/>
      <c r="I444168" s="11"/>
    </row>
    <row r="444174" spans="1:9" s="4" customFormat="1" x14ac:dyDescent="0.2">
      <c r="A444174" s="27"/>
      <c r="B444174" s="67"/>
      <c r="C444174" s="83"/>
      <c r="D444174" s="85"/>
      <c r="E444174" s="82"/>
      <c r="F444174" s="81"/>
      <c r="G444174" s="86"/>
      <c r="H444174" s="86"/>
      <c r="I444174" s="11"/>
    </row>
    <row r="444182" spans="1:9" s="4" customFormat="1" x14ac:dyDescent="0.2">
      <c r="A444182" s="27"/>
      <c r="B444182" s="67"/>
      <c r="C444182" s="83"/>
      <c r="D444182" s="85"/>
      <c r="E444182" s="82"/>
      <c r="F444182" s="81"/>
      <c r="G444182" s="86"/>
      <c r="H444182" s="86"/>
      <c r="I444182" s="11"/>
    </row>
    <row r="444184" spans="1:9" s="4" customFormat="1" x14ac:dyDescent="0.2">
      <c r="A444184" s="27"/>
      <c r="B444184" s="67"/>
      <c r="C444184" s="83"/>
      <c r="D444184" s="85"/>
      <c r="E444184" s="82"/>
      <c r="F444184" s="81"/>
      <c r="G444184" s="86"/>
      <c r="H444184" s="86"/>
      <c r="I444184" s="11"/>
    </row>
    <row r="444190" spans="1:9" s="4" customFormat="1" x14ac:dyDescent="0.2">
      <c r="A444190" s="27"/>
      <c r="B444190" s="67"/>
      <c r="C444190" s="83"/>
      <c r="D444190" s="85"/>
      <c r="E444190" s="82"/>
      <c r="F444190" s="81"/>
      <c r="G444190" s="86"/>
      <c r="H444190" s="86"/>
      <c r="I444190" s="11"/>
    </row>
    <row r="444198" spans="1:9" s="4" customFormat="1" x14ac:dyDescent="0.2">
      <c r="A444198" s="27"/>
      <c r="B444198" s="67"/>
      <c r="C444198" s="83"/>
      <c r="D444198" s="85"/>
      <c r="E444198" s="82"/>
      <c r="F444198" s="81"/>
      <c r="G444198" s="86"/>
      <c r="H444198" s="86"/>
      <c r="I444198" s="11"/>
    </row>
    <row r="444200" spans="1:9" s="4" customFormat="1" x14ac:dyDescent="0.2">
      <c r="A444200" s="27"/>
      <c r="B444200" s="67"/>
      <c r="C444200" s="83"/>
      <c r="D444200" s="85"/>
      <c r="E444200" s="82"/>
      <c r="F444200" s="81"/>
      <c r="G444200" s="86"/>
      <c r="H444200" s="86"/>
      <c r="I444200" s="11"/>
    </row>
    <row r="444206" spans="1:9" s="4" customFormat="1" x14ac:dyDescent="0.2">
      <c r="A444206" s="27"/>
      <c r="B444206" s="67"/>
      <c r="C444206" s="83"/>
      <c r="D444206" s="85"/>
      <c r="E444206" s="82"/>
      <c r="F444206" s="81"/>
      <c r="G444206" s="86"/>
      <c r="H444206" s="86"/>
      <c r="I444206" s="11"/>
    </row>
    <row r="444214" spans="1:9" s="4" customFormat="1" x14ac:dyDescent="0.2">
      <c r="A444214" s="27"/>
      <c r="B444214" s="67"/>
      <c r="C444214" s="83"/>
      <c r="D444214" s="85"/>
      <c r="E444214" s="82"/>
      <c r="F444214" s="81"/>
      <c r="G444214" s="86"/>
      <c r="H444214" s="86"/>
      <c r="I444214" s="11"/>
    </row>
    <row r="444216" spans="1:9" s="4" customFormat="1" x14ac:dyDescent="0.2">
      <c r="A444216" s="27"/>
      <c r="B444216" s="67"/>
      <c r="C444216" s="83"/>
      <c r="D444216" s="85"/>
      <c r="E444216" s="82"/>
      <c r="F444216" s="81"/>
      <c r="G444216" s="86"/>
      <c r="H444216" s="86"/>
      <c r="I444216" s="11"/>
    </row>
    <row r="444222" spans="1:9" s="4" customFormat="1" x14ac:dyDescent="0.2">
      <c r="A444222" s="27"/>
      <c r="B444222" s="67"/>
      <c r="C444222" s="83"/>
      <c r="D444222" s="85"/>
      <c r="E444222" s="82"/>
      <c r="F444222" s="81"/>
      <c r="G444222" s="86"/>
      <c r="H444222" s="86"/>
      <c r="I444222" s="11"/>
    </row>
    <row r="444230" spans="1:9" s="4" customFormat="1" x14ac:dyDescent="0.2">
      <c r="A444230" s="27"/>
      <c r="B444230" s="67"/>
      <c r="C444230" s="83"/>
      <c r="D444230" s="85"/>
      <c r="E444230" s="82"/>
      <c r="F444230" s="81"/>
      <c r="G444230" s="86"/>
      <c r="H444230" s="86"/>
      <c r="I444230" s="11"/>
    </row>
    <row r="444232" spans="1:9" s="4" customFormat="1" x14ac:dyDescent="0.2">
      <c r="A444232" s="27"/>
      <c r="B444232" s="67"/>
      <c r="C444232" s="83"/>
      <c r="D444232" s="85"/>
      <c r="E444232" s="82"/>
      <c r="F444232" s="81"/>
      <c r="G444232" s="86"/>
      <c r="H444232" s="86"/>
      <c r="I444232" s="11"/>
    </row>
    <row r="444238" spans="1:9" s="4" customFormat="1" x14ac:dyDescent="0.2">
      <c r="A444238" s="27"/>
      <c r="B444238" s="67"/>
      <c r="C444238" s="83"/>
      <c r="D444238" s="85"/>
      <c r="E444238" s="82"/>
      <c r="F444238" s="81"/>
      <c r="G444238" s="86"/>
      <c r="H444238" s="86"/>
      <c r="I444238" s="11"/>
    </row>
    <row r="444246" spans="1:9" s="4" customFormat="1" x14ac:dyDescent="0.2">
      <c r="A444246" s="27"/>
      <c r="B444246" s="67"/>
      <c r="C444246" s="83"/>
      <c r="D444246" s="85"/>
      <c r="E444246" s="82"/>
      <c r="F444246" s="81"/>
      <c r="G444246" s="86"/>
      <c r="H444246" s="86"/>
      <c r="I444246" s="11"/>
    </row>
    <row r="444248" spans="1:9" s="4" customFormat="1" x14ac:dyDescent="0.2">
      <c r="A444248" s="27"/>
      <c r="B444248" s="67"/>
      <c r="C444248" s="83"/>
      <c r="D444248" s="85"/>
      <c r="E444248" s="82"/>
      <c r="F444248" s="81"/>
      <c r="G444248" s="86"/>
      <c r="H444248" s="86"/>
      <c r="I444248" s="11"/>
    </row>
    <row r="444254" spans="1:9" s="4" customFormat="1" x14ac:dyDescent="0.2">
      <c r="A444254" s="27"/>
      <c r="B444254" s="67"/>
      <c r="C444254" s="83"/>
      <c r="D444254" s="85"/>
      <c r="E444254" s="82"/>
      <c r="F444254" s="81"/>
      <c r="G444254" s="86"/>
      <c r="H444254" s="86"/>
      <c r="I444254" s="11"/>
    </row>
    <row r="444262" spans="1:9" s="4" customFormat="1" x14ac:dyDescent="0.2">
      <c r="A444262" s="27"/>
      <c r="B444262" s="67"/>
      <c r="C444262" s="83"/>
      <c r="D444262" s="85"/>
      <c r="E444262" s="82"/>
      <c r="F444262" s="81"/>
      <c r="G444262" s="86"/>
      <c r="H444262" s="86"/>
      <c r="I444262" s="11"/>
    </row>
    <row r="444264" spans="1:9" s="4" customFormat="1" x14ac:dyDescent="0.2">
      <c r="A444264" s="27"/>
      <c r="B444264" s="67"/>
      <c r="C444264" s="83"/>
      <c r="D444264" s="85"/>
      <c r="E444264" s="82"/>
      <c r="F444264" s="81"/>
      <c r="G444264" s="86"/>
      <c r="H444264" s="86"/>
      <c r="I444264" s="11"/>
    </row>
    <row r="444270" spans="1:9" s="4" customFormat="1" x14ac:dyDescent="0.2">
      <c r="A444270" s="27"/>
      <c r="B444270" s="67"/>
      <c r="C444270" s="83"/>
      <c r="D444270" s="85"/>
      <c r="E444270" s="82"/>
      <c r="F444270" s="81"/>
      <c r="G444270" s="86"/>
      <c r="H444270" s="86"/>
      <c r="I444270" s="11"/>
    </row>
    <row r="444278" spans="1:9" s="4" customFormat="1" x14ac:dyDescent="0.2">
      <c r="A444278" s="27"/>
      <c r="B444278" s="67"/>
      <c r="C444278" s="83"/>
      <c r="D444278" s="85"/>
      <c r="E444278" s="82"/>
      <c r="F444278" s="81"/>
      <c r="G444278" s="86"/>
      <c r="H444278" s="86"/>
      <c r="I444278" s="11"/>
    </row>
    <row r="444280" spans="1:9" s="4" customFormat="1" x14ac:dyDescent="0.2">
      <c r="A444280" s="27"/>
      <c r="B444280" s="67"/>
      <c r="C444280" s="83"/>
      <c r="D444280" s="85"/>
      <c r="E444280" s="82"/>
      <c r="F444280" s="81"/>
      <c r="G444280" s="86"/>
      <c r="H444280" s="86"/>
      <c r="I444280" s="11"/>
    </row>
    <row r="444286" spans="1:9" s="4" customFormat="1" x14ac:dyDescent="0.2">
      <c r="A444286" s="27"/>
      <c r="B444286" s="67"/>
      <c r="C444286" s="83"/>
      <c r="D444286" s="85"/>
      <c r="E444286" s="82"/>
      <c r="F444286" s="81"/>
      <c r="G444286" s="86"/>
      <c r="H444286" s="86"/>
      <c r="I444286" s="11"/>
    </row>
    <row r="444294" spans="1:9" s="4" customFormat="1" x14ac:dyDescent="0.2">
      <c r="A444294" s="27"/>
      <c r="B444294" s="67"/>
      <c r="C444294" s="83"/>
      <c r="D444294" s="85"/>
      <c r="E444294" s="82"/>
      <c r="F444294" s="81"/>
      <c r="G444294" s="86"/>
      <c r="H444294" s="86"/>
      <c r="I444294" s="11"/>
    </row>
    <row r="444296" spans="1:9" s="4" customFormat="1" x14ac:dyDescent="0.2">
      <c r="A444296" s="27"/>
      <c r="B444296" s="67"/>
      <c r="C444296" s="83"/>
      <c r="D444296" s="85"/>
      <c r="E444296" s="82"/>
      <c r="F444296" s="81"/>
      <c r="G444296" s="86"/>
      <c r="H444296" s="86"/>
      <c r="I444296" s="11"/>
    </row>
    <row r="444302" spans="1:9" s="4" customFormat="1" x14ac:dyDescent="0.2">
      <c r="A444302" s="27"/>
      <c r="B444302" s="67"/>
      <c r="C444302" s="83"/>
      <c r="D444302" s="85"/>
      <c r="E444302" s="82"/>
      <c r="F444302" s="81"/>
      <c r="G444302" s="86"/>
      <c r="H444302" s="86"/>
      <c r="I444302" s="11"/>
    </row>
    <row r="444310" spans="1:9" s="4" customFormat="1" x14ac:dyDescent="0.2">
      <c r="A444310" s="27"/>
      <c r="B444310" s="67"/>
      <c r="C444310" s="83"/>
      <c r="D444310" s="85"/>
      <c r="E444310" s="82"/>
      <c r="F444310" s="81"/>
      <c r="G444310" s="86"/>
      <c r="H444310" s="86"/>
      <c r="I444310" s="11"/>
    </row>
    <row r="444312" spans="1:9" s="4" customFormat="1" x14ac:dyDescent="0.2">
      <c r="A444312" s="27"/>
      <c r="B444312" s="67"/>
      <c r="C444312" s="83"/>
      <c r="D444312" s="85"/>
      <c r="E444312" s="82"/>
      <c r="F444312" s="81"/>
      <c r="G444312" s="86"/>
      <c r="H444312" s="86"/>
      <c r="I444312" s="11"/>
    </row>
    <row r="444318" spans="1:9" s="4" customFormat="1" x14ac:dyDescent="0.2">
      <c r="A444318" s="27"/>
      <c r="B444318" s="67"/>
      <c r="C444318" s="83"/>
      <c r="D444318" s="85"/>
      <c r="E444318" s="82"/>
      <c r="F444318" s="81"/>
      <c r="G444318" s="86"/>
      <c r="H444318" s="86"/>
      <c r="I444318" s="11"/>
    </row>
    <row r="444326" spans="1:9" s="4" customFormat="1" x14ac:dyDescent="0.2">
      <c r="A444326" s="27"/>
      <c r="B444326" s="67"/>
      <c r="C444326" s="83"/>
      <c r="D444326" s="85"/>
      <c r="E444326" s="82"/>
      <c r="F444326" s="81"/>
      <c r="G444326" s="86"/>
      <c r="H444326" s="86"/>
      <c r="I444326" s="11"/>
    </row>
    <row r="444328" spans="1:9" s="4" customFormat="1" x14ac:dyDescent="0.2">
      <c r="A444328" s="27"/>
      <c r="B444328" s="67"/>
      <c r="C444328" s="83"/>
      <c r="D444328" s="85"/>
      <c r="E444328" s="82"/>
      <c r="F444328" s="81"/>
      <c r="G444328" s="86"/>
      <c r="H444328" s="86"/>
      <c r="I444328" s="11"/>
    </row>
    <row r="444334" spans="1:9" s="4" customFormat="1" x14ac:dyDescent="0.2">
      <c r="A444334" s="27"/>
      <c r="B444334" s="67"/>
      <c r="C444334" s="83"/>
      <c r="D444334" s="85"/>
      <c r="E444334" s="82"/>
      <c r="F444334" s="81"/>
      <c r="G444334" s="86"/>
      <c r="H444334" s="86"/>
      <c r="I444334" s="11"/>
    </row>
    <row r="444338" spans="1:9" s="4" customFormat="1" x14ac:dyDescent="0.2">
      <c r="A444338" s="27"/>
      <c r="B444338" s="67"/>
      <c r="C444338" s="83"/>
      <c r="D444338" s="85"/>
      <c r="E444338" s="82"/>
      <c r="F444338" s="81"/>
      <c r="G444338" s="86"/>
      <c r="H444338" s="86"/>
      <c r="I444338" s="11"/>
    </row>
    <row r="444342" spans="1:9" s="4" customFormat="1" x14ac:dyDescent="0.2">
      <c r="A444342" s="27"/>
      <c r="B444342" s="67"/>
      <c r="C444342" s="83"/>
      <c r="D444342" s="85"/>
      <c r="E444342" s="82"/>
      <c r="F444342" s="81"/>
      <c r="G444342" s="86"/>
      <c r="H444342" s="86"/>
      <c r="I444342" s="11"/>
    </row>
    <row r="444344" spans="1:9" s="4" customFormat="1" x14ac:dyDescent="0.2">
      <c r="A444344" s="27"/>
      <c r="B444344" s="67"/>
      <c r="C444344" s="83"/>
      <c r="D444344" s="85"/>
      <c r="E444344" s="82"/>
      <c r="F444344" s="81"/>
      <c r="G444344" s="86"/>
      <c r="H444344" s="86"/>
      <c r="I444344" s="11"/>
    </row>
    <row r="444350" spans="1:9" s="4" customFormat="1" x14ac:dyDescent="0.2">
      <c r="A444350" s="27"/>
      <c r="B444350" s="67"/>
      <c r="C444350" s="83"/>
      <c r="D444350" s="85"/>
      <c r="E444350" s="82"/>
      <c r="F444350" s="81"/>
      <c r="G444350" s="86"/>
      <c r="H444350" s="86"/>
      <c r="I444350" s="11"/>
    </row>
    <row r="444354" spans="1:9" s="4" customFormat="1" x14ac:dyDescent="0.2">
      <c r="A444354" s="27"/>
      <c r="B444354" s="67"/>
      <c r="C444354" s="83"/>
      <c r="D444354" s="85"/>
      <c r="E444354" s="82"/>
      <c r="F444354" s="81"/>
      <c r="G444354" s="86"/>
      <c r="H444354" s="86"/>
      <c r="I444354" s="11"/>
    </row>
    <row r="444358" spans="1:9" s="4" customFormat="1" x14ac:dyDescent="0.2">
      <c r="A444358" s="27"/>
      <c r="B444358" s="67"/>
      <c r="C444358" s="83"/>
      <c r="D444358" s="85"/>
      <c r="E444358" s="82"/>
      <c r="F444358" s="81"/>
      <c r="G444358" s="86"/>
      <c r="H444358" s="86"/>
      <c r="I444358" s="11"/>
    </row>
    <row r="444360" spans="1:9" s="4" customFormat="1" x14ac:dyDescent="0.2">
      <c r="A444360" s="27"/>
      <c r="B444360" s="67"/>
      <c r="C444360" s="83"/>
      <c r="D444360" s="85"/>
      <c r="E444360" s="82"/>
      <c r="F444360" s="81"/>
      <c r="G444360" s="86"/>
      <c r="H444360" s="86"/>
      <c r="I444360" s="11"/>
    </row>
    <row r="444366" spans="1:9" s="4" customFormat="1" x14ac:dyDescent="0.2">
      <c r="A444366" s="27"/>
      <c r="B444366" s="67"/>
      <c r="C444366" s="83"/>
      <c r="D444366" s="85"/>
      <c r="E444366" s="82"/>
      <c r="F444366" s="81"/>
      <c r="G444366" s="86"/>
      <c r="H444366" s="86"/>
      <c r="I444366" s="11"/>
    </row>
    <row r="444370" spans="1:9" s="4" customFormat="1" x14ac:dyDescent="0.2">
      <c r="A444370" s="27"/>
      <c r="B444370" s="67"/>
      <c r="C444370" s="83"/>
      <c r="D444370" s="85"/>
      <c r="E444370" s="82"/>
      <c r="F444370" s="81"/>
      <c r="G444370" s="86"/>
      <c r="H444370" s="86"/>
      <c r="I444370" s="11"/>
    </row>
    <row r="444374" spans="1:9" s="4" customFormat="1" x14ac:dyDescent="0.2">
      <c r="A444374" s="27"/>
      <c r="B444374" s="67"/>
      <c r="C444374" s="83"/>
      <c r="D444374" s="85"/>
      <c r="E444374" s="82"/>
      <c r="F444374" s="81"/>
      <c r="G444374" s="86"/>
      <c r="H444374" s="86"/>
      <c r="I444374" s="11"/>
    </row>
    <row r="444376" spans="1:9" s="4" customFormat="1" x14ac:dyDescent="0.2">
      <c r="A444376" s="27"/>
      <c r="B444376" s="67"/>
      <c r="C444376" s="83"/>
      <c r="D444376" s="85"/>
      <c r="E444376" s="82"/>
      <c r="F444376" s="81"/>
      <c r="G444376" s="86"/>
      <c r="H444376" s="86"/>
      <c r="I444376" s="11"/>
    </row>
    <row r="444382" spans="1:9" s="4" customFormat="1" x14ac:dyDescent="0.2">
      <c r="A444382" s="27"/>
      <c r="B444382" s="67"/>
      <c r="C444382" s="83"/>
      <c r="D444382" s="85"/>
      <c r="E444382" s="82"/>
      <c r="F444382" s="81"/>
      <c r="G444382" s="86"/>
      <c r="H444382" s="86"/>
      <c r="I444382" s="11"/>
    </row>
    <row r="444386" spans="1:9" s="4" customFormat="1" x14ac:dyDescent="0.2">
      <c r="A444386" s="27"/>
      <c r="B444386" s="67"/>
      <c r="C444386" s="83"/>
      <c r="D444386" s="85"/>
      <c r="E444386" s="82"/>
      <c r="F444386" s="81"/>
      <c r="G444386" s="86"/>
      <c r="H444386" s="86"/>
      <c r="I444386" s="11"/>
    </row>
    <row r="444390" spans="1:9" s="4" customFormat="1" x14ac:dyDescent="0.2">
      <c r="A444390" s="27"/>
      <c r="B444390" s="67"/>
      <c r="C444390" s="83"/>
      <c r="D444390" s="85"/>
      <c r="E444390" s="82"/>
      <c r="F444390" s="81"/>
      <c r="G444390" s="86"/>
      <c r="H444390" s="86"/>
      <c r="I444390" s="11"/>
    </row>
    <row r="444392" spans="1:9" s="4" customFormat="1" x14ac:dyDescent="0.2">
      <c r="A444392" s="27"/>
      <c r="B444392" s="67"/>
      <c r="C444392" s="83"/>
      <c r="D444392" s="85"/>
      <c r="E444392" s="82"/>
      <c r="F444392" s="81"/>
      <c r="G444392" s="86"/>
      <c r="H444392" s="86"/>
      <c r="I444392" s="11"/>
    </row>
    <row r="444398" spans="1:9" s="4" customFormat="1" x14ac:dyDescent="0.2">
      <c r="A444398" s="27"/>
      <c r="B444398" s="67"/>
      <c r="C444398" s="83"/>
      <c r="D444398" s="85"/>
      <c r="E444398" s="82"/>
      <c r="F444398" s="81"/>
      <c r="G444398" s="86"/>
      <c r="H444398" s="86"/>
      <c r="I444398" s="11"/>
    </row>
    <row r="444402" spans="1:9" s="4" customFormat="1" x14ac:dyDescent="0.2">
      <c r="A444402" s="27"/>
      <c r="B444402" s="67"/>
      <c r="C444402" s="83"/>
      <c r="D444402" s="85"/>
      <c r="E444402" s="82"/>
      <c r="F444402" s="81"/>
      <c r="G444402" s="86"/>
      <c r="H444402" s="86"/>
      <c r="I444402" s="11"/>
    </row>
    <row r="444406" spans="1:9" s="4" customFormat="1" x14ac:dyDescent="0.2">
      <c r="A444406" s="27"/>
      <c r="B444406" s="67"/>
      <c r="C444406" s="83"/>
      <c r="D444406" s="85"/>
      <c r="E444406" s="82"/>
      <c r="F444406" s="81"/>
      <c r="G444406" s="86"/>
      <c r="H444406" s="86"/>
      <c r="I444406" s="11"/>
    </row>
    <row r="444408" spans="1:9" s="4" customFormat="1" x14ac:dyDescent="0.2">
      <c r="A444408" s="27"/>
      <c r="B444408" s="67"/>
      <c r="C444408" s="83"/>
      <c r="D444408" s="85"/>
      <c r="E444408" s="82"/>
      <c r="F444408" s="81"/>
      <c r="G444408" s="86"/>
      <c r="H444408" s="86"/>
      <c r="I444408" s="11"/>
    </row>
    <row r="444414" spans="1:9" s="4" customFormat="1" x14ac:dyDescent="0.2">
      <c r="A444414" s="27"/>
      <c r="B444414" s="67"/>
      <c r="C444414" s="83"/>
      <c r="D444414" s="85"/>
      <c r="E444414" s="82"/>
      <c r="F444414" s="81"/>
      <c r="G444414" s="86"/>
      <c r="H444414" s="86"/>
      <c r="I444414" s="11"/>
    </row>
    <row r="444418" spans="1:9" s="4" customFormat="1" x14ac:dyDescent="0.2">
      <c r="A444418" s="27"/>
      <c r="B444418" s="67"/>
      <c r="C444418" s="83"/>
      <c r="D444418" s="85"/>
      <c r="E444418" s="82"/>
      <c r="F444418" s="81"/>
      <c r="G444418" s="86"/>
      <c r="H444418" s="86"/>
      <c r="I444418" s="11"/>
    </row>
    <row r="444422" spans="1:9" s="4" customFormat="1" x14ac:dyDescent="0.2">
      <c r="A444422" s="27"/>
      <c r="B444422" s="67"/>
      <c r="C444422" s="83"/>
      <c r="D444422" s="85"/>
      <c r="E444422" s="82"/>
      <c r="F444422" s="81"/>
      <c r="G444422" s="86"/>
      <c r="H444422" s="86"/>
      <c r="I444422" s="11"/>
    </row>
    <row r="444424" spans="1:9" s="4" customFormat="1" x14ac:dyDescent="0.2">
      <c r="A444424" s="27"/>
      <c r="B444424" s="67"/>
      <c r="C444424" s="83"/>
      <c r="D444424" s="85"/>
      <c r="E444424" s="82"/>
      <c r="F444424" s="81"/>
      <c r="G444424" s="86"/>
      <c r="H444424" s="86"/>
      <c r="I444424" s="11"/>
    </row>
    <row r="444430" spans="1:9" s="4" customFormat="1" x14ac:dyDescent="0.2">
      <c r="A444430" s="27"/>
      <c r="B444430" s="67"/>
      <c r="C444430" s="83"/>
      <c r="D444430" s="85"/>
      <c r="E444430" s="82"/>
      <c r="F444430" s="81"/>
      <c r="G444430" s="86"/>
      <c r="H444430" s="86"/>
      <c r="I444430" s="11"/>
    </row>
    <row r="444434" spans="1:9" s="4" customFormat="1" x14ac:dyDescent="0.2">
      <c r="A444434" s="27"/>
      <c r="B444434" s="67"/>
      <c r="C444434" s="83"/>
      <c r="D444434" s="85"/>
      <c r="E444434" s="82"/>
      <c r="F444434" s="81"/>
      <c r="G444434" s="86"/>
      <c r="H444434" s="86"/>
      <c r="I444434" s="11"/>
    </row>
    <row r="444438" spans="1:9" s="4" customFormat="1" x14ac:dyDescent="0.2">
      <c r="A444438" s="27"/>
      <c r="B444438" s="67"/>
      <c r="C444438" s="83"/>
      <c r="D444438" s="85"/>
      <c r="E444438" s="82"/>
      <c r="F444438" s="81"/>
      <c r="G444438" s="86"/>
      <c r="H444438" s="86"/>
      <c r="I444438" s="11"/>
    </row>
    <row r="444440" spans="1:9" s="4" customFormat="1" x14ac:dyDescent="0.2">
      <c r="A444440" s="27"/>
      <c r="B444440" s="67"/>
      <c r="C444440" s="83"/>
      <c r="D444440" s="85"/>
      <c r="E444440" s="82"/>
      <c r="F444440" s="81"/>
      <c r="G444440" s="86"/>
      <c r="H444440" s="86"/>
      <c r="I444440" s="11"/>
    </row>
    <row r="444446" spans="1:9" s="4" customFormat="1" x14ac:dyDescent="0.2">
      <c r="A444446" s="27"/>
      <c r="B444446" s="67"/>
      <c r="C444446" s="83"/>
      <c r="D444446" s="85"/>
      <c r="E444446" s="82"/>
      <c r="F444446" s="81"/>
      <c r="G444446" s="86"/>
      <c r="H444446" s="86"/>
      <c r="I444446" s="11"/>
    </row>
    <row r="444450" spans="1:9" s="4" customFormat="1" x14ac:dyDescent="0.2">
      <c r="A444450" s="27"/>
      <c r="B444450" s="67"/>
      <c r="C444450" s="83"/>
      <c r="D444450" s="85"/>
      <c r="E444450" s="82"/>
      <c r="F444450" s="81"/>
      <c r="G444450" s="86"/>
      <c r="H444450" s="86"/>
      <c r="I444450" s="11"/>
    </row>
    <row r="444454" spans="1:9" s="4" customFormat="1" x14ac:dyDescent="0.2">
      <c r="A444454" s="27"/>
      <c r="B444454" s="67"/>
      <c r="C444454" s="83"/>
      <c r="D444454" s="85"/>
      <c r="E444454" s="82"/>
      <c r="F444454" s="81"/>
      <c r="G444454" s="86"/>
      <c r="H444454" s="86"/>
      <c r="I444454" s="11"/>
    </row>
    <row r="444456" spans="1:9" s="4" customFormat="1" x14ac:dyDescent="0.2">
      <c r="A444456" s="27"/>
      <c r="B444456" s="67"/>
      <c r="C444456" s="83"/>
      <c r="D444456" s="85"/>
      <c r="E444456" s="82"/>
      <c r="F444456" s="81"/>
      <c r="G444456" s="86"/>
      <c r="H444456" s="86"/>
      <c r="I444456" s="11"/>
    </row>
    <row r="444462" spans="1:9" s="4" customFormat="1" x14ac:dyDescent="0.2">
      <c r="A444462" s="27"/>
      <c r="B444462" s="67"/>
      <c r="C444462" s="83"/>
      <c r="D444462" s="85"/>
      <c r="E444462" s="82"/>
      <c r="F444462" s="81"/>
      <c r="G444462" s="86"/>
      <c r="H444462" s="86"/>
      <c r="I444462" s="11"/>
    </row>
    <row r="444466" spans="1:9" s="4" customFormat="1" x14ac:dyDescent="0.2">
      <c r="A444466" s="27"/>
      <c r="B444466" s="67"/>
      <c r="C444466" s="83"/>
      <c r="D444466" s="85"/>
      <c r="E444466" s="82"/>
      <c r="F444466" s="81"/>
      <c r="G444466" s="86"/>
      <c r="H444466" s="86"/>
      <c r="I444466" s="11"/>
    </row>
    <row r="444470" spans="1:9" s="4" customFormat="1" x14ac:dyDescent="0.2">
      <c r="A444470" s="27"/>
      <c r="B444470" s="67"/>
      <c r="C444470" s="83"/>
      <c r="D444470" s="85"/>
      <c r="E444470" s="82"/>
      <c r="F444470" s="81"/>
      <c r="G444470" s="86"/>
      <c r="H444470" s="86"/>
      <c r="I444470" s="11"/>
    </row>
    <row r="444472" spans="1:9" s="4" customFormat="1" x14ac:dyDescent="0.2">
      <c r="A444472" s="27"/>
      <c r="B444472" s="67"/>
      <c r="C444472" s="83"/>
      <c r="D444472" s="85"/>
      <c r="E444472" s="82"/>
      <c r="F444472" s="81"/>
      <c r="G444472" s="86"/>
      <c r="H444472" s="86"/>
      <c r="I444472" s="11"/>
    </row>
    <row r="444478" spans="1:9" s="4" customFormat="1" x14ac:dyDescent="0.2">
      <c r="A444478" s="27"/>
      <c r="B444478" s="67"/>
      <c r="C444478" s="83"/>
      <c r="D444478" s="85"/>
      <c r="E444478" s="82"/>
      <c r="F444478" s="81"/>
      <c r="G444478" s="86"/>
      <c r="H444478" s="86"/>
      <c r="I444478" s="11"/>
    </row>
    <row r="444482" spans="1:9" s="4" customFormat="1" x14ac:dyDescent="0.2">
      <c r="A444482" s="27"/>
      <c r="B444482" s="67"/>
      <c r="C444482" s="83"/>
      <c r="D444482" s="85"/>
      <c r="E444482" s="82"/>
      <c r="F444482" s="81"/>
      <c r="G444482" s="86"/>
      <c r="H444482" s="86"/>
      <c r="I444482" s="11"/>
    </row>
    <row r="444486" spans="1:9" s="4" customFormat="1" x14ac:dyDescent="0.2">
      <c r="A444486" s="27"/>
      <c r="B444486" s="67"/>
      <c r="C444486" s="83"/>
      <c r="D444486" s="85"/>
      <c r="E444486" s="82"/>
      <c r="F444486" s="81"/>
      <c r="G444486" s="86"/>
      <c r="H444486" s="86"/>
      <c r="I444486" s="11"/>
    </row>
    <row r="444488" spans="1:9" s="4" customFormat="1" x14ac:dyDescent="0.2">
      <c r="A444488" s="27"/>
      <c r="B444488" s="67"/>
      <c r="C444488" s="83"/>
      <c r="D444488" s="85"/>
      <c r="E444488" s="82"/>
      <c r="F444488" s="81"/>
      <c r="G444488" s="86"/>
      <c r="H444488" s="86"/>
      <c r="I444488" s="11"/>
    </row>
    <row r="444494" spans="1:9" s="4" customFormat="1" x14ac:dyDescent="0.2">
      <c r="A444494" s="27"/>
      <c r="B444494" s="67"/>
      <c r="C444494" s="83"/>
      <c r="D444494" s="85"/>
      <c r="E444494" s="82"/>
      <c r="F444494" s="81"/>
      <c r="G444494" s="86"/>
      <c r="H444494" s="86"/>
      <c r="I444494" s="11"/>
    </row>
    <row r="444498" spans="1:9" s="4" customFormat="1" x14ac:dyDescent="0.2">
      <c r="A444498" s="27"/>
      <c r="B444498" s="67"/>
      <c r="C444498" s="83"/>
      <c r="D444498" s="85"/>
      <c r="E444498" s="82"/>
      <c r="F444498" s="81"/>
      <c r="G444498" s="86"/>
      <c r="H444498" s="86"/>
      <c r="I444498" s="11"/>
    </row>
    <row r="444502" spans="1:9" s="4" customFormat="1" x14ac:dyDescent="0.2">
      <c r="A444502" s="27"/>
      <c r="B444502" s="67"/>
      <c r="C444502" s="83"/>
      <c r="D444502" s="85"/>
      <c r="E444502" s="82"/>
      <c r="F444502" s="81"/>
      <c r="G444502" s="86"/>
      <c r="H444502" s="86"/>
      <c r="I444502" s="11"/>
    </row>
    <row r="444504" spans="1:9" s="4" customFormat="1" x14ac:dyDescent="0.2">
      <c r="A444504" s="27"/>
      <c r="B444504" s="67"/>
      <c r="C444504" s="83"/>
      <c r="D444504" s="85"/>
      <c r="E444504" s="82"/>
      <c r="F444504" s="81"/>
      <c r="G444504" s="86"/>
      <c r="H444504" s="86"/>
      <c r="I444504" s="11"/>
    </row>
    <row r="444510" spans="1:9" s="4" customFormat="1" x14ac:dyDescent="0.2">
      <c r="A444510" s="27"/>
      <c r="B444510" s="67"/>
      <c r="C444510" s="83"/>
      <c r="D444510" s="85"/>
      <c r="E444510" s="82"/>
      <c r="F444510" s="81"/>
      <c r="G444510" s="86"/>
      <c r="H444510" s="86"/>
      <c r="I444510" s="11"/>
    </row>
    <row r="444514" spans="1:9" s="4" customFormat="1" x14ac:dyDescent="0.2">
      <c r="A444514" s="27"/>
      <c r="B444514" s="67"/>
      <c r="C444514" s="83"/>
      <c r="D444514" s="85"/>
      <c r="E444514" s="82"/>
      <c r="F444514" s="81"/>
      <c r="G444514" s="86"/>
      <c r="H444514" s="86"/>
      <c r="I444514" s="11"/>
    </row>
    <row r="444518" spans="1:9" s="4" customFormat="1" x14ac:dyDescent="0.2">
      <c r="A444518" s="27"/>
      <c r="B444518" s="67"/>
      <c r="C444518" s="83"/>
      <c r="D444518" s="85"/>
      <c r="E444518" s="82"/>
      <c r="F444518" s="81"/>
      <c r="G444518" s="86"/>
      <c r="H444518" s="86"/>
      <c r="I444518" s="11"/>
    </row>
    <row r="444520" spans="1:9" s="4" customFormat="1" x14ac:dyDescent="0.2">
      <c r="A444520" s="27"/>
      <c r="B444520" s="67"/>
      <c r="C444520" s="83"/>
      <c r="D444520" s="85"/>
      <c r="E444520" s="82"/>
      <c r="F444520" s="81"/>
      <c r="G444520" s="86"/>
      <c r="H444520" s="86"/>
      <c r="I444520" s="11"/>
    </row>
    <row r="444526" spans="1:9" s="4" customFormat="1" x14ac:dyDescent="0.2">
      <c r="A444526" s="27"/>
      <c r="B444526" s="67"/>
      <c r="C444526" s="83"/>
      <c r="D444526" s="85"/>
      <c r="E444526" s="82"/>
      <c r="F444526" s="81"/>
      <c r="G444526" s="86"/>
      <c r="H444526" s="86"/>
      <c r="I444526" s="11"/>
    </row>
    <row r="444530" spans="1:9" s="4" customFormat="1" x14ac:dyDescent="0.2">
      <c r="A444530" s="27"/>
      <c r="B444530" s="67"/>
      <c r="C444530" s="83"/>
      <c r="D444530" s="85"/>
      <c r="E444530" s="82"/>
      <c r="F444530" s="81"/>
      <c r="G444530" s="86"/>
      <c r="H444530" s="86"/>
      <c r="I444530" s="11"/>
    </row>
    <row r="444534" spans="1:9" s="4" customFormat="1" x14ac:dyDescent="0.2">
      <c r="A444534" s="27"/>
      <c r="B444534" s="67"/>
      <c r="C444534" s="83"/>
      <c r="D444534" s="85"/>
      <c r="E444534" s="82"/>
      <c r="F444534" s="81"/>
      <c r="G444534" s="86"/>
      <c r="H444534" s="86"/>
      <c r="I444534" s="11"/>
    </row>
    <row r="444536" spans="1:9" s="4" customFormat="1" x14ac:dyDescent="0.2">
      <c r="A444536" s="27"/>
      <c r="B444536" s="67"/>
      <c r="C444536" s="83"/>
      <c r="D444536" s="85"/>
      <c r="E444536" s="82"/>
      <c r="F444536" s="81"/>
      <c r="G444536" s="86"/>
      <c r="H444536" s="86"/>
      <c r="I444536" s="11"/>
    </row>
    <row r="444542" spans="1:9" s="4" customFormat="1" x14ac:dyDescent="0.2">
      <c r="A444542" s="27"/>
      <c r="B444542" s="67"/>
      <c r="C444542" s="83"/>
      <c r="D444542" s="85"/>
      <c r="E444542" s="82"/>
      <c r="F444542" s="81"/>
      <c r="G444542" s="86"/>
      <c r="H444542" s="86"/>
      <c r="I444542" s="11"/>
    </row>
    <row r="444546" spans="1:9" s="4" customFormat="1" x14ac:dyDescent="0.2">
      <c r="A444546" s="27"/>
      <c r="B444546" s="67"/>
      <c r="C444546" s="83"/>
      <c r="D444546" s="85"/>
      <c r="E444546" s="82"/>
      <c r="F444546" s="81"/>
      <c r="G444546" s="86"/>
      <c r="H444546" s="86"/>
      <c r="I444546" s="11"/>
    </row>
    <row r="444550" spans="1:9" s="4" customFormat="1" x14ac:dyDescent="0.2">
      <c r="A444550" s="27"/>
      <c r="B444550" s="67"/>
      <c r="C444550" s="83"/>
      <c r="D444550" s="85"/>
      <c r="E444550" s="82"/>
      <c r="F444550" s="81"/>
      <c r="G444550" s="86"/>
      <c r="H444550" s="86"/>
      <c r="I444550" s="11"/>
    </row>
    <row r="444552" spans="1:9" s="4" customFormat="1" x14ac:dyDescent="0.2">
      <c r="A444552" s="27"/>
      <c r="B444552" s="67"/>
      <c r="C444552" s="83"/>
      <c r="D444552" s="85"/>
      <c r="E444552" s="82"/>
      <c r="F444552" s="81"/>
      <c r="G444552" s="86"/>
      <c r="H444552" s="86"/>
      <c r="I444552" s="11"/>
    </row>
    <row r="444558" spans="1:9" s="4" customFormat="1" x14ac:dyDescent="0.2">
      <c r="A444558" s="27"/>
      <c r="B444558" s="67"/>
      <c r="C444558" s="83"/>
      <c r="D444558" s="85"/>
      <c r="E444558" s="82"/>
      <c r="F444558" s="81"/>
      <c r="G444558" s="86"/>
      <c r="H444558" s="86"/>
      <c r="I444558" s="11"/>
    </row>
    <row r="444562" spans="1:9" s="4" customFormat="1" x14ac:dyDescent="0.2">
      <c r="A444562" s="27"/>
      <c r="B444562" s="67"/>
      <c r="C444562" s="83"/>
      <c r="D444562" s="85"/>
      <c r="E444562" s="82"/>
      <c r="F444562" s="81"/>
      <c r="G444562" s="86"/>
      <c r="H444562" s="86"/>
      <c r="I444562" s="11"/>
    </row>
    <row r="444566" spans="1:9" s="4" customFormat="1" x14ac:dyDescent="0.2">
      <c r="A444566" s="27"/>
      <c r="B444566" s="67"/>
      <c r="C444566" s="83"/>
      <c r="D444566" s="85"/>
      <c r="E444566" s="82"/>
      <c r="F444566" s="81"/>
      <c r="G444566" s="86"/>
      <c r="H444566" s="86"/>
      <c r="I444566" s="11"/>
    </row>
    <row r="444568" spans="1:9" s="4" customFormat="1" x14ac:dyDescent="0.2">
      <c r="A444568" s="27"/>
      <c r="B444568" s="67"/>
      <c r="C444568" s="83"/>
      <c r="D444568" s="85"/>
      <c r="E444568" s="82"/>
      <c r="F444568" s="81"/>
      <c r="G444568" s="86"/>
      <c r="H444568" s="86"/>
      <c r="I444568" s="11"/>
    </row>
    <row r="444574" spans="1:9" s="4" customFormat="1" x14ac:dyDescent="0.2">
      <c r="A444574" s="27"/>
      <c r="B444574" s="67"/>
      <c r="C444574" s="83"/>
      <c r="D444574" s="85"/>
      <c r="E444574" s="82"/>
      <c r="F444574" s="81"/>
      <c r="G444574" s="86"/>
      <c r="H444574" s="86"/>
      <c r="I444574" s="11"/>
    </row>
    <row r="444578" spans="1:9" s="4" customFormat="1" x14ac:dyDescent="0.2">
      <c r="A444578" s="27"/>
      <c r="B444578" s="67"/>
      <c r="C444578" s="83"/>
      <c r="D444578" s="85"/>
      <c r="E444578" s="82"/>
      <c r="F444578" s="81"/>
      <c r="G444578" s="86"/>
      <c r="H444578" s="86"/>
      <c r="I444578" s="11"/>
    </row>
    <row r="444582" spans="1:9" s="4" customFormat="1" x14ac:dyDescent="0.2">
      <c r="A444582" s="27"/>
      <c r="B444582" s="67"/>
      <c r="C444582" s="83"/>
      <c r="D444582" s="85"/>
      <c r="E444582" s="82"/>
      <c r="F444582" s="81"/>
      <c r="G444582" s="86"/>
      <c r="H444582" s="86"/>
      <c r="I444582" s="11"/>
    </row>
    <row r="444584" spans="1:9" s="4" customFormat="1" x14ac:dyDescent="0.2">
      <c r="A444584" s="27"/>
      <c r="B444584" s="67"/>
      <c r="C444584" s="83"/>
      <c r="D444584" s="85"/>
      <c r="E444584" s="82"/>
      <c r="F444584" s="81"/>
      <c r="G444584" s="86"/>
      <c r="H444584" s="86"/>
      <c r="I444584" s="11"/>
    </row>
    <row r="444590" spans="1:9" s="4" customFormat="1" x14ac:dyDescent="0.2">
      <c r="A444590" s="27"/>
      <c r="B444590" s="67"/>
      <c r="C444590" s="83"/>
      <c r="D444590" s="85"/>
      <c r="E444590" s="82"/>
      <c r="F444590" s="81"/>
      <c r="G444590" s="86"/>
      <c r="H444590" s="86"/>
      <c r="I444590" s="11"/>
    </row>
    <row r="444594" spans="1:9" s="4" customFormat="1" x14ac:dyDescent="0.2">
      <c r="A444594" s="27"/>
      <c r="B444594" s="67"/>
      <c r="C444594" s="83"/>
      <c r="D444594" s="85"/>
      <c r="E444594" s="82"/>
      <c r="F444594" s="81"/>
      <c r="G444594" s="86"/>
      <c r="H444594" s="86"/>
      <c r="I444594" s="11"/>
    </row>
    <row r="444598" spans="1:9" s="4" customFormat="1" x14ac:dyDescent="0.2">
      <c r="A444598" s="27"/>
      <c r="B444598" s="67"/>
      <c r="C444598" s="83"/>
      <c r="D444598" s="85"/>
      <c r="E444598" s="82"/>
      <c r="F444598" s="81"/>
      <c r="G444598" s="86"/>
      <c r="H444598" s="86"/>
      <c r="I444598" s="11"/>
    </row>
    <row r="444600" spans="1:9" s="4" customFormat="1" x14ac:dyDescent="0.2">
      <c r="A444600" s="27"/>
      <c r="B444600" s="67"/>
      <c r="C444600" s="83"/>
      <c r="D444600" s="85"/>
      <c r="E444600" s="82"/>
      <c r="F444600" s="81"/>
      <c r="G444600" s="86"/>
      <c r="H444600" s="86"/>
      <c r="I444600" s="11"/>
    </row>
    <row r="444606" spans="1:9" s="4" customFormat="1" x14ac:dyDescent="0.2">
      <c r="A444606" s="27"/>
      <c r="B444606" s="67"/>
      <c r="C444606" s="83"/>
      <c r="D444606" s="85"/>
      <c r="E444606" s="82"/>
      <c r="F444606" s="81"/>
      <c r="G444606" s="86"/>
      <c r="H444606" s="86"/>
      <c r="I444606" s="11"/>
    </row>
    <row r="444610" spans="1:9" s="4" customFormat="1" x14ac:dyDescent="0.2">
      <c r="A444610" s="27"/>
      <c r="B444610" s="67"/>
      <c r="C444610" s="83"/>
      <c r="D444610" s="85"/>
      <c r="E444610" s="82"/>
      <c r="F444610" s="81"/>
      <c r="G444610" s="86"/>
      <c r="H444610" s="86"/>
      <c r="I444610" s="11"/>
    </row>
    <row r="444614" spans="1:9" s="4" customFormat="1" x14ac:dyDescent="0.2">
      <c r="A444614" s="27"/>
      <c r="B444614" s="67"/>
      <c r="C444614" s="83"/>
      <c r="D444614" s="85"/>
      <c r="E444614" s="82"/>
      <c r="F444614" s="81"/>
      <c r="G444614" s="86"/>
      <c r="H444614" s="86"/>
      <c r="I444614" s="11"/>
    </row>
    <row r="444616" spans="1:9" s="4" customFormat="1" x14ac:dyDescent="0.2">
      <c r="A444616" s="27"/>
      <c r="B444616" s="67"/>
      <c r="C444616" s="83"/>
      <c r="D444616" s="85"/>
      <c r="E444616" s="82"/>
      <c r="F444616" s="81"/>
      <c r="G444616" s="86"/>
      <c r="H444616" s="86"/>
      <c r="I444616" s="11"/>
    </row>
    <row r="444622" spans="1:9" s="4" customFormat="1" x14ac:dyDescent="0.2">
      <c r="A444622" s="27"/>
      <c r="B444622" s="67"/>
      <c r="C444622" s="83"/>
      <c r="D444622" s="85"/>
      <c r="E444622" s="82"/>
      <c r="F444622" s="81"/>
      <c r="G444622" s="86"/>
      <c r="H444622" s="86"/>
      <c r="I444622" s="11"/>
    </row>
    <row r="444626" spans="1:9" s="4" customFormat="1" x14ac:dyDescent="0.2">
      <c r="A444626" s="27"/>
      <c r="B444626" s="67"/>
      <c r="C444626" s="83"/>
      <c r="D444626" s="85"/>
      <c r="E444626" s="82"/>
      <c r="F444626" s="81"/>
      <c r="G444626" s="86"/>
      <c r="H444626" s="86"/>
      <c r="I444626" s="11"/>
    </row>
    <row r="444630" spans="1:9" s="4" customFormat="1" x14ac:dyDescent="0.2">
      <c r="A444630" s="27"/>
      <c r="B444630" s="67"/>
      <c r="C444630" s="83"/>
      <c r="D444630" s="85"/>
      <c r="E444630" s="82"/>
      <c r="F444630" s="81"/>
      <c r="G444630" s="86"/>
      <c r="H444630" s="86"/>
      <c r="I444630" s="11"/>
    </row>
    <row r="444632" spans="1:9" s="4" customFormat="1" x14ac:dyDescent="0.2">
      <c r="A444632" s="27"/>
      <c r="B444632" s="67"/>
      <c r="C444632" s="83"/>
      <c r="D444632" s="85"/>
      <c r="E444632" s="82"/>
      <c r="F444632" s="81"/>
      <c r="G444632" s="86"/>
      <c r="H444632" s="86"/>
      <c r="I444632" s="11"/>
    </row>
    <row r="444638" spans="1:9" s="4" customFormat="1" x14ac:dyDescent="0.2">
      <c r="A444638" s="27"/>
      <c r="B444638" s="67"/>
      <c r="C444638" s="83"/>
      <c r="D444638" s="85"/>
      <c r="E444638" s="82"/>
      <c r="F444638" s="81"/>
      <c r="G444638" s="86"/>
      <c r="H444638" s="86"/>
      <c r="I444638" s="11"/>
    </row>
    <row r="444642" spans="1:9" s="4" customFormat="1" x14ac:dyDescent="0.2">
      <c r="A444642" s="27"/>
      <c r="B444642" s="67"/>
      <c r="C444642" s="83"/>
      <c r="D444642" s="85"/>
      <c r="E444642" s="82"/>
      <c r="F444642" s="81"/>
      <c r="G444642" s="86"/>
      <c r="H444642" s="86"/>
      <c r="I444642" s="11"/>
    </row>
    <row r="444646" spans="1:9" s="4" customFormat="1" x14ac:dyDescent="0.2">
      <c r="A444646" s="27"/>
      <c r="B444646" s="67"/>
      <c r="C444646" s="83"/>
      <c r="D444646" s="85"/>
      <c r="E444646" s="82"/>
      <c r="F444646" s="81"/>
      <c r="G444646" s="86"/>
      <c r="H444646" s="86"/>
      <c r="I444646" s="11"/>
    </row>
    <row r="444648" spans="1:9" s="4" customFormat="1" x14ac:dyDescent="0.2">
      <c r="A444648" s="27"/>
      <c r="B444648" s="67"/>
      <c r="C444648" s="83"/>
      <c r="D444648" s="85"/>
      <c r="E444648" s="82"/>
      <c r="F444648" s="81"/>
      <c r="G444648" s="86"/>
      <c r="H444648" s="86"/>
      <c r="I444648" s="11"/>
    </row>
    <row r="444654" spans="1:9" s="4" customFormat="1" x14ac:dyDescent="0.2">
      <c r="A444654" s="27"/>
      <c r="B444654" s="67"/>
      <c r="C444654" s="83"/>
      <c r="D444654" s="85"/>
      <c r="E444654" s="82"/>
      <c r="F444654" s="81"/>
      <c r="G444654" s="86"/>
      <c r="H444654" s="86"/>
      <c r="I444654" s="11"/>
    </row>
    <row r="444658" spans="1:9" s="4" customFormat="1" x14ac:dyDescent="0.2">
      <c r="A444658" s="27"/>
      <c r="B444658" s="67"/>
      <c r="C444658" s="83"/>
      <c r="D444658" s="85"/>
      <c r="E444658" s="82"/>
      <c r="F444658" s="81"/>
      <c r="G444658" s="86"/>
      <c r="H444658" s="86"/>
      <c r="I444658" s="11"/>
    </row>
    <row r="444662" spans="1:9" s="4" customFormat="1" x14ac:dyDescent="0.2">
      <c r="A444662" s="27"/>
      <c r="B444662" s="67"/>
      <c r="C444662" s="83"/>
      <c r="D444662" s="85"/>
      <c r="E444662" s="82"/>
      <c r="F444662" s="81"/>
      <c r="G444662" s="86"/>
      <c r="H444662" s="86"/>
      <c r="I444662" s="11"/>
    </row>
    <row r="444664" spans="1:9" s="4" customFormat="1" x14ac:dyDescent="0.2">
      <c r="A444664" s="27"/>
      <c r="B444664" s="67"/>
      <c r="C444664" s="83"/>
      <c r="D444664" s="85"/>
      <c r="E444664" s="82"/>
      <c r="F444664" s="81"/>
      <c r="G444664" s="86"/>
      <c r="H444664" s="86"/>
      <c r="I444664" s="11"/>
    </row>
    <row r="444670" spans="1:9" s="4" customFormat="1" x14ac:dyDescent="0.2">
      <c r="A444670" s="27"/>
      <c r="B444670" s="67"/>
      <c r="C444670" s="83"/>
      <c r="D444670" s="85"/>
      <c r="E444670" s="82"/>
      <c r="F444670" s="81"/>
      <c r="G444670" s="86"/>
      <c r="H444670" s="86"/>
      <c r="I444670" s="11"/>
    </row>
    <row r="444674" spans="1:9" s="4" customFormat="1" x14ac:dyDescent="0.2">
      <c r="A444674" s="27"/>
      <c r="B444674" s="67"/>
      <c r="C444674" s="83"/>
      <c r="D444674" s="85"/>
      <c r="E444674" s="82"/>
      <c r="F444674" s="81"/>
      <c r="G444674" s="86"/>
      <c r="H444674" s="86"/>
      <c r="I444674" s="11"/>
    </row>
    <row r="444678" spans="1:9" s="4" customFormat="1" x14ac:dyDescent="0.2">
      <c r="A444678" s="27"/>
      <c r="B444678" s="67"/>
      <c r="C444678" s="83"/>
      <c r="D444678" s="85"/>
      <c r="E444678" s="82"/>
      <c r="F444678" s="81"/>
      <c r="G444678" s="86"/>
      <c r="H444678" s="86"/>
      <c r="I444678" s="11"/>
    </row>
    <row r="444680" spans="1:9" s="4" customFormat="1" x14ac:dyDescent="0.2">
      <c r="A444680" s="27"/>
      <c r="B444680" s="67"/>
      <c r="C444680" s="83"/>
      <c r="D444680" s="85"/>
      <c r="E444680" s="82"/>
      <c r="F444680" s="81"/>
      <c r="G444680" s="86"/>
      <c r="H444680" s="86"/>
      <c r="I444680" s="11"/>
    </row>
    <row r="444686" spans="1:9" s="4" customFormat="1" x14ac:dyDescent="0.2">
      <c r="A444686" s="27"/>
      <c r="B444686" s="67"/>
      <c r="C444686" s="83"/>
      <c r="D444686" s="85"/>
      <c r="E444686" s="82"/>
      <c r="F444686" s="81"/>
      <c r="G444686" s="86"/>
      <c r="H444686" s="86"/>
      <c r="I444686" s="11"/>
    </row>
    <row r="444690" spans="1:9" s="4" customFormat="1" x14ac:dyDescent="0.2">
      <c r="A444690" s="27"/>
      <c r="B444690" s="67"/>
      <c r="C444690" s="83"/>
      <c r="D444690" s="85"/>
      <c r="E444690" s="82"/>
      <c r="F444690" s="81"/>
      <c r="G444690" s="86"/>
      <c r="H444690" s="86"/>
      <c r="I444690" s="11"/>
    </row>
    <row r="444694" spans="1:9" s="4" customFormat="1" x14ac:dyDescent="0.2">
      <c r="A444694" s="27"/>
      <c r="B444694" s="67"/>
      <c r="C444694" s="83"/>
      <c r="D444694" s="85"/>
      <c r="E444694" s="82"/>
      <c r="F444694" s="81"/>
      <c r="G444694" s="86"/>
      <c r="H444694" s="86"/>
      <c r="I444694" s="11"/>
    </row>
    <row r="444696" spans="1:9" s="4" customFormat="1" x14ac:dyDescent="0.2">
      <c r="A444696" s="27"/>
      <c r="B444696" s="67"/>
      <c r="C444696" s="83"/>
      <c r="D444696" s="85"/>
      <c r="E444696" s="82"/>
      <c r="F444696" s="81"/>
      <c r="G444696" s="86"/>
      <c r="H444696" s="86"/>
      <c r="I444696" s="11"/>
    </row>
    <row r="444702" spans="1:9" s="4" customFormat="1" x14ac:dyDescent="0.2">
      <c r="A444702" s="27"/>
      <c r="B444702" s="67"/>
      <c r="C444702" s="83"/>
      <c r="D444702" s="85"/>
      <c r="E444702" s="82"/>
      <c r="F444702" s="81"/>
      <c r="G444702" s="86"/>
      <c r="H444702" s="86"/>
      <c r="I444702" s="11"/>
    </row>
    <row r="444706" spans="1:9" s="4" customFormat="1" x14ac:dyDescent="0.2">
      <c r="A444706" s="27"/>
      <c r="B444706" s="67"/>
      <c r="C444706" s="83"/>
      <c r="D444706" s="85"/>
      <c r="E444706" s="82"/>
      <c r="F444706" s="81"/>
      <c r="G444706" s="86"/>
      <c r="H444706" s="86"/>
      <c r="I444706" s="11"/>
    </row>
    <row r="444710" spans="1:9" s="4" customFormat="1" x14ac:dyDescent="0.2">
      <c r="A444710" s="27"/>
      <c r="B444710" s="67"/>
      <c r="C444710" s="83"/>
      <c r="D444710" s="85"/>
      <c r="E444710" s="82"/>
      <c r="F444710" s="81"/>
      <c r="G444710" s="86"/>
      <c r="H444710" s="86"/>
      <c r="I444710" s="11"/>
    </row>
    <row r="444712" spans="1:9" s="4" customFormat="1" x14ac:dyDescent="0.2">
      <c r="A444712" s="27"/>
      <c r="B444712" s="67"/>
      <c r="C444712" s="83"/>
      <c r="D444712" s="85"/>
      <c r="E444712" s="82"/>
      <c r="F444712" s="81"/>
      <c r="G444712" s="86"/>
      <c r="H444712" s="86"/>
      <c r="I444712" s="11"/>
    </row>
    <row r="444718" spans="1:9" s="4" customFormat="1" x14ac:dyDescent="0.2">
      <c r="A444718" s="27"/>
      <c r="B444718" s="67"/>
      <c r="C444718" s="83"/>
      <c r="D444718" s="85"/>
      <c r="E444718" s="82"/>
      <c r="F444718" s="81"/>
      <c r="G444718" s="86"/>
      <c r="H444718" s="86"/>
      <c r="I444718" s="11"/>
    </row>
    <row r="444722" spans="1:9" s="4" customFormat="1" x14ac:dyDescent="0.2">
      <c r="A444722" s="27"/>
      <c r="B444722" s="67"/>
      <c r="C444722" s="83"/>
      <c r="D444722" s="85"/>
      <c r="E444722" s="82"/>
      <c r="F444722" s="81"/>
      <c r="G444722" s="86"/>
      <c r="H444722" s="86"/>
      <c r="I444722" s="11"/>
    </row>
    <row r="444726" spans="1:9" s="4" customFormat="1" x14ac:dyDescent="0.2">
      <c r="A444726" s="27"/>
      <c r="B444726" s="67"/>
      <c r="C444726" s="83"/>
      <c r="D444726" s="85"/>
      <c r="E444726" s="82"/>
      <c r="F444726" s="81"/>
      <c r="G444726" s="86"/>
      <c r="H444726" s="86"/>
      <c r="I444726" s="11"/>
    </row>
    <row r="444728" spans="1:9" s="4" customFormat="1" x14ac:dyDescent="0.2">
      <c r="A444728" s="27"/>
      <c r="B444728" s="67"/>
      <c r="C444728" s="83"/>
      <c r="D444728" s="85"/>
      <c r="E444728" s="82"/>
      <c r="F444728" s="81"/>
      <c r="G444728" s="86"/>
      <c r="H444728" s="86"/>
      <c r="I444728" s="11"/>
    </row>
    <row r="444734" spans="1:9" s="4" customFormat="1" x14ac:dyDescent="0.2">
      <c r="A444734" s="27"/>
      <c r="B444734" s="67"/>
      <c r="C444734" s="83"/>
      <c r="D444734" s="85"/>
      <c r="E444734" s="82"/>
      <c r="F444734" s="81"/>
      <c r="G444734" s="86"/>
      <c r="H444734" s="86"/>
      <c r="I444734" s="11"/>
    </row>
    <row r="444738" spans="1:9" s="4" customFormat="1" x14ac:dyDescent="0.2">
      <c r="A444738" s="27"/>
      <c r="B444738" s="67"/>
      <c r="C444738" s="83"/>
      <c r="D444738" s="85"/>
      <c r="E444738" s="82"/>
      <c r="F444738" s="81"/>
      <c r="G444738" s="86"/>
      <c r="H444738" s="86"/>
      <c r="I444738" s="11"/>
    </row>
    <row r="444742" spans="1:9" s="4" customFormat="1" x14ac:dyDescent="0.2">
      <c r="A444742" s="27"/>
      <c r="B444742" s="67"/>
      <c r="C444742" s="83"/>
      <c r="D444742" s="85"/>
      <c r="E444742" s="82"/>
      <c r="F444742" s="81"/>
      <c r="G444742" s="86"/>
      <c r="H444742" s="86"/>
      <c r="I444742" s="11"/>
    </row>
    <row r="444744" spans="1:9" s="4" customFormat="1" x14ac:dyDescent="0.2">
      <c r="A444744" s="27"/>
      <c r="B444744" s="67"/>
      <c r="C444744" s="83"/>
      <c r="D444744" s="85"/>
      <c r="E444744" s="82"/>
      <c r="F444744" s="81"/>
      <c r="G444744" s="86"/>
      <c r="H444744" s="86"/>
      <c r="I444744" s="11"/>
    </row>
    <row r="444750" spans="1:9" s="4" customFormat="1" x14ac:dyDescent="0.2">
      <c r="A444750" s="27"/>
      <c r="B444750" s="67"/>
      <c r="C444750" s="83"/>
      <c r="D444750" s="85"/>
      <c r="E444750" s="82"/>
      <c r="F444750" s="81"/>
      <c r="G444750" s="86"/>
      <c r="H444750" s="86"/>
      <c r="I444750" s="11"/>
    </row>
    <row r="444754" spans="1:9" s="4" customFormat="1" x14ac:dyDescent="0.2">
      <c r="A444754" s="27"/>
      <c r="B444754" s="67"/>
      <c r="C444754" s="83"/>
      <c r="D444754" s="85"/>
      <c r="E444754" s="82"/>
      <c r="F444754" s="81"/>
      <c r="G444754" s="86"/>
      <c r="H444754" s="86"/>
      <c r="I444754" s="11"/>
    </row>
    <row r="444758" spans="1:9" s="4" customFormat="1" x14ac:dyDescent="0.2">
      <c r="A444758" s="27"/>
      <c r="B444758" s="67"/>
      <c r="C444758" s="83"/>
      <c r="D444758" s="85"/>
      <c r="E444758" s="82"/>
      <c r="F444758" s="81"/>
      <c r="G444758" s="86"/>
      <c r="H444758" s="86"/>
      <c r="I444758" s="11"/>
    </row>
    <row r="444760" spans="1:9" s="4" customFormat="1" x14ac:dyDescent="0.2">
      <c r="A444760" s="27"/>
      <c r="B444760" s="67"/>
      <c r="C444760" s="83"/>
      <c r="D444760" s="85"/>
      <c r="E444760" s="82"/>
      <c r="F444760" s="81"/>
      <c r="G444760" s="86"/>
      <c r="H444760" s="86"/>
      <c r="I444760" s="11"/>
    </row>
    <row r="444766" spans="1:9" s="4" customFormat="1" x14ac:dyDescent="0.2">
      <c r="A444766" s="27"/>
      <c r="B444766" s="67"/>
      <c r="C444766" s="83"/>
      <c r="D444766" s="85"/>
      <c r="E444766" s="82"/>
      <c r="F444766" s="81"/>
      <c r="G444766" s="86"/>
      <c r="H444766" s="86"/>
      <c r="I444766" s="11"/>
    </row>
    <row r="444770" spans="1:9" s="4" customFormat="1" x14ac:dyDescent="0.2">
      <c r="A444770" s="27"/>
      <c r="B444770" s="67"/>
      <c r="C444770" s="83"/>
      <c r="D444770" s="85"/>
      <c r="E444770" s="82"/>
      <c r="F444770" s="81"/>
      <c r="G444770" s="86"/>
      <c r="H444770" s="86"/>
      <c r="I444770" s="11"/>
    </row>
    <row r="444774" spans="1:9" s="4" customFormat="1" x14ac:dyDescent="0.2">
      <c r="A444774" s="27"/>
      <c r="B444774" s="67"/>
      <c r="C444774" s="83"/>
      <c r="D444774" s="85"/>
      <c r="E444774" s="82"/>
      <c r="F444774" s="81"/>
      <c r="G444774" s="86"/>
      <c r="H444774" s="86"/>
      <c r="I444774" s="11"/>
    </row>
    <row r="444776" spans="1:9" s="4" customFormat="1" x14ac:dyDescent="0.2">
      <c r="A444776" s="27"/>
      <c r="B444776" s="67"/>
      <c r="C444776" s="83"/>
      <c r="D444776" s="85"/>
      <c r="E444776" s="82"/>
      <c r="F444776" s="81"/>
      <c r="G444776" s="86"/>
      <c r="H444776" s="86"/>
      <c r="I444776" s="11"/>
    </row>
    <row r="444782" spans="1:9" s="4" customFormat="1" x14ac:dyDescent="0.2">
      <c r="A444782" s="27"/>
      <c r="B444782" s="67"/>
      <c r="C444782" s="83"/>
      <c r="D444782" s="85"/>
      <c r="E444782" s="82"/>
      <c r="F444782" s="81"/>
      <c r="G444782" s="86"/>
      <c r="H444782" s="86"/>
      <c r="I444782" s="11"/>
    </row>
    <row r="444786" spans="1:9" s="4" customFormat="1" x14ac:dyDescent="0.2">
      <c r="A444786" s="27"/>
      <c r="B444786" s="67"/>
      <c r="C444786" s="83"/>
      <c r="D444786" s="85"/>
      <c r="E444786" s="82"/>
      <c r="F444786" s="81"/>
      <c r="G444786" s="86"/>
      <c r="H444786" s="86"/>
      <c r="I444786" s="11"/>
    </row>
    <row r="444790" spans="1:9" s="4" customFormat="1" x14ac:dyDescent="0.2">
      <c r="A444790" s="27"/>
      <c r="B444790" s="67"/>
      <c r="C444790" s="83"/>
      <c r="D444790" s="85"/>
      <c r="E444790" s="82"/>
      <c r="F444790" s="81"/>
      <c r="G444790" s="86"/>
      <c r="H444790" s="86"/>
      <c r="I444790" s="11"/>
    </row>
    <row r="444792" spans="1:9" s="4" customFormat="1" x14ac:dyDescent="0.2">
      <c r="A444792" s="27"/>
      <c r="B444792" s="67"/>
      <c r="C444792" s="83"/>
      <c r="D444792" s="85"/>
      <c r="E444792" s="82"/>
      <c r="F444792" s="81"/>
      <c r="G444792" s="86"/>
      <c r="H444792" s="86"/>
      <c r="I444792" s="11"/>
    </row>
    <row r="444798" spans="1:9" s="4" customFormat="1" x14ac:dyDescent="0.2">
      <c r="A444798" s="27"/>
      <c r="B444798" s="67"/>
      <c r="C444798" s="83"/>
      <c r="D444798" s="85"/>
      <c r="E444798" s="82"/>
      <c r="F444798" s="81"/>
      <c r="G444798" s="86"/>
      <c r="H444798" s="86"/>
      <c r="I444798" s="11"/>
    </row>
    <row r="444802" spans="1:9" s="4" customFormat="1" x14ac:dyDescent="0.2">
      <c r="A444802" s="27"/>
      <c r="B444802" s="67"/>
      <c r="C444802" s="83"/>
      <c r="D444802" s="85"/>
      <c r="E444802" s="82"/>
      <c r="F444802" s="81"/>
      <c r="G444802" s="86"/>
      <c r="H444802" s="86"/>
      <c r="I444802" s="11"/>
    </row>
    <row r="444806" spans="1:9" s="4" customFormat="1" x14ac:dyDescent="0.2">
      <c r="A444806" s="27"/>
      <c r="B444806" s="67"/>
      <c r="C444806" s="83"/>
      <c r="D444806" s="85"/>
      <c r="E444806" s="82"/>
      <c r="F444806" s="81"/>
      <c r="G444806" s="86"/>
      <c r="H444806" s="86"/>
      <c r="I444806" s="11"/>
    </row>
    <row r="444808" spans="1:9" s="4" customFormat="1" x14ac:dyDescent="0.2">
      <c r="A444808" s="27"/>
      <c r="B444808" s="67"/>
      <c r="C444808" s="83"/>
      <c r="D444808" s="85"/>
      <c r="E444808" s="82"/>
      <c r="F444808" s="81"/>
      <c r="G444808" s="86"/>
      <c r="H444808" s="86"/>
      <c r="I444808" s="11"/>
    </row>
    <row r="444814" spans="1:9" s="4" customFormat="1" x14ac:dyDescent="0.2">
      <c r="A444814" s="27"/>
      <c r="B444814" s="67"/>
      <c r="C444814" s="83"/>
      <c r="D444814" s="85"/>
      <c r="E444814" s="82"/>
      <c r="F444814" s="81"/>
      <c r="G444814" s="86"/>
      <c r="H444814" s="86"/>
      <c r="I444814" s="11"/>
    </row>
    <row r="444818" spans="1:9" s="4" customFormat="1" x14ac:dyDescent="0.2">
      <c r="A444818" s="27"/>
      <c r="B444818" s="67"/>
      <c r="C444818" s="83"/>
      <c r="D444818" s="85"/>
      <c r="E444818" s="82"/>
      <c r="F444818" s="81"/>
      <c r="G444818" s="86"/>
      <c r="H444818" s="86"/>
      <c r="I444818" s="11"/>
    </row>
    <row r="444822" spans="1:9" s="4" customFormat="1" x14ac:dyDescent="0.2">
      <c r="A444822" s="27"/>
      <c r="B444822" s="67"/>
      <c r="C444822" s="83"/>
      <c r="D444822" s="85"/>
      <c r="E444822" s="82"/>
      <c r="F444822" s="81"/>
      <c r="G444822" s="86"/>
      <c r="H444822" s="86"/>
      <c r="I444822" s="11"/>
    </row>
    <row r="444824" spans="1:9" s="4" customFormat="1" x14ac:dyDescent="0.2">
      <c r="A444824" s="27"/>
      <c r="B444824" s="67"/>
      <c r="C444824" s="83"/>
      <c r="D444824" s="85"/>
      <c r="E444824" s="82"/>
      <c r="F444824" s="81"/>
      <c r="G444824" s="86"/>
      <c r="H444824" s="86"/>
      <c r="I444824" s="11"/>
    </row>
    <row r="444830" spans="1:9" s="4" customFormat="1" x14ac:dyDescent="0.2">
      <c r="A444830" s="27"/>
      <c r="B444830" s="67"/>
      <c r="C444830" s="83"/>
      <c r="D444830" s="85"/>
      <c r="E444830" s="82"/>
      <c r="F444830" s="81"/>
      <c r="G444830" s="86"/>
      <c r="H444830" s="86"/>
      <c r="I444830" s="11"/>
    </row>
    <row r="444834" spans="1:9" s="4" customFormat="1" x14ac:dyDescent="0.2">
      <c r="A444834" s="27"/>
      <c r="B444834" s="67"/>
      <c r="C444834" s="83"/>
      <c r="D444834" s="85"/>
      <c r="E444834" s="82"/>
      <c r="F444834" s="81"/>
      <c r="G444834" s="86"/>
      <c r="H444834" s="86"/>
      <c r="I444834" s="11"/>
    </row>
    <row r="444838" spans="1:9" s="4" customFormat="1" x14ac:dyDescent="0.2">
      <c r="A444838" s="27"/>
      <c r="B444838" s="67"/>
      <c r="C444838" s="83"/>
      <c r="D444838" s="85"/>
      <c r="E444838" s="82"/>
      <c r="F444838" s="81"/>
      <c r="G444838" s="86"/>
      <c r="H444838" s="86"/>
      <c r="I444838" s="11"/>
    </row>
    <row r="444840" spans="1:9" s="4" customFormat="1" x14ac:dyDescent="0.2">
      <c r="A444840" s="27"/>
      <c r="B444840" s="67"/>
      <c r="C444840" s="83"/>
      <c r="D444840" s="85"/>
      <c r="E444840" s="82"/>
      <c r="F444840" s="81"/>
      <c r="G444840" s="86"/>
      <c r="H444840" s="86"/>
      <c r="I444840" s="11"/>
    </row>
    <row r="444846" spans="1:9" s="4" customFormat="1" x14ac:dyDescent="0.2">
      <c r="A444846" s="27"/>
      <c r="B444846" s="67"/>
      <c r="C444846" s="83"/>
      <c r="D444846" s="85"/>
      <c r="E444846" s="82"/>
      <c r="F444846" s="81"/>
      <c r="G444846" s="86"/>
      <c r="H444846" s="86"/>
      <c r="I444846" s="11"/>
    </row>
    <row r="444850" spans="1:9" s="4" customFormat="1" x14ac:dyDescent="0.2">
      <c r="A444850" s="27"/>
      <c r="B444850" s="67"/>
      <c r="C444850" s="83"/>
      <c r="D444850" s="85"/>
      <c r="E444850" s="82"/>
      <c r="F444850" s="81"/>
      <c r="G444850" s="86"/>
      <c r="H444850" s="86"/>
      <c r="I444850" s="11"/>
    </row>
    <row r="444854" spans="1:9" s="4" customFormat="1" x14ac:dyDescent="0.2">
      <c r="A444854" s="27"/>
      <c r="B444854" s="67"/>
      <c r="C444854" s="83"/>
      <c r="D444854" s="85"/>
      <c r="E444854" s="82"/>
      <c r="F444854" s="81"/>
      <c r="G444854" s="86"/>
      <c r="H444854" s="86"/>
      <c r="I444854" s="11"/>
    </row>
    <row r="444856" spans="1:9" s="4" customFormat="1" x14ac:dyDescent="0.2">
      <c r="A444856" s="27"/>
      <c r="B444856" s="67"/>
      <c r="C444856" s="83"/>
      <c r="D444856" s="85"/>
      <c r="E444856" s="82"/>
      <c r="F444856" s="81"/>
      <c r="G444856" s="86"/>
      <c r="H444856" s="86"/>
      <c r="I444856" s="11"/>
    </row>
    <row r="444862" spans="1:9" s="4" customFormat="1" x14ac:dyDescent="0.2">
      <c r="A444862" s="27"/>
      <c r="B444862" s="67"/>
      <c r="C444862" s="83"/>
      <c r="D444862" s="85"/>
      <c r="E444862" s="82"/>
      <c r="F444862" s="81"/>
      <c r="G444862" s="86"/>
      <c r="H444862" s="86"/>
      <c r="I444862" s="11"/>
    </row>
    <row r="444866" spans="1:9" s="4" customFormat="1" x14ac:dyDescent="0.2">
      <c r="A444866" s="27"/>
      <c r="B444866" s="67"/>
      <c r="C444866" s="83"/>
      <c r="D444866" s="85"/>
      <c r="E444866" s="82"/>
      <c r="F444866" s="81"/>
      <c r="G444866" s="86"/>
      <c r="H444866" s="86"/>
      <c r="I444866" s="11"/>
    </row>
    <row r="444870" spans="1:9" s="4" customFormat="1" x14ac:dyDescent="0.2">
      <c r="A444870" s="27"/>
      <c r="B444870" s="67"/>
      <c r="C444870" s="83"/>
      <c r="D444870" s="85"/>
      <c r="E444870" s="82"/>
      <c r="F444870" s="81"/>
      <c r="G444870" s="86"/>
      <c r="H444870" s="86"/>
      <c r="I444870" s="11"/>
    </row>
    <row r="444872" spans="1:9" s="4" customFormat="1" x14ac:dyDescent="0.2">
      <c r="A444872" s="27"/>
      <c r="B444872" s="67"/>
      <c r="C444872" s="83"/>
      <c r="D444872" s="85"/>
      <c r="E444872" s="82"/>
      <c r="F444872" s="81"/>
      <c r="G444872" s="86"/>
      <c r="H444872" s="86"/>
      <c r="I444872" s="11"/>
    </row>
    <row r="444878" spans="1:9" s="4" customFormat="1" x14ac:dyDescent="0.2">
      <c r="A444878" s="27"/>
      <c r="B444878" s="67"/>
      <c r="C444878" s="83"/>
      <c r="D444878" s="85"/>
      <c r="E444878" s="82"/>
      <c r="F444878" s="81"/>
      <c r="G444878" s="86"/>
      <c r="H444878" s="86"/>
      <c r="I444878" s="11"/>
    </row>
    <row r="444882" spans="1:9" s="4" customFormat="1" x14ac:dyDescent="0.2">
      <c r="A444882" s="27"/>
      <c r="B444882" s="67"/>
      <c r="C444882" s="83"/>
      <c r="D444882" s="85"/>
      <c r="E444882" s="82"/>
      <c r="F444882" s="81"/>
      <c r="G444882" s="86"/>
      <c r="H444882" s="86"/>
      <c r="I444882" s="11"/>
    </row>
    <row r="444886" spans="1:9" s="4" customFormat="1" x14ac:dyDescent="0.2">
      <c r="A444886" s="27"/>
      <c r="B444886" s="67"/>
      <c r="C444886" s="83"/>
      <c r="D444886" s="85"/>
      <c r="E444886" s="82"/>
      <c r="F444886" s="81"/>
      <c r="G444886" s="86"/>
      <c r="H444886" s="86"/>
      <c r="I444886" s="11"/>
    </row>
    <row r="444888" spans="1:9" s="4" customFormat="1" x14ac:dyDescent="0.2">
      <c r="A444888" s="27"/>
      <c r="B444888" s="67"/>
      <c r="C444888" s="83"/>
      <c r="D444888" s="85"/>
      <c r="E444888" s="82"/>
      <c r="F444888" s="81"/>
      <c r="G444888" s="86"/>
      <c r="H444888" s="86"/>
      <c r="I444888" s="11"/>
    </row>
    <row r="444894" spans="1:9" s="4" customFormat="1" x14ac:dyDescent="0.2">
      <c r="A444894" s="27"/>
      <c r="B444894" s="67"/>
      <c r="C444894" s="83"/>
      <c r="D444894" s="85"/>
      <c r="E444894" s="82"/>
      <c r="F444894" s="81"/>
      <c r="G444894" s="86"/>
      <c r="H444894" s="86"/>
      <c r="I444894" s="11"/>
    </row>
    <row r="444898" spans="1:9" s="4" customFormat="1" x14ac:dyDescent="0.2">
      <c r="A444898" s="27"/>
      <c r="B444898" s="67"/>
      <c r="C444898" s="83"/>
      <c r="D444898" s="85"/>
      <c r="E444898" s="82"/>
      <c r="F444898" s="81"/>
      <c r="G444898" s="86"/>
      <c r="H444898" s="86"/>
      <c r="I444898" s="11"/>
    </row>
    <row r="444902" spans="1:9" s="4" customFormat="1" x14ac:dyDescent="0.2">
      <c r="A444902" s="27"/>
      <c r="B444902" s="67"/>
      <c r="C444902" s="83"/>
      <c r="D444902" s="85"/>
      <c r="E444902" s="82"/>
      <c r="F444902" s="81"/>
      <c r="G444902" s="86"/>
      <c r="H444902" s="86"/>
      <c r="I444902" s="11"/>
    </row>
    <row r="444904" spans="1:9" s="4" customFormat="1" x14ac:dyDescent="0.2">
      <c r="A444904" s="27"/>
      <c r="B444904" s="67"/>
      <c r="C444904" s="83"/>
      <c r="D444904" s="85"/>
      <c r="E444904" s="82"/>
      <c r="F444904" s="81"/>
      <c r="G444904" s="86"/>
      <c r="H444904" s="86"/>
      <c r="I444904" s="11"/>
    </row>
    <row r="444910" spans="1:9" s="4" customFormat="1" x14ac:dyDescent="0.2">
      <c r="A444910" s="27"/>
      <c r="B444910" s="67"/>
      <c r="C444910" s="83"/>
      <c r="D444910" s="85"/>
      <c r="E444910" s="82"/>
      <c r="F444910" s="81"/>
      <c r="G444910" s="86"/>
      <c r="H444910" s="86"/>
      <c r="I444910" s="11"/>
    </row>
    <row r="444914" spans="1:9" s="4" customFormat="1" x14ac:dyDescent="0.2">
      <c r="A444914" s="27"/>
      <c r="B444914" s="67"/>
      <c r="C444914" s="83"/>
      <c r="D444914" s="85"/>
      <c r="E444914" s="82"/>
      <c r="F444914" s="81"/>
      <c r="G444914" s="86"/>
      <c r="H444914" s="86"/>
      <c r="I444914" s="11"/>
    </row>
    <row r="444918" spans="1:9" s="4" customFormat="1" x14ac:dyDescent="0.2">
      <c r="A444918" s="27"/>
      <c r="B444918" s="67"/>
      <c r="C444918" s="83"/>
      <c r="D444918" s="85"/>
      <c r="E444918" s="82"/>
      <c r="F444918" s="81"/>
      <c r="G444918" s="86"/>
      <c r="H444918" s="86"/>
      <c r="I444918" s="11"/>
    </row>
    <row r="444920" spans="1:9" s="4" customFormat="1" x14ac:dyDescent="0.2">
      <c r="A444920" s="27"/>
      <c r="B444920" s="67"/>
      <c r="C444920" s="83"/>
      <c r="D444920" s="85"/>
      <c r="E444920" s="82"/>
      <c r="F444920" s="81"/>
      <c r="G444920" s="86"/>
      <c r="H444920" s="86"/>
      <c r="I444920" s="11"/>
    </row>
    <row r="444926" spans="1:9" s="4" customFormat="1" x14ac:dyDescent="0.2">
      <c r="A444926" s="27"/>
      <c r="B444926" s="67"/>
      <c r="C444926" s="83"/>
      <c r="D444926" s="85"/>
      <c r="E444926" s="82"/>
      <c r="F444926" s="81"/>
      <c r="G444926" s="86"/>
      <c r="H444926" s="86"/>
      <c r="I444926" s="11"/>
    </row>
    <row r="444930" spans="1:9" s="4" customFormat="1" x14ac:dyDescent="0.2">
      <c r="A444930" s="27"/>
      <c r="B444930" s="67"/>
      <c r="C444930" s="83"/>
      <c r="D444930" s="85"/>
      <c r="E444930" s="82"/>
      <c r="F444930" s="81"/>
      <c r="G444930" s="86"/>
      <c r="H444930" s="86"/>
      <c r="I444930" s="11"/>
    </row>
    <row r="444934" spans="1:9" s="4" customFormat="1" x14ac:dyDescent="0.2">
      <c r="A444934" s="27"/>
      <c r="B444934" s="67"/>
      <c r="C444934" s="83"/>
      <c r="D444934" s="85"/>
      <c r="E444934" s="82"/>
      <c r="F444934" s="81"/>
      <c r="G444934" s="86"/>
      <c r="H444934" s="86"/>
      <c r="I444934" s="11"/>
    </row>
    <row r="444936" spans="1:9" s="4" customFormat="1" x14ac:dyDescent="0.2">
      <c r="A444936" s="27"/>
      <c r="B444936" s="67"/>
      <c r="C444936" s="83"/>
      <c r="D444936" s="85"/>
      <c r="E444936" s="82"/>
      <c r="F444936" s="81"/>
      <c r="G444936" s="86"/>
      <c r="H444936" s="86"/>
      <c r="I444936" s="11"/>
    </row>
    <row r="444942" spans="1:9" s="4" customFormat="1" x14ac:dyDescent="0.2">
      <c r="A444942" s="27"/>
      <c r="B444942" s="67"/>
      <c r="C444942" s="83"/>
      <c r="D444942" s="85"/>
      <c r="E444942" s="82"/>
      <c r="F444942" s="81"/>
      <c r="G444942" s="86"/>
      <c r="H444942" s="86"/>
      <c r="I444942" s="11"/>
    </row>
    <row r="444946" spans="1:9" s="4" customFormat="1" x14ac:dyDescent="0.2">
      <c r="A444946" s="27"/>
      <c r="B444946" s="67"/>
      <c r="C444946" s="83"/>
      <c r="D444946" s="85"/>
      <c r="E444946" s="82"/>
      <c r="F444946" s="81"/>
      <c r="G444946" s="86"/>
      <c r="H444946" s="86"/>
      <c r="I444946" s="11"/>
    </row>
    <row r="444950" spans="1:9" s="4" customFormat="1" x14ac:dyDescent="0.2">
      <c r="A444950" s="27"/>
      <c r="B444950" s="67"/>
      <c r="C444950" s="83"/>
      <c r="D444950" s="85"/>
      <c r="E444950" s="82"/>
      <c r="F444950" s="81"/>
      <c r="G444950" s="86"/>
      <c r="H444950" s="86"/>
      <c r="I444950" s="11"/>
    </row>
    <row r="444952" spans="1:9" s="4" customFormat="1" x14ac:dyDescent="0.2">
      <c r="A444952" s="27"/>
      <c r="B444952" s="67"/>
      <c r="C444952" s="83"/>
      <c r="D444952" s="85"/>
      <c r="E444952" s="82"/>
      <c r="F444952" s="81"/>
      <c r="G444952" s="86"/>
      <c r="H444952" s="86"/>
      <c r="I444952" s="11"/>
    </row>
    <row r="444958" spans="1:9" s="4" customFormat="1" x14ac:dyDescent="0.2">
      <c r="A444958" s="27"/>
      <c r="B444958" s="67"/>
      <c r="C444958" s="83"/>
      <c r="D444958" s="85"/>
      <c r="E444958" s="82"/>
      <c r="F444958" s="81"/>
      <c r="G444958" s="86"/>
      <c r="H444958" s="86"/>
      <c r="I444958" s="11"/>
    </row>
    <row r="444962" spans="1:9" s="4" customFormat="1" x14ac:dyDescent="0.2">
      <c r="A444962" s="27"/>
      <c r="B444962" s="67"/>
      <c r="C444962" s="83"/>
      <c r="D444962" s="85"/>
      <c r="E444962" s="82"/>
      <c r="F444962" s="81"/>
      <c r="G444962" s="86"/>
      <c r="H444962" s="86"/>
      <c r="I444962" s="11"/>
    </row>
    <row r="444966" spans="1:9" s="4" customFormat="1" x14ac:dyDescent="0.2">
      <c r="A444966" s="27"/>
      <c r="B444966" s="67"/>
      <c r="C444966" s="83"/>
      <c r="D444966" s="85"/>
      <c r="E444966" s="82"/>
      <c r="F444966" s="81"/>
      <c r="G444966" s="86"/>
      <c r="H444966" s="86"/>
      <c r="I444966" s="11"/>
    </row>
    <row r="444968" spans="1:9" s="4" customFormat="1" x14ac:dyDescent="0.2">
      <c r="A444968" s="27"/>
      <c r="B444968" s="67"/>
      <c r="C444968" s="83"/>
      <c r="D444968" s="85"/>
      <c r="E444968" s="82"/>
      <c r="F444968" s="81"/>
      <c r="G444968" s="86"/>
      <c r="H444968" s="86"/>
      <c r="I444968" s="11"/>
    </row>
    <row r="444974" spans="1:9" s="4" customFormat="1" x14ac:dyDescent="0.2">
      <c r="A444974" s="27"/>
      <c r="B444974" s="67"/>
      <c r="C444974" s="83"/>
      <c r="D444974" s="85"/>
      <c r="E444974" s="82"/>
      <c r="F444974" s="81"/>
      <c r="G444974" s="86"/>
      <c r="H444974" s="86"/>
      <c r="I444974" s="11"/>
    </row>
    <row r="444978" spans="1:9" s="4" customFormat="1" x14ac:dyDescent="0.2">
      <c r="A444978" s="27"/>
      <c r="B444978" s="67"/>
      <c r="C444978" s="83"/>
      <c r="D444978" s="85"/>
      <c r="E444978" s="82"/>
      <c r="F444978" s="81"/>
      <c r="G444978" s="86"/>
      <c r="H444978" s="86"/>
      <c r="I444978" s="11"/>
    </row>
    <row r="444982" spans="1:9" s="4" customFormat="1" x14ac:dyDescent="0.2">
      <c r="A444982" s="27"/>
      <c r="B444982" s="67"/>
      <c r="C444982" s="83"/>
      <c r="D444982" s="85"/>
      <c r="E444982" s="82"/>
      <c r="F444982" s="81"/>
      <c r="G444982" s="86"/>
      <c r="H444982" s="86"/>
      <c r="I444982" s="11"/>
    </row>
    <row r="444984" spans="1:9" s="4" customFormat="1" x14ac:dyDescent="0.2">
      <c r="A444984" s="27"/>
      <c r="B444984" s="67"/>
      <c r="C444984" s="83"/>
      <c r="D444984" s="85"/>
      <c r="E444984" s="82"/>
      <c r="F444984" s="81"/>
      <c r="G444984" s="86"/>
      <c r="H444984" s="86"/>
      <c r="I444984" s="11"/>
    </row>
    <row r="444990" spans="1:9" s="4" customFormat="1" x14ac:dyDescent="0.2">
      <c r="A444990" s="27"/>
      <c r="B444990" s="67"/>
      <c r="C444990" s="83"/>
      <c r="D444990" s="85"/>
      <c r="E444990" s="82"/>
      <c r="F444990" s="81"/>
      <c r="G444990" s="86"/>
      <c r="H444990" s="86"/>
      <c r="I444990" s="11"/>
    </row>
    <row r="444994" spans="1:9" s="4" customFormat="1" x14ac:dyDescent="0.2">
      <c r="A444994" s="27"/>
      <c r="B444994" s="67"/>
      <c r="C444994" s="83"/>
      <c r="D444994" s="85"/>
      <c r="E444994" s="82"/>
      <c r="F444994" s="81"/>
      <c r="G444994" s="86"/>
      <c r="H444994" s="86"/>
      <c r="I444994" s="11"/>
    </row>
    <row r="444998" spans="1:9" s="4" customFormat="1" x14ac:dyDescent="0.2">
      <c r="A444998" s="27"/>
      <c r="B444998" s="67"/>
      <c r="C444998" s="83"/>
      <c r="D444998" s="85"/>
      <c r="E444998" s="82"/>
      <c r="F444998" s="81"/>
      <c r="G444998" s="86"/>
      <c r="H444998" s="86"/>
      <c r="I444998" s="11"/>
    </row>
    <row r="445000" spans="1:9" s="4" customFormat="1" x14ac:dyDescent="0.2">
      <c r="A445000" s="27"/>
      <c r="B445000" s="67"/>
      <c r="C445000" s="83"/>
      <c r="D445000" s="85"/>
      <c r="E445000" s="82"/>
      <c r="F445000" s="81"/>
      <c r="G445000" s="86"/>
      <c r="H445000" s="86"/>
      <c r="I445000" s="11"/>
    </row>
    <row r="445006" spans="1:9" s="4" customFormat="1" x14ac:dyDescent="0.2">
      <c r="A445006" s="27"/>
      <c r="B445006" s="67"/>
      <c r="C445006" s="83"/>
      <c r="D445006" s="85"/>
      <c r="E445006" s="82"/>
      <c r="F445006" s="81"/>
      <c r="G445006" s="86"/>
      <c r="H445006" s="86"/>
      <c r="I445006" s="11"/>
    </row>
    <row r="445010" spans="1:9" s="4" customFormat="1" x14ac:dyDescent="0.2">
      <c r="A445010" s="27"/>
      <c r="B445010" s="67"/>
      <c r="C445010" s="83"/>
      <c r="D445010" s="85"/>
      <c r="E445010" s="82"/>
      <c r="F445010" s="81"/>
      <c r="G445010" s="86"/>
      <c r="H445010" s="86"/>
      <c r="I445010" s="11"/>
    </row>
    <row r="445014" spans="1:9" s="4" customFormat="1" x14ac:dyDescent="0.2">
      <c r="A445014" s="27"/>
      <c r="B445014" s="67"/>
      <c r="C445014" s="83"/>
      <c r="D445014" s="85"/>
      <c r="E445014" s="82"/>
      <c r="F445014" s="81"/>
      <c r="G445014" s="86"/>
      <c r="H445014" s="86"/>
      <c r="I445014" s="11"/>
    </row>
    <row r="445016" spans="1:9" s="4" customFormat="1" x14ac:dyDescent="0.2">
      <c r="A445016" s="27"/>
      <c r="B445016" s="67"/>
      <c r="C445016" s="83"/>
      <c r="D445016" s="85"/>
      <c r="E445016" s="82"/>
      <c r="F445016" s="81"/>
      <c r="G445016" s="86"/>
      <c r="H445016" s="86"/>
      <c r="I445016" s="11"/>
    </row>
    <row r="445022" spans="1:9" s="4" customFormat="1" x14ac:dyDescent="0.2">
      <c r="A445022" s="27"/>
      <c r="B445022" s="67"/>
      <c r="C445022" s="83"/>
      <c r="D445022" s="85"/>
      <c r="E445022" s="82"/>
      <c r="F445022" s="81"/>
      <c r="G445022" s="86"/>
      <c r="H445022" s="86"/>
      <c r="I445022" s="11"/>
    </row>
    <row r="445026" spans="1:9" s="4" customFormat="1" x14ac:dyDescent="0.2">
      <c r="A445026" s="27"/>
      <c r="B445026" s="67"/>
      <c r="C445026" s="83"/>
      <c r="D445026" s="85"/>
      <c r="E445026" s="82"/>
      <c r="F445026" s="81"/>
      <c r="G445026" s="86"/>
      <c r="H445026" s="86"/>
      <c r="I445026" s="11"/>
    </row>
    <row r="445030" spans="1:9" s="4" customFormat="1" x14ac:dyDescent="0.2">
      <c r="A445030" s="27"/>
      <c r="B445030" s="67"/>
      <c r="C445030" s="83"/>
      <c r="D445030" s="85"/>
      <c r="E445030" s="82"/>
      <c r="F445030" s="81"/>
      <c r="G445030" s="86"/>
      <c r="H445030" s="86"/>
      <c r="I445030" s="11"/>
    </row>
    <row r="445032" spans="1:9" s="4" customFormat="1" x14ac:dyDescent="0.2">
      <c r="A445032" s="27"/>
      <c r="B445032" s="67"/>
      <c r="C445032" s="83"/>
      <c r="D445032" s="85"/>
      <c r="E445032" s="82"/>
      <c r="F445032" s="81"/>
      <c r="G445032" s="86"/>
      <c r="H445032" s="86"/>
      <c r="I445032" s="11"/>
    </row>
    <row r="445038" spans="1:9" s="4" customFormat="1" x14ac:dyDescent="0.2">
      <c r="A445038" s="27"/>
      <c r="B445038" s="67"/>
      <c r="C445038" s="83"/>
      <c r="D445038" s="85"/>
      <c r="E445038" s="82"/>
      <c r="F445038" s="81"/>
      <c r="G445038" s="86"/>
      <c r="H445038" s="86"/>
      <c r="I445038" s="11"/>
    </row>
    <row r="445042" spans="1:9" s="4" customFormat="1" x14ac:dyDescent="0.2">
      <c r="A445042" s="27"/>
      <c r="B445042" s="67"/>
      <c r="C445042" s="83"/>
      <c r="D445042" s="85"/>
      <c r="E445042" s="82"/>
      <c r="F445042" s="81"/>
      <c r="G445042" s="86"/>
      <c r="H445042" s="86"/>
      <c r="I445042" s="11"/>
    </row>
    <row r="445046" spans="1:9" s="4" customFormat="1" x14ac:dyDescent="0.2">
      <c r="A445046" s="27"/>
      <c r="B445046" s="67"/>
      <c r="C445046" s="83"/>
      <c r="D445046" s="85"/>
      <c r="E445046" s="82"/>
      <c r="F445046" s="81"/>
      <c r="G445046" s="86"/>
      <c r="H445046" s="86"/>
      <c r="I445046" s="11"/>
    </row>
    <row r="445048" spans="1:9" s="4" customFormat="1" x14ac:dyDescent="0.2">
      <c r="A445048" s="27"/>
      <c r="B445048" s="67"/>
      <c r="C445048" s="83"/>
      <c r="D445048" s="85"/>
      <c r="E445048" s="82"/>
      <c r="F445048" s="81"/>
      <c r="G445048" s="86"/>
      <c r="H445048" s="86"/>
      <c r="I445048" s="11"/>
    </row>
    <row r="445054" spans="1:9" s="4" customFormat="1" x14ac:dyDescent="0.2">
      <c r="A445054" s="27"/>
      <c r="B445054" s="67"/>
      <c r="C445054" s="83"/>
      <c r="D445054" s="85"/>
      <c r="E445054" s="82"/>
      <c r="F445054" s="81"/>
      <c r="G445054" s="86"/>
      <c r="H445054" s="86"/>
      <c r="I445054" s="11"/>
    </row>
    <row r="445058" spans="1:9" s="4" customFormat="1" x14ac:dyDescent="0.2">
      <c r="A445058" s="27"/>
      <c r="B445058" s="67"/>
      <c r="C445058" s="83"/>
      <c r="D445058" s="85"/>
      <c r="E445058" s="82"/>
      <c r="F445058" s="81"/>
      <c r="G445058" s="86"/>
      <c r="H445058" s="86"/>
      <c r="I445058" s="11"/>
    </row>
    <row r="445062" spans="1:9" s="4" customFormat="1" x14ac:dyDescent="0.2">
      <c r="A445062" s="27"/>
      <c r="B445062" s="67"/>
      <c r="C445062" s="83"/>
      <c r="D445062" s="85"/>
      <c r="E445062" s="82"/>
      <c r="F445062" s="81"/>
      <c r="G445062" s="86"/>
      <c r="H445062" s="86"/>
      <c r="I445062" s="11"/>
    </row>
    <row r="445064" spans="1:9" s="4" customFormat="1" x14ac:dyDescent="0.2">
      <c r="A445064" s="27"/>
      <c r="B445064" s="67"/>
      <c r="C445064" s="83"/>
      <c r="D445064" s="85"/>
      <c r="E445064" s="82"/>
      <c r="F445064" s="81"/>
      <c r="G445064" s="86"/>
      <c r="H445064" s="86"/>
      <c r="I445064" s="11"/>
    </row>
    <row r="445070" spans="1:9" s="4" customFormat="1" x14ac:dyDescent="0.2">
      <c r="A445070" s="27"/>
      <c r="B445070" s="67"/>
      <c r="C445070" s="83"/>
      <c r="D445070" s="85"/>
      <c r="E445070" s="82"/>
      <c r="F445070" s="81"/>
      <c r="G445070" s="86"/>
      <c r="H445070" s="86"/>
      <c r="I445070" s="11"/>
    </row>
    <row r="445074" spans="1:9" s="4" customFormat="1" x14ac:dyDescent="0.2">
      <c r="A445074" s="27"/>
      <c r="B445074" s="67"/>
      <c r="C445074" s="83"/>
      <c r="D445074" s="85"/>
      <c r="E445074" s="82"/>
      <c r="F445074" s="81"/>
      <c r="G445074" s="86"/>
      <c r="H445074" s="86"/>
      <c r="I445074" s="11"/>
    </row>
    <row r="445078" spans="1:9" s="4" customFormat="1" x14ac:dyDescent="0.2">
      <c r="A445078" s="27"/>
      <c r="B445078" s="67"/>
      <c r="C445078" s="83"/>
      <c r="D445078" s="85"/>
      <c r="E445078" s="82"/>
      <c r="F445078" s="81"/>
      <c r="G445078" s="86"/>
      <c r="H445078" s="86"/>
      <c r="I445078" s="11"/>
    </row>
    <row r="445080" spans="1:9" s="4" customFormat="1" x14ac:dyDescent="0.2">
      <c r="A445080" s="27"/>
      <c r="B445080" s="67"/>
      <c r="C445080" s="83"/>
      <c r="D445080" s="85"/>
      <c r="E445080" s="82"/>
      <c r="F445080" s="81"/>
      <c r="G445080" s="86"/>
      <c r="H445080" s="86"/>
      <c r="I445080" s="11"/>
    </row>
    <row r="445086" spans="1:9" s="4" customFormat="1" x14ac:dyDescent="0.2">
      <c r="A445086" s="27"/>
      <c r="B445086" s="67"/>
      <c r="C445086" s="83"/>
      <c r="D445086" s="85"/>
      <c r="E445086" s="82"/>
      <c r="F445086" s="81"/>
      <c r="G445086" s="86"/>
      <c r="H445086" s="86"/>
      <c r="I445086" s="11"/>
    </row>
    <row r="445094" spans="1:9" s="4" customFormat="1" x14ac:dyDescent="0.2">
      <c r="A445094" s="27"/>
      <c r="B445094" s="67"/>
      <c r="C445094" s="83"/>
      <c r="D445094" s="85"/>
      <c r="E445094" s="82"/>
      <c r="F445094" s="81"/>
      <c r="G445094" s="86"/>
      <c r="H445094" s="86"/>
      <c r="I445094" s="11"/>
    </row>
    <row r="445096" spans="1:9" s="4" customFormat="1" x14ac:dyDescent="0.2">
      <c r="A445096" s="27"/>
      <c r="B445096" s="67"/>
      <c r="C445096" s="83"/>
      <c r="D445096" s="85"/>
      <c r="E445096" s="82"/>
      <c r="F445096" s="81"/>
      <c r="G445096" s="86"/>
      <c r="H445096" s="86"/>
      <c r="I445096" s="11"/>
    </row>
    <row r="445102" spans="1:9" s="4" customFormat="1" x14ac:dyDescent="0.2">
      <c r="A445102" s="27"/>
      <c r="B445102" s="67"/>
      <c r="C445102" s="83"/>
      <c r="D445102" s="85"/>
      <c r="E445102" s="82"/>
      <c r="F445102" s="81"/>
      <c r="G445102" s="86"/>
      <c r="H445102" s="86"/>
      <c r="I445102" s="11"/>
    </row>
    <row r="445106" spans="1:9" s="4" customFormat="1" x14ac:dyDescent="0.2">
      <c r="A445106" s="27"/>
      <c r="B445106" s="67"/>
      <c r="C445106" s="83"/>
      <c r="D445106" s="85"/>
      <c r="E445106" s="82"/>
      <c r="F445106" s="81"/>
      <c r="G445106" s="86"/>
      <c r="H445106" s="86"/>
      <c r="I445106" s="11"/>
    </row>
    <row r="445110" spans="1:9" s="4" customFormat="1" x14ac:dyDescent="0.2">
      <c r="A445110" s="27"/>
      <c r="B445110" s="67"/>
      <c r="C445110" s="83"/>
      <c r="D445110" s="85"/>
      <c r="E445110" s="82"/>
      <c r="F445110" s="81"/>
      <c r="G445110" s="86"/>
      <c r="H445110" s="86"/>
      <c r="I445110" s="11"/>
    </row>
    <row r="445112" spans="1:9" s="4" customFormat="1" x14ac:dyDescent="0.2">
      <c r="A445112" s="27"/>
      <c r="B445112" s="67"/>
      <c r="C445112" s="83"/>
      <c r="D445112" s="85"/>
      <c r="E445112" s="82"/>
      <c r="F445112" s="81"/>
      <c r="G445112" s="86"/>
      <c r="H445112" s="86"/>
      <c r="I445112" s="11"/>
    </row>
    <row r="445118" spans="1:9" s="4" customFormat="1" x14ac:dyDescent="0.2">
      <c r="A445118" s="27"/>
      <c r="B445118" s="67"/>
      <c r="C445118" s="83"/>
      <c r="D445118" s="85"/>
      <c r="E445118" s="82"/>
      <c r="F445118" s="81"/>
      <c r="G445118" s="86"/>
      <c r="H445118" s="86"/>
      <c r="I445118" s="11"/>
    </row>
    <row r="445122" spans="1:9" s="4" customFormat="1" x14ac:dyDescent="0.2">
      <c r="A445122" s="27"/>
      <c r="B445122" s="67"/>
      <c r="C445122" s="83"/>
      <c r="D445122" s="85"/>
      <c r="E445122" s="82"/>
      <c r="F445122" s="81"/>
      <c r="G445122" s="86"/>
      <c r="H445122" s="86"/>
      <c r="I445122" s="11"/>
    </row>
    <row r="445126" spans="1:9" s="4" customFormat="1" x14ac:dyDescent="0.2">
      <c r="A445126" s="27"/>
      <c r="B445126" s="67"/>
      <c r="C445126" s="83"/>
      <c r="D445126" s="85"/>
      <c r="E445126" s="82"/>
      <c r="F445126" s="81"/>
      <c r="G445126" s="86"/>
      <c r="H445126" s="86"/>
      <c r="I445126" s="11"/>
    </row>
    <row r="445128" spans="1:9" s="4" customFormat="1" x14ac:dyDescent="0.2">
      <c r="A445128" s="27"/>
      <c r="B445128" s="67"/>
      <c r="C445128" s="83"/>
      <c r="D445128" s="85"/>
      <c r="E445128" s="82"/>
      <c r="F445128" s="81"/>
      <c r="G445128" s="86"/>
      <c r="H445128" s="86"/>
      <c r="I445128" s="11"/>
    </row>
    <row r="445134" spans="1:9" s="4" customFormat="1" x14ac:dyDescent="0.2">
      <c r="A445134" s="27"/>
      <c r="B445134" s="67"/>
      <c r="C445134" s="83"/>
      <c r="D445134" s="85"/>
      <c r="E445134" s="82"/>
      <c r="F445134" s="81"/>
      <c r="G445134" s="86"/>
      <c r="H445134" s="86"/>
      <c r="I445134" s="11"/>
    </row>
    <row r="445138" spans="1:9" s="4" customFormat="1" x14ac:dyDescent="0.2">
      <c r="A445138" s="27"/>
      <c r="B445138" s="67"/>
      <c r="C445138" s="83"/>
      <c r="D445138" s="85"/>
      <c r="E445138" s="82"/>
      <c r="F445138" s="81"/>
      <c r="G445138" s="86"/>
      <c r="H445138" s="86"/>
      <c r="I445138" s="11"/>
    </row>
    <row r="445142" spans="1:9" s="4" customFormat="1" x14ac:dyDescent="0.2">
      <c r="A445142" s="27"/>
      <c r="B445142" s="67"/>
      <c r="C445142" s="83"/>
      <c r="D445142" s="85"/>
      <c r="E445142" s="82"/>
      <c r="F445142" s="81"/>
      <c r="G445142" s="86"/>
      <c r="H445142" s="86"/>
      <c r="I445142" s="11"/>
    </row>
    <row r="445144" spans="1:9" s="4" customFormat="1" x14ac:dyDescent="0.2">
      <c r="A445144" s="27"/>
      <c r="B445144" s="67"/>
      <c r="C445144" s="83"/>
      <c r="D445144" s="85"/>
      <c r="E445144" s="82"/>
      <c r="F445144" s="81"/>
      <c r="G445144" s="86"/>
      <c r="H445144" s="86"/>
      <c r="I445144" s="11"/>
    </row>
    <row r="445150" spans="1:9" s="4" customFormat="1" x14ac:dyDescent="0.2">
      <c r="A445150" s="27"/>
      <c r="B445150" s="67"/>
      <c r="C445150" s="83"/>
      <c r="D445150" s="85"/>
      <c r="E445150" s="82"/>
      <c r="F445150" s="81"/>
      <c r="G445150" s="86"/>
      <c r="H445150" s="86"/>
      <c r="I445150" s="11"/>
    </row>
    <row r="445154" spans="1:9" s="4" customFormat="1" x14ac:dyDescent="0.2">
      <c r="A445154" s="27"/>
      <c r="B445154" s="67"/>
      <c r="C445154" s="83"/>
      <c r="D445154" s="85"/>
      <c r="E445154" s="82"/>
      <c r="F445154" s="81"/>
      <c r="G445154" s="86"/>
      <c r="H445154" s="86"/>
      <c r="I445154" s="11"/>
    </row>
    <row r="445158" spans="1:9" s="4" customFormat="1" x14ac:dyDescent="0.2">
      <c r="A445158" s="27"/>
      <c r="B445158" s="67"/>
      <c r="C445158" s="83"/>
      <c r="D445158" s="85"/>
      <c r="E445158" s="82"/>
      <c r="F445158" s="81"/>
      <c r="G445158" s="86"/>
      <c r="H445158" s="86"/>
      <c r="I445158" s="11"/>
    </row>
    <row r="445160" spans="1:9" s="4" customFormat="1" x14ac:dyDescent="0.2">
      <c r="A445160" s="27"/>
      <c r="B445160" s="67"/>
      <c r="C445160" s="83"/>
      <c r="D445160" s="85"/>
      <c r="E445160" s="82"/>
      <c r="F445160" s="81"/>
      <c r="G445160" s="86"/>
      <c r="H445160" s="86"/>
      <c r="I445160" s="11"/>
    </row>
    <row r="445166" spans="1:9" s="4" customFormat="1" x14ac:dyDescent="0.2">
      <c r="A445166" s="27"/>
      <c r="B445166" s="67"/>
      <c r="C445166" s="83"/>
      <c r="D445166" s="85"/>
      <c r="E445166" s="82"/>
      <c r="F445166" s="81"/>
      <c r="G445166" s="86"/>
      <c r="H445166" s="86"/>
      <c r="I445166" s="11"/>
    </row>
    <row r="445170" spans="1:9" s="4" customFormat="1" x14ac:dyDescent="0.2">
      <c r="A445170" s="27"/>
      <c r="B445170" s="67"/>
      <c r="C445170" s="83"/>
      <c r="D445170" s="85"/>
      <c r="E445170" s="82"/>
      <c r="F445170" s="81"/>
      <c r="G445170" s="86"/>
      <c r="H445170" s="86"/>
      <c r="I445170" s="11"/>
    </row>
    <row r="445174" spans="1:9" s="4" customFormat="1" x14ac:dyDescent="0.2">
      <c r="A445174" s="27"/>
      <c r="B445174" s="67"/>
      <c r="C445174" s="83"/>
      <c r="D445174" s="85"/>
      <c r="E445174" s="82"/>
      <c r="F445174" s="81"/>
      <c r="G445174" s="86"/>
      <c r="H445174" s="86"/>
      <c r="I445174" s="11"/>
    </row>
    <row r="445176" spans="1:9" s="4" customFormat="1" x14ac:dyDescent="0.2">
      <c r="A445176" s="27"/>
      <c r="B445176" s="67"/>
      <c r="C445176" s="83"/>
      <c r="D445176" s="85"/>
      <c r="E445176" s="82"/>
      <c r="F445176" s="81"/>
      <c r="G445176" s="86"/>
      <c r="H445176" s="86"/>
      <c r="I445176" s="11"/>
    </row>
    <row r="445182" spans="1:9" s="4" customFormat="1" x14ac:dyDescent="0.2">
      <c r="A445182" s="27"/>
      <c r="B445182" s="67"/>
      <c r="C445182" s="83"/>
      <c r="D445182" s="85"/>
      <c r="E445182" s="82"/>
      <c r="F445182" s="81"/>
      <c r="G445182" s="86"/>
      <c r="H445182" s="86"/>
      <c r="I445182" s="11"/>
    </row>
    <row r="445186" spans="1:9" s="4" customFormat="1" x14ac:dyDescent="0.2">
      <c r="A445186" s="27"/>
      <c r="B445186" s="67"/>
      <c r="C445186" s="83"/>
      <c r="D445186" s="85"/>
      <c r="E445186" s="82"/>
      <c r="F445186" s="81"/>
      <c r="G445186" s="86"/>
      <c r="H445186" s="86"/>
      <c r="I445186" s="11"/>
    </row>
    <row r="445190" spans="1:9" s="4" customFormat="1" x14ac:dyDescent="0.2">
      <c r="A445190" s="27"/>
      <c r="B445190" s="67"/>
      <c r="C445190" s="83"/>
      <c r="D445190" s="85"/>
      <c r="E445190" s="82"/>
      <c r="F445190" s="81"/>
      <c r="G445190" s="86"/>
      <c r="H445190" s="86"/>
      <c r="I445190" s="11"/>
    </row>
    <row r="445192" spans="1:9" s="4" customFormat="1" x14ac:dyDescent="0.2">
      <c r="A445192" s="27"/>
      <c r="B445192" s="67"/>
      <c r="C445192" s="83"/>
      <c r="D445192" s="85"/>
      <c r="E445192" s="82"/>
      <c r="F445192" s="81"/>
      <c r="G445192" s="86"/>
      <c r="H445192" s="86"/>
      <c r="I445192" s="11"/>
    </row>
    <row r="445198" spans="1:9" s="4" customFormat="1" x14ac:dyDescent="0.2">
      <c r="A445198" s="27"/>
      <c r="B445198" s="67"/>
      <c r="C445198" s="83"/>
      <c r="D445198" s="85"/>
      <c r="E445198" s="82"/>
      <c r="F445198" s="81"/>
      <c r="G445198" s="86"/>
      <c r="H445198" s="86"/>
      <c r="I445198" s="11"/>
    </row>
    <row r="445202" spans="1:9" s="4" customFormat="1" x14ac:dyDescent="0.2">
      <c r="A445202" s="27"/>
      <c r="B445202" s="67"/>
      <c r="C445202" s="83"/>
      <c r="D445202" s="85"/>
      <c r="E445202" s="82"/>
      <c r="F445202" s="81"/>
      <c r="G445202" s="86"/>
      <c r="H445202" s="86"/>
      <c r="I445202" s="11"/>
    </row>
    <row r="445206" spans="1:9" s="4" customFormat="1" x14ac:dyDescent="0.2">
      <c r="A445206" s="27"/>
      <c r="B445206" s="67"/>
      <c r="C445206" s="83"/>
      <c r="D445206" s="85"/>
      <c r="E445206" s="82"/>
      <c r="F445206" s="81"/>
      <c r="G445206" s="86"/>
      <c r="H445206" s="86"/>
      <c r="I445206" s="11"/>
    </row>
    <row r="445208" spans="1:9" s="4" customFormat="1" x14ac:dyDescent="0.2">
      <c r="A445208" s="27"/>
      <c r="B445208" s="67"/>
      <c r="C445208" s="83"/>
      <c r="D445208" s="85"/>
      <c r="E445208" s="82"/>
      <c r="F445208" s="81"/>
      <c r="G445208" s="86"/>
      <c r="H445208" s="86"/>
      <c r="I445208" s="11"/>
    </row>
    <row r="445214" spans="1:9" s="4" customFormat="1" x14ac:dyDescent="0.2">
      <c r="A445214" s="27"/>
      <c r="B445214" s="67"/>
      <c r="C445214" s="83"/>
      <c r="D445214" s="85"/>
      <c r="E445214" s="82"/>
      <c r="F445214" s="81"/>
      <c r="G445214" s="86"/>
      <c r="H445214" s="86"/>
      <c r="I445214" s="11"/>
    </row>
    <row r="445218" spans="1:9" s="4" customFormat="1" x14ac:dyDescent="0.2">
      <c r="A445218" s="27"/>
      <c r="B445218" s="67"/>
      <c r="C445218" s="83"/>
      <c r="D445218" s="85"/>
      <c r="E445218" s="82"/>
      <c r="F445218" s="81"/>
      <c r="G445218" s="86"/>
      <c r="H445218" s="86"/>
      <c r="I445218" s="11"/>
    </row>
    <row r="445222" spans="1:9" s="4" customFormat="1" x14ac:dyDescent="0.2">
      <c r="A445222" s="27"/>
      <c r="B445222" s="67"/>
      <c r="C445222" s="83"/>
      <c r="D445222" s="85"/>
      <c r="E445222" s="82"/>
      <c r="F445222" s="81"/>
      <c r="G445222" s="86"/>
      <c r="H445222" s="86"/>
      <c r="I445222" s="11"/>
    </row>
    <row r="445224" spans="1:9" s="4" customFormat="1" x14ac:dyDescent="0.2">
      <c r="A445224" s="27"/>
      <c r="B445224" s="67"/>
      <c r="C445224" s="83"/>
      <c r="D445224" s="85"/>
      <c r="E445224" s="82"/>
      <c r="F445224" s="81"/>
      <c r="G445224" s="86"/>
      <c r="H445224" s="86"/>
      <c r="I445224" s="11"/>
    </row>
    <row r="445230" spans="1:9" s="4" customFormat="1" x14ac:dyDescent="0.2">
      <c r="A445230" s="27"/>
      <c r="B445230" s="67"/>
      <c r="C445230" s="83"/>
      <c r="D445230" s="85"/>
      <c r="E445230" s="82"/>
      <c r="F445230" s="81"/>
      <c r="G445230" s="86"/>
      <c r="H445230" s="86"/>
      <c r="I445230" s="11"/>
    </row>
    <row r="445238" spans="1:9" s="4" customFormat="1" x14ac:dyDescent="0.2">
      <c r="A445238" s="27"/>
      <c r="B445238" s="67"/>
      <c r="C445238" s="83"/>
      <c r="D445238" s="85"/>
      <c r="E445238" s="82"/>
      <c r="F445238" s="81"/>
      <c r="G445238" s="86"/>
      <c r="H445238" s="86"/>
      <c r="I445238" s="11"/>
    </row>
    <row r="445240" spans="1:9" s="4" customFormat="1" x14ac:dyDescent="0.2">
      <c r="A445240" s="27"/>
      <c r="B445240" s="67"/>
      <c r="C445240" s="83"/>
      <c r="D445240" s="85"/>
      <c r="E445240" s="82"/>
      <c r="F445240" s="81"/>
      <c r="G445240" s="86"/>
      <c r="H445240" s="86"/>
      <c r="I445240" s="11"/>
    </row>
    <row r="445246" spans="1:9" s="4" customFormat="1" x14ac:dyDescent="0.2">
      <c r="A445246" s="27"/>
      <c r="B445246" s="67"/>
      <c r="C445246" s="83"/>
      <c r="D445246" s="85"/>
      <c r="E445246" s="82"/>
      <c r="F445246" s="81"/>
      <c r="G445246" s="86"/>
      <c r="H445246" s="86"/>
      <c r="I445246" s="11"/>
    </row>
    <row r="445254" spans="1:9" s="4" customFormat="1" x14ac:dyDescent="0.2">
      <c r="A445254" s="27"/>
      <c r="B445254" s="67"/>
      <c r="C445254" s="83"/>
      <c r="D445254" s="85"/>
      <c r="E445254" s="82"/>
      <c r="F445254" s="81"/>
      <c r="G445254" s="86"/>
      <c r="H445254" s="86"/>
      <c r="I445254" s="11"/>
    </row>
    <row r="445256" spans="1:9" s="4" customFormat="1" x14ac:dyDescent="0.2">
      <c r="A445256" s="27"/>
      <c r="B445256" s="67"/>
      <c r="C445256" s="83"/>
      <c r="D445256" s="85"/>
      <c r="E445256" s="82"/>
      <c r="F445256" s="81"/>
      <c r="G445256" s="86"/>
      <c r="H445256" s="86"/>
      <c r="I445256" s="11"/>
    </row>
    <row r="445262" spans="1:9" s="4" customFormat="1" x14ac:dyDescent="0.2">
      <c r="A445262" s="27"/>
      <c r="B445262" s="67"/>
      <c r="C445262" s="83"/>
      <c r="D445262" s="85"/>
      <c r="E445262" s="82"/>
      <c r="F445262" s="81"/>
      <c r="G445262" s="86"/>
      <c r="H445262" s="86"/>
      <c r="I445262" s="11"/>
    </row>
    <row r="445270" spans="1:9" s="4" customFormat="1" x14ac:dyDescent="0.2">
      <c r="A445270" s="27"/>
      <c r="B445270" s="67"/>
      <c r="C445270" s="83"/>
      <c r="D445270" s="85"/>
      <c r="E445270" s="82"/>
      <c r="F445270" s="81"/>
      <c r="G445270" s="86"/>
      <c r="H445270" s="86"/>
      <c r="I445270" s="11"/>
    </row>
    <row r="445272" spans="1:9" s="4" customFormat="1" x14ac:dyDescent="0.2">
      <c r="A445272" s="27"/>
      <c r="B445272" s="67"/>
      <c r="C445272" s="83"/>
      <c r="D445272" s="85"/>
      <c r="E445272" s="82"/>
      <c r="F445272" s="81"/>
      <c r="G445272" s="86"/>
      <c r="H445272" s="86"/>
      <c r="I445272" s="11"/>
    </row>
    <row r="445278" spans="1:9" s="4" customFormat="1" x14ac:dyDescent="0.2">
      <c r="A445278" s="27"/>
      <c r="B445278" s="67"/>
      <c r="C445278" s="83"/>
      <c r="D445278" s="85"/>
      <c r="E445278" s="82"/>
      <c r="F445278" s="81"/>
      <c r="G445278" s="86"/>
      <c r="H445278" s="86"/>
      <c r="I445278" s="11"/>
    </row>
    <row r="445282" spans="1:9" s="4" customFormat="1" x14ac:dyDescent="0.2">
      <c r="A445282" s="27"/>
      <c r="B445282" s="67"/>
      <c r="C445282" s="83"/>
      <c r="D445282" s="85"/>
      <c r="E445282" s="82"/>
      <c r="F445282" s="81"/>
      <c r="G445282" s="86"/>
      <c r="H445282" s="86"/>
      <c r="I445282" s="11"/>
    </row>
    <row r="445286" spans="1:9" s="4" customFormat="1" x14ac:dyDescent="0.2">
      <c r="A445286" s="27"/>
      <c r="B445286" s="67"/>
      <c r="C445286" s="83"/>
      <c r="D445286" s="85"/>
      <c r="E445286" s="82"/>
      <c r="F445286" s="81"/>
      <c r="G445286" s="86"/>
      <c r="H445286" s="86"/>
      <c r="I445286" s="11"/>
    </row>
    <row r="445288" spans="1:9" s="4" customFormat="1" x14ac:dyDescent="0.2">
      <c r="A445288" s="27"/>
      <c r="B445288" s="67"/>
      <c r="C445288" s="83"/>
      <c r="D445288" s="85"/>
      <c r="E445288" s="82"/>
      <c r="F445288" s="81"/>
      <c r="G445288" s="86"/>
      <c r="H445288" s="86"/>
      <c r="I445288" s="11"/>
    </row>
    <row r="445294" spans="1:9" s="4" customFormat="1" x14ac:dyDescent="0.2">
      <c r="A445294" s="27"/>
      <c r="B445294" s="67"/>
      <c r="C445294" s="83"/>
      <c r="D445294" s="85"/>
      <c r="E445294" s="82"/>
      <c r="F445294" s="81"/>
      <c r="G445294" s="86"/>
      <c r="H445294" s="86"/>
      <c r="I445294" s="11"/>
    </row>
    <row r="445298" spans="1:9" s="4" customFormat="1" x14ac:dyDescent="0.2">
      <c r="A445298" s="27"/>
      <c r="B445298" s="67"/>
      <c r="C445298" s="83"/>
      <c r="D445298" s="85"/>
      <c r="E445298" s="82"/>
      <c r="F445298" s="81"/>
      <c r="G445298" s="86"/>
      <c r="H445298" s="86"/>
      <c r="I445298" s="11"/>
    </row>
    <row r="445302" spans="1:9" s="4" customFormat="1" x14ac:dyDescent="0.2">
      <c r="A445302" s="27"/>
      <c r="B445302" s="67"/>
      <c r="C445302" s="83"/>
      <c r="D445302" s="85"/>
      <c r="E445302" s="82"/>
      <c r="F445302" s="81"/>
      <c r="G445302" s="86"/>
      <c r="H445302" s="86"/>
      <c r="I445302" s="11"/>
    </row>
    <row r="445304" spans="1:9" s="4" customFormat="1" x14ac:dyDescent="0.2">
      <c r="A445304" s="27"/>
      <c r="B445304" s="67"/>
      <c r="C445304" s="83"/>
      <c r="D445304" s="85"/>
      <c r="E445304" s="82"/>
      <c r="F445304" s="81"/>
      <c r="G445304" s="86"/>
      <c r="H445304" s="86"/>
      <c r="I445304" s="11"/>
    </row>
    <row r="445310" spans="1:9" s="4" customFormat="1" x14ac:dyDescent="0.2">
      <c r="A445310" s="27"/>
      <c r="B445310" s="67"/>
      <c r="C445310" s="83"/>
      <c r="D445310" s="85"/>
      <c r="E445310" s="82"/>
      <c r="F445310" s="81"/>
      <c r="G445310" s="86"/>
      <c r="H445310" s="86"/>
      <c r="I445310" s="11"/>
    </row>
    <row r="445314" spans="1:9" s="4" customFormat="1" x14ac:dyDescent="0.2">
      <c r="A445314" s="27"/>
      <c r="B445314" s="67"/>
      <c r="C445314" s="83"/>
      <c r="D445314" s="85"/>
      <c r="E445314" s="82"/>
      <c r="F445314" s="81"/>
      <c r="G445314" s="86"/>
      <c r="H445314" s="86"/>
      <c r="I445314" s="11"/>
    </row>
    <row r="445318" spans="1:9" s="4" customFormat="1" x14ac:dyDescent="0.2">
      <c r="A445318" s="27"/>
      <c r="B445318" s="67"/>
      <c r="C445318" s="83"/>
      <c r="D445318" s="85"/>
      <c r="E445318" s="82"/>
      <c r="F445318" s="81"/>
      <c r="G445318" s="86"/>
      <c r="H445318" s="86"/>
      <c r="I445318" s="11"/>
    </row>
    <row r="445320" spans="1:9" s="4" customFormat="1" x14ac:dyDescent="0.2">
      <c r="A445320" s="27"/>
      <c r="B445320" s="67"/>
      <c r="C445320" s="83"/>
      <c r="D445320" s="85"/>
      <c r="E445320" s="82"/>
      <c r="F445320" s="81"/>
      <c r="G445320" s="86"/>
      <c r="H445320" s="86"/>
      <c r="I445320" s="11"/>
    </row>
    <row r="445326" spans="1:9" s="4" customFormat="1" x14ac:dyDescent="0.2">
      <c r="A445326" s="27"/>
      <c r="B445326" s="67"/>
      <c r="C445326" s="83"/>
      <c r="D445326" s="85"/>
      <c r="E445326" s="82"/>
      <c r="F445326" s="81"/>
      <c r="G445326" s="86"/>
      <c r="H445326" s="86"/>
      <c r="I445326" s="11"/>
    </row>
    <row r="445334" spans="1:9" s="4" customFormat="1" x14ac:dyDescent="0.2">
      <c r="A445334" s="27"/>
      <c r="B445334" s="67"/>
      <c r="C445334" s="83"/>
      <c r="D445334" s="85"/>
      <c r="E445334" s="82"/>
      <c r="F445334" s="81"/>
      <c r="G445334" s="86"/>
      <c r="H445334" s="86"/>
      <c r="I445334" s="11"/>
    </row>
    <row r="445336" spans="1:9" s="4" customFormat="1" x14ac:dyDescent="0.2">
      <c r="A445336" s="27"/>
      <c r="B445336" s="67"/>
      <c r="C445336" s="83"/>
      <c r="D445336" s="85"/>
      <c r="E445336" s="82"/>
      <c r="F445336" s="81"/>
      <c r="G445336" s="86"/>
      <c r="H445336" s="86"/>
      <c r="I445336" s="11"/>
    </row>
    <row r="445342" spans="1:9" s="4" customFormat="1" x14ac:dyDescent="0.2">
      <c r="A445342" s="27"/>
      <c r="B445342" s="67"/>
      <c r="C445342" s="83"/>
      <c r="D445342" s="85"/>
      <c r="E445342" s="82"/>
      <c r="F445342" s="81"/>
      <c r="G445342" s="86"/>
      <c r="H445342" s="86"/>
      <c r="I445342" s="11"/>
    </row>
    <row r="445346" spans="1:9" s="4" customFormat="1" x14ac:dyDescent="0.2">
      <c r="A445346" s="27"/>
      <c r="B445346" s="67"/>
      <c r="C445346" s="83"/>
      <c r="D445346" s="85"/>
      <c r="E445346" s="82"/>
      <c r="F445346" s="81"/>
      <c r="G445346" s="86"/>
      <c r="H445346" s="86"/>
      <c r="I445346" s="11"/>
    </row>
    <row r="445350" spans="1:9" s="4" customFormat="1" x14ac:dyDescent="0.2">
      <c r="A445350" s="27"/>
      <c r="B445350" s="67"/>
      <c r="C445350" s="83"/>
      <c r="D445350" s="85"/>
      <c r="E445350" s="82"/>
      <c r="F445350" s="81"/>
      <c r="G445350" s="86"/>
      <c r="H445350" s="86"/>
      <c r="I445350" s="11"/>
    </row>
    <row r="445352" spans="1:9" s="4" customFormat="1" x14ac:dyDescent="0.2">
      <c r="A445352" s="27"/>
      <c r="B445352" s="67"/>
      <c r="C445352" s="83"/>
      <c r="D445352" s="85"/>
      <c r="E445352" s="82"/>
      <c r="F445352" s="81"/>
      <c r="G445352" s="86"/>
      <c r="H445352" s="86"/>
      <c r="I445352" s="11"/>
    </row>
    <row r="445358" spans="1:9" s="4" customFormat="1" x14ac:dyDescent="0.2">
      <c r="A445358" s="27"/>
      <c r="B445358" s="67"/>
      <c r="C445358" s="83"/>
      <c r="D445358" s="85"/>
      <c r="E445358" s="82"/>
      <c r="F445358" s="81"/>
      <c r="G445358" s="86"/>
      <c r="H445358" s="86"/>
      <c r="I445358" s="11"/>
    </row>
    <row r="445366" spans="1:9" s="4" customFormat="1" x14ac:dyDescent="0.2">
      <c r="A445366" s="27"/>
      <c r="B445366" s="67"/>
      <c r="C445366" s="83"/>
      <c r="D445366" s="85"/>
      <c r="E445366" s="82"/>
      <c r="F445366" s="81"/>
      <c r="G445366" s="86"/>
      <c r="H445366" s="86"/>
      <c r="I445366" s="11"/>
    </row>
    <row r="445368" spans="1:9" s="4" customFormat="1" x14ac:dyDescent="0.2">
      <c r="A445368" s="27"/>
      <c r="B445368" s="67"/>
      <c r="C445368" s="83"/>
      <c r="D445368" s="85"/>
      <c r="E445368" s="82"/>
      <c r="F445368" s="81"/>
      <c r="G445368" s="86"/>
      <c r="H445368" s="86"/>
      <c r="I445368" s="11"/>
    </row>
    <row r="445374" spans="1:9" s="4" customFormat="1" x14ac:dyDescent="0.2">
      <c r="A445374" s="27"/>
      <c r="B445374" s="67"/>
      <c r="C445374" s="83"/>
      <c r="D445374" s="85"/>
      <c r="E445374" s="82"/>
      <c r="F445374" s="81"/>
      <c r="G445374" s="86"/>
      <c r="H445374" s="86"/>
      <c r="I445374" s="11"/>
    </row>
    <row r="445382" spans="1:9" s="4" customFormat="1" x14ac:dyDescent="0.2">
      <c r="A445382" s="27"/>
      <c r="B445382" s="67"/>
      <c r="C445382" s="83"/>
      <c r="D445382" s="85"/>
      <c r="E445382" s="82"/>
      <c r="F445382" s="81"/>
      <c r="G445382" s="86"/>
      <c r="H445382" s="86"/>
      <c r="I445382" s="11"/>
    </row>
    <row r="445384" spans="1:9" s="4" customFormat="1" x14ac:dyDescent="0.2">
      <c r="A445384" s="27"/>
      <c r="B445384" s="67"/>
      <c r="C445384" s="83"/>
      <c r="D445384" s="85"/>
      <c r="E445384" s="82"/>
      <c r="F445384" s="81"/>
      <c r="G445384" s="86"/>
      <c r="H445384" s="86"/>
      <c r="I445384" s="11"/>
    </row>
    <row r="445390" spans="1:9" s="4" customFormat="1" x14ac:dyDescent="0.2">
      <c r="A445390" s="27"/>
      <c r="B445390" s="67"/>
      <c r="C445390" s="83"/>
      <c r="D445390" s="85"/>
      <c r="E445390" s="82"/>
      <c r="F445390" s="81"/>
      <c r="G445390" s="86"/>
      <c r="H445390" s="86"/>
      <c r="I445390" s="11"/>
    </row>
    <row r="445398" spans="1:9" s="4" customFormat="1" x14ac:dyDescent="0.2">
      <c r="A445398" s="27"/>
      <c r="B445398" s="67"/>
      <c r="C445398" s="83"/>
      <c r="D445398" s="85"/>
      <c r="E445398" s="82"/>
      <c r="F445398" s="81"/>
      <c r="G445398" s="86"/>
      <c r="H445398" s="86"/>
      <c r="I445398" s="11"/>
    </row>
    <row r="445400" spans="1:9" s="4" customFormat="1" x14ac:dyDescent="0.2">
      <c r="A445400" s="27"/>
      <c r="B445400" s="67"/>
      <c r="C445400" s="83"/>
      <c r="D445400" s="85"/>
      <c r="E445400" s="82"/>
      <c r="F445400" s="81"/>
      <c r="G445400" s="86"/>
      <c r="H445400" s="86"/>
      <c r="I445400" s="11"/>
    </row>
    <row r="445406" spans="1:9" s="4" customFormat="1" x14ac:dyDescent="0.2">
      <c r="A445406" s="27"/>
      <c r="B445406" s="67"/>
      <c r="C445406" s="83"/>
      <c r="D445406" s="85"/>
      <c r="E445406" s="82"/>
      <c r="F445406" s="81"/>
      <c r="G445406" s="86"/>
      <c r="H445406" s="86"/>
      <c r="I445406" s="11"/>
    </row>
    <row r="445414" spans="1:9" s="4" customFormat="1" x14ac:dyDescent="0.2">
      <c r="A445414" s="27"/>
      <c r="B445414" s="67"/>
      <c r="C445414" s="83"/>
      <c r="D445414" s="85"/>
      <c r="E445414" s="82"/>
      <c r="F445414" s="81"/>
      <c r="G445414" s="86"/>
      <c r="H445414" s="86"/>
      <c r="I445414" s="11"/>
    </row>
    <row r="445416" spans="1:9" s="4" customFormat="1" x14ac:dyDescent="0.2">
      <c r="A445416" s="27"/>
      <c r="B445416" s="67"/>
      <c r="C445416" s="83"/>
      <c r="D445416" s="85"/>
      <c r="E445416" s="82"/>
      <c r="F445416" s="81"/>
      <c r="G445416" s="86"/>
      <c r="H445416" s="86"/>
      <c r="I445416" s="11"/>
    </row>
    <row r="445422" spans="1:9" s="4" customFormat="1" x14ac:dyDescent="0.2">
      <c r="A445422" s="27"/>
      <c r="B445422" s="67"/>
      <c r="C445422" s="83"/>
      <c r="D445422" s="85"/>
      <c r="E445422" s="82"/>
      <c r="F445422" s="81"/>
      <c r="G445422" s="86"/>
      <c r="H445422" s="86"/>
      <c r="I445422" s="11"/>
    </row>
    <row r="445430" spans="1:9" s="4" customFormat="1" x14ac:dyDescent="0.2">
      <c r="A445430" s="27"/>
      <c r="B445430" s="67"/>
      <c r="C445430" s="83"/>
      <c r="D445430" s="85"/>
      <c r="E445430" s="82"/>
      <c r="F445430" s="81"/>
      <c r="G445430" s="86"/>
      <c r="H445430" s="86"/>
      <c r="I445430" s="11"/>
    </row>
    <row r="445432" spans="1:9" s="4" customFormat="1" x14ac:dyDescent="0.2">
      <c r="A445432" s="27"/>
      <c r="B445432" s="67"/>
      <c r="C445432" s="83"/>
      <c r="D445432" s="85"/>
      <c r="E445432" s="82"/>
      <c r="F445432" s="81"/>
      <c r="G445432" s="86"/>
      <c r="H445432" s="86"/>
      <c r="I445432" s="11"/>
    </row>
    <row r="445438" spans="1:9" s="4" customFormat="1" x14ac:dyDescent="0.2">
      <c r="A445438" s="27"/>
      <c r="B445438" s="67"/>
      <c r="C445438" s="83"/>
      <c r="D445438" s="85"/>
      <c r="E445438" s="82"/>
      <c r="F445438" s="81"/>
      <c r="G445438" s="86"/>
      <c r="H445438" s="86"/>
      <c r="I445438" s="11"/>
    </row>
    <row r="445446" spans="1:9" s="4" customFormat="1" x14ac:dyDescent="0.2">
      <c r="A445446" s="27"/>
      <c r="B445446" s="67"/>
      <c r="C445446" s="83"/>
      <c r="D445446" s="85"/>
      <c r="E445446" s="82"/>
      <c r="F445446" s="81"/>
      <c r="G445446" s="86"/>
      <c r="H445446" s="86"/>
      <c r="I445446" s="11"/>
    </row>
    <row r="445448" spans="1:9" s="4" customFormat="1" x14ac:dyDescent="0.2">
      <c r="A445448" s="27"/>
      <c r="B445448" s="67"/>
      <c r="C445448" s="83"/>
      <c r="D445448" s="85"/>
      <c r="E445448" s="82"/>
      <c r="F445448" s="81"/>
      <c r="G445448" s="86"/>
      <c r="H445448" s="86"/>
      <c r="I445448" s="11"/>
    </row>
    <row r="445454" spans="1:9" s="4" customFormat="1" x14ac:dyDescent="0.2">
      <c r="A445454" s="27"/>
      <c r="B445454" s="67"/>
      <c r="C445454" s="83"/>
      <c r="D445454" s="85"/>
      <c r="E445454" s="82"/>
      <c r="F445454" s="81"/>
      <c r="G445454" s="86"/>
      <c r="H445454" s="86"/>
      <c r="I445454" s="11"/>
    </row>
    <row r="445462" spans="1:9" s="4" customFormat="1" x14ac:dyDescent="0.2">
      <c r="A445462" s="27"/>
      <c r="B445462" s="67"/>
      <c r="C445462" s="83"/>
      <c r="D445462" s="85"/>
      <c r="E445462" s="82"/>
      <c r="F445462" s="81"/>
      <c r="G445462" s="86"/>
      <c r="H445462" s="86"/>
      <c r="I445462" s="11"/>
    </row>
    <row r="445464" spans="1:9" s="4" customFormat="1" x14ac:dyDescent="0.2">
      <c r="A445464" s="27"/>
      <c r="B445464" s="67"/>
      <c r="C445464" s="83"/>
      <c r="D445464" s="85"/>
      <c r="E445464" s="82"/>
      <c r="F445464" s="81"/>
      <c r="G445464" s="86"/>
      <c r="H445464" s="86"/>
      <c r="I445464" s="11"/>
    </row>
    <row r="445470" spans="1:9" s="4" customFormat="1" x14ac:dyDescent="0.2">
      <c r="A445470" s="27"/>
      <c r="B445470" s="67"/>
      <c r="C445470" s="83"/>
      <c r="D445470" s="85"/>
      <c r="E445470" s="82"/>
      <c r="F445470" s="81"/>
      <c r="G445470" s="86"/>
      <c r="H445470" s="86"/>
      <c r="I445470" s="11"/>
    </row>
    <row r="445478" spans="1:9" s="4" customFormat="1" x14ac:dyDescent="0.2">
      <c r="A445478" s="27"/>
      <c r="B445478" s="67"/>
      <c r="C445478" s="83"/>
      <c r="D445478" s="85"/>
      <c r="E445478" s="82"/>
      <c r="F445478" s="81"/>
      <c r="G445478" s="86"/>
      <c r="H445478" s="86"/>
      <c r="I445478" s="11"/>
    </row>
    <row r="445480" spans="1:9" s="4" customFormat="1" x14ac:dyDescent="0.2">
      <c r="A445480" s="27"/>
      <c r="B445480" s="67"/>
      <c r="C445480" s="83"/>
      <c r="D445480" s="85"/>
      <c r="E445480" s="82"/>
      <c r="F445480" s="81"/>
      <c r="G445480" s="86"/>
      <c r="H445480" s="86"/>
      <c r="I445480" s="11"/>
    </row>
    <row r="445486" spans="1:9" s="4" customFormat="1" x14ac:dyDescent="0.2">
      <c r="A445486" s="27"/>
      <c r="B445486" s="67"/>
      <c r="C445486" s="83"/>
      <c r="D445486" s="85"/>
      <c r="E445486" s="82"/>
      <c r="F445486" s="81"/>
      <c r="G445486" s="86"/>
      <c r="H445486" s="86"/>
      <c r="I445486" s="11"/>
    </row>
    <row r="445494" spans="1:9" s="4" customFormat="1" x14ac:dyDescent="0.2">
      <c r="A445494" s="27"/>
      <c r="B445494" s="67"/>
      <c r="C445494" s="83"/>
      <c r="D445494" s="85"/>
      <c r="E445494" s="82"/>
      <c r="F445494" s="81"/>
      <c r="G445494" s="86"/>
      <c r="H445494" s="86"/>
      <c r="I445494" s="11"/>
    </row>
    <row r="445496" spans="1:9" s="4" customFormat="1" x14ac:dyDescent="0.2">
      <c r="A445496" s="27"/>
      <c r="B445496" s="67"/>
      <c r="C445496" s="83"/>
      <c r="D445496" s="85"/>
      <c r="E445496" s="82"/>
      <c r="F445496" s="81"/>
      <c r="G445496" s="86"/>
      <c r="H445496" s="86"/>
      <c r="I445496" s="11"/>
    </row>
    <row r="445502" spans="1:9" s="4" customFormat="1" x14ac:dyDescent="0.2">
      <c r="A445502" s="27"/>
      <c r="B445502" s="67"/>
      <c r="C445502" s="83"/>
      <c r="D445502" s="85"/>
      <c r="E445502" s="82"/>
      <c r="F445502" s="81"/>
      <c r="G445502" s="86"/>
      <c r="H445502" s="86"/>
      <c r="I445502" s="11"/>
    </row>
    <row r="445510" spans="1:9" s="4" customFormat="1" x14ac:dyDescent="0.2">
      <c r="A445510" s="27"/>
      <c r="B445510" s="67"/>
      <c r="C445510" s="83"/>
      <c r="D445510" s="85"/>
      <c r="E445510" s="82"/>
      <c r="F445510" s="81"/>
      <c r="G445510" s="86"/>
      <c r="H445510" s="86"/>
      <c r="I445510" s="11"/>
    </row>
    <row r="445512" spans="1:9" s="4" customFormat="1" x14ac:dyDescent="0.2">
      <c r="A445512" s="27"/>
      <c r="B445512" s="67"/>
      <c r="C445512" s="83"/>
      <c r="D445512" s="85"/>
      <c r="E445512" s="82"/>
      <c r="F445512" s="81"/>
      <c r="G445512" s="86"/>
      <c r="H445512" s="86"/>
      <c r="I445512" s="11"/>
    </row>
    <row r="445518" spans="1:9" s="4" customFormat="1" x14ac:dyDescent="0.2">
      <c r="A445518" s="27"/>
      <c r="B445518" s="67"/>
      <c r="C445518" s="83"/>
      <c r="D445518" s="85"/>
      <c r="E445518" s="82"/>
      <c r="F445518" s="81"/>
      <c r="G445518" s="86"/>
      <c r="H445518" s="86"/>
      <c r="I445518" s="11"/>
    </row>
    <row r="445526" spans="1:9" s="4" customFormat="1" x14ac:dyDescent="0.2">
      <c r="A445526" s="27"/>
      <c r="B445526" s="67"/>
      <c r="C445526" s="83"/>
      <c r="D445526" s="85"/>
      <c r="E445526" s="82"/>
      <c r="F445526" s="81"/>
      <c r="G445526" s="86"/>
      <c r="H445526" s="86"/>
      <c r="I445526" s="11"/>
    </row>
    <row r="445528" spans="1:9" s="4" customFormat="1" x14ac:dyDescent="0.2">
      <c r="A445528" s="27"/>
      <c r="B445528" s="67"/>
      <c r="C445528" s="83"/>
      <c r="D445528" s="85"/>
      <c r="E445528" s="82"/>
      <c r="F445528" s="81"/>
      <c r="G445528" s="86"/>
      <c r="H445528" s="86"/>
      <c r="I445528" s="11"/>
    </row>
    <row r="445534" spans="1:9" s="4" customFormat="1" x14ac:dyDescent="0.2">
      <c r="A445534" s="27"/>
      <c r="B445534" s="67"/>
      <c r="C445534" s="83"/>
      <c r="D445534" s="85"/>
      <c r="E445534" s="82"/>
      <c r="F445534" s="81"/>
      <c r="G445534" s="86"/>
      <c r="H445534" s="86"/>
      <c r="I445534" s="11"/>
    </row>
    <row r="445542" spans="1:9" s="4" customFormat="1" x14ac:dyDescent="0.2">
      <c r="A445542" s="27"/>
      <c r="B445542" s="67"/>
      <c r="C445542" s="83"/>
      <c r="D445542" s="85"/>
      <c r="E445542" s="82"/>
      <c r="F445542" s="81"/>
      <c r="G445542" s="86"/>
      <c r="H445542" s="86"/>
      <c r="I445542" s="11"/>
    </row>
    <row r="445544" spans="1:9" s="4" customFormat="1" x14ac:dyDescent="0.2">
      <c r="A445544" s="27"/>
      <c r="B445544" s="67"/>
      <c r="C445544" s="83"/>
      <c r="D445544" s="85"/>
      <c r="E445544" s="82"/>
      <c r="F445544" s="81"/>
      <c r="G445544" s="86"/>
      <c r="H445544" s="86"/>
      <c r="I445544" s="11"/>
    </row>
    <row r="445550" spans="1:9" s="4" customFormat="1" x14ac:dyDescent="0.2">
      <c r="A445550" s="27"/>
      <c r="B445550" s="67"/>
      <c r="C445550" s="83"/>
      <c r="D445550" s="85"/>
      <c r="E445550" s="82"/>
      <c r="F445550" s="81"/>
      <c r="G445550" s="86"/>
      <c r="H445550" s="86"/>
      <c r="I445550" s="11"/>
    </row>
    <row r="445558" spans="1:9" s="4" customFormat="1" x14ac:dyDescent="0.2">
      <c r="A445558" s="27"/>
      <c r="B445558" s="67"/>
      <c r="C445558" s="83"/>
      <c r="D445558" s="85"/>
      <c r="E445558" s="82"/>
      <c r="F445558" s="81"/>
      <c r="G445558" s="86"/>
      <c r="H445558" s="86"/>
      <c r="I445558" s="11"/>
    </row>
    <row r="445560" spans="1:9" s="4" customFormat="1" x14ac:dyDescent="0.2">
      <c r="A445560" s="27"/>
      <c r="B445560" s="67"/>
      <c r="C445560" s="83"/>
      <c r="D445560" s="85"/>
      <c r="E445560" s="82"/>
      <c r="F445560" s="81"/>
      <c r="G445560" s="86"/>
      <c r="H445560" s="86"/>
      <c r="I445560" s="11"/>
    </row>
    <row r="445566" spans="1:9" s="4" customFormat="1" x14ac:dyDescent="0.2">
      <c r="A445566" s="27"/>
      <c r="B445566" s="67"/>
      <c r="C445566" s="83"/>
      <c r="D445566" s="85"/>
      <c r="E445566" s="82"/>
      <c r="F445566" s="81"/>
      <c r="G445566" s="86"/>
      <c r="H445566" s="86"/>
      <c r="I445566" s="11"/>
    </row>
    <row r="445574" spans="1:9" s="4" customFormat="1" x14ac:dyDescent="0.2">
      <c r="A445574" s="27"/>
      <c r="B445574" s="67"/>
      <c r="C445574" s="83"/>
      <c r="D445574" s="85"/>
      <c r="E445574" s="82"/>
      <c r="F445574" s="81"/>
      <c r="G445574" s="86"/>
      <c r="H445574" s="86"/>
      <c r="I445574" s="11"/>
    </row>
    <row r="445576" spans="1:9" s="4" customFormat="1" x14ac:dyDescent="0.2">
      <c r="A445576" s="27"/>
      <c r="B445576" s="67"/>
      <c r="C445576" s="83"/>
      <c r="D445576" s="85"/>
      <c r="E445576" s="82"/>
      <c r="F445576" s="81"/>
      <c r="G445576" s="86"/>
      <c r="H445576" s="86"/>
      <c r="I445576" s="11"/>
    </row>
    <row r="445582" spans="1:9" s="4" customFormat="1" x14ac:dyDescent="0.2">
      <c r="A445582" s="27"/>
      <c r="B445582" s="67"/>
      <c r="C445582" s="83"/>
      <c r="D445582" s="85"/>
      <c r="E445582" s="82"/>
      <c r="F445582" s="81"/>
      <c r="G445582" s="86"/>
      <c r="H445582" s="86"/>
      <c r="I445582" s="11"/>
    </row>
    <row r="445586" spans="1:9" s="4" customFormat="1" x14ac:dyDescent="0.2">
      <c r="A445586" s="27"/>
      <c r="B445586" s="67"/>
      <c r="C445586" s="83"/>
      <c r="D445586" s="85"/>
      <c r="E445586" s="82"/>
      <c r="F445586" s="81"/>
      <c r="G445586" s="86"/>
      <c r="H445586" s="86"/>
      <c r="I445586" s="11"/>
    </row>
    <row r="445590" spans="1:9" s="4" customFormat="1" x14ac:dyDescent="0.2">
      <c r="A445590" s="27"/>
      <c r="B445590" s="67"/>
      <c r="C445590" s="83"/>
      <c r="D445590" s="85"/>
      <c r="E445590" s="82"/>
      <c r="F445590" s="81"/>
      <c r="G445590" s="86"/>
      <c r="H445590" s="86"/>
      <c r="I445590" s="11"/>
    </row>
    <row r="445592" spans="1:9" s="4" customFormat="1" x14ac:dyDescent="0.2">
      <c r="A445592" s="27"/>
      <c r="B445592" s="67"/>
      <c r="C445592" s="83"/>
      <c r="D445592" s="85"/>
      <c r="E445592" s="82"/>
      <c r="F445592" s="81"/>
      <c r="G445592" s="86"/>
      <c r="H445592" s="86"/>
      <c r="I445592" s="11"/>
    </row>
    <row r="445598" spans="1:9" s="4" customFormat="1" x14ac:dyDescent="0.2">
      <c r="A445598" s="27"/>
      <c r="B445598" s="67"/>
      <c r="C445598" s="83"/>
      <c r="D445598" s="85"/>
      <c r="E445598" s="82"/>
      <c r="F445598" s="81"/>
      <c r="G445598" s="86"/>
      <c r="H445598" s="86"/>
      <c r="I445598" s="11"/>
    </row>
    <row r="445602" spans="1:9" s="4" customFormat="1" x14ac:dyDescent="0.2">
      <c r="A445602" s="27"/>
      <c r="B445602" s="67"/>
      <c r="C445602" s="83"/>
      <c r="D445602" s="85"/>
      <c r="E445602" s="82"/>
      <c r="F445602" s="81"/>
      <c r="G445602" s="86"/>
      <c r="H445602" s="86"/>
      <c r="I445602" s="11"/>
    </row>
    <row r="445606" spans="1:9" s="4" customFormat="1" x14ac:dyDescent="0.2">
      <c r="A445606" s="27"/>
      <c r="B445606" s="67"/>
      <c r="C445606" s="83"/>
      <c r="D445606" s="85"/>
      <c r="E445606" s="82"/>
      <c r="F445606" s="81"/>
      <c r="G445606" s="86"/>
      <c r="H445606" s="86"/>
      <c r="I445606" s="11"/>
    </row>
    <row r="445608" spans="1:9" s="4" customFormat="1" x14ac:dyDescent="0.2">
      <c r="A445608" s="27"/>
      <c r="B445608" s="67"/>
      <c r="C445608" s="83"/>
      <c r="D445608" s="85"/>
      <c r="E445608" s="82"/>
      <c r="F445608" s="81"/>
      <c r="G445608" s="86"/>
      <c r="H445608" s="86"/>
      <c r="I445608" s="11"/>
    </row>
    <row r="445614" spans="1:9" s="4" customFormat="1" x14ac:dyDescent="0.2">
      <c r="A445614" s="27"/>
      <c r="B445614" s="67"/>
      <c r="C445614" s="83"/>
      <c r="D445614" s="85"/>
      <c r="E445614" s="82"/>
      <c r="F445614" s="81"/>
      <c r="G445614" s="86"/>
      <c r="H445614" s="86"/>
      <c r="I445614" s="11"/>
    </row>
    <row r="445618" spans="1:9" s="4" customFormat="1" x14ac:dyDescent="0.2">
      <c r="A445618" s="27"/>
      <c r="B445618" s="67"/>
      <c r="C445618" s="83"/>
      <c r="D445618" s="85"/>
      <c r="E445618" s="82"/>
      <c r="F445618" s="81"/>
      <c r="G445618" s="86"/>
      <c r="H445618" s="86"/>
      <c r="I445618" s="11"/>
    </row>
    <row r="445622" spans="1:9" s="4" customFormat="1" x14ac:dyDescent="0.2">
      <c r="A445622" s="27"/>
      <c r="B445622" s="67"/>
      <c r="C445622" s="83"/>
      <c r="D445622" s="85"/>
      <c r="E445622" s="82"/>
      <c r="F445622" s="81"/>
      <c r="G445622" s="86"/>
      <c r="H445622" s="86"/>
      <c r="I445622" s="11"/>
    </row>
    <row r="445624" spans="1:9" s="4" customFormat="1" x14ac:dyDescent="0.2">
      <c r="A445624" s="27"/>
      <c r="B445624" s="67"/>
      <c r="C445624" s="83"/>
      <c r="D445624" s="85"/>
      <c r="E445624" s="82"/>
      <c r="F445624" s="81"/>
      <c r="G445624" s="86"/>
      <c r="H445624" s="86"/>
      <c r="I445624" s="11"/>
    </row>
    <row r="445630" spans="1:9" s="4" customFormat="1" x14ac:dyDescent="0.2">
      <c r="A445630" s="27"/>
      <c r="B445630" s="67"/>
      <c r="C445630" s="83"/>
      <c r="D445630" s="85"/>
      <c r="E445630" s="82"/>
      <c r="F445630" s="81"/>
      <c r="G445630" s="86"/>
      <c r="H445630" s="86"/>
      <c r="I445630" s="11"/>
    </row>
    <row r="445634" spans="1:9" s="4" customFormat="1" x14ac:dyDescent="0.2">
      <c r="A445634" s="27"/>
      <c r="B445634" s="67"/>
      <c r="C445634" s="83"/>
      <c r="D445634" s="85"/>
      <c r="E445634" s="82"/>
      <c r="F445634" s="81"/>
      <c r="G445634" s="86"/>
      <c r="H445634" s="86"/>
      <c r="I445634" s="11"/>
    </row>
    <row r="445638" spans="1:9" s="4" customFormat="1" x14ac:dyDescent="0.2">
      <c r="A445638" s="27"/>
      <c r="B445638" s="67"/>
      <c r="C445638" s="83"/>
      <c r="D445638" s="85"/>
      <c r="E445638" s="82"/>
      <c r="F445638" s="81"/>
      <c r="G445638" s="86"/>
      <c r="H445638" s="86"/>
      <c r="I445638" s="11"/>
    </row>
    <row r="445640" spans="1:9" s="4" customFormat="1" x14ac:dyDescent="0.2">
      <c r="A445640" s="27"/>
      <c r="B445640" s="67"/>
      <c r="C445640" s="83"/>
      <c r="D445640" s="85"/>
      <c r="E445640" s="82"/>
      <c r="F445640" s="81"/>
      <c r="G445640" s="86"/>
      <c r="H445640" s="86"/>
      <c r="I445640" s="11"/>
    </row>
    <row r="445646" spans="1:9" s="4" customFormat="1" x14ac:dyDescent="0.2">
      <c r="A445646" s="27"/>
      <c r="B445646" s="67"/>
      <c r="C445646" s="83"/>
      <c r="D445646" s="85"/>
      <c r="E445646" s="82"/>
      <c r="F445646" s="81"/>
      <c r="G445646" s="86"/>
      <c r="H445646" s="86"/>
      <c r="I445646" s="11"/>
    </row>
    <row r="445650" spans="1:9" s="4" customFormat="1" x14ac:dyDescent="0.2">
      <c r="A445650" s="27"/>
      <c r="B445650" s="67"/>
      <c r="C445650" s="83"/>
      <c r="D445650" s="85"/>
      <c r="E445650" s="82"/>
      <c r="F445650" s="81"/>
      <c r="G445650" s="86"/>
      <c r="H445650" s="86"/>
      <c r="I445650" s="11"/>
    </row>
    <row r="445654" spans="1:9" s="4" customFormat="1" x14ac:dyDescent="0.2">
      <c r="A445654" s="27"/>
      <c r="B445654" s="67"/>
      <c r="C445654" s="83"/>
      <c r="D445654" s="85"/>
      <c r="E445654" s="82"/>
      <c r="F445654" s="81"/>
      <c r="G445654" s="86"/>
      <c r="H445654" s="86"/>
      <c r="I445654" s="11"/>
    </row>
    <row r="445656" spans="1:9" s="4" customFormat="1" x14ac:dyDescent="0.2">
      <c r="A445656" s="27"/>
      <c r="B445656" s="67"/>
      <c r="C445656" s="83"/>
      <c r="D445656" s="85"/>
      <c r="E445656" s="82"/>
      <c r="F445656" s="81"/>
      <c r="G445656" s="86"/>
      <c r="H445656" s="86"/>
      <c r="I445656" s="11"/>
    </row>
    <row r="445662" spans="1:9" s="4" customFormat="1" x14ac:dyDescent="0.2">
      <c r="A445662" s="27"/>
      <c r="B445662" s="67"/>
      <c r="C445662" s="83"/>
      <c r="D445662" s="85"/>
      <c r="E445662" s="82"/>
      <c r="F445662" s="81"/>
      <c r="G445662" s="86"/>
      <c r="H445662" s="86"/>
      <c r="I445662" s="11"/>
    </row>
    <row r="445666" spans="1:9" s="4" customFormat="1" x14ac:dyDescent="0.2">
      <c r="A445666" s="27"/>
      <c r="B445666" s="67"/>
      <c r="C445666" s="83"/>
      <c r="D445666" s="85"/>
      <c r="E445666" s="82"/>
      <c r="F445666" s="81"/>
      <c r="G445666" s="86"/>
      <c r="H445666" s="86"/>
      <c r="I445666" s="11"/>
    </row>
    <row r="445670" spans="1:9" s="4" customFormat="1" x14ac:dyDescent="0.2">
      <c r="A445670" s="27"/>
      <c r="B445670" s="67"/>
      <c r="C445670" s="83"/>
      <c r="D445670" s="85"/>
      <c r="E445670" s="82"/>
      <c r="F445670" s="81"/>
      <c r="G445670" s="86"/>
      <c r="H445670" s="86"/>
      <c r="I445670" s="11"/>
    </row>
    <row r="445672" spans="1:9" s="4" customFormat="1" x14ac:dyDescent="0.2">
      <c r="A445672" s="27"/>
      <c r="B445672" s="67"/>
      <c r="C445672" s="83"/>
      <c r="D445672" s="85"/>
      <c r="E445672" s="82"/>
      <c r="F445672" s="81"/>
      <c r="G445672" s="86"/>
      <c r="H445672" s="86"/>
      <c r="I445672" s="11"/>
    </row>
    <row r="445678" spans="1:9" s="4" customFormat="1" x14ac:dyDescent="0.2">
      <c r="A445678" s="27"/>
      <c r="B445678" s="67"/>
      <c r="C445678" s="83"/>
      <c r="D445678" s="85"/>
      <c r="E445678" s="82"/>
      <c r="F445678" s="81"/>
      <c r="G445678" s="86"/>
      <c r="H445678" s="86"/>
      <c r="I445678" s="11"/>
    </row>
    <row r="445682" spans="1:9" s="4" customFormat="1" x14ac:dyDescent="0.2">
      <c r="A445682" s="27"/>
      <c r="B445682" s="67"/>
      <c r="C445682" s="83"/>
      <c r="D445682" s="85"/>
      <c r="E445682" s="82"/>
      <c r="F445682" s="81"/>
      <c r="G445682" s="86"/>
      <c r="H445682" s="86"/>
      <c r="I445682" s="11"/>
    </row>
    <row r="445686" spans="1:9" s="4" customFormat="1" x14ac:dyDescent="0.2">
      <c r="A445686" s="27"/>
      <c r="B445686" s="67"/>
      <c r="C445686" s="83"/>
      <c r="D445686" s="85"/>
      <c r="E445686" s="82"/>
      <c r="F445686" s="81"/>
      <c r="G445686" s="86"/>
      <c r="H445686" s="86"/>
      <c r="I445686" s="11"/>
    </row>
    <row r="445688" spans="1:9" s="4" customFormat="1" x14ac:dyDescent="0.2">
      <c r="A445688" s="27"/>
      <c r="B445688" s="67"/>
      <c r="C445688" s="83"/>
      <c r="D445688" s="85"/>
      <c r="E445688" s="82"/>
      <c r="F445688" s="81"/>
      <c r="G445688" s="86"/>
      <c r="H445688" s="86"/>
      <c r="I445688" s="11"/>
    </row>
    <row r="445694" spans="1:9" s="4" customFormat="1" x14ac:dyDescent="0.2">
      <c r="A445694" s="27"/>
      <c r="B445694" s="67"/>
      <c r="C445694" s="83"/>
      <c r="D445694" s="85"/>
      <c r="E445694" s="82"/>
      <c r="F445694" s="81"/>
      <c r="G445694" s="86"/>
      <c r="H445694" s="86"/>
      <c r="I445694" s="11"/>
    </row>
    <row r="445698" spans="1:9" s="4" customFormat="1" x14ac:dyDescent="0.2">
      <c r="A445698" s="27"/>
      <c r="B445698" s="67"/>
      <c r="C445698" s="83"/>
      <c r="D445698" s="85"/>
      <c r="E445698" s="82"/>
      <c r="F445698" s="81"/>
      <c r="G445698" s="86"/>
      <c r="H445698" s="86"/>
      <c r="I445698" s="11"/>
    </row>
    <row r="445702" spans="1:9" s="4" customFormat="1" x14ac:dyDescent="0.2">
      <c r="A445702" s="27"/>
      <c r="B445702" s="67"/>
      <c r="C445702" s="83"/>
      <c r="D445702" s="85"/>
      <c r="E445702" s="82"/>
      <c r="F445702" s="81"/>
      <c r="G445702" s="86"/>
      <c r="H445702" s="86"/>
      <c r="I445702" s="11"/>
    </row>
    <row r="445704" spans="1:9" s="4" customFormat="1" x14ac:dyDescent="0.2">
      <c r="A445704" s="27"/>
      <c r="B445704" s="67"/>
      <c r="C445704" s="83"/>
      <c r="D445704" s="85"/>
      <c r="E445704" s="82"/>
      <c r="F445704" s="81"/>
      <c r="G445704" s="86"/>
      <c r="H445704" s="86"/>
      <c r="I445704" s="11"/>
    </row>
    <row r="445710" spans="1:9" s="4" customFormat="1" x14ac:dyDescent="0.2">
      <c r="A445710" s="27"/>
      <c r="B445710" s="67"/>
      <c r="C445710" s="83"/>
      <c r="D445710" s="85"/>
      <c r="E445710" s="82"/>
      <c r="F445710" s="81"/>
      <c r="G445710" s="86"/>
      <c r="H445710" s="86"/>
      <c r="I445710" s="11"/>
    </row>
    <row r="445714" spans="1:9" s="4" customFormat="1" x14ac:dyDescent="0.2">
      <c r="A445714" s="27"/>
      <c r="B445714" s="67"/>
      <c r="C445714" s="83"/>
      <c r="D445714" s="85"/>
      <c r="E445714" s="82"/>
      <c r="F445714" s="81"/>
      <c r="G445714" s="86"/>
      <c r="H445714" s="86"/>
      <c r="I445714" s="11"/>
    </row>
    <row r="445718" spans="1:9" s="4" customFormat="1" x14ac:dyDescent="0.2">
      <c r="A445718" s="27"/>
      <c r="B445718" s="67"/>
      <c r="C445718" s="83"/>
      <c r="D445718" s="85"/>
      <c r="E445718" s="82"/>
      <c r="F445718" s="81"/>
      <c r="G445718" s="86"/>
      <c r="H445718" s="86"/>
      <c r="I445718" s="11"/>
    </row>
    <row r="445720" spans="1:9" s="4" customFormat="1" x14ac:dyDescent="0.2">
      <c r="A445720" s="27"/>
      <c r="B445720" s="67"/>
      <c r="C445720" s="83"/>
      <c r="D445720" s="85"/>
      <c r="E445720" s="82"/>
      <c r="F445720" s="81"/>
      <c r="G445720" s="86"/>
      <c r="H445720" s="86"/>
      <c r="I445720" s="11"/>
    </row>
    <row r="445726" spans="1:9" s="4" customFormat="1" x14ac:dyDescent="0.2">
      <c r="A445726" s="27"/>
      <c r="B445726" s="67"/>
      <c r="C445726" s="83"/>
      <c r="D445726" s="85"/>
      <c r="E445726" s="82"/>
      <c r="F445726" s="81"/>
      <c r="G445726" s="86"/>
      <c r="H445726" s="86"/>
      <c r="I445726" s="11"/>
    </row>
    <row r="445730" spans="1:9" s="4" customFormat="1" x14ac:dyDescent="0.2">
      <c r="A445730" s="27"/>
      <c r="B445730" s="67"/>
      <c r="C445730" s="83"/>
      <c r="D445730" s="85"/>
      <c r="E445730" s="82"/>
      <c r="F445730" s="81"/>
      <c r="G445730" s="86"/>
      <c r="H445730" s="86"/>
      <c r="I445730" s="11"/>
    </row>
    <row r="445734" spans="1:9" s="4" customFormat="1" x14ac:dyDescent="0.2">
      <c r="A445734" s="27"/>
      <c r="B445734" s="67"/>
      <c r="C445734" s="83"/>
      <c r="D445734" s="85"/>
      <c r="E445734" s="82"/>
      <c r="F445734" s="81"/>
      <c r="G445734" s="86"/>
      <c r="H445734" s="86"/>
      <c r="I445734" s="11"/>
    </row>
    <row r="445736" spans="1:9" s="4" customFormat="1" x14ac:dyDescent="0.2">
      <c r="A445736" s="27"/>
      <c r="B445736" s="67"/>
      <c r="C445736" s="83"/>
      <c r="D445736" s="85"/>
      <c r="E445736" s="82"/>
      <c r="F445736" s="81"/>
      <c r="G445736" s="86"/>
      <c r="H445736" s="86"/>
      <c r="I445736" s="11"/>
    </row>
    <row r="445742" spans="1:9" s="4" customFormat="1" x14ac:dyDescent="0.2">
      <c r="A445742" s="27"/>
      <c r="B445742" s="67"/>
      <c r="C445742" s="83"/>
      <c r="D445742" s="85"/>
      <c r="E445742" s="82"/>
      <c r="F445742" s="81"/>
      <c r="G445742" s="86"/>
      <c r="H445742" s="86"/>
      <c r="I445742" s="11"/>
    </row>
    <row r="445746" spans="1:9" s="4" customFormat="1" x14ac:dyDescent="0.2">
      <c r="A445746" s="27"/>
      <c r="B445746" s="67"/>
      <c r="C445746" s="83"/>
      <c r="D445746" s="85"/>
      <c r="E445746" s="82"/>
      <c r="F445746" s="81"/>
      <c r="G445746" s="86"/>
      <c r="H445746" s="86"/>
      <c r="I445746" s="11"/>
    </row>
    <row r="445750" spans="1:9" s="4" customFormat="1" x14ac:dyDescent="0.2">
      <c r="A445750" s="27"/>
      <c r="B445750" s="67"/>
      <c r="C445750" s="83"/>
      <c r="D445750" s="85"/>
      <c r="E445750" s="82"/>
      <c r="F445750" s="81"/>
      <c r="G445750" s="86"/>
      <c r="H445750" s="86"/>
      <c r="I445750" s="11"/>
    </row>
    <row r="445752" spans="1:9" s="4" customFormat="1" x14ac:dyDescent="0.2">
      <c r="A445752" s="27"/>
      <c r="B445752" s="67"/>
      <c r="C445752" s="83"/>
      <c r="D445752" s="85"/>
      <c r="E445752" s="82"/>
      <c r="F445752" s="81"/>
      <c r="G445752" s="86"/>
      <c r="H445752" s="86"/>
      <c r="I445752" s="11"/>
    </row>
    <row r="445758" spans="1:9" s="4" customFormat="1" x14ac:dyDescent="0.2">
      <c r="A445758" s="27"/>
      <c r="B445758" s="67"/>
      <c r="C445758" s="83"/>
      <c r="D445758" s="85"/>
      <c r="E445758" s="82"/>
      <c r="F445758" s="81"/>
      <c r="G445758" s="86"/>
      <c r="H445758" s="86"/>
      <c r="I445758" s="11"/>
    </row>
    <row r="445762" spans="1:9" s="4" customFormat="1" x14ac:dyDescent="0.2">
      <c r="A445762" s="27"/>
      <c r="B445762" s="67"/>
      <c r="C445762" s="83"/>
      <c r="D445762" s="85"/>
      <c r="E445762" s="82"/>
      <c r="F445762" s="81"/>
      <c r="G445762" s="86"/>
      <c r="H445762" s="86"/>
      <c r="I445762" s="11"/>
    </row>
    <row r="445766" spans="1:9" s="4" customFormat="1" x14ac:dyDescent="0.2">
      <c r="A445766" s="27"/>
      <c r="B445766" s="67"/>
      <c r="C445766" s="83"/>
      <c r="D445766" s="85"/>
      <c r="E445766" s="82"/>
      <c r="F445766" s="81"/>
      <c r="G445766" s="86"/>
      <c r="H445766" s="86"/>
      <c r="I445766" s="11"/>
    </row>
    <row r="445768" spans="1:9" s="4" customFormat="1" x14ac:dyDescent="0.2">
      <c r="A445768" s="27"/>
      <c r="B445768" s="67"/>
      <c r="C445768" s="83"/>
      <c r="D445768" s="85"/>
      <c r="E445768" s="82"/>
      <c r="F445768" s="81"/>
      <c r="G445768" s="86"/>
      <c r="H445768" s="86"/>
      <c r="I445768" s="11"/>
    </row>
    <row r="445774" spans="1:9" s="4" customFormat="1" x14ac:dyDescent="0.2">
      <c r="A445774" s="27"/>
      <c r="B445774" s="67"/>
      <c r="C445774" s="83"/>
      <c r="D445774" s="85"/>
      <c r="E445774" s="82"/>
      <c r="F445774" s="81"/>
      <c r="G445774" s="86"/>
      <c r="H445774" s="86"/>
      <c r="I445774" s="11"/>
    </row>
    <row r="445778" spans="1:9" s="4" customFormat="1" x14ac:dyDescent="0.2">
      <c r="A445778" s="27"/>
      <c r="B445778" s="67"/>
      <c r="C445778" s="83"/>
      <c r="D445778" s="85"/>
      <c r="E445778" s="82"/>
      <c r="F445778" s="81"/>
      <c r="G445778" s="86"/>
      <c r="H445778" s="86"/>
      <c r="I445778" s="11"/>
    </row>
    <row r="445782" spans="1:9" s="4" customFormat="1" x14ac:dyDescent="0.2">
      <c r="A445782" s="27"/>
      <c r="B445782" s="67"/>
      <c r="C445782" s="83"/>
      <c r="D445782" s="85"/>
      <c r="E445782" s="82"/>
      <c r="F445782" s="81"/>
      <c r="G445782" s="86"/>
      <c r="H445782" s="86"/>
      <c r="I445782" s="11"/>
    </row>
    <row r="445784" spans="1:9" s="4" customFormat="1" x14ac:dyDescent="0.2">
      <c r="A445784" s="27"/>
      <c r="B445784" s="67"/>
      <c r="C445784" s="83"/>
      <c r="D445784" s="85"/>
      <c r="E445784" s="82"/>
      <c r="F445784" s="81"/>
      <c r="G445784" s="86"/>
      <c r="H445784" s="86"/>
      <c r="I445784" s="11"/>
    </row>
    <row r="445790" spans="1:9" s="4" customFormat="1" x14ac:dyDescent="0.2">
      <c r="A445790" s="27"/>
      <c r="B445790" s="67"/>
      <c r="C445790" s="83"/>
      <c r="D445790" s="85"/>
      <c r="E445790" s="82"/>
      <c r="F445790" s="81"/>
      <c r="G445790" s="86"/>
      <c r="H445790" s="86"/>
      <c r="I445790" s="11"/>
    </row>
    <row r="445794" spans="1:9" s="4" customFormat="1" x14ac:dyDescent="0.2">
      <c r="A445794" s="27"/>
      <c r="B445794" s="67"/>
      <c r="C445794" s="83"/>
      <c r="D445794" s="85"/>
      <c r="E445794" s="82"/>
      <c r="F445794" s="81"/>
      <c r="G445794" s="86"/>
      <c r="H445794" s="86"/>
      <c r="I445794" s="11"/>
    </row>
    <row r="445798" spans="1:9" s="4" customFormat="1" x14ac:dyDescent="0.2">
      <c r="A445798" s="27"/>
      <c r="B445798" s="67"/>
      <c r="C445798" s="83"/>
      <c r="D445798" s="85"/>
      <c r="E445798" s="82"/>
      <c r="F445798" s="81"/>
      <c r="G445798" s="86"/>
      <c r="H445798" s="86"/>
      <c r="I445798" s="11"/>
    </row>
    <row r="445800" spans="1:9" s="4" customFormat="1" x14ac:dyDescent="0.2">
      <c r="A445800" s="27"/>
      <c r="B445800" s="67"/>
      <c r="C445800" s="83"/>
      <c r="D445800" s="85"/>
      <c r="E445800" s="82"/>
      <c r="F445800" s="81"/>
      <c r="G445800" s="86"/>
      <c r="H445800" s="86"/>
      <c r="I445800" s="11"/>
    </row>
    <row r="445806" spans="1:9" s="4" customFormat="1" x14ac:dyDescent="0.2">
      <c r="A445806" s="27"/>
      <c r="B445806" s="67"/>
      <c r="C445806" s="83"/>
      <c r="D445806" s="85"/>
      <c r="E445806" s="82"/>
      <c r="F445806" s="81"/>
      <c r="G445806" s="86"/>
      <c r="H445806" s="86"/>
      <c r="I445806" s="11"/>
    </row>
    <row r="445810" spans="1:9" s="4" customFormat="1" x14ac:dyDescent="0.2">
      <c r="A445810" s="27"/>
      <c r="B445810" s="67"/>
      <c r="C445810" s="83"/>
      <c r="D445810" s="85"/>
      <c r="E445810" s="82"/>
      <c r="F445810" s="81"/>
      <c r="G445810" s="86"/>
      <c r="H445810" s="86"/>
      <c r="I445810" s="11"/>
    </row>
    <row r="445814" spans="1:9" s="4" customFormat="1" x14ac:dyDescent="0.2">
      <c r="A445814" s="27"/>
      <c r="B445814" s="67"/>
      <c r="C445814" s="83"/>
      <c r="D445814" s="85"/>
      <c r="E445814" s="82"/>
      <c r="F445814" s="81"/>
      <c r="G445814" s="86"/>
      <c r="H445814" s="86"/>
      <c r="I445814" s="11"/>
    </row>
    <row r="445816" spans="1:9" s="4" customFormat="1" x14ac:dyDescent="0.2">
      <c r="A445816" s="27"/>
      <c r="B445816" s="67"/>
      <c r="C445816" s="83"/>
      <c r="D445816" s="85"/>
      <c r="E445816" s="82"/>
      <c r="F445816" s="81"/>
      <c r="G445816" s="86"/>
      <c r="H445816" s="86"/>
      <c r="I445816" s="11"/>
    </row>
    <row r="445822" spans="1:9" s="4" customFormat="1" x14ac:dyDescent="0.2">
      <c r="A445822" s="27"/>
      <c r="B445822" s="67"/>
      <c r="C445822" s="83"/>
      <c r="D445822" s="85"/>
      <c r="E445822" s="82"/>
      <c r="F445822" s="81"/>
      <c r="G445822" s="86"/>
      <c r="H445822" s="86"/>
      <c r="I445822" s="11"/>
    </row>
    <row r="445826" spans="1:9" s="4" customFormat="1" x14ac:dyDescent="0.2">
      <c r="A445826" s="27"/>
      <c r="B445826" s="67"/>
      <c r="C445826" s="83"/>
      <c r="D445826" s="85"/>
      <c r="E445826" s="82"/>
      <c r="F445826" s="81"/>
      <c r="G445826" s="86"/>
      <c r="H445826" s="86"/>
      <c r="I445826" s="11"/>
    </row>
    <row r="445830" spans="1:9" s="4" customFormat="1" x14ac:dyDescent="0.2">
      <c r="A445830" s="27"/>
      <c r="B445830" s="67"/>
      <c r="C445830" s="83"/>
      <c r="D445830" s="85"/>
      <c r="E445830" s="82"/>
      <c r="F445830" s="81"/>
      <c r="G445830" s="86"/>
      <c r="H445830" s="86"/>
      <c r="I445830" s="11"/>
    </row>
    <row r="445832" spans="1:9" s="4" customFormat="1" x14ac:dyDescent="0.2">
      <c r="A445832" s="27"/>
      <c r="B445832" s="67"/>
      <c r="C445832" s="83"/>
      <c r="D445832" s="85"/>
      <c r="E445832" s="82"/>
      <c r="F445832" s="81"/>
      <c r="G445832" s="86"/>
      <c r="H445832" s="86"/>
      <c r="I445832" s="11"/>
    </row>
    <row r="445838" spans="1:9" s="4" customFormat="1" x14ac:dyDescent="0.2">
      <c r="A445838" s="27"/>
      <c r="B445838" s="67"/>
      <c r="C445838" s="83"/>
      <c r="D445838" s="85"/>
      <c r="E445838" s="82"/>
      <c r="F445838" s="81"/>
      <c r="G445838" s="86"/>
      <c r="H445838" s="86"/>
      <c r="I445838" s="11"/>
    </row>
    <row r="445842" spans="1:9" s="4" customFormat="1" x14ac:dyDescent="0.2">
      <c r="A445842" s="27"/>
      <c r="B445842" s="67"/>
      <c r="C445842" s="83"/>
      <c r="D445842" s="85"/>
      <c r="E445842" s="82"/>
      <c r="F445842" s="81"/>
      <c r="G445842" s="86"/>
      <c r="H445842" s="86"/>
      <c r="I445842" s="11"/>
    </row>
    <row r="445846" spans="1:9" s="4" customFormat="1" x14ac:dyDescent="0.2">
      <c r="A445846" s="27"/>
      <c r="B445846" s="67"/>
      <c r="C445846" s="83"/>
      <c r="D445846" s="85"/>
      <c r="E445846" s="82"/>
      <c r="F445846" s="81"/>
      <c r="G445846" s="86"/>
      <c r="H445846" s="86"/>
      <c r="I445846" s="11"/>
    </row>
    <row r="445848" spans="1:9" s="4" customFormat="1" x14ac:dyDescent="0.2">
      <c r="A445848" s="27"/>
      <c r="B445848" s="67"/>
      <c r="C445848" s="83"/>
      <c r="D445848" s="85"/>
      <c r="E445848" s="82"/>
      <c r="F445848" s="81"/>
      <c r="G445848" s="86"/>
      <c r="H445848" s="86"/>
      <c r="I445848" s="11"/>
    </row>
    <row r="445854" spans="1:9" s="4" customFormat="1" x14ac:dyDescent="0.2">
      <c r="A445854" s="27"/>
      <c r="B445854" s="67"/>
      <c r="C445854" s="83"/>
      <c r="D445854" s="85"/>
      <c r="E445854" s="82"/>
      <c r="F445854" s="81"/>
      <c r="G445854" s="86"/>
      <c r="H445854" s="86"/>
      <c r="I445854" s="11"/>
    </row>
    <row r="445858" spans="1:9" s="4" customFormat="1" x14ac:dyDescent="0.2">
      <c r="A445858" s="27"/>
      <c r="B445858" s="67"/>
      <c r="C445858" s="83"/>
      <c r="D445858" s="85"/>
      <c r="E445858" s="82"/>
      <c r="F445858" s="81"/>
      <c r="G445858" s="86"/>
      <c r="H445858" s="86"/>
      <c r="I445858" s="11"/>
    </row>
    <row r="445862" spans="1:9" s="4" customFormat="1" x14ac:dyDescent="0.2">
      <c r="A445862" s="27"/>
      <c r="B445862" s="67"/>
      <c r="C445862" s="83"/>
      <c r="D445862" s="85"/>
      <c r="E445862" s="82"/>
      <c r="F445862" s="81"/>
      <c r="G445862" s="86"/>
      <c r="H445862" s="86"/>
      <c r="I445862" s="11"/>
    </row>
    <row r="445864" spans="1:9" s="4" customFormat="1" x14ac:dyDescent="0.2">
      <c r="A445864" s="27"/>
      <c r="B445864" s="67"/>
      <c r="C445864" s="83"/>
      <c r="D445864" s="85"/>
      <c r="E445864" s="82"/>
      <c r="F445864" s="81"/>
      <c r="G445864" s="86"/>
      <c r="H445864" s="86"/>
      <c r="I445864" s="11"/>
    </row>
    <row r="445870" spans="1:9" s="4" customFormat="1" x14ac:dyDescent="0.2">
      <c r="A445870" s="27"/>
      <c r="B445870" s="67"/>
      <c r="C445870" s="83"/>
      <c r="D445870" s="85"/>
      <c r="E445870" s="82"/>
      <c r="F445870" s="81"/>
      <c r="G445870" s="86"/>
      <c r="H445870" s="86"/>
      <c r="I445870" s="11"/>
    </row>
    <row r="445874" spans="1:9" s="4" customFormat="1" x14ac:dyDescent="0.2">
      <c r="A445874" s="27"/>
      <c r="B445874" s="67"/>
      <c r="C445874" s="83"/>
      <c r="D445874" s="85"/>
      <c r="E445874" s="82"/>
      <c r="F445874" s="81"/>
      <c r="G445874" s="86"/>
      <c r="H445874" s="86"/>
      <c r="I445874" s="11"/>
    </row>
    <row r="445878" spans="1:9" s="4" customFormat="1" x14ac:dyDescent="0.2">
      <c r="A445878" s="27"/>
      <c r="B445878" s="67"/>
      <c r="C445878" s="83"/>
      <c r="D445878" s="85"/>
      <c r="E445878" s="82"/>
      <c r="F445878" s="81"/>
      <c r="G445878" s="86"/>
      <c r="H445878" s="86"/>
      <c r="I445878" s="11"/>
    </row>
    <row r="445880" spans="1:9" s="4" customFormat="1" x14ac:dyDescent="0.2">
      <c r="A445880" s="27"/>
      <c r="B445880" s="67"/>
      <c r="C445880" s="83"/>
      <c r="D445880" s="85"/>
      <c r="E445880" s="82"/>
      <c r="F445880" s="81"/>
      <c r="G445880" s="86"/>
      <c r="H445880" s="86"/>
      <c r="I445880" s="11"/>
    </row>
    <row r="445886" spans="1:9" s="4" customFormat="1" x14ac:dyDescent="0.2">
      <c r="A445886" s="27"/>
      <c r="B445886" s="67"/>
      <c r="C445886" s="83"/>
      <c r="D445886" s="85"/>
      <c r="E445886" s="82"/>
      <c r="F445886" s="81"/>
      <c r="G445886" s="86"/>
      <c r="H445886" s="86"/>
      <c r="I445886" s="11"/>
    </row>
    <row r="445890" spans="1:9" s="4" customFormat="1" x14ac:dyDescent="0.2">
      <c r="A445890" s="27"/>
      <c r="B445890" s="67"/>
      <c r="C445890" s="83"/>
      <c r="D445890" s="85"/>
      <c r="E445890" s="82"/>
      <c r="F445890" s="81"/>
      <c r="G445890" s="86"/>
      <c r="H445890" s="86"/>
      <c r="I445890" s="11"/>
    </row>
    <row r="445894" spans="1:9" s="4" customFormat="1" x14ac:dyDescent="0.2">
      <c r="A445894" s="27"/>
      <c r="B445894" s="67"/>
      <c r="C445894" s="83"/>
      <c r="D445894" s="85"/>
      <c r="E445894" s="82"/>
      <c r="F445894" s="81"/>
      <c r="G445894" s="86"/>
      <c r="H445894" s="86"/>
      <c r="I445894" s="11"/>
    </row>
    <row r="445896" spans="1:9" s="4" customFormat="1" x14ac:dyDescent="0.2">
      <c r="A445896" s="27"/>
      <c r="B445896" s="67"/>
      <c r="C445896" s="83"/>
      <c r="D445896" s="85"/>
      <c r="E445896" s="82"/>
      <c r="F445896" s="81"/>
      <c r="G445896" s="86"/>
      <c r="H445896" s="86"/>
      <c r="I445896" s="11"/>
    </row>
    <row r="445902" spans="1:9" s="4" customFormat="1" x14ac:dyDescent="0.2">
      <c r="A445902" s="27"/>
      <c r="B445902" s="67"/>
      <c r="C445902" s="83"/>
      <c r="D445902" s="85"/>
      <c r="E445902" s="82"/>
      <c r="F445902" s="81"/>
      <c r="G445902" s="86"/>
      <c r="H445902" s="86"/>
      <c r="I445902" s="11"/>
    </row>
    <row r="445906" spans="1:9" s="4" customFormat="1" x14ac:dyDescent="0.2">
      <c r="A445906" s="27"/>
      <c r="B445906" s="67"/>
      <c r="C445906" s="83"/>
      <c r="D445906" s="85"/>
      <c r="E445906" s="82"/>
      <c r="F445906" s="81"/>
      <c r="G445906" s="86"/>
      <c r="H445906" s="86"/>
      <c r="I445906" s="11"/>
    </row>
    <row r="445910" spans="1:9" s="4" customFormat="1" x14ac:dyDescent="0.2">
      <c r="A445910" s="27"/>
      <c r="B445910" s="67"/>
      <c r="C445910" s="83"/>
      <c r="D445910" s="85"/>
      <c r="E445910" s="82"/>
      <c r="F445910" s="81"/>
      <c r="G445910" s="86"/>
      <c r="H445910" s="86"/>
      <c r="I445910" s="11"/>
    </row>
    <row r="445912" spans="1:9" s="4" customFormat="1" x14ac:dyDescent="0.2">
      <c r="A445912" s="27"/>
      <c r="B445912" s="67"/>
      <c r="C445912" s="83"/>
      <c r="D445912" s="85"/>
      <c r="E445912" s="82"/>
      <c r="F445912" s="81"/>
      <c r="G445912" s="86"/>
      <c r="H445912" s="86"/>
      <c r="I445912" s="11"/>
    </row>
    <row r="445918" spans="1:9" s="4" customFormat="1" x14ac:dyDescent="0.2">
      <c r="A445918" s="27"/>
      <c r="B445918" s="67"/>
      <c r="C445918" s="83"/>
      <c r="D445918" s="85"/>
      <c r="E445918" s="82"/>
      <c r="F445918" s="81"/>
      <c r="G445918" s="86"/>
      <c r="H445918" s="86"/>
      <c r="I445918" s="11"/>
    </row>
    <row r="445922" spans="1:9" s="4" customFormat="1" x14ac:dyDescent="0.2">
      <c r="A445922" s="27"/>
      <c r="B445922" s="67"/>
      <c r="C445922" s="83"/>
      <c r="D445922" s="85"/>
      <c r="E445922" s="82"/>
      <c r="F445922" s="81"/>
      <c r="G445922" s="86"/>
      <c r="H445922" s="86"/>
      <c r="I445922" s="11"/>
    </row>
    <row r="445926" spans="1:9" s="4" customFormat="1" x14ac:dyDescent="0.2">
      <c r="A445926" s="27"/>
      <c r="B445926" s="67"/>
      <c r="C445926" s="83"/>
      <c r="D445926" s="85"/>
      <c r="E445926" s="82"/>
      <c r="F445926" s="81"/>
      <c r="G445926" s="86"/>
      <c r="H445926" s="86"/>
      <c r="I445926" s="11"/>
    </row>
    <row r="445928" spans="1:9" s="4" customFormat="1" x14ac:dyDescent="0.2">
      <c r="A445928" s="27"/>
      <c r="B445928" s="67"/>
      <c r="C445928" s="83"/>
      <c r="D445928" s="85"/>
      <c r="E445928" s="82"/>
      <c r="F445928" s="81"/>
      <c r="G445928" s="86"/>
      <c r="H445928" s="86"/>
      <c r="I445928" s="11"/>
    </row>
    <row r="445934" spans="1:9" s="4" customFormat="1" x14ac:dyDescent="0.2">
      <c r="A445934" s="27"/>
      <c r="B445934" s="67"/>
      <c r="C445934" s="83"/>
      <c r="D445934" s="85"/>
      <c r="E445934" s="82"/>
      <c r="F445934" s="81"/>
      <c r="G445934" s="86"/>
      <c r="H445934" s="86"/>
      <c r="I445934" s="11"/>
    </row>
    <row r="445938" spans="1:9" s="4" customFormat="1" x14ac:dyDescent="0.2">
      <c r="A445938" s="27"/>
      <c r="B445938" s="67"/>
      <c r="C445938" s="83"/>
      <c r="D445938" s="85"/>
      <c r="E445938" s="82"/>
      <c r="F445938" s="81"/>
      <c r="G445938" s="86"/>
      <c r="H445938" s="86"/>
      <c r="I445938" s="11"/>
    </row>
    <row r="445942" spans="1:9" s="4" customFormat="1" x14ac:dyDescent="0.2">
      <c r="A445942" s="27"/>
      <c r="B445942" s="67"/>
      <c r="C445942" s="83"/>
      <c r="D445942" s="85"/>
      <c r="E445942" s="82"/>
      <c r="F445942" s="81"/>
      <c r="G445942" s="86"/>
      <c r="H445942" s="86"/>
      <c r="I445942" s="11"/>
    </row>
    <row r="445944" spans="1:9" s="4" customFormat="1" x14ac:dyDescent="0.2">
      <c r="A445944" s="27"/>
      <c r="B445944" s="67"/>
      <c r="C445944" s="83"/>
      <c r="D445944" s="85"/>
      <c r="E445944" s="82"/>
      <c r="F445944" s="81"/>
      <c r="G445944" s="86"/>
      <c r="H445944" s="86"/>
      <c r="I445944" s="11"/>
    </row>
    <row r="445950" spans="1:9" s="4" customFormat="1" x14ac:dyDescent="0.2">
      <c r="A445950" s="27"/>
      <c r="B445950" s="67"/>
      <c r="C445950" s="83"/>
      <c r="D445950" s="85"/>
      <c r="E445950" s="82"/>
      <c r="F445950" s="81"/>
      <c r="G445950" s="86"/>
      <c r="H445950" s="86"/>
      <c r="I445950" s="11"/>
    </row>
    <row r="445954" spans="1:9" s="4" customFormat="1" x14ac:dyDescent="0.2">
      <c r="A445954" s="27"/>
      <c r="B445954" s="67"/>
      <c r="C445954" s="83"/>
      <c r="D445954" s="85"/>
      <c r="E445954" s="82"/>
      <c r="F445954" s="81"/>
      <c r="G445954" s="86"/>
      <c r="H445954" s="86"/>
      <c r="I445954" s="11"/>
    </row>
    <row r="445958" spans="1:9" s="4" customFormat="1" x14ac:dyDescent="0.2">
      <c r="A445958" s="27"/>
      <c r="B445958" s="67"/>
      <c r="C445958" s="83"/>
      <c r="D445958" s="85"/>
      <c r="E445958" s="82"/>
      <c r="F445958" s="81"/>
      <c r="G445958" s="86"/>
      <c r="H445958" s="86"/>
      <c r="I445958" s="11"/>
    </row>
    <row r="445960" spans="1:9" s="4" customFormat="1" x14ac:dyDescent="0.2">
      <c r="A445960" s="27"/>
      <c r="B445960" s="67"/>
      <c r="C445960" s="83"/>
      <c r="D445960" s="85"/>
      <c r="E445960" s="82"/>
      <c r="F445960" s="81"/>
      <c r="G445960" s="86"/>
      <c r="H445960" s="86"/>
      <c r="I445960" s="11"/>
    </row>
    <row r="445966" spans="1:9" s="4" customFormat="1" x14ac:dyDescent="0.2">
      <c r="A445966" s="27"/>
      <c r="B445966" s="67"/>
      <c r="C445966" s="83"/>
      <c r="D445966" s="85"/>
      <c r="E445966" s="82"/>
      <c r="F445966" s="81"/>
      <c r="G445966" s="86"/>
      <c r="H445966" s="86"/>
      <c r="I445966" s="11"/>
    </row>
    <row r="445970" spans="1:9" s="4" customFormat="1" x14ac:dyDescent="0.2">
      <c r="A445970" s="27"/>
      <c r="B445970" s="67"/>
      <c r="C445970" s="83"/>
      <c r="D445970" s="85"/>
      <c r="E445970" s="82"/>
      <c r="F445970" s="81"/>
      <c r="G445970" s="86"/>
      <c r="H445970" s="86"/>
      <c r="I445970" s="11"/>
    </row>
    <row r="445974" spans="1:9" s="4" customFormat="1" x14ac:dyDescent="0.2">
      <c r="A445974" s="27"/>
      <c r="B445974" s="67"/>
      <c r="C445974" s="83"/>
      <c r="D445974" s="85"/>
      <c r="E445974" s="82"/>
      <c r="F445974" s="81"/>
      <c r="G445974" s="86"/>
      <c r="H445974" s="86"/>
      <c r="I445974" s="11"/>
    </row>
    <row r="445976" spans="1:9" s="4" customFormat="1" x14ac:dyDescent="0.2">
      <c r="A445976" s="27"/>
      <c r="B445976" s="67"/>
      <c r="C445976" s="83"/>
      <c r="D445976" s="85"/>
      <c r="E445976" s="82"/>
      <c r="F445976" s="81"/>
      <c r="G445976" s="86"/>
      <c r="H445976" s="86"/>
      <c r="I445976" s="11"/>
    </row>
    <row r="445982" spans="1:9" s="4" customFormat="1" x14ac:dyDescent="0.2">
      <c r="A445982" s="27"/>
      <c r="B445982" s="67"/>
      <c r="C445982" s="83"/>
      <c r="D445982" s="85"/>
      <c r="E445982" s="82"/>
      <c r="F445982" s="81"/>
      <c r="G445982" s="86"/>
      <c r="H445982" s="86"/>
      <c r="I445982" s="11"/>
    </row>
    <row r="445986" spans="1:9" s="4" customFormat="1" x14ac:dyDescent="0.2">
      <c r="A445986" s="27"/>
      <c r="B445986" s="67"/>
      <c r="C445986" s="83"/>
      <c r="D445986" s="85"/>
      <c r="E445986" s="82"/>
      <c r="F445986" s="81"/>
      <c r="G445986" s="86"/>
      <c r="H445986" s="86"/>
      <c r="I445986" s="11"/>
    </row>
    <row r="445990" spans="1:9" s="4" customFormat="1" x14ac:dyDescent="0.2">
      <c r="A445990" s="27"/>
      <c r="B445990" s="67"/>
      <c r="C445990" s="83"/>
      <c r="D445990" s="85"/>
      <c r="E445990" s="82"/>
      <c r="F445990" s="81"/>
      <c r="G445990" s="86"/>
      <c r="H445990" s="86"/>
      <c r="I445990" s="11"/>
    </row>
    <row r="445992" spans="1:9" s="4" customFormat="1" x14ac:dyDescent="0.2">
      <c r="A445992" s="27"/>
      <c r="B445992" s="67"/>
      <c r="C445992" s="83"/>
      <c r="D445992" s="85"/>
      <c r="E445992" s="82"/>
      <c r="F445992" s="81"/>
      <c r="G445992" s="86"/>
      <c r="H445992" s="86"/>
      <c r="I445992" s="11"/>
    </row>
    <row r="445998" spans="1:9" s="4" customFormat="1" x14ac:dyDescent="0.2">
      <c r="A445998" s="27"/>
      <c r="B445998" s="67"/>
      <c r="C445998" s="83"/>
      <c r="D445998" s="85"/>
      <c r="E445998" s="82"/>
      <c r="F445998" s="81"/>
      <c r="G445998" s="86"/>
      <c r="H445998" s="86"/>
      <c r="I445998" s="11"/>
    </row>
    <row r="446002" spans="1:9" s="4" customFormat="1" x14ac:dyDescent="0.2">
      <c r="A446002" s="27"/>
      <c r="B446002" s="67"/>
      <c r="C446002" s="83"/>
      <c r="D446002" s="85"/>
      <c r="E446002" s="82"/>
      <c r="F446002" s="81"/>
      <c r="G446002" s="86"/>
      <c r="H446002" s="86"/>
      <c r="I446002" s="11"/>
    </row>
    <row r="446006" spans="1:9" s="4" customFormat="1" x14ac:dyDescent="0.2">
      <c r="A446006" s="27"/>
      <c r="B446006" s="67"/>
      <c r="C446006" s="83"/>
      <c r="D446006" s="85"/>
      <c r="E446006" s="82"/>
      <c r="F446006" s="81"/>
      <c r="G446006" s="86"/>
      <c r="H446006" s="86"/>
      <c r="I446006" s="11"/>
    </row>
    <row r="446008" spans="1:9" s="4" customFormat="1" x14ac:dyDescent="0.2">
      <c r="A446008" s="27"/>
      <c r="B446008" s="67"/>
      <c r="C446008" s="83"/>
      <c r="D446008" s="85"/>
      <c r="E446008" s="82"/>
      <c r="F446008" s="81"/>
      <c r="G446008" s="86"/>
      <c r="H446008" s="86"/>
      <c r="I446008" s="11"/>
    </row>
    <row r="446014" spans="1:9" s="4" customFormat="1" x14ac:dyDescent="0.2">
      <c r="A446014" s="27"/>
      <c r="B446014" s="67"/>
      <c r="C446014" s="83"/>
      <c r="D446014" s="85"/>
      <c r="E446014" s="82"/>
      <c r="F446014" s="81"/>
      <c r="G446014" s="86"/>
      <c r="H446014" s="86"/>
      <c r="I446014" s="11"/>
    </row>
    <row r="446018" spans="1:9" s="4" customFormat="1" x14ac:dyDescent="0.2">
      <c r="A446018" s="27"/>
      <c r="B446018" s="67"/>
      <c r="C446018" s="83"/>
      <c r="D446018" s="85"/>
      <c r="E446018" s="82"/>
      <c r="F446018" s="81"/>
      <c r="G446018" s="86"/>
      <c r="H446018" s="86"/>
      <c r="I446018" s="11"/>
    </row>
    <row r="446022" spans="1:9" s="4" customFormat="1" x14ac:dyDescent="0.2">
      <c r="A446022" s="27"/>
      <c r="B446022" s="67"/>
      <c r="C446022" s="83"/>
      <c r="D446022" s="85"/>
      <c r="E446022" s="82"/>
      <c r="F446022" s="81"/>
      <c r="G446022" s="86"/>
      <c r="H446022" s="86"/>
      <c r="I446022" s="11"/>
    </row>
    <row r="446024" spans="1:9" s="4" customFormat="1" x14ac:dyDescent="0.2">
      <c r="A446024" s="27"/>
      <c r="B446024" s="67"/>
      <c r="C446024" s="83"/>
      <c r="D446024" s="85"/>
      <c r="E446024" s="82"/>
      <c r="F446024" s="81"/>
      <c r="G446024" s="86"/>
      <c r="H446024" s="86"/>
      <c r="I446024" s="11"/>
    </row>
    <row r="446030" spans="1:9" s="4" customFormat="1" x14ac:dyDescent="0.2">
      <c r="A446030" s="27"/>
      <c r="B446030" s="67"/>
      <c r="C446030" s="83"/>
      <c r="D446030" s="85"/>
      <c r="E446030" s="82"/>
      <c r="F446030" s="81"/>
      <c r="G446030" s="86"/>
      <c r="H446030" s="86"/>
      <c r="I446030" s="11"/>
    </row>
    <row r="446034" spans="1:9" s="4" customFormat="1" x14ac:dyDescent="0.2">
      <c r="A446034" s="27"/>
      <c r="B446034" s="67"/>
      <c r="C446034" s="83"/>
      <c r="D446034" s="85"/>
      <c r="E446034" s="82"/>
      <c r="F446034" s="81"/>
      <c r="G446034" s="86"/>
      <c r="H446034" s="86"/>
      <c r="I446034" s="11"/>
    </row>
    <row r="446038" spans="1:9" s="4" customFormat="1" x14ac:dyDescent="0.2">
      <c r="A446038" s="27"/>
      <c r="B446038" s="67"/>
      <c r="C446038" s="83"/>
      <c r="D446038" s="85"/>
      <c r="E446038" s="82"/>
      <c r="F446038" s="81"/>
      <c r="G446038" s="86"/>
      <c r="H446038" s="86"/>
      <c r="I446038" s="11"/>
    </row>
    <row r="446040" spans="1:9" s="4" customFormat="1" x14ac:dyDescent="0.2">
      <c r="A446040" s="27"/>
      <c r="B446040" s="67"/>
      <c r="C446040" s="83"/>
      <c r="D446040" s="85"/>
      <c r="E446040" s="82"/>
      <c r="F446040" s="81"/>
      <c r="G446040" s="86"/>
      <c r="H446040" s="86"/>
      <c r="I446040" s="11"/>
    </row>
    <row r="446046" spans="1:9" s="4" customFormat="1" x14ac:dyDescent="0.2">
      <c r="A446046" s="27"/>
      <c r="B446046" s="67"/>
      <c r="C446046" s="83"/>
      <c r="D446046" s="85"/>
      <c r="E446046" s="82"/>
      <c r="F446046" s="81"/>
      <c r="G446046" s="86"/>
      <c r="H446046" s="86"/>
      <c r="I446046" s="11"/>
    </row>
    <row r="446050" spans="1:9" s="4" customFormat="1" x14ac:dyDescent="0.2">
      <c r="A446050" s="27"/>
      <c r="B446050" s="67"/>
      <c r="C446050" s="83"/>
      <c r="D446050" s="85"/>
      <c r="E446050" s="82"/>
      <c r="F446050" s="81"/>
      <c r="G446050" s="86"/>
      <c r="H446050" s="86"/>
      <c r="I446050" s="11"/>
    </row>
    <row r="446054" spans="1:9" s="4" customFormat="1" x14ac:dyDescent="0.2">
      <c r="A446054" s="27"/>
      <c r="B446054" s="67"/>
      <c r="C446054" s="83"/>
      <c r="D446054" s="85"/>
      <c r="E446054" s="82"/>
      <c r="F446054" s="81"/>
      <c r="G446054" s="86"/>
      <c r="H446054" s="86"/>
      <c r="I446054" s="11"/>
    </row>
    <row r="446056" spans="1:9" s="4" customFormat="1" x14ac:dyDescent="0.2">
      <c r="A446056" s="27"/>
      <c r="B446056" s="67"/>
      <c r="C446056" s="83"/>
      <c r="D446056" s="85"/>
      <c r="E446056" s="82"/>
      <c r="F446056" s="81"/>
      <c r="G446056" s="86"/>
      <c r="H446056" s="86"/>
      <c r="I446056" s="11"/>
    </row>
    <row r="446062" spans="1:9" s="4" customFormat="1" x14ac:dyDescent="0.2">
      <c r="A446062" s="27"/>
      <c r="B446062" s="67"/>
      <c r="C446062" s="83"/>
      <c r="D446062" s="85"/>
      <c r="E446062" s="82"/>
      <c r="F446062" s="81"/>
      <c r="G446062" s="86"/>
      <c r="H446062" s="86"/>
      <c r="I446062" s="11"/>
    </row>
    <row r="446066" spans="1:9" s="4" customFormat="1" x14ac:dyDescent="0.2">
      <c r="A446066" s="27"/>
      <c r="B446066" s="67"/>
      <c r="C446066" s="83"/>
      <c r="D446066" s="85"/>
      <c r="E446066" s="82"/>
      <c r="F446066" s="81"/>
      <c r="G446066" s="86"/>
      <c r="H446066" s="86"/>
      <c r="I446066" s="11"/>
    </row>
    <row r="446070" spans="1:9" s="4" customFormat="1" x14ac:dyDescent="0.2">
      <c r="A446070" s="27"/>
      <c r="B446070" s="67"/>
      <c r="C446070" s="83"/>
      <c r="D446070" s="85"/>
      <c r="E446070" s="82"/>
      <c r="F446070" s="81"/>
      <c r="G446070" s="86"/>
      <c r="H446070" s="86"/>
      <c r="I446070" s="11"/>
    </row>
    <row r="446072" spans="1:9" s="4" customFormat="1" x14ac:dyDescent="0.2">
      <c r="A446072" s="27"/>
      <c r="B446072" s="67"/>
      <c r="C446072" s="83"/>
      <c r="D446072" s="85"/>
      <c r="E446072" s="82"/>
      <c r="F446072" s="81"/>
      <c r="G446072" s="86"/>
      <c r="H446072" s="86"/>
      <c r="I446072" s="11"/>
    </row>
    <row r="446078" spans="1:9" s="4" customFormat="1" x14ac:dyDescent="0.2">
      <c r="A446078" s="27"/>
      <c r="B446078" s="67"/>
      <c r="C446078" s="83"/>
      <c r="D446078" s="85"/>
      <c r="E446078" s="82"/>
      <c r="F446078" s="81"/>
      <c r="G446078" s="86"/>
      <c r="H446078" s="86"/>
      <c r="I446078" s="11"/>
    </row>
    <row r="446082" spans="1:9" s="4" customFormat="1" x14ac:dyDescent="0.2">
      <c r="A446082" s="27"/>
      <c r="B446082" s="67"/>
      <c r="C446082" s="83"/>
      <c r="D446082" s="85"/>
      <c r="E446082" s="82"/>
      <c r="F446082" s="81"/>
      <c r="G446082" s="86"/>
      <c r="H446082" s="86"/>
      <c r="I446082" s="11"/>
    </row>
    <row r="446086" spans="1:9" s="4" customFormat="1" x14ac:dyDescent="0.2">
      <c r="A446086" s="27"/>
      <c r="B446086" s="67"/>
      <c r="C446086" s="83"/>
      <c r="D446086" s="85"/>
      <c r="E446086" s="82"/>
      <c r="F446086" s="81"/>
      <c r="G446086" s="86"/>
      <c r="H446086" s="86"/>
      <c r="I446086" s="11"/>
    </row>
    <row r="446088" spans="1:9" s="4" customFormat="1" x14ac:dyDescent="0.2">
      <c r="A446088" s="27"/>
      <c r="B446088" s="67"/>
      <c r="C446088" s="83"/>
      <c r="D446088" s="85"/>
      <c r="E446088" s="82"/>
      <c r="F446088" s="81"/>
      <c r="G446088" s="86"/>
      <c r="H446088" s="86"/>
      <c r="I446088" s="11"/>
    </row>
    <row r="446094" spans="1:9" s="4" customFormat="1" x14ac:dyDescent="0.2">
      <c r="A446094" s="27"/>
      <c r="B446094" s="67"/>
      <c r="C446094" s="83"/>
      <c r="D446094" s="85"/>
      <c r="E446094" s="82"/>
      <c r="F446094" s="81"/>
      <c r="G446094" s="86"/>
      <c r="H446094" s="86"/>
      <c r="I446094" s="11"/>
    </row>
    <row r="446098" spans="1:9" s="4" customFormat="1" x14ac:dyDescent="0.2">
      <c r="A446098" s="27"/>
      <c r="B446098" s="67"/>
      <c r="C446098" s="83"/>
      <c r="D446098" s="85"/>
      <c r="E446098" s="82"/>
      <c r="F446098" s="81"/>
      <c r="G446098" s="86"/>
      <c r="H446098" s="86"/>
      <c r="I446098" s="11"/>
    </row>
    <row r="446102" spans="1:9" s="4" customFormat="1" x14ac:dyDescent="0.2">
      <c r="A446102" s="27"/>
      <c r="B446102" s="67"/>
      <c r="C446102" s="83"/>
      <c r="D446102" s="85"/>
      <c r="E446102" s="82"/>
      <c r="F446102" s="81"/>
      <c r="G446102" s="86"/>
      <c r="H446102" s="86"/>
      <c r="I446102" s="11"/>
    </row>
    <row r="446104" spans="1:9" s="4" customFormat="1" x14ac:dyDescent="0.2">
      <c r="A446104" s="27"/>
      <c r="B446104" s="67"/>
      <c r="C446104" s="83"/>
      <c r="D446104" s="85"/>
      <c r="E446104" s="82"/>
      <c r="F446104" s="81"/>
      <c r="G446104" s="86"/>
      <c r="H446104" s="86"/>
      <c r="I446104" s="11"/>
    </row>
    <row r="446110" spans="1:9" s="4" customFormat="1" x14ac:dyDescent="0.2">
      <c r="A446110" s="27"/>
      <c r="B446110" s="67"/>
      <c r="C446110" s="83"/>
      <c r="D446110" s="85"/>
      <c r="E446110" s="82"/>
      <c r="F446110" s="81"/>
      <c r="G446110" s="86"/>
      <c r="H446110" s="86"/>
      <c r="I446110" s="11"/>
    </row>
    <row r="446114" spans="1:9" s="4" customFormat="1" x14ac:dyDescent="0.2">
      <c r="A446114" s="27"/>
      <c r="B446114" s="67"/>
      <c r="C446114" s="83"/>
      <c r="D446114" s="85"/>
      <c r="E446114" s="82"/>
      <c r="F446114" s="81"/>
      <c r="G446114" s="86"/>
      <c r="H446114" s="86"/>
      <c r="I446114" s="11"/>
    </row>
    <row r="446118" spans="1:9" s="4" customFormat="1" x14ac:dyDescent="0.2">
      <c r="A446118" s="27"/>
      <c r="B446118" s="67"/>
      <c r="C446118" s="83"/>
      <c r="D446118" s="85"/>
      <c r="E446118" s="82"/>
      <c r="F446118" s="81"/>
      <c r="G446118" s="86"/>
      <c r="H446118" s="86"/>
      <c r="I446118" s="11"/>
    </row>
    <row r="446120" spans="1:9" s="4" customFormat="1" x14ac:dyDescent="0.2">
      <c r="A446120" s="27"/>
      <c r="B446120" s="67"/>
      <c r="C446120" s="83"/>
      <c r="D446120" s="85"/>
      <c r="E446120" s="82"/>
      <c r="F446120" s="81"/>
      <c r="G446120" s="86"/>
      <c r="H446120" s="86"/>
      <c r="I446120" s="11"/>
    </row>
    <row r="446126" spans="1:9" s="4" customFormat="1" x14ac:dyDescent="0.2">
      <c r="A446126" s="27"/>
      <c r="B446126" s="67"/>
      <c r="C446126" s="83"/>
      <c r="D446126" s="85"/>
      <c r="E446126" s="82"/>
      <c r="F446126" s="81"/>
      <c r="G446126" s="86"/>
      <c r="H446126" s="86"/>
      <c r="I446126" s="11"/>
    </row>
    <row r="446130" spans="1:9" s="4" customFormat="1" x14ac:dyDescent="0.2">
      <c r="A446130" s="27"/>
      <c r="B446130" s="67"/>
      <c r="C446130" s="83"/>
      <c r="D446130" s="85"/>
      <c r="E446130" s="82"/>
      <c r="F446130" s="81"/>
      <c r="G446130" s="86"/>
      <c r="H446130" s="86"/>
      <c r="I446130" s="11"/>
    </row>
    <row r="446134" spans="1:9" s="4" customFormat="1" x14ac:dyDescent="0.2">
      <c r="A446134" s="27"/>
      <c r="B446134" s="67"/>
      <c r="C446134" s="83"/>
      <c r="D446134" s="85"/>
      <c r="E446134" s="82"/>
      <c r="F446134" s="81"/>
      <c r="G446134" s="86"/>
      <c r="H446134" s="86"/>
      <c r="I446134" s="11"/>
    </row>
    <row r="446136" spans="1:9" s="4" customFormat="1" x14ac:dyDescent="0.2">
      <c r="A446136" s="27"/>
      <c r="B446136" s="67"/>
      <c r="C446136" s="83"/>
      <c r="D446136" s="85"/>
      <c r="E446136" s="82"/>
      <c r="F446136" s="81"/>
      <c r="G446136" s="86"/>
      <c r="H446136" s="86"/>
      <c r="I446136" s="11"/>
    </row>
    <row r="446142" spans="1:9" s="4" customFormat="1" x14ac:dyDescent="0.2">
      <c r="A446142" s="27"/>
      <c r="B446142" s="67"/>
      <c r="C446142" s="83"/>
      <c r="D446142" s="85"/>
      <c r="E446142" s="82"/>
      <c r="F446142" s="81"/>
      <c r="G446142" s="86"/>
      <c r="H446142" s="86"/>
      <c r="I446142" s="11"/>
    </row>
    <row r="446146" spans="1:9" s="4" customFormat="1" x14ac:dyDescent="0.2">
      <c r="A446146" s="27"/>
      <c r="B446146" s="67"/>
      <c r="C446146" s="83"/>
      <c r="D446146" s="85"/>
      <c r="E446146" s="82"/>
      <c r="F446146" s="81"/>
      <c r="G446146" s="86"/>
      <c r="H446146" s="86"/>
      <c r="I446146" s="11"/>
    </row>
    <row r="446150" spans="1:9" s="4" customFormat="1" x14ac:dyDescent="0.2">
      <c r="A446150" s="27"/>
      <c r="B446150" s="67"/>
      <c r="C446150" s="83"/>
      <c r="D446150" s="85"/>
      <c r="E446150" s="82"/>
      <c r="F446150" s="81"/>
      <c r="G446150" s="86"/>
      <c r="H446150" s="86"/>
      <c r="I446150" s="11"/>
    </row>
    <row r="446152" spans="1:9" s="4" customFormat="1" x14ac:dyDescent="0.2">
      <c r="A446152" s="27"/>
      <c r="B446152" s="67"/>
      <c r="C446152" s="83"/>
      <c r="D446152" s="85"/>
      <c r="E446152" s="82"/>
      <c r="F446152" s="81"/>
      <c r="G446152" s="86"/>
      <c r="H446152" s="86"/>
      <c r="I446152" s="11"/>
    </row>
    <row r="446158" spans="1:9" s="4" customFormat="1" x14ac:dyDescent="0.2">
      <c r="A446158" s="27"/>
      <c r="B446158" s="67"/>
      <c r="C446158" s="83"/>
      <c r="D446158" s="85"/>
      <c r="E446158" s="82"/>
      <c r="F446158" s="81"/>
      <c r="G446158" s="86"/>
      <c r="H446158" s="86"/>
      <c r="I446158" s="11"/>
    </row>
    <row r="446162" spans="1:9" s="4" customFormat="1" x14ac:dyDescent="0.2">
      <c r="A446162" s="27"/>
      <c r="B446162" s="67"/>
      <c r="C446162" s="83"/>
      <c r="D446162" s="85"/>
      <c r="E446162" s="82"/>
      <c r="F446162" s="81"/>
      <c r="G446162" s="86"/>
      <c r="H446162" s="86"/>
      <c r="I446162" s="11"/>
    </row>
    <row r="446166" spans="1:9" s="4" customFormat="1" x14ac:dyDescent="0.2">
      <c r="A446166" s="27"/>
      <c r="B446166" s="67"/>
      <c r="C446166" s="83"/>
      <c r="D446166" s="85"/>
      <c r="E446166" s="82"/>
      <c r="F446166" s="81"/>
      <c r="G446166" s="86"/>
      <c r="H446166" s="86"/>
      <c r="I446166" s="11"/>
    </row>
    <row r="446168" spans="1:9" s="4" customFormat="1" x14ac:dyDescent="0.2">
      <c r="A446168" s="27"/>
      <c r="B446168" s="67"/>
      <c r="C446168" s="83"/>
      <c r="D446168" s="85"/>
      <c r="E446168" s="82"/>
      <c r="F446168" s="81"/>
      <c r="G446168" s="86"/>
      <c r="H446168" s="86"/>
      <c r="I446168" s="11"/>
    </row>
    <row r="446174" spans="1:9" s="4" customFormat="1" x14ac:dyDescent="0.2">
      <c r="A446174" s="27"/>
      <c r="B446174" s="67"/>
      <c r="C446174" s="83"/>
      <c r="D446174" s="85"/>
      <c r="E446174" s="82"/>
      <c r="F446174" s="81"/>
      <c r="G446174" s="86"/>
      <c r="H446174" s="86"/>
      <c r="I446174" s="11"/>
    </row>
    <row r="446178" spans="1:9" s="4" customFormat="1" x14ac:dyDescent="0.2">
      <c r="A446178" s="27"/>
      <c r="B446178" s="67"/>
      <c r="C446178" s="83"/>
      <c r="D446178" s="85"/>
      <c r="E446178" s="82"/>
      <c r="F446178" s="81"/>
      <c r="G446178" s="86"/>
      <c r="H446178" s="86"/>
      <c r="I446178" s="11"/>
    </row>
    <row r="446182" spans="1:9" s="4" customFormat="1" x14ac:dyDescent="0.2">
      <c r="A446182" s="27"/>
      <c r="B446182" s="67"/>
      <c r="C446182" s="83"/>
      <c r="D446182" s="85"/>
      <c r="E446182" s="82"/>
      <c r="F446182" s="81"/>
      <c r="G446182" s="86"/>
      <c r="H446182" s="86"/>
      <c r="I446182" s="11"/>
    </row>
    <row r="446184" spans="1:9" s="4" customFormat="1" x14ac:dyDescent="0.2">
      <c r="A446184" s="27"/>
      <c r="B446184" s="67"/>
      <c r="C446184" s="83"/>
      <c r="D446184" s="85"/>
      <c r="E446184" s="82"/>
      <c r="F446184" s="81"/>
      <c r="G446184" s="86"/>
      <c r="H446184" s="86"/>
      <c r="I446184" s="11"/>
    </row>
    <row r="446190" spans="1:9" s="4" customFormat="1" x14ac:dyDescent="0.2">
      <c r="A446190" s="27"/>
      <c r="B446190" s="67"/>
      <c r="C446190" s="83"/>
      <c r="D446190" s="85"/>
      <c r="E446190" s="82"/>
      <c r="F446190" s="81"/>
      <c r="G446190" s="86"/>
      <c r="H446190" s="86"/>
      <c r="I446190" s="11"/>
    </row>
    <row r="446194" spans="1:9" s="4" customFormat="1" x14ac:dyDescent="0.2">
      <c r="A446194" s="27"/>
      <c r="B446194" s="67"/>
      <c r="C446194" s="83"/>
      <c r="D446194" s="85"/>
      <c r="E446194" s="82"/>
      <c r="F446194" s="81"/>
      <c r="G446194" s="86"/>
      <c r="H446194" s="86"/>
      <c r="I446194" s="11"/>
    </row>
    <row r="446198" spans="1:9" s="4" customFormat="1" x14ac:dyDescent="0.2">
      <c r="A446198" s="27"/>
      <c r="B446198" s="67"/>
      <c r="C446198" s="83"/>
      <c r="D446198" s="85"/>
      <c r="E446198" s="82"/>
      <c r="F446198" s="81"/>
      <c r="G446198" s="86"/>
      <c r="H446198" s="86"/>
      <c r="I446198" s="11"/>
    </row>
    <row r="446200" spans="1:9" s="4" customFormat="1" x14ac:dyDescent="0.2">
      <c r="A446200" s="27"/>
      <c r="B446200" s="67"/>
      <c r="C446200" s="83"/>
      <c r="D446200" s="85"/>
      <c r="E446200" s="82"/>
      <c r="F446200" s="81"/>
      <c r="G446200" s="86"/>
      <c r="H446200" s="86"/>
      <c r="I446200" s="11"/>
    </row>
    <row r="446206" spans="1:9" s="4" customFormat="1" x14ac:dyDescent="0.2">
      <c r="A446206" s="27"/>
      <c r="B446206" s="67"/>
      <c r="C446206" s="83"/>
      <c r="D446206" s="85"/>
      <c r="E446206" s="82"/>
      <c r="F446206" s="81"/>
      <c r="G446206" s="86"/>
      <c r="H446206" s="86"/>
      <c r="I446206" s="11"/>
    </row>
    <row r="446210" spans="1:9" s="4" customFormat="1" x14ac:dyDescent="0.2">
      <c r="A446210" s="27"/>
      <c r="B446210" s="67"/>
      <c r="C446210" s="83"/>
      <c r="D446210" s="85"/>
      <c r="E446210" s="82"/>
      <c r="F446210" s="81"/>
      <c r="G446210" s="86"/>
      <c r="H446210" s="86"/>
      <c r="I446210" s="11"/>
    </row>
    <row r="446214" spans="1:9" s="4" customFormat="1" x14ac:dyDescent="0.2">
      <c r="A446214" s="27"/>
      <c r="B446214" s="67"/>
      <c r="C446214" s="83"/>
      <c r="D446214" s="85"/>
      <c r="E446214" s="82"/>
      <c r="F446214" s="81"/>
      <c r="G446214" s="86"/>
      <c r="H446214" s="86"/>
      <c r="I446214" s="11"/>
    </row>
    <row r="446216" spans="1:9" s="4" customFormat="1" x14ac:dyDescent="0.2">
      <c r="A446216" s="27"/>
      <c r="B446216" s="67"/>
      <c r="C446216" s="83"/>
      <c r="D446216" s="85"/>
      <c r="E446216" s="82"/>
      <c r="F446216" s="81"/>
      <c r="G446216" s="86"/>
      <c r="H446216" s="86"/>
      <c r="I446216" s="11"/>
    </row>
    <row r="446222" spans="1:9" s="4" customFormat="1" x14ac:dyDescent="0.2">
      <c r="A446222" s="27"/>
      <c r="B446222" s="67"/>
      <c r="C446222" s="83"/>
      <c r="D446222" s="85"/>
      <c r="E446222" s="82"/>
      <c r="F446222" s="81"/>
      <c r="G446222" s="86"/>
      <c r="H446222" s="86"/>
      <c r="I446222" s="11"/>
    </row>
    <row r="446226" spans="1:9" s="4" customFormat="1" x14ac:dyDescent="0.2">
      <c r="A446226" s="27"/>
      <c r="B446226" s="67"/>
      <c r="C446226" s="83"/>
      <c r="D446226" s="85"/>
      <c r="E446226" s="82"/>
      <c r="F446226" s="81"/>
      <c r="G446226" s="86"/>
      <c r="H446226" s="86"/>
      <c r="I446226" s="11"/>
    </row>
    <row r="446230" spans="1:9" s="4" customFormat="1" x14ac:dyDescent="0.2">
      <c r="A446230" s="27"/>
      <c r="B446230" s="67"/>
      <c r="C446230" s="83"/>
      <c r="D446230" s="85"/>
      <c r="E446230" s="82"/>
      <c r="F446230" s="81"/>
      <c r="G446230" s="86"/>
      <c r="H446230" s="86"/>
      <c r="I446230" s="11"/>
    </row>
    <row r="446232" spans="1:9" s="4" customFormat="1" x14ac:dyDescent="0.2">
      <c r="A446232" s="27"/>
      <c r="B446232" s="67"/>
      <c r="C446232" s="83"/>
      <c r="D446232" s="85"/>
      <c r="E446232" s="82"/>
      <c r="F446232" s="81"/>
      <c r="G446232" s="86"/>
      <c r="H446232" s="86"/>
      <c r="I446232" s="11"/>
    </row>
    <row r="446238" spans="1:9" s="4" customFormat="1" x14ac:dyDescent="0.2">
      <c r="A446238" s="27"/>
      <c r="B446238" s="67"/>
      <c r="C446238" s="83"/>
      <c r="D446238" s="85"/>
      <c r="E446238" s="82"/>
      <c r="F446238" s="81"/>
      <c r="G446238" s="86"/>
      <c r="H446238" s="86"/>
      <c r="I446238" s="11"/>
    </row>
    <row r="446242" spans="1:9" s="4" customFormat="1" x14ac:dyDescent="0.2">
      <c r="A446242" s="27"/>
      <c r="B446242" s="67"/>
      <c r="C446242" s="83"/>
      <c r="D446242" s="85"/>
      <c r="E446242" s="82"/>
      <c r="F446242" s="81"/>
      <c r="G446242" s="86"/>
      <c r="H446242" s="86"/>
      <c r="I446242" s="11"/>
    </row>
    <row r="446246" spans="1:9" s="4" customFormat="1" x14ac:dyDescent="0.2">
      <c r="A446246" s="27"/>
      <c r="B446246" s="67"/>
      <c r="C446246" s="83"/>
      <c r="D446246" s="85"/>
      <c r="E446246" s="82"/>
      <c r="F446246" s="81"/>
      <c r="G446246" s="86"/>
      <c r="H446246" s="86"/>
      <c r="I446246" s="11"/>
    </row>
    <row r="446248" spans="1:9" s="4" customFormat="1" x14ac:dyDescent="0.2">
      <c r="A446248" s="27"/>
      <c r="B446248" s="67"/>
      <c r="C446248" s="83"/>
      <c r="D446248" s="85"/>
      <c r="E446248" s="82"/>
      <c r="F446248" s="81"/>
      <c r="G446248" s="86"/>
      <c r="H446248" s="86"/>
      <c r="I446248" s="11"/>
    </row>
    <row r="446254" spans="1:9" s="4" customFormat="1" x14ac:dyDescent="0.2">
      <c r="A446254" s="27"/>
      <c r="B446254" s="67"/>
      <c r="C446254" s="83"/>
      <c r="D446254" s="85"/>
      <c r="E446254" s="82"/>
      <c r="F446254" s="81"/>
      <c r="G446254" s="86"/>
      <c r="H446254" s="86"/>
      <c r="I446254" s="11"/>
    </row>
    <row r="446258" spans="1:9" s="4" customFormat="1" x14ac:dyDescent="0.2">
      <c r="A446258" s="27"/>
      <c r="B446258" s="67"/>
      <c r="C446258" s="83"/>
      <c r="D446258" s="85"/>
      <c r="E446258" s="82"/>
      <c r="F446258" s="81"/>
      <c r="G446258" s="86"/>
      <c r="H446258" s="86"/>
      <c r="I446258" s="11"/>
    </row>
    <row r="446262" spans="1:9" s="4" customFormat="1" x14ac:dyDescent="0.2">
      <c r="A446262" s="27"/>
      <c r="B446262" s="67"/>
      <c r="C446262" s="83"/>
      <c r="D446262" s="85"/>
      <c r="E446262" s="82"/>
      <c r="F446262" s="81"/>
      <c r="G446262" s="86"/>
      <c r="H446262" s="86"/>
      <c r="I446262" s="11"/>
    </row>
    <row r="446264" spans="1:9" s="4" customFormat="1" x14ac:dyDescent="0.2">
      <c r="A446264" s="27"/>
      <c r="B446264" s="67"/>
      <c r="C446264" s="83"/>
      <c r="D446264" s="85"/>
      <c r="E446264" s="82"/>
      <c r="F446264" s="81"/>
      <c r="G446264" s="86"/>
      <c r="H446264" s="86"/>
      <c r="I446264" s="11"/>
    </row>
    <row r="446270" spans="1:9" s="4" customFormat="1" x14ac:dyDescent="0.2">
      <c r="A446270" s="27"/>
      <c r="B446270" s="67"/>
      <c r="C446270" s="83"/>
      <c r="D446270" s="85"/>
      <c r="E446270" s="82"/>
      <c r="F446270" s="81"/>
      <c r="G446270" s="86"/>
      <c r="H446270" s="86"/>
      <c r="I446270" s="11"/>
    </row>
    <row r="446274" spans="1:9" s="4" customFormat="1" x14ac:dyDescent="0.2">
      <c r="A446274" s="27"/>
      <c r="B446274" s="67"/>
      <c r="C446274" s="83"/>
      <c r="D446274" s="85"/>
      <c r="E446274" s="82"/>
      <c r="F446274" s="81"/>
      <c r="G446274" s="86"/>
      <c r="H446274" s="86"/>
      <c r="I446274" s="11"/>
    </row>
    <row r="446278" spans="1:9" s="4" customFormat="1" x14ac:dyDescent="0.2">
      <c r="A446278" s="27"/>
      <c r="B446278" s="67"/>
      <c r="C446278" s="83"/>
      <c r="D446278" s="85"/>
      <c r="E446278" s="82"/>
      <c r="F446278" s="81"/>
      <c r="G446278" s="86"/>
      <c r="H446278" s="86"/>
      <c r="I446278" s="11"/>
    </row>
    <row r="446280" spans="1:9" s="4" customFormat="1" x14ac:dyDescent="0.2">
      <c r="A446280" s="27"/>
      <c r="B446280" s="67"/>
      <c r="C446280" s="83"/>
      <c r="D446280" s="85"/>
      <c r="E446280" s="82"/>
      <c r="F446280" s="81"/>
      <c r="G446280" s="86"/>
      <c r="H446280" s="86"/>
      <c r="I446280" s="11"/>
    </row>
    <row r="446286" spans="1:9" s="4" customFormat="1" x14ac:dyDescent="0.2">
      <c r="A446286" s="27"/>
      <c r="B446286" s="67"/>
      <c r="C446286" s="83"/>
      <c r="D446286" s="85"/>
      <c r="E446286" s="82"/>
      <c r="F446286" s="81"/>
      <c r="G446286" s="86"/>
      <c r="H446286" s="86"/>
      <c r="I446286" s="11"/>
    </row>
    <row r="446290" spans="1:9" s="4" customFormat="1" x14ac:dyDescent="0.2">
      <c r="A446290" s="27"/>
      <c r="B446290" s="67"/>
      <c r="C446290" s="83"/>
      <c r="D446290" s="85"/>
      <c r="E446290" s="82"/>
      <c r="F446290" s="81"/>
      <c r="G446290" s="86"/>
      <c r="H446290" s="86"/>
      <c r="I446290" s="11"/>
    </row>
    <row r="446294" spans="1:9" s="4" customFormat="1" x14ac:dyDescent="0.2">
      <c r="A446294" s="27"/>
      <c r="B446294" s="67"/>
      <c r="C446294" s="83"/>
      <c r="D446294" s="85"/>
      <c r="E446294" s="82"/>
      <c r="F446294" s="81"/>
      <c r="G446294" s="86"/>
      <c r="H446294" s="86"/>
      <c r="I446294" s="11"/>
    </row>
    <row r="446296" spans="1:9" s="4" customFormat="1" x14ac:dyDescent="0.2">
      <c r="A446296" s="27"/>
      <c r="B446296" s="67"/>
      <c r="C446296" s="83"/>
      <c r="D446296" s="85"/>
      <c r="E446296" s="82"/>
      <c r="F446296" s="81"/>
      <c r="G446296" s="86"/>
      <c r="H446296" s="86"/>
      <c r="I446296" s="11"/>
    </row>
    <row r="446302" spans="1:9" s="4" customFormat="1" x14ac:dyDescent="0.2">
      <c r="A446302" s="27"/>
      <c r="B446302" s="67"/>
      <c r="C446302" s="83"/>
      <c r="D446302" s="85"/>
      <c r="E446302" s="82"/>
      <c r="F446302" s="81"/>
      <c r="G446302" s="86"/>
      <c r="H446302" s="86"/>
      <c r="I446302" s="11"/>
    </row>
    <row r="446306" spans="1:9" s="4" customFormat="1" x14ac:dyDescent="0.2">
      <c r="A446306" s="27"/>
      <c r="B446306" s="67"/>
      <c r="C446306" s="83"/>
      <c r="D446306" s="85"/>
      <c r="E446306" s="82"/>
      <c r="F446306" s="81"/>
      <c r="G446306" s="86"/>
      <c r="H446306" s="86"/>
      <c r="I446306" s="11"/>
    </row>
    <row r="446310" spans="1:9" s="4" customFormat="1" x14ac:dyDescent="0.2">
      <c r="A446310" s="27"/>
      <c r="B446310" s="67"/>
      <c r="C446310" s="83"/>
      <c r="D446310" s="85"/>
      <c r="E446310" s="82"/>
      <c r="F446310" s="81"/>
      <c r="G446310" s="86"/>
      <c r="H446310" s="86"/>
      <c r="I446310" s="11"/>
    </row>
    <row r="446312" spans="1:9" s="4" customFormat="1" x14ac:dyDescent="0.2">
      <c r="A446312" s="27"/>
      <c r="B446312" s="67"/>
      <c r="C446312" s="83"/>
      <c r="D446312" s="85"/>
      <c r="E446312" s="82"/>
      <c r="F446312" s="81"/>
      <c r="G446312" s="86"/>
      <c r="H446312" s="86"/>
      <c r="I446312" s="11"/>
    </row>
    <row r="446318" spans="1:9" s="4" customFormat="1" x14ac:dyDescent="0.2">
      <c r="A446318" s="27"/>
      <c r="B446318" s="67"/>
      <c r="C446318" s="83"/>
      <c r="D446318" s="85"/>
      <c r="E446318" s="82"/>
      <c r="F446318" s="81"/>
      <c r="G446318" s="86"/>
      <c r="H446318" s="86"/>
      <c r="I446318" s="11"/>
    </row>
    <row r="446322" spans="1:9" s="4" customFormat="1" x14ac:dyDescent="0.2">
      <c r="A446322" s="27"/>
      <c r="B446322" s="67"/>
      <c r="C446322" s="83"/>
      <c r="D446322" s="85"/>
      <c r="E446322" s="82"/>
      <c r="F446322" s="81"/>
      <c r="G446322" s="86"/>
      <c r="H446322" s="86"/>
      <c r="I446322" s="11"/>
    </row>
    <row r="446326" spans="1:9" s="4" customFormat="1" x14ac:dyDescent="0.2">
      <c r="A446326" s="27"/>
      <c r="B446326" s="67"/>
      <c r="C446326" s="83"/>
      <c r="D446326" s="85"/>
      <c r="E446326" s="82"/>
      <c r="F446326" s="81"/>
      <c r="G446326" s="86"/>
      <c r="H446326" s="86"/>
      <c r="I446326" s="11"/>
    </row>
    <row r="446328" spans="1:9" s="4" customFormat="1" x14ac:dyDescent="0.2">
      <c r="A446328" s="27"/>
      <c r="B446328" s="67"/>
      <c r="C446328" s="83"/>
      <c r="D446328" s="85"/>
      <c r="E446328" s="82"/>
      <c r="F446328" s="81"/>
      <c r="G446328" s="86"/>
      <c r="H446328" s="86"/>
      <c r="I446328" s="11"/>
    </row>
    <row r="446334" spans="1:9" s="4" customFormat="1" x14ac:dyDescent="0.2">
      <c r="A446334" s="27"/>
      <c r="B446334" s="67"/>
      <c r="C446334" s="83"/>
      <c r="D446334" s="85"/>
      <c r="E446334" s="82"/>
      <c r="F446334" s="81"/>
      <c r="G446334" s="86"/>
      <c r="H446334" s="86"/>
      <c r="I446334" s="11"/>
    </row>
    <row r="446338" spans="1:9" s="4" customFormat="1" x14ac:dyDescent="0.2">
      <c r="A446338" s="27"/>
      <c r="B446338" s="67"/>
      <c r="C446338" s="83"/>
      <c r="D446338" s="85"/>
      <c r="E446338" s="82"/>
      <c r="F446338" s="81"/>
      <c r="G446338" s="86"/>
      <c r="H446338" s="86"/>
      <c r="I446338" s="11"/>
    </row>
    <row r="446342" spans="1:9" s="4" customFormat="1" x14ac:dyDescent="0.2">
      <c r="A446342" s="27"/>
      <c r="B446342" s="67"/>
      <c r="C446342" s="83"/>
      <c r="D446342" s="85"/>
      <c r="E446342" s="82"/>
      <c r="F446342" s="81"/>
      <c r="G446342" s="86"/>
      <c r="H446342" s="86"/>
      <c r="I446342" s="11"/>
    </row>
    <row r="446344" spans="1:9" s="4" customFormat="1" x14ac:dyDescent="0.2">
      <c r="A446344" s="27"/>
      <c r="B446344" s="67"/>
      <c r="C446344" s="83"/>
      <c r="D446344" s="85"/>
      <c r="E446344" s="82"/>
      <c r="F446344" s="81"/>
      <c r="G446344" s="86"/>
      <c r="H446344" s="86"/>
      <c r="I446344" s="11"/>
    </row>
    <row r="446350" spans="1:9" s="4" customFormat="1" x14ac:dyDescent="0.2">
      <c r="A446350" s="27"/>
      <c r="B446350" s="67"/>
      <c r="C446350" s="83"/>
      <c r="D446350" s="85"/>
      <c r="E446350" s="82"/>
      <c r="F446350" s="81"/>
      <c r="G446350" s="86"/>
      <c r="H446350" s="86"/>
      <c r="I446350" s="11"/>
    </row>
    <row r="446354" spans="1:9" s="4" customFormat="1" x14ac:dyDescent="0.2">
      <c r="A446354" s="27"/>
      <c r="B446354" s="67"/>
      <c r="C446354" s="83"/>
      <c r="D446354" s="85"/>
      <c r="E446354" s="82"/>
      <c r="F446354" s="81"/>
      <c r="G446354" s="86"/>
      <c r="H446354" s="86"/>
      <c r="I446354" s="11"/>
    </row>
    <row r="446358" spans="1:9" s="4" customFormat="1" x14ac:dyDescent="0.2">
      <c r="A446358" s="27"/>
      <c r="B446358" s="67"/>
      <c r="C446358" s="83"/>
      <c r="D446358" s="85"/>
      <c r="E446358" s="82"/>
      <c r="F446358" s="81"/>
      <c r="G446358" s="86"/>
      <c r="H446358" s="86"/>
      <c r="I446358" s="11"/>
    </row>
    <row r="446360" spans="1:9" s="4" customFormat="1" x14ac:dyDescent="0.2">
      <c r="A446360" s="27"/>
      <c r="B446360" s="67"/>
      <c r="C446360" s="83"/>
      <c r="D446360" s="85"/>
      <c r="E446360" s="82"/>
      <c r="F446360" s="81"/>
      <c r="G446360" s="86"/>
      <c r="H446360" s="86"/>
      <c r="I446360" s="11"/>
    </row>
    <row r="446366" spans="1:9" s="4" customFormat="1" x14ac:dyDescent="0.2">
      <c r="A446366" s="27"/>
      <c r="B446366" s="67"/>
      <c r="C446366" s="83"/>
      <c r="D446366" s="85"/>
      <c r="E446366" s="82"/>
      <c r="F446366" s="81"/>
      <c r="G446366" s="86"/>
      <c r="H446366" s="86"/>
      <c r="I446366" s="11"/>
    </row>
    <row r="446370" spans="1:9" s="4" customFormat="1" x14ac:dyDescent="0.2">
      <c r="A446370" s="27"/>
      <c r="B446370" s="67"/>
      <c r="C446370" s="83"/>
      <c r="D446370" s="85"/>
      <c r="E446370" s="82"/>
      <c r="F446370" s="81"/>
      <c r="G446370" s="86"/>
      <c r="H446370" s="86"/>
      <c r="I446370" s="11"/>
    </row>
    <row r="446374" spans="1:9" s="4" customFormat="1" x14ac:dyDescent="0.2">
      <c r="A446374" s="27"/>
      <c r="B446374" s="67"/>
      <c r="C446374" s="83"/>
      <c r="D446374" s="85"/>
      <c r="E446374" s="82"/>
      <c r="F446374" s="81"/>
      <c r="G446374" s="86"/>
      <c r="H446374" s="86"/>
      <c r="I446374" s="11"/>
    </row>
    <row r="446376" spans="1:9" s="4" customFormat="1" x14ac:dyDescent="0.2">
      <c r="A446376" s="27"/>
      <c r="B446376" s="67"/>
      <c r="C446376" s="83"/>
      <c r="D446376" s="85"/>
      <c r="E446376" s="82"/>
      <c r="F446376" s="81"/>
      <c r="G446376" s="86"/>
      <c r="H446376" s="86"/>
      <c r="I446376" s="11"/>
    </row>
    <row r="446382" spans="1:9" s="4" customFormat="1" x14ac:dyDescent="0.2">
      <c r="A446382" s="27"/>
      <c r="B446382" s="67"/>
      <c r="C446382" s="83"/>
      <c r="D446382" s="85"/>
      <c r="E446382" s="82"/>
      <c r="F446382" s="81"/>
      <c r="G446382" s="86"/>
      <c r="H446382" s="86"/>
      <c r="I446382" s="11"/>
    </row>
    <row r="446386" spans="1:9" s="4" customFormat="1" x14ac:dyDescent="0.2">
      <c r="A446386" s="27"/>
      <c r="B446386" s="67"/>
      <c r="C446386" s="83"/>
      <c r="D446386" s="85"/>
      <c r="E446386" s="82"/>
      <c r="F446386" s="81"/>
      <c r="G446386" s="86"/>
      <c r="H446386" s="86"/>
      <c r="I446386" s="11"/>
    </row>
    <row r="446390" spans="1:9" s="4" customFormat="1" x14ac:dyDescent="0.2">
      <c r="A446390" s="27"/>
      <c r="B446390" s="67"/>
      <c r="C446390" s="83"/>
      <c r="D446390" s="85"/>
      <c r="E446390" s="82"/>
      <c r="F446390" s="81"/>
      <c r="G446390" s="86"/>
      <c r="H446390" s="86"/>
      <c r="I446390" s="11"/>
    </row>
    <row r="446392" spans="1:9" s="4" customFormat="1" x14ac:dyDescent="0.2">
      <c r="A446392" s="27"/>
      <c r="B446392" s="67"/>
      <c r="C446392" s="83"/>
      <c r="D446392" s="85"/>
      <c r="E446392" s="82"/>
      <c r="F446392" s="81"/>
      <c r="G446392" s="86"/>
      <c r="H446392" s="86"/>
      <c r="I446392" s="11"/>
    </row>
    <row r="446398" spans="1:9" s="4" customFormat="1" x14ac:dyDescent="0.2">
      <c r="A446398" s="27"/>
      <c r="B446398" s="67"/>
      <c r="C446398" s="83"/>
      <c r="D446398" s="85"/>
      <c r="E446398" s="82"/>
      <c r="F446398" s="81"/>
      <c r="G446398" s="86"/>
      <c r="H446398" s="86"/>
      <c r="I446398" s="11"/>
    </row>
    <row r="446402" spans="1:9" s="4" customFormat="1" x14ac:dyDescent="0.2">
      <c r="A446402" s="27"/>
      <c r="B446402" s="67"/>
      <c r="C446402" s="83"/>
      <c r="D446402" s="85"/>
      <c r="E446402" s="82"/>
      <c r="F446402" s="81"/>
      <c r="G446402" s="86"/>
      <c r="H446402" s="86"/>
      <c r="I446402" s="11"/>
    </row>
    <row r="446406" spans="1:9" s="4" customFormat="1" x14ac:dyDescent="0.2">
      <c r="A446406" s="27"/>
      <c r="B446406" s="67"/>
      <c r="C446406" s="83"/>
      <c r="D446406" s="85"/>
      <c r="E446406" s="82"/>
      <c r="F446406" s="81"/>
      <c r="G446406" s="86"/>
      <c r="H446406" s="86"/>
      <c r="I446406" s="11"/>
    </row>
    <row r="446408" spans="1:9" s="4" customFormat="1" x14ac:dyDescent="0.2">
      <c r="A446408" s="27"/>
      <c r="B446408" s="67"/>
      <c r="C446408" s="83"/>
      <c r="D446408" s="85"/>
      <c r="E446408" s="82"/>
      <c r="F446408" s="81"/>
      <c r="G446408" s="86"/>
      <c r="H446408" s="86"/>
      <c r="I446408" s="11"/>
    </row>
    <row r="446414" spans="1:9" s="4" customFormat="1" x14ac:dyDescent="0.2">
      <c r="A446414" s="27"/>
      <c r="B446414" s="67"/>
      <c r="C446414" s="83"/>
      <c r="D446414" s="85"/>
      <c r="E446414" s="82"/>
      <c r="F446414" s="81"/>
      <c r="G446414" s="86"/>
      <c r="H446414" s="86"/>
      <c r="I446414" s="11"/>
    </row>
    <row r="446418" spans="1:9" s="4" customFormat="1" x14ac:dyDescent="0.2">
      <c r="A446418" s="27"/>
      <c r="B446418" s="67"/>
      <c r="C446418" s="83"/>
      <c r="D446418" s="85"/>
      <c r="E446418" s="82"/>
      <c r="F446418" s="81"/>
      <c r="G446418" s="86"/>
      <c r="H446418" s="86"/>
      <c r="I446418" s="11"/>
    </row>
    <row r="446422" spans="1:9" s="4" customFormat="1" x14ac:dyDescent="0.2">
      <c r="A446422" s="27"/>
      <c r="B446422" s="67"/>
      <c r="C446422" s="83"/>
      <c r="D446422" s="85"/>
      <c r="E446422" s="82"/>
      <c r="F446422" s="81"/>
      <c r="G446422" s="86"/>
      <c r="H446422" s="86"/>
      <c r="I446422" s="11"/>
    </row>
    <row r="446424" spans="1:9" s="4" customFormat="1" x14ac:dyDescent="0.2">
      <c r="A446424" s="27"/>
      <c r="B446424" s="67"/>
      <c r="C446424" s="83"/>
      <c r="D446424" s="85"/>
      <c r="E446424" s="82"/>
      <c r="F446424" s="81"/>
      <c r="G446424" s="86"/>
      <c r="H446424" s="86"/>
      <c r="I446424" s="11"/>
    </row>
    <row r="446430" spans="1:9" s="4" customFormat="1" x14ac:dyDescent="0.2">
      <c r="A446430" s="27"/>
      <c r="B446430" s="67"/>
      <c r="C446430" s="83"/>
      <c r="D446430" s="85"/>
      <c r="E446430" s="82"/>
      <c r="F446430" s="81"/>
      <c r="G446430" s="86"/>
      <c r="H446430" s="86"/>
      <c r="I446430" s="11"/>
    </row>
    <row r="446434" spans="1:9" s="4" customFormat="1" x14ac:dyDescent="0.2">
      <c r="A446434" s="27"/>
      <c r="B446434" s="67"/>
      <c r="C446434" s="83"/>
      <c r="D446434" s="85"/>
      <c r="E446434" s="82"/>
      <c r="F446434" s="81"/>
      <c r="G446434" s="86"/>
      <c r="H446434" s="86"/>
      <c r="I446434" s="11"/>
    </row>
    <row r="446438" spans="1:9" s="4" customFormat="1" x14ac:dyDescent="0.2">
      <c r="A446438" s="27"/>
      <c r="B446438" s="67"/>
      <c r="C446438" s="83"/>
      <c r="D446438" s="85"/>
      <c r="E446438" s="82"/>
      <c r="F446438" s="81"/>
      <c r="G446438" s="86"/>
      <c r="H446438" s="86"/>
      <c r="I446438" s="11"/>
    </row>
    <row r="446440" spans="1:9" s="4" customFormat="1" x14ac:dyDescent="0.2">
      <c r="A446440" s="27"/>
      <c r="B446440" s="67"/>
      <c r="C446440" s="83"/>
      <c r="D446440" s="85"/>
      <c r="E446440" s="82"/>
      <c r="F446440" s="81"/>
      <c r="G446440" s="86"/>
      <c r="H446440" s="86"/>
      <c r="I446440" s="11"/>
    </row>
    <row r="446446" spans="1:9" s="4" customFormat="1" x14ac:dyDescent="0.2">
      <c r="A446446" s="27"/>
      <c r="B446446" s="67"/>
      <c r="C446446" s="83"/>
      <c r="D446446" s="85"/>
      <c r="E446446" s="82"/>
      <c r="F446446" s="81"/>
      <c r="G446446" s="86"/>
      <c r="H446446" s="86"/>
      <c r="I446446" s="11"/>
    </row>
    <row r="446450" spans="1:9" s="4" customFormat="1" x14ac:dyDescent="0.2">
      <c r="A446450" s="27"/>
      <c r="B446450" s="67"/>
      <c r="C446450" s="83"/>
      <c r="D446450" s="85"/>
      <c r="E446450" s="82"/>
      <c r="F446450" s="81"/>
      <c r="G446450" s="86"/>
      <c r="H446450" s="86"/>
      <c r="I446450" s="11"/>
    </row>
    <row r="446454" spans="1:9" s="4" customFormat="1" x14ac:dyDescent="0.2">
      <c r="A446454" s="27"/>
      <c r="B446454" s="67"/>
      <c r="C446454" s="83"/>
      <c r="D446454" s="85"/>
      <c r="E446454" s="82"/>
      <c r="F446454" s="81"/>
      <c r="G446454" s="86"/>
      <c r="H446454" s="86"/>
      <c r="I446454" s="11"/>
    </row>
    <row r="446456" spans="1:9" s="4" customFormat="1" x14ac:dyDescent="0.2">
      <c r="A446456" s="27"/>
      <c r="B446456" s="67"/>
      <c r="C446456" s="83"/>
      <c r="D446456" s="85"/>
      <c r="E446456" s="82"/>
      <c r="F446456" s="81"/>
      <c r="G446456" s="86"/>
      <c r="H446456" s="86"/>
      <c r="I446456" s="11"/>
    </row>
    <row r="446462" spans="1:9" s="4" customFormat="1" x14ac:dyDescent="0.2">
      <c r="A446462" s="27"/>
      <c r="B446462" s="67"/>
      <c r="C446462" s="83"/>
      <c r="D446462" s="85"/>
      <c r="E446462" s="82"/>
      <c r="F446462" s="81"/>
      <c r="G446462" s="86"/>
      <c r="H446462" s="86"/>
      <c r="I446462" s="11"/>
    </row>
    <row r="446466" spans="1:9" s="4" customFormat="1" x14ac:dyDescent="0.2">
      <c r="A446466" s="27"/>
      <c r="B446466" s="67"/>
      <c r="C446466" s="83"/>
      <c r="D446466" s="85"/>
      <c r="E446466" s="82"/>
      <c r="F446466" s="81"/>
      <c r="G446466" s="86"/>
      <c r="H446466" s="86"/>
      <c r="I446466" s="11"/>
    </row>
    <row r="446470" spans="1:9" s="4" customFormat="1" x14ac:dyDescent="0.2">
      <c r="A446470" s="27"/>
      <c r="B446470" s="67"/>
      <c r="C446470" s="83"/>
      <c r="D446470" s="85"/>
      <c r="E446470" s="82"/>
      <c r="F446470" s="81"/>
      <c r="G446470" s="86"/>
      <c r="H446470" s="86"/>
      <c r="I446470" s="11"/>
    </row>
    <row r="446472" spans="1:9" s="4" customFormat="1" x14ac:dyDescent="0.2">
      <c r="A446472" s="27"/>
      <c r="B446472" s="67"/>
      <c r="C446472" s="83"/>
      <c r="D446472" s="85"/>
      <c r="E446472" s="82"/>
      <c r="F446472" s="81"/>
      <c r="G446472" s="86"/>
      <c r="H446472" s="86"/>
      <c r="I446472" s="11"/>
    </row>
    <row r="446478" spans="1:9" s="4" customFormat="1" x14ac:dyDescent="0.2">
      <c r="A446478" s="27"/>
      <c r="B446478" s="67"/>
      <c r="C446478" s="83"/>
      <c r="D446478" s="85"/>
      <c r="E446478" s="82"/>
      <c r="F446478" s="81"/>
      <c r="G446478" s="86"/>
      <c r="H446478" s="86"/>
      <c r="I446478" s="11"/>
    </row>
    <row r="446482" spans="1:9" s="4" customFormat="1" x14ac:dyDescent="0.2">
      <c r="A446482" s="27"/>
      <c r="B446482" s="67"/>
      <c r="C446482" s="83"/>
      <c r="D446482" s="85"/>
      <c r="E446482" s="82"/>
      <c r="F446482" s="81"/>
      <c r="G446482" s="86"/>
      <c r="H446482" s="86"/>
      <c r="I446482" s="11"/>
    </row>
    <row r="446486" spans="1:9" s="4" customFormat="1" x14ac:dyDescent="0.2">
      <c r="A446486" s="27"/>
      <c r="B446486" s="67"/>
      <c r="C446486" s="83"/>
      <c r="D446486" s="85"/>
      <c r="E446486" s="82"/>
      <c r="F446486" s="81"/>
      <c r="G446486" s="86"/>
      <c r="H446486" s="86"/>
      <c r="I446486" s="11"/>
    </row>
    <row r="446488" spans="1:9" s="4" customFormat="1" x14ac:dyDescent="0.2">
      <c r="A446488" s="27"/>
      <c r="B446488" s="67"/>
      <c r="C446488" s="83"/>
      <c r="D446488" s="85"/>
      <c r="E446488" s="82"/>
      <c r="F446488" s="81"/>
      <c r="G446488" s="86"/>
      <c r="H446488" s="86"/>
      <c r="I446488" s="11"/>
    </row>
    <row r="446494" spans="1:9" s="4" customFormat="1" x14ac:dyDescent="0.2">
      <c r="A446494" s="27"/>
      <c r="B446494" s="67"/>
      <c r="C446494" s="83"/>
      <c r="D446494" s="85"/>
      <c r="E446494" s="82"/>
      <c r="F446494" s="81"/>
      <c r="G446494" s="86"/>
      <c r="H446494" s="86"/>
      <c r="I446494" s="11"/>
    </row>
    <row r="446498" spans="1:9" s="4" customFormat="1" x14ac:dyDescent="0.2">
      <c r="A446498" s="27"/>
      <c r="B446498" s="67"/>
      <c r="C446498" s="83"/>
      <c r="D446498" s="85"/>
      <c r="E446498" s="82"/>
      <c r="F446498" s="81"/>
      <c r="G446498" s="86"/>
      <c r="H446498" s="86"/>
      <c r="I446498" s="11"/>
    </row>
    <row r="446502" spans="1:9" s="4" customFormat="1" x14ac:dyDescent="0.2">
      <c r="A446502" s="27"/>
      <c r="B446502" s="67"/>
      <c r="C446502" s="83"/>
      <c r="D446502" s="85"/>
      <c r="E446502" s="82"/>
      <c r="F446502" s="81"/>
      <c r="G446502" s="86"/>
      <c r="H446502" s="86"/>
      <c r="I446502" s="11"/>
    </row>
    <row r="446504" spans="1:9" s="4" customFormat="1" x14ac:dyDescent="0.2">
      <c r="A446504" s="27"/>
      <c r="B446504" s="67"/>
      <c r="C446504" s="83"/>
      <c r="D446504" s="85"/>
      <c r="E446504" s="82"/>
      <c r="F446504" s="81"/>
      <c r="G446504" s="86"/>
      <c r="H446504" s="86"/>
      <c r="I446504" s="11"/>
    </row>
    <row r="446510" spans="1:9" s="4" customFormat="1" x14ac:dyDescent="0.2">
      <c r="A446510" s="27"/>
      <c r="B446510" s="67"/>
      <c r="C446510" s="83"/>
      <c r="D446510" s="85"/>
      <c r="E446510" s="82"/>
      <c r="F446510" s="81"/>
      <c r="G446510" s="86"/>
      <c r="H446510" s="86"/>
      <c r="I446510" s="11"/>
    </row>
    <row r="446514" spans="1:9" s="4" customFormat="1" x14ac:dyDescent="0.2">
      <c r="A446514" s="27"/>
      <c r="B446514" s="67"/>
      <c r="C446514" s="83"/>
      <c r="D446514" s="85"/>
      <c r="E446514" s="82"/>
      <c r="F446514" s="81"/>
      <c r="G446514" s="86"/>
      <c r="H446514" s="86"/>
      <c r="I446514" s="11"/>
    </row>
    <row r="446518" spans="1:9" s="4" customFormat="1" x14ac:dyDescent="0.2">
      <c r="A446518" s="27"/>
      <c r="B446518" s="67"/>
      <c r="C446518" s="83"/>
      <c r="D446518" s="85"/>
      <c r="E446518" s="82"/>
      <c r="F446518" s="81"/>
      <c r="G446518" s="86"/>
      <c r="H446518" s="86"/>
      <c r="I446518" s="11"/>
    </row>
    <row r="446520" spans="1:9" s="4" customFormat="1" x14ac:dyDescent="0.2">
      <c r="A446520" s="27"/>
      <c r="B446520" s="67"/>
      <c r="C446520" s="83"/>
      <c r="D446520" s="85"/>
      <c r="E446520" s="82"/>
      <c r="F446520" s="81"/>
      <c r="G446520" s="86"/>
      <c r="H446520" s="86"/>
      <c r="I446520" s="11"/>
    </row>
    <row r="446526" spans="1:9" s="4" customFormat="1" x14ac:dyDescent="0.2">
      <c r="A446526" s="27"/>
      <c r="B446526" s="67"/>
      <c r="C446526" s="83"/>
      <c r="D446526" s="85"/>
      <c r="E446526" s="82"/>
      <c r="F446526" s="81"/>
      <c r="G446526" s="86"/>
      <c r="H446526" s="86"/>
      <c r="I446526" s="11"/>
    </row>
    <row r="446530" spans="1:9" s="4" customFormat="1" x14ac:dyDescent="0.2">
      <c r="A446530" s="27"/>
      <c r="B446530" s="67"/>
      <c r="C446530" s="83"/>
      <c r="D446530" s="85"/>
      <c r="E446530" s="82"/>
      <c r="F446530" s="81"/>
      <c r="G446530" s="86"/>
      <c r="H446530" s="86"/>
      <c r="I446530" s="11"/>
    </row>
    <row r="446534" spans="1:9" s="4" customFormat="1" x14ac:dyDescent="0.2">
      <c r="A446534" s="27"/>
      <c r="B446534" s="67"/>
      <c r="C446534" s="83"/>
      <c r="D446534" s="85"/>
      <c r="E446534" s="82"/>
      <c r="F446534" s="81"/>
      <c r="G446534" s="86"/>
      <c r="H446534" s="86"/>
      <c r="I446534" s="11"/>
    </row>
    <row r="446536" spans="1:9" s="4" customFormat="1" x14ac:dyDescent="0.2">
      <c r="A446536" s="27"/>
      <c r="B446536" s="67"/>
      <c r="C446536" s="83"/>
      <c r="D446536" s="85"/>
      <c r="E446536" s="82"/>
      <c r="F446536" s="81"/>
      <c r="G446536" s="86"/>
      <c r="H446536" s="86"/>
      <c r="I446536" s="11"/>
    </row>
    <row r="446542" spans="1:9" s="4" customFormat="1" x14ac:dyDescent="0.2">
      <c r="A446542" s="27"/>
      <c r="B446542" s="67"/>
      <c r="C446542" s="83"/>
      <c r="D446542" s="85"/>
      <c r="E446542" s="82"/>
      <c r="F446542" s="81"/>
      <c r="G446542" s="86"/>
      <c r="H446542" s="86"/>
      <c r="I446542" s="11"/>
    </row>
    <row r="446546" spans="1:9" s="4" customFormat="1" x14ac:dyDescent="0.2">
      <c r="A446546" s="27"/>
      <c r="B446546" s="67"/>
      <c r="C446546" s="83"/>
      <c r="D446546" s="85"/>
      <c r="E446546" s="82"/>
      <c r="F446546" s="81"/>
      <c r="G446546" s="86"/>
      <c r="H446546" s="86"/>
      <c r="I446546" s="11"/>
    </row>
    <row r="446550" spans="1:9" s="4" customFormat="1" x14ac:dyDescent="0.2">
      <c r="A446550" s="27"/>
      <c r="B446550" s="67"/>
      <c r="C446550" s="83"/>
      <c r="D446550" s="85"/>
      <c r="E446550" s="82"/>
      <c r="F446550" s="81"/>
      <c r="G446550" s="86"/>
      <c r="H446550" s="86"/>
      <c r="I446550" s="11"/>
    </row>
    <row r="446552" spans="1:9" s="4" customFormat="1" x14ac:dyDescent="0.2">
      <c r="A446552" s="27"/>
      <c r="B446552" s="67"/>
      <c r="C446552" s="83"/>
      <c r="D446552" s="85"/>
      <c r="E446552" s="82"/>
      <c r="F446552" s="81"/>
      <c r="G446552" s="86"/>
      <c r="H446552" s="86"/>
      <c r="I446552" s="11"/>
    </row>
    <row r="446558" spans="1:9" s="4" customFormat="1" x14ac:dyDescent="0.2">
      <c r="A446558" s="27"/>
      <c r="B446558" s="67"/>
      <c r="C446558" s="83"/>
      <c r="D446558" s="85"/>
      <c r="E446558" s="82"/>
      <c r="F446558" s="81"/>
      <c r="G446558" s="86"/>
      <c r="H446558" s="86"/>
      <c r="I446558" s="11"/>
    </row>
    <row r="446562" spans="1:9" s="4" customFormat="1" x14ac:dyDescent="0.2">
      <c r="A446562" s="27"/>
      <c r="B446562" s="67"/>
      <c r="C446562" s="83"/>
      <c r="D446562" s="85"/>
      <c r="E446562" s="82"/>
      <c r="F446562" s="81"/>
      <c r="G446562" s="86"/>
      <c r="H446562" s="86"/>
      <c r="I446562" s="11"/>
    </row>
    <row r="446566" spans="1:9" s="4" customFormat="1" x14ac:dyDescent="0.2">
      <c r="A446566" s="27"/>
      <c r="B446566" s="67"/>
      <c r="C446566" s="83"/>
      <c r="D446566" s="85"/>
      <c r="E446566" s="82"/>
      <c r="F446566" s="81"/>
      <c r="G446566" s="86"/>
      <c r="H446566" s="86"/>
      <c r="I446566" s="11"/>
    </row>
    <row r="446568" spans="1:9" s="4" customFormat="1" x14ac:dyDescent="0.2">
      <c r="A446568" s="27"/>
      <c r="B446568" s="67"/>
      <c r="C446568" s="83"/>
      <c r="D446568" s="85"/>
      <c r="E446568" s="82"/>
      <c r="F446568" s="81"/>
      <c r="G446568" s="86"/>
      <c r="H446568" s="86"/>
      <c r="I446568" s="11"/>
    </row>
    <row r="446574" spans="1:9" s="4" customFormat="1" x14ac:dyDescent="0.2">
      <c r="A446574" s="27"/>
      <c r="B446574" s="67"/>
      <c r="C446574" s="83"/>
      <c r="D446574" s="85"/>
      <c r="E446574" s="82"/>
      <c r="F446574" s="81"/>
      <c r="G446574" s="86"/>
      <c r="H446574" s="86"/>
      <c r="I446574" s="11"/>
    </row>
    <row r="446578" spans="1:9" s="4" customFormat="1" x14ac:dyDescent="0.2">
      <c r="A446578" s="27"/>
      <c r="B446578" s="67"/>
      <c r="C446578" s="83"/>
      <c r="D446578" s="85"/>
      <c r="E446578" s="82"/>
      <c r="F446578" s="81"/>
      <c r="G446578" s="86"/>
      <c r="H446578" s="86"/>
      <c r="I446578" s="11"/>
    </row>
    <row r="446582" spans="1:9" s="4" customFormat="1" x14ac:dyDescent="0.2">
      <c r="A446582" s="27"/>
      <c r="B446582" s="67"/>
      <c r="C446582" s="83"/>
      <c r="D446582" s="85"/>
      <c r="E446582" s="82"/>
      <c r="F446582" s="81"/>
      <c r="G446582" s="86"/>
      <c r="H446582" s="86"/>
      <c r="I446582" s="11"/>
    </row>
    <row r="446584" spans="1:9" s="4" customFormat="1" x14ac:dyDescent="0.2">
      <c r="A446584" s="27"/>
      <c r="B446584" s="67"/>
      <c r="C446584" s="83"/>
      <c r="D446584" s="85"/>
      <c r="E446584" s="82"/>
      <c r="F446584" s="81"/>
      <c r="G446584" s="86"/>
      <c r="H446584" s="86"/>
      <c r="I446584" s="11"/>
    </row>
    <row r="446590" spans="1:9" s="4" customFormat="1" x14ac:dyDescent="0.2">
      <c r="A446590" s="27"/>
      <c r="B446590" s="67"/>
      <c r="C446590" s="83"/>
      <c r="D446590" s="85"/>
      <c r="E446590" s="82"/>
      <c r="F446590" s="81"/>
      <c r="G446590" s="86"/>
      <c r="H446590" s="86"/>
      <c r="I446590" s="11"/>
    </row>
    <row r="446594" spans="1:9" s="4" customFormat="1" x14ac:dyDescent="0.2">
      <c r="A446594" s="27"/>
      <c r="B446594" s="67"/>
      <c r="C446594" s="83"/>
      <c r="D446594" s="85"/>
      <c r="E446594" s="82"/>
      <c r="F446594" s="81"/>
      <c r="G446594" s="86"/>
      <c r="H446594" s="86"/>
      <c r="I446594" s="11"/>
    </row>
    <row r="446598" spans="1:9" s="4" customFormat="1" x14ac:dyDescent="0.2">
      <c r="A446598" s="27"/>
      <c r="B446598" s="67"/>
      <c r="C446598" s="83"/>
      <c r="D446598" s="85"/>
      <c r="E446598" s="82"/>
      <c r="F446598" s="81"/>
      <c r="G446598" s="86"/>
      <c r="H446598" s="86"/>
      <c r="I446598" s="11"/>
    </row>
    <row r="446600" spans="1:9" s="4" customFormat="1" x14ac:dyDescent="0.2">
      <c r="A446600" s="27"/>
      <c r="B446600" s="67"/>
      <c r="C446600" s="83"/>
      <c r="D446600" s="85"/>
      <c r="E446600" s="82"/>
      <c r="F446600" s="81"/>
      <c r="G446600" s="86"/>
      <c r="H446600" s="86"/>
      <c r="I446600" s="11"/>
    </row>
    <row r="446606" spans="1:9" s="4" customFormat="1" x14ac:dyDescent="0.2">
      <c r="A446606" s="27"/>
      <c r="B446606" s="67"/>
      <c r="C446606" s="83"/>
      <c r="D446606" s="85"/>
      <c r="E446606" s="82"/>
      <c r="F446606" s="81"/>
      <c r="G446606" s="86"/>
      <c r="H446606" s="86"/>
      <c r="I446606" s="11"/>
    </row>
    <row r="446614" spans="1:9" s="4" customFormat="1" x14ac:dyDescent="0.2">
      <c r="A446614" s="27"/>
      <c r="B446614" s="67"/>
      <c r="C446614" s="83"/>
      <c r="D446614" s="85"/>
      <c r="E446614" s="82"/>
      <c r="F446614" s="81"/>
      <c r="G446614" s="86"/>
      <c r="H446614" s="86"/>
      <c r="I446614" s="11"/>
    </row>
    <row r="446616" spans="1:9" s="4" customFormat="1" x14ac:dyDescent="0.2">
      <c r="A446616" s="27"/>
      <c r="B446616" s="67"/>
      <c r="C446616" s="83"/>
      <c r="D446616" s="85"/>
      <c r="E446616" s="82"/>
      <c r="F446616" s="81"/>
      <c r="G446616" s="86"/>
      <c r="H446616" s="86"/>
      <c r="I446616" s="11"/>
    </row>
    <row r="446622" spans="1:9" s="4" customFormat="1" x14ac:dyDescent="0.2">
      <c r="A446622" s="27"/>
      <c r="B446622" s="67"/>
      <c r="C446622" s="83"/>
      <c r="D446622" s="85"/>
      <c r="E446622" s="82"/>
      <c r="F446622" s="81"/>
      <c r="G446622" s="86"/>
      <c r="H446622" s="86"/>
      <c r="I446622" s="11"/>
    </row>
    <row r="446630" spans="1:9" s="4" customFormat="1" x14ac:dyDescent="0.2">
      <c r="A446630" s="27"/>
      <c r="B446630" s="67"/>
      <c r="C446630" s="83"/>
      <c r="D446630" s="85"/>
      <c r="E446630" s="82"/>
      <c r="F446630" s="81"/>
      <c r="G446630" s="86"/>
      <c r="H446630" s="86"/>
      <c r="I446630" s="11"/>
    </row>
    <row r="446632" spans="1:9" s="4" customFormat="1" x14ac:dyDescent="0.2">
      <c r="A446632" s="27"/>
      <c r="B446632" s="67"/>
      <c r="C446632" s="83"/>
      <c r="D446632" s="85"/>
      <c r="E446632" s="82"/>
      <c r="F446632" s="81"/>
      <c r="G446632" s="86"/>
      <c r="H446632" s="86"/>
      <c r="I446632" s="11"/>
    </row>
    <row r="446638" spans="1:9" s="4" customFormat="1" x14ac:dyDescent="0.2">
      <c r="A446638" s="27"/>
      <c r="B446638" s="67"/>
      <c r="C446638" s="83"/>
      <c r="D446638" s="85"/>
      <c r="E446638" s="82"/>
      <c r="F446638" s="81"/>
      <c r="G446638" s="86"/>
      <c r="H446638" s="86"/>
      <c r="I446638" s="11"/>
    </row>
    <row r="446646" spans="1:9" s="4" customFormat="1" x14ac:dyDescent="0.2">
      <c r="A446646" s="27"/>
      <c r="B446646" s="67"/>
      <c r="C446646" s="83"/>
      <c r="D446646" s="85"/>
      <c r="E446646" s="82"/>
      <c r="F446646" s="81"/>
      <c r="G446646" s="86"/>
      <c r="H446646" s="86"/>
      <c r="I446646" s="11"/>
    </row>
    <row r="446648" spans="1:9" s="4" customFormat="1" x14ac:dyDescent="0.2">
      <c r="A446648" s="27"/>
      <c r="B446648" s="67"/>
      <c r="C446648" s="83"/>
      <c r="D446648" s="85"/>
      <c r="E446648" s="82"/>
      <c r="F446648" s="81"/>
      <c r="G446648" s="86"/>
      <c r="H446648" s="86"/>
      <c r="I446648" s="11"/>
    </row>
    <row r="446654" spans="1:9" s="4" customFormat="1" x14ac:dyDescent="0.2">
      <c r="A446654" s="27"/>
      <c r="B446654" s="67"/>
      <c r="C446654" s="83"/>
      <c r="D446654" s="85"/>
      <c r="E446654" s="82"/>
      <c r="F446654" s="81"/>
      <c r="G446654" s="86"/>
      <c r="H446654" s="86"/>
      <c r="I446654" s="11"/>
    </row>
    <row r="446662" spans="1:9" s="4" customFormat="1" x14ac:dyDescent="0.2">
      <c r="A446662" s="27"/>
      <c r="B446662" s="67"/>
      <c r="C446662" s="83"/>
      <c r="D446662" s="85"/>
      <c r="E446662" s="82"/>
      <c r="F446662" s="81"/>
      <c r="G446662" s="86"/>
      <c r="H446662" s="86"/>
      <c r="I446662" s="11"/>
    </row>
    <row r="446664" spans="1:9" s="4" customFormat="1" x14ac:dyDescent="0.2">
      <c r="A446664" s="27"/>
      <c r="B446664" s="67"/>
      <c r="C446664" s="83"/>
      <c r="D446664" s="85"/>
      <c r="E446664" s="82"/>
      <c r="F446664" s="81"/>
      <c r="G446664" s="86"/>
      <c r="H446664" s="86"/>
      <c r="I446664" s="11"/>
    </row>
    <row r="446670" spans="1:9" s="4" customFormat="1" x14ac:dyDescent="0.2">
      <c r="A446670" s="27"/>
      <c r="B446670" s="67"/>
      <c r="C446670" s="83"/>
      <c r="D446670" s="85"/>
      <c r="E446670" s="82"/>
      <c r="F446670" s="81"/>
      <c r="G446670" s="86"/>
      <c r="H446670" s="86"/>
      <c r="I446670" s="11"/>
    </row>
    <row r="446678" spans="1:9" s="4" customFormat="1" x14ac:dyDescent="0.2">
      <c r="A446678" s="27"/>
      <c r="B446678" s="67"/>
      <c r="C446678" s="83"/>
      <c r="D446678" s="85"/>
      <c r="E446678" s="82"/>
      <c r="F446678" s="81"/>
      <c r="G446678" s="86"/>
      <c r="H446678" s="86"/>
      <c r="I446678" s="11"/>
    </row>
    <row r="446680" spans="1:9" s="4" customFormat="1" x14ac:dyDescent="0.2">
      <c r="A446680" s="27"/>
      <c r="B446680" s="67"/>
      <c r="C446680" s="83"/>
      <c r="D446680" s="85"/>
      <c r="E446680" s="82"/>
      <c r="F446680" s="81"/>
      <c r="G446680" s="86"/>
      <c r="H446680" s="86"/>
      <c r="I446680" s="11"/>
    </row>
    <row r="446686" spans="1:9" s="4" customFormat="1" x14ac:dyDescent="0.2">
      <c r="A446686" s="27"/>
      <c r="B446686" s="67"/>
      <c r="C446686" s="83"/>
      <c r="D446686" s="85"/>
      <c r="E446686" s="82"/>
      <c r="F446686" s="81"/>
      <c r="G446686" s="86"/>
      <c r="H446686" s="86"/>
      <c r="I446686" s="11"/>
    </row>
    <row r="446694" spans="1:9" s="4" customFormat="1" x14ac:dyDescent="0.2">
      <c r="A446694" s="27"/>
      <c r="B446694" s="67"/>
      <c r="C446694" s="83"/>
      <c r="D446694" s="85"/>
      <c r="E446694" s="82"/>
      <c r="F446694" s="81"/>
      <c r="G446694" s="86"/>
      <c r="H446694" s="86"/>
      <c r="I446694" s="11"/>
    </row>
    <row r="446696" spans="1:9" s="4" customFormat="1" x14ac:dyDescent="0.2">
      <c r="A446696" s="27"/>
      <c r="B446696" s="67"/>
      <c r="C446696" s="83"/>
      <c r="D446696" s="85"/>
      <c r="E446696" s="82"/>
      <c r="F446696" s="81"/>
      <c r="G446696" s="86"/>
      <c r="H446696" s="86"/>
      <c r="I446696" s="11"/>
    </row>
    <row r="446702" spans="1:9" s="4" customFormat="1" x14ac:dyDescent="0.2">
      <c r="A446702" s="27"/>
      <c r="B446702" s="67"/>
      <c r="C446702" s="83"/>
      <c r="D446702" s="85"/>
      <c r="E446702" s="82"/>
      <c r="F446702" s="81"/>
      <c r="G446702" s="86"/>
      <c r="H446702" s="86"/>
      <c r="I446702" s="11"/>
    </row>
    <row r="446710" spans="1:9" s="4" customFormat="1" x14ac:dyDescent="0.2">
      <c r="A446710" s="27"/>
      <c r="B446710" s="67"/>
      <c r="C446710" s="83"/>
      <c r="D446710" s="85"/>
      <c r="E446710" s="82"/>
      <c r="F446710" s="81"/>
      <c r="G446710" s="86"/>
      <c r="H446710" s="86"/>
      <c r="I446710" s="11"/>
    </row>
    <row r="446712" spans="1:9" s="4" customFormat="1" x14ac:dyDescent="0.2">
      <c r="A446712" s="27"/>
      <c r="B446712" s="67"/>
      <c r="C446712" s="83"/>
      <c r="D446712" s="85"/>
      <c r="E446712" s="82"/>
      <c r="F446712" s="81"/>
      <c r="G446712" s="86"/>
      <c r="H446712" s="86"/>
      <c r="I446712" s="11"/>
    </row>
    <row r="446718" spans="1:9" s="4" customFormat="1" x14ac:dyDescent="0.2">
      <c r="A446718" s="27"/>
      <c r="B446718" s="67"/>
      <c r="C446718" s="83"/>
      <c r="D446718" s="85"/>
      <c r="E446718" s="82"/>
      <c r="F446718" s="81"/>
      <c r="G446718" s="86"/>
      <c r="H446718" s="86"/>
      <c r="I446718" s="11"/>
    </row>
    <row r="446726" spans="1:9" s="4" customFormat="1" x14ac:dyDescent="0.2">
      <c r="A446726" s="27"/>
      <c r="B446726" s="67"/>
      <c r="C446726" s="83"/>
      <c r="D446726" s="85"/>
      <c r="E446726" s="82"/>
      <c r="F446726" s="81"/>
      <c r="G446726" s="86"/>
      <c r="H446726" s="86"/>
      <c r="I446726" s="11"/>
    </row>
    <row r="446728" spans="1:9" s="4" customFormat="1" x14ac:dyDescent="0.2">
      <c r="A446728" s="27"/>
      <c r="B446728" s="67"/>
      <c r="C446728" s="83"/>
      <c r="D446728" s="85"/>
      <c r="E446728" s="82"/>
      <c r="F446728" s="81"/>
      <c r="G446728" s="86"/>
      <c r="H446728" s="86"/>
      <c r="I446728" s="11"/>
    </row>
    <row r="446734" spans="1:9" s="4" customFormat="1" x14ac:dyDescent="0.2">
      <c r="A446734" s="27"/>
      <c r="B446734" s="67"/>
      <c r="C446734" s="83"/>
      <c r="D446734" s="85"/>
      <c r="E446734" s="82"/>
      <c r="F446734" s="81"/>
      <c r="G446734" s="86"/>
      <c r="H446734" s="86"/>
      <c r="I446734" s="11"/>
    </row>
    <row r="446742" spans="1:9" s="4" customFormat="1" x14ac:dyDescent="0.2">
      <c r="A446742" s="27"/>
      <c r="B446742" s="67"/>
      <c r="C446742" s="83"/>
      <c r="D446742" s="85"/>
      <c r="E446742" s="82"/>
      <c r="F446742" s="81"/>
      <c r="G446742" s="86"/>
      <c r="H446742" s="86"/>
      <c r="I446742" s="11"/>
    </row>
    <row r="446744" spans="1:9" s="4" customFormat="1" x14ac:dyDescent="0.2">
      <c r="A446744" s="27"/>
      <c r="B446744" s="67"/>
      <c r="C446744" s="83"/>
      <c r="D446744" s="85"/>
      <c r="E446744" s="82"/>
      <c r="F446744" s="81"/>
      <c r="G446744" s="86"/>
      <c r="H446744" s="86"/>
      <c r="I446744" s="11"/>
    </row>
    <row r="446750" spans="1:9" s="4" customFormat="1" x14ac:dyDescent="0.2">
      <c r="A446750" s="27"/>
      <c r="B446750" s="67"/>
      <c r="C446750" s="83"/>
      <c r="D446750" s="85"/>
      <c r="E446750" s="82"/>
      <c r="F446750" s="81"/>
      <c r="G446750" s="86"/>
      <c r="H446750" s="86"/>
      <c r="I446750" s="11"/>
    </row>
    <row r="446758" spans="1:9" s="4" customFormat="1" x14ac:dyDescent="0.2">
      <c r="A446758" s="27"/>
      <c r="B446758" s="67"/>
      <c r="C446758" s="83"/>
      <c r="D446758" s="85"/>
      <c r="E446758" s="82"/>
      <c r="F446758" s="81"/>
      <c r="G446758" s="86"/>
      <c r="H446758" s="86"/>
      <c r="I446758" s="11"/>
    </row>
    <row r="446760" spans="1:9" s="4" customFormat="1" x14ac:dyDescent="0.2">
      <c r="A446760" s="27"/>
      <c r="B446760" s="67"/>
      <c r="C446760" s="83"/>
      <c r="D446760" s="85"/>
      <c r="E446760" s="82"/>
      <c r="F446760" s="81"/>
      <c r="G446760" s="86"/>
      <c r="H446760" s="86"/>
      <c r="I446760" s="11"/>
    </row>
    <row r="446766" spans="1:9" s="4" customFormat="1" x14ac:dyDescent="0.2">
      <c r="A446766" s="27"/>
      <c r="B446766" s="67"/>
      <c r="C446766" s="83"/>
      <c r="D446766" s="85"/>
      <c r="E446766" s="82"/>
      <c r="F446766" s="81"/>
      <c r="G446766" s="86"/>
      <c r="H446766" s="86"/>
      <c r="I446766" s="11"/>
    </row>
    <row r="446774" spans="1:9" s="4" customFormat="1" x14ac:dyDescent="0.2">
      <c r="A446774" s="27"/>
      <c r="B446774" s="67"/>
      <c r="C446774" s="83"/>
      <c r="D446774" s="85"/>
      <c r="E446774" s="82"/>
      <c r="F446774" s="81"/>
      <c r="G446774" s="86"/>
      <c r="H446774" s="86"/>
      <c r="I446774" s="11"/>
    </row>
    <row r="446776" spans="1:9" s="4" customFormat="1" x14ac:dyDescent="0.2">
      <c r="A446776" s="27"/>
      <c r="B446776" s="67"/>
      <c r="C446776" s="83"/>
      <c r="D446776" s="85"/>
      <c r="E446776" s="82"/>
      <c r="F446776" s="81"/>
      <c r="G446776" s="86"/>
      <c r="H446776" s="86"/>
      <c r="I446776" s="11"/>
    </row>
    <row r="446782" spans="1:9" s="4" customFormat="1" x14ac:dyDescent="0.2">
      <c r="A446782" s="27"/>
      <c r="B446782" s="67"/>
      <c r="C446782" s="83"/>
      <c r="D446782" s="85"/>
      <c r="E446782" s="82"/>
      <c r="F446782" s="81"/>
      <c r="G446782" s="86"/>
      <c r="H446782" s="86"/>
      <c r="I446782" s="11"/>
    </row>
    <row r="446790" spans="1:9" s="4" customFormat="1" x14ac:dyDescent="0.2">
      <c r="A446790" s="27"/>
      <c r="B446790" s="67"/>
      <c r="C446790" s="83"/>
      <c r="D446790" s="85"/>
      <c r="E446790" s="82"/>
      <c r="F446790" s="81"/>
      <c r="G446790" s="86"/>
      <c r="H446790" s="86"/>
      <c r="I446790" s="11"/>
    </row>
    <row r="446792" spans="1:9" s="4" customFormat="1" x14ac:dyDescent="0.2">
      <c r="A446792" s="27"/>
      <c r="B446792" s="67"/>
      <c r="C446792" s="83"/>
      <c r="D446792" s="85"/>
      <c r="E446792" s="82"/>
      <c r="F446792" s="81"/>
      <c r="G446792" s="86"/>
      <c r="H446792" s="86"/>
      <c r="I446792" s="11"/>
    </row>
    <row r="446798" spans="1:9" s="4" customFormat="1" x14ac:dyDescent="0.2">
      <c r="A446798" s="27"/>
      <c r="B446798" s="67"/>
      <c r="C446798" s="83"/>
      <c r="D446798" s="85"/>
      <c r="E446798" s="82"/>
      <c r="F446798" s="81"/>
      <c r="G446798" s="86"/>
      <c r="H446798" s="86"/>
      <c r="I446798" s="11"/>
    </row>
    <row r="446806" spans="1:9" s="4" customFormat="1" x14ac:dyDescent="0.2">
      <c r="A446806" s="27"/>
      <c r="B446806" s="67"/>
      <c r="C446806" s="83"/>
      <c r="D446806" s="85"/>
      <c r="E446806" s="82"/>
      <c r="F446806" s="81"/>
      <c r="G446806" s="86"/>
      <c r="H446806" s="86"/>
      <c r="I446806" s="11"/>
    </row>
    <row r="446808" spans="1:9" s="4" customFormat="1" x14ac:dyDescent="0.2">
      <c r="A446808" s="27"/>
      <c r="B446808" s="67"/>
      <c r="C446808" s="83"/>
      <c r="D446808" s="85"/>
      <c r="E446808" s="82"/>
      <c r="F446808" s="81"/>
      <c r="G446808" s="86"/>
      <c r="H446808" s="86"/>
      <c r="I446808" s="11"/>
    </row>
    <row r="446814" spans="1:9" s="4" customFormat="1" x14ac:dyDescent="0.2">
      <c r="A446814" s="27"/>
      <c r="B446814" s="67"/>
      <c r="C446814" s="83"/>
      <c r="D446814" s="85"/>
      <c r="E446814" s="82"/>
      <c r="F446814" s="81"/>
      <c r="G446814" s="86"/>
      <c r="H446814" s="86"/>
      <c r="I446814" s="11"/>
    </row>
    <row r="446822" spans="1:9" s="4" customFormat="1" x14ac:dyDescent="0.2">
      <c r="A446822" s="27"/>
      <c r="B446822" s="67"/>
      <c r="C446822" s="83"/>
      <c r="D446822" s="85"/>
      <c r="E446822" s="82"/>
      <c r="F446822" s="81"/>
      <c r="G446822" s="86"/>
      <c r="H446822" s="86"/>
      <c r="I446822" s="11"/>
    </row>
    <row r="446824" spans="1:9" s="4" customFormat="1" x14ac:dyDescent="0.2">
      <c r="A446824" s="27"/>
      <c r="B446824" s="67"/>
      <c r="C446824" s="83"/>
      <c r="D446824" s="85"/>
      <c r="E446824" s="82"/>
      <c r="F446824" s="81"/>
      <c r="G446824" s="86"/>
      <c r="H446824" s="86"/>
      <c r="I446824" s="11"/>
    </row>
    <row r="446830" spans="1:9" s="4" customFormat="1" x14ac:dyDescent="0.2">
      <c r="A446830" s="27"/>
      <c r="B446830" s="67"/>
      <c r="C446830" s="83"/>
      <c r="D446830" s="85"/>
      <c r="E446830" s="82"/>
      <c r="F446830" s="81"/>
      <c r="G446830" s="86"/>
      <c r="H446830" s="86"/>
      <c r="I446830" s="11"/>
    </row>
    <row r="446838" spans="1:9" s="4" customFormat="1" x14ac:dyDescent="0.2">
      <c r="A446838" s="27"/>
      <c r="B446838" s="67"/>
      <c r="C446838" s="83"/>
      <c r="D446838" s="85"/>
      <c r="E446838" s="82"/>
      <c r="F446838" s="81"/>
      <c r="G446838" s="86"/>
      <c r="H446838" s="86"/>
      <c r="I446838" s="11"/>
    </row>
    <row r="446840" spans="1:9" s="4" customFormat="1" x14ac:dyDescent="0.2">
      <c r="A446840" s="27"/>
      <c r="B446840" s="67"/>
      <c r="C446840" s="83"/>
      <c r="D446840" s="85"/>
      <c r="E446840" s="82"/>
      <c r="F446840" s="81"/>
      <c r="G446840" s="86"/>
      <c r="H446840" s="86"/>
      <c r="I446840" s="11"/>
    </row>
    <row r="446846" spans="1:9" s="4" customFormat="1" x14ac:dyDescent="0.2">
      <c r="A446846" s="27"/>
      <c r="B446846" s="67"/>
      <c r="C446846" s="83"/>
      <c r="D446846" s="85"/>
      <c r="E446846" s="82"/>
      <c r="F446846" s="81"/>
      <c r="G446846" s="86"/>
      <c r="H446846" s="86"/>
      <c r="I446846" s="11"/>
    </row>
    <row r="446854" spans="1:9" s="4" customFormat="1" x14ac:dyDescent="0.2">
      <c r="A446854" s="27"/>
      <c r="B446854" s="67"/>
      <c r="C446854" s="83"/>
      <c r="D446854" s="85"/>
      <c r="E446854" s="82"/>
      <c r="F446854" s="81"/>
      <c r="G446854" s="86"/>
      <c r="H446854" s="86"/>
      <c r="I446854" s="11"/>
    </row>
    <row r="446856" spans="1:9" s="4" customFormat="1" x14ac:dyDescent="0.2">
      <c r="A446856" s="27"/>
      <c r="B446856" s="67"/>
      <c r="C446856" s="83"/>
      <c r="D446856" s="85"/>
      <c r="E446856" s="82"/>
      <c r="F446856" s="81"/>
      <c r="G446856" s="86"/>
      <c r="H446856" s="86"/>
      <c r="I446856" s="11"/>
    </row>
    <row r="446862" spans="1:9" s="4" customFormat="1" x14ac:dyDescent="0.2">
      <c r="A446862" s="27"/>
      <c r="B446862" s="67"/>
      <c r="C446862" s="83"/>
      <c r="D446862" s="85"/>
      <c r="E446862" s="82"/>
      <c r="F446862" s="81"/>
      <c r="G446862" s="86"/>
      <c r="H446862" s="86"/>
      <c r="I446862" s="11"/>
    </row>
    <row r="446870" spans="1:9" s="4" customFormat="1" x14ac:dyDescent="0.2">
      <c r="A446870" s="27"/>
      <c r="B446870" s="67"/>
      <c r="C446870" s="83"/>
      <c r="D446870" s="85"/>
      <c r="E446870" s="82"/>
      <c r="F446870" s="81"/>
      <c r="G446870" s="86"/>
      <c r="H446870" s="86"/>
      <c r="I446870" s="11"/>
    </row>
    <row r="446872" spans="1:9" s="4" customFormat="1" x14ac:dyDescent="0.2">
      <c r="A446872" s="27"/>
      <c r="B446872" s="67"/>
      <c r="C446872" s="83"/>
      <c r="D446872" s="85"/>
      <c r="E446872" s="82"/>
      <c r="F446872" s="81"/>
      <c r="G446872" s="86"/>
      <c r="H446872" s="86"/>
      <c r="I446872" s="11"/>
    </row>
    <row r="446878" spans="1:9" s="4" customFormat="1" x14ac:dyDescent="0.2">
      <c r="A446878" s="27"/>
      <c r="B446878" s="67"/>
      <c r="C446878" s="83"/>
      <c r="D446878" s="85"/>
      <c r="E446878" s="82"/>
      <c r="F446878" s="81"/>
      <c r="G446878" s="86"/>
      <c r="H446878" s="86"/>
      <c r="I446878" s="11"/>
    </row>
    <row r="446886" spans="1:9" s="4" customFormat="1" x14ac:dyDescent="0.2">
      <c r="A446886" s="27"/>
      <c r="B446886" s="67"/>
      <c r="C446886" s="83"/>
      <c r="D446886" s="85"/>
      <c r="E446886" s="82"/>
      <c r="F446886" s="81"/>
      <c r="G446886" s="86"/>
      <c r="H446886" s="86"/>
      <c r="I446886" s="11"/>
    </row>
    <row r="446888" spans="1:9" s="4" customFormat="1" x14ac:dyDescent="0.2">
      <c r="A446888" s="27"/>
      <c r="B446888" s="67"/>
      <c r="C446888" s="83"/>
      <c r="D446888" s="85"/>
      <c r="E446888" s="82"/>
      <c r="F446888" s="81"/>
      <c r="G446888" s="86"/>
      <c r="H446888" s="86"/>
      <c r="I446888" s="11"/>
    </row>
    <row r="446894" spans="1:9" s="4" customFormat="1" x14ac:dyDescent="0.2">
      <c r="A446894" s="27"/>
      <c r="B446894" s="67"/>
      <c r="C446894" s="83"/>
      <c r="D446894" s="85"/>
      <c r="E446894" s="82"/>
      <c r="F446894" s="81"/>
      <c r="G446894" s="86"/>
      <c r="H446894" s="86"/>
      <c r="I446894" s="11"/>
    </row>
    <row r="446902" spans="1:9" s="4" customFormat="1" x14ac:dyDescent="0.2">
      <c r="A446902" s="27"/>
      <c r="B446902" s="67"/>
      <c r="C446902" s="83"/>
      <c r="D446902" s="85"/>
      <c r="E446902" s="82"/>
      <c r="F446902" s="81"/>
      <c r="G446902" s="86"/>
      <c r="H446902" s="86"/>
      <c r="I446902" s="11"/>
    </row>
    <row r="446904" spans="1:9" s="4" customFormat="1" x14ac:dyDescent="0.2">
      <c r="A446904" s="27"/>
      <c r="B446904" s="67"/>
      <c r="C446904" s="83"/>
      <c r="D446904" s="85"/>
      <c r="E446904" s="82"/>
      <c r="F446904" s="81"/>
      <c r="G446904" s="86"/>
      <c r="H446904" s="86"/>
      <c r="I446904" s="11"/>
    </row>
    <row r="446910" spans="1:9" s="4" customFormat="1" x14ac:dyDescent="0.2">
      <c r="A446910" s="27"/>
      <c r="B446910" s="67"/>
      <c r="C446910" s="83"/>
      <c r="D446910" s="85"/>
      <c r="E446910" s="82"/>
      <c r="F446910" s="81"/>
      <c r="G446910" s="86"/>
      <c r="H446910" s="86"/>
      <c r="I446910" s="11"/>
    </row>
    <row r="446918" spans="1:9" s="4" customFormat="1" x14ac:dyDescent="0.2">
      <c r="A446918" s="27"/>
      <c r="B446918" s="67"/>
      <c r="C446918" s="83"/>
      <c r="D446918" s="85"/>
      <c r="E446918" s="82"/>
      <c r="F446918" s="81"/>
      <c r="G446918" s="86"/>
      <c r="H446918" s="86"/>
      <c r="I446918" s="11"/>
    </row>
    <row r="446920" spans="1:9" s="4" customFormat="1" x14ac:dyDescent="0.2">
      <c r="A446920" s="27"/>
      <c r="B446920" s="67"/>
      <c r="C446920" s="83"/>
      <c r="D446920" s="85"/>
      <c r="E446920" s="82"/>
      <c r="F446920" s="81"/>
      <c r="G446920" s="86"/>
      <c r="H446920" s="86"/>
      <c r="I446920" s="11"/>
    </row>
    <row r="446926" spans="1:9" s="4" customFormat="1" x14ac:dyDescent="0.2">
      <c r="A446926" s="27"/>
      <c r="B446926" s="67"/>
      <c r="C446926" s="83"/>
      <c r="D446926" s="85"/>
      <c r="E446926" s="82"/>
      <c r="F446926" s="81"/>
      <c r="G446926" s="86"/>
      <c r="H446926" s="86"/>
      <c r="I446926" s="11"/>
    </row>
    <row r="446934" spans="1:9" s="4" customFormat="1" x14ac:dyDescent="0.2">
      <c r="A446934" s="27"/>
      <c r="B446934" s="67"/>
      <c r="C446934" s="83"/>
      <c r="D446934" s="85"/>
      <c r="E446934" s="82"/>
      <c r="F446934" s="81"/>
      <c r="G446934" s="86"/>
      <c r="H446934" s="86"/>
      <c r="I446934" s="11"/>
    </row>
    <row r="446936" spans="1:9" s="4" customFormat="1" x14ac:dyDescent="0.2">
      <c r="A446936" s="27"/>
      <c r="B446936" s="67"/>
      <c r="C446936" s="83"/>
      <c r="D446936" s="85"/>
      <c r="E446936" s="82"/>
      <c r="F446936" s="81"/>
      <c r="G446936" s="86"/>
      <c r="H446936" s="86"/>
      <c r="I446936" s="11"/>
    </row>
    <row r="446942" spans="1:9" s="4" customFormat="1" x14ac:dyDescent="0.2">
      <c r="A446942" s="27"/>
      <c r="B446942" s="67"/>
      <c r="C446942" s="83"/>
      <c r="D446942" s="85"/>
      <c r="E446942" s="82"/>
      <c r="F446942" s="81"/>
      <c r="G446942" s="86"/>
      <c r="H446942" s="86"/>
      <c r="I446942" s="11"/>
    </row>
    <row r="446950" spans="1:9" s="4" customFormat="1" x14ac:dyDescent="0.2">
      <c r="A446950" s="27"/>
      <c r="B446950" s="67"/>
      <c r="C446950" s="83"/>
      <c r="D446950" s="85"/>
      <c r="E446950" s="82"/>
      <c r="F446950" s="81"/>
      <c r="G446950" s="86"/>
      <c r="H446950" s="86"/>
      <c r="I446950" s="11"/>
    </row>
    <row r="446952" spans="1:9" s="4" customFormat="1" x14ac:dyDescent="0.2">
      <c r="A446952" s="27"/>
      <c r="B446952" s="67"/>
      <c r="C446952" s="83"/>
      <c r="D446952" s="85"/>
      <c r="E446952" s="82"/>
      <c r="F446952" s="81"/>
      <c r="G446952" s="86"/>
      <c r="H446952" s="86"/>
      <c r="I446952" s="11"/>
    </row>
    <row r="446958" spans="1:9" s="4" customFormat="1" x14ac:dyDescent="0.2">
      <c r="A446958" s="27"/>
      <c r="B446958" s="67"/>
      <c r="C446958" s="83"/>
      <c r="D446958" s="85"/>
      <c r="E446958" s="82"/>
      <c r="F446958" s="81"/>
      <c r="G446958" s="86"/>
      <c r="H446958" s="86"/>
      <c r="I446958" s="11"/>
    </row>
    <row r="446966" spans="1:9" s="4" customFormat="1" x14ac:dyDescent="0.2">
      <c r="A446966" s="27"/>
      <c r="B446966" s="67"/>
      <c r="C446966" s="83"/>
      <c r="D446966" s="85"/>
      <c r="E446966" s="82"/>
      <c r="F446966" s="81"/>
      <c r="G446966" s="86"/>
      <c r="H446966" s="86"/>
      <c r="I446966" s="11"/>
    </row>
    <row r="446968" spans="1:9" s="4" customFormat="1" x14ac:dyDescent="0.2">
      <c r="A446968" s="27"/>
      <c r="B446968" s="67"/>
      <c r="C446968" s="83"/>
      <c r="D446968" s="85"/>
      <c r="E446968" s="82"/>
      <c r="F446968" s="81"/>
      <c r="G446968" s="86"/>
      <c r="H446968" s="86"/>
      <c r="I446968" s="11"/>
    </row>
    <row r="446974" spans="1:9" s="4" customFormat="1" x14ac:dyDescent="0.2">
      <c r="A446974" s="27"/>
      <c r="B446974" s="67"/>
      <c r="C446974" s="83"/>
      <c r="D446974" s="85"/>
      <c r="E446974" s="82"/>
      <c r="F446974" s="81"/>
      <c r="G446974" s="86"/>
      <c r="H446974" s="86"/>
      <c r="I446974" s="11"/>
    </row>
    <row r="446982" spans="1:9" s="4" customFormat="1" x14ac:dyDescent="0.2">
      <c r="A446982" s="27"/>
      <c r="B446982" s="67"/>
      <c r="C446982" s="83"/>
      <c r="D446982" s="85"/>
      <c r="E446982" s="82"/>
      <c r="F446982" s="81"/>
      <c r="G446982" s="86"/>
      <c r="H446982" s="86"/>
      <c r="I446982" s="11"/>
    </row>
    <row r="446984" spans="1:9" s="4" customFormat="1" x14ac:dyDescent="0.2">
      <c r="A446984" s="27"/>
      <c r="B446984" s="67"/>
      <c r="C446984" s="83"/>
      <c r="D446984" s="85"/>
      <c r="E446984" s="82"/>
      <c r="F446984" s="81"/>
      <c r="G446984" s="86"/>
      <c r="H446984" s="86"/>
      <c r="I446984" s="11"/>
    </row>
    <row r="446990" spans="1:9" s="4" customFormat="1" x14ac:dyDescent="0.2">
      <c r="A446990" s="27"/>
      <c r="B446990" s="67"/>
      <c r="C446990" s="83"/>
      <c r="D446990" s="85"/>
      <c r="E446990" s="82"/>
      <c r="F446990" s="81"/>
      <c r="G446990" s="86"/>
      <c r="H446990" s="86"/>
      <c r="I446990" s="11"/>
    </row>
    <row r="446998" spans="1:9" s="4" customFormat="1" x14ac:dyDescent="0.2">
      <c r="A446998" s="27"/>
      <c r="B446998" s="67"/>
      <c r="C446998" s="83"/>
      <c r="D446998" s="85"/>
      <c r="E446998" s="82"/>
      <c r="F446998" s="81"/>
      <c r="G446998" s="86"/>
      <c r="H446998" s="86"/>
      <c r="I446998" s="11"/>
    </row>
    <row r="447000" spans="1:9" s="4" customFormat="1" x14ac:dyDescent="0.2">
      <c r="A447000" s="27"/>
      <c r="B447000" s="67"/>
      <c r="C447000" s="83"/>
      <c r="D447000" s="85"/>
      <c r="E447000" s="82"/>
      <c r="F447000" s="81"/>
      <c r="G447000" s="86"/>
      <c r="H447000" s="86"/>
      <c r="I447000" s="11"/>
    </row>
    <row r="447006" spans="1:9" s="4" customFormat="1" x14ac:dyDescent="0.2">
      <c r="A447006" s="27"/>
      <c r="B447006" s="67"/>
      <c r="C447006" s="83"/>
      <c r="D447006" s="85"/>
      <c r="E447006" s="82"/>
      <c r="F447006" s="81"/>
      <c r="G447006" s="86"/>
      <c r="H447006" s="86"/>
      <c r="I447006" s="11"/>
    </row>
    <row r="447014" spans="1:9" s="4" customFormat="1" x14ac:dyDescent="0.2">
      <c r="A447014" s="27"/>
      <c r="B447014" s="67"/>
      <c r="C447014" s="83"/>
      <c r="D447014" s="85"/>
      <c r="E447014" s="82"/>
      <c r="F447014" s="81"/>
      <c r="G447014" s="86"/>
      <c r="H447014" s="86"/>
      <c r="I447014" s="11"/>
    </row>
    <row r="447016" spans="1:9" s="4" customFormat="1" x14ac:dyDescent="0.2">
      <c r="A447016" s="27"/>
      <c r="B447016" s="67"/>
      <c r="C447016" s="83"/>
      <c r="D447016" s="85"/>
      <c r="E447016" s="82"/>
      <c r="F447016" s="81"/>
      <c r="G447016" s="86"/>
      <c r="H447016" s="86"/>
      <c r="I447016" s="11"/>
    </row>
    <row r="447022" spans="1:9" s="4" customFormat="1" x14ac:dyDescent="0.2">
      <c r="A447022" s="27"/>
      <c r="B447022" s="67"/>
      <c r="C447022" s="83"/>
      <c r="D447022" s="85"/>
      <c r="E447022" s="82"/>
      <c r="F447022" s="81"/>
      <c r="G447022" s="86"/>
      <c r="H447022" s="86"/>
      <c r="I447022" s="11"/>
    </row>
    <row r="447030" spans="1:9" s="4" customFormat="1" x14ac:dyDescent="0.2">
      <c r="A447030" s="27"/>
      <c r="B447030" s="67"/>
      <c r="C447030" s="83"/>
      <c r="D447030" s="85"/>
      <c r="E447030" s="82"/>
      <c r="F447030" s="81"/>
      <c r="G447030" s="86"/>
      <c r="H447030" s="86"/>
      <c r="I447030" s="11"/>
    </row>
    <row r="447032" spans="1:9" s="4" customFormat="1" x14ac:dyDescent="0.2">
      <c r="A447032" s="27"/>
      <c r="B447032" s="67"/>
      <c r="C447032" s="83"/>
      <c r="D447032" s="85"/>
      <c r="E447032" s="82"/>
      <c r="F447032" s="81"/>
      <c r="G447032" s="86"/>
      <c r="H447032" s="86"/>
      <c r="I447032" s="11"/>
    </row>
    <row r="447038" spans="1:9" s="4" customFormat="1" x14ac:dyDescent="0.2">
      <c r="A447038" s="27"/>
      <c r="B447038" s="67"/>
      <c r="C447038" s="83"/>
      <c r="D447038" s="85"/>
      <c r="E447038" s="82"/>
      <c r="F447038" s="81"/>
      <c r="G447038" s="86"/>
      <c r="H447038" s="86"/>
      <c r="I447038" s="11"/>
    </row>
    <row r="447046" spans="1:9" s="4" customFormat="1" x14ac:dyDescent="0.2">
      <c r="A447046" s="27"/>
      <c r="B447046" s="67"/>
      <c r="C447046" s="83"/>
      <c r="D447046" s="85"/>
      <c r="E447046" s="82"/>
      <c r="F447046" s="81"/>
      <c r="G447046" s="86"/>
      <c r="H447046" s="86"/>
      <c r="I447046" s="11"/>
    </row>
    <row r="447048" spans="1:9" s="4" customFormat="1" x14ac:dyDescent="0.2">
      <c r="A447048" s="27"/>
      <c r="B447048" s="67"/>
      <c r="C447048" s="83"/>
      <c r="D447048" s="85"/>
      <c r="E447048" s="82"/>
      <c r="F447048" s="81"/>
      <c r="G447048" s="86"/>
      <c r="H447048" s="86"/>
      <c r="I447048" s="11"/>
    </row>
    <row r="447054" spans="1:9" s="4" customFormat="1" x14ac:dyDescent="0.2">
      <c r="A447054" s="27"/>
      <c r="B447054" s="67"/>
      <c r="C447054" s="83"/>
      <c r="D447054" s="85"/>
      <c r="E447054" s="82"/>
      <c r="F447054" s="81"/>
      <c r="G447054" s="86"/>
      <c r="H447054" s="86"/>
      <c r="I447054" s="11"/>
    </row>
    <row r="447062" spans="1:9" s="4" customFormat="1" x14ac:dyDescent="0.2">
      <c r="A447062" s="27"/>
      <c r="B447062" s="67"/>
      <c r="C447062" s="83"/>
      <c r="D447062" s="85"/>
      <c r="E447062" s="82"/>
      <c r="F447062" s="81"/>
      <c r="G447062" s="86"/>
      <c r="H447062" s="86"/>
      <c r="I447062" s="11"/>
    </row>
    <row r="447064" spans="1:9" s="4" customFormat="1" x14ac:dyDescent="0.2">
      <c r="A447064" s="27"/>
      <c r="B447064" s="67"/>
      <c r="C447064" s="83"/>
      <c r="D447064" s="85"/>
      <c r="E447064" s="82"/>
      <c r="F447064" s="81"/>
      <c r="G447064" s="86"/>
      <c r="H447064" s="86"/>
      <c r="I447064" s="11"/>
    </row>
    <row r="447070" spans="1:9" s="4" customFormat="1" x14ac:dyDescent="0.2">
      <c r="A447070" s="27"/>
      <c r="B447070" s="67"/>
      <c r="C447070" s="83"/>
      <c r="D447070" s="85"/>
      <c r="E447070" s="82"/>
      <c r="F447070" s="81"/>
      <c r="G447070" s="86"/>
      <c r="H447070" s="86"/>
      <c r="I447070" s="11"/>
    </row>
    <row r="447078" spans="1:9" s="4" customFormat="1" x14ac:dyDescent="0.2">
      <c r="A447078" s="27"/>
      <c r="B447078" s="67"/>
      <c r="C447078" s="83"/>
      <c r="D447078" s="85"/>
      <c r="E447078" s="82"/>
      <c r="F447078" s="81"/>
      <c r="G447078" s="86"/>
      <c r="H447078" s="86"/>
      <c r="I447078" s="11"/>
    </row>
    <row r="447080" spans="1:9" s="4" customFormat="1" x14ac:dyDescent="0.2">
      <c r="A447080" s="27"/>
      <c r="B447080" s="67"/>
      <c r="C447080" s="83"/>
      <c r="D447080" s="85"/>
      <c r="E447080" s="82"/>
      <c r="F447080" s="81"/>
      <c r="G447080" s="86"/>
      <c r="H447080" s="86"/>
      <c r="I447080" s="11"/>
    </row>
    <row r="447086" spans="1:9" s="4" customFormat="1" x14ac:dyDescent="0.2">
      <c r="A447086" s="27"/>
      <c r="B447086" s="67"/>
      <c r="C447086" s="83"/>
      <c r="D447086" s="85"/>
      <c r="E447086" s="82"/>
      <c r="F447086" s="81"/>
      <c r="G447086" s="86"/>
      <c r="H447086" s="86"/>
      <c r="I447086" s="11"/>
    </row>
    <row r="447094" spans="1:9" s="4" customFormat="1" x14ac:dyDescent="0.2">
      <c r="A447094" s="27"/>
      <c r="B447094" s="67"/>
      <c r="C447094" s="83"/>
      <c r="D447094" s="85"/>
      <c r="E447094" s="82"/>
      <c r="F447094" s="81"/>
      <c r="G447094" s="86"/>
      <c r="H447094" s="86"/>
      <c r="I447094" s="11"/>
    </row>
    <row r="447096" spans="1:9" s="4" customFormat="1" x14ac:dyDescent="0.2">
      <c r="A447096" s="27"/>
      <c r="B447096" s="67"/>
      <c r="C447096" s="83"/>
      <c r="D447096" s="85"/>
      <c r="E447096" s="82"/>
      <c r="F447096" s="81"/>
      <c r="G447096" s="86"/>
      <c r="H447096" s="86"/>
      <c r="I447096" s="11"/>
    </row>
    <row r="447102" spans="1:9" s="4" customFormat="1" x14ac:dyDescent="0.2">
      <c r="A447102" s="27"/>
      <c r="B447102" s="67"/>
      <c r="C447102" s="83"/>
      <c r="D447102" s="85"/>
      <c r="E447102" s="82"/>
      <c r="F447102" s="81"/>
      <c r="G447102" s="86"/>
      <c r="H447102" s="86"/>
      <c r="I447102" s="11"/>
    </row>
    <row r="447110" spans="1:9" s="4" customFormat="1" x14ac:dyDescent="0.2">
      <c r="A447110" s="27"/>
      <c r="B447110" s="67"/>
      <c r="C447110" s="83"/>
      <c r="D447110" s="85"/>
      <c r="E447110" s="82"/>
      <c r="F447110" s="81"/>
      <c r="G447110" s="86"/>
      <c r="H447110" s="86"/>
      <c r="I447110" s="11"/>
    </row>
    <row r="447112" spans="1:9" s="4" customFormat="1" x14ac:dyDescent="0.2">
      <c r="A447112" s="27"/>
      <c r="B447112" s="67"/>
      <c r="C447112" s="83"/>
      <c r="D447112" s="85"/>
      <c r="E447112" s="82"/>
      <c r="F447112" s="81"/>
      <c r="G447112" s="86"/>
      <c r="H447112" s="86"/>
      <c r="I447112" s="11"/>
    </row>
    <row r="447118" spans="1:9" s="4" customFormat="1" x14ac:dyDescent="0.2">
      <c r="A447118" s="27"/>
      <c r="B447118" s="67"/>
      <c r="C447118" s="83"/>
      <c r="D447118" s="85"/>
      <c r="E447118" s="82"/>
      <c r="F447118" s="81"/>
      <c r="G447118" s="86"/>
      <c r="H447118" s="86"/>
      <c r="I447118" s="11"/>
    </row>
    <row r="447126" spans="1:9" s="4" customFormat="1" x14ac:dyDescent="0.2">
      <c r="A447126" s="27"/>
      <c r="B447126" s="67"/>
      <c r="C447126" s="83"/>
      <c r="D447126" s="85"/>
      <c r="E447126" s="82"/>
      <c r="F447126" s="81"/>
      <c r="G447126" s="86"/>
      <c r="H447126" s="86"/>
      <c r="I447126" s="11"/>
    </row>
    <row r="447128" spans="1:9" s="4" customFormat="1" x14ac:dyDescent="0.2">
      <c r="A447128" s="27"/>
      <c r="B447128" s="67"/>
      <c r="C447128" s="83"/>
      <c r="D447128" s="85"/>
      <c r="E447128" s="82"/>
      <c r="F447128" s="81"/>
      <c r="G447128" s="86"/>
      <c r="H447128" s="86"/>
      <c r="I447128" s="11"/>
    </row>
    <row r="447134" spans="1:9" s="4" customFormat="1" x14ac:dyDescent="0.2">
      <c r="A447134" s="27"/>
      <c r="B447134" s="67"/>
      <c r="C447134" s="83"/>
      <c r="D447134" s="85"/>
      <c r="E447134" s="82"/>
      <c r="F447134" s="81"/>
      <c r="G447134" s="86"/>
      <c r="H447134" s="86"/>
      <c r="I447134" s="11"/>
    </row>
    <row r="447142" spans="1:9" s="4" customFormat="1" x14ac:dyDescent="0.2">
      <c r="A447142" s="27"/>
      <c r="B447142" s="67"/>
      <c r="C447142" s="83"/>
      <c r="D447142" s="85"/>
      <c r="E447142" s="82"/>
      <c r="F447142" s="81"/>
      <c r="G447142" s="86"/>
      <c r="H447142" s="86"/>
      <c r="I447142" s="11"/>
    </row>
    <row r="447144" spans="1:9" s="4" customFormat="1" x14ac:dyDescent="0.2">
      <c r="A447144" s="27"/>
      <c r="B447144" s="67"/>
      <c r="C447144" s="83"/>
      <c r="D447144" s="85"/>
      <c r="E447144" s="82"/>
      <c r="F447144" s="81"/>
      <c r="G447144" s="86"/>
      <c r="H447144" s="86"/>
      <c r="I447144" s="11"/>
    </row>
    <row r="447150" spans="1:9" s="4" customFormat="1" x14ac:dyDescent="0.2">
      <c r="A447150" s="27"/>
      <c r="B447150" s="67"/>
      <c r="C447150" s="83"/>
      <c r="D447150" s="85"/>
      <c r="E447150" s="82"/>
      <c r="F447150" s="81"/>
      <c r="G447150" s="86"/>
      <c r="H447150" s="86"/>
      <c r="I447150" s="11"/>
    </row>
    <row r="447158" spans="1:9" s="4" customFormat="1" x14ac:dyDescent="0.2">
      <c r="A447158" s="27"/>
      <c r="B447158" s="67"/>
      <c r="C447158" s="83"/>
      <c r="D447158" s="85"/>
      <c r="E447158" s="82"/>
      <c r="F447158" s="81"/>
      <c r="G447158" s="86"/>
      <c r="H447158" s="86"/>
      <c r="I447158" s="11"/>
    </row>
    <row r="447160" spans="1:9" s="4" customFormat="1" x14ac:dyDescent="0.2">
      <c r="A447160" s="27"/>
      <c r="B447160" s="67"/>
      <c r="C447160" s="83"/>
      <c r="D447160" s="85"/>
      <c r="E447160" s="82"/>
      <c r="F447160" s="81"/>
      <c r="G447160" s="86"/>
      <c r="H447160" s="86"/>
      <c r="I447160" s="11"/>
    </row>
    <row r="447166" spans="1:9" s="4" customFormat="1" x14ac:dyDescent="0.2">
      <c r="A447166" s="27"/>
      <c r="B447166" s="67"/>
      <c r="C447166" s="83"/>
      <c r="D447166" s="85"/>
      <c r="E447166" s="82"/>
      <c r="F447166" s="81"/>
      <c r="G447166" s="86"/>
      <c r="H447166" s="86"/>
      <c r="I447166" s="11"/>
    </row>
    <row r="447174" spans="1:9" s="4" customFormat="1" x14ac:dyDescent="0.2">
      <c r="A447174" s="27"/>
      <c r="B447174" s="67"/>
      <c r="C447174" s="83"/>
      <c r="D447174" s="85"/>
      <c r="E447174" s="82"/>
      <c r="F447174" s="81"/>
      <c r="G447174" s="86"/>
      <c r="H447174" s="86"/>
      <c r="I447174" s="11"/>
    </row>
    <row r="447176" spans="1:9" s="4" customFormat="1" x14ac:dyDescent="0.2">
      <c r="A447176" s="27"/>
      <c r="B447176" s="67"/>
      <c r="C447176" s="83"/>
      <c r="D447176" s="85"/>
      <c r="E447176" s="82"/>
      <c r="F447176" s="81"/>
      <c r="G447176" s="86"/>
      <c r="H447176" s="86"/>
      <c r="I447176" s="11"/>
    </row>
    <row r="447182" spans="1:9" s="4" customFormat="1" x14ac:dyDescent="0.2">
      <c r="A447182" s="27"/>
      <c r="B447182" s="67"/>
      <c r="C447182" s="83"/>
      <c r="D447182" s="85"/>
      <c r="E447182" s="82"/>
      <c r="F447182" s="81"/>
      <c r="G447182" s="86"/>
      <c r="H447182" s="86"/>
      <c r="I447182" s="11"/>
    </row>
    <row r="447190" spans="1:9" s="4" customFormat="1" x14ac:dyDescent="0.2">
      <c r="A447190" s="27"/>
      <c r="B447190" s="67"/>
      <c r="C447190" s="83"/>
      <c r="D447190" s="85"/>
      <c r="E447190" s="82"/>
      <c r="F447190" s="81"/>
      <c r="G447190" s="86"/>
      <c r="H447190" s="86"/>
      <c r="I447190" s="11"/>
    </row>
    <row r="447192" spans="1:9" s="4" customFormat="1" x14ac:dyDescent="0.2">
      <c r="A447192" s="27"/>
      <c r="B447192" s="67"/>
      <c r="C447192" s="83"/>
      <c r="D447192" s="85"/>
      <c r="E447192" s="82"/>
      <c r="F447192" s="81"/>
      <c r="G447192" s="86"/>
      <c r="H447192" s="86"/>
      <c r="I447192" s="11"/>
    </row>
    <row r="447198" spans="1:9" s="4" customFormat="1" x14ac:dyDescent="0.2">
      <c r="A447198" s="27"/>
      <c r="B447198" s="67"/>
      <c r="C447198" s="83"/>
      <c r="D447198" s="85"/>
      <c r="E447198" s="82"/>
      <c r="F447198" s="81"/>
      <c r="G447198" s="86"/>
      <c r="H447198" s="86"/>
      <c r="I447198" s="11"/>
    </row>
    <row r="447206" spans="1:9" s="4" customFormat="1" x14ac:dyDescent="0.2">
      <c r="A447206" s="27"/>
      <c r="B447206" s="67"/>
      <c r="C447206" s="83"/>
      <c r="D447206" s="85"/>
      <c r="E447206" s="82"/>
      <c r="F447206" s="81"/>
      <c r="G447206" s="86"/>
      <c r="H447206" s="86"/>
      <c r="I447206" s="11"/>
    </row>
    <row r="447208" spans="1:9" s="4" customFormat="1" x14ac:dyDescent="0.2">
      <c r="A447208" s="27"/>
      <c r="B447208" s="67"/>
      <c r="C447208" s="83"/>
      <c r="D447208" s="85"/>
      <c r="E447208" s="82"/>
      <c r="F447208" s="81"/>
      <c r="G447208" s="86"/>
      <c r="H447208" s="86"/>
      <c r="I447208" s="11"/>
    </row>
    <row r="447214" spans="1:9" s="4" customFormat="1" x14ac:dyDescent="0.2">
      <c r="A447214" s="27"/>
      <c r="B447214" s="67"/>
      <c r="C447214" s="83"/>
      <c r="D447214" s="85"/>
      <c r="E447214" s="82"/>
      <c r="F447214" s="81"/>
      <c r="G447214" s="86"/>
      <c r="H447214" s="86"/>
      <c r="I447214" s="11"/>
    </row>
    <row r="447222" spans="1:9" s="4" customFormat="1" x14ac:dyDescent="0.2">
      <c r="A447222" s="27"/>
      <c r="B447222" s="67"/>
      <c r="C447222" s="83"/>
      <c r="D447222" s="85"/>
      <c r="E447222" s="82"/>
      <c r="F447222" s="81"/>
      <c r="G447222" s="86"/>
      <c r="H447222" s="86"/>
      <c r="I447222" s="11"/>
    </row>
    <row r="447224" spans="1:9" s="4" customFormat="1" x14ac:dyDescent="0.2">
      <c r="A447224" s="27"/>
      <c r="B447224" s="67"/>
      <c r="C447224" s="83"/>
      <c r="D447224" s="85"/>
      <c r="E447224" s="82"/>
      <c r="F447224" s="81"/>
      <c r="G447224" s="86"/>
      <c r="H447224" s="86"/>
      <c r="I447224" s="11"/>
    </row>
    <row r="447230" spans="1:9" s="4" customFormat="1" x14ac:dyDescent="0.2">
      <c r="A447230" s="27"/>
      <c r="B447230" s="67"/>
      <c r="C447230" s="83"/>
      <c r="D447230" s="85"/>
      <c r="E447230" s="82"/>
      <c r="F447230" s="81"/>
      <c r="G447230" s="86"/>
      <c r="H447230" s="86"/>
      <c r="I447230" s="11"/>
    </row>
    <row r="447238" spans="1:9" s="4" customFormat="1" x14ac:dyDescent="0.2">
      <c r="A447238" s="27"/>
      <c r="B447238" s="67"/>
      <c r="C447238" s="83"/>
      <c r="D447238" s="85"/>
      <c r="E447238" s="82"/>
      <c r="F447238" s="81"/>
      <c r="G447238" s="86"/>
      <c r="H447238" s="86"/>
      <c r="I447238" s="11"/>
    </row>
    <row r="447240" spans="1:9" s="4" customFormat="1" x14ac:dyDescent="0.2">
      <c r="A447240" s="27"/>
      <c r="B447240" s="67"/>
      <c r="C447240" s="83"/>
      <c r="D447240" s="85"/>
      <c r="E447240" s="82"/>
      <c r="F447240" s="81"/>
      <c r="G447240" s="86"/>
      <c r="H447240" s="86"/>
      <c r="I447240" s="11"/>
    </row>
    <row r="447246" spans="1:9" s="4" customFormat="1" x14ac:dyDescent="0.2">
      <c r="A447246" s="27"/>
      <c r="B447246" s="67"/>
      <c r="C447246" s="83"/>
      <c r="D447246" s="85"/>
      <c r="E447246" s="82"/>
      <c r="F447246" s="81"/>
      <c r="G447246" s="86"/>
      <c r="H447246" s="86"/>
      <c r="I447246" s="11"/>
    </row>
    <row r="447254" spans="1:9" s="4" customFormat="1" x14ac:dyDescent="0.2">
      <c r="A447254" s="27"/>
      <c r="B447254" s="67"/>
      <c r="C447254" s="83"/>
      <c r="D447254" s="85"/>
      <c r="E447254" s="82"/>
      <c r="F447254" s="81"/>
      <c r="G447254" s="86"/>
      <c r="H447254" s="86"/>
      <c r="I447254" s="11"/>
    </row>
    <row r="447256" spans="1:9" s="4" customFormat="1" x14ac:dyDescent="0.2">
      <c r="A447256" s="27"/>
      <c r="B447256" s="67"/>
      <c r="C447256" s="83"/>
      <c r="D447256" s="85"/>
      <c r="E447256" s="82"/>
      <c r="F447256" s="81"/>
      <c r="G447256" s="86"/>
      <c r="H447256" s="86"/>
      <c r="I447256" s="11"/>
    </row>
    <row r="447262" spans="1:9" s="4" customFormat="1" x14ac:dyDescent="0.2">
      <c r="A447262" s="27"/>
      <c r="B447262" s="67"/>
      <c r="C447262" s="83"/>
      <c r="D447262" s="85"/>
      <c r="E447262" s="82"/>
      <c r="F447262" s="81"/>
      <c r="G447262" s="86"/>
      <c r="H447262" s="86"/>
      <c r="I447262" s="11"/>
    </row>
    <row r="447270" spans="1:9" s="4" customFormat="1" x14ac:dyDescent="0.2">
      <c r="A447270" s="27"/>
      <c r="B447270" s="67"/>
      <c r="C447270" s="83"/>
      <c r="D447270" s="85"/>
      <c r="E447270" s="82"/>
      <c r="F447270" s="81"/>
      <c r="G447270" s="86"/>
      <c r="H447270" s="86"/>
      <c r="I447270" s="11"/>
    </row>
    <row r="447272" spans="1:9" s="4" customFormat="1" x14ac:dyDescent="0.2">
      <c r="A447272" s="27"/>
      <c r="B447272" s="67"/>
      <c r="C447272" s="83"/>
      <c r="D447272" s="85"/>
      <c r="E447272" s="82"/>
      <c r="F447272" s="81"/>
      <c r="G447272" s="86"/>
      <c r="H447272" s="86"/>
      <c r="I447272" s="11"/>
    </row>
    <row r="447278" spans="1:9" s="4" customFormat="1" x14ac:dyDescent="0.2">
      <c r="A447278" s="27"/>
      <c r="B447278" s="67"/>
      <c r="C447278" s="83"/>
      <c r="D447278" s="85"/>
      <c r="E447278" s="82"/>
      <c r="F447278" s="81"/>
      <c r="G447278" s="86"/>
      <c r="H447278" s="86"/>
      <c r="I447278" s="11"/>
    </row>
    <row r="447286" spans="1:9" s="4" customFormat="1" x14ac:dyDescent="0.2">
      <c r="A447286" s="27"/>
      <c r="B447286" s="67"/>
      <c r="C447286" s="83"/>
      <c r="D447286" s="85"/>
      <c r="E447286" s="82"/>
      <c r="F447286" s="81"/>
      <c r="G447286" s="86"/>
      <c r="H447286" s="86"/>
      <c r="I447286" s="11"/>
    </row>
    <row r="447288" spans="1:9" s="4" customFormat="1" x14ac:dyDescent="0.2">
      <c r="A447288" s="27"/>
      <c r="B447288" s="67"/>
      <c r="C447288" s="83"/>
      <c r="D447288" s="85"/>
      <c r="E447288" s="82"/>
      <c r="F447288" s="81"/>
      <c r="G447288" s="86"/>
      <c r="H447288" s="86"/>
      <c r="I447288" s="11"/>
    </row>
    <row r="447294" spans="1:9" s="4" customFormat="1" x14ac:dyDescent="0.2">
      <c r="A447294" s="27"/>
      <c r="B447294" s="67"/>
      <c r="C447294" s="83"/>
      <c r="D447294" s="85"/>
      <c r="E447294" s="82"/>
      <c r="F447294" s="81"/>
      <c r="G447294" s="86"/>
      <c r="H447294" s="86"/>
      <c r="I447294" s="11"/>
    </row>
    <row r="447302" spans="1:9" s="4" customFormat="1" x14ac:dyDescent="0.2">
      <c r="A447302" s="27"/>
      <c r="B447302" s="67"/>
      <c r="C447302" s="83"/>
      <c r="D447302" s="85"/>
      <c r="E447302" s="82"/>
      <c r="F447302" s="81"/>
      <c r="G447302" s="86"/>
      <c r="H447302" s="86"/>
      <c r="I447302" s="11"/>
    </row>
    <row r="447304" spans="1:9" s="4" customFormat="1" x14ac:dyDescent="0.2">
      <c r="A447304" s="27"/>
      <c r="B447304" s="67"/>
      <c r="C447304" s="83"/>
      <c r="D447304" s="85"/>
      <c r="E447304" s="82"/>
      <c r="F447304" s="81"/>
      <c r="G447304" s="86"/>
      <c r="H447304" s="86"/>
      <c r="I447304" s="11"/>
    </row>
    <row r="447310" spans="1:9" s="4" customFormat="1" x14ac:dyDescent="0.2">
      <c r="A447310" s="27"/>
      <c r="B447310" s="67"/>
      <c r="C447310" s="83"/>
      <c r="D447310" s="85"/>
      <c r="E447310" s="82"/>
      <c r="F447310" s="81"/>
      <c r="G447310" s="86"/>
      <c r="H447310" s="86"/>
      <c r="I447310" s="11"/>
    </row>
    <row r="447318" spans="1:9" s="4" customFormat="1" x14ac:dyDescent="0.2">
      <c r="A447318" s="27"/>
      <c r="B447318" s="67"/>
      <c r="C447318" s="83"/>
      <c r="D447318" s="85"/>
      <c r="E447318" s="82"/>
      <c r="F447318" s="81"/>
      <c r="G447318" s="86"/>
      <c r="H447318" s="86"/>
      <c r="I447318" s="11"/>
    </row>
    <row r="447320" spans="1:9" s="4" customFormat="1" x14ac:dyDescent="0.2">
      <c r="A447320" s="27"/>
      <c r="B447320" s="67"/>
      <c r="C447320" s="83"/>
      <c r="D447320" s="85"/>
      <c r="E447320" s="82"/>
      <c r="F447320" s="81"/>
      <c r="G447320" s="86"/>
      <c r="H447320" s="86"/>
      <c r="I447320" s="11"/>
    </row>
    <row r="447326" spans="1:9" s="4" customFormat="1" x14ac:dyDescent="0.2">
      <c r="A447326" s="27"/>
      <c r="B447326" s="67"/>
      <c r="C447326" s="83"/>
      <c r="D447326" s="85"/>
      <c r="E447326" s="82"/>
      <c r="F447326" s="81"/>
      <c r="G447326" s="86"/>
      <c r="H447326" s="86"/>
      <c r="I447326" s="11"/>
    </row>
    <row r="447334" spans="1:9" s="4" customFormat="1" x14ac:dyDescent="0.2">
      <c r="A447334" s="27"/>
      <c r="B447334" s="67"/>
      <c r="C447334" s="83"/>
      <c r="D447334" s="85"/>
      <c r="E447334" s="82"/>
      <c r="F447334" s="81"/>
      <c r="G447334" s="86"/>
      <c r="H447334" s="86"/>
      <c r="I447334" s="11"/>
    </row>
    <row r="447336" spans="1:9" s="4" customFormat="1" x14ac:dyDescent="0.2">
      <c r="A447336" s="27"/>
      <c r="B447336" s="67"/>
      <c r="C447336" s="83"/>
      <c r="D447336" s="85"/>
      <c r="E447336" s="82"/>
      <c r="F447336" s="81"/>
      <c r="G447336" s="86"/>
      <c r="H447336" s="86"/>
      <c r="I447336" s="11"/>
    </row>
    <row r="447342" spans="1:9" s="4" customFormat="1" x14ac:dyDescent="0.2">
      <c r="A447342" s="27"/>
      <c r="B447342" s="67"/>
      <c r="C447342" s="83"/>
      <c r="D447342" s="85"/>
      <c r="E447342" s="82"/>
      <c r="F447342" s="81"/>
      <c r="G447342" s="86"/>
      <c r="H447342" s="86"/>
      <c r="I447342" s="11"/>
    </row>
    <row r="447350" spans="1:9" s="4" customFormat="1" x14ac:dyDescent="0.2">
      <c r="A447350" s="27"/>
      <c r="B447350" s="67"/>
      <c r="C447350" s="83"/>
      <c r="D447350" s="85"/>
      <c r="E447350" s="82"/>
      <c r="F447350" s="81"/>
      <c r="G447350" s="86"/>
      <c r="H447350" s="86"/>
      <c r="I447350" s="11"/>
    </row>
    <row r="447352" spans="1:9" s="4" customFormat="1" x14ac:dyDescent="0.2">
      <c r="A447352" s="27"/>
      <c r="B447352" s="67"/>
      <c r="C447352" s="83"/>
      <c r="D447352" s="85"/>
      <c r="E447352" s="82"/>
      <c r="F447352" s="81"/>
      <c r="G447352" s="86"/>
      <c r="H447352" s="86"/>
      <c r="I447352" s="11"/>
    </row>
    <row r="447358" spans="1:9" s="4" customFormat="1" x14ac:dyDescent="0.2">
      <c r="A447358" s="27"/>
      <c r="B447358" s="67"/>
      <c r="C447358" s="83"/>
      <c r="D447358" s="85"/>
      <c r="E447358" s="82"/>
      <c r="F447358" s="81"/>
      <c r="G447358" s="86"/>
      <c r="H447358" s="86"/>
      <c r="I447358" s="11"/>
    </row>
    <row r="447366" spans="1:9" s="4" customFormat="1" x14ac:dyDescent="0.2">
      <c r="A447366" s="27"/>
      <c r="B447366" s="67"/>
      <c r="C447366" s="83"/>
      <c r="D447366" s="85"/>
      <c r="E447366" s="82"/>
      <c r="F447366" s="81"/>
      <c r="G447366" s="86"/>
      <c r="H447366" s="86"/>
      <c r="I447366" s="11"/>
    </row>
    <row r="447368" spans="1:9" s="4" customFormat="1" x14ac:dyDescent="0.2">
      <c r="A447368" s="27"/>
      <c r="B447368" s="67"/>
      <c r="C447368" s="83"/>
      <c r="D447368" s="85"/>
      <c r="E447368" s="82"/>
      <c r="F447368" s="81"/>
      <c r="G447368" s="86"/>
      <c r="H447368" s="86"/>
      <c r="I447368" s="11"/>
    </row>
    <row r="447374" spans="1:9" s="4" customFormat="1" x14ac:dyDescent="0.2">
      <c r="A447374" s="27"/>
      <c r="B447374" s="67"/>
      <c r="C447374" s="83"/>
      <c r="D447374" s="85"/>
      <c r="E447374" s="82"/>
      <c r="F447374" s="81"/>
      <c r="G447374" s="86"/>
      <c r="H447374" s="86"/>
      <c r="I447374" s="11"/>
    </row>
    <row r="447382" spans="1:9" s="4" customFormat="1" x14ac:dyDescent="0.2">
      <c r="A447382" s="27"/>
      <c r="B447382" s="67"/>
      <c r="C447382" s="83"/>
      <c r="D447382" s="85"/>
      <c r="E447382" s="82"/>
      <c r="F447382" s="81"/>
      <c r="G447382" s="86"/>
      <c r="H447382" s="86"/>
      <c r="I447382" s="11"/>
    </row>
    <row r="447384" spans="1:9" s="4" customFormat="1" x14ac:dyDescent="0.2">
      <c r="A447384" s="27"/>
      <c r="B447384" s="67"/>
      <c r="C447384" s="83"/>
      <c r="D447384" s="85"/>
      <c r="E447384" s="82"/>
      <c r="F447384" s="81"/>
      <c r="G447384" s="86"/>
      <c r="H447384" s="86"/>
      <c r="I447384" s="11"/>
    </row>
    <row r="447390" spans="1:9" s="4" customFormat="1" x14ac:dyDescent="0.2">
      <c r="A447390" s="27"/>
      <c r="B447390" s="67"/>
      <c r="C447390" s="83"/>
      <c r="D447390" s="85"/>
      <c r="E447390" s="82"/>
      <c r="F447390" s="81"/>
      <c r="G447390" s="86"/>
      <c r="H447390" s="86"/>
      <c r="I447390" s="11"/>
    </row>
    <row r="447398" spans="1:9" s="4" customFormat="1" x14ac:dyDescent="0.2">
      <c r="A447398" s="27"/>
      <c r="B447398" s="67"/>
      <c r="C447398" s="83"/>
      <c r="D447398" s="85"/>
      <c r="E447398" s="82"/>
      <c r="F447398" s="81"/>
      <c r="G447398" s="86"/>
      <c r="H447398" s="86"/>
      <c r="I447398" s="11"/>
    </row>
    <row r="447400" spans="1:9" s="4" customFormat="1" x14ac:dyDescent="0.2">
      <c r="A447400" s="27"/>
      <c r="B447400" s="67"/>
      <c r="C447400" s="83"/>
      <c r="D447400" s="85"/>
      <c r="E447400" s="82"/>
      <c r="F447400" s="81"/>
      <c r="G447400" s="86"/>
      <c r="H447400" s="86"/>
      <c r="I447400" s="11"/>
    </row>
    <row r="447406" spans="1:9" s="4" customFormat="1" x14ac:dyDescent="0.2">
      <c r="A447406" s="27"/>
      <c r="B447406" s="67"/>
      <c r="C447406" s="83"/>
      <c r="D447406" s="85"/>
      <c r="E447406" s="82"/>
      <c r="F447406" s="81"/>
      <c r="G447406" s="86"/>
      <c r="H447406" s="86"/>
      <c r="I447406" s="11"/>
    </row>
    <row r="447414" spans="1:9" s="4" customFormat="1" x14ac:dyDescent="0.2">
      <c r="A447414" s="27"/>
      <c r="B447414" s="67"/>
      <c r="C447414" s="83"/>
      <c r="D447414" s="85"/>
      <c r="E447414" s="82"/>
      <c r="F447414" s="81"/>
      <c r="G447414" s="86"/>
      <c r="H447414" s="86"/>
      <c r="I447414" s="11"/>
    </row>
    <row r="447416" spans="1:9" s="4" customFormat="1" x14ac:dyDescent="0.2">
      <c r="A447416" s="27"/>
      <c r="B447416" s="67"/>
      <c r="C447416" s="83"/>
      <c r="D447416" s="85"/>
      <c r="E447416" s="82"/>
      <c r="F447416" s="81"/>
      <c r="G447416" s="86"/>
      <c r="H447416" s="86"/>
      <c r="I447416" s="11"/>
    </row>
    <row r="447422" spans="1:9" s="4" customFormat="1" x14ac:dyDescent="0.2">
      <c r="A447422" s="27"/>
      <c r="B447422" s="67"/>
      <c r="C447422" s="83"/>
      <c r="D447422" s="85"/>
      <c r="E447422" s="82"/>
      <c r="F447422" s="81"/>
      <c r="G447422" s="86"/>
      <c r="H447422" s="86"/>
      <c r="I447422" s="11"/>
    </row>
    <row r="447430" spans="1:9" s="4" customFormat="1" x14ac:dyDescent="0.2">
      <c r="A447430" s="27"/>
      <c r="B447430" s="67"/>
      <c r="C447430" s="83"/>
      <c r="D447430" s="85"/>
      <c r="E447430" s="82"/>
      <c r="F447430" s="81"/>
      <c r="G447430" s="86"/>
      <c r="H447430" s="86"/>
      <c r="I447430" s="11"/>
    </row>
    <row r="447432" spans="1:9" s="4" customFormat="1" x14ac:dyDescent="0.2">
      <c r="A447432" s="27"/>
      <c r="B447432" s="67"/>
      <c r="C447432" s="83"/>
      <c r="D447432" s="85"/>
      <c r="E447432" s="82"/>
      <c r="F447432" s="81"/>
      <c r="G447432" s="86"/>
      <c r="H447432" s="86"/>
      <c r="I447432" s="11"/>
    </row>
    <row r="447438" spans="1:9" s="4" customFormat="1" x14ac:dyDescent="0.2">
      <c r="A447438" s="27"/>
      <c r="B447438" s="67"/>
      <c r="C447438" s="83"/>
      <c r="D447438" s="85"/>
      <c r="E447438" s="82"/>
      <c r="F447438" s="81"/>
      <c r="G447438" s="86"/>
      <c r="H447438" s="86"/>
      <c r="I447438" s="11"/>
    </row>
    <row r="447446" spans="1:9" s="4" customFormat="1" x14ac:dyDescent="0.2">
      <c r="A447446" s="27"/>
      <c r="B447446" s="67"/>
      <c r="C447446" s="83"/>
      <c r="D447446" s="85"/>
      <c r="E447446" s="82"/>
      <c r="F447446" s="81"/>
      <c r="G447446" s="86"/>
      <c r="H447446" s="86"/>
      <c r="I447446" s="11"/>
    </row>
    <row r="447448" spans="1:9" s="4" customFormat="1" x14ac:dyDescent="0.2">
      <c r="A447448" s="27"/>
      <c r="B447448" s="67"/>
      <c r="C447448" s="83"/>
      <c r="D447448" s="85"/>
      <c r="E447448" s="82"/>
      <c r="F447448" s="81"/>
      <c r="G447448" s="86"/>
      <c r="H447448" s="86"/>
      <c r="I447448" s="11"/>
    </row>
    <row r="447454" spans="1:9" s="4" customFormat="1" x14ac:dyDescent="0.2">
      <c r="A447454" s="27"/>
      <c r="B447454" s="67"/>
      <c r="C447454" s="83"/>
      <c r="D447454" s="85"/>
      <c r="E447454" s="82"/>
      <c r="F447454" s="81"/>
      <c r="G447454" s="86"/>
      <c r="H447454" s="86"/>
      <c r="I447454" s="11"/>
    </row>
    <row r="447462" spans="1:9" s="4" customFormat="1" x14ac:dyDescent="0.2">
      <c r="A447462" s="27"/>
      <c r="B447462" s="67"/>
      <c r="C447462" s="83"/>
      <c r="D447462" s="85"/>
      <c r="E447462" s="82"/>
      <c r="F447462" s="81"/>
      <c r="G447462" s="86"/>
      <c r="H447462" s="86"/>
      <c r="I447462" s="11"/>
    </row>
    <row r="447464" spans="1:9" s="4" customFormat="1" x14ac:dyDescent="0.2">
      <c r="A447464" s="27"/>
      <c r="B447464" s="67"/>
      <c r="C447464" s="83"/>
      <c r="D447464" s="85"/>
      <c r="E447464" s="82"/>
      <c r="F447464" s="81"/>
      <c r="G447464" s="86"/>
      <c r="H447464" s="86"/>
      <c r="I447464" s="11"/>
    </row>
    <row r="447470" spans="1:9" s="4" customFormat="1" x14ac:dyDescent="0.2">
      <c r="A447470" s="27"/>
      <c r="B447470" s="67"/>
      <c r="C447470" s="83"/>
      <c r="D447470" s="85"/>
      <c r="E447470" s="82"/>
      <c r="F447470" s="81"/>
      <c r="G447470" s="86"/>
      <c r="H447470" s="86"/>
      <c r="I447470" s="11"/>
    </row>
    <row r="447478" spans="1:9" s="4" customFormat="1" x14ac:dyDescent="0.2">
      <c r="A447478" s="27"/>
      <c r="B447478" s="67"/>
      <c r="C447478" s="83"/>
      <c r="D447478" s="85"/>
      <c r="E447478" s="82"/>
      <c r="F447478" s="81"/>
      <c r="G447478" s="86"/>
      <c r="H447478" s="86"/>
      <c r="I447478" s="11"/>
    </row>
    <row r="447480" spans="1:9" s="4" customFormat="1" x14ac:dyDescent="0.2">
      <c r="A447480" s="27"/>
      <c r="B447480" s="67"/>
      <c r="C447480" s="83"/>
      <c r="D447480" s="85"/>
      <c r="E447480" s="82"/>
      <c r="F447480" s="81"/>
      <c r="G447480" s="86"/>
      <c r="H447480" s="86"/>
      <c r="I447480" s="11"/>
    </row>
    <row r="447486" spans="1:9" s="4" customFormat="1" x14ac:dyDescent="0.2">
      <c r="A447486" s="27"/>
      <c r="B447486" s="67"/>
      <c r="C447486" s="83"/>
      <c r="D447486" s="85"/>
      <c r="E447486" s="82"/>
      <c r="F447486" s="81"/>
      <c r="G447486" s="86"/>
      <c r="H447486" s="86"/>
      <c r="I447486" s="11"/>
    </row>
    <row r="447494" spans="1:9" s="4" customFormat="1" x14ac:dyDescent="0.2">
      <c r="A447494" s="27"/>
      <c r="B447494" s="67"/>
      <c r="C447494" s="83"/>
      <c r="D447494" s="85"/>
      <c r="E447494" s="82"/>
      <c r="F447494" s="81"/>
      <c r="G447494" s="86"/>
      <c r="H447494" s="86"/>
      <c r="I447494" s="11"/>
    </row>
    <row r="447496" spans="1:9" s="4" customFormat="1" x14ac:dyDescent="0.2">
      <c r="A447496" s="27"/>
      <c r="B447496" s="67"/>
      <c r="C447496" s="83"/>
      <c r="D447496" s="85"/>
      <c r="E447496" s="82"/>
      <c r="F447496" s="81"/>
      <c r="G447496" s="86"/>
      <c r="H447496" s="86"/>
      <c r="I447496" s="11"/>
    </row>
    <row r="447502" spans="1:9" s="4" customFormat="1" x14ac:dyDescent="0.2">
      <c r="A447502" s="27"/>
      <c r="B447502" s="67"/>
      <c r="C447502" s="83"/>
      <c r="D447502" s="85"/>
      <c r="E447502" s="82"/>
      <c r="F447502" s="81"/>
      <c r="G447502" s="86"/>
      <c r="H447502" s="86"/>
      <c r="I447502" s="11"/>
    </row>
    <row r="447510" spans="1:9" s="4" customFormat="1" x14ac:dyDescent="0.2">
      <c r="A447510" s="27"/>
      <c r="B447510" s="67"/>
      <c r="C447510" s="83"/>
      <c r="D447510" s="85"/>
      <c r="E447510" s="82"/>
      <c r="F447510" s="81"/>
      <c r="G447510" s="86"/>
      <c r="H447510" s="86"/>
      <c r="I447510" s="11"/>
    </row>
    <row r="447512" spans="1:9" s="4" customFormat="1" x14ac:dyDescent="0.2">
      <c r="A447512" s="27"/>
      <c r="B447512" s="67"/>
      <c r="C447512" s="83"/>
      <c r="D447512" s="85"/>
      <c r="E447512" s="82"/>
      <c r="F447512" s="81"/>
      <c r="G447512" s="86"/>
      <c r="H447512" s="86"/>
      <c r="I447512" s="11"/>
    </row>
    <row r="447518" spans="1:9" s="4" customFormat="1" x14ac:dyDescent="0.2">
      <c r="A447518" s="27"/>
      <c r="B447518" s="67"/>
      <c r="C447518" s="83"/>
      <c r="D447518" s="85"/>
      <c r="E447518" s="82"/>
      <c r="F447518" s="81"/>
      <c r="G447518" s="86"/>
      <c r="H447518" s="86"/>
      <c r="I447518" s="11"/>
    </row>
    <row r="447526" spans="1:9" s="4" customFormat="1" x14ac:dyDescent="0.2">
      <c r="A447526" s="27"/>
      <c r="B447526" s="67"/>
      <c r="C447526" s="83"/>
      <c r="D447526" s="85"/>
      <c r="E447526" s="82"/>
      <c r="F447526" s="81"/>
      <c r="G447526" s="86"/>
      <c r="H447526" s="86"/>
      <c r="I447526" s="11"/>
    </row>
    <row r="447528" spans="1:9" s="4" customFormat="1" x14ac:dyDescent="0.2">
      <c r="A447528" s="27"/>
      <c r="B447528" s="67"/>
      <c r="C447528" s="83"/>
      <c r="D447528" s="85"/>
      <c r="E447528" s="82"/>
      <c r="F447528" s="81"/>
      <c r="G447528" s="86"/>
      <c r="H447528" s="86"/>
      <c r="I447528" s="11"/>
    </row>
    <row r="447534" spans="1:9" s="4" customFormat="1" x14ac:dyDescent="0.2">
      <c r="A447534" s="27"/>
      <c r="B447534" s="67"/>
      <c r="C447534" s="83"/>
      <c r="D447534" s="85"/>
      <c r="E447534" s="82"/>
      <c r="F447534" s="81"/>
      <c r="G447534" s="86"/>
      <c r="H447534" s="86"/>
      <c r="I447534" s="11"/>
    </row>
    <row r="447542" spans="1:9" s="4" customFormat="1" x14ac:dyDescent="0.2">
      <c r="A447542" s="27"/>
      <c r="B447542" s="67"/>
      <c r="C447542" s="83"/>
      <c r="D447542" s="85"/>
      <c r="E447542" s="82"/>
      <c r="F447542" s="81"/>
      <c r="G447542" s="86"/>
      <c r="H447542" s="86"/>
      <c r="I447542" s="11"/>
    </row>
    <row r="447544" spans="1:9" s="4" customFormat="1" x14ac:dyDescent="0.2">
      <c r="A447544" s="27"/>
      <c r="B447544" s="67"/>
      <c r="C447544" s="83"/>
      <c r="D447544" s="85"/>
      <c r="E447544" s="82"/>
      <c r="F447544" s="81"/>
      <c r="G447544" s="86"/>
      <c r="H447544" s="86"/>
      <c r="I447544" s="11"/>
    </row>
    <row r="447550" spans="1:9" s="4" customFormat="1" x14ac:dyDescent="0.2">
      <c r="A447550" s="27"/>
      <c r="B447550" s="67"/>
      <c r="C447550" s="83"/>
      <c r="D447550" s="85"/>
      <c r="E447550" s="82"/>
      <c r="F447550" s="81"/>
      <c r="G447550" s="86"/>
      <c r="H447550" s="86"/>
      <c r="I447550" s="11"/>
    </row>
    <row r="447558" spans="1:9" s="4" customFormat="1" x14ac:dyDescent="0.2">
      <c r="A447558" s="27"/>
      <c r="B447558" s="67"/>
      <c r="C447558" s="83"/>
      <c r="D447558" s="85"/>
      <c r="E447558" s="82"/>
      <c r="F447558" s="81"/>
      <c r="G447558" s="86"/>
      <c r="H447558" s="86"/>
      <c r="I447558" s="11"/>
    </row>
    <row r="447560" spans="1:9" s="4" customFormat="1" x14ac:dyDescent="0.2">
      <c r="A447560" s="27"/>
      <c r="B447560" s="67"/>
      <c r="C447560" s="83"/>
      <c r="D447560" s="85"/>
      <c r="E447560" s="82"/>
      <c r="F447560" s="81"/>
      <c r="G447560" s="86"/>
      <c r="H447560" s="86"/>
      <c r="I447560" s="11"/>
    </row>
    <row r="447566" spans="1:9" s="4" customFormat="1" x14ac:dyDescent="0.2">
      <c r="A447566" s="27"/>
      <c r="B447566" s="67"/>
      <c r="C447566" s="83"/>
      <c r="D447566" s="85"/>
      <c r="E447566" s="82"/>
      <c r="F447566" s="81"/>
      <c r="G447566" s="86"/>
      <c r="H447566" s="86"/>
      <c r="I447566" s="11"/>
    </row>
    <row r="447574" spans="1:9" s="4" customFormat="1" x14ac:dyDescent="0.2">
      <c r="A447574" s="27"/>
      <c r="B447574" s="67"/>
      <c r="C447574" s="83"/>
      <c r="D447574" s="85"/>
      <c r="E447574" s="82"/>
      <c r="F447574" s="81"/>
      <c r="G447574" s="86"/>
      <c r="H447574" s="86"/>
      <c r="I447574" s="11"/>
    </row>
    <row r="447576" spans="1:9" s="4" customFormat="1" x14ac:dyDescent="0.2">
      <c r="A447576" s="27"/>
      <c r="B447576" s="67"/>
      <c r="C447576" s="83"/>
      <c r="D447576" s="85"/>
      <c r="E447576" s="82"/>
      <c r="F447576" s="81"/>
      <c r="G447576" s="86"/>
      <c r="H447576" s="86"/>
      <c r="I447576" s="11"/>
    </row>
    <row r="447582" spans="1:9" s="4" customFormat="1" x14ac:dyDescent="0.2">
      <c r="A447582" s="27"/>
      <c r="B447582" s="67"/>
      <c r="C447582" s="83"/>
      <c r="D447582" s="85"/>
      <c r="E447582" s="82"/>
      <c r="F447582" s="81"/>
      <c r="G447582" s="86"/>
      <c r="H447582" s="86"/>
      <c r="I447582" s="11"/>
    </row>
    <row r="447590" spans="1:9" s="4" customFormat="1" x14ac:dyDescent="0.2">
      <c r="A447590" s="27"/>
      <c r="B447590" s="67"/>
      <c r="C447590" s="83"/>
      <c r="D447590" s="85"/>
      <c r="E447590" s="82"/>
      <c r="F447590" s="81"/>
      <c r="G447590" s="86"/>
      <c r="H447590" s="86"/>
      <c r="I447590" s="11"/>
    </row>
    <row r="447592" spans="1:9" s="4" customFormat="1" x14ac:dyDescent="0.2">
      <c r="A447592" s="27"/>
      <c r="B447592" s="67"/>
      <c r="C447592" s="83"/>
      <c r="D447592" s="85"/>
      <c r="E447592" s="82"/>
      <c r="F447592" s="81"/>
      <c r="G447592" s="86"/>
      <c r="H447592" s="86"/>
      <c r="I447592" s="11"/>
    </row>
    <row r="447598" spans="1:9" s="4" customFormat="1" x14ac:dyDescent="0.2">
      <c r="A447598" s="27"/>
      <c r="B447598" s="67"/>
      <c r="C447598" s="83"/>
      <c r="D447598" s="85"/>
      <c r="E447598" s="82"/>
      <c r="F447598" s="81"/>
      <c r="G447598" s="86"/>
      <c r="H447598" s="86"/>
      <c r="I447598" s="11"/>
    </row>
    <row r="447606" spans="1:9" s="4" customFormat="1" x14ac:dyDescent="0.2">
      <c r="A447606" s="27"/>
      <c r="B447606" s="67"/>
      <c r="C447606" s="83"/>
      <c r="D447606" s="85"/>
      <c r="E447606" s="82"/>
      <c r="F447606" s="81"/>
      <c r="G447606" s="86"/>
      <c r="H447606" s="86"/>
      <c r="I447606" s="11"/>
    </row>
    <row r="447608" spans="1:9" s="4" customFormat="1" x14ac:dyDescent="0.2">
      <c r="A447608" s="27"/>
      <c r="B447608" s="67"/>
      <c r="C447608" s="83"/>
      <c r="D447608" s="85"/>
      <c r="E447608" s="82"/>
      <c r="F447608" s="81"/>
      <c r="G447608" s="86"/>
      <c r="H447608" s="86"/>
      <c r="I447608" s="11"/>
    </row>
    <row r="447614" spans="1:9" s="4" customFormat="1" x14ac:dyDescent="0.2">
      <c r="A447614" s="27"/>
      <c r="B447614" s="67"/>
      <c r="C447614" s="83"/>
      <c r="D447614" s="85"/>
      <c r="E447614" s="82"/>
      <c r="F447614" s="81"/>
      <c r="G447614" s="86"/>
      <c r="H447614" s="86"/>
      <c r="I447614" s="11"/>
    </row>
    <row r="447622" spans="1:9" s="4" customFormat="1" x14ac:dyDescent="0.2">
      <c r="A447622" s="27"/>
      <c r="B447622" s="67"/>
      <c r="C447622" s="83"/>
      <c r="D447622" s="85"/>
      <c r="E447622" s="82"/>
      <c r="F447622" s="81"/>
      <c r="G447622" s="86"/>
      <c r="H447622" s="86"/>
      <c r="I447622" s="11"/>
    </row>
    <row r="447624" spans="1:9" s="4" customFormat="1" x14ac:dyDescent="0.2">
      <c r="A447624" s="27"/>
      <c r="B447624" s="67"/>
      <c r="C447624" s="83"/>
      <c r="D447624" s="85"/>
      <c r="E447624" s="82"/>
      <c r="F447624" s="81"/>
      <c r="G447624" s="86"/>
      <c r="H447624" s="86"/>
      <c r="I447624" s="11"/>
    </row>
    <row r="447630" spans="1:9" s="4" customFormat="1" x14ac:dyDescent="0.2">
      <c r="A447630" s="27"/>
      <c r="B447630" s="67"/>
      <c r="C447630" s="83"/>
      <c r="D447630" s="85"/>
      <c r="E447630" s="82"/>
      <c r="F447630" s="81"/>
      <c r="G447630" s="86"/>
      <c r="H447630" s="86"/>
      <c r="I447630" s="11"/>
    </row>
    <row r="447638" spans="1:9" s="4" customFormat="1" x14ac:dyDescent="0.2">
      <c r="A447638" s="27"/>
      <c r="B447638" s="67"/>
      <c r="C447638" s="83"/>
      <c r="D447638" s="85"/>
      <c r="E447638" s="82"/>
      <c r="F447638" s="81"/>
      <c r="G447638" s="86"/>
      <c r="H447638" s="86"/>
      <c r="I447638" s="11"/>
    </row>
    <row r="447640" spans="1:9" s="4" customFormat="1" x14ac:dyDescent="0.2">
      <c r="A447640" s="27"/>
      <c r="B447640" s="67"/>
      <c r="C447640" s="83"/>
      <c r="D447640" s="85"/>
      <c r="E447640" s="82"/>
      <c r="F447640" s="81"/>
      <c r="G447640" s="86"/>
      <c r="H447640" s="86"/>
      <c r="I447640" s="11"/>
    </row>
    <row r="447646" spans="1:9" s="4" customFormat="1" x14ac:dyDescent="0.2">
      <c r="A447646" s="27"/>
      <c r="B447646" s="67"/>
      <c r="C447646" s="83"/>
      <c r="D447646" s="85"/>
      <c r="E447646" s="82"/>
      <c r="F447646" s="81"/>
      <c r="G447646" s="86"/>
      <c r="H447646" s="86"/>
      <c r="I447646" s="11"/>
    </row>
    <row r="447654" spans="1:9" s="4" customFormat="1" x14ac:dyDescent="0.2">
      <c r="A447654" s="27"/>
      <c r="B447654" s="67"/>
      <c r="C447654" s="83"/>
      <c r="D447654" s="85"/>
      <c r="E447654" s="82"/>
      <c r="F447654" s="81"/>
      <c r="G447654" s="86"/>
      <c r="H447654" s="86"/>
      <c r="I447654" s="11"/>
    </row>
    <row r="447656" spans="1:9" s="4" customFormat="1" x14ac:dyDescent="0.2">
      <c r="A447656" s="27"/>
      <c r="B447656" s="67"/>
      <c r="C447656" s="83"/>
      <c r="D447656" s="85"/>
      <c r="E447656" s="82"/>
      <c r="F447656" s="81"/>
      <c r="G447656" s="86"/>
      <c r="H447656" s="86"/>
      <c r="I447656" s="11"/>
    </row>
    <row r="447662" spans="1:9" s="4" customFormat="1" x14ac:dyDescent="0.2">
      <c r="A447662" s="27"/>
      <c r="B447662" s="67"/>
      <c r="C447662" s="83"/>
      <c r="D447662" s="85"/>
      <c r="E447662" s="82"/>
      <c r="F447662" s="81"/>
      <c r="G447662" s="86"/>
      <c r="H447662" s="86"/>
      <c r="I447662" s="11"/>
    </row>
    <row r="447670" spans="1:9" s="4" customFormat="1" x14ac:dyDescent="0.2">
      <c r="A447670" s="27"/>
      <c r="B447670" s="67"/>
      <c r="C447670" s="83"/>
      <c r="D447670" s="85"/>
      <c r="E447670" s="82"/>
      <c r="F447670" s="81"/>
      <c r="G447670" s="86"/>
      <c r="H447670" s="86"/>
      <c r="I447670" s="11"/>
    </row>
    <row r="447672" spans="1:9" s="4" customFormat="1" x14ac:dyDescent="0.2">
      <c r="A447672" s="27"/>
      <c r="B447672" s="67"/>
      <c r="C447672" s="83"/>
      <c r="D447672" s="85"/>
      <c r="E447672" s="82"/>
      <c r="F447672" s="81"/>
      <c r="G447672" s="86"/>
      <c r="H447672" s="86"/>
      <c r="I447672" s="11"/>
    </row>
    <row r="447678" spans="1:9" s="4" customFormat="1" x14ac:dyDescent="0.2">
      <c r="A447678" s="27"/>
      <c r="B447678" s="67"/>
      <c r="C447678" s="83"/>
      <c r="D447678" s="85"/>
      <c r="E447678" s="82"/>
      <c r="F447678" s="81"/>
      <c r="G447678" s="86"/>
      <c r="H447678" s="86"/>
      <c r="I447678" s="11"/>
    </row>
    <row r="447686" spans="1:9" s="4" customFormat="1" x14ac:dyDescent="0.2">
      <c r="A447686" s="27"/>
      <c r="B447686" s="67"/>
      <c r="C447686" s="83"/>
      <c r="D447686" s="85"/>
      <c r="E447686" s="82"/>
      <c r="F447686" s="81"/>
      <c r="G447686" s="86"/>
      <c r="H447686" s="86"/>
      <c r="I447686" s="11"/>
    </row>
    <row r="447688" spans="1:9" s="4" customFormat="1" x14ac:dyDescent="0.2">
      <c r="A447688" s="27"/>
      <c r="B447688" s="67"/>
      <c r="C447688" s="83"/>
      <c r="D447688" s="85"/>
      <c r="E447688" s="82"/>
      <c r="F447688" s="81"/>
      <c r="G447688" s="86"/>
      <c r="H447688" s="86"/>
      <c r="I447688" s="11"/>
    </row>
    <row r="447694" spans="1:9" s="4" customFormat="1" x14ac:dyDescent="0.2">
      <c r="A447694" s="27"/>
      <c r="B447694" s="67"/>
      <c r="C447694" s="83"/>
      <c r="D447694" s="85"/>
      <c r="E447694" s="82"/>
      <c r="F447694" s="81"/>
      <c r="G447694" s="86"/>
      <c r="H447694" s="86"/>
      <c r="I447694" s="11"/>
    </row>
    <row r="447702" spans="1:9" s="4" customFormat="1" x14ac:dyDescent="0.2">
      <c r="A447702" s="27"/>
      <c r="B447702" s="67"/>
      <c r="C447702" s="83"/>
      <c r="D447702" s="85"/>
      <c r="E447702" s="82"/>
      <c r="F447702" s="81"/>
      <c r="G447702" s="86"/>
      <c r="H447702" s="86"/>
      <c r="I447702" s="11"/>
    </row>
    <row r="447704" spans="1:9" s="4" customFormat="1" x14ac:dyDescent="0.2">
      <c r="A447704" s="27"/>
      <c r="B447704" s="67"/>
      <c r="C447704" s="83"/>
      <c r="D447704" s="85"/>
      <c r="E447704" s="82"/>
      <c r="F447704" s="81"/>
      <c r="G447704" s="86"/>
      <c r="H447704" s="86"/>
      <c r="I447704" s="11"/>
    </row>
    <row r="447710" spans="1:9" s="4" customFormat="1" x14ac:dyDescent="0.2">
      <c r="A447710" s="27"/>
      <c r="B447710" s="67"/>
      <c r="C447710" s="83"/>
      <c r="D447710" s="85"/>
      <c r="E447710" s="82"/>
      <c r="F447710" s="81"/>
      <c r="G447710" s="86"/>
      <c r="H447710" s="86"/>
      <c r="I447710" s="11"/>
    </row>
    <row r="447718" spans="1:9" s="4" customFormat="1" x14ac:dyDescent="0.2">
      <c r="A447718" s="27"/>
      <c r="B447718" s="67"/>
      <c r="C447718" s="83"/>
      <c r="D447718" s="85"/>
      <c r="E447718" s="82"/>
      <c r="F447718" s="81"/>
      <c r="G447718" s="86"/>
      <c r="H447718" s="86"/>
      <c r="I447718" s="11"/>
    </row>
    <row r="447720" spans="1:9" s="4" customFormat="1" x14ac:dyDescent="0.2">
      <c r="A447720" s="27"/>
      <c r="B447720" s="67"/>
      <c r="C447720" s="83"/>
      <c r="D447720" s="85"/>
      <c r="E447720" s="82"/>
      <c r="F447720" s="81"/>
      <c r="G447720" s="86"/>
      <c r="H447720" s="86"/>
      <c r="I447720" s="11"/>
    </row>
    <row r="447726" spans="1:9" s="4" customFormat="1" x14ac:dyDescent="0.2">
      <c r="A447726" s="27"/>
      <c r="B447726" s="67"/>
      <c r="C447726" s="83"/>
      <c r="D447726" s="85"/>
      <c r="E447726" s="82"/>
      <c r="F447726" s="81"/>
      <c r="G447726" s="86"/>
      <c r="H447726" s="86"/>
      <c r="I447726" s="11"/>
    </row>
    <row r="447734" spans="1:9" s="4" customFormat="1" x14ac:dyDescent="0.2">
      <c r="A447734" s="27"/>
      <c r="B447734" s="67"/>
      <c r="C447734" s="83"/>
      <c r="D447734" s="85"/>
      <c r="E447734" s="82"/>
      <c r="F447734" s="81"/>
      <c r="G447734" s="86"/>
      <c r="H447734" s="86"/>
      <c r="I447734" s="11"/>
    </row>
    <row r="447736" spans="1:9" s="4" customFormat="1" x14ac:dyDescent="0.2">
      <c r="A447736" s="27"/>
      <c r="B447736" s="67"/>
      <c r="C447736" s="83"/>
      <c r="D447736" s="85"/>
      <c r="E447736" s="82"/>
      <c r="F447736" s="81"/>
      <c r="G447736" s="86"/>
      <c r="H447736" s="86"/>
      <c r="I447736" s="11"/>
    </row>
    <row r="447742" spans="1:9" s="4" customFormat="1" x14ac:dyDescent="0.2">
      <c r="A447742" s="27"/>
      <c r="B447742" s="67"/>
      <c r="C447742" s="83"/>
      <c r="D447742" s="85"/>
      <c r="E447742" s="82"/>
      <c r="F447742" s="81"/>
      <c r="G447742" s="86"/>
      <c r="H447742" s="86"/>
      <c r="I447742" s="11"/>
    </row>
    <row r="447750" spans="1:9" s="4" customFormat="1" x14ac:dyDescent="0.2">
      <c r="A447750" s="27"/>
      <c r="B447750" s="67"/>
      <c r="C447750" s="83"/>
      <c r="D447750" s="85"/>
      <c r="E447750" s="82"/>
      <c r="F447750" s="81"/>
      <c r="G447750" s="86"/>
      <c r="H447750" s="86"/>
      <c r="I447750" s="11"/>
    </row>
    <row r="447752" spans="1:9" s="4" customFormat="1" x14ac:dyDescent="0.2">
      <c r="A447752" s="27"/>
      <c r="B447752" s="67"/>
      <c r="C447752" s="83"/>
      <c r="D447752" s="85"/>
      <c r="E447752" s="82"/>
      <c r="F447752" s="81"/>
      <c r="G447752" s="86"/>
      <c r="H447752" s="86"/>
      <c r="I447752" s="11"/>
    </row>
    <row r="447758" spans="1:9" s="4" customFormat="1" x14ac:dyDescent="0.2">
      <c r="A447758" s="27"/>
      <c r="B447758" s="67"/>
      <c r="C447758" s="83"/>
      <c r="D447758" s="85"/>
      <c r="E447758" s="82"/>
      <c r="F447758" s="81"/>
      <c r="G447758" s="86"/>
      <c r="H447758" s="86"/>
      <c r="I447758" s="11"/>
    </row>
    <row r="447766" spans="1:9" s="4" customFormat="1" x14ac:dyDescent="0.2">
      <c r="A447766" s="27"/>
      <c r="B447766" s="67"/>
      <c r="C447766" s="83"/>
      <c r="D447766" s="85"/>
      <c r="E447766" s="82"/>
      <c r="F447766" s="81"/>
      <c r="G447766" s="86"/>
      <c r="H447766" s="86"/>
      <c r="I447766" s="11"/>
    </row>
    <row r="447768" spans="1:9" s="4" customFormat="1" x14ac:dyDescent="0.2">
      <c r="A447768" s="27"/>
      <c r="B447768" s="67"/>
      <c r="C447768" s="83"/>
      <c r="D447768" s="85"/>
      <c r="E447768" s="82"/>
      <c r="F447768" s="81"/>
      <c r="G447768" s="86"/>
      <c r="H447768" s="86"/>
      <c r="I447768" s="11"/>
    </row>
    <row r="447774" spans="1:9" s="4" customFormat="1" x14ac:dyDescent="0.2">
      <c r="A447774" s="27"/>
      <c r="B447774" s="67"/>
      <c r="C447774" s="83"/>
      <c r="D447774" s="85"/>
      <c r="E447774" s="82"/>
      <c r="F447774" s="81"/>
      <c r="G447774" s="86"/>
      <c r="H447774" s="86"/>
      <c r="I447774" s="11"/>
    </row>
    <row r="447782" spans="1:9" s="4" customFormat="1" x14ac:dyDescent="0.2">
      <c r="A447782" s="27"/>
      <c r="B447782" s="67"/>
      <c r="C447782" s="83"/>
      <c r="D447782" s="85"/>
      <c r="E447782" s="82"/>
      <c r="F447782" s="81"/>
      <c r="G447782" s="86"/>
      <c r="H447782" s="86"/>
      <c r="I447782" s="11"/>
    </row>
    <row r="447784" spans="1:9" s="4" customFormat="1" x14ac:dyDescent="0.2">
      <c r="A447784" s="27"/>
      <c r="B447784" s="67"/>
      <c r="C447784" s="83"/>
      <c r="D447784" s="85"/>
      <c r="E447784" s="82"/>
      <c r="F447784" s="81"/>
      <c r="G447784" s="86"/>
      <c r="H447784" s="86"/>
      <c r="I447784" s="11"/>
    </row>
    <row r="447790" spans="1:9" s="4" customFormat="1" x14ac:dyDescent="0.2">
      <c r="A447790" s="27"/>
      <c r="B447790" s="67"/>
      <c r="C447790" s="83"/>
      <c r="D447790" s="85"/>
      <c r="E447790" s="82"/>
      <c r="F447790" s="81"/>
      <c r="G447790" s="86"/>
      <c r="H447790" s="86"/>
      <c r="I447790" s="11"/>
    </row>
    <row r="447798" spans="1:9" s="4" customFormat="1" x14ac:dyDescent="0.2">
      <c r="A447798" s="27"/>
      <c r="B447798" s="67"/>
      <c r="C447798" s="83"/>
      <c r="D447798" s="85"/>
      <c r="E447798" s="82"/>
      <c r="F447798" s="81"/>
      <c r="G447798" s="86"/>
      <c r="H447798" s="86"/>
      <c r="I447798" s="11"/>
    </row>
    <row r="447800" spans="1:9" s="4" customFormat="1" x14ac:dyDescent="0.2">
      <c r="A447800" s="27"/>
      <c r="B447800" s="67"/>
      <c r="C447800" s="83"/>
      <c r="D447800" s="85"/>
      <c r="E447800" s="82"/>
      <c r="F447800" s="81"/>
      <c r="G447800" s="86"/>
      <c r="H447800" s="86"/>
      <c r="I447800" s="11"/>
    </row>
    <row r="447806" spans="1:9" s="4" customFormat="1" x14ac:dyDescent="0.2">
      <c r="A447806" s="27"/>
      <c r="B447806" s="67"/>
      <c r="C447806" s="83"/>
      <c r="D447806" s="85"/>
      <c r="E447806" s="82"/>
      <c r="F447806" s="81"/>
      <c r="G447806" s="86"/>
      <c r="H447806" s="86"/>
      <c r="I447806" s="11"/>
    </row>
    <row r="447814" spans="1:9" s="4" customFormat="1" x14ac:dyDescent="0.2">
      <c r="A447814" s="27"/>
      <c r="B447814" s="67"/>
      <c r="C447814" s="83"/>
      <c r="D447814" s="85"/>
      <c r="E447814" s="82"/>
      <c r="F447814" s="81"/>
      <c r="G447814" s="86"/>
      <c r="H447814" s="86"/>
      <c r="I447814" s="11"/>
    </row>
    <row r="447816" spans="1:9" s="4" customFormat="1" x14ac:dyDescent="0.2">
      <c r="A447816" s="27"/>
      <c r="B447816" s="67"/>
      <c r="C447816" s="83"/>
      <c r="D447816" s="85"/>
      <c r="E447816" s="82"/>
      <c r="F447816" s="81"/>
      <c r="G447816" s="86"/>
      <c r="H447816" s="86"/>
      <c r="I447816" s="11"/>
    </row>
    <row r="447822" spans="1:9" s="4" customFormat="1" x14ac:dyDescent="0.2">
      <c r="A447822" s="27"/>
      <c r="B447822" s="67"/>
      <c r="C447822" s="83"/>
      <c r="D447822" s="85"/>
      <c r="E447822" s="82"/>
      <c r="F447822" s="81"/>
      <c r="G447822" s="86"/>
      <c r="H447822" s="86"/>
      <c r="I447822" s="11"/>
    </row>
    <row r="447830" spans="1:9" s="4" customFormat="1" x14ac:dyDescent="0.2">
      <c r="A447830" s="27"/>
      <c r="B447830" s="67"/>
      <c r="C447830" s="83"/>
      <c r="D447830" s="85"/>
      <c r="E447830" s="82"/>
      <c r="F447830" s="81"/>
      <c r="G447830" s="86"/>
      <c r="H447830" s="86"/>
      <c r="I447830" s="11"/>
    </row>
    <row r="447832" spans="1:9" s="4" customFormat="1" x14ac:dyDescent="0.2">
      <c r="A447832" s="27"/>
      <c r="B447832" s="67"/>
      <c r="C447832" s="83"/>
      <c r="D447832" s="85"/>
      <c r="E447832" s="82"/>
      <c r="F447832" s="81"/>
      <c r="G447832" s="86"/>
      <c r="H447832" s="86"/>
      <c r="I447832" s="11"/>
    </row>
    <row r="447838" spans="1:9" s="4" customFormat="1" x14ac:dyDescent="0.2">
      <c r="A447838" s="27"/>
      <c r="B447838" s="67"/>
      <c r="C447838" s="83"/>
      <c r="D447838" s="85"/>
      <c r="E447838" s="82"/>
      <c r="F447838" s="81"/>
      <c r="G447838" s="86"/>
      <c r="H447838" s="86"/>
      <c r="I447838" s="11"/>
    </row>
    <row r="447846" spans="1:9" s="4" customFormat="1" x14ac:dyDescent="0.2">
      <c r="A447846" s="27"/>
      <c r="B447846" s="67"/>
      <c r="C447846" s="83"/>
      <c r="D447846" s="85"/>
      <c r="E447846" s="82"/>
      <c r="F447846" s="81"/>
      <c r="G447846" s="86"/>
      <c r="H447846" s="86"/>
      <c r="I447846" s="11"/>
    </row>
    <row r="447848" spans="1:9" s="4" customFormat="1" x14ac:dyDescent="0.2">
      <c r="A447848" s="27"/>
      <c r="B447848" s="67"/>
      <c r="C447848" s="83"/>
      <c r="D447848" s="85"/>
      <c r="E447848" s="82"/>
      <c r="F447848" s="81"/>
      <c r="G447848" s="86"/>
      <c r="H447848" s="86"/>
      <c r="I447848" s="11"/>
    </row>
    <row r="447854" spans="1:9" s="4" customFormat="1" x14ac:dyDescent="0.2">
      <c r="A447854" s="27"/>
      <c r="B447854" s="67"/>
      <c r="C447854" s="83"/>
      <c r="D447854" s="85"/>
      <c r="E447854" s="82"/>
      <c r="F447854" s="81"/>
      <c r="G447854" s="86"/>
      <c r="H447854" s="86"/>
      <c r="I447854" s="11"/>
    </row>
    <row r="447862" spans="1:9" s="4" customFormat="1" x14ac:dyDescent="0.2">
      <c r="A447862" s="27"/>
      <c r="B447862" s="67"/>
      <c r="C447862" s="83"/>
      <c r="D447862" s="85"/>
      <c r="E447862" s="82"/>
      <c r="F447862" s="81"/>
      <c r="G447862" s="86"/>
      <c r="H447862" s="86"/>
      <c r="I447862" s="11"/>
    </row>
    <row r="447864" spans="1:9" s="4" customFormat="1" x14ac:dyDescent="0.2">
      <c r="A447864" s="27"/>
      <c r="B447864" s="67"/>
      <c r="C447864" s="83"/>
      <c r="D447864" s="85"/>
      <c r="E447864" s="82"/>
      <c r="F447864" s="81"/>
      <c r="G447864" s="86"/>
      <c r="H447864" s="86"/>
      <c r="I447864" s="11"/>
    </row>
    <row r="447870" spans="1:9" s="4" customFormat="1" x14ac:dyDescent="0.2">
      <c r="A447870" s="27"/>
      <c r="B447870" s="67"/>
      <c r="C447870" s="83"/>
      <c r="D447870" s="85"/>
      <c r="E447870" s="82"/>
      <c r="F447870" s="81"/>
      <c r="G447870" s="86"/>
      <c r="H447870" s="86"/>
      <c r="I447870" s="11"/>
    </row>
    <row r="447878" spans="1:9" s="4" customFormat="1" x14ac:dyDescent="0.2">
      <c r="A447878" s="27"/>
      <c r="B447878" s="67"/>
      <c r="C447878" s="83"/>
      <c r="D447878" s="85"/>
      <c r="E447878" s="82"/>
      <c r="F447878" s="81"/>
      <c r="G447878" s="86"/>
      <c r="H447878" s="86"/>
      <c r="I447878" s="11"/>
    </row>
    <row r="447880" spans="1:9" s="4" customFormat="1" x14ac:dyDescent="0.2">
      <c r="A447880" s="27"/>
      <c r="B447880" s="67"/>
      <c r="C447880" s="83"/>
      <c r="D447880" s="85"/>
      <c r="E447880" s="82"/>
      <c r="F447880" s="81"/>
      <c r="G447880" s="86"/>
      <c r="H447880" s="86"/>
      <c r="I447880" s="11"/>
    </row>
    <row r="447886" spans="1:9" s="4" customFormat="1" x14ac:dyDescent="0.2">
      <c r="A447886" s="27"/>
      <c r="B447886" s="67"/>
      <c r="C447886" s="83"/>
      <c r="D447886" s="85"/>
      <c r="E447886" s="82"/>
      <c r="F447886" s="81"/>
      <c r="G447886" s="86"/>
      <c r="H447886" s="86"/>
      <c r="I447886" s="11"/>
    </row>
    <row r="447894" spans="1:9" s="4" customFormat="1" x14ac:dyDescent="0.2">
      <c r="A447894" s="27"/>
      <c r="B447894" s="67"/>
      <c r="C447894" s="83"/>
      <c r="D447894" s="85"/>
      <c r="E447894" s="82"/>
      <c r="F447894" s="81"/>
      <c r="G447894" s="86"/>
      <c r="H447894" s="86"/>
      <c r="I447894" s="11"/>
    </row>
    <row r="447896" spans="1:9" s="4" customFormat="1" x14ac:dyDescent="0.2">
      <c r="A447896" s="27"/>
      <c r="B447896" s="67"/>
      <c r="C447896" s="83"/>
      <c r="D447896" s="85"/>
      <c r="E447896" s="82"/>
      <c r="F447896" s="81"/>
      <c r="G447896" s="86"/>
      <c r="H447896" s="86"/>
      <c r="I447896" s="11"/>
    </row>
    <row r="447902" spans="1:9" s="4" customFormat="1" x14ac:dyDescent="0.2">
      <c r="A447902" s="27"/>
      <c r="B447902" s="67"/>
      <c r="C447902" s="83"/>
      <c r="D447902" s="85"/>
      <c r="E447902" s="82"/>
      <c r="F447902" s="81"/>
      <c r="G447902" s="86"/>
      <c r="H447902" s="86"/>
      <c r="I447902" s="11"/>
    </row>
    <row r="447910" spans="1:9" s="4" customFormat="1" x14ac:dyDescent="0.2">
      <c r="A447910" s="27"/>
      <c r="B447910" s="67"/>
      <c r="C447910" s="83"/>
      <c r="D447910" s="85"/>
      <c r="E447910" s="82"/>
      <c r="F447910" s="81"/>
      <c r="G447910" s="86"/>
      <c r="H447910" s="86"/>
      <c r="I447910" s="11"/>
    </row>
    <row r="447912" spans="1:9" s="4" customFormat="1" x14ac:dyDescent="0.2">
      <c r="A447912" s="27"/>
      <c r="B447912" s="67"/>
      <c r="C447912" s="83"/>
      <c r="D447912" s="85"/>
      <c r="E447912" s="82"/>
      <c r="F447912" s="81"/>
      <c r="G447912" s="86"/>
      <c r="H447912" s="86"/>
      <c r="I447912" s="11"/>
    </row>
    <row r="447918" spans="1:9" s="4" customFormat="1" x14ac:dyDescent="0.2">
      <c r="A447918" s="27"/>
      <c r="B447918" s="67"/>
      <c r="C447918" s="83"/>
      <c r="D447918" s="85"/>
      <c r="E447918" s="82"/>
      <c r="F447918" s="81"/>
      <c r="G447918" s="86"/>
      <c r="H447918" s="86"/>
      <c r="I447918" s="11"/>
    </row>
    <row r="447926" spans="1:9" s="4" customFormat="1" x14ac:dyDescent="0.2">
      <c r="A447926" s="27"/>
      <c r="B447926" s="67"/>
      <c r="C447926" s="83"/>
      <c r="D447926" s="85"/>
      <c r="E447926" s="82"/>
      <c r="F447926" s="81"/>
      <c r="G447926" s="86"/>
      <c r="H447926" s="86"/>
      <c r="I447926" s="11"/>
    </row>
    <row r="447928" spans="1:9" s="4" customFormat="1" x14ac:dyDescent="0.2">
      <c r="A447928" s="27"/>
      <c r="B447928" s="67"/>
      <c r="C447928" s="83"/>
      <c r="D447928" s="85"/>
      <c r="E447928" s="82"/>
      <c r="F447928" s="81"/>
      <c r="G447928" s="86"/>
      <c r="H447928" s="86"/>
      <c r="I447928" s="11"/>
    </row>
    <row r="447934" spans="1:9" s="4" customFormat="1" x14ac:dyDescent="0.2">
      <c r="A447934" s="27"/>
      <c r="B447934" s="67"/>
      <c r="C447934" s="83"/>
      <c r="D447934" s="85"/>
      <c r="E447934" s="82"/>
      <c r="F447934" s="81"/>
      <c r="G447934" s="86"/>
      <c r="H447934" s="86"/>
      <c r="I447934" s="11"/>
    </row>
    <row r="447942" spans="1:9" s="4" customFormat="1" x14ac:dyDescent="0.2">
      <c r="A447942" s="27"/>
      <c r="B447942" s="67"/>
      <c r="C447942" s="83"/>
      <c r="D447942" s="85"/>
      <c r="E447942" s="82"/>
      <c r="F447942" s="81"/>
      <c r="G447942" s="86"/>
      <c r="H447942" s="86"/>
      <c r="I447942" s="11"/>
    </row>
    <row r="447944" spans="1:9" s="4" customFormat="1" x14ac:dyDescent="0.2">
      <c r="A447944" s="27"/>
      <c r="B447944" s="67"/>
      <c r="C447944" s="83"/>
      <c r="D447944" s="85"/>
      <c r="E447944" s="82"/>
      <c r="F447944" s="81"/>
      <c r="G447944" s="86"/>
      <c r="H447944" s="86"/>
      <c r="I447944" s="11"/>
    </row>
    <row r="447950" spans="1:9" s="4" customFormat="1" x14ac:dyDescent="0.2">
      <c r="A447950" s="27"/>
      <c r="B447950" s="67"/>
      <c r="C447950" s="83"/>
      <c r="D447950" s="85"/>
      <c r="E447950" s="82"/>
      <c r="F447950" s="81"/>
      <c r="G447950" s="86"/>
      <c r="H447950" s="86"/>
      <c r="I447950" s="11"/>
    </row>
    <row r="447958" spans="1:9" s="4" customFormat="1" x14ac:dyDescent="0.2">
      <c r="A447958" s="27"/>
      <c r="B447958" s="67"/>
      <c r="C447958" s="83"/>
      <c r="D447958" s="85"/>
      <c r="E447958" s="82"/>
      <c r="F447958" s="81"/>
      <c r="G447958" s="86"/>
      <c r="H447958" s="86"/>
      <c r="I447958" s="11"/>
    </row>
    <row r="447960" spans="1:9" s="4" customFormat="1" x14ac:dyDescent="0.2">
      <c r="A447960" s="27"/>
      <c r="B447960" s="67"/>
      <c r="C447960" s="83"/>
      <c r="D447960" s="85"/>
      <c r="E447960" s="82"/>
      <c r="F447960" s="81"/>
      <c r="G447960" s="86"/>
      <c r="H447960" s="86"/>
      <c r="I447960" s="11"/>
    </row>
    <row r="447966" spans="1:9" s="4" customFormat="1" x14ac:dyDescent="0.2">
      <c r="A447966" s="27"/>
      <c r="B447966" s="67"/>
      <c r="C447966" s="83"/>
      <c r="D447966" s="85"/>
      <c r="E447966" s="82"/>
      <c r="F447966" s="81"/>
      <c r="G447966" s="86"/>
      <c r="H447966" s="86"/>
      <c r="I447966" s="11"/>
    </row>
    <row r="447974" spans="1:9" s="4" customFormat="1" x14ac:dyDescent="0.2">
      <c r="A447974" s="27"/>
      <c r="B447974" s="67"/>
      <c r="C447974" s="83"/>
      <c r="D447974" s="85"/>
      <c r="E447974" s="82"/>
      <c r="F447974" s="81"/>
      <c r="G447974" s="86"/>
      <c r="H447974" s="86"/>
      <c r="I447974" s="11"/>
    </row>
    <row r="447976" spans="1:9" s="4" customFormat="1" x14ac:dyDescent="0.2">
      <c r="A447976" s="27"/>
      <c r="B447976" s="67"/>
      <c r="C447976" s="83"/>
      <c r="D447976" s="85"/>
      <c r="E447976" s="82"/>
      <c r="F447976" s="81"/>
      <c r="G447976" s="86"/>
      <c r="H447976" s="86"/>
      <c r="I447976" s="11"/>
    </row>
    <row r="447982" spans="1:9" s="4" customFormat="1" x14ac:dyDescent="0.2">
      <c r="A447982" s="27"/>
      <c r="B447982" s="67"/>
      <c r="C447982" s="83"/>
      <c r="D447982" s="85"/>
      <c r="E447982" s="82"/>
      <c r="F447982" s="81"/>
      <c r="G447982" s="86"/>
      <c r="H447982" s="86"/>
      <c r="I447982" s="11"/>
    </row>
    <row r="447990" spans="1:9" s="4" customFormat="1" x14ac:dyDescent="0.2">
      <c r="A447990" s="27"/>
      <c r="B447990" s="67"/>
      <c r="C447990" s="83"/>
      <c r="D447990" s="85"/>
      <c r="E447990" s="82"/>
      <c r="F447990" s="81"/>
      <c r="G447990" s="86"/>
      <c r="H447990" s="86"/>
      <c r="I447990" s="11"/>
    </row>
    <row r="447992" spans="1:9" s="4" customFormat="1" x14ac:dyDescent="0.2">
      <c r="A447992" s="27"/>
      <c r="B447992" s="67"/>
      <c r="C447992" s="83"/>
      <c r="D447992" s="85"/>
      <c r="E447992" s="82"/>
      <c r="F447992" s="81"/>
      <c r="G447992" s="86"/>
      <c r="H447992" s="86"/>
      <c r="I447992" s="11"/>
    </row>
    <row r="447998" spans="1:9" s="4" customFormat="1" x14ac:dyDescent="0.2">
      <c r="A447998" s="27"/>
      <c r="B447998" s="67"/>
      <c r="C447998" s="83"/>
      <c r="D447998" s="85"/>
      <c r="E447998" s="82"/>
      <c r="F447998" s="81"/>
      <c r="G447998" s="86"/>
      <c r="H447998" s="86"/>
      <c r="I447998" s="11"/>
    </row>
    <row r="448006" spans="1:9" s="4" customFormat="1" x14ac:dyDescent="0.2">
      <c r="A448006" s="27"/>
      <c r="B448006" s="67"/>
      <c r="C448006" s="83"/>
      <c r="D448006" s="85"/>
      <c r="E448006" s="82"/>
      <c r="F448006" s="81"/>
      <c r="G448006" s="86"/>
      <c r="H448006" s="86"/>
      <c r="I448006" s="11"/>
    </row>
    <row r="448008" spans="1:9" s="4" customFormat="1" x14ac:dyDescent="0.2">
      <c r="A448008" s="27"/>
      <c r="B448008" s="67"/>
      <c r="C448008" s="83"/>
      <c r="D448008" s="85"/>
      <c r="E448008" s="82"/>
      <c r="F448008" s="81"/>
      <c r="G448008" s="86"/>
      <c r="H448008" s="86"/>
      <c r="I448008" s="11"/>
    </row>
    <row r="448014" spans="1:9" s="4" customFormat="1" x14ac:dyDescent="0.2">
      <c r="A448014" s="27"/>
      <c r="B448014" s="67"/>
      <c r="C448014" s="83"/>
      <c r="D448014" s="85"/>
      <c r="E448014" s="82"/>
      <c r="F448014" s="81"/>
      <c r="G448014" s="86"/>
      <c r="H448014" s="86"/>
      <c r="I448014" s="11"/>
    </row>
    <row r="448022" spans="1:9" s="4" customFormat="1" x14ac:dyDescent="0.2">
      <c r="A448022" s="27"/>
      <c r="B448022" s="67"/>
      <c r="C448022" s="83"/>
      <c r="D448022" s="85"/>
      <c r="E448022" s="82"/>
      <c r="F448022" s="81"/>
      <c r="G448022" s="86"/>
      <c r="H448022" s="86"/>
      <c r="I448022" s="11"/>
    </row>
    <row r="448024" spans="1:9" s="4" customFormat="1" x14ac:dyDescent="0.2">
      <c r="A448024" s="27"/>
      <c r="B448024" s="67"/>
      <c r="C448024" s="83"/>
      <c r="D448024" s="85"/>
      <c r="E448024" s="82"/>
      <c r="F448024" s="81"/>
      <c r="G448024" s="86"/>
      <c r="H448024" s="86"/>
      <c r="I448024" s="11"/>
    </row>
    <row r="448030" spans="1:9" s="4" customFormat="1" x14ac:dyDescent="0.2">
      <c r="A448030" s="27"/>
      <c r="B448030" s="67"/>
      <c r="C448030" s="83"/>
      <c r="D448030" s="85"/>
      <c r="E448030" s="82"/>
      <c r="F448030" s="81"/>
      <c r="G448030" s="86"/>
      <c r="H448030" s="86"/>
      <c r="I448030" s="11"/>
    </row>
    <row r="448038" spans="1:9" s="4" customFormat="1" x14ac:dyDescent="0.2">
      <c r="A448038" s="27"/>
      <c r="B448038" s="67"/>
      <c r="C448038" s="83"/>
      <c r="D448038" s="85"/>
      <c r="E448038" s="82"/>
      <c r="F448038" s="81"/>
      <c r="G448038" s="86"/>
      <c r="H448038" s="86"/>
      <c r="I448038" s="11"/>
    </row>
    <row r="448040" spans="1:9" s="4" customFormat="1" x14ac:dyDescent="0.2">
      <c r="A448040" s="27"/>
      <c r="B448040" s="67"/>
      <c r="C448040" s="83"/>
      <c r="D448040" s="85"/>
      <c r="E448040" s="82"/>
      <c r="F448040" s="81"/>
      <c r="G448040" s="86"/>
      <c r="H448040" s="86"/>
      <c r="I448040" s="11"/>
    </row>
    <row r="448046" spans="1:9" s="4" customFormat="1" x14ac:dyDescent="0.2">
      <c r="A448046" s="27"/>
      <c r="B448046" s="67"/>
      <c r="C448046" s="83"/>
      <c r="D448046" s="85"/>
      <c r="E448046" s="82"/>
      <c r="F448046" s="81"/>
      <c r="G448046" s="86"/>
      <c r="H448046" s="86"/>
      <c r="I448046" s="11"/>
    </row>
    <row r="448054" spans="1:9" s="4" customFormat="1" x14ac:dyDescent="0.2">
      <c r="A448054" s="27"/>
      <c r="B448054" s="67"/>
      <c r="C448054" s="83"/>
      <c r="D448054" s="85"/>
      <c r="E448054" s="82"/>
      <c r="F448054" s="81"/>
      <c r="G448054" s="86"/>
      <c r="H448054" s="86"/>
      <c r="I448054" s="11"/>
    </row>
    <row r="448056" spans="1:9" s="4" customFormat="1" x14ac:dyDescent="0.2">
      <c r="A448056" s="27"/>
      <c r="B448056" s="67"/>
      <c r="C448056" s="83"/>
      <c r="D448056" s="85"/>
      <c r="E448056" s="82"/>
      <c r="F448056" s="81"/>
      <c r="G448056" s="86"/>
      <c r="H448056" s="86"/>
      <c r="I448056" s="11"/>
    </row>
    <row r="448062" spans="1:9" s="4" customFormat="1" x14ac:dyDescent="0.2">
      <c r="A448062" s="27"/>
      <c r="B448062" s="67"/>
      <c r="C448062" s="83"/>
      <c r="D448062" s="85"/>
      <c r="E448062" s="82"/>
      <c r="F448062" s="81"/>
      <c r="G448062" s="86"/>
      <c r="H448062" s="86"/>
      <c r="I448062" s="11"/>
    </row>
    <row r="448070" spans="1:9" s="4" customFormat="1" x14ac:dyDescent="0.2">
      <c r="A448070" s="27"/>
      <c r="B448070" s="67"/>
      <c r="C448070" s="83"/>
      <c r="D448070" s="85"/>
      <c r="E448070" s="82"/>
      <c r="F448070" s="81"/>
      <c r="G448070" s="86"/>
      <c r="H448070" s="86"/>
      <c r="I448070" s="11"/>
    </row>
    <row r="448072" spans="1:9" s="4" customFormat="1" x14ac:dyDescent="0.2">
      <c r="A448072" s="27"/>
      <c r="B448072" s="67"/>
      <c r="C448072" s="83"/>
      <c r="D448072" s="85"/>
      <c r="E448072" s="82"/>
      <c r="F448072" s="81"/>
      <c r="G448072" s="86"/>
      <c r="H448072" s="86"/>
      <c r="I448072" s="11"/>
    </row>
    <row r="448078" spans="1:9" s="4" customFormat="1" x14ac:dyDescent="0.2">
      <c r="A448078" s="27"/>
      <c r="B448078" s="67"/>
      <c r="C448078" s="83"/>
      <c r="D448078" s="85"/>
      <c r="E448078" s="82"/>
      <c r="F448078" s="81"/>
      <c r="G448078" s="86"/>
      <c r="H448078" s="86"/>
      <c r="I448078" s="11"/>
    </row>
    <row r="448086" spans="1:9" s="4" customFormat="1" x14ac:dyDescent="0.2">
      <c r="A448086" s="27"/>
      <c r="B448086" s="67"/>
      <c r="C448086" s="83"/>
      <c r="D448086" s="85"/>
      <c r="E448086" s="82"/>
      <c r="F448086" s="81"/>
      <c r="G448086" s="86"/>
      <c r="H448086" s="86"/>
      <c r="I448086" s="11"/>
    </row>
    <row r="448088" spans="1:9" s="4" customFormat="1" x14ac:dyDescent="0.2">
      <c r="A448088" s="27"/>
      <c r="B448088" s="67"/>
      <c r="C448088" s="83"/>
      <c r="D448088" s="85"/>
      <c r="E448088" s="82"/>
      <c r="F448088" s="81"/>
      <c r="G448088" s="86"/>
      <c r="H448088" s="86"/>
      <c r="I448088" s="11"/>
    </row>
    <row r="448094" spans="1:9" s="4" customFormat="1" x14ac:dyDescent="0.2">
      <c r="A448094" s="27"/>
      <c r="B448094" s="67"/>
      <c r="C448094" s="83"/>
      <c r="D448094" s="85"/>
      <c r="E448094" s="82"/>
      <c r="F448094" s="81"/>
      <c r="G448094" s="86"/>
      <c r="H448094" s="86"/>
      <c r="I448094" s="11"/>
    </row>
    <row r="448102" spans="1:9" s="4" customFormat="1" x14ac:dyDescent="0.2">
      <c r="A448102" s="27"/>
      <c r="B448102" s="67"/>
      <c r="C448102" s="83"/>
      <c r="D448102" s="85"/>
      <c r="E448102" s="82"/>
      <c r="F448102" s="81"/>
      <c r="G448102" s="86"/>
      <c r="H448102" s="86"/>
      <c r="I448102" s="11"/>
    </row>
    <row r="448104" spans="1:9" s="4" customFormat="1" x14ac:dyDescent="0.2">
      <c r="A448104" s="27"/>
      <c r="B448104" s="67"/>
      <c r="C448104" s="83"/>
      <c r="D448104" s="85"/>
      <c r="E448104" s="82"/>
      <c r="F448104" s="81"/>
      <c r="G448104" s="86"/>
      <c r="H448104" s="86"/>
      <c r="I448104" s="11"/>
    </row>
    <row r="448110" spans="1:9" s="4" customFormat="1" x14ac:dyDescent="0.2">
      <c r="A448110" s="27"/>
      <c r="B448110" s="67"/>
      <c r="C448110" s="83"/>
      <c r="D448110" s="85"/>
      <c r="E448110" s="82"/>
      <c r="F448110" s="81"/>
      <c r="G448110" s="86"/>
      <c r="H448110" s="86"/>
      <c r="I448110" s="11"/>
    </row>
    <row r="448118" spans="1:9" s="4" customFormat="1" x14ac:dyDescent="0.2">
      <c r="A448118" s="27"/>
      <c r="B448118" s="67"/>
      <c r="C448118" s="83"/>
      <c r="D448118" s="85"/>
      <c r="E448118" s="82"/>
      <c r="F448118" s="81"/>
      <c r="G448118" s="86"/>
      <c r="H448118" s="86"/>
      <c r="I448118" s="11"/>
    </row>
    <row r="448120" spans="1:9" s="4" customFormat="1" x14ac:dyDescent="0.2">
      <c r="A448120" s="27"/>
      <c r="B448120" s="67"/>
      <c r="C448120" s="83"/>
      <c r="D448120" s="85"/>
      <c r="E448120" s="82"/>
      <c r="F448120" s="81"/>
      <c r="G448120" s="86"/>
      <c r="H448120" s="86"/>
      <c r="I448120" s="11"/>
    </row>
    <row r="448126" spans="1:9" s="4" customFormat="1" x14ac:dyDescent="0.2">
      <c r="A448126" s="27"/>
      <c r="B448126" s="67"/>
      <c r="C448126" s="83"/>
      <c r="D448126" s="85"/>
      <c r="E448126" s="82"/>
      <c r="F448126" s="81"/>
      <c r="G448126" s="86"/>
      <c r="H448126" s="86"/>
      <c r="I448126" s="11"/>
    </row>
    <row r="448134" spans="1:9" s="4" customFormat="1" x14ac:dyDescent="0.2">
      <c r="A448134" s="27"/>
      <c r="B448134" s="67"/>
      <c r="C448134" s="83"/>
      <c r="D448134" s="85"/>
      <c r="E448134" s="82"/>
      <c r="F448134" s="81"/>
      <c r="G448134" s="86"/>
      <c r="H448134" s="86"/>
      <c r="I448134" s="11"/>
    </row>
    <row r="448136" spans="1:9" s="4" customFormat="1" x14ac:dyDescent="0.2">
      <c r="A448136" s="27"/>
      <c r="B448136" s="67"/>
      <c r="C448136" s="83"/>
      <c r="D448136" s="85"/>
      <c r="E448136" s="82"/>
      <c r="F448136" s="81"/>
      <c r="G448136" s="86"/>
      <c r="H448136" s="86"/>
      <c r="I448136" s="11"/>
    </row>
    <row r="448142" spans="1:9" s="4" customFormat="1" x14ac:dyDescent="0.2">
      <c r="A448142" s="27"/>
      <c r="B448142" s="67"/>
      <c r="C448142" s="83"/>
      <c r="D448142" s="85"/>
      <c r="E448142" s="82"/>
      <c r="F448142" s="81"/>
      <c r="G448142" s="86"/>
      <c r="H448142" s="86"/>
      <c r="I448142" s="11"/>
    </row>
    <row r="448150" spans="1:9" s="4" customFormat="1" x14ac:dyDescent="0.2">
      <c r="A448150" s="27"/>
      <c r="B448150" s="67"/>
      <c r="C448150" s="83"/>
      <c r="D448150" s="85"/>
      <c r="E448150" s="82"/>
      <c r="F448150" s="81"/>
      <c r="G448150" s="86"/>
      <c r="H448150" s="86"/>
      <c r="I448150" s="11"/>
    </row>
    <row r="448152" spans="1:9" s="4" customFormat="1" x14ac:dyDescent="0.2">
      <c r="A448152" s="27"/>
      <c r="B448152" s="67"/>
      <c r="C448152" s="83"/>
      <c r="D448152" s="85"/>
      <c r="E448152" s="82"/>
      <c r="F448152" s="81"/>
      <c r="G448152" s="86"/>
      <c r="H448152" s="86"/>
      <c r="I448152" s="11"/>
    </row>
    <row r="448158" spans="1:9" s="4" customFormat="1" x14ac:dyDescent="0.2">
      <c r="A448158" s="27"/>
      <c r="B448158" s="67"/>
      <c r="C448158" s="83"/>
      <c r="D448158" s="85"/>
      <c r="E448158" s="82"/>
      <c r="F448158" s="81"/>
      <c r="G448158" s="86"/>
      <c r="H448158" s="86"/>
      <c r="I448158" s="11"/>
    </row>
    <row r="448166" spans="1:9" s="4" customFormat="1" x14ac:dyDescent="0.2">
      <c r="A448166" s="27"/>
      <c r="B448166" s="67"/>
      <c r="C448166" s="83"/>
      <c r="D448166" s="85"/>
      <c r="E448166" s="82"/>
      <c r="F448166" s="81"/>
      <c r="G448166" s="86"/>
      <c r="H448166" s="86"/>
      <c r="I448166" s="11"/>
    </row>
    <row r="448168" spans="1:9" s="4" customFormat="1" x14ac:dyDescent="0.2">
      <c r="A448168" s="27"/>
      <c r="B448168" s="67"/>
      <c r="C448168" s="83"/>
      <c r="D448168" s="85"/>
      <c r="E448168" s="82"/>
      <c r="F448168" s="81"/>
      <c r="G448168" s="86"/>
      <c r="H448168" s="86"/>
      <c r="I448168" s="11"/>
    </row>
    <row r="448174" spans="1:9" s="4" customFormat="1" x14ac:dyDescent="0.2">
      <c r="A448174" s="27"/>
      <c r="B448174" s="67"/>
      <c r="C448174" s="83"/>
      <c r="D448174" s="85"/>
      <c r="E448174" s="82"/>
      <c r="F448174" s="81"/>
      <c r="G448174" s="86"/>
      <c r="H448174" s="86"/>
      <c r="I448174" s="11"/>
    </row>
    <row r="448182" spans="1:9" s="4" customFormat="1" x14ac:dyDescent="0.2">
      <c r="A448182" s="27"/>
      <c r="B448182" s="67"/>
      <c r="C448182" s="83"/>
      <c r="D448182" s="85"/>
      <c r="E448182" s="82"/>
      <c r="F448182" s="81"/>
      <c r="G448182" s="86"/>
      <c r="H448182" s="86"/>
      <c r="I448182" s="11"/>
    </row>
    <row r="448184" spans="1:9" s="4" customFormat="1" x14ac:dyDescent="0.2">
      <c r="A448184" s="27"/>
      <c r="B448184" s="67"/>
      <c r="C448184" s="83"/>
      <c r="D448184" s="85"/>
      <c r="E448184" s="82"/>
      <c r="F448184" s="81"/>
      <c r="G448184" s="86"/>
      <c r="H448184" s="86"/>
      <c r="I448184" s="11"/>
    </row>
    <row r="448190" spans="1:9" s="4" customFormat="1" x14ac:dyDescent="0.2">
      <c r="A448190" s="27"/>
      <c r="B448190" s="67"/>
      <c r="C448190" s="83"/>
      <c r="D448190" s="85"/>
      <c r="E448190" s="82"/>
      <c r="F448190" s="81"/>
      <c r="G448190" s="86"/>
      <c r="H448190" s="86"/>
      <c r="I448190" s="11"/>
    </row>
    <row r="448198" spans="1:9" s="4" customFormat="1" x14ac:dyDescent="0.2">
      <c r="A448198" s="27"/>
      <c r="B448198" s="67"/>
      <c r="C448198" s="83"/>
      <c r="D448198" s="85"/>
      <c r="E448198" s="82"/>
      <c r="F448198" s="81"/>
      <c r="G448198" s="86"/>
      <c r="H448198" s="86"/>
      <c r="I448198" s="11"/>
    </row>
    <row r="448200" spans="1:9" s="4" customFormat="1" x14ac:dyDescent="0.2">
      <c r="A448200" s="27"/>
      <c r="B448200" s="67"/>
      <c r="C448200" s="83"/>
      <c r="D448200" s="85"/>
      <c r="E448200" s="82"/>
      <c r="F448200" s="81"/>
      <c r="G448200" s="86"/>
      <c r="H448200" s="86"/>
      <c r="I448200" s="11"/>
    </row>
    <row r="448206" spans="1:9" s="4" customFormat="1" x14ac:dyDescent="0.2">
      <c r="A448206" s="27"/>
      <c r="B448206" s="67"/>
      <c r="C448206" s="83"/>
      <c r="D448206" s="85"/>
      <c r="E448206" s="82"/>
      <c r="F448206" s="81"/>
      <c r="G448206" s="86"/>
      <c r="H448206" s="86"/>
      <c r="I448206" s="11"/>
    </row>
    <row r="448214" spans="1:9" s="4" customFormat="1" x14ac:dyDescent="0.2">
      <c r="A448214" s="27"/>
      <c r="B448214" s="67"/>
      <c r="C448214" s="83"/>
      <c r="D448214" s="85"/>
      <c r="E448214" s="82"/>
      <c r="F448214" s="81"/>
      <c r="G448214" s="86"/>
      <c r="H448214" s="86"/>
      <c r="I448214" s="11"/>
    </row>
    <row r="448216" spans="1:9" s="4" customFormat="1" x14ac:dyDescent="0.2">
      <c r="A448216" s="27"/>
      <c r="B448216" s="67"/>
      <c r="C448216" s="83"/>
      <c r="D448216" s="85"/>
      <c r="E448216" s="82"/>
      <c r="F448216" s="81"/>
      <c r="G448216" s="86"/>
      <c r="H448216" s="86"/>
      <c r="I448216" s="11"/>
    </row>
    <row r="448222" spans="1:9" s="4" customFormat="1" x14ac:dyDescent="0.2">
      <c r="A448222" s="27"/>
      <c r="B448222" s="67"/>
      <c r="C448222" s="83"/>
      <c r="D448222" s="85"/>
      <c r="E448222" s="82"/>
      <c r="F448222" s="81"/>
      <c r="G448222" s="86"/>
      <c r="H448222" s="86"/>
      <c r="I448222" s="11"/>
    </row>
    <row r="448230" spans="1:9" s="4" customFormat="1" x14ac:dyDescent="0.2">
      <c r="A448230" s="27"/>
      <c r="B448230" s="67"/>
      <c r="C448230" s="83"/>
      <c r="D448230" s="85"/>
      <c r="E448230" s="82"/>
      <c r="F448230" s="81"/>
      <c r="G448230" s="86"/>
      <c r="H448230" s="86"/>
      <c r="I448230" s="11"/>
    </row>
    <row r="448232" spans="1:9" s="4" customFormat="1" x14ac:dyDescent="0.2">
      <c r="A448232" s="27"/>
      <c r="B448232" s="67"/>
      <c r="C448232" s="83"/>
      <c r="D448232" s="85"/>
      <c r="E448232" s="82"/>
      <c r="F448232" s="81"/>
      <c r="G448232" s="86"/>
      <c r="H448232" s="86"/>
      <c r="I448232" s="11"/>
    </row>
    <row r="448238" spans="1:9" s="4" customFormat="1" x14ac:dyDescent="0.2">
      <c r="A448238" s="27"/>
      <c r="B448238" s="67"/>
      <c r="C448238" s="83"/>
      <c r="D448238" s="85"/>
      <c r="E448238" s="82"/>
      <c r="F448238" s="81"/>
      <c r="G448238" s="86"/>
      <c r="H448238" s="86"/>
      <c r="I448238" s="11"/>
    </row>
    <row r="448246" spans="1:9" s="4" customFormat="1" x14ac:dyDescent="0.2">
      <c r="A448246" s="27"/>
      <c r="B448246" s="67"/>
      <c r="C448246" s="83"/>
      <c r="D448246" s="85"/>
      <c r="E448246" s="82"/>
      <c r="F448246" s="81"/>
      <c r="G448246" s="86"/>
      <c r="H448246" s="86"/>
      <c r="I448246" s="11"/>
    </row>
    <row r="448248" spans="1:9" s="4" customFormat="1" x14ac:dyDescent="0.2">
      <c r="A448248" s="27"/>
      <c r="B448248" s="67"/>
      <c r="C448248" s="83"/>
      <c r="D448248" s="85"/>
      <c r="E448248" s="82"/>
      <c r="F448248" s="81"/>
      <c r="G448248" s="86"/>
      <c r="H448248" s="86"/>
      <c r="I448248" s="11"/>
    </row>
    <row r="448254" spans="1:9" s="4" customFormat="1" x14ac:dyDescent="0.2">
      <c r="A448254" s="27"/>
      <c r="B448254" s="67"/>
      <c r="C448254" s="83"/>
      <c r="D448254" s="85"/>
      <c r="E448254" s="82"/>
      <c r="F448254" s="81"/>
      <c r="G448254" s="86"/>
      <c r="H448254" s="86"/>
      <c r="I448254" s="11"/>
    </row>
    <row r="448262" spans="1:9" s="4" customFormat="1" x14ac:dyDescent="0.2">
      <c r="A448262" s="27"/>
      <c r="B448262" s="67"/>
      <c r="C448262" s="83"/>
      <c r="D448262" s="85"/>
      <c r="E448262" s="82"/>
      <c r="F448262" s="81"/>
      <c r="G448262" s="86"/>
      <c r="H448262" s="86"/>
      <c r="I448262" s="11"/>
    </row>
    <row r="448264" spans="1:9" s="4" customFormat="1" x14ac:dyDescent="0.2">
      <c r="A448264" s="27"/>
      <c r="B448264" s="67"/>
      <c r="C448264" s="83"/>
      <c r="D448264" s="85"/>
      <c r="E448264" s="82"/>
      <c r="F448264" s="81"/>
      <c r="G448264" s="86"/>
      <c r="H448264" s="86"/>
      <c r="I448264" s="11"/>
    </row>
    <row r="448270" spans="1:9" s="4" customFormat="1" x14ac:dyDescent="0.2">
      <c r="A448270" s="27"/>
      <c r="B448270" s="67"/>
      <c r="C448270" s="83"/>
      <c r="D448270" s="85"/>
      <c r="E448270" s="82"/>
      <c r="F448270" s="81"/>
      <c r="G448270" s="86"/>
      <c r="H448270" s="86"/>
      <c r="I448270" s="11"/>
    </row>
    <row r="448278" spans="1:9" s="4" customFormat="1" x14ac:dyDescent="0.2">
      <c r="A448278" s="27"/>
      <c r="B448278" s="67"/>
      <c r="C448278" s="83"/>
      <c r="D448278" s="85"/>
      <c r="E448278" s="82"/>
      <c r="F448278" s="81"/>
      <c r="G448278" s="86"/>
      <c r="H448278" s="86"/>
      <c r="I448278" s="11"/>
    </row>
    <row r="448280" spans="1:9" s="4" customFormat="1" x14ac:dyDescent="0.2">
      <c r="A448280" s="27"/>
      <c r="B448280" s="67"/>
      <c r="C448280" s="83"/>
      <c r="D448280" s="85"/>
      <c r="E448280" s="82"/>
      <c r="F448280" s="81"/>
      <c r="G448280" s="86"/>
      <c r="H448280" s="86"/>
      <c r="I448280" s="11"/>
    </row>
    <row r="448286" spans="1:9" s="4" customFormat="1" x14ac:dyDescent="0.2">
      <c r="A448286" s="27"/>
      <c r="B448286" s="67"/>
      <c r="C448286" s="83"/>
      <c r="D448286" s="85"/>
      <c r="E448286" s="82"/>
      <c r="F448286" s="81"/>
      <c r="G448286" s="86"/>
      <c r="H448286" s="86"/>
      <c r="I448286" s="11"/>
    </row>
    <row r="448294" spans="1:9" s="4" customFormat="1" x14ac:dyDescent="0.2">
      <c r="A448294" s="27"/>
      <c r="B448294" s="67"/>
      <c r="C448294" s="83"/>
      <c r="D448294" s="85"/>
      <c r="E448294" s="82"/>
      <c r="F448294" s="81"/>
      <c r="G448294" s="86"/>
      <c r="H448294" s="86"/>
      <c r="I448294" s="11"/>
    </row>
    <row r="448296" spans="1:9" s="4" customFormat="1" x14ac:dyDescent="0.2">
      <c r="A448296" s="27"/>
      <c r="B448296" s="67"/>
      <c r="C448296" s="83"/>
      <c r="D448296" s="85"/>
      <c r="E448296" s="82"/>
      <c r="F448296" s="81"/>
      <c r="G448296" s="86"/>
      <c r="H448296" s="86"/>
      <c r="I448296" s="11"/>
    </row>
    <row r="448302" spans="1:9" s="4" customFormat="1" x14ac:dyDescent="0.2">
      <c r="A448302" s="27"/>
      <c r="B448302" s="67"/>
      <c r="C448302" s="83"/>
      <c r="D448302" s="85"/>
      <c r="E448302" s="82"/>
      <c r="F448302" s="81"/>
      <c r="G448302" s="86"/>
      <c r="H448302" s="86"/>
      <c r="I448302" s="11"/>
    </row>
    <row r="448310" spans="1:9" s="4" customFormat="1" x14ac:dyDescent="0.2">
      <c r="A448310" s="27"/>
      <c r="B448310" s="67"/>
      <c r="C448310" s="83"/>
      <c r="D448310" s="85"/>
      <c r="E448310" s="82"/>
      <c r="F448310" s="81"/>
      <c r="G448310" s="86"/>
      <c r="H448310" s="86"/>
      <c r="I448310" s="11"/>
    </row>
    <row r="448312" spans="1:9" s="4" customFormat="1" x14ac:dyDescent="0.2">
      <c r="A448312" s="27"/>
      <c r="B448312" s="67"/>
      <c r="C448312" s="83"/>
      <c r="D448312" s="85"/>
      <c r="E448312" s="82"/>
      <c r="F448312" s="81"/>
      <c r="G448312" s="86"/>
      <c r="H448312" s="86"/>
      <c r="I448312" s="11"/>
    </row>
    <row r="448318" spans="1:9" s="4" customFormat="1" x14ac:dyDescent="0.2">
      <c r="A448318" s="27"/>
      <c r="B448318" s="67"/>
      <c r="C448318" s="83"/>
      <c r="D448318" s="85"/>
      <c r="E448318" s="82"/>
      <c r="F448318" s="81"/>
      <c r="G448318" s="86"/>
      <c r="H448318" s="86"/>
      <c r="I448318" s="11"/>
    </row>
    <row r="448326" spans="1:9" s="4" customFormat="1" x14ac:dyDescent="0.2">
      <c r="A448326" s="27"/>
      <c r="B448326" s="67"/>
      <c r="C448326" s="83"/>
      <c r="D448326" s="85"/>
      <c r="E448326" s="82"/>
      <c r="F448326" s="81"/>
      <c r="G448326" s="86"/>
      <c r="H448326" s="86"/>
      <c r="I448326" s="11"/>
    </row>
    <row r="448328" spans="1:9" s="4" customFormat="1" x14ac:dyDescent="0.2">
      <c r="A448328" s="27"/>
      <c r="B448328" s="67"/>
      <c r="C448328" s="83"/>
      <c r="D448328" s="85"/>
      <c r="E448328" s="82"/>
      <c r="F448328" s="81"/>
      <c r="G448328" s="86"/>
      <c r="H448328" s="86"/>
      <c r="I448328" s="11"/>
    </row>
    <row r="448334" spans="1:9" s="4" customFormat="1" x14ac:dyDescent="0.2">
      <c r="A448334" s="27"/>
      <c r="B448334" s="67"/>
      <c r="C448334" s="83"/>
      <c r="D448334" s="85"/>
      <c r="E448334" s="82"/>
      <c r="F448334" s="81"/>
      <c r="G448334" s="86"/>
      <c r="H448334" s="86"/>
      <c r="I448334" s="11"/>
    </row>
    <row r="448342" spans="1:9" s="4" customFormat="1" x14ac:dyDescent="0.2">
      <c r="A448342" s="27"/>
      <c r="B448342" s="67"/>
      <c r="C448342" s="83"/>
      <c r="D448342" s="85"/>
      <c r="E448342" s="82"/>
      <c r="F448342" s="81"/>
      <c r="G448342" s="86"/>
      <c r="H448342" s="86"/>
      <c r="I448342" s="11"/>
    </row>
    <row r="448344" spans="1:9" s="4" customFormat="1" x14ac:dyDescent="0.2">
      <c r="A448344" s="27"/>
      <c r="B448344" s="67"/>
      <c r="C448344" s="83"/>
      <c r="D448344" s="85"/>
      <c r="E448344" s="82"/>
      <c r="F448344" s="81"/>
      <c r="G448344" s="86"/>
      <c r="H448344" s="86"/>
      <c r="I448344" s="11"/>
    </row>
    <row r="448350" spans="1:9" s="4" customFormat="1" x14ac:dyDescent="0.2">
      <c r="A448350" s="27"/>
      <c r="B448350" s="67"/>
      <c r="C448350" s="83"/>
      <c r="D448350" s="85"/>
      <c r="E448350" s="82"/>
      <c r="F448350" s="81"/>
      <c r="G448350" s="86"/>
      <c r="H448350" s="86"/>
      <c r="I448350" s="11"/>
    </row>
    <row r="448358" spans="1:9" s="4" customFormat="1" x14ac:dyDescent="0.2">
      <c r="A448358" s="27"/>
      <c r="B448358" s="67"/>
      <c r="C448358" s="83"/>
      <c r="D448358" s="85"/>
      <c r="E448358" s="82"/>
      <c r="F448358" s="81"/>
      <c r="G448358" s="86"/>
      <c r="H448358" s="86"/>
      <c r="I448358" s="11"/>
    </row>
    <row r="448360" spans="1:9" s="4" customFormat="1" x14ac:dyDescent="0.2">
      <c r="A448360" s="27"/>
      <c r="B448360" s="67"/>
      <c r="C448360" s="83"/>
      <c r="D448360" s="85"/>
      <c r="E448360" s="82"/>
      <c r="F448360" s="81"/>
      <c r="G448360" s="86"/>
      <c r="H448360" s="86"/>
      <c r="I448360" s="11"/>
    </row>
    <row r="448366" spans="1:9" s="4" customFormat="1" x14ac:dyDescent="0.2">
      <c r="A448366" s="27"/>
      <c r="B448366" s="67"/>
      <c r="C448366" s="83"/>
      <c r="D448366" s="85"/>
      <c r="E448366" s="82"/>
      <c r="F448366" s="81"/>
      <c r="G448366" s="86"/>
      <c r="H448366" s="86"/>
      <c r="I448366" s="11"/>
    </row>
    <row r="448374" spans="1:9" s="4" customFormat="1" x14ac:dyDescent="0.2">
      <c r="A448374" s="27"/>
      <c r="B448374" s="67"/>
      <c r="C448374" s="83"/>
      <c r="D448374" s="85"/>
      <c r="E448374" s="82"/>
      <c r="F448374" s="81"/>
      <c r="G448374" s="86"/>
      <c r="H448374" s="86"/>
      <c r="I448374" s="11"/>
    </row>
    <row r="448376" spans="1:9" s="4" customFormat="1" x14ac:dyDescent="0.2">
      <c r="A448376" s="27"/>
      <c r="B448376" s="67"/>
      <c r="C448376" s="83"/>
      <c r="D448376" s="85"/>
      <c r="E448376" s="82"/>
      <c r="F448376" s="81"/>
      <c r="G448376" s="86"/>
      <c r="H448376" s="86"/>
      <c r="I448376" s="11"/>
    </row>
    <row r="448382" spans="1:9" s="4" customFormat="1" x14ac:dyDescent="0.2">
      <c r="A448382" s="27"/>
      <c r="B448382" s="67"/>
      <c r="C448382" s="83"/>
      <c r="D448382" s="85"/>
      <c r="E448382" s="82"/>
      <c r="F448382" s="81"/>
      <c r="G448382" s="86"/>
      <c r="H448382" s="86"/>
      <c r="I448382" s="11"/>
    </row>
    <row r="448390" spans="1:9" s="4" customFormat="1" x14ac:dyDescent="0.2">
      <c r="A448390" s="27"/>
      <c r="B448390" s="67"/>
      <c r="C448390" s="83"/>
      <c r="D448390" s="85"/>
      <c r="E448390" s="82"/>
      <c r="F448390" s="81"/>
      <c r="G448390" s="86"/>
      <c r="H448390" s="86"/>
      <c r="I448390" s="11"/>
    </row>
    <row r="448392" spans="1:9" s="4" customFormat="1" x14ac:dyDescent="0.2">
      <c r="A448392" s="27"/>
      <c r="B448392" s="67"/>
      <c r="C448392" s="83"/>
      <c r="D448392" s="85"/>
      <c r="E448392" s="82"/>
      <c r="F448392" s="81"/>
      <c r="G448392" s="86"/>
      <c r="H448392" s="86"/>
      <c r="I448392" s="11"/>
    </row>
    <row r="448398" spans="1:9" s="4" customFormat="1" x14ac:dyDescent="0.2">
      <c r="A448398" s="27"/>
      <c r="B448398" s="67"/>
      <c r="C448398" s="83"/>
      <c r="D448398" s="85"/>
      <c r="E448398" s="82"/>
      <c r="F448398" s="81"/>
      <c r="G448398" s="86"/>
      <c r="H448398" s="86"/>
      <c r="I448398" s="11"/>
    </row>
    <row r="448406" spans="1:9" s="4" customFormat="1" x14ac:dyDescent="0.2">
      <c r="A448406" s="27"/>
      <c r="B448406" s="67"/>
      <c r="C448406" s="83"/>
      <c r="D448406" s="85"/>
      <c r="E448406" s="82"/>
      <c r="F448406" s="81"/>
      <c r="G448406" s="86"/>
      <c r="H448406" s="86"/>
      <c r="I448406" s="11"/>
    </row>
    <row r="448408" spans="1:9" s="4" customFormat="1" x14ac:dyDescent="0.2">
      <c r="A448408" s="27"/>
      <c r="B448408" s="67"/>
      <c r="C448408" s="83"/>
      <c r="D448408" s="85"/>
      <c r="E448408" s="82"/>
      <c r="F448408" s="81"/>
      <c r="G448408" s="86"/>
      <c r="H448408" s="86"/>
      <c r="I448408" s="11"/>
    </row>
    <row r="448414" spans="1:9" s="4" customFormat="1" x14ac:dyDescent="0.2">
      <c r="A448414" s="27"/>
      <c r="B448414" s="67"/>
      <c r="C448414" s="83"/>
      <c r="D448414" s="85"/>
      <c r="E448414" s="82"/>
      <c r="F448414" s="81"/>
      <c r="G448414" s="86"/>
      <c r="H448414" s="86"/>
      <c r="I448414" s="11"/>
    </row>
    <row r="448422" spans="1:9" s="4" customFormat="1" x14ac:dyDescent="0.2">
      <c r="A448422" s="27"/>
      <c r="B448422" s="67"/>
      <c r="C448422" s="83"/>
      <c r="D448422" s="85"/>
      <c r="E448422" s="82"/>
      <c r="F448422" s="81"/>
      <c r="G448422" s="86"/>
      <c r="H448422" s="86"/>
      <c r="I448422" s="11"/>
    </row>
    <row r="448424" spans="1:9" s="4" customFormat="1" x14ac:dyDescent="0.2">
      <c r="A448424" s="27"/>
      <c r="B448424" s="67"/>
      <c r="C448424" s="83"/>
      <c r="D448424" s="85"/>
      <c r="E448424" s="82"/>
      <c r="F448424" s="81"/>
      <c r="G448424" s="86"/>
      <c r="H448424" s="86"/>
      <c r="I448424" s="11"/>
    </row>
    <row r="448430" spans="1:9" s="4" customFormat="1" x14ac:dyDescent="0.2">
      <c r="A448430" s="27"/>
      <c r="B448430" s="67"/>
      <c r="C448430" s="83"/>
      <c r="D448430" s="85"/>
      <c r="E448430" s="82"/>
      <c r="F448430" s="81"/>
      <c r="G448430" s="86"/>
      <c r="H448430" s="86"/>
      <c r="I448430" s="11"/>
    </row>
    <row r="448438" spans="1:9" s="4" customFormat="1" x14ac:dyDescent="0.2">
      <c r="A448438" s="27"/>
      <c r="B448438" s="67"/>
      <c r="C448438" s="83"/>
      <c r="D448438" s="85"/>
      <c r="E448438" s="82"/>
      <c r="F448438" s="81"/>
      <c r="G448438" s="86"/>
      <c r="H448438" s="86"/>
      <c r="I448438" s="11"/>
    </row>
    <row r="448440" spans="1:9" s="4" customFormat="1" x14ac:dyDescent="0.2">
      <c r="A448440" s="27"/>
      <c r="B448440" s="67"/>
      <c r="C448440" s="83"/>
      <c r="D448440" s="85"/>
      <c r="E448440" s="82"/>
      <c r="F448440" s="81"/>
      <c r="G448440" s="86"/>
      <c r="H448440" s="86"/>
      <c r="I448440" s="11"/>
    </row>
    <row r="448446" spans="1:9" s="4" customFormat="1" x14ac:dyDescent="0.2">
      <c r="A448446" s="27"/>
      <c r="B448446" s="67"/>
      <c r="C448446" s="83"/>
      <c r="D448446" s="85"/>
      <c r="E448446" s="82"/>
      <c r="F448446" s="81"/>
      <c r="G448446" s="86"/>
      <c r="H448446" s="86"/>
      <c r="I448446" s="11"/>
    </row>
    <row r="448454" spans="1:9" s="4" customFormat="1" x14ac:dyDescent="0.2">
      <c r="A448454" s="27"/>
      <c r="B448454" s="67"/>
      <c r="C448454" s="83"/>
      <c r="D448454" s="85"/>
      <c r="E448454" s="82"/>
      <c r="F448454" s="81"/>
      <c r="G448454" s="86"/>
      <c r="H448454" s="86"/>
      <c r="I448454" s="11"/>
    </row>
    <row r="448456" spans="1:9" s="4" customFormat="1" x14ac:dyDescent="0.2">
      <c r="A448456" s="27"/>
      <c r="B448456" s="67"/>
      <c r="C448456" s="83"/>
      <c r="D448456" s="85"/>
      <c r="E448456" s="82"/>
      <c r="F448456" s="81"/>
      <c r="G448456" s="86"/>
      <c r="H448456" s="86"/>
      <c r="I448456" s="11"/>
    </row>
    <row r="448462" spans="1:9" s="4" customFormat="1" x14ac:dyDescent="0.2">
      <c r="A448462" s="27"/>
      <c r="B448462" s="67"/>
      <c r="C448462" s="83"/>
      <c r="D448462" s="85"/>
      <c r="E448462" s="82"/>
      <c r="F448462" s="81"/>
      <c r="G448462" s="86"/>
      <c r="H448462" s="86"/>
      <c r="I448462" s="11"/>
    </row>
    <row r="448470" spans="1:9" s="4" customFormat="1" x14ac:dyDescent="0.2">
      <c r="A448470" s="27"/>
      <c r="B448470" s="67"/>
      <c r="C448470" s="83"/>
      <c r="D448470" s="85"/>
      <c r="E448470" s="82"/>
      <c r="F448470" s="81"/>
      <c r="G448470" s="86"/>
      <c r="H448470" s="86"/>
      <c r="I448470" s="11"/>
    </row>
    <row r="448472" spans="1:9" s="4" customFormat="1" x14ac:dyDescent="0.2">
      <c r="A448472" s="27"/>
      <c r="B448472" s="67"/>
      <c r="C448472" s="83"/>
      <c r="D448472" s="85"/>
      <c r="E448472" s="82"/>
      <c r="F448472" s="81"/>
      <c r="G448472" s="86"/>
      <c r="H448472" s="86"/>
      <c r="I448472" s="11"/>
    </row>
    <row r="448478" spans="1:9" s="4" customFormat="1" x14ac:dyDescent="0.2">
      <c r="A448478" s="27"/>
      <c r="B448478" s="67"/>
      <c r="C448478" s="83"/>
      <c r="D448478" s="85"/>
      <c r="E448478" s="82"/>
      <c r="F448478" s="81"/>
      <c r="G448478" s="86"/>
      <c r="H448478" s="86"/>
      <c r="I448478" s="11"/>
    </row>
    <row r="448486" spans="1:9" s="4" customFormat="1" x14ac:dyDescent="0.2">
      <c r="A448486" s="27"/>
      <c r="B448486" s="67"/>
      <c r="C448486" s="83"/>
      <c r="D448486" s="85"/>
      <c r="E448486" s="82"/>
      <c r="F448486" s="81"/>
      <c r="G448486" s="86"/>
      <c r="H448486" s="86"/>
      <c r="I448486" s="11"/>
    </row>
    <row r="448488" spans="1:9" s="4" customFormat="1" x14ac:dyDescent="0.2">
      <c r="A448488" s="27"/>
      <c r="B448488" s="67"/>
      <c r="C448488" s="83"/>
      <c r="D448488" s="85"/>
      <c r="E448488" s="82"/>
      <c r="F448488" s="81"/>
      <c r="G448488" s="86"/>
      <c r="H448488" s="86"/>
      <c r="I448488" s="11"/>
    </row>
    <row r="448494" spans="1:9" s="4" customFormat="1" x14ac:dyDescent="0.2">
      <c r="A448494" s="27"/>
      <c r="B448494" s="67"/>
      <c r="C448494" s="83"/>
      <c r="D448494" s="85"/>
      <c r="E448494" s="82"/>
      <c r="F448494" s="81"/>
      <c r="G448494" s="86"/>
      <c r="H448494" s="86"/>
      <c r="I448494" s="11"/>
    </row>
    <row r="448502" spans="1:9" s="4" customFormat="1" x14ac:dyDescent="0.2">
      <c r="A448502" s="27"/>
      <c r="B448502" s="67"/>
      <c r="C448502" s="83"/>
      <c r="D448502" s="85"/>
      <c r="E448502" s="82"/>
      <c r="F448502" s="81"/>
      <c r="G448502" s="86"/>
      <c r="H448502" s="86"/>
      <c r="I448502" s="11"/>
    </row>
    <row r="448504" spans="1:9" s="4" customFormat="1" x14ac:dyDescent="0.2">
      <c r="A448504" s="27"/>
      <c r="B448504" s="67"/>
      <c r="C448504" s="83"/>
      <c r="D448504" s="85"/>
      <c r="E448504" s="82"/>
      <c r="F448504" s="81"/>
      <c r="G448504" s="86"/>
      <c r="H448504" s="86"/>
      <c r="I448504" s="11"/>
    </row>
    <row r="448510" spans="1:9" s="4" customFormat="1" x14ac:dyDescent="0.2">
      <c r="A448510" s="27"/>
      <c r="B448510" s="67"/>
      <c r="C448510" s="83"/>
      <c r="D448510" s="85"/>
      <c r="E448510" s="82"/>
      <c r="F448510" s="81"/>
      <c r="G448510" s="86"/>
      <c r="H448510" s="86"/>
      <c r="I448510" s="11"/>
    </row>
    <row r="448518" spans="1:9" s="4" customFormat="1" x14ac:dyDescent="0.2">
      <c r="A448518" s="27"/>
      <c r="B448518" s="67"/>
      <c r="C448518" s="83"/>
      <c r="D448518" s="85"/>
      <c r="E448518" s="82"/>
      <c r="F448518" s="81"/>
      <c r="G448518" s="86"/>
      <c r="H448518" s="86"/>
      <c r="I448518" s="11"/>
    </row>
    <row r="448520" spans="1:9" s="4" customFormat="1" x14ac:dyDescent="0.2">
      <c r="A448520" s="27"/>
      <c r="B448520" s="67"/>
      <c r="C448520" s="83"/>
      <c r="D448520" s="85"/>
      <c r="E448520" s="82"/>
      <c r="F448520" s="81"/>
      <c r="G448520" s="86"/>
      <c r="H448520" s="86"/>
      <c r="I448520" s="11"/>
    </row>
    <row r="448526" spans="1:9" s="4" customFormat="1" x14ac:dyDescent="0.2">
      <c r="A448526" s="27"/>
      <c r="B448526" s="67"/>
      <c r="C448526" s="83"/>
      <c r="D448526" s="85"/>
      <c r="E448526" s="82"/>
      <c r="F448526" s="81"/>
      <c r="G448526" s="86"/>
      <c r="H448526" s="86"/>
      <c r="I448526" s="11"/>
    </row>
    <row r="448534" spans="1:9" s="4" customFormat="1" x14ac:dyDescent="0.2">
      <c r="A448534" s="27"/>
      <c r="B448534" s="67"/>
      <c r="C448534" s="83"/>
      <c r="D448534" s="85"/>
      <c r="E448534" s="82"/>
      <c r="F448534" s="81"/>
      <c r="G448534" s="86"/>
      <c r="H448534" s="86"/>
      <c r="I448534" s="11"/>
    </row>
    <row r="448536" spans="1:9" s="4" customFormat="1" x14ac:dyDescent="0.2">
      <c r="A448536" s="27"/>
      <c r="B448536" s="67"/>
      <c r="C448536" s="83"/>
      <c r="D448536" s="85"/>
      <c r="E448536" s="82"/>
      <c r="F448536" s="81"/>
      <c r="G448536" s="86"/>
      <c r="H448536" s="86"/>
      <c r="I448536" s="11"/>
    </row>
    <row r="448542" spans="1:9" s="4" customFormat="1" x14ac:dyDescent="0.2">
      <c r="A448542" s="27"/>
      <c r="B448542" s="67"/>
      <c r="C448542" s="83"/>
      <c r="D448542" s="85"/>
      <c r="E448542" s="82"/>
      <c r="F448542" s="81"/>
      <c r="G448542" s="86"/>
      <c r="H448542" s="86"/>
      <c r="I448542" s="11"/>
    </row>
    <row r="448550" spans="1:9" s="4" customFormat="1" x14ac:dyDescent="0.2">
      <c r="A448550" s="27"/>
      <c r="B448550" s="67"/>
      <c r="C448550" s="83"/>
      <c r="D448550" s="85"/>
      <c r="E448550" s="82"/>
      <c r="F448550" s="81"/>
      <c r="G448550" s="86"/>
      <c r="H448550" s="86"/>
      <c r="I448550" s="11"/>
    </row>
    <row r="448552" spans="1:9" s="4" customFormat="1" x14ac:dyDescent="0.2">
      <c r="A448552" s="27"/>
      <c r="B448552" s="67"/>
      <c r="C448552" s="83"/>
      <c r="D448552" s="85"/>
      <c r="E448552" s="82"/>
      <c r="F448552" s="81"/>
      <c r="G448552" s="86"/>
      <c r="H448552" s="86"/>
      <c r="I448552" s="11"/>
    </row>
    <row r="448558" spans="1:9" s="4" customFormat="1" x14ac:dyDescent="0.2">
      <c r="A448558" s="27"/>
      <c r="B448558" s="67"/>
      <c r="C448558" s="83"/>
      <c r="D448558" s="85"/>
      <c r="E448558" s="82"/>
      <c r="F448558" s="81"/>
      <c r="G448558" s="86"/>
      <c r="H448558" s="86"/>
      <c r="I448558" s="11"/>
    </row>
    <row r="448566" spans="1:9" s="4" customFormat="1" x14ac:dyDescent="0.2">
      <c r="A448566" s="27"/>
      <c r="B448566" s="67"/>
      <c r="C448566" s="83"/>
      <c r="D448566" s="85"/>
      <c r="E448566" s="82"/>
      <c r="F448566" s="81"/>
      <c r="G448566" s="86"/>
      <c r="H448566" s="86"/>
      <c r="I448566" s="11"/>
    </row>
    <row r="448568" spans="1:9" s="4" customFormat="1" x14ac:dyDescent="0.2">
      <c r="A448568" s="27"/>
      <c r="B448568" s="67"/>
      <c r="C448568" s="83"/>
      <c r="D448568" s="85"/>
      <c r="E448568" s="82"/>
      <c r="F448568" s="81"/>
      <c r="G448568" s="86"/>
      <c r="H448568" s="86"/>
      <c r="I448568" s="11"/>
    </row>
    <row r="448574" spans="1:9" s="4" customFormat="1" x14ac:dyDescent="0.2">
      <c r="A448574" s="27"/>
      <c r="B448574" s="67"/>
      <c r="C448574" s="83"/>
      <c r="D448574" s="85"/>
      <c r="E448574" s="82"/>
      <c r="F448574" s="81"/>
      <c r="G448574" s="86"/>
      <c r="H448574" s="86"/>
      <c r="I448574" s="11"/>
    </row>
    <row r="448582" spans="1:9" s="4" customFormat="1" x14ac:dyDescent="0.2">
      <c r="A448582" s="27"/>
      <c r="B448582" s="67"/>
      <c r="C448582" s="83"/>
      <c r="D448582" s="85"/>
      <c r="E448582" s="82"/>
      <c r="F448582" s="81"/>
      <c r="G448582" s="86"/>
      <c r="H448582" s="86"/>
      <c r="I448582" s="11"/>
    </row>
    <row r="448584" spans="1:9" s="4" customFormat="1" x14ac:dyDescent="0.2">
      <c r="A448584" s="27"/>
      <c r="B448584" s="67"/>
      <c r="C448584" s="83"/>
      <c r="D448584" s="85"/>
      <c r="E448584" s="82"/>
      <c r="F448584" s="81"/>
      <c r="G448584" s="86"/>
      <c r="H448584" s="86"/>
      <c r="I448584" s="11"/>
    </row>
    <row r="448590" spans="1:9" s="4" customFormat="1" x14ac:dyDescent="0.2">
      <c r="A448590" s="27"/>
      <c r="B448590" s="67"/>
      <c r="C448590" s="83"/>
      <c r="D448590" s="85"/>
      <c r="E448590" s="82"/>
      <c r="F448590" s="81"/>
      <c r="G448590" s="86"/>
      <c r="H448590" s="86"/>
      <c r="I448590" s="11"/>
    </row>
    <row r="448598" spans="1:9" s="4" customFormat="1" x14ac:dyDescent="0.2">
      <c r="A448598" s="27"/>
      <c r="B448598" s="67"/>
      <c r="C448598" s="83"/>
      <c r="D448598" s="85"/>
      <c r="E448598" s="82"/>
      <c r="F448598" s="81"/>
      <c r="G448598" s="86"/>
      <c r="H448598" s="86"/>
      <c r="I448598" s="11"/>
    </row>
    <row r="448600" spans="1:9" s="4" customFormat="1" x14ac:dyDescent="0.2">
      <c r="A448600" s="27"/>
      <c r="B448600" s="67"/>
      <c r="C448600" s="83"/>
      <c r="D448600" s="85"/>
      <c r="E448600" s="82"/>
      <c r="F448600" s="81"/>
      <c r="G448600" s="86"/>
      <c r="H448600" s="86"/>
      <c r="I448600" s="11"/>
    </row>
    <row r="448606" spans="1:9" s="4" customFormat="1" x14ac:dyDescent="0.2">
      <c r="A448606" s="27"/>
      <c r="B448606" s="67"/>
      <c r="C448606" s="83"/>
      <c r="D448606" s="85"/>
      <c r="E448606" s="82"/>
      <c r="F448606" s="81"/>
      <c r="G448606" s="86"/>
      <c r="H448606" s="86"/>
      <c r="I448606" s="11"/>
    </row>
    <row r="448614" spans="1:9" s="4" customFormat="1" x14ac:dyDescent="0.2">
      <c r="A448614" s="27"/>
      <c r="B448614" s="67"/>
      <c r="C448614" s="83"/>
      <c r="D448614" s="85"/>
      <c r="E448614" s="82"/>
      <c r="F448614" s="81"/>
      <c r="G448614" s="86"/>
      <c r="H448614" s="86"/>
      <c r="I448614" s="11"/>
    </row>
    <row r="448616" spans="1:9" s="4" customFormat="1" x14ac:dyDescent="0.2">
      <c r="A448616" s="27"/>
      <c r="B448616" s="67"/>
      <c r="C448616" s="83"/>
      <c r="D448616" s="85"/>
      <c r="E448616" s="82"/>
      <c r="F448616" s="81"/>
      <c r="G448616" s="86"/>
      <c r="H448616" s="86"/>
      <c r="I448616" s="11"/>
    </row>
    <row r="448622" spans="1:9" s="4" customFormat="1" x14ac:dyDescent="0.2">
      <c r="A448622" s="27"/>
      <c r="B448622" s="67"/>
      <c r="C448622" s="83"/>
      <c r="D448622" s="85"/>
      <c r="E448622" s="82"/>
      <c r="F448622" s="81"/>
      <c r="G448622" s="86"/>
      <c r="H448622" s="86"/>
      <c r="I448622" s="11"/>
    </row>
    <row r="448630" spans="1:9" s="4" customFormat="1" x14ac:dyDescent="0.2">
      <c r="A448630" s="27"/>
      <c r="B448630" s="67"/>
      <c r="C448630" s="83"/>
      <c r="D448630" s="85"/>
      <c r="E448630" s="82"/>
      <c r="F448630" s="81"/>
      <c r="G448630" s="86"/>
      <c r="H448630" s="86"/>
      <c r="I448630" s="11"/>
    </row>
    <row r="448632" spans="1:9" s="4" customFormat="1" x14ac:dyDescent="0.2">
      <c r="A448632" s="27"/>
      <c r="B448632" s="67"/>
      <c r="C448632" s="83"/>
      <c r="D448632" s="85"/>
      <c r="E448632" s="82"/>
      <c r="F448632" s="81"/>
      <c r="G448632" s="86"/>
      <c r="H448632" s="86"/>
      <c r="I448632" s="11"/>
    </row>
    <row r="448638" spans="1:9" s="4" customFormat="1" x14ac:dyDescent="0.2">
      <c r="A448638" s="27"/>
      <c r="B448638" s="67"/>
      <c r="C448638" s="83"/>
      <c r="D448638" s="85"/>
      <c r="E448638" s="82"/>
      <c r="F448638" s="81"/>
      <c r="G448638" s="86"/>
      <c r="H448638" s="86"/>
      <c r="I448638" s="11"/>
    </row>
    <row r="448646" spans="1:9" s="4" customFormat="1" x14ac:dyDescent="0.2">
      <c r="A448646" s="27"/>
      <c r="B448646" s="67"/>
      <c r="C448646" s="83"/>
      <c r="D448646" s="85"/>
      <c r="E448646" s="82"/>
      <c r="F448646" s="81"/>
      <c r="G448646" s="86"/>
      <c r="H448646" s="86"/>
      <c r="I448646" s="11"/>
    </row>
    <row r="448648" spans="1:9" s="4" customFormat="1" x14ac:dyDescent="0.2">
      <c r="A448648" s="27"/>
      <c r="B448648" s="67"/>
      <c r="C448648" s="83"/>
      <c r="D448648" s="85"/>
      <c r="E448648" s="82"/>
      <c r="F448648" s="81"/>
      <c r="G448648" s="86"/>
      <c r="H448648" s="86"/>
      <c r="I448648" s="11"/>
    </row>
    <row r="448654" spans="1:9" s="4" customFormat="1" x14ac:dyDescent="0.2">
      <c r="A448654" s="27"/>
      <c r="B448654" s="67"/>
      <c r="C448654" s="83"/>
      <c r="D448654" s="85"/>
      <c r="E448654" s="82"/>
      <c r="F448654" s="81"/>
      <c r="G448654" s="86"/>
      <c r="H448654" s="86"/>
      <c r="I448654" s="11"/>
    </row>
    <row r="448662" spans="1:9" s="4" customFormat="1" x14ac:dyDescent="0.2">
      <c r="A448662" s="27"/>
      <c r="B448662" s="67"/>
      <c r="C448662" s="83"/>
      <c r="D448662" s="85"/>
      <c r="E448662" s="82"/>
      <c r="F448662" s="81"/>
      <c r="G448662" s="86"/>
      <c r="H448662" s="86"/>
      <c r="I448662" s="11"/>
    </row>
    <row r="448664" spans="1:9" s="4" customFormat="1" x14ac:dyDescent="0.2">
      <c r="A448664" s="27"/>
      <c r="B448664" s="67"/>
      <c r="C448664" s="83"/>
      <c r="D448664" s="85"/>
      <c r="E448664" s="82"/>
      <c r="F448664" s="81"/>
      <c r="G448664" s="86"/>
      <c r="H448664" s="86"/>
      <c r="I448664" s="11"/>
    </row>
    <row r="448670" spans="1:9" s="4" customFormat="1" x14ac:dyDescent="0.2">
      <c r="A448670" s="27"/>
      <c r="B448670" s="67"/>
      <c r="C448670" s="83"/>
      <c r="D448670" s="85"/>
      <c r="E448670" s="82"/>
      <c r="F448670" s="81"/>
      <c r="G448670" s="86"/>
      <c r="H448670" s="86"/>
      <c r="I448670" s="11"/>
    </row>
    <row r="448678" spans="1:9" s="4" customFormat="1" x14ac:dyDescent="0.2">
      <c r="A448678" s="27"/>
      <c r="B448678" s="67"/>
      <c r="C448678" s="83"/>
      <c r="D448678" s="85"/>
      <c r="E448678" s="82"/>
      <c r="F448678" s="81"/>
      <c r="G448678" s="86"/>
      <c r="H448678" s="86"/>
      <c r="I448678" s="11"/>
    </row>
    <row r="448680" spans="1:9" s="4" customFormat="1" x14ac:dyDescent="0.2">
      <c r="A448680" s="27"/>
      <c r="B448680" s="67"/>
      <c r="C448680" s="83"/>
      <c r="D448680" s="85"/>
      <c r="E448680" s="82"/>
      <c r="F448680" s="81"/>
      <c r="G448680" s="86"/>
      <c r="H448680" s="86"/>
      <c r="I448680" s="11"/>
    </row>
    <row r="448686" spans="1:9" s="4" customFormat="1" x14ac:dyDescent="0.2">
      <c r="A448686" s="27"/>
      <c r="B448686" s="67"/>
      <c r="C448686" s="83"/>
      <c r="D448686" s="85"/>
      <c r="E448686" s="82"/>
      <c r="F448686" s="81"/>
      <c r="G448686" s="86"/>
      <c r="H448686" s="86"/>
      <c r="I448686" s="11"/>
    </row>
    <row r="448694" spans="1:9" s="4" customFormat="1" x14ac:dyDescent="0.2">
      <c r="A448694" s="27"/>
      <c r="B448694" s="67"/>
      <c r="C448694" s="83"/>
      <c r="D448694" s="85"/>
      <c r="E448694" s="82"/>
      <c r="F448694" s="81"/>
      <c r="G448694" s="86"/>
      <c r="H448694" s="86"/>
      <c r="I448694" s="11"/>
    </row>
    <row r="448696" spans="1:9" s="4" customFormat="1" x14ac:dyDescent="0.2">
      <c r="A448696" s="27"/>
      <c r="B448696" s="67"/>
      <c r="C448696" s="83"/>
      <c r="D448696" s="85"/>
      <c r="E448696" s="82"/>
      <c r="F448696" s="81"/>
      <c r="G448696" s="86"/>
      <c r="H448696" s="86"/>
      <c r="I448696" s="11"/>
    </row>
    <row r="448702" spans="1:9" s="4" customFormat="1" x14ac:dyDescent="0.2">
      <c r="A448702" s="27"/>
      <c r="B448702" s="67"/>
      <c r="C448702" s="83"/>
      <c r="D448702" s="85"/>
      <c r="E448702" s="82"/>
      <c r="F448702" s="81"/>
      <c r="G448702" s="86"/>
      <c r="H448702" s="86"/>
      <c r="I448702" s="11"/>
    </row>
    <row r="448710" spans="1:9" s="4" customFormat="1" x14ac:dyDescent="0.2">
      <c r="A448710" s="27"/>
      <c r="B448710" s="67"/>
      <c r="C448710" s="83"/>
      <c r="D448710" s="85"/>
      <c r="E448710" s="82"/>
      <c r="F448710" s="81"/>
      <c r="G448710" s="86"/>
      <c r="H448710" s="86"/>
      <c r="I448710" s="11"/>
    </row>
    <row r="448712" spans="1:9" s="4" customFormat="1" x14ac:dyDescent="0.2">
      <c r="A448712" s="27"/>
      <c r="B448712" s="67"/>
      <c r="C448712" s="83"/>
      <c r="D448712" s="85"/>
      <c r="E448712" s="82"/>
      <c r="F448712" s="81"/>
      <c r="G448712" s="86"/>
      <c r="H448712" s="86"/>
      <c r="I448712" s="11"/>
    </row>
    <row r="448718" spans="1:9" s="4" customFormat="1" x14ac:dyDescent="0.2">
      <c r="A448718" s="27"/>
      <c r="B448718" s="67"/>
      <c r="C448718" s="83"/>
      <c r="D448718" s="85"/>
      <c r="E448718" s="82"/>
      <c r="F448718" s="81"/>
      <c r="G448718" s="86"/>
      <c r="H448718" s="86"/>
      <c r="I448718" s="11"/>
    </row>
    <row r="448726" spans="1:9" s="4" customFormat="1" x14ac:dyDescent="0.2">
      <c r="A448726" s="27"/>
      <c r="B448726" s="67"/>
      <c r="C448726" s="83"/>
      <c r="D448726" s="85"/>
      <c r="E448726" s="82"/>
      <c r="F448726" s="81"/>
      <c r="G448726" s="86"/>
      <c r="H448726" s="86"/>
      <c r="I448726" s="11"/>
    </row>
    <row r="448728" spans="1:9" s="4" customFormat="1" x14ac:dyDescent="0.2">
      <c r="A448728" s="27"/>
      <c r="B448728" s="67"/>
      <c r="C448728" s="83"/>
      <c r="D448728" s="85"/>
      <c r="E448728" s="82"/>
      <c r="F448728" s="81"/>
      <c r="G448728" s="86"/>
      <c r="H448728" s="86"/>
      <c r="I448728" s="11"/>
    </row>
    <row r="448734" spans="1:9" s="4" customFormat="1" x14ac:dyDescent="0.2">
      <c r="A448734" s="27"/>
      <c r="B448734" s="67"/>
      <c r="C448734" s="83"/>
      <c r="D448734" s="85"/>
      <c r="E448734" s="82"/>
      <c r="F448734" s="81"/>
      <c r="G448734" s="86"/>
      <c r="H448734" s="86"/>
      <c r="I448734" s="11"/>
    </row>
    <row r="448742" spans="1:9" s="4" customFormat="1" x14ac:dyDescent="0.2">
      <c r="A448742" s="27"/>
      <c r="B448742" s="67"/>
      <c r="C448742" s="83"/>
      <c r="D448742" s="85"/>
      <c r="E448742" s="82"/>
      <c r="F448742" s="81"/>
      <c r="G448742" s="86"/>
      <c r="H448742" s="86"/>
      <c r="I448742" s="11"/>
    </row>
    <row r="448744" spans="1:9" s="4" customFormat="1" x14ac:dyDescent="0.2">
      <c r="A448744" s="27"/>
      <c r="B448744" s="67"/>
      <c r="C448744" s="83"/>
      <c r="D448744" s="85"/>
      <c r="E448744" s="82"/>
      <c r="F448744" s="81"/>
      <c r="G448744" s="86"/>
      <c r="H448744" s="86"/>
      <c r="I448744" s="11"/>
    </row>
    <row r="448750" spans="1:9" s="4" customFormat="1" x14ac:dyDescent="0.2">
      <c r="A448750" s="27"/>
      <c r="B448750" s="67"/>
      <c r="C448750" s="83"/>
      <c r="D448750" s="85"/>
      <c r="E448750" s="82"/>
      <c r="F448750" s="81"/>
      <c r="G448750" s="86"/>
      <c r="H448750" s="86"/>
      <c r="I448750" s="11"/>
    </row>
    <row r="448758" spans="1:9" s="4" customFormat="1" x14ac:dyDescent="0.2">
      <c r="A448758" s="27"/>
      <c r="B448758" s="67"/>
      <c r="C448758" s="83"/>
      <c r="D448758" s="85"/>
      <c r="E448758" s="82"/>
      <c r="F448758" s="81"/>
      <c r="G448758" s="86"/>
      <c r="H448758" s="86"/>
      <c r="I448758" s="11"/>
    </row>
    <row r="448760" spans="1:9" s="4" customFormat="1" x14ac:dyDescent="0.2">
      <c r="A448760" s="27"/>
      <c r="B448760" s="67"/>
      <c r="C448760" s="83"/>
      <c r="D448760" s="85"/>
      <c r="E448760" s="82"/>
      <c r="F448760" s="81"/>
      <c r="G448760" s="86"/>
      <c r="H448760" s="86"/>
      <c r="I448760" s="11"/>
    </row>
    <row r="448766" spans="1:9" s="4" customFormat="1" x14ac:dyDescent="0.2">
      <c r="A448766" s="27"/>
      <c r="B448766" s="67"/>
      <c r="C448766" s="83"/>
      <c r="D448766" s="85"/>
      <c r="E448766" s="82"/>
      <c r="F448766" s="81"/>
      <c r="G448766" s="86"/>
      <c r="H448766" s="86"/>
      <c r="I448766" s="11"/>
    </row>
    <row r="448774" spans="1:9" s="4" customFormat="1" x14ac:dyDescent="0.2">
      <c r="A448774" s="27"/>
      <c r="B448774" s="67"/>
      <c r="C448774" s="83"/>
      <c r="D448774" s="85"/>
      <c r="E448774" s="82"/>
      <c r="F448774" s="81"/>
      <c r="G448774" s="86"/>
      <c r="H448774" s="86"/>
      <c r="I448774" s="11"/>
    </row>
    <row r="448776" spans="1:9" s="4" customFormat="1" x14ac:dyDescent="0.2">
      <c r="A448776" s="27"/>
      <c r="B448776" s="67"/>
      <c r="C448776" s="83"/>
      <c r="D448776" s="85"/>
      <c r="E448776" s="82"/>
      <c r="F448776" s="81"/>
      <c r="G448776" s="86"/>
      <c r="H448776" s="86"/>
      <c r="I448776" s="11"/>
    </row>
    <row r="448782" spans="1:9" s="4" customFormat="1" x14ac:dyDescent="0.2">
      <c r="A448782" s="27"/>
      <c r="B448782" s="67"/>
      <c r="C448782" s="83"/>
      <c r="D448782" s="85"/>
      <c r="E448782" s="82"/>
      <c r="F448782" s="81"/>
      <c r="G448782" s="86"/>
      <c r="H448782" s="86"/>
      <c r="I448782" s="11"/>
    </row>
    <row r="448790" spans="1:9" s="4" customFormat="1" x14ac:dyDescent="0.2">
      <c r="A448790" s="27"/>
      <c r="B448790" s="67"/>
      <c r="C448790" s="83"/>
      <c r="D448790" s="85"/>
      <c r="E448790" s="82"/>
      <c r="F448790" s="81"/>
      <c r="G448790" s="86"/>
      <c r="H448790" s="86"/>
      <c r="I448790" s="11"/>
    </row>
    <row r="448792" spans="1:9" s="4" customFormat="1" x14ac:dyDescent="0.2">
      <c r="A448792" s="27"/>
      <c r="B448792" s="67"/>
      <c r="C448792" s="83"/>
      <c r="D448792" s="85"/>
      <c r="E448792" s="82"/>
      <c r="F448792" s="81"/>
      <c r="G448792" s="86"/>
      <c r="H448792" s="86"/>
      <c r="I448792" s="11"/>
    </row>
    <row r="448798" spans="1:9" s="4" customFormat="1" x14ac:dyDescent="0.2">
      <c r="A448798" s="27"/>
      <c r="B448798" s="67"/>
      <c r="C448798" s="83"/>
      <c r="D448798" s="85"/>
      <c r="E448798" s="82"/>
      <c r="F448798" s="81"/>
      <c r="G448798" s="86"/>
      <c r="H448798" s="86"/>
      <c r="I448798" s="11"/>
    </row>
    <row r="448806" spans="1:9" s="4" customFormat="1" x14ac:dyDescent="0.2">
      <c r="A448806" s="27"/>
      <c r="B448806" s="67"/>
      <c r="C448806" s="83"/>
      <c r="D448806" s="85"/>
      <c r="E448806" s="82"/>
      <c r="F448806" s="81"/>
      <c r="G448806" s="86"/>
      <c r="H448806" s="86"/>
      <c r="I448806" s="11"/>
    </row>
    <row r="448808" spans="1:9" s="4" customFormat="1" x14ac:dyDescent="0.2">
      <c r="A448808" s="27"/>
      <c r="B448808" s="67"/>
      <c r="C448808" s="83"/>
      <c r="D448808" s="85"/>
      <c r="E448808" s="82"/>
      <c r="F448808" s="81"/>
      <c r="G448808" s="86"/>
      <c r="H448808" s="86"/>
      <c r="I448808" s="11"/>
    </row>
    <row r="448814" spans="1:9" s="4" customFormat="1" x14ac:dyDescent="0.2">
      <c r="A448814" s="27"/>
      <c r="B448814" s="67"/>
      <c r="C448814" s="83"/>
      <c r="D448814" s="85"/>
      <c r="E448814" s="82"/>
      <c r="F448814" s="81"/>
      <c r="G448814" s="86"/>
      <c r="H448814" s="86"/>
      <c r="I448814" s="11"/>
    </row>
    <row r="448822" spans="1:9" s="4" customFormat="1" x14ac:dyDescent="0.2">
      <c r="A448822" s="27"/>
      <c r="B448822" s="67"/>
      <c r="C448822" s="83"/>
      <c r="D448822" s="85"/>
      <c r="E448822" s="82"/>
      <c r="F448822" s="81"/>
      <c r="G448822" s="86"/>
      <c r="H448822" s="86"/>
      <c r="I448822" s="11"/>
    </row>
    <row r="448824" spans="1:9" s="4" customFormat="1" x14ac:dyDescent="0.2">
      <c r="A448824" s="27"/>
      <c r="B448824" s="67"/>
      <c r="C448824" s="83"/>
      <c r="D448824" s="85"/>
      <c r="E448824" s="82"/>
      <c r="F448824" s="81"/>
      <c r="G448824" s="86"/>
      <c r="H448824" s="86"/>
      <c r="I448824" s="11"/>
    </row>
    <row r="448830" spans="1:9" s="4" customFormat="1" x14ac:dyDescent="0.2">
      <c r="A448830" s="27"/>
      <c r="B448830" s="67"/>
      <c r="C448830" s="83"/>
      <c r="D448830" s="85"/>
      <c r="E448830" s="82"/>
      <c r="F448830" s="81"/>
      <c r="G448830" s="86"/>
      <c r="H448830" s="86"/>
      <c r="I448830" s="11"/>
    </row>
    <row r="448838" spans="1:9" s="4" customFormat="1" x14ac:dyDescent="0.2">
      <c r="A448838" s="27"/>
      <c r="B448838" s="67"/>
      <c r="C448838" s="83"/>
      <c r="D448838" s="85"/>
      <c r="E448838" s="82"/>
      <c r="F448838" s="81"/>
      <c r="G448838" s="86"/>
      <c r="H448838" s="86"/>
      <c r="I448838" s="11"/>
    </row>
    <row r="448840" spans="1:9" s="4" customFormat="1" x14ac:dyDescent="0.2">
      <c r="A448840" s="27"/>
      <c r="B448840" s="67"/>
      <c r="C448840" s="83"/>
      <c r="D448840" s="85"/>
      <c r="E448840" s="82"/>
      <c r="F448840" s="81"/>
      <c r="G448840" s="86"/>
      <c r="H448840" s="86"/>
      <c r="I448840" s="11"/>
    </row>
    <row r="448846" spans="1:9" s="4" customFormat="1" x14ac:dyDescent="0.2">
      <c r="A448846" s="27"/>
      <c r="B448846" s="67"/>
      <c r="C448846" s="83"/>
      <c r="D448846" s="85"/>
      <c r="E448846" s="82"/>
      <c r="F448846" s="81"/>
      <c r="G448846" s="86"/>
      <c r="H448846" s="86"/>
      <c r="I448846" s="11"/>
    </row>
    <row r="448854" spans="1:9" s="4" customFormat="1" x14ac:dyDescent="0.2">
      <c r="A448854" s="27"/>
      <c r="B448854" s="67"/>
      <c r="C448854" s="83"/>
      <c r="D448854" s="85"/>
      <c r="E448854" s="82"/>
      <c r="F448854" s="81"/>
      <c r="G448854" s="86"/>
      <c r="H448854" s="86"/>
      <c r="I448854" s="11"/>
    </row>
    <row r="448856" spans="1:9" s="4" customFormat="1" x14ac:dyDescent="0.2">
      <c r="A448856" s="27"/>
      <c r="B448856" s="67"/>
      <c r="C448856" s="83"/>
      <c r="D448856" s="85"/>
      <c r="E448856" s="82"/>
      <c r="F448856" s="81"/>
      <c r="G448856" s="86"/>
      <c r="H448856" s="86"/>
      <c r="I448856" s="11"/>
    </row>
    <row r="448862" spans="1:9" s="4" customFormat="1" x14ac:dyDescent="0.2">
      <c r="A448862" s="27"/>
      <c r="B448862" s="67"/>
      <c r="C448862" s="83"/>
      <c r="D448862" s="85"/>
      <c r="E448862" s="82"/>
      <c r="F448862" s="81"/>
      <c r="G448862" s="86"/>
      <c r="H448862" s="86"/>
      <c r="I448862" s="11"/>
    </row>
    <row r="448870" spans="1:9" s="4" customFormat="1" x14ac:dyDescent="0.2">
      <c r="A448870" s="27"/>
      <c r="B448870" s="67"/>
      <c r="C448870" s="83"/>
      <c r="D448870" s="85"/>
      <c r="E448870" s="82"/>
      <c r="F448870" s="81"/>
      <c r="G448870" s="86"/>
      <c r="H448870" s="86"/>
      <c r="I448870" s="11"/>
    </row>
    <row r="448872" spans="1:9" s="4" customFormat="1" x14ac:dyDescent="0.2">
      <c r="A448872" s="27"/>
      <c r="B448872" s="67"/>
      <c r="C448872" s="83"/>
      <c r="D448872" s="85"/>
      <c r="E448872" s="82"/>
      <c r="F448872" s="81"/>
      <c r="G448872" s="86"/>
      <c r="H448872" s="86"/>
      <c r="I448872" s="11"/>
    </row>
    <row r="448878" spans="1:9" s="4" customFormat="1" x14ac:dyDescent="0.2">
      <c r="A448878" s="27"/>
      <c r="B448878" s="67"/>
      <c r="C448878" s="83"/>
      <c r="D448878" s="85"/>
      <c r="E448878" s="82"/>
      <c r="F448878" s="81"/>
      <c r="G448878" s="86"/>
      <c r="H448878" s="86"/>
      <c r="I448878" s="11"/>
    </row>
    <row r="448886" spans="1:9" s="4" customFormat="1" x14ac:dyDescent="0.2">
      <c r="A448886" s="27"/>
      <c r="B448886" s="67"/>
      <c r="C448886" s="83"/>
      <c r="D448886" s="85"/>
      <c r="E448886" s="82"/>
      <c r="F448886" s="81"/>
      <c r="G448886" s="86"/>
      <c r="H448886" s="86"/>
      <c r="I448886" s="11"/>
    </row>
    <row r="448888" spans="1:9" s="4" customFormat="1" x14ac:dyDescent="0.2">
      <c r="A448888" s="27"/>
      <c r="B448888" s="67"/>
      <c r="C448888" s="83"/>
      <c r="D448888" s="85"/>
      <c r="E448888" s="82"/>
      <c r="F448888" s="81"/>
      <c r="G448888" s="86"/>
      <c r="H448888" s="86"/>
      <c r="I448888" s="11"/>
    </row>
    <row r="448894" spans="1:9" s="4" customFormat="1" x14ac:dyDescent="0.2">
      <c r="A448894" s="27"/>
      <c r="B448894" s="67"/>
      <c r="C448894" s="83"/>
      <c r="D448894" s="85"/>
      <c r="E448894" s="82"/>
      <c r="F448894" s="81"/>
      <c r="G448894" s="86"/>
      <c r="H448894" s="86"/>
      <c r="I448894" s="11"/>
    </row>
    <row r="448902" spans="1:9" s="4" customFormat="1" x14ac:dyDescent="0.2">
      <c r="A448902" s="27"/>
      <c r="B448902" s="67"/>
      <c r="C448902" s="83"/>
      <c r="D448902" s="85"/>
      <c r="E448902" s="82"/>
      <c r="F448902" s="81"/>
      <c r="G448902" s="86"/>
      <c r="H448902" s="86"/>
      <c r="I448902" s="11"/>
    </row>
    <row r="448904" spans="1:9" s="4" customFormat="1" x14ac:dyDescent="0.2">
      <c r="A448904" s="27"/>
      <c r="B448904" s="67"/>
      <c r="C448904" s="83"/>
      <c r="D448904" s="85"/>
      <c r="E448904" s="82"/>
      <c r="F448904" s="81"/>
      <c r="G448904" s="86"/>
      <c r="H448904" s="86"/>
      <c r="I448904" s="11"/>
    </row>
    <row r="448910" spans="1:9" s="4" customFormat="1" x14ac:dyDescent="0.2">
      <c r="A448910" s="27"/>
      <c r="B448910" s="67"/>
      <c r="C448910" s="83"/>
      <c r="D448910" s="85"/>
      <c r="E448910" s="82"/>
      <c r="F448910" s="81"/>
      <c r="G448910" s="86"/>
      <c r="H448910" s="86"/>
      <c r="I448910" s="11"/>
    </row>
    <row r="448918" spans="1:9" s="4" customFormat="1" x14ac:dyDescent="0.2">
      <c r="A448918" s="27"/>
      <c r="B448918" s="67"/>
      <c r="C448918" s="83"/>
      <c r="D448918" s="85"/>
      <c r="E448918" s="82"/>
      <c r="F448918" s="81"/>
      <c r="G448918" s="86"/>
      <c r="H448918" s="86"/>
      <c r="I448918" s="11"/>
    </row>
    <row r="448920" spans="1:9" s="4" customFormat="1" x14ac:dyDescent="0.2">
      <c r="A448920" s="27"/>
      <c r="B448920" s="67"/>
      <c r="C448920" s="83"/>
      <c r="D448920" s="85"/>
      <c r="E448920" s="82"/>
      <c r="F448920" s="81"/>
      <c r="G448920" s="86"/>
      <c r="H448920" s="86"/>
      <c r="I448920" s="11"/>
    </row>
    <row r="448926" spans="1:9" s="4" customFormat="1" x14ac:dyDescent="0.2">
      <c r="A448926" s="27"/>
      <c r="B448926" s="67"/>
      <c r="C448926" s="83"/>
      <c r="D448926" s="85"/>
      <c r="E448926" s="82"/>
      <c r="F448926" s="81"/>
      <c r="G448926" s="86"/>
      <c r="H448926" s="86"/>
      <c r="I448926" s="11"/>
    </row>
    <row r="448934" spans="1:9" s="4" customFormat="1" x14ac:dyDescent="0.2">
      <c r="A448934" s="27"/>
      <c r="B448934" s="67"/>
      <c r="C448934" s="83"/>
      <c r="D448934" s="85"/>
      <c r="E448934" s="82"/>
      <c r="F448934" s="81"/>
      <c r="G448934" s="86"/>
      <c r="H448934" s="86"/>
      <c r="I448934" s="11"/>
    </row>
    <row r="448936" spans="1:9" s="4" customFormat="1" x14ac:dyDescent="0.2">
      <c r="A448936" s="27"/>
      <c r="B448936" s="67"/>
      <c r="C448936" s="83"/>
      <c r="D448936" s="85"/>
      <c r="E448936" s="82"/>
      <c r="F448936" s="81"/>
      <c r="G448936" s="86"/>
      <c r="H448936" s="86"/>
      <c r="I448936" s="11"/>
    </row>
    <row r="448942" spans="1:9" s="4" customFormat="1" x14ac:dyDescent="0.2">
      <c r="A448942" s="27"/>
      <c r="B448942" s="67"/>
      <c r="C448942" s="83"/>
      <c r="D448942" s="85"/>
      <c r="E448942" s="82"/>
      <c r="F448942" s="81"/>
      <c r="G448942" s="86"/>
      <c r="H448942" s="86"/>
      <c r="I448942" s="11"/>
    </row>
    <row r="448950" spans="1:9" s="4" customFormat="1" x14ac:dyDescent="0.2">
      <c r="A448950" s="27"/>
      <c r="B448950" s="67"/>
      <c r="C448950" s="83"/>
      <c r="D448950" s="85"/>
      <c r="E448950" s="82"/>
      <c r="F448950" s="81"/>
      <c r="G448950" s="86"/>
      <c r="H448950" s="86"/>
      <c r="I448950" s="11"/>
    </row>
    <row r="448952" spans="1:9" s="4" customFormat="1" x14ac:dyDescent="0.2">
      <c r="A448952" s="27"/>
      <c r="B448952" s="67"/>
      <c r="C448952" s="83"/>
      <c r="D448952" s="85"/>
      <c r="E448952" s="82"/>
      <c r="F448952" s="81"/>
      <c r="G448952" s="86"/>
      <c r="H448952" s="86"/>
      <c r="I448952" s="11"/>
    </row>
    <row r="448958" spans="1:9" s="4" customFormat="1" x14ac:dyDescent="0.2">
      <c r="A448958" s="27"/>
      <c r="B448958" s="67"/>
      <c r="C448958" s="83"/>
      <c r="D448958" s="85"/>
      <c r="E448958" s="82"/>
      <c r="F448958" s="81"/>
      <c r="G448958" s="86"/>
      <c r="H448958" s="86"/>
      <c r="I448958" s="11"/>
    </row>
    <row r="448966" spans="1:9" s="4" customFormat="1" x14ac:dyDescent="0.2">
      <c r="A448966" s="27"/>
      <c r="B448966" s="67"/>
      <c r="C448966" s="83"/>
      <c r="D448966" s="85"/>
      <c r="E448966" s="82"/>
      <c r="F448966" s="81"/>
      <c r="G448966" s="86"/>
      <c r="H448966" s="86"/>
      <c r="I448966" s="11"/>
    </row>
    <row r="448968" spans="1:9" s="4" customFormat="1" x14ac:dyDescent="0.2">
      <c r="A448968" s="27"/>
      <c r="B448968" s="67"/>
      <c r="C448968" s="83"/>
      <c r="D448968" s="85"/>
      <c r="E448968" s="82"/>
      <c r="F448968" s="81"/>
      <c r="G448968" s="86"/>
      <c r="H448968" s="86"/>
      <c r="I448968" s="11"/>
    </row>
    <row r="448974" spans="1:9" s="4" customFormat="1" x14ac:dyDescent="0.2">
      <c r="A448974" s="27"/>
      <c r="B448974" s="67"/>
      <c r="C448974" s="83"/>
      <c r="D448974" s="85"/>
      <c r="E448974" s="82"/>
      <c r="F448974" s="81"/>
      <c r="G448974" s="86"/>
      <c r="H448974" s="86"/>
      <c r="I448974" s="11"/>
    </row>
    <row r="448982" spans="1:9" s="4" customFormat="1" x14ac:dyDescent="0.2">
      <c r="A448982" s="27"/>
      <c r="B448982" s="67"/>
      <c r="C448982" s="83"/>
      <c r="D448982" s="85"/>
      <c r="E448982" s="82"/>
      <c r="F448982" s="81"/>
      <c r="G448982" s="86"/>
      <c r="H448982" s="86"/>
      <c r="I448982" s="11"/>
    </row>
    <row r="448984" spans="1:9" s="4" customFormat="1" x14ac:dyDescent="0.2">
      <c r="A448984" s="27"/>
      <c r="B448984" s="67"/>
      <c r="C448984" s="83"/>
      <c r="D448984" s="85"/>
      <c r="E448984" s="82"/>
      <c r="F448984" s="81"/>
      <c r="G448984" s="86"/>
      <c r="H448984" s="86"/>
      <c r="I448984" s="11"/>
    </row>
    <row r="448990" spans="1:9" s="4" customFormat="1" x14ac:dyDescent="0.2">
      <c r="A448990" s="27"/>
      <c r="B448990" s="67"/>
      <c r="C448990" s="83"/>
      <c r="D448990" s="85"/>
      <c r="E448990" s="82"/>
      <c r="F448990" s="81"/>
      <c r="G448990" s="86"/>
      <c r="H448990" s="86"/>
      <c r="I448990" s="11"/>
    </row>
    <row r="448998" spans="1:9" s="4" customFormat="1" x14ac:dyDescent="0.2">
      <c r="A448998" s="27"/>
      <c r="B448998" s="67"/>
      <c r="C448998" s="83"/>
      <c r="D448998" s="85"/>
      <c r="E448998" s="82"/>
      <c r="F448998" s="81"/>
      <c r="G448998" s="86"/>
      <c r="H448998" s="86"/>
      <c r="I448998" s="11"/>
    </row>
    <row r="449000" spans="1:9" s="4" customFormat="1" x14ac:dyDescent="0.2">
      <c r="A449000" s="27"/>
      <c r="B449000" s="67"/>
      <c r="C449000" s="83"/>
      <c r="D449000" s="85"/>
      <c r="E449000" s="82"/>
      <c r="F449000" s="81"/>
      <c r="G449000" s="86"/>
      <c r="H449000" s="86"/>
      <c r="I449000" s="11"/>
    </row>
    <row r="449006" spans="1:9" s="4" customFormat="1" x14ac:dyDescent="0.2">
      <c r="A449006" s="27"/>
      <c r="B449006" s="67"/>
      <c r="C449006" s="83"/>
      <c r="D449006" s="85"/>
      <c r="E449006" s="82"/>
      <c r="F449006" s="81"/>
      <c r="G449006" s="86"/>
      <c r="H449006" s="86"/>
      <c r="I449006" s="11"/>
    </row>
    <row r="449014" spans="1:9" s="4" customFormat="1" x14ac:dyDescent="0.2">
      <c r="A449014" s="27"/>
      <c r="B449014" s="67"/>
      <c r="C449014" s="83"/>
      <c r="D449014" s="85"/>
      <c r="E449014" s="82"/>
      <c r="F449014" s="81"/>
      <c r="G449014" s="86"/>
      <c r="H449014" s="86"/>
      <c r="I449014" s="11"/>
    </row>
    <row r="449016" spans="1:9" s="4" customFormat="1" x14ac:dyDescent="0.2">
      <c r="A449016" s="27"/>
      <c r="B449016" s="67"/>
      <c r="C449016" s="83"/>
      <c r="D449016" s="85"/>
      <c r="E449016" s="82"/>
      <c r="F449016" s="81"/>
      <c r="G449016" s="86"/>
      <c r="H449016" s="86"/>
      <c r="I449016" s="11"/>
    </row>
    <row r="449022" spans="1:9" s="4" customFormat="1" x14ac:dyDescent="0.2">
      <c r="A449022" s="27"/>
      <c r="B449022" s="67"/>
      <c r="C449022" s="83"/>
      <c r="D449022" s="85"/>
      <c r="E449022" s="82"/>
      <c r="F449022" s="81"/>
      <c r="G449022" s="86"/>
      <c r="H449022" s="86"/>
      <c r="I449022" s="11"/>
    </row>
    <row r="449030" spans="1:9" s="4" customFormat="1" x14ac:dyDescent="0.2">
      <c r="A449030" s="27"/>
      <c r="B449030" s="67"/>
      <c r="C449030" s="83"/>
      <c r="D449030" s="85"/>
      <c r="E449030" s="82"/>
      <c r="F449030" s="81"/>
      <c r="G449030" s="86"/>
      <c r="H449030" s="86"/>
      <c r="I449030" s="11"/>
    </row>
    <row r="449032" spans="1:9" s="4" customFormat="1" x14ac:dyDescent="0.2">
      <c r="A449032" s="27"/>
      <c r="B449032" s="67"/>
      <c r="C449032" s="83"/>
      <c r="D449032" s="85"/>
      <c r="E449032" s="82"/>
      <c r="F449032" s="81"/>
      <c r="G449032" s="86"/>
      <c r="H449032" s="86"/>
      <c r="I449032" s="11"/>
    </row>
    <row r="449038" spans="1:9" s="4" customFormat="1" x14ac:dyDescent="0.2">
      <c r="A449038" s="27"/>
      <c r="B449038" s="67"/>
      <c r="C449038" s="83"/>
      <c r="D449038" s="85"/>
      <c r="E449038" s="82"/>
      <c r="F449038" s="81"/>
      <c r="G449038" s="86"/>
      <c r="H449038" s="86"/>
      <c r="I449038" s="11"/>
    </row>
    <row r="449046" spans="1:9" s="4" customFormat="1" x14ac:dyDescent="0.2">
      <c r="A449046" s="27"/>
      <c r="B449046" s="67"/>
      <c r="C449046" s="83"/>
      <c r="D449046" s="85"/>
      <c r="E449046" s="82"/>
      <c r="F449046" s="81"/>
      <c r="G449046" s="86"/>
      <c r="H449046" s="86"/>
      <c r="I449046" s="11"/>
    </row>
    <row r="449048" spans="1:9" s="4" customFormat="1" x14ac:dyDescent="0.2">
      <c r="A449048" s="27"/>
      <c r="B449048" s="67"/>
      <c r="C449048" s="83"/>
      <c r="D449048" s="85"/>
      <c r="E449048" s="82"/>
      <c r="F449048" s="81"/>
      <c r="G449048" s="86"/>
      <c r="H449048" s="86"/>
      <c r="I449048" s="11"/>
    </row>
    <row r="449054" spans="1:9" s="4" customFormat="1" x14ac:dyDescent="0.2">
      <c r="A449054" s="27"/>
      <c r="B449054" s="67"/>
      <c r="C449054" s="83"/>
      <c r="D449054" s="85"/>
      <c r="E449054" s="82"/>
      <c r="F449054" s="81"/>
      <c r="G449054" s="86"/>
      <c r="H449054" s="86"/>
      <c r="I449054" s="11"/>
    </row>
    <row r="449062" spans="1:9" s="4" customFormat="1" x14ac:dyDescent="0.2">
      <c r="A449062" s="27"/>
      <c r="B449062" s="67"/>
      <c r="C449062" s="83"/>
      <c r="D449062" s="85"/>
      <c r="E449062" s="82"/>
      <c r="F449062" s="81"/>
      <c r="G449062" s="86"/>
      <c r="H449062" s="86"/>
      <c r="I449062" s="11"/>
    </row>
    <row r="449064" spans="1:9" s="4" customFormat="1" x14ac:dyDescent="0.2">
      <c r="A449064" s="27"/>
      <c r="B449064" s="67"/>
      <c r="C449064" s="83"/>
      <c r="D449064" s="85"/>
      <c r="E449064" s="82"/>
      <c r="F449064" s="81"/>
      <c r="G449064" s="86"/>
      <c r="H449064" s="86"/>
      <c r="I449064" s="11"/>
    </row>
    <row r="449070" spans="1:9" s="4" customFormat="1" x14ac:dyDescent="0.2">
      <c r="A449070" s="27"/>
      <c r="B449070" s="67"/>
      <c r="C449070" s="83"/>
      <c r="D449070" s="85"/>
      <c r="E449070" s="82"/>
      <c r="F449070" s="81"/>
      <c r="G449070" s="86"/>
      <c r="H449070" s="86"/>
      <c r="I449070" s="11"/>
    </row>
    <row r="449078" spans="1:9" s="4" customFormat="1" x14ac:dyDescent="0.2">
      <c r="A449078" s="27"/>
      <c r="B449078" s="67"/>
      <c r="C449078" s="83"/>
      <c r="D449078" s="85"/>
      <c r="E449078" s="82"/>
      <c r="F449078" s="81"/>
      <c r="G449078" s="86"/>
      <c r="H449078" s="86"/>
      <c r="I449078" s="11"/>
    </row>
    <row r="449080" spans="1:9" s="4" customFormat="1" x14ac:dyDescent="0.2">
      <c r="A449080" s="27"/>
      <c r="B449080" s="67"/>
      <c r="C449080" s="83"/>
      <c r="D449080" s="85"/>
      <c r="E449080" s="82"/>
      <c r="F449080" s="81"/>
      <c r="G449080" s="86"/>
      <c r="H449080" s="86"/>
      <c r="I449080" s="11"/>
    </row>
    <row r="449086" spans="1:9" s="4" customFormat="1" x14ac:dyDescent="0.2">
      <c r="A449086" s="27"/>
      <c r="B449086" s="67"/>
      <c r="C449086" s="83"/>
      <c r="D449086" s="85"/>
      <c r="E449086" s="82"/>
      <c r="F449086" s="81"/>
      <c r="G449086" s="86"/>
      <c r="H449086" s="86"/>
      <c r="I449086" s="11"/>
    </row>
    <row r="449094" spans="1:9" s="4" customFormat="1" x14ac:dyDescent="0.2">
      <c r="A449094" s="27"/>
      <c r="B449094" s="67"/>
      <c r="C449094" s="83"/>
      <c r="D449094" s="85"/>
      <c r="E449094" s="82"/>
      <c r="F449094" s="81"/>
      <c r="G449094" s="86"/>
      <c r="H449094" s="86"/>
      <c r="I449094" s="11"/>
    </row>
    <row r="449096" spans="1:9" s="4" customFormat="1" x14ac:dyDescent="0.2">
      <c r="A449096" s="27"/>
      <c r="B449096" s="67"/>
      <c r="C449096" s="83"/>
      <c r="D449096" s="85"/>
      <c r="E449096" s="82"/>
      <c r="F449096" s="81"/>
      <c r="G449096" s="86"/>
      <c r="H449096" s="86"/>
      <c r="I449096" s="11"/>
    </row>
    <row r="449102" spans="1:9" s="4" customFormat="1" x14ac:dyDescent="0.2">
      <c r="A449102" s="27"/>
      <c r="B449102" s="67"/>
      <c r="C449102" s="83"/>
      <c r="D449102" s="85"/>
      <c r="E449102" s="82"/>
      <c r="F449102" s="81"/>
      <c r="G449102" s="86"/>
      <c r="H449102" s="86"/>
      <c r="I449102" s="11"/>
    </row>
    <row r="449110" spans="1:9" s="4" customFormat="1" x14ac:dyDescent="0.2">
      <c r="A449110" s="27"/>
      <c r="B449110" s="67"/>
      <c r="C449110" s="83"/>
      <c r="D449110" s="85"/>
      <c r="E449110" s="82"/>
      <c r="F449110" s="81"/>
      <c r="G449110" s="86"/>
      <c r="H449110" s="86"/>
      <c r="I449110" s="11"/>
    </row>
    <row r="449112" spans="1:9" s="4" customFormat="1" x14ac:dyDescent="0.2">
      <c r="A449112" s="27"/>
      <c r="B449112" s="67"/>
      <c r="C449112" s="83"/>
      <c r="D449112" s="85"/>
      <c r="E449112" s="82"/>
      <c r="F449112" s="81"/>
      <c r="G449112" s="86"/>
      <c r="H449112" s="86"/>
      <c r="I449112" s="11"/>
    </row>
    <row r="449118" spans="1:9" s="4" customFormat="1" x14ac:dyDescent="0.2">
      <c r="A449118" s="27"/>
      <c r="B449118" s="67"/>
      <c r="C449118" s="83"/>
      <c r="D449118" s="85"/>
      <c r="E449118" s="82"/>
      <c r="F449118" s="81"/>
      <c r="G449118" s="86"/>
      <c r="H449118" s="86"/>
      <c r="I449118" s="11"/>
    </row>
    <row r="449126" spans="1:9" s="4" customFormat="1" x14ac:dyDescent="0.2">
      <c r="A449126" s="27"/>
      <c r="B449126" s="67"/>
      <c r="C449126" s="83"/>
      <c r="D449126" s="85"/>
      <c r="E449126" s="82"/>
      <c r="F449126" s="81"/>
      <c r="G449126" s="86"/>
      <c r="H449126" s="86"/>
      <c r="I449126" s="11"/>
    </row>
    <row r="449128" spans="1:9" s="4" customFormat="1" x14ac:dyDescent="0.2">
      <c r="A449128" s="27"/>
      <c r="B449128" s="67"/>
      <c r="C449128" s="83"/>
      <c r="D449128" s="85"/>
      <c r="E449128" s="82"/>
      <c r="F449128" s="81"/>
      <c r="G449128" s="86"/>
      <c r="H449128" s="86"/>
      <c r="I449128" s="11"/>
    </row>
    <row r="449134" spans="1:9" s="4" customFormat="1" x14ac:dyDescent="0.2">
      <c r="A449134" s="27"/>
      <c r="B449134" s="67"/>
      <c r="C449134" s="83"/>
      <c r="D449134" s="85"/>
      <c r="E449134" s="82"/>
      <c r="F449134" s="81"/>
      <c r="G449134" s="86"/>
      <c r="H449134" s="86"/>
      <c r="I449134" s="11"/>
    </row>
    <row r="449142" spans="1:9" s="4" customFormat="1" x14ac:dyDescent="0.2">
      <c r="A449142" s="27"/>
      <c r="B449142" s="67"/>
      <c r="C449142" s="83"/>
      <c r="D449142" s="85"/>
      <c r="E449142" s="82"/>
      <c r="F449142" s="81"/>
      <c r="G449142" s="86"/>
      <c r="H449142" s="86"/>
      <c r="I449142" s="11"/>
    </row>
    <row r="449144" spans="1:9" s="4" customFormat="1" x14ac:dyDescent="0.2">
      <c r="A449144" s="27"/>
      <c r="B449144" s="67"/>
      <c r="C449144" s="83"/>
      <c r="D449144" s="85"/>
      <c r="E449144" s="82"/>
      <c r="F449144" s="81"/>
      <c r="G449144" s="86"/>
      <c r="H449144" s="86"/>
      <c r="I449144" s="11"/>
    </row>
    <row r="449150" spans="1:9" s="4" customFormat="1" x14ac:dyDescent="0.2">
      <c r="A449150" s="27"/>
      <c r="B449150" s="67"/>
      <c r="C449150" s="83"/>
      <c r="D449150" s="85"/>
      <c r="E449150" s="82"/>
      <c r="F449150" s="81"/>
      <c r="G449150" s="86"/>
      <c r="H449150" s="86"/>
      <c r="I449150" s="11"/>
    </row>
    <row r="449158" spans="1:9" s="4" customFormat="1" x14ac:dyDescent="0.2">
      <c r="A449158" s="27"/>
      <c r="B449158" s="67"/>
      <c r="C449158" s="83"/>
      <c r="D449158" s="85"/>
      <c r="E449158" s="82"/>
      <c r="F449158" s="81"/>
      <c r="G449158" s="86"/>
      <c r="H449158" s="86"/>
      <c r="I449158" s="11"/>
    </row>
    <row r="449160" spans="1:9" s="4" customFormat="1" x14ac:dyDescent="0.2">
      <c r="A449160" s="27"/>
      <c r="B449160" s="67"/>
      <c r="C449160" s="83"/>
      <c r="D449160" s="85"/>
      <c r="E449160" s="82"/>
      <c r="F449160" s="81"/>
      <c r="G449160" s="86"/>
      <c r="H449160" s="86"/>
      <c r="I449160" s="11"/>
    </row>
    <row r="449166" spans="1:9" s="4" customFormat="1" x14ac:dyDescent="0.2">
      <c r="A449166" s="27"/>
      <c r="B449166" s="67"/>
      <c r="C449166" s="83"/>
      <c r="D449166" s="85"/>
      <c r="E449166" s="82"/>
      <c r="F449166" s="81"/>
      <c r="G449166" s="86"/>
      <c r="H449166" s="86"/>
      <c r="I449166" s="11"/>
    </row>
    <row r="449174" spans="1:9" s="4" customFormat="1" x14ac:dyDescent="0.2">
      <c r="A449174" s="27"/>
      <c r="B449174" s="67"/>
      <c r="C449174" s="83"/>
      <c r="D449174" s="85"/>
      <c r="E449174" s="82"/>
      <c r="F449174" s="81"/>
      <c r="G449174" s="86"/>
      <c r="H449174" s="86"/>
      <c r="I449174" s="11"/>
    </row>
    <row r="449176" spans="1:9" s="4" customFormat="1" x14ac:dyDescent="0.2">
      <c r="A449176" s="27"/>
      <c r="B449176" s="67"/>
      <c r="C449176" s="83"/>
      <c r="D449176" s="85"/>
      <c r="E449176" s="82"/>
      <c r="F449176" s="81"/>
      <c r="G449176" s="86"/>
      <c r="H449176" s="86"/>
      <c r="I449176" s="11"/>
    </row>
    <row r="449182" spans="1:9" s="4" customFormat="1" x14ac:dyDescent="0.2">
      <c r="A449182" s="27"/>
      <c r="B449182" s="67"/>
      <c r="C449182" s="83"/>
      <c r="D449182" s="85"/>
      <c r="E449182" s="82"/>
      <c r="F449182" s="81"/>
      <c r="G449182" s="86"/>
      <c r="H449182" s="86"/>
      <c r="I449182" s="11"/>
    </row>
    <row r="449190" spans="1:9" s="4" customFormat="1" x14ac:dyDescent="0.2">
      <c r="A449190" s="27"/>
      <c r="B449190" s="67"/>
      <c r="C449190" s="83"/>
      <c r="D449190" s="85"/>
      <c r="E449190" s="82"/>
      <c r="F449190" s="81"/>
      <c r="G449190" s="86"/>
      <c r="H449190" s="86"/>
      <c r="I449190" s="11"/>
    </row>
    <row r="449192" spans="1:9" s="4" customFormat="1" x14ac:dyDescent="0.2">
      <c r="A449192" s="27"/>
      <c r="B449192" s="67"/>
      <c r="C449192" s="83"/>
      <c r="D449192" s="85"/>
      <c r="E449192" s="82"/>
      <c r="F449192" s="81"/>
      <c r="G449192" s="86"/>
      <c r="H449192" s="86"/>
      <c r="I449192" s="11"/>
    </row>
    <row r="449198" spans="1:9" s="4" customFormat="1" x14ac:dyDescent="0.2">
      <c r="A449198" s="27"/>
      <c r="B449198" s="67"/>
      <c r="C449198" s="83"/>
      <c r="D449198" s="85"/>
      <c r="E449198" s="82"/>
      <c r="F449198" s="81"/>
      <c r="G449198" s="86"/>
      <c r="H449198" s="86"/>
      <c r="I449198" s="11"/>
    </row>
    <row r="449206" spans="1:9" s="4" customFormat="1" x14ac:dyDescent="0.2">
      <c r="A449206" s="27"/>
      <c r="B449206" s="67"/>
      <c r="C449206" s="83"/>
      <c r="D449206" s="85"/>
      <c r="E449206" s="82"/>
      <c r="F449206" s="81"/>
      <c r="G449206" s="86"/>
      <c r="H449206" s="86"/>
      <c r="I449206" s="11"/>
    </row>
    <row r="449208" spans="1:9" s="4" customFormat="1" x14ac:dyDescent="0.2">
      <c r="A449208" s="27"/>
      <c r="B449208" s="67"/>
      <c r="C449208" s="83"/>
      <c r="D449208" s="85"/>
      <c r="E449208" s="82"/>
      <c r="F449208" s="81"/>
      <c r="G449208" s="86"/>
      <c r="H449208" s="86"/>
      <c r="I449208" s="11"/>
    </row>
    <row r="449214" spans="1:9" s="4" customFormat="1" x14ac:dyDescent="0.2">
      <c r="A449214" s="27"/>
      <c r="B449214" s="67"/>
      <c r="C449214" s="83"/>
      <c r="D449214" s="85"/>
      <c r="E449214" s="82"/>
      <c r="F449214" s="81"/>
      <c r="G449214" s="86"/>
      <c r="H449214" s="86"/>
      <c r="I449214" s="11"/>
    </row>
    <row r="449222" spans="1:9" s="4" customFormat="1" x14ac:dyDescent="0.2">
      <c r="A449222" s="27"/>
      <c r="B449222" s="67"/>
      <c r="C449222" s="83"/>
      <c r="D449222" s="85"/>
      <c r="E449222" s="82"/>
      <c r="F449222" s="81"/>
      <c r="G449222" s="86"/>
      <c r="H449222" s="86"/>
      <c r="I449222" s="11"/>
    </row>
    <row r="449224" spans="1:9" s="4" customFormat="1" x14ac:dyDescent="0.2">
      <c r="A449224" s="27"/>
      <c r="B449224" s="67"/>
      <c r="C449224" s="83"/>
      <c r="D449224" s="85"/>
      <c r="E449224" s="82"/>
      <c r="F449224" s="81"/>
      <c r="G449224" s="86"/>
      <c r="H449224" s="86"/>
      <c r="I449224" s="11"/>
    </row>
    <row r="449230" spans="1:9" s="4" customFormat="1" x14ac:dyDescent="0.2">
      <c r="A449230" s="27"/>
      <c r="B449230" s="67"/>
      <c r="C449230" s="83"/>
      <c r="D449230" s="85"/>
      <c r="E449230" s="82"/>
      <c r="F449230" s="81"/>
      <c r="G449230" s="86"/>
      <c r="H449230" s="86"/>
      <c r="I449230" s="11"/>
    </row>
    <row r="449238" spans="1:9" s="4" customFormat="1" x14ac:dyDescent="0.2">
      <c r="A449238" s="27"/>
      <c r="B449238" s="67"/>
      <c r="C449238" s="83"/>
      <c r="D449238" s="85"/>
      <c r="E449238" s="82"/>
      <c r="F449238" s="81"/>
      <c r="G449238" s="86"/>
      <c r="H449238" s="86"/>
      <c r="I449238" s="11"/>
    </row>
    <row r="449240" spans="1:9" s="4" customFormat="1" x14ac:dyDescent="0.2">
      <c r="A449240" s="27"/>
      <c r="B449240" s="67"/>
      <c r="C449240" s="83"/>
      <c r="D449240" s="85"/>
      <c r="E449240" s="82"/>
      <c r="F449240" s="81"/>
      <c r="G449240" s="86"/>
      <c r="H449240" s="86"/>
      <c r="I449240" s="11"/>
    </row>
    <row r="449246" spans="1:9" s="4" customFormat="1" x14ac:dyDescent="0.2">
      <c r="A449246" s="27"/>
      <c r="B449246" s="67"/>
      <c r="C449246" s="83"/>
      <c r="D449246" s="85"/>
      <c r="E449246" s="82"/>
      <c r="F449246" s="81"/>
      <c r="G449246" s="86"/>
      <c r="H449246" s="86"/>
      <c r="I449246" s="11"/>
    </row>
    <row r="449254" spans="1:9" s="4" customFormat="1" x14ac:dyDescent="0.2">
      <c r="A449254" s="27"/>
      <c r="B449254" s="67"/>
      <c r="C449254" s="83"/>
      <c r="D449254" s="85"/>
      <c r="E449254" s="82"/>
      <c r="F449254" s="81"/>
      <c r="G449254" s="86"/>
      <c r="H449254" s="86"/>
      <c r="I449254" s="11"/>
    </row>
    <row r="449256" spans="1:9" s="4" customFormat="1" x14ac:dyDescent="0.2">
      <c r="A449256" s="27"/>
      <c r="B449256" s="67"/>
      <c r="C449256" s="83"/>
      <c r="D449256" s="85"/>
      <c r="E449256" s="82"/>
      <c r="F449256" s="81"/>
      <c r="G449256" s="86"/>
      <c r="H449256" s="86"/>
      <c r="I449256" s="11"/>
    </row>
    <row r="449262" spans="1:9" s="4" customFormat="1" x14ac:dyDescent="0.2">
      <c r="A449262" s="27"/>
      <c r="B449262" s="67"/>
      <c r="C449262" s="83"/>
      <c r="D449262" s="85"/>
      <c r="E449262" s="82"/>
      <c r="F449262" s="81"/>
      <c r="G449262" s="86"/>
      <c r="H449262" s="86"/>
      <c r="I449262" s="11"/>
    </row>
    <row r="449270" spans="1:9" s="4" customFormat="1" x14ac:dyDescent="0.2">
      <c r="A449270" s="27"/>
      <c r="B449270" s="67"/>
      <c r="C449270" s="83"/>
      <c r="D449270" s="85"/>
      <c r="E449270" s="82"/>
      <c r="F449270" s="81"/>
      <c r="G449270" s="86"/>
      <c r="H449270" s="86"/>
      <c r="I449270" s="11"/>
    </row>
    <row r="449272" spans="1:9" s="4" customFormat="1" x14ac:dyDescent="0.2">
      <c r="A449272" s="27"/>
      <c r="B449272" s="67"/>
      <c r="C449272" s="83"/>
      <c r="D449272" s="85"/>
      <c r="E449272" s="82"/>
      <c r="F449272" s="81"/>
      <c r="G449272" s="86"/>
      <c r="H449272" s="86"/>
      <c r="I449272" s="11"/>
    </row>
    <row r="449278" spans="1:9" s="4" customFormat="1" x14ac:dyDescent="0.2">
      <c r="A449278" s="27"/>
      <c r="B449278" s="67"/>
      <c r="C449278" s="83"/>
      <c r="D449278" s="85"/>
      <c r="E449278" s="82"/>
      <c r="F449278" s="81"/>
      <c r="G449278" s="86"/>
      <c r="H449278" s="86"/>
      <c r="I449278" s="11"/>
    </row>
    <row r="449286" spans="1:9" s="4" customFormat="1" x14ac:dyDescent="0.2">
      <c r="A449286" s="27"/>
      <c r="B449286" s="67"/>
      <c r="C449286" s="83"/>
      <c r="D449286" s="85"/>
      <c r="E449286" s="82"/>
      <c r="F449286" s="81"/>
      <c r="G449286" s="86"/>
      <c r="H449286" s="86"/>
      <c r="I449286" s="11"/>
    </row>
    <row r="449288" spans="1:9" s="4" customFormat="1" x14ac:dyDescent="0.2">
      <c r="A449288" s="27"/>
      <c r="B449288" s="67"/>
      <c r="C449288" s="83"/>
      <c r="D449288" s="85"/>
      <c r="E449288" s="82"/>
      <c r="F449288" s="81"/>
      <c r="G449288" s="86"/>
      <c r="H449288" s="86"/>
      <c r="I449288" s="11"/>
    </row>
    <row r="449294" spans="1:9" s="4" customFormat="1" x14ac:dyDescent="0.2">
      <c r="A449294" s="27"/>
      <c r="B449294" s="67"/>
      <c r="C449294" s="83"/>
      <c r="D449294" s="85"/>
      <c r="E449294" s="82"/>
      <c r="F449294" s="81"/>
      <c r="G449294" s="86"/>
      <c r="H449294" s="86"/>
      <c r="I449294" s="11"/>
    </row>
    <row r="449302" spans="1:9" s="4" customFormat="1" x14ac:dyDescent="0.2">
      <c r="A449302" s="27"/>
      <c r="B449302" s="67"/>
      <c r="C449302" s="83"/>
      <c r="D449302" s="85"/>
      <c r="E449302" s="82"/>
      <c r="F449302" s="81"/>
      <c r="G449302" s="86"/>
      <c r="H449302" s="86"/>
      <c r="I449302" s="11"/>
    </row>
    <row r="449304" spans="1:9" s="4" customFormat="1" x14ac:dyDescent="0.2">
      <c r="A449304" s="27"/>
      <c r="B449304" s="67"/>
      <c r="C449304" s="83"/>
      <c r="D449304" s="85"/>
      <c r="E449304" s="82"/>
      <c r="F449304" s="81"/>
      <c r="G449304" s="86"/>
      <c r="H449304" s="86"/>
      <c r="I449304" s="11"/>
    </row>
    <row r="449310" spans="1:9" s="4" customFormat="1" x14ac:dyDescent="0.2">
      <c r="A449310" s="27"/>
      <c r="B449310" s="67"/>
      <c r="C449310" s="83"/>
      <c r="D449310" s="85"/>
      <c r="E449310" s="82"/>
      <c r="F449310" s="81"/>
      <c r="G449310" s="86"/>
      <c r="H449310" s="86"/>
      <c r="I449310" s="11"/>
    </row>
    <row r="449318" spans="1:9" s="4" customFormat="1" x14ac:dyDescent="0.2">
      <c r="A449318" s="27"/>
      <c r="B449318" s="67"/>
      <c r="C449318" s="83"/>
      <c r="D449318" s="85"/>
      <c r="E449318" s="82"/>
      <c r="F449318" s="81"/>
      <c r="G449318" s="86"/>
      <c r="H449318" s="86"/>
      <c r="I449318" s="11"/>
    </row>
    <row r="449320" spans="1:9" s="4" customFormat="1" x14ac:dyDescent="0.2">
      <c r="A449320" s="27"/>
      <c r="B449320" s="67"/>
      <c r="C449320" s="83"/>
      <c r="D449320" s="85"/>
      <c r="E449320" s="82"/>
      <c r="F449320" s="81"/>
      <c r="G449320" s="86"/>
      <c r="H449320" s="86"/>
      <c r="I449320" s="11"/>
    </row>
    <row r="449326" spans="1:9" s="4" customFormat="1" x14ac:dyDescent="0.2">
      <c r="A449326" s="27"/>
      <c r="B449326" s="67"/>
      <c r="C449326" s="83"/>
      <c r="D449326" s="85"/>
      <c r="E449326" s="82"/>
      <c r="F449326" s="81"/>
      <c r="G449326" s="86"/>
      <c r="H449326" s="86"/>
      <c r="I449326" s="11"/>
    </row>
    <row r="449334" spans="1:9" s="4" customFormat="1" x14ac:dyDescent="0.2">
      <c r="A449334" s="27"/>
      <c r="B449334" s="67"/>
      <c r="C449334" s="83"/>
      <c r="D449334" s="85"/>
      <c r="E449334" s="82"/>
      <c r="F449334" s="81"/>
      <c r="G449334" s="86"/>
      <c r="H449334" s="86"/>
      <c r="I449334" s="11"/>
    </row>
    <row r="449336" spans="1:9" s="4" customFormat="1" x14ac:dyDescent="0.2">
      <c r="A449336" s="27"/>
      <c r="B449336" s="67"/>
      <c r="C449336" s="83"/>
      <c r="D449336" s="85"/>
      <c r="E449336" s="82"/>
      <c r="F449336" s="81"/>
      <c r="G449336" s="86"/>
      <c r="H449336" s="86"/>
      <c r="I449336" s="11"/>
    </row>
    <row r="449342" spans="1:9" s="4" customFormat="1" x14ac:dyDescent="0.2">
      <c r="A449342" s="27"/>
      <c r="B449342" s="67"/>
      <c r="C449342" s="83"/>
      <c r="D449342" s="85"/>
      <c r="E449342" s="82"/>
      <c r="F449342" s="81"/>
      <c r="G449342" s="86"/>
      <c r="H449342" s="86"/>
      <c r="I449342" s="11"/>
    </row>
    <row r="449350" spans="1:9" s="4" customFormat="1" x14ac:dyDescent="0.2">
      <c r="A449350" s="27"/>
      <c r="B449350" s="67"/>
      <c r="C449350" s="83"/>
      <c r="D449350" s="85"/>
      <c r="E449350" s="82"/>
      <c r="F449350" s="81"/>
      <c r="G449350" s="86"/>
      <c r="H449350" s="86"/>
      <c r="I449350" s="11"/>
    </row>
    <row r="449352" spans="1:9" s="4" customFormat="1" x14ac:dyDescent="0.2">
      <c r="A449352" s="27"/>
      <c r="B449352" s="67"/>
      <c r="C449352" s="83"/>
      <c r="D449352" s="85"/>
      <c r="E449352" s="82"/>
      <c r="F449352" s="81"/>
      <c r="G449352" s="86"/>
      <c r="H449352" s="86"/>
      <c r="I449352" s="11"/>
    </row>
    <row r="449358" spans="1:9" s="4" customFormat="1" x14ac:dyDescent="0.2">
      <c r="A449358" s="27"/>
      <c r="B449358" s="67"/>
      <c r="C449358" s="83"/>
      <c r="D449358" s="85"/>
      <c r="E449358" s="82"/>
      <c r="F449358" s="81"/>
      <c r="G449358" s="86"/>
      <c r="H449358" s="86"/>
      <c r="I449358" s="11"/>
    </row>
    <row r="449366" spans="1:9" s="4" customFormat="1" x14ac:dyDescent="0.2">
      <c r="A449366" s="27"/>
      <c r="B449366" s="67"/>
      <c r="C449366" s="83"/>
      <c r="D449366" s="85"/>
      <c r="E449366" s="82"/>
      <c r="F449366" s="81"/>
      <c r="G449366" s="86"/>
      <c r="H449366" s="86"/>
      <c r="I449366" s="11"/>
    </row>
    <row r="449368" spans="1:9" s="4" customFormat="1" x14ac:dyDescent="0.2">
      <c r="A449368" s="27"/>
      <c r="B449368" s="67"/>
      <c r="C449368" s="83"/>
      <c r="D449368" s="85"/>
      <c r="E449368" s="82"/>
      <c r="F449368" s="81"/>
      <c r="G449368" s="86"/>
      <c r="H449368" s="86"/>
      <c r="I449368" s="11"/>
    </row>
    <row r="449374" spans="1:9" s="4" customFormat="1" x14ac:dyDescent="0.2">
      <c r="A449374" s="27"/>
      <c r="B449374" s="67"/>
      <c r="C449374" s="83"/>
      <c r="D449374" s="85"/>
      <c r="E449374" s="82"/>
      <c r="F449374" s="81"/>
      <c r="G449374" s="86"/>
      <c r="H449374" s="86"/>
      <c r="I449374" s="11"/>
    </row>
    <row r="449382" spans="1:9" s="4" customFormat="1" x14ac:dyDescent="0.2">
      <c r="A449382" s="27"/>
      <c r="B449382" s="67"/>
      <c r="C449382" s="83"/>
      <c r="D449382" s="85"/>
      <c r="E449382" s="82"/>
      <c r="F449382" s="81"/>
      <c r="G449382" s="86"/>
      <c r="H449382" s="86"/>
      <c r="I449382" s="11"/>
    </row>
    <row r="449384" spans="1:9" s="4" customFormat="1" x14ac:dyDescent="0.2">
      <c r="A449384" s="27"/>
      <c r="B449384" s="67"/>
      <c r="C449384" s="83"/>
      <c r="D449384" s="85"/>
      <c r="E449384" s="82"/>
      <c r="F449384" s="81"/>
      <c r="G449384" s="86"/>
      <c r="H449384" s="86"/>
      <c r="I449384" s="11"/>
    </row>
    <row r="449390" spans="1:9" s="4" customFormat="1" x14ac:dyDescent="0.2">
      <c r="A449390" s="27"/>
      <c r="B449390" s="67"/>
      <c r="C449390" s="83"/>
      <c r="D449390" s="85"/>
      <c r="E449390" s="82"/>
      <c r="F449390" s="81"/>
      <c r="G449390" s="86"/>
      <c r="H449390" s="86"/>
      <c r="I449390" s="11"/>
    </row>
    <row r="449398" spans="1:9" s="4" customFormat="1" x14ac:dyDescent="0.2">
      <c r="A449398" s="27"/>
      <c r="B449398" s="67"/>
      <c r="C449398" s="83"/>
      <c r="D449398" s="85"/>
      <c r="E449398" s="82"/>
      <c r="F449398" s="81"/>
      <c r="G449398" s="86"/>
      <c r="H449398" s="86"/>
      <c r="I449398" s="11"/>
    </row>
    <row r="449400" spans="1:9" s="4" customFormat="1" x14ac:dyDescent="0.2">
      <c r="A449400" s="27"/>
      <c r="B449400" s="67"/>
      <c r="C449400" s="83"/>
      <c r="D449400" s="85"/>
      <c r="E449400" s="82"/>
      <c r="F449400" s="81"/>
      <c r="G449400" s="86"/>
      <c r="H449400" s="86"/>
      <c r="I449400" s="11"/>
    </row>
    <row r="449406" spans="1:9" s="4" customFormat="1" x14ac:dyDescent="0.2">
      <c r="A449406" s="27"/>
      <c r="B449406" s="67"/>
      <c r="C449406" s="83"/>
      <c r="D449406" s="85"/>
      <c r="E449406" s="82"/>
      <c r="F449406" s="81"/>
      <c r="G449406" s="86"/>
      <c r="H449406" s="86"/>
      <c r="I449406" s="11"/>
    </row>
    <row r="449414" spans="1:9" s="4" customFormat="1" x14ac:dyDescent="0.2">
      <c r="A449414" s="27"/>
      <c r="B449414" s="67"/>
      <c r="C449414" s="83"/>
      <c r="D449414" s="85"/>
      <c r="E449414" s="82"/>
      <c r="F449414" s="81"/>
      <c r="G449414" s="86"/>
      <c r="H449414" s="86"/>
      <c r="I449414" s="11"/>
    </row>
    <row r="449416" spans="1:9" s="4" customFormat="1" x14ac:dyDescent="0.2">
      <c r="A449416" s="27"/>
      <c r="B449416" s="67"/>
      <c r="C449416" s="83"/>
      <c r="D449416" s="85"/>
      <c r="E449416" s="82"/>
      <c r="F449416" s="81"/>
      <c r="G449416" s="86"/>
      <c r="H449416" s="86"/>
      <c r="I449416" s="11"/>
    </row>
    <row r="449422" spans="1:9" s="4" customFormat="1" x14ac:dyDescent="0.2">
      <c r="A449422" s="27"/>
      <c r="B449422" s="67"/>
      <c r="C449422" s="83"/>
      <c r="D449422" s="85"/>
      <c r="E449422" s="82"/>
      <c r="F449422" s="81"/>
      <c r="G449422" s="86"/>
      <c r="H449422" s="86"/>
      <c r="I449422" s="11"/>
    </row>
    <row r="449430" spans="1:9" s="4" customFormat="1" x14ac:dyDescent="0.2">
      <c r="A449430" s="27"/>
      <c r="B449430" s="67"/>
      <c r="C449430" s="83"/>
      <c r="D449430" s="85"/>
      <c r="E449430" s="82"/>
      <c r="F449430" s="81"/>
      <c r="G449430" s="86"/>
      <c r="H449430" s="86"/>
      <c r="I449430" s="11"/>
    </row>
    <row r="449432" spans="1:9" s="4" customFormat="1" x14ac:dyDescent="0.2">
      <c r="A449432" s="27"/>
      <c r="B449432" s="67"/>
      <c r="C449432" s="83"/>
      <c r="D449432" s="85"/>
      <c r="E449432" s="82"/>
      <c r="F449432" s="81"/>
      <c r="G449432" s="86"/>
      <c r="H449432" s="86"/>
      <c r="I449432" s="11"/>
    </row>
    <row r="449438" spans="1:9" s="4" customFormat="1" x14ac:dyDescent="0.2">
      <c r="A449438" s="27"/>
      <c r="B449438" s="67"/>
      <c r="C449438" s="83"/>
      <c r="D449438" s="85"/>
      <c r="E449438" s="82"/>
      <c r="F449438" s="81"/>
      <c r="G449438" s="86"/>
      <c r="H449438" s="86"/>
      <c r="I449438" s="11"/>
    </row>
    <row r="449446" spans="1:9" s="4" customFormat="1" x14ac:dyDescent="0.2">
      <c r="A449446" s="27"/>
      <c r="B449446" s="67"/>
      <c r="C449446" s="83"/>
      <c r="D449446" s="85"/>
      <c r="E449446" s="82"/>
      <c r="F449446" s="81"/>
      <c r="G449446" s="86"/>
      <c r="H449446" s="86"/>
      <c r="I449446" s="11"/>
    </row>
    <row r="449448" spans="1:9" s="4" customFormat="1" x14ac:dyDescent="0.2">
      <c r="A449448" s="27"/>
      <c r="B449448" s="67"/>
      <c r="C449448" s="83"/>
      <c r="D449448" s="85"/>
      <c r="E449448" s="82"/>
      <c r="F449448" s="81"/>
      <c r="G449448" s="86"/>
      <c r="H449448" s="86"/>
      <c r="I449448" s="11"/>
    </row>
    <row r="449454" spans="1:9" s="4" customFormat="1" x14ac:dyDescent="0.2">
      <c r="A449454" s="27"/>
      <c r="B449454" s="67"/>
      <c r="C449454" s="83"/>
      <c r="D449454" s="85"/>
      <c r="E449454" s="82"/>
      <c r="F449454" s="81"/>
      <c r="G449454" s="86"/>
      <c r="H449454" s="86"/>
      <c r="I449454" s="11"/>
    </row>
    <row r="449462" spans="1:9" s="4" customFormat="1" x14ac:dyDescent="0.2">
      <c r="A449462" s="27"/>
      <c r="B449462" s="67"/>
      <c r="C449462" s="83"/>
      <c r="D449462" s="85"/>
      <c r="E449462" s="82"/>
      <c r="F449462" s="81"/>
      <c r="G449462" s="86"/>
      <c r="H449462" s="86"/>
      <c r="I449462" s="11"/>
    </row>
    <row r="449464" spans="1:9" s="4" customFormat="1" x14ac:dyDescent="0.2">
      <c r="A449464" s="27"/>
      <c r="B449464" s="67"/>
      <c r="C449464" s="83"/>
      <c r="D449464" s="85"/>
      <c r="E449464" s="82"/>
      <c r="F449464" s="81"/>
      <c r="G449464" s="86"/>
      <c r="H449464" s="86"/>
      <c r="I449464" s="11"/>
    </row>
    <row r="449470" spans="1:9" s="4" customFormat="1" x14ac:dyDescent="0.2">
      <c r="A449470" s="27"/>
      <c r="B449470" s="67"/>
      <c r="C449470" s="83"/>
      <c r="D449470" s="85"/>
      <c r="E449470" s="82"/>
      <c r="F449470" s="81"/>
      <c r="G449470" s="86"/>
      <c r="H449470" s="86"/>
      <c r="I449470" s="11"/>
    </row>
    <row r="449478" spans="1:9" s="4" customFormat="1" x14ac:dyDescent="0.2">
      <c r="A449478" s="27"/>
      <c r="B449478" s="67"/>
      <c r="C449478" s="83"/>
      <c r="D449478" s="85"/>
      <c r="E449478" s="82"/>
      <c r="F449478" s="81"/>
      <c r="G449478" s="86"/>
      <c r="H449478" s="86"/>
      <c r="I449478" s="11"/>
    </row>
    <row r="449480" spans="1:9" s="4" customFormat="1" x14ac:dyDescent="0.2">
      <c r="A449480" s="27"/>
      <c r="B449480" s="67"/>
      <c r="C449480" s="83"/>
      <c r="D449480" s="85"/>
      <c r="E449480" s="82"/>
      <c r="F449480" s="81"/>
      <c r="G449480" s="86"/>
      <c r="H449480" s="86"/>
      <c r="I449480" s="11"/>
    </row>
    <row r="449486" spans="1:9" s="4" customFormat="1" x14ac:dyDescent="0.2">
      <c r="A449486" s="27"/>
      <c r="B449486" s="67"/>
      <c r="C449486" s="83"/>
      <c r="D449486" s="85"/>
      <c r="E449486" s="82"/>
      <c r="F449486" s="81"/>
      <c r="G449486" s="86"/>
      <c r="H449486" s="86"/>
      <c r="I449486" s="11"/>
    </row>
    <row r="449494" spans="1:9" s="4" customFormat="1" x14ac:dyDescent="0.2">
      <c r="A449494" s="27"/>
      <c r="B449494" s="67"/>
      <c r="C449494" s="83"/>
      <c r="D449494" s="85"/>
      <c r="E449494" s="82"/>
      <c r="F449494" s="81"/>
      <c r="G449494" s="86"/>
      <c r="H449494" s="86"/>
      <c r="I449494" s="11"/>
    </row>
    <row r="449496" spans="1:9" s="4" customFormat="1" x14ac:dyDescent="0.2">
      <c r="A449496" s="27"/>
      <c r="B449496" s="67"/>
      <c r="C449496" s="83"/>
      <c r="D449496" s="85"/>
      <c r="E449496" s="82"/>
      <c r="F449496" s="81"/>
      <c r="G449496" s="86"/>
      <c r="H449496" s="86"/>
      <c r="I449496" s="11"/>
    </row>
    <row r="449502" spans="1:9" s="4" customFormat="1" x14ac:dyDescent="0.2">
      <c r="A449502" s="27"/>
      <c r="B449502" s="67"/>
      <c r="C449502" s="83"/>
      <c r="D449502" s="85"/>
      <c r="E449502" s="82"/>
      <c r="F449502" s="81"/>
      <c r="G449502" s="86"/>
      <c r="H449502" s="86"/>
      <c r="I449502" s="11"/>
    </row>
    <row r="449510" spans="1:9" s="4" customFormat="1" x14ac:dyDescent="0.2">
      <c r="A449510" s="27"/>
      <c r="B449510" s="67"/>
      <c r="C449510" s="83"/>
      <c r="D449510" s="85"/>
      <c r="E449510" s="82"/>
      <c r="F449510" s="81"/>
      <c r="G449510" s="86"/>
      <c r="H449510" s="86"/>
      <c r="I449510" s="11"/>
    </row>
    <row r="449512" spans="1:9" s="4" customFormat="1" x14ac:dyDescent="0.2">
      <c r="A449512" s="27"/>
      <c r="B449512" s="67"/>
      <c r="C449512" s="83"/>
      <c r="D449512" s="85"/>
      <c r="E449512" s="82"/>
      <c r="F449512" s="81"/>
      <c r="G449512" s="86"/>
      <c r="H449512" s="86"/>
      <c r="I449512" s="11"/>
    </row>
    <row r="449518" spans="1:9" s="4" customFormat="1" x14ac:dyDescent="0.2">
      <c r="A449518" s="27"/>
      <c r="B449518" s="67"/>
      <c r="C449518" s="83"/>
      <c r="D449518" s="85"/>
      <c r="E449518" s="82"/>
      <c r="F449518" s="81"/>
      <c r="G449518" s="86"/>
      <c r="H449518" s="86"/>
      <c r="I449518" s="11"/>
    </row>
    <row r="449526" spans="1:9" s="4" customFormat="1" x14ac:dyDescent="0.2">
      <c r="A449526" s="27"/>
      <c r="B449526" s="67"/>
      <c r="C449526" s="83"/>
      <c r="D449526" s="85"/>
      <c r="E449526" s="82"/>
      <c r="F449526" s="81"/>
      <c r="G449526" s="86"/>
      <c r="H449526" s="86"/>
      <c r="I449526" s="11"/>
    </row>
    <row r="449528" spans="1:9" s="4" customFormat="1" x14ac:dyDescent="0.2">
      <c r="A449528" s="27"/>
      <c r="B449528" s="67"/>
      <c r="C449528" s="83"/>
      <c r="D449528" s="85"/>
      <c r="E449528" s="82"/>
      <c r="F449528" s="81"/>
      <c r="G449528" s="86"/>
      <c r="H449528" s="86"/>
      <c r="I449528" s="11"/>
    </row>
    <row r="449534" spans="1:9" s="4" customFormat="1" x14ac:dyDescent="0.2">
      <c r="A449534" s="27"/>
      <c r="B449534" s="67"/>
      <c r="C449534" s="83"/>
      <c r="D449534" s="85"/>
      <c r="E449534" s="82"/>
      <c r="F449534" s="81"/>
      <c r="G449534" s="86"/>
      <c r="H449534" s="86"/>
      <c r="I449534" s="11"/>
    </row>
    <row r="449542" spans="1:9" s="4" customFormat="1" x14ac:dyDescent="0.2">
      <c r="A449542" s="27"/>
      <c r="B449542" s="67"/>
      <c r="C449542" s="83"/>
      <c r="D449542" s="85"/>
      <c r="E449542" s="82"/>
      <c r="F449542" s="81"/>
      <c r="G449542" s="86"/>
      <c r="H449542" s="86"/>
      <c r="I449542" s="11"/>
    </row>
    <row r="449544" spans="1:9" s="4" customFormat="1" x14ac:dyDescent="0.2">
      <c r="A449544" s="27"/>
      <c r="B449544" s="67"/>
      <c r="C449544" s="83"/>
      <c r="D449544" s="85"/>
      <c r="E449544" s="82"/>
      <c r="F449544" s="81"/>
      <c r="G449544" s="86"/>
      <c r="H449544" s="86"/>
      <c r="I449544" s="11"/>
    </row>
    <row r="449550" spans="1:9" s="4" customFormat="1" x14ac:dyDescent="0.2">
      <c r="A449550" s="27"/>
      <c r="B449550" s="67"/>
      <c r="C449550" s="83"/>
      <c r="D449550" s="85"/>
      <c r="E449550" s="82"/>
      <c r="F449550" s="81"/>
      <c r="G449550" s="86"/>
      <c r="H449550" s="86"/>
      <c r="I449550" s="11"/>
    </row>
    <row r="449558" spans="1:9" s="4" customFormat="1" x14ac:dyDescent="0.2">
      <c r="A449558" s="27"/>
      <c r="B449558" s="67"/>
      <c r="C449558" s="83"/>
      <c r="D449558" s="85"/>
      <c r="E449558" s="82"/>
      <c r="F449558" s="81"/>
      <c r="G449558" s="86"/>
      <c r="H449558" s="86"/>
      <c r="I449558" s="11"/>
    </row>
    <row r="449560" spans="1:9" s="4" customFormat="1" x14ac:dyDescent="0.2">
      <c r="A449560" s="27"/>
      <c r="B449560" s="67"/>
      <c r="C449560" s="83"/>
      <c r="D449560" s="85"/>
      <c r="E449560" s="82"/>
      <c r="F449560" s="81"/>
      <c r="G449560" s="86"/>
      <c r="H449560" s="86"/>
      <c r="I449560" s="11"/>
    </row>
    <row r="449566" spans="1:9" s="4" customFormat="1" x14ac:dyDescent="0.2">
      <c r="A449566" s="27"/>
      <c r="B449566" s="67"/>
      <c r="C449566" s="83"/>
      <c r="D449566" s="85"/>
      <c r="E449566" s="82"/>
      <c r="F449566" s="81"/>
      <c r="G449566" s="86"/>
      <c r="H449566" s="86"/>
      <c r="I449566" s="11"/>
    </row>
    <row r="449574" spans="1:9" s="4" customFormat="1" x14ac:dyDescent="0.2">
      <c r="A449574" s="27"/>
      <c r="B449574" s="67"/>
      <c r="C449574" s="83"/>
      <c r="D449574" s="85"/>
      <c r="E449574" s="82"/>
      <c r="F449574" s="81"/>
      <c r="G449574" s="86"/>
      <c r="H449574" s="86"/>
      <c r="I449574" s="11"/>
    </row>
    <row r="449576" spans="1:9" s="4" customFormat="1" x14ac:dyDescent="0.2">
      <c r="A449576" s="27"/>
      <c r="B449576" s="67"/>
      <c r="C449576" s="83"/>
      <c r="D449576" s="85"/>
      <c r="E449576" s="82"/>
      <c r="F449576" s="81"/>
      <c r="G449576" s="86"/>
      <c r="H449576" s="86"/>
      <c r="I449576" s="11"/>
    </row>
    <row r="449582" spans="1:9" s="4" customFormat="1" x14ac:dyDescent="0.2">
      <c r="A449582" s="27"/>
      <c r="B449582" s="67"/>
      <c r="C449582" s="83"/>
      <c r="D449582" s="85"/>
      <c r="E449582" s="82"/>
      <c r="F449582" s="81"/>
      <c r="G449582" s="86"/>
      <c r="H449582" s="86"/>
      <c r="I449582" s="11"/>
    </row>
    <row r="449590" spans="1:9" s="4" customFormat="1" x14ac:dyDescent="0.2">
      <c r="A449590" s="27"/>
      <c r="B449590" s="67"/>
      <c r="C449590" s="83"/>
      <c r="D449590" s="85"/>
      <c r="E449590" s="82"/>
      <c r="F449590" s="81"/>
      <c r="G449590" s="86"/>
      <c r="H449590" s="86"/>
      <c r="I449590" s="11"/>
    </row>
    <row r="449592" spans="1:9" s="4" customFormat="1" x14ac:dyDescent="0.2">
      <c r="A449592" s="27"/>
      <c r="B449592" s="67"/>
      <c r="C449592" s="83"/>
      <c r="D449592" s="85"/>
      <c r="E449592" s="82"/>
      <c r="F449592" s="81"/>
      <c r="G449592" s="86"/>
      <c r="H449592" s="86"/>
      <c r="I449592" s="11"/>
    </row>
    <row r="449598" spans="1:9" s="4" customFormat="1" x14ac:dyDescent="0.2">
      <c r="A449598" s="27"/>
      <c r="B449598" s="67"/>
      <c r="C449598" s="83"/>
      <c r="D449598" s="85"/>
      <c r="E449598" s="82"/>
      <c r="F449598" s="81"/>
      <c r="G449598" s="86"/>
      <c r="H449598" s="86"/>
      <c r="I449598" s="11"/>
    </row>
    <row r="449606" spans="1:9" s="4" customFormat="1" x14ac:dyDescent="0.2">
      <c r="A449606" s="27"/>
      <c r="B449606" s="67"/>
      <c r="C449606" s="83"/>
      <c r="D449606" s="85"/>
      <c r="E449606" s="82"/>
      <c r="F449606" s="81"/>
      <c r="G449606" s="86"/>
      <c r="H449606" s="86"/>
      <c r="I449606" s="11"/>
    </row>
    <row r="449608" spans="1:9" s="4" customFormat="1" x14ac:dyDescent="0.2">
      <c r="A449608" s="27"/>
      <c r="B449608" s="67"/>
      <c r="C449608" s="83"/>
      <c r="D449608" s="85"/>
      <c r="E449608" s="82"/>
      <c r="F449608" s="81"/>
      <c r="G449608" s="86"/>
      <c r="H449608" s="86"/>
      <c r="I449608" s="11"/>
    </row>
    <row r="449614" spans="1:9" s="4" customFormat="1" x14ac:dyDescent="0.2">
      <c r="A449614" s="27"/>
      <c r="B449614" s="67"/>
      <c r="C449614" s="83"/>
      <c r="D449614" s="85"/>
      <c r="E449614" s="82"/>
      <c r="F449614" s="81"/>
      <c r="G449614" s="86"/>
      <c r="H449614" s="86"/>
      <c r="I449614" s="11"/>
    </row>
    <row r="449622" spans="1:9" s="4" customFormat="1" x14ac:dyDescent="0.2">
      <c r="A449622" s="27"/>
      <c r="B449622" s="67"/>
      <c r="C449622" s="83"/>
      <c r="D449622" s="85"/>
      <c r="E449622" s="82"/>
      <c r="F449622" s="81"/>
      <c r="G449622" s="86"/>
      <c r="H449622" s="86"/>
      <c r="I449622" s="11"/>
    </row>
    <row r="449624" spans="1:9" s="4" customFormat="1" x14ac:dyDescent="0.2">
      <c r="A449624" s="27"/>
      <c r="B449624" s="67"/>
      <c r="C449624" s="83"/>
      <c r="D449624" s="85"/>
      <c r="E449624" s="82"/>
      <c r="F449624" s="81"/>
      <c r="G449624" s="86"/>
      <c r="H449624" s="86"/>
      <c r="I449624" s="11"/>
    </row>
    <row r="449630" spans="1:9" s="4" customFormat="1" x14ac:dyDescent="0.2">
      <c r="A449630" s="27"/>
      <c r="B449630" s="67"/>
      <c r="C449630" s="83"/>
      <c r="D449630" s="85"/>
      <c r="E449630" s="82"/>
      <c r="F449630" s="81"/>
      <c r="G449630" s="86"/>
      <c r="H449630" s="86"/>
      <c r="I449630" s="11"/>
    </row>
    <row r="449638" spans="1:9" s="4" customFormat="1" x14ac:dyDescent="0.2">
      <c r="A449638" s="27"/>
      <c r="B449638" s="67"/>
      <c r="C449638" s="83"/>
      <c r="D449638" s="85"/>
      <c r="E449638" s="82"/>
      <c r="F449638" s="81"/>
      <c r="G449638" s="86"/>
      <c r="H449638" s="86"/>
      <c r="I449638" s="11"/>
    </row>
    <row r="449640" spans="1:9" s="4" customFormat="1" x14ac:dyDescent="0.2">
      <c r="A449640" s="27"/>
      <c r="B449640" s="67"/>
      <c r="C449640" s="83"/>
      <c r="D449640" s="85"/>
      <c r="E449640" s="82"/>
      <c r="F449640" s="81"/>
      <c r="G449640" s="86"/>
      <c r="H449640" s="86"/>
      <c r="I449640" s="11"/>
    </row>
    <row r="449646" spans="1:9" s="4" customFormat="1" x14ac:dyDescent="0.2">
      <c r="A449646" s="27"/>
      <c r="B449646" s="67"/>
      <c r="C449646" s="83"/>
      <c r="D449646" s="85"/>
      <c r="E449646" s="82"/>
      <c r="F449646" s="81"/>
      <c r="G449646" s="86"/>
      <c r="H449646" s="86"/>
      <c r="I449646" s="11"/>
    </row>
    <row r="449654" spans="1:9" s="4" customFormat="1" x14ac:dyDescent="0.2">
      <c r="A449654" s="27"/>
      <c r="B449654" s="67"/>
      <c r="C449654" s="83"/>
      <c r="D449654" s="85"/>
      <c r="E449654" s="82"/>
      <c r="F449654" s="81"/>
      <c r="G449654" s="86"/>
      <c r="H449654" s="86"/>
      <c r="I449654" s="11"/>
    </row>
    <row r="449656" spans="1:9" s="4" customFormat="1" x14ac:dyDescent="0.2">
      <c r="A449656" s="27"/>
      <c r="B449656" s="67"/>
      <c r="C449656" s="83"/>
      <c r="D449656" s="85"/>
      <c r="E449656" s="82"/>
      <c r="F449656" s="81"/>
      <c r="G449656" s="86"/>
      <c r="H449656" s="86"/>
      <c r="I449656" s="11"/>
    </row>
    <row r="449662" spans="1:9" s="4" customFormat="1" x14ac:dyDescent="0.2">
      <c r="A449662" s="27"/>
      <c r="B449662" s="67"/>
      <c r="C449662" s="83"/>
      <c r="D449662" s="85"/>
      <c r="E449662" s="82"/>
      <c r="F449662" s="81"/>
      <c r="G449662" s="86"/>
      <c r="H449662" s="86"/>
      <c r="I449662" s="11"/>
    </row>
    <row r="449670" spans="1:9" s="4" customFormat="1" x14ac:dyDescent="0.2">
      <c r="A449670" s="27"/>
      <c r="B449670" s="67"/>
      <c r="C449670" s="83"/>
      <c r="D449670" s="85"/>
      <c r="E449670" s="82"/>
      <c r="F449670" s="81"/>
      <c r="G449670" s="86"/>
      <c r="H449670" s="86"/>
      <c r="I449670" s="11"/>
    </row>
    <row r="449672" spans="1:9" s="4" customFormat="1" x14ac:dyDescent="0.2">
      <c r="A449672" s="27"/>
      <c r="B449672" s="67"/>
      <c r="C449672" s="83"/>
      <c r="D449672" s="85"/>
      <c r="E449672" s="82"/>
      <c r="F449672" s="81"/>
      <c r="G449672" s="86"/>
      <c r="H449672" s="86"/>
      <c r="I449672" s="11"/>
    </row>
    <row r="449678" spans="1:9" s="4" customFormat="1" x14ac:dyDescent="0.2">
      <c r="A449678" s="27"/>
      <c r="B449678" s="67"/>
      <c r="C449678" s="83"/>
      <c r="D449678" s="85"/>
      <c r="E449678" s="82"/>
      <c r="F449678" s="81"/>
      <c r="G449678" s="86"/>
      <c r="H449678" s="86"/>
      <c r="I449678" s="11"/>
    </row>
    <row r="449686" spans="1:9" s="4" customFormat="1" x14ac:dyDescent="0.2">
      <c r="A449686" s="27"/>
      <c r="B449686" s="67"/>
      <c r="C449686" s="83"/>
      <c r="D449686" s="85"/>
      <c r="E449686" s="82"/>
      <c r="F449686" s="81"/>
      <c r="G449686" s="86"/>
      <c r="H449686" s="86"/>
      <c r="I449686" s="11"/>
    </row>
    <row r="449688" spans="1:9" s="4" customFormat="1" x14ac:dyDescent="0.2">
      <c r="A449688" s="27"/>
      <c r="B449688" s="67"/>
      <c r="C449688" s="83"/>
      <c r="D449688" s="85"/>
      <c r="E449688" s="82"/>
      <c r="F449688" s="81"/>
      <c r="G449688" s="86"/>
      <c r="H449688" s="86"/>
      <c r="I449688" s="11"/>
    </row>
    <row r="449694" spans="1:9" s="4" customFormat="1" x14ac:dyDescent="0.2">
      <c r="A449694" s="27"/>
      <c r="B449694" s="67"/>
      <c r="C449694" s="83"/>
      <c r="D449694" s="85"/>
      <c r="E449694" s="82"/>
      <c r="F449694" s="81"/>
      <c r="G449694" s="86"/>
      <c r="H449694" s="86"/>
      <c r="I449694" s="11"/>
    </row>
    <row r="449702" spans="1:9" s="4" customFormat="1" x14ac:dyDescent="0.2">
      <c r="A449702" s="27"/>
      <c r="B449702" s="67"/>
      <c r="C449702" s="83"/>
      <c r="D449702" s="85"/>
      <c r="E449702" s="82"/>
      <c r="F449702" s="81"/>
      <c r="G449702" s="86"/>
      <c r="H449702" s="86"/>
      <c r="I449702" s="11"/>
    </row>
    <row r="449704" spans="1:9" s="4" customFormat="1" x14ac:dyDescent="0.2">
      <c r="A449704" s="27"/>
      <c r="B449704" s="67"/>
      <c r="C449704" s="83"/>
      <c r="D449704" s="85"/>
      <c r="E449704" s="82"/>
      <c r="F449704" s="81"/>
      <c r="G449704" s="86"/>
      <c r="H449704" s="86"/>
      <c r="I449704" s="11"/>
    </row>
    <row r="449710" spans="1:9" s="4" customFormat="1" x14ac:dyDescent="0.2">
      <c r="A449710" s="27"/>
      <c r="B449710" s="67"/>
      <c r="C449710" s="83"/>
      <c r="D449710" s="85"/>
      <c r="E449710" s="82"/>
      <c r="F449710" s="81"/>
      <c r="G449710" s="86"/>
      <c r="H449710" s="86"/>
      <c r="I449710" s="11"/>
    </row>
    <row r="449718" spans="1:9" s="4" customFormat="1" x14ac:dyDescent="0.2">
      <c r="A449718" s="27"/>
      <c r="B449718" s="67"/>
      <c r="C449718" s="83"/>
      <c r="D449718" s="85"/>
      <c r="E449718" s="82"/>
      <c r="F449718" s="81"/>
      <c r="G449718" s="86"/>
      <c r="H449718" s="86"/>
      <c r="I449718" s="11"/>
    </row>
    <row r="449720" spans="1:9" s="4" customFormat="1" x14ac:dyDescent="0.2">
      <c r="A449720" s="27"/>
      <c r="B449720" s="67"/>
      <c r="C449720" s="83"/>
      <c r="D449720" s="85"/>
      <c r="E449720" s="82"/>
      <c r="F449720" s="81"/>
      <c r="G449720" s="86"/>
      <c r="H449720" s="86"/>
      <c r="I449720" s="11"/>
    </row>
    <row r="449726" spans="1:9" s="4" customFormat="1" x14ac:dyDescent="0.2">
      <c r="A449726" s="27"/>
      <c r="B449726" s="67"/>
      <c r="C449726" s="83"/>
      <c r="D449726" s="85"/>
      <c r="E449726" s="82"/>
      <c r="F449726" s="81"/>
      <c r="G449726" s="86"/>
      <c r="H449726" s="86"/>
      <c r="I449726" s="11"/>
    </row>
    <row r="449734" spans="1:9" s="4" customFormat="1" x14ac:dyDescent="0.2">
      <c r="A449734" s="27"/>
      <c r="B449734" s="67"/>
      <c r="C449734" s="83"/>
      <c r="D449734" s="85"/>
      <c r="E449734" s="82"/>
      <c r="F449734" s="81"/>
      <c r="G449734" s="86"/>
      <c r="H449734" s="86"/>
      <c r="I449734" s="11"/>
    </row>
    <row r="449736" spans="1:9" s="4" customFormat="1" x14ac:dyDescent="0.2">
      <c r="A449736" s="27"/>
      <c r="B449736" s="67"/>
      <c r="C449736" s="83"/>
      <c r="D449736" s="85"/>
      <c r="E449736" s="82"/>
      <c r="F449736" s="81"/>
      <c r="G449736" s="86"/>
      <c r="H449736" s="86"/>
      <c r="I449736" s="11"/>
    </row>
    <row r="449742" spans="1:9" s="4" customFormat="1" x14ac:dyDescent="0.2">
      <c r="A449742" s="27"/>
      <c r="B449742" s="67"/>
      <c r="C449742" s="83"/>
      <c r="D449742" s="85"/>
      <c r="E449742" s="82"/>
      <c r="F449742" s="81"/>
      <c r="G449742" s="86"/>
      <c r="H449742" s="86"/>
      <c r="I449742" s="11"/>
    </row>
    <row r="449750" spans="1:9" s="4" customFormat="1" x14ac:dyDescent="0.2">
      <c r="A449750" s="27"/>
      <c r="B449750" s="67"/>
      <c r="C449750" s="83"/>
      <c r="D449750" s="85"/>
      <c r="E449750" s="82"/>
      <c r="F449750" s="81"/>
      <c r="G449750" s="86"/>
      <c r="H449750" s="86"/>
      <c r="I449750" s="11"/>
    </row>
    <row r="449752" spans="1:9" s="4" customFormat="1" x14ac:dyDescent="0.2">
      <c r="A449752" s="27"/>
      <c r="B449752" s="67"/>
      <c r="C449752" s="83"/>
      <c r="D449752" s="85"/>
      <c r="E449752" s="82"/>
      <c r="F449752" s="81"/>
      <c r="G449752" s="86"/>
      <c r="H449752" s="86"/>
      <c r="I449752" s="11"/>
    </row>
    <row r="449758" spans="1:9" s="4" customFormat="1" x14ac:dyDescent="0.2">
      <c r="A449758" s="27"/>
      <c r="B449758" s="67"/>
      <c r="C449758" s="83"/>
      <c r="D449758" s="85"/>
      <c r="E449758" s="82"/>
      <c r="F449758" s="81"/>
      <c r="G449758" s="86"/>
      <c r="H449758" s="86"/>
      <c r="I449758" s="11"/>
    </row>
    <row r="449766" spans="1:9" s="4" customFormat="1" x14ac:dyDescent="0.2">
      <c r="A449766" s="27"/>
      <c r="B449766" s="67"/>
      <c r="C449766" s="83"/>
      <c r="D449766" s="85"/>
      <c r="E449766" s="82"/>
      <c r="F449766" s="81"/>
      <c r="G449766" s="86"/>
      <c r="H449766" s="86"/>
      <c r="I449766" s="11"/>
    </row>
    <row r="449768" spans="1:9" s="4" customFormat="1" x14ac:dyDescent="0.2">
      <c r="A449768" s="27"/>
      <c r="B449768" s="67"/>
      <c r="C449768" s="83"/>
      <c r="D449768" s="85"/>
      <c r="E449768" s="82"/>
      <c r="F449768" s="81"/>
      <c r="G449768" s="86"/>
      <c r="H449768" s="86"/>
      <c r="I449768" s="11"/>
    </row>
    <row r="449774" spans="1:9" s="4" customFormat="1" x14ac:dyDescent="0.2">
      <c r="A449774" s="27"/>
      <c r="B449774" s="67"/>
      <c r="C449774" s="83"/>
      <c r="D449774" s="85"/>
      <c r="E449774" s="82"/>
      <c r="F449774" s="81"/>
      <c r="G449774" s="86"/>
      <c r="H449774" s="86"/>
      <c r="I449774" s="11"/>
    </row>
    <row r="449782" spans="1:9" s="4" customFormat="1" x14ac:dyDescent="0.2">
      <c r="A449782" s="27"/>
      <c r="B449782" s="67"/>
      <c r="C449782" s="83"/>
      <c r="D449782" s="85"/>
      <c r="E449782" s="82"/>
      <c r="F449782" s="81"/>
      <c r="G449782" s="86"/>
      <c r="H449782" s="86"/>
      <c r="I449782" s="11"/>
    </row>
    <row r="449784" spans="1:9" s="4" customFormat="1" x14ac:dyDescent="0.2">
      <c r="A449784" s="27"/>
      <c r="B449784" s="67"/>
      <c r="C449784" s="83"/>
      <c r="D449784" s="85"/>
      <c r="E449784" s="82"/>
      <c r="F449784" s="81"/>
      <c r="G449784" s="86"/>
      <c r="H449784" s="86"/>
      <c r="I449784" s="11"/>
    </row>
    <row r="449790" spans="1:9" s="4" customFormat="1" x14ac:dyDescent="0.2">
      <c r="A449790" s="27"/>
      <c r="B449790" s="67"/>
      <c r="C449790" s="83"/>
      <c r="D449790" s="85"/>
      <c r="E449790" s="82"/>
      <c r="F449790" s="81"/>
      <c r="G449790" s="86"/>
      <c r="H449790" s="86"/>
      <c r="I449790" s="11"/>
    </row>
    <row r="449798" spans="1:9" s="4" customFormat="1" x14ac:dyDescent="0.2">
      <c r="A449798" s="27"/>
      <c r="B449798" s="67"/>
      <c r="C449798" s="83"/>
      <c r="D449798" s="85"/>
      <c r="E449798" s="82"/>
      <c r="F449798" s="81"/>
      <c r="G449798" s="86"/>
      <c r="H449798" s="86"/>
      <c r="I449798" s="11"/>
    </row>
    <row r="449800" spans="1:9" s="4" customFormat="1" x14ac:dyDescent="0.2">
      <c r="A449800" s="27"/>
      <c r="B449800" s="67"/>
      <c r="C449800" s="83"/>
      <c r="D449800" s="85"/>
      <c r="E449800" s="82"/>
      <c r="F449800" s="81"/>
      <c r="G449800" s="86"/>
      <c r="H449800" s="86"/>
      <c r="I449800" s="11"/>
    </row>
    <row r="449806" spans="1:9" s="4" customFormat="1" x14ac:dyDescent="0.2">
      <c r="A449806" s="27"/>
      <c r="B449806" s="67"/>
      <c r="C449806" s="83"/>
      <c r="D449806" s="85"/>
      <c r="E449806" s="82"/>
      <c r="F449806" s="81"/>
      <c r="G449806" s="86"/>
      <c r="H449806" s="86"/>
      <c r="I449806" s="11"/>
    </row>
    <row r="449814" spans="1:9" s="4" customFormat="1" x14ac:dyDescent="0.2">
      <c r="A449814" s="27"/>
      <c r="B449814" s="67"/>
      <c r="C449814" s="83"/>
      <c r="D449814" s="85"/>
      <c r="E449814" s="82"/>
      <c r="F449814" s="81"/>
      <c r="G449814" s="86"/>
      <c r="H449814" s="86"/>
      <c r="I449814" s="11"/>
    </row>
    <row r="449816" spans="1:9" s="4" customFormat="1" x14ac:dyDescent="0.2">
      <c r="A449816" s="27"/>
      <c r="B449816" s="67"/>
      <c r="C449816" s="83"/>
      <c r="D449816" s="85"/>
      <c r="E449816" s="82"/>
      <c r="F449816" s="81"/>
      <c r="G449816" s="86"/>
      <c r="H449816" s="86"/>
      <c r="I449816" s="11"/>
    </row>
    <row r="449822" spans="1:9" s="4" customFormat="1" x14ac:dyDescent="0.2">
      <c r="A449822" s="27"/>
      <c r="B449822" s="67"/>
      <c r="C449822" s="83"/>
      <c r="D449822" s="85"/>
      <c r="E449822" s="82"/>
      <c r="F449822" s="81"/>
      <c r="G449822" s="86"/>
      <c r="H449822" s="86"/>
      <c r="I449822" s="11"/>
    </row>
    <row r="449830" spans="1:9" s="4" customFormat="1" x14ac:dyDescent="0.2">
      <c r="A449830" s="27"/>
      <c r="B449830" s="67"/>
      <c r="C449830" s="83"/>
      <c r="D449830" s="85"/>
      <c r="E449830" s="82"/>
      <c r="F449830" s="81"/>
      <c r="G449830" s="86"/>
      <c r="H449830" s="86"/>
      <c r="I449830" s="11"/>
    </row>
    <row r="449832" spans="1:9" s="4" customFormat="1" x14ac:dyDescent="0.2">
      <c r="A449832" s="27"/>
      <c r="B449832" s="67"/>
      <c r="C449832" s="83"/>
      <c r="D449832" s="85"/>
      <c r="E449832" s="82"/>
      <c r="F449832" s="81"/>
      <c r="G449832" s="86"/>
      <c r="H449832" s="86"/>
      <c r="I449832" s="11"/>
    </row>
    <row r="449838" spans="1:9" s="4" customFormat="1" x14ac:dyDescent="0.2">
      <c r="A449838" s="27"/>
      <c r="B449838" s="67"/>
      <c r="C449838" s="83"/>
      <c r="D449838" s="85"/>
      <c r="E449838" s="82"/>
      <c r="F449838" s="81"/>
      <c r="G449838" s="86"/>
      <c r="H449838" s="86"/>
      <c r="I449838" s="11"/>
    </row>
    <row r="449846" spans="1:9" s="4" customFormat="1" x14ac:dyDescent="0.2">
      <c r="A449846" s="27"/>
      <c r="B449846" s="67"/>
      <c r="C449846" s="83"/>
      <c r="D449846" s="85"/>
      <c r="E449846" s="82"/>
      <c r="F449846" s="81"/>
      <c r="G449846" s="86"/>
      <c r="H449846" s="86"/>
      <c r="I449846" s="11"/>
    </row>
    <row r="449848" spans="1:9" s="4" customFormat="1" x14ac:dyDescent="0.2">
      <c r="A449848" s="27"/>
      <c r="B449848" s="67"/>
      <c r="C449848" s="83"/>
      <c r="D449848" s="85"/>
      <c r="E449848" s="82"/>
      <c r="F449848" s="81"/>
      <c r="G449848" s="86"/>
      <c r="H449848" s="86"/>
      <c r="I449848" s="11"/>
    </row>
    <row r="449854" spans="1:9" s="4" customFormat="1" x14ac:dyDescent="0.2">
      <c r="A449854" s="27"/>
      <c r="B449854" s="67"/>
      <c r="C449854" s="83"/>
      <c r="D449854" s="85"/>
      <c r="E449854" s="82"/>
      <c r="F449854" s="81"/>
      <c r="G449854" s="86"/>
      <c r="H449854" s="86"/>
      <c r="I449854" s="11"/>
    </row>
    <row r="449862" spans="1:9" s="4" customFormat="1" x14ac:dyDescent="0.2">
      <c r="A449862" s="27"/>
      <c r="B449862" s="67"/>
      <c r="C449862" s="83"/>
      <c r="D449862" s="85"/>
      <c r="E449862" s="82"/>
      <c r="F449862" s="81"/>
      <c r="G449862" s="86"/>
      <c r="H449862" s="86"/>
      <c r="I449862" s="11"/>
    </row>
    <row r="449864" spans="1:9" s="4" customFormat="1" x14ac:dyDescent="0.2">
      <c r="A449864" s="27"/>
      <c r="B449864" s="67"/>
      <c r="C449864" s="83"/>
      <c r="D449864" s="85"/>
      <c r="E449864" s="82"/>
      <c r="F449864" s="81"/>
      <c r="G449864" s="86"/>
      <c r="H449864" s="86"/>
      <c r="I449864" s="11"/>
    </row>
    <row r="449870" spans="1:9" s="4" customFormat="1" x14ac:dyDescent="0.2">
      <c r="A449870" s="27"/>
      <c r="B449870" s="67"/>
      <c r="C449870" s="83"/>
      <c r="D449870" s="85"/>
      <c r="E449870" s="82"/>
      <c r="F449870" s="81"/>
      <c r="G449870" s="86"/>
      <c r="H449870" s="86"/>
      <c r="I449870" s="11"/>
    </row>
    <row r="449878" spans="1:9" s="4" customFormat="1" x14ac:dyDescent="0.2">
      <c r="A449878" s="27"/>
      <c r="B449878" s="67"/>
      <c r="C449878" s="83"/>
      <c r="D449878" s="85"/>
      <c r="E449878" s="82"/>
      <c r="F449878" s="81"/>
      <c r="G449878" s="86"/>
      <c r="H449878" s="86"/>
      <c r="I449878" s="11"/>
    </row>
    <row r="449880" spans="1:9" s="4" customFormat="1" x14ac:dyDescent="0.2">
      <c r="A449880" s="27"/>
      <c r="B449880" s="67"/>
      <c r="C449880" s="83"/>
      <c r="D449880" s="85"/>
      <c r="E449880" s="82"/>
      <c r="F449880" s="81"/>
      <c r="G449880" s="86"/>
      <c r="H449880" s="86"/>
      <c r="I449880" s="11"/>
    </row>
    <row r="449886" spans="1:9" s="4" customFormat="1" x14ac:dyDescent="0.2">
      <c r="A449886" s="27"/>
      <c r="B449886" s="67"/>
      <c r="C449886" s="83"/>
      <c r="D449886" s="85"/>
      <c r="E449886" s="82"/>
      <c r="F449886" s="81"/>
      <c r="G449886" s="86"/>
      <c r="H449886" s="86"/>
      <c r="I449886" s="11"/>
    </row>
    <row r="449894" spans="1:9" s="4" customFormat="1" x14ac:dyDescent="0.2">
      <c r="A449894" s="27"/>
      <c r="B449894" s="67"/>
      <c r="C449894" s="83"/>
      <c r="D449894" s="85"/>
      <c r="E449894" s="82"/>
      <c r="F449894" s="81"/>
      <c r="G449894" s="86"/>
      <c r="H449894" s="86"/>
      <c r="I449894" s="11"/>
    </row>
    <row r="449896" spans="1:9" s="4" customFormat="1" x14ac:dyDescent="0.2">
      <c r="A449896" s="27"/>
      <c r="B449896" s="67"/>
      <c r="C449896" s="83"/>
      <c r="D449896" s="85"/>
      <c r="E449896" s="82"/>
      <c r="F449896" s="81"/>
      <c r="G449896" s="86"/>
      <c r="H449896" s="86"/>
      <c r="I449896" s="11"/>
    </row>
    <row r="449902" spans="1:9" s="4" customFormat="1" x14ac:dyDescent="0.2">
      <c r="A449902" s="27"/>
      <c r="B449902" s="67"/>
      <c r="C449902" s="83"/>
      <c r="D449902" s="85"/>
      <c r="E449902" s="82"/>
      <c r="F449902" s="81"/>
      <c r="G449902" s="86"/>
      <c r="H449902" s="86"/>
      <c r="I449902" s="11"/>
    </row>
    <row r="449910" spans="1:9" s="4" customFormat="1" x14ac:dyDescent="0.2">
      <c r="A449910" s="27"/>
      <c r="B449910" s="67"/>
      <c r="C449910" s="83"/>
      <c r="D449910" s="85"/>
      <c r="E449910" s="82"/>
      <c r="F449910" s="81"/>
      <c r="G449910" s="86"/>
      <c r="H449910" s="86"/>
      <c r="I449910" s="11"/>
    </row>
    <row r="449912" spans="1:9" s="4" customFormat="1" x14ac:dyDescent="0.2">
      <c r="A449912" s="27"/>
      <c r="B449912" s="67"/>
      <c r="C449912" s="83"/>
      <c r="D449912" s="85"/>
      <c r="E449912" s="82"/>
      <c r="F449912" s="81"/>
      <c r="G449912" s="86"/>
      <c r="H449912" s="86"/>
      <c r="I449912" s="11"/>
    </row>
    <row r="449918" spans="1:9" s="4" customFormat="1" x14ac:dyDescent="0.2">
      <c r="A449918" s="27"/>
      <c r="B449918" s="67"/>
      <c r="C449918" s="83"/>
      <c r="D449918" s="85"/>
      <c r="E449918" s="82"/>
      <c r="F449918" s="81"/>
      <c r="G449918" s="86"/>
      <c r="H449918" s="86"/>
      <c r="I449918" s="11"/>
    </row>
    <row r="449926" spans="1:9" s="4" customFormat="1" x14ac:dyDescent="0.2">
      <c r="A449926" s="27"/>
      <c r="B449926" s="67"/>
      <c r="C449926" s="83"/>
      <c r="D449926" s="85"/>
      <c r="E449926" s="82"/>
      <c r="F449926" s="81"/>
      <c r="G449926" s="86"/>
      <c r="H449926" s="86"/>
      <c r="I449926" s="11"/>
    </row>
    <row r="449928" spans="1:9" s="4" customFormat="1" x14ac:dyDescent="0.2">
      <c r="A449928" s="27"/>
      <c r="B449928" s="67"/>
      <c r="C449928" s="83"/>
      <c r="D449928" s="85"/>
      <c r="E449928" s="82"/>
      <c r="F449928" s="81"/>
      <c r="G449928" s="86"/>
      <c r="H449928" s="86"/>
      <c r="I449928" s="11"/>
    </row>
    <row r="449934" spans="1:9" s="4" customFormat="1" x14ac:dyDescent="0.2">
      <c r="A449934" s="27"/>
      <c r="B449934" s="67"/>
      <c r="C449934" s="83"/>
      <c r="D449934" s="85"/>
      <c r="E449934" s="82"/>
      <c r="F449934" s="81"/>
      <c r="G449934" s="86"/>
      <c r="H449934" s="86"/>
      <c r="I449934" s="11"/>
    </row>
    <row r="449942" spans="1:9" s="4" customFormat="1" x14ac:dyDescent="0.2">
      <c r="A449942" s="27"/>
      <c r="B449942" s="67"/>
      <c r="C449942" s="83"/>
      <c r="D449942" s="85"/>
      <c r="E449942" s="82"/>
      <c r="F449942" s="81"/>
      <c r="G449942" s="86"/>
      <c r="H449942" s="86"/>
      <c r="I449942" s="11"/>
    </row>
    <row r="449944" spans="1:9" s="4" customFormat="1" x14ac:dyDescent="0.2">
      <c r="A449944" s="27"/>
      <c r="B449944" s="67"/>
      <c r="C449944" s="83"/>
      <c r="D449944" s="85"/>
      <c r="E449944" s="82"/>
      <c r="F449944" s="81"/>
      <c r="G449944" s="86"/>
      <c r="H449944" s="86"/>
      <c r="I449944" s="11"/>
    </row>
    <row r="449950" spans="1:9" s="4" customFormat="1" x14ac:dyDescent="0.2">
      <c r="A449950" s="27"/>
      <c r="B449950" s="67"/>
      <c r="C449950" s="83"/>
      <c r="D449950" s="85"/>
      <c r="E449950" s="82"/>
      <c r="F449950" s="81"/>
      <c r="G449950" s="86"/>
      <c r="H449950" s="86"/>
      <c r="I449950" s="11"/>
    </row>
    <row r="449958" spans="1:9" s="4" customFormat="1" x14ac:dyDescent="0.2">
      <c r="A449958" s="27"/>
      <c r="B449958" s="67"/>
      <c r="C449958" s="83"/>
      <c r="D449958" s="85"/>
      <c r="E449958" s="82"/>
      <c r="F449958" s="81"/>
      <c r="G449958" s="86"/>
      <c r="H449958" s="86"/>
      <c r="I449958" s="11"/>
    </row>
    <row r="449960" spans="1:9" s="4" customFormat="1" x14ac:dyDescent="0.2">
      <c r="A449960" s="27"/>
      <c r="B449960" s="67"/>
      <c r="C449960" s="83"/>
      <c r="D449960" s="85"/>
      <c r="E449960" s="82"/>
      <c r="F449960" s="81"/>
      <c r="G449960" s="86"/>
      <c r="H449960" s="86"/>
      <c r="I449960" s="11"/>
    </row>
    <row r="449966" spans="1:9" s="4" customFormat="1" x14ac:dyDescent="0.2">
      <c r="A449966" s="27"/>
      <c r="B449966" s="67"/>
      <c r="C449966" s="83"/>
      <c r="D449966" s="85"/>
      <c r="E449966" s="82"/>
      <c r="F449966" s="81"/>
      <c r="G449966" s="86"/>
      <c r="H449966" s="86"/>
      <c r="I449966" s="11"/>
    </row>
    <row r="449974" spans="1:9" s="4" customFormat="1" x14ac:dyDescent="0.2">
      <c r="A449974" s="27"/>
      <c r="B449974" s="67"/>
      <c r="C449974" s="83"/>
      <c r="D449974" s="85"/>
      <c r="E449974" s="82"/>
      <c r="F449974" s="81"/>
      <c r="G449974" s="86"/>
      <c r="H449974" s="86"/>
      <c r="I449974" s="11"/>
    </row>
    <row r="449976" spans="1:9" s="4" customFormat="1" x14ac:dyDescent="0.2">
      <c r="A449976" s="27"/>
      <c r="B449976" s="67"/>
      <c r="C449976" s="83"/>
      <c r="D449976" s="85"/>
      <c r="E449976" s="82"/>
      <c r="F449976" s="81"/>
      <c r="G449976" s="86"/>
      <c r="H449976" s="86"/>
      <c r="I449976" s="11"/>
    </row>
    <row r="449982" spans="1:9" s="4" customFormat="1" x14ac:dyDescent="0.2">
      <c r="A449982" s="27"/>
      <c r="B449982" s="67"/>
      <c r="C449982" s="83"/>
      <c r="D449982" s="85"/>
      <c r="E449982" s="82"/>
      <c r="F449982" s="81"/>
      <c r="G449982" s="86"/>
      <c r="H449982" s="86"/>
      <c r="I449982" s="11"/>
    </row>
    <row r="449990" spans="1:9" s="4" customFormat="1" x14ac:dyDescent="0.2">
      <c r="A449990" s="27"/>
      <c r="B449990" s="67"/>
      <c r="C449990" s="83"/>
      <c r="D449990" s="85"/>
      <c r="E449990" s="82"/>
      <c r="F449990" s="81"/>
      <c r="G449990" s="86"/>
      <c r="H449990" s="86"/>
      <c r="I449990" s="11"/>
    </row>
    <row r="449992" spans="1:9" s="4" customFormat="1" x14ac:dyDescent="0.2">
      <c r="A449992" s="27"/>
      <c r="B449992" s="67"/>
      <c r="C449992" s="83"/>
      <c r="D449992" s="85"/>
      <c r="E449992" s="82"/>
      <c r="F449992" s="81"/>
      <c r="G449992" s="86"/>
      <c r="H449992" s="86"/>
      <c r="I449992" s="11"/>
    </row>
    <row r="449998" spans="1:9" s="4" customFormat="1" x14ac:dyDescent="0.2">
      <c r="A449998" s="27"/>
      <c r="B449998" s="67"/>
      <c r="C449998" s="83"/>
      <c r="D449998" s="85"/>
      <c r="E449998" s="82"/>
      <c r="F449998" s="81"/>
      <c r="G449998" s="86"/>
      <c r="H449998" s="86"/>
      <c r="I449998" s="11"/>
    </row>
    <row r="450006" spans="1:9" s="4" customFormat="1" x14ac:dyDescent="0.2">
      <c r="A450006" s="27"/>
      <c r="B450006" s="67"/>
      <c r="C450006" s="83"/>
      <c r="D450006" s="85"/>
      <c r="E450006" s="82"/>
      <c r="F450006" s="81"/>
      <c r="G450006" s="86"/>
      <c r="H450006" s="86"/>
      <c r="I450006" s="11"/>
    </row>
    <row r="450008" spans="1:9" s="4" customFormat="1" x14ac:dyDescent="0.2">
      <c r="A450008" s="27"/>
      <c r="B450008" s="67"/>
      <c r="C450008" s="83"/>
      <c r="D450008" s="85"/>
      <c r="E450008" s="82"/>
      <c r="F450008" s="81"/>
      <c r="G450008" s="86"/>
      <c r="H450008" s="86"/>
      <c r="I450008" s="11"/>
    </row>
    <row r="450014" spans="1:9" s="4" customFormat="1" x14ac:dyDescent="0.2">
      <c r="A450014" s="27"/>
      <c r="B450014" s="67"/>
      <c r="C450014" s="83"/>
      <c r="D450014" s="85"/>
      <c r="E450014" s="82"/>
      <c r="F450014" s="81"/>
      <c r="G450014" s="86"/>
      <c r="H450014" s="86"/>
      <c r="I450014" s="11"/>
    </row>
    <row r="450022" spans="1:9" s="4" customFormat="1" x14ac:dyDescent="0.2">
      <c r="A450022" s="27"/>
      <c r="B450022" s="67"/>
      <c r="C450022" s="83"/>
      <c r="D450022" s="85"/>
      <c r="E450022" s="82"/>
      <c r="F450022" s="81"/>
      <c r="G450022" s="86"/>
      <c r="H450022" s="86"/>
      <c r="I450022" s="11"/>
    </row>
    <row r="450024" spans="1:9" s="4" customFormat="1" x14ac:dyDescent="0.2">
      <c r="A450024" s="27"/>
      <c r="B450024" s="67"/>
      <c r="C450024" s="83"/>
      <c r="D450024" s="85"/>
      <c r="E450024" s="82"/>
      <c r="F450024" s="81"/>
      <c r="G450024" s="86"/>
      <c r="H450024" s="86"/>
      <c r="I450024" s="11"/>
    </row>
    <row r="450030" spans="1:9" s="4" customFormat="1" x14ac:dyDescent="0.2">
      <c r="A450030" s="27"/>
      <c r="B450030" s="67"/>
      <c r="C450030" s="83"/>
      <c r="D450030" s="85"/>
      <c r="E450030" s="82"/>
      <c r="F450030" s="81"/>
      <c r="G450030" s="86"/>
      <c r="H450030" s="86"/>
      <c r="I450030" s="11"/>
    </row>
    <row r="450038" spans="1:9" s="4" customFormat="1" x14ac:dyDescent="0.2">
      <c r="A450038" s="27"/>
      <c r="B450038" s="67"/>
      <c r="C450038" s="83"/>
      <c r="D450038" s="85"/>
      <c r="E450038" s="82"/>
      <c r="F450038" s="81"/>
      <c r="G450038" s="86"/>
      <c r="H450038" s="86"/>
      <c r="I450038" s="11"/>
    </row>
    <row r="450040" spans="1:9" s="4" customFormat="1" x14ac:dyDescent="0.2">
      <c r="A450040" s="27"/>
      <c r="B450040" s="67"/>
      <c r="C450040" s="83"/>
      <c r="D450040" s="85"/>
      <c r="E450040" s="82"/>
      <c r="F450040" s="81"/>
      <c r="G450040" s="86"/>
      <c r="H450040" s="86"/>
      <c r="I450040" s="11"/>
    </row>
    <row r="450046" spans="1:9" s="4" customFormat="1" x14ac:dyDescent="0.2">
      <c r="A450046" s="27"/>
      <c r="B450046" s="67"/>
      <c r="C450046" s="83"/>
      <c r="D450046" s="85"/>
      <c r="E450046" s="82"/>
      <c r="F450046" s="81"/>
      <c r="G450046" s="86"/>
      <c r="H450046" s="86"/>
      <c r="I450046" s="11"/>
    </row>
    <row r="450054" spans="1:9" s="4" customFormat="1" x14ac:dyDescent="0.2">
      <c r="A450054" s="27"/>
      <c r="B450054" s="67"/>
      <c r="C450054" s="83"/>
      <c r="D450054" s="85"/>
      <c r="E450054" s="82"/>
      <c r="F450054" s="81"/>
      <c r="G450054" s="86"/>
      <c r="H450054" s="86"/>
      <c r="I450054" s="11"/>
    </row>
    <row r="450056" spans="1:9" s="4" customFormat="1" x14ac:dyDescent="0.2">
      <c r="A450056" s="27"/>
      <c r="B450056" s="67"/>
      <c r="C450056" s="83"/>
      <c r="D450056" s="85"/>
      <c r="E450056" s="82"/>
      <c r="F450056" s="81"/>
      <c r="G450056" s="86"/>
      <c r="H450056" s="86"/>
      <c r="I450056" s="11"/>
    </row>
    <row r="450062" spans="1:9" s="4" customFormat="1" x14ac:dyDescent="0.2">
      <c r="A450062" s="27"/>
      <c r="B450062" s="67"/>
      <c r="C450062" s="83"/>
      <c r="D450062" s="85"/>
      <c r="E450062" s="82"/>
      <c r="F450062" s="81"/>
      <c r="G450062" s="86"/>
      <c r="H450062" s="86"/>
      <c r="I450062" s="11"/>
    </row>
    <row r="450070" spans="1:9" s="4" customFormat="1" x14ac:dyDescent="0.2">
      <c r="A450070" s="27"/>
      <c r="B450070" s="67"/>
      <c r="C450070" s="83"/>
      <c r="D450070" s="85"/>
      <c r="E450070" s="82"/>
      <c r="F450070" s="81"/>
      <c r="G450070" s="86"/>
      <c r="H450070" s="86"/>
      <c r="I450070" s="11"/>
    </row>
    <row r="450072" spans="1:9" s="4" customFormat="1" x14ac:dyDescent="0.2">
      <c r="A450072" s="27"/>
      <c r="B450072" s="67"/>
      <c r="C450072" s="83"/>
      <c r="D450072" s="85"/>
      <c r="E450072" s="82"/>
      <c r="F450072" s="81"/>
      <c r="G450072" s="86"/>
      <c r="H450072" s="86"/>
      <c r="I450072" s="11"/>
    </row>
    <row r="450078" spans="1:9" s="4" customFormat="1" x14ac:dyDescent="0.2">
      <c r="A450078" s="27"/>
      <c r="B450078" s="67"/>
      <c r="C450078" s="83"/>
      <c r="D450078" s="85"/>
      <c r="E450078" s="82"/>
      <c r="F450078" s="81"/>
      <c r="G450078" s="86"/>
      <c r="H450078" s="86"/>
      <c r="I450078" s="11"/>
    </row>
    <row r="450086" spans="1:9" s="4" customFormat="1" x14ac:dyDescent="0.2">
      <c r="A450086" s="27"/>
      <c r="B450086" s="67"/>
      <c r="C450086" s="83"/>
      <c r="D450086" s="85"/>
      <c r="E450086" s="82"/>
      <c r="F450086" s="81"/>
      <c r="G450086" s="86"/>
      <c r="H450086" s="86"/>
      <c r="I450086" s="11"/>
    </row>
    <row r="450088" spans="1:9" s="4" customFormat="1" x14ac:dyDescent="0.2">
      <c r="A450088" s="27"/>
      <c r="B450088" s="67"/>
      <c r="C450088" s="83"/>
      <c r="D450088" s="85"/>
      <c r="E450088" s="82"/>
      <c r="F450088" s="81"/>
      <c r="G450088" s="86"/>
      <c r="H450088" s="86"/>
      <c r="I450088" s="11"/>
    </row>
    <row r="450094" spans="1:9" s="4" customFormat="1" x14ac:dyDescent="0.2">
      <c r="A450094" s="27"/>
      <c r="B450094" s="67"/>
      <c r="C450094" s="83"/>
      <c r="D450094" s="85"/>
      <c r="E450094" s="82"/>
      <c r="F450094" s="81"/>
      <c r="G450094" s="86"/>
      <c r="H450094" s="86"/>
      <c r="I450094" s="11"/>
    </row>
    <row r="450102" spans="1:9" s="4" customFormat="1" x14ac:dyDescent="0.2">
      <c r="A450102" s="27"/>
      <c r="B450102" s="67"/>
      <c r="C450102" s="83"/>
      <c r="D450102" s="85"/>
      <c r="E450102" s="82"/>
      <c r="F450102" s="81"/>
      <c r="G450102" s="86"/>
      <c r="H450102" s="86"/>
      <c r="I450102" s="11"/>
    </row>
    <row r="450104" spans="1:9" s="4" customFormat="1" x14ac:dyDescent="0.2">
      <c r="A450104" s="27"/>
      <c r="B450104" s="67"/>
      <c r="C450104" s="83"/>
      <c r="D450104" s="85"/>
      <c r="E450104" s="82"/>
      <c r="F450104" s="81"/>
      <c r="G450104" s="86"/>
      <c r="H450104" s="86"/>
      <c r="I450104" s="11"/>
    </row>
    <row r="450110" spans="1:9" s="4" customFormat="1" x14ac:dyDescent="0.2">
      <c r="A450110" s="27"/>
      <c r="B450110" s="67"/>
      <c r="C450110" s="83"/>
      <c r="D450110" s="85"/>
      <c r="E450110" s="82"/>
      <c r="F450110" s="81"/>
      <c r="G450110" s="86"/>
      <c r="H450110" s="86"/>
      <c r="I450110" s="11"/>
    </row>
    <row r="450118" spans="1:9" s="4" customFormat="1" x14ac:dyDescent="0.2">
      <c r="A450118" s="27"/>
      <c r="B450118" s="67"/>
      <c r="C450118" s="83"/>
      <c r="D450118" s="85"/>
      <c r="E450118" s="82"/>
      <c r="F450118" s="81"/>
      <c r="G450118" s="86"/>
      <c r="H450118" s="86"/>
      <c r="I450118" s="11"/>
    </row>
    <row r="450120" spans="1:9" s="4" customFormat="1" x14ac:dyDescent="0.2">
      <c r="A450120" s="27"/>
      <c r="B450120" s="67"/>
      <c r="C450120" s="83"/>
      <c r="D450120" s="85"/>
      <c r="E450120" s="82"/>
      <c r="F450120" s="81"/>
      <c r="G450120" s="86"/>
      <c r="H450120" s="86"/>
      <c r="I450120" s="11"/>
    </row>
    <row r="450126" spans="1:9" s="4" customFormat="1" x14ac:dyDescent="0.2">
      <c r="A450126" s="27"/>
      <c r="B450126" s="67"/>
      <c r="C450126" s="83"/>
      <c r="D450126" s="85"/>
      <c r="E450126" s="82"/>
      <c r="F450126" s="81"/>
      <c r="G450126" s="86"/>
      <c r="H450126" s="86"/>
      <c r="I450126" s="11"/>
    </row>
    <row r="450134" spans="1:9" s="4" customFormat="1" x14ac:dyDescent="0.2">
      <c r="A450134" s="27"/>
      <c r="B450134" s="67"/>
      <c r="C450134" s="83"/>
      <c r="D450134" s="85"/>
      <c r="E450134" s="82"/>
      <c r="F450134" s="81"/>
      <c r="G450134" s="86"/>
      <c r="H450134" s="86"/>
      <c r="I450134" s="11"/>
    </row>
    <row r="450136" spans="1:9" s="4" customFormat="1" x14ac:dyDescent="0.2">
      <c r="A450136" s="27"/>
      <c r="B450136" s="67"/>
      <c r="C450136" s="83"/>
      <c r="D450136" s="85"/>
      <c r="E450136" s="82"/>
      <c r="F450136" s="81"/>
      <c r="G450136" s="86"/>
      <c r="H450136" s="86"/>
      <c r="I450136" s="11"/>
    </row>
    <row r="450142" spans="1:9" s="4" customFormat="1" x14ac:dyDescent="0.2">
      <c r="A450142" s="27"/>
      <c r="B450142" s="67"/>
      <c r="C450142" s="83"/>
      <c r="D450142" s="85"/>
      <c r="E450142" s="82"/>
      <c r="F450142" s="81"/>
      <c r="G450142" s="86"/>
      <c r="H450142" s="86"/>
      <c r="I450142" s="11"/>
    </row>
    <row r="450150" spans="1:9" s="4" customFormat="1" x14ac:dyDescent="0.2">
      <c r="A450150" s="27"/>
      <c r="B450150" s="67"/>
      <c r="C450150" s="83"/>
      <c r="D450150" s="85"/>
      <c r="E450150" s="82"/>
      <c r="F450150" s="81"/>
      <c r="G450150" s="86"/>
      <c r="H450150" s="86"/>
      <c r="I450150" s="11"/>
    </row>
    <row r="450152" spans="1:9" s="4" customFormat="1" x14ac:dyDescent="0.2">
      <c r="A450152" s="27"/>
      <c r="B450152" s="67"/>
      <c r="C450152" s="83"/>
      <c r="D450152" s="85"/>
      <c r="E450152" s="82"/>
      <c r="F450152" s="81"/>
      <c r="G450152" s="86"/>
      <c r="H450152" s="86"/>
      <c r="I450152" s="11"/>
    </row>
    <row r="450158" spans="1:9" s="4" customFormat="1" x14ac:dyDescent="0.2">
      <c r="A450158" s="27"/>
      <c r="B450158" s="67"/>
      <c r="C450158" s="83"/>
      <c r="D450158" s="85"/>
      <c r="E450158" s="82"/>
      <c r="F450158" s="81"/>
      <c r="G450158" s="86"/>
      <c r="H450158" s="86"/>
      <c r="I450158" s="11"/>
    </row>
    <row r="450166" spans="1:9" s="4" customFormat="1" x14ac:dyDescent="0.2">
      <c r="A450166" s="27"/>
      <c r="B450166" s="67"/>
      <c r="C450166" s="83"/>
      <c r="D450166" s="85"/>
      <c r="E450166" s="82"/>
      <c r="F450166" s="81"/>
      <c r="G450166" s="86"/>
      <c r="H450166" s="86"/>
      <c r="I450166" s="11"/>
    </row>
    <row r="450168" spans="1:9" s="4" customFormat="1" x14ac:dyDescent="0.2">
      <c r="A450168" s="27"/>
      <c r="B450168" s="67"/>
      <c r="C450168" s="83"/>
      <c r="D450168" s="85"/>
      <c r="E450168" s="82"/>
      <c r="F450168" s="81"/>
      <c r="G450168" s="86"/>
      <c r="H450168" s="86"/>
      <c r="I450168" s="11"/>
    </row>
    <row r="450174" spans="1:9" s="4" customFormat="1" x14ac:dyDescent="0.2">
      <c r="A450174" s="27"/>
      <c r="B450174" s="67"/>
      <c r="C450174" s="83"/>
      <c r="D450174" s="85"/>
      <c r="E450174" s="82"/>
      <c r="F450174" s="81"/>
      <c r="G450174" s="86"/>
      <c r="H450174" s="86"/>
      <c r="I450174" s="11"/>
    </row>
    <row r="450182" spans="1:9" s="4" customFormat="1" x14ac:dyDescent="0.2">
      <c r="A450182" s="27"/>
      <c r="B450182" s="67"/>
      <c r="C450182" s="83"/>
      <c r="D450182" s="85"/>
      <c r="E450182" s="82"/>
      <c r="F450182" s="81"/>
      <c r="G450182" s="86"/>
      <c r="H450182" s="86"/>
      <c r="I450182" s="11"/>
    </row>
    <row r="450184" spans="1:9" s="4" customFormat="1" x14ac:dyDescent="0.2">
      <c r="A450184" s="27"/>
      <c r="B450184" s="67"/>
      <c r="C450184" s="83"/>
      <c r="D450184" s="85"/>
      <c r="E450184" s="82"/>
      <c r="F450184" s="81"/>
      <c r="G450184" s="86"/>
      <c r="H450184" s="86"/>
      <c r="I450184" s="11"/>
    </row>
    <row r="450190" spans="1:9" s="4" customFormat="1" x14ac:dyDescent="0.2">
      <c r="A450190" s="27"/>
      <c r="B450190" s="67"/>
      <c r="C450190" s="83"/>
      <c r="D450190" s="85"/>
      <c r="E450190" s="82"/>
      <c r="F450190" s="81"/>
      <c r="G450190" s="86"/>
      <c r="H450190" s="86"/>
      <c r="I450190" s="11"/>
    </row>
    <row r="450198" spans="1:9" s="4" customFormat="1" x14ac:dyDescent="0.2">
      <c r="A450198" s="27"/>
      <c r="B450198" s="67"/>
      <c r="C450198" s="83"/>
      <c r="D450198" s="85"/>
      <c r="E450198" s="82"/>
      <c r="F450198" s="81"/>
      <c r="G450198" s="86"/>
      <c r="H450198" s="86"/>
      <c r="I450198" s="11"/>
    </row>
    <row r="450200" spans="1:9" s="4" customFormat="1" x14ac:dyDescent="0.2">
      <c r="A450200" s="27"/>
      <c r="B450200" s="67"/>
      <c r="C450200" s="83"/>
      <c r="D450200" s="85"/>
      <c r="E450200" s="82"/>
      <c r="F450200" s="81"/>
      <c r="G450200" s="86"/>
      <c r="H450200" s="86"/>
      <c r="I450200" s="11"/>
    </row>
    <row r="450206" spans="1:9" s="4" customFormat="1" x14ac:dyDescent="0.2">
      <c r="A450206" s="27"/>
      <c r="B450206" s="67"/>
      <c r="C450206" s="83"/>
      <c r="D450206" s="85"/>
      <c r="E450206" s="82"/>
      <c r="F450206" s="81"/>
      <c r="G450206" s="86"/>
      <c r="H450206" s="86"/>
      <c r="I450206" s="11"/>
    </row>
    <row r="450214" spans="1:9" s="4" customFormat="1" x14ac:dyDescent="0.2">
      <c r="A450214" s="27"/>
      <c r="B450214" s="67"/>
      <c r="C450214" s="83"/>
      <c r="D450214" s="85"/>
      <c r="E450214" s="82"/>
      <c r="F450214" s="81"/>
      <c r="G450214" s="86"/>
      <c r="H450214" s="86"/>
      <c r="I450214" s="11"/>
    </row>
    <row r="450216" spans="1:9" s="4" customFormat="1" x14ac:dyDescent="0.2">
      <c r="A450216" s="27"/>
      <c r="B450216" s="67"/>
      <c r="C450216" s="83"/>
      <c r="D450216" s="85"/>
      <c r="E450216" s="82"/>
      <c r="F450216" s="81"/>
      <c r="G450216" s="86"/>
      <c r="H450216" s="86"/>
      <c r="I450216" s="11"/>
    </row>
    <row r="450222" spans="1:9" s="4" customFormat="1" x14ac:dyDescent="0.2">
      <c r="A450222" s="27"/>
      <c r="B450222" s="67"/>
      <c r="C450222" s="83"/>
      <c r="D450222" s="85"/>
      <c r="E450222" s="82"/>
      <c r="F450222" s="81"/>
      <c r="G450222" s="86"/>
      <c r="H450222" s="86"/>
      <c r="I450222" s="11"/>
    </row>
    <row r="450230" spans="1:9" s="4" customFormat="1" x14ac:dyDescent="0.2">
      <c r="A450230" s="27"/>
      <c r="B450230" s="67"/>
      <c r="C450230" s="83"/>
      <c r="D450230" s="85"/>
      <c r="E450230" s="82"/>
      <c r="F450230" s="81"/>
      <c r="G450230" s="86"/>
      <c r="H450230" s="86"/>
      <c r="I450230" s="11"/>
    </row>
    <row r="450232" spans="1:9" s="4" customFormat="1" x14ac:dyDescent="0.2">
      <c r="A450232" s="27"/>
      <c r="B450232" s="67"/>
      <c r="C450232" s="83"/>
      <c r="D450232" s="85"/>
      <c r="E450232" s="82"/>
      <c r="F450232" s="81"/>
      <c r="G450232" s="86"/>
      <c r="H450232" s="86"/>
      <c r="I450232" s="11"/>
    </row>
    <row r="450238" spans="1:9" s="4" customFormat="1" x14ac:dyDescent="0.2">
      <c r="A450238" s="27"/>
      <c r="B450238" s="67"/>
      <c r="C450238" s="83"/>
      <c r="D450238" s="85"/>
      <c r="E450238" s="82"/>
      <c r="F450238" s="81"/>
      <c r="G450238" s="86"/>
      <c r="H450238" s="86"/>
      <c r="I450238" s="11"/>
    </row>
    <row r="450246" spans="1:9" s="4" customFormat="1" x14ac:dyDescent="0.2">
      <c r="A450246" s="27"/>
      <c r="B450246" s="67"/>
      <c r="C450246" s="83"/>
      <c r="D450246" s="85"/>
      <c r="E450246" s="82"/>
      <c r="F450246" s="81"/>
      <c r="G450246" s="86"/>
      <c r="H450246" s="86"/>
      <c r="I450246" s="11"/>
    </row>
    <row r="450248" spans="1:9" s="4" customFormat="1" x14ac:dyDescent="0.2">
      <c r="A450248" s="27"/>
      <c r="B450248" s="67"/>
      <c r="C450248" s="83"/>
      <c r="D450248" s="85"/>
      <c r="E450248" s="82"/>
      <c r="F450248" s="81"/>
      <c r="G450248" s="86"/>
      <c r="H450248" s="86"/>
      <c r="I450248" s="11"/>
    </row>
    <row r="450254" spans="1:9" s="4" customFormat="1" x14ac:dyDescent="0.2">
      <c r="A450254" s="27"/>
      <c r="B450254" s="67"/>
      <c r="C450254" s="83"/>
      <c r="D450254" s="85"/>
      <c r="E450254" s="82"/>
      <c r="F450254" s="81"/>
      <c r="G450254" s="86"/>
      <c r="H450254" s="86"/>
      <c r="I450254" s="11"/>
    </row>
    <row r="450262" spans="1:9" s="4" customFormat="1" x14ac:dyDescent="0.2">
      <c r="A450262" s="27"/>
      <c r="B450262" s="67"/>
      <c r="C450262" s="83"/>
      <c r="D450262" s="85"/>
      <c r="E450262" s="82"/>
      <c r="F450262" s="81"/>
      <c r="G450262" s="86"/>
      <c r="H450262" s="86"/>
      <c r="I450262" s="11"/>
    </row>
    <row r="450264" spans="1:9" s="4" customFormat="1" x14ac:dyDescent="0.2">
      <c r="A450264" s="27"/>
      <c r="B450264" s="67"/>
      <c r="C450264" s="83"/>
      <c r="D450264" s="85"/>
      <c r="E450264" s="82"/>
      <c r="F450264" s="81"/>
      <c r="G450264" s="86"/>
      <c r="H450264" s="86"/>
      <c r="I450264" s="11"/>
    </row>
    <row r="450270" spans="1:9" s="4" customFormat="1" x14ac:dyDescent="0.2">
      <c r="A450270" s="27"/>
      <c r="B450270" s="67"/>
      <c r="C450270" s="83"/>
      <c r="D450270" s="85"/>
      <c r="E450270" s="82"/>
      <c r="F450270" s="81"/>
      <c r="G450270" s="86"/>
      <c r="H450270" s="86"/>
      <c r="I450270" s="11"/>
    </row>
    <row r="450278" spans="1:9" s="4" customFormat="1" x14ac:dyDescent="0.2">
      <c r="A450278" s="27"/>
      <c r="B450278" s="67"/>
      <c r="C450278" s="83"/>
      <c r="D450278" s="85"/>
      <c r="E450278" s="82"/>
      <c r="F450278" s="81"/>
      <c r="G450278" s="86"/>
      <c r="H450278" s="86"/>
      <c r="I450278" s="11"/>
    </row>
    <row r="450280" spans="1:9" s="4" customFormat="1" x14ac:dyDescent="0.2">
      <c r="A450280" s="27"/>
      <c r="B450280" s="67"/>
      <c r="C450280" s="83"/>
      <c r="D450280" s="85"/>
      <c r="E450280" s="82"/>
      <c r="F450280" s="81"/>
      <c r="G450280" s="86"/>
      <c r="H450280" s="86"/>
      <c r="I450280" s="11"/>
    </row>
    <row r="450286" spans="1:9" s="4" customFormat="1" x14ac:dyDescent="0.2">
      <c r="A450286" s="27"/>
      <c r="B450286" s="67"/>
      <c r="C450286" s="83"/>
      <c r="D450286" s="85"/>
      <c r="E450286" s="82"/>
      <c r="F450286" s="81"/>
      <c r="G450286" s="86"/>
      <c r="H450286" s="86"/>
      <c r="I450286" s="11"/>
    </row>
    <row r="450294" spans="1:9" s="4" customFormat="1" x14ac:dyDescent="0.2">
      <c r="A450294" s="27"/>
      <c r="B450294" s="67"/>
      <c r="C450294" s="83"/>
      <c r="D450294" s="85"/>
      <c r="E450294" s="82"/>
      <c r="F450294" s="81"/>
      <c r="G450294" s="86"/>
      <c r="H450294" s="86"/>
      <c r="I450294" s="11"/>
    </row>
    <row r="450296" spans="1:9" s="4" customFormat="1" x14ac:dyDescent="0.2">
      <c r="A450296" s="27"/>
      <c r="B450296" s="67"/>
      <c r="C450296" s="83"/>
      <c r="D450296" s="85"/>
      <c r="E450296" s="82"/>
      <c r="F450296" s="81"/>
      <c r="G450296" s="86"/>
      <c r="H450296" s="86"/>
      <c r="I450296" s="11"/>
    </row>
    <row r="450302" spans="1:9" s="4" customFormat="1" x14ac:dyDescent="0.2">
      <c r="A450302" s="27"/>
      <c r="B450302" s="67"/>
      <c r="C450302" s="83"/>
      <c r="D450302" s="85"/>
      <c r="E450302" s="82"/>
      <c r="F450302" s="81"/>
      <c r="G450302" s="86"/>
      <c r="H450302" s="86"/>
      <c r="I450302" s="11"/>
    </row>
    <row r="450310" spans="1:9" s="4" customFormat="1" x14ac:dyDescent="0.2">
      <c r="A450310" s="27"/>
      <c r="B450310" s="67"/>
      <c r="C450310" s="83"/>
      <c r="D450310" s="85"/>
      <c r="E450310" s="82"/>
      <c r="F450310" s="81"/>
      <c r="G450310" s="86"/>
      <c r="H450310" s="86"/>
      <c r="I450310" s="11"/>
    </row>
    <row r="450312" spans="1:9" s="4" customFormat="1" x14ac:dyDescent="0.2">
      <c r="A450312" s="27"/>
      <c r="B450312" s="67"/>
      <c r="C450312" s="83"/>
      <c r="D450312" s="85"/>
      <c r="E450312" s="82"/>
      <c r="F450312" s="81"/>
      <c r="G450312" s="86"/>
      <c r="H450312" s="86"/>
      <c r="I450312" s="11"/>
    </row>
    <row r="450318" spans="1:9" s="4" customFormat="1" x14ac:dyDescent="0.2">
      <c r="A450318" s="27"/>
      <c r="B450318" s="67"/>
      <c r="C450318" s="83"/>
      <c r="D450318" s="85"/>
      <c r="E450318" s="82"/>
      <c r="F450318" s="81"/>
      <c r="G450318" s="86"/>
      <c r="H450318" s="86"/>
      <c r="I450318" s="11"/>
    </row>
    <row r="450326" spans="1:9" s="4" customFormat="1" x14ac:dyDescent="0.2">
      <c r="A450326" s="27"/>
      <c r="B450326" s="67"/>
      <c r="C450326" s="83"/>
      <c r="D450326" s="85"/>
      <c r="E450326" s="82"/>
      <c r="F450326" s="81"/>
      <c r="G450326" s="86"/>
      <c r="H450326" s="86"/>
      <c r="I450326" s="11"/>
    </row>
    <row r="450328" spans="1:9" s="4" customFormat="1" x14ac:dyDescent="0.2">
      <c r="A450328" s="27"/>
      <c r="B450328" s="67"/>
      <c r="C450328" s="83"/>
      <c r="D450328" s="85"/>
      <c r="E450328" s="82"/>
      <c r="F450328" s="81"/>
      <c r="G450328" s="86"/>
      <c r="H450328" s="86"/>
      <c r="I450328" s="11"/>
    </row>
    <row r="450334" spans="1:9" s="4" customFormat="1" x14ac:dyDescent="0.2">
      <c r="A450334" s="27"/>
      <c r="B450334" s="67"/>
      <c r="C450334" s="83"/>
      <c r="D450334" s="85"/>
      <c r="E450334" s="82"/>
      <c r="F450334" s="81"/>
      <c r="G450334" s="86"/>
      <c r="H450334" s="86"/>
      <c r="I450334" s="11"/>
    </row>
    <row r="450342" spans="1:9" s="4" customFormat="1" x14ac:dyDescent="0.2">
      <c r="A450342" s="27"/>
      <c r="B450342" s="67"/>
      <c r="C450342" s="83"/>
      <c r="D450342" s="85"/>
      <c r="E450342" s="82"/>
      <c r="F450342" s="81"/>
      <c r="G450342" s="86"/>
      <c r="H450342" s="86"/>
      <c r="I450342" s="11"/>
    </row>
    <row r="450344" spans="1:9" s="4" customFormat="1" x14ac:dyDescent="0.2">
      <c r="A450344" s="27"/>
      <c r="B450344" s="67"/>
      <c r="C450344" s="83"/>
      <c r="D450344" s="85"/>
      <c r="E450344" s="82"/>
      <c r="F450344" s="81"/>
      <c r="G450344" s="86"/>
      <c r="H450344" s="86"/>
      <c r="I450344" s="11"/>
    </row>
    <row r="450350" spans="1:9" s="4" customFormat="1" x14ac:dyDescent="0.2">
      <c r="A450350" s="27"/>
      <c r="B450350" s="67"/>
      <c r="C450350" s="83"/>
      <c r="D450350" s="85"/>
      <c r="E450350" s="82"/>
      <c r="F450350" s="81"/>
      <c r="G450350" s="86"/>
      <c r="H450350" s="86"/>
      <c r="I450350" s="11"/>
    </row>
    <row r="450358" spans="1:9" s="4" customFormat="1" x14ac:dyDescent="0.2">
      <c r="A450358" s="27"/>
      <c r="B450358" s="67"/>
      <c r="C450358" s="83"/>
      <c r="D450358" s="85"/>
      <c r="E450358" s="82"/>
      <c r="F450358" s="81"/>
      <c r="G450358" s="86"/>
      <c r="H450358" s="86"/>
      <c r="I450358" s="11"/>
    </row>
    <row r="450360" spans="1:9" s="4" customFormat="1" x14ac:dyDescent="0.2">
      <c r="A450360" s="27"/>
      <c r="B450360" s="67"/>
      <c r="C450360" s="83"/>
      <c r="D450360" s="85"/>
      <c r="E450360" s="82"/>
      <c r="F450360" s="81"/>
      <c r="G450360" s="86"/>
      <c r="H450360" s="86"/>
      <c r="I450360" s="11"/>
    </row>
    <row r="450366" spans="1:9" s="4" customFormat="1" x14ac:dyDescent="0.2">
      <c r="A450366" s="27"/>
      <c r="B450366" s="67"/>
      <c r="C450366" s="83"/>
      <c r="D450366" s="85"/>
      <c r="E450366" s="82"/>
      <c r="F450366" s="81"/>
      <c r="G450366" s="86"/>
      <c r="H450366" s="86"/>
      <c r="I450366" s="11"/>
    </row>
    <row r="450374" spans="1:9" s="4" customFormat="1" x14ac:dyDescent="0.2">
      <c r="A450374" s="27"/>
      <c r="B450374" s="67"/>
      <c r="C450374" s="83"/>
      <c r="D450374" s="85"/>
      <c r="E450374" s="82"/>
      <c r="F450374" s="81"/>
      <c r="G450374" s="86"/>
      <c r="H450374" s="86"/>
      <c r="I450374" s="11"/>
    </row>
    <row r="450376" spans="1:9" s="4" customFormat="1" x14ac:dyDescent="0.2">
      <c r="A450376" s="27"/>
      <c r="B450376" s="67"/>
      <c r="C450376" s="83"/>
      <c r="D450376" s="85"/>
      <c r="E450376" s="82"/>
      <c r="F450376" s="81"/>
      <c r="G450376" s="86"/>
      <c r="H450376" s="86"/>
      <c r="I450376" s="11"/>
    </row>
    <row r="450382" spans="1:9" s="4" customFormat="1" x14ac:dyDescent="0.2">
      <c r="A450382" s="27"/>
      <c r="B450382" s="67"/>
      <c r="C450382" s="83"/>
      <c r="D450382" s="85"/>
      <c r="E450382" s="82"/>
      <c r="F450382" s="81"/>
      <c r="G450382" s="86"/>
      <c r="H450382" s="86"/>
      <c r="I450382" s="11"/>
    </row>
    <row r="450390" spans="1:9" s="4" customFormat="1" x14ac:dyDescent="0.2">
      <c r="A450390" s="27"/>
      <c r="B450390" s="67"/>
      <c r="C450390" s="83"/>
      <c r="D450390" s="85"/>
      <c r="E450390" s="82"/>
      <c r="F450390" s="81"/>
      <c r="G450390" s="86"/>
      <c r="H450390" s="86"/>
      <c r="I450390" s="11"/>
    </row>
    <row r="450392" spans="1:9" s="4" customFormat="1" x14ac:dyDescent="0.2">
      <c r="A450392" s="27"/>
      <c r="B450392" s="67"/>
      <c r="C450392" s="83"/>
      <c r="D450392" s="85"/>
      <c r="E450392" s="82"/>
      <c r="F450392" s="81"/>
      <c r="G450392" s="86"/>
      <c r="H450392" s="86"/>
      <c r="I450392" s="11"/>
    </row>
    <row r="450398" spans="1:9" s="4" customFormat="1" x14ac:dyDescent="0.2">
      <c r="A450398" s="27"/>
      <c r="B450398" s="67"/>
      <c r="C450398" s="83"/>
      <c r="D450398" s="85"/>
      <c r="E450398" s="82"/>
      <c r="F450398" s="81"/>
      <c r="G450398" s="86"/>
      <c r="H450398" s="86"/>
      <c r="I450398" s="11"/>
    </row>
    <row r="450406" spans="1:9" s="4" customFormat="1" x14ac:dyDescent="0.2">
      <c r="A450406" s="27"/>
      <c r="B450406" s="67"/>
      <c r="C450406" s="83"/>
      <c r="D450406" s="85"/>
      <c r="E450406" s="82"/>
      <c r="F450406" s="81"/>
      <c r="G450406" s="86"/>
      <c r="H450406" s="86"/>
      <c r="I450406" s="11"/>
    </row>
    <row r="450408" spans="1:9" s="4" customFormat="1" x14ac:dyDescent="0.2">
      <c r="A450408" s="27"/>
      <c r="B450408" s="67"/>
      <c r="C450408" s="83"/>
      <c r="D450408" s="85"/>
      <c r="E450408" s="82"/>
      <c r="F450408" s="81"/>
      <c r="G450408" s="86"/>
      <c r="H450408" s="86"/>
      <c r="I450408" s="11"/>
    </row>
    <row r="450414" spans="1:9" s="4" customFormat="1" x14ac:dyDescent="0.2">
      <c r="A450414" s="27"/>
      <c r="B450414" s="67"/>
      <c r="C450414" s="83"/>
      <c r="D450414" s="85"/>
      <c r="E450414" s="82"/>
      <c r="F450414" s="81"/>
      <c r="G450414" s="86"/>
      <c r="H450414" s="86"/>
      <c r="I450414" s="11"/>
    </row>
    <row r="450422" spans="1:9" s="4" customFormat="1" x14ac:dyDescent="0.2">
      <c r="A450422" s="27"/>
      <c r="B450422" s="67"/>
      <c r="C450422" s="83"/>
      <c r="D450422" s="85"/>
      <c r="E450422" s="82"/>
      <c r="F450422" s="81"/>
      <c r="G450422" s="86"/>
      <c r="H450422" s="86"/>
      <c r="I450422" s="11"/>
    </row>
    <row r="450424" spans="1:9" s="4" customFormat="1" x14ac:dyDescent="0.2">
      <c r="A450424" s="27"/>
      <c r="B450424" s="67"/>
      <c r="C450424" s="83"/>
      <c r="D450424" s="85"/>
      <c r="E450424" s="82"/>
      <c r="F450424" s="81"/>
      <c r="G450424" s="86"/>
      <c r="H450424" s="86"/>
      <c r="I450424" s="11"/>
    </row>
    <row r="450430" spans="1:9" s="4" customFormat="1" x14ac:dyDescent="0.2">
      <c r="A450430" s="27"/>
      <c r="B450430" s="67"/>
      <c r="C450430" s="83"/>
      <c r="D450430" s="85"/>
      <c r="E450430" s="82"/>
      <c r="F450430" s="81"/>
      <c r="G450430" s="86"/>
      <c r="H450430" s="86"/>
      <c r="I450430" s="11"/>
    </row>
    <row r="450438" spans="1:9" s="4" customFormat="1" x14ac:dyDescent="0.2">
      <c r="A450438" s="27"/>
      <c r="B450438" s="67"/>
      <c r="C450438" s="83"/>
      <c r="D450438" s="85"/>
      <c r="E450438" s="82"/>
      <c r="F450438" s="81"/>
      <c r="G450438" s="86"/>
      <c r="H450438" s="86"/>
      <c r="I450438" s="11"/>
    </row>
    <row r="450440" spans="1:9" s="4" customFormat="1" x14ac:dyDescent="0.2">
      <c r="A450440" s="27"/>
      <c r="B450440" s="67"/>
      <c r="C450440" s="83"/>
      <c r="D450440" s="85"/>
      <c r="E450440" s="82"/>
      <c r="F450440" s="81"/>
      <c r="G450440" s="86"/>
      <c r="H450440" s="86"/>
      <c r="I450440" s="11"/>
    </row>
    <row r="450446" spans="1:9" s="4" customFormat="1" x14ac:dyDescent="0.2">
      <c r="A450446" s="27"/>
      <c r="B450446" s="67"/>
      <c r="C450446" s="83"/>
      <c r="D450446" s="85"/>
      <c r="E450446" s="82"/>
      <c r="F450446" s="81"/>
      <c r="G450446" s="86"/>
      <c r="H450446" s="86"/>
      <c r="I450446" s="11"/>
    </row>
    <row r="450454" spans="1:9" s="4" customFormat="1" x14ac:dyDescent="0.2">
      <c r="A450454" s="27"/>
      <c r="B450454" s="67"/>
      <c r="C450454" s="83"/>
      <c r="D450454" s="85"/>
      <c r="E450454" s="82"/>
      <c r="F450454" s="81"/>
      <c r="G450454" s="86"/>
      <c r="H450454" s="86"/>
      <c r="I450454" s="11"/>
    </row>
    <row r="450456" spans="1:9" s="4" customFormat="1" x14ac:dyDescent="0.2">
      <c r="A450456" s="27"/>
      <c r="B450456" s="67"/>
      <c r="C450456" s="83"/>
      <c r="D450456" s="85"/>
      <c r="E450456" s="82"/>
      <c r="F450456" s="81"/>
      <c r="G450456" s="86"/>
      <c r="H450456" s="86"/>
      <c r="I450456" s="11"/>
    </row>
    <row r="450462" spans="1:9" s="4" customFormat="1" x14ac:dyDescent="0.2">
      <c r="A450462" s="27"/>
      <c r="B450462" s="67"/>
      <c r="C450462" s="83"/>
      <c r="D450462" s="85"/>
      <c r="E450462" s="82"/>
      <c r="F450462" s="81"/>
      <c r="G450462" s="86"/>
      <c r="H450462" s="86"/>
      <c r="I450462" s="11"/>
    </row>
    <row r="450470" spans="1:9" s="4" customFormat="1" x14ac:dyDescent="0.2">
      <c r="A450470" s="27"/>
      <c r="B450470" s="67"/>
      <c r="C450470" s="83"/>
      <c r="D450470" s="85"/>
      <c r="E450470" s="82"/>
      <c r="F450470" s="81"/>
      <c r="G450470" s="86"/>
      <c r="H450470" s="86"/>
      <c r="I450470" s="11"/>
    </row>
    <row r="450472" spans="1:9" s="4" customFormat="1" x14ac:dyDescent="0.2">
      <c r="A450472" s="27"/>
      <c r="B450472" s="67"/>
      <c r="C450472" s="83"/>
      <c r="D450472" s="85"/>
      <c r="E450472" s="82"/>
      <c r="F450472" s="81"/>
      <c r="G450472" s="86"/>
      <c r="H450472" s="86"/>
      <c r="I450472" s="11"/>
    </row>
    <row r="450478" spans="1:9" s="4" customFormat="1" x14ac:dyDescent="0.2">
      <c r="A450478" s="27"/>
      <c r="B450478" s="67"/>
      <c r="C450478" s="83"/>
      <c r="D450478" s="85"/>
      <c r="E450478" s="82"/>
      <c r="F450478" s="81"/>
      <c r="G450478" s="86"/>
      <c r="H450478" s="86"/>
      <c r="I450478" s="11"/>
    </row>
    <row r="450486" spans="1:9" s="4" customFormat="1" x14ac:dyDescent="0.2">
      <c r="A450486" s="27"/>
      <c r="B450486" s="67"/>
      <c r="C450486" s="83"/>
      <c r="D450486" s="85"/>
      <c r="E450486" s="82"/>
      <c r="F450486" s="81"/>
      <c r="G450486" s="86"/>
      <c r="H450486" s="86"/>
      <c r="I450486" s="11"/>
    </row>
    <row r="450488" spans="1:9" s="4" customFormat="1" x14ac:dyDescent="0.2">
      <c r="A450488" s="27"/>
      <c r="B450488" s="67"/>
      <c r="C450488" s="83"/>
      <c r="D450488" s="85"/>
      <c r="E450488" s="82"/>
      <c r="F450488" s="81"/>
      <c r="G450488" s="86"/>
      <c r="H450488" s="86"/>
      <c r="I450488" s="11"/>
    </row>
    <row r="450494" spans="1:9" s="4" customFormat="1" x14ac:dyDescent="0.2">
      <c r="A450494" s="27"/>
      <c r="B450494" s="67"/>
      <c r="C450494" s="83"/>
      <c r="D450494" s="85"/>
      <c r="E450494" s="82"/>
      <c r="F450494" s="81"/>
      <c r="G450494" s="86"/>
      <c r="H450494" s="86"/>
      <c r="I450494" s="11"/>
    </row>
    <row r="450502" spans="1:9" s="4" customFormat="1" x14ac:dyDescent="0.2">
      <c r="A450502" s="27"/>
      <c r="B450502" s="67"/>
      <c r="C450502" s="83"/>
      <c r="D450502" s="85"/>
      <c r="E450502" s="82"/>
      <c r="F450502" s="81"/>
      <c r="G450502" s="86"/>
      <c r="H450502" s="86"/>
      <c r="I450502" s="11"/>
    </row>
    <row r="450504" spans="1:9" s="4" customFormat="1" x14ac:dyDescent="0.2">
      <c r="A450504" s="27"/>
      <c r="B450504" s="67"/>
      <c r="C450504" s="83"/>
      <c r="D450504" s="85"/>
      <c r="E450504" s="82"/>
      <c r="F450504" s="81"/>
      <c r="G450504" s="86"/>
      <c r="H450504" s="86"/>
      <c r="I450504" s="11"/>
    </row>
    <row r="450510" spans="1:9" s="4" customFormat="1" x14ac:dyDescent="0.2">
      <c r="A450510" s="27"/>
      <c r="B450510" s="67"/>
      <c r="C450510" s="83"/>
      <c r="D450510" s="85"/>
      <c r="E450510" s="82"/>
      <c r="F450510" s="81"/>
      <c r="G450510" s="86"/>
      <c r="H450510" s="86"/>
      <c r="I450510" s="11"/>
    </row>
    <row r="450518" spans="1:9" s="4" customFormat="1" x14ac:dyDescent="0.2">
      <c r="A450518" s="27"/>
      <c r="B450518" s="67"/>
      <c r="C450518" s="83"/>
      <c r="D450518" s="85"/>
      <c r="E450518" s="82"/>
      <c r="F450518" s="81"/>
      <c r="G450518" s="86"/>
      <c r="H450518" s="86"/>
      <c r="I450518" s="11"/>
    </row>
    <row r="450520" spans="1:9" s="4" customFormat="1" x14ac:dyDescent="0.2">
      <c r="A450520" s="27"/>
      <c r="B450520" s="67"/>
      <c r="C450520" s="83"/>
      <c r="D450520" s="85"/>
      <c r="E450520" s="82"/>
      <c r="F450520" s="81"/>
      <c r="G450520" s="86"/>
      <c r="H450520" s="86"/>
      <c r="I450520" s="11"/>
    </row>
    <row r="450526" spans="1:9" s="4" customFormat="1" x14ac:dyDescent="0.2">
      <c r="A450526" s="27"/>
      <c r="B450526" s="67"/>
      <c r="C450526" s="83"/>
      <c r="D450526" s="85"/>
      <c r="E450526" s="82"/>
      <c r="F450526" s="81"/>
      <c r="G450526" s="86"/>
      <c r="H450526" s="86"/>
      <c r="I450526" s="11"/>
    </row>
    <row r="450534" spans="1:9" s="4" customFormat="1" x14ac:dyDescent="0.2">
      <c r="A450534" s="27"/>
      <c r="B450534" s="67"/>
      <c r="C450534" s="83"/>
      <c r="D450534" s="85"/>
      <c r="E450534" s="82"/>
      <c r="F450534" s="81"/>
      <c r="G450534" s="86"/>
      <c r="H450534" s="86"/>
      <c r="I450534" s="11"/>
    </row>
    <row r="450536" spans="1:9" s="4" customFormat="1" x14ac:dyDescent="0.2">
      <c r="A450536" s="27"/>
      <c r="B450536" s="67"/>
      <c r="C450536" s="83"/>
      <c r="D450536" s="85"/>
      <c r="E450536" s="82"/>
      <c r="F450536" s="81"/>
      <c r="G450536" s="86"/>
      <c r="H450536" s="86"/>
      <c r="I450536" s="11"/>
    </row>
    <row r="450542" spans="1:9" s="4" customFormat="1" x14ac:dyDescent="0.2">
      <c r="A450542" s="27"/>
      <c r="B450542" s="67"/>
      <c r="C450542" s="83"/>
      <c r="D450542" s="85"/>
      <c r="E450542" s="82"/>
      <c r="F450542" s="81"/>
      <c r="G450542" s="86"/>
      <c r="H450542" s="86"/>
      <c r="I450542" s="11"/>
    </row>
    <row r="450550" spans="1:9" s="4" customFormat="1" x14ac:dyDescent="0.2">
      <c r="A450550" s="27"/>
      <c r="B450550" s="67"/>
      <c r="C450550" s="83"/>
      <c r="D450550" s="85"/>
      <c r="E450550" s="82"/>
      <c r="F450550" s="81"/>
      <c r="G450550" s="86"/>
      <c r="H450550" s="86"/>
      <c r="I450550" s="11"/>
    </row>
    <row r="450552" spans="1:9" s="4" customFormat="1" x14ac:dyDescent="0.2">
      <c r="A450552" s="27"/>
      <c r="B450552" s="67"/>
      <c r="C450552" s="83"/>
      <c r="D450552" s="85"/>
      <c r="E450552" s="82"/>
      <c r="F450552" s="81"/>
      <c r="G450552" s="86"/>
      <c r="H450552" s="86"/>
      <c r="I450552" s="11"/>
    </row>
    <row r="450558" spans="1:9" s="4" customFormat="1" x14ac:dyDescent="0.2">
      <c r="A450558" s="27"/>
      <c r="B450558" s="67"/>
      <c r="C450558" s="83"/>
      <c r="D450558" s="85"/>
      <c r="E450558" s="82"/>
      <c r="F450558" s="81"/>
      <c r="G450558" s="86"/>
      <c r="H450558" s="86"/>
      <c r="I450558" s="11"/>
    </row>
    <row r="450566" spans="1:9" s="4" customFormat="1" x14ac:dyDescent="0.2">
      <c r="A450566" s="27"/>
      <c r="B450566" s="67"/>
      <c r="C450566" s="83"/>
      <c r="D450566" s="85"/>
      <c r="E450566" s="82"/>
      <c r="F450566" s="81"/>
      <c r="G450566" s="86"/>
      <c r="H450566" s="86"/>
      <c r="I450566" s="11"/>
    </row>
    <row r="450568" spans="1:9" s="4" customFormat="1" x14ac:dyDescent="0.2">
      <c r="A450568" s="27"/>
      <c r="B450568" s="67"/>
      <c r="C450568" s="83"/>
      <c r="D450568" s="85"/>
      <c r="E450568" s="82"/>
      <c r="F450568" s="81"/>
      <c r="G450568" s="86"/>
      <c r="H450568" s="86"/>
      <c r="I450568" s="11"/>
    </row>
    <row r="450574" spans="1:9" s="4" customFormat="1" x14ac:dyDescent="0.2">
      <c r="A450574" s="27"/>
      <c r="B450574" s="67"/>
      <c r="C450574" s="83"/>
      <c r="D450574" s="85"/>
      <c r="E450574" s="82"/>
      <c r="F450574" s="81"/>
      <c r="G450574" s="86"/>
      <c r="H450574" s="86"/>
      <c r="I450574" s="11"/>
    </row>
    <row r="450582" spans="1:9" s="4" customFormat="1" x14ac:dyDescent="0.2">
      <c r="A450582" s="27"/>
      <c r="B450582" s="67"/>
      <c r="C450582" s="83"/>
      <c r="D450582" s="85"/>
      <c r="E450582" s="82"/>
      <c r="F450582" s="81"/>
      <c r="G450582" s="86"/>
      <c r="H450582" s="86"/>
      <c r="I450582" s="11"/>
    </row>
    <row r="450584" spans="1:9" s="4" customFormat="1" x14ac:dyDescent="0.2">
      <c r="A450584" s="27"/>
      <c r="B450584" s="67"/>
      <c r="C450584" s="83"/>
      <c r="D450584" s="85"/>
      <c r="E450584" s="82"/>
      <c r="F450584" s="81"/>
      <c r="G450584" s="86"/>
      <c r="H450584" s="86"/>
      <c r="I450584" s="11"/>
    </row>
    <row r="450590" spans="1:9" s="4" customFormat="1" x14ac:dyDescent="0.2">
      <c r="A450590" s="27"/>
      <c r="B450590" s="67"/>
      <c r="C450590" s="83"/>
      <c r="D450590" s="85"/>
      <c r="E450590" s="82"/>
      <c r="F450590" s="81"/>
      <c r="G450590" s="86"/>
      <c r="H450590" s="86"/>
      <c r="I450590" s="11"/>
    </row>
    <row r="450598" spans="1:9" s="4" customFormat="1" x14ac:dyDescent="0.2">
      <c r="A450598" s="27"/>
      <c r="B450598" s="67"/>
      <c r="C450598" s="83"/>
      <c r="D450598" s="85"/>
      <c r="E450598" s="82"/>
      <c r="F450598" s="81"/>
      <c r="G450598" s="86"/>
      <c r="H450598" s="86"/>
      <c r="I450598" s="11"/>
    </row>
    <row r="450600" spans="1:9" s="4" customFormat="1" x14ac:dyDescent="0.2">
      <c r="A450600" s="27"/>
      <c r="B450600" s="67"/>
      <c r="C450600" s="83"/>
      <c r="D450600" s="85"/>
      <c r="E450600" s="82"/>
      <c r="F450600" s="81"/>
      <c r="G450600" s="86"/>
      <c r="H450600" s="86"/>
      <c r="I450600" s="11"/>
    </row>
    <row r="450606" spans="1:9" s="4" customFormat="1" x14ac:dyDescent="0.2">
      <c r="A450606" s="27"/>
      <c r="B450606" s="67"/>
      <c r="C450606" s="83"/>
      <c r="D450606" s="85"/>
      <c r="E450606" s="82"/>
      <c r="F450606" s="81"/>
      <c r="G450606" s="86"/>
      <c r="H450606" s="86"/>
      <c r="I450606" s="11"/>
    </row>
    <row r="450614" spans="1:9" s="4" customFormat="1" x14ac:dyDescent="0.2">
      <c r="A450614" s="27"/>
      <c r="B450614" s="67"/>
      <c r="C450614" s="83"/>
      <c r="D450614" s="85"/>
      <c r="E450614" s="82"/>
      <c r="F450614" s="81"/>
      <c r="G450614" s="86"/>
      <c r="H450614" s="86"/>
      <c r="I450614" s="11"/>
    </row>
    <row r="450616" spans="1:9" s="4" customFormat="1" x14ac:dyDescent="0.2">
      <c r="A450616" s="27"/>
      <c r="B450616" s="67"/>
      <c r="C450616" s="83"/>
      <c r="D450616" s="85"/>
      <c r="E450616" s="82"/>
      <c r="F450616" s="81"/>
      <c r="G450616" s="86"/>
      <c r="H450616" s="86"/>
      <c r="I450616" s="11"/>
    </row>
    <row r="450622" spans="1:9" s="4" customFormat="1" x14ac:dyDescent="0.2">
      <c r="A450622" s="27"/>
      <c r="B450622" s="67"/>
      <c r="C450622" s="83"/>
      <c r="D450622" s="85"/>
      <c r="E450622" s="82"/>
      <c r="F450622" s="81"/>
      <c r="G450622" s="86"/>
      <c r="H450622" s="86"/>
      <c r="I450622" s="11"/>
    </row>
    <row r="450630" spans="1:9" s="4" customFormat="1" x14ac:dyDescent="0.2">
      <c r="A450630" s="27"/>
      <c r="B450630" s="67"/>
      <c r="C450630" s="83"/>
      <c r="D450630" s="85"/>
      <c r="E450630" s="82"/>
      <c r="F450630" s="81"/>
      <c r="G450630" s="86"/>
      <c r="H450630" s="86"/>
      <c r="I450630" s="11"/>
    </row>
    <row r="450632" spans="1:9" s="4" customFormat="1" x14ac:dyDescent="0.2">
      <c r="A450632" s="27"/>
      <c r="B450632" s="67"/>
      <c r="C450632" s="83"/>
      <c r="D450632" s="85"/>
      <c r="E450632" s="82"/>
      <c r="F450632" s="81"/>
      <c r="G450632" s="86"/>
      <c r="H450632" s="86"/>
      <c r="I450632" s="11"/>
    </row>
    <row r="450638" spans="1:9" s="4" customFormat="1" x14ac:dyDescent="0.2">
      <c r="A450638" s="27"/>
      <c r="B450638" s="67"/>
      <c r="C450638" s="83"/>
      <c r="D450638" s="85"/>
      <c r="E450638" s="82"/>
      <c r="F450638" s="81"/>
      <c r="G450638" s="86"/>
      <c r="H450638" s="86"/>
      <c r="I450638" s="11"/>
    </row>
    <row r="450646" spans="1:9" s="4" customFormat="1" x14ac:dyDescent="0.2">
      <c r="A450646" s="27"/>
      <c r="B450646" s="67"/>
      <c r="C450646" s="83"/>
      <c r="D450646" s="85"/>
      <c r="E450646" s="82"/>
      <c r="F450646" s="81"/>
      <c r="G450646" s="86"/>
      <c r="H450646" s="86"/>
      <c r="I450646" s="11"/>
    </row>
    <row r="450648" spans="1:9" s="4" customFormat="1" x14ac:dyDescent="0.2">
      <c r="A450648" s="27"/>
      <c r="B450648" s="67"/>
      <c r="C450648" s="83"/>
      <c r="D450648" s="85"/>
      <c r="E450648" s="82"/>
      <c r="F450648" s="81"/>
      <c r="G450648" s="86"/>
      <c r="H450648" s="86"/>
      <c r="I450648" s="11"/>
    </row>
    <row r="450654" spans="1:9" s="4" customFormat="1" x14ac:dyDescent="0.2">
      <c r="A450654" s="27"/>
      <c r="B450654" s="67"/>
      <c r="C450654" s="83"/>
      <c r="D450654" s="85"/>
      <c r="E450654" s="82"/>
      <c r="F450654" s="81"/>
      <c r="G450654" s="86"/>
      <c r="H450654" s="86"/>
      <c r="I450654" s="11"/>
    </row>
    <row r="450662" spans="1:9" s="4" customFormat="1" x14ac:dyDescent="0.2">
      <c r="A450662" s="27"/>
      <c r="B450662" s="67"/>
      <c r="C450662" s="83"/>
      <c r="D450662" s="85"/>
      <c r="E450662" s="82"/>
      <c r="F450662" s="81"/>
      <c r="G450662" s="86"/>
      <c r="H450662" s="86"/>
      <c r="I450662" s="11"/>
    </row>
    <row r="450664" spans="1:9" s="4" customFormat="1" x14ac:dyDescent="0.2">
      <c r="A450664" s="27"/>
      <c r="B450664" s="67"/>
      <c r="C450664" s="83"/>
      <c r="D450664" s="85"/>
      <c r="E450664" s="82"/>
      <c r="F450664" s="81"/>
      <c r="G450664" s="86"/>
      <c r="H450664" s="86"/>
      <c r="I450664" s="11"/>
    </row>
    <row r="450670" spans="1:9" s="4" customFormat="1" x14ac:dyDescent="0.2">
      <c r="A450670" s="27"/>
      <c r="B450670" s="67"/>
      <c r="C450670" s="83"/>
      <c r="D450670" s="85"/>
      <c r="E450670" s="82"/>
      <c r="F450670" s="81"/>
      <c r="G450670" s="86"/>
      <c r="H450670" s="86"/>
      <c r="I450670" s="11"/>
    </row>
    <row r="450678" spans="1:9" s="4" customFormat="1" x14ac:dyDescent="0.2">
      <c r="A450678" s="27"/>
      <c r="B450678" s="67"/>
      <c r="C450678" s="83"/>
      <c r="D450678" s="85"/>
      <c r="E450678" s="82"/>
      <c r="F450678" s="81"/>
      <c r="G450678" s="86"/>
      <c r="H450678" s="86"/>
      <c r="I450678" s="11"/>
    </row>
    <row r="450680" spans="1:9" s="4" customFormat="1" x14ac:dyDescent="0.2">
      <c r="A450680" s="27"/>
      <c r="B450680" s="67"/>
      <c r="C450680" s="83"/>
      <c r="D450680" s="85"/>
      <c r="E450680" s="82"/>
      <c r="F450680" s="81"/>
      <c r="G450680" s="86"/>
      <c r="H450680" s="86"/>
      <c r="I450680" s="11"/>
    </row>
    <row r="450686" spans="1:9" s="4" customFormat="1" x14ac:dyDescent="0.2">
      <c r="A450686" s="27"/>
      <c r="B450686" s="67"/>
      <c r="C450686" s="83"/>
      <c r="D450686" s="85"/>
      <c r="E450686" s="82"/>
      <c r="F450686" s="81"/>
      <c r="G450686" s="86"/>
      <c r="H450686" s="86"/>
      <c r="I450686" s="11"/>
    </row>
    <row r="450694" spans="1:9" s="4" customFormat="1" x14ac:dyDescent="0.2">
      <c r="A450694" s="27"/>
      <c r="B450694" s="67"/>
      <c r="C450694" s="83"/>
      <c r="D450694" s="85"/>
      <c r="E450694" s="82"/>
      <c r="F450694" s="81"/>
      <c r="G450694" s="86"/>
      <c r="H450694" s="86"/>
      <c r="I450694" s="11"/>
    </row>
    <row r="450696" spans="1:9" s="4" customFormat="1" x14ac:dyDescent="0.2">
      <c r="A450696" s="27"/>
      <c r="B450696" s="67"/>
      <c r="C450696" s="83"/>
      <c r="D450696" s="85"/>
      <c r="E450696" s="82"/>
      <c r="F450696" s="81"/>
      <c r="G450696" s="86"/>
      <c r="H450696" s="86"/>
      <c r="I450696" s="11"/>
    </row>
    <row r="450702" spans="1:9" s="4" customFormat="1" x14ac:dyDescent="0.2">
      <c r="A450702" s="27"/>
      <c r="B450702" s="67"/>
      <c r="C450702" s="83"/>
      <c r="D450702" s="85"/>
      <c r="E450702" s="82"/>
      <c r="F450702" s="81"/>
      <c r="G450702" s="86"/>
      <c r="H450702" s="86"/>
      <c r="I450702" s="11"/>
    </row>
    <row r="450710" spans="1:9" s="4" customFormat="1" x14ac:dyDescent="0.2">
      <c r="A450710" s="27"/>
      <c r="B450710" s="67"/>
      <c r="C450710" s="83"/>
      <c r="D450710" s="85"/>
      <c r="E450710" s="82"/>
      <c r="F450710" s="81"/>
      <c r="G450710" s="86"/>
      <c r="H450710" s="86"/>
      <c r="I450710" s="11"/>
    </row>
    <row r="450712" spans="1:9" s="4" customFormat="1" x14ac:dyDescent="0.2">
      <c r="A450712" s="27"/>
      <c r="B450712" s="67"/>
      <c r="C450712" s="83"/>
      <c r="D450712" s="85"/>
      <c r="E450712" s="82"/>
      <c r="F450712" s="81"/>
      <c r="G450712" s="86"/>
      <c r="H450712" s="86"/>
      <c r="I450712" s="11"/>
    </row>
    <row r="450718" spans="1:9" s="4" customFormat="1" x14ac:dyDescent="0.2">
      <c r="A450718" s="27"/>
      <c r="B450718" s="67"/>
      <c r="C450718" s="83"/>
      <c r="D450718" s="85"/>
      <c r="E450718" s="82"/>
      <c r="F450718" s="81"/>
      <c r="G450718" s="86"/>
      <c r="H450718" s="86"/>
      <c r="I450718" s="11"/>
    </row>
    <row r="450726" spans="1:9" s="4" customFormat="1" x14ac:dyDescent="0.2">
      <c r="A450726" s="27"/>
      <c r="B450726" s="67"/>
      <c r="C450726" s="83"/>
      <c r="D450726" s="85"/>
      <c r="E450726" s="82"/>
      <c r="F450726" s="81"/>
      <c r="G450726" s="86"/>
      <c r="H450726" s="86"/>
      <c r="I450726" s="11"/>
    </row>
    <row r="450728" spans="1:9" s="4" customFormat="1" x14ac:dyDescent="0.2">
      <c r="A450728" s="27"/>
      <c r="B450728" s="67"/>
      <c r="C450728" s="83"/>
      <c r="D450728" s="85"/>
      <c r="E450728" s="82"/>
      <c r="F450728" s="81"/>
      <c r="G450728" s="86"/>
      <c r="H450728" s="86"/>
      <c r="I450728" s="11"/>
    </row>
    <row r="450734" spans="1:9" s="4" customFormat="1" x14ac:dyDescent="0.2">
      <c r="A450734" s="27"/>
      <c r="B450734" s="67"/>
      <c r="C450734" s="83"/>
      <c r="D450734" s="85"/>
      <c r="E450734" s="82"/>
      <c r="F450734" s="81"/>
      <c r="G450734" s="86"/>
      <c r="H450734" s="86"/>
      <c r="I450734" s="11"/>
    </row>
    <row r="450742" spans="1:9" s="4" customFormat="1" x14ac:dyDescent="0.2">
      <c r="A450742" s="27"/>
      <c r="B450742" s="67"/>
      <c r="C450742" s="83"/>
      <c r="D450742" s="85"/>
      <c r="E450742" s="82"/>
      <c r="F450742" s="81"/>
      <c r="G450742" s="86"/>
      <c r="H450742" s="86"/>
      <c r="I450742" s="11"/>
    </row>
    <row r="450744" spans="1:9" s="4" customFormat="1" x14ac:dyDescent="0.2">
      <c r="A450744" s="27"/>
      <c r="B450744" s="67"/>
      <c r="C450744" s="83"/>
      <c r="D450744" s="85"/>
      <c r="E450744" s="82"/>
      <c r="F450744" s="81"/>
      <c r="G450744" s="86"/>
      <c r="H450744" s="86"/>
      <c r="I450744" s="11"/>
    </row>
    <row r="450750" spans="1:9" s="4" customFormat="1" x14ac:dyDescent="0.2">
      <c r="A450750" s="27"/>
      <c r="B450750" s="67"/>
      <c r="C450750" s="83"/>
      <c r="D450750" s="85"/>
      <c r="E450750" s="82"/>
      <c r="F450750" s="81"/>
      <c r="G450750" s="86"/>
      <c r="H450750" s="86"/>
      <c r="I450750" s="11"/>
    </row>
    <row r="450758" spans="1:9" s="4" customFormat="1" x14ac:dyDescent="0.2">
      <c r="A450758" s="27"/>
      <c r="B450758" s="67"/>
      <c r="C450758" s="83"/>
      <c r="D450758" s="85"/>
      <c r="E450758" s="82"/>
      <c r="F450758" s="81"/>
      <c r="G450758" s="86"/>
      <c r="H450758" s="86"/>
      <c r="I450758" s="11"/>
    </row>
    <row r="450760" spans="1:9" s="4" customFormat="1" x14ac:dyDescent="0.2">
      <c r="A450760" s="27"/>
      <c r="B450760" s="67"/>
      <c r="C450760" s="83"/>
      <c r="D450760" s="85"/>
      <c r="E450760" s="82"/>
      <c r="F450760" s="81"/>
      <c r="G450760" s="86"/>
      <c r="H450760" s="86"/>
      <c r="I450760" s="11"/>
    </row>
    <row r="450766" spans="1:9" s="4" customFormat="1" x14ac:dyDescent="0.2">
      <c r="A450766" s="27"/>
      <c r="B450766" s="67"/>
      <c r="C450766" s="83"/>
      <c r="D450766" s="85"/>
      <c r="E450766" s="82"/>
      <c r="F450766" s="81"/>
      <c r="G450766" s="86"/>
      <c r="H450766" s="86"/>
      <c r="I450766" s="11"/>
    </row>
    <row r="450774" spans="1:9" s="4" customFormat="1" x14ac:dyDescent="0.2">
      <c r="A450774" s="27"/>
      <c r="B450774" s="67"/>
      <c r="C450774" s="83"/>
      <c r="D450774" s="85"/>
      <c r="E450774" s="82"/>
      <c r="F450774" s="81"/>
      <c r="G450774" s="86"/>
      <c r="H450774" s="86"/>
      <c r="I450774" s="11"/>
    </row>
    <row r="450776" spans="1:9" s="4" customFormat="1" x14ac:dyDescent="0.2">
      <c r="A450776" s="27"/>
      <c r="B450776" s="67"/>
      <c r="C450776" s="83"/>
      <c r="D450776" s="85"/>
      <c r="E450776" s="82"/>
      <c r="F450776" s="81"/>
      <c r="G450776" s="86"/>
      <c r="H450776" s="86"/>
      <c r="I450776" s="11"/>
    </row>
    <row r="450782" spans="1:9" s="4" customFormat="1" x14ac:dyDescent="0.2">
      <c r="A450782" s="27"/>
      <c r="B450782" s="67"/>
      <c r="C450782" s="83"/>
      <c r="D450782" s="85"/>
      <c r="E450782" s="82"/>
      <c r="F450782" s="81"/>
      <c r="G450782" s="86"/>
      <c r="H450782" s="86"/>
      <c r="I450782" s="11"/>
    </row>
    <row r="450790" spans="1:9" s="4" customFormat="1" x14ac:dyDescent="0.2">
      <c r="A450790" s="27"/>
      <c r="B450790" s="67"/>
      <c r="C450790" s="83"/>
      <c r="D450790" s="85"/>
      <c r="E450790" s="82"/>
      <c r="F450790" s="81"/>
      <c r="G450790" s="86"/>
      <c r="H450790" s="86"/>
      <c r="I450790" s="11"/>
    </row>
    <row r="450792" spans="1:9" s="4" customFormat="1" x14ac:dyDescent="0.2">
      <c r="A450792" s="27"/>
      <c r="B450792" s="67"/>
      <c r="C450792" s="83"/>
      <c r="D450792" s="85"/>
      <c r="E450792" s="82"/>
      <c r="F450792" s="81"/>
      <c r="G450792" s="86"/>
      <c r="H450792" s="86"/>
      <c r="I450792" s="11"/>
    </row>
    <row r="450798" spans="1:9" s="4" customFormat="1" x14ac:dyDescent="0.2">
      <c r="A450798" s="27"/>
      <c r="B450798" s="67"/>
      <c r="C450798" s="83"/>
      <c r="D450798" s="85"/>
      <c r="E450798" s="82"/>
      <c r="F450798" s="81"/>
      <c r="G450798" s="86"/>
      <c r="H450798" s="86"/>
      <c r="I450798" s="11"/>
    </row>
    <row r="450806" spans="1:9" s="4" customFormat="1" x14ac:dyDescent="0.2">
      <c r="A450806" s="27"/>
      <c r="B450806" s="67"/>
      <c r="C450806" s="83"/>
      <c r="D450806" s="85"/>
      <c r="E450806" s="82"/>
      <c r="F450806" s="81"/>
      <c r="G450806" s="86"/>
      <c r="H450806" s="86"/>
      <c r="I450806" s="11"/>
    </row>
    <row r="450808" spans="1:9" s="4" customFormat="1" x14ac:dyDescent="0.2">
      <c r="A450808" s="27"/>
      <c r="B450808" s="67"/>
      <c r="C450808" s="83"/>
      <c r="D450808" s="85"/>
      <c r="E450808" s="82"/>
      <c r="F450808" s="81"/>
      <c r="G450808" s="86"/>
      <c r="H450808" s="86"/>
      <c r="I450808" s="11"/>
    </row>
    <row r="450814" spans="1:9" s="4" customFormat="1" x14ac:dyDescent="0.2">
      <c r="A450814" s="27"/>
      <c r="B450814" s="67"/>
      <c r="C450814" s="83"/>
      <c r="D450814" s="85"/>
      <c r="E450814" s="82"/>
      <c r="F450814" s="81"/>
      <c r="G450814" s="86"/>
      <c r="H450814" s="86"/>
      <c r="I450814" s="11"/>
    </row>
    <row r="450822" spans="1:9" s="4" customFormat="1" x14ac:dyDescent="0.2">
      <c r="A450822" s="27"/>
      <c r="B450822" s="67"/>
      <c r="C450822" s="83"/>
      <c r="D450822" s="85"/>
      <c r="E450822" s="82"/>
      <c r="F450822" s="81"/>
      <c r="G450822" s="86"/>
      <c r="H450822" s="86"/>
      <c r="I450822" s="11"/>
    </row>
    <row r="450824" spans="1:9" s="4" customFormat="1" x14ac:dyDescent="0.2">
      <c r="A450824" s="27"/>
      <c r="B450824" s="67"/>
      <c r="C450824" s="83"/>
      <c r="D450824" s="85"/>
      <c r="E450824" s="82"/>
      <c r="F450824" s="81"/>
      <c r="G450824" s="86"/>
      <c r="H450824" s="86"/>
      <c r="I450824" s="11"/>
    </row>
    <row r="450830" spans="1:9" s="4" customFormat="1" x14ac:dyDescent="0.2">
      <c r="A450830" s="27"/>
      <c r="B450830" s="67"/>
      <c r="C450830" s="83"/>
      <c r="D450830" s="85"/>
      <c r="E450830" s="82"/>
      <c r="F450830" s="81"/>
      <c r="G450830" s="86"/>
      <c r="H450830" s="86"/>
      <c r="I450830" s="11"/>
    </row>
    <row r="450838" spans="1:9" s="4" customFormat="1" x14ac:dyDescent="0.2">
      <c r="A450838" s="27"/>
      <c r="B450838" s="67"/>
      <c r="C450838" s="83"/>
      <c r="D450838" s="85"/>
      <c r="E450838" s="82"/>
      <c r="F450838" s="81"/>
      <c r="G450838" s="86"/>
      <c r="H450838" s="86"/>
      <c r="I450838" s="11"/>
    </row>
    <row r="450840" spans="1:9" s="4" customFormat="1" x14ac:dyDescent="0.2">
      <c r="A450840" s="27"/>
      <c r="B450840" s="67"/>
      <c r="C450840" s="83"/>
      <c r="D450840" s="85"/>
      <c r="E450840" s="82"/>
      <c r="F450840" s="81"/>
      <c r="G450840" s="86"/>
      <c r="H450840" s="86"/>
      <c r="I450840" s="11"/>
    </row>
    <row r="450846" spans="1:9" s="4" customFormat="1" x14ac:dyDescent="0.2">
      <c r="A450846" s="27"/>
      <c r="B450846" s="67"/>
      <c r="C450846" s="83"/>
      <c r="D450846" s="85"/>
      <c r="E450846" s="82"/>
      <c r="F450846" s="81"/>
      <c r="G450846" s="86"/>
      <c r="H450846" s="86"/>
      <c r="I450846" s="11"/>
    </row>
    <row r="450854" spans="1:9" s="4" customFormat="1" x14ac:dyDescent="0.2">
      <c r="A450854" s="27"/>
      <c r="B450854" s="67"/>
      <c r="C450854" s="83"/>
      <c r="D450854" s="85"/>
      <c r="E450854" s="82"/>
      <c r="F450854" s="81"/>
      <c r="G450854" s="86"/>
      <c r="H450854" s="86"/>
      <c r="I450854" s="11"/>
    </row>
    <row r="450856" spans="1:9" s="4" customFormat="1" x14ac:dyDescent="0.2">
      <c r="A450856" s="27"/>
      <c r="B450856" s="67"/>
      <c r="C450856" s="83"/>
      <c r="D450856" s="85"/>
      <c r="E450856" s="82"/>
      <c r="F450856" s="81"/>
      <c r="G450856" s="86"/>
      <c r="H450856" s="86"/>
      <c r="I450856" s="11"/>
    </row>
    <row r="450862" spans="1:9" s="4" customFormat="1" x14ac:dyDescent="0.2">
      <c r="A450862" s="27"/>
      <c r="B450862" s="67"/>
      <c r="C450862" s="83"/>
      <c r="D450862" s="85"/>
      <c r="E450862" s="82"/>
      <c r="F450862" s="81"/>
      <c r="G450862" s="86"/>
      <c r="H450862" s="86"/>
      <c r="I450862" s="11"/>
    </row>
    <row r="450870" spans="1:9" s="4" customFormat="1" x14ac:dyDescent="0.2">
      <c r="A450870" s="27"/>
      <c r="B450870" s="67"/>
      <c r="C450870" s="83"/>
      <c r="D450870" s="85"/>
      <c r="E450870" s="82"/>
      <c r="F450870" s="81"/>
      <c r="G450870" s="86"/>
      <c r="H450870" s="86"/>
      <c r="I450870" s="11"/>
    </row>
    <row r="450872" spans="1:9" s="4" customFormat="1" x14ac:dyDescent="0.2">
      <c r="A450872" s="27"/>
      <c r="B450872" s="67"/>
      <c r="C450872" s="83"/>
      <c r="D450872" s="85"/>
      <c r="E450872" s="82"/>
      <c r="F450872" s="81"/>
      <c r="G450872" s="86"/>
      <c r="H450872" s="86"/>
      <c r="I450872" s="11"/>
    </row>
    <row r="450878" spans="1:9" s="4" customFormat="1" x14ac:dyDescent="0.2">
      <c r="A450878" s="27"/>
      <c r="B450878" s="67"/>
      <c r="C450878" s="83"/>
      <c r="D450878" s="85"/>
      <c r="E450878" s="82"/>
      <c r="F450878" s="81"/>
      <c r="G450878" s="86"/>
      <c r="H450878" s="86"/>
      <c r="I450878" s="11"/>
    </row>
    <row r="450886" spans="1:9" s="4" customFormat="1" x14ac:dyDescent="0.2">
      <c r="A450886" s="27"/>
      <c r="B450886" s="67"/>
      <c r="C450886" s="83"/>
      <c r="D450886" s="85"/>
      <c r="E450886" s="82"/>
      <c r="F450886" s="81"/>
      <c r="G450886" s="86"/>
      <c r="H450886" s="86"/>
      <c r="I450886" s="11"/>
    </row>
    <row r="450888" spans="1:9" s="4" customFormat="1" x14ac:dyDescent="0.2">
      <c r="A450888" s="27"/>
      <c r="B450888" s="67"/>
      <c r="C450888" s="83"/>
      <c r="D450888" s="85"/>
      <c r="E450888" s="82"/>
      <c r="F450888" s="81"/>
      <c r="G450888" s="86"/>
      <c r="H450888" s="86"/>
      <c r="I450888" s="11"/>
    </row>
    <row r="450894" spans="1:9" s="4" customFormat="1" x14ac:dyDescent="0.2">
      <c r="A450894" s="27"/>
      <c r="B450894" s="67"/>
      <c r="C450894" s="83"/>
      <c r="D450894" s="85"/>
      <c r="E450894" s="82"/>
      <c r="F450894" s="81"/>
      <c r="G450894" s="86"/>
      <c r="H450894" s="86"/>
      <c r="I450894" s="11"/>
    </row>
    <row r="450902" spans="1:9" s="4" customFormat="1" x14ac:dyDescent="0.2">
      <c r="A450902" s="27"/>
      <c r="B450902" s="67"/>
      <c r="C450902" s="83"/>
      <c r="D450902" s="85"/>
      <c r="E450902" s="82"/>
      <c r="F450902" s="81"/>
      <c r="G450902" s="86"/>
      <c r="H450902" s="86"/>
      <c r="I450902" s="11"/>
    </row>
    <row r="450904" spans="1:9" s="4" customFormat="1" x14ac:dyDescent="0.2">
      <c r="A450904" s="27"/>
      <c r="B450904" s="67"/>
      <c r="C450904" s="83"/>
      <c r="D450904" s="85"/>
      <c r="E450904" s="82"/>
      <c r="F450904" s="81"/>
      <c r="G450904" s="86"/>
      <c r="H450904" s="86"/>
      <c r="I450904" s="11"/>
    </row>
    <row r="450910" spans="1:9" s="4" customFormat="1" x14ac:dyDescent="0.2">
      <c r="A450910" s="27"/>
      <c r="B450910" s="67"/>
      <c r="C450910" s="83"/>
      <c r="D450910" s="85"/>
      <c r="E450910" s="82"/>
      <c r="F450910" s="81"/>
      <c r="G450910" s="86"/>
      <c r="H450910" s="86"/>
      <c r="I450910" s="11"/>
    </row>
    <row r="450918" spans="1:9" s="4" customFormat="1" x14ac:dyDescent="0.2">
      <c r="A450918" s="27"/>
      <c r="B450918" s="67"/>
      <c r="C450918" s="83"/>
      <c r="D450918" s="85"/>
      <c r="E450918" s="82"/>
      <c r="F450918" s="81"/>
      <c r="G450918" s="86"/>
      <c r="H450918" s="86"/>
      <c r="I450918" s="11"/>
    </row>
    <row r="450920" spans="1:9" s="4" customFormat="1" x14ac:dyDescent="0.2">
      <c r="A450920" s="27"/>
      <c r="B450920" s="67"/>
      <c r="C450920" s="83"/>
      <c r="D450920" s="85"/>
      <c r="E450920" s="82"/>
      <c r="F450920" s="81"/>
      <c r="G450920" s="86"/>
      <c r="H450920" s="86"/>
      <c r="I450920" s="11"/>
    </row>
    <row r="450926" spans="1:9" s="4" customFormat="1" x14ac:dyDescent="0.2">
      <c r="A450926" s="27"/>
      <c r="B450926" s="67"/>
      <c r="C450926" s="83"/>
      <c r="D450926" s="85"/>
      <c r="E450926" s="82"/>
      <c r="F450926" s="81"/>
      <c r="G450926" s="86"/>
      <c r="H450926" s="86"/>
      <c r="I450926" s="11"/>
    </row>
    <row r="450934" spans="1:9" s="4" customFormat="1" x14ac:dyDescent="0.2">
      <c r="A450934" s="27"/>
      <c r="B450934" s="67"/>
      <c r="C450934" s="83"/>
      <c r="D450934" s="85"/>
      <c r="E450934" s="82"/>
      <c r="F450934" s="81"/>
      <c r="G450934" s="86"/>
      <c r="H450934" s="86"/>
      <c r="I450934" s="11"/>
    </row>
    <row r="450936" spans="1:9" s="4" customFormat="1" x14ac:dyDescent="0.2">
      <c r="A450936" s="27"/>
      <c r="B450936" s="67"/>
      <c r="C450936" s="83"/>
      <c r="D450936" s="85"/>
      <c r="E450936" s="82"/>
      <c r="F450936" s="81"/>
      <c r="G450936" s="86"/>
      <c r="H450936" s="86"/>
      <c r="I450936" s="11"/>
    </row>
    <row r="450942" spans="1:9" s="4" customFormat="1" x14ac:dyDescent="0.2">
      <c r="A450942" s="27"/>
      <c r="B450942" s="67"/>
      <c r="C450942" s="83"/>
      <c r="D450942" s="85"/>
      <c r="E450942" s="82"/>
      <c r="F450942" s="81"/>
      <c r="G450942" s="86"/>
      <c r="H450942" s="86"/>
      <c r="I450942" s="11"/>
    </row>
    <row r="450950" spans="1:9" s="4" customFormat="1" x14ac:dyDescent="0.2">
      <c r="A450950" s="27"/>
      <c r="B450950" s="67"/>
      <c r="C450950" s="83"/>
      <c r="D450950" s="85"/>
      <c r="E450950" s="82"/>
      <c r="F450950" s="81"/>
      <c r="G450950" s="86"/>
      <c r="H450950" s="86"/>
      <c r="I450950" s="11"/>
    </row>
    <row r="450952" spans="1:9" s="4" customFormat="1" x14ac:dyDescent="0.2">
      <c r="A450952" s="27"/>
      <c r="B450952" s="67"/>
      <c r="C450952" s="83"/>
      <c r="D450952" s="85"/>
      <c r="E450952" s="82"/>
      <c r="F450952" s="81"/>
      <c r="G450952" s="86"/>
      <c r="H450952" s="86"/>
      <c r="I450952" s="11"/>
    </row>
    <row r="450958" spans="1:9" s="4" customFormat="1" x14ac:dyDescent="0.2">
      <c r="A450958" s="27"/>
      <c r="B450958" s="67"/>
      <c r="C450958" s="83"/>
      <c r="D450958" s="85"/>
      <c r="E450958" s="82"/>
      <c r="F450958" s="81"/>
      <c r="G450958" s="86"/>
      <c r="H450958" s="86"/>
      <c r="I450958" s="11"/>
    </row>
    <row r="450966" spans="1:9" s="4" customFormat="1" x14ac:dyDescent="0.2">
      <c r="A450966" s="27"/>
      <c r="B450966" s="67"/>
      <c r="C450966" s="83"/>
      <c r="D450966" s="85"/>
      <c r="E450966" s="82"/>
      <c r="F450966" s="81"/>
      <c r="G450966" s="86"/>
      <c r="H450966" s="86"/>
      <c r="I450966" s="11"/>
    </row>
    <row r="450968" spans="1:9" s="4" customFormat="1" x14ac:dyDescent="0.2">
      <c r="A450968" s="27"/>
      <c r="B450968" s="67"/>
      <c r="C450968" s="83"/>
      <c r="D450968" s="85"/>
      <c r="E450968" s="82"/>
      <c r="F450968" s="81"/>
      <c r="G450968" s="86"/>
      <c r="H450968" s="86"/>
      <c r="I450968" s="11"/>
    </row>
    <row r="450974" spans="1:9" s="4" customFormat="1" x14ac:dyDescent="0.2">
      <c r="A450974" s="27"/>
      <c r="B450974" s="67"/>
      <c r="C450974" s="83"/>
      <c r="D450974" s="85"/>
      <c r="E450974" s="82"/>
      <c r="F450974" s="81"/>
      <c r="G450974" s="86"/>
      <c r="H450974" s="86"/>
      <c r="I450974" s="11"/>
    </row>
    <row r="450982" spans="1:9" s="4" customFormat="1" x14ac:dyDescent="0.2">
      <c r="A450982" s="27"/>
      <c r="B450982" s="67"/>
      <c r="C450982" s="83"/>
      <c r="D450982" s="85"/>
      <c r="E450982" s="82"/>
      <c r="F450982" s="81"/>
      <c r="G450982" s="86"/>
      <c r="H450982" s="86"/>
      <c r="I450982" s="11"/>
    </row>
    <row r="450984" spans="1:9" s="4" customFormat="1" x14ac:dyDescent="0.2">
      <c r="A450984" s="27"/>
      <c r="B450984" s="67"/>
      <c r="C450984" s="83"/>
      <c r="D450984" s="85"/>
      <c r="E450984" s="82"/>
      <c r="F450984" s="81"/>
      <c r="G450984" s="86"/>
      <c r="H450984" s="86"/>
      <c r="I450984" s="11"/>
    </row>
    <row r="450990" spans="1:9" s="4" customFormat="1" x14ac:dyDescent="0.2">
      <c r="A450990" s="27"/>
      <c r="B450990" s="67"/>
      <c r="C450990" s="83"/>
      <c r="D450990" s="85"/>
      <c r="E450990" s="82"/>
      <c r="F450990" s="81"/>
      <c r="G450990" s="86"/>
      <c r="H450990" s="86"/>
      <c r="I450990" s="11"/>
    </row>
    <row r="450998" spans="1:9" s="4" customFormat="1" x14ac:dyDescent="0.2">
      <c r="A450998" s="27"/>
      <c r="B450998" s="67"/>
      <c r="C450998" s="83"/>
      <c r="D450998" s="85"/>
      <c r="E450998" s="82"/>
      <c r="F450998" s="81"/>
      <c r="G450998" s="86"/>
      <c r="H450998" s="86"/>
      <c r="I450998" s="11"/>
    </row>
    <row r="451000" spans="1:9" s="4" customFormat="1" x14ac:dyDescent="0.2">
      <c r="A451000" s="27"/>
      <c r="B451000" s="67"/>
      <c r="C451000" s="83"/>
      <c r="D451000" s="85"/>
      <c r="E451000" s="82"/>
      <c r="F451000" s="81"/>
      <c r="G451000" s="86"/>
      <c r="H451000" s="86"/>
      <c r="I451000" s="11"/>
    </row>
    <row r="451006" spans="1:9" s="4" customFormat="1" x14ac:dyDescent="0.2">
      <c r="A451006" s="27"/>
      <c r="B451006" s="67"/>
      <c r="C451006" s="83"/>
      <c r="D451006" s="85"/>
      <c r="E451006" s="82"/>
      <c r="F451006" s="81"/>
      <c r="G451006" s="86"/>
      <c r="H451006" s="86"/>
      <c r="I451006" s="11"/>
    </row>
    <row r="451014" spans="1:9" s="4" customFormat="1" x14ac:dyDescent="0.2">
      <c r="A451014" s="27"/>
      <c r="B451014" s="67"/>
      <c r="C451014" s="83"/>
      <c r="D451014" s="85"/>
      <c r="E451014" s="82"/>
      <c r="F451014" s="81"/>
      <c r="G451014" s="86"/>
      <c r="H451014" s="86"/>
      <c r="I451014" s="11"/>
    </row>
    <row r="451016" spans="1:9" s="4" customFormat="1" x14ac:dyDescent="0.2">
      <c r="A451016" s="27"/>
      <c r="B451016" s="67"/>
      <c r="C451016" s="83"/>
      <c r="D451016" s="85"/>
      <c r="E451016" s="82"/>
      <c r="F451016" s="81"/>
      <c r="G451016" s="86"/>
      <c r="H451016" s="86"/>
      <c r="I451016" s="11"/>
    </row>
    <row r="451022" spans="1:9" s="4" customFormat="1" x14ac:dyDescent="0.2">
      <c r="A451022" s="27"/>
      <c r="B451022" s="67"/>
      <c r="C451022" s="83"/>
      <c r="D451022" s="85"/>
      <c r="E451022" s="82"/>
      <c r="F451022" s="81"/>
      <c r="G451022" s="86"/>
      <c r="H451022" s="86"/>
      <c r="I451022" s="11"/>
    </row>
    <row r="451030" spans="1:9" s="4" customFormat="1" x14ac:dyDescent="0.2">
      <c r="A451030" s="27"/>
      <c r="B451030" s="67"/>
      <c r="C451030" s="83"/>
      <c r="D451030" s="85"/>
      <c r="E451030" s="82"/>
      <c r="F451030" s="81"/>
      <c r="G451030" s="86"/>
      <c r="H451030" s="86"/>
      <c r="I451030" s="11"/>
    </row>
    <row r="451032" spans="1:9" s="4" customFormat="1" x14ac:dyDescent="0.2">
      <c r="A451032" s="27"/>
      <c r="B451032" s="67"/>
      <c r="C451032" s="83"/>
      <c r="D451032" s="85"/>
      <c r="E451032" s="82"/>
      <c r="F451032" s="81"/>
      <c r="G451032" s="86"/>
      <c r="H451032" s="86"/>
      <c r="I451032" s="11"/>
    </row>
    <row r="451038" spans="1:9" s="4" customFormat="1" x14ac:dyDescent="0.2">
      <c r="A451038" s="27"/>
      <c r="B451038" s="67"/>
      <c r="C451038" s="83"/>
      <c r="D451038" s="85"/>
      <c r="E451038" s="82"/>
      <c r="F451038" s="81"/>
      <c r="G451038" s="86"/>
      <c r="H451038" s="86"/>
      <c r="I451038" s="11"/>
    </row>
    <row r="451046" spans="1:9" s="4" customFormat="1" x14ac:dyDescent="0.2">
      <c r="A451046" s="27"/>
      <c r="B451046" s="67"/>
      <c r="C451046" s="83"/>
      <c r="D451046" s="85"/>
      <c r="E451046" s="82"/>
      <c r="F451046" s="81"/>
      <c r="G451046" s="86"/>
      <c r="H451046" s="86"/>
      <c r="I451046" s="11"/>
    </row>
    <row r="451048" spans="1:9" s="4" customFormat="1" x14ac:dyDescent="0.2">
      <c r="A451048" s="27"/>
      <c r="B451048" s="67"/>
      <c r="C451048" s="83"/>
      <c r="D451048" s="85"/>
      <c r="E451048" s="82"/>
      <c r="F451048" s="81"/>
      <c r="G451048" s="86"/>
      <c r="H451048" s="86"/>
      <c r="I451048" s="11"/>
    </row>
    <row r="451054" spans="1:9" s="4" customFormat="1" x14ac:dyDescent="0.2">
      <c r="A451054" s="27"/>
      <c r="B451054" s="67"/>
      <c r="C451054" s="83"/>
      <c r="D451054" s="85"/>
      <c r="E451054" s="82"/>
      <c r="F451054" s="81"/>
      <c r="G451054" s="86"/>
      <c r="H451054" s="86"/>
      <c r="I451054" s="11"/>
    </row>
    <row r="451062" spans="1:9" s="4" customFormat="1" x14ac:dyDescent="0.2">
      <c r="A451062" s="27"/>
      <c r="B451062" s="67"/>
      <c r="C451062" s="83"/>
      <c r="D451062" s="85"/>
      <c r="E451062" s="82"/>
      <c r="F451062" s="81"/>
      <c r="G451062" s="86"/>
      <c r="H451062" s="86"/>
      <c r="I451062" s="11"/>
    </row>
    <row r="451064" spans="1:9" s="4" customFormat="1" x14ac:dyDescent="0.2">
      <c r="A451064" s="27"/>
      <c r="B451064" s="67"/>
      <c r="C451064" s="83"/>
      <c r="D451064" s="85"/>
      <c r="E451064" s="82"/>
      <c r="F451064" s="81"/>
      <c r="G451064" s="86"/>
      <c r="H451064" s="86"/>
      <c r="I451064" s="11"/>
    </row>
    <row r="451070" spans="1:9" s="4" customFormat="1" x14ac:dyDescent="0.2">
      <c r="A451070" s="27"/>
      <c r="B451070" s="67"/>
      <c r="C451070" s="83"/>
      <c r="D451070" s="85"/>
      <c r="E451070" s="82"/>
      <c r="F451070" s="81"/>
      <c r="G451070" s="86"/>
      <c r="H451070" s="86"/>
      <c r="I451070" s="11"/>
    </row>
    <row r="451078" spans="1:9" s="4" customFormat="1" x14ac:dyDescent="0.2">
      <c r="A451078" s="27"/>
      <c r="B451078" s="67"/>
      <c r="C451078" s="83"/>
      <c r="D451078" s="85"/>
      <c r="E451078" s="82"/>
      <c r="F451078" s="81"/>
      <c r="G451078" s="86"/>
      <c r="H451078" s="86"/>
      <c r="I451078" s="11"/>
    </row>
    <row r="451080" spans="1:9" s="4" customFormat="1" x14ac:dyDescent="0.2">
      <c r="A451080" s="27"/>
      <c r="B451080" s="67"/>
      <c r="C451080" s="83"/>
      <c r="D451080" s="85"/>
      <c r="E451080" s="82"/>
      <c r="F451080" s="81"/>
      <c r="G451080" s="86"/>
      <c r="H451080" s="86"/>
      <c r="I451080" s="11"/>
    </row>
    <row r="451086" spans="1:9" s="4" customFormat="1" x14ac:dyDescent="0.2">
      <c r="A451086" s="27"/>
      <c r="B451086" s="67"/>
      <c r="C451086" s="83"/>
      <c r="D451086" s="85"/>
      <c r="E451086" s="82"/>
      <c r="F451086" s="81"/>
      <c r="G451086" s="86"/>
      <c r="H451086" s="86"/>
      <c r="I451086" s="11"/>
    </row>
    <row r="451094" spans="1:9" s="4" customFormat="1" x14ac:dyDescent="0.2">
      <c r="A451094" s="27"/>
      <c r="B451094" s="67"/>
      <c r="C451094" s="83"/>
      <c r="D451094" s="85"/>
      <c r="E451094" s="82"/>
      <c r="F451094" s="81"/>
      <c r="G451094" s="86"/>
      <c r="H451094" s="86"/>
      <c r="I451094" s="11"/>
    </row>
    <row r="451096" spans="1:9" s="4" customFormat="1" x14ac:dyDescent="0.2">
      <c r="A451096" s="27"/>
      <c r="B451096" s="67"/>
      <c r="C451096" s="83"/>
      <c r="D451096" s="85"/>
      <c r="E451096" s="82"/>
      <c r="F451096" s="81"/>
      <c r="G451096" s="86"/>
      <c r="H451096" s="86"/>
      <c r="I451096" s="11"/>
    </row>
    <row r="451102" spans="1:9" s="4" customFormat="1" x14ac:dyDescent="0.2">
      <c r="A451102" s="27"/>
      <c r="B451102" s="67"/>
      <c r="C451102" s="83"/>
      <c r="D451102" s="85"/>
      <c r="E451102" s="82"/>
      <c r="F451102" s="81"/>
      <c r="G451102" s="86"/>
      <c r="H451102" s="86"/>
      <c r="I451102" s="11"/>
    </row>
    <row r="451110" spans="1:9" s="4" customFormat="1" x14ac:dyDescent="0.2">
      <c r="A451110" s="27"/>
      <c r="B451110" s="67"/>
      <c r="C451110" s="83"/>
      <c r="D451110" s="85"/>
      <c r="E451110" s="82"/>
      <c r="F451110" s="81"/>
      <c r="G451110" s="86"/>
      <c r="H451110" s="86"/>
      <c r="I451110" s="11"/>
    </row>
    <row r="451112" spans="1:9" s="4" customFormat="1" x14ac:dyDescent="0.2">
      <c r="A451112" s="27"/>
      <c r="B451112" s="67"/>
      <c r="C451112" s="83"/>
      <c r="D451112" s="85"/>
      <c r="E451112" s="82"/>
      <c r="F451112" s="81"/>
      <c r="G451112" s="86"/>
      <c r="H451112" s="86"/>
      <c r="I451112" s="11"/>
    </row>
    <row r="451118" spans="1:9" s="4" customFormat="1" x14ac:dyDescent="0.2">
      <c r="A451118" s="27"/>
      <c r="B451118" s="67"/>
      <c r="C451118" s="83"/>
      <c r="D451118" s="85"/>
      <c r="E451118" s="82"/>
      <c r="F451118" s="81"/>
      <c r="G451118" s="86"/>
      <c r="H451118" s="86"/>
      <c r="I451118" s="11"/>
    </row>
    <row r="451126" spans="1:9" s="4" customFormat="1" x14ac:dyDescent="0.2">
      <c r="A451126" s="27"/>
      <c r="B451126" s="67"/>
      <c r="C451126" s="83"/>
      <c r="D451126" s="85"/>
      <c r="E451126" s="82"/>
      <c r="F451126" s="81"/>
      <c r="G451126" s="86"/>
      <c r="H451126" s="86"/>
      <c r="I451126" s="11"/>
    </row>
    <row r="451128" spans="1:9" s="4" customFormat="1" x14ac:dyDescent="0.2">
      <c r="A451128" s="27"/>
      <c r="B451128" s="67"/>
      <c r="C451128" s="83"/>
      <c r="D451128" s="85"/>
      <c r="E451128" s="82"/>
      <c r="F451128" s="81"/>
      <c r="G451128" s="86"/>
      <c r="H451128" s="86"/>
      <c r="I451128" s="11"/>
    </row>
    <row r="451134" spans="1:9" s="4" customFormat="1" x14ac:dyDescent="0.2">
      <c r="A451134" s="27"/>
      <c r="B451134" s="67"/>
      <c r="C451134" s="83"/>
      <c r="D451134" s="85"/>
      <c r="E451134" s="82"/>
      <c r="F451134" s="81"/>
      <c r="G451134" s="86"/>
      <c r="H451134" s="86"/>
      <c r="I451134" s="11"/>
    </row>
    <row r="451142" spans="1:9" s="4" customFormat="1" x14ac:dyDescent="0.2">
      <c r="A451142" s="27"/>
      <c r="B451142" s="67"/>
      <c r="C451142" s="83"/>
      <c r="D451142" s="85"/>
      <c r="E451142" s="82"/>
      <c r="F451142" s="81"/>
      <c r="G451142" s="86"/>
      <c r="H451142" s="86"/>
      <c r="I451142" s="11"/>
    </row>
    <row r="451144" spans="1:9" s="4" customFormat="1" x14ac:dyDescent="0.2">
      <c r="A451144" s="27"/>
      <c r="B451144" s="67"/>
      <c r="C451144" s="83"/>
      <c r="D451144" s="85"/>
      <c r="E451144" s="82"/>
      <c r="F451144" s="81"/>
      <c r="G451144" s="86"/>
      <c r="H451144" s="86"/>
      <c r="I451144" s="11"/>
    </row>
    <row r="451150" spans="1:9" s="4" customFormat="1" x14ac:dyDescent="0.2">
      <c r="A451150" s="27"/>
      <c r="B451150" s="67"/>
      <c r="C451150" s="83"/>
      <c r="D451150" s="85"/>
      <c r="E451150" s="82"/>
      <c r="F451150" s="81"/>
      <c r="G451150" s="86"/>
      <c r="H451150" s="86"/>
      <c r="I451150" s="11"/>
    </row>
    <row r="451158" spans="1:9" s="4" customFormat="1" x14ac:dyDescent="0.2">
      <c r="A451158" s="27"/>
      <c r="B451158" s="67"/>
      <c r="C451158" s="83"/>
      <c r="D451158" s="85"/>
      <c r="E451158" s="82"/>
      <c r="F451158" s="81"/>
      <c r="G451158" s="86"/>
      <c r="H451158" s="86"/>
      <c r="I451158" s="11"/>
    </row>
    <row r="451160" spans="1:9" s="4" customFormat="1" x14ac:dyDescent="0.2">
      <c r="A451160" s="27"/>
      <c r="B451160" s="67"/>
      <c r="C451160" s="83"/>
      <c r="D451160" s="85"/>
      <c r="E451160" s="82"/>
      <c r="F451160" s="81"/>
      <c r="G451160" s="86"/>
      <c r="H451160" s="86"/>
      <c r="I451160" s="11"/>
    </row>
    <row r="451166" spans="1:9" s="4" customFormat="1" x14ac:dyDescent="0.2">
      <c r="A451166" s="27"/>
      <c r="B451166" s="67"/>
      <c r="C451166" s="83"/>
      <c r="D451166" s="85"/>
      <c r="E451166" s="82"/>
      <c r="F451166" s="81"/>
      <c r="G451166" s="86"/>
      <c r="H451166" s="86"/>
      <c r="I451166" s="11"/>
    </row>
    <row r="451174" spans="1:9" s="4" customFormat="1" x14ac:dyDescent="0.2">
      <c r="A451174" s="27"/>
      <c r="B451174" s="67"/>
      <c r="C451174" s="83"/>
      <c r="D451174" s="85"/>
      <c r="E451174" s="82"/>
      <c r="F451174" s="81"/>
      <c r="G451174" s="86"/>
      <c r="H451174" s="86"/>
      <c r="I451174" s="11"/>
    </row>
    <row r="451176" spans="1:9" s="4" customFormat="1" x14ac:dyDescent="0.2">
      <c r="A451176" s="27"/>
      <c r="B451176" s="67"/>
      <c r="C451176" s="83"/>
      <c r="D451176" s="85"/>
      <c r="E451176" s="82"/>
      <c r="F451176" s="81"/>
      <c r="G451176" s="86"/>
      <c r="H451176" s="86"/>
      <c r="I451176" s="11"/>
    </row>
    <row r="451182" spans="1:9" s="4" customFormat="1" x14ac:dyDescent="0.2">
      <c r="A451182" s="27"/>
      <c r="B451182" s="67"/>
      <c r="C451182" s="83"/>
      <c r="D451182" s="85"/>
      <c r="E451182" s="82"/>
      <c r="F451182" s="81"/>
      <c r="G451182" s="86"/>
      <c r="H451182" s="86"/>
      <c r="I451182" s="11"/>
    </row>
    <row r="451190" spans="1:9" s="4" customFormat="1" x14ac:dyDescent="0.2">
      <c r="A451190" s="27"/>
      <c r="B451190" s="67"/>
      <c r="C451190" s="83"/>
      <c r="D451190" s="85"/>
      <c r="E451190" s="82"/>
      <c r="F451190" s="81"/>
      <c r="G451190" s="86"/>
      <c r="H451190" s="86"/>
      <c r="I451190" s="11"/>
    </row>
    <row r="451192" spans="1:9" s="4" customFormat="1" x14ac:dyDescent="0.2">
      <c r="A451192" s="27"/>
      <c r="B451192" s="67"/>
      <c r="C451192" s="83"/>
      <c r="D451192" s="85"/>
      <c r="E451192" s="82"/>
      <c r="F451192" s="81"/>
      <c r="G451192" s="86"/>
      <c r="H451192" s="86"/>
      <c r="I451192" s="11"/>
    </row>
    <row r="451198" spans="1:9" s="4" customFormat="1" x14ac:dyDescent="0.2">
      <c r="A451198" s="27"/>
      <c r="B451198" s="67"/>
      <c r="C451198" s="83"/>
      <c r="D451198" s="85"/>
      <c r="E451198" s="82"/>
      <c r="F451198" s="81"/>
      <c r="G451198" s="86"/>
      <c r="H451198" s="86"/>
      <c r="I451198" s="11"/>
    </row>
    <row r="451206" spans="1:9" s="4" customFormat="1" x14ac:dyDescent="0.2">
      <c r="A451206" s="27"/>
      <c r="B451206" s="67"/>
      <c r="C451206" s="83"/>
      <c r="D451206" s="85"/>
      <c r="E451206" s="82"/>
      <c r="F451206" s="81"/>
      <c r="G451206" s="86"/>
      <c r="H451206" s="86"/>
      <c r="I451206" s="11"/>
    </row>
    <row r="451208" spans="1:9" s="4" customFormat="1" x14ac:dyDescent="0.2">
      <c r="A451208" s="27"/>
      <c r="B451208" s="67"/>
      <c r="C451208" s="83"/>
      <c r="D451208" s="85"/>
      <c r="E451208" s="82"/>
      <c r="F451208" s="81"/>
      <c r="G451208" s="86"/>
      <c r="H451208" s="86"/>
      <c r="I451208" s="11"/>
    </row>
    <row r="451214" spans="1:9" s="4" customFormat="1" x14ac:dyDescent="0.2">
      <c r="A451214" s="27"/>
      <c r="B451214" s="67"/>
      <c r="C451214" s="83"/>
      <c r="D451214" s="85"/>
      <c r="E451214" s="82"/>
      <c r="F451214" s="81"/>
      <c r="G451214" s="86"/>
      <c r="H451214" s="86"/>
      <c r="I451214" s="11"/>
    </row>
    <row r="451222" spans="1:9" s="4" customFormat="1" x14ac:dyDescent="0.2">
      <c r="A451222" s="27"/>
      <c r="B451222" s="67"/>
      <c r="C451222" s="83"/>
      <c r="D451222" s="85"/>
      <c r="E451222" s="82"/>
      <c r="F451222" s="81"/>
      <c r="G451222" s="86"/>
      <c r="H451222" s="86"/>
      <c r="I451222" s="11"/>
    </row>
    <row r="451224" spans="1:9" s="4" customFormat="1" x14ac:dyDescent="0.2">
      <c r="A451224" s="27"/>
      <c r="B451224" s="67"/>
      <c r="C451224" s="83"/>
      <c r="D451224" s="85"/>
      <c r="E451224" s="82"/>
      <c r="F451224" s="81"/>
      <c r="G451224" s="86"/>
      <c r="H451224" s="86"/>
      <c r="I451224" s="11"/>
    </row>
    <row r="451230" spans="1:9" s="4" customFormat="1" x14ac:dyDescent="0.2">
      <c r="A451230" s="27"/>
      <c r="B451230" s="67"/>
      <c r="C451230" s="83"/>
      <c r="D451230" s="85"/>
      <c r="E451230" s="82"/>
      <c r="F451230" s="81"/>
      <c r="G451230" s="86"/>
      <c r="H451230" s="86"/>
      <c r="I451230" s="11"/>
    </row>
    <row r="451238" spans="1:9" s="4" customFormat="1" x14ac:dyDescent="0.2">
      <c r="A451238" s="27"/>
      <c r="B451238" s="67"/>
      <c r="C451238" s="83"/>
      <c r="D451238" s="85"/>
      <c r="E451238" s="82"/>
      <c r="F451238" s="81"/>
      <c r="G451238" s="86"/>
      <c r="H451238" s="86"/>
      <c r="I451238" s="11"/>
    </row>
    <row r="451240" spans="1:9" s="4" customFormat="1" x14ac:dyDescent="0.2">
      <c r="A451240" s="27"/>
      <c r="B451240" s="67"/>
      <c r="C451240" s="83"/>
      <c r="D451240" s="85"/>
      <c r="E451240" s="82"/>
      <c r="F451240" s="81"/>
      <c r="G451240" s="86"/>
      <c r="H451240" s="86"/>
      <c r="I451240" s="11"/>
    </row>
    <row r="451246" spans="1:9" s="4" customFormat="1" x14ac:dyDescent="0.2">
      <c r="A451246" s="27"/>
      <c r="B451246" s="67"/>
      <c r="C451246" s="83"/>
      <c r="D451246" s="85"/>
      <c r="E451246" s="82"/>
      <c r="F451246" s="81"/>
      <c r="G451246" s="86"/>
      <c r="H451246" s="86"/>
      <c r="I451246" s="11"/>
    </row>
    <row r="451254" spans="1:9" s="4" customFormat="1" x14ac:dyDescent="0.2">
      <c r="A451254" s="27"/>
      <c r="B451254" s="67"/>
      <c r="C451254" s="83"/>
      <c r="D451254" s="85"/>
      <c r="E451254" s="82"/>
      <c r="F451254" s="81"/>
      <c r="G451254" s="86"/>
      <c r="H451254" s="86"/>
      <c r="I451254" s="11"/>
    </row>
    <row r="451256" spans="1:9" s="4" customFormat="1" x14ac:dyDescent="0.2">
      <c r="A451256" s="27"/>
      <c r="B451256" s="67"/>
      <c r="C451256" s="83"/>
      <c r="D451256" s="85"/>
      <c r="E451256" s="82"/>
      <c r="F451256" s="81"/>
      <c r="G451256" s="86"/>
      <c r="H451256" s="86"/>
      <c r="I451256" s="11"/>
    </row>
    <row r="451262" spans="1:9" s="4" customFormat="1" x14ac:dyDescent="0.2">
      <c r="A451262" s="27"/>
      <c r="B451262" s="67"/>
      <c r="C451262" s="83"/>
      <c r="D451262" s="85"/>
      <c r="E451262" s="82"/>
      <c r="F451262" s="81"/>
      <c r="G451262" s="86"/>
      <c r="H451262" s="86"/>
      <c r="I451262" s="11"/>
    </row>
    <row r="451270" spans="1:9" s="4" customFormat="1" x14ac:dyDescent="0.2">
      <c r="A451270" s="27"/>
      <c r="B451270" s="67"/>
      <c r="C451270" s="83"/>
      <c r="D451270" s="85"/>
      <c r="E451270" s="82"/>
      <c r="F451270" s="81"/>
      <c r="G451270" s="86"/>
      <c r="H451270" s="86"/>
      <c r="I451270" s="11"/>
    </row>
    <row r="451272" spans="1:9" s="4" customFormat="1" x14ac:dyDescent="0.2">
      <c r="A451272" s="27"/>
      <c r="B451272" s="67"/>
      <c r="C451272" s="83"/>
      <c r="D451272" s="85"/>
      <c r="E451272" s="82"/>
      <c r="F451272" s="81"/>
      <c r="G451272" s="86"/>
      <c r="H451272" s="86"/>
      <c r="I451272" s="11"/>
    </row>
    <row r="451278" spans="1:9" s="4" customFormat="1" x14ac:dyDescent="0.2">
      <c r="A451278" s="27"/>
      <c r="B451278" s="67"/>
      <c r="C451278" s="83"/>
      <c r="D451278" s="85"/>
      <c r="E451278" s="82"/>
      <c r="F451278" s="81"/>
      <c r="G451278" s="86"/>
      <c r="H451278" s="86"/>
      <c r="I451278" s="11"/>
    </row>
    <row r="451286" spans="1:9" s="4" customFormat="1" x14ac:dyDescent="0.2">
      <c r="A451286" s="27"/>
      <c r="B451286" s="67"/>
      <c r="C451286" s="83"/>
      <c r="D451286" s="85"/>
      <c r="E451286" s="82"/>
      <c r="F451286" s="81"/>
      <c r="G451286" s="86"/>
      <c r="H451286" s="86"/>
      <c r="I451286" s="11"/>
    </row>
    <row r="451288" spans="1:9" s="4" customFormat="1" x14ac:dyDescent="0.2">
      <c r="A451288" s="27"/>
      <c r="B451288" s="67"/>
      <c r="C451288" s="83"/>
      <c r="D451288" s="85"/>
      <c r="E451288" s="82"/>
      <c r="F451288" s="81"/>
      <c r="G451288" s="86"/>
      <c r="H451288" s="86"/>
      <c r="I451288" s="11"/>
    </row>
    <row r="451294" spans="1:9" s="4" customFormat="1" x14ac:dyDescent="0.2">
      <c r="A451294" s="27"/>
      <c r="B451294" s="67"/>
      <c r="C451294" s="83"/>
      <c r="D451294" s="85"/>
      <c r="E451294" s="82"/>
      <c r="F451294" s="81"/>
      <c r="G451294" s="86"/>
      <c r="H451294" s="86"/>
      <c r="I451294" s="11"/>
    </row>
    <row r="451302" spans="1:9" s="4" customFormat="1" x14ac:dyDescent="0.2">
      <c r="A451302" s="27"/>
      <c r="B451302" s="67"/>
      <c r="C451302" s="83"/>
      <c r="D451302" s="85"/>
      <c r="E451302" s="82"/>
      <c r="F451302" s="81"/>
      <c r="G451302" s="86"/>
      <c r="H451302" s="86"/>
      <c r="I451302" s="11"/>
    </row>
    <row r="451304" spans="1:9" s="4" customFormat="1" x14ac:dyDescent="0.2">
      <c r="A451304" s="27"/>
      <c r="B451304" s="67"/>
      <c r="C451304" s="83"/>
      <c r="D451304" s="85"/>
      <c r="E451304" s="82"/>
      <c r="F451304" s="81"/>
      <c r="G451304" s="86"/>
      <c r="H451304" s="86"/>
      <c r="I451304" s="11"/>
    </row>
    <row r="451310" spans="1:9" s="4" customFormat="1" x14ac:dyDescent="0.2">
      <c r="A451310" s="27"/>
      <c r="B451310" s="67"/>
      <c r="C451310" s="83"/>
      <c r="D451310" s="85"/>
      <c r="E451310" s="82"/>
      <c r="F451310" s="81"/>
      <c r="G451310" s="86"/>
      <c r="H451310" s="86"/>
      <c r="I451310" s="11"/>
    </row>
    <row r="451318" spans="1:9" s="4" customFormat="1" x14ac:dyDescent="0.2">
      <c r="A451318" s="27"/>
      <c r="B451318" s="67"/>
      <c r="C451318" s="83"/>
      <c r="D451318" s="85"/>
      <c r="E451318" s="82"/>
      <c r="F451318" s="81"/>
      <c r="G451318" s="86"/>
      <c r="H451318" s="86"/>
      <c r="I451318" s="11"/>
    </row>
    <row r="451320" spans="1:9" s="4" customFormat="1" x14ac:dyDescent="0.2">
      <c r="A451320" s="27"/>
      <c r="B451320" s="67"/>
      <c r="C451320" s="83"/>
      <c r="D451320" s="85"/>
      <c r="E451320" s="82"/>
      <c r="F451320" s="81"/>
      <c r="G451320" s="86"/>
      <c r="H451320" s="86"/>
      <c r="I451320" s="11"/>
    </row>
    <row r="451326" spans="1:9" s="4" customFormat="1" x14ac:dyDescent="0.2">
      <c r="A451326" s="27"/>
      <c r="B451326" s="67"/>
      <c r="C451326" s="83"/>
      <c r="D451326" s="85"/>
      <c r="E451326" s="82"/>
      <c r="F451326" s="81"/>
      <c r="G451326" s="86"/>
      <c r="H451326" s="86"/>
      <c r="I451326" s="11"/>
    </row>
    <row r="451334" spans="1:9" s="4" customFormat="1" x14ac:dyDescent="0.2">
      <c r="A451334" s="27"/>
      <c r="B451334" s="67"/>
      <c r="C451334" s="83"/>
      <c r="D451334" s="85"/>
      <c r="E451334" s="82"/>
      <c r="F451334" s="81"/>
      <c r="G451334" s="86"/>
      <c r="H451334" s="86"/>
      <c r="I451334" s="11"/>
    </row>
    <row r="451336" spans="1:9" s="4" customFormat="1" x14ac:dyDescent="0.2">
      <c r="A451336" s="27"/>
      <c r="B451336" s="67"/>
      <c r="C451336" s="83"/>
      <c r="D451336" s="85"/>
      <c r="E451336" s="82"/>
      <c r="F451336" s="81"/>
      <c r="G451336" s="86"/>
      <c r="H451336" s="86"/>
      <c r="I451336" s="11"/>
    </row>
    <row r="451342" spans="1:9" s="4" customFormat="1" x14ac:dyDescent="0.2">
      <c r="A451342" s="27"/>
      <c r="B451342" s="67"/>
      <c r="C451342" s="83"/>
      <c r="D451342" s="85"/>
      <c r="E451342" s="82"/>
      <c r="F451342" s="81"/>
      <c r="G451342" s="86"/>
      <c r="H451342" s="86"/>
      <c r="I451342" s="11"/>
    </row>
    <row r="451350" spans="1:9" s="4" customFormat="1" x14ac:dyDescent="0.2">
      <c r="A451350" s="27"/>
      <c r="B451350" s="67"/>
      <c r="C451350" s="83"/>
      <c r="D451350" s="85"/>
      <c r="E451350" s="82"/>
      <c r="F451350" s="81"/>
      <c r="G451350" s="86"/>
      <c r="H451350" s="86"/>
      <c r="I451350" s="11"/>
    </row>
    <row r="451352" spans="1:9" s="4" customFormat="1" x14ac:dyDescent="0.2">
      <c r="A451352" s="27"/>
      <c r="B451352" s="67"/>
      <c r="C451352" s="83"/>
      <c r="D451352" s="85"/>
      <c r="E451352" s="82"/>
      <c r="F451352" s="81"/>
      <c r="G451352" s="86"/>
      <c r="H451352" s="86"/>
      <c r="I451352" s="11"/>
    </row>
    <row r="451358" spans="1:9" s="4" customFormat="1" x14ac:dyDescent="0.2">
      <c r="A451358" s="27"/>
      <c r="B451358" s="67"/>
      <c r="C451358" s="83"/>
      <c r="D451358" s="85"/>
      <c r="E451358" s="82"/>
      <c r="F451358" s="81"/>
      <c r="G451358" s="86"/>
      <c r="H451358" s="86"/>
      <c r="I451358" s="11"/>
    </row>
    <row r="451366" spans="1:9" s="4" customFormat="1" x14ac:dyDescent="0.2">
      <c r="A451366" s="27"/>
      <c r="B451366" s="67"/>
      <c r="C451366" s="83"/>
      <c r="D451366" s="85"/>
      <c r="E451366" s="82"/>
      <c r="F451366" s="81"/>
      <c r="G451366" s="86"/>
      <c r="H451366" s="86"/>
      <c r="I451366" s="11"/>
    </row>
    <row r="451368" spans="1:9" s="4" customFormat="1" x14ac:dyDescent="0.2">
      <c r="A451368" s="27"/>
      <c r="B451368" s="67"/>
      <c r="C451368" s="83"/>
      <c r="D451368" s="85"/>
      <c r="E451368" s="82"/>
      <c r="F451368" s="81"/>
      <c r="G451368" s="86"/>
      <c r="H451368" s="86"/>
      <c r="I451368" s="11"/>
    </row>
    <row r="451374" spans="1:9" s="4" customFormat="1" x14ac:dyDescent="0.2">
      <c r="A451374" s="27"/>
      <c r="B451374" s="67"/>
      <c r="C451374" s="83"/>
      <c r="D451374" s="85"/>
      <c r="E451374" s="82"/>
      <c r="F451374" s="81"/>
      <c r="G451374" s="86"/>
      <c r="H451374" s="86"/>
      <c r="I451374" s="11"/>
    </row>
    <row r="451382" spans="1:9" s="4" customFormat="1" x14ac:dyDescent="0.2">
      <c r="A451382" s="27"/>
      <c r="B451382" s="67"/>
      <c r="C451382" s="83"/>
      <c r="D451382" s="85"/>
      <c r="E451382" s="82"/>
      <c r="F451382" s="81"/>
      <c r="G451382" s="86"/>
      <c r="H451382" s="86"/>
      <c r="I451382" s="11"/>
    </row>
    <row r="451384" spans="1:9" s="4" customFormat="1" x14ac:dyDescent="0.2">
      <c r="A451384" s="27"/>
      <c r="B451384" s="67"/>
      <c r="C451384" s="83"/>
      <c r="D451384" s="85"/>
      <c r="E451384" s="82"/>
      <c r="F451384" s="81"/>
      <c r="G451384" s="86"/>
      <c r="H451384" s="86"/>
      <c r="I451384" s="11"/>
    </row>
    <row r="451390" spans="1:9" s="4" customFormat="1" x14ac:dyDescent="0.2">
      <c r="A451390" s="27"/>
      <c r="B451390" s="67"/>
      <c r="C451390" s="83"/>
      <c r="D451390" s="85"/>
      <c r="E451390" s="82"/>
      <c r="F451390" s="81"/>
      <c r="G451390" s="86"/>
      <c r="H451390" s="86"/>
      <c r="I451390" s="11"/>
    </row>
    <row r="451398" spans="1:9" s="4" customFormat="1" x14ac:dyDescent="0.2">
      <c r="A451398" s="27"/>
      <c r="B451398" s="67"/>
      <c r="C451398" s="83"/>
      <c r="D451398" s="85"/>
      <c r="E451398" s="82"/>
      <c r="F451398" s="81"/>
      <c r="G451398" s="86"/>
      <c r="H451398" s="86"/>
      <c r="I451398" s="11"/>
    </row>
    <row r="451400" spans="1:9" s="4" customFormat="1" x14ac:dyDescent="0.2">
      <c r="A451400" s="27"/>
      <c r="B451400" s="67"/>
      <c r="C451400" s="83"/>
      <c r="D451400" s="85"/>
      <c r="E451400" s="82"/>
      <c r="F451400" s="81"/>
      <c r="G451400" s="86"/>
      <c r="H451400" s="86"/>
      <c r="I451400" s="11"/>
    </row>
    <row r="451406" spans="1:9" s="4" customFormat="1" x14ac:dyDescent="0.2">
      <c r="A451406" s="27"/>
      <c r="B451406" s="67"/>
      <c r="C451406" s="83"/>
      <c r="D451406" s="85"/>
      <c r="E451406" s="82"/>
      <c r="F451406" s="81"/>
      <c r="G451406" s="86"/>
      <c r="H451406" s="86"/>
      <c r="I451406" s="11"/>
    </row>
    <row r="451414" spans="1:9" s="4" customFormat="1" x14ac:dyDescent="0.2">
      <c r="A451414" s="27"/>
      <c r="B451414" s="67"/>
      <c r="C451414" s="83"/>
      <c r="D451414" s="85"/>
      <c r="E451414" s="82"/>
      <c r="F451414" s="81"/>
      <c r="G451414" s="86"/>
      <c r="H451414" s="86"/>
      <c r="I451414" s="11"/>
    </row>
    <row r="451416" spans="1:9" s="4" customFormat="1" x14ac:dyDescent="0.2">
      <c r="A451416" s="27"/>
      <c r="B451416" s="67"/>
      <c r="C451416" s="83"/>
      <c r="D451416" s="85"/>
      <c r="E451416" s="82"/>
      <c r="F451416" s="81"/>
      <c r="G451416" s="86"/>
      <c r="H451416" s="86"/>
      <c r="I451416" s="11"/>
    </row>
    <row r="451422" spans="1:9" s="4" customFormat="1" x14ac:dyDescent="0.2">
      <c r="A451422" s="27"/>
      <c r="B451422" s="67"/>
      <c r="C451422" s="83"/>
      <c r="D451422" s="85"/>
      <c r="E451422" s="82"/>
      <c r="F451422" s="81"/>
      <c r="G451422" s="86"/>
      <c r="H451422" s="86"/>
      <c r="I451422" s="11"/>
    </row>
    <row r="451430" spans="1:9" s="4" customFormat="1" x14ac:dyDescent="0.2">
      <c r="A451430" s="27"/>
      <c r="B451430" s="67"/>
      <c r="C451430" s="83"/>
      <c r="D451430" s="85"/>
      <c r="E451430" s="82"/>
      <c r="F451430" s="81"/>
      <c r="G451430" s="86"/>
      <c r="H451430" s="86"/>
      <c r="I451430" s="11"/>
    </row>
    <row r="451432" spans="1:9" s="4" customFormat="1" x14ac:dyDescent="0.2">
      <c r="A451432" s="27"/>
      <c r="B451432" s="67"/>
      <c r="C451432" s="83"/>
      <c r="D451432" s="85"/>
      <c r="E451432" s="82"/>
      <c r="F451432" s="81"/>
      <c r="G451432" s="86"/>
      <c r="H451432" s="86"/>
      <c r="I451432" s="11"/>
    </row>
    <row r="451438" spans="1:9" s="4" customFormat="1" x14ac:dyDescent="0.2">
      <c r="A451438" s="27"/>
      <c r="B451438" s="67"/>
      <c r="C451438" s="83"/>
      <c r="D451438" s="85"/>
      <c r="E451438" s="82"/>
      <c r="F451438" s="81"/>
      <c r="G451438" s="86"/>
      <c r="H451438" s="86"/>
      <c r="I451438" s="11"/>
    </row>
    <row r="451446" spans="1:9" s="4" customFormat="1" x14ac:dyDescent="0.2">
      <c r="A451446" s="27"/>
      <c r="B451446" s="67"/>
      <c r="C451446" s="83"/>
      <c r="D451446" s="85"/>
      <c r="E451446" s="82"/>
      <c r="F451446" s="81"/>
      <c r="G451446" s="86"/>
      <c r="H451446" s="86"/>
      <c r="I451446" s="11"/>
    </row>
    <row r="451448" spans="1:9" s="4" customFormat="1" x14ac:dyDescent="0.2">
      <c r="A451448" s="27"/>
      <c r="B451448" s="67"/>
      <c r="C451448" s="83"/>
      <c r="D451448" s="85"/>
      <c r="E451448" s="82"/>
      <c r="F451448" s="81"/>
      <c r="G451448" s="86"/>
      <c r="H451448" s="86"/>
      <c r="I451448" s="11"/>
    </row>
    <row r="451454" spans="1:9" s="4" customFormat="1" x14ac:dyDescent="0.2">
      <c r="A451454" s="27"/>
      <c r="B451454" s="67"/>
      <c r="C451454" s="83"/>
      <c r="D451454" s="85"/>
      <c r="E451454" s="82"/>
      <c r="F451454" s="81"/>
      <c r="G451454" s="86"/>
      <c r="H451454" s="86"/>
      <c r="I451454" s="11"/>
    </row>
    <row r="451462" spans="1:9" s="4" customFormat="1" x14ac:dyDescent="0.2">
      <c r="A451462" s="27"/>
      <c r="B451462" s="67"/>
      <c r="C451462" s="83"/>
      <c r="D451462" s="85"/>
      <c r="E451462" s="82"/>
      <c r="F451462" s="81"/>
      <c r="G451462" s="86"/>
      <c r="H451462" s="86"/>
      <c r="I451462" s="11"/>
    </row>
    <row r="451464" spans="1:9" s="4" customFormat="1" x14ac:dyDescent="0.2">
      <c r="A451464" s="27"/>
      <c r="B451464" s="67"/>
      <c r="C451464" s="83"/>
      <c r="D451464" s="85"/>
      <c r="E451464" s="82"/>
      <c r="F451464" s="81"/>
      <c r="G451464" s="86"/>
      <c r="H451464" s="86"/>
      <c r="I451464" s="11"/>
    </row>
    <row r="451470" spans="1:9" s="4" customFormat="1" x14ac:dyDescent="0.2">
      <c r="A451470" s="27"/>
      <c r="B451470" s="67"/>
      <c r="C451470" s="83"/>
      <c r="D451470" s="85"/>
      <c r="E451470" s="82"/>
      <c r="F451470" s="81"/>
      <c r="G451470" s="86"/>
      <c r="H451470" s="86"/>
      <c r="I451470" s="11"/>
    </row>
    <row r="451478" spans="1:9" s="4" customFormat="1" x14ac:dyDescent="0.2">
      <c r="A451478" s="27"/>
      <c r="B451478" s="67"/>
      <c r="C451478" s="83"/>
      <c r="D451478" s="85"/>
      <c r="E451478" s="82"/>
      <c r="F451478" s="81"/>
      <c r="G451478" s="86"/>
      <c r="H451478" s="86"/>
      <c r="I451478" s="11"/>
    </row>
    <row r="451480" spans="1:9" s="4" customFormat="1" x14ac:dyDescent="0.2">
      <c r="A451480" s="27"/>
      <c r="B451480" s="67"/>
      <c r="C451480" s="83"/>
      <c r="D451480" s="85"/>
      <c r="E451480" s="82"/>
      <c r="F451480" s="81"/>
      <c r="G451480" s="86"/>
      <c r="H451480" s="86"/>
      <c r="I451480" s="11"/>
    </row>
    <row r="451486" spans="1:9" s="4" customFormat="1" x14ac:dyDescent="0.2">
      <c r="A451486" s="27"/>
      <c r="B451486" s="67"/>
      <c r="C451486" s="83"/>
      <c r="D451486" s="85"/>
      <c r="E451486" s="82"/>
      <c r="F451486" s="81"/>
      <c r="G451486" s="86"/>
      <c r="H451486" s="86"/>
      <c r="I451486" s="11"/>
    </row>
    <row r="451494" spans="1:9" s="4" customFormat="1" x14ac:dyDescent="0.2">
      <c r="A451494" s="27"/>
      <c r="B451494" s="67"/>
      <c r="C451494" s="83"/>
      <c r="D451494" s="85"/>
      <c r="E451494" s="82"/>
      <c r="F451494" s="81"/>
      <c r="G451494" s="86"/>
      <c r="H451494" s="86"/>
      <c r="I451494" s="11"/>
    </row>
    <row r="451496" spans="1:9" s="4" customFormat="1" x14ac:dyDescent="0.2">
      <c r="A451496" s="27"/>
      <c r="B451496" s="67"/>
      <c r="C451496" s="83"/>
      <c r="D451496" s="85"/>
      <c r="E451496" s="82"/>
      <c r="F451496" s="81"/>
      <c r="G451496" s="86"/>
      <c r="H451496" s="86"/>
      <c r="I451496" s="11"/>
    </row>
    <row r="451502" spans="1:9" s="4" customFormat="1" x14ac:dyDescent="0.2">
      <c r="A451502" s="27"/>
      <c r="B451502" s="67"/>
      <c r="C451502" s="83"/>
      <c r="D451502" s="85"/>
      <c r="E451502" s="82"/>
      <c r="F451502" s="81"/>
      <c r="G451502" s="86"/>
      <c r="H451502" s="86"/>
      <c r="I451502" s="11"/>
    </row>
    <row r="451510" spans="1:9" s="4" customFormat="1" x14ac:dyDescent="0.2">
      <c r="A451510" s="27"/>
      <c r="B451510" s="67"/>
      <c r="C451510" s="83"/>
      <c r="D451510" s="85"/>
      <c r="E451510" s="82"/>
      <c r="F451510" s="81"/>
      <c r="G451510" s="86"/>
      <c r="H451510" s="86"/>
      <c r="I451510" s="11"/>
    </row>
    <row r="451512" spans="1:9" s="4" customFormat="1" x14ac:dyDescent="0.2">
      <c r="A451512" s="27"/>
      <c r="B451512" s="67"/>
      <c r="C451512" s="83"/>
      <c r="D451512" s="85"/>
      <c r="E451512" s="82"/>
      <c r="F451512" s="81"/>
      <c r="G451512" s="86"/>
      <c r="H451512" s="86"/>
      <c r="I451512" s="11"/>
    </row>
    <row r="451518" spans="1:9" s="4" customFormat="1" x14ac:dyDescent="0.2">
      <c r="A451518" s="27"/>
      <c r="B451518" s="67"/>
      <c r="C451518" s="83"/>
      <c r="D451518" s="85"/>
      <c r="E451518" s="82"/>
      <c r="F451518" s="81"/>
      <c r="G451518" s="86"/>
      <c r="H451518" s="86"/>
      <c r="I451518" s="11"/>
    </row>
    <row r="451526" spans="1:9" s="4" customFormat="1" x14ac:dyDescent="0.2">
      <c r="A451526" s="27"/>
      <c r="B451526" s="67"/>
      <c r="C451526" s="83"/>
      <c r="D451526" s="85"/>
      <c r="E451526" s="82"/>
      <c r="F451526" s="81"/>
      <c r="G451526" s="86"/>
      <c r="H451526" s="86"/>
      <c r="I451526" s="11"/>
    </row>
    <row r="451528" spans="1:9" s="4" customFormat="1" x14ac:dyDescent="0.2">
      <c r="A451528" s="27"/>
      <c r="B451528" s="67"/>
      <c r="C451528" s="83"/>
      <c r="D451528" s="85"/>
      <c r="E451528" s="82"/>
      <c r="F451528" s="81"/>
      <c r="G451528" s="86"/>
      <c r="H451528" s="86"/>
      <c r="I451528" s="11"/>
    </row>
    <row r="451534" spans="1:9" s="4" customFormat="1" x14ac:dyDescent="0.2">
      <c r="A451534" s="27"/>
      <c r="B451534" s="67"/>
      <c r="C451534" s="83"/>
      <c r="D451534" s="85"/>
      <c r="E451534" s="82"/>
      <c r="F451534" s="81"/>
      <c r="G451534" s="86"/>
      <c r="H451534" s="86"/>
      <c r="I451534" s="11"/>
    </row>
    <row r="451542" spans="1:9" s="4" customFormat="1" x14ac:dyDescent="0.2">
      <c r="A451542" s="27"/>
      <c r="B451542" s="67"/>
      <c r="C451542" s="83"/>
      <c r="D451542" s="85"/>
      <c r="E451542" s="82"/>
      <c r="F451542" s="81"/>
      <c r="G451542" s="86"/>
      <c r="H451542" s="86"/>
      <c r="I451542" s="11"/>
    </row>
    <row r="451544" spans="1:9" s="4" customFormat="1" x14ac:dyDescent="0.2">
      <c r="A451544" s="27"/>
      <c r="B451544" s="67"/>
      <c r="C451544" s="83"/>
      <c r="D451544" s="85"/>
      <c r="E451544" s="82"/>
      <c r="F451544" s="81"/>
      <c r="G451544" s="86"/>
      <c r="H451544" s="86"/>
      <c r="I451544" s="11"/>
    </row>
    <row r="451550" spans="1:9" s="4" customFormat="1" x14ac:dyDescent="0.2">
      <c r="A451550" s="27"/>
      <c r="B451550" s="67"/>
      <c r="C451550" s="83"/>
      <c r="D451550" s="85"/>
      <c r="E451550" s="82"/>
      <c r="F451550" s="81"/>
      <c r="G451550" s="86"/>
      <c r="H451550" s="86"/>
      <c r="I451550" s="11"/>
    </row>
    <row r="451558" spans="1:9" s="4" customFormat="1" x14ac:dyDescent="0.2">
      <c r="A451558" s="27"/>
      <c r="B451558" s="67"/>
      <c r="C451558" s="83"/>
      <c r="D451558" s="85"/>
      <c r="E451558" s="82"/>
      <c r="F451558" s="81"/>
      <c r="G451558" s="86"/>
      <c r="H451558" s="86"/>
      <c r="I451558" s="11"/>
    </row>
    <row r="451560" spans="1:9" s="4" customFormat="1" x14ac:dyDescent="0.2">
      <c r="A451560" s="27"/>
      <c r="B451560" s="67"/>
      <c r="C451560" s="83"/>
      <c r="D451560" s="85"/>
      <c r="E451560" s="82"/>
      <c r="F451560" s="81"/>
      <c r="G451560" s="86"/>
      <c r="H451560" s="86"/>
      <c r="I451560" s="11"/>
    </row>
    <row r="451566" spans="1:9" s="4" customFormat="1" x14ac:dyDescent="0.2">
      <c r="A451566" s="27"/>
      <c r="B451566" s="67"/>
      <c r="C451566" s="83"/>
      <c r="D451566" s="85"/>
      <c r="E451566" s="82"/>
      <c r="F451566" s="81"/>
      <c r="G451566" s="86"/>
      <c r="H451566" s="86"/>
      <c r="I451566" s="11"/>
    </row>
    <row r="451574" spans="1:9" s="4" customFormat="1" x14ac:dyDescent="0.2">
      <c r="A451574" s="27"/>
      <c r="B451574" s="67"/>
      <c r="C451574" s="83"/>
      <c r="D451574" s="85"/>
      <c r="E451574" s="82"/>
      <c r="F451574" s="81"/>
      <c r="G451574" s="86"/>
      <c r="H451574" s="86"/>
      <c r="I451574" s="11"/>
    </row>
    <row r="451576" spans="1:9" s="4" customFormat="1" x14ac:dyDescent="0.2">
      <c r="A451576" s="27"/>
      <c r="B451576" s="67"/>
      <c r="C451576" s="83"/>
      <c r="D451576" s="85"/>
      <c r="E451576" s="82"/>
      <c r="F451576" s="81"/>
      <c r="G451576" s="86"/>
      <c r="H451576" s="86"/>
      <c r="I451576" s="11"/>
    </row>
    <row r="451582" spans="1:9" s="4" customFormat="1" x14ac:dyDescent="0.2">
      <c r="A451582" s="27"/>
      <c r="B451582" s="67"/>
      <c r="C451582" s="83"/>
      <c r="D451582" s="85"/>
      <c r="E451582" s="82"/>
      <c r="F451582" s="81"/>
      <c r="G451582" s="86"/>
      <c r="H451582" s="86"/>
      <c r="I451582" s="11"/>
    </row>
    <row r="451590" spans="1:9" s="4" customFormat="1" x14ac:dyDescent="0.2">
      <c r="A451590" s="27"/>
      <c r="B451590" s="67"/>
      <c r="C451590" s="83"/>
      <c r="D451590" s="85"/>
      <c r="E451590" s="82"/>
      <c r="F451590" s="81"/>
      <c r="G451590" s="86"/>
      <c r="H451590" s="86"/>
      <c r="I451590" s="11"/>
    </row>
    <row r="451592" spans="1:9" s="4" customFormat="1" x14ac:dyDescent="0.2">
      <c r="A451592" s="27"/>
      <c r="B451592" s="67"/>
      <c r="C451592" s="83"/>
      <c r="D451592" s="85"/>
      <c r="E451592" s="82"/>
      <c r="F451592" s="81"/>
      <c r="G451592" s="86"/>
      <c r="H451592" s="86"/>
      <c r="I451592" s="11"/>
    </row>
    <row r="451598" spans="1:9" s="4" customFormat="1" x14ac:dyDescent="0.2">
      <c r="A451598" s="27"/>
      <c r="B451598" s="67"/>
      <c r="C451598" s="83"/>
      <c r="D451598" s="85"/>
      <c r="E451598" s="82"/>
      <c r="F451598" s="81"/>
      <c r="G451598" s="86"/>
      <c r="H451598" s="86"/>
      <c r="I451598" s="11"/>
    </row>
    <row r="451606" spans="1:9" s="4" customFormat="1" x14ac:dyDescent="0.2">
      <c r="A451606" s="27"/>
      <c r="B451606" s="67"/>
      <c r="C451606" s="83"/>
      <c r="D451606" s="85"/>
      <c r="E451606" s="82"/>
      <c r="F451606" s="81"/>
      <c r="G451606" s="86"/>
      <c r="H451606" s="86"/>
      <c r="I451606" s="11"/>
    </row>
    <row r="451608" spans="1:9" s="4" customFormat="1" x14ac:dyDescent="0.2">
      <c r="A451608" s="27"/>
      <c r="B451608" s="67"/>
      <c r="C451608" s="83"/>
      <c r="D451608" s="85"/>
      <c r="E451608" s="82"/>
      <c r="F451608" s="81"/>
      <c r="G451608" s="86"/>
      <c r="H451608" s="86"/>
      <c r="I451608" s="11"/>
    </row>
    <row r="451614" spans="1:9" s="4" customFormat="1" x14ac:dyDescent="0.2">
      <c r="A451614" s="27"/>
      <c r="B451614" s="67"/>
      <c r="C451614" s="83"/>
      <c r="D451614" s="85"/>
      <c r="E451614" s="82"/>
      <c r="F451614" s="81"/>
      <c r="G451614" s="86"/>
      <c r="H451614" s="86"/>
      <c r="I451614" s="11"/>
    </row>
    <row r="451622" spans="1:9" s="4" customFormat="1" x14ac:dyDescent="0.2">
      <c r="A451622" s="27"/>
      <c r="B451622" s="67"/>
      <c r="C451622" s="83"/>
      <c r="D451622" s="85"/>
      <c r="E451622" s="82"/>
      <c r="F451622" s="81"/>
      <c r="G451622" s="86"/>
      <c r="H451622" s="86"/>
      <c r="I451622" s="11"/>
    </row>
    <row r="451624" spans="1:9" s="4" customFormat="1" x14ac:dyDescent="0.2">
      <c r="A451624" s="27"/>
      <c r="B451624" s="67"/>
      <c r="C451624" s="83"/>
      <c r="D451624" s="85"/>
      <c r="E451624" s="82"/>
      <c r="F451624" s="81"/>
      <c r="G451624" s="86"/>
      <c r="H451624" s="86"/>
      <c r="I451624" s="11"/>
    </row>
    <row r="451630" spans="1:9" s="4" customFormat="1" x14ac:dyDescent="0.2">
      <c r="A451630" s="27"/>
      <c r="B451630" s="67"/>
      <c r="C451630" s="83"/>
      <c r="D451630" s="85"/>
      <c r="E451630" s="82"/>
      <c r="F451630" s="81"/>
      <c r="G451630" s="86"/>
      <c r="H451630" s="86"/>
      <c r="I451630" s="11"/>
    </row>
    <row r="451638" spans="1:9" s="4" customFormat="1" x14ac:dyDescent="0.2">
      <c r="A451638" s="27"/>
      <c r="B451638" s="67"/>
      <c r="C451638" s="83"/>
      <c r="D451638" s="85"/>
      <c r="E451638" s="82"/>
      <c r="F451638" s="81"/>
      <c r="G451638" s="86"/>
      <c r="H451638" s="86"/>
      <c r="I451638" s="11"/>
    </row>
    <row r="451640" spans="1:9" s="4" customFormat="1" x14ac:dyDescent="0.2">
      <c r="A451640" s="27"/>
      <c r="B451640" s="67"/>
      <c r="C451640" s="83"/>
      <c r="D451640" s="85"/>
      <c r="E451640" s="82"/>
      <c r="F451640" s="81"/>
      <c r="G451640" s="86"/>
      <c r="H451640" s="86"/>
      <c r="I451640" s="11"/>
    </row>
    <row r="451646" spans="1:9" s="4" customFormat="1" x14ac:dyDescent="0.2">
      <c r="A451646" s="27"/>
      <c r="B451646" s="67"/>
      <c r="C451646" s="83"/>
      <c r="D451646" s="85"/>
      <c r="E451646" s="82"/>
      <c r="F451646" s="81"/>
      <c r="G451646" s="86"/>
      <c r="H451646" s="86"/>
      <c r="I451646" s="11"/>
    </row>
    <row r="451654" spans="1:9" s="4" customFormat="1" x14ac:dyDescent="0.2">
      <c r="A451654" s="27"/>
      <c r="B451654" s="67"/>
      <c r="C451654" s="83"/>
      <c r="D451654" s="85"/>
      <c r="E451654" s="82"/>
      <c r="F451654" s="81"/>
      <c r="G451654" s="86"/>
      <c r="H451654" s="86"/>
      <c r="I451654" s="11"/>
    </row>
    <row r="451656" spans="1:9" s="4" customFormat="1" x14ac:dyDescent="0.2">
      <c r="A451656" s="27"/>
      <c r="B451656" s="67"/>
      <c r="C451656" s="83"/>
      <c r="D451656" s="85"/>
      <c r="E451656" s="82"/>
      <c r="F451656" s="81"/>
      <c r="G451656" s="86"/>
      <c r="H451656" s="86"/>
      <c r="I451656" s="11"/>
    </row>
    <row r="451662" spans="1:9" s="4" customFormat="1" x14ac:dyDescent="0.2">
      <c r="A451662" s="27"/>
      <c r="B451662" s="67"/>
      <c r="C451662" s="83"/>
      <c r="D451662" s="85"/>
      <c r="E451662" s="82"/>
      <c r="F451662" s="81"/>
      <c r="G451662" s="86"/>
      <c r="H451662" s="86"/>
      <c r="I451662" s="11"/>
    </row>
    <row r="451670" spans="1:9" s="4" customFormat="1" x14ac:dyDescent="0.2">
      <c r="A451670" s="27"/>
      <c r="B451670" s="67"/>
      <c r="C451670" s="83"/>
      <c r="D451670" s="85"/>
      <c r="E451670" s="82"/>
      <c r="F451670" s="81"/>
      <c r="G451670" s="86"/>
      <c r="H451670" s="86"/>
      <c r="I451670" s="11"/>
    </row>
    <row r="451672" spans="1:9" s="4" customFormat="1" x14ac:dyDescent="0.2">
      <c r="A451672" s="27"/>
      <c r="B451672" s="67"/>
      <c r="C451672" s="83"/>
      <c r="D451672" s="85"/>
      <c r="E451672" s="82"/>
      <c r="F451672" s="81"/>
      <c r="G451672" s="86"/>
      <c r="H451672" s="86"/>
      <c r="I451672" s="11"/>
    </row>
    <row r="451678" spans="1:9" s="4" customFormat="1" x14ac:dyDescent="0.2">
      <c r="A451678" s="27"/>
      <c r="B451678" s="67"/>
      <c r="C451678" s="83"/>
      <c r="D451678" s="85"/>
      <c r="E451678" s="82"/>
      <c r="F451678" s="81"/>
      <c r="G451678" s="86"/>
      <c r="H451678" s="86"/>
      <c r="I451678" s="11"/>
    </row>
    <row r="451686" spans="1:9" s="4" customFormat="1" x14ac:dyDescent="0.2">
      <c r="A451686" s="27"/>
      <c r="B451686" s="67"/>
      <c r="C451686" s="83"/>
      <c r="D451686" s="85"/>
      <c r="E451686" s="82"/>
      <c r="F451686" s="81"/>
      <c r="G451686" s="86"/>
      <c r="H451686" s="86"/>
      <c r="I451686" s="11"/>
    </row>
    <row r="451688" spans="1:9" s="4" customFormat="1" x14ac:dyDescent="0.2">
      <c r="A451688" s="27"/>
      <c r="B451688" s="67"/>
      <c r="C451688" s="83"/>
      <c r="D451688" s="85"/>
      <c r="E451688" s="82"/>
      <c r="F451688" s="81"/>
      <c r="G451688" s="86"/>
      <c r="H451688" s="86"/>
      <c r="I451688" s="11"/>
    </row>
    <row r="451694" spans="1:9" s="4" customFormat="1" x14ac:dyDescent="0.2">
      <c r="A451694" s="27"/>
      <c r="B451694" s="67"/>
      <c r="C451694" s="83"/>
      <c r="D451694" s="85"/>
      <c r="E451694" s="82"/>
      <c r="F451694" s="81"/>
      <c r="G451694" s="86"/>
      <c r="H451694" s="86"/>
      <c r="I451694" s="11"/>
    </row>
    <row r="451702" spans="1:9" s="4" customFormat="1" x14ac:dyDescent="0.2">
      <c r="A451702" s="27"/>
      <c r="B451702" s="67"/>
      <c r="C451702" s="83"/>
      <c r="D451702" s="85"/>
      <c r="E451702" s="82"/>
      <c r="F451702" s="81"/>
      <c r="G451702" s="86"/>
      <c r="H451702" s="86"/>
      <c r="I451702" s="11"/>
    </row>
    <row r="451704" spans="1:9" s="4" customFormat="1" x14ac:dyDescent="0.2">
      <c r="A451704" s="27"/>
      <c r="B451704" s="67"/>
      <c r="C451704" s="83"/>
      <c r="D451704" s="85"/>
      <c r="E451704" s="82"/>
      <c r="F451704" s="81"/>
      <c r="G451704" s="86"/>
      <c r="H451704" s="86"/>
      <c r="I451704" s="11"/>
    </row>
    <row r="451710" spans="1:9" s="4" customFormat="1" x14ac:dyDescent="0.2">
      <c r="A451710" s="27"/>
      <c r="B451710" s="67"/>
      <c r="C451710" s="83"/>
      <c r="D451710" s="85"/>
      <c r="E451710" s="82"/>
      <c r="F451710" s="81"/>
      <c r="G451710" s="86"/>
      <c r="H451710" s="86"/>
      <c r="I451710" s="11"/>
    </row>
    <row r="451718" spans="1:9" s="4" customFormat="1" x14ac:dyDescent="0.2">
      <c r="A451718" s="27"/>
      <c r="B451718" s="67"/>
      <c r="C451718" s="83"/>
      <c r="D451718" s="85"/>
      <c r="E451718" s="82"/>
      <c r="F451718" s="81"/>
      <c r="G451718" s="86"/>
      <c r="H451718" s="86"/>
      <c r="I451718" s="11"/>
    </row>
    <row r="451720" spans="1:9" s="4" customFormat="1" x14ac:dyDescent="0.2">
      <c r="A451720" s="27"/>
      <c r="B451720" s="67"/>
      <c r="C451720" s="83"/>
      <c r="D451720" s="85"/>
      <c r="E451720" s="82"/>
      <c r="F451720" s="81"/>
      <c r="G451720" s="86"/>
      <c r="H451720" s="86"/>
      <c r="I451720" s="11"/>
    </row>
    <row r="451726" spans="1:9" s="4" customFormat="1" x14ac:dyDescent="0.2">
      <c r="A451726" s="27"/>
      <c r="B451726" s="67"/>
      <c r="C451726" s="83"/>
      <c r="D451726" s="85"/>
      <c r="E451726" s="82"/>
      <c r="F451726" s="81"/>
      <c r="G451726" s="86"/>
      <c r="H451726" s="86"/>
      <c r="I451726" s="11"/>
    </row>
    <row r="451734" spans="1:9" s="4" customFormat="1" x14ac:dyDescent="0.2">
      <c r="A451734" s="27"/>
      <c r="B451734" s="67"/>
      <c r="C451734" s="83"/>
      <c r="D451734" s="85"/>
      <c r="E451734" s="82"/>
      <c r="F451734" s="81"/>
      <c r="G451734" s="86"/>
      <c r="H451734" s="86"/>
      <c r="I451734" s="11"/>
    </row>
    <row r="451736" spans="1:9" s="4" customFormat="1" x14ac:dyDescent="0.2">
      <c r="A451736" s="27"/>
      <c r="B451736" s="67"/>
      <c r="C451736" s="83"/>
      <c r="D451736" s="85"/>
      <c r="E451736" s="82"/>
      <c r="F451736" s="81"/>
      <c r="G451736" s="86"/>
      <c r="H451736" s="86"/>
      <c r="I451736" s="11"/>
    </row>
    <row r="451742" spans="1:9" s="4" customFormat="1" x14ac:dyDescent="0.2">
      <c r="A451742" s="27"/>
      <c r="B451742" s="67"/>
      <c r="C451742" s="83"/>
      <c r="D451742" s="85"/>
      <c r="E451742" s="82"/>
      <c r="F451742" s="81"/>
      <c r="G451742" s="86"/>
      <c r="H451742" s="86"/>
      <c r="I451742" s="11"/>
    </row>
    <row r="451750" spans="1:9" s="4" customFormat="1" x14ac:dyDescent="0.2">
      <c r="A451750" s="27"/>
      <c r="B451750" s="67"/>
      <c r="C451750" s="83"/>
      <c r="D451750" s="85"/>
      <c r="E451750" s="82"/>
      <c r="F451750" s="81"/>
      <c r="G451750" s="86"/>
      <c r="H451750" s="86"/>
      <c r="I451750" s="11"/>
    </row>
    <row r="451752" spans="1:9" s="4" customFormat="1" x14ac:dyDescent="0.2">
      <c r="A451752" s="27"/>
      <c r="B451752" s="67"/>
      <c r="C451752" s="83"/>
      <c r="D451752" s="85"/>
      <c r="E451752" s="82"/>
      <c r="F451752" s="81"/>
      <c r="G451752" s="86"/>
      <c r="H451752" s="86"/>
      <c r="I451752" s="11"/>
    </row>
    <row r="451758" spans="1:9" s="4" customFormat="1" x14ac:dyDescent="0.2">
      <c r="A451758" s="27"/>
      <c r="B451758" s="67"/>
      <c r="C451758" s="83"/>
      <c r="D451758" s="85"/>
      <c r="E451758" s="82"/>
      <c r="F451758" s="81"/>
      <c r="G451758" s="86"/>
      <c r="H451758" s="86"/>
      <c r="I451758" s="11"/>
    </row>
    <row r="451766" spans="1:9" s="4" customFormat="1" x14ac:dyDescent="0.2">
      <c r="A451766" s="27"/>
      <c r="B451766" s="67"/>
      <c r="C451766" s="83"/>
      <c r="D451766" s="85"/>
      <c r="E451766" s="82"/>
      <c r="F451766" s="81"/>
      <c r="G451766" s="86"/>
      <c r="H451766" s="86"/>
      <c r="I451766" s="11"/>
    </row>
    <row r="451768" spans="1:9" s="4" customFormat="1" x14ac:dyDescent="0.2">
      <c r="A451768" s="27"/>
      <c r="B451768" s="67"/>
      <c r="C451768" s="83"/>
      <c r="D451768" s="85"/>
      <c r="E451768" s="82"/>
      <c r="F451768" s="81"/>
      <c r="G451768" s="86"/>
      <c r="H451768" s="86"/>
      <c r="I451768" s="11"/>
    </row>
    <row r="451774" spans="1:9" s="4" customFormat="1" x14ac:dyDescent="0.2">
      <c r="A451774" s="27"/>
      <c r="B451774" s="67"/>
      <c r="C451774" s="83"/>
      <c r="D451774" s="85"/>
      <c r="E451774" s="82"/>
      <c r="F451774" s="81"/>
      <c r="G451774" s="86"/>
      <c r="H451774" s="86"/>
      <c r="I451774" s="11"/>
    </row>
    <row r="451782" spans="1:9" s="4" customFormat="1" x14ac:dyDescent="0.2">
      <c r="A451782" s="27"/>
      <c r="B451782" s="67"/>
      <c r="C451782" s="83"/>
      <c r="D451782" s="85"/>
      <c r="E451782" s="82"/>
      <c r="F451782" s="81"/>
      <c r="G451782" s="86"/>
      <c r="H451782" s="86"/>
      <c r="I451782" s="11"/>
    </row>
    <row r="451784" spans="1:9" s="4" customFormat="1" x14ac:dyDescent="0.2">
      <c r="A451784" s="27"/>
      <c r="B451784" s="67"/>
      <c r="C451784" s="83"/>
      <c r="D451784" s="85"/>
      <c r="E451784" s="82"/>
      <c r="F451784" s="81"/>
      <c r="G451784" s="86"/>
      <c r="H451784" s="86"/>
      <c r="I451784" s="11"/>
    </row>
    <row r="451790" spans="1:9" s="4" customFormat="1" x14ac:dyDescent="0.2">
      <c r="A451790" s="27"/>
      <c r="B451790" s="67"/>
      <c r="C451790" s="83"/>
      <c r="D451790" s="85"/>
      <c r="E451790" s="82"/>
      <c r="F451790" s="81"/>
      <c r="G451790" s="86"/>
      <c r="H451790" s="86"/>
      <c r="I451790" s="11"/>
    </row>
    <row r="451798" spans="1:9" s="4" customFormat="1" x14ac:dyDescent="0.2">
      <c r="A451798" s="27"/>
      <c r="B451798" s="67"/>
      <c r="C451798" s="83"/>
      <c r="D451798" s="85"/>
      <c r="E451798" s="82"/>
      <c r="F451798" s="81"/>
      <c r="G451798" s="86"/>
      <c r="H451798" s="86"/>
      <c r="I451798" s="11"/>
    </row>
    <row r="451800" spans="1:9" s="4" customFormat="1" x14ac:dyDescent="0.2">
      <c r="A451800" s="27"/>
      <c r="B451800" s="67"/>
      <c r="C451800" s="83"/>
      <c r="D451800" s="85"/>
      <c r="E451800" s="82"/>
      <c r="F451800" s="81"/>
      <c r="G451800" s="86"/>
      <c r="H451800" s="86"/>
      <c r="I451800" s="11"/>
    </row>
    <row r="451806" spans="1:9" s="4" customFormat="1" x14ac:dyDescent="0.2">
      <c r="A451806" s="27"/>
      <c r="B451806" s="67"/>
      <c r="C451806" s="83"/>
      <c r="D451806" s="85"/>
      <c r="E451806" s="82"/>
      <c r="F451806" s="81"/>
      <c r="G451806" s="86"/>
      <c r="H451806" s="86"/>
      <c r="I451806" s="11"/>
    </row>
    <row r="451814" spans="1:9" s="4" customFormat="1" x14ac:dyDescent="0.2">
      <c r="A451814" s="27"/>
      <c r="B451814" s="67"/>
      <c r="C451814" s="83"/>
      <c r="D451814" s="85"/>
      <c r="E451814" s="82"/>
      <c r="F451814" s="81"/>
      <c r="G451814" s="86"/>
      <c r="H451814" s="86"/>
      <c r="I451814" s="11"/>
    </row>
    <row r="451816" spans="1:9" s="4" customFormat="1" x14ac:dyDescent="0.2">
      <c r="A451816" s="27"/>
      <c r="B451816" s="67"/>
      <c r="C451816" s="83"/>
      <c r="D451816" s="85"/>
      <c r="E451816" s="82"/>
      <c r="F451816" s="81"/>
      <c r="G451816" s="86"/>
      <c r="H451816" s="86"/>
      <c r="I451816" s="11"/>
    </row>
    <row r="451822" spans="1:9" s="4" customFormat="1" x14ac:dyDescent="0.2">
      <c r="A451822" s="27"/>
      <c r="B451822" s="67"/>
      <c r="C451822" s="83"/>
      <c r="D451822" s="85"/>
      <c r="E451822" s="82"/>
      <c r="F451822" s="81"/>
      <c r="G451822" s="86"/>
      <c r="H451822" s="86"/>
      <c r="I451822" s="11"/>
    </row>
    <row r="451830" spans="1:9" s="4" customFormat="1" x14ac:dyDescent="0.2">
      <c r="A451830" s="27"/>
      <c r="B451830" s="67"/>
      <c r="C451830" s="83"/>
      <c r="D451830" s="85"/>
      <c r="E451830" s="82"/>
      <c r="F451830" s="81"/>
      <c r="G451830" s="86"/>
      <c r="H451830" s="86"/>
      <c r="I451830" s="11"/>
    </row>
    <row r="451832" spans="1:9" s="4" customFormat="1" x14ac:dyDescent="0.2">
      <c r="A451832" s="27"/>
      <c r="B451832" s="67"/>
      <c r="C451832" s="83"/>
      <c r="D451832" s="85"/>
      <c r="E451832" s="82"/>
      <c r="F451832" s="81"/>
      <c r="G451832" s="86"/>
      <c r="H451832" s="86"/>
      <c r="I451832" s="11"/>
    </row>
    <row r="451838" spans="1:9" s="4" customFormat="1" x14ac:dyDescent="0.2">
      <c r="A451838" s="27"/>
      <c r="B451838" s="67"/>
      <c r="C451838" s="83"/>
      <c r="D451838" s="85"/>
      <c r="E451838" s="82"/>
      <c r="F451838" s="81"/>
      <c r="G451838" s="86"/>
      <c r="H451838" s="86"/>
      <c r="I451838" s="11"/>
    </row>
    <row r="451846" spans="1:9" s="4" customFormat="1" x14ac:dyDescent="0.2">
      <c r="A451846" s="27"/>
      <c r="B451846" s="67"/>
      <c r="C451846" s="83"/>
      <c r="D451846" s="85"/>
      <c r="E451846" s="82"/>
      <c r="F451846" s="81"/>
      <c r="G451846" s="86"/>
      <c r="H451846" s="86"/>
      <c r="I451846" s="11"/>
    </row>
    <row r="451848" spans="1:9" s="4" customFormat="1" x14ac:dyDescent="0.2">
      <c r="A451848" s="27"/>
      <c r="B451848" s="67"/>
      <c r="C451848" s="83"/>
      <c r="D451848" s="85"/>
      <c r="E451848" s="82"/>
      <c r="F451848" s="81"/>
      <c r="G451848" s="86"/>
      <c r="H451848" s="86"/>
      <c r="I451848" s="11"/>
    </row>
    <row r="451854" spans="1:9" s="4" customFormat="1" x14ac:dyDescent="0.2">
      <c r="A451854" s="27"/>
      <c r="B451854" s="67"/>
      <c r="C451854" s="83"/>
      <c r="D451854" s="85"/>
      <c r="E451854" s="82"/>
      <c r="F451854" s="81"/>
      <c r="G451854" s="86"/>
      <c r="H451854" s="86"/>
      <c r="I451854" s="11"/>
    </row>
    <row r="451862" spans="1:9" s="4" customFormat="1" x14ac:dyDescent="0.2">
      <c r="A451862" s="27"/>
      <c r="B451862" s="67"/>
      <c r="C451862" s="83"/>
      <c r="D451862" s="85"/>
      <c r="E451862" s="82"/>
      <c r="F451862" s="81"/>
      <c r="G451862" s="86"/>
      <c r="H451862" s="86"/>
      <c r="I451862" s="11"/>
    </row>
    <row r="451864" spans="1:9" s="4" customFormat="1" x14ac:dyDescent="0.2">
      <c r="A451864" s="27"/>
      <c r="B451864" s="67"/>
      <c r="C451864" s="83"/>
      <c r="D451864" s="85"/>
      <c r="E451864" s="82"/>
      <c r="F451864" s="81"/>
      <c r="G451864" s="86"/>
      <c r="H451864" s="86"/>
      <c r="I451864" s="11"/>
    </row>
    <row r="451870" spans="1:9" s="4" customFormat="1" x14ac:dyDescent="0.2">
      <c r="A451870" s="27"/>
      <c r="B451870" s="67"/>
      <c r="C451870" s="83"/>
      <c r="D451870" s="85"/>
      <c r="E451870" s="82"/>
      <c r="F451870" s="81"/>
      <c r="G451870" s="86"/>
      <c r="H451870" s="86"/>
      <c r="I451870" s="11"/>
    </row>
    <row r="451878" spans="1:9" s="4" customFormat="1" x14ac:dyDescent="0.2">
      <c r="A451878" s="27"/>
      <c r="B451878" s="67"/>
      <c r="C451878" s="83"/>
      <c r="D451878" s="85"/>
      <c r="E451878" s="82"/>
      <c r="F451878" s="81"/>
      <c r="G451878" s="86"/>
      <c r="H451878" s="86"/>
      <c r="I451878" s="11"/>
    </row>
    <row r="451880" spans="1:9" s="4" customFormat="1" x14ac:dyDescent="0.2">
      <c r="A451880" s="27"/>
      <c r="B451880" s="67"/>
      <c r="C451880" s="83"/>
      <c r="D451880" s="85"/>
      <c r="E451880" s="82"/>
      <c r="F451880" s="81"/>
      <c r="G451880" s="86"/>
      <c r="H451880" s="86"/>
      <c r="I451880" s="11"/>
    </row>
    <row r="451886" spans="1:9" s="4" customFormat="1" x14ac:dyDescent="0.2">
      <c r="A451886" s="27"/>
      <c r="B451886" s="67"/>
      <c r="C451886" s="83"/>
      <c r="D451886" s="85"/>
      <c r="E451886" s="82"/>
      <c r="F451886" s="81"/>
      <c r="G451886" s="86"/>
      <c r="H451886" s="86"/>
      <c r="I451886" s="11"/>
    </row>
    <row r="451894" spans="1:9" s="4" customFormat="1" x14ac:dyDescent="0.2">
      <c r="A451894" s="27"/>
      <c r="B451894" s="67"/>
      <c r="C451894" s="83"/>
      <c r="D451894" s="85"/>
      <c r="E451894" s="82"/>
      <c r="F451894" s="81"/>
      <c r="G451894" s="86"/>
      <c r="H451894" s="86"/>
      <c r="I451894" s="11"/>
    </row>
    <row r="451896" spans="1:9" s="4" customFormat="1" x14ac:dyDescent="0.2">
      <c r="A451896" s="27"/>
      <c r="B451896" s="67"/>
      <c r="C451896" s="83"/>
      <c r="D451896" s="85"/>
      <c r="E451896" s="82"/>
      <c r="F451896" s="81"/>
      <c r="G451896" s="86"/>
      <c r="H451896" s="86"/>
      <c r="I451896" s="11"/>
    </row>
    <row r="451902" spans="1:9" s="4" customFormat="1" x14ac:dyDescent="0.2">
      <c r="A451902" s="27"/>
      <c r="B451902" s="67"/>
      <c r="C451902" s="83"/>
      <c r="D451902" s="85"/>
      <c r="E451902" s="82"/>
      <c r="F451902" s="81"/>
      <c r="G451902" s="86"/>
      <c r="H451902" s="86"/>
      <c r="I451902" s="11"/>
    </row>
    <row r="451910" spans="1:9" s="4" customFormat="1" x14ac:dyDescent="0.2">
      <c r="A451910" s="27"/>
      <c r="B451910" s="67"/>
      <c r="C451910" s="83"/>
      <c r="D451910" s="85"/>
      <c r="E451910" s="82"/>
      <c r="F451910" s="81"/>
      <c r="G451910" s="86"/>
      <c r="H451910" s="86"/>
      <c r="I451910" s="11"/>
    </row>
    <row r="451912" spans="1:9" s="4" customFormat="1" x14ac:dyDescent="0.2">
      <c r="A451912" s="27"/>
      <c r="B451912" s="67"/>
      <c r="C451912" s="83"/>
      <c r="D451912" s="85"/>
      <c r="E451912" s="82"/>
      <c r="F451912" s="81"/>
      <c r="G451912" s="86"/>
      <c r="H451912" s="86"/>
      <c r="I451912" s="11"/>
    </row>
    <row r="451918" spans="1:9" s="4" customFormat="1" x14ac:dyDescent="0.2">
      <c r="A451918" s="27"/>
      <c r="B451918" s="67"/>
      <c r="C451918" s="83"/>
      <c r="D451918" s="85"/>
      <c r="E451918" s="82"/>
      <c r="F451918" s="81"/>
      <c r="G451918" s="86"/>
      <c r="H451918" s="86"/>
      <c r="I451918" s="11"/>
    </row>
    <row r="451926" spans="1:9" s="4" customFormat="1" x14ac:dyDescent="0.2">
      <c r="A451926" s="27"/>
      <c r="B451926" s="67"/>
      <c r="C451926" s="83"/>
      <c r="D451926" s="85"/>
      <c r="E451926" s="82"/>
      <c r="F451926" s="81"/>
      <c r="G451926" s="86"/>
      <c r="H451926" s="86"/>
      <c r="I451926" s="11"/>
    </row>
    <row r="451928" spans="1:9" s="4" customFormat="1" x14ac:dyDescent="0.2">
      <c r="A451928" s="27"/>
      <c r="B451928" s="67"/>
      <c r="C451928" s="83"/>
      <c r="D451928" s="85"/>
      <c r="E451928" s="82"/>
      <c r="F451928" s="81"/>
      <c r="G451928" s="86"/>
      <c r="H451928" s="86"/>
      <c r="I451928" s="11"/>
    </row>
    <row r="451934" spans="1:9" s="4" customFormat="1" x14ac:dyDescent="0.2">
      <c r="A451934" s="27"/>
      <c r="B451934" s="67"/>
      <c r="C451934" s="83"/>
      <c r="D451934" s="85"/>
      <c r="E451934" s="82"/>
      <c r="F451934" s="81"/>
      <c r="G451934" s="86"/>
      <c r="H451934" s="86"/>
      <c r="I451934" s="11"/>
    </row>
    <row r="451942" spans="1:9" s="4" customFormat="1" x14ac:dyDescent="0.2">
      <c r="A451942" s="27"/>
      <c r="B451942" s="67"/>
      <c r="C451942" s="83"/>
      <c r="D451942" s="85"/>
      <c r="E451942" s="82"/>
      <c r="F451942" s="81"/>
      <c r="G451942" s="86"/>
      <c r="H451942" s="86"/>
      <c r="I451942" s="11"/>
    </row>
    <row r="451944" spans="1:9" s="4" customFormat="1" x14ac:dyDescent="0.2">
      <c r="A451944" s="27"/>
      <c r="B451944" s="67"/>
      <c r="C451944" s="83"/>
      <c r="D451944" s="85"/>
      <c r="E451944" s="82"/>
      <c r="F451944" s="81"/>
      <c r="G451944" s="86"/>
      <c r="H451944" s="86"/>
      <c r="I451944" s="11"/>
    </row>
    <row r="451950" spans="1:9" s="4" customFormat="1" x14ac:dyDescent="0.2">
      <c r="A451950" s="27"/>
      <c r="B451950" s="67"/>
      <c r="C451950" s="83"/>
      <c r="D451950" s="85"/>
      <c r="E451950" s="82"/>
      <c r="F451950" s="81"/>
      <c r="G451950" s="86"/>
      <c r="H451950" s="86"/>
      <c r="I451950" s="11"/>
    </row>
    <row r="451958" spans="1:9" s="4" customFormat="1" x14ac:dyDescent="0.2">
      <c r="A451958" s="27"/>
      <c r="B451958" s="67"/>
      <c r="C451958" s="83"/>
      <c r="D451958" s="85"/>
      <c r="E451958" s="82"/>
      <c r="F451958" s="81"/>
      <c r="G451958" s="86"/>
      <c r="H451958" s="86"/>
      <c r="I451958" s="11"/>
    </row>
    <row r="451960" spans="1:9" s="4" customFormat="1" x14ac:dyDescent="0.2">
      <c r="A451960" s="27"/>
      <c r="B451960" s="67"/>
      <c r="C451960" s="83"/>
      <c r="D451960" s="85"/>
      <c r="E451960" s="82"/>
      <c r="F451960" s="81"/>
      <c r="G451960" s="86"/>
      <c r="H451960" s="86"/>
      <c r="I451960" s="11"/>
    </row>
    <row r="451966" spans="1:9" s="4" customFormat="1" x14ac:dyDescent="0.2">
      <c r="A451966" s="27"/>
      <c r="B451966" s="67"/>
      <c r="C451966" s="83"/>
      <c r="D451966" s="85"/>
      <c r="E451966" s="82"/>
      <c r="F451966" s="81"/>
      <c r="G451966" s="86"/>
      <c r="H451966" s="86"/>
      <c r="I451966" s="11"/>
    </row>
    <row r="451974" spans="1:9" s="4" customFormat="1" x14ac:dyDescent="0.2">
      <c r="A451974" s="27"/>
      <c r="B451974" s="67"/>
      <c r="C451974" s="83"/>
      <c r="D451974" s="85"/>
      <c r="E451974" s="82"/>
      <c r="F451974" s="81"/>
      <c r="G451974" s="86"/>
      <c r="H451974" s="86"/>
      <c r="I451974" s="11"/>
    </row>
    <row r="451976" spans="1:9" s="4" customFormat="1" x14ac:dyDescent="0.2">
      <c r="A451976" s="27"/>
      <c r="B451976" s="67"/>
      <c r="C451976" s="83"/>
      <c r="D451976" s="85"/>
      <c r="E451976" s="82"/>
      <c r="F451976" s="81"/>
      <c r="G451976" s="86"/>
      <c r="H451976" s="86"/>
      <c r="I451976" s="11"/>
    </row>
    <row r="451982" spans="1:9" s="4" customFormat="1" x14ac:dyDescent="0.2">
      <c r="A451982" s="27"/>
      <c r="B451982" s="67"/>
      <c r="C451982" s="83"/>
      <c r="D451982" s="85"/>
      <c r="E451982" s="82"/>
      <c r="F451982" s="81"/>
      <c r="G451982" s="86"/>
      <c r="H451982" s="86"/>
      <c r="I451982" s="11"/>
    </row>
    <row r="451990" spans="1:9" s="4" customFormat="1" x14ac:dyDescent="0.2">
      <c r="A451990" s="27"/>
      <c r="B451990" s="67"/>
      <c r="C451990" s="83"/>
      <c r="D451990" s="85"/>
      <c r="E451990" s="82"/>
      <c r="F451990" s="81"/>
      <c r="G451990" s="86"/>
      <c r="H451990" s="86"/>
      <c r="I451990" s="11"/>
    </row>
    <row r="451992" spans="1:9" s="4" customFormat="1" x14ac:dyDescent="0.2">
      <c r="A451992" s="27"/>
      <c r="B451992" s="67"/>
      <c r="C451992" s="83"/>
      <c r="D451992" s="85"/>
      <c r="E451992" s="82"/>
      <c r="F451992" s="81"/>
      <c r="G451992" s="86"/>
      <c r="H451992" s="86"/>
      <c r="I451992" s="11"/>
    </row>
    <row r="451998" spans="1:9" s="4" customFormat="1" x14ac:dyDescent="0.2">
      <c r="A451998" s="27"/>
      <c r="B451998" s="67"/>
      <c r="C451998" s="83"/>
      <c r="D451998" s="85"/>
      <c r="E451998" s="82"/>
      <c r="F451998" s="81"/>
      <c r="G451998" s="86"/>
      <c r="H451998" s="86"/>
      <c r="I451998" s="11"/>
    </row>
    <row r="452006" spans="1:9" s="4" customFormat="1" x14ac:dyDescent="0.2">
      <c r="A452006" s="27"/>
      <c r="B452006" s="67"/>
      <c r="C452006" s="83"/>
      <c r="D452006" s="85"/>
      <c r="E452006" s="82"/>
      <c r="F452006" s="81"/>
      <c r="G452006" s="86"/>
      <c r="H452006" s="86"/>
      <c r="I452006" s="11"/>
    </row>
    <row r="452008" spans="1:9" s="4" customFormat="1" x14ac:dyDescent="0.2">
      <c r="A452008" s="27"/>
      <c r="B452008" s="67"/>
      <c r="C452008" s="83"/>
      <c r="D452008" s="85"/>
      <c r="E452008" s="82"/>
      <c r="F452008" s="81"/>
      <c r="G452008" s="86"/>
      <c r="H452008" s="86"/>
      <c r="I452008" s="11"/>
    </row>
    <row r="452014" spans="1:9" s="4" customFormat="1" x14ac:dyDescent="0.2">
      <c r="A452014" s="27"/>
      <c r="B452014" s="67"/>
      <c r="C452014" s="83"/>
      <c r="D452014" s="85"/>
      <c r="E452014" s="82"/>
      <c r="F452014" s="81"/>
      <c r="G452014" s="86"/>
      <c r="H452014" s="86"/>
      <c r="I452014" s="11"/>
    </row>
    <row r="452022" spans="1:9" s="4" customFormat="1" x14ac:dyDescent="0.2">
      <c r="A452022" s="27"/>
      <c r="B452022" s="67"/>
      <c r="C452022" s="83"/>
      <c r="D452022" s="85"/>
      <c r="E452022" s="82"/>
      <c r="F452022" s="81"/>
      <c r="G452022" s="86"/>
      <c r="H452022" s="86"/>
      <c r="I452022" s="11"/>
    </row>
    <row r="452024" spans="1:9" s="4" customFormat="1" x14ac:dyDescent="0.2">
      <c r="A452024" s="27"/>
      <c r="B452024" s="67"/>
      <c r="C452024" s="83"/>
      <c r="D452024" s="85"/>
      <c r="E452024" s="82"/>
      <c r="F452024" s="81"/>
      <c r="G452024" s="86"/>
      <c r="H452024" s="86"/>
      <c r="I452024" s="11"/>
    </row>
    <row r="452030" spans="1:9" s="4" customFormat="1" x14ac:dyDescent="0.2">
      <c r="A452030" s="27"/>
      <c r="B452030" s="67"/>
      <c r="C452030" s="83"/>
      <c r="D452030" s="85"/>
      <c r="E452030" s="82"/>
      <c r="F452030" s="81"/>
      <c r="G452030" s="86"/>
      <c r="H452030" s="86"/>
      <c r="I452030" s="11"/>
    </row>
    <row r="452038" spans="1:9" s="4" customFormat="1" x14ac:dyDescent="0.2">
      <c r="A452038" s="27"/>
      <c r="B452038" s="67"/>
      <c r="C452038" s="83"/>
      <c r="D452038" s="85"/>
      <c r="E452038" s="82"/>
      <c r="F452038" s="81"/>
      <c r="G452038" s="86"/>
      <c r="H452038" s="86"/>
      <c r="I452038" s="11"/>
    </row>
    <row r="452040" spans="1:9" s="4" customFormat="1" x14ac:dyDescent="0.2">
      <c r="A452040" s="27"/>
      <c r="B452040" s="67"/>
      <c r="C452040" s="83"/>
      <c r="D452040" s="85"/>
      <c r="E452040" s="82"/>
      <c r="F452040" s="81"/>
      <c r="G452040" s="86"/>
      <c r="H452040" s="86"/>
      <c r="I452040" s="11"/>
    </row>
    <row r="452046" spans="1:9" s="4" customFormat="1" x14ac:dyDescent="0.2">
      <c r="A452046" s="27"/>
      <c r="B452046" s="67"/>
      <c r="C452046" s="83"/>
      <c r="D452046" s="85"/>
      <c r="E452046" s="82"/>
      <c r="F452046" s="81"/>
      <c r="G452046" s="86"/>
      <c r="H452046" s="86"/>
      <c r="I452046" s="11"/>
    </row>
    <row r="452054" spans="1:9" s="4" customFormat="1" x14ac:dyDescent="0.2">
      <c r="A452054" s="27"/>
      <c r="B452054" s="67"/>
      <c r="C452054" s="83"/>
      <c r="D452054" s="85"/>
      <c r="E452054" s="82"/>
      <c r="F452054" s="81"/>
      <c r="G452054" s="86"/>
      <c r="H452054" s="86"/>
      <c r="I452054" s="11"/>
    </row>
    <row r="452056" spans="1:9" s="4" customFormat="1" x14ac:dyDescent="0.2">
      <c r="A452056" s="27"/>
      <c r="B452056" s="67"/>
      <c r="C452056" s="83"/>
      <c r="D452056" s="85"/>
      <c r="E452056" s="82"/>
      <c r="F452056" s="81"/>
      <c r="G452056" s="86"/>
      <c r="H452056" s="86"/>
      <c r="I452056" s="11"/>
    </row>
    <row r="452062" spans="1:9" s="4" customFormat="1" x14ac:dyDescent="0.2">
      <c r="A452062" s="27"/>
      <c r="B452062" s="67"/>
      <c r="C452062" s="83"/>
      <c r="D452062" s="85"/>
      <c r="E452062" s="82"/>
      <c r="F452062" s="81"/>
      <c r="G452062" s="86"/>
      <c r="H452062" s="86"/>
      <c r="I452062" s="11"/>
    </row>
    <row r="452070" spans="1:9" s="4" customFormat="1" x14ac:dyDescent="0.2">
      <c r="A452070" s="27"/>
      <c r="B452070" s="67"/>
      <c r="C452070" s="83"/>
      <c r="D452070" s="85"/>
      <c r="E452070" s="82"/>
      <c r="F452070" s="81"/>
      <c r="G452070" s="86"/>
      <c r="H452070" s="86"/>
      <c r="I452070" s="11"/>
    </row>
    <row r="452072" spans="1:9" s="4" customFormat="1" x14ac:dyDescent="0.2">
      <c r="A452072" s="27"/>
      <c r="B452072" s="67"/>
      <c r="C452072" s="83"/>
      <c r="D452072" s="85"/>
      <c r="E452072" s="82"/>
      <c r="F452072" s="81"/>
      <c r="G452072" s="86"/>
      <c r="H452072" s="86"/>
      <c r="I452072" s="11"/>
    </row>
    <row r="452078" spans="1:9" s="4" customFormat="1" x14ac:dyDescent="0.2">
      <c r="A452078" s="27"/>
      <c r="B452078" s="67"/>
      <c r="C452078" s="83"/>
      <c r="D452078" s="85"/>
      <c r="E452078" s="82"/>
      <c r="F452078" s="81"/>
      <c r="G452078" s="86"/>
      <c r="H452078" s="86"/>
      <c r="I452078" s="11"/>
    </row>
    <row r="452086" spans="1:9" s="4" customFormat="1" x14ac:dyDescent="0.2">
      <c r="A452086" s="27"/>
      <c r="B452086" s="67"/>
      <c r="C452086" s="83"/>
      <c r="D452086" s="85"/>
      <c r="E452086" s="82"/>
      <c r="F452086" s="81"/>
      <c r="G452086" s="86"/>
      <c r="H452086" s="86"/>
      <c r="I452086" s="11"/>
    </row>
    <row r="452088" spans="1:9" s="4" customFormat="1" x14ac:dyDescent="0.2">
      <c r="A452088" s="27"/>
      <c r="B452088" s="67"/>
      <c r="C452088" s="83"/>
      <c r="D452088" s="85"/>
      <c r="E452088" s="82"/>
      <c r="F452088" s="81"/>
      <c r="G452088" s="86"/>
      <c r="H452088" s="86"/>
      <c r="I452088" s="11"/>
    </row>
    <row r="452094" spans="1:9" s="4" customFormat="1" x14ac:dyDescent="0.2">
      <c r="A452094" s="27"/>
      <c r="B452094" s="67"/>
      <c r="C452094" s="83"/>
      <c r="D452094" s="85"/>
      <c r="E452094" s="82"/>
      <c r="F452094" s="81"/>
      <c r="G452094" s="86"/>
      <c r="H452094" s="86"/>
      <c r="I452094" s="11"/>
    </row>
    <row r="452102" spans="1:9" s="4" customFormat="1" x14ac:dyDescent="0.2">
      <c r="A452102" s="27"/>
      <c r="B452102" s="67"/>
      <c r="C452102" s="83"/>
      <c r="D452102" s="85"/>
      <c r="E452102" s="82"/>
      <c r="F452102" s="81"/>
      <c r="G452102" s="86"/>
      <c r="H452102" s="86"/>
      <c r="I452102" s="11"/>
    </row>
    <row r="452104" spans="1:9" s="4" customFormat="1" x14ac:dyDescent="0.2">
      <c r="A452104" s="27"/>
      <c r="B452104" s="67"/>
      <c r="C452104" s="83"/>
      <c r="D452104" s="85"/>
      <c r="E452104" s="82"/>
      <c r="F452104" s="81"/>
      <c r="G452104" s="86"/>
      <c r="H452104" s="86"/>
      <c r="I452104" s="11"/>
    </row>
    <row r="452110" spans="1:9" s="4" customFormat="1" x14ac:dyDescent="0.2">
      <c r="A452110" s="27"/>
      <c r="B452110" s="67"/>
      <c r="C452110" s="83"/>
      <c r="D452110" s="85"/>
      <c r="E452110" s="82"/>
      <c r="F452110" s="81"/>
      <c r="G452110" s="86"/>
      <c r="H452110" s="86"/>
      <c r="I452110" s="11"/>
    </row>
    <row r="452118" spans="1:9" s="4" customFormat="1" x14ac:dyDescent="0.2">
      <c r="A452118" s="27"/>
      <c r="B452118" s="67"/>
      <c r="C452118" s="83"/>
      <c r="D452118" s="85"/>
      <c r="E452118" s="82"/>
      <c r="F452118" s="81"/>
      <c r="G452118" s="86"/>
      <c r="H452118" s="86"/>
      <c r="I452118" s="11"/>
    </row>
    <row r="452120" spans="1:9" s="4" customFormat="1" x14ac:dyDescent="0.2">
      <c r="A452120" s="27"/>
      <c r="B452120" s="67"/>
      <c r="C452120" s="83"/>
      <c r="D452120" s="85"/>
      <c r="E452120" s="82"/>
      <c r="F452120" s="81"/>
      <c r="G452120" s="86"/>
      <c r="H452120" s="86"/>
      <c r="I452120" s="11"/>
    </row>
    <row r="452126" spans="1:9" s="4" customFormat="1" x14ac:dyDescent="0.2">
      <c r="A452126" s="27"/>
      <c r="B452126" s="67"/>
      <c r="C452126" s="83"/>
      <c r="D452126" s="85"/>
      <c r="E452126" s="82"/>
      <c r="F452126" s="81"/>
      <c r="G452126" s="86"/>
      <c r="H452126" s="86"/>
      <c r="I452126" s="11"/>
    </row>
    <row r="452134" spans="1:9" s="4" customFormat="1" x14ac:dyDescent="0.2">
      <c r="A452134" s="27"/>
      <c r="B452134" s="67"/>
      <c r="C452134" s="83"/>
      <c r="D452134" s="85"/>
      <c r="E452134" s="82"/>
      <c r="F452134" s="81"/>
      <c r="G452134" s="86"/>
      <c r="H452134" s="86"/>
      <c r="I452134" s="11"/>
    </row>
    <row r="452136" spans="1:9" s="4" customFormat="1" x14ac:dyDescent="0.2">
      <c r="A452136" s="27"/>
      <c r="B452136" s="67"/>
      <c r="C452136" s="83"/>
      <c r="D452136" s="85"/>
      <c r="E452136" s="82"/>
      <c r="F452136" s="81"/>
      <c r="G452136" s="86"/>
      <c r="H452136" s="86"/>
      <c r="I452136" s="11"/>
    </row>
    <row r="452142" spans="1:9" s="4" customFormat="1" x14ac:dyDescent="0.2">
      <c r="A452142" s="27"/>
      <c r="B452142" s="67"/>
      <c r="C452142" s="83"/>
      <c r="D452142" s="85"/>
      <c r="E452142" s="82"/>
      <c r="F452142" s="81"/>
      <c r="G452142" s="86"/>
      <c r="H452142" s="86"/>
      <c r="I452142" s="11"/>
    </row>
    <row r="452150" spans="1:9" s="4" customFormat="1" x14ac:dyDescent="0.2">
      <c r="A452150" s="27"/>
      <c r="B452150" s="67"/>
      <c r="C452150" s="83"/>
      <c r="D452150" s="85"/>
      <c r="E452150" s="82"/>
      <c r="F452150" s="81"/>
      <c r="G452150" s="86"/>
      <c r="H452150" s="86"/>
      <c r="I452150" s="11"/>
    </row>
    <row r="452152" spans="1:9" s="4" customFormat="1" x14ac:dyDescent="0.2">
      <c r="A452152" s="27"/>
      <c r="B452152" s="67"/>
      <c r="C452152" s="83"/>
      <c r="D452152" s="85"/>
      <c r="E452152" s="82"/>
      <c r="F452152" s="81"/>
      <c r="G452152" s="86"/>
      <c r="H452152" s="86"/>
      <c r="I452152" s="11"/>
    </row>
    <row r="452158" spans="1:9" s="4" customFormat="1" x14ac:dyDescent="0.2">
      <c r="A452158" s="27"/>
      <c r="B452158" s="67"/>
      <c r="C452158" s="83"/>
      <c r="D452158" s="85"/>
      <c r="E452158" s="82"/>
      <c r="F452158" s="81"/>
      <c r="G452158" s="86"/>
      <c r="H452158" s="86"/>
      <c r="I452158" s="11"/>
    </row>
    <row r="452166" spans="1:9" s="4" customFormat="1" x14ac:dyDescent="0.2">
      <c r="A452166" s="27"/>
      <c r="B452166" s="67"/>
      <c r="C452166" s="83"/>
      <c r="D452166" s="85"/>
      <c r="E452166" s="82"/>
      <c r="F452166" s="81"/>
      <c r="G452166" s="86"/>
      <c r="H452166" s="86"/>
      <c r="I452166" s="11"/>
    </row>
    <row r="452168" spans="1:9" s="4" customFormat="1" x14ac:dyDescent="0.2">
      <c r="A452168" s="27"/>
      <c r="B452168" s="67"/>
      <c r="C452168" s="83"/>
      <c r="D452168" s="85"/>
      <c r="E452168" s="82"/>
      <c r="F452168" s="81"/>
      <c r="G452168" s="86"/>
      <c r="H452168" s="86"/>
      <c r="I452168" s="11"/>
    </row>
    <row r="452174" spans="1:9" s="4" customFormat="1" x14ac:dyDescent="0.2">
      <c r="A452174" s="27"/>
      <c r="B452174" s="67"/>
      <c r="C452174" s="83"/>
      <c r="D452174" s="85"/>
      <c r="E452174" s="82"/>
      <c r="F452174" s="81"/>
      <c r="G452174" s="86"/>
      <c r="H452174" s="86"/>
      <c r="I452174" s="11"/>
    </row>
    <row r="452182" spans="1:9" s="4" customFormat="1" x14ac:dyDescent="0.2">
      <c r="A452182" s="27"/>
      <c r="B452182" s="67"/>
      <c r="C452182" s="83"/>
      <c r="D452182" s="85"/>
      <c r="E452182" s="82"/>
      <c r="F452182" s="81"/>
      <c r="G452182" s="86"/>
      <c r="H452182" s="86"/>
      <c r="I452182" s="11"/>
    </row>
    <row r="452184" spans="1:9" s="4" customFormat="1" x14ac:dyDescent="0.2">
      <c r="A452184" s="27"/>
      <c r="B452184" s="67"/>
      <c r="C452184" s="83"/>
      <c r="D452184" s="85"/>
      <c r="E452184" s="82"/>
      <c r="F452184" s="81"/>
      <c r="G452184" s="86"/>
      <c r="H452184" s="86"/>
      <c r="I452184" s="11"/>
    </row>
    <row r="452190" spans="1:9" s="4" customFormat="1" x14ac:dyDescent="0.2">
      <c r="A452190" s="27"/>
      <c r="B452190" s="67"/>
      <c r="C452190" s="83"/>
      <c r="D452190" s="85"/>
      <c r="E452190" s="82"/>
      <c r="F452190" s="81"/>
      <c r="G452190" s="86"/>
      <c r="H452190" s="86"/>
      <c r="I452190" s="11"/>
    </row>
    <row r="452198" spans="1:9" s="4" customFormat="1" x14ac:dyDescent="0.2">
      <c r="A452198" s="27"/>
      <c r="B452198" s="67"/>
      <c r="C452198" s="83"/>
      <c r="D452198" s="85"/>
      <c r="E452198" s="82"/>
      <c r="F452198" s="81"/>
      <c r="G452198" s="86"/>
      <c r="H452198" s="86"/>
      <c r="I452198" s="11"/>
    </row>
    <row r="452200" spans="1:9" s="4" customFormat="1" x14ac:dyDescent="0.2">
      <c r="A452200" s="27"/>
      <c r="B452200" s="67"/>
      <c r="C452200" s="83"/>
      <c r="D452200" s="85"/>
      <c r="E452200" s="82"/>
      <c r="F452200" s="81"/>
      <c r="G452200" s="86"/>
      <c r="H452200" s="86"/>
      <c r="I452200" s="11"/>
    </row>
    <row r="452206" spans="1:9" s="4" customFormat="1" x14ac:dyDescent="0.2">
      <c r="A452206" s="27"/>
      <c r="B452206" s="67"/>
      <c r="C452206" s="83"/>
      <c r="D452206" s="85"/>
      <c r="E452206" s="82"/>
      <c r="F452206" s="81"/>
      <c r="G452206" s="86"/>
      <c r="H452206" s="86"/>
      <c r="I452206" s="11"/>
    </row>
    <row r="452214" spans="1:9" s="4" customFormat="1" x14ac:dyDescent="0.2">
      <c r="A452214" s="27"/>
      <c r="B452214" s="67"/>
      <c r="C452214" s="83"/>
      <c r="D452214" s="85"/>
      <c r="E452214" s="82"/>
      <c r="F452214" s="81"/>
      <c r="G452214" s="86"/>
      <c r="H452214" s="86"/>
      <c r="I452214" s="11"/>
    </row>
    <row r="452216" spans="1:9" s="4" customFormat="1" x14ac:dyDescent="0.2">
      <c r="A452216" s="27"/>
      <c r="B452216" s="67"/>
      <c r="C452216" s="83"/>
      <c r="D452216" s="85"/>
      <c r="E452216" s="82"/>
      <c r="F452216" s="81"/>
      <c r="G452216" s="86"/>
      <c r="H452216" s="86"/>
      <c r="I452216" s="11"/>
    </row>
    <row r="452222" spans="1:9" s="4" customFormat="1" x14ac:dyDescent="0.2">
      <c r="A452222" s="27"/>
      <c r="B452222" s="67"/>
      <c r="C452222" s="83"/>
      <c r="D452222" s="85"/>
      <c r="E452222" s="82"/>
      <c r="F452222" s="81"/>
      <c r="G452222" s="86"/>
      <c r="H452222" s="86"/>
      <c r="I452222" s="11"/>
    </row>
    <row r="452230" spans="1:9" s="4" customFormat="1" x14ac:dyDescent="0.2">
      <c r="A452230" s="27"/>
      <c r="B452230" s="67"/>
      <c r="C452230" s="83"/>
      <c r="D452230" s="85"/>
      <c r="E452230" s="82"/>
      <c r="F452230" s="81"/>
      <c r="G452230" s="86"/>
      <c r="H452230" s="86"/>
      <c r="I452230" s="11"/>
    </row>
    <row r="452232" spans="1:9" s="4" customFormat="1" x14ac:dyDescent="0.2">
      <c r="A452232" s="27"/>
      <c r="B452232" s="67"/>
      <c r="C452232" s="83"/>
      <c r="D452232" s="85"/>
      <c r="E452232" s="82"/>
      <c r="F452232" s="81"/>
      <c r="G452232" s="86"/>
      <c r="H452232" s="86"/>
      <c r="I452232" s="11"/>
    </row>
    <row r="452238" spans="1:9" s="4" customFormat="1" x14ac:dyDescent="0.2">
      <c r="A452238" s="27"/>
      <c r="B452238" s="67"/>
      <c r="C452238" s="83"/>
      <c r="D452238" s="85"/>
      <c r="E452238" s="82"/>
      <c r="F452238" s="81"/>
      <c r="G452238" s="86"/>
      <c r="H452238" s="86"/>
      <c r="I452238" s="11"/>
    </row>
    <row r="452246" spans="1:9" s="4" customFormat="1" x14ac:dyDescent="0.2">
      <c r="A452246" s="27"/>
      <c r="B452246" s="67"/>
      <c r="C452246" s="83"/>
      <c r="D452246" s="85"/>
      <c r="E452246" s="82"/>
      <c r="F452246" s="81"/>
      <c r="G452246" s="86"/>
      <c r="H452246" s="86"/>
      <c r="I452246" s="11"/>
    </row>
    <row r="452248" spans="1:9" s="4" customFormat="1" x14ac:dyDescent="0.2">
      <c r="A452248" s="27"/>
      <c r="B452248" s="67"/>
      <c r="C452248" s="83"/>
      <c r="D452248" s="85"/>
      <c r="E452248" s="82"/>
      <c r="F452248" s="81"/>
      <c r="G452248" s="86"/>
      <c r="H452248" s="86"/>
      <c r="I452248" s="11"/>
    </row>
    <row r="452254" spans="1:9" s="4" customFormat="1" x14ac:dyDescent="0.2">
      <c r="A452254" s="27"/>
      <c r="B452254" s="67"/>
      <c r="C452254" s="83"/>
      <c r="D452254" s="85"/>
      <c r="E452254" s="82"/>
      <c r="F452254" s="81"/>
      <c r="G452254" s="86"/>
      <c r="H452254" s="86"/>
      <c r="I452254" s="11"/>
    </row>
    <row r="452262" spans="1:9" s="4" customFormat="1" x14ac:dyDescent="0.2">
      <c r="A452262" s="27"/>
      <c r="B452262" s="67"/>
      <c r="C452262" s="83"/>
      <c r="D452262" s="85"/>
      <c r="E452262" s="82"/>
      <c r="F452262" s="81"/>
      <c r="G452262" s="86"/>
      <c r="H452262" s="86"/>
      <c r="I452262" s="11"/>
    </row>
    <row r="452264" spans="1:9" s="4" customFormat="1" x14ac:dyDescent="0.2">
      <c r="A452264" s="27"/>
      <c r="B452264" s="67"/>
      <c r="C452264" s="83"/>
      <c r="D452264" s="85"/>
      <c r="E452264" s="82"/>
      <c r="F452264" s="81"/>
      <c r="G452264" s="86"/>
      <c r="H452264" s="86"/>
      <c r="I452264" s="11"/>
    </row>
    <row r="452270" spans="1:9" s="4" customFormat="1" x14ac:dyDescent="0.2">
      <c r="A452270" s="27"/>
      <c r="B452270" s="67"/>
      <c r="C452270" s="83"/>
      <c r="D452270" s="85"/>
      <c r="E452270" s="82"/>
      <c r="F452270" s="81"/>
      <c r="G452270" s="86"/>
      <c r="H452270" s="86"/>
      <c r="I452270" s="11"/>
    </row>
    <row r="452278" spans="1:9" s="4" customFormat="1" x14ac:dyDescent="0.2">
      <c r="A452278" s="27"/>
      <c r="B452278" s="67"/>
      <c r="C452278" s="83"/>
      <c r="D452278" s="85"/>
      <c r="E452278" s="82"/>
      <c r="F452278" s="81"/>
      <c r="G452278" s="86"/>
      <c r="H452278" s="86"/>
      <c r="I452278" s="11"/>
    </row>
    <row r="452280" spans="1:9" s="4" customFormat="1" x14ac:dyDescent="0.2">
      <c r="A452280" s="27"/>
      <c r="B452280" s="67"/>
      <c r="C452280" s="83"/>
      <c r="D452280" s="85"/>
      <c r="E452280" s="82"/>
      <c r="F452280" s="81"/>
      <c r="G452280" s="86"/>
      <c r="H452280" s="86"/>
      <c r="I452280" s="11"/>
    </row>
    <row r="452286" spans="1:9" s="4" customFormat="1" x14ac:dyDescent="0.2">
      <c r="A452286" s="27"/>
      <c r="B452286" s="67"/>
      <c r="C452286" s="83"/>
      <c r="D452286" s="85"/>
      <c r="E452286" s="82"/>
      <c r="F452286" s="81"/>
      <c r="G452286" s="86"/>
      <c r="H452286" s="86"/>
      <c r="I452286" s="11"/>
    </row>
    <row r="452294" spans="1:9" s="4" customFormat="1" x14ac:dyDescent="0.2">
      <c r="A452294" s="27"/>
      <c r="B452294" s="67"/>
      <c r="C452294" s="83"/>
      <c r="D452294" s="85"/>
      <c r="E452294" s="82"/>
      <c r="F452294" s="81"/>
      <c r="G452294" s="86"/>
      <c r="H452294" s="86"/>
      <c r="I452294" s="11"/>
    </row>
    <row r="452296" spans="1:9" s="4" customFormat="1" x14ac:dyDescent="0.2">
      <c r="A452296" s="27"/>
      <c r="B452296" s="67"/>
      <c r="C452296" s="83"/>
      <c r="D452296" s="85"/>
      <c r="E452296" s="82"/>
      <c r="F452296" s="81"/>
      <c r="G452296" s="86"/>
      <c r="H452296" s="86"/>
      <c r="I452296" s="11"/>
    </row>
    <row r="452302" spans="1:9" s="4" customFormat="1" x14ac:dyDescent="0.2">
      <c r="A452302" s="27"/>
      <c r="B452302" s="67"/>
      <c r="C452302" s="83"/>
      <c r="D452302" s="85"/>
      <c r="E452302" s="82"/>
      <c r="F452302" s="81"/>
      <c r="G452302" s="86"/>
      <c r="H452302" s="86"/>
      <c r="I452302" s="11"/>
    </row>
    <row r="452310" spans="1:9" s="4" customFormat="1" x14ac:dyDescent="0.2">
      <c r="A452310" s="27"/>
      <c r="B452310" s="67"/>
      <c r="C452310" s="83"/>
      <c r="D452310" s="85"/>
      <c r="E452310" s="82"/>
      <c r="F452310" s="81"/>
      <c r="G452310" s="86"/>
      <c r="H452310" s="86"/>
      <c r="I452310" s="11"/>
    </row>
    <row r="452312" spans="1:9" s="4" customFormat="1" x14ac:dyDescent="0.2">
      <c r="A452312" s="27"/>
      <c r="B452312" s="67"/>
      <c r="C452312" s="83"/>
      <c r="D452312" s="85"/>
      <c r="E452312" s="82"/>
      <c r="F452312" s="81"/>
      <c r="G452312" s="86"/>
      <c r="H452312" s="86"/>
      <c r="I452312" s="11"/>
    </row>
    <row r="452318" spans="1:9" s="4" customFormat="1" x14ac:dyDescent="0.2">
      <c r="A452318" s="27"/>
      <c r="B452318" s="67"/>
      <c r="C452318" s="83"/>
      <c r="D452318" s="85"/>
      <c r="E452318" s="82"/>
      <c r="F452318" s="81"/>
      <c r="G452318" s="86"/>
      <c r="H452318" s="86"/>
      <c r="I452318" s="11"/>
    </row>
    <row r="452326" spans="1:9" s="4" customFormat="1" x14ac:dyDescent="0.2">
      <c r="A452326" s="27"/>
      <c r="B452326" s="67"/>
      <c r="C452326" s="83"/>
      <c r="D452326" s="85"/>
      <c r="E452326" s="82"/>
      <c r="F452326" s="81"/>
      <c r="G452326" s="86"/>
      <c r="H452326" s="86"/>
      <c r="I452326" s="11"/>
    </row>
    <row r="452328" spans="1:9" s="4" customFormat="1" x14ac:dyDescent="0.2">
      <c r="A452328" s="27"/>
      <c r="B452328" s="67"/>
      <c r="C452328" s="83"/>
      <c r="D452328" s="85"/>
      <c r="E452328" s="82"/>
      <c r="F452328" s="81"/>
      <c r="G452328" s="86"/>
      <c r="H452328" s="86"/>
      <c r="I452328" s="11"/>
    </row>
    <row r="452334" spans="1:9" s="4" customFormat="1" x14ac:dyDescent="0.2">
      <c r="A452334" s="27"/>
      <c r="B452334" s="67"/>
      <c r="C452334" s="83"/>
      <c r="D452334" s="85"/>
      <c r="E452334" s="82"/>
      <c r="F452334" s="81"/>
      <c r="G452334" s="86"/>
      <c r="H452334" s="86"/>
      <c r="I452334" s="11"/>
    </row>
    <row r="452342" spans="1:9" s="4" customFormat="1" x14ac:dyDescent="0.2">
      <c r="A452342" s="27"/>
      <c r="B452342" s="67"/>
      <c r="C452342" s="83"/>
      <c r="D452342" s="85"/>
      <c r="E452342" s="82"/>
      <c r="F452342" s="81"/>
      <c r="G452342" s="86"/>
      <c r="H452342" s="86"/>
      <c r="I452342" s="11"/>
    </row>
    <row r="452344" spans="1:9" s="4" customFormat="1" x14ac:dyDescent="0.2">
      <c r="A452344" s="27"/>
      <c r="B452344" s="67"/>
      <c r="C452344" s="83"/>
      <c r="D452344" s="85"/>
      <c r="E452344" s="82"/>
      <c r="F452344" s="81"/>
      <c r="G452344" s="86"/>
      <c r="H452344" s="86"/>
      <c r="I452344" s="11"/>
    </row>
    <row r="452350" spans="1:9" s="4" customFormat="1" x14ac:dyDescent="0.2">
      <c r="A452350" s="27"/>
      <c r="B452350" s="67"/>
      <c r="C452350" s="83"/>
      <c r="D452350" s="85"/>
      <c r="E452350" s="82"/>
      <c r="F452350" s="81"/>
      <c r="G452350" s="86"/>
      <c r="H452350" s="86"/>
      <c r="I452350" s="11"/>
    </row>
    <row r="452358" spans="1:9" s="4" customFormat="1" x14ac:dyDescent="0.2">
      <c r="A452358" s="27"/>
      <c r="B452358" s="67"/>
      <c r="C452358" s="83"/>
      <c r="D452358" s="85"/>
      <c r="E452358" s="82"/>
      <c r="F452358" s="81"/>
      <c r="G452358" s="86"/>
      <c r="H452358" s="86"/>
      <c r="I452358" s="11"/>
    </row>
    <row r="452360" spans="1:9" s="4" customFormat="1" x14ac:dyDescent="0.2">
      <c r="A452360" s="27"/>
      <c r="B452360" s="67"/>
      <c r="C452360" s="83"/>
      <c r="D452360" s="85"/>
      <c r="E452360" s="82"/>
      <c r="F452360" s="81"/>
      <c r="G452360" s="86"/>
      <c r="H452360" s="86"/>
      <c r="I452360" s="11"/>
    </row>
    <row r="452366" spans="1:9" s="4" customFormat="1" x14ac:dyDescent="0.2">
      <c r="A452366" s="27"/>
      <c r="B452366" s="67"/>
      <c r="C452366" s="83"/>
      <c r="D452366" s="85"/>
      <c r="E452366" s="82"/>
      <c r="F452366" s="81"/>
      <c r="G452366" s="86"/>
      <c r="H452366" s="86"/>
      <c r="I452366" s="11"/>
    </row>
    <row r="452374" spans="1:9" s="4" customFormat="1" x14ac:dyDescent="0.2">
      <c r="A452374" s="27"/>
      <c r="B452374" s="67"/>
      <c r="C452374" s="83"/>
      <c r="D452374" s="85"/>
      <c r="E452374" s="82"/>
      <c r="F452374" s="81"/>
      <c r="G452374" s="86"/>
      <c r="H452374" s="86"/>
      <c r="I452374" s="11"/>
    </row>
    <row r="452376" spans="1:9" s="4" customFormat="1" x14ac:dyDescent="0.2">
      <c r="A452376" s="27"/>
      <c r="B452376" s="67"/>
      <c r="C452376" s="83"/>
      <c r="D452376" s="85"/>
      <c r="E452376" s="82"/>
      <c r="F452376" s="81"/>
      <c r="G452376" s="86"/>
      <c r="H452376" s="86"/>
      <c r="I452376" s="11"/>
    </row>
    <row r="452382" spans="1:9" s="4" customFormat="1" x14ac:dyDescent="0.2">
      <c r="A452382" s="27"/>
      <c r="B452382" s="67"/>
      <c r="C452382" s="83"/>
      <c r="D452382" s="85"/>
      <c r="E452382" s="82"/>
      <c r="F452382" s="81"/>
      <c r="G452382" s="86"/>
      <c r="H452382" s="86"/>
      <c r="I452382" s="11"/>
    </row>
    <row r="452390" spans="1:9" s="4" customFormat="1" x14ac:dyDescent="0.2">
      <c r="A452390" s="27"/>
      <c r="B452390" s="67"/>
      <c r="C452390" s="83"/>
      <c r="D452390" s="85"/>
      <c r="E452390" s="82"/>
      <c r="F452390" s="81"/>
      <c r="G452390" s="86"/>
      <c r="H452390" s="86"/>
      <c r="I452390" s="11"/>
    </row>
    <row r="452392" spans="1:9" s="4" customFormat="1" x14ac:dyDescent="0.2">
      <c r="A452392" s="27"/>
      <c r="B452392" s="67"/>
      <c r="C452392" s="83"/>
      <c r="D452392" s="85"/>
      <c r="E452392" s="82"/>
      <c r="F452392" s="81"/>
      <c r="G452392" s="86"/>
      <c r="H452392" s="86"/>
      <c r="I452392" s="11"/>
    </row>
    <row r="452398" spans="1:9" s="4" customFormat="1" x14ac:dyDescent="0.2">
      <c r="A452398" s="27"/>
      <c r="B452398" s="67"/>
      <c r="C452398" s="83"/>
      <c r="D452398" s="85"/>
      <c r="E452398" s="82"/>
      <c r="F452398" s="81"/>
      <c r="G452398" s="86"/>
      <c r="H452398" s="86"/>
      <c r="I452398" s="11"/>
    </row>
    <row r="452406" spans="1:9" s="4" customFormat="1" x14ac:dyDescent="0.2">
      <c r="A452406" s="27"/>
      <c r="B452406" s="67"/>
      <c r="C452406" s="83"/>
      <c r="D452406" s="85"/>
      <c r="E452406" s="82"/>
      <c r="F452406" s="81"/>
      <c r="G452406" s="86"/>
      <c r="H452406" s="86"/>
      <c r="I452406" s="11"/>
    </row>
    <row r="452408" spans="1:9" s="4" customFormat="1" x14ac:dyDescent="0.2">
      <c r="A452408" s="27"/>
      <c r="B452408" s="67"/>
      <c r="C452408" s="83"/>
      <c r="D452408" s="85"/>
      <c r="E452408" s="82"/>
      <c r="F452408" s="81"/>
      <c r="G452408" s="86"/>
      <c r="H452408" s="86"/>
      <c r="I452408" s="11"/>
    </row>
    <row r="452414" spans="1:9" s="4" customFormat="1" x14ac:dyDescent="0.2">
      <c r="A452414" s="27"/>
      <c r="B452414" s="67"/>
      <c r="C452414" s="83"/>
      <c r="D452414" s="85"/>
      <c r="E452414" s="82"/>
      <c r="F452414" s="81"/>
      <c r="G452414" s="86"/>
      <c r="H452414" s="86"/>
      <c r="I452414" s="11"/>
    </row>
    <row r="452422" spans="1:9" s="4" customFormat="1" x14ac:dyDescent="0.2">
      <c r="A452422" s="27"/>
      <c r="B452422" s="67"/>
      <c r="C452422" s="83"/>
      <c r="D452422" s="85"/>
      <c r="E452422" s="82"/>
      <c r="F452422" s="81"/>
      <c r="G452422" s="86"/>
      <c r="H452422" s="86"/>
      <c r="I452422" s="11"/>
    </row>
    <row r="452424" spans="1:9" s="4" customFormat="1" x14ac:dyDescent="0.2">
      <c r="A452424" s="27"/>
      <c r="B452424" s="67"/>
      <c r="C452424" s="83"/>
      <c r="D452424" s="85"/>
      <c r="E452424" s="82"/>
      <c r="F452424" s="81"/>
      <c r="G452424" s="86"/>
      <c r="H452424" s="86"/>
      <c r="I452424" s="11"/>
    </row>
    <row r="452430" spans="1:9" s="4" customFormat="1" x14ac:dyDescent="0.2">
      <c r="A452430" s="27"/>
      <c r="B452430" s="67"/>
      <c r="C452430" s="83"/>
      <c r="D452430" s="85"/>
      <c r="E452430" s="82"/>
      <c r="F452430" s="81"/>
      <c r="G452430" s="86"/>
      <c r="H452430" s="86"/>
      <c r="I452430" s="11"/>
    </row>
    <row r="452438" spans="1:9" s="4" customFormat="1" x14ac:dyDescent="0.2">
      <c r="A452438" s="27"/>
      <c r="B452438" s="67"/>
      <c r="C452438" s="83"/>
      <c r="D452438" s="85"/>
      <c r="E452438" s="82"/>
      <c r="F452438" s="81"/>
      <c r="G452438" s="86"/>
      <c r="H452438" s="86"/>
      <c r="I452438" s="11"/>
    </row>
    <row r="452440" spans="1:9" s="4" customFormat="1" x14ac:dyDescent="0.2">
      <c r="A452440" s="27"/>
      <c r="B452440" s="67"/>
      <c r="C452440" s="83"/>
      <c r="D452440" s="85"/>
      <c r="E452440" s="82"/>
      <c r="F452440" s="81"/>
      <c r="G452440" s="86"/>
      <c r="H452440" s="86"/>
      <c r="I452440" s="11"/>
    </row>
    <row r="452446" spans="1:9" s="4" customFormat="1" x14ac:dyDescent="0.2">
      <c r="A452446" s="27"/>
      <c r="B452446" s="67"/>
      <c r="C452446" s="83"/>
      <c r="D452446" s="85"/>
      <c r="E452446" s="82"/>
      <c r="F452446" s="81"/>
      <c r="G452446" s="86"/>
      <c r="H452446" s="86"/>
      <c r="I452446" s="11"/>
    </row>
    <row r="452454" spans="1:9" s="4" customFormat="1" x14ac:dyDescent="0.2">
      <c r="A452454" s="27"/>
      <c r="B452454" s="67"/>
      <c r="C452454" s="83"/>
      <c r="D452454" s="85"/>
      <c r="E452454" s="82"/>
      <c r="F452454" s="81"/>
      <c r="G452454" s="86"/>
      <c r="H452454" s="86"/>
      <c r="I452454" s="11"/>
    </row>
    <row r="452456" spans="1:9" s="4" customFormat="1" x14ac:dyDescent="0.2">
      <c r="A452456" s="27"/>
      <c r="B452456" s="67"/>
      <c r="C452456" s="83"/>
      <c r="D452456" s="85"/>
      <c r="E452456" s="82"/>
      <c r="F452456" s="81"/>
      <c r="G452456" s="86"/>
      <c r="H452456" s="86"/>
      <c r="I452456" s="11"/>
    </row>
    <row r="452462" spans="1:9" s="4" customFormat="1" x14ac:dyDescent="0.2">
      <c r="A452462" s="27"/>
      <c r="B452462" s="67"/>
      <c r="C452462" s="83"/>
      <c r="D452462" s="85"/>
      <c r="E452462" s="82"/>
      <c r="F452462" s="81"/>
      <c r="G452462" s="86"/>
      <c r="H452462" s="86"/>
      <c r="I452462" s="11"/>
    </row>
    <row r="452470" spans="1:9" s="4" customFormat="1" x14ac:dyDescent="0.2">
      <c r="A452470" s="27"/>
      <c r="B452470" s="67"/>
      <c r="C452470" s="83"/>
      <c r="D452470" s="85"/>
      <c r="E452470" s="82"/>
      <c r="F452470" s="81"/>
      <c r="G452470" s="86"/>
      <c r="H452470" s="86"/>
      <c r="I452470" s="11"/>
    </row>
    <row r="452472" spans="1:9" s="4" customFormat="1" x14ac:dyDescent="0.2">
      <c r="A452472" s="27"/>
      <c r="B452472" s="67"/>
      <c r="C452472" s="83"/>
      <c r="D452472" s="85"/>
      <c r="E452472" s="82"/>
      <c r="F452472" s="81"/>
      <c r="G452472" s="86"/>
      <c r="H452472" s="86"/>
      <c r="I452472" s="11"/>
    </row>
    <row r="452478" spans="1:9" s="4" customFormat="1" x14ac:dyDescent="0.2">
      <c r="A452478" s="27"/>
      <c r="B452478" s="67"/>
      <c r="C452478" s="83"/>
      <c r="D452478" s="85"/>
      <c r="E452478" s="82"/>
      <c r="F452478" s="81"/>
      <c r="G452478" s="86"/>
      <c r="H452478" s="86"/>
      <c r="I452478" s="11"/>
    </row>
    <row r="452486" spans="1:9" s="4" customFormat="1" x14ac:dyDescent="0.2">
      <c r="A452486" s="27"/>
      <c r="B452486" s="67"/>
      <c r="C452486" s="83"/>
      <c r="D452486" s="85"/>
      <c r="E452486" s="82"/>
      <c r="F452486" s="81"/>
      <c r="G452486" s="86"/>
      <c r="H452486" s="86"/>
      <c r="I452486" s="11"/>
    </row>
    <row r="452488" spans="1:9" s="4" customFormat="1" x14ac:dyDescent="0.2">
      <c r="A452488" s="27"/>
      <c r="B452488" s="67"/>
      <c r="C452488" s="83"/>
      <c r="D452488" s="85"/>
      <c r="E452488" s="82"/>
      <c r="F452488" s="81"/>
      <c r="G452488" s="86"/>
      <c r="H452488" s="86"/>
      <c r="I452488" s="11"/>
    </row>
    <row r="452494" spans="1:9" s="4" customFormat="1" x14ac:dyDescent="0.2">
      <c r="A452494" s="27"/>
      <c r="B452494" s="67"/>
      <c r="C452494" s="83"/>
      <c r="D452494" s="85"/>
      <c r="E452494" s="82"/>
      <c r="F452494" s="81"/>
      <c r="G452494" s="86"/>
      <c r="H452494" s="86"/>
      <c r="I452494" s="11"/>
    </row>
    <row r="452502" spans="1:9" s="4" customFormat="1" x14ac:dyDescent="0.2">
      <c r="A452502" s="27"/>
      <c r="B452502" s="67"/>
      <c r="C452502" s="83"/>
      <c r="D452502" s="85"/>
      <c r="E452502" s="82"/>
      <c r="F452502" s="81"/>
      <c r="G452502" s="86"/>
      <c r="H452502" s="86"/>
      <c r="I452502" s="11"/>
    </row>
    <row r="452504" spans="1:9" s="4" customFormat="1" x14ac:dyDescent="0.2">
      <c r="A452504" s="27"/>
      <c r="B452504" s="67"/>
      <c r="C452504" s="83"/>
      <c r="D452504" s="85"/>
      <c r="E452504" s="82"/>
      <c r="F452504" s="81"/>
      <c r="G452504" s="86"/>
      <c r="H452504" s="86"/>
      <c r="I452504" s="11"/>
    </row>
    <row r="452510" spans="1:9" s="4" customFormat="1" x14ac:dyDescent="0.2">
      <c r="A452510" s="27"/>
      <c r="B452510" s="67"/>
      <c r="C452510" s="83"/>
      <c r="D452510" s="85"/>
      <c r="E452510" s="82"/>
      <c r="F452510" s="81"/>
      <c r="G452510" s="86"/>
      <c r="H452510" s="86"/>
      <c r="I452510" s="11"/>
    </row>
    <row r="452518" spans="1:9" s="4" customFormat="1" x14ac:dyDescent="0.2">
      <c r="A452518" s="27"/>
      <c r="B452518" s="67"/>
      <c r="C452518" s="83"/>
      <c r="D452518" s="85"/>
      <c r="E452518" s="82"/>
      <c r="F452518" s="81"/>
      <c r="G452518" s="86"/>
      <c r="H452518" s="86"/>
      <c r="I452518" s="11"/>
    </row>
    <row r="452520" spans="1:9" s="4" customFormat="1" x14ac:dyDescent="0.2">
      <c r="A452520" s="27"/>
      <c r="B452520" s="67"/>
      <c r="C452520" s="83"/>
      <c r="D452520" s="85"/>
      <c r="E452520" s="82"/>
      <c r="F452520" s="81"/>
      <c r="G452520" s="86"/>
      <c r="H452520" s="86"/>
      <c r="I452520" s="11"/>
    </row>
    <row r="452526" spans="1:9" s="4" customFormat="1" x14ac:dyDescent="0.2">
      <c r="A452526" s="27"/>
      <c r="B452526" s="67"/>
      <c r="C452526" s="83"/>
      <c r="D452526" s="85"/>
      <c r="E452526" s="82"/>
      <c r="F452526" s="81"/>
      <c r="G452526" s="86"/>
      <c r="H452526" s="86"/>
      <c r="I452526" s="11"/>
    </row>
    <row r="452534" spans="1:9" s="4" customFormat="1" x14ac:dyDescent="0.2">
      <c r="A452534" s="27"/>
      <c r="B452534" s="67"/>
      <c r="C452534" s="83"/>
      <c r="D452534" s="85"/>
      <c r="E452534" s="82"/>
      <c r="F452534" s="81"/>
      <c r="G452534" s="86"/>
      <c r="H452534" s="86"/>
      <c r="I452534" s="11"/>
    </row>
    <row r="452536" spans="1:9" s="4" customFormat="1" x14ac:dyDescent="0.2">
      <c r="A452536" s="27"/>
      <c r="B452536" s="67"/>
      <c r="C452536" s="83"/>
      <c r="D452536" s="85"/>
      <c r="E452536" s="82"/>
      <c r="F452536" s="81"/>
      <c r="G452536" s="86"/>
      <c r="H452536" s="86"/>
      <c r="I452536" s="11"/>
    </row>
    <row r="452542" spans="1:9" s="4" customFormat="1" x14ac:dyDescent="0.2">
      <c r="A452542" s="27"/>
      <c r="B452542" s="67"/>
      <c r="C452542" s="83"/>
      <c r="D452542" s="85"/>
      <c r="E452542" s="82"/>
      <c r="F452542" s="81"/>
      <c r="G452542" s="86"/>
      <c r="H452542" s="86"/>
      <c r="I452542" s="11"/>
    </row>
    <row r="452550" spans="1:9" s="4" customFormat="1" x14ac:dyDescent="0.2">
      <c r="A452550" s="27"/>
      <c r="B452550" s="67"/>
      <c r="C452550" s="83"/>
      <c r="D452550" s="85"/>
      <c r="E452550" s="82"/>
      <c r="F452550" s="81"/>
      <c r="G452550" s="86"/>
      <c r="H452550" s="86"/>
      <c r="I452550" s="11"/>
    </row>
    <row r="452552" spans="1:9" s="4" customFormat="1" x14ac:dyDescent="0.2">
      <c r="A452552" s="27"/>
      <c r="B452552" s="67"/>
      <c r="C452552" s="83"/>
      <c r="D452552" s="85"/>
      <c r="E452552" s="82"/>
      <c r="F452552" s="81"/>
      <c r="G452552" s="86"/>
      <c r="H452552" s="86"/>
      <c r="I452552" s="11"/>
    </row>
    <row r="452558" spans="1:9" s="4" customFormat="1" x14ac:dyDescent="0.2">
      <c r="A452558" s="27"/>
      <c r="B452558" s="67"/>
      <c r="C452558" s="83"/>
      <c r="D452558" s="85"/>
      <c r="E452558" s="82"/>
      <c r="F452558" s="81"/>
      <c r="G452558" s="86"/>
      <c r="H452558" s="86"/>
      <c r="I452558" s="11"/>
    </row>
    <row r="452566" spans="1:9" s="4" customFormat="1" x14ac:dyDescent="0.2">
      <c r="A452566" s="27"/>
      <c r="B452566" s="67"/>
      <c r="C452566" s="83"/>
      <c r="D452566" s="85"/>
      <c r="E452566" s="82"/>
      <c r="F452566" s="81"/>
      <c r="G452566" s="86"/>
      <c r="H452566" s="86"/>
      <c r="I452566" s="11"/>
    </row>
    <row r="452568" spans="1:9" s="4" customFormat="1" x14ac:dyDescent="0.2">
      <c r="A452568" s="27"/>
      <c r="B452568" s="67"/>
      <c r="C452568" s="83"/>
      <c r="D452568" s="85"/>
      <c r="E452568" s="82"/>
      <c r="F452568" s="81"/>
      <c r="G452568" s="86"/>
      <c r="H452568" s="86"/>
      <c r="I452568" s="11"/>
    </row>
    <row r="452574" spans="1:9" s="4" customFormat="1" x14ac:dyDescent="0.2">
      <c r="A452574" s="27"/>
      <c r="B452574" s="67"/>
      <c r="C452574" s="83"/>
      <c r="D452574" s="85"/>
      <c r="E452574" s="82"/>
      <c r="F452574" s="81"/>
      <c r="G452574" s="86"/>
      <c r="H452574" s="86"/>
      <c r="I452574" s="11"/>
    </row>
    <row r="452582" spans="1:9" s="4" customFormat="1" x14ac:dyDescent="0.2">
      <c r="A452582" s="27"/>
      <c r="B452582" s="67"/>
      <c r="C452582" s="83"/>
      <c r="D452582" s="85"/>
      <c r="E452582" s="82"/>
      <c r="F452582" s="81"/>
      <c r="G452582" s="86"/>
      <c r="H452582" s="86"/>
      <c r="I452582" s="11"/>
    </row>
    <row r="452584" spans="1:9" s="4" customFormat="1" x14ac:dyDescent="0.2">
      <c r="A452584" s="27"/>
      <c r="B452584" s="67"/>
      <c r="C452584" s="83"/>
      <c r="D452584" s="85"/>
      <c r="E452584" s="82"/>
      <c r="F452584" s="81"/>
      <c r="G452584" s="86"/>
      <c r="H452584" s="86"/>
      <c r="I452584" s="11"/>
    </row>
    <row r="452590" spans="1:9" s="4" customFormat="1" x14ac:dyDescent="0.2">
      <c r="A452590" s="27"/>
      <c r="B452590" s="67"/>
      <c r="C452590" s="83"/>
      <c r="D452590" s="85"/>
      <c r="E452590" s="82"/>
      <c r="F452590" s="81"/>
      <c r="G452590" s="86"/>
      <c r="H452590" s="86"/>
      <c r="I452590" s="11"/>
    </row>
    <row r="452598" spans="1:9" s="4" customFormat="1" x14ac:dyDescent="0.2">
      <c r="A452598" s="27"/>
      <c r="B452598" s="67"/>
      <c r="C452598" s="83"/>
      <c r="D452598" s="85"/>
      <c r="E452598" s="82"/>
      <c r="F452598" s="81"/>
      <c r="G452598" s="86"/>
      <c r="H452598" s="86"/>
      <c r="I452598" s="11"/>
    </row>
    <row r="452600" spans="1:9" s="4" customFormat="1" x14ac:dyDescent="0.2">
      <c r="A452600" s="27"/>
      <c r="B452600" s="67"/>
      <c r="C452600" s="83"/>
      <c r="D452600" s="85"/>
      <c r="E452600" s="82"/>
      <c r="F452600" s="81"/>
      <c r="G452600" s="86"/>
      <c r="H452600" s="86"/>
      <c r="I452600" s="11"/>
    </row>
    <row r="452606" spans="1:9" s="4" customFormat="1" x14ac:dyDescent="0.2">
      <c r="A452606" s="27"/>
      <c r="B452606" s="67"/>
      <c r="C452606" s="83"/>
      <c r="D452606" s="85"/>
      <c r="E452606" s="82"/>
      <c r="F452606" s="81"/>
      <c r="G452606" s="86"/>
      <c r="H452606" s="86"/>
      <c r="I452606" s="11"/>
    </row>
    <row r="452614" spans="1:9" s="4" customFormat="1" x14ac:dyDescent="0.2">
      <c r="A452614" s="27"/>
      <c r="B452614" s="67"/>
      <c r="C452614" s="83"/>
      <c r="D452614" s="85"/>
      <c r="E452614" s="82"/>
      <c r="F452614" s="81"/>
      <c r="G452614" s="86"/>
      <c r="H452614" s="86"/>
      <c r="I452614" s="11"/>
    </row>
    <row r="452616" spans="1:9" s="4" customFormat="1" x14ac:dyDescent="0.2">
      <c r="A452616" s="27"/>
      <c r="B452616" s="67"/>
      <c r="C452616" s="83"/>
      <c r="D452616" s="85"/>
      <c r="E452616" s="82"/>
      <c r="F452616" s="81"/>
      <c r="G452616" s="86"/>
      <c r="H452616" s="86"/>
      <c r="I452616" s="11"/>
    </row>
    <row r="452622" spans="1:9" s="4" customFormat="1" x14ac:dyDescent="0.2">
      <c r="A452622" s="27"/>
      <c r="B452622" s="67"/>
      <c r="C452622" s="83"/>
      <c r="D452622" s="85"/>
      <c r="E452622" s="82"/>
      <c r="F452622" s="81"/>
      <c r="G452622" s="86"/>
      <c r="H452622" s="86"/>
      <c r="I452622" s="11"/>
    </row>
    <row r="452630" spans="1:9" s="4" customFormat="1" x14ac:dyDescent="0.2">
      <c r="A452630" s="27"/>
      <c r="B452630" s="67"/>
      <c r="C452630" s="83"/>
      <c r="D452630" s="85"/>
      <c r="E452630" s="82"/>
      <c r="F452630" s="81"/>
      <c r="G452630" s="86"/>
      <c r="H452630" s="86"/>
      <c r="I452630" s="11"/>
    </row>
    <row r="452632" spans="1:9" s="4" customFormat="1" x14ac:dyDescent="0.2">
      <c r="A452632" s="27"/>
      <c r="B452632" s="67"/>
      <c r="C452632" s="83"/>
      <c r="D452632" s="85"/>
      <c r="E452632" s="82"/>
      <c r="F452632" s="81"/>
      <c r="G452632" s="86"/>
      <c r="H452632" s="86"/>
      <c r="I452632" s="11"/>
    </row>
    <row r="452638" spans="1:9" s="4" customFormat="1" x14ac:dyDescent="0.2">
      <c r="A452638" s="27"/>
      <c r="B452638" s="67"/>
      <c r="C452638" s="83"/>
      <c r="D452638" s="85"/>
      <c r="E452638" s="82"/>
      <c r="F452638" s="81"/>
      <c r="G452638" s="86"/>
      <c r="H452638" s="86"/>
      <c r="I452638" s="11"/>
    </row>
    <row r="452646" spans="1:9" s="4" customFormat="1" x14ac:dyDescent="0.2">
      <c r="A452646" s="27"/>
      <c r="B452646" s="67"/>
      <c r="C452646" s="83"/>
      <c r="D452646" s="85"/>
      <c r="E452646" s="82"/>
      <c r="F452646" s="81"/>
      <c r="G452646" s="86"/>
      <c r="H452646" s="86"/>
      <c r="I452646" s="11"/>
    </row>
    <row r="452648" spans="1:9" s="4" customFormat="1" x14ac:dyDescent="0.2">
      <c r="A452648" s="27"/>
      <c r="B452648" s="67"/>
      <c r="C452648" s="83"/>
      <c r="D452648" s="85"/>
      <c r="E452648" s="82"/>
      <c r="F452648" s="81"/>
      <c r="G452648" s="86"/>
      <c r="H452648" s="86"/>
      <c r="I452648" s="11"/>
    </row>
    <row r="452654" spans="1:9" s="4" customFormat="1" x14ac:dyDescent="0.2">
      <c r="A452654" s="27"/>
      <c r="B452654" s="67"/>
      <c r="C452654" s="83"/>
      <c r="D452654" s="85"/>
      <c r="E452654" s="82"/>
      <c r="F452654" s="81"/>
      <c r="G452654" s="86"/>
      <c r="H452654" s="86"/>
      <c r="I452654" s="11"/>
    </row>
    <row r="452662" spans="1:9" s="4" customFormat="1" x14ac:dyDescent="0.2">
      <c r="A452662" s="27"/>
      <c r="B452662" s="67"/>
      <c r="C452662" s="83"/>
      <c r="D452662" s="85"/>
      <c r="E452662" s="82"/>
      <c r="F452662" s="81"/>
      <c r="G452662" s="86"/>
      <c r="H452662" s="86"/>
      <c r="I452662" s="11"/>
    </row>
    <row r="452664" spans="1:9" s="4" customFormat="1" x14ac:dyDescent="0.2">
      <c r="A452664" s="27"/>
      <c r="B452664" s="67"/>
      <c r="C452664" s="83"/>
      <c r="D452664" s="85"/>
      <c r="E452664" s="82"/>
      <c r="F452664" s="81"/>
      <c r="G452664" s="86"/>
      <c r="H452664" s="86"/>
      <c r="I452664" s="11"/>
    </row>
    <row r="452670" spans="1:9" s="4" customFormat="1" x14ac:dyDescent="0.2">
      <c r="A452670" s="27"/>
      <c r="B452670" s="67"/>
      <c r="C452670" s="83"/>
      <c r="D452670" s="85"/>
      <c r="E452670" s="82"/>
      <c r="F452670" s="81"/>
      <c r="G452670" s="86"/>
      <c r="H452670" s="86"/>
      <c r="I452670" s="11"/>
    </row>
    <row r="452678" spans="1:9" s="4" customFormat="1" x14ac:dyDescent="0.2">
      <c r="A452678" s="27"/>
      <c r="B452678" s="67"/>
      <c r="C452678" s="83"/>
      <c r="D452678" s="85"/>
      <c r="E452678" s="82"/>
      <c r="F452678" s="81"/>
      <c r="G452678" s="86"/>
      <c r="H452678" s="86"/>
      <c r="I452678" s="11"/>
    </row>
    <row r="452680" spans="1:9" s="4" customFormat="1" x14ac:dyDescent="0.2">
      <c r="A452680" s="27"/>
      <c r="B452680" s="67"/>
      <c r="C452680" s="83"/>
      <c r="D452680" s="85"/>
      <c r="E452680" s="82"/>
      <c r="F452680" s="81"/>
      <c r="G452680" s="86"/>
      <c r="H452680" s="86"/>
      <c r="I452680" s="11"/>
    </row>
    <row r="452686" spans="1:9" s="4" customFormat="1" x14ac:dyDescent="0.2">
      <c r="A452686" s="27"/>
      <c r="B452686" s="67"/>
      <c r="C452686" s="83"/>
      <c r="D452686" s="85"/>
      <c r="E452686" s="82"/>
      <c r="F452686" s="81"/>
      <c r="G452686" s="86"/>
      <c r="H452686" s="86"/>
      <c r="I452686" s="11"/>
    </row>
    <row r="452694" spans="1:9" s="4" customFormat="1" x14ac:dyDescent="0.2">
      <c r="A452694" s="27"/>
      <c r="B452694" s="67"/>
      <c r="C452694" s="83"/>
      <c r="D452694" s="85"/>
      <c r="E452694" s="82"/>
      <c r="F452694" s="81"/>
      <c r="G452694" s="86"/>
      <c r="H452694" s="86"/>
      <c r="I452694" s="11"/>
    </row>
    <row r="452696" spans="1:9" s="4" customFormat="1" x14ac:dyDescent="0.2">
      <c r="A452696" s="27"/>
      <c r="B452696" s="67"/>
      <c r="C452696" s="83"/>
      <c r="D452696" s="85"/>
      <c r="E452696" s="82"/>
      <c r="F452696" s="81"/>
      <c r="G452696" s="86"/>
      <c r="H452696" s="86"/>
      <c r="I452696" s="11"/>
    </row>
    <row r="452702" spans="1:9" s="4" customFormat="1" x14ac:dyDescent="0.2">
      <c r="A452702" s="27"/>
      <c r="B452702" s="67"/>
      <c r="C452702" s="83"/>
      <c r="D452702" s="85"/>
      <c r="E452702" s="82"/>
      <c r="F452702" s="81"/>
      <c r="G452702" s="86"/>
      <c r="H452702" s="86"/>
      <c r="I452702" s="11"/>
    </row>
    <row r="452710" spans="1:9" s="4" customFormat="1" x14ac:dyDescent="0.2">
      <c r="A452710" s="27"/>
      <c r="B452710" s="67"/>
      <c r="C452710" s="83"/>
      <c r="D452710" s="85"/>
      <c r="E452710" s="82"/>
      <c r="F452710" s="81"/>
      <c r="G452710" s="86"/>
      <c r="H452710" s="86"/>
      <c r="I452710" s="11"/>
    </row>
    <row r="452712" spans="1:9" s="4" customFormat="1" x14ac:dyDescent="0.2">
      <c r="A452712" s="27"/>
      <c r="B452712" s="67"/>
      <c r="C452712" s="83"/>
      <c r="D452712" s="85"/>
      <c r="E452712" s="82"/>
      <c r="F452712" s="81"/>
      <c r="G452712" s="86"/>
      <c r="H452712" s="86"/>
      <c r="I452712" s="11"/>
    </row>
    <row r="452718" spans="1:9" s="4" customFormat="1" x14ac:dyDescent="0.2">
      <c r="A452718" s="27"/>
      <c r="B452718" s="67"/>
      <c r="C452718" s="83"/>
      <c r="D452718" s="85"/>
      <c r="E452718" s="82"/>
      <c r="F452718" s="81"/>
      <c r="G452718" s="86"/>
      <c r="H452718" s="86"/>
      <c r="I452718" s="11"/>
    </row>
    <row r="452726" spans="1:9" s="4" customFormat="1" x14ac:dyDescent="0.2">
      <c r="A452726" s="27"/>
      <c r="B452726" s="67"/>
      <c r="C452726" s="83"/>
      <c r="D452726" s="85"/>
      <c r="E452726" s="82"/>
      <c r="F452726" s="81"/>
      <c r="G452726" s="86"/>
      <c r="H452726" s="86"/>
      <c r="I452726" s="11"/>
    </row>
    <row r="452728" spans="1:9" s="4" customFormat="1" x14ac:dyDescent="0.2">
      <c r="A452728" s="27"/>
      <c r="B452728" s="67"/>
      <c r="C452728" s="83"/>
      <c r="D452728" s="85"/>
      <c r="E452728" s="82"/>
      <c r="F452728" s="81"/>
      <c r="G452728" s="86"/>
      <c r="H452728" s="86"/>
      <c r="I452728" s="11"/>
    </row>
    <row r="452734" spans="1:9" s="4" customFormat="1" x14ac:dyDescent="0.2">
      <c r="A452734" s="27"/>
      <c r="B452734" s="67"/>
      <c r="C452734" s="83"/>
      <c r="D452734" s="85"/>
      <c r="E452734" s="82"/>
      <c r="F452734" s="81"/>
      <c r="G452734" s="86"/>
      <c r="H452734" s="86"/>
      <c r="I452734" s="11"/>
    </row>
    <row r="452742" spans="1:9" s="4" customFormat="1" x14ac:dyDescent="0.2">
      <c r="A452742" s="27"/>
      <c r="B452742" s="67"/>
      <c r="C452742" s="83"/>
      <c r="D452742" s="85"/>
      <c r="E452742" s="82"/>
      <c r="F452742" s="81"/>
      <c r="G452742" s="86"/>
      <c r="H452742" s="86"/>
      <c r="I452742" s="11"/>
    </row>
    <row r="452744" spans="1:9" s="4" customFormat="1" x14ac:dyDescent="0.2">
      <c r="A452744" s="27"/>
      <c r="B452744" s="67"/>
      <c r="C452744" s="83"/>
      <c r="D452744" s="85"/>
      <c r="E452744" s="82"/>
      <c r="F452744" s="81"/>
      <c r="G452744" s="86"/>
      <c r="H452744" s="86"/>
      <c r="I452744" s="11"/>
    </row>
    <row r="452750" spans="1:9" s="4" customFormat="1" x14ac:dyDescent="0.2">
      <c r="A452750" s="27"/>
      <c r="B452750" s="67"/>
      <c r="C452750" s="83"/>
      <c r="D452750" s="85"/>
      <c r="E452750" s="82"/>
      <c r="F452750" s="81"/>
      <c r="G452750" s="86"/>
      <c r="H452750" s="86"/>
      <c r="I452750" s="11"/>
    </row>
    <row r="452758" spans="1:9" s="4" customFormat="1" x14ac:dyDescent="0.2">
      <c r="A452758" s="27"/>
      <c r="B452758" s="67"/>
      <c r="C452758" s="83"/>
      <c r="D452758" s="85"/>
      <c r="E452758" s="82"/>
      <c r="F452758" s="81"/>
      <c r="G452758" s="86"/>
      <c r="H452758" s="86"/>
      <c r="I452758" s="11"/>
    </row>
    <row r="452760" spans="1:9" s="4" customFormat="1" x14ac:dyDescent="0.2">
      <c r="A452760" s="27"/>
      <c r="B452760" s="67"/>
      <c r="C452760" s="83"/>
      <c r="D452760" s="85"/>
      <c r="E452760" s="82"/>
      <c r="F452760" s="81"/>
      <c r="G452760" s="86"/>
      <c r="H452760" s="86"/>
      <c r="I452760" s="11"/>
    </row>
    <row r="452766" spans="1:9" s="4" customFormat="1" x14ac:dyDescent="0.2">
      <c r="A452766" s="27"/>
      <c r="B452766" s="67"/>
      <c r="C452766" s="83"/>
      <c r="D452766" s="85"/>
      <c r="E452766" s="82"/>
      <c r="F452766" s="81"/>
      <c r="G452766" s="86"/>
      <c r="H452766" s="86"/>
      <c r="I452766" s="11"/>
    </row>
    <row r="452774" spans="1:9" s="4" customFormat="1" x14ac:dyDescent="0.2">
      <c r="A452774" s="27"/>
      <c r="B452774" s="67"/>
      <c r="C452774" s="83"/>
      <c r="D452774" s="85"/>
      <c r="E452774" s="82"/>
      <c r="F452774" s="81"/>
      <c r="G452774" s="86"/>
      <c r="H452774" s="86"/>
      <c r="I452774" s="11"/>
    </row>
    <row r="452776" spans="1:9" s="4" customFormat="1" x14ac:dyDescent="0.2">
      <c r="A452776" s="27"/>
      <c r="B452776" s="67"/>
      <c r="C452776" s="83"/>
      <c r="D452776" s="85"/>
      <c r="E452776" s="82"/>
      <c r="F452776" s="81"/>
      <c r="G452776" s="86"/>
      <c r="H452776" s="86"/>
      <c r="I452776" s="11"/>
    </row>
    <row r="452782" spans="1:9" s="4" customFormat="1" x14ac:dyDescent="0.2">
      <c r="A452782" s="27"/>
      <c r="B452782" s="67"/>
      <c r="C452782" s="83"/>
      <c r="D452782" s="85"/>
      <c r="E452782" s="82"/>
      <c r="F452782" s="81"/>
      <c r="G452782" s="86"/>
      <c r="H452782" s="86"/>
      <c r="I452782" s="11"/>
    </row>
    <row r="452790" spans="1:9" s="4" customFormat="1" x14ac:dyDescent="0.2">
      <c r="A452790" s="27"/>
      <c r="B452790" s="67"/>
      <c r="C452790" s="83"/>
      <c r="D452790" s="85"/>
      <c r="E452790" s="82"/>
      <c r="F452790" s="81"/>
      <c r="G452790" s="86"/>
      <c r="H452790" s="86"/>
      <c r="I452790" s="11"/>
    </row>
    <row r="452792" spans="1:9" s="4" customFormat="1" x14ac:dyDescent="0.2">
      <c r="A452792" s="27"/>
      <c r="B452792" s="67"/>
      <c r="C452792" s="83"/>
      <c r="D452792" s="85"/>
      <c r="E452792" s="82"/>
      <c r="F452792" s="81"/>
      <c r="G452792" s="86"/>
      <c r="H452792" s="86"/>
      <c r="I452792" s="11"/>
    </row>
    <row r="452798" spans="1:9" s="4" customFormat="1" x14ac:dyDescent="0.2">
      <c r="A452798" s="27"/>
      <c r="B452798" s="67"/>
      <c r="C452798" s="83"/>
      <c r="D452798" s="85"/>
      <c r="E452798" s="82"/>
      <c r="F452798" s="81"/>
      <c r="G452798" s="86"/>
      <c r="H452798" s="86"/>
      <c r="I452798" s="11"/>
    </row>
    <row r="452806" spans="1:9" s="4" customFormat="1" x14ac:dyDescent="0.2">
      <c r="A452806" s="27"/>
      <c r="B452806" s="67"/>
      <c r="C452806" s="83"/>
      <c r="D452806" s="85"/>
      <c r="E452806" s="82"/>
      <c r="F452806" s="81"/>
      <c r="G452806" s="86"/>
      <c r="H452806" s="86"/>
      <c r="I452806" s="11"/>
    </row>
    <row r="452808" spans="1:9" s="4" customFormat="1" x14ac:dyDescent="0.2">
      <c r="A452808" s="27"/>
      <c r="B452808" s="67"/>
      <c r="C452808" s="83"/>
      <c r="D452808" s="85"/>
      <c r="E452808" s="82"/>
      <c r="F452808" s="81"/>
      <c r="G452808" s="86"/>
      <c r="H452808" s="86"/>
      <c r="I452808" s="11"/>
    </row>
    <row r="452814" spans="1:9" s="4" customFormat="1" x14ac:dyDescent="0.2">
      <c r="A452814" s="27"/>
      <c r="B452814" s="67"/>
      <c r="C452814" s="83"/>
      <c r="D452814" s="85"/>
      <c r="E452814" s="82"/>
      <c r="F452814" s="81"/>
      <c r="G452814" s="86"/>
      <c r="H452814" s="86"/>
      <c r="I452814" s="11"/>
    </row>
    <row r="452822" spans="1:9" s="4" customFormat="1" x14ac:dyDescent="0.2">
      <c r="A452822" s="27"/>
      <c r="B452822" s="67"/>
      <c r="C452822" s="83"/>
      <c r="D452822" s="85"/>
      <c r="E452822" s="82"/>
      <c r="F452822" s="81"/>
      <c r="G452822" s="86"/>
      <c r="H452822" s="86"/>
      <c r="I452822" s="11"/>
    </row>
    <row r="452824" spans="1:9" s="4" customFormat="1" x14ac:dyDescent="0.2">
      <c r="A452824" s="27"/>
      <c r="B452824" s="67"/>
      <c r="C452824" s="83"/>
      <c r="D452824" s="85"/>
      <c r="E452824" s="82"/>
      <c r="F452824" s="81"/>
      <c r="G452824" s="86"/>
      <c r="H452824" s="86"/>
      <c r="I452824" s="11"/>
    </row>
    <row r="452830" spans="1:9" s="4" customFormat="1" x14ac:dyDescent="0.2">
      <c r="A452830" s="27"/>
      <c r="B452830" s="67"/>
      <c r="C452830" s="83"/>
      <c r="D452830" s="85"/>
      <c r="E452830" s="82"/>
      <c r="F452830" s="81"/>
      <c r="G452830" s="86"/>
      <c r="H452830" s="86"/>
      <c r="I452830" s="11"/>
    </row>
    <row r="452838" spans="1:9" s="4" customFormat="1" x14ac:dyDescent="0.2">
      <c r="A452838" s="27"/>
      <c r="B452838" s="67"/>
      <c r="C452838" s="83"/>
      <c r="D452838" s="85"/>
      <c r="E452838" s="82"/>
      <c r="F452838" s="81"/>
      <c r="G452838" s="86"/>
      <c r="H452838" s="86"/>
      <c r="I452838" s="11"/>
    </row>
    <row r="452840" spans="1:9" s="4" customFormat="1" x14ac:dyDescent="0.2">
      <c r="A452840" s="27"/>
      <c r="B452840" s="67"/>
      <c r="C452840" s="83"/>
      <c r="D452840" s="85"/>
      <c r="E452840" s="82"/>
      <c r="F452840" s="81"/>
      <c r="G452840" s="86"/>
      <c r="H452840" s="86"/>
      <c r="I452840" s="11"/>
    </row>
    <row r="452846" spans="1:9" s="4" customFormat="1" x14ac:dyDescent="0.2">
      <c r="A452846" s="27"/>
      <c r="B452846" s="67"/>
      <c r="C452846" s="83"/>
      <c r="D452846" s="85"/>
      <c r="E452846" s="82"/>
      <c r="F452846" s="81"/>
      <c r="G452846" s="86"/>
      <c r="H452846" s="86"/>
      <c r="I452846" s="11"/>
    </row>
    <row r="452854" spans="1:9" s="4" customFormat="1" x14ac:dyDescent="0.2">
      <c r="A452854" s="27"/>
      <c r="B452854" s="67"/>
      <c r="C452854" s="83"/>
      <c r="D452854" s="85"/>
      <c r="E452854" s="82"/>
      <c r="F452854" s="81"/>
      <c r="G452854" s="86"/>
      <c r="H452854" s="86"/>
      <c r="I452854" s="11"/>
    </row>
    <row r="452856" spans="1:9" s="4" customFormat="1" x14ac:dyDescent="0.2">
      <c r="A452856" s="27"/>
      <c r="B452856" s="67"/>
      <c r="C452856" s="83"/>
      <c r="D452856" s="85"/>
      <c r="E452856" s="82"/>
      <c r="F452856" s="81"/>
      <c r="G452856" s="86"/>
      <c r="H452856" s="86"/>
      <c r="I452856" s="11"/>
    </row>
    <row r="452862" spans="1:9" s="4" customFormat="1" x14ac:dyDescent="0.2">
      <c r="A452862" s="27"/>
      <c r="B452862" s="67"/>
      <c r="C452862" s="83"/>
      <c r="D452862" s="85"/>
      <c r="E452862" s="82"/>
      <c r="F452862" s="81"/>
      <c r="G452862" s="86"/>
      <c r="H452862" s="86"/>
      <c r="I452862" s="11"/>
    </row>
    <row r="452870" spans="1:9" s="4" customFormat="1" x14ac:dyDescent="0.2">
      <c r="A452870" s="27"/>
      <c r="B452870" s="67"/>
      <c r="C452870" s="83"/>
      <c r="D452870" s="85"/>
      <c r="E452870" s="82"/>
      <c r="F452870" s="81"/>
      <c r="G452870" s="86"/>
      <c r="H452870" s="86"/>
      <c r="I452870" s="11"/>
    </row>
    <row r="452872" spans="1:9" s="4" customFormat="1" x14ac:dyDescent="0.2">
      <c r="A452872" s="27"/>
      <c r="B452872" s="67"/>
      <c r="C452872" s="83"/>
      <c r="D452872" s="85"/>
      <c r="E452872" s="82"/>
      <c r="F452872" s="81"/>
      <c r="G452872" s="86"/>
      <c r="H452872" s="86"/>
      <c r="I452872" s="11"/>
    </row>
    <row r="452878" spans="1:9" s="4" customFormat="1" x14ac:dyDescent="0.2">
      <c r="A452878" s="27"/>
      <c r="B452878" s="67"/>
      <c r="C452878" s="83"/>
      <c r="D452878" s="85"/>
      <c r="E452878" s="82"/>
      <c r="F452878" s="81"/>
      <c r="G452878" s="86"/>
      <c r="H452878" s="86"/>
      <c r="I452878" s="11"/>
    </row>
    <row r="452886" spans="1:9" s="4" customFormat="1" x14ac:dyDescent="0.2">
      <c r="A452886" s="27"/>
      <c r="B452886" s="67"/>
      <c r="C452886" s="83"/>
      <c r="D452886" s="85"/>
      <c r="E452886" s="82"/>
      <c r="F452886" s="81"/>
      <c r="G452886" s="86"/>
      <c r="H452886" s="86"/>
      <c r="I452886" s="11"/>
    </row>
    <row r="452888" spans="1:9" s="4" customFormat="1" x14ac:dyDescent="0.2">
      <c r="A452888" s="27"/>
      <c r="B452888" s="67"/>
      <c r="C452888" s="83"/>
      <c r="D452888" s="85"/>
      <c r="E452888" s="82"/>
      <c r="F452888" s="81"/>
      <c r="G452888" s="86"/>
      <c r="H452888" s="86"/>
      <c r="I452888" s="11"/>
    </row>
    <row r="452894" spans="1:9" s="4" customFormat="1" x14ac:dyDescent="0.2">
      <c r="A452894" s="27"/>
      <c r="B452894" s="67"/>
      <c r="C452894" s="83"/>
      <c r="D452894" s="85"/>
      <c r="E452894" s="82"/>
      <c r="F452894" s="81"/>
      <c r="G452894" s="86"/>
      <c r="H452894" s="86"/>
      <c r="I452894" s="11"/>
    </row>
    <row r="452902" spans="1:9" s="4" customFormat="1" x14ac:dyDescent="0.2">
      <c r="A452902" s="27"/>
      <c r="B452902" s="67"/>
      <c r="C452902" s="83"/>
      <c r="D452902" s="85"/>
      <c r="E452902" s="82"/>
      <c r="F452902" s="81"/>
      <c r="G452902" s="86"/>
      <c r="H452902" s="86"/>
      <c r="I452902" s="11"/>
    </row>
    <row r="452904" spans="1:9" s="4" customFormat="1" x14ac:dyDescent="0.2">
      <c r="A452904" s="27"/>
      <c r="B452904" s="67"/>
      <c r="C452904" s="83"/>
      <c r="D452904" s="85"/>
      <c r="E452904" s="82"/>
      <c r="F452904" s="81"/>
      <c r="G452904" s="86"/>
      <c r="H452904" s="86"/>
      <c r="I452904" s="11"/>
    </row>
    <row r="452910" spans="1:9" s="4" customFormat="1" x14ac:dyDescent="0.2">
      <c r="A452910" s="27"/>
      <c r="B452910" s="67"/>
      <c r="C452910" s="83"/>
      <c r="D452910" s="85"/>
      <c r="E452910" s="82"/>
      <c r="F452910" s="81"/>
      <c r="G452910" s="86"/>
      <c r="H452910" s="86"/>
      <c r="I452910" s="11"/>
    </row>
    <row r="452918" spans="1:9" s="4" customFormat="1" x14ac:dyDescent="0.2">
      <c r="A452918" s="27"/>
      <c r="B452918" s="67"/>
      <c r="C452918" s="83"/>
      <c r="D452918" s="85"/>
      <c r="E452918" s="82"/>
      <c r="F452918" s="81"/>
      <c r="G452918" s="86"/>
      <c r="H452918" s="86"/>
      <c r="I452918" s="11"/>
    </row>
    <row r="452920" spans="1:9" s="4" customFormat="1" x14ac:dyDescent="0.2">
      <c r="A452920" s="27"/>
      <c r="B452920" s="67"/>
      <c r="C452920" s="83"/>
      <c r="D452920" s="85"/>
      <c r="E452920" s="82"/>
      <c r="F452920" s="81"/>
      <c r="G452920" s="86"/>
      <c r="H452920" s="86"/>
      <c r="I452920" s="11"/>
    </row>
    <row r="452926" spans="1:9" s="4" customFormat="1" x14ac:dyDescent="0.2">
      <c r="A452926" s="27"/>
      <c r="B452926" s="67"/>
      <c r="C452926" s="83"/>
      <c r="D452926" s="85"/>
      <c r="E452926" s="82"/>
      <c r="F452926" s="81"/>
      <c r="G452926" s="86"/>
      <c r="H452926" s="86"/>
      <c r="I452926" s="11"/>
    </row>
    <row r="452934" spans="1:9" s="4" customFormat="1" x14ac:dyDescent="0.2">
      <c r="A452934" s="27"/>
      <c r="B452934" s="67"/>
      <c r="C452934" s="83"/>
      <c r="D452934" s="85"/>
      <c r="E452934" s="82"/>
      <c r="F452934" s="81"/>
      <c r="G452934" s="86"/>
      <c r="H452934" s="86"/>
      <c r="I452934" s="11"/>
    </row>
    <row r="452936" spans="1:9" s="4" customFormat="1" x14ac:dyDescent="0.2">
      <c r="A452936" s="27"/>
      <c r="B452936" s="67"/>
      <c r="C452936" s="83"/>
      <c r="D452936" s="85"/>
      <c r="E452936" s="82"/>
      <c r="F452936" s="81"/>
      <c r="G452936" s="86"/>
      <c r="H452936" s="86"/>
      <c r="I452936" s="11"/>
    </row>
    <row r="452942" spans="1:9" s="4" customFormat="1" x14ac:dyDescent="0.2">
      <c r="A452942" s="27"/>
      <c r="B452942" s="67"/>
      <c r="C452942" s="83"/>
      <c r="D452942" s="85"/>
      <c r="E452942" s="82"/>
      <c r="F452942" s="81"/>
      <c r="G452942" s="86"/>
      <c r="H452942" s="86"/>
      <c r="I452942" s="11"/>
    </row>
    <row r="452950" spans="1:9" s="4" customFormat="1" x14ac:dyDescent="0.2">
      <c r="A452950" s="27"/>
      <c r="B452950" s="67"/>
      <c r="C452950" s="83"/>
      <c r="D452950" s="85"/>
      <c r="E452950" s="82"/>
      <c r="F452950" s="81"/>
      <c r="G452950" s="86"/>
      <c r="H452950" s="86"/>
      <c r="I452950" s="11"/>
    </row>
    <row r="452952" spans="1:9" s="4" customFormat="1" x14ac:dyDescent="0.2">
      <c r="A452952" s="27"/>
      <c r="B452952" s="67"/>
      <c r="C452952" s="83"/>
      <c r="D452952" s="85"/>
      <c r="E452952" s="82"/>
      <c r="F452952" s="81"/>
      <c r="G452952" s="86"/>
      <c r="H452952" s="86"/>
      <c r="I452952" s="11"/>
    </row>
    <row r="452958" spans="1:9" s="4" customFormat="1" x14ac:dyDescent="0.2">
      <c r="A452958" s="27"/>
      <c r="B452958" s="67"/>
      <c r="C452958" s="83"/>
      <c r="D452958" s="85"/>
      <c r="E452958" s="82"/>
      <c r="F452958" s="81"/>
      <c r="G452958" s="86"/>
      <c r="H452958" s="86"/>
      <c r="I452958" s="11"/>
    </row>
    <row r="452966" spans="1:9" s="4" customFormat="1" x14ac:dyDescent="0.2">
      <c r="A452966" s="27"/>
      <c r="B452966" s="67"/>
      <c r="C452966" s="83"/>
      <c r="D452966" s="85"/>
      <c r="E452966" s="82"/>
      <c r="F452966" s="81"/>
      <c r="G452966" s="86"/>
      <c r="H452966" s="86"/>
      <c r="I452966" s="11"/>
    </row>
    <row r="452968" spans="1:9" s="4" customFormat="1" x14ac:dyDescent="0.2">
      <c r="A452968" s="27"/>
      <c r="B452968" s="67"/>
      <c r="C452968" s="83"/>
      <c r="D452968" s="85"/>
      <c r="E452968" s="82"/>
      <c r="F452968" s="81"/>
      <c r="G452968" s="86"/>
      <c r="H452968" s="86"/>
      <c r="I452968" s="11"/>
    </row>
    <row r="452974" spans="1:9" s="4" customFormat="1" x14ac:dyDescent="0.2">
      <c r="A452974" s="27"/>
      <c r="B452974" s="67"/>
      <c r="C452974" s="83"/>
      <c r="D452974" s="85"/>
      <c r="E452974" s="82"/>
      <c r="F452974" s="81"/>
      <c r="G452974" s="86"/>
      <c r="H452974" s="86"/>
      <c r="I452974" s="11"/>
    </row>
    <row r="452982" spans="1:9" s="4" customFormat="1" x14ac:dyDescent="0.2">
      <c r="A452982" s="27"/>
      <c r="B452982" s="67"/>
      <c r="C452982" s="83"/>
      <c r="D452982" s="85"/>
      <c r="E452982" s="82"/>
      <c r="F452982" s="81"/>
      <c r="G452982" s="86"/>
      <c r="H452982" s="86"/>
      <c r="I452982" s="11"/>
    </row>
    <row r="452984" spans="1:9" s="4" customFormat="1" x14ac:dyDescent="0.2">
      <c r="A452984" s="27"/>
      <c r="B452984" s="67"/>
      <c r="C452984" s="83"/>
      <c r="D452984" s="85"/>
      <c r="E452984" s="82"/>
      <c r="F452984" s="81"/>
      <c r="G452984" s="86"/>
      <c r="H452984" s="86"/>
      <c r="I452984" s="11"/>
    </row>
    <row r="452990" spans="1:9" s="4" customFormat="1" x14ac:dyDescent="0.2">
      <c r="A452990" s="27"/>
      <c r="B452990" s="67"/>
      <c r="C452990" s="83"/>
      <c r="D452990" s="85"/>
      <c r="E452990" s="82"/>
      <c r="F452990" s="81"/>
      <c r="G452990" s="86"/>
      <c r="H452990" s="86"/>
      <c r="I452990" s="11"/>
    </row>
    <row r="452998" spans="1:9" s="4" customFormat="1" x14ac:dyDescent="0.2">
      <c r="A452998" s="27"/>
      <c r="B452998" s="67"/>
      <c r="C452998" s="83"/>
      <c r="D452998" s="85"/>
      <c r="E452998" s="82"/>
      <c r="F452998" s="81"/>
      <c r="G452998" s="86"/>
      <c r="H452998" s="86"/>
      <c r="I452998" s="11"/>
    </row>
    <row r="453000" spans="1:9" s="4" customFormat="1" x14ac:dyDescent="0.2">
      <c r="A453000" s="27"/>
      <c r="B453000" s="67"/>
      <c r="C453000" s="83"/>
      <c r="D453000" s="85"/>
      <c r="E453000" s="82"/>
      <c r="F453000" s="81"/>
      <c r="G453000" s="86"/>
      <c r="H453000" s="86"/>
      <c r="I453000" s="11"/>
    </row>
    <row r="453006" spans="1:9" s="4" customFormat="1" x14ac:dyDescent="0.2">
      <c r="A453006" s="27"/>
      <c r="B453006" s="67"/>
      <c r="C453006" s="83"/>
      <c r="D453006" s="85"/>
      <c r="E453006" s="82"/>
      <c r="F453006" s="81"/>
      <c r="G453006" s="86"/>
      <c r="H453006" s="86"/>
      <c r="I453006" s="11"/>
    </row>
    <row r="453014" spans="1:9" s="4" customFormat="1" x14ac:dyDescent="0.2">
      <c r="A453014" s="27"/>
      <c r="B453014" s="67"/>
      <c r="C453014" s="83"/>
      <c r="D453014" s="85"/>
      <c r="E453014" s="82"/>
      <c r="F453014" s="81"/>
      <c r="G453014" s="86"/>
      <c r="H453014" s="86"/>
      <c r="I453014" s="11"/>
    </row>
    <row r="453016" spans="1:9" s="4" customFormat="1" x14ac:dyDescent="0.2">
      <c r="A453016" s="27"/>
      <c r="B453016" s="67"/>
      <c r="C453016" s="83"/>
      <c r="D453016" s="85"/>
      <c r="E453016" s="82"/>
      <c r="F453016" s="81"/>
      <c r="G453016" s="86"/>
      <c r="H453016" s="86"/>
      <c r="I453016" s="11"/>
    </row>
    <row r="453022" spans="1:9" s="4" customFormat="1" x14ac:dyDescent="0.2">
      <c r="A453022" s="27"/>
      <c r="B453022" s="67"/>
      <c r="C453022" s="83"/>
      <c r="D453022" s="85"/>
      <c r="E453022" s="82"/>
      <c r="F453022" s="81"/>
      <c r="G453022" s="86"/>
      <c r="H453022" s="86"/>
      <c r="I453022" s="11"/>
    </row>
    <row r="453030" spans="1:9" s="4" customFormat="1" x14ac:dyDescent="0.2">
      <c r="A453030" s="27"/>
      <c r="B453030" s="67"/>
      <c r="C453030" s="83"/>
      <c r="D453030" s="85"/>
      <c r="E453030" s="82"/>
      <c r="F453030" s="81"/>
      <c r="G453030" s="86"/>
      <c r="H453030" s="86"/>
      <c r="I453030" s="11"/>
    </row>
    <row r="453032" spans="1:9" s="4" customFormat="1" x14ac:dyDescent="0.2">
      <c r="A453032" s="27"/>
      <c r="B453032" s="67"/>
      <c r="C453032" s="83"/>
      <c r="D453032" s="85"/>
      <c r="E453032" s="82"/>
      <c r="F453032" s="81"/>
      <c r="G453032" s="86"/>
      <c r="H453032" s="86"/>
      <c r="I453032" s="11"/>
    </row>
    <row r="453038" spans="1:9" s="4" customFormat="1" x14ac:dyDescent="0.2">
      <c r="A453038" s="27"/>
      <c r="B453038" s="67"/>
      <c r="C453038" s="83"/>
      <c r="D453038" s="85"/>
      <c r="E453038" s="82"/>
      <c r="F453038" s="81"/>
      <c r="G453038" s="86"/>
      <c r="H453038" s="86"/>
      <c r="I453038" s="11"/>
    </row>
    <row r="453046" spans="1:9" s="4" customFormat="1" x14ac:dyDescent="0.2">
      <c r="A453046" s="27"/>
      <c r="B453046" s="67"/>
      <c r="C453046" s="83"/>
      <c r="D453046" s="85"/>
      <c r="E453046" s="82"/>
      <c r="F453046" s="81"/>
      <c r="G453046" s="86"/>
      <c r="H453046" s="86"/>
      <c r="I453046" s="11"/>
    </row>
    <row r="453048" spans="1:9" s="4" customFormat="1" x14ac:dyDescent="0.2">
      <c r="A453048" s="27"/>
      <c r="B453048" s="67"/>
      <c r="C453048" s="83"/>
      <c r="D453048" s="85"/>
      <c r="E453048" s="82"/>
      <c r="F453048" s="81"/>
      <c r="G453048" s="86"/>
      <c r="H453048" s="86"/>
      <c r="I453048" s="11"/>
    </row>
    <row r="453054" spans="1:9" s="4" customFormat="1" x14ac:dyDescent="0.2">
      <c r="A453054" s="27"/>
      <c r="B453054" s="67"/>
      <c r="C453054" s="83"/>
      <c r="D453054" s="85"/>
      <c r="E453054" s="82"/>
      <c r="F453054" s="81"/>
      <c r="G453054" s="86"/>
      <c r="H453054" s="86"/>
      <c r="I453054" s="11"/>
    </row>
    <row r="453062" spans="1:9" s="4" customFormat="1" x14ac:dyDescent="0.2">
      <c r="A453062" s="27"/>
      <c r="B453062" s="67"/>
      <c r="C453062" s="83"/>
      <c r="D453062" s="85"/>
      <c r="E453062" s="82"/>
      <c r="F453062" s="81"/>
      <c r="G453062" s="86"/>
      <c r="H453062" s="86"/>
      <c r="I453062" s="11"/>
    </row>
    <row r="453064" spans="1:9" s="4" customFormat="1" x14ac:dyDescent="0.2">
      <c r="A453064" s="27"/>
      <c r="B453064" s="67"/>
      <c r="C453064" s="83"/>
      <c r="D453064" s="85"/>
      <c r="E453064" s="82"/>
      <c r="F453064" s="81"/>
      <c r="G453064" s="86"/>
      <c r="H453064" s="86"/>
      <c r="I453064" s="11"/>
    </row>
    <row r="453070" spans="1:9" s="4" customFormat="1" x14ac:dyDescent="0.2">
      <c r="A453070" s="27"/>
      <c r="B453070" s="67"/>
      <c r="C453070" s="83"/>
      <c r="D453070" s="85"/>
      <c r="E453070" s="82"/>
      <c r="F453070" s="81"/>
      <c r="G453070" s="86"/>
      <c r="H453070" s="86"/>
      <c r="I453070" s="11"/>
    </row>
    <row r="453078" spans="1:9" s="4" customFormat="1" x14ac:dyDescent="0.2">
      <c r="A453078" s="27"/>
      <c r="B453078" s="67"/>
      <c r="C453078" s="83"/>
      <c r="D453078" s="85"/>
      <c r="E453078" s="82"/>
      <c r="F453078" s="81"/>
      <c r="G453078" s="86"/>
      <c r="H453078" s="86"/>
      <c r="I453078" s="11"/>
    </row>
    <row r="453080" spans="1:9" s="4" customFormat="1" x14ac:dyDescent="0.2">
      <c r="A453080" s="27"/>
      <c r="B453080" s="67"/>
      <c r="C453080" s="83"/>
      <c r="D453080" s="85"/>
      <c r="E453080" s="82"/>
      <c r="F453080" s="81"/>
      <c r="G453080" s="86"/>
      <c r="H453080" s="86"/>
      <c r="I453080" s="11"/>
    </row>
    <row r="453086" spans="1:9" s="4" customFormat="1" x14ac:dyDescent="0.2">
      <c r="A453086" s="27"/>
      <c r="B453086" s="67"/>
      <c r="C453086" s="83"/>
      <c r="D453086" s="85"/>
      <c r="E453086" s="82"/>
      <c r="F453086" s="81"/>
      <c r="G453086" s="86"/>
      <c r="H453086" s="86"/>
      <c r="I453086" s="11"/>
    </row>
    <row r="453094" spans="1:9" s="4" customFormat="1" x14ac:dyDescent="0.2">
      <c r="A453094" s="27"/>
      <c r="B453094" s="67"/>
      <c r="C453094" s="83"/>
      <c r="D453094" s="85"/>
      <c r="E453094" s="82"/>
      <c r="F453094" s="81"/>
      <c r="G453094" s="86"/>
      <c r="H453094" s="86"/>
      <c r="I453094" s="11"/>
    </row>
    <row r="453096" spans="1:9" s="4" customFormat="1" x14ac:dyDescent="0.2">
      <c r="A453096" s="27"/>
      <c r="B453096" s="67"/>
      <c r="C453096" s="83"/>
      <c r="D453096" s="85"/>
      <c r="E453096" s="82"/>
      <c r="F453096" s="81"/>
      <c r="G453096" s="86"/>
      <c r="H453096" s="86"/>
      <c r="I453096" s="11"/>
    </row>
    <row r="453102" spans="1:9" s="4" customFormat="1" x14ac:dyDescent="0.2">
      <c r="A453102" s="27"/>
      <c r="B453102" s="67"/>
      <c r="C453102" s="83"/>
      <c r="D453102" s="85"/>
      <c r="E453102" s="82"/>
      <c r="F453102" s="81"/>
      <c r="G453102" s="86"/>
      <c r="H453102" s="86"/>
      <c r="I453102" s="11"/>
    </row>
    <row r="453110" spans="1:9" s="4" customFormat="1" x14ac:dyDescent="0.2">
      <c r="A453110" s="27"/>
      <c r="B453110" s="67"/>
      <c r="C453110" s="83"/>
      <c r="D453110" s="85"/>
      <c r="E453110" s="82"/>
      <c r="F453110" s="81"/>
      <c r="G453110" s="86"/>
      <c r="H453110" s="86"/>
      <c r="I453110" s="11"/>
    </row>
    <row r="453112" spans="1:9" s="4" customFormat="1" x14ac:dyDescent="0.2">
      <c r="A453112" s="27"/>
      <c r="B453112" s="67"/>
      <c r="C453112" s="83"/>
      <c r="D453112" s="85"/>
      <c r="E453112" s="82"/>
      <c r="F453112" s="81"/>
      <c r="G453112" s="86"/>
      <c r="H453112" s="86"/>
      <c r="I453112" s="11"/>
    </row>
    <row r="453118" spans="1:9" s="4" customFormat="1" x14ac:dyDescent="0.2">
      <c r="A453118" s="27"/>
      <c r="B453118" s="67"/>
      <c r="C453118" s="83"/>
      <c r="D453118" s="85"/>
      <c r="E453118" s="82"/>
      <c r="F453118" s="81"/>
      <c r="G453118" s="86"/>
      <c r="H453118" s="86"/>
      <c r="I453118" s="11"/>
    </row>
    <row r="453126" spans="1:9" s="4" customFormat="1" x14ac:dyDescent="0.2">
      <c r="A453126" s="27"/>
      <c r="B453126" s="67"/>
      <c r="C453126" s="83"/>
      <c r="D453126" s="85"/>
      <c r="E453126" s="82"/>
      <c r="F453126" s="81"/>
      <c r="G453126" s="86"/>
      <c r="H453126" s="86"/>
      <c r="I453126" s="11"/>
    </row>
    <row r="453128" spans="1:9" s="4" customFormat="1" x14ac:dyDescent="0.2">
      <c r="A453128" s="27"/>
      <c r="B453128" s="67"/>
      <c r="C453128" s="83"/>
      <c r="D453128" s="85"/>
      <c r="E453128" s="82"/>
      <c r="F453128" s="81"/>
      <c r="G453128" s="86"/>
      <c r="H453128" s="86"/>
      <c r="I453128" s="11"/>
    </row>
    <row r="453134" spans="1:9" s="4" customFormat="1" x14ac:dyDescent="0.2">
      <c r="A453134" s="27"/>
      <c r="B453134" s="67"/>
      <c r="C453134" s="83"/>
      <c r="D453134" s="85"/>
      <c r="E453134" s="82"/>
      <c r="F453134" s="81"/>
      <c r="G453134" s="86"/>
      <c r="H453134" s="86"/>
      <c r="I453134" s="11"/>
    </row>
    <row r="453142" spans="1:9" s="4" customFormat="1" x14ac:dyDescent="0.2">
      <c r="A453142" s="27"/>
      <c r="B453142" s="67"/>
      <c r="C453142" s="83"/>
      <c r="D453142" s="85"/>
      <c r="E453142" s="82"/>
      <c r="F453142" s="81"/>
      <c r="G453142" s="86"/>
      <c r="H453142" s="86"/>
      <c r="I453142" s="11"/>
    </row>
    <row r="453144" spans="1:9" s="4" customFormat="1" x14ac:dyDescent="0.2">
      <c r="A453144" s="27"/>
      <c r="B453144" s="67"/>
      <c r="C453144" s="83"/>
      <c r="D453144" s="85"/>
      <c r="E453144" s="82"/>
      <c r="F453144" s="81"/>
      <c r="G453144" s="86"/>
      <c r="H453144" s="86"/>
      <c r="I453144" s="11"/>
    </row>
    <row r="453150" spans="1:9" s="4" customFormat="1" x14ac:dyDescent="0.2">
      <c r="A453150" s="27"/>
      <c r="B453150" s="67"/>
      <c r="C453150" s="83"/>
      <c r="D453150" s="85"/>
      <c r="E453150" s="82"/>
      <c r="F453150" s="81"/>
      <c r="G453150" s="86"/>
      <c r="H453150" s="86"/>
      <c r="I453150" s="11"/>
    </row>
    <row r="453158" spans="1:9" s="4" customFormat="1" x14ac:dyDescent="0.2">
      <c r="A453158" s="27"/>
      <c r="B453158" s="67"/>
      <c r="C453158" s="83"/>
      <c r="D453158" s="85"/>
      <c r="E453158" s="82"/>
      <c r="F453158" s="81"/>
      <c r="G453158" s="86"/>
      <c r="H453158" s="86"/>
      <c r="I453158" s="11"/>
    </row>
    <row r="453160" spans="1:9" s="4" customFormat="1" x14ac:dyDescent="0.2">
      <c r="A453160" s="27"/>
      <c r="B453160" s="67"/>
      <c r="C453160" s="83"/>
      <c r="D453160" s="85"/>
      <c r="E453160" s="82"/>
      <c r="F453160" s="81"/>
      <c r="G453160" s="86"/>
      <c r="H453160" s="86"/>
      <c r="I453160" s="11"/>
    </row>
    <row r="453166" spans="1:9" s="4" customFormat="1" x14ac:dyDescent="0.2">
      <c r="A453166" s="27"/>
      <c r="B453166" s="67"/>
      <c r="C453166" s="83"/>
      <c r="D453166" s="85"/>
      <c r="E453166" s="82"/>
      <c r="F453166" s="81"/>
      <c r="G453166" s="86"/>
      <c r="H453166" s="86"/>
      <c r="I453166" s="11"/>
    </row>
    <row r="453174" spans="1:9" s="4" customFormat="1" x14ac:dyDescent="0.2">
      <c r="A453174" s="27"/>
      <c r="B453174" s="67"/>
      <c r="C453174" s="83"/>
      <c r="D453174" s="85"/>
      <c r="E453174" s="82"/>
      <c r="F453174" s="81"/>
      <c r="G453174" s="86"/>
      <c r="H453174" s="86"/>
      <c r="I453174" s="11"/>
    </row>
    <row r="453176" spans="1:9" s="4" customFormat="1" x14ac:dyDescent="0.2">
      <c r="A453176" s="27"/>
      <c r="B453176" s="67"/>
      <c r="C453176" s="83"/>
      <c r="D453176" s="85"/>
      <c r="E453176" s="82"/>
      <c r="F453176" s="81"/>
      <c r="G453176" s="86"/>
      <c r="H453176" s="86"/>
      <c r="I453176" s="11"/>
    </row>
    <row r="453182" spans="1:9" s="4" customFormat="1" x14ac:dyDescent="0.2">
      <c r="A453182" s="27"/>
      <c r="B453182" s="67"/>
      <c r="C453182" s="83"/>
      <c r="D453182" s="85"/>
      <c r="E453182" s="82"/>
      <c r="F453182" s="81"/>
      <c r="G453182" s="86"/>
      <c r="H453182" s="86"/>
      <c r="I453182" s="11"/>
    </row>
    <row r="453190" spans="1:9" s="4" customFormat="1" x14ac:dyDescent="0.2">
      <c r="A453190" s="27"/>
      <c r="B453190" s="67"/>
      <c r="C453190" s="83"/>
      <c r="D453190" s="85"/>
      <c r="E453190" s="82"/>
      <c r="F453190" s="81"/>
      <c r="G453190" s="86"/>
      <c r="H453190" s="86"/>
      <c r="I453190" s="11"/>
    </row>
    <row r="453192" spans="1:9" s="4" customFormat="1" x14ac:dyDescent="0.2">
      <c r="A453192" s="27"/>
      <c r="B453192" s="67"/>
      <c r="C453192" s="83"/>
      <c r="D453192" s="85"/>
      <c r="E453192" s="82"/>
      <c r="F453192" s="81"/>
      <c r="G453192" s="86"/>
      <c r="H453192" s="86"/>
      <c r="I453192" s="11"/>
    </row>
    <row r="453198" spans="1:9" s="4" customFormat="1" x14ac:dyDescent="0.2">
      <c r="A453198" s="27"/>
      <c r="B453198" s="67"/>
      <c r="C453198" s="83"/>
      <c r="D453198" s="85"/>
      <c r="E453198" s="82"/>
      <c r="F453198" s="81"/>
      <c r="G453198" s="86"/>
      <c r="H453198" s="86"/>
      <c r="I453198" s="11"/>
    </row>
    <row r="453206" spans="1:9" s="4" customFormat="1" x14ac:dyDescent="0.2">
      <c r="A453206" s="27"/>
      <c r="B453206" s="67"/>
      <c r="C453206" s="83"/>
      <c r="D453206" s="85"/>
      <c r="E453206" s="82"/>
      <c r="F453206" s="81"/>
      <c r="G453206" s="86"/>
      <c r="H453206" s="86"/>
      <c r="I453206" s="11"/>
    </row>
    <row r="453208" spans="1:9" s="4" customFormat="1" x14ac:dyDescent="0.2">
      <c r="A453208" s="27"/>
      <c r="B453208" s="67"/>
      <c r="C453208" s="83"/>
      <c r="D453208" s="85"/>
      <c r="E453208" s="82"/>
      <c r="F453208" s="81"/>
      <c r="G453208" s="86"/>
      <c r="H453208" s="86"/>
      <c r="I453208" s="11"/>
    </row>
    <row r="453214" spans="1:9" s="4" customFormat="1" x14ac:dyDescent="0.2">
      <c r="A453214" s="27"/>
      <c r="B453214" s="67"/>
      <c r="C453214" s="83"/>
      <c r="D453214" s="85"/>
      <c r="E453214" s="82"/>
      <c r="F453214" s="81"/>
      <c r="G453214" s="86"/>
      <c r="H453214" s="86"/>
      <c r="I453214" s="11"/>
    </row>
    <row r="453222" spans="1:9" s="4" customFormat="1" x14ac:dyDescent="0.2">
      <c r="A453222" s="27"/>
      <c r="B453222" s="67"/>
      <c r="C453222" s="83"/>
      <c r="D453222" s="85"/>
      <c r="E453222" s="82"/>
      <c r="F453222" s="81"/>
      <c r="G453222" s="86"/>
      <c r="H453222" s="86"/>
      <c r="I453222" s="11"/>
    </row>
    <row r="453224" spans="1:9" s="4" customFormat="1" x14ac:dyDescent="0.2">
      <c r="A453224" s="27"/>
      <c r="B453224" s="67"/>
      <c r="C453224" s="83"/>
      <c r="D453224" s="85"/>
      <c r="E453224" s="82"/>
      <c r="F453224" s="81"/>
      <c r="G453224" s="86"/>
      <c r="H453224" s="86"/>
      <c r="I453224" s="11"/>
    </row>
    <row r="453230" spans="1:9" s="4" customFormat="1" x14ac:dyDescent="0.2">
      <c r="A453230" s="27"/>
      <c r="B453230" s="67"/>
      <c r="C453230" s="83"/>
      <c r="D453230" s="85"/>
      <c r="E453230" s="82"/>
      <c r="F453230" s="81"/>
      <c r="G453230" s="86"/>
      <c r="H453230" s="86"/>
      <c r="I453230" s="11"/>
    </row>
    <row r="453238" spans="1:9" s="4" customFormat="1" x14ac:dyDescent="0.2">
      <c r="A453238" s="27"/>
      <c r="B453238" s="67"/>
      <c r="C453238" s="83"/>
      <c r="D453238" s="85"/>
      <c r="E453238" s="82"/>
      <c r="F453238" s="81"/>
      <c r="G453238" s="86"/>
      <c r="H453238" s="86"/>
      <c r="I453238" s="11"/>
    </row>
    <row r="453240" spans="1:9" s="4" customFormat="1" x14ac:dyDescent="0.2">
      <c r="A453240" s="27"/>
      <c r="B453240" s="67"/>
      <c r="C453240" s="83"/>
      <c r="D453240" s="85"/>
      <c r="E453240" s="82"/>
      <c r="F453240" s="81"/>
      <c r="G453240" s="86"/>
      <c r="H453240" s="86"/>
      <c r="I453240" s="11"/>
    </row>
    <row r="453246" spans="1:9" s="4" customFormat="1" x14ac:dyDescent="0.2">
      <c r="A453246" s="27"/>
      <c r="B453246" s="67"/>
      <c r="C453246" s="83"/>
      <c r="D453246" s="85"/>
      <c r="E453246" s="82"/>
      <c r="F453246" s="81"/>
      <c r="G453246" s="86"/>
      <c r="H453246" s="86"/>
      <c r="I453246" s="11"/>
    </row>
    <row r="453254" spans="1:9" s="4" customFormat="1" x14ac:dyDescent="0.2">
      <c r="A453254" s="27"/>
      <c r="B453254" s="67"/>
      <c r="C453254" s="83"/>
      <c r="D453254" s="85"/>
      <c r="E453254" s="82"/>
      <c r="F453254" s="81"/>
      <c r="G453254" s="86"/>
      <c r="H453254" s="86"/>
      <c r="I453254" s="11"/>
    </row>
    <row r="453256" spans="1:9" s="4" customFormat="1" x14ac:dyDescent="0.2">
      <c r="A453256" s="27"/>
      <c r="B453256" s="67"/>
      <c r="C453256" s="83"/>
      <c r="D453256" s="85"/>
      <c r="E453256" s="82"/>
      <c r="F453256" s="81"/>
      <c r="G453256" s="86"/>
      <c r="H453256" s="86"/>
      <c r="I453256" s="11"/>
    </row>
    <row r="453262" spans="1:9" s="4" customFormat="1" x14ac:dyDescent="0.2">
      <c r="A453262" s="27"/>
      <c r="B453262" s="67"/>
      <c r="C453262" s="83"/>
      <c r="D453262" s="85"/>
      <c r="E453262" s="82"/>
      <c r="F453262" s="81"/>
      <c r="G453262" s="86"/>
      <c r="H453262" s="86"/>
      <c r="I453262" s="11"/>
    </row>
    <row r="453270" spans="1:9" s="4" customFormat="1" x14ac:dyDescent="0.2">
      <c r="A453270" s="27"/>
      <c r="B453270" s="67"/>
      <c r="C453270" s="83"/>
      <c r="D453270" s="85"/>
      <c r="E453270" s="82"/>
      <c r="F453270" s="81"/>
      <c r="G453270" s="86"/>
      <c r="H453270" s="86"/>
      <c r="I453270" s="11"/>
    </row>
    <row r="453272" spans="1:9" s="4" customFormat="1" x14ac:dyDescent="0.2">
      <c r="A453272" s="27"/>
      <c r="B453272" s="67"/>
      <c r="C453272" s="83"/>
      <c r="D453272" s="85"/>
      <c r="E453272" s="82"/>
      <c r="F453272" s="81"/>
      <c r="G453272" s="86"/>
      <c r="H453272" s="86"/>
      <c r="I453272" s="11"/>
    </row>
    <row r="453278" spans="1:9" s="4" customFormat="1" x14ac:dyDescent="0.2">
      <c r="A453278" s="27"/>
      <c r="B453278" s="67"/>
      <c r="C453278" s="83"/>
      <c r="D453278" s="85"/>
      <c r="E453278" s="82"/>
      <c r="F453278" s="81"/>
      <c r="G453278" s="86"/>
      <c r="H453278" s="86"/>
      <c r="I453278" s="11"/>
    </row>
    <row r="453286" spans="1:9" s="4" customFormat="1" x14ac:dyDescent="0.2">
      <c r="A453286" s="27"/>
      <c r="B453286" s="67"/>
      <c r="C453286" s="83"/>
      <c r="D453286" s="85"/>
      <c r="E453286" s="82"/>
      <c r="F453286" s="81"/>
      <c r="G453286" s="86"/>
      <c r="H453286" s="86"/>
      <c r="I453286" s="11"/>
    </row>
    <row r="453288" spans="1:9" s="4" customFormat="1" x14ac:dyDescent="0.2">
      <c r="A453288" s="27"/>
      <c r="B453288" s="67"/>
      <c r="C453288" s="83"/>
      <c r="D453288" s="85"/>
      <c r="E453288" s="82"/>
      <c r="F453288" s="81"/>
      <c r="G453288" s="86"/>
      <c r="H453288" s="86"/>
      <c r="I453288" s="11"/>
    </row>
    <row r="453294" spans="1:9" s="4" customFormat="1" x14ac:dyDescent="0.2">
      <c r="A453294" s="27"/>
      <c r="B453294" s="67"/>
      <c r="C453294" s="83"/>
      <c r="D453294" s="85"/>
      <c r="E453294" s="82"/>
      <c r="F453294" s="81"/>
      <c r="G453294" s="86"/>
      <c r="H453294" s="86"/>
      <c r="I453294" s="11"/>
    </row>
    <row r="453302" spans="1:9" s="4" customFormat="1" x14ac:dyDescent="0.2">
      <c r="A453302" s="27"/>
      <c r="B453302" s="67"/>
      <c r="C453302" s="83"/>
      <c r="D453302" s="85"/>
      <c r="E453302" s="82"/>
      <c r="F453302" s="81"/>
      <c r="G453302" s="86"/>
      <c r="H453302" s="86"/>
      <c r="I453302" s="11"/>
    </row>
    <row r="453304" spans="1:9" s="4" customFormat="1" x14ac:dyDescent="0.2">
      <c r="A453304" s="27"/>
      <c r="B453304" s="67"/>
      <c r="C453304" s="83"/>
      <c r="D453304" s="85"/>
      <c r="E453304" s="82"/>
      <c r="F453304" s="81"/>
      <c r="G453304" s="86"/>
      <c r="H453304" s="86"/>
      <c r="I453304" s="11"/>
    </row>
    <row r="453310" spans="1:9" s="4" customFormat="1" x14ac:dyDescent="0.2">
      <c r="A453310" s="27"/>
      <c r="B453310" s="67"/>
      <c r="C453310" s="83"/>
      <c r="D453310" s="85"/>
      <c r="E453310" s="82"/>
      <c r="F453310" s="81"/>
      <c r="G453310" s="86"/>
      <c r="H453310" s="86"/>
      <c r="I453310" s="11"/>
    </row>
    <row r="453318" spans="1:9" s="4" customFormat="1" x14ac:dyDescent="0.2">
      <c r="A453318" s="27"/>
      <c r="B453318" s="67"/>
      <c r="C453318" s="83"/>
      <c r="D453318" s="85"/>
      <c r="E453318" s="82"/>
      <c r="F453318" s="81"/>
      <c r="G453318" s="86"/>
      <c r="H453318" s="86"/>
      <c r="I453318" s="11"/>
    </row>
    <row r="453320" spans="1:9" s="4" customFormat="1" x14ac:dyDescent="0.2">
      <c r="A453320" s="27"/>
      <c r="B453320" s="67"/>
      <c r="C453320" s="83"/>
      <c r="D453320" s="85"/>
      <c r="E453320" s="82"/>
      <c r="F453320" s="81"/>
      <c r="G453320" s="86"/>
      <c r="H453320" s="86"/>
      <c r="I453320" s="11"/>
    </row>
    <row r="453326" spans="1:9" s="4" customFormat="1" x14ac:dyDescent="0.2">
      <c r="A453326" s="27"/>
      <c r="B453326" s="67"/>
      <c r="C453326" s="83"/>
      <c r="D453326" s="85"/>
      <c r="E453326" s="82"/>
      <c r="F453326" s="81"/>
      <c r="G453326" s="86"/>
      <c r="H453326" s="86"/>
      <c r="I453326" s="11"/>
    </row>
    <row r="453334" spans="1:9" s="4" customFormat="1" x14ac:dyDescent="0.2">
      <c r="A453334" s="27"/>
      <c r="B453334" s="67"/>
      <c r="C453334" s="83"/>
      <c r="D453334" s="85"/>
      <c r="E453334" s="82"/>
      <c r="F453334" s="81"/>
      <c r="G453334" s="86"/>
      <c r="H453334" s="86"/>
      <c r="I453334" s="11"/>
    </row>
    <row r="453336" spans="1:9" s="4" customFormat="1" x14ac:dyDescent="0.2">
      <c r="A453336" s="27"/>
      <c r="B453336" s="67"/>
      <c r="C453336" s="83"/>
      <c r="D453336" s="85"/>
      <c r="E453336" s="82"/>
      <c r="F453336" s="81"/>
      <c r="G453336" s="86"/>
      <c r="H453336" s="86"/>
      <c r="I453336" s="11"/>
    </row>
    <row r="453342" spans="1:9" s="4" customFormat="1" x14ac:dyDescent="0.2">
      <c r="A453342" s="27"/>
      <c r="B453342" s="67"/>
      <c r="C453342" s="83"/>
      <c r="D453342" s="85"/>
      <c r="E453342" s="82"/>
      <c r="F453342" s="81"/>
      <c r="G453342" s="86"/>
      <c r="H453342" s="86"/>
      <c r="I453342" s="11"/>
    </row>
    <row r="453350" spans="1:9" s="4" customFormat="1" x14ac:dyDescent="0.2">
      <c r="A453350" s="27"/>
      <c r="B453350" s="67"/>
      <c r="C453350" s="83"/>
      <c r="D453350" s="85"/>
      <c r="E453350" s="82"/>
      <c r="F453350" s="81"/>
      <c r="G453350" s="86"/>
      <c r="H453350" s="86"/>
      <c r="I453350" s="11"/>
    </row>
    <row r="453352" spans="1:9" s="4" customFormat="1" x14ac:dyDescent="0.2">
      <c r="A453352" s="27"/>
      <c r="B453352" s="67"/>
      <c r="C453352" s="83"/>
      <c r="D453352" s="85"/>
      <c r="E453352" s="82"/>
      <c r="F453352" s="81"/>
      <c r="G453352" s="86"/>
      <c r="H453352" s="86"/>
      <c r="I453352" s="11"/>
    </row>
    <row r="453358" spans="1:9" s="4" customFormat="1" x14ac:dyDescent="0.2">
      <c r="A453358" s="27"/>
      <c r="B453358" s="67"/>
      <c r="C453358" s="83"/>
      <c r="D453358" s="85"/>
      <c r="E453358" s="82"/>
      <c r="F453358" s="81"/>
      <c r="G453358" s="86"/>
      <c r="H453358" s="86"/>
      <c r="I453358" s="11"/>
    </row>
    <row r="453366" spans="1:9" s="4" customFormat="1" x14ac:dyDescent="0.2">
      <c r="A453366" s="27"/>
      <c r="B453366" s="67"/>
      <c r="C453366" s="83"/>
      <c r="D453366" s="85"/>
      <c r="E453366" s="82"/>
      <c r="F453366" s="81"/>
      <c r="G453366" s="86"/>
      <c r="H453366" s="86"/>
      <c r="I453366" s="11"/>
    </row>
    <row r="453368" spans="1:9" s="4" customFormat="1" x14ac:dyDescent="0.2">
      <c r="A453368" s="27"/>
      <c r="B453368" s="67"/>
      <c r="C453368" s="83"/>
      <c r="D453368" s="85"/>
      <c r="E453368" s="82"/>
      <c r="F453368" s="81"/>
      <c r="G453368" s="86"/>
      <c r="H453368" s="86"/>
      <c r="I453368" s="11"/>
    </row>
    <row r="453374" spans="1:9" s="4" customFormat="1" x14ac:dyDescent="0.2">
      <c r="A453374" s="27"/>
      <c r="B453374" s="67"/>
      <c r="C453374" s="83"/>
      <c r="D453374" s="85"/>
      <c r="E453374" s="82"/>
      <c r="F453374" s="81"/>
      <c r="G453374" s="86"/>
      <c r="H453374" s="86"/>
      <c r="I453374" s="11"/>
    </row>
    <row r="453382" spans="1:9" s="4" customFormat="1" x14ac:dyDescent="0.2">
      <c r="A453382" s="27"/>
      <c r="B453382" s="67"/>
      <c r="C453382" s="83"/>
      <c r="D453382" s="85"/>
      <c r="E453382" s="82"/>
      <c r="F453382" s="81"/>
      <c r="G453382" s="86"/>
      <c r="H453382" s="86"/>
      <c r="I453382" s="11"/>
    </row>
    <row r="453384" spans="1:9" s="4" customFormat="1" x14ac:dyDescent="0.2">
      <c r="A453384" s="27"/>
      <c r="B453384" s="67"/>
      <c r="C453384" s="83"/>
      <c r="D453384" s="85"/>
      <c r="E453384" s="82"/>
      <c r="F453384" s="81"/>
      <c r="G453384" s="86"/>
      <c r="H453384" s="86"/>
      <c r="I453384" s="11"/>
    </row>
    <row r="453390" spans="1:9" s="4" customFormat="1" x14ac:dyDescent="0.2">
      <c r="A453390" s="27"/>
      <c r="B453390" s="67"/>
      <c r="C453390" s="83"/>
      <c r="D453390" s="85"/>
      <c r="E453390" s="82"/>
      <c r="F453390" s="81"/>
      <c r="G453390" s="86"/>
      <c r="H453390" s="86"/>
      <c r="I453390" s="11"/>
    </row>
    <row r="453398" spans="1:9" s="4" customFormat="1" x14ac:dyDescent="0.2">
      <c r="A453398" s="27"/>
      <c r="B453398" s="67"/>
      <c r="C453398" s="83"/>
      <c r="D453398" s="85"/>
      <c r="E453398" s="82"/>
      <c r="F453398" s="81"/>
      <c r="G453398" s="86"/>
      <c r="H453398" s="86"/>
      <c r="I453398" s="11"/>
    </row>
    <row r="453400" spans="1:9" s="4" customFormat="1" x14ac:dyDescent="0.2">
      <c r="A453400" s="27"/>
      <c r="B453400" s="67"/>
      <c r="C453400" s="83"/>
      <c r="D453400" s="85"/>
      <c r="E453400" s="82"/>
      <c r="F453400" s="81"/>
      <c r="G453400" s="86"/>
      <c r="H453400" s="86"/>
      <c r="I453400" s="11"/>
    </row>
    <row r="453406" spans="1:9" s="4" customFormat="1" x14ac:dyDescent="0.2">
      <c r="A453406" s="27"/>
      <c r="B453406" s="67"/>
      <c r="C453406" s="83"/>
      <c r="D453406" s="85"/>
      <c r="E453406" s="82"/>
      <c r="F453406" s="81"/>
      <c r="G453406" s="86"/>
      <c r="H453406" s="86"/>
      <c r="I453406" s="11"/>
    </row>
    <row r="453414" spans="1:9" s="4" customFormat="1" x14ac:dyDescent="0.2">
      <c r="A453414" s="27"/>
      <c r="B453414" s="67"/>
      <c r="C453414" s="83"/>
      <c r="D453414" s="85"/>
      <c r="E453414" s="82"/>
      <c r="F453414" s="81"/>
      <c r="G453414" s="86"/>
      <c r="H453414" s="86"/>
      <c r="I453414" s="11"/>
    </row>
    <row r="453416" spans="1:9" s="4" customFormat="1" x14ac:dyDescent="0.2">
      <c r="A453416" s="27"/>
      <c r="B453416" s="67"/>
      <c r="C453416" s="83"/>
      <c r="D453416" s="85"/>
      <c r="E453416" s="82"/>
      <c r="F453416" s="81"/>
      <c r="G453416" s="86"/>
      <c r="H453416" s="86"/>
      <c r="I453416" s="11"/>
    </row>
    <row r="453422" spans="1:9" s="4" customFormat="1" x14ac:dyDescent="0.2">
      <c r="A453422" s="27"/>
      <c r="B453422" s="67"/>
      <c r="C453422" s="83"/>
      <c r="D453422" s="85"/>
      <c r="E453422" s="82"/>
      <c r="F453422" s="81"/>
      <c r="G453422" s="86"/>
      <c r="H453422" s="86"/>
      <c r="I453422" s="11"/>
    </row>
    <row r="453430" spans="1:9" s="4" customFormat="1" x14ac:dyDescent="0.2">
      <c r="A453430" s="27"/>
      <c r="B453430" s="67"/>
      <c r="C453430" s="83"/>
      <c r="D453430" s="85"/>
      <c r="E453430" s="82"/>
      <c r="F453430" s="81"/>
      <c r="G453430" s="86"/>
      <c r="H453430" s="86"/>
      <c r="I453430" s="11"/>
    </row>
    <row r="453432" spans="1:9" s="4" customFormat="1" x14ac:dyDescent="0.2">
      <c r="A453432" s="27"/>
      <c r="B453432" s="67"/>
      <c r="C453432" s="83"/>
      <c r="D453432" s="85"/>
      <c r="E453432" s="82"/>
      <c r="F453432" s="81"/>
      <c r="G453432" s="86"/>
      <c r="H453432" s="86"/>
      <c r="I453432" s="11"/>
    </row>
    <row r="453438" spans="1:9" s="4" customFormat="1" x14ac:dyDescent="0.2">
      <c r="A453438" s="27"/>
      <c r="B453438" s="67"/>
      <c r="C453438" s="83"/>
      <c r="D453438" s="85"/>
      <c r="E453438" s="82"/>
      <c r="F453438" s="81"/>
      <c r="G453438" s="86"/>
      <c r="H453438" s="86"/>
      <c r="I453438" s="11"/>
    </row>
    <row r="453446" spans="1:9" s="4" customFormat="1" x14ac:dyDescent="0.2">
      <c r="A453446" s="27"/>
      <c r="B453446" s="67"/>
      <c r="C453446" s="83"/>
      <c r="D453446" s="85"/>
      <c r="E453446" s="82"/>
      <c r="F453446" s="81"/>
      <c r="G453446" s="86"/>
      <c r="H453446" s="86"/>
      <c r="I453446" s="11"/>
    </row>
    <row r="453448" spans="1:9" s="4" customFormat="1" x14ac:dyDescent="0.2">
      <c r="A453448" s="27"/>
      <c r="B453448" s="67"/>
      <c r="C453448" s="83"/>
      <c r="D453448" s="85"/>
      <c r="E453448" s="82"/>
      <c r="F453448" s="81"/>
      <c r="G453448" s="86"/>
      <c r="H453448" s="86"/>
      <c r="I453448" s="11"/>
    </row>
    <row r="453454" spans="1:9" s="4" customFormat="1" x14ac:dyDescent="0.2">
      <c r="A453454" s="27"/>
      <c r="B453454" s="67"/>
      <c r="C453454" s="83"/>
      <c r="D453454" s="85"/>
      <c r="E453454" s="82"/>
      <c r="F453454" s="81"/>
      <c r="G453454" s="86"/>
      <c r="H453454" s="86"/>
      <c r="I453454" s="11"/>
    </row>
    <row r="453462" spans="1:9" s="4" customFormat="1" x14ac:dyDescent="0.2">
      <c r="A453462" s="27"/>
      <c r="B453462" s="67"/>
      <c r="C453462" s="83"/>
      <c r="D453462" s="85"/>
      <c r="E453462" s="82"/>
      <c r="F453462" s="81"/>
      <c r="G453462" s="86"/>
      <c r="H453462" s="86"/>
      <c r="I453462" s="11"/>
    </row>
    <row r="453464" spans="1:9" s="4" customFormat="1" x14ac:dyDescent="0.2">
      <c r="A453464" s="27"/>
      <c r="B453464" s="67"/>
      <c r="C453464" s="83"/>
      <c r="D453464" s="85"/>
      <c r="E453464" s="82"/>
      <c r="F453464" s="81"/>
      <c r="G453464" s="86"/>
      <c r="H453464" s="86"/>
      <c r="I453464" s="11"/>
    </row>
    <row r="453470" spans="1:9" s="4" customFormat="1" x14ac:dyDescent="0.2">
      <c r="A453470" s="27"/>
      <c r="B453470" s="67"/>
      <c r="C453470" s="83"/>
      <c r="D453470" s="85"/>
      <c r="E453470" s="82"/>
      <c r="F453470" s="81"/>
      <c r="G453470" s="86"/>
      <c r="H453470" s="86"/>
      <c r="I453470" s="11"/>
    </row>
    <row r="453478" spans="1:9" s="4" customFormat="1" x14ac:dyDescent="0.2">
      <c r="A453478" s="27"/>
      <c r="B453478" s="67"/>
      <c r="C453478" s="83"/>
      <c r="D453478" s="85"/>
      <c r="E453478" s="82"/>
      <c r="F453478" s="81"/>
      <c r="G453478" s="86"/>
      <c r="H453478" s="86"/>
      <c r="I453478" s="11"/>
    </row>
    <row r="453480" spans="1:9" s="4" customFormat="1" x14ac:dyDescent="0.2">
      <c r="A453480" s="27"/>
      <c r="B453480" s="67"/>
      <c r="C453480" s="83"/>
      <c r="D453480" s="85"/>
      <c r="E453480" s="82"/>
      <c r="F453480" s="81"/>
      <c r="G453480" s="86"/>
      <c r="H453480" s="86"/>
      <c r="I453480" s="11"/>
    </row>
    <row r="453486" spans="1:9" s="4" customFormat="1" x14ac:dyDescent="0.2">
      <c r="A453486" s="27"/>
      <c r="B453486" s="67"/>
      <c r="C453486" s="83"/>
      <c r="D453486" s="85"/>
      <c r="E453486" s="82"/>
      <c r="F453486" s="81"/>
      <c r="G453486" s="86"/>
      <c r="H453486" s="86"/>
      <c r="I453486" s="11"/>
    </row>
    <row r="453494" spans="1:9" s="4" customFormat="1" x14ac:dyDescent="0.2">
      <c r="A453494" s="27"/>
      <c r="B453494" s="67"/>
      <c r="C453494" s="83"/>
      <c r="D453494" s="85"/>
      <c r="E453494" s="82"/>
      <c r="F453494" s="81"/>
      <c r="G453494" s="86"/>
      <c r="H453494" s="86"/>
      <c r="I453494" s="11"/>
    </row>
    <row r="453496" spans="1:9" s="4" customFormat="1" x14ac:dyDescent="0.2">
      <c r="A453496" s="27"/>
      <c r="B453496" s="67"/>
      <c r="C453496" s="83"/>
      <c r="D453496" s="85"/>
      <c r="E453496" s="82"/>
      <c r="F453496" s="81"/>
      <c r="G453496" s="86"/>
      <c r="H453496" s="86"/>
      <c r="I453496" s="11"/>
    </row>
    <row r="453502" spans="1:9" s="4" customFormat="1" x14ac:dyDescent="0.2">
      <c r="A453502" s="27"/>
      <c r="B453502" s="67"/>
      <c r="C453502" s="83"/>
      <c r="D453502" s="85"/>
      <c r="E453502" s="82"/>
      <c r="F453502" s="81"/>
      <c r="G453502" s="86"/>
      <c r="H453502" s="86"/>
      <c r="I453502" s="11"/>
    </row>
    <row r="453510" spans="1:9" s="4" customFormat="1" x14ac:dyDescent="0.2">
      <c r="A453510" s="27"/>
      <c r="B453510" s="67"/>
      <c r="C453510" s="83"/>
      <c r="D453510" s="85"/>
      <c r="E453510" s="82"/>
      <c r="F453510" s="81"/>
      <c r="G453510" s="86"/>
      <c r="H453510" s="86"/>
      <c r="I453510" s="11"/>
    </row>
    <row r="453512" spans="1:9" s="4" customFormat="1" x14ac:dyDescent="0.2">
      <c r="A453512" s="27"/>
      <c r="B453512" s="67"/>
      <c r="C453512" s="83"/>
      <c r="D453512" s="85"/>
      <c r="E453512" s="82"/>
      <c r="F453512" s="81"/>
      <c r="G453512" s="86"/>
      <c r="H453512" s="86"/>
      <c r="I453512" s="11"/>
    </row>
    <row r="453518" spans="1:9" s="4" customFormat="1" x14ac:dyDescent="0.2">
      <c r="A453518" s="27"/>
      <c r="B453518" s="67"/>
      <c r="C453518" s="83"/>
      <c r="D453518" s="85"/>
      <c r="E453518" s="82"/>
      <c r="F453518" s="81"/>
      <c r="G453518" s="86"/>
      <c r="H453518" s="86"/>
      <c r="I453518" s="11"/>
    </row>
    <row r="453526" spans="1:9" s="4" customFormat="1" x14ac:dyDescent="0.2">
      <c r="A453526" s="27"/>
      <c r="B453526" s="67"/>
      <c r="C453526" s="83"/>
      <c r="D453526" s="85"/>
      <c r="E453526" s="82"/>
      <c r="F453526" s="81"/>
      <c r="G453526" s="86"/>
      <c r="H453526" s="86"/>
      <c r="I453526" s="11"/>
    </row>
    <row r="453528" spans="1:9" s="4" customFormat="1" x14ac:dyDescent="0.2">
      <c r="A453528" s="27"/>
      <c r="B453528" s="67"/>
      <c r="C453528" s="83"/>
      <c r="D453528" s="85"/>
      <c r="E453528" s="82"/>
      <c r="F453528" s="81"/>
      <c r="G453528" s="86"/>
      <c r="H453528" s="86"/>
      <c r="I453528" s="11"/>
    </row>
    <row r="453534" spans="1:9" s="4" customFormat="1" x14ac:dyDescent="0.2">
      <c r="A453534" s="27"/>
      <c r="B453534" s="67"/>
      <c r="C453534" s="83"/>
      <c r="D453534" s="85"/>
      <c r="E453534" s="82"/>
      <c r="F453534" s="81"/>
      <c r="G453534" s="86"/>
      <c r="H453534" s="86"/>
      <c r="I453534" s="11"/>
    </row>
    <row r="453542" spans="1:9" s="4" customFormat="1" x14ac:dyDescent="0.2">
      <c r="A453542" s="27"/>
      <c r="B453542" s="67"/>
      <c r="C453542" s="83"/>
      <c r="D453542" s="85"/>
      <c r="E453542" s="82"/>
      <c r="F453542" s="81"/>
      <c r="G453542" s="86"/>
      <c r="H453542" s="86"/>
      <c r="I453542" s="11"/>
    </row>
    <row r="453544" spans="1:9" s="4" customFormat="1" x14ac:dyDescent="0.2">
      <c r="A453544" s="27"/>
      <c r="B453544" s="67"/>
      <c r="C453544" s="83"/>
      <c r="D453544" s="85"/>
      <c r="E453544" s="82"/>
      <c r="F453544" s="81"/>
      <c r="G453544" s="86"/>
      <c r="H453544" s="86"/>
      <c r="I453544" s="11"/>
    </row>
    <row r="453550" spans="1:9" s="4" customFormat="1" x14ac:dyDescent="0.2">
      <c r="A453550" s="27"/>
      <c r="B453550" s="67"/>
      <c r="C453550" s="83"/>
      <c r="D453550" s="85"/>
      <c r="E453550" s="82"/>
      <c r="F453550" s="81"/>
      <c r="G453550" s="86"/>
      <c r="H453550" s="86"/>
      <c r="I453550" s="11"/>
    </row>
    <row r="453558" spans="1:9" s="4" customFormat="1" x14ac:dyDescent="0.2">
      <c r="A453558" s="27"/>
      <c r="B453558" s="67"/>
      <c r="C453558" s="83"/>
      <c r="D453558" s="85"/>
      <c r="E453558" s="82"/>
      <c r="F453558" s="81"/>
      <c r="G453558" s="86"/>
      <c r="H453558" s="86"/>
      <c r="I453558" s="11"/>
    </row>
    <row r="453560" spans="1:9" s="4" customFormat="1" x14ac:dyDescent="0.2">
      <c r="A453560" s="27"/>
      <c r="B453560" s="67"/>
      <c r="C453560" s="83"/>
      <c r="D453560" s="85"/>
      <c r="E453560" s="82"/>
      <c r="F453560" s="81"/>
      <c r="G453560" s="86"/>
      <c r="H453560" s="86"/>
      <c r="I453560" s="11"/>
    </row>
    <row r="453566" spans="1:9" s="4" customFormat="1" x14ac:dyDescent="0.2">
      <c r="A453566" s="27"/>
      <c r="B453566" s="67"/>
      <c r="C453566" s="83"/>
      <c r="D453566" s="85"/>
      <c r="E453566" s="82"/>
      <c r="F453566" s="81"/>
      <c r="G453566" s="86"/>
      <c r="H453566" s="86"/>
      <c r="I453566" s="11"/>
    </row>
    <row r="453574" spans="1:9" s="4" customFormat="1" x14ac:dyDescent="0.2">
      <c r="A453574" s="27"/>
      <c r="B453574" s="67"/>
      <c r="C453574" s="83"/>
      <c r="D453574" s="85"/>
      <c r="E453574" s="82"/>
      <c r="F453574" s="81"/>
      <c r="G453574" s="86"/>
      <c r="H453574" s="86"/>
      <c r="I453574" s="11"/>
    </row>
    <row r="453576" spans="1:9" s="4" customFormat="1" x14ac:dyDescent="0.2">
      <c r="A453576" s="27"/>
      <c r="B453576" s="67"/>
      <c r="C453576" s="83"/>
      <c r="D453576" s="85"/>
      <c r="E453576" s="82"/>
      <c r="F453576" s="81"/>
      <c r="G453576" s="86"/>
      <c r="H453576" s="86"/>
      <c r="I453576" s="11"/>
    </row>
    <row r="453582" spans="1:9" s="4" customFormat="1" x14ac:dyDescent="0.2">
      <c r="A453582" s="27"/>
      <c r="B453582" s="67"/>
      <c r="C453582" s="83"/>
      <c r="D453582" s="85"/>
      <c r="E453582" s="82"/>
      <c r="F453582" s="81"/>
      <c r="G453582" s="86"/>
      <c r="H453582" s="86"/>
      <c r="I453582" s="11"/>
    </row>
    <row r="453590" spans="1:9" s="4" customFormat="1" x14ac:dyDescent="0.2">
      <c r="A453590" s="27"/>
      <c r="B453590" s="67"/>
      <c r="C453590" s="83"/>
      <c r="D453590" s="85"/>
      <c r="E453590" s="82"/>
      <c r="F453590" s="81"/>
      <c r="G453590" s="86"/>
      <c r="H453590" s="86"/>
      <c r="I453590" s="11"/>
    </row>
    <row r="453592" spans="1:9" s="4" customFormat="1" x14ac:dyDescent="0.2">
      <c r="A453592" s="27"/>
      <c r="B453592" s="67"/>
      <c r="C453592" s="83"/>
      <c r="D453592" s="85"/>
      <c r="E453592" s="82"/>
      <c r="F453592" s="81"/>
      <c r="G453592" s="86"/>
      <c r="H453592" s="86"/>
      <c r="I453592" s="11"/>
    </row>
    <row r="453598" spans="1:9" s="4" customFormat="1" x14ac:dyDescent="0.2">
      <c r="A453598" s="27"/>
      <c r="B453598" s="67"/>
      <c r="C453598" s="83"/>
      <c r="D453598" s="85"/>
      <c r="E453598" s="82"/>
      <c r="F453598" s="81"/>
      <c r="G453598" s="86"/>
      <c r="H453598" s="86"/>
      <c r="I453598" s="11"/>
    </row>
    <row r="453606" spans="1:9" s="4" customFormat="1" x14ac:dyDescent="0.2">
      <c r="A453606" s="27"/>
      <c r="B453606" s="67"/>
      <c r="C453606" s="83"/>
      <c r="D453606" s="85"/>
      <c r="E453606" s="82"/>
      <c r="F453606" s="81"/>
      <c r="G453606" s="86"/>
      <c r="H453606" s="86"/>
      <c r="I453606" s="11"/>
    </row>
    <row r="453608" spans="1:9" s="4" customFormat="1" x14ac:dyDescent="0.2">
      <c r="A453608" s="27"/>
      <c r="B453608" s="67"/>
      <c r="C453608" s="83"/>
      <c r="D453608" s="85"/>
      <c r="E453608" s="82"/>
      <c r="F453608" s="81"/>
      <c r="G453608" s="86"/>
      <c r="H453608" s="86"/>
      <c r="I453608" s="11"/>
    </row>
    <row r="453614" spans="1:9" s="4" customFormat="1" x14ac:dyDescent="0.2">
      <c r="A453614" s="27"/>
      <c r="B453614" s="67"/>
      <c r="C453614" s="83"/>
      <c r="D453614" s="85"/>
      <c r="E453614" s="82"/>
      <c r="F453614" s="81"/>
      <c r="G453614" s="86"/>
      <c r="H453614" s="86"/>
      <c r="I453614" s="11"/>
    </row>
    <row r="453622" spans="1:9" s="4" customFormat="1" x14ac:dyDescent="0.2">
      <c r="A453622" s="27"/>
      <c r="B453622" s="67"/>
      <c r="C453622" s="83"/>
      <c r="D453622" s="85"/>
      <c r="E453622" s="82"/>
      <c r="F453622" s="81"/>
      <c r="G453622" s="86"/>
      <c r="H453622" s="86"/>
      <c r="I453622" s="11"/>
    </row>
    <row r="453624" spans="1:9" s="4" customFormat="1" x14ac:dyDescent="0.2">
      <c r="A453624" s="27"/>
      <c r="B453624" s="67"/>
      <c r="C453624" s="83"/>
      <c r="D453624" s="85"/>
      <c r="E453624" s="82"/>
      <c r="F453624" s="81"/>
      <c r="G453624" s="86"/>
      <c r="H453624" s="86"/>
      <c r="I453624" s="11"/>
    </row>
    <row r="453630" spans="1:9" s="4" customFormat="1" x14ac:dyDescent="0.2">
      <c r="A453630" s="27"/>
      <c r="B453630" s="67"/>
      <c r="C453630" s="83"/>
      <c r="D453630" s="85"/>
      <c r="E453630" s="82"/>
      <c r="F453630" s="81"/>
      <c r="G453630" s="86"/>
      <c r="H453630" s="86"/>
      <c r="I453630" s="11"/>
    </row>
    <row r="453638" spans="1:9" s="4" customFormat="1" x14ac:dyDescent="0.2">
      <c r="A453638" s="27"/>
      <c r="B453638" s="67"/>
      <c r="C453638" s="83"/>
      <c r="D453638" s="85"/>
      <c r="E453638" s="82"/>
      <c r="F453638" s="81"/>
      <c r="G453638" s="86"/>
      <c r="H453638" s="86"/>
      <c r="I453638" s="11"/>
    </row>
    <row r="453640" spans="1:9" s="4" customFormat="1" x14ac:dyDescent="0.2">
      <c r="A453640" s="27"/>
      <c r="B453640" s="67"/>
      <c r="C453640" s="83"/>
      <c r="D453640" s="85"/>
      <c r="E453640" s="82"/>
      <c r="F453640" s="81"/>
      <c r="G453640" s="86"/>
      <c r="H453640" s="86"/>
      <c r="I453640" s="11"/>
    </row>
    <row r="453646" spans="1:9" s="4" customFormat="1" x14ac:dyDescent="0.2">
      <c r="A453646" s="27"/>
      <c r="B453646" s="67"/>
      <c r="C453646" s="83"/>
      <c r="D453646" s="85"/>
      <c r="E453646" s="82"/>
      <c r="F453646" s="81"/>
      <c r="G453646" s="86"/>
      <c r="H453646" s="86"/>
      <c r="I453646" s="11"/>
    </row>
    <row r="453654" spans="1:9" s="4" customFormat="1" x14ac:dyDescent="0.2">
      <c r="A453654" s="27"/>
      <c r="B453654" s="67"/>
      <c r="C453654" s="83"/>
      <c r="D453654" s="85"/>
      <c r="E453654" s="82"/>
      <c r="F453654" s="81"/>
      <c r="G453654" s="86"/>
      <c r="H453654" s="86"/>
      <c r="I453654" s="11"/>
    </row>
    <row r="453656" spans="1:9" s="4" customFormat="1" x14ac:dyDescent="0.2">
      <c r="A453656" s="27"/>
      <c r="B453656" s="67"/>
      <c r="C453656" s="83"/>
      <c r="D453656" s="85"/>
      <c r="E453656" s="82"/>
      <c r="F453656" s="81"/>
      <c r="G453656" s="86"/>
      <c r="H453656" s="86"/>
      <c r="I453656" s="11"/>
    </row>
    <row r="453662" spans="1:9" s="4" customFormat="1" x14ac:dyDescent="0.2">
      <c r="A453662" s="27"/>
      <c r="B453662" s="67"/>
      <c r="C453662" s="83"/>
      <c r="D453662" s="85"/>
      <c r="E453662" s="82"/>
      <c r="F453662" s="81"/>
      <c r="G453662" s="86"/>
      <c r="H453662" s="86"/>
      <c r="I453662" s="11"/>
    </row>
    <row r="453670" spans="1:9" s="4" customFormat="1" x14ac:dyDescent="0.2">
      <c r="A453670" s="27"/>
      <c r="B453670" s="67"/>
      <c r="C453670" s="83"/>
      <c r="D453670" s="85"/>
      <c r="E453670" s="82"/>
      <c r="F453670" s="81"/>
      <c r="G453670" s="86"/>
      <c r="H453670" s="86"/>
      <c r="I453670" s="11"/>
    </row>
    <row r="453672" spans="1:9" s="4" customFormat="1" x14ac:dyDescent="0.2">
      <c r="A453672" s="27"/>
      <c r="B453672" s="67"/>
      <c r="C453672" s="83"/>
      <c r="D453672" s="85"/>
      <c r="E453672" s="82"/>
      <c r="F453672" s="81"/>
      <c r="G453672" s="86"/>
      <c r="H453672" s="86"/>
      <c r="I453672" s="11"/>
    </row>
    <row r="453678" spans="1:9" s="4" customFormat="1" x14ac:dyDescent="0.2">
      <c r="A453678" s="27"/>
      <c r="B453678" s="67"/>
      <c r="C453678" s="83"/>
      <c r="D453678" s="85"/>
      <c r="E453678" s="82"/>
      <c r="F453678" s="81"/>
      <c r="G453678" s="86"/>
      <c r="H453678" s="86"/>
      <c r="I453678" s="11"/>
    </row>
    <row r="453686" spans="1:9" s="4" customFormat="1" x14ac:dyDescent="0.2">
      <c r="A453686" s="27"/>
      <c r="B453686" s="67"/>
      <c r="C453686" s="83"/>
      <c r="D453686" s="85"/>
      <c r="E453686" s="82"/>
      <c r="F453686" s="81"/>
      <c r="G453686" s="86"/>
      <c r="H453686" s="86"/>
      <c r="I453686" s="11"/>
    </row>
    <row r="453688" spans="1:9" s="4" customFormat="1" x14ac:dyDescent="0.2">
      <c r="A453688" s="27"/>
      <c r="B453688" s="67"/>
      <c r="C453688" s="83"/>
      <c r="D453688" s="85"/>
      <c r="E453688" s="82"/>
      <c r="F453688" s="81"/>
      <c r="G453688" s="86"/>
      <c r="H453688" s="86"/>
      <c r="I453688" s="11"/>
    </row>
    <row r="453694" spans="1:9" s="4" customFormat="1" x14ac:dyDescent="0.2">
      <c r="A453694" s="27"/>
      <c r="B453694" s="67"/>
      <c r="C453694" s="83"/>
      <c r="D453694" s="85"/>
      <c r="E453694" s="82"/>
      <c r="F453694" s="81"/>
      <c r="G453694" s="86"/>
      <c r="H453694" s="86"/>
      <c r="I453694" s="11"/>
    </row>
    <row r="453702" spans="1:9" s="4" customFormat="1" x14ac:dyDescent="0.2">
      <c r="A453702" s="27"/>
      <c r="B453702" s="67"/>
      <c r="C453702" s="83"/>
      <c r="D453702" s="85"/>
      <c r="E453702" s="82"/>
      <c r="F453702" s="81"/>
      <c r="G453702" s="86"/>
      <c r="H453702" s="86"/>
      <c r="I453702" s="11"/>
    </row>
    <row r="453704" spans="1:9" s="4" customFormat="1" x14ac:dyDescent="0.2">
      <c r="A453704" s="27"/>
      <c r="B453704" s="67"/>
      <c r="C453704" s="83"/>
      <c r="D453704" s="85"/>
      <c r="E453704" s="82"/>
      <c r="F453704" s="81"/>
      <c r="G453704" s="86"/>
      <c r="H453704" s="86"/>
      <c r="I453704" s="11"/>
    </row>
    <row r="453710" spans="1:9" s="4" customFormat="1" x14ac:dyDescent="0.2">
      <c r="A453710" s="27"/>
      <c r="B453710" s="67"/>
      <c r="C453710" s="83"/>
      <c r="D453710" s="85"/>
      <c r="E453710" s="82"/>
      <c r="F453710" s="81"/>
      <c r="G453710" s="86"/>
      <c r="H453710" s="86"/>
      <c r="I453710" s="11"/>
    </row>
    <row r="453718" spans="1:9" s="4" customFormat="1" x14ac:dyDescent="0.2">
      <c r="A453718" s="27"/>
      <c r="B453718" s="67"/>
      <c r="C453718" s="83"/>
      <c r="D453718" s="85"/>
      <c r="E453718" s="82"/>
      <c r="F453718" s="81"/>
      <c r="G453718" s="86"/>
      <c r="H453718" s="86"/>
      <c r="I453718" s="11"/>
    </row>
    <row r="453720" spans="1:9" s="4" customFormat="1" x14ac:dyDescent="0.2">
      <c r="A453720" s="27"/>
      <c r="B453720" s="67"/>
      <c r="C453720" s="83"/>
      <c r="D453720" s="85"/>
      <c r="E453720" s="82"/>
      <c r="F453720" s="81"/>
      <c r="G453720" s="86"/>
      <c r="H453720" s="86"/>
      <c r="I453720" s="11"/>
    </row>
    <row r="453726" spans="1:9" s="4" customFormat="1" x14ac:dyDescent="0.2">
      <c r="A453726" s="27"/>
      <c r="B453726" s="67"/>
      <c r="C453726" s="83"/>
      <c r="D453726" s="85"/>
      <c r="E453726" s="82"/>
      <c r="F453726" s="81"/>
      <c r="G453726" s="86"/>
      <c r="H453726" s="86"/>
      <c r="I453726" s="11"/>
    </row>
    <row r="453734" spans="1:9" s="4" customFormat="1" x14ac:dyDescent="0.2">
      <c r="A453734" s="27"/>
      <c r="B453734" s="67"/>
      <c r="C453734" s="83"/>
      <c r="D453734" s="85"/>
      <c r="E453734" s="82"/>
      <c r="F453734" s="81"/>
      <c r="G453734" s="86"/>
      <c r="H453734" s="86"/>
      <c r="I453734" s="11"/>
    </row>
    <row r="453736" spans="1:9" s="4" customFormat="1" x14ac:dyDescent="0.2">
      <c r="A453736" s="27"/>
      <c r="B453736" s="67"/>
      <c r="C453736" s="83"/>
      <c r="D453736" s="85"/>
      <c r="E453736" s="82"/>
      <c r="F453736" s="81"/>
      <c r="G453736" s="86"/>
      <c r="H453736" s="86"/>
      <c r="I453736" s="11"/>
    </row>
    <row r="453742" spans="1:9" s="4" customFormat="1" x14ac:dyDescent="0.2">
      <c r="A453742" s="27"/>
      <c r="B453742" s="67"/>
      <c r="C453742" s="83"/>
      <c r="D453742" s="85"/>
      <c r="E453742" s="82"/>
      <c r="F453742" s="81"/>
      <c r="G453742" s="86"/>
      <c r="H453742" s="86"/>
      <c r="I453742" s="11"/>
    </row>
    <row r="453750" spans="1:9" s="4" customFormat="1" x14ac:dyDescent="0.2">
      <c r="A453750" s="27"/>
      <c r="B453750" s="67"/>
      <c r="C453750" s="83"/>
      <c r="D453750" s="85"/>
      <c r="E453750" s="82"/>
      <c r="F453750" s="81"/>
      <c r="G453750" s="86"/>
      <c r="H453750" s="86"/>
      <c r="I453750" s="11"/>
    </row>
    <row r="453752" spans="1:9" s="4" customFormat="1" x14ac:dyDescent="0.2">
      <c r="A453752" s="27"/>
      <c r="B453752" s="67"/>
      <c r="C453752" s="83"/>
      <c r="D453752" s="85"/>
      <c r="E453752" s="82"/>
      <c r="F453752" s="81"/>
      <c r="G453752" s="86"/>
      <c r="H453752" s="86"/>
      <c r="I453752" s="11"/>
    </row>
    <row r="453758" spans="1:9" s="4" customFormat="1" x14ac:dyDescent="0.2">
      <c r="A453758" s="27"/>
      <c r="B453758" s="67"/>
      <c r="C453758" s="83"/>
      <c r="D453758" s="85"/>
      <c r="E453758" s="82"/>
      <c r="F453758" s="81"/>
      <c r="G453758" s="86"/>
      <c r="H453758" s="86"/>
      <c r="I453758" s="11"/>
    </row>
    <row r="453766" spans="1:9" s="4" customFormat="1" x14ac:dyDescent="0.2">
      <c r="A453766" s="27"/>
      <c r="B453766" s="67"/>
      <c r="C453766" s="83"/>
      <c r="D453766" s="85"/>
      <c r="E453766" s="82"/>
      <c r="F453766" s="81"/>
      <c r="G453766" s="86"/>
      <c r="H453766" s="86"/>
      <c r="I453766" s="11"/>
    </row>
    <row r="453768" spans="1:9" s="4" customFormat="1" x14ac:dyDescent="0.2">
      <c r="A453768" s="27"/>
      <c r="B453768" s="67"/>
      <c r="C453768" s="83"/>
      <c r="D453768" s="85"/>
      <c r="E453768" s="82"/>
      <c r="F453768" s="81"/>
      <c r="G453768" s="86"/>
      <c r="H453768" s="86"/>
      <c r="I453768" s="11"/>
    </row>
    <row r="453774" spans="1:9" s="4" customFormat="1" x14ac:dyDescent="0.2">
      <c r="A453774" s="27"/>
      <c r="B453774" s="67"/>
      <c r="C453774" s="83"/>
      <c r="D453774" s="85"/>
      <c r="E453774" s="82"/>
      <c r="F453774" s="81"/>
      <c r="G453774" s="86"/>
      <c r="H453774" s="86"/>
      <c r="I453774" s="11"/>
    </row>
    <row r="453782" spans="1:9" s="4" customFormat="1" x14ac:dyDescent="0.2">
      <c r="A453782" s="27"/>
      <c r="B453782" s="67"/>
      <c r="C453782" s="83"/>
      <c r="D453782" s="85"/>
      <c r="E453782" s="82"/>
      <c r="F453782" s="81"/>
      <c r="G453782" s="86"/>
      <c r="H453782" s="86"/>
      <c r="I453782" s="11"/>
    </row>
    <row r="453784" spans="1:9" s="4" customFormat="1" x14ac:dyDescent="0.2">
      <c r="A453784" s="27"/>
      <c r="B453784" s="67"/>
      <c r="C453784" s="83"/>
      <c r="D453784" s="85"/>
      <c r="E453784" s="82"/>
      <c r="F453784" s="81"/>
      <c r="G453784" s="86"/>
      <c r="H453784" s="86"/>
      <c r="I453784" s="11"/>
    </row>
    <row r="453790" spans="1:9" s="4" customFormat="1" x14ac:dyDescent="0.2">
      <c r="A453790" s="27"/>
      <c r="B453790" s="67"/>
      <c r="C453790" s="83"/>
      <c r="D453790" s="85"/>
      <c r="E453790" s="82"/>
      <c r="F453790" s="81"/>
      <c r="G453790" s="86"/>
      <c r="H453790" s="86"/>
      <c r="I453790" s="11"/>
    </row>
    <row r="453798" spans="1:9" s="4" customFormat="1" x14ac:dyDescent="0.2">
      <c r="A453798" s="27"/>
      <c r="B453798" s="67"/>
      <c r="C453798" s="83"/>
      <c r="D453798" s="85"/>
      <c r="E453798" s="82"/>
      <c r="F453798" s="81"/>
      <c r="G453798" s="86"/>
      <c r="H453798" s="86"/>
      <c r="I453798" s="11"/>
    </row>
    <row r="453800" spans="1:9" s="4" customFormat="1" x14ac:dyDescent="0.2">
      <c r="A453800" s="27"/>
      <c r="B453800" s="67"/>
      <c r="C453800" s="83"/>
      <c r="D453800" s="85"/>
      <c r="E453800" s="82"/>
      <c r="F453800" s="81"/>
      <c r="G453800" s="86"/>
      <c r="H453800" s="86"/>
      <c r="I453800" s="11"/>
    </row>
    <row r="453806" spans="1:9" s="4" customFormat="1" x14ac:dyDescent="0.2">
      <c r="A453806" s="27"/>
      <c r="B453806" s="67"/>
      <c r="C453806" s="83"/>
      <c r="D453806" s="85"/>
      <c r="E453806" s="82"/>
      <c r="F453806" s="81"/>
      <c r="G453806" s="86"/>
      <c r="H453806" s="86"/>
      <c r="I453806" s="11"/>
    </row>
    <row r="453814" spans="1:9" s="4" customFormat="1" x14ac:dyDescent="0.2">
      <c r="A453814" s="27"/>
      <c r="B453814" s="67"/>
      <c r="C453814" s="83"/>
      <c r="D453814" s="85"/>
      <c r="E453814" s="82"/>
      <c r="F453814" s="81"/>
      <c r="G453814" s="86"/>
      <c r="H453814" s="86"/>
      <c r="I453814" s="11"/>
    </row>
    <row r="453816" spans="1:9" s="4" customFormat="1" x14ac:dyDescent="0.2">
      <c r="A453816" s="27"/>
      <c r="B453816" s="67"/>
      <c r="C453816" s="83"/>
      <c r="D453816" s="85"/>
      <c r="E453816" s="82"/>
      <c r="F453816" s="81"/>
      <c r="G453816" s="86"/>
      <c r="H453816" s="86"/>
      <c r="I453816" s="11"/>
    </row>
    <row r="453822" spans="1:9" s="4" customFormat="1" x14ac:dyDescent="0.2">
      <c r="A453822" s="27"/>
      <c r="B453822" s="67"/>
      <c r="C453822" s="83"/>
      <c r="D453822" s="85"/>
      <c r="E453822" s="82"/>
      <c r="F453822" s="81"/>
      <c r="G453822" s="86"/>
      <c r="H453822" s="86"/>
      <c r="I453822" s="11"/>
    </row>
    <row r="453830" spans="1:9" s="4" customFormat="1" x14ac:dyDescent="0.2">
      <c r="A453830" s="27"/>
      <c r="B453830" s="67"/>
      <c r="C453830" s="83"/>
      <c r="D453830" s="85"/>
      <c r="E453830" s="82"/>
      <c r="F453830" s="81"/>
      <c r="G453830" s="86"/>
      <c r="H453830" s="86"/>
      <c r="I453830" s="11"/>
    </row>
    <row r="453832" spans="1:9" s="4" customFormat="1" x14ac:dyDescent="0.2">
      <c r="A453832" s="27"/>
      <c r="B453832" s="67"/>
      <c r="C453832" s="83"/>
      <c r="D453832" s="85"/>
      <c r="E453832" s="82"/>
      <c r="F453832" s="81"/>
      <c r="G453832" s="86"/>
      <c r="H453832" s="86"/>
      <c r="I453832" s="11"/>
    </row>
    <row r="453838" spans="1:9" s="4" customFormat="1" x14ac:dyDescent="0.2">
      <c r="A453838" s="27"/>
      <c r="B453838" s="67"/>
      <c r="C453838" s="83"/>
      <c r="D453838" s="85"/>
      <c r="E453838" s="82"/>
      <c r="F453838" s="81"/>
      <c r="G453838" s="86"/>
      <c r="H453838" s="86"/>
      <c r="I453838" s="11"/>
    </row>
    <row r="453846" spans="1:9" s="4" customFormat="1" x14ac:dyDescent="0.2">
      <c r="A453846" s="27"/>
      <c r="B453846" s="67"/>
      <c r="C453846" s="83"/>
      <c r="D453846" s="85"/>
      <c r="E453846" s="82"/>
      <c r="F453846" s="81"/>
      <c r="G453846" s="86"/>
      <c r="H453846" s="86"/>
      <c r="I453846" s="11"/>
    </row>
    <row r="453848" spans="1:9" s="4" customFormat="1" x14ac:dyDescent="0.2">
      <c r="A453848" s="27"/>
      <c r="B453848" s="67"/>
      <c r="C453848" s="83"/>
      <c r="D453848" s="85"/>
      <c r="E453848" s="82"/>
      <c r="F453848" s="81"/>
      <c r="G453848" s="86"/>
      <c r="H453848" s="86"/>
      <c r="I453848" s="11"/>
    </row>
    <row r="453854" spans="1:9" s="4" customFormat="1" x14ac:dyDescent="0.2">
      <c r="A453854" s="27"/>
      <c r="B453854" s="67"/>
      <c r="C453854" s="83"/>
      <c r="D453854" s="85"/>
      <c r="E453854" s="82"/>
      <c r="F453854" s="81"/>
      <c r="G453854" s="86"/>
      <c r="H453854" s="86"/>
      <c r="I453854" s="11"/>
    </row>
    <row r="453862" spans="1:9" s="4" customFormat="1" x14ac:dyDescent="0.2">
      <c r="A453862" s="27"/>
      <c r="B453862" s="67"/>
      <c r="C453862" s="83"/>
      <c r="D453862" s="85"/>
      <c r="E453862" s="82"/>
      <c r="F453862" s="81"/>
      <c r="G453862" s="86"/>
      <c r="H453862" s="86"/>
      <c r="I453862" s="11"/>
    </row>
    <row r="453864" spans="1:9" s="4" customFormat="1" x14ac:dyDescent="0.2">
      <c r="A453864" s="27"/>
      <c r="B453864" s="67"/>
      <c r="C453864" s="83"/>
      <c r="D453864" s="85"/>
      <c r="E453864" s="82"/>
      <c r="F453864" s="81"/>
      <c r="G453864" s="86"/>
      <c r="H453864" s="86"/>
      <c r="I453864" s="11"/>
    </row>
    <row r="453870" spans="1:9" s="4" customFormat="1" x14ac:dyDescent="0.2">
      <c r="A453870" s="27"/>
      <c r="B453870" s="67"/>
      <c r="C453870" s="83"/>
      <c r="D453870" s="85"/>
      <c r="E453870" s="82"/>
      <c r="F453870" s="81"/>
      <c r="G453870" s="86"/>
      <c r="H453870" s="86"/>
      <c r="I453870" s="11"/>
    </row>
    <row r="453878" spans="1:9" s="4" customFormat="1" x14ac:dyDescent="0.2">
      <c r="A453878" s="27"/>
      <c r="B453878" s="67"/>
      <c r="C453878" s="83"/>
      <c r="D453878" s="85"/>
      <c r="E453878" s="82"/>
      <c r="F453878" s="81"/>
      <c r="G453878" s="86"/>
      <c r="H453878" s="86"/>
      <c r="I453878" s="11"/>
    </row>
    <row r="453880" spans="1:9" s="4" customFormat="1" x14ac:dyDescent="0.2">
      <c r="A453880" s="27"/>
      <c r="B453880" s="67"/>
      <c r="C453880" s="83"/>
      <c r="D453880" s="85"/>
      <c r="E453880" s="82"/>
      <c r="F453880" s="81"/>
      <c r="G453880" s="86"/>
      <c r="H453880" s="86"/>
      <c r="I453880" s="11"/>
    </row>
    <row r="453886" spans="1:9" s="4" customFormat="1" x14ac:dyDescent="0.2">
      <c r="A453886" s="27"/>
      <c r="B453886" s="67"/>
      <c r="C453886" s="83"/>
      <c r="D453886" s="85"/>
      <c r="E453886" s="82"/>
      <c r="F453886" s="81"/>
      <c r="G453886" s="86"/>
      <c r="H453886" s="86"/>
      <c r="I453886" s="11"/>
    </row>
    <row r="453894" spans="1:9" s="4" customFormat="1" x14ac:dyDescent="0.2">
      <c r="A453894" s="27"/>
      <c r="B453894" s="67"/>
      <c r="C453894" s="83"/>
      <c r="D453894" s="85"/>
      <c r="E453894" s="82"/>
      <c r="F453894" s="81"/>
      <c r="G453894" s="86"/>
      <c r="H453894" s="86"/>
      <c r="I453894" s="11"/>
    </row>
    <row r="453896" spans="1:9" s="4" customFormat="1" x14ac:dyDescent="0.2">
      <c r="A453896" s="27"/>
      <c r="B453896" s="67"/>
      <c r="C453896" s="83"/>
      <c r="D453896" s="85"/>
      <c r="E453896" s="82"/>
      <c r="F453896" s="81"/>
      <c r="G453896" s="86"/>
      <c r="H453896" s="86"/>
      <c r="I453896" s="11"/>
    </row>
    <row r="453902" spans="1:9" s="4" customFormat="1" x14ac:dyDescent="0.2">
      <c r="A453902" s="27"/>
      <c r="B453902" s="67"/>
      <c r="C453902" s="83"/>
      <c r="D453902" s="85"/>
      <c r="E453902" s="82"/>
      <c r="F453902" s="81"/>
      <c r="G453902" s="86"/>
      <c r="H453902" s="86"/>
      <c r="I453902" s="11"/>
    </row>
    <row r="453910" spans="1:9" s="4" customFormat="1" x14ac:dyDescent="0.2">
      <c r="A453910" s="27"/>
      <c r="B453910" s="67"/>
      <c r="C453910" s="83"/>
      <c r="D453910" s="85"/>
      <c r="E453910" s="82"/>
      <c r="F453910" s="81"/>
      <c r="G453910" s="86"/>
      <c r="H453910" s="86"/>
      <c r="I453910" s="11"/>
    </row>
    <row r="453912" spans="1:9" s="4" customFormat="1" x14ac:dyDescent="0.2">
      <c r="A453912" s="27"/>
      <c r="B453912" s="67"/>
      <c r="C453912" s="83"/>
      <c r="D453912" s="85"/>
      <c r="E453912" s="82"/>
      <c r="F453912" s="81"/>
      <c r="G453912" s="86"/>
      <c r="H453912" s="86"/>
      <c r="I453912" s="11"/>
    </row>
    <row r="453918" spans="1:9" s="4" customFormat="1" x14ac:dyDescent="0.2">
      <c r="A453918" s="27"/>
      <c r="B453918" s="67"/>
      <c r="C453918" s="83"/>
      <c r="D453918" s="85"/>
      <c r="E453918" s="82"/>
      <c r="F453918" s="81"/>
      <c r="G453918" s="86"/>
      <c r="H453918" s="86"/>
      <c r="I453918" s="11"/>
    </row>
    <row r="453926" spans="1:9" s="4" customFormat="1" x14ac:dyDescent="0.2">
      <c r="A453926" s="27"/>
      <c r="B453926" s="67"/>
      <c r="C453926" s="83"/>
      <c r="D453926" s="85"/>
      <c r="E453926" s="82"/>
      <c r="F453926" s="81"/>
      <c r="G453926" s="86"/>
      <c r="H453926" s="86"/>
      <c r="I453926" s="11"/>
    </row>
    <row r="453928" spans="1:9" s="4" customFormat="1" x14ac:dyDescent="0.2">
      <c r="A453928" s="27"/>
      <c r="B453928" s="67"/>
      <c r="C453928" s="83"/>
      <c r="D453928" s="85"/>
      <c r="E453928" s="82"/>
      <c r="F453928" s="81"/>
      <c r="G453928" s="86"/>
      <c r="H453928" s="86"/>
      <c r="I453928" s="11"/>
    </row>
    <row r="453934" spans="1:9" s="4" customFormat="1" x14ac:dyDescent="0.2">
      <c r="A453934" s="27"/>
      <c r="B453934" s="67"/>
      <c r="C453934" s="83"/>
      <c r="D453934" s="85"/>
      <c r="E453934" s="82"/>
      <c r="F453934" s="81"/>
      <c r="G453934" s="86"/>
      <c r="H453934" s="86"/>
      <c r="I453934" s="11"/>
    </row>
    <row r="453942" spans="1:9" s="4" customFormat="1" x14ac:dyDescent="0.2">
      <c r="A453942" s="27"/>
      <c r="B453942" s="67"/>
      <c r="C453942" s="83"/>
      <c r="D453942" s="85"/>
      <c r="E453942" s="82"/>
      <c r="F453942" s="81"/>
      <c r="G453942" s="86"/>
      <c r="H453942" s="86"/>
      <c r="I453942" s="11"/>
    </row>
    <row r="453944" spans="1:9" s="4" customFormat="1" x14ac:dyDescent="0.2">
      <c r="A453944" s="27"/>
      <c r="B453944" s="67"/>
      <c r="C453944" s="83"/>
      <c r="D453944" s="85"/>
      <c r="E453944" s="82"/>
      <c r="F453944" s="81"/>
      <c r="G453944" s="86"/>
      <c r="H453944" s="86"/>
      <c r="I453944" s="11"/>
    </row>
    <row r="453950" spans="1:9" s="4" customFormat="1" x14ac:dyDescent="0.2">
      <c r="A453950" s="27"/>
      <c r="B453950" s="67"/>
      <c r="C453950" s="83"/>
      <c r="D453950" s="85"/>
      <c r="E453950" s="82"/>
      <c r="F453950" s="81"/>
      <c r="G453950" s="86"/>
      <c r="H453950" s="86"/>
      <c r="I453950" s="11"/>
    </row>
    <row r="453958" spans="1:9" s="4" customFormat="1" x14ac:dyDescent="0.2">
      <c r="A453958" s="27"/>
      <c r="B453958" s="67"/>
      <c r="C453958" s="83"/>
      <c r="D453958" s="85"/>
      <c r="E453958" s="82"/>
      <c r="F453958" s="81"/>
      <c r="G453958" s="86"/>
      <c r="H453958" s="86"/>
      <c r="I453958" s="11"/>
    </row>
    <row r="453960" spans="1:9" s="4" customFormat="1" x14ac:dyDescent="0.2">
      <c r="A453960" s="27"/>
      <c r="B453960" s="67"/>
      <c r="C453960" s="83"/>
      <c r="D453960" s="85"/>
      <c r="E453960" s="82"/>
      <c r="F453960" s="81"/>
      <c r="G453960" s="86"/>
      <c r="H453960" s="86"/>
      <c r="I453960" s="11"/>
    </row>
    <row r="453966" spans="1:9" s="4" customFormat="1" x14ac:dyDescent="0.2">
      <c r="A453966" s="27"/>
      <c r="B453966" s="67"/>
      <c r="C453966" s="83"/>
      <c r="D453966" s="85"/>
      <c r="E453966" s="82"/>
      <c r="F453966" s="81"/>
      <c r="G453966" s="86"/>
      <c r="H453966" s="86"/>
      <c r="I453966" s="11"/>
    </row>
    <row r="453974" spans="1:9" s="4" customFormat="1" x14ac:dyDescent="0.2">
      <c r="A453974" s="27"/>
      <c r="B453974" s="67"/>
      <c r="C453974" s="83"/>
      <c r="D453974" s="85"/>
      <c r="E453974" s="82"/>
      <c r="F453974" s="81"/>
      <c r="G453974" s="86"/>
      <c r="H453974" s="86"/>
      <c r="I453974" s="11"/>
    </row>
    <row r="453976" spans="1:9" s="4" customFormat="1" x14ac:dyDescent="0.2">
      <c r="A453976" s="27"/>
      <c r="B453976" s="67"/>
      <c r="C453976" s="83"/>
      <c r="D453976" s="85"/>
      <c r="E453976" s="82"/>
      <c r="F453976" s="81"/>
      <c r="G453976" s="86"/>
      <c r="H453976" s="86"/>
      <c r="I453976" s="11"/>
    </row>
    <row r="453982" spans="1:9" s="4" customFormat="1" x14ac:dyDescent="0.2">
      <c r="A453982" s="27"/>
      <c r="B453982" s="67"/>
      <c r="C453982" s="83"/>
      <c r="D453982" s="85"/>
      <c r="E453982" s="82"/>
      <c r="F453982" s="81"/>
      <c r="G453982" s="86"/>
      <c r="H453982" s="86"/>
      <c r="I453982" s="11"/>
    </row>
    <row r="453990" spans="1:9" s="4" customFormat="1" x14ac:dyDescent="0.2">
      <c r="A453990" s="27"/>
      <c r="B453990" s="67"/>
      <c r="C453990" s="83"/>
      <c r="D453990" s="85"/>
      <c r="E453990" s="82"/>
      <c r="F453990" s="81"/>
      <c r="G453990" s="86"/>
      <c r="H453990" s="86"/>
      <c r="I453990" s="11"/>
    </row>
    <row r="453992" spans="1:9" s="4" customFormat="1" x14ac:dyDescent="0.2">
      <c r="A453992" s="27"/>
      <c r="B453992" s="67"/>
      <c r="C453992" s="83"/>
      <c r="D453992" s="85"/>
      <c r="E453992" s="82"/>
      <c r="F453992" s="81"/>
      <c r="G453992" s="86"/>
      <c r="H453992" s="86"/>
      <c r="I453992" s="11"/>
    </row>
    <row r="453998" spans="1:9" s="4" customFormat="1" x14ac:dyDescent="0.2">
      <c r="A453998" s="27"/>
      <c r="B453998" s="67"/>
      <c r="C453998" s="83"/>
      <c r="D453998" s="85"/>
      <c r="E453998" s="82"/>
      <c r="F453998" s="81"/>
      <c r="G453998" s="86"/>
      <c r="H453998" s="86"/>
      <c r="I453998" s="11"/>
    </row>
    <row r="454006" spans="1:9" s="4" customFormat="1" x14ac:dyDescent="0.2">
      <c r="A454006" s="27"/>
      <c r="B454006" s="67"/>
      <c r="C454006" s="83"/>
      <c r="D454006" s="85"/>
      <c r="E454006" s="82"/>
      <c r="F454006" s="81"/>
      <c r="G454006" s="86"/>
      <c r="H454006" s="86"/>
      <c r="I454006" s="11"/>
    </row>
    <row r="454008" spans="1:9" s="4" customFormat="1" x14ac:dyDescent="0.2">
      <c r="A454008" s="27"/>
      <c r="B454008" s="67"/>
      <c r="C454008" s="83"/>
      <c r="D454008" s="85"/>
      <c r="E454008" s="82"/>
      <c r="F454008" s="81"/>
      <c r="G454008" s="86"/>
      <c r="H454008" s="86"/>
      <c r="I454008" s="11"/>
    </row>
    <row r="454014" spans="1:9" s="4" customFormat="1" x14ac:dyDescent="0.2">
      <c r="A454014" s="27"/>
      <c r="B454014" s="67"/>
      <c r="C454014" s="83"/>
      <c r="D454014" s="85"/>
      <c r="E454014" s="82"/>
      <c r="F454014" s="81"/>
      <c r="G454014" s="86"/>
      <c r="H454014" s="86"/>
      <c r="I454014" s="11"/>
    </row>
    <row r="454022" spans="1:9" s="4" customFormat="1" x14ac:dyDescent="0.2">
      <c r="A454022" s="27"/>
      <c r="B454022" s="67"/>
      <c r="C454022" s="83"/>
      <c r="D454022" s="85"/>
      <c r="E454022" s="82"/>
      <c r="F454022" s="81"/>
      <c r="G454022" s="86"/>
      <c r="H454022" s="86"/>
      <c r="I454022" s="11"/>
    </row>
    <row r="454024" spans="1:9" s="4" customFormat="1" x14ac:dyDescent="0.2">
      <c r="A454024" s="27"/>
      <c r="B454024" s="67"/>
      <c r="C454024" s="83"/>
      <c r="D454024" s="85"/>
      <c r="E454024" s="82"/>
      <c r="F454024" s="81"/>
      <c r="G454024" s="86"/>
      <c r="H454024" s="86"/>
      <c r="I454024" s="11"/>
    </row>
    <row r="454030" spans="1:9" s="4" customFormat="1" x14ac:dyDescent="0.2">
      <c r="A454030" s="27"/>
      <c r="B454030" s="67"/>
      <c r="C454030" s="83"/>
      <c r="D454030" s="85"/>
      <c r="E454030" s="82"/>
      <c r="F454030" s="81"/>
      <c r="G454030" s="86"/>
      <c r="H454030" s="86"/>
      <c r="I454030" s="11"/>
    </row>
    <row r="454038" spans="1:9" s="4" customFormat="1" x14ac:dyDescent="0.2">
      <c r="A454038" s="27"/>
      <c r="B454038" s="67"/>
      <c r="C454038" s="83"/>
      <c r="D454038" s="85"/>
      <c r="E454038" s="82"/>
      <c r="F454038" s="81"/>
      <c r="G454038" s="86"/>
      <c r="H454038" s="86"/>
      <c r="I454038" s="11"/>
    </row>
    <row r="454040" spans="1:9" s="4" customFormat="1" x14ac:dyDescent="0.2">
      <c r="A454040" s="27"/>
      <c r="B454040" s="67"/>
      <c r="C454040" s="83"/>
      <c r="D454040" s="85"/>
      <c r="E454040" s="82"/>
      <c r="F454040" s="81"/>
      <c r="G454040" s="86"/>
      <c r="H454040" s="86"/>
      <c r="I454040" s="11"/>
    </row>
    <row r="454046" spans="1:9" s="4" customFormat="1" x14ac:dyDescent="0.2">
      <c r="A454046" s="27"/>
      <c r="B454046" s="67"/>
      <c r="C454046" s="83"/>
      <c r="D454046" s="85"/>
      <c r="E454046" s="82"/>
      <c r="F454046" s="81"/>
      <c r="G454046" s="86"/>
      <c r="H454046" s="86"/>
      <c r="I454046" s="11"/>
    </row>
    <row r="454054" spans="1:9" s="4" customFormat="1" x14ac:dyDescent="0.2">
      <c r="A454054" s="27"/>
      <c r="B454054" s="67"/>
      <c r="C454054" s="83"/>
      <c r="D454054" s="85"/>
      <c r="E454054" s="82"/>
      <c r="F454054" s="81"/>
      <c r="G454054" s="86"/>
      <c r="H454054" s="86"/>
      <c r="I454054" s="11"/>
    </row>
    <row r="454056" spans="1:9" s="4" customFormat="1" x14ac:dyDescent="0.2">
      <c r="A454056" s="27"/>
      <c r="B454056" s="67"/>
      <c r="C454056" s="83"/>
      <c r="D454056" s="85"/>
      <c r="E454056" s="82"/>
      <c r="F454056" s="81"/>
      <c r="G454056" s="86"/>
      <c r="H454056" s="86"/>
      <c r="I454056" s="11"/>
    </row>
    <row r="454062" spans="1:9" s="4" customFormat="1" x14ac:dyDescent="0.2">
      <c r="A454062" s="27"/>
      <c r="B454062" s="67"/>
      <c r="C454062" s="83"/>
      <c r="D454062" s="85"/>
      <c r="E454062" s="82"/>
      <c r="F454062" s="81"/>
      <c r="G454062" s="86"/>
      <c r="H454062" s="86"/>
      <c r="I454062" s="11"/>
    </row>
    <row r="454070" spans="1:9" s="4" customFormat="1" x14ac:dyDescent="0.2">
      <c r="A454070" s="27"/>
      <c r="B454070" s="67"/>
      <c r="C454070" s="83"/>
      <c r="D454070" s="85"/>
      <c r="E454070" s="82"/>
      <c r="F454070" s="81"/>
      <c r="G454070" s="86"/>
      <c r="H454070" s="86"/>
      <c r="I454070" s="11"/>
    </row>
    <row r="454072" spans="1:9" s="4" customFormat="1" x14ac:dyDescent="0.2">
      <c r="A454072" s="27"/>
      <c r="B454072" s="67"/>
      <c r="C454072" s="83"/>
      <c r="D454072" s="85"/>
      <c r="E454072" s="82"/>
      <c r="F454072" s="81"/>
      <c r="G454072" s="86"/>
      <c r="H454072" s="86"/>
      <c r="I454072" s="11"/>
    </row>
    <row r="454078" spans="1:9" s="4" customFormat="1" x14ac:dyDescent="0.2">
      <c r="A454078" s="27"/>
      <c r="B454078" s="67"/>
      <c r="C454078" s="83"/>
      <c r="D454078" s="85"/>
      <c r="E454078" s="82"/>
      <c r="F454078" s="81"/>
      <c r="G454078" s="86"/>
      <c r="H454078" s="86"/>
      <c r="I454078" s="11"/>
    </row>
    <row r="454086" spans="1:9" s="4" customFormat="1" x14ac:dyDescent="0.2">
      <c r="A454086" s="27"/>
      <c r="B454086" s="67"/>
      <c r="C454086" s="83"/>
      <c r="D454086" s="85"/>
      <c r="E454086" s="82"/>
      <c r="F454086" s="81"/>
      <c r="G454086" s="86"/>
      <c r="H454086" s="86"/>
      <c r="I454086" s="11"/>
    </row>
    <row r="454088" spans="1:9" s="4" customFormat="1" x14ac:dyDescent="0.2">
      <c r="A454088" s="27"/>
      <c r="B454088" s="67"/>
      <c r="C454088" s="83"/>
      <c r="D454088" s="85"/>
      <c r="E454088" s="82"/>
      <c r="F454088" s="81"/>
      <c r="G454088" s="86"/>
      <c r="H454088" s="86"/>
      <c r="I454088" s="11"/>
    </row>
    <row r="454094" spans="1:9" s="4" customFormat="1" x14ac:dyDescent="0.2">
      <c r="A454094" s="27"/>
      <c r="B454094" s="67"/>
      <c r="C454094" s="83"/>
      <c r="D454094" s="85"/>
      <c r="E454094" s="82"/>
      <c r="F454094" s="81"/>
      <c r="G454094" s="86"/>
      <c r="H454094" s="86"/>
      <c r="I454094" s="11"/>
    </row>
    <row r="454102" spans="1:9" s="4" customFormat="1" x14ac:dyDescent="0.2">
      <c r="A454102" s="27"/>
      <c r="B454102" s="67"/>
      <c r="C454102" s="83"/>
      <c r="D454102" s="85"/>
      <c r="E454102" s="82"/>
      <c r="F454102" s="81"/>
      <c r="G454102" s="86"/>
      <c r="H454102" s="86"/>
      <c r="I454102" s="11"/>
    </row>
    <row r="454104" spans="1:9" s="4" customFormat="1" x14ac:dyDescent="0.2">
      <c r="A454104" s="27"/>
      <c r="B454104" s="67"/>
      <c r="C454104" s="83"/>
      <c r="D454104" s="85"/>
      <c r="E454104" s="82"/>
      <c r="F454104" s="81"/>
      <c r="G454104" s="86"/>
      <c r="H454104" s="86"/>
      <c r="I454104" s="11"/>
    </row>
    <row r="454110" spans="1:9" s="4" customFormat="1" x14ac:dyDescent="0.2">
      <c r="A454110" s="27"/>
      <c r="B454110" s="67"/>
      <c r="C454110" s="83"/>
      <c r="D454110" s="85"/>
      <c r="E454110" s="82"/>
      <c r="F454110" s="81"/>
      <c r="G454110" s="86"/>
      <c r="H454110" s="86"/>
      <c r="I454110" s="11"/>
    </row>
    <row r="454118" spans="1:9" s="4" customFormat="1" x14ac:dyDescent="0.2">
      <c r="A454118" s="27"/>
      <c r="B454118" s="67"/>
      <c r="C454118" s="83"/>
      <c r="D454118" s="85"/>
      <c r="E454118" s="82"/>
      <c r="F454118" s="81"/>
      <c r="G454118" s="86"/>
      <c r="H454118" s="86"/>
      <c r="I454118" s="11"/>
    </row>
    <row r="454120" spans="1:9" s="4" customFormat="1" x14ac:dyDescent="0.2">
      <c r="A454120" s="27"/>
      <c r="B454120" s="67"/>
      <c r="C454120" s="83"/>
      <c r="D454120" s="85"/>
      <c r="E454120" s="82"/>
      <c r="F454120" s="81"/>
      <c r="G454120" s="86"/>
      <c r="H454120" s="86"/>
      <c r="I454120" s="11"/>
    </row>
    <row r="454126" spans="1:9" s="4" customFormat="1" x14ac:dyDescent="0.2">
      <c r="A454126" s="27"/>
      <c r="B454126" s="67"/>
      <c r="C454126" s="83"/>
      <c r="D454126" s="85"/>
      <c r="E454126" s="82"/>
      <c r="F454126" s="81"/>
      <c r="G454126" s="86"/>
      <c r="H454126" s="86"/>
      <c r="I454126" s="11"/>
    </row>
    <row r="454134" spans="1:9" s="4" customFormat="1" x14ac:dyDescent="0.2">
      <c r="A454134" s="27"/>
      <c r="B454134" s="67"/>
      <c r="C454134" s="83"/>
      <c r="D454134" s="85"/>
      <c r="E454134" s="82"/>
      <c r="F454134" s="81"/>
      <c r="G454134" s="86"/>
      <c r="H454134" s="86"/>
      <c r="I454134" s="11"/>
    </row>
    <row r="454136" spans="1:9" s="4" customFormat="1" x14ac:dyDescent="0.2">
      <c r="A454136" s="27"/>
      <c r="B454136" s="67"/>
      <c r="C454136" s="83"/>
      <c r="D454136" s="85"/>
      <c r="E454136" s="82"/>
      <c r="F454136" s="81"/>
      <c r="G454136" s="86"/>
      <c r="H454136" s="86"/>
      <c r="I454136" s="11"/>
    </row>
    <row r="454142" spans="1:9" s="4" customFormat="1" x14ac:dyDescent="0.2">
      <c r="A454142" s="27"/>
      <c r="B454142" s="67"/>
      <c r="C454142" s="83"/>
      <c r="D454142" s="85"/>
      <c r="E454142" s="82"/>
      <c r="F454142" s="81"/>
      <c r="G454142" s="86"/>
      <c r="H454142" s="86"/>
      <c r="I454142" s="11"/>
    </row>
    <row r="454150" spans="1:9" s="4" customFormat="1" x14ac:dyDescent="0.2">
      <c r="A454150" s="27"/>
      <c r="B454150" s="67"/>
      <c r="C454150" s="83"/>
      <c r="D454150" s="85"/>
      <c r="E454150" s="82"/>
      <c r="F454150" s="81"/>
      <c r="G454150" s="86"/>
      <c r="H454150" s="86"/>
      <c r="I454150" s="11"/>
    </row>
    <row r="454152" spans="1:9" s="4" customFormat="1" x14ac:dyDescent="0.2">
      <c r="A454152" s="27"/>
      <c r="B454152" s="67"/>
      <c r="C454152" s="83"/>
      <c r="D454152" s="85"/>
      <c r="E454152" s="82"/>
      <c r="F454152" s="81"/>
      <c r="G454152" s="86"/>
      <c r="H454152" s="86"/>
      <c r="I454152" s="11"/>
    </row>
    <row r="454158" spans="1:9" s="4" customFormat="1" x14ac:dyDescent="0.2">
      <c r="A454158" s="27"/>
      <c r="B454158" s="67"/>
      <c r="C454158" s="83"/>
      <c r="D454158" s="85"/>
      <c r="E454158" s="82"/>
      <c r="F454158" s="81"/>
      <c r="G454158" s="86"/>
      <c r="H454158" s="86"/>
      <c r="I454158" s="11"/>
    </row>
    <row r="454166" spans="1:9" s="4" customFormat="1" x14ac:dyDescent="0.2">
      <c r="A454166" s="27"/>
      <c r="B454166" s="67"/>
      <c r="C454166" s="83"/>
      <c r="D454166" s="85"/>
      <c r="E454166" s="82"/>
      <c r="F454166" s="81"/>
      <c r="G454166" s="86"/>
      <c r="H454166" s="86"/>
      <c r="I454166" s="11"/>
    </row>
    <row r="454168" spans="1:9" s="4" customFormat="1" x14ac:dyDescent="0.2">
      <c r="A454168" s="27"/>
      <c r="B454168" s="67"/>
      <c r="C454168" s="83"/>
      <c r="D454168" s="85"/>
      <c r="E454168" s="82"/>
      <c r="F454168" s="81"/>
      <c r="G454168" s="86"/>
      <c r="H454168" s="86"/>
      <c r="I454168" s="11"/>
    </row>
    <row r="454174" spans="1:9" s="4" customFormat="1" x14ac:dyDescent="0.2">
      <c r="A454174" s="27"/>
      <c r="B454174" s="67"/>
      <c r="C454174" s="83"/>
      <c r="D454174" s="85"/>
      <c r="E454174" s="82"/>
      <c r="F454174" s="81"/>
      <c r="G454174" s="86"/>
      <c r="H454174" s="86"/>
      <c r="I454174" s="11"/>
    </row>
    <row r="454182" spans="1:9" s="4" customFormat="1" x14ac:dyDescent="0.2">
      <c r="A454182" s="27"/>
      <c r="B454182" s="67"/>
      <c r="C454182" s="83"/>
      <c r="D454182" s="85"/>
      <c r="E454182" s="82"/>
      <c r="F454182" s="81"/>
      <c r="G454182" s="86"/>
      <c r="H454182" s="86"/>
      <c r="I454182" s="11"/>
    </row>
    <row r="454184" spans="1:9" s="4" customFormat="1" x14ac:dyDescent="0.2">
      <c r="A454184" s="27"/>
      <c r="B454184" s="67"/>
      <c r="C454184" s="83"/>
      <c r="D454184" s="85"/>
      <c r="E454184" s="82"/>
      <c r="F454184" s="81"/>
      <c r="G454184" s="86"/>
      <c r="H454184" s="86"/>
      <c r="I454184" s="11"/>
    </row>
    <row r="454190" spans="1:9" s="4" customFormat="1" x14ac:dyDescent="0.2">
      <c r="A454190" s="27"/>
      <c r="B454190" s="67"/>
      <c r="C454190" s="83"/>
      <c r="D454190" s="85"/>
      <c r="E454190" s="82"/>
      <c r="F454190" s="81"/>
      <c r="G454190" s="86"/>
      <c r="H454190" s="86"/>
      <c r="I454190" s="11"/>
    </row>
    <row r="454198" spans="1:9" s="4" customFormat="1" x14ac:dyDescent="0.2">
      <c r="A454198" s="27"/>
      <c r="B454198" s="67"/>
      <c r="C454198" s="83"/>
      <c r="D454198" s="85"/>
      <c r="E454198" s="82"/>
      <c r="F454198" s="81"/>
      <c r="G454198" s="86"/>
      <c r="H454198" s="86"/>
      <c r="I454198" s="11"/>
    </row>
    <row r="454200" spans="1:9" s="4" customFormat="1" x14ac:dyDescent="0.2">
      <c r="A454200" s="27"/>
      <c r="B454200" s="67"/>
      <c r="C454200" s="83"/>
      <c r="D454200" s="85"/>
      <c r="E454200" s="82"/>
      <c r="F454200" s="81"/>
      <c r="G454200" s="86"/>
      <c r="H454200" s="86"/>
      <c r="I454200" s="11"/>
    </row>
    <row r="454206" spans="1:9" s="4" customFormat="1" x14ac:dyDescent="0.2">
      <c r="A454206" s="27"/>
      <c r="B454206" s="67"/>
      <c r="C454206" s="83"/>
      <c r="D454206" s="85"/>
      <c r="E454206" s="82"/>
      <c r="F454206" s="81"/>
      <c r="G454206" s="86"/>
      <c r="H454206" s="86"/>
      <c r="I454206" s="11"/>
    </row>
    <row r="454214" spans="1:9" s="4" customFormat="1" x14ac:dyDescent="0.2">
      <c r="A454214" s="27"/>
      <c r="B454214" s="67"/>
      <c r="C454214" s="83"/>
      <c r="D454214" s="85"/>
      <c r="E454214" s="82"/>
      <c r="F454214" s="81"/>
      <c r="G454214" s="86"/>
      <c r="H454214" s="86"/>
      <c r="I454214" s="11"/>
    </row>
    <row r="454216" spans="1:9" s="4" customFormat="1" x14ac:dyDescent="0.2">
      <c r="A454216" s="27"/>
      <c r="B454216" s="67"/>
      <c r="C454216" s="83"/>
      <c r="D454216" s="85"/>
      <c r="E454216" s="82"/>
      <c r="F454216" s="81"/>
      <c r="G454216" s="86"/>
      <c r="H454216" s="86"/>
      <c r="I454216" s="11"/>
    </row>
    <row r="454222" spans="1:9" s="4" customFormat="1" x14ac:dyDescent="0.2">
      <c r="A454222" s="27"/>
      <c r="B454222" s="67"/>
      <c r="C454222" s="83"/>
      <c r="D454222" s="85"/>
      <c r="E454222" s="82"/>
      <c r="F454222" s="81"/>
      <c r="G454222" s="86"/>
      <c r="H454222" s="86"/>
      <c r="I454222" s="11"/>
    </row>
    <row r="454230" spans="1:9" s="4" customFormat="1" x14ac:dyDescent="0.2">
      <c r="A454230" s="27"/>
      <c r="B454230" s="67"/>
      <c r="C454230" s="83"/>
      <c r="D454230" s="85"/>
      <c r="E454230" s="82"/>
      <c r="F454230" s="81"/>
      <c r="G454230" s="86"/>
      <c r="H454230" s="86"/>
      <c r="I454230" s="11"/>
    </row>
    <row r="454232" spans="1:9" s="4" customFormat="1" x14ac:dyDescent="0.2">
      <c r="A454232" s="27"/>
      <c r="B454232" s="67"/>
      <c r="C454232" s="83"/>
      <c r="D454232" s="85"/>
      <c r="E454232" s="82"/>
      <c r="F454232" s="81"/>
      <c r="G454232" s="86"/>
      <c r="H454232" s="86"/>
      <c r="I454232" s="11"/>
    </row>
    <row r="454238" spans="1:9" s="4" customFormat="1" x14ac:dyDescent="0.2">
      <c r="A454238" s="27"/>
      <c r="B454238" s="67"/>
      <c r="C454238" s="83"/>
      <c r="D454238" s="85"/>
      <c r="E454238" s="82"/>
      <c r="F454238" s="81"/>
      <c r="G454238" s="86"/>
      <c r="H454238" s="86"/>
      <c r="I454238" s="11"/>
    </row>
    <row r="454246" spans="1:9" s="4" customFormat="1" x14ac:dyDescent="0.2">
      <c r="A454246" s="27"/>
      <c r="B454246" s="67"/>
      <c r="C454246" s="83"/>
      <c r="D454246" s="85"/>
      <c r="E454246" s="82"/>
      <c r="F454246" s="81"/>
      <c r="G454246" s="86"/>
      <c r="H454246" s="86"/>
      <c r="I454246" s="11"/>
    </row>
    <row r="454248" spans="1:9" s="4" customFormat="1" x14ac:dyDescent="0.2">
      <c r="A454248" s="27"/>
      <c r="B454248" s="67"/>
      <c r="C454248" s="83"/>
      <c r="D454248" s="85"/>
      <c r="E454248" s="82"/>
      <c r="F454248" s="81"/>
      <c r="G454248" s="86"/>
      <c r="H454248" s="86"/>
      <c r="I454248" s="11"/>
    </row>
    <row r="454254" spans="1:9" s="4" customFormat="1" x14ac:dyDescent="0.2">
      <c r="A454254" s="27"/>
      <c r="B454254" s="67"/>
      <c r="C454254" s="83"/>
      <c r="D454254" s="85"/>
      <c r="E454254" s="82"/>
      <c r="F454254" s="81"/>
      <c r="G454254" s="86"/>
      <c r="H454254" s="86"/>
      <c r="I454254" s="11"/>
    </row>
    <row r="454262" spans="1:9" s="4" customFormat="1" x14ac:dyDescent="0.2">
      <c r="A454262" s="27"/>
      <c r="B454262" s="67"/>
      <c r="C454262" s="83"/>
      <c r="D454262" s="85"/>
      <c r="E454262" s="82"/>
      <c r="F454262" s="81"/>
      <c r="G454262" s="86"/>
      <c r="H454262" s="86"/>
      <c r="I454262" s="11"/>
    </row>
    <row r="454264" spans="1:9" s="4" customFormat="1" x14ac:dyDescent="0.2">
      <c r="A454264" s="27"/>
      <c r="B454264" s="67"/>
      <c r="C454264" s="83"/>
      <c r="D454264" s="85"/>
      <c r="E454264" s="82"/>
      <c r="F454264" s="81"/>
      <c r="G454264" s="86"/>
      <c r="H454264" s="86"/>
      <c r="I454264" s="11"/>
    </row>
    <row r="454270" spans="1:9" s="4" customFormat="1" x14ac:dyDescent="0.2">
      <c r="A454270" s="27"/>
      <c r="B454270" s="67"/>
      <c r="C454270" s="83"/>
      <c r="D454270" s="85"/>
      <c r="E454270" s="82"/>
      <c r="F454270" s="81"/>
      <c r="G454270" s="86"/>
      <c r="H454270" s="86"/>
      <c r="I454270" s="11"/>
    </row>
    <row r="454278" spans="1:9" s="4" customFormat="1" x14ac:dyDescent="0.2">
      <c r="A454278" s="27"/>
      <c r="B454278" s="67"/>
      <c r="C454278" s="83"/>
      <c r="D454278" s="85"/>
      <c r="E454278" s="82"/>
      <c r="F454278" s="81"/>
      <c r="G454278" s="86"/>
      <c r="H454278" s="86"/>
      <c r="I454278" s="11"/>
    </row>
    <row r="454280" spans="1:9" s="4" customFormat="1" x14ac:dyDescent="0.2">
      <c r="A454280" s="27"/>
      <c r="B454280" s="67"/>
      <c r="C454280" s="83"/>
      <c r="D454280" s="85"/>
      <c r="E454280" s="82"/>
      <c r="F454280" s="81"/>
      <c r="G454280" s="86"/>
      <c r="H454280" s="86"/>
      <c r="I454280" s="11"/>
    </row>
    <row r="454286" spans="1:9" s="4" customFormat="1" x14ac:dyDescent="0.2">
      <c r="A454286" s="27"/>
      <c r="B454286" s="67"/>
      <c r="C454286" s="83"/>
      <c r="D454286" s="85"/>
      <c r="E454286" s="82"/>
      <c r="F454286" s="81"/>
      <c r="G454286" s="86"/>
      <c r="H454286" s="86"/>
      <c r="I454286" s="11"/>
    </row>
    <row r="454294" spans="1:9" s="4" customFormat="1" x14ac:dyDescent="0.2">
      <c r="A454294" s="27"/>
      <c r="B454294" s="67"/>
      <c r="C454294" s="83"/>
      <c r="D454294" s="85"/>
      <c r="E454294" s="82"/>
      <c r="F454294" s="81"/>
      <c r="G454294" s="86"/>
      <c r="H454294" s="86"/>
      <c r="I454294" s="11"/>
    </row>
    <row r="454296" spans="1:9" s="4" customFormat="1" x14ac:dyDescent="0.2">
      <c r="A454296" s="27"/>
      <c r="B454296" s="67"/>
      <c r="C454296" s="83"/>
      <c r="D454296" s="85"/>
      <c r="E454296" s="82"/>
      <c r="F454296" s="81"/>
      <c r="G454296" s="86"/>
      <c r="H454296" s="86"/>
      <c r="I454296" s="11"/>
    </row>
    <row r="454302" spans="1:9" s="4" customFormat="1" x14ac:dyDescent="0.2">
      <c r="A454302" s="27"/>
      <c r="B454302" s="67"/>
      <c r="C454302" s="83"/>
      <c r="D454302" s="85"/>
      <c r="E454302" s="82"/>
      <c r="F454302" s="81"/>
      <c r="G454302" s="86"/>
      <c r="H454302" s="86"/>
      <c r="I454302" s="11"/>
    </row>
    <row r="454310" spans="1:9" s="4" customFormat="1" x14ac:dyDescent="0.2">
      <c r="A454310" s="27"/>
      <c r="B454310" s="67"/>
      <c r="C454310" s="83"/>
      <c r="D454310" s="85"/>
      <c r="E454310" s="82"/>
      <c r="F454310" s="81"/>
      <c r="G454310" s="86"/>
      <c r="H454310" s="86"/>
      <c r="I454310" s="11"/>
    </row>
    <row r="454312" spans="1:9" s="4" customFormat="1" x14ac:dyDescent="0.2">
      <c r="A454312" s="27"/>
      <c r="B454312" s="67"/>
      <c r="C454312" s="83"/>
      <c r="D454312" s="85"/>
      <c r="E454312" s="82"/>
      <c r="F454312" s="81"/>
      <c r="G454312" s="86"/>
      <c r="H454312" s="86"/>
      <c r="I454312" s="11"/>
    </row>
    <row r="454318" spans="1:9" s="4" customFormat="1" x14ac:dyDescent="0.2">
      <c r="A454318" s="27"/>
      <c r="B454318" s="67"/>
      <c r="C454318" s="83"/>
      <c r="D454318" s="85"/>
      <c r="E454318" s="82"/>
      <c r="F454318" s="81"/>
      <c r="G454318" s="86"/>
      <c r="H454318" s="86"/>
      <c r="I454318" s="11"/>
    </row>
    <row r="454326" spans="1:9" s="4" customFormat="1" x14ac:dyDescent="0.2">
      <c r="A454326" s="27"/>
      <c r="B454326" s="67"/>
      <c r="C454326" s="83"/>
      <c r="D454326" s="85"/>
      <c r="E454326" s="82"/>
      <c r="F454326" s="81"/>
      <c r="G454326" s="86"/>
      <c r="H454326" s="86"/>
      <c r="I454326" s="11"/>
    </row>
    <row r="454328" spans="1:9" s="4" customFormat="1" x14ac:dyDescent="0.2">
      <c r="A454328" s="27"/>
      <c r="B454328" s="67"/>
      <c r="C454328" s="83"/>
      <c r="D454328" s="85"/>
      <c r="E454328" s="82"/>
      <c r="F454328" s="81"/>
      <c r="G454328" s="86"/>
      <c r="H454328" s="86"/>
      <c r="I454328" s="11"/>
    </row>
    <row r="454334" spans="1:9" s="4" customFormat="1" x14ac:dyDescent="0.2">
      <c r="A454334" s="27"/>
      <c r="B454334" s="67"/>
      <c r="C454334" s="83"/>
      <c r="D454334" s="85"/>
      <c r="E454334" s="82"/>
      <c r="F454334" s="81"/>
      <c r="G454334" s="86"/>
      <c r="H454334" s="86"/>
      <c r="I454334" s="11"/>
    </row>
    <row r="454342" spans="1:9" s="4" customFormat="1" x14ac:dyDescent="0.2">
      <c r="A454342" s="27"/>
      <c r="B454342" s="67"/>
      <c r="C454342" s="83"/>
      <c r="D454342" s="85"/>
      <c r="E454342" s="82"/>
      <c r="F454342" s="81"/>
      <c r="G454342" s="86"/>
      <c r="H454342" s="86"/>
      <c r="I454342" s="11"/>
    </row>
    <row r="454344" spans="1:9" s="4" customFormat="1" x14ac:dyDescent="0.2">
      <c r="A454344" s="27"/>
      <c r="B454344" s="67"/>
      <c r="C454344" s="83"/>
      <c r="D454344" s="85"/>
      <c r="E454344" s="82"/>
      <c r="F454344" s="81"/>
      <c r="G454344" s="86"/>
      <c r="H454344" s="86"/>
      <c r="I454344" s="11"/>
    </row>
    <row r="454350" spans="1:9" s="4" customFormat="1" x14ac:dyDescent="0.2">
      <c r="A454350" s="27"/>
      <c r="B454350" s="67"/>
      <c r="C454350" s="83"/>
      <c r="D454350" s="85"/>
      <c r="E454350" s="82"/>
      <c r="F454350" s="81"/>
      <c r="G454350" s="86"/>
      <c r="H454350" s="86"/>
      <c r="I454350" s="11"/>
    </row>
    <row r="454358" spans="1:9" s="4" customFormat="1" x14ac:dyDescent="0.2">
      <c r="A454358" s="27"/>
      <c r="B454358" s="67"/>
      <c r="C454358" s="83"/>
      <c r="D454358" s="85"/>
      <c r="E454358" s="82"/>
      <c r="F454358" s="81"/>
      <c r="G454358" s="86"/>
      <c r="H454358" s="86"/>
      <c r="I454358" s="11"/>
    </row>
    <row r="454360" spans="1:9" s="4" customFormat="1" x14ac:dyDescent="0.2">
      <c r="A454360" s="27"/>
      <c r="B454360" s="67"/>
      <c r="C454360" s="83"/>
      <c r="D454360" s="85"/>
      <c r="E454360" s="82"/>
      <c r="F454360" s="81"/>
      <c r="G454360" s="86"/>
      <c r="H454360" s="86"/>
      <c r="I454360" s="11"/>
    </row>
    <row r="454366" spans="1:9" s="4" customFormat="1" x14ac:dyDescent="0.2">
      <c r="A454366" s="27"/>
      <c r="B454366" s="67"/>
      <c r="C454366" s="83"/>
      <c r="D454366" s="85"/>
      <c r="E454366" s="82"/>
      <c r="F454366" s="81"/>
      <c r="G454366" s="86"/>
      <c r="H454366" s="86"/>
      <c r="I454366" s="11"/>
    </row>
    <row r="454374" spans="1:9" s="4" customFormat="1" x14ac:dyDescent="0.2">
      <c r="A454374" s="27"/>
      <c r="B454374" s="67"/>
      <c r="C454374" s="83"/>
      <c r="D454374" s="85"/>
      <c r="E454374" s="82"/>
      <c r="F454374" s="81"/>
      <c r="G454374" s="86"/>
      <c r="H454374" s="86"/>
      <c r="I454374" s="11"/>
    </row>
    <row r="454376" spans="1:9" s="4" customFormat="1" x14ac:dyDescent="0.2">
      <c r="A454376" s="27"/>
      <c r="B454376" s="67"/>
      <c r="C454376" s="83"/>
      <c r="D454376" s="85"/>
      <c r="E454376" s="82"/>
      <c r="F454376" s="81"/>
      <c r="G454376" s="86"/>
      <c r="H454376" s="86"/>
      <c r="I454376" s="11"/>
    </row>
    <row r="454382" spans="1:9" s="4" customFormat="1" x14ac:dyDescent="0.2">
      <c r="A454382" s="27"/>
      <c r="B454382" s="67"/>
      <c r="C454382" s="83"/>
      <c r="D454382" s="85"/>
      <c r="E454382" s="82"/>
      <c r="F454382" s="81"/>
      <c r="G454382" s="86"/>
      <c r="H454382" s="86"/>
      <c r="I454382" s="11"/>
    </row>
    <row r="454390" spans="1:9" s="4" customFormat="1" x14ac:dyDescent="0.2">
      <c r="A454390" s="27"/>
      <c r="B454390" s="67"/>
      <c r="C454390" s="83"/>
      <c r="D454390" s="85"/>
      <c r="E454390" s="82"/>
      <c r="F454390" s="81"/>
      <c r="G454390" s="86"/>
      <c r="H454390" s="86"/>
      <c r="I454390" s="11"/>
    </row>
    <row r="454392" spans="1:9" s="4" customFormat="1" x14ac:dyDescent="0.2">
      <c r="A454392" s="27"/>
      <c r="B454392" s="67"/>
      <c r="C454392" s="83"/>
      <c r="D454392" s="85"/>
      <c r="E454392" s="82"/>
      <c r="F454392" s="81"/>
      <c r="G454392" s="86"/>
      <c r="H454392" s="86"/>
      <c r="I454392" s="11"/>
    </row>
    <row r="454398" spans="1:9" s="4" customFormat="1" x14ac:dyDescent="0.2">
      <c r="A454398" s="27"/>
      <c r="B454398" s="67"/>
      <c r="C454398" s="83"/>
      <c r="D454398" s="85"/>
      <c r="E454398" s="82"/>
      <c r="F454398" s="81"/>
      <c r="G454398" s="86"/>
      <c r="H454398" s="86"/>
      <c r="I454398" s="11"/>
    </row>
    <row r="454406" spans="1:9" s="4" customFormat="1" x14ac:dyDescent="0.2">
      <c r="A454406" s="27"/>
      <c r="B454406" s="67"/>
      <c r="C454406" s="83"/>
      <c r="D454406" s="85"/>
      <c r="E454406" s="82"/>
      <c r="F454406" s="81"/>
      <c r="G454406" s="86"/>
      <c r="H454406" s="86"/>
      <c r="I454406" s="11"/>
    </row>
    <row r="454408" spans="1:9" s="4" customFormat="1" x14ac:dyDescent="0.2">
      <c r="A454408" s="27"/>
      <c r="B454408" s="67"/>
      <c r="C454408" s="83"/>
      <c r="D454408" s="85"/>
      <c r="E454408" s="82"/>
      <c r="F454408" s="81"/>
      <c r="G454408" s="86"/>
      <c r="H454408" s="86"/>
      <c r="I454408" s="11"/>
    </row>
    <row r="454414" spans="1:9" s="4" customFormat="1" x14ac:dyDescent="0.2">
      <c r="A454414" s="27"/>
      <c r="B454414" s="67"/>
      <c r="C454414" s="83"/>
      <c r="D454414" s="85"/>
      <c r="E454414" s="82"/>
      <c r="F454414" s="81"/>
      <c r="G454414" s="86"/>
      <c r="H454414" s="86"/>
      <c r="I454414" s="11"/>
    </row>
    <row r="454422" spans="1:9" s="4" customFormat="1" x14ac:dyDescent="0.2">
      <c r="A454422" s="27"/>
      <c r="B454422" s="67"/>
      <c r="C454422" s="83"/>
      <c r="D454422" s="85"/>
      <c r="E454422" s="82"/>
      <c r="F454422" s="81"/>
      <c r="G454422" s="86"/>
      <c r="H454422" s="86"/>
      <c r="I454422" s="11"/>
    </row>
    <row r="454424" spans="1:9" s="4" customFormat="1" x14ac:dyDescent="0.2">
      <c r="A454424" s="27"/>
      <c r="B454424" s="67"/>
      <c r="C454424" s="83"/>
      <c r="D454424" s="85"/>
      <c r="E454424" s="82"/>
      <c r="F454424" s="81"/>
      <c r="G454424" s="86"/>
      <c r="H454424" s="86"/>
      <c r="I454424" s="11"/>
    </row>
    <row r="454430" spans="1:9" s="4" customFormat="1" x14ac:dyDescent="0.2">
      <c r="A454430" s="27"/>
      <c r="B454430" s="67"/>
      <c r="C454430" s="83"/>
      <c r="D454430" s="85"/>
      <c r="E454430" s="82"/>
      <c r="F454430" s="81"/>
      <c r="G454430" s="86"/>
      <c r="H454430" s="86"/>
      <c r="I454430" s="11"/>
    </row>
    <row r="454438" spans="1:9" s="4" customFormat="1" x14ac:dyDescent="0.2">
      <c r="A454438" s="27"/>
      <c r="B454438" s="67"/>
      <c r="C454438" s="83"/>
      <c r="D454438" s="85"/>
      <c r="E454438" s="82"/>
      <c r="F454438" s="81"/>
      <c r="G454438" s="86"/>
      <c r="H454438" s="86"/>
      <c r="I454438" s="11"/>
    </row>
    <row r="454440" spans="1:9" s="4" customFormat="1" x14ac:dyDescent="0.2">
      <c r="A454440" s="27"/>
      <c r="B454440" s="67"/>
      <c r="C454440" s="83"/>
      <c r="D454440" s="85"/>
      <c r="E454440" s="82"/>
      <c r="F454440" s="81"/>
      <c r="G454440" s="86"/>
      <c r="H454440" s="86"/>
      <c r="I454440" s="11"/>
    </row>
    <row r="454446" spans="1:9" s="4" customFormat="1" x14ac:dyDescent="0.2">
      <c r="A454446" s="27"/>
      <c r="B454446" s="67"/>
      <c r="C454446" s="83"/>
      <c r="D454446" s="85"/>
      <c r="E454446" s="82"/>
      <c r="F454446" s="81"/>
      <c r="G454446" s="86"/>
      <c r="H454446" s="86"/>
      <c r="I454446" s="11"/>
    </row>
    <row r="454454" spans="1:9" s="4" customFormat="1" x14ac:dyDescent="0.2">
      <c r="A454454" s="27"/>
      <c r="B454454" s="67"/>
      <c r="C454454" s="83"/>
      <c r="D454454" s="85"/>
      <c r="E454454" s="82"/>
      <c r="F454454" s="81"/>
      <c r="G454454" s="86"/>
      <c r="H454454" s="86"/>
      <c r="I454454" s="11"/>
    </row>
    <row r="454456" spans="1:9" s="4" customFormat="1" x14ac:dyDescent="0.2">
      <c r="A454456" s="27"/>
      <c r="B454456" s="67"/>
      <c r="C454456" s="83"/>
      <c r="D454456" s="85"/>
      <c r="E454456" s="82"/>
      <c r="F454456" s="81"/>
      <c r="G454456" s="86"/>
      <c r="H454456" s="86"/>
      <c r="I454456" s="11"/>
    </row>
    <row r="454462" spans="1:9" s="4" customFormat="1" x14ac:dyDescent="0.2">
      <c r="A454462" s="27"/>
      <c r="B454462" s="67"/>
      <c r="C454462" s="83"/>
      <c r="D454462" s="85"/>
      <c r="E454462" s="82"/>
      <c r="F454462" s="81"/>
      <c r="G454462" s="86"/>
      <c r="H454462" s="86"/>
      <c r="I454462" s="11"/>
    </row>
    <row r="454470" spans="1:9" s="4" customFormat="1" x14ac:dyDescent="0.2">
      <c r="A454470" s="27"/>
      <c r="B454470" s="67"/>
      <c r="C454470" s="83"/>
      <c r="D454470" s="85"/>
      <c r="E454470" s="82"/>
      <c r="F454470" s="81"/>
      <c r="G454470" s="86"/>
      <c r="H454470" s="86"/>
      <c r="I454470" s="11"/>
    </row>
    <row r="454472" spans="1:9" s="4" customFormat="1" x14ac:dyDescent="0.2">
      <c r="A454472" s="27"/>
      <c r="B454472" s="67"/>
      <c r="C454472" s="83"/>
      <c r="D454472" s="85"/>
      <c r="E454472" s="82"/>
      <c r="F454472" s="81"/>
      <c r="G454472" s="86"/>
      <c r="H454472" s="86"/>
      <c r="I454472" s="11"/>
    </row>
    <row r="454478" spans="1:9" s="4" customFormat="1" x14ac:dyDescent="0.2">
      <c r="A454478" s="27"/>
      <c r="B454478" s="67"/>
      <c r="C454478" s="83"/>
      <c r="D454478" s="85"/>
      <c r="E454478" s="82"/>
      <c r="F454478" s="81"/>
      <c r="G454478" s="86"/>
      <c r="H454478" s="86"/>
      <c r="I454478" s="11"/>
    </row>
    <row r="454486" spans="1:9" s="4" customFormat="1" x14ac:dyDescent="0.2">
      <c r="A454486" s="27"/>
      <c r="B454486" s="67"/>
      <c r="C454486" s="83"/>
      <c r="D454486" s="85"/>
      <c r="E454486" s="82"/>
      <c r="F454486" s="81"/>
      <c r="G454486" s="86"/>
      <c r="H454486" s="86"/>
      <c r="I454486" s="11"/>
    </row>
    <row r="454488" spans="1:9" s="4" customFormat="1" x14ac:dyDescent="0.2">
      <c r="A454488" s="27"/>
      <c r="B454488" s="67"/>
      <c r="C454488" s="83"/>
      <c r="D454488" s="85"/>
      <c r="E454488" s="82"/>
      <c r="F454488" s="81"/>
      <c r="G454488" s="86"/>
      <c r="H454488" s="86"/>
      <c r="I454488" s="11"/>
    </row>
    <row r="454494" spans="1:9" s="4" customFormat="1" x14ac:dyDescent="0.2">
      <c r="A454494" s="27"/>
      <c r="B454494" s="67"/>
      <c r="C454494" s="83"/>
      <c r="D454494" s="85"/>
      <c r="E454494" s="82"/>
      <c r="F454494" s="81"/>
      <c r="G454494" s="86"/>
      <c r="H454494" s="86"/>
      <c r="I454494" s="11"/>
    </row>
    <row r="454502" spans="1:9" s="4" customFormat="1" x14ac:dyDescent="0.2">
      <c r="A454502" s="27"/>
      <c r="B454502" s="67"/>
      <c r="C454502" s="83"/>
      <c r="D454502" s="85"/>
      <c r="E454502" s="82"/>
      <c r="F454502" s="81"/>
      <c r="G454502" s="86"/>
      <c r="H454502" s="86"/>
      <c r="I454502" s="11"/>
    </row>
    <row r="454504" spans="1:9" s="4" customFormat="1" x14ac:dyDescent="0.2">
      <c r="A454504" s="27"/>
      <c r="B454504" s="67"/>
      <c r="C454504" s="83"/>
      <c r="D454504" s="85"/>
      <c r="E454504" s="82"/>
      <c r="F454504" s="81"/>
      <c r="G454504" s="86"/>
      <c r="H454504" s="86"/>
      <c r="I454504" s="11"/>
    </row>
    <row r="454510" spans="1:9" s="4" customFormat="1" x14ac:dyDescent="0.2">
      <c r="A454510" s="27"/>
      <c r="B454510" s="67"/>
      <c r="C454510" s="83"/>
      <c r="D454510" s="85"/>
      <c r="E454510" s="82"/>
      <c r="F454510" s="81"/>
      <c r="G454510" s="86"/>
      <c r="H454510" s="86"/>
      <c r="I454510" s="11"/>
    </row>
    <row r="454518" spans="1:9" s="4" customFormat="1" x14ac:dyDescent="0.2">
      <c r="A454518" s="27"/>
      <c r="B454518" s="67"/>
      <c r="C454518" s="83"/>
      <c r="D454518" s="85"/>
      <c r="E454518" s="82"/>
      <c r="F454518" s="81"/>
      <c r="G454518" s="86"/>
      <c r="H454518" s="86"/>
      <c r="I454518" s="11"/>
    </row>
    <row r="454520" spans="1:9" s="4" customFormat="1" x14ac:dyDescent="0.2">
      <c r="A454520" s="27"/>
      <c r="B454520" s="67"/>
      <c r="C454520" s="83"/>
      <c r="D454520" s="85"/>
      <c r="E454520" s="82"/>
      <c r="F454520" s="81"/>
      <c r="G454520" s="86"/>
      <c r="H454520" s="86"/>
      <c r="I454520" s="11"/>
    </row>
    <row r="454526" spans="1:9" s="4" customFormat="1" x14ac:dyDescent="0.2">
      <c r="A454526" s="27"/>
      <c r="B454526" s="67"/>
      <c r="C454526" s="83"/>
      <c r="D454526" s="85"/>
      <c r="E454526" s="82"/>
      <c r="F454526" s="81"/>
      <c r="G454526" s="86"/>
      <c r="H454526" s="86"/>
      <c r="I454526" s="11"/>
    </row>
    <row r="454534" spans="1:9" s="4" customFormat="1" x14ac:dyDescent="0.2">
      <c r="A454534" s="27"/>
      <c r="B454534" s="67"/>
      <c r="C454534" s="83"/>
      <c r="D454534" s="85"/>
      <c r="E454534" s="82"/>
      <c r="F454534" s="81"/>
      <c r="G454534" s="86"/>
      <c r="H454534" s="86"/>
      <c r="I454534" s="11"/>
    </row>
    <row r="454536" spans="1:9" s="4" customFormat="1" x14ac:dyDescent="0.2">
      <c r="A454536" s="27"/>
      <c r="B454536" s="67"/>
      <c r="C454536" s="83"/>
      <c r="D454536" s="85"/>
      <c r="E454536" s="82"/>
      <c r="F454536" s="81"/>
      <c r="G454536" s="86"/>
      <c r="H454536" s="86"/>
      <c r="I454536" s="11"/>
    </row>
    <row r="454542" spans="1:9" s="4" customFormat="1" x14ac:dyDescent="0.2">
      <c r="A454542" s="27"/>
      <c r="B454542" s="67"/>
      <c r="C454542" s="83"/>
      <c r="D454542" s="85"/>
      <c r="E454542" s="82"/>
      <c r="F454542" s="81"/>
      <c r="G454542" s="86"/>
      <c r="H454542" s="86"/>
      <c r="I454542" s="11"/>
    </row>
    <row r="454550" spans="1:9" s="4" customFormat="1" x14ac:dyDescent="0.2">
      <c r="A454550" s="27"/>
      <c r="B454550" s="67"/>
      <c r="C454550" s="83"/>
      <c r="D454550" s="85"/>
      <c r="E454550" s="82"/>
      <c r="F454550" s="81"/>
      <c r="G454550" s="86"/>
      <c r="H454550" s="86"/>
      <c r="I454550" s="11"/>
    </row>
    <row r="454552" spans="1:9" s="4" customFormat="1" x14ac:dyDescent="0.2">
      <c r="A454552" s="27"/>
      <c r="B454552" s="67"/>
      <c r="C454552" s="83"/>
      <c r="D454552" s="85"/>
      <c r="E454552" s="82"/>
      <c r="F454552" s="81"/>
      <c r="G454552" s="86"/>
      <c r="H454552" s="86"/>
      <c r="I454552" s="11"/>
    </row>
    <row r="454558" spans="1:9" s="4" customFormat="1" x14ac:dyDescent="0.2">
      <c r="A454558" s="27"/>
      <c r="B454558" s="67"/>
      <c r="C454558" s="83"/>
      <c r="D454558" s="85"/>
      <c r="E454558" s="82"/>
      <c r="F454558" s="81"/>
      <c r="G454558" s="86"/>
      <c r="H454558" s="86"/>
      <c r="I454558" s="11"/>
    </row>
    <row r="454566" spans="1:9" s="4" customFormat="1" x14ac:dyDescent="0.2">
      <c r="A454566" s="27"/>
      <c r="B454566" s="67"/>
      <c r="C454566" s="83"/>
      <c r="D454566" s="85"/>
      <c r="E454566" s="82"/>
      <c r="F454566" s="81"/>
      <c r="G454566" s="86"/>
      <c r="H454566" s="86"/>
      <c r="I454566" s="11"/>
    </row>
    <row r="454568" spans="1:9" s="4" customFormat="1" x14ac:dyDescent="0.2">
      <c r="A454568" s="27"/>
      <c r="B454568" s="67"/>
      <c r="C454568" s="83"/>
      <c r="D454568" s="85"/>
      <c r="E454568" s="82"/>
      <c r="F454568" s="81"/>
      <c r="G454568" s="86"/>
      <c r="H454568" s="86"/>
      <c r="I454568" s="11"/>
    </row>
    <row r="454574" spans="1:9" s="4" customFormat="1" x14ac:dyDescent="0.2">
      <c r="A454574" s="27"/>
      <c r="B454574" s="67"/>
      <c r="C454574" s="83"/>
      <c r="D454574" s="85"/>
      <c r="E454574" s="82"/>
      <c r="F454574" s="81"/>
      <c r="G454574" s="86"/>
      <c r="H454574" s="86"/>
      <c r="I454574" s="11"/>
    </row>
    <row r="454582" spans="1:9" s="4" customFormat="1" x14ac:dyDescent="0.2">
      <c r="A454582" s="27"/>
      <c r="B454582" s="67"/>
      <c r="C454582" s="83"/>
      <c r="D454582" s="85"/>
      <c r="E454582" s="82"/>
      <c r="F454582" s="81"/>
      <c r="G454582" s="86"/>
      <c r="H454582" s="86"/>
      <c r="I454582" s="11"/>
    </row>
    <row r="454584" spans="1:9" s="4" customFormat="1" x14ac:dyDescent="0.2">
      <c r="A454584" s="27"/>
      <c r="B454584" s="67"/>
      <c r="C454584" s="83"/>
      <c r="D454584" s="85"/>
      <c r="E454584" s="82"/>
      <c r="F454584" s="81"/>
      <c r="G454584" s="86"/>
      <c r="H454584" s="86"/>
      <c r="I454584" s="11"/>
    </row>
    <row r="454590" spans="1:9" s="4" customFormat="1" x14ac:dyDescent="0.2">
      <c r="A454590" s="27"/>
      <c r="B454590" s="67"/>
      <c r="C454590" s="83"/>
      <c r="D454590" s="85"/>
      <c r="E454590" s="82"/>
      <c r="F454590" s="81"/>
      <c r="G454590" s="86"/>
      <c r="H454590" s="86"/>
      <c r="I454590" s="11"/>
    </row>
    <row r="454598" spans="1:9" s="4" customFormat="1" x14ac:dyDescent="0.2">
      <c r="A454598" s="27"/>
      <c r="B454598" s="67"/>
      <c r="C454598" s="83"/>
      <c r="D454598" s="85"/>
      <c r="E454598" s="82"/>
      <c r="F454598" s="81"/>
      <c r="G454598" s="86"/>
      <c r="H454598" s="86"/>
      <c r="I454598" s="11"/>
    </row>
    <row r="454600" spans="1:9" s="4" customFormat="1" x14ac:dyDescent="0.2">
      <c r="A454600" s="27"/>
      <c r="B454600" s="67"/>
      <c r="C454600" s="83"/>
      <c r="D454600" s="85"/>
      <c r="E454600" s="82"/>
      <c r="F454600" s="81"/>
      <c r="G454600" s="86"/>
      <c r="H454600" s="86"/>
      <c r="I454600" s="11"/>
    </row>
    <row r="454606" spans="1:9" s="4" customFormat="1" x14ac:dyDescent="0.2">
      <c r="A454606" s="27"/>
      <c r="B454606" s="67"/>
      <c r="C454606" s="83"/>
      <c r="D454606" s="85"/>
      <c r="E454606" s="82"/>
      <c r="F454606" s="81"/>
      <c r="G454606" s="86"/>
      <c r="H454606" s="86"/>
      <c r="I454606" s="11"/>
    </row>
    <row r="454614" spans="1:9" s="4" customFormat="1" x14ac:dyDescent="0.2">
      <c r="A454614" s="27"/>
      <c r="B454614" s="67"/>
      <c r="C454614" s="83"/>
      <c r="D454614" s="85"/>
      <c r="E454614" s="82"/>
      <c r="F454614" s="81"/>
      <c r="G454614" s="86"/>
      <c r="H454614" s="86"/>
      <c r="I454614" s="11"/>
    </row>
    <row r="454616" spans="1:9" s="4" customFormat="1" x14ac:dyDescent="0.2">
      <c r="A454616" s="27"/>
      <c r="B454616" s="67"/>
      <c r="C454616" s="83"/>
      <c r="D454616" s="85"/>
      <c r="E454616" s="82"/>
      <c r="F454616" s="81"/>
      <c r="G454616" s="86"/>
      <c r="H454616" s="86"/>
      <c r="I454616" s="11"/>
    </row>
    <row r="454622" spans="1:9" s="4" customFormat="1" x14ac:dyDescent="0.2">
      <c r="A454622" s="27"/>
      <c r="B454622" s="67"/>
      <c r="C454622" s="83"/>
      <c r="D454622" s="85"/>
      <c r="E454622" s="82"/>
      <c r="F454622" s="81"/>
      <c r="G454622" s="86"/>
      <c r="H454622" s="86"/>
      <c r="I454622" s="11"/>
    </row>
    <row r="454630" spans="1:9" s="4" customFormat="1" x14ac:dyDescent="0.2">
      <c r="A454630" s="27"/>
      <c r="B454630" s="67"/>
      <c r="C454630" s="83"/>
      <c r="D454630" s="85"/>
      <c r="E454630" s="82"/>
      <c r="F454630" s="81"/>
      <c r="G454630" s="86"/>
      <c r="H454630" s="86"/>
      <c r="I454630" s="11"/>
    </row>
    <row r="454632" spans="1:9" s="4" customFormat="1" x14ac:dyDescent="0.2">
      <c r="A454632" s="27"/>
      <c r="B454632" s="67"/>
      <c r="C454632" s="83"/>
      <c r="D454632" s="85"/>
      <c r="E454632" s="82"/>
      <c r="F454632" s="81"/>
      <c r="G454632" s="86"/>
      <c r="H454632" s="86"/>
      <c r="I454632" s="11"/>
    </row>
    <row r="454638" spans="1:9" s="4" customFormat="1" x14ac:dyDescent="0.2">
      <c r="A454638" s="27"/>
      <c r="B454638" s="67"/>
      <c r="C454638" s="83"/>
      <c r="D454638" s="85"/>
      <c r="E454638" s="82"/>
      <c r="F454638" s="81"/>
      <c r="G454638" s="86"/>
      <c r="H454638" s="86"/>
      <c r="I454638" s="11"/>
    </row>
    <row r="454646" spans="1:9" s="4" customFormat="1" x14ac:dyDescent="0.2">
      <c r="A454646" s="27"/>
      <c r="B454646" s="67"/>
      <c r="C454646" s="83"/>
      <c r="D454646" s="85"/>
      <c r="E454646" s="82"/>
      <c r="F454646" s="81"/>
      <c r="G454646" s="86"/>
      <c r="H454646" s="86"/>
      <c r="I454646" s="11"/>
    </row>
    <row r="454648" spans="1:9" s="4" customFormat="1" x14ac:dyDescent="0.2">
      <c r="A454648" s="27"/>
      <c r="B454648" s="67"/>
      <c r="C454648" s="83"/>
      <c r="D454648" s="85"/>
      <c r="E454648" s="82"/>
      <c r="F454648" s="81"/>
      <c r="G454648" s="86"/>
      <c r="H454648" s="86"/>
      <c r="I454648" s="11"/>
    </row>
    <row r="454654" spans="1:9" s="4" customFormat="1" x14ac:dyDescent="0.2">
      <c r="A454654" s="27"/>
      <c r="B454654" s="67"/>
      <c r="C454654" s="83"/>
      <c r="D454654" s="85"/>
      <c r="E454654" s="82"/>
      <c r="F454654" s="81"/>
      <c r="G454654" s="86"/>
      <c r="H454654" s="86"/>
      <c r="I454654" s="11"/>
    </row>
    <row r="454662" spans="1:9" s="4" customFormat="1" x14ac:dyDescent="0.2">
      <c r="A454662" s="27"/>
      <c r="B454662" s="67"/>
      <c r="C454662" s="83"/>
      <c r="D454662" s="85"/>
      <c r="E454662" s="82"/>
      <c r="F454662" s="81"/>
      <c r="G454662" s="86"/>
      <c r="H454662" s="86"/>
      <c r="I454662" s="11"/>
    </row>
    <row r="454664" spans="1:9" s="4" customFormat="1" x14ac:dyDescent="0.2">
      <c r="A454664" s="27"/>
      <c r="B454664" s="67"/>
      <c r="C454664" s="83"/>
      <c r="D454664" s="85"/>
      <c r="E454664" s="82"/>
      <c r="F454664" s="81"/>
      <c r="G454664" s="86"/>
      <c r="H454664" s="86"/>
      <c r="I454664" s="11"/>
    </row>
    <row r="454670" spans="1:9" s="4" customFormat="1" x14ac:dyDescent="0.2">
      <c r="A454670" s="27"/>
      <c r="B454670" s="67"/>
      <c r="C454670" s="83"/>
      <c r="D454670" s="85"/>
      <c r="E454670" s="82"/>
      <c r="F454670" s="81"/>
      <c r="G454670" s="86"/>
      <c r="H454670" s="86"/>
      <c r="I454670" s="11"/>
    </row>
    <row r="454678" spans="1:9" s="4" customFormat="1" x14ac:dyDescent="0.2">
      <c r="A454678" s="27"/>
      <c r="B454678" s="67"/>
      <c r="C454678" s="83"/>
      <c r="D454678" s="85"/>
      <c r="E454678" s="82"/>
      <c r="F454678" s="81"/>
      <c r="G454678" s="86"/>
      <c r="H454678" s="86"/>
      <c r="I454678" s="11"/>
    </row>
    <row r="454680" spans="1:9" s="4" customFormat="1" x14ac:dyDescent="0.2">
      <c r="A454680" s="27"/>
      <c r="B454680" s="67"/>
      <c r="C454680" s="83"/>
      <c r="D454680" s="85"/>
      <c r="E454680" s="82"/>
      <c r="F454680" s="81"/>
      <c r="G454680" s="86"/>
      <c r="H454680" s="86"/>
      <c r="I454680" s="11"/>
    </row>
    <row r="454686" spans="1:9" s="4" customFormat="1" x14ac:dyDescent="0.2">
      <c r="A454686" s="27"/>
      <c r="B454686" s="67"/>
      <c r="C454686" s="83"/>
      <c r="D454686" s="85"/>
      <c r="E454686" s="82"/>
      <c r="F454686" s="81"/>
      <c r="G454686" s="86"/>
      <c r="H454686" s="86"/>
      <c r="I454686" s="11"/>
    </row>
    <row r="454694" spans="1:9" s="4" customFormat="1" x14ac:dyDescent="0.2">
      <c r="A454694" s="27"/>
      <c r="B454694" s="67"/>
      <c r="C454694" s="83"/>
      <c r="D454694" s="85"/>
      <c r="E454694" s="82"/>
      <c r="F454694" s="81"/>
      <c r="G454694" s="86"/>
      <c r="H454694" s="86"/>
      <c r="I454694" s="11"/>
    </row>
    <row r="454696" spans="1:9" s="4" customFormat="1" x14ac:dyDescent="0.2">
      <c r="A454696" s="27"/>
      <c r="B454696" s="67"/>
      <c r="C454696" s="83"/>
      <c r="D454696" s="85"/>
      <c r="E454696" s="82"/>
      <c r="F454696" s="81"/>
      <c r="G454696" s="86"/>
      <c r="H454696" s="86"/>
      <c r="I454696" s="11"/>
    </row>
    <row r="454702" spans="1:9" s="4" customFormat="1" x14ac:dyDescent="0.2">
      <c r="A454702" s="27"/>
      <c r="B454702" s="67"/>
      <c r="C454702" s="83"/>
      <c r="D454702" s="85"/>
      <c r="E454702" s="82"/>
      <c r="F454702" s="81"/>
      <c r="G454702" s="86"/>
      <c r="H454702" s="86"/>
      <c r="I454702" s="11"/>
    </row>
    <row r="454710" spans="1:9" s="4" customFormat="1" x14ac:dyDescent="0.2">
      <c r="A454710" s="27"/>
      <c r="B454710" s="67"/>
      <c r="C454710" s="83"/>
      <c r="D454710" s="85"/>
      <c r="E454710" s="82"/>
      <c r="F454710" s="81"/>
      <c r="G454710" s="86"/>
      <c r="H454710" s="86"/>
      <c r="I454710" s="11"/>
    </row>
    <row r="454712" spans="1:9" s="4" customFormat="1" x14ac:dyDescent="0.2">
      <c r="A454712" s="27"/>
      <c r="B454712" s="67"/>
      <c r="C454712" s="83"/>
      <c r="D454712" s="85"/>
      <c r="E454712" s="82"/>
      <c r="F454712" s="81"/>
      <c r="G454712" s="86"/>
      <c r="H454712" s="86"/>
      <c r="I454712" s="11"/>
    </row>
    <row r="454718" spans="1:9" s="4" customFormat="1" x14ac:dyDescent="0.2">
      <c r="A454718" s="27"/>
      <c r="B454718" s="67"/>
      <c r="C454718" s="83"/>
      <c r="D454718" s="85"/>
      <c r="E454718" s="82"/>
      <c r="F454718" s="81"/>
      <c r="G454718" s="86"/>
      <c r="H454718" s="86"/>
      <c r="I454718" s="11"/>
    </row>
    <row r="454726" spans="1:9" s="4" customFormat="1" x14ac:dyDescent="0.2">
      <c r="A454726" s="27"/>
      <c r="B454726" s="67"/>
      <c r="C454726" s="83"/>
      <c r="D454726" s="85"/>
      <c r="E454726" s="82"/>
      <c r="F454726" s="81"/>
      <c r="G454726" s="86"/>
      <c r="H454726" s="86"/>
      <c r="I454726" s="11"/>
    </row>
    <row r="454728" spans="1:9" s="4" customFormat="1" x14ac:dyDescent="0.2">
      <c r="A454728" s="27"/>
      <c r="B454728" s="67"/>
      <c r="C454728" s="83"/>
      <c r="D454728" s="85"/>
      <c r="E454728" s="82"/>
      <c r="F454728" s="81"/>
      <c r="G454728" s="86"/>
      <c r="H454728" s="86"/>
      <c r="I454728" s="11"/>
    </row>
    <row r="454734" spans="1:9" s="4" customFormat="1" x14ac:dyDescent="0.2">
      <c r="A454734" s="27"/>
      <c r="B454734" s="67"/>
      <c r="C454734" s="83"/>
      <c r="D454734" s="85"/>
      <c r="E454734" s="82"/>
      <c r="F454734" s="81"/>
      <c r="G454734" s="86"/>
      <c r="H454734" s="86"/>
      <c r="I454734" s="11"/>
    </row>
    <row r="454742" spans="1:9" s="4" customFormat="1" x14ac:dyDescent="0.2">
      <c r="A454742" s="27"/>
      <c r="B454742" s="67"/>
      <c r="C454742" s="83"/>
      <c r="D454742" s="85"/>
      <c r="E454742" s="82"/>
      <c r="F454742" s="81"/>
      <c r="G454742" s="86"/>
      <c r="H454742" s="86"/>
      <c r="I454742" s="11"/>
    </row>
    <row r="454744" spans="1:9" s="4" customFormat="1" x14ac:dyDescent="0.2">
      <c r="A454744" s="27"/>
      <c r="B454744" s="67"/>
      <c r="C454744" s="83"/>
      <c r="D454744" s="85"/>
      <c r="E454744" s="82"/>
      <c r="F454744" s="81"/>
      <c r="G454744" s="86"/>
      <c r="H454744" s="86"/>
      <c r="I454744" s="11"/>
    </row>
    <row r="454750" spans="1:9" s="4" customFormat="1" x14ac:dyDescent="0.2">
      <c r="A454750" s="27"/>
      <c r="B454750" s="67"/>
      <c r="C454750" s="83"/>
      <c r="D454750" s="85"/>
      <c r="E454750" s="82"/>
      <c r="F454750" s="81"/>
      <c r="G454750" s="86"/>
      <c r="H454750" s="86"/>
      <c r="I454750" s="11"/>
    </row>
    <row r="454758" spans="1:9" s="4" customFormat="1" x14ac:dyDescent="0.2">
      <c r="A454758" s="27"/>
      <c r="B454758" s="67"/>
      <c r="C454758" s="83"/>
      <c r="D454758" s="85"/>
      <c r="E454758" s="82"/>
      <c r="F454758" s="81"/>
      <c r="G454758" s="86"/>
      <c r="H454758" s="86"/>
      <c r="I454758" s="11"/>
    </row>
    <row r="454760" spans="1:9" s="4" customFormat="1" x14ac:dyDescent="0.2">
      <c r="A454760" s="27"/>
      <c r="B454760" s="67"/>
      <c r="C454760" s="83"/>
      <c r="D454760" s="85"/>
      <c r="E454760" s="82"/>
      <c r="F454760" s="81"/>
      <c r="G454760" s="86"/>
      <c r="H454760" s="86"/>
      <c r="I454760" s="11"/>
    </row>
    <row r="454766" spans="1:9" s="4" customFormat="1" x14ac:dyDescent="0.2">
      <c r="A454766" s="27"/>
      <c r="B454766" s="67"/>
      <c r="C454766" s="83"/>
      <c r="D454766" s="85"/>
      <c r="E454766" s="82"/>
      <c r="F454766" s="81"/>
      <c r="G454766" s="86"/>
      <c r="H454766" s="86"/>
      <c r="I454766" s="11"/>
    </row>
    <row r="454774" spans="1:9" s="4" customFormat="1" x14ac:dyDescent="0.2">
      <c r="A454774" s="27"/>
      <c r="B454774" s="67"/>
      <c r="C454774" s="83"/>
      <c r="D454774" s="85"/>
      <c r="E454774" s="82"/>
      <c r="F454774" s="81"/>
      <c r="G454774" s="86"/>
      <c r="H454774" s="86"/>
      <c r="I454774" s="11"/>
    </row>
    <row r="454776" spans="1:9" s="4" customFormat="1" x14ac:dyDescent="0.2">
      <c r="A454776" s="27"/>
      <c r="B454776" s="67"/>
      <c r="C454776" s="83"/>
      <c r="D454776" s="85"/>
      <c r="E454776" s="82"/>
      <c r="F454776" s="81"/>
      <c r="G454776" s="86"/>
      <c r="H454776" s="86"/>
      <c r="I454776" s="11"/>
    </row>
    <row r="454782" spans="1:9" s="4" customFormat="1" x14ac:dyDescent="0.2">
      <c r="A454782" s="27"/>
      <c r="B454782" s="67"/>
      <c r="C454782" s="83"/>
      <c r="D454782" s="85"/>
      <c r="E454782" s="82"/>
      <c r="F454782" s="81"/>
      <c r="G454782" s="86"/>
      <c r="H454782" s="86"/>
      <c r="I454782" s="11"/>
    </row>
    <row r="454790" spans="1:9" s="4" customFormat="1" x14ac:dyDescent="0.2">
      <c r="A454790" s="27"/>
      <c r="B454790" s="67"/>
      <c r="C454790" s="83"/>
      <c r="D454790" s="85"/>
      <c r="E454790" s="82"/>
      <c r="F454790" s="81"/>
      <c r="G454790" s="86"/>
      <c r="H454790" s="86"/>
      <c r="I454790" s="11"/>
    </row>
    <row r="454792" spans="1:9" s="4" customFormat="1" x14ac:dyDescent="0.2">
      <c r="A454792" s="27"/>
      <c r="B454792" s="67"/>
      <c r="C454792" s="83"/>
      <c r="D454792" s="85"/>
      <c r="E454792" s="82"/>
      <c r="F454792" s="81"/>
      <c r="G454792" s="86"/>
      <c r="H454792" s="86"/>
      <c r="I454792" s="11"/>
    </row>
    <row r="454798" spans="1:9" s="4" customFormat="1" x14ac:dyDescent="0.2">
      <c r="A454798" s="27"/>
      <c r="B454798" s="67"/>
      <c r="C454798" s="83"/>
      <c r="D454798" s="85"/>
      <c r="E454798" s="82"/>
      <c r="F454798" s="81"/>
      <c r="G454798" s="86"/>
      <c r="H454798" s="86"/>
      <c r="I454798" s="11"/>
    </row>
    <row r="454806" spans="1:9" s="4" customFormat="1" x14ac:dyDescent="0.2">
      <c r="A454806" s="27"/>
      <c r="B454806" s="67"/>
      <c r="C454806" s="83"/>
      <c r="D454806" s="85"/>
      <c r="E454806" s="82"/>
      <c r="F454806" s="81"/>
      <c r="G454806" s="86"/>
      <c r="H454806" s="86"/>
      <c r="I454806" s="11"/>
    </row>
    <row r="454808" spans="1:9" s="4" customFormat="1" x14ac:dyDescent="0.2">
      <c r="A454808" s="27"/>
      <c r="B454808" s="67"/>
      <c r="C454808" s="83"/>
      <c r="D454808" s="85"/>
      <c r="E454808" s="82"/>
      <c r="F454808" s="81"/>
      <c r="G454808" s="86"/>
      <c r="H454808" s="86"/>
      <c r="I454808" s="11"/>
    </row>
    <row r="454814" spans="1:9" s="4" customFormat="1" x14ac:dyDescent="0.2">
      <c r="A454814" s="27"/>
      <c r="B454814" s="67"/>
      <c r="C454814" s="83"/>
      <c r="D454814" s="85"/>
      <c r="E454814" s="82"/>
      <c r="F454814" s="81"/>
      <c r="G454814" s="86"/>
      <c r="H454814" s="86"/>
      <c r="I454814" s="11"/>
    </row>
    <row r="454822" spans="1:9" s="4" customFormat="1" x14ac:dyDescent="0.2">
      <c r="A454822" s="27"/>
      <c r="B454822" s="67"/>
      <c r="C454822" s="83"/>
      <c r="D454822" s="85"/>
      <c r="E454822" s="82"/>
      <c r="F454822" s="81"/>
      <c r="G454822" s="86"/>
      <c r="H454822" s="86"/>
      <c r="I454822" s="11"/>
    </row>
    <row r="454824" spans="1:9" s="4" customFormat="1" x14ac:dyDescent="0.2">
      <c r="A454824" s="27"/>
      <c r="B454824" s="67"/>
      <c r="C454824" s="83"/>
      <c r="D454824" s="85"/>
      <c r="E454824" s="82"/>
      <c r="F454824" s="81"/>
      <c r="G454824" s="86"/>
      <c r="H454824" s="86"/>
      <c r="I454824" s="11"/>
    </row>
    <row r="454830" spans="1:9" s="4" customFormat="1" x14ac:dyDescent="0.2">
      <c r="A454830" s="27"/>
      <c r="B454830" s="67"/>
      <c r="C454830" s="83"/>
      <c r="D454830" s="85"/>
      <c r="E454830" s="82"/>
      <c r="F454830" s="81"/>
      <c r="G454830" s="86"/>
      <c r="H454830" s="86"/>
      <c r="I454830" s="11"/>
    </row>
    <row r="454838" spans="1:9" s="4" customFormat="1" x14ac:dyDescent="0.2">
      <c r="A454838" s="27"/>
      <c r="B454838" s="67"/>
      <c r="C454838" s="83"/>
      <c r="D454838" s="85"/>
      <c r="E454838" s="82"/>
      <c r="F454838" s="81"/>
      <c r="G454838" s="86"/>
      <c r="H454838" s="86"/>
      <c r="I454838" s="11"/>
    </row>
    <row r="454840" spans="1:9" s="4" customFormat="1" x14ac:dyDescent="0.2">
      <c r="A454840" s="27"/>
      <c r="B454840" s="67"/>
      <c r="C454840" s="83"/>
      <c r="D454840" s="85"/>
      <c r="E454840" s="82"/>
      <c r="F454840" s="81"/>
      <c r="G454840" s="86"/>
      <c r="H454840" s="86"/>
      <c r="I454840" s="11"/>
    </row>
    <row r="454846" spans="1:9" s="4" customFormat="1" x14ac:dyDescent="0.2">
      <c r="A454846" s="27"/>
      <c r="B454846" s="67"/>
      <c r="C454846" s="83"/>
      <c r="D454846" s="85"/>
      <c r="E454846" s="82"/>
      <c r="F454846" s="81"/>
      <c r="G454846" s="86"/>
      <c r="H454846" s="86"/>
      <c r="I454846" s="11"/>
    </row>
    <row r="454854" spans="1:9" s="4" customFormat="1" x14ac:dyDescent="0.2">
      <c r="A454854" s="27"/>
      <c r="B454854" s="67"/>
      <c r="C454854" s="83"/>
      <c r="D454854" s="85"/>
      <c r="E454854" s="82"/>
      <c r="F454854" s="81"/>
      <c r="G454854" s="86"/>
      <c r="H454854" s="86"/>
      <c r="I454854" s="11"/>
    </row>
    <row r="454856" spans="1:9" s="4" customFormat="1" x14ac:dyDescent="0.2">
      <c r="A454856" s="27"/>
      <c r="B454856" s="67"/>
      <c r="C454856" s="83"/>
      <c r="D454856" s="85"/>
      <c r="E454856" s="82"/>
      <c r="F454856" s="81"/>
      <c r="G454856" s="86"/>
      <c r="H454856" s="86"/>
      <c r="I454856" s="11"/>
    </row>
    <row r="454862" spans="1:9" s="4" customFormat="1" x14ac:dyDescent="0.2">
      <c r="A454862" s="27"/>
      <c r="B454862" s="67"/>
      <c r="C454862" s="83"/>
      <c r="D454862" s="85"/>
      <c r="E454862" s="82"/>
      <c r="F454862" s="81"/>
      <c r="G454862" s="86"/>
      <c r="H454862" s="86"/>
      <c r="I454862" s="11"/>
    </row>
    <row r="454870" spans="1:9" s="4" customFormat="1" x14ac:dyDescent="0.2">
      <c r="A454870" s="27"/>
      <c r="B454870" s="67"/>
      <c r="C454870" s="83"/>
      <c r="D454870" s="85"/>
      <c r="E454870" s="82"/>
      <c r="F454870" s="81"/>
      <c r="G454870" s="86"/>
      <c r="H454870" s="86"/>
      <c r="I454870" s="11"/>
    </row>
    <row r="454872" spans="1:9" s="4" customFormat="1" x14ac:dyDescent="0.2">
      <c r="A454872" s="27"/>
      <c r="B454872" s="67"/>
      <c r="C454872" s="83"/>
      <c r="D454872" s="85"/>
      <c r="E454872" s="82"/>
      <c r="F454872" s="81"/>
      <c r="G454872" s="86"/>
      <c r="H454872" s="86"/>
      <c r="I454872" s="11"/>
    </row>
    <row r="454878" spans="1:9" s="4" customFormat="1" x14ac:dyDescent="0.2">
      <c r="A454878" s="27"/>
      <c r="B454878" s="67"/>
      <c r="C454878" s="83"/>
      <c r="D454878" s="85"/>
      <c r="E454878" s="82"/>
      <c r="F454878" s="81"/>
      <c r="G454878" s="86"/>
      <c r="H454878" s="86"/>
      <c r="I454878" s="11"/>
    </row>
    <row r="454886" spans="1:9" s="4" customFormat="1" x14ac:dyDescent="0.2">
      <c r="A454886" s="27"/>
      <c r="B454886" s="67"/>
      <c r="C454886" s="83"/>
      <c r="D454886" s="85"/>
      <c r="E454886" s="82"/>
      <c r="F454886" s="81"/>
      <c r="G454886" s="86"/>
      <c r="H454886" s="86"/>
      <c r="I454886" s="11"/>
    </row>
    <row r="454888" spans="1:9" s="4" customFormat="1" x14ac:dyDescent="0.2">
      <c r="A454888" s="27"/>
      <c r="B454888" s="67"/>
      <c r="C454888" s="83"/>
      <c r="D454888" s="85"/>
      <c r="E454888" s="82"/>
      <c r="F454888" s="81"/>
      <c r="G454888" s="86"/>
      <c r="H454888" s="86"/>
      <c r="I454888" s="11"/>
    </row>
    <row r="454894" spans="1:9" s="4" customFormat="1" x14ac:dyDescent="0.2">
      <c r="A454894" s="27"/>
      <c r="B454894" s="67"/>
      <c r="C454894" s="83"/>
      <c r="D454894" s="85"/>
      <c r="E454894" s="82"/>
      <c r="F454894" s="81"/>
      <c r="G454894" s="86"/>
      <c r="H454894" s="86"/>
      <c r="I454894" s="11"/>
    </row>
    <row r="454902" spans="1:9" s="4" customFormat="1" x14ac:dyDescent="0.2">
      <c r="A454902" s="27"/>
      <c r="B454902" s="67"/>
      <c r="C454902" s="83"/>
      <c r="D454902" s="85"/>
      <c r="E454902" s="82"/>
      <c r="F454902" s="81"/>
      <c r="G454902" s="86"/>
      <c r="H454902" s="86"/>
      <c r="I454902" s="11"/>
    </row>
    <row r="454904" spans="1:9" s="4" customFormat="1" x14ac:dyDescent="0.2">
      <c r="A454904" s="27"/>
      <c r="B454904" s="67"/>
      <c r="C454904" s="83"/>
      <c r="D454904" s="85"/>
      <c r="E454904" s="82"/>
      <c r="F454904" s="81"/>
      <c r="G454904" s="86"/>
      <c r="H454904" s="86"/>
      <c r="I454904" s="11"/>
    </row>
    <row r="454910" spans="1:9" s="4" customFormat="1" x14ac:dyDescent="0.2">
      <c r="A454910" s="27"/>
      <c r="B454910" s="67"/>
      <c r="C454910" s="83"/>
      <c r="D454910" s="85"/>
      <c r="E454910" s="82"/>
      <c r="F454910" s="81"/>
      <c r="G454910" s="86"/>
      <c r="H454910" s="86"/>
      <c r="I454910" s="11"/>
    </row>
    <row r="454918" spans="1:9" s="4" customFormat="1" x14ac:dyDescent="0.2">
      <c r="A454918" s="27"/>
      <c r="B454918" s="67"/>
      <c r="C454918" s="83"/>
      <c r="D454918" s="85"/>
      <c r="E454918" s="82"/>
      <c r="F454918" s="81"/>
      <c r="G454918" s="86"/>
      <c r="H454918" s="86"/>
      <c r="I454918" s="11"/>
    </row>
    <row r="454920" spans="1:9" s="4" customFormat="1" x14ac:dyDescent="0.2">
      <c r="A454920" s="27"/>
      <c r="B454920" s="67"/>
      <c r="C454920" s="83"/>
      <c r="D454920" s="85"/>
      <c r="E454920" s="82"/>
      <c r="F454920" s="81"/>
      <c r="G454920" s="86"/>
      <c r="H454920" s="86"/>
      <c r="I454920" s="11"/>
    </row>
    <row r="454926" spans="1:9" s="4" customFormat="1" x14ac:dyDescent="0.2">
      <c r="A454926" s="27"/>
      <c r="B454926" s="67"/>
      <c r="C454926" s="83"/>
      <c r="D454926" s="85"/>
      <c r="E454926" s="82"/>
      <c r="F454926" s="81"/>
      <c r="G454926" s="86"/>
      <c r="H454926" s="86"/>
      <c r="I454926" s="11"/>
    </row>
    <row r="454934" spans="1:9" s="4" customFormat="1" x14ac:dyDescent="0.2">
      <c r="A454934" s="27"/>
      <c r="B454934" s="67"/>
      <c r="C454934" s="83"/>
      <c r="D454934" s="85"/>
      <c r="E454934" s="82"/>
      <c r="F454934" s="81"/>
      <c r="G454934" s="86"/>
      <c r="H454934" s="86"/>
      <c r="I454934" s="11"/>
    </row>
    <row r="454936" spans="1:9" s="4" customFormat="1" x14ac:dyDescent="0.2">
      <c r="A454936" s="27"/>
      <c r="B454936" s="67"/>
      <c r="C454936" s="83"/>
      <c r="D454936" s="85"/>
      <c r="E454936" s="82"/>
      <c r="F454936" s="81"/>
      <c r="G454936" s="86"/>
      <c r="H454936" s="86"/>
      <c r="I454936" s="11"/>
    </row>
    <row r="454942" spans="1:9" s="4" customFormat="1" x14ac:dyDescent="0.2">
      <c r="A454942" s="27"/>
      <c r="B454942" s="67"/>
      <c r="C454942" s="83"/>
      <c r="D454942" s="85"/>
      <c r="E454942" s="82"/>
      <c r="F454942" s="81"/>
      <c r="G454942" s="86"/>
      <c r="H454942" s="86"/>
      <c r="I454942" s="11"/>
    </row>
    <row r="454950" spans="1:9" s="4" customFormat="1" x14ac:dyDescent="0.2">
      <c r="A454950" s="27"/>
      <c r="B454950" s="67"/>
      <c r="C454950" s="83"/>
      <c r="D454950" s="85"/>
      <c r="E454950" s="82"/>
      <c r="F454950" s="81"/>
      <c r="G454950" s="86"/>
      <c r="H454950" s="86"/>
      <c r="I454950" s="11"/>
    </row>
    <row r="454952" spans="1:9" s="4" customFormat="1" x14ac:dyDescent="0.2">
      <c r="A454952" s="27"/>
      <c r="B454952" s="67"/>
      <c r="C454952" s="83"/>
      <c r="D454952" s="85"/>
      <c r="E454952" s="82"/>
      <c r="F454952" s="81"/>
      <c r="G454952" s="86"/>
      <c r="H454952" s="86"/>
      <c r="I454952" s="11"/>
    </row>
    <row r="454958" spans="1:9" s="4" customFormat="1" x14ac:dyDescent="0.2">
      <c r="A454958" s="27"/>
      <c r="B454958" s="67"/>
      <c r="C454958" s="83"/>
      <c r="D454958" s="85"/>
      <c r="E454958" s="82"/>
      <c r="F454958" s="81"/>
      <c r="G454958" s="86"/>
      <c r="H454958" s="86"/>
      <c r="I454958" s="11"/>
    </row>
    <row r="454966" spans="1:9" s="4" customFormat="1" x14ac:dyDescent="0.2">
      <c r="A454966" s="27"/>
      <c r="B454966" s="67"/>
      <c r="C454966" s="83"/>
      <c r="D454966" s="85"/>
      <c r="E454966" s="82"/>
      <c r="F454966" s="81"/>
      <c r="G454966" s="86"/>
      <c r="H454966" s="86"/>
      <c r="I454966" s="11"/>
    </row>
    <row r="454968" spans="1:9" s="4" customFormat="1" x14ac:dyDescent="0.2">
      <c r="A454968" s="27"/>
      <c r="B454968" s="67"/>
      <c r="C454968" s="83"/>
      <c r="D454968" s="85"/>
      <c r="E454968" s="82"/>
      <c r="F454968" s="81"/>
      <c r="G454968" s="86"/>
      <c r="H454968" s="86"/>
      <c r="I454968" s="11"/>
    </row>
    <row r="454974" spans="1:9" s="4" customFormat="1" x14ac:dyDescent="0.2">
      <c r="A454974" s="27"/>
      <c r="B454974" s="67"/>
      <c r="C454974" s="83"/>
      <c r="D454974" s="85"/>
      <c r="E454974" s="82"/>
      <c r="F454974" s="81"/>
      <c r="G454974" s="86"/>
      <c r="H454974" s="86"/>
      <c r="I454974" s="11"/>
    </row>
    <row r="454982" spans="1:9" s="4" customFormat="1" x14ac:dyDescent="0.2">
      <c r="A454982" s="27"/>
      <c r="B454982" s="67"/>
      <c r="C454982" s="83"/>
      <c r="D454982" s="85"/>
      <c r="E454982" s="82"/>
      <c r="F454982" s="81"/>
      <c r="G454982" s="86"/>
      <c r="H454982" s="86"/>
      <c r="I454982" s="11"/>
    </row>
    <row r="454984" spans="1:9" s="4" customFormat="1" x14ac:dyDescent="0.2">
      <c r="A454984" s="27"/>
      <c r="B454984" s="67"/>
      <c r="C454984" s="83"/>
      <c r="D454984" s="85"/>
      <c r="E454984" s="82"/>
      <c r="F454984" s="81"/>
      <c r="G454984" s="86"/>
      <c r="H454984" s="86"/>
      <c r="I454984" s="11"/>
    </row>
    <row r="454990" spans="1:9" s="4" customFormat="1" x14ac:dyDescent="0.2">
      <c r="A454990" s="27"/>
      <c r="B454990" s="67"/>
      <c r="C454990" s="83"/>
      <c r="D454990" s="85"/>
      <c r="E454990" s="82"/>
      <c r="F454990" s="81"/>
      <c r="G454990" s="86"/>
      <c r="H454990" s="86"/>
      <c r="I454990" s="11"/>
    </row>
    <row r="454998" spans="1:9" s="4" customFormat="1" x14ac:dyDescent="0.2">
      <c r="A454998" s="27"/>
      <c r="B454998" s="67"/>
      <c r="C454998" s="83"/>
      <c r="D454998" s="85"/>
      <c r="E454998" s="82"/>
      <c r="F454998" s="81"/>
      <c r="G454998" s="86"/>
      <c r="H454998" s="86"/>
      <c r="I454998" s="11"/>
    </row>
    <row r="455000" spans="1:9" s="4" customFormat="1" x14ac:dyDescent="0.2">
      <c r="A455000" s="27"/>
      <c r="B455000" s="67"/>
      <c r="C455000" s="83"/>
      <c r="D455000" s="85"/>
      <c r="E455000" s="82"/>
      <c r="F455000" s="81"/>
      <c r="G455000" s="86"/>
      <c r="H455000" s="86"/>
      <c r="I455000" s="11"/>
    </row>
    <row r="455006" spans="1:9" s="4" customFormat="1" x14ac:dyDescent="0.2">
      <c r="A455006" s="27"/>
      <c r="B455006" s="67"/>
      <c r="C455006" s="83"/>
      <c r="D455006" s="85"/>
      <c r="E455006" s="82"/>
      <c r="F455006" s="81"/>
      <c r="G455006" s="86"/>
      <c r="H455006" s="86"/>
      <c r="I455006" s="11"/>
    </row>
    <row r="455014" spans="1:9" s="4" customFormat="1" x14ac:dyDescent="0.2">
      <c r="A455014" s="27"/>
      <c r="B455014" s="67"/>
      <c r="C455014" s="83"/>
      <c r="D455014" s="85"/>
      <c r="E455014" s="82"/>
      <c r="F455014" s="81"/>
      <c r="G455014" s="86"/>
      <c r="H455014" s="86"/>
      <c r="I455014" s="11"/>
    </row>
    <row r="455016" spans="1:9" s="4" customFormat="1" x14ac:dyDescent="0.2">
      <c r="A455016" s="27"/>
      <c r="B455016" s="67"/>
      <c r="C455016" s="83"/>
      <c r="D455016" s="85"/>
      <c r="E455016" s="82"/>
      <c r="F455016" s="81"/>
      <c r="G455016" s="86"/>
      <c r="H455016" s="86"/>
      <c r="I455016" s="11"/>
    </row>
    <row r="455022" spans="1:9" s="4" customFormat="1" x14ac:dyDescent="0.2">
      <c r="A455022" s="27"/>
      <c r="B455022" s="67"/>
      <c r="C455022" s="83"/>
      <c r="D455022" s="85"/>
      <c r="E455022" s="82"/>
      <c r="F455022" s="81"/>
      <c r="G455022" s="86"/>
      <c r="H455022" s="86"/>
      <c r="I455022" s="11"/>
    </row>
    <row r="455030" spans="1:9" s="4" customFormat="1" x14ac:dyDescent="0.2">
      <c r="A455030" s="27"/>
      <c r="B455030" s="67"/>
      <c r="C455030" s="83"/>
      <c r="D455030" s="85"/>
      <c r="E455030" s="82"/>
      <c r="F455030" s="81"/>
      <c r="G455030" s="86"/>
      <c r="H455030" s="86"/>
      <c r="I455030" s="11"/>
    </row>
    <row r="455032" spans="1:9" s="4" customFormat="1" x14ac:dyDescent="0.2">
      <c r="A455032" s="27"/>
      <c r="B455032" s="67"/>
      <c r="C455032" s="83"/>
      <c r="D455032" s="85"/>
      <c r="E455032" s="82"/>
      <c r="F455032" s="81"/>
      <c r="G455032" s="86"/>
      <c r="H455032" s="86"/>
      <c r="I455032" s="11"/>
    </row>
    <row r="455038" spans="1:9" s="4" customFormat="1" x14ac:dyDescent="0.2">
      <c r="A455038" s="27"/>
      <c r="B455038" s="67"/>
      <c r="C455038" s="83"/>
      <c r="D455038" s="85"/>
      <c r="E455038" s="82"/>
      <c r="F455038" s="81"/>
      <c r="G455038" s="86"/>
      <c r="H455038" s="86"/>
      <c r="I455038" s="11"/>
    </row>
    <row r="455046" spans="1:9" s="4" customFormat="1" x14ac:dyDescent="0.2">
      <c r="A455046" s="27"/>
      <c r="B455046" s="67"/>
      <c r="C455046" s="83"/>
      <c r="D455046" s="85"/>
      <c r="E455046" s="82"/>
      <c r="F455046" s="81"/>
      <c r="G455046" s="86"/>
      <c r="H455046" s="86"/>
      <c r="I455046" s="11"/>
    </row>
    <row r="455048" spans="1:9" s="4" customFormat="1" x14ac:dyDescent="0.2">
      <c r="A455048" s="27"/>
      <c r="B455048" s="67"/>
      <c r="C455048" s="83"/>
      <c r="D455048" s="85"/>
      <c r="E455048" s="82"/>
      <c r="F455048" s="81"/>
      <c r="G455048" s="86"/>
      <c r="H455048" s="86"/>
      <c r="I455048" s="11"/>
    </row>
    <row r="455054" spans="1:9" s="4" customFormat="1" x14ac:dyDescent="0.2">
      <c r="A455054" s="27"/>
      <c r="B455054" s="67"/>
      <c r="C455054" s="83"/>
      <c r="D455054" s="85"/>
      <c r="E455054" s="82"/>
      <c r="F455054" s="81"/>
      <c r="G455054" s="86"/>
      <c r="H455054" s="86"/>
      <c r="I455054" s="11"/>
    </row>
    <row r="455062" spans="1:9" s="4" customFormat="1" x14ac:dyDescent="0.2">
      <c r="A455062" s="27"/>
      <c r="B455062" s="67"/>
      <c r="C455062" s="83"/>
      <c r="D455062" s="85"/>
      <c r="E455062" s="82"/>
      <c r="F455062" s="81"/>
      <c r="G455062" s="86"/>
      <c r="H455062" s="86"/>
      <c r="I455062" s="11"/>
    </row>
    <row r="455064" spans="1:9" s="4" customFormat="1" x14ac:dyDescent="0.2">
      <c r="A455064" s="27"/>
      <c r="B455064" s="67"/>
      <c r="C455064" s="83"/>
      <c r="D455064" s="85"/>
      <c r="E455064" s="82"/>
      <c r="F455064" s="81"/>
      <c r="G455064" s="86"/>
      <c r="H455064" s="86"/>
      <c r="I455064" s="11"/>
    </row>
    <row r="455070" spans="1:9" s="4" customFormat="1" x14ac:dyDescent="0.2">
      <c r="A455070" s="27"/>
      <c r="B455070" s="67"/>
      <c r="C455070" s="83"/>
      <c r="D455070" s="85"/>
      <c r="E455070" s="82"/>
      <c r="F455070" s="81"/>
      <c r="G455070" s="86"/>
      <c r="H455070" s="86"/>
      <c r="I455070" s="11"/>
    </row>
    <row r="455078" spans="1:9" s="4" customFormat="1" x14ac:dyDescent="0.2">
      <c r="A455078" s="27"/>
      <c r="B455078" s="67"/>
      <c r="C455078" s="83"/>
      <c r="D455078" s="85"/>
      <c r="E455078" s="82"/>
      <c r="F455078" s="81"/>
      <c r="G455078" s="86"/>
      <c r="H455078" s="86"/>
      <c r="I455078" s="11"/>
    </row>
    <row r="455080" spans="1:9" s="4" customFormat="1" x14ac:dyDescent="0.2">
      <c r="A455080" s="27"/>
      <c r="B455080" s="67"/>
      <c r="C455080" s="83"/>
      <c r="D455080" s="85"/>
      <c r="E455080" s="82"/>
      <c r="F455080" s="81"/>
      <c r="G455080" s="86"/>
      <c r="H455080" s="86"/>
      <c r="I455080" s="11"/>
    </row>
    <row r="455086" spans="1:9" s="4" customFormat="1" x14ac:dyDescent="0.2">
      <c r="A455086" s="27"/>
      <c r="B455086" s="67"/>
      <c r="C455086" s="83"/>
      <c r="D455086" s="85"/>
      <c r="E455086" s="82"/>
      <c r="F455086" s="81"/>
      <c r="G455086" s="86"/>
      <c r="H455086" s="86"/>
      <c r="I455086" s="11"/>
    </row>
    <row r="455094" spans="1:9" s="4" customFormat="1" x14ac:dyDescent="0.2">
      <c r="A455094" s="27"/>
      <c r="B455094" s="67"/>
      <c r="C455094" s="83"/>
      <c r="D455094" s="85"/>
      <c r="E455094" s="82"/>
      <c r="F455094" s="81"/>
      <c r="G455094" s="86"/>
      <c r="H455094" s="86"/>
      <c r="I455094" s="11"/>
    </row>
    <row r="455096" spans="1:9" s="4" customFormat="1" x14ac:dyDescent="0.2">
      <c r="A455096" s="27"/>
      <c r="B455096" s="67"/>
      <c r="C455096" s="83"/>
      <c r="D455096" s="85"/>
      <c r="E455096" s="82"/>
      <c r="F455096" s="81"/>
      <c r="G455096" s="86"/>
      <c r="H455096" s="86"/>
      <c r="I455096" s="11"/>
    </row>
    <row r="455102" spans="1:9" s="4" customFormat="1" x14ac:dyDescent="0.2">
      <c r="A455102" s="27"/>
      <c r="B455102" s="67"/>
      <c r="C455102" s="83"/>
      <c r="D455102" s="85"/>
      <c r="E455102" s="82"/>
      <c r="F455102" s="81"/>
      <c r="G455102" s="86"/>
      <c r="H455102" s="86"/>
      <c r="I455102" s="11"/>
    </row>
    <row r="455110" spans="1:9" s="4" customFormat="1" x14ac:dyDescent="0.2">
      <c r="A455110" s="27"/>
      <c r="B455110" s="67"/>
      <c r="C455110" s="83"/>
      <c r="D455110" s="85"/>
      <c r="E455110" s="82"/>
      <c r="F455110" s="81"/>
      <c r="G455110" s="86"/>
      <c r="H455110" s="86"/>
      <c r="I455110" s="11"/>
    </row>
    <row r="455112" spans="1:9" s="4" customFormat="1" x14ac:dyDescent="0.2">
      <c r="A455112" s="27"/>
      <c r="B455112" s="67"/>
      <c r="C455112" s="83"/>
      <c r="D455112" s="85"/>
      <c r="E455112" s="82"/>
      <c r="F455112" s="81"/>
      <c r="G455112" s="86"/>
      <c r="H455112" s="86"/>
      <c r="I455112" s="11"/>
    </row>
    <row r="455118" spans="1:9" s="4" customFormat="1" x14ac:dyDescent="0.2">
      <c r="A455118" s="27"/>
      <c r="B455118" s="67"/>
      <c r="C455118" s="83"/>
      <c r="D455118" s="85"/>
      <c r="E455118" s="82"/>
      <c r="F455118" s="81"/>
      <c r="G455118" s="86"/>
      <c r="H455118" s="86"/>
      <c r="I455118" s="11"/>
    </row>
    <row r="455126" spans="1:9" s="4" customFormat="1" x14ac:dyDescent="0.2">
      <c r="A455126" s="27"/>
      <c r="B455126" s="67"/>
      <c r="C455126" s="83"/>
      <c r="D455126" s="85"/>
      <c r="E455126" s="82"/>
      <c r="F455126" s="81"/>
      <c r="G455126" s="86"/>
      <c r="H455126" s="86"/>
      <c r="I455126" s="11"/>
    </row>
    <row r="455128" spans="1:9" s="4" customFormat="1" x14ac:dyDescent="0.2">
      <c r="A455128" s="27"/>
      <c r="B455128" s="67"/>
      <c r="C455128" s="83"/>
      <c r="D455128" s="85"/>
      <c r="E455128" s="82"/>
      <c r="F455128" s="81"/>
      <c r="G455128" s="86"/>
      <c r="H455128" s="86"/>
      <c r="I455128" s="11"/>
    </row>
    <row r="455134" spans="1:9" s="4" customFormat="1" x14ac:dyDescent="0.2">
      <c r="A455134" s="27"/>
      <c r="B455134" s="67"/>
      <c r="C455134" s="83"/>
      <c r="D455134" s="85"/>
      <c r="E455134" s="82"/>
      <c r="F455134" s="81"/>
      <c r="G455134" s="86"/>
      <c r="H455134" s="86"/>
      <c r="I455134" s="11"/>
    </row>
    <row r="455142" spans="1:9" s="4" customFormat="1" x14ac:dyDescent="0.2">
      <c r="A455142" s="27"/>
      <c r="B455142" s="67"/>
      <c r="C455142" s="83"/>
      <c r="D455142" s="85"/>
      <c r="E455142" s="82"/>
      <c r="F455142" s="81"/>
      <c r="G455142" s="86"/>
      <c r="H455142" s="86"/>
      <c r="I455142" s="11"/>
    </row>
    <row r="455144" spans="1:9" s="4" customFormat="1" x14ac:dyDescent="0.2">
      <c r="A455144" s="27"/>
      <c r="B455144" s="67"/>
      <c r="C455144" s="83"/>
      <c r="D455144" s="85"/>
      <c r="E455144" s="82"/>
      <c r="F455144" s="81"/>
      <c r="G455144" s="86"/>
      <c r="H455144" s="86"/>
      <c r="I455144" s="11"/>
    </row>
    <row r="455150" spans="1:9" s="4" customFormat="1" x14ac:dyDescent="0.2">
      <c r="A455150" s="27"/>
      <c r="B455150" s="67"/>
      <c r="C455150" s="83"/>
      <c r="D455150" s="85"/>
      <c r="E455150" s="82"/>
      <c r="F455150" s="81"/>
      <c r="G455150" s="86"/>
      <c r="H455150" s="86"/>
      <c r="I455150" s="11"/>
    </row>
    <row r="455158" spans="1:9" s="4" customFormat="1" x14ac:dyDescent="0.2">
      <c r="A455158" s="27"/>
      <c r="B455158" s="67"/>
      <c r="C455158" s="83"/>
      <c r="D455158" s="85"/>
      <c r="E455158" s="82"/>
      <c r="F455158" s="81"/>
      <c r="G455158" s="86"/>
      <c r="H455158" s="86"/>
      <c r="I455158" s="11"/>
    </row>
    <row r="455160" spans="1:9" s="4" customFormat="1" x14ac:dyDescent="0.2">
      <c r="A455160" s="27"/>
      <c r="B455160" s="67"/>
      <c r="C455160" s="83"/>
      <c r="D455160" s="85"/>
      <c r="E455160" s="82"/>
      <c r="F455160" s="81"/>
      <c r="G455160" s="86"/>
      <c r="H455160" s="86"/>
      <c r="I455160" s="11"/>
    </row>
    <row r="455166" spans="1:9" s="4" customFormat="1" x14ac:dyDescent="0.2">
      <c r="A455166" s="27"/>
      <c r="B455166" s="67"/>
      <c r="C455166" s="83"/>
      <c r="D455166" s="85"/>
      <c r="E455166" s="82"/>
      <c r="F455166" s="81"/>
      <c r="G455166" s="86"/>
      <c r="H455166" s="86"/>
      <c r="I455166" s="11"/>
    </row>
    <row r="455174" spans="1:9" s="4" customFormat="1" x14ac:dyDescent="0.2">
      <c r="A455174" s="27"/>
      <c r="B455174" s="67"/>
      <c r="C455174" s="83"/>
      <c r="D455174" s="85"/>
      <c r="E455174" s="82"/>
      <c r="F455174" s="81"/>
      <c r="G455174" s="86"/>
      <c r="H455174" s="86"/>
      <c r="I455174" s="11"/>
    </row>
    <row r="455176" spans="1:9" s="4" customFormat="1" x14ac:dyDescent="0.2">
      <c r="A455176" s="27"/>
      <c r="B455176" s="67"/>
      <c r="C455176" s="83"/>
      <c r="D455176" s="85"/>
      <c r="E455176" s="82"/>
      <c r="F455176" s="81"/>
      <c r="G455176" s="86"/>
      <c r="H455176" s="86"/>
      <c r="I455176" s="11"/>
    </row>
    <row r="455182" spans="1:9" s="4" customFormat="1" x14ac:dyDescent="0.2">
      <c r="A455182" s="27"/>
      <c r="B455182" s="67"/>
      <c r="C455182" s="83"/>
      <c r="D455182" s="85"/>
      <c r="E455182" s="82"/>
      <c r="F455182" s="81"/>
      <c r="G455182" s="86"/>
      <c r="H455182" s="86"/>
      <c r="I455182" s="11"/>
    </row>
    <row r="455190" spans="1:9" s="4" customFormat="1" x14ac:dyDescent="0.2">
      <c r="A455190" s="27"/>
      <c r="B455190" s="67"/>
      <c r="C455190" s="83"/>
      <c r="D455190" s="85"/>
      <c r="E455190" s="82"/>
      <c r="F455190" s="81"/>
      <c r="G455190" s="86"/>
      <c r="H455190" s="86"/>
      <c r="I455190" s="11"/>
    </row>
    <row r="455192" spans="1:9" s="4" customFormat="1" x14ac:dyDescent="0.2">
      <c r="A455192" s="27"/>
      <c r="B455192" s="67"/>
      <c r="C455192" s="83"/>
      <c r="D455192" s="85"/>
      <c r="E455192" s="82"/>
      <c r="F455192" s="81"/>
      <c r="G455192" s="86"/>
      <c r="H455192" s="86"/>
      <c r="I455192" s="11"/>
    </row>
    <row r="455198" spans="1:9" s="4" customFormat="1" x14ac:dyDescent="0.2">
      <c r="A455198" s="27"/>
      <c r="B455198" s="67"/>
      <c r="C455198" s="83"/>
      <c r="D455198" s="85"/>
      <c r="E455198" s="82"/>
      <c r="F455198" s="81"/>
      <c r="G455198" s="86"/>
      <c r="H455198" s="86"/>
      <c r="I455198" s="11"/>
    </row>
    <row r="455206" spans="1:9" s="4" customFormat="1" x14ac:dyDescent="0.2">
      <c r="A455206" s="27"/>
      <c r="B455206" s="67"/>
      <c r="C455206" s="83"/>
      <c r="D455206" s="85"/>
      <c r="E455206" s="82"/>
      <c r="F455206" s="81"/>
      <c r="G455206" s="86"/>
      <c r="H455206" s="86"/>
      <c r="I455206" s="11"/>
    </row>
    <row r="455208" spans="1:9" s="4" customFormat="1" x14ac:dyDescent="0.2">
      <c r="A455208" s="27"/>
      <c r="B455208" s="67"/>
      <c r="C455208" s="83"/>
      <c r="D455208" s="85"/>
      <c r="E455208" s="82"/>
      <c r="F455208" s="81"/>
      <c r="G455208" s="86"/>
      <c r="H455208" s="86"/>
      <c r="I455208" s="11"/>
    </row>
    <row r="455214" spans="1:9" s="4" customFormat="1" x14ac:dyDescent="0.2">
      <c r="A455214" s="27"/>
      <c r="B455214" s="67"/>
      <c r="C455214" s="83"/>
      <c r="D455214" s="85"/>
      <c r="E455214" s="82"/>
      <c r="F455214" s="81"/>
      <c r="G455214" s="86"/>
      <c r="H455214" s="86"/>
      <c r="I455214" s="11"/>
    </row>
    <row r="455222" spans="1:9" s="4" customFormat="1" x14ac:dyDescent="0.2">
      <c r="A455222" s="27"/>
      <c r="B455222" s="67"/>
      <c r="C455222" s="83"/>
      <c r="D455222" s="85"/>
      <c r="E455222" s="82"/>
      <c r="F455222" s="81"/>
      <c r="G455222" s="86"/>
      <c r="H455222" s="86"/>
      <c r="I455222" s="11"/>
    </row>
    <row r="455224" spans="1:9" s="4" customFormat="1" x14ac:dyDescent="0.2">
      <c r="A455224" s="27"/>
      <c r="B455224" s="67"/>
      <c r="C455224" s="83"/>
      <c r="D455224" s="85"/>
      <c r="E455224" s="82"/>
      <c r="F455224" s="81"/>
      <c r="G455224" s="86"/>
      <c r="H455224" s="86"/>
      <c r="I455224" s="11"/>
    </row>
    <row r="455230" spans="1:9" s="4" customFormat="1" x14ac:dyDescent="0.2">
      <c r="A455230" s="27"/>
      <c r="B455230" s="67"/>
      <c r="C455230" s="83"/>
      <c r="D455230" s="85"/>
      <c r="E455230" s="82"/>
      <c r="F455230" s="81"/>
      <c r="G455230" s="86"/>
      <c r="H455230" s="86"/>
      <c r="I455230" s="11"/>
    </row>
    <row r="455238" spans="1:9" s="4" customFormat="1" x14ac:dyDescent="0.2">
      <c r="A455238" s="27"/>
      <c r="B455238" s="67"/>
      <c r="C455238" s="83"/>
      <c r="D455238" s="85"/>
      <c r="E455238" s="82"/>
      <c r="F455238" s="81"/>
      <c r="G455238" s="86"/>
      <c r="H455238" s="86"/>
      <c r="I455238" s="11"/>
    </row>
    <row r="455240" spans="1:9" s="4" customFormat="1" x14ac:dyDescent="0.2">
      <c r="A455240" s="27"/>
      <c r="B455240" s="67"/>
      <c r="C455240" s="83"/>
      <c r="D455240" s="85"/>
      <c r="E455240" s="82"/>
      <c r="F455240" s="81"/>
      <c r="G455240" s="86"/>
      <c r="H455240" s="86"/>
      <c r="I455240" s="11"/>
    </row>
    <row r="455246" spans="1:9" s="4" customFormat="1" x14ac:dyDescent="0.2">
      <c r="A455246" s="27"/>
      <c r="B455246" s="67"/>
      <c r="C455246" s="83"/>
      <c r="D455246" s="85"/>
      <c r="E455246" s="82"/>
      <c r="F455246" s="81"/>
      <c r="G455246" s="86"/>
      <c r="H455246" s="86"/>
      <c r="I455246" s="11"/>
    </row>
    <row r="455254" spans="1:9" s="4" customFormat="1" x14ac:dyDescent="0.2">
      <c r="A455254" s="27"/>
      <c r="B455254" s="67"/>
      <c r="C455254" s="83"/>
      <c r="D455254" s="85"/>
      <c r="E455254" s="82"/>
      <c r="F455254" s="81"/>
      <c r="G455254" s="86"/>
      <c r="H455254" s="86"/>
      <c r="I455254" s="11"/>
    </row>
    <row r="455256" spans="1:9" s="4" customFormat="1" x14ac:dyDescent="0.2">
      <c r="A455256" s="27"/>
      <c r="B455256" s="67"/>
      <c r="C455256" s="83"/>
      <c r="D455256" s="85"/>
      <c r="E455256" s="82"/>
      <c r="F455256" s="81"/>
      <c r="G455256" s="86"/>
      <c r="H455256" s="86"/>
      <c r="I455256" s="11"/>
    </row>
    <row r="455262" spans="1:9" s="4" customFormat="1" x14ac:dyDescent="0.2">
      <c r="A455262" s="27"/>
      <c r="B455262" s="67"/>
      <c r="C455262" s="83"/>
      <c r="D455262" s="85"/>
      <c r="E455262" s="82"/>
      <c r="F455262" s="81"/>
      <c r="G455262" s="86"/>
      <c r="H455262" s="86"/>
      <c r="I455262" s="11"/>
    </row>
    <row r="455270" spans="1:9" s="4" customFormat="1" x14ac:dyDescent="0.2">
      <c r="A455270" s="27"/>
      <c r="B455270" s="67"/>
      <c r="C455270" s="83"/>
      <c r="D455270" s="85"/>
      <c r="E455270" s="82"/>
      <c r="F455270" s="81"/>
      <c r="G455270" s="86"/>
      <c r="H455270" s="86"/>
      <c r="I455270" s="11"/>
    </row>
    <row r="455272" spans="1:9" s="4" customFormat="1" x14ac:dyDescent="0.2">
      <c r="A455272" s="27"/>
      <c r="B455272" s="67"/>
      <c r="C455272" s="83"/>
      <c r="D455272" s="85"/>
      <c r="E455272" s="82"/>
      <c r="F455272" s="81"/>
      <c r="G455272" s="86"/>
      <c r="H455272" s="86"/>
      <c r="I455272" s="11"/>
    </row>
    <row r="455278" spans="1:9" s="4" customFormat="1" x14ac:dyDescent="0.2">
      <c r="A455278" s="27"/>
      <c r="B455278" s="67"/>
      <c r="C455278" s="83"/>
      <c r="D455278" s="85"/>
      <c r="E455278" s="82"/>
      <c r="F455278" s="81"/>
      <c r="G455278" s="86"/>
      <c r="H455278" s="86"/>
      <c r="I455278" s="11"/>
    </row>
    <row r="455286" spans="1:9" s="4" customFormat="1" x14ac:dyDescent="0.2">
      <c r="A455286" s="27"/>
      <c r="B455286" s="67"/>
      <c r="C455286" s="83"/>
      <c r="D455286" s="85"/>
      <c r="E455286" s="82"/>
      <c r="F455286" s="81"/>
      <c r="G455286" s="86"/>
      <c r="H455286" s="86"/>
      <c r="I455286" s="11"/>
    </row>
    <row r="455288" spans="1:9" s="4" customFormat="1" x14ac:dyDescent="0.2">
      <c r="A455288" s="27"/>
      <c r="B455288" s="67"/>
      <c r="C455288" s="83"/>
      <c r="D455288" s="85"/>
      <c r="E455288" s="82"/>
      <c r="F455288" s="81"/>
      <c r="G455288" s="86"/>
      <c r="H455288" s="86"/>
      <c r="I455288" s="11"/>
    </row>
    <row r="455294" spans="1:9" s="4" customFormat="1" x14ac:dyDescent="0.2">
      <c r="A455294" s="27"/>
      <c r="B455294" s="67"/>
      <c r="C455294" s="83"/>
      <c r="D455294" s="85"/>
      <c r="E455294" s="82"/>
      <c r="F455294" s="81"/>
      <c r="G455294" s="86"/>
      <c r="H455294" s="86"/>
      <c r="I455294" s="11"/>
    </row>
    <row r="455302" spans="1:9" s="4" customFormat="1" x14ac:dyDescent="0.2">
      <c r="A455302" s="27"/>
      <c r="B455302" s="67"/>
      <c r="C455302" s="83"/>
      <c r="D455302" s="85"/>
      <c r="E455302" s="82"/>
      <c r="F455302" s="81"/>
      <c r="G455302" s="86"/>
      <c r="H455302" s="86"/>
      <c r="I455302" s="11"/>
    </row>
    <row r="455304" spans="1:9" s="4" customFormat="1" x14ac:dyDescent="0.2">
      <c r="A455304" s="27"/>
      <c r="B455304" s="67"/>
      <c r="C455304" s="83"/>
      <c r="D455304" s="85"/>
      <c r="E455304" s="82"/>
      <c r="F455304" s="81"/>
      <c r="G455304" s="86"/>
      <c r="H455304" s="86"/>
      <c r="I455304" s="11"/>
    </row>
    <row r="455310" spans="1:9" s="4" customFormat="1" x14ac:dyDescent="0.2">
      <c r="A455310" s="27"/>
      <c r="B455310" s="67"/>
      <c r="C455310" s="83"/>
      <c r="D455310" s="85"/>
      <c r="E455310" s="82"/>
      <c r="F455310" s="81"/>
      <c r="G455310" s="86"/>
      <c r="H455310" s="86"/>
      <c r="I455310" s="11"/>
    </row>
    <row r="455318" spans="1:9" s="4" customFormat="1" x14ac:dyDescent="0.2">
      <c r="A455318" s="27"/>
      <c r="B455318" s="67"/>
      <c r="C455318" s="83"/>
      <c r="D455318" s="85"/>
      <c r="E455318" s="82"/>
      <c r="F455318" s="81"/>
      <c r="G455318" s="86"/>
      <c r="H455318" s="86"/>
      <c r="I455318" s="11"/>
    </row>
    <row r="455320" spans="1:9" s="4" customFormat="1" x14ac:dyDescent="0.2">
      <c r="A455320" s="27"/>
      <c r="B455320" s="67"/>
      <c r="C455320" s="83"/>
      <c r="D455320" s="85"/>
      <c r="E455320" s="82"/>
      <c r="F455320" s="81"/>
      <c r="G455320" s="86"/>
      <c r="H455320" s="86"/>
      <c r="I455320" s="11"/>
    </row>
    <row r="455326" spans="1:9" s="4" customFormat="1" x14ac:dyDescent="0.2">
      <c r="A455326" s="27"/>
      <c r="B455326" s="67"/>
      <c r="C455326" s="83"/>
      <c r="D455326" s="85"/>
      <c r="E455326" s="82"/>
      <c r="F455326" s="81"/>
      <c r="G455326" s="86"/>
      <c r="H455326" s="86"/>
      <c r="I455326" s="11"/>
    </row>
    <row r="455334" spans="1:9" s="4" customFormat="1" x14ac:dyDescent="0.2">
      <c r="A455334" s="27"/>
      <c r="B455334" s="67"/>
      <c r="C455334" s="83"/>
      <c r="D455334" s="85"/>
      <c r="E455334" s="82"/>
      <c r="F455334" s="81"/>
      <c r="G455334" s="86"/>
      <c r="H455334" s="86"/>
      <c r="I455334" s="11"/>
    </row>
    <row r="455336" spans="1:9" s="4" customFormat="1" x14ac:dyDescent="0.2">
      <c r="A455336" s="27"/>
      <c r="B455336" s="67"/>
      <c r="C455336" s="83"/>
      <c r="D455336" s="85"/>
      <c r="E455336" s="82"/>
      <c r="F455336" s="81"/>
      <c r="G455336" s="86"/>
      <c r="H455336" s="86"/>
      <c r="I455336" s="11"/>
    </row>
    <row r="455342" spans="1:9" s="4" customFormat="1" x14ac:dyDescent="0.2">
      <c r="A455342" s="27"/>
      <c r="B455342" s="67"/>
      <c r="C455342" s="83"/>
      <c r="D455342" s="85"/>
      <c r="E455342" s="82"/>
      <c r="F455342" s="81"/>
      <c r="G455342" s="86"/>
      <c r="H455342" s="86"/>
      <c r="I455342" s="11"/>
    </row>
    <row r="455350" spans="1:9" s="4" customFormat="1" x14ac:dyDescent="0.2">
      <c r="A455350" s="27"/>
      <c r="B455350" s="67"/>
      <c r="C455350" s="83"/>
      <c r="D455350" s="85"/>
      <c r="E455350" s="82"/>
      <c r="F455350" s="81"/>
      <c r="G455350" s="86"/>
      <c r="H455350" s="86"/>
      <c r="I455350" s="11"/>
    </row>
    <row r="455352" spans="1:9" s="4" customFormat="1" x14ac:dyDescent="0.2">
      <c r="A455352" s="27"/>
      <c r="B455352" s="67"/>
      <c r="C455352" s="83"/>
      <c r="D455352" s="85"/>
      <c r="E455352" s="82"/>
      <c r="F455352" s="81"/>
      <c r="G455352" s="86"/>
      <c r="H455352" s="86"/>
      <c r="I455352" s="11"/>
    </row>
    <row r="455358" spans="1:9" s="4" customFormat="1" x14ac:dyDescent="0.2">
      <c r="A455358" s="27"/>
      <c r="B455358" s="67"/>
      <c r="C455358" s="83"/>
      <c r="D455358" s="85"/>
      <c r="E455358" s="82"/>
      <c r="F455358" s="81"/>
      <c r="G455358" s="86"/>
      <c r="H455358" s="86"/>
      <c r="I455358" s="11"/>
    </row>
    <row r="455366" spans="1:9" s="4" customFormat="1" x14ac:dyDescent="0.2">
      <c r="A455366" s="27"/>
      <c r="B455366" s="67"/>
      <c r="C455366" s="83"/>
      <c r="D455366" s="85"/>
      <c r="E455366" s="82"/>
      <c r="F455366" s="81"/>
      <c r="G455366" s="86"/>
      <c r="H455366" s="86"/>
      <c r="I455366" s="11"/>
    </row>
    <row r="455368" spans="1:9" s="4" customFormat="1" x14ac:dyDescent="0.2">
      <c r="A455368" s="27"/>
      <c r="B455368" s="67"/>
      <c r="C455368" s="83"/>
      <c r="D455368" s="85"/>
      <c r="E455368" s="82"/>
      <c r="F455368" s="81"/>
      <c r="G455368" s="86"/>
      <c r="H455368" s="86"/>
      <c r="I455368" s="11"/>
    </row>
    <row r="455374" spans="1:9" s="4" customFormat="1" x14ac:dyDescent="0.2">
      <c r="A455374" s="27"/>
      <c r="B455374" s="67"/>
      <c r="C455374" s="83"/>
      <c r="D455374" s="85"/>
      <c r="E455374" s="82"/>
      <c r="F455374" s="81"/>
      <c r="G455374" s="86"/>
      <c r="H455374" s="86"/>
      <c r="I455374" s="11"/>
    </row>
    <row r="455382" spans="1:9" s="4" customFormat="1" x14ac:dyDescent="0.2">
      <c r="A455382" s="27"/>
      <c r="B455382" s="67"/>
      <c r="C455382" s="83"/>
      <c r="D455382" s="85"/>
      <c r="E455382" s="82"/>
      <c r="F455382" s="81"/>
      <c r="G455382" s="86"/>
      <c r="H455382" s="86"/>
      <c r="I455382" s="11"/>
    </row>
    <row r="455384" spans="1:9" s="4" customFormat="1" x14ac:dyDescent="0.2">
      <c r="A455384" s="27"/>
      <c r="B455384" s="67"/>
      <c r="C455384" s="83"/>
      <c r="D455384" s="85"/>
      <c r="E455384" s="82"/>
      <c r="F455384" s="81"/>
      <c r="G455384" s="86"/>
      <c r="H455384" s="86"/>
      <c r="I455384" s="11"/>
    </row>
    <row r="455390" spans="1:9" s="4" customFormat="1" x14ac:dyDescent="0.2">
      <c r="A455390" s="27"/>
      <c r="B455390" s="67"/>
      <c r="C455390" s="83"/>
      <c r="D455390" s="85"/>
      <c r="E455390" s="82"/>
      <c r="F455390" s="81"/>
      <c r="G455390" s="86"/>
      <c r="H455390" s="86"/>
      <c r="I455390" s="11"/>
    </row>
    <row r="455398" spans="1:9" s="4" customFormat="1" x14ac:dyDescent="0.2">
      <c r="A455398" s="27"/>
      <c r="B455398" s="67"/>
      <c r="C455398" s="83"/>
      <c r="D455398" s="85"/>
      <c r="E455398" s="82"/>
      <c r="F455398" s="81"/>
      <c r="G455398" s="86"/>
      <c r="H455398" s="86"/>
      <c r="I455398" s="11"/>
    </row>
    <row r="455400" spans="1:9" s="4" customFormat="1" x14ac:dyDescent="0.2">
      <c r="A455400" s="27"/>
      <c r="B455400" s="67"/>
      <c r="C455400" s="83"/>
      <c r="D455400" s="85"/>
      <c r="E455400" s="82"/>
      <c r="F455400" s="81"/>
      <c r="G455400" s="86"/>
      <c r="H455400" s="86"/>
      <c r="I455400" s="11"/>
    </row>
    <row r="455406" spans="1:9" s="4" customFormat="1" x14ac:dyDescent="0.2">
      <c r="A455406" s="27"/>
      <c r="B455406" s="67"/>
      <c r="C455406" s="83"/>
      <c r="D455406" s="85"/>
      <c r="E455406" s="82"/>
      <c r="F455406" s="81"/>
      <c r="G455406" s="86"/>
      <c r="H455406" s="86"/>
      <c r="I455406" s="11"/>
    </row>
    <row r="455414" spans="1:9" s="4" customFormat="1" x14ac:dyDescent="0.2">
      <c r="A455414" s="27"/>
      <c r="B455414" s="67"/>
      <c r="C455414" s="83"/>
      <c r="D455414" s="85"/>
      <c r="E455414" s="82"/>
      <c r="F455414" s="81"/>
      <c r="G455414" s="86"/>
      <c r="H455414" s="86"/>
      <c r="I455414" s="11"/>
    </row>
    <row r="455416" spans="1:9" s="4" customFormat="1" x14ac:dyDescent="0.2">
      <c r="A455416" s="27"/>
      <c r="B455416" s="67"/>
      <c r="C455416" s="83"/>
      <c r="D455416" s="85"/>
      <c r="E455416" s="82"/>
      <c r="F455416" s="81"/>
      <c r="G455416" s="86"/>
      <c r="H455416" s="86"/>
      <c r="I455416" s="11"/>
    </row>
    <row r="455422" spans="1:9" s="4" customFormat="1" x14ac:dyDescent="0.2">
      <c r="A455422" s="27"/>
      <c r="B455422" s="67"/>
      <c r="C455422" s="83"/>
      <c r="D455422" s="85"/>
      <c r="E455422" s="82"/>
      <c r="F455422" s="81"/>
      <c r="G455422" s="86"/>
      <c r="H455422" s="86"/>
      <c r="I455422" s="11"/>
    </row>
    <row r="455430" spans="1:9" s="4" customFormat="1" x14ac:dyDescent="0.2">
      <c r="A455430" s="27"/>
      <c r="B455430" s="67"/>
      <c r="C455430" s="83"/>
      <c r="D455430" s="85"/>
      <c r="E455430" s="82"/>
      <c r="F455430" s="81"/>
      <c r="G455430" s="86"/>
      <c r="H455430" s="86"/>
      <c r="I455430" s="11"/>
    </row>
    <row r="455432" spans="1:9" s="4" customFormat="1" x14ac:dyDescent="0.2">
      <c r="A455432" s="27"/>
      <c r="B455432" s="67"/>
      <c r="C455432" s="83"/>
      <c r="D455432" s="85"/>
      <c r="E455432" s="82"/>
      <c r="F455432" s="81"/>
      <c r="G455432" s="86"/>
      <c r="H455432" s="86"/>
      <c r="I455432" s="11"/>
    </row>
    <row r="455438" spans="1:9" s="4" customFormat="1" x14ac:dyDescent="0.2">
      <c r="A455438" s="27"/>
      <c r="B455438" s="67"/>
      <c r="C455438" s="83"/>
      <c r="D455438" s="85"/>
      <c r="E455438" s="82"/>
      <c r="F455438" s="81"/>
      <c r="G455438" s="86"/>
      <c r="H455438" s="86"/>
      <c r="I455438" s="11"/>
    </row>
    <row r="455446" spans="1:9" s="4" customFormat="1" x14ac:dyDescent="0.2">
      <c r="A455446" s="27"/>
      <c r="B455446" s="67"/>
      <c r="C455446" s="83"/>
      <c r="D455446" s="85"/>
      <c r="E455446" s="82"/>
      <c r="F455446" s="81"/>
      <c r="G455446" s="86"/>
      <c r="H455446" s="86"/>
      <c r="I455446" s="11"/>
    </row>
    <row r="455448" spans="1:9" s="4" customFormat="1" x14ac:dyDescent="0.2">
      <c r="A455448" s="27"/>
      <c r="B455448" s="67"/>
      <c r="C455448" s="83"/>
      <c r="D455448" s="85"/>
      <c r="E455448" s="82"/>
      <c r="F455448" s="81"/>
      <c r="G455448" s="86"/>
      <c r="H455448" s="86"/>
      <c r="I455448" s="11"/>
    </row>
    <row r="455454" spans="1:9" s="4" customFormat="1" x14ac:dyDescent="0.2">
      <c r="A455454" s="27"/>
      <c r="B455454" s="67"/>
      <c r="C455454" s="83"/>
      <c r="D455454" s="85"/>
      <c r="E455454" s="82"/>
      <c r="F455454" s="81"/>
      <c r="G455454" s="86"/>
      <c r="H455454" s="86"/>
      <c r="I455454" s="11"/>
    </row>
    <row r="455462" spans="1:9" s="4" customFormat="1" x14ac:dyDescent="0.2">
      <c r="A455462" s="27"/>
      <c r="B455462" s="67"/>
      <c r="C455462" s="83"/>
      <c r="D455462" s="85"/>
      <c r="E455462" s="82"/>
      <c r="F455462" s="81"/>
      <c r="G455462" s="86"/>
      <c r="H455462" s="86"/>
      <c r="I455462" s="11"/>
    </row>
    <row r="455464" spans="1:9" s="4" customFormat="1" x14ac:dyDescent="0.2">
      <c r="A455464" s="27"/>
      <c r="B455464" s="67"/>
      <c r="C455464" s="83"/>
      <c r="D455464" s="85"/>
      <c r="E455464" s="82"/>
      <c r="F455464" s="81"/>
      <c r="G455464" s="86"/>
      <c r="H455464" s="86"/>
      <c r="I455464" s="11"/>
    </row>
    <row r="455470" spans="1:9" s="4" customFormat="1" x14ac:dyDescent="0.2">
      <c r="A455470" s="27"/>
      <c r="B455470" s="67"/>
      <c r="C455470" s="83"/>
      <c r="D455470" s="85"/>
      <c r="E455470" s="82"/>
      <c r="F455470" s="81"/>
      <c r="G455470" s="86"/>
      <c r="H455470" s="86"/>
      <c r="I455470" s="11"/>
    </row>
    <row r="455478" spans="1:9" s="4" customFormat="1" x14ac:dyDescent="0.2">
      <c r="A455478" s="27"/>
      <c r="B455478" s="67"/>
      <c r="C455478" s="83"/>
      <c r="D455478" s="85"/>
      <c r="E455478" s="82"/>
      <c r="F455478" s="81"/>
      <c r="G455478" s="86"/>
      <c r="H455478" s="86"/>
      <c r="I455478" s="11"/>
    </row>
    <row r="455480" spans="1:9" s="4" customFormat="1" x14ac:dyDescent="0.2">
      <c r="A455480" s="27"/>
      <c r="B455480" s="67"/>
      <c r="C455480" s="83"/>
      <c r="D455480" s="85"/>
      <c r="E455480" s="82"/>
      <c r="F455480" s="81"/>
      <c r="G455480" s="86"/>
      <c r="H455480" s="86"/>
      <c r="I455480" s="11"/>
    </row>
    <row r="455486" spans="1:9" s="4" customFormat="1" x14ac:dyDescent="0.2">
      <c r="A455486" s="27"/>
      <c r="B455486" s="67"/>
      <c r="C455486" s="83"/>
      <c r="D455486" s="85"/>
      <c r="E455486" s="82"/>
      <c r="F455486" s="81"/>
      <c r="G455486" s="86"/>
      <c r="H455486" s="86"/>
      <c r="I455486" s="11"/>
    </row>
    <row r="455494" spans="1:9" s="4" customFormat="1" x14ac:dyDescent="0.2">
      <c r="A455494" s="27"/>
      <c r="B455494" s="67"/>
      <c r="C455494" s="83"/>
      <c r="D455494" s="85"/>
      <c r="E455494" s="82"/>
      <c r="F455494" s="81"/>
      <c r="G455494" s="86"/>
      <c r="H455494" s="86"/>
      <c r="I455494" s="11"/>
    </row>
    <row r="455496" spans="1:9" s="4" customFormat="1" x14ac:dyDescent="0.2">
      <c r="A455496" s="27"/>
      <c r="B455496" s="67"/>
      <c r="C455496" s="83"/>
      <c r="D455496" s="85"/>
      <c r="E455496" s="82"/>
      <c r="F455496" s="81"/>
      <c r="G455496" s="86"/>
      <c r="H455496" s="86"/>
      <c r="I455496" s="11"/>
    </row>
    <row r="455502" spans="1:9" s="4" customFormat="1" x14ac:dyDescent="0.2">
      <c r="A455502" s="27"/>
      <c r="B455502" s="67"/>
      <c r="C455502" s="83"/>
      <c r="D455502" s="85"/>
      <c r="E455502" s="82"/>
      <c r="F455502" s="81"/>
      <c r="G455502" s="86"/>
      <c r="H455502" s="86"/>
      <c r="I455502" s="11"/>
    </row>
    <row r="455510" spans="1:9" s="4" customFormat="1" x14ac:dyDescent="0.2">
      <c r="A455510" s="27"/>
      <c r="B455510" s="67"/>
      <c r="C455510" s="83"/>
      <c r="D455510" s="85"/>
      <c r="E455510" s="82"/>
      <c r="F455510" s="81"/>
      <c r="G455510" s="86"/>
      <c r="H455510" s="86"/>
      <c r="I455510" s="11"/>
    </row>
    <row r="455512" spans="1:9" s="4" customFormat="1" x14ac:dyDescent="0.2">
      <c r="A455512" s="27"/>
      <c r="B455512" s="67"/>
      <c r="C455512" s="83"/>
      <c r="D455512" s="85"/>
      <c r="E455512" s="82"/>
      <c r="F455512" s="81"/>
      <c r="G455512" s="86"/>
      <c r="H455512" s="86"/>
      <c r="I455512" s="11"/>
    </row>
    <row r="455518" spans="1:9" s="4" customFormat="1" x14ac:dyDescent="0.2">
      <c r="A455518" s="27"/>
      <c r="B455518" s="67"/>
      <c r="C455518" s="83"/>
      <c r="D455518" s="85"/>
      <c r="E455518" s="82"/>
      <c r="F455518" s="81"/>
      <c r="G455518" s="86"/>
      <c r="H455518" s="86"/>
      <c r="I455518" s="11"/>
    </row>
    <row r="455526" spans="1:9" s="4" customFormat="1" x14ac:dyDescent="0.2">
      <c r="A455526" s="27"/>
      <c r="B455526" s="67"/>
      <c r="C455526" s="83"/>
      <c r="D455526" s="85"/>
      <c r="E455526" s="82"/>
      <c r="F455526" s="81"/>
      <c r="G455526" s="86"/>
      <c r="H455526" s="86"/>
      <c r="I455526" s="11"/>
    </row>
    <row r="455528" spans="1:9" s="4" customFormat="1" x14ac:dyDescent="0.2">
      <c r="A455528" s="27"/>
      <c r="B455528" s="67"/>
      <c r="C455528" s="83"/>
      <c r="D455528" s="85"/>
      <c r="E455528" s="82"/>
      <c r="F455528" s="81"/>
      <c r="G455528" s="86"/>
      <c r="H455528" s="86"/>
      <c r="I455528" s="11"/>
    </row>
    <row r="455534" spans="1:9" s="4" customFormat="1" x14ac:dyDescent="0.2">
      <c r="A455534" s="27"/>
      <c r="B455534" s="67"/>
      <c r="C455534" s="83"/>
      <c r="D455534" s="85"/>
      <c r="E455534" s="82"/>
      <c r="F455534" s="81"/>
      <c r="G455534" s="86"/>
      <c r="H455534" s="86"/>
      <c r="I455534" s="11"/>
    </row>
    <row r="455542" spans="1:9" s="4" customFormat="1" x14ac:dyDescent="0.2">
      <c r="A455542" s="27"/>
      <c r="B455542" s="67"/>
      <c r="C455542" s="83"/>
      <c r="D455542" s="85"/>
      <c r="E455542" s="82"/>
      <c r="F455542" s="81"/>
      <c r="G455542" s="86"/>
      <c r="H455542" s="86"/>
      <c r="I455542" s="11"/>
    </row>
    <row r="455544" spans="1:9" s="4" customFormat="1" x14ac:dyDescent="0.2">
      <c r="A455544" s="27"/>
      <c r="B455544" s="67"/>
      <c r="C455544" s="83"/>
      <c r="D455544" s="85"/>
      <c r="E455544" s="82"/>
      <c r="F455544" s="81"/>
      <c r="G455544" s="86"/>
      <c r="H455544" s="86"/>
      <c r="I455544" s="11"/>
    </row>
    <row r="455550" spans="1:9" s="4" customFormat="1" x14ac:dyDescent="0.2">
      <c r="A455550" s="27"/>
      <c r="B455550" s="67"/>
      <c r="C455550" s="83"/>
      <c r="D455550" s="85"/>
      <c r="E455550" s="82"/>
      <c r="F455550" s="81"/>
      <c r="G455550" s="86"/>
      <c r="H455550" s="86"/>
      <c r="I455550" s="11"/>
    </row>
    <row r="455558" spans="1:9" s="4" customFormat="1" x14ac:dyDescent="0.2">
      <c r="A455558" s="27"/>
      <c r="B455558" s="67"/>
      <c r="C455558" s="83"/>
      <c r="D455558" s="85"/>
      <c r="E455558" s="82"/>
      <c r="F455558" s="81"/>
      <c r="G455558" s="86"/>
      <c r="H455558" s="86"/>
      <c r="I455558" s="11"/>
    </row>
    <row r="455560" spans="1:9" s="4" customFormat="1" x14ac:dyDescent="0.2">
      <c r="A455560" s="27"/>
      <c r="B455560" s="67"/>
      <c r="C455560" s="83"/>
      <c r="D455560" s="85"/>
      <c r="E455560" s="82"/>
      <c r="F455560" s="81"/>
      <c r="G455560" s="86"/>
      <c r="H455560" s="86"/>
      <c r="I455560" s="11"/>
    </row>
    <row r="455566" spans="1:9" s="4" customFormat="1" x14ac:dyDescent="0.2">
      <c r="A455566" s="27"/>
      <c r="B455566" s="67"/>
      <c r="C455566" s="83"/>
      <c r="D455566" s="85"/>
      <c r="E455566" s="82"/>
      <c r="F455566" s="81"/>
      <c r="G455566" s="86"/>
      <c r="H455566" s="86"/>
      <c r="I455566" s="11"/>
    </row>
    <row r="455574" spans="1:9" s="4" customFormat="1" x14ac:dyDescent="0.2">
      <c r="A455574" s="27"/>
      <c r="B455574" s="67"/>
      <c r="C455574" s="83"/>
      <c r="D455574" s="85"/>
      <c r="E455574" s="82"/>
      <c r="F455574" s="81"/>
      <c r="G455574" s="86"/>
      <c r="H455574" s="86"/>
      <c r="I455574" s="11"/>
    </row>
    <row r="455576" spans="1:9" s="4" customFormat="1" x14ac:dyDescent="0.2">
      <c r="A455576" s="27"/>
      <c r="B455576" s="67"/>
      <c r="C455576" s="83"/>
      <c r="D455576" s="85"/>
      <c r="E455576" s="82"/>
      <c r="F455576" s="81"/>
      <c r="G455576" s="86"/>
      <c r="H455576" s="86"/>
      <c r="I455576" s="11"/>
    </row>
    <row r="455582" spans="1:9" s="4" customFormat="1" x14ac:dyDescent="0.2">
      <c r="A455582" s="27"/>
      <c r="B455582" s="67"/>
      <c r="C455582" s="83"/>
      <c r="D455582" s="85"/>
      <c r="E455582" s="82"/>
      <c r="F455582" s="81"/>
      <c r="G455582" s="86"/>
      <c r="H455582" s="86"/>
      <c r="I455582" s="11"/>
    </row>
    <row r="455590" spans="1:9" s="4" customFormat="1" x14ac:dyDescent="0.2">
      <c r="A455590" s="27"/>
      <c r="B455590" s="67"/>
      <c r="C455590" s="83"/>
      <c r="D455590" s="85"/>
      <c r="E455590" s="82"/>
      <c r="F455590" s="81"/>
      <c r="G455590" s="86"/>
      <c r="H455590" s="86"/>
      <c r="I455590" s="11"/>
    </row>
    <row r="455592" spans="1:9" s="4" customFormat="1" x14ac:dyDescent="0.2">
      <c r="A455592" s="27"/>
      <c r="B455592" s="67"/>
      <c r="C455592" s="83"/>
      <c r="D455592" s="85"/>
      <c r="E455592" s="82"/>
      <c r="F455592" s="81"/>
      <c r="G455592" s="86"/>
      <c r="H455592" s="86"/>
      <c r="I455592" s="11"/>
    </row>
    <row r="455598" spans="1:9" s="4" customFormat="1" x14ac:dyDescent="0.2">
      <c r="A455598" s="27"/>
      <c r="B455598" s="67"/>
      <c r="C455598" s="83"/>
      <c r="D455598" s="85"/>
      <c r="E455598" s="82"/>
      <c r="F455598" s="81"/>
      <c r="G455598" s="86"/>
      <c r="H455598" s="86"/>
      <c r="I455598" s="11"/>
    </row>
    <row r="455606" spans="1:9" s="4" customFormat="1" x14ac:dyDescent="0.2">
      <c r="A455606" s="27"/>
      <c r="B455606" s="67"/>
      <c r="C455606" s="83"/>
      <c r="D455606" s="85"/>
      <c r="E455606" s="82"/>
      <c r="F455606" s="81"/>
      <c r="G455606" s="86"/>
      <c r="H455606" s="86"/>
      <c r="I455606" s="11"/>
    </row>
    <row r="455608" spans="1:9" s="4" customFormat="1" x14ac:dyDescent="0.2">
      <c r="A455608" s="27"/>
      <c r="B455608" s="67"/>
      <c r="C455608" s="83"/>
      <c r="D455608" s="85"/>
      <c r="E455608" s="82"/>
      <c r="F455608" s="81"/>
      <c r="G455608" s="86"/>
      <c r="H455608" s="86"/>
      <c r="I455608" s="11"/>
    </row>
    <row r="455614" spans="1:9" s="4" customFormat="1" x14ac:dyDescent="0.2">
      <c r="A455614" s="27"/>
      <c r="B455614" s="67"/>
      <c r="C455614" s="83"/>
      <c r="D455614" s="85"/>
      <c r="E455614" s="82"/>
      <c r="F455614" s="81"/>
      <c r="G455614" s="86"/>
      <c r="H455614" s="86"/>
      <c r="I455614" s="11"/>
    </row>
    <row r="455622" spans="1:9" s="4" customFormat="1" x14ac:dyDescent="0.2">
      <c r="A455622" s="27"/>
      <c r="B455622" s="67"/>
      <c r="C455622" s="83"/>
      <c r="D455622" s="85"/>
      <c r="E455622" s="82"/>
      <c r="F455622" s="81"/>
      <c r="G455622" s="86"/>
      <c r="H455622" s="86"/>
      <c r="I455622" s="11"/>
    </row>
    <row r="455624" spans="1:9" s="4" customFormat="1" x14ac:dyDescent="0.2">
      <c r="A455624" s="27"/>
      <c r="B455624" s="67"/>
      <c r="C455624" s="83"/>
      <c r="D455624" s="85"/>
      <c r="E455624" s="82"/>
      <c r="F455624" s="81"/>
      <c r="G455624" s="86"/>
      <c r="H455624" s="86"/>
      <c r="I455624" s="11"/>
    </row>
    <row r="455630" spans="1:9" s="4" customFormat="1" x14ac:dyDescent="0.2">
      <c r="A455630" s="27"/>
      <c r="B455630" s="67"/>
      <c r="C455630" s="83"/>
      <c r="D455630" s="85"/>
      <c r="E455630" s="82"/>
      <c r="F455630" s="81"/>
      <c r="G455630" s="86"/>
      <c r="H455630" s="86"/>
      <c r="I455630" s="11"/>
    </row>
    <row r="455638" spans="1:9" s="4" customFormat="1" x14ac:dyDescent="0.2">
      <c r="A455638" s="27"/>
      <c r="B455638" s="67"/>
      <c r="C455638" s="83"/>
      <c r="D455638" s="85"/>
      <c r="E455638" s="82"/>
      <c r="F455638" s="81"/>
      <c r="G455638" s="86"/>
      <c r="H455638" s="86"/>
      <c r="I455638" s="11"/>
    </row>
    <row r="455640" spans="1:9" s="4" customFormat="1" x14ac:dyDescent="0.2">
      <c r="A455640" s="27"/>
      <c r="B455640" s="67"/>
      <c r="C455640" s="83"/>
      <c r="D455640" s="85"/>
      <c r="E455640" s="82"/>
      <c r="F455640" s="81"/>
      <c r="G455640" s="86"/>
      <c r="H455640" s="86"/>
      <c r="I455640" s="11"/>
    </row>
    <row r="455646" spans="1:9" s="4" customFormat="1" x14ac:dyDescent="0.2">
      <c r="A455646" s="27"/>
      <c r="B455646" s="67"/>
      <c r="C455646" s="83"/>
      <c r="D455646" s="85"/>
      <c r="E455646" s="82"/>
      <c r="F455646" s="81"/>
      <c r="G455646" s="86"/>
      <c r="H455646" s="86"/>
      <c r="I455646" s="11"/>
    </row>
    <row r="455654" spans="1:9" s="4" customFormat="1" x14ac:dyDescent="0.2">
      <c r="A455654" s="27"/>
      <c r="B455654" s="67"/>
      <c r="C455654" s="83"/>
      <c r="D455654" s="85"/>
      <c r="E455654" s="82"/>
      <c r="F455654" s="81"/>
      <c r="G455654" s="86"/>
      <c r="H455654" s="86"/>
      <c r="I455654" s="11"/>
    </row>
    <row r="455656" spans="1:9" s="4" customFormat="1" x14ac:dyDescent="0.2">
      <c r="A455656" s="27"/>
      <c r="B455656" s="67"/>
      <c r="C455656" s="83"/>
      <c r="D455656" s="85"/>
      <c r="E455656" s="82"/>
      <c r="F455656" s="81"/>
      <c r="G455656" s="86"/>
      <c r="H455656" s="86"/>
      <c r="I455656" s="11"/>
    </row>
    <row r="455662" spans="1:9" s="4" customFormat="1" x14ac:dyDescent="0.2">
      <c r="A455662" s="27"/>
      <c r="B455662" s="67"/>
      <c r="C455662" s="83"/>
      <c r="D455662" s="85"/>
      <c r="E455662" s="82"/>
      <c r="F455662" s="81"/>
      <c r="G455662" s="86"/>
      <c r="H455662" s="86"/>
      <c r="I455662" s="11"/>
    </row>
    <row r="455670" spans="1:9" s="4" customFormat="1" x14ac:dyDescent="0.2">
      <c r="A455670" s="27"/>
      <c r="B455670" s="67"/>
      <c r="C455670" s="83"/>
      <c r="D455670" s="85"/>
      <c r="E455670" s="82"/>
      <c r="F455670" s="81"/>
      <c r="G455670" s="86"/>
      <c r="H455670" s="86"/>
      <c r="I455670" s="11"/>
    </row>
    <row r="455672" spans="1:9" s="4" customFormat="1" x14ac:dyDescent="0.2">
      <c r="A455672" s="27"/>
      <c r="B455672" s="67"/>
      <c r="C455672" s="83"/>
      <c r="D455672" s="85"/>
      <c r="E455672" s="82"/>
      <c r="F455672" s="81"/>
      <c r="G455672" s="86"/>
      <c r="H455672" s="86"/>
      <c r="I455672" s="11"/>
    </row>
    <row r="455678" spans="1:9" s="4" customFormat="1" x14ac:dyDescent="0.2">
      <c r="A455678" s="27"/>
      <c r="B455678" s="67"/>
      <c r="C455678" s="83"/>
      <c r="D455678" s="85"/>
      <c r="E455678" s="82"/>
      <c r="F455678" s="81"/>
      <c r="G455678" s="86"/>
      <c r="H455678" s="86"/>
      <c r="I455678" s="11"/>
    </row>
    <row r="455686" spans="1:9" s="4" customFormat="1" x14ac:dyDescent="0.2">
      <c r="A455686" s="27"/>
      <c r="B455686" s="67"/>
      <c r="C455686" s="83"/>
      <c r="D455686" s="85"/>
      <c r="E455686" s="82"/>
      <c r="F455686" s="81"/>
      <c r="G455686" s="86"/>
      <c r="H455686" s="86"/>
      <c r="I455686" s="11"/>
    </row>
    <row r="455688" spans="1:9" s="4" customFormat="1" x14ac:dyDescent="0.2">
      <c r="A455688" s="27"/>
      <c r="B455688" s="67"/>
      <c r="C455688" s="83"/>
      <c r="D455688" s="85"/>
      <c r="E455688" s="82"/>
      <c r="F455688" s="81"/>
      <c r="G455688" s="86"/>
      <c r="H455688" s="86"/>
      <c r="I455688" s="11"/>
    </row>
    <row r="455694" spans="1:9" s="4" customFormat="1" x14ac:dyDescent="0.2">
      <c r="A455694" s="27"/>
      <c r="B455694" s="67"/>
      <c r="C455694" s="83"/>
      <c r="D455694" s="85"/>
      <c r="E455694" s="82"/>
      <c r="F455694" s="81"/>
      <c r="G455694" s="86"/>
      <c r="H455694" s="86"/>
      <c r="I455694" s="11"/>
    </row>
    <row r="455702" spans="1:9" s="4" customFormat="1" x14ac:dyDescent="0.2">
      <c r="A455702" s="27"/>
      <c r="B455702" s="67"/>
      <c r="C455702" s="83"/>
      <c r="D455702" s="85"/>
      <c r="E455702" s="82"/>
      <c r="F455702" s="81"/>
      <c r="G455702" s="86"/>
      <c r="H455702" s="86"/>
      <c r="I455702" s="11"/>
    </row>
    <row r="455704" spans="1:9" s="4" customFormat="1" x14ac:dyDescent="0.2">
      <c r="A455704" s="27"/>
      <c r="B455704" s="67"/>
      <c r="C455704" s="83"/>
      <c r="D455704" s="85"/>
      <c r="E455704" s="82"/>
      <c r="F455704" s="81"/>
      <c r="G455704" s="86"/>
      <c r="H455704" s="86"/>
      <c r="I455704" s="11"/>
    </row>
    <row r="455710" spans="1:9" s="4" customFormat="1" x14ac:dyDescent="0.2">
      <c r="A455710" s="27"/>
      <c r="B455710" s="67"/>
      <c r="C455710" s="83"/>
      <c r="D455710" s="85"/>
      <c r="E455710" s="82"/>
      <c r="F455710" s="81"/>
      <c r="G455710" s="86"/>
      <c r="H455710" s="86"/>
      <c r="I455710" s="11"/>
    </row>
    <row r="455718" spans="1:9" s="4" customFormat="1" x14ac:dyDescent="0.2">
      <c r="A455718" s="27"/>
      <c r="B455718" s="67"/>
      <c r="C455718" s="83"/>
      <c r="D455718" s="85"/>
      <c r="E455718" s="82"/>
      <c r="F455718" s="81"/>
      <c r="G455718" s="86"/>
      <c r="H455718" s="86"/>
      <c r="I455718" s="11"/>
    </row>
    <row r="455720" spans="1:9" s="4" customFormat="1" x14ac:dyDescent="0.2">
      <c r="A455720" s="27"/>
      <c r="B455720" s="67"/>
      <c r="C455720" s="83"/>
      <c r="D455720" s="85"/>
      <c r="E455720" s="82"/>
      <c r="F455720" s="81"/>
      <c r="G455720" s="86"/>
      <c r="H455720" s="86"/>
      <c r="I455720" s="11"/>
    </row>
    <row r="455726" spans="1:9" s="4" customFormat="1" x14ac:dyDescent="0.2">
      <c r="A455726" s="27"/>
      <c r="B455726" s="67"/>
      <c r="C455726" s="83"/>
      <c r="D455726" s="85"/>
      <c r="E455726" s="82"/>
      <c r="F455726" s="81"/>
      <c r="G455726" s="86"/>
      <c r="H455726" s="86"/>
      <c r="I455726" s="11"/>
    </row>
    <row r="455734" spans="1:9" s="4" customFormat="1" x14ac:dyDescent="0.2">
      <c r="A455734" s="27"/>
      <c r="B455734" s="67"/>
      <c r="C455734" s="83"/>
      <c r="D455734" s="85"/>
      <c r="E455734" s="82"/>
      <c r="F455734" s="81"/>
      <c r="G455734" s="86"/>
      <c r="H455734" s="86"/>
      <c r="I455734" s="11"/>
    </row>
    <row r="455736" spans="1:9" s="4" customFormat="1" x14ac:dyDescent="0.2">
      <c r="A455736" s="27"/>
      <c r="B455736" s="67"/>
      <c r="C455736" s="83"/>
      <c r="D455736" s="85"/>
      <c r="E455736" s="82"/>
      <c r="F455736" s="81"/>
      <c r="G455736" s="86"/>
      <c r="H455736" s="86"/>
      <c r="I455736" s="11"/>
    </row>
    <row r="455742" spans="1:9" s="4" customFormat="1" x14ac:dyDescent="0.2">
      <c r="A455742" s="27"/>
      <c r="B455742" s="67"/>
      <c r="C455742" s="83"/>
      <c r="D455742" s="85"/>
      <c r="E455742" s="82"/>
      <c r="F455742" s="81"/>
      <c r="G455742" s="86"/>
      <c r="H455742" s="86"/>
      <c r="I455742" s="11"/>
    </row>
    <row r="455750" spans="1:9" s="4" customFormat="1" x14ac:dyDescent="0.2">
      <c r="A455750" s="27"/>
      <c r="B455750" s="67"/>
      <c r="C455750" s="83"/>
      <c r="D455750" s="85"/>
      <c r="E455750" s="82"/>
      <c r="F455750" s="81"/>
      <c r="G455750" s="86"/>
      <c r="H455750" s="86"/>
      <c r="I455750" s="11"/>
    </row>
    <row r="455752" spans="1:9" s="4" customFormat="1" x14ac:dyDescent="0.2">
      <c r="A455752" s="27"/>
      <c r="B455752" s="67"/>
      <c r="C455752" s="83"/>
      <c r="D455752" s="85"/>
      <c r="E455752" s="82"/>
      <c r="F455752" s="81"/>
      <c r="G455752" s="86"/>
      <c r="H455752" s="86"/>
      <c r="I455752" s="11"/>
    </row>
    <row r="455758" spans="1:9" s="4" customFormat="1" x14ac:dyDescent="0.2">
      <c r="A455758" s="27"/>
      <c r="B455758" s="67"/>
      <c r="C455758" s="83"/>
      <c r="D455758" s="85"/>
      <c r="E455758" s="82"/>
      <c r="F455758" s="81"/>
      <c r="G455758" s="86"/>
      <c r="H455758" s="86"/>
      <c r="I455758" s="11"/>
    </row>
    <row r="455766" spans="1:9" s="4" customFormat="1" x14ac:dyDescent="0.2">
      <c r="A455766" s="27"/>
      <c r="B455766" s="67"/>
      <c r="C455766" s="83"/>
      <c r="D455766" s="85"/>
      <c r="E455766" s="82"/>
      <c r="F455766" s="81"/>
      <c r="G455766" s="86"/>
      <c r="H455766" s="86"/>
      <c r="I455766" s="11"/>
    </row>
    <row r="455768" spans="1:9" s="4" customFormat="1" x14ac:dyDescent="0.2">
      <c r="A455768" s="27"/>
      <c r="B455768" s="67"/>
      <c r="C455768" s="83"/>
      <c r="D455768" s="85"/>
      <c r="E455768" s="82"/>
      <c r="F455768" s="81"/>
      <c r="G455768" s="86"/>
      <c r="H455768" s="86"/>
      <c r="I455768" s="11"/>
    </row>
    <row r="455774" spans="1:9" s="4" customFormat="1" x14ac:dyDescent="0.2">
      <c r="A455774" s="27"/>
      <c r="B455774" s="67"/>
      <c r="C455774" s="83"/>
      <c r="D455774" s="85"/>
      <c r="E455774" s="82"/>
      <c r="F455774" s="81"/>
      <c r="G455774" s="86"/>
      <c r="H455774" s="86"/>
      <c r="I455774" s="11"/>
    </row>
    <row r="455782" spans="1:9" s="4" customFormat="1" x14ac:dyDescent="0.2">
      <c r="A455782" s="27"/>
      <c r="B455782" s="67"/>
      <c r="C455782" s="83"/>
      <c r="D455782" s="85"/>
      <c r="E455782" s="82"/>
      <c r="F455782" s="81"/>
      <c r="G455782" s="86"/>
      <c r="H455782" s="86"/>
      <c r="I455782" s="11"/>
    </row>
    <row r="455784" spans="1:9" s="4" customFormat="1" x14ac:dyDescent="0.2">
      <c r="A455784" s="27"/>
      <c r="B455784" s="67"/>
      <c r="C455784" s="83"/>
      <c r="D455784" s="85"/>
      <c r="E455784" s="82"/>
      <c r="F455784" s="81"/>
      <c r="G455784" s="86"/>
      <c r="H455784" s="86"/>
      <c r="I455784" s="11"/>
    </row>
    <row r="455790" spans="1:9" s="4" customFormat="1" x14ac:dyDescent="0.2">
      <c r="A455790" s="27"/>
      <c r="B455790" s="67"/>
      <c r="C455790" s="83"/>
      <c r="D455790" s="85"/>
      <c r="E455790" s="82"/>
      <c r="F455790" s="81"/>
      <c r="G455790" s="86"/>
      <c r="H455790" s="86"/>
      <c r="I455790" s="11"/>
    </row>
    <row r="455798" spans="1:9" s="4" customFormat="1" x14ac:dyDescent="0.2">
      <c r="A455798" s="27"/>
      <c r="B455798" s="67"/>
      <c r="C455798" s="83"/>
      <c r="D455798" s="85"/>
      <c r="E455798" s="82"/>
      <c r="F455798" s="81"/>
      <c r="G455798" s="86"/>
      <c r="H455798" s="86"/>
      <c r="I455798" s="11"/>
    </row>
    <row r="455800" spans="1:9" s="4" customFormat="1" x14ac:dyDescent="0.2">
      <c r="A455800" s="27"/>
      <c r="B455800" s="67"/>
      <c r="C455800" s="83"/>
      <c r="D455800" s="85"/>
      <c r="E455800" s="82"/>
      <c r="F455800" s="81"/>
      <c r="G455800" s="86"/>
      <c r="H455800" s="86"/>
      <c r="I455800" s="11"/>
    </row>
    <row r="455806" spans="1:9" s="4" customFormat="1" x14ac:dyDescent="0.2">
      <c r="A455806" s="27"/>
      <c r="B455806" s="67"/>
      <c r="C455806" s="83"/>
      <c r="D455806" s="85"/>
      <c r="E455806" s="82"/>
      <c r="F455806" s="81"/>
      <c r="G455806" s="86"/>
      <c r="H455806" s="86"/>
      <c r="I455806" s="11"/>
    </row>
    <row r="455814" spans="1:9" s="4" customFormat="1" x14ac:dyDescent="0.2">
      <c r="A455814" s="27"/>
      <c r="B455814" s="67"/>
      <c r="C455814" s="83"/>
      <c r="D455814" s="85"/>
      <c r="E455814" s="82"/>
      <c r="F455814" s="81"/>
      <c r="G455814" s="86"/>
      <c r="H455814" s="86"/>
      <c r="I455814" s="11"/>
    </row>
    <row r="455816" spans="1:9" s="4" customFormat="1" x14ac:dyDescent="0.2">
      <c r="A455816" s="27"/>
      <c r="B455816" s="67"/>
      <c r="C455816" s="83"/>
      <c r="D455816" s="85"/>
      <c r="E455816" s="82"/>
      <c r="F455816" s="81"/>
      <c r="G455816" s="86"/>
      <c r="H455816" s="86"/>
      <c r="I455816" s="11"/>
    </row>
    <row r="455822" spans="1:9" s="4" customFormat="1" x14ac:dyDescent="0.2">
      <c r="A455822" s="27"/>
      <c r="B455822" s="67"/>
      <c r="C455822" s="83"/>
      <c r="D455822" s="85"/>
      <c r="E455822" s="82"/>
      <c r="F455822" s="81"/>
      <c r="G455822" s="86"/>
      <c r="H455822" s="86"/>
      <c r="I455822" s="11"/>
    </row>
    <row r="455830" spans="1:9" s="4" customFormat="1" x14ac:dyDescent="0.2">
      <c r="A455830" s="27"/>
      <c r="B455830" s="67"/>
      <c r="C455830" s="83"/>
      <c r="D455830" s="85"/>
      <c r="E455830" s="82"/>
      <c r="F455830" s="81"/>
      <c r="G455830" s="86"/>
      <c r="H455830" s="86"/>
      <c r="I455830" s="11"/>
    </row>
    <row r="455832" spans="1:9" s="4" customFormat="1" x14ac:dyDescent="0.2">
      <c r="A455832" s="27"/>
      <c r="B455832" s="67"/>
      <c r="C455832" s="83"/>
      <c r="D455832" s="85"/>
      <c r="E455832" s="82"/>
      <c r="F455832" s="81"/>
      <c r="G455832" s="86"/>
      <c r="H455832" s="86"/>
      <c r="I455832" s="11"/>
    </row>
    <row r="455838" spans="1:9" s="4" customFormat="1" x14ac:dyDescent="0.2">
      <c r="A455838" s="27"/>
      <c r="B455838" s="67"/>
      <c r="C455838" s="83"/>
      <c r="D455838" s="85"/>
      <c r="E455838" s="82"/>
      <c r="F455838" s="81"/>
      <c r="G455838" s="86"/>
      <c r="H455838" s="86"/>
      <c r="I455838" s="11"/>
    </row>
    <row r="455846" spans="1:9" s="4" customFormat="1" x14ac:dyDescent="0.2">
      <c r="A455846" s="27"/>
      <c r="B455846" s="67"/>
      <c r="C455846" s="83"/>
      <c r="D455846" s="85"/>
      <c r="E455846" s="82"/>
      <c r="F455846" s="81"/>
      <c r="G455846" s="86"/>
      <c r="H455846" s="86"/>
      <c r="I455846" s="11"/>
    </row>
    <row r="455848" spans="1:9" s="4" customFormat="1" x14ac:dyDescent="0.2">
      <c r="A455848" s="27"/>
      <c r="B455848" s="67"/>
      <c r="C455848" s="83"/>
      <c r="D455848" s="85"/>
      <c r="E455848" s="82"/>
      <c r="F455848" s="81"/>
      <c r="G455848" s="86"/>
      <c r="H455848" s="86"/>
      <c r="I455848" s="11"/>
    </row>
    <row r="455854" spans="1:9" s="4" customFormat="1" x14ac:dyDescent="0.2">
      <c r="A455854" s="27"/>
      <c r="B455854" s="67"/>
      <c r="C455854" s="83"/>
      <c r="D455854" s="85"/>
      <c r="E455854" s="82"/>
      <c r="F455854" s="81"/>
      <c r="G455854" s="86"/>
      <c r="H455854" s="86"/>
      <c r="I455854" s="11"/>
    </row>
    <row r="455862" spans="1:9" s="4" customFormat="1" x14ac:dyDescent="0.2">
      <c r="A455862" s="27"/>
      <c r="B455862" s="67"/>
      <c r="C455862" s="83"/>
      <c r="D455862" s="85"/>
      <c r="E455862" s="82"/>
      <c r="F455862" s="81"/>
      <c r="G455862" s="86"/>
      <c r="H455862" s="86"/>
      <c r="I455862" s="11"/>
    </row>
    <row r="455864" spans="1:9" s="4" customFormat="1" x14ac:dyDescent="0.2">
      <c r="A455864" s="27"/>
      <c r="B455864" s="67"/>
      <c r="C455864" s="83"/>
      <c r="D455864" s="85"/>
      <c r="E455864" s="82"/>
      <c r="F455864" s="81"/>
      <c r="G455864" s="86"/>
      <c r="H455864" s="86"/>
      <c r="I455864" s="11"/>
    </row>
    <row r="455870" spans="1:9" s="4" customFormat="1" x14ac:dyDescent="0.2">
      <c r="A455870" s="27"/>
      <c r="B455870" s="67"/>
      <c r="C455870" s="83"/>
      <c r="D455870" s="85"/>
      <c r="E455870" s="82"/>
      <c r="F455870" s="81"/>
      <c r="G455870" s="86"/>
      <c r="H455870" s="86"/>
      <c r="I455870" s="11"/>
    </row>
    <row r="455878" spans="1:9" s="4" customFormat="1" x14ac:dyDescent="0.2">
      <c r="A455878" s="27"/>
      <c r="B455878" s="67"/>
      <c r="C455878" s="83"/>
      <c r="D455878" s="85"/>
      <c r="E455878" s="82"/>
      <c r="F455878" s="81"/>
      <c r="G455878" s="86"/>
      <c r="H455878" s="86"/>
      <c r="I455878" s="11"/>
    </row>
    <row r="455880" spans="1:9" s="4" customFormat="1" x14ac:dyDescent="0.2">
      <c r="A455880" s="27"/>
      <c r="B455880" s="67"/>
      <c r="C455880" s="83"/>
      <c r="D455880" s="85"/>
      <c r="E455880" s="82"/>
      <c r="F455880" s="81"/>
      <c r="G455880" s="86"/>
      <c r="H455880" s="86"/>
      <c r="I455880" s="11"/>
    </row>
    <row r="455886" spans="1:9" s="4" customFormat="1" x14ac:dyDescent="0.2">
      <c r="A455886" s="27"/>
      <c r="B455886" s="67"/>
      <c r="C455886" s="83"/>
      <c r="D455886" s="85"/>
      <c r="E455886" s="82"/>
      <c r="F455886" s="81"/>
      <c r="G455886" s="86"/>
      <c r="H455886" s="86"/>
      <c r="I455886" s="11"/>
    </row>
    <row r="455894" spans="1:9" s="4" customFormat="1" x14ac:dyDescent="0.2">
      <c r="A455894" s="27"/>
      <c r="B455894" s="67"/>
      <c r="C455894" s="83"/>
      <c r="D455894" s="85"/>
      <c r="E455894" s="82"/>
      <c r="F455894" s="81"/>
      <c r="G455894" s="86"/>
      <c r="H455894" s="86"/>
      <c r="I455894" s="11"/>
    </row>
    <row r="455896" spans="1:9" s="4" customFormat="1" x14ac:dyDescent="0.2">
      <c r="A455896" s="27"/>
      <c r="B455896" s="67"/>
      <c r="C455896" s="83"/>
      <c r="D455896" s="85"/>
      <c r="E455896" s="82"/>
      <c r="F455896" s="81"/>
      <c r="G455896" s="86"/>
      <c r="H455896" s="86"/>
      <c r="I455896" s="11"/>
    </row>
    <row r="455902" spans="1:9" s="4" customFormat="1" x14ac:dyDescent="0.2">
      <c r="A455902" s="27"/>
      <c r="B455902" s="67"/>
      <c r="C455902" s="83"/>
      <c r="D455902" s="85"/>
      <c r="E455902" s="82"/>
      <c r="F455902" s="81"/>
      <c r="G455902" s="86"/>
      <c r="H455902" s="86"/>
      <c r="I455902" s="11"/>
    </row>
    <row r="455910" spans="1:9" s="4" customFormat="1" x14ac:dyDescent="0.2">
      <c r="A455910" s="27"/>
      <c r="B455910" s="67"/>
      <c r="C455910" s="83"/>
      <c r="D455910" s="85"/>
      <c r="E455910" s="82"/>
      <c r="F455910" s="81"/>
      <c r="G455910" s="86"/>
      <c r="H455910" s="86"/>
      <c r="I455910" s="11"/>
    </row>
    <row r="455912" spans="1:9" s="4" customFormat="1" x14ac:dyDescent="0.2">
      <c r="A455912" s="27"/>
      <c r="B455912" s="67"/>
      <c r="C455912" s="83"/>
      <c r="D455912" s="85"/>
      <c r="E455912" s="82"/>
      <c r="F455912" s="81"/>
      <c r="G455912" s="86"/>
      <c r="H455912" s="86"/>
      <c r="I455912" s="11"/>
    </row>
    <row r="455918" spans="1:9" s="4" customFormat="1" x14ac:dyDescent="0.2">
      <c r="A455918" s="27"/>
      <c r="B455918" s="67"/>
      <c r="C455918" s="83"/>
      <c r="D455918" s="85"/>
      <c r="E455918" s="82"/>
      <c r="F455918" s="81"/>
      <c r="G455918" s="86"/>
      <c r="H455918" s="86"/>
      <c r="I455918" s="11"/>
    </row>
    <row r="455926" spans="1:9" s="4" customFormat="1" x14ac:dyDescent="0.2">
      <c r="A455926" s="27"/>
      <c r="B455926" s="67"/>
      <c r="C455926" s="83"/>
      <c r="D455926" s="85"/>
      <c r="E455926" s="82"/>
      <c r="F455926" s="81"/>
      <c r="G455926" s="86"/>
      <c r="H455926" s="86"/>
      <c r="I455926" s="11"/>
    </row>
    <row r="455928" spans="1:9" s="4" customFormat="1" x14ac:dyDescent="0.2">
      <c r="A455928" s="27"/>
      <c r="B455928" s="67"/>
      <c r="C455928" s="83"/>
      <c r="D455928" s="85"/>
      <c r="E455928" s="82"/>
      <c r="F455928" s="81"/>
      <c r="G455928" s="86"/>
      <c r="H455928" s="86"/>
      <c r="I455928" s="11"/>
    </row>
    <row r="455934" spans="1:9" s="4" customFormat="1" x14ac:dyDescent="0.2">
      <c r="A455934" s="27"/>
      <c r="B455934" s="67"/>
      <c r="C455934" s="83"/>
      <c r="D455934" s="85"/>
      <c r="E455934" s="82"/>
      <c r="F455934" s="81"/>
      <c r="G455934" s="86"/>
      <c r="H455934" s="86"/>
      <c r="I455934" s="11"/>
    </row>
    <row r="455942" spans="1:9" s="4" customFormat="1" x14ac:dyDescent="0.2">
      <c r="A455942" s="27"/>
      <c r="B455942" s="67"/>
      <c r="C455942" s="83"/>
      <c r="D455942" s="85"/>
      <c r="E455942" s="82"/>
      <c r="F455942" s="81"/>
      <c r="G455942" s="86"/>
      <c r="H455942" s="86"/>
      <c r="I455942" s="11"/>
    </row>
    <row r="455944" spans="1:9" s="4" customFormat="1" x14ac:dyDescent="0.2">
      <c r="A455944" s="27"/>
      <c r="B455944" s="67"/>
      <c r="C455944" s="83"/>
      <c r="D455944" s="85"/>
      <c r="E455944" s="82"/>
      <c r="F455944" s="81"/>
      <c r="G455944" s="86"/>
      <c r="H455944" s="86"/>
      <c r="I455944" s="11"/>
    </row>
    <row r="455950" spans="1:9" s="4" customFormat="1" x14ac:dyDescent="0.2">
      <c r="A455950" s="27"/>
      <c r="B455950" s="67"/>
      <c r="C455950" s="83"/>
      <c r="D455950" s="85"/>
      <c r="E455950" s="82"/>
      <c r="F455950" s="81"/>
      <c r="G455950" s="86"/>
      <c r="H455950" s="86"/>
      <c r="I455950" s="11"/>
    </row>
    <row r="455958" spans="1:9" s="4" customFormat="1" x14ac:dyDescent="0.2">
      <c r="A455958" s="27"/>
      <c r="B455958" s="67"/>
      <c r="C455958" s="83"/>
      <c r="D455958" s="85"/>
      <c r="E455958" s="82"/>
      <c r="F455958" s="81"/>
      <c r="G455958" s="86"/>
      <c r="H455958" s="86"/>
      <c r="I455958" s="11"/>
    </row>
    <row r="455960" spans="1:9" s="4" customFormat="1" x14ac:dyDescent="0.2">
      <c r="A455960" s="27"/>
      <c r="B455960" s="67"/>
      <c r="C455960" s="83"/>
      <c r="D455960" s="85"/>
      <c r="E455960" s="82"/>
      <c r="F455960" s="81"/>
      <c r="G455960" s="86"/>
      <c r="H455960" s="86"/>
      <c r="I455960" s="11"/>
    </row>
    <row r="455966" spans="1:9" s="4" customFormat="1" x14ac:dyDescent="0.2">
      <c r="A455966" s="27"/>
      <c r="B455966" s="67"/>
      <c r="C455966" s="83"/>
      <c r="D455966" s="85"/>
      <c r="E455966" s="82"/>
      <c r="F455966" s="81"/>
      <c r="G455966" s="86"/>
      <c r="H455966" s="86"/>
      <c r="I455966" s="11"/>
    </row>
    <row r="455974" spans="1:9" s="4" customFormat="1" x14ac:dyDescent="0.2">
      <c r="A455974" s="27"/>
      <c r="B455974" s="67"/>
      <c r="C455974" s="83"/>
      <c r="D455974" s="85"/>
      <c r="E455974" s="82"/>
      <c r="F455974" s="81"/>
      <c r="G455974" s="86"/>
      <c r="H455974" s="86"/>
      <c r="I455974" s="11"/>
    </row>
    <row r="455976" spans="1:9" s="4" customFormat="1" x14ac:dyDescent="0.2">
      <c r="A455976" s="27"/>
      <c r="B455976" s="67"/>
      <c r="C455976" s="83"/>
      <c r="D455976" s="85"/>
      <c r="E455976" s="82"/>
      <c r="F455976" s="81"/>
      <c r="G455976" s="86"/>
      <c r="H455976" s="86"/>
      <c r="I455976" s="11"/>
    </row>
    <row r="455982" spans="1:9" s="4" customFormat="1" x14ac:dyDescent="0.2">
      <c r="A455982" s="27"/>
      <c r="B455982" s="67"/>
      <c r="C455982" s="83"/>
      <c r="D455982" s="85"/>
      <c r="E455982" s="82"/>
      <c r="F455982" s="81"/>
      <c r="G455982" s="86"/>
      <c r="H455982" s="86"/>
      <c r="I455982" s="11"/>
    </row>
    <row r="455990" spans="1:9" s="4" customFormat="1" x14ac:dyDescent="0.2">
      <c r="A455990" s="27"/>
      <c r="B455990" s="67"/>
      <c r="C455990" s="83"/>
      <c r="D455990" s="85"/>
      <c r="E455990" s="82"/>
      <c r="F455990" s="81"/>
      <c r="G455990" s="86"/>
      <c r="H455990" s="86"/>
      <c r="I455990" s="11"/>
    </row>
    <row r="455992" spans="1:9" s="4" customFormat="1" x14ac:dyDescent="0.2">
      <c r="A455992" s="27"/>
      <c r="B455992" s="67"/>
      <c r="C455992" s="83"/>
      <c r="D455992" s="85"/>
      <c r="E455992" s="82"/>
      <c r="F455992" s="81"/>
      <c r="G455992" s="86"/>
      <c r="H455992" s="86"/>
      <c r="I455992" s="11"/>
    </row>
    <row r="455998" spans="1:9" s="4" customFormat="1" x14ac:dyDescent="0.2">
      <c r="A455998" s="27"/>
      <c r="B455998" s="67"/>
      <c r="C455998" s="83"/>
      <c r="D455998" s="85"/>
      <c r="E455998" s="82"/>
      <c r="F455998" s="81"/>
      <c r="G455998" s="86"/>
      <c r="H455998" s="86"/>
      <c r="I455998" s="11"/>
    </row>
    <row r="456006" spans="1:9" s="4" customFormat="1" x14ac:dyDescent="0.2">
      <c r="A456006" s="27"/>
      <c r="B456006" s="67"/>
      <c r="C456006" s="83"/>
      <c r="D456006" s="85"/>
      <c r="E456006" s="82"/>
      <c r="F456006" s="81"/>
      <c r="G456006" s="86"/>
      <c r="H456006" s="86"/>
      <c r="I456006" s="11"/>
    </row>
    <row r="456008" spans="1:9" s="4" customFormat="1" x14ac:dyDescent="0.2">
      <c r="A456008" s="27"/>
      <c r="B456008" s="67"/>
      <c r="C456008" s="83"/>
      <c r="D456008" s="85"/>
      <c r="E456008" s="82"/>
      <c r="F456008" s="81"/>
      <c r="G456008" s="86"/>
      <c r="H456008" s="86"/>
      <c r="I456008" s="11"/>
    </row>
    <row r="456014" spans="1:9" s="4" customFormat="1" x14ac:dyDescent="0.2">
      <c r="A456014" s="27"/>
      <c r="B456014" s="67"/>
      <c r="C456014" s="83"/>
      <c r="D456014" s="85"/>
      <c r="E456014" s="82"/>
      <c r="F456014" s="81"/>
      <c r="G456014" s="86"/>
      <c r="H456014" s="86"/>
      <c r="I456014" s="11"/>
    </row>
    <row r="456022" spans="1:9" s="4" customFormat="1" x14ac:dyDescent="0.2">
      <c r="A456022" s="27"/>
      <c r="B456022" s="67"/>
      <c r="C456022" s="83"/>
      <c r="D456022" s="85"/>
      <c r="E456022" s="82"/>
      <c r="F456022" s="81"/>
      <c r="G456022" s="86"/>
      <c r="H456022" s="86"/>
      <c r="I456022" s="11"/>
    </row>
    <row r="456024" spans="1:9" s="4" customFormat="1" x14ac:dyDescent="0.2">
      <c r="A456024" s="27"/>
      <c r="B456024" s="67"/>
      <c r="C456024" s="83"/>
      <c r="D456024" s="85"/>
      <c r="E456024" s="82"/>
      <c r="F456024" s="81"/>
      <c r="G456024" s="86"/>
      <c r="H456024" s="86"/>
      <c r="I456024" s="11"/>
    </row>
    <row r="456030" spans="1:9" s="4" customFormat="1" x14ac:dyDescent="0.2">
      <c r="A456030" s="27"/>
      <c r="B456030" s="67"/>
      <c r="C456030" s="83"/>
      <c r="D456030" s="85"/>
      <c r="E456030" s="82"/>
      <c r="F456030" s="81"/>
      <c r="G456030" s="86"/>
      <c r="H456030" s="86"/>
      <c r="I456030" s="11"/>
    </row>
    <row r="456038" spans="1:9" s="4" customFormat="1" x14ac:dyDescent="0.2">
      <c r="A456038" s="27"/>
      <c r="B456038" s="67"/>
      <c r="C456038" s="83"/>
      <c r="D456038" s="85"/>
      <c r="E456038" s="82"/>
      <c r="F456038" s="81"/>
      <c r="G456038" s="86"/>
      <c r="H456038" s="86"/>
      <c r="I456038" s="11"/>
    </row>
    <row r="456040" spans="1:9" s="4" customFormat="1" x14ac:dyDescent="0.2">
      <c r="A456040" s="27"/>
      <c r="B456040" s="67"/>
      <c r="C456040" s="83"/>
      <c r="D456040" s="85"/>
      <c r="E456040" s="82"/>
      <c r="F456040" s="81"/>
      <c r="G456040" s="86"/>
      <c r="H456040" s="86"/>
      <c r="I456040" s="11"/>
    </row>
    <row r="456046" spans="1:9" s="4" customFormat="1" x14ac:dyDescent="0.2">
      <c r="A456046" s="27"/>
      <c r="B456046" s="67"/>
      <c r="C456046" s="83"/>
      <c r="D456046" s="85"/>
      <c r="E456046" s="82"/>
      <c r="F456046" s="81"/>
      <c r="G456046" s="86"/>
      <c r="H456046" s="86"/>
      <c r="I456046" s="11"/>
    </row>
    <row r="456054" spans="1:9" s="4" customFormat="1" x14ac:dyDescent="0.2">
      <c r="A456054" s="27"/>
      <c r="B456054" s="67"/>
      <c r="C456054" s="83"/>
      <c r="D456054" s="85"/>
      <c r="E456054" s="82"/>
      <c r="F456054" s="81"/>
      <c r="G456054" s="86"/>
      <c r="H456054" s="86"/>
      <c r="I456054" s="11"/>
    </row>
    <row r="456056" spans="1:9" s="4" customFormat="1" x14ac:dyDescent="0.2">
      <c r="A456056" s="27"/>
      <c r="B456056" s="67"/>
      <c r="C456056" s="83"/>
      <c r="D456056" s="85"/>
      <c r="E456056" s="82"/>
      <c r="F456056" s="81"/>
      <c r="G456056" s="86"/>
      <c r="H456056" s="86"/>
      <c r="I456056" s="11"/>
    </row>
    <row r="456062" spans="1:9" s="4" customFormat="1" x14ac:dyDescent="0.2">
      <c r="A456062" s="27"/>
      <c r="B456062" s="67"/>
      <c r="C456062" s="83"/>
      <c r="D456062" s="85"/>
      <c r="E456062" s="82"/>
      <c r="F456062" s="81"/>
      <c r="G456062" s="86"/>
      <c r="H456062" s="86"/>
      <c r="I456062" s="11"/>
    </row>
    <row r="456070" spans="1:9" s="4" customFormat="1" x14ac:dyDescent="0.2">
      <c r="A456070" s="27"/>
      <c r="B456070" s="67"/>
      <c r="C456070" s="83"/>
      <c r="D456070" s="85"/>
      <c r="E456070" s="82"/>
      <c r="F456070" s="81"/>
      <c r="G456070" s="86"/>
      <c r="H456070" s="86"/>
      <c r="I456070" s="11"/>
    </row>
    <row r="456072" spans="1:9" s="4" customFormat="1" x14ac:dyDescent="0.2">
      <c r="A456072" s="27"/>
      <c r="B456072" s="67"/>
      <c r="C456072" s="83"/>
      <c r="D456072" s="85"/>
      <c r="E456072" s="82"/>
      <c r="F456072" s="81"/>
      <c r="G456072" s="86"/>
      <c r="H456072" s="86"/>
      <c r="I456072" s="11"/>
    </row>
    <row r="456078" spans="1:9" s="4" customFormat="1" x14ac:dyDescent="0.2">
      <c r="A456078" s="27"/>
      <c r="B456078" s="67"/>
      <c r="C456078" s="83"/>
      <c r="D456078" s="85"/>
      <c r="E456078" s="82"/>
      <c r="F456078" s="81"/>
      <c r="G456078" s="86"/>
      <c r="H456078" s="86"/>
      <c r="I456078" s="11"/>
    </row>
    <row r="456086" spans="1:9" s="4" customFormat="1" x14ac:dyDescent="0.2">
      <c r="A456086" s="27"/>
      <c r="B456086" s="67"/>
      <c r="C456086" s="83"/>
      <c r="D456086" s="85"/>
      <c r="E456086" s="82"/>
      <c r="F456086" s="81"/>
      <c r="G456086" s="86"/>
      <c r="H456086" s="86"/>
      <c r="I456086" s="11"/>
    </row>
    <row r="456088" spans="1:9" s="4" customFormat="1" x14ac:dyDescent="0.2">
      <c r="A456088" s="27"/>
      <c r="B456088" s="67"/>
      <c r="C456088" s="83"/>
      <c r="D456088" s="85"/>
      <c r="E456088" s="82"/>
      <c r="F456088" s="81"/>
      <c r="G456088" s="86"/>
      <c r="H456088" s="86"/>
      <c r="I456088" s="11"/>
    </row>
    <row r="456094" spans="1:9" s="4" customFormat="1" x14ac:dyDescent="0.2">
      <c r="A456094" s="27"/>
      <c r="B456094" s="67"/>
      <c r="C456094" s="83"/>
      <c r="D456094" s="85"/>
      <c r="E456094" s="82"/>
      <c r="F456094" s="81"/>
      <c r="G456094" s="86"/>
      <c r="H456094" s="86"/>
      <c r="I456094" s="11"/>
    </row>
    <row r="456102" spans="1:9" s="4" customFormat="1" x14ac:dyDescent="0.2">
      <c r="A456102" s="27"/>
      <c r="B456102" s="67"/>
      <c r="C456102" s="83"/>
      <c r="D456102" s="85"/>
      <c r="E456102" s="82"/>
      <c r="F456102" s="81"/>
      <c r="G456102" s="86"/>
      <c r="H456102" s="86"/>
      <c r="I456102" s="11"/>
    </row>
    <row r="456104" spans="1:9" s="4" customFormat="1" x14ac:dyDescent="0.2">
      <c r="A456104" s="27"/>
      <c r="B456104" s="67"/>
      <c r="C456104" s="83"/>
      <c r="D456104" s="85"/>
      <c r="E456104" s="82"/>
      <c r="F456104" s="81"/>
      <c r="G456104" s="86"/>
      <c r="H456104" s="86"/>
      <c r="I456104" s="11"/>
    </row>
    <row r="456110" spans="1:9" s="4" customFormat="1" x14ac:dyDescent="0.2">
      <c r="A456110" s="27"/>
      <c r="B456110" s="67"/>
      <c r="C456110" s="83"/>
      <c r="D456110" s="85"/>
      <c r="E456110" s="82"/>
      <c r="F456110" s="81"/>
      <c r="G456110" s="86"/>
      <c r="H456110" s="86"/>
      <c r="I456110" s="11"/>
    </row>
    <row r="456118" spans="1:9" s="4" customFormat="1" x14ac:dyDescent="0.2">
      <c r="A456118" s="27"/>
      <c r="B456118" s="67"/>
      <c r="C456118" s="83"/>
      <c r="D456118" s="85"/>
      <c r="E456118" s="82"/>
      <c r="F456118" s="81"/>
      <c r="G456118" s="86"/>
      <c r="H456118" s="86"/>
      <c r="I456118" s="11"/>
    </row>
    <row r="456120" spans="1:9" s="4" customFormat="1" x14ac:dyDescent="0.2">
      <c r="A456120" s="27"/>
      <c r="B456120" s="67"/>
      <c r="C456120" s="83"/>
      <c r="D456120" s="85"/>
      <c r="E456120" s="82"/>
      <c r="F456120" s="81"/>
      <c r="G456120" s="86"/>
      <c r="H456120" s="86"/>
      <c r="I456120" s="11"/>
    </row>
    <row r="456126" spans="1:9" s="4" customFormat="1" x14ac:dyDescent="0.2">
      <c r="A456126" s="27"/>
      <c r="B456126" s="67"/>
      <c r="C456126" s="83"/>
      <c r="D456126" s="85"/>
      <c r="E456126" s="82"/>
      <c r="F456126" s="81"/>
      <c r="G456126" s="86"/>
      <c r="H456126" s="86"/>
      <c r="I456126" s="11"/>
    </row>
    <row r="456134" spans="1:9" s="4" customFormat="1" x14ac:dyDescent="0.2">
      <c r="A456134" s="27"/>
      <c r="B456134" s="67"/>
      <c r="C456134" s="83"/>
      <c r="D456134" s="85"/>
      <c r="E456134" s="82"/>
      <c r="F456134" s="81"/>
      <c r="G456134" s="86"/>
      <c r="H456134" s="86"/>
      <c r="I456134" s="11"/>
    </row>
    <row r="456136" spans="1:9" s="4" customFormat="1" x14ac:dyDescent="0.2">
      <c r="A456136" s="27"/>
      <c r="B456136" s="67"/>
      <c r="C456136" s="83"/>
      <c r="D456136" s="85"/>
      <c r="E456136" s="82"/>
      <c r="F456136" s="81"/>
      <c r="G456136" s="86"/>
      <c r="H456136" s="86"/>
      <c r="I456136" s="11"/>
    </row>
    <row r="456142" spans="1:9" s="4" customFormat="1" x14ac:dyDescent="0.2">
      <c r="A456142" s="27"/>
      <c r="B456142" s="67"/>
      <c r="C456142" s="83"/>
      <c r="D456142" s="85"/>
      <c r="E456142" s="82"/>
      <c r="F456142" s="81"/>
      <c r="G456142" s="86"/>
      <c r="H456142" s="86"/>
      <c r="I456142" s="11"/>
    </row>
    <row r="456150" spans="1:9" s="4" customFormat="1" x14ac:dyDescent="0.2">
      <c r="A456150" s="27"/>
      <c r="B456150" s="67"/>
      <c r="C456150" s="83"/>
      <c r="D456150" s="85"/>
      <c r="E456150" s="82"/>
      <c r="F456150" s="81"/>
      <c r="G456150" s="86"/>
      <c r="H456150" s="86"/>
      <c r="I456150" s="11"/>
    </row>
    <row r="456152" spans="1:9" s="4" customFormat="1" x14ac:dyDescent="0.2">
      <c r="A456152" s="27"/>
      <c r="B456152" s="67"/>
      <c r="C456152" s="83"/>
      <c r="D456152" s="85"/>
      <c r="E456152" s="82"/>
      <c r="F456152" s="81"/>
      <c r="G456152" s="86"/>
      <c r="H456152" s="86"/>
      <c r="I456152" s="11"/>
    </row>
    <row r="456158" spans="1:9" s="4" customFormat="1" x14ac:dyDescent="0.2">
      <c r="A456158" s="27"/>
      <c r="B456158" s="67"/>
      <c r="C456158" s="83"/>
      <c r="D456158" s="85"/>
      <c r="E456158" s="82"/>
      <c r="F456158" s="81"/>
      <c r="G456158" s="86"/>
      <c r="H456158" s="86"/>
      <c r="I456158" s="11"/>
    </row>
    <row r="456166" spans="1:9" s="4" customFormat="1" x14ac:dyDescent="0.2">
      <c r="A456166" s="27"/>
      <c r="B456166" s="67"/>
      <c r="C456166" s="83"/>
      <c r="D456166" s="85"/>
      <c r="E456166" s="82"/>
      <c r="F456166" s="81"/>
      <c r="G456166" s="86"/>
      <c r="H456166" s="86"/>
      <c r="I456166" s="11"/>
    </row>
    <row r="456168" spans="1:9" s="4" customFormat="1" x14ac:dyDescent="0.2">
      <c r="A456168" s="27"/>
      <c r="B456168" s="67"/>
      <c r="C456168" s="83"/>
      <c r="D456168" s="85"/>
      <c r="E456168" s="82"/>
      <c r="F456168" s="81"/>
      <c r="G456168" s="86"/>
      <c r="H456168" s="86"/>
      <c r="I456168" s="11"/>
    </row>
    <row r="456174" spans="1:9" s="4" customFormat="1" x14ac:dyDescent="0.2">
      <c r="A456174" s="27"/>
      <c r="B456174" s="67"/>
      <c r="C456174" s="83"/>
      <c r="D456174" s="85"/>
      <c r="E456174" s="82"/>
      <c r="F456174" s="81"/>
      <c r="G456174" s="86"/>
      <c r="H456174" s="86"/>
      <c r="I456174" s="11"/>
    </row>
    <row r="456182" spans="1:9" s="4" customFormat="1" x14ac:dyDescent="0.2">
      <c r="A456182" s="27"/>
      <c r="B456182" s="67"/>
      <c r="C456182" s="83"/>
      <c r="D456182" s="85"/>
      <c r="E456182" s="82"/>
      <c r="F456182" s="81"/>
      <c r="G456182" s="86"/>
      <c r="H456182" s="86"/>
      <c r="I456182" s="11"/>
    </row>
    <row r="456184" spans="1:9" s="4" customFormat="1" x14ac:dyDescent="0.2">
      <c r="A456184" s="27"/>
      <c r="B456184" s="67"/>
      <c r="C456184" s="83"/>
      <c r="D456184" s="85"/>
      <c r="E456184" s="82"/>
      <c r="F456184" s="81"/>
      <c r="G456184" s="86"/>
      <c r="H456184" s="86"/>
      <c r="I456184" s="11"/>
    </row>
    <row r="456190" spans="1:9" s="4" customFormat="1" x14ac:dyDescent="0.2">
      <c r="A456190" s="27"/>
      <c r="B456190" s="67"/>
      <c r="C456190" s="83"/>
      <c r="D456190" s="85"/>
      <c r="E456190" s="82"/>
      <c r="F456190" s="81"/>
      <c r="G456190" s="86"/>
      <c r="H456190" s="86"/>
      <c r="I456190" s="11"/>
    </row>
    <row r="456198" spans="1:9" s="4" customFormat="1" x14ac:dyDescent="0.2">
      <c r="A456198" s="27"/>
      <c r="B456198" s="67"/>
      <c r="C456198" s="83"/>
      <c r="D456198" s="85"/>
      <c r="E456198" s="82"/>
      <c r="F456198" s="81"/>
      <c r="G456198" s="86"/>
      <c r="H456198" s="86"/>
      <c r="I456198" s="11"/>
    </row>
    <row r="456200" spans="1:9" s="4" customFormat="1" x14ac:dyDescent="0.2">
      <c r="A456200" s="27"/>
      <c r="B456200" s="67"/>
      <c r="C456200" s="83"/>
      <c r="D456200" s="85"/>
      <c r="E456200" s="82"/>
      <c r="F456200" s="81"/>
      <c r="G456200" s="86"/>
      <c r="H456200" s="86"/>
      <c r="I456200" s="11"/>
    </row>
    <row r="456206" spans="1:9" s="4" customFormat="1" x14ac:dyDescent="0.2">
      <c r="A456206" s="27"/>
      <c r="B456206" s="67"/>
      <c r="C456206" s="83"/>
      <c r="D456206" s="85"/>
      <c r="E456206" s="82"/>
      <c r="F456206" s="81"/>
      <c r="G456206" s="86"/>
      <c r="H456206" s="86"/>
      <c r="I456206" s="11"/>
    </row>
    <row r="456214" spans="1:9" s="4" customFormat="1" x14ac:dyDescent="0.2">
      <c r="A456214" s="27"/>
      <c r="B456214" s="67"/>
      <c r="C456214" s="83"/>
      <c r="D456214" s="85"/>
      <c r="E456214" s="82"/>
      <c r="F456214" s="81"/>
      <c r="G456214" s="86"/>
      <c r="H456214" s="86"/>
      <c r="I456214" s="11"/>
    </row>
    <row r="456216" spans="1:9" s="4" customFormat="1" x14ac:dyDescent="0.2">
      <c r="A456216" s="27"/>
      <c r="B456216" s="67"/>
      <c r="C456216" s="83"/>
      <c r="D456216" s="85"/>
      <c r="E456216" s="82"/>
      <c r="F456216" s="81"/>
      <c r="G456216" s="86"/>
      <c r="H456216" s="86"/>
      <c r="I456216" s="11"/>
    </row>
    <row r="456222" spans="1:9" s="4" customFormat="1" x14ac:dyDescent="0.2">
      <c r="A456222" s="27"/>
      <c r="B456222" s="67"/>
      <c r="C456222" s="83"/>
      <c r="D456222" s="85"/>
      <c r="E456222" s="82"/>
      <c r="F456222" s="81"/>
      <c r="G456222" s="86"/>
      <c r="H456222" s="86"/>
      <c r="I456222" s="11"/>
    </row>
    <row r="456230" spans="1:9" s="4" customFormat="1" x14ac:dyDescent="0.2">
      <c r="A456230" s="27"/>
      <c r="B456230" s="67"/>
      <c r="C456230" s="83"/>
      <c r="D456230" s="85"/>
      <c r="E456230" s="82"/>
      <c r="F456230" s="81"/>
      <c r="G456230" s="86"/>
      <c r="H456230" s="86"/>
      <c r="I456230" s="11"/>
    </row>
    <row r="456232" spans="1:9" s="4" customFormat="1" x14ac:dyDescent="0.2">
      <c r="A456232" s="27"/>
      <c r="B456232" s="67"/>
      <c r="C456232" s="83"/>
      <c r="D456232" s="85"/>
      <c r="E456232" s="82"/>
      <c r="F456232" s="81"/>
      <c r="G456232" s="86"/>
      <c r="H456232" s="86"/>
      <c r="I456232" s="11"/>
    </row>
    <row r="456238" spans="1:9" s="4" customFormat="1" x14ac:dyDescent="0.2">
      <c r="A456238" s="27"/>
      <c r="B456238" s="67"/>
      <c r="C456238" s="83"/>
      <c r="D456238" s="85"/>
      <c r="E456238" s="82"/>
      <c r="F456238" s="81"/>
      <c r="G456238" s="86"/>
      <c r="H456238" s="86"/>
      <c r="I456238" s="11"/>
    </row>
    <row r="456246" spans="1:9" s="4" customFormat="1" x14ac:dyDescent="0.2">
      <c r="A456246" s="27"/>
      <c r="B456246" s="67"/>
      <c r="C456246" s="83"/>
      <c r="D456246" s="85"/>
      <c r="E456246" s="82"/>
      <c r="F456246" s="81"/>
      <c r="G456246" s="86"/>
      <c r="H456246" s="86"/>
      <c r="I456246" s="11"/>
    </row>
    <row r="456248" spans="1:9" s="4" customFormat="1" x14ac:dyDescent="0.2">
      <c r="A456248" s="27"/>
      <c r="B456248" s="67"/>
      <c r="C456248" s="83"/>
      <c r="D456248" s="85"/>
      <c r="E456248" s="82"/>
      <c r="F456248" s="81"/>
      <c r="G456248" s="86"/>
      <c r="H456248" s="86"/>
      <c r="I456248" s="11"/>
    </row>
    <row r="456254" spans="1:9" s="4" customFormat="1" x14ac:dyDescent="0.2">
      <c r="A456254" s="27"/>
      <c r="B456254" s="67"/>
      <c r="C456254" s="83"/>
      <c r="D456254" s="85"/>
      <c r="E456254" s="82"/>
      <c r="F456254" s="81"/>
      <c r="G456254" s="86"/>
      <c r="H456254" s="86"/>
      <c r="I456254" s="11"/>
    </row>
    <row r="456262" spans="1:9" s="4" customFormat="1" x14ac:dyDescent="0.2">
      <c r="A456262" s="27"/>
      <c r="B456262" s="67"/>
      <c r="C456262" s="83"/>
      <c r="D456262" s="85"/>
      <c r="E456262" s="82"/>
      <c r="F456262" s="81"/>
      <c r="G456262" s="86"/>
      <c r="H456262" s="86"/>
      <c r="I456262" s="11"/>
    </row>
    <row r="456264" spans="1:9" s="4" customFormat="1" x14ac:dyDescent="0.2">
      <c r="A456264" s="27"/>
      <c r="B456264" s="67"/>
      <c r="C456264" s="83"/>
      <c r="D456264" s="85"/>
      <c r="E456264" s="82"/>
      <c r="F456264" s="81"/>
      <c r="G456264" s="86"/>
      <c r="H456264" s="86"/>
      <c r="I456264" s="11"/>
    </row>
    <row r="456270" spans="1:9" s="4" customFormat="1" x14ac:dyDescent="0.2">
      <c r="A456270" s="27"/>
      <c r="B456270" s="67"/>
      <c r="C456270" s="83"/>
      <c r="D456270" s="85"/>
      <c r="E456270" s="82"/>
      <c r="F456270" s="81"/>
      <c r="G456270" s="86"/>
      <c r="H456270" s="86"/>
      <c r="I456270" s="11"/>
    </row>
    <row r="456278" spans="1:9" s="4" customFormat="1" x14ac:dyDescent="0.2">
      <c r="A456278" s="27"/>
      <c r="B456278" s="67"/>
      <c r="C456278" s="83"/>
      <c r="D456278" s="85"/>
      <c r="E456278" s="82"/>
      <c r="F456278" s="81"/>
      <c r="G456278" s="86"/>
      <c r="H456278" s="86"/>
      <c r="I456278" s="11"/>
    </row>
    <row r="456280" spans="1:9" s="4" customFormat="1" x14ac:dyDescent="0.2">
      <c r="A456280" s="27"/>
      <c r="B456280" s="67"/>
      <c r="C456280" s="83"/>
      <c r="D456280" s="85"/>
      <c r="E456280" s="82"/>
      <c r="F456280" s="81"/>
      <c r="G456280" s="86"/>
      <c r="H456280" s="86"/>
      <c r="I456280" s="11"/>
    </row>
    <row r="456286" spans="1:9" s="4" customFormat="1" x14ac:dyDescent="0.2">
      <c r="A456286" s="27"/>
      <c r="B456286" s="67"/>
      <c r="C456286" s="83"/>
      <c r="D456286" s="85"/>
      <c r="E456286" s="82"/>
      <c r="F456286" s="81"/>
      <c r="G456286" s="86"/>
      <c r="H456286" s="86"/>
      <c r="I456286" s="11"/>
    </row>
    <row r="456294" spans="1:9" s="4" customFormat="1" x14ac:dyDescent="0.2">
      <c r="A456294" s="27"/>
      <c r="B456294" s="67"/>
      <c r="C456294" s="83"/>
      <c r="D456294" s="85"/>
      <c r="E456294" s="82"/>
      <c r="F456294" s="81"/>
      <c r="G456294" s="86"/>
      <c r="H456294" s="86"/>
      <c r="I456294" s="11"/>
    </row>
    <row r="456296" spans="1:9" s="4" customFormat="1" x14ac:dyDescent="0.2">
      <c r="A456296" s="27"/>
      <c r="B456296" s="67"/>
      <c r="C456296" s="83"/>
      <c r="D456296" s="85"/>
      <c r="E456296" s="82"/>
      <c r="F456296" s="81"/>
      <c r="G456296" s="86"/>
      <c r="H456296" s="86"/>
      <c r="I456296" s="11"/>
    </row>
    <row r="456302" spans="1:9" s="4" customFormat="1" x14ac:dyDescent="0.2">
      <c r="A456302" s="27"/>
      <c r="B456302" s="67"/>
      <c r="C456302" s="83"/>
      <c r="D456302" s="85"/>
      <c r="E456302" s="82"/>
      <c r="F456302" s="81"/>
      <c r="G456302" s="86"/>
      <c r="H456302" s="86"/>
      <c r="I456302" s="11"/>
    </row>
    <row r="456310" spans="1:9" s="4" customFormat="1" x14ac:dyDescent="0.2">
      <c r="A456310" s="27"/>
      <c r="B456310" s="67"/>
      <c r="C456310" s="83"/>
      <c r="D456310" s="85"/>
      <c r="E456310" s="82"/>
      <c r="F456310" s="81"/>
      <c r="G456310" s="86"/>
      <c r="H456310" s="86"/>
      <c r="I456310" s="11"/>
    </row>
    <row r="456312" spans="1:9" s="4" customFormat="1" x14ac:dyDescent="0.2">
      <c r="A456312" s="27"/>
      <c r="B456312" s="67"/>
      <c r="C456312" s="83"/>
      <c r="D456312" s="85"/>
      <c r="E456312" s="82"/>
      <c r="F456312" s="81"/>
      <c r="G456312" s="86"/>
      <c r="H456312" s="86"/>
      <c r="I456312" s="11"/>
    </row>
    <row r="456318" spans="1:9" s="4" customFormat="1" x14ac:dyDescent="0.2">
      <c r="A456318" s="27"/>
      <c r="B456318" s="67"/>
      <c r="C456318" s="83"/>
      <c r="D456318" s="85"/>
      <c r="E456318" s="82"/>
      <c r="F456318" s="81"/>
      <c r="G456318" s="86"/>
      <c r="H456318" s="86"/>
      <c r="I456318" s="11"/>
    </row>
    <row r="456326" spans="1:9" s="4" customFormat="1" x14ac:dyDescent="0.2">
      <c r="A456326" s="27"/>
      <c r="B456326" s="67"/>
      <c r="C456326" s="83"/>
      <c r="D456326" s="85"/>
      <c r="E456326" s="82"/>
      <c r="F456326" s="81"/>
      <c r="G456326" s="86"/>
      <c r="H456326" s="86"/>
      <c r="I456326" s="11"/>
    </row>
    <row r="456328" spans="1:9" s="4" customFormat="1" x14ac:dyDescent="0.2">
      <c r="A456328" s="27"/>
      <c r="B456328" s="67"/>
      <c r="C456328" s="83"/>
      <c r="D456328" s="85"/>
      <c r="E456328" s="82"/>
      <c r="F456328" s="81"/>
      <c r="G456328" s="86"/>
      <c r="H456328" s="86"/>
      <c r="I456328" s="11"/>
    </row>
    <row r="456334" spans="1:9" s="4" customFormat="1" x14ac:dyDescent="0.2">
      <c r="A456334" s="27"/>
      <c r="B456334" s="67"/>
      <c r="C456334" s="83"/>
      <c r="D456334" s="85"/>
      <c r="E456334" s="82"/>
      <c r="F456334" s="81"/>
      <c r="G456334" s="86"/>
      <c r="H456334" s="86"/>
      <c r="I456334" s="11"/>
    </row>
    <row r="456342" spans="1:9" s="4" customFormat="1" x14ac:dyDescent="0.2">
      <c r="A456342" s="27"/>
      <c r="B456342" s="67"/>
      <c r="C456342" s="83"/>
      <c r="D456342" s="85"/>
      <c r="E456342" s="82"/>
      <c r="F456342" s="81"/>
      <c r="G456342" s="86"/>
      <c r="H456342" s="86"/>
      <c r="I456342" s="11"/>
    </row>
    <row r="456344" spans="1:9" s="4" customFormat="1" x14ac:dyDescent="0.2">
      <c r="A456344" s="27"/>
      <c r="B456344" s="67"/>
      <c r="C456344" s="83"/>
      <c r="D456344" s="85"/>
      <c r="E456344" s="82"/>
      <c r="F456344" s="81"/>
      <c r="G456344" s="86"/>
      <c r="H456344" s="86"/>
      <c r="I456344" s="11"/>
    </row>
    <row r="456350" spans="1:9" s="4" customFormat="1" x14ac:dyDescent="0.2">
      <c r="A456350" s="27"/>
      <c r="B456350" s="67"/>
      <c r="C456350" s="83"/>
      <c r="D456350" s="85"/>
      <c r="E456350" s="82"/>
      <c r="F456350" s="81"/>
      <c r="G456350" s="86"/>
      <c r="H456350" s="86"/>
      <c r="I456350" s="11"/>
    </row>
    <row r="456358" spans="1:9" s="4" customFormat="1" x14ac:dyDescent="0.2">
      <c r="A456358" s="27"/>
      <c r="B456358" s="67"/>
      <c r="C456358" s="83"/>
      <c r="D456358" s="85"/>
      <c r="E456358" s="82"/>
      <c r="F456358" s="81"/>
      <c r="G456358" s="86"/>
      <c r="H456358" s="86"/>
      <c r="I456358" s="11"/>
    </row>
    <row r="456360" spans="1:9" s="4" customFormat="1" x14ac:dyDescent="0.2">
      <c r="A456360" s="27"/>
      <c r="B456360" s="67"/>
      <c r="C456360" s="83"/>
      <c r="D456360" s="85"/>
      <c r="E456360" s="82"/>
      <c r="F456360" s="81"/>
      <c r="G456360" s="86"/>
      <c r="H456360" s="86"/>
      <c r="I456360" s="11"/>
    </row>
    <row r="456366" spans="1:9" s="4" customFormat="1" x14ac:dyDescent="0.2">
      <c r="A456366" s="27"/>
      <c r="B456366" s="67"/>
      <c r="C456366" s="83"/>
      <c r="D456366" s="85"/>
      <c r="E456366" s="82"/>
      <c r="F456366" s="81"/>
      <c r="G456366" s="86"/>
      <c r="H456366" s="86"/>
      <c r="I456366" s="11"/>
    </row>
    <row r="456374" spans="1:9" s="4" customFormat="1" x14ac:dyDescent="0.2">
      <c r="A456374" s="27"/>
      <c r="B456374" s="67"/>
      <c r="C456374" s="83"/>
      <c r="D456374" s="85"/>
      <c r="E456374" s="82"/>
      <c r="F456374" s="81"/>
      <c r="G456374" s="86"/>
      <c r="H456374" s="86"/>
      <c r="I456374" s="11"/>
    </row>
    <row r="456376" spans="1:9" s="4" customFormat="1" x14ac:dyDescent="0.2">
      <c r="A456376" s="27"/>
      <c r="B456376" s="67"/>
      <c r="C456376" s="83"/>
      <c r="D456376" s="85"/>
      <c r="E456376" s="82"/>
      <c r="F456376" s="81"/>
      <c r="G456376" s="86"/>
      <c r="H456376" s="86"/>
      <c r="I456376" s="11"/>
    </row>
    <row r="456382" spans="1:9" s="4" customFormat="1" x14ac:dyDescent="0.2">
      <c r="A456382" s="27"/>
      <c r="B456382" s="67"/>
      <c r="C456382" s="83"/>
      <c r="D456382" s="85"/>
      <c r="E456382" s="82"/>
      <c r="F456382" s="81"/>
      <c r="G456382" s="86"/>
      <c r="H456382" s="86"/>
      <c r="I456382" s="11"/>
    </row>
    <row r="456390" spans="1:9" s="4" customFormat="1" x14ac:dyDescent="0.2">
      <c r="A456390" s="27"/>
      <c r="B456390" s="67"/>
      <c r="C456390" s="83"/>
      <c r="D456390" s="85"/>
      <c r="E456390" s="82"/>
      <c r="F456390" s="81"/>
      <c r="G456390" s="86"/>
      <c r="H456390" s="86"/>
      <c r="I456390" s="11"/>
    </row>
    <row r="456392" spans="1:9" s="4" customFormat="1" x14ac:dyDescent="0.2">
      <c r="A456392" s="27"/>
      <c r="B456392" s="67"/>
      <c r="C456392" s="83"/>
      <c r="D456392" s="85"/>
      <c r="E456392" s="82"/>
      <c r="F456392" s="81"/>
      <c r="G456392" s="86"/>
      <c r="H456392" s="86"/>
      <c r="I456392" s="11"/>
    </row>
    <row r="456398" spans="1:9" s="4" customFormat="1" x14ac:dyDescent="0.2">
      <c r="A456398" s="27"/>
      <c r="B456398" s="67"/>
      <c r="C456398" s="83"/>
      <c r="D456398" s="85"/>
      <c r="E456398" s="82"/>
      <c r="F456398" s="81"/>
      <c r="G456398" s="86"/>
      <c r="H456398" s="86"/>
      <c r="I456398" s="11"/>
    </row>
    <row r="456406" spans="1:9" s="4" customFormat="1" x14ac:dyDescent="0.2">
      <c r="A456406" s="27"/>
      <c r="B456406" s="67"/>
      <c r="C456406" s="83"/>
      <c r="D456406" s="85"/>
      <c r="E456406" s="82"/>
      <c r="F456406" s="81"/>
      <c r="G456406" s="86"/>
      <c r="H456406" s="86"/>
      <c r="I456406" s="11"/>
    </row>
    <row r="456408" spans="1:9" s="4" customFormat="1" x14ac:dyDescent="0.2">
      <c r="A456408" s="27"/>
      <c r="B456408" s="67"/>
      <c r="C456408" s="83"/>
      <c r="D456408" s="85"/>
      <c r="E456408" s="82"/>
      <c r="F456408" s="81"/>
      <c r="G456408" s="86"/>
      <c r="H456408" s="86"/>
      <c r="I456408" s="11"/>
    </row>
    <row r="456414" spans="1:9" s="4" customFormat="1" x14ac:dyDescent="0.2">
      <c r="A456414" s="27"/>
      <c r="B456414" s="67"/>
      <c r="C456414" s="83"/>
      <c r="D456414" s="85"/>
      <c r="E456414" s="82"/>
      <c r="F456414" s="81"/>
      <c r="G456414" s="86"/>
      <c r="H456414" s="86"/>
      <c r="I456414" s="11"/>
    </row>
    <row r="456422" spans="1:9" s="4" customFormat="1" x14ac:dyDescent="0.2">
      <c r="A456422" s="27"/>
      <c r="B456422" s="67"/>
      <c r="C456422" s="83"/>
      <c r="D456422" s="85"/>
      <c r="E456422" s="82"/>
      <c r="F456422" s="81"/>
      <c r="G456422" s="86"/>
      <c r="H456422" s="86"/>
      <c r="I456422" s="11"/>
    </row>
    <row r="456424" spans="1:9" s="4" customFormat="1" x14ac:dyDescent="0.2">
      <c r="A456424" s="27"/>
      <c r="B456424" s="67"/>
      <c r="C456424" s="83"/>
      <c r="D456424" s="85"/>
      <c r="E456424" s="82"/>
      <c r="F456424" s="81"/>
      <c r="G456424" s="86"/>
      <c r="H456424" s="86"/>
      <c r="I456424" s="11"/>
    </row>
    <row r="456430" spans="1:9" s="4" customFormat="1" x14ac:dyDescent="0.2">
      <c r="A456430" s="27"/>
      <c r="B456430" s="67"/>
      <c r="C456430" s="83"/>
      <c r="D456430" s="85"/>
      <c r="E456430" s="82"/>
      <c r="F456430" s="81"/>
      <c r="G456430" s="86"/>
      <c r="H456430" s="86"/>
      <c r="I456430" s="11"/>
    </row>
    <row r="456438" spans="1:9" s="4" customFormat="1" x14ac:dyDescent="0.2">
      <c r="A456438" s="27"/>
      <c r="B456438" s="67"/>
      <c r="C456438" s="83"/>
      <c r="D456438" s="85"/>
      <c r="E456438" s="82"/>
      <c r="F456438" s="81"/>
      <c r="G456438" s="86"/>
      <c r="H456438" s="86"/>
      <c r="I456438" s="11"/>
    </row>
    <row r="456440" spans="1:9" s="4" customFormat="1" x14ac:dyDescent="0.2">
      <c r="A456440" s="27"/>
      <c r="B456440" s="67"/>
      <c r="C456440" s="83"/>
      <c r="D456440" s="85"/>
      <c r="E456440" s="82"/>
      <c r="F456440" s="81"/>
      <c r="G456440" s="86"/>
      <c r="H456440" s="86"/>
      <c r="I456440" s="11"/>
    </row>
    <row r="456446" spans="1:9" s="4" customFormat="1" x14ac:dyDescent="0.2">
      <c r="A456446" s="27"/>
      <c r="B456446" s="67"/>
      <c r="C456446" s="83"/>
      <c r="D456446" s="85"/>
      <c r="E456446" s="82"/>
      <c r="F456446" s="81"/>
      <c r="G456446" s="86"/>
      <c r="H456446" s="86"/>
      <c r="I456446" s="11"/>
    </row>
    <row r="456454" spans="1:9" s="4" customFormat="1" x14ac:dyDescent="0.2">
      <c r="A456454" s="27"/>
      <c r="B456454" s="67"/>
      <c r="C456454" s="83"/>
      <c r="D456454" s="85"/>
      <c r="E456454" s="82"/>
      <c r="F456454" s="81"/>
      <c r="G456454" s="86"/>
      <c r="H456454" s="86"/>
      <c r="I456454" s="11"/>
    </row>
    <row r="456456" spans="1:9" s="4" customFormat="1" x14ac:dyDescent="0.2">
      <c r="A456456" s="27"/>
      <c r="B456456" s="67"/>
      <c r="C456456" s="83"/>
      <c r="D456456" s="85"/>
      <c r="E456456" s="82"/>
      <c r="F456456" s="81"/>
      <c r="G456456" s="86"/>
      <c r="H456456" s="86"/>
      <c r="I456456" s="11"/>
    </row>
    <row r="456462" spans="1:9" s="4" customFormat="1" x14ac:dyDescent="0.2">
      <c r="A456462" s="27"/>
      <c r="B456462" s="67"/>
      <c r="C456462" s="83"/>
      <c r="D456462" s="85"/>
      <c r="E456462" s="82"/>
      <c r="F456462" s="81"/>
      <c r="G456462" s="86"/>
      <c r="H456462" s="86"/>
      <c r="I456462" s="11"/>
    </row>
    <row r="456470" spans="1:9" s="4" customFormat="1" x14ac:dyDescent="0.2">
      <c r="A456470" s="27"/>
      <c r="B456470" s="67"/>
      <c r="C456470" s="83"/>
      <c r="D456470" s="85"/>
      <c r="E456470" s="82"/>
      <c r="F456470" s="81"/>
      <c r="G456470" s="86"/>
      <c r="H456470" s="86"/>
      <c r="I456470" s="11"/>
    </row>
    <row r="456472" spans="1:9" s="4" customFormat="1" x14ac:dyDescent="0.2">
      <c r="A456472" s="27"/>
      <c r="B456472" s="67"/>
      <c r="C456472" s="83"/>
      <c r="D456472" s="85"/>
      <c r="E456472" s="82"/>
      <c r="F456472" s="81"/>
      <c r="G456472" s="86"/>
      <c r="H456472" s="86"/>
      <c r="I456472" s="11"/>
    </row>
    <row r="456478" spans="1:9" s="4" customFormat="1" x14ac:dyDescent="0.2">
      <c r="A456478" s="27"/>
      <c r="B456478" s="67"/>
      <c r="C456478" s="83"/>
      <c r="D456478" s="85"/>
      <c r="E456478" s="82"/>
      <c r="F456478" s="81"/>
      <c r="G456478" s="86"/>
      <c r="H456478" s="86"/>
      <c r="I456478" s="11"/>
    </row>
    <row r="456486" spans="1:9" s="4" customFormat="1" x14ac:dyDescent="0.2">
      <c r="A456486" s="27"/>
      <c r="B456486" s="67"/>
      <c r="C456486" s="83"/>
      <c r="D456486" s="85"/>
      <c r="E456486" s="82"/>
      <c r="F456486" s="81"/>
      <c r="G456486" s="86"/>
      <c r="H456486" s="86"/>
      <c r="I456486" s="11"/>
    </row>
    <row r="456488" spans="1:9" s="4" customFormat="1" x14ac:dyDescent="0.2">
      <c r="A456488" s="27"/>
      <c r="B456488" s="67"/>
      <c r="C456488" s="83"/>
      <c r="D456488" s="85"/>
      <c r="E456488" s="82"/>
      <c r="F456488" s="81"/>
      <c r="G456488" s="86"/>
      <c r="H456488" s="86"/>
      <c r="I456488" s="11"/>
    </row>
    <row r="456494" spans="1:9" s="4" customFormat="1" x14ac:dyDescent="0.2">
      <c r="A456494" s="27"/>
      <c r="B456494" s="67"/>
      <c r="C456494" s="83"/>
      <c r="D456494" s="85"/>
      <c r="E456494" s="82"/>
      <c r="F456494" s="81"/>
      <c r="G456494" s="86"/>
      <c r="H456494" s="86"/>
      <c r="I456494" s="11"/>
    </row>
    <row r="456502" spans="1:9" s="4" customFormat="1" x14ac:dyDescent="0.2">
      <c r="A456502" s="27"/>
      <c r="B456502" s="67"/>
      <c r="C456502" s="83"/>
      <c r="D456502" s="85"/>
      <c r="E456502" s="82"/>
      <c r="F456502" s="81"/>
      <c r="G456502" s="86"/>
      <c r="H456502" s="86"/>
      <c r="I456502" s="11"/>
    </row>
    <row r="456504" spans="1:9" s="4" customFormat="1" x14ac:dyDescent="0.2">
      <c r="A456504" s="27"/>
      <c r="B456504" s="67"/>
      <c r="C456504" s="83"/>
      <c r="D456504" s="85"/>
      <c r="E456504" s="82"/>
      <c r="F456504" s="81"/>
      <c r="G456504" s="86"/>
      <c r="H456504" s="86"/>
      <c r="I456504" s="11"/>
    </row>
    <row r="456510" spans="1:9" s="4" customFormat="1" x14ac:dyDescent="0.2">
      <c r="A456510" s="27"/>
      <c r="B456510" s="67"/>
      <c r="C456510" s="83"/>
      <c r="D456510" s="85"/>
      <c r="E456510" s="82"/>
      <c r="F456510" s="81"/>
      <c r="G456510" s="86"/>
      <c r="H456510" s="86"/>
      <c r="I456510" s="11"/>
    </row>
    <row r="456518" spans="1:9" s="4" customFormat="1" x14ac:dyDescent="0.2">
      <c r="A456518" s="27"/>
      <c r="B456518" s="67"/>
      <c r="C456518" s="83"/>
      <c r="D456518" s="85"/>
      <c r="E456518" s="82"/>
      <c r="F456518" s="81"/>
      <c r="G456518" s="86"/>
      <c r="H456518" s="86"/>
      <c r="I456518" s="11"/>
    </row>
    <row r="456520" spans="1:9" s="4" customFormat="1" x14ac:dyDescent="0.2">
      <c r="A456520" s="27"/>
      <c r="B456520" s="67"/>
      <c r="C456520" s="83"/>
      <c r="D456520" s="85"/>
      <c r="E456520" s="82"/>
      <c r="F456520" s="81"/>
      <c r="G456520" s="86"/>
      <c r="H456520" s="86"/>
      <c r="I456520" s="11"/>
    </row>
    <row r="456526" spans="1:9" s="4" customFormat="1" x14ac:dyDescent="0.2">
      <c r="A456526" s="27"/>
      <c r="B456526" s="67"/>
      <c r="C456526" s="83"/>
      <c r="D456526" s="85"/>
      <c r="E456526" s="82"/>
      <c r="F456526" s="81"/>
      <c r="G456526" s="86"/>
      <c r="H456526" s="86"/>
      <c r="I456526" s="11"/>
    </row>
    <row r="456534" spans="1:9" s="4" customFormat="1" x14ac:dyDescent="0.2">
      <c r="A456534" s="27"/>
      <c r="B456534" s="67"/>
      <c r="C456534" s="83"/>
      <c r="D456534" s="85"/>
      <c r="E456534" s="82"/>
      <c r="F456534" s="81"/>
      <c r="G456534" s="86"/>
      <c r="H456534" s="86"/>
      <c r="I456534" s="11"/>
    </row>
    <row r="456536" spans="1:9" s="4" customFormat="1" x14ac:dyDescent="0.2">
      <c r="A456536" s="27"/>
      <c r="B456536" s="67"/>
      <c r="C456536" s="83"/>
      <c r="D456536" s="85"/>
      <c r="E456536" s="82"/>
      <c r="F456536" s="81"/>
      <c r="G456536" s="86"/>
      <c r="H456536" s="86"/>
      <c r="I456536" s="11"/>
    </row>
    <row r="456542" spans="1:9" s="4" customFormat="1" x14ac:dyDescent="0.2">
      <c r="A456542" s="27"/>
      <c r="B456542" s="67"/>
      <c r="C456542" s="83"/>
      <c r="D456542" s="85"/>
      <c r="E456542" s="82"/>
      <c r="F456542" s="81"/>
      <c r="G456542" s="86"/>
      <c r="H456542" s="86"/>
      <c r="I456542" s="11"/>
    </row>
    <row r="456550" spans="1:9" s="4" customFormat="1" x14ac:dyDescent="0.2">
      <c r="A456550" s="27"/>
      <c r="B456550" s="67"/>
      <c r="C456550" s="83"/>
      <c r="D456550" s="85"/>
      <c r="E456550" s="82"/>
      <c r="F456550" s="81"/>
      <c r="G456550" s="86"/>
      <c r="H456550" s="86"/>
      <c r="I456550" s="11"/>
    </row>
    <row r="456552" spans="1:9" s="4" customFormat="1" x14ac:dyDescent="0.2">
      <c r="A456552" s="27"/>
      <c r="B456552" s="67"/>
      <c r="C456552" s="83"/>
      <c r="D456552" s="85"/>
      <c r="E456552" s="82"/>
      <c r="F456552" s="81"/>
      <c r="G456552" s="86"/>
      <c r="H456552" s="86"/>
      <c r="I456552" s="11"/>
    </row>
    <row r="456558" spans="1:9" s="4" customFormat="1" x14ac:dyDescent="0.2">
      <c r="A456558" s="27"/>
      <c r="B456558" s="67"/>
      <c r="C456558" s="83"/>
      <c r="D456558" s="85"/>
      <c r="E456558" s="82"/>
      <c r="F456558" s="81"/>
      <c r="G456558" s="86"/>
      <c r="H456558" s="86"/>
      <c r="I456558" s="11"/>
    </row>
    <row r="456566" spans="1:9" s="4" customFormat="1" x14ac:dyDescent="0.2">
      <c r="A456566" s="27"/>
      <c r="B456566" s="67"/>
      <c r="C456566" s="83"/>
      <c r="D456566" s="85"/>
      <c r="E456566" s="82"/>
      <c r="F456566" s="81"/>
      <c r="G456566" s="86"/>
      <c r="H456566" s="86"/>
      <c r="I456566" s="11"/>
    </row>
    <row r="456568" spans="1:9" s="4" customFormat="1" x14ac:dyDescent="0.2">
      <c r="A456568" s="27"/>
      <c r="B456568" s="67"/>
      <c r="C456568" s="83"/>
      <c r="D456568" s="85"/>
      <c r="E456568" s="82"/>
      <c r="F456568" s="81"/>
      <c r="G456568" s="86"/>
      <c r="H456568" s="86"/>
      <c r="I456568" s="11"/>
    </row>
    <row r="456574" spans="1:9" s="4" customFormat="1" x14ac:dyDescent="0.2">
      <c r="A456574" s="27"/>
      <c r="B456574" s="67"/>
      <c r="C456574" s="83"/>
      <c r="D456574" s="85"/>
      <c r="E456574" s="82"/>
      <c r="F456574" s="81"/>
      <c r="G456574" s="86"/>
      <c r="H456574" s="86"/>
      <c r="I456574" s="11"/>
    </row>
    <row r="456582" spans="1:9" s="4" customFormat="1" x14ac:dyDescent="0.2">
      <c r="A456582" s="27"/>
      <c r="B456582" s="67"/>
      <c r="C456582" s="83"/>
      <c r="D456582" s="85"/>
      <c r="E456582" s="82"/>
      <c r="F456582" s="81"/>
      <c r="G456582" s="86"/>
      <c r="H456582" s="86"/>
      <c r="I456582" s="11"/>
    </row>
    <row r="456584" spans="1:9" s="4" customFormat="1" x14ac:dyDescent="0.2">
      <c r="A456584" s="27"/>
      <c r="B456584" s="67"/>
      <c r="C456584" s="83"/>
      <c r="D456584" s="85"/>
      <c r="E456584" s="82"/>
      <c r="F456584" s="81"/>
      <c r="G456584" s="86"/>
      <c r="H456584" s="86"/>
      <c r="I456584" s="11"/>
    </row>
    <row r="456590" spans="1:9" s="4" customFormat="1" x14ac:dyDescent="0.2">
      <c r="A456590" s="27"/>
      <c r="B456590" s="67"/>
      <c r="C456590" s="83"/>
      <c r="D456590" s="85"/>
      <c r="E456590" s="82"/>
      <c r="F456590" s="81"/>
      <c r="G456590" s="86"/>
      <c r="H456590" s="86"/>
      <c r="I456590" s="11"/>
    </row>
    <row r="456598" spans="1:9" s="4" customFormat="1" x14ac:dyDescent="0.2">
      <c r="A456598" s="27"/>
      <c r="B456598" s="67"/>
      <c r="C456598" s="83"/>
      <c r="D456598" s="85"/>
      <c r="E456598" s="82"/>
      <c r="F456598" s="81"/>
      <c r="G456598" s="86"/>
      <c r="H456598" s="86"/>
      <c r="I456598" s="11"/>
    </row>
    <row r="456600" spans="1:9" s="4" customFormat="1" x14ac:dyDescent="0.2">
      <c r="A456600" s="27"/>
      <c r="B456600" s="67"/>
      <c r="C456600" s="83"/>
      <c r="D456600" s="85"/>
      <c r="E456600" s="82"/>
      <c r="F456600" s="81"/>
      <c r="G456600" s="86"/>
      <c r="H456600" s="86"/>
      <c r="I456600" s="11"/>
    </row>
    <row r="456606" spans="1:9" s="4" customFormat="1" x14ac:dyDescent="0.2">
      <c r="A456606" s="27"/>
      <c r="B456606" s="67"/>
      <c r="C456606" s="83"/>
      <c r="D456606" s="85"/>
      <c r="E456606" s="82"/>
      <c r="F456606" s="81"/>
      <c r="G456606" s="86"/>
      <c r="H456606" s="86"/>
      <c r="I456606" s="11"/>
    </row>
    <row r="456614" spans="1:9" s="4" customFormat="1" x14ac:dyDescent="0.2">
      <c r="A456614" s="27"/>
      <c r="B456614" s="67"/>
      <c r="C456614" s="83"/>
      <c r="D456614" s="85"/>
      <c r="E456614" s="82"/>
      <c r="F456614" s="81"/>
      <c r="G456614" s="86"/>
      <c r="H456614" s="86"/>
      <c r="I456614" s="11"/>
    </row>
    <row r="456616" spans="1:9" s="4" customFormat="1" x14ac:dyDescent="0.2">
      <c r="A456616" s="27"/>
      <c r="B456616" s="67"/>
      <c r="C456616" s="83"/>
      <c r="D456616" s="85"/>
      <c r="E456616" s="82"/>
      <c r="F456616" s="81"/>
      <c r="G456616" s="86"/>
      <c r="H456616" s="86"/>
      <c r="I456616" s="11"/>
    </row>
    <row r="456622" spans="1:9" s="4" customFormat="1" x14ac:dyDescent="0.2">
      <c r="A456622" s="27"/>
      <c r="B456622" s="67"/>
      <c r="C456622" s="83"/>
      <c r="D456622" s="85"/>
      <c r="E456622" s="82"/>
      <c r="F456622" s="81"/>
      <c r="G456622" s="86"/>
      <c r="H456622" s="86"/>
      <c r="I456622" s="11"/>
    </row>
    <row r="456630" spans="1:9" s="4" customFormat="1" x14ac:dyDescent="0.2">
      <c r="A456630" s="27"/>
      <c r="B456630" s="67"/>
      <c r="C456630" s="83"/>
      <c r="D456630" s="85"/>
      <c r="E456630" s="82"/>
      <c r="F456630" s="81"/>
      <c r="G456630" s="86"/>
      <c r="H456630" s="86"/>
      <c r="I456630" s="11"/>
    </row>
    <row r="456632" spans="1:9" s="4" customFormat="1" x14ac:dyDescent="0.2">
      <c r="A456632" s="27"/>
      <c r="B456632" s="67"/>
      <c r="C456632" s="83"/>
      <c r="D456632" s="85"/>
      <c r="E456632" s="82"/>
      <c r="F456632" s="81"/>
      <c r="G456632" s="86"/>
      <c r="H456632" s="86"/>
      <c r="I456632" s="11"/>
    </row>
    <row r="456638" spans="1:9" s="4" customFormat="1" x14ac:dyDescent="0.2">
      <c r="A456638" s="27"/>
      <c r="B456638" s="67"/>
      <c r="C456638" s="83"/>
      <c r="D456638" s="85"/>
      <c r="E456638" s="82"/>
      <c r="F456638" s="81"/>
      <c r="G456638" s="86"/>
      <c r="H456638" s="86"/>
      <c r="I456638" s="11"/>
    </row>
    <row r="456646" spans="1:9" s="4" customFormat="1" x14ac:dyDescent="0.2">
      <c r="A456646" s="27"/>
      <c r="B456646" s="67"/>
      <c r="C456646" s="83"/>
      <c r="D456646" s="85"/>
      <c r="E456646" s="82"/>
      <c r="F456646" s="81"/>
      <c r="G456646" s="86"/>
      <c r="H456646" s="86"/>
      <c r="I456646" s="11"/>
    </row>
    <row r="456648" spans="1:9" s="4" customFormat="1" x14ac:dyDescent="0.2">
      <c r="A456648" s="27"/>
      <c r="B456648" s="67"/>
      <c r="C456648" s="83"/>
      <c r="D456648" s="85"/>
      <c r="E456648" s="82"/>
      <c r="F456648" s="81"/>
      <c r="G456648" s="86"/>
      <c r="H456648" s="86"/>
      <c r="I456648" s="11"/>
    </row>
    <row r="456654" spans="1:9" s="4" customFormat="1" x14ac:dyDescent="0.2">
      <c r="A456654" s="27"/>
      <c r="B456654" s="67"/>
      <c r="C456654" s="83"/>
      <c r="D456654" s="85"/>
      <c r="E456654" s="82"/>
      <c r="F456654" s="81"/>
      <c r="G456654" s="86"/>
      <c r="H456654" s="86"/>
      <c r="I456654" s="11"/>
    </row>
    <row r="456662" spans="1:9" s="4" customFormat="1" x14ac:dyDescent="0.2">
      <c r="A456662" s="27"/>
      <c r="B456662" s="67"/>
      <c r="C456662" s="83"/>
      <c r="D456662" s="85"/>
      <c r="E456662" s="82"/>
      <c r="F456662" s="81"/>
      <c r="G456662" s="86"/>
      <c r="H456662" s="86"/>
      <c r="I456662" s="11"/>
    </row>
    <row r="456664" spans="1:9" s="4" customFormat="1" x14ac:dyDescent="0.2">
      <c r="A456664" s="27"/>
      <c r="B456664" s="67"/>
      <c r="C456664" s="83"/>
      <c r="D456664" s="85"/>
      <c r="E456664" s="82"/>
      <c r="F456664" s="81"/>
      <c r="G456664" s="86"/>
      <c r="H456664" s="86"/>
      <c r="I456664" s="11"/>
    </row>
    <row r="456670" spans="1:9" s="4" customFormat="1" x14ac:dyDescent="0.2">
      <c r="A456670" s="27"/>
      <c r="B456670" s="67"/>
      <c r="C456670" s="83"/>
      <c r="D456670" s="85"/>
      <c r="E456670" s="82"/>
      <c r="F456670" s="81"/>
      <c r="G456670" s="86"/>
      <c r="H456670" s="86"/>
      <c r="I456670" s="11"/>
    </row>
    <row r="456678" spans="1:9" s="4" customFormat="1" x14ac:dyDescent="0.2">
      <c r="A456678" s="27"/>
      <c r="B456678" s="67"/>
      <c r="C456678" s="83"/>
      <c r="D456678" s="85"/>
      <c r="E456678" s="82"/>
      <c r="F456678" s="81"/>
      <c r="G456678" s="86"/>
      <c r="H456678" s="86"/>
      <c r="I456678" s="11"/>
    </row>
    <row r="456680" spans="1:9" s="4" customFormat="1" x14ac:dyDescent="0.2">
      <c r="A456680" s="27"/>
      <c r="B456680" s="67"/>
      <c r="C456680" s="83"/>
      <c r="D456680" s="85"/>
      <c r="E456680" s="82"/>
      <c r="F456680" s="81"/>
      <c r="G456680" s="86"/>
      <c r="H456680" s="86"/>
      <c r="I456680" s="11"/>
    </row>
    <row r="456686" spans="1:9" s="4" customFormat="1" x14ac:dyDescent="0.2">
      <c r="A456686" s="27"/>
      <c r="B456686" s="67"/>
      <c r="C456686" s="83"/>
      <c r="D456686" s="85"/>
      <c r="E456686" s="82"/>
      <c r="F456686" s="81"/>
      <c r="G456686" s="86"/>
      <c r="H456686" s="86"/>
      <c r="I456686" s="11"/>
    </row>
    <row r="456694" spans="1:9" s="4" customFormat="1" x14ac:dyDescent="0.2">
      <c r="A456694" s="27"/>
      <c r="B456694" s="67"/>
      <c r="C456694" s="83"/>
      <c r="D456694" s="85"/>
      <c r="E456694" s="82"/>
      <c r="F456694" s="81"/>
      <c r="G456694" s="86"/>
      <c r="H456694" s="86"/>
      <c r="I456694" s="11"/>
    </row>
    <row r="456696" spans="1:9" s="4" customFormat="1" x14ac:dyDescent="0.2">
      <c r="A456696" s="27"/>
      <c r="B456696" s="67"/>
      <c r="C456696" s="83"/>
      <c r="D456696" s="85"/>
      <c r="E456696" s="82"/>
      <c r="F456696" s="81"/>
      <c r="G456696" s="86"/>
      <c r="H456696" s="86"/>
      <c r="I456696" s="11"/>
    </row>
    <row r="456702" spans="1:9" s="4" customFormat="1" x14ac:dyDescent="0.2">
      <c r="A456702" s="27"/>
      <c r="B456702" s="67"/>
      <c r="C456702" s="83"/>
      <c r="D456702" s="85"/>
      <c r="E456702" s="82"/>
      <c r="F456702" s="81"/>
      <c r="G456702" s="86"/>
      <c r="H456702" s="86"/>
      <c r="I456702" s="11"/>
    </row>
    <row r="456710" spans="1:9" s="4" customFormat="1" x14ac:dyDescent="0.2">
      <c r="A456710" s="27"/>
      <c r="B456710" s="67"/>
      <c r="C456710" s="83"/>
      <c r="D456710" s="85"/>
      <c r="E456710" s="82"/>
      <c r="F456710" s="81"/>
      <c r="G456710" s="86"/>
      <c r="H456710" s="86"/>
      <c r="I456710" s="11"/>
    </row>
    <row r="456712" spans="1:9" s="4" customFormat="1" x14ac:dyDescent="0.2">
      <c r="A456712" s="27"/>
      <c r="B456712" s="67"/>
      <c r="C456712" s="83"/>
      <c r="D456712" s="85"/>
      <c r="E456712" s="82"/>
      <c r="F456712" s="81"/>
      <c r="G456712" s="86"/>
      <c r="H456712" s="86"/>
      <c r="I456712" s="11"/>
    </row>
    <row r="456718" spans="1:9" s="4" customFormat="1" x14ac:dyDescent="0.2">
      <c r="A456718" s="27"/>
      <c r="B456718" s="67"/>
      <c r="C456718" s="83"/>
      <c r="D456718" s="85"/>
      <c r="E456718" s="82"/>
      <c r="F456718" s="81"/>
      <c r="G456718" s="86"/>
      <c r="H456718" s="86"/>
      <c r="I456718" s="11"/>
    </row>
    <row r="456726" spans="1:9" s="4" customFormat="1" x14ac:dyDescent="0.2">
      <c r="A456726" s="27"/>
      <c r="B456726" s="67"/>
      <c r="C456726" s="83"/>
      <c r="D456726" s="85"/>
      <c r="E456726" s="82"/>
      <c r="F456726" s="81"/>
      <c r="G456726" s="86"/>
      <c r="H456726" s="86"/>
      <c r="I456726" s="11"/>
    </row>
    <row r="456728" spans="1:9" s="4" customFormat="1" x14ac:dyDescent="0.2">
      <c r="A456728" s="27"/>
      <c r="B456728" s="67"/>
      <c r="C456728" s="83"/>
      <c r="D456728" s="85"/>
      <c r="E456728" s="82"/>
      <c r="F456728" s="81"/>
      <c r="G456728" s="86"/>
      <c r="H456728" s="86"/>
      <c r="I456728" s="11"/>
    </row>
    <row r="456734" spans="1:9" s="4" customFormat="1" x14ac:dyDescent="0.2">
      <c r="A456734" s="27"/>
      <c r="B456734" s="67"/>
      <c r="C456734" s="83"/>
      <c r="D456734" s="85"/>
      <c r="E456734" s="82"/>
      <c r="F456734" s="81"/>
      <c r="G456734" s="86"/>
      <c r="H456734" s="86"/>
      <c r="I456734" s="11"/>
    </row>
    <row r="456742" spans="1:9" s="4" customFormat="1" x14ac:dyDescent="0.2">
      <c r="A456742" s="27"/>
      <c r="B456742" s="67"/>
      <c r="C456742" s="83"/>
      <c r="D456742" s="85"/>
      <c r="E456742" s="82"/>
      <c r="F456742" s="81"/>
      <c r="G456742" s="86"/>
      <c r="H456742" s="86"/>
      <c r="I456742" s="11"/>
    </row>
    <row r="456744" spans="1:9" s="4" customFormat="1" x14ac:dyDescent="0.2">
      <c r="A456744" s="27"/>
      <c r="B456744" s="67"/>
      <c r="C456744" s="83"/>
      <c r="D456744" s="85"/>
      <c r="E456744" s="82"/>
      <c r="F456744" s="81"/>
      <c r="G456744" s="86"/>
      <c r="H456744" s="86"/>
      <c r="I456744" s="11"/>
    </row>
    <row r="456750" spans="1:9" s="4" customFormat="1" x14ac:dyDescent="0.2">
      <c r="A456750" s="27"/>
      <c r="B456750" s="67"/>
      <c r="C456750" s="83"/>
      <c r="D456750" s="85"/>
      <c r="E456750" s="82"/>
      <c r="F456750" s="81"/>
      <c r="G456750" s="86"/>
      <c r="H456750" s="86"/>
      <c r="I456750" s="11"/>
    </row>
    <row r="456758" spans="1:9" s="4" customFormat="1" x14ac:dyDescent="0.2">
      <c r="A456758" s="27"/>
      <c r="B456758" s="67"/>
      <c r="C456758" s="83"/>
      <c r="D456758" s="85"/>
      <c r="E456758" s="82"/>
      <c r="F456758" s="81"/>
      <c r="G456758" s="86"/>
      <c r="H456758" s="86"/>
      <c r="I456758" s="11"/>
    </row>
    <row r="456760" spans="1:9" s="4" customFormat="1" x14ac:dyDescent="0.2">
      <c r="A456760" s="27"/>
      <c r="B456760" s="67"/>
      <c r="C456760" s="83"/>
      <c r="D456760" s="85"/>
      <c r="E456760" s="82"/>
      <c r="F456760" s="81"/>
      <c r="G456760" s="86"/>
      <c r="H456760" s="86"/>
      <c r="I456760" s="11"/>
    </row>
    <row r="456766" spans="1:9" s="4" customFormat="1" x14ac:dyDescent="0.2">
      <c r="A456766" s="27"/>
      <c r="B456766" s="67"/>
      <c r="C456766" s="83"/>
      <c r="D456766" s="85"/>
      <c r="E456766" s="82"/>
      <c r="F456766" s="81"/>
      <c r="G456766" s="86"/>
      <c r="H456766" s="86"/>
      <c r="I456766" s="11"/>
    </row>
    <row r="456774" spans="1:9" s="4" customFormat="1" x14ac:dyDescent="0.2">
      <c r="A456774" s="27"/>
      <c r="B456774" s="67"/>
      <c r="C456774" s="83"/>
      <c r="D456774" s="85"/>
      <c r="E456774" s="82"/>
      <c r="F456774" s="81"/>
      <c r="G456774" s="86"/>
      <c r="H456774" s="86"/>
      <c r="I456774" s="11"/>
    </row>
    <row r="456776" spans="1:9" s="4" customFormat="1" x14ac:dyDescent="0.2">
      <c r="A456776" s="27"/>
      <c r="B456776" s="67"/>
      <c r="C456776" s="83"/>
      <c r="D456776" s="85"/>
      <c r="E456776" s="82"/>
      <c r="F456776" s="81"/>
      <c r="G456776" s="86"/>
      <c r="H456776" s="86"/>
      <c r="I456776" s="11"/>
    </row>
    <row r="456782" spans="1:9" s="4" customFormat="1" x14ac:dyDescent="0.2">
      <c r="A456782" s="27"/>
      <c r="B456782" s="67"/>
      <c r="C456782" s="83"/>
      <c r="D456782" s="85"/>
      <c r="E456782" s="82"/>
      <c r="F456782" s="81"/>
      <c r="G456782" s="86"/>
      <c r="H456782" s="86"/>
      <c r="I456782" s="11"/>
    </row>
    <row r="456790" spans="1:9" s="4" customFormat="1" x14ac:dyDescent="0.2">
      <c r="A456790" s="27"/>
      <c r="B456790" s="67"/>
      <c r="C456790" s="83"/>
      <c r="D456790" s="85"/>
      <c r="E456790" s="82"/>
      <c r="F456790" s="81"/>
      <c r="G456790" s="86"/>
      <c r="H456790" s="86"/>
      <c r="I456790" s="11"/>
    </row>
    <row r="456792" spans="1:9" s="4" customFormat="1" x14ac:dyDescent="0.2">
      <c r="A456792" s="27"/>
      <c r="B456792" s="67"/>
      <c r="C456792" s="83"/>
      <c r="D456792" s="85"/>
      <c r="E456792" s="82"/>
      <c r="F456792" s="81"/>
      <c r="G456792" s="86"/>
      <c r="H456792" s="86"/>
      <c r="I456792" s="11"/>
    </row>
    <row r="456798" spans="1:9" s="4" customFormat="1" x14ac:dyDescent="0.2">
      <c r="A456798" s="27"/>
      <c r="B456798" s="67"/>
      <c r="C456798" s="83"/>
      <c r="D456798" s="85"/>
      <c r="E456798" s="82"/>
      <c r="F456798" s="81"/>
      <c r="G456798" s="86"/>
      <c r="H456798" s="86"/>
      <c r="I456798" s="11"/>
    </row>
    <row r="456806" spans="1:9" s="4" customFormat="1" x14ac:dyDescent="0.2">
      <c r="A456806" s="27"/>
      <c r="B456806" s="67"/>
      <c r="C456806" s="83"/>
      <c r="D456806" s="85"/>
      <c r="E456806" s="82"/>
      <c r="F456806" s="81"/>
      <c r="G456806" s="86"/>
      <c r="H456806" s="86"/>
      <c r="I456806" s="11"/>
    </row>
    <row r="456808" spans="1:9" s="4" customFormat="1" x14ac:dyDescent="0.2">
      <c r="A456808" s="27"/>
      <c r="B456808" s="67"/>
      <c r="C456808" s="83"/>
      <c r="D456808" s="85"/>
      <c r="E456808" s="82"/>
      <c r="F456808" s="81"/>
      <c r="G456808" s="86"/>
      <c r="H456808" s="86"/>
      <c r="I456808" s="11"/>
    </row>
    <row r="456814" spans="1:9" s="4" customFormat="1" x14ac:dyDescent="0.2">
      <c r="A456814" s="27"/>
      <c r="B456814" s="67"/>
      <c r="C456814" s="83"/>
      <c r="D456814" s="85"/>
      <c r="E456814" s="82"/>
      <c r="F456814" s="81"/>
      <c r="G456814" s="86"/>
      <c r="H456814" s="86"/>
      <c r="I456814" s="11"/>
    </row>
    <row r="456822" spans="1:9" s="4" customFormat="1" x14ac:dyDescent="0.2">
      <c r="A456822" s="27"/>
      <c r="B456822" s="67"/>
      <c r="C456822" s="83"/>
      <c r="D456822" s="85"/>
      <c r="E456822" s="82"/>
      <c r="F456822" s="81"/>
      <c r="G456822" s="86"/>
      <c r="H456822" s="86"/>
      <c r="I456822" s="11"/>
    </row>
    <row r="456824" spans="1:9" s="4" customFormat="1" x14ac:dyDescent="0.2">
      <c r="A456824" s="27"/>
      <c r="B456824" s="67"/>
      <c r="C456824" s="83"/>
      <c r="D456824" s="85"/>
      <c r="E456824" s="82"/>
      <c r="F456824" s="81"/>
      <c r="G456824" s="86"/>
      <c r="H456824" s="86"/>
      <c r="I456824" s="11"/>
    </row>
    <row r="456830" spans="1:9" s="4" customFormat="1" x14ac:dyDescent="0.2">
      <c r="A456830" s="27"/>
      <c r="B456830" s="67"/>
      <c r="C456830" s="83"/>
      <c r="D456830" s="85"/>
      <c r="E456830" s="82"/>
      <c r="F456830" s="81"/>
      <c r="G456830" s="86"/>
      <c r="H456830" s="86"/>
      <c r="I456830" s="11"/>
    </row>
    <row r="456838" spans="1:9" s="4" customFormat="1" x14ac:dyDescent="0.2">
      <c r="A456838" s="27"/>
      <c r="B456838" s="67"/>
      <c r="C456838" s="83"/>
      <c r="D456838" s="85"/>
      <c r="E456838" s="82"/>
      <c r="F456838" s="81"/>
      <c r="G456838" s="86"/>
      <c r="H456838" s="86"/>
      <c r="I456838" s="11"/>
    </row>
    <row r="456840" spans="1:9" s="4" customFormat="1" x14ac:dyDescent="0.2">
      <c r="A456840" s="27"/>
      <c r="B456840" s="67"/>
      <c r="C456840" s="83"/>
      <c r="D456840" s="85"/>
      <c r="E456840" s="82"/>
      <c r="F456840" s="81"/>
      <c r="G456840" s="86"/>
      <c r="H456840" s="86"/>
      <c r="I456840" s="11"/>
    </row>
    <row r="456846" spans="1:9" s="4" customFormat="1" x14ac:dyDescent="0.2">
      <c r="A456846" s="27"/>
      <c r="B456846" s="67"/>
      <c r="C456846" s="83"/>
      <c r="D456846" s="85"/>
      <c r="E456846" s="82"/>
      <c r="F456846" s="81"/>
      <c r="G456846" s="86"/>
      <c r="H456846" s="86"/>
      <c r="I456846" s="11"/>
    </row>
    <row r="456854" spans="1:9" s="4" customFormat="1" x14ac:dyDescent="0.2">
      <c r="A456854" s="27"/>
      <c r="B456854" s="67"/>
      <c r="C456854" s="83"/>
      <c r="D456854" s="85"/>
      <c r="E456854" s="82"/>
      <c r="F456854" s="81"/>
      <c r="G456854" s="86"/>
      <c r="H456854" s="86"/>
      <c r="I456854" s="11"/>
    </row>
    <row r="456856" spans="1:9" s="4" customFormat="1" x14ac:dyDescent="0.2">
      <c r="A456856" s="27"/>
      <c r="B456856" s="67"/>
      <c r="C456856" s="83"/>
      <c r="D456856" s="85"/>
      <c r="E456856" s="82"/>
      <c r="F456856" s="81"/>
      <c r="G456856" s="86"/>
      <c r="H456856" s="86"/>
      <c r="I456856" s="11"/>
    </row>
    <row r="456862" spans="1:9" s="4" customFormat="1" x14ac:dyDescent="0.2">
      <c r="A456862" s="27"/>
      <c r="B456862" s="67"/>
      <c r="C456862" s="83"/>
      <c r="D456862" s="85"/>
      <c r="E456862" s="82"/>
      <c r="F456862" s="81"/>
      <c r="G456862" s="86"/>
      <c r="H456862" s="86"/>
      <c r="I456862" s="11"/>
    </row>
    <row r="456870" spans="1:9" s="4" customFormat="1" x14ac:dyDescent="0.2">
      <c r="A456870" s="27"/>
      <c r="B456870" s="67"/>
      <c r="C456870" s="83"/>
      <c r="D456870" s="85"/>
      <c r="E456870" s="82"/>
      <c r="F456870" s="81"/>
      <c r="G456870" s="86"/>
      <c r="H456870" s="86"/>
      <c r="I456870" s="11"/>
    </row>
    <row r="456872" spans="1:9" s="4" customFormat="1" x14ac:dyDescent="0.2">
      <c r="A456872" s="27"/>
      <c r="B456872" s="67"/>
      <c r="C456872" s="83"/>
      <c r="D456872" s="85"/>
      <c r="E456872" s="82"/>
      <c r="F456872" s="81"/>
      <c r="G456872" s="86"/>
      <c r="H456872" s="86"/>
      <c r="I456872" s="11"/>
    </row>
    <row r="456878" spans="1:9" s="4" customFormat="1" x14ac:dyDescent="0.2">
      <c r="A456878" s="27"/>
      <c r="B456878" s="67"/>
      <c r="C456878" s="83"/>
      <c r="D456878" s="85"/>
      <c r="E456878" s="82"/>
      <c r="F456878" s="81"/>
      <c r="G456878" s="86"/>
      <c r="H456878" s="86"/>
      <c r="I456878" s="11"/>
    </row>
    <row r="456886" spans="1:9" s="4" customFormat="1" x14ac:dyDescent="0.2">
      <c r="A456886" s="27"/>
      <c r="B456886" s="67"/>
      <c r="C456886" s="83"/>
      <c r="D456886" s="85"/>
      <c r="E456886" s="82"/>
      <c r="F456886" s="81"/>
      <c r="G456886" s="86"/>
      <c r="H456886" s="86"/>
      <c r="I456886" s="11"/>
    </row>
    <row r="456888" spans="1:9" s="4" customFormat="1" x14ac:dyDescent="0.2">
      <c r="A456888" s="27"/>
      <c r="B456888" s="67"/>
      <c r="C456888" s="83"/>
      <c r="D456888" s="85"/>
      <c r="E456888" s="82"/>
      <c r="F456888" s="81"/>
      <c r="G456888" s="86"/>
      <c r="H456888" s="86"/>
      <c r="I456888" s="11"/>
    </row>
    <row r="456894" spans="1:9" s="4" customFormat="1" x14ac:dyDescent="0.2">
      <c r="A456894" s="27"/>
      <c r="B456894" s="67"/>
      <c r="C456894" s="83"/>
      <c r="D456894" s="85"/>
      <c r="E456894" s="82"/>
      <c r="F456894" s="81"/>
      <c r="G456894" s="86"/>
      <c r="H456894" s="86"/>
      <c r="I456894" s="11"/>
    </row>
    <row r="456902" spans="1:9" s="4" customFormat="1" x14ac:dyDescent="0.2">
      <c r="A456902" s="27"/>
      <c r="B456902" s="67"/>
      <c r="C456902" s="83"/>
      <c r="D456902" s="85"/>
      <c r="E456902" s="82"/>
      <c r="F456902" s="81"/>
      <c r="G456902" s="86"/>
      <c r="H456902" s="86"/>
      <c r="I456902" s="11"/>
    </row>
    <row r="456904" spans="1:9" s="4" customFormat="1" x14ac:dyDescent="0.2">
      <c r="A456904" s="27"/>
      <c r="B456904" s="67"/>
      <c r="C456904" s="83"/>
      <c r="D456904" s="85"/>
      <c r="E456904" s="82"/>
      <c r="F456904" s="81"/>
      <c r="G456904" s="86"/>
      <c r="H456904" s="86"/>
      <c r="I456904" s="11"/>
    </row>
    <row r="456910" spans="1:9" s="4" customFormat="1" x14ac:dyDescent="0.2">
      <c r="A456910" s="27"/>
      <c r="B456910" s="67"/>
      <c r="C456910" s="83"/>
      <c r="D456910" s="85"/>
      <c r="E456910" s="82"/>
      <c r="F456910" s="81"/>
      <c r="G456910" s="86"/>
      <c r="H456910" s="86"/>
      <c r="I456910" s="11"/>
    </row>
    <row r="456918" spans="1:9" s="4" customFormat="1" x14ac:dyDescent="0.2">
      <c r="A456918" s="27"/>
      <c r="B456918" s="67"/>
      <c r="C456918" s="83"/>
      <c r="D456918" s="85"/>
      <c r="E456918" s="82"/>
      <c r="F456918" s="81"/>
      <c r="G456918" s="86"/>
      <c r="H456918" s="86"/>
      <c r="I456918" s="11"/>
    </row>
    <row r="456920" spans="1:9" s="4" customFormat="1" x14ac:dyDescent="0.2">
      <c r="A456920" s="27"/>
      <c r="B456920" s="67"/>
      <c r="C456920" s="83"/>
      <c r="D456920" s="85"/>
      <c r="E456920" s="82"/>
      <c r="F456920" s="81"/>
      <c r="G456920" s="86"/>
      <c r="H456920" s="86"/>
      <c r="I456920" s="11"/>
    </row>
    <row r="456926" spans="1:9" s="4" customFormat="1" x14ac:dyDescent="0.2">
      <c r="A456926" s="27"/>
      <c r="B456926" s="67"/>
      <c r="C456926" s="83"/>
      <c r="D456926" s="85"/>
      <c r="E456926" s="82"/>
      <c r="F456926" s="81"/>
      <c r="G456926" s="86"/>
      <c r="H456926" s="86"/>
      <c r="I456926" s="11"/>
    </row>
    <row r="456934" spans="1:9" s="4" customFormat="1" x14ac:dyDescent="0.2">
      <c r="A456934" s="27"/>
      <c r="B456934" s="67"/>
      <c r="C456934" s="83"/>
      <c r="D456934" s="85"/>
      <c r="E456934" s="82"/>
      <c r="F456934" s="81"/>
      <c r="G456934" s="86"/>
      <c r="H456934" s="86"/>
      <c r="I456934" s="11"/>
    </row>
    <row r="456936" spans="1:9" s="4" customFormat="1" x14ac:dyDescent="0.2">
      <c r="A456936" s="27"/>
      <c r="B456936" s="67"/>
      <c r="C456936" s="83"/>
      <c r="D456936" s="85"/>
      <c r="E456936" s="82"/>
      <c r="F456936" s="81"/>
      <c r="G456936" s="86"/>
      <c r="H456936" s="86"/>
      <c r="I456936" s="11"/>
    </row>
    <row r="456942" spans="1:9" s="4" customFormat="1" x14ac:dyDescent="0.2">
      <c r="A456942" s="27"/>
      <c r="B456942" s="67"/>
      <c r="C456942" s="83"/>
      <c r="D456942" s="85"/>
      <c r="E456942" s="82"/>
      <c r="F456942" s="81"/>
      <c r="G456942" s="86"/>
      <c r="H456942" s="86"/>
      <c r="I456942" s="11"/>
    </row>
    <row r="456950" spans="1:9" s="4" customFormat="1" x14ac:dyDescent="0.2">
      <c r="A456950" s="27"/>
      <c r="B456950" s="67"/>
      <c r="C456950" s="83"/>
      <c r="D456950" s="85"/>
      <c r="E456950" s="82"/>
      <c r="F456950" s="81"/>
      <c r="G456950" s="86"/>
      <c r="H456950" s="86"/>
      <c r="I456950" s="11"/>
    </row>
    <row r="456952" spans="1:9" s="4" customFormat="1" x14ac:dyDescent="0.2">
      <c r="A456952" s="27"/>
      <c r="B456952" s="67"/>
      <c r="C456952" s="83"/>
      <c r="D456952" s="85"/>
      <c r="E456952" s="82"/>
      <c r="F456952" s="81"/>
      <c r="G456952" s="86"/>
      <c r="H456952" s="86"/>
      <c r="I456952" s="11"/>
    </row>
    <row r="456958" spans="1:9" s="4" customFormat="1" x14ac:dyDescent="0.2">
      <c r="A456958" s="27"/>
      <c r="B456958" s="67"/>
      <c r="C456958" s="83"/>
      <c r="D456958" s="85"/>
      <c r="E456958" s="82"/>
      <c r="F456958" s="81"/>
      <c r="G456958" s="86"/>
      <c r="H456958" s="86"/>
      <c r="I456958" s="11"/>
    </row>
    <row r="456966" spans="1:9" s="4" customFormat="1" x14ac:dyDescent="0.2">
      <c r="A456966" s="27"/>
      <c r="B456966" s="67"/>
      <c r="C456966" s="83"/>
      <c r="D456966" s="85"/>
      <c r="E456966" s="82"/>
      <c r="F456966" s="81"/>
      <c r="G456966" s="86"/>
      <c r="H456966" s="86"/>
      <c r="I456966" s="11"/>
    </row>
    <row r="456968" spans="1:9" s="4" customFormat="1" x14ac:dyDescent="0.2">
      <c r="A456968" s="27"/>
      <c r="B456968" s="67"/>
      <c r="C456968" s="83"/>
      <c r="D456968" s="85"/>
      <c r="E456968" s="82"/>
      <c r="F456968" s="81"/>
      <c r="G456968" s="86"/>
      <c r="H456968" s="86"/>
      <c r="I456968" s="11"/>
    </row>
    <row r="456974" spans="1:9" s="4" customFormat="1" x14ac:dyDescent="0.2">
      <c r="A456974" s="27"/>
      <c r="B456974" s="67"/>
      <c r="C456974" s="83"/>
      <c r="D456974" s="85"/>
      <c r="E456974" s="82"/>
      <c r="F456974" s="81"/>
      <c r="G456974" s="86"/>
      <c r="H456974" s="86"/>
      <c r="I456974" s="11"/>
    </row>
    <row r="456982" spans="1:9" s="4" customFormat="1" x14ac:dyDescent="0.2">
      <c r="A456982" s="27"/>
      <c r="B456982" s="67"/>
      <c r="C456982" s="83"/>
      <c r="D456982" s="85"/>
      <c r="E456982" s="82"/>
      <c r="F456982" s="81"/>
      <c r="G456982" s="86"/>
      <c r="H456982" s="86"/>
      <c r="I456982" s="11"/>
    </row>
    <row r="456984" spans="1:9" s="4" customFormat="1" x14ac:dyDescent="0.2">
      <c r="A456984" s="27"/>
      <c r="B456984" s="67"/>
      <c r="C456984" s="83"/>
      <c r="D456984" s="85"/>
      <c r="E456984" s="82"/>
      <c r="F456984" s="81"/>
      <c r="G456984" s="86"/>
      <c r="H456984" s="86"/>
      <c r="I456984" s="11"/>
    </row>
    <row r="456990" spans="1:9" s="4" customFormat="1" x14ac:dyDescent="0.2">
      <c r="A456990" s="27"/>
      <c r="B456990" s="67"/>
      <c r="C456990" s="83"/>
      <c r="D456990" s="85"/>
      <c r="E456990" s="82"/>
      <c r="F456990" s="81"/>
      <c r="G456990" s="86"/>
      <c r="H456990" s="86"/>
      <c r="I456990" s="11"/>
    </row>
    <row r="456998" spans="1:9" s="4" customFormat="1" x14ac:dyDescent="0.2">
      <c r="A456998" s="27"/>
      <c r="B456998" s="67"/>
      <c r="C456998" s="83"/>
      <c r="D456998" s="85"/>
      <c r="E456998" s="82"/>
      <c r="F456998" s="81"/>
      <c r="G456998" s="86"/>
      <c r="H456998" s="86"/>
      <c r="I456998" s="11"/>
    </row>
    <row r="457000" spans="1:9" s="4" customFormat="1" x14ac:dyDescent="0.2">
      <c r="A457000" s="27"/>
      <c r="B457000" s="67"/>
      <c r="C457000" s="83"/>
      <c r="D457000" s="85"/>
      <c r="E457000" s="82"/>
      <c r="F457000" s="81"/>
      <c r="G457000" s="86"/>
      <c r="H457000" s="86"/>
      <c r="I457000" s="11"/>
    </row>
    <row r="457006" spans="1:9" s="4" customFormat="1" x14ac:dyDescent="0.2">
      <c r="A457006" s="27"/>
      <c r="B457006" s="67"/>
      <c r="C457006" s="83"/>
      <c r="D457006" s="85"/>
      <c r="E457006" s="82"/>
      <c r="F457006" s="81"/>
      <c r="G457006" s="86"/>
      <c r="H457006" s="86"/>
      <c r="I457006" s="11"/>
    </row>
    <row r="457014" spans="1:9" s="4" customFormat="1" x14ac:dyDescent="0.2">
      <c r="A457014" s="27"/>
      <c r="B457014" s="67"/>
      <c r="C457014" s="83"/>
      <c r="D457014" s="85"/>
      <c r="E457014" s="82"/>
      <c r="F457014" s="81"/>
      <c r="G457014" s="86"/>
      <c r="H457014" s="86"/>
      <c r="I457014" s="11"/>
    </row>
    <row r="457016" spans="1:9" s="4" customFormat="1" x14ac:dyDescent="0.2">
      <c r="A457016" s="27"/>
      <c r="B457016" s="67"/>
      <c r="C457016" s="83"/>
      <c r="D457016" s="85"/>
      <c r="E457016" s="82"/>
      <c r="F457016" s="81"/>
      <c r="G457016" s="86"/>
      <c r="H457016" s="86"/>
      <c r="I457016" s="11"/>
    </row>
    <row r="457022" spans="1:9" s="4" customFormat="1" x14ac:dyDescent="0.2">
      <c r="A457022" s="27"/>
      <c r="B457022" s="67"/>
      <c r="C457022" s="83"/>
      <c r="D457022" s="85"/>
      <c r="E457022" s="82"/>
      <c r="F457022" s="81"/>
      <c r="G457022" s="86"/>
      <c r="H457022" s="86"/>
      <c r="I457022" s="11"/>
    </row>
    <row r="457030" spans="1:9" s="4" customFormat="1" x14ac:dyDescent="0.2">
      <c r="A457030" s="27"/>
      <c r="B457030" s="67"/>
      <c r="C457030" s="83"/>
      <c r="D457030" s="85"/>
      <c r="E457030" s="82"/>
      <c r="F457030" s="81"/>
      <c r="G457030" s="86"/>
      <c r="H457030" s="86"/>
      <c r="I457030" s="11"/>
    </row>
    <row r="457032" spans="1:9" s="4" customFormat="1" x14ac:dyDescent="0.2">
      <c r="A457032" s="27"/>
      <c r="B457032" s="67"/>
      <c r="C457032" s="83"/>
      <c r="D457032" s="85"/>
      <c r="E457032" s="82"/>
      <c r="F457032" s="81"/>
      <c r="G457032" s="86"/>
      <c r="H457032" s="86"/>
      <c r="I457032" s="11"/>
    </row>
    <row r="457038" spans="1:9" s="4" customFormat="1" x14ac:dyDescent="0.2">
      <c r="A457038" s="27"/>
      <c r="B457038" s="67"/>
      <c r="C457038" s="83"/>
      <c r="D457038" s="85"/>
      <c r="E457038" s="82"/>
      <c r="F457038" s="81"/>
      <c r="G457038" s="86"/>
      <c r="H457038" s="86"/>
      <c r="I457038" s="11"/>
    </row>
    <row r="457046" spans="1:9" s="4" customFormat="1" x14ac:dyDescent="0.2">
      <c r="A457046" s="27"/>
      <c r="B457046" s="67"/>
      <c r="C457046" s="83"/>
      <c r="D457046" s="85"/>
      <c r="E457046" s="82"/>
      <c r="F457046" s="81"/>
      <c r="G457046" s="86"/>
      <c r="H457046" s="86"/>
      <c r="I457046" s="11"/>
    </row>
    <row r="457048" spans="1:9" s="4" customFormat="1" x14ac:dyDescent="0.2">
      <c r="A457048" s="27"/>
      <c r="B457048" s="67"/>
      <c r="C457048" s="83"/>
      <c r="D457048" s="85"/>
      <c r="E457048" s="82"/>
      <c r="F457048" s="81"/>
      <c r="G457048" s="86"/>
      <c r="H457048" s="86"/>
      <c r="I457048" s="11"/>
    </row>
    <row r="457054" spans="1:9" s="4" customFormat="1" x14ac:dyDescent="0.2">
      <c r="A457054" s="27"/>
      <c r="B457054" s="67"/>
      <c r="C457054" s="83"/>
      <c r="D457054" s="85"/>
      <c r="E457054" s="82"/>
      <c r="F457054" s="81"/>
      <c r="G457054" s="86"/>
      <c r="H457054" s="86"/>
      <c r="I457054" s="11"/>
    </row>
    <row r="457062" spans="1:9" s="4" customFormat="1" x14ac:dyDescent="0.2">
      <c r="A457062" s="27"/>
      <c r="B457062" s="67"/>
      <c r="C457062" s="83"/>
      <c r="D457062" s="85"/>
      <c r="E457062" s="82"/>
      <c r="F457062" s="81"/>
      <c r="G457062" s="86"/>
      <c r="H457062" s="86"/>
      <c r="I457062" s="11"/>
    </row>
    <row r="457064" spans="1:9" s="4" customFormat="1" x14ac:dyDescent="0.2">
      <c r="A457064" s="27"/>
      <c r="B457064" s="67"/>
      <c r="C457064" s="83"/>
      <c r="D457064" s="85"/>
      <c r="E457064" s="82"/>
      <c r="F457064" s="81"/>
      <c r="G457064" s="86"/>
      <c r="H457064" s="86"/>
      <c r="I457064" s="11"/>
    </row>
    <row r="457070" spans="1:9" s="4" customFormat="1" x14ac:dyDescent="0.2">
      <c r="A457070" s="27"/>
      <c r="B457070" s="67"/>
      <c r="C457070" s="83"/>
      <c r="D457070" s="85"/>
      <c r="E457070" s="82"/>
      <c r="F457070" s="81"/>
      <c r="G457070" s="86"/>
      <c r="H457070" s="86"/>
      <c r="I457070" s="11"/>
    </row>
    <row r="457078" spans="1:9" s="4" customFormat="1" x14ac:dyDescent="0.2">
      <c r="A457078" s="27"/>
      <c r="B457078" s="67"/>
      <c r="C457078" s="83"/>
      <c r="D457078" s="85"/>
      <c r="E457078" s="82"/>
      <c r="F457078" s="81"/>
      <c r="G457078" s="86"/>
      <c r="H457078" s="86"/>
      <c r="I457078" s="11"/>
    </row>
    <row r="457080" spans="1:9" s="4" customFormat="1" x14ac:dyDescent="0.2">
      <c r="A457080" s="27"/>
      <c r="B457080" s="67"/>
      <c r="C457080" s="83"/>
      <c r="D457080" s="85"/>
      <c r="E457080" s="82"/>
      <c r="F457080" s="81"/>
      <c r="G457080" s="86"/>
      <c r="H457080" s="86"/>
      <c r="I457080" s="11"/>
    </row>
    <row r="457086" spans="1:9" s="4" customFormat="1" x14ac:dyDescent="0.2">
      <c r="A457086" s="27"/>
      <c r="B457086" s="67"/>
      <c r="C457086" s="83"/>
      <c r="D457086" s="85"/>
      <c r="E457086" s="82"/>
      <c r="F457086" s="81"/>
      <c r="G457086" s="86"/>
      <c r="H457086" s="86"/>
      <c r="I457086" s="11"/>
    </row>
    <row r="457094" spans="1:9" s="4" customFormat="1" x14ac:dyDescent="0.2">
      <c r="A457094" s="27"/>
      <c r="B457094" s="67"/>
      <c r="C457094" s="83"/>
      <c r="D457094" s="85"/>
      <c r="E457094" s="82"/>
      <c r="F457094" s="81"/>
      <c r="G457094" s="86"/>
      <c r="H457094" s="86"/>
      <c r="I457094" s="11"/>
    </row>
    <row r="457096" spans="1:9" s="4" customFormat="1" x14ac:dyDescent="0.2">
      <c r="A457096" s="27"/>
      <c r="B457096" s="67"/>
      <c r="C457096" s="83"/>
      <c r="D457096" s="85"/>
      <c r="E457096" s="82"/>
      <c r="F457096" s="81"/>
      <c r="G457096" s="86"/>
      <c r="H457096" s="86"/>
      <c r="I457096" s="11"/>
    </row>
    <row r="457102" spans="1:9" s="4" customFormat="1" x14ac:dyDescent="0.2">
      <c r="A457102" s="27"/>
      <c r="B457102" s="67"/>
      <c r="C457102" s="83"/>
      <c r="D457102" s="85"/>
      <c r="E457102" s="82"/>
      <c r="F457102" s="81"/>
      <c r="G457102" s="86"/>
      <c r="H457102" s="86"/>
      <c r="I457102" s="11"/>
    </row>
    <row r="457110" spans="1:9" s="4" customFormat="1" x14ac:dyDescent="0.2">
      <c r="A457110" s="27"/>
      <c r="B457110" s="67"/>
      <c r="C457110" s="83"/>
      <c r="D457110" s="85"/>
      <c r="E457110" s="82"/>
      <c r="F457110" s="81"/>
      <c r="G457110" s="86"/>
      <c r="H457110" s="86"/>
      <c r="I457110" s="11"/>
    </row>
    <row r="457112" spans="1:9" s="4" customFormat="1" x14ac:dyDescent="0.2">
      <c r="A457112" s="27"/>
      <c r="B457112" s="67"/>
      <c r="C457112" s="83"/>
      <c r="D457112" s="85"/>
      <c r="E457112" s="82"/>
      <c r="F457112" s="81"/>
      <c r="G457112" s="86"/>
      <c r="H457112" s="86"/>
      <c r="I457112" s="11"/>
    </row>
    <row r="457118" spans="1:9" s="4" customFormat="1" x14ac:dyDescent="0.2">
      <c r="A457118" s="27"/>
      <c r="B457118" s="67"/>
      <c r="C457118" s="83"/>
      <c r="D457118" s="85"/>
      <c r="E457118" s="82"/>
      <c r="F457118" s="81"/>
      <c r="G457118" s="86"/>
      <c r="H457118" s="86"/>
      <c r="I457118" s="11"/>
    </row>
    <row r="457126" spans="1:9" s="4" customFormat="1" x14ac:dyDescent="0.2">
      <c r="A457126" s="27"/>
      <c r="B457126" s="67"/>
      <c r="C457126" s="83"/>
      <c r="D457126" s="85"/>
      <c r="E457126" s="82"/>
      <c r="F457126" s="81"/>
      <c r="G457126" s="86"/>
      <c r="H457126" s="86"/>
      <c r="I457126" s="11"/>
    </row>
    <row r="457128" spans="1:9" s="4" customFormat="1" x14ac:dyDescent="0.2">
      <c r="A457128" s="27"/>
      <c r="B457128" s="67"/>
      <c r="C457128" s="83"/>
      <c r="D457128" s="85"/>
      <c r="E457128" s="82"/>
      <c r="F457128" s="81"/>
      <c r="G457128" s="86"/>
      <c r="H457128" s="86"/>
      <c r="I457128" s="11"/>
    </row>
    <row r="457134" spans="1:9" s="4" customFormat="1" x14ac:dyDescent="0.2">
      <c r="A457134" s="27"/>
      <c r="B457134" s="67"/>
      <c r="C457134" s="83"/>
      <c r="D457134" s="85"/>
      <c r="E457134" s="82"/>
      <c r="F457134" s="81"/>
      <c r="G457134" s="86"/>
      <c r="H457134" s="86"/>
      <c r="I457134" s="11"/>
    </row>
    <row r="457142" spans="1:9" s="4" customFormat="1" x14ac:dyDescent="0.2">
      <c r="A457142" s="27"/>
      <c r="B457142" s="67"/>
      <c r="C457142" s="83"/>
      <c r="D457142" s="85"/>
      <c r="E457142" s="82"/>
      <c r="F457142" s="81"/>
      <c r="G457142" s="86"/>
      <c r="H457142" s="86"/>
      <c r="I457142" s="11"/>
    </row>
    <row r="457144" spans="1:9" s="4" customFormat="1" x14ac:dyDescent="0.2">
      <c r="A457144" s="27"/>
      <c r="B457144" s="67"/>
      <c r="C457144" s="83"/>
      <c r="D457144" s="85"/>
      <c r="E457144" s="82"/>
      <c r="F457144" s="81"/>
      <c r="G457144" s="86"/>
      <c r="H457144" s="86"/>
      <c r="I457144" s="11"/>
    </row>
    <row r="457150" spans="1:9" s="4" customFormat="1" x14ac:dyDescent="0.2">
      <c r="A457150" s="27"/>
      <c r="B457150" s="67"/>
      <c r="C457150" s="83"/>
      <c r="D457150" s="85"/>
      <c r="E457150" s="82"/>
      <c r="F457150" s="81"/>
      <c r="G457150" s="86"/>
      <c r="H457150" s="86"/>
      <c r="I457150" s="11"/>
    </row>
    <row r="457158" spans="1:9" s="4" customFormat="1" x14ac:dyDescent="0.2">
      <c r="A457158" s="27"/>
      <c r="B457158" s="67"/>
      <c r="C457158" s="83"/>
      <c r="D457158" s="85"/>
      <c r="E457158" s="82"/>
      <c r="F457158" s="81"/>
      <c r="G457158" s="86"/>
      <c r="H457158" s="86"/>
      <c r="I457158" s="11"/>
    </row>
    <row r="457160" spans="1:9" s="4" customFormat="1" x14ac:dyDescent="0.2">
      <c r="A457160" s="27"/>
      <c r="B457160" s="67"/>
      <c r="C457160" s="83"/>
      <c r="D457160" s="85"/>
      <c r="E457160" s="82"/>
      <c r="F457160" s="81"/>
      <c r="G457160" s="86"/>
      <c r="H457160" s="86"/>
      <c r="I457160" s="11"/>
    </row>
    <row r="457166" spans="1:9" s="4" customFormat="1" x14ac:dyDescent="0.2">
      <c r="A457166" s="27"/>
      <c r="B457166" s="67"/>
      <c r="C457166" s="83"/>
      <c r="D457166" s="85"/>
      <c r="E457166" s="82"/>
      <c r="F457166" s="81"/>
      <c r="G457166" s="86"/>
      <c r="H457166" s="86"/>
      <c r="I457166" s="11"/>
    </row>
    <row r="457174" spans="1:9" s="4" customFormat="1" x14ac:dyDescent="0.2">
      <c r="A457174" s="27"/>
      <c r="B457174" s="67"/>
      <c r="C457174" s="83"/>
      <c r="D457174" s="85"/>
      <c r="E457174" s="82"/>
      <c r="F457174" s="81"/>
      <c r="G457174" s="86"/>
      <c r="H457174" s="86"/>
      <c r="I457174" s="11"/>
    </row>
    <row r="457176" spans="1:9" s="4" customFormat="1" x14ac:dyDescent="0.2">
      <c r="A457176" s="27"/>
      <c r="B457176" s="67"/>
      <c r="C457176" s="83"/>
      <c r="D457176" s="85"/>
      <c r="E457176" s="82"/>
      <c r="F457176" s="81"/>
      <c r="G457176" s="86"/>
      <c r="H457176" s="86"/>
      <c r="I457176" s="11"/>
    </row>
    <row r="457182" spans="1:9" s="4" customFormat="1" x14ac:dyDescent="0.2">
      <c r="A457182" s="27"/>
      <c r="B457182" s="67"/>
      <c r="C457182" s="83"/>
      <c r="D457182" s="85"/>
      <c r="E457182" s="82"/>
      <c r="F457182" s="81"/>
      <c r="G457182" s="86"/>
      <c r="H457182" s="86"/>
      <c r="I457182" s="11"/>
    </row>
    <row r="457190" spans="1:9" s="4" customFormat="1" x14ac:dyDescent="0.2">
      <c r="A457190" s="27"/>
      <c r="B457190" s="67"/>
      <c r="C457190" s="83"/>
      <c r="D457190" s="85"/>
      <c r="E457190" s="82"/>
      <c r="F457190" s="81"/>
      <c r="G457190" s="86"/>
      <c r="H457190" s="86"/>
      <c r="I457190" s="11"/>
    </row>
    <row r="457192" spans="1:9" s="4" customFormat="1" x14ac:dyDescent="0.2">
      <c r="A457192" s="27"/>
      <c r="B457192" s="67"/>
      <c r="C457192" s="83"/>
      <c r="D457192" s="85"/>
      <c r="E457192" s="82"/>
      <c r="F457192" s="81"/>
      <c r="G457192" s="86"/>
      <c r="H457192" s="86"/>
      <c r="I457192" s="11"/>
    </row>
    <row r="457198" spans="1:9" s="4" customFormat="1" x14ac:dyDescent="0.2">
      <c r="A457198" s="27"/>
      <c r="B457198" s="67"/>
      <c r="C457198" s="83"/>
      <c r="D457198" s="85"/>
      <c r="E457198" s="82"/>
      <c r="F457198" s="81"/>
      <c r="G457198" s="86"/>
      <c r="H457198" s="86"/>
      <c r="I457198" s="11"/>
    </row>
    <row r="457206" spans="1:9" s="4" customFormat="1" x14ac:dyDescent="0.2">
      <c r="A457206" s="27"/>
      <c r="B457206" s="67"/>
      <c r="C457206" s="83"/>
      <c r="D457206" s="85"/>
      <c r="E457206" s="82"/>
      <c r="F457206" s="81"/>
      <c r="G457206" s="86"/>
      <c r="H457206" s="86"/>
      <c r="I457206" s="11"/>
    </row>
    <row r="457208" spans="1:9" s="4" customFormat="1" x14ac:dyDescent="0.2">
      <c r="A457208" s="27"/>
      <c r="B457208" s="67"/>
      <c r="C457208" s="83"/>
      <c r="D457208" s="85"/>
      <c r="E457208" s="82"/>
      <c r="F457208" s="81"/>
      <c r="G457208" s="86"/>
      <c r="H457208" s="86"/>
      <c r="I457208" s="11"/>
    </row>
    <row r="457214" spans="1:9" s="4" customFormat="1" x14ac:dyDescent="0.2">
      <c r="A457214" s="27"/>
      <c r="B457214" s="67"/>
      <c r="C457214" s="83"/>
      <c r="D457214" s="85"/>
      <c r="E457214" s="82"/>
      <c r="F457214" s="81"/>
      <c r="G457214" s="86"/>
      <c r="H457214" s="86"/>
      <c r="I457214" s="11"/>
    </row>
    <row r="457222" spans="1:9" s="4" customFormat="1" x14ac:dyDescent="0.2">
      <c r="A457222" s="27"/>
      <c r="B457222" s="67"/>
      <c r="C457222" s="83"/>
      <c r="D457222" s="85"/>
      <c r="E457222" s="82"/>
      <c r="F457222" s="81"/>
      <c r="G457222" s="86"/>
      <c r="H457222" s="86"/>
      <c r="I457222" s="11"/>
    </row>
    <row r="457224" spans="1:9" s="4" customFormat="1" x14ac:dyDescent="0.2">
      <c r="A457224" s="27"/>
      <c r="B457224" s="67"/>
      <c r="C457224" s="83"/>
      <c r="D457224" s="85"/>
      <c r="E457224" s="82"/>
      <c r="F457224" s="81"/>
      <c r="G457224" s="86"/>
      <c r="H457224" s="86"/>
      <c r="I457224" s="11"/>
    </row>
    <row r="457230" spans="1:9" s="4" customFormat="1" x14ac:dyDescent="0.2">
      <c r="A457230" s="27"/>
      <c r="B457230" s="67"/>
      <c r="C457230" s="83"/>
      <c r="D457230" s="85"/>
      <c r="E457230" s="82"/>
      <c r="F457230" s="81"/>
      <c r="G457230" s="86"/>
      <c r="H457230" s="86"/>
      <c r="I457230" s="11"/>
    </row>
    <row r="457238" spans="1:9" s="4" customFormat="1" x14ac:dyDescent="0.2">
      <c r="A457238" s="27"/>
      <c r="B457238" s="67"/>
      <c r="C457238" s="83"/>
      <c r="D457238" s="85"/>
      <c r="E457238" s="82"/>
      <c r="F457238" s="81"/>
      <c r="G457238" s="86"/>
      <c r="H457238" s="86"/>
      <c r="I457238" s="11"/>
    </row>
    <row r="457240" spans="1:9" s="4" customFormat="1" x14ac:dyDescent="0.2">
      <c r="A457240" s="27"/>
      <c r="B457240" s="67"/>
      <c r="C457240" s="83"/>
      <c r="D457240" s="85"/>
      <c r="E457240" s="82"/>
      <c r="F457240" s="81"/>
      <c r="G457240" s="86"/>
      <c r="H457240" s="86"/>
      <c r="I457240" s="11"/>
    </row>
    <row r="457246" spans="1:9" s="4" customFormat="1" x14ac:dyDescent="0.2">
      <c r="A457246" s="27"/>
      <c r="B457246" s="67"/>
      <c r="C457246" s="83"/>
      <c r="D457246" s="85"/>
      <c r="E457246" s="82"/>
      <c r="F457246" s="81"/>
      <c r="G457246" s="86"/>
      <c r="H457246" s="86"/>
      <c r="I457246" s="11"/>
    </row>
    <row r="457254" spans="1:9" s="4" customFormat="1" x14ac:dyDescent="0.2">
      <c r="A457254" s="27"/>
      <c r="B457254" s="67"/>
      <c r="C457254" s="83"/>
      <c r="D457254" s="85"/>
      <c r="E457254" s="82"/>
      <c r="F457254" s="81"/>
      <c r="G457254" s="86"/>
      <c r="H457254" s="86"/>
      <c r="I457254" s="11"/>
    </row>
    <row r="457256" spans="1:9" s="4" customFormat="1" x14ac:dyDescent="0.2">
      <c r="A457256" s="27"/>
      <c r="B457256" s="67"/>
      <c r="C457256" s="83"/>
      <c r="D457256" s="85"/>
      <c r="E457256" s="82"/>
      <c r="F457256" s="81"/>
      <c r="G457256" s="86"/>
      <c r="H457256" s="86"/>
      <c r="I457256" s="11"/>
    </row>
    <row r="457262" spans="1:9" s="4" customFormat="1" x14ac:dyDescent="0.2">
      <c r="A457262" s="27"/>
      <c r="B457262" s="67"/>
      <c r="C457262" s="83"/>
      <c r="D457262" s="85"/>
      <c r="E457262" s="82"/>
      <c r="F457262" s="81"/>
      <c r="G457262" s="86"/>
      <c r="H457262" s="86"/>
      <c r="I457262" s="11"/>
    </row>
    <row r="457270" spans="1:9" s="4" customFormat="1" x14ac:dyDescent="0.2">
      <c r="A457270" s="27"/>
      <c r="B457270" s="67"/>
      <c r="C457270" s="83"/>
      <c r="D457270" s="85"/>
      <c r="E457270" s="82"/>
      <c r="F457270" s="81"/>
      <c r="G457270" s="86"/>
      <c r="H457270" s="86"/>
      <c r="I457270" s="11"/>
    </row>
    <row r="457272" spans="1:9" s="4" customFormat="1" x14ac:dyDescent="0.2">
      <c r="A457272" s="27"/>
      <c r="B457272" s="67"/>
      <c r="C457272" s="83"/>
      <c r="D457272" s="85"/>
      <c r="E457272" s="82"/>
      <c r="F457272" s="81"/>
      <c r="G457272" s="86"/>
      <c r="H457272" s="86"/>
      <c r="I457272" s="11"/>
    </row>
    <row r="457278" spans="1:9" s="4" customFormat="1" x14ac:dyDescent="0.2">
      <c r="A457278" s="27"/>
      <c r="B457278" s="67"/>
      <c r="C457278" s="83"/>
      <c r="D457278" s="85"/>
      <c r="E457278" s="82"/>
      <c r="F457278" s="81"/>
      <c r="G457278" s="86"/>
      <c r="H457278" s="86"/>
      <c r="I457278" s="11"/>
    </row>
    <row r="457286" spans="1:9" s="4" customFormat="1" x14ac:dyDescent="0.2">
      <c r="A457286" s="27"/>
      <c r="B457286" s="67"/>
      <c r="C457286" s="83"/>
      <c r="D457286" s="85"/>
      <c r="E457286" s="82"/>
      <c r="F457286" s="81"/>
      <c r="G457286" s="86"/>
      <c r="H457286" s="86"/>
      <c r="I457286" s="11"/>
    </row>
    <row r="457288" spans="1:9" s="4" customFormat="1" x14ac:dyDescent="0.2">
      <c r="A457288" s="27"/>
      <c r="B457288" s="67"/>
      <c r="C457288" s="83"/>
      <c r="D457288" s="85"/>
      <c r="E457288" s="82"/>
      <c r="F457288" s="81"/>
      <c r="G457288" s="86"/>
      <c r="H457288" s="86"/>
      <c r="I457288" s="11"/>
    </row>
    <row r="457294" spans="1:9" s="4" customFormat="1" x14ac:dyDescent="0.2">
      <c r="A457294" s="27"/>
      <c r="B457294" s="67"/>
      <c r="C457294" s="83"/>
      <c r="D457294" s="85"/>
      <c r="E457294" s="82"/>
      <c r="F457294" s="81"/>
      <c r="G457294" s="86"/>
      <c r="H457294" s="86"/>
      <c r="I457294" s="11"/>
    </row>
    <row r="457302" spans="1:9" s="4" customFormat="1" x14ac:dyDescent="0.2">
      <c r="A457302" s="27"/>
      <c r="B457302" s="67"/>
      <c r="C457302" s="83"/>
      <c r="D457302" s="85"/>
      <c r="E457302" s="82"/>
      <c r="F457302" s="81"/>
      <c r="G457302" s="86"/>
      <c r="H457302" s="86"/>
      <c r="I457302" s="11"/>
    </row>
    <row r="457304" spans="1:9" s="4" customFormat="1" x14ac:dyDescent="0.2">
      <c r="A457304" s="27"/>
      <c r="B457304" s="67"/>
      <c r="C457304" s="83"/>
      <c r="D457304" s="85"/>
      <c r="E457304" s="82"/>
      <c r="F457304" s="81"/>
      <c r="G457304" s="86"/>
      <c r="H457304" s="86"/>
      <c r="I457304" s="11"/>
    </row>
    <row r="457310" spans="1:9" s="4" customFormat="1" x14ac:dyDescent="0.2">
      <c r="A457310" s="27"/>
      <c r="B457310" s="67"/>
      <c r="C457310" s="83"/>
      <c r="D457310" s="85"/>
      <c r="E457310" s="82"/>
      <c r="F457310" s="81"/>
      <c r="G457310" s="86"/>
      <c r="H457310" s="86"/>
      <c r="I457310" s="11"/>
    </row>
    <row r="457318" spans="1:9" s="4" customFormat="1" x14ac:dyDescent="0.2">
      <c r="A457318" s="27"/>
      <c r="B457318" s="67"/>
      <c r="C457318" s="83"/>
      <c r="D457318" s="85"/>
      <c r="E457318" s="82"/>
      <c r="F457318" s="81"/>
      <c r="G457318" s="86"/>
      <c r="H457318" s="86"/>
      <c r="I457318" s="11"/>
    </row>
    <row r="457320" spans="1:9" s="4" customFormat="1" x14ac:dyDescent="0.2">
      <c r="A457320" s="27"/>
      <c r="B457320" s="67"/>
      <c r="C457320" s="83"/>
      <c r="D457320" s="85"/>
      <c r="E457320" s="82"/>
      <c r="F457320" s="81"/>
      <c r="G457320" s="86"/>
      <c r="H457320" s="86"/>
      <c r="I457320" s="11"/>
    </row>
    <row r="457326" spans="1:9" s="4" customFormat="1" x14ac:dyDescent="0.2">
      <c r="A457326" s="27"/>
      <c r="B457326" s="67"/>
      <c r="C457326" s="83"/>
      <c r="D457326" s="85"/>
      <c r="E457326" s="82"/>
      <c r="F457326" s="81"/>
      <c r="G457326" s="86"/>
      <c r="H457326" s="86"/>
      <c r="I457326" s="11"/>
    </row>
    <row r="457334" spans="1:9" s="4" customFormat="1" x14ac:dyDescent="0.2">
      <c r="A457334" s="27"/>
      <c r="B457334" s="67"/>
      <c r="C457334" s="83"/>
      <c r="D457334" s="85"/>
      <c r="E457334" s="82"/>
      <c r="F457334" s="81"/>
      <c r="G457334" s="86"/>
      <c r="H457334" s="86"/>
      <c r="I457334" s="11"/>
    </row>
    <row r="457336" spans="1:9" s="4" customFormat="1" x14ac:dyDescent="0.2">
      <c r="A457336" s="27"/>
      <c r="B457336" s="67"/>
      <c r="C457336" s="83"/>
      <c r="D457336" s="85"/>
      <c r="E457336" s="82"/>
      <c r="F457336" s="81"/>
      <c r="G457336" s="86"/>
      <c r="H457336" s="86"/>
      <c r="I457336" s="11"/>
    </row>
    <row r="457342" spans="1:9" s="4" customFormat="1" x14ac:dyDescent="0.2">
      <c r="A457342" s="27"/>
      <c r="B457342" s="67"/>
      <c r="C457342" s="83"/>
      <c r="D457342" s="85"/>
      <c r="E457342" s="82"/>
      <c r="F457342" s="81"/>
      <c r="G457342" s="86"/>
      <c r="H457342" s="86"/>
      <c r="I457342" s="11"/>
    </row>
    <row r="457350" spans="1:9" s="4" customFormat="1" x14ac:dyDescent="0.2">
      <c r="A457350" s="27"/>
      <c r="B457350" s="67"/>
      <c r="C457350" s="83"/>
      <c r="D457350" s="85"/>
      <c r="E457350" s="82"/>
      <c r="F457350" s="81"/>
      <c r="G457350" s="86"/>
      <c r="H457350" s="86"/>
      <c r="I457350" s="11"/>
    </row>
    <row r="457352" spans="1:9" s="4" customFormat="1" x14ac:dyDescent="0.2">
      <c r="A457352" s="27"/>
      <c r="B457352" s="67"/>
      <c r="C457352" s="83"/>
      <c r="D457352" s="85"/>
      <c r="E457352" s="82"/>
      <c r="F457352" s="81"/>
      <c r="G457352" s="86"/>
      <c r="H457352" s="86"/>
      <c r="I457352" s="11"/>
    </row>
    <row r="457358" spans="1:9" s="4" customFormat="1" x14ac:dyDescent="0.2">
      <c r="A457358" s="27"/>
      <c r="B457358" s="67"/>
      <c r="C457358" s="83"/>
      <c r="D457358" s="85"/>
      <c r="E457358" s="82"/>
      <c r="F457358" s="81"/>
      <c r="G457358" s="86"/>
      <c r="H457358" s="86"/>
      <c r="I457358" s="11"/>
    </row>
    <row r="457366" spans="1:9" s="4" customFormat="1" x14ac:dyDescent="0.2">
      <c r="A457366" s="27"/>
      <c r="B457366" s="67"/>
      <c r="C457366" s="83"/>
      <c r="D457366" s="85"/>
      <c r="E457366" s="82"/>
      <c r="F457366" s="81"/>
      <c r="G457366" s="86"/>
      <c r="H457366" s="86"/>
      <c r="I457366" s="11"/>
    </row>
    <row r="457368" spans="1:9" s="4" customFormat="1" x14ac:dyDescent="0.2">
      <c r="A457368" s="27"/>
      <c r="B457368" s="67"/>
      <c r="C457368" s="83"/>
      <c r="D457368" s="85"/>
      <c r="E457368" s="82"/>
      <c r="F457368" s="81"/>
      <c r="G457368" s="86"/>
      <c r="H457368" s="86"/>
      <c r="I457368" s="11"/>
    </row>
    <row r="457374" spans="1:9" s="4" customFormat="1" x14ac:dyDescent="0.2">
      <c r="A457374" s="27"/>
      <c r="B457374" s="67"/>
      <c r="C457374" s="83"/>
      <c r="D457374" s="85"/>
      <c r="E457374" s="82"/>
      <c r="F457374" s="81"/>
      <c r="G457374" s="86"/>
      <c r="H457374" s="86"/>
      <c r="I457374" s="11"/>
    </row>
    <row r="457382" spans="1:9" s="4" customFormat="1" x14ac:dyDescent="0.2">
      <c r="A457382" s="27"/>
      <c r="B457382" s="67"/>
      <c r="C457382" s="83"/>
      <c r="D457382" s="85"/>
      <c r="E457382" s="82"/>
      <c r="F457382" s="81"/>
      <c r="G457382" s="86"/>
      <c r="H457382" s="86"/>
      <c r="I457382" s="11"/>
    </row>
    <row r="457384" spans="1:9" s="4" customFormat="1" x14ac:dyDescent="0.2">
      <c r="A457384" s="27"/>
      <c r="B457384" s="67"/>
      <c r="C457384" s="83"/>
      <c r="D457384" s="85"/>
      <c r="E457384" s="82"/>
      <c r="F457384" s="81"/>
      <c r="G457384" s="86"/>
      <c r="H457384" s="86"/>
      <c r="I457384" s="11"/>
    </row>
    <row r="457390" spans="1:9" s="4" customFormat="1" x14ac:dyDescent="0.2">
      <c r="A457390" s="27"/>
      <c r="B457390" s="67"/>
      <c r="C457390" s="83"/>
      <c r="D457390" s="85"/>
      <c r="E457390" s="82"/>
      <c r="F457390" s="81"/>
      <c r="G457390" s="86"/>
      <c r="H457390" s="86"/>
      <c r="I457390" s="11"/>
    </row>
    <row r="457398" spans="1:9" s="4" customFormat="1" x14ac:dyDescent="0.2">
      <c r="A457398" s="27"/>
      <c r="B457398" s="67"/>
      <c r="C457398" s="83"/>
      <c r="D457398" s="85"/>
      <c r="E457398" s="82"/>
      <c r="F457398" s="81"/>
      <c r="G457398" s="86"/>
      <c r="H457398" s="86"/>
      <c r="I457398" s="11"/>
    </row>
    <row r="457400" spans="1:9" s="4" customFormat="1" x14ac:dyDescent="0.2">
      <c r="A457400" s="27"/>
      <c r="B457400" s="67"/>
      <c r="C457400" s="83"/>
      <c r="D457400" s="85"/>
      <c r="E457400" s="82"/>
      <c r="F457400" s="81"/>
      <c r="G457400" s="86"/>
      <c r="H457400" s="86"/>
      <c r="I457400" s="11"/>
    </row>
    <row r="457406" spans="1:9" s="4" customFormat="1" x14ac:dyDescent="0.2">
      <c r="A457406" s="27"/>
      <c r="B457406" s="67"/>
      <c r="C457406" s="83"/>
      <c r="D457406" s="85"/>
      <c r="E457406" s="82"/>
      <c r="F457406" s="81"/>
      <c r="G457406" s="86"/>
      <c r="H457406" s="86"/>
      <c r="I457406" s="11"/>
    </row>
    <row r="457414" spans="1:9" s="4" customFormat="1" x14ac:dyDescent="0.2">
      <c r="A457414" s="27"/>
      <c r="B457414" s="67"/>
      <c r="C457414" s="83"/>
      <c r="D457414" s="85"/>
      <c r="E457414" s="82"/>
      <c r="F457414" s="81"/>
      <c r="G457414" s="86"/>
      <c r="H457414" s="86"/>
      <c r="I457414" s="11"/>
    </row>
    <row r="457416" spans="1:9" s="4" customFormat="1" x14ac:dyDescent="0.2">
      <c r="A457416" s="27"/>
      <c r="B457416" s="67"/>
      <c r="C457416" s="83"/>
      <c r="D457416" s="85"/>
      <c r="E457416" s="82"/>
      <c r="F457416" s="81"/>
      <c r="G457416" s="86"/>
      <c r="H457416" s="86"/>
      <c r="I457416" s="11"/>
    </row>
    <row r="457422" spans="1:9" s="4" customFormat="1" x14ac:dyDescent="0.2">
      <c r="A457422" s="27"/>
      <c r="B457422" s="67"/>
      <c r="C457422" s="83"/>
      <c r="D457422" s="85"/>
      <c r="E457422" s="82"/>
      <c r="F457422" s="81"/>
      <c r="G457422" s="86"/>
      <c r="H457422" s="86"/>
      <c r="I457422" s="11"/>
    </row>
    <row r="457430" spans="1:9" s="4" customFormat="1" x14ac:dyDescent="0.2">
      <c r="A457430" s="27"/>
      <c r="B457430" s="67"/>
      <c r="C457430" s="83"/>
      <c r="D457430" s="85"/>
      <c r="E457430" s="82"/>
      <c r="F457430" s="81"/>
      <c r="G457430" s="86"/>
      <c r="H457430" s="86"/>
      <c r="I457430" s="11"/>
    </row>
    <row r="457432" spans="1:9" s="4" customFormat="1" x14ac:dyDescent="0.2">
      <c r="A457432" s="27"/>
      <c r="B457432" s="67"/>
      <c r="C457432" s="83"/>
      <c r="D457432" s="85"/>
      <c r="E457432" s="82"/>
      <c r="F457432" s="81"/>
      <c r="G457432" s="86"/>
      <c r="H457432" s="86"/>
      <c r="I457432" s="11"/>
    </row>
    <row r="457438" spans="1:9" s="4" customFormat="1" x14ac:dyDescent="0.2">
      <c r="A457438" s="27"/>
      <c r="B457438" s="67"/>
      <c r="C457438" s="83"/>
      <c r="D457438" s="85"/>
      <c r="E457438" s="82"/>
      <c r="F457438" s="81"/>
      <c r="G457438" s="86"/>
      <c r="H457438" s="86"/>
      <c r="I457438" s="11"/>
    </row>
    <row r="457446" spans="1:9" s="4" customFormat="1" x14ac:dyDescent="0.2">
      <c r="A457446" s="27"/>
      <c r="B457446" s="67"/>
      <c r="C457446" s="83"/>
      <c r="D457446" s="85"/>
      <c r="E457446" s="82"/>
      <c r="F457446" s="81"/>
      <c r="G457446" s="86"/>
      <c r="H457446" s="86"/>
      <c r="I457446" s="11"/>
    </row>
    <row r="457448" spans="1:9" s="4" customFormat="1" x14ac:dyDescent="0.2">
      <c r="A457448" s="27"/>
      <c r="B457448" s="67"/>
      <c r="C457448" s="83"/>
      <c r="D457448" s="85"/>
      <c r="E457448" s="82"/>
      <c r="F457448" s="81"/>
      <c r="G457448" s="86"/>
      <c r="H457448" s="86"/>
      <c r="I457448" s="11"/>
    </row>
    <row r="457454" spans="1:9" s="4" customFormat="1" x14ac:dyDescent="0.2">
      <c r="A457454" s="27"/>
      <c r="B457454" s="67"/>
      <c r="C457454" s="83"/>
      <c r="D457454" s="85"/>
      <c r="E457454" s="82"/>
      <c r="F457454" s="81"/>
      <c r="G457454" s="86"/>
      <c r="H457454" s="86"/>
      <c r="I457454" s="11"/>
    </row>
    <row r="457462" spans="1:9" s="4" customFormat="1" x14ac:dyDescent="0.2">
      <c r="A457462" s="27"/>
      <c r="B457462" s="67"/>
      <c r="C457462" s="83"/>
      <c r="D457462" s="85"/>
      <c r="E457462" s="82"/>
      <c r="F457462" s="81"/>
      <c r="G457462" s="86"/>
      <c r="H457462" s="86"/>
      <c r="I457462" s="11"/>
    </row>
    <row r="457464" spans="1:9" s="4" customFormat="1" x14ac:dyDescent="0.2">
      <c r="A457464" s="27"/>
      <c r="B457464" s="67"/>
      <c r="C457464" s="83"/>
      <c r="D457464" s="85"/>
      <c r="E457464" s="82"/>
      <c r="F457464" s="81"/>
      <c r="G457464" s="86"/>
      <c r="H457464" s="86"/>
      <c r="I457464" s="11"/>
    </row>
    <row r="457470" spans="1:9" s="4" customFormat="1" x14ac:dyDescent="0.2">
      <c r="A457470" s="27"/>
      <c r="B457470" s="67"/>
      <c r="C457470" s="83"/>
      <c r="D457470" s="85"/>
      <c r="E457470" s="82"/>
      <c r="F457470" s="81"/>
      <c r="G457470" s="86"/>
      <c r="H457470" s="86"/>
      <c r="I457470" s="11"/>
    </row>
    <row r="457478" spans="1:9" s="4" customFormat="1" x14ac:dyDescent="0.2">
      <c r="A457478" s="27"/>
      <c r="B457478" s="67"/>
      <c r="C457478" s="83"/>
      <c r="D457478" s="85"/>
      <c r="E457478" s="82"/>
      <c r="F457478" s="81"/>
      <c r="G457478" s="86"/>
      <c r="H457478" s="86"/>
      <c r="I457478" s="11"/>
    </row>
    <row r="457480" spans="1:9" s="4" customFormat="1" x14ac:dyDescent="0.2">
      <c r="A457480" s="27"/>
      <c r="B457480" s="67"/>
      <c r="C457480" s="83"/>
      <c r="D457480" s="85"/>
      <c r="E457480" s="82"/>
      <c r="F457480" s="81"/>
      <c r="G457480" s="86"/>
      <c r="H457480" s="86"/>
      <c r="I457480" s="11"/>
    </row>
    <row r="457486" spans="1:9" s="4" customFormat="1" x14ac:dyDescent="0.2">
      <c r="A457486" s="27"/>
      <c r="B457486" s="67"/>
      <c r="C457486" s="83"/>
      <c r="D457486" s="85"/>
      <c r="E457486" s="82"/>
      <c r="F457486" s="81"/>
      <c r="G457486" s="86"/>
      <c r="H457486" s="86"/>
      <c r="I457486" s="11"/>
    </row>
    <row r="457494" spans="1:9" s="4" customFormat="1" x14ac:dyDescent="0.2">
      <c r="A457494" s="27"/>
      <c r="B457494" s="67"/>
      <c r="C457494" s="83"/>
      <c r="D457494" s="85"/>
      <c r="E457494" s="82"/>
      <c r="F457494" s="81"/>
      <c r="G457494" s="86"/>
      <c r="H457494" s="86"/>
      <c r="I457494" s="11"/>
    </row>
    <row r="457496" spans="1:9" s="4" customFormat="1" x14ac:dyDescent="0.2">
      <c r="A457496" s="27"/>
      <c r="B457496" s="67"/>
      <c r="C457496" s="83"/>
      <c r="D457496" s="85"/>
      <c r="E457496" s="82"/>
      <c r="F457496" s="81"/>
      <c r="G457496" s="86"/>
      <c r="H457496" s="86"/>
      <c r="I457496" s="11"/>
    </row>
    <row r="457502" spans="1:9" s="4" customFormat="1" x14ac:dyDescent="0.2">
      <c r="A457502" s="27"/>
      <c r="B457502" s="67"/>
      <c r="C457502" s="83"/>
      <c r="D457502" s="85"/>
      <c r="E457502" s="82"/>
      <c r="F457502" s="81"/>
      <c r="G457502" s="86"/>
      <c r="H457502" s="86"/>
      <c r="I457502" s="11"/>
    </row>
    <row r="457510" spans="1:9" s="4" customFormat="1" x14ac:dyDescent="0.2">
      <c r="A457510" s="27"/>
      <c r="B457510" s="67"/>
      <c r="C457510" s="83"/>
      <c r="D457510" s="85"/>
      <c r="E457510" s="82"/>
      <c r="F457510" s="81"/>
      <c r="G457510" s="86"/>
      <c r="H457510" s="86"/>
      <c r="I457510" s="11"/>
    </row>
    <row r="457512" spans="1:9" s="4" customFormat="1" x14ac:dyDescent="0.2">
      <c r="A457512" s="27"/>
      <c r="B457512" s="67"/>
      <c r="C457512" s="83"/>
      <c r="D457512" s="85"/>
      <c r="E457512" s="82"/>
      <c r="F457512" s="81"/>
      <c r="G457512" s="86"/>
      <c r="H457512" s="86"/>
      <c r="I457512" s="11"/>
    </row>
    <row r="457518" spans="1:9" s="4" customFormat="1" x14ac:dyDescent="0.2">
      <c r="A457518" s="27"/>
      <c r="B457518" s="67"/>
      <c r="C457518" s="83"/>
      <c r="D457518" s="85"/>
      <c r="E457518" s="82"/>
      <c r="F457518" s="81"/>
      <c r="G457518" s="86"/>
      <c r="H457518" s="86"/>
      <c r="I457518" s="11"/>
    </row>
    <row r="457526" spans="1:9" s="4" customFormat="1" x14ac:dyDescent="0.2">
      <c r="A457526" s="27"/>
      <c r="B457526" s="67"/>
      <c r="C457526" s="83"/>
      <c r="D457526" s="85"/>
      <c r="E457526" s="82"/>
      <c r="F457526" s="81"/>
      <c r="G457526" s="86"/>
      <c r="H457526" s="86"/>
      <c r="I457526" s="11"/>
    </row>
    <row r="457528" spans="1:9" s="4" customFormat="1" x14ac:dyDescent="0.2">
      <c r="A457528" s="27"/>
      <c r="B457528" s="67"/>
      <c r="C457528" s="83"/>
      <c r="D457528" s="85"/>
      <c r="E457528" s="82"/>
      <c r="F457528" s="81"/>
      <c r="G457528" s="86"/>
      <c r="H457528" s="86"/>
      <c r="I457528" s="11"/>
    </row>
    <row r="457534" spans="1:9" s="4" customFormat="1" x14ac:dyDescent="0.2">
      <c r="A457534" s="27"/>
      <c r="B457534" s="67"/>
      <c r="C457534" s="83"/>
      <c r="D457534" s="85"/>
      <c r="E457534" s="82"/>
      <c r="F457534" s="81"/>
      <c r="G457534" s="86"/>
      <c r="H457534" s="86"/>
      <c r="I457534" s="11"/>
    </row>
    <row r="457542" spans="1:9" s="4" customFormat="1" x14ac:dyDescent="0.2">
      <c r="A457542" s="27"/>
      <c r="B457542" s="67"/>
      <c r="C457542" s="83"/>
      <c r="D457542" s="85"/>
      <c r="E457542" s="82"/>
      <c r="F457542" s="81"/>
      <c r="G457542" s="86"/>
      <c r="H457542" s="86"/>
      <c r="I457542" s="11"/>
    </row>
    <row r="457544" spans="1:9" s="4" customFormat="1" x14ac:dyDescent="0.2">
      <c r="A457544" s="27"/>
      <c r="B457544" s="67"/>
      <c r="C457544" s="83"/>
      <c r="D457544" s="85"/>
      <c r="E457544" s="82"/>
      <c r="F457544" s="81"/>
      <c r="G457544" s="86"/>
      <c r="H457544" s="86"/>
      <c r="I457544" s="11"/>
    </row>
    <row r="457550" spans="1:9" s="4" customFormat="1" x14ac:dyDescent="0.2">
      <c r="A457550" s="27"/>
      <c r="B457550" s="67"/>
      <c r="C457550" s="83"/>
      <c r="D457550" s="85"/>
      <c r="E457550" s="82"/>
      <c r="F457550" s="81"/>
      <c r="G457550" s="86"/>
      <c r="H457550" s="86"/>
      <c r="I457550" s="11"/>
    </row>
    <row r="457558" spans="1:9" s="4" customFormat="1" x14ac:dyDescent="0.2">
      <c r="A457558" s="27"/>
      <c r="B457558" s="67"/>
      <c r="C457558" s="83"/>
      <c r="D457558" s="85"/>
      <c r="E457558" s="82"/>
      <c r="F457558" s="81"/>
      <c r="G457558" s="86"/>
      <c r="H457558" s="86"/>
      <c r="I457558" s="11"/>
    </row>
    <row r="457560" spans="1:9" s="4" customFormat="1" x14ac:dyDescent="0.2">
      <c r="A457560" s="27"/>
      <c r="B457560" s="67"/>
      <c r="C457560" s="83"/>
      <c r="D457560" s="85"/>
      <c r="E457560" s="82"/>
      <c r="F457560" s="81"/>
      <c r="G457560" s="86"/>
      <c r="H457560" s="86"/>
      <c r="I457560" s="11"/>
    </row>
    <row r="457566" spans="1:9" s="4" customFormat="1" x14ac:dyDescent="0.2">
      <c r="A457566" s="27"/>
      <c r="B457566" s="67"/>
      <c r="C457566" s="83"/>
      <c r="D457566" s="85"/>
      <c r="E457566" s="82"/>
      <c r="F457566" s="81"/>
      <c r="G457566" s="86"/>
      <c r="H457566" s="86"/>
      <c r="I457566" s="11"/>
    </row>
    <row r="457574" spans="1:9" s="4" customFormat="1" x14ac:dyDescent="0.2">
      <c r="A457574" s="27"/>
      <c r="B457574" s="67"/>
      <c r="C457574" s="83"/>
      <c r="D457574" s="85"/>
      <c r="E457574" s="82"/>
      <c r="F457574" s="81"/>
      <c r="G457574" s="86"/>
      <c r="H457574" s="86"/>
      <c r="I457574" s="11"/>
    </row>
    <row r="457576" spans="1:9" s="4" customFormat="1" x14ac:dyDescent="0.2">
      <c r="A457576" s="27"/>
      <c r="B457576" s="67"/>
      <c r="C457576" s="83"/>
      <c r="D457576" s="85"/>
      <c r="E457576" s="82"/>
      <c r="F457576" s="81"/>
      <c r="G457576" s="86"/>
      <c r="H457576" s="86"/>
      <c r="I457576" s="11"/>
    </row>
    <row r="457582" spans="1:9" s="4" customFormat="1" x14ac:dyDescent="0.2">
      <c r="A457582" s="27"/>
      <c r="B457582" s="67"/>
      <c r="C457582" s="83"/>
      <c r="D457582" s="85"/>
      <c r="E457582" s="82"/>
      <c r="F457582" s="81"/>
      <c r="G457582" s="86"/>
      <c r="H457582" s="86"/>
      <c r="I457582" s="11"/>
    </row>
    <row r="457590" spans="1:9" s="4" customFormat="1" x14ac:dyDescent="0.2">
      <c r="A457590" s="27"/>
      <c r="B457590" s="67"/>
      <c r="C457590" s="83"/>
      <c r="D457590" s="85"/>
      <c r="E457590" s="82"/>
      <c r="F457590" s="81"/>
      <c r="G457590" s="86"/>
      <c r="H457590" s="86"/>
      <c r="I457590" s="11"/>
    </row>
    <row r="457592" spans="1:9" s="4" customFormat="1" x14ac:dyDescent="0.2">
      <c r="A457592" s="27"/>
      <c r="B457592" s="67"/>
      <c r="C457592" s="83"/>
      <c r="D457592" s="85"/>
      <c r="E457592" s="82"/>
      <c r="F457592" s="81"/>
      <c r="G457592" s="86"/>
      <c r="H457592" s="86"/>
      <c r="I457592" s="11"/>
    </row>
    <row r="457598" spans="1:9" s="4" customFormat="1" x14ac:dyDescent="0.2">
      <c r="A457598" s="27"/>
      <c r="B457598" s="67"/>
      <c r="C457598" s="83"/>
      <c r="D457598" s="85"/>
      <c r="E457598" s="82"/>
      <c r="F457598" s="81"/>
      <c r="G457598" s="86"/>
      <c r="H457598" s="86"/>
      <c r="I457598" s="11"/>
    </row>
    <row r="457606" spans="1:9" s="4" customFormat="1" x14ac:dyDescent="0.2">
      <c r="A457606" s="27"/>
      <c r="B457606" s="67"/>
      <c r="C457606" s="83"/>
      <c r="D457606" s="85"/>
      <c r="E457606" s="82"/>
      <c r="F457606" s="81"/>
      <c r="G457606" s="86"/>
      <c r="H457606" s="86"/>
      <c r="I457606" s="11"/>
    </row>
    <row r="457608" spans="1:9" s="4" customFormat="1" x14ac:dyDescent="0.2">
      <c r="A457608" s="27"/>
      <c r="B457608" s="67"/>
      <c r="C457608" s="83"/>
      <c r="D457608" s="85"/>
      <c r="E457608" s="82"/>
      <c r="F457608" s="81"/>
      <c r="G457608" s="86"/>
      <c r="H457608" s="86"/>
      <c r="I457608" s="11"/>
    </row>
    <row r="457614" spans="1:9" s="4" customFormat="1" x14ac:dyDescent="0.2">
      <c r="A457614" s="27"/>
      <c r="B457614" s="67"/>
      <c r="C457614" s="83"/>
      <c r="D457614" s="85"/>
      <c r="E457614" s="82"/>
      <c r="F457614" s="81"/>
      <c r="G457614" s="86"/>
      <c r="H457614" s="86"/>
      <c r="I457614" s="11"/>
    </row>
    <row r="457622" spans="1:9" s="4" customFormat="1" x14ac:dyDescent="0.2">
      <c r="A457622" s="27"/>
      <c r="B457622" s="67"/>
      <c r="C457622" s="83"/>
      <c r="D457622" s="85"/>
      <c r="E457622" s="82"/>
      <c r="F457622" s="81"/>
      <c r="G457622" s="86"/>
      <c r="H457622" s="86"/>
      <c r="I457622" s="11"/>
    </row>
    <row r="457624" spans="1:9" s="4" customFormat="1" x14ac:dyDescent="0.2">
      <c r="A457624" s="27"/>
      <c r="B457624" s="67"/>
      <c r="C457624" s="83"/>
      <c r="D457624" s="85"/>
      <c r="E457624" s="82"/>
      <c r="F457624" s="81"/>
      <c r="G457624" s="86"/>
      <c r="H457624" s="86"/>
      <c r="I457624" s="11"/>
    </row>
    <row r="457630" spans="1:9" s="4" customFormat="1" x14ac:dyDescent="0.2">
      <c r="A457630" s="27"/>
      <c r="B457630" s="67"/>
      <c r="C457630" s="83"/>
      <c r="D457630" s="85"/>
      <c r="E457630" s="82"/>
      <c r="F457630" s="81"/>
      <c r="G457630" s="86"/>
      <c r="H457630" s="86"/>
      <c r="I457630" s="11"/>
    </row>
    <row r="457638" spans="1:9" s="4" customFormat="1" x14ac:dyDescent="0.2">
      <c r="A457638" s="27"/>
      <c r="B457638" s="67"/>
      <c r="C457638" s="83"/>
      <c r="D457638" s="85"/>
      <c r="E457638" s="82"/>
      <c r="F457638" s="81"/>
      <c r="G457638" s="86"/>
      <c r="H457638" s="86"/>
      <c r="I457638" s="11"/>
    </row>
    <row r="457640" spans="1:9" s="4" customFormat="1" x14ac:dyDescent="0.2">
      <c r="A457640" s="27"/>
      <c r="B457640" s="67"/>
      <c r="C457640" s="83"/>
      <c r="D457640" s="85"/>
      <c r="E457640" s="82"/>
      <c r="F457640" s="81"/>
      <c r="G457640" s="86"/>
      <c r="H457640" s="86"/>
      <c r="I457640" s="11"/>
    </row>
    <row r="457646" spans="1:9" s="4" customFormat="1" x14ac:dyDescent="0.2">
      <c r="A457646" s="27"/>
      <c r="B457646" s="67"/>
      <c r="C457646" s="83"/>
      <c r="D457646" s="85"/>
      <c r="E457646" s="82"/>
      <c r="F457646" s="81"/>
      <c r="G457646" s="86"/>
      <c r="H457646" s="86"/>
      <c r="I457646" s="11"/>
    </row>
    <row r="457654" spans="1:9" s="4" customFormat="1" x14ac:dyDescent="0.2">
      <c r="A457654" s="27"/>
      <c r="B457654" s="67"/>
      <c r="C457654" s="83"/>
      <c r="D457654" s="85"/>
      <c r="E457654" s="82"/>
      <c r="F457654" s="81"/>
      <c r="G457654" s="86"/>
      <c r="H457654" s="86"/>
      <c r="I457654" s="11"/>
    </row>
    <row r="457656" spans="1:9" s="4" customFormat="1" x14ac:dyDescent="0.2">
      <c r="A457656" s="27"/>
      <c r="B457656" s="67"/>
      <c r="C457656" s="83"/>
      <c r="D457656" s="85"/>
      <c r="E457656" s="82"/>
      <c r="F457656" s="81"/>
      <c r="G457656" s="86"/>
      <c r="H457656" s="86"/>
      <c r="I457656" s="11"/>
    </row>
    <row r="457662" spans="1:9" s="4" customFormat="1" x14ac:dyDescent="0.2">
      <c r="A457662" s="27"/>
      <c r="B457662" s="67"/>
      <c r="C457662" s="83"/>
      <c r="D457662" s="85"/>
      <c r="E457662" s="82"/>
      <c r="F457662" s="81"/>
      <c r="G457662" s="86"/>
      <c r="H457662" s="86"/>
      <c r="I457662" s="11"/>
    </row>
    <row r="457670" spans="1:9" s="4" customFormat="1" x14ac:dyDescent="0.2">
      <c r="A457670" s="27"/>
      <c r="B457670" s="67"/>
      <c r="C457670" s="83"/>
      <c r="D457670" s="85"/>
      <c r="E457670" s="82"/>
      <c r="F457670" s="81"/>
      <c r="G457670" s="86"/>
      <c r="H457670" s="86"/>
      <c r="I457670" s="11"/>
    </row>
    <row r="457672" spans="1:9" s="4" customFormat="1" x14ac:dyDescent="0.2">
      <c r="A457672" s="27"/>
      <c r="B457672" s="67"/>
      <c r="C457672" s="83"/>
      <c r="D457672" s="85"/>
      <c r="E457672" s="82"/>
      <c r="F457672" s="81"/>
      <c r="G457672" s="86"/>
      <c r="H457672" s="86"/>
      <c r="I457672" s="11"/>
    </row>
    <row r="457678" spans="1:9" s="4" customFormat="1" x14ac:dyDescent="0.2">
      <c r="A457678" s="27"/>
      <c r="B457678" s="67"/>
      <c r="C457678" s="83"/>
      <c r="D457678" s="85"/>
      <c r="E457678" s="82"/>
      <c r="F457678" s="81"/>
      <c r="G457678" s="86"/>
      <c r="H457678" s="86"/>
      <c r="I457678" s="11"/>
    </row>
    <row r="457686" spans="1:9" s="4" customFormat="1" x14ac:dyDescent="0.2">
      <c r="A457686" s="27"/>
      <c r="B457686" s="67"/>
      <c r="C457686" s="83"/>
      <c r="D457686" s="85"/>
      <c r="E457686" s="82"/>
      <c r="F457686" s="81"/>
      <c r="G457686" s="86"/>
      <c r="H457686" s="86"/>
      <c r="I457686" s="11"/>
    </row>
    <row r="457688" spans="1:9" s="4" customFormat="1" x14ac:dyDescent="0.2">
      <c r="A457688" s="27"/>
      <c r="B457688" s="67"/>
      <c r="C457688" s="83"/>
      <c r="D457688" s="85"/>
      <c r="E457688" s="82"/>
      <c r="F457688" s="81"/>
      <c r="G457688" s="86"/>
      <c r="H457688" s="86"/>
      <c r="I457688" s="11"/>
    </row>
    <row r="457694" spans="1:9" s="4" customFormat="1" x14ac:dyDescent="0.2">
      <c r="A457694" s="27"/>
      <c r="B457694" s="67"/>
      <c r="C457694" s="83"/>
      <c r="D457694" s="85"/>
      <c r="E457694" s="82"/>
      <c r="F457694" s="81"/>
      <c r="G457694" s="86"/>
      <c r="H457694" s="86"/>
      <c r="I457694" s="11"/>
    </row>
    <row r="457702" spans="1:9" s="4" customFormat="1" x14ac:dyDescent="0.2">
      <c r="A457702" s="27"/>
      <c r="B457702" s="67"/>
      <c r="C457702" s="83"/>
      <c r="D457702" s="85"/>
      <c r="E457702" s="82"/>
      <c r="F457702" s="81"/>
      <c r="G457702" s="86"/>
      <c r="H457702" s="86"/>
      <c r="I457702" s="11"/>
    </row>
    <row r="457704" spans="1:9" s="4" customFormat="1" x14ac:dyDescent="0.2">
      <c r="A457704" s="27"/>
      <c r="B457704" s="67"/>
      <c r="C457704" s="83"/>
      <c r="D457704" s="85"/>
      <c r="E457704" s="82"/>
      <c r="F457704" s="81"/>
      <c r="G457704" s="86"/>
      <c r="H457704" s="86"/>
      <c r="I457704" s="11"/>
    </row>
    <row r="457710" spans="1:9" s="4" customFormat="1" x14ac:dyDescent="0.2">
      <c r="A457710" s="27"/>
      <c r="B457710" s="67"/>
      <c r="C457710" s="83"/>
      <c r="D457710" s="85"/>
      <c r="E457710" s="82"/>
      <c r="F457710" s="81"/>
      <c r="G457710" s="86"/>
      <c r="H457710" s="86"/>
      <c r="I457710" s="11"/>
    </row>
    <row r="457718" spans="1:9" s="4" customFormat="1" x14ac:dyDescent="0.2">
      <c r="A457718" s="27"/>
      <c r="B457718" s="67"/>
      <c r="C457718" s="83"/>
      <c r="D457718" s="85"/>
      <c r="E457718" s="82"/>
      <c r="F457718" s="81"/>
      <c r="G457718" s="86"/>
      <c r="H457718" s="86"/>
      <c r="I457718" s="11"/>
    </row>
    <row r="457720" spans="1:9" s="4" customFormat="1" x14ac:dyDescent="0.2">
      <c r="A457720" s="27"/>
      <c r="B457720" s="67"/>
      <c r="C457720" s="83"/>
      <c r="D457720" s="85"/>
      <c r="E457720" s="82"/>
      <c r="F457720" s="81"/>
      <c r="G457720" s="86"/>
      <c r="H457720" s="86"/>
      <c r="I457720" s="11"/>
    </row>
    <row r="457726" spans="1:9" s="4" customFormat="1" x14ac:dyDescent="0.2">
      <c r="A457726" s="27"/>
      <c r="B457726" s="67"/>
      <c r="C457726" s="83"/>
      <c r="D457726" s="85"/>
      <c r="E457726" s="82"/>
      <c r="F457726" s="81"/>
      <c r="G457726" s="86"/>
      <c r="H457726" s="86"/>
      <c r="I457726" s="11"/>
    </row>
    <row r="457734" spans="1:9" s="4" customFormat="1" x14ac:dyDescent="0.2">
      <c r="A457734" s="27"/>
      <c r="B457734" s="67"/>
      <c r="C457734" s="83"/>
      <c r="D457734" s="85"/>
      <c r="E457734" s="82"/>
      <c r="F457734" s="81"/>
      <c r="G457734" s="86"/>
      <c r="H457734" s="86"/>
      <c r="I457734" s="11"/>
    </row>
    <row r="457736" spans="1:9" s="4" customFormat="1" x14ac:dyDescent="0.2">
      <c r="A457736" s="27"/>
      <c r="B457736" s="67"/>
      <c r="C457736" s="83"/>
      <c r="D457736" s="85"/>
      <c r="E457736" s="82"/>
      <c r="F457736" s="81"/>
      <c r="G457736" s="86"/>
      <c r="H457736" s="86"/>
      <c r="I457736" s="11"/>
    </row>
    <row r="457742" spans="1:9" s="4" customFormat="1" x14ac:dyDescent="0.2">
      <c r="A457742" s="27"/>
      <c r="B457742" s="67"/>
      <c r="C457742" s="83"/>
      <c r="D457742" s="85"/>
      <c r="E457742" s="82"/>
      <c r="F457742" s="81"/>
      <c r="G457742" s="86"/>
      <c r="H457742" s="86"/>
      <c r="I457742" s="11"/>
    </row>
    <row r="457750" spans="1:9" s="4" customFormat="1" x14ac:dyDescent="0.2">
      <c r="A457750" s="27"/>
      <c r="B457750" s="67"/>
      <c r="C457750" s="83"/>
      <c r="D457750" s="85"/>
      <c r="E457750" s="82"/>
      <c r="F457750" s="81"/>
      <c r="G457750" s="86"/>
      <c r="H457750" s="86"/>
      <c r="I457750" s="11"/>
    </row>
    <row r="457752" spans="1:9" s="4" customFormat="1" x14ac:dyDescent="0.2">
      <c r="A457752" s="27"/>
      <c r="B457752" s="67"/>
      <c r="C457752" s="83"/>
      <c r="D457752" s="85"/>
      <c r="E457752" s="82"/>
      <c r="F457752" s="81"/>
      <c r="G457752" s="86"/>
      <c r="H457752" s="86"/>
      <c r="I457752" s="11"/>
    </row>
    <row r="457758" spans="1:9" s="4" customFormat="1" x14ac:dyDescent="0.2">
      <c r="A457758" s="27"/>
      <c r="B457758" s="67"/>
      <c r="C457758" s="83"/>
      <c r="D457758" s="85"/>
      <c r="E457758" s="82"/>
      <c r="F457758" s="81"/>
      <c r="G457758" s="86"/>
      <c r="H457758" s="86"/>
      <c r="I457758" s="11"/>
    </row>
    <row r="457766" spans="1:9" s="4" customFormat="1" x14ac:dyDescent="0.2">
      <c r="A457766" s="27"/>
      <c r="B457766" s="67"/>
      <c r="C457766" s="83"/>
      <c r="D457766" s="85"/>
      <c r="E457766" s="82"/>
      <c r="F457766" s="81"/>
      <c r="G457766" s="86"/>
      <c r="H457766" s="86"/>
      <c r="I457766" s="11"/>
    </row>
    <row r="457768" spans="1:9" s="4" customFormat="1" x14ac:dyDescent="0.2">
      <c r="A457768" s="27"/>
      <c r="B457768" s="67"/>
      <c r="C457768" s="83"/>
      <c r="D457768" s="85"/>
      <c r="E457768" s="82"/>
      <c r="F457768" s="81"/>
      <c r="G457768" s="86"/>
      <c r="H457768" s="86"/>
      <c r="I457768" s="11"/>
    </row>
    <row r="457774" spans="1:9" s="4" customFormat="1" x14ac:dyDescent="0.2">
      <c r="A457774" s="27"/>
      <c r="B457774" s="67"/>
      <c r="C457774" s="83"/>
      <c r="D457774" s="85"/>
      <c r="E457774" s="82"/>
      <c r="F457774" s="81"/>
      <c r="G457774" s="86"/>
      <c r="H457774" s="86"/>
      <c r="I457774" s="11"/>
    </row>
    <row r="457782" spans="1:9" s="4" customFormat="1" x14ac:dyDescent="0.2">
      <c r="A457782" s="27"/>
      <c r="B457782" s="67"/>
      <c r="C457782" s="83"/>
      <c r="D457782" s="85"/>
      <c r="E457782" s="82"/>
      <c r="F457782" s="81"/>
      <c r="G457782" s="86"/>
      <c r="H457782" s="86"/>
      <c r="I457782" s="11"/>
    </row>
    <row r="457784" spans="1:9" s="4" customFormat="1" x14ac:dyDescent="0.2">
      <c r="A457784" s="27"/>
      <c r="B457784" s="67"/>
      <c r="C457784" s="83"/>
      <c r="D457784" s="85"/>
      <c r="E457784" s="82"/>
      <c r="F457784" s="81"/>
      <c r="G457784" s="86"/>
      <c r="H457784" s="86"/>
      <c r="I457784" s="11"/>
    </row>
    <row r="457790" spans="1:9" s="4" customFormat="1" x14ac:dyDescent="0.2">
      <c r="A457790" s="27"/>
      <c r="B457790" s="67"/>
      <c r="C457790" s="83"/>
      <c r="D457790" s="85"/>
      <c r="E457790" s="82"/>
      <c r="F457790" s="81"/>
      <c r="G457790" s="86"/>
      <c r="H457790" s="86"/>
      <c r="I457790" s="11"/>
    </row>
    <row r="457798" spans="1:9" s="4" customFormat="1" x14ac:dyDescent="0.2">
      <c r="A457798" s="27"/>
      <c r="B457798" s="67"/>
      <c r="C457798" s="83"/>
      <c r="D457798" s="85"/>
      <c r="E457798" s="82"/>
      <c r="F457798" s="81"/>
      <c r="G457798" s="86"/>
      <c r="H457798" s="86"/>
      <c r="I457798" s="11"/>
    </row>
    <row r="457800" spans="1:9" s="4" customFormat="1" x14ac:dyDescent="0.2">
      <c r="A457800" s="27"/>
      <c r="B457800" s="67"/>
      <c r="C457800" s="83"/>
      <c r="D457800" s="85"/>
      <c r="E457800" s="82"/>
      <c r="F457800" s="81"/>
      <c r="G457800" s="86"/>
      <c r="H457800" s="86"/>
      <c r="I457800" s="11"/>
    </row>
    <row r="457806" spans="1:9" s="4" customFormat="1" x14ac:dyDescent="0.2">
      <c r="A457806" s="27"/>
      <c r="B457806" s="67"/>
      <c r="C457806" s="83"/>
      <c r="D457806" s="85"/>
      <c r="E457806" s="82"/>
      <c r="F457806" s="81"/>
      <c r="G457806" s="86"/>
      <c r="H457806" s="86"/>
      <c r="I457806" s="11"/>
    </row>
    <row r="457814" spans="1:9" s="4" customFormat="1" x14ac:dyDescent="0.2">
      <c r="A457814" s="27"/>
      <c r="B457814" s="67"/>
      <c r="C457814" s="83"/>
      <c r="D457814" s="85"/>
      <c r="E457814" s="82"/>
      <c r="F457814" s="81"/>
      <c r="G457814" s="86"/>
      <c r="H457814" s="86"/>
      <c r="I457814" s="11"/>
    </row>
    <row r="457816" spans="1:9" s="4" customFormat="1" x14ac:dyDescent="0.2">
      <c r="A457816" s="27"/>
      <c r="B457816" s="67"/>
      <c r="C457816" s="83"/>
      <c r="D457816" s="85"/>
      <c r="E457816" s="82"/>
      <c r="F457816" s="81"/>
      <c r="G457816" s="86"/>
      <c r="H457816" s="86"/>
      <c r="I457816" s="11"/>
    </row>
    <row r="457822" spans="1:9" s="4" customFormat="1" x14ac:dyDescent="0.2">
      <c r="A457822" s="27"/>
      <c r="B457822" s="67"/>
      <c r="C457822" s="83"/>
      <c r="D457822" s="85"/>
      <c r="E457822" s="82"/>
      <c r="F457822" s="81"/>
      <c r="G457822" s="86"/>
      <c r="H457822" s="86"/>
      <c r="I457822" s="11"/>
    </row>
    <row r="457830" spans="1:9" s="4" customFormat="1" x14ac:dyDescent="0.2">
      <c r="A457830" s="27"/>
      <c r="B457830" s="67"/>
      <c r="C457830" s="83"/>
      <c r="D457830" s="85"/>
      <c r="E457830" s="82"/>
      <c r="F457830" s="81"/>
      <c r="G457830" s="86"/>
      <c r="H457830" s="86"/>
      <c r="I457830" s="11"/>
    </row>
    <row r="457832" spans="1:9" s="4" customFormat="1" x14ac:dyDescent="0.2">
      <c r="A457832" s="27"/>
      <c r="B457832" s="67"/>
      <c r="C457832" s="83"/>
      <c r="D457832" s="85"/>
      <c r="E457832" s="82"/>
      <c r="F457832" s="81"/>
      <c r="G457832" s="86"/>
      <c r="H457832" s="86"/>
      <c r="I457832" s="11"/>
    </row>
    <row r="457838" spans="1:9" s="4" customFormat="1" x14ac:dyDescent="0.2">
      <c r="A457838" s="27"/>
      <c r="B457838" s="67"/>
      <c r="C457838" s="83"/>
      <c r="D457838" s="85"/>
      <c r="E457838" s="82"/>
      <c r="F457838" s="81"/>
      <c r="G457838" s="86"/>
      <c r="H457838" s="86"/>
      <c r="I457838" s="11"/>
    </row>
    <row r="457846" spans="1:9" s="4" customFormat="1" x14ac:dyDescent="0.2">
      <c r="A457846" s="27"/>
      <c r="B457846" s="67"/>
      <c r="C457846" s="83"/>
      <c r="D457846" s="85"/>
      <c r="E457846" s="82"/>
      <c r="F457846" s="81"/>
      <c r="G457846" s="86"/>
      <c r="H457846" s="86"/>
      <c r="I457846" s="11"/>
    </row>
    <row r="457848" spans="1:9" s="4" customFormat="1" x14ac:dyDescent="0.2">
      <c r="A457848" s="27"/>
      <c r="B457848" s="67"/>
      <c r="C457848" s="83"/>
      <c r="D457848" s="85"/>
      <c r="E457848" s="82"/>
      <c r="F457848" s="81"/>
      <c r="G457848" s="86"/>
      <c r="H457848" s="86"/>
      <c r="I457848" s="11"/>
    </row>
    <row r="457854" spans="1:9" s="4" customFormat="1" x14ac:dyDescent="0.2">
      <c r="A457854" s="27"/>
      <c r="B457854" s="67"/>
      <c r="C457854" s="83"/>
      <c r="D457854" s="85"/>
      <c r="E457854" s="82"/>
      <c r="F457854" s="81"/>
      <c r="G457854" s="86"/>
      <c r="H457854" s="86"/>
      <c r="I457854" s="11"/>
    </row>
    <row r="457862" spans="1:9" s="4" customFormat="1" x14ac:dyDescent="0.2">
      <c r="A457862" s="27"/>
      <c r="B457862" s="67"/>
      <c r="C457862" s="83"/>
      <c r="D457862" s="85"/>
      <c r="E457862" s="82"/>
      <c r="F457862" s="81"/>
      <c r="G457862" s="86"/>
      <c r="H457862" s="86"/>
      <c r="I457862" s="11"/>
    </row>
    <row r="457864" spans="1:9" s="4" customFormat="1" x14ac:dyDescent="0.2">
      <c r="A457864" s="27"/>
      <c r="B457864" s="67"/>
      <c r="C457864" s="83"/>
      <c r="D457864" s="85"/>
      <c r="E457864" s="82"/>
      <c r="F457864" s="81"/>
      <c r="G457864" s="86"/>
      <c r="H457864" s="86"/>
      <c r="I457864" s="11"/>
    </row>
    <row r="457870" spans="1:9" s="4" customFormat="1" x14ac:dyDescent="0.2">
      <c r="A457870" s="27"/>
      <c r="B457870" s="67"/>
      <c r="C457870" s="83"/>
      <c r="D457870" s="85"/>
      <c r="E457870" s="82"/>
      <c r="F457870" s="81"/>
      <c r="G457870" s="86"/>
      <c r="H457870" s="86"/>
      <c r="I457870" s="11"/>
    </row>
    <row r="457878" spans="1:9" s="4" customFormat="1" x14ac:dyDescent="0.2">
      <c r="A457878" s="27"/>
      <c r="B457878" s="67"/>
      <c r="C457878" s="83"/>
      <c r="D457878" s="85"/>
      <c r="E457878" s="82"/>
      <c r="F457878" s="81"/>
      <c r="G457878" s="86"/>
      <c r="H457878" s="86"/>
      <c r="I457878" s="11"/>
    </row>
    <row r="457880" spans="1:9" s="4" customFormat="1" x14ac:dyDescent="0.2">
      <c r="A457880" s="27"/>
      <c r="B457880" s="67"/>
      <c r="C457880" s="83"/>
      <c r="D457880" s="85"/>
      <c r="E457880" s="82"/>
      <c r="F457880" s="81"/>
      <c r="G457880" s="86"/>
      <c r="H457880" s="86"/>
      <c r="I457880" s="11"/>
    </row>
    <row r="457886" spans="1:9" s="4" customFormat="1" x14ac:dyDescent="0.2">
      <c r="A457886" s="27"/>
      <c r="B457886" s="67"/>
      <c r="C457886" s="83"/>
      <c r="D457886" s="85"/>
      <c r="E457886" s="82"/>
      <c r="F457886" s="81"/>
      <c r="G457886" s="86"/>
      <c r="H457886" s="86"/>
      <c r="I457886" s="11"/>
    </row>
    <row r="457894" spans="1:9" s="4" customFormat="1" x14ac:dyDescent="0.2">
      <c r="A457894" s="27"/>
      <c r="B457894" s="67"/>
      <c r="C457894" s="83"/>
      <c r="D457894" s="85"/>
      <c r="E457894" s="82"/>
      <c r="F457894" s="81"/>
      <c r="G457894" s="86"/>
      <c r="H457894" s="86"/>
      <c r="I457894" s="11"/>
    </row>
    <row r="457896" spans="1:9" s="4" customFormat="1" x14ac:dyDescent="0.2">
      <c r="A457896" s="27"/>
      <c r="B457896" s="67"/>
      <c r="C457896" s="83"/>
      <c r="D457896" s="85"/>
      <c r="E457896" s="82"/>
      <c r="F457896" s="81"/>
      <c r="G457896" s="86"/>
      <c r="H457896" s="86"/>
      <c r="I457896" s="11"/>
    </row>
    <row r="457902" spans="1:9" s="4" customFormat="1" x14ac:dyDescent="0.2">
      <c r="A457902" s="27"/>
      <c r="B457902" s="67"/>
      <c r="C457902" s="83"/>
      <c r="D457902" s="85"/>
      <c r="E457902" s="82"/>
      <c r="F457902" s="81"/>
      <c r="G457902" s="86"/>
      <c r="H457902" s="86"/>
      <c r="I457902" s="11"/>
    </row>
    <row r="457910" spans="1:9" s="4" customFormat="1" x14ac:dyDescent="0.2">
      <c r="A457910" s="27"/>
      <c r="B457910" s="67"/>
      <c r="C457910" s="83"/>
      <c r="D457910" s="85"/>
      <c r="E457910" s="82"/>
      <c r="F457910" s="81"/>
      <c r="G457910" s="86"/>
      <c r="H457910" s="86"/>
      <c r="I457910" s="11"/>
    </row>
    <row r="457912" spans="1:9" s="4" customFormat="1" x14ac:dyDescent="0.2">
      <c r="A457912" s="27"/>
      <c r="B457912" s="67"/>
      <c r="C457912" s="83"/>
      <c r="D457912" s="85"/>
      <c r="E457912" s="82"/>
      <c r="F457912" s="81"/>
      <c r="G457912" s="86"/>
      <c r="H457912" s="86"/>
      <c r="I457912" s="11"/>
    </row>
    <row r="457918" spans="1:9" s="4" customFormat="1" x14ac:dyDescent="0.2">
      <c r="A457918" s="27"/>
      <c r="B457918" s="67"/>
      <c r="C457918" s="83"/>
      <c r="D457918" s="85"/>
      <c r="E457918" s="82"/>
      <c r="F457918" s="81"/>
      <c r="G457918" s="86"/>
      <c r="H457918" s="86"/>
      <c r="I457918" s="11"/>
    </row>
    <row r="457926" spans="1:9" s="4" customFormat="1" x14ac:dyDescent="0.2">
      <c r="A457926" s="27"/>
      <c r="B457926" s="67"/>
      <c r="C457926" s="83"/>
      <c r="D457926" s="85"/>
      <c r="E457926" s="82"/>
      <c r="F457926" s="81"/>
      <c r="G457926" s="86"/>
      <c r="H457926" s="86"/>
      <c r="I457926" s="11"/>
    </row>
    <row r="457928" spans="1:9" s="4" customFormat="1" x14ac:dyDescent="0.2">
      <c r="A457928" s="27"/>
      <c r="B457928" s="67"/>
      <c r="C457928" s="83"/>
      <c r="D457928" s="85"/>
      <c r="E457928" s="82"/>
      <c r="F457928" s="81"/>
      <c r="G457928" s="86"/>
      <c r="H457928" s="86"/>
      <c r="I457928" s="11"/>
    </row>
    <row r="457934" spans="1:9" s="4" customFormat="1" x14ac:dyDescent="0.2">
      <c r="A457934" s="27"/>
      <c r="B457934" s="67"/>
      <c r="C457934" s="83"/>
      <c r="D457934" s="85"/>
      <c r="E457934" s="82"/>
      <c r="F457934" s="81"/>
      <c r="G457934" s="86"/>
      <c r="H457934" s="86"/>
      <c r="I457934" s="11"/>
    </row>
    <row r="457942" spans="1:9" s="4" customFormat="1" x14ac:dyDescent="0.2">
      <c r="A457942" s="27"/>
      <c r="B457942" s="67"/>
      <c r="C457942" s="83"/>
      <c r="D457942" s="85"/>
      <c r="E457942" s="82"/>
      <c r="F457942" s="81"/>
      <c r="G457942" s="86"/>
      <c r="H457942" s="86"/>
      <c r="I457942" s="11"/>
    </row>
    <row r="457944" spans="1:9" s="4" customFormat="1" x14ac:dyDescent="0.2">
      <c r="A457944" s="27"/>
      <c r="B457944" s="67"/>
      <c r="C457944" s="83"/>
      <c r="D457944" s="85"/>
      <c r="E457944" s="82"/>
      <c r="F457944" s="81"/>
      <c r="G457944" s="86"/>
      <c r="H457944" s="86"/>
      <c r="I457944" s="11"/>
    </row>
    <row r="457950" spans="1:9" s="4" customFormat="1" x14ac:dyDescent="0.2">
      <c r="A457950" s="27"/>
      <c r="B457950" s="67"/>
      <c r="C457950" s="83"/>
      <c r="D457950" s="85"/>
      <c r="E457950" s="82"/>
      <c r="F457950" s="81"/>
      <c r="G457950" s="86"/>
      <c r="H457950" s="86"/>
      <c r="I457950" s="11"/>
    </row>
    <row r="457958" spans="1:9" s="4" customFormat="1" x14ac:dyDescent="0.2">
      <c r="A457958" s="27"/>
      <c r="B457958" s="67"/>
      <c r="C457958" s="83"/>
      <c r="D457958" s="85"/>
      <c r="E457958" s="82"/>
      <c r="F457958" s="81"/>
      <c r="G457958" s="86"/>
      <c r="H457958" s="86"/>
      <c r="I457958" s="11"/>
    </row>
    <row r="457960" spans="1:9" s="4" customFormat="1" x14ac:dyDescent="0.2">
      <c r="A457960" s="27"/>
      <c r="B457960" s="67"/>
      <c r="C457960" s="83"/>
      <c r="D457960" s="85"/>
      <c r="E457960" s="82"/>
      <c r="F457960" s="81"/>
      <c r="G457960" s="86"/>
      <c r="H457960" s="86"/>
      <c r="I457960" s="11"/>
    </row>
    <row r="457966" spans="1:9" s="4" customFormat="1" x14ac:dyDescent="0.2">
      <c r="A457966" s="27"/>
      <c r="B457966" s="67"/>
      <c r="C457966" s="83"/>
      <c r="D457966" s="85"/>
      <c r="E457966" s="82"/>
      <c r="F457966" s="81"/>
      <c r="G457966" s="86"/>
      <c r="H457966" s="86"/>
      <c r="I457966" s="11"/>
    </row>
    <row r="457974" spans="1:9" s="4" customFormat="1" x14ac:dyDescent="0.2">
      <c r="A457974" s="27"/>
      <c r="B457974" s="67"/>
      <c r="C457974" s="83"/>
      <c r="D457974" s="85"/>
      <c r="E457974" s="82"/>
      <c r="F457974" s="81"/>
      <c r="G457974" s="86"/>
      <c r="H457974" s="86"/>
      <c r="I457974" s="11"/>
    </row>
    <row r="457976" spans="1:9" s="4" customFormat="1" x14ac:dyDescent="0.2">
      <c r="A457976" s="27"/>
      <c r="B457976" s="67"/>
      <c r="C457976" s="83"/>
      <c r="D457976" s="85"/>
      <c r="E457976" s="82"/>
      <c r="F457976" s="81"/>
      <c r="G457976" s="86"/>
      <c r="H457976" s="86"/>
      <c r="I457976" s="11"/>
    </row>
    <row r="457982" spans="1:9" s="4" customFormat="1" x14ac:dyDescent="0.2">
      <c r="A457982" s="27"/>
      <c r="B457982" s="67"/>
      <c r="C457982" s="83"/>
      <c r="D457982" s="85"/>
      <c r="E457982" s="82"/>
      <c r="F457982" s="81"/>
      <c r="G457982" s="86"/>
      <c r="H457982" s="86"/>
      <c r="I457982" s="11"/>
    </row>
    <row r="457990" spans="1:9" s="4" customFormat="1" x14ac:dyDescent="0.2">
      <c r="A457990" s="27"/>
      <c r="B457990" s="67"/>
      <c r="C457990" s="83"/>
      <c r="D457990" s="85"/>
      <c r="E457990" s="82"/>
      <c r="F457990" s="81"/>
      <c r="G457990" s="86"/>
      <c r="H457990" s="86"/>
      <c r="I457990" s="11"/>
    </row>
    <row r="457992" spans="1:9" s="4" customFormat="1" x14ac:dyDescent="0.2">
      <c r="A457992" s="27"/>
      <c r="B457992" s="67"/>
      <c r="C457992" s="83"/>
      <c r="D457992" s="85"/>
      <c r="E457992" s="82"/>
      <c r="F457992" s="81"/>
      <c r="G457992" s="86"/>
      <c r="H457992" s="86"/>
      <c r="I457992" s="11"/>
    </row>
    <row r="457998" spans="1:9" s="4" customFormat="1" x14ac:dyDescent="0.2">
      <c r="A457998" s="27"/>
      <c r="B457998" s="67"/>
      <c r="C457998" s="83"/>
      <c r="D457998" s="85"/>
      <c r="E457998" s="82"/>
      <c r="F457998" s="81"/>
      <c r="G457998" s="86"/>
      <c r="H457998" s="86"/>
      <c r="I457998" s="11"/>
    </row>
    <row r="458006" spans="1:9" s="4" customFormat="1" x14ac:dyDescent="0.2">
      <c r="A458006" s="27"/>
      <c r="B458006" s="67"/>
      <c r="C458006" s="83"/>
      <c r="D458006" s="85"/>
      <c r="E458006" s="82"/>
      <c r="F458006" s="81"/>
      <c r="G458006" s="86"/>
      <c r="H458006" s="86"/>
      <c r="I458006" s="11"/>
    </row>
    <row r="458008" spans="1:9" s="4" customFormat="1" x14ac:dyDescent="0.2">
      <c r="A458008" s="27"/>
      <c r="B458008" s="67"/>
      <c r="C458008" s="83"/>
      <c r="D458008" s="85"/>
      <c r="E458008" s="82"/>
      <c r="F458008" s="81"/>
      <c r="G458008" s="86"/>
      <c r="H458008" s="86"/>
      <c r="I458008" s="11"/>
    </row>
    <row r="458014" spans="1:9" s="4" customFormat="1" x14ac:dyDescent="0.2">
      <c r="A458014" s="27"/>
      <c r="B458014" s="67"/>
      <c r="C458014" s="83"/>
      <c r="D458014" s="85"/>
      <c r="E458014" s="82"/>
      <c r="F458014" s="81"/>
      <c r="G458014" s="86"/>
      <c r="H458014" s="86"/>
      <c r="I458014" s="11"/>
    </row>
    <row r="458022" spans="1:9" s="4" customFormat="1" x14ac:dyDescent="0.2">
      <c r="A458022" s="27"/>
      <c r="B458022" s="67"/>
      <c r="C458022" s="83"/>
      <c r="D458022" s="85"/>
      <c r="E458022" s="82"/>
      <c r="F458022" s="81"/>
      <c r="G458022" s="86"/>
      <c r="H458022" s="86"/>
      <c r="I458022" s="11"/>
    </row>
    <row r="458024" spans="1:9" s="4" customFormat="1" x14ac:dyDescent="0.2">
      <c r="A458024" s="27"/>
      <c r="B458024" s="67"/>
      <c r="C458024" s="83"/>
      <c r="D458024" s="85"/>
      <c r="E458024" s="82"/>
      <c r="F458024" s="81"/>
      <c r="G458024" s="86"/>
      <c r="H458024" s="86"/>
      <c r="I458024" s="11"/>
    </row>
    <row r="458030" spans="1:9" s="4" customFormat="1" x14ac:dyDescent="0.2">
      <c r="A458030" s="27"/>
      <c r="B458030" s="67"/>
      <c r="C458030" s="83"/>
      <c r="D458030" s="85"/>
      <c r="E458030" s="82"/>
      <c r="F458030" s="81"/>
      <c r="G458030" s="86"/>
      <c r="H458030" s="86"/>
      <c r="I458030" s="11"/>
    </row>
    <row r="458038" spans="1:9" s="4" customFormat="1" x14ac:dyDescent="0.2">
      <c r="A458038" s="27"/>
      <c r="B458038" s="67"/>
      <c r="C458038" s="83"/>
      <c r="D458038" s="85"/>
      <c r="E458038" s="82"/>
      <c r="F458038" s="81"/>
      <c r="G458038" s="86"/>
      <c r="H458038" s="86"/>
      <c r="I458038" s="11"/>
    </row>
    <row r="458040" spans="1:9" s="4" customFormat="1" x14ac:dyDescent="0.2">
      <c r="A458040" s="27"/>
      <c r="B458040" s="67"/>
      <c r="C458040" s="83"/>
      <c r="D458040" s="85"/>
      <c r="E458040" s="82"/>
      <c r="F458040" s="81"/>
      <c r="G458040" s="86"/>
      <c r="H458040" s="86"/>
      <c r="I458040" s="11"/>
    </row>
    <row r="458046" spans="1:9" s="4" customFormat="1" x14ac:dyDescent="0.2">
      <c r="A458046" s="27"/>
      <c r="B458046" s="67"/>
      <c r="C458046" s="83"/>
      <c r="D458046" s="85"/>
      <c r="E458046" s="82"/>
      <c r="F458046" s="81"/>
      <c r="G458046" s="86"/>
      <c r="H458046" s="86"/>
      <c r="I458046" s="11"/>
    </row>
    <row r="458054" spans="1:9" s="4" customFormat="1" x14ac:dyDescent="0.2">
      <c r="A458054" s="27"/>
      <c r="B458054" s="67"/>
      <c r="C458054" s="83"/>
      <c r="D458054" s="85"/>
      <c r="E458054" s="82"/>
      <c r="F458054" s="81"/>
      <c r="G458054" s="86"/>
      <c r="H458054" s="86"/>
      <c r="I458054" s="11"/>
    </row>
    <row r="458056" spans="1:9" s="4" customFormat="1" x14ac:dyDescent="0.2">
      <c r="A458056" s="27"/>
      <c r="B458056" s="67"/>
      <c r="C458056" s="83"/>
      <c r="D458056" s="85"/>
      <c r="E458056" s="82"/>
      <c r="F458056" s="81"/>
      <c r="G458056" s="86"/>
      <c r="H458056" s="86"/>
      <c r="I458056" s="11"/>
    </row>
    <row r="458062" spans="1:9" s="4" customFormat="1" x14ac:dyDescent="0.2">
      <c r="A458062" s="27"/>
      <c r="B458062" s="67"/>
      <c r="C458062" s="83"/>
      <c r="D458062" s="85"/>
      <c r="E458062" s="82"/>
      <c r="F458062" s="81"/>
      <c r="G458062" s="86"/>
      <c r="H458062" s="86"/>
      <c r="I458062" s="11"/>
    </row>
    <row r="458070" spans="1:9" s="4" customFormat="1" x14ac:dyDescent="0.2">
      <c r="A458070" s="27"/>
      <c r="B458070" s="67"/>
      <c r="C458070" s="83"/>
      <c r="D458070" s="85"/>
      <c r="E458070" s="82"/>
      <c r="F458070" s="81"/>
      <c r="G458070" s="86"/>
      <c r="H458070" s="86"/>
      <c r="I458070" s="11"/>
    </row>
    <row r="458072" spans="1:9" s="4" customFormat="1" x14ac:dyDescent="0.2">
      <c r="A458072" s="27"/>
      <c r="B458072" s="67"/>
      <c r="C458072" s="83"/>
      <c r="D458072" s="85"/>
      <c r="E458072" s="82"/>
      <c r="F458072" s="81"/>
      <c r="G458072" s="86"/>
      <c r="H458072" s="86"/>
      <c r="I458072" s="11"/>
    </row>
    <row r="458078" spans="1:9" s="4" customFormat="1" x14ac:dyDescent="0.2">
      <c r="A458078" s="27"/>
      <c r="B458078" s="67"/>
      <c r="C458078" s="83"/>
      <c r="D458078" s="85"/>
      <c r="E458078" s="82"/>
      <c r="F458078" s="81"/>
      <c r="G458078" s="86"/>
      <c r="H458078" s="86"/>
      <c r="I458078" s="11"/>
    </row>
    <row r="458086" spans="1:9" s="4" customFormat="1" x14ac:dyDescent="0.2">
      <c r="A458086" s="27"/>
      <c r="B458086" s="67"/>
      <c r="C458086" s="83"/>
      <c r="D458086" s="85"/>
      <c r="E458086" s="82"/>
      <c r="F458086" s="81"/>
      <c r="G458086" s="86"/>
      <c r="H458086" s="86"/>
      <c r="I458086" s="11"/>
    </row>
    <row r="458088" spans="1:9" s="4" customFormat="1" x14ac:dyDescent="0.2">
      <c r="A458088" s="27"/>
      <c r="B458088" s="67"/>
      <c r="C458088" s="83"/>
      <c r="D458088" s="85"/>
      <c r="E458088" s="82"/>
      <c r="F458088" s="81"/>
      <c r="G458088" s="86"/>
      <c r="H458088" s="86"/>
      <c r="I458088" s="11"/>
    </row>
    <row r="458094" spans="1:9" s="4" customFormat="1" x14ac:dyDescent="0.2">
      <c r="A458094" s="27"/>
      <c r="B458094" s="67"/>
      <c r="C458094" s="83"/>
      <c r="D458094" s="85"/>
      <c r="E458094" s="82"/>
      <c r="F458094" s="81"/>
      <c r="G458094" s="86"/>
      <c r="H458094" s="86"/>
      <c r="I458094" s="11"/>
    </row>
    <row r="458102" spans="1:9" s="4" customFormat="1" x14ac:dyDescent="0.2">
      <c r="A458102" s="27"/>
      <c r="B458102" s="67"/>
      <c r="C458102" s="83"/>
      <c r="D458102" s="85"/>
      <c r="E458102" s="82"/>
      <c r="F458102" s="81"/>
      <c r="G458102" s="86"/>
      <c r="H458102" s="86"/>
      <c r="I458102" s="11"/>
    </row>
    <row r="458104" spans="1:9" s="4" customFormat="1" x14ac:dyDescent="0.2">
      <c r="A458104" s="27"/>
      <c r="B458104" s="67"/>
      <c r="C458104" s="83"/>
      <c r="D458104" s="85"/>
      <c r="E458104" s="82"/>
      <c r="F458104" s="81"/>
      <c r="G458104" s="86"/>
      <c r="H458104" s="86"/>
      <c r="I458104" s="11"/>
    </row>
    <row r="458110" spans="1:9" s="4" customFormat="1" x14ac:dyDescent="0.2">
      <c r="A458110" s="27"/>
      <c r="B458110" s="67"/>
      <c r="C458110" s="83"/>
      <c r="D458110" s="85"/>
      <c r="E458110" s="82"/>
      <c r="F458110" s="81"/>
      <c r="G458110" s="86"/>
      <c r="H458110" s="86"/>
      <c r="I458110" s="11"/>
    </row>
    <row r="458118" spans="1:9" s="4" customFormat="1" x14ac:dyDescent="0.2">
      <c r="A458118" s="27"/>
      <c r="B458118" s="67"/>
      <c r="C458118" s="83"/>
      <c r="D458118" s="85"/>
      <c r="E458118" s="82"/>
      <c r="F458118" s="81"/>
      <c r="G458118" s="86"/>
      <c r="H458118" s="86"/>
      <c r="I458118" s="11"/>
    </row>
    <row r="458120" spans="1:9" s="4" customFormat="1" x14ac:dyDescent="0.2">
      <c r="A458120" s="27"/>
      <c r="B458120" s="67"/>
      <c r="C458120" s="83"/>
      <c r="D458120" s="85"/>
      <c r="E458120" s="82"/>
      <c r="F458120" s="81"/>
      <c r="G458120" s="86"/>
      <c r="H458120" s="86"/>
      <c r="I458120" s="11"/>
    </row>
    <row r="458126" spans="1:9" s="4" customFormat="1" x14ac:dyDescent="0.2">
      <c r="A458126" s="27"/>
      <c r="B458126" s="67"/>
      <c r="C458126" s="83"/>
      <c r="D458126" s="85"/>
      <c r="E458126" s="82"/>
      <c r="F458126" s="81"/>
      <c r="G458126" s="86"/>
      <c r="H458126" s="86"/>
      <c r="I458126" s="11"/>
    </row>
    <row r="458134" spans="1:9" s="4" customFormat="1" x14ac:dyDescent="0.2">
      <c r="A458134" s="27"/>
      <c r="B458134" s="67"/>
      <c r="C458134" s="83"/>
      <c r="D458134" s="85"/>
      <c r="E458134" s="82"/>
      <c r="F458134" s="81"/>
      <c r="G458134" s="86"/>
      <c r="H458134" s="86"/>
      <c r="I458134" s="11"/>
    </row>
    <row r="458136" spans="1:9" s="4" customFormat="1" x14ac:dyDescent="0.2">
      <c r="A458136" s="27"/>
      <c r="B458136" s="67"/>
      <c r="C458136" s="83"/>
      <c r="D458136" s="85"/>
      <c r="E458136" s="82"/>
      <c r="F458136" s="81"/>
      <c r="G458136" s="86"/>
      <c r="H458136" s="86"/>
      <c r="I458136" s="11"/>
    </row>
    <row r="458142" spans="1:9" s="4" customFormat="1" x14ac:dyDescent="0.2">
      <c r="A458142" s="27"/>
      <c r="B458142" s="67"/>
      <c r="C458142" s="83"/>
      <c r="D458142" s="85"/>
      <c r="E458142" s="82"/>
      <c r="F458142" s="81"/>
      <c r="G458142" s="86"/>
      <c r="H458142" s="86"/>
      <c r="I458142" s="11"/>
    </row>
    <row r="458150" spans="1:9" s="4" customFormat="1" x14ac:dyDescent="0.2">
      <c r="A458150" s="27"/>
      <c r="B458150" s="67"/>
      <c r="C458150" s="83"/>
      <c r="D458150" s="85"/>
      <c r="E458150" s="82"/>
      <c r="F458150" s="81"/>
      <c r="G458150" s="86"/>
      <c r="H458150" s="86"/>
      <c r="I458150" s="11"/>
    </row>
    <row r="458152" spans="1:9" s="4" customFormat="1" x14ac:dyDescent="0.2">
      <c r="A458152" s="27"/>
      <c r="B458152" s="67"/>
      <c r="C458152" s="83"/>
      <c r="D458152" s="85"/>
      <c r="E458152" s="82"/>
      <c r="F458152" s="81"/>
      <c r="G458152" s="86"/>
      <c r="H458152" s="86"/>
      <c r="I458152" s="11"/>
    </row>
    <row r="458158" spans="1:9" s="4" customFormat="1" x14ac:dyDescent="0.2">
      <c r="A458158" s="27"/>
      <c r="B458158" s="67"/>
      <c r="C458158" s="83"/>
      <c r="D458158" s="85"/>
      <c r="E458158" s="82"/>
      <c r="F458158" s="81"/>
      <c r="G458158" s="86"/>
      <c r="H458158" s="86"/>
      <c r="I458158" s="11"/>
    </row>
    <row r="458166" spans="1:9" s="4" customFormat="1" x14ac:dyDescent="0.2">
      <c r="A458166" s="27"/>
      <c r="B458166" s="67"/>
      <c r="C458166" s="83"/>
      <c r="D458166" s="85"/>
      <c r="E458166" s="82"/>
      <c r="F458166" s="81"/>
      <c r="G458166" s="86"/>
      <c r="H458166" s="86"/>
      <c r="I458166" s="11"/>
    </row>
    <row r="458168" spans="1:9" s="4" customFormat="1" x14ac:dyDescent="0.2">
      <c r="A458168" s="27"/>
      <c r="B458168" s="67"/>
      <c r="C458168" s="83"/>
      <c r="D458168" s="85"/>
      <c r="E458168" s="82"/>
      <c r="F458168" s="81"/>
      <c r="G458168" s="86"/>
      <c r="H458168" s="86"/>
      <c r="I458168" s="11"/>
    </row>
    <row r="458174" spans="1:9" s="4" customFormat="1" x14ac:dyDescent="0.2">
      <c r="A458174" s="27"/>
      <c r="B458174" s="67"/>
      <c r="C458174" s="83"/>
      <c r="D458174" s="85"/>
      <c r="E458174" s="82"/>
      <c r="F458174" s="81"/>
      <c r="G458174" s="86"/>
      <c r="H458174" s="86"/>
      <c r="I458174" s="11"/>
    </row>
    <row r="458182" spans="1:9" s="4" customFormat="1" x14ac:dyDescent="0.2">
      <c r="A458182" s="27"/>
      <c r="B458182" s="67"/>
      <c r="C458182" s="83"/>
      <c r="D458182" s="85"/>
      <c r="E458182" s="82"/>
      <c r="F458182" s="81"/>
      <c r="G458182" s="86"/>
      <c r="H458182" s="86"/>
      <c r="I458182" s="11"/>
    </row>
    <row r="458184" spans="1:9" s="4" customFormat="1" x14ac:dyDescent="0.2">
      <c r="A458184" s="27"/>
      <c r="B458184" s="67"/>
      <c r="C458184" s="83"/>
      <c r="D458184" s="85"/>
      <c r="E458184" s="82"/>
      <c r="F458184" s="81"/>
      <c r="G458184" s="86"/>
      <c r="H458184" s="86"/>
      <c r="I458184" s="11"/>
    </row>
    <row r="458190" spans="1:9" s="4" customFormat="1" x14ac:dyDescent="0.2">
      <c r="A458190" s="27"/>
      <c r="B458190" s="67"/>
      <c r="C458190" s="83"/>
      <c r="D458190" s="85"/>
      <c r="E458190" s="82"/>
      <c r="F458190" s="81"/>
      <c r="G458190" s="86"/>
      <c r="H458190" s="86"/>
      <c r="I458190" s="11"/>
    </row>
    <row r="458198" spans="1:9" s="4" customFormat="1" x14ac:dyDescent="0.2">
      <c r="A458198" s="27"/>
      <c r="B458198" s="67"/>
      <c r="C458198" s="83"/>
      <c r="D458198" s="85"/>
      <c r="E458198" s="82"/>
      <c r="F458198" s="81"/>
      <c r="G458198" s="86"/>
      <c r="H458198" s="86"/>
      <c r="I458198" s="11"/>
    </row>
    <row r="458200" spans="1:9" s="4" customFormat="1" x14ac:dyDescent="0.2">
      <c r="A458200" s="27"/>
      <c r="B458200" s="67"/>
      <c r="C458200" s="83"/>
      <c r="D458200" s="85"/>
      <c r="E458200" s="82"/>
      <c r="F458200" s="81"/>
      <c r="G458200" s="86"/>
      <c r="H458200" s="86"/>
      <c r="I458200" s="11"/>
    </row>
    <row r="458206" spans="1:9" s="4" customFormat="1" x14ac:dyDescent="0.2">
      <c r="A458206" s="27"/>
      <c r="B458206" s="67"/>
      <c r="C458206" s="83"/>
      <c r="D458206" s="85"/>
      <c r="E458206" s="82"/>
      <c r="F458206" s="81"/>
      <c r="G458206" s="86"/>
      <c r="H458206" s="86"/>
      <c r="I458206" s="11"/>
    </row>
    <row r="458214" spans="1:9" s="4" customFormat="1" x14ac:dyDescent="0.2">
      <c r="A458214" s="27"/>
      <c r="B458214" s="67"/>
      <c r="C458214" s="83"/>
      <c r="D458214" s="85"/>
      <c r="E458214" s="82"/>
      <c r="F458214" s="81"/>
      <c r="G458214" s="86"/>
      <c r="H458214" s="86"/>
      <c r="I458214" s="11"/>
    </row>
    <row r="458216" spans="1:9" s="4" customFormat="1" x14ac:dyDescent="0.2">
      <c r="A458216" s="27"/>
      <c r="B458216" s="67"/>
      <c r="C458216" s="83"/>
      <c r="D458216" s="85"/>
      <c r="E458216" s="82"/>
      <c r="F458216" s="81"/>
      <c r="G458216" s="86"/>
      <c r="H458216" s="86"/>
      <c r="I458216" s="11"/>
    </row>
    <row r="458222" spans="1:9" s="4" customFormat="1" x14ac:dyDescent="0.2">
      <c r="A458222" s="27"/>
      <c r="B458222" s="67"/>
      <c r="C458222" s="83"/>
      <c r="D458222" s="85"/>
      <c r="E458222" s="82"/>
      <c r="F458222" s="81"/>
      <c r="G458222" s="86"/>
      <c r="H458222" s="86"/>
      <c r="I458222" s="11"/>
    </row>
    <row r="458230" spans="1:9" s="4" customFormat="1" x14ac:dyDescent="0.2">
      <c r="A458230" s="27"/>
      <c r="B458230" s="67"/>
      <c r="C458230" s="83"/>
      <c r="D458230" s="85"/>
      <c r="E458230" s="82"/>
      <c r="F458230" s="81"/>
      <c r="G458230" s="86"/>
      <c r="H458230" s="86"/>
      <c r="I458230" s="11"/>
    </row>
    <row r="458232" spans="1:9" s="4" customFormat="1" x14ac:dyDescent="0.2">
      <c r="A458232" s="27"/>
      <c r="B458232" s="67"/>
      <c r="C458232" s="83"/>
      <c r="D458232" s="85"/>
      <c r="E458232" s="82"/>
      <c r="F458232" s="81"/>
      <c r="G458232" s="86"/>
      <c r="H458232" s="86"/>
      <c r="I458232" s="11"/>
    </row>
    <row r="458238" spans="1:9" s="4" customFormat="1" x14ac:dyDescent="0.2">
      <c r="A458238" s="27"/>
      <c r="B458238" s="67"/>
      <c r="C458238" s="83"/>
      <c r="D458238" s="85"/>
      <c r="E458238" s="82"/>
      <c r="F458238" s="81"/>
      <c r="G458238" s="86"/>
      <c r="H458238" s="86"/>
      <c r="I458238" s="11"/>
    </row>
    <row r="458246" spans="1:9" s="4" customFormat="1" x14ac:dyDescent="0.2">
      <c r="A458246" s="27"/>
      <c r="B458246" s="67"/>
      <c r="C458246" s="83"/>
      <c r="D458246" s="85"/>
      <c r="E458246" s="82"/>
      <c r="F458246" s="81"/>
      <c r="G458246" s="86"/>
      <c r="H458246" s="86"/>
      <c r="I458246" s="11"/>
    </row>
    <row r="458248" spans="1:9" s="4" customFormat="1" x14ac:dyDescent="0.2">
      <c r="A458248" s="27"/>
      <c r="B458248" s="67"/>
      <c r="C458248" s="83"/>
      <c r="D458248" s="85"/>
      <c r="E458248" s="82"/>
      <c r="F458248" s="81"/>
      <c r="G458248" s="86"/>
      <c r="H458248" s="86"/>
      <c r="I458248" s="11"/>
    </row>
    <row r="458254" spans="1:9" s="4" customFormat="1" x14ac:dyDescent="0.2">
      <c r="A458254" s="27"/>
      <c r="B458254" s="67"/>
      <c r="C458254" s="83"/>
      <c r="D458254" s="85"/>
      <c r="E458254" s="82"/>
      <c r="F458254" s="81"/>
      <c r="G458254" s="86"/>
      <c r="H458254" s="86"/>
      <c r="I458254" s="11"/>
    </row>
    <row r="458262" spans="1:9" s="4" customFormat="1" x14ac:dyDescent="0.2">
      <c r="A458262" s="27"/>
      <c r="B458262" s="67"/>
      <c r="C458262" s="83"/>
      <c r="D458262" s="85"/>
      <c r="E458262" s="82"/>
      <c r="F458262" s="81"/>
      <c r="G458262" s="86"/>
      <c r="H458262" s="86"/>
      <c r="I458262" s="11"/>
    </row>
    <row r="458264" spans="1:9" s="4" customFormat="1" x14ac:dyDescent="0.2">
      <c r="A458264" s="27"/>
      <c r="B458264" s="67"/>
      <c r="C458264" s="83"/>
      <c r="D458264" s="85"/>
      <c r="E458264" s="82"/>
      <c r="F458264" s="81"/>
      <c r="G458264" s="86"/>
      <c r="H458264" s="86"/>
      <c r="I458264" s="11"/>
    </row>
    <row r="458270" spans="1:9" s="4" customFormat="1" x14ac:dyDescent="0.2">
      <c r="A458270" s="27"/>
      <c r="B458270" s="67"/>
      <c r="C458270" s="83"/>
      <c r="D458270" s="85"/>
      <c r="E458270" s="82"/>
      <c r="F458270" s="81"/>
      <c r="G458270" s="86"/>
      <c r="H458270" s="86"/>
      <c r="I458270" s="11"/>
    </row>
    <row r="458278" spans="1:9" s="4" customFormat="1" x14ac:dyDescent="0.2">
      <c r="A458278" s="27"/>
      <c r="B458278" s="67"/>
      <c r="C458278" s="83"/>
      <c r="D458278" s="85"/>
      <c r="E458278" s="82"/>
      <c r="F458278" s="81"/>
      <c r="G458278" s="86"/>
      <c r="H458278" s="86"/>
      <c r="I458278" s="11"/>
    </row>
    <row r="458280" spans="1:9" s="4" customFormat="1" x14ac:dyDescent="0.2">
      <c r="A458280" s="27"/>
      <c r="B458280" s="67"/>
      <c r="C458280" s="83"/>
      <c r="D458280" s="85"/>
      <c r="E458280" s="82"/>
      <c r="F458280" s="81"/>
      <c r="G458280" s="86"/>
      <c r="H458280" s="86"/>
      <c r="I458280" s="11"/>
    </row>
    <row r="458286" spans="1:9" s="4" customFormat="1" x14ac:dyDescent="0.2">
      <c r="A458286" s="27"/>
      <c r="B458286" s="67"/>
      <c r="C458286" s="83"/>
      <c r="D458286" s="85"/>
      <c r="E458286" s="82"/>
      <c r="F458286" s="81"/>
      <c r="G458286" s="86"/>
      <c r="H458286" s="86"/>
      <c r="I458286" s="11"/>
    </row>
    <row r="458294" spans="1:9" s="4" customFormat="1" x14ac:dyDescent="0.2">
      <c r="A458294" s="27"/>
      <c r="B458294" s="67"/>
      <c r="C458294" s="83"/>
      <c r="D458294" s="85"/>
      <c r="E458294" s="82"/>
      <c r="F458294" s="81"/>
      <c r="G458294" s="86"/>
      <c r="H458294" s="86"/>
      <c r="I458294" s="11"/>
    </row>
    <row r="458296" spans="1:9" s="4" customFormat="1" x14ac:dyDescent="0.2">
      <c r="A458296" s="27"/>
      <c r="B458296" s="67"/>
      <c r="C458296" s="83"/>
      <c r="D458296" s="85"/>
      <c r="E458296" s="82"/>
      <c r="F458296" s="81"/>
      <c r="G458296" s="86"/>
      <c r="H458296" s="86"/>
      <c r="I458296" s="11"/>
    </row>
    <row r="458302" spans="1:9" s="4" customFormat="1" x14ac:dyDescent="0.2">
      <c r="A458302" s="27"/>
      <c r="B458302" s="67"/>
      <c r="C458302" s="83"/>
      <c r="D458302" s="85"/>
      <c r="E458302" s="82"/>
      <c r="F458302" s="81"/>
      <c r="G458302" s="86"/>
      <c r="H458302" s="86"/>
      <c r="I458302" s="11"/>
    </row>
    <row r="458310" spans="1:9" s="4" customFormat="1" x14ac:dyDescent="0.2">
      <c r="A458310" s="27"/>
      <c r="B458310" s="67"/>
      <c r="C458310" s="83"/>
      <c r="D458310" s="85"/>
      <c r="E458310" s="82"/>
      <c r="F458310" s="81"/>
      <c r="G458310" s="86"/>
      <c r="H458310" s="86"/>
      <c r="I458310" s="11"/>
    </row>
    <row r="458312" spans="1:9" s="4" customFormat="1" x14ac:dyDescent="0.2">
      <c r="A458312" s="27"/>
      <c r="B458312" s="67"/>
      <c r="C458312" s="83"/>
      <c r="D458312" s="85"/>
      <c r="E458312" s="82"/>
      <c r="F458312" s="81"/>
      <c r="G458312" s="86"/>
      <c r="H458312" s="86"/>
      <c r="I458312" s="11"/>
    </row>
    <row r="458318" spans="1:9" s="4" customFormat="1" x14ac:dyDescent="0.2">
      <c r="A458318" s="27"/>
      <c r="B458318" s="67"/>
      <c r="C458318" s="83"/>
      <c r="D458318" s="85"/>
      <c r="E458318" s="82"/>
      <c r="F458318" s="81"/>
      <c r="G458318" s="86"/>
      <c r="H458318" s="86"/>
      <c r="I458318" s="11"/>
    </row>
    <row r="458326" spans="1:9" s="4" customFormat="1" x14ac:dyDescent="0.2">
      <c r="A458326" s="27"/>
      <c r="B458326" s="67"/>
      <c r="C458326" s="83"/>
      <c r="D458326" s="85"/>
      <c r="E458326" s="82"/>
      <c r="F458326" s="81"/>
      <c r="G458326" s="86"/>
      <c r="H458326" s="86"/>
      <c r="I458326" s="11"/>
    </row>
    <row r="458328" spans="1:9" s="4" customFormat="1" x14ac:dyDescent="0.2">
      <c r="A458328" s="27"/>
      <c r="B458328" s="67"/>
      <c r="C458328" s="83"/>
      <c r="D458328" s="85"/>
      <c r="E458328" s="82"/>
      <c r="F458328" s="81"/>
      <c r="G458328" s="86"/>
      <c r="H458328" s="86"/>
      <c r="I458328" s="11"/>
    </row>
    <row r="458334" spans="1:9" s="4" customFormat="1" x14ac:dyDescent="0.2">
      <c r="A458334" s="27"/>
      <c r="B458334" s="67"/>
      <c r="C458334" s="83"/>
      <c r="D458334" s="85"/>
      <c r="E458334" s="82"/>
      <c r="F458334" s="81"/>
      <c r="G458334" s="86"/>
      <c r="H458334" s="86"/>
      <c r="I458334" s="11"/>
    </row>
    <row r="458342" spans="1:9" s="4" customFormat="1" x14ac:dyDescent="0.2">
      <c r="A458342" s="27"/>
      <c r="B458342" s="67"/>
      <c r="C458342" s="83"/>
      <c r="D458342" s="85"/>
      <c r="E458342" s="82"/>
      <c r="F458342" s="81"/>
      <c r="G458342" s="86"/>
      <c r="H458342" s="86"/>
      <c r="I458342" s="11"/>
    </row>
    <row r="458344" spans="1:9" s="4" customFormat="1" x14ac:dyDescent="0.2">
      <c r="A458344" s="27"/>
      <c r="B458344" s="67"/>
      <c r="C458344" s="83"/>
      <c r="D458344" s="85"/>
      <c r="E458344" s="82"/>
      <c r="F458344" s="81"/>
      <c r="G458344" s="86"/>
      <c r="H458344" s="86"/>
      <c r="I458344" s="11"/>
    </row>
    <row r="458350" spans="1:9" s="4" customFormat="1" x14ac:dyDescent="0.2">
      <c r="A458350" s="27"/>
      <c r="B458350" s="67"/>
      <c r="C458350" s="83"/>
      <c r="D458350" s="85"/>
      <c r="E458350" s="82"/>
      <c r="F458350" s="81"/>
      <c r="G458350" s="86"/>
      <c r="H458350" s="86"/>
      <c r="I458350" s="11"/>
    </row>
    <row r="458358" spans="1:9" s="4" customFormat="1" x14ac:dyDescent="0.2">
      <c r="A458358" s="27"/>
      <c r="B458358" s="67"/>
      <c r="C458358" s="83"/>
      <c r="D458358" s="85"/>
      <c r="E458358" s="82"/>
      <c r="F458358" s="81"/>
      <c r="G458358" s="86"/>
      <c r="H458358" s="86"/>
      <c r="I458358" s="11"/>
    </row>
    <row r="458360" spans="1:9" s="4" customFormat="1" x14ac:dyDescent="0.2">
      <c r="A458360" s="27"/>
      <c r="B458360" s="67"/>
      <c r="C458360" s="83"/>
      <c r="D458360" s="85"/>
      <c r="E458360" s="82"/>
      <c r="F458360" s="81"/>
      <c r="G458360" s="86"/>
      <c r="H458360" s="86"/>
      <c r="I458360" s="11"/>
    </row>
    <row r="458366" spans="1:9" s="4" customFormat="1" x14ac:dyDescent="0.2">
      <c r="A458366" s="27"/>
      <c r="B458366" s="67"/>
      <c r="C458366" s="83"/>
      <c r="D458366" s="85"/>
      <c r="E458366" s="82"/>
      <c r="F458366" s="81"/>
      <c r="G458366" s="86"/>
      <c r="H458366" s="86"/>
      <c r="I458366" s="11"/>
    </row>
    <row r="458374" spans="1:9" s="4" customFormat="1" x14ac:dyDescent="0.2">
      <c r="A458374" s="27"/>
      <c r="B458374" s="67"/>
      <c r="C458374" s="83"/>
      <c r="D458374" s="85"/>
      <c r="E458374" s="82"/>
      <c r="F458374" s="81"/>
      <c r="G458374" s="86"/>
      <c r="H458374" s="86"/>
      <c r="I458374" s="11"/>
    </row>
    <row r="458376" spans="1:9" s="4" customFormat="1" x14ac:dyDescent="0.2">
      <c r="A458376" s="27"/>
      <c r="B458376" s="67"/>
      <c r="C458376" s="83"/>
      <c r="D458376" s="85"/>
      <c r="E458376" s="82"/>
      <c r="F458376" s="81"/>
      <c r="G458376" s="86"/>
      <c r="H458376" s="86"/>
      <c r="I458376" s="11"/>
    </row>
    <row r="458382" spans="1:9" s="4" customFormat="1" x14ac:dyDescent="0.2">
      <c r="A458382" s="27"/>
      <c r="B458382" s="67"/>
      <c r="C458382" s="83"/>
      <c r="D458382" s="85"/>
      <c r="E458382" s="82"/>
      <c r="F458382" s="81"/>
      <c r="G458382" s="86"/>
      <c r="H458382" s="86"/>
      <c r="I458382" s="11"/>
    </row>
    <row r="458390" spans="1:9" s="4" customFormat="1" x14ac:dyDescent="0.2">
      <c r="A458390" s="27"/>
      <c r="B458390" s="67"/>
      <c r="C458390" s="83"/>
      <c r="D458390" s="85"/>
      <c r="E458390" s="82"/>
      <c r="F458390" s="81"/>
      <c r="G458390" s="86"/>
      <c r="H458390" s="86"/>
      <c r="I458390" s="11"/>
    </row>
    <row r="458392" spans="1:9" s="4" customFormat="1" x14ac:dyDescent="0.2">
      <c r="A458392" s="27"/>
      <c r="B458392" s="67"/>
      <c r="C458392" s="83"/>
      <c r="D458392" s="85"/>
      <c r="E458392" s="82"/>
      <c r="F458392" s="81"/>
      <c r="G458392" s="86"/>
      <c r="H458392" s="86"/>
      <c r="I458392" s="11"/>
    </row>
    <row r="458398" spans="1:9" s="4" customFormat="1" x14ac:dyDescent="0.2">
      <c r="A458398" s="27"/>
      <c r="B458398" s="67"/>
      <c r="C458398" s="83"/>
      <c r="D458398" s="85"/>
      <c r="E458398" s="82"/>
      <c r="F458398" s="81"/>
      <c r="G458398" s="86"/>
      <c r="H458398" s="86"/>
      <c r="I458398" s="11"/>
    </row>
    <row r="458406" spans="1:9" s="4" customFormat="1" x14ac:dyDescent="0.2">
      <c r="A458406" s="27"/>
      <c r="B458406" s="67"/>
      <c r="C458406" s="83"/>
      <c r="D458406" s="85"/>
      <c r="E458406" s="82"/>
      <c r="F458406" s="81"/>
      <c r="G458406" s="86"/>
      <c r="H458406" s="86"/>
      <c r="I458406" s="11"/>
    </row>
    <row r="458408" spans="1:9" s="4" customFormat="1" x14ac:dyDescent="0.2">
      <c r="A458408" s="27"/>
      <c r="B458408" s="67"/>
      <c r="C458408" s="83"/>
      <c r="D458408" s="85"/>
      <c r="E458408" s="82"/>
      <c r="F458408" s="81"/>
      <c r="G458408" s="86"/>
      <c r="H458408" s="86"/>
      <c r="I458408" s="11"/>
    </row>
    <row r="458414" spans="1:9" s="4" customFormat="1" x14ac:dyDescent="0.2">
      <c r="A458414" s="27"/>
      <c r="B458414" s="67"/>
      <c r="C458414" s="83"/>
      <c r="D458414" s="85"/>
      <c r="E458414" s="82"/>
      <c r="F458414" s="81"/>
      <c r="G458414" s="86"/>
      <c r="H458414" s="86"/>
      <c r="I458414" s="11"/>
    </row>
    <row r="458422" spans="1:9" s="4" customFormat="1" x14ac:dyDescent="0.2">
      <c r="A458422" s="27"/>
      <c r="B458422" s="67"/>
      <c r="C458422" s="83"/>
      <c r="D458422" s="85"/>
      <c r="E458422" s="82"/>
      <c r="F458422" s="81"/>
      <c r="G458422" s="86"/>
      <c r="H458422" s="86"/>
      <c r="I458422" s="11"/>
    </row>
    <row r="458424" spans="1:9" s="4" customFormat="1" x14ac:dyDescent="0.2">
      <c r="A458424" s="27"/>
      <c r="B458424" s="67"/>
      <c r="C458424" s="83"/>
      <c r="D458424" s="85"/>
      <c r="E458424" s="82"/>
      <c r="F458424" s="81"/>
      <c r="G458424" s="86"/>
      <c r="H458424" s="86"/>
      <c r="I458424" s="11"/>
    </row>
    <row r="458430" spans="1:9" s="4" customFormat="1" x14ac:dyDescent="0.2">
      <c r="A458430" s="27"/>
      <c r="B458430" s="67"/>
      <c r="C458430" s="83"/>
      <c r="D458430" s="85"/>
      <c r="E458430" s="82"/>
      <c r="F458430" s="81"/>
      <c r="G458430" s="86"/>
      <c r="H458430" s="86"/>
      <c r="I458430" s="11"/>
    </row>
    <row r="458438" spans="1:9" s="4" customFormat="1" x14ac:dyDescent="0.2">
      <c r="A458438" s="27"/>
      <c r="B458438" s="67"/>
      <c r="C458438" s="83"/>
      <c r="D458438" s="85"/>
      <c r="E458438" s="82"/>
      <c r="F458438" s="81"/>
      <c r="G458438" s="86"/>
      <c r="H458438" s="86"/>
      <c r="I458438" s="11"/>
    </row>
    <row r="458440" spans="1:9" s="4" customFormat="1" x14ac:dyDescent="0.2">
      <c r="A458440" s="27"/>
      <c r="B458440" s="67"/>
      <c r="C458440" s="83"/>
      <c r="D458440" s="85"/>
      <c r="E458440" s="82"/>
      <c r="F458440" s="81"/>
      <c r="G458440" s="86"/>
      <c r="H458440" s="86"/>
      <c r="I458440" s="11"/>
    </row>
    <row r="458446" spans="1:9" s="4" customFormat="1" x14ac:dyDescent="0.2">
      <c r="A458446" s="27"/>
      <c r="B458446" s="67"/>
      <c r="C458446" s="83"/>
      <c r="D458446" s="85"/>
      <c r="E458446" s="82"/>
      <c r="F458446" s="81"/>
      <c r="G458446" s="86"/>
      <c r="H458446" s="86"/>
      <c r="I458446" s="11"/>
    </row>
    <row r="458454" spans="1:9" s="4" customFormat="1" x14ac:dyDescent="0.2">
      <c r="A458454" s="27"/>
      <c r="B458454" s="67"/>
      <c r="C458454" s="83"/>
      <c r="D458454" s="85"/>
      <c r="E458454" s="82"/>
      <c r="F458454" s="81"/>
      <c r="G458454" s="86"/>
      <c r="H458454" s="86"/>
      <c r="I458454" s="11"/>
    </row>
    <row r="458456" spans="1:9" s="4" customFormat="1" x14ac:dyDescent="0.2">
      <c r="A458456" s="27"/>
      <c r="B458456" s="67"/>
      <c r="C458456" s="83"/>
      <c r="D458456" s="85"/>
      <c r="E458456" s="82"/>
      <c r="F458456" s="81"/>
      <c r="G458456" s="86"/>
      <c r="H458456" s="86"/>
      <c r="I458456" s="11"/>
    </row>
    <row r="458462" spans="1:9" s="4" customFormat="1" x14ac:dyDescent="0.2">
      <c r="A458462" s="27"/>
      <c r="B458462" s="67"/>
      <c r="C458462" s="83"/>
      <c r="D458462" s="85"/>
      <c r="E458462" s="82"/>
      <c r="F458462" s="81"/>
      <c r="G458462" s="86"/>
      <c r="H458462" s="86"/>
      <c r="I458462" s="11"/>
    </row>
    <row r="458470" spans="1:9" s="4" customFormat="1" x14ac:dyDescent="0.2">
      <c r="A458470" s="27"/>
      <c r="B458470" s="67"/>
      <c r="C458470" s="83"/>
      <c r="D458470" s="85"/>
      <c r="E458470" s="82"/>
      <c r="F458470" s="81"/>
      <c r="G458470" s="86"/>
      <c r="H458470" s="86"/>
      <c r="I458470" s="11"/>
    </row>
    <row r="458472" spans="1:9" s="4" customFormat="1" x14ac:dyDescent="0.2">
      <c r="A458472" s="27"/>
      <c r="B458472" s="67"/>
      <c r="C458472" s="83"/>
      <c r="D458472" s="85"/>
      <c r="E458472" s="82"/>
      <c r="F458472" s="81"/>
      <c r="G458472" s="86"/>
      <c r="H458472" s="86"/>
      <c r="I458472" s="11"/>
    </row>
    <row r="458478" spans="1:9" s="4" customFormat="1" x14ac:dyDescent="0.2">
      <c r="A458478" s="27"/>
      <c r="B458478" s="67"/>
      <c r="C458478" s="83"/>
      <c r="D458478" s="85"/>
      <c r="E458478" s="82"/>
      <c r="F458478" s="81"/>
      <c r="G458478" s="86"/>
      <c r="H458478" s="86"/>
      <c r="I458478" s="11"/>
    </row>
    <row r="458486" spans="1:9" s="4" customFormat="1" x14ac:dyDescent="0.2">
      <c r="A458486" s="27"/>
      <c r="B458486" s="67"/>
      <c r="C458486" s="83"/>
      <c r="D458486" s="85"/>
      <c r="E458486" s="82"/>
      <c r="F458486" s="81"/>
      <c r="G458486" s="86"/>
      <c r="H458486" s="86"/>
      <c r="I458486" s="11"/>
    </row>
    <row r="458488" spans="1:9" s="4" customFormat="1" x14ac:dyDescent="0.2">
      <c r="A458488" s="27"/>
      <c r="B458488" s="67"/>
      <c r="C458488" s="83"/>
      <c r="D458488" s="85"/>
      <c r="E458488" s="82"/>
      <c r="F458488" s="81"/>
      <c r="G458488" s="86"/>
      <c r="H458488" s="86"/>
      <c r="I458488" s="11"/>
    </row>
    <row r="458494" spans="1:9" s="4" customFormat="1" x14ac:dyDescent="0.2">
      <c r="A458494" s="27"/>
      <c r="B458494" s="67"/>
      <c r="C458494" s="83"/>
      <c r="D458494" s="85"/>
      <c r="E458494" s="82"/>
      <c r="F458494" s="81"/>
      <c r="G458494" s="86"/>
      <c r="H458494" s="86"/>
      <c r="I458494" s="11"/>
    </row>
    <row r="458502" spans="1:9" s="4" customFormat="1" x14ac:dyDescent="0.2">
      <c r="A458502" s="27"/>
      <c r="B458502" s="67"/>
      <c r="C458502" s="83"/>
      <c r="D458502" s="85"/>
      <c r="E458502" s="82"/>
      <c r="F458502" s="81"/>
      <c r="G458502" s="86"/>
      <c r="H458502" s="86"/>
      <c r="I458502" s="11"/>
    </row>
    <row r="458504" spans="1:9" s="4" customFormat="1" x14ac:dyDescent="0.2">
      <c r="A458504" s="27"/>
      <c r="B458504" s="67"/>
      <c r="C458504" s="83"/>
      <c r="D458504" s="85"/>
      <c r="E458504" s="82"/>
      <c r="F458504" s="81"/>
      <c r="G458504" s="86"/>
      <c r="H458504" s="86"/>
      <c r="I458504" s="11"/>
    </row>
    <row r="458510" spans="1:9" s="4" customFormat="1" x14ac:dyDescent="0.2">
      <c r="A458510" s="27"/>
      <c r="B458510" s="67"/>
      <c r="C458510" s="83"/>
      <c r="D458510" s="85"/>
      <c r="E458510" s="82"/>
      <c r="F458510" s="81"/>
      <c r="G458510" s="86"/>
      <c r="H458510" s="86"/>
      <c r="I458510" s="11"/>
    </row>
    <row r="458518" spans="1:9" s="4" customFormat="1" x14ac:dyDescent="0.2">
      <c r="A458518" s="27"/>
      <c r="B458518" s="67"/>
      <c r="C458518" s="83"/>
      <c r="D458518" s="85"/>
      <c r="E458518" s="82"/>
      <c r="F458518" s="81"/>
      <c r="G458518" s="86"/>
      <c r="H458518" s="86"/>
      <c r="I458518" s="11"/>
    </row>
    <row r="458520" spans="1:9" s="4" customFormat="1" x14ac:dyDescent="0.2">
      <c r="A458520" s="27"/>
      <c r="B458520" s="67"/>
      <c r="C458520" s="83"/>
      <c r="D458520" s="85"/>
      <c r="E458520" s="82"/>
      <c r="F458520" s="81"/>
      <c r="G458520" s="86"/>
      <c r="H458520" s="86"/>
      <c r="I458520" s="11"/>
    </row>
    <row r="458526" spans="1:9" s="4" customFormat="1" x14ac:dyDescent="0.2">
      <c r="A458526" s="27"/>
      <c r="B458526" s="67"/>
      <c r="C458526" s="83"/>
      <c r="D458526" s="85"/>
      <c r="E458526" s="82"/>
      <c r="F458526" s="81"/>
      <c r="G458526" s="86"/>
      <c r="H458526" s="86"/>
      <c r="I458526" s="11"/>
    </row>
    <row r="458534" spans="1:9" s="4" customFormat="1" x14ac:dyDescent="0.2">
      <c r="A458534" s="27"/>
      <c r="B458534" s="67"/>
      <c r="C458534" s="83"/>
      <c r="D458534" s="85"/>
      <c r="E458534" s="82"/>
      <c r="F458534" s="81"/>
      <c r="G458534" s="86"/>
      <c r="H458534" s="86"/>
      <c r="I458534" s="11"/>
    </row>
    <row r="458536" spans="1:9" s="4" customFormat="1" x14ac:dyDescent="0.2">
      <c r="A458536" s="27"/>
      <c r="B458536" s="67"/>
      <c r="C458536" s="83"/>
      <c r="D458536" s="85"/>
      <c r="E458536" s="82"/>
      <c r="F458536" s="81"/>
      <c r="G458536" s="86"/>
      <c r="H458536" s="86"/>
      <c r="I458536" s="11"/>
    </row>
    <row r="458542" spans="1:9" s="4" customFormat="1" x14ac:dyDescent="0.2">
      <c r="A458542" s="27"/>
      <c r="B458542" s="67"/>
      <c r="C458542" s="83"/>
      <c r="D458542" s="85"/>
      <c r="E458542" s="82"/>
      <c r="F458542" s="81"/>
      <c r="G458542" s="86"/>
      <c r="H458542" s="86"/>
      <c r="I458542" s="11"/>
    </row>
    <row r="458550" spans="1:9" s="4" customFormat="1" x14ac:dyDescent="0.2">
      <c r="A458550" s="27"/>
      <c r="B458550" s="67"/>
      <c r="C458550" s="83"/>
      <c r="D458550" s="85"/>
      <c r="E458550" s="82"/>
      <c r="F458550" s="81"/>
      <c r="G458550" s="86"/>
      <c r="H458550" s="86"/>
      <c r="I458550" s="11"/>
    </row>
    <row r="458552" spans="1:9" s="4" customFormat="1" x14ac:dyDescent="0.2">
      <c r="A458552" s="27"/>
      <c r="B458552" s="67"/>
      <c r="C458552" s="83"/>
      <c r="D458552" s="85"/>
      <c r="E458552" s="82"/>
      <c r="F458552" s="81"/>
      <c r="G458552" s="86"/>
      <c r="H458552" s="86"/>
      <c r="I458552" s="11"/>
    </row>
    <row r="458558" spans="1:9" s="4" customFormat="1" x14ac:dyDescent="0.2">
      <c r="A458558" s="27"/>
      <c r="B458558" s="67"/>
      <c r="C458558" s="83"/>
      <c r="D458558" s="85"/>
      <c r="E458558" s="82"/>
      <c r="F458558" s="81"/>
      <c r="G458558" s="86"/>
      <c r="H458558" s="86"/>
      <c r="I458558" s="11"/>
    </row>
    <row r="458566" spans="1:9" s="4" customFormat="1" x14ac:dyDescent="0.2">
      <c r="A458566" s="27"/>
      <c r="B458566" s="67"/>
      <c r="C458566" s="83"/>
      <c r="D458566" s="85"/>
      <c r="E458566" s="82"/>
      <c r="F458566" s="81"/>
      <c r="G458566" s="86"/>
      <c r="H458566" s="86"/>
      <c r="I458566" s="11"/>
    </row>
    <row r="458568" spans="1:9" s="4" customFormat="1" x14ac:dyDescent="0.2">
      <c r="A458568" s="27"/>
      <c r="B458568" s="67"/>
      <c r="C458568" s="83"/>
      <c r="D458568" s="85"/>
      <c r="E458568" s="82"/>
      <c r="F458568" s="81"/>
      <c r="G458568" s="86"/>
      <c r="H458568" s="86"/>
      <c r="I458568" s="11"/>
    </row>
    <row r="458574" spans="1:9" s="4" customFormat="1" x14ac:dyDescent="0.2">
      <c r="A458574" s="27"/>
      <c r="B458574" s="67"/>
      <c r="C458574" s="83"/>
      <c r="D458574" s="85"/>
      <c r="E458574" s="82"/>
      <c r="F458574" s="81"/>
      <c r="G458574" s="86"/>
      <c r="H458574" s="86"/>
      <c r="I458574" s="11"/>
    </row>
    <row r="458582" spans="1:9" s="4" customFormat="1" x14ac:dyDescent="0.2">
      <c r="A458582" s="27"/>
      <c r="B458582" s="67"/>
      <c r="C458582" s="83"/>
      <c r="D458582" s="85"/>
      <c r="E458582" s="82"/>
      <c r="F458582" s="81"/>
      <c r="G458582" s="86"/>
      <c r="H458582" s="86"/>
      <c r="I458582" s="11"/>
    </row>
    <row r="458584" spans="1:9" s="4" customFormat="1" x14ac:dyDescent="0.2">
      <c r="A458584" s="27"/>
      <c r="B458584" s="67"/>
      <c r="C458584" s="83"/>
      <c r="D458584" s="85"/>
      <c r="E458584" s="82"/>
      <c r="F458584" s="81"/>
      <c r="G458584" s="86"/>
      <c r="H458584" s="86"/>
      <c r="I458584" s="11"/>
    </row>
    <row r="458590" spans="1:9" s="4" customFormat="1" x14ac:dyDescent="0.2">
      <c r="A458590" s="27"/>
      <c r="B458590" s="67"/>
      <c r="C458590" s="83"/>
      <c r="D458590" s="85"/>
      <c r="E458590" s="82"/>
      <c r="F458590" s="81"/>
      <c r="G458590" s="86"/>
      <c r="H458590" s="86"/>
      <c r="I458590" s="11"/>
    </row>
    <row r="458598" spans="1:9" s="4" customFormat="1" x14ac:dyDescent="0.2">
      <c r="A458598" s="27"/>
      <c r="B458598" s="67"/>
      <c r="C458598" s="83"/>
      <c r="D458598" s="85"/>
      <c r="E458598" s="82"/>
      <c r="F458598" s="81"/>
      <c r="G458598" s="86"/>
      <c r="H458598" s="86"/>
      <c r="I458598" s="11"/>
    </row>
    <row r="458600" spans="1:9" s="4" customFormat="1" x14ac:dyDescent="0.2">
      <c r="A458600" s="27"/>
      <c r="B458600" s="67"/>
      <c r="C458600" s="83"/>
      <c r="D458600" s="85"/>
      <c r="E458600" s="82"/>
      <c r="F458600" s="81"/>
      <c r="G458600" s="86"/>
      <c r="H458600" s="86"/>
      <c r="I458600" s="11"/>
    </row>
    <row r="458606" spans="1:9" s="4" customFormat="1" x14ac:dyDescent="0.2">
      <c r="A458606" s="27"/>
      <c r="B458606" s="67"/>
      <c r="C458606" s="83"/>
      <c r="D458606" s="85"/>
      <c r="E458606" s="82"/>
      <c r="F458606" s="81"/>
      <c r="G458606" s="86"/>
      <c r="H458606" s="86"/>
      <c r="I458606" s="11"/>
    </row>
    <row r="458614" spans="1:9" s="4" customFormat="1" x14ac:dyDescent="0.2">
      <c r="A458614" s="27"/>
      <c r="B458614" s="67"/>
      <c r="C458614" s="83"/>
      <c r="D458614" s="85"/>
      <c r="E458614" s="82"/>
      <c r="F458614" s="81"/>
      <c r="G458614" s="86"/>
      <c r="H458614" s="86"/>
      <c r="I458614" s="11"/>
    </row>
    <row r="458616" spans="1:9" s="4" customFormat="1" x14ac:dyDescent="0.2">
      <c r="A458616" s="27"/>
      <c r="B458616" s="67"/>
      <c r="C458616" s="83"/>
      <c r="D458616" s="85"/>
      <c r="E458616" s="82"/>
      <c r="F458616" s="81"/>
      <c r="G458616" s="86"/>
      <c r="H458616" s="86"/>
      <c r="I458616" s="11"/>
    </row>
    <row r="458622" spans="1:9" s="4" customFormat="1" x14ac:dyDescent="0.2">
      <c r="A458622" s="27"/>
      <c r="B458622" s="67"/>
      <c r="C458622" s="83"/>
      <c r="D458622" s="85"/>
      <c r="E458622" s="82"/>
      <c r="F458622" s="81"/>
      <c r="G458622" s="86"/>
      <c r="H458622" s="86"/>
      <c r="I458622" s="11"/>
    </row>
    <row r="458630" spans="1:9" s="4" customFormat="1" x14ac:dyDescent="0.2">
      <c r="A458630" s="27"/>
      <c r="B458630" s="67"/>
      <c r="C458630" s="83"/>
      <c r="D458630" s="85"/>
      <c r="E458630" s="82"/>
      <c r="F458630" s="81"/>
      <c r="G458630" s="86"/>
      <c r="H458630" s="86"/>
      <c r="I458630" s="11"/>
    </row>
    <row r="458632" spans="1:9" s="4" customFormat="1" x14ac:dyDescent="0.2">
      <c r="A458632" s="27"/>
      <c r="B458632" s="67"/>
      <c r="C458632" s="83"/>
      <c r="D458632" s="85"/>
      <c r="E458632" s="82"/>
      <c r="F458632" s="81"/>
      <c r="G458632" s="86"/>
      <c r="H458632" s="86"/>
      <c r="I458632" s="11"/>
    </row>
    <row r="458638" spans="1:9" s="4" customFormat="1" x14ac:dyDescent="0.2">
      <c r="A458638" s="27"/>
      <c r="B458638" s="67"/>
      <c r="C458638" s="83"/>
      <c r="D458638" s="85"/>
      <c r="E458638" s="82"/>
      <c r="F458638" s="81"/>
      <c r="G458638" s="86"/>
      <c r="H458638" s="86"/>
      <c r="I458638" s="11"/>
    </row>
    <row r="458646" spans="1:9" s="4" customFormat="1" x14ac:dyDescent="0.2">
      <c r="A458646" s="27"/>
      <c r="B458646" s="67"/>
      <c r="C458646" s="83"/>
      <c r="D458646" s="85"/>
      <c r="E458646" s="82"/>
      <c r="F458646" s="81"/>
      <c r="G458646" s="86"/>
      <c r="H458646" s="86"/>
      <c r="I458646" s="11"/>
    </row>
    <row r="458648" spans="1:9" s="4" customFormat="1" x14ac:dyDescent="0.2">
      <c r="A458648" s="27"/>
      <c r="B458648" s="67"/>
      <c r="C458648" s="83"/>
      <c r="D458648" s="85"/>
      <c r="E458648" s="82"/>
      <c r="F458648" s="81"/>
      <c r="G458648" s="86"/>
      <c r="H458648" s="86"/>
      <c r="I458648" s="11"/>
    </row>
    <row r="458654" spans="1:9" s="4" customFormat="1" x14ac:dyDescent="0.2">
      <c r="A458654" s="27"/>
      <c r="B458654" s="67"/>
      <c r="C458654" s="83"/>
      <c r="D458654" s="85"/>
      <c r="E458654" s="82"/>
      <c r="F458654" s="81"/>
      <c r="G458654" s="86"/>
      <c r="H458654" s="86"/>
      <c r="I458654" s="11"/>
    </row>
    <row r="458662" spans="1:9" s="4" customFormat="1" x14ac:dyDescent="0.2">
      <c r="A458662" s="27"/>
      <c r="B458662" s="67"/>
      <c r="C458662" s="83"/>
      <c r="D458662" s="85"/>
      <c r="E458662" s="82"/>
      <c r="F458662" s="81"/>
      <c r="G458662" s="86"/>
      <c r="H458662" s="86"/>
      <c r="I458662" s="11"/>
    </row>
    <row r="458664" spans="1:9" s="4" customFormat="1" x14ac:dyDescent="0.2">
      <c r="A458664" s="27"/>
      <c r="B458664" s="67"/>
      <c r="C458664" s="83"/>
      <c r="D458664" s="85"/>
      <c r="E458664" s="82"/>
      <c r="F458664" s="81"/>
      <c r="G458664" s="86"/>
      <c r="H458664" s="86"/>
      <c r="I458664" s="11"/>
    </row>
    <row r="458670" spans="1:9" s="4" customFormat="1" x14ac:dyDescent="0.2">
      <c r="A458670" s="27"/>
      <c r="B458670" s="67"/>
      <c r="C458670" s="83"/>
      <c r="D458670" s="85"/>
      <c r="E458670" s="82"/>
      <c r="F458670" s="81"/>
      <c r="G458670" s="86"/>
      <c r="H458670" s="86"/>
      <c r="I458670" s="11"/>
    </row>
    <row r="458678" spans="1:9" s="4" customFormat="1" x14ac:dyDescent="0.2">
      <c r="A458678" s="27"/>
      <c r="B458678" s="67"/>
      <c r="C458678" s="83"/>
      <c r="D458678" s="85"/>
      <c r="E458678" s="82"/>
      <c r="F458678" s="81"/>
      <c r="G458678" s="86"/>
      <c r="H458678" s="86"/>
      <c r="I458678" s="11"/>
    </row>
    <row r="458680" spans="1:9" s="4" customFormat="1" x14ac:dyDescent="0.2">
      <c r="A458680" s="27"/>
      <c r="B458680" s="67"/>
      <c r="C458680" s="83"/>
      <c r="D458680" s="85"/>
      <c r="E458680" s="82"/>
      <c r="F458680" s="81"/>
      <c r="G458680" s="86"/>
      <c r="H458680" s="86"/>
      <c r="I458680" s="11"/>
    </row>
    <row r="458686" spans="1:9" s="4" customFormat="1" x14ac:dyDescent="0.2">
      <c r="A458686" s="27"/>
      <c r="B458686" s="67"/>
      <c r="C458686" s="83"/>
      <c r="D458686" s="85"/>
      <c r="E458686" s="82"/>
      <c r="F458686" s="81"/>
      <c r="G458686" s="86"/>
      <c r="H458686" s="86"/>
      <c r="I458686" s="11"/>
    </row>
    <row r="458694" spans="1:9" s="4" customFormat="1" x14ac:dyDescent="0.2">
      <c r="A458694" s="27"/>
      <c r="B458694" s="67"/>
      <c r="C458694" s="83"/>
      <c r="D458694" s="85"/>
      <c r="E458694" s="82"/>
      <c r="F458694" s="81"/>
      <c r="G458694" s="86"/>
      <c r="H458694" s="86"/>
      <c r="I458694" s="11"/>
    </row>
    <row r="458696" spans="1:9" s="4" customFormat="1" x14ac:dyDescent="0.2">
      <c r="A458696" s="27"/>
      <c r="B458696" s="67"/>
      <c r="C458696" s="83"/>
      <c r="D458696" s="85"/>
      <c r="E458696" s="82"/>
      <c r="F458696" s="81"/>
      <c r="G458696" s="86"/>
      <c r="H458696" s="86"/>
      <c r="I458696" s="11"/>
    </row>
    <row r="458702" spans="1:9" s="4" customFormat="1" x14ac:dyDescent="0.2">
      <c r="A458702" s="27"/>
      <c r="B458702" s="67"/>
      <c r="C458702" s="83"/>
      <c r="D458702" s="85"/>
      <c r="E458702" s="82"/>
      <c r="F458702" s="81"/>
      <c r="G458702" s="86"/>
      <c r="H458702" s="86"/>
      <c r="I458702" s="11"/>
    </row>
    <row r="458710" spans="1:9" s="4" customFormat="1" x14ac:dyDescent="0.2">
      <c r="A458710" s="27"/>
      <c r="B458710" s="67"/>
      <c r="C458710" s="83"/>
      <c r="D458710" s="85"/>
      <c r="E458710" s="82"/>
      <c r="F458710" s="81"/>
      <c r="G458710" s="86"/>
      <c r="H458710" s="86"/>
      <c r="I458710" s="11"/>
    </row>
    <row r="458712" spans="1:9" s="4" customFormat="1" x14ac:dyDescent="0.2">
      <c r="A458712" s="27"/>
      <c r="B458712" s="67"/>
      <c r="C458712" s="83"/>
      <c r="D458712" s="85"/>
      <c r="E458712" s="82"/>
      <c r="F458712" s="81"/>
      <c r="G458712" s="86"/>
      <c r="H458712" s="86"/>
      <c r="I458712" s="11"/>
    </row>
    <row r="458718" spans="1:9" s="4" customFormat="1" x14ac:dyDescent="0.2">
      <c r="A458718" s="27"/>
      <c r="B458718" s="67"/>
      <c r="C458718" s="83"/>
      <c r="D458718" s="85"/>
      <c r="E458718" s="82"/>
      <c r="F458718" s="81"/>
      <c r="G458718" s="86"/>
      <c r="H458718" s="86"/>
      <c r="I458718" s="11"/>
    </row>
    <row r="458726" spans="1:9" s="4" customFormat="1" x14ac:dyDescent="0.2">
      <c r="A458726" s="27"/>
      <c r="B458726" s="67"/>
      <c r="C458726" s="83"/>
      <c r="D458726" s="85"/>
      <c r="E458726" s="82"/>
      <c r="F458726" s="81"/>
      <c r="G458726" s="86"/>
      <c r="H458726" s="86"/>
      <c r="I458726" s="11"/>
    </row>
    <row r="458728" spans="1:9" s="4" customFormat="1" x14ac:dyDescent="0.2">
      <c r="A458728" s="27"/>
      <c r="B458728" s="67"/>
      <c r="C458728" s="83"/>
      <c r="D458728" s="85"/>
      <c r="E458728" s="82"/>
      <c r="F458728" s="81"/>
      <c r="G458728" s="86"/>
      <c r="H458728" s="86"/>
      <c r="I458728" s="11"/>
    </row>
    <row r="458734" spans="1:9" s="4" customFormat="1" x14ac:dyDescent="0.2">
      <c r="A458734" s="27"/>
      <c r="B458734" s="67"/>
      <c r="C458734" s="83"/>
      <c r="D458734" s="85"/>
      <c r="E458734" s="82"/>
      <c r="F458734" s="81"/>
      <c r="G458734" s="86"/>
      <c r="H458734" s="86"/>
      <c r="I458734" s="11"/>
    </row>
    <row r="458742" spans="1:9" s="4" customFormat="1" x14ac:dyDescent="0.2">
      <c r="A458742" s="27"/>
      <c r="B458742" s="67"/>
      <c r="C458742" s="83"/>
      <c r="D458742" s="85"/>
      <c r="E458742" s="82"/>
      <c r="F458742" s="81"/>
      <c r="G458742" s="86"/>
      <c r="H458742" s="86"/>
      <c r="I458742" s="11"/>
    </row>
    <row r="458744" spans="1:9" s="4" customFormat="1" x14ac:dyDescent="0.2">
      <c r="A458744" s="27"/>
      <c r="B458744" s="67"/>
      <c r="C458744" s="83"/>
      <c r="D458744" s="85"/>
      <c r="E458744" s="82"/>
      <c r="F458744" s="81"/>
      <c r="G458744" s="86"/>
      <c r="H458744" s="86"/>
      <c r="I458744" s="11"/>
    </row>
    <row r="458750" spans="1:9" s="4" customFormat="1" x14ac:dyDescent="0.2">
      <c r="A458750" s="27"/>
      <c r="B458750" s="67"/>
      <c r="C458750" s="83"/>
      <c r="D458750" s="85"/>
      <c r="E458750" s="82"/>
      <c r="F458750" s="81"/>
      <c r="G458750" s="86"/>
      <c r="H458750" s="86"/>
      <c r="I458750" s="11"/>
    </row>
    <row r="458758" spans="1:9" s="4" customFormat="1" x14ac:dyDescent="0.2">
      <c r="A458758" s="27"/>
      <c r="B458758" s="67"/>
      <c r="C458758" s="83"/>
      <c r="D458758" s="85"/>
      <c r="E458758" s="82"/>
      <c r="F458758" s="81"/>
      <c r="G458758" s="86"/>
      <c r="H458758" s="86"/>
      <c r="I458758" s="11"/>
    </row>
    <row r="458760" spans="1:9" s="4" customFormat="1" x14ac:dyDescent="0.2">
      <c r="A458760" s="27"/>
      <c r="B458760" s="67"/>
      <c r="C458760" s="83"/>
      <c r="D458760" s="85"/>
      <c r="E458760" s="82"/>
      <c r="F458760" s="81"/>
      <c r="G458760" s="86"/>
      <c r="H458760" s="86"/>
      <c r="I458760" s="11"/>
    </row>
    <row r="458766" spans="1:9" s="4" customFormat="1" x14ac:dyDescent="0.2">
      <c r="A458766" s="27"/>
      <c r="B458766" s="67"/>
      <c r="C458766" s="83"/>
      <c r="D458766" s="85"/>
      <c r="E458766" s="82"/>
      <c r="F458766" s="81"/>
      <c r="G458766" s="86"/>
      <c r="H458766" s="86"/>
      <c r="I458766" s="11"/>
    </row>
    <row r="458774" spans="1:9" s="4" customFormat="1" x14ac:dyDescent="0.2">
      <c r="A458774" s="27"/>
      <c r="B458774" s="67"/>
      <c r="C458774" s="83"/>
      <c r="D458774" s="85"/>
      <c r="E458774" s="82"/>
      <c r="F458774" s="81"/>
      <c r="G458774" s="86"/>
      <c r="H458774" s="86"/>
      <c r="I458774" s="11"/>
    </row>
    <row r="458776" spans="1:9" s="4" customFormat="1" x14ac:dyDescent="0.2">
      <c r="A458776" s="27"/>
      <c r="B458776" s="67"/>
      <c r="C458776" s="83"/>
      <c r="D458776" s="85"/>
      <c r="E458776" s="82"/>
      <c r="F458776" s="81"/>
      <c r="G458776" s="86"/>
      <c r="H458776" s="86"/>
      <c r="I458776" s="11"/>
    </row>
    <row r="458782" spans="1:9" s="4" customFormat="1" x14ac:dyDescent="0.2">
      <c r="A458782" s="27"/>
      <c r="B458782" s="67"/>
      <c r="C458782" s="83"/>
      <c r="D458782" s="85"/>
      <c r="E458782" s="82"/>
      <c r="F458782" s="81"/>
      <c r="G458782" s="86"/>
      <c r="H458782" s="86"/>
      <c r="I458782" s="11"/>
    </row>
    <row r="458790" spans="1:9" s="4" customFormat="1" x14ac:dyDescent="0.2">
      <c r="A458790" s="27"/>
      <c r="B458790" s="67"/>
      <c r="C458790" s="83"/>
      <c r="D458790" s="85"/>
      <c r="E458790" s="82"/>
      <c r="F458790" s="81"/>
      <c r="G458790" s="86"/>
      <c r="H458790" s="86"/>
      <c r="I458790" s="11"/>
    </row>
    <row r="458792" spans="1:9" s="4" customFormat="1" x14ac:dyDescent="0.2">
      <c r="A458792" s="27"/>
      <c r="B458792" s="67"/>
      <c r="C458792" s="83"/>
      <c r="D458792" s="85"/>
      <c r="E458792" s="82"/>
      <c r="F458792" s="81"/>
      <c r="G458792" s="86"/>
      <c r="H458792" s="86"/>
      <c r="I458792" s="11"/>
    </row>
    <row r="458798" spans="1:9" s="4" customFormat="1" x14ac:dyDescent="0.2">
      <c r="A458798" s="27"/>
      <c r="B458798" s="67"/>
      <c r="C458798" s="83"/>
      <c r="D458798" s="85"/>
      <c r="E458798" s="82"/>
      <c r="F458798" s="81"/>
      <c r="G458798" s="86"/>
      <c r="H458798" s="86"/>
      <c r="I458798" s="11"/>
    </row>
    <row r="458806" spans="1:9" s="4" customFormat="1" x14ac:dyDescent="0.2">
      <c r="A458806" s="27"/>
      <c r="B458806" s="67"/>
      <c r="C458806" s="83"/>
      <c r="D458806" s="85"/>
      <c r="E458806" s="82"/>
      <c r="F458806" s="81"/>
      <c r="G458806" s="86"/>
      <c r="H458806" s="86"/>
      <c r="I458806" s="11"/>
    </row>
    <row r="458808" spans="1:9" s="4" customFormat="1" x14ac:dyDescent="0.2">
      <c r="A458808" s="27"/>
      <c r="B458808" s="67"/>
      <c r="C458808" s="83"/>
      <c r="D458808" s="85"/>
      <c r="E458808" s="82"/>
      <c r="F458808" s="81"/>
      <c r="G458808" s="86"/>
      <c r="H458808" s="86"/>
      <c r="I458808" s="11"/>
    </row>
    <row r="458814" spans="1:9" s="4" customFormat="1" x14ac:dyDescent="0.2">
      <c r="A458814" s="27"/>
      <c r="B458814" s="67"/>
      <c r="C458814" s="83"/>
      <c r="D458814" s="85"/>
      <c r="E458814" s="82"/>
      <c r="F458814" s="81"/>
      <c r="G458814" s="86"/>
      <c r="H458814" s="86"/>
      <c r="I458814" s="11"/>
    </row>
    <row r="458822" spans="1:9" s="4" customFormat="1" x14ac:dyDescent="0.2">
      <c r="A458822" s="27"/>
      <c r="B458822" s="67"/>
      <c r="C458822" s="83"/>
      <c r="D458822" s="85"/>
      <c r="E458822" s="82"/>
      <c r="F458822" s="81"/>
      <c r="G458822" s="86"/>
      <c r="H458822" s="86"/>
      <c r="I458822" s="11"/>
    </row>
    <row r="458824" spans="1:9" s="4" customFormat="1" x14ac:dyDescent="0.2">
      <c r="A458824" s="27"/>
      <c r="B458824" s="67"/>
      <c r="C458824" s="83"/>
      <c r="D458824" s="85"/>
      <c r="E458824" s="82"/>
      <c r="F458824" s="81"/>
      <c r="G458824" s="86"/>
      <c r="H458824" s="86"/>
      <c r="I458824" s="11"/>
    </row>
    <row r="458830" spans="1:9" s="4" customFormat="1" x14ac:dyDescent="0.2">
      <c r="A458830" s="27"/>
      <c r="B458830" s="67"/>
      <c r="C458830" s="83"/>
      <c r="D458830" s="85"/>
      <c r="E458830" s="82"/>
      <c r="F458830" s="81"/>
      <c r="G458830" s="86"/>
      <c r="H458830" s="86"/>
      <c r="I458830" s="11"/>
    </row>
    <row r="458838" spans="1:9" s="4" customFormat="1" x14ac:dyDescent="0.2">
      <c r="A458838" s="27"/>
      <c r="B458838" s="67"/>
      <c r="C458838" s="83"/>
      <c r="D458838" s="85"/>
      <c r="E458838" s="82"/>
      <c r="F458838" s="81"/>
      <c r="G458838" s="86"/>
      <c r="H458838" s="86"/>
      <c r="I458838" s="11"/>
    </row>
    <row r="458840" spans="1:9" s="4" customFormat="1" x14ac:dyDescent="0.2">
      <c r="A458840" s="27"/>
      <c r="B458840" s="67"/>
      <c r="C458840" s="83"/>
      <c r="D458840" s="85"/>
      <c r="E458840" s="82"/>
      <c r="F458840" s="81"/>
      <c r="G458840" s="86"/>
      <c r="H458840" s="86"/>
      <c r="I458840" s="11"/>
    </row>
    <row r="458846" spans="1:9" s="4" customFormat="1" x14ac:dyDescent="0.2">
      <c r="A458846" s="27"/>
      <c r="B458846" s="67"/>
      <c r="C458846" s="83"/>
      <c r="D458846" s="85"/>
      <c r="E458846" s="82"/>
      <c r="F458846" s="81"/>
      <c r="G458846" s="86"/>
      <c r="H458846" s="86"/>
      <c r="I458846" s="11"/>
    </row>
    <row r="458854" spans="1:9" s="4" customFormat="1" x14ac:dyDescent="0.2">
      <c r="A458854" s="27"/>
      <c r="B458854" s="67"/>
      <c r="C458854" s="83"/>
      <c r="D458854" s="85"/>
      <c r="E458854" s="82"/>
      <c r="F458854" s="81"/>
      <c r="G458854" s="86"/>
      <c r="H458854" s="86"/>
      <c r="I458854" s="11"/>
    </row>
    <row r="458856" spans="1:9" s="4" customFormat="1" x14ac:dyDescent="0.2">
      <c r="A458856" s="27"/>
      <c r="B458856" s="67"/>
      <c r="C458856" s="83"/>
      <c r="D458856" s="85"/>
      <c r="E458856" s="82"/>
      <c r="F458856" s="81"/>
      <c r="G458856" s="86"/>
      <c r="H458856" s="86"/>
      <c r="I458856" s="11"/>
    </row>
    <row r="458862" spans="1:9" s="4" customFormat="1" x14ac:dyDescent="0.2">
      <c r="A458862" s="27"/>
      <c r="B458862" s="67"/>
      <c r="C458862" s="83"/>
      <c r="D458862" s="85"/>
      <c r="E458862" s="82"/>
      <c r="F458862" s="81"/>
      <c r="G458862" s="86"/>
      <c r="H458862" s="86"/>
      <c r="I458862" s="11"/>
    </row>
    <row r="458870" spans="1:9" s="4" customFormat="1" x14ac:dyDescent="0.2">
      <c r="A458870" s="27"/>
      <c r="B458870" s="67"/>
      <c r="C458870" s="83"/>
      <c r="D458870" s="85"/>
      <c r="E458870" s="82"/>
      <c r="F458870" s="81"/>
      <c r="G458870" s="86"/>
      <c r="H458870" s="86"/>
      <c r="I458870" s="11"/>
    </row>
    <row r="458872" spans="1:9" s="4" customFormat="1" x14ac:dyDescent="0.2">
      <c r="A458872" s="27"/>
      <c r="B458872" s="67"/>
      <c r="C458872" s="83"/>
      <c r="D458872" s="85"/>
      <c r="E458872" s="82"/>
      <c r="F458872" s="81"/>
      <c r="G458872" s="86"/>
      <c r="H458872" s="86"/>
      <c r="I458872" s="11"/>
    </row>
    <row r="458878" spans="1:9" s="4" customFormat="1" x14ac:dyDescent="0.2">
      <c r="A458878" s="27"/>
      <c r="B458878" s="67"/>
      <c r="C458878" s="83"/>
      <c r="D458878" s="85"/>
      <c r="E458878" s="82"/>
      <c r="F458878" s="81"/>
      <c r="G458878" s="86"/>
      <c r="H458878" s="86"/>
      <c r="I458878" s="11"/>
    </row>
    <row r="458886" spans="1:9" s="4" customFormat="1" x14ac:dyDescent="0.2">
      <c r="A458886" s="27"/>
      <c r="B458886" s="67"/>
      <c r="C458886" s="83"/>
      <c r="D458886" s="85"/>
      <c r="E458886" s="82"/>
      <c r="F458886" s="81"/>
      <c r="G458886" s="86"/>
      <c r="H458886" s="86"/>
      <c r="I458886" s="11"/>
    </row>
    <row r="458888" spans="1:9" s="4" customFormat="1" x14ac:dyDescent="0.2">
      <c r="A458888" s="27"/>
      <c r="B458888" s="67"/>
      <c r="C458888" s="83"/>
      <c r="D458888" s="85"/>
      <c r="E458888" s="82"/>
      <c r="F458888" s="81"/>
      <c r="G458888" s="86"/>
      <c r="H458888" s="86"/>
      <c r="I458888" s="11"/>
    </row>
    <row r="458894" spans="1:9" s="4" customFormat="1" x14ac:dyDescent="0.2">
      <c r="A458894" s="27"/>
      <c r="B458894" s="67"/>
      <c r="C458894" s="83"/>
      <c r="D458894" s="85"/>
      <c r="E458894" s="82"/>
      <c r="F458894" s="81"/>
      <c r="G458894" s="86"/>
      <c r="H458894" s="86"/>
      <c r="I458894" s="11"/>
    </row>
    <row r="458902" spans="1:9" s="4" customFormat="1" x14ac:dyDescent="0.2">
      <c r="A458902" s="27"/>
      <c r="B458902" s="67"/>
      <c r="C458902" s="83"/>
      <c r="D458902" s="85"/>
      <c r="E458902" s="82"/>
      <c r="F458902" s="81"/>
      <c r="G458902" s="86"/>
      <c r="H458902" s="86"/>
      <c r="I458902" s="11"/>
    </row>
    <row r="458904" spans="1:9" s="4" customFormat="1" x14ac:dyDescent="0.2">
      <c r="A458904" s="27"/>
      <c r="B458904" s="67"/>
      <c r="C458904" s="83"/>
      <c r="D458904" s="85"/>
      <c r="E458904" s="82"/>
      <c r="F458904" s="81"/>
      <c r="G458904" s="86"/>
      <c r="H458904" s="86"/>
      <c r="I458904" s="11"/>
    </row>
    <row r="458910" spans="1:9" s="4" customFormat="1" x14ac:dyDescent="0.2">
      <c r="A458910" s="27"/>
      <c r="B458910" s="67"/>
      <c r="C458910" s="83"/>
      <c r="D458910" s="85"/>
      <c r="E458910" s="82"/>
      <c r="F458910" s="81"/>
      <c r="G458910" s="86"/>
      <c r="H458910" s="86"/>
      <c r="I458910" s="11"/>
    </row>
    <row r="458918" spans="1:9" s="4" customFormat="1" x14ac:dyDescent="0.2">
      <c r="A458918" s="27"/>
      <c r="B458918" s="67"/>
      <c r="C458918" s="83"/>
      <c r="D458918" s="85"/>
      <c r="E458918" s="82"/>
      <c r="F458918" s="81"/>
      <c r="G458918" s="86"/>
      <c r="H458918" s="86"/>
      <c r="I458918" s="11"/>
    </row>
    <row r="458920" spans="1:9" s="4" customFormat="1" x14ac:dyDescent="0.2">
      <c r="A458920" s="27"/>
      <c r="B458920" s="67"/>
      <c r="C458920" s="83"/>
      <c r="D458920" s="85"/>
      <c r="E458920" s="82"/>
      <c r="F458920" s="81"/>
      <c r="G458920" s="86"/>
      <c r="H458920" s="86"/>
      <c r="I458920" s="11"/>
    </row>
    <row r="458926" spans="1:9" s="4" customFormat="1" x14ac:dyDescent="0.2">
      <c r="A458926" s="27"/>
      <c r="B458926" s="67"/>
      <c r="C458926" s="83"/>
      <c r="D458926" s="85"/>
      <c r="E458926" s="82"/>
      <c r="F458926" s="81"/>
      <c r="G458926" s="86"/>
      <c r="H458926" s="86"/>
      <c r="I458926" s="11"/>
    </row>
    <row r="458934" spans="1:9" s="4" customFormat="1" x14ac:dyDescent="0.2">
      <c r="A458934" s="27"/>
      <c r="B458934" s="67"/>
      <c r="C458934" s="83"/>
      <c r="D458934" s="85"/>
      <c r="E458934" s="82"/>
      <c r="F458934" s="81"/>
      <c r="G458934" s="86"/>
      <c r="H458934" s="86"/>
      <c r="I458934" s="11"/>
    </row>
    <row r="458936" spans="1:9" s="4" customFormat="1" x14ac:dyDescent="0.2">
      <c r="A458936" s="27"/>
      <c r="B458936" s="67"/>
      <c r="C458936" s="83"/>
      <c r="D458936" s="85"/>
      <c r="E458936" s="82"/>
      <c r="F458936" s="81"/>
      <c r="G458936" s="86"/>
      <c r="H458936" s="86"/>
      <c r="I458936" s="11"/>
    </row>
    <row r="458942" spans="1:9" s="4" customFormat="1" x14ac:dyDescent="0.2">
      <c r="A458942" s="27"/>
      <c r="B458942" s="67"/>
      <c r="C458942" s="83"/>
      <c r="D458942" s="85"/>
      <c r="E458942" s="82"/>
      <c r="F458942" s="81"/>
      <c r="G458942" s="86"/>
      <c r="H458942" s="86"/>
      <c r="I458942" s="11"/>
    </row>
    <row r="458950" spans="1:9" s="4" customFormat="1" x14ac:dyDescent="0.2">
      <c r="A458950" s="27"/>
      <c r="B458950" s="67"/>
      <c r="C458950" s="83"/>
      <c r="D458950" s="85"/>
      <c r="E458950" s="82"/>
      <c r="F458950" s="81"/>
      <c r="G458950" s="86"/>
      <c r="H458950" s="86"/>
      <c r="I458950" s="11"/>
    </row>
    <row r="458952" spans="1:9" s="4" customFormat="1" x14ac:dyDescent="0.2">
      <c r="A458952" s="27"/>
      <c r="B458952" s="67"/>
      <c r="C458952" s="83"/>
      <c r="D458952" s="85"/>
      <c r="E458952" s="82"/>
      <c r="F458952" s="81"/>
      <c r="G458952" s="86"/>
      <c r="H458952" s="86"/>
      <c r="I458952" s="11"/>
    </row>
    <row r="458958" spans="1:9" s="4" customFormat="1" x14ac:dyDescent="0.2">
      <c r="A458958" s="27"/>
      <c r="B458958" s="67"/>
      <c r="C458958" s="83"/>
      <c r="D458958" s="85"/>
      <c r="E458958" s="82"/>
      <c r="F458958" s="81"/>
      <c r="G458958" s="86"/>
      <c r="H458958" s="86"/>
      <c r="I458958" s="11"/>
    </row>
    <row r="458966" spans="1:9" s="4" customFormat="1" x14ac:dyDescent="0.2">
      <c r="A458966" s="27"/>
      <c r="B458966" s="67"/>
      <c r="C458966" s="83"/>
      <c r="D458966" s="85"/>
      <c r="E458966" s="82"/>
      <c r="F458966" s="81"/>
      <c r="G458966" s="86"/>
      <c r="H458966" s="86"/>
      <c r="I458966" s="11"/>
    </row>
    <row r="458968" spans="1:9" s="4" customFormat="1" x14ac:dyDescent="0.2">
      <c r="A458968" s="27"/>
      <c r="B458968" s="67"/>
      <c r="C458968" s="83"/>
      <c r="D458968" s="85"/>
      <c r="E458968" s="82"/>
      <c r="F458968" s="81"/>
      <c r="G458968" s="86"/>
      <c r="H458968" s="86"/>
      <c r="I458968" s="11"/>
    </row>
    <row r="458974" spans="1:9" s="4" customFormat="1" x14ac:dyDescent="0.2">
      <c r="A458974" s="27"/>
      <c r="B458974" s="67"/>
      <c r="C458974" s="83"/>
      <c r="D458974" s="85"/>
      <c r="E458974" s="82"/>
      <c r="F458974" s="81"/>
      <c r="G458974" s="86"/>
      <c r="H458974" s="86"/>
      <c r="I458974" s="11"/>
    </row>
    <row r="458982" spans="1:9" s="4" customFormat="1" x14ac:dyDescent="0.2">
      <c r="A458982" s="27"/>
      <c r="B458982" s="67"/>
      <c r="C458982" s="83"/>
      <c r="D458982" s="85"/>
      <c r="E458982" s="82"/>
      <c r="F458982" s="81"/>
      <c r="G458982" s="86"/>
      <c r="H458982" s="86"/>
      <c r="I458982" s="11"/>
    </row>
    <row r="458984" spans="1:9" s="4" customFormat="1" x14ac:dyDescent="0.2">
      <c r="A458984" s="27"/>
      <c r="B458984" s="67"/>
      <c r="C458984" s="83"/>
      <c r="D458984" s="85"/>
      <c r="E458984" s="82"/>
      <c r="F458984" s="81"/>
      <c r="G458984" s="86"/>
      <c r="H458984" s="86"/>
      <c r="I458984" s="11"/>
    </row>
    <row r="458990" spans="1:9" s="4" customFormat="1" x14ac:dyDescent="0.2">
      <c r="A458990" s="27"/>
      <c r="B458990" s="67"/>
      <c r="C458990" s="83"/>
      <c r="D458990" s="85"/>
      <c r="E458990" s="82"/>
      <c r="F458990" s="81"/>
      <c r="G458990" s="86"/>
      <c r="H458990" s="86"/>
      <c r="I458990" s="11"/>
    </row>
    <row r="458998" spans="1:9" s="4" customFormat="1" x14ac:dyDescent="0.2">
      <c r="A458998" s="27"/>
      <c r="B458998" s="67"/>
      <c r="C458998" s="83"/>
      <c r="D458998" s="85"/>
      <c r="E458998" s="82"/>
      <c r="F458998" s="81"/>
      <c r="G458998" s="86"/>
      <c r="H458998" s="86"/>
      <c r="I458998" s="11"/>
    </row>
    <row r="459000" spans="1:9" s="4" customFormat="1" x14ac:dyDescent="0.2">
      <c r="A459000" s="27"/>
      <c r="B459000" s="67"/>
      <c r="C459000" s="83"/>
      <c r="D459000" s="85"/>
      <c r="E459000" s="82"/>
      <c r="F459000" s="81"/>
      <c r="G459000" s="86"/>
      <c r="H459000" s="86"/>
      <c r="I459000" s="11"/>
    </row>
    <row r="459006" spans="1:9" s="4" customFormat="1" x14ac:dyDescent="0.2">
      <c r="A459006" s="27"/>
      <c r="B459006" s="67"/>
      <c r="C459006" s="83"/>
      <c r="D459006" s="85"/>
      <c r="E459006" s="82"/>
      <c r="F459006" s="81"/>
      <c r="G459006" s="86"/>
      <c r="H459006" s="86"/>
      <c r="I459006" s="11"/>
    </row>
    <row r="459014" spans="1:9" s="4" customFormat="1" x14ac:dyDescent="0.2">
      <c r="A459014" s="27"/>
      <c r="B459014" s="67"/>
      <c r="C459014" s="83"/>
      <c r="D459014" s="85"/>
      <c r="E459014" s="82"/>
      <c r="F459014" s="81"/>
      <c r="G459014" s="86"/>
      <c r="H459014" s="86"/>
      <c r="I459014" s="11"/>
    </row>
    <row r="459016" spans="1:9" s="4" customFormat="1" x14ac:dyDescent="0.2">
      <c r="A459016" s="27"/>
      <c r="B459016" s="67"/>
      <c r="C459016" s="83"/>
      <c r="D459016" s="85"/>
      <c r="E459016" s="82"/>
      <c r="F459016" s="81"/>
      <c r="G459016" s="86"/>
      <c r="H459016" s="86"/>
      <c r="I459016" s="11"/>
    </row>
    <row r="459022" spans="1:9" s="4" customFormat="1" x14ac:dyDescent="0.2">
      <c r="A459022" s="27"/>
      <c r="B459022" s="67"/>
      <c r="C459022" s="83"/>
      <c r="D459022" s="85"/>
      <c r="E459022" s="82"/>
      <c r="F459022" s="81"/>
      <c r="G459022" s="86"/>
      <c r="H459022" s="86"/>
      <c r="I459022" s="11"/>
    </row>
    <row r="459030" spans="1:9" s="4" customFormat="1" x14ac:dyDescent="0.2">
      <c r="A459030" s="27"/>
      <c r="B459030" s="67"/>
      <c r="C459030" s="83"/>
      <c r="D459030" s="85"/>
      <c r="E459030" s="82"/>
      <c r="F459030" s="81"/>
      <c r="G459030" s="86"/>
      <c r="H459030" s="86"/>
      <c r="I459030" s="11"/>
    </row>
    <row r="459032" spans="1:9" s="4" customFormat="1" x14ac:dyDescent="0.2">
      <c r="A459032" s="27"/>
      <c r="B459032" s="67"/>
      <c r="C459032" s="83"/>
      <c r="D459032" s="85"/>
      <c r="E459032" s="82"/>
      <c r="F459032" s="81"/>
      <c r="G459032" s="86"/>
      <c r="H459032" s="86"/>
      <c r="I459032" s="11"/>
    </row>
    <row r="459038" spans="1:9" s="4" customFormat="1" x14ac:dyDescent="0.2">
      <c r="A459038" s="27"/>
      <c r="B459038" s="67"/>
      <c r="C459038" s="83"/>
      <c r="D459038" s="85"/>
      <c r="E459038" s="82"/>
      <c r="F459038" s="81"/>
      <c r="G459038" s="86"/>
      <c r="H459038" s="86"/>
      <c r="I459038" s="11"/>
    </row>
    <row r="459046" spans="1:9" s="4" customFormat="1" x14ac:dyDescent="0.2">
      <c r="A459046" s="27"/>
      <c r="B459046" s="67"/>
      <c r="C459046" s="83"/>
      <c r="D459046" s="85"/>
      <c r="E459046" s="82"/>
      <c r="F459046" s="81"/>
      <c r="G459046" s="86"/>
      <c r="H459046" s="86"/>
      <c r="I459046" s="11"/>
    </row>
    <row r="459048" spans="1:9" s="4" customFormat="1" x14ac:dyDescent="0.2">
      <c r="A459048" s="27"/>
      <c r="B459048" s="67"/>
      <c r="C459048" s="83"/>
      <c r="D459048" s="85"/>
      <c r="E459048" s="82"/>
      <c r="F459048" s="81"/>
      <c r="G459048" s="86"/>
      <c r="H459048" s="86"/>
      <c r="I459048" s="11"/>
    </row>
    <row r="459054" spans="1:9" s="4" customFormat="1" x14ac:dyDescent="0.2">
      <c r="A459054" s="27"/>
      <c r="B459054" s="67"/>
      <c r="C459054" s="83"/>
      <c r="D459054" s="85"/>
      <c r="E459054" s="82"/>
      <c r="F459054" s="81"/>
      <c r="G459054" s="86"/>
      <c r="H459054" s="86"/>
      <c r="I459054" s="11"/>
    </row>
    <row r="459062" spans="1:9" s="4" customFormat="1" x14ac:dyDescent="0.2">
      <c r="A459062" s="27"/>
      <c r="B459062" s="67"/>
      <c r="C459062" s="83"/>
      <c r="D459062" s="85"/>
      <c r="E459062" s="82"/>
      <c r="F459062" s="81"/>
      <c r="G459062" s="86"/>
      <c r="H459062" s="86"/>
      <c r="I459062" s="11"/>
    </row>
    <row r="459064" spans="1:9" s="4" customFormat="1" x14ac:dyDescent="0.2">
      <c r="A459064" s="27"/>
      <c r="B459064" s="67"/>
      <c r="C459064" s="83"/>
      <c r="D459064" s="85"/>
      <c r="E459064" s="82"/>
      <c r="F459064" s="81"/>
      <c r="G459064" s="86"/>
      <c r="H459064" s="86"/>
      <c r="I459064" s="11"/>
    </row>
    <row r="459070" spans="1:9" s="4" customFormat="1" x14ac:dyDescent="0.2">
      <c r="A459070" s="27"/>
      <c r="B459070" s="67"/>
      <c r="C459070" s="83"/>
      <c r="D459070" s="85"/>
      <c r="E459070" s="82"/>
      <c r="F459070" s="81"/>
      <c r="G459070" s="86"/>
      <c r="H459070" s="86"/>
      <c r="I459070" s="11"/>
    </row>
    <row r="459078" spans="1:9" s="4" customFormat="1" x14ac:dyDescent="0.2">
      <c r="A459078" s="27"/>
      <c r="B459078" s="67"/>
      <c r="C459078" s="83"/>
      <c r="D459078" s="85"/>
      <c r="E459078" s="82"/>
      <c r="F459078" s="81"/>
      <c r="G459078" s="86"/>
      <c r="H459078" s="86"/>
      <c r="I459078" s="11"/>
    </row>
    <row r="459080" spans="1:9" s="4" customFormat="1" x14ac:dyDescent="0.2">
      <c r="A459080" s="27"/>
      <c r="B459080" s="67"/>
      <c r="C459080" s="83"/>
      <c r="D459080" s="85"/>
      <c r="E459080" s="82"/>
      <c r="F459080" s="81"/>
      <c r="G459080" s="86"/>
      <c r="H459080" s="86"/>
      <c r="I459080" s="11"/>
    </row>
    <row r="459086" spans="1:9" s="4" customFormat="1" x14ac:dyDescent="0.2">
      <c r="A459086" s="27"/>
      <c r="B459086" s="67"/>
      <c r="C459086" s="83"/>
      <c r="D459086" s="85"/>
      <c r="E459086" s="82"/>
      <c r="F459086" s="81"/>
      <c r="G459086" s="86"/>
      <c r="H459086" s="86"/>
      <c r="I459086" s="11"/>
    </row>
    <row r="459094" spans="1:9" s="4" customFormat="1" x14ac:dyDescent="0.2">
      <c r="A459094" s="27"/>
      <c r="B459094" s="67"/>
      <c r="C459094" s="83"/>
      <c r="D459094" s="85"/>
      <c r="E459094" s="82"/>
      <c r="F459094" s="81"/>
      <c r="G459094" s="86"/>
      <c r="H459094" s="86"/>
      <c r="I459094" s="11"/>
    </row>
    <row r="459096" spans="1:9" s="4" customFormat="1" x14ac:dyDescent="0.2">
      <c r="A459096" s="27"/>
      <c r="B459096" s="67"/>
      <c r="C459096" s="83"/>
      <c r="D459096" s="85"/>
      <c r="E459096" s="82"/>
      <c r="F459096" s="81"/>
      <c r="G459096" s="86"/>
      <c r="H459096" s="86"/>
      <c r="I459096" s="11"/>
    </row>
    <row r="459102" spans="1:9" s="4" customFormat="1" x14ac:dyDescent="0.2">
      <c r="A459102" s="27"/>
      <c r="B459102" s="67"/>
      <c r="C459102" s="83"/>
      <c r="D459102" s="85"/>
      <c r="E459102" s="82"/>
      <c r="F459102" s="81"/>
      <c r="G459102" s="86"/>
      <c r="H459102" s="86"/>
      <c r="I459102" s="11"/>
    </row>
    <row r="459110" spans="1:9" s="4" customFormat="1" x14ac:dyDescent="0.2">
      <c r="A459110" s="27"/>
      <c r="B459110" s="67"/>
      <c r="C459110" s="83"/>
      <c r="D459110" s="85"/>
      <c r="E459110" s="82"/>
      <c r="F459110" s="81"/>
      <c r="G459110" s="86"/>
      <c r="H459110" s="86"/>
      <c r="I459110" s="11"/>
    </row>
    <row r="459112" spans="1:9" s="4" customFormat="1" x14ac:dyDescent="0.2">
      <c r="A459112" s="27"/>
      <c r="B459112" s="67"/>
      <c r="C459112" s="83"/>
      <c r="D459112" s="85"/>
      <c r="E459112" s="82"/>
      <c r="F459112" s="81"/>
      <c r="G459112" s="86"/>
      <c r="H459112" s="86"/>
      <c r="I459112" s="11"/>
    </row>
    <row r="459118" spans="1:9" s="4" customFormat="1" x14ac:dyDescent="0.2">
      <c r="A459118" s="27"/>
      <c r="B459118" s="67"/>
      <c r="C459118" s="83"/>
      <c r="D459118" s="85"/>
      <c r="E459118" s="82"/>
      <c r="F459118" s="81"/>
      <c r="G459118" s="86"/>
      <c r="H459118" s="86"/>
      <c r="I459118" s="11"/>
    </row>
    <row r="459126" spans="1:9" s="4" customFormat="1" x14ac:dyDescent="0.2">
      <c r="A459126" s="27"/>
      <c r="B459126" s="67"/>
      <c r="C459126" s="83"/>
      <c r="D459126" s="85"/>
      <c r="E459126" s="82"/>
      <c r="F459126" s="81"/>
      <c r="G459126" s="86"/>
      <c r="H459126" s="86"/>
      <c r="I459126" s="11"/>
    </row>
    <row r="459128" spans="1:9" s="4" customFormat="1" x14ac:dyDescent="0.2">
      <c r="A459128" s="27"/>
      <c r="B459128" s="67"/>
      <c r="C459128" s="83"/>
      <c r="D459128" s="85"/>
      <c r="E459128" s="82"/>
      <c r="F459128" s="81"/>
      <c r="G459128" s="86"/>
      <c r="H459128" s="86"/>
      <c r="I459128" s="11"/>
    </row>
    <row r="459134" spans="1:9" s="4" customFormat="1" x14ac:dyDescent="0.2">
      <c r="A459134" s="27"/>
      <c r="B459134" s="67"/>
      <c r="C459134" s="83"/>
      <c r="D459134" s="85"/>
      <c r="E459134" s="82"/>
      <c r="F459134" s="81"/>
      <c r="G459134" s="86"/>
      <c r="H459134" s="86"/>
      <c r="I459134" s="11"/>
    </row>
    <row r="459142" spans="1:9" s="4" customFormat="1" x14ac:dyDescent="0.2">
      <c r="A459142" s="27"/>
      <c r="B459142" s="67"/>
      <c r="C459142" s="83"/>
      <c r="D459142" s="85"/>
      <c r="E459142" s="82"/>
      <c r="F459142" s="81"/>
      <c r="G459142" s="86"/>
      <c r="H459142" s="86"/>
      <c r="I459142" s="11"/>
    </row>
    <row r="459144" spans="1:9" s="4" customFormat="1" x14ac:dyDescent="0.2">
      <c r="A459144" s="27"/>
      <c r="B459144" s="67"/>
      <c r="C459144" s="83"/>
      <c r="D459144" s="85"/>
      <c r="E459144" s="82"/>
      <c r="F459144" s="81"/>
      <c r="G459144" s="86"/>
      <c r="H459144" s="86"/>
      <c r="I459144" s="11"/>
    </row>
    <row r="459150" spans="1:9" s="4" customFormat="1" x14ac:dyDescent="0.2">
      <c r="A459150" s="27"/>
      <c r="B459150" s="67"/>
      <c r="C459150" s="83"/>
      <c r="D459150" s="85"/>
      <c r="E459150" s="82"/>
      <c r="F459150" s="81"/>
      <c r="G459150" s="86"/>
      <c r="H459150" s="86"/>
      <c r="I459150" s="11"/>
    </row>
    <row r="459158" spans="1:9" s="4" customFormat="1" x14ac:dyDescent="0.2">
      <c r="A459158" s="27"/>
      <c r="B459158" s="67"/>
      <c r="C459158" s="83"/>
      <c r="D459158" s="85"/>
      <c r="E459158" s="82"/>
      <c r="F459158" s="81"/>
      <c r="G459158" s="86"/>
      <c r="H459158" s="86"/>
      <c r="I459158" s="11"/>
    </row>
    <row r="459160" spans="1:9" s="4" customFormat="1" x14ac:dyDescent="0.2">
      <c r="A459160" s="27"/>
      <c r="B459160" s="67"/>
      <c r="C459160" s="83"/>
      <c r="D459160" s="85"/>
      <c r="E459160" s="82"/>
      <c r="F459160" s="81"/>
      <c r="G459160" s="86"/>
      <c r="H459160" s="86"/>
      <c r="I459160" s="11"/>
    </row>
    <row r="459166" spans="1:9" s="4" customFormat="1" x14ac:dyDescent="0.2">
      <c r="A459166" s="27"/>
      <c r="B459166" s="67"/>
      <c r="C459166" s="83"/>
      <c r="D459166" s="85"/>
      <c r="E459166" s="82"/>
      <c r="F459166" s="81"/>
      <c r="G459166" s="86"/>
      <c r="H459166" s="86"/>
      <c r="I459166" s="11"/>
    </row>
    <row r="459174" spans="1:9" s="4" customFormat="1" x14ac:dyDescent="0.2">
      <c r="A459174" s="27"/>
      <c r="B459174" s="67"/>
      <c r="C459174" s="83"/>
      <c r="D459174" s="85"/>
      <c r="E459174" s="82"/>
      <c r="F459174" s="81"/>
      <c r="G459174" s="86"/>
      <c r="H459174" s="86"/>
      <c r="I459174" s="11"/>
    </row>
    <row r="459176" spans="1:9" s="4" customFormat="1" x14ac:dyDescent="0.2">
      <c r="A459176" s="27"/>
      <c r="B459176" s="67"/>
      <c r="C459176" s="83"/>
      <c r="D459176" s="85"/>
      <c r="E459176" s="82"/>
      <c r="F459176" s="81"/>
      <c r="G459176" s="86"/>
      <c r="H459176" s="86"/>
      <c r="I459176" s="11"/>
    </row>
    <row r="459182" spans="1:9" s="4" customFormat="1" x14ac:dyDescent="0.2">
      <c r="A459182" s="27"/>
      <c r="B459182" s="67"/>
      <c r="C459182" s="83"/>
      <c r="D459182" s="85"/>
      <c r="E459182" s="82"/>
      <c r="F459182" s="81"/>
      <c r="G459182" s="86"/>
      <c r="H459182" s="86"/>
      <c r="I459182" s="11"/>
    </row>
    <row r="459190" spans="1:9" s="4" customFormat="1" x14ac:dyDescent="0.2">
      <c r="A459190" s="27"/>
      <c r="B459190" s="67"/>
      <c r="C459190" s="83"/>
      <c r="D459190" s="85"/>
      <c r="E459190" s="82"/>
      <c r="F459190" s="81"/>
      <c r="G459190" s="86"/>
      <c r="H459190" s="86"/>
      <c r="I459190" s="11"/>
    </row>
    <row r="459192" spans="1:9" s="4" customFormat="1" x14ac:dyDescent="0.2">
      <c r="A459192" s="27"/>
      <c r="B459192" s="67"/>
      <c r="C459192" s="83"/>
      <c r="D459192" s="85"/>
      <c r="E459192" s="82"/>
      <c r="F459192" s="81"/>
      <c r="G459192" s="86"/>
      <c r="H459192" s="86"/>
      <c r="I459192" s="11"/>
    </row>
    <row r="459198" spans="1:9" s="4" customFormat="1" x14ac:dyDescent="0.2">
      <c r="A459198" s="27"/>
      <c r="B459198" s="67"/>
      <c r="C459198" s="83"/>
      <c r="D459198" s="85"/>
      <c r="E459198" s="82"/>
      <c r="F459198" s="81"/>
      <c r="G459198" s="86"/>
      <c r="H459198" s="86"/>
      <c r="I459198" s="11"/>
    </row>
    <row r="459206" spans="1:9" s="4" customFormat="1" x14ac:dyDescent="0.2">
      <c r="A459206" s="27"/>
      <c r="B459206" s="67"/>
      <c r="C459206" s="83"/>
      <c r="D459206" s="85"/>
      <c r="E459206" s="82"/>
      <c r="F459206" s="81"/>
      <c r="G459206" s="86"/>
      <c r="H459206" s="86"/>
      <c r="I459206" s="11"/>
    </row>
    <row r="459208" spans="1:9" s="4" customFormat="1" x14ac:dyDescent="0.2">
      <c r="A459208" s="27"/>
      <c r="B459208" s="67"/>
      <c r="C459208" s="83"/>
      <c r="D459208" s="85"/>
      <c r="E459208" s="82"/>
      <c r="F459208" s="81"/>
      <c r="G459208" s="86"/>
      <c r="H459208" s="86"/>
      <c r="I459208" s="11"/>
    </row>
    <row r="459214" spans="1:9" s="4" customFormat="1" x14ac:dyDescent="0.2">
      <c r="A459214" s="27"/>
      <c r="B459214" s="67"/>
      <c r="C459214" s="83"/>
      <c r="D459214" s="85"/>
      <c r="E459214" s="82"/>
      <c r="F459214" s="81"/>
      <c r="G459214" s="86"/>
      <c r="H459214" s="86"/>
      <c r="I459214" s="11"/>
    </row>
    <row r="459222" spans="1:9" s="4" customFormat="1" x14ac:dyDescent="0.2">
      <c r="A459222" s="27"/>
      <c r="B459222" s="67"/>
      <c r="C459222" s="83"/>
      <c r="D459222" s="85"/>
      <c r="E459222" s="82"/>
      <c r="F459222" s="81"/>
      <c r="G459222" s="86"/>
      <c r="H459222" s="86"/>
      <c r="I459222" s="11"/>
    </row>
    <row r="459224" spans="1:9" s="4" customFormat="1" x14ac:dyDescent="0.2">
      <c r="A459224" s="27"/>
      <c r="B459224" s="67"/>
      <c r="C459224" s="83"/>
      <c r="D459224" s="85"/>
      <c r="E459224" s="82"/>
      <c r="F459224" s="81"/>
      <c r="G459224" s="86"/>
      <c r="H459224" s="86"/>
      <c r="I459224" s="11"/>
    </row>
    <row r="459230" spans="1:9" s="4" customFormat="1" x14ac:dyDescent="0.2">
      <c r="A459230" s="27"/>
      <c r="B459230" s="67"/>
      <c r="C459230" s="83"/>
      <c r="D459230" s="85"/>
      <c r="E459230" s="82"/>
      <c r="F459230" s="81"/>
      <c r="G459230" s="86"/>
      <c r="H459230" s="86"/>
      <c r="I459230" s="11"/>
    </row>
    <row r="459238" spans="1:9" s="4" customFormat="1" x14ac:dyDescent="0.2">
      <c r="A459238" s="27"/>
      <c r="B459238" s="67"/>
      <c r="C459238" s="83"/>
      <c r="D459238" s="85"/>
      <c r="E459238" s="82"/>
      <c r="F459238" s="81"/>
      <c r="G459238" s="86"/>
      <c r="H459238" s="86"/>
      <c r="I459238" s="11"/>
    </row>
    <row r="459240" spans="1:9" s="4" customFormat="1" x14ac:dyDescent="0.2">
      <c r="A459240" s="27"/>
      <c r="B459240" s="67"/>
      <c r="C459240" s="83"/>
      <c r="D459240" s="85"/>
      <c r="E459240" s="82"/>
      <c r="F459240" s="81"/>
      <c r="G459240" s="86"/>
      <c r="H459240" s="86"/>
      <c r="I459240" s="11"/>
    </row>
    <row r="459246" spans="1:9" s="4" customFormat="1" x14ac:dyDescent="0.2">
      <c r="A459246" s="27"/>
      <c r="B459246" s="67"/>
      <c r="C459246" s="83"/>
      <c r="D459246" s="85"/>
      <c r="E459246" s="82"/>
      <c r="F459246" s="81"/>
      <c r="G459246" s="86"/>
      <c r="H459246" s="86"/>
      <c r="I459246" s="11"/>
    </row>
    <row r="459254" spans="1:9" s="4" customFormat="1" x14ac:dyDescent="0.2">
      <c r="A459254" s="27"/>
      <c r="B459254" s="67"/>
      <c r="C459254" s="83"/>
      <c r="D459254" s="85"/>
      <c r="E459254" s="82"/>
      <c r="F459254" s="81"/>
      <c r="G459254" s="86"/>
      <c r="H459254" s="86"/>
      <c r="I459254" s="11"/>
    </row>
    <row r="459256" spans="1:9" s="4" customFormat="1" x14ac:dyDescent="0.2">
      <c r="A459256" s="27"/>
      <c r="B459256" s="67"/>
      <c r="C459256" s="83"/>
      <c r="D459256" s="85"/>
      <c r="E459256" s="82"/>
      <c r="F459256" s="81"/>
      <c r="G459256" s="86"/>
      <c r="H459256" s="86"/>
      <c r="I459256" s="11"/>
    </row>
    <row r="459262" spans="1:9" s="4" customFormat="1" x14ac:dyDescent="0.2">
      <c r="A459262" s="27"/>
      <c r="B459262" s="67"/>
      <c r="C459262" s="83"/>
      <c r="D459262" s="85"/>
      <c r="E459262" s="82"/>
      <c r="F459262" s="81"/>
      <c r="G459262" s="86"/>
      <c r="H459262" s="86"/>
      <c r="I459262" s="11"/>
    </row>
    <row r="459270" spans="1:9" s="4" customFormat="1" x14ac:dyDescent="0.2">
      <c r="A459270" s="27"/>
      <c r="B459270" s="67"/>
      <c r="C459270" s="83"/>
      <c r="D459270" s="85"/>
      <c r="E459270" s="82"/>
      <c r="F459270" s="81"/>
      <c r="G459270" s="86"/>
      <c r="H459270" s="86"/>
      <c r="I459270" s="11"/>
    </row>
    <row r="459272" spans="1:9" s="4" customFormat="1" x14ac:dyDescent="0.2">
      <c r="A459272" s="27"/>
      <c r="B459272" s="67"/>
      <c r="C459272" s="83"/>
      <c r="D459272" s="85"/>
      <c r="E459272" s="82"/>
      <c r="F459272" s="81"/>
      <c r="G459272" s="86"/>
      <c r="H459272" s="86"/>
      <c r="I459272" s="11"/>
    </row>
    <row r="459278" spans="1:9" s="4" customFormat="1" x14ac:dyDescent="0.2">
      <c r="A459278" s="27"/>
      <c r="B459278" s="67"/>
      <c r="C459278" s="83"/>
      <c r="D459278" s="85"/>
      <c r="E459278" s="82"/>
      <c r="F459278" s="81"/>
      <c r="G459278" s="86"/>
      <c r="H459278" s="86"/>
      <c r="I459278" s="11"/>
    </row>
    <row r="459286" spans="1:9" s="4" customFormat="1" x14ac:dyDescent="0.2">
      <c r="A459286" s="27"/>
      <c r="B459286" s="67"/>
      <c r="C459286" s="83"/>
      <c r="D459286" s="85"/>
      <c r="E459286" s="82"/>
      <c r="F459286" s="81"/>
      <c r="G459286" s="86"/>
      <c r="H459286" s="86"/>
      <c r="I459286" s="11"/>
    </row>
    <row r="459288" spans="1:9" s="4" customFormat="1" x14ac:dyDescent="0.2">
      <c r="A459288" s="27"/>
      <c r="B459288" s="67"/>
      <c r="C459288" s="83"/>
      <c r="D459288" s="85"/>
      <c r="E459288" s="82"/>
      <c r="F459288" s="81"/>
      <c r="G459288" s="86"/>
      <c r="H459288" s="86"/>
      <c r="I459288" s="11"/>
    </row>
    <row r="459294" spans="1:9" s="4" customFormat="1" x14ac:dyDescent="0.2">
      <c r="A459294" s="27"/>
      <c r="B459294" s="67"/>
      <c r="C459294" s="83"/>
      <c r="D459294" s="85"/>
      <c r="E459294" s="82"/>
      <c r="F459294" s="81"/>
      <c r="G459294" s="86"/>
      <c r="H459294" s="86"/>
      <c r="I459294" s="11"/>
    </row>
    <row r="459302" spans="1:9" s="4" customFormat="1" x14ac:dyDescent="0.2">
      <c r="A459302" s="27"/>
      <c r="B459302" s="67"/>
      <c r="C459302" s="83"/>
      <c r="D459302" s="85"/>
      <c r="E459302" s="82"/>
      <c r="F459302" s="81"/>
      <c r="G459302" s="86"/>
      <c r="H459302" s="86"/>
      <c r="I459302" s="11"/>
    </row>
    <row r="459304" spans="1:9" s="4" customFormat="1" x14ac:dyDescent="0.2">
      <c r="A459304" s="27"/>
      <c r="B459304" s="67"/>
      <c r="C459304" s="83"/>
      <c r="D459304" s="85"/>
      <c r="E459304" s="82"/>
      <c r="F459304" s="81"/>
      <c r="G459304" s="86"/>
      <c r="H459304" s="86"/>
      <c r="I459304" s="11"/>
    </row>
    <row r="459310" spans="1:9" s="4" customFormat="1" x14ac:dyDescent="0.2">
      <c r="A459310" s="27"/>
      <c r="B459310" s="67"/>
      <c r="C459310" s="83"/>
      <c r="D459310" s="85"/>
      <c r="E459310" s="82"/>
      <c r="F459310" s="81"/>
      <c r="G459310" s="86"/>
      <c r="H459310" s="86"/>
      <c r="I459310" s="11"/>
    </row>
    <row r="459318" spans="1:9" s="4" customFormat="1" x14ac:dyDescent="0.2">
      <c r="A459318" s="27"/>
      <c r="B459318" s="67"/>
      <c r="C459318" s="83"/>
      <c r="D459318" s="85"/>
      <c r="E459318" s="82"/>
      <c r="F459318" s="81"/>
      <c r="G459318" s="86"/>
      <c r="H459318" s="86"/>
      <c r="I459318" s="11"/>
    </row>
    <row r="459320" spans="1:9" s="4" customFormat="1" x14ac:dyDescent="0.2">
      <c r="A459320" s="27"/>
      <c r="B459320" s="67"/>
      <c r="C459320" s="83"/>
      <c r="D459320" s="85"/>
      <c r="E459320" s="82"/>
      <c r="F459320" s="81"/>
      <c r="G459320" s="86"/>
      <c r="H459320" s="86"/>
      <c r="I459320" s="11"/>
    </row>
    <row r="459326" spans="1:9" s="4" customFormat="1" x14ac:dyDescent="0.2">
      <c r="A459326" s="27"/>
      <c r="B459326" s="67"/>
      <c r="C459326" s="83"/>
      <c r="D459326" s="85"/>
      <c r="E459326" s="82"/>
      <c r="F459326" s="81"/>
      <c r="G459326" s="86"/>
      <c r="H459326" s="86"/>
      <c r="I459326" s="11"/>
    </row>
    <row r="459334" spans="1:9" s="4" customFormat="1" x14ac:dyDescent="0.2">
      <c r="A459334" s="27"/>
      <c r="B459334" s="67"/>
      <c r="C459334" s="83"/>
      <c r="D459334" s="85"/>
      <c r="E459334" s="82"/>
      <c r="F459334" s="81"/>
      <c r="G459334" s="86"/>
      <c r="H459334" s="86"/>
      <c r="I459334" s="11"/>
    </row>
    <row r="459336" spans="1:9" s="4" customFormat="1" x14ac:dyDescent="0.2">
      <c r="A459336" s="27"/>
      <c r="B459336" s="67"/>
      <c r="C459336" s="83"/>
      <c r="D459336" s="85"/>
      <c r="E459336" s="82"/>
      <c r="F459336" s="81"/>
      <c r="G459336" s="86"/>
      <c r="H459336" s="86"/>
      <c r="I459336" s="11"/>
    </row>
    <row r="459342" spans="1:9" s="4" customFormat="1" x14ac:dyDescent="0.2">
      <c r="A459342" s="27"/>
      <c r="B459342" s="67"/>
      <c r="C459342" s="83"/>
      <c r="D459342" s="85"/>
      <c r="E459342" s="82"/>
      <c r="F459342" s="81"/>
      <c r="G459342" s="86"/>
      <c r="H459342" s="86"/>
      <c r="I459342" s="11"/>
    </row>
    <row r="459350" spans="1:9" s="4" customFormat="1" x14ac:dyDescent="0.2">
      <c r="A459350" s="27"/>
      <c r="B459350" s="67"/>
      <c r="C459350" s="83"/>
      <c r="D459350" s="85"/>
      <c r="E459350" s="82"/>
      <c r="F459350" s="81"/>
      <c r="G459350" s="86"/>
      <c r="H459350" s="86"/>
      <c r="I459350" s="11"/>
    </row>
    <row r="459352" spans="1:9" s="4" customFormat="1" x14ac:dyDescent="0.2">
      <c r="A459352" s="27"/>
      <c r="B459352" s="67"/>
      <c r="C459352" s="83"/>
      <c r="D459352" s="85"/>
      <c r="E459352" s="82"/>
      <c r="F459352" s="81"/>
      <c r="G459352" s="86"/>
      <c r="H459352" s="86"/>
      <c r="I459352" s="11"/>
    </row>
    <row r="459358" spans="1:9" s="4" customFormat="1" x14ac:dyDescent="0.2">
      <c r="A459358" s="27"/>
      <c r="B459358" s="67"/>
      <c r="C459358" s="83"/>
      <c r="D459358" s="85"/>
      <c r="E459358" s="82"/>
      <c r="F459358" s="81"/>
      <c r="G459358" s="86"/>
      <c r="H459358" s="86"/>
      <c r="I459358" s="11"/>
    </row>
    <row r="459366" spans="1:9" s="4" customFormat="1" x14ac:dyDescent="0.2">
      <c r="A459366" s="27"/>
      <c r="B459366" s="67"/>
      <c r="C459366" s="83"/>
      <c r="D459366" s="85"/>
      <c r="E459366" s="82"/>
      <c r="F459366" s="81"/>
      <c r="G459366" s="86"/>
      <c r="H459366" s="86"/>
      <c r="I459366" s="11"/>
    </row>
    <row r="459368" spans="1:9" s="4" customFormat="1" x14ac:dyDescent="0.2">
      <c r="A459368" s="27"/>
      <c r="B459368" s="67"/>
      <c r="C459368" s="83"/>
      <c r="D459368" s="85"/>
      <c r="E459368" s="82"/>
      <c r="F459368" s="81"/>
      <c r="G459368" s="86"/>
      <c r="H459368" s="86"/>
      <c r="I459368" s="11"/>
    </row>
    <row r="459374" spans="1:9" s="4" customFormat="1" x14ac:dyDescent="0.2">
      <c r="A459374" s="27"/>
      <c r="B459374" s="67"/>
      <c r="C459374" s="83"/>
      <c r="D459374" s="85"/>
      <c r="E459374" s="82"/>
      <c r="F459374" s="81"/>
      <c r="G459374" s="86"/>
      <c r="H459374" s="86"/>
      <c r="I459374" s="11"/>
    </row>
    <row r="459382" spans="1:9" s="4" customFormat="1" x14ac:dyDescent="0.2">
      <c r="A459382" s="27"/>
      <c r="B459382" s="67"/>
      <c r="C459382" s="83"/>
      <c r="D459382" s="85"/>
      <c r="E459382" s="82"/>
      <c r="F459382" s="81"/>
      <c r="G459382" s="86"/>
      <c r="H459382" s="86"/>
      <c r="I459382" s="11"/>
    </row>
    <row r="459384" spans="1:9" s="4" customFormat="1" x14ac:dyDescent="0.2">
      <c r="A459384" s="27"/>
      <c r="B459384" s="67"/>
      <c r="C459384" s="83"/>
      <c r="D459384" s="85"/>
      <c r="E459384" s="82"/>
      <c r="F459384" s="81"/>
      <c r="G459384" s="86"/>
      <c r="H459384" s="86"/>
      <c r="I459384" s="11"/>
    </row>
    <row r="459390" spans="1:9" s="4" customFormat="1" x14ac:dyDescent="0.2">
      <c r="A459390" s="27"/>
      <c r="B459390" s="67"/>
      <c r="C459390" s="83"/>
      <c r="D459390" s="85"/>
      <c r="E459390" s="82"/>
      <c r="F459390" s="81"/>
      <c r="G459390" s="86"/>
      <c r="H459390" s="86"/>
      <c r="I459390" s="11"/>
    </row>
    <row r="459398" spans="1:9" s="4" customFormat="1" x14ac:dyDescent="0.2">
      <c r="A459398" s="27"/>
      <c r="B459398" s="67"/>
      <c r="C459398" s="83"/>
      <c r="D459398" s="85"/>
      <c r="E459398" s="82"/>
      <c r="F459398" s="81"/>
      <c r="G459398" s="86"/>
      <c r="H459398" s="86"/>
      <c r="I459398" s="11"/>
    </row>
    <row r="459400" spans="1:9" s="4" customFormat="1" x14ac:dyDescent="0.2">
      <c r="A459400" s="27"/>
      <c r="B459400" s="67"/>
      <c r="C459400" s="83"/>
      <c r="D459400" s="85"/>
      <c r="E459400" s="82"/>
      <c r="F459400" s="81"/>
      <c r="G459400" s="86"/>
      <c r="H459400" s="86"/>
      <c r="I459400" s="11"/>
    </row>
    <row r="459406" spans="1:9" s="4" customFormat="1" x14ac:dyDescent="0.2">
      <c r="A459406" s="27"/>
      <c r="B459406" s="67"/>
      <c r="C459406" s="83"/>
      <c r="D459406" s="85"/>
      <c r="E459406" s="82"/>
      <c r="F459406" s="81"/>
      <c r="G459406" s="86"/>
      <c r="H459406" s="86"/>
      <c r="I459406" s="11"/>
    </row>
    <row r="459414" spans="1:9" s="4" customFormat="1" x14ac:dyDescent="0.2">
      <c r="A459414" s="27"/>
      <c r="B459414" s="67"/>
      <c r="C459414" s="83"/>
      <c r="D459414" s="85"/>
      <c r="E459414" s="82"/>
      <c r="F459414" s="81"/>
      <c r="G459414" s="86"/>
      <c r="H459414" s="86"/>
      <c r="I459414" s="11"/>
    </row>
    <row r="459416" spans="1:9" s="4" customFormat="1" x14ac:dyDescent="0.2">
      <c r="A459416" s="27"/>
      <c r="B459416" s="67"/>
      <c r="C459416" s="83"/>
      <c r="D459416" s="85"/>
      <c r="E459416" s="82"/>
      <c r="F459416" s="81"/>
      <c r="G459416" s="86"/>
      <c r="H459416" s="86"/>
      <c r="I459416" s="11"/>
    </row>
    <row r="459422" spans="1:9" s="4" customFormat="1" x14ac:dyDescent="0.2">
      <c r="A459422" s="27"/>
      <c r="B459422" s="67"/>
      <c r="C459422" s="83"/>
      <c r="D459422" s="85"/>
      <c r="E459422" s="82"/>
      <c r="F459422" s="81"/>
      <c r="G459422" s="86"/>
      <c r="H459422" s="86"/>
      <c r="I459422" s="11"/>
    </row>
    <row r="459430" spans="1:9" s="4" customFormat="1" x14ac:dyDescent="0.2">
      <c r="A459430" s="27"/>
      <c r="B459430" s="67"/>
      <c r="C459430" s="83"/>
      <c r="D459430" s="85"/>
      <c r="E459430" s="82"/>
      <c r="F459430" s="81"/>
      <c r="G459430" s="86"/>
      <c r="H459430" s="86"/>
      <c r="I459430" s="11"/>
    </row>
    <row r="459432" spans="1:9" s="4" customFormat="1" x14ac:dyDescent="0.2">
      <c r="A459432" s="27"/>
      <c r="B459432" s="67"/>
      <c r="C459432" s="83"/>
      <c r="D459432" s="85"/>
      <c r="E459432" s="82"/>
      <c r="F459432" s="81"/>
      <c r="G459432" s="86"/>
      <c r="H459432" s="86"/>
      <c r="I459432" s="11"/>
    </row>
    <row r="459438" spans="1:9" s="4" customFormat="1" x14ac:dyDescent="0.2">
      <c r="A459438" s="27"/>
      <c r="B459438" s="67"/>
      <c r="C459438" s="83"/>
      <c r="D459438" s="85"/>
      <c r="E459438" s="82"/>
      <c r="F459438" s="81"/>
      <c r="G459438" s="86"/>
      <c r="H459438" s="86"/>
      <c r="I459438" s="11"/>
    </row>
    <row r="459446" spans="1:9" s="4" customFormat="1" x14ac:dyDescent="0.2">
      <c r="A459446" s="27"/>
      <c r="B459446" s="67"/>
      <c r="C459446" s="83"/>
      <c r="D459446" s="85"/>
      <c r="E459446" s="82"/>
      <c r="F459446" s="81"/>
      <c r="G459446" s="86"/>
      <c r="H459446" s="86"/>
      <c r="I459446" s="11"/>
    </row>
    <row r="459448" spans="1:9" s="4" customFormat="1" x14ac:dyDescent="0.2">
      <c r="A459448" s="27"/>
      <c r="B459448" s="67"/>
      <c r="C459448" s="83"/>
      <c r="D459448" s="85"/>
      <c r="E459448" s="82"/>
      <c r="F459448" s="81"/>
      <c r="G459448" s="86"/>
      <c r="H459448" s="86"/>
      <c r="I459448" s="11"/>
    </row>
    <row r="459454" spans="1:9" s="4" customFormat="1" x14ac:dyDescent="0.2">
      <c r="A459454" s="27"/>
      <c r="B459454" s="67"/>
      <c r="C459454" s="83"/>
      <c r="D459454" s="85"/>
      <c r="E459454" s="82"/>
      <c r="F459454" s="81"/>
      <c r="G459454" s="86"/>
      <c r="H459454" s="86"/>
      <c r="I459454" s="11"/>
    </row>
    <row r="459462" spans="1:9" s="4" customFormat="1" x14ac:dyDescent="0.2">
      <c r="A459462" s="27"/>
      <c r="B459462" s="67"/>
      <c r="C459462" s="83"/>
      <c r="D459462" s="85"/>
      <c r="E459462" s="82"/>
      <c r="F459462" s="81"/>
      <c r="G459462" s="86"/>
      <c r="H459462" s="86"/>
      <c r="I459462" s="11"/>
    </row>
    <row r="459464" spans="1:9" s="4" customFormat="1" x14ac:dyDescent="0.2">
      <c r="A459464" s="27"/>
      <c r="B459464" s="67"/>
      <c r="C459464" s="83"/>
      <c r="D459464" s="85"/>
      <c r="E459464" s="82"/>
      <c r="F459464" s="81"/>
      <c r="G459464" s="86"/>
      <c r="H459464" s="86"/>
      <c r="I459464" s="11"/>
    </row>
    <row r="459470" spans="1:9" s="4" customFormat="1" x14ac:dyDescent="0.2">
      <c r="A459470" s="27"/>
      <c r="B459470" s="67"/>
      <c r="C459470" s="83"/>
      <c r="D459470" s="85"/>
      <c r="E459470" s="82"/>
      <c r="F459470" s="81"/>
      <c r="G459470" s="86"/>
      <c r="H459470" s="86"/>
      <c r="I459470" s="11"/>
    </row>
    <row r="459478" spans="1:9" s="4" customFormat="1" x14ac:dyDescent="0.2">
      <c r="A459478" s="27"/>
      <c r="B459478" s="67"/>
      <c r="C459478" s="83"/>
      <c r="D459478" s="85"/>
      <c r="E459478" s="82"/>
      <c r="F459478" s="81"/>
      <c r="G459478" s="86"/>
      <c r="H459478" s="86"/>
      <c r="I459478" s="11"/>
    </row>
    <row r="459480" spans="1:9" s="4" customFormat="1" x14ac:dyDescent="0.2">
      <c r="A459480" s="27"/>
      <c r="B459480" s="67"/>
      <c r="C459480" s="83"/>
      <c r="D459480" s="85"/>
      <c r="E459480" s="82"/>
      <c r="F459480" s="81"/>
      <c r="G459480" s="86"/>
      <c r="H459480" s="86"/>
      <c r="I459480" s="11"/>
    </row>
    <row r="459486" spans="1:9" s="4" customFormat="1" x14ac:dyDescent="0.2">
      <c r="A459486" s="27"/>
      <c r="B459486" s="67"/>
      <c r="C459486" s="83"/>
      <c r="D459486" s="85"/>
      <c r="E459486" s="82"/>
      <c r="F459486" s="81"/>
      <c r="G459486" s="86"/>
      <c r="H459486" s="86"/>
      <c r="I459486" s="11"/>
    </row>
    <row r="459494" spans="1:9" s="4" customFormat="1" x14ac:dyDescent="0.2">
      <c r="A459494" s="27"/>
      <c r="B459494" s="67"/>
      <c r="C459494" s="83"/>
      <c r="D459494" s="85"/>
      <c r="E459494" s="82"/>
      <c r="F459494" s="81"/>
      <c r="G459494" s="86"/>
      <c r="H459494" s="86"/>
      <c r="I459494" s="11"/>
    </row>
    <row r="459496" spans="1:9" s="4" customFormat="1" x14ac:dyDescent="0.2">
      <c r="A459496" s="27"/>
      <c r="B459496" s="67"/>
      <c r="C459496" s="83"/>
      <c r="D459496" s="85"/>
      <c r="E459496" s="82"/>
      <c r="F459496" s="81"/>
      <c r="G459496" s="86"/>
      <c r="H459496" s="86"/>
      <c r="I459496" s="11"/>
    </row>
    <row r="459502" spans="1:9" s="4" customFormat="1" x14ac:dyDescent="0.2">
      <c r="A459502" s="27"/>
      <c r="B459502" s="67"/>
      <c r="C459502" s="83"/>
      <c r="D459502" s="85"/>
      <c r="E459502" s="82"/>
      <c r="F459502" s="81"/>
      <c r="G459502" s="86"/>
      <c r="H459502" s="86"/>
      <c r="I459502" s="11"/>
    </row>
    <row r="459510" spans="1:9" s="4" customFormat="1" x14ac:dyDescent="0.2">
      <c r="A459510" s="27"/>
      <c r="B459510" s="67"/>
      <c r="C459510" s="83"/>
      <c r="D459510" s="85"/>
      <c r="E459510" s="82"/>
      <c r="F459510" s="81"/>
      <c r="G459510" s="86"/>
      <c r="H459510" s="86"/>
      <c r="I459510" s="11"/>
    </row>
    <row r="459512" spans="1:9" s="4" customFormat="1" x14ac:dyDescent="0.2">
      <c r="A459512" s="27"/>
      <c r="B459512" s="67"/>
      <c r="C459512" s="83"/>
      <c r="D459512" s="85"/>
      <c r="E459512" s="82"/>
      <c r="F459512" s="81"/>
      <c r="G459512" s="86"/>
      <c r="H459512" s="86"/>
      <c r="I459512" s="11"/>
    </row>
    <row r="459518" spans="1:9" s="4" customFormat="1" x14ac:dyDescent="0.2">
      <c r="A459518" s="27"/>
      <c r="B459518" s="67"/>
      <c r="C459518" s="83"/>
      <c r="D459518" s="85"/>
      <c r="E459518" s="82"/>
      <c r="F459518" s="81"/>
      <c r="G459518" s="86"/>
      <c r="H459518" s="86"/>
      <c r="I459518" s="11"/>
    </row>
    <row r="459526" spans="1:9" s="4" customFormat="1" x14ac:dyDescent="0.2">
      <c r="A459526" s="27"/>
      <c r="B459526" s="67"/>
      <c r="C459526" s="83"/>
      <c r="D459526" s="85"/>
      <c r="E459526" s="82"/>
      <c r="F459526" s="81"/>
      <c r="G459526" s="86"/>
      <c r="H459526" s="86"/>
      <c r="I459526" s="11"/>
    </row>
    <row r="459528" spans="1:9" s="4" customFormat="1" x14ac:dyDescent="0.2">
      <c r="A459528" s="27"/>
      <c r="B459528" s="67"/>
      <c r="C459528" s="83"/>
      <c r="D459528" s="85"/>
      <c r="E459528" s="82"/>
      <c r="F459528" s="81"/>
      <c r="G459528" s="86"/>
      <c r="H459528" s="86"/>
      <c r="I459528" s="11"/>
    </row>
    <row r="459534" spans="1:9" s="4" customFormat="1" x14ac:dyDescent="0.2">
      <c r="A459534" s="27"/>
      <c r="B459534" s="67"/>
      <c r="C459534" s="83"/>
      <c r="D459534" s="85"/>
      <c r="E459534" s="82"/>
      <c r="F459534" s="81"/>
      <c r="G459534" s="86"/>
      <c r="H459534" s="86"/>
      <c r="I459534" s="11"/>
    </row>
    <row r="459542" spans="1:9" s="4" customFormat="1" x14ac:dyDescent="0.2">
      <c r="A459542" s="27"/>
      <c r="B459542" s="67"/>
      <c r="C459542" s="83"/>
      <c r="D459542" s="85"/>
      <c r="E459542" s="82"/>
      <c r="F459542" s="81"/>
      <c r="G459542" s="86"/>
      <c r="H459542" s="86"/>
      <c r="I459542" s="11"/>
    </row>
    <row r="459544" spans="1:9" s="4" customFormat="1" x14ac:dyDescent="0.2">
      <c r="A459544" s="27"/>
      <c r="B459544" s="67"/>
      <c r="C459544" s="83"/>
      <c r="D459544" s="85"/>
      <c r="E459544" s="82"/>
      <c r="F459544" s="81"/>
      <c r="G459544" s="86"/>
      <c r="H459544" s="86"/>
      <c r="I459544" s="11"/>
    </row>
    <row r="459550" spans="1:9" s="4" customFormat="1" x14ac:dyDescent="0.2">
      <c r="A459550" s="27"/>
      <c r="B459550" s="67"/>
      <c r="C459550" s="83"/>
      <c r="D459550" s="85"/>
      <c r="E459550" s="82"/>
      <c r="F459550" s="81"/>
      <c r="G459550" s="86"/>
      <c r="H459550" s="86"/>
      <c r="I459550" s="11"/>
    </row>
    <row r="459558" spans="1:9" s="4" customFormat="1" x14ac:dyDescent="0.2">
      <c r="A459558" s="27"/>
      <c r="B459558" s="67"/>
      <c r="C459558" s="83"/>
      <c r="D459558" s="85"/>
      <c r="E459558" s="82"/>
      <c r="F459558" s="81"/>
      <c r="G459558" s="86"/>
      <c r="H459558" s="86"/>
      <c r="I459558" s="11"/>
    </row>
    <row r="459560" spans="1:9" s="4" customFormat="1" x14ac:dyDescent="0.2">
      <c r="A459560" s="27"/>
      <c r="B459560" s="67"/>
      <c r="C459560" s="83"/>
      <c r="D459560" s="85"/>
      <c r="E459560" s="82"/>
      <c r="F459560" s="81"/>
      <c r="G459560" s="86"/>
      <c r="H459560" s="86"/>
      <c r="I459560" s="11"/>
    </row>
    <row r="459566" spans="1:9" s="4" customFormat="1" x14ac:dyDescent="0.2">
      <c r="A459566" s="27"/>
      <c r="B459566" s="67"/>
      <c r="C459566" s="83"/>
      <c r="D459566" s="85"/>
      <c r="E459566" s="82"/>
      <c r="F459566" s="81"/>
      <c r="G459566" s="86"/>
      <c r="H459566" s="86"/>
      <c r="I459566" s="11"/>
    </row>
    <row r="459574" spans="1:9" s="4" customFormat="1" x14ac:dyDescent="0.2">
      <c r="A459574" s="27"/>
      <c r="B459574" s="67"/>
      <c r="C459574" s="83"/>
      <c r="D459574" s="85"/>
      <c r="E459574" s="82"/>
      <c r="F459574" s="81"/>
      <c r="G459574" s="86"/>
      <c r="H459574" s="86"/>
      <c r="I459574" s="11"/>
    </row>
    <row r="459576" spans="1:9" s="4" customFormat="1" x14ac:dyDescent="0.2">
      <c r="A459576" s="27"/>
      <c r="B459576" s="67"/>
      <c r="C459576" s="83"/>
      <c r="D459576" s="85"/>
      <c r="E459576" s="82"/>
      <c r="F459576" s="81"/>
      <c r="G459576" s="86"/>
      <c r="H459576" s="86"/>
      <c r="I459576" s="11"/>
    </row>
    <row r="459582" spans="1:9" s="4" customFormat="1" x14ac:dyDescent="0.2">
      <c r="A459582" s="27"/>
      <c r="B459582" s="67"/>
      <c r="C459582" s="83"/>
      <c r="D459582" s="85"/>
      <c r="E459582" s="82"/>
      <c r="F459582" s="81"/>
      <c r="G459582" s="86"/>
      <c r="H459582" s="86"/>
      <c r="I459582" s="11"/>
    </row>
    <row r="459590" spans="1:9" s="4" customFormat="1" x14ac:dyDescent="0.2">
      <c r="A459590" s="27"/>
      <c r="B459590" s="67"/>
      <c r="C459590" s="83"/>
      <c r="D459590" s="85"/>
      <c r="E459590" s="82"/>
      <c r="F459590" s="81"/>
      <c r="G459590" s="86"/>
      <c r="H459590" s="86"/>
      <c r="I459590" s="11"/>
    </row>
    <row r="459592" spans="1:9" s="4" customFormat="1" x14ac:dyDescent="0.2">
      <c r="A459592" s="27"/>
      <c r="B459592" s="67"/>
      <c r="C459592" s="83"/>
      <c r="D459592" s="85"/>
      <c r="E459592" s="82"/>
      <c r="F459592" s="81"/>
      <c r="G459592" s="86"/>
      <c r="H459592" s="86"/>
      <c r="I459592" s="11"/>
    </row>
    <row r="459598" spans="1:9" s="4" customFormat="1" x14ac:dyDescent="0.2">
      <c r="A459598" s="27"/>
      <c r="B459598" s="67"/>
      <c r="C459598" s="83"/>
      <c r="D459598" s="85"/>
      <c r="E459598" s="82"/>
      <c r="F459598" s="81"/>
      <c r="G459598" s="86"/>
      <c r="H459598" s="86"/>
      <c r="I459598" s="11"/>
    </row>
    <row r="459606" spans="1:9" s="4" customFormat="1" x14ac:dyDescent="0.2">
      <c r="A459606" s="27"/>
      <c r="B459606" s="67"/>
      <c r="C459606" s="83"/>
      <c r="D459606" s="85"/>
      <c r="E459606" s="82"/>
      <c r="F459606" s="81"/>
      <c r="G459606" s="86"/>
      <c r="H459606" s="86"/>
      <c r="I459606" s="11"/>
    </row>
    <row r="459608" spans="1:9" s="4" customFormat="1" x14ac:dyDescent="0.2">
      <c r="A459608" s="27"/>
      <c r="B459608" s="67"/>
      <c r="C459608" s="83"/>
      <c r="D459608" s="85"/>
      <c r="E459608" s="82"/>
      <c r="F459608" s="81"/>
      <c r="G459608" s="86"/>
      <c r="H459608" s="86"/>
      <c r="I459608" s="11"/>
    </row>
    <row r="459614" spans="1:9" s="4" customFormat="1" x14ac:dyDescent="0.2">
      <c r="A459614" s="27"/>
      <c r="B459614" s="67"/>
      <c r="C459614" s="83"/>
      <c r="D459614" s="85"/>
      <c r="E459614" s="82"/>
      <c r="F459614" s="81"/>
      <c r="G459614" s="86"/>
      <c r="H459614" s="86"/>
      <c r="I459614" s="11"/>
    </row>
    <row r="459622" spans="1:9" s="4" customFormat="1" x14ac:dyDescent="0.2">
      <c r="A459622" s="27"/>
      <c r="B459622" s="67"/>
      <c r="C459622" s="83"/>
      <c r="D459622" s="85"/>
      <c r="E459622" s="82"/>
      <c r="F459622" s="81"/>
      <c r="G459622" s="86"/>
      <c r="H459622" s="86"/>
      <c r="I459622" s="11"/>
    </row>
    <row r="459624" spans="1:9" s="4" customFormat="1" x14ac:dyDescent="0.2">
      <c r="A459624" s="27"/>
      <c r="B459624" s="67"/>
      <c r="C459624" s="83"/>
      <c r="D459624" s="85"/>
      <c r="E459624" s="82"/>
      <c r="F459624" s="81"/>
      <c r="G459624" s="86"/>
      <c r="H459624" s="86"/>
      <c r="I459624" s="11"/>
    </row>
    <row r="459630" spans="1:9" s="4" customFormat="1" x14ac:dyDescent="0.2">
      <c r="A459630" s="27"/>
      <c r="B459630" s="67"/>
      <c r="C459630" s="83"/>
      <c r="D459630" s="85"/>
      <c r="E459630" s="82"/>
      <c r="F459630" s="81"/>
      <c r="G459630" s="86"/>
      <c r="H459630" s="86"/>
      <c r="I459630" s="11"/>
    </row>
    <row r="459638" spans="1:9" s="4" customFormat="1" x14ac:dyDescent="0.2">
      <c r="A459638" s="27"/>
      <c r="B459638" s="67"/>
      <c r="C459638" s="83"/>
      <c r="D459638" s="85"/>
      <c r="E459638" s="82"/>
      <c r="F459638" s="81"/>
      <c r="G459638" s="86"/>
      <c r="H459638" s="86"/>
      <c r="I459638" s="11"/>
    </row>
    <row r="459640" spans="1:9" s="4" customFormat="1" x14ac:dyDescent="0.2">
      <c r="A459640" s="27"/>
      <c r="B459640" s="67"/>
      <c r="C459640" s="83"/>
      <c r="D459640" s="85"/>
      <c r="E459640" s="82"/>
      <c r="F459640" s="81"/>
      <c r="G459640" s="86"/>
      <c r="H459640" s="86"/>
      <c r="I459640" s="11"/>
    </row>
    <row r="459646" spans="1:9" s="4" customFormat="1" x14ac:dyDescent="0.2">
      <c r="A459646" s="27"/>
      <c r="B459646" s="67"/>
      <c r="C459646" s="83"/>
      <c r="D459646" s="85"/>
      <c r="E459646" s="82"/>
      <c r="F459646" s="81"/>
      <c r="G459646" s="86"/>
      <c r="H459646" s="86"/>
      <c r="I459646" s="11"/>
    </row>
    <row r="459654" spans="1:9" s="4" customFormat="1" x14ac:dyDescent="0.2">
      <c r="A459654" s="27"/>
      <c r="B459654" s="67"/>
      <c r="C459654" s="83"/>
      <c r="D459654" s="85"/>
      <c r="E459654" s="82"/>
      <c r="F459654" s="81"/>
      <c r="G459654" s="86"/>
      <c r="H459654" s="86"/>
      <c r="I459654" s="11"/>
    </row>
    <row r="459656" spans="1:9" s="4" customFormat="1" x14ac:dyDescent="0.2">
      <c r="A459656" s="27"/>
      <c r="B459656" s="67"/>
      <c r="C459656" s="83"/>
      <c r="D459656" s="85"/>
      <c r="E459656" s="82"/>
      <c r="F459656" s="81"/>
      <c r="G459656" s="86"/>
      <c r="H459656" s="86"/>
      <c r="I459656" s="11"/>
    </row>
    <row r="459662" spans="1:9" s="4" customFormat="1" x14ac:dyDescent="0.2">
      <c r="A459662" s="27"/>
      <c r="B459662" s="67"/>
      <c r="C459662" s="83"/>
      <c r="D459662" s="85"/>
      <c r="E459662" s="82"/>
      <c r="F459662" s="81"/>
      <c r="G459662" s="86"/>
      <c r="H459662" s="86"/>
      <c r="I459662" s="11"/>
    </row>
    <row r="459670" spans="1:9" s="4" customFormat="1" x14ac:dyDescent="0.2">
      <c r="A459670" s="27"/>
      <c r="B459670" s="67"/>
      <c r="C459670" s="83"/>
      <c r="D459670" s="85"/>
      <c r="E459670" s="82"/>
      <c r="F459670" s="81"/>
      <c r="G459670" s="86"/>
      <c r="H459670" s="86"/>
      <c r="I459670" s="11"/>
    </row>
    <row r="459672" spans="1:9" s="4" customFormat="1" x14ac:dyDescent="0.2">
      <c r="A459672" s="27"/>
      <c r="B459672" s="67"/>
      <c r="C459672" s="83"/>
      <c r="D459672" s="85"/>
      <c r="E459672" s="82"/>
      <c r="F459672" s="81"/>
      <c r="G459672" s="86"/>
      <c r="H459672" s="86"/>
      <c r="I459672" s="11"/>
    </row>
    <row r="459678" spans="1:9" s="4" customFormat="1" x14ac:dyDescent="0.2">
      <c r="A459678" s="27"/>
      <c r="B459678" s="67"/>
      <c r="C459678" s="83"/>
      <c r="D459678" s="85"/>
      <c r="E459678" s="82"/>
      <c r="F459678" s="81"/>
      <c r="G459678" s="86"/>
      <c r="H459678" s="86"/>
      <c r="I459678" s="11"/>
    </row>
    <row r="459686" spans="1:9" s="4" customFormat="1" x14ac:dyDescent="0.2">
      <c r="A459686" s="27"/>
      <c r="B459686" s="67"/>
      <c r="C459686" s="83"/>
      <c r="D459686" s="85"/>
      <c r="E459686" s="82"/>
      <c r="F459686" s="81"/>
      <c r="G459686" s="86"/>
      <c r="H459686" s="86"/>
      <c r="I459686" s="11"/>
    </row>
    <row r="459688" spans="1:9" s="4" customFormat="1" x14ac:dyDescent="0.2">
      <c r="A459688" s="27"/>
      <c r="B459688" s="67"/>
      <c r="C459688" s="83"/>
      <c r="D459688" s="85"/>
      <c r="E459688" s="82"/>
      <c r="F459688" s="81"/>
      <c r="G459688" s="86"/>
      <c r="H459688" s="86"/>
      <c r="I459688" s="11"/>
    </row>
    <row r="459694" spans="1:9" s="4" customFormat="1" x14ac:dyDescent="0.2">
      <c r="A459694" s="27"/>
      <c r="B459694" s="67"/>
      <c r="C459694" s="83"/>
      <c r="D459694" s="85"/>
      <c r="E459694" s="82"/>
      <c r="F459694" s="81"/>
      <c r="G459694" s="86"/>
      <c r="H459694" s="86"/>
      <c r="I459694" s="11"/>
    </row>
    <row r="459702" spans="1:9" s="4" customFormat="1" x14ac:dyDescent="0.2">
      <c r="A459702" s="27"/>
      <c r="B459702" s="67"/>
      <c r="C459702" s="83"/>
      <c r="D459702" s="85"/>
      <c r="E459702" s="82"/>
      <c r="F459702" s="81"/>
      <c r="G459702" s="86"/>
      <c r="H459702" s="86"/>
      <c r="I459702" s="11"/>
    </row>
    <row r="459704" spans="1:9" s="4" customFormat="1" x14ac:dyDescent="0.2">
      <c r="A459704" s="27"/>
      <c r="B459704" s="67"/>
      <c r="C459704" s="83"/>
      <c r="D459704" s="85"/>
      <c r="E459704" s="82"/>
      <c r="F459704" s="81"/>
      <c r="G459704" s="86"/>
      <c r="H459704" s="86"/>
      <c r="I459704" s="11"/>
    </row>
    <row r="459710" spans="1:9" s="4" customFormat="1" x14ac:dyDescent="0.2">
      <c r="A459710" s="27"/>
      <c r="B459710" s="67"/>
      <c r="C459710" s="83"/>
      <c r="D459710" s="85"/>
      <c r="E459710" s="82"/>
      <c r="F459710" s="81"/>
      <c r="G459710" s="86"/>
      <c r="H459710" s="86"/>
      <c r="I459710" s="11"/>
    </row>
    <row r="459718" spans="1:9" s="4" customFormat="1" x14ac:dyDescent="0.2">
      <c r="A459718" s="27"/>
      <c r="B459718" s="67"/>
      <c r="C459718" s="83"/>
      <c r="D459718" s="85"/>
      <c r="E459718" s="82"/>
      <c r="F459718" s="81"/>
      <c r="G459718" s="86"/>
      <c r="H459718" s="86"/>
      <c r="I459718" s="11"/>
    </row>
    <row r="459720" spans="1:9" s="4" customFormat="1" x14ac:dyDescent="0.2">
      <c r="A459720" s="27"/>
      <c r="B459720" s="67"/>
      <c r="C459720" s="83"/>
      <c r="D459720" s="85"/>
      <c r="E459720" s="82"/>
      <c r="F459720" s="81"/>
      <c r="G459720" s="86"/>
      <c r="H459720" s="86"/>
      <c r="I459720" s="11"/>
    </row>
    <row r="459726" spans="1:9" s="4" customFormat="1" x14ac:dyDescent="0.2">
      <c r="A459726" s="27"/>
      <c r="B459726" s="67"/>
      <c r="C459726" s="83"/>
      <c r="D459726" s="85"/>
      <c r="E459726" s="82"/>
      <c r="F459726" s="81"/>
      <c r="G459726" s="86"/>
      <c r="H459726" s="86"/>
      <c r="I459726" s="11"/>
    </row>
    <row r="459734" spans="1:9" s="4" customFormat="1" x14ac:dyDescent="0.2">
      <c r="A459734" s="27"/>
      <c r="B459734" s="67"/>
      <c r="C459734" s="83"/>
      <c r="D459734" s="85"/>
      <c r="E459734" s="82"/>
      <c r="F459734" s="81"/>
      <c r="G459734" s="86"/>
      <c r="H459734" s="86"/>
      <c r="I459734" s="11"/>
    </row>
    <row r="459736" spans="1:9" s="4" customFormat="1" x14ac:dyDescent="0.2">
      <c r="A459736" s="27"/>
      <c r="B459736" s="67"/>
      <c r="C459736" s="83"/>
      <c r="D459736" s="85"/>
      <c r="E459736" s="82"/>
      <c r="F459736" s="81"/>
      <c r="G459736" s="86"/>
      <c r="H459736" s="86"/>
      <c r="I459736" s="11"/>
    </row>
    <row r="459742" spans="1:9" s="4" customFormat="1" x14ac:dyDescent="0.2">
      <c r="A459742" s="27"/>
      <c r="B459742" s="67"/>
      <c r="C459742" s="83"/>
      <c r="D459742" s="85"/>
      <c r="E459742" s="82"/>
      <c r="F459742" s="81"/>
      <c r="G459742" s="86"/>
      <c r="H459742" s="86"/>
      <c r="I459742" s="11"/>
    </row>
    <row r="459750" spans="1:9" s="4" customFormat="1" x14ac:dyDescent="0.2">
      <c r="A459750" s="27"/>
      <c r="B459750" s="67"/>
      <c r="C459750" s="83"/>
      <c r="D459750" s="85"/>
      <c r="E459750" s="82"/>
      <c r="F459750" s="81"/>
      <c r="G459750" s="86"/>
      <c r="H459750" s="86"/>
      <c r="I459750" s="11"/>
    </row>
    <row r="459752" spans="1:9" s="4" customFormat="1" x14ac:dyDescent="0.2">
      <c r="A459752" s="27"/>
      <c r="B459752" s="67"/>
      <c r="C459752" s="83"/>
      <c r="D459752" s="85"/>
      <c r="E459752" s="82"/>
      <c r="F459752" s="81"/>
      <c r="G459752" s="86"/>
      <c r="H459752" s="86"/>
      <c r="I459752" s="11"/>
    </row>
    <row r="459758" spans="1:9" s="4" customFormat="1" x14ac:dyDescent="0.2">
      <c r="A459758" s="27"/>
      <c r="B459758" s="67"/>
      <c r="C459758" s="83"/>
      <c r="D459758" s="85"/>
      <c r="E459758" s="82"/>
      <c r="F459758" s="81"/>
      <c r="G459758" s="86"/>
      <c r="H459758" s="86"/>
      <c r="I459758" s="11"/>
    </row>
    <row r="459766" spans="1:9" s="4" customFormat="1" x14ac:dyDescent="0.2">
      <c r="A459766" s="27"/>
      <c r="B459766" s="67"/>
      <c r="C459766" s="83"/>
      <c r="D459766" s="85"/>
      <c r="E459766" s="82"/>
      <c r="F459766" s="81"/>
      <c r="G459766" s="86"/>
      <c r="H459766" s="86"/>
      <c r="I459766" s="11"/>
    </row>
    <row r="459768" spans="1:9" s="4" customFormat="1" x14ac:dyDescent="0.2">
      <c r="A459768" s="27"/>
      <c r="B459768" s="67"/>
      <c r="C459768" s="83"/>
      <c r="D459768" s="85"/>
      <c r="E459768" s="82"/>
      <c r="F459768" s="81"/>
      <c r="G459768" s="86"/>
      <c r="H459768" s="86"/>
      <c r="I459768" s="11"/>
    </row>
    <row r="459774" spans="1:9" s="4" customFormat="1" x14ac:dyDescent="0.2">
      <c r="A459774" s="27"/>
      <c r="B459774" s="67"/>
      <c r="C459774" s="83"/>
      <c r="D459774" s="85"/>
      <c r="E459774" s="82"/>
      <c r="F459774" s="81"/>
      <c r="G459774" s="86"/>
      <c r="H459774" s="86"/>
      <c r="I459774" s="11"/>
    </row>
    <row r="459782" spans="1:9" s="4" customFormat="1" x14ac:dyDescent="0.2">
      <c r="A459782" s="27"/>
      <c r="B459782" s="67"/>
      <c r="C459782" s="83"/>
      <c r="D459782" s="85"/>
      <c r="E459782" s="82"/>
      <c r="F459782" s="81"/>
      <c r="G459782" s="86"/>
      <c r="H459782" s="86"/>
      <c r="I459782" s="11"/>
    </row>
    <row r="459784" spans="1:9" s="4" customFormat="1" x14ac:dyDescent="0.2">
      <c r="A459784" s="27"/>
      <c r="B459784" s="67"/>
      <c r="C459784" s="83"/>
      <c r="D459784" s="85"/>
      <c r="E459784" s="82"/>
      <c r="F459784" s="81"/>
      <c r="G459784" s="86"/>
      <c r="H459784" s="86"/>
      <c r="I459784" s="11"/>
    </row>
    <row r="459790" spans="1:9" s="4" customFormat="1" x14ac:dyDescent="0.2">
      <c r="A459790" s="27"/>
      <c r="B459790" s="67"/>
      <c r="C459790" s="83"/>
      <c r="D459790" s="85"/>
      <c r="E459790" s="82"/>
      <c r="F459790" s="81"/>
      <c r="G459790" s="86"/>
      <c r="H459790" s="86"/>
      <c r="I459790" s="11"/>
    </row>
    <row r="459798" spans="1:9" s="4" customFormat="1" x14ac:dyDescent="0.2">
      <c r="A459798" s="27"/>
      <c r="B459798" s="67"/>
      <c r="C459798" s="83"/>
      <c r="D459798" s="85"/>
      <c r="E459798" s="82"/>
      <c r="F459798" s="81"/>
      <c r="G459798" s="86"/>
      <c r="H459798" s="86"/>
      <c r="I459798" s="11"/>
    </row>
    <row r="459800" spans="1:9" s="4" customFormat="1" x14ac:dyDescent="0.2">
      <c r="A459800" s="27"/>
      <c r="B459800" s="67"/>
      <c r="C459800" s="83"/>
      <c r="D459800" s="85"/>
      <c r="E459800" s="82"/>
      <c r="F459800" s="81"/>
      <c r="G459800" s="86"/>
      <c r="H459800" s="86"/>
      <c r="I459800" s="11"/>
    </row>
    <row r="459806" spans="1:9" s="4" customFormat="1" x14ac:dyDescent="0.2">
      <c r="A459806" s="27"/>
      <c r="B459806" s="67"/>
      <c r="C459806" s="83"/>
      <c r="D459806" s="85"/>
      <c r="E459806" s="82"/>
      <c r="F459806" s="81"/>
      <c r="G459806" s="86"/>
      <c r="H459806" s="86"/>
      <c r="I459806" s="11"/>
    </row>
    <row r="459814" spans="1:9" s="4" customFormat="1" x14ac:dyDescent="0.2">
      <c r="A459814" s="27"/>
      <c r="B459814" s="67"/>
      <c r="C459814" s="83"/>
      <c r="D459814" s="85"/>
      <c r="E459814" s="82"/>
      <c r="F459814" s="81"/>
      <c r="G459814" s="86"/>
      <c r="H459814" s="86"/>
      <c r="I459814" s="11"/>
    </row>
    <row r="459816" spans="1:9" s="4" customFormat="1" x14ac:dyDescent="0.2">
      <c r="A459816" s="27"/>
      <c r="B459816" s="67"/>
      <c r="C459816" s="83"/>
      <c r="D459816" s="85"/>
      <c r="E459816" s="82"/>
      <c r="F459816" s="81"/>
      <c r="G459816" s="86"/>
      <c r="H459816" s="86"/>
      <c r="I459816" s="11"/>
    </row>
    <row r="459822" spans="1:9" s="4" customFormat="1" x14ac:dyDescent="0.2">
      <c r="A459822" s="27"/>
      <c r="B459822" s="67"/>
      <c r="C459822" s="83"/>
      <c r="D459822" s="85"/>
      <c r="E459822" s="82"/>
      <c r="F459822" s="81"/>
      <c r="G459822" s="86"/>
      <c r="H459822" s="86"/>
      <c r="I459822" s="11"/>
    </row>
    <row r="459830" spans="1:9" s="4" customFormat="1" x14ac:dyDescent="0.2">
      <c r="A459830" s="27"/>
      <c r="B459830" s="67"/>
      <c r="C459830" s="83"/>
      <c r="D459830" s="85"/>
      <c r="E459830" s="82"/>
      <c r="F459830" s="81"/>
      <c r="G459830" s="86"/>
      <c r="H459830" s="86"/>
      <c r="I459830" s="11"/>
    </row>
    <row r="459832" spans="1:9" s="4" customFormat="1" x14ac:dyDescent="0.2">
      <c r="A459832" s="27"/>
      <c r="B459832" s="67"/>
      <c r="C459832" s="83"/>
      <c r="D459832" s="85"/>
      <c r="E459832" s="82"/>
      <c r="F459832" s="81"/>
      <c r="G459832" s="86"/>
      <c r="H459832" s="86"/>
      <c r="I459832" s="11"/>
    </row>
    <row r="459838" spans="1:9" s="4" customFormat="1" x14ac:dyDescent="0.2">
      <c r="A459838" s="27"/>
      <c r="B459838" s="67"/>
      <c r="C459838" s="83"/>
      <c r="D459838" s="85"/>
      <c r="E459838" s="82"/>
      <c r="F459838" s="81"/>
      <c r="G459838" s="86"/>
      <c r="H459838" s="86"/>
      <c r="I459838" s="11"/>
    </row>
    <row r="459846" spans="1:9" s="4" customFormat="1" x14ac:dyDescent="0.2">
      <c r="A459846" s="27"/>
      <c r="B459846" s="67"/>
      <c r="C459846" s="83"/>
      <c r="D459846" s="85"/>
      <c r="E459846" s="82"/>
      <c r="F459846" s="81"/>
      <c r="G459846" s="86"/>
      <c r="H459846" s="86"/>
      <c r="I459846" s="11"/>
    </row>
    <row r="459848" spans="1:9" s="4" customFormat="1" x14ac:dyDescent="0.2">
      <c r="A459848" s="27"/>
      <c r="B459848" s="67"/>
      <c r="C459848" s="83"/>
      <c r="D459848" s="85"/>
      <c r="E459848" s="82"/>
      <c r="F459848" s="81"/>
      <c r="G459848" s="86"/>
      <c r="H459848" s="86"/>
      <c r="I459848" s="11"/>
    </row>
    <row r="459854" spans="1:9" s="4" customFormat="1" x14ac:dyDescent="0.2">
      <c r="A459854" s="27"/>
      <c r="B459854" s="67"/>
      <c r="C459854" s="83"/>
      <c r="D459854" s="85"/>
      <c r="E459854" s="82"/>
      <c r="F459854" s="81"/>
      <c r="G459854" s="86"/>
      <c r="H459854" s="86"/>
      <c r="I459854" s="11"/>
    </row>
    <row r="459862" spans="1:9" s="4" customFormat="1" x14ac:dyDescent="0.2">
      <c r="A459862" s="27"/>
      <c r="B459862" s="67"/>
      <c r="C459862" s="83"/>
      <c r="D459862" s="85"/>
      <c r="E459862" s="82"/>
      <c r="F459862" s="81"/>
      <c r="G459862" s="86"/>
      <c r="H459862" s="86"/>
      <c r="I459862" s="11"/>
    </row>
    <row r="459864" spans="1:9" s="4" customFormat="1" x14ac:dyDescent="0.2">
      <c r="A459864" s="27"/>
      <c r="B459864" s="67"/>
      <c r="C459864" s="83"/>
      <c r="D459864" s="85"/>
      <c r="E459864" s="82"/>
      <c r="F459864" s="81"/>
      <c r="G459864" s="86"/>
      <c r="H459864" s="86"/>
      <c r="I459864" s="11"/>
    </row>
    <row r="459870" spans="1:9" s="4" customFormat="1" x14ac:dyDescent="0.2">
      <c r="A459870" s="27"/>
      <c r="B459870" s="67"/>
      <c r="C459870" s="83"/>
      <c r="D459870" s="85"/>
      <c r="E459870" s="82"/>
      <c r="F459870" s="81"/>
      <c r="G459870" s="86"/>
      <c r="H459870" s="86"/>
      <c r="I459870" s="11"/>
    </row>
    <row r="459878" spans="1:9" s="4" customFormat="1" x14ac:dyDescent="0.2">
      <c r="A459878" s="27"/>
      <c r="B459878" s="67"/>
      <c r="C459878" s="83"/>
      <c r="D459878" s="85"/>
      <c r="E459878" s="82"/>
      <c r="F459878" s="81"/>
      <c r="G459878" s="86"/>
      <c r="H459878" s="86"/>
      <c r="I459878" s="11"/>
    </row>
    <row r="459880" spans="1:9" s="4" customFormat="1" x14ac:dyDescent="0.2">
      <c r="A459880" s="27"/>
      <c r="B459880" s="67"/>
      <c r="C459880" s="83"/>
      <c r="D459880" s="85"/>
      <c r="E459880" s="82"/>
      <c r="F459880" s="81"/>
      <c r="G459880" s="86"/>
      <c r="H459880" s="86"/>
      <c r="I459880" s="11"/>
    </row>
    <row r="459886" spans="1:9" s="4" customFormat="1" x14ac:dyDescent="0.2">
      <c r="A459886" s="27"/>
      <c r="B459886" s="67"/>
      <c r="C459886" s="83"/>
      <c r="D459886" s="85"/>
      <c r="E459886" s="82"/>
      <c r="F459886" s="81"/>
      <c r="G459886" s="86"/>
      <c r="H459886" s="86"/>
      <c r="I459886" s="11"/>
    </row>
    <row r="459894" spans="1:9" s="4" customFormat="1" x14ac:dyDescent="0.2">
      <c r="A459894" s="27"/>
      <c r="B459894" s="67"/>
      <c r="C459894" s="83"/>
      <c r="D459894" s="85"/>
      <c r="E459894" s="82"/>
      <c r="F459894" s="81"/>
      <c r="G459894" s="86"/>
      <c r="H459894" s="86"/>
      <c r="I459894" s="11"/>
    </row>
    <row r="459896" spans="1:9" s="4" customFormat="1" x14ac:dyDescent="0.2">
      <c r="A459896" s="27"/>
      <c r="B459896" s="67"/>
      <c r="C459896" s="83"/>
      <c r="D459896" s="85"/>
      <c r="E459896" s="82"/>
      <c r="F459896" s="81"/>
      <c r="G459896" s="86"/>
      <c r="H459896" s="86"/>
      <c r="I459896" s="11"/>
    </row>
    <row r="459902" spans="1:9" s="4" customFormat="1" x14ac:dyDescent="0.2">
      <c r="A459902" s="27"/>
      <c r="B459902" s="67"/>
      <c r="C459902" s="83"/>
      <c r="D459902" s="85"/>
      <c r="E459902" s="82"/>
      <c r="F459902" s="81"/>
      <c r="G459902" s="86"/>
      <c r="H459902" s="86"/>
      <c r="I459902" s="11"/>
    </row>
    <row r="459910" spans="1:9" s="4" customFormat="1" x14ac:dyDescent="0.2">
      <c r="A459910" s="27"/>
      <c r="B459910" s="67"/>
      <c r="C459910" s="83"/>
      <c r="D459910" s="85"/>
      <c r="E459910" s="82"/>
      <c r="F459910" s="81"/>
      <c r="G459910" s="86"/>
      <c r="H459910" s="86"/>
      <c r="I459910" s="11"/>
    </row>
    <row r="459912" spans="1:9" s="4" customFormat="1" x14ac:dyDescent="0.2">
      <c r="A459912" s="27"/>
      <c r="B459912" s="67"/>
      <c r="C459912" s="83"/>
      <c r="D459912" s="85"/>
      <c r="E459912" s="82"/>
      <c r="F459912" s="81"/>
      <c r="G459912" s="86"/>
      <c r="H459912" s="86"/>
      <c r="I459912" s="11"/>
    </row>
    <row r="459918" spans="1:9" s="4" customFormat="1" x14ac:dyDescent="0.2">
      <c r="A459918" s="27"/>
      <c r="B459918" s="67"/>
      <c r="C459918" s="83"/>
      <c r="D459918" s="85"/>
      <c r="E459918" s="82"/>
      <c r="F459918" s="81"/>
      <c r="G459918" s="86"/>
      <c r="H459918" s="86"/>
      <c r="I459918" s="11"/>
    </row>
    <row r="459926" spans="1:9" s="4" customFormat="1" x14ac:dyDescent="0.2">
      <c r="A459926" s="27"/>
      <c r="B459926" s="67"/>
      <c r="C459926" s="83"/>
      <c r="D459926" s="85"/>
      <c r="E459926" s="82"/>
      <c r="F459926" s="81"/>
      <c r="G459926" s="86"/>
      <c r="H459926" s="86"/>
      <c r="I459926" s="11"/>
    </row>
    <row r="459928" spans="1:9" s="4" customFormat="1" x14ac:dyDescent="0.2">
      <c r="A459928" s="27"/>
      <c r="B459928" s="67"/>
      <c r="C459928" s="83"/>
      <c r="D459928" s="85"/>
      <c r="E459928" s="82"/>
      <c r="F459928" s="81"/>
      <c r="G459928" s="86"/>
      <c r="H459928" s="86"/>
      <c r="I459928" s="11"/>
    </row>
    <row r="459934" spans="1:9" s="4" customFormat="1" x14ac:dyDescent="0.2">
      <c r="A459934" s="27"/>
      <c r="B459934" s="67"/>
      <c r="C459934" s="83"/>
      <c r="D459934" s="85"/>
      <c r="E459934" s="82"/>
      <c r="F459934" s="81"/>
      <c r="G459934" s="86"/>
      <c r="H459934" s="86"/>
      <c r="I459934" s="11"/>
    </row>
    <row r="459942" spans="1:9" s="4" customFormat="1" x14ac:dyDescent="0.2">
      <c r="A459942" s="27"/>
      <c r="B459942" s="67"/>
      <c r="C459942" s="83"/>
      <c r="D459942" s="85"/>
      <c r="E459942" s="82"/>
      <c r="F459942" s="81"/>
      <c r="G459942" s="86"/>
      <c r="H459942" s="86"/>
      <c r="I459942" s="11"/>
    </row>
    <row r="459944" spans="1:9" s="4" customFormat="1" x14ac:dyDescent="0.2">
      <c r="A459944" s="27"/>
      <c r="B459944" s="67"/>
      <c r="C459944" s="83"/>
      <c r="D459944" s="85"/>
      <c r="E459944" s="82"/>
      <c r="F459944" s="81"/>
      <c r="G459944" s="86"/>
      <c r="H459944" s="86"/>
      <c r="I459944" s="11"/>
    </row>
    <row r="459950" spans="1:9" s="4" customFormat="1" x14ac:dyDescent="0.2">
      <c r="A459950" s="27"/>
      <c r="B459950" s="67"/>
      <c r="C459950" s="83"/>
      <c r="D459950" s="85"/>
      <c r="E459950" s="82"/>
      <c r="F459950" s="81"/>
      <c r="G459950" s="86"/>
      <c r="H459950" s="86"/>
      <c r="I459950" s="11"/>
    </row>
    <row r="459958" spans="1:9" s="4" customFormat="1" x14ac:dyDescent="0.2">
      <c r="A459958" s="27"/>
      <c r="B459958" s="67"/>
      <c r="C459958" s="83"/>
      <c r="D459958" s="85"/>
      <c r="E459958" s="82"/>
      <c r="F459958" s="81"/>
      <c r="G459958" s="86"/>
      <c r="H459958" s="86"/>
      <c r="I459958" s="11"/>
    </row>
    <row r="459960" spans="1:9" s="4" customFormat="1" x14ac:dyDescent="0.2">
      <c r="A459960" s="27"/>
      <c r="B459960" s="67"/>
      <c r="C459960" s="83"/>
      <c r="D459960" s="85"/>
      <c r="E459960" s="82"/>
      <c r="F459960" s="81"/>
      <c r="G459960" s="86"/>
      <c r="H459960" s="86"/>
      <c r="I459960" s="11"/>
    </row>
    <row r="459966" spans="1:9" s="4" customFormat="1" x14ac:dyDescent="0.2">
      <c r="A459966" s="27"/>
      <c r="B459966" s="67"/>
      <c r="C459966" s="83"/>
      <c r="D459966" s="85"/>
      <c r="E459966" s="82"/>
      <c r="F459966" s="81"/>
      <c r="G459966" s="86"/>
      <c r="H459966" s="86"/>
      <c r="I459966" s="11"/>
    </row>
    <row r="459974" spans="1:9" s="4" customFormat="1" x14ac:dyDescent="0.2">
      <c r="A459974" s="27"/>
      <c r="B459974" s="67"/>
      <c r="C459974" s="83"/>
      <c r="D459974" s="85"/>
      <c r="E459974" s="82"/>
      <c r="F459974" s="81"/>
      <c r="G459974" s="86"/>
      <c r="H459974" s="86"/>
      <c r="I459974" s="11"/>
    </row>
    <row r="459976" spans="1:9" s="4" customFormat="1" x14ac:dyDescent="0.2">
      <c r="A459976" s="27"/>
      <c r="B459976" s="67"/>
      <c r="C459976" s="83"/>
      <c r="D459976" s="85"/>
      <c r="E459976" s="82"/>
      <c r="F459976" s="81"/>
      <c r="G459976" s="86"/>
      <c r="H459976" s="86"/>
      <c r="I459976" s="11"/>
    </row>
    <row r="459982" spans="1:9" s="4" customFormat="1" x14ac:dyDescent="0.2">
      <c r="A459982" s="27"/>
      <c r="B459982" s="67"/>
      <c r="C459982" s="83"/>
      <c r="D459982" s="85"/>
      <c r="E459982" s="82"/>
      <c r="F459982" s="81"/>
      <c r="G459982" s="86"/>
      <c r="H459982" s="86"/>
      <c r="I459982" s="11"/>
    </row>
    <row r="459990" spans="1:9" s="4" customFormat="1" x14ac:dyDescent="0.2">
      <c r="A459990" s="27"/>
      <c r="B459990" s="67"/>
      <c r="C459990" s="83"/>
      <c r="D459990" s="85"/>
      <c r="E459990" s="82"/>
      <c r="F459990" s="81"/>
      <c r="G459990" s="86"/>
      <c r="H459990" s="86"/>
      <c r="I459990" s="11"/>
    </row>
    <row r="459992" spans="1:9" s="4" customFormat="1" x14ac:dyDescent="0.2">
      <c r="A459992" s="27"/>
      <c r="B459992" s="67"/>
      <c r="C459992" s="83"/>
      <c r="D459992" s="85"/>
      <c r="E459992" s="82"/>
      <c r="F459992" s="81"/>
      <c r="G459992" s="86"/>
      <c r="H459992" s="86"/>
      <c r="I459992" s="11"/>
    </row>
    <row r="459998" spans="1:9" s="4" customFormat="1" x14ac:dyDescent="0.2">
      <c r="A459998" s="27"/>
      <c r="B459998" s="67"/>
      <c r="C459998" s="83"/>
      <c r="D459998" s="85"/>
      <c r="E459998" s="82"/>
      <c r="F459998" s="81"/>
      <c r="G459998" s="86"/>
      <c r="H459998" s="86"/>
      <c r="I459998" s="11"/>
    </row>
    <row r="460006" spans="1:9" s="4" customFormat="1" x14ac:dyDescent="0.2">
      <c r="A460006" s="27"/>
      <c r="B460006" s="67"/>
      <c r="C460006" s="83"/>
      <c r="D460006" s="85"/>
      <c r="E460006" s="82"/>
      <c r="F460006" s="81"/>
      <c r="G460006" s="86"/>
      <c r="H460006" s="86"/>
      <c r="I460006" s="11"/>
    </row>
    <row r="460008" spans="1:9" s="4" customFormat="1" x14ac:dyDescent="0.2">
      <c r="A460008" s="27"/>
      <c r="B460008" s="67"/>
      <c r="C460008" s="83"/>
      <c r="D460008" s="85"/>
      <c r="E460008" s="82"/>
      <c r="F460008" s="81"/>
      <c r="G460008" s="86"/>
      <c r="H460008" s="86"/>
      <c r="I460008" s="11"/>
    </row>
    <row r="460014" spans="1:9" s="4" customFormat="1" x14ac:dyDescent="0.2">
      <c r="A460014" s="27"/>
      <c r="B460014" s="67"/>
      <c r="C460014" s="83"/>
      <c r="D460014" s="85"/>
      <c r="E460014" s="82"/>
      <c r="F460014" s="81"/>
      <c r="G460014" s="86"/>
      <c r="H460014" s="86"/>
      <c r="I460014" s="11"/>
    </row>
    <row r="460022" spans="1:9" s="4" customFormat="1" x14ac:dyDescent="0.2">
      <c r="A460022" s="27"/>
      <c r="B460022" s="67"/>
      <c r="C460022" s="83"/>
      <c r="D460022" s="85"/>
      <c r="E460022" s="82"/>
      <c r="F460022" s="81"/>
      <c r="G460022" s="86"/>
      <c r="H460022" s="86"/>
      <c r="I460022" s="11"/>
    </row>
    <row r="460024" spans="1:9" s="4" customFormat="1" x14ac:dyDescent="0.2">
      <c r="A460024" s="27"/>
      <c r="B460024" s="67"/>
      <c r="C460024" s="83"/>
      <c r="D460024" s="85"/>
      <c r="E460024" s="82"/>
      <c r="F460024" s="81"/>
      <c r="G460024" s="86"/>
      <c r="H460024" s="86"/>
      <c r="I460024" s="11"/>
    </row>
    <row r="460030" spans="1:9" s="4" customFormat="1" x14ac:dyDescent="0.2">
      <c r="A460030" s="27"/>
      <c r="B460030" s="67"/>
      <c r="C460030" s="83"/>
      <c r="D460030" s="85"/>
      <c r="E460030" s="82"/>
      <c r="F460030" s="81"/>
      <c r="G460030" s="86"/>
      <c r="H460030" s="86"/>
      <c r="I460030" s="11"/>
    </row>
    <row r="460038" spans="1:9" s="4" customFormat="1" x14ac:dyDescent="0.2">
      <c r="A460038" s="27"/>
      <c r="B460038" s="67"/>
      <c r="C460038" s="83"/>
      <c r="D460038" s="85"/>
      <c r="E460038" s="82"/>
      <c r="F460038" s="81"/>
      <c r="G460038" s="86"/>
      <c r="H460038" s="86"/>
      <c r="I460038" s="11"/>
    </row>
    <row r="460040" spans="1:9" s="4" customFormat="1" x14ac:dyDescent="0.2">
      <c r="A460040" s="27"/>
      <c r="B460040" s="67"/>
      <c r="C460040" s="83"/>
      <c r="D460040" s="85"/>
      <c r="E460040" s="82"/>
      <c r="F460040" s="81"/>
      <c r="G460040" s="86"/>
      <c r="H460040" s="86"/>
      <c r="I460040" s="11"/>
    </row>
    <row r="460046" spans="1:9" s="4" customFormat="1" x14ac:dyDescent="0.2">
      <c r="A460046" s="27"/>
      <c r="B460046" s="67"/>
      <c r="C460046" s="83"/>
      <c r="D460046" s="85"/>
      <c r="E460046" s="82"/>
      <c r="F460046" s="81"/>
      <c r="G460046" s="86"/>
      <c r="H460046" s="86"/>
      <c r="I460046" s="11"/>
    </row>
    <row r="460054" spans="1:9" s="4" customFormat="1" x14ac:dyDescent="0.2">
      <c r="A460054" s="27"/>
      <c r="B460054" s="67"/>
      <c r="C460054" s="83"/>
      <c r="D460054" s="85"/>
      <c r="E460054" s="82"/>
      <c r="F460054" s="81"/>
      <c r="G460054" s="86"/>
      <c r="H460054" s="86"/>
      <c r="I460054" s="11"/>
    </row>
    <row r="460056" spans="1:9" s="4" customFormat="1" x14ac:dyDescent="0.2">
      <c r="A460056" s="27"/>
      <c r="B460056" s="67"/>
      <c r="C460056" s="83"/>
      <c r="D460056" s="85"/>
      <c r="E460056" s="82"/>
      <c r="F460056" s="81"/>
      <c r="G460056" s="86"/>
      <c r="H460056" s="86"/>
      <c r="I460056" s="11"/>
    </row>
    <row r="460062" spans="1:9" s="4" customFormat="1" x14ac:dyDescent="0.2">
      <c r="A460062" s="27"/>
      <c r="B460062" s="67"/>
      <c r="C460062" s="83"/>
      <c r="D460062" s="85"/>
      <c r="E460062" s="82"/>
      <c r="F460062" s="81"/>
      <c r="G460062" s="86"/>
      <c r="H460062" s="86"/>
      <c r="I460062" s="11"/>
    </row>
    <row r="460070" spans="1:9" s="4" customFormat="1" x14ac:dyDescent="0.2">
      <c r="A460070" s="27"/>
      <c r="B460070" s="67"/>
      <c r="C460070" s="83"/>
      <c r="D460070" s="85"/>
      <c r="E460070" s="82"/>
      <c r="F460070" s="81"/>
      <c r="G460070" s="86"/>
      <c r="H460070" s="86"/>
      <c r="I460070" s="11"/>
    </row>
    <row r="460072" spans="1:9" s="4" customFormat="1" x14ac:dyDescent="0.2">
      <c r="A460072" s="27"/>
      <c r="B460072" s="67"/>
      <c r="C460072" s="83"/>
      <c r="D460072" s="85"/>
      <c r="E460072" s="82"/>
      <c r="F460072" s="81"/>
      <c r="G460072" s="86"/>
      <c r="H460072" s="86"/>
      <c r="I460072" s="11"/>
    </row>
    <row r="460078" spans="1:9" s="4" customFormat="1" x14ac:dyDescent="0.2">
      <c r="A460078" s="27"/>
      <c r="B460078" s="67"/>
      <c r="C460078" s="83"/>
      <c r="D460078" s="85"/>
      <c r="E460078" s="82"/>
      <c r="F460078" s="81"/>
      <c r="G460078" s="86"/>
      <c r="H460078" s="86"/>
      <c r="I460078" s="11"/>
    </row>
    <row r="460086" spans="1:9" s="4" customFormat="1" x14ac:dyDescent="0.2">
      <c r="A460086" s="27"/>
      <c r="B460086" s="67"/>
      <c r="C460086" s="83"/>
      <c r="D460086" s="85"/>
      <c r="E460086" s="82"/>
      <c r="F460086" s="81"/>
      <c r="G460086" s="86"/>
      <c r="H460086" s="86"/>
      <c r="I460086" s="11"/>
    </row>
    <row r="460088" spans="1:9" s="4" customFormat="1" x14ac:dyDescent="0.2">
      <c r="A460088" s="27"/>
      <c r="B460088" s="67"/>
      <c r="C460088" s="83"/>
      <c r="D460088" s="85"/>
      <c r="E460088" s="82"/>
      <c r="F460088" s="81"/>
      <c r="G460088" s="86"/>
      <c r="H460088" s="86"/>
      <c r="I460088" s="11"/>
    </row>
    <row r="460094" spans="1:9" s="4" customFormat="1" x14ac:dyDescent="0.2">
      <c r="A460094" s="27"/>
      <c r="B460094" s="67"/>
      <c r="C460094" s="83"/>
      <c r="D460094" s="85"/>
      <c r="E460094" s="82"/>
      <c r="F460094" s="81"/>
      <c r="G460094" s="86"/>
      <c r="H460094" s="86"/>
      <c r="I460094" s="11"/>
    </row>
    <row r="460102" spans="1:9" s="4" customFormat="1" x14ac:dyDescent="0.2">
      <c r="A460102" s="27"/>
      <c r="B460102" s="67"/>
      <c r="C460102" s="83"/>
      <c r="D460102" s="85"/>
      <c r="E460102" s="82"/>
      <c r="F460102" s="81"/>
      <c r="G460102" s="86"/>
      <c r="H460102" s="86"/>
      <c r="I460102" s="11"/>
    </row>
    <row r="460104" spans="1:9" s="4" customFormat="1" x14ac:dyDescent="0.2">
      <c r="A460104" s="27"/>
      <c r="B460104" s="67"/>
      <c r="C460104" s="83"/>
      <c r="D460104" s="85"/>
      <c r="E460104" s="82"/>
      <c r="F460104" s="81"/>
      <c r="G460104" s="86"/>
      <c r="H460104" s="86"/>
      <c r="I460104" s="11"/>
    </row>
    <row r="460110" spans="1:9" s="4" customFormat="1" x14ac:dyDescent="0.2">
      <c r="A460110" s="27"/>
      <c r="B460110" s="67"/>
      <c r="C460110" s="83"/>
      <c r="D460110" s="85"/>
      <c r="E460110" s="82"/>
      <c r="F460110" s="81"/>
      <c r="G460110" s="86"/>
      <c r="H460110" s="86"/>
      <c r="I460110" s="11"/>
    </row>
    <row r="460118" spans="1:9" s="4" customFormat="1" x14ac:dyDescent="0.2">
      <c r="A460118" s="27"/>
      <c r="B460118" s="67"/>
      <c r="C460118" s="83"/>
      <c r="D460118" s="85"/>
      <c r="E460118" s="82"/>
      <c r="F460118" s="81"/>
      <c r="G460118" s="86"/>
      <c r="H460118" s="86"/>
      <c r="I460118" s="11"/>
    </row>
    <row r="460120" spans="1:9" s="4" customFormat="1" x14ac:dyDescent="0.2">
      <c r="A460120" s="27"/>
      <c r="B460120" s="67"/>
      <c r="C460120" s="83"/>
      <c r="D460120" s="85"/>
      <c r="E460120" s="82"/>
      <c r="F460120" s="81"/>
      <c r="G460120" s="86"/>
      <c r="H460120" s="86"/>
      <c r="I460120" s="11"/>
    </row>
    <row r="460126" spans="1:9" s="4" customFormat="1" x14ac:dyDescent="0.2">
      <c r="A460126" s="27"/>
      <c r="B460126" s="67"/>
      <c r="C460126" s="83"/>
      <c r="D460126" s="85"/>
      <c r="E460126" s="82"/>
      <c r="F460126" s="81"/>
      <c r="G460126" s="86"/>
      <c r="H460126" s="86"/>
      <c r="I460126" s="11"/>
    </row>
    <row r="460134" spans="1:9" s="4" customFormat="1" x14ac:dyDescent="0.2">
      <c r="A460134" s="27"/>
      <c r="B460134" s="67"/>
      <c r="C460134" s="83"/>
      <c r="D460134" s="85"/>
      <c r="E460134" s="82"/>
      <c r="F460134" s="81"/>
      <c r="G460134" s="86"/>
      <c r="H460134" s="86"/>
      <c r="I460134" s="11"/>
    </row>
    <row r="460136" spans="1:9" s="4" customFormat="1" x14ac:dyDescent="0.2">
      <c r="A460136" s="27"/>
      <c r="B460136" s="67"/>
      <c r="C460136" s="83"/>
      <c r="D460136" s="85"/>
      <c r="E460136" s="82"/>
      <c r="F460136" s="81"/>
      <c r="G460136" s="86"/>
      <c r="H460136" s="86"/>
      <c r="I460136" s="11"/>
    </row>
    <row r="460142" spans="1:9" s="4" customFormat="1" x14ac:dyDescent="0.2">
      <c r="A460142" s="27"/>
      <c r="B460142" s="67"/>
      <c r="C460142" s="83"/>
      <c r="D460142" s="85"/>
      <c r="E460142" s="82"/>
      <c r="F460142" s="81"/>
      <c r="G460142" s="86"/>
      <c r="H460142" s="86"/>
      <c r="I460142" s="11"/>
    </row>
    <row r="460150" spans="1:9" s="4" customFormat="1" x14ac:dyDescent="0.2">
      <c r="A460150" s="27"/>
      <c r="B460150" s="67"/>
      <c r="C460150" s="83"/>
      <c r="D460150" s="85"/>
      <c r="E460150" s="82"/>
      <c r="F460150" s="81"/>
      <c r="G460150" s="86"/>
      <c r="H460150" s="86"/>
      <c r="I460150" s="11"/>
    </row>
    <row r="460152" spans="1:9" s="4" customFormat="1" x14ac:dyDescent="0.2">
      <c r="A460152" s="27"/>
      <c r="B460152" s="67"/>
      <c r="C460152" s="83"/>
      <c r="D460152" s="85"/>
      <c r="E460152" s="82"/>
      <c r="F460152" s="81"/>
      <c r="G460152" s="86"/>
      <c r="H460152" s="86"/>
      <c r="I460152" s="11"/>
    </row>
    <row r="460158" spans="1:9" s="4" customFormat="1" x14ac:dyDescent="0.2">
      <c r="A460158" s="27"/>
      <c r="B460158" s="67"/>
      <c r="C460158" s="83"/>
      <c r="D460158" s="85"/>
      <c r="E460158" s="82"/>
      <c r="F460158" s="81"/>
      <c r="G460158" s="86"/>
      <c r="H460158" s="86"/>
      <c r="I460158" s="11"/>
    </row>
    <row r="460166" spans="1:9" s="4" customFormat="1" x14ac:dyDescent="0.2">
      <c r="A460166" s="27"/>
      <c r="B460166" s="67"/>
      <c r="C460166" s="83"/>
      <c r="D460166" s="85"/>
      <c r="E460166" s="82"/>
      <c r="F460166" s="81"/>
      <c r="G460166" s="86"/>
      <c r="H460166" s="86"/>
      <c r="I460166" s="11"/>
    </row>
    <row r="460168" spans="1:9" s="4" customFormat="1" x14ac:dyDescent="0.2">
      <c r="A460168" s="27"/>
      <c r="B460168" s="67"/>
      <c r="C460168" s="83"/>
      <c r="D460168" s="85"/>
      <c r="E460168" s="82"/>
      <c r="F460168" s="81"/>
      <c r="G460168" s="86"/>
      <c r="H460168" s="86"/>
      <c r="I460168" s="11"/>
    </row>
    <row r="460174" spans="1:9" s="4" customFormat="1" x14ac:dyDescent="0.2">
      <c r="A460174" s="27"/>
      <c r="B460174" s="67"/>
      <c r="C460174" s="83"/>
      <c r="D460174" s="85"/>
      <c r="E460174" s="82"/>
      <c r="F460174" s="81"/>
      <c r="G460174" s="86"/>
      <c r="H460174" s="86"/>
      <c r="I460174" s="11"/>
    </row>
    <row r="460182" spans="1:9" s="4" customFormat="1" x14ac:dyDescent="0.2">
      <c r="A460182" s="27"/>
      <c r="B460182" s="67"/>
      <c r="C460182" s="83"/>
      <c r="D460182" s="85"/>
      <c r="E460182" s="82"/>
      <c r="F460182" s="81"/>
      <c r="G460182" s="86"/>
      <c r="H460182" s="86"/>
      <c r="I460182" s="11"/>
    </row>
    <row r="460184" spans="1:9" s="4" customFormat="1" x14ac:dyDescent="0.2">
      <c r="A460184" s="27"/>
      <c r="B460184" s="67"/>
      <c r="C460184" s="83"/>
      <c r="D460184" s="85"/>
      <c r="E460184" s="82"/>
      <c r="F460184" s="81"/>
      <c r="G460184" s="86"/>
      <c r="H460184" s="86"/>
      <c r="I460184" s="11"/>
    </row>
    <row r="460190" spans="1:9" s="4" customFormat="1" x14ac:dyDescent="0.2">
      <c r="A460190" s="27"/>
      <c r="B460190" s="67"/>
      <c r="C460190" s="83"/>
      <c r="D460190" s="85"/>
      <c r="E460190" s="82"/>
      <c r="F460190" s="81"/>
      <c r="G460190" s="86"/>
      <c r="H460190" s="86"/>
      <c r="I460190" s="11"/>
    </row>
    <row r="460198" spans="1:9" s="4" customFormat="1" x14ac:dyDescent="0.2">
      <c r="A460198" s="27"/>
      <c r="B460198" s="67"/>
      <c r="C460198" s="83"/>
      <c r="D460198" s="85"/>
      <c r="E460198" s="82"/>
      <c r="F460198" s="81"/>
      <c r="G460198" s="86"/>
      <c r="H460198" s="86"/>
      <c r="I460198" s="11"/>
    </row>
    <row r="460200" spans="1:9" s="4" customFormat="1" x14ac:dyDescent="0.2">
      <c r="A460200" s="27"/>
      <c r="B460200" s="67"/>
      <c r="C460200" s="83"/>
      <c r="D460200" s="85"/>
      <c r="E460200" s="82"/>
      <c r="F460200" s="81"/>
      <c r="G460200" s="86"/>
      <c r="H460200" s="86"/>
      <c r="I460200" s="11"/>
    </row>
    <row r="460206" spans="1:9" s="4" customFormat="1" x14ac:dyDescent="0.2">
      <c r="A460206" s="27"/>
      <c r="B460206" s="67"/>
      <c r="C460206" s="83"/>
      <c r="D460206" s="85"/>
      <c r="E460206" s="82"/>
      <c r="F460206" s="81"/>
      <c r="G460206" s="86"/>
      <c r="H460206" s="86"/>
      <c r="I460206" s="11"/>
    </row>
    <row r="460214" spans="1:9" s="4" customFormat="1" x14ac:dyDescent="0.2">
      <c r="A460214" s="27"/>
      <c r="B460214" s="67"/>
      <c r="C460214" s="83"/>
      <c r="D460214" s="85"/>
      <c r="E460214" s="82"/>
      <c r="F460214" s="81"/>
      <c r="G460214" s="86"/>
      <c r="H460214" s="86"/>
      <c r="I460214" s="11"/>
    </row>
    <row r="460216" spans="1:9" s="4" customFormat="1" x14ac:dyDescent="0.2">
      <c r="A460216" s="27"/>
      <c r="B460216" s="67"/>
      <c r="C460216" s="83"/>
      <c r="D460216" s="85"/>
      <c r="E460216" s="82"/>
      <c r="F460216" s="81"/>
      <c r="G460216" s="86"/>
      <c r="H460216" s="86"/>
      <c r="I460216" s="11"/>
    </row>
    <row r="460222" spans="1:9" s="4" customFormat="1" x14ac:dyDescent="0.2">
      <c r="A460222" s="27"/>
      <c r="B460222" s="67"/>
      <c r="C460222" s="83"/>
      <c r="D460222" s="85"/>
      <c r="E460222" s="82"/>
      <c r="F460222" s="81"/>
      <c r="G460222" s="86"/>
      <c r="H460222" s="86"/>
      <c r="I460222" s="11"/>
    </row>
    <row r="460230" spans="1:9" s="4" customFormat="1" x14ac:dyDescent="0.2">
      <c r="A460230" s="27"/>
      <c r="B460230" s="67"/>
      <c r="C460230" s="83"/>
      <c r="D460230" s="85"/>
      <c r="E460230" s="82"/>
      <c r="F460230" s="81"/>
      <c r="G460230" s="86"/>
      <c r="H460230" s="86"/>
      <c r="I460230" s="11"/>
    </row>
    <row r="460232" spans="1:9" s="4" customFormat="1" x14ac:dyDescent="0.2">
      <c r="A460232" s="27"/>
      <c r="B460232" s="67"/>
      <c r="C460232" s="83"/>
      <c r="D460232" s="85"/>
      <c r="E460232" s="82"/>
      <c r="F460232" s="81"/>
      <c r="G460232" s="86"/>
      <c r="H460232" s="86"/>
      <c r="I460232" s="11"/>
    </row>
    <row r="460238" spans="1:9" s="4" customFormat="1" x14ac:dyDescent="0.2">
      <c r="A460238" s="27"/>
      <c r="B460238" s="67"/>
      <c r="C460238" s="83"/>
      <c r="D460238" s="85"/>
      <c r="E460238" s="82"/>
      <c r="F460238" s="81"/>
      <c r="G460238" s="86"/>
      <c r="H460238" s="86"/>
      <c r="I460238" s="11"/>
    </row>
    <row r="460246" spans="1:9" s="4" customFormat="1" x14ac:dyDescent="0.2">
      <c r="A460246" s="27"/>
      <c r="B460246" s="67"/>
      <c r="C460246" s="83"/>
      <c r="D460246" s="85"/>
      <c r="E460246" s="82"/>
      <c r="F460246" s="81"/>
      <c r="G460246" s="86"/>
      <c r="H460246" s="86"/>
      <c r="I460246" s="11"/>
    </row>
    <row r="460248" spans="1:9" s="4" customFormat="1" x14ac:dyDescent="0.2">
      <c r="A460248" s="27"/>
      <c r="B460248" s="67"/>
      <c r="C460248" s="83"/>
      <c r="D460248" s="85"/>
      <c r="E460248" s="82"/>
      <c r="F460248" s="81"/>
      <c r="G460248" s="86"/>
      <c r="H460248" s="86"/>
      <c r="I460248" s="11"/>
    </row>
    <row r="460254" spans="1:9" s="4" customFormat="1" x14ac:dyDescent="0.2">
      <c r="A460254" s="27"/>
      <c r="B460254" s="67"/>
      <c r="C460254" s="83"/>
      <c r="D460254" s="85"/>
      <c r="E460254" s="82"/>
      <c r="F460254" s="81"/>
      <c r="G460254" s="86"/>
      <c r="H460254" s="86"/>
      <c r="I460254" s="11"/>
    </row>
    <row r="460262" spans="1:9" s="4" customFormat="1" x14ac:dyDescent="0.2">
      <c r="A460262" s="27"/>
      <c r="B460262" s="67"/>
      <c r="C460262" s="83"/>
      <c r="D460262" s="85"/>
      <c r="E460262" s="82"/>
      <c r="F460262" s="81"/>
      <c r="G460262" s="86"/>
      <c r="H460262" s="86"/>
      <c r="I460262" s="11"/>
    </row>
    <row r="460264" spans="1:9" s="4" customFormat="1" x14ac:dyDescent="0.2">
      <c r="A460264" s="27"/>
      <c r="B460264" s="67"/>
      <c r="C460264" s="83"/>
      <c r="D460264" s="85"/>
      <c r="E460264" s="82"/>
      <c r="F460264" s="81"/>
      <c r="G460264" s="86"/>
      <c r="H460264" s="86"/>
      <c r="I460264" s="11"/>
    </row>
    <row r="460270" spans="1:9" s="4" customFormat="1" x14ac:dyDescent="0.2">
      <c r="A460270" s="27"/>
      <c r="B460270" s="67"/>
      <c r="C460270" s="83"/>
      <c r="D460270" s="85"/>
      <c r="E460270" s="82"/>
      <c r="F460270" s="81"/>
      <c r="G460270" s="86"/>
      <c r="H460270" s="86"/>
      <c r="I460270" s="11"/>
    </row>
    <row r="460278" spans="1:9" s="4" customFormat="1" x14ac:dyDescent="0.2">
      <c r="A460278" s="27"/>
      <c r="B460278" s="67"/>
      <c r="C460278" s="83"/>
      <c r="D460278" s="85"/>
      <c r="E460278" s="82"/>
      <c r="F460278" s="81"/>
      <c r="G460278" s="86"/>
      <c r="H460278" s="86"/>
      <c r="I460278" s="11"/>
    </row>
    <row r="460280" spans="1:9" s="4" customFormat="1" x14ac:dyDescent="0.2">
      <c r="A460280" s="27"/>
      <c r="B460280" s="67"/>
      <c r="C460280" s="83"/>
      <c r="D460280" s="85"/>
      <c r="E460280" s="82"/>
      <c r="F460280" s="81"/>
      <c r="G460280" s="86"/>
      <c r="H460280" s="86"/>
      <c r="I460280" s="11"/>
    </row>
    <row r="460286" spans="1:9" s="4" customFormat="1" x14ac:dyDescent="0.2">
      <c r="A460286" s="27"/>
      <c r="B460286" s="67"/>
      <c r="C460286" s="83"/>
      <c r="D460286" s="85"/>
      <c r="E460286" s="82"/>
      <c r="F460286" s="81"/>
      <c r="G460286" s="86"/>
      <c r="H460286" s="86"/>
      <c r="I460286" s="11"/>
    </row>
    <row r="460294" spans="1:9" s="4" customFormat="1" x14ac:dyDescent="0.2">
      <c r="A460294" s="27"/>
      <c r="B460294" s="67"/>
      <c r="C460294" s="83"/>
      <c r="D460294" s="85"/>
      <c r="E460294" s="82"/>
      <c r="F460294" s="81"/>
      <c r="G460294" s="86"/>
      <c r="H460294" s="86"/>
      <c r="I460294" s="11"/>
    </row>
    <row r="460296" spans="1:9" s="4" customFormat="1" x14ac:dyDescent="0.2">
      <c r="A460296" s="27"/>
      <c r="B460296" s="67"/>
      <c r="C460296" s="83"/>
      <c r="D460296" s="85"/>
      <c r="E460296" s="82"/>
      <c r="F460296" s="81"/>
      <c r="G460296" s="86"/>
      <c r="H460296" s="86"/>
      <c r="I460296" s="11"/>
    </row>
    <row r="460302" spans="1:9" s="4" customFormat="1" x14ac:dyDescent="0.2">
      <c r="A460302" s="27"/>
      <c r="B460302" s="67"/>
      <c r="C460302" s="83"/>
      <c r="D460302" s="85"/>
      <c r="E460302" s="82"/>
      <c r="F460302" s="81"/>
      <c r="G460302" s="86"/>
      <c r="H460302" s="86"/>
      <c r="I460302" s="11"/>
    </row>
    <row r="460310" spans="1:9" s="4" customFormat="1" x14ac:dyDescent="0.2">
      <c r="A460310" s="27"/>
      <c r="B460310" s="67"/>
      <c r="C460310" s="83"/>
      <c r="D460310" s="85"/>
      <c r="E460310" s="82"/>
      <c r="F460310" s="81"/>
      <c r="G460310" s="86"/>
      <c r="H460310" s="86"/>
      <c r="I460310" s="11"/>
    </row>
    <row r="460312" spans="1:9" s="4" customFormat="1" x14ac:dyDescent="0.2">
      <c r="A460312" s="27"/>
      <c r="B460312" s="67"/>
      <c r="C460312" s="83"/>
      <c r="D460312" s="85"/>
      <c r="E460312" s="82"/>
      <c r="F460312" s="81"/>
      <c r="G460312" s="86"/>
      <c r="H460312" s="86"/>
      <c r="I460312" s="11"/>
    </row>
    <row r="460318" spans="1:9" s="4" customFormat="1" x14ac:dyDescent="0.2">
      <c r="A460318" s="27"/>
      <c r="B460318" s="67"/>
      <c r="C460318" s="83"/>
      <c r="D460318" s="85"/>
      <c r="E460318" s="82"/>
      <c r="F460318" s="81"/>
      <c r="G460318" s="86"/>
      <c r="H460318" s="86"/>
      <c r="I460318" s="11"/>
    </row>
    <row r="460326" spans="1:9" s="4" customFormat="1" x14ac:dyDescent="0.2">
      <c r="A460326" s="27"/>
      <c r="B460326" s="67"/>
      <c r="C460326" s="83"/>
      <c r="D460326" s="85"/>
      <c r="E460326" s="82"/>
      <c r="F460326" s="81"/>
      <c r="G460326" s="86"/>
      <c r="H460326" s="86"/>
      <c r="I460326" s="11"/>
    </row>
    <row r="460328" spans="1:9" s="4" customFormat="1" x14ac:dyDescent="0.2">
      <c r="A460328" s="27"/>
      <c r="B460328" s="67"/>
      <c r="C460328" s="83"/>
      <c r="D460328" s="85"/>
      <c r="E460328" s="82"/>
      <c r="F460328" s="81"/>
      <c r="G460328" s="86"/>
      <c r="H460328" s="86"/>
      <c r="I460328" s="11"/>
    </row>
    <row r="460334" spans="1:9" s="4" customFormat="1" x14ac:dyDescent="0.2">
      <c r="A460334" s="27"/>
      <c r="B460334" s="67"/>
      <c r="C460334" s="83"/>
      <c r="D460334" s="85"/>
      <c r="E460334" s="82"/>
      <c r="F460334" s="81"/>
      <c r="G460334" s="86"/>
      <c r="H460334" s="86"/>
      <c r="I460334" s="11"/>
    </row>
    <row r="460342" spans="1:9" s="4" customFormat="1" x14ac:dyDescent="0.2">
      <c r="A460342" s="27"/>
      <c r="B460342" s="67"/>
      <c r="C460342" s="83"/>
      <c r="D460342" s="85"/>
      <c r="E460342" s="82"/>
      <c r="F460342" s="81"/>
      <c r="G460342" s="86"/>
      <c r="H460342" s="86"/>
      <c r="I460342" s="11"/>
    </row>
    <row r="460344" spans="1:9" s="4" customFormat="1" x14ac:dyDescent="0.2">
      <c r="A460344" s="27"/>
      <c r="B460344" s="67"/>
      <c r="C460344" s="83"/>
      <c r="D460344" s="85"/>
      <c r="E460344" s="82"/>
      <c r="F460344" s="81"/>
      <c r="G460344" s="86"/>
      <c r="H460344" s="86"/>
      <c r="I460344" s="11"/>
    </row>
    <row r="460350" spans="1:9" s="4" customFormat="1" x14ac:dyDescent="0.2">
      <c r="A460350" s="27"/>
      <c r="B460350" s="67"/>
      <c r="C460350" s="83"/>
      <c r="D460350" s="85"/>
      <c r="E460350" s="82"/>
      <c r="F460350" s="81"/>
      <c r="G460350" s="86"/>
      <c r="H460350" s="86"/>
      <c r="I460350" s="11"/>
    </row>
    <row r="460358" spans="1:9" s="4" customFormat="1" x14ac:dyDescent="0.2">
      <c r="A460358" s="27"/>
      <c r="B460358" s="67"/>
      <c r="C460358" s="83"/>
      <c r="D460358" s="85"/>
      <c r="E460358" s="82"/>
      <c r="F460358" s="81"/>
      <c r="G460358" s="86"/>
      <c r="H460358" s="86"/>
      <c r="I460358" s="11"/>
    </row>
    <row r="460360" spans="1:9" s="4" customFormat="1" x14ac:dyDescent="0.2">
      <c r="A460360" s="27"/>
      <c r="B460360" s="67"/>
      <c r="C460360" s="83"/>
      <c r="D460360" s="85"/>
      <c r="E460360" s="82"/>
      <c r="F460360" s="81"/>
      <c r="G460360" s="86"/>
      <c r="H460360" s="86"/>
      <c r="I460360" s="11"/>
    </row>
    <row r="460366" spans="1:9" s="4" customFormat="1" x14ac:dyDescent="0.2">
      <c r="A460366" s="27"/>
      <c r="B460366" s="67"/>
      <c r="C460366" s="83"/>
      <c r="D460366" s="85"/>
      <c r="E460366" s="82"/>
      <c r="F460366" s="81"/>
      <c r="G460366" s="86"/>
      <c r="H460366" s="86"/>
      <c r="I460366" s="11"/>
    </row>
    <row r="460374" spans="1:9" s="4" customFormat="1" x14ac:dyDescent="0.2">
      <c r="A460374" s="27"/>
      <c r="B460374" s="67"/>
      <c r="C460374" s="83"/>
      <c r="D460374" s="85"/>
      <c r="E460374" s="82"/>
      <c r="F460374" s="81"/>
      <c r="G460374" s="86"/>
      <c r="H460374" s="86"/>
      <c r="I460374" s="11"/>
    </row>
    <row r="460376" spans="1:9" s="4" customFormat="1" x14ac:dyDescent="0.2">
      <c r="A460376" s="27"/>
      <c r="B460376" s="67"/>
      <c r="C460376" s="83"/>
      <c r="D460376" s="85"/>
      <c r="E460376" s="82"/>
      <c r="F460376" s="81"/>
      <c r="G460376" s="86"/>
      <c r="H460376" s="86"/>
      <c r="I460376" s="11"/>
    </row>
    <row r="460382" spans="1:9" s="4" customFormat="1" x14ac:dyDescent="0.2">
      <c r="A460382" s="27"/>
      <c r="B460382" s="67"/>
      <c r="C460382" s="83"/>
      <c r="D460382" s="85"/>
      <c r="E460382" s="82"/>
      <c r="F460382" s="81"/>
      <c r="G460382" s="86"/>
      <c r="H460382" s="86"/>
      <c r="I460382" s="11"/>
    </row>
    <row r="460390" spans="1:9" s="4" customFormat="1" x14ac:dyDescent="0.2">
      <c r="A460390" s="27"/>
      <c r="B460390" s="67"/>
      <c r="C460390" s="83"/>
      <c r="D460390" s="85"/>
      <c r="E460390" s="82"/>
      <c r="F460390" s="81"/>
      <c r="G460390" s="86"/>
      <c r="H460390" s="86"/>
      <c r="I460390" s="11"/>
    </row>
    <row r="460392" spans="1:9" s="4" customFormat="1" x14ac:dyDescent="0.2">
      <c r="A460392" s="27"/>
      <c r="B460392" s="67"/>
      <c r="C460392" s="83"/>
      <c r="D460392" s="85"/>
      <c r="E460392" s="82"/>
      <c r="F460392" s="81"/>
      <c r="G460392" s="86"/>
      <c r="H460392" s="86"/>
      <c r="I460392" s="11"/>
    </row>
    <row r="460398" spans="1:9" s="4" customFormat="1" x14ac:dyDescent="0.2">
      <c r="A460398" s="27"/>
      <c r="B460398" s="67"/>
      <c r="C460398" s="83"/>
      <c r="D460398" s="85"/>
      <c r="E460398" s="82"/>
      <c r="F460398" s="81"/>
      <c r="G460398" s="86"/>
      <c r="H460398" s="86"/>
      <c r="I460398" s="11"/>
    </row>
    <row r="460406" spans="1:9" s="4" customFormat="1" x14ac:dyDescent="0.2">
      <c r="A460406" s="27"/>
      <c r="B460406" s="67"/>
      <c r="C460406" s="83"/>
      <c r="D460406" s="85"/>
      <c r="E460406" s="82"/>
      <c r="F460406" s="81"/>
      <c r="G460406" s="86"/>
      <c r="H460406" s="86"/>
      <c r="I460406" s="11"/>
    </row>
    <row r="460408" spans="1:9" s="4" customFormat="1" x14ac:dyDescent="0.2">
      <c r="A460408" s="27"/>
      <c r="B460408" s="67"/>
      <c r="C460408" s="83"/>
      <c r="D460408" s="85"/>
      <c r="E460408" s="82"/>
      <c r="F460408" s="81"/>
      <c r="G460408" s="86"/>
      <c r="H460408" s="86"/>
      <c r="I460408" s="11"/>
    </row>
    <row r="460414" spans="1:9" s="4" customFormat="1" x14ac:dyDescent="0.2">
      <c r="A460414" s="27"/>
      <c r="B460414" s="67"/>
      <c r="C460414" s="83"/>
      <c r="D460414" s="85"/>
      <c r="E460414" s="82"/>
      <c r="F460414" s="81"/>
      <c r="G460414" s="86"/>
      <c r="H460414" s="86"/>
      <c r="I460414" s="11"/>
    </row>
    <row r="460422" spans="1:9" s="4" customFormat="1" x14ac:dyDescent="0.2">
      <c r="A460422" s="27"/>
      <c r="B460422" s="67"/>
      <c r="C460422" s="83"/>
      <c r="D460422" s="85"/>
      <c r="E460422" s="82"/>
      <c r="F460422" s="81"/>
      <c r="G460422" s="86"/>
      <c r="H460422" s="86"/>
      <c r="I460422" s="11"/>
    </row>
    <row r="460424" spans="1:9" s="4" customFormat="1" x14ac:dyDescent="0.2">
      <c r="A460424" s="27"/>
      <c r="B460424" s="67"/>
      <c r="C460424" s="83"/>
      <c r="D460424" s="85"/>
      <c r="E460424" s="82"/>
      <c r="F460424" s="81"/>
      <c r="G460424" s="86"/>
      <c r="H460424" s="86"/>
      <c r="I460424" s="11"/>
    </row>
    <row r="460430" spans="1:9" s="4" customFormat="1" x14ac:dyDescent="0.2">
      <c r="A460430" s="27"/>
      <c r="B460430" s="67"/>
      <c r="C460430" s="83"/>
      <c r="D460430" s="85"/>
      <c r="E460430" s="82"/>
      <c r="F460430" s="81"/>
      <c r="G460430" s="86"/>
      <c r="H460430" s="86"/>
      <c r="I460430" s="11"/>
    </row>
    <row r="460438" spans="1:9" s="4" customFormat="1" x14ac:dyDescent="0.2">
      <c r="A460438" s="27"/>
      <c r="B460438" s="67"/>
      <c r="C460438" s="83"/>
      <c r="D460438" s="85"/>
      <c r="E460438" s="82"/>
      <c r="F460438" s="81"/>
      <c r="G460438" s="86"/>
      <c r="H460438" s="86"/>
      <c r="I460438" s="11"/>
    </row>
    <row r="460440" spans="1:9" s="4" customFormat="1" x14ac:dyDescent="0.2">
      <c r="A460440" s="27"/>
      <c r="B460440" s="67"/>
      <c r="C460440" s="83"/>
      <c r="D460440" s="85"/>
      <c r="E460440" s="82"/>
      <c r="F460440" s="81"/>
      <c r="G460440" s="86"/>
      <c r="H460440" s="86"/>
      <c r="I460440" s="11"/>
    </row>
    <row r="460446" spans="1:9" s="4" customFormat="1" x14ac:dyDescent="0.2">
      <c r="A460446" s="27"/>
      <c r="B460446" s="67"/>
      <c r="C460446" s="83"/>
      <c r="D460446" s="85"/>
      <c r="E460446" s="82"/>
      <c r="F460446" s="81"/>
      <c r="G460446" s="86"/>
      <c r="H460446" s="86"/>
      <c r="I460446" s="11"/>
    </row>
    <row r="460454" spans="1:9" s="4" customFormat="1" x14ac:dyDescent="0.2">
      <c r="A460454" s="27"/>
      <c r="B460454" s="67"/>
      <c r="C460454" s="83"/>
      <c r="D460454" s="85"/>
      <c r="E460454" s="82"/>
      <c r="F460454" s="81"/>
      <c r="G460454" s="86"/>
      <c r="H460454" s="86"/>
      <c r="I460454" s="11"/>
    </row>
    <row r="460456" spans="1:9" s="4" customFormat="1" x14ac:dyDescent="0.2">
      <c r="A460456" s="27"/>
      <c r="B460456" s="67"/>
      <c r="C460456" s="83"/>
      <c r="D460456" s="85"/>
      <c r="E460456" s="82"/>
      <c r="F460456" s="81"/>
      <c r="G460456" s="86"/>
      <c r="H460456" s="86"/>
      <c r="I460456" s="11"/>
    </row>
    <row r="460462" spans="1:9" s="4" customFormat="1" x14ac:dyDescent="0.2">
      <c r="A460462" s="27"/>
      <c r="B460462" s="67"/>
      <c r="C460462" s="83"/>
      <c r="D460462" s="85"/>
      <c r="E460462" s="82"/>
      <c r="F460462" s="81"/>
      <c r="G460462" s="86"/>
      <c r="H460462" s="86"/>
      <c r="I460462" s="11"/>
    </row>
    <row r="460470" spans="1:9" s="4" customFormat="1" x14ac:dyDescent="0.2">
      <c r="A460470" s="27"/>
      <c r="B460470" s="67"/>
      <c r="C460470" s="83"/>
      <c r="D460470" s="85"/>
      <c r="E460470" s="82"/>
      <c r="F460470" s="81"/>
      <c r="G460470" s="86"/>
      <c r="H460470" s="86"/>
      <c r="I460470" s="11"/>
    </row>
    <row r="460472" spans="1:9" s="4" customFormat="1" x14ac:dyDescent="0.2">
      <c r="A460472" s="27"/>
      <c r="B460472" s="67"/>
      <c r="C460472" s="83"/>
      <c r="D460472" s="85"/>
      <c r="E460472" s="82"/>
      <c r="F460472" s="81"/>
      <c r="G460472" s="86"/>
      <c r="H460472" s="86"/>
      <c r="I460472" s="11"/>
    </row>
    <row r="460478" spans="1:9" s="4" customFormat="1" x14ac:dyDescent="0.2">
      <c r="A460478" s="27"/>
      <c r="B460478" s="67"/>
      <c r="C460478" s="83"/>
      <c r="D460478" s="85"/>
      <c r="E460478" s="82"/>
      <c r="F460478" s="81"/>
      <c r="G460478" s="86"/>
      <c r="H460478" s="86"/>
      <c r="I460478" s="11"/>
    </row>
    <row r="460486" spans="1:9" s="4" customFormat="1" x14ac:dyDescent="0.2">
      <c r="A460486" s="27"/>
      <c r="B460486" s="67"/>
      <c r="C460486" s="83"/>
      <c r="D460486" s="85"/>
      <c r="E460486" s="82"/>
      <c r="F460486" s="81"/>
      <c r="G460486" s="86"/>
      <c r="H460486" s="86"/>
      <c r="I460486" s="11"/>
    </row>
    <row r="460488" spans="1:9" s="4" customFormat="1" x14ac:dyDescent="0.2">
      <c r="A460488" s="27"/>
      <c r="B460488" s="67"/>
      <c r="C460488" s="83"/>
      <c r="D460488" s="85"/>
      <c r="E460488" s="82"/>
      <c r="F460488" s="81"/>
      <c r="G460488" s="86"/>
      <c r="H460488" s="86"/>
      <c r="I460488" s="11"/>
    </row>
    <row r="460494" spans="1:9" s="4" customFormat="1" x14ac:dyDescent="0.2">
      <c r="A460494" s="27"/>
      <c r="B460494" s="67"/>
      <c r="C460494" s="83"/>
      <c r="D460494" s="85"/>
      <c r="E460494" s="82"/>
      <c r="F460494" s="81"/>
      <c r="G460494" s="86"/>
      <c r="H460494" s="86"/>
      <c r="I460494" s="11"/>
    </row>
    <row r="460502" spans="1:9" s="4" customFormat="1" x14ac:dyDescent="0.2">
      <c r="A460502" s="27"/>
      <c r="B460502" s="67"/>
      <c r="C460502" s="83"/>
      <c r="D460502" s="85"/>
      <c r="E460502" s="82"/>
      <c r="F460502" s="81"/>
      <c r="G460502" s="86"/>
      <c r="H460502" s="86"/>
      <c r="I460502" s="11"/>
    </row>
    <row r="460504" spans="1:9" s="4" customFormat="1" x14ac:dyDescent="0.2">
      <c r="A460504" s="27"/>
      <c r="B460504" s="67"/>
      <c r="C460504" s="83"/>
      <c r="D460504" s="85"/>
      <c r="E460504" s="82"/>
      <c r="F460504" s="81"/>
      <c r="G460504" s="86"/>
      <c r="H460504" s="86"/>
      <c r="I460504" s="11"/>
    </row>
    <row r="460510" spans="1:9" s="4" customFormat="1" x14ac:dyDescent="0.2">
      <c r="A460510" s="27"/>
      <c r="B460510" s="67"/>
      <c r="C460510" s="83"/>
      <c r="D460510" s="85"/>
      <c r="E460510" s="82"/>
      <c r="F460510" s="81"/>
      <c r="G460510" s="86"/>
      <c r="H460510" s="86"/>
      <c r="I460510" s="11"/>
    </row>
    <row r="460518" spans="1:9" s="4" customFormat="1" x14ac:dyDescent="0.2">
      <c r="A460518" s="27"/>
      <c r="B460518" s="67"/>
      <c r="C460518" s="83"/>
      <c r="D460518" s="85"/>
      <c r="E460518" s="82"/>
      <c r="F460518" s="81"/>
      <c r="G460518" s="86"/>
      <c r="H460518" s="86"/>
      <c r="I460518" s="11"/>
    </row>
    <row r="460520" spans="1:9" s="4" customFormat="1" x14ac:dyDescent="0.2">
      <c r="A460520" s="27"/>
      <c r="B460520" s="67"/>
      <c r="C460520" s="83"/>
      <c r="D460520" s="85"/>
      <c r="E460520" s="82"/>
      <c r="F460520" s="81"/>
      <c r="G460520" s="86"/>
      <c r="H460520" s="86"/>
      <c r="I460520" s="11"/>
    </row>
    <row r="460526" spans="1:9" s="4" customFormat="1" x14ac:dyDescent="0.2">
      <c r="A460526" s="27"/>
      <c r="B460526" s="67"/>
      <c r="C460526" s="83"/>
      <c r="D460526" s="85"/>
      <c r="E460526" s="82"/>
      <c r="F460526" s="81"/>
      <c r="G460526" s="86"/>
      <c r="H460526" s="86"/>
      <c r="I460526" s="11"/>
    </row>
    <row r="460534" spans="1:9" s="4" customFormat="1" x14ac:dyDescent="0.2">
      <c r="A460534" s="27"/>
      <c r="B460534" s="67"/>
      <c r="C460534" s="83"/>
      <c r="D460534" s="85"/>
      <c r="E460534" s="82"/>
      <c r="F460534" s="81"/>
      <c r="G460534" s="86"/>
      <c r="H460534" s="86"/>
      <c r="I460534" s="11"/>
    </row>
    <row r="460536" spans="1:9" s="4" customFormat="1" x14ac:dyDescent="0.2">
      <c r="A460536" s="27"/>
      <c r="B460536" s="67"/>
      <c r="C460536" s="83"/>
      <c r="D460536" s="85"/>
      <c r="E460536" s="82"/>
      <c r="F460536" s="81"/>
      <c r="G460536" s="86"/>
      <c r="H460536" s="86"/>
      <c r="I460536" s="11"/>
    </row>
    <row r="460542" spans="1:9" s="4" customFormat="1" x14ac:dyDescent="0.2">
      <c r="A460542" s="27"/>
      <c r="B460542" s="67"/>
      <c r="C460542" s="83"/>
      <c r="D460542" s="85"/>
      <c r="E460542" s="82"/>
      <c r="F460542" s="81"/>
      <c r="G460542" s="86"/>
      <c r="H460542" s="86"/>
      <c r="I460542" s="11"/>
    </row>
    <row r="460550" spans="1:9" s="4" customFormat="1" x14ac:dyDescent="0.2">
      <c r="A460550" s="27"/>
      <c r="B460550" s="67"/>
      <c r="C460550" s="83"/>
      <c r="D460550" s="85"/>
      <c r="E460550" s="82"/>
      <c r="F460550" s="81"/>
      <c r="G460550" s="86"/>
      <c r="H460550" s="86"/>
      <c r="I460550" s="11"/>
    </row>
    <row r="460552" spans="1:9" s="4" customFormat="1" x14ac:dyDescent="0.2">
      <c r="A460552" s="27"/>
      <c r="B460552" s="67"/>
      <c r="C460552" s="83"/>
      <c r="D460552" s="85"/>
      <c r="E460552" s="82"/>
      <c r="F460552" s="81"/>
      <c r="G460552" s="86"/>
      <c r="H460552" s="86"/>
      <c r="I460552" s="11"/>
    </row>
    <row r="460558" spans="1:9" s="4" customFormat="1" x14ac:dyDescent="0.2">
      <c r="A460558" s="27"/>
      <c r="B460558" s="67"/>
      <c r="C460558" s="83"/>
      <c r="D460558" s="85"/>
      <c r="E460558" s="82"/>
      <c r="F460558" s="81"/>
      <c r="G460558" s="86"/>
      <c r="H460558" s="86"/>
      <c r="I460558" s="11"/>
    </row>
    <row r="460566" spans="1:9" s="4" customFormat="1" x14ac:dyDescent="0.2">
      <c r="A460566" s="27"/>
      <c r="B460566" s="67"/>
      <c r="C460566" s="83"/>
      <c r="D460566" s="85"/>
      <c r="E460566" s="82"/>
      <c r="F460566" s="81"/>
      <c r="G460566" s="86"/>
      <c r="H460566" s="86"/>
      <c r="I460566" s="11"/>
    </row>
    <row r="460568" spans="1:9" s="4" customFormat="1" x14ac:dyDescent="0.2">
      <c r="A460568" s="27"/>
      <c r="B460568" s="67"/>
      <c r="C460568" s="83"/>
      <c r="D460568" s="85"/>
      <c r="E460568" s="82"/>
      <c r="F460568" s="81"/>
      <c r="G460568" s="86"/>
      <c r="H460568" s="86"/>
      <c r="I460568" s="11"/>
    </row>
    <row r="460574" spans="1:9" s="4" customFormat="1" x14ac:dyDescent="0.2">
      <c r="A460574" s="27"/>
      <c r="B460574" s="67"/>
      <c r="C460574" s="83"/>
      <c r="D460574" s="85"/>
      <c r="E460574" s="82"/>
      <c r="F460574" s="81"/>
      <c r="G460574" s="86"/>
      <c r="H460574" s="86"/>
      <c r="I460574" s="11"/>
    </row>
    <row r="460582" spans="1:9" s="4" customFormat="1" x14ac:dyDescent="0.2">
      <c r="A460582" s="27"/>
      <c r="B460582" s="67"/>
      <c r="C460582" s="83"/>
      <c r="D460582" s="85"/>
      <c r="E460582" s="82"/>
      <c r="F460582" s="81"/>
      <c r="G460582" s="86"/>
      <c r="H460582" s="86"/>
      <c r="I460582" s="11"/>
    </row>
    <row r="460584" spans="1:9" s="4" customFormat="1" x14ac:dyDescent="0.2">
      <c r="A460584" s="27"/>
      <c r="B460584" s="67"/>
      <c r="C460584" s="83"/>
      <c r="D460584" s="85"/>
      <c r="E460584" s="82"/>
      <c r="F460584" s="81"/>
      <c r="G460584" s="86"/>
      <c r="H460584" s="86"/>
      <c r="I460584" s="11"/>
    </row>
    <row r="460590" spans="1:9" s="4" customFormat="1" x14ac:dyDescent="0.2">
      <c r="A460590" s="27"/>
      <c r="B460590" s="67"/>
      <c r="C460590" s="83"/>
      <c r="D460590" s="85"/>
      <c r="E460590" s="82"/>
      <c r="F460590" s="81"/>
      <c r="G460590" s="86"/>
      <c r="H460590" s="86"/>
      <c r="I460590" s="11"/>
    </row>
    <row r="460598" spans="1:9" s="4" customFormat="1" x14ac:dyDescent="0.2">
      <c r="A460598" s="27"/>
      <c r="B460598" s="67"/>
      <c r="C460598" s="83"/>
      <c r="D460598" s="85"/>
      <c r="E460598" s="82"/>
      <c r="F460598" s="81"/>
      <c r="G460598" s="86"/>
      <c r="H460598" s="86"/>
      <c r="I460598" s="11"/>
    </row>
    <row r="460600" spans="1:9" s="4" customFormat="1" x14ac:dyDescent="0.2">
      <c r="A460600" s="27"/>
      <c r="B460600" s="67"/>
      <c r="C460600" s="83"/>
      <c r="D460600" s="85"/>
      <c r="E460600" s="82"/>
      <c r="F460600" s="81"/>
      <c r="G460600" s="86"/>
      <c r="H460600" s="86"/>
      <c r="I460600" s="11"/>
    </row>
    <row r="460606" spans="1:9" s="4" customFormat="1" x14ac:dyDescent="0.2">
      <c r="A460606" s="27"/>
      <c r="B460606" s="67"/>
      <c r="C460606" s="83"/>
      <c r="D460606" s="85"/>
      <c r="E460606" s="82"/>
      <c r="F460606" s="81"/>
      <c r="G460606" s="86"/>
      <c r="H460606" s="86"/>
      <c r="I460606" s="11"/>
    </row>
    <row r="460614" spans="1:9" s="4" customFormat="1" x14ac:dyDescent="0.2">
      <c r="A460614" s="27"/>
      <c r="B460614" s="67"/>
      <c r="C460614" s="83"/>
      <c r="D460614" s="85"/>
      <c r="E460614" s="82"/>
      <c r="F460614" s="81"/>
      <c r="G460614" s="86"/>
      <c r="H460614" s="86"/>
      <c r="I460614" s="11"/>
    </row>
    <row r="460616" spans="1:9" s="4" customFormat="1" x14ac:dyDescent="0.2">
      <c r="A460616" s="27"/>
      <c r="B460616" s="67"/>
      <c r="C460616" s="83"/>
      <c r="D460616" s="85"/>
      <c r="E460616" s="82"/>
      <c r="F460616" s="81"/>
      <c r="G460616" s="86"/>
      <c r="H460616" s="86"/>
      <c r="I460616" s="11"/>
    </row>
    <row r="460622" spans="1:9" s="4" customFormat="1" x14ac:dyDescent="0.2">
      <c r="A460622" s="27"/>
      <c r="B460622" s="67"/>
      <c r="C460622" s="83"/>
      <c r="D460622" s="85"/>
      <c r="E460622" s="82"/>
      <c r="F460622" s="81"/>
      <c r="G460622" s="86"/>
      <c r="H460622" s="86"/>
      <c r="I460622" s="11"/>
    </row>
    <row r="460630" spans="1:9" s="4" customFormat="1" x14ac:dyDescent="0.2">
      <c r="A460630" s="27"/>
      <c r="B460630" s="67"/>
      <c r="C460630" s="83"/>
      <c r="D460630" s="85"/>
      <c r="E460630" s="82"/>
      <c r="F460630" s="81"/>
      <c r="G460630" s="86"/>
      <c r="H460630" s="86"/>
      <c r="I460630" s="11"/>
    </row>
    <row r="460632" spans="1:9" s="4" customFormat="1" x14ac:dyDescent="0.2">
      <c r="A460632" s="27"/>
      <c r="B460632" s="67"/>
      <c r="C460632" s="83"/>
      <c r="D460632" s="85"/>
      <c r="E460632" s="82"/>
      <c r="F460632" s="81"/>
      <c r="G460632" s="86"/>
      <c r="H460632" s="86"/>
      <c r="I460632" s="11"/>
    </row>
    <row r="460638" spans="1:9" s="4" customFormat="1" x14ac:dyDescent="0.2">
      <c r="A460638" s="27"/>
      <c r="B460638" s="67"/>
      <c r="C460638" s="83"/>
      <c r="D460638" s="85"/>
      <c r="E460638" s="82"/>
      <c r="F460638" s="81"/>
      <c r="G460638" s="86"/>
      <c r="H460638" s="86"/>
      <c r="I460638" s="11"/>
    </row>
    <row r="460646" spans="1:9" s="4" customFormat="1" x14ac:dyDescent="0.2">
      <c r="A460646" s="27"/>
      <c r="B460646" s="67"/>
      <c r="C460646" s="83"/>
      <c r="D460646" s="85"/>
      <c r="E460646" s="82"/>
      <c r="F460646" s="81"/>
      <c r="G460646" s="86"/>
      <c r="H460646" s="86"/>
      <c r="I460646" s="11"/>
    </row>
    <row r="460648" spans="1:9" s="4" customFormat="1" x14ac:dyDescent="0.2">
      <c r="A460648" s="27"/>
      <c r="B460648" s="67"/>
      <c r="C460648" s="83"/>
      <c r="D460648" s="85"/>
      <c r="E460648" s="82"/>
      <c r="F460648" s="81"/>
      <c r="G460648" s="86"/>
      <c r="H460648" s="86"/>
      <c r="I460648" s="11"/>
    </row>
    <row r="460654" spans="1:9" s="4" customFormat="1" x14ac:dyDescent="0.2">
      <c r="A460654" s="27"/>
      <c r="B460654" s="67"/>
      <c r="C460654" s="83"/>
      <c r="D460654" s="85"/>
      <c r="E460654" s="82"/>
      <c r="F460654" s="81"/>
      <c r="G460654" s="86"/>
      <c r="H460654" s="86"/>
      <c r="I460654" s="11"/>
    </row>
    <row r="460662" spans="1:9" s="4" customFormat="1" x14ac:dyDescent="0.2">
      <c r="A460662" s="27"/>
      <c r="B460662" s="67"/>
      <c r="C460662" s="83"/>
      <c r="D460662" s="85"/>
      <c r="E460662" s="82"/>
      <c r="F460662" s="81"/>
      <c r="G460662" s="86"/>
      <c r="H460662" s="86"/>
      <c r="I460662" s="11"/>
    </row>
    <row r="460664" spans="1:9" s="4" customFormat="1" x14ac:dyDescent="0.2">
      <c r="A460664" s="27"/>
      <c r="B460664" s="67"/>
      <c r="C460664" s="83"/>
      <c r="D460664" s="85"/>
      <c r="E460664" s="82"/>
      <c r="F460664" s="81"/>
      <c r="G460664" s="86"/>
      <c r="H460664" s="86"/>
      <c r="I460664" s="11"/>
    </row>
    <row r="460670" spans="1:9" s="4" customFormat="1" x14ac:dyDescent="0.2">
      <c r="A460670" s="27"/>
      <c r="B460670" s="67"/>
      <c r="C460670" s="83"/>
      <c r="D460670" s="85"/>
      <c r="E460670" s="82"/>
      <c r="F460670" s="81"/>
      <c r="G460670" s="86"/>
      <c r="H460670" s="86"/>
      <c r="I460670" s="11"/>
    </row>
    <row r="460678" spans="1:9" s="4" customFormat="1" x14ac:dyDescent="0.2">
      <c r="A460678" s="27"/>
      <c r="B460678" s="67"/>
      <c r="C460678" s="83"/>
      <c r="D460678" s="85"/>
      <c r="E460678" s="82"/>
      <c r="F460678" s="81"/>
      <c r="G460678" s="86"/>
      <c r="H460678" s="86"/>
      <c r="I460678" s="11"/>
    </row>
    <row r="460680" spans="1:9" s="4" customFormat="1" x14ac:dyDescent="0.2">
      <c r="A460680" s="27"/>
      <c r="B460680" s="67"/>
      <c r="C460680" s="83"/>
      <c r="D460680" s="85"/>
      <c r="E460680" s="82"/>
      <c r="F460680" s="81"/>
      <c r="G460680" s="86"/>
      <c r="H460680" s="86"/>
      <c r="I460680" s="11"/>
    </row>
    <row r="460686" spans="1:9" s="4" customFormat="1" x14ac:dyDescent="0.2">
      <c r="A460686" s="27"/>
      <c r="B460686" s="67"/>
      <c r="C460686" s="83"/>
      <c r="D460686" s="85"/>
      <c r="E460686" s="82"/>
      <c r="F460686" s="81"/>
      <c r="G460686" s="86"/>
      <c r="H460686" s="86"/>
      <c r="I460686" s="11"/>
    </row>
    <row r="460694" spans="1:9" s="4" customFormat="1" x14ac:dyDescent="0.2">
      <c r="A460694" s="27"/>
      <c r="B460694" s="67"/>
      <c r="C460694" s="83"/>
      <c r="D460694" s="85"/>
      <c r="E460694" s="82"/>
      <c r="F460694" s="81"/>
      <c r="G460694" s="86"/>
      <c r="H460694" s="86"/>
      <c r="I460694" s="11"/>
    </row>
    <row r="460696" spans="1:9" s="4" customFormat="1" x14ac:dyDescent="0.2">
      <c r="A460696" s="27"/>
      <c r="B460696" s="67"/>
      <c r="C460696" s="83"/>
      <c r="D460696" s="85"/>
      <c r="E460696" s="82"/>
      <c r="F460696" s="81"/>
      <c r="G460696" s="86"/>
      <c r="H460696" s="86"/>
      <c r="I460696" s="11"/>
    </row>
    <row r="460702" spans="1:9" s="4" customFormat="1" x14ac:dyDescent="0.2">
      <c r="A460702" s="27"/>
      <c r="B460702" s="67"/>
      <c r="C460702" s="83"/>
      <c r="D460702" s="85"/>
      <c r="E460702" s="82"/>
      <c r="F460702" s="81"/>
      <c r="G460702" s="86"/>
      <c r="H460702" s="86"/>
      <c r="I460702" s="11"/>
    </row>
    <row r="460710" spans="1:9" s="4" customFormat="1" x14ac:dyDescent="0.2">
      <c r="A460710" s="27"/>
      <c r="B460710" s="67"/>
      <c r="C460710" s="83"/>
      <c r="D460710" s="85"/>
      <c r="E460710" s="82"/>
      <c r="F460710" s="81"/>
      <c r="G460710" s="86"/>
      <c r="H460710" s="86"/>
      <c r="I460710" s="11"/>
    </row>
    <row r="460712" spans="1:9" s="4" customFormat="1" x14ac:dyDescent="0.2">
      <c r="A460712" s="27"/>
      <c r="B460712" s="67"/>
      <c r="C460712" s="83"/>
      <c r="D460712" s="85"/>
      <c r="E460712" s="82"/>
      <c r="F460712" s="81"/>
      <c r="G460712" s="86"/>
      <c r="H460712" s="86"/>
      <c r="I460712" s="11"/>
    </row>
    <row r="460718" spans="1:9" s="4" customFormat="1" x14ac:dyDescent="0.2">
      <c r="A460718" s="27"/>
      <c r="B460718" s="67"/>
      <c r="C460718" s="83"/>
      <c r="D460718" s="85"/>
      <c r="E460718" s="82"/>
      <c r="F460718" s="81"/>
      <c r="G460718" s="86"/>
      <c r="H460718" s="86"/>
      <c r="I460718" s="11"/>
    </row>
    <row r="460726" spans="1:9" s="4" customFormat="1" x14ac:dyDescent="0.2">
      <c r="A460726" s="27"/>
      <c r="B460726" s="67"/>
      <c r="C460726" s="83"/>
      <c r="D460726" s="85"/>
      <c r="E460726" s="82"/>
      <c r="F460726" s="81"/>
      <c r="G460726" s="86"/>
      <c r="H460726" s="86"/>
      <c r="I460726" s="11"/>
    </row>
    <row r="460728" spans="1:9" s="4" customFormat="1" x14ac:dyDescent="0.2">
      <c r="A460728" s="27"/>
      <c r="B460728" s="67"/>
      <c r="C460728" s="83"/>
      <c r="D460728" s="85"/>
      <c r="E460728" s="82"/>
      <c r="F460728" s="81"/>
      <c r="G460728" s="86"/>
      <c r="H460728" s="86"/>
      <c r="I460728" s="11"/>
    </row>
    <row r="460734" spans="1:9" s="4" customFormat="1" x14ac:dyDescent="0.2">
      <c r="A460734" s="27"/>
      <c r="B460734" s="67"/>
      <c r="C460734" s="83"/>
      <c r="D460734" s="85"/>
      <c r="E460734" s="82"/>
      <c r="F460734" s="81"/>
      <c r="G460734" s="86"/>
      <c r="H460734" s="86"/>
      <c r="I460734" s="11"/>
    </row>
    <row r="460742" spans="1:9" s="4" customFormat="1" x14ac:dyDescent="0.2">
      <c r="A460742" s="27"/>
      <c r="B460742" s="67"/>
      <c r="C460742" s="83"/>
      <c r="D460742" s="85"/>
      <c r="E460742" s="82"/>
      <c r="F460742" s="81"/>
      <c r="G460742" s="86"/>
      <c r="H460742" s="86"/>
      <c r="I460742" s="11"/>
    </row>
    <row r="460744" spans="1:9" s="4" customFormat="1" x14ac:dyDescent="0.2">
      <c r="A460744" s="27"/>
      <c r="B460744" s="67"/>
      <c r="C460744" s="83"/>
      <c r="D460744" s="85"/>
      <c r="E460744" s="82"/>
      <c r="F460744" s="81"/>
      <c r="G460744" s="86"/>
      <c r="H460744" s="86"/>
      <c r="I460744" s="11"/>
    </row>
    <row r="460750" spans="1:9" s="4" customFormat="1" x14ac:dyDescent="0.2">
      <c r="A460750" s="27"/>
      <c r="B460750" s="67"/>
      <c r="C460750" s="83"/>
      <c r="D460750" s="85"/>
      <c r="E460750" s="82"/>
      <c r="F460750" s="81"/>
      <c r="G460750" s="86"/>
      <c r="H460750" s="86"/>
      <c r="I460750" s="11"/>
    </row>
    <row r="460758" spans="1:9" s="4" customFormat="1" x14ac:dyDescent="0.2">
      <c r="A460758" s="27"/>
      <c r="B460758" s="67"/>
      <c r="C460758" s="83"/>
      <c r="D460758" s="85"/>
      <c r="E460758" s="82"/>
      <c r="F460758" s="81"/>
      <c r="G460758" s="86"/>
      <c r="H460758" s="86"/>
      <c r="I460758" s="11"/>
    </row>
    <row r="460760" spans="1:9" s="4" customFormat="1" x14ac:dyDescent="0.2">
      <c r="A460760" s="27"/>
      <c r="B460760" s="67"/>
      <c r="C460760" s="83"/>
      <c r="D460760" s="85"/>
      <c r="E460760" s="82"/>
      <c r="F460760" s="81"/>
      <c r="G460760" s="86"/>
      <c r="H460760" s="86"/>
      <c r="I460760" s="11"/>
    </row>
    <row r="460766" spans="1:9" s="4" customFormat="1" x14ac:dyDescent="0.2">
      <c r="A460766" s="27"/>
      <c r="B460766" s="67"/>
      <c r="C460766" s="83"/>
      <c r="D460766" s="85"/>
      <c r="E460766" s="82"/>
      <c r="F460766" s="81"/>
      <c r="G460766" s="86"/>
      <c r="H460766" s="86"/>
      <c r="I460766" s="11"/>
    </row>
    <row r="460774" spans="1:9" s="4" customFormat="1" x14ac:dyDescent="0.2">
      <c r="A460774" s="27"/>
      <c r="B460774" s="67"/>
      <c r="C460774" s="83"/>
      <c r="D460774" s="85"/>
      <c r="E460774" s="82"/>
      <c r="F460774" s="81"/>
      <c r="G460774" s="86"/>
      <c r="H460774" s="86"/>
      <c r="I460774" s="11"/>
    </row>
    <row r="460776" spans="1:9" s="4" customFormat="1" x14ac:dyDescent="0.2">
      <c r="A460776" s="27"/>
      <c r="B460776" s="67"/>
      <c r="C460776" s="83"/>
      <c r="D460776" s="85"/>
      <c r="E460776" s="82"/>
      <c r="F460776" s="81"/>
      <c r="G460776" s="86"/>
      <c r="H460776" s="86"/>
      <c r="I460776" s="11"/>
    </row>
    <row r="460782" spans="1:9" s="4" customFormat="1" x14ac:dyDescent="0.2">
      <c r="A460782" s="27"/>
      <c r="B460782" s="67"/>
      <c r="C460782" s="83"/>
      <c r="D460782" s="85"/>
      <c r="E460782" s="82"/>
      <c r="F460782" s="81"/>
      <c r="G460782" s="86"/>
      <c r="H460782" s="86"/>
      <c r="I460782" s="11"/>
    </row>
    <row r="460790" spans="1:9" s="4" customFormat="1" x14ac:dyDescent="0.2">
      <c r="A460790" s="27"/>
      <c r="B460790" s="67"/>
      <c r="C460790" s="83"/>
      <c r="D460790" s="85"/>
      <c r="E460790" s="82"/>
      <c r="F460790" s="81"/>
      <c r="G460790" s="86"/>
      <c r="H460790" s="86"/>
      <c r="I460790" s="11"/>
    </row>
    <row r="460792" spans="1:9" s="4" customFormat="1" x14ac:dyDescent="0.2">
      <c r="A460792" s="27"/>
      <c r="B460792" s="67"/>
      <c r="C460792" s="83"/>
      <c r="D460792" s="85"/>
      <c r="E460792" s="82"/>
      <c r="F460792" s="81"/>
      <c r="G460792" s="86"/>
      <c r="H460792" s="86"/>
      <c r="I460792" s="11"/>
    </row>
    <row r="460798" spans="1:9" s="4" customFormat="1" x14ac:dyDescent="0.2">
      <c r="A460798" s="27"/>
      <c r="B460798" s="67"/>
      <c r="C460798" s="83"/>
      <c r="D460798" s="85"/>
      <c r="E460798" s="82"/>
      <c r="F460798" s="81"/>
      <c r="G460798" s="86"/>
      <c r="H460798" s="86"/>
      <c r="I460798" s="11"/>
    </row>
    <row r="460806" spans="1:9" s="4" customFormat="1" x14ac:dyDescent="0.2">
      <c r="A460806" s="27"/>
      <c r="B460806" s="67"/>
      <c r="C460806" s="83"/>
      <c r="D460806" s="85"/>
      <c r="E460806" s="82"/>
      <c r="F460806" s="81"/>
      <c r="G460806" s="86"/>
      <c r="H460806" s="86"/>
      <c r="I460806" s="11"/>
    </row>
    <row r="460808" spans="1:9" s="4" customFormat="1" x14ac:dyDescent="0.2">
      <c r="A460808" s="27"/>
      <c r="B460808" s="67"/>
      <c r="C460808" s="83"/>
      <c r="D460808" s="85"/>
      <c r="E460808" s="82"/>
      <c r="F460808" s="81"/>
      <c r="G460808" s="86"/>
      <c r="H460808" s="86"/>
      <c r="I460808" s="11"/>
    </row>
    <row r="460814" spans="1:9" s="4" customFormat="1" x14ac:dyDescent="0.2">
      <c r="A460814" s="27"/>
      <c r="B460814" s="67"/>
      <c r="C460814" s="83"/>
      <c r="D460814" s="85"/>
      <c r="E460814" s="82"/>
      <c r="F460814" s="81"/>
      <c r="G460814" s="86"/>
      <c r="H460814" s="86"/>
      <c r="I460814" s="11"/>
    </row>
    <row r="460822" spans="1:9" s="4" customFormat="1" x14ac:dyDescent="0.2">
      <c r="A460822" s="27"/>
      <c r="B460822" s="67"/>
      <c r="C460822" s="83"/>
      <c r="D460822" s="85"/>
      <c r="E460822" s="82"/>
      <c r="F460822" s="81"/>
      <c r="G460822" s="86"/>
      <c r="H460822" s="86"/>
      <c r="I460822" s="11"/>
    </row>
    <row r="460824" spans="1:9" s="4" customFormat="1" x14ac:dyDescent="0.2">
      <c r="A460824" s="27"/>
      <c r="B460824" s="67"/>
      <c r="C460824" s="83"/>
      <c r="D460824" s="85"/>
      <c r="E460824" s="82"/>
      <c r="F460824" s="81"/>
      <c r="G460824" s="86"/>
      <c r="H460824" s="86"/>
      <c r="I460824" s="11"/>
    </row>
    <row r="460830" spans="1:9" s="4" customFormat="1" x14ac:dyDescent="0.2">
      <c r="A460830" s="27"/>
      <c r="B460830" s="67"/>
      <c r="C460830" s="83"/>
      <c r="D460830" s="85"/>
      <c r="E460830" s="82"/>
      <c r="F460830" s="81"/>
      <c r="G460830" s="86"/>
      <c r="H460830" s="86"/>
      <c r="I460830" s="11"/>
    </row>
    <row r="460838" spans="1:9" s="4" customFormat="1" x14ac:dyDescent="0.2">
      <c r="A460838" s="27"/>
      <c r="B460838" s="67"/>
      <c r="C460838" s="83"/>
      <c r="D460838" s="85"/>
      <c r="E460838" s="82"/>
      <c r="F460838" s="81"/>
      <c r="G460838" s="86"/>
      <c r="H460838" s="86"/>
      <c r="I460838" s="11"/>
    </row>
    <row r="460840" spans="1:9" s="4" customFormat="1" x14ac:dyDescent="0.2">
      <c r="A460840" s="27"/>
      <c r="B460840" s="67"/>
      <c r="C460840" s="83"/>
      <c r="D460840" s="85"/>
      <c r="E460840" s="82"/>
      <c r="F460840" s="81"/>
      <c r="G460840" s="86"/>
      <c r="H460840" s="86"/>
      <c r="I460840" s="11"/>
    </row>
    <row r="460846" spans="1:9" s="4" customFormat="1" x14ac:dyDescent="0.2">
      <c r="A460846" s="27"/>
      <c r="B460846" s="67"/>
      <c r="C460846" s="83"/>
      <c r="D460846" s="85"/>
      <c r="E460846" s="82"/>
      <c r="F460846" s="81"/>
      <c r="G460846" s="86"/>
      <c r="H460846" s="86"/>
      <c r="I460846" s="11"/>
    </row>
    <row r="460854" spans="1:9" s="4" customFormat="1" x14ac:dyDescent="0.2">
      <c r="A460854" s="27"/>
      <c r="B460854" s="67"/>
      <c r="C460854" s="83"/>
      <c r="D460854" s="85"/>
      <c r="E460854" s="82"/>
      <c r="F460854" s="81"/>
      <c r="G460854" s="86"/>
      <c r="H460854" s="86"/>
      <c r="I460854" s="11"/>
    </row>
    <row r="460856" spans="1:9" s="4" customFormat="1" x14ac:dyDescent="0.2">
      <c r="A460856" s="27"/>
      <c r="B460856" s="67"/>
      <c r="C460856" s="83"/>
      <c r="D460856" s="85"/>
      <c r="E460856" s="82"/>
      <c r="F460856" s="81"/>
      <c r="G460856" s="86"/>
      <c r="H460856" s="86"/>
      <c r="I460856" s="11"/>
    </row>
    <row r="460862" spans="1:9" s="4" customFormat="1" x14ac:dyDescent="0.2">
      <c r="A460862" s="27"/>
      <c r="B460862" s="67"/>
      <c r="C460862" s="83"/>
      <c r="D460862" s="85"/>
      <c r="E460862" s="82"/>
      <c r="F460862" s="81"/>
      <c r="G460862" s="86"/>
      <c r="H460862" s="86"/>
      <c r="I460862" s="11"/>
    </row>
    <row r="460870" spans="1:9" s="4" customFormat="1" x14ac:dyDescent="0.2">
      <c r="A460870" s="27"/>
      <c r="B460870" s="67"/>
      <c r="C460870" s="83"/>
      <c r="D460870" s="85"/>
      <c r="E460870" s="82"/>
      <c r="F460870" s="81"/>
      <c r="G460870" s="86"/>
      <c r="H460870" s="86"/>
      <c r="I460870" s="11"/>
    </row>
    <row r="460872" spans="1:9" s="4" customFormat="1" x14ac:dyDescent="0.2">
      <c r="A460872" s="27"/>
      <c r="B460872" s="67"/>
      <c r="C460872" s="83"/>
      <c r="D460872" s="85"/>
      <c r="E460872" s="82"/>
      <c r="F460872" s="81"/>
      <c r="G460872" s="86"/>
      <c r="H460872" s="86"/>
      <c r="I460872" s="11"/>
    </row>
    <row r="460878" spans="1:9" s="4" customFormat="1" x14ac:dyDescent="0.2">
      <c r="A460878" s="27"/>
      <c r="B460878" s="67"/>
      <c r="C460878" s="83"/>
      <c r="D460878" s="85"/>
      <c r="E460878" s="82"/>
      <c r="F460878" s="81"/>
      <c r="G460878" s="86"/>
      <c r="H460878" s="86"/>
      <c r="I460878" s="11"/>
    </row>
    <row r="460886" spans="1:9" s="4" customFormat="1" x14ac:dyDescent="0.2">
      <c r="A460886" s="27"/>
      <c r="B460886" s="67"/>
      <c r="C460886" s="83"/>
      <c r="D460886" s="85"/>
      <c r="E460886" s="82"/>
      <c r="F460886" s="81"/>
      <c r="G460886" s="86"/>
      <c r="H460886" s="86"/>
      <c r="I460886" s="11"/>
    </row>
    <row r="460888" spans="1:9" s="4" customFormat="1" x14ac:dyDescent="0.2">
      <c r="A460888" s="27"/>
      <c r="B460888" s="67"/>
      <c r="C460888" s="83"/>
      <c r="D460888" s="85"/>
      <c r="E460888" s="82"/>
      <c r="F460888" s="81"/>
      <c r="G460888" s="86"/>
      <c r="H460888" s="86"/>
      <c r="I460888" s="11"/>
    </row>
    <row r="460894" spans="1:9" s="4" customFormat="1" x14ac:dyDescent="0.2">
      <c r="A460894" s="27"/>
      <c r="B460894" s="67"/>
      <c r="C460894" s="83"/>
      <c r="D460894" s="85"/>
      <c r="E460894" s="82"/>
      <c r="F460894" s="81"/>
      <c r="G460894" s="86"/>
      <c r="H460894" s="86"/>
      <c r="I460894" s="11"/>
    </row>
    <row r="460902" spans="1:9" s="4" customFormat="1" x14ac:dyDescent="0.2">
      <c r="A460902" s="27"/>
      <c r="B460902" s="67"/>
      <c r="C460902" s="83"/>
      <c r="D460902" s="85"/>
      <c r="E460902" s="82"/>
      <c r="F460902" s="81"/>
      <c r="G460902" s="86"/>
      <c r="H460902" s="86"/>
      <c r="I460902" s="11"/>
    </row>
    <row r="460904" spans="1:9" s="4" customFormat="1" x14ac:dyDescent="0.2">
      <c r="A460904" s="27"/>
      <c r="B460904" s="67"/>
      <c r="C460904" s="83"/>
      <c r="D460904" s="85"/>
      <c r="E460904" s="82"/>
      <c r="F460904" s="81"/>
      <c r="G460904" s="86"/>
      <c r="H460904" s="86"/>
      <c r="I460904" s="11"/>
    </row>
    <row r="460910" spans="1:9" s="4" customFormat="1" x14ac:dyDescent="0.2">
      <c r="A460910" s="27"/>
      <c r="B460910" s="67"/>
      <c r="C460910" s="83"/>
      <c r="D460910" s="85"/>
      <c r="E460910" s="82"/>
      <c r="F460910" s="81"/>
      <c r="G460910" s="86"/>
      <c r="H460910" s="86"/>
      <c r="I460910" s="11"/>
    </row>
    <row r="460918" spans="1:9" s="4" customFormat="1" x14ac:dyDescent="0.2">
      <c r="A460918" s="27"/>
      <c r="B460918" s="67"/>
      <c r="C460918" s="83"/>
      <c r="D460918" s="85"/>
      <c r="E460918" s="82"/>
      <c r="F460918" s="81"/>
      <c r="G460918" s="86"/>
      <c r="H460918" s="86"/>
      <c r="I460918" s="11"/>
    </row>
    <row r="460920" spans="1:9" s="4" customFormat="1" x14ac:dyDescent="0.2">
      <c r="A460920" s="27"/>
      <c r="B460920" s="67"/>
      <c r="C460920" s="83"/>
      <c r="D460920" s="85"/>
      <c r="E460920" s="82"/>
      <c r="F460920" s="81"/>
      <c r="G460920" s="86"/>
      <c r="H460920" s="86"/>
      <c r="I460920" s="11"/>
    </row>
    <row r="460926" spans="1:9" s="4" customFormat="1" x14ac:dyDescent="0.2">
      <c r="A460926" s="27"/>
      <c r="B460926" s="67"/>
      <c r="C460926" s="83"/>
      <c r="D460926" s="85"/>
      <c r="E460926" s="82"/>
      <c r="F460926" s="81"/>
      <c r="G460926" s="86"/>
      <c r="H460926" s="86"/>
      <c r="I460926" s="11"/>
    </row>
    <row r="460934" spans="1:9" s="4" customFormat="1" x14ac:dyDescent="0.2">
      <c r="A460934" s="27"/>
      <c r="B460934" s="67"/>
      <c r="C460934" s="83"/>
      <c r="D460934" s="85"/>
      <c r="E460934" s="82"/>
      <c r="F460934" s="81"/>
      <c r="G460934" s="86"/>
      <c r="H460934" s="86"/>
      <c r="I460934" s="11"/>
    </row>
    <row r="460936" spans="1:9" s="4" customFormat="1" x14ac:dyDescent="0.2">
      <c r="A460936" s="27"/>
      <c r="B460936" s="67"/>
      <c r="C460936" s="83"/>
      <c r="D460936" s="85"/>
      <c r="E460936" s="82"/>
      <c r="F460936" s="81"/>
      <c r="G460936" s="86"/>
      <c r="H460936" s="86"/>
      <c r="I460936" s="11"/>
    </row>
    <row r="460942" spans="1:9" s="4" customFormat="1" x14ac:dyDescent="0.2">
      <c r="A460942" s="27"/>
      <c r="B460942" s="67"/>
      <c r="C460942" s="83"/>
      <c r="D460942" s="85"/>
      <c r="E460942" s="82"/>
      <c r="F460942" s="81"/>
      <c r="G460942" s="86"/>
      <c r="H460942" s="86"/>
      <c r="I460942" s="11"/>
    </row>
    <row r="460950" spans="1:9" s="4" customFormat="1" x14ac:dyDescent="0.2">
      <c r="A460950" s="27"/>
      <c r="B460950" s="67"/>
      <c r="C460950" s="83"/>
      <c r="D460950" s="85"/>
      <c r="E460950" s="82"/>
      <c r="F460950" s="81"/>
      <c r="G460950" s="86"/>
      <c r="H460950" s="86"/>
      <c r="I460950" s="11"/>
    </row>
    <row r="460952" spans="1:9" s="4" customFormat="1" x14ac:dyDescent="0.2">
      <c r="A460952" s="27"/>
      <c r="B460952" s="67"/>
      <c r="C460952" s="83"/>
      <c r="D460952" s="85"/>
      <c r="E460952" s="82"/>
      <c r="F460952" s="81"/>
      <c r="G460952" s="86"/>
      <c r="H460952" s="86"/>
      <c r="I460952" s="11"/>
    </row>
    <row r="460958" spans="1:9" s="4" customFormat="1" x14ac:dyDescent="0.2">
      <c r="A460958" s="27"/>
      <c r="B460958" s="67"/>
      <c r="C460958" s="83"/>
      <c r="D460958" s="85"/>
      <c r="E460958" s="82"/>
      <c r="F460958" s="81"/>
      <c r="G460958" s="86"/>
      <c r="H460958" s="86"/>
      <c r="I460958" s="11"/>
    </row>
    <row r="460966" spans="1:9" s="4" customFormat="1" x14ac:dyDescent="0.2">
      <c r="A460966" s="27"/>
      <c r="B460966" s="67"/>
      <c r="C460966" s="83"/>
      <c r="D460966" s="85"/>
      <c r="E460966" s="82"/>
      <c r="F460966" s="81"/>
      <c r="G460966" s="86"/>
      <c r="H460966" s="86"/>
      <c r="I460966" s="11"/>
    </row>
    <row r="460968" spans="1:9" s="4" customFormat="1" x14ac:dyDescent="0.2">
      <c r="A460968" s="27"/>
      <c r="B460968" s="67"/>
      <c r="C460968" s="83"/>
      <c r="D460968" s="85"/>
      <c r="E460968" s="82"/>
      <c r="F460968" s="81"/>
      <c r="G460968" s="86"/>
      <c r="H460968" s="86"/>
      <c r="I460968" s="11"/>
    </row>
    <row r="460974" spans="1:9" s="4" customFormat="1" x14ac:dyDescent="0.2">
      <c r="A460974" s="27"/>
      <c r="B460974" s="67"/>
      <c r="C460974" s="83"/>
      <c r="D460974" s="85"/>
      <c r="E460974" s="82"/>
      <c r="F460974" s="81"/>
      <c r="G460974" s="86"/>
      <c r="H460974" s="86"/>
      <c r="I460974" s="11"/>
    </row>
    <row r="460982" spans="1:9" s="4" customFormat="1" x14ac:dyDescent="0.2">
      <c r="A460982" s="27"/>
      <c r="B460982" s="67"/>
      <c r="C460982" s="83"/>
      <c r="D460982" s="85"/>
      <c r="E460982" s="82"/>
      <c r="F460982" s="81"/>
      <c r="G460982" s="86"/>
      <c r="H460982" s="86"/>
      <c r="I460982" s="11"/>
    </row>
    <row r="460984" spans="1:9" s="4" customFormat="1" x14ac:dyDescent="0.2">
      <c r="A460984" s="27"/>
      <c r="B460984" s="67"/>
      <c r="C460984" s="83"/>
      <c r="D460984" s="85"/>
      <c r="E460984" s="82"/>
      <c r="F460984" s="81"/>
      <c r="G460984" s="86"/>
      <c r="H460984" s="86"/>
      <c r="I460984" s="11"/>
    </row>
    <row r="460990" spans="1:9" s="4" customFormat="1" x14ac:dyDescent="0.2">
      <c r="A460990" s="27"/>
      <c r="B460990" s="67"/>
      <c r="C460990" s="83"/>
      <c r="D460990" s="85"/>
      <c r="E460990" s="82"/>
      <c r="F460990" s="81"/>
      <c r="G460990" s="86"/>
      <c r="H460990" s="86"/>
      <c r="I460990" s="11"/>
    </row>
    <row r="460998" spans="1:9" s="4" customFormat="1" x14ac:dyDescent="0.2">
      <c r="A460998" s="27"/>
      <c r="B460998" s="67"/>
      <c r="C460998" s="83"/>
      <c r="D460998" s="85"/>
      <c r="E460998" s="82"/>
      <c r="F460998" s="81"/>
      <c r="G460998" s="86"/>
      <c r="H460998" s="86"/>
      <c r="I460998" s="11"/>
    </row>
    <row r="461000" spans="1:9" s="4" customFormat="1" x14ac:dyDescent="0.2">
      <c r="A461000" s="27"/>
      <c r="B461000" s="67"/>
      <c r="C461000" s="83"/>
      <c r="D461000" s="85"/>
      <c r="E461000" s="82"/>
      <c r="F461000" s="81"/>
      <c r="G461000" s="86"/>
      <c r="H461000" s="86"/>
      <c r="I461000" s="11"/>
    </row>
    <row r="461006" spans="1:9" s="4" customFormat="1" x14ac:dyDescent="0.2">
      <c r="A461006" s="27"/>
      <c r="B461006" s="67"/>
      <c r="C461006" s="83"/>
      <c r="D461006" s="85"/>
      <c r="E461006" s="82"/>
      <c r="F461006" s="81"/>
      <c r="G461006" s="86"/>
      <c r="H461006" s="86"/>
      <c r="I461006" s="11"/>
    </row>
    <row r="461014" spans="1:9" s="4" customFormat="1" x14ac:dyDescent="0.2">
      <c r="A461014" s="27"/>
      <c r="B461014" s="67"/>
      <c r="C461014" s="83"/>
      <c r="D461014" s="85"/>
      <c r="E461014" s="82"/>
      <c r="F461014" s="81"/>
      <c r="G461014" s="86"/>
      <c r="H461014" s="86"/>
      <c r="I461014" s="11"/>
    </row>
    <row r="461016" spans="1:9" s="4" customFormat="1" x14ac:dyDescent="0.2">
      <c r="A461016" s="27"/>
      <c r="B461016" s="67"/>
      <c r="C461016" s="83"/>
      <c r="D461016" s="85"/>
      <c r="E461016" s="82"/>
      <c r="F461016" s="81"/>
      <c r="G461016" s="86"/>
      <c r="H461016" s="86"/>
      <c r="I461016" s="11"/>
    </row>
    <row r="461022" spans="1:9" s="4" customFormat="1" x14ac:dyDescent="0.2">
      <c r="A461022" s="27"/>
      <c r="B461022" s="67"/>
      <c r="C461022" s="83"/>
      <c r="D461022" s="85"/>
      <c r="E461022" s="82"/>
      <c r="F461022" s="81"/>
      <c r="G461022" s="86"/>
      <c r="H461022" s="86"/>
      <c r="I461022" s="11"/>
    </row>
    <row r="461030" spans="1:9" s="4" customFormat="1" x14ac:dyDescent="0.2">
      <c r="A461030" s="27"/>
      <c r="B461030" s="67"/>
      <c r="C461030" s="83"/>
      <c r="D461030" s="85"/>
      <c r="E461030" s="82"/>
      <c r="F461030" s="81"/>
      <c r="G461030" s="86"/>
      <c r="H461030" s="86"/>
      <c r="I461030" s="11"/>
    </row>
    <row r="461032" spans="1:9" s="4" customFormat="1" x14ac:dyDescent="0.2">
      <c r="A461032" s="27"/>
      <c r="B461032" s="67"/>
      <c r="C461032" s="83"/>
      <c r="D461032" s="85"/>
      <c r="E461032" s="82"/>
      <c r="F461032" s="81"/>
      <c r="G461032" s="86"/>
      <c r="H461032" s="86"/>
      <c r="I461032" s="11"/>
    </row>
    <row r="461038" spans="1:9" s="4" customFormat="1" x14ac:dyDescent="0.2">
      <c r="A461038" s="27"/>
      <c r="B461038" s="67"/>
      <c r="C461038" s="83"/>
      <c r="D461038" s="85"/>
      <c r="E461038" s="82"/>
      <c r="F461038" s="81"/>
      <c r="G461038" s="86"/>
      <c r="H461038" s="86"/>
      <c r="I461038" s="11"/>
    </row>
    <row r="461046" spans="1:9" s="4" customFormat="1" x14ac:dyDescent="0.2">
      <c r="A461046" s="27"/>
      <c r="B461046" s="67"/>
      <c r="C461046" s="83"/>
      <c r="D461046" s="85"/>
      <c r="E461046" s="82"/>
      <c r="F461046" s="81"/>
      <c r="G461046" s="86"/>
      <c r="H461046" s="86"/>
      <c r="I461046" s="11"/>
    </row>
    <row r="461048" spans="1:9" s="4" customFormat="1" x14ac:dyDescent="0.2">
      <c r="A461048" s="27"/>
      <c r="B461048" s="67"/>
      <c r="C461048" s="83"/>
      <c r="D461048" s="85"/>
      <c r="E461048" s="82"/>
      <c r="F461048" s="81"/>
      <c r="G461048" s="86"/>
      <c r="H461048" s="86"/>
      <c r="I461048" s="11"/>
    </row>
    <row r="461054" spans="1:9" s="4" customFormat="1" x14ac:dyDescent="0.2">
      <c r="A461054" s="27"/>
      <c r="B461054" s="67"/>
      <c r="C461054" s="83"/>
      <c r="D461054" s="85"/>
      <c r="E461054" s="82"/>
      <c r="F461054" s="81"/>
      <c r="G461054" s="86"/>
      <c r="H461054" s="86"/>
      <c r="I461054" s="11"/>
    </row>
    <row r="461062" spans="1:9" s="4" customFormat="1" x14ac:dyDescent="0.2">
      <c r="A461062" s="27"/>
      <c r="B461062" s="67"/>
      <c r="C461062" s="83"/>
      <c r="D461062" s="85"/>
      <c r="E461062" s="82"/>
      <c r="F461062" s="81"/>
      <c r="G461062" s="86"/>
      <c r="H461062" s="86"/>
      <c r="I461062" s="11"/>
    </row>
    <row r="461064" spans="1:9" s="4" customFormat="1" x14ac:dyDescent="0.2">
      <c r="A461064" s="27"/>
      <c r="B461064" s="67"/>
      <c r="C461064" s="83"/>
      <c r="D461064" s="85"/>
      <c r="E461064" s="82"/>
      <c r="F461064" s="81"/>
      <c r="G461064" s="86"/>
      <c r="H461064" s="86"/>
      <c r="I461064" s="11"/>
    </row>
    <row r="461070" spans="1:9" s="4" customFormat="1" x14ac:dyDescent="0.2">
      <c r="A461070" s="27"/>
      <c r="B461070" s="67"/>
      <c r="C461070" s="83"/>
      <c r="D461070" s="85"/>
      <c r="E461070" s="82"/>
      <c r="F461070" s="81"/>
      <c r="G461070" s="86"/>
      <c r="H461070" s="86"/>
      <c r="I461070" s="11"/>
    </row>
    <row r="461078" spans="1:9" s="4" customFormat="1" x14ac:dyDescent="0.2">
      <c r="A461078" s="27"/>
      <c r="B461078" s="67"/>
      <c r="C461078" s="83"/>
      <c r="D461078" s="85"/>
      <c r="E461078" s="82"/>
      <c r="F461078" s="81"/>
      <c r="G461078" s="86"/>
      <c r="H461078" s="86"/>
      <c r="I461078" s="11"/>
    </row>
    <row r="461080" spans="1:9" s="4" customFormat="1" x14ac:dyDescent="0.2">
      <c r="A461080" s="27"/>
      <c r="B461080" s="67"/>
      <c r="C461080" s="83"/>
      <c r="D461080" s="85"/>
      <c r="E461080" s="82"/>
      <c r="F461080" s="81"/>
      <c r="G461080" s="86"/>
      <c r="H461080" s="86"/>
      <c r="I461080" s="11"/>
    </row>
    <row r="461086" spans="1:9" s="4" customFormat="1" x14ac:dyDescent="0.2">
      <c r="A461086" s="27"/>
      <c r="B461086" s="67"/>
      <c r="C461086" s="83"/>
      <c r="D461086" s="85"/>
      <c r="E461086" s="82"/>
      <c r="F461086" s="81"/>
      <c r="G461086" s="86"/>
      <c r="H461086" s="86"/>
      <c r="I461086" s="11"/>
    </row>
    <row r="461094" spans="1:9" s="4" customFormat="1" x14ac:dyDescent="0.2">
      <c r="A461094" s="27"/>
      <c r="B461094" s="67"/>
      <c r="C461094" s="83"/>
      <c r="D461094" s="85"/>
      <c r="E461094" s="82"/>
      <c r="F461094" s="81"/>
      <c r="G461094" s="86"/>
      <c r="H461094" s="86"/>
      <c r="I461094" s="11"/>
    </row>
    <row r="461096" spans="1:9" s="4" customFormat="1" x14ac:dyDescent="0.2">
      <c r="A461096" s="27"/>
      <c r="B461096" s="67"/>
      <c r="C461096" s="83"/>
      <c r="D461096" s="85"/>
      <c r="E461096" s="82"/>
      <c r="F461096" s="81"/>
      <c r="G461096" s="86"/>
      <c r="H461096" s="86"/>
      <c r="I461096" s="11"/>
    </row>
    <row r="461102" spans="1:9" s="4" customFormat="1" x14ac:dyDescent="0.2">
      <c r="A461102" s="27"/>
      <c r="B461102" s="67"/>
      <c r="C461102" s="83"/>
      <c r="D461102" s="85"/>
      <c r="E461102" s="82"/>
      <c r="F461102" s="81"/>
      <c r="G461102" s="86"/>
      <c r="H461102" s="86"/>
      <c r="I461102" s="11"/>
    </row>
    <row r="461110" spans="1:9" s="4" customFormat="1" x14ac:dyDescent="0.2">
      <c r="A461110" s="27"/>
      <c r="B461110" s="67"/>
      <c r="C461110" s="83"/>
      <c r="D461110" s="85"/>
      <c r="E461110" s="82"/>
      <c r="F461110" s="81"/>
      <c r="G461110" s="86"/>
      <c r="H461110" s="86"/>
      <c r="I461110" s="11"/>
    </row>
    <row r="461112" spans="1:9" s="4" customFormat="1" x14ac:dyDescent="0.2">
      <c r="A461112" s="27"/>
      <c r="B461112" s="67"/>
      <c r="C461112" s="83"/>
      <c r="D461112" s="85"/>
      <c r="E461112" s="82"/>
      <c r="F461112" s="81"/>
      <c r="G461112" s="86"/>
      <c r="H461112" s="86"/>
      <c r="I461112" s="11"/>
    </row>
    <row r="461118" spans="1:9" s="4" customFormat="1" x14ac:dyDescent="0.2">
      <c r="A461118" s="27"/>
      <c r="B461118" s="67"/>
      <c r="C461118" s="83"/>
      <c r="D461118" s="85"/>
      <c r="E461118" s="82"/>
      <c r="F461118" s="81"/>
      <c r="G461118" s="86"/>
      <c r="H461118" s="86"/>
      <c r="I461118" s="11"/>
    </row>
    <row r="461126" spans="1:9" s="4" customFormat="1" x14ac:dyDescent="0.2">
      <c r="A461126" s="27"/>
      <c r="B461126" s="67"/>
      <c r="C461126" s="83"/>
      <c r="D461126" s="85"/>
      <c r="E461126" s="82"/>
      <c r="F461126" s="81"/>
      <c r="G461126" s="86"/>
      <c r="H461126" s="86"/>
      <c r="I461126" s="11"/>
    </row>
    <row r="461128" spans="1:9" s="4" customFormat="1" x14ac:dyDescent="0.2">
      <c r="A461128" s="27"/>
      <c r="B461128" s="67"/>
      <c r="C461128" s="83"/>
      <c r="D461128" s="85"/>
      <c r="E461128" s="82"/>
      <c r="F461128" s="81"/>
      <c r="G461128" s="86"/>
      <c r="H461128" s="86"/>
      <c r="I461128" s="11"/>
    </row>
    <row r="461134" spans="1:9" s="4" customFormat="1" x14ac:dyDescent="0.2">
      <c r="A461134" s="27"/>
      <c r="B461134" s="67"/>
      <c r="C461134" s="83"/>
      <c r="D461134" s="85"/>
      <c r="E461134" s="82"/>
      <c r="F461134" s="81"/>
      <c r="G461134" s="86"/>
      <c r="H461134" s="86"/>
      <c r="I461134" s="11"/>
    </row>
    <row r="461142" spans="1:9" s="4" customFormat="1" x14ac:dyDescent="0.2">
      <c r="A461142" s="27"/>
      <c r="B461142" s="67"/>
      <c r="C461142" s="83"/>
      <c r="D461142" s="85"/>
      <c r="E461142" s="82"/>
      <c r="F461142" s="81"/>
      <c r="G461142" s="86"/>
      <c r="H461142" s="86"/>
      <c r="I461142" s="11"/>
    </row>
    <row r="461144" spans="1:9" s="4" customFormat="1" x14ac:dyDescent="0.2">
      <c r="A461144" s="27"/>
      <c r="B461144" s="67"/>
      <c r="C461144" s="83"/>
      <c r="D461144" s="85"/>
      <c r="E461144" s="82"/>
      <c r="F461144" s="81"/>
      <c r="G461144" s="86"/>
      <c r="H461144" s="86"/>
      <c r="I461144" s="11"/>
    </row>
    <row r="461150" spans="1:9" s="4" customFormat="1" x14ac:dyDescent="0.2">
      <c r="A461150" s="27"/>
      <c r="B461150" s="67"/>
      <c r="C461150" s="83"/>
      <c r="D461150" s="85"/>
      <c r="E461150" s="82"/>
      <c r="F461150" s="81"/>
      <c r="G461150" s="86"/>
      <c r="H461150" s="86"/>
      <c r="I461150" s="11"/>
    </row>
    <row r="461158" spans="1:9" s="4" customFormat="1" x14ac:dyDescent="0.2">
      <c r="A461158" s="27"/>
      <c r="B461158" s="67"/>
      <c r="C461158" s="83"/>
      <c r="D461158" s="85"/>
      <c r="E461158" s="82"/>
      <c r="F461158" s="81"/>
      <c r="G461158" s="86"/>
      <c r="H461158" s="86"/>
      <c r="I461158" s="11"/>
    </row>
    <row r="461160" spans="1:9" s="4" customFormat="1" x14ac:dyDescent="0.2">
      <c r="A461160" s="27"/>
      <c r="B461160" s="67"/>
      <c r="C461160" s="83"/>
      <c r="D461160" s="85"/>
      <c r="E461160" s="82"/>
      <c r="F461160" s="81"/>
      <c r="G461160" s="86"/>
      <c r="H461160" s="86"/>
      <c r="I461160" s="11"/>
    </row>
    <row r="461166" spans="1:9" s="4" customFormat="1" x14ac:dyDescent="0.2">
      <c r="A461166" s="27"/>
      <c r="B461166" s="67"/>
      <c r="C461166" s="83"/>
      <c r="D461166" s="85"/>
      <c r="E461166" s="82"/>
      <c r="F461166" s="81"/>
      <c r="G461166" s="86"/>
      <c r="H461166" s="86"/>
      <c r="I461166" s="11"/>
    </row>
    <row r="461174" spans="1:9" s="4" customFormat="1" x14ac:dyDescent="0.2">
      <c r="A461174" s="27"/>
      <c r="B461174" s="67"/>
      <c r="C461174" s="83"/>
      <c r="D461174" s="85"/>
      <c r="E461174" s="82"/>
      <c r="F461174" s="81"/>
      <c r="G461174" s="86"/>
      <c r="H461174" s="86"/>
      <c r="I461174" s="11"/>
    </row>
    <row r="461176" spans="1:9" s="4" customFormat="1" x14ac:dyDescent="0.2">
      <c r="A461176" s="27"/>
      <c r="B461176" s="67"/>
      <c r="C461176" s="83"/>
      <c r="D461176" s="85"/>
      <c r="E461176" s="82"/>
      <c r="F461176" s="81"/>
      <c r="G461176" s="86"/>
      <c r="H461176" s="86"/>
      <c r="I461176" s="11"/>
    </row>
    <row r="461182" spans="1:9" s="4" customFormat="1" x14ac:dyDescent="0.2">
      <c r="A461182" s="27"/>
      <c r="B461182" s="67"/>
      <c r="C461182" s="83"/>
      <c r="D461182" s="85"/>
      <c r="E461182" s="82"/>
      <c r="F461182" s="81"/>
      <c r="G461182" s="86"/>
      <c r="H461182" s="86"/>
      <c r="I461182" s="11"/>
    </row>
    <row r="461190" spans="1:9" s="4" customFormat="1" x14ac:dyDescent="0.2">
      <c r="A461190" s="27"/>
      <c r="B461190" s="67"/>
      <c r="C461190" s="83"/>
      <c r="D461190" s="85"/>
      <c r="E461190" s="82"/>
      <c r="F461190" s="81"/>
      <c r="G461190" s="86"/>
      <c r="H461190" s="86"/>
      <c r="I461190" s="11"/>
    </row>
    <row r="461192" spans="1:9" s="4" customFormat="1" x14ac:dyDescent="0.2">
      <c r="A461192" s="27"/>
      <c r="B461192" s="67"/>
      <c r="C461192" s="83"/>
      <c r="D461192" s="85"/>
      <c r="E461192" s="82"/>
      <c r="F461192" s="81"/>
      <c r="G461192" s="86"/>
      <c r="H461192" s="86"/>
      <c r="I461192" s="11"/>
    </row>
    <row r="461198" spans="1:9" s="4" customFormat="1" x14ac:dyDescent="0.2">
      <c r="A461198" s="27"/>
      <c r="B461198" s="67"/>
      <c r="C461198" s="83"/>
      <c r="D461198" s="85"/>
      <c r="E461198" s="82"/>
      <c r="F461198" s="81"/>
      <c r="G461198" s="86"/>
      <c r="H461198" s="86"/>
      <c r="I461198" s="11"/>
    </row>
    <row r="461206" spans="1:9" s="4" customFormat="1" x14ac:dyDescent="0.2">
      <c r="A461206" s="27"/>
      <c r="B461206" s="67"/>
      <c r="C461206" s="83"/>
      <c r="D461206" s="85"/>
      <c r="E461206" s="82"/>
      <c r="F461206" s="81"/>
      <c r="G461206" s="86"/>
      <c r="H461206" s="86"/>
      <c r="I461206" s="11"/>
    </row>
    <row r="461208" spans="1:9" s="4" customFormat="1" x14ac:dyDescent="0.2">
      <c r="A461208" s="27"/>
      <c r="B461208" s="67"/>
      <c r="C461208" s="83"/>
      <c r="D461208" s="85"/>
      <c r="E461208" s="82"/>
      <c r="F461208" s="81"/>
      <c r="G461208" s="86"/>
      <c r="H461208" s="86"/>
      <c r="I461208" s="11"/>
    </row>
    <row r="461214" spans="1:9" s="4" customFormat="1" x14ac:dyDescent="0.2">
      <c r="A461214" s="27"/>
      <c r="B461214" s="67"/>
      <c r="C461214" s="83"/>
      <c r="D461214" s="85"/>
      <c r="E461214" s="82"/>
      <c r="F461214" s="81"/>
      <c r="G461214" s="86"/>
      <c r="H461214" s="86"/>
      <c r="I461214" s="11"/>
    </row>
    <row r="461222" spans="1:9" s="4" customFormat="1" x14ac:dyDescent="0.2">
      <c r="A461222" s="27"/>
      <c r="B461222" s="67"/>
      <c r="C461222" s="83"/>
      <c r="D461222" s="85"/>
      <c r="E461222" s="82"/>
      <c r="F461222" s="81"/>
      <c r="G461222" s="86"/>
      <c r="H461222" s="86"/>
      <c r="I461222" s="11"/>
    </row>
    <row r="461224" spans="1:9" s="4" customFormat="1" x14ac:dyDescent="0.2">
      <c r="A461224" s="27"/>
      <c r="B461224" s="67"/>
      <c r="C461224" s="83"/>
      <c r="D461224" s="85"/>
      <c r="E461224" s="82"/>
      <c r="F461224" s="81"/>
      <c r="G461224" s="86"/>
      <c r="H461224" s="86"/>
      <c r="I461224" s="11"/>
    </row>
    <row r="461230" spans="1:9" s="4" customFormat="1" x14ac:dyDescent="0.2">
      <c r="A461230" s="27"/>
      <c r="B461230" s="67"/>
      <c r="C461230" s="83"/>
      <c r="D461230" s="85"/>
      <c r="E461230" s="82"/>
      <c r="F461230" s="81"/>
      <c r="G461230" s="86"/>
      <c r="H461230" s="86"/>
      <c r="I461230" s="11"/>
    </row>
    <row r="461238" spans="1:9" s="4" customFormat="1" x14ac:dyDescent="0.2">
      <c r="A461238" s="27"/>
      <c r="B461238" s="67"/>
      <c r="C461238" s="83"/>
      <c r="D461238" s="85"/>
      <c r="E461238" s="82"/>
      <c r="F461238" s="81"/>
      <c r="G461238" s="86"/>
      <c r="H461238" s="86"/>
      <c r="I461238" s="11"/>
    </row>
    <row r="461240" spans="1:9" s="4" customFormat="1" x14ac:dyDescent="0.2">
      <c r="A461240" s="27"/>
      <c r="B461240" s="67"/>
      <c r="C461240" s="83"/>
      <c r="D461240" s="85"/>
      <c r="E461240" s="82"/>
      <c r="F461240" s="81"/>
      <c r="G461240" s="86"/>
      <c r="H461240" s="86"/>
      <c r="I461240" s="11"/>
    </row>
    <row r="461246" spans="1:9" s="4" customFormat="1" x14ac:dyDescent="0.2">
      <c r="A461246" s="27"/>
      <c r="B461246" s="67"/>
      <c r="C461246" s="83"/>
      <c r="D461246" s="85"/>
      <c r="E461246" s="82"/>
      <c r="F461246" s="81"/>
      <c r="G461246" s="86"/>
      <c r="H461246" s="86"/>
      <c r="I461246" s="11"/>
    </row>
    <row r="461254" spans="1:9" s="4" customFormat="1" x14ac:dyDescent="0.2">
      <c r="A461254" s="27"/>
      <c r="B461254" s="67"/>
      <c r="C461254" s="83"/>
      <c r="D461254" s="85"/>
      <c r="E461254" s="82"/>
      <c r="F461254" s="81"/>
      <c r="G461254" s="86"/>
      <c r="H461254" s="86"/>
      <c r="I461254" s="11"/>
    </row>
    <row r="461256" spans="1:9" s="4" customFormat="1" x14ac:dyDescent="0.2">
      <c r="A461256" s="27"/>
      <c r="B461256" s="67"/>
      <c r="C461256" s="83"/>
      <c r="D461256" s="85"/>
      <c r="E461256" s="82"/>
      <c r="F461256" s="81"/>
      <c r="G461256" s="86"/>
      <c r="H461256" s="86"/>
      <c r="I461256" s="11"/>
    </row>
    <row r="461262" spans="1:9" s="4" customFormat="1" x14ac:dyDescent="0.2">
      <c r="A461262" s="27"/>
      <c r="B461262" s="67"/>
      <c r="C461262" s="83"/>
      <c r="D461262" s="85"/>
      <c r="E461262" s="82"/>
      <c r="F461262" s="81"/>
      <c r="G461262" s="86"/>
      <c r="H461262" s="86"/>
      <c r="I461262" s="11"/>
    </row>
    <row r="461270" spans="1:9" s="4" customFormat="1" x14ac:dyDescent="0.2">
      <c r="A461270" s="27"/>
      <c r="B461270" s="67"/>
      <c r="C461270" s="83"/>
      <c r="D461270" s="85"/>
      <c r="E461270" s="82"/>
      <c r="F461270" s="81"/>
      <c r="G461270" s="86"/>
      <c r="H461270" s="86"/>
      <c r="I461270" s="11"/>
    </row>
    <row r="461272" spans="1:9" s="4" customFormat="1" x14ac:dyDescent="0.2">
      <c r="A461272" s="27"/>
      <c r="B461272" s="67"/>
      <c r="C461272" s="83"/>
      <c r="D461272" s="85"/>
      <c r="E461272" s="82"/>
      <c r="F461272" s="81"/>
      <c r="G461272" s="86"/>
      <c r="H461272" s="86"/>
      <c r="I461272" s="11"/>
    </row>
    <row r="461278" spans="1:9" s="4" customFormat="1" x14ac:dyDescent="0.2">
      <c r="A461278" s="27"/>
      <c r="B461278" s="67"/>
      <c r="C461278" s="83"/>
      <c r="D461278" s="85"/>
      <c r="E461278" s="82"/>
      <c r="F461278" s="81"/>
      <c r="G461278" s="86"/>
      <c r="H461278" s="86"/>
      <c r="I461278" s="11"/>
    </row>
    <row r="461286" spans="1:9" s="4" customFormat="1" x14ac:dyDescent="0.2">
      <c r="A461286" s="27"/>
      <c r="B461286" s="67"/>
      <c r="C461286" s="83"/>
      <c r="D461286" s="85"/>
      <c r="E461286" s="82"/>
      <c r="F461286" s="81"/>
      <c r="G461286" s="86"/>
      <c r="H461286" s="86"/>
      <c r="I461286" s="11"/>
    </row>
    <row r="461288" spans="1:9" s="4" customFormat="1" x14ac:dyDescent="0.2">
      <c r="A461288" s="27"/>
      <c r="B461288" s="67"/>
      <c r="C461288" s="83"/>
      <c r="D461288" s="85"/>
      <c r="E461288" s="82"/>
      <c r="F461288" s="81"/>
      <c r="G461288" s="86"/>
      <c r="H461288" s="86"/>
      <c r="I461288" s="11"/>
    </row>
    <row r="461294" spans="1:9" s="4" customFormat="1" x14ac:dyDescent="0.2">
      <c r="A461294" s="27"/>
      <c r="B461294" s="67"/>
      <c r="C461294" s="83"/>
      <c r="D461294" s="85"/>
      <c r="E461294" s="82"/>
      <c r="F461294" s="81"/>
      <c r="G461294" s="86"/>
      <c r="H461294" s="86"/>
      <c r="I461294" s="11"/>
    </row>
    <row r="461302" spans="1:9" s="4" customFormat="1" x14ac:dyDescent="0.2">
      <c r="A461302" s="27"/>
      <c r="B461302" s="67"/>
      <c r="C461302" s="83"/>
      <c r="D461302" s="85"/>
      <c r="E461302" s="82"/>
      <c r="F461302" s="81"/>
      <c r="G461302" s="86"/>
      <c r="H461302" s="86"/>
      <c r="I461302" s="11"/>
    </row>
    <row r="461304" spans="1:9" s="4" customFormat="1" x14ac:dyDescent="0.2">
      <c r="A461304" s="27"/>
      <c r="B461304" s="67"/>
      <c r="C461304" s="83"/>
      <c r="D461304" s="85"/>
      <c r="E461304" s="82"/>
      <c r="F461304" s="81"/>
      <c r="G461304" s="86"/>
      <c r="H461304" s="86"/>
      <c r="I461304" s="11"/>
    </row>
    <row r="461310" spans="1:9" s="4" customFormat="1" x14ac:dyDescent="0.2">
      <c r="A461310" s="27"/>
      <c r="B461310" s="67"/>
      <c r="C461310" s="83"/>
      <c r="D461310" s="85"/>
      <c r="E461310" s="82"/>
      <c r="F461310" s="81"/>
      <c r="G461310" s="86"/>
      <c r="H461310" s="86"/>
      <c r="I461310" s="11"/>
    </row>
    <row r="461318" spans="1:9" s="4" customFormat="1" x14ac:dyDescent="0.2">
      <c r="A461318" s="27"/>
      <c r="B461318" s="67"/>
      <c r="C461318" s="83"/>
      <c r="D461318" s="85"/>
      <c r="E461318" s="82"/>
      <c r="F461318" s="81"/>
      <c r="G461318" s="86"/>
      <c r="H461318" s="86"/>
      <c r="I461318" s="11"/>
    </row>
    <row r="461320" spans="1:9" s="4" customFormat="1" x14ac:dyDescent="0.2">
      <c r="A461320" s="27"/>
      <c r="B461320" s="67"/>
      <c r="C461320" s="83"/>
      <c r="D461320" s="85"/>
      <c r="E461320" s="82"/>
      <c r="F461320" s="81"/>
      <c r="G461320" s="86"/>
      <c r="H461320" s="86"/>
      <c r="I461320" s="11"/>
    </row>
    <row r="461326" spans="1:9" s="4" customFormat="1" x14ac:dyDescent="0.2">
      <c r="A461326" s="27"/>
      <c r="B461326" s="67"/>
      <c r="C461326" s="83"/>
      <c r="D461326" s="85"/>
      <c r="E461326" s="82"/>
      <c r="F461326" s="81"/>
      <c r="G461326" s="86"/>
      <c r="H461326" s="86"/>
      <c r="I461326" s="11"/>
    </row>
    <row r="461334" spans="1:9" s="4" customFormat="1" x14ac:dyDescent="0.2">
      <c r="A461334" s="27"/>
      <c r="B461334" s="67"/>
      <c r="C461334" s="83"/>
      <c r="D461334" s="85"/>
      <c r="E461334" s="82"/>
      <c r="F461334" s="81"/>
      <c r="G461334" s="86"/>
      <c r="H461334" s="86"/>
      <c r="I461334" s="11"/>
    </row>
    <row r="461336" spans="1:9" s="4" customFormat="1" x14ac:dyDescent="0.2">
      <c r="A461336" s="27"/>
      <c r="B461336" s="67"/>
      <c r="C461336" s="83"/>
      <c r="D461336" s="85"/>
      <c r="E461336" s="82"/>
      <c r="F461336" s="81"/>
      <c r="G461336" s="86"/>
      <c r="H461336" s="86"/>
      <c r="I461336" s="11"/>
    </row>
    <row r="461342" spans="1:9" s="4" customFormat="1" x14ac:dyDescent="0.2">
      <c r="A461342" s="27"/>
      <c r="B461342" s="67"/>
      <c r="C461342" s="83"/>
      <c r="D461342" s="85"/>
      <c r="E461342" s="82"/>
      <c r="F461342" s="81"/>
      <c r="G461342" s="86"/>
      <c r="H461342" s="86"/>
      <c r="I461342" s="11"/>
    </row>
    <row r="461350" spans="1:9" s="4" customFormat="1" x14ac:dyDescent="0.2">
      <c r="A461350" s="27"/>
      <c r="B461350" s="67"/>
      <c r="C461350" s="83"/>
      <c r="D461350" s="85"/>
      <c r="E461350" s="82"/>
      <c r="F461350" s="81"/>
      <c r="G461350" s="86"/>
      <c r="H461350" s="86"/>
      <c r="I461350" s="11"/>
    </row>
    <row r="461352" spans="1:9" s="4" customFormat="1" x14ac:dyDescent="0.2">
      <c r="A461352" s="27"/>
      <c r="B461352" s="67"/>
      <c r="C461352" s="83"/>
      <c r="D461352" s="85"/>
      <c r="E461352" s="82"/>
      <c r="F461352" s="81"/>
      <c r="G461352" s="86"/>
      <c r="H461352" s="86"/>
      <c r="I461352" s="11"/>
    </row>
    <row r="461358" spans="1:9" s="4" customFormat="1" x14ac:dyDescent="0.2">
      <c r="A461358" s="27"/>
      <c r="B461358" s="67"/>
      <c r="C461358" s="83"/>
      <c r="D461358" s="85"/>
      <c r="E461358" s="82"/>
      <c r="F461358" s="81"/>
      <c r="G461358" s="86"/>
      <c r="H461358" s="86"/>
      <c r="I461358" s="11"/>
    </row>
    <row r="461366" spans="1:9" s="4" customFormat="1" x14ac:dyDescent="0.2">
      <c r="A461366" s="27"/>
      <c r="B461366" s="67"/>
      <c r="C461366" s="83"/>
      <c r="D461366" s="85"/>
      <c r="E461366" s="82"/>
      <c r="F461366" s="81"/>
      <c r="G461366" s="86"/>
      <c r="H461366" s="86"/>
      <c r="I461366" s="11"/>
    </row>
    <row r="461368" spans="1:9" s="4" customFormat="1" x14ac:dyDescent="0.2">
      <c r="A461368" s="27"/>
      <c r="B461368" s="67"/>
      <c r="C461368" s="83"/>
      <c r="D461368" s="85"/>
      <c r="E461368" s="82"/>
      <c r="F461368" s="81"/>
      <c r="G461368" s="86"/>
      <c r="H461368" s="86"/>
      <c r="I461368" s="11"/>
    </row>
    <row r="461374" spans="1:9" s="4" customFormat="1" x14ac:dyDescent="0.2">
      <c r="A461374" s="27"/>
      <c r="B461374" s="67"/>
      <c r="C461374" s="83"/>
      <c r="D461374" s="85"/>
      <c r="E461374" s="82"/>
      <c r="F461374" s="81"/>
      <c r="G461374" s="86"/>
      <c r="H461374" s="86"/>
      <c r="I461374" s="11"/>
    </row>
    <row r="461382" spans="1:9" s="4" customFormat="1" x14ac:dyDescent="0.2">
      <c r="A461382" s="27"/>
      <c r="B461382" s="67"/>
      <c r="C461382" s="83"/>
      <c r="D461382" s="85"/>
      <c r="E461382" s="82"/>
      <c r="F461382" s="81"/>
      <c r="G461382" s="86"/>
      <c r="H461382" s="86"/>
      <c r="I461382" s="11"/>
    </row>
    <row r="461384" spans="1:9" s="4" customFormat="1" x14ac:dyDescent="0.2">
      <c r="A461384" s="27"/>
      <c r="B461384" s="67"/>
      <c r="C461384" s="83"/>
      <c r="D461384" s="85"/>
      <c r="E461384" s="82"/>
      <c r="F461384" s="81"/>
      <c r="G461384" s="86"/>
      <c r="H461384" s="86"/>
      <c r="I461384" s="11"/>
    </row>
    <row r="461390" spans="1:9" s="4" customFormat="1" x14ac:dyDescent="0.2">
      <c r="A461390" s="27"/>
      <c r="B461390" s="67"/>
      <c r="C461390" s="83"/>
      <c r="D461390" s="85"/>
      <c r="E461390" s="82"/>
      <c r="F461390" s="81"/>
      <c r="G461390" s="86"/>
      <c r="H461390" s="86"/>
      <c r="I461390" s="11"/>
    </row>
    <row r="461398" spans="1:9" s="4" customFormat="1" x14ac:dyDescent="0.2">
      <c r="A461398" s="27"/>
      <c r="B461398" s="67"/>
      <c r="C461398" s="83"/>
      <c r="D461398" s="85"/>
      <c r="E461398" s="82"/>
      <c r="F461398" s="81"/>
      <c r="G461398" s="86"/>
      <c r="H461398" s="86"/>
      <c r="I461398" s="11"/>
    </row>
    <row r="461400" spans="1:9" s="4" customFormat="1" x14ac:dyDescent="0.2">
      <c r="A461400" s="27"/>
      <c r="B461400" s="67"/>
      <c r="C461400" s="83"/>
      <c r="D461400" s="85"/>
      <c r="E461400" s="82"/>
      <c r="F461400" s="81"/>
      <c r="G461400" s="86"/>
      <c r="H461400" s="86"/>
      <c r="I461400" s="11"/>
    </row>
    <row r="461406" spans="1:9" s="4" customFormat="1" x14ac:dyDescent="0.2">
      <c r="A461406" s="27"/>
      <c r="B461406" s="67"/>
      <c r="C461406" s="83"/>
      <c r="D461406" s="85"/>
      <c r="E461406" s="82"/>
      <c r="F461406" s="81"/>
      <c r="G461406" s="86"/>
      <c r="H461406" s="86"/>
      <c r="I461406" s="11"/>
    </row>
    <row r="461414" spans="1:9" s="4" customFormat="1" x14ac:dyDescent="0.2">
      <c r="A461414" s="27"/>
      <c r="B461414" s="67"/>
      <c r="C461414" s="83"/>
      <c r="D461414" s="85"/>
      <c r="E461414" s="82"/>
      <c r="F461414" s="81"/>
      <c r="G461414" s="86"/>
      <c r="H461414" s="86"/>
      <c r="I461414" s="11"/>
    </row>
    <row r="461416" spans="1:9" s="4" customFormat="1" x14ac:dyDescent="0.2">
      <c r="A461416" s="27"/>
      <c r="B461416" s="67"/>
      <c r="C461416" s="83"/>
      <c r="D461416" s="85"/>
      <c r="E461416" s="82"/>
      <c r="F461416" s="81"/>
      <c r="G461416" s="86"/>
      <c r="H461416" s="86"/>
      <c r="I461416" s="11"/>
    </row>
    <row r="461422" spans="1:9" s="4" customFormat="1" x14ac:dyDescent="0.2">
      <c r="A461422" s="27"/>
      <c r="B461422" s="67"/>
      <c r="C461422" s="83"/>
      <c r="D461422" s="85"/>
      <c r="E461422" s="82"/>
      <c r="F461422" s="81"/>
      <c r="G461422" s="86"/>
      <c r="H461422" s="86"/>
      <c r="I461422" s="11"/>
    </row>
    <row r="461430" spans="1:9" s="4" customFormat="1" x14ac:dyDescent="0.2">
      <c r="A461430" s="27"/>
      <c r="B461430" s="67"/>
      <c r="C461430" s="83"/>
      <c r="D461430" s="85"/>
      <c r="E461430" s="82"/>
      <c r="F461430" s="81"/>
      <c r="G461430" s="86"/>
      <c r="H461430" s="86"/>
      <c r="I461430" s="11"/>
    </row>
    <row r="461432" spans="1:9" s="4" customFormat="1" x14ac:dyDescent="0.2">
      <c r="A461432" s="27"/>
      <c r="B461432" s="67"/>
      <c r="C461432" s="83"/>
      <c r="D461432" s="85"/>
      <c r="E461432" s="82"/>
      <c r="F461432" s="81"/>
      <c r="G461432" s="86"/>
      <c r="H461432" s="86"/>
      <c r="I461432" s="11"/>
    </row>
    <row r="461438" spans="1:9" s="4" customFormat="1" x14ac:dyDescent="0.2">
      <c r="A461438" s="27"/>
      <c r="B461438" s="67"/>
      <c r="C461438" s="83"/>
      <c r="D461438" s="85"/>
      <c r="E461438" s="82"/>
      <c r="F461438" s="81"/>
      <c r="G461438" s="86"/>
      <c r="H461438" s="86"/>
      <c r="I461438" s="11"/>
    </row>
    <row r="461446" spans="1:9" s="4" customFormat="1" x14ac:dyDescent="0.2">
      <c r="A461446" s="27"/>
      <c r="B461446" s="67"/>
      <c r="C461446" s="83"/>
      <c r="D461446" s="85"/>
      <c r="E461446" s="82"/>
      <c r="F461446" s="81"/>
      <c r="G461446" s="86"/>
      <c r="H461446" s="86"/>
      <c r="I461446" s="11"/>
    </row>
    <row r="461448" spans="1:9" s="4" customFormat="1" x14ac:dyDescent="0.2">
      <c r="A461448" s="27"/>
      <c r="B461448" s="67"/>
      <c r="C461448" s="83"/>
      <c r="D461448" s="85"/>
      <c r="E461448" s="82"/>
      <c r="F461448" s="81"/>
      <c r="G461448" s="86"/>
      <c r="H461448" s="86"/>
      <c r="I461448" s="11"/>
    </row>
    <row r="461454" spans="1:9" s="4" customFormat="1" x14ac:dyDescent="0.2">
      <c r="A461454" s="27"/>
      <c r="B461454" s="67"/>
      <c r="C461454" s="83"/>
      <c r="D461454" s="85"/>
      <c r="E461454" s="82"/>
      <c r="F461454" s="81"/>
      <c r="G461454" s="86"/>
      <c r="H461454" s="86"/>
      <c r="I461454" s="11"/>
    </row>
    <row r="461462" spans="1:9" s="4" customFormat="1" x14ac:dyDescent="0.2">
      <c r="A461462" s="27"/>
      <c r="B461462" s="67"/>
      <c r="C461462" s="83"/>
      <c r="D461462" s="85"/>
      <c r="E461462" s="82"/>
      <c r="F461462" s="81"/>
      <c r="G461462" s="86"/>
      <c r="H461462" s="86"/>
      <c r="I461462" s="11"/>
    </row>
    <row r="461464" spans="1:9" s="4" customFormat="1" x14ac:dyDescent="0.2">
      <c r="A461464" s="27"/>
      <c r="B461464" s="67"/>
      <c r="C461464" s="83"/>
      <c r="D461464" s="85"/>
      <c r="E461464" s="82"/>
      <c r="F461464" s="81"/>
      <c r="G461464" s="86"/>
      <c r="H461464" s="86"/>
      <c r="I461464" s="11"/>
    </row>
    <row r="461470" spans="1:9" s="4" customFormat="1" x14ac:dyDescent="0.2">
      <c r="A461470" s="27"/>
      <c r="B461470" s="67"/>
      <c r="C461470" s="83"/>
      <c r="D461470" s="85"/>
      <c r="E461470" s="82"/>
      <c r="F461470" s="81"/>
      <c r="G461470" s="86"/>
      <c r="H461470" s="86"/>
      <c r="I461470" s="11"/>
    </row>
    <row r="461478" spans="1:9" s="4" customFormat="1" x14ac:dyDescent="0.2">
      <c r="A461478" s="27"/>
      <c r="B461478" s="67"/>
      <c r="C461478" s="83"/>
      <c r="D461478" s="85"/>
      <c r="E461478" s="82"/>
      <c r="F461478" s="81"/>
      <c r="G461478" s="86"/>
      <c r="H461478" s="86"/>
      <c r="I461478" s="11"/>
    </row>
    <row r="461480" spans="1:9" s="4" customFormat="1" x14ac:dyDescent="0.2">
      <c r="A461480" s="27"/>
      <c r="B461480" s="67"/>
      <c r="C461480" s="83"/>
      <c r="D461480" s="85"/>
      <c r="E461480" s="82"/>
      <c r="F461480" s="81"/>
      <c r="G461480" s="86"/>
      <c r="H461480" s="86"/>
      <c r="I461480" s="11"/>
    </row>
    <row r="461486" spans="1:9" s="4" customFormat="1" x14ac:dyDescent="0.2">
      <c r="A461486" s="27"/>
      <c r="B461486" s="67"/>
      <c r="C461486" s="83"/>
      <c r="D461486" s="85"/>
      <c r="E461486" s="82"/>
      <c r="F461486" s="81"/>
      <c r="G461486" s="86"/>
      <c r="H461486" s="86"/>
      <c r="I461486" s="11"/>
    </row>
    <row r="461494" spans="1:9" s="4" customFormat="1" x14ac:dyDescent="0.2">
      <c r="A461494" s="27"/>
      <c r="B461494" s="67"/>
      <c r="C461494" s="83"/>
      <c r="D461494" s="85"/>
      <c r="E461494" s="82"/>
      <c r="F461494" s="81"/>
      <c r="G461494" s="86"/>
      <c r="H461494" s="86"/>
      <c r="I461494" s="11"/>
    </row>
    <row r="461496" spans="1:9" s="4" customFormat="1" x14ac:dyDescent="0.2">
      <c r="A461496" s="27"/>
      <c r="B461496" s="67"/>
      <c r="C461496" s="83"/>
      <c r="D461496" s="85"/>
      <c r="E461496" s="82"/>
      <c r="F461496" s="81"/>
      <c r="G461496" s="86"/>
      <c r="H461496" s="86"/>
      <c r="I461496" s="11"/>
    </row>
    <row r="461502" spans="1:9" s="4" customFormat="1" x14ac:dyDescent="0.2">
      <c r="A461502" s="27"/>
      <c r="B461502" s="67"/>
      <c r="C461502" s="83"/>
      <c r="D461502" s="85"/>
      <c r="E461502" s="82"/>
      <c r="F461502" s="81"/>
      <c r="G461502" s="86"/>
      <c r="H461502" s="86"/>
      <c r="I461502" s="11"/>
    </row>
    <row r="461510" spans="1:9" s="4" customFormat="1" x14ac:dyDescent="0.2">
      <c r="A461510" s="27"/>
      <c r="B461510" s="67"/>
      <c r="C461510" s="83"/>
      <c r="D461510" s="85"/>
      <c r="E461510" s="82"/>
      <c r="F461510" s="81"/>
      <c r="G461510" s="86"/>
      <c r="H461510" s="86"/>
      <c r="I461510" s="11"/>
    </row>
    <row r="461512" spans="1:9" s="4" customFormat="1" x14ac:dyDescent="0.2">
      <c r="A461512" s="27"/>
      <c r="B461512" s="67"/>
      <c r="C461512" s="83"/>
      <c r="D461512" s="85"/>
      <c r="E461512" s="82"/>
      <c r="F461512" s="81"/>
      <c r="G461512" s="86"/>
      <c r="H461512" s="86"/>
      <c r="I461512" s="11"/>
    </row>
    <row r="461518" spans="1:9" s="4" customFormat="1" x14ac:dyDescent="0.2">
      <c r="A461518" s="27"/>
      <c r="B461518" s="67"/>
      <c r="C461518" s="83"/>
      <c r="D461518" s="85"/>
      <c r="E461518" s="82"/>
      <c r="F461518" s="81"/>
      <c r="G461518" s="86"/>
      <c r="H461518" s="86"/>
      <c r="I461518" s="11"/>
    </row>
    <row r="461526" spans="1:9" s="4" customFormat="1" x14ac:dyDescent="0.2">
      <c r="A461526" s="27"/>
      <c r="B461526" s="67"/>
      <c r="C461526" s="83"/>
      <c r="D461526" s="85"/>
      <c r="E461526" s="82"/>
      <c r="F461526" s="81"/>
      <c r="G461526" s="86"/>
      <c r="H461526" s="86"/>
      <c r="I461526" s="11"/>
    </row>
    <row r="461528" spans="1:9" s="4" customFormat="1" x14ac:dyDescent="0.2">
      <c r="A461528" s="27"/>
      <c r="B461528" s="67"/>
      <c r="C461528" s="83"/>
      <c r="D461528" s="85"/>
      <c r="E461528" s="82"/>
      <c r="F461528" s="81"/>
      <c r="G461528" s="86"/>
      <c r="H461528" s="86"/>
      <c r="I461528" s="11"/>
    </row>
    <row r="461534" spans="1:9" s="4" customFormat="1" x14ac:dyDescent="0.2">
      <c r="A461534" s="27"/>
      <c r="B461534" s="67"/>
      <c r="C461534" s="83"/>
      <c r="D461534" s="85"/>
      <c r="E461534" s="82"/>
      <c r="F461534" s="81"/>
      <c r="G461534" s="86"/>
      <c r="H461534" s="86"/>
      <c r="I461534" s="11"/>
    </row>
    <row r="461542" spans="1:9" s="4" customFormat="1" x14ac:dyDescent="0.2">
      <c r="A461542" s="27"/>
      <c r="B461542" s="67"/>
      <c r="C461542" s="83"/>
      <c r="D461542" s="85"/>
      <c r="E461542" s="82"/>
      <c r="F461542" s="81"/>
      <c r="G461542" s="86"/>
      <c r="H461542" s="86"/>
      <c r="I461542" s="11"/>
    </row>
    <row r="461544" spans="1:9" s="4" customFormat="1" x14ac:dyDescent="0.2">
      <c r="A461544" s="27"/>
      <c r="B461544" s="67"/>
      <c r="C461544" s="83"/>
      <c r="D461544" s="85"/>
      <c r="E461544" s="82"/>
      <c r="F461544" s="81"/>
      <c r="G461544" s="86"/>
      <c r="H461544" s="86"/>
      <c r="I461544" s="11"/>
    </row>
    <row r="461550" spans="1:9" s="4" customFormat="1" x14ac:dyDescent="0.2">
      <c r="A461550" s="27"/>
      <c r="B461550" s="67"/>
      <c r="C461550" s="83"/>
      <c r="D461550" s="85"/>
      <c r="E461550" s="82"/>
      <c r="F461550" s="81"/>
      <c r="G461550" s="86"/>
      <c r="H461550" s="86"/>
      <c r="I461550" s="11"/>
    </row>
    <row r="461558" spans="1:9" s="4" customFormat="1" x14ac:dyDescent="0.2">
      <c r="A461558" s="27"/>
      <c r="B461558" s="67"/>
      <c r="C461558" s="83"/>
      <c r="D461558" s="85"/>
      <c r="E461558" s="82"/>
      <c r="F461558" s="81"/>
      <c r="G461558" s="86"/>
      <c r="H461558" s="86"/>
      <c r="I461558" s="11"/>
    </row>
    <row r="461560" spans="1:9" s="4" customFormat="1" x14ac:dyDescent="0.2">
      <c r="A461560" s="27"/>
      <c r="B461560" s="67"/>
      <c r="C461560" s="83"/>
      <c r="D461560" s="85"/>
      <c r="E461560" s="82"/>
      <c r="F461560" s="81"/>
      <c r="G461560" s="86"/>
      <c r="H461560" s="86"/>
      <c r="I461560" s="11"/>
    </row>
    <row r="461566" spans="1:9" s="4" customFormat="1" x14ac:dyDescent="0.2">
      <c r="A461566" s="27"/>
      <c r="B461566" s="67"/>
      <c r="C461566" s="83"/>
      <c r="D461566" s="85"/>
      <c r="E461566" s="82"/>
      <c r="F461566" s="81"/>
      <c r="G461566" s="86"/>
      <c r="H461566" s="86"/>
      <c r="I461566" s="11"/>
    </row>
    <row r="461574" spans="1:9" s="4" customFormat="1" x14ac:dyDescent="0.2">
      <c r="A461574" s="27"/>
      <c r="B461574" s="67"/>
      <c r="C461574" s="83"/>
      <c r="D461574" s="85"/>
      <c r="E461574" s="82"/>
      <c r="F461574" s="81"/>
      <c r="G461574" s="86"/>
      <c r="H461574" s="86"/>
      <c r="I461574" s="11"/>
    </row>
    <row r="461576" spans="1:9" s="4" customFormat="1" x14ac:dyDescent="0.2">
      <c r="A461576" s="27"/>
      <c r="B461576" s="67"/>
      <c r="C461576" s="83"/>
      <c r="D461576" s="85"/>
      <c r="E461576" s="82"/>
      <c r="F461576" s="81"/>
      <c r="G461576" s="86"/>
      <c r="H461576" s="86"/>
      <c r="I461576" s="11"/>
    </row>
    <row r="461582" spans="1:9" s="4" customFormat="1" x14ac:dyDescent="0.2">
      <c r="A461582" s="27"/>
      <c r="B461582" s="67"/>
      <c r="C461582" s="83"/>
      <c r="D461582" s="85"/>
      <c r="E461582" s="82"/>
      <c r="F461582" s="81"/>
      <c r="G461582" s="86"/>
      <c r="H461582" s="86"/>
      <c r="I461582" s="11"/>
    </row>
    <row r="461590" spans="1:9" s="4" customFormat="1" x14ac:dyDescent="0.2">
      <c r="A461590" s="27"/>
      <c r="B461590" s="67"/>
      <c r="C461590" s="83"/>
      <c r="D461590" s="85"/>
      <c r="E461590" s="82"/>
      <c r="F461590" s="81"/>
      <c r="G461590" s="86"/>
      <c r="H461590" s="86"/>
      <c r="I461590" s="11"/>
    </row>
    <row r="461592" spans="1:9" s="4" customFormat="1" x14ac:dyDescent="0.2">
      <c r="A461592" s="27"/>
      <c r="B461592" s="67"/>
      <c r="C461592" s="83"/>
      <c r="D461592" s="85"/>
      <c r="E461592" s="82"/>
      <c r="F461592" s="81"/>
      <c r="G461592" s="86"/>
      <c r="H461592" s="86"/>
      <c r="I461592" s="11"/>
    </row>
    <row r="461598" spans="1:9" s="4" customFormat="1" x14ac:dyDescent="0.2">
      <c r="A461598" s="27"/>
      <c r="B461598" s="67"/>
      <c r="C461598" s="83"/>
      <c r="D461598" s="85"/>
      <c r="E461598" s="82"/>
      <c r="F461598" s="81"/>
      <c r="G461598" s="86"/>
      <c r="H461598" s="86"/>
      <c r="I461598" s="11"/>
    </row>
    <row r="461606" spans="1:9" s="4" customFormat="1" x14ac:dyDescent="0.2">
      <c r="A461606" s="27"/>
      <c r="B461606" s="67"/>
      <c r="C461606" s="83"/>
      <c r="D461606" s="85"/>
      <c r="E461606" s="82"/>
      <c r="F461606" s="81"/>
      <c r="G461606" s="86"/>
      <c r="H461606" s="86"/>
      <c r="I461606" s="11"/>
    </row>
    <row r="461608" spans="1:9" s="4" customFormat="1" x14ac:dyDescent="0.2">
      <c r="A461608" s="27"/>
      <c r="B461608" s="67"/>
      <c r="C461608" s="83"/>
      <c r="D461608" s="85"/>
      <c r="E461608" s="82"/>
      <c r="F461608" s="81"/>
      <c r="G461608" s="86"/>
      <c r="H461608" s="86"/>
      <c r="I461608" s="11"/>
    </row>
    <row r="461614" spans="1:9" s="4" customFormat="1" x14ac:dyDescent="0.2">
      <c r="A461614" s="27"/>
      <c r="B461614" s="67"/>
      <c r="C461614" s="83"/>
      <c r="D461614" s="85"/>
      <c r="E461614" s="82"/>
      <c r="F461614" s="81"/>
      <c r="G461614" s="86"/>
      <c r="H461614" s="86"/>
      <c r="I461614" s="11"/>
    </row>
    <row r="461622" spans="1:9" s="4" customFormat="1" x14ac:dyDescent="0.2">
      <c r="A461622" s="27"/>
      <c r="B461622" s="67"/>
      <c r="C461622" s="83"/>
      <c r="D461622" s="85"/>
      <c r="E461622" s="82"/>
      <c r="F461622" s="81"/>
      <c r="G461622" s="86"/>
      <c r="H461622" s="86"/>
      <c r="I461622" s="11"/>
    </row>
    <row r="461624" spans="1:9" s="4" customFormat="1" x14ac:dyDescent="0.2">
      <c r="A461624" s="27"/>
      <c r="B461624" s="67"/>
      <c r="C461624" s="83"/>
      <c r="D461624" s="85"/>
      <c r="E461624" s="82"/>
      <c r="F461624" s="81"/>
      <c r="G461624" s="86"/>
      <c r="H461624" s="86"/>
      <c r="I461624" s="11"/>
    </row>
    <row r="461630" spans="1:9" s="4" customFormat="1" x14ac:dyDescent="0.2">
      <c r="A461630" s="27"/>
      <c r="B461630" s="67"/>
      <c r="C461630" s="83"/>
      <c r="D461630" s="85"/>
      <c r="E461630" s="82"/>
      <c r="F461630" s="81"/>
      <c r="G461630" s="86"/>
      <c r="H461630" s="86"/>
      <c r="I461630" s="11"/>
    </row>
    <row r="461638" spans="1:9" s="4" customFormat="1" x14ac:dyDescent="0.2">
      <c r="A461638" s="27"/>
      <c r="B461638" s="67"/>
      <c r="C461638" s="83"/>
      <c r="D461638" s="85"/>
      <c r="E461638" s="82"/>
      <c r="F461638" s="81"/>
      <c r="G461638" s="86"/>
      <c r="H461638" s="86"/>
      <c r="I461638" s="11"/>
    </row>
    <row r="461640" spans="1:9" s="4" customFormat="1" x14ac:dyDescent="0.2">
      <c r="A461640" s="27"/>
      <c r="B461640" s="67"/>
      <c r="C461640" s="83"/>
      <c r="D461640" s="85"/>
      <c r="E461640" s="82"/>
      <c r="F461640" s="81"/>
      <c r="G461640" s="86"/>
      <c r="H461640" s="86"/>
      <c r="I461640" s="11"/>
    </row>
    <row r="461646" spans="1:9" s="4" customFormat="1" x14ac:dyDescent="0.2">
      <c r="A461646" s="27"/>
      <c r="B461646" s="67"/>
      <c r="C461646" s="83"/>
      <c r="D461646" s="85"/>
      <c r="E461646" s="82"/>
      <c r="F461646" s="81"/>
      <c r="G461646" s="86"/>
      <c r="H461646" s="86"/>
      <c r="I461646" s="11"/>
    </row>
    <row r="461654" spans="1:9" s="4" customFormat="1" x14ac:dyDescent="0.2">
      <c r="A461654" s="27"/>
      <c r="B461654" s="67"/>
      <c r="C461654" s="83"/>
      <c r="D461654" s="85"/>
      <c r="E461654" s="82"/>
      <c r="F461654" s="81"/>
      <c r="G461654" s="86"/>
      <c r="H461654" s="86"/>
      <c r="I461654" s="11"/>
    </row>
    <row r="461656" spans="1:9" s="4" customFormat="1" x14ac:dyDescent="0.2">
      <c r="A461656" s="27"/>
      <c r="B461656" s="67"/>
      <c r="C461656" s="83"/>
      <c r="D461656" s="85"/>
      <c r="E461656" s="82"/>
      <c r="F461656" s="81"/>
      <c r="G461656" s="86"/>
      <c r="H461656" s="86"/>
      <c r="I461656" s="11"/>
    </row>
    <row r="461662" spans="1:9" s="4" customFormat="1" x14ac:dyDescent="0.2">
      <c r="A461662" s="27"/>
      <c r="B461662" s="67"/>
      <c r="C461662" s="83"/>
      <c r="D461662" s="85"/>
      <c r="E461662" s="82"/>
      <c r="F461662" s="81"/>
      <c r="G461662" s="86"/>
      <c r="H461662" s="86"/>
      <c r="I461662" s="11"/>
    </row>
    <row r="461670" spans="1:9" s="4" customFormat="1" x14ac:dyDescent="0.2">
      <c r="A461670" s="27"/>
      <c r="B461670" s="67"/>
      <c r="C461670" s="83"/>
      <c r="D461670" s="85"/>
      <c r="E461670" s="82"/>
      <c r="F461670" s="81"/>
      <c r="G461670" s="86"/>
      <c r="H461670" s="86"/>
      <c r="I461670" s="11"/>
    </row>
    <row r="461672" spans="1:9" s="4" customFormat="1" x14ac:dyDescent="0.2">
      <c r="A461672" s="27"/>
      <c r="B461672" s="67"/>
      <c r="C461672" s="83"/>
      <c r="D461672" s="85"/>
      <c r="E461672" s="82"/>
      <c r="F461672" s="81"/>
      <c r="G461672" s="86"/>
      <c r="H461672" s="86"/>
      <c r="I461672" s="11"/>
    </row>
    <row r="461678" spans="1:9" s="4" customFormat="1" x14ac:dyDescent="0.2">
      <c r="A461678" s="27"/>
      <c r="B461678" s="67"/>
      <c r="C461678" s="83"/>
      <c r="D461678" s="85"/>
      <c r="E461678" s="82"/>
      <c r="F461678" s="81"/>
      <c r="G461678" s="86"/>
      <c r="H461678" s="86"/>
      <c r="I461678" s="11"/>
    </row>
    <row r="461686" spans="1:9" s="4" customFormat="1" x14ac:dyDescent="0.2">
      <c r="A461686" s="27"/>
      <c r="B461686" s="67"/>
      <c r="C461686" s="83"/>
      <c r="D461686" s="85"/>
      <c r="E461686" s="82"/>
      <c r="F461686" s="81"/>
      <c r="G461686" s="86"/>
      <c r="H461686" s="86"/>
      <c r="I461686" s="11"/>
    </row>
    <row r="461688" spans="1:9" s="4" customFormat="1" x14ac:dyDescent="0.2">
      <c r="A461688" s="27"/>
      <c r="B461688" s="67"/>
      <c r="C461688" s="83"/>
      <c r="D461688" s="85"/>
      <c r="E461688" s="82"/>
      <c r="F461688" s="81"/>
      <c r="G461688" s="86"/>
      <c r="H461688" s="86"/>
      <c r="I461688" s="11"/>
    </row>
    <row r="461694" spans="1:9" s="4" customFormat="1" x14ac:dyDescent="0.2">
      <c r="A461694" s="27"/>
      <c r="B461694" s="67"/>
      <c r="C461694" s="83"/>
      <c r="D461694" s="85"/>
      <c r="E461694" s="82"/>
      <c r="F461694" s="81"/>
      <c r="G461694" s="86"/>
      <c r="H461694" s="86"/>
      <c r="I461694" s="11"/>
    </row>
    <row r="461702" spans="1:9" s="4" customFormat="1" x14ac:dyDescent="0.2">
      <c r="A461702" s="27"/>
      <c r="B461702" s="67"/>
      <c r="C461702" s="83"/>
      <c r="D461702" s="85"/>
      <c r="E461702" s="82"/>
      <c r="F461702" s="81"/>
      <c r="G461702" s="86"/>
      <c r="H461702" s="86"/>
      <c r="I461702" s="11"/>
    </row>
    <row r="461704" spans="1:9" s="4" customFormat="1" x14ac:dyDescent="0.2">
      <c r="A461704" s="27"/>
      <c r="B461704" s="67"/>
      <c r="C461704" s="83"/>
      <c r="D461704" s="85"/>
      <c r="E461704" s="82"/>
      <c r="F461704" s="81"/>
      <c r="G461704" s="86"/>
      <c r="H461704" s="86"/>
      <c r="I461704" s="11"/>
    </row>
    <row r="461710" spans="1:9" s="4" customFormat="1" x14ac:dyDescent="0.2">
      <c r="A461710" s="27"/>
      <c r="B461710" s="67"/>
      <c r="C461710" s="83"/>
      <c r="D461710" s="85"/>
      <c r="E461710" s="82"/>
      <c r="F461710" s="81"/>
      <c r="G461710" s="86"/>
      <c r="H461710" s="86"/>
      <c r="I461710" s="11"/>
    </row>
    <row r="461718" spans="1:9" s="4" customFormat="1" x14ac:dyDescent="0.2">
      <c r="A461718" s="27"/>
      <c r="B461718" s="67"/>
      <c r="C461718" s="83"/>
      <c r="D461718" s="85"/>
      <c r="E461718" s="82"/>
      <c r="F461718" s="81"/>
      <c r="G461718" s="86"/>
      <c r="H461718" s="86"/>
      <c r="I461718" s="11"/>
    </row>
    <row r="461720" spans="1:9" s="4" customFormat="1" x14ac:dyDescent="0.2">
      <c r="A461720" s="27"/>
      <c r="B461720" s="67"/>
      <c r="C461720" s="83"/>
      <c r="D461720" s="85"/>
      <c r="E461720" s="82"/>
      <c r="F461720" s="81"/>
      <c r="G461720" s="86"/>
      <c r="H461720" s="86"/>
      <c r="I461720" s="11"/>
    </row>
    <row r="461726" spans="1:9" s="4" customFormat="1" x14ac:dyDescent="0.2">
      <c r="A461726" s="27"/>
      <c r="B461726" s="67"/>
      <c r="C461726" s="83"/>
      <c r="D461726" s="85"/>
      <c r="E461726" s="82"/>
      <c r="F461726" s="81"/>
      <c r="G461726" s="86"/>
      <c r="H461726" s="86"/>
      <c r="I461726" s="11"/>
    </row>
    <row r="461734" spans="1:9" s="4" customFormat="1" x14ac:dyDescent="0.2">
      <c r="A461734" s="27"/>
      <c r="B461734" s="67"/>
      <c r="C461734" s="83"/>
      <c r="D461734" s="85"/>
      <c r="E461734" s="82"/>
      <c r="F461734" s="81"/>
      <c r="G461734" s="86"/>
      <c r="H461734" s="86"/>
      <c r="I461734" s="11"/>
    </row>
    <row r="461736" spans="1:9" s="4" customFormat="1" x14ac:dyDescent="0.2">
      <c r="A461736" s="27"/>
      <c r="B461736" s="67"/>
      <c r="C461736" s="83"/>
      <c r="D461736" s="85"/>
      <c r="E461736" s="82"/>
      <c r="F461736" s="81"/>
      <c r="G461736" s="86"/>
      <c r="H461736" s="86"/>
      <c r="I461736" s="11"/>
    </row>
    <row r="461742" spans="1:9" s="4" customFormat="1" x14ac:dyDescent="0.2">
      <c r="A461742" s="27"/>
      <c r="B461742" s="67"/>
      <c r="C461742" s="83"/>
      <c r="D461742" s="85"/>
      <c r="E461742" s="82"/>
      <c r="F461742" s="81"/>
      <c r="G461742" s="86"/>
      <c r="H461742" s="86"/>
      <c r="I461742" s="11"/>
    </row>
    <row r="461750" spans="1:9" s="4" customFormat="1" x14ac:dyDescent="0.2">
      <c r="A461750" s="27"/>
      <c r="B461750" s="67"/>
      <c r="C461750" s="83"/>
      <c r="D461750" s="85"/>
      <c r="E461750" s="82"/>
      <c r="F461750" s="81"/>
      <c r="G461750" s="86"/>
      <c r="H461750" s="86"/>
      <c r="I461750" s="11"/>
    </row>
    <row r="461752" spans="1:9" s="4" customFormat="1" x14ac:dyDescent="0.2">
      <c r="A461752" s="27"/>
      <c r="B461752" s="67"/>
      <c r="C461752" s="83"/>
      <c r="D461752" s="85"/>
      <c r="E461752" s="82"/>
      <c r="F461752" s="81"/>
      <c r="G461752" s="86"/>
      <c r="H461752" s="86"/>
      <c r="I461752" s="11"/>
    </row>
    <row r="461758" spans="1:9" s="4" customFormat="1" x14ac:dyDescent="0.2">
      <c r="A461758" s="27"/>
      <c r="B461758" s="67"/>
      <c r="C461758" s="83"/>
      <c r="D461758" s="85"/>
      <c r="E461758" s="82"/>
      <c r="F461758" s="81"/>
      <c r="G461758" s="86"/>
      <c r="H461758" s="86"/>
      <c r="I461758" s="11"/>
    </row>
    <row r="461766" spans="1:9" s="4" customFormat="1" x14ac:dyDescent="0.2">
      <c r="A461766" s="27"/>
      <c r="B461766" s="67"/>
      <c r="C461766" s="83"/>
      <c r="D461766" s="85"/>
      <c r="E461766" s="82"/>
      <c r="F461766" s="81"/>
      <c r="G461766" s="86"/>
      <c r="H461766" s="86"/>
      <c r="I461766" s="11"/>
    </row>
    <row r="461768" spans="1:9" s="4" customFormat="1" x14ac:dyDescent="0.2">
      <c r="A461768" s="27"/>
      <c r="B461768" s="67"/>
      <c r="C461768" s="83"/>
      <c r="D461768" s="85"/>
      <c r="E461768" s="82"/>
      <c r="F461768" s="81"/>
      <c r="G461768" s="86"/>
      <c r="H461768" s="86"/>
      <c r="I461768" s="11"/>
    </row>
    <row r="461774" spans="1:9" s="4" customFormat="1" x14ac:dyDescent="0.2">
      <c r="A461774" s="27"/>
      <c r="B461774" s="67"/>
      <c r="C461774" s="83"/>
      <c r="D461774" s="85"/>
      <c r="E461774" s="82"/>
      <c r="F461774" s="81"/>
      <c r="G461774" s="86"/>
      <c r="H461774" s="86"/>
      <c r="I461774" s="11"/>
    </row>
    <row r="461782" spans="1:9" s="4" customFormat="1" x14ac:dyDescent="0.2">
      <c r="A461782" s="27"/>
      <c r="B461782" s="67"/>
      <c r="C461782" s="83"/>
      <c r="D461782" s="85"/>
      <c r="E461782" s="82"/>
      <c r="F461782" s="81"/>
      <c r="G461782" s="86"/>
      <c r="H461782" s="86"/>
      <c r="I461782" s="11"/>
    </row>
    <row r="461784" spans="1:9" s="4" customFormat="1" x14ac:dyDescent="0.2">
      <c r="A461784" s="27"/>
      <c r="B461784" s="67"/>
      <c r="C461784" s="83"/>
      <c r="D461784" s="85"/>
      <c r="E461784" s="82"/>
      <c r="F461784" s="81"/>
      <c r="G461784" s="86"/>
      <c r="H461784" s="86"/>
      <c r="I461784" s="11"/>
    </row>
    <row r="461790" spans="1:9" s="4" customFormat="1" x14ac:dyDescent="0.2">
      <c r="A461790" s="27"/>
      <c r="B461790" s="67"/>
      <c r="C461790" s="83"/>
      <c r="D461790" s="85"/>
      <c r="E461790" s="82"/>
      <c r="F461790" s="81"/>
      <c r="G461790" s="86"/>
      <c r="H461790" s="86"/>
      <c r="I461790" s="11"/>
    </row>
    <row r="461798" spans="1:9" s="4" customFormat="1" x14ac:dyDescent="0.2">
      <c r="A461798" s="27"/>
      <c r="B461798" s="67"/>
      <c r="C461798" s="83"/>
      <c r="D461798" s="85"/>
      <c r="E461798" s="82"/>
      <c r="F461798" s="81"/>
      <c r="G461798" s="86"/>
      <c r="H461798" s="86"/>
      <c r="I461798" s="11"/>
    </row>
    <row r="461800" spans="1:9" s="4" customFormat="1" x14ac:dyDescent="0.2">
      <c r="A461800" s="27"/>
      <c r="B461800" s="67"/>
      <c r="C461800" s="83"/>
      <c r="D461800" s="85"/>
      <c r="E461800" s="82"/>
      <c r="F461800" s="81"/>
      <c r="G461800" s="86"/>
      <c r="H461800" s="86"/>
      <c r="I461800" s="11"/>
    </row>
    <row r="461806" spans="1:9" s="4" customFormat="1" x14ac:dyDescent="0.2">
      <c r="A461806" s="27"/>
      <c r="B461806" s="67"/>
      <c r="C461806" s="83"/>
      <c r="D461806" s="85"/>
      <c r="E461806" s="82"/>
      <c r="F461806" s="81"/>
      <c r="G461806" s="86"/>
      <c r="H461806" s="86"/>
      <c r="I461806" s="11"/>
    </row>
    <row r="461814" spans="1:9" s="4" customFormat="1" x14ac:dyDescent="0.2">
      <c r="A461814" s="27"/>
      <c r="B461814" s="67"/>
      <c r="C461814" s="83"/>
      <c r="D461814" s="85"/>
      <c r="E461814" s="82"/>
      <c r="F461814" s="81"/>
      <c r="G461814" s="86"/>
      <c r="H461814" s="86"/>
      <c r="I461814" s="11"/>
    </row>
    <row r="461816" spans="1:9" s="4" customFormat="1" x14ac:dyDescent="0.2">
      <c r="A461816" s="27"/>
      <c r="B461816" s="67"/>
      <c r="C461816" s="83"/>
      <c r="D461816" s="85"/>
      <c r="E461816" s="82"/>
      <c r="F461816" s="81"/>
      <c r="G461816" s="86"/>
      <c r="H461816" s="86"/>
      <c r="I461816" s="11"/>
    </row>
    <row r="461822" spans="1:9" s="4" customFormat="1" x14ac:dyDescent="0.2">
      <c r="A461822" s="27"/>
      <c r="B461822" s="67"/>
      <c r="C461822" s="83"/>
      <c r="D461822" s="85"/>
      <c r="E461822" s="82"/>
      <c r="F461822" s="81"/>
      <c r="G461822" s="86"/>
      <c r="H461822" s="86"/>
      <c r="I461822" s="11"/>
    </row>
    <row r="461830" spans="1:9" s="4" customFormat="1" x14ac:dyDescent="0.2">
      <c r="A461830" s="27"/>
      <c r="B461830" s="67"/>
      <c r="C461830" s="83"/>
      <c r="D461830" s="85"/>
      <c r="E461830" s="82"/>
      <c r="F461830" s="81"/>
      <c r="G461830" s="86"/>
      <c r="H461830" s="86"/>
      <c r="I461830" s="11"/>
    </row>
    <row r="461832" spans="1:9" s="4" customFormat="1" x14ac:dyDescent="0.2">
      <c r="A461832" s="27"/>
      <c r="B461832" s="67"/>
      <c r="C461832" s="83"/>
      <c r="D461832" s="85"/>
      <c r="E461832" s="82"/>
      <c r="F461832" s="81"/>
      <c r="G461832" s="86"/>
      <c r="H461832" s="86"/>
      <c r="I461832" s="11"/>
    </row>
    <row r="461838" spans="1:9" s="4" customFormat="1" x14ac:dyDescent="0.2">
      <c r="A461838" s="27"/>
      <c r="B461838" s="67"/>
      <c r="C461838" s="83"/>
      <c r="D461838" s="85"/>
      <c r="E461838" s="82"/>
      <c r="F461838" s="81"/>
      <c r="G461838" s="86"/>
      <c r="H461838" s="86"/>
      <c r="I461838" s="11"/>
    </row>
    <row r="461846" spans="1:9" s="4" customFormat="1" x14ac:dyDescent="0.2">
      <c r="A461846" s="27"/>
      <c r="B461846" s="67"/>
      <c r="C461846" s="83"/>
      <c r="D461846" s="85"/>
      <c r="E461846" s="82"/>
      <c r="F461846" s="81"/>
      <c r="G461846" s="86"/>
      <c r="H461846" s="86"/>
      <c r="I461846" s="11"/>
    </row>
    <row r="461848" spans="1:9" s="4" customFormat="1" x14ac:dyDescent="0.2">
      <c r="A461848" s="27"/>
      <c r="B461848" s="67"/>
      <c r="C461848" s="83"/>
      <c r="D461848" s="85"/>
      <c r="E461848" s="82"/>
      <c r="F461848" s="81"/>
      <c r="G461848" s="86"/>
      <c r="H461848" s="86"/>
      <c r="I461848" s="11"/>
    </row>
    <row r="461854" spans="1:9" s="4" customFormat="1" x14ac:dyDescent="0.2">
      <c r="A461854" s="27"/>
      <c r="B461854" s="67"/>
      <c r="C461854" s="83"/>
      <c r="D461854" s="85"/>
      <c r="E461854" s="82"/>
      <c r="F461854" s="81"/>
      <c r="G461854" s="86"/>
      <c r="H461854" s="86"/>
      <c r="I461854" s="11"/>
    </row>
    <row r="461862" spans="1:9" s="4" customFormat="1" x14ac:dyDescent="0.2">
      <c r="A461862" s="27"/>
      <c r="B461862" s="67"/>
      <c r="C461862" s="83"/>
      <c r="D461862" s="85"/>
      <c r="E461862" s="82"/>
      <c r="F461862" s="81"/>
      <c r="G461862" s="86"/>
      <c r="H461862" s="86"/>
      <c r="I461862" s="11"/>
    </row>
    <row r="461864" spans="1:9" s="4" customFormat="1" x14ac:dyDescent="0.2">
      <c r="A461864" s="27"/>
      <c r="B461864" s="67"/>
      <c r="C461864" s="83"/>
      <c r="D461864" s="85"/>
      <c r="E461864" s="82"/>
      <c r="F461864" s="81"/>
      <c r="G461864" s="86"/>
      <c r="H461864" s="86"/>
      <c r="I461864" s="11"/>
    </row>
    <row r="461870" spans="1:9" s="4" customFormat="1" x14ac:dyDescent="0.2">
      <c r="A461870" s="27"/>
      <c r="B461870" s="67"/>
      <c r="C461870" s="83"/>
      <c r="D461870" s="85"/>
      <c r="E461870" s="82"/>
      <c r="F461870" s="81"/>
      <c r="G461870" s="86"/>
      <c r="H461870" s="86"/>
      <c r="I461870" s="11"/>
    </row>
    <row r="461878" spans="1:9" s="4" customFormat="1" x14ac:dyDescent="0.2">
      <c r="A461878" s="27"/>
      <c r="B461878" s="67"/>
      <c r="C461878" s="83"/>
      <c r="D461878" s="85"/>
      <c r="E461878" s="82"/>
      <c r="F461878" s="81"/>
      <c r="G461878" s="86"/>
      <c r="H461878" s="86"/>
      <c r="I461878" s="11"/>
    </row>
    <row r="461880" spans="1:9" s="4" customFormat="1" x14ac:dyDescent="0.2">
      <c r="A461880" s="27"/>
      <c r="B461880" s="67"/>
      <c r="C461880" s="83"/>
      <c r="D461880" s="85"/>
      <c r="E461880" s="82"/>
      <c r="F461880" s="81"/>
      <c r="G461880" s="86"/>
      <c r="H461880" s="86"/>
      <c r="I461880" s="11"/>
    </row>
    <row r="461886" spans="1:9" s="4" customFormat="1" x14ac:dyDescent="0.2">
      <c r="A461886" s="27"/>
      <c r="B461886" s="67"/>
      <c r="C461886" s="83"/>
      <c r="D461886" s="85"/>
      <c r="E461886" s="82"/>
      <c r="F461886" s="81"/>
      <c r="G461886" s="86"/>
      <c r="H461886" s="86"/>
      <c r="I461886" s="11"/>
    </row>
    <row r="461894" spans="1:9" s="4" customFormat="1" x14ac:dyDescent="0.2">
      <c r="A461894" s="27"/>
      <c r="B461894" s="67"/>
      <c r="C461894" s="83"/>
      <c r="D461894" s="85"/>
      <c r="E461894" s="82"/>
      <c r="F461894" s="81"/>
      <c r="G461894" s="86"/>
      <c r="H461894" s="86"/>
      <c r="I461894" s="11"/>
    </row>
    <row r="461896" spans="1:9" s="4" customFormat="1" x14ac:dyDescent="0.2">
      <c r="A461896" s="27"/>
      <c r="B461896" s="67"/>
      <c r="C461896" s="83"/>
      <c r="D461896" s="85"/>
      <c r="E461896" s="82"/>
      <c r="F461896" s="81"/>
      <c r="G461896" s="86"/>
      <c r="H461896" s="86"/>
      <c r="I461896" s="11"/>
    </row>
    <row r="461902" spans="1:9" s="4" customFormat="1" x14ac:dyDescent="0.2">
      <c r="A461902" s="27"/>
      <c r="B461902" s="67"/>
      <c r="C461902" s="83"/>
      <c r="D461902" s="85"/>
      <c r="E461902" s="82"/>
      <c r="F461902" s="81"/>
      <c r="G461902" s="86"/>
      <c r="H461902" s="86"/>
      <c r="I461902" s="11"/>
    </row>
    <row r="461910" spans="1:9" s="4" customFormat="1" x14ac:dyDescent="0.2">
      <c r="A461910" s="27"/>
      <c r="B461910" s="67"/>
      <c r="C461910" s="83"/>
      <c r="D461910" s="85"/>
      <c r="E461910" s="82"/>
      <c r="F461910" s="81"/>
      <c r="G461910" s="86"/>
      <c r="H461910" s="86"/>
      <c r="I461910" s="11"/>
    </row>
    <row r="461912" spans="1:9" s="4" customFormat="1" x14ac:dyDescent="0.2">
      <c r="A461912" s="27"/>
      <c r="B461912" s="67"/>
      <c r="C461912" s="83"/>
      <c r="D461912" s="85"/>
      <c r="E461912" s="82"/>
      <c r="F461912" s="81"/>
      <c r="G461912" s="86"/>
      <c r="H461912" s="86"/>
      <c r="I461912" s="11"/>
    </row>
    <row r="461918" spans="1:9" s="4" customFormat="1" x14ac:dyDescent="0.2">
      <c r="A461918" s="27"/>
      <c r="B461918" s="67"/>
      <c r="C461918" s="83"/>
      <c r="D461918" s="85"/>
      <c r="E461918" s="82"/>
      <c r="F461918" s="81"/>
      <c r="G461918" s="86"/>
      <c r="H461918" s="86"/>
      <c r="I461918" s="11"/>
    </row>
    <row r="461926" spans="1:9" s="4" customFormat="1" x14ac:dyDescent="0.2">
      <c r="A461926" s="27"/>
      <c r="B461926" s="67"/>
      <c r="C461926" s="83"/>
      <c r="D461926" s="85"/>
      <c r="E461926" s="82"/>
      <c r="F461926" s="81"/>
      <c r="G461926" s="86"/>
      <c r="H461926" s="86"/>
      <c r="I461926" s="11"/>
    </row>
    <row r="461928" spans="1:9" s="4" customFormat="1" x14ac:dyDescent="0.2">
      <c r="A461928" s="27"/>
      <c r="B461928" s="67"/>
      <c r="C461928" s="83"/>
      <c r="D461928" s="85"/>
      <c r="E461928" s="82"/>
      <c r="F461928" s="81"/>
      <c r="G461928" s="86"/>
      <c r="H461928" s="86"/>
      <c r="I461928" s="11"/>
    </row>
    <row r="461934" spans="1:9" s="4" customFormat="1" x14ac:dyDescent="0.2">
      <c r="A461934" s="27"/>
      <c r="B461934" s="67"/>
      <c r="C461934" s="83"/>
      <c r="D461934" s="85"/>
      <c r="E461934" s="82"/>
      <c r="F461934" s="81"/>
      <c r="G461934" s="86"/>
      <c r="H461934" s="86"/>
      <c r="I461934" s="11"/>
    </row>
    <row r="461942" spans="1:9" s="4" customFormat="1" x14ac:dyDescent="0.2">
      <c r="A461942" s="27"/>
      <c r="B461942" s="67"/>
      <c r="C461942" s="83"/>
      <c r="D461942" s="85"/>
      <c r="E461942" s="82"/>
      <c r="F461942" s="81"/>
      <c r="G461942" s="86"/>
      <c r="H461942" s="86"/>
      <c r="I461942" s="11"/>
    </row>
    <row r="461944" spans="1:9" s="4" customFormat="1" x14ac:dyDescent="0.2">
      <c r="A461944" s="27"/>
      <c r="B461944" s="67"/>
      <c r="C461944" s="83"/>
      <c r="D461944" s="85"/>
      <c r="E461944" s="82"/>
      <c r="F461944" s="81"/>
      <c r="G461944" s="86"/>
      <c r="H461944" s="86"/>
      <c r="I461944" s="11"/>
    </row>
    <row r="461950" spans="1:9" s="4" customFormat="1" x14ac:dyDescent="0.2">
      <c r="A461950" s="27"/>
      <c r="B461950" s="67"/>
      <c r="C461950" s="83"/>
      <c r="D461950" s="85"/>
      <c r="E461950" s="82"/>
      <c r="F461950" s="81"/>
      <c r="G461950" s="86"/>
      <c r="H461950" s="86"/>
      <c r="I461950" s="11"/>
    </row>
    <row r="461958" spans="1:9" s="4" customFormat="1" x14ac:dyDescent="0.2">
      <c r="A461958" s="27"/>
      <c r="B461958" s="67"/>
      <c r="C461958" s="83"/>
      <c r="D461958" s="85"/>
      <c r="E461958" s="82"/>
      <c r="F461958" s="81"/>
      <c r="G461958" s="86"/>
      <c r="H461958" s="86"/>
      <c r="I461958" s="11"/>
    </row>
    <row r="461960" spans="1:9" s="4" customFormat="1" x14ac:dyDescent="0.2">
      <c r="A461960" s="27"/>
      <c r="B461960" s="67"/>
      <c r="C461960" s="83"/>
      <c r="D461960" s="85"/>
      <c r="E461960" s="82"/>
      <c r="F461960" s="81"/>
      <c r="G461960" s="86"/>
      <c r="H461960" s="86"/>
      <c r="I461960" s="11"/>
    </row>
    <row r="461966" spans="1:9" s="4" customFormat="1" x14ac:dyDescent="0.2">
      <c r="A461966" s="27"/>
      <c r="B461966" s="67"/>
      <c r="C461966" s="83"/>
      <c r="D461966" s="85"/>
      <c r="E461966" s="82"/>
      <c r="F461966" s="81"/>
      <c r="G461966" s="86"/>
      <c r="H461966" s="86"/>
      <c r="I461966" s="11"/>
    </row>
    <row r="461974" spans="1:9" s="4" customFormat="1" x14ac:dyDescent="0.2">
      <c r="A461974" s="27"/>
      <c r="B461974" s="67"/>
      <c r="C461974" s="83"/>
      <c r="D461974" s="85"/>
      <c r="E461974" s="82"/>
      <c r="F461974" s="81"/>
      <c r="G461974" s="86"/>
      <c r="H461974" s="86"/>
      <c r="I461974" s="11"/>
    </row>
    <row r="461976" spans="1:9" s="4" customFormat="1" x14ac:dyDescent="0.2">
      <c r="A461976" s="27"/>
      <c r="B461976" s="67"/>
      <c r="C461976" s="83"/>
      <c r="D461976" s="85"/>
      <c r="E461976" s="82"/>
      <c r="F461976" s="81"/>
      <c r="G461976" s="86"/>
      <c r="H461976" s="86"/>
      <c r="I461976" s="11"/>
    </row>
    <row r="461982" spans="1:9" s="4" customFormat="1" x14ac:dyDescent="0.2">
      <c r="A461982" s="27"/>
      <c r="B461982" s="67"/>
      <c r="C461982" s="83"/>
      <c r="D461982" s="85"/>
      <c r="E461982" s="82"/>
      <c r="F461982" s="81"/>
      <c r="G461982" s="86"/>
      <c r="H461982" s="86"/>
      <c r="I461982" s="11"/>
    </row>
    <row r="461990" spans="1:9" s="4" customFormat="1" x14ac:dyDescent="0.2">
      <c r="A461990" s="27"/>
      <c r="B461990" s="67"/>
      <c r="C461990" s="83"/>
      <c r="D461990" s="85"/>
      <c r="E461990" s="82"/>
      <c r="F461990" s="81"/>
      <c r="G461990" s="86"/>
      <c r="H461990" s="86"/>
      <c r="I461990" s="11"/>
    </row>
    <row r="461992" spans="1:9" s="4" customFormat="1" x14ac:dyDescent="0.2">
      <c r="A461992" s="27"/>
      <c r="B461992" s="67"/>
      <c r="C461992" s="83"/>
      <c r="D461992" s="85"/>
      <c r="E461992" s="82"/>
      <c r="F461992" s="81"/>
      <c r="G461992" s="86"/>
      <c r="H461992" s="86"/>
      <c r="I461992" s="11"/>
    </row>
    <row r="461998" spans="1:9" s="4" customFormat="1" x14ac:dyDescent="0.2">
      <c r="A461998" s="27"/>
      <c r="B461998" s="67"/>
      <c r="C461998" s="83"/>
      <c r="D461998" s="85"/>
      <c r="E461998" s="82"/>
      <c r="F461998" s="81"/>
      <c r="G461998" s="86"/>
      <c r="H461998" s="86"/>
      <c r="I461998" s="11"/>
    </row>
    <row r="462006" spans="1:9" s="4" customFormat="1" x14ac:dyDescent="0.2">
      <c r="A462006" s="27"/>
      <c r="B462006" s="67"/>
      <c r="C462006" s="83"/>
      <c r="D462006" s="85"/>
      <c r="E462006" s="82"/>
      <c r="F462006" s="81"/>
      <c r="G462006" s="86"/>
      <c r="H462006" s="86"/>
      <c r="I462006" s="11"/>
    </row>
    <row r="462008" spans="1:9" s="4" customFormat="1" x14ac:dyDescent="0.2">
      <c r="A462008" s="27"/>
      <c r="B462008" s="67"/>
      <c r="C462008" s="83"/>
      <c r="D462008" s="85"/>
      <c r="E462008" s="82"/>
      <c r="F462008" s="81"/>
      <c r="G462008" s="86"/>
      <c r="H462008" s="86"/>
      <c r="I462008" s="11"/>
    </row>
    <row r="462014" spans="1:9" s="4" customFormat="1" x14ac:dyDescent="0.2">
      <c r="A462014" s="27"/>
      <c r="B462014" s="67"/>
      <c r="C462014" s="83"/>
      <c r="D462014" s="85"/>
      <c r="E462014" s="82"/>
      <c r="F462014" s="81"/>
      <c r="G462014" s="86"/>
      <c r="H462014" s="86"/>
      <c r="I462014" s="11"/>
    </row>
    <row r="462022" spans="1:9" s="4" customFormat="1" x14ac:dyDescent="0.2">
      <c r="A462022" s="27"/>
      <c r="B462022" s="67"/>
      <c r="C462022" s="83"/>
      <c r="D462022" s="85"/>
      <c r="E462022" s="82"/>
      <c r="F462022" s="81"/>
      <c r="G462022" s="86"/>
      <c r="H462022" s="86"/>
      <c r="I462022" s="11"/>
    </row>
    <row r="462024" spans="1:9" s="4" customFormat="1" x14ac:dyDescent="0.2">
      <c r="A462024" s="27"/>
      <c r="B462024" s="67"/>
      <c r="C462024" s="83"/>
      <c r="D462024" s="85"/>
      <c r="E462024" s="82"/>
      <c r="F462024" s="81"/>
      <c r="G462024" s="86"/>
      <c r="H462024" s="86"/>
      <c r="I462024" s="11"/>
    </row>
    <row r="462030" spans="1:9" s="4" customFormat="1" x14ac:dyDescent="0.2">
      <c r="A462030" s="27"/>
      <c r="B462030" s="67"/>
      <c r="C462030" s="83"/>
      <c r="D462030" s="85"/>
      <c r="E462030" s="82"/>
      <c r="F462030" s="81"/>
      <c r="G462030" s="86"/>
      <c r="H462030" s="86"/>
      <c r="I462030" s="11"/>
    </row>
    <row r="462038" spans="1:9" s="4" customFormat="1" x14ac:dyDescent="0.2">
      <c r="A462038" s="27"/>
      <c r="B462038" s="67"/>
      <c r="C462038" s="83"/>
      <c r="D462038" s="85"/>
      <c r="E462038" s="82"/>
      <c r="F462038" s="81"/>
      <c r="G462038" s="86"/>
      <c r="H462038" s="86"/>
      <c r="I462038" s="11"/>
    </row>
    <row r="462040" spans="1:9" s="4" customFormat="1" x14ac:dyDescent="0.2">
      <c r="A462040" s="27"/>
      <c r="B462040" s="67"/>
      <c r="C462040" s="83"/>
      <c r="D462040" s="85"/>
      <c r="E462040" s="82"/>
      <c r="F462040" s="81"/>
      <c r="G462040" s="86"/>
      <c r="H462040" s="86"/>
      <c r="I462040" s="11"/>
    </row>
    <row r="462046" spans="1:9" s="4" customFormat="1" x14ac:dyDescent="0.2">
      <c r="A462046" s="27"/>
      <c r="B462046" s="67"/>
      <c r="C462046" s="83"/>
      <c r="D462046" s="85"/>
      <c r="E462046" s="82"/>
      <c r="F462046" s="81"/>
      <c r="G462046" s="86"/>
      <c r="H462046" s="86"/>
      <c r="I462046" s="11"/>
    </row>
    <row r="462054" spans="1:9" s="4" customFormat="1" x14ac:dyDescent="0.2">
      <c r="A462054" s="27"/>
      <c r="B462054" s="67"/>
      <c r="C462054" s="83"/>
      <c r="D462054" s="85"/>
      <c r="E462054" s="82"/>
      <c r="F462054" s="81"/>
      <c r="G462054" s="86"/>
      <c r="H462054" s="86"/>
      <c r="I462054" s="11"/>
    </row>
    <row r="462056" spans="1:9" s="4" customFormat="1" x14ac:dyDescent="0.2">
      <c r="A462056" s="27"/>
      <c r="B462056" s="67"/>
      <c r="C462056" s="83"/>
      <c r="D462056" s="85"/>
      <c r="E462056" s="82"/>
      <c r="F462056" s="81"/>
      <c r="G462056" s="86"/>
      <c r="H462056" s="86"/>
      <c r="I462056" s="11"/>
    </row>
    <row r="462062" spans="1:9" s="4" customFormat="1" x14ac:dyDescent="0.2">
      <c r="A462062" s="27"/>
      <c r="B462062" s="67"/>
      <c r="C462062" s="83"/>
      <c r="D462062" s="85"/>
      <c r="E462062" s="82"/>
      <c r="F462062" s="81"/>
      <c r="G462062" s="86"/>
      <c r="H462062" s="86"/>
      <c r="I462062" s="11"/>
    </row>
    <row r="462070" spans="1:9" s="4" customFormat="1" x14ac:dyDescent="0.2">
      <c r="A462070" s="27"/>
      <c r="B462070" s="67"/>
      <c r="C462070" s="83"/>
      <c r="D462070" s="85"/>
      <c r="E462070" s="82"/>
      <c r="F462070" s="81"/>
      <c r="G462070" s="86"/>
      <c r="H462070" s="86"/>
      <c r="I462070" s="11"/>
    </row>
    <row r="462072" spans="1:9" s="4" customFormat="1" x14ac:dyDescent="0.2">
      <c r="A462072" s="27"/>
      <c r="B462072" s="67"/>
      <c r="C462072" s="83"/>
      <c r="D462072" s="85"/>
      <c r="E462072" s="82"/>
      <c r="F462072" s="81"/>
      <c r="G462072" s="86"/>
      <c r="H462072" s="86"/>
      <c r="I462072" s="11"/>
    </row>
    <row r="462078" spans="1:9" s="4" customFormat="1" x14ac:dyDescent="0.2">
      <c r="A462078" s="27"/>
      <c r="B462078" s="67"/>
      <c r="C462078" s="83"/>
      <c r="D462078" s="85"/>
      <c r="E462078" s="82"/>
      <c r="F462078" s="81"/>
      <c r="G462078" s="86"/>
      <c r="H462078" s="86"/>
      <c r="I462078" s="11"/>
    </row>
    <row r="462086" spans="1:9" s="4" customFormat="1" x14ac:dyDescent="0.2">
      <c r="A462086" s="27"/>
      <c r="B462086" s="67"/>
      <c r="C462086" s="83"/>
      <c r="D462086" s="85"/>
      <c r="E462086" s="82"/>
      <c r="F462086" s="81"/>
      <c r="G462086" s="86"/>
      <c r="H462086" s="86"/>
      <c r="I462086" s="11"/>
    </row>
    <row r="462088" spans="1:9" s="4" customFormat="1" x14ac:dyDescent="0.2">
      <c r="A462088" s="27"/>
      <c r="B462088" s="67"/>
      <c r="C462088" s="83"/>
      <c r="D462088" s="85"/>
      <c r="E462088" s="82"/>
      <c r="F462088" s="81"/>
      <c r="G462088" s="86"/>
      <c r="H462088" s="86"/>
      <c r="I462088" s="11"/>
    </row>
    <row r="462094" spans="1:9" s="4" customFormat="1" x14ac:dyDescent="0.2">
      <c r="A462094" s="27"/>
      <c r="B462094" s="67"/>
      <c r="C462094" s="83"/>
      <c r="D462094" s="85"/>
      <c r="E462094" s="82"/>
      <c r="F462094" s="81"/>
      <c r="G462094" s="86"/>
      <c r="H462094" s="86"/>
      <c r="I462094" s="11"/>
    </row>
    <row r="462102" spans="1:9" s="4" customFormat="1" x14ac:dyDescent="0.2">
      <c r="A462102" s="27"/>
      <c r="B462102" s="67"/>
      <c r="C462102" s="83"/>
      <c r="D462102" s="85"/>
      <c r="E462102" s="82"/>
      <c r="F462102" s="81"/>
      <c r="G462102" s="86"/>
      <c r="H462102" s="86"/>
      <c r="I462102" s="11"/>
    </row>
    <row r="462104" spans="1:9" s="4" customFormat="1" x14ac:dyDescent="0.2">
      <c r="A462104" s="27"/>
      <c r="B462104" s="67"/>
      <c r="C462104" s="83"/>
      <c r="D462104" s="85"/>
      <c r="E462104" s="82"/>
      <c r="F462104" s="81"/>
      <c r="G462104" s="86"/>
      <c r="H462104" s="86"/>
      <c r="I462104" s="11"/>
    </row>
    <row r="462110" spans="1:9" s="4" customFormat="1" x14ac:dyDescent="0.2">
      <c r="A462110" s="27"/>
      <c r="B462110" s="67"/>
      <c r="C462110" s="83"/>
      <c r="D462110" s="85"/>
      <c r="E462110" s="82"/>
      <c r="F462110" s="81"/>
      <c r="G462110" s="86"/>
      <c r="H462110" s="86"/>
      <c r="I462110" s="11"/>
    </row>
    <row r="462118" spans="1:9" s="4" customFormat="1" x14ac:dyDescent="0.2">
      <c r="A462118" s="27"/>
      <c r="B462118" s="67"/>
      <c r="C462118" s="83"/>
      <c r="D462118" s="85"/>
      <c r="E462118" s="82"/>
      <c r="F462118" s="81"/>
      <c r="G462118" s="86"/>
      <c r="H462118" s="86"/>
      <c r="I462118" s="11"/>
    </row>
    <row r="462120" spans="1:9" s="4" customFormat="1" x14ac:dyDescent="0.2">
      <c r="A462120" s="27"/>
      <c r="B462120" s="67"/>
      <c r="C462120" s="83"/>
      <c r="D462120" s="85"/>
      <c r="E462120" s="82"/>
      <c r="F462120" s="81"/>
      <c r="G462120" s="86"/>
      <c r="H462120" s="86"/>
      <c r="I462120" s="11"/>
    </row>
    <row r="462126" spans="1:9" s="4" customFormat="1" x14ac:dyDescent="0.2">
      <c r="A462126" s="27"/>
      <c r="B462126" s="67"/>
      <c r="C462126" s="83"/>
      <c r="D462126" s="85"/>
      <c r="E462126" s="82"/>
      <c r="F462126" s="81"/>
      <c r="G462126" s="86"/>
      <c r="H462126" s="86"/>
      <c r="I462126" s="11"/>
    </row>
    <row r="462134" spans="1:9" s="4" customFormat="1" x14ac:dyDescent="0.2">
      <c r="A462134" s="27"/>
      <c r="B462134" s="67"/>
      <c r="C462134" s="83"/>
      <c r="D462134" s="85"/>
      <c r="E462134" s="82"/>
      <c r="F462134" s="81"/>
      <c r="G462134" s="86"/>
      <c r="H462134" s="86"/>
      <c r="I462134" s="11"/>
    </row>
    <row r="462136" spans="1:9" s="4" customFormat="1" x14ac:dyDescent="0.2">
      <c r="A462136" s="27"/>
      <c r="B462136" s="67"/>
      <c r="C462136" s="83"/>
      <c r="D462136" s="85"/>
      <c r="E462136" s="82"/>
      <c r="F462136" s="81"/>
      <c r="G462136" s="86"/>
      <c r="H462136" s="86"/>
      <c r="I462136" s="11"/>
    </row>
    <row r="462142" spans="1:9" s="4" customFormat="1" x14ac:dyDescent="0.2">
      <c r="A462142" s="27"/>
      <c r="B462142" s="67"/>
      <c r="C462142" s="83"/>
      <c r="D462142" s="85"/>
      <c r="E462142" s="82"/>
      <c r="F462142" s="81"/>
      <c r="G462142" s="86"/>
      <c r="H462142" s="86"/>
      <c r="I462142" s="11"/>
    </row>
    <row r="462150" spans="1:9" s="4" customFormat="1" x14ac:dyDescent="0.2">
      <c r="A462150" s="27"/>
      <c r="B462150" s="67"/>
      <c r="C462150" s="83"/>
      <c r="D462150" s="85"/>
      <c r="E462150" s="82"/>
      <c r="F462150" s="81"/>
      <c r="G462150" s="86"/>
      <c r="H462150" s="86"/>
      <c r="I462150" s="11"/>
    </row>
    <row r="462152" spans="1:9" s="4" customFormat="1" x14ac:dyDescent="0.2">
      <c r="A462152" s="27"/>
      <c r="B462152" s="67"/>
      <c r="C462152" s="83"/>
      <c r="D462152" s="85"/>
      <c r="E462152" s="82"/>
      <c r="F462152" s="81"/>
      <c r="G462152" s="86"/>
      <c r="H462152" s="86"/>
      <c r="I462152" s="11"/>
    </row>
    <row r="462158" spans="1:9" s="4" customFormat="1" x14ac:dyDescent="0.2">
      <c r="A462158" s="27"/>
      <c r="B462158" s="67"/>
      <c r="C462158" s="83"/>
      <c r="D462158" s="85"/>
      <c r="E462158" s="82"/>
      <c r="F462158" s="81"/>
      <c r="G462158" s="86"/>
      <c r="H462158" s="86"/>
      <c r="I462158" s="11"/>
    </row>
    <row r="462166" spans="1:9" s="4" customFormat="1" x14ac:dyDescent="0.2">
      <c r="A462166" s="27"/>
      <c r="B462166" s="67"/>
      <c r="C462166" s="83"/>
      <c r="D462166" s="85"/>
      <c r="E462166" s="82"/>
      <c r="F462166" s="81"/>
      <c r="G462166" s="86"/>
      <c r="H462166" s="86"/>
      <c r="I462166" s="11"/>
    </row>
    <row r="462168" spans="1:9" s="4" customFormat="1" x14ac:dyDescent="0.2">
      <c r="A462168" s="27"/>
      <c r="B462168" s="67"/>
      <c r="C462168" s="83"/>
      <c r="D462168" s="85"/>
      <c r="E462168" s="82"/>
      <c r="F462168" s="81"/>
      <c r="G462168" s="86"/>
      <c r="H462168" s="86"/>
      <c r="I462168" s="11"/>
    </row>
    <row r="462174" spans="1:9" s="4" customFormat="1" x14ac:dyDescent="0.2">
      <c r="A462174" s="27"/>
      <c r="B462174" s="67"/>
      <c r="C462174" s="83"/>
      <c r="D462174" s="85"/>
      <c r="E462174" s="82"/>
      <c r="F462174" s="81"/>
      <c r="G462174" s="86"/>
      <c r="H462174" s="86"/>
      <c r="I462174" s="11"/>
    </row>
    <row r="462182" spans="1:9" s="4" customFormat="1" x14ac:dyDescent="0.2">
      <c r="A462182" s="27"/>
      <c r="B462182" s="67"/>
      <c r="C462182" s="83"/>
      <c r="D462182" s="85"/>
      <c r="E462182" s="82"/>
      <c r="F462182" s="81"/>
      <c r="G462182" s="86"/>
      <c r="H462182" s="86"/>
      <c r="I462182" s="11"/>
    </row>
    <row r="462184" spans="1:9" s="4" customFormat="1" x14ac:dyDescent="0.2">
      <c r="A462184" s="27"/>
      <c r="B462184" s="67"/>
      <c r="C462184" s="83"/>
      <c r="D462184" s="85"/>
      <c r="E462184" s="82"/>
      <c r="F462184" s="81"/>
      <c r="G462184" s="86"/>
      <c r="H462184" s="86"/>
      <c r="I462184" s="11"/>
    </row>
    <row r="462190" spans="1:9" s="4" customFormat="1" x14ac:dyDescent="0.2">
      <c r="A462190" s="27"/>
      <c r="B462190" s="67"/>
      <c r="C462190" s="83"/>
      <c r="D462190" s="85"/>
      <c r="E462190" s="82"/>
      <c r="F462190" s="81"/>
      <c r="G462190" s="86"/>
      <c r="H462190" s="86"/>
      <c r="I462190" s="11"/>
    </row>
    <row r="462198" spans="1:9" s="4" customFormat="1" x14ac:dyDescent="0.2">
      <c r="A462198" s="27"/>
      <c r="B462198" s="67"/>
      <c r="C462198" s="83"/>
      <c r="D462198" s="85"/>
      <c r="E462198" s="82"/>
      <c r="F462198" s="81"/>
      <c r="G462198" s="86"/>
      <c r="H462198" s="86"/>
      <c r="I462198" s="11"/>
    </row>
    <row r="462200" spans="1:9" s="4" customFormat="1" x14ac:dyDescent="0.2">
      <c r="A462200" s="27"/>
      <c r="B462200" s="67"/>
      <c r="C462200" s="83"/>
      <c r="D462200" s="85"/>
      <c r="E462200" s="82"/>
      <c r="F462200" s="81"/>
      <c r="G462200" s="86"/>
      <c r="H462200" s="86"/>
      <c r="I462200" s="11"/>
    </row>
    <row r="462206" spans="1:9" s="4" customFormat="1" x14ac:dyDescent="0.2">
      <c r="A462206" s="27"/>
      <c r="B462206" s="67"/>
      <c r="C462206" s="83"/>
      <c r="D462206" s="85"/>
      <c r="E462206" s="82"/>
      <c r="F462206" s="81"/>
      <c r="G462206" s="86"/>
      <c r="H462206" s="86"/>
      <c r="I462206" s="11"/>
    </row>
    <row r="462214" spans="1:9" s="4" customFormat="1" x14ac:dyDescent="0.2">
      <c r="A462214" s="27"/>
      <c r="B462214" s="67"/>
      <c r="C462214" s="83"/>
      <c r="D462214" s="85"/>
      <c r="E462214" s="82"/>
      <c r="F462214" s="81"/>
      <c r="G462214" s="86"/>
      <c r="H462214" s="86"/>
      <c r="I462214" s="11"/>
    </row>
    <row r="462216" spans="1:9" s="4" customFormat="1" x14ac:dyDescent="0.2">
      <c r="A462216" s="27"/>
      <c r="B462216" s="67"/>
      <c r="C462216" s="83"/>
      <c r="D462216" s="85"/>
      <c r="E462216" s="82"/>
      <c r="F462216" s="81"/>
      <c r="G462216" s="86"/>
      <c r="H462216" s="86"/>
      <c r="I462216" s="11"/>
    </row>
    <row r="462222" spans="1:9" s="4" customFormat="1" x14ac:dyDescent="0.2">
      <c r="A462222" s="27"/>
      <c r="B462222" s="67"/>
      <c r="C462222" s="83"/>
      <c r="D462222" s="85"/>
      <c r="E462222" s="82"/>
      <c r="F462222" s="81"/>
      <c r="G462222" s="86"/>
      <c r="H462222" s="86"/>
      <c r="I462222" s="11"/>
    </row>
    <row r="462230" spans="1:9" s="4" customFormat="1" x14ac:dyDescent="0.2">
      <c r="A462230" s="27"/>
      <c r="B462230" s="67"/>
      <c r="C462230" s="83"/>
      <c r="D462230" s="85"/>
      <c r="E462230" s="82"/>
      <c r="F462230" s="81"/>
      <c r="G462230" s="86"/>
      <c r="H462230" s="86"/>
      <c r="I462230" s="11"/>
    </row>
    <row r="462232" spans="1:9" s="4" customFormat="1" x14ac:dyDescent="0.2">
      <c r="A462232" s="27"/>
      <c r="B462232" s="67"/>
      <c r="C462232" s="83"/>
      <c r="D462232" s="85"/>
      <c r="E462232" s="82"/>
      <c r="F462232" s="81"/>
      <c r="G462232" s="86"/>
      <c r="H462232" s="86"/>
      <c r="I462232" s="11"/>
    </row>
    <row r="462238" spans="1:9" s="4" customFormat="1" x14ac:dyDescent="0.2">
      <c r="A462238" s="27"/>
      <c r="B462238" s="67"/>
      <c r="C462238" s="83"/>
      <c r="D462238" s="85"/>
      <c r="E462238" s="82"/>
      <c r="F462238" s="81"/>
      <c r="G462238" s="86"/>
      <c r="H462238" s="86"/>
      <c r="I462238" s="11"/>
    </row>
    <row r="462246" spans="1:9" s="4" customFormat="1" x14ac:dyDescent="0.2">
      <c r="A462246" s="27"/>
      <c r="B462246" s="67"/>
      <c r="C462246" s="83"/>
      <c r="D462246" s="85"/>
      <c r="E462246" s="82"/>
      <c r="F462246" s="81"/>
      <c r="G462246" s="86"/>
      <c r="H462246" s="86"/>
      <c r="I462246" s="11"/>
    </row>
    <row r="462248" spans="1:9" s="4" customFormat="1" x14ac:dyDescent="0.2">
      <c r="A462248" s="27"/>
      <c r="B462248" s="67"/>
      <c r="C462248" s="83"/>
      <c r="D462248" s="85"/>
      <c r="E462248" s="82"/>
      <c r="F462248" s="81"/>
      <c r="G462248" s="86"/>
      <c r="H462248" s="86"/>
      <c r="I462248" s="11"/>
    </row>
    <row r="462254" spans="1:9" s="4" customFormat="1" x14ac:dyDescent="0.2">
      <c r="A462254" s="27"/>
      <c r="B462254" s="67"/>
      <c r="C462254" s="83"/>
      <c r="D462254" s="85"/>
      <c r="E462254" s="82"/>
      <c r="F462254" s="81"/>
      <c r="G462254" s="86"/>
      <c r="H462254" s="86"/>
      <c r="I462254" s="11"/>
    </row>
    <row r="462262" spans="1:9" s="4" customFormat="1" x14ac:dyDescent="0.2">
      <c r="A462262" s="27"/>
      <c r="B462262" s="67"/>
      <c r="C462262" s="83"/>
      <c r="D462262" s="85"/>
      <c r="E462262" s="82"/>
      <c r="F462262" s="81"/>
      <c r="G462262" s="86"/>
      <c r="H462262" s="86"/>
      <c r="I462262" s="11"/>
    </row>
    <row r="462264" spans="1:9" s="4" customFormat="1" x14ac:dyDescent="0.2">
      <c r="A462264" s="27"/>
      <c r="B462264" s="67"/>
      <c r="C462264" s="83"/>
      <c r="D462264" s="85"/>
      <c r="E462264" s="82"/>
      <c r="F462264" s="81"/>
      <c r="G462264" s="86"/>
      <c r="H462264" s="86"/>
      <c r="I462264" s="11"/>
    </row>
    <row r="462270" spans="1:9" s="4" customFormat="1" x14ac:dyDescent="0.2">
      <c r="A462270" s="27"/>
      <c r="B462270" s="67"/>
      <c r="C462270" s="83"/>
      <c r="D462270" s="85"/>
      <c r="E462270" s="82"/>
      <c r="F462270" s="81"/>
      <c r="G462270" s="86"/>
      <c r="H462270" s="86"/>
      <c r="I462270" s="11"/>
    </row>
    <row r="462278" spans="1:9" s="4" customFormat="1" x14ac:dyDescent="0.2">
      <c r="A462278" s="27"/>
      <c r="B462278" s="67"/>
      <c r="C462278" s="83"/>
      <c r="D462278" s="85"/>
      <c r="E462278" s="82"/>
      <c r="F462278" s="81"/>
      <c r="G462278" s="86"/>
      <c r="H462278" s="86"/>
      <c r="I462278" s="11"/>
    </row>
    <row r="462280" spans="1:9" s="4" customFormat="1" x14ac:dyDescent="0.2">
      <c r="A462280" s="27"/>
      <c r="B462280" s="67"/>
      <c r="C462280" s="83"/>
      <c r="D462280" s="85"/>
      <c r="E462280" s="82"/>
      <c r="F462280" s="81"/>
      <c r="G462280" s="86"/>
      <c r="H462280" s="86"/>
      <c r="I462280" s="11"/>
    </row>
    <row r="462286" spans="1:9" s="4" customFormat="1" x14ac:dyDescent="0.2">
      <c r="A462286" s="27"/>
      <c r="B462286" s="67"/>
      <c r="C462286" s="83"/>
      <c r="D462286" s="85"/>
      <c r="E462286" s="82"/>
      <c r="F462286" s="81"/>
      <c r="G462286" s="86"/>
      <c r="H462286" s="86"/>
      <c r="I462286" s="11"/>
    </row>
    <row r="462294" spans="1:9" s="4" customFormat="1" x14ac:dyDescent="0.2">
      <c r="A462294" s="27"/>
      <c r="B462294" s="67"/>
      <c r="C462294" s="83"/>
      <c r="D462294" s="85"/>
      <c r="E462294" s="82"/>
      <c r="F462294" s="81"/>
      <c r="G462294" s="86"/>
      <c r="H462294" s="86"/>
      <c r="I462294" s="11"/>
    </row>
    <row r="462296" spans="1:9" s="4" customFormat="1" x14ac:dyDescent="0.2">
      <c r="A462296" s="27"/>
      <c r="B462296" s="67"/>
      <c r="C462296" s="83"/>
      <c r="D462296" s="85"/>
      <c r="E462296" s="82"/>
      <c r="F462296" s="81"/>
      <c r="G462296" s="86"/>
      <c r="H462296" s="86"/>
      <c r="I462296" s="11"/>
    </row>
    <row r="462302" spans="1:9" s="4" customFormat="1" x14ac:dyDescent="0.2">
      <c r="A462302" s="27"/>
      <c r="B462302" s="67"/>
      <c r="C462302" s="83"/>
      <c r="D462302" s="85"/>
      <c r="E462302" s="82"/>
      <c r="F462302" s="81"/>
      <c r="G462302" s="86"/>
      <c r="H462302" s="86"/>
      <c r="I462302" s="11"/>
    </row>
    <row r="462310" spans="1:9" s="4" customFormat="1" x14ac:dyDescent="0.2">
      <c r="A462310" s="27"/>
      <c r="B462310" s="67"/>
      <c r="C462310" s="83"/>
      <c r="D462310" s="85"/>
      <c r="E462310" s="82"/>
      <c r="F462310" s="81"/>
      <c r="G462310" s="86"/>
      <c r="H462310" s="86"/>
      <c r="I462310" s="11"/>
    </row>
    <row r="462312" spans="1:9" s="4" customFormat="1" x14ac:dyDescent="0.2">
      <c r="A462312" s="27"/>
      <c r="B462312" s="67"/>
      <c r="C462312" s="83"/>
      <c r="D462312" s="85"/>
      <c r="E462312" s="82"/>
      <c r="F462312" s="81"/>
      <c r="G462312" s="86"/>
      <c r="H462312" s="86"/>
      <c r="I462312" s="11"/>
    </row>
    <row r="462318" spans="1:9" s="4" customFormat="1" x14ac:dyDescent="0.2">
      <c r="A462318" s="27"/>
      <c r="B462318" s="67"/>
      <c r="C462318" s="83"/>
      <c r="D462318" s="85"/>
      <c r="E462318" s="82"/>
      <c r="F462318" s="81"/>
      <c r="G462318" s="86"/>
      <c r="H462318" s="86"/>
      <c r="I462318" s="11"/>
    </row>
    <row r="462326" spans="1:9" s="4" customFormat="1" x14ac:dyDescent="0.2">
      <c r="A462326" s="27"/>
      <c r="B462326" s="67"/>
      <c r="C462326" s="83"/>
      <c r="D462326" s="85"/>
      <c r="E462326" s="82"/>
      <c r="F462326" s="81"/>
      <c r="G462326" s="86"/>
      <c r="H462326" s="86"/>
      <c r="I462326" s="11"/>
    </row>
    <row r="462328" spans="1:9" s="4" customFormat="1" x14ac:dyDescent="0.2">
      <c r="A462328" s="27"/>
      <c r="B462328" s="67"/>
      <c r="C462328" s="83"/>
      <c r="D462328" s="85"/>
      <c r="E462328" s="82"/>
      <c r="F462328" s="81"/>
      <c r="G462328" s="86"/>
      <c r="H462328" s="86"/>
      <c r="I462328" s="11"/>
    </row>
    <row r="462334" spans="1:9" s="4" customFormat="1" x14ac:dyDescent="0.2">
      <c r="A462334" s="27"/>
      <c r="B462334" s="67"/>
      <c r="C462334" s="83"/>
      <c r="D462334" s="85"/>
      <c r="E462334" s="82"/>
      <c r="F462334" s="81"/>
      <c r="G462334" s="86"/>
      <c r="H462334" s="86"/>
      <c r="I462334" s="11"/>
    </row>
    <row r="462342" spans="1:9" s="4" customFormat="1" x14ac:dyDescent="0.2">
      <c r="A462342" s="27"/>
      <c r="B462342" s="67"/>
      <c r="C462342" s="83"/>
      <c r="D462342" s="85"/>
      <c r="E462342" s="82"/>
      <c r="F462342" s="81"/>
      <c r="G462342" s="86"/>
      <c r="H462342" s="86"/>
      <c r="I462342" s="11"/>
    </row>
    <row r="462344" spans="1:9" s="4" customFormat="1" x14ac:dyDescent="0.2">
      <c r="A462344" s="27"/>
      <c r="B462344" s="67"/>
      <c r="C462344" s="83"/>
      <c r="D462344" s="85"/>
      <c r="E462344" s="82"/>
      <c r="F462344" s="81"/>
      <c r="G462344" s="86"/>
      <c r="H462344" s="86"/>
      <c r="I462344" s="11"/>
    </row>
    <row r="462350" spans="1:9" s="4" customFormat="1" x14ac:dyDescent="0.2">
      <c r="A462350" s="27"/>
      <c r="B462350" s="67"/>
      <c r="C462350" s="83"/>
      <c r="D462350" s="85"/>
      <c r="E462350" s="82"/>
      <c r="F462350" s="81"/>
      <c r="G462350" s="86"/>
      <c r="H462350" s="86"/>
      <c r="I462350" s="11"/>
    </row>
    <row r="462358" spans="1:9" s="4" customFormat="1" x14ac:dyDescent="0.2">
      <c r="A462358" s="27"/>
      <c r="B462358" s="67"/>
      <c r="C462358" s="83"/>
      <c r="D462358" s="85"/>
      <c r="E462358" s="82"/>
      <c r="F462358" s="81"/>
      <c r="G462358" s="86"/>
      <c r="H462358" s="86"/>
      <c r="I462358" s="11"/>
    </row>
    <row r="462360" spans="1:9" s="4" customFormat="1" x14ac:dyDescent="0.2">
      <c r="A462360" s="27"/>
      <c r="B462360" s="67"/>
      <c r="C462360" s="83"/>
      <c r="D462360" s="85"/>
      <c r="E462360" s="82"/>
      <c r="F462360" s="81"/>
      <c r="G462360" s="86"/>
      <c r="H462360" s="86"/>
      <c r="I462360" s="11"/>
    </row>
    <row r="462366" spans="1:9" s="4" customFormat="1" x14ac:dyDescent="0.2">
      <c r="A462366" s="27"/>
      <c r="B462366" s="67"/>
      <c r="C462366" s="83"/>
      <c r="D462366" s="85"/>
      <c r="E462366" s="82"/>
      <c r="F462366" s="81"/>
      <c r="G462366" s="86"/>
      <c r="H462366" s="86"/>
      <c r="I462366" s="11"/>
    </row>
    <row r="462374" spans="1:9" s="4" customFormat="1" x14ac:dyDescent="0.2">
      <c r="A462374" s="27"/>
      <c r="B462374" s="67"/>
      <c r="C462374" s="83"/>
      <c r="D462374" s="85"/>
      <c r="E462374" s="82"/>
      <c r="F462374" s="81"/>
      <c r="G462374" s="86"/>
      <c r="H462374" s="86"/>
      <c r="I462374" s="11"/>
    </row>
    <row r="462376" spans="1:9" s="4" customFormat="1" x14ac:dyDescent="0.2">
      <c r="A462376" s="27"/>
      <c r="B462376" s="67"/>
      <c r="C462376" s="83"/>
      <c r="D462376" s="85"/>
      <c r="E462376" s="82"/>
      <c r="F462376" s="81"/>
      <c r="G462376" s="86"/>
      <c r="H462376" s="86"/>
      <c r="I462376" s="11"/>
    </row>
    <row r="462382" spans="1:9" s="4" customFormat="1" x14ac:dyDescent="0.2">
      <c r="A462382" s="27"/>
      <c r="B462382" s="67"/>
      <c r="C462382" s="83"/>
      <c r="D462382" s="85"/>
      <c r="E462382" s="82"/>
      <c r="F462382" s="81"/>
      <c r="G462382" s="86"/>
      <c r="H462382" s="86"/>
      <c r="I462382" s="11"/>
    </row>
    <row r="462390" spans="1:9" s="4" customFormat="1" x14ac:dyDescent="0.2">
      <c r="A462390" s="27"/>
      <c r="B462390" s="67"/>
      <c r="C462390" s="83"/>
      <c r="D462390" s="85"/>
      <c r="E462390" s="82"/>
      <c r="F462390" s="81"/>
      <c r="G462390" s="86"/>
      <c r="H462390" s="86"/>
      <c r="I462390" s="11"/>
    </row>
    <row r="462392" spans="1:9" s="4" customFormat="1" x14ac:dyDescent="0.2">
      <c r="A462392" s="27"/>
      <c r="B462392" s="67"/>
      <c r="C462392" s="83"/>
      <c r="D462392" s="85"/>
      <c r="E462392" s="82"/>
      <c r="F462392" s="81"/>
      <c r="G462392" s="86"/>
      <c r="H462392" s="86"/>
      <c r="I462392" s="11"/>
    </row>
    <row r="462398" spans="1:9" s="4" customFormat="1" x14ac:dyDescent="0.2">
      <c r="A462398" s="27"/>
      <c r="B462398" s="67"/>
      <c r="C462398" s="83"/>
      <c r="D462398" s="85"/>
      <c r="E462398" s="82"/>
      <c r="F462398" s="81"/>
      <c r="G462398" s="86"/>
      <c r="H462398" s="86"/>
      <c r="I462398" s="11"/>
    </row>
    <row r="462406" spans="1:9" s="4" customFormat="1" x14ac:dyDescent="0.2">
      <c r="A462406" s="27"/>
      <c r="B462406" s="67"/>
      <c r="C462406" s="83"/>
      <c r="D462406" s="85"/>
      <c r="E462406" s="82"/>
      <c r="F462406" s="81"/>
      <c r="G462406" s="86"/>
      <c r="H462406" s="86"/>
      <c r="I462406" s="11"/>
    </row>
    <row r="462408" spans="1:9" s="4" customFormat="1" x14ac:dyDescent="0.2">
      <c r="A462408" s="27"/>
      <c r="B462408" s="67"/>
      <c r="C462408" s="83"/>
      <c r="D462408" s="85"/>
      <c r="E462408" s="82"/>
      <c r="F462408" s="81"/>
      <c r="G462408" s="86"/>
      <c r="H462408" s="86"/>
      <c r="I462408" s="11"/>
    </row>
    <row r="462414" spans="1:9" s="4" customFormat="1" x14ac:dyDescent="0.2">
      <c r="A462414" s="27"/>
      <c r="B462414" s="67"/>
      <c r="C462414" s="83"/>
      <c r="D462414" s="85"/>
      <c r="E462414" s="82"/>
      <c r="F462414" s="81"/>
      <c r="G462414" s="86"/>
      <c r="H462414" s="86"/>
      <c r="I462414" s="11"/>
    </row>
    <row r="462422" spans="1:9" s="4" customFormat="1" x14ac:dyDescent="0.2">
      <c r="A462422" s="27"/>
      <c r="B462422" s="67"/>
      <c r="C462422" s="83"/>
      <c r="D462422" s="85"/>
      <c r="E462422" s="82"/>
      <c r="F462422" s="81"/>
      <c r="G462422" s="86"/>
      <c r="H462422" s="86"/>
      <c r="I462422" s="11"/>
    </row>
    <row r="462424" spans="1:9" s="4" customFormat="1" x14ac:dyDescent="0.2">
      <c r="A462424" s="27"/>
      <c r="B462424" s="67"/>
      <c r="C462424" s="83"/>
      <c r="D462424" s="85"/>
      <c r="E462424" s="82"/>
      <c r="F462424" s="81"/>
      <c r="G462424" s="86"/>
      <c r="H462424" s="86"/>
      <c r="I462424" s="11"/>
    </row>
    <row r="462430" spans="1:9" s="4" customFormat="1" x14ac:dyDescent="0.2">
      <c r="A462430" s="27"/>
      <c r="B462430" s="67"/>
      <c r="C462430" s="83"/>
      <c r="D462430" s="85"/>
      <c r="E462430" s="82"/>
      <c r="F462430" s="81"/>
      <c r="G462430" s="86"/>
      <c r="H462430" s="86"/>
      <c r="I462430" s="11"/>
    </row>
    <row r="462438" spans="1:9" s="4" customFormat="1" x14ac:dyDescent="0.2">
      <c r="A462438" s="27"/>
      <c r="B462438" s="67"/>
      <c r="C462438" s="83"/>
      <c r="D462438" s="85"/>
      <c r="E462438" s="82"/>
      <c r="F462438" s="81"/>
      <c r="G462438" s="86"/>
      <c r="H462438" s="86"/>
      <c r="I462438" s="11"/>
    </row>
    <row r="462440" spans="1:9" s="4" customFormat="1" x14ac:dyDescent="0.2">
      <c r="A462440" s="27"/>
      <c r="B462440" s="67"/>
      <c r="C462440" s="83"/>
      <c r="D462440" s="85"/>
      <c r="E462440" s="82"/>
      <c r="F462440" s="81"/>
      <c r="G462440" s="86"/>
      <c r="H462440" s="86"/>
      <c r="I462440" s="11"/>
    </row>
    <row r="462446" spans="1:9" s="4" customFormat="1" x14ac:dyDescent="0.2">
      <c r="A462446" s="27"/>
      <c r="B462446" s="67"/>
      <c r="C462446" s="83"/>
      <c r="D462446" s="85"/>
      <c r="E462446" s="82"/>
      <c r="F462446" s="81"/>
      <c r="G462446" s="86"/>
      <c r="H462446" s="86"/>
      <c r="I462446" s="11"/>
    </row>
    <row r="462454" spans="1:9" s="4" customFormat="1" x14ac:dyDescent="0.2">
      <c r="A462454" s="27"/>
      <c r="B462454" s="67"/>
      <c r="C462454" s="83"/>
      <c r="D462454" s="85"/>
      <c r="E462454" s="82"/>
      <c r="F462454" s="81"/>
      <c r="G462454" s="86"/>
      <c r="H462454" s="86"/>
      <c r="I462454" s="11"/>
    </row>
    <row r="462456" spans="1:9" s="4" customFormat="1" x14ac:dyDescent="0.2">
      <c r="A462456" s="27"/>
      <c r="B462456" s="67"/>
      <c r="C462456" s="83"/>
      <c r="D462456" s="85"/>
      <c r="E462456" s="82"/>
      <c r="F462456" s="81"/>
      <c r="G462456" s="86"/>
      <c r="H462456" s="86"/>
      <c r="I462456" s="11"/>
    </row>
    <row r="462462" spans="1:9" s="4" customFormat="1" x14ac:dyDescent="0.2">
      <c r="A462462" s="27"/>
      <c r="B462462" s="67"/>
      <c r="C462462" s="83"/>
      <c r="D462462" s="85"/>
      <c r="E462462" s="82"/>
      <c r="F462462" s="81"/>
      <c r="G462462" s="86"/>
      <c r="H462462" s="86"/>
      <c r="I462462" s="11"/>
    </row>
    <row r="462470" spans="1:9" s="4" customFormat="1" x14ac:dyDescent="0.2">
      <c r="A462470" s="27"/>
      <c r="B462470" s="67"/>
      <c r="C462470" s="83"/>
      <c r="D462470" s="85"/>
      <c r="E462470" s="82"/>
      <c r="F462470" s="81"/>
      <c r="G462470" s="86"/>
      <c r="H462470" s="86"/>
      <c r="I462470" s="11"/>
    </row>
    <row r="462472" spans="1:9" s="4" customFormat="1" x14ac:dyDescent="0.2">
      <c r="A462472" s="27"/>
      <c r="B462472" s="67"/>
      <c r="C462472" s="83"/>
      <c r="D462472" s="85"/>
      <c r="E462472" s="82"/>
      <c r="F462472" s="81"/>
      <c r="G462472" s="86"/>
      <c r="H462472" s="86"/>
      <c r="I462472" s="11"/>
    </row>
    <row r="462478" spans="1:9" s="4" customFormat="1" x14ac:dyDescent="0.2">
      <c r="A462478" s="27"/>
      <c r="B462478" s="67"/>
      <c r="C462478" s="83"/>
      <c r="D462478" s="85"/>
      <c r="E462478" s="82"/>
      <c r="F462478" s="81"/>
      <c r="G462478" s="86"/>
      <c r="H462478" s="86"/>
      <c r="I462478" s="11"/>
    </row>
    <row r="462486" spans="1:9" s="4" customFormat="1" x14ac:dyDescent="0.2">
      <c r="A462486" s="27"/>
      <c r="B462486" s="67"/>
      <c r="C462486" s="83"/>
      <c r="D462486" s="85"/>
      <c r="E462486" s="82"/>
      <c r="F462486" s="81"/>
      <c r="G462486" s="86"/>
      <c r="H462486" s="86"/>
      <c r="I462486" s="11"/>
    </row>
    <row r="462488" spans="1:9" s="4" customFormat="1" x14ac:dyDescent="0.2">
      <c r="A462488" s="27"/>
      <c r="B462488" s="67"/>
      <c r="C462488" s="83"/>
      <c r="D462488" s="85"/>
      <c r="E462488" s="82"/>
      <c r="F462488" s="81"/>
      <c r="G462488" s="86"/>
      <c r="H462488" s="86"/>
      <c r="I462488" s="11"/>
    </row>
    <row r="462494" spans="1:9" s="4" customFormat="1" x14ac:dyDescent="0.2">
      <c r="A462494" s="27"/>
      <c r="B462494" s="67"/>
      <c r="C462494" s="83"/>
      <c r="D462494" s="85"/>
      <c r="E462494" s="82"/>
      <c r="F462494" s="81"/>
      <c r="G462494" s="86"/>
      <c r="H462494" s="86"/>
      <c r="I462494" s="11"/>
    </row>
    <row r="462502" spans="1:9" s="4" customFormat="1" x14ac:dyDescent="0.2">
      <c r="A462502" s="27"/>
      <c r="B462502" s="67"/>
      <c r="C462502" s="83"/>
      <c r="D462502" s="85"/>
      <c r="E462502" s="82"/>
      <c r="F462502" s="81"/>
      <c r="G462502" s="86"/>
      <c r="H462502" s="86"/>
      <c r="I462502" s="11"/>
    </row>
    <row r="462504" spans="1:9" s="4" customFormat="1" x14ac:dyDescent="0.2">
      <c r="A462504" s="27"/>
      <c r="B462504" s="67"/>
      <c r="C462504" s="83"/>
      <c r="D462504" s="85"/>
      <c r="E462504" s="82"/>
      <c r="F462504" s="81"/>
      <c r="G462504" s="86"/>
      <c r="H462504" s="86"/>
      <c r="I462504" s="11"/>
    </row>
    <row r="462510" spans="1:9" s="4" customFormat="1" x14ac:dyDescent="0.2">
      <c r="A462510" s="27"/>
      <c r="B462510" s="67"/>
      <c r="C462510" s="83"/>
      <c r="D462510" s="85"/>
      <c r="E462510" s="82"/>
      <c r="F462510" s="81"/>
      <c r="G462510" s="86"/>
      <c r="H462510" s="86"/>
      <c r="I462510" s="11"/>
    </row>
    <row r="462518" spans="1:9" s="4" customFormat="1" x14ac:dyDescent="0.2">
      <c r="A462518" s="27"/>
      <c r="B462518" s="67"/>
      <c r="C462518" s="83"/>
      <c r="D462518" s="85"/>
      <c r="E462518" s="82"/>
      <c r="F462518" s="81"/>
      <c r="G462518" s="86"/>
      <c r="H462518" s="86"/>
      <c r="I462518" s="11"/>
    </row>
    <row r="462520" spans="1:9" s="4" customFormat="1" x14ac:dyDescent="0.2">
      <c r="A462520" s="27"/>
      <c r="B462520" s="67"/>
      <c r="C462520" s="83"/>
      <c r="D462520" s="85"/>
      <c r="E462520" s="82"/>
      <c r="F462520" s="81"/>
      <c r="G462520" s="86"/>
      <c r="H462520" s="86"/>
      <c r="I462520" s="11"/>
    </row>
    <row r="462526" spans="1:9" s="4" customFormat="1" x14ac:dyDescent="0.2">
      <c r="A462526" s="27"/>
      <c r="B462526" s="67"/>
      <c r="C462526" s="83"/>
      <c r="D462526" s="85"/>
      <c r="E462526" s="82"/>
      <c r="F462526" s="81"/>
      <c r="G462526" s="86"/>
      <c r="H462526" s="86"/>
      <c r="I462526" s="11"/>
    </row>
    <row r="462534" spans="1:9" s="4" customFormat="1" x14ac:dyDescent="0.2">
      <c r="A462534" s="27"/>
      <c r="B462534" s="67"/>
      <c r="C462534" s="83"/>
      <c r="D462534" s="85"/>
      <c r="E462534" s="82"/>
      <c r="F462534" s="81"/>
      <c r="G462534" s="86"/>
      <c r="H462534" s="86"/>
      <c r="I462534" s="11"/>
    </row>
    <row r="462536" spans="1:9" s="4" customFormat="1" x14ac:dyDescent="0.2">
      <c r="A462536" s="27"/>
      <c r="B462536" s="67"/>
      <c r="C462536" s="83"/>
      <c r="D462536" s="85"/>
      <c r="E462536" s="82"/>
      <c r="F462536" s="81"/>
      <c r="G462536" s="86"/>
      <c r="H462536" s="86"/>
      <c r="I462536" s="11"/>
    </row>
    <row r="462542" spans="1:9" s="4" customFormat="1" x14ac:dyDescent="0.2">
      <c r="A462542" s="27"/>
      <c r="B462542" s="67"/>
      <c r="C462542" s="83"/>
      <c r="D462542" s="85"/>
      <c r="E462542" s="82"/>
      <c r="F462542" s="81"/>
      <c r="G462542" s="86"/>
      <c r="H462542" s="86"/>
      <c r="I462542" s="11"/>
    </row>
    <row r="462550" spans="1:9" s="4" customFormat="1" x14ac:dyDescent="0.2">
      <c r="A462550" s="27"/>
      <c r="B462550" s="67"/>
      <c r="C462550" s="83"/>
      <c r="D462550" s="85"/>
      <c r="E462550" s="82"/>
      <c r="F462550" s="81"/>
      <c r="G462550" s="86"/>
      <c r="H462550" s="86"/>
      <c r="I462550" s="11"/>
    </row>
    <row r="462552" spans="1:9" s="4" customFormat="1" x14ac:dyDescent="0.2">
      <c r="A462552" s="27"/>
      <c r="B462552" s="67"/>
      <c r="C462552" s="83"/>
      <c r="D462552" s="85"/>
      <c r="E462552" s="82"/>
      <c r="F462552" s="81"/>
      <c r="G462552" s="86"/>
      <c r="H462552" s="86"/>
      <c r="I462552" s="11"/>
    </row>
    <row r="462558" spans="1:9" s="4" customFormat="1" x14ac:dyDescent="0.2">
      <c r="A462558" s="27"/>
      <c r="B462558" s="67"/>
      <c r="C462558" s="83"/>
      <c r="D462558" s="85"/>
      <c r="E462558" s="82"/>
      <c r="F462558" s="81"/>
      <c r="G462558" s="86"/>
      <c r="H462558" s="86"/>
      <c r="I462558" s="11"/>
    </row>
    <row r="462566" spans="1:9" s="4" customFormat="1" x14ac:dyDescent="0.2">
      <c r="A462566" s="27"/>
      <c r="B462566" s="67"/>
      <c r="C462566" s="83"/>
      <c r="D462566" s="85"/>
      <c r="E462566" s="82"/>
      <c r="F462566" s="81"/>
      <c r="G462566" s="86"/>
      <c r="H462566" s="86"/>
      <c r="I462566" s="11"/>
    </row>
    <row r="462568" spans="1:9" s="4" customFormat="1" x14ac:dyDescent="0.2">
      <c r="A462568" s="27"/>
      <c r="B462568" s="67"/>
      <c r="C462568" s="83"/>
      <c r="D462568" s="85"/>
      <c r="E462568" s="82"/>
      <c r="F462568" s="81"/>
      <c r="G462568" s="86"/>
      <c r="H462568" s="86"/>
      <c r="I462568" s="11"/>
    </row>
    <row r="462574" spans="1:9" s="4" customFormat="1" x14ac:dyDescent="0.2">
      <c r="A462574" s="27"/>
      <c r="B462574" s="67"/>
      <c r="C462574" s="83"/>
      <c r="D462574" s="85"/>
      <c r="E462574" s="82"/>
      <c r="F462574" s="81"/>
      <c r="G462574" s="86"/>
      <c r="H462574" s="86"/>
      <c r="I462574" s="11"/>
    </row>
    <row r="462582" spans="1:9" s="4" customFormat="1" x14ac:dyDescent="0.2">
      <c r="A462582" s="27"/>
      <c r="B462582" s="67"/>
      <c r="C462582" s="83"/>
      <c r="D462582" s="85"/>
      <c r="E462582" s="82"/>
      <c r="F462582" s="81"/>
      <c r="G462582" s="86"/>
      <c r="H462582" s="86"/>
      <c r="I462582" s="11"/>
    </row>
    <row r="462584" spans="1:9" s="4" customFormat="1" x14ac:dyDescent="0.2">
      <c r="A462584" s="27"/>
      <c r="B462584" s="67"/>
      <c r="C462584" s="83"/>
      <c r="D462584" s="85"/>
      <c r="E462584" s="82"/>
      <c r="F462584" s="81"/>
      <c r="G462584" s="86"/>
      <c r="H462584" s="86"/>
      <c r="I462584" s="11"/>
    </row>
    <row r="462590" spans="1:9" s="4" customFormat="1" x14ac:dyDescent="0.2">
      <c r="A462590" s="27"/>
      <c r="B462590" s="67"/>
      <c r="C462590" s="83"/>
      <c r="D462590" s="85"/>
      <c r="E462590" s="82"/>
      <c r="F462590" s="81"/>
      <c r="G462590" s="86"/>
      <c r="H462590" s="86"/>
      <c r="I462590" s="11"/>
    </row>
    <row r="462598" spans="1:9" s="4" customFormat="1" x14ac:dyDescent="0.2">
      <c r="A462598" s="27"/>
      <c r="B462598" s="67"/>
      <c r="C462598" s="83"/>
      <c r="D462598" s="85"/>
      <c r="E462598" s="82"/>
      <c r="F462598" s="81"/>
      <c r="G462598" s="86"/>
      <c r="H462598" s="86"/>
      <c r="I462598" s="11"/>
    </row>
    <row r="462600" spans="1:9" s="4" customFormat="1" x14ac:dyDescent="0.2">
      <c r="A462600" s="27"/>
      <c r="B462600" s="67"/>
      <c r="C462600" s="83"/>
      <c r="D462600" s="85"/>
      <c r="E462600" s="82"/>
      <c r="F462600" s="81"/>
      <c r="G462600" s="86"/>
      <c r="H462600" s="86"/>
      <c r="I462600" s="11"/>
    </row>
    <row r="462606" spans="1:9" s="4" customFormat="1" x14ac:dyDescent="0.2">
      <c r="A462606" s="27"/>
      <c r="B462606" s="67"/>
      <c r="C462606" s="83"/>
      <c r="D462606" s="85"/>
      <c r="E462606" s="82"/>
      <c r="F462606" s="81"/>
      <c r="G462606" s="86"/>
      <c r="H462606" s="86"/>
      <c r="I462606" s="11"/>
    </row>
    <row r="462614" spans="1:9" s="4" customFormat="1" x14ac:dyDescent="0.2">
      <c r="A462614" s="27"/>
      <c r="B462614" s="67"/>
      <c r="C462614" s="83"/>
      <c r="D462614" s="85"/>
      <c r="E462614" s="82"/>
      <c r="F462614" s="81"/>
      <c r="G462614" s="86"/>
      <c r="H462614" s="86"/>
      <c r="I462614" s="11"/>
    </row>
    <row r="462616" spans="1:9" s="4" customFormat="1" x14ac:dyDescent="0.2">
      <c r="A462616" s="27"/>
      <c r="B462616" s="67"/>
      <c r="C462616" s="83"/>
      <c r="D462616" s="85"/>
      <c r="E462616" s="82"/>
      <c r="F462616" s="81"/>
      <c r="G462616" s="86"/>
      <c r="H462616" s="86"/>
      <c r="I462616" s="11"/>
    </row>
    <row r="462622" spans="1:9" s="4" customFormat="1" x14ac:dyDescent="0.2">
      <c r="A462622" s="27"/>
      <c r="B462622" s="67"/>
      <c r="C462622" s="83"/>
      <c r="D462622" s="85"/>
      <c r="E462622" s="82"/>
      <c r="F462622" s="81"/>
      <c r="G462622" s="86"/>
      <c r="H462622" s="86"/>
      <c r="I462622" s="11"/>
    </row>
    <row r="462630" spans="1:9" s="4" customFormat="1" x14ac:dyDescent="0.2">
      <c r="A462630" s="27"/>
      <c r="B462630" s="67"/>
      <c r="C462630" s="83"/>
      <c r="D462630" s="85"/>
      <c r="E462630" s="82"/>
      <c r="F462630" s="81"/>
      <c r="G462630" s="86"/>
      <c r="H462630" s="86"/>
      <c r="I462630" s="11"/>
    </row>
    <row r="462632" spans="1:9" s="4" customFormat="1" x14ac:dyDescent="0.2">
      <c r="A462632" s="27"/>
      <c r="B462632" s="67"/>
      <c r="C462632" s="83"/>
      <c r="D462632" s="85"/>
      <c r="E462632" s="82"/>
      <c r="F462632" s="81"/>
      <c r="G462632" s="86"/>
      <c r="H462632" s="86"/>
      <c r="I462632" s="11"/>
    </row>
    <row r="462638" spans="1:9" s="4" customFormat="1" x14ac:dyDescent="0.2">
      <c r="A462638" s="27"/>
      <c r="B462638" s="67"/>
      <c r="C462638" s="83"/>
      <c r="D462638" s="85"/>
      <c r="E462638" s="82"/>
      <c r="F462638" s="81"/>
      <c r="G462638" s="86"/>
      <c r="H462638" s="86"/>
      <c r="I462638" s="11"/>
    </row>
    <row r="462646" spans="1:9" s="4" customFormat="1" x14ac:dyDescent="0.2">
      <c r="A462646" s="27"/>
      <c r="B462646" s="67"/>
      <c r="C462646" s="83"/>
      <c r="D462646" s="85"/>
      <c r="E462646" s="82"/>
      <c r="F462646" s="81"/>
      <c r="G462646" s="86"/>
      <c r="H462646" s="86"/>
      <c r="I462646" s="11"/>
    </row>
    <row r="462648" spans="1:9" s="4" customFormat="1" x14ac:dyDescent="0.2">
      <c r="A462648" s="27"/>
      <c r="B462648" s="67"/>
      <c r="C462648" s="83"/>
      <c r="D462648" s="85"/>
      <c r="E462648" s="82"/>
      <c r="F462648" s="81"/>
      <c r="G462648" s="86"/>
      <c r="H462648" s="86"/>
      <c r="I462648" s="11"/>
    </row>
    <row r="462654" spans="1:9" s="4" customFormat="1" x14ac:dyDescent="0.2">
      <c r="A462654" s="27"/>
      <c r="B462654" s="67"/>
      <c r="C462654" s="83"/>
      <c r="D462654" s="85"/>
      <c r="E462654" s="82"/>
      <c r="F462654" s="81"/>
      <c r="G462654" s="86"/>
      <c r="H462654" s="86"/>
      <c r="I462654" s="11"/>
    </row>
    <row r="462662" spans="1:9" s="4" customFormat="1" x14ac:dyDescent="0.2">
      <c r="A462662" s="27"/>
      <c r="B462662" s="67"/>
      <c r="C462662" s="83"/>
      <c r="D462662" s="85"/>
      <c r="E462662" s="82"/>
      <c r="F462662" s="81"/>
      <c r="G462662" s="86"/>
      <c r="H462662" s="86"/>
      <c r="I462662" s="11"/>
    </row>
    <row r="462664" spans="1:9" s="4" customFormat="1" x14ac:dyDescent="0.2">
      <c r="A462664" s="27"/>
      <c r="B462664" s="67"/>
      <c r="C462664" s="83"/>
      <c r="D462664" s="85"/>
      <c r="E462664" s="82"/>
      <c r="F462664" s="81"/>
      <c r="G462664" s="86"/>
      <c r="H462664" s="86"/>
      <c r="I462664" s="11"/>
    </row>
    <row r="462670" spans="1:9" s="4" customFormat="1" x14ac:dyDescent="0.2">
      <c r="A462670" s="27"/>
      <c r="B462670" s="67"/>
      <c r="C462670" s="83"/>
      <c r="D462670" s="85"/>
      <c r="E462670" s="82"/>
      <c r="F462670" s="81"/>
      <c r="G462670" s="86"/>
      <c r="H462670" s="86"/>
      <c r="I462670" s="11"/>
    </row>
    <row r="462678" spans="1:9" s="4" customFormat="1" x14ac:dyDescent="0.2">
      <c r="A462678" s="27"/>
      <c r="B462678" s="67"/>
      <c r="C462678" s="83"/>
      <c r="D462678" s="85"/>
      <c r="E462678" s="82"/>
      <c r="F462678" s="81"/>
      <c r="G462678" s="86"/>
      <c r="H462678" s="86"/>
      <c r="I462678" s="11"/>
    </row>
    <row r="462680" spans="1:9" s="4" customFormat="1" x14ac:dyDescent="0.2">
      <c r="A462680" s="27"/>
      <c r="B462680" s="67"/>
      <c r="C462680" s="83"/>
      <c r="D462680" s="85"/>
      <c r="E462680" s="82"/>
      <c r="F462680" s="81"/>
      <c r="G462680" s="86"/>
      <c r="H462680" s="86"/>
      <c r="I462680" s="11"/>
    </row>
    <row r="462686" spans="1:9" s="4" customFormat="1" x14ac:dyDescent="0.2">
      <c r="A462686" s="27"/>
      <c r="B462686" s="67"/>
      <c r="C462686" s="83"/>
      <c r="D462686" s="85"/>
      <c r="E462686" s="82"/>
      <c r="F462686" s="81"/>
      <c r="G462686" s="86"/>
      <c r="H462686" s="86"/>
      <c r="I462686" s="11"/>
    </row>
    <row r="462694" spans="1:9" s="4" customFormat="1" x14ac:dyDescent="0.2">
      <c r="A462694" s="27"/>
      <c r="B462694" s="67"/>
      <c r="C462694" s="83"/>
      <c r="D462694" s="85"/>
      <c r="E462694" s="82"/>
      <c r="F462694" s="81"/>
      <c r="G462694" s="86"/>
      <c r="H462694" s="86"/>
      <c r="I462694" s="11"/>
    </row>
    <row r="462696" spans="1:9" s="4" customFormat="1" x14ac:dyDescent="0.2">
      <c r="A462696" s="27"/>
      <c r="B462696" s="67"/>
      <c r="C462696" s="83"/>
      <c r="D462696" s="85"/>
      <c r="E462696" s="82"/>
      <c r="F462696" s="81"/>
      <c r="G462696" s="86"/>
      <c r="H462696" s="86"/>
      <c r="I462696" s="11"/>
    </row>
    <row r="462702" spans="1:9" s="4" customFormat="1" x14ac:dyDescent="0.2">
      <c r="A462702" s="27"/>
      <c r="B462702" s="67"/>
      <c r="C462702" s="83"/>
      <c r="D462702" s="85"/>
      <c r="E462702" s="82"/>
      <c r="F462702" s="81"/>
      <c r="G462702" s="86"/>
      <c r="H462702" s="86"/>
      <c r="I462702" s="11"/>
    </row>
    <row r="462710" spans="1:9" s="4" customFormat="1" x14ac:dyDescent="0.2">
      <c r="A462710" s="27"/>
      <c r="B462710" s="67"/>
      <c r="C462710" s="83"/>
      <c r="D462710" s="85"/>
      <c r="E462710" s="82"/>
      <c r="F462710" s="81"/>
      <c r="G462710" s="86"/>
      <c r="H462710" s="86"/>
      <c r="I462710" s="11"/>
    </row>
    <row r="462712" spans="1:9" s="4" customFormat="1" x14ac:dyDescent="0.2">
      <c r="A462712" s="27"/>
      <c r="B462712" s="67"/>
      <c r="C462712" s="83"/>
      <c r="D462712" s="85"/>
      <c r="E462712" s="82"/>
      <c r="F462712" s="81"/>
      <c r="G462712" s="86"/>
      <c r="H462712" s="86"/>
      <c r="I462712" s="11"/>
    </row>
    <row r="462718" spans="1:9" s="4" customFormat="1" x14ac:dyDescent="0.2">
      <c r="A462718" s="27"/>
      <c r="B462718" s="67"/>
      <c r="C462718" s="83"/>
      <c r="D462718" s="85"/>
      <c r="E462718" s="82"/>
      <c r="F462718" s="81"/>
      <c r="G462718" s="86"/>
      <c r="H462718" s="86"/>
      <c r="I462718" s="11"/>
    </row>
    <row r="462726" spans="1:9" s="4" customFormat="1" x14ac:dyDescent="0.2">
      <c r="A462726" s="27"/>
      <c r="B462726" s="67"/>
      <c r="C462726" s="83"/>
      <c r="D462726" s="85"/>
      <c r="E462726" s="82"/>
      <c r="F462726" s="81"/>
      <c r="G462726" s="86"/>
      <c r="H462726" s="86"/>
      <c r="I462726" s="11"/>
    </row>
    <row r="462728" spans="1:9" s="4" customFormat="1" x14ac:dyDescent="0.2">
      <c r="A462728" s="27"/>
      <c r="B462728" s="67"/>
      <c r="C462728" s="83"/>
      <c r="D462728" s="85"/>
      <c r="E462728" s="82"/>
      <c r="F462728" s="81"/>
      <c r="G462728" s="86"/>
      <c r="H462728" s="86"/>
      <c r="I462728" s="11"/>
    </row>
    <row r="462734" spans="1:9" s="4" customFormat="1" x14ac:dyDescent="0.2">
      <c r="A462734" s="27"/>
      <c r="B462734" s="67"/>
      <c r="C462734" s="83"/>
      <c r="D462734" s="85"/>
      <c r="E462734" s="82"/>
      <c r="F462734" s="81"/>
      <c r="G462734" s="86"/>
      <c r="H462734" s="86"/>
      <c r="I462734" s="11"/>
    </row>
    <row r="462742" spans="1:9" s="4" customFormat="1" x14ac:dyDescent="0.2">
      <c r="A462742" s="27"/>
      <c r="B462742" s="67"/>
      <c r="C462742" s="83"/>
      <c r="D462742" s="85"/>
      <c r="E462742" s="82"/>
      <c r="F462742" s="81"/>
      <c r="G462742" s="86"/>
      <c r="H462742" s="86"/>
      <c r="I462742" s="11"/>
    </row>
    <row r="462744" spans="1:9" s="4" customFormat="1" x14ac:dyDescent="0.2">
      <c r="A462744" s="27"/>
      <c r="B462744" s="67"/>
      <c r="C462744" s="83"/>
      <c r="D462744" s="85"/>
      <c r="E462744" s="82"/>
      <c r="F462744" s="81"/>
      <c r="G462744" s="86"/>
      <c r="H462744" s="86"/>
      <c r="I462744" s="11"/>
    </row>
    <row r="462750" spans="1:9" s="4" customFormat="1" x14ac:dyDescent="0.2">
      <c r="A462750" s="27"/>
      <c r="B462750" s="67"/>
      <c r="C462750" s="83"/>
      <c r="D462750" s="85"/>
      <c r="E462750" s="82"/>
      <c r="F462750" s="81"/>
      <c r="G462750" s="86"/>
      <c r="H462750" s="86"/>
      <c r="I462750" s="11"/>
    </row>
    <row r="462758" spans="1:9" s="4" customFormat="1" x14ac:dyDescent="0.2">
      <c r="A462758" s="27"/>
      <c r="B462758" s="67"/>
      <c r="C462758" s="83"/>
      <c r="D462758" s="85"/>
      <c r="E462758" s="82"/>
      <c r="F462758" s="81"/>
      <c r="G462758" s="86"/>
      <c r="H462758" s="86"/>
      <c r="I462758" s="11"/>
    </row>
    <row r="462760" spans="1:9" s="4" customFormat="1" x14ac:dyDescent="0.2">
      <c r="A462760" s="27"/>
      <c r="B462760" s="67"/>
      <c r="C462760" s="83"/>
      <c r="D462760" s="85"/>
      <c r="E462760" s="82"/>
      <c r="F462760" s="81"/>
      <c r="G462760" s="86"/>
      <c r="H462760" s="86"/>
      <c r="I462760" s="11"/>
    </row>
    <row r="462766" spans="1:9" s="4" customFormat="1" x14ac:dyDescent="0.2">
      <c r="A462766" s="27"/>
      <c r="B462766" s="67"/>
      <c r="C462766" s="83"/>
      <c r="D462766" s="85"/>
      <c r="E462766" s="82"/>
      <c r="F462766" s="81"/>
      <c r="G462766" s="86"/>
      <c r="H462766" s="86"/>
      <c r="I462766" s="11"/>
    </row>
    <row r="462774" spans="1:9" s="4" customFormat="1" x14ac:dyDescent="0.2">
      <c r="A462774" s="27"/>
      <c r="B462774" s="67"/>
      <c r="C462774" s="83"/>
      <c r="D462774" s="85"/>
      <c r="E462774" s="82"/>
      <c r="F462774" s="81"/>
      <c r="G462774" s="86"/>
      <c r="H462774" s="86"/>
      <c r="I462774" s="11"/>
    </row>
    <row r="462776" spans="1:9" s="4" customFormat="1" x14ac:dyDescent="0.2">
      <c r="A462776" s="27"/>
      <c r="B462776" s="67"/>
      <c r="C462776" s="83"/>
      <c r="D462776" s="85"/>
      <c r="E462776" s="82"/>
      <c r="F462776" s="81"/>
      <c r="G462776" s="86"/>
      <c r="H462776" s="86"/>
      <c r="I462776" s="11"/>
    </row>
    <row r="462782" spans="1:9" s="4" customFormat="1" x14ac:dyDescent="0.2">
      <c r="A462782" s="27"/>
      <c r="B462782" s="67"/>
      <c r="C462782" s="83"/>
      <c r="D462782" s="85"/>
      <c r="E462782" s="82"/>
      <c r="F462782" s="81"/>
      <c r="G462782" s="86"/>
      <c r="H462782" s="86"/>
      <c r="I462782" s="11"/>
    </row>
    <row r="462790" spans="1:9" s="4" customFormat="1" x14ac:dyDescent="0.2">
      <c r="A462790" s="27"/>
      <c r="B462790" s="67"/>
      <c r="C462790" s="83"/>
      <c r="D462790" s="85"/>
      <c r="E462790" s="82"/>
      <c r="F462790" s="81"/>
      <c r="G462790" s="86"/>
      <c r="H462790" s="86"/>
      <c r="I462790" s="11"/>
    </row>
    <row r="462792" spans="1:9" s="4" customFormat="1" x14ac:dyDescent="0.2">
      <c r="A462792" s="27"/>
      <c r="B462792" s="67"/>
      <c r="C462792" s="83"/>
      <c r="D462792" s="85"/>
      <c r="E462792" s="82"/>
      <c r="F462792" s="81"/>
      <c r="G462792" s="86"/>
      <c r="H462792" s="86"/>
      <c r="I462792" s="11"/>
    </row>
    <row r="462798" spans="1:9" s="4" customFormat="1" x14ac:dyDescent="0.2">
      <c r="A462798" s="27"/>
      <c r="B462798" s="67"/>
      <c r="C462798" s="83"/>
      <c r="D462798" s="85"/>
      <c r="E462798" s="82"/>
      <c r="F462798" s="81"/>
      <c r="G462798" s="86"/>
      <c r="H462798" s="86"/>
      <c r="I462798" s="11"/>
    </row>
    <row r="462806" spans="1:9" s="4" customFormat="1" x14ac:dyDescent="0.2">
      <c r="A462806" s="27"/>
      <c r="B462806" s="67"/>
      <c r="C462806" s="83"/>
      <c r="D462806" s="85"/>
      <c r="E462806" s="82"/>
      <c r="F462806" s="81"/>
      <c r="G462806" s="86"/>
      <c r="H462806" s="86"/>
      <c r="I462806" s="11"/>
    </row>
    <row r="462808" spans="1:9" s="4" customFormat="1" x14ac:dyDescent="0.2">
      <c r="A462808" s="27"/>
      <c r="B462808" s="67"/>
      <c r="C462808" s="83"/>
      <c r="D462808" s="85"/>
      <c r="E462808" s="82"/>
      <c r="F462808" s="81"/>
      <c r="G462808" s="86"/>
      <c r="H462808" s="86"/>
      <c r="I462808" s="11"/>
    </row>
    <row r="462814" spans="1:9" s="4" customFormat="1" x14ac:dyDescent="0.2">
      <c r="A462814" s="27"/>
      <c r="B462814" s="67"/>
      <c r="C462814" s="83"/>
      <c r="D462814" s="85"/>
      <c r="E462814" s="82"/>
      <c r="F462814" s="81"/>
      <c r="G462814" s="86"/>
      <c r="H462814" s="86"/>
      <c r="I462814" s="11"/>
    </row>
    <row r="462822" spans="1:9" s="4" customFormat="1" x14ac:dyDescent="0.2">
      <c r="A462822" s="27"/>
      <c r="B462822" s="67"/>
      <c r="C462822" s="83"/>
      <c r="D462822" s="85"/>
      <c r="E462822" s="82"/>
      <c r="F462822" s="81"/>
      <c r="G462822" s="86"/>
      <c r="H462822" s="86"/>
      <c r="I462822" s="11"/>
    </row>
    <row r="462824" spans="1:9" s="4" customFormat="1" x14ac:dyDescent="0.2">
      <c r="A462824" s="27"/>
      <c r="B462824" s="67"/>
      <c r="C462824" s="83"/>
      <c r="D462824" s="85"/>
      <c r="E462824" s="82"/>
      <c r="F462824" s="81"/>
      <c r="G462824" s="86"/>
      <c r="H462824" s="86"/>
      <c r="I462824" s="11"/>
    </row>
    <row r="462830" spans="1:9" s="4" customFormat="1" x14ac:dyDescent="0.2">
      <c r="A462830" s="27"/>
      <c r="B462830" s="67"/>
      <c r="C462830" s="83"/>
      <c r="D462830" s="85"/>
      <c r="E462830" s="82"/>
      <c r="F462830" s="81"/>
      <c r="G462830" s="86"/>
      <c r="H462830" s="86"/>
      <c r="I462830" s="11"/>
    </row>
    <row r="462838" spans="1:9" s="4" customFormat="1" x14ac:dyDescent="0.2">
      <c r="A462838" s="27"/>
      <c r="B462838" s="67"/>
      <c r="C462838" s="83"/>
      <c r="D462838" s="85"/>
      <c r="E462838" s="82"/>
      <c r="F462838" s="81"/>
      <c r="G462838" s="86"/>
      <c r="H462838" s="86"/>
      <c r="I462838" s="11"/>
    </row>
    <row r="462840" spans="1:9" s="4" customFormat="1" x14ac:dyDescent="0.2">
      <c r="A462840" s="27"/>
      <c r="B462840" s="67"/>
      <c r="C462840" s="83"/>
      <c r="D462840" s="85"/>
      <c r="E462840" s="82"/>
      <c r="F462840" s="81"/>
      <c r="G462840" s="86"/>
      <c r="H462840" s="86"/>
      <c r="I462840" s="11"/>
    </row>
    <row r="462846" spans="1:9" s="4" customFormat="1" x14ac:dyDescent="0.2">
      <c r="A462846" s="27"/>
      <c r="B462846" s="67"/>
      <c r="C462846" s="83"/>
      <c r="D462846" s="85"/>
      <c r="E462846" s="82"/>
      <c r="F462846" s="81"/>
      <c r="G462846" s="86"/>
      <c r="H462846" s="86"/>
      <c r="I462846" s="11"/>
    </row>
    <row r="462854" spans="1:9" s="4" customFormat="1" x14ac:dyDescent="0.2">
      <c r="A462854" s="27"/>
      <c r="B462854" s="67"/>
      <c r="C462854" s="83"/>
      <c r="D462854" s="85"/>
      <c r="E462854" s="82"/>
      <c r="F462854" s="81"/>
      <c r="G462854" s="86"/>
      <c r="H462854" s="86"/>
      <c r="I462854" s="11"/>
    </row>
    <row r="462856" spans="1:9" s="4" customFormat="1" x14ac:dyDescent="0.2">
      <c r="A462856" s="27"/>
      <c r="B462856" s="67"/>
      <c r="C462856" s="83"/>
      <c r="D462856" s="85"/>
      <c r="E462856" s="82"/>
      <c r="F462856" s="81"/>
      <c r="G462856" s="86"/>
      <c r="H462856" s="86"/>
      <c r="I462856" s="11"/>
    </row>
    <row r="462862" spans="1:9" s="4" customFormat="1" x14ac:dyDescent="0.2">
      <c r="A462862" s="27"/>
      <c r="B462862" s="67"/>
      <c r="C462862" s="83"/>
      <c r="D462862" s="85"/>
      <c r="E462862" s="82"/>
      <c r="F462862" s="81"/>
      <c r="G462862" s="86"/>
      <c r="H462862" s="86"/>
      <c r="I462862" s="11"/>
    </row>
    <row r="462870" spans="1:9" s="4" customFormat="1" x14ac:dyDescent="0.2">
      <c r="A462870" s="27"/>
      <c r="B462870" s="67"/>
      <c r="C462870" s="83"/>
      <c r="D462870" s="85"/>
      <c r="E462870" s="82"/>
      <c r="F462870" s="81"/>
      <c r="G462870" s="86"/>
      <c r="H462870" s="86"/>
      <c r="I462870" s="11"/>
    </row>
    <row r="462872" spans="1:9" s="4" customFormat="1" x14ac:dyDescent="0.2">
      <c r="A462872" s="27"/>
      <c r="B462872" s="67"/>
      <c r="C462872" s="83"/>
      <c r="D462872" s="85"/>
      <c r="E462872" s="82"/>
      <c r="F462872" s="81"/>
      <c r="G462872" s="86"/>
      <c r="H462872" s="86"/>
      <c r="I462872" s="11"/>
    </row>
    <row r="462878" spans="1:9" s="4" customFormat="1" x14ac:dyDescent="0.2">
      <c r="A462878" s="27"/>
      <c r="B462878" s="67"/>
      <c r="C462878" s="83"/>
      <c r="D462878" s="85"/>
      <c r="E462878" s="82"/>
      <c r="F462878" s="81"/>
      <c r="G462878" s="86"/>
      <c r="H462878" s="86"/>
      <c r="I462878" s="11"/>
    </row>
    <row r="462886" spans="1:9" s="4" customFormat="1" x14ac:dyDescent="0.2">
      <c r="A462886" s="27"/>
      <c r="B462886" s="67"/>
      <c r="C462886" s="83"/>
      <c r="D462886" s="85"/>
      <c r="E462886" s="82"/>
      <c r="F462886" s="81"/>
      <c r="G462886" s="86"/>
      <c r="H462886" s="86"/>
      <c r="I462886" s="11"/>
    </row>
    <row r="462888" spans="1:9" s="4" customFormat="1" x14ac:dyDescent="0.2">
      <c r="A462888" s="27"/>
      <c r="B462888" s="67"/>
      <c r="C462888" s="83"/>
      <c r="D462888" s="85"/>
      <c r="E462888" s="82"/>
      <c r="F462888" s="81"/>
      <c r="G462888" s="86"/>
      <c r="H462888" s="86"/>
      <c r="I462888" s="11"/>
    </row>
    <row r="462894" spans="1:9" s="4" customFormat="1" x14ac:dyDescent="0.2">
      <c r="A462894" s="27"/>
      <c r="B462894" s="67"/>
      <c r="C462894" s="83"/>
      <c r="D462894" s="85"/>
      <c r="E462894" s="82"/>
      <c r="F462894" s="81"/>
      <c r="G462894" s="86"/>
      <c r="H462894" s="86"/>
      <c r="I462894" s="11"/>
    </row>
    <row r="462902" spans="1:9" s="4" customFormat="1" x14ac:dyDescent="0.2">
      <c r="A462902" s="27"/>
      <c r="B462902" s="67"/>
      <c r="C462902" s="83"/>
      <c r="D462902" s="85"/>
      <c r="E462902" s="82"/>
      <c r="F462902" s="81"/>
      <c r="G462902" s="86"/>
      <c r="H462902" s="86"/>
      <c r="I462902" s="11"/>
    </row>
    <row r="462904" spans="1:9" s="4" customFormat="1" x14ac:dyDescent="0.2">
      <c r="A462904" s="27"/>
      <c r="B462904" s="67"/>
      <c r="C462904" s="83"/>
      <c r="D462904" s="85"/>
      <c r="E462904" s="82"/>
      <c r="F462904" s="81"/>
      <c r="G462904" s="86"/>
      <c r="H462904" s="86"/>
      <c r="I462904" s="11"/>
    </row>
    <row r="462910" spans="1:9" s="4" customFormat="1" x14ac:dyDescent="0.2">
      <c r="A462910" s="27"/>
      <c r="B462910" s="67"/>
      <c r="C462910" s="83"/>
      <c r="D462910" s="85"/>
      <c r="E462910" s="82"/>
      <c r="F462910" s="81"/>
      <c r="G462910" s="86"/>
      <c r="H462910" s="86"/>
      <c r="I462910" s="11"/>
    </row>
    <row r="462918" spans="1:9" s="4" customFormat="1" x14ac:dyDescent="0.2">
      <c r="A462918" s="27"/>
      <c r="B462918" s="67"/>
      <c r="C462918" s="83"/>
      <c r="D462918" s="85"/>
      <c r="E462918" s="82"/>
      <c r="F462918" s="81"/>
      <c r="G462918" s="86"/>
      <c r="H462918" s="86"/>
      <c r="I462918" s="11"/>
    </row>
    <row r="462920" spans="1:9" s="4" customFormat="1" x14ac:dyDescent="0.2">
      <c r="A462920" s="27"/>
      <c r="B462920" s="67"/>
      <c r="C462920" s="83"/>
      <c r="D462920" s="85"/>
      <c r="E462920" s="82"/>
      <c r="F462920" s="81"/>
      <c r="G462920" s="86"/>
      <c r="H462920" s="86"/>
      <c r="I462920" s="11"/>
    </row>
    <row r="462926" spans="1:9" s="4" customFormat="1" x14ac:dyDescent="0.2">
      <c r="A462926" s="27"/>
      <c r="B462926" s="67"/>
      <c r="C462926" s="83"/>
      <c r="D462926" s="85"/>
      <c r="E462926" s="82"/>
      <c r="F462926" s="81"/>
      <c r="G462926" s="86"/>
      <c r="H462926" s="86"/>
      <c r="I462926" s="11"/>
    </row>
    <row r="462934" spans="1:9" s="4" customFormat="1" x14ac:dyDescent="0.2">
      <c r="A462934" s="27"/>
      <c r="B462934" s="67"/>
      <c r="C462934" s="83"/>
      <c r="D462934" s="85"/>
      <c r="E462934" s="82"/>
      <c r="F462934" s="81"/>
      <c r="G462934" s="86"/>
      <c r="H462934" s="86"/>
      <c r="I462934" s="11"/>
    </row>
    <row r="462936" spans="1:9" s="4" customFormat="1" x14ac:dyDescent="0.2">
      <c r="A462936" s="27"/>
      <c r="B462936" s="67"/>
      <c r="C462936" s="83"/>
      <c r="D462936" s="85"/>
      <c r="E462936" s="82"/>
      <c r="F462936" s="81"/>
      <c r="G462936" s="86"/>
      <c r="H462936" s="86"/>
      <c r="I462936" s="11"/>
    </row>
    <row r="462942" spans="1:9" s="4" customFormat="1" x14ac:dyDescent="0.2">
      <c r="A462942" s="27"/>
      <c r="B462942" s="67"/>
      <c r="C462942" s="83"/>
      <c r="D462942" s="85"/>
      <c r="E462942" s="82"/>
      <c r="F462942" s="81"/>
      <c r="G462942" s="86"/>
      <c r="H462942" s="86"/>
      <c r="I462942" s="11"/>
    </row>
    <row r="462950" spans="1:9" s="4" customFormat="1" x14ac:dyDescent="0.2">
      <c r="A462950" s="27"/>
      <c r="B462950" s="67"/>
      <c r="C462950" s="83"/>
      <c r="D462950" s="85"/>
      <c r="E462950" s="82"/>
      <c r="F462950" s="81"/>
      <c r="G462950" s="86"/>
      <c r="H462950" s="86"/>
      <c r="I462950" s="11"/>
    </row>
    <row r="462952" spans="1:9" s="4" customFormat="1" x14ac:dyDescent="0.2">
      <c r="A462952" s="27"/>
      <c r="B462952" s="67"/>
      <c r="C462952" s="83"/>
      <c r="D462952" s="85"/>
      <c r="E462952" s="82"/>
      <c r="F462952" s="81"/>
      <c r="G462952" s="86"/>
      <c r="H462952" s="86"/>
      <c r="I462952" s="11"/>
    </row>
    <row r="462958" spans="1:9" s="4" customFormat="1" x14ac:dyDescent="0.2">
      <c r="A462958" s="27"/>
      <c r="B462958" s="67"/>
      <c r="C462958" s="83"/>
      <c r="D462958" s="85"/>
      <c r="E462958" s="82"/>
      <c r="F462958" s="81"/>
      <c r="G462958" s="86"/>
      <c r="H462958" s="86"/>
      <c r="I462958" s="11"/>
    </row>
    <row r="462966" spans="1:9" s="4" customFormat="1" x14ac:dyDescent="0.2">
      <c r="A462966" s="27"/>
      <c r="B462966" s="67"/>
      <c r="C462966" s="83"/>
      <c r="D462966" s="85"/>
      <c r="E462966" s="82"/>
      <c r="F462966" s="81"/>
      <c r="G462966" s="86"/>
      <c r="H462966" s="86"/>
      <c r="I462966" s="11"/>
    </row>
    <row r="462968" spans="1:9" s="4" customFormat="1" x14ac:dyDescent="0.2">
      <c r="A462968" s="27"/>
      <c r="B462968" s="67"/>
      <c r="C462968" s="83"/>
      <c r="D462968" s="85"/>
      <c r="E462968" s="82"/>
      <c r="F462968" s="81"/>
      <c r="G462968" s="86"/>
      <c r="H462968" s="86"/>
      <c r="I462968" s="11"/>
    </row>
    <row r="462974" spans="1:9" s="4" customFormat="1" x14ac:dyDescent="0.2">
      <c r="A462974" s="27"/>
      <c r="B462974" s="67"/>
      <c r="C462974" s="83"/>
      <c r="D462974" s="85"/>
      <c r="E462974" s="82"/>
      <c r="F462974" s="81"/>
      <c r="G462974" s="86"/>
      <c r="H462974" s="86"/>
      <c r="I462974" s="11"/>
    </row>
    <row r="462982" spans="1:9" s="4" customFormat="1" x14ac:dyDescent="0.2">
      <c r="A462982" s="27"/>
      <c r="B462982" s="67"/>
      <c r="C462982" s="83"/>
      <c r="D462982" s="85"/>
      <c r="E462982" s="82"/>
      <c r="F462982" s="81"/>
      <c r="G462982" s="86"/>
      <c r="H462982" s="86"/>
      <c r="I462982" s="11"/>
    </row>
    <row r="462984" spans="1:9" s="4" customFormat="1" x14ac:dyDescent="0.2">
      <c r="A462984" s="27"/>
      <c r="B462984" s="67"/>
      <c r="C462984" s="83"/>
      <c r="D462984" s="85"/>
      <c r="E462984" s="82"/>
      <c r="F462984" s="81"/>
      <c r="G462984" s="86"/>
      <c r="H462984" s="86"/>
      <c r="I462984" s="11"/>
    </row>
    <row r="462990" spans="1:9" s="4" customFormat="1" x14ac:dyDescent="0.2">
      <c r="A462990" s="27"/>
      <c r="B462990" s="67"/>
      <c r="C462990" s="83"/>
      <c r="D462990" s="85"/>
      <c r="E462990" s="82"/>
      <c r="F462990" s="81"/>
      <c r="G462990" s="86"/>
      <c r="H462990" s="86"/>
      <c r="I462990" s="11"/>
    </row>
    <row r="462998" spans="1:9" s="4" customFormat="1" x14ac:dyDescent="0.2">
      <c r="A462998" s="27"/>
      <c r="B462998" s="67"/>
      <c r="C462998" s="83"/>
      <c r="D462998" s="85"/>
      <c r="E462998" s="82"/>
      <c r="F462998" s="81"/>
      <c r="G462998" s="86"/>
      <c r="H462998" s="86"/>
      <c r="I462998" s="11"/>
    </row>
    <row r="463000" spans="1:9" s="4" customFormat="1" x14ac:dyDescent="0.2">
      <c r="A463000" s="27"/>
      <c r="B463000" s="67"/>
      <c r="C463000" s="83"/>
      <c r="D463000" s="85"/>
      <c r="E463000" s="82"/>
      <c r="F463000" s="81"/>
      <c r="G463000" s="86"/>
      <c r="H463000" s="86"/>
      <c r="I463000" s="11"/>
    </row>
    <row r="463006" spans="1:9" s="4" customFormat="1" x14ac:dyDescent="0.2">
      <c r="A463006" s="27"/>
      <c r="B463006" s="67"/>
      <c r="C463006" s="83"/>
      <c r="D463006" s="85"/>
      <c r="E463006" s="82"/>
      <c r="F463006" s="81"/>
      <c r="G463006" s="86"/>
      <c r="H463006" s="86"/>
      <c r="I463006" s="11"/>
    </row>
    <row r="463014" spans="1:9" s="4" customFormat="1" x14ac:dyDescent="0.2">
      <c r="A463014" s="27"/>
      <c r="B463014" s="67"/>
      <c r="C463014" s="83"/>
      <c r="D463014" s="85"/>
      <c r="E463014" s="82"/>
      <c r="F463014" s="81"/>
      <c r="G463014" s="86"/>
      <c r="H463014" s="86"/>
      <c r="I463014" s="11"/>
    </row>
    <row r="463016" spans="1:9" s="4" customFormat="1" x14ac:dyDescent="0.2">
      <c r="A463016" s="27"/>
      <c r="B463016" s="67"/>
      <c r="C463016" s="83"/>
      <c r="D463016" s="85"/>
      <c r="E463016" s="82"/>
      <c r="F463016" s="81"/>
      <c r="G463016" s="86"/>
      <c r="H463016" s="86"/>
      <c r="I463016" s="11"/>
    </row>
    <row r="463022" spans="1:9" s="4" customFormat="1" x14ac:dyDescent="0.2">
      <c r="A463022" s="27"/>
      <c r="B463022" s="67"/>
      <c r="C463022" s="83"/>
      <c r="D463022" s="85"/>
      <c r="E463022" s="82"/>
      <c r="F463022" s="81"/>
      <c r="G463022" s="86"/>
      <c r="H463022" s="86"/>
      <c r="I463022" s="11"/>
    </row>
    <row r="463030" spans="1:9" s="4" customFormat="1" x14ac:dyDescent="0.2">
      <c r="A463030" s="27"/>
      <c r="B463030" s="67"/>
      <c r="C463030" s="83"/>
      <c r="D463030" s="85"/>
      <c r="E463030" s="82"/>
      <c r="F463030" s="81"/>
      <c r="G463030" s="86"/>
      <c r="H463030" s="86"/>
      <c r="I463030" s="11"/>
    </row>
    <row r="463032" spans="1:9" s="4" customFormat="1" x14ac:dyDescent="0.2">
      <c r="A463032" s="27"/>
      <c r="B463032" s="67"/>
      <c r="C463032" s="83"/>
      <c r="D463032" s="85"/>
      <c r="E463032" s="82"/>
      <c r="F463032" s="81"/>
      <c r="G463032" s="86"/>
      <c r="H463032" s="86"/>
      <c r="I463032" s="11"/>
    </row>
    <row r="463038" spans="1:9" s="4" customFormat="1" x14ac:dyDescent="0.2">
      <c r="A463038" s="27"/>
      <c r="B463038" s="67"/>
      <c r="C463038" s="83"/>
      <c r="D463038" s="85"/>
      <c r="E463038" s="82"/>
      <c r="F463038" s="81"/>
      <c r="G463038" s="86"/>
      <c r="H463038" s="86"/>
      <c r="I463038" s="11"/>
    </row>
    <row r="463046" spans="1:9" s="4" customFormat="1" x14ac:dyDescent="0.2">
      <c r="A463046" s="27"/>
      <c r="B463046" s="67"/>
      <c r="C463046" s="83"/>
      <c r="D463046" s="85"/>
      <c r="E463046" s="82"/>
      <c r="F463046" s="81"/>
      <c r="G463046" s="86"/>
      <c r="H463046" s="86"/>
      <c r="I463046" s="11"/>
    </row>
    <row r="463048" spans="1:9" s="4" customFormat="1" x14ac:dyDescent="0.2">
      <c r="A463048" s="27"/>
      <c r="B463048" s="67"/>
      <c r="C463048" s="83"/>
      <c r="D463048" s="85"/>
      <c r="E463048" s="82"/>
      <c r="F463048" s="81"/>
      <c r="G463048" s="86"/>
      <c r="H463048" s="86"/>
      <c r="I463048" s="11"/>
    </row>
    <row r="463054" spans="1:9" s="4" customFormat="1" x14ac:dyDescent="0.2">
      <c r="A463054" s="27"/>
      <c r="B463054" s="67"/>
      <c r="C463054" s="83"/>
      <c r="D463054" s="85"/>
      <c r="E463054" s="82"/>
      <c r="F463054" s="81"/>
      <c r="G463054" s="86"/>
      <c r="H463054" s="86"/>
      <c r="I463054" s="11"/>
    </row>
    <row r="463062" spans="1:9" s="4" customFormat="1" x14ac:dyDescent="0.2">
      <c r="A463062" s="27"/>
      <c r="B463062" s="67"/>
      <c r="C463062" s="83"/>
      <c r="D463062" s="85"/>
      <c r="E463062" s="82"/>
      <c r="F463062" s="81"/>
      <c r="G463062" s="86"/>
      <c r="H463062" s="86"/>
      <c r="I463062" s="11"/>
    </row>
    <row r="463064" spans="1:9" s="4" customFormat="1" x14ac:dyDescent="0.2">
      <c r="A463064" s="27"/>
      <c r="B463064" s="67"/>
      <c r="C463064" s="83"/>
      <c r="D463064" s="85"/>
      <c r="E463064" s="82"/>
      <c r="F463064" s="81"/>
      <c r="G463064" s="86"/>
      <c r="H463064" s="86"/>
      <c r="I463064" s="11"/>
    </row>
    <row r="463070" spans="1:9" s="4" customFormat="1" x14ac:dyDescent="0.2">
      <c r="A463070" s="27"/>
      <c r="B463070" s="67"/>
      <c r="C463070" s="83"/>
      <c r="D463070" s="85"/>
      <c r="E463070" s="82"/>
      <c r="F463070" s="81"/>
      <c r="G463070" s="86"/>
      <c r="H463070" s="86"/>
      <c r="I463070" s="11"/>
    </row>
    <row r="463078" spans="1:9" s="4" customFormat="1" x14ac:dyDescent="0.2">
      <c r="A463078" s="27"/>
      <c r="B463078" s="67"/>
      <c r="C463078" s="83"/>
      <c r="D463078" s="85"/>
      <c r="E463078" s="82"/>
      <c r="F463078" s="81"/>
      <c r="G463078" s="86"/>
      <c r="H463078" s="86"/>
      <c r="I463078" s="11"/>
    </row>
    <row r="463080" spans="1:9" s="4" customFormat="1" x14ac:dyDescent="0.2">
      <c r="A463080" s="27"/>
      <c r="B463080" s="67"/>
      <c r="C463080" s="83"/>
      <c r="D463080" s="85"/>
      <c r="E463080" s="82"/>
      <c r="F463080" s="81"/>
      <c r="G463080" s="86"/>
      <c r="H463080" s="86"/>
      <c r="I463080" s="11"/>
    </row>
    <row r="463086" spans="1:9" s="4" customFormat="1" x14ac:dyDescent="0.2">
      <c r="A463086" s="27"/>
      <c r="B463086" s="67"/>
      <c r="C463086" s="83"/>
      <c r="D463086" s="85"/>
      <c r="E463086" s="82"/>
      <c r="F463086" s="81"/>
      <c r="G463086" s="86"/>
      <c r="H463086" s="86"/>
      <c r="I463086" s="11"/>
    </row>
    <row r="463094" spans="1:9" s="4" customFormat="1" x14ac:dyDescent="0.2">
      <c r="A463094" s="27"/>
      <c r="B463094" s="67"/>
      <c r="C463094" s="83"/>
      <c r="D463094" s="85"/>
      <c r="E463094" s="82"/>
      <c r="F463094" s="81"/>
      <c r="G463094" s="86"/>
      <c r="H463094" s="86"/>
      <c r="I463094" s="11"/>
    </row>
    <row r="463096" spans="1:9" s="4" customFormat="1" x14ac:dyDescent="0.2">
      <c r="A463096" s="27"/>
      <c r="B463096" s="67"/>
      <c r="C463096" s="83"/>
      <c r="D463096" s="85"/>
      <c r="E463096" s="82"/>
      <c r="F463096" s="81"/>
      <c r="G463096" s="86"/>
      <c r="H463096" s="86"/>
      <c r="I463096" s="11"/>
    </row>
    <row r="463102" spans="1:9" s="4" customFormat="1" x14ac:dyDescent="0.2">
      <c r="A463102" s="27"/>
      <c r="B463102" s="67"/>
      <c r="C463102" s="83"/>
      <c r="D463102" s="85"/>
      <c r="E463102" s="82"/>
      <c r="F463102" s="81"/>
      <c r="G463102" s="86"/>
      <c r="H463102" s="86"/>
      <c r="I463102" s="11"/>
    </row>
    <row r="463110" spans="1:9" s="4" customFormat="1" x14ac:dyDescent="0.2">
      <c r="A463110" s="27"/>
      <c r="B463110" s="67"/>
      <c r="C463110" s="83"/>
      <c r="D463110" s="85"/>
      <c r="E463110" s="82"/>
      <c r="F463110" s="81"/>
      <c r="G463110" s="86"/>
      <c r="H463110" s="86"/>
      <c r="I463110" s="11"/>
    </row>
    <row r="463112" spans="1:9" s="4" customFormat="1" x14ac:dyDescent="0.2">
      <c r="A463112" s="27"/>
      <c r="B463112" s="67"/>
      <c r="C463112" s="83"/>
      <c r="D463112" s="85"/>
      <c r="E463112" s="82"/>
      <c r="F463112" s="81"/>
      <c r="G463112" s="86"/>
      <c r="H463112" s="86"/>
      <c r="I463112" s="11"/>
    </row>
    <row r="463118" spans="1:9" s="4" customFormat="1" x14ac:dyDescent="0.2">
      <c r="A463118" s="27"/>
      <c r="B463118" s="67"/>
      <c r="C463118" s="83"/>
      <c r="D463118" s="85"/>
      <c r="E463118" s="82"/>
      <c r="F463118" s="81"/>
      <c r="G463118" s="86"/>
      <c r="H463118" s="86"/>
      <c r="I463118" s="11"/>
    </row>
    <row r="463126" spans="1:9" s="4" customFormat="1" x14ac:dyDescent="0.2">
      <c r="A463126" s="27"/>
      <c r="B463126" s="67"/>
      <c r="C463126" s="83"/>
      <c r="D463126" s="85"/>
      <c r="E463126" s="82"/>
      <c r="F463126" s="81"/>
      <c r="G463126" s="86"/>
      <c r="H463126" s="86"/>
      <c r="I463126" s="11"/>
    </row>
    <row r="463128" spans="1:9" s="4" customFormat="1" x14ac:dyDescent="0.2">
      <c r="A463128" s="27"/>
      <c r="B463128" s="67"/>
      <c r="C463128" s="83"/>
      <c r="D463128" s="85"/>
      <c r="E463128" s="82"/>
      <c r="F463128" s="81"/>
      <c r="G463128" s="86"/>
      <c r="H463128" s="86"/>
      <c r="I463128" s="11"/>
    </row>
    <row r="463134" spans="1:9" s="4" customFormat="1" x14ac:dyDescent="0.2">
      <c r="A463134" s="27"/>
      <c r="B463134" s="67"/>
      <c r="C463134" s="83"/>
      <c r="D463134" s="85"/>
      <c r="E463134" s="82"/>
      <c r="F463134" s="81"/>
      <c r="G463134" s="86"/>
      <c r="H463134" s="86"/>
      <c r="I463134" s="11"/>
    </row>
    <row r="463142" spans="1:9" s="4" customFormat="1" x14ac:dyDescent="0.2">
      <c r="A463142" s="27"/>
      <c r="B463142" s="67"/>
      <c r="C463142" s="83"/>
      <c r="D463142" s="85"/>
      <c r="E463142" s="82"/>
      <c r="F463142" s="81"/>
      <c r="G463142" s="86"/>
      <c r="H463142" s="86"/>
      <c r="I463142" s="11"/>
    </row>
    <row r="463144" spans="1:9" s="4" customFormat="1" x14ac:dyDescent="0.2">
      <c r="A463144" s="27"/>
      <c r="B463144" s="67"/>
      <c r="C463144" s="83"/>
      <c r="D463144" s="85"/>
      <c r="E463144" s="82"/>
      <c r="F463144" s="81"/>
      <c r="G463144" s="86"/>
      <c r="H463144" s="86"/>
      <c r="I463144" s="11"/>
    </row>
    <row r="463150" spans="1:9" s="4" customFormat="1" x14ac:dyDescent="0.2">
      <c r="A463150" s="27"/>
      <c r="B463150" s="67"/>
      <c r="C463150" s="83"/>
      <c r="D463150" s="85"/>
      <c r="E463150" s="82"/>
      <c r="F463150" s="81"/>
      <c r="G463150" s="86"/>
      <c r="H463150" s="86"/>
      <c r="I463150" s="11"/>
    </row>
    <row r="463158" spans="1:9" s="4" customFormat="1" x14ac:dyDescent="0.2">
      <c r="A463158" s="27"/>
      <c r="B463158" s="67"/>
      <c r="C463158" s="83"/>
      <c r="D463158" s="85"/>
      <c r="E463158" s="82"/>
      <c r="F463158" s="81"/>
      <c r="G463158" s="86"/>
      <c r="H463158" s="86"/>
      <c r="I463158" s="11"/>
    </row>
    <row r="463160" spans="1:9" s="4" customFormat="1" x14ac:dyDescent="0.2">
      <c r="A463160" s="27"/>
      <c r="B463160" s="67"/>
      <c r="C463160" s="83"/>
      <c r="D463160" s="85"/>
      <c r="E463160" s="82"/>
      <c r="F463160" s="81"/>
      <c r="G463160" s="86"/>
      <c r="H463160" s="86"/>
      <c r="I463160" s="11"/>
    </row>
    <row r="463166" spans="1:9" s="4" customFormat="1" x14ac:dyDescent="0.2">
      <c r="A463166" s="27"/>
      <c r="B463166" s="67"/>
      <c r="C463166" s="83"/>
      <c r="D463166" s="85"/>
      <c r="E463166" s="82"/>
      <c r="F463166" s="81"/>
      <c r="G463166" s="86"/>
      <c r="H463166" s="86"/>
      <c r="I463166" s="11"/>
    </row>
    <row r="463174" spans="1:9" s="4" customFormat="1" x14ac:dyDescent="0.2">
      <c r="A463174" s="27"/>
      <c r="B463174" s="67"/>
      <c r="C463174" s="83"/>
      <c r="D463174" s="85"/>
      <c r="E463174" s="82"/>
      <c r="F463174" s="81"/>
      <c r="G463174" s="86"/>
      <c r="H463174" s="86"/>
      <c r="I463174" s="11"/>
    </row>
    <row r="463176" spans="1:9" s="4" customFormat="1" x14ac:dyDescent="0.2">
      <c r="A463176" s="27"/>
      <c r="B463176" s="67"/>
      <c r="C463176" s="83"/>
      <c r="D463176" s="85"/>
      <c r="E463176" s="82"/>
      <c r="F463176" s="81"/>
      <c r="G463176" s="86"/>
      <c r="H463176" s="86"/>
      <c r="I463176" s="11"/>
    </row>
    <row r="463182" spans="1:9" s="4" customFormat="1" x14ac:dyDescent="0.2">
      <c r="A463182" s="27"/>
      <c r="B463182" s="67"/>
      <c r="C463182" s="83"/>
      <c r="D463182" s="85"/>
      <c r="E463182" s="82"/>
      <c r="F463182" s="81"/>
      <c r="G463182" s="86"/>
      <c r="H463182" s="86"/>
      <c r="I463182" s="11"/>
    </row>
    <row r="463190" spans="1:9" s="4" customFormat="1" x14ac:dyDescent="0.2">
      <c r="A463190" s="27"/>
      <c r="B463190" s="67"/>
      <c r="C463190" s="83"/>
      <c r="D463190" s="85"/>
      <c r="E463190" s="82"/>
      <c r="F463190" s="81"/>
      <c r="G463190" s="86"/>
      <c r="H463190" s="86"/>
      <c r="I463190" s="11"/>
    </row>
    <row r="463192" spans="1:9" s="4" customFormat="1" x14ac:dyDescent="0.2">
      <c r="A463192" s="27"/>
      <c r="B463192" s="67"/>
      <c r="C463192" s="83"/>
      <c r="D463192" s="85"/>
      <c r="E463192" s="82"/>
      <c r="F463192" s="81"/>
      <c r="G463192" s="86"/>
      <c r="H463192" s="86"/>
      <c r="I463192" s="11"/>
    </row>
    <row r="463198" spans="1:9" s="4" customFormat="1" x14ac:dyDescent="0.2">
      <c r="A463198" s="27"/>
      <c r="B463198" s="67"/>
      <c r="C463198" s="83"/>
      <c r="D463198" s="85"/>
      <c r="E463198" s="82"/>
      <c r="F463198" s="81"/>
      <c r="G463198" s="86"/>
      <c r="H463198" s="86"/>
      <c r="I463198" s="11"/>
    </row>
    <row r="463206" spans="1:9" s="4" customFormat="1" x14ac:dyDescent="0.2">
      <c r="A463206" s="27"/>
      <c r="B463206" s="67"/>
      <c r="C463206" s="83"/>
      <c r="D463206" s="85"/>
      <c r="E463206" s="82"/>
      <c r="F463206" s="81"/>
      <c r="G463206" s="86"/>
      <c r="H463206" s="86"/>
      <c r="I463206" s="11"/>
    </row>
    <row r="463208" spans="1:9" s="4" customFormat="1" x14ac:dyDescent="0.2">
      <c r="A463208" s="27"/>
      <c r="B463208" s="67"/>
      <c r="C463208" s="83"/>
      <c r="D463208" s="85"/>
      <c r="E463208" s="82"/>
      <c r="F463208" s="81"/>
      <c r="G463208" s="86"/>
      <c r="H463208" s="86"/>
      <c r="I463208" s="11"/>
    </row>
    <row r="463214" spans="1:9" s="4" customFormat="1" x14ac:dyDescent="0.2">
      <c r="A463214" s="27"/>
      <c r="B463214" s="67"/>
      <c r="C463214" s="83"/>
      <c r="D463214" s="85"/>
      <c r="E463214" s="82"/>
      <c r="F463214" s="81"/>
      <c r="G463214" s="86"/>
      <c r="H463214" s="86"/>
      <c r="I463214" s="11"/>
    </row>
    <row r="463222" spans="1:9" s="4" customFormat="1" x14ac:dyDescent="0.2">
      <c r="A463222" s="27"/>
      <c r="B463222" s="67"/>
      <c r="C463222" s="83"/>
      <c r="D463222" s="85"/>
      <c r="E463222" s="82"/>
      <c r="F463222" s="81"/>
      <c r="G463222" s="86"/>
      <c r="H463222" s="86"/>
      <c r="I463222" s="11"/>
    </row>
    <row r="463224" spans="1:9" s="4" customFormat="1" x14ac:dyDescent="0.2">
      <c r="A463224" s="27"/>
      <c r="B463224" s="67"/>
      <c r="C463224" s="83"/>
      <c r="D463224" s="85"/>
      <c r="E463224" s="82"/>
      <c r="F463224" s="81"/>
      <c r="G463224" s="86"/>
      <c r="H463224" s="86"/>
      <c r="I463224" s="11"/>
    </row>
    <row r="463230" spans="1:9" s="4" customFormat="1" x14ac:dyDescent="0.2">
      <c r="A463230" s="27"/>
      <c r="B463230" s="67"/>
      <c r="C463230" s="83"/>
      <c r="D463230" s="85"/>
      <c r="E463230" s="82"/>
      <c r="F463230" s="81"/>
      <c r="G463230" s="86"/>
      <c r="H463230" s="86"/>
      <c r="I463230" s="11"/>
    </row>
    <row r="463238" spans="1:9" s="4" customFormat="1" x14ac:dyDescent="0.2">
      <c r="A463238" s="27"/>
      <c r="B463238" s="67"/>
      <c r="C463238" s="83"/>
      <c r="D463238" s="85"/>
      <c r="E463238" s="82"/>
      <c r="F463238" s="81"/>
      <c r="G463238" s="86"/>
      <c r="H463238" s="86"/>
      <c r="I463238" s="11"/>
    </row>
    <row r="463240" spans="1:9" s="4" customFormat="1" x14ac:dyDescent="0.2">
      <c r="A463240" s="27"/>
      <c r="B463240" s="67"/>
      <c r="C463240" s="83"/>
      <c r="D463240" s="85"/>
      <c r="E463240" s="82"/>
      <c r="F463240" s="81"/>
      <c r="G463240" s="86"/>
      <c r="H463240" s="86"/>
      <c r="I463240" s="11"/>
    </row>
    <row r="463246" spans="1:9" s="4" customFormat="1" x14ac:dyDescent="0.2">
      <c r="A463246" s="27"/>
      <c r="B463246" s="67"/>
      <c r="C463246" s="83"/>
      <c r="D463246" s="85"/>
      <c r="E463246" s="82"/>
      <c r="F463246" s="81"/>
      <c r="G463246" s="86"/>
      <c r="H463246" s="86"/>
      <c r="I463246" s="11"/>
    </row>
    <row r="463254" spans="1:9" s="4" customFormat="1" x14ac:dyDescent="0.2">
      <c r="A463254" s="27"/>
      <c r="B463254" s="67"/>
      <c r="C463254" s="83"/>
      <c r="D463254" s="85"/>
      <c r="E463254" s="82"/>
      <c r="F463254" s="81"/>
      <c r="G463254" s="86"/>
      <c r="H463254" s="86"/>
      <c r="I463254" s="11"/>
    </row>
    <row r="463256" spans="1:9" s="4" customFormat="1" x14ac:dyDescent="0.2">
      <c r="A463256" s="27"/>
      <c r="B463256" s="67"/>
      <c r="C463256" s="83"/>
      <c r="D463256" s="85"/>
      <c r="E463256" s="82"/>
      <c r="F463256" s="81"/>
      <c r="G463256" s="86"/>
      <c r="H463256" s="86"/>
      <c r="I463256" s="11"/>
    </row>
    <row r="463262" spans="1:9" s="4" customFormat="1" x14ac:dyDescent="0.2">
      <c r="A463262" s="27"/>
      <c r="B463262" s="67"/>
      <c r="C463262" s="83"/>
      <c r="D463262" s="85"/>
      <c r="E463262" s="82"/>
      <c r="F463262" s="81"/>
      <c r="G463262" s="86"/>
      <c r="H463262" s="86"/>
      <c r="I463262" s="11"/>
    </row>
    <row r="463270" spans="1:9" s="4" customFormat="1" x14ac:dyDescent="0.2">
      <c r="A463270" s="27"/>
      <c r="B463270" s="67"/>
      <c r="C463270" s="83"/>
      <c r="D463270" s="85"/>
      <c r="E463270" s="82"/>
      <c r="F463270" s="81"/>
      <c r="G463270" s="86"/>
      <c r="H463270" s="86"/>
      <c r="I463270" s="11"/>
    </row>
    <row r="463272" spans="1:9" s="4" customFormat="1" x14ac:dyDescent="0.2">
      <c r="A463272" s="27"/>
      <c r="B463272" s="67"/>
      <c r="C463272" s="83"/>
      <c r="D463272" s="85"/>
      <c r="E463272" s="82"/>
      <c r="F463272" s="81"/>
      <c r="G463272" s="86"/>
      <c r="H463272" s="86"/>
      <c r="I463272" s="11"/>
    </row>
    <row r="463278" spans="1:9" s="4" customFormat="1" x14ac:dyDescent="0.2">
      <c r="A463278" s="27"/>
      <c r="B463278" s="67"/>
      <c r="C463278" s="83"/>
      <c r="D463278" s="85"/>
      <c r="E463278" s="82"/>
      <c r="F463278" s="81"/>
      <c r="G463278" s="86"/>
      <c r="H463278" s="86"/>
      <c r="I463278" s="11"/>
    </row>
    <row r="463286" spans="1:9" s="4" customFormat="1" x14ac:dyDescent="0.2">
      <c r="A463286" s="27"/>
      <c r="B463286" s="67"/>
      <c r="C463286" s="83"/>
      <c r="D463286" s="85"/>
      <c r="E463286" s="82"/>
      <c r="F463286" s="81"/>
      <c r="G463286" s="86"/>
      <c r="H463286" s="86"/>
      <c r="I463286" s="11"/>
    </row>
    <row r="463288" spans="1:9" s="4" customFormat="1" x14ac:dyDescent="0.2">
      <c r="A463288" s="27"/>
      <c r="B463288" s="67"/>
      <c r="C463288" s="83"/>
      <c r="D463288" s="85"/>
      <c r="E463288" s="82"/>
      <c r="F463288" s="81"/>
      <c r="G463288" s="86"/>
      <c r="H463288" s="86"/>
      <c r="I463288" s="11"/>
    </row>
    <row r="463294" spans="1:9" s="4" customFormat="1" x14ac:dyDescent="0.2">
      <c r="A463294" s="27"/>
      <c r="B463294" s="67"/>
      <c r="C463294" s="83"/>
      <c r="D463294" s="85"/>
      <c r="E463294" s="82"/>
      <c r="F463294" s="81"/>
      <c r="G463294" s="86"/>
      <c r="H463294" s="86"/>
      <c r="I463294" s="11"/>
    </row>
    <row r="463302" spans="1:9" s="4" customFormat="1" x14ac:dyDescent="0.2">
      <c r="A463302" s="27"/>
      <c r="B463302" s="67"/>
      <c r="C463302" s="83"/>
      <c r="D463302" s="85"/>
      <c r="E463302" s="82"/>
      <c r="F463302" s="81"/>
      <c r="G463302" s="86"/>
      <c r="H463302" s="86"/>
      <c r="I463302" s="11"/>
    </row>
    <row r="463304" spans="1:9" s="4" customFormat="1" x14ac:dyDescent="0.2">
      <c r="A463304" s="27"/>
      <c r="B463304" s="67"/>
      <c r="C463304" s="83"/>
      <c r="D463304" s="85"/>
      <c r="E463304" s="82"/>
      <c r="F463304" s="81"/>
      <c r="G463304" s="86"/>
      <c r="H463304" s="86"/>
      <c r="I463304" s="11"/>
    </row>
    <row r="463310" spans="1:9" s="4" customFormat="1" x14ac:dyDescent="0.2">
      <c r="A463310" s="27"/>
      <c r="B463310" s="67"/>
      <c r="C463310" s="83"/>
      <c r="D463310" s="85"/>
      <c r="E463310" s="82"/>
      <c r="F463310" s="81"/>
      <c r="G463310" s="86"/>
      <c r="H463310" s="86"/>
      <c r="I463310" s="11"/>
    </row>
    <row r="463318" spans="1:9" s="4" customFormat="1" x14ac:dyDescent="0.2">
      <c r="A463318" s="27"/>
      <c r="B463318" s="67"/>
      <c r="C463318" s="83"/>
      <c r="D463318" s="85"/>
      <c r="E463318" s="82"/>
      <c r="F463318" s="81"/>
      <c r="G463318" s="86"/>
      <c r="H463318" s="86"/>
      <c r="I463318" s="11"/>
    </row>
    <row r="463320" spans="1:9" s="4" customFormat="1" x14ac:dyDescent="0.2">
      <c r="A463320" s="27"/>
      <c r="B463320" s="67"/>
      <c r="C463320" s="83"/>
      <c r="D463320" s="85"/>
      <c r="E463320" s="82"/>
      <c r="F463320" s="81"/>
      <c r="G463320" s="86"/>
      <c r="H463320" s="86"/>
      <c r="I463320" s="11"/>
    </row>
    <row r="463326" spans="1:9" s="4" customFormat="1" x14ac:dyDescent="0.2">
      <c r="A463326" s="27"/>
      <c r="B463326" s="67"/>
      <c r="C463326" s="83"/>
      <c r="D463326" s="85"/>
      <c r="E463326" s="82"/>
      <c r="F463326" s="81"/>
      <c r="G463326" s="86"/>
      <c r="H463326" s="86"/>
      <c r="I463326" s="11"/>
    </row>
    <row r="463334" spans="1:9" s="4" customFormat="1" x14ac:dyDescent="0.2">
      <c r="A463334" s="27"/>
      <c r="B463334" s="67"/>
      <c r="C463334" s="83"/>
      <c r="D463334" s="85"/>
      <c r="E463334" s="82"/>
      <c r="F463334" s="81"/>
      <c r="G463334" s="86"/>
      <c r="H463334" s="86"/>
      <c r="I463334" s="11"/>
    </row>
    <row r="463336" spans="1:9" s="4" customFormat="1" x14ac:dyDescent="0.2">
      <c r="A463336" s="27"/>
      <c r="B463336" s="67"/>
      <c r="C463336" s="83"/>
      <c r="D463336" s="85"/>
      <c r="E463336" s="82"/>
      <c r="F463336" s="81"/>
      <c r="G463336" s="86"/>
      <c r="H463336" s="86"/>
      <c r="I463336" s="11"/>
    </row>
    <row r="463342" spans="1:9" s="4" customFormat="1" x14ac:dyDescent="0.2">
      <c r="A463342" s="27"/>
      <c r="B463342" s="67"/>
      <c r="C463342" s="83"/>
      <c r="D463342" s="85"/>
      <c r="E463342" s="82"/>
      <c r="F463342" s="81"/>
      <c r="G463342" s="86"/>
      <c r="H463342" s="86"/>
      <c r="I463342" s="11"/>
    </row>
    <row r="463350" spans="1:9" s="4" customFormat="1" x14ac:dyDescent="0.2">
      <c r="A463350" s="27"/>
      <c r="B463350" s="67"/>
      <c r="C463350" s="83"/>
      <c r="D463350" s="85"/>
      <c r="E463350" s="82"/>
      <c r="F463350" s="81"/>
      <c r="G463350" s="86"/>
      <c r="H463350" s="86"/>
      <c r="I463350" s="11"/>
    </row>
    <row r="463352" spans="1:9" s="4" customFormat="1" x14ac:dyDescent="0.2">
      <c r="A463352" s="27"/>
      <c r="B463352" s="67"/>
      <c r="C463352" s="83"/>
      <c r="D463352" s="85"/>
      <c r="E463352" s="82"/>
      <c r="F463352" s="81"/>
      <c r="G463352" s="86"/>
      <c r="H463352" s="86"/>
      <c r="I463352" s="11"/>
    </row>
    <row r="463358" spans="1:9" s="4" customFormat="1" x14ac:dyDescent="0.2">
      <c r="A463358" s="27"/>
      <c r="B463358" s="67"/>
      <c r="C463358" s="83"/>
      <c r="D463358" s="85"/>
      <c r="E463358" s="82"/>
      <c r="F463358" s="81"/>
      <c r="G463358" s="86"/>
      <c r="H463358" s="86"/>
      <c r="I463358" s="11"/>
    </row>
    <row r="463366" spans="1:9" s="4" customFormat="1" x14ac:dyDescent="0.2">
      <c r="A463366" s="27"/>
      <c r="B463366" s="67"/>
      <c r="C463366" s="83"/>
      <c r="D463366" s="85"/>
      <c r="E463366" s="82"/>
      <c r="F463366" s="81"/>
      <c r="G463366" s="86"/>
      <c r="H463366" s="86"/>
      <c r="I463366" s="11"/>
    </row>
    <row r="463368" spans="1:9" s="4" customFormat="1" x14ac:dyDescent="0.2">
      <c r="A463368" s="27"/>
      <c r="B463368" s="67"/>
      <c r="C463368" s="83"/>
      <c r="D463368" s="85"/>
      <c r="E463368" s="82"/>
      <c r="F463368" s="81"/>
      <c r="G463368" s="86"/>
      <c r="H463368" s="86"/>
      <c r="I463368" s="11"/>
    </row>
    <row r="463374" spans="1:9" s="4" customFormat="1" x14ac:dyDescent="0.2">
      <c r="A463374" s="27"/>
      <c r="B463374" s="67"/>
      <c r="C463374" s="83"/>
      <c r="D463374" s="85"/>
      <c r="E463374" s="82"/>
      <c r="F463374" s="81"/>
      <c r="G463374" s="86"/>
      <c r="H463374" s="86"/>
      <c r="I463374" s="11"/>
    </row>
    <row r="463382" spans="1:9" s="4" customFormat="1" x14ac:dyDescent="0.2">
      <c r="A463382" s="27"/>
      <c r="B463382" s="67"/>
      <c r="C463382" s="83"/>
      <c r="D463382" s="85"/>
      <c r="E463382" s="82"/>
      <c r="F463382" s="81"/>
      <c r="G463382" s="86"/>
      <c r="H463382" s="86"/>
      <c r="I463382" s="11"/>
    </row>
    <row r="463384" spans="1:9" s="4" customFormat="1" x14ac:dyDescent="0.2">
      <c r="A463384" s="27"/>
      <c r="B463384" s="67"/>
      <c r="C463384" s="83"/>
      <c r="D463384" s="85"/>
      <c r="E463384" s="82"/>
      <c r="F463384" s="81"/>
      <c r="G463384" s="86"/>
      <c r="H463384" s="86"/>
      <c r="I463384" s="11"/>
    </row>
    <row r="463390" spans="1:9" s="4" customFormat="1" x14ac:dyDescent="0.2">
      <c r="A463390" s="27"/>
      <c r="B463390" s="67"/>
      <c r="C463390" s="83"/>
      <c r="D463390" s="85"/>
      <c r="E463390" s="82"/>
      <c r="F463390" s="81"/>
      <c r="G463390" s="86"/>
      <c r="H463390" s="86"/>
      <c r="I463390" s="11"/>
    </row>
    <row r="463398" spans="1:9" s="4" customFormat="1" x14ac:dyDescent="0.2">
      <c r="A463398" s="27"/>
      <c r="B463398" s="67"/>
      <c r="C463398" s="83"/>
      <c r="D463398" s="85"/>
      <c r="E463398" s="82"/>
      <c r="F463398" s="81"/>
      <c r="G463398" s="86"/>
      <c r="H463398" s="86"/>
      <c r="I463398" s="11"/>
    </row>
    <row r="463400" spans="1:9" s="4" customFormat="1" x14ac:dyDescent="0.2">
      <c r="A463400" s="27"/>
      <c r="B463400" s="67"/>
      <c r="C463400" s="83"/>
      <c r="D463400" s="85"/>
      <c r="E463400" s="82"/>
      <c r="F463400" s="81"/>
      <c r="G463400" s="86"/>
      <c r="H463400" s="86"/>
      <c r="I463400" s="11"/>
    </row>
    <row r="463406" spans="1:9" s="4" customFormat="1" x14ac:dyDescent="0.2">
      <c r="A463406" s="27"/>
      <c r="B463406" s="67"/>
      <c r="C463406" s="83"/>
      <c r="D463406" s="85"/>
      <c r="E463406" s="82"/>
      <c r="F463406" s="81"/>
      <c r="G463406" s="86"/>
      <c r="H463406" s="86"/>
      <c r="I463406" s="11"/>
    </row>
    <row r="463414" spans="1:9" s="4" customFormat="1" x14ac:dyDescent="0.2">
      <c r="A463414" s="27"/>
      <c r="B463414" s="67"/>
      <c r="C463414" s="83"/>
      <c r="D463414" s="85"/>
      <c r="E463414" s="82"/>
      <c r="F463414" s="81"/>
      <c r="G463414" s="86"/>
      <c r="H463414" s="86"/>
      <c r="I463414" s="11"/>
    </row>
    <row r="463416" spans="1:9" s="4" customFormat="1" x14ac:dyDescent="0.2">
      <c r="A463416" s="27"/>
      <c r="B463416" s="67"/>
      <c r="C463416" s="83"/>
      <c r="D463416" s="85"/>
      <c r="E463416" s="82"/>
      <c r="F463416" s="81"/>
      <c r="G463416" s="86"/>
      <c r="H463416" s="86"/>
      <c r="I463416" s="11"/>
    </row>
    <row r="463422" spans="1:9" s="4" customFormat="1" x14ac:dyDescent="0.2">
      <c r="A463422" s="27"/>
      <c r="B463422" s="67"/>
      <c r="C463422" s="83"/>
      <c r="D463422" s="85"/>
      <c r="E463422" s="82"/>
      <c r="F463422" s="81"/>
      <c r="G463422" s="86"/>
      <c r="H463422" s="86"/>
      <c r="I463422" s="11"/>
    </row>
    <row r="463430" spans="1:9" s="4" customFormat="1" x14ac:dyDescent="0.2">
      <c r="A463430" s="27"/>
      <c r="B463430" s="67"/>
      <c r="C463430" s="83"/>
      <c r="D463430" s="85"/>
      <c r="E463430" s="82"/>
      <c r="F463430" s="81"/>
      <c r="G463430" s="86"/>
      <c r="H463430" s="86"/>
      <c r="I463430" s="11"/>
    </row>
    <row r="463432" spans="1:9" s="4" customFormat="1" x14ac:dyDescent="0.2">
      <c r="A463432" s="27"/>
      <c r="B463432" s="67"/>
      <c r="C463432" s="83"/>
      <c r="D463432" s="85"/>
      <c r="E463432" s="82"/>
      <c r="F463432" s="81"/>
      <c r="G463432" s="86"/>
      <c r="H463432" s="86"/>
      <c r="I463432" s="11"/>
    </row>
    <row r="463438" spans="1:9" s="4" customFormat="1" x14ac:dyDescent="0.2">
      <c r="A463438" s="27"/>
      <c r="B463438" s="67"/>
      <c r="C463438" s="83"/>
      <c r="D463438" s="85"/>
      <c r="E463438" s="82"/>
      <c r="F463438" s="81"/>
      <c r="G463438" s="86"/>
      <c r="H463438" s="86"/>
      <c r="I463438" s="11"/>
    </row>
    <row r="463446" spans="1:9" s="4" customFormat="1" x14ac:dyDescent="0.2">
      <c r="A463446" s="27"/>
      <c r="B463446" s="67"/>
      <c r="C463446" s="83"/>
      <c r="D463446" s="85"/>
      <c r="E463446" s="82"/>
      <c r="F463446" s="81"/>
      <c r="G463446" s="86"/>
      <c r="H463446" s="86"/>
      <c r="I463446" s="11"/>
    </row>
    <row r="463448" spans="1:9" s="4" customFormat="1" x14ac:dyDescent="0.2">
      <c r="A463448" s="27"/>
      <c r="B463448" s="67"/>
      <c r="C463448" s="83"/>
      <c r="D463448" s="85"/>
      <c r="E463448" s="82"/>
      <c r="F463448" s="81"/>
      <c r="G463448" s="86"/>
      <c r="H463448" s="86"/>
      <c r="I463448" s="11"/>
    </row>
    <row r="463454" spans="1:9" s="4" customFormat="1" x14ac:dyDescent="0.2">
      <c r="A463454" s="27"/>
      <c r="B463454" s="67"/>
      <c r="C463454" s="83"/>
      <c r="D463454" s="85"/>
      <c r="E463454" s="82"/>
      <c r="F463454" s="81"/>
      <c r="G463454" s="86"/>
      <c r="H463454" s="86"/>
      <c r="I463454" s="11"/>
    </row>
    <row r="463462" spans="1:9" s="4" customFormat="1" x14ac:dyDescent="0.2">
      <c r="A463462" s="27"/>
      <c r="B463462" s="67"/>
      <c r="C463462" s="83"/>
      <c r="D463462" s="85"/>
      <c r="E463462" s="82"/>
      <c r="F463462" s="81"/>
      <c r="G463462" s="86"/>
      <c r="H463462" s="86"/>
      <c r="I463462" s="11"/>
    </row>
    <row r="463464" spans="1:9" s="4" customFormat="1" x14ac:dyDescent="0.2">
      <c r="A463464" s="27"/>
      <c r="B463464" s="67"/>
      <c r="C463464" s="83"/>
      <c r="D463464" s="85"/>
      <c r="E463464" s="82"/>
      <c r="F463464" s="81"/>
      <c r="G463464" s="86"/>
      <c r="H463464" s="86"/>
      <c r="I463464" s="11"/>
    </row>
    <row r="463470" spans="1:9" s="4" customFormat="1" x14ac:dyDescent="0.2">
      <c r="A463470" s="27"/>
      <c r="B463470" s="67"/>
      <c r="C463470" s="83"/>
      <c r="D463470" s="85"/>
      <c r="E463470" s="82"/>
      <c r="F463470" s="81"/>
      <c r="G463470" s="86"/>
      <c r="H463470" s="86"/>
      <c r="I463470" s="11"/>
    </row>
    <row r="463478" spans="1:9" s="4" customFormat="1" x14ac:dyDescent="0.2">
      <c r="A463478" s="27"/>
      <c r="B463478" s="67"/>
      <c r="C463478" s="83"/>
      <c r="D463478" s="85"/>
      <c r="E463478" s="82"/>
      <c r="F463478" s="81"/>
      <c r="G463478" s="86"/>
      <c r="H463478" s="86"/>
      <c r="I463478" s="11"/>
    </row>
    <row r="463480" spans="1:9" s="4" customFormat="1" x14ac:dyDescent="0.2">
      <c r="A463480" s="27"/>
      <c r="B463480" s="67"/>
      <c r="C463480" s="83"/>
      <c r="D463480" s="85"/>
      <c r="E463480" s="82"/>
      <c r="F463480" s="81"/>
      <c r="G463480" s="86"/>
      <c r="H463480" s="86"/>
      <c r="I463480" s="11"/>
    </row>
    <row r="463486" spans="1:9" s="4" customFormat="1" x14ac:dyDescent="0.2">
      <c r="A463486" s="27"/>
      <c r="B463486" s="67"/>
      <c r="C463486" s="83"/>
      <c r="D463486" s="85"/>
      <c r="E463486" s="82"/>
      <c r="F463486" s="81"/>
      <c r="G463486" s="86"/>
      <c r="H463486" s="86"/>
      <c r="I463486" s="11"/>
    </row>
    <row r="463494" spans="1:9" s="4" customFormat="1" x14ac:dyDescent="0.2">
      <c r="A463494" s="27"/>
      <c r="B463494" s="67"/>
      <c r="C463494" s="83"/>
      <c r="D463494" s="85"/>
      <c r="E463494" s="82"/>
      <c r="F463494" s="81"/>
      <c r="G463494" s="86"/>
      <c r="H463494" s="86"/>
      <c r="I463494" s="11"/>
    </row>
    <row r="463496" spans="1:9" s="4" customFormat="1" x14ac:dyDescent="0.2">
      <c r="A463496" s="27"/>
      <c r="B463496" s="67"/>
      <c r="C463496" s="83"/>
      <c r="D463496" s="85"/>
      <c r="E463496" s="82"/>
      <c r="F463496" s="81"/>
      <c r="G463496" s="86"/>
      <c r="H463496" s="86"/>
      <c r="I463496" s="11"/>
    </row>
    <row r="463502" spans="1:9" s="4" customFormat="1" x14ac:dyDescent="0.2">
      <c r="A463502" s="27"/>
      <c r="B463502" s="67"/>
      <c r="C463502" s="83"/>
      <c r="D463502" s="85"/>
      <c r="E463502" s="82"/>
      <c r="F463502" s="81"/>
      <c r="G463502" s="86"/>
      <c r="H463502" s="86"/>
      <c r="I463502" s="11"/>
    </row>
    <row r="463510" spans="1:9" s="4" customFormat="1" x14ac:dyDescent="0.2">
      <c r="A463510" s="27"/>
      <c r="B463510" s="67"/>
      <c r="C463510" s="83"/>
      <c r="D463510" s="85"/>
      <c r="E463510" s="82"/>
      <c r="F463510" s="81"/>
      <c r="G463510" s="86"/>
      <c r="H463510" s="86"/>
      <c r="I463510" s="11"/>
    </row>
    <row r="463512" spans="1:9" s="4" customFormat="1" x14ac:dyDescent="0.2">
      <c r="A463512" s="27"/>
      <c r="B463512" s="67"/>
      <c r="C463512" s="83"/>
      <c r="D463512" s="85"/>
      <c r="E463512" s="82"/>
      <c r="F463512" s="81"/>
      <c r="G463512" s="86"/>
      <c r="H463512" s="86"/>
      <c r="I463512" s="11"/>
    </row>
    <row r="463518" spans="1:9" s="4" customFormat="1" x14ac:dyDescent="0.2">
      <c r="A463518" s="27"/>
      <c r="B463518" s="67"/>
      <c r="C463518" s="83"/>
      <c r="D463518" s="85"/>
      <c r="E463518" s="82"/>
      <c r="F463518" s="81"/>
      <c r="G463518" s="86"/>
      <c r="H463518" s="86"/>
      <c r="I463518" s="11"/>
    </row>
    <row r="463526" spans="1:9" s="4" customFormat="1" x14ac:dyDescent="0.2">
      <c r="A463526" s="27"/>
      <c r="B463526" s="67"/>
      <c r="C463526" s="83"/>
      <c r="D463526" s="85"/>
      <c r="E463526" s="82"/>
      <c r="F463526" s="81"/>
      <c r="G463526" s="86"/>
      <c r="H463526" s="86"/>
      <c r="I463526" s="11"/>
    </row>
    <row r="463528" spans="1:9" s="4" customFormat="1" x14ac:dyDescent="0.2">
      <c r="A463528" s="27"/>
      <c r="B463528" s="67"/>
      <c r="C463528" s="83"/>
      <c r="D463528" s="85"/>
      <c r="E463528" s="82"/>
      <c r="F463528" s="81"/>
      <c r="G463528" s="86"/>
      <c r="H463528" s="86"/>
      <c r="I463528" s="11"/>
    </row>
    <row r="463534" spans="1:9" s="4" customFormat="1" x14ac:dyDescent="0.2">
      <c r="A463534" s="27"/>
      <c r="B463534" s="67"/>
      <c r="C463534" s="83"/>
      <c r="D463534" s="85"/>
      <c r="E463534" s="82"/>
      <c r="F463534" s="81"/>
      <c r="G463534" s="86"/>
      <c r="H463534" s="86"/>
      <c r="I463534" s="11"/>
    </row>
    <row r="463542" spans="1:9" s="4" customFormat="1" x14ac:dyDescent="0.2">
      <c r="A463542" s="27"/>
      <c r="B463542" s="67"/>
      <c r="C463542" s="83"/>
      <c r="D463542" s="85"/>
      <c r="E463542" s="82"/>
      <c r="F463542" s="81"/>
      <c r="G463542" s="86"/>
      <c r="H463542" s="86"/>
      <c r="I463542" s="11"/>
    </row>
    <row r="463544" spans="1:9" s="4" customFormat="1" x14ac:dyDescent="0.2">
      <c r="A463544" s="27"/>
      <c r="B463544" s="67"/>
      <c r="C463544" s="83"/>
      <c r="D463544" s="85"/>
      <c r="E463544" s="82"/>
      <c r="F463544" s="81"/>
      <c r="G463544" s="86"/>
      <c r="H463544" s="86"/>
      <c r="I463544" s="11"/>
    </row>
    <row r="463550" spans="1:9" s="4" customFormat="1" x14ac:dyDescent="0.2">
      <c r="A463550" s="27"/>
      <c r="B463550" s="67"/>
      <c r="C463550" s="83"/>
      <c r="D463550" s="85"/>
      <c r="E463550" s="82"/>
      <c r="F463550" s="81"/>
      <c r="G463550" s="86"/>
      <c r="H463550" s="86"/>
      <c r="I463550" s="11"/>
    </row>
    <row r="463558" spans="1:9" s="4" customFormat="1" x14ac:dyDescent="0.2">
      <c r="A463558" s="27"/>
      <c r="B463558" s="67"/>
      <c r="C463558" s="83"/>
      <c r="D463558" s="85"/>
      <c r="E463558" s="82"/>
      <c r="F463558" s="81"/>
      <c r="G463558" s="86"/>
      <c r="H463558" s="86"/>
      <c r="I463558" s="11"/>
    </row>
    <row r="463560" spans="1:9" s="4" customFormat="1" x14ac:dyDescent="0.2">
      <c r="A463560" s="27"/>
      <c r="B463560" s="67"/>
      <c r="C463560" s="83"/>
      <c r="D463560" s="85"/>
      <c r="E463560" s="82"/>
      <c r="F463560" s="81"/>
      <c r="G463560" s="86"/>
      <c r="H463560" s="86"/>
      <c r="I463560" s="11"/>
    </row>
    <row r="463566" spans="1:9" s="4" customFormat="1" x14ac:dyDescent="0.2">
      <c r="A463566" s="27"/>
      <c r="B463566" s="67"/>
      <c r="C463566" s="83"/>
      <c r="D463566" s="85"/>
      <c r="E463566" s="82"/>
      <c r="F463566" s="81"/>
      <c r="G463566" s="86"/>
      <c r="H463566" s="86"/>
      <c r="I463566" s="11"/>
    </row>
    <row r="463574" spans="1:9" s="4" customFormat="1" x14ac:dyDescent="0.2">
      <c r="A463574" s="27"/>
      <c r="B463574" s="67"/>
      <c r="C463574" s="83"/>
      <c r="D463574" s="85"/>
      <c r="E463574" s="82"/>
      <c r="F463574" s="81"/>
      <c r="G463574" s="86"/>
      <c r="H463574" s="86"/>
      <c r="I463574" s="11"/>
    </row>
    <row r="463576" spans="1:9" s="4" customFormat="1" x14ac:dyDescent="0.2">
      <c r="A463576" s="27"/>
      <c r="B463576" s="67"/>
      <c r="C463576" s="83"/>
      <c r="D463576" s="85"/>
      <c r="E463576" s="82"/>
      <c r="F463576" s="81"/>
      <c r="G463576" s="86"/>
      <c r="H463576" s="86"/>
      <c r="I463576" s="11"/>
    </row>
    <row r="463582" spans="1:9" s="4" customFormat="1" x14ac:dyDescent="0.2">
      <c r="A463582" s="27"/>
      <c r="B463582" s="67"/>
      <c r="C463582" s="83"/>
      <c r="D463582" s="85"/>
      <c r="E463582" s="82"/>
      <c r="F463582" s="81"/>
      <c r="G463582" s="86"/>
      <c r="H463582" s="86"/>
      <c r="I463582" s="11"/>
    </row>
    <row r="463590" spans="1:9" s="4" customFormat="1" x14ac:dyDescent="0.2">
      <c r="A463590" s="27"/>
      <c r="B463590" s="67"/>
      <c r="C463590" s="83"/>
      <c r="D463590" s="85"/>
      <c r="E463590" s="82"/>
      <c r="F463590" s="81"/>
      <c r="G463590" s="86"/>
      <c r="H463590" s="86"/>
      <c r="I463590" s="11"/>
    </row>
    <row r="463592" spans="1:9" s="4" customFormat="1" x14ac:dyDescent="0.2">
      <c r="A463592" s="27"/>
      <c r="B463592" s="67"/>
      <c r="C463592" s="83"/>
      <c r="D463592" s="85"/>
      <c r="E463592" s="82"/>
      <c r="F463592" s="81"/>
      <c r="G463592" s="86"/>
      <c r="H463592" s="86"/>
      <c r="I463592" s="11"/>
    </row>
    <row r="463598" spans="1:9" s="4" customFormat="1" x14ac:dyDescent="0.2">
      <c r="A463598" s="27"/>
      <c r="B463598" s="67"/>
      <c r="C463598" s="83"/>
      <c r="D463598" s="85"/>
      <c r="E463598" s="82"/>
      <c r="F463598" s="81"/>
      <c r="G463598" s="86"/>
      <c r="H463598" s="86"/>
      <c r="I463598" s="11"/>
    </row>
    <row r="463606" spans="1:9" s="4" customFormat="1" x14ac:dyDescent="0.2">
      <c r="A463606" s="27"/>
      <c r="B463606" s="67"/>
      <c r="C463606" s="83"/>
      <c r="D463606" s="85"/>
      <c r="E463606" s="82"/>
      <c r="F463606" s="81"/>
      <c r="G463606" s="86"/>
      <c r="H463606" s="86"/>
      <c r="I463606" s="11"/>
    </row>
    <row r="463608" spans="1:9" s="4" customFormat="1" x14ac:dyDescent="0.2">
      <c r="A463608" s="27"/>
      <c r="B463608" s="67"/>
      <c r="C463608" s="83"/>
      <c r="D463608" s="85"/>
      <c r="E463608" s="82"/>
      <c r="F463608" s="81"/>
      <c r="G463608" s="86"/>
      <c r="H463608" s="86"/>
      <c r="I463608" s="11"/>
    </row>
    <row r="463614" spans="1:9" s="4" customFormat="1" x14ac:dyDescent="0.2">
      <c r="A463614" s="27"/>
      <c r="B463614" s="67"/>
      <c r="C463614" s="83"/>
      <c r="D463614" s="85"/>
      <c r="E463614" s="82"/>
      <c r="F463614" s="81"/>
      <c r="G463614" s="86"/>
      <c r="H463614" s="86"/>
      <c r="I463614" s="11"/>
    </row>
    <row r="463622" spans="1:9" s="4" customFormat="1" x14ac:dyDescent="0.2">
      <c r="A463622" s="27"/>
      <c r="B463622" s="67"/>
      <c r="C463622" s="83"/>
      <c r="D463622" s="85"/>
      <c r="E463622" s="82"/>
      <c r="F463622" s="81"/>
      <c r="G463622" s="86"/>
      <c r="H463622" s="86"/>
      <c r="I463622" s="11"/>
    </row>
    <row r="463624" spans="1:9" s="4" customFormat="1" x14ac:dyDescent="0.2">
      <c r="A463624" s="27"/>
      <c r="B463624" s="67"/>
      <c r="C463624" s="83"/>
      <c r="D463624" s="85"/>
      <c r="E463624" s="82"/>
      <c r="F463624" s="81"/>
      <c r="G463624" s="86"/>
      <c r="H463624" s="86"/>
      <c r="I463624" s="11"/>
    </row>
    <row r="463630" spans="1:9" s="4" customFormat="1" x14ac:dyDescent="0.2">
      <c r="A463630" s="27"/>
      <c r="B463630" s="67"/>
      <c r="C463630" s="83"/>
      <c r="D463630" s="85"/>
      <c r="E463630" s="82"/>
      <c r="F463630" s="81"/>
      <c r="G463630" s="86"/>
      <c r="H463630" s="86"/>
      <c r="I463630" s="11"/>
    </row>
    <row r="463638" spans="1:9" s="4" customFormat="1" x14ac:dyDescent="0.2">
      <c r="A463638" s="27"/>
      <c r="B463638" s="67"/>
      <c r="C463638" s="83"/>
      <c r="D463638" s="85"/>
      <c r="E463638" s="82"/>
      <c r="F463638" s="81"/>
      <c r="G463638" s="86"/>
      <c r="H463638" s="86"/>
      <c r="I463638" s="11"/>
    </row>
    <row r="463640" spans="1:9" s="4" customFormat="1" x14ac:dyDescent="0.2">
      <c r="A463640" s="27"/>
      <c r="B463640" s="67"/>
      <c r="C463640" s="83"/>
      <c r="D463640" s="85"/>
      <c r="E463640" s="82"/>
      <c r="F463640" s="81"/>
      <c r="G463640" s="86"/>
      <c r="H463640" s="86"/>
      <c r="I463640" s="11"/>
    </row>
    <row r="463646" spans="1:9" s="4" customFormat="1" x14ac:dyDescent="0.2">
      <c r="A463646" s="27"/>
      <c r="B463646" s="67"/>
      <c r="C463646" s="83"/>
      <c r="D463646" s="85"/>
      <c r="E463646" s="82"/>
      <c r="F463646" s="81"/>
      <c r="G463646" s="86"/>
      <c r="H463646" s="86"/>
      <c r="I463646" s="11"/>
    </row>
    <row r="463654" spans="1:9" s="4" customFormat="1" x14ac:dyDescent="0.2">
      <c r="A463654" s="27"/>
      <c r="B463654" s="67"/>
      <c r="C463654" s="83"/>
      <c r="D463654" s="85"/>
      <c r="E463654" s="82"/>
      <c r="F463654" s="81"/>
      <c r="G463654" s="86"/>
      <c r="H463654" s="86"/>
      <c r="I463654" s="11"/>
    </row>
    <row r="463656" spans="1:9" s="4" customFormat="1" x14ac:dyDescent="0.2">
      <c r="A463656" s="27"/>
      <c r="B463656" s="67"/>
      <c r="C463656" s="83"/>
      <c r="D463656" s="85"/>
      <c r="E463656" s="82"/>
      <c r="F463656" s="81"/>
      <c r="G463656" s="86"/>
      <c r="H463656" s="86"/>
      <c r="I463656" s="11"/>
    </row>
    <row r="463662" spans="1:9" s="4" customFormat="1" x14ac:dyDescent="0.2">
      <c r="A463662" s="27"/>
      <c r="B463662" s="67"/>
      <c r="C463662" s="83"/>
      <c r="D463662" s="85"/>
      <c r="E463662" s="82"/>
      <c r="F463662" s="81"/>
      <c r="G463662" s="86"/>
      <c r="H463662" s="86"/>
      <c r="I463662" s="11"/>
    </row>
    <row r="463670" spans="1:9" s="4" customFormat="1" x14ac:dyDescent="0.2">
      <c r="A463670" s="27"/>
      <c r="B463670" s="67"/>
      <c r="C463670" s="83"/>
      <c r="D463670" s="85"/>
      <c r="E463670" s="82"/>
      <c r="F463670" s="81"/>
      <c r="G463670" s="86"/>
      <c r="H463670" s="86"/>
      <c r="I463670" s="11"/>
    </row>
    <row r="463672" spans="1:9" s="4" customFormat="1" x14ac:dyDescent="0.2">
      <c r="A463672" s="27"/>
      <c r="B463672" s="67"/>
      <c r="C463672" s="83"/>
      <c r="D463672" s="85"/>
      <c r="E463672" s="82"/>
      <c r="F463672" s="81"/>
      <c r="G463672" s="86"/>
      <c r="H463672" s="86"/>
      <c r="I463672" s="11"/>
    </row>
    <row r="463678" spans="1:9" s="4" customFormat="1" x14ac:dyDescent="0.2">
      <c r="A463678" s="27"/>
      <c r="B463678" s="67"/>
      <c r="C463678" s="83"/>
      <c r="D463678" s="85"/>
      <c r="E463678" s="82"/>
      <c r="F463678" s="81"/>
      <c r="G463678" s="86"/>
      <c r="H463678" s="86"/>
      <c r="I463678" s="11"/>
    </row>
    <row r="463686" spans="1:9" s="4" customFormat="1" x14ac:dyDescent="0.2">
      <c r="A463686" s="27"/>
      <c r="B463686" s="67"/>
      <c r="C463686" s="83"/>
      <c r="D463686" s="85"/>
      <c r="E463686" s="82"/>
      <c r="F463686" s="81"/>
      <c r="G463686" s="86"/>
      <c r="H463686" s="86"/>
      <c r="I463686" s="11"/>
    </row>
    <row r="463688" spans="1:9" s="4" customFormat="1" x14ac:dyDescent="0.2">
      <c r="A463688" s="27"/>
      <c r="B463688" s="67"/>
      <c r="C463688" s="83"/>
      <c r="D463688" s="85"/>
      <c r="E463688" s="82"/>
      <c r="F463688" s="81"/>
      <c r="G463688" s="86"/>
      <c r="H463688" s="86"/>
      <c r="I463688" s="11"/>
    </row>
    <row r="463694" spans="1:9" s="4" customFormat="1" x14ac:dyDescent="0.2">
      <c r="A463694" s="27"/>
      <c r="B463694" s="67"/>
      <c r="C463694" s="83"/>
      <c r="D463694" s="85"/>
      <c r="E463694" s="82"/>
      <c r="F463694" s="81"/>
      <c r="G463694" s="86"/>
      <c r="H463694" s="86"/>
      <c r="I463694" s="11"/>
    </row>
    <row r="463702" spans="1:9" s="4" customFormat="1" x14ac:dyDescent="0.2">
      <c r="A463702" s="27"/>
      <c r="B463702" s="67"/>
      <c r="C463702" s="83"/>
      <c r="D463702" s="85"/>
      <c r="E463702" s="82"/>
      <c r="F463702" s="81"/>
      <c r="G463702" s="86"/>
      <c r="H463702" s="86"/>
      <c r="I463702" s="11"/>
    </row>
    <row r="463704" spans="1:9" s="4" customFormat="1" x14ac:dyDescent="0.2">
      <c r="A463704" s="27"/>
      <c r="B463704" s="67"/>
      <c r="C463704" s="83"/>
      <c r="D463704" s="85"/>
      <c r="E463704" s="82"/>
      <c r="F463704" s="81"/>
      <c r="G463704" s="86"/>
      <c r="H463704" s="86"/>
      <c r="I463704" s="11"/>
    </row>
    <row r="463710" spans="1:9" s="4" customFormat="1" x14ac:dyDescent="0.2">
      <c r="A463710" s="27"/>
      <c r="B463710" s="67"/>
      <c r="C463710" s="83"/>
      <c r="D463710" s="85"/>
      <c r="E463710" s="82"/>
      <c r="F463710" s="81"/>
      <c r="G463710" s="86"/>
      <c r="H463710" s="86"/>
      <c r="I463710" s="11"/>
    </row>
    <row r="463718" spans="1:9" s="4" customFormat="1" x14ac:dyDescent="0.2">
      <c r="A463718" s="27"/>
      <c r="B463718" s="67"/>
      <c r="C463718" s="83"/>
      <c r="D463718" s="85"/>
      <c r="E463718" s="82"/>
      <c r="F463718" s="81"/>
      <c r="G463718" s="86"/>
      <c r="H463718" s="86"/>
      <c r="I463718" s="11"/>
    </row>
    <row r="463720" spans="1:9" s="4" customFormat="1" x14ac:dyDescent="0.2">
      <c r="A463720" s="27"/>
      <c r="B463720" s="67"/>
      <c r="C463720" s="83"/>
      <c r="D463720" s="85"/>
      <c r="E463720" s="82"/>
      <c r="F463720" s="81"/>
      <c r="G463720" s="86"/>
      <c r="H463720" s="86"/>
      <c r="I463720" s="11"/>
    </row>
    <row r="463726" spans="1:9" s="4" customFormat="1" x14ac:dyDescent="0.2">
      <c r="A463726" s="27"/>
      <c r="B463726" s="67"/>
      <c r="C463726" s="83"/>
      <c r="D463726" s="85"/>
      <c r="E463726" s="82"/>
      <c r="F463726" s="81"/>
      <c r="G463726" s="86"/>
      <c r="H463726" s="86"/>
      <c r="I463726" s="11"/>
    </row>
    <row r="463734" spans="1:9" s="4" customFormat="1" x14ac:dyDescent="0.2">
      <c r="A463734" s="27"/>
      <c r="B463734" s="67"/>
      <c r="C463734" s="83"/>
      <c r="D463734" s="85"/>
      <c r="E463734" s="82"/>
      <c r="F463734" s="81"/>
      <c r="G463734" s="86"/>
      <c r="H463734" s="86"/>
      <c r="I463734" s="11"/>
    </row>
    <row r="463736" spans="1:9" s="4" customFormat="1" x14ac:dyDescent="0.2">
      <c r="A463736" s="27"/>
      <c r="B463736" s="67"/>
      <c r="C463736" s="83"/>
      <c r="D463736" s="85"/>
      <c r="E463736" s="82"/>
      <c r="F463736" s="81"/>
      <c r="G463736" s="86"/>
      <c r="H463736" s="86"/>
      <c r="I463736" s="11"/>
    </row>
    <row r="463742" spans="1:9" s="4" customFormat="1" x14ac:dyDescent="0.2">
      <c r="A463742" s="27"/>
      <c r="B463742" s="67"/>
      <c r="C463742" s="83"/>
      <c r="D463742" s="85"/>
      <c r="E463742" s="82"/>
      <c r="F463742" s="81"/>
      <c r="G463742" s="86"/>
      <c r="H463742" s="86"/>
      <c r="I463742" s="11"/>
    </row>
    <row r="463750" spans="1:9" s="4" customFormat="1" x14ac:dyDescent="0.2">
      <c r="A463750" s="27"/>
      <c r="B463750" s="67"/>
      <c r="C463750" s="83"/>
      <c r="D463750" s="85"/>
      <c r="E463750" s="82"/>
      <c r="F463750" s="81"/>
      <c r="G463750" s="86"/>
      <c r="H463750" s="86"/>
      <c r="I463750" s="11"/>
    </row>
    <row r="463752" spans="1:9" s="4" customFormat="1" x14ac:dyDescent="0.2">
      <c r="A463752" s="27"/>
      <c r="B463752" s="67"/>
      <c r="C463752" s="83"/>
      <c r="D463752" s="85"/>
      <c r="E463752" s="82"/>
      <c r="F463752" s="81"/>
      <c r="G463752" s="86"/>
      <c r="H463752" s="86"/>
      <c r="I463752" s="11"/>
    </row>
    <row r="463758" spans="1:9" s="4" customFormat="1" x14ac:dyDescent="0.2">
      <c r="A463758" s="27"/>
      <c r="B463758" s="67"/>
      <c r="C463758" s="83"/>
      <c r="D463758" s="85"/>
      <c r="E463758" s="82"/>
      <c r="F463758" s="81"/>
      <c r="G463758" s="86"/>
      <c r="H463758" s="86"/>
      <c r="I463758" s="11"/>
    </row>
    <row r="463766" spans="1:9" s="4" customFormat="1" x14ac:dyDescent="0.2">
      <c r="A463766" s="27"/>
      <c r="B463766" s="67"/>
      <c r="C463766" s="83"/>
      <c r="D463766" s="85"/>
      <c r="E463766" s="82"/>
      <c r="F463766" s="81"/>
      <c r="G463766" s="86"/>
      <c r="H463766" s="86"/>
      <c r="I463766" s="11"/>
    </row>
    <row r="463768" spans="1:9" s="4" customFormat="1" x14ac:dyDescent="0.2">
      <c r="A463768" s="27"/>
      <c r="B463768" s="67"/>
      <c r="C463768" s="83"/>
      <c r="D463768" s="85"/>
      <c r="E463768" s="82"/>
      <c r="F463768" s="81"/>
      <c r="G463768" s="86"/>
      <c r="H463768" s="86"/>
      <c r="I463768" s="11"/>
    </row>
    <row r="463774" spans="1:9" s="4" customFormat="1" x14ac:dyDescent="0.2">
      <c r="A463774" s="27"/>
      <c r="B463774" s="67"/>
      <c r="C463774" s="83"/>
      <c r="D463774" s="85"/>
      <c r="E463774" s="82"/>
      <c r="F463774" s="81"/>
      <c r="G463774" s="86"/>
      <c r="H463774" s="86"/>
      <c r="I463774" s="11"/>
    </row>
    <row r="463782" spans="1:9" s="4" customFormat="1" x14ac:dyDescent="0.2">
      <c r="A463782" s="27"/>
      <c r="B463782" s="67"/>
      <c r="C463782" s="83"/>
      <c r="D463782" s="85"/>
      <c r="E463782" s="82"/>
      <c r="F463782" s="81"/>
      <c r="G463782" s="86"/>
      <c r="H463782" s="86"/>
      <c r="I463782" s="11"/>
    </row>
    <row r="463784" spans="1:9" s="4" customFormat="1" x14ac:dyDescent="0.2">
      <c r="A463784" s="27"/>
      <c r="B463784" s="67"/>
      <c r="C463784" s="83"/>
      <c r="D463784" s="85"/>
      <c r="E463784" s="82"/>
      <c r="F463784" s="81"/>
      <c r="G463784" s="86"/>
      <c r="H463784" s="86"/>
      <c r="I463784" s="11"/>
    </row>
    <row r="463790" spans="1:9" s="4" customFormat="1" x14ac:dyDescent="0.2">
      <c r="A463790" s="27"/>
      <c r="B463790" s="67"/>
      <c r="C463790" s="83"/>
      <c r="D463790" s="85"/>
      <c r="E463790" s="82"/>
      <c r="F463790" s="81"/>
      <c r="G463790" s="86"/>
      <c r="H463790" s="86"/>
      <c r="I463790" s="11"/>
    </row>
    <row r="463798" spans="1:9" s="4" customFormat="1" x14ac:dyDescent="0.2">
      <c r="A463798" s="27"/>
      <c r="B463798" s="67"/>
      <c r="C463798" s="83"/>
      <c r="D463798" s="85"/>
      <c r="E463798" s="82"/>
      <c r="F463798" s="81"/>
      <c r="G463798" s="86"/>
      <c r="H463798" s="86"/>
      <c r="I463798" s="11"/>
    </row>
    <row r="463800" spans="1:9" s="4" customFormat="1" x14ac:dyDescent="0.2">
      <c r="A463800" s="27"/>
      <c r="B463800" s="67"/>
      <c r="C463800" s="83"/>
      <c r="D463800" s="85"/>
      <c r="E463800" s="82"/>
      <c r="F463800" s="81"/>
      <c r="G463800" s="86"/>
      <c r="H463800" s="86"/>
      <c r="I463800" s="11"/>
    </row>
    <row r="463806" spans="1:9" s="4" customFormat="1" x14ac:dyDescent="0.2">
      <c r="A463806" s="27"/>
      <c r="B463806" s="67"/>
      <c r="C463806" s="83"/>
      <c r="D463806" s="85"/>
      <c r="E463806" s="82"/>
      <c r="F463806" s="81"/>
      <c r="G463806" s="86"/>
      <c r="H463806" s="86"/>
      <c r="I463806" s="11"/>
    </row>
    <row r="463814" spans="1:9" s="4" customFormat="1" x14ac:dyDescent="0.2">
      <c r="A463814" s="27"/>
      <c r="B463814" s="67"/>
      <c r="C463814" s="83"/>
      <c r="D463814" s="85"/>
      <c r="E463814" s="82"/>
      <c r="F463814" s="81"/>
      <c r="G463814" s="86"/>
      <c r="H463814" s="86"/>
      <c r="I463814" s="11"/>
    </row>
    <row r="463816" spans="1:9" s="4" customFormat="1" x14ac:dyDescent="0.2">
      <c r="A463816" s="27"/>
      <c r="B463816" s="67"/>
      <c r="C463816" s="83"/>
      <c r="D463816" s="85"/>
      <c r="E463816" s="82"/>
      <c r="F463816" s="81"/>
      <c r="G463816" s="86"/>
      <c r="H463816" s="86"/>
      <c r="I463816" s="11"/>
    </row>
    <row r="463822" spans="1:9" s="4" customFormat="1" x14ac:dyDescent="0.2">
      <c r="A463822" s="27"/>
      <c r="B463822" s="67"/>
      <c r="C463822" s="83"/>
      <c r="D463822" s="85"/>
      <c r="E463822" s="82"/>
      <c r="F463822" s="81"/>
      <c r="G463822" s="86"/>
      <c r="H463822" s="86"/>
      <c r="I463822" s="11"/>
    </row>
    <row r="463830" spans="1:9" s="4" customFormat="1" x14ac:dyDescent="0.2">
      <c r="A463830" s="27"/>
      <c r="B463830" s="67"/>
      <c r="C463830" s="83"/>
      <c r="D463830" s="85"/>
      <c r="E463830" s="82"/>
      <c r="F463830" s="81"/>
      <c r="G463830" s="86"/>
      <c r="H463830" s="86"/>
      <c r="I463830" s="11"/>
    </row>
    <row r="463832" spans="1:9" s="4" customFormat="1" x14ac:dyDescent="0.2">
      <c r="A463832" s="27"/>
      <c r="B463832" s="67"/>
      <c r="C463832" s="83"/>
      <c r="D463832" s="85"/>
      <c r="E463832" s="82"/>
      <c r="F463832" s="81"/>
      <c r="G463832" s="86"/>
      <c r="H463832" s="86"/>
      <c r="I463832" s="11"/>
    </row>
    <row r="463838" spans="1:9" s="4" customFormat="1" x14ac:dyDescent="0.2">
      <c r="A463838" s="27"/>
      <c r="B463838" s="67"/>
      <c r="C463838" s="83"/>
      <c r="D463838" s="85"/>
      <c r="E463838" s="82"/>
      <c r="F463838" s="81"/>
      <c r="G463838" s="86"/>
      <c r="H463838" s="86"/>
      <c r="I463838" s="11"/>
    </row>
    <row r="463846" spans="1:9" s="4" customFormat="1" x14ac:dyDescent="0.2">
      <c r="A463846" s="27"/>
      <c r="B463846" s="67"/>
      <c r="C463846" s="83"/>
      <c r="D463846" s="85"/>
      <c r="E463846" s="82"/>
      <c r="F463846" s="81"/>
      <c r="G463846" s="86"/>
      <c r="H463846" s="86"/>
      <c r="I463846" s="11"/>
    </row>
    <row r="463848" spans="1:9" s="4" customFormat="1" x14ac:dyDescent="0.2">
      <c r="A463848" s="27"/>
      <c r="B463848" s="67"/>
      <c r="C463848" s="83"/>
      <c r="D463848" s="85"/>
      <c r="E463848" s="82"/>
      <c r="F463848" s="81"/>
      <c r="G463848" s="86"/>
      <c r="H463848" s="86"/>
      <c r="I463848" s="11"/>
    </row>
    <row r="463854" spans="1:9" s="4" customFormat="1" x14ac:dyDescent="0.2">
      <c r="A463854" s="27"/>
      <c r="B463854" s="67"/>
      <c r="C463854" s="83"/>
      <c r="D463854" s="85"/>
      <c r="E463854" s="82"/>
      <c r="F463854" s="81"/>
      <c r="G463854" s="86"/>
      <c r="H463854" s="86"/>
      <c r="I463854" s="11"/>
    </row>
    <row r="463862" spans="1:9" s="4" customFormat="1" x14ac:dyDescent="0.2">
      <c r="A463862" s="27"/>
      <c r="B463862" s="67"/>
      <c r="C463862" s="83"/>
      <c r="D463862" s="85"/>
      <c r="E463862" s="82"/>
      <c r="F463862" s="81"/>
      <c r="G463862" s="86"/>
      <c r="H463862" s="86"/>
      <c r="I463862" s="11"/>
    </row>
    <row r="463864" spans="1:9" s="4" customFormat="1" x14ac:dyDescent="0.2">
      <c r="A463864" s="27"/>
      <c r="B463864" s="67"/>
      <c r="C463864" s="83"/>
      <c r="D463864" s="85"/>
      <c r="E463864" s="82"/>
      <c r="F463864" s="81"/>
      <c r="G463864" s="86"/>
      <c r="H463864" s="86"/>
      <c r="I463864" s="11"/>
    </row>
    <row r="463870" spans="1:9" s="4" customFormat="1" x14ac:dyDescent="0.2">
      <c r="A463870" s="27"/>
      <c r="B463870" s="67"/>
      <c r="C463870" s="83"/>
      <c r="D463870" s="85"/>
      <c r="E463870" s="82"/>
      <c r="F463870" s="81"/>
      <c r="G463870" s="86"/>
      <c r="H463870" s="86"/>
      <c r="I463870" s="11"/>
    </row>
    <row r="463878" spans="1:9" s="4" customFormat="1" x14ac:dyDescent="0.2">
      <c r="A463878" s="27"/>
      <c r="B463878" s="67"/>
      <c r="C463878" s="83"/>
      <c r="D463878" s="85"/>
      <c r="E463878" s="82"/>
      <c r="F463878" s="81"/>
      <c r="G463878" s="86"/>
      <c r="H463878" s="86"/>
      <c r="I463878" s="11"/>
    </row>
    <row r="463880" spans="1:9" s="4" customFormat="1" x14ac:dyDescent="0.2">
      <c r="A463880" s="27"/>
      <c r="B463880" s="67"/>
      <c r="C463880" s="83"/>
      <c r="D463880" s="85"/>
      <c r="E463880" s="82"/>
      <c r="F463880" s="81"/>
      <c r="G463880" s="86"/>
      <c r="H463880" s="86"/>
      <c r="I463880" s="11"/>
    </row>
    <row r="463886" spans="1:9" s="4" customFormat="1" x14ac:dyDescent="0.2">
      <c r="A463886" s="27"/>
      <c r="B463886" s="67"/>
      <c r="C463886" s="83"/>
      <c r="D463886" s="85"/>
      <c r="E463886" s="82"/>
      <c r="F463886" s="81"/>
      <c r="G463886" s="86"/>
      <c r="H463886" s="86"/>
      <c r="I463886" s="11"/>
    </row>
    <row r="463894" spans="1:9" s="4" customFormat="1" x14ac:dyDescent="0.2">
      <c r="A463894" s="27"/>
      <c r="B463894" s="67"/>
      <c r="C463894" s="83"/>
      <c r="D463894" s="85"/>
      <c r="E463894" s="82"/>
      <c r="F463894" s="81"/>
      <c r="G463894" s="86"/>
      <c r="H463894" s="86"/>
      <c r="I463894" s="11"/>
    </row>
    <row r="463896" spans="1:9" s="4" customFormat="1" x14ac:dyDescent="0.2">
      <c r="A463896" s="27"/>
      <c r="B463896" s="67"/>
      <c r="C463896" s="83"/>
      <c r="D463896" s="85"/>
      <c r="E463896" s="82"/>
      <c r="F463896" s="81"/>
      <c r="G463896" s="86"/>
      <c r="H463896" s="86"/>
      <c r="I463896" s="11"/>
    </row>
    <row r="463902" spans="1:9" s="4" customFormat="1" x14ac:dyDescent="0.2">
      <c r="A463902" s="27"/>
      <c r="B463902" s="67"/>
      <c r="C463902" s="83"/>
      <c r="D463902" s="85"/>
      <c r="E463902" s="82"/>
      <c r="F463902" s="81"/>
      <c r="G463902" s="86"/>
      <c r="H463902" s="86"/>
      <c r="I463902" s="11"/>
    </row>
    <row r="463910" spans="1:9" s="4" customFormat="1" x14ac:dyDescent="0.2">
      <c r="A463910" s="27"/>
      <c r="B463910" s="67"/>
      <c r="C463910" s="83"/>
      <c r="D463910" s="85"/>
      <c r="E463910" s="82"/>
      <c r="F463910" s="81"/>
      <c r="G463910" s="86"/>
      <c r="H463910" s="86"/>
      <c r="I463910" s="11"/>
    </row>
    <row r="463912" spans="1:9" s="4" customFormat="1" x14ac:dyDescent="0.2">
      <c r="A463912" s="27"/>
      <c r="B463912" s="67"/>
      <c r="C463912" s="83"/>
      <c r="D463912" s="85"/>
      <c r="E463912" s="82"/>
      <c r="F463912" s="81"/>
      <c r="G463912" s="86"/>
      <c r="H463912" s="86"/>
      <c r="I463912" s="11"/>
    </row>
    <row r="463918" spans="1:9" s="4" customFormat="1" x14ac:dyDescent="0.2">
      <c r="A463918" s="27"/>
      <c r="B463918" s="67"/>
      <c r="C463918" s="83"/>
      <c r="D463918" s="85"/>
      <c r="E463918" s="82"/>
      <c r="F463918" s="81"/>
      <c r="G463918" s="86"/>
      <c r="H463918" s="86"/>
      <c r="I463918" s="11"/>
    </row>
    <row r="463926" spans="1:9" s="4" customFormat="1" x14ac:dyDescent="0.2">
      <c r="A463926" s="27"/>
      <c r="B463926" s="67"/>
      <c r="C463926" s="83"/>
      <c r="D463926" s="85"/>
      <c r="E463926" s="82"/>
      <c r="F463926" s="81"/>
      <c r="G463926" s="86"/>
      <c r="H463926" s="86"/>
      <c r="I463926" s="11"/>
    </row>
    <row r="463928" spans="1:9" s="4" customFormat="1" x14ac:dyDescent="0.2">
      <c r="A463928" s="27"/>
      <c r="B463928" s="67"/>
      <c r="C463928" s="83"/>
      <c r="D463928" s="85"/>
      <c r="E463928" s="82"/>
      <c r="F463928" s="81"/>
      <c r="G463928" s="86"/>
      <c r="H463928" s="86"/>
      <c r="I463928" s="11"/>
    </row>
    <row r="463934" spans="1:9" s="4" customFormat="1" x14ac:dyDescent="0.2">
      <c r="A463934" s="27"/>
      <c r="B463934" s="67"/>
      <c r="C463934" s="83"/>
      <c r="D463934" s="85"/>
      <c r="E463934" s="82"/>
      <c r="F463934" s="81"/>
      <c r="G463934" s="86"/>
      <c r="H463934" s="86"/>
      <c r="I463934" s="11"/>
    </row>
    <row r="463942" spans="1:9" s="4" customFormat="1" x14ac:dyDescent="0.2">
      <c r="A463942" s="27"/>
      <c r="B463942" s="67"/>
      <c r="C463942" s="83"/>
      <c r="D463942" s="85"/>
      <c r="E463942" s="82"/>
      <c r="F463942" s="81"/>
      <c r="G463942" s="86"/>
      <c r="H463942" s="86"/>
      <c r="I463942" s="11"/>
    </row>
    <row r="463944" spans="1:9" s="4" customFormat="1" x14ac:dyDescent="0.2">
      <c r="A463944" s="27"/>
      <c r="B463944" s="67"/>
      <c r="C463944" s="83"/>
      <c r="D463944" s="85"/>
      <c r="E463944" s="82"/>
      <c r="F463944" s="81"/>
      <c r="G463944" s="86"/>
      <c r="H463944" s="86"/>
      <c r="I463944" s="11"/>
    </row>
    <row r="463950" spans="1:9" s="4" customFormat="1" x14ac:dyDescent="0.2">
      <c r="A463950" s="27"/>
      <c r="B463950" s="67"/>
      <c r="C463950" s="83"/>
      <c r="D463950" s="85"/>
      <c r="E463950" s="82"/>
      <c r="F463950" s="81"/>
      <c r="G463950" s="86"/>
      <c r="H463950" s="86"/>
      <c r="I463950" s="11"/>
    </row>
    <row r="463958" spans="1:9" s="4" customFormat="1" x14ac:dyDescent="0.2">
      <c r="A463958" s="27"/>
      <c r="B463958" s="67"/>
      <c r="C463958" s="83"/>
      <c r="D463958" s="85"/>
      <c r="E463958" s="82"/>
      <c r="F463958" s="81"/>
      <c r="G463958" s="86"/>
      <c r="H463958" s="86"/>
      <c r="I463958" s="11"/>
    </row>
    <row r="463960" spans="1:9" s="4" customFormat="1" x14ac:dyDescent="0.2">
      <c r="A463960" s="27"/>
      <c r="B463960" s="67"/>
      <c r="C463960" s="83"/>
      <c r="D463960" s="85"/>
      <c r="E463960" s="82"/>
      <c r="F463960" s="81"/>
      <c r="G463960" s="86"/>
      <c r="H463960" s="86"/>
      <c r="I463960" s="11"/>
    </row>
    <row r="463966" spans="1:9" s="4" customFormat="1" x14ac:dyDescent="0.2">
      <c r="A463966" s="27"/>
      <c r="B463966" s="67"/>
      <c r="C463966" s="83"/>
      <c r="D463966" s="85"/>
      <c r="E463966" s="82"/>
      <c r="F463966" s="81"/>
      <c r="G463966" s="86"/>
      <c r="H463966" s="86"/>
      <c r="I463966" s="11"/>
    </row>
    <row r="463974" spans="1:9" s="4" customFormat="1" x14ac:dyDescent="0.2">
      <c r="A463974" s="27"/>
      <c r="B463974" s="67"/>
      <c r="C463974" s="83"/>
      <c r="D463974" s="85"/>
      <c r="E463974" s="82"/>
      <c r="F463974" s="81"/>
      <c r="G463974" s="86"/>
      <c r="H463974" s="86"/>
      <c r="I463974" s="11"/>
    </row>
    <row r="463976" spans="1:9" s="4" customFormat="1" x14ac:dyDescent="0.2">
      <c r="A463976" s="27"/>
      <c r="B463976" s="67"/>
      <c r="C463976" s="83"/>
      <c r="D463976" s="85"/>
      <c r="E463976" s="82"/>
      <c r="F463976" s="81"/>
      <c r="G463976" s="86"/>
      <c r="H463976" s="86"/>
      <c r="I463976" s="11"/>
    </row>
    <row r="463982" spans="1:9" s="4" customFormat="1" x14ac:dyDescent="0.2">
      <c r="A463982" s="27"/>
      <c r="B463982" s="67"/>
      <c r="C463982" s="83"/>
      <c r="D463982" s="85"/>
      <c r="E463982" s="82"/>
      <c r="F463982" s="81"/>
      <c r="G463982" s="86"/>
      <c r="H463982" s="86"/>
      <c r="I463982" s="11"/>
    </row>
    <row r="463990" spans="1:9" s="4" customFormat="1" x14ac:dyDescent="0.2">
      <c r="A463990" s="27"/>
      <c r="B463990" s="67"/>
      <c r="C463990" s="83"/>
      <c r="D463990" s="85"/>
      <c r="E463990" s="82"/>
      <c r="F463990" s="81"/>
      <c r="G463990" s="86"/>
      <c r="H463990" s="86"/>
      <c r="I463990" s="11"/>
    </row>
    <row r="463992" spans="1:9" s="4" customFormat="1" x14ac:dyDescent="0.2">
      <c r="A463992" s="27"/>
      <c r="B463992" s="67"/>
      <c r="C463992" s="83"/>
      <c r="D463992" s="85"/>
      <c r="E463992" s="82"/>
      <c r="F463992" s="81"/>
      <c r="G463992" s="86"/>
      <c r="H463992" s="86"/>
      <c r="I463992" s="11"/>
    </row>
    <row r="463998" spans="1:9" s="4" customFormat="1" x14ac:dyDescent="0.2">
      <c r="A463998" s="27"/>
      <c r="B463998" s="67"/>
      <c r="C463998" s="83"/>
      <c r="D463998" s="85"/>
      <c r="E463998" s="82"/>
      <c r="F463998" s="81"/>
      <c r="G463998" s="86"/>
      <c r="H463998" s="86"/>
      <c r="I463998" s="11"/>
    </row>
    <row r="464006" spans="1:9" s="4" customFormat="1" x14ac:dyDescent="0.2">
      <c r="A464006" s="27"/>
      <c r="B464006" s="67"/>
      <c r="C464006" s="83"/>
      <c r="D464006" s="85"/>
      <c r="E464006" s="82"/>
      <c r="F464006" s="81"/>
      <c r="G464006" s="86"/>
      <c r="H464006" s="86"/>
      <c r="I464006" s="11"/>
    </row>
    <row r="464008" spans="1:9" s="4" customFormat="1" x14ac:dyDescent="0.2">
      <c r="A464008" s="27"/>
      <c r="B464008" s="67"/>
      <c r="C464008" s="83"/>
      <c r="D464008" s="85"/>
      <c r="E464008" s="82"/>
      <c r="F464008" s="81"/>
      <c r="G464008" s="86"/>
      <c r="H464008" s="86"/>
      <c r="I464008" s="11"/>
    </row>
    <row r="464014" spans="1:9" s="4" customFormat="1" x14ac:dyDescent="0.2">
      <c r="A464014" s="27"/>
      <c r="B464014" s="67"/>
      <c r="C464014" s="83"/>
      <c r="D464014" s="85"/>
      <c r="E464014" s="82"/>
      <c r="F464014" s="81"/>
      <c r="G464014" s="86"/>
      <c r="H464014" s="86"/>
      <c r="I464014" s="11"/>
    </row>
    <row r="464022" spans="1:9" s="4" customFormat="1" x14ac:dyDescent="0.2">
      <c r="A464022" s="27"/>
      <c r="B464022" s="67"/>
      <c r="C464022" s="83"/>
      <c r="D464022" s="85"/>
      <c r="E464022" s="82"/>
      <c r="F464022" s="81"/>
      <c r="G464022" s="86"/>
      <c r="H464022" s="86"/>
      <c r="I464022" s="11"/>
    </row>
    <row r="464024" spans="1:9" s="4" customFormat="1" x14ac:dyDescent="0.2">
      <c r="A464024" s="27"/>
      <c r="B464024" s="67"/>
      <c r="C464024" s="83"/>
      <c r="D464024" s="85"/>
      <c r="E464024" s="82"/>
      <c r="F464024" s="81"/>
      <c r="G464024" s="86"/>
      <c r="H464024" s="86"/>
      <c r="I464024" s="11"/>
    </row>
    <row r="464030" spans="1:9" s="4" customFormat="1" x14ac:dyDescent="0.2">
      <c r="A464030" s="27"/>
      <c r="B464030" s="67"/>
      <c r="C464030" s="83"/>
      <c r="D464030" s="85"/>
      <c r="E464030" s="82"/>
      <c r="F464030" s="81"/>
      <c r="G464030" s="86"/>
      <c r="H464030" s="86"/>
      <c r="I464030" s="11"/>
    </row>
    <row r="464038" spans="1:9" s="4" customFormat="1" x14ac:dyDescent="0.2">
      <c r="A464038" s="27"/>
      <c r="B464038" s="67"/>
      <c r="C464038" s="83"/>
      <c r="D464038" s="85"/>
      <c r="E464038" s="82"/>
      <c r="F464038" s="81"/>
      <c r="G464038" s="86"/>
      <c r="H464038" s="86"/>
      <c r="I464038" s="11"/>
    </row>
    <row r="464040" spans="1:9" s="4" customFormat="1" x14ac:dyDescent="0.2">
      <c r="A464040" s="27"/>
      <c r="B464040" s="67"/>
      <c r="C464040" s="83"/>
      <c r="D464040" s="85"/>
      <c r="E464040" s="82"/>
      <c r="F464040" s="81"/>
      <c r="G464040" s="86"/>
      <c r="H464040" s="86"/>
      <c r="I464040" s="11"/>
    </row>
    <row r="464046" spans="1:9" s="4" customFormat="1" x14ac:dyDescent="0.2">
      <c r="A464046" s="27"/>
      <c r="B464046" s="67"/>
      <c r="C464046" s="83"/>
      <c r="D464046" s="85"/>
      <c r="E464046" s="82"/>
      <c r="F464046" s="81"/>
      <c r="G464046" s="86"/>
      <c r="H464046" s="86"/>
      <c r="I464046" s="11"/>
    </row>
    <row r="464054" spans="1:9" s="4" customFormat="1" x14ac:dyDescent="0.2">
      <c r="A464054" s="27"/>
      <c r="B464054" s="67"/>
      <c r="C464054" s="83"/>
      <c r="D464054" s="85"/>
      <c r="E464054" s="82"/>
      <c r="F464054" s="81"/>
      <c r="G464054" s="86"/>
      <c r="H464054" s="86"/>
      <c r="I464054" s="11"/>
    </row>
    <row r="464056" spans="1:9" s="4" customFormat="1" x14ac:dyDescent="0.2">
      <c r="A464056" s="27"/>
      <c r="B464056" s="67"/>
      <c r="C464056" s="83"/>
      <c r="D464056" s="85"/>
      <c r="E464056" s="82"/>
      <c r="F464056" s="81"/>
      <c r="G464056" s="86"/>
      <c r="H464056" s="86"/>
      <c r="I464056" s="11"/>
    </row>
    <row r="464062" spans="1:9" s="4" customFormat="1" x14ac:dyDescent="0.2">
      <c r="A464062" s="27"/>
      <c r="B464062" s="67"/>
      <c r="C464062" s="83"/>
      <c r="D464062" s="85"/>
      <c r="E464062" s="82"/>
      <c r="F464062" s="81"/>
      <c r="G464062" s="86"/>
      <c r="H464062" s="86"/>
      <c r="I464062" s="11"/>
    </row>
    <row r="464070" spans="1:9" s="4" customFormat="1" x14ac:dyDescent="0.2">
      <c r="A464070" s="27"/>
      <c r="B464070" s="67"/>
      <c r="C464070" s="83"/>
      <c r="D464070" s="85"/>
      <c r="E464070" s="82"/>
      <c r="F464070" s="81"/>
      <c r="G464070" s="86"/>
      <c r="H464070" s="86"/>
      <c r="I464070" s="11"/>
    </row>
    <row r="464072" spans="1:9" s="4" customFormat="1" x14ac:dyDescent="0.2">
      <c r="A464072" s="27"/>
      <c r="B464072" s="67"/>
      <c r="C464072" s="83"/>
      <c r="D464072" s="85"/>
      <c r="E464072" s="82"/>
      <c r="F464072" s="81"/>
      <c r="G464072" s="86"/>
      <c r="H464072" s="86"/>
      <c r="I464072" s="11"/>
    </row>
    <row r="464078" spans="1:9" s="4" customFormat="1" x14ac:dyDescent="0.2">
      <c r="A464078" s="27"/>
      <c r="B464078" s="67"/>
      <c r="C464078" s="83"/>
      <c r="D464078" s="85"/>
      <c r="E464078" s="82"/>
      <c r="F464078" s="81"/>
      <c r="G464078" s="86"/>
      <c r="H464078" s="86"/>
      <c r="I464078" s="11"/>
    </row>
    <row r="464086" spans="1:9" s="4" customFormat="1" x14ac:dyDescent="0.2">
      <c r="A464086" s="27"/>
      <c r="B464086" s="67"/>
      <c r="C464086" s="83"/>
      <c r="D464086" s="85"/>
      <c r="E464086" s="82"/>
      <c r="F464086" s="81"/>
      <c r="G464086" s="86"/>
      <c r="H464086" s="86"/>
      <c r="I464086" s="11"/>
    </row>
    <row r="464088" spans="1:9" s="4" customFormat="1" x14ac:dyDescent="0.2">
      <c r="A464088" s="27"/>
      <c r="B464088" s="67"/>
      <c r="C464088" s="83"/>
      <c r="D464088" s="85"/>
      <c r="E464088" s="82"/>
      <c r="F464088" s="81"/>
      <c r="G464088" s="86"/>
      <c r="H464088" s="86"/>
      <c r="I464088" s="11"/>
    </row>
    <row r="464094" spans="1:9" s="4" customFormat="1" x14ac:dyDescent="0.2">
      <c r="A464094" s="27"/>
      <c r="B464094" s="67"/>
      <c r="C464094" s="83"/>
      <c r="D464094" s="85"/>
      <c r="E464094" s="82"/>
      <c r="F464094" s="81"/>
      <c r="G464094" s="86"/>
      <c r="H464094" s="86"/>
      <c r="I464094" s="11"/>
    </row>
    <row r="464102" spans="1:9" s="4" customFormat="1" x14ac:dyDescent="0.2">
      <c r="A464102" s="27"/>
      <c r="B464102" s="67"/>
      <c r="C464102" s="83"/>
      <c r="D464102" s="85"/>
      <c r="E464102" s="82"/>
      <c r="F464102" s="81"/>
      <c r="G464102" s="86"/>
      <c r="H464102" s="86"/>
      <c r="I464102" s="11"/>
    </row>
    <row r="464104" spans="1:9" s="4" customFormat="1" x14ac:dyDescent="0.2">
      <c r="A464104" s="27"/>
      <c r="B464104" s="67"/>
      <c r="C464104" s="83"/>
      <c r="D464104" s="85"/>
      <c r="E464104" s="82"/>
      <c r="F464104" s="81"/>
      <c r="G464104" s="86"/>
      <c r="H464104" s="86"/>
      <c r="I464104" s="11"/>
    </row>
    <row r="464110" spans="1:9" s="4" customFormat="1" x14ac:dyDescent="0.2">
      <c r="A464110" s="27"/>
      <c r="B464110" s="67"/>
      <c r="C464110" s="83"/>
      <c r="D464110" s="85"/>
      <c r="E464110" s="82"/>
      <c r="F464110" s="81"/>
      <c r="G464110" s="86"/>
      <c r="H464110" s="86"/>
      <c r="I464110" s="11"/>
    </row>
    <row r="464118" spans="1:9" s="4" customFormat="1" x14ac:dyDescent="0.2">
      <c r="A464118" s="27"/>
      <c r="B464118" s="67"/>
      <c r="C464118" s="83"/>
      <c r="D464118" s="85"/>
      <c r="E464118" s="82"/>
      <c r="F464118" s="81"/>
      <c r="G464118" s="86"/>
      <c r="H464118" s="86"/>
      <c r="I464118" s="11"/>
    </row>
    <row r="464120" spans="1:9" s="4" customFormat="1" x14ac:dyDescent="0.2">
      <c r="A464120" s="27"/>
      <c r="B464120" s="67"/>
      <c r="C464120" s="83"/>
      <c r="D464120" s="85"/>
      <c r="E464120" s="82"/>
      <c r="F464120" s="81"/>
      <c r="G464120" s="86"/>
      <c r="H464120" s="86"/>
      <c r="I464120" s="11"/>
    </row>
    <row r="464126" spans="1:9" s="4" customFormat="1" x14ac:dyDescent="0.2">
      <c r="A464126" s="27"/>
      <c r="B464126" s="67"/>
      <c r="C464126" s="83"/>
      <c r="D464126" s="85"/>
      <c r="E464126" s="82"/>
      <c r="F464126" s="81"/>
      <c r="G464126" s="86"/>
      <c r="H464126" s="86"/>
      <c r="I464126" s="11"/>
    </row>
    <row r="464134" spans="1:9" s="4" customFormat="1" x14ac:dyDescent="0.2">
      <c r="A464134" s="27"/>
      <c r="B464134" s="67"/>
      <c r="C464134" s="83"/>
      <c r="D464134" s="85"/>
      <c r="E464134" s="82"/>
      <c r="F464134" s="81"/>
      <c r="G464134" s="86"/>
      <c r="H464134" s="86"/>
      <c r="I464134" s="11"/>
    </row>
    <row r="464136" spans="1:9" s="4" customFormat="1" x14ac:dyDescent="0.2">
      <c r="A464136" s="27"/>
      <c r="B464136" s="67"/>
      <c r="C464136" s="83"/>
      <c r="D464136" s="85"/>
      <c r="E464136" s="82"/>
      <c r="F464136" s="81"/>
      <c r="G464136" s="86"/>
      <c r="H464136" s="86"/>
      <c r="I464136" s="11"/>
    </row>
    <row r="464142" spans="1:9" s="4" customFormat="1" x14ac:dyDescent="0.2">
      <c r="A464142" s="27"/>
      <c r="B464142" s="67"/>
      <c r="C464142" s="83"/>
      <c r="D464142" s="85"/>
      <c r="E464142" s="82"/>
      <c r="F464142" s="81"/>
      <c r="G464142" s="86"/>
      <c r="H464142" s="86"/>
      <c r="I464142" s="11"/>
    </row>
    <row r="464150" spans="1:9" s="4" customFormat="1" x14ac:dyDescent="0.2">
      <c r="A464150" s="27"/>
      <c r="B464150" s="67"/>
      <c r="C464150" s="83"/>
      <c r="D464150" s="85"/>
      <c r="E464150" s="82"/>
      <c r="F464150" s="81"/>
      <c r="G464150" s="86"/>
      <c r="H464150" s="86"/>
      <c r="I464150" s="11"/>
    </row>
    <row r="464152" spans="1:9" s="4" customFormat="1" x14ac:dyDescent="0.2">
      <c r="A464152" s="27"/>
      <c r="B464152" s="67"/>
      <c r="C464152" s="83"/>
      <c r="D464152" s="85"/>
      <c r="E464152" s="82"/>
      <c r="F464152" s="81"/>
      <c r="G464152" s="86"/>
      <c r="H464152" s="86"/>
      <c r="I464152" s="11"/>
    </row>
    <row r="464158" spans="1:9" s="4" customFormat="1" x14ac:dyDescent="0.2">
      <c r="A464158" s="27"/>
      <c r="B464158" s="67"/>
      <c r="C464158" s="83"/>
      <c r="D464158" s="85"/>
      <c r="E464158" s="82"/>
      <c r="F464158" s="81"/>
      <c r="G464158" s="86"/>
      <c r="H464158" s="86"/>
      <c r="I464158" s="11"/>
    </row>
    <row r="464166" spans="1:9" s="4" customFormat="1" x14ac:dyDescent="0.2">
      <c r="A464166" s="27"/>
      <c r="B464166" s="67"/>
      <c r="C464166" s="83"/>
      <c r="D464166" s="85"/>
      <c r="E464166" s="82"/>
      <c r="F464166" s="81"/>
      <c r="G464166" s="86"/>
      <c r="H464166" s="86"/>
      <c r="I464166" s="11"/>
    </row>
    <row r="464168" spans="1:9" s="4" customFormat="1" x14ac:dyDescent="0.2">
      <c r="A464168" s="27"/>
      <c r="B464168" s="67"/>
      <c r="C464168" s="83"/>
      <c r="D464168" s="85"/>
      <c r="E464168" s="82"/>
      <c r="F464168" s="81"/>
      <c r="G464168" s="86"/>
      <c r="H464168" s="86"/>
      <c r="I464168" s="11"/>
    </row>
    <row r="464174" spans="1:9" s="4" customFormat="1" x14ac:dyDescent="0.2">
      <c r="A464174" s="27"/>
      <c r="B464174" s="67"/>
      <c r="C464174" s="83"/>
      <c r="D464174" s="85"/>
      <c r="E464174" s="82"/>
      <c r="F464174" s="81"/>
      <c r="G464174" s="86"/>
      <c r="H464174" s="86"/>
      <c r="I464174" s="11"/>
    </row>
    <row r="464182" spans="1:9" s="4" customFormat="1" x14ac:dyDescent="0.2">
      <c r="A464182" s="27"/>
      <c r="B464182" s="67"/>
      <c r="C464182" s="83"/>
      <c r="D464182" s="85"/>
      <c r="E464182" s="82"/>
      <c r="F464182" s="81"/>
      <c r="G464182" s="86"/>
      <c r="H464182" s="86"/>
      <c r="I464182" s="11"/>
    </row>
    <row r="464184" spans="1:9" s="4" customFormat="1" x14ac:dyDescent="0.2">
      <c r="A464184" s="27"/>
      <c r="B464184" s="67"/>
      <c r="C464184" s="83"/>
      <c r="D464184" s="85"/>
      <c r="E464184" s="82"/>
      <c r="F464184" s="81"/>
      <c r="G464184" s="86"/>
      <c r="H464184" s="86"/>
      <c r="I464184" s="11"/>
    </row>
    <row r="464190" spans="1:9" s="4" customFormat="1" x14ac:dyDescent="0.2">
      <c r="A464190" s="27"/>
      <c r="B464190" s="67"/>
      <c r="C464190" s="83"/>
      <c r="D464190" s="85"/>
      <c r="E464190" s="82"/>
      <c r="F464190" s="81"/>
      <c r="G464190" s="86"/>
      <c r="H464190" s="86"/>
      <c r="I464190" s="11"/>
    </row>
    <row r="464198" spans="1:9" s="4" customFormat="1" x14ac:dyDescent="0.2">
      <c r="A464198" s="27"/>
      <c r="B464198" s="67"/>
      <c r="C464198" s="83"/>
      <c r="D464198" s="85"/>
      <c r="E464198" s="82"/>
      <c r="F464198" s="81"/>
      <c r="G464198" s="86"/>
      <c r="H464198" s="86"/>
      <c r="I464198" s="11"/>
    </row>
    <row r="464200" spans="1:9" s="4" customFormat="1" x14ac:dyDescent="0.2">
      <c r="A464200" s="27"/>
      <c r="B464200" s="67"/>
      <c r="C464200" s="83"/>
      <c r="D464200" s="85"/>
      <c r="E464200" s="82"/>
      <c r="F464200" s="81"/>
      <c r="G464200" s="86"/>
      <c r="H464200" s="86"/>
      <c r="I464200" s="11"/>
    </row>
    <row r="464206" spans="1:9" s="4" customFormat="1" x14ac:dyDescent="0.2">
      <c r="A464206" s="27"/>
      <c r="B464206" s="67"/>
      <c r="C464206" s="83"/>
      <c r="D464206" s="85"/>
      <c r="E464206" s="82"/>
      <c r="F464206" s="81"/>
      <c r="G464206" s="86"/>
      <c r="H464206" s="86"/>
      <c r="I464206" s="11"/>
    </row>
    <row r="464214" spans="1:9" s="4" customFormat="1" x14ac:dyDescent="0.2">
      <c r="A464214" s="27"/>
      <c r="B464214" s="67"/>
      <c r="C464214" s="83"/>
      <c r="D464214" s="85"/>
      <c r="E464214" s="82"/>
      <c r="F464214" s="81"/>
      <c r="G464214" s="86"/>
      <c r="H464214" s="86"/>
      <c r="I464214" s="11"/>
    </row>
    <row r="464216" spans="1:9" s="4" customFormat="1" x14ac:dyDescent="0.2">
      <c r="A464216" s="27"/>
      <c r="B464216" s="67"/>
      <c r="C464216" s="83"/>
      <c r="D464216" s="85"/>
      <c r="E464216" s="82"/>
      <c r="F464216" s="81"/>
      <c r="G464216" s="86"/>
      <c r="H464216" s="86"/>
      <c r="I464216" s="11"/>
    </row>
    <row r="464222" spans="1:9" s="4" customFormat="1" x14ac:dyDescent="0.2">
      <c r="A464222" s="27"/>
      <c r="B464222" s="67"/>
      <c r="C464222" s="83"/>
      <c r="D464222" s="85"/>
      <c r="E464222" s="82"/>
      <c r="F464222" s="81"/>
      <c r="G464222" s="86"/>
      <c r="H464222" s="86"/>
      <c r="I464222" s="11"/>
    </row>
    <row r="464230" spans="1:9" s="4" customFormat="1" x14ac:dyDescent="0.2">
      <c r="A464230" s="27"/>
      <c r="B464230" s="67"/>
      <c r="C464230" s="83"/>
      <c r="D464230" s="85"/>
      <c r="E464230" s="82"/>
      <c r="F464230" s="81"/>
      <c r="G464230" s="86"/>
      <c r="H464230" s="86"/>
      <c r="I464230" s="11"/>
    </row>
    <row r="464232" spans="1:9" s="4" customFormat="1" x14ac:dyDescent="0.2">
      <c r="A464232" s="27"/>
      <c r="B464232" s="67"/>
      <c r="C464232" s="83"/>
      <c r="D464232" s="85"/>
      <c r="E464232" s="82"/>
      <c r="F464232" s="81"/>
      <c r="G464232" s="86"/>
      <c r="H464232" s="86"/>
      <c r="I464232" s="11"/>
    </row>
    <row r="464238" spans="1:9" s="4" customFormat="1" x14ac:dyDescent="0.2">
      <c r="A464238" s="27"/>
      <c r="B464238" s="67"/>
      <c r="C464238" s="83"/>
      <c r="D464238" s="85"/>
      <c r="E464238" s="82"/>
      <c r="F464238" s="81"/>
      <c r="G464238" s="86"/>
      <c r="H464238" s="86"/>
      <c r="I464238" s="11"/>
    </row>
    <row r="464246" spans="1:9" s="4" customFormat="1" x14ac:dyDescent="0.2">
      <c r="A464246" s="27"/>
      <c r="B464246" s="67"/>
      <c r="C464246" s="83"/>
      <c r="D464246" s="85"/>
      <c r="E464246" s="82"/>
      <c r="F464246" s="81"/>
      <c r="G464246" s="86"/>
      <c r="H464246" s="86"/>
      <c r="I464246" s="11"/>
    </row>
    <row r="464248" spans="1:9" s="4" customFormat="1" x14ac:dyDescent="0.2">
      <c r="A464248" s="27"/>
      <c r="B464248" s="67"/>
      <c r="C464248" s="83"/>
      <c r="D464248" s="85"/>
      <c r="E464248" s="82"/>
      <c r="F464248" s="81"/>
      <c r="G464248" s="86"/>
      <c r="H464248" s="86"/>
      <c r="I464248" s="11"/>
    </row>
    <row r="464254" spans="1:9" s="4" customFormat="1" x14ac:dyDescent="0.2">
      <c r="A464254" s="27"/>
      <c r="B464254" s="67"/>
      <c r="C464254" s="83"/>
      <c r="D464254" s="85"/>
      <c r="E464254" s="82"/>
      <c r="F464254" s="81"/>
      <c r="G464254" s="86"/>
      <c r="H464254" s="86"/>
      <c r="I464254" s="11"/>
    </row>
    <row r="464262" spans="1:9" s="4" customFormat="1" x14ac:dyDescent="0.2">
      <c r="A464262" s="27"/>
      <c r="B464262" s="67"/>
      <c r="C464262" s="83"/>
      <c r="D464262" s="85"/>
      <c r="E464262" s="82"/>
      <c r="F464262" s="81"/>
      <c r="G464262" s="86"/>
      <c r="H464262" s="86"/>
      <c r="I464262" s="11"/>
    </row>
    <row r="464264" spans="1:9" s="4" customFormat="1" x14ac:dyDescent="0.2">
      <c r="A464264" s="27"/>
      <c r="B464264" s="67"/>
      <c r="C464264" s="83"/>
      <c r="D464264" s="85"/>
      <c r="E464264" s="82"/>
      <c r="F464264" s="81"/>
      <c r="G464264" s="86"/>
      <c r="H464264" s="86"/>
      <c r="I464264" s="11"/>
    </row>
    <row r="464270" spans="1:9" s="4" customFormat="1" x14ac:dyDescent="0.2">
      <c r="A464270" s="27"/>
      <c r="B464270" s="67"/>
      <c r="C464270" s="83"/>
      <c r="D464270" s="85"/>
      <c r="E464270" s="82"/>
      <c r="F464270" s="81"/>
      <c r="G464270" s="86"/>
      <c r="H464270" s="86"/>
      <c r="I464270" s="11"/>
    </row>
    <row r="464278" spans="1:9" s="4" customFormat="1" x14ac:dyDescent="0.2">
      <c r="A464278" s="27"/>
      <c r="B464278" s="67"/>
      <c r="C464278" s="83"/>
      <c r="D464278" s="85"/>
      <c r="E464278" s="82"/>
      <c r="F464278" s="81"/>
      <c r="G464278" s="86"/>
      <c r="H464278" s="86"/>
      <c r="I464278" s="11"/>
    </row>
    <row r="464280" spans="1:9" s="4" customFormat="1" x14ac:dyDescent="0.2">
      <c r="A464280" s="27"/>
      <c r="B464280" s="67"/>
      <c r="C464280" s="83"/>
      <c r="D464280" s="85"/>
      <c r="E464280" s="82"/>
      <c r="F464280" s="81"/>
      <c r="G464280" s="86"/>
      <c r="H464280" s="86"/>
      <c r="I464280" s="11"/>
    </row>
    <row r="464286" spans="1:9" s="4" customFormat="1" x14ac:dyDescent="0.2">
      <c r="A464286" s="27"/>
      <c r="B464286" s="67"/>
      <c r="C464286" s="83"/>
      <c r="D464286" s="85"/>
      <c r="E464286" s="82"/>
      <c r="F464286" s="81"/>
      <c r="G464286" s="86"/>
      <c r="H464286" s="86"/>
      <c r="I464286" s="11"/>
    </row>
    <row r="464294" spans="1:9" s="4" customFormat="1" x14ac:dyDescent="0.2">
      <c r="A464294" s="27"/>
      <c r="B464294" s="67"/>
      <c r="C464294" s="83"/>
      <c r="D464294" s="85"/>
      <c r="E464294" s="82"/>
      <c r="F464294" s="81"/>
      <c r="G464294" s="86"/>
      <c r="H464294" s="86"/>
      <c r="I464294" s="11"/>
    </row>
    <row r="464296" spans="1:9" s="4" customFormat="1" x14ac:dyDescent="0.2">
      <c r="A464296" s="27"/>
      <c r="B464296" s="67"/>
      <c r="C464296" s="83"/>
      <c r="D464296" s="85"/>
      <c r="E464296" s="82"/>
      <c r="F464296" s="81"/>
      <c r="G464296" s="86"/>
      <c r="H464296" s="86"/>
      <c r="I464296" s="11"/>
    </row>
    <row r="464302" spans="1:9" s="4" customFormat="1" x14ac:dyDescent="0.2">
      <c r="A464302" s="27"/>
      <c r="B464302" s="67"/>
      <c r="C464302" s="83"/>
      <c r="D464302" s="85"/>
      <c r="E464302" s="82"/>
      <c r="F464302" s="81"/>
      <c r="G464302" s="86"/>
      <c r="H464302" s="86"/>
      <c r="I464302" s="11"/>
    </row>
    <row r="464310" spans="1:9" s="4" customFormat="1" x14ac:dyDescent="0.2">
      <c r="A464310" s="27"/>
      <c r="B464310" s="67"/>
      <c r="C464310" s="83"/>
      <c r="D464310" s="85"/>
      <c r="E464310" s="82"/>
      <c r="F464310" s="81"/>
      <c r="G464310" s="86"/>
      <c r="H464310" s="86"/>
      <c r="I464310" s="11"/>
    </row>
    <row r="464312" spans="1:9" s="4" customFormat="1" x14ac:dyDescent="0.2">
      <c r="A464312" s="27"/>
      <c r="B464312" s="67"/>
      <c r="C464312" s="83"/>
      <c r="D464312" s="85"/>
      <c r="E464312" s="82"/>
      <c r="F464312" s="81"/>
      <c r="G464312" s="86"/>
      <c r="H464312" s="86"/>
      <c r="I464312" s="11"/>
    </row>
    <row r="464318" spans="1:9" s="4" customFormat="1" x14ac:dyDescent="0.2">
      <c r="A464318" s="27"/>
      <c r="B464318" s="67"/>
      <c r="C464318" s="83"/>
      <c r="D464318" s="85"/>
      <c r="E464318" s="82"/>
      <c r="F464318" s="81"/>
      <c r="G464318" s="86"/>
      <c r="H464318" s="86"/>
      <c r="I464318" s="11"/>
    </row>
    <row r="464326" spans="1:9" s="4" customFormat="1" x14ac:dyDescent="0.2">
      <c r="A464326" s="27"/>
      <c r="B464326" s="67"/>
      <c r="C464326" s="83"/>
      <c r="D464326" s="85"/>
      <c r="E464326" s="82"/>
      <c r="F464326" s="81"/>
      <c r="G464326" s="86"/>
      <c r="H464326" s="86"/>
      <c r="I464326" s="11"/>
    </row>
    <row r="464328" spans="1:9" s="4" customFormat="1" x14ac:dyDescent="0.2">
      <c r="A464328" s="27"/>
      <c r="B464328" s="67"/>
      <c r="C464328" s="83"/>
      <c r="D464328" s="85"/>
      <c r="E464328" s="82"/>
      <c r="F464328" s="81"/>
      <c r="G464328" s="86"/>
      <c r="H464328" s="86"/>
      <c r="I464328" s="11"/>
    </row>
    <row r="464334" spans="1:9" s="4" customFormat="1" x14ac:dyDescent="0.2">
      <c r="A464334" s="27"/>
      <c r="B464334" s="67"/>
      <c r="C464334" s="83"/>
      <c r="D464334" s="85"/>
      <c r="E464334" s="82"/>
      <c r="F464334" s="81"/>
      <c r="G464334" s="86"/>
      <c r="H464334" s="86"/>
      <c r="I464334" s="11"/>
    </row>
    <row r="464342" spans="1:9" s="4" customFormat="1" x14ac:dyDescent="0.2">
      <c r="A464342" s="27"/>
      <c r="B464342" s="67"/>
      <c r="C464342" s="83"/>
      <c r="D464342" s="85"/>
      <c r="E464342" s="82"/>
      <c r="F464342" s="81"/>
      <c r="G464342" s="86"/>
      <c r="H464342" s="86"/>
      <c r="I464342" s="11"/>
    </row>
    <row r="464344" spans="1:9" s="4" customFormat="1" x14ac:dyDescent="0.2">
      <c r="A464344" s="27"/>
      <c r="B464344" s="67"/>
      <c r="C464344" s="83"/>
      <c r="D464344" s="85"/>
      <c r="E464344" s="82"/>
      <c r="F464344" s="81"/>
      <c r="G464344" s="86"/>
      <c r="H464344" s="86"/>
      <c r="I464344" s="11"/>
    </row>
    <row r="464350" spans="1:9" s="4" customFormat="1" x14ac:dyDescent="0.2">
      <c r="A464350" s="27"/>
      <c r="B464350" s="67"/>
      <c r="C464350" s="83"/>
      <c r="D464350" s="85"/>
      <c r="E464350" s="82"/>
      <c r="F464350" s="81"/>
      <c r="G464350" s="86"/>
      <c r="H464350" s="86"/>
      <c r="I464350" s="11"/>
    </row>
    <row r="464358" spans="1:9" s="4" customFormat="1" x14ac:dyDescent="0.2">
      <c r="A464358" s="27"/>
      <c r="B464358" s="67"/>
      <c r="C464358" s="83"/>
      <c r="D464358" s="85"/>
      <c r="E464358" s="82"/>
      <c r="F464358" s="81"/>
      <c r="G464358" s="86"/>
      <c r="H464358" s="86"/>
      <c r="I464358" s="11"/>
    </row>
    <row r="464360" spans="1:9" s="4" customFormat="1" x14ac:dyDescent="0.2">
      <c r="A464360" s="27"/>
      <c r="B464360" s="67"/>
      <c r="C464360" s="83"/>
      <c r="D464360" s="85"/>
      <c r="E464360" s="82"/>
      <c r="F464360" s="81"/>
      <c r="G464360" s="86"/>
      <c r="H464360" s="86"/>
      <c r="I464360" s="11"/>
    </row>
    <row r="464366" spans="1:9" s="4" customFormat="1" x14ac:dyDescent="0.2">
      <c r="A464366" s="27"/>
      <c r="B464366" s="67"/>
      <c r="C464366" s="83"/>
      <c r="D464366" s="85"/>
      <c r="E464366" s="82"/>
      <c r="F464366" s="81"/>
      <c r="G464366" s="86"/>
      <c r="H464366" s="86"/>
      <c r="I464366" s="11"/>
    </row>
    <row r="464374" spans="1:9" s="4" customFormat="1" x14ac:dyDescent="0.2">
      <c r="A464374" s="27"/>
      <c r="B464374" s="67"/>
      <c r="C464374" s="83"/>
      <c r="D464374" s="85"/>
      <c r="E464374" s="82"/>
      <c r="F464374" s="81"/>
      <c r="G464374" s="86"/>
      <c r="H464374" s="86"/>
      <c r="I464374" s="11"/>
    </row>
    <row r="464376" spans="1:9" s="4" customFormat="1" x14ac:dyDescent="0.2">
      <c r="A464376" s="27"/>
      <c r="B464376" s="67"/>
      <c r="C464376" s="83"/>
      <c r="D464376" s="85"/>
      <c r="E464376" s="82"/>
      <c r="F464376" s="81"/>
      <c r="G464376" s="86"/>
      <c r="H464376" s="86"/>
      <c r="I464376" s="11"/>
    </row>
    <row r="464382" spans="1:9" s="4" customFormat="1" x14ac:dyDescent="0.2">
      <c r="A464382" s="27"/>
      <c r="B464382" s="67"/>
      <c r="C464382" s="83"/>
      <c r="D464382" s="85"/>
      <c r="E464382" s="82"/>
      <c r="F464382" s="81"/>
      <c r="G464382" s="86"/>
      <c r="H464382" s="86"/>
      <c r="I464382" s="11"/>
    </row>
    <row r="464390" spans="1:9" s="4" customFormat="1" x14ac:dyDescent="0.2">
      <c r="A464390" s="27"/>
      <c r="B464390" s="67"/>
      <c r="C464390" s="83"/>
      <c r="D464390" s="85"/>
      <c r="E464390" s="82"/>
      <c r="F464390" s="81"/>
      <c r="G464390" s="86"/>
      <c r="H464390" s="86"/>
      <c r="I464390" s="11"/>
    </row>
    <row r="464392" spans="1:9" s="4" customFormat="1" x14ac:dyDescent="0.2">
      <c r="A464392" s="27"/>
      <c r="B464392" s="67"/>
      <c r="C464392" s="83"/>
      <c r="D464392" s="85"/>
      <c r="E464392" s="82"/>
      <c r="F464392" s="81"/>
      <c r="G464392" s="86"/>
      <c r="H464392" s="86"/>
      <c r="I464392" s="11"/>
    </row>
    <row r="464398" spans="1:9" s="4" customFormat="1" x14ac:dyDescent="0.2">
      <c r="A464398" s="27"/>
      <c r="B464398" s="67"/>
      <c r="C464398" s="83"/>
      <c r="D464398" s="85"/>
      <c r="E464398" s="82"/>
      <c r="F464398" s="81"/>
      <c r="G464398" s="86"/>
      <c r="H464398" s="86"/>
      <c r="I464398" s="11"/>
    </row>
    <row r="464406" spans="1:9" s="4" customFormat="1" x14ac:dyDescent="0.2">
      <c r="A464406" s="27"/>
      <c r="B464406" s="67"/>
      <c r="C464406" s="83"/>
      <c r="D464406" s="85"/>
      <c r="E464406" s="82"/>
      <c r="F464406" s="81"/>
      <c r="G464406" s="86"/>
      <c r="H464406" s="86"/>
      <c r="I464406" s="11"/>
    </row>
    <row r="464408" spans="1:9" s="4" customFormat="1" x14ac:dyDescent="0.2">
      <c r="A464408" s="27"/>
      <c r="B464408" s="67"/>
      <c r="C464408" s="83"/>
      <c r="D464408" s="85"/>
      <c r="E464408" s="82"/>
      <c r="F464408" s="81"/>
      <c r="G464408" s="86"/>
      <c r="H464408" s="86"/>
      <c r="I464408" s="11"/>
    </row>
    <row r="464414" spans="1:9" s="4" customFormat="1" x14ac:dyDescent="0.2">
      <c r="A464414" s="27"/>
      <c r="B464414" s="67"/>
      <c r="C464414" s="83"/>
      <c r="D464414" s="85"/>
      <c r="E464414" s="82"/>
      <c r="F464414" s="81"/>
      <c r="G464414" s="86"/>
      <c r="H464414" s="86"/>
      <c r="I464414" s="11"/>
    </row>
    <row r="464422" spans="1:9" s="4" customFormat="1" x14ac:dyDescent="0.2">
      <c r="A464422" s="27"/>
      <c r="B464422" s="67"/>
      <c r="C464422" s="83"/>
      <c r="D464422" s="85"/>
      <c r="E464422" s="82"/>
      <c r="F464422" s="81"/>
      <c r="G464422" s="86"/>
      <c r="H464422" s="86"/>
      <c r="I464422" s="11"/>
    </row>
    <row r="464424" spans="1:9" s="4" customFormat="1" x14ac:dyDescent="0.2">
      <c r="A464424" s="27"/>
      <c r="B464424" s="67"/>
      <c r="C464424" s="83"/>
      <c r="D464424" s="85"/>
      <c r="E464424" s="82"/>
      <c r="F464424" s="81"/>
      <c r="G464424" s="86"/>
      <c r="H464424" s="86"/>
      <c r="I464424" s="11"/>
    </row>
    <row r="464430" spans="1:9" s="4" customFormat="1" x14ac:dyDescent="0.2">
      <c r="A464430" s="27"/>
      <c r="B464430" s="67"/>
      <c r="C464430" s="83"/>
      <c r="D464430" s="85"/>
      <c r="E464430" s="82"/>
      <c r="F464430" s="81"/>
      <c r="G464430" s="86"/>
      <c r="H464430" s="86"/>
      <c r="I464430" s="11"/>
    </row>
    <row r="464438" spans="1:9" s="4" customFormat="1" x14ac:dyDescent="0.2">
      <c r="A464438" s="27"/>
      <c r="B464438" s="67"/>
      <c r="C464438" s="83"/>
      <c r="D464438" s="85"/>
      <c r="E464438" s="82"/>
      <c r="F464438" s="81"/>
      <c r="G464438" s="86"/>
      <c r="H464438" s="86"/>
      <c r="I464438" s="11"/>
    </row>
    <row r="464440" spans="1:9" s="4" customFormat="1" x14ac:dyDescent="0.2">
      <c r="A464440" s="27"/>
      <c r="B464440" s="67"/>
      <c r="C464440" s="83"/>
      <c r="D464440" s="85"/>
      <c r="E464440" s="82"/>
      <c r="F464440" s="81"/>
      <c r="G464440" s="86"/>
      <c r="H464440" s="86"/>
      <c r="I464440" s="11"/>
    </row>
    <row r="464446" spans="1:9" s="4" customFormat="1" x14ac:dyDescent="0.2">
      <c r="A464446" s="27"/>
      <c r="B464446" s="67"/>
      <c r="C464446" s="83"/>
      <c r="D464446" s="85"/>
      <c r="E464446" s="82"/>
      <c r="F464446" s="81"/>
      <c r="G464446" s="86"/>
      <c r="H464446" s="86"/>
      <c r="I464446" s="11"/>
    </row>
    <row r="464454" spans="1:9" s="4" customFormat="1" x14ac:dyDescent="0.2">
      <c r="A464454" s="27"/>
      <c r="B464454" s="67"/>
      <c r="C464454" s="83"/>
      <c r="D464454" s="85"/>
      <c r="E464454" s="82"/>
      <c r="F464454" s="81"/>
      <c r="G464454" s="86"/>
      <c r="H464454" s="86"/>
      <c r="I464454" s="11"/>
    </row>
    <row r="464456" spans="1:9" s="4" customFormat="1" x14ac:dyDescent="0.2">
      <c r="A464456" s="27"/>
      <c r="B464456" s="67"/>
      <c r="C464456" s="83"/>
      <c r="D464456" s="85"/>
      <c r="E464456" s="82"/>
      <c r="F464456" s="81"/>
      <c r="G464456" s="86"/>
      <c r="H464456" s="86"/>
      <c r="I464456" s="11"/>
    </row>
    <row r="464462" spans="1:9" s="4" customFormat="1" x14ac:dyDescent="0.2">
      <c r="A464462" s="27"/>
      <c r="B464462" s="67"/>
      <c r="C464462" s="83"/>
      <c r="D464462" s="85"/>
      <c r="E464462" s="82"/>
      <c r="F464462" s="81"/>
      <c r="G464462" s="86"/>
      <c r="H464462" s="86"/>
      <c r="I464462" s="11"/>
    </row>
    <row r="464470" spans="1:9" s="4" customFormat="1" x14ac:dyDescent="0.2">
      <c r="A464470" s="27"/>
      <c r="B464470" s="67"/>
      <c r="C464470" s="83"/>
      <c r="D464470" s="85"/>
      <c r="E464470" s="82"/>
      <c r="F464470" s="81"/>
      <c r="G464470" s="86"/>
      <c r="H464470" s="86"/>
      <c r="I464470" s="11"/>
    </row>
    <row r="464472" spans="1:9" s="4" customFormat="1" x14ac:dyDescent="0.2">
      <c r="A464472" s="27"/>
      <c r="B464472" s="67"/>
      <c r="C464472" s="83"/>
      <c r="D464472" s="85"/>
      <c r="E464472" s="82"/>
      <c r="F464472" s="81"/>
      <c r="G464472" s="86"/>
      <c r="H464472" s="86"/>
      <c r="I464472" s="11"/>
    </row>
    <row r="464478" spans="1:9" s="4" customFormat="1" x14ac:dyDescent="0.2">
      <c r="A464478" s="27"/>
      <c r="B464478" s="67"/>
      <c r="C464478" s="83"/>
      <c r="D464478" s="85"/>
      <c r="E464478" s="82"/>
      <c r="F464478" s="81"/>
      <c r="G464478" s="86"/>
      <c r="H464478" s="86"/>
      <c r="I464478" s="11"/>
    </row>
    <row r="464486" spans="1:9" s="4" customFormat="1" x14ac:dyDescent="0.2">
      <c r="A464486" s="27"/>
      <c r="B464486" s="67"/>
      <c r="C464486" s="83"/>
      <c r="D464486" s="85"/>
      <c r="E464486" s="82"/>
      <c r="F464486" s="81"/>
      <c r="G464486" s="86"/>
      <c r="H464486" s="86"/>
      <c r="I464486" s="11"/>
    </row>
    <row r="464488" spans="1:9" s="4" customFormat="1" x14ac:dyDescent="0.2">
      <c r="A464488" s="27"/>
      <c r="B464488" s="67"/>
      <c r="C464488" s="83"/>
      <c r="D464488" s="85"/>
      <c r="E464488" s="82"/>
      <c r="F464488" s="81"/>
      <c r="G464488" s="86"/>
      <c r="H464488" s="86"/>
      <c r="I464488" s="11"/>
    </row>
    <row r="464494" spans="1:9" s="4" customFormat="1" x14ac:dyDescent="0.2">
      <c r="A464494" s="27"/>
      <c r="B464494" s="67"/>
      <c r="C464494" s="83"/>
      <c r="D464494" s="85"/>
      <c r="E464494" s="82"/>
      <c r="F464494" s="81"/>
      <c r="G464494" s="86"/>
      <c r="H464494" s="86"/>
      <c r="I464494" s="11"/>
    </row>
    <row r="464502" spans="1:9" s="4" customFormat="1" x14ac:dyDescent="0.2">
      <c r="A464502" s="27"/>
      <c r="B464502" s="67"/>
      <c r="C464502" s="83"/>
      <c r="D464502" s="85"/>
      <c r="E464502" s="82"/>
      <c r="F464502" s="81"/>
      <c r="G464502" s="86"/>
      <c r="H464502" s="86"/>
      <c r="I464502" s="11"/>
    </row>
    <row r="464504" spans="1:9" s="4" customFormat="1" x14ac:dyDescent="0.2">
      <c r="A464504" s="27"/>
      <c r="B464504" s="67"/>
      <c r="C464504" s="83"/>
      <c r="D464504" s="85"/>
      <c r="E464504" s="82"/>
      <c r="F464504" s="81"/>
      <c r="G464504" s="86"/>
      <c r="H464504" s="86"/>
      <c r="I464504" s="11"/>
    </row>
    <row r="464510" spans="1:9" s="4" customFormat="1" x14ac:dyDescent="0.2">
      <c r="A464510" s="27"/>
      <c r="B464510" s="67"/>
      <c r="C464510" s="83"/>
      <c r="D464510" s="85"/>
      <c r="E464510" s="82"/>
      <c r="F464510" s="81"/>
      <c r="G464510" s="86"/>
      <c r="H464510" s="86"/>
      <c r="I464510" s="11"/>
    </row>
    <row r="464518" spans="1:9" s="4" customFormat="1" x14ac:dyDescent="0.2">
      <c r="A464518" s="27"/>
      <c r="B464518" s="67"/>
      <c r="C464518" s="83"/>
      <c r="D464518" s="85"/>
      <c r="E464518" s="82"/>
      <c r="F464518" s="81"/>
      <c r="G464518" s="86"/>
      <c r="H464518" s="86"/>
      <c r="I464518" s="11"/>
    </row>
    <row r="464520" spans="1:9" s="4" customFormat="1" x14ac:dyDescent="0.2">
      <c r="A464520" s="27"/>
      <c r="B464520" s="67"/>
      <c r="C464520" s="83"/>
      <c r="D464520" s="85"/>
      <c r="E464520" s="82"/>
      <c r="F464520" s="81"/>
      <c r="G464520" s="86"/>
      <c r="H464520" s="86"/>
      <c r="I464520" s="11"/>
    </row>
    <row r="464526" spans="1:9" s="4" customFormat="1" x14ac:dyDescent="0.2">
      <c r="A464526" s="27"/>
      <c r="B464526" s="67"/>
      <c r="C464526" s="83"/>
      <c r="D464526" s="85"/>
      <c r="E464526" s="82"/>
      <c r="F464526" s="81"/>
      <c r="G464526" s="86"/>
      <c r="H464526" s="86"/>
      <c r="I464526" s="11"/>
    </row>
    <row r="464534" spans="1:9" s="4" customFormat="1" x14ac:dyDescent="0.2">
      <c r="A464534" s="27"/>
      <c r="B464534" s="67"/>
      <c r="C464534" s="83"/>
      <c r="D464534" s="85"/>
      <c r="E464534" s="82"/>
      <c r="F464534" s="81"/>
      <c r="G464534" s="86"/>
      <c r="H464534" s="86"/>
      <c r="I464534" s="11"/>
    </row>
    <row r="464536" spans="1:9" s="4" customFormat="1" x14ac:dyDescent="0.2">
      <c r="A464536" s="27"/>
      <c r="B464536" s="67"/>
      <c r="C464536" s="83"/>
      <c r="D464536" s="85"/>
      <c r="E464536" s="82"/>
      <c r="F464536" s="81"/>
      <c r="G464536" s="86"/>
      <c r="H464536" s="86"/>
      <c r="I464536" s="11"/>
    </row>
    <row r="464542" spans="1:9" s="4" customFormat="1" x14ac:dyDescent="0.2">
      <c r="A464542" s="27"/>
      <c r="B464542" s="67"/>
      <c r="C464542" s="83"/>
      <c r="D464542" s="85"/>
      <c r="E464542" s="82"/>
      <c r="F464542" s="81"/>
      <c r="G464542" s="86"/>
      <c r="H464542" s="86"/>
      <c r="I464542" s="11"/>
    </row>
    <row r="464550" spans="1:9" s="4" customFormat="1" x14ac:dyDescent="0.2">
      <c r="A464550" s="27"/>
      <c r="B464550" s="67"/>
      <c r="C464550" s="83"/>
      <c r="D464550" s="85"/>
      <c r="E464550" s="82"/>
      <c r="F464550" s="81"/>
      <c r="G464550" s="86"/>
      <c r="H464550" s="86"/>
      <c r="I464550" s="11"/>
    </row>
    <row r="464552" spans="1:9" s="4" customFormat="1" x14ac:dyDescent="0.2">
      <c r="A464552" s="27"/>
      <c r="B464552" s="67"/>
      <c r="C464552" s="83"/>
      <c r="D464552" s="85"/>
      <c r="E464552" s="82"/>
      <c r="F464552" s="81"/>
      <c r="G464552" s="86"/>
      <c r="H464552" s="86"/>
      <c r="I464552" s="11"/>
    </row>
    <row r="464558" spans="1:9" s="4" customFormat="1" x14ac:dyDescent="0.2">
      <c r="A464558" s="27"/>
      <c r="B464558" s="67"/>
      <c r="C464558" s="83"/>
      <c r="D464558" s="85"/>
      <c r="E464558" s="82"/>
      <c r="F464558" s="81"/>
      <c r="G464558" s="86"/>
      <c r="H464558" s="86"/>
      <c r="I464558" s="11"/>
    </row>
    <row r="464566" spans="1:9" s="4" customFormat="1" x14ac:dyDescent="0.2">
      <c r="A464566" s="27"/>
      <c r="B464566" s="67"/>
      <c r="C464566" s="83"/>
      <c r="D464566" s="85"/>
      <c r="E464566" s="82"/>
      <c r="F464566" s="81"/>
      <c r="G464566" s="86"/>
      <c r="H464566" s="86"/>
      <c r="I464566" s="11"/>
    </row>
    <row r="464568" spans="1:9" s="4" customFormat="1" x14ac:dyDescent="0.2">
      <c r="A464568" s="27"/>
      <c r="B464568" s="67"/>
      <c r="C464568" s="83"/>
      <c r="D464568" s="85"/>
      <c r="E464568" s="82"/>
      <c r="F464568" s="81"/>
      <c r="G464568" s="86"/>
      <c r="H464568" s="86"/>
      <c r="I464568" s="11"/>
    </row>
    <row r="464574" spans="1:9" s="4" customFormat="1" x14ac:dyDescent="0.2">
      <c r="A464574" s="27"/>
      <c r="B464574" s="67"/>
      <c r="C464574" s="83"/>
      <c r="D464574" s="85"/>
      <c r="E464574" s="82"/>
      <c r="F464574" s="81"/>
      <c r="G464574" s="86"/>
      <c r="H464574" s="86"/>
      <c r="I464574" s="11"/>
    </row>
    <row r="464582" spans="1:9" s="4" customFormat="1" x14ac:dyDescent="0.2">
      <c r="A464582" s="27"/>
      <c r="B464582" s="67"/>
      <c r="C464582" s="83"/>
      <c r="D464582" s="85"/>
      <c r="E464582" s="82"/>
      <c r="F464582" s="81"/>
      <c r="G464582" s="86"/>
      <c r="H464582" s="86"/>
      <c r="I464582" s="11"/>
    </row>
    <row r="464584" spans="1:9" s="4" customFormat="1" x14ac:dyDescent="0.2">
      <c r="A464584" s="27"/>
      <c r="B464584" s="67"/>
      <c r="C464584" s="83"/>
      <c r="D464584" s="85"/>
      <c r="E464584" s="82"/>
      <c r="F464584" s="81"/>
      <c r="G464584" s="86"/>
      <c r="H464584" s="86"/>
      <c r="I464584" s="11"/>
    </row>
    <row r="464590" spans="1:9" s="4" customFormat="1" x14ac:dyDescent="0.2">
      <c r="A464590" s="27"/>
      <c r="B464590" s="67"/>
      <c r="C464590" s="83"/>
      <c r="D464590" s="85"/>
      <c r="E464590" s="82"/>
      <c r="F464590" s="81"/>
      <c r="G464590" s="86"/>
      <c r="H464590" s="86"/>
      <c r="I464590" s="11"/>
    </row>
    <row r="464598" spans="1:9" s="4" customFormat="1" x14ac:dyDescent="0.2">
      <c r="A464598" s="27"/>
      <c r="B464598" s="67"/>
      <c r="C464598" s="83"/>
      <c r="D464598" s="85"/>
      <c r="E464598" s="82"/>
      <c r="F464598" s="81"/>
      <c r="G464598" s="86"/>
      <c r="H464598" s="86"/>
      <c r="I464598" s="11"/>
    </row>
    <row r="464600" spans="1:9" s="4" customFormat="1" x14ac:dyDescent="0.2">
      <c r="A464600" s="27"/>
      <c r="B464600" s="67"/>
      <c r="C464600" s="83"/>
      <c r="D464600" s="85"/>
      <c r="E464600" s="82"/>
      <c r="F464600" s="81"/>
      <c r="G464600" s="86"/>
      <c r="H464600" s="86"/>
      <c r="I464600" s="11"/>
    </row>
    <row r="464606" spans="1:9" s="4" customFormat="1" x14ac:dyDescent="0.2">
      <c r="A464606" s="27"/>
      <c r="B464606" s="67"/>
      <c r="C464606" s="83"/>
      <c r="D464606" s="85"/>
      <c r="E464606" s="82"/>
      <c r="F464606" s="81"/>
      <c r="G464606" s="86"/>
      <c r="H464606" s="86"/>
      <c r="I464606" s="11"/>
    </row>
    <row r="464614" spans="1:9" s="4" customFormat="1" x14ac:dyDescent="0.2">
      <c r="A464614" s="27"/>
      <c r="B464614" s="67"/>
      <c r="C464614" s="83"/>
      <c r="D464614" s="85"/>
      <c r="E464614" s="82"/>
      <c r="F464614" s="81"/>
      <c r="G464614" s="86"/>
      <c r="H464614" s="86"/>
      <c r="I464614" s="11"/>
    </row>
    <row r="464616" spans="1:9" s="4" customFormat="1" x14ac:dyDescent="0.2">
      <c r="A464616" s="27"/>
      <c r="B464616" s="67"/>
      <c r="C464616" s="83"/>
      <c r="D464616" s="85"/>
      <c r="E464616" s="82"/>
      <c r="F464616" s="81"/>
      <c r="G464616" s="86"/>
      <c r="H464616" s="86"/>
      <c r="I464616" s="11"/>
    </row>
    <row r="464622" spans="1:9" s="4" customFormat="1" x14ac:dyDescent="0.2">
      <c r="A464622" s="27"/>
      <c r="B464622" s="67"/>
      <c r="C464622" s="83"/>
      <c r="D464622" s="85"/>
      <c r="E464622" s="82"/>
      <c r="F464622" s="81"/>
      <c r="G464622" s="86"/>
      <c r="H464622" s="86"/>
      <c r="I464622" s="11"/>
    </row>
    <row r="464630" spans="1:9" s="4" customFormat="1" x14ac:dyDescent="0.2">
      <c r="A464630" s="27"/>
      <c r="B464630" s="67"/>
      <c r="C464630" s="83"/>
      <c r="D464630" s="85"/>
      <c r="E464630" s="82"/>
      <c r="F464630" s="81"/>
      <c r="G464630" s="86"/>
      <c r="H464630" s="86"/>
      <c r="I464630" s="11"/>
    </row>
    <row r="464632" spans="1:9" s="4" customFormat="1" x14ac:dyDescent="0.2">
      <c r="A464632" s="27"/>
      <c r="B464632" s="67"/>
      <c r="C464632" s="83"/>
      <c r="D464632" s="85"/>
      <c r="E464632" s="82"/>
      <c r="F464632" s="81"/>
      <c r="G464632" s="86"/>
      <c r="H464632" s="86"/>
      <c r="I464632" s="11"/>
    </row>
    <row r="464638" spans="1:9" s="4" customFormat="1" x14ac:dyDescent="0.2">
      <c r="A464638" s="27"/>
      <c r="B464638" s="67"/>
      <c r="C464638" s="83"/>
      <c r="D464638" s="85"/>
      <c r="E464638" s="82"/>
      <c r="F464638" s="81"/>
      <c r="G464638" s="86"/>
      <c r="H464638" s="86"/>
      <c r="I464638" s="11"/>
    </row>
    <row r="464646" spans="1:9" s="4" customFormat="1" x14ac:dyDescent="0.2">
      <c r="A464646" s="27"/>
      <c r="B464646" s="67"/>
      <c r="C464646" s="83"/>
      <c r="D464646" s="85"/>
      <c r="E464646" s="82"/>
      <c r="F464646" s="81"/>
      <c r="G464646" s="86"/>
      <c r="H464646" s="86"/>
      <c r="I464646" s="11"/>
    </row>
    <row r="464648" spans="1:9" s="4" customFormat="1" x14ac:dyDescent="0.2">
      <c r="A464648" s="27"/>
      <c r="B464648" s="67"/>
      <c r="C464648" s="83"/>
      <c r="D464648" s="85"/>
      <c r="E464648" s="82"/>
      <c r="F464648" s="81"/>
      <c r="G464648" s="86"/>
      <c r="H464648" s="86"/>
      <c r="I464648" s="11"/>
    </row>
    <row r="464654" spans="1:9" s="4" customFormat="1" x14ac:dyDescent="0.2">
      <c r="A464654" s="27"/>
      <c r="B464654" s="67"/>
      <c r="C464654" s="83"/>
      <c r="D464654" s="85"/>
      <c r="E464654" s="82"/>
      <c r="F464654" s="81"/>
      <c r="G464654" s="86"/>
      <c r="H464654" s="86"/>
      <c r="I464654" s="11"/>
    </row>
    <row r="464662" spans="1:9" s="4" customFormat="1" x14ac:dyDescent="0.2">
      <c r="A464662" s="27"/>
      <c r="B464662" s="67"/>
      <c r="C464662" s="83"/>
      <c r="D464662" s="85"/>
      <c r="E464662" s="82"/>
      <c r="F464662" s="81"/>
      <c r="G464662" s="86"/>
      <c r="H464662" s="86"/>
      <c r="I464662" s="11"/>
    </row>
    <row r="464664" spans="1:9" s="4" customFormat="1" x14ac:dyDescent="0.2">
      <c r="A464664" s="27"/>
      <c r="B464664" s="67"/>
      <c r="C464664" s="83"/>
      <c r="D464664" s="85"/>
      <c r="E464664" s="82"/>
      <c r="F464664" s="81"/>
      <c r="G464664" s="86"/>
      <c r="H464664" s="86"/>
      <c r="I464664" s="11"/>
    </row>
    <row r="464670" spans="1:9" s="4" customFormat="1" x14ac:dyDescent="0.2">
      <c r="A464670" s="27"/>
      <c r="B464670" s="67"/>
      <c r="C464670" s="83"/>
      <c r="D464670" s="85"/>
      <c r="E464670" s="82"/>
      <c r="F464670" s="81"/>
      <c r="G464670" s="86"/>
      <c r="H464670" s="86"/>
      <c r="I464670" s="11"/>
    </row>
    <row r="464678" spans="1:9" s="4" customFormat="1" x14ac:dyDescent="0.2">
      <c r="A464678" s="27"/>
      <c r="B464678" s="67"/>
      <c r="C464678" s="83"/>
      <c r="D464678" s="85"/>
      <c r="E464678" s="82"/>
      <c r="F464678" s="81"/>
      <c r="G464678" s="86"/>
      <c r="H464678" s="86"/>
      <c r="I464678" s="11"/>
    </row>
    <row r="464680" spans="1:9" s="4" customFormat="1" x14ac:dyDescent="0.2">
      <c r="A464680" s="27"/>
      <c r="B464680" s="67"/>
      <c r="C464680" s="83"/>
      <c r="D464680" s="85"/>
      <c r="E464680" s="82"/>
      <c r="F464680" s="81"/>
      <c r="G464680" s="86"/>
      <c r="H464680" s="86"/>
      <c r="I464680" s="11"/>
    </row>
    <row r="464686" spans="1:9" s="4" customFormat="1" x14ac:dyDescent="0.2">
      <c r="A464686" s="27"/>
      <c r="B464686" s="67"/>
      <c r="C464686" s="83"/>
      <c r="D464686" s="85"/>
      <c r="E464686" s="82"/>
      <c r="F464686" s="81"/>
      <c r="G464686" s="86"/>
      <c r="H464686" s="86"/>
      <c r="I464686" s="11"/>
    </row>
    <row r="464694" spans="1:9" s="4" customFormat="1" x14ac:dyDescent="0.2">
      <c r="A464694" s="27"/>
      <c r="B464694" s="67"/>
      <c r="C464694" s="83"/>
      <c r="D464694" s="85"/>
      <c r="E464694" s="82"/>
      <c r="F464694" s="81"/>
      <c r="G464694" s="86"/>
      <c r="H464694" s="86"/>
      <c r="I464694" s="11"/>
    </row>
    <row r="464696" spans="1:9" s="4" customFormat="1" x14ac:dyDescent="0.2">
      <c r="A464696" s="27"/>
      <c r="B464696" s="67"/>
      <c r="C464696" s="83"/>
      <c r="D464696" s="85"/>
      <c r="E464696" s="82"/>
      <c r="F464696" s="81"/>
      <c r="G464696" s="86"/>
      <c r="H464696" s="86"/>
      <c r="I464696" s="11"/>
    </row>
    <row r="464702" spans="1:9" s="4" customFormat="1" x14ac:dyDescent="0.2">
      <c r="A464702" s="27"/>
      <c r="B464702" s="67"/>
      <c r="C464702" s="83"/>
      <c r="D464702" s="85"/>
      <c r="E464702" s="82"/>
      <c r="F464702" s="81"/>
      <c r="G464702" s="86"/>
      <c r="H464702" s="86"/>
      <c r="I464702" s="11"/>
    </row>
    <row r="464710" spans="1:9" s="4" customFormat="1" x14ac:dyDescent="0.2">
      <c r="A464710" s="27"/>
      <c r="B464710" s="67"/>
      <c r="C464710" s="83"/>
      <c r="D464710" s="85"/>
      <c r="E464710" s="82"/>
      <c r="F464710" s="81"/>
      <c r="G464710" s="86"/>
      <c r="H464710" s="86"/>
      <c r="I464710" s="11"/>
    </row>
    <row r="464712" spans="1:9" s="4" customFormat="1" x14ac:dyDescent="0.2">
      <c r="A464712" s="27"/>
      <c r="B464712" s="67"/>
      <c r="C464712" s="83"/>
      <c r="D464712" s="85"/>
      <c r="E464712" s="82"/>
      <c r="F464712" s="81"/>
      <c r="G464712" s="86"/>
      <c r="H464712" s="86"/>
      <c r="I464712" s="11"/>
    </row>
    <row r="464718" spans="1:9" s="4" customFormat="1" x14ac:dyDescent="0.2">
      <c r="A464718" s="27"/>
      <c r="B464718" s="67"/>
      <c r="C464718" s="83"/>
      <c r="D464718" s="85"/>
      <c r="E464718" s="82"/>
      <c r="F464718" s="81"/>
      <c r="G464718" s="86"/>
      <c r="H464718" s="86"/>
      <c r="I464718" s="11"/>
    </row>
    <row r="464726" spans="1:9" s="4" customFormat="1" x14ac:dyDescent="0.2">
      <c r="A464726" s="27"/>
      <c r="B464726" s="67"/>
      <c r="C464726" s="83"/>
      <c r="D464726" s="85"/>
      <c r="E464726" s="82"/>
      <c r="F464726" s="81"/>
      <c r="G464726" s="86"/>
      <c r="H464726" s="86"/>
      <c r="I464726" s="11"/>
    </row>
    <row r="464728" spans="1:9" s="4" customFormat="1" x14ac:dyDescent="0.2">
      <c r="A464728" s="27"/>
      <c r="B464728" s="67"/>
      <c r="C464728" s="83"/>
      <c r="D464728" s="85"/>
      <c r="E464728" s="82"/>
      <c r="F464728" s="81"/>
      <c r="G464728" s="86"/>
      <c r="H464728" s="86"/>
      <c r="I464728" s="11"/>
    </row>
    <row r="464734" spans="1:9" s="4" customFormat="1" x14ac:dyDescent="0.2">
      <c r="A464734" s="27"/>
      <c r="B464734" s="67"/>
      <c r="C464734" s="83"/>
      <c r="D464734" s="85"/>
      <c r="E464734" s="82"/>
      <c r="F464734" s="81"/>
      <c r="G464734" s="86"/>
      <c r="H464734" s="86"/>
      <c r="I464734" s="11"/>
    </row>
    <row r="464742" spans="1:9" s="4" customFormat="1" x14ac:dyDescent="0.2">
      <c r="A464742" s="27"/>
      <c r="B464742" s="67"/>
      <c r="C464742" s="83"/>
      <c r="D464742" s="85"/>
      <c r="E464742" s="82"/>
      <c r="F464742" s="81"/>
      <c r="G464742" s="86"/>
      <c r="H464742" s="86"/>
      <c r="I464742" s="11"/>
    </row>
    <row r="464744" spans="1:9" s="4" customFormat="1" x14ac:dyDescent="0.2">
      <c r="A464744" s="27"/>
      <c r="B464744" s="67"/>
      <c r="C464744" s="83"/>
      <c r="D464744" s="85"/>
      <c r="E464744" s="82"/>
      <c r="F464744" s="81"/>
      <c r="G464744" s="86"/>
      <c r="H464744" s="86"/>
      <c r="I464744" s="11"/>
    </row>
    <row r="464750" spans="1:9" s="4" customFormat="1" x14ac:dyDescent="0.2">
      <c r="A464750" s="27"/>
      <c r="B464750" s="67"/>
      <c r="C464750" s="83"/>
      <c r="D464750" s="85"/>
      <c r="E464750" s="82"/>
      <c r="F464750" s="81"/>
      <c r="G464750" s="86"/>
      <c r="H464750" s="86"/>
      <c r="I464750" s="11"/>
    </row>
    <row r="464758" spans="1:9" s="4" customFormat="1" x14ac:dyDescent="0.2">
      <c r="A464758" s="27"/>
      <c r="B464758" s="67"/>
      <c r="C464758" s="83"/>
      <c r="D464758" s="85"/>
      <c r="E464758" s="82"/>
      <c r="F464758" s="81"/>
      <c r="G464758" s="86"/>
      <c r="H464758" s="86"/>
      <c r="I464758" s="11"/>
    </row>
    <row r="464760" spans="1:9" s="4" customFormat="1" x14ac:dyDescent="0.2">
      <c r="A464760" s="27"/>
      <c r="B464760" s="67"/>
      <c r="C464760" s="83"/>
      <c r="D464760" s="85"/>
      <c r="E464760" s="82"/>
      <c r="F464760" s="81"/>
      <c r="G464760" s="86"/>
      <c r="H464760" s="86"/>
      <c r="I464760" s="11"/>
    </row>
    <row r="464766" spans="1:9" s="4" customFormat="1" x14ac:dyDescent="0.2">
      <c r="A464766" s="27"/>
      <c r="B464766" s="67"/>
      <c r="C464766" s="83"/>
      <c r="D464766" s="85"/>
      <c r="E464766" s="82"/>
      <c r="F464766" s="81"/>
      <c r="G464766" s="86"/>
      <c r="H464766" s="86"/>
      <c r="I464766" s="11"/>
    </row>
    <row r="464774" spans="1:9" s="4" customFormat="1" x14ac:dyDescent="0.2">
      <c r="A464774" s="27"/>
      <c r="B464774" s="67"/>
      <c r="C464774" s="83"/>
      <c r="D464774" s="85"/>
      <c r="E464774" s="82"/>
      <c r="F464774" s="81"/>
      <c r="G464774" s="86"/>
      <c r="H464774" s="86"/>
      <c r="I464774" s="11"/>
    </row>
    <row r="464776" spans="1:9" s="4" customFormat="1" x14ac:dyDescent="0.2">
      <c r="A464776" s="27"/>
      <c r="B464776" s="67"/>
      <c r="C464776" s="83"/>
      <c r="D464776" s="85"/>
      <c r="E464776" s="82"/>
      <c r="F464776" s="81"/>
      <c r="G464776" s="86"/>
      <c r="H464776" s="86"/>
      <c r="I464776" s="11"/>
    </row>
    <row r="464782" spans="1:9" s="4" customFormat="1" x14ac:dyDescent="0.2">
      <c r="A464782" s="27"/>
      <c r="B464782" s="67"/>
      <c r="C464782" s="83"/>
      <c r="D464782" s="85"/>
      <c r="E464782" s="82"/>
      <c r="F464782" s="81"/>
      <c r="G464782" s="86"/>
      <c r="H464782" s="86"/>
      <c r="I464782" s="11"/>
    </row>
    <row r="464790" spans="1:9" s="4" customFormat="1" x14ac:dyDescent="0.2">
      <c r="A464790" s="27"/>
      <c r="B464790" s="67"/>
      <c r="C464790" s="83"/>
      <c r="D464790" s="85"/>
      <c r="E464790" s="82"/>
      <c r="F464790" s="81"/>
      <c r="G464790" s="86"/>
      <c r="H464790" s="86"/>
      <c r="I464790" s="11"/>
    </row>
    <row r="464792" spans="1:9" s="4" customFormat="1" x14ac:dyDescent="0.2">
      <c r="A464792" s="27"/>
      <c r="B464792" s="67"/>
      <c r="C464792" s="83"/>
      <c r="D464792" s="85"/>
      <c r="E464792" s="82"/>
      <c r="F464792" s="81"/>
      <c r="G464792" s="86"/>
      <c r="H464792" s="86"/>
      <c r="I464792" s="11"/>
    </row>
    <row r="464798" spans="1:9" s="4" customFormat="1" x14ac:dyDescent="0.2">
      <c r="A464798" s="27"/>
      <c r="B464798" s="67"/>
      <c r="C464798" s="83"/>
      <c r="D464798" s="85"/>
      <c r="E464798" s="82"/>
      <c r="F464798" s="81"/>
      <c r="G464798" s="86"/>
      <c r="H464798" s="86"/>
      <c r="I464798" s="11"/>
    </row>
    <row r="464806" spans="1:9" s="4" customFormat="1" x14ac:dyDescent="0.2">
      <c r="A464806" s="27"/>
      <c r="B464806" s="67"/>
      <c r="C464806" s="83"/>
      <c r="D464806" s="85"/>
      <c r="E464806" s="82"/>
      <c r="F464806" s="81"/>
      <c r="G464806" s="86"/>
      <c r="H464806" s="86"/>
      <c r="I464806" s="11"/>
    </row>
    <row r="464808" spans="1:9" s="4" customFormat="1" x14ac:dyDescent="0.2">
      <c r="A464808" s="27"/>
      <c r="B464808" s="67"/>
      <c r="C464808" s="83"/>
      <c r="D464808" s="85"/>
      <c r="E464808" s="82"/>
      <c r="F464808" s="81"/>
      <c r="G464808" s="86"/>
      <c r="H464808" s="86"/>
      <c r="I464808" s="11"/>
    </row>
    <row r="464814" spans="1:9" s="4" customFormat="1" x14ac:dyDescent="0.2">
      <c r="A464814" s="27"/>
      <c r="B464814" s="67"/>
      <c r="C464814" s="83"/>
      <c r="D464814" s="85"/>
      <c r="E464814" s="82"/>
      <c r="F464814" s="81"/>
      <c r="G464814" s="86"/>
      <c r="H464814" s="86"/>
      <c r="I464814" s="11"/>
    </row>
    <row r="464822" spans="1:9" s="4" customFormat="1" x14ac:dyDescent="0.2">
      <c r="A464822" s="27"/>
      <c r="B464822" s="67"/>
      <c r="C464822" s="83"/>
      <c r="D464822" s="85"/>
      <c r="E464822" s="82"/>
      <c r="F464822" s="81"/>
      <c r="G464822" s="86"/>
      <c r="H464822" s="86"/>
      <c r="I464822" s="11"/>
    </row>
    <row r="464824" spans="1:9" s="4" customFormat="1" x14ac:dyDescent="0.2">
      <c r="A464824" s="27"/>
      <c r="B464824" s="67"/>
      <c r="C464824" s="83"/>
      <c r="D464824" s="85"/>
      <c r="E464824" s="82"/>
      <c r="F464824" s="81"/>
      <c r="G464824" s="86"/>
      <c r="H464824" s="86"/>
      <c r="I464824" s="11"/>
    </row>
    <row r="464830" spans="1:9" s="4" customFormat="1" x14ac:dyDescent="0.2">
      <c r="A464830" s="27"/>
      <c r="B464830" s="67"/>
      <c r="C464830" s="83"/>
      <c r="D464830" s="85"/>
      <c r="E464830" s="82"/>
      <c r="F464830" s="81"/>
      <c r="G464830" s="86"/>
      <c r="H464830" s="86"/>
      <c r="I464830" s="11"/>
    </row>
    <row r="464838" spans="1:9" s="4" customFormat="1" x14ac:dyDescent="0.2">
      <c r="A464838" s="27"/>
      <c r="B464838" s="67"/>
      <c r="C464838" s="83"/>
      <c r="D464838" s="85"/>
      <c r="E464838" s="82"/>
      <c r="F464838" s="81"/>
      <c r="G464838" s="86"/>
      <c r="H464838" s="86"/>
      <c r="I464838" s="11"/>
    </row>
    <row r="464840" spans="1:9" s="4" customFormat="1" x14ac:dyDescent="0.2">
      <c r="A464840" s="27"/>
      <c r="B464840" s="67"/>
      <c r="C464840" s="83"/>
      <c r="D464840" s="85"/>
      <c r="E464840" s="82"/>
      <c r="F464840" s="81"/>
      <c r="G464840" s="86"/>
      <c r="H464840" s="86"/>
      <c r="I464840" s="11"/>
    </row>
    <row r="464846" spans="1:9" s="4" customFormat="1" x14ac:dyDescent="0.2">
      <c r="A464846" s="27"/>
      <c r="B464846" s="67"/>
      <c r="C464846" s="83"/>
      <c r="D464846" s="85"/>
      <c r="E464846" s="82"/>
      <c r="F464846" s="81"/>
      <c r="G464846" s="86"/>
      <c r="H464846" s="86"/>
      <c r="I464846" s="11"/>
    </row>
    <row r="464854" spans="1:9" s="4" customFormat="1" x14ac:dyDescent="0.2">
      <c r="A464854" s="27"/>
      <c r="B464854" s="67"/>
      <c r="C464854" s="83"/>
      <c r="D464854" s="85"/>
      <c r="E464854" s="82"/>
      <c r="F464854" s="81"/>
      <c r="G464854" s="86"/>
      <c r="H464854" s="86"/>
      <c r="I464854" s="11"/>
    </row>
    <row r="464856" spans="1:9" s="4" customFormat="1" x14ac:dyDescent="0.2">
      <c r="A464856" s="27"/>
      <c r="B464856" s="67"/>
      <c r="C464856" s="83"/>
      <c r="D464856" s="85"/>
      <c r="E464856" s="82"/>
      <c r="F464856" s="81"/>
      <c r="G464856" s="86"/>
      <c r="H464856" s="86"/>
      <c r="I464856" s="11"/>
    </row>
    <row r="464862" spans="1:9" s="4" customFormat="1" x14ac:dyDescent="0.2">
      <c r="A464862" s="27"/>
      <c r="B464862" s="67"/>
      <c r="C464862" s="83"/>
      <c r="D464862" s="85"/>
      <c r="E464862" s="82"/>
      <c r="F464862" s="81"/>
      <c r="G464862" s="86"/>
      <c r="H464862" s="86"/>
      <c r="I464862" s="11"/>
    </row>
    <row r="464870" spans="1:9" s="4" customFormat="1" x14ac:dyDescent="0.2">
      <c r="A464870" s="27"/>
      <c r="B464870" s="67"/>
      <c r="C464870" s="83"/>
      <c r="D464870" s="85"/>
      <c r="E464870" s="82"/>
      <c r="F464870" s="81"/>
      <c r="G464870" s="86"/>
      <c r="H464870" s="86"/>
      <c r="I464870" s="11"/>
    </row>
    <row r="464872" spans="1:9" s="4" customFormat="1" x14ac:dyDescent="0.2">
      <c r="A464872" s="27"/>
      <c r="B464872" s="67"/>
      <c r="C464872" s="83"/>
      <c r="D464872" s="85"/>
      <c r="E464872" s="82"/>
      <c r="F464872" s="81"/>
      <c r="G464872" s="86"/>
      <c r="H464872" s="86"/>
      <c r="I464872" s="11"/>
    </row>
    <row r="464878" spans="1:9" s="4" customFormat="1" x14ac:dyDescent="0.2">
      <c r="A464878" s="27"/>
      <c r="B464878" s="67"/>
      <c r="C464878" s="83"/>
      <c r="D464878" s="85"/>
      <c r="E464878" s="82"/>
      <c r="F464878" s="81"/>
      <c r="G464878" s="86"/>
      <c r="H464878" s="86"/>
      <c r="I464878" s="11"/>
    </row>
    <row r="464886" spans="1:9" s="4" customFormat="1" x14ac:dyDescent="0.2">
      <c r="A464886" s="27"/>
      <c r="B464886" s="67"/>
      <c r="C464886" s="83"/>
      <c r="D464886" s="85"/>
      <c r="E464886" s="82"/>
      <c r="F464886" s="81"/>
      <c r="G464886" s="86"/>
      <c r="H464886" s="86"/>
      <c r="I464886" s="11"/>
    </row>
    <row r="464888" spans="1:9" s="4" customFormat="1" x14ac:dyDescent="0.2">
      <c r="A464888" s="27"/>
      <c r="B464888" s="67"/>
      <c r="C464888" s="83"/>
      <c r="D464888" s="85"/>
      <c r="E464888" s="82"/>
      <c r="F464888" s="81"/>
      <c r="G464888" s="86"/>
      <c r="H464888" s="86"/>
      <c r="I464888" s="11"/>
    </row>
    <row r="464894" spans="1:9" s="4" customFormat="1" x14ac:dyDescent="0.2">
      <c r="A464894" s="27"/>
      <c r="B464894" s="67"/>
      <c r="C464894" s="83"/>
      <c r="D464894" s="85"/>
      <c r="E464894" s="82"/>
      <c r="F464894" s="81"/>
      <c r="G464894" s="86"/>
      <c r="H464894" s="86"/>
      <c r="I464894" s="11"/>
    </row>
    <row r="464902" spans="1:9" s="4" customFormat="1" x14ac:dyDescent="0.2">
      <c r="A464902" s="27"/>
      <c r="B464902" s="67"/>
      <c r="C464902" s="83"/>
      <c r="D464902" s="85"/>
      <c r="E464902" s="82"/>
      <c r="F464902" s="81"/>
      <c r="G464902" s="86"/>
      <c r="H464902" s="86"/>
      <c r="I464902" s="11"/>
    </row>
    <row r="464904" spans="1:9" s="4" customFormat="1" x14ac:dyDescent="0.2">
      <c r="A464904" s="27"/>
      <c r="B464904" s="67"/>
      <c r="C464904" s="83"/>
      <c r="D464904" s="85"/>
      <c r="E464904" s="82"/>
      <c r="F464904" s="81"/>
      <c r="G464904" s="86"/>
      <c r="H464904" s="86"/>
      <c r="I464904" s="11"/>
    </row>
    <row r="464910" spans="1:9" s="4" customFormat="1" x14ac:dyDescent="0.2">
      <c r="A464910" s="27"/>
      <c r="B464910" s="67"/>
      <c r="C464910" s="83"/>
      <c r="D464910" s="85"/>
      <c r="E464910" s="82"/>
      <c r="F464910" s="81"/>
      <c r="G464910" s="86"/>
      <c r="H464910" s="86"/>
      <c r="I464910" s="11"/>
    </row>
    <row r="464918" spans="1:9" s="4" customFormat="1" x14ac:dyDescent="0.2">
      <c r="A464918" s="27"/>
      <c r="B464918" s="67"/>
      <c r="C464918" s="83"/>
      <c r="D464918" s="85"/>
      <c r="E464918" s="82"/>
      <c r="F464918" s="81"/>
      <c r="G464918" s="86"/>
      <c r="H464918" s="86"/>
      <c r="I464918" s="11"/>
    </row>
    <row r="464920" spans="1:9" s="4" customFormat="1" x14ac:dyDescent="0.2">
      <c r="A464920" s="27"/>
      <c r="B464920" s="67"/>
      <c r="C464920" s="83"/>
      <c r="D464920" s="85"/>
      <c r="E464920" s="82"/>
      <c r="F464920" s="81"/>
      <c r="G464920" s="86"/>
      <c r="H464920" s="86"/>
      <c r="I464920" s="11"/>
    </row>
    <row r="464926" spans="1:9" s="4" customFormat="1" x14ac:dyDescent="0.2">
      <c r="A464926" s="27"/>
      <c r="B464926" s="67"/>
      <c r="C464926" s="83"/>
      <c r="D464926" s="85"/>
      <c r="E464926" s="82"/>
      <c r="F464926" s="81"/>
      <c r="G464926" s="86"/>
      <c r="H464926" s="86"/>
      <c r="I464926" s="11"/>
    </row>
    <row r="464934" spans="1:9" s="4" customFormat="1" x14ac:dyDescent="0.2">
      <c r="A464934" s="27"/>
      <c r="B464934" s="67"/>
      <c r="C464934" s="83"/>
      <c r="D464934" s="85"/>
      <c r="E464934" s="82"/>
      <c r="F464934" s="81"/>
      <c r="G464934" s="86"/>
      <c r="H464934" s="86"/>
      <c r="I464934" s="11"/>
    </row>
    <row r="464936" spans="1:9" s="4" customFormat="1" x14ac:dyDescent="0.2">
      <c r="A464936" s="27"/>
      <c r="B464936" s="67"/>
      <c r="C464936" s="83"/>
      <c r="D464936" s="85"/>
      <c r="E464936" s="82"/>
      <c r="F464936" s="81"/>
      <c r="G464936" s="86"/>
      <c r="H464936" s="86"/>
      <c r="I464936" s="11"/>
    </row>
    <row r="464942" spans="1:9" s="4" customFormat="1" x14ac:dyDescent="0.2">
      <c r="A464942" s="27"/>
      <c r="B464942" s="67"/>
      <c r="C464942" s="83"/>
      <c r="D464942" s="85"/>
      <c r="E464942" s="82"/>
      <c r="F464942" s="81"/>
      <c r="G464942" s="86"/>
      <c r="H464942" s="86"/>
      <c r="I464942" s="11"/>
    </row>
    <row r="464950" spans="1:9" s="4" customFormat="1" x14ac:dyDescent="0.2">
      <c r="A464950" s="27"/>
      <c r="B464950" s="67"/>
      <c r="C464950" s="83"/>
      <c r="D464950" s="85"/>
      <c r="E464950" s="82"/>
      <c r="F464950" s="81"/>
      <c r="G464950" s="86"/>
      <c r="H464950" s="86"/>
      <c r="I464950" s="11"/>
    </row>
    <row r="464952" spans="1:9" s="4" customFormat="1" x14ac:dyDescent="0.2">
      <c r="A464952" s="27"/>
      <c r="B464952" s="67"/>
      <c r="C464952" s="83"/>
      <c r="D464952" s="85"/>
      <c r="E464952" s="82"/>
      <c r="F464952" s="81"/>
      <c r="G464952" s="86"/>
      <c r="H464952" s="86"/>
      <c r="I464952" s="11"/>
    </row>
    <row r="464958" spans="1:9" s="4" customFormat="1" x14ac:dyDescent="0.2">
      <c r="A464958" s="27"/>
      <c r="B464958" s="67"/>
      <c r="C464958" s="83"/>
      <c r="D464958" s="85"/>
      <c r="E464958" s="82"/>
      <c r="F464958" s="81"/>
      <c r="G464958" s="86"/>
      <c r="H464958" s="86"/>
      <c r="I464958" s="11"/>
    </row>
    <row r="464966" spans="1:9" s="4" customFormat="1" x14ac:dyDescent="0.2">
      <c r="A464966" s="27"/>
      <c r="B464966" s="67"/>
      <c r="C464966" s="83"/>
      <c r="D464966" s="85"/>
      <c r="E464966" s="82"/>
      <c r="F464966" s="81"/>
      <c r="G464966" s="86"/>
      <c r="H464966" s="86"/>
      <c r="I464966" s="11"/>
    </row>
    <row r="464968" spans="1:9" s="4" customFormat="1" x14ac:dyDescent="0.2">
      <c r="A464968" s="27"/>
      <c r="B464968" s="67"/>
      <c r="C464968" s="83"/>
      <c r="D464968" s="85"/>
      <c r="E464968" s="82"/>
      <c r="F464968" s="81"/>
      <c r="G464968" s="86"/>
      <c r="H464968" s="86"/>
      <c r="I464968" s="11"/>
    </row>
    <row r="464974" spans="1:9" s="4" customFormat="1" x14ac:dyDescent="0.2">
      <c r="A464974" s="27"/>
      <c r="B464974" s="67"/>
      <c r="C464974" s="83"/>
      <c r="D464974" s="85"/>
      <c r="E464974" s="82"/>
      <c r="F464974" s="81"/>
      <c r="G464974" s="86"/>
      <c r="H464974" s="86"/>
      <c r="I464974" s="11"/>
    </row>
    <row r="464982" spans="1:9" s="4" customFormat="1" x14ac:dyDescent="0.2">
      <c r="A464982" s="27"/>
      <c r="B464982" s="67"/>
      <c r="C464982" s="83"/>
      <c r="D464982" s="85"/>
      <c r="E464982" s="82"/>
      <c r="F464982" s="81"/>
      <c r="G464982" s="86"/>
      <c r="H464982" s="86"/>
      <c r="I464982" s="11"/>
    </row>
    <row r="464984" spans="1:9" s="4" customFormat="1" x14ac:dyDescent="0.2">
      <c r="A464984" s="27"/>
      <c r="B464984" s="67"/>
      <c r="C464984" s="83"/>
      <c r="D464984" s="85"/>
      <c r="E464984" s="82"/>
      <c r="F464984" s="81"/>
      <c r="G464984" s="86"/>
      <c r="H464984" s="86"/>
      <c r="I464984" s="11"/>
    </row>
    <row r="464990" spans="1:9" s="4" customFormat="1" x14ac:dyDescent="0.2">
      <c r="A464990" s="27"/>
      <c r="B464990" s="67"/>
      <c r="C464990" s="83"/>
      <c r="D464990" s="85"/>
      <c r="E464990" s="82"/>
      <c r="F464990" s="81"/>
      <c r="G464990" s="86"/>
      <c r="H464990" s="86"/>
      <c r="I464990" s="11"/>
    </row>
    <row r="464998" spans="1:9" s="4" customFormat="1" x14ac:dyDescent="0.2">
      <c r="A464998" s="27"/>
      <c r="B464998" s="67"/>
      <c r="C464998" s="83"/>
      <c r="D464998" s="85"/>
      <c r="E464998" s="82"/>
      <c r="F464998" s="81"/>
      <c r="G464998" s="86"/>
      <c r="H464998" s="86"/>
      <c r="I464998" s="11"/>
    </row>
    <row r="465000" spans="1:9" s="4" customFormat="1" x14ac:dyDescent="0.2">
      <c r="A465000" s="27"/>
      <c r="B465000" s="67"/>
      <c r="C465000" s="83"/>
      <c r="D465000" s="85"/>
      <c r="E465000" s="82"/>
      <c r="F465000" s="81"/>
      <c r="G465000" s="86"/>
      <c r="H465000" s="86"/>
      <c r="I465000" s="11"/>
    </row>
    <row r="465006" spans="1:9" s="4" customFormat="1" x14ac:dyDescent="0.2">
      <c r="A465006" s="27"/>
      <c r="B465006" s="67"/>
      <c r="C465006" s="83"/>
      <c r="D465006" s="85"/>
      <c r="E465006" s="82"/>
      <c r="F465006" s="81"/>
      <c r="G465006" s="86"/>
      <c r="H465006" s="86"/>
      <c r="I465006" s="11"/>
    </row>
    <row r="465014" spans="1:9" s="4" customFormat="1" x14ac:dyDescent="0.2">
      <c r="A465014" s="27"/>
      <c r="B465014" s="67"/>
      <c r="C465014" s="83"/>
      <c r="D465014" s="85"/>
      <c r="E465014" s="82"/>
      <c r="F465014" s="81"/>
      <c r="G465014" s="86"/>
      <c r="H465014" s="86"/>
      <c r="I465014" s="11"/>
    </row>
    <row r="465016" spans="1:9" s="4" customFormat="1" x14ac:dyDescent="0.2">
      <c r="A465016" s="27"/>
      <c r="B465016" s="67"/>
      <c r="C465016" s="83"/>
      <c r="D465016" s="85"/>
      <c r="E465016" s="82"/>
      <c r="F465016" s="81"/>
      <c r="G465016" s="86"/>
      <c r="H465016" s="86"/>
      <c r="I465016" s="11"/>
    </row>
    <row r="465022" spans="1:9" s="4" customFormat="1" x14ac:dyDescent="0.2">
      <c r="A465022" s="27"/>
      <c r="B465022" s="67"/>
      <c r="C465022" s="83"/>
      <c r="D465022" s="85"/>
      <c r="E465022" s="82"/>
      <c r="F465022" s="81"/>
      <c r="G465022" s="86"/>
      <c r="H465022" s="86"/>
      <c r="I465022" s="11"/>
    </row>
    <row r="465030" spans="1:9" s="4" customFormat="1" x14ac:dyDescent="0.2">
      <c r="A465030" s="27"/>
      <c r="B465030" s="67"/>
      <c r="C465030" s="83"/>
      <c r="D465030" s="85"/>
      <c r="E465030" s="82"/>
      <c r="F465030" s="81"/>
      <c r="G465030" s="86"/>
      <c r="H465030" s="86"/>
      <c r="I465030" s="11"/>
    </row>
    <row r="465032" spans="1:9" s="4" customFormat="1" x14ac:dyDescent="0.2">
      <c r="A465032" s="27"/>
      <c r="B465032" s="67"/>
      <c r="C465032" s="83"/>
      <c r="D465032" s="85"/>
      <c r="E465032" s="82"/>
      <c r="F465032" s="81"/>
      <c r="G465032" s="86"/>
      <c r="H465032" s="86"/>
      <c r="I465032" s="11"/>
    </row>
    <row r="465038" spans="1:9" s="4" customFormat="1" x14ac:dyDescent="0.2">
      <c r="A465038" s="27"/>
      <c r="B465038" s="67"/>
      <c r="C465038" s="83"/>
      <c r="D465038" s="85"/>
      <c r="E465038" s="82"/>
      <c r="F465038" s="81"/>
      <c r="G465038" s="86"/>
      <c r="H465038" s="86"/>
      <c r="I465038" s="11"/>
    </row>
    <row r="465046" spans="1:9" s="4" customFormat="1" x14ac:dyDescent="0.2">
      <c r="A465046" s="27"/>
      <c r="B465046" s="67"/>
      <c r="C465046" s="83"/>
      <c r="D465046" s="85"/>
      <c r="E465046" s="82"/>
      <c r="F465046" s="81"/>
      <c r="G465046" s="86"/>
      <c r="H465046" s="86"/>
      <c r="I465046" s="11"/>
    </row>
    <row r="465048" spans="1:9" s="4" customFormat="1" x14ac:dyDescent="0.2">
      <c r="A465048" s="27"/>
      <c r="B465048" s="67"/>
      <c r="C465048" s="83"/>
      <c r="D465048" s="85"/>
      <c r="E465048" s="82"/>
      <c r="F465048" s="81"/>
      <c r="G465048" s="86"/>
      <c r="H465048" s="86"/>
      <c r="I465048" s="11"/>
    </row>
    <row r="465054" spans="1:9" s="4" customFormat="1" x14ac:dyDescent="0.2">
      <c r="A465054" s="27"/>
      <c r="B465054" s="67"/>
      <c r="C465054" s="83"/>
      <c r="D465054" s="85"/>
      <c r="E465054" s="82"/>
      <c r="F465054" s="81"/>
      <c r="G465054" s="86"/>
      <c r="H465054" s="86"/>
      <c r="I465054" s="11"/>
    </row>
    <row r="465062" spans="1:9" s="4" customFormat="1" x14ac:dyDescent="0.2">
      <c r="A465062" s="27"/>
      <c r="B465062" s="67"/>
      <c r="C465062" s="83"/>
      <c r="D465062" s="85"/>
      <c r="E465062" s="82"/>
      <c r="F465062" s="81"/>
      <c r="G465062" s="86"/>
      <c r="H465062" s="86"/>
      <c r="I465062" s="11"/>
    </row>
    <row r="465064" spans="1:9" s="4" customFormat="1" x14ac:dyDescent="0.2">
      <c r="A465064" s="27"/>
      <c r="B465064" s="67"/>
      <c r="C465064" s="83"/>
      <c r="D465064" s="85"/>
      <c r="E465064" s="82"/>
      <c r="F465064" s="81"/>
      <c r="G465064" s="86"/>
      <c r="H465064" s="86"/>
      <c r="I465064" s="11"/>
    </row>
    <row r="465070" spans="1:9" s="4" customFormat="1" x14ac:dyDescent="0.2">
      <c r="A465070" s="27"/>
      <c r="B465070" s="67"/>
      <c r="C465070" s="83"/>
      <c r="D465070" s="85"/>
      <c r="E465070" s="82"/>
      <c r="F465070" s="81"/>
      <c r="G465070" s="86"/>
      <c r="H465070" s="86"/>
      <c r="I465070" s="11"/>
    </row>
    <row r="465078" spans="1:9" s="4" customFormat="1" x14ac:dyDescent="0.2">
      <c r="A465078" s="27"/>
      <c r="B465078" s="67"/>
      <c r="C465078" s="83"/>
      <c r="D465078" s="85"/>
      <c r="E465078" s="82"/>
      <c r="F465078" s="81"/>
      <c r="G465078" s="86"/>
      <c r="H465078" s="86"/>
      <c r="I465078" s="11"/>
    </row>
    <row r="465080" spans="1:9" s="4" customFormat="1" x14ac:dyDescent="0.2">
      <c r="A465080" s="27"/>
      <c r="B465080" s="67"/>
      <c r="C465080" s="83"/>
      <c r="D465080" s="85"/>
      <c r="E465080" s="82"/>
      <c r="F465080" s="81"/>
      <c r="G465080" s="86"/>
      <c r="H465080" s="86"/>
      <c r="I465080" s="11"/>
    </row>
    <row r="465086" spans="1:9" s="4" customFormat="1" x14ac:dyDescent="0.2">
      <c r="A465086" s="27"/>
      <c r="B465086" s="67"/>
      <c r="C465086" s="83"/>
      <c r="D465086" s="85"/>
      <c r="E465086" s="82"/>
      <c r="F465086" s="81"/>
      <c r="G465086" s="86"/>
      <c r="H465086" s="86"/>
      <c r="I465086" s="11"/>
    </row>
    <row r="465094" spans="1:9" s="4" customFormat="1" x14ac:dyDescent="0.2">
      <c r="A465094" s="27"/>
      <c r="B465094" s="67"/>
      <c r="C465094" s="83"/>
      <c r="D465094" s="85"/>
      <c r="E465094" s="82"/>
      <c r="F465094" s="81"/>
      <c r="G465094" s="86"/>
      <c r="H465094" s="86"/>
      <c r="I465094" s="11"/>
    </row>
    <row r="465096" spans="1:9" s="4" customFormat="1" x14ac:dyDescent="0.2">
      <c r="A465096" s="27"/>
      <c r="B465096" s="67"/>
      <c r="C465096" s="83"/>
      <c r="D465096" s="85"/>
      <c r="E465096" s="82"/>
      <c r="F465096" s="81"/>
      <c r="G465096" s="86"/>
      <c r="H465096" s="86"/>
      <c r="I465096" s="11"/>
    </row>
    <row r="465102" spans="1:9" s="4" customFormat="1" x14ac:dyDescent="0.2">
      <c r="A465102" s="27"/>
      <c r="B465102" s="67"/>
      <c r="C465102" s="83"/>
      <c r="D465102" s="85"/>
      <c r="E465102" s="82"/>
      <c r="F465102" s="81"/>
      <c r="G465102" s="86"/>
      <c r="H465102" s="86"/>
      <c r="I465102" s="11"/>
    </row>
    <row r="465110" spans="1:9" s="4" customFormat="1" x14ac:dyDescent="0.2">
      <c r="A465110" s="27"/>
      <c r="B465110" s="67"/>
      <c r="C465110" s="83"/>
      <c r="D465110" s="85"/>
      <c r="E465110" s="82"/>
      <c r="F465110" s="81"/>
      <c r="G465110" s="86"/>
      <c r="H465110" s="86"/>
      <c r="I465110" s="11"/>
    </row>
    <row r="465112" spans="1:9" s="4" customFormat="1" x14ac:dyDescent="0.2">
      <c r="A465112" s="27"/>
      <c r="B465112" s="67"/>
      <c r="C465112" s="83"/>
      <c r="D465112" s="85"/>
      <c r="E465112" s="82"/>
      <c r="F465112" s="81"/>
      <c r="G465112" s="86"/>
      <c r="H465112" s="86"/>
      <c r="I465112" s="11"/>
    </row>
    <row r="465118" spans="1:9" s="4" customFormat="1" x14ac:dyDescent="0.2">
      <c r="A465118" s="27"/>
      <c r="B465118" s="67"/>
      <c r="C465118" s="83"/>
      <c r="D465118" s="85"/>
      <c r="E465118" s="82"/>
      <c r="F465118" s="81"/>
      <c r="G465118" s="86"/>
      <c r="H465118" s="86"/>
      <c r="I465118" s="11"/>
    </row>
    <row r="465126" spans="1:9" s="4" customFormat="1" x14ac:dyDescent="0.2">
      <c r="A465126" s="27"/>
      <c r="B465126" s="67"/>
      <c r="C465126" s="83"/>
      <c r="D465126" s="85"/>
      <c r="E465126" s="82"/>
      <c r="F465126" s="81"/>
      <c r="G465126" s="86"/>
      <c r="H465126" s="86"/>
      <c r="I465126" s="11"/>
    </row>
    <row r="465128" spans="1:9" s="4" customFormat="1" x14ac:dyDescent="0.2">
      <c r="A465128" s="27"/>
      <c r="B465128" s="67"/>
      <c r="C465128" s="83"/>
      <c r="D465128" s="85"/>
      <c r="E465128" s="82"/>
      <c r="F465128" s="81"/>
      <c r="G465128" s="86"/>
      <c r="H465128" s="86"/>
      <c r="I465128" s="11"/>
    </row>
    <row r="465134" spans="1:9" s="4" customFormat="1" x14ac:dyDescent="0.2">
      <c r="A465134" s="27"/>
      <c r="B465134" s="67"/>
      <c r="C465134" s="83"/>
      <c r="D465134" s="85"/>
      <c r="E465134" s="82"/>
      <c r="F465134" s="81"/>
      <c r="G465134" s="86"/>
      <c r="H465134" s="86"/>
      <c r="I465134" s="11"/>
    </row>
    <row r="465142" spans="1:9" s="4" customFormat="1" x14ac:dyDescent="0.2">
      <c r="A465142" s="27"/>
      <c r="B465142" s="67"/>
      <c r="C465142" s="83"/>
      <c r="D465142" s="85"/>
      <c r="E465142" s="82"/>
      <c r="F465142" s="81"/>
      <c r="G465142" s="86"/>
      <c r="H465142" s="86"/>
      <c r="I465142" s="11"/>
    </row>
    <row r="465144" spans="1:9" s="4" customFormat="1" x14ac:dyDescent="0.2">
      <c r="A465144" s="27"/>
      <c r="B465144" s="67"/>
      <c r="C465144" s="83"/>
      <c r="D465144" s="85"/>
      <c r="E465144" s="82"/>
      <c r="F465144" s="81"/>
      <c r="G465144" s="86"/>
      <c r="H465144" s="86"/>
      <c r="I465144" s="11"/>
    </row>
    <row r="465150" spans="1:9" s="4" customFormat="1" x14ac:dyDescent="0.2">
      <c r="A465150" s="27"/>
      <c r="B465150" s="67"/>
      <c r="C465150" s="83"/>
      <c r="D465150" s="85"/>
      <c r="E465150" s="82"/>
      <c r="F465150" s="81"/>
      <c r="G465150" s="86"/>
      <c r="H465150" s="86"/>
      <c r="I465150" s="11"/>
    </row>
    <row r="465158" spans="1:9" s="4" customFormat="1" x14ac:dyDescent="0.2">
      <c r="A465158" s="27"/>
      <c r="B465158" s="67"/>
      <c r="C465158" s="83"/>
      <c r="D465158" s="85"/>
      <c r="E465158" s="82"/>
      <c r="F465158" s="81"/>
      <c r="G465158" s="86"/>
      <c r="H465158" s="86"/>
      <c r="I465158" s="11"/>
    </row>
    <row r="465160" spans="1:9" s="4" customFormat="1" x14ac:dyDescent="0.2">
      <c r="A465160" s="27"/>
      <c r="B465160" s="67"/>
      <c r="C465160" s="83"/>
      <c r="D465160" s="85"/>
      <c r="E465160" s="82"/>
      <c r="F465160" s="81"/>
      <c r="G465160" s="86"/>
      <c r="H465160" s="86"/>
      <c r="I465160" s="11"/>
    </row>
    <row r="465166" spans="1:9" s="4" customFormat="1" x14ac:dyDescent="0.2">
      <c r="A465166" s="27"/>
      <c r="B465166" s="67"/>
      <c r="C465166" s="83"/>
      <c r="D465166" s="85"/>
      <c r="E465166" s="82"/>
      <c r="F465166" s="81"/>
      <c r="G465166" s="86"/>
      <c r="H465166" s="86"/>
      <c r="I465166" s="11"/>
    </row>
    <row r="465174" spans="1:9" s="4" customFormat="1" x14ac:dyDescent="0.2">
      <c r="A465174" s="27"/>
      <c r="B465174" s="67"/>
      <c r="C465174" s="83"/>
      <c r="D465174" s="85"/>
      <c r="E465174" s="82"/>
      <c r="F465174" s="81"/>
      <c r="G465174" s="86"/>
      <c r="H465174" s="86"/>
      <c r="I465174" s="11"/>
    </row>
    <row r="465176" spans="1:9" s="4" customFormat="1" x14ac:dyDescent="0.2">
      <c r="A465176" s="27"/>
      <c r="B465176" s="67"/>
      <c r="C465176" s="83"/>
      <c r="D465176" s="85"/>
      <c r="E465176" s="82"/>
      <c r="F465176" s="81"/>
      <c r="G465176" s="86"/>
      <c r="H465176" s="86"/>
      <c r="I465176" s="11"/>
    </row>
    <row r="465182" spans="1:9" s="4" customFormat="1" x14ac:dyDescent="0.2">
      <c r="A465182" s="27"/>
      <c r="B465182" s="67"/>
      <c r="C465182" s="83"/>
      <c r="D465182" s="85"/>
      <c r="E465182" s="82"/>
      <c r="F465182" s="81"/>
      <c r="G465182" s="86"/>
      <c r="H465182" s="86"/>
      <c r="I465182" s="11"/>
    </row>
    <row r="465190" spans="1:9" s="4" customFormat="1" x14ac:dyDescent="0.2">
      <c r="A465190" s="27"/>
      <c r="B465190" s="67"/>
      <c r="C465190" s="83"/>
      <c r="D465190" s="85"/>
      <c r="E465190" s="82"/>
      <c r="F465190" s="81"/>
      <c r="G465190" s="86"/>
      <c r="H465190" s="86"/>
      <c r="I465190" s="11"/>
    </row>
    <row r="465192" spans="1:9" s="4" customFormat="1" x14ac:dyDescent="0.2">
      <c r="A465192" s="27"/>
      <c r="B465192" s="67"/>
      <c r="C465192" s="83"/>
      <c r="D465192" s="85"/>
      <c r="E465192" s="82"/>
      <c r="F465192" s="81"/>
      <c r="G465192" s="86"/>
      <c r="H465192" s="86"/>
      <c r="I465192" s="11"/>
    </row>
    <row r="465198" spans="1:9" s="4" customFormat="1" x14ac:dyDescent="0.2">
      <c r="A465198" s="27"/>
      <c r="B465198" s="67"/>
      <c r="C465198" s="83"/>
      <c r="D465198" s="85"/>
      <c r="E465198" s="82"/>
      <c r="F465198" s="81"/>
      <c r="G465198" s="86"/>
      <c r="H465198" s="86"/>
      <c r="I465198" s="11"/>
    </row>
    <row r="465206" spans="1:9" s="4" customFormat="1" x14ac:dyDescent="0.2">
      <c r="A465206" s="27"/>
      <c r="B465206" s="67"/>
      <c r="C465206" s="83"/>
      <c r="D465206" s="85"/>
      <c r="E465206" s="82"/>
      <c r="F465206" s="81"/>
      <c r="G465206" s="86"/>
      <c r="H465206" s="86"/>
      <c r="I465206" s="11"/>
    </row>
    <row r="465208" spans="1:9" s="4" customFormat="1" x14ac:dyDescent="0.2">
      <c r="A465208" s="27"/>
      <c r="B465208" s="67"/>
      <c r="C465208" s="83"/>
      <c r="D465208" s="85"/>
      <c r="E465208" s="82"/>
      <c r="F465208" s="81"/>
      <c r="G465208" s="86"/>
      <c r="H465208" s="86"/>
      <c r="I465208" s="11"/>
    </row>
    <row r="465214" spans="1:9" s="4" customFormat="1" x14ac:dyDescent="0.2">
      <c r="A465214" s="27"/>
      <c r="B465214" s="67"/>
      <c r="C465214" s="83"/>
      <c r="D465214" s="85"/>
      <c r="E465214" s="82"/>
      <c r="F465214" s="81"/>
      <c r="G465214" s="86"/>
      <c r="H465214" s="86"/>
      <c r="I465214" s="11"/>
    </row>
    <row r="465222" spans="1:9" s="4" customFormat="1" x14ac:dyDescent="0.2">
      <c r="A465222" s="27"/>
      <c r="B465222" s="67"/>
      <c r="C465222" s="83"/>
      <c r="D465222" s="85"/>
      <c r="E465222" s="82"/>
      <c r="F465222" s="81"/>
      <c r="G465222" s="86"/>
      <c r="H465222" s="86"/>
      <c r="I465222" s="11"/>
    </row>
    <row r="465224" spans="1:9" s="4" customFormat="1" x14ac:dyDescent="0.2">
      <c r="A465224" s="27"/>
      <c r="B465224" s="67"/>
      <c r="C465224" s="83"/>
      <c r="D465224" s="85"/>
      <c r="E465224" s="82"/>
      <c r="F465224" s="81"/>
      <c r="G465224" s="86"/>
      <c r="H465224" s="86"/>
      <c r="I465224" s="11"/>
    </row>
    <row r="465230" spans="1:9" s="4" customFormat="1" x14ac:dyDescent="0.2">
      <c r="A465230" s="27"/>
      <c r="B465230" s="67"/>
      <c r="C465230" s="83"/>
      <c r="D465230" s="85"/>
      <c r="E465230" s="82"/>
      <c r="F465230" s="81"/>
      <c r="G465230" s="86"/>
      <c r="H465230" s="86"/>
      <c r="I465230" s="11"/>
    </row>
    <row r="465238" spans="1:9" s="4" customFormat="1" x14ac:dyDescent="0.2">
      <c r="A465238" s="27"/>
      <c r="B465238" s="67"/>
      <c r="C465238" s="83"/>
      <c r="D465238" s="85"/>
      <c r="E465238" s="82"/>
      <c r="F465238" s="81"/>
      <c r="G465238" s="86"/>
      <c r="H465238" s="86"/>
      <c r="I465238" s="11"/>
    </row>
    <row r="465240" spans="1:9" s="4" customFormat="1" x14ac:dyDescent="0.2">
      <c r="A465240" s="27"/>
      <c r="B465240" s="67"/>
      <c r="C465240" s="83"/>
      <c r="D465240" s="85"/>
      <c r="E465240" s="82"/>
      <c r="F465240" s="81"/>
      <c r="G465240" s="86"/>
      <c r="H465240" s="86"/>
      <c r="I465240" s="11"/>
    </row>
    <row r="465246" spans="1:9" s="4" customFormat="1" x14ac:dyDescent="0.2">
      <c r="A465246" s="27"/>
      <c r="B465246" s="67"/>
      <c r="C465246" s="83"/>
      <c r="D465246" s="85"/>
      <c r="E465246" s="82"/>
      <c r="F465246" s="81"/>
      <c r="G465246" s="86"/>
      <c r="H465246" s="86"/>
      <c r="I465246" s="11"/>
    </row>
    <row r="465254" spans="1:9" s="4" customFormat="1" x14ac:dyDescent="0.2">
      <c r="A465254" s="27"/>
      <c r="B465254" s="67"/>
      <c r="C465254" s="83"/>
      <c r="D465254" s="85"/>
      <c r="E465254" s="82"/>
      <c r="F465254" s="81"/>
      <c r="G465254" s="86"/>
      <c r="H465254" s="86"/>
      <c r="I465254" s="11"/>
    </row>
    <row r="465256" spans="1:9" s="4" customFormat="1" x14ac:dyDescent="0.2">
      <c r="A465256" s="27"/>
      <c r="B465256" s="67"/>
      <c r="C465256" s="83"/>
      <c r="D465256" s="85"/>
      <c r="E465256" s="82"/>
      <c r="F465256" s="81"/>
      <c r="G465256" s="86"/>
      <c r="H465256" s="86"/>
      <c r="I465256" s="11"/>
    </row>
    <row r="465262" spans="1:9" s="4" customFormat="1" x14ac:dyDescent="0.2">
      <c r="A465262" s="27"/>
      <c r="B465262" s="67"/>
      <c r="C465262" s="83"/>
      <c r="D465262" s="85"/>
      <c r="E465262" s="82"/>
      <c r="F465262" s="81"/>
      <c r="G465262" s="86"/>
      <c r="H465262" s="86"/>
      <c r="I465262" s="11"/>
    </row>
    <row r="465270" spans="1:9" s="4" customFormat="1" x14ac:dyDescent="0.2">
      <c r="A465270" s="27"/>
      <c r="B465270" s="67"/>
      <c r="C465270" s="83"/>
      <c r="D465270" s="85"/>
      <c r="E465270" s="82"/>
      <c r="F465270" s="81"/>
      <c r="G465270" s="86"/>
      <c r="H465270" s="86"/>
      <c r="I465270" s="11"/>
    </row>
    <row r="465272" spans="1:9" s="4" customFormat="1" x14ac:dyDescent="0.2">
      <c r="A465272" s="27"/>
      <c r="B465272" s="67"/>
      <c r="C465272" s="83"/>
      <c r="D465272" s="85"/>
      <c r="E465272" s="82"/>
      <c r="F465272" s="81"/>
      <c r="G465272" s="86"/>
      <c r="H465272" s="86"/>
      <c r="I465272" s="11"/>
    </row>
    <row r="465278" spans="1:9" s="4" customFormat="1" x14ac:dyDescent="0.2">
      <c r="A465278" s="27"/>
      <c r="B465278" s="67"/>
      <c r="C465278" s="83"/>
      <c r="D465278" s="85"/>
      <c r="E465278" s="82"/>
      <c r="F465278" s="81"/>
      <c r="G465278" s="86"/>
      <c r="H465278" s="86"/>
      <c r="I465278" s="11"/>
    </row>
    <row r="465286" spans="1:9" s="4" customFormat="1" x14ac:dyDescent="0.2">
      <c r="A465286" s="27"/>
      <c r="B465286" s="67"/>
      <c r="C465286" s="83"/>
      <c r="D465286" s="85"/>
      <c r="E465286" s="82"/>
      <c r="F465286" s="81"/>
      <c r="G465286" s="86"/>
      <c r="H465286" s="86"/>
      <c r="I465286" s="11"/>
    </row>
    <row r="465288" spans="1:9" s="4" customFormat="1" x14ac:dyDescent="0.2">
      <c r="A465288" s="27"/>
      <c r="B465288" s="67"/>
      <c r="C465288" s="83"/>
      <c r="D465288" s="85"/>
      <c r="E465288" s="82"/>
      <c r="F465288" s="81"/>
      <c r="G465288" s="86"/>
      <c r="H465288" s="86"/>
      <c r="I465288" s="11"/>
    </row>
    <row r="465294" spans="1:9" s="4" customFormat="1" x14ac:dyDescent="0.2">
      <c r="A465294" s="27"/>
      <c r="B465294" s="67"/>
      <c r="C465294" s="83"/>
      <c r="D465294" s="85"/>
      <c r="E465294" s="82"/>
      <c r="F465294" s="81"/>
      <c r="G465294" s="86"/>
      <c r="H465294" s="86"/>
      <c r="I465294" s="11"/>
    </row>
    <row r="465302" spans="1:9" s="4" customFormat="1" x14ac:dyDescent="0.2">
      <c r="A465302" s="27"/>
      <c r="B465302" s="67"/>
      <c r="C465302" s="83"/>
      <c r="D465302" s="85"/>
      <c r="E465302" s="82"/>
      <c r="F465302" s="81"/>
      <c r="G465302" s="86"/>
      <c r="H465302" s="86"/>
      <c r="I465302" s="11"/>
    </row>
    <row r="465304" spans="1:9" s="4" customFormat="1" x14ac:dyDescent="0.2">
      <c r="A465304" s="27"/>
      <c r="B465304" s="67"/>
      <c r="C465304" s="83"/>
      <c r="D465304" s="85"/>
      <c r="E465304" s="82"/>
      <c r="F465304" s="81"/>
      <c r="G465304" s="86"/>
      <c r="H465304" s="86"/>
      <c r="I465304" s="11"/>
    </row>
    <row r="465310" spans="1:9" s="4" customFormat="1" x14ac:dyDescent="0.2">
      <c r="A465310" s="27"/>
      <c r="B465310" s="67"/>
      <c r="C465310" s="83"/>
      <c r="D465310" s="85"/>
      <c r="E465310" s="82"/>
      <c r="F465310" s="81"/>
      <c r="G465310" s="86"/>
      <c r="H465310" s="86"/>
      <c r="I465310" s="11"/>
    </row>
    <row r="465318" spans="1:9" s="4" customFormat="1" x14ac:dyDescent="0.2">
      <c r="A465318" s="27"/>
      <c r="B465318" s="67"/>
      <c r="C465318" s="83"/>
      <c r="D465318" s="85"/>
      <c r="E465318" s="82"/>
      <c r="F465318" s="81"/>
      <c r="G465318" s="86"/>
      <c r="H465318" s="86"/>
      <c r="I465318" s="11"/>
    </row>
    <row r="465320" spans="1:9" s="4" customFormat="1" x14ac:dyDescent="0.2">
      <c r="A465320" s="27"/>
      <c r="B465320" s="67"/>
      <c r="C465320" s="83"/>
      <c r="D465320" s="85"/>
      <c r="E465320" s="82"/>
      <c r="F465320" s="81"/>
      <c r="G465320" s="86"/>
      <c r="H465320" s="86"/>
      <c r="I465320" s="11"/>
    </row>
    <row r="465326" spans="1:9" s="4" customFormat="1" x14ac:dyDescent="0.2">
      <c r="A465326" s="27"/>
      <c r="B465326" s="67"/>
      <c r="C465326" s="83"/>
      <c r="D465326" s="85"/>
      <c r="E465326" s="82"/>
      <c r="F465326" s="81"/>
      <c r="G465326" s="86"/>
      <c r="H465326" s="86"/>
      <c r="I465326" s="11"/>
    </row>
    <row r="465334" spans="1:9" s="4" customFormat="1" x14ac:dyDescent="0.2">
      <c r="A465334" s="27"/>
      <c r="B465334" s="67"/>
      <c r="C465334" s="83"/>
      <c r="D465334" s="85"/>
      <c r="E465334" s="82"/>
      <c r="F465334" s="81"/>
      <c r="G465334" s="86"/>
      <c r="H465334" s="86"/>
      <c r="I465334" s="11"/>
    </row>
    <row r="465336" spans="1:9" s="4" customFormat="1" x14ac:dyDescent="0.2">
      <c r="A465336" s="27"/>
      <c r="B465336" s="67"/>
      <c r="C465336" s="83"/>
      <c r="D465336" s="85"/>
      <c r="E465336" s="82"/>
      <c r="F465336" s="81"/>
      <c r="G465336" s="86"/>
      <c r="H465336" s="86"/>
      <c r="I465336" s="11"/>
    </row>
    <row r="465342" spans="1:9" s="4" customFormat="1" x14ac:dyDescent="0.2">
      <c r="A465342" s="27"/>
      <c r="B465342" s="67"/>
      <c r="C465342" s="83"/>
      <c r="D465342" s="85"/>
      <c r="E465342" s="82"/>
      <c r="F465342" s="81"/>
      <c r="G465342" s="86"/>
      <c r="H465342" s="86"/>
      <c r="I465342" s="11"/>
    </row>
    <row r="465350" spans="1:9" s="4" customFormat="1" x14ac:dyDescent="0.2">
      <c r="A465350" s="27"/>
      <c r="B465350" s="67"/>
      <c r="C465350" s="83"/>
      <c r="D465350" s="85"/>
      <c r="E465350" s="82"/>
      <c r="F465350" s="81"/>
      <c r="G465350" s="86"/>
      <c r="H465350" s="86"/>
      <c r="I465350" s="11"/>
    </row>
    <row r="465352" spans="1:9" s="4" customFormat="1" x14ac:dyDescent="0.2">
      <c r="A465352" s="27"/>
      <c r="B465352" s="67"/>
      <c r="C465352" s="83"/>
      <c r="D465352" s="85"/>
      <c r="E465352" s="82"/>
      <c r="F465352" s="81"/>
      <c r="G465352" s="86"/>
      <c r="H465352" s="86"/>
      <c r="I465352" s="11"/>
    </row>
    <row r="465358" spans="1:9" s="4" customFormat="1" x14ac:dyDescent="0.2">
      <c r="A465358" s="27"/>
      <c r="B465358" s="67"/>
      <c r="C465358" s="83"/>
      <c r="D465358" s="85"/>
      <c r="E465358" s="82"/>
      <c r="F465358" s="81"/>
      <c r="G465358" s="86"/>
      <c r="H465358" s="86"/>
      <c r="I465358" s="11"/>
    </row>
    <row r="465366" spans="1:9" s="4" customFormat="1" x14ac:dyDescent="0.2">
      <c r="A465366" s="27"/>
      <c r="B465366" s="67"/>
      <c r="C465366" s="83"/>
      <c r="D465366" s="85"/>
      <c r="E465366" s="82"/>
      <c r="F465366" s="81"/>
      <c r="G465366" s="86"/>
      <c r="H465366" s="86"/>
      <c r="I465366" s="11"/>
    </row>
    <row r="465368" spans="1:9" s="4" customFormat="1" x14ac:dyDescent="0.2">
      <c r="A465368" s="27"/>
      <c r="B465368" s="67"/>
      <c r="C465368" s="83"/>
      <c r="D465368" s="85"/>
      <c r="E465368" s="82"/>
      <c r="F465368" s="81"/>
      <c r="G465368" s="86"/>
      <c r="H465368" s="86"/>
      <c r="I465368" s="11"/>
    </row>
    <row r="465374" spans="1:9" s="4" customFormat="1" x14ac:dyDescent="0.2">
      <c r="A465374" s="27"/>
      <c r="B465374" s="67"/>
      <c r="C465374" s="83"/>
      <c r="D465374" s="85"/>
      <c r="E465374" s="82"/>
      <c r="F465374" s="81"/>
      <c r="G465374" s="86"/>
      <c r="H465374" s="86"/>
      <c r="I465374" s="11"/>
    </row>
    <row r="465382" spans="1:9" s="4" customFormat="1" x14ac:dyDescent="0.2">
      <c r="A465382" s="27"/>
      <c r="B465382" s="67"/>
      <c r="C465382" s="83"/>
      <c r="D465382" s="85"/>
      <c r="E465382" s="82"/>
      <c r="F465382" s="81"/>
      <c r="G465382" s="86"/>
      <c r="H465382" s="86"/>
      <c r="I465382" s="11"/>
    </row>
    <row r="465384" spans="1:9" s="4" customFormat="1" x14ac:dyDescent="0.2">
      <c r="A465384" s="27"/>
      <c r="B465384" s="67"/>
      <c r="C465384" s="83"/>
      <c r="D465384" s="85"/>
      <c r="E465384" s="82"/>
      <c r="F465384" s="81"/>
      <c r="G465384" s="86"/>
      <c r="H465384" s="86"/>
      <c r="I465384" s="11"/>
    </row>
    <row r="465390" spans="1:9" s="4" customFormat="1" x14ac:dyDescent="0.2">
      <c r="A465390" s="27"/>
      <c r="B465390" s="67"/>
      <c r="C465390" s="83"/>
      <c r="D465390" s="85"/>
      <c r="E465390" s="82"/>
      <c r="F465390" s="81"/>
      <c r="G465390" s="86"/>
      <c r="H465390" s="86"/>
      <c r="I465390" s="11"/>
    </row>
    <row r="465398" spans="1:9" s="4" customFormat="1" x14ac:dyDescent="0.2">
      <c r="A465398" s="27"/>
      <c r="B465398" s="67"/>
      <c r="C465398" s="83"/>
      <c r="D465398" s="85"/>
      <c r="E465398" s="82"/>
      <c r="F465398" s="81"/>
      <c r="G465398" s="86"/>
      <c r="H465398" s="86"/>
      <c r="I465398" s="11"/>
    </row>
    <row r="465400" spans="1:9" s="4" customFormat="1" x14ac:dyDescent="0.2">
      <c r="A465400" s="27"/>
      <c r="B465400" s="67"/>
      <c r="C465400" s="83"/>
      <c r="D465400" s="85"/>
      <c r="E465400" s="82"/>
      <c r="F465400" s="81"/>
      <c r="G465400" s="86"/>
      <c r="H465400" s="86"/>
      <c r="I465400" s="11"/>
    </row>
    <row r="465406" spans="1:9" s="4" customFormat="1" x14ac:dyDescent="0.2">
      <c r="A465406" s="27"/>
      <c r="B465406" s="67"/>
      <c r="C465406" s="83"/>
      <c r="D465406" s="85"/>
      <c r="E465406" s="82"/>
      <c r="F465406" s="81"/>
      <c r="G465406" s="86"/>
      <c r="H465406" s="86"/>
      <c r="I465406" s="11"/>
    </row>
    <row r="465414" spans="1:9" s="4" customFormat="1" x14ac:dyDescent="0.2">
      <c r="A465414" s="27"/>
      <c r="B465414" s="67"/>
      <c r="C465414" s="83"/>
      <c r="D465414" s="85"/>
      <c r="E465414" s="82"/>
      <c r="F465414" s="81"/>
      <c r="G465414" s="86"/>
      <c r="H465414" s="86"/>
      <c r="I465414" s="11"/>
    </row>
    <row r="465416" spans="1:9" s="4" customFormat="1" x14ac:dyDescent="0.2">
      <c r="A465416" s="27"/>
      <c r="B465416" s="67"/>
      <c r="C465416" s="83"/>
      <c r="D465416" s="85"/>
      <c r="E465416" s="82"/>
      <c r="F465416" s="81"/>
      <c r="G465416" s="86"/>
      <c r="H465416" s="86"/>
      <c r="I465416" s="11"/>
    </row>
    <row r="465422" spans="1:9" s="4" customFormat="1" x14ac:dyDescent="0.2">
      <c r="A465422" s="27"/>
      <c r="B465422" s="67"/>
      <c r="C465422" s="83"/>
      <c r="D465422" s="85"/>
      <c r="E465422" s="82"/>
      <c r="F465422" s="81"/>
      <c r="G465422" s="86"/>
      <c r="H465422" s="86"/>
      <c r="I465422" s="11"/>
    </row>
    <row r="465430" spans="1:9" s="4" customFormat="1" x14ac:dyDescent="0.2">
      <c r="A465430" s="27"/>
      <c r="B465430" s="67"/>
      <c r="C465430" s="83"/>
      <c r="D465430" s="85"/>
      <c r="E465430" s="82"/>
      <c r="F465430" s="81"/>
      <c r="G465430" s="86"/>
      <c r="H465430" s="86"/>
      <c r="I465430" s="11"/>
    </row>
    <row r="465432" spans="1:9" s="4" customFormat="1" x14ac:dyDescent="0.2">
      <c r="A465432" s="27"/>
      <c r="B465432" s="67"/>
      <c r="C465432" s="83"/>
      <c r="D465432" s="85"/>
      <c r="E465432" s="82"/>
      <c r="F465432" s="81"/>
      <c r="G465432" s="86"/>
      <c r="H465432" s="86"/>
      <c r="I465432" s="11"/>
    </row>
    <row r="465438" spans="1:9" s="4" customFormat="1" x14ac:dyDescent="0.2">
      <c r="A465438" s="27"/>
      <c r="B465438" s="67"/>
      <c r="C465438" s="83"/>
      <c r="D465438" s="85"/>
      <c r="E465438" s="82"/>
      <c r="F465438" s="81"/>
      <c r="G465438" s="86"/>
      <c r="H465438" s="86"/>
      <c r="I465438" s="11"/>
    </row>
    <row r="465446" spans="1:9" s="4" customFormat="1" x14ac:dyDescent="0.2">
      <c r="A465446" s="27"/>
      <c r="B465446" s="67"/>
      <c r="C465446" s="83"/>
      <c r="D465446" s="85"/>
      <c r="E465446" s="82"/>
      <c r="F465446" s="81"/>
      <c r="G465446" s="86"/>
      <c r="H465446" s="86"/>
      <c r="I465446" s="11"/>
    </row>
    <row r="465448" spans="1:9" s="4" customFormat="1" x14ac:dyDescent="0.2">
      <c r="A465448" s="27"/>
      <c r="B465448" s="67"/>
      <c r="C465448" s="83"/>
      <c r="D465448" s="85"/>
      <c r="E465448" s="82"/>
      <c r="F465448" s="81"/>
      <c r="G465448" s="86"/>
      <c r="H465448" s="86"/>
      <c r="I465448" s="11"/>
    </row>
    <row r="465454" spans="1:9" s="4" customFormat="1" x14ac:dyDescent="0.2">
      <c r="A465454" s="27"/>
      <c r="B465454" s="67"/>
      <c r="C465454" s="83"/>
      <c r="D465454" s="85"/>
      <c r="E465454" s="82"/>
      <c r="F465454" s="81"/>
      <c r="G465454" s="86"/>
      <c r="H465454" s="86"/>
      <c r="I465454" s="11"/>
    </row>
    <row r="465462" spans="1:9" s="4" customFormat="1" x14ac:dyDescent="0.2">
      <c r="A465462" s="27"/>
      <c r="B465462" s="67"/>
      <c r="C465462" s="83"/>
      <c r="D465462" s="85"/>
      <c r="E465462" s="82"/>
      <c r="F465462" s="81"/>
      <c r="G465462" s="86"/>
      <c r="H465462" s="86"/>
      <c r="I465462" s="11"/>
    </row>
    <row r="465464" spans="1:9" s="4" customFormat="1" x14ac:dyDescent="0.2">
      <c r="A465464" s="27"/>
      <c r="B465464" s="67"/>
      <c r="C465464" s="83"/>
      <c r="D465464" s="85"/>
      <c r="E465464" s="82"/>
      <c r="F465464" s="81"/>
      <c r="G465464" s="86"/>
      <c r="H465464" s="86"/>
      <c r="I465464" s="11"/>
    </row>
    <row r="465470" spans="1:9" s="4" customFormat="1" x14ac:dyDescent="0.2">
      <c r="A465470" s="27"/>
      <c r="B465470" s="67"/>
      <c r="C465470" s="83"/>
      <c r="D465470" s="85"/>
      <c r="E465470" s="82"/>
      <c r="F465470" s="81"/>
      <c r="G465470" s="86"/>
      <c r="H465470" s="86"/>
      <c r="I465470" s="11"/>
    </row>
    <row r="465478" spans="1:9" s="4" customFormat="1" x14ac:dyDescent="0.2">
      <c r="A465478" s="27"/>
      <c r="B465478" s="67"/>
      <c r="C465478" s="83"/>
      <c r="D465478" s="85"/>
      <c r="E465478" s="82"/>
      <c r="F465478" s="81"/>
      <c r="G465478" s="86"/>
      <c r="H465478" s="86"/>
      <c r="I465478" s="11"/>
    </row>
    <row r="465480" spans="1:9" s="4" customFormat="1" x14ac:dyDescent="0.2">
      <c r="A465480" s="27"/>
      <c r="B465480" s="67"/>
      <c r="C465480" s="83"/>
      <c r="D465480" s="85"/>
      <c r="E465480" s="82"/>
      <c r="F465480" s="81"/>
      <c r="G465480" s="86"/>
      <c r="H465480" s="86"/>
      <c r="I465480" s="11"/>
    </row>
    <row r="465486" spans="1:9" s="4" customFormat="1" x14ac:dyDescent="0.2">
      <c r="A465486" s="27"/>
      <c r="B465486" s="67"/>
      <c r="C465486" s="83"/>
      <c r="D465486" s="85"/>
      <c r="E465486" s="82"/>
      <c r="F465486" s="81"/>
      <c r="G465486" s="86"/>
      <c r="H465486" s="86"/>
      <c r="I465486" s="11"/>
    </row>
    <row r="465494" spans="1:9" s="4" customFormat="1" x14ac:dyDescent="0.2">
      <c r="A465494" s="27"/>
      <c r="B465494" s="67"/>
      <c r="C465494" s="83"/>
      <c r="D465494" s="85"/>
      <c r="E465494" s="82"/>
      <c r="F465494" s="81"/>
      <c r="G465494" s="86"/>
      <c r="H465494" s="86"/>
      <c r="I465494" s="11"/>
    </row>
    <row r="465496" spans="1:9" s="4" customFormat="1" x14ac:dyDescent="0.2">
      <c r="A465496" s="27"/>
      <c r="B465496" s="67"/>
      <c r="C465496" s="83"/>
      <c r="D465496" s="85"/>
      <c r="E465496" s="82"/>
      <c r="F465496" s="81"/>
      <c r="G465496" s="86"/>
      <c r="H465496" s="86"/>
      <c r="I465496" s="11"/>
    </row>
    <row r="465502" spans="1:9" s="4" customFormat="1" x14ac:dyDescent="0.2">
      <c r="A465502" s="27"/>
      <c r="B465502" s="67"/>
      <c r="C465502" s="83"/>
      <c r="D465502" s="85"/>
      <c r="E465502" s="82"/>
      <c r="F465502" s="81"/>
      <c r="G465502" s="86"/>
      <c r="H465502" s="86"/>
      <c r="I465502" s="11"/>
    </row>
    <row r="465510" spans="1:9" s="4" customFormat="1" x14ac:dyDescent="0.2">
      <c r="A465510" s="27"/>
      <c r="B465510" s="67"/>
      <c r="C465510" s="83"/>
      <c r="D465510" s="85"/>
      <c r="E465510" s="82"/>
      <c r="F465510" s="81"/>
      <c r="G465510" s="86"/>
      <c r="H465510" s="86"/>
      <c r="I465510" s="11"/>
    </row>
    <row r="465512" spans="1:9" s="4" customFormat="1" x14ac:dyDescent="0.2">
      <c r="A465512" s="27"/>
      <c r="B465512" s="67"/>
      <c r="C465512" s="83"/>
      <c r="D465512" s="85"/>
      <c r="E465512" s="82"/>
      <c r="F465512" s="81"/>
      <c r="G465512" s="86"/>
      <c r="H465512" s="86"/>
      <c r="I465512" s="11"/>
    </row>
    <row r="465518" spans="1:9" s="4" customFormat="1" x14ac:dyDescent="0.2">
      <c r="A465518" s="27"/>
      <c r="B465518" s="67"/>
      <c r="C465518" s="83"/>
      <c r="D465518" s="85"/>
      <c r="E465518" s="82"/>
      <c r="F465518" s="81"/>
      <c r="G465518" s="86"/>
      <c r="H465518" s="86"/>
      <c r="I465518" s="11"/>
    </row>
    <row r="465526" spans="1:9" s="4" customFormat="1" x14ac:dyDescent="0.2">
      <c r="A465526" s="27"/>
      <c r="B465526" s="67"/>
      <c r="C465526" s="83"/>
      <c r="D465526" s="85"/>
      <c r="E465526" s="82"/>
      <c r="F465526" s="81"/>
      <c r="G465526" s="86"/>
      <c r="H465526" s="86"/>
      <c r="I465526" s="11"/>
    </row>
    <row r="465528" spans="1:9" s="4" customFormat="1" x14ac:dyDescent="0.2">
      <c r="A465528" s="27"/>
      <c r="B465528" s="67"/>
      <c r="C465528" s="83"/>
      <c r="D465528" s="85"/>
      <c r="E465528" s="82"/>
      <c r="F465528" s="81"/>
      <c r="G465528" s="86"/>
      <c r="H465528" s="86"/>
      <c r="I465528" s="11"/>
    </row>
    <row r="465534" spans="1:9" s="4" customFormat="1" x14ac:dyDescent="0.2">
      <c r="A465534" s="27"/>
      <c r="B465534" s="67"/>
      <c r="C465534" s="83"/>
      <c r="D465534" s="85"/>
      <c r="E465534" s="82"/>
      <c r="F465534" s="81"/>
      <c r="G465534" s="86"/>
      <c r="H465534" s="86"/>
      <c r="I465534" s="11"/>
    </row>
    <row r="465542" spans="1:9" s="4" customFormat="1" x14ac:dyDescent="0.2">
      <c r="A465542" s="27"/>
      <c r="B465542" s="67"/>
      <c r="C465542" s="83"/>
      <c r="D465542" s="85"/>
      <c r="E465542" s="82"/>
      <c r="F465542" s="81"/>
      <c r="G465542" s="86"/>
      <c r="H465542" s="86"/>
      <c r="I465542" s="11"/>
    </row>
    <row r="465544" spans="1:9" s="4" customFormat="1" x14ac:dyDescent="0.2">
      <c r="A465544" s="27"/>
      <c r="B465544" s="67"/>
      <c r="C465544" s="83"/>
      <c r="D465544" s="85"/>
      <c r="E465544" s="82"/>
      <c r="F465544" s="81"/>
      <c r="G465544" s="86"/>
      <c r="H465544" s="86"/>
      <c r="I465544" s="11"/>
    </row>
    <row r="465550" spans="1:9" s="4" customFormat="1" x14ac:dyDescent="0.2">
      <c r="A465550" s="27"/>
      <c r="B465550" s="67"/>
      <c r="C465550" s="83"/>
      <c r="D465550" s="85"/>
      <c r="E465550" s="82"/>
      <c r="F465550" s="81"/>
      <c r="G465550" s="86"/>
      <c r="H465550" s="86"/>
      <c r="I465550" s="11"/>
    </row>
    <row r="465558" spans="1:9" s="4" customFormat="1" x14ac:dyDescent="0.2">
      <c r="A465558" s="27"/>
      <c r="B465558" s="67"/>
      <c r="C465558" s="83"/>
      <c r="D465558" s="85"/>
      <c r="E465558" s="82"/>
      <c r="F465558" s="81"/>
      <c r="G465558" s="86"/>
      <c r="H465558" s="86"/>
      <c r="I465558" s="11"/>
    </row>
    <row r="465560" spans="1:9" s="4" customFormat="1" x14ac:dyDescent="0.2">
      <c r="A465560" s="27"/>
      <c r="B465560" s="67"/>
      <c r="C465560" s="83"/>
      <c r="D465560" s="85"/>
      <c r="E465560" s="82"/>
      <c r="F465560" s="81"/>
      <c r="G465560" s="86"/>
      <c r="H465560" s="86"/>
      <c r="I465560" s="11"/>
    </row>
    <row r="465566" spans="1:9" s="4" customFormat="1" x14ac:dyDescent="0.2">
      <c r="A465566" s="27"/>
      <c r="B465566" s="67"/>
      <c r="C465566" s="83"/>
      <c r="D465566" s="85"/>
      <c r="E465566" s="82"/>
      <c r="F465566" s="81"/>
      <c r="G465566" s="86"/>
      <c r="H465566" s="86"/>
      <c r="I465566" s="11"/>
    </row>
    <row r="465574" spans="1:9" s="4" customFormat="1" x14ac:dyDescent="0.2">
      <c r="A465574" s="27"/>
      <c r="B465574" s="67"/>
      <c r="C465574" s="83"/>
      <c r="D465574" s="85"/>
      <c r="E465574" s="82"/>
      <c r="F465574" s="81"/>
      <c r="G465574" s="86"/>
      <c r="H465574" s="86"/>
      <c r="I465574" s="11"/>
    </row>
    <row r="465576" spans="1:9" s="4" customFormat="1" x14ac:dyDescent="0.2">
      <c r="A465576" s="27"/>
      <c r="B465576" s="67"/>
      <c r="C465576" s="83"/>
      <c r="D465576" s="85"/>
      <c r="E465576" s="82"/>
      <c r="F465576" s="81"/>
      <c r="G465576" s="86"/>
      <c r="H465576" s="86"/>
      <c r="I465576" s="11"/>
    </row>
    <row r="465582" spans="1:9" s="4" customFormat="1" x14ac:dyDescent="0.2">
      <c r="A465582" s="27"/>
      <c r="B465582" s="67"/>
      <c r="C465582" s="83"/>
      <c r="D465582" s="85"/>
      <c r="E465582" s="82"/>
      <c r="F465582" s="81"/>
      <c r="G465582" s="86"/>
      <c r="H465582" s="86"/>
      <c r="I465582" s="11"/>
    </row>
    <row r="465590" spans="1:9" s="4" customFormat="1" x14ac:dyDescent="0.2">
      <c r="A465590" s="27"/>
      <c r="B465590" s="67"/>
      <c r="C465590" s="83"/>
      <c r="D465590" s="85"/>
      <c r="E465590" s="82"/>
      <c r="F465590" s="81"/>
      <c r="G465590" s="86"/>
      <c r="H465590" s="86"/>
      <c r="I465590" s="11"/>
    </row>
    <row r="465592" spans="1:9" s="4" customFormat="1" x14ac:dyDescent="0.2">
      <c r="A465592" s="27"/>
      <c r="B465592" s="67"/>
      <c r="C465592" s="83"/>
      <c r="D465592" s="85"/>
      <c r="E465592" s="82"/>
      <c r="F465592" s="81"/>
      <c r="G465592" s="86"/>
      <c r="H465592" s="86"/>
      <c r="I465592" s="11"/>
    </row>
    <row r="465598" spans="1:9" s="4" customFormat="1" x14ac:dyDescent="0.2">
      <c r="A465598" s="27"/>
      <c r="B465598" s="67"/>
      <c r="C465598" s="83"/>
      <c r="D465598" s="85"/>
      <c r="E465598" s="82"/>
      <c r="F465598" s="81"/>
      <c r="G465598" s="86"/>
      <c r="H465598" s="86"/>
      <c r="I465598" s="11"/>
    </row>
    <row r="465606" spans="1:9" s="4" customFormat="1" x14ac:dyDescent="0.2">
      <c r="A465606" s="27"/>
      <c r="B465606" s="67"/>
      <c r="C465606" s="83"/>
      <c r="D465606" s="85"/>
      <c r="E465606" s="82"/>
      <c r="F465606" s="81"/>
      <c r="G465606" s="86"/>
      <c r="H465606" s="86"/>
      <c r="I465606" s="11"/>
    </row>
    <row r="465608" spans="1:9" s="4" customFormat="1" x14ac:dyDescent="0.2">
      <c r="A465608" s="27"/>
      <c r="B465608" s="67"/>
      <c r="C465608" s="83"/>
      <c r="D465608" s="85"/>
      <c r="E465608" s="82"/>
      <c r="F465608" s="81"/>
      <c r="G465608" s="86"/>
      <c r="H465608" s="86"/>
      <c r="I465608" s="11"/>
    </row>
    <row r="465614" spans="1:9" s="4" customFormat="1" x14ac:dyDescent="0.2">
      <c r="A465614" s="27"/>
      <c r="B465614" s="67"/>
      <c r="C465614" s="83"/>
      <c r="D465614" s="85"/>
      <c r="E465614" s="82"/>
      <c r="F465614" s="81"/>
      <c r="G465614" s="86"/>
      <c r="H465614" s="86"/>
      <c r="I465614" s="11"/>
    </row>
    <row r="465622" spans="1:9" s="4" customFormat="1" x14ac:dyDescent="0.2">
      <c r="A465622" s="27"/>
      <c r="B465622" s="67"/>
      <c r="C465622" s="83"/>
      <c r="D465622" s="85"/>
      <c r="E465622" s="82"/>
      <c r="F465622" s="81"/>
      <c r="G465622" s="86"/>
      <c r="H465622" s="86"/>
      <c r="I465622" s="11"/>
    </row>
    <row r="465624" spans="1:9" s="4" customFormat="1" x14ac:dyDescent="0.2">
      <c r="A465624" s="27"/>
      <c r="B465624" s="67"/>
      <c r="C465624" s="83"/>
      <c r="D465624" s="85"/>
      <c r="E465624" s="82"/>
      <c r="F465624" s="81"/>
      <c r="G465624" s="86"/>
      <c r="H465624" s="86"/>
      <c r="I465624" s="11"/>
    </row>
    <row r="465630" spans="1:9" s="4" customFormat="1" x14ac:dyDescent="0.2">
      <c r="A465630" s="27"/>
      <c r="B465630" s="67"/>
      <c r="C465630" s="83"/>
      <c r="D465630" s="85"/>
      <c r="E465630" s="82"/>
      <c r="F465630" s="81"/>
      <c r="G465630" s="86"/>
      <c r="H465630" s="86"/>
      <c r="I465630" s="11"/>
    </row>
    <row r="465638" spans="1:9" s="4" customFormat="1" x14ac:dyDescent="0.2">
      <c r="A465638" s="27"/>
      <c r="B465638" s="67"/>
      <c r="C465638" s="83"/>
      <c r="D465638" s="85"/>
      <c r="E465638" s="82"/>
      <c r="F465638" s="81"/>
      <c r="G465638" s="86"/>
      <c r="H465638" s="86"/>
      <c r="I465638" s="11"/>
    </row>
    <row r="465640" spans="1:9" s="4" customFormat="1" x14ac:dyDescent="0.2">
      <c r="A465640" s="27"/>
      <c r="B465640" s="67"/>
      <c r="C465640" s="83"/>
      <c r="D465640" s="85"/>
      <c r="E465640" s="82"/>
      <c r="F465640" s="81"/>
      <c r="G465640" s="86"/>
      <c r="H465640" s="86"/>
      <c r="I465640" s="11"/>
    </row>
    <row r="465646" spans="1:9" s="4" customFormat="1" x14ac:dyDescent="0.2">
      <c r="A465646" s="27"/>
      <c r="B465646" s="67"/>
      <c r="C465646" s="83"/>
      <c r="D465646" s="85"/>
      <c r="E465646" s="82"/>
      <c r="F465646" s="81"/>
      <c r="G465646" s="86"/>
      <c r="H465646" s="86"/>
      <c r="I465646" s="11"/>
    </row>
    <row r="465654" spans="1:9" s="4" customFormat="1" x14ac:dyDescent="0.2">
      <c r="A465654" s="27"/>
      <c r="B465654" s="67"/>
      <c r="C465654" s="83"/>
      <c r="D465654" s="85"/>
      <c r="E465654" s="82"/>
      <c r="F465654" s="81"/>
      <c r="G465654" s="86"/>
      <c r="H465654" s="86"/>
      <c r="I465654" s="11"/>
    </row>
    <row r="465656" spans="1:9" s="4" customFormat="1" x14ac:dyDescent="0.2">
      <c r="A465656" s="27"/>
      <c r="B465656" s="67"/>
      <c r="C465656" s="83"/>
      <c r="D465656" s="85"/>
      <c r="E465656" s="82"/>
      <c r="F465656" s="81"/>
      <c r="G465656" s="86"/>
      <c r="H465656" s="86"/>
      <c r="I465656" s="11"/>
    </row>
    <row r="465662" spans="1:9" s="4" customFormat="1" x14ac:dyDescent="0.2">
      <c r="A465662" s="27"/>
      <c r="B465662" s="67"/>
      <c r="C465662" s="83"/>
      <c r="D465662" s="85"/>
      <c r="E465662" s="82"/>
      <c r="F465662" s="81"/>
      <c r="G465662" s="86"/>
      <c r="H465662" s="86"/>
      <c r="I465662" s="11"/>
    </row>
    <row r="465670" spans="1:9" s="4" customFormat="1" x14ac:dyDescent="0.2">
      <c r="A465670" s="27"/>
      <c r="B465670" s="67"/>
      <c r="C465670" s="83"/>
      <c r="D465670" s="85"/>
      <c r="E465670" s="82"/>
      <c r="F465670" s="81"/>
      <c r="G465670" s="86"/>
      <c r="H465670" s="86"/>
      <c r="I465670" s="11"/>
    </row>
    <row r="465672" spans="1:9" s="4" customFormat="1" x14ac:dyDescent="0.2">
      <c r="A465672" s="27"/>
      <c r="B465672" s="67"/>
      <c r="C465672" s="83"/>
      <c r="D465672" s="85"/>
      <c r="E465672" s="82"/>
      <c r="F465672" s="81"/>
      <c r="G465672" s="86"/>
      <c r="H465672" s="86"/>
      <c r="I465672" s="11"/>
    </row>
    <row r="465678" spans="1:9" s="4" customFormat="1" x14ac:dyDescent="0.2">
      <c r="A465678" s="27"/>
      <c r="B465678" s="67"/>
      <c r="C465678" s="83"/>
      <c r="D465678" s="85"/>
      <c r="E465678" s="82"/>
      <c r="F465678" s="81"/>
      <c r="G465678" s="86"/>
      <c r="H465678" s="86"/>
      <c r="I465678" s="11"/>
    </row>
    <row r="465686" spans="1:9" s="4" customFormat="1" x14ac:dyDescent="0.2">
      <c r="A465686" s="27"/>
      <c r="B465686" s="67"/>
      <c r="C465686" s="83"/>
      <c r="D465686" s="85"/>
      <c r="E465686" s="82"/>
      <c r="F465686" s="81"/>
      <c r="G465686" s="86"/>
      <c r="H465686" s="86"/>
      <c r="I465686" s="11"/>
    </row>
    <row r="465688" spans="1:9" s="4" customFormat="1" x14ac:dyDescent="0.2">
      <c r="A465688" s="27"/>
      <c r="B465688" s="67"/>
      <c r="C465688" s="83"/>
      <c r="D465688" s="85"/>
      <c r="E465688" s="82"/>
      <c r="F465688" s="81"/>
      <c r="G465688" s="86"/>
      <c r="H465688" s="86"/>
      <c r="I465688" s="11"/>
    </row>
    <row r="465694" spans="1:9" s="4" customFormat="1" x14ac:dyDescent="0.2">
      <c r="A465694" s="27"/>
      <c r="B465694" s="67"/>
      <c r="C465694" s="83"/>
      <c r="D465694" s="85"/>
      <c r="E465694" s="82"/>
      <c r="F465694" s="81"/>
      <c r="G465694" s="86"/>
      <c r="H465694" s="86"/>
      <c r="I465694" s="11"/>
    </row>
    <row r="465702" spans="1:9" s="4" customFormat="1" x14ac:dyDescent="0.2">
      <c r="A465702" s="27"/>
      <c r="B465702" s="67"/>
      <c r="C465702" s="83"/>
      <c r="D465702" s="85"/>
      <c r="E465702" s="82"/>
      <c r="F465702" s="81"/>
      <c r="G465702" s="86"/>
      <c r="H465702" s="86"/>
      <c r="I465702" s="11"/>
    </row>
    <row r="465704" spans="1:9" s="4" customFormat="1" x14ac:dyDescent="0.2">
      <c r="A465704" s="27"/>
      <c r="B465704" s="67"/>
      <c r="C465704" s="83"/>
      <c r="D465704" s="85"/>
      <c r="E465704" s="82"/>
      <c r="F465704" s="81"/>
      <c r="G465704" s="86"/>
      <c r="H465704" s="86"/>
      <c r="I465704" s="11"/>
    </row>
    <row r="465710" spans="1:9" s="4" customFormat="1" x14ac:dyDescent="0.2">
      <c r="A465710" s="27"/>
      <c r="B465710" s="67"/>
      <c r="C465710" s="83"/>
      <c r="D465710" s="85"/>
      <c r="E465710" s="82"/>
      <c r="F465710" s="81"/>
      <c r="G465710" s="86"/>
      <c r="H465710" s="86"/>
      <c r="I465710" s="11"/>
    </row>
    <row r="465718" spans="1:9" s="4" customFormat="1" x14ac:dyDescent="0.2">
      <c r="A465718" s="27"/>
      <c r="B465718" s="67"/>
      <c r="C465718" s="83"/>
      <c r="D465718" s="85"/>
      <c r="E465718" s="82"/>
      <c r="F465718" s="81"/>
      <c r="G465718" s="86"/>
      <c r="H465718" s="86"/>
      <c r="I465718" s="11"/>
    </row>
    <row r="465720" spans="1:9" s="4" customFormat="1" x14ac:dyDescent="0.2">
      <c r="A465720" s="27"/>
      <c r="B465720" s="67"/>
      <c r="C465720" s="83"/>
      <c r="D465720" s="85"/>
      <c r="E465720" s="82"/>
      <c r="F465720" s="81"/>
      <c r="G465720" s="86"/>
      <c r="H465720" s="86"/>
      <c r="I465720" s="11"/>
    </row>
    <row r="465726" spans="1:9" s="4" customFormat="1" x14ac:dyDescent="0.2">
      <c r="A465726" s="27"/>
      <c r="B465726" s="67"/>
      <c r="C465726" s="83"/>
      <c r="D465726" s="85"/>
      <c r="E465726" s="82"/>
      <c r="F465726" s="81"/>
      <c r="G465726" s="86"/>
      <c r="H465726" s="86"/>
      <c r="I465726" s="11"/>
    </row>
    <row r="465734" spans="1:9" s="4" customFormat="1" x14ac:dyDescent="0.2">
      <c r="A465734" s="27"/>
      <c r="B465734" s="67"/>
      <c r="C465734" s="83"/>
      <c r="D465734" s="85"/>
      <c r="E465734" s="82"/>
      <c r="F465734" s="81"/>
      <c r="G465734" s="86"/>
      <c r="H465734" s="86"/>
      <c r="I465734" s="11"/>
    </row>
    <row r="465736" spans="1:9" s="4" customFormat="1" x14ac:dyDescent="0.2">
      <c r="A465736" s="27"/>
      <c r="B465736" s="67"/>
      <c r="C465736" s="83"/>
      <c r="D465736" s="85"/>
      <c r="E465736" s="82"/>
      <c r="F465736" s="81"/>
      <c r="G465736" s="86"/>
      <c r="H465736" s="86"/>
      <c r="I465736" s="11"/>
    </row>
    <row r="465742" spans="1:9" s="4" customFormat="1" x14ac:dyDescent="0.2">
      <c r="A465742" s="27"/>
      <c r="B465742" s="67"/>
      <c r="C465742" s="83"/>
      <c r="D465742" s="85"/>
      <c r="E465742" s="82"/>
      <c r="F465742" s="81"/>
      <c r="G465742" s="86"/>
      <c r="H465742" s="86"/>
      <c r="I465742" s="11"/>
    </row>
    <row r="465750" spans="1:9" s="4" customFormat="1" x14ac:dyDescent="0.2">
      <c r="A465750" s="27"/>
      <c r="B465750" s="67"/>
      <c r="C465750" s="83"/>
      <c r="D465750" s="85"/>
      <c r="E465750" s="82"/>
      <c r="F465750" s="81"/>
      <c r="G465750" s="86"/>
      <c r="H465750" s="86"/>
      <c r="I465750" s="11"/>
    </row>
    <row r="465752" spans="1:9" s="4" customFormat="1" x14ac:dyDescent="0.2">
      <c r="A465752" s="27"/>
      <c r="B465752" s="67"/>
      <c r="C465752" s="83"/>
      <c r="D465752" s="85"/>
      <c r="E465752" s="82"/>
      <c r="F465752" s="81"/>
      <c r="G465752" s="86"/>
      <c r="H465752" s="86"/>
      <c r="I465752" s="11"/>
    </row>
    <row r="465758" spans="1:9" s="4" customFormat="1" x14ac:dyDescent="0.2">
      <c r="A465758" s="27"/>
      <c r="B465758" s="67"/>
      <c r="C465758" s="83"/>
      <c r="D465758" s="85"/>
      <c r="E465758" s="82"/>
      <c r="F465758" s="81"/>
      <c r="G465758" s="86"/>
      <c r="H465758" s="86"/>
      <c r="I465758" s="11"/>
    </row>
    <row r="465766" spans="1:9" s="4" customFormat="1" x14ac:dyDescent="0.2">
      <c r="A465766" s="27"/>
      <c r="B465766" s="67"/>
      <c r="C465766" s="83"/>
      <c r="D465766" s="85"/>
      <c r="E465766" s="82"/>
      <c r="F465766" s="81"/>
      <c r="G465766" s="86"/>
      <c r="H465766" s="86"/>
      <c r="I465766" s="11"/>
    </row>
    <row r="465768" spans="1:9" s="4" customFormat="1" x14ac:dyDescent="0.2">
      <c r="A465768" s="27"/>
      <c r="B465768" s="67"/>
      <c r="C465768" s="83"/>
      <c r="D465768" s="85"/>
      <c r="E465768" s="82"/>
      <c r="F465768" s="81"/>
      <c r="G465768" s="86"/>
      <c r="H465768" s="86"/>
      <c r="I465768" s="11"/>
    </row>
    <row r="465774" spans="1:9" s="4" customFormat="1" x14ac:dyDescent="0.2">
      <c r="A465774" s="27"/>
      <c r="B465774" s="67"/>
      <c r="C465774" s="83"/>
      <c r="D465774" s="85"/>
      <c r="E465774" s="82"/>
      <c r="F465774" s="81"/>
      <c r="G465774" s="86"/>
      <c r="H465774" s="86"/>
      <c r="I465774" s="11"/>
    </row>
    <row r="465782" spans="1:9" s="4" customFormat="1" x14ac:dyDescent="0.2">
      <c r="A465782" s="27"/>
      <c r="B465782" s="67"/>
      <c r="C465782" s="83"/>
      <c r="D465782" s="85"/>
      <c r="E465782" s="82"/>
      <c r="F465782" s="81"/>
      <c r="G465782" s="86"/>
      <c r="H465782" s="86"/>
      <c r="I465782" s="11"/>
    </row>
    <row r="465784" spans="1:9" s="4" customFormat="1" x14ac:dyDescent="0.2">
      <c r="A465784" s="27"/>
      <c r="B465784" s="67"/>
      <c r="C465784" s="83"/>
      <c r="D465784" s="85"/>
      <c r="E465784" s="82"/>
      <c r="F465784" s="81"/>
      <c r="G465784" s="86"/>
      <c r="H465784" s="86"/>
      <c r="I465784" s="11"/>
    </row>
    <row r="465790" spans="1:9" s="4" customFormat="1" x14ac:dyDescent="0.2">
      <c r="A465790" s="27"/>
      <c r="B465790" s="67"/>
      <c r="C465790" s="83"/>
      <c r="D465790" s="85"/>
      <c r="E465790" s="82"/>
      <c r="F465790" s="81"/>
      <c r="G465790" s="86"/>
      <c r="H465790" s="86"/>
      <c r="I465790" s="11"/>
    </row>
    <row r="465798" spans="1:9" s="4" customFormat="1" x14ac:dyDescent="0.2">
      <c r="A465798" s="27"/>
      <c r="B465798" s="67"/>
      <c r="C465798" s="83"/>
      <c r="D465798" s="85"/>
      <c r="E465798" s="82"/>
      <c r="F465798" s="81"/>
      <c r="G465798" s="86"/>
      <c r="H465798" s="86"/>
      <c r="I465798" s="11"/>
    </row>
    <row r="465800" spans="1:9" s="4" customFormat="1" x14ac:dyDescent="0.2">
      <c r="A465800" s="27"/>
      <c r="B465800" s="67"/>
      <c r="C465800" s="83"/>
      <c r="D465800" s="85"/>
      <c r="E465800" s="82"/>
      <c r="F465800" s="81"/>
      <c r="G465800" s="86"/>
      <c r="H465800" s="86"/>
      <c r="I465800" s="11"/>
    </row>
    <row r="465806" spans="1:9" s="4" customFormat="1" x14ac:dyDescent="0.2">
      <c r="A465806" s="27"/>
      <c r="B465806" s="67"/>
      <c r="C465806" s="83"/>
      <c r="D465806" s="85"/>
      <c r="E465806" s="82"/>
      <c r="F465806" s="81"/>
      <c r="G465806" s="86"/>
      <c r="H465806" s="86"/>
      <c r="I465806" s="11"/>
    </row>
    <row r="465814" spans="1:9" s="4" customFormat="1" x14ac:dyDescent="0.2">
      <c r="A465814" s="27"/>
      <c r="B465814" s="67"/>
      <c r="C465814" s="83"/>
      <c r="D465814" s="85"/>
      <c r="E465814" s="82"/>
      <c r="F465814" s="81"/>
      <c r="G465814" s="86"/>
      <c r="H465814" s="86"/>
      <c r="I465814" s="11"/>
    </row>
    <row r="465816" spans="1:9" s="4" customFormat="1" x14ac:dyDescent="0.2">
      <c r="A465816" s="27"/>
      <c r="B465816" s="67"/>
      <c r="C465816" s="83"/>
      <c r="D465816" s="85"/>
      <c r="E465816" s="82"/>
      <c r="F465816" s="81"/>
      <c r="G465816" s="86"/>
      <c r="H465816" s="86"/>
      <c r="I465816" s="11"/>
    </row>
    <row r="465822" spans="1:9" s="4" customFormat="1" x14ac:dyDescent="0.2">
      <c r="A465822" s="27"/>
      <c r="B465822" s="67"/>
      <c r="C465822" s="83"/>
      <c r="D465822" s="85"/>
      <c r="E465822" s="82"/>
      <c r="F465822" s="81"/>
      <c r="G465822" s="86"/>
      <c r="H465822" s="86"/>
      <c r="I465822" s="11"/>
    </row>
    <row r="465830" spans="1:9" s="4" customFormat="1" x14ac:dyDescent="0.2">
      <c r="A465830" s="27"/>
      <c r="B465830" s="67"/>
      <c r="C465830" s="83"/>
      <c r="D465830" s="85"/>
      <c r="E465830" s="82"/>
      <c r="F465830" s="81"/>
      <c r="G465830" s="86"/>
      <c r="H465830" s="86"/>
      <c r="I465830" s="11"/>
    </row>
    <row r="465832" spans="1:9" s="4" customFormat="1" x14ac:dyDescent="0.2">
      <c r="A465832" s="27"/>
      <c r="B465832" s="67"/>
      <c r="C465832" s="83"/>
      <c r="D465832" s="85"/>
      <c r="E465832" s="82"/>
      <c r="F465832" s="81"/>
      <c r="G465832" s="86"/>
      <c r="H465832" s="86"/>
      <c r="I465832" s="11"/>
    </row>
    <row r="465838" spans="1:9" s="4" customFormat="1" x14ac:dyDescent="0.2">
      <c r="A465838" s="27"/>
      <c r="B465838" s="67"/>
      <c r="C465838" s="83"/>
      <c r="D465838" s="85"/>
      <c r="E465838" s="82"/>
      <c r="F465838" s="81"/>
      <c r="G465838" s="86"/>
      <c r="H465838" s="86"/>
      <c r="I465838" s="11"/>
    </row>
    <row r="465846" spans="1:9" s="4" customFormat="1" x14ac:dyDescent="0.2">
      <c r="A465846" s="27"/>
      <c r="B465846" s="67"/>
      <c r="C465846" s="83"/>
      <c r="D465846" s="85"/>
      <c r="E465846" s="82"/>
      <c r="F465846" s="81"/>
      <c r="G465846" s="86"/>
      <c r="H465846" s="86"/>
      <c r="I465846" s="11"/>
    </row>
    <row r="465848" spans="1:9" s="4" customFormat="1" x14ac:dyDescent="0.2">
      <c r="A465848" s="27"/>
      <c r="B465848" s="67"/>
      <c r="C465848" s="83"/>
      <c r="D465848" s="85"/>
      <c r="E465848" s="82"/>
      <c r="F465848" s="81"/>
      <c r="G465848" s="86"/>
      <c r="H465848" s="86"/>
      <c r="I465848" s="11"/>
    </row>
    <row r="465854" spans="1:9" s="4" customFormat="1" x14ac:dyDescent="0.2">
      <c r="A465854" s="27"/>
      <c r="B465854" s="67"/>
      <c r="C465854" s="83"/>
      <c r="D465854" s="85"/>
      <c r="E465854" s="82"/>
      <c r="F465854" s="81"/>
      <c r="G465854" s="86"/>
      <c r="H465854" s="86"/>
      <c r="I465854" s="11"/>
    </row>
    <row r="465862" spans="1:9" s="4" customFormat="1" x14ac:dyDescent="0.2">
      <c r="A465862" s="27"/>
      <c r="B465862" s="67"/>
      <c r="C465862" s="83"/>
      <c r="D465862" s="85"/>
      <c r="E465862" s="82"/>
      <c r="F465862" s="81"/>
      <c r="G465862" s="86"/>
      <c r="H465862" s="86"/>
      <c r="I465862" s="11"/>
    </row>
    <row r="465864" spans="1:9" s="4" customFormat="1" x14ac:dyDescent="0.2">
      <c r="A465864" s="27"/>
      <c r="B465864" s="67"/>
      <c r="C465864" s="83"/>
      <c r="D465864" s="85"/>
      <c r="E465864" s="82"/>
      <c r="F465864" s="81"/>
      <c r="G465864" s="86"/>
      <c r="H465864" s="86"/>
      <c r="I465864" s="11"/>
    </row>
    <row r="465870" spans="1:9" s="4" customFormat="1" x14ac:dyDescent="0.2">
      <c r="A465870" s="27"/>
      <c r="B465870" s="67"/>
      <c r="C465870" s="83"/>
      <c r="D465870" s="85"/>
      <c r="E465870" s="82"/>
      <c r="F465870" s="81"/>
      <c r="G465870" s="86"/>
      <c r="H465870" s="86"/>
      <c r="I465870" s="11"/>
    </row>
    <row r="465878" spans="1:9" s="4" customFormat="1" x14ac:dyDescent="0.2">
      <c r="A465878" s="27"/>
      <c r="B465878" s="67"/>
      <c r="C465878" s="83"/>
      <c r="D465878" s="85"/>
      <c r="E465878" s="82"/>
      <c r="F465878" s="81"/>
      <c r="G465878" s="86"/>
      <c r="H465878" s="86"/>
      <c r="I465878" s="11"/>
    </row>
    <row r="465880" spans="1:9" s="4" customFormat="1" x14ac:dyDescent="0.2">
      <c r="A465880" s="27"/>
      <c r="B465880" s="67"/>
      <c r="C465880" s="83"/>
      <c r="D465880" s="85"/>
      <c r="E465880" s="82"/>
      <c r="F465880" s="81"/>
      <c r="G465880" s="86"/>
      <c r="H465880" s="86"/>
      <c r="I465880" s="11"/>
    </row>
    <row r="465886" spans="1:9" s="4" customFormat="1" x14ac:dyDescent="0.2">
      <c r="A465886" s="27"/>
      <c r="B465886" s="67"/>
      <c r="C465886" s="83"/>
      <c r="D465886" s="85"/>
      <c r="E465886" s="82"/>
      <c r="F465886" s="81"/>
      <c r="G465886" s="86"/>
      <c r="H465886" s="86"/>
      <c r="I465886" s="11"/>
    </row>
    <row r="465894" spans="1:9" s="4" customFormat="1" x14ac:dyDescent="0.2">
      <c r="A465894" s="27"/>
      <c r="B465894" s="67"/>
      <c r="C465894" s="83"/>
      <c r="D465894" s="85"/>
      <c r="E465894" s="82"/>
      <c r="F465894" s="81"/>
      <c r="G465894" s="86"/>
      <c r="H465894" s="86"/>
      <c r="I465894" s="11"/>
    </row>
    <row r="465896" spans="1:9" s="4" customFormat="1" x14ac:dyDescent="0.2">
      <c r="A465896" s="27"/>
      <c r="B465896" s="67"/>
      <c r="C465896" s="83"/>
      <c r="D465896" s="85"/>
      <c r="E465896" s="82"/>
      <c r="F465896" s="81"/>
      <c r="G465896" s="86"/>
      <c r="H465896" s="86"/>
      <c r="I465896" s="11"/>
    </row>
    <row r="465902" spans="1:9" s="4" customFormat="1" x14ac:dyDescent="0.2">
      <c r="A465902" s="27"/>
      <c r="B465902" s="67"/>
      <c r="C465902" s="83"/>
      <c r="D465902" s="85"/>
      <c r="E465902" s="82"/>
      <c r="F465902" s="81"/>
      <c r="G465902" s="86"/>
      <c r="H465902" s="86"/>
      <c r="I465902" s="11"/>
    </row>
    <row r="465910" spans="1:9" s="4" customFormat="1" x14ac:dyDescent="0.2">
      <c r="A465910" s="27"/>
      <c r="B465910" s="67"/>
      <c r="C465910" s="83"/>
      <c r="D465910" s="85"/>
      <c r="E465910" s="82"/>
      <c r="F465910" s="81"/>
      <c r="G465910" s="86"/>
      <c r="H465910" s="86"/>
      <c r="I465910" s="11"/>
    </row>
    <row r="465912" spans="1:9" s="4" customFormat="1" x14ac:dyDescent="0.2">
      <c r="A465912" s="27"/>
      <c r="B465912" s="67"/>
      <c r="C465912" s="83"/>
      <c r="D465912" s="85"/>
      <c r="E465912" s="82"/>
      <c r="F465912" s="81"/>
      <c r="G465912" s="86"/>
      <c r="H465912" s="86"/>
      <c r="I465912" s="11"/>
    </row>
    <row r="465918" spans="1:9" s="4" customFormat="1" x14ac:dyDescent="0.2">
      <c r="A465918" s="27"/>
      <c r="B465918" s="67"/>
      <c r="C465918" s="83"/>
      <c r="D465918" s="85"/>
      <c r="E465918" s="82"/>
      <c r="F465918" s="81"/>
      <c r="G465918" s="86"/>
      <c r="H465918" s="86"/>
      <c r="I465918" s="11"/>
    </row>
    <row r="465926" spans="1:9" s="4" customFormat="1" x14ac:dyDescent="0.2">
      <c r="A465926" s="27"/>
      <c r="B465926" s="67"/>
      <c r="C465926" s="83"/>
      <c r="D465926" s="85"/>
      <c r="E465926" s="82"/>
      <c r="F465926" s="81"/>
      <c r="G465926" s="86"/>
      <c r="H465926" s="86"/>
      <c r="I465926" s="11"/>
    </row>
    <row r="465928" spans="1:9" s="4" customFormat="1" x14ac:dyDescent="0.2">
      <c r="A465928" s="27"/>
      <c r="B465928" s="67"/>
      <c r="C465928" s="83"/>
      <c r="D465928" s="85"/>
      <c r="E465928" s="82"/>
      <c r="F465928" s="81"/>
      <c r="G465928" s="86"/>
      <c r="H465928" s="86"/>
      <c r="I465928" s="11"/>
    </row>
    <row r="465934" spans="1:9" s="4" customFormat="1" x14ac:dyDescent="0.2">
      <c r="A465934" s="27"/>
      <c r="B465934" s="67"/>
      <c r="C465934" s="83"/>
      <c r="D465934" s="85"/>
      <c r="E465934" s="82"/>
      <c r="F465934" s="81"/>
      <c r="G465934" s="86"/>
      <c r="H465934" s="86"/>
      <c r="I465934" s="11"/>
    </row>
    <row r="465942" spans="1:9" s="4" customFormat="1" x14ac:dyDescent="0.2">
      <c r="A465942" s="27"/>
      <c r="B465942" s="67"/>
      <c r="C465942" s="83"/>
      <c r="D465942" s="85"/>
      <c r="E465942" s="82"/>
      <c r="F465942" s="81"/>
      <c r="G465942" s="86"/>
      <c r="H465942" s="86"/>
      <c r="I465942" s="11"/>
    </row>
    <row r="465944" spans="1:9" s="4" customFormat="1" x14ac:dyDescent="0.2">
      <c r="A465944" s="27"/>
      <c r="B465944" s="67"/>
      <c r="C465944" s="83"/>
      <c r="D465944" s="85"/>
      <c r="E465944" s="82"/>
      <c r="F465944" s="81"/>
      <c r="G465944" s="86"/>
      <c r="H465944" s="86"/>
      <c r="I465944" s="11"/>
    </row>
    <row r="465950" spans="1:9" s="4" customFormat="1" x14ac:dyDescent="0.2">
      <c r="A465950" s="27"/>
      <c r="B465950" s="67"/>
      <c r="C465950" s="83"/>
      <c r="D465950" s="85"/>
      <c r="E465950" s="82"/>
      <c r="F465950" s="81"/>
      <c r="G465950" s="86"/>
      <c r="H465950" s="86"/>
      <c r="I465950" s="11"/>
    </row>
    <row r="465958" spans="1:9" s="4" customFormat="1" x14ac:dyDescent="0.2">
      <c r="A465958" s="27"/>
      <c r="B465958" s="67"/>
      <c r="C465958" s="83"/>
      <c r="D465958" s="85"/>
      <c r="E465958" s="82"/>
      <c r="F465958" s="81"/>
      <c r="G465958" s="86"/>
      <c r="H465958" s="86"/>
      <c r="I465958" s="11"/>
    </row>
    <row r="465960" spans="1:9" s="4" customFormat="1" x14ac:dyDescent="0.2">
      <c r="A465960" s="27"/>
      <c r="B465960" s="67"/>
      <c r="C465960" s="83"/>
      <c r="D465960" s="85"/>
      <c r="E465960" s="82"/>
      <c r="F465960" s="81"/>
      <c r="G465960" s="86"/>
      <c r="H465960" s="86"/>
      <c r="I465960" s="11"/>
    </row>
    <row r="465966" spans="1:9" s="4" customFormat="1" x14ac:dyDescent="0.2">
      <c r="A465966" s="27"/>
      <c r="B465966" s="67"/>
      <c r="C465966" s="83"/>
      <c r="D465966" s="85"/>
      <c r="E465966" s="82"/>
      <c r="F465966" s="81"/>
      <c r="G465966" s="86"/>
      <c r="H465966" s="86"/>
      <c r="I465966" s="11"/>
    </row>
    <row r="465974" spans="1:9" s="4" customFormat="1" x14ac:dyDescent="0.2">
      <c r="A465974" s="27"/>
      <c r="B465974" s="67"/>
      <c r="C465974" s="83"/>
      <c r="D465974" s="85"/>
      <c r="E465974" s="82"/>
      <c r="F465974" s="81"/>
      <c r="G465974" s="86"/>
      <c r="H465974" s="86"/>
      <c r="I465974" s="11"/>
    </row>
    <row r="465976" spans="1:9" s="4" customFormat="1" x14ac:dyDescent="0.2">
      <c r="A465976" s="27"/>
      <c r="B465976" s="67"/>
      <c r="C465976" s="83"/>
      <c r="D465976" s="85"/>
      <c r="E465976" s="82"/>
      <c r="F465976" s="81"/>
      <c r="G465976" s="86"/>
      <c r="H465976" s="86"/>
      <c r="I465976" s="11"/>
    </row>
    <row r="465982" spans="1:9" s="4" customFormat="1" x14ac:dyDescent="0.2">
      <c r="A465982" s="27"/>
      <c r="B465982" s="67"/>
      <c r="C465982" s="83"/>
      <c r="D465982" s="85"/>
      <c r="E465982" s="82"/>
      <c r="F465982" s="81"/>
      <c r="G465982" s="86"/>
      <c r="H465982" s="86"/>
      <c r="I465982" s="11"/>
    </row>
    <row r="465990" spans="1:9" s="4" customFormat="1" x14ac:dyDescent="0.2">
      <c r="A465990" s="27"/>
      <c r="B465990" s="67"/>
      <c r="C465990" s="83"/>
      <c r="D465990" s="85"/>
      <c r="E465990" s="82"/>
      <c r="F465990" s="81"/>
      <c r="G465990" s="86"/>
      <c r="H465990" s="86"/>
      <c r="I465990" s="11"/>
    </row>
    <row r="465992" spans="1:9" s="4" customFormat="1" x14ac:dyDescent="0.2">
      <c r="A465992" s="27"/>
      <c r="B465992" s="67"/>
      <c r="C465992" s="83"/>
      <c r="D465992" s="85"/>
      <c r="E465992" s="82"/>
      <c r="F465992" s="81"/>
      <c r="G465992" s="86"/>
      <c r="H465992" s="86"/>
      <c r="I465992" s="11"/>
    </row>
    <row r="465998" spans="1:9" s="4" customFormat="1" x14ac:dyDescent="0.2">
      <c r="A465998" s="27"/>
      <c r="B465998" s="67"/>
      <c r="C465998" s="83"/>
      <c r="D465998" s="85"/>
      <c r="E465998" s="82"/>
      <c r="F465998" s="81"/>
      <c r="G465998" s="86"/>
      <c r="H465998" s="86"/>
      <c r="I465998" s="11"/>
    </row>
    <row r="466006" spans="1:9" s="4" customFormat="1" x14ac:dyDescent="0.2">
      <c r="A466006" s="27"/>
      <c r="B466006" s="67"/>
      <c r="C466006" s="83"/>
      <c r="D466006" s="85"/>
      <c r="E466006" s="82"/>
      <c r="F466006" s="81"/>
      <c r="G466006" s="86"/>
      <c r="H466006" s="86"/>
      <c r="I466006" s="11"/>
    </row>
    <row r="466008" spans="1:9" s="4" customFormat="1" x14ac:dyDescent="0.2">
      <c r="A466008" s="27"/>
      <c r="B466008" s="67"/>
      <c r="C466008" s="83"/>
      <c r="D466008" s="85"/>
      <c r="E466008" s="82"/>
      <c r="F466008" s="81"/>
      <c r="G466008" s="86"/>
      <c r="H466008" s="86"/>
      <c r="I466008" s="11"/>
    </row>
    <row r="466014" spans="1:9" s="4" customFormat="1" x14ac:dyDescent="0.2">
      <c r="A466014" s="27"/>
      <c r="B466014" s="67"/>
      <c r="C466014" s="83"/>
      <c r="D466014" s="85"/>
      <c r="E466014" s="82"/>
      <c r="F466014" s="81"/>
      <c r="G466014" s="86"/>
      <c r="H466014" s="86"/>
      <c r="I466014" s="11"/>
    </row>
    <row r="466022" spans="1:9" s="4" customFormat="1" x14ac:dyDescent="0.2">
      <c r="A466022" s="27"/>
      <c r="B466022" s="67"/>
      <c r="C466022" s="83"/>
      <c r="D466022" s="85"/>
      <c r="E466022" s="82"/>
      <c r="F466022" s="81"/>
      <c r="G466022" s="86"/>
      <c r="H466022" s="86"/>
      <c r="I466022" s="11"/>
    </row>
    <row r="466024" spans="1:9" s="4" customFormat="1" x14ac:dyDescent="0.2">
      <c r="A466024" s="27"/>
      <c r="B466024" s="67"/>
      <c r="C466024" s="83"/>
      <c r="D466024" s="85"/>
      <c r="E466024" s="82"/>
      <c r="F466024" s="81"/>
      <c r="G466024" s="86"/>
      <c r="H466024" s="86"/>
      <c r="I466024" s="11"/>
    </row>
    <row r="466030" spans="1:9" s="4" customFormat="1" x14ac:dyDescent="0.2">
      <c r="A466030" s="27"/>
      <c r="B466030" s="67"/>
      <c r="C466030" s="83"/>
      <c r="D466030" s="85"/>
      <c r="E466030" s="82"/>
      <c r="F466030" s="81"/>
      <c r="G466030" s="86"/>
      <c r="H466030" s="86"/>
      <c r="I466030" s="11"/>
    </row>
    <row r="466038" spans="1:9" s="4" customFormat="1" x14ac:dyDescent="0.2">
      <c r="A466038" s="27"/>
      <c r="B466038" s="67"/>
      <c r="C466038" s="83"/>
      <c r="D466038" s="85"/>
      <c r="E466038" s="82"/>
      <c r="F466038" s="81"/>
      <c r="G466038" s="86"/>
      <c r="H466038" s="86"/>
      <c r="I466038" s="11"/>
    </row>
    <row r="466040" spans="1:9" s="4" customFormat="1" x14ac:dyDescent="0.2">
      <c r="A466040" s="27"/>
      <c r="B466040" s="67"/>
      <c r="C466040" s="83"/>
      <c r="D466040" s="85"/>
      <c r="E466040" s="82"/>
      <c r="F466040" s="81"/>
      <c r="G466040" s="86"/>
      <c r="H466040" s="86"/>
      <c r="I466040" s="11"/>
    </row>
    <row r="466046" spans="1:9" s="4" customFormat="1" x14ac:dyDescent="0.2">
      <c r="A466046" s="27"/>
      <c r="B466046" s="67"/>
      <c r="C466046" s="83"/>
      <c r="D466046" s="85"/>
      <c r="E466046" s="82"/>
      <c r="F466046" s="81"/>
      <c r="G466046" s="86"/>
      <c r="H466046" s="86"/>
      <c r="I466046" s="11"/>
    </row>
    <row r="466054" spans="1:9" s="4" customFormat="1" x14ac:dyDescent="0.2">
      <c r="A466054" s="27"/>
      <c r="B466054" s="67"/>
      <c r="C466054" s="83"/>
      <c r="D466054" s="85"/>
      <c r="E466054" s="82"/>
      <c r="F466054" s="81"/>
      <c r="G466054" s="86"/>
      <c r="H466054" s="86"/>
      <c r="I466054" s="11"/>
    </row>
    <row r="466056" spans="1:9" s="4" customFormat="1" x14ac:dyDescent="0.2">
      <c r="A466056" s="27"/>
      <c r="B466056" s="67"/>
      <c r="C466056" s="83"/>
      <c r="D466056" s="85"/>
      <c r="E466056" s="82"/>
      <c r="F466056" s="81"/>
      <c r="G466056" s="86"/>
      <c r="H466056" s="86"/>
      <c r="I466056" s="11"/>
    </row>
    <row r="466062" spans="1:9" s="4" customFormat="1" x14ac:dyDescent="0.2">
      <c r="A466062" s="27"/>
      <c r="B466062" s="67"/>
      <c r="C466062" s="83"/>
      <c r="D466062" s="85"/>
      <c r="E466062" s="82"/>
      <c r="F466062" s="81"/>
      <c r="G466062" s="86"/>
      <c r="H466062" s="86"/>
      <c r="I466062" s="11"/>
    </row>
    <row r="466070" spans="1:9" s="4" customFormat="1" x14ac:dyDescent="0.2">
      <c r="A466070" s="27"/>
      <c r="B466070" s="67"/>
      <c r="C466070" s="83"/>
      <c r="D466070" s="85"/>
      <c r="E466070" s="82"/>
      <c r="F466070" s="81"/>
      <c r="G466070" s="86"/>
      <c r="H466070" s="86"/>
      <c r="I466070" s="11"/>
    </row>
    <row r="466072" spans="1:9" s="4" customFormat="1" x14ac:dyDescent="0.2">
      <c r="A466072" s="27"/>
      <c r="B466072" s="67"/>
      <c r="C466072" s="83"/>
      <c r="D466072" s="85"/>
      <c r="E466072" s="82"/>
      <c r="F466072" s="81"/>
      <c r="G466072" s="86"/>
      <c r="H466072" s="86"/>
      <c r="I466072" s="11"/>
    </row>
    <row r="466078" spans="1:9" s="4" customFormat="1" x14ac:dyDescent="0.2">
      <c r="A466078" s="27"/>
      <c r="B466078" s="67"/>
      <c r="C466078" s="83"/>
      <c r="D466078" s="85"/>
      <c r="E466078" s="82"/>
      <c r="F466078" s="81"/>
      <c r="G466078" s="86"/>
      <c r="H466078" s="86"/>
      <c r="I466078" s="11"/>
    </row>
    <row r="466086" spans="1:9" s="4" customFormat="1" x14ac:dyDescent="0.2">
      <c r="A466086" s="27"/>
      <c r="B466086" s="67"/>
      <c r="C466086" s="83"/>
      <c r="D466086" s="85"/>
      <c r="E466086" s="82"/>
      <c r="F466086" s="81"/>
      <c r="G466086" s="86"/>
      <c r="H466086" s="86"/>
      <c r="I466086" s="11"/>
    </row>
    <row r="466088" spans="1:9" s="4" customFormat="1" x14ac:dyDescent="0.2">
      <c r="A466088" s="27"/>
      <c r="B466088" s="67"/>
      <c r="C466088" s="83"/>
      <c r="D466088" s="85"/>
      <c r="E466088" s="82"/>
      <c r="F466088" s="81"/>
      <c r="G466088" s="86"/>
      <c r="H466088" s="86"/>
      <c r="I466088" s="11"/>
    </row>
    <row r="466094" spans="1:9" s="4" customFormat="1" x14ac:dyDescent="0.2">
      <c r="A466094" s="27"/>
      <c r="B466094" s="67"/>
      <c r="C466094" s="83"/>
      <c r="D466094" s="85"/>
      <c r="E466094" s="82"/>
      <c r="F466094" s="81"/>
      <c r="G466094" s="86"/>
      <c r="H466094" s="86"/>
      <c r="I466094" s="11"/>
    </row>
    <row r="466102" spans="1:9" s="4" customFormat="1" x14ac:dyDescent="0.2">
      <c r="A466102" s="27"/>
      <c r="B466102" s="67"/>
      <c r="C466102" s="83"/>
      <c r="D466102" s="85"/>
      <c r="E466102" s="82"/>
      <c r="F466102" s="81"/>
      <c r="G466102" s="86"/>
      <c r="H466102" s="86"/>
      <c r="I466102" s="11"/>
    </row>
    <row r="466104" spans="1:9" s="4" customFormat="1" x14ac:dyDescent="0.2">
      <c r="A466104" s="27"/>
      <c r="B466104" s="67"/>
      <c r="C466104" s="83"/>
      <c r="D466104" s="85"/>
      <c r="E466104" s="82"/>
      <c r="F466104" s="81"/>
      <c r="G466104" s="86"/>
      <c r="H466104" s="86"/>
      <c r="I466104" s="11"/>
    </row>
    <row r="466110" spans="1:9" s="4" customFormat="1" x14ac:dyDescent="0.2">
      <c r="A466110" s="27"/>
      <c r="B466110" s="67"/>
      <c r="C466110" s="83"/>
      <c r="D466110" s="85"/>
      <c r="E466110" s="82"/>
      <c r="F466110" s="81"/>
      <c r="G466110" s="86"/>
      <c r="H466110" s="86"/>
      <c r="I466110" s="11"/>
    </row>
    <row r="466118" spans="1:9" s="4" customFormat="1" x14ac:dyDescent="0.2">
      <c r="A466118" s="27"/>
      <c r="B466118" s="67"/>
      <c r="C466118" s="83"/>
      <c r="D466118" s="85"/>
      <c r="E466118" s="82"/>
      <c r="F466118" s="81"/>
      <c r="G466118" s="86"/>
      <c r="H466118" s="86"/>
      <c r="I466118" s="11"/>
    </row>
    <row r="466120" spans="1:9" s="4" customFormat="1" x14ac:dyDescent="0.2">
      <c r="A466120" s="27"/>
      <c r="B466120" s="67"/>
      <c r="C466120" s="83"/>
      <c r="D466120" s="85"/>
      <c r="E466120" s="82"/>
      <c r="F466120" s="81"/>
      <c r="G466120" s="86"/>
      <c r="H466120" s="86"/>
      <c r="I466120" s="11"/>
    </row>
    <row r="466126" spans="1:9" s="4" customFormat="1" x14ac:dyDescent="0.2">
      <c r="A466126" s="27"/>
      <c r="B466126" s="67"/>
      <c r="C466126" s="83"/>
      <c r="D466126" s="85"/>
      <c r="E466126" s="82"/>
      <c r="F466126" s="81"/>
      <c r="G466126" s="86"/>
      <c r="H466126" s="86"/>
      <c r="I466126" s="11"/>
    </row>
    <row r="466134" spans="1:9" s="4" customFormat="1" x14ac:dyDescent="0.2">
      <c r="A466134" s="27"/>
      <c r="B466134" s="67"/>
      <c r="C466134" s="83"/>
      <c r="D466134" s="85"/>
      <c r="E466134" s="82"/>
      <c r="F466134" s="81"/>
      <c r="G466134" s="86"/>
      <c r="H466134" s="86"/>
      <c r="I466134" s="11"/>
    </row>
    <row r="466136" spans="1:9" s="4" customFormat="1" x14ac:dyDescent="0.2">
      <c r="A466136" s="27"/>
      <c r="B466136" s="67"/>
      <c r="C466136" s="83"/>
      <c r="D466136" s="85"/>
      <c r="E466136" s="82"/>
      <c r="F466136" s="81"/>
      <c r="G466136" s="86"/>
      <c r="H466136" s="86"/>
      <c r="I466136" s="11"/>
    </row>
    <row r="466142" spans="1:9" s="4" customFormat="1" x14ac:dyDescent="0.2">
      <c r="A466142" s="27"/>
      <c r="B466142" s="67"/>
      <c r="C466142" s="83"/>
      <c r="D466142" s="85"/>
      <c r="E466142" s="82"/>
      <c r="F466142" s="81"/>
      <c r="G466142" s="86"/>
      <c r="H466142" s="86"/>
      <c r="I466142" s="11"/>
    </row>
    <row r="466150" spans="1:9" s="4" customFormat="1" x14ac:dyDescent="0.2">
      <c r="A466150" s="27"/>
      <c r="B466150" s="67"/>
      <c r="C466150" s="83"/>
      <c r="D466150" s="85"/>
      <c r="E466150" s="82"/>
      <c r="F466150" s="81"/>
      <c r="G466150" s="86"/>
      <c r="H466150" s="86"/>
      <c r="I466150" s="11"/>
    </row>
    <row r="466152" spans="1:9" s="4" customFormat="1" x14ac:dyDescent="0.2">
      <c r="A466152" s="27"/>
      <c r="B466152" s="67"/>
      <c r="C466152" s="83"/>
      <c r="D466152" s="85"/>
      <c r="E466152" s="82"/>
      <c r="F466152" s="81"/>
      <c r="G466152" s="86"/>
      <c r="H466152" s="86"/>
      <c r="I466152" s="11"/>
    </row>
    <row r="466158" spans="1:9" s="4" customFormat="1" x14ac:dyDescent="0.2">
      <c r="A466158" s="27"/>
      <c r="B466158" s="67"/>
      <c r="C466158" s="83"/>
      <c r="D466158" s="85"/>
      <c r="E466158" s="82"/>
      <c r="F466158" s="81"/>
      <c r="G466158" s="86"/>
      <c r="H466158" s="86"/>
      <c r="I466158" s="11"/>
    </row>
    <row r="466166" spans="1:9" s="4" customFormat="1" x14ac:dyDescent="0.2">
      <c r="A466166" s="27"/>
      <c r="B466166" s="67"/>
      <c r="C466166" s="83"/>
      <c r="D466166" s="85"/>
      <c r="E466166" s="82"/>
      <c r="F466166" s="81"/>
      <c r="G466166" s="86"/>
      <c r="H466166" s="86"/>
      <c r="I466166" s="11"/>
    </row>
    <row r="466168" spans="1:9" s="4" customFormat="1" x14ac:dyDescent="0.2">
      <c r="A466168" s="27"/>
      <c r="B466168" s="67"/>
      <c r="C466168" s="83"/>
      <c r="D466168" s="85"/>
      <c r="E466168" s="82"/>
      <c r="F466168" s="81"/>
      <c r="G466168" s="86"/>
      <c r="H466168" s="86"/>
      <c r="I466168" s="11"/>
    </row>
    <row r="466174" spans="1:9" s="4" customFormat="1" x14ac:dyDescent="0.2">
      <c r="A466174" s="27"/>
      <c r="B466174" s="67"/>
      <c r="C466174" s="83"/>
      <c r="D466174" s="85"/>
      <c r="E466174" s="82"/>
      <c r="F466174" s="81"/>
      <c r="G466174" s="86"/>
      <c r="H466174" s="86"/>
      <c r="I466174" s="11"/>
    </row>
    <row r="466182" spans="1:9" s="4" customFormat="1" x14ac:dyDescent="0.2">
      <c r="A466182" s="27"/>
      <c r="B466182" s="67"/>
      <c r="C466182" s="83"/>
      <c r="D466182" s="85"/>
      <c r="E466182" s="82"/>
      <c r="F466182" s="81"/>
      <c r="G466182" s="86"/>
      <c r="H466182" s="86"/>
      <c r="I466182" s="11"/>
    </row>
    <row r="466184" spans="1:9" s="4" customFormat="1" x14ac:dyDescent="0.2">
      <c r="A466184" s="27"/>
      <c r="B466184" s="67"/>
      <c r="C466184" s="83"/>
      <c r="D466184" s="85"/>
      <c r="E466184" s="82"/>
      <c r="F466184" s="81"/>
      <c r="G466184" s="86"/>
      <c r="H466184" s="86"/>
      <c r="I466184" s="11"/>
    </row>
    <row r="466190" spans="1:9" s="4" customFormat="1" x14ac:dyDescent="0.2">
      <c r="A466190" s="27"/>
      <c r="B466190" s="67"/>
      <c r="C466190" s="83"/>
      <c r="D466190" s="85"/>
      <c r="E466190" s="82"/>
      <c r="F466190" s="81"/>
      <c r="G466190" s="86"/>
      <c r="H466190" s="86"/>
      <c r="I466190" s="11"/>
    </row>
    <row r="466198" spans="1:9" s="4" customFormat="1" x14ac:dyDescent="0.2">
      <c r="A466198" s="27"/>
      <c r="B466198" s="67"/>
      <c r="C466198" s="83"/>
      <c r="D466198" s="85"/>
      <c r="E466198" s="82"/>
      <c r="F466198" s="81"/>
      <c r="G466198" s="86"/>
      <c r="H466198" s="86"/>
      <c r="I466198" s="11"/>
    </row>
    <row r="466200" spans="1:9" s="4" customFormat="1" x14ac:dyDescent="0.2">
      <c r="A466200" s="27"/>
      <c r="B466200" s="67"/>
      <c r="C466200" s="83"/>
      <c r="D466200" s="85"/>
      <c r="E466200" s="82"/>
      <c r="F466200" s="81"/>
      <c r="G466200" s="86"/>
      <c r="H466200" s="86"/>
      <c r="I466200" s="11"/>
    </row>
    <row r="466206" spans="1:9" s="4" customFormat="1" x14ac:dyDescent="0.2">
      <c r="A466206" s="27"/>
      <c r="B466206" s="67"/>
      <c r="C466206" s="83"/>
      <c r="D466206" s="85"/>
      <c r="E466206" s="82"/>
      <c r="F466206" s="81"/>
      <c r="G466206" s="86"/>
      <c r="H466206" s="86"/>
      <c r="I466206" s="11"/>
    </row>
    <row r="466214" spans="1:9" s="4" customFormat="1" x14ac:dyDescent="0.2">
      <c r="A466214" s="27"/>
      <c r="B466214" s="67"/>
      <c r="C466214" s="83"/>
      <c r="D466214" s="85"/>
      <c r="E466214" s="82"/>
      <c r="F466214" s="81"/>
      <c r="G466214" s="86"/>
      <c r="H466214" s="86"/>
      <c r="I466214" s="11"/>
    </row>
    <row r="466216" spans="1:9" s="4" customFormat="1" x14ac:dyDescent="0.2">
      <c r="A466216" s="27"/>
      <c r="B466216" s="67"/>
      <c r="C466216" s="83"/>
      <c r="D466216" s="85"/>
      <c r="E466216" s="82"/>
      <c r="F466216" s="81"/>
      <c r="G466216" s="86"/>
      <c r="H466216" s="86"/>
      <c r="I466216" s="11"/>
    </row>
    <row r="466222" spans="1:9" s="4" customFormat="1" x14ac:dyDescent="0.2">
      <c r="A466222" s="27"/>
      <c r="B466222" s="67"/>
      <c r="C466222" s="83"/>
      <c r="D466222" s="85"/>
      <c r="E466222" s="82"/>
      <c r="F466222" s="81"/>
      <c r="G466222" s="86"/>
      <c r="H466222" s="86"/>
      <c r="I466222" s="11"/>
    </row>
    <row r="466230" spans="1:9" s="4" customFormat="1" x14ac:dyDescent="0.2">
      <c r="A466230" s="27"/>
      <c r="B466230" s="67"/>
      <c r="C466230" s="83"/>
      <c r="D466230" s="85"/>
      <c r="E466230" s="82"/>
      <c r="F466230" s="81"/>
      <c r="G466230" s="86"/>
      <c r="H466230" s="86"/>
      <c r="I466230" s="11"/>
    </row>
    <row r="466232" spans="1:9" s="4" customFormat="1" x14ac:dyDescent="0.2">
      <c r="A466232" s="27"/>
      <c r="B466232" s="67"/>
      <c r="C466232" s="83"/>
      <c r="D466232" s="85"/>
      <c r="E466232" s="82"/>
      <c r="F466232" s="81"/>
      <c r="G466232" s="86"/>
      <c r="H466232" s="86"/>
      <c r="I466232" s="11"/>
    </row>
    <row r="466238" spans="1:9" s="4" customFormat="1" x14ac:dyDescent="0.2">
      <c r="A466238" s="27"/>
      <c r="B466238" s="67"/>
      <c r="C466238" s="83"/>
      <c r="D466238" s="85"/>
      <c r="E466238" s="82"/>
      <c r="F466238" s="81"/>
      <c r="G466238" s="86"/>
      <c r="H466238" s="86"/>
      <c r="I466238" s="11"/>
    </row>
    <row r="466246" spans="1:9" s="4" customFormat="1" x14ac:dyDescent="0.2">
      <c r="A466246" s="27"/>
      <c r="B466246" s="67"/>
      <c r="C466246" s="83"/>
      <c r="D466246" s="85"/>
      <c r="E466246" s="82"/>
      <c r="F466246" s="81"/>
      <c r="G466246" s="86"/>
      <c r="H466246" s="86"/>
      <c r="I466246" s="11"/>
    </row>
    <row r="466248" spans="1:9" s="4" customFormat="1" x14ac:dyDescent="0.2">
      <c r="A466248" s="27"/>
      <c r="B466248" s="67"/>
      <c r="C466248" s="83"/>
      <c r="D466248" s="85"/>
      <c r="E466248" s="82"/>
      <c r="F466248" s="81"/>
      <c r="G466248" s="86"/>
      <c r="H466248" s="86"/>
      <c r="I466248" s="11"/>
    </row>
    <row r="466254" spans="1:9" s="4" customFormat="1" x14ac:dyDescent="0.2">
      <c r="A466254" s="27"/>
      <c r="B466254" s="67"/>
      <c r="C466254" s="83"/>
      <c r="D466254" s="85"/>
      <c r="E466254" s="82"/>
      <c r="F466254" s="81"/>
      <c r="G466254" s="86"/>
      <c r="H466254" s="86"/>
      <c r="I466254" s="11"/>
    </row>
    <row r="466262" spans="1:9" s="4" customFormat="1" x14ac:dyDescent="0.2">
      <c r="A466262" s="27"/>
      <c r="B466262" s="67"/>
      <c r="C466262" s="83"/>
      <c r="D466262" s="85"/>
      <c r="E466262" s="82"/>
      <c r="F466262" s="81"/>
      <c r="G466262" s="86"/>
      <c r="H466262" s="86"/>
      <c r="I466262" s="11"/>
    </row>
    <row r="466264" spans="1:9" s="4" customFormat="1" x14ac:dyDescent="0.2">
      <c r="A466264" s="27"/>
      <c r="B466264" s="67"/>
      <c r="C466264" s="83"/>
      <c r="D466264" s="85"/>
      <c r="E466264" s="82"/>
      <c r="F466264" s="81"/>
      <c r="G466264" s="86"/>
      <c r="H466264" s="86"/>
      <c r="I466264" s="11"/>
    </row>
    <row r="466270" spans="1:9" s="4" customFormat="1" x14ac:dyDescent="0.2">
      <c r="A466270" s="27"/>
      <c r="B466270" s="67"/>
      <c r="C466270" s="83"/>
      <c r="D466270" s="85"/>
      <c r="E466270" s="82"/>
      <c r="F466270" s="81"/>
      <c r="G466270" s="86"/>
      <c r="H466270" s="86"/>
      <c r="I466270" s="11"/>
    </row>
    <row r="466278" spans="1:9" s="4" customFormat="1" x14ac:dyDescent="0.2">
      <c r="A466278" s="27"/>
      <c r="B466278" s="67"/>
      <c r="C466278" s="83"/>
      <c r="D466278" s="85"/>
      <c r="E466278" s="82"/>
      <c r="F466278" s="81"/>
      <c r="G466278" s="86"/>
      <c r="H466278" s="86"/>
      <c r="I466278" s="11"/>
    </row>
    <row r="466280" spans="1:9" s="4" customFormat="1" x14ac:dyDescent="0.2">
      <c r="A466280" s="27"/>
      <c r="B466280" s="67"/>
      <c r="C466280" s="83"/>
      <c r="D466280" s="85"/>
      <c r="E466280" s="82"/>
      <c r="F466280" s="81"/>
      <c r="G466280" s="86"/>
      <c r="H466280" s="86"/>
      <c r="I466280" s="11"/>
    </row>
    <row r="466286" spans="1:9" s="4" customFormat="1" x14ac:dyDescent="0.2">
      <c r="A466286" s="27"/>
      <c r="B466286" s="67"/>
      <c r="C466286" s="83"/>
      <c r="D466286" s="85"/>
      <c r="E466286" s="82"/>
      <c r="F466286" s="81"/>
      <c r="G466286" s="86"/>
      <c r="H466286" s="86"/>
      <c r="I466286" s="11"/>
    </row>
    <row r="466294" spans="1:9" s="4" customFormat="1" x14ac:dyDescent="0.2">
      <c r="A466294" s="27"/>
      <c r="B466294" s="67"/>
      <c r="C466294" s="83"/>
      <c r="D466294" s="85"/>
      <c r="E466294" s="82"/>
      <c r="F466294" s="81"/>
      <c r="G466294" s="86"/>
      <c r="H466294" s="86"/>
      <c r="I466294" s="11"/>
    </row>
    <row r="466296" spans="1:9" s="4" customFormat="1" x14ac:dyDescent="0.2">
      <c r="A466296" s="27"/>
      <c r="B466296" s="67"/>
      <c r="C466296" s="83"/>
      <c r="D466296" s="85"/>
      <c r="E466296" s="82"/>
      <c r="F466296" s="81"/>
      <c r="G466296" s="86"/>
      <c r="H466296" s="86"/>
      <c r="I466296" s="11"/>
    </row>
    <row r="466302" spans="1:9" s="4" customFormat="1" x14ac:dyDescent="0.2">
      <c r="A466302" s="27"/>
      <c r="B466302" s="67"/>
      <c r="C466302" s="83"/>
      <c r="D466302" s="85"/>
      <c r="E466302" s="82"/>
      <c r="F466302" s="81"/>
      <c r="G466302" s="86"/>
      <c r="H466302" s="86"/>
      <c r="I466302" s="11"/>
    </row>
    <row r="466310" spans="1:9" s="4" customFormat="1" x14ac:dyDescent="0.2">
      <c r="A466310" s="27"/>
      <c r="B466310" s="67"/>
      <c r="C466310" s="83"/>
      <c r="D466310" s="85"/>
      <c r="E466310" s="82"/>
      <c r="F466310" s="81"/>
      <c r="G466310" s="86"/>
      <c r="H466310" s="86"/>
      <c r="I466310" s="11"/>
    </row>
    <row r="466312" spans="1:9" s="4" customFormat="1" x14ac:dyDescent="0.2">
      <c r="A466312" s="27"/>
      <c r="B466312" s="67"/>
      <c r="C466312" s="83"/>
      <c r="D466312" s="85"/>
      <c r="E466312" s="82"/>
      <c r="F466312" s="81"/>
      <c r="G466312" s="86"/>
      <c r="H466312" s="86"/>
      <c r="I466312" s="11"/>
    </row>
    <row r="466318" spans="1:9" s="4" customFormat="1" x14ac:dyDescent="0.2">
      <c r="A466318" s="27"/>
      <c r="B466318" s="67"/>
      <c r="C466318" s="83"/>
      <c r="D466318" s="85"/>
      <c r="E466318" s="82"/>
      <c r="F466318" s="81"/>
      <c r="G466318" s="86"/>
      <c r="H466318" s="86"/>
      <c r="I466318" s="11"/>
    </row>
    <row r="466326" spans="1:9" s="4" customFormat="1" x14ac:dyDescent="0.2">
      <c r="A466326" s="27"/>
      <c r="B466326" s="67"/>
      <c r="C466326" s="83"/>
      <c r="D466326" s="85"/>
      <c r="E466326" s="82"/>
      <c r="F466326" s="81"/>
      <c r="G466326" s="86"/>
      <c r="H466326" s="86"/>
      <c r="I466326" s="11"/>
    </row>
    <row r="466328" spans="1:9" s="4" customFormat="1" x14ac:dyDescent="0.2">
      <c r="A466328" s="27"/>
      <c r="B466328" s="67"/>
      <c r="C466328" s="83"/>
      <c r="D466328" s="85"/>
      <c r="E466328" s="82"/>
      <c r="F466328" s="81"/>
      <c r="G466328" s="86"/>
      <c r="H466328" s="86"/>
      <c r="I466328" s="11"/>
    </row>
    <row r="466334" spans="1:9" s="4" customFormat="1" x14ac:dyDescent="0.2">
      <c r="A466334" s="27"/>
      <c r="B466334" s="67"/>
      <c r="C466334" s="83"/>
      <c r="D466334" s="85"/>
      <c r="E466334" s="82"/>
      <c r="F466334" s="81"/>
      <c r="G466334" s="86"/>
      <c r="H466334" s="86"/>
      <c r="I466334" s="11"/>
    </row>
    <row r="466342" spans="1:9" s="4" customFormat="1" x14ac:dyDescent="0.2">
      <c r="A466342" s="27"/>
      <c r="B466342" s="67"/>
      <c r="C466342" s="83"/>
      <c r="D466342" s="85"/>
      <c r="E466342" s="82"/>
      <c r="F466342" s="81"/>
      <c r="G466342" s="86"/>
      <c r="H466342" s="86"/>
      <c r="I466342" s="11"/>
    </row>
    <row r="466344" spans="1:9" s="4" customFormat="1" x14ac:dyDescent="0.2">
      <c r="A466344" s="27"/>
      <c r="B466344" s="67"/>
      <c r="C466344" s="83"/>
      <c r="D466344" s="85"/>
      <c r="E466344" s="82"/>
      <c r="F466344" s="81"/>
      <c r="G466344" s="86"/>
      <c r="H466344" s="86"/>
      <c r="I466344" s="11"/>
    </row>
    <row r="466350" spans="1:9" s="4" customFormat="1" x14ac:dyDescent="0.2">
      <c r="A466350" s="27"/>
      <c r="B466350" s="67"/>
      <c r="C466350" s="83"/>
      <c r="D466350" s="85"/>
      <c r="E466350" s="82"/>
      <c r="F466350" s="81"/>
      <c r="G466350" s="86"/>
      <c r="H466350" s="86"/>
      <c r="I466350" s="11"/>
    </row>
    <row r="466358" spans="1:9" s="4" customFormat="1" x14ac:dyDescent="0.2">
      <c r="A466358" s="27"/>
      <c r="B466358" s="67"/>
      <c r="C466358" s="83"/>
      <c r="D466358" s="85"/>
      <c r="E466358" s="82"/>
      <c r="F466358" s="81"/>
      <c r="G466358" s="86"/>
      <c r="H466358" s="86"/>
      <c r="I466358" s="11"/>
    </row>
    <row r="466360" spans="1:9" s="4" customFormat="1" x14ac:dyDescent="0.2">
      <c r="A466360" s="27"/>
      <c r="B466360" s="67"/>
      <c r="C466360" s="83"/>
      <c r="D466360" s="85"/>
      <c r="E466360" s="82"/>
      <c r="F466360" s="81"/>
      <c r="G466360" s="86"/>
      <c r="H466360" s="86"/>
      <c r="I466360" s="11"/>
    </row>
    <row r="466366" spans="1:9" s="4" customFormat="1" x14ac:dyDescent="0.2">
      <c r="A466366" s="27"/>
      <c r="B466366" s="67"/>
      <c r="C466366" s="83"/>
      <c r="D466366" s="85"/>
      <c r="E466366" s="82"/>
      <c r="F466366" s="81"/>
      <c r="G466366" s="86"/>
      <c r="H466366" s="86"/>
      <c r="I466366" s="11"/>
    </row>
    <row r="466374" spans="1:9" s="4" customFormat="1" x14ac:dyDescent="0.2">
      <c r="A466374" s="27"/>
      <c r="B466374" s="67"/>
      <c r="C466374" s="83"/>
      <c r="D466374" s="85"/>
      <c r="E466374" s="82"/>
      <c r="F466374" s="81"/>
      <c r="G466374" s="86"/>
      <c r="H466374" s="86"/>
      <c r="I466374" s="11"/>
    </row>
    <row r="466376" spans="1:9" s="4" customFormat="1" x14ac:dyDescent="0.2">
      <c r="A466376" s="27"/>
      <c r="B466376" s="67"/>
      <c r="C466376" s="83"/>
      <c r="D466376" s="85"/>
      <c r="E466376" s="82"/>
      <c r="F466376" s="81"/>
      <c r="G466376" s="86"/>
      <c r="H466376" s="86"/>
      <c r="I466376" s="11"/>
    </row>
    <row r="466382" spans="1:9" s="4" customFormat="1" x14ac:dyDescent="0.2">
      <c r="A466382" s="27"/>
      <c r="B466382" s="67"/>
      <c r="C466382" s="83"/>
      <c r="D466382" s="85"/>
      <c r="E466382" s="82"/>
      <c r="F466382" s="81"/>
      <c r="G466382" s="86"/>
      <c r="H466382" s="86"/>
      <c r="I466382" s="11"/>
    </row>
    <row r="466390" spans="1:9" s="4" customFormat="1" x14ac:dyDescent="0.2">
      <c r="A466390" s="27"/>
      <c r="B466390" s="67"/>
      <c r="C466390" s="83"/>
      <c r="D466390" s="85"/>
      <c r="E466390" s="82"/>
      <c r="F466390" s="81"/>
      <c r="G466390" s="86"/>
      <c r="H466390" s="86"/>
      <c r="I466390" s="11"/>
    </row>
    <row r="466392" spans="1:9" s="4" customFormat="1" x14ac:dyDescent="0.2">
      <c r="A466392" s="27"/>
      <c r="B466392" s="67"/>
      <c r="C466392" s="83"/>
      <c r="D466392" s="85"/>
      <c r="E466392" s="82"/>
      <c r="F466392" s="81"/>
      <c r="G466392" s="86"/>
      <c r="H466392" s="86"/>
      <c r="I466392" s="11"/>
    </row>
    <row r="466398" spans="1:9" s="4" customFormat="1" x14ac:dyDescent="0.2">
      <c r="A466398" s="27"/>
      <c r="B466398" s="67"/>
      <c r="C466398" s="83"/>
      <c r="D466398" s="85"/>
      <c r="E466398" s="82"/>
      <c r="F466398" s="81"/>
      <c r="G466398" s="86"/>
      <c r="H466398" s="86"/>
      <c r="I466398" s="11"/>
    </row>
    <row r="466406" spans="1:9" s="4" customFormat="1" x14ac:dyDescent="0.2">
      <c r="A466406" s="27"/>
      <c r="B466406" s="67"/>
      <c r="C466406" s="83"/>
      <c r="D466406" s="85"/>
      <c r="E466406" s="82"/>
      <c r="F466406" s="81"/>
      <c r="G466406" s="86"/>
      <c r="H466406" s="86"/>
      <c r="I466406" s="11"/>
    </row>
    <row r="466408" spans="1:9" s="4" customFormat="1" x14ac:dyDescent="0.2">
      <c r="A466408" s="27"/>
      <c r="B466408" s="67"/>
      <c r="C466408" s="83"/>
      <c r="D466408" s="85"/>
      <c r="E466408" s="82"/>
      <c r="F466408" s="81"/>
      <c r="G466408" s="86"/>
      <c r="H466408" s="86"/>
      <c r="I466408" s="11"/>
    </row>
    <row r="466414" spans="1:9" s="4" customFormat="1" x14ac:dyDescent="0.2">
      <c r="A466414" s="27"/>
      <c r="B466414" s="67"/>
      <c r="C466414" s="83"/>
      <c r="D466414" s="85"/>
      <c r="E466414" s="82"/>
      <c r="F466414" s="81"/>
      <c r="G466414" s="86"/>
      <c r="H466414" s="86"/>
      <c r="I466414" s="11"/>
    </row>
    <row r="466422" spans="1:9" s="4" customFormat="1" x14ac:dyDescent="0.2">
      <c r="A466422" s="27"/>
      <c r="B466422" s="67"/>
      <c r="C466422" s="83"/>
      <c r="D466422" s="85"/>
      <c r="E466422" s="82"/>
      <c r="F466422" s="81"/>
      <c r="G466422" s="86"/>
      <c r="H466422" s="86"/>
      <c r="I466422" s="11"/>
    </row>
    <row r="466424" spans="1:9" s="4" customFormat="1" x14ac:dyDescent="0.2">
      <c r="A466424" s="27"/>
      <c r="B466424" s="67"/>
      <c r="C466424" s="83"/>
      <c r="D466424" s="85"/>
      <c r="E466424" s="82"/>
      <c r="F466424" s="81"/>
      <c r="G466424" s="86"/>
      <c r="H466424" s="86"/>
      <c r="I466424" s="11"/>
    </row>
    <row r="466430" spans="1:9" s="4" customFormat="1" x14ac:dyDescent="0.2">
      <c r="A466430" s="27"/>
      <c r="B466430" s="67"/>
      <c r="C466430" s="83"/>
      <c r="D466430" s="85"/>
      <c r="E466430" s="82"/>
      <c r="F466430" s="81"/>
      <c r="G466430" s="86"/>
      <c r="H466430" s="86"/>
      <c r="I466430" s="11"/>
    </row>
    <row r="466438" spans="1:9" s="4" customFormat="1" x14ac:dyDescent="0.2">
      <c r="A466438" s="27"/>
      <c r="B466438" s="67"/>
      <c r="C466438" s="83"/>
      <c r="D466438" s="85"/>
      <c r="E466438" s="82"/>
      <c r="F466438" s="81"/>
      <c r="G466438" s="86"/>
      <c r="H466438" s="86"/>
      <c r="I466438" s="11"/>
    </row>
    <row r="466440" spans="1:9" s="4" customFormat="1" x14ac:dyDescent="0.2">
      <c r="A466440" s="27"/>
      <c r="B466440" s="67"/>
      <c r="C466440" s="83"/>
      <c r="D466440" s="85"/>
      <c r="E466440" s="82"/>
      <c r="F466440" s="81"/>
      <c r="G466440" s="86"/>
      <c r="H466440" s="86"/>
      <c r="I466440" s="11"/>
    </row>
    <row r="466446" spans="1:9" s="4" customFormat="1" x14ac:dyDescent="0.2">
      <c r="A466446" s="27"/>
      <c r="B466446" s="67"/>
      <c r="C466446" s="83"/>
      <c r="D466446" s="85"/>
      <c r="E466446" s="82"/>
      <c r="F466446" s="81"/>
      <c r="G466446" s="86"/>
      <c r="H466446" s="86"/>
      <c r="I466446" s="11"/>
    </row>
    <row r="466454" spans="1:9" s="4" customFormat="1" x14ac:dyDescent="0.2">
      <c r="A466454" s="27"/>
      <c r="B466454" s="67"/>
      <c r="C466454" s="83"/>
      <c r="D466454" s="85"/>
      <c r="E466454" s="82"/>
      <c r="F466454" s="81"/>
      <c r="G466454" s="86"/>
      <c r="H466454" s="86"/>
      <c r="I466454" s="11"/>
    </row>
    <row r="466456" spans="1:9" s="4" customFormat="1" x14ac:dyDescent="0.2">
      <c r="A466456" s="27"/>
      <c r="B466456" s="67"/>
      <c r="C466456" s="83"/>
      <c r="D466456" s="85"/>
      <c r="E466456" s="82"/>
      <c r="F466456" s="81"/>
      <c r="G466456" s="86"/>
      <c r="H466456" s="86"/>
      <c r="I466456" s="11"/>
    </row>
    <row r="466462" spans="1:9" s="4" customFormat="1" x14ac:dyDescent="0.2">
      <c r="A466462" s="27"/>
      <c r="B466462" s="67"/>
      <c r="C466462" s="83"/>
      <c r="D466462" s="85"/>
      <c r="E466462" s="82"/>
      <c r="F466462" s="81"/>
      <c r="G466462" s="86"/>
      <c r="H466462" s="86"/>
      <c r="I466462" s="11"/>
    </row>
    <row r="466470" spans="1:9" s="4" customFormat="1" x14ac:dyDescent="0.2">
      <c r="A466470" s="27"/>
      <c r="B466470" s="67"/>
      <c r="C466470" s="83"/>
      <c r="D466470" s="85"/>
      <c r="E466470" s="82"/>
      <c r="F466470" s="81"/>
      <c r="G466470" s="86"/>
      <c r="H466470" s="86"/>
      <c r="I466470" s="11"/>
    </row>
    <row r="466472" spans="1:9" s="4" customFormat="1" x14ac:dyDescent="0.2">
      <c r="A466472" s="27"/>
      <c r="B466472" s="67"/>
      <c r="C466472" s="83"/>
      <c r="D466472" s="85"/>
      <c r="E466472" s="82"/>
      <c r="F466472" s="81"/>
      <c r="G466472" s="86"/>
      <c r="H466472" s="86"/>
      <c r="I466472" s="11"/>
    </row>
    <row r="466478" spans="1:9" s="4" customFormat="1" x14ac:dyDescent="0.2">
      <c r="A466478" s="27"/>
      <c r="B466478" s="67"/>
      <c r="C466478" s="83"/>
      <c r="D466478" s="85"/>
      <c r="E466478" s="82"/>
      <c r="F466478" s="81"/>
      <c r="G466478" s="86"/>
      <c r="H466478" s="86"/>
      <c r="I466478" s="11"/>
    </row>
    <row r="466486" spans="1:9" s="4" customFormat="1" x14ac:dyDescent="0.2">
      <c r="A466486" s="27"/>
      <c r="B466486" s="67"/>
      <c r="C466486" s="83"/>
      <c r="D466486" s="85"/>
      <c r="E466486" s="82"/>
      <c r="F466486" s="81"/>
      <c r="G466486" s="86"/>
      <c r="H466486" s="86"/>
      <c r="I466486" s="11"/>
    </row>
    <row r="466488" spans="1:9" s="4" customFormat="1" x14ac:dyDescent="0.2">
      <c r="A466488" s="27"/>
      <c r="B466488" s="67"/>
      <c r="C466488" s="83"/>
      <c r="D466488" s="85"/>
      <c r="E466488" s="82"/>
      <c r="F466488" s="81"/>
      <c r="G466488" s="86"/>
      <c r="H466488" s="86"/>
      <c r="I466488" s="11"/>
    </row>
    <row r="466494" spans="1:9" s="4" customFormat="1" x14ac:dyDescent="0.2">
      <c r="A466494" s="27"/>
      <c r="B466494" s="67"/>
      <c r="C466494" s="83"/>
      <c r="D466494" s="85"/>
      <c r="E466494" s="82"/>
      <c r="F466494" s="81"/>
      <c r="G466494" s="86"/>
      <c r="H466494" s="86"/>
      <c r="I466494" s="11"/>
    </row>
    <row r="466502" spans="1:9" s="4" customFormat="1" x14ac:dyDescent="0.2">
      <c r="A466502" s="27"/>
      <c r="B466502" s="67"/>
      <c r="C466502" s="83"/>
      <c r="D466502" s="85"/>
      <c r="E466502" s="82"/>
      <c r="F466502" s="81"/>
      <c r="G466502" s="86"/>
      <c r="H466502" s="86"/>
      <c r="I466502" s="11"/>
    </row>
    <row r="466504" spans="1:9" s="4" customFormat="1" x14ac:dyDescent="0.2">
      <c r="A466504" s="27"/>
      <c r="B466504" s="67"/>
      <c r="C466504" s="83"/>
      <c r="D466504" s="85"/>
      <c r="E466504" s="82"/>
      <c r="F466504" s="81"/>
      <c r="G466504" s="86"/>
      <c r="H466504" s="86"/>
      <c r="I466504" s="11"/>
    </row>
    <row r="466510" spans="1:9" s="4" customFormat="1" x14ac:dyDescent="0.2">
      <c r="A466510" s="27"/>
      <c r="B466510" s="67"/>
      <c r="C466510" s="83"/>
      <c r="D466510" s="85"/>
      <c r="E466510" s="82"/>
      <c r="F466510" s="81"/>
      <c r="G466510" s="86"/>
      <c r="H466510" s="86"/>
      <c r="I466510" s="11"/>
    </row>
    <row r="466518" spans="1:9" s="4" customFormat="1" x14ac:dyDescent="0.2">
      <c r="A466518" s="27"/>
      <c r="B466518" s="67"/>
      <c r="C466518" s="83"/>
      <c r="D466518" s="85"/>
      <c r="E466518" s="82"/>
      <c r="F466518" s="81"/>
      <c r="G466518" s="86"/>
      <c r="H466518" s="86"/>
      <c r="I466518" s="11"/>
    </row>
    <row r="466520" spans="1:9" s="4" customFormat="1" x14ac:dyDescent="0.2">
      <c r="A466520" s="27"/>
      <c r="B466520" s="67"/>
      <c r="C466520" s="83"/>
      <c r="D466520" s="85"/>
      <c r="E466520" s="82"/>
      <c r="F466520" s="81"/>
      <c r="G466520" s="86"/>
      <c r="H466520" s="86"/>
      <c r="I466520" s="11"/>
    </row>
    <row r="466526" spans="1:9" s="4" customFormat="1" x14ac:dyDescent="0.2">
      <c r="A466526" s="27"/>
      <c r="B466526" s="67"/>
      <c r="C466526" s="83"/>
      <c r="D466526" s="85"/>
      <c r="E466526" s="82"/>
      <c r="F466526" s="81"/>
      <c r="G466526" s="86"/>
      <c r="H466526" s="86"/>
      <c r="I466526" s="11"/>
    </row>
    <row r="466534" spans="1:9" s="4" customFormat="1" x14ac:dyDescent="0.2">
      <c r="A466534" s="27"/>
      <c r="B466534" s="67"/>
      <c r="C466534" s="83"/>
      <c r="D466534" s="85"/>
      <c r="E466534" s="82"/>
      <c r="F466534" s="81"/>
      <c r="G466534" s="86"/>
      <c r="H466534" s="86"/>
      <c r="I466534" s="11"/>
    </row>
    <row r="466536" spans="1:9" s="4" customFormat="1" x14ac:dyDescent="0.2">
      <c r="A466536" s="27"/>
      <c r="B466536" s="67"/>
      <c r="C466536" s="83"/>
      <c r="D466536" s="85"/>
      <c r="E466536" s="82"/>
      <c r="F466536" s="81"/>
      <c r="G466536" s="86"/>
      <c r="H466536" s="86"/>
      <c r="I466536" s="11"/>
    </row>
    <row r="466542" spans="1:9" s="4" customFormat="1" x14ac:dyDescent="0.2">
      <c r="A466542" s="27"/>
      <c r="B466542" s="67"/>
      <c r="C466542" s="83"/>
      <c r="D466542" s="85"/>
      <c r="E466542" s="82"/>
      <c r="F466542" s="81"/>
      <c r="G466542" s="86"/>
      <c r="H466542" s="86"/>
      <c r="I466542" s="11"/>
    </row>
    <row r="466550" spans="1:9" s="4" customFormat="1" x14ac:dyDescent="0.2">
      <c r="A466550" s="27"/>
      <c r="B466550" s="67"/>
      <c r="C466550" s="83"/>
      <c r="D466550" s="85"/>
      <c r="E466550" s="82"/>
      <c r="F466550" s="81"/>
      <c r="G466550" s="86"/>
      <c r="H466550" s="86"/>
      <c r="I466550" s="11"/>
    </row>
    <row r="466552" spans="1:9" s="4" customFormat="1" x14ac:dyDescent="0.2">
      <c r="A466552" s="27"/>
      <c r="B466552" s="67"/>
      <c r="C466552" s="83"/>
      <c r="D466552" s="85"/>
      <c r="E466552" s="82"/>
      <c r="F466552" s="81"/>
      <c r="G466552" s="86"/>
      <c r="H466552" s="86"/>
      <c r="I466552" s="11"/>
    </row>
    <row r="466558" spans="1:9" s="4" customFormat="1" x14ac:dyDescent="0.2">
      <c r="A466558" s="27"/>
      <c r="B466558" s="67"/>
      <c r="C466558" s="83"/>
      <c r="D466558" s="85"/>
      <c r="E466558" s="82"/>
      <c r="F466558" s="81"/>
      <c r="G466558" s="86"/>
      <c r="H466558" s="86"/>
      <c r="I466558" s="11"/>
    </row>
    <row r="466566" spans="1:9" s="4" customFormat="1" x14ac:dyDescent="0.2">
      <c r="A466566" s="27"/>
      <c r="B466566" s="67"/>
      <c r="C466566" s="83"/>
      <c r="D466566" s="85"/>
      <c r="E466566" s="82"/>
      <c r="F466566" s="81"/>
      <c r="G466566" s="86"/>
      <c r="H466566" s="86"/>
      <c r="I466566" s="11"/>
    </row>
    <row r="466568" spans="1:9" s="4" customFormat="1" x14ac:dyDescent="0.2">
      <c r="A466568" s="27"/>
      <c r="B466568" s="67"/>
      <c r="C466568" s="83"/>
      <c r="D466568" s="85"/>
      <c r="E466568" s="82"/>
      <c r="F466568" s="81"/>
      <c r="G466568" s="86"/>
      <c r="H466568" s="86"/>
      <c r="I466568" s="11"/>
    </row>
    <row r="466574" spans="1:9" s="4" customFormat="1" x14ac:dyDescent="0.2">
      <c r="A466574" s="27"/>
      <c r="B466574" s="67"/>
      <c r="C466574" s="83"/>
      <c r="D466574" s="85"/>
      <c r="E466574" s="82"/>
      <c r="F466574" s="81"/>
      <c r="G466574" s="86"/>
      <c r="H466574" s="86"/>
      <c r="I466574" s="11"/>
    </row>
    <row r="466582" spans="1:9" s="4" customFormat="1" x14ac:dyDescent="0.2">
      <c r="A466582" s="27"/>
      <c r="B466582" s="67"/>
      <c r="C466582" s="83"/>
      <c r="D466582" s="85"/>
      <c r="E466582" s="82"/>
      <c r="F466582" s="81"/>
      <c r="G466582" s="86"/>
      <c r="H466582" s="86"/>
      <c r="I466582" s="11"/>
    </row>
    <row r="466584" spans="1:9" s="4" customFormat="1" x14ac:dyDescent="0.2">
      <c r="A466584" s="27"/>
      <c r="B466584" s="67"/>
      <c r="C466584" s="83"/>
      <c r="D466584" s="85"/>
      <c r="E466584" s="82"/>
      <c r="F466584" s="81"/>
      <c r="G466584" s="86"/>
      <c r="H466584" s="86"/>
      <c r="I466584" s="11"/>
    </row>
    <row r="466590" spans="1:9" s="4" customFormat="1" x14ac:dyDescent="0.2">
      <c r="A466590" s="27"/>
      <c r="B466590" s="67"/>
      <c r="C466590" s="83"/>
      <c r="D466590" s="85"/>
      <c r="E466590" s="82"/>
      <c r="F466590" s="81"/>
      <c r="G466590" s="86"/>
      <c r="H466590" s="86"/>
      <c r="I466590" s="11"/>
    </row>
    <row r="466598" spans="1:9" s="4" customFormat="1" x14ac:dyDescent="0.2">
      <c r="A466598" s="27"/>
      <c r="B466598" s="67"/>
      <c r="C466598" s="83"/>
      <c r="D466598" s="85"/>
      <c r="E466598" s="82"/>
      <c r="F466598" s="81"/>
      <c r="G466598" s="86"/>
      <c r="H466598" s="86"/>
      <c r="I466598" s="11"/>
    </row>
    <row r="466600" spans="1:9" s="4" customFormat="1" x14ac:dyDescent="0.2">
      <c r="A466600" s="27"/>
      <c r="B466600" s="67"/>
      <c r="C466600" s="83"/>
      <c r="D466600" s="85"/>
      <c r="E466600" s="82"/>
      <c r="F466600" s="81"/>
      <c r="G466600" s="86"/>
      <c r="H466600" s="86"/>
      <c r="I466600" s="11"/>
    </row>
    <row r="466606" spans="1:9" s="4" customFormat="1" x14ac:dyDescent="0.2">
      <c r="A466606" s="27"/>
      <c r="B466606" s="67"/>
      <c r="C466606" s="83"/>
      <c r="D466606" s="85"/>
      <c r="E466606" s="82"/>
      <c r="F466606" s="81"/>
      <c r="G466606" s="86"/>
      <c r="H466606" s="86"/>
      <c r="I466606" s="11"/>
    </row>
    <row r="466614" spans="1:9" s="4" customFormat="1" x14ac:dyDescent="0.2">
      <c r="A466614" s="27"/>
      <c r="B466614" s="67"/>
      <c r="C466614" s="83"/>
      <c r="D466614" s="85"/>
      <c r="E466614" s="82"/>
      <c r="F466614" s="81"/>
      <c r="G466614" s="86"/>
      <c r="H466614" s="86"/>
      <c r="I466614" s="11"/>
    </row>
    <row r="466616" spans="1:9" s="4" customFormat="1" x14ac:dyDescent="0.2">
      <c r="A466616" s="27"/>
      <c r="B466616" s="67"/>
      <c r="C466616" s="83"/>
      <c r="D466616" s="85"/>
      <c r="E466616" s="82"/>
      <c r="F466616" s="81"/>
      <c r="G466616" s="86"/>
      <c r="H466616" s="86"/>
      <c r="I466616" s="11"/>
    </row>
    <row r="466622" spans="1:9" s="4" customFormat="1" x14ac:dyDescent="0.2">
      <c r="A466622" s="27"/>
      <c r="B466622" s="67"/>
      <c r="C466622" s="83"/>
      <c r="D466622" s="85"/>
      <c r="E466622" s="82"/>
      <c r="F466622" s="81"/>
      <c r="G466622" s="86"/>
      <c r="H466622" s="86"/>
      <c r="I466622" s="11"/>
    </row>
    <row r="466630" spans="1:9" s="4" customFormat="1" x14ac:dyDescent="0.2">
      <c r="A466630" s="27"/>
      <c r="B466630" s="67"/>
      <c r="C466630" s="83"/>
      <c r="D466630" s="85"/>
      <c r="E466630" s="82"/>
      <c r="F466630" s="81"/>
      <c r="G466630" s="86"/>
      <c r="H466630" s="86"/>
      <c r="I466630" s="11"/>
    </row>
    <row r="466632" spans="1:9" s="4" customFormat="1" x14ac:dyDescent="0.2">
      <c r="A466632" s="27"/>
      <c r="B466632" s="67"/>
      <c r="C466632" s="83"/>
      <c r="D466632" s="85"/>
      <c r="E466632" s="82"/>
      <c r="F466632" s="81"/>
      <c r="G466632" s="86"/>
      <c r="H466632" s="86"/>
      <c r="I466632" s="11"/>
    </row>
    <row r="466638" spans="1:9" s="4" customFormat="1" x14ac:dyDescent="0.2">
      <c r="A466638" s="27"/>
      <c r="B466638" s="67"/>
      <c r="C466638" s="83"/>
      <c r="D466638" s="85"/>
      <c r="E466638" s="82"/>
      <c r="F466638" s="81"/>
      <c r="G466638" s="86"/>
      <c r="H466638" s="86"/>
      <c r="I466638" s="11"/>
    </row>
    <row r="466646" spans="1:9" s="4" customFormat="1" x14ac:dyDescent="0.2">
      <c r="A466646" s="27"/>
      <c r="B466646" s="67"/>
      <c r="C466646" s="83"/>
      <c r="D466646" s="85"/>
      <c r="E466646" s="82"/>
      <c r="F466646" s="81"/>
      <c r="G466646" s="86"/>
      <c r="H466646" s="86"/>
      <c r="I466646" s="11"/>
    </row>
    <row r="466648" spans="1:9" s="4" customFormat="1" x14ac:dyDescent="0.2">
      <c r="A466648" s="27"/>
      <c r="B466648" s="67"/>
      <c r="C466648" s="83"/>
      <c r="D466648" s="85"/>
      <c r="E466648" s="82"/>
      <c r="F466648" s="81"/>
      <c r="G466648" s="86"/>
      <c r="H466648" s="86"/>
      <c r="I466648" s="11"/>
    </row>
    <row r="466654" spans="1:9" s="4" customFormat="1" x14ac:dyDescent="0.2">
      <c r="A466654" s="27"/>
      <c r="B466654" s="67"/>
      <c r="C466654" s="83"/>
      <c r="D466654" s="85"/>
      <c r="E466654" s="82"/>
      <c r="F466654" s="81"/>
      <c r="G466654" s="86"/>
      <c r="H466654" s="86"/>
      <c r="I466654" s="11"/>
    </row>
    <row r="466662" spans="1:9" s="4" customFormat="1" x14ac:dyDescent="0.2">
      <c r="A466662" s="27"/>
      <c r="B466662" s="67"/>
      <c r="C466662" s="83"/>
      <c r="D466662" s="85"/>
      <c r="E466662" s="82"/>
      <c r="F466662" s="81"/>
      <c r="G466662" s="86"/>
      <c r="H466662" s="86"/>
      <c r="I466662" s="11"/>
    </row>
    <row r="466664" spans="1:9" s="4" customFormat="1" x14ac:dyDescent="0.2">
      <c r="A466664" s="27"/>
      <c r="B466664" s="67"/>
      <c r="C466664" s="83"/>
      <c r="D466664" s="85"/>
      <c r="E466664" s="82"/>
      <c r="F466664" s="81"/>
      <c r="G466664" s="86"/>
      <c r="H466664" s="86"/>
      <c r="I466664" s="11"/>
    </row>
    <row r="466670" spans="1:9" s="4" customFormat="1" x14ac:dyDescent="0.2">
      <c r="A466670" s="27"/>
      <c r="B466670" s="67"/>
      <c r="C466670" s="83"/>
      <c r="D466670" s="85"/>
      <c r="E466670" s="82"/>
      <c r="F466670" s="81"/>
      <c r="G466670" s="86"/>
      <c r="H466670" s="86"/>
      <c r="I466670" s="11"/>
    </row>
    <row r="466678" spans="1:9" s="4" customFormat="1" x14ac:dyDescent="0.2">
      <c r="A466678" s="27"/>
      <c r="B466678" s="67"/>
      <c r="C466678" s="83"/>
      <c r="D466678" s="85"/>
      <c r="E466678" s="82"/>
      <c r="F466678" s="81"/>
      <c r="G466678" s="86"/>
      <c r="H466678" s="86"/>
      <c r="I466678" s="11"/>
    </row>
    <row r="466680" spans="1:9" s="4" customFormat="1" x14ac:dyDescent="0.2">
      <c r="A466680" s="27"/>
      <c r="B466680" s="67"/>
      <c r="C466680" s="83"/>
      <c r="D466680" s="85"/>
      <c r="E466680" s="82"/>
      <c r="F466680" s="81"/>
      <c r="G466680" s="86"/>
      <c r="H466680" s="86"/>
      <c r="I466680" s="11"/>
    </row>
    <row r="466686" spans="1:9" s="4" customFormat="1" x14ac:dyDescent="0.2">
      <c r="A466686" s="27"/>
      <c r="B466686" s="67"/>
      <c r="C466686" s="83"/>
      <c r="D466686" s="85"/>
      <c r="E466686" s="82"/>
      <c r="F466686" s="81"/>
      <c r="G466686" s="86"/>
      <c r="H466686" s="86"/>
      <c r="I466686" s="11"/>
    </row>
    <row r="466694" spans="1:9" s="4" customFormat="1" x14ac:dyDescent="0.2">
      <c r="A466694" s="27"/>
      <c r="B466694" s="67"/>
      <c r="C466694" s="83"/>
      <c r="D466694" s="85"/>
      <c r="E466694" s="82"/>
      <c r="F466694" s="81"/>
      <c r="G466694" s="86"/>
      <c r="H466694" s="86"/>
      <c r="I466694" s="11"/>
    </row>
    <row r="466696" spans="1:9" s="4" customFormat="1" x14ac:dyDescent="0.2">
      <c r="A466696" s="27"/>
      <c r="B466696" s="67"/>
      <c r="C466696" s="83"/>
      <c r="D466696" s="85"/>
      <c r="E466696" s="82"/>
      <c r="F466696" s="81"/>
      <c r="G466696" s="86"/>
      <c r="H466696" s="86"/>
      <c r="I466696" s="11"/>
    </row>
    <row r="466702" spans="1:9" s="4" customFormat="1" x14ac:dyDescent="0.2">
      <c r="A466702" s="27"/>
      <c r="B466702" s="67"/>
      <c r="C466702" s="83"/>
      <c r="D466702" s="85"/>
      <c r="E466702" s="82"/>
      <c r="F466702" s="81"/>
      <c r="G466702" s="86"/>
      <c r="H466702" s="86"/>
      <c r="I466702" s="11"/>
    </row>
    <row r="466710" spans="1:9" s="4" customFormat="1" x14ac:dyDescent="0.2">
      <c r="A466710" s="27"/>
      <c r="B466710" s="67"/>
      <c r="C466710" s="83"/>
      <c r="D466710" s="85"/>
      <c r="E466710" s="82"/>
      <c r="F466710" s="81"/>
      <c r="G466710" s="86"/>
      <c r="H466710" s="86"/>
      <c r="I466710" s="11"/>
    </row>
    <row r="466712" spans="1:9" s="4" customFormat="1" x14ac:dyDescent="0.2">
      <c r="A466712" s="27"/>
      <c r="B466712" s="67"/>
      <c r="C466712" s="83"/>
      <c r="D466712" s="85"/>
      <c r="E466712" s="82"/>
      <c r="F466712" s="81"/>
      <c r="G466712" s="86"/>
      <c r="H466712" s="86"/>
      <c r="I466712" s="11"/>
    </row>
    <row r="466718" spans="1:9" s="4" customFormat="1" x14ac:dyDescent="0.2">
      <c r="A466718" s="27"/>
      <c r="B466718" s="67"/>
      <c r="C466718" s="83"/>
      <c r="D466718" s="85"/>
      <c r="E466718" s="82"/>
      <c r="F466718" s="81"/>
      <c r="G466718" s="86"/>
      <c r="H466718" s="86"/>
      <c r="I466718" s="11"/>
    </row>
    <row r="466726" spans="1:9" s="4" customFormat="1" x14ac:dyDescent="0.2">
      <c r="A466726" s="27"/>
      <c r="B466726" s="67"/>
      <c r="C466726" s="83"/>
      <c r="D466726" s="85"/>
      <c r="E466726" s="82"/>
      <c r="F466726" s="81"/>
      <c r="G466726" s="86"/>
      <c r="H466726" s="86"/>
      <c r="I466726" s="11"/>
    </row>
    <row r="466728" spans="1:9" s="4" customFormat="1" x14ac:dyDescent="0.2">
      <c r="A466728" s="27"/>
      <c r="B466728" s="67"/>
      <c r="C466728" s="83"/>
      <c r="D466728" s="85"/>
      <c r="E466728" s="82"/>
      <c r="F466728" s="81"/>
      <c r="G466728" s="86"/>
      <c r="H466728" s="86"/>
      <c r="I466728" s="11"/>
    </row>
    <row r="466734" spans="1:9" s="4" customFormat="1" x14ac:dyDescent="0.2">
      <c r="A466734" s="27"/>
      <c r="B466734" s="67"/>
      <c r="C466734" s="83"/>
      <c r="D466734" s="85"/>
      <c r="E466734" s="82"/>
      <c r="F466734" s="81"/>
      <c r="G466734" s="86"/>
      <c r="H466734" s="86"/>
      <c r="I466734" s="11"/>
    </row>
    <row r="466742" spans="1:9" s="4" customFormat="1" x14ac:dyDescent="0.2">
      <c r="A466742" s="27"/>
      <c r="B466742" s="67"/>
      <c r="C466742" s="83"/>
      <c r="D466742" s="85"/>
      <c r="E466742" s="82"/>
      <c r="F466742" s="81"/>
      <c r="G466742" s="86"/>
      <c r="H466742" s="86"/>
      <c r="I466742" s="11"/>
    </row>
    <row r="466744" spans="1:9" s="4" customFormat="1" x14ac:dyDescent="0.2">
      <c r="A466744" s="27"/>
      <c r="B466744" s="67"/>
      <c r="C466744" s="83"/>
      <c r="D466744" s="85"/>
      <c r="E466744" s="82"/>
      <c r="F466744" s="81"/>
      <c r="G466744" s="86"/>
      <c r="H466744" s="86"/>
      <c r="I466744" s="11"/>
    </row>
    <row r="466750" spans="1:9" s="4" customFormat="1" x14ac:dyDescent="0.2">
      <c r="A466750" s="27"/>
      <c r="B466750" s="67"/>
      <c r="C466750" s="83"/>
      <c r="D466750" s="85"/>
      <c r="E466750" s="82"/>
      <c r="F466750" s="81"/>
      <c r="G466750" s="86"/>
      <c r="H466750" s="86"/>
      <c r="I466750" s="11"/>
    </row>
    <row r="466758" spans="1:9" s="4" customFormat="1" x14ac:dyDescent="0.2">
      <c r="A466758" s="27"/>
      <c r="B466758" s="67"/>
      <c r="C466758" s="83"/>
      <c r="D466758" s="85"/>
      <c r="E466758" s="82"/>
      <c r="F466758" s="81"/>
      <c r="G466758" s="86"/>
      <c r="H466758" s="86"/>
      <c r="I466758" s="11"/>
    </row>
    <row r="466760" spans="1:9" s="4" customFormat="1" x14ac:dyDescent="0.2">
      <c r="A466760" s="27"/>
      <c r="B466760" s="67"/>
      <c r="C466760" s="83"/>
      <c r="D466760" s="85"/>
      <c r="E466760" s="82"/>
      <c r="F466760" s="81"/>
      <c r="G466760" s="86"/>
      <c r="H466760" s="86"/>
      <c r="I466760" s="11"/>
    </row>
    <row r="466766" spans="1:9" s="4" customFormat="1" x14ac:dyDescent="0.2">
      <c r="A466766" s="27"/>
      <c r="B466766" s="67"/>
      <c r="C466766" s="83"/>
      <c r="D466766" s="85"/>
      <c r="E466766" s="82"/>
      <c r="F466766" s="81"/>
      <c r="G466766" s="86"/>
      <c r="H466766" s="86"/>
      <c r="I466766" s="11"/>
    </row>
    <row r="466774" spans="1:9" s="4" customFormat="1" x14ac:dyDescent="0.2">
      <c r="A466774" s="27"/>
      <c r="B466774" s="67"/>
      <c r="C466774" s="83"/>
      <c r="D466774" s="85"/>
      <c r="E466774" s="82"/>
      <c r="F466774" s="81"/>
      <c r="G466774" s="86"/>
      <c r="H466774" s="86"/>
      <c r="I466774" s="11"/>
    </row>
    <row r="466776" spans="1:9" s="4" customFormat="1" x14ac:dyDescent="0.2">
      <c r="A466776" s="27"/>
      <c r="B466776" s="67"/>
      <c r="C466776" s="83"/>
      <c r="D466776" s="85"/>
      <c r="E466776" s="82"/>
      <c r="F466776" s="81"/>
      <c r="G466776" s="86"/>
      <c r="H466776" s="86"/>
      <c r="I466776" s="11"/>
    </row>
    <row r="466782" spans="1:9" s="4" customFormat="1" x14ac:dyDescent="0.2">
      <c r="A466782" s="27"/>
      <c r="B466782" s="67"/>
      <c r="C466782" s="83"/>
      <c r="D466782" s="85"/>
      <c r="E466782" s="82"/>
      <c r="F466782" s="81"/>
      <c r="G466782" s="86"/>
      <c r="H466782" s="86"/>
      <c r="I466782" s="11"/>
    </row>
    <row r="466790" spans="1:9" s="4" customFormat="1" x14ac:dyDescent="0.2">
      <c r="A466790" s="27"/>
      <c r="B466790" s="67"/>
      <c r="C466790" s="83"/>
      <c r="D466790" s="85"/>
      <c r="E466790" s="82"/>
      <c r="F466790" s="81"/>
      <c r="G466790" s="86"/>
      <c r="H466790" s="86"/>
      <c r="I466790" s="11"/>
    </row>
    <row r="466792" spans="1:9" s="4" customFormat="1" x14ac:dyDescent="0.2">
      <c r="A466792" s="27"/>
      <c r="B466792" s="67"/>
      <c r="C466792" s="83"/>
      <c r="D466792" s="85"/>
      <c r="E466792" s="82"/>
      <c r="F466792" s="81"/>
      <c r="G466792" s="86"/>
      <c r="H466792" s="86"/>
      <c r="I466792" s="11"/>
    </row>
    <row r="466798" spans="1:9" s="4" customFormat="1" x14ac:dyDescent="0.2">
      <c r="A466798" s="27"/>
      <c r="B466798" s="67"/>
      <c r="C466798" s="83"/>
      <c r="D466798" s="85"/>
      <c r="E466798" s="82"/>
      <c r="F466798" s="81"/>
      <c r="G466798" s="86"/>
      <c r="H466798" s="86"/>
      <c r="I466798" s="11"/>
    </row>
    <row r="466806" spans="1:9" s="4" customFormat="1" x14ac:dyDescent="0.2">
      <c r="A466806" s="27"/>
      <c r="B466806" s="67"/>
      <c r="C466806" s="83"/>
      <c r="D466806" s="85"/>
      <c r="E466806" s="82"/>
      <c r="F466806" s="81"/>
      <c r="G466806" s="86"/>
      <c r="H466806" s="86"/>
      <c r="I466806" s="11"/>
    </row>
    <row r="466808" spans="1:9" s="4" customFormat="1" x14ac:dyDescent="0.2">
      <c r="A466808" s="27"/>
      <c r="B466808" s="67"/>
      <c r="C466808" s="83"/>
      <c r="D466808" s="85"/>
      <c r="E466808" s="82"/>
      <c r="F466808" s="81"/>
      <c r="G466808" s="86"/>
      <c r="H466808" s="86"/>
      <c r="I466808" s="11"/>
    </row>
    <row r="466814" spans="1:9" s="4" customFormat="1" x14ac:dyDescent="0.2">
      <c r="A466814" s="27"/>
      <c r="B466814" s="67"/>
      <c r="C466814" s="83"/>
      <c r="D466814" s="85"/>
      <c r="E466814" s="82"/>
      <c r="F466814" s="81"/>
      <c r="G466814" s="86"/>
      <c r="H466814" s="86"/>
      <c r="I466814" s="11"/>
    </row>
    <row r="466822" spans="1:9" s="4" customFormat="1" x14ac:dyDescent="0.2">
      <c r="A466822" s="27"/>
      <c r="B466822" s="67"/>
      <c r="C466822" s="83"/>
      <c r="D466822" s="85"/>
      <c r="E466822" s="82"/>
      <c r="F466822" s="81"/>
      <c r="G466822" s="86"/>
      <c r="H466822" s="86"/>
      <c r="I466822" s="11"/>
    </row>
    <row r="466824" spans="1:9" s="4" customFormat="1" x14ac:dyDescent="0.2">
      <c r="A466824" s="27"/>
      <c r="B466824" s="67"/>
      <c r="C466824" s="83"/>
      <c r="D466824" s="85"/>
      <c r="E466824" s="82"/>
      <c r="F466824" s="81"/>
      <c r="G466824" s="86"/>
      <c r="H466824" s="86"/>
      <c r="I466824" s="11"/>
    </row>
    <row r="466830" spans="1:9" s="4" customFormat="1" x14ac:dyDescent="0.2">
      <c r="A466830" s="27"/>
      <c r="B466830" s="67"/>
      <c r="C466830" s="83"/>
      <c r="D466830" s="85"/>
      <c r="E466830" s="82"/>
      <c r="F466830" s="81"/>
      <c r="G466830" s="86"/>
      <c r="H466830" s="86"/>
      <c r="I466830" s="11"/>
    </row>
    <row r="466838" spans="1:9" s="4" customFormat="1" x14ac:dyDescent="0.2">
      <c r="A466838" s="27"/>
      <c r="B466838" s="67"/>
      <c r="C466838" s="83"/>
      <c r="D466838" s="85"/>
      <c r="E466838" s="82"/>
      <c r="F466838" s="81"/>
      <c r="G466838" s="86"/>
      <c r="H466838" s="86"/>
      <c r="I466838" s="11"/>
    </row>
    <row r="466840" spans="1:9" s="4" customFormat="1" x14ac:dyDescent="0.2">
      <c r="A466840" s="27"/>
      <c r="B466840" s="67"/>
      <c r="C466840" s="83"/>
      <c r="D466840" s="85"/>
      <c r="E466840" s="82"/>
      <c r="F466840" s="81"/>
      <c r="G466840" s="86"/>
      <c r="H466840" s="86"/>
      <c r="I466840" s="11"/>
    </row>
    <row r="466846" spans="1:9" s="4" customFormat="1" x14ac:dyDescent="0.2">
      <c r="A466846" s="27"/>
      <c r="B466846" s="67"/>
      <c r="C466846" s="83"/>
      <c r="D466846" s="85"/>
      <c r="E466846" s="82"/>
      <c r="F466846" s="81"/>
      <c r="G466846" s="86"/>
      <c r="H466846" s="86"/>
      <c r="I466846" s="11"/>
    </row>
    <row r="466854" spans="1:9" s="4" customFormat="1" x14ac:dyDescent="0.2">
      <c r="A466854" s="27"/>
      <c r="B466854" s="67"/>
      <c r="C466854" s="83"/>
      <c r="D466854" s="85"/>
      <c r="E466854" s="82"/>
      <c r="F466854" s="81"/>
      <c r="G466854" s="86"/>
      <c r="H466854" s="86"/>
      <c r="I466854" s="11"/>
    </row>
    <row r="466856" spans="1:9" s="4" customFormat="1" x14ac:dyDescent="0.2">
      <c r="A466856" s="27"/>
      <c r="B466856" s="67"/>
      <c r="C466856" s="83"/>
      <c r="D466856" s="85"/>
      <c r="E466856" s="82"/>
      <c r="F466856" s="81"/>
      <c r="G466856" s="86"/>
      <c r="H466856" s="86"/>
      <c r="I466856" s="11"/>
    </row>
    <row r="466862" spans="1:9" s="4" customFormat="1" x14ac:dyDescent="0.2">
      <c r="A466862" s="27"/>
      <c r="B466862" s="67"/>
      <c r="C466862" s="83"/>
      <c r="D466862" s="85"/>
      <c r="E466862" s="82"/>
      <c r="F466862" s="81"/>
      <c r="G466862" s="86"/>
      <c r="H466862" s="86"/>
      <c r="I466862" s="11"/>
    </row>
    <row r="466870" spans="1:9" s="4" customFormat="1" x14ac:dyDescent="0.2">
      <c r="A466870" s="27"/>
      <c r="B466870" s="67"/>
      <c r="C466870" s="83"/>
      <c r="D466870" s="85"/>
      <c r="E466870" s="82"/>
      <c r="F466870" s="81"/>
      <c r="G466870" s="86"/>
      <c r="H466870" s="86"/>
      <c r="I466870" s="11"/>
    </row>
    <row r="466872" spans="1:9" s="4" customFormat="1" x14ac:dyDescent="0.2">
      <c r="A466872" s="27"/>
      <c r="B466872" s="67"/>
      <c r="C466872" s="83"/>
      <c r="D466872" s="85"/>
      <c r="E466872" s="82"/>
      <c r="F466872" s="81"/>
      <c r="G466872" s="86"/>
      <c r="H466872" s="86"/>
      <c r="I466872" s="11"/>
    </row>
    <row r="466878" spans="1:9" s="4" customFormat="1" x14ac:dyDescent="0.2">
      <c r="A466878" s="27"/>
      <c r="B466878" s="67"/>
      <c r="C466878" s="83"/>
      <c r="D466878" s="85"/>
      <c r="E466878" s="82"/>
      <c r="F466878" s="81"/>
      <c r="G466878" s="86"/>
      <c r="H466878" s="86"/>
      <c r="I466878" s="11"/>
    </row>
    <row r="466886" spans="1:9" s="4" customFormat="1" x14ac:dyDescent="0.2">
      <c r="A466886" s="27"/>
      <c r="B466886" s="67"/>
      <c r="C466886" s="83"/>
      <c r="D466886" s="85"/>
      <c r="E466886" s="82"/>
      <c r="F466886" s="81"/>
      <c r="G466886" s="86"/>
      <c r="H466886" s="86"/>
      <c r="I466886" s="11"/>
    </row>
    <row r="466888" spans="1:9" s="4" customFormat="1" x14ac:dyDescent="0.2">
      <c r="A466888" s="27"/>
      <c r="B466888" s="67"/>
      <c r="C466888" s="83"/>
      <c r="D466888" s="85"/>
      <c r="E466888" s="82"/>
      <c r="F466888" s="81"/>
      <c r="G466888" s="86"/>
      <c r="H466888" s="86"/>
      <c r="I466888" s="11"/>
    </row>
    <row r="466894" spans="1:9" s="4" customFormat="1" x14ac:dyDescent="0.2">
      <c r="A466894" s="27"/>
      <c r="B466894" s="67"/>
      <c r="C466894" s="83"/>
      <c r="D466894" s="85"/>
      <c r="E466894" s="82"/>
      <c r="F466894" s="81"/>
      <c r="G466894" s="86"/>
      <c r="H466894" s="86"/>
      <c r="I466894" s="11"/>
    </row>
    <row r="466902" spans="1:9" s="4" customFormat="1" x14ac:dyDescent="0.2">
      <c r="A466902" s="27"/>
      <c r="B466902" s="67"/>
      <c r="C466902" s="83"/>
      <c r="D466902" s="85"/>
      <c r="E466902" s="82"/>
      <c r="F466902" s="81"/>
      <c r="G466902" s="86"/>
      <c r="H466902" s="86"/>
      <c r="I466902" s="11"/>
    </row>
    <row r="466904" spans="1:9" s="4" customFormat="1" x14ac:dyDescent="0.2">
      <c r="A466904" s="27"/>
      <c r="B466904" s="67"/>
      <c r="C466904" s="83"/>
      <c r="D466904" s="85"/>
      <c r="E466904" s="82"/>
      <c r="F466904" s="81"/>
      <c r="G466904" s="86"/>
      <c r="H466904" s="86"/>
      <c r="I466904" s="11"/>
    </row>
    <row r="466910" spans="1:9" s="4" customFormat="1" x14ac:dyDescent="0.2">
      <c r="A466910" s="27"/>
      <c r="B466910" s="67"/>
      <c r="C466910" s="83"/>
      <c r="D466910" s="85"/>
      <c r="E466910" s="82"/>
      <c r="F466910" s="81"/>
      <c r="G466910" s="86"/>
      <c r="H466910" s="86"/>
      <c r="I466910" s="11"/>
    </row>
    <row r="466918" spans="1:9" s="4" customFormat="1" x14ac:dyDescent="0.2">
      <c r="A466918" s="27"/>
      <c r="B466918" s="67"/>
      <c r="C466918" s="83"/>
      <c r="D466918" s="85"/>
      <c r="E466918" s="82"/>
      <c r="F466918" s="81"/>
      <c r="G466918" s="86"/>
      <c r="H466918" s="86"/>
      <c r="I466918" s="11"/>
    </row>
    <row r="466920" spans="1:9" s="4" customFormat="1" x14ac:dyDescent="0.2">
      <c r="A466920" s="27"/>
      <c r="B466920" s="67"/>
      <c r="C466920" s="83"/>
      <c r="D466920" s="85"/>
      <c r="E466920" s="82"/>
      <c r="F466920" s="81"/>
      <c r="G466920" s="86"/>
      <c r="H466920" s="86"/>
      <c r="I466920" s="11"/>
    </row>
    <row r="466926" spans="1:9" s="4" customFormat="1" x14ac:dyDescent="0.2">
      <c r="A466926" s="27"/>
      <c r="B466926" s="67"/>
      <c r="C466926" s="83"/>
      <c r="D466926" s="85"/>
      <c r="E466926" s="82"/>
      <c r="F466926" s="81"/>
      <c r="G466926" s="86"/>
      <c r="H466926" s="86"/>
      <c r="I466926" s="11"/>
    </row>
    <row r="466934" spans="1:9" s="4" customFormat="1" x14ac:dyDescent="0.2">
      <c r="A466934" s="27"/>
      <c r="B466934" s="67"/>
      <c r="C466934" s="83"/>
      <c r="D466934" s="85"/>
      <c r="E466934" s="82"/>
      <c r="F466934" s="81"/>
      <c r="G466934" s="86"/>
      <c r="H466934" s="86"/>
      <c r="I466934" s="11"/>
    </row>
    <row r="466936" spans="1:9" s="4" customFormat="1" x14ac:dyDescent="0.2">
      <c r="A466936" s="27"/>
      <c r="B466936" s="67"/>
      <c r="C466936" s="83"/>
      <c r="D466936" s="85"/>
      <c r="E466936" s="82"/>
      <c r="F466936" s="81"/>
      <c r="G466936" s="86"/>
      <c r="H466936" s="86"/>
      <c r="I466936" s="11"/>
    </row>
    <row r="466942" spans="1:9" s="4" customFormat="1" x14ac:dyDescent="0.2">
      <c r="A466942" s="27"/>
      <c r="B466942" s="67"/>
      <c r="C466942" s="83"/>
      <c r="D466942" s="85"/>
      <c r="E466942" s="82"/>
      <c r="F466942" s="81"/>
      <c r="G466942" s="86"/>
      <c r="H466942" s="86"/>
      <c r="I466942" s="11"/>
    </row>
    <row r="466950" spans="1:9" s="4" customFormat="1" x14ac:dyDescent="0.2">
      <c r="A466950" s="27"/>
      <c r="B466950" s="67"/>
      <c r="C466950" s="83"/>
      <c r="D466950" s="85"/>
      <c r="E466950" s="82"/>
      <c r="F466950" s="81"/>
      <c r="G466950" s="86"/>
      <c r="H466950" s="86"/>
      <c r="I466950" s="11"/>
    </row>
    <row r="466952" spans="1:9" s="4" customFormat="1" x14ac:dyDescent="0.2">
      <c r="A466952" s="27"/>
      <c r="B466952" s="67"/>
      <c r="C466952" s="83"/>
      <c r="D466952" s="85"/>
      <c r="E466952" s="82"/>
      <c r="F466952" s="81"/>
      <c r="G466952" s="86"/>
      <c r="H466952" s="86"/>
      <c r="I466952" s="11"/>
    </row>
    <row r="466958" spans="1:9" s="4" customFormat="1" x14ac:dyDescent="0.2">
      <c r="A466958" s="27"/>
      <c r="B466958" s="67"/>
      <c r="C466958" s="83"/>
      <c r="D466958" s="85"/>
      <c r="E466958" s="82"/>
      <c r="F466958" s="81"/>
      <c r="G466958" s="86"/>
      <c r="H466958" s="86"/>
      <c r="I466958" s="11"/>
    </row>
    <row r="466966" spans="1:9" s="4" customFormat="1" x14ac:dyDescent="0.2">
      <c r="A466966" s="27"/>
      <c r="B466966" s="67"/>
      <c r="C466966" s="83"/>
      <c r="D466966" s="85"/>
      <c r="E466966" s="82"/>
      <c r="F466966" s="81"/>
      <c r="G466966" s="86"/>
      <c r="H466966" s="86"/>
      <c r="I466966" s="11"/>
    </row>
    <row r="466968" spans="1:9" s="4" customFormat="1" x14ac:dyDescent="0.2">
      <c r="A466968" s="27"/>
      <c r="B466968" s="67"/>
      <c r="C466968" s="83"/>
      <c r="D466968" s="85"/>
      <c r="E466968" s="82"/>
      <c r="F466968" s="81"/>
      <c r="G466968" s="86"/>
      <c r="H466968" s="86"/>
      <c r="I466968" s="11"/>
    </row>
    <row r="466974" spans="1:9" s="4" customFormat="1" x14ac:dyDescent="0.2">
      <c r="A466974" s="27"/>
      <c r="B466974" s="67"/>
      <c r="C466974" s="83"/>
      <c r="D466974" s="85"/>
      <c r="E466974" s="82"/>
      <c r="F466974" s="81"/>
      <c r="G466974" s="86"/>
      <c r="H466974" s="86"/>
      <c r="I466974" s="11"/>
    </row>
    <row r="466982" spans="1:9" s="4" customFormat="1" x14ac:dyDescent="0.2">
      <c r="A466982" s="27"/>
      <c r="B466982" s="67"/>
      <c r="C466982" s="83"/>
      <c r="D466982" s="85"/>
      <c r="E466982" s="82"/>
      <c r="F466982" s="81"/>
      <c r="G466982" s="86"/>
      <c r="H466982" s="86"/>
      <c r="I466982" s="11"/>
    </row>
    <row r="466984" spans="1:9" s="4" customFormat="1" x14ac:dyDescent="0.2">
      <c r="A466984" s="27"/>
      <c r="B466984" s="67"/>
      <c r="C466984" s="83"/>
      <c r="D466984" s="85"/>
      <c r="E466984" s="82"/>
      <c r="F466984" s="81"/>
      <c r="G466984" s="86"/>
      <c r="H466984" s="86"/>
      <c r="I466984" s="11"/>
    </row>
    <row r="466990" spans="1:9" s="4" customFormat="1" x14ac:dyDescent="0.2">
      <c r="A466990" s="27"/>
      <c r="B466990" s="67"/>
      <c r="C466990" s="83"/>
      <c r="D466990" s="85"/>
      <c r="E466990" s="82"/>
      <c r="F466990" s="81"/>
      <c r="G466990" s="86"/>
      <c r="H466990" s="86"/>
      <c r="I466990" s="11"/>
    </row>
    <row r="466998" spans="1:9" s="4" customFormat="1" x14ac:dyDescent="0.2">
      <c r="A466998" s="27"/>
      <c r="B466998" s="67"/>
      <c r="C466998" s="83"/>
      <c r="D466998" s="85"/>
      <c r="E466998" s="82"/>
      <c r="F466998" s="81"/>
      <c r="G466998" s="86"/>
      <c r="H466998" s="86"/>
      <c r="I466998" s="11"/>
    </row>
    <row r="467000" spans="1:9" s="4" customFormat="1" x14ac:dyDescent="0.2">
      <c r="A467000" s="27"/>
      <c r="B467000" s="67"/>
      <c r="C467000" s="83"/>
      <c r="D467000" s="85"/>
      <c r="E467000" s="82"/>
      <c r="F467000" s="81"/>
      <c r="G467000" s="86"/>
      <c r="H467000" s="86"/>
      <c r="I467000" s="11"/>
    </row>
    <row r="467006" spans="1:9" s="4" customFormat="1" x14ac:dyDescent="0.2">
      <c r="A467006" s="27"/>
      <c r="B467006" s="67"/>
      <c r="C467006" s="83"/>
      <c r="D467006" s="85"/>
      <c r="E467006" s="82"/>
      <c r="F467006" s="81"/>
      <c r="G467006" s="86"/>
      <c r="H467006" s="86"/>
      <c r="I467006" s="11"/>
    </row>
    <row r="467014" spans="1:9" s="4" customFormat="1" x14ac:dyDescent="0.2">
      <c r="A467014" s="27"/>
      <c r="B467014" s="67"/>
      <c r="C467014" s="83"/>
      <c r="D467014" s="85"/>
      <c r="E467014" s="82"/>
      <c r="F467014" s="81"/>
      <c r="G467014" s="86"/>
      <c r="H467014" s="86"/>
      <c r="I467014" s="11"/>
    </row>
    <row r="467016" spans="1:9" s="4" customFormat="1" x14ac:dyDescent="0.2">
      <c r="A467016" s="27"/>
      <c r="B467016" s="67"/>
      <c r="C467016" s="83"/>
      <c r="D467016" s="85"/>
      <c r="E467016" s="82"/>
      <c r="F467016" s="81"/>
      <c r="G467016" s="86"/>
      <c r="H467016" s="86"/>
      <c r="I467016" s="11"/>
    </row>
    <row r="467022" spans="1:9" s="4" customFormat="1" x14ac:dyDescent="0.2">
      <c r="A467022" s="27"/>
      <c r="B467022" s="67"/>
      <c r="C467022" s="83"/>
      <c r="D467022" s="85"/>
      <c r="E467022" s="82"/>
      <c r="F467022" s="81"/>
      <c r="G467022" s="86"/>
      <c r="H467022" s="86"/>
      <c r="I467022" s="11"/>
    </row>
    <row r="467030" spans="1:9" s="4" customFormat="1" x14ac:dyDescent="0.2">
      <c r="A467030" s="27"/>
      <c r="B467030" s="67"/>
      <c r="C467030" s="83"/>
      <c r="D467030" s="85"/>
      <c r="E467030" s="82"/>
      <c r="F467030" s="81"/>
      <c r="G467030" s="86"/>
      <c r="H467030" s="86"/>
      <c r="I467030" s="11"/>
    </row>
    <row r="467032" spans="1:9" s="4" customFormat="1" x14ac:dyDescent="0.2">
      <c r="A467032" s="27"/>
      <c r="B467032" s="67"/>
      <c r="C467032" s="83"/>
      <c r="D467032" s="85"/>
      <c r="E467032" s="82"/>
      <c r="F467032" s="81"/>
      <c r="G467032" s="86"/>
      <c r="H467032" s="86"/>
      <c r="I467032" s="11"/>
    </row>
    <row r="467038" spans="1:9" s="4" customFormat="1" x14ac:dyDescent="0.2">
      <c r="A467038" s="27"/>
      <c r="B467038" s="67"/>
      <c r="C467038" s="83"/>
      <c r="D467038" s="85"/>
      <c r="E467038" s="82"/>
      <c r="F467038" s="81"/>
      <c r="G467038" s="86"/>
      <c r="H467038" s="86"/>
      <c r="I467038" s="11"/>
    </row>
    <row r="467046" spans="1:9" s="4" customFormat="1" x14ac:dyDescent="0.2">
      <c r="A467046" s="27"/>
      <c r="B467046" s="67"/>
      <c r="C467046" s="83"/>
      <c r="D467046" s="85"/>
      <c r="E467046" s="82"/>
      <c r="F467046" s="81"/>
      <c r="G467046" s="86"/>
      <c r="H467046" s="86"/>
      <c r="I467046" s="11"/>
    </row>
    <row r="467048" spans="1:9" s="4" customFormat="1" x14ac:dyDescent="0.2">
      <c r="A467048" s="27"/>
      <c r="B467048" s="67"/>
      <c r="C467048" s="83"/>
      <c r="D467048" s="85"/>
      <c r="E467048" s="82"/>
      <c r="F467048" s="81"/>
      <c r="G467048" s="86"/>
      <c r="H467048" s="86"/>
      <c r="I467048" s="11"/>
    </row>
    <row r="467054" spans="1:9" s="4" customFormat="1" x14ac:dyDescent="0.2">
      <c r="A467054" s="27"/>
      <c r="B467054" s="67"/>
      <c r="C467054" s="83"/>
      <c r="D467054" s="85"/>
      <c r="E467054" s="82"/>
      <c r="F467054" s="81"/>
      <c r="G467054" s="86"/>
      <c r="H467054" s="86"/>
      <c r="I467054" s="11"/>
    </row>
    <row r="467062" spans="1:9" s="4" customFormat="1" x14ac:dyDescent="0.2">
      <c r="A467062" s="27"/>
      <c r="B467062" s="67"/>
      <c r="C467062" s="83"/>
      <c r="D467062" s="85"/>
      <c r="E467062" s="82"/>
      <c r="F467062" s="81"/>
      <c r="G467062" s="86"/>
      <c r="H467062" s="86"/>
      <c r="I467062" s="11"/>
    </row>
    <row r="467064" spans="1:9" s="4" customFormat="1" x14ac:dyDescent="0.2">
      <c r="A467064" s="27"/>
      <c r="B467064" s="67"/>
      <c r="C467064" s="83"/>
      <c r="D467064" s="85"/>
      <c r="E467064" s="82"/>
      <c r="F467064" s="81"/>
      <c r="G467064" s="86"/>
      <c r="H467064" s="86"/>
      <c r="I467064" s="11"/>
    </row>
    <row r="467070" spans="1:9" s="4" customFormat="1" x14ac:dyDescent="0.2">
      <c r="A467070" s="27"/>
      <c r="B467070" s="67"/>
      <c r="C467070" s="83"/>
      <c r="D467070" s="85"/>
      <c r="E467070" s="82"/>
      <c r="F467070" s="81"/>
      <c r="G467070" s="86"/>
      <c r="H467070" s="86"/>
      <c r="I467070" s="11"/>
    </row>
    <row r="467078" spans="1:9" s="4" customFormat="1" x14ac:dyDescent="0.2">
      <c r="A467078" s="27"/>
      <c r="B467078" s="67"/>
      <c r="C467078" s="83"/>
      <c r="D467078" s="85"/>
      <c r="E467078" s="82"/>
      <c r="F467078" s="81"/>
      <c r="G467078" s="86"/>
      <c r="H467078" s="86"/>
      <c r="I467078" s="11"/>
    </row>
    <row r="467080" spans="1:9" s="4" customFormat="1" x14ac:dyDescent="0.2">
      <c r="A467080" s="27"/>
      <c r="B467080" s="67"/>
      <c r="C467080" s="83"/>
      <c r="D467080" s="85"/>
      <c r="E467080" s="82"/>
      <c r="F467080" s="81"/>
      <c r="G467080" s="86"/>
      <c r="H467080" s="86"/>
      <c r="I467080" s="11"/>
    </row>
    <row r="467086" spans="1:9" s="4" customFormat="1" x14ac:dyDescent="0.2">
      <c r="A467086" s="27"/>
      <c r="B467086" s="67"/>
      <c r="C467086" s="83"/>
      <c r="D467086" s="85"/>
      <c r="E467086" s="82"/>
      <c r="F467086" s="81"/>
      <c r="G467086" s="86"/>
      <c r="H467086" s="86"/>
      <c r="I467086" s="11"/>
    </row>
    <row r="467094" spans="1:9" s="4" customFormat="1" x14ac:dyDescent="0.2">
      <c r="A467094" s="27"/>
      <c r="B467094" s="67"/>
      <c r="C467094" s="83"/>
      <c r="D467094" s="85"/>
      <c r="E467094" s="82"/>
      <c r="F467094" s="81"/>
      <c r="G467094" s="86"/>
      <c r="H467094" s="86"/>
      <c r="I467094" s="11"/>
    </row>
    <row r="467096" spans="1:9" s="4" customFormat="1" x14ac:dyDescent="0.2">
      <c r="A467096" s="27"/>
      <c r="B467096" s="67"/>
      <c r="C467096" s="83"/>
      <c r="D467096" s="85"/>
      <c r="E467096" s="82"/>
      <c r="F467096" s="81"/>
      <c r="G467096" s="86"/>
      <c r="H467096" s="86"/>
      <c r="I467096" s="11"/>
    </row>
    <row r="467102" spans="1:9" s="4" customFormat="1" x14ac:dyDescent="0.2">
      <c r="A467102" s="27"/>
      <c r="B467102" s="67"/>
      <c r="C467102" s="83"/>
      <c r="D467102" s="85"/>
      <c r="E467102" s="82"/>
      <c r="F467102" s="81"/>
      <c r="G467102" s="86"/>
      <c r="H467102" s="86"/>
      <c r="I467102" s="11"/>
    </row>
    <row r="467110" spans="1:9" s="4" customFormat="1" x14ac:dyDescent="0.2">
      <c r="A467110" s="27"/>
      <c r="B467110" s="67"/>
      <c r="C467110" s="83"/>
      <c r="D467110" s="85"/>
      <c r="E467110" s="82"/>
      <c r="F467110" s="81"/>
      <c r="G467110" s="86"/>
      <c r="H467110" s="86"/>
      <c r="I467110" s="11"/>
    </row>
    <row r="467112" spans="1:9" s="4" customFormat="1" x14ac:dyDescent="0.2">
      <c r="A467112" s="27"/>
      <c r="B467112" s="67"/>
      <c r="C467112" s="83"/>
      <c r="D467112" s="85"/>
      <c r="E467112" s="82"/>
      <c r="F467112" s="81"/>
      <c r="G467112" s="86"/>
      <c r="H467112" s="86"/>
      <c r="I467112" s="11"/>
    </row>
    <row r="467118" spans="1:9" s="4" customFormat="1" x14ac:dyDescent="0.2">
      <c r="A467118" s="27"/>
      <c r="B467118" s="67"/>
      <c r="C467118" s="83"/>
      <c r="D467118" s="85"/>
      <c r="E467118" s="82"/>
      <c r="F467118" s="81"/>
      <c r="G467118" s="86"/>
      <c r="H467118" s="86"/>
      <c r="I467118" s="11"/>
    </row>
    <row r="467126" spans="1:9" s="4" customFormat="1" x14ac:dyDescent="0.2">
      <c r="A467126" s="27"/>
      <c r="B467126" s="67"/>
      <c r="C467126" s="83"/>
      <c r="D467126" s="85"/>
      <c r="E467126" s="82"/>
      <c r="F467126" s="81"/>
      <c r="G467126" s="86"/>
      <c r="H467126" s="86"/>
      <c r="I467126" s="11"/>
    </row>
    <row r="467128" spans="1:9" s="4" customFormat="1" x14ac:dyDescent="0.2">
      <c r="A467128" s="27"/>
      <c r="B467128" s="67"/>
      <c r="C467128" s="83"/>
      <c r="D467128" s="85"/>
      <c r="E467128" s="82"/>
      <c r="F467128" s="81"/>
      <c r="G467128" s="86"/>
      <c r="H467128" s="86"/>
      <c r="I467128" s="11"/>
    </row>
    <row r="467134" spans="1:9" s="4" customFormat="1" x14ac:dyDescent="0.2">
      <c r="A467134" s="27"/>
      <c r="B467134" s="67"/>
      <c r="C467134" s="83"/>
      <c r="D467134" s="85"/>
      <c r="E467134" s="82"/>
      <c r="F467134" s="81"/>
      <c r="G467134" s="86"/>
      <c r="H467134" s="86"/>
      <c r="I467134" s="11"/>
    </row>
    <row r="467142" spans="1:9" s="4" customFormat="1" x14ac:dyDescent="0.2">
      <c r="A467142" s="27"/>
      <c r="B467142" s="67"/>
      <c r="C467142" s="83"/>
      <c r="D467142" s="85"/>
      <c r="E467142" s="82"/>
      <c r="F467142" s="81"/>
      <c r="G467142" s="86"/>
      <c r="H467142" s="86"/>
      <c r="I467142" s="11"/>
    </row>
    <row r="467144" spans="1:9" s="4" customFormat="1" x14ac:dyDescent="0.2">
      <c r="A467144" s="27"/>
      <c r="B467144" s="67"/>
      <c r="C467144" s="83"/>
      <c r="D467144" s="85"/>
      <c r="E467144" s="82"/>
      <c r="F467144" s="81"/>
      <c r="G467144" s="86"/>
      <c r="H467144" s="86"/>
      <c r="I467144" s="11"/>
    </row>
    <row r="467150" spans="1:9" s="4" customFormat="1" x14ac:dyDescent="0.2">
      <c r="A467150" s="27"/>
      <c r="B467150" s="67"/>
      <c r="C467150" s="83"/>
      <c r="D467150" s="85"/>
      <c r="E467150" s="82"/>
      <c r="F467150" s="81"/>
      <c r="G467150" s="86"/>
      <c r="H467150" s="86"/>
      <c r="I467150" s="11"/>
    </row>
    <row r="467158" spans="1:9" s="4" customFormat="1" x14ac:dyDescent="0.2">
      <c r="A467158" s="27"/>
      <c r="B467158" s="67"/>
      <c r="C467158" s="83"/>
      <c r="D467158" s="85"/>
      <c r="E467158" s="82"/>
      <c r="F467158" s="81"/>
      <c r="G467158" s="86"/>
      <c r="H467158" s="86"/>
      <c r="I467158" s="11"/>
    </row>
    <row r="467160" spans="1:9" s="4" customFormat="1" x14ac:dyDescent="0.2">
      <c r="A467160" s="27"/>
      <c r="B467160" s="67"/>
      <c r="C467160" s="83"/>
      <c r="D467160" s="85"/>
      <c r="E467160" s="82"/>
      <c r="F467160" s="81"/>
      <c r="G467160" s="86"/>
      <c r="H467160" s="86"/>
      <c r="I467160" s="11"/>
    </row>
    <row r="467166" spans="1:9" s="4" customFormat="1" x14ac:dyDescent="0.2">
      <c r="A467166" s="27"/>
      <c r="B467166" s="67"/>
      <c r="C467166" s="83"/>
      <c r="D467166" s="85"/>
      <c r="E467166" s="82"/>
      <c r="F467166" s="81"/>
      <c r="G467166" s="86"/>
      <c r="H467166" s="86"/>
      <c r="I467166" s="11"/>
    </row>
    <row r="467174" spans="1:9" s="4" customFormat="1" x14ac:dyDescent="0.2">
      <c r="A467174" s="27"/>
      <c r="B467174" s="67"/>
      <c r="C467174" s="83"/>
      <c r="D467174" s="85"/>
      <c r="E467174" s="82"/>
      <c r="F467174" s="81"/>
      <c r="G467174" s="86"/>
      <c r="H467174" s="86"/>
      <c r="I467174" s="11"/>
    </row>
    <row r="467176" spans="1:9" s="4" customFormat="1" x14ac:dyDescent="0.2">
      <c r="A467176" s="27"/>
      <c r="B467176" s="67"/>
      <c r="C467176" s="83"/>
      <c r="D467176" s="85"/>
      <c r="E467176" s="82"/>
      <c r="F467176" s="81"/>
      <c r="G467176" s="86"/>
      <c r="H467176" s="86"/>
      <c r="I467176" s="11"/>
    </row>
    <row r="467182" spans="1:9" s="4" customFormat="1" x14ac:dyDescent="0.2">
      <c r="A467182" s="27"/>
      <c r="B467182" s="67"/>
      <c r="C467182" s="83"/>
      <c r="D467182" s="85"/>
      <c r="E467182" s="82"/>
      <c r="F467182" s="81"/>
      <c r="G467182" s="86"/>
      <c r="H467182" s="86"/>
      <c r="I467182" s="11"/>
    </row>
    <row r="467190" spans="1:9" s="4" customFormat="1" x14ac:dyDescent="0.2">
      <c r="A467190" s="27"/>
      <c r="B467190" s="67"/>
      <c r="C467190" s="83"/>
      <c r="D467190" s="85"/>
      <c r="E467190" s="82"/>
      <c r="F467190" s="81"/>
      <c r="G467190" s="86"/>
      <c r="H467190" s="86"/>
      <c r="I467190" s="11"/>
    </row>
    <row r="467192" spans="1:9" s="4" customFormat="1" x14ac:dyDescent="0.2">
      <c r="A467192" s="27"/>
      <c r="B467192" s="67"/>
      <c r="C467192" s="83"/>
      <c r="D467192" s="85"/>
      <c r="E467192" s="82"/>
      <c r="F467192" s="81"/>
      <c r="G467192" s="86"/>
      <c r="H467192" s="86"/>
      <c r="I467192" s="11"/>
    </row>
    <row r="467198" spans="1:9" s="4" customFormat="1" x14ac:dyDescent="0.2">
      <c r="A467198" s="27"/>
      <c r="B467198" s="67"/>
      <c r="C467198" s="83"/>
      <c r="D467198" s="85"/>
      <c r="E467198" s="82"/>
      <c r="F467198" s="81"/>
      <c r="G467198" s="86"/>
      <c r="H467198" s="86"/>
      <c r="I467198" s="11"/>
    </row>
    <row r="467206" spans="1:9" s="4" customFormat="1" x14ac:dyDescent="0.2">
      <c r="A467206" s="27"/>
      <c r="B467206" s="67"/>
      <c r="C467206" s="83"/>
      <c r="D467206" s="85"/>
      <c r="E467206" s="82"/>
      <c r="F467206" s="81"/>
      <c r="G467206" s="86"/>
      <c r="H467206" s="86"/>
      <c r="I467206" s="11"/>
    </row>
    <row r="467208" spans="1:9" s="4" customFormat="1" x14ac:dyDescent="0.2">
      <c r="A467208" s="27"/>
      <c r="B467208" s="67"/>
      <c r="C467208" s="83"/>
      <c r="D467208" s="85"/>
      <c r="E467208" s="82"/>
      <c r="F467208" s="81"/>
      <c r="G467208" s="86"/>
      <c r="H467208" s="86"/>
      <c r="I467208" s="11"/>
    </row>
    <row r="467214" spans="1:9" s="4" customFormat="1" x14ac:dyDescent="0.2">
      <c r="A467214" s="27"/>
      <c r="B467214" s="67"/>
      <c r="C467214" s="83"/>
      <c r="D467214" s="85"/>
      <c r="E467214" s="82"/>
      <c r="F467214" s="81"/>
      <c r="G467214" s="86"/>
      <c r="H467214" s="86"/>
      <c r="I467214" s="11"/>
    </row>
    <row r="467222" spans="1:9" s="4" customFormat="1" x14ac:dyDescent="0.2">
      <c r="A467222" s="27"/>
      <c r="B467222" s="67"/>
      <c r="C467222" s="83"/>
      <c r="D467222" s="85"/>
      <c r="E467222" s="82"/>
      <c r="F467222" s="81"/>
      <c r="G467222" s="86"/>
      <c r="H467222" s="86"/>
      <c r="I467222" s="11"/>
    </row>
    <row r="467224" spans="1:9" s="4" customFormat="1" x14ac:dyDescent="0.2">
      <c r="A467224" s="27"/>
      <c r="B467224" s="67"/>
      <c r="C467224" s="83"/>
      <c r="D467224" s="85"/>
      <c r="E467224" s="82"/>
      <c r="F467224" s="81"/>
      <c r="G467224" s="86"/>
      <c r="H467224" s="86"/>
      <c r="I467224" s="11"/>
    </row>
    <row r="467230" spans="1:9" s="4" customFormat="1" x14ac:dyDescent="0.2">
      <c r="A467230" s="27"/>
      <c r="B467230" s="67"/>
      <c r="C467230" s="83"/>
      <c r="D467230" s="85"/>
      <c r="E467230" s="82"/>
      <c r="F467230" s="81"/>
      <c r="G467230" s="86"/>
      <c r="H467230" s="86"/>
      <c r="I467230" s="11"/>
    </row>
    <row r="467238" spans="1:9" s="4" customFormat="1" x14ac:dyDescent="0.2">
      <c r="A467238" s="27"/>
      <c r="B467238" s="67"/>
      <c r="C467238" s="83"/>
      <c r="D467238" s="85"/>
      <c r="E467238" s="82"/>
      <c r="F467238" s="81"/>
      <c r="G467238" s="86"/>
      <c r="H467238" s="86"/>
      <c r="I467238" s="11"/>
    </row>
    <row r="467240" spans="1:9" s="4" customFormat="1" x14ac:dyDescent="0.2">
      <c r="A467240" s="27"/>
      <c r="B467240" s="67"/>
      <c r="C467240" s="83"/>
      <c r="D467240" s="85"/>
      <c r="E467240" s="82"/>
      <c r="F467240" s="81"/>
      <c r="G467240" s="86"/>
      <c r="H467240" s="86"/>
      <c r="I467240" s="11"/>
    </row>
    <row r="467246" spans="1:9" s="4" customFormat="1" x14ac:dyDescent="0.2">
      <c r="A467246" s="27"/>
      <c r="B467246" s="67"/>
      <c r="C467246" s="83"/>
      <c r="D467246" s="85"/>
      <c r="E467246" s="82"/>
      <c r="F467246" s="81"/>
      <c r="G467246" s="86"/>
      <c r="H467246" s="86"/>
      <c r="I467246" s="11"/>
    </row>
    <row r="467254" spans="1:9" s="4" customFormat="1" x14ac:dyDescent="0.2">
      <c r="A467254" s="27"/>
      <c r="B467254" s="67"/>
      <c r="C467254" s="83"/>
      <c r="D467254" s="85"/>
      <c r="E467254" s="82"/>
      <c r="F467254" s="81"/>
      <c r="G467254" s="86"/>
      <c r="H467254" s="86"/>
      <c r="I467254" s="11"/>
    </row>
    <row r="467256" spans="1:9" s="4" customFormat="1" x14ac:dyDescent="0.2">
      <c r="A467256" s="27"/>
      <c r="B467256" s="67"/>
      <c r="C467256" s="83"/>
      <c r="D467256" s="85"/>
      <c r="E467256" s="82"/>
      <c r="F467256" s="81"/>
      <c r="G467256" s="86"/>
      <c r="H467256" s="86"/>
      <c r="I467256" s="11"/>
    </row>
    <row r="467262" spans="1:9" s="4" customFormat="1" x14ac:dyDescent="0.2">
      <c r="A467262" s="27"/>
      <c r="B467262" s="67"/>
      <c r="C467262" s="83"/>
      <c r="D467262" s="85"/>
      <c r="E467262" s="82"/>
      <c r="F467262" s="81"/>
      <c r="G467262" s="86"/>
      <c r="H467262" s="86"/>
      <c r="I467262" s="11"/>
    </row>
    <row r="467270" spans="1:9" s="4" customFormat="1" x14ac:dyDescent="0.2">
      <c r="A467270" s="27"/>
      <c r="B467270" s="67"/>
      <c r="C467270" s="83"/>
      <c r="D467270" s="85"/>
      <c r="E467270" s="82"/>
      <c r="F467270" s="81"/>
      <c r="G467270" s="86"/>
      <c r="H467270" s="86"/>
      <c r="I467270" s="11"/>
    </row>
    <row r="467272" spans="1:9" s="4" customFormat="1" x14ac:dyDescent="0.2">
      <c r="A467272" s="27"/>
      <c r="B467272" s="67"/>
      <c r="C467272" s="83"/>
      <c r="D467272" s="85"/>
      <c r="E467272" s="82"/>
      <c r="F467272" s="81"/>
      <c r="G467272" s="86"/>
      <c r="H467272" s="86"/>
      <c r="I467272" s="11"/>
    </row>
    <row r="467278" spans="1:9" s="4" customFormat="1" x14ac:dyDescent="0.2">
      <c r="A467278" s="27"/>
      <c r="B467278" s="67"/>
      <c r="C467278" s="83"/>
      <c r="D467278" s="85"/>
      <c r="E467278" s="82"/>
      <c r="F467278" s="81"/>
      <c r="G467278" s="86"/>
      <c r="H467278" s="86"/>
      <c r="I467278" s="11"/>
    </row>
    <row r="467286" spans="1:9" s="4" customFormat="1" x14ac:dyDescent="0.2">
      <c r="A467286" s="27"/>
      <c r="B467286" s="67"/>
      <c r="C467286" s="83"/>
      <c r="D467286" s="85"/>
      <c r="E467286" s="82"/>
      <c r="F467286" s="81"/>
      <c r="G467286" s="86"/>
      <c r="H467286" s="86"/>
      <c r="I467286" s="11"/>
    </row>
    <row r="467288" spans="1:9" s="4" customFormat="1" x14ac:dyDescent="0.2">
      <c r="A467288" s="27"/>
      <c r="B467288" s="67"/>
      <c r="C467288" s="83"/>
      <c r="D467288" s="85"/>
      <c r="E467288" s="82"/>
      <c r="F467288" s="81"/>
      <c r="G467288" s="86"/>
      <c r="H467288" s="86"/>
      <c r="I467288" s="11"/>
    </row>
    <row r="467294" spans="1:9" s="4" customFormat="1" x14ac:dyDescent="0.2">
      <c r="A467294" s="27"/>
      <c r="B467294" s="67"/>
      <c r="C467294" s="83"/>
      <c r="D467294" s="85"/>
      <c r="E467294" s="82"/>
      <c r="F467294" s="81"/>
      <c r="G467294" s="86"/>
      <c r="H467294" s="86"/>
      <c r="I467294" s="11"/>
    </row>
    <row r="467302" spans="1:9" s="4" customFormat="1" x14ac:dyDescent="0.2">
      <c r="A467302" s="27"/>
      <c r="B467302" s="67"/>
      <c r="C467302" s="83"/>
      <c r="D467302" s="85"/>
      <c r="E467302" s="82"/>
      <c r="F467302" s="81"/>
      <c r="G467302" s="86"/>
      <c r="H467302" s="86"/>
      <c r="I467302" s="11"/>
    </row>
    <row r="467304" spans="1:9" s="4" customFormat="1" x14ac:dyDescent="0.2">
      <c r="A467304" s="27"/>
      <c r="B467304" s="67"/>
      <c r="C467304" s="83"/>
      <c r="D467304" s="85"/>
      <c r="E467304" s="82"/>
      <c r="F467304" s="81"/>
      <c r="G467304" s="86"/>
      <c r="H467304" s="86"/>
      <c r="I467304" s="11"/>
    </row>
    <row r="467310" spans="1:9" s="4" customFormat="1" x14ac:dyDescent="0.2">
      <c r="A467310" s="27"/>
      <c r="B467310" s="67"/>
      <c r="C467310" s="83"/>
      <c r="D467310" s="85"/>
      <c r="E467310" s="82"/>
      <c r="F467310" s="81"/>
      <c r="G467310" s="86"/>
      <c r="H467310" s="86"/>
      <c r="I467310" s="11"/>
    </row>
    <row r="467318" spans="1:9" s="4" customFormat="1" x14ac:dyDescent="0.2">
      <c r="A467318" s="27"/>
      <c r="B467318" s="67"/>
      <c r="C467318" s="83"/>
      <c r="D467318" s="85"/>
      <c r="E467318" s="82"/>
      <c r="F467318" s="81"/>
      <c r="G467318" s="86"/>
      <c r="H467318" s="86"/>
      <c r="I467318" s="11"/>
    </row>
    <row r="467320" spans="1:9" s="4" customFormat="1" x14ac:dyDescent="0.2">
      <c r="A467320" s="27"/>
      <c r="B467320" s="67"/>
      <c r="C467320" s="83"/>
      <c r="D467320" s="85"/>
      <c r="E467320" s="82"/>
      <c r="F467320" s="81"/>
      <c r="G467320" s="86"/>
      <c r="H467320" s="86"/>
      <c r="I467320" s="11"/>
    </row>
    <row r="467326" spans="1:9" s="4" customFormat="1" x14ac:dyDescent="0.2">
      <c r="A467326" s="27"/>
      <c r="B467326" s="67"/>
      <c r="C467326" s="83"/>
      <c r="D467326" s="85"/>
      <c r="E467326" s="82"/>
      <c r="F467326" s="81"/>
      <c r="G467326" s="86"/>
      <c r="H467326" s="86"/>
      <c r="I467326" s="11"/>
    </row>
    <row r="467334" spans="1:9" s="4" customFormat="1" x14ac:dyDescent="0.2">
      <c r="A467334" s="27"/>
      <c r="B467334" s="67"/>
      <c r="C467334" s="83"/>
      <c r="D467334" s="85"/>
      <c r="E467334" s="82"/>
      <c r="F467334" s="81"/>
      <c r="G467334" s="86"/>
      <c r="H467334" s="86"/>
      <c r="I467334" s="11"/>
    </row>
    <row r="467336" spans="1:9" s="4" customFormat="1" x14ac:dyDescent="0.2">
      <c r="A467336" s="27"/>
      <c r="B467336" s="67"/>
      <c r="C467336" s="83"/>
      <c r="D467336" s="85"/>
      <c r="E467336" s="82"/>
      <c r="F467336" s="81"/>
      <c r="G467336" s="86"/>
      <c r="H467336" s="86"/>
      <c r="I467336" s="11"/>
    </row>
    <row r="467342" spans="1:9" s="4" customFormat="1" x14ac:dyDescent="0.2">
      <c r="A467342" s="27"/>
      <c r="B467342" s="67"/>
      <c r="C467342" s="83"/>
      <c r="D467342" s="85"/>
      <c r="E467342" s="82"/>
      <c r="F467342" s="81"/>
      <c r="G467342" s="86"/>
      <c r="H467342" s="86"/>
      <c r="I467342" s="11"/>
    </row>
    <row r="467350" spans="1:9" s="4" customFormat="1" x14ac:dyDescent="0.2">
      <c r="A467350" s="27"/>
      <c r="B467350" s="67"/>
      <c r="C467350" s="83"/>
      <c r="D467350" s="85"/>
      <c r="E467350" s="82"/>
      <c r="F467350" s="81"/>
      <c r="G467350" s="86"/>
      <c r="H467350" s="86"/>
      <c r="I467350" s="11"/>
    </row>
    <row r="467352" spans="1:9" s="4" customFormat="1" x14ac:dyDescent="0.2">
      <c r="A467352" s="27"/>
      <c r="B467352" s="67"/>
      <c r="C467352" s="83"/>
      <c r="D467352" s="85"/>
      <c r="E467352" s="82"/>
      <c r="F467352" s="81"/>
      <c r="G467352" s="86"/>
      <c r="H467352" s="86"/>
      <c r="I467352" s="11"/>
    </row>
    <row r="467358" spans="1:9" s="4" customFormat="1" x14ac:dyDescent="0.2">
      <c r="A467358" s="27"/>
      <c r="B467358" s="67"/>
      <c r="C467358" s="83"/>
      <c r="D467358" s="85"/>
      <c r="E467358" s="82"/>
      <c r="F467358" s="81"/>
      <c r="G467358" s="86"/>
      <c r="H467358" s="86"/>
      <c r="I467358" s="11"/>
    </row>
    <row r="467366" spans="1:9" s="4" customFormat="1" x14ac:dyDescent="0.2">
      <c r="A467366" s="27"/>
      <c r="B467366" s="67"/>
      <c r="C467366" s="83"/>
      <c r="D467366" s="85"/>
      <c r="E467366" s="82"/>
      <c r="F467366" s="81"/>
      <c r="G467366" s="86"/>
      <c r="H467366" s="86"/>
      <c r="I467366" s="11"/>
    </row>
    <row r="467368" spans="1:9" s="4" customFormat="1" x14ac:dyDescent="0.2">
      <c r="A467368" s="27"/>
      <c r="B467368" s="67"/>
      <c r="C467368" s="83"/>
      <c r="D467368" s="85"/>
      <c r="E467368" s="82"/>
      <c r="F467368" s="81"/>
      <c r="G467368" s="86"/>
      <c r="H467368" s="86"/>
      <c r="I467368" s="11"/>
    </row>
    <row r="467374" spans="1:9" s="4" customFormat="1" x14ac:dyDescent="0.2">
      <c r="A467374" s="27"/>
      <c r="B467374" s="67"/>
      <c r="C467374" s="83"/>
      <c r="D467374" s="85"/>
      <c r="E467374" s="82"/>
      <c r="F467374" s="81"/>
      <c r="G467374" s="86"/>
      <c r="H467374" s="86"/>
      <c r="I467374" s="11"/>
    </row>
    <row r="467382" spans="1:9" s="4" customFormat="1" x14ac:dyDescent="0.2">
      <c r="A467382" s="27"/>
      <c r="B467382" s="67"/>
      <c r="C467382" s="83"/>
      <c r="D467382" s="85"/>
      <c r="E467382" s="82"/>
      <c r="F467382" s="81"/>
      <c r="G467382" s="86"/>
      <c r="H467382" s="86"/>
      <c r="I467382" s="11"/>
    </row>
    <row r="467384" spans="1:9" s="4" customFormat="1" x14ac:dyDescent="0.2">
      <c r="A467384" s="27"/>
      <c r="B467384" s="67"/>
      <c r="C467384" s="83"/>
      <c r="D467384" s="85"/>
      <c r="E467384" s="82"/>
      <c r="F467384" s="81"/>
      <c r="G467384" s="86"/>
      <c r="H467384" s="86"/>
      <c r="I467384" s="11"/>
    </row>
    <row r="467390" spans="1:9" s="4" customFormat="1" x14ac:dyDescent="0.2">
      <c r="A467390" s="27"/>
      <c r="B467390" s="67"/>
      <c r="C467390" s="83"/>
      <c r="D467390" s="85"/>
      <c r="E467390" s="82"/>
      <c r="F467390" s="81"/>
      <c r="G467390" s="86"/>
      <c r="H467390" s="86"/>
      <c r="I467390" s="11"/>
    </row>
    <row r="467398" spans="1:9" s="4" customFormat="1" x14ac:dyDescent="0.2">
      <c r="A467398" s="27"/>
      <c r="B467398" s="67"/>
      <c r="C467398" s="83"/>
      <c r="D467398" s="85"/>
      <c r="E467398" s="82"/>
      <c r="F467398" s="81"/>
      <c r="G467398" s="86"/>
      <c r="H467398" s="86"/>
      <c r="I467398" s="11"/>
    </row>
    <row r="467400" spans="1:9" s="4" customFormat="1" x14ac:dyDescent="0.2">
      <c r="A467400" s="27"/>
      <c r="B467400" s="67"/>
      <c r="C467400" s="83"/>
      <c r="D467400" s="85"/>
      <c r="E467400" s="82"/>
      <c r="F467400" s="81"/>
      <c r="G467400" s="86"/>
      <c r="H467400" s="86"/>
      <c r="I467400" s="11"/>
    </row>
    <row r="467406" spans="1:9" s="4" customFormat="1" x14ac:dyDescent="0.2">
      <c r="A467406" s="27"/>
      <c r="B467406" s="67"/>
      <c r="C467406" s="83"/>
      <c r="D467406" s="85"/>
      <c r="E467406" s="82"/>
      <c r="F467406" s="81"/>
      <c r="G467406" s="86"/>
      <c r="H467406" s="86"/>
      <c r="I467406" s="11"/>
    </row>
    <row r="467414" spans="1:9" s="4" customFormat="1" x14ac:dyDescent="0.2">
      <c r="A467414" s="27"/>
      <c r="B467414" s="67"/>
      <c r="C467414" s="83"/>
      <c r="D467414" s="85"/>
      <c r="E467414" s="82"/>
      <c r="F467414" s="81"/>
      <c r="G467414" s="86"/>
      <c r="H467414" s="86"/>
      <c r="I467414" s="11"/>
    </row>
    <row r="467416" spans="1:9" s="4" customFormat="1" x14ac:dyDescent="0.2">
      <c r="A467416" s="27"/>
      <c r="B467416" s="67"/>
      <c r="C467416" s="83"/>
      <c r="D467416" s="85"/>
      <c r="E467416" s="82"/>
      <c r="F467416" s="81"/>
      <c r="G467416" s="86"/>
      <c r="H467416" s="86"/>
      <c r="I467416" s="11"/>
    </row>
    <row r="467422" spans="1:9" s="4" customFormat="1" x14ac:dyDescent="0.2">
      <c r="A467422" s="27"/>
      <c r="B467422" s="67"/>
      <c r="C467422" s="83"/>
      <c r="D467422" s="85"/>
      <c r="E467422" s="82"/>
      <c r="F467422" s="81"/>
      <c r="G467422" s="86"/>
      <c r="H467422" s="86"/>
      <c r="I467422" s="11"/>
    </row>
    <row r="467430" spans="1:9" s="4" customFormat="1" x14ac:dyDescent="0.2">
      <c r="A467430" s="27"/>
      <c r="B467430" s="67"/>
      <c r="C467430" s="83"/>
      <c r="D467430" s="85"/>
      <c r="E467430" s="82"/>
      <c r="F467430" s="81"/>
      <c r="G467430" s="86"/>
      <c r="H467430" s="86"/>
      <c r="I467430" s="11"/>
    </row>
    <row r="467432" spans="1:9" s="4" customFormat="1" x14ac:dyDescent="0.2">
      <c r="A467432" s="27"/>
      <c r="B467432" s="67"/>
      <c r="C467432" s="83"/>
      <c r="D467432" s="85"/>
      <c r="E467432" s="82"/>
      <c r="F467432" s="81"/>
      <c r="G467432" s="86"/>
      <c r="H467432" s="86"/>
      <c r="I467432" s="11"/>
    </row>
    <row r="467438" spans="1:9" s="4" customFormat="1" x14ac:dyDescent="0.2">
      <c r="A467438" s="27"/>
      <c r="B467438" s="67"/>
      <c r="C467438" s="83"/>
      <c r="D467438" s="85"/>
      <c r="E467438" s="82"/>
      <c r="F467438" s="81"/>
      <c r="G467438" s="86"/>
      <c r="H467438" s="86"/>
      <c r="I467438" s="11"/>
    </row>
    <row r="467446" spans="1:9" s="4" customFormat="1" x14ac:dyDescent="0.2">
      <c r="A467446" s="27"/>
      <c r="B467446" s="67"/>
      <c r="C467446" s="83"/>
      <c r="D467446" s="85"/>
      <c r="E467446" s="82"/>
      <c r="F467446" s="81"/>
      <c r="G467446" s="86"/>
      <c r="H467446" s="86"/>
      <c r="I467446" s="11"/>
    </row>
    <row r="467448" spans="1:9" s="4" customFormat="1" x14ac:dyDescent="0.2">
      <c r="A467448" s="27"/>
      <c r="B467448" s="67"/>
      <c r="C467448" s="83"/>
      <c r="D467448" s="85"/>
      <c r="E467448" s="82"/>
      <c r="F467448" s="81"/>
      <c r="G467448" s="86"/>
      <c r="H467448" s="86"/>
      <c r="I467448" s="11"/>
    </row>
    <row r="467454" spans="1:9" s="4" customFormat="1" x14ac:dyDescent="0.2">
      <c r="A467454" s="27"/>
      <c r="B467454" s="67"/>
      <c r="C467454" s="83"/>
      <c r="D467454" s="85"/>
      <c r="E467454" s="82"/>
      <c r="F467454" s="81"/>
      <c r="G467454" s="86"/>
      <c r="H467454" s="86"/>
      <c r="I467454" s="11"/>
    </row>
    <row r="467462" spans="1:9" s="4" customFormat="1" x14ac:dyDescent="0.2">
      <c r="A467462" s="27"/>
      <c r="B467462" s="67"/>
      <c r="C467462" s="83"/>
      <c r="D467462" s="85"/>
      <c r="E467462" s="82"/>
      <c r="F467462" s="81"/>
      <c r="G467462" s="86"/>
      <c r="H467462" s="86"/>
      <c r="I467462" s="11"/>
    </row>
    <row r="467464" spans="1:9" s="4" customFormat="1" x14ac:dyDescent="0.2">
      <c r="A467464" s="27"/>
      <c r="B467464" s="67"/>
      <c r="C467464" s="83"/>
      <c r="D467464" s="85"/>
      <c r="E467464" s="82"/>
      <c r="F467464" s="81"/>
      <c r="G467464" s="86"/>
      <c r="H467464" s="86"/>
      <c r="I467464" s="11"/>
    </row>
    <row r="467470" spans="1:9" s="4" customFormat="1" x14ac:dyDescent="0.2">
      <c r="A467470" s="27"/>
      <c r="B467470" s="67"/>
      <c r="C467470" s="83"/>
      <c r="D467470" s="85"/>
      <c r="E467470" s="82"/>
      <c r="F467470" s="81"/>
      <c r="G467470" s="86"/>
      <c r="H467470" s="86"/>
      <c r="I467470" s="11"/>
    </row>
    <row r="467478" spans="1:9" s="4" customFormat="1" x14ac:dyDescent="0.2">
      <c r="A467478" s="27"/>
      <c r="B467478" s="67"/>
      <c r="C467478" s="83"/>
      <c r="D467478" s="85"/>
      <c r="E467478" s="82"/>
      <c r="F467478" s="81"/>
      <c r="G467478" s="86"/>
      <c r="H467478" s="86"/>
      <c r="I467478" s="11"/>
    </row>
    <row r="467480" spans="1:9" s="4" customFormat="1" x14ac:dyDescent="0.2">
      <c r="A467480" s="27"/>
      <c r="B467480" s="67"/>
      <c r="C467480" s="83"/>
      <c r="D467480" s="85"/>
      <c r="E467480" s="82"/>
      <c r="F467480" s="81"/>
      <c r="G467480" s="86"/>
      <c r="H467480" s="86"/>
      <c r="I467480" s="11"/>
    </row>
    <row r="467486" spans="1:9" s="4" customFormat="1" x14ac:dyDescent="0.2">
      <c r="A467486" s="27"/>
      <c r="B467486" s="67"/>
      <c r="C467486" s="83"/>
      <c r="D467486" s="85"/>
      <c r="E467486" s="82"/>
      <c r="F467486" s="81"/>
      <c r="G467486" s="86"/>
      <c r="H467486" s="86"/>
      <c r="I467486" s="11"/>
    </row>
    <row r="467494" spans="1:9" s="4" customFormat="1" x14ac:dyDescent="0.2">
      <c r="A467494" s="27"/>
      <c r="B467494" s="67"/>
      <c r="C467494" s="83"/>
      <c r="D467494" s="85"/>
      <c r="E467494" s="82"/>
      <c r="F467494" s="81"/>
      <c r="G467494" s="86"/>
      <c r="H467494" s="86"/>
      <c r="I467494" s="11"/>
    </row>
    <row r="467496" spans="1:9" s="4" customFormat="1" x14ac:dyDescent="0.2">
      <c r="A467496" s="27"/>
      <c r="B467496" s="67"/>
      <c r="C467496" s="83"/>
      <c r="D467496" s="85"/>
      <c r="E467496" s="82"/>
      <c r="F467496" s="81"/>
      <c r="G467496" s="86"/>
      <c r="H467496" s="86"/>
      <c r="I467496" s="11"/>
    </row>
    <row r="467502" spans="1:9" s="4" customFormat="1" x14ac:dyDescent="0.2">
      <c r="A467502" s="27"/>
      <c r="B467502" s="67"/>
      <c r="C467502" s="83"/>
      <c r="D467502" s="85"/>
      <c r="E467502" s="82"/>
      <c r="F467502" s="81"/>
      <c r="G467502" s="86"/>
      <c r="H467502" s="86"/>
      <c r="I467502" s="11"/>
    </row>
    <row r="467510" spans="1:9" s="4" customFormat="1" x14ac:dyDescent="0.2">
      <c r="A467510" s="27"/>
      <c r="B467510" s="67"/>
      <c r="C467510" s="83"/>
      <c r="D467510" s="85"/>
      <c r="E467510" s="82"/>
      <c r="F467510" s="81"/>
      <c r="G467510" s="86"/>
      <c r="H467510" s="86"/>
      <c r="I467510" s="11"/>
    </row>
    <row r="467512" spans="1:9" s="4" customFormat="1" x14ac:dyDescent="0.2">
      <c r="A467512" s="27"/>
      <c r="B467512" s="67"/>
      <c r="C467512" s="83"/>
      <c r="D467512" s="85"/>
      <c r="E467512" s="82"/>
      <c r="F467512" s="81"/>
      <c r="G467512" s="86"/>
      <c r="H467512" s="86"/>
      <c r="I467512" s="11"/>
    </row>
    <row r="467518" spans="1:9" s="4" customFormat="1" x14ac:dyDescent="0.2">
      <c r="A467518" s="27"/>
      <c r="B467518" s="67"/>
      <c r="C467518" s="83"/>
      <c r="D467518" s="85"/>
      <c r="E467518" s="82"/>
      <c r="F467518" s="81"/>
      <c r="G467518" s="86"/>
      <c r="H467518" s="86"/>
      <c r="I467518" s="11"/>
    </row>
    <row r="467526" spans="1:9" s="4" customFormat="1" x14ac:dyDescent="0.2">
      <c r="A467526" s="27"/>
      <c r="B467526" s="67"/>
      <c r="C467526" s="83"/>
      <c r="D467526" s="85"/>
      <c r="E467526" s="82"/>
      <c r="F467526" s="81"/>
      <c r="G467526" s="86"/>
      <c r="H467526" s="86"/>
      <c r="I467526" s="11"/>
    </row>
    <row r="467528" spans="1:9" s="4" customFormat="1" x14ac:dyDescent="0.2">
      <c r="A467528" s="27"/>
      <c r="B467528" s="67"/>
      <c r="C467528" s="83"/>
      <c r="D467528" s="85"/>
      <c r="E467528" s="82"/>
      <c r="F467528" s="81"/>
      <c r="G467528" s="86"/>
      <c r="H467528" s="86"/>
      <c r="I467528" s="11"/>
    </row>
    <row r="467534" spans="1:9" s="4" customFormat="1" x14ac:dyDescent="0.2">
      <c r="A467534" s="27"/>
      <c r="B467534" s="67"/>
      <c r="C467534" s="83"/>
      <c r="D467534" s="85"/>
      <c r="E467534" s="82"/>
      <c r="F467534" s="81"/>
      <c r="G467534" s="86"/>
      <c r="H467534" s="86"/>
      <c r="I467534" s="11"/>
    </row>
    <row r="467542" spans="1:9" s="4" customFormat="1" x14ac:dyDescent="0.2">
      <c r="A467542" s="27"/>
      <c r="B467542" s="67"/>
      <c r="C467542" s="83"/>
      <c r="D467542" s="85"/>
      <c r="E467542" s="82"/>
      <c r="F467542" s="81"/>
      <c r="G467542" s="86"/>
      <c r="H467542" s="86"/>
      <c r="I467542" s="11"/>
    </row>
    <row r="467544" spans="1:9" s="4" customFormat="1" x14ac:dyDescent="0.2">
      <c r="A467544" s="27"/>
      <c r="B467544" s="67"/>
      <c r="C467544" s="83"/>
      <c r="D467544" s="85"/>
      <c r="E467544" s="82"/>
      <c r="F467544" s="81"/>
      <c r="G467544" s="86"/>
      <c r="H467544" s="86"/>
      <c r="I467544" s="11"/>
    </row>
    <row r="467550" spans="1:9" s="4" customFormat="1" x14ac:dyDescent="0.2">
      <c r="A467550" s="27"/>
      <c r="B467550" s="67"/>
      <c r="C467550" s="83"/>
      <c r="D467550" s="85"/>
      <c r="E467550" s="82"/>
      <c r="F467550" s="81"/>
      <c r="G467550" s="86"/>
      <c r="H467550" s="86"/>
      <c r="I467550" s="11"/>
    </row>
    <row r="467558" spans="1:9" s="4" customFormat="1" x14ac:dyDescent="0.2">
      <c r="A467558" s="27"/>
      <c r="B467558" s="67"/>
      <c r="C467558" s="83"/>
      <c r="D467558" s="85"/>
      <c r="E467558" s="82"/>
      <c r="F467558" s="81"/>
      <c r="G467558" s="86"/>
      <c r="H467558" s="86"/>
      <c r="I467558" s="11"/>
    </row>
    <row r="467560" spans="1:9" s="4" customFormat="1" x14ac:dyDescent="0.2">
      <c r="A467560" s="27"/>
      <c r="B467560" s="67"/>
      <c r="C467560" s="83"/>
      <c r="D467560" s="85"/>
      <c r="E467560" s="82"/>
      <c r="F467560" s="81"/>
      <c r="G467560" s="86"/>
      <c r="H467560" s="86"/>
      <c r="I467560" s="11"/>
    </row>
    <row r="467566" spans="1:9" s="4" customFormat="1" x14ac:dyDescent="0.2">
      <c r="A467566" s="27"/>
      <c r="B467566" s="67"/>
      <c r="C467566" s="83"/>
      <c r="D467566" s="85"/>
      <c r="E467566" s="82"/>
      <c r="F467566" s="81"/>
      <c r="G467566" s="86"/>
      <c r="H467566" s="86"/>
      <c r="I467566" s="11"/>
    </row>
    <row r="467574" spans="1:9" s="4" customFormat="1" x14ac:dyDescent="0.2">
      <c r="A467574" s="27"/>
      <c r="B467574" s="67"/>
      <c r="C467574" s="83"/>
      <c r="D467574" s="85"/>
      <c r="E467574" s="82"/>
      <c r="F467574" s="81"/>
      <c r="G467574" s="86"/>
      <c r="H467574" s="86"/>
      <c r="I467574" s="11"/>
    </row>
    <row r="467576" spans="1:9" s="4" customFormat="1" x14ac:dyDescent="0.2">
      <c r="A467576" s="27"/>
      <c r="B467576" s="67"/>
      <c r="C467576" s="83"/>
      <c r="D467576" s="85"/>
      <c r="E467576" s="82"/>
      <c r="F467576" s="81"/>
      <c r="G467576" s="86"/>
      <c r="H467576" s="86"/>
      <c r="I467576" s="11"/>
    </row>
    <row r="467582" spans="1:9" s="4" customFormat="1" x14ac:dyDescent="0.2">
      <c r="A467582" s="27"/>
      <c r="B467582" s="67"/>
      <c r="C467582" s="83"/>
      <c r="D467582" s="85"/>
      <c r="E467582" s="82"/>
      <c r="F467582" s="81"/>
      <c r="G467582" s="86"/>
      <c r="H467582" s="86"/>
      <c r="I467582" s="11"/>
    </row>
    <row r="467590" spans="1:9" s="4" customFormat="1" x14ac:dyDescent="0.2">
      <c r="A467590" s="27"/>
      <c r="B467590" s="67"/>
      <c r="C467590" s="83"/>
      <c r="D467590" s="85"/>
      <c r="E467590" s="82"/>
      <c r="F467590" s="81"/>
      <c r="G467590" s="86"/>
      <c r="H467590" s="86"/>
      <c r="I467590" s="11"/>
    </row>
    <row r="467592" spans="1:9" s="4" customFormat="1" x14ac:dyDescent="0.2">
      <c r="A467592" s="27"/>
      <c r="B467592" s="67"/>
      <c r="C467592" s="83"/>
      <c r="D467592" s="85"/>
      <c r="E467592" s="82"/>
      <c r="F467592" s="81"/>
      <c r="G467592" s="86"/>
      <c r="H467592" s="86"/>
      <c r="I467592" s="11"/>
    </row>
    <row r="467598" spans="1:9" s="4" customFormat="1" x14ac:dyDescent="0.2">
      <c r="A467598" s="27"/>
      <c r="B467598" s="67"/>
      <c r="C467598" s="83"/>
      <c r="D467598" s="85"/>
      <c r="E467598" s="82"/>
      <c r="F467598" s="81"/>
      <c r="G467598" s="86"/>
      <c r="H467598" s="86"/>
      <c r="I467598" s="11"/>
    </row>
    <row r="467606" spans="1:9" s="4" customFormat="1" x14ac:dyDescent="0.2">
      <c r="A467606" s="27"/>
      <c r="B467606" s="67"/>
      <c r="C467606" s="83"/>
      <c r="D467606" s="85"/>
      <c r="E467606" s="82"/>
      <c r="F467606" s="81"/>
      <c r="G467606" s="86"/>
      <c r="H467606" s="86"/>
      <c r="I467606" s="11"/>
    </row>
    <row r="467608" spans="1:9" s="4" customFormat="1" x14ac:dyDescent="0.2">
      <c r="A467608" s="27"/>
      <c r="B467608" s="67"/>
      <c r="C467608" s="83"/>
      <c r="D467608" s="85"/>
      <c r="E467608" s="82"/>
      <c r="F467608" s="81"/>
      <c r="G467608" s="86"/>
      <c r="H467608" s="86"/>
      <c r="I467608" s="11"/>
    </row>
    <row r="467614" spans="1:9" s="4" customFormat="1" x14ac:dyDescent="0.2">
      <c r="A467614" s="27"/>
      <c r="B467614" s="67"/>
      <c r="C467614" s="83"/>
      <c r="D467614" s="85"/>
      <c r="E467614" s="82"/>
      <c r="F467614" s="81"/>
      <c r="G467614" s="86"/>
      <c r="H467614" s="86"/>
      <c r="I467614" s="11"/>
    </row>
    <row r="467622" spans="1:9" s="4" customFormat="1" x14ac:dyDescent="0.2">
      <c r="A467622" s="27"/>
      <c r="B467622" s="67"/>
      <c r="C467622" s="83"/>
      <c r="D467622" s="85"/>
      <c r="E467622" s="82"/>
      <c r="F467622" s="81"/>
      <c r="G467622" s="86"/>
      <c r="H467622" s="86"/>
      <c r="I467622" s="11"/>
    </row>
    <row r="467624" spans="1:9" s="4" customFormat="1" x14ac:dyDescent="0.2">
      <c r="A467624" s="27"/>
      <c r="B467624" s="67"/>
      <c r="C467624" s="83"/>
      <c r="D467624" s="85"/>
      <c r="E467624" s="82"/>
      <c r="F467624" s="81"/>
      <c r="G467624" s="86"/>
      <c r="H467624" s="86"/>
      <c r="I467624" s="11"/>
    </row>
    <row r="467630" spans="1:9" s="4" customFormat="1" x14ac:dyDescent="0.2">
      <c r="A467630" s="27"/>
      <c r="B467630" s="67"/>
      <c r="C467630" s="83"/>
      <c r="D467630" s="85"/>
      <c r="E467630" s="82"/>
      <c r="F467630" s="81"/>
      <c r="G467630" s="86"/>
      <c r="H467630" s="86"/>
      <c r="I467630" s="11"/>
    </row>
    <row r="467638" spans="1:9" s="4" customFormat="1" x14ac:dyDescent="0.2">
      <c r="A467638" s="27"/>
      <c r="B467638" s="67"/>
      <c r="C467638" s="83"/>
      <c r="D467638" s="85"/>
      <c r="E467638" s="82"/>
      <c r="F467638" s="81"/>
      <c r="G467638" s="86"/>
      <c r="H467638" s="86"/>
      <c r="I467638" s="11"/>
    </row>
    <row r="467640" spans="1:9" s="4" customFormat="1" x14ac:dyDescent="0.2">
      <c r="A467640" s="27"/>
      <c r="B467640" s="67"/>
      <c r="C467640" s="83"/>
      <c r="D467640" s="85"/>
      <c r="E467640" s="82"/>
      <c r="F467640" s="81"/>
      <c r="G467640" s="86"/>
      <c r="H467640" s="86"/>
      <c r="I467640" s="11"/>
    </row>
    <row r="467646" spans="1:9" s="4" customFormat="1" x14ac:dyDescent="0.2">
      <c r="A467646" s="27"/>
      <c r="B467646" s="67"/>
      <c r="C467646" s="83"/>
      <c r="D467646" s="85"/>
      <c r="E467646" s="82"/>
      <c r="F467646" s="81"/>
      <c r="G467646" s="86"/>
      <c r="H467646" s="86"/>
      <c r="I467646" s="11"/>
    </row>
    <row r="467654" spans="1:9" s="4" customFormat="1" x14ac:dyDescent="0.2">
      <c r="A467654" s="27"/>
      <c r="B467654" s="67"/>
      <c r="C467654" s="83"/>
      <c r="D467654" s="85"/>
      <c r="E467654" s="82"/>
      <c r="F467654" s="81"/>
      <c r="G467654" s="86"/>
      <c r="H467654" s="86"/>
      <c r="I467654" s="11"/>
    </row>
    <row r="467656" spans="1:9" s="4" customFormat="1" x14ac:dyDescent="0.2">
      <c r="A467656" s="27"/>
      <c r="B467656" s="67"/>
      <c r="C467656" s="83"/>
      <c r="D467656" s="85"/>
      <c r="E467656" s="82"/>
      <c r="F467656" s="81"/>
      <c r="G467656" s="86"/>
      <c r="H467656" s="86"/>
      <c r="I467656" s="11"/>
    </row>
    <row r="467662" spans="1:9" s="4" customFormat="1" x14ac:dyDescent="0.2">
      <c r="A467662" s="27"/>
      <c r="B467662" s="67"/>
      <c r="C467662" s="83"/>
      <c r="D467662" s="85"/>
      <c r="E467662" s="82"/>
      <c r="F467662" s="81"/>
      <c r="G467662" s="86"/>
      <c r="H467662" s="86"/>
      <c r="I467662" s="11"/>
    </row>
    <row r="467670" spans="1:9" s="4" customFormat="1" x14ac:dyDescent="0.2">
      <c r="A467670" s="27"/>
      <c r="B467670" s="67"/>
      <c r="C467670" s="83"/>
      <c r="D467670" s="85"/>
      <c r="E467670" s="82"/>
      <c r="F467670" s="81"/>
      <c r="G467670" s="86"/>
      <c r="H467670" s="86"/>
      <c r="I467670" s="11"/>
    </row>
    <row r="467672" spans="1:9" s="4" customFormat="1" x14ac:dyDescent="0.2">
      <c r="A467672" s="27"/>
      <c r="B467672" s="67"/>
      <c r="C467672" s="83"/>
      <c r="D467672" s="85"/>
      <c r="E467672" s="82"/>
      <c r="F467672" s="81"/>
      <c r="G467672" s="86"/>
      <c r="H467672" s="86"/>
      <c r="I467672" s="11"/>
    </row>
    <row r="467678" spans="1:9" s="4" customFormat="1" x14ac:dyDescent="0.2">
      <c r="A467678" s="27"/>
      <c r="B467678" s="67"/>
      <c r="C467678" s="83"/>
      <c r="D467678" s="85"/>
      <c r="E467678" s="82"/>
      <c r="F467678" s="81"/>
      <c r="G467678" s="86"/>
      <c r="H467678" s="86"/>
      <c r="I467678" s="11"/>
    </row>
    <row r="467686" spans="1:9" s="4" customFormat="1" x14ac:dyDescent="0.2">
      <c r="A467686" s="27"/>
      <c r="B467686" s="67"/>
      <c r="C467686" s="83"/>
      <c r="D467686" s="85"/>
      <c r="E467686" s="82"/>
      <c r="F467686" s="81"/>
      <c r="G467686" s="86"/>
      <c r="H467686" s="86"/>
      <c r="I467686" s="11"/>
    </row>
    <row r="467688" spans="1:9" s="4" customFormat="1" x14ac:dyDescent="0.2">
      <c r="A467688" s="27"/>
      <c r="B467688" s="67"/>
      <c r="C467688" s="83"/>
      <c r="D467688" s="85"/>
      <c r="E467688" s="82"/>
      <c r="F467688" s="81"/>
      <c r="G467688" s="86"/>
      <c r="H467688" s="86"/>
      <c r="I467688" s="11"/>
    </row>
    <row r="467694" spans="1:9" s="4" customFormat="1" x14ac:dyDescent="0.2">
      <c r="A467694" s="27"/>
      <c r="B467694" s="67"/>
      <c r="C467694" s="83"/>
      <c r="D467694" s="85"/>
      <c r="E467694" s="82"/>
      <c r="F467694" s="81"/>
      <c r="G467694" s="86"/>
      <c r="H467694" s="86"/>
      <c r="I467694" s="11"/>
    </row>
    <row r="467702" spans="1:9" s="4" customFormat="1" x14ac:dyDescent="0.2">
      <c r="A467702" s="27"/>
      <c r="B467702" s="67"/>
      <c r="C467702" s="83"/>
      <c r="D467702" s="85"/>
      <c r="E467702" s="82"/>
      <c r="F467702" s="81"/>
      <c r="G467702" s="86"/>
      <c r="H467702" s="86"/>
      <c r="I467702" s="11"/>
    </row>
    <row r="467704" spans="1:9" s="4" customFormat="1" x14ac:dyDescent="0.2">
      <c r="A467704" s="27"/>
      <c r="B467704" s="67"/>
      <c r="C467704" s="83"/>
      <c r="D467704" s="85"/>
      <c r="E467704" s="82"/>
      <c r="F467704" s="81"/>
      <c r="G467704" s="86"/>
      <c r="H467704" s="86"/>
      <c r="I467704" s="11"/>
    </row>
    <row r="467710" spans="1:9" s="4" customFormat="1" x14ac:dyDescent="0.2">
      <c r="A467710" s="27"/>
      <c r="B467710" s="67"/>
      <c r="C467710" s="83"/>
      <c r="D467710" s="85"/>
      <c r="E467710" s="82"/>
      <c r="F467710" s="81"/>
      <c r="G467710" s="86"/>
      <c r="H467710" s="86"/>
      <c r="I467710" s="11"/>
    </row>
    <row r="467718" spans="1:9" s="4" customFormat="1" x14ac:dyDescent="0.2">
      <c r="A467718" s="27"/>
      <c r="B467718" s="67"/>
      <c r="C467718" s="83"/>
      <c r="D467718" s="85"/>
      <c r="E467718" s="82"/>
      <c r="F467718" s="81"/>
      <c r="G467718" s="86"/>
      <c r="H467718" s="86"/>
      <c r="I467718" s="11"/>
    </row>
    <row r="467720" spans="1:9" s="4" customFormat="1" x14ac:dyDescent="0.2">
      <c r="A467720" s="27"/>
      <c r="B467720" s="67"/>
      <c r="C467720" s="83"/>
      <c r="D467720" s="85"/>
      <c r="E467720" s="82"/>
      <c r="F467720" s="81"/>
      <c r="G467720" s="86"/>
      <c r="H467720" s="86"/>
      <c r="I467720" s="11"/>
    </row>
    <row r="467726" spans="1:9" s="4" customFormat="1" x14ac:dyDescent="0.2">
      <c r="A467726" s="27"/>
      <c r="B467726" s="67"/>
      <c r="C467726" s="83"/>
      <c r="D467726" s="85"/>
      <c r="E467726" s="82"/>
      <c r="F467726" s="81"/>
      <c r="G467726" s="86"/>
      <c r="H467726" s="86"/>
      <c r="I467726" s="11"/>
    </row>
    <row r="467734" spans="1:9" s="4" customFormat="1" x14ac:dyDescent="0.2">
      <c r="A467734" s="27"/>
      <c r="B467734" s="67"/>
      <c r="C467734" s="83"/>
      <c r="D467734" s="85"/>
      <c r="E467734" s="82"/>
      <c r="F467734" s="81"/>
      <c r="G467734" s="86"/>
      <c r="H467734" s="86"/>
      <c r="I467734" s="11"/>
    </row>
    <row r="467736" spans="1:9" s="4" customFormat="1" x14ac:dyDescent="0.2">
      <c r="A467736" s="27"/>
      <c r="B467736" s="67"/>
      <c r="C467736" s="83"/>
      <c r="D467736" s="85"/>
      <c r="E467736" s="82"/>
      <c r="F467736" s="81"/>
      <c r="G467736" s="86"/>
      <c r="H467736" s="86"/>
      <c r="I467736" s="11"/>
    </row>
    <row r="467742" spans="1:9" s="4" customFormat="1" x14ac:dyDescent="0.2">
      <c r="A467742" s="27"/>
      <c r="B467742" s="67"/>
      <c r="C467742" s="83"/>
      <c r="D467742" s="85"/>
      <c r="E467742" s="82"/>
      <c r="F467742" s="81"/>
      <c r="G467742" s="86"/>
      <c r="H467742" s="86"/>
      <c r="I467742" s="11"/>
    </row>
    <row r="467750" spans="1:9" s="4" customFormat="1" x14ac:dyDescent="0.2">
      <c r="A467750" s="27"/>
      <c r="B467750" s="67"/>
      <c r="C467750" s="83"/>
      <c r="D467750" s="85"/>
      <c r="E467750" s="82"/>
      <c r="F467750" s="81"/>
      <c r="G467750" s="86"/>
      <c r="H467750" s="86"/>
      <c r="I467750" s="11"/>
    </row>
    <row r="467752" spans="1:9" s="4" customFormat="1" x14ac:dyDescent="0.2">
      <c r="A467752" s="27"/>
      <c r="B467752" s="67"/>
      <c r="C467752" s="83"/>
      <c r="D467752" s="85"/>
      <c r="E467752" s="82"/>
      <c r="F467752" s="81"/>
      <c r="G467752" s="86"/>
      <c r="H467752" s="86"/>
      <c r="I467752" s="11"/>
    </row>
    <row r="467758" spans="1:9" s="4" customFormat="1" x14ac:dyDescent="0.2">
      <c r="A467758" s="27"/>
      <c r="B467758" s="67"/>
      <c r="C467758" s="83"/>
      <c r="D467758" s="85"/>
      <c r="E467758" s="82"/>
      <c r="F467758" s="81"/>
      <c r="G467758" s="86"/>
      <c r="H467758" s="86"/>
      <c r="I467758" s="11"/>
    </row>
    <row r="467766" spans="1:9" s="4" customFormat="1" x14ac:dyDescent="0.2">
      <c r="A467766" s="27"/>
      <c r="B467766" s="67"/>
      <c r="C467766" s="83"/>
      <c r="D467766" s="85"/>
      <c r="E467766" s="82"/>
      <c r="F467766" s="81"/>
      <c r="G467766" s="86"/>
      <c r="H467766" s="86"/>
      <c r="I467766" s="11"/>
    </row>
    <row r="467768" spans="1:9" s="4" customFormat="1" x14ac:dyDescent="0.2">
      <c r="A467768" s="27"/>
      <c r="B467768" s="67"/>
      <c r="C467768" s="83"/>
      <c r="D467768" s="85"/>
      <c r="E467768" s="82"/>
      <c r="F467768" s="81"/>
      <c r="G467768" s="86"/>
      <c r="H467768" s="86"/>
      <c r="I467768" s="11"/>
    </row>
    <row r="467774" spans="1:9" s="4" customFormat="1" x14ac:dyDescent="0.2">
      <c r="A467774" s="27"/>
      <c r="B467774" s="67"/>
      <c r="C467774" s="83"/>
      <c r="D467774" s="85"/>
      <c r="E467774" s="82"/>
      <c r="F467774" s="81"/>
      <c r="G467774" s="86"/>
      <c r="H467774" s="86"/>
      <c r="I467774" s="11"/>
    </row>
    <row r="467782" spans="1:9" s="4" customFormat="1" x14ac:dyDescent="0.2">
      <c r="A467782" s="27"/>
      <c r="B467782" s="67"/>
      <c r="C467782" s="83"/>
      <c r="D467782" s="85"/>
      <c r="E467782" s="82"/>
      <c r="F467782" s="81"/>
      <c r="G467782" s="86"/>
      <c r="H467782" s="86"/>
      <c r="I467782" s="11"/>
    </row>
    <row r="467784" spans="1:9" s="4" customFormat="1" x14ac:dyDescent="0.2">
      <c r="A467784" s="27"/>
      <c r="B467784" s="67"/>
      <c r="C467784" s="83"/>
      <c r="D467784" s="85"/>
      <c r="E467784" s="82"/>
      <c r="F467784" s="81"/>
      <c r="G467784" s="86"/>
      <c r="H467784" s="86"/>
      <c r="I467784" s="11"/>
    </row>
    <row r="467790" spans="1:9" s="4" customFormat="1" x14ac:dyDescent="0.2">
      <c r="A467790" s="27"/>
      <c r="B467790" s="67"/>
      <c r="C467790" s="83"/>
      <c r="D467790" s="85"/>
      <c r="E467790" s="82"/>
      <c r="F467790" s="81"/>
      <c r="G467790" s="86"/>
      <c r="H467790" s="86"/>
      <c r="I467790" s="11"/>
    </row>
    <row r="467798" spans="1:9" s="4" customFormat="1" x14ac:dyDescent="0.2">
      <c r="A467798" s="27"/>
      <c r="B467798" s="67"/>
      <c r="C467798" s="83"/>
      <c r="D467798" s="85"/>
      <c r="E467798" s="82"/>
      <c r="F467798" s="81"/>
      <c r="G467798" s="86"/>
      <c r="H467798" s="86"/>
      <c r="I467798" s="11"/>
    </row>
    <row r="467800" spans="1:9" s="4" customFormat="1" x14ac:dyDescent="0.2">
      <c r="A467800" s="27"/>
      <c r="B467800" s="67"/>
      <c r="C467800" s="83"/>
      <c r="D467800" s="85"/>
      <c r="E467800" s="82"/>
      <c r="F467800" s="81"/>
      <c r="G467800" s="86"/>
      <c r="H467800" s="86"/>
      <c r="I467800" s="11"/>
    </row>
    <row r="467806" spans="1:9" s="4" customFormat="1" x14ac:dyDescent="0.2">
      <c r="A467806" s="27"/>
      <c r="B467806" s="67"/>
      <c r="C467806" s="83"/>
      <c r="D467806" s="85"/>
      <c r="E467806" s="82"/>
      <c r="F467806" s="81"/>
      <c r="G467806" s="86"/>
      <c r="H467806" s="86"/>
      <c r="I467806" s="11"/>
    </row>
    <row r="467814" spans="1:9" s="4" customFormat="1" x14ac:dyDescent="0.2">
      <c r="A467814" s="27"/>
      <c r="B467814" s="67"/>
      <c r="C467814" s="83"/>
      <c r="D467814" s="85"/>
      <c r="E467814" s="82"/>
      <c r="F467814" s="81"/>
      <c r="G467814" s="86"/>
      <c r="H467814" s="86"/>
      <c r="I467814" s="11"/>
    </row>
    <row r="467816" spans="1:9" s="4" customFormat="1" x14ac:dyDescent="0.2">
      <c r="A467816" s="27"/>
      <c r="B467816" s="67"/>
      <c r="C467816" s="83"/>
      <c r="D467816" s="85"/>
      <c r="E467816" s="82"/>
      <c r="F467816" s="81"/>
      <c r="G467816" s="86"/>
      <c r="H467816" s="86"/>
      <c r="I467816" s="11"/>
    </row>
    <row r="467822" spans="1:9" s="4" customFormat="1" x14ac:dyDescent="0.2">
      <c r="A467822" s="27"/>
      <c r="B467822" s="67"/>
      <c r="C467822" s="83"/>
      <c r="D467822" s="85"/>
      <c r="E467822" s="82"/>
      <c r="F467822" s="81"/>
      <c r="G467822" s="86"/>
      <c r="H467822" s="86"/>
      <c r="I467822" s="11"/>
    </row>
    <row r="467830" spans="1:9" s="4" customFormat="1" x14ac:dyDescent="0.2">
      <c r="A467830" s="27"/>
      <c r="B467830" s="67"/>
      <c r="C467830" s="83"/>
      <c r="D467830" s="85"/>
      <c r="E467830" s="82"/>
      <c r="F467830" s="81"/>
      <c r="G467830" s="86"/>
      <c r="H467830" s="86"/>
      <c r="I467830" s="11"/>
    </row>
    <row r="467832" spans="1:9" s="4" customFormat="1" x14ac:dyDescent="0.2">
      <c r="A467832" s="27"/>
      <c r="B467832" s="67"/>
      <c r="C467832" s="83"/>
      <c r="D467832" s="85"/>
      <c r="E467832" s="82"/>
      <c r="F467832" s="81"/>
      <c r="G467832" s="86"/>
      <c r="H467832" s="86"/>
      <c r="I467832" s="11"/>
    </row>
    <row r="467838" spans="1:9" s="4" customFormat="1" x14ac:dyDescent="0.2">
      <c r="A467838" s="27"/>
      <c r="B467838" s="67"/>
      <c r="C467838" s="83"/>
      <c r="D467838" s="85"/>
      <c r="E467838" s="82"/>
      <c r="F467838" s="81"/>
      <c r="G467838" s="86"/>
      <c r="H467838" s="86"/>
      <c r="I467838" s="11"/>
    </row>
    <row r="467846" spans="1:9" s="4" customFormat="1" x14ac:dyDescent="0.2">
      <c r="A467846" s="27"/>
      <c r="B467846" s="67"/>
      <c r="C467846" s="83"/>
      <c r="D467846" s="85"/>
      <c r="E467846" s="82"/>
      <c r="F467846" s="81"/>
      <c r="G467846" s="86"/>
      <c r="H467846" s="86"/>
      <c r="I467846" s="11"/>
    </row>
    <row r="467848" spans="1:9" s="4" customFormat="1" x14ac:dyDescent="0.2">
      <c r="A467848" s="27"/>
      <c r="B467848" s="67"/>
      <c r="C467848" s="83"/>
      <c r="D467848" s="85"/>
      <c r="E467848" s="82"/>
      <c r="F467848" s="81"/>
      <c r="G467848" s="86"/>
      <c r="H467848" s="86"/>
      <c r="I467848" s="11"/>
    </row>
    <row r="467854" spans="1:9" s="4" customFormat="1" x14ac:dyDescent="0.2">
      <c r="A467854" s="27"/>
      <c r="B467854" s="67"/>
      <c r="C467854" s="83"/>
      <c r="D467854" s="85"/>
      <c r="E467854" s="82"/>
      <c r="F467854" s="81"/>
      <c r="G467854" s="86"/>
      <c r="H467854" s="86"/>
      <c r="I467854" s="11"/>
    </row>
    <row r="467862" spans="1:9" s="4" customFormat="1" x14ac:dyDescent="0.2">
      <c r="A467862" s="27"/>
      <c r="B467862" s="67"/>
      <c r="C467862" s="83"/>
      <c r="D467862" s="85"/>
      <c r="E467862" s="82"/>
      <c r="F467862" s="81"/>
      <c r="G467862" s="86"/>
      <c r="H467862" s="86"/>
      <c r="I467862" s="11"/>
    </row>
    <row r="467864" spans="1:9" s="4" customFormat="1" x14ac:dyDescent="0.2">
      <c r="A467864" s="27"/>
      <c r="B467864" s="67"/>
      <c r="C467864" s="83"/>
      <c r="D467864" s="85"/>
      <c r="E467864" s="82"/>
      <c r="F467864" s="81"/>
      <c r="G467864" s="86"/>
      <c r="H467864" s="86"/>
      <c r="I467864" s="11"/>
    </row>
    <row r="467870" spans="1:9" s="4" customFormat="1" x14ac:dyDescent="0.2">
      <c r="A467870" s="27"/>
      <c r="B467870" s="67"/>
      <c r="C467870" s="83"/>
      <c r="D467870" s="85"/>
      <c r="E467870" s="82"/>
      <c r="F467870" s="81"/>
      <c r="G467870" s="86"/>
      <c r="H467870" s="86"/>
      <c r="I467870" s="11"/>
    </row>
    <row r="467878" spans="1:9" s="4" customFormat="1" x14ac:dyDescent="0.2">
      <c r="A467878" s="27"/>
      <c r="B467878" s="67"/>
      <c r="C467878" s="83"/>
      <c r="D467878" s="85"/>
      <c r="E467878" s="82"/>
      <c r="F467878" s="81"/>
      <c r="G467878" s="86"/>
      <c r="H467878" s="86"/>
      <c r="I467878" s="11"/>
    </row>
    <row r="467880" spans="1:9" s="4" customFormat="1" x14ac:dyDescent="0.2">
      <c r="A467880" s="27"/>
      <c r="B467880" s="67"/>
      <c r="C467880" s="83"/>
      <c r="D467880" s="85"/>
      <c r="E467880" s="82"/>
      <c r="F467880" s="81"/>
      <c r="G467880" s="86"/>
      <c r="H467880" s="86"/>
      <c r="I467880" s="11"/>
    </row>
    <row r="467886" spans="1:9" s="4" customFormat="1" x14ac:dyDescent="0.2">
      <c r="A467886" s="27"/>
      <c r="B467886" s="67"/>
      <c r="C467886" s="83"/>
      <c r="D467886" s="85"/>
      <c r="E467886" s="82"/>
      <c r="F467886" s="81"/>
      <c r="G467886" s="86"/>
      <c r="H467886" s="86"/>
      <c r="I467886" s="11"/>
    </row>
    <row r="467894" spans="1:9" s="4" customFormat="1" x14ac:dyDescent="0.2">
      <c r="A467894" s="27"/>
      <c r="B467894" s="67"/>
      <c r="C467894" s="83"/>
      <c r="D467894" s="85"/>
      <c r="E467894" s="82"/>
      <c r="F467894" s="81"/>
      <c r="G467894" s="86"/>
      <c r="H467894" s="86"/>
      <c r="I467894" s="11"/>
    </row>
    <row r="467896" spans="1:9" s="4" customFormat="1" x14ac:dyDescent="0.2">
      <c r="A467896" s="27"/>
      <c r="B467896" s="67"/>
      <c r="C467896" s="83"/>
      <c r="D467896" s="85"/>
      <c r="E467896" s="82"/>
      <c r="F467896" s="81"/>
      <c r="G467896" s="86"/>
      <c r="H467896" s="86"/>
      <c r="I467896" s="11"/>
    </row>
    <row r="467902" spans="1:9" s="4" customFormat="1" x14ac:dyDescent="0.2">
      <c r="A467902" s="27"/>
      <c r="B467902" s="67"/>
      <c r="C467902" s="83"/>
      <c r="D467902" s="85"/>
      <c r="E467902" s="82"/>
      <c r="F467902" s="81"/>
      <c r="G467902" s="86"/>
      <c r="H467902" s="86"/>
      <c r="I467902" s="11"/>
    </row>
    <row r="467910" spans="1:9" s="4" customFormat="1" x14ac:dyDescent="0.2">
      <c r="A467910" s="27"/>
      <c r="B467910" s="67"/>
      <c r="C467910" s="83"/>
      <c r="D467910" s="85"/>
      <c r="E467910" s="82"/>
      <c r="F467910" s="81"/>
      <c r="G467910" s="86"/>
      <c r="H467910" s="86"/>
      <c r="I467910" s="11"/>
    </row>
    <row r="467912" spans="1:9" s="4" customFormat="1" x14ac:dyDescent="0.2">
      <c r="A467912" s="27"/>
      <c r="B467912" s="67"/>
      <c r="C467912" s="83"/>
      <c r="D467912" s="85"/>
      <c r="E467912" s="82"/>
      <c r="F467912" s="81"/>
      <c r="G467912" s="86"/>
      <c r="H467912" s="86"/>
      <c r="I467912" s="11"/>
    </row>
    <row r="467918" spans="1:9" s="4" customFormat="1" x14ac:dyDescent="0.2">
      <c r="A467918" s="27"/>
      <c r="B467918" s="67"/>
      <c r="C467918" s="83"/>
      <c r="D467918" s="85"/>
      <c r="E467918" s="82"/>
      <c r="F467918" s="81"/>
      <c r="G467918" s="86"/>
      <c r="H467918" s="86"/>
      <c r="I467918" s="11"/>
    </row>
    <row r="467926" spans="1:9" s="4" customFormat="1" x14ac:dyDescent="0.2">
      <c r="A467926" s="27"/>
      <c r="B467926" s="67"/>
      <c r="C467926" s="83"/>
      <c r="D467926" s="85"/>
      <c r="E467926" s="82"/>
      <c r="F467926" s="81"/>
      <c r="G467926" s="86"/>
      <c r="H467926" s="86"/>
      <c r="I467926" s="11"/>
    </row>
    <row r="467928" spans="1:9" s="4" customFormat="1" x14ac:dyDescent="0.2">
      <c r="A467928" s="27"/>
      <c r="B467928" s="67"/>
      <c r="C467928" s="83"/>
      <c r="D467928" s="85"/>
      <c r="E467928" s="82"/>
      <c r="F467928" s="81"/>
      <c r="G467928" s="86"/>
      <c r="H467928" s="86"/>
      <c r="I467928" s="11"/>
    </row>
    <row r="467934" spans="1:9" s="4" customFormat="1" x14ac:dyDescent="0.2">
      <c r="A467934" s="27"/>
      <c r="B467934" s="67"/>
      <c r="C467934" s="83"/>
      <c r="D467934" s="85"/>
      <c r="E467934" s="82"/>
      <c r="F467934" s="81"/>
      <c r="G467934" s="86"/>
      <c r="H467934" s="86"/>
      <c r="I467934" s="11"/>
    </row>
    <row r="467942" spans="1:9" s="4" customFormat="1" x14ac:dyDescent="0.2">
      <c r="A467942" s="27"/>
      <c r="B467942" s="67"/>
      <c r="C467942" s="83"/>
      <c r="D467942" s="85"/>
      <c r="E467942" s="82"/>
      <c r="F467942" s="81"/>
      <c r="G467942" s="86"/>
      <c r="H467942" s="86"/>
      <c r="I467942" s="11"/>
    </row>
    <row r="467944" spans="1:9" s="4" customFormat="1" x14ac:dyDescent="0.2">
      <c r="A467944" s="27"/>
      <c r="B467944" s="67"/>
      <c r="C467944" s="83"/>
      <c r="D467944" s="85"/>
      <c r="E467944" s="82"/>
      <c r="F467944" s="81"/>
      <c r="G467944" s="86"/>
      <c r="H467944" s="86"/>
      <c r="I467944" s="11"/>
    </row>
    <row r="467950" spans="1:9" s="4" customFormat="1" x14ac:dyDescent="0.2">
      <c r="A467950" s="27"/>
      <c r="B467950" s="67"/>
      <c r="C467950" s="83"/>
      <c r="D467950" s="85"/>
      <c r="E467950" s="82"/>
      <c r="F467950" s="81"/>
      <c r="G467950" s="86"/>
      <c r="H467950" s="86"/>
      <c r="I467950" s="11"/>
    </row>
    <row r="467958" spans="1:9" s="4" customFormat="1" x14ac:dyDescent="0.2">
      <c r="A467958" s="27"/>
      <c r="B467958" s="67"/>
      <c r="C467958" s="83"/>
      <c r="D467958" s="85"/>
      <c r="E467958" s="82"/>
      <c r="F467958" s="81"/>
      <c r="G467958" s="86"/>
      <c r="H467958" s="86"/>
      <c r="I467958" s="11"/>
    </row>
    <row r="467960" spans="1:9" s="4" customFormat="1" x14ac:dyDescent="0.2">
      <c r="A467960" s="27"/>
      <c r="B467960" s="67"/>
      <c r="C467960" s="83"/>
      <c r="D467960" s="85"/>
      <c r="E467960" s="82"/>
      <c r="F467960" s="81"/>
      <c r="G467960" s="86"/>
      <c r="H467960" s="86"/>
      <c r="I467960" s="11"/>
    </row>
    <row r="467966" spans="1:9" s="4" customFormat="1" x14ac:dyDescent="0.2">
      <c r="A467966" s="27"/>
      <c r="B467966" s="67"/>
      <c r="C467966" s="83"/>
      <c r="D467966" s="85"/>
      <c r="E467966" s="82"/>
      <c r="F467966" s="81"/>
      <c r="G467966" s="86"/>
      <c r="H467966" s="86"/>
      <c r="I467966" s="11"/>
    </row>
    <row r="467974" spans="1:9" s="4" customFormat="1" x14ac:dyDescent="0.2">
      <c r="A467974" s="27"/>
      <c r="B467974" s="67"/>
      <c r="C467974" s="83"/>
      <c r="D467974" s="85"/>
      <c r="E467974" s="82"/>
      <c r="F467974" s="81"/>
      <c r="G467974" s="86"/>
      <c r="H467974" s="86"/>
      <c r="I467974" s="11"/>
    </row>
    <row r="467976" spans="1:9" s="4" customFormat="1" x14ac:dyDescent="0.2">
      <c r="A467976" s="27"/>
      <c r="B467976" s="67"/>
      <c r="C467976" s="83"/>
      <c r="D467976" s="85"/>
      <c r="E467976" s="82"/>
      <c r="F467976" s="81"/>
      <c r="G467976" s="86"/>
      <c r="H467976" s="86"/>
      <c r="I467976" s="11"/>
    </row>
    <row r="467982" spans="1:9" s="4" customFormat="1" x14ac:dyDescent="0.2">
      <c r="A467982" s="27"/>
      <c r="B467982" s="67"/>
      <c r="C467982" s="83"/>
      <c r="D467982" s="85"/>
      <c r="E467982" s="82"/>
      <c r="F467982" s="81"/>
      <c r="G467982" s="86"/>
      <c r="H467982" s="86"/>
      <c r="I467982" s="11"/>
    </row>
    <row r="467990" spans="1:9" s="4" customFormat="1" x14ac:dyDescent="0.2">
      <c r="A467990" s="27"/>
      <c r="B467990" s="67"/>
      <c r="C467990" s="83"/>
      <c r="D467990" s="85"/>
      <c r="E467990" s="82"/>
      <c r="F467990" s="81"/>
      <c r="G467990" s="86"/>
      <c r="H467990" s="86"/>
      <c r="I467990" s="11"/>
    </row>
    <row r="467992" spans="1:9" s="4" customFormat="1" x14ac:dyDescent="0.2">
      <c r="A467992" s="27"/>
      <c r="B467992" s="67"/>
      <c r="C467992" s="83"/>
      <c r="D467992" s="85"/>
      <c r="E467992" s="82"/>
      <c r="F467992" s="81"/>
      <c r="G467992" s="86"/>
      <c r="H467992" s="86"/>
      <c r="I467992" s="11"/>
    </row>
    <row r="467998" spans="1:9" s="4" customFormat="1" x14ac:dyDescent="0.2">
      <c r="A467998" s="27"/>
      <c r="B467998" s="67"/>
      <c r="C467998" s="83"/>
      <c r="D467998" s="85"/>
      <c r="E467998" s="82"/>
      <c r="F467998" s="81"/>
      <c r="G467998" s="86"/>
      <c r="H467998" s="86"/>
      <c r="I467998" s="11"/>
    </row>
    <row r="468006" spans="1:9" s="4" customFormat="1" x14ac:dyDescent="0.2">
      <c r="A468006" s="27"/>
      <c r="B468006" s="67"/>
      <c r="C468006" s="83"/>
      <c r="D468006" s="85"/>
      <c r="E468006" s="82"/>
      <c r="F468006" s="81"/>
      <c r="G468006" s="86"/>
      <c r="H468006" s="86"/>
      <c r="I468006" s="11"/>
    </row>
    <row r="468008" spans="1:9" s="4" customFormat="1" x14ac:dyDescent="0.2">
      <c r="A468008" s="27"/>
      <c r="B468008" s="67"/>
      <c r="C468008" s="83"/>
      <c r="D468008" s="85"/>
      <c r="E468008" s="82"/>
      <c r="F468008" s="81"/>
      <c r="G468008" s="86"/>
      <c r="H468008" s="86"/>
      <c r="I468008" s="11"/>
    </row>
    <row r="468014" spans="1:9" s="4" customFormat="1" x14ac:dyDescent="0.2">
      <c r="A468014" s="27"/>
      <c r="B468014" s="67"/>
      <c r="C468014" s="83"/>
      <c r="D468014" s="85"/>
      <c r="E468014" s="82"/>
      <c r="F468014" s="81"/>
      <c r="G468014" s="86"/>
      <c r="H468014" s="86"/>
      <c r="I468014" s="11"/>
    </row>
    <row r="468022" spans="1:9" s="4" customFormat="1" x14ac:dyDescent="0.2">
      <c r="A468022" s="27"/>
      <c r="B468022" s="67"/>
      <c r="C468022" s="83"/>
      <c r="D468022" s="85"/>
      <c r="E468022" s="82"/>
      <c r="F468022" s="81"/>
      <c r="G468022" s="86"/>
      <c r="H468022" s="86"/>
      <c r="I468022" s="11"/>
    </row>
    <row r="468024" spans="1:9" s="4" customFormat="1" x14ac:dyDescent="0.2">
      <c r="A468024" s="27"/>
      <c r="B468024" s="67"/>
      <c r="C468024" s="83"/>
      <c r="D468024" s="85"/>
      <c r="E468024" s="82"/>
      <c r="F468024" s="81"/>
      <c r="G468024" s="86"/>
      <c r="H468024" s="86"/>
      <c r="I468024" s="11"/>
    </row>
    <row r="468030" spans="1:9" s="4" customFormat="1" x14ac:dyDescent="0.2">
      <c r="A468030" s="27"/>
      <c r="B468030" s="67"/>
      <c r="C468030" s="83"/>
      <c r="D468030" s="85"/>
      <c r="E468030" s="82"/>
      <c r="F468030" s="81"/>
      <c r="G468030" s="86"/>
      <c r="H468030" s="86"/>
      <c r="I468030" s="11"/>
    </row>
    <row r="468038" spans="1:9" s="4" customFormat="1" x14ac:dyDescent="0.2">
      <c r="A468038" s="27"/>
      <c r="B468038" s="67"/>
      <c r="C468038" s="83"/>
      <c r="D468038" s="85"/>
      <c r="E468038" s="82"/>
      <c r="F468038" s="81"/>
      <c r="G468038" s="86"/>
      <c r="H468038" s="86"/>
      <c r="I468038" s="11"/>
    </row>
    <row r="468040" spans="1:9" s="4" customFormat="1" x14ac:dyDescent="0.2">
      <c r="A468040" s="27"/>
      <c r="B468040" s="67"/>
      <c r="C468040" s="83"/>
      <c r="D468040" s="85"/>
      <c r="E468040" s="82"/>
      <c r="F468040" s="81"/>
      <c r="G468040" s="86"/>
      <c r="H468040" s="86"/>
      <c r="I468040" s="11"/>
    </row>
    <row r="468046" spans="1:9" s="4" customFormat="1" x14ac:dyDescent="0.2">
      <c r="A468046" s="27"/>
      <c r="B468046" s="67"/>
      <c r="C468046" s="83"/>
      <c r="D468046" s="85"/>
      <c r="E468046" s="82"/>
      <c r="F468046" s="81"/>
      <c r="G468046" s="86"/>
      <c r="H468046" s="86"/>
      <c r="I468046" s="11"/>
    </row>
    <row r="468054" spans="1:9" s="4" customFormat="1" x14ac:dyDescent="0.2">
      <c r="A468054" s="27"/>
      <c r="B468054" s="67"/>
      <c r="C468054" s="83"/>
      <c r="D468054" s="85"/>
      <c r="E468054" s="82"/>
      <c r="F468054" s="81"/>
      <c r="G468054" s="86"/>
      <c r="H468054" s="86"/>
      <c r="I468054" s="11"/>
    </row>
    <row r="468056" spans="1:9" s="4" customFormat="1" x14ac:dyDescent="0.2">
      <c r="A468056" s="27"/>
      <c r="B468056" s="67"/>
      <c r="C468056" s="83"/>
      <c r="D468056" s="85"/>
      <c r="E468056" s="82"/>
      <c r="F468056" s="81"/>
      <c r="G468056" s="86"/>
      <c r="H468056" s="86"/>
      <c r="I468056" s="11"/>
    </row>
    <row r="468062" spans="1:9" s="4" customFormat="1" x14ac:dyDescent="0.2">
      <c r="A468062" s="27"/>
      <c r="B468062" s="67"/>
      <c r="C468062" s="83"/>
      <c r="D468062" s="85"/>
      <c r="E468062" s="82"/>
      <c r="F468062" s="81"/>
      <c r="G468062" s="86"/>
      <c r="H468062" s="86"/>
      <c r="I468062" s="11"/>
    </row>
    <row r="468070" spans="1:9" s="4" customFormat="1" x14ac:dyDescent="0.2">
      <c r="A468070" s="27"/>
      <c r="B468070" s="67"/>
      <c r="C468070" s="83"/>
      <c r="D468070" s="85"/>
      <c r="E468070" s="82"/>
      <c r="F468070" s="81"/>
      <c r="G468070" s="86"/>
      <c r="H468070" s="86"/>
      <c r="I468070" s="11"/>
    </row>
    <row r="468072" spans="1:9" s="4" customFormat="1" x14ac:dyDescent="0.2">
      <c r="A468072" s="27"/>
      <c r="B468072" s="67"/>
      <c r="C468072" s="83"/>
      <c r="D468072" s="85"/>
      <c r="E468072" s="82"/>
      <c r="F468072" s="81"/>
      <c r="G468072" s="86"/>
      <c r="H468072" s="86"/>
      <c r="I468072" s="11"/>
    </row>
    <row r="468078" spans="1:9" s="4" customFormat="1" x14ac:dyDescent="0.2">
      <c r="A468078" s="27"/>
      <c r="B468078" s="67"/>
      <c r="C468078" s="83"/>
      <c r="D468078" s="85"/>
      <c r="E468078" s="82"/>
      <c r="F468078" s="81"/>
      <c r="G468078" s="86"/>
      <c r="H468078" s="86"/>
      <c r="I468078" s="11"/>
    </row>
    <row r="468086" spans="1:9" s="4" customFormat="1" x14ac:dyDescent="0.2">
      <c r="A468086" s="27"/>
      <c r="B468086" s="67"/>
      <c r="C468086" s="83"/>
      <c r="D468086" s="85"/>
      <c r="E468086" s="82"/>
      <c r="F468086" s="81"/>
      <c r="G468086" s="86"/>
      <c r="H468086" s="86"/>
      <c r="I468086" s="11"/>
    </row>
    <row r="468088" spans="1:9" s="4" customFormat="1" x14ac:dyDescent="0.2">
      <c r="A468088" s="27"/>
      <c r="B468088" s="67"/>
      <c r="C468088" s="83"/>
      <c r="D468088" s="85"/>
      <c r="E468088" s="82"/>
      <c r="F468088" s="81"/>
      <c r="G468088" s="86"/>
      <c r="H468088" s="86"/>
      <c r="I468088" s="11"/>
    </row>
    <row r="468094" spans="1:9" s="4" customFormat="1" x14ac:dyDescent="0.2">
      <c r="A468094" s="27"/>
      <c r="B468094" s="67"/>
      <c r="C468094" s="83"/>
      <c r="D468094" s="85"/>
      <c r="E468094" s="82"/>
      <c r="F468094" s="81"/>
      <c r="G468094" s="86"/>
      <c r="H468094" s="86"/>
      <c r="I468094" s="11"/>
    </row>
    <row r="468102" spans="1:9" s="4" customFormat="1" x14ac:dyDescent="0.2">
      <c r="A468102" s="27"/>
      <c r="B468102" s="67"/>
      <c r="C468102" s="83"/>
      <c r="D468102" s="85"/>
      <c r="E468102" s="82"/>
      <c r="F468102" s="81"/>
      <c r="G468102" s="86"/>
      <c r="H468102" s="86"/>
      <c r="I468102" s="11"/>
    </row>
    <row r="468104" spans="1:9" s="4" customFormat="1" x14ac:dyDescent="0.2">
      <c r="A468104" s="27"/>
      <c r="B468104" s="67"/>
      <c r="C468104" s="83"/>
      <c r="D468104" s="85"/>
      <c r="E468104" s="82"/>
      <c r="F468104" s="81"/>
      <c r="G468104" s="86"/>
      <c r="H468104" s="86"/>
      <c r="I468104" s="11"/>
    </row>
    <row r="468110" spans="1:9" s="4" customFormat="1" x14ac:dyDescent="0.2">
      <c r="A468110" s="27"/>
      <c r="B468110" s="67"/>
      <c r="C468110" s="83"/>
      <c r="D468110" s="85"/>
      <c r="E468110" s="82"/>
      <c r="F468110" s="81"/>
      <c r="G468110" s="86"/>
      <c r="H468110" s="86"/>
      <c r="I468110" s="11"/>
    </row>
    <row r="468118" spans="1:9" s="4" customFormat="1" x14ac:dyDescent="0.2">
      <c r="A468118" s="27"/>
      <c r="B468118" s="67"/>
      <c r="C468118" s="83"/>
      <c r="D468118" s="85"/>
      <c r="E468118" s="82"/>
      <c r="F468118" s="81"/>
      <c r="G468118" s="86"/>
      <c r="H468118" s="86"/>
      <c r="I468118" s="11"/>
    </row>
    <row r="468120" spans="1:9" s="4" customFormat="1" x14ac:dyDescent="0.2">
      <c r="A468120" s="27"/>
      <c r="B468120" s="67"/>
      <c r="C468120" s="83"/>
      <c r="D468120" s="85"/>
      <c r="E468120" s="82"/>
      <c r="F468120" s="81"/>
      <c r="G468120" s="86"/>
      <c r="H468120" s="86"/>
      <c r="I468120" s="11"/>
    </row>
    <row r="468126" spans="1:9" s="4" customFormat="1" x14ac:dyDescent="0.2">
      <c r="A468126" s="27"/>
      <c r="B468126" s="67"/>
      <c r="C468126" s="83"/>
      <c r="D468126" s="85"/>
      <c r="E468126" s="82"/>
      <c r="F468126" s="81"/>
      <c r="G468126" s="86"/>
      <c r="H468126" s="86"/>
      <c r="I468126" s="11"/>
    </row>
    <row r="468134" spans="1:9" s="4" customFormat="1" x14ac:dyDescent="0.2">
      <c r="A468134" s="27"/>
      <c r="B468134" s="67"/>
      <c r="C468134" s="83"/>
      <c r="D468134" s="85"/>
      <c r="E468134" s="82"/>
      <c r="F468134" s="81"/>
      <c r="G468134" s="86"/>
      <c r="H468134" s="86"/>
      <c r="I468134" s="11"/>
    </row>
    <row r="468136" spans="1:9" s="4" customFormat="1" x14ac:dyDescent="0.2">
      <c r="A468136" s="27"/>
      <c r="B468136" s="67"/>
      <c r="C468136" s="83"/>
      <c r="D468136" s="85"/>
      <c r="E468136" s="82"/>
      <c r="F468136" s="81"/>
      <c r="G468136" s="86"/>
      <c r="H468136" s="86"/>
      <c r="I468136" s="11"/>
    </row>
    <row r="468142" spans="1:9" s="4" customFormat="1" x14ac:dyDescent="0.2">
      <c r="A468142" s="27"/>
      <c r="B468142" s="67"/>
      <c r="C468142" s="83"/>
      <c r="D468142" s="85"/>
      <c r="E468142" s="82"/>
      <c r="F468142" s="81"/>
      <c r="G468142" s="86"/>
      <c r="H468142" s="86"/>
      <c r="I468142" s="11"/>
    </row>
    <row r="468150" spans="1:9" s="4" customFormat="1" x14ac:dyDescent="0.2">
      <c r="A468150" s="27"/>
      <c r="B468150" s="67"/>
      <c r="C468150" s="83"/>
      <c r="D468150" s="85"/>
      <c r="E468150" s="82"/>
      <c r="F468150" s="81"/>
      <c r="G468150" s="86"/>
      <c r="H468150" s="86"/>
      <c r="I468150" s="11"/>
    </row>
    <row r="468152" spans="1:9" s="4" customFormat="1" x14ac:dyDescent="0.2">
      <c r="A468152" s="27"/>
      <c r="B468152" s="67"/>
      <c r="C468152" s="83"/>
      <c r="D468152" s="85"/>
      <c r="E468152" s="82"/>
      <c r="F468152" s="81"/>
      <c r="G468152" s="86"/>
      <c r="H468152" s="86"/>
      <c r="I468152" s="11"/>
    </row>
    <row r="468158" spans="1:9" s="4" customFormat="1" x14ac:dyDescent="0.2">
      <c r="A468158" s="27"/>
      <c r="B468158" s="67"/>
      <c r="C468158" s="83"/>
      <c r="D468158" s="85"/>
      <c r="E468158" s="82"/>
      <c r="F468158" s="81"/>
      <c r="G468158" s="86"/>
      <c r="H468158" s="86"/>
      <c r="I468158" s="11"/>
    </row>
    <row r="468166" spans="1:9" s="4" customFormat="1" x14ac:dyDescent="0.2">
      <c r="A468166" s="27"/>
      <c r="B468166" s="67"/>
      <c r="C468166" s="83"/>
      <c r="D468166" s="85"/>
      <c r="E468166" s="82"/>
      <c r="F468166" s="81"/>
      <c r="G468166" s="86"/>
      <c r="H468166" s="86"/>
      <c r="I468166" s="11"/>
    </row>
    <row r="468168" spans="1:9" s="4" customFormat="1" x14ac:dyDescent="0.2">
      <c r="A468168" s="27"/>
      <c r="B468168" s="67"/>
      <c r="C468168" s="83"/>
      <c r="D468168" s="85"/>
      <c r="E468168" s="82"/>
      <c r="F468168" s="81"/>
      <c r="G468168" s="86"/>
      <c r="H468168" s="86"/>
      <c r="I468168" s="11"/>
    </row>
    <row r="468174" spans="1:9" s="4" customFormat="1" x14ac:dyDescent="0.2">
      <c r="A468174" s="27"/>
      <c r="B468174" s="67"/>
      <c r="C468174" s="83"/>
      <c r="D468174" s="85"/>
      <c r="E468174" s="82"/>
      <c r="F468174" s="81"/>
      <c r="G468174" s="86"/>
      <c r="H468174" s="86"/>
      <c r="I468174" s="11"/>
    </row>
    <row r="468182" spans="1:9" s="4" customFormat="1" x14ac:dyDescent="0.2">
      <c r="A468182" s="27"/>
      <c r="B468182" s="67"/>
      <c r="C468182" s="83"/>
      <c r="D468182" s="85"/>
      <c r="E468182" s="82"/>
      <c r="F468182" s="81"/>
      <c r="G468182" s="86"/>
      <c r="H468182" s="86"/>
      <c r="I468182" s="11"/>
    </row>
    <row r="468184" spans="1:9" s="4" customFormat="1" x14ac:dyDescent="0.2">
      <c r="A468184" s="27"/>
      <c r="B468184" s="67"/>
      <c r="C468184" s="83"/>
      <c r="D468184" s="85"/>
      <c r="E468184" s="82"/>
      <c r="F468184" s="81"/>
      <c r="G468184" s="86"/>
      <c r="H468184" s="86"/>
      <c r="I468184" s="11"/>
    </row>
    <row r="468190" spans="1:9" s="4" customFormat="1" x14ac:dyDescent="0.2">
      <c r="A468190" s="27"/>
      <c r="B468190" s="67"/>
      <c r="C468190" s="83"/>
      <c r="D468190" s="85"/>
      <c r="E468190" s="82"/>
      <c r="F468190" s="81"/>
      <c r="G468190" s="86"/>
      <c r="H468190" s="86"/>
      <c r="I468190" s="11"/>
    </row>
    <row r="468198" spans="1:9" s="4" customFormat="1" x14ac:dyDescent="0.2">
      <c r="A468198" s="27"/>
      <c r="B468198" s="67"/>
      <c r="C468198" s="83"/>
      <c r="D468198" s="85"/>
      <c r="E468198" s="82"/>
      <c r="F468198" s="81"/>
      <c r="G468198" s="86"/>
      <c r="H468198" s="86"/>
      <c r="I468198" s="11"/>
    </row>
    <row r="468200" spans="1:9" s="4" customFormat="1" x14ac:dyDescent="0.2">
      <c r="A468200" s="27"/>
      <c r="B468200" s="67"/>
      <c r="C468200" s="83"/>
      <c r="D468200" s="85"/>
      <c r="E468200" s="82"/>
      <c r="F468200" s="81"/>
      <c r="G468200" s="86"/>
      <c r="H468200" s="86"/>
      <c r="I468200" s="11"/>
    </row>
    <row r="468206" spans="1:9" s="4" customFormat="1" x14ac:dyDescent="0.2">
      <c r="A468206" s="27"/>
      <c r="B468206" s="67"/>
      <c r="C468206" s="83"/>
      <c r="D468206" s="85"/>
      <c r="E468206" s="82"/>
      <c r="F468206" s="81"/>
      <c r="G468206" s="86"/>
      <c r="H468206" s="86"/>
      <c r="I468206" s="11"/>
    </row>
    <row r="468214" spans="1:9" s="4" customFormat="1" x14ac:dyDescent="0.2">
      <c r="A468214" s="27"/>
      <c r="B468214" s="67"/>
      <c r="C468214" s="83"/>
      <c r="D468214" s="85"/>
      <c r="E468214" s="82"/>
      <c r="F468214" s="81"/>
      <c r="G468214" s="86"/>
      <c r="H468214" s="86"/>
      <c r="I468214" s="11"/>
    </row>
    <row r="468216" spans="1:9" s="4" customFormat="1" x14ac:dyDescent="0.2">
      <c r="A468216" s="27"/>
      <c r="B468216" s="67"/>
      <c r="C468216" s="83"/>
      <c r="D468216" s="85"/>
      <c r="E468216" s="82"/>
      <c r="F468216" s="81"/>
      <c r="G468216" s="86"/>
      <c r="H468216" s="86"/>
      <c r="I468216" s="11"/>
    </row>
    <row r="468222" spans="1:9" s="4" customFormat="1" x14ac:dyDescent="0.2">
      <c r="A468222" s="27"/>
      <c r="B468222" s="67"/>
      <c r="C468222" s="83"/>
      <c r="D468222" s="85"/>
      <c r="E468222" s="82"/>
      <c r="F468222" s="81"/>
      <c r="G468222" s="86"/>
      <c r="H468222" s="86"/>
      <c r="I468222" s="11"/>
    </row>
    <row r="468230" spans="1:9" s="4" customFormat="1" x14ac:dyDescent="0.2">
      <c r="A468230" s="27"/>
      <c r="B468230" s="67"/>
      <c r="C468230" s="83"/>
      <c r="D468230" s="85"/>
      <c r="E468230" s="82"/>
      <c r="F468230" s="81"/>
      <c r="G468230" s="86"/>
      <c r="H468230" s="86"/>
      <c r="I468230" s="11"/>
    </row>
    <row r="468232" spans="1:9" s="4" customFormat="1" x14ac:dyDescent="0.2">
      <c r="A468232" s="27"/>
      <c r="B468232" s="67"/>
      <c r="C468232" s="83"/>
      <c r="D468232" s="85"/>
      <c r="E468232" s="82"/>
      <c r="F468232" s="81"/>
      <c r="G468232" s="86"/>
      <c r="H468232" s="86"/>
      <c r="I468232" s="11"/>
    </row>
    <row r="468238" spans="1:9" s="4" customFormat="1" x14ac:dyDescent="0.2">
      <c r="A468238" s="27"/>
      <c r="B468238" s="67"/>
      <c r="C468238" s="83"/>
      <c r="D468238" s="85"/>
      <c r="E468238" s="82"/>
      <c r="F468238" s="81"/>
      <c r="G468238" s="86"/>
      <c r="H468238" s="86"/>
      <c r="I468238" s="11"/>
    </row>
    <row r="468246" spans="1:9" s="4" customFormat="1" x14ac:dyDescent="0.2">
      <c r="A468246" s="27"/>
      <c r="B468246" s="67"/>
      <c r="C468246" s="83"/>
      <c r="D468246" s="85"/>
      <c r="E468246" s="82"/>
      <c r="F468246" s="81"/>
      <c r="G468246" s="86"/>
      <c r="H468246" s="86"/>
      <c r="I468246" s="11"/>
    </row>
    <row r="468248" spans="1:9" s="4" customFormat="1" x14ac:dyDescent="0.2">
      <c r="A468248" s="27"/>
      <c r="B468248" s="67"/>
      <c r="C468248" s="83"/>
      <c r="D468248" s="85"/>
      <c r="E468248" s="82"/>
      <c r="F468248" s="81"/>
      <c r="G468248" s="86"/>
      <c r="H468248" s="86"/>
      <c r="I468248" s="11"/>
    </row>
    <row r="468254" spans="1:9" s="4" customFormat="1" x14ac:dyDescent="0.2">
      <c r="A468254" s="27"/>
      <c r="B468254" s="67"/>
      <c r="C468254" s="83"/>
      <c r="D468254" s="85"/>
      <c r="E468254" s="82"/>
      <c r="F468254" s="81"/>
      <c r="G468254" s="86"/>
      <c r="H468254" s="86"/>
      <c r="I468254" s="11"/>
    </row>
    <row r="468262" spans="1:9" s="4" customFormat="1" x14ac:dyDescent="0.2">
      <c r="A468262" s="27"/>
      <c r="B468262" s="67"/>
      <c r="C468262" s="83"/>
      <c r="D468262" s="85"/>
      <c r="E468262" s="82"/>
      <c r="F468262" s="81"/>
      <c r="G468262" s="86"/>
      <c r="H468262" s="86"/>
      <c r="I468262" s="11"/>
    </row>
    <row r="468264" spans="1:9" s="4" customFormat="1" x14ac:dyDescent="0.2">
      <c r="A468264" s="27"/>
      <c r="B468264" s="67"/>
      <c r="C468264" s="83"/>
      <c r="D468264" s="85"/>
      <c r="E468264" s="82"/>
      <c r="F468264" s="81"/>
      <c r="G468264" s="86"/>
      <c r="H468264" s="86"/>
      <c r="I468264" s="11"/>
    </row>
    <row r="468270" spans="1:9" s="4" customFormat="1" x14ac:dyDescent="0.2">
      <c r="A468270" s="27"/>
      <c r="B468270" s="67"/>
      <c r="C468270" s="83"/>
      <c r="D468270" s="85"/>
      <c r="E468270" s="82"/>
      <c r="F468270" s="81"/>
      <c r="G468270" s="86"/>
      <c r="H468270" s="86"/>
      <c r="I468270" s="11"/>
    </row>
    <row r="468278" spans="1:9" s="4" customFormat="1" x14ac:dyDescent="0.2">
      <c r="A468278" s="27"/>
      <c r="B468278" s="67"/>
      <c r="C468278" s="83"/>
      <c r="D468278" s="85"/>
      <c r="E468278" s="82"/>
      <c r="F468278" s="81"/>
      <c r="G468278" s="86"/>
      <c r="H468278" s="86"/>
      <c r="I468278" s="11"/>
    </row>
    <row r="468280" spans="1:9" s="4" customFormat="1" x14ac:dyDescent="0.2">
      <c r="A468280" s="27"/>
      <c r="B468280" s="67"/>
      <c r="C468280" s="83"/>
      <c r="D468280" s="85"/>
      <c r="E468280" s="82"/>
      <c r="F468280" s="81"/>
      <c r="G468280" s="86"/>
      <c r="H468280" s="86"/>
      <c r="I468280" s="11"/>
    </row>
    <row r="468286" spans="1:9" s="4" customFormat="1" x14ac:dyDescent="0.2">
      <c r="A468286" s="27"/>
      <c r="B468286" s="67"/>
      <c r="C468286" s="83"/>
      <c r="D468286" s="85"/>
      <c r="E468286" s="82"/>
      <c r="F468286" s="81"/>
      <c r="G468286" s="86"/>
      <c r="H468286" s="86"/>
      <c r="I468286" s="11"/>
    </row>
    <row r="468294" spans="1:9" s="4" customFormat="1" x14ac:dyDescent="0.2">
      <c r="A468294" s="27"/>
      <c r="B468294" s="67"/>
      <c r="C468294" s="83"/>
      <c r="D468294" s="85"/>
      <c r="E468294" s="82"/>
      <c r="F468294" s="81"/>
      <c r="G468294" s="86"/>
      <c r="H468294" s="86"/>
      <c r="I468294" s="11"/>
    </row>
    <row r="468296" spans="1:9" s="4" customFormat="1" x14ac:dyDescent="0.2">
      <c r="A468296" s="27"/>
      <c r="B468296" s="67"/>
      <c r="C468296" s="83"/>
      <c r="D468296" s="85"/>
      <c r="E468296" s="82"/>
      <c r="F468296" s="81"/>
      <c r="G468296" s="86"/>
      <c r="H468296" s="86"/>
      <c r="I468296" s="11"/>
    </row>
    <row r="468302" spans="1:9" s="4" customFormat="1" x14ac:dyDescent="0.2">
      <c r="A468302" s="27"/>
      <c r="B468302" s="67"/>
      <c r="C468302" s="83"/>
      <c r="D468302" s="85"/>
      <c r="E468302" s="82"/>
      <c r="F468302" s="81"/>
      <c r="G468302" s="86"/>
      <c r="H468302" s="86"/>
      <c r="I468302" s="11"/>
    </row>
    <row r="468310" spans="1:9" s="4" customFormat="1" x14ac:dyDescent="0.2">
      <c r="A468310" s="27"/>
      <c r="B468310" s="67"/>
      <c r="C468310" s="83"/>
      <c r="D468310" s="85"/>
      <c r="E468310" s="82"/>
      <c r="F468310" s="81"/>
      <c r="G468310" s="86"/>
      <c r="H468310" s="86"/>
      <c r="I468310" s="11"/>
    </row>
    <row r="468312" spans="1:9" s="4" customFormat="1" x14ac:dyDescent="0.2">
      <c r="A468312" s="27"/>
      <c r="B468312" s="67"/>
      <c r="C468312" s="83"/>
      <c r="D468312" s="85"/>
      <c r="E468312" s="82"/>
      <c r="F468312" s="81"/>
      <c r="G468312" s="86"/>
      <c r="H468312" s="86"/>
      <c r="I468312" s="11"/>
    </row>
    <row r="468318" spans="1:9" s="4" customFormat="1" x14ac:dyDescent="0.2">
      <c r="A468318" s="27"/>
      <c r="B468318" s="67"/>
      <c r="C468318" s="83"/>
      <c r="D468318" s="85"/>
      <c r="E468318" s="82"/>
      <c r="F468318" s="81"/>
      <c r="G468318" s="86"/>
      <c r="H468318" s="86"/>
      <c r="I468318" s="11"/>
    </row>
    <row r="468326" spans="1:9" s="4" customFormat="1" x14ac:dyDescent="0.2">
      <c r="A468326" s="27"/>
      <c r="B468326" s="67"/>
      <c r="C468326" s="83"/>
      <c r="D468326" s="85"/>
      <c r="E468326" s="82"/>
      <c r="F468326" s="81"/>
      <c r="G468326" s="86"/>
      <c r="H468326" s="86"/>
      <c r="I468326" s="11"/>
    </row>
    <row r="468328" spans="1:9" s="4" customFormat="1" x14ac:dyDescent="0.2">
      <c r="A468328" s="27"/>
      <c r="B468328" s="67"/>
      <c r="C468328" s="83"/>
      <c r="D468328" s="85"/>
      <c r="E468328" s="82"/>
      <c r="F468328" s="81"/>
      <c r="G468328" s="86"/>
      <c r="H468328" s="86"/>
      <c r="I468328" s="11"/>
    </row>
    <row r="468334" spans="1:9" s="4" customFormat="1" x14ac:dyDescent="0.2">
      <c r="A468334" s="27"/>
      <c r="B468334" s="67"/>
      <c r="C468334" s="83"/>
      <c r="D468334" s="85"/>
      <c r="E468334" s="82"/>
      <c r="F468334" s="81"/>
      <c r="G468334" s="86"/>
      <c r="H468334" s="86"/>
      <c r="I468334" s="11"/>
    </row>
    <row r="468342" spans="1:9" s="4" customFormat="1" x14ac:dyDescent="0.2">
      <c r="A468342" s="27"/>
      <c r="B468342" s="67"/>
      <c r="C468342" s="83"/>
      <c r="D468342" s="85"/>
      <c r="E468342" s="82"/>
      <c r="F468342" s="81"/>
      <c r="G468342" s="86"/>
      <c r="H468342" s="86"/>
      <c r="I468342" s="11"/>
    </row>
    <row r="468344" spans="1:9" s="4" customFormat="1" x14ac:dyDescent="0.2">
      <c r="A468344" s="27"/>
      <c r="B468344" s="67"/>
      <c r="C468344" s="83"/>
      <c r="D468344" s="85"/>
      <c r="E468344" s="82"/>
      <c r="F468344" s="81"/>
      <c r="G468344" s="86"/>
      <c r="H468344" s="86"/>
      <c r="I468344" s="11"/>
    </row>
    <row r="468350" spans="1:9" s="4" customFormat="1" x14ac:dyDescent="0.2">
      <c r="A468350" s="27"/>
      <c r="B468350" s="67"/>
      <c r="C468350" s="83"/>
      <c r="D468350" s="85"/>
      <c r="E468350" s="82"/>
      <c r="F468350" s="81"/>
      <c r="G468350" s="86"/>
      <c r="H468350" s="86"/>
      <c r="I468350" s="11"/>
    </row>
    <row r="468358" spans="1:9" s="4" customFormat="1" x14ac:dyDescent="0.2">
      <c r="A468358" s="27"/>
      <c r="B468358" s="67"/>
      <c r="C468358" s="83"/>
      <c r="D468358" s="85"/>
      <c r="E468358" s="82"/>
      <c r="F468358" s="81"/>
      <c r="G468358" s="86"/>
      <c r="H468358" s="86"/>
      <c r="I468358" s="11"/>
    </row>
    <row r="468360" spans="1:9" s="4" customFormat="1" x14ac:dyDescent="0.2">
      <c r="A468360" s="27"/>
      <c r="B468360" s="67"/>
      <c r="C468360" s="83"/>
      <c r="D468360" s="85"/>
      <c r="E468360" s="82"/>
      <c r="F468360" s="81"/>
      <c r="G468360" s="86"/>
      <c r="H468360" s="86"/>
      <c r="I468360" s="11"/>
    </row>
    <row r="468366" spans="1:9" s="4" customFormat="1" x14ac:dyDescent="0.2">
      <c r="A468366" s="27"/>
      <c r="B468366" s="67"/>
      <c r="C468366" s="83"/>
      <c r="D468366" s="85"/>
      <c r="E468366" s="82"/>
      <c r="F468366" s="81"/>
      <c r="G468366" s="86"/>
      <c r="H468366" s="86"/>
      <c r="I468366" s="11"/>
    </row>
    <row r="468374" spans="1:9" s="4" customFormat="1" x14ac:dyDescent="0.2">
      <c r="A468374" s="27"/>
      <c r="B468374" s="67"/>
      <c r="C468374" s="83"/>
      <c r="D468374" s="85"/>
      <c r="E468374" s="82"/>
      <c r="F468374" s="81"/>
      <c r="G468374" s="86"/>
      <c r="H468374" s="86"/>
      <c r="I468374" s="11"/>
    </row>
    <row r="468376" spans="1:9" s="4" customFormat="1" x14ac:dyDescent="0.2">
      <c r="A468376" s="27"/>
      <c r="B468376" s="67"/>
      <c r="C468376" s="83"/>
      <c r="D468376" s="85"/>
      <c r="E468376" s="82"/>
      <c r="F468376" s="81"/>
      <c r="G468376" s="86"/>
      <c r="H468376" s="86"/>
      <c r="I468376" s="11"/>
    </row>
    <row r="468382" spans="1:9" s="4" customFormat="1" x14ac:dyDescent="0.2">
      <c r="A468382" s="27"/>
      <c r="B468382" s="67"/>
      <c r="C468382" s="83"/>
      <c r="D468382" s="85"/>
      <c r="E468382" s="82"/>
      <c r="F468382" s="81"/>
      <c r="G468382" s="86"/>
      <c r="H468382" s="86"/>
      <c r="I468382" s="11"/>
    </row>
    <row r="468390" spans="1:9" s="4" customFormat="1" x14ac:dyDescent="0.2">
      <c r="A468390" s="27"/>
      <c r="B468390" s="67"/>
      <c r="C468390" s="83"/>
      <c r="D468390" s="85"/>
      <c r="E468390" s="82"/>
      <c r="F468390" s="81"/>
      <c r="G468390" s="86"/>
      <c r="H468390" s="86"/>
      <c r="I468390" s="11"/>
    </row>
    <row r="468392" spans="1:9" s="4" customFormat="1" x14ac:dyDescent="0.2">
      <c r="A468392" s="27"/>
      <c r="B468392" s="67"/>
      <c r="C468392" s="83"/>
      <c r="D468392" s="85"/>
      <c r="E468392" s="82"/>
      <c r="F468392" s="81"/>
      <c r="G468392" s="86"/>
      <c r="H468392" s="86"/>
      <c r="I468392" s="11"/>
    </row>
    <row r="468398" spans="1:9" s="4" customFormat="1" x14ac:dyDescent="0.2">
      <c r="A468398" s="27"/>
      <c r="B468398" s="67"/>
      <c r="C468398" s="83"/>
      <c r="D468398" s="85"/>
      <c r="E468398" s="82"/>
      <c r="F468398" s="81"/>
      <c r="G468398" s="86"/>
      <c r="H468398" s="86"/>
      <c r="I468398" s="11"/>
    </row>
    <row r="468406" spans="1:9" s="4" customFormat="1" x14ac:dyDescent="0.2">
      <c r="A468406" s="27"/>
      <c r="B468406" s="67"/>
      <c r="C468406" s="83"/>
      <c r="D468406" s="85"/>
      <c r="E468406" s="82"/>
      <c r="F468406" s="81"/>
      <c r="G468406" s="86"/>
      <c r="H468406" s="86"/>
      <c r="I468406" s="11"/>
    </row>
    <row r="468408" spans="1:9" s="4" customFormat="1" x14ac:dyDescent="0.2">
      <c r="A468408" s="27"/>
      <c r="B468408" s="67"/>
      <c r="C468408" s="83"/>
      <c r="D468408" s="85"/>
      <c r="E468408" s="82"/>
      <c r="F468408" s="81"/>
      <c r="G468408" s="86"/>
      <c r="H468408" s="86"/>
      <c r="I468408" s="11"/>
    </row>
    <row r="468414" spans="1:9" s="4" customFormat="1" x14ac:dyDescent="0.2">
      <c r="A468414" s="27"/>
      <c r="B468414" s="67"/>
      <c r="C468414" s="83"/>
      <c r="D468414" s="85"/>
      <c r="E468414" s="82"/>
      <c r="F468414" s="81"/>
      <c r="G468414" s="86"/>
      <c r="H468414" s="86"/>
      <c r="I468414" s="11"/>
    </row>
    <row r="468422" spans="1:9" s="4" customFormat="1" x14ac:dyDescent="0.2">
      <c r="A468422" s="27"/>
      <c r="B468422" s="67"/>
      <c r="C468422" s="83"/>
      <c r="D468422" s="85"/>
      <c r="E468422" s="82"/>
      <c r="F468422" s="81"/>
      <c r="G468422" s="86"/>
      <c r="H468422" s="86"/>
      <c r="I468422" s="11"/>
    </row>
    <row r="468424" spans="1:9" s="4" customFormat="1" x14ac:dyDescent="0.2">
      <c r="A468424" s="27"/>
      <c r="B468424" s="67"/>
      <c r="C468424" s="83"/>
      <c r="D468424" s="85"/>
      <c r="E468424" s="82"/>
      <c r="F468424" s="81"/>
      <c r="G468424" s="86"/>
      <c r="H468424" s="86"/>
      <c r="I468424" s="11"/>
    </row>
    <row r="468430" spans="1:9" s="4" customFormat="1" x14ac:dyDescent="0.2">
      <c r="A468430" s="27"/>
      <c r="B468430" s="67"/>
      <c r="C468430" s="83"/>
      <c r="D468430" s="85"/>
      <c r="E468430" s="82"/>
      <c r="F468430" s="81"/>
      <c r="G468430" s="86"/>
      <c r="H468430" s="86"/>
      <c r="I468430" s="11"/>
    </row>
    <row r="468438" spans="1:9" s="4" customFormat="1" x14ac:dyDescent="0.2">
      <c r="A468438" s="27"/>
      <c r="B468438" s="67"/>
      <c r="C468438" s="83"/>
      <c r="D468438" s="85"/>
      <c r="E468438" s="82"/>
      <c r="F468438" s="81"/>
      <c r="G468438" s="86"/>
      <c r="H468438" s="86"/>
      <c r="I468438" s="11"/>
    </row>
    <row r="468440" spans="1:9" s="4" customFormat="1" x14ac:dyDescent="0.2">
      <c r="A468440" s="27"/>
      <c r="B468440" s="67"/>
      <c r="C468440" s="83"/>
      <c r="D468440" s="85"/>
      <c r="E468440" s="82"/>
      <c r="F468440" s="81"/>
      <c r="G468440" s="86"/>
      <c r="H468440" s="86"/>
      <c r="I468440" s="11"/>
    </row>
    <row r="468446" spans="1:9" s="4" customFormat="1" x14ac:dyDescent="0.2">
      <c r="A468446" s="27"/>
      <c r="B468446" s="67"/>
      <c r="C468446" s="83"/>
      <c r="D468446" s="85"/>
      <c r="E468446" s="82"/>
      <c r="F468446" s="81"/>
      <c r="G468446" s="86"/>
      <c r="H468446" s="86"/>
      <c r="I468446" s="11"/>
    </row>
    <row r="468454" spans="1:9" s="4" customFormat="1" x14ac:dyDescent="0.2">
      <c r="A468454" s="27"/>
      <c r="B468454" s="67"/>
      <c r="C468454" s="83"/>
      <c r="D468454" s="85"/>
      <c r="E468454" s="82"/>
      <c r="F468454" s="81"/>
      <c r="G468454" s="86"/>
      <c r="H468454" s="86"/>
      <c r="I468454" s="11"/>
    </row>
    <row r="468456" spans="1:9" s="4" customFormat="1" x14ac:dyDescent="0.2">
      <c r="A468456" s="27"/>
      <c r="B468456" s="67"/>
      <c r="C468456" s="83"/>
      <c r="D468456" s="85"/>
      <c r="E468456" s="82"/>
      <c r="F468456" s="81"/>
      <c r="G468456" s="86"/>
      <c r="H468456" s="86"/>
      <c r="I468456" s="11"/>
    </row>
    <row r="468462" spans="1:9" s="4" customFormat="1" x14ac:dyDescent="0.2">
      <c r="A468462" s="27"/>
      <c r="B468462" s="67"/>
      <c r="C468462" s="83"/>
      <c r="D468462" s="85"/>
      <c r="E468462" s="82"/>
      <c r="F468462" s="81"/>
      <c r="G468462" s="86"/>
      <c r="H468462" s="86"/>
      <c r="I468462" s="11"/>
    </row>
    <row r="468470" spans="1:9" s="4" customFormat="1" x14ac:dyDescent="0.2">
      <c r="A468470" s="27"/>
      <c r="B468470" s="67"/>
      <c r="C468470" s="83"/>
      <c r="D468470" s="85"/>
      <c r="E468470" s="82"/>
      <c r="F468470" s="81"/>
      <c r="G468470" s="86"/>
      <c r="H468470" s="86"/>
      <c r="I468470" s="11"/>
    </row>
    <row r="468472" spans="1:9" s="4" customFormat="1" x14ac:dyDescent="0.2">
      <c r="A468472" s="27"/>
      <c r="B468472" s="67"/>
      <c r="C468472" s="83"/>
      <c r="D468472" s="85"/>
      <c r="E468472" s="82"/>
      <c r="F468472" s="81"/>
      <c r="G468472" s="86"/>
      <c r="H468472" s="86"/>
      <c r="I468472" s="11"/>
    </row>
    <row r="468478" spans="1:9" s="4" customFormat="1" x14ac:dyDescent="0.2">
      <c r="A468478" s="27"/>
      <c r="B468478" s="67"/>
      <c r="C468478" s="83"/>
      <c r="D468478" s="85"/>
      <c r="E468478" s="82"/>
      <c r="F468478" s="81"/>
      <c r="G468478" s="86"/>
      <c r="H468478" s="86"/>
      <c r="I468478" s="11"/>
    </row>
    <row r="468486" spans="1:9" s="4" customFormat="1" x14ac:dyDescent="0.2">
      <c r="A468486" s="27"/>
      <c r="B468486" s="67"/>
      <c r="C468486" s="83"/>
      <c r="D468486" s="85"/>
      <c r="E468486" s="82"/>
      <c r="F468486" s="81"/>
      <c r="G468486" s="86"/>
      <c r="H468486" s="86"/>
      <c r="I468486" s="11"/>
    </row>
    <row r="468488" spans="1:9" s="4" customFormat="1" x14ac:dyDescent="0.2">
      <c r="A468488" s="27"/>
      <c r="B468488" s="67"/>
      <c r="C468488" s="83"/>
      <c r="D468488" s="85"/>
      <c r="E468488" s="82"/>
      <c r="F468488" s="81"/>
      <c r="G468488" s="86"/>
      <c r="H468488" s="86"/>
      <c r="I468488" s="11"/>
    </row>
    <row r="468494" spans="1:9" s="4" customFormat="1" x14ac:dyDescent="0.2">
      <c r="A468494" s="27"/>
      <c r="B468494" s="67"/>
      <c r="C468494" s="83"/>
      <c r="D468494" s="85"/>
      <c r="E468494" s="82"/>
      <c r="F468494" s="81"/>
      <c r="G468494" s="86"/>
      <c r="H468494" s="86"/>
      <c r="I468494" s="11"/>
    </row>
    <row r="468502" spans="1:9" s="4" customFormat="1" x14ac:dyDescent="0.2">
      <c r="A468502" s="27"/>
      <c r="B468502" s="67"/>
      <c r="C468502" s="83"/>
      <c r="D468502" s="85"/>
      <c r="E468502" s="82"/>
      <c r="F468502" s="81"/>
      <c r="G468502" s="86"/>
      <c r="H468502" s="86"/>
      <c r="I468502" s="11"/>
    </row>
    <row r="468504" spans="1:9" s="4" customFormat="1" x14ac:dyDescent="0.2">
      <c r="A468504" s="27"/>
      <c r="B468504" s="67"/>
      <c r="C468504" s="83"/>
      <c r="D468504" s="85"/>
      <c r="E468504" s="82"/>
      <c r="F468504" s="81"/>
      <c r="G468504" s="86"/>
      <c r="H468504" s="86"/>
      <c r="I468504" s="11"/>
    </row>
    <row r="468510" spans="1:9" s="4" customFormat="1" x14ac:dyDescent="0.2">
      <c r="A468510" s="27"/>
      <c r="B468510" s="67"/>
      <c r="C468510" s="83"/>
      <c r="D468510" s="85"/>
      <c r="E468510" s="82"/>
      <c r="F468510" s="81"/>
      <c r="G468510" s="86"/>
      <c r="H468510" s="86"/>
      <c r="I468510" s="11"/>
    </row>
    <row r="468518" spans="1:9" s="4" customFormat="1" x14ac:dyDescent="0.2">
      <c r="A468518" s="27"/>
      <c r="B468518" s="67"/>
      <c r="C468518" s="83"/>
      <c r="D468518" s="85"/>
      <c r="E468518" s="82"/>
      <c r="F468518" s="81"/>
      <c r="G468518" s="86"/>
      <c r="H468518" s="86"/>
      <c r="I468518" s="11"/>
    </row>
    <row r="468520" spans="1:9" s="4" customFormat="1" x14ac:dyDescent="0.2">
      <c r="A468520" s="27"/>
      <c r="B468520" s="67"/>
      <c r="C468520" s="83"/>
      <c r="D468520" s="85"/>
      <c r="E468520" s="82"/>
      <c r="F468520" s="81"/>
      <c r="G468520" s="86"/>
      <c r="H468520" s="86"/>
      <c r="I468520" s="11"/>
    </row>
    <row r="468526" spans="1:9" s="4" customFormat="1" x14ac:dyDescent="0.2">
      <c r="A468526" s="27"/>
      <c r="B468526" s="67"/>
      <c r="C468526" s="83"/>
      <c r="D468526" s="85"/>
      <c r="E468526" s="82"/>
      <c r="F468526" s="81"/>
      <c r="G468526" s="86"/>
      <c r="H468526" s="86"/>
      <c r="I468526" s="11"/>
    </row>
    <row r="468534" spans="1:9" s="4" customFormat="1" x14ac:dyDescent="0.2">
      <c r="A468534" s="27"/>
      <c r="B468534" s="67"/>
      <c r="C468534" s="83"/>
      <c r="D468534" s="85"/>
      <c r="E468534" s="82"/>
      <c r="F468534" s="81"/>
      <c r="G468534" s="86"/>
      <c r="H468534" s="86"/>
      <c r="I468534" s="11"/>
    </row>
    <row r="468536" spans="1:9" s="4" customFormat="1" x14ac:dyDescent="0.2">
      <c r="A468536" s="27"/>
      <c r="B468536" s="67"/>
      <c r="C468536" s="83"/>
      <c r="D468536" s="85"/>
      <c r="E468536" s="82"/>
      <c r="F468536" s="81"/>
      <c r="G468536" s="86"/>
      <c r="H468536" s="86"/>
      <c r="I468536" s="11"/>
    </row>
    <row r="468542" spans="1:9" s="4" customFormat="1" x14ac:dyDescent="0.2">
      <c r="A468542" s="27"/>
      <c r="B468542" s="67"/>
      <c r="C468542" s="83"/>
      <c r="D468542" s="85"/>
      <c r="E468542" s="82"/>
      <c r="F468542" s="81"/>
      <c r="G468542" s="86"/>
      <c r="H468542" s="86"/>
      <c r="I468542" s="11"/>
    </row>
    <row r="468550" spans="1:9" s="4" customFormat="1" x14ac:dyDescent="0.2">
      <c r="A468550" s="27"/>
      <c r="B468550" s="67"/>
      <c r="C468550" s="83"/>
      <c r="D468550" s="85"/>
      <c r="E468550" s="82"/>
      <c r="F468550" s="81"/>
      <c r="G468550" s="86"/>
      <c r="H468550" s="86"/>
      <c r="I468550" s="11"/>
    </row>
    <row r="468552" spans="1:9" s="4" customFormat="1" x14ac:dyDescent="0.2">
      <c r="A468552" s="27"/>
      <c r="B468552" s="67"/>
      <c r="C468552" s="83"/>
      <c r="D468552" s="85"/>
      <c r="E468552" s="82"/>
      <c r="F468552" s="81"/>
      <c r="G468552" s="86"/>
      <c r="H468552" s="86"/>
      <c r="I468552" s="11"/>
    </row>
    <row r="468558" spans="1:9" s="4" customFormat="1" x14ac:dyDescent="0.2">
      <c r="A468558" s="27"/>
      <c r="B468558" s="67"/>
      <c r="C468558" s="83"/>
      <c r="D468558" s="85"/>
      <c r="E468558" s="82"/>
      <c r="F468558" s="81"/>
      <c r="G468558" s="86"/>
      <c r="H468558" s="86"/>
      <c r="I468558" s="11"/>
    </row>
    <row r="468566" spans="1:9" s="4" customFormat="1" x14ac:dyDescent="0.2">
      <c r="A468566" s="27"/>
      <c r="B468566" s="67"/>
      <c r="C468566" s="83"/>
      <c r="D468566" s="85"/>
      <c r="E468566" s="82"/>
      <c r="F468566" s="81"/>
      <c r="G468566" s="86"/>
      <c r="H468566" s="86"/>
      <c r="I468566" s="11"/>
    </row>
    <row r="468568" spans="1:9" s="4" customFormat="1" x14ac:dyDescent="0.2">
      <c r="A468568" s="27"/>
      <c r="B468568" s="67"/>
      <c r="C468568" s="83"/>
      <c r="D468568" s="85"/>
      <c r="E468568" s="82"/>
      <c r="F468568" s="81"/>
      <c r="G468568" s="86"/>
      <c r="H468568" s="86"/>
      <c r="I468568" s="11"/>
    </row>
    <row r="468574" spans="1:9" s="4" customFormat="1" x14ac:dyDescent="0.2">
      <c r="A468574" s="27"/>
      <c r="B468574" s="67"/>
      <c r="C468574" s="83"/>
      <c r="D468574" s="85"/>
      <c r="E468574" s="82"/>
      <c r="F468574" s="81"/>
      <c r="G468574" s="86"/>
      <c r="H468574" s="86"/>
      <c r="I468574" s="11"/>
    </row>
    <row r="468582" spans="1:9" s="4" customFormat="1" x14ac:dyDescent="0.2">
      <c r="A468582" s="27"/>
      <c r="B468582" s="67"/>
      <c r="C468582" s="83"/>
      <c r="D468582" s="85"/>
      <c r="E468582" s="82"/>
      <c r="F468582" s="81"/>
      <c r="G468582" s="86"/>
      <c r="H468582" s="86"/>
      <c r="I468582" s="11"/>
    </row>
    <row r="468584" spans="1:9" s="4" customFormat="1" x14ac:dyDescent="0.2">
      <c r="A468584" s="27"/>
      <c r="B468584" s="67"/>
      <c r="C468584" s="83"/>
      <c r="D468584" s="85"/>
      <c r="E468584" s="82"/>
      <c r="F468584" s="81"/>
      <c r="G468584" s="86"/>
      <c r="H468584" s="86"/>
      <c r="I468584" s="11"/>
    </row>
    <row r="468590" spans="1:9" s="4" customFormat="1" x14ac:dyDescent="0.2">
      <c r="A468590" s="27"/>
      <c r="B468590" s="67"/>
      <c r="C468590" s="83"/>
      <c r="D468590" s="85"/>
      <c r="E468590" s="82"/>
      <c r="F468590" s="81"/>
      <c r="G468590" s="86"/>
      <c r="H468590" s="86"/>
      <c r="I468590" s="11"/>
    </row>
    <row r="468598" spans="1:9" s="4" customFormat="1" x14ac:dyDescent="0.2">
      <c r="A468598" s="27"/>
      <c r="B468598" s="67"/>
      <c r="C468598" s="83"/>
      <c r="D468598" s="85"/>
      <c r="E468598" s="82"/>
      <c r="F468598" s="81"/>
      <c r="G468598" s="86"/>
      <c r="H468598" s="86"/>
      <c r="I468598" s="11"/>
    </row>
    <row r="468600" spans="1:9" s="4" customFormat="1" x14ac:dyDescent="0.2">
      <c r="A468600" s="27"/>
      <c r="B468600" s="67"/>
      <c r="C468600" s="83"/>
      <c r="D468600" s="85"/>
      <c r="E468600" s="82"/>
      <c r="F468600" s="81"/>
      <c r="G468600" s="86"/>
      <c r="H468600" s="86"/>
      <c r="I468600" s="11"/>
    </row>
    <row r="468606" spans="1:9" s="4" customFormat="1" x14ac:dyDescent="0.2">
      <c r="A468606" s="27"/>
      <c r="B468606" s="67"/>
      <c r="C468606" s="83"/>
      <c r="D468606" s="85"/>
      <c r="E468606" s="82"/>
      <c r="F468606" s="81"/>
      <c r="G468606" s="86"/>
      <c r="H468606" s="86"/>
      <c r="I468606" s="11"/>
    </row>
    <row r="468614" spans="1:9" s="4" customFormat="1" x14ac:dyDescent="0.2">
      <c r="A468614" s="27"/>
      <c r="B468614" s="67"/>
      <c r="C468614" s="83"/>
      <c r="D468614" s="85"/>
      <c r="E468614" s="82"/>
      <c r="F468614" s="81"/>
      <c r="G468614" s="86"/>
      <c r="H468614" s="86"/>
      <c r="I468614" s="11"/>
    </row>
    <row r="468616" spans="1:9" s="4" customFormat="1" x14ac:dyDescent="0.2">
      <c r="A468616" s="27"/>
      <c r="B468616" s="67"/>
      <c r="C468616" s="83"/>
      <c r="D468616" s="85"/>
      <c r="E468616" s="82"/>
      <c r="F468616" s="81"/>
      <c r="G468616" s="86"/>
      <c r="H468616" s="86"/>
      <c r="I468616" s="11"/>
    </row>
    <row r="468622" spans="1:9" s="4" customFormat="1" x14ac:dyDescent="0.2">
      <c r="A468622" s="27"/>
      <c r="B468622" s="67"/>
      <c r="C468622" s="83"/>
      <c r="D468622" s="85"/>
      <c r="E468622" s="82"/>
      <c r="F468622" s="81"/>
      <c r="G468622" s="86"/>
      <c r="H468622" s="86"/>
      <c r="I468622" s="11"/>
    </row>
    <row r="468630" spans="1:9" s="4" customFormat="1" x14ac:dyDescent="0.2">
      <c r="A468630" s="27"/>
      <c r="B468630" s="67"/>
      <c r="C468630" s="83"/>
      <c r="D468630" s="85"/>
      <c r="E468630" s="82"/>
      <c r="F468630" s="81"/>
      <c r="G468630" s="86"/>
      <c r="H468630" s="86"/>
      <c r="I468630" s="11"/>
    </row>
    <row r="468632" spans="1:9" s="4" customFormat="1" x14ac:dyDescent="0.2">
      <c r="A468632" s="27"/>
      <c r="B468632" s="67"/>
      <c r="C468632" s="83"/>
      <c r="D468632" s="85"/>
      <c r="E468632" s="82"/>
      <c r="F468632" s="81"/>
      <c r="G468632" s="86"/>
      <c r="H468632" s="86"/>
      <c r="I468632" s="11"/>
    </row>
    <row r="468638" spans="1:9" s="4" customFormat="1" x14ac:dyDescent="0.2">
      <c r="A468638" s="27"/>
      <c r="B468638" s="67"/>
      <c r="C468638" s="83"/>
      <c r="D468638" s="85"/>
      <c r="E468638" s="82"/>
      <c r="F468638" s="81"/>
      <c r="G468638" s="86"/>
      <c r="H468638" s="86"/>
      <c r="I468638" s="11"/>
    </row>
    <row r="468646" spans="1:9" s="4" customFormat="1" x14ac:dyDescent="0.2">
      <c r="A468646" s="27"/>
      <c r="B468646" s="67"/>
      <c r="C468646" s="83"/>
      <c r="D468646" s="85"/>
      <c r="E468646" s="82"/>
      <c r="F468646" s="81"/>
      <c r="G468646" s="86"/>
      <c r="H468646" s="86"/>
      <c r="I468646" s="11"/>
    </row>
    <row r="468648" spans="1:9" s="4" customFormat="1" x14ac:dyDescent="0.2">
      <c r="A468648" s="27"/>
      <c r="B468648" s="67"/>
      <c r="C468648" s="83"/>
      <c r="D468648" s="85"/>
      <c r="E468648" s="82"/>
      <c r="F468648" s="81"/>
      <c r="G468648" s="86"/>
      <c r="H468648" s="86"/>
      <c r="I468648" s="11"/>
    </row>
    <row r="468654" spans="1:9" s="4" customFormat="1" x14ac:dyDescent="0.2">
      <c r="A468654" s="27"/>
      <c r="B468654" s="67"/>
      <c r="C468654" s="83"/>
      <c r="D468654" s="85"/>
      <c r="E468654" s="82"/>
      <c r="F468654" s="81"/>
      <c r="G468654" s="86"/>
      <c r="H468654" s="86"/>
      <c r="I468654" s="11"/>
    </row>
    <row r="468662" spans="1:9" s="4" customFormat="1" x14ac:dyDescent="0.2">
      <c r="A468662" s="27"/>
      <c r="B468662" s="67"/>
      <c r="C468662" s="83"/>
      <c r="D468662" s="85"/>
      <c r="E468662" s="82"/>
      <c r="F468662" s="81"/>
      <c r="G468662" s="86"/>
      <c r="H468662" s="86"/>
      <c r="I468662" s="11"/>
    </row>
    <row r="468664" spans="1:9" s="4" customFormat="1" x14ac:dyDescent="0.2">
      <c r="A468664" s="27"/>
      <c r="B468664" s="67"/>
      <c r="C468664" s="83"/>
      <c r="D468664" s="85"/>
      <c r="E468664" s="82"/>
      <c r="F468664" s="81"/>
      <c r="G468664" s="86"/>
      <c r="H468664" s="86"/>
      <c r="I468664" s="11"/>
    </row>
    <row r="468670" spans="1:9" s="4" customFormat="1" x14ac:dyDescent="0.2">
      <c r="A468670" s="27"/>
      <c r="B468670" s="67"/>
      <c r="C468670" s="83"/>
      <c r="D468670" s="85"/>
      <c r="E468670" s="82"/>
      <c r="F468670" s="81"/>
      <c r="G468670" s="86"/>
      <c r="H468670" s="86"/>
      <c r="I468670" s="11"/>
    </row>
    <row r="468678" spans="1:9" s="4" customFormat="1" x14ac:dyDescent="0.2">
      <c r="A468678" s="27"/>
      <c r="B468678" s="67"/>
      <c r="C468678" s="83"/>
      <c r="D468678" s="85"/>
      <c r="E468678" s="82"/>
      <c r="F468678" s="81"/>
      <c r="G468678" s="86"/>
      <c r="H468678" s="86"/>
      <c r="I468678" s="11"/>
    </row>
    <row r="468680" spans="1:9" s="4" customFormat="1" x14ac:dyDescent="0.2">
      <c r="A468680" s="27"/>
      <c r="B468680" s="67"/>
      <c r="C468680" s="83"/>
      <c r="D468680" s="85"/>
      <c r="E468680" s="82"/>
      <c r="F468680" s="81"/>
      <c r="G468680" s="86"/>
      <c r="H468680" s="86"/>
      <c r="I468680" s="11"/>
    </row>
    <row r="468686" spans="1:9" s="4" customFormat="1" x14ac:dyDescent="0.2">
      <c r="A468686" s="27"/>
      <c r="B468686" s="67"/>
      <c r="C468686" s="83"/>
      <c r="D468686" s="85"/>
      <c r="E468686" s="82"/>
      <c r="F468686" s="81"/>
      <c r="G468686" s="86"/>
      <c r="H468686" s="86"/>
      <c r="I468686" s="11"/>
    </row>
    <row r="468694" spans="1:9" s="4" customFormat="1" x14ac:dyDescent="0.2">
      <c r="A468694" s="27"/>
      <c r="B468694" s="67"/>
      <c r="C468694" s="83"/>
      <c r="D468694" s="85"/>
      <c r="E468694" s="82"/>
      <c r="F468694" s="81"/>
      <c r="G468694" s="86"/>
      <c r="H468694" s="86"/>
      <c r="I468694" s="11"/>
    </row>
    <row r="468696" spans="1:9" s="4" customFormat="1" x14ac:dyDescent="0.2">
      <c r="A468696" s="27"/>
      <c r="B468696" s="67"/>
      <c r="C468696" s="83"/>
      <c r="D468696" s="85"/>
      <c r="E468696" s="82"/>
      <c r="F468696" s="81"/>
      <c r="G468696" s="86"/>
      <c r="H468696" s="86"/>
      <c r="I468696" s="11"/>
    </row>
    <row r="468702" spans="1:9" s="4" customFormat="1" x14ac:dyDescent="0.2">
      <c r="A468702" s="27"/>
      <c r="B468702" s="67"/>
      <c r="C468702" s="83"/>
      <c r="D468702" s="85"/>
      <c r="E468702" s="82"/>
      <c r="F468702" s="81"/>
      <c r="G468702" s="86"/>
      <c r="H468702" s="86"/>
      <c r="I468702" s="11"/>
    </row>
    <row r="468710" spans="1:9" s="4" customFormat="1" x14ac:dyDescent="0.2">
      <c r="A468710" s="27"/>
      <c r="B468710" s="67"/>
      <c r="C468710" s="83"/>
      <c r="D468710" s="85"/>
      <c r="E468710" s="82"/>
      <c r="F468710" s="81"/>
      <c r="G468710" s="86"/>
      <c r="H468710" s="86"/>
      <c r="I468710" s="11"/>
    </row>
    <row r="468712" spans="1:9" s="4" customFormat="1" x14ac:dyDescent="0.2">
      <c r="A468712" s="27"/>
      <c r="B468712" s="67"/>
      <c r="C468712" s="83"/>
      <c r="D468712" s="85"/>
      <c r="E468712" s="82"/>
      <c r="F468712" s="81"/>
      <c r="G468712" s="86"/>
      <c r="H468712" s="86"/>
      <c r="I468712" s="11"/>
    </row>
    <row r="468718" spans="1:9" s="4" customFormat="1" x14ac:dyDescent="0.2">
      <c r="A468718" s="27"/>
      <c r="B468718" s="67"/>
      <c r="C468718" s="83"/>
      <c r="D468718" s="85"/>
      <c r="E468718" s="82"/>
      <c r="F468718" s="81"/>
      <c r="G468718" s="86"/>
      <c r="H468718" s="86"/>
      <c r="I468718" s="11"/>
    </row>
    <row r="468726" spans="1:9" s="4" customFormat="1" x14ac:dyDescent="0.2">
      <c r="A468726" s="27"/>
      <c r="B468726" s="67"/>
      <c r="C468726" s="83"/>
      <c r="D468726" s="85"/>
      <c r="E468726" s="82"/>
      <c r="F468726" s="81"/>
      <c r="G468726" s="86"/>
      <c r="H468726" s="86"/>
      <c r="I468726" s="11"/>
    </row>
    <row r="468728" spans="1:9" s="4" customFormat="1" x14ac:dyDescent="0.2">
      <c r="A468728" s="27"/>
      <c r="B468728" s="67"/>
      <c r="C468728" s="83"/>
      <c r="D468728" s="85"/>
      <c r="E468728" s="82"/>
      <c r="F468728" s="81"/>
      <c r="G468728" s="86"/>
      <c r="H468728" s="86"/>
      <c r="I468728" s="11"/>
    </row>
    <row r="468734" spans="1:9" s="4" customFormat="1" x14ac:dyDescent="0.2">
      <c r="A468734" s="27"/>
      <c r="B468734" s="67"/>
      <c r="C468734" s="83"/>
      <c r="D468734" s="85"/>
      <c r="E468734" s="82"/>
      <c r="F468734" s="81"/>
      <c r="G468734" s="86"/>
      <c r="H468734" s="86"/>
      <c r="I468734" s="11"/>
    </row>
    <row r="468742" spans="1:9" s="4" customFormat="1" x14ac:dyDescent="0.2">
      <c r="A468742" s="27"/>
      <c r="B468742" s="67"/>
      <c r="C468742" s="83"/>
      <c r="D468742" s="85"/>
      <c r="E468742" s="82"/>
      <c r="F468742" s="81"/>
      <c r="G468742" s="86"/>
      <c r="H468742" s="86"/>
      <c r="I468742" s="11"/>
    </row>
    <row r="468744" spans="1:9" s="4" customFormat="1" x14ac:dyDescent="0.2">
      <c r="A468744" s="27"/>
      <c r="B468744" s="67"/>
      <c r="C468744" s="83"/>
      <c r="D468744" s="85"/>
      <c r="E468744" s="82"/>
      <c r="F468744" s="81"/>
      <c r="G468744" s="86"/>
      <c r="H468744" s="86"/>
      <c r="I468744" s="11"/>
    </row>
    <row r="468750" spans="1:9" s="4" customFormat="1" x14ac:dyDescent="0.2">
      <c r="A468750" s="27"/>
      <c r="B468750" s="67"/>
      <c r="C468750" s="83"/>
      <c r="D468750" s="85"/>
      <c r="E468750" s="82"/>
      <c r="F468750" s="81"/>
      <c r="G468750" s="86"/>
      <c r="H468750" s="86"/>
      <c r="I468750" s="11"/>
    </row>
    <row r="468758" spans="1:9" s="4" customFormat="1" x14ac:dyDescent="0.2">
      <c r="A468758" s="27"/>
      <c r="B468758" s="67"/>
      <c r="C468758" s="83"/>
      <c r="D468758" s="85"/>
      <c r="E468758" s="82"/>
      <c r="F468758" s="81"/>
      <c r="G468758" s="86"/>
      <c r="H468758" s="86"/>
      <c r="I468758" s="11"/>
    </row>
    <row r="468760" spans="1:9" s="4" customFormat="1" x14ac:dyDescent="0.2">
      <c r="A468760" s="27"/>
      <c r="B468760" s="67"/>
      <c r="C468760" s="83"/>
      <c r="D468760" s="85"/>
      <c r="E468760" s="82"/>
      <c r="F468760" s="81"/>
      <c r="G468760" s="86"/>
      <c r="H468760" s="86"/>
      <c r="I468760" s="11"/>
    </row>
    <row r="468766" spans="1:9" s="4" customFormat="1" x14ac:dyDescent="0.2">
      <c r="A468766" s="27"/>
      <c r="B468766" s="67"/>
      <c r="C468766" s="83"/>
      <c r="D468766" s="85"/>
      <c r="E468766" s="82"/>
      <c r="F468766" s="81"/>
      <c r="G468766" s="86"/>
      <c r="H468766" s="86"/>
      <c r="I468766" s="11"/>
    </row>
    <row r="468774" spans="1:9" s="4" customFormat="1" x14ac:dyDescent="0.2">
      <c r="A468774" s="27"/>
      <c r="B468774" s="67"/>
      <c r="C468774" s="83"/>
      <c r="D468774" s="85"/>
      <c r="E468774" s="82"/>
      <c r="F468774" s="81"/>
      <c r="G468774" s="86"/>
      <c r="H468774" s="86"/>
      <c r="I468774" s="11"/>
    </row>
    <row r="468776" spans="1:9" s="4" customFormat="1" x14ac:dyDescent="0.2">
      <c r="A468776" s="27"/>
      <c r="B468776" s="67"/>
      <c r="C468776" s="83"/>
      <c r="D468776" s="85"/>
      <c r="E468776" s="82"/>
      <c r="F468776" s="81"/>
      <c r="G468776" s="86"/>
      <c r="H468776" s="86"/>
      <c r="I468776" s="11"/>
    </row>
    <row r="468782" spans="1:9" s="4" customFormat="1" x14ac:dyDescent="0.2">
      <c r="A468782" s="27"/>
      <c r="B468782" s="67"/>
      <c r="C468782" s="83"/>
      <c r="D468782" s="85"/>
      <c r="E468782" s="82"/>
      <c r="F468782" s="81"/>
      <c r="G468782" s="86"/>
      <c r="H468782" s="86"/>
      <c r="I468782" s="11"/>
    </row>
    <row r="468790" spans="1:9" s="4" customFormat="1" x14ac:dyDescent="0.2">
      <c r="A468790" s="27"/>
      <c r="B468790" s="67"/>
      <c r="C468790" s="83"/>
      <c r="D468790" s="85"/>
      <c r="E468790" s="82"/>
      <c r="F468790" s="81"/>
      <c r="G468790" s="86"/>
      <c r="H468790" s="86"/>
      <c r="I468790" s="11"/>
    </row>
    <row r="468792" spans="1:9" s="4" customFormat="1" x14ac:dyDescent="0.2">
      <c r="A468792" s="27"/>
      <c r="B468792" s="67"/>
      <c r="C468792" s="83"/>
      <c r="D468792" s="85"/>
      <c r="E468792" s="82"/>
      <c r="F468792" s="81"/>
      <c r="G468792" s="86"/>
      <c r="H468792" s="86"/>
      <c r="I468792" s="11"/>
    </row>
    <row r="468798" spans="1:9" s="4" customFormat="1" x14ac:dyDescent="0.2">
      <c r="A468798" s="27"/>
      <c r="B468798" s="67"/>
      <c r="C468798" s="83"/>
      <c r="D468798" s="85"/>
      <c r="E468798" s="82"/>
      <c r="F468798" s="81"/>
      <c r="G468798" s="86"/>
      <c r="H468798" s="86"/>
      <c r="I468798" s="11"/>
    </row>
    <row r="468806" spans="1:9" s="4" customFormat="1" x14ac:dyDescent="0.2">
      <c r="A468806" s="27"/>
      <c r="B468806" s="67"/>
      <c r="C468806" s="83"/>
      <c r="D468806" s="85"/>
      <c r="E468806" s="82"/>
      <c r="F468806" s="81"/>
      <c r="G468806" s="86"/>
      <c r="H468806" s="86"/>
      <c r="I468806" s="11"/>
    </row>
    <row r="468808" spans="1:9" s="4" customFormat="1" x14ac:dyDescent="0.2">
      <c r="A468808" s="27"/>
      <c r="B468808" s="67"/>
      <c r="C468808" s="83"/>
      <c r="D468808" s="85"/>
      <c r="E468808" s="82"/>
      <c r="F468808" s="81"/>
      <c r="G468808" s="86"/>
      <c r="H468808" s="86"/>
      <c r="I468808" s="11"/>
    </row>
    <row r="468814" spans="1:9" s="4" customFormat="1" x14ac:dyDescent="0.2">
      <c r="A468814" s="27"/>
      <c r="B468814" s="67"/>
      <c r="C468814" s="83"/>
      <c r="D468814" s="85"/>
      <c r="E468814" s="82"/>
      <c r="F468814" s="81"/>
      <c r="G468814" s="86"/>
      <c r="H468814" s="86"/>
      <c r="I468814" s="11"/>
    </row>
    <row r="468822" spans="1:9" s="4" customFormat="1" x14ac:dyDescent="0.2">
      <c r="A468822" s="27"/>
      <c r="B468822" s="67"/>
      <c r="C468822" s="83"/>
      <c r="D468822" s="85"/>
      <c r="E468822" s="82"/>
      <c r="F468822" s="81"/>
      <c r="G468822" s="86"/>
      <c r="H468822" s="86"/>
      <c r="I468822" s="11"/>
    </row>
    <row r="468824" spans="1:9" s="4" customFormat="1" x14ac:dyDescent="0.2">
      <c r="A468824" s="27"/>
      <c r="B468824" s="67"/>
      <c r="C468824" s="83"/>
      <c r="D468824" s="85"/>
      <c r="E468824" s="82"/>
      <c r="F468824" s="81"/>
      <c r="G468824" s="86"/>
      <c r="H468824" s="86"/>
      <c r="I468824" s="11"/>
    </row>
    <row r="468830" spans="1:9" s="4" customFormat="1" x14ac:dyDescent="0.2">
      <c r="A468830" s="27"/>
      <c r="B468830" s="67"/>
      <c r="C468830" s="83"/>
      <c r="D468830" s="85"/>
      <c r="E468830" s="82"/>
      <c r="F468830" s="81"/>
      <c r="G468830" s="86"/>
      <c r="H468830" s="86"/>
      <c r="I468830" s="11"/>
    </row>
    <row r="468838" spans="1:9" s="4" customFormat="1" x14ac:dyDescent="0.2">
      <c r="A468838" s="27"/>
      <c r="B468838" s="67"/>
      <c r="C468838" s="83"/>
      <c r="D468838" s="85"/>
      <c r="E468838" s="82"/>
      <c r="F468838" s="81"/>
      <c r="G468838" s="86"/>
      <c r="H468838" s="86"/>
      <c r="I468838" s="11"/>
    </row>
    <row r="468840" spans="1:9" s="4" customFormat="1" x14ac:dyDescent="0.2">
      <c r="A468840" s="27"/>
      <c r="B468840" s="67"/>
      <c r="C468840" s="83"/>
      <c r="D468840" s="85"/>
      <c r="E468840" s="82"/>
      <c r="F468840" s="81"/>
      <c r="G468840" s="86"/>
      <c r="H468840" s="86"/>
      <c r="I468840" s="11"/>
    </row>
    <row r="468846" spans="1:9" s="4" customFormat="1" x14ac:dyDescent="0.2">
      <c r="A468846" s="27"/>
      <c r="B468846" s="67"/>
      <c r="C468846" s="83"/>
      <c r="D468846" s="85"/>
      <c r="E468846" s="82"/>
      <c r="F468846" s="81"/>
      <c r="G468846" s="86"/>
      <c r="H468846" s="86"/>
      <c r="I468846" s="11"/>
    </row>
    <row r="468854" spans="1:9" s="4" customFormat="1" x14ac:dyDescent="0.2">
      <c r="A468854" s="27"/>
      <c r="B468854" s="67"/>
      <c r="C468854" s="83"/>
      <c r="D468854" s="85"/>
      <c r="E468854" s="82"/>
      <c r="F468854" s="81"/>
      <c r="G468854" s="86"/>
      <c r="H468854" s="86"/>
      <c r="I468854" s="11"/>
    </row>
    <row r="468856" spans="1:9" s="4" customFormat="1" x14ac:dyDescent="0.2">
      <c r="A468856" s="27"/>
      <c r="B468856" s="67"/>
      <c r="C468856" s="83"/>
      <c r="D468856" s="85"/>
      <c r="E468856" s="82"/>
      <c r="F468856" s="81"/>
      <c r="G468856" s="86"/>
      <c r="H468856" s="86"/>
      <c r="I468856" s="11"/>
    </row>
    <row r="468862" spans="1:9" s="4" customFormat="1" x14ac:dyDescent="0.2">
      <c r="A468862" s="27"/>
      <c r="B468862" s="67"/>
      <c r="C468862" s="83"/>
      <c r="D468862" s="85"/>
      <c r="E468862" s="82"/>
      <c r="F468862" s="81"/>
      <c r="G468862" s="86"/>
      <c r="H468862" s="86"/>
      <c r="I468862" s="11"/>
    </row>
    <row r="468870" spans="1:9" s="4" customFormat="1" x14ac:dyDescent="0.2">
      <c r="A468870" s="27"/>
      <c r="B468870" s="67"/>
      <c r="C468870" s="83"/>
      <c r="D468870" s="85"/>
      <c r="E468870" s="82"/>
      <c r="F468870" s="81"/>
      <c r="G468870" s="86"/>
      <c r="H468870" s="86"/>
      <c r="I468870" s="11"/>
    </row>
    <row r="468872" spans="1:9" s="4" customFormat="1" x14ac:dyDescent="0.2">
      <c r="A468872" s="27"/>
      <c r="B468872" s="67"/>
      <c r="C468872" s="83"/>
      <c r="D468872" s="85"/>
      <c r="E468872" s="82"/>
      <c r="F468872" s="81"/>
      <c r="G468872" s="86"/>
      <c r="H468872" s="86"/>
      <c r="I468872" s="11"/>
    </row>
    <row r="468878" spans="1:9" s="4" customFormat="1" x14ac:dyDescent="0.2">
      <c r="A468878" s="27"/>
      <c r="B468878" s="67"/>
      <c r="C468878" s="83"/>
      <c r="D468878" s="85"/>
      <c r="E468878" s="82"/>
      <c r="F468878" s="81"/>
      <c r="G468878" s="86"/>
      <c r="H468878" s="86"/>
      <c r="I468878" s="11"/>
    </row>
    <row r="468886" spans="1:9" s="4" customFormat="1" x14ac:dyDescent="0.2">
      <c r="A468886" s="27"/>
      <c r="B468886" s="67"/>
      <c r="C468886" s="83"/>
      <c r="D468886" s="85"/>
      <c r="E468886" s="82"/>
      <c r="F468886" s="81"/>
      <c r="G468886" s="86"/>
      <c r="H468886" s="86"/>
      <c r="I468886" s="11"/>
    </row>
    <row r="468888" spans="1:9" s="4" customFormat="1" x14ac:dyDescent="0.2">
      <c r="A468888" s="27"/>
      <c r="B468888" s="67"/>
      <c r="C468888" s="83"/>
      <c r="D468888" s="85"/>
      <c r="E468888" s="82"/>
      <c r="F468888" s="81"/>
      <c r="G468888" s="86"/>
      <c r="H468888" s="86"/>
      <c r="I468888" s="11"/>
    </row>
    <row r="468894" spans="1:9" s="4" customFormat="1" x14ac:dyDescent="0.2">
      <c r="A468894" s="27"/>
      <c r="B468894" s="67"/>
      <c r="C468894" s="83"/>
      <c r="D468894" s="85"/>
      <c r="E468894" s="82"/>
      <c r="F468894" s="81"/>
      <c r="G468894" s="86"/>
      <c r="H468894" s="86"/>
      <c r="I468894" s="11"/>
    </row>
    <row r="468902" spans="1:9" s="4" customFormat="1" x14ac:dyDescent="0.2">
      <c r="A468902" s="27"/>
      <c r="B468902" s="67"/>
      <c r="C468902" s="83"/>
      <c r="D468902" s="85"/>
      <c r="E468902" s="82"/>
      <c r="F468902" s="81"/>
      <c r="G468902" s="86"/>
      <c r="H468902" s="86"/>
      <c r="I468902" s="11"/>
    </row>
    <row r="468904" spans="1:9" s="4" customFormat="1" x14ac:dyDescent="0.2">
      <c r="A468904" s="27"/>
      <c r="B468904" s="67"/>
      <c r="C468904" s="83"/>
      <c r="D468904" s="85"/>
      <c r="E468904" s="82"/>
      <c r="F468904" s="81"/>
      <c r="G468904" s="86"/>
      <c r="H468904" s="86"/>
      <c r="I468904" s="11"/>
    </row>
    <row r="468910" spans="1:9" s="4" customFormat="1" x14ac:dyDescent="0.2">
      <c r="A468910" s="27"/>
      <c r="B468910" s="67"/>
      <c r="C468910" s="83"/>
      <c r="D468910" s="85"/>
      <c r="E468910" s="82"/>
      <c r="F468910" s="81"/>
      <c r="G468910" s="86"/>
      <c r="H468910" s="86"/>
      <c r="I468910" s="11"/>
    </row>
    <row r="468918" spans="1:9" s="4" customFormat="1" x14ac:dyDescent="0.2">
      <c r="A468918" s="27"/>
      <c r="B468918" s="67"/>
      <c r="C468918" s="83"/>
      <c r="D468918" s="85"/>
      <c r="E468918" s="82"/>
      <c r="F468918" s="81"/>
      <c r="G468918" s="86"/>
      <c r="H468918" s="86"/>
      <c r="I468918" s="11"/>
    </row>
    <row r="468920" spans="1:9" s="4" customFormat="1" x14ac:dyDescent="0.2">
      <c r="A468920" s="27"/>
      <c r="B468920" s="67"/>
      <c r="C468920" s="83"/>
      <c r="D468920" s="85"/>
      <c r="E468920" s="82"/>
      <c r="F468920" s="81"/>
      <c r="G468920" s="86"/>
      <c r="H468920" s="86"/>
      <c r="I468920" s="11"/>
    </row>
    <row r="468926" spans="1:9" s="4" customFormat="1" x14ac:dyDescent="0.2">
      <c r="A468926" s="27"/>
      <c r="B468926" s="67"/>
      <c r="C468926" s="83"/>
      <c r="D468926" s="85"/>
      <c r="E468926" s="82"/>
      <c r="F468926" s="81"/>
      <c r="G468926" s="86"/>
      <c r="H468926" s="86"/>
      <c r="I468926" s="11"/>
    </row>
    <row r="468934" spans="1:9" s="4" customFormat="1" x14ac:dyDescent="0.2">
      <c r="A468934" s="27"/>
      <c r="B468934" s="67"/>
      <c r="C468934" s="83"/>
      <c r="D468934" s="85"/>
      <c r="E468934" s="82"/>
      <c r="F468934" s="81"/>
      <c r="G468934" s="86"/>
      <c r="H468934" s="86"/>
      <c r="I468934" s="11"/>
    </row>
    <row r="468936" spans="1:9" s="4" customFormat="1" x14ac:dyDescent="0.2">
      <c r="A468936" s="27"/>
      <c r="B468936" s="67"/>
      <c r="C468936" s="83"/>
      <c r="D468936" s="85"/>
      <c r="E468936" s="82"/>
      <c r="F468936" s="81"/>
      <c r="G468936" s="86"/>
      <c r="H468936" s="86"/>
      <c r="I468936" s="11"/>
    </row>
    <row r="468942" spans="1:9" s="4" customFormat="1" x14ac:dyDescent="0.2">
      <c r="A468942" s="27"/>
      <c r="B468942" s="67"/>
      <c r="C468942" s="83"/>
      <c r="D468942" s="85"/>
      <c r="E468942" s="82"/>
      <c r="F468942" s="81"/>
      <c r="G468942" s="86"/>
      <c r="H468942" s="86"/>
      <c r="I468942" s="11"/>
    </row>
    <row r="468950" spans="1:9" s="4" customFormat="1" x14ac:dyDescent="0.2">
      <c r="A468950" s="27"/>
      <c r="B468950" s="67"/>
      <c r="C468950" s="83"/>
      <c r="D468950" s="85"/>
      <c r="E468950" s="82"/>
      <c r="F468950" s="81"/>
      <c r="G468950" s="86"/>
      <c r="H468950" s="86"/>
      <c r="I468950" s="11"/>
    </row>
    <row r="468952" spans="1:9" s="4" customFormat="1" x14ac:dyDescent="0.2">
      <c r="A468952" s="27"/>
      <c r="B468952" s="67"/>
      <c r="C468952" s="83"/>
      <c r="D468952" s="85"/>
      <c r="E468952" s="82"/>
      <c r="F468952" s="81"/>
      <c r="G468952" s="86"/>
      <c r="H468952" s="86"/>
      <c r="I468952" s="11"/>
    </row>
    <row r="468958" spans="1:9" s="4" customFormat="1" x14ac:dyDescent="0.2">
      <c r="A468958" s="27"/>
      <c r="B468958" s="67"/>
      <c r="C468958" s="83"/>
      <c r="D468958" s="85"/>
      <c r="E468958" s="82"/>
      <c r="F468958" s="81"/>
      <c r="G468958" s="86"/>
      <c r="H468958" s="86"/>
      <c r="I468958" s="11"/>
    </row>
    <row r="468966" spans="1:9" s="4" customFormat="1" x14ac:dyDescent="0.2">
      <c r="A468966" s="27"/>
      <c r="B468966" s="67"/>
      <c r="C468966" s="83"/>
      <c r="D468966" s="85"/>
      <c r="E468966" s="82"/>
      <c r="F468966" s="81"/>
      <c r="G468966" s="86"/>
      <c r="H468966" s="86"/>
      <c r="I468966" s="11"/>
    </row>
    <row r="468968" spans="1:9" s="4" customFormat="1" x14ac:dyDescent="0.2">
      <c r="A468968" s="27"/>
      <c r="B468968" s="67"/>
      <c r="C468968" s="83"/>
      <c r="D468968" s="85"/>
      <c r="E468968" s="82"/>
      <c r="F468968" s="81"/>
      <c r="G468968" s="86"/>
      <c r="H468968" s="86"/>
      <c r="I468968" s="11"/>
    </row>
    <row r="468974" spans="1:9" s="4" customFormat="1" x14ac:dyDescent="0.2">
      <c r="A468974" s="27"/>
      <c r="B468974" s="67"/>
      <c r="C468974" s="83"/>
      <c r="D468974" s="85"/>
      <c r="E468974" s="82"/>
      <c r="F468974" s="81"/>
      <c r="G468974" s="86"/>
      <c r="H468974" s="86"/>
      <c r="I468974" s="11"/>
    </row>
    <row r="468982" spans="1:9" s="4" customFormat="1" x14ac:dyDescent="0.2">
      <c r="A468982" s="27"/>
      <c r="B468982" s="67"/>
      <c r="C468982" s="83"/>
      <c r="D468982" s="85"/>
      <c r="E468982" s="82"/>
      <c r="F468982" s="81"/>
      <c r="G468982" s="86"/>
      <c r="H468982" s="86"/>
      <c r="I468982" s="11"/>
    </row>
    <row r="468984" spans="1:9" s="4" customFormat="1" x14ac:dyDescent="0.2">
      <c r="A468984" s="27"/>
      <c r="B468984" s="67"/>
      <c r="C468984" s="83"/>
      <c r="D468984" s="85"/>
      <c r="E468984" s="82"/>
      <c r="F468984" s="81"/>
      <c r="G468984" s="86"/>
      <c r="H468984" s="86"/>
      <c r="I468984" s="11"/>
    </row>
    <row r="468990" spans="1:9" s="4" customFormat="1" x14ac:dyDescent="0.2">
      <c r="A468990" s="27"/>
      <c r="B468990" s="67"/>
      <c r="C468990" s="83"/>
      <c r="D468990" s="85"/>
      <c r="E468990" s="82"/>
      <c r="F468990" s="81"/>
      <c r="G468990" s="86"/>
      <c r="H468990" s="86"/>
      <c r="I468990" s="11"/>
    </row>
    <row r="468998" spans="1:9" s="4" customFormat="1" x14ac:dyDescent="0.2">
      <c r="A468998" s="27"/>
      <c r="B468998" s="67"/>
      <c r="C468998" s="83"/>
      <c r="D468998" s="85"/>
      <c r="E468998" s="82"/>
      <c r="F468998" s="81"/>
      <c r="G468998" s="86"/>
      <c r="H468998" s="86"/>
      <c r="I468998" s="11"/>
    </row>
    <row r="469000" spans="1:9" s="4" customFormat="1" x14ac:dyDescent="0.2">
      <c r="A469000" s="27"/>
      <c r="B469000" s="67"/>
      <c r="C469000" s="83"/>
      <c r="D469000" s="85"/>
      <c r="E469000" s="82"/>
      <c r="F469000" s="81"/>
      <c r="G469000" s="86"/>
      <c r="H469000" s="86"/>
      <c r="I469000" s="11"/>
    </row>
    <row r="469006" spans="1:9" s="4" customFormat="1" x14ac:dyDescent="0.2">
      <c r="A469006" s="27"/>
      <c r="B469006" s="67"/>
      <c r="C469006" s="83"/>
      <c r="D469006" s="85"/>
      <c r="E469006" s="82"/>
      <c r="F469006" s="81"/>
      <c r="G469006" s="86"/>
      <c r="H469006" s="86"/>
      <c r="I469006" s="11"/>
    </row>
    <row r="469014" spans="1:9" s="4" customFormat="1" x14ac:dyDescent="0.2">
      <c r="A469014" s="27"/>
      <c r="B469014" s="67"/>
      <c r="C469014" s="83"/>
      <c r="D469014" s="85"/>
      <c r="E469014" s="82"/>
      <c r="F469014" s="81"/>
      <c r="G469014" s="86"/>
      <c r="H469014" s="86"/>
      <c r="I469014" s="11"/>
    </row>
    <row r="469016" spans="1:9" s="4" customFormat="1" x14ac:dyDescent="0.2">
      <c r="A469016" s="27"/>
      <c r="B469016" s="67"/>
      <c r="C469016" s="83"/>
      <c r="D469016" s="85"/>
      <c r="E469016" s="82"/>
      <c r="F469016" s="81"/>
      <c r="G469016" s="86"/>
      <c r="H469016" s="86"/>
      <c r="I469016" s="11"/>
    </row>
    <row r="469022" spans="1:9" s="4" customFormat="1" x14ac:dyDescent="0.2">
      <c r="A469022" s="27"/>
      <c r="B469022" s="67"/>
      <c r="C469022" s="83"/>
      <c r="D469022" s="85"/>
      <c r="E469022" s="82"/>
      <c r="F469022" s="81"/>
      <c r="G469022" s="86"/>
      <c r="H469022" s="86"/>
      <c r="I469022" s="11"/>
    </row>
    <row r="469030" spans="1:9" s="4" customFormat="1" x14ac:dyDescent="0.2">
      <c r="A469030" s="27"/>
      <c r="B469030" s="67"/>
      <c r="C469030" s="83"/>
      <c r="D469030" s="85"/>
      <c r="E469030" s="82"/>
      <c r="F469030" s="81"/>
      <c r="G469030" s="86"/>
      <c r="H469030" s="86"/>
      <c r="I469030" s="11"/>
    </row>
    <row r="469032" spans="1:9" s="4" customFormat="1" x14ac:dyDescent="0.2">
      <c r="A469032" s="27"/>
      <c r="B469032" s="67"/>
      <c r="C469032" s="83"/>
      <c r="D469032" s="85"/>
      <c r="E469032" s="82"/>
      <c r="F469032" s="81"/>
      <c r="G469032" s="86"/>
      <c r="H469032" s="86"/>
      <c r="I469032" s="11"/>
    </row>
    <row r="469038" spans="1:9" s="4" customFormat="1" x14ac:dyDescent="0.2">
      <c r="A469038" s="27"/>
      <c r="B469038" s="67"/>
      <c r="C469038" s="83"/>
      <c r="D469038" s="85"/>
      <c r="E469038" s="82"/>
      <c r="F469038" s="81"/>
      <c r="G469038" s="86"/>
      <c r="H469038" s="86"/>
      <c r="I469038" s="11"/>
    </row>
    <row r="469046" spans="1:9" s="4" customFormat="1" x14ac:dyDescent="0.2">
      <c r="A469046" s="27"/>
      <c r="B469046" s="67"/>
      <c r="C469046" s="83"/>
      <c r="D469046" s="85"/>
      <c r="E469046" s="82"/>
      <c r="F469046" s="81"/>
      <c r="G469046" s="86"/>
      <c r="H469046" s="86"/>
      <c r="I469046" s="11"/>
    </row>
    <row r="469048" spans="1:9" s="4" customFormat="1" x14ac:dyDescent="0.2">
      <c r="A469048" s="27"/>
      <c r="B469048" s="67"/>
      <c r="C469048" s="83"/>
      <c r="D469048" s="85"/>
      <c r="E469048" s="82"/>
      <c r="F469048" s="81"/>
      <c r="G469048" s="86"/>
      <c r="H469048" s="86"/>
      <c r="I469048" s="11"/>
    </row>
    <row r="469054" spans="1:9" s="4" customFormat="1" x14ac:dyDescent="0.2">
      <c r="A469054" s="27"/>
      <c r="B469054" s="67"/>
      <c r="C469054" s="83"/>
      <c r="D469054" s="85"/>
      <c r="E469054" s="82"/>
      <c r="F469054" s="81"/>
      <c r="G469054" s="86"/>
      <c r="H469054" s="86"/>
      <c r="I469054" s="11"/>
    </row>
    <row r="469062" spans="1:9" s="4" customFormat="1" x14ac:dyDescent="0.2">
      <c r="A469062" s="27"/>
      <c r="B469062" s="67"/>
      <c r="C469062" s="83"/>
      <c r="D469062" s="85"/>
      <c r="E469062" s="82"/>
      <c r="F469062" s="81"/>
      <c r="G469062" s="86"/>
      <c r="H469062" s="86"/>
      <c r="I469062" s="11"/>
    </row>
    <row r="469064" spans="1:9" s="4" customFormat="1" x14ac:dyDescent="0.2">
      <c r="A469064" s="27"/>
      <c r="B469064" s="67"/>
      <c r="C469064" s="83"/>
      <c r="D469064" s="85"/>
      <c r="E469064" s="82"/>
      <c r="F469064" s="81"/>
      <c r="G469064" s="86"/>
      <c r="H469064" s="86"/>
      <c r="I469064" s="11"/>
    </row>
    <row r="469070" spans="1:9" s="4" customFormat="1" x14ac:dyDescent="0.2">
      <c r="A469070" s="27"/>
      <c r="B469070" s="67"/>
      <c r="C469070" s="83"/>
      <c r="D469070" s="85"/>
      <c r="E469070" s="82"/>
      <c r="F469070" s="81"/>
      <c r="G469070" s="86"/>
      <c r="H469070" s="86"/>
      <c r="I469070" s="11"/>
    </row>
    <row r="469078" spans="1:9" s="4" customFormat="1" x14ac:dyDescent="0.2">
      <c r="A469078" s="27"/>
      <c r="B469078" s="67"/>
      <c r="C469078" s="83"/>
      <c r="D469078" s="85"/>
      <c r="E469078" s="82"/>
      <c r="F469078" s="81"/>
      <c r="G469078" s="86"/>
      <c r="H469078" s="86"/>
      <c r="I469078" s="11"/>
    </row>
    <row r="469080" spans="1:9" s="4" customFormat="1" x14ac:dyDescent="0.2">
      <c r="A469080" s="27"/>
      <c r="B469080" s="67"/>
      <c r="C469080" s="83"/>
      <c r="D469080" s="85"/>
      <c r="E469080" s="82"/>
      <c r="F469080" s="81"/>
      <c r="G469080" s="86"/>
      <c r="H469080" s="86"/>
      <c r="I469080" s="11"/>
    </row>
    <row r="469086" spans="1:9" s="4" customFormat="1" x14ac:dyDescent="0.2">
      <c r="A469086" s="27"/>
      <c r="B469086" s="67"/>
      <c r="C469086" s="83"/>
      <c r="D469086" s="85"/>
      <c r="E469086" s="82"/>
      <c r="F469086" s="81"/>
      <c r="G469086" s="86"/>
      <c r="H469086" s="86"/>
      <c r="I469086" s="11"/>
    </row>
    <row r="469094" spans="1:9" s="4" customFormat="1" x14ac:dyDescent="0.2">
      <c r="A469094" s="27"/>
      <c r="B469094" s="67"/>
      <c r="C469094" s="83"/>
      <c r="D469094" s="85"/>
      <c r="E469094" s="82"/>
      <c r="F469094" s="81"/>
      <c r="G469094" s="86"/>
      <c r="H469094" s="86"/>
      <c r="I469094" s="11"/>
    </row>
    <row r="469096" spans="1:9" s="4" customFormat="1" x14ac:dyDescent="0.2">
      <c r="A469096" s="27"/>
      <c r="B469096" s="67"/>
      <c r="C469096" s="83"/>
      <c r="D469096" s="85"/>
      <c r="E469096" s="82"/>
      <c r="F469096" s="81"/>
      <c r="G469096" s="86"/>
      <c r="H469096" s="86"/>
      <c r="I469096" s="11"/>
    </row>
    <row r="469102" spans="1:9" s="4" customFormat="1" x14ac:dyDescent="0.2">
      <c r="A469102" s="27"/>
      <c r="B469102" s="67"/>
      <c r="C469102" s="83"/>
      <c r="D469102" s="85"/>
      <c r="E469102" s="82"/>
      <c r="F469102" s="81"/>
      <c r="G469102" s="86"/>
      <c r="H469102" s="86"/>
      <c r="I469102" s="11"/>
    </row>
    <row r="469110" spans="1:9" s="4" customFormat="1" x14ac:dyDescent="0.2">
      <c r="A469110" s="27"/>
      <c r="B469110" s="67"/>
      <c r="C469110" s="83"/>
      <c r="D469110" s="85"/>
      <c r="E469110" s="82"/>
      <c r="F469110" s="81"/>
      <c r="G469110" s="86"/>
      <c r="H469110" s="86"/>
      <c r="I469110" s="11"/>
    </row>
    <row r="469112" spans="1:9" s="4" customFormat="1" x14ac:dyDescent="0.2">
      <c r="A469112" s="27"/>
      <c r="B469112" s="67"/>
      <c r="C469112" s="83"/>
      <c r="D469112" s="85"/>
      <c r="E469112" s="82"/>
      <c r="F469112" s="81"/>
      <c r="G469112" s="86"/>
      <c r="H469112" s="86"/>
      <c r="I469112" s="11"/>
    </row>
    <row r="469118" spans="1:9" s="4" customFormat="1" x14ac:dyDescent="0.2">
      <c r="A469118" s="27"/>
      <c r="B469118" s="67"/>
      <c r="C469118" s="83"/>
      <c r="D469118" s="85"/>
      <c r="E469118" s="82"/>
      <c r="F469118" s="81"/>
      <c r="G469118" s="86"/>
      <c r="H469118" s="86"/>
      <c r="I469118" s="11"/>
    </row>
    <row r="469126" spans="1:9" s="4" customFormat="1" x14ac:dyDescent="0.2">
      <c r="A469126" s="27"/>
      <c r="B469126" s="67"/>
      <c r="C469126" s="83"/>
      <c r="D469126" s="85"/>
      <c r="E469126" s="82"/>
      <c r="F469126" s="81"/>
      <c r="G469126" s="86"/>
      <c r="H469126" s="86"/>
      <c r="I469126" s="11"/>
    </row>
    <row r="469128" spans="1:9" s="4" customFormat="1" x14ac:dyDescent="0.2">
      <c r="A469128" s="27"/>
      <c r="B469128" s="67"/>
      <c r="C469128" s="83"/>
      <c r="D469128" s="85"/>
      <c r="E469128" s="82"/>
      <c r="F469128" s="81"/>
      <c r="G469128" s="86"/>
      <c r="H469128" s="86"/>
      <c r="I469128" s="11"/>
    </row>
    <row r="469134" spans="1:9" s="4" customFormat="1" x14ac:dyDescent="0.2">
      <c r="A469134" s="27"/>
      <c r="B469134" s="67"/>
      <c r="C469134" s="83"/>
      <c r="D469134" s="85"/>
      <c r="E469134" s="82"/>
      <c r="F469134" s="81"/>
      <c r="G469134" s="86"/>
      <c r="H469134" s="86"/>
      <c r="I469134" s="11"/>
    </row>
    <row r="469142" spans="1:9" s="4" customFormat="1" x14ac:dyDescent="0.2">
      <c r="A469142" s="27"/>
      <c r="B469142" s="67"/>
      <c r="C469142" s="83"/>
      <c r="D469142" s="85"/>
      <c r="E469142" s="82"/>
      <c r="F469142" s="81"/>
      <c r="G469142" s="86"/>
      <c r="H469142" s="86"/>
      <c r="I469142" s="11"/>
    </row>
    <row r="469144" spans="1:9" s="4" customFormat="1" x14ac:dyDescent="0.2">
      <c r="A469144" s="27"/>
      <c r="B469144" s="67"/>
      <c r="C469144" s="83"/>
      <c r="D469144" s="85"/>
      <c r="E469144" s="82"/>
      <c r="F469144" s="81"/>
      <c r="G469144" s="86"/>
      <c r="H469144" s="86"/>
      <c r="I469144" s="11"/>
    </row>
    <row r="469150" spans="1:9" s="4" customFormat="1" x14ac:dyDescent="0.2">
      <c r="A469150" s="27"/>
      <c r="B469150" s="67"/>
      <c r="C469150" s="83"/>
      <c r="D469150" s="85"/>
      <c r="E469150" s="82"/>
      <c r="F469150" s="81"/>
      <c r="G469150" s="86"/>
      <c r="H469150" s="86"/>
      <c r="I469150" s="11"/>
    </row>
    <row r="469158" spans="1:9" s="4" customFormat="1" x14ac:dyDescent="0.2">
      <c r="A469158" s="27"/>
      <c r="B469158" s="67"/>
      <c r="C469158" s="83"/>
      <c r="D469158" s="85"/>
      <c r="E469158" s="82"/>
      <c r="F469158" s="81"/>
      <c r="G469158" s="86"/>
      <c r="H469158" s="86"/>
      <c r="I469158" s="11"/>
    </row>
    <row r="469160" spans="1:9" s="4" customFormat="1" x14ac:dyDescent="0.2">
      <c r="A469160" s="27"/>
      <c r="B469160" s="67"/>
      <c r="C469160" s="83"/>
      <c r="D469160" s="85"/>
      <c r="E469160" s="82"/>
      <c r="F469160" s="81"/>
      <c r="G469160" s="86"/>
      <c r="H469160" s="86"/>
      <c r="I469160" s="11"/>
    </row>
    <row r="469166" spans="1:9" s="4" customFormat="1" x14ac:dyDescent="0.2">
      <c r="A469166" s="27"/>
      <c r="B469166" s="67"/>
      <c r="C469166" s="83"/>
      <c r="D469166" s="85"/>
      <c r="E469166" s="82"/>
      <c r="F469166" s="81"/>
      <c r="G469166" s="86"/>
      <c r="H469166" s="86"/>
      <c r="I469166" s="11"/>
    </row>
    <row r="469174" spans="1:9" s="4" customFormat="1" x14ac:dyDescent="0.2">
      <c r="A469174" s="27"/>
      <c r="B469174" s="67"/>
      <c r="C469174" s="83"/>
      <c r="D469174" s="85"/>
      <c r="E469174" s="82"/>
      <c r="F469174" s="81"/>
      <c r="G469174" s="86"/>
      <c r="H469174" s="86"/>
      <c r="I469174" s="11"/>
    </row>
    <row r="469176" spans="1:9" s="4" customFormat="1" x14ac:dyDescent="0.2">
      <c r="A469176" s="27"/>
      <c r="B469176" s="67"/>
      <c r="C469176" s="83"/>
      <c r="D469176" s="85"/>
      <c r="E469176" s="82"/>
      <c r="F469176" s="81"/>
      <c r="G469176" s="86"/>
      <c r="H469176" s="86"/>
      <c r="I469176" s="11"/>
    </row>
    <row r="469182" spans="1:9" s="4" customFormat="1" x14ac:dyDescent="0.2">
      <c r="A469182" s="27"/>
      <c r="B469182" s="67"/>
      <c r="C469182" s="83"/>
      <c r="D469182" s="85"/>
      <c r="E469182" s="82"/>
      <c r="F469182" s="81"/>
      <c r="G469182" s="86"/>
      <c r="H469182" s="86"/>
      <c r="I469182" s="11"/>
    </row>
    <row r="469190" spans="1:9" s="4" customFormat="1" x14ac:dyDescent="0.2">
      <c r="A469190" s="27"/>
      <c r="B469190" s="67"/>
      <c r="C469190" s="83"/>
      <c r="D469190" s="85"/>
      <c r="E469190" s="82"/>
      <c r="F469190" s="81"/>
      <c r="G469190" s="86"/>
      <c r="H469190" s="86"/>
      <c r="I469190" s="11"/>
    </row>
    <row r="469192" spans="1:9" s="4" customFormat="1" x14ac:dyDescent="0.2">
      <c r="A469192" s="27"/>
      <c r="B469192" s="67"/>
      <c r="C469192" s="83"/>
      <c r="D469192" s="85"/>
      <c r="E469192" s="82"/>
      <c r="F469192" s="81"/>
      <c r="G469192" s="86"/>
      <c r="H469192" s="86"/>
      <c r="I469192" s="11"/>
    </row>
    <row r="469198" spans="1:9" s="4" customFormat="1" x14ac:dyDescent="0.2">
      <c r="A469198" s="27"/>
      <c r="B469198" s="67"/>
      <c r="C469198" s="83"/>
      <c r="D469198" s="85"/>
      <c r="E469198" s="82"/>
      <c r="F469198" s="81"/>
      <c r="G469198" s="86"/>
      <c r="H469198" s="86"/>
      <c r="I469198" s="11"/>
    </row>
    <row r="469206" spans="1:9" s="4" customFormat="1" x14ac:dyDescent="0.2">
      <c r="A469206" s="27"/>
      <c r="B469206" s="67"/>
      <c r="C469206" s="83"/>
      <c r="D469206" s="85"/>
      <c r="E469206" s="82"/>
      <c r="F469206" s="81"/>
      <c r="G469206" s="86"/>
      <c r="H469206" s="86"/>
      <c r="I469206" s="11"/>
    </row>
    <row r="469208" spans="1:9" s="4" customFormat="1" x14ac:dyDescent="0.2">
      <c r="A469208" s="27"/>
      <c r="B469208" s="67"/>
      <c r="C469208" s="83"/>
      <c r="D469208" s="85"/>
      <c r="E469208" s="82"/>
      <c r="F469208" s="81"/>
      <c r="G469208" s="86"/>
      <c r="H469208" s="86"/>
      <c r="I469208" s="11"/>
    </row>
    <row r="469214" spans="1:9" s="4" customFormat="1" x14ac:dyDescent="0.2">
      <c r="A469214" s="27"/>
      <c r="B469214" s="67"/>
      <c r="C469214" s="83"/>
      <c r="D469214" s="85"/>
      <c r="E469214" s="82"/>
      <c r="F469214" s="81"/>
      <c r="G469214" s="86"/>
      <c r="H469214" s="86"/>
      <c r="I469214" s="11"/>
    </row>
    <row r="469222" spans="1:9" s="4" customFormat="1" x14ac:dyDescent="0.2">
      <c r="A469222" s="27"/>
      <c r="B469222" s="67"/>
      <c r="C469222" s="83"/>
      <c r="D469222" s="85"/>
      <c r="E469222" s="82"/>
      <c r="F469222" s="81"/>
      <c r="G469222" s="86"/>
      <c r="H469222" s="86"/>
      <c r="I469222" s="11"/>
    </row>
    <row r="469224" spans="1:9" s="4" customFormat="1" x14ac:dyDescent="0.2">
      <c r="A469224" s="27"/>
      <c r="B469224" s="67"/>
      <c r="C469224" s="83"/>
      <c r="D469224" s="85"/>
      <c r="E469224" s="82"/>
      <c r="F469224" s="81"/>
      <c r="G469224" s="86"/>
      <c r="H469224" s="86"/>
      <c r="I469224" s="11"/>
    </row>
    <row r="469230" spans="1:9" s="4" customFormat="1" x14ac:dyDescent="0.2">
      <c r="A469230" s="27"/>
      <c r="B469230" s="67"/>
      <c r="C469230" s="83"/>
      <c r="D469230" s="85"/>
      <c r="E469230" s="82"/>
      <c r="F469230" s="81"/>
      <c r="G469230" s="86"/>
      <c r="H469230" s="86"/>
      <c r="I469230" s="11"/>
    </row>
    <row r="469238" spans="1:9" s="4" customFormat="1" x14ac:dyDescent="0.2">
      <c r="A469238" s="27"/>
      <c r="B469238" s="67"/>
      <c r="C469238" s="83"/>
      <c r="D469238" s="85"/>
      <c r="E469238" s="82"/>
      <c r="F469238" s="81"/>
      <c r="G469238" s="86"/>
      <c r="H469238" s="86"/>
      <c r="I469238" s="11"/>
    </row>
    <row r="469240" spans="1:9" s="4" customFormat="1" x14ac:dyDescent="0.2">
      <c r="A469240" s="27"/>
      <c r="B469240" s="67"/>
      <c r="C469240" s="83"/>
      <c r="D469240" s="85"/>
      <c r="E469240" s="82"/>
      <c r="F469240" s="81"/>
      <c r="G469240" s="86"/>
      <c r="H469240" s="86"/>
      <c r="I469240" s="11"/>
    </row>
    <row r="469246" spans="1:9" s="4" customFormat="1" x14ac:dyDescent="0.2">
      <c r="A469246" s="27"/>
      <c r="B469246" s="67"/>
      <c r="C469246" s="83"/>
      <c r="D469246" s="85"/>
      <c r="E469246" s="82"/>
      <c r="F469246" s="81"/>
      <c r="G469246" s="86"/>
      <c r="H469246" s="86"/>
      <c r="I469246" s="11"/>
    </row>
    <row r="469254" spans="1:9" s="4" customFormat="1" x14ac:dyDescent="0.2">
      <c r="A469254" s="27"/>
      <c r="B469254" s="67"/>
      <c r="C469254" s="83"/>
      <c r="D469254" s="85"/>
      <c r="E469254" s="82"/>
      <c r="F469254" s="81"/>
      <c r="G469254" s="86"/>
      <c r="H469254" s="86"/>
      <c r="I469254" s="11"/>
    </row>
    <row r="469256" spans="1:9" s="4" customFormat="1" x14ac:dyDescent="0.2">
      <c r="A469256" s="27"/>
      <c r="B469256" s="67"/>
      <c r="C469256" s="83"/>
      <c r="D469256" s="85"/>
      <c r="E469256" s="82"/>
      <c r="F469256" s="81"/>
      <c r="G469256" s="86"/>
      <c r="H469256" s="86"/>
      <c r="I469256" s="11"/>
    </row>
    <row r="469262" spans="1:9" s="4" customFormat="1" x14ac:dyDescent="0.2">
      <c r="A469262" s="27"/>
      <c r="B469262" s="67"/>
      <c r="C469262" s="83"/>
      <c r="D469262" s="85"/>
      <c r="E469262" s="82"/>
      <c r="F469262" s="81"/>
      <c r="G469262" s="86"/>
      <c r="H469262" s="86"/>
      <c r="I469262" s="11"/>
    </row>
    <row r="469270" spans="1:9" s="4" customFormat="1" x14ac:dyDescent="0.2">
      <c r="A469270" s="27"/>
      <c r="B469270" s="67"/>
      <c r="C469270" s="83"/>
      <c r="D469270" s="85"/>
      <c r="E469270" s="82"/>
      <c r="F469270" s="81"/>
      <c r="G469270" s="86"/>
      <c r="H469270" s="86"/>
      <c r="I469270" s="11"/>
    </row>
    <row r="469272" spans="1:9" s="4" customFormat="1" x14ac:dyDescent="0.2">
      <c r="A469272" s="27"/>
      <c r="B469272" s="67"/>
      <c r="C469272" s="83"/>
      <c r="D469272" s="85"/>
      <c r="E469272" s="82"/>
      <c r="F469272" s="81"/>
      <c r="G469272" s="86"/>
      <c r="H469272" s="86"/>
      <c r="I469272" s="11"/>
    </row>
    <row r="469278" spans="1:9" s="4" customFormat="1" x14ac:dyDescent="0.2">
      <c r="A469278" s="27"/>
      <c r="B469278" s="67"/>
      <c r="C469278" s="83"/>
      <c r="D469278" s="85"/>
      <c r="E469278" s="82"/>
      <c r="F469278" s="81"/>
      <c r="G469278" s="86"/>
      <c r="H469278" s="86"/>
      <c r="I469278" s="11"/>
    </row>
    <row r="469286" spans="1:9" s="4" customFormat="1" x14ac:dyDescent="0.2">
      <c r="A469286" s="27"/>
      <c r="B469286" s="67"/>
      <c r="C469286" s="83"/>
      <c r="D469286" s="85"/>
      <c r="E469286" s="82"/>
      <c r="F469286" s="81"/>
      <c r="G469286" s="86"/>
      <c r="H469286" s="86"/>
      <c r="I469286" s="11"/>
    </row>
    <row r="469288" spans="1:9" s="4" customFormat="1" x14ac:dyDescent="0.2">
      <c r="A469288" s="27"/>
      <c r="B469288" s="67"/>
      <c r="C469288" s="83"/>
      <c r="D469288" s="85"/>
      <c r="E469288" s="82"/>
      <c r="F469288" s="81"/>
      <c r="G469288" s="86"/>
      <c r="H469288" s="86"/>
      <c r="I469288" s="11"/>
    </row>
    <row r="469294" spans="1:9" s="4" customFormat="1" x14ac:dyDescent="0.2">
      <c r="A469294" s="27"/>
      <c r="B469294" s="67"/>
      <c r="C469294" s="83"/>
      <c r="D469294" s="85"/>
      <c r="E469294" s="82"/>
      <c r="F469294" s="81"/>
      <c r="G469294" s="86"/>
      <c r="H469294" s="86"/>
      <c r="I469294" s="11"/>
    </row>
    <row r="469302" spans="1:9" s="4" customFormat="1" x14ac:dyDescent="0.2">
      <c r="A469302" s="27"/>
      <c r="B469302" s="67"/>
      <c r="C469302" s="83"/>
      <c r="D469302" s="85"/>
      <c r="E469302" s="82"/>
      <c r="F469302" s="81"/>
      <c r="G469302" s="86"/>
      <c r="H469302" s="86"/>
      <c r="I469302" s="11"/>
    </row>
    <row r="469304" spans="1:9" s="4" customFormat="1" x14ac:dyDescent="0.2">
      <c r="A469304" s="27"/>
      <c r="B469304" s="67"/>
      <c r="C469304" s="83"/>
      <c r="D469304" s="85"/>
      <c r="E469304" s="82"/>
      <c r="F469304" s="81"/>
      <c r="G469304" s="86"/>
      <c r="H469304" s="86"/>
      <c r="I469304" s="11"/>
    </row>
    <row r="469310" spans="1:9" s="4" customFormat="1" x14ac:dyDescent="0.2">
      <c r="A469310" s="27"/>
      <c r="B469310" s="67"/>
      <c r="C469310" s="83"/>
      <c r="D469310" s="85"/>
      <c r="E469310" s="82"/>
      <c r="F469310" s="81"/>
      <c r="G469310" s="86"/>
      <c r="H469310" s="86"/>
      <c r="I469310" s="11"/>
    </row>
    <row r="469318" spans="1:9" s="4" customFormat="1" x14ac:dyDescent="0.2">
      <c r="A469318" s="27"/>
      <c r="B469318" s="67"/>
      <c r="C469318" s="83"/>
      <c r="D469318" s="85"/>
      <c r="E469318" s="82"/>
      <c r="F469318" s="81"/>
      <c r="G469318" s="86"/>
      <c r="H469318" s="86"/>
      <c r="I469318" s="11"/>
    </row>
    <row r="469320" spans="1:9" s="4" customFormat="1" x14ac:dyDescent="0.2">
      <c r="A469320" s="27"/>
      <c r="B469320" s="67"/>
      <c r="C469320" s="83"/>
      <c r="D469320" s="85"/>
      <c r="E469320" s="82"/>
      <c r="F469320" s="81"/>
      <c r="G469320" s="86"/>
      <c r="H469320" s="86"/>
      <c r="I469320" s="11"/>
    </row>
    <row r="469326" spans="1:9" s="4" customFormat="1" x14ac:dyDescent="0.2">
      <c r="A469326" s="27"/>
      <c r="B469326" s="67"/>
      <c r="C469326" s="83"/>
      <c r="D469326" s="85"/>
      <c r="E469326" s="82"/>
      <c r="F469326" s="81"/>
      <c r="G469326" s="86"/>
      <c r="H469326" s="86"/>
      <c r="I469326" s="11"/>
    </row>
    <row r="469334" spans="1:9" s="4" customFormat="1" x14ac:dyDescent="0.2">
      <c r="A469334" s="27"/>
      <c r="B469334" s="67"/>
      <c r="C469334" s="83"/>
      <c r="D469334" s="85"/>
      <c r="E469334" s="82"/>
      <c r="F469334" s="81"/>
      <c r="G469334" s="86"/>
      <c r="H469334" s="86"/>
      <c r="I469334" s="11"/>
    </row>
    <row r="469336" spans="1:9" s="4" customFormat="1" x14ac:dyDescent="0.2">
      <c r="A469336" s="27"/>
      <c r="B469336" s="67"/>
      <c r="C469336" s="83"/>
      <c r="D469336" s="85"/>
      <c r="E469336" s="82"/>
      <c r="F469336" s="81"/>
      <c r="G469336" s="86"/>
      <c r="H469336" s="86"/>
      <c r="I469336" s="11"/>
    </row>
    <row r="469342" spans="1:9" s="4" customFormat="1" x14ac:dyDescent="0.2">
      <c r="A469342" s="27"/>
      <c r="B469342" s="67"/>
      <c r="C469342" s="83"/>
      <c r="D469342" s="85"/>
      <c r="E469342" s="82"/>
      <c r="F469342" s="81"/>
      <c r="G469342" s="86"/>
      <c r="H469342" s="86"/>
      <c r="I469342" s="11"/>
    </row>
    <row r="469350" spans="1:9" s="4" customFormat="1" x14ac:dyDescent="0.2">
      <c r="A469350" s="27"/>
      <c r="B469350" s="67"/>
      <c r="C469350" s="83"/>
      <c r="D469350" s="85"/>
      <c r="E469350" s="82"/>
      <c r="F469350" s="81"/>
      <c r="G469350" s="86"/>
      <c r="H469350" s="86"/>
      <c r="I469350" s="11"/>
    </row>
    <row r="469352" spans="1:9" s="4" customFormat="1" x14ac:dyDescent="0.2">
      <c r="A469352" s="27"/>
      <c r="B469352" s="67"/>
      <c r="C469352" s="83"/>
      <c r="D469352" s="85"/>
      <c r="E469352" s="82"/>
      <c r="F469352" s="81"/>
      <c r="G469352" s="86"/>
      <c r="H469352" s="86"/>
      <c r="I469352" s="11"/>
    </row>
    <row r="469358" spans="1:9" s="4" customFormat="1" x14ac:dyDescent="0.2">
      <c r="A469358" s="27"/>
      <c r="B469358" s="67"/>
      <c r="C469358" s="83"/>
      <c r="D469358" s="85"/>
      <c r="E469358" s="82"/>
      <c r="F469358" s="81"/>
      <c r="G469358" s="86"/>
      <c r="H469358" s="86"/>
      <c r="I469358" s="11"/>
    </row>
    <row r="469366" spans="1:9" s="4" customFormat="1" x14ac:dyDescent="0.2">
      <c r="A469366" s="27"/>
      <c r="B469366" s="67"/>
      <c r="C469366" s="83"/>
      <c r="D469366" s="85"/>
      <c r="E469366" s="82"/>
      <c r="F469366" s="81"/>
      <c r="G469366" s="86"/>
      <c r="H469366" s="86"/>
      <c r="I469366" s="11"/>
    </row>
    <row r="469368" spans="1:9" s="4" customFormat="1" x14ac:dyDescent="0.2">
      <c r="A469368" s="27"/>
      <c r="B469368" s="67"/>
      <c r="C469368" s="83"/>
      <c r="D469368" s="85"/>
      <c r="E469368" s="82"/>
      <c r="F469368" s="81"/>
      <c r="G469368" s="86"/>
      <c r="H469368" s="86"/>
      <c r="I469368" s="11"/>
    </row>
    <row r="469374" spans="1:9" s="4" customFormat="1" x14ac:dyDescent="0.2">
      <c r="A469374" s="27"/>
      <c r="B469374" s="67"/>
      <c r="C469374" s="83"/>
      <c r="D469374" s="85"/>
      <c r="E469374" s="82"/>
      <c r="F469374" s="81"/>
      <c r="G469374" s="86"/>
      <c r="H469374" s="86"/>
      <c r="I469374" s="11"/>
    </row>
    <row r="469382" spans="1:9" s="4" customFormat="1" x14ac:dyDescent="0.2">
      <c r="A469382" s="27"/>
      <c r="B469382" s="67"/>
      <c r="C469382" s="83"/>
      <c r="D469382" s="85"/>
      <c r="E469382" s="82"/>
      <c r="F469382" s="81"/>
      <c r="G469382" s="86"/>
      <c r="H469382" s="86"/>
      <c r="I469382" s="11"/>
    </row>
    <row r="469384" spans="1:9" s="4" customFormat="1" x14ac:dyDescent="0.2">
      <c r="A469384" s="27"/>
      <c r="B469384" s="67"/>
      <c r="C469384" s="83"/>
      <c r="D469384" s="85"/>
      <c r="E469384" s="82"/>
      <c r="F469384" s="81"/>
      <c r="G469384" s="86"/>
      <c r="H469384" s="86"/>
      <c r="I469384" s="11"/>
    </row>
    <row r="469390" spans="1:9" s="4" customFormat="1" x14ac:dyDescent="0.2">
      <c r="A469390" s="27"/>
      <c r="B469390" s="67"/>
      <c r="C469390" s="83"/>
      <c r="D469390" s="85"/>
      <c r="E469390" s="82"/>
      <c r="F469390" s="81"/>
      <c r="G469390" s="86"/>
      <c r="H469390" s="86"/>
      <c r="I469390" s="11"/>
    </row>
    <row r="469398" spans="1:9" s="4" customFormat="1" x14ac:dyDescent="0.2">
      <c r="A469398" s="27"/>
      <c r="B469398" s="67"/>
      <c r="C469398" s="83"/>
      <c r="D469398" s="85"/>
      <c r="E469398" s="82"/>
      <c r="F469398" s="81"/>
      <c r="G469398" s="86"/>
      <c r="H469398" s="86"/>
      <c r="I469398" s="11"/>
    </row>
    <row r="469400" spans="1:9" s="4" customFormat="1" x14ac:dyDescent="0.2">
      <c r="A469400" s="27"/>
      <c r="B469400" s="67"/>
      <c r="C469400" s="83"/>
      <c r="D469400" s="85"/>
      <c r="E469400" s="82"/>
      <c r="F469400" s="81"/>
      <c r="G469400" s="86"/>
      <c r="H469400" s="86"/>
      <c r="I469400" s="11"/>
    </row>
    <row r="469406" spans="1:9" s="4" customFormat="1" x14ac:dyDescent="0.2">
      <c r="A469406" s="27"/>
      <c r="B469406" s="67"/>
      <c r="C469406" s="83"/>
      <c r="D469406" s="85"/>
      <c r="E469406" s="82"/>
      <c r="F469406" s="81"/>
      <c r="G469406" s="86"/>
      <c r="H469406" s="86"/>
      <c r="I469406" s="11"/>
    </row>
    <row r="469414" spans="1:9" s="4" customFormat="1" x14ac:dyDescent="0.2">
      <c r="A469414" s="27"/>
      <c r="B469414" s="67"/>
      <c r="C469414" s="83"/>
      <c r="D469414" s="85"/>
      <c r="E469414" s="82"/>
      <c r="F469414" s="81"/>
      <c r="G469414" s="86"/>
      <c r="H469414" s="86"/>
      <c r="I469414" s="11"/>
    </row>
    <row r="469416" spans="1:9" s="4" customFormat="1" x14ac:dyDescent="0.2">
      <c r="A469416" s="27"/>
      <c r="B469416" s="67"/>
      <c r="C469416" s="83"/>
      <c r="D469416" s="85"/>
      <c r="E469416" s="82"/>
      <c r="F469416" s="81"/>
      <c r="G469416" s="86"/>
      <c r="H469416" s="86"/>
      <c r="I469416" s="11"/>
    </row>
    <row r="469422" spans="1:9" s="4" customFormat="1" x14ac:dyDescent="0.2">
      <c r="A469422" s="27"/>
      <c r="B469422" s="67"/>
      <c r="C469422" s="83"/>
      <c r="D469422" s="85"/>
      <c r="E469422" s="82"/>
      <c r="F469422" s="81"/>
      <c r="G469422" s="86"/>
      <c r="H469422" s="86"/>
      <c r="I469422" s="11"/>
    </row>
    <row r="469430" spans="1:9" s="4" customFormat="1" x14ac:dyDescent="0.2">
      <c r="A469430" s="27"/>
      <c r="B469430" s="67"/>
      <c r="C469430" s="83"/>
      <c r="D469430" s="85"/>
      <c r="E469430" s="82"/>
      <c r="F469430" s="81"/>
      <c r="G469430" s="86"/>
      <c r="H469430" s="86"/>
      <c r="I469430" s="11"/>
    </row>
    <row r="469432" spans="1:9" s="4" customFormat="1" x14ac:dyDescent="0.2">
      <c r="A469432" s="27"/>
      <c r="B469432" s="67"/>
      <c r="C469432" s="83"/>
      <c r="D469432" s="85"/>
      <c r="E469432" s="82"/>
      <c r="F469432" s="81"/>
      <c r="G469432" s="86"/>
      <c r="H469432" s="86"/>
      <c r="I469432" s="11"/>
    </row>
    <row r="469438" spans="1:9" s="4" customFormat="1" x14ac:dyDescent="0.2">
      <c r="A469438" s="27"/>
      <c r="B469438" s="67"/>
      <c r="C469438" s="83"/>
      <c r="D469438" s="85"/>
      <c r="E469438" s="82"/>
      <c r="F469438" s="81"/>
      <c r="G469438" s="86"/>
      <c r="H469438" s="86"/>
      <c r="I469438" s="11"/>
    </row>
    <row r="469446" spans="1:9" s="4" customFormat="1" x14ac:dyDescent="0.2">
      <c r="A469446" s="27"/>
      <c r="B469446" s="67"/>
      <c r="C469446" s="83"/>
      <c r="D469446" s="85"/>
      <c r="E469446" s="82"/>
      <c r="F469446" s="81"/>
      <c r="G469446" s="86"/>
      <c r="H469446" s="86"/>
      <c r="I469446" s="11"/>
    </row>
    <row r="469448" spans="1:9" s="4" customFormat="1" x14ac:dyDescent="0.2">
      <c r="A469448" s="27"/>
      <c r="B469448" s="67"/>
      <c r="C469448" s="83"/>
      <c r="D469448" s="85"/>
      <c r="E469448" s="82"/>
      <c r="F469448" s="81"/>
      <c r="G469448" s="86"/>
      <c r="H469448" s="86"/>
      <c r="I469448" s="11"/>
    </row>
    <row r="469454" spans="1:9" s="4" customFormat="1" x14ac:dyDescent="0.2">
      <c r="A469454" s="27"/>
      <c r="B469454" s="67"/>
      <c r="C469454" s="83"/>
      <c r="D469454" s="85"/>
      <c r="E469454" s="82"/>
      <c r="F469454" s="81"/>
      <c r="G469454" s="86"/>
      <c r="H469454" s="86"/>
      <c r="I469454" s="11"/>
    </row>
    <row r="469462" spans="1:9" s="4" customFormat="1" x14ac:dyDescent="0.2">
      <c r="A469462" s="27"/>
      <c r="B469462" s="67"/>
      <c r="C469462" s="83"/>
      <c r="D469462" s="85"/>
      <c r="E469462" s="82"/>
      <c r="F469462" s="81"/>
      <c r="G469462" s="86"/>
      <c r="H469462" s="86"/>
      <c r="I469462" s="11"/>
    </row>
    <row r="469464" spans="1:9" s="4" customFormat="1" x14ac:dyDescent="0.2">
      <c r="A469464" s="27"/>
      <c r="B469464" s="67"/>
      <c r="C469464" s="83"/>
      <c r="D469464" s="85"/>
      <c r="E469464" s="82"/>
      <c r="F469464" s="81"/>
      <c r="G469464" s="86"/>
      <c r="H469464" s="86"/>
      <c r="I469464" s="11"/>
    </row>
    <row r="469470" spans="1:9" s="4" customFormat="1" x14ac:dyDescent="0.2">
      <c r="A469470" s="27"/>
      <c r="B469470" s="67"/>
      <c r="C469470" s="83"/>
      <c r="D469470" s="85"/>
      <c r="E469470" s="82"/>
      <c r="F469470" s="81"/>
      <c r="G469470" s="86"/>
      <c r="H469470" s="86"/>
      <c r="I469470" s="11"/>
    </row>
    <row r="469478" spans="1:9" s="4" customFormat="1" x14ac:dyDescent="0.2">
      <c r="A469478" s="27"/>
      <c r="B469478" s="67"/>
      <c r="C469478" s="83"/>
      <c r="D469478" s="85"/>
      <c r="E469478" s="82"/>
      <c r="F469478" s="81"/>
      <c r="G469478" s="86"/>
      <c r="H469478" s="86"/>
      <c r="I469478" s="11"/>
    </row>
    <row r="469480" spans="1:9" s="4" customFormat="1" x14ac:dyDescent="0.2">
      <c r="A469480" s="27"/>
      <c r="B469480" s="67"/>
      <c r="C469480" s="83"/>
      <c r="D469480" s="85"/>
      <c r="E469480" s="82"/>
      <c r="F469480" s="81"/>
      <c r="G469480" s="86"/>
      <c r="H469480" s="86"/>
      <c r="I469480" s="11"/>
    </row>
    <row r="469486" spans="1:9" s="4" customFormat="1" x14ac:dyDescent="0.2">
      <c r="A469486" s="27"/>
      <c r="B469486" s="67"/>
      <c r="C469486" s="83"/>
      <c r="D469486" s="85"/>
      <c r="E469486" s="82"/>
      <c r="F469486" s="81"/>
      <c r="G469486" s="86"/>
      <c r="H469486" s="86"/>
      <c r="I469486" s="11"/>
    </row>
    <row r="469494" spans="1:9" s="4" customFormat="1" x14ac:dyDescent="0.2">
      <c r="A469494" s="27"/>
      <c r="B469494" s="67"/>
      <c r="C469494" s="83"/>
      <c r="D469494" s="85"/>
      <c r="E469494" s="82"/>
      <c r="F469494" s="81"/>
      <c r="G469494" s="86"/>
      <c r="H469494" s="86"/>
      <c r="I469494" s="11"/>
    </row>
    <row r="469496" spans="1:9" s="4" customFormat="1" x14ac:dyDescent="0.2">
      <c r="A469496" s="27"/>
      <c r="B469496" s="67"/>
      <c r="C469496" s="83"/>
      <c r="D469496" s="85"/>
      <c r="E469496" s="82"/>
      <c r="F469496" s="81"/>
      <c r="G469496" s="86"/>
      <c r="H469496" s="86"/>
      <c r="I469496" s="11"/>
    </row>
    <row r="469502" spans="1:9" s="4" customFormat="1" x14ac:dyDescent="0.2">
      <c r="A469502" s="27"/>
      <c r="B469502" s="67"/>
      <c r="C469502" s="83"/>
      <c r="D469502" s="85"/>
      <c r="E469502" s="82"/>
      <c r="F469502" s="81"/>
      <c r="G469502" s="86"/>
      <c r="H469502" s="86"/>
      <c r="I469502" s="11"/>
    </row>
    <row r="469510" spans="1:9" s="4" customFormat="1" x14ac:dyDescent="0.2">
      <c r="A469510" s="27"/>
      <c r="B469510" s="67"/>
      <c r="C469510" s="83"/>
      <c r="D469510" s="85"/>
      <c r="E469510" s="82"/>
      <c r="F469510" s="81"/>
      <c r="G469510" s="86"/>
      <c r="H469510" s="86"/>
      <c r="I469510" s="11"/>
    </row>
    <row r="469512" spans="1:9" s="4" customFormat="1" x14ac:dyDescent="0.2">
      <c r="A469512" s="27"/>
      <c r="B469512" s="67"/>
      <c r="C469512" s="83"/>
      <c r="D469512" s="85"/>
      <c r="E469512" s="82"/>
      <c r="F469512" s="81"/>
      <c r="G469512" s="86"/>
      <c r="H469512" s="86"/>
      <c r="I469512" s="11"/>
    </row>
    <row r="469518" spans="1:9" s="4" customFormat="1" x14ac:dyDescent="0.2">
      <c r="A469518" s="27"/>
      <c r="B469518" s="67"/>
      <c r="C469518" s="83"/>
      <c r="D469518" s="85"/>
      <c r="E469518" s="82"/>
      <c r="F469518" s="81"/>
      <c r="G469518" s="86"/>
      <c r="H469518" s="86"/>
      <c r="I469518" s="11"/>
    </row>
    <row r="469526" spans="1:9" s="4" customFormat="1" x14ac:dyDescent="0.2">
      <c r="A469526" s="27"/>
      <c r="B469526" s="67"/>
      <c r="C469526" s="83"/>
      <c r="D469526" s="85"/>
      <c r="E469526" s="82"/>
      <c r="F469526" s="81"/>
      <c r="G469526" s="86"/>
      <c r="H469526" s="86"/>
      <c r="I469526" s="11"/>
    </row>
    <row r="469528" spans="1:9" s="4" customFormat="1" x14ac:dyDescent="0.2">
      <c r="A469528" s="27"/>
      <c r="B469528" s="67"/>
      <c r="C469528" s="83"/>
      <c r="D469528" s="85"/>
      <c r="E469528" s="82"/>
      <c r="F469528" s="81"/>
      <c r="G469528" s="86"/>
      <c r="H469528" s="86"/>
      <c r="I469528" s="11"/>
    </row>
    <row r="469534" spans="1:9" s="4" customFormat="1" x14ac:dyDescent="0.2">
      <c r="A469534" s="27"/>
      <c r="B469534" s="67"/>
      <c r="C469534" s="83"/>
      <c r="D469534" s="85"/>
      <c r="E469534" s="82"/>
      <c r="F469534" s="81"/>
      <c r="G469534" s="86"/>
      <c r="H469534" s="86"/>
      <c r="I469534" s="11"/>
    </row>
    <row r="469542" spans="1:9" s="4" customFormat="1" x14ac:dyDescent="0.2">
      <c r="A469542" s="27"/>
      <c r="B469542" s="67"/>
      <c r="C469542" s="83"/>
      <c r="D469542" s="85"/>
      <c r="E469542" s="82"/>
      <c r="F469542" s="81"/>
      <c r="G469542" s="86"/>
      <c r="H469542" s="86"/>
      <c r="I469542" s="11"/>
    </row>
    <row r="469544" spans="1:9" s="4" customFormat="1" x14ac:dyDescent="0.2">
      <c r="A469544" s="27"/>
      <c r="B469544" s="67"/>
      <c r="C469544" s="83"/>
      <c r="D469544" s="85"/>
      <c r="E469544" s="82"/>
      <c r="F469544" s="81"/>
      <c r="G469544" s="86"/>
      <c r="H469544" s="86"/>
      <c r="I469544" s="11"/>
    </row>
    <row r="469550" spans="1:9" s="4" customFormat="1" x14ac:dyDescent="0.2">
      <c r="A469550" s="27"/>
      <c r="B469550" s="67"/>
      <c r="C469550" s="83"/>
      <c r="D469550" s="85"/>
      <c r="E469550" s="82"/>
      <c r="F469550" s="81"/>
      <c r="G469550" s="86"/>
      <c r="H469550" s="86"/>
      <c r="I469550" s="11"/>
    </row>
    <row r="469558" spans="1:9" s="4" customFormat="1" x14ac:dyDescent="0.2">
      <c r="A469558" s="27"/>
      <c r="B469558" s="67"/>
      <c r="C469558" s="83"/>
      <c r="D469558" s="85"/>
      <c r="E469558" s="82"/>
      <c r="F469558" s="81"/>
      <c r="G469558" s="86"/>
      <c r="H469558" s="86"/>
      <c r="I469558" s="11"/>
    </row>
    <row r="469560" spans="1:9" s="4" customFormat="1" x14ac:dyDescent="0.2">
      <c r="A469560" s="27"/>
      <c r="B469560" s="67"/>
      <c r="C469560" s="83"/>
      <c r="D469560" s="85"/>
      <c r="E469560" s="82"/>
      <c r="F469560" s="81"/>
      <c r="G469560" s="86"/>
      <c r="H469560" s="86"/>
      <c r="I469560" s="11"/>
    </row>
    <row r="469566" spans="1:9" s="4" customFormat="1" x14ac:dyDescent="0.2">
      <c r="A469566" s="27"/>
      <c r="B469566" s="67"/>
      <c r="C469566" s="83"/>
      <c r="D469566" s="85"/>
      <c r="E469566" s="82"/>
      <c r="F469566" s="81"/>
      <c r="G469566" s="86"/>
      <c r="H469566" s="86"/>
      <c r="I469566" s="11"/>
    </row>
    <row r="469574" spans="1:9" s="4" customFormat="1" x14ac:dyDescent="0.2">
      <c r="A469574" s="27"/>
      <c r="B469574" s="67"/>
      <c r="C469574" s="83"/>
      <c r="D469574" s="85"/>
      <c r="E469574" s="82"/>
      <c r="F469574" s="81"/>
      <c r="G469574" s="86"/>
      <c r="H469574" s="86"/>
      <c r="I469574" s="11"/>
    </row>
    <row r="469576" spans="1:9" s="4" customFormat="1" x14ac:dyDescent="0.2">
      <c r="A469576" s="27"/>
      <c r="B469576" s="67"/>
      <c r="C469576" s="83"/>
      <c r="D469576" s="85"/>
      <c r="E469576" s="82"/>
      <c r="F469576" s="81"/>
      <c r="G469576" s="86"/>
      <c r="H469576" s="86"/>
      <c r="I469576" s="11"/>
    </row>
    <row r="469582" spans="1:9" s="4" customFormat="1" x14ac:dyDescent="0.2">
      <c r="A469582" s="27"/>
      <c r="B469582" s="67"/>
      <c r="C469582" s="83"/>
      <c r="D469582" s="85"/>
      <c r="E469582" s="82"/>
      <c r="F469582" s="81"/>
      <c r="G469582" s="86"/>
      <c r="H469582" s="86"/>
      <c r="I469582" s="11"/>
    </row>
    <row r="469590" spans="1:9" s="4" customFormat="1" x14ac:dyDescent="0.2">
      <c r="A469590" s="27"/>
      <c r="B469590" s="67"/>
      <c r="C469590" s="83"/>
      <c r="D469590" s="85"/>
      <c r="E469590" s="82"/>
      <c r="F469590" s="81"/>
      <c r="G469590" s="86"/>
      <c r="H469590" s="86"/>
      <c r="I469590" s="11"/>
    </row>
    <row r="469592" spans="1:9" s="4" customFormat="1" x14ac:dyDescent="0.2">
      <c r="A469592" s="27"/>
      <c r="B469592" s="67"/>
      <c r="C469592" s="83"/>
      <c r="D469592" s="85"/>
      <c r="E469592" s="82"/>
      <c r="F469592" s="81"/>
      <c r="G469592" s="86"/>
      <c r="H469592" s="86"/>
      <c r="I469592" s="11"/>
    </row>
    <row r="469598" spans="1:9" s="4" customFormat="1" x14ac:dyDescent="0.2">
      <c r="A469598" s="27"/>
      <c r="B469598" s="67"/>
      <c r="C469598" s="83"/>
      <c r="D469598" s="85"/>
      <c r="E469598" s="82"/>
      <c r="F469598" s="81"/>
      <c r="G469598" s="86"/>
      <c r="H469598" s="86"/>
      <c r="I469598" s="11"/>
    </row>
    <row r="469606" spans="1:9" s="4" customFormat="1" x14ac:dyDescent="0.2">
      <c r="A469606" s="27"/>
      <c r="B469606" s="67"/>
      <c r="C469606" s="83"/>
      <c r="D469606" s="85"/>
      <c r="E469606" s="82"/>
      <c r="F469606" s="81"/>
      <c r="G469606" s="86"/>
      <c r="H469606" s="86"/>
      <c r="I469606" s="11"/>
    </row>
    <row r="469608" spans="1:9" s="4" customFormat="1" x14ac:dyDescent="0.2">
      <c r="A469608" s="27"/>
      <c r="B469608" s="67"/>
      <c r="C469608" s="83"/>
      <c r="D469608" s="85"/>
      <c r="E469608" s="82"/>
      <c r="F469608" s="81"/>
      <c r="G469608" s="86"/>
      <c r="H469608" s="86"/>
      <c r="I469608" s="11"/>
    </row>
    <row r="469614" spans="1:9" s="4" customFormat="1" x14ac:dyDescent="0.2">
      <c r="A469614" s="27"/>
      <c r="B469614" s="67"/>
      <c r="C469614" s="83"/>
      <c r="D469614" s="85"/>
      <c r="E469614" s="82"/>
      <c r="F469614" s="81"/>
      <c r="G469614" s="86"/>
      <c r="H469614" s="86"/>
      <c r="I469614" s="11"/>
    </row>
    <row r="469622" spans="1:9" s="4" customFormat="1" x14ac:dyDescent="0.2">
      <c r="A469622" s="27"/>
      <c r="B469622" s="67"/>
      <c r="C469622" s="83"/>
      <c r="D469622" s="85"/>
      <c r="E469622" s="82"/>
      <c r="F469622" s="81"/>
      <c r="G469622" s="86"/>
      <c r="H469622" s="86"/>
      <c r="I469622" s="11"/>
    </row>
    <row r="469624" spans="1:9" s="4" customFormat="1" x14ac:dyDescent="0.2">
      <c r="A469624" s="27"/>
      <c r="B469624" s="67"/>
      <c r="C469624" s="83"/>
      <c r="D469624" s="85"/>
      <c r="E469624" s="82"/>
      <c r="F469624" s="81"/>
      <c r="G469624" s="86"/>
      <c r="H469624" s="86"/>
      <c r="I469624" s="11"/>
    </row>
    <row r="469630" spans="1:9" s="4" customFormat="1" x14ac:dyDescent="0.2">
      <c r="A469630" s="27"/>
      <c r="B469630" s="67"/>
      <c r="C469630" s="83"/>
      <c r="D469630" s="85"/>
      <c r="E469630" s="82"/>
      <c r="F469630" s="81"/>
      <c r="G469630" s="86"/>
      <c r="H469630" s="86"/>
      <c r="I469630" s="11"/>
    </row>
    <row r="469638" spans="1:9" s="4" customFormat="1" x14ac:dyDescent="0.2">
      <c r="A469638" s="27"/>
      <c r="B469638" s="67"/>
      <c r="C469638" s="83"/>
      <c r="D469638" s="85"/>
      <c r="E469638" s="82"/>
      <c r="F469638" s="81"/>
      <c r="G469638" s="86"/>
      <c r="H469638" s="86"/>
      <c r="I469638" s="11"/>
    </row>
    <row r="469640" spans="1:9" s="4" customFormat="1" x14ac:dyDescent="0.2">
      <c r="A469640" s="27"/>
      <c r="B469640" s="67"/>
      <c r="C469640" s="83"/>
      <c r="D469640" s="85"/>
      <c r="E469640" s="82"/>
      <c r="F469640" s="81"/>
      <c r="G469640" s="86"/>
      <c r="H469640" s="86"/>
      <c r="I469640" s="11"/>
    </row>
    <row r="469646" spans="1:9" s="4" customFormat="1" x14ac:dyDescent="0.2">
      <c r="A469646" s="27"/>
      <c r="B469646" s="67"/>
      <c r="C469646" s="83"/>
      <c r="D469646" s="85"/>
      <c r="E469646" s="82"/>
      <c r="F469646" s="81"/>
      <c r="G469646" s="86"/>
      <c r="H469646" s="86"/>
      <c r="I469646" s="11"/>
    </row>
    <row r="469654" spans="1:9" s="4" customFormat="1" x14ac:dyDescent="0.2">
      <c r="A469654" s="27"/>
      <c r="B469654" s="67"/>
      <c r="C469654" s="83"/>
      <c r="D469654" s="85"/>
      <c r="E469654" s="82"/>
      <c r="F469654" s="81"/>
      <c r="G469654" s="86"/>
      <c r="H469654" s="86"/>
      <c r="I469654" s="11"/>
    </row>
    <row r="469656" spans="1:9" s="4" customFormat="1" x14ac:dyDescent="0.2">
      <c r="A469656" s="27"/>
      <c r="B469656" s="67"/>
      <c r="C469656" s="83"/>
      <c r="D469656" s="85"/>
      <c r="E469656" s="82"/>
      <c r="F469656" s="81"/>
      <c r="G469656" s="86"/>
      <c r="H469656" s="86"/>
      <c r="I469656" s="11"/>
    </row>
    <row r="469662" spans="1:9" s="4" customFormat="1" x14ac:dyDescent="0.2">
      <c r="A469662" s="27"/>
      <c r="B469662" s="67"/>
      <c r="C469662" s="83"/>
      <c r="D469662" s="85"/>
      <c r="E469662" s="82"/>
      <c r="F469662" s="81"/>
      <c r="G469662" s="86"/>
      <c r="H469662" s="86"/>
      <c r="I469662" s="11"/>
    </row>
    <row r="469670" spans="1:9" s="4" customFormat="1" x14ac:dyDescent="0.2">
      <c r="A469670" s="27"/>
      <c r="B469670" s="67"/>
      <c r="C469670" s="83"/>
      <c r="D469670" s="85"/>
      <c r="E469670" s="82"/>
      <c r="F469670" s="81"/>
      <c r="G469670" s="86"/>
      <c r="H469670" s="86"/>
      <c r="I469670" s="11"/>
    </row>
    <row r="469672" spans="1:9" s="4" customFormat="1" x14ac:dyDescent="0.2">
      <c r="A469672" s="27"/>
      <c r="B469672" s="67"/>
      <c r="C469672" s="83"/>
      <c r="D469672" s="85"/>
      <c r="E469672" s="82"/>
      <c r="F469672" s="81"/>
      <c r="G469672" s="86"/>
      <c r="H469672" s="86"/>
      <c r="I469672" s="11"/>
    </row>
    <row r="469678" spans="1:9" s="4" customFormat="1" x14ac:dyDescent="0.2">
      <c r="A469678" s="27"/>
      <c r="B469678" s="67"/>
      <c r="C469678" s="83"/>
      <c r="D469678" s="85"/>
      <c r="E469678" s="82"/>
      <c r="F469678" s="81"/>
      <c r="G469678" s="86"/>
      <c r="H469678" s="86"/>
      <c r="I469678" s="11"/>
    </row>
    <row r="469686" spans="1:9" s="4" customFormat="1" x14ac:dyDescent="0.2">
      <c r="A469686" s="27"/>
      <c r="B469686" s="67"/>
      <c r="C469686" s="83"/>
      <c r="D469686" s="85"/>
      <c r="E469686" s="82"/>
      <c r="F469686" s="81"/>
      <c r="G469686" s="86"/>
      <c r="H469686" s="86"/>
      <c r="I469686" s="11"/>
    </row>
    <row r="469688" spans="1:9" s="4" customFormat="1" x14ac:dyDescent="0.2">
      <c r="A469688" s="27"/>
      <c r="B469688" s="67"/>
      <c r="C469688" s="83"/>
      <c r="D469688" s="85"/>
      <c r="E469688" s="82"/>
      <c r="F469688" s="81"/>
      <c r="G469688" s="86"/>
      <c r="H469688" s="86"/>
      <c r="I469688" s="11"/>
    </row>
    <row r="469694" spans="1:9" s="4" customFormat="1" x14ac:dyDescent="0.2">
      <c r="A469694" s="27"/>
      <c r="B469694" s="67"/>
      <c r="C469694" s="83"/>
      <c r="D469694" s="85"/>
      <c r="E469694" s="82"/>
      <c r="F469694" s="81"/>
      <c r="G469694" s="86"/>
      <c r="H469694" s="86"/>
      <c r="I469694" s="11"/>
    </row>
    <row r="469702" spans="1:9" s="4" customFormat="1" x14ac:dyDescent="0.2">
      <c r="A469702" s="27"/>
      <c r="B469702" s="67"/>
      <c r="C469702" s="83"/>
      <c r="D469702" s="85"/>
      <c r="E469702" s="82"/>
      <c r="F469702" s="81"/>
      <c r="G469702" s="86"/>
      <c r="H469702" s="86"/>
      <c r="I469702" s="11"/>
    </row>
    <row r="469704" spans="1:9" s="4" customFormat="1" x14ac:dyDescent="0.2">
      <c r="A469704" s="27"/>
      <c r="B469704" s="67"/>
      <c r="C469704" s="83"/>
      <c r="D469704" s="85"/>
      <c r="E469704" s="82"/>
      <c r="F469704" s="81"/>
      <c r="G469704" s="86"/>
      <c r="H469704" s="86"/>
      <c r="I469704" s="11"/>
    </row>
    <row r="469710" spans="1:9" s="4" customFormat="1" x14ac:dyDescent="0.2">
      <c r="A469710" s="27"/>
      <c r="B469710" s="67"/>
      <c r="C469710" s="83"/>
      <c r="D469710" s="85"/>
      <c r="E469710" s="82"/>
      <c r="F469710" s="81"/>
      <c r="G469710" s="86"/>
      <c r="H469710" s="86"/>
      <c r="I469710" s="11"/>
    </row>
    <row r="469718" spans="1:9" s="4" customFormat="1" x14ac:dyDescent="0.2">
      <c r="A469718" s="27"/>
      <c r="B469718" s="67"/>
      <c r="C469718" s="83"/>
      <c r="D469718" s="85"/>
      <c r="E469718" s="82"/>
      <c r="F469718" s="81"/>
      <c r="G469718" s="86"/>
      <c r="H469718" s="86"/>
      <c r="I469718" s="11"/>
    </row>
    <row r="469720" spans="1:9" s="4" customFormat="1" x14ac:dyDescent="0.2">
      <c r="A469720" s="27"/>
      <c r="B469720" s="67"/>
      <c r="C469720" s="83"/>
      <c r="D469720" s="85"/>
      <c r="E469720" s="82"/>
      <c r="F469720" s="81"/>
      <c r="G469720" s="86"/>
      <c r="H469720" s="86"/>
      <c r="I469720" s="11"/>
    </row>
    <row r="469726" spans="1:9" s="4" customFormat="1" x14ac:dyDescent="0.2">
      <c r="A469726" s="27"/>
      <c r="B469726" s="67"/>
      <c r="C469726" s="83"/>
      <c r="D469726" s="85"/>
      <c r="E469726" s="82"/>
      <c r="F469726" s="81"/>
      <c r="G469726" s="86"/>
      <c r="H469726" s="86"/>
      <c r="I469726" s="11"/>
    </row>
    <row r="469734" spans="1:9" s="4" customFormat="1" x14ac:dyDescent="0.2">
      <c r="A469734" s="27"/>
      <c r="B469734" s="67"/>
      <c r="C469734" s="83"/>
      <c r="D469734" s="85"/>
      <c r="E469734" s="82"/>
      <c r="F469734" s="81"/>
      <c r="G469734" s="86"/>
      <c r="H469734" s="86"/>
      <c r="I469734" s="11"/>
    </row>
    <row r="469736" spans="1:9" s="4" customFormat="1" x14ac:dyDescent="0.2">
      <c r="A469736" s="27"/>
      <c r="B469736" s="67"/>
      <c r="C469736" s="83"/>
      <c r="D469736" s="85"/>
      <c r="E469736" s="82"/>
      <c r="F469736" s="81"/>
      <c r="G469736" s="86"/>
      <c r="H469736" s="86"/>
      <c r="I469736" s="11"/>
    </row>
    <row r="469742" spans="1:9" s="4" customFormat="1" x14ac:dyDescent="0.2">
      <c r="A469742" s="27"/>
      <c r="B469742" s="67"/>
      <c r="C469742" s="83"/>
      <c r="D469742" s="85"/>
      <c r="E469742" s="82"/>
      <c r="F469742" s="81"/>
      <c r="G469742" s="86"/>
      <c r="H469742" s="86"/>
      <c r="I469742" s="11"/>
    </row>
    <row r="469750" spans="1:9" s="4" customFormat="1" x14ac:dyDescent="0.2">
      <c r="A469750" s="27"/>
      <c r="B469750" s="67"/>
      <c r="C469750" s="83"/>
      <c r="D469750" s="85"/>
      <c r="E469750" s="82"/>
      <c r="F469750" s="81"/>
      <c r="G469750" s="86"/>
      <c r="H469750" s="86"/>
      <c r="I469750" s="11"/>
    </row>
    <row r="469752" spans="1:9" s="4" customFormat="1" x14ac:dyDescent="0.2">
      <c r="A469752" s="27"/>
      <c r="B469752" s="67"/>
      <c r="C469752" s="83"/>
      <c r="D469752" s="85"/>
      <c r="E469752" s="82"/>
      <c r="F469752" s="81"/>
      <c r="G469752" s="86"/>
      <c r="H469752" s="86"/>
      <c r="I469752" s="11"/>
    </row>
    <row r="469758" spans="1:9" s="4" customFormat="1" x14ac:dyDescent="0.2">
      <c r="A469758" s="27"/>
      <c r="B469758" s="67"/>
      <c r="C469758" s="83"/>
      <c r="D469758" s="85"/>
      <c r="E469758" s="82"/>
      <c r="F469758" s="81"/>
      <c r="G469758" s="86"/>
      <c r="H469758" s="86"/>
      <c r="I469758" s="11"/>
    </row>
    <row r="469766" spans="1:9" s="4" customFormat="1" x14ac:dyDescent="0.2">
      <c r="A469766" s="27"/>
      <c r="B469766" s="67"/>
      <c r="C469766" s="83"/>
      <c r="D469766" s="85"/>
      <c r="E469766" s="82"/>
      <c r="F469766" s="81"/>
      <c r="G469766" s="86"/>
      <c r="H469766" s="86"/>
      <c r="I469766" s="11"/>
    </row>
    <row r="469768" spans="1:9" s="4" customFormat="1" x14ac:dyDescent="0.2">
      <c r="A469768" s="27"/>
      <c r="B469768" s="67"/>
      <c r="C469768" s="83"/>
      <c r="D469768" s="85"/>
      <c r="E469768" s="82"/>
      <c r="F469768" s="81"/>
      <c r="G469768" s="86"/>
      <c r="H469768" s="86"/>
      <c r="I469768" s="11"/>
    </row>
    <row r="469774" spans="1:9" s="4" customFormat="1" x14ac:dyDescent="0.2">
      <c r="A469774" s="27"/>
      <c r="B469774" s="67"/>
      <c r="C469774" s="83"/>
      <c r="D469774" s="85"/>
      <c r="E469774" s="82"/>
      <c r="F469774" s="81"/>
      <c r="G469774" s="86"/>
      <c r="H469774" s="86"/>
      <c r="I469774" s="11"/>
    </row>
    <row r="469782" spans="1:9" s="4" customFormat="1" x14ac:dyDescent="0.2">
      <c r="A469782" s="27"/>
      <c r="B469782" s="67"/>
      <c r="C469782" s="83"/>
      <c r="D469782" s="85"/>
      <c r="E469782" s="82"/>
      <c r="F469782" s="81"/>
      <c r="G469782" s="86"/>
      <c r="H469782" s="86"/>
      <c r="I469782" s="11"/>
    </row>
    <row r="469784" spans="1:9" s="4" customFormat="1" x14ac:dyDescent="0.2">
      <c r="A469784" s="27"/>
      <c r="B469784" s="67"/>
      <c r="C469784" s="83"/>
      <c r="D469784" s="85"/>
      <c r="E469784" s="82"/>
      <c r="F469784" s="81"/>
      <c r="G469784" s="86"/>
      <c r="H469784" s="86"/>
      <c r="I469784" s="11"/>
    </row>
    <row r="469790" spans="1:9" s="4" customFormat="1" x14ac:dyDescent="0.2">
      <c r="A469790" s="27"/>
      <c r="B469790" s="67"/>
      <c r="C469790" s="83"/>
      <c r="D469790" s="85"/>
      <c r="E469790" s="82"/>
      <c r="F469790" s="81"/>
      <c r="G469790" s="86"/>
      <c r="H469790" s="86"/>
      <c r="I469790" s="11"/>
    </row>
    <row r="469798" spans="1:9" s="4" customFormat="1" x14ac:dyDescent="0.2">
      <c r="A469798" s="27"/>
      <c r="B469798" s="67"/>
      <c r="C469798" s="83"/>
      <c r="D469798" s="85"/>
      <c r="E469798" s="82"/>
      <c r="F469798" s="81"/>
      <c r="G469798" s="86"/>
      <c r="H469798" s="86"/>
      <c r="I469798" s="11"/>
    </row>
    <row r="469800" spans="1:9" s="4" customFormat="1" x14ac:dyDescent="0.2">
      <c r="A469800" s="27"/>
      <c r="B469800" s="67"/>
      <c r="C469800" s="83"/>
      <c r="D469800" s="85"/>
      <c r="E469800" s="82"/>
      <c r="F469800" s="81"/>
      <c r="G469800" s="86"/>
      <c r="H469800" s="86"/>
      <c r="I469800" s="11"/>
    </row>
    <row r="469806" spans="1:9" s="4" customFormat="1" x14ac:dyDescent="0.2">
      <c r="A469806" s="27"/>
      <c r="B469806" s="67"/>
      <c r="C469806" s="83"/>
      <c r="D469806" s="85"/>
      <c r="E469806" s="82"/>
      <c r="F469806" s="81"/>
      <c r="G469806" s="86"/>
      <c r="H469806" s="86"/>
      <c r="I469806" s="11"/>
    </row>
    <row r="469814" spans="1:9" s="4" customFormat="1" x14ac:dyDescent="0.2">
      <c r="A469814" s="27"/>
      <c r="B469814" s="67"/>
      <c r="C469814" s="83"/>
      <c r="D469814" s="85"/>
      <c r="E469814" s="82"/>
      <c r="F469814" s="81"/>
      <c r="G469814" s="86"/>
      <c r="H469814" s="86"/>
      <c r="I469814" s="11"/>
    </row>
    <row r="469816" spans="1:9" s="4" customFormat="1" x14ac:dyDescent="0.2">
      <c r="A469816" s="27"/>
      <c r="B469816" s="67"/>
      <c r="C469816" s="83"/>
      <c r="D469816" s="85"/>
      <c r="E469816" s="82"/>
      <c r="F469816" s="81"/>
      <c r="G469816" s="86"/>
      <c r="H469816" s="86"/>
      <c r="I469816" s="11"/>
    </row>
    <row r="469822" spans="1:9" s="4" customFormat="1" x14ac:dyDescent="0.2">
      <c r="A469822" s="27"/>
      <c r="B469822" s="67"/>
      <c r="C469822" s="83"/>
      <c r="D469822" s="85"/>
      <c r="E469822" s="82"/>
      <c r="F469822" s="81"/>
      <c r="G469822" s="86"/>
      <c r="H469822" s="86"/>
      <c r="I469822" s="11"/>
    </row>
    <row r="469830" spans="1:9" s="4" customFormat="1" x14ac:dyDescent="0.2">
      <c r="A469830" s="27"/>
      <c r="B469830" s="67"/>
      <c r="C469830" s="83"/>
      <c r="D469830" s="85"/>
      <c r="E469830" s="82"/>
      <c r="F469830" s="81"/>
      <c r="G469830" s="86"/>
      <c r="H469830" s="86"/>
      <c r="I469830" s="11"/>
    </row>
    <row r="469832" spans="1:9" s="4" customFormat="1" x14ac:dyDescent="0.2">
      <c r="A469832" s="27"/>
      <c r="B469832" s="67"/>
      <c r="C469832" s="83"/>
      <c r="D469832" s="85"/>
      <c r="E469832" s="82"/>
      <c r="F469832" s="81"/>
      <c r="G469832" s="86"/>
      <c r="H469832" s="86"/>
      <c r="I469832" s="11"/>
    </row>
    <row r="469838" spans="1:9" s="4" customFormat="1" x14ac:dyDescent="0.2">
      <c r="A469838" s="27"/>
      <c r="B469838" s="67"/>
      <c r="C469838" s="83"/>
      <c r="D469838" s="85"/>
      <c r="E469838" s="82"/>
      <c r="F469838" s="81"/>
      <c r="G469838" s="86"/>
      <c r="H469838" s="86"/>
      <c r="I469838" s="11"/>
    </row>
    <row r="469846" spans="1:9" s="4" customFormat="1" x14ac:dyDescent="0.2">
      <c r="A469846" s="27"/>
      <c r="B469846" s="67"/>
      <c r="C469846" s="83"/>
      <c r="D469846" s="85"/>
      <c r="E469846" s="82"/>
      <c r="F469846" s="81"/>
      <c r="G469846" s="86"/>
      <c r="H469846" s="86"/>
      <c r="I469846" s="11"/>
    </row>
    <row r="469848" spans="1:9" s="4" customFormat="1" x14ac:dyDescent="0.2">
      <c r="A469848" s="27"/>
      <c r="B469848" s="67"/>
      <c r="C469848" s="83"/>
      <c r="D469848" s="85"/>
      <c r="E469848" s="82"/>
      <c r="F469848" s="81"/>
      <c r="G469848" s="86"/>
      <c r="H469848" s="86"/>
      <c r="I469848" s="11"/>
    </row>
    <row r="469854" spans="1:9" s="4" customFormat="1" x14ac:dyDescent="0.2">
      <c r="A469854" s="27"/>
      <c r="B469854" s="67"/>
      <c r="C469854" s="83"/>
      <c r="D469854" s="85"/>
      <c r="E469854" s="82"/>
      <c r="F469854" s="81"/>
      <c r="G469854" s="86"/>
      <c r="H469854" s="86"/>
      <c r="I469854" s="11"/>
    </row>
    <row r="469862" spans="1:9" s="4" customFormat="1" x14ac:dyDescent="0.2">
      <c r="A469862" s="27"/>
      <c r="B469862" s="67"/>
      <c r="C469862" s="83"/>
      <c r="D469862" s="85"/>
      <c r="E469862" s="82"/>
      <c r="F469862" s="81"/>
      <c r="G469862" s="86"/>
      <c r="H469862" s="86"/>
      <c r="I469862" s="11"/>
    </row>
    <row r="469864" spans="1:9" s="4" customFormat="1" x14ac:dyDescent="0.2">
      <c r="A469864" s="27"/>
      <c r="B469864" s="67"/>
      <c r="C469864" s="83"/>
      <c r="D469864" s="85"/>
      <c r="E469864" s="82"/>
      <c r="F469864" s="81"/>
      <c r="G469864" s="86"/>
      <c r="H469864" s="86"/>
      <c r="I469864" s="11"/>
    </row>
    <row r="469870" spans="1:9" s="4" customFormat="1" x14ac:dyDescent="0.2">
      <c r="A469870" s="27"/>
      <c r="B469870" s="67"/>
      <c r="C469870" s="83"/>
      <c r="D469870" s="85"/>
      <c r="E469870" s="82"/>
      <c r="F469870" s="81"/>
      <c r="G469870" s="86"/>
      <c r="H469870" s="86"/>
      <c r="I469870" s="11"/>
    </row>
    <row r="469878" spans="1:9" s="4" customFormat="1" x14ac:dyDescent="0.2">
      <c r="A469878" s="27"/>
      <c r="B469878" s="67"/>
      <c r="C469878" s="83"/>
      <c r="D469878" s="85"/>
      <c r="E469878" s="82"/>
      <c r="F469878" s="81"/>
      <c r="G469878" s="86"/>
      <c r="H469878" s="86"/>
      <c r="I469878" s="11"/>
    </row>
    <row r="469880" spans="1:9" s="4" customFormat="1" x14ac:dyDescent="0.2">
      <c r="A469880" s="27"/>
      <c r="B469880" s="67"/>
      <c r="C469880" s="83"/>
      <c r="D469880" s="85"/>
      <c r="E469880" s="82"/>
      <c r="F469880" s="81"/>
      <c r="G469880" s="86"/>
      <c r="H469880" s="86"/>
      <c r="I469880" s="11"/>
    </row>
    <row r="469886" spans="1:9" s="4" customFormat="1" x14ac:dyDescent="0.2">
      <c r="A469886" s="27"/>
      <c r="B469886" s="67"/>
      <c r="C469886" s="83"/>
      <c r="D469886" s="85"/>
      <c r="E469886" s="82"/>
      <c r="F469886" s="81"/>
      <c r="G469886" s="86"/>
      <c r="H469886" s="86"/>
      <c r="I469886" s="11"/>
    </row>
    <row r="469894" spans="1:9" s="4" customFormat="1" x14ac:dyDescent="0.2">
      <c r="A469894" s="27"/>
      <c r="B469894" s="67"/>
      <c r="C469894" s="83"/>
      <c r="D469894" s="85"/>
      <c r="E469894" s="82"/>
      <c r="F469894" s="81"/>
      <c r="G469894" s="86"/>
      <c r="H469894" s="86"/>
      <c r="I469894" s="11"/>
    </row>
    <row r="469896" spans="1:9" s="4" customFormat="1" x14ac:dyDescent="0.2">
      <c r="A469896" s="27"/>
      <c r="B469896" s="67"/>
      <c r="C469896" s="83"/>
      <c r="D469896" s="85"/>
      <c r="E469896" s="82"/>
      <c r="F469896" s="81"/>
      <c r="G469896" s="86"/>
      <c r="H469896" s="86"/>
      <c r="I469896" s="11"/>
    </row>
    <row r="469902" spans="1:9" s="4" customFormat="1" x14ac:dyDescent="0.2">
      <c r="A469902" s="27"/>
      <c r="B469902" s="67"/>
      <c r="C469902" s="83"/>
      <c r="D469902" s="85"/>
      <c r="E469902" s="82"/>
      <c r="F469902" s="81"/>
      <c r="G469902" s="86"/>
      <c r="H469902" s="86"/>
      <c r="I469902" s="11"/>
    </row>
    <row r="469910" spans="1:9" s="4" customFormat="1" x14ac:dyDescent="0.2">
      <c r="A469910" s="27"/>
      <c r="B469910" s="67"/>
      <c r="C469910" s="83"/>
      <c r="D469910" s="85"/>
      <c r="E469910" s="82"/>
      <c r="F469910" s="81"/>
      <c r="G469910" s="86"/>
      <c r="H469910" s="86"/>
      <c r="I469910" s="11"/>
    </row>
    <row r="469912" spans="1:9" s="4" customFormat="1" x14ac:dyDescent="0.2">
      <c r="A469912" s="27"/>
      <c r="B469912" s="67"/>
      <c r="C469912" s="83"/>
      <c r="D469912" s="85"/>
      <c r="E469912" s="82"/>
      <c r="F469912" s="81"/>
      <c r="G469912" s="86"/>
      <c r="H469912" s="86"/>
      <c r="I469912" s="11"/>
    </row>
    <row r="469918" spans="1:9" s="4" customFormat="1" x14ac:dyDescent="0.2">
      <c r="A469918" s="27"/>
      <c r="B469918" s="67"/>
      <c r="C469918" s="83"/>
      <c r="D469918" s="85"/>
      <c r="E469918" s="82"/>
      <c r="F469918" s="81"/>
      <c r="G469918" s="86"/>
      <c r="H469918" s="86"/>
      <c r="I469918" s="11"/>
    </row>
    <row r="469926" spans="1:9" s="4" customFormat="1" x14ac:dyDescent="0.2">
      <c r="A469926" s="27"/>
      <c r="B469926" s="67"/>
      <c r="C469926" s="83"/>
      <c r="D469926" s="85"/>
      <c r="E469926" s="82"/>
      <c r="F469926" s="81"/>
      <c r="G469926" s="86"/>
      <c r="H469926" s="86"/>
      <c r="I469926" s="11"/>
    </row>
    <row r="469928" spans="1:9" s="4" customFormat="1" x14ac:dyDescent="0.2">
      <c r="A469928" s="27"/>
      <c r="B469928" s="67"/>
      <c r="C469928" s="83"/>
      <c r="D469928" s="85"/>
      <c r="E469928" s="82"/>
      <c r="F469928" s="81"/>
      <c r="G469928" s="86"/>
      <c r="H469928" s="86"/>
      <c r="I469928" s="11"/>
    </row>
    <row r="469934" spans="1:9" s="4" customFormat="1" x14ac:dyDescent="0.2">
      <c r="A469934" s="27"/>
      <c r="B469934" s="67"/>
      <c r="C469934" s="83"/>
      <c r="D469934" s="85"/>
      <c r="E469934" s="82"/>
      <c r="F469934" s="81"/>
      <c r="G469934" s="86"/>
      <c r="H469934" s="86"/>
      <c r="I469934" s="11"/>
    </row>
    <row r="469942" spans="1:9" s="4" customFormat="1" x14ac:dyDescent="0.2">
      <c r="A469942" s="27"/>
      <c r="B469942" s="67"/>
      <c r="C469942" s="83"/>
      <c r="D469942" s="85"/>
      <c r="E469942" s="82"/>
      <c r="F469942" s="81"/>
      <c r="G469942" s="86"/>
      <c r="H469942" s="86"/>
      <c r="I469942" s="11"/>
    </row>
    <row r="469944" spans="1:9" s="4" customFormat="1" x14ac:dyDescent="0.2">
      <c r="A469944" s="27"/>
      <c r="B469944" s="67"/>
      <c r="C469944" s="83"/>
      <c r="D469944" s="85"/>
      <c r="E469944" s="82"/>
      <c r="F469944" s="81"/>
      <c r="G469944" s="86"/>
      <c r="H469944" s="86"/>
      <c r="I469944" s="11"/>
    </row>
    <row r="469950" spans="1:9" s="4" customFormat="1" x14ac:dyDescent="0.2">
      <c r="A469950" s="27"/>
      <c r="B469950" s="67"/>
      <c r="C469950" s="83"/>
      <c r="D469950" s="85"/>
      <c r="E469950" s="82"/>
      <c r="F469950" s="81"/>
      <c r="G469950" s="86"/>
      <c r="H469950" s="86"/>
      <c r="I469950" s="11"/>
    </row>
    <row r="469958" spans="1:9" s="4" customFormat="1" x14ac:dyDescent="0.2">
      <c r="A469958" s="27"/>
      <c r="B469958" s="67"/>
      <c r="C469958" s="83"/>
      <c r="D469958" s="85"/>
      <c r="E469958" s="82"/>
      <c r="F469958" s="81"/>
      <c r="G469958" s="86"/>
      <c r="H469958" s="86"/>
      <c r="I469958" s="11"/>
    </row>
    <row r="469960" spans="1:9" s="4" customFormat="1" x14ac:dyDescent="0.2">
      <c r="A469960" s="27"/>
      <c r="B469960" s="67"/>
      <c r="C469960" s="83"/>
      <c r="D469960" s="85"/>
      <c r="E469960" s="82"/>
      <c r="F469960" s="81"/>
      <c r="G469960" s="86"/>
      <c r="H469960" s="86"/>
      <c r="I469960" s="11"/>
    </row>
    <row r="469966" spans="1:9" s="4" customFormat="1" x14ac:dyDescent="0.2">
      <c r="A469966" s="27"/>
      <c r="B469966" s="67"/>
      <c r="C469966" s="83"/>
      <c r="D469966" s="85"/>
      <c r="E469966" s="82"/>
      <c r="F469966" s="81"/>
      <c r="G469966" s="86"/>
      <c r="H469966" s="86"/>
      <c r="I469966" s="11"/>
    </row>
    <row r="469974" spans="1:9" s="4" customFormat="1" x14ac:dyDescent="0.2">
      <c r="A469974" s="27"/>
      <c r="B469974" s="67"/>
      <c r="C469974" s="83"/>
      <c r="D469974" s="85"/>
      <c r="E469974" s="82"/>
      <c r="F469974" s="81"/>
      <c r="G469974" s="86"/>
      <c r="H469974" s="86"/>
      <c r="I469974" s="11"/>
    </row>
    <row r="469976" spans="1:9" s="4" customFormat="1" x14ac:dyDescent="0.2">
      <c r="A469976" s="27"/>
      <c r="B469976" s="67"/>
      <c r="C469976" s="83"/>
      <c r="D469976" s="85"/>
      <c r="E469976" s="82"/>
      <c r="F469976" s="81"/>
      <c r="G469976" s="86"/>
      <c r="H469976" s="86"/>
      <c r="I469976" s="11"/>
    </row>
    <row r="469982" spans="1:9" s="4" customFormat="1" x14ac:dyDescent="0.2">
      <c r="A469982" s="27"/>
      <c r="B469982" s="67"/>
      <c r="C469982" s="83"/>
      <c r="D469982" s="85"/>
      <c r="E469982" s="82"/>
      <c r="F469982" s="81"/>
      <c r="G469982" s="86"/>
      <c r="H469982" s="86"/>
      <c r="I469982" s="11"/>
    </row>
    <row r="469990" spans="1:9" s="4" customFormat="1" x14ac:dyDescent="0.2">
      <c r="A469990" s="27"/>
      <c r="B469990" s="67"/>
      <c r="C469990" s="83"/>
      <c r="D469990" s="85"/>
      <c r="E469990" s="82"/>
      <c r="F469990" s="81"/>
      <c r="G469990" s="86"/>
      <c r="H469990" s="86"/>
      <c r="I469990" s="11"/>
    </row>
    <row r="469992" spans="1:9" s="4" customFormat="1" x14ac:dyDescent="0.2">
      <c r="A469992" s="27"/>
      <c r="B469992" s="67"/>
      <c r="C469992" s="83"/>
      <c r="D469992" s="85"/>
      <c r="E469992" s="82"/>
      <c r="F469992" s="81"/>
      <c r="G469992" s="86"/>
      <c r="H469992" s="86"/>
      <c r="I469992" s="11"/>
    </row>
    <row r="469998" spans="1:9" s="4" customFormat="1" x14ac:dyDescent="0.2">
      <c r="A469998" s="27"/>
      <c r="B469998" s="67"/>
      <c r="C469998" s="83"/>
      <c r="D469998" s="85"/>
      <c r="E469998" s="82"/>
      <c r="F469998" s="81"/>
      <c r="G469998" s="86"/>
      <c r="H469998" s="86"/>
      <c r="I469998" s="11"/>
    </row>
    <row r="470006" spans="1:9" s="4" customFormat="1" x14ac:dyDescent="0.2">
      <c r="A470006" s="27"/>
      <c r="B470006" s="67"/>
      <c r="C470006" s="83"/>
      <c r="D470006" s="85"/>
      <c r="E470006" s="82"/>
      <c r="F470006" s="81"/>
      <c r="G470006" s="86"/>
      <c r="H470006" s="86"/>
      <c r="I470006" s="11"/>
    </row>
    <row r="470008" spans="1:9" s="4" customFormat="1" x14ac:dyDescent="0.2">
      <c r="A470008" s="27"/>
      <c r="B470008" s="67"/>
      <c r="C470008" s="83"/>
      <c r="D470008" s="85"/>
      <c r="E470008" s="82"/>
      <c r="F470008" s="81"/>
      <c r="G470008" s="86"/>
      <c r="H470008" s="86"/>
      <c r="I470008" s="11"/>
    </row>
    <row r="470014" spans="1:9" s="4" customFormat="1" x14ac:dyDescent="0.2">
      <c r="A470014" s="27"/>
      <c r="B470014" s="67"/>
      <c r="C470014" s="83"/>
      <c r="D470014" s="85"/>
      <c r="E470014" s="82"/>
      <c r="F470014" s="81"/>
      <c r="G470014" s="86"/>
      <c r="H470014" s="86"/>
      <c r="I470014" s="11"/>
    </row>
    <row r="470022" spans="1:9" s="4" customFormat="1" x14ac:dyDescent="0.2">
      <c r="A470022" s="27"/>
      <c r="B470022" s="67"/>
      <c r="C470022" s="83"/>
      <c r="D470022" s="85"/>
      <c r="E470022" s="82"/>
      <c r="F470022" s="81"/>
      <c r="G470022" s="86"/>
      <c r="H470022" s="86"/>
      <c r="I470022" s="11"/>
    </row>
    <row r="470024" spans="1:9" s="4" customFormat="1" x14ac:dyDescent="0.2">
      <c r="A470024" s="27"/>
      <c r="B470024" s="67"/>
      <c r="C470024" s="83"/>
      <c r="D470024" s="85"/>
      <c r="E470024" s="82"/>
      <c r="F470024" s="81"/>
      <c r="G470024" s="86"/>
      <c r="H470024" s="86"/>
      <c r="I470024" s="11"/>
    </row>
    <row r="470030" spans="1:9" s="4" customFormat="1" x14ac:dyDescent="0.2">
      <c r="A470030" s="27"/>
      <c r="B470030" s="67"/>
      <c r="C470030" s="83"/>
      <c r="D470030" s="85"/>
      <c r="E470030" s="82"/>
      <c r="F470030" s="81"/>
      <c r="G470030" s="86"/>
      <c r="H470030" s="86"/>
      <c r="I470030" s="11"/>
    </row>
    <row r="470038" spans="1:9" s="4" customFormat="1" x14ac:dyDescent="0.2">
      <c r="A470038" s="27"/>
      <c r="B470038" s="67"/>
      <c r="C470038" s="83"/>
      <c r="D470038" s="85"/>
      <c r="E470038" s="82"/>
      <c r="F470038" s="81"/>
      <c r="G470038" s="86"/>
      <c r="H470038" s="86"/>
      <c r="I470038" s="11"/>
    </row>
    <row r="470040" spans="1:9" s="4" customFormat="1" x14ac:dyDescent="0.2">
      <c r="A470040" s="27"/>
      <c r="B470040" s="67"/>
      <c r="C470040" s="83"/>
      <c r="D470040" s="85"/>
      <c r="E470040" s="82"/>
      <c r="F470040" s="81"/>
      <c r="G470040" s="86"/>
      <c r="H470040" s="86"/>
      <c r="I470040" s="11"/>
    </row>
    <row r="470046" spans="1:9" s="4" customFormat="1" x14ac:dyDescent="0.2">
      <c r="A470046" s="27"/>
      <c r="B470046" s="67"/>
      <c r="C470046" s="83"/>
      <c r="D470046" s="85"/>
      <c r="E470046" s="82"/>
      <c r="F470046" s="81"/>
      <c r="G470046" s="86"/>
      <c r="H470046" s="86"/>
      <c r="I470046" s="11"/>
    </row>
    <row r="470054" spans="1:9" s="4" customFormat="1" x14ac:dyDescent="0.2">
      <c r="A470054" s="27"/>
      <c r="B470054" s="67"/>
      <c r="C470054" s="83"/>
      <c r="D470054" s="85"/>
      <c r="E470054" s="82"/>
      <c r="F470054" s="81"/>
      <c r="G470054" s="86"/>
      <c r="H470054" s="86"/>
      <c r="I470054" s="11"/>
    </row>
    <row r="470056" spans="1:9" s="4" customFormat="1" x14ac:dyDescent="0.2">
      <c r="A470056" s="27"/>
      <c r="B470056" s="67"/>
      <c r="C470056" s="83"/>
      <c r="D470056" s="85"/>
      <c r="E470056" s="82"/>
      <c r="F470056" s="81"/>
      <c r="G470056" s="86"/>
      <c r="H470056" s="86"/>
      <c r="I470056" s="11"/>
    </row>
    <row r="470062" spans="1:9" s="4" customFormat="1" x14ac:dyDescent="0.2">
      <c r="A470062" s="27"/>
      <c r="B470062" s="67"/>
      <c r="C470062" s="83"/>
      <c r="D470062" s="85"/>
      <c r="E470062" s="82"/>
      <c r="F470062" s="81"/>
      <c r="G470062" s="86"/>
      <c r="H470062" s="86"/>
      <c r="I470062" s="11"/>
    </row>
    <row r="470070" spans="1:9" s="4" customFormat="1" x14ac:dyDescent="0.2">
      <c r="A470070" s="27"/>
      <c r="B470070" s="67"/>
      <c r="C470070" s="83"/>
      <c r="D470070" s="85"/>
      <c r="E470070" s="82"/>
      <c r="F470070" s="81"/>
      <c r="G470070" s="86"/>
      <c r="H470070" s="86"/>
      <c r="I470070" s="11"/>
    </row>
    <row r="470072" spans="1:9" s="4" customFormat="1" x14ac:dyDescent="0.2">
      <c r="A470072" s="27"/>
      <c r="B470072" s="67"/>
      <c r="C470072" s="83"/>
      <c r="D470072" s="85"/>
      <c r="E470072" s="82"/>
      <c r="F470072" s="81"/>
      <c r="G470072" s="86"/>
      <c r="H470072" s="86"/>
      <c r="I470072" s="11"/>
    </row>
    <row r="470078" spans="1:9" s="4" customFormat="1" x14ac:dyDescent="0.2">
      <c r="A470078" s="27"/>
      <c r="B470078" s="67"/>
      <c r="C470078" s="83"/>
      <c r="D470078" s="85"/>
      <c r="E470078" s="82"/>
      <c r="F470078" s="81"/>
      <c r="G470078" s="86"/>
      <c r="H470078" s="86"/>
      <c r="I470078" s="11"/>
    </row>
    <row r="470086" spans="1:9" s="4" customFormat="1" x14ac:dyDescent="0.2">
      <c r="A470086" s="27"/>
      <c r="B470086" s="67"/>
      <c r="C470086" s="83"/>
      <c r="D470086" s="85"/>
      <c r="E470086" s="82"/>
      <c r="F470086" s="81"/>
      <c r="G470086" s="86"/>
      <c r="H470086" s="86"/>
      <c r="I470086" s="11"/>
    </row>
    <row r="470088" spans="1:9" s="4" customFormat="1" x14ac:dyDescent="0.2">
      <c r="A470088" s="27"/>
      <c r="B470088" s="67"/>
      <c r="C470088" s="83"/>
      <c r="D470088" s="85"/>
      <c r="E470088" s="82"/>
      <c r="F470088" s="81"/>
      <c r="G470088" s="86"/>
      <c r="H470088" s="86"/>
      <c r="I470088" s="11"/>
    </row>
    <row r="470094" spans="1:9" s="4" customFormat="1" x14ac:dyDescent="0.2">
      <c r="A470094" s="27"/>
      <c r="B470094" s="67"/>
      <c r="C470094" s="83"/>
      <c r="D470094" s="85"/>
      <c r="E470094" s="82"/>
      <c r="F470094" s="81"/>
      <c r="G470094" s="86"/>
      <c r="H470094" s="86"/>
      <c r="I470094" s="11"/>
    </row>
    <row r="470102" spans="1:9" s="4" customFormat="1" x14ac:dyDescent="0.2">
      <c r="A470102" s="27"/>
      <c r="B470102" s="67"/>
      <c r="C470102" s="83"/>
      <c r="D470102" s="85"/>
      <c r="E470102" s="82"/>
      <c r="F470102" s="81"/>
      <c r="G470102" s="86"/>
      <c r="H470102" s="86"/>
      <c r="I470102" s="11"/>
    </row>
    <row r="470104" spans="1:9" s="4" customFormat="1" x14ac:dyDescent="0.2">
      <c r="A470104" s="27"/>
      <c r="B470104" s="67"/>
      <c r="C470104" s="83"/>
      <c r="D470104" s="85"/>
      <c r="E470104" s="82"/>
      <c r="F470104" s="81"/>
      <c r="G470104" s="86"/>
      <c r="H470104" s="86"/>
      <c r="I470104" s="11"/>
    </row>
    <row r="470110" spans="1:9" s="4" customFormat="1" x14ac:dyDescent="0.2">
      <c r="A470110" s="27"/>
      <c r="B470110" s="67"/>
      <c r="C470110" s="83"/>
      <c r="D470110" s="85"/>
      <c r="E470110" s="82"/>
      <c r="F470110" s="81"/>
      <c r="G470110" s="86"/>
      <c r="H470110" s="86"/>
      <c r="I470110" s="11"/>
    </row>
    <row r="470118" spans="1:9" s="4" customFormat="1" x14ac:dyDescent="0.2">
      <c r="A470118" s="27"/>
      <c r="B470118" s="67"/>
      <c r="C470118" s="83"/>
      <c r="D470118" s="85"/>
      <c r="E470118" s="82"/>
      <c r="F470118" s="81"/>
      <c r="G470118" s="86"/>
      <c r="H470118" s="86"/>
      <c r="I470118" s="11"/>
    </row>
    <row r="470120" spans="1:9" s="4" customFormat="1" x14ac:dyDescent="0.2">
      <c r="A470120" s="27"/>
      <c r="B470120" s="67"/>
      <c r="C470120" s="83"/>
      <c r="D470120" s="85"/>
      <c r="E470120" s="82"/>
      <c r="F470120" s="81"/>
      <c r="G470120" s="86"/>
      <c r="H470120" s="86"/>
      <c r="I470120" s="11"/>
    </row>
    <row r="470126" spans="1:9" s="4" customFormat="1" x14ac:dyDescent="0.2">
      <c r="A470126" s="27"/>
      <c r="B470126" s="67"/>
      <c r="C470126" s="83"/>
      <c r="D470126" s="85"/>
      <c r="E470126" s="82"/>
      <c r="F470126" s="81"/>
      <c r="G470126" s="86"/>
      <c r="H470126" s="86"/>
      <c r="I470126" s="11"/>
    </row>
    <row r="470134" spans="1:9" s="4" customFormat="1" x14ac:dyDescent="0.2">
      <c r="A470134" s="27"/>
      <c r="B470134" s="67"/>
      <c r="C470134" s="83"/>
      <c r="D470134" s="85"/>
      <c r="E470134" s="82"/>
      <c r="F470134" s="81"/>
      <c r="G470134" s="86"/>
      <c r="H470134" s="86"/>
      <c r="I470134" s="11"/>
    </row>
    <row r="470136" spans="1:9" s="4" customFormat="1" x14ac:dyDescent="0.2">
      <c r="A470136" s="27"/>
      <c r="B470136" s="67"/>
      <c r="C470136" s="83"/>
      <c r="D470136" s="85"/>
      <c r="E470136" s="82"/>
      <c r="F470136" s="81"/>
      <c r="G470136" s="86"/>
      <c r="H470136" s="86"/>
      <c r="I470136" s="11"/>
    </row>
    <row r="470142" spans="1:9" s="4" customFormat="1" x14ac:dyDescent="0.2">
      <c r="A470142" s="27"/>
      <c r="B470142" s="67"/>
      <c r="C470142" s="83"/>
      <c r="D470142" s="85"/>
      <c r="E470142" s="82"/>
      <c r="F470142" s="81"/>
      <c r="G470142" s="86"/>
      <c r="H470142" s="86"/>
      <c r="I470142" s="11"/>
    </row>
    <row r="470150" spans="1:9" s="4" customFormat="1" x14ac:dyDescent="0.2">
      <c r="A470150" s="27"/>
      <c r="B470150" s="67"/>
      <c r="C470150" s="83"/>
      <c r="D470150" s="85"/>
      <c r="E470150" s="82"/>
      <c r="F470150" s="81"/>
      <c r="G470150" s="86"/>
      <c r="H470150" s="86"/>
      <c r="I470150" s="11"/>
    </row>
    <row r="470152" spans="1:9" s="4" customFormat="1" x14ac:dyDescent="0.2">
      <c r="A470152" s="27"/>
      <c r="B470152" s="67"/>
      <c r="C470152" s="83"/>
      <c r="D470152" s="85"/>
      <c r="E470152" s="82"/>
      <c r="F470152" s="81"/>
      <c r="G470152" s="86"/>
      <c r="H470152" s="86"/>
      <c r="I470152" s="11"/>
    </row>
    <row r="470158" spans="1:9" s="4" customFormat="1" x14ac:dyDescent="0.2">
      <c r="A470158" s="27"/>
      <c r="B470158" s="67"/>
      <c r="C470158" s="83"/>
      <c r="D470158" s="85"/>
      <c r="E470158" s="82"/>
      <c r="F470158" s="81"/>
      <c r="G470158" s="86"/>
      <c r="H470158" s="86"/>
      <c r="I470158" s="11"/>
    </row>
    <row r="470166" spans="1:9" s="4" customFormat="1" x14ac:dyDescent="0.2">
      <c r="A470166" s="27"/>
      <c r="B470166" s="67"/>
      <c r="C470166" s="83"/>
      <c r="D470166" s="85"/>
      <c r="E470166" s="82"/>
      <c r="F470166" s="81"/>
      <c r="G470166" s="86"/>
      <c r="H470166" s="86"/>
      <c r="I470166" s="11"/>
    </row>
    <row r="470168" spans="1:9" s="4" customFormat="1" x14ac:dyDescent="0.2">
      <c r="A470168" s="27"/>
      <c r="B470168" s="67"/>
      <c r="C470168" s="83"/>
      <c r="D470168" s="85"/>
      <c r="E470168" s="82"/>
      <c r="F470168" s="81"/>
      <c r="G470168" s="86"/>
      <c r="H470168" s="86"/>
      <c r="I470168" s="11"/>
    </row>
    <row r="470174" spans="1:9" s="4" customFormat="1" x14ac:dyDescent="0.2">
      <c r="A470174" s="27"/>
      <c r="B470174" s="67"/>
      <c r="C470174" s="83"/>
      <c r="D470174" s="85"/>
      <c r="E470174" s="82"/>
      <c r="F470174" s="81"/>
      <c r="G470174" s="86"/>
      <c r="H470174" s="86"/>
      <c r="I470174" s="11"/>
    </row>
    <row r="470182" spans="1:9" s="4" customFormat="1" x14ac:dyDescent="0.2">
      <c r="A470182" s="27"/>
      <c r="B470182" s="67"/>
      <c r="C470182" s="83"/>
      <c r="D470182" s="85"/>
      <c r="E470182" s="82"/>
      <c r="F470182" s="81"/>
      <c r="G470182" s="86"/>
      <c r="H470182" s="86"/>
      <c r="I470182" s="11"/>
    </row>
    <row r="470184" spans="1:9" s="4" customFormat="1" x14ac:dyDescent="0.2">
      <c r="A470184" s="27"/>
      <c r="B470184" s="67"/>
      <c r="C470184" s="83"/>
      <c r="D470184" s="85"/>
      <c r="E470184" s="82"/>
      <c r="F470184" s="81"/>
      <c r="G470184" s="86"/>
      <c r="H470184" s="86"/>
      <c r="I470184" s="11"/>
    </row>
    <row r="470190" spans="1:9" s="4" customFormat="1" x14ac:dyDescent="0.2">
      <c r="A470190" s="27"/>
      <c r="B470190" s="67"/>
      <c r="C470190" s="83"/>
      <c r="D470190" s="85"/>
      <c r="E470190" s="82"/>
      <c r="F470190" s="81"/>
      <c r="G470190" s="86"/>
      <c r="H470190" s="86"/>
      <c r="I470190" s="11"/>
    </row>
    <row r="470198" spans="1:9" s="4" customFormat="1" x14ac:dyDescent="0.2">
      <c r="A470198" s="27"/>
      <c r="B470198" s="67"/>
      <c r="C470198" s="83"/>
      <c r="D470198" s="85"/>
      <c r="E470198" s="82"/>
      <c r="F470198" s="81"/>
      <c r="G470198" s="86"/>
      <c r="H470198" s="86"/>
      <c r="I470198" s="11"/>
    </row>
    <row r="470200" spans="1:9" s="4" customFormat="1" x14ac:dyDescent="0.2">
      <c r="A470200" s="27"/>
      <c r="B470200" s="67"/>
      <c r="C470200" s="83"/>
      <c r="D470200" s="85"/>
      <c r="E470200" s="82"/>
      <c r="F470200" s="81"/>
      <c r="G470200" s="86"/>
      <c r="H470200" s="86"/>
      <c r="I470200" s="11"/>
    </row>
    <row r="470206" spans="1:9" s="4" customFormat="1" x14ac:dyDescent="0.2">
      <c r="A470206" s="27"/>
      <c r="B470206" s="67"/>
      <c r="C470206" s="83"/>
      <c r="D470206" s="85"/>
      <c r="E470206" s="82"/>
      <c r="F470206" s="81"/>
      <c r="G470206" s="86"/>
      <c r="H470206" s="86"/>
      <c r="I470206" s="11"/>
    </row>
    <row r="470214" spans="1:9" s="4" customFormat="1" x14ac:dyDescent="0.2">
      <c r="A470214" s="27"/>
      <c r="B470214" s="67"/>
      <c r="C470214" s="83"/>
      <c r="D470214" s="85"/>
      <c r="E470214" s="82"/>
      <c r="F470214" s="81"/>
      <c r="G470214" s="86"/>
      <c r="H470214" s="86"/>
      <c r="I470214" s="11"/>
    </row>
    <row r="470216" spans="1:9" s="4" customFormat="1" x14ac:dyDescent="0.2">
      <c r="A470216" s="27"/>
      <c r="B470216" s="67"/>
      <c r="C470216" s="83"/>
      <c r="D470216" s="85"/>
      <c r="E470216" s="82"/>
      <c r="F470216" s="81"/>
      <c r="G470216" s="86"/>
      <c r="H470216" s="86"/>
      <c r="I470216" s="11"/>
    </row>
    <row r="470222" spans="1:9" s="4" customFormat="1" x14ac:dyDescent="0.2">
      <c r="A470222" s="27"/>
      <c r="B470222" s="67"/>
      <c r="C470222" s="83"/>
      <c r="D470222" s="85"/>
      <c r="E470222" s="82"/>
      <c r="F470222" s="81"/>
      <c r="G470222" s="86"/>
      <c r="H470222" s="86"/>
      <c r="I470222" s="11"/>
    </row>
    <row r="470230" spans="1:9" s="4" customFormat="1" x14ac:dyDescent="0.2">
      <c r="A470230" s="27"/>
      <c r="B470230" s="67"/>
      <c r="C470230" s="83"/>
      <c r="D470230" s="85"/>
      <c r="E470230" s="82"/>
      <c r="F470230" s="81"/>
      <c r="G470230" s="86"/>
      <c r="H470230" s="86"/>
      <c r="I470230" s="11"/>
    </row>
    <row r="470232" spans="1:9" s="4" customFormat="1" x14ac:dyDescent="0.2">
      <c r="A470232" s="27"/>
      <c r="B470232" s="67"/>
      <c r="C470232" s="83"/>
      <c r="D470232" s="85"/>
      <c r="E470232" s="82"/>
      <c r="F470232" s="81"/>
      <c r="G470232" s="86"/>
      <c r="H470232" s="86"/>
      <c r="I470232" s="11"/>
    </row>
    <row r="470238" spans="1:9" s="4" customFormat="1" x14ac:dyDescent="0.2">
      <c r="A470238" s="27"/>
      <c r="B470238" s="67"/>
      <c r="C470238" s="83"/>
      <c r="D470238" s="85"/>
      <c r="E470238" s="82"/>
      <c r="F470238" s="81"/>
      <c r="G470238" s="86"/>
      <c r="H470238" s="86"/>
      <c r="I470238" s="11"/>
    </row>
    <row r="470246" spans="1:9" s="4" customFormat="1" x14ac:dyDescent="0.2">
      <c r="A470246" s="27"/>
      <c r="B470246" s="67"/>
      <c r="C470246" s="83"/>
      <c r="D470246" s="85"/>
      <c r="E470246" s="82"/>
      <c r="F470246" s="81"/>
      <c r="G470246" s="86"/>
      <c r="H470246" s="86"/>
      <c r="I470246" s="11"/>
    </row>
    <row r="470248" spans="1:9" s="4" customFormat="1" x14ac:dyDescent="0.2">
      <c r="A470248" s="27"/>
      <c r="B470248" s="67"/>
      <c r="C470248" s="83"/>
      <c r="D470248" s="85"/>
      <c r="E470248" s="82"/>
      <c r="F470248" s="81"/>
      <c r="G470248" s="86"/>
      <c r="H470248" s="86"/>
      <c r="I470248" s="11"/>
    </row>
    <row r="470254" spans="1:9" s="4" customFormat="1" x14ac:dyDescent="0.2">
      <c r="A470254" s="27"/>
      <c r="B470254" s="67"/>
      <c r="C470254" s="83"/>
      <c r="D470254" s="85"/>
      <c r="E470254" s="82"/>
      <c r="F470254" s="81"/>
      <c r="G470254" s="86"/>
      <c r="H470254" s="86"/>
      <c r="I470254" s="11"/>
    </row>
    <row r="470262" spans="1:9" s="4" customFormat="1" x14ac:dyDescent="0.2">
      <c r="A470262" s="27"/>
      <c r="B470262" s="67"/>
      <c r="C470262" s="83"/>
      <c r="D470262" s="85"/>
      <c r="E470262" s="82"/>
      <c r="F470262" s="81"/>
      <c r="G470262" s="86"/>
      <c r="H470262" s="86"/>
      <c r="I470262" s="11"/>
    </row>
    <row r="470264" spans="1:9" s="4" customFormat="1" x14ac:dyDescent="0.2">
      <c r="A470264" s="27"/>
      <c r="B470264" s="67"/>
      <c r="C470264" s="83"/>
      <c r="D470264" s="85"/>
      <c r="E470264" s="82"/>
      <c r="F470264" s="81"/>
      <c r="G470264" s="86"/>
      <c r="H470264" s="86"/>
      <c r="I470264" s="11"/>
    </row>
    <row r="470270" spans="1:9" s="4" customFormat="1" x14ac:dyDescent="0.2">
      <c r="A470270" s="27"/>
      <c r="B470270" s="67"/>
      <c r="C470270" s="83"/>
      <c r="D470270" s="85"/>
      <c r="E470270" s="82"/>
      <c r="F470270" s="81"/>
      <c r="G470270" s="86"/>
      <c r="H470270" s="86"/>
      <c r="I470270" s="11"/>
    </row>
    <row r="470278" spans="1:9" s="4" customFormat="1" x14ac:dyDescent="0.2">
      <c r="A470278" s="27"/>
      <c r="B470278" s="67"/>
      <c r="C470278" s="83"/>
      <c r="D470278" s="85"/>
      <c r="E470278" s="82"/>
      <c r="F470278" s="81"/>
      <c r="G470278" s="86"/>
      <c r="H470278" s="86"/>
      <c r="I470278" s="11"/>
    </row>
    <row r="470280" spans="1:9" s="4" customFormat="1" x14ac:dyDescent="0.2">
      <c r="A470280" s="27"/>
      <c r="B470280" s="67"/>
      <c r="C470280" s="83"/>
      <c r="D470280" s="85"/>
      <c r="E470280" s="82"/>
      <c r="F470280" s="81"/>
      <c r="G470280" s="86"/>
      <c r="H470280" s="86"/>
      <c r="I470280" s="11"/>
    </row>
    <row r="470286" spans="1:9" s="4" customFormat="1" x14ac:dyDescent="0.2">
      <c r="A470286" s="27"/>
      <c r="B470286" s="67"/>
      <c r="C470286" s="83"/>
      <c r="D470286" s="85"/>
      <c r="E470286" s="82"/>
      <c r="F470286" s="81"/>
      <c r="G470286" s="86"/>
      <c r="H470286" s="86"/>
      <c r="I470286" s="11"/>
    </row>
    <row r="470294" spans="1:9" s="4" customFormat="1" x14ac:dyDescent="0.2">
      <c r="A470294" s="27"/>
      <c r="B470294" s="67"/>
      <c r="C470294" s="83"/>
      <c r="D470294" s="85"/>
      <c r="E470294" s="82"/>
      <c r="F470294" s="81"/>
      <c r="G470294" s="86"/>
      <c r="H470294" s="86"/>
      <c r="I470294" s="11"/>
    </row>
    <row r="470296" spans="1:9" s="4" customFormat="1" x14ac:dyDescent="0.2">
      <c r="A470296" s="27"/>
      <c r="B470296" s="67"/>
      <c r="C470296" s="83"/>
      <c r="D470296" s="85"/>
      <c r="E470296" s="82"/>
      <c r="F470296" s="81"/>
      <c r="G470296" s="86"/>
      <c r="H470296" s="86"/>
      <c r="I470296" s="11"/>
    </row>
    <row r="470302" spans="1:9" s="4" customFormat="1" x14ac:dyDescent="0.2">
      <c r="A470302" s="27"/>
      <c r="B470302" s="67"/>
      <c r="C470302" s="83"/>
      <c r="D470302" s="85"/>
      <c r="E470302" s="82"/>
      <c r="F470302" s="81"/>
      <c r="G470302" s="86"/>
      <c r="H470302" s="86"/>
      <c r="I470302" s="11"/>
    </row>
    <row r="470310" spans="1:9" s="4" customFormat="1" x14ac:dyDescent="0.2">
      <c r="A470310" s="27"/>
      <c r="B470310" s="67"/>
      <c r="C470310" s="83"/>
      <c r="D470310" s="85"/>
      <c r="E470310" s="82"/>
      <c r="F470310" s="81"/>
      <c r="G470310" s="86"/>
      <c r="H470310" s="86"/>
      <c r="I470310" s="11"/>
    </row>
    <row r="470312" spans="1:9" s="4" customFormat="1" x14ac:dyDescent="0.2">
      <c r="A470312" s="27"/>
      <c r="B470312" s="67"/>
      <c r="C470312" s="83"/>
      <c r="D470312" s="85"/>
      <c r="E470312" s="82"/>
      <c r="F470312" s="81"/>
      <c r="G470312" s="86"/>
      <c r="H470312" s="86"/>
      <c r="I470312" s="11"/>
    </row>
    <row r="470318" spans="1:9" s="4" customFormat="1" x14ac:dyDescent="0.2">
      <c r="A470318" s="27"/>
      <c r="B470318" s="67"/>
      <c r="C470318" s="83"/>
      <c r="D470318" s="85"/>
      <c r="E470318" s="82"/>
      <c r="F470318" s="81"/>
      <c r="G470318" s="86"/>
      <c r="H470318" s="86"/>
      <c r="I470318" s="11"/>
    </row>
    <row r="470326" spans="1:9" s="4" customFormat="1" x14ac:dyDescent="0.2">
      <c r="A470326" s="27"/>
      <c r="B470326" s="67"/>
      <c r="C470326" s="83"/>
      <c r="D470326" s="85"/>
      <c r="E470326" s="82"/>
      <c r="F470326" s="81"/>
      <c r="G470326" s="86"/>
      <c r="H470326" s="86"/>
      <c r="I470326" s="11"/>
    </row>
    <row r="470328" spans="1:9" s="4" customFormat="1" x14ac:dyDescent="0.2">
      <c r="A470328" s="27"/>
      <c r="B470328" s="67"/>
      <c r="C470328" s="83"/>
      <c r="D470328" s="85"/>
      <c r="E470328" s="82"/>
      <c r="F470328" s="81"/>
      <c r="G470328" s="86"/>
      <c r="H470328" s="86"/>
      <c r="I470328" s="11"/>
    </row>
    <row r="470334" spans="1:9" s="4" customFormat="1" x14ac:dyDescent="0.2">
      <c r="A470334" s="27"/>
      <c r="B470334" s="67"/>
      <c r="C470334" s="83"/>
      <c r="D470334" s="85"/>
      <c r="E470334" s="82"/>
      <c r="F470334" s="81"/>
      <c r="G470334" s="86"/>
      <c r="H470334" s="86"/>
      <c r="I470334" s="11"/>
    </row>
    <row r="470342" spans="1:9" s="4" customFormat="1" x14ac:dyDescent="0.2">
      <c r="A470342" s="27"/>
      <c r="B470342" s="67"/>
      <c r="C470342" s="83"/>
      <c r="D470342" s="85"/>
      <c r="E470342" s="82"/>
      <c r="F470342" s="81"/>
      <c r="G470342" s="86"/>
      <c r="H470342" s="86"/>
      <c r="I470342" s="11"/>
    </row>
    <row r="470344" spans="1:9" s="4" customFormat="1" x14ac:dyDescent="0.2">
      <c r="A470344" s="27"/>
      <c r="B470344" s="67"/>
      <c r="C470344" s="83"/>
      <c r="D470344" s="85"/>
      <c r="E470344" s="82"/>
      <c r="F470344" s="81"/>
      <c r="G470344" s="86"/>
      <c r="H470344" s="86"/>
      <c r="I470344" s="11"/>
    </row>
    <row r="470350" spans="1:9" s="4" customFormat="1" x14ac:dyDescent="0.2">
      <c r="A470350" s="27"/>
      <c r="B470350" s="67"/>
      <c r="C470350" s="83"/>
      <c r="D470350" s="85"/>
      <c r="E470350" s="82"/>
      <c r="F470350" s="81"/>
      <c r="G470350" s="86"/>
      <c r="H470350" s="86"/>
      <c r="I470350" s="11"/>
    </row>
    <row r="470358" spans="1:9" s="4" customFormat="1" x14ac:dyDescent="0.2">
      <c r="A470358" s="27"/>
      <c r="B470358" s="67"/>
      <c r="C470358" s="83"/>
      <c r="D470358" s="85"/>
      <c r="E470358" s="82"/>
      <c r="F470358" s="81"/>
      <c r="G470358" s="86"/>
      <c r="H470358" s="86"/>
      <c r="I470358" s="11"/>
    </row>
    <row r="470360" spans="1:9" s="4" customFormat="1" x14ac:dyDescent="0.2">
      <c r="A470360" s="27"/>
      <c r="B470360" s="67"/>
      <c r="C470360" s="83"/>
      <c r="D470360" s="85"/>
      <c r="E470360" s="82"/>
      <c r="F470360" s="81"/>
      <c r="G470360" s="86"/>
      <c r="H470360" s="86"/>
      <c r="I470360" s="11"/>
    </row>
    <row r="470366" spans="1:9" s="4" customFormat="1" x14ac:dyDescent="0.2">
      <c r="A470366" s="27"/>
      <c r="B470366" s="67"/>
      <c r="C470366" s="83"/>
      <c r="D470366" s="85"/>
      <c r="E470366" s="82"/>
      <c r="F470366" s="81"/>
      <c r="G470366" s="86"/>
      <c r="H470366" s="86"/>
      <c r="I470366" s="11"/>
    </row>
    <row r="470374" spans="1:9" s="4" customFormat="1" x14ac:dyDescent="0.2">
      <c r="A470374" s="27"/>
      <c r="B470374" s="67"/>
      <c r="C470374" s="83"/>
      <c r="D470374" s="85"/>
      <c r="E470374" s="82"/>
      <c r="F470374" s="81"/>
      <c r="G470374" s="86"/>
      <c r="H470374" s="86"/>
      <c r="I470374" s="11"/>
    </row>
    <row r="470376" spans="1:9" s="4" customFormat="1" x14ac:dyDescent="0.2">
      <c r="A470376" s="27"/>
      <c r="B470376" s="67"/>
      <c r="C470376" s="83"/>
      <c r="D470376" s="85"/>
      <c r="E470376" s="82"/>
      <c r="F470376" s="81"/>
      <c r="G470376" s="86"/>
      <c r="H470376" s="86"/>
      <c r="I470376" s="11"/>
    </row>
    <row r="470382" spans="1:9" s="4" customFormat="1" x14ac:dyDescent="0.2">
      <c r="A470382" s="27"/>
      <c r="B470382" s="67"/>
      <c r="C470382" s="83"/>
      <c r="D470382" s="85"/>
      <c r="E470382" s="82"/>
      <c r="F470382" s="81"/>
      <c r="G470382" s="86"/>
      <c r="H470382" s="86"/>
      <c r="I470382" s="11"/>
    </row>
    <row r="470390" spans="1:9" s="4" customFormat="1" x14ac:dyDescent="0.2">
      <c r="A470390" s="27"/>
      <c r="B470390" s="67"/>
      <c r="C470390" s="83"/>
      <c r="D470390" s="85"/>
      <c r="E470390" s="82"/>
      <c r="F470390" s="81"/>
      <c r="G470390" s="86"/>
      <c r="H470390" s="86"/>
      <c r="I470390" s="11"/>
    </row>
    <row r="470392" spans="1:9" s="4" customFormat="1" x14ac:dyDescent="0.2">
      <c r="A470392" s="27"/>
      <c r="B470392" s="67"/>
      <c r="C470392" s="83"/>
      <c r="D470392" s="85"/>
      <c r="E470392" s="82"/>
      <c r="F470392" s="81"/>
      <c r="G470392" s="86"/>
      <c r="H470392" s="86"/>
      <c r="I470392" s="11"/>
    </row>
    <row r="470398" spans="1:9" s="4" customFormat="1" x14ac:dyDescent="0.2">
      <c r="A470398" s="27"/>
      <c r="B470398" s="67"/>
      <c r="C470398" s="83"/>
      <c r="D470398" s="85"/>
      <c r="E470398" s="82"/>
      <c r="F470398" s="81"/>
      <c r="G470398" s="86"/>
      <c r="H470398" s="86"/>
      <c r="I470398" s="11"/>
    </row>
    <row r="470406" spans="1:9" s="4" customFormat="1" x14ac:dyDescent="0.2">
      <c r="A470406" s="27"/>
      <c r="B470406" s="67"/>
      <c r="C470406" s="83"/>
      <c r="D470406" s="85"/>
      <c r="E470406" s="82"/>
      <c r="F470406" s="81"/>
      <c r="G470406" s="86"/>
      <c r="H470406" s="86"/>
      <c r="I470406" s="11"/>
    </row>
    <row r="470408" spans="1:9" s="4" customFormat="1" x14ac:dyDescent="0.2">
      <c r="A470408" s="27"/>
      <c r="B470408" s="67"/>
      <c r="C470408" s="83"/>
      <c r="D470408" s="85"/>
      <c r="E470408" s="82"/>
      <c r="F470408" s="81"/>
      <c r="G470408" s="86"/>
      <c r="H470408" s="86"/>
      <c r="I470408" s="11"/>
    </row>
    <row r="470414" spans="1:9" s="4" customFormat="1" x14ac:dyDescent="0.2">
      <c r="A470414" s="27"/>
      <c r="B470414" s="67"/>
      <c r="C470414" s="83"/>
      <c r="D470414" s="85"/>
      <c r="E470414" s="82"/>
      <c r="F470414" s="81"/>
      <c r="G470414" s="86"/>
      <c r="H470414" s="86"/>
      <c r="I470414" s="11"/>
    </row>
    <row r="470422" spans="1:9" s="4" customFormat="1" x14ac:dyDescent="0.2">
      <c r="A470422" s="27"/>
      <c r="B470422" s="67"/>
      <c r="C470422" s="83"/>
      <c r="D470422" s="85"/>
      <c r="E470422" s="82"/>
      <c r="F470422" s="81"/>
      <c r="G470422" s="86"/>
      <c r="H470422" s="86"/>
      <c r="I470422" s="11"/>
    </row>
    <row r="470424" spans="1:9" s="4" customFormat="1" x14ac:dyDescent="0.2">
      <c r="A470424" s="27"/>
      <c r="B470424" s="67"/>
      <c r="C470424" s="83"/>
      <c r="D470424" s="85"/>
      <c r="E470424" s="82"/>
      <c r="F470424" s="81"/>
      <c r="G470424" s="86"/>
      <c r="H470424" s="86"/>
      <c r="I470424" s="11"/>
    </row>
    <row r="470430" spans="1:9" s="4" customFormat="1" x14ac:dyDescent="0.2">
      <c r="A470430" s="27"/>
      <c r="B470430" s="67"/>
      <c r="C470430" s="83"/>
      <c r="D470430" s="85"/>
      <c r="E470430" s="82"/>
      <c r="F470430" s="81"/>
      <c r="G470430" s="86"/>
      <c r="H470430" s="86"/>
      <c r="I470430" s="11"/>
    </row>
    <row r="470438" spans="1:9" s="4" customFormat="1" x14ac:dyDescent="0.2">
      <c r="A470438" s="27"/>
      <c r="B470438" s="67"/>
      <c r="C470438" s="83"/>
      <c r="D470438" s="85"/>
      <c r="E470438" s="82"/>
      <c r="F470438" s="81"/>
      <c r="G470438" s="86"/>
      <c r="H470438" s="86"/>
      <c r="I470438" s="11"/>
    </row>
    <row r="470440" spans="1:9" s="4" customFormat="1" x14ac:dyDescent="0.2">
      <c r="A470440" s="27"/>
      <c r="B470440" s="67"/>
      <c r="C470440" s="83"/>
      <c r="D470440" s="85"/>
      <c r="E470440" s="82"/>
      <c r="F470440" s="81"/>
      <c r="G470440" s="86"/>
      <c r="H470440" s="86"/>
      <c r="I470440" s="11"/>
    </row>
    <row r="470446" spans="1:9" s="4" customFormat="1" x14ac:dyDescent="0.2">
      <c r="A470446" s="27"/>
      <c r="B470446" s="67"/>
      <c r="C470446" s="83"/>
      <c r="D470446" s="85"/>
      <c r="E470446" s="82"/>
      <c r="F470446" s="81"/>
      <c r="G470446" s="86"/>
      <c r="H470446" s="86"/>
      <c r="I470446" s="11"/>
    </row>
    <row r="470454" spans="1:9" s="4" customFormat="1" x14ac:dyDescent="0.2">
      <c r="A470454" s="27"/>
      <c r="B470454" s="67"/>
      <c r="C470454" s="83"/>
      <c r="D470454" s="85"/>
      <c r="E470454" s="82"/>
      <c r="F470454" s="81"/>
      <c r="G470454" s="86"/>
      <c r="H470454" s="86"/>
      <c r="I470454" s="11"/>
    </row>
    <row r="470456" spans="1:9" s="4" customFormat="1" x14ac:dyDescent="0.2">
      <c r="A470456" s="27"/>
      <c r="B470456" s="67"/>
      <c r="C470456" s="83"/>
      <c r="D470456" s="85"/>
      <c r="E470456" s="82"/>
      <c r="F470456" s="81"/>
      <c r="G470456" s="86"/>
      <c r="H470456" s="86"/>
      <c r="I470456" s="11"/>
    </row>
    <row r="470462" spans="1:9" s="4" customFormat="1" x14ac:dyDescent="0.2">
      <c r="A470462" s="27"/>
      <c r="B470462" s="67"/>
      <c r="C470462" s="83"/>
      <c r="D470462" s="85"/>
      <c r="E470462" s="82"/>
      <c r="F470462" s="81"/>
      <c r="G470462" s="86"/>
      <c r="H470462" s="86"/>
      <c r="I470462" s="11"/>
    </row>
    <row r="470470" spans="1:9" s="4" customFormat="1" x14ac:dyDescent="0.2">
      <c r="A470470" s="27"/>
      <c r="B470470" s="67"/>
      <c r="C470470" s="83"/>
      <c r="D470470" s="85"/>
      <c r="E470470" s="82"/>
      <c r="F470470" s="81"/>
      <c r="G470470" s="86"/>
      <c r="H470470" s="86"/>
      <c r="I470470" s="11"/>
    </row>
    <row r="470472" spans="1:9" s="4" customFormat="1" x14ac:dyDescent="0.2">
      <c r="A470472" s="27"/>
      <c r="B470472" s="67"/>
      <c r="C470472" s="83"/>
      <c r="D470472" s="85"/>
      <c r="E470472" s="82"/>
      <c r="F470472" s="81"/>
      <c r="G470472" s="86"/>
      <c r="H470472" s="86"/>
      <c r="I470472" s="11"/>
    </row>
    <row r="470478" spans="1:9" s="4" customFormat="1" x14ac:dyDescent="0.2">
      <c r="A470478" s="27"/>
      <c r="B470478" s="67"/>
      <c r="C470478" s="83"/>
      <c r="D470478" s="85"/>
      <c r="E470478" s="82"/>
      <c r="F470478" s="81"/>
      <c r="G470478" s="86"/>
      <c r="H470478" s="86"/>
      <c r="I470478" s="11"/>
    </row>
    <row r="470486" spans="1:9" s="4" customFormat="1" x14ac:dyDescent="0.2">
      <c r="A470486" s="27"/>
      <c r="B470486" s="67"/>
      <c r="C470486" s="83"/>
      <c r="D470486" s="85"/>
      <c r="E470486" s="82"/>
      <c r="F470486" s="81"/>
      <c r="G470486" s="86"/>
      <c r="H470486" s="86"/>
      <c r="I470486" s="11"/>
    </row>
    <row r="470488" spans="1:9" s="4" customFormat="1" x14ac:dyDescent="0.2">
      <c r="A470488" s="27"/>
      <c r="B470488" s="67"/>
      <c r="C470488" s="83"/>
      <c r="D470488" s="85"/>
      <c r="E470488" s="82"/>
      <c r="F470488" s="81"/>
      <c r="G470488" s="86"/>
      <c r="H470488" s="86"/>
      <c r="I470488" s="11"/>
    </row>
    <row r="470494" spans="1:9" s="4" customFormat="1" x14ac:dyDescent="0.2">
      <c r="A470494" s="27"/>
      <c r="B470494" s="67"/>
      <c r="C470494" s="83"/>
      <c r="D470494" s="85"/>
      <c r="E470494" s="82"/>
      <c r="F470494" s="81"/>
      <c r="G470494" s="86"/>
      <c r="H470494" s="86"/>
      <c r="I470494" s="11"/>
    </row>
    <row r="470502" spans="1:9" s="4" customFormat="1" x14ac:dyDescent="0.2">
      <c r="A470502" s="27"/>
      <c r="B470502" s="67"/>
      <c r="C470502" s="83"/>
      <c r="D470502" s="85"/>
      <c r="E470502" s="82"/>
      <c r="F470502" s="81"/>
      <c r="G470502" s="86"/>
      <c r="H470502" s="86"/>
      <c r="I470502" s="11"/>
    </row>
    <row r="470504" spans="1:9" s="4" customFormat="1" x14ac:dyDescent="0.2">
      <c r="A470504" s="27"/>
      <c r="B470504" s="67"/>
      <c r="C470504" s="83"/>
      <c r="D470504" s="85"/>
      <c r="E470504" s="82"/>
      <c r="F470504" s="81"/>
      <c r="G470504" s="86"/>
      <c r="H470504" s="86"/>
      <c r="I470504" s="11"/>
    </row>
    <row r="470510" spans="1:9" s="4" customFormat="1" x14ac:dyDescent="0.2">
      <c r="A470510" s="27"/>
      <c r="B470510" s="67"/>
      <c r="C470510" s="83"/>
      <c r="D470510" s="85"/>
      <c r="E470510" s="82"/>
      <c r="F470510" s="81"/>
      <c r="G470510" s="86"/>
      <c r="H470510" s="86"/>
      <c r="I470510" s="11"/>
    </row>
    <row r="470518" spans="1:9" s="4" customFormat="1" x14ac:dyDescent="0.2">
      <c r="A470518" s="27"/>
      <c r="B470518" s="67"/>
      <c r="C470518" s="83"/>
      <c r="D470518" s="85"/>
      <c r="E470518" s="82"/>
      <c r="F470518" s="81"/>
      <c r="G470518" s="86"/>
      <c r="H470518" s="86"/>
      <c r="I470518" s="11"/>
    </row>
    <row r="470520" spans="1:9" s="4" customFormat="1" x14ac:dyDescent="0.2">
      <c r="A470520" s="27"/>
      <c r="B470520" s="67"/>
      <c r="C470520" s="83"/>
      <c r="D470520" s="85"/>
      <c r="E470520" s="82"/>
      <c r="F470520" s="81"/>
      <c r="G470520" s="86"/>
      <c r="H470520" s="86"/>
      <c r="I470520" s="11"/>
    </row>
    <row r="470526" spans="1:9" s="4" customFormat="1" x14ac:dyDescent="0.2">
      <c r="A470526" s="27"/>
      <c r="B470526" s="67"/>
      <c r="C470526" s="83"/>
      <c r="D470526" s="85"/>
      <c r="E470526" s="82"/>
      <c r="F470526" s="81"/>
      <c r="G470526" s="86"/>
      <c r="H470526" s="86"/>
      <c r="I470526" s="11"/>
    </row>
    <row r="470534" spans="1:9" s="4" customFormat="1" x14ac:dyDescent="0.2">
      <c r="A470534" s="27"/>
      <c r="B470534" s="67"/>
      <c r="C470534" s="83"/>
      <c r="D470534" s="85"/>
      <c r="E470534" s="82"/>
      <c r="F470534" s="81"/>
      <c r="G470534" s="86"/>
      <c r="H470534" s="86"/>
      <c r="I470534" s="11"/>
    </row>
    <row r="470536" spans="1:9" s="4" customFormat="1" x14ac:dyDescent="0.2">
      <c r="A470536" s="27"/>
      <c r="B470536" s="67"/>
      <c r="C470536" s="83"/>
      <c r="D470536" s="85"/>
      <c r="E470536" s="82"/>
      <c r="F470536" s="81"/>
      <c r="G470536" s="86"/>
      <c r="H470536" s="86"/>
      <c r="I470536" s="11"/>
    </row>
    <row r="470542" spans="1:9" s="4" customFormat="1" x14ac:dyDescent="0.2">
      <c r="A470542" s="27"/>
      <c r="B470542" s="67"/>
      <c r="C470542" s="83"/>
      <c r="D470542" s="85"/>
      <c r="E470542" s="82"/>
      <c r="F470542" s="81"/>
      <c r="G470542" s="86"/>
      <c r="H470542" s="86"/>
      <c r="I470542" s="11"/>
    </row>
    <row r="470550" spans="1:9" s="4" customFormat="1" x14ac:dyDescent="0.2">
      <c r="A470550" s="27"/>
      <c r="B470550" s="67"/>
      <c r="C470550" s="83"/>
      <c r="D470550" s="85"/>
      <c r="E470550" s="82"/>
      <c r="F470550" s="81"/>
      <c r="G470550" s="86"/>
      <c r="H470550" s="86"/>
      <c r="I470550" s="11"/>
    </row>
    <row r="470552" spans="1:9" s="4" customFormat="1" x14ac:dyDescent="0.2">
      <c r="A470552" s="27"/>
      <c r="B470552" s="67"/>
      <c r="C470552" s="83"/>
      <c r="D470552" s="85"/>
      <c r="E470552" s="82"/>
      <c r="F470552" s="81"/>
      <c r="G470552" s="86"/>
      <c r="H470552" s="86"/>
      <c r="I470552" s="11"/>
    </row>
    <row r="470558" spans="1:9" s="4" customFormat="1" x14ac:dyDescent="0.2">
      <c r="A470558" s="27"/>
      <c r="B470558" s="67"/>
      <c r="C470558" s="83"/>
      <c r="D470558" s="85"/>
      <c r="E470558" s="82"/>
      <c r="F470558" s="81"/>
      <c r="G470558" s="86"/>
      <c r="H470558" s="86"/>
      <c r="I470558" s="11"/>
    </row>
    <row r="470566" spans="1:9" s="4" customFormat="1" x14ac:dyDescent="0.2">
      <c r="A470566" s="27"/>
      <c r="B470566" s="67"/>
      <c r="C470566" s="83"/>
      <c r="D470566" s="85"/>
      <c r="E470566" s="82"/>
      <c r="F470566" s="81"/>
      <c r="G470566" s="86"/>
      <c r="H470566" s="86"/>
      <c r="I470566" s="11"/>
    </row>
    <row r="470568" spans="1:9" s="4" customFormat="1" x14ac:dyDescent="0.2">
      <c r="A470568" s="27"/>
      <c r="B470568" s="67"/>
      <c r="C470568" s="83"/>
      <c r="D470568" s="85"/>
      <c r="E470568" s="82"/>
      <c r="F470568" s="81"/>
      <c r="G470568" s="86"/>
      <c r="H470568" s="86"/>
      <c r="I470568" s="11"/>
    </row>
    <row r="470574" spans="1:9" s="4" customFormat="1" x14ac:dyDescent="0.2">
      <c r="A470574" s="27"/>
      <c r="B470574" s="67"/>
      <c r="C470574" s="83"/>
      <c r="D470574" s="85"/>
      <c r="E470574" s="82"/>
      <c r="F470574" s="81"/>
      <c r="G470574" s="86"/>
      <c r="H470574" s="86"/>
      <c r="I470574" s="11"/>
    </row>
    <row r="470582" spans="1:9" s="4" customFormat="1" x14ac:dyDescent="0.2">
      <c r="A470582" s="27"/>
      <c r="B470582" s="67"/>
      <c r="C470582" s="83"/>
      <c r="D470582" s="85"/>
      <c r="E470582" s="82"/>
      <c r="F470582" s="81"/>
      <c r="G470582" s="86"/>
      <c r="H470582" s="86"/>
      <c r="I470582" s="11"/>
    </row>
    <row r="470584" spans="1:9" s="4" customFormat="1" x14ac:dyDescent="0.2">
      <c r="A470584" s="27"/>
      <c r="B470584" s="67"/>
      <c r="C470584" s="83"/>
      <c r="D470584" s="85"/>
      <c r="E470584" s="82"/>
      <c r="F470584" s="81"/>
      <c r="G470584" s="86"/>
      <c r="H470584" s="86"/>
      <c r="I470584" s="11"/>
    </row>
    <row r="470590" spans="1:9" s="4" customFormat="1" x14ac:dyDescent="0.2">
      <c r="A470590" s="27"/>
      <c r="B470590" s="67"/>
      <c r="C470590" s="83"/>
      <c r="D470590" s="85"/>
      <c r="E470590" s="82"/>
      <c r="F470590" s="81"/>
      <c r="G470590" s="86"/>
      <c r="H470590" s="86"/>
      <c r="I470590" s="11"/>
    </row>
    <row r="470598" spans="1:9" s="4" customFormat="1" x14ac:dyDescent="0.2">
      <c r="A470598" s="27"/>
      <c r="B470598" s="67"/>
      <c r="C470598" s="83"/>
      <c r="D470598" s="85"/>
      <c r="E470598" s="82"/>
      <c r="F470598" s="81"/>
      <c r="G470598" s="86"/>
      <c r="H470598" s="86"/>
      <c r="I470598" s="11"/>
    </row>
    <row r="470600" spans="1:9" s="4" customFormat="1" x14ac:dyDescent="0.2">
      <c r="A470600" s="27"/>
      <c r="B470600" s="67"/>
      <c r="C470600" s="83"/>
      <c r="D470600" s="85"/>
      <c r="E470600" s="82"/>
      <c r="F470600" s="81"/>
      <c r="G470600" s="86"/>
      <c r="H470600" s="86"/>
      <c r="I470600" s="11"/>
    </row>
    <row r="470606" spans="1:9" s="4" customFormat="1" x14ac:dyDescent="0.2">
      <c r="A470606" s="27"/>
      <c r="B470606" s="67"/>
      <c r="C470606" s="83"/>
      <c r="D470606" s="85"/>
      <c r="E470606" s="82"/>
      <c r="F470606" s="81"/>
      <c r="G470606" s="86"/>
      <c r="H470606" s="86"/>
      <c r="I470606" s="11"/>
    </row>
    <row r="470614" spans="1:9" s="4" customFormat="1" x14ac:dyDescent="0.2">
      <c r="A470614" s="27"/>
      <c r="B470614" s="67"/>
      <c r="C470614" s="83"/>
      <c r="D470614" s="85"/>
      <c r="E470614" s="82"/>
      <c r="F470614" s="81"/>
      <c r="G470614" s="86"/>
      <c r="H470614" s="86"/>
      <c r="I470614" s="11"/>
    </row>
    <row r="470616" spans="1:9" s="4" customFormat="1" x14ac:dyDescent="0.2">
      <c r="A470616" s="27"/>
      <c r="B470616" s="67"/>
      <c r="C470616" s="83"/>
      <c r="D470616" s="85"/>
      <c r="E470616" s="82"/>
      <c r="F470616" s="81"/>
      <c r="G470616" s="86"/>
      <c r="H470616" s="86"/>
      <c r="I470616" s="11"/>
    </row>
    <row r="470622" spans="1:9" s="4" customFormat="1" x14ac:dyDescent="0.2">
      <c r="A470622" s="27"/>
      <c r="B470622" s="67"/>
      <c r="C470622" s="83"/>
      <c r="D470622" s="85"/>
      <c r="E470622" s="82"/>
      <c r="F470622" s="81"/>
      <c r="G470622" s="86"/>
      <c r="H470622" s="86"/>
      <c r="I470622" s="11"/>
    </row>
    <row r="470630" spans="1:9" s="4" customFormat="1" x14ac:dyDescent="0.2">
      <c r="A470630" s="27"/>
      <c r="B470630" s="67"/>
      <c r="C470630" s="83"/>
      <c r="D470630" s="85"/>
      <c r="E470630" s="82"/>
      <c r="F470630" s="81"/>
      <c r="G470630" s="86"/>
      <c r="H470630" s="86"/>
      <c r="I470630" s="11"/>
    </row>
    <row r="470632" spans="1:9" s="4" customFormat="1" x14ac:dyDescent="0.2">
      <c r="A470632" s="27"/>
      <c r="B470632" s="67"/>
      <c r="C470632" s="83"/>
      <c r="D470632" s="85"/>
      <c r="E470632" s="82"/>
      <c r="F470632" s="81"/>
      <c r="G470632" s="86"/>
      <c r="H470632" s="86"/>
      <c r="I470632" s="11"/>
    </row>
    <row r="470638" spans="1:9" s="4" customFormat="1" x14ac:dyDescent="0.2">
      <c r="A470638" s="27"/>
      <c r="B470638" s="67"/>
      <c r="C470638" s="83"/>
      <c r="D470638" s="85"/>
      <c r="E470638" s="82"/>
      <c r="F470638" s="81"/>
      <c r="G470638" s="86"/>
      <c r="H470638" s="86"/>
      <c r="I470638" s="11"/>
    </row>
    <row r="470646" spans="1:9" s="4" customFormat="1" x14ac:dyDescent="0.2">
      <c r="A470646" s="27"/>
      <c r="B470646" s="67"/>
      <c r="C470646" s="83"/>
      <c r="D470646" s="85"/>
      <c r="E470646" s="82"/>
      <c r="F470646" s="81"/>
      <c r="G470646" s="86"/>
      <c r="H470646" s="86"/>
      <c r="I470646" s="11"/>
    </row>
    <row r="470648" spans="1:9" s="4" customFormat="1" x14ac:dyDescent="0.2">
      <c r="A470648" s="27"/>
      <c r="B470648" s="67"/>
      <c r="C470648" s="83"/>
      <c r="D470648" s="85"/>
      <c r="E470648" s="82"/>
      <c r="F470648" s="81"/>
      <c r="G470648" s="86"/>
      <c r="H470648" s="86"/>
      <c r="I470648" s="11"/>
    </row>
    <row r="470654" spans="1:9" s="4" customFormat="1" x14ac:dyDescent="0.2">
      <c r="A470654" s="27"/>
      <c r="B470654" s="67"/>
      <c r="C470654" s="83"/>
      <c r="D470654" s="85"/>
      <c r="E470654" s="82"/>
      <c r="F470654" s="81"/>
      <c r="G470654" s="86"/>
      <c r="H470654" s="86"/>
      <c r="I470654" s="11"/>
    </row>
    <row r="470662" spans="1:9" s="4" customFormat="1" x14ac:dyDescent="0.2">
      <c r="A470662" s="27"/>
      <c r="B470662" s="67"/>
      <c r="C470662" s="83"/>
      <c r="D470662" s="85"/>
      <c r="E470662" s="82"/>
      <c r="F470662" s="81"/>
      <c r="G470662" s="86"/>
      <c r="H470662" s="86"/>
      <c r="I470662" s="11"/>
    </row>
    <row r="470664" spans="1:9" s="4" customFormat="1" x14ac:dyDescent="0.2">
      <c r="A470664" s="27"/>
      <c r="B470664" s="67"/>
      <c r="C470664" s="83"/>
      <c r="D470664" s="85"/>
      <c r="E470664" s="82"/>
      <c r="F470664" s="81"/>
      <c r="G470664" s="86"/>
      <c r="H470664" s="86"/>
      <c r="I470664" s="11"/>
    </row>
    <row r="470670" spans="1:9" s="4" customFormat="1" x14ac:dyDescent="0.2">
      <c r="A470670" s="27"/>
      <c r="B470670" s="67"/>
      <c r="C470670" s="83"/>
      <c r="D470670" s="85"/>
      <c r="E470670" s="82"/>
      <c r="F470670" s="81"/>
      <c r="G470670" s="86"/>
      <c r="H470670" s="86"/>
      <c r="I470670" s="11"/>
    </row>
    <row r="470678" spans="1:9" s="4" customFormat="1" x14ac:dyDescent="0.2">
      <c r="A470678" s="27"/>
      <c r="B470678" s="67"/>
      <c r="C470678" s="83"/>
      <c r="D470678" s="85"/>
      <c r="E470678" s="82"/>
      <c r="F470678" s="81"/>
      <c r="G470678" s="86"/>
      <c r="H470678" s="86"/>
      <c r="I470678" s="11"/>
    </row>
    <row r="470680" spans="1:9" s="4" customFormat="1" x14ac:dyDescent="0.2">
      <c r="A470680" s="27"/>
      <c r="B470680" s="67"/>
      <c r="C470680" s="83"/>
      <c r="D470680" s="85"/>
      <c r="E470680" s="82"/>
      <c r="F470680" s="81"/>
      <c r="G470680" s="86"/>
      <c r="H470680" s="86"/>
      <c r="I470680" s="11"/>
    </row>
    <row r="470686" spans="1:9" s="4" customFormat="1" x14ac:dyDescent="0.2">
      <c r="A470686" s="27"/>
      <c r="B470686" s="67"/>
      <c r="C470686" s="83"/>
      <c r="D470686" s="85"/>
      <c r="E470686" s="82"/>
      <c r="F470686" s="81"/>
      <c r="G470686" s="86"/>
      <c r="H470686" s="86"/>
      <c r="I470686" s="11"/>
    </row>
    <row r="470694" spans="1:9" s="4" customFormat="1" x14ac:dyDescent="0.2">
      <c r="A470694" s="27"/>
      <c r="B470694" s="67"/>
      <c r="C470694" s="83"/>
      <c r="D470694" s="85"/>
      <c r="E470694" s="82"/>
      <c r="F470694" s="81"/>
      <c r="G470694" s="86"/>
      <c r="H470694" s="86"/>
      <c r="I470694" s="11"/>
    </row>
    <row r="470696" spans="1:9" s="4" customFormat="1" x14ac:dyDescent="0.2">
      <c r="A470696" s="27"/>
      <c r="B470696" s="67"/>
      <c r="C470696" s="83"/>
      <c r="D470696" s="85"/>
      <c r="E470696" s="82"/>
      <c r="F470696" s="81"/>
      <c r="G470696" s="86"/>
      <c r="H470696" s="86"/>
      <c r="I470696" s="11"/>
    </row>
    <row r="470702" spans="1:9" s="4" customFormat="1" x14ac:dyDescent="0.2">
      <c r="A470702" s="27"/>
      <c r="B470702" s="67"/>
      <c r="C470702" s="83"/>
      <c r="D470702" s="85"/>
      <c r="E470702" s="82"/>
      <c r="F470702" s="81"/>
      <c r="G470702" s="86"/>
      <c r="H470702" s="86"/>
      <c r="I470702" s="11"/>
    </row>
    <row r="470710" spans="1:9" s="4" customFormat="1" x14ac:dyDescent="0.2">
      <c r="A470710" s="27"/>
      <c r="B470710" s="67"/>
      <c r="C470710" s="83"/>
      <c r="D470710" s="85"/>
      <c r="E470710" s="82"/>
      <c r="F470710" s="81"/>
      <c r="G470710" s="86"/>
      <c r="H470710" s="86"/>
      <c r="I470710" s="11"/>
    </row>
    <row r="470712" spans="1:9" s="4" customFormat="1" x14ac:dyDescent="0.2">
      <c r="A470712" s="27"/>
      <c r="B470712" s="67"/>
      <c r="C470712" s="83"/>
      <c r="D470712" s="85"/>
      <c r="E470712" s="82"/>
      <c r="F470712" s="81"/>
      <c r="G470712" s="86"/>
      <c r="H470712" s="86"/>
      <c r="I470712" s="11"/>
    </row>
    <row r="470718" spans="1:9" s="4" customFormat="1" x14ac:dyDescent="0.2">
      <c r="A470718" s="27"/>
      <c r="B470718" s="67"/>
      <c r="C470718" s="83"/>
      <c r="D470718" s="85"/>
      <c r="E470718" s="82"/>
      <c r="F470718" s="81"/>
      <c r="G470718" s="86"/>
      <c r="H470718" s="86"/>
      <c r="I470718" s="11"/>
    </row>
    <row r="470726" spans="1:9" s="4" customFormat="1" x14ac:dyDescent="0.2">
      <c r="A470726" s="27"/>
      <c r="B470726" s="67"/>
      <c r="C470726" s="83"/>
      <c r="D470726" s="85"/>
      <c r="E470726" s="82"/>
      <c r="F470726" s="81"/>
      <c r="G470726" s="86"/>
      <c r="H470726" s="86"/>
      <c r="I470726" s="11"/>
    </row>
    <row r="470728" spans="1:9" s="4" customFormat="1" x14ac:dyDescent="0.2">
      <c r="A470728" s="27"/>
      <c r="B470728" s="67"/>
      <c r="C470728" s="83"/>
      <c r="D470728" s="85"/>
      <c r="E470728" s="82"/>
      <c r="F470728" s="81"/>
      <c r="G470728" s="86"/>
      <c r="H470728" s="86"/>
      <c r="I470728" s="11"/>
    </row>
    <row r="470734" spans="1:9" s="4" customFormat="1" x14ac:dyDescent="0.2">
      <c r="A470734" s="27"/>
      <c r="B470734" s="67"/>
      <c r="C470734" s="83"/>
      <c r="D470734" s="85"/>
      <c r="E470734" s="82"/>
      <c r="F470734" s="81"/>
      <c r="G470734" s="86"/>
      <c r="H470734" s="86"/>
      <c r="I470734" s="11"/>
    </row>
    <row r="470742" spans="1:9" s="4" customFormat="1" x14ac:dyDescent="0.2">
      <c r="A470742" s="27"/>
      <c r="B470742" s="67"/>
      <c r="C470742" s="83"/>
      <c r="D470742" s="85"/>
      <c r="E470742" s="82"/>
      <c r="F470742" s="81"/>
      <c r="G470742" s="86"/>
      <c r="H470742" s="86"/>
      <c r="I470742" s="11"/>
    </row>
    <row r="470744" spans="1:9" s="4" customFormat="1" x14ac:dyDescent="0.2">
      <c r="A470744" s="27"/>
      <c r="B470744" s="67"/>
      <c r="C470744" s="83"/>
      <c r="D470744" s="85"/>
      <c r="E470744" s="82"/>
      <c r="F470744" s="81"/>
      <c r="G470744" s="86"/>
      <c r="H470744" s="86"/>
      <c r="I470744" s="11"/>
    </row>
    <row r="470750" spans="1:9" s="4" customFormat="1" x14ac:dyDescent="0.2">
      <c r="A470750" s="27"/>
      <c r="B470750" s="67"/>
      <c r="C470750" s="83"/>
      <c r="D470750" s="85"/>
      <c r="E470750" s="82"/>
      <c r="F470750" s="81"/>
      <c r="G470750" s="86"/>
      <c r="H470750" s="86"/>
      <c r="I470750" s="11"/>
    </row>
    <row r="470758" spans="1:9" s="4" customFormat="1" x14ac:dyDescent="0.2">
      <c r="A470758" s="27"/>
      <c r="B470758" s="67"/>
      <c r="C470758" s="83"/>
      <c r="D470758" s="85"/>
      <c r="E470758" s="82"/>
      <c r="F470758" s="81"/>
      <c r="G470758" s="86"/>
      <c r="H470758" s="86"/>
      <c r="I470758" s="11"/>
    </row>
    <row r="470760" spans="1:9" s="4" customFormat="1" x14ac:dyDescent="0.2">
      <c r="A470760" s="27"/>
      <c r="B470760" s="67"/>
      <c r="C470760" s="83"/>
      <c r="D470760" s="85"/>
      <c r="E470760" s="82"/>
      <c r="F470760" s="81"/>
      <c r="G470760" s="86"/>
      <c r="H470760" s="86"/>
      <c r="I470760" s="11"/>
    </row>
    <row r="470766" spans="1:9" s="4" customFormat="1" x14ac:dyDescent="0.2">
      <c r="A470766" s="27"/>
      <c r="B470766" s="67"/>
      <c r="C470766" s="83"/>
      <c r="D470766" s="85"/>
      <c r="E470766" s="82"/>
      <c r="F470766" s="81"/>
      <c r="G470766" s="86"/>
      <c r="H470766" s="86"/>
      <c r="I470766" s="11"/>
    </row>
    <row r="470774" spans="1:9" s="4" customFormat="1" x14ac:dyDescent="0.2">
      <c r="A470774" s="27"/>
      <c r="B470774" s="67"/>
      <c r="C470774" s="83"/>
      <c r="D470774" s="85"/>
      <c r="E470774" s="82"/>
      <c r="F470774" s="81"/>
      <c r="G470774" s="86"/>
      <c r="H470774" s="86"/>
      <c r="I470774" s="11"/>
    </row>
    <row r="470776" spans="1:9" s="4" customFormat="1" x14ac:dyDescent="0.2">
      <c r="A470776" s="27"/>
      <c r="B470776" s="67"/>
      <c r="C470776" s="83"/>
      <c r="D470776" s="85"/>
      <c r="E470776" s="82"/>
      <c r="F470776" s="81"/>
      <c r="G470776" s="86"/>
      <c r="H470776" s="86"/>
      <c r="I470776" s="11"/>
    </row>
    <row r="470782" spans="1:9" s="4" customFormat="1" x14ac:dyDescent="0.2">
      <c r="A470782" s="27"/>
      <c r="B470782" s="67"/>
      <c r="C470782" s="83"/>
      <c r="D470782" s="85"/>
      <c r="E470782" s="82"/>
      <c r="F470782" s="81"/>
      <c r="G470782" s="86"/>
      <c r="H470782" s="86"/>
      <c r="I470782" s="11"/>
    </row>
    <row r="470790" spans="1:9" s="4" customFormat="1" x14ac:dyDescent="0.2">
      <c r="A470790" s="27"/>
      <c r="B470790" s="67"/>
      <c r="C470790" s="83"/>
      <c r="D470790" s="85"/>
      <c r="E470790" s="82"/>
      <c r="F470790" s="81"/>
      <c r="G470790" s="86"/>
      <c r="H470790" s="86"/>
      <c r="I470790" s="11"/>
    </row>
    <row r="470792" spans="1:9" s="4" customFormat="1" x14ac:dyDescent="0.2">
      <c r="A470792" s="27"/>
      <c r="B470792" s="67"/>
      <c r="C470792" s="83"/>
      <c r="D470792" s="85"/>
      <c r="E470792" s="82"/>
      <c r="F470792" s="81"/>
      <c r="G470792" s="86"/>
      <c r="H470792" s="86"/>
      <c r="I470792" s="11"/>
    </row>
    <row r="470798" spans="1:9" s="4" customFormat="1" x14ac:dyDescent="0.2">
      <c r="A470798" s="27"/>
      <c r="B470798" s="67"/>
      <c r="C470798" s="83"/>
      <c r="D470798" s="85"/>
      <c r="E470798" s="82"/>
      <c r="F470798" s="81"/>
      <c r="G470798" s="86"/>
      <c r="H470798" s="86"/>
      <c r="I470798" s="11"/>
    </row>
    <row r="470806" spans="1:9" s="4" customFormat="1" x14ac:dyDescent="0.2">
      <c r="A470806" s="27"/>
      <c r="B470806" s="67"/>
      <c r="C470806" s="83"/>
      <c r="D470806" s="85"/>
      <c r="E470806" s="82"/>
      <c r="F470806" s="81"/>
      <c r="G470806" s="86"/>
      <c r="H470806" s="86"/>
      <c r="I470806" s="11"/>
    </row>
    <row r="470808" spans="1:9" s="4" customFormat="1" x14ac:dyDescent="0.2">
      <c r="A470808" s="27"/>
      <c r="B470808" s="67"/>
      <c r="C470808" s="83"/>
      <c r="D470808" s="85"/>
      <c r="E470808" s="82"/>
      <c r="F470808" s="81"/>
      <c r="G470808" s="86"/>
      <c r="H470808" s="86"/>
      <c r="I470808" s="11"/>
    </row>
    <row r="470814" spans="1:9" s="4" customFormat="1" x14ac:dyDescent="0.2">
      <c r="A470814" s="27"/>
      <c r="B470814" s="67"/>
      <c r="C470814" s="83"/>
      <c r="D470814" s="85"/>
      <c r="E470814" s="82"/>
      <c r="F470814" s="81"/>
      <c r="G470814" s="86"/>
      <c r="H470814" s="86"/>
      <c r="I470814" s="11"/>
    </row>
    <row r="470822" spans="1:9" s="4" customFormat="1" x14ac:dyDescent="0.2">
      <c r="A470822" s="27"/>
      <c r="B470822" s="67"/>
      <c r="C470822" s="83"/>
      <c r="D470822" s="85"/>
      <c r="E470822" s="82"/>
      <c r="F470822" s="81"/>
      <c r="G470822" s="86"/>
      <c r="H470822" s="86"/>
      <c r="I470822" s="11"/>
    </row>
    <row r="470824" spans="1:9" s="4" customFormat="1" x14ac:dyDescent="0.2">
      <c r="A470824" s="27"/>
      <c r="B470824" s="67"/>
      <c r="C470824" s="83"/>
      <c r="D470824" s="85"/>
      <c r="E470824" s="82"/>
      <c r="F470824" s="81"/>
      <c r="G470824" s="86"/>
      <c r="H470824" s="86"/>
      <c r="I470824" s="11"/>
    </row>
    <row r="470830" spans="1:9" s="4" customFormat="1" x14ac:dyDescent="0.2">
      <c r="A470830" s="27"/>
      <c r="B470830" s="67"/>
      <c r="C470830" s="83"/>
      <c r="D470830" s="85"/>
      <c r="E470830" s="82"/>
      <c r="F470830" s="81"/>
      <c r="G470830" s="86"/>
      <c r="H470830" s="86"/>
      <c r="I470830" s="11"/>
    </row>
    <row r="470838" spans="1:9" s="4" customFormat="1" x14ac:dyDescent="0.2">
      <c r="A470838" s="27"/>
      <c r="B470838" s="67"/>
      <c r="C470838" s="83"/>
      <c r="D470838" s="85"/>
      <c r="E470838" s="82"/>
      <c r="F470838" s="81"/>
      <c r="G470838" s="86"/>
      <c r="H470838" s="86"/>
      <c r="I470838" s="11"/>
    </row>
    <row r="470840" spans="1:9" s="4" customFormat="1" x14ac:dyDescent="0.2">
      <c r="A470840" s="27"/>
      <c r="B470840" s="67"/>
      <c r="C470840" s="83"/>
      <c r="D470840" s="85"/>
      <c r="E470840" s="82"/>
      <c r="F470840" s="81"/>
      <c r="G470840" s="86"/>
      <c r="H470840" s="86"/>
      <c r="I470840" s="11"/>
    </row>
    <row r="470846" spans="1:9" s="4" customFormat="1" x14ac:dyDescent="0.2">
      <c r="A470846" s="27"/>
      <c r="B470846" s="67"/>
      <c r="C470846" s="83"/>
      <c r="D470846" s="85"/>
      <c r="E470846" s="82"/>
      <c r="F470846" s="81"/>
      <c r="G470846" s="86"/>
      <c r="H470846" s="86"/>
      <c r="I470846" s="11"/>
    </row>
    <row r="470854" spans="1:9" s="4" customFormat="1" x14ac:dyDescent="0.2">
      <c r="A470854" s="27"/>
      <c r="B470854" s="67"/>
      <c r="C470854" s="83"/>
      <c r="D470854" s="85"/>
      <c r="E470854" s="82"/>
      <c r="F470854" s="81"/>
      <c r="G470854" s="86"/>
      <c r="H470854" s="86"/>
      <c r="I470854" s="11"/>
    </row>
    <row r="470856" spans="1:9" s="4" customFormat="1" x14ac:dyDescent="0.2">
      <c r="A470856" s="27"/>
      <c r="B470856" s="67"/>
      <c r="C470856" s="83"/>
      <c r="D470856" s="85"/>
      <c r="E470856" s="82"/>
      <c r="F470856" s="81"/>
      <c r="G470856" s="86"/>
      <c r="H470856" s="86"/>
      <c r="I470856" s="11"/>
    </row>
    <row r="470862" spans="1:9" s="4" customFormat="1" x14ac:dyDescent="0.2">
      <c r="A470862" s="27"/>
      <c r="B470862" s="67"/>
      <c r="C470862" s="83"/>
      <c r="D470862" s="85"/>
      <c r="E470862" s="82"/>
      <c r="F470862" s="81"/>
      <c r="G470862" s="86"/>
      <c r="H470862" s="86"/>
      <c r="I470862" s="11"/>
    </row>
    <row r="470870" spans="1:9" s="4" customFormat="1" x14ac:dyDescent="0.2">
      <c r="A470870" s="27"/>
      <c r="B470870" s="67"/>
      <c r="C470870" s="83"/>
      <c r="D470870" s="85"/>
      <c r="E470870" s="82"/>
      <c r="F470870" s="81"/>
      <c r="G470870" s="86"/>
      <c r="H470870" s="86"/>
      <c r="I470870" s="11"/>
    </row>
    <row r="470872" spans="1:9" s="4" customFormat="1" x14ac:dyDescent="0.2">
      <c r="A470872" s="27"/>
      <c r="B470872" s="67"/>
      <c r="C470872" s="83"/>
      <c r="D470872" s="85"/>
      <c r="E470872" s="82"/>
      <c r="F470872" s="81"/>
      <c r="G470872" s="86"/>
      <c r="H470872" s="86"/>
      <c r="I470872" s="11"/>
    </row>
    <row r="470878" spans="1:9" s="4" customFormat="1" x14ac:dyDescent="0.2">
      <c r="A470878" s="27"/>
      <c r="B470878" s="67"/>
      <c r="C470878" s="83"/>
      <c r="D470878" s="85"/>
      <c r="E470878" s="82"/>
      <c r="F470878" s="81"/>
      <c r="G470878" s="86"/>
      <c r="H470878" s="86"/>
      <c r="I470878" s="11"/>
    </row>
    <row r="470886" spans="1:9" s="4" customFormat="1" x14ac:dyDescent="0.2">
      <c r="A470886" s="27"/>
      <c r="B470886" s="67"/>
      <c r="C470886" s="83"/>
      <c r="D470886" s="85"/>
      <c r="E470886" s="82"/>
      <c r="F470886" s="81"/>
      <c r="G470886" s="86"/>
      <c r="H470886" s="86"/>
      <c r="I470886" s="11"/>
    </row>
    <row r="470888" spans="1:9" s="4" customFormat="1" x14ac:dyDescent="0.2">
      <c r="A470888" s="27"/>
      <c r="B470888" s="67"/>
      <c r="C470888" s="83"/>
      <c r="D470888" s="85"/>
      <c r="E470888" s="82"/>
      <c r="F470888" s="81"/>
      <c r="G470888" s="86"/>
      <c r="H470888" s="86"/>
      <c r="I470888" s="11"/>
    </row>
    <row r="470894" spans="1:9" s="4" customFormat="1" x14ac:dyDescent="0.2">
      <c r="A470894" s="27"/>
      <c r="B470894" s="67"/>
      <c r="C470894" s="83"/>
      <c r="D470894" s="85"/>
      <c r="E470894" s="82"/>
      <c r="F470894" s="81"/>
      <c r="G470894" s="86"/>
      <c r="H470894" s="86"/>
      <c r="I470894" s="11"/>
    </row>
    <row r="470902" spans="1:9" s="4" customFormat="1" x14ac:dyDescent="0.2">
      <c r="A470902" s="27"/>
      <c r="B470902" s="67"/>
      <c r="C470902" s="83"/>
      <c r="D470902" s="85"/>
      <c r="E470902" s="82"/>
      <c r="F470902" s="81"/>
      <c r="G470902" s="86"/>
      <c r="H470902" s="86"/>
      <c r="I470902" s="11"/>
    </row>
    <row r="470904" spans="1:9" s="4" customFormat="1" x14ac:dyDescent="0.2">
      <c r="A470904" s="27"/>
      <c r="B470904" s="67"/>
      <c r="C470904" s="83"/>
      <c r="D470904" s="85"/>
      <c r="E470904" s="82"/>
      <c r="F470904" s="81"/>
      <c r="G470904" s="86"/>
      <c r="H470904" s="86"/>
      <c r="I470904" s="11"/>
    </row>
    <row r="470910" spans="1:9" s="4" customFormat="1" x14ac:dyDescent="0.2">
      <c r="A470910" s="27"/>
      <c r="B470910" s="67"/>
      <c r="C470910" s="83"/>
      <c r="D470910" s="85"/>
      <c r="E470910" s="82"/>
      <c r="F470910" s="81"/>
      <c r="G470910" s="86"/>
      <c r="H470910" s="86"/>
      <c r="I470910" s="11"/>
    </row>
    <row r="470918" spans="1:9" s="4" customFormat="1" x14ac:dyDescent="0.2">
      <c r="A470918" s="27"/>
      <c r="B470918" s="67"/>
      <c r="C470918" s="83"/>
      <c r="D470918" s="85"/>
      <c r="E470918" s="82"/>
      <c r="F470918" s="81"/>
      <c r="G470918" s="86"/>
      <c r="H470918" s="86"/>
      <c r="I470918" s="11"/>
    </row>
    <row r="470920" spans="1:9" s="4" customFormat="1" x14ac:dyDescent="0.2">
      <c r="A470920" s="27"/>
      <c r="B470920" s="67"/>
      <c r="C470920" s="83"/>
      <c r="D470920" s="85"/>
      <c r="E470920" s="82"/>
      <c r="F470920" s="81"/>
      <c r="G470920" s="86"/>
      <c r="H470920" s="86"/>
      <c r="I470920" s="11"/>
    </row>
    <row r="470926" spans="1:9" s="4" customFormat="1" x14ac:dyDescent="0.2">
      <c r="A470926" s="27"/>
      <c r="B470926" s="67"/>
      <c r="C470926" s="83"/>
      <c r="D470926" s="85"/>
      <c r="E470926" s="82"/>
      <c r="F470926" s="81"/>
      <c r="G470926" s="86"/>
      <c r="H470926" s="86"/>
      <c r="I470926" s="11"/>
    </row>
    <row r="470934" spans="1:9" s="4" customFormat="1" x14ac:dyDescent="0.2">
      <c r="A470934" s="27"/>
      <c r="B470934" s="67"/>
      <c r="C470934" s="83"/>
      <c r="D470934" s="85"/>
      <c r="E470934" s="82"/>
      <c r="F470934" s="81"/>
      <c r="G470934" s="86"/>
      <c r="H470934" s="86"/>
      <c r="I470934" s="11"/>
    </row>
    <row r="470936" spans="1:9" s="4" customFormat="1" x14ac:dyDescent="0.2">
      <c r="A470936" s="27"/>
      <c r="B470936" s="67"/>
      <c r="C470936" s="83"/>
      <c r="D470936" s="85"/>
      <c r="E470936" s="82"/>
      <c r="F470936" s="81"/>
      <c r="G470936" s="86"/>
      <c r="H470936" s="86"/>
      <c r="I470936" s="11"/>
    </row>
    <row r="470942" spans="1:9" s="4" customFormat="1" x14ac:dyDescent="0.2">
      <c r="A470942" s="27"/>
      <c r="B470942" s="67"/>
      <c r="C470942" s="83"/>
      <c r="D470942" s="85"/>
      <c r="E470942" s="82"/>
      <c r="F470942" s="81"/>
      <c r="G470942" s="86"/>
      <c r="H470942" s="86"/>
      <c r="I470942" s="11"/>
    </row>
    <row r="470950" spans="1:9" s="4" customFormat="1" x14ac:dyDescent="0.2">
      <c r="A470950" s="27"/>
      <c r="B470950" s="67"/>
      <c r="C470950" s="83"/>
      <c r="D470950" s="85"/>
      <c r="E470950" s="82"/>
      <c r="F470950" s="81"/>
      <c r="G470950" s="86"/>
      <c r="H470950" s="86"/>
      <c r="I470950" s="11"/>
    </row>
    <row r="470952" spans="1:9" s="4" customFormat="1" x14ac:dyDescent="0.2">
      <c r="A470952" s="27"/>
      <c r="B470952" s="67"/>
      <c r="C470952" s="83"/>
      <c r="D470952" s="85"/>
      <c r="E470952" s="82"/>
      <c r="F470952" s="81"/>
      <c r="G470952" s="86"/>
      <c r="H470952" s="86"/>
      <c r="I470952" s="11"/>
    </row>
    <row r="470958" spans="1:9" s="4" customFormat="1" x14ac:dyDescent="0.2">
      <c r="A470958" s="27"/>
      <c r="B470958" s="67"/>
      <c r="C470958" s="83"/>
      <c r="D470958" s="85"/>
      <c r="E470958" s="82"/>
      <c r="F470958" s="81"/>
      <c r="G470958" s="86"/>
      <c r="H470958" s="86"/>
      <c r="I470958" s="11"/>
    </row>
    <row r="470966" spans="1:9" s="4" customFormat="1" x14ac:dyDescent="0.2">
      <c r="A470966" s="27"/>
      <c r="B470966" s="67"/>
      <c r="C470966" s="83"/>
      <c r="D470966" s="85"/>
      <c r="E470966" s="82"/>
      <c r="F470966" s="81"/>
      <c r="G470966" s="86"/>
      <c r="H470966" s="86"/>
      <c r="I470966" s="11"/>
    </row>
    <row r="470968" spans="1:9" s="4" customFormat="1" x14ac:dyDescent="0.2">
      <c r="A470968" s="27"/>
      <c r="B470968" s="67"/>
      <c r="C470968" s="83"/>
      <c r="D470968" s="85"/>
      <c r="E470968" s="82"/>
      <c r="F470968" s="81"/>
      <c r="G470968" s="86"/>
      <c r="H470968" s="86"/>
      <c r="I470968" s="11"/>
    </row>
    <row r="470974" spans="1:9" s="4" customFormat="1" x14ac:dyDescent="0.2">
      <c r="A470974" s="27"/>
      <c r="B470974" s="67"/>
      <c r="C470974" s="83"/>
      <c r="D470974" s="85"/>
      <c r="E470974" s="82"/>
      <c r="F470974" s="81"/>
      <c r="G470974" s="86"/>
      <c r="H470974" s="86"/>
      <c r="I470974" s="11"/>
    </row>
    <row r="470982" spans="1:9" s="4" customFormat="1" x14ac:dyDescent="0.2">
      <c r="A470982" s="27"/>
      <c r="B470982" s="67"/>
      <c r="C470982" s="83"/>
      <c r="D470982" s="85"/>
      <c r="E470982" s="82"/>
      <c r="F470982" s="81"/>
      <c r="G470982" s="86"/>
      <c r="H470982" s="86"/>
      <c r="I470982" s="11"/>
    </row>
    <row r="470984" spans="1:9" s="4" customFormat="1" x14ac:dyDescent="0.2">
      <c r="A470984" s="27"/>
      <c r="B470984" s="67"/>
      <c r="C470984" s="83"/>
      <c r="D470984" s="85"/>
      <c r="E470984" s="82"/>
      <c r="F470984" s="81"/>
      <c r="G470984" s="86"/>
      <c r="H470984" s="86"/>
      <c r="I470984" s="11"/>
    </row>
    <row r="470990" spans="1:9" s="4" customFormat="1" x14ac:dyDescent="0.2">
      <c r="A470990" s="27"/>
      <c r="B470990" s="67"/>
      <c r="C470990" s="83"/>
      <c r="D470990" s="85"/>
      <c r="E470990" s="82"/>
      <c r="F470990" s="81"/>
      <c r="G470990" s="86"/>
      <c r="H470990" s="86"/>
      <c r="I470990" s="11"/>
    </row>
    <row r="470998" spans="1:9" s="4" customFormat="1" x14ac:dyDescent="0.2">
      <c r="A470998" s="27"/>
      <c r="B470998" s="67"/>
      <c r="C470998" s="83"/>
      <c r="D470998" s="85"/>
      <c r="E470998" s="82"/>
      <c r="F470998" s="81"/>
      <c r="G470998" s="86"/>
      <c r="H470998" s="86"/>
      <c r="I470998" s="11"/>
    </row>
    <row r="471000" spans="1:9" s="4" customFormat="1" x14ac:dyDescent="0.2">
      <c r="A471000" s="27"/>
      <c r="B471000" s="67"/>
      <c r="C471000" s="83"/>
      <c r="D471000" s="85"/>
      <c r="E471000" s="82"/>
      <c r="F471000" s="81"/>
      <c r="G471000" s="86"/>
      <c r="H471000" s="86"/>
      <c r="I471000" s="11"/>
    </row>
    <row r="471006" spans="1:9" s="4" customFormat="1" x14ac:dyDescent="0.2">
      <c r="A471006" s="27"/>
      <c r="B471006" s="67"/>
      <c r="C471006" s="83"/>
      <c r="D471006" s="85"/>
      <c r="E471006" s="82"/>
      <c r="F471006" s="81"/>
      <c r="G471006" s="86"/>
      <c r="H471006" s="86"/>
      <c r="I471006" s="11"/>
    </row>
    <row r="471014" spans="1:9" s="4" customFormat="1" x14ac:dyDescent="0.2">
      <c r="A471014" s="27"/>
      <c r="B471014" s="67"/>
      <c r="C471014" s="83"/>
      <c r="D471014" s="85"/>
      <c r="E471014" s="82"/>
      <c r="F471014" s="81"/>
      <c r="G471014" s="86"/>
      <c r="H471014" s="86"/>
      <c r="I471014" s="11"/>
    </row>
    <row r="471016" spans="1:9" s="4" customFormat="1" x14ac:dyDescent="0.2">
      <c r="A471016" s="27"/>
      <c r="B471016" s="67"/>
      <c r="C471016" s="83"/>
      <c r="D471016" s="85"/>
      <c r="E471016" s="82"/>
      <c r="F471016" s="81"/>
      <c r="G471016" s="86"/>
      <c r="H471016" s="86"/>
      <c r="I471016" s="11"/>
    </row>
    <row r="471022" spans="1:9" s="4" customFormat="1" x14ac:dyDescent="0.2">
      <c r="A471022" s="27"/>
      <c r="B471022" s="67"/>
      <c r="C471022" s="83"/>
      <c r="D471022" s="85"/>
      <c r="E471022" s="82"/>
      <c r="F471022" s="81"/>
      <c r="G471022" s="86"/>
      <c r="H471022" s="86"/>
      <c r="I471022" s="11"/>
    </row>
    <row r="471030" spans="1:9" s="4" customFormat="1" x14ac:dyDescent="0.2">
      <c r="A471030" s="27"/>
      <c r="B471030" s="67"/>
      <c r="C471030" s="83"/>
      <c r="D471030" s="85"/>
      <c r="E471030" s="82"/>
      <c r="F471030" s="81"/>
      <c r="G471030" s="86"/>
      <c r="H471030" s="86"/>
      <c r="I471030" s="11"/>
    </row>
    <row r="471032" spans="1:9" s="4" customFormat="1" x14ac:dyDescent="0.2">
      <c r="A471032" s="27"/>
      <c r="B471032" s="67"/>
      <c r="C471032" s="83"/>
      <c r="D471032" s="85"/>
      <c r="E471032" s="82"/>
      <c r="F471032" s="81"/>
      <c r="G471032" s="86"/>
      <c r="H471032" s="86"/>
      <c r="I471032" s="11"/>
    </row>
    <row r="471038" spans="1:9" s="4" customFormat="1" x14ac:dyDescent="0.2">
      <c r="A471038" s="27"/>
      <c r="B471038" s="67"/>
      <c r="C471038" s="83"/>
      <c r="D471038" s="85"/>
      <c r="E471038" s="82"/>
      <c r="F471038" s="81"/>
      <c r="G471038" s="86"/>
      <c r="H471038" s="86"/>
      <c r="I471038" s="11"/>
    </row>
    <row r="471046" spans="1:9" s="4" customFormat="1" x14ac:dyDescent="0.2">
      <c r="A471046" s="27"/>
      <c r="B471046" s="67"/>
      <c r="C471046" s="83"/>
      <c r="D471046" s="85"/>
      <c r="E471046" s="82"/>
      <c r="F471046" s="81"/>
      <c r="G471046" s="86"/>
      <c r="H471046" s="86"/>
      <c r="I471046" s="11"/>
    </row>
    <row r="471048" spans="1:9" s="4" customFormat="1" x14ac:dyDescent="0.2">
      <c r="A471048" s="27"/>
      <c r="B471048" s="67"/>
      <c r="C471048" s="83"/>
      <c r="D471048" s="85"/>
      <c r="E471048" s="82"/>
      <c r="F471048" s="81"/>
      <c r="G471048" s="86"/>
      <c r="H471048" s="86"/>
      <c r="I471048" s="11"/>
    </row>
    <row r="471054" spans="1:9" s="4" customFormat="1" x14ac:dyDescent="0.2">
      <c r="A471054" s="27"/>
      <c r="B471054" s="67"/>
      <c r="C471054" s="83"/>
      <c r="D471054" s="85"/>
      <c r="E471054" s="82"/>
      <c r="F471054" s="81"/>
      <c r="G471054" s="86"/>
      <c r="H471054" s="86"/>
      <c r="I471054" s="11"/>
    </row>
    <row r="471062" spans="1:9" s="4" customFormat="1" x14ac:dyDescent="0.2">
      <c r="A471062" s="27"/>
      <c r="B471062" s="67"/>
      <c r="C471062" s="83"/>
      <c r="D471062" s="85"/>
      <c r="E471062" s="82"/>
      <c r="F471062" s="81"/>
      <c r="G471062" s="86"/>
      <c r="H471062" s="86"/>
      <c r="I471062" s="11"/>
    </row>
    <row r="471064" spans="1:9" s="4" customFormat="1" x14ac:dyDescent="0.2">
      <c r="A471064" s="27"/>
      <c r="B471064" s="67"/>
      <c r="C471064" s="83"/>
      <c r="D471064" s="85"/>
      <c r="E471064" s="82"/>
      <c r="F471064" s="81"/>
      <c r="G471064" s="86"/>
      <c r="H471064" s="86"/>
      <c r="I471064" s="11"/>
    </row>
    <row r="471070" spans="1:9" s="4" customFormat="1" x14ac:dyDescent="0.2">
      <c r="A471070" s="27"/>
      <c r="B471070" s="67"/>
      <c r="C471070" s="83"/>
      <c r="D471070" s="85"/>
      <c r="E471070" s="82"/>
      <c r="F471070" s="81"/>
      <c r="G471070" s="86"/>
      <c r="H471070" s="86"/>
      <c r="I471070" s="11"/>
    </row>
    <row r="471078" spans="1:9" s="4" customFormat="1" x14ac:dyDescent="0.2">
      <c r="A471078" s="27"/>
      <c r="B471078" s="67"/>
      <c r="C471078" s="83"/>
      <c r="D471078" s="85"/>
      <c r="E471078" s="82"/>
      <c r="F471078" s="81"/>
      <c r="G471078" s="86"/>
      <c r="H471078" s="86"/>
      <c r="I471078" s="11"/>
    </row>
    <row r="471080" spans="1:9" s="4" customFormat="1" x14ac:dyDescent="0.2">
      <c r="A471080" s="27"/>
      <c r="B471080" s="67"/>
      <c r="C471080" s="83"/>
      <c r="D471080" s="85"/>
      <c r="E471080" s="82"/>
      <c r="F471080" s="81"/>
      <c r="G471080" s="86"/>
      <c r="H471080" s="86"/>
      <c r="I471080" s="11"/>
    </row>
    <row r="471086" spans="1:9" s="4" customFormat="1" x14ac:dyDescent="0.2">
      <c r="A471086" s="27"/>
      <c r="B471086" s="67"/>
      <c r="C471086" s="83"/>
      <c r="D471086" s="85"/>
      <c r="E471086" s="82"/>
      <c r="F471086" s="81"/>
      <c r="G471086" s="86"/>
      <c r="H471086" s="86"/>
      <c r="I471086" s="11"/>
    </row>
    <row r="471094" spans="1:9" s="4" customFormat="1" x14ac:dyDescent="0.2">
      <c r="A471094" s="27"/>
      <c r="B471094" s="67"/>
      <c r="C471094" s="83"/>
      <c r="D471094" s="85"/>
      <c r="E471094" s="82"/>
      <c r="F471094" s="81"/>
      <c r="G471094" s="86"/>
      <c r="H471094" s="86"/>
      <c r="I471094" s="11"/>
    </row>
    <row r="471096" spans="1:9" s="4" customFormat="1" x14ac:dyDescent="0.2">
      <c r="A471096" s="27"/>
      <c r="B471096" s="67"/>
      <c r="C471096" s="83"/>
      <c r="D471096" s="85"/>
      <c r="E471096" s="82"/>
      <c r="F471096" s="81"/>
      <c r="G471096" s="86"/>
      <c r="H471096" s="86"/>
      <c r="I471096" s="11"/>
    </row>
    <row r="471102" spans="1:9" s="4" customFormat="1" x14ac:dyDescent="0.2">
      <c r="A471102" s="27"/>
      <c r="B471102" s="67"/>
      <c r="C471102" s="83"/>
      <c r="D471102" s="85"/>
      <c r="E471102" s="82"/>
      <c r="F471102" s="81"/>
      <c r="G471102" s="86"/>
      <c r="H471102" s="86"/>
      <c r="I471102" s="11"/>
    </row>
    <row r="471110" spans="1:9" s="4" customFormat="1" x14ac:dyDescent="0.2">
      <c r="A471110" s="27"/>
      <c r="B471110" s="67"/>
      <c r="C471110" s="83"/>
      <c r="D471110" s="85"/>
      <c r="E471110" s="82"/>
      <c r="F471110" s="81"/>
      <c r="G471110" s="86"/>
      <c r="H471110" s="86"/>
      <c r="I471110" s="11"/>
    </row>
    <row r="471112" spans="1:9" s="4" customFormat="1" x14ac:dyDescent="0.2">
      <c r="A471112" s="27"/>
      <c r="B471112" s="67"/>
      <c r="C471112" s="83"/>
      <c r="D471112" s="85"/>
      <c r="E471112" s="82"/>
      <c r="F471112" s="81"/>
      <c r="G471112" s="86"/>
      <c r="H471112" s="86"/>
      <c r="I471112" s="11"/>
    </row>
    <row r="471118" spans="1:9" s="4" customFormat="1" x14ac:dyDescent="0.2">
      <c r="A471118" s="27"/>
      <c r="B471118" s="67"/>
      <c r="C471118" s="83"/>
      <c r="D471118" s="85"/>
      <c r="E471118" s="82"/>
      <c r="F471118" s="81"/>
      <c r="G471118" s="86"/>
      <c r="H471118" s="86"/>
      <c r="I471118" s="11"/>
    </row>
    <row r="471126" spans="1:9" s="4" customFormat="1" x14ac:dyDescent="0.2">
      <c r="A471126" s="27"/>
      <c r="B471126" s="67"/>
      <c r="C471126" s="83"/>
      <c r="D471126" s="85"/>
      <c r="E471126" s="82"/>
      <c r="F471126" s="81"/>
      <c r="G471126" s="86"/>
      <c r="H471126" s="86"/>
      <c r="I471126" s="11"/>
    </row>
    <row r="471128" spans="1:9" s="4" customFormat="1" x14ac:dyDescent="0.2">
      <c r="A471128" s="27"/>
      <c r="B471128" s="67"/>
      <c r="C471128" s="83"/>
      <c r="D471128" s="85"/>
      <c r="E471128" s="82"/>
      <c r="F471128" s="81"/>
      <c r="G471128" s="86"/>
      <c r="H471128" s="86"/>
      <c r="I471128" s="11"/>
    </row>
    <row r="471134" spans="1:9" s="4" customFormat="1" x14ac:dyDescent="0.2">
      <c r="A471134" s="27"/>
      <c r="B471134" s="67"/>
      <c r="C471134" s="83"/>
      <c r="D471134" s="85"/>
      <c r="E471134" s="82"/>
      <c r="F471134" s="81"/>
      <c r="G471134" s="86"/>
      <c r="H471134" s="86"/>
      <c r="I471134" s="11"/>
    </row>
    <row r="471142" spans="1:9" s="4" customFormat="1" x14ac:dyDescent="0.2">
      <c r="A471142" s="27"/>
      <c r="B471142" s="67"/>
      <c r="C471142" s="83"/>
      <c r="D471142" s="85"/>
      <c r="E471142" s="82"/>
      <c r="F471142" s="81"/>
      <c r="G471142" s="86"/>
      <c r="H471142" s="86"/>
      <c r="I471142" s="11"/>
    </row>
    <row r="471144" spans="1:9" s="4" customFormat="1" x14ac:dyDescent="0.2">
      <c r="A471144" s="27"/>
      <c r="B471144" s="67"/>
      <c r="C471144" s="83"/>
      <c r="D471144" s="85"/>
      <c r="E471144" s="82"/>
      <c r="F471144" s="81"/>
      <c r="G471144" s="86"/>
      <c r="H471144" s="86"/>
      <c r="I471144" s="11"/>
    </row>
    <row r="471150" spans="1:9" s="4" customFormat="1" x14ac:dyDescent="0.2">
      <c r="A471150" s="27"/>
      <c r="B471150" s="67"/>
      <c r="C471150" s="83"/>
      <c r="D471150" s="85"/>
      <c r="E471150" s="82"/>
      <c r="F471150" s="81"/>
      <c r="G471150" s="86"/>
      <c r="H471150" s="86"/>
      <c r="I471150" s="11"/>
    </row>
    <row r="471158" spans="1:9" s="4" customFormat="1" x14ac:dyDescent="0.2">
      <c r="A471158" s="27"/>
      <c r="B471158" s="67"/>
      <c r="C471158" s="83"/>
      <c r="D471158" s="85"/>
      <c r="E471158" s="82"/>
      <c r="F471158" s="81"/>
      <c r="G471158" s="86"/>
      <c r="H471158" s="86"/>
      <c r="I471158" s="11"/>
    </row>
    <row r="471160" spans="1:9" s="4" customFormat="1" x14ac:dyDescent="0.2">
      <c r="A471160" s="27"/>
      <c r="B471160" s="67"/>
      <c r="C471160" s="83"/>
      <c r="D471160" s="85"/>
      <c r="E471160" s="82"/>
      <c r="F471160" s="81"/>
      <c r="G471160" s="86"/>
      <c r="H471160" s="86"/>
      <c r="I471160" s="11"/>
    </row>
    <row r="471166" spans="1:9" s="4" customFormat="1" x14ac:dyDescent="0.2">
      <c r="A471166" s="27"/>
      <c r="B471166" s="67"/>
      <c r="C471166" s="83"/>
      <c r="D471166" s="85"/>
      <c r="E471166" s="82"/>
      <c r="F471166" s="81"/>
      <c r="G471166" s="86"/>
      <c r="H471166" s="86"/>
      <c r="I471166" s="11"/>
    </row>
    <row r="471174" spans="1:9" s="4" customFormat="1" x14ac:dyDescent="0.2">
      <c r="A471174" s="27"/>
      <c r="B471174" s="67"/>
      <c r="C471174" s="83"/>
      <c r="D471174" s="85"/>
      <c r="E471174" s="82"/>
      <c r="F471174" s="81"/>
      <c r="G471174" s="86"/>
      <c r="H471174" s="86"/>
      <c r="I471174" s="11"/>
    </row>
    <row r="471176" spans="1:9" s="4" customFormat="1" x14ac:dyDescent="0.2">
      <c r="A471176" s="27"/>
      <c r="B471176" s="67"/>
      <c r="C471176" s="83"/>
      <c r="D471176" s="85"/>
      <c r="E471176" s="82"/>
      <c r="F471176" s="81"/>
      <c r="G471176" s="86"/>
      <c r="H471176" s="86"/>
      <c r="I471176" s="11"/>
    </row>
    <row r="471182" spans="1:9" s="4" customFormat="1" x14ac:dyDescent="0.2">
      <c r="A471182" s="27"/>
      <c r="B471182" s="67"/>
      <c r="C471182" s="83"/>
      <c r="D471182" s="85"/>
      <c r="E471182" s="82"/>
      <c r="F471182" s="81"/>
      <c r="G471182" s="86"/>
      <c r="H471182" s="86"/>
      <c r="I471182" s="11"/>
    </row>
    <row r="471190" spans="1:9" s="4" customFormat="1" x14ac:dyDescent="0.2">
      <c r="A471190" s="27"/>
      <c r="B471190" s="67"/>
      <c r="C471190" s="83"/>
      <c r="D471190" s="85"/>
      <c r="E471190" s="82"/>
      <c r="F471190" s="81"/>
      <c r="G471190" s="86"/>
      <c r="H471190" s="86"/>
      <c r="I471190" s="11"/>
    </row>
    <row r="471192" spans="1:9" s="4" customFormat="1" x14ac:dyDescent="0.2">
      <c r="A471192" s="27"/>
      <c r="B471192" s="67"/>
      <c r="C471192" s="83"/>
      <c r="D471192" s="85"/>
      <c r="E471192" s="82"/>
      <c r="F471192" s="81"/>
      <c r="G471192" s="86"/>
      <c r="H471192" s="86"/>
      <c r="I471192" s="11"/>
    </row>
    <row r="471198" spans="1:9" s="4" customFormat="1" x14ac:dyDescent="0.2">
      <c r="A471198" s="27"/>
      <c r="B471198" s="67"/>
      <c r="C471198" s="83"/>
      <c r="D471198" s="85"/>
      <c r="E471198" s="82"/>
      <c r="F471198" s="81"/>
      <c r="G471198" s="86"/>
      <c r="H471198" s="86"/>
      <c r="I471198" s="11"/>
    </row>
    <row r="471206" spans="1:9" s="4" customFormat="1" x14ac:dyDescent="0.2">
      <c r="A471206" s="27"/>
      <c r="B471206" s="67"/>
      <c r="C471206" s="83"/>
      <c r="D471206" s="85"/>
      <c r="E471206" s="82"/>
      <c r="F471206" s="81"/>
      <c r="G471206" s="86"/>
      <c r="H471206" s="86"/>
      <c r="I471206" s="11"/>
    </row>
    <row r="471208" spans="1:9" s="4" customFormat="1" x14ac:dyDescent="0.2">
      <c r="A471208" s="27"/>
      <c r="B471208" s="67"/>
      <c r="C471208" s="83"/>
      <c r="D471208" s="85"/>
      <c r="E471208" s="82"/>
      <c r="F471208" s="81"/>
      <c r="G471208" s="86"/>
      <c r="H471208" s="86"/>
      <c r="I471208" s="11"/>
    </row>
    <row r="471214" spans="1:9" s="4" customFormat="1" x14ac:dyDescent="0.2">
      <c r="A471214" s="27"/>
      <c r="B471214" s="67"/>
      <c r="C471214" s="83"/>
      <c r="D471214" s="85"/>
      <c r="E471214" s="82"/>
      <c r="F471214" s="81"/>
      <c r="G471214" s="86"/>
      <c r="H471214" s="86"/>
      <c r="I471214" s="11"/>
    </row>
    <row r="471222" spans="1:9" s="4" customFormat="1" x14ac:dyDescent="0.2">
      <c r="A471222" s="27"/>
      <c r="B471222" s="67"/>
      <c r="C471222" s="83"/>
      <c r="D471222" s="85"/>
      <c r="E471222" s="82"/>
      <c r="F471222" s="81"/>
      <c r="G471222" s="86"/>
      <c r="H471222" s="86"/>
      <c r="I471222" s="11"/>
    </row>
    <row r="471224" spans="1:9" s="4" customFormat="1" x14ac:dyDescent="0.2">
      <c r="A471224" s="27"/>
      <c r="B471224" s="67"/>
      <c r="C471224" s="83"/>
      <c r="D471224" s="85"/>
      <c r="E471224" s="82"/>
      <c r="F471224" s="81"/>
      <c r="G471224" s="86"/>
      <c r="H471224" s="86"/>
      <c r="I471224" s="11"/>
    </row>
    <row r="471230" spans="1:9" s="4" customFormat="1" x14ac:dyDescent="0.2">
      <c r="A471230" s="27"/>
      <c r="B471230" s="67"/>
      <c r="C471230" s="83"/>
      <c r="D471230" s="85"/>
      <c r="E471230" s="82"/>
      <c r="F471230" s="81"/>
      <c r="G471230" s="86"/>
      <c r="H471230" s="86"/>
      <c r="I471230" s="11"/>
    </row>
    <row r="471238" spans="1:9" s="4" customFormat="1" x14ac:dyDescent="0.2">
      <c r="A471238" s="27"/>
      <c r="B471238" s="67"/>
      <c r="C471238" s="83"/>
      <c r="D471238" s="85"/>
      <c r="E471238" s="82"/>
      <c r="F471238" s="81"/>
      <c r="G471238" s="86"/>
      <c r="H471238" s="86"/>
      <c r="I471238" s="11"/>
    </row>
    <row r="471240" spans="1:9" s="4" customFormat="1" x14ac:dyDescent="0.2">
      <c r="A471240" s="27"/>
      <c r="B471240" s="67"/>
      <c r="C471240" s="83"/>
      <c r="D471240" s="85"/>
      <c r="E471240" s="82"/>
      <c r="F471240" s="81"/>
      <c r="G471240" s="86"/>
      <c r="H471240" s="86"/>
      <c r="I471240" s="11"/>
    </row>
    <row r="471246" spans="1:9" s="4" customFormat="1" x14ac:dyDescent="0.2">
      <c r="A471246" s="27"/>
      <c r="B471246" s="67"/>
      <c r="C471246" s="83"/>
      <c r="D471246" s="85"/>
      <c r="E471246" s="82"/>
      <c r="F471246" s="81"/>
      <c r="G471246" s="86"/>
      <c r="H471246" s="86"/>
      <c r="I471246" s="11"/>
    </row>
    <row r="471254" spans="1:9" s="4" customFormat="1" x14ac:dyDescent="0.2">
      <c r="A471254" s="27"/>
      <c r="B471254" s="67"/>
      <c r="C471254" s="83"/>
      <c r="D471254" s="85"/>
      <c r="E471254" s="82"/>
      <c r="F471254" s="81"/>
      <c r="G471254" s="86"/>
      <c r="H471254" s="86"/>
      <c r="I471254" s="11"/>
    </row>
    <row r="471256" spans="1:9" s="4" customFormat="1" x14ac:dyDescent="0.2">
      <c r="A471256" s="27"/>
      <c r="B471256" s="67"/>
      <c r="C471256" s="83"/>
      <c r="D471256" s="85"/>
      <c r="E471256" s="82"/>
      <c r="F471256" s="81"/>
      <c r="G471256" s="86"/>
      <c r="H471256" s="86"/>
      <c r="I471256" s="11"/>
    </row>
    <row r="471262" spans="1:9" s="4" customFormat="1" x14ac:dyDescent="0.2">
      <c r="A471262" s="27"/>
      <c r="B471262" s="67"/>
      <c r="C471262" s="83"/>
      <c r="D471262" s="85"/>
      <c r="E471262" s="82"/>
      <c r="F471262" s="81"/>
      <c r="G471262" s="86"/>
      <c r="H471262" s="86"/>
      <c r="I471262" s="11"/>
    </row>
    <row r="471270" spans="1:9" s="4" customFormat="1" x14ac:dyDescent="0.2">
      <c r="A471270" s="27"/>
      <c r="B471270" s="67"/>
      <c r="C471270" s="83"/>
      <c r="D471270" s="85"/>
      <c r="E471270" s="82"/>
      <c r="F471270" s="81"/>
      <c r="G471270" s="86"/>
      <c r="H471270" s="86"/>
      <c r="I471270" s="11"/>
    </row>
    <row r="471272" spans="1:9" s="4" customFormat="1" x14ac:dyDescent="0.2">
      <c r="A471272" s="27"/>
      <c r="B471272" s="67"/>
      <c r="C471272" s="83"/>
      <c r="D471272" s="85"/>
      <c r="E471272" s="82"/>
      <c r="F471272" s="81"/>
      <c r="G471272" s="86"/>
      <c r="H471272" s="86"/>
      <c r="I471272" s="11"/>
    </row>
    <row r="471278" spans="1:9" s="4" customFormat="1" x14ac:dyDescent="0.2">
      <c r="A471278" s="27"/>
      <c r="B471278" s="67"/>
      <c r="C471278" s="83"/>
      <c r="D471278" s="85"/>
      <c r="E471278" s="82"/>
      <c r="F471278" s="81"/>
      <c r="G471278" s="86"/>
      <c r="H471278" s="86"/>
      <c r="I471278" s="11"/>
    </row>
    <row r="471286" spans="1:9" s="4" customFormat="1" x14ac:dyDescent="0.2">
      <c r="A471286" s="27"/>
      <c r="B471286" s="67"/>
      <c r="C471286" s="83"/>
      <c r="D471286" s="85"/>
      <c r="E471286" s="82"/>
      <c r="F471286" s="81"/>
      <c r="G471286" s="86"/>
      <c r="H471286" s="86"/>
      <c r="I471286" s="11"/>
    </row>
    <row r="471288" spans="1:9" s="4" customFormat="1" x14ac:dyDescent="0.2">
      <c r="A471288" s="27"/>
      <c r="B471288" s="67"/>
      <c r="C471288" s="83"/>
      <c r="D471288" s="85"/>
      <c r="E471288" s="82"/>
      <c r="F471288" s="81"/>
      <c r="G471288" s="86"/>
      <c r="H471288" s="86"/>
      <c r="I471288" s="11"/>
    </row>
    <row r="471294" spans="1:9" s="4" customFormat="1" x14ac:dyDescent="0.2">
      <c r="A471294" s="27"/>
      <c r="B471294" s="67"/>
      <c r="C471294" s="83"/>
      <c r="D471294" s="85"/>
      <c r="E471294" s="82"/>
      <c r="F471294" s="81"/>
      <c r="G471294" s="86"/>
      <c r="H471294" s="86"/>
      <c r="I471294" s="11"/>
    </row>
    <row r="471302" spans="1:9" s="4" customFormat="1" x14ac:dyDescent="0.2">
      <c r="A471302" s="27"/>
      <c r="B471302" s="67"/>
      <c r="C471302" s="83"/>
      <c r="D471302" s="85"/>
      <c r="E471302" s="82"/>
      <c r="F471302" s="81"/>
      <c r="G471302" s="86"/>
      <c r="H471302" s="86"/>
      <c r="I471302" s="11"/>
    </row>
    <row r="471304" spans="1:9" s="4" customFormat="1" x14ac:dyDescent="0.2">
      <c r="A471304" s="27"/>
      <c r="B471304" s="67"/>
      <c r="C471304" s="83"/>
      <c r="D471304" s="85"/>
      <c r="E471304" s="82"/>
      <c r="F471304" s="81"/>
      <c r="G471304" s="86"/>
      <c r="H471304" s="86"/>
      <c r="I471304" s="11"/>
    </row>
    <row r="471310" spans="1:9" s="4" customFormat="1" x14ac:dyDescent="0.2">
      <c r="A471310" s="27"/>
      <c r="B471310" s="67"/>
      <c r="C471310" s="83"/>
      <c r="D471310" s="85"/>
      <c r="E471310" s="82"/>
      <c r="F471310" s="81"/>
      <c r="G471310" s="86"/>
      <c r="H471310" s="86"/>
      <c r="I471310" s="11"/>
    </row>
    <row r="471318" spans="1:9" s="4" customFormat="1" x14ac:dyDescent="0.2">
      <c r="A471318" s="27"/>
      <c r="B471318" s="67"/>
      <c r="C471318" s="83"/>
      <c r="D471318" s="85"/>
      <c r="E471318" s="82"/>
      <c r="F471318" s="81"/>
      <c r="G471318" s="86"/>
      <c r="H471318" s="86"/>
      <c r="I471318" s="11"/>
    </row>
    <row r="471320" spans="1:9" s="4" customFormat="1" x14ac:dyDescent="0.2">
      <c r="A471320" s="27"/>
      <c r="B471320" s="67"/>
      <c r="C471320" s="83"/>
      <c r="D471320" s="85"/>
      <c r="E471320" s="82"/>
      <c r="F471320" s="81"/>
      <c r="G471320" s="86"/>
      <c r="H471320" s="86"/>
      <c r="I471320" s="11"/>
    </row>
    <row r="471326" spans="1:9" s="4" customFormat="1" x14ac:dyDescent="0.2">
      <c r="A471326" s="27"/>
      <c r="B471326" s="67"/>
      <c r="C471326" s="83"/>
      <c r="D471326" s="85"/>
      <c r="E471326" s="82"/>
      <c r="F471326" s="81"/>
      <c r="G471326" s="86"/>
      <c r="H471326" s="86"/>
      <c r="I471326" s="11"/>
    </row>
    <row r="471334" spans="1:9" s="4" customFormat="1" x14ac:dyDescent="0.2">
      <c r="A471334" s="27"/>
      <c r="B471334" s="67"/>
      <c r="C471334" s="83"/>
      <c r="D471334" s="85"/>
      <c r="E471334" s="82"/>
      <c r="F471334" s="81"/>
      <c r="G471334" s="86"/>
      <c r="H471334" s="86"/>
      <c r="I471334" s="11"/>
    </row>
    <row r="471336" spans="1:9" s="4" customFormat="1" x14ac:dyDescent="0.2">
      <c r="A471336" s="27"/>
      <c r="B471336" s="67"/>
      <c r="C471336" s="83"/>
      <c r="D471336" s="85"/>
      <c r="E471336" s="82"/>
      <c r="F471336" s="81"/>
      <c r="G471336" s="86"/>
      <c r="H471336" s="86"/>
      <c r="I471336" s="11"/>
    </row>
    <row r="471342" spans="1:9" s="4" customFormat="1" x14ac:dyDescent="0.2">
      <c r="A471342" s="27"/>
      <c r="B471342" s="67"/>
      <c r="C471342" s="83"/>
      <c r="D471342" s="85"/>
      <c r="E471342" s="82"/>
      <c r="F471342" s="81"/>
      <c r="G471342" s="86"/>
      <c r="H471342" s="86"/>
      <c r="I471342" s="11"/>
    </row>
    <row r="471350" spans="1:9" s="4" customFormat="1" x14ac:dyDescent="0.2">
      <c r="A471350" s="27"/>
      <c r="B471350" s="67"/>
      <c r="C471350" s="83"/>
      <c r="D471350" s="85"/>
      <c r="E471350" s="82"/>
      <c r="F471350" s="81"/>
      <c r="G471350" s="86"/>
      <c r="H471350" s="86"/>
      <c r="I471350" s="11"/>
    </row>
    <row r="471352" spans="1:9" s="4" customFormat="1" x14ac:dyDescent="0.2">
      <c r="A471352" s="27"/>
      <c r="B471352" s="67"/>
      <c r="C471352" s="83"/>
      <c r="D471352" s="85"/>
      <c r="E471352" s="82"/>
      <c r="F471352" s="81"/>
      <c r="G471352" s="86"/>
      <c r="H471352" s="86"/>
      <c r="I471352" s="11"/>
    </row>
    <row r="471358" spans="1:9" s="4" customFormat="1" x14ac:dyDescent="0.2">
      <c r="A471358" s="27"/>
      <c r="B471358" s="67"/>
      <c r="C471358" s="83"/>
      <c r="D471358" s="85"/>
      <c r="E471358" s="82"/>
      <c r="F471358" s="81"/>
      <c r="G471358" s="86"/>
      <c r="H471358" s="86"/>
      <c r="I471358" s="11"/>
    </row>
    <row r="471366" spans="1:9" s="4" customFormat="1" x14ac:dyDescent="0.2">
      <c r="A471366" s="27"/>
      <c r="B471366" s="67"/>
      <c r="C471366" s="83"/>
      <c r="D471366" s="85"/>
      <c r="E471366" s="82"/>
      <c r="F471366" s="81"/>
      <c r="G471366" s="86"/>
      <c r="H471366" s="86"/>
      <c r="I471366" s="11"/>
    </row>
    <row r="471368" spans="1:9" s="4" customFormat="1" x14ac:dyDescent="0.2">
      <c r="A471368" s="27"/>
      <c r="B471368" s="67"/>
      <c r="C471368" s="83"/>
      <c r="D471368" s="85"/>
      <c r="E471368" s="82"/>
      <c r="F471368" s="81"/>
      <c r="G471368" s="86"/>
      <c r="H471368" s="86"/>
      <c r="I471368" s="11"/>
    </row>
    <row r="471374" spans="1:9" s="4" customFormat="1" x14ac:dyDescent="0.2">
      <c r="A471374" s="27"/>
      <c r="B471374" s="67"/>
      <c r="C471374" s="83"/>
      <c r="D471374" s="85"/>
      <c r="E471374" s="82"/>
      <c r="F471374" s="81"/>
      <c r="G471374" s="86"/>
      <c r="H471374" s="86"/>
      <c r="I471374" s="11"/>
    </row>
    <row r="471382" spans="1:9" s="4" customFormat="1" x14ac:dyDescent="0.2">
      <c r="A471382" s="27"/>
      <c r="B471382" s="67"/>
      <c r="C471382" s="83"/>
      <c r="D471382" s="85"/>
      <c r="E471382" s="82"/>
      <c r="F471382" s="81"/>
      <c r="G471382" s="86"/>
      <c r="H471382" s="86"/>
      <c r="I471382" s="11"/>
    </row>
    <row r="471384" spans="1:9" s="4" customFormat="1" x14ac:dyDescent="0.2">
      <c r="A471384" s="27"/>
      <c r="B471384" s="67"/>
      <c r="C471384" s="83"/>
      <c r="D471384" s="85"/>
      <c r="E471384" s="82"/>
      <c r="F471384" s="81"/>
      <c r="G471384" s="86"/>
      <c r="H471384" s="86"/>
      <c r="I471384" s="11"/>
    </row>
    <row r="471390" spans="1:9" s="4" customFormat="1" x14ac:dyDescent="0.2">
      <c r="A471390" s="27"/>
      <c r="B471390" s="67"/>
      <c r="C471390" s="83"/>
      <c r="D471390" s="85"/>
      <c r="E471390" s="82"/>
      <c r="F471390" s="81"/>
      <c r="G471390" s="86"/>
      <c r="H471390" s="86"/>
      <c r="I471390" s="11"/>
    </row>
    <row r="471398" spans="1:9" s="4" customFormat="1" x14ac:dyDescent="0.2">
      <c r="A471398" s="27"/>
      <c r="B471398" s="67"/>
      <c r="C471398" s="83"/>
      <c r="D471398" s="85"/>
      <c r="E471398" s="82"/>
      <c r="F471398" s="81"/>
      <c r="G471398" s="86"/>
      <c r="H471398" s="86"/>
      <c r="I471398" s="11"/>
    </row>
    <row r="471400" spans="1:9" s="4" customFormat="1" x14ac:dyDescent="0.2">
      <c r="A471400" s="27"/>
      <c r="B471400" s="67"/>
      <c r="C471400" s="83"/>
      <c r="D471400" s="85"/>
      <c r="E471400" s="82"/>
      <c r="F471400" s="81"/>
      <c r="G471400" s="86"/>
      <c r="H471400" s="86"/>
      <c r="I471400" s="11"/>
    </row>
    <row r="471406" spans="1:9" s="4" customFormat="1" x14ac:dyDescent="0.2">
      <c r="A471406" s="27"/>
      <c r="B471406" s="67"/>
      <c r="C471406" s="83"/>
      <c r="D471406" s="85"/>
      <c r="E471406" s="82"/>
      <c r="F471406" s="81"/>
      <c r="G471406" s="86"/>
      <c r="H471406" s="86"/>
      <c r="I471406" s="11"/>
    </row>
    <row r="471414" spans="1:9" s="4" customFormat="1" x14ac:dyDescent="0.2">
      <c r="A471414" s="27"/>
      <c r="B471414" s="67"/>
      <c r="C471414" s="83"/>
      <c r="D471414" s="85"/>
      <c r="E471414" s="82"/>
      <c r="F471414" s="81"/>
      <c r="G471414" s="86"/>
      <c r="H471414" s="86"/>
      <c r="I471414" s="11"/>
    </row>
    <row r="471416" spans="1:9" s="4" customFormat="1" x14ac:dyDescent="0.2">
      <c r="A471416" s="27"/>
      <c r="B471416" s="67"/>
      <c r="C471416" s="83"/>
      <c r="D471416" s="85"/>
      <c r="E471416" s="82"/>
      <c r="F471416" s="81"/>
      <c r="G471416" s="86"/>
      <c r="H471416" s="86"/>
      <c r="I471416" s="11"/>
    </row>
    <row r="471422" spans="1:9" s="4" customFormat="1" x14ac:dyDescent="0.2">
      <c r="A471422" s="27"/>
      <c r="B471422" s="67"/>
      <c r="C471422" s="83"/>
      <c r="D471422" s="85"/>
      <c r="E471422" s="82"/>
      <c r="F471422" s="81"/>
      <c r="G471422" s="86"/>
      <c r="H471422" s="86"/>
      <c r="I471422" s="11"/>
    </row>
    <row r="471430" spans="1:9" s="4" customFormat="1" x14ac:dyDescent="0.2">
      <c r="A471430" s="27"/>
      <c r="B471430" s="67"/>
      <c r="C471430" s="83"/>
      <c r="D471430" s="85"/>
      <c r="E471430" s="82"/>
      <c r="F471430" s="81"/>
      <c r="G471430" s="86"/>
      <c r="H471430" s="86"/>
      <c r="I471430" s="11"/>
    </row>
    <row r="471432" spans="1:9" s="4" customFormat="1" x14ac:dyDescent="0.2">
      <c r="A471432" s="27"/>
      <c r="B471432" s="67"/>
      <c r="C471432" s="83"/>
      <c r="D471432" s="85"/>
      <c r="E471432" s="82"/>
      <c r="F471432" s="81"/>
      <c r="G471432" s="86"/>
      <c r="H471432" s="86"/>
      <c r="I471432" s="11"/>
    </row>
    <row r="471438" spans="1:9" s="4" customFormat="1" x14ac:dyDescent="0.2">
      <c r="A471438" s="27"/>
      <c r="B471438" s="67"/>
      <c r="C471438" s="83"/>
      <c r="D471438" s="85"/>
      <c r="E471438" s="82"/>
      <c r="F471438" s="81"/>
      <c r="G471438" s="86"/>
      <c r="H471438" s="86"/>
      <c r="I471438" s="11"/>
    </row>
    <row r="471446" spans="1:9" s="4" customFormat="1" x14ac:dyDescent="0.2">
      <c r="A471446" s="27"/>
      <c r="B471446" s="67"/>
      <c r="C471446" s="83"/>
      <c r="D471446" s="85"/>
      <c r="E471446" s="82"/>
      <c r="F471446" s="81"/>
      <c r="G471446" s="86"/>
      <c r="H471446" s="86"/>
      <c r="I471446" s="11"/>
    </row>
    <row r="471448" spans="1:9" s="4" customFormat="1" x14ac:dyDescent="0.2">
      <c r="A471448" s="27"/>
      <c r="B471448" s="67"/>
      <c r="C471448" s="83"/>
      <c r="D471448" s="85"/>
      <c r="E471448" s="82"/>
      <c r="F471448" s="81"/>
      <c r="G471448" s="86"/>
      <c r="H471448" s="86"/>
      <c r="I471448" s="11"/>
    </row>
    <row r="471454" spans="1:9" s="4" customFormat="1" x14ac:dyDescent="0.2">
      <c r="A471454" s="27"/>
      <c r="B471454" s="67"/>
      <c r="C471454" s="83"/>
      <c r="D471454" s="85"/>
      <c r="E471454" s="82"/>
      <c r="F471454" s="81"/>
      <c r="G471454" s="86"/>
      <c r="H471454" s="86"/>
      <c r="I471454" s="11"/>
    </row>
    <row r="471462" spans="1:9" s="4" customFormat="1" x14ac:dyDescent="0.2">
      <c r="A471462" s="27"/>
      <c r="B471462" s="67"/>
      <c r="C471462" s="83"/>
      <c r="D471462" s="85"/>
      <c r="E471462" s="82"/>
      <c r="F471462" s="81"/>
      <c r="G471462" s="86"/>
      <c r="H471462" s="86"/>
      <c r="I471462" s="11"/>
    </row>
    <row r="471464" spans="1:9" s="4" customFormat="1" x14ac:dyDescent="0.2">
      <c r="A471464" s="27"/>
      <c r="B471464" s="67"/>
      <c r="C471464" s="83"/>
      <c r="D471464" s="85"/>
      <c r="E471464" s="82"/>
      <c r="F471464" s="81"/>
      <c r="G471464" s="86"/>
      <c r="H471464" s="86"/>
      <c r="I471464" s="11"/>
    </row>
    <row r="471470" spans="1:9" s="4" customFormat="1" x14ac:dyDescent="0.2">
      <c r="A471470" s="27"/>
      <c r="B471470" s="67"/>
      <c r="C471470" s="83"/>
      <c r="D471470" s="85"/>
      <c r="E471470" s="82"/>
      <c r="F471470" s="81"/>
      <c r="G471470" s="86"/>
      <c r="H471470" s="86"/>
      <c r="I471470" s="11"/>
    </row>
    <row r="471478" spans="1:9" s="4" customFormat="1" x14ac:dyDescent="0.2">
      <c r="A471478" s="27"/>
      <c r="B471478" s="67"/>
      <c r="C471478" s="83"/>
      <c r="D471478" s="85"/>
      <c r="E471478" s="82"/>
      <c r="F471478" s="81"/>
      <c r="G471478" s="86"/>
      <c r="H471478" s="86"/>
      <c r="I471478" s="11"/>
    </row>
    <row r="471480" spans="1:9" s="4" customFormat="1" x14ac:dyDescent="0.2">
      <c r="A471480" s="27"/>
      <c r="B471480" s="67"/>
      <c r="C471480" s="83"/>
      <c r="D471480" s="85"/>
      <c r="E471480" s="82"/>
      <c r="F471480" s="81"/>
      <c r="G471480" s="86"/>
      <c r="H471480" s="86"/>
      <c r="I471480" s="11"/>
    </row>
    <row r="471486" spans="1:9" s="4" customFormat="1" x14ac:dyDescent="0.2">
      <c r="A471486" s="27"/>
      <c r="B471486" s="67"/>
      <c r="C471486" s="83"/>
      <c r="D471486" s="85"/>
      <c r="E471486" s="82"/>
      <c r="F471486" s="81"/>
      <c r="G471486" s="86"/>
      <c r="H471486" s="86"/>
      <c r="I471486" s="11"/>
    </row>
    <row r="471494" spans="1:9" s="4" customFormat="1" x14ac:dyDescent="0.2">
      <c r="A471494" s="27"/>
      <c r="B471494" s="67"/>
      <c r="C471494" s="83"/>
      <c r="D471494" s="85"/>
      <c r="E471494" s="82"/>
      <c r="F471494" s="81"/>
      <c r="G471494" s="86"/>
      <c r="H471494" s="86"/>
      <c r="I471494" s="11"/>
    </row>
    <row r="471496" spans="1:9" s="4" customFormat="1" x14ac:dyDescent="0.2">
      <c r="A471496" s="27"/>
      <c r="B471496" s="67"/>
      <c r="C471496" s="83"/>
      <c r="D471496" s="85"/>
      <c r="E471496" s="82"/>
      <c r="F471496" s="81"/>
      <c r="G471496" s="86"/>
      <c r="H471496" s="86"/>
      <c r="I471496" s="11"/>
    </row>
    <row r="471502" spans="1:9" s="4" customFormat="1" x14ac:dyDescent="0.2">
      <c r="A471502" s="27"/>
      <c r="B471502" s="67"/>
      <c r="C471502" s="83"/>
      <c r="D471502" s="85"/>
      <c r="E471502" s="82"/>
      <c r="F471502" s="81"/>
      <c r="G471502" s="86"/>
      <c r="H471502" s="86"/>
      <c r="I471502" s="11"/>
    </row>
    <row r="471510" spans="1:9" s="4" customFormat="1" x14ac:dyDescent="0.2">
      <c r="A471510" s="27"/>
      <c r="B471510" s="67"/>
      <c r="C471510" s="83"/>
      <c r="D471510" s="85"/>
      <c r="E471510" s="82"/>
      <c r="F471510" s="81"/>
      <c r="G471510" s="86"/>
      <c r="H471510" s="86"/>
      <c r="I471510" s="11"/>
    </row>
    <row r="471512" spans="1:9" s="4" customFormat="1" x14ac:dyDescent="0.2">
      <c r="A471512" s="27"/>
      <c r="B471512" s="67"/>
      <c r="C471512" s="83"/>
      <c r="D471512" s="85"/>
      <c r="E471512" s="82"/>
      <c r="F471512" s="81"/>
      <c r="G471512" s="86"/>
      <c r="H471512" s="86"/>
      <c r="I471512" s="11"/>
    </row>
    <row r="471518" spans="1:9" s="4" customFormat="1" x14ac:dyDescent="0.2">
      <c r="A471518" s="27"/>
      <c r="B471518" s="67"/>
      <c r="C471518" s="83"/>
      <c r="D471518" s="85"/>
      <c r="E471518" s="82"/>
      <c r="F471518" s="81"/>
      <c r="G471518" s="86"/>
      <c r="H471518" s="86"/>
      <c r="I471518" s="11"/>
    </row>
    <row r="471526" spans="1:9" s="4" customFormat="1" x14ac:dyDescent="0.2">
      <c r="A471526" s="27"/>
      <c r="B471526" s="67"/>
      <c r="C471526" s="83"/>
      <c r="D471526" s="85"/>
      <c r="E471526" s="82"/>
      <c r="F471526" s="81"/>
      <c r="G471526" s="86"/>
      <c r="H471526" s="86"/>
      <c r="I471526" s="11"/>
    </row>
    <row r="471528" spans="1:9" s="4" customFormat="1" x14ac:dyDescent="0.2">
      <c r="A471528" s="27"/>
      <c r="B471528" s="67"/>
      <c r="C471528" s="83"/>
      <c r="D471528" s="85"/>
      <c r="E471528" s="82"/>
      <c r="F471528" s="81"/>
      <c r="G471528" s="86"/>
      <c r="H471528" s="86"/>
      <c r="I471528" s="11"/>
    </row>
    <row r="471534" spans="1:9" s="4" customFormat="1" x14ac:dyDescent="0.2">
      <c r="A471534" s="27"/>
      <c r="B471534" s="67"/>
      <c r="C471534" s="83"/>
      <c r="D471534" s="85"/>
      <c r="E471534" s="82"/>
      <c r="F471534" s="81"/>
      <c r="G471534" s="86"/>
      <c r="H471534" s="86"/>
      <c r="I471534" s="11"/>
    </row>
    <row r="471542" spans="1:9" s="4" customFormat="1" x14ac:dyDescent="0.2">
      <c r="A471542" s="27"/>
      <c r="B471542" s="67"/>
      <c r="C471542" s="83"/>
      <c r="D471542" s="85"/>
      <c r="E471542" s="82"/>
      <c r="F471542" s="81"/>
      <c r="G471542" s="86"/>
      <c r="H471542" s="86"/>
      <c r="I471542" s="11"/>
    </row>
    <row r="471544" spans="1:9" s="4" customFormat="1" x14ac:dyDescent="0.2">
      <c r="A471544" s="27"/>
      <c r="B471544" s="67"/>
      <c r="C471544" s="83"/>
      <c r="D471544" s="85"/>
      <c r="E471544" s="82"/>
      <c r="F471544" s="81"/>
      <c r="G471544" s="86"/>
      <c r="H471544" s="86"/>
      <c r="I471544" s="11"/>
    </row>
    <row r="471550" spans="1:9" s="4" customFormat="1" x14ac:dyDescent="0.2">
      <c r="A471550" s="27"/>
      <c r="B471550" s="67"/>
      <c r="C471550" s="83"/>
      <c r="D471550" s="85"/>
      <c r="E471550" s="82"/>
      <c r="F471550" s="81"/>
      <c r="G471550" s="86"/>
      <c r="H471550" s="86"/>
      <c r="I471550" s="11"/>
    </row>
    <row r="471558" spans="1:9" s="4" customFormat="1" x14ac:dyDescent="0.2">
      <c r="A471558" s="27"/>
      <c r="B471558" s="67"/>
      <c r="C471558" s="83"/>
      <c r="D471558" s="85"/>
      <c r="E471558" s="82"/>
      <c r="F471558" s="81"/>
      <c r="G471558" s="86"/>
      <c r="H471558" s="86"/>
      <c r="I471558" s="11"/>
    </row>
    <row r="471560" spans="1:9" s="4" customFormat="1" x14ac:dyDescent="0.2">
      <c r="A471560" s="27"/>
      <c r="B471560" s="67"/>
      <c r="C471560" s="83"/>
      <c r="D471560" s="85"/>
      <c r="E471560" s="82"/>
      <c r="F471560" s="81"/>
      <c r="G471560" s="86"/>
      <c r="H471560" s="86"/>
      <c r="I471560" s="11"/>
    </row>
    <row r="471566" spans="1:9" s="4" customFormat="1" x14ac:dyDescent="0.2">
      <c r="A471566" s="27"/>
      <c r="B471566" s="67"/>
      <c r="C471566" s="83"/>
      <c r="D471566" s="85"/>
      <c r="E471566" s="82"/>
      <c r="F471566" s="81"/>
      <c r="G471566" s="86"/>
      <c r="H471566" s="86"/>
      <c r="I471566" s="11"/>
    </row>
    <row r="471574" spans="1:9" s="4" customFormat="1" x14ac:dyDescent="0.2">
      <c r="A471574" s="27"/>
      <c r="B471574" s="67"/>
      <c r="C471574" s="83"/>
      <c r="D471574" s="85"/>
      <c r="E471574" s="82"/>
      <c r="F471574" s="81"/>
      <c r="G471574" s="86"/>
      <c r="H471574" s="86"/>
      <c r="I471574" s="11"/>
    </row>
    <row r="471576" spans="1:9" s="4" customFormat="1" x14ac:dyDescent="0.2">
      <c r="A471576" s="27"/>
      <c r="B471576" s="67"/>
      <c r="C471576" s="83"/>
      <c r="D471576" s="85"/>
      <c r="E471576" s="82"/>
      <c r="F471576" s="81"/>
      <c r="G471576" s="86"/>
      <c r="H471576" s="86"/>
      <c r="I471576" s="11"/>
    </row>
    <row r="471582" spans="1:9" s="4" customFormat="1" x14ac:dyDescent="0.2">
      <c r="A471582" s="27"/>
      <c r="B471582" s="67"/>
      <c r="C471582" s="83"/>
      <c r="D471582" s="85"/>
      <c r="E471582" s="82"/>
      <c r="F471582" s="81"/>
      <c r="G471582" s="86"/>
      <c r="H471582" s="86"/>
      <c r="I471582" s="11"/>
    </row>
    <row r="471590" spans="1:9" s="4" customFormat="1" x14ac:dyDescent="0.2">
      <c r="A471590" s="27"/>
      <c r="B471590" s="67"/>
      <c r="C471590" s="83"/>
      <c r="D471590" s="85"/>
      <c r="E471590" s="82"/>
      <c r="F471590" s="81"/>
      <c r="G471590" s="86"/>
      <c r="H471590" s="86"/>
      <c r="I471590" s="11"/>
    </row>
    <row r="471592" spans="1:9" s="4" customFormat="1" x14ac:dyDescent="0.2">
      <c r="A471592" s="27"/>
      <c r="B471592" s="67"/>
      <c r="C471592" s="83"/>
      <c r="D471592" s="85"/>
      <c r="E471592" s="82"/>
      <c r="F471592" s="81"/>
      <c r="G471592" s="86"/>
      <c r="H471592" s="86"/>
      <c r="I471592" s="11"/>
    </row>
    <row r="471598" spans="1:9" s="4" customFormat="1" x14ac:dyDescent="0.2">
      <c r="A471598" s="27"/>
      <c r="B471598" s="67"/>
      <c r="C471598" s="83"/>
      <c r="D471598" s="85"/>
      <c r="E471598" s="82"/>
      <c r="F471598" s="81"/>
      <c r="G471598" s="86"/>
      <c r="H471598" s="86"/>
      <c r="I471598" s="11"/>
    </row>
    <row r="471606" spans="1:9" s="4" customFormat="1" x14ac:dyDescent="0.2">
      <c r="A471606" s="27"/>
      <c r="B471606" s="67"/>
      <c r="C471606" s="83"/>
      <c r="D471606" s="85"/>
      <c r="E471606" s="82"/>
      <c r="F471606" s="81"/>
      <c r="G471606" s="86"/>
      <c r="H471606" s="86"/>
      <c r="I471606" s="11"/>
    </row>
    <row r="471608" spans="1:9" s="4" customFormat="1" x14ac:dyDescent="0.2">
      <c r="A471608" s="27"/>
      <c r="B471608" s="67"/>
      <c r="C471608" s="83"/>
      <c r="D471608" s="85"/>
      <c r="E471608" s="82"/>
      <c r="F471608" s="81"/>
      <c r="G471608" s="86"/>
      <c r="H471608" s="86"/>
      <c r="I471608" s="11"/>
    </row>
    <row r="471614" spans="1:9" s="4" customFormat="1" x14ac:dyDescent="0.2">
      <c r="A471614" s="27"/>
      <c r="B471614" s="67"/>
      <c r="C471614" s="83"/>
      <c r="D471614" s="85"/>
      <c r="E471614" s="82"/>
      <c r="F471614" s="81"/>
      <c r="G471614" s="86"/>
      <c r="H471614" s="86"/>
      <c r="I471614" s="11"/>
    </row>
    <row r="471622" spans="1:9" s="4" customFormat="1" x14ac:dyDescent="0.2">
      <c r="A471622" s="27"/>
      <c r="B471622" s="67"/>
      <c r="C471622" s="83"/>
      <c r="D471622" s="85"/>
      <c r="E471622" s="82"/>
      <c r="F471622" s="81"/>
      <c r="G471622" s="86"/>
      <c r="H471622" s="86"/>
      <c r="I471622" s="11"/>
    </row>
    <row r="471624" spans="1:9" s="4" customFormat="1" x14ac:dyDescent="0.2">
      <c r="A471624" s="27"/>
      <c r="B471624" s="67"/>
      <c r="C471624" s="83"/>
      <c r="D471624" s="85"/>
      <c r="E471624" s="82"/>
      <c r="F471624" s="81"/>
      <c r="G471624" s="86"/>
      <c r="H471624" s="86"/>
      <c r="I471624" s="11"/>
    </row>
    <row r="471630" spans="1:9" s="4" customFormat="1" x14ac:dyDescent="0.2">
      <c r="A471630" s="27"/>
      <c r="B471630" s="67"/>
      <c r="C471630" s="83"/>
      <c r="D471630" s="85"/>
      <c r="E471630" s="82"/>
      <c r="F471630" s="81"/>
      <c r="G471630" s="86"/>
      <c r="H471630" s="86"/>
      <c r="I471630" s="11"/>
    </row>
    <row r="471638" spans="1:9" s="4" customFormat="1" x14ac:dyDescent="0.2">
      <c r="A471638" s="27"/>
      <c r="B471638" s="67"/>
      <c r="C471638" s="83"/>
      <c r="D471638" s="85"/>
      <c r="E471638" s="82"/>
      <c r="F471638" s="81"/>
      <c r="G471638" s="86"/>
      <c r="H471638" s="86"/>
      <c r="I471638" s="11"/>
    </row>
    <row r="471640" spans="1:9" s="4" customFormat="1" x14ac:dyDescent="0.2">
      <c r="A471640" s="27"/>
      <c r="B471640" s="67"/>
      <c r="C471640" s="83"/>
      <c r="D471640" s="85"/>
      <c r="E471640" s="82"/>
      <c r="F471640" s="81"/>
      <c r="G471640" s="86"/>
      <c r="H471640" s="86"/>
      <c r="I471640" s="11"/>
    </row>
    <row r="471646" spans="1:9" s="4" customFormat="1" x14ac:dyDescent="0.2">
      <c r="A471646" s="27"/>
      <c r="B471646" s="67"/>
      <c r="C471646" s="83"/>
      <c r="D471646" s="85"/>
      <c r="E471646" s="82"/>
      <c r="F471646" s="81"/>
      <c r="G471646" s="86"/>
      <c r="H471646" s="86"/>
      <c r="I471646" s="11"/>
    </row>
    <row r="471654" spans="1:9" s="4" customFormat="1" x14ac:dyDescent="0.2">
      <c r="A471654" s="27"/>
      <c r="B471654" s="67"/>
      <c r="C471654" s="83"/>
      <c r="D471654" s="85"/>
      <c r="E471654" s="82"/>
      <c r="F471654" s="81"/>
      <c r="G471654" s="86"/>
      <c r="H471654" s="86"/>
      <c r="I471654" s="11"/>
    </row>
    <row r="471656" spans="1:9" s="4" customFormat="1" x14ac:dyDescent="0.2">
      <c r="A471656" s="27"/>
      <c r="B471656" s="67"/>
      <c r="C471656" s="83"/>
      <c r="D471656" s="85"/>
      <c r="E471656" s="82"/>
      <c r="F471656" s="81"/>
      <c r="G471656" s="86"/>
      <c r="H471656" s="86"/>
      <c r="I471656" s="11"/>
    </row>
    <row r="471662" spans="1:9" s="4" customFormat="1" x14ac:dyDescent="0.2">
      <c r="A471662" s="27"/>
      <c r="B471662" s="67"/>
      <c r="C471662" s="83"/>
      <c r="D471662" s="85"/>
      <c r="E471662" s="82"/>
      <c r="F471662" s="81"/>
      <c r="G471662" s="86"/>
      <c r="H471662" s="86"/>
      <c r="I471662" s="11"/>
    </row>
    <row r="471670" spans="1:9" s="4" customFormat="1" x14ac:dyDescent="0.2">
      <c r="A471670" s="27"/>
      <c r="B471670" s="67"/>
      <c r="C471670" s="83"/>
      <c r="D471670" s="85"/>
      <c r="E471670" s="82"/>
      <c r="F471670" s="81"/>
      <c r="G471670" s="86"/>
      <c r="H471670" s="86"/>
      <c r="I471670" s="11"/>
    </row>
    <row r="471672" spans="1:9" s="4" customFormat="1" x14ac:dyDescent="0.2">
      <c r="A471672" s="27"/>
      <c r="B471672" s="67"/>
      <c r="C471672" s="83"/>
      <c r="D471672" s="85"/>
      <c r="E471672" s="82"/>
      <c r="F471672" s="81"/>
      <c r="G471672" s="86"/>
      <c r="H471672" s="86"/>
      <c r="I471672" s="11"/>
    </row>
    <row r="471678" spans="1:9" s="4" customFormat="1" x14ac:dyDescent="0.2">
      <c r="A471678" s="27"/>
      <c r="B471678" s="67"/>
      <c r="C471678" s="83"/>
      <c r="D471678" s="85"/>
      <c r="E471678" s="82"/>
      <c r="F471678" s="81"/>
      <c r="G471678" s="86"/>
      <c r="H471678" s="86"/>
      <c r="I471678" s="11"/>
    </row>
    <row r="471686" spans="1:9" s="4" customFormat="1" x14ac:dyDescent="0.2">
      <c r="A471686" s="27"/>
      <c r="B471686" s="67"/>
      <c r="C471686" s="83"/>
      <c r="D471686" s="85"/>
      <c r="E471686" s="82"/>
      <c r="F471686" s="81"/>
      <c r="G471686" s="86"/>
      <c r="H471686" s="86"/>
      <c r="I471686" s="11"/>
    </row>
    <row r="471688" spans="1:9" s="4" customFormat="1" x14ac:dyDescent="0.2">
      <c r="A471688" s="27"/>
      <c r="B471688" s="67"/>
      <c r="C471688" s="83"/>
      <c r="D471688" s="85"/>
      <c r="E471688" s="82"/>
      <c r="F471688" s="81"/>
      <c r="G471688" s="86"/>
      <c r="H471688" s="86"/>
      <c r="I471688" s="11"/>
    </row>
    <row r="471694" spans="1:9" s="4" customFormat="1" x14ac:dyDescent="0.2">
      <c r="A471694" s="27"/>
      <c r="B471694" s="67"/>
      <c r="C471694" s="83"/>
      <c r="D471694" s="85"/>
      <c r="E471694" s="82"/>
      <c r="F471694" s="81"/>
      <c r="G471694" s="86"/>
      <c r="H471694" s="86"/>
      <c r="I471694" s="11"/>
    </row>
    <row r="471702" spans="1:9" s="4" customFormat="1" x14ac:dyDescent="0.2">
      <c r="A471702" s="27"/>
      <c r="B471702" s="67"/>
      <c r="C471702" s="83"/>
      <c r="D471702" s="85"/>
      <c r="E471702" s="82"/>
      <c r="F471702" s="81"/>
      <c r="G471702" s="86"/>
      <c r="H471702" s="86"/>
      <c r="I471702" s="11"/>
    </row>
    <row r="471704" spans="1:9" s="4" customFormat="1" x14ac:dyDescent="0.2">
      <c r="A471704" s="27"/>
      <c r="B471704" s="67"/>
      <c r="C471704" s="83"/>
      <c r="D471704" s="85"/>
      <c r="E471704" s="82"/>
      <c r="F471704" s="81"/>
      <c r="G471704" s="86"/>
      <c r="H471704" s="86"/>
      <c r="I471704" s="11"/>
    </row>
    <row r="471710" spans="1:9" s="4" customFormat="1" x14ac:dyDescent="0.2">
      <c r="A471710" s="27"/>
      <c r="B471710" s="67"/>
      <c r="C471710" s="83"/>
      <c r="D471710" s="85"/>
      <c r="E471710" s="82"/>
      <c r="F471710" s="81"/>
      <c r="G471710" s="86"/>
      <c r="H471710" s="86"/>
      <c r="I471710" s="11"/>
    </row>
    <row r="471718" spans="1:9" s="4" customFormat="1" x14ac:dyDescent="0.2">
      <c r="A471718" s="27"/>
      <c r="B471718" s="67"/>
      <c r="C471718" s="83"/>
      <c r="D471718" s="85"/>
      <c r="E471718" s="82"/>
      <c r="F471718" s="81"/>
      <c r="G471718" s="86"/>
      <c r="H471718" s="86"/>
      <c r="I471718" s="11"/>
    </row>
    <row r="471720" spans="1:9" s="4" customFormat="1" x14ac:dyDescent="0.2">
      <c r="A471720" s="27"/>
      <c r="B471720" s="67"/>
      <c r="C471720" s="83"/>
      <c r="D471720" s="85"/>
      <c r="E471720" s="82"/>
      <c r="F471720" s="81"/>
      <c r="G471720" s="86"/>
      <c r="H471720" s="86"/>
      <c r="I471720" s="11"/>
    </row>
    <row r="471726" spans="1:9" s="4" customFormat="1" x14ac:dyDescent="0.2">
      <c r="A471726" s="27"/>
      <c r="B471726" s="67"/>
      <c r="C471726" s="83"/>
      <c r="D471726" s="85"/>
      <c r="E471726" s="82"/>
      <c r="F471726" s="81"/>
      <c r="G471726" s="86"/>
      <c r="H471726" s="86"/>
      <c r="I471726" s="11"/>
    </row>
    <row r="471734" spans="1:9" s="4" customFormat="1" x14ac:dyDescent="0.2">
      <c r="A471734" s="27"/>
      <c r="B471734" s="67"/>
      <c r="C471734" s="83"/>
      <c r="D471734" s="85"/>
      <c r="E471734" s="82"/>
      <c r="F471734" s="81"/>
      <c r="G471734" s="86"/>
      <c r="H471734" s="86"/>
      <c r="I471734" s="11"/>
    </row>
    <row r="471736" spans="1:9" s="4" customFormat="1" x14ac:dyDescent="0.2">
      <c r="A471736" s="27"/>
      <c r="B471736" s="67"/>
      <c r="C471736" s="83"/>
      <c r="D471736" s="85"/>
      <c r="E471736" s="82"/>
      <c r="F471736" s="81"/>
      <c r="G471736" s="86"/>
      <c r="H471736" s="86"/>
      <c r="I471736" s="11"/>
    </row>
    <row r="471742" spans="1:9" s="4" customFormat="1" x14ac:dyDescent="0.2">
      <c r="A471742" s="27"/>
      <c r="B471742" s="67"/>
      <c r="C471742" s="83"/>
      <c r="D471742" s="85"/>
      <c r="E471742" s="82"/>
      <c r="F471742" s="81"/>
      <c r="G471742" s="86"/>
      <c r="H471742" s="86"/>
      <c r="I471742" s="11"/>
    </row>
    <row r="471750" spans="1:9" s="4" customFormat="1" x14ac:dyDescent="0.2">
      <c r="A471750" s="27"/>
      <c r="B471750" s="67"/>
      <c r="C471750" s="83"/>
      <c r="D471750" s="85"/>
      <c r="E471750" s="82"/>
      <c r="F471750" s="81"/>
      <c r="G471750" s="86"/>
      <c r="H471750" s="86"/>
      <c r="I471750" s="11"/>
    </row>
    <row r="471752" spans="1:9" s="4" customFormat="1" x14ac:dyDescent="0.2">
      <c r="A471752" s="27"/>
      <c r="B471752" s="67"/>
      <c r="C471752" s="83"/>
      <c r="D471752" s="85"/>
      <c r="E471752" s="82"/>
      <c r="F471752" s="81"/>
      <c r="G471752" s="86"/>
      <c r="H471752" s="86"/>
      <c r="I471752" s="11"/>
    </row>
    <row r="471758" spans="1:9" s="4" customFormat="1" x14ac:dyDescent="0.2">
      <c r="A471758" s="27"/>
      <c r="B471758" s="67"/>
      <c r="C471758" s="83"/>
      <c r="D471758" s="85"/>
      <c r="E471758" s="82"/>
      <c r="F471758" s="81"/>
      <c r="G471758" s="86"/>
      <c r="H471758" s="86"/>
      <c r="I471758" s="11"/>
    </row>
    <row r="471766" spans="1:9" s="4" customFormat="1" x14ac:dyDescent="0.2">
      <c r="A471766" s="27"/>
      <c r="B471766" s="67"/>
      <c r="C471766" s="83"/>
      <c r="D471766" s="85"/>
      <c r="E471766" s="82"/>
      <c r="F471766" s="81"/>
      <c r="G471766" s="86"/>
      <c r="H471766" s="86"/>
      <c r="I471766" s="11"/>
    </row>
    <row r="471768" spans="1:9" s="4" customFormat="1" x14ac:dyDescent="0.2">
      <c r="A471768" s="27"/>
      <c r="B471768" s="67"/>
      <c r="C471768" s="83"/>
      <c r="D471768" s="85"/>
      <c r="E471768" s="82"/>
      <c r="F471768" s="81"/>
      <c r="G471768" s="86"/>
      <c r="H471768" s="86"/>
      <c r="I471768" s="11"/>
    </row>
    <row r="471774" spans="1:9" s="4" customFormat="1" x14ac:dyDescent="0.2">
      <c r="A471774" s="27"/>
      <c r="B471774" s="67"/>
      <c r="C471774" s="83"/>
      <c r="D471774" s="85"/>
      <c r="E471774" s="82"/>
      <c r="F471774" s="81"/>
      <c r="G471774" s="86"/>
      <c r="H471774" s="86"/>
      <c r="I471774" s="11"/>
    </row>
    <row r="471782" spans="1:9" s="4" customFormat="1" x14ac:dyDescent="0.2">
      <c r="A471782" s="27"/>
      <c r="B471782" s="67"/>
      <c r="C471782" s="83"/>
      <c r="D471782" s="85"/>
      <c r="E471782" s="82"/>
      <c r="F471782" s="81"/>
      <c r="G471782" s="86"/>
      <c r="H471782" s="86"/>
      <c r="I471782" s="11"/>
    </row>
    <row r="471784" spans="1:9" s="4" customFormat="1" x14ac:dyDescent="0.2">
      <c r="A471784" s="27"/>
      <c r="B471784" s="67"/>
      <c r="C471784" s="83"/>
      <c r="D471784" s="85"/>
      <c r="E471784" s="82"/>
      <c r="F471784" s="81"/>
      <c r="G471784" s="86"/>
      <c r="H471784" s="86"/>
      <c r="I471784" s="11"/>
    </row>
    <row r="471790" spans="1:9" s="4" customFormat="1" x14ac:dyDescent="0.2">
      <c r="A471790" s="27"/>
      <c r="B471790" s="67"/>
      <c r="C471790" s="83"/>
      <c r="D471790" s="85"/>
      <c r="E471790" s="82"/>
      <c r="F471790" s="81"/>
      <c r="G471790" s="86"/>
      <c r="H471790" s="86"/>
      <c r="I471790" s="11"/>
    </row>
    <row r="471798" spans="1:9" s="4" customFormat="1" x14ac:dyDescent="0.2">
      <c r="A471798" s="27"/>
      <c r="B471798" s="67"/>
      <c r="C471798" s="83"/>
      <c r="D471798" s="85"/>
      <c r="E471798" s="82"/>
      <c r="F471798" s="81"/>
      <c r="G471798" s="86"/>
      <c r="H471798" s="86"/>
      <c r="I471798" s="11"/>
    </row>
    <row r="471800" spans="1:9" s="4" customFormat="1" x14ac:dyDescent="0.2">
      <c r="A471800" s="27"/>
      <c r="B471800" s="67"/>
      <c r="C471800" s="83"/>
      <c r="D471800" s="85"/>
      <c r="E471800" s="82"/>
      <c r="F471800" s="81"/>
      <c r="G471800" s="86"/>
      <c r="H471800" s="86"/>
      <c r="I471800" s="11"/>
    </row>
    <row r="471806" spans="1:9" s="4" customFormat="1" x14ac:dyDescent="0.2">
      <c r="A471806" s="27"/>
      <c r="B471806" s="67"/>
      <c r="C471806" s="83"/>
      <c r="D471806" s="85"/>
      <c r="E471806" s="82"/>
      <c r="F471806" s="81"/>
      <c r="G471806" s="86"/>
      <c r="H471806" s="86"/>
      <c r="I471806" s="11"/>
    </row>
    <row r="471814" spans="1:9" s="4" customFormat="1" x14ac:dyDescent="0.2">
      <c r="A471814" s="27"/>
      <c r="B471814" s="67"/>
      <c r="C471814" s="83"/>
      <c r="D471814" s="85"/>
      <c r="E471814" s="82"/>
      <c r="F471814" s="81"/>
      <c r="G471814" s="86"/>
      <c r="H471814" s="86"/>
      <c r="I471814" s="11"/>
    </row>
    <row r="471816" spans="1:9" s="4" customFormat="1" x14ac:dyDescent="0.2">
      <c r="A471816" s="27"/>
      <c r="B471816" s="67"/>
      <c r="C471816" s="83"/>
      <c r="D471816" s="85"/>
      <c r="E471816" s="82"/>
      <c r="F471816" s="81"/>
      <c r="G471816" s="86"/>
      <c r="H471816" s="86"/>
      <c r="I471816" s="11"/>
    </row>
    <row r="471822" spans="1:9" s="4" customFormat="1" x14ac:dyDescent="0.2">
      <c r="A471822" s="27"/>
      <c r="B471822" s="67"/>
      <c r="C471822" s="83"/>
      <c r="D471822" s="85"/>
      <c r="E471822" s="82"/>
      <c r="F471822" s="81"/>
      <c r="G471822" s="86"/>
      <c r="H471822" s="86"/>
      <c r="I471822" s="11"/>
    </row>
    <row r="471830" spans="1:9" s="4" customFormat="1" x14ac:dyDescent="0.2">
      <c r="A471830" s="27"/>
      <c r="B471830" s="67"/>
      <c r="C471830" s="83"/>
      <c r="D471830" s="85"/>
      <c r="E471830" s="82"/>
      <c r="F471830" s="81"/>
      <c r="G471830" s="86"/>
      <c r="H471830" s="86"/>
      <c r="I471830" s="11"/>
    </row>
    <row r="471832" spans="1:9" s="4" customFormat="1" x14ac:dyDescent="0.2">
      <c r="A471832" s="27"/>
      <c r="B471832" s="67"/>
      <c r="C471832" s="83"/>
      <c r="D471832" s="85"/>
      <c r="E471832" s="82"/>
      <c r="F471832" s="81"/>
      <c r="G471832" s="86"/>
      <c r="H471832" s="86"/>
      <c r="I471832" s="11"/>
    </row>
    <row r="471838" spans="1:9" s="4" customFormat="1" x14ac:dyDescent="0.2">
      <c r="A471838" s="27"/>
      <c r="B471838" s="67"/>
      <c r="C471838" s="83"/>
      <c r="D471838" s="85"/>
      <c r="E471838" s="82"/>
      <c r="F471838" s="81"/>
      <c r="G471838" s="86"/>
      <c r="H471838" s="86"/>
      <c r="I471838" s="11"/>
    </row>
    <row r="471846" spans="1:9" s="4" customFormat="1" x14ac:dyDescent="0.2">
      <c r="A471846" s="27"/>
      <c r="B471846" s="67"/>
      <c r="C471846" s="83"/>
      <c r="D471846" s="85"/>
      <c r="E471846" s="82"/>
      <c r="F471846" s="81"/>
      <c r="G471846" s="86"/>
      <c r="H471846" s="86"/>
      <c r="I471846" s="11"/>
    </row>
    <row r="471848" spans="1:9" s="4" customFormat="1" x14ac:dyDescent="0.2">
      <c r="A471848" s="27"/>
      <c r="B471848" s="67"/>
      <c r="C471848" s="83"/>
      <c r="D471848" s="85"/>
      <c r="E471848" s="82"/>
      <c r="F471848" s="81"/>
      <c r="G471848" s="86"/>
      <c r="H471848" s="86"/>
      <c r="I471848" s="11"/>
    </row>
    <row r="471854" spans="1:9" s="4" customFormat="1" x14ac:dyDescent="0.2">
      <c r="A471854" s="27"/>
      <c r="B471854" s="67"/>
      <c r="C471854" s="83"/>
      <c r="D471854" s="85"/>
      <c r="E471854" s="82"/>
      <c r="F471854" s="81"/>
      <c r="G471854" s="86"/>
      <c r="H471854" s="86"/>
      <c r="I471854" s="11"/>
    </row>
    <row r="471862" spans="1:9" s="4" customFormat="1" x14ac:dyDescent="0.2">
      <c r="A471862" s="27"/>
      <c r="B471862" s="67"/>
      <c r="C471862" s="83"/>
      <c r="D471862" s="85"/>
      <c r="E471862" s="82"/>
      <c r="F471862" s="81"/>
      <c r="G471862" s="86"/>
      <c r="H471862" s="86"/>
      <c r="I471862" s="11"/>
    </row>
    <row r="471864" spans="1:9" s="4" customFormat="1" x14ac:dyDescent="0.2">
      <c r="A471864" s="27"/>
      <c r="B471864" s="67"/>
      <c r="C471864" s="83"/>
      <c r="D471864" s="85"/>
      <c r="E471864" s="82"/>
      <c r="F471864" s="81"/>
      <c r="G471864" s="86"/>
      <c r="H471864" s="86"/>
      <c r="I471864" s="11"/>
    </row>
    <row r="471870" spans="1:9" s="4" customFormat="1" x14ac:dyDescent="0.2">
      <c r="A471870" s="27"/>
      <c r="B471870" s="67"/>
      <c r="C471870" s="83"/>
      <c r="D471870" s="85"/>
      <c r="E471870" s="82"/>
      <c r="F471870" s="81"/>
      <c r="G471870" s="86"/>
      <c r="H471870" s="86"/>
      <c r="I471870" s="11"/>
    </row>
    <row r="471878" spans="1:9" s="4" customFormat="1" x14ac:dyDescent="0.2">
      <c r="A471878" s="27"/>
      <c r="B471878" s="67"/>
      <c r="C471878" s="83"/>
      <c r="D471878" s="85"/>
      <c r="E471878" s="82"/>
      <c r="F471878" s="81"/>
      <c r="G471878" s="86"/>
      <c r="H471878" s="86"/>
      <c r="I471878" s="11"/>
    </row>
    <row r="471880" spans="1:9" s="4" customFormat="1" x14ac:dyDescent="0.2">
      <c r="A471880" s="27"/>
      <c r="B471880" s="67"/>
      <c r="C471880" s="83"/>
      <c r="D471880" s="85"/>
      <c r="E471880" s="82"/>
      <c r="F471880" s="81"/>
      <c r="G471880" s="86"/>
      <c r="H471880" s="86"/>
      <c r="I471880" s="11"/>
    </row>
    <row r="471886" spans="1:9" s="4" customFormat="1" x14ac:dyDescent="0.2">
      <c r="A471886" s="27"/>
      <c r="B471886" s="67"/>
      <c r="C471886" s="83"/>
      <c r="D471886" s="85"/>
      <c r="E471886" s="82"/>
      <c r="F471886" s="81"/>
      <c r="G471886" s="86"/>
      <c r="H471886" s="86"/>
      <c r="I471886" s="11"/>
    </row>
    <row r="471894" spans="1:9" s="4" customFormat="1" x14ac:dyDescent="0.2">
      <c r="A471894" s="27"/>
      <c r="B471894" s="67"/>
      <c r="C471894" s="83"/>
      <c r="D471894" s="85"/>
      <c r="E471894" s="82"/>
      <c r="F471894" s="81"/>
      <c r="G471894" s="86"/>
      <c r="H471894" s="86"/>
      <c r="I471894" s="11"/>
    </row>
    <row r="471896" spans="1:9" s="4" customFormat="1" x14ac:dyDescent="0.2">
      <c r="A471896" s="27"/>
      <c r="B471896" s="67"/>
      <c r="C471896" s="83"/>
      <c r="D471896" s="85"/>
      <c r="E471896" s="82"/>
      <c r="F471896" s="81"/>
      <c r="G471896" s="86"/>
      <c r="H471896" s="86"/>
      <c r="I471896" s="11"/>
    </row>
    <row r="471902" spans="1:9" s="4" customFormat="1" x14ac:dyDescent="0.2">
      <c r="A471902" s="27"/>
      <c r="B471902" s="67"/>
      <c r="C471902" s="83"/>
      <c r="D471902" s="85"/>
      <c r="E471902" s="82"/>
      <c r="F471902" s="81"/>
      <c r="G471902" s="86"/>
      <c r="H471902" s="86"/>
      <c r="I471902" s="11"/>
    </row>
    <row r="471910" spans="1:9" s="4" customFormat="1" x14ac:dyDescent="0.2">
      <c r="A471910" s="27"/>
      <c r="B471910" s="67"/>
      <c r="C471910" s="83"/>
      <c r="D471910" s="85"/>
      <c r="E471910" s="82"/>
      <c r="F471910" s="81"/>
      <c r="G471910" s="86"/>
      <c r="H471910" s="86"/>
      <c r="I471910" s="11"/>
    </row>
    <row r="471912" spans="1:9" s="4" customFormat="1" x14ac:dyDescent="0.2">
      <c r="A471912" s="27"/>
      <c r="B471912" s="67"/>
      <c r="C471912" s="83"/>
      <c r="D471912" s="85"/>
      <c r="E471912" s="82"/>
      <c r="F471912" s="81"/>
      <c r="G471912" s="86"/>
      <c r="H471912" s="86"/>
      <c r="I471912" s="11"/>
    </row>
    <row r="471918" spans="1:9" s="4" customFormat="1" x14ac:dyDescent="0.2">
      <c r="A471918" s="27"/>
      <c r="B471918" s="67"/>
      <c r="C471918" s="83"/>
      <c r="D471918" s="85"/>
      <c r="E471918" s="82"/>
      <c r="F471918" s="81"/>
      <c r="G471918" s="86"/>
      <c r="H471918" s="86"/>
      <c r="I471918" s="11"/>
    </row>
    <row r="471926" spans="1:9" s="4" customFormat="1" x14ac:dyDescent="0.2">
      <c r="A471926" s="27"/>
      <c r="B471926" s="67"/>
      <c r="C471926" s="83"/>
      <c r="D471926" s="85"/>
      <c r="E471926" s="82"/>
      <c r="F471926" s="81"/>
      <c r="G471926" s="86"/>
      <c r="H471926" s="86"/>
      <c r="I471926" s="11"/>
    </row>
    <row r="471928" spans="1:9" s="4" customFormat="1" x14ac:dyDescent="0.2">
      <c r="A471928" s="27"/>
      <c r="B471928" s="67"/>
      <c r="C471928" s="83"/>
      <c r="D471928" s="85"/>
      <c r="E471928" s="82"/>
      <c r="F471928" s="81"/>
      <c r="G471928" s="86"/>
      <c r="H471928" s="86"/>
      <c r="I471928" s="11"/>
    </row>
    <row r="471934" spans="1:9" s="4" customFormat="1" x14ac:dyDescent="0.2">
      <c r="A471934" s="27"/>
      <c r="B471934" s="67"/>
      <c r="C471934" s="83"/>
      <c r="D471934" s="85"/>
      <c r="E471934" s="82"/>
      <c r="F471934" s="81"/>
      <c r="G471934" s="86"/>
      <c r="H471934" s="86"/>
      <c r="I471934" s="11"/>
    </row>
    <row r="471942" spans="1:9" s="4" customFormat="1" x14ac:dyDescent="0.2">
      <c r="A471942" s="27"/>
      <c r="B471942" s="67"/>
      <c r="C471942" s="83"/>
      <c r="D471942" s="85"/>
      <c r="E471942" s="82"/>
      <c r="F471942" s="81"/>
      <c r="G471942" s="86"/>
      <c r="H471942" s="86"/>
      <c r="I471942" s="11"/>
    </row>
    <row r="471944" spans="1:9" s="4" customFormat="1" x14ac:dyDescent="0.2">
      <c r="A471944" s="27"/>
      <c r="B471944" s="67"/>
      <c r="C471944" s="83"/>
      <c r="D471944" s="85"/>
      <c r="E471944" s="82"/>
      <c r="F471944" s="81"/>
      <c r="G471944" s="86"/>
      <c r="H471944" s="86"/>
      <c r="I471944" s="11"/>
    </row>
    <row r="471950" spans="1:9" s="4" customFormat="1" x14ac:dyDescent="0.2">
      <c r="A471950" s="27"/>
      <c r="B471950" s="67"/>
      <c r="C471950" s="83"/>
      <c r="D471950" s="85"/>
      <c r="E471950" s="82"/>
      <c r="F471950" s="81"/>
      <c r="G471950" s="86"/>
      <c r="H471950" s="86"/>
      <c r="I471950" s="11"/>
    </row>
    <row r="471958" spans="1:9" s="4" customFormat="1" x14ac:dyDescent="0.2">
      <c r="A471958" s="27"/>
      <c r="B471958" s="67"/>
      <c r="C471958" s="83"/>
      <c r="D471958" s="85"/>
      <c r="E471958" s="82"/>
      <c r="F471958" s="81"/>
      <c r="G471958" s="86"/>
      <c r="H471958" s="86"/>
      <c r="I471958" s="11"/>
    </row>
    <row r="471960" spans="1:9" s="4" customFormat="1" x14ac:dyDescent="0.2">
      <c r="A471960" s="27"/>
      <c r="B471960" s="67"/>
      <c r="C471960" s="83"/>
      <c r="D471960" s="85"/>
      <c r="E471960" s="82"/>
      <c r="F471960" s="81"/>
      <c r="G471960" s="86"/>
      <c r="H471960" s="86"/>
      <c r="I471960" s="11"/>
    </row>
    <row r="471966" spans="1:9" s="4" customFormat="1" x14ac:dyDescent="0.2">
      <c r="A471966" s="27"/>
      <c r="B471966" s="67"/>
      <c r="C471966" s="83"/>
      <c r="D471966" s="85"/>
      <c r="E471966" s="82"/>
      <c r="F471966" s="81"/>
      <c r="G471966" s="86"/>
      <c r="H471966" s="86"/>
      <c r="I471966" s="11"/>
    </row>
    <row r="471974" spans="1:9" s="4" customFormat="1" x14ac:dyDescent="0.2">
      <c r="A471974" s="27"/>
      <c r="B471974" s="67"/>
      <c r="C471974" s="83"/>
      <c r="D471974" s="85"/>
      <c r="E471974" s="82"/>
      <c r="F471974" s="81"/>
      <c r="G471974" s="86"/>
      <c r="H471974" s="86"/>
      <c r="I471974" s="11"/>
    </row>
    <row r="471976" spans="1:9" s="4" customFormat="1" x14ac:dyDescent="0.2">
      <c r="A471976" s="27"/>
      <c r="B471976" s="67"/>
      <c r="C471976" s="83"/>
      <c r="D471976" s="85"/>
      <c r="E471976" s="82"/>
      <c r="F471976" s="81"/>
      <c r="G471976" s="86"/>
      <c r="H471976" s="86"/>
      <c r="I471976" s="11"/>
    </row>
    <row r="471982" spans="1:9" s="4" customFormat="1" x14ac:dyDescent="0.2">
      <c r="A471982" s="27"/>
      <c r="B471982" s="67"/>
      <c r="C471982" s="83"/>
      <c r="D471982" s="85"/>
      <c r="E471982" s="82"/>
      <c r="F471982" s="81"/>
      <c r="G471982" s="86"/>
      <c r="H471982" s="86"/>
      <c r="I471982" s="11"/>
    </row>
    <row r="471990" spans="1:9" s="4" customFormat="1" x14ac:dyDescent="0.2">
      <c r="A471990" s="27"/>
      <c r="B471990" s="67"/>
      <c r="C471990" s="83"/>
      <c r="D471990" s="85"/>
      <c r="E471990" s="82"/>
      <c r="F471990" s="81"/>
      <c r="G471990" s="86"/>
      <c r="H471990" s="86"/>
      <c r="I471990" s="11"/>
    </row>
    <row r="471992" spans="1:9" s="4" customFormat="1" x14ac:dyDescent="0.2">
      <c r="A471992" s="27"/>
      <c r="B471992" s="67"/>
      <c r="C471992" s="83"/>
      <c r="D471992" s="85"/>
      <c r="E471992" s="82"/>
      <c r="F471992" s="81"/>
      <c r="G471992" s="86"/>
      <c r="H471992" s="86"/>
      <c r="I471992" s="11"/>
    </row>
    <row r="471998" spans="1:9" s="4" customFormat="1" x14ac:dyDescent="0.2">
      <c r="A471998" s="27"/>
      <c r="B471998" s="67"/>
      <c r="C471998" s="83"/>
      <c r="D471998" s="85"/>
      <c r="E471998" s="82"/>
      <c r="F471998" s="81"/>
      <c r="G471998" s="86"/>
      <c r="H471998" s="86"/>
      <c r="I471998" s="11"/>
    </row>
    <row r="472006" spans="1:9" s="4" customFormat="1" x14ac:dyDescent="0.2">
      <c r="A472006" s="27"/>
      <c r="B472006" s="67"/>
      <c r="C472006" s="83"/>
      <c r="D472006" s="85"/>
      <c r="E472006" s="82"/>
      <c r="F472006" s="81"/>
      <c r="G472006" s="86"/>
      <c r="H472006" s="86"/>
      <c r="I472006" s="11"/>
    </row>
    <row r="472008" spans="1:9" s="4" customFormat="1" x14ac:dyDescent="0.2">
      <c r="A472008" s="27"/>
      <c r="B472008" s="67"/>
      <c r="C472008" s="83"/>
      <c r="D472008" s="85"/>
      <c r="E472008" s="82"/>
      <c r="F472008" s="81"/>
      <c r="G472008" s="86"/>
      <c r="H472008" s="86"/>
      <c r="I472008" s="11"/>
    </row>
    <row r="472014" spans="1:9" s="4" customFormat="1" x14ac:dyDescent="0.2">
      <c r="A472014" s="27"/>
      <c r="B472014" s="67"/>
      <c r="C472014" s="83"/>
      <c r="D472014" s="85"/>
      <c r="E472014" s="82"/>
      <c r="F472014" s="81"/>
      <c r="G472014" s="86"/>
      <c r="H472014" s="86"/>
      <c r="I472014" s="11"/>
    </row>
    <row r="472022" spans="1:9" s="4" customFormat="1" x14ac:dyDescent="0.2">
      <c r="A472022" s="27"/>
      <c r="B472022" s="67"/>
      <c r="C472022" s="83"/>
      <c r="D472022" s="85"/>
      <c r="E472022" s="82"/>
      <c r="F472022" s="81"/>
      <c r="G472022" s="86"/>
      <c r="H472022" s="86"/>
      <c r="I472022" s="11"/>
    </row>
    <row r="472024" spans="1:9" s="4" customFormat="1" x14ac:dyDescent="0.2">
      <c r="A472024" s="27"/>
      <c r="B472024" s="67"/>
      <c r="C472024" s="83"/>
      <c r="D472024" s="85"/>
      <c r="E472024" s="82"/>
      <c r="F472024" s="81"/>
      <c r="G472024" s="86"/>
      <c r="H472024" s="86"/>
      <c r="I472024" s="11"/>
    </row>
    <row r="472030" spans="1:9" s="4" customFormat="1" x14ac:dyDescent="0.2">
      <c r="A472030" s="27"/>
      <c r="B472030" s="67"/>
      <c r="C472030" s="83"/>
      <c r="D472030" s="85"/>
      <c r="E472030" s="82"/>
      <c r="F472030" s="81"/>
      <c r="G472030" s="86"/>
      <c r="H472030" s="86"/>
      <c r="I472030" s="11"/>
    </row>
    <row r="472038" spans="1:9" s="4" customFormat="1" x14ac:dyDescent="0.2">
      <c r="A472038" s="27"/>
      <c r="B472038" s="67"/>
      <c r="C472038" s="83"/>
      <c r="D472038" s="85"/>
      <c r="E472038" s="82"/>
      <c r="F472038" s="81"/>
      <c r="G472038" s="86"/>
      <c r="H472038" s="86"/>
      <c r="I472038" s="11"/>
    </row>
    <row r="472040" spans="1:9" s="4" customFormat="1" x14ac:dyDescent="0.2">
      <c r="A472040" s="27"/>
      <c r="B472040" s="67"/>
      <c r="C472040" s="83"/>
      <c r="D472040" s="85"/>
      <c r="E472040" s="82"/>
      <c r="F472040" s="81"/>
      <c r="G472040" s="86"/>
      <c r="H472040" s="86"/>
      <c r="I472040" s="11"/>
    </row>
    <row r="472046" spans="1:9" s="4" customFormat="1" x14ac:dyDescent="0.2">
      <c r="A472046" s="27"/>
      <c r="B472046" s="67"/>
      <c r="C472046" s="83"/>
      <c r="D472046" s="85"/>
      <c r="E472046" s="82"/>
      <c r="F472046" s="81"/>
      <c r="G472046" s="86"/>
      <c r="H472046" s="86"/>
      <c r="I472046" s="11"/>
    </row>
    <row r="472054" spans="1:9" s="4" customFormat="1" x14ac:dyDescent="0.2">
      <c r="A472054" s="27"/>
      <c r="B472054" s="67"/>
      <c r="C472054" s="83"/>
      <c r="D472054" s="85"/>
      <c r="E472054" s="82"/>
      <c r="F472054" s="81"/>
      <c r="G472054" s="86"/>
      <c r="H472054" s="86"/>
      <c r="I472054" s="11"/>
    </row>
    <row r="472056" spans="1:9" s="4" customFormat="1" x14ac:dyDescent="0.2">
      <c r="A472056" s="27"/>
      <c r="B472056" s="67"/>
      <c r="C472056" s="83"/>
      <c r="D472056" s="85"/>
      <c r="E472056" s="82"/>
      <c r="F472056" s="81"/>
      <c r="G472056" s="86"/>
      <c r="H472056" s="86"/>
      <c r="I472056" s="11"/>
    </row>
    <row r="472062" spans="1:9" s="4" customFormat="1" x14ac:dyDescent="0.2">
      <c r="A472062" s="27"/>
      <c r="B472062" s="67"/>
      <c r="C472062" s="83"/>
      <c r="D472062" s="85"/>
      <c r="E472062" s="82"/>
      <c r="F472062" s="81"/>
      <c r="G472062" s="86"/>
      <c r="H472062" s="86"/>
      <c r="I472062" s="11"/>
    </row>
    <row r="472070" spans="1:9" s="4" customFormat="1" x14ac:dyDescent="0.2">
      <c r="A472070" s="27"/>
      <c r="B472070" s="67"/>
      <c r="C472070" s="83"/>
      <c r="D472070" s="85"/>
      <c r="E472070" s="82"/>
      <c r="F472070" s="81"/>
      <c r="G472070" s="86"/>
      <c r="H472070" s="86"/>
      <c r="I472070" s="11"/>
    </row>
    <row r="472072" spans="1:9" s="4" customFormat="1" x14ac:dyDescent="0.2">
      <c r="A472072" s="27"/>
      <c r="B472072" s="67"/>
      <c r="C472072" s="83"/>
      <c r="D472072" s="85"/>
      <c r="E472072" s="82"/>
      <c r="F472072" s="81"/>
      <c r="G472072" s="86"/>
      <c r="H472072" s="86"/>
      <c r="I472072" s="11"/>
    </row>
    <row r="472078" spans="1:9" s="4" customFormat="1" x14ac:dyDescent="0.2">
      <c r="A472078" s="27"/>
      <c r="B472078" s="67"/>
      <c r="C472078" s="83"/>
      <c r="D472078" s="85"/>
      <c r="E472078" s="82"/>
      <c r="F472078" s="81"/>
      <c r="G472078" s="86"/>
      <c r="H472078" s="86"/>
      <c r="I472078" s="11"/>
    </row>
    <row r="472086" spans="1:9" s="4" customFormat="1" x14ac:dyDescent="0.2">
      <c r="A472086" s="27"/>
      <c r="B472086" s="67"/>
      <c r="C472086" s="83"/>
      <c r="D472086" s="85"/>
      <c r="E472086" s="82"/>
      <c r="F472086" s="81"/>
      <c r="G472086" s="86"/>
      <c r="H472086" s="86"/>
      <c r="I472086" s="11"/>
    </row>
    <row r="472088" spans="1:9" s="4" customFormat="1" x14ac:dyDescent="0.2">
      <c r="A472088" s="27"/>
      <c r="B472088" s="67"/>
      <c r="C472088" s="83"/>
      <c r="D472088" s="85"/>
      <c r="E472088" s="82"/>
      <c r="F472088" s="81"/>
      <c r="G472088" s="86"/>
      <c r="H472088" s="86"/>
      <c r="I472088" s="11"/>
    </row>
    <row r="472094" spans="1:9" s="4" customFormat="1" x14ac:dyDescent="0.2">
      <c r="A472094" s="27"/>
      <c r="B472094" s="67"/>
      <c r="C472094" s="83"/>
      <c r="D472094" s="85"/>
      <c r="E472094" s="82"/>
      <c r="F472094" s="81"/>
      <c r="G472094" s="86"/>
      <c r="H472094" s="86"/>
      <c r="I472094" s="11"/>
    </row>
    <row r="472102" spans="1:9" s="4" customFormat="1" x14ac:dyDescent="0.2">
      <c r="A472102" s="27"/>
      <c r="B472102" s="67"/>
      <c r="C472102" s="83"/>
      <c r="D472102" s="85"/>
      <c r="E472102" s="82"/>
      <c r="F472102" s="81"/>
      <c r="G472102" s="86"/>
      <c r="H472102" s="86"/>
      <c r="I472102" s="11"/>
    </row>
    <row r="472104" spans="1:9" s="4" customFormat="1" x14ac:dyDescent="0.2">
      <c r="A472104" s="27"/>
      <c r="B472104" s="67"/>
      <c r="C472104" s="83"/>
      <c r="D472104" s="85"/>
      <c r="E472104" s="82"/>
      <c r="F472104" s="81"/>
      <c r="G472104" s="86"/>
      <c r="H472104" s="86"/>
      <c r="I472104" s="11"/>
    </row>
    <row r="472110" spans="1:9" s="4" customFormat="1" x14ac:dyDescent="0.2">
      <c r="A472110" s="27"/>
      <c r="B472110" s="67"/>
      <c r="C472110" s="83"/>
      <c r="D472110" s="85"/>
      <c r="E472110" s="82"/>
      <c r="F472110" s="81"/>
      <c r="G472110" s="86"/>
      <c r="H472110" s="86"/>
      <c r="I472110" s="11"/>
    </row>
    <row r="472118" spans="1:9" s="4" customFormat="1" x14ac:dyDescent="0.2">
      <c r="A472118" s="27"/>
      <c r="B472118" s="67"/>
      <c r="C472118" s="83"/>
      <c r="D472118" s="85"/>
      <c r="E472118" s="82"/>
      <c r="F472118" s="81"/>
      <c r="G472118" s="86"/>
      <c r="H472118" s="86"/>
      <c r="I472118" s="11"/>
    </row>
    <row r="472120" spans="1:9" s="4" customFormat="1" x14ac:dyDescent="0.2">
      <c r="A472120" s="27"/>
      <c r="B472120" s="67"/>
      <c r="C472120" s="83"/>
      <c r="D472120" s="85"/>
      <c r="E472120" s="82"/>
      <c r="F472120" s="81"/>
      <c r="G472120" s="86"/>
      <c r="H472120" s="86"/>
      <c r="I472120" s="11"/>
    </row>
    <row r="472126" spans="1:9" s="4" customFormat="1" x14ac:dyDescent="0.2">
      <c r="A472126" s="27"/>
      <c r="B472126" s="67"/>
      <c r="C472126" s="83"/>
      <c r="D472126" s="85"/>
      <c r="E472126" s="82"/>
      <c r="F472126" s="81"/>
      <c r="G472126" s="86"/>
      <c r="H472126" s="86"/>
      <c r="I472126" s="11"/>
    </row>
    <row r="472134" spans="1:9" s="4" customFormat="1" x14ac:dyDescent="0.2">
      <c r="A472134" s="27"/>
      <c r="B472134" s="67"/>
      <c r="C472134" s="83"/>
      <c r="D472134" s="85"/>
      <c r="E472134" s="82"/>
      <c r="F472134" s="81"/>
      <c r="G472134" s="86"/>
      <c r="H472134" s="86"/>
      <c r="I472134" s="11"/>
    </row>
    <row r="472136" spans="1:9" s="4" customFormat="1" x14ac:dyDescent="0.2">
      <c r="A472136" s="27"/>
      <c r="B472136" s="67"/>
      <c r="C472136" s="83"/>
      <c r="D472136" s="85"/>
      <c r="E472136" s="82"/>
      <c r="F472136" s="81"/>
      <c r="G472136" s="86"/>
      <c r="H472136" s="86"/>
      <c r="I472136" s="11"/>
    </row>
    <row r="472142" spans="1:9" s="4" customFormat="1" x14ac:dyDescent="0.2">
      <c r="A472142" s="27"/>
      <c r="B472142" s="67"/>
      <c r="C472142" s="83"/>
      <c r="D472142" s="85"/>
      <c r="E472142" s="82"/>
      <c r="F472142" s="81"/>
      <c r="G472142" s="86"/>
      <c r="H472142" s="86"/>
      <c r="I472142" s="11"/>
    </row>
    <row r="472150" spans="1:9" s="4" customFormat="1" x14ac:dyDescent="0.2">
      <c r="A472150" s="27"/>
      <c r="B472150" s="67"/>
      <c r="C472150" s="83"/>
      <c r="D472150" s="85"/>
      <c r="E472150" s="82"/>
      <c r="F472150" s="81"/>
      <c r="G472150" s="86"/>
      <c r="H472150" s="86"/>
      <c r="I472150" s="11"/>
    </row>
    <row r="472152" spans="1:9" s="4" customFormat="1" x14ac:dyDescent="0.2">
      <c r="A472152" s="27"/>
      <c r="B472152" s="67"/>
      <c r="C472152" s="83"/>
      <c r="D472152" s="85"/>
      <c r="E472152" s="82"/>
      <c r="F472152" s="81"/>
      <c r="G472152" s="86"/>
      <c r="H472152" s="86"/>
      <c r="I472152" s="11"/>
    </row>
    <row r="472158" spans="1:9" s="4" customFormat="1" x14ac:dyDescent="0.2">
      <c r="A472158" s="27"/>
      <c r="B472158" s="67"/>
      <c r="C472158" s="83"/>
      <c r="D472158" s="85"/>
      <c r="E472158" s="82"/>
      <c r="F472158" s="81"/>
      <c r="G472158" s="86"/>
      <c r="H472158" s="86"/>
      <c r="I472158" s="11"/>
    </row>
    <row r="472166" spans="1:9" s="4" customFormat="1" x14ac:dyDescent="0.2">
      <c r="A472166" s="27"/>
      <c r="B472166" s="67"/>
      <c r="C472166" s="83"/>
      <c r="D472166" s="85"/>
      <c r="E472166" s="82"/>
      <c r="F472166" s="81"/>
      <c r="G472166" s="86"/>
      <c r="H472166" s="86"/>
      <c r="I472166" s="11"/>
    </row>
    <row r="472168" spans="1:9" s="4" customFormat="1" x14ac:dyDescent="0.2">
      <c r="A472168" s="27"/>
      <c r="B472168" s="67"/>
      <c r="C472168" s="83"/>
      <c r="D472168" s="85"/>
      <c r="E472168" s="82"/>
      <c r="F472168" s="81"/>
      <c r="G472168" s="86"/>
      <c r="H472168" s="86"/>
      <c r="I472168" s="11"/>
    </row>
    <row r="472174" spans="1:9" s="4" customFormat="1" x14ac:dyDescent="0.2">
      <c r="A472174" s="27"/>
      <c r="B472174" s="67"/>
      <c r="C472174" s="83"/>
      <c r="D472174" s="85"/>
      <c r="E472174" s="82"/>
      <c r="F472174" s="81"/>
      <c r="G472174" s="86"/>
      <c r="H472174" s="86"/>
      <c r="I472174" s="11"/>
    </row>
    <row r="472182" spans="1:9" s="4" customFormat="1" x14ac:dyDescent="0.2">
      <c r="A472182" s="27"/>
      <c r="B472182" s="67"/>
      <c r="C472182" s="83"/>
      <c r="D472182" s="85"/>
      <c r="E472182" s="82"/>
      <c r="F472182" s="81"/>
      <c r="G472182" s="86"/>
      <c r="H472182" s="86"/>
      <c r="I472182" s="11"/>
    </row>
    <row r="472184" spans="1:9" s="4" customFormat="1" x14ac:dyDescent="0.2">
      <c r="A472184" s="27"/>
      <c r="B472184" s="67"/>
      <c r="C472184" s="83"/>
      <c r="D472184" s="85"/>
      <c r="E472184" s="82"/>
      <c r="F472184" s="81"/>
      <c r="G472184" s="86"/>
      <c r="H472184" s="86"/>
      <c r="I472184" s="11"/>
    </row>
    <row r="472190" spans="1:9" s="4" customFormat="1" x14ac:dyDescent="0.2">
      <c r="A472190" s="27"/>
      <c r="B472190" s="67"/>
      <c r="C472190" s="83"/>
      <c r="D472190" s="85"/>
      <c r="E472190" s="82"/>
      <c r="F472190" s="81"/>
      <c r="G472190" s="86"/>
      <c r="H472190" s="86"/>
      <c r="I472190" s="11"/>
    </row>
    <row r="472198" spans="1:9" s="4" customFormat="1" x14ac:dyDescent="0.2">
      <c r="A472198" s="27"/>
      <c r="B472198" s="67"/>
      <c r="C472198" s="83"/>
      <c r="D472198" s="85"/>
      <c r="E472198" s="82"/>
      <c r="F472198" s="81"/>
      <c r="G472198" s="86"/>
      <c r="H472198" s="86"/>
      <c r="I472198" s="11"/>
    </row>
    <row r="472200" spans="1:9" s="4" customFormat="1" x14ac:dyDescent="0.2">
      <c r="A472200" s="27"/>
      <c r="B472200" s="67"/>
      <c r="C472200" s="83"/>
      <c r="D472200" s="85"/>
      <c r="E472200" s="82"/>
      <c r="F472200" s="81"/>
      <c r="G472200" s="86"/>
      <c r="H472200" s="86"/>
      <c r="I472200" s="11"/>
    </row>
    <row r="472206" spans="1:9" s="4" customFormat="1" x14ac:dyDescent="0.2">
      <c r="A472206" s="27"/>
      <c r="B472206" s="67"/>
      <c r="C472206" s="83"/>
      <c r="D472206" s="85"/>
      <c r="E472206" s="82"/>
      <c r="F472206" s="81"/>
      <c r="G472206" s="86"/>
      <c r="H472206" s="86"/>
      <c r="I472206" s="11"/>
    </row>
    <row r="472214" spans="1:9" s="4" customFormat="1" x14ac:dyDescent="0.2">
      <c r="A472214" s="27"/>
      <c r="B472214" s="67"/>
      <c r="C472214" s="83"/>
      <c r="D472214" s="85"/>
      <c r="E472214" s="82"/>
      <c r="F472214" s="81"/>
      <c r="G472214" s="86"/>
      <c r="H472214" s="86"/>
      <c r="I472214" s="11"/>
    </row>
    <row r="472216" spans="1:9" s="4" customFormat="1" x14ac:dyDescent="0.2">
      <c r="A472216" s="27"/>
      <c r="B472216" s="67"/>
      <c r="C472216" s="83"/>
      <c r="D472216" s="85"/>
      <c r="E472216" s="82"/>
      <c r="F472216" s="81"/>
      <c r="G472216" s="86"/>
      <c r="H472216" s="86"/>
      <c r="I472216" s="11"/>
    </row>
    <row r="472222" spans="1:9" s="4" customFormat="1" x14ac:dyDescent="0.2">
      <c r="A472222" s="27"/>
      <c r="B472222" s="67"/>
      <c r="C472222" s="83"/>
      <c r="D472222" s="85"/>
      <c r="E472222" s="82"/>
      <c r="F472222" s="81"/>
      <c r="G472222" s="86"/>
      <c r="H472222" s="86"/>
      <c r="I472222" s="11"/>
    </row>
    <row r="472230" spans="1:9" s="4" customFormat="1" x14ac:dyDescent="0.2">
      <c r="A472230" s="27"/>
      <c r="B472230" s="67"/>
      <c r="C472230" s="83"/>
      <c r="D472230" s="85"/>
      <c r="E472230" s="82"/>
      <c r="F472230" s="81"/>
      <c r="G472230" s="86"/>
      <c r="H472230" s="86"/>
      <c r="I472230" s="11"/>
    </row>
    <row r="472232" spans="1:9" s="4" customFormat="1" x14ac:dyDescent="0.2">
      <c r="A472232" s="27"/>
      <c r="B472232" s="67"/>
      <c r="C472232" s="83"/>
      <c r="D472232" s="85"/>
      <c r="E472232" s="82"/>
      <c r="F472232" s="81"/>
      <c r="G472232" s="86"/>
      <c r="H472232" s="86"/>
      <c r="I472232" s="11"/>
    </row>
    <row r="472238" spans="1:9" s="4" customFormat="1" x14ac:dyDescent="0.2">
      <c r="A472238" s="27"/>
      <c r="B472238" s="67"/>
      <c r="C472238" s="83"/>
      <c r="D472238" s="85"/>
      <c r="E472238" s="82"/>
      <c r="F472238" s="81"/>
      <c r="G472238" s="86"/>
      <c r="H472238" s="86"/>
      <c r="I472238" s="11"/>
    </row>
    <row r="472246" spans="1:9" s="4" customFormat="1" x14ac:dyDescent="0.2">
      <c r="A472246" s="27"/>
      <c r="B472246" s="67"/>
      <c r="C472246" s="83"/>
      <c r="D472246" s="85"/>
      <c r="E472246" s="82"/>
      <c r="F472246" s="81"/>
      <c r="G472246" s="86"/>
      <c r="H472246" s="86"/>
      <c r="I472246" s="11"/>
    </row>
    <row r="472248" spans="1:9" s="4" customFormat="1" x14ac:dyDescent="0.2">
      <c r="A472248" s="27"/>
      <c r="B472248" s="67"/>
      <c r="C472248" s="83"/>
      <c r="D472248" s="85"/>
      <c r="E472248" s="82"/>
      <c r="F472248" s="81"/>
      <c r="G472248" s="86"/>
      <c r="H472248" s="86"/>
      <c r="I472248" s="11"/>
    </row>
    <row r="472254" spans="1:9" s="4" customFormat="1" x14ac:dyDescent="0.2">
      <c r="A472254" s="27"/>
      <c r="B472254" s="67"/>
      <c r="C472254" s="83"/>
      <c r="D472254" s="85"/>
      <c r="E472254" s="82"/>
      <c r="F472254" s="81"/>
      <c r="G472254" s="86"/>
      <c r="H472254" s="86"/>
      <c r="I472254" s="11"/>
    </row>
    <row r="472262" spans="1:9" s="4" customFormat="1" x14ac:dyDescent="0.2">
      <c r="A472262" s="27"/>
      <c r="B472262" s="67"/>
      <c r="C472262" s="83"/>
      <c r="D472262" s="85"/>
      <c r="E472262" s="82"/>
      <c r="F472262" s="81"/>
      <c r="G472262" s="86"/>
      <c r="H472262" s="86"/>
      <c r="I472262" s="11"/>
    </row>
    <row r="472264" spans="1:9" s="4" customFormat="1" x14ac:dyDescent="0.2">
      <c r="A472264" s="27"/>
      <c r="B472264" s="67"/>
      <c r="C472264" s="83"/>
      <c r="D472264" s="85"/>
      <c r="E472264" s="82"/>
      <c r="F472264" s="81"/>
      <c r="G472264" s="86"/>
      <c r="H472264" s="86"/>
      <c r="I472264" s="11"/>
    </row>
    <row r="472270" spans="1:9" s="4" customFormat="1" x14ac:dyDescent="0.2">
      <c r="A472270" s="27"/>
      <c r="B472270" s="67"/>
      <c r="C472270" s="83"/>
      <c r="D472270" s="85"/>
      <c r="E472270" s="82"/>
      <c r="F472270" s="81"/>
      <c r="G472270" s="86"/>
      <c r="H472270" s="86"/>
      <c r="I472270" s="11"/>
    </row>
    <row r="472278" spans="1:9" s="4" customFormat="1" x14ac:dyDescent="0.2">
      <c r="A472278" s="27"/>
      <c r="B472278" s="67"/>
      <c r="C472278" s="83"/>
      <c r="D472278" s="85"/>
      <c r="E472278" s="82"/>
      <c r="F472278" s="81"/>
      <c r="G472278" s="86"/>
      <c r="H472278" s="86"/>
      <c r="I472278" s="11"/>
    </row>
    <row r="472280" spans="1:9" s="4" customFormat="1" x14ac:dyDescent="0.2">
      <c r="A472280" s="27"/>
      <c r="B472280" s="67"/>
      <c r="C472280" s="83"/>
      <c r="D472280" s="85"/>
      <c r="E472280" s="82"/>
      <c r="F472280" s="81"/>
      <c r="G472280" s="86"/>
      <c r="H472280" s="86"/>
      <c r="I472280" s="11"/>
    </row>
    <row r="472286" spans="1:9" s="4" customFormat="1" x14ac:dyDescent="0.2">
      <c r="A472286" s="27"/>
      <c r="B472286" s="67"/>
      <c r="C472286" s="83"/>
      <c r="D472286" s="85"/>
      <c r="E472286" s="82"/>
      <c r="F472286" s="81"/>
      <c r="G472286" s="86"/>
      <c r="H472286" s="86"/>
      <c r="I472286" s="11"/>
    </row>
    <row r="472294" spans="1:9" s="4" customFormat="1" x14ac:dyDescent="0.2">
      <c r="A472294" s="27"/>
      <c r="B472294" s="67"/>
      <c r="C472294" s="83"/>
      <c r="D472294" s="85"/>
      <c r="E472294" s="82"/>
      <c r="F472294" s="81"/>
      <c r="G472294" s="86"/>
      <c r="H472294" s="86"/>
      <c r="I472294" s="11"/>
    </row>
    <row r="472296" spans="1:9" s="4" customFormat="1" x14ac:dyDescent="0.2">
      <c r="A472296" s="27"/>
      <c r="B472296" s="67"/>
      <c r="C472296" s="83"/>
      <c r="D472296" s="85"/>
      <c r="E472296" s="82"/>
      <c r="F472296" s="81"/>
      <c r="G472296" s="86"/>
      <c r="H472296" s="86"/>
      <c r="I472296" s="11"/>
    </row>
    <row r="472302" spans="1:9" s="4" customFormat="1" x14ac:dyDescent="0.2">
      <c r="A472302" s="27"/>
      <c r="B472302" s="67"/>
      <c r="C472302" s="83"/>
      <c r="D472302" s="85"/>
      <c r="E472302" s="82"/>
      <c r="F472302" s="81"/>
      <c r="G472302" s="86"/>
      <c r="H472302" s="86"/>
      <c r="I472302" s="11"/>
    </row>
    <row r="472310" spans="1:9" s="4" customFormat="1" x14ac:dyDescent="0.2">
      <c r="A472310" s="27"/>
      <c r="B472310" s="67"/>
      <c r="C472310" s="83"/>
      <c r="D472310" s="85"/>
      <c r="E472310" s="82"/>
      <c r="F472310" s="81"/>
      <c r="G472310" s="86"/>
      <c r="H472310" s="86"/>
      <c r="I472310" s="11"/>
    </row>
    <row r="472312" spans="1:9" s="4" customFormat="1" x14ac:dyDescent="0.2">
      <c r="A472312" s="27"/>
      <c r="B472312" s="67"/>
      <c r="C472312" s="83"/>
      <c r="D472312" s="85"/>
      <c r="E472312" s="82"/>
      <c r="F472312" s="81"/>
      <c r="G472312" s="86"/>
      <c r="H472312" s="86"/>
      <c r="I472312" s="11"/>
    </row>
    <row r="472318" spans="1:9" s="4" customFormat="1" x14ac:dyDescent="0.2">
      <c r="A472318" s="27"/>
      <c r="B472318" s="67"/>
      <c r="C472318" s="83"/>
      <c r="D472318" s="85"/>
      <c r="E472318" s="82"/>
      <c r="F472318" s="81"/>
      <c r="G472318" s="86"/>
      <c r="H472318" s="86"/>
      <c r="I472318" s="11"/>
    </row>
    <row r="472326" spans="1:9" s="4" customFormat="1" x14ac:dyDescent="0.2">
      <c r="A472326" s="27"/>
      <c r="B472326" s="67"/>
      <c r="C472326" s="83"/>
      <c r="D472326" s="85"/>
      <c r="E472326" s="82"/>
      <c r="F472326" s="81"/>
      <c r="G472326" s="86"/>
      <c r="H472326" s="86"/>
      <c r="I472326" s="11"/>
    </row>
    <row r="472328" spans="1:9" s="4" customFormat="1" x14ac:dyDescent="0.2">
      <c r="A472328" s="27"/>
      <c r="B472328" s="67"/>
      <c r="C472328" s="83"/>
      <c r="D472328" s="85"/>
      <c r="E472328" s="82"/>
      <c r="F472328" s="81"/>
      <c r="G472328" s="86"/>
      <c r="H472328" s="86"/>
      <c r="I472328" s="11"/>
    </row>
    <row r="472334" spans="1:9" s="4" customFormat="1" x14ac:dyDescent="0.2">
      <c r="A472334" s="27"/>
      <c r="B472334" s="67"/>
      <c r="C472334" s="83"/>
      <c r="D472334" s="85"/>
      <c r="E472334" s="82"/>
      <c r="F472334" s="81"/>
      <c r="G472334" s="86"/>
      <c r="H472334" s="86"/>
      <c r="I472334" s="11"/>
    </row>
    <row r="472342" spans="1:9" s="4" customFormat="1" x14ac:dyDescent="0.2">
      <c r="A472342" s="27"/>
      <c r="B472342" s="67"/>
      <c r="C472342" s="83"/>
      <c r="D472342" s="85"/>
      <c r="E472342" s="82"/>
      <c r="F472342" s="81"/>
      <c r="G472342" s="86"/>
      <c r="H472342" s="86"/>
      <c r="I472342" s="11"/>
    </row>
    <row r="472344" spans="1:9" s="4" customFormat="1" x14ac:dyDescent="0.2">
      <c r="A472344" s="27"/>
      <c r="B472344" s="67"/>
      <c r="C472344" s="83"/>
      <c r="D472344" s="85"/>
      <c r="E472344" s="82"/>
      <c r="F472344" s="81"/>
      <c r="G472344" s="86"/>
      <c r="H472344" s="86"/>
      <c r="I472344" s="11"/>
    </row>
    <row r="472350" spans="1:9" s="4" customFormat="1" x14ac:dyDescent="0.2">
      <c r="A472350" s="27"/>
      <c r="B472350" s="67"/>
      <c r="C472350" s="83"/>
      <c r="D472350" s="85"/>
      <c r="E472350" s="82"/>
      <c r="F472350" s="81"/>
      <c r="G472350" s="86"/>
      <c r="H472350" s="86"/>
      <c r="I472350" s="11"/>
    </row>
    <row r="472358" spans="1:9" s="4" customFormat="1" x14ac:dyDescent="0.2">
      <c r="A472358" s="27"/>
      <c r="B472358" s="67"/>
      <c r="C472358" s="83"/>
      <c r="D472358" s="85"/>
      <c r="E472358" s="82"/>
      <c r="F472358" s="81"/>
      <c r="G472358" s="86"/>
      <c r="H472358" s="86"/>
      <c r="I472358" s="11"/>
    </row>
    <row r="472360" spans="1:9" s="4" customFormat="1" x14ac:dyDescent="0.2">
      <c r="A472360" s="27"/>
      <c r="B472360" s="67"/>
      <c r="C472360" s="83"/>
      <c r="D472360" s="85"/>
      <c r="E472360" s="82"/>
      <c r="F472360" s="81"/>
      <c r="G472360" s="86"/>
      <c r="H472360" s="86"/>
      <c r="I472360" s="11"/>
    </row>
    <row r="472366" spans="1:9" s="4" customFormat="1" x14ac:dyDescent="0.2">
      <c r="A472366" s="27"/>
      <c r="B472366" s="67"/>
      <c r="C472366" s="83"/>
      <c r="D472366" s="85"/>
      <c r="E472366" s="82"/>
      <c r="F472366" s="81"/>
      <c r="G472366" s="86"/>
      <c r="H472366" s="86"/>
      <c r="I472366" s="11"/>
    </row>
    <row r="472374" spans="1:9" s="4" customFormat="1" x14ac:dyDescent="0.2">
      <c r="A472374" s="27"/>
      <c r="B472374" s="67"/>
      <c r="C472374" s="83"/>
      <c r="D472374" s="85"/>
      <c r="E472374" s="82"/>
      <c r="F472374" s="81"/>
      <c r="G472374" s="86"/>
      <c r="H472374" s="86"/>
      <c r="I472374" s="11"/>
    </row>
    <row r="472376" spans="1:9" s="4" customFormat="1" x14ac:dyDescent="0.2">
      <c r="A472376" s="27"/>
      <c r="B472376" s="67"/>
      <c r="C472376" s="83"/>
      <c r="D472376" s="85"/>
      <c r="E472376" s="82"/>
      <c r="F472376" s="81"/>
      <c r="G472376" s="86"/>
      <c r="H472376" s="86"/>
      <c r="I472376" s="11"/>
    </row>
    <row r="472382" spans="1:9" s="4" customFormat="1" x14ac:dyDescent="0.2">
      <c r="A472382" s="27"/>
      <c r="B472382" s="67"/>
      <c r="C472382" s="83"/>
      <c r="D472382" s="85"/>
      <c r="E472382" s="82"/>
      <c r="F472382" s="81"/>
      <c r="G472382" s="86"/>
      <c r="H472382" s="86"/>
      <c r="I472382" s="11"/>
    </row>
    <row r="472390" spans="1:9" s="4" customFormat="1" x14ac:dyDescent="0.2">
      <c r="A472390" s="27"/>
      <c r="B472390" s="67"/>
      <c r="C472390" s="83"/>
      <c r="D472390" s="85"/>
      <c r="E472390" s="82"/>
      <c r="F472390" s="81"/>
      <c r="G472390" s="86"/>
      <c r="H472390" s="86"/>
      <c r="I472390" s="11"/>
    </row>
    <row r="472392" spans="1:9" s="4" customFormat="1" x14ac:dyDescent="0.2">
      <c r="A472392" s="27"/>
      <c r="B472392" s="67"/>
      <c r="C472392" s="83"/>
      <c r="D472392" s="85"/>
      <c r="E472392" s="82"/>
      <c r="F472392" s="81"/>
      <c r="G472392" s="86"/>
      <c r="H472392" s="86"/>
      <c r="I472392" s="11"/>
    </row>
    <row r="472398" spans="1:9" s="4" customFormat="1" x14ac:dyDescent="0.2">
      <c r="A472398" s="27"/>
      <c r="B472398" s="67"/>
      <c r="C472398" s="83"/>
      <c r="D472398" s="85"/>
      <c r="E472398" s="82"/>
      <c r="F472398" s="81"/>
      <c r="G472398" s="86"/>
      <c r="H472398" s="86"/>
      <c r="I472398" s="11"/>
    </row>
    <row r="472406" spans="1:9" s="4" customFormat="1" x14ac:dyDescent="0.2">
      <c r="A472406" s="27"/>
      <c r="B472406" s="67"/>
      <c r="C472406" s="83"/>
      <c r="D472406" s="85"/>
      <c r="E472406" s="82"/>
      <c r="F472406" s="81"/>
      <c r="G472406" s="86"/>
      <c r="H472406" s="86"/>
      <c r="I472406" s="11"/>
    </row>
    <row r="472408" spans="1:9" s="4" customFormat="1" x14ac:dyDescent="0.2">
      <c r="A472408" s="27"/>
      <c r="B472408" s="67"/>
      <c r="C472408" s="83"/>
      <c r="D472408" s="85"/>
      <c r="E472408" s="82"/>
      <c r="F472408" s="81"/>
      <c r="G472408" s="86"/>
      <c r="H472408" s="86"/>
      <c r="I472408" s="11"/>
    </row>
    <row r="472414" spans="1:9" s="4" customFormat="1" x14ac:dyDescent="0.2">
      <c r="A472414" s="27"/>
      <c r="B472414" s="67"/>
      <c r="C472414" s="83"/>
      <c r="D472414" s="85"/>
      <c r="E472414" s="82"/>
      <c r="F472414" s="81"/>
      <c r="G472414" s="86"/>
      <c r="H472414" s="86"/>
      <c r="I472414" s="11"/>
    </row>
    <row r="472422" spans="1:9" s="4" customFormat="1" x14ac:dyDescent="0.2">
      <c r="A472422" s="27"/>
      <c r="B472422" s="67"/>
      <c r="C472422" s="83"/>
      <c r="D472422" s="85"/>
      <c r="E472422" s="82"/>
      <c r="F472422" s="81"/>
      <c r="G472422" s="86"/>
      <c r="H472422" s="86"/>
      <c r="I472422" s="11"/>
    </row>
    <row r="472424" spans="1:9" s="4" customFormat="1" x14ac:dyDescent="0.2">
      <c r="A472424" s="27"/>
      <c r="B472424" s="67"/>
      <c r="C472424" s="83"/>
      <c r="D472424" s="85"/>
      <c r="E472424" s="82"/>
      <c r="F472424" s="81"/>
      <c r="G472424" s="86"/>
      <c r="H472424" s="86"/>
      <c r="I472424" s="11"/>
    </row>
    <row r="472430" spans="1:9" s="4" customFormat="1" x14ac:dyDescent="0.2">
      <c r="A472430" s="27"/>
      <c r="B472430" s="67"/>
      <c r="C472430" s="83"/>
      <c r="D472430" s="85"/>
      <c r="E472430" s="82"/>
      <c r="F472430" s="81"/>
      <c r="G472430" s="86"/>
      <c r="H472430" s="86"/>
      <c r="I472430" s="11"/>
    </row>
    <row r="472438" spans="1:9" s="4" customFormat="1" x14ac:dyDescent="0.2">
      <c r="A472438" s="27"/>
      <c r="B472438" s="67"/>
      <c r="C472438" s="83"/>
      <c r="D472438" s="85"/>
      <c r="E472438" s="82"/>
      <c r="F472438" s="81"/>
      <c r="G472438" s="86"/>
      <c r="H472438" s="86"/>
      <c r="I472438" s="11"/>
    </row>
    <row r="472440" spans="1:9" s="4" customFormat="1" x14ac:dyDescent="0.2">
      <c r="A472440" s="27"/>
      <c r="B472440" s="67"/>
      <c r="C472440" s="83"/>
      <c r="D472440" s="85"/>
      <c r="E472440" s="82"/>
      <c r="F472440" s="81"/>
      <c r="G472440" s="86"/>
      <c r="H472440" s="86"/>
      <c r="I472440" s="11"/>
    </row>
    <row r="472446" spans="1:9" s="4" customFormat="1" x14ac:dyDescent="0.2">
      <c r="A472446" s="27"/>
      <c r="B472446" s="67"/>
      <c r="C472446" s="83"/>
      <c r="D472446" s="85"/>
      <c r="E472446" s="82"/>
      <c r="F472446" s="81"/>
      <c r="G472446" s="86"/>
      <c r="H472446" s="86"/>
      <c r="I472446" s="11"/>
    </row>
    <row r="472454" spans="1:9" s="4" customFormat="1" x14ac:dyDescent="0.2">
      <c r="A472454" s="27"/>
      <c r="B472454" s="67"/>
      <c r="C472454" s="83"/>
      <c r="D472454" s="85"/>
      <c r="E472454" s="82"/>
      <c r="F472454" s="81"/>
      <c r="G472454" s="86"/>
      <c r="H472454" s="86"/>
      <c r="I472454" s="11"/>
    </row>
    <row r="472456" spans="1:9" s="4" customFormat="1" x14ac:dyDescent="0.2">
      <c r="A472456" s="27"/>
      <c r="B472456" s="67"/>
      <c r="C472456" s="83"/>
      <c r="D472456" s="85"/>
      <c r="E472456" s="82"/>
      <c r="F472456" s="81"/>
      <c r="G472456" s="86"/>
      <c r="H472456" s="86"/>
      <c r="I472456" s="11"/>
    </row>
    <row r="472462" spans="1:9" s="4" customFormat="1" x14ac:dyDescent="0.2">
      <c r="A472462" s="27"/>
      <c r="B472462" s="67"/>
      <c r="C472462" s="83"/>
      <c r="D472462" s="85"/>
      <c r="E472462" s="82"/>
      <c r="F472462" s="81"/>
      <c r="G472462" s="86"/>
      <c r="H472462" s="86"/>
      <c r="I472462" s="11"/>
    </row>
    <row r="472470" spans="1:9" s="4" customFormat="1" x14ac:dyDescent="0.2">
      <c r="A472470" s="27"/>
      <c r="B472470" s="67"/>
      <c r="C472470" s="83"/>
      <c r="D472470" s="85"/>
      <c r="E472470" s="82"/>
      <c r="F472470" s="81"/>
      <c r="G472470" s="86"/>
      <c r="H472470" s="86"/>
      <c r="I472470" s="11"/>
    </row>
    <row r="472472" spans="1:9" s="4" customFormat="1" x14ac:dyDescent="0.2">
      <c r="A472472" s="27"/>
      <c r="B472472" s="67"/>
      <c r="C472472" s="83"/>
      <c r="D472472" s="85"/>
      <c r="E472472" s="82"/>
      <c r="F472472" s="81"/>
      <c r="G472472" s="86"/>
      <c r="H472472" s="86"/>
      <c r="I472472" s="11"/>
    </row>
    <row r="472478" spans="1:9" s="4" customFormat="1" x14ac:dyDescent="0.2">
      <c r="A472478" s="27"/>
      <c r="B472478" s="67"/>
      <c r="C472478" s="83"/>
      <c r="D472478" s="85"/>
      <c r="E472478" s="82"/>
      <c r="F472478" s="81"/>
      <c r="G472478" s="86"/>
      <c r="H472478" s="86"/>
      <c r="I472478" s="11"/>
    </row>
    <row r="472486" spans="1:9" s="4" customFormat="1" x14ac:dyDescent="0.2">
      <c r="A472486" s="27"/>
      <c r="B472486" s="67"/>
      <c r="C472486" s="83"/>
      <c r="D472486" s="85"/>
      <c r="E472486" s="82"/>
      <c r="F472486" s="81"/>
      <c r="G472486" s="86"/>
      <c r="H472486" s="86"/>
      <c r="I472486" s="11"/>
    </row>
    <row r="472488" spans="1:9" s="4" customFormat="1" x14ac:dyDescent="0.2">
      <c r="A472488" s="27"/>
      <c r="B472488" s="67"/>
      <c r="C472488" s="83"/>
      <c r="D472488" s="85"/>
      <c r="E472488" s="82"/>
      <c r="F472488" s="81"/>
      <c r="G472488" s="86"/>
      <c r="H472488" s="86"/>
      <c r="I472488" s="11"/>
    </row>
    <row r="472494" spans="1:9" s="4" customFormat="1" x14ac:dyDescent="0.2">
      <c r="A472494" s="27"/>
      <c r="B472494" s="67"/>
      <c r="C472494" s="83"/>
      <c r="D472494" s="85"/>
      <c r="E472494" s="82"/>
      <c r="F472494" s="81"/>
      <c r="G472494" s="86"/>
      <c r="H472494" s="86"/>
      <c r="I472494" s="11"/>
    </row>
    <row r="472502" spans="1:9" s="4" customFormat="1" x14ac:dyDescent="0.2">
      <c r="A472502" s="27"/>
      <c r="B472502" s="67"/>
      <c r="C472502" s="83"/>
      <c r="D472502" s="85"/>
      <c r="E472502" s="82"/>
      <c r="F472502" s="81"/>
      <c r="G472502" s="86"/>
      <c r="H472502" s="86"/>
      <c r="I472502" s="11"/>
    </row>
    <row r="472504" spans="1:9" s="4" customFormat="1" x14ac:dyDescent="0.2">
      <c r="A472504" s="27"/>
      <c r="B472504" s="67"/>
      <c r="C472504" s="83"/>
      <c r="D472504" s="85"/>
      <c r="E472504" s="82"/>
      <c r="F472504" s="81"/>
      <c r="G472504" s="86"/>
      <c r="H472504" s="86"/>
      <c r="I472504" s="11"/>
    </row>
    <row r="472510" spans="1:9" s="4" customFormat="1" x14ac:dyDescent="0.2">
      <c r="A472510" s="27"/>
      <c r="B472510" s="67"/>
      <c r="C472510" s="83"/>
      <c r="D472510" s="85"/>
      <c r="E472510" s="82"/>
      <c r="F472510" s="81"/>
      <c r="G472510" s="86"/>
      <c r="H472510" s="86"/>
      <c r="I472510" s="11"/>
    </row>
    <row r="472518" spans="1:9" s="4" customFormat="1" x14ac:dyDescent="0.2">
      <c r="A472518" s="27"/>
      <c r="B472518" s="67"/>
      <c r="C472518" s="83"/>
      <c r="D472518" s="85"/>
      <c r="E472518" s="82"/>
      <c r="F472518" s="81"/>
      <c r="G472518" s="86"/>
      <c r="H472518" s="86"/>
      <c r="I472518" s="11"/>
    </row>
    <row r="472520" spans="1:9" s="4" customFormat="1" x14ac:dyDescent="0.2">
      <c r="A472520" s="27"/>
      <c r="B472520" s="67"/>
      <c r="C472520" s="83"/>
      <c r="D472520" s="85"/>
      <c r="E472520" s="82"/>
      <c r="F472520" s="81"/>
      <c r="G472520" s="86"/>
      <c r="H472520" s="86"/>
      <c r="I472520" s="11"/>
    </row>
    <row r="472526" spans="1:9" s="4" customFormat="1" x14ac:dyDescent="0.2">
      <c r="A472526" s="27"/>
      <c r="B472526" s="67"/>
      <c r="C472526" s="83"/>
      <c r="D472526" s="85"/>
      <c r="E472526" s="82"/>
      <c r="F472526" s="81"/>
      <c r="G472526" s="86"/>
      <c r="H472526" s="86"/>
      <c r="I472526" s="11"/>
    </row>
    <row r="472534" spans="1:9" s="4" customFormat="1" x14ac:dyDescent="0.2">
      <c r="A472534" s="27"/>
      <c r="B472534" s="67"/>
      <c r="C472534" s="83"/>
      <c r="D472534" s="85"/>
      <c r="E472534" s="82"/>
      <c r="F472534" s="81"/>
      <c r="G472534" s="86"/>
      <c r="H472534" s="86"/>
      <c r="I472534" s="11"/>
    </row>
    <row r="472536" spans="1:9" s="4" customFormat="1" x14ac:dyDescent="0.2">
      <c r="A472536" s="27"/>
      <c r="B472536" s="67"/>
      <c r="C472536" s="83"/>
      <c r="D472536" s="85"/>
      <c r="E472536" s="82"/>
      <c r="F472536" s="81"/>
      <c r="G472536" s="86"/>
      <c r="H472536" s="86"/>
      <c r="I472536" s="11"/>
    </row>
    <row r="472542" spans="1:9" s="4" customFormat="1" x14ac:dyDescent="0.2">
      <c r="A472542" s="27"/>
      <c r="B472542" s="67"/>
      <c r="C472542" s="83"/>
      <c r="D472542" s="85"/>
      <c r="E472542" s="82"/>
      <c r="F472542" s="81"/>
      <c r="G472542" s="86"/>
      <c r="H472542" s="86"/>
      <c r="I472542" s="11"/>
    </row>
    <row r="472550" spans="1:9" s="4" customFormat="1" x14ac:dyDescent="0.2">
      <c r="A472550" s="27"/>
      <c r="B472550" s="67"/>
      <c r="C472550" s="83"/>
      <c r="D472550" s="85"/>
      <c r="E472550" s="82"/>
      <c r="F472550" s="81"/>
      <c r="G472550" s="86"/>
      <c r="H472550" s="86"/>
      <c r="I472550" s="11"/>
    </row>
    <row r="472552" spans="1:9" s="4" customFormat="1" x14ac:dyDescent="0.2">
      <c r="A472552" s="27"/>
      <c r="B472552" s="67"/>
      <c r="C472552" s="83"/>
      <c r="D472552" s="85"/>
      <c r="E472552" s="82"/>
      <c r="F472552" s="81"/>
      <c r="G472552" s="86"/>
      <c r="H472552" s="86"/>
      <c r="I472552" s="11"/>
    </row>
    <row r="472558" spans="1:9" s="4" customFormat="1" x14ac:dyDescent="0.2">
      <c r="A472558" s="27"/>
      <c r="B472558" s="67"/>
      <c r="C472558" s="83"/>
      <c r="D472558" s="85"/>
      <c r="E472558" s="82"/>
      <c r="F472558" s="81"/>
      <c r="G472558" s="86"/>
      <c r="H472558" s="86"/>
      <c r="I472558" s="11"/>
    </row>
    <row r="472566" spans="1:9" s="4" customFormat="1" x14ac:dyDescent="0.2">
      <c r="A472566" s="27"/>
      <c r="B472566" s="67"/>
      <c r="C472566" s="83"/>
      <c r="D472566" s="85"/>
      <c r="E472566" s="82"/>
      <c r="F472566" s="81"/>
      <c r="G472566" s="86"/>
      <c r="H472566" s="86"/>
      <c r="I472566" s="11"/>
    </row>
    <row r="472568" spans="1:9" s="4" customFormat="1" x14ac:dyDescent="0.2">
      <c r="A472568" s="27"/>
      <c r="B472568" s="67"/>
      <c r="C472568" s="83"/>
      <c r="D472568" s="85"/>
      <c r="E472568" s="82"/>
      <c r="F472568" s="81"/>
      <c r="G472568" s="86"/>
      <c r="H472568" s="86"/>
      <c r="I472568" s="11"/>
    </row>
    <row r="472574" spans="1:9" s="4" customFormat="1" x14ac:dyDescent="0.2">
      <c r="A472574" s="27"/>
      <c r="B472574" s="67"/>
      <c r="C472574" s="83"/>
      <c r="D472574" s="85"/>
      <c r="E472574" s="82"/>
      <c r="F472574" s="81"/>
      <c r="G472574" s="86"/>
      <c r="H472574" s="86"/>
      <c r="I472574" s="11"/>
    </row>
    <row r="472582" spans="1:9" s="4" customFormat="1" x14ac:dyDescent="0.2">
      <c r="A472582" s="27"/>
      <c r="B472582" s="67"/>
      <c r="C472582" s="83"/>
      <c r="D472582" s="85"/>
      <c r="E472582" s="82"/>
      <c r="F472582" s="81"/>
      <c r="G472582" s="86"/>
      <c r="H472582" s="86"/>
      <c r="I472582" s="11"/>
    </row>
    <row r="472584" spans="1:9" s="4" customFormat="1" x14ac:dyDescent="0.2">
      <c r="A472584" s="27"/>
      <c r="B472584" s="67"/>
      <c r="C472584" s="83"/>
      <c r="D472584" s="85"/>
      <c r="E472584" s="82"/>
      <c r="F472584" s="81"/>
      <c r="G472584" s="86"/>
      <c r="H472584" s="86"/>
      <c r="I472584" s="11"/>
    </row>
    <row r="472590" spans="1:9" s="4" customFormat="1" x14ac:dyDescent="0.2">
      <c r="A472590" s="27"/>
      <c r="B472590" s="67"/>
      <c r="C472590" s="83"/>
      <c r="D472590" s="85"/>
      <c r="E472590" s="82"/>
      <c r="F472590" s="81"/>
      <c r="G472590" s="86"/>
      <c r="H472590" s="86"/>
      <c r="I472590" s="11"/>
    </row>
    <row r="472598" spans="1:9" s="4" customFormat="1" x14ac:dyDescent="0.2">
      <c r="A472598" s="27"/>
      <c r="B472598" s="67"/>
      <c r="C472598" s="83"/>
      <c r="D472598" s="85"/>
      <c r="E472598" s="82"/>
      <c r="F472598" s="81"/>
      <c r="G472598" s="86"/>
      <c r="H472598" s="86"/>
      <c r="I472598" s="11"/>
    </row>
    <row r="472600" spans="1:9" s="4" customFormat="1" x14ac:dyDescent="0.2">
      <c r="A472600" s="27"/>
      <c r="B472600" s="67"/>
      <c r="C472600" s="83"/>
      <c r="D472600" s="85"/>
      <c r="E472600" s="82"/>
      <c r="F472600" s="81"/>
      <c r="G472600" s="86"/>
      <c r="H472600" s="86"/>
      <c r="I472600" s="11"/>
    </row>
    <row r="472606" spans="1:9" s="4" customFormat="1" x14ac:dyDescent="0.2">
      <c r="A472606" s="27"/>
      <c r="B472606" s="67"/>
      <c r="C472606" s="83"/>
      <c r="D472606" s="85"/>
      <c r="E472606" s="82"/>
      <c r="F472606" s="81"/>
      <c r="G472606" s="86"/>
      <c r="H472606" s="86"/>
      <c r="I472606" s="11"/>
    </row>
    <row r="472614" spans="1:9" s="4" customFormat="1" x14ac:dyDescent="0.2">
      <c r="A472614" s="27"/>
      <c r="B472614" s="67"/>
      <c r="C472614" s="83"/>
      <c r="D472614" s="85"/>
      <c r="E472614" s="82"/>
      <c r="F472614" s="81"/>
      <c r="G472614" s="86"/>
      <c r="H472614" s="86"/>
      <c r="I472614" s="11"/>
    </row>
    <row r="472616" spans="1:9" s="4" customFormat="1" x14ac:dyDescent="0.2">
      <c r="A472616" s="27"/>
      <c r="B472616" s="67"/>
      <c r="C472616" s="83"/>
      <c r="D472616" s="85"/>
      <c r="E472616" s="82"/>
      <c r="F472616" s="81"/>
      <c r="G472616" s="86"/>
      <c r="H472616" s="86"/>
      <c r="I472616" s="11"/>
    </row>
    <row r="472622" spans="1:9" s="4" customFormat="1" x14ac:dyDescent="0.2">
      <c r="A472622" s="27"/>
      <c r="B472622" s="67"/>
      <c r="C472622" s="83"/>
      <c r="D472622" s="85"/>
      <c r="E472622" s="82"/>
      <c r="F472622" s="81"/>
      <c r="G472622" s="86"/>
      <c r="H472622" s="86"/>
      <c r="I472622" s="11"/>
    </row>
    <row r="472630" spans="1:9" s="4" customFormat="1" x14ac:dyDescent="0.2">
      <c r="A472630" s="27"/>
      <c r="B472630" s="67"/>
      <c r="C472630" s="83"/>
      <c r="D472630" s="85"/>
      <c r="E472630" s="82"/>
      <c r="F472630" s="81"/>
      <c r="G472630" s="86"/>
      <c r="H472630" s="86"/>
      <c r="I472630" s="11"/>
    </row>
    <row r="472632" spans="1:9" s="4" customFormat="1" x14ac:dyDescent="0.2">
      <c r="A472632" s="27"/>
      <c r="B472632" s="67"/>
      <c r="C472632" s="83"/>
      <c r="D472632" s="85"/>
      <c r="E472632" s="82"/>
      <c r="F472632" s="81"/>
      <c r="G472632" s="86"/>
      <c r="H472632" s="86"/>
      <c r="I472632" s="11"/>
    </row>
    <row r="472638" spans="1:9" s="4" customFormat="1" x14ac:dyDescent="0.2">
      <c r="A472638" s="27"/>
      <c r="B472638" s="67"/>
      <c r="C472638" s="83"/>
      <c r="D472638" s="85"/>
      <c r="E472638" s="82"/>
      <c r="F472638" s="81"/>
      <c r="G472638" s="86"/>
      <c r="H472638" s="86"/>
      <c r="I472638" s="11"/>
    </row>
    <row r="472646" spans="1:9" s="4" customFormat="1" x14ac:dyDescent="0.2">
      <c r="A472646" s="27"/>
      <c r="B472646" s="67"/>
      <c r="C472646" s="83"/>
      <c r="D472646" s="85"/>
      <c r="E472646" s="82"/>
      <c r="F472646" s="81"/>
      <c r="G472646" s="86"/>
      <c r="H472646" s="86"/>
      <c r="I472646" s="11"/>
    </row>
    <row r="472648" spans="1:9" s="4" customFormat="1" x14ac:dyDescent="0.2">
      <c r="A472648" s="27"/>
      <c r="B472648" s="67"/>
      <c r="C472648" s="83"/>
      <c r="D472648" s="85"/>
      <c r="E472648" s="82"/>
      <c r="F472648" s="81"/>
      <c r="G472648" s="86"/>
      <c r="H472648" s="86"/>
      <c r="I472648" s="11"/>
    </row>
    <row r="472654" spans="1:9" s="4" customFormat="1" x14ac:dyDescent="0.2">
      <c r="A472654" s="27"/>
      <c r="B472654" s="67"/>
      <c r="C472654" s="83"/>
      <c r="D472654" s="85"/>
      <c r="E472654" s="82"/>
      <c r="F472654" s="81"/>
      <c r="G472654" s="86"/>
      <c r="H472654" s="86"/>
      <c r="I472654" s="11"/>
    </row>
    <row r="472662" spans="1:9" s="4" customFormat="1" x14ac:dyDescent="0.2">
      <c r="A472662" s="27"/>
      <c r="B472662" s="67"/>
      <c r="C472662" s="83"/>
      <c r="D472662" s="85"/>
      <c r="E472662" s="82"/>
      <c r="F472662" s="81"/>
      <c r="G472662" s="86"/>
      <c r="H472662" s="86"/>
      <c r="I472662" s="11"/>
    </row>
    <row r="472664" spans="1:9" s="4" customFormat="1" x14ac:dyDescent="0.2">
      <c r="A472664" s="27"/>
      <c r="B472664" s="67"/>
      <c r="C472664" s="83"/>
      <c r="D472664" s="85"/>
      <c r="E472664" s="82"/>
      <c r="F472664" s="81"/>
      <c r="G472664" s="86"/>
      <c r="H472664" s="86"/>
      <c r="I472664" s="11"/>
    </row>
    <row r="472670" spans="1:9" s="4" customFormat="1" x14ac:dyDescent="0.2">
      <c r="A472670" s="27"/>
      <c r="B472670" s="67"/>
      <c r="C472670" s="83"/>
      <c r="D472670" s="85"/>
      <c r="E472670" s="82"/>
      <c r="F472670" s="81"/>
      <c r="G472670" s="86"/>
      <c r="H472670" s="86"/>
      <c r="I472670" s="11"/>
    </row>
    <row r="472678" spans="1:9" s="4" customFormat="1" x14ac:dyDescent="0.2">
      <c r="A472678" s="27"/>
      <c r="B472678" s="67"/>
      <c r="C472678" s="83"/>
      <c r="D472678" s="85"/>
      <c r="E472678" s="82"/>
      <c r="F472678" s="81"/>
      <c r="G472678" s="86"/>
      <c r="H472678" s="86"/>
      <c r="I472678" s="11"/>
    </row>
    <row r="472680" spans="1:9" s="4" customFormat="1" x14ac:dyDescent="0.2">
      <c r="A472680" s="27"/>
      <c r="B472680" s="67"/>
      <c r="C472680" s="83"/>
      <c r="D472680" s="85"/>
      <c r="E472680" s="82"/>
      <c r="F472680" s="81"/>
      <c r="G472680" s="86"/>
      <c r="H472680" s="86"/>
      <c r="I472680" s="11"/>
    </row>
    <row r="472686" spans="1:9" s="4" customFormat="1" x14ac:dyDescent="0.2">
      <c r="A472686" s="27"/>
      <c r="B472686" s="67"/>
      <c r="C472686" s="83"/>
      <c r="D472686" s="85"/>
      <c r="E472686" s="82"/>
      <c r="F472686" s="81"/>
      <c r="G472686" s="86"/>
      <c r="H472686" s="86"/>
      <c r="I472686" s="11"/>
    </row>
    <row r="472694" spans="1:9" s="4" customFormat="1" x14ac:dyDescent="0.2">
      <c r="A472694" s="27"/>
      <c r="B472694" s="67"/>
      <c r="C472694" s="83"/>
      <c r="D472694" s="85"/>
      <c r="E472694" s="82"/>
      <c r="F472694" s="81"/>
      <c r="G472694" s="86"/>
      <c r="H472694" s="86"/>
      <c r="I472694" s="11"/>
    </row>
    <row r="472696" spans="1:9" s="4" customFormat="1" x14ac:dyDescent="0.2">
      <c r="A472696" s="27"/>
      <c r="B472696" s="67"/>
      <c r="C472696" s="83"/>
      <c r="D472696" s="85"/>
      <c r="E472696" s="82"/>
      <c r="F472696" s="81"/>
      <c r="G472696" s="86"/>
      <c r="H472696" s="86"/>
      <c r="I472696" s="11"/>
    </row>
    <row r="472702" spans="1:9" s="4" customFormat="1" x14ac:dyDescent="0.2">
      <c r="A472702" s="27"/>
      <c r="B472702" s="67"/>
      <c r="C472702" s="83"/>
      <c r="D472702" s="85"/>
      <c r="E472702" s="82"/>
      <c r="F472702" s="81"/>
      <c r="G472702" s="86"/>
      <c r="H472702" s="86"/>
      <c r="I472702" s="11"/>
    </row>
    <row r="472710" spans="1:9" s="4" customFormat="1" x14ac:dyDescent="0.2">
      <c r="A472710" s="27"/>
      <c r="B472710" s="67"/>
      <c r="C472710" s="83"/>
      <c r="D472710" s="85"/>
      <c r="E472710" s="82"/>
      <c r="F472710" s="81"/>
      <c r="G472710" s="86"/>
      <c r="H472710" s="86"/>
      <c r="I472710" s="11"/>
    </row>
    <row r="472712" spans="1:9" s="4" customFormat="1" x14ac:dyDescent="0.2">
      <c r="A472712" s="27"/>
      <c r="B472712" s="67"/>
      <c r="C472712" s="83"/>
      <c r="D472712" s="85"/>
      <c r="E472712" s="82"/>
      <c r="F472712" s="81"/>
      <c r="G472712" s="86"/>
      <c r="H472712" s="86"/>
      <c r="I472712" s="11"/>
    </row>
    <row r="472718" spans="1:9" s="4" customFormat="1" x14ac:dyDescent="0.2">
      <c r="A472718" s="27"/>
      <c r="B472718" s="67"/>
      <c r="C472718" s="83"/>
      <c r="D472718" s="85"/>
      <c r="E472718" s="82"/>
      <c r="F472718" s="81"/>
      <c r="G472718" s="86"/>
      <c r="H472718" s="86"/>
      <c r="I472718" s="11"/>
    </row>
    <row r="472726" spans="1:9" s="4" customFormat="1" x14ac:dyDescent="0.2">
      <c r="A472726" s="27"/>
      <c r="B472726" s="67"/>
      <c r="C472726" s="83"/>
      <c r="D472726" s="85"/>
      <c r="E472726" s="82"/>
      <c r="F472726" s="81"/>
      <c r="G472726" s="86"/>
      <c r="H472726" s="86"/>
      <c r="I472726" s="11"/>
    </row>
    <row r="472728" spans="1:9" s="4" customFormat="1" x14ac:dyDescent="0.2">
      <c r="A472728" s="27"/>
      <c r="B472728" s="67"/>
      <c r="C472728" s="83"/>
      <c r="D472728" s="85"/>
      <c r="E472728" s="82"/>
      <c r="F472728" s="81"/>
      <c r="G472728" s="86"/>
      <c r="H472728" s="86"/>
      <c r="I472728" s="11"/>
    </row>
    <row r="472734" spans="1:9" s="4" customFormat="1" x14ac:dyDescent="0.2">
      <c r="A472734" s="27"/>
      <c r="B472734" s="67"/>
      <c r="C472734" s="83"/>
      <c r="D472734" s="85"/>
      <c r="E472734" s="82"/>
      <c r="F472734" s="81"/>
      <c r="G472734" s="86"/>
      <c r="H472734" s="86"/>
      <c r="I472734" s="11"/>
    </row>
    <row r="472742" spans="1:9" s="4" customFormat="1" x14ac:dyDescent="0.2">
      <c r="A472742" s="27"/>
      <c r="B472742" s="67"/>
      <c r="C472742" s="83"/>
      <c r="D472742" s="85"/>
      <c r="E472742" s="82"/>
      <c r="F472742" s="81"/>
      <c r="G472742" s="86"/>
      <c r="H472742" s="86"/>
      <c r="I472742" s="11"/>
    </row>
    <row r="472744" spans="1:9" s="4" customFormat="1" x14ac:dyDescent="0.2">
      <c r="A472744" s="27"/>
      <c r="B472744" s="67"/>
      <c r="C472744" s="83"/>
      <c r="D472744" s="85"/>
      <c r="E472744" s="82"/>
      <c r="F472744" s="81"/>
      <c r="G472744" s="86"/>
      <c r="H472744" s="86"/>
      <c r="I472744" s="11"/>
    </row>
    <row r="472750" spans="1:9" s="4" customFormat="1" x14ac:dyDescent="0.2">
      <c r="A472750" s="27"/>
      <c r="B472750" s="67"/>
      <c r="C472750" s="83"/>
      <c r="D472750" s="85"/>
      <c r="E472750" s="82"/>
      <c r="F472750" s="81"/>
      <c r="G472750" s="86"/>
      <c r="H472750" s="86"/>
      <c r="I472750" s="11"/>
    </row>
    <row r="472758" spans="1:9" s="4" customFormat="1" x14ac:dyDescent="0.2">
      <c r="A472758" s="27"/>
      <c r="B472758" s="67"/>
      <c r="C472758" s="83"/>
      <c r="D472758" s="85"/>
      <c r="E472758" s="82"/>
      <c r="F472758" s="81"/>
      <c r="G472758" s="86"/>
      <c r="H472758" s="86"/>
      <c r="I472758" s="11"/>
    </row>
    <row r="472760" spans="1:9" s="4" customFormat="1" x14ac:dyDescent="0.2">
      <c r="A472760" s="27"/>
      <c r="B472760" s="67"/>
      <c r="C472760" s="83"/>
      <c r="D472760" s="85"/>
      <c r="E472760" s="82"/>
      <c r="F472760" s="81"/>
      <c r="G472760" s="86"/>
      <c r="H472760" s="86"/>
      <c r="I472760" s="11"/>
    </row>
    <row r="472766" spans="1:9" s="4" customFormat="1" x14ac:dyDescent="0.2">
      <c r="A472766" s="27"/>
      <c r="B472766" s="67"/>
      <c r="C472766" s="83"/>
      <c r="D472766" s="85"/>
      <c r="E472766" s="82"/>
      <c r="F472766" s="81"/>
      <c r="G472766" s="86"/>
      <c r="H472766" s="86"/>
      <c r="I472766" s="11"/>
    </row>
    <row r="472774" spans="1:9" s="4" customFormat="1" x14ac:dyDescent="0.2">
      <c r="A472774" s="27"/>
      <c r="B472774" s="67"/>
      <c r="C472774" s="83"/>
      <c r="D472774" s="85"/>
      <c r="E472774" s="82"/>
      <c r="F472774" s="81"/>
      <c r="G472774" s="86"/>
      <c r="H472774" s="86"/>
      <c r="I472774" s="11"/>
    </row>
    <row r="472776" spans="1:9" s="4" customFormat="1" x14ac:dyDescent="0.2">
      <c r="A472776" s="27"/>
      <c r="B472776" s="67"/>
      <c r="C472776" s="83"/>
      <c r="D472776" s="85"/>
      <c r="E472776" s="82"/>
      <c r="F472776" s="81"/>
      <c r="G472776" s="86"/>
      <c r="H472776" s="86"/>
      <c r="I472776" s="11"/>
    </row>
    <row r="472782" spans="1:9" s="4" customFormat="1" x14ac:dyDescent="0.2">
      <c r="A472782" s="27"/>
      <c r="B472782" s="67"/>
      <c r="C472782" s="83"/>
      <c r="D472782" s="85"/>
      <c r="E472782" s="82"/>
      <c r="F472782" s="81"/>
      <c r="G472782" s="86"/>
      <c r="H472782" s="86"/>
      <c r="I472782" s="11"/>
    </row>
    <row r="472790" spans="1:9" s="4" customFormat="1" x14ac:dyDescent="0.2">
      <c r="A472790" s="27"/>
      <c r="B472790" s="67"/>
      <c r="C472790" s="83"/>
      <c r="D472790" s="85"/>
      <c r="E472790" s="82"/>
      <c r="F472790" s="81"/>
      <c r="G472790" s="86"/>
      <c r="H472790" s="86"/>
      <c r="I472790" s="11"/>
    </row>
    <row r="472792" spans="1:9" s="4" customFormat="1" x14ac:dyDescent="0.2">
      <c r="A472792" s="27"/>
      <c r="B472792" s="67"/>
      <c r="C472792" s="83"/>
      <c r="D472792" s="85"/>
      <c r="E472792" s="82"/>
      <c r="F472792" s="81"/>
      <c r="G472792" s="86"/>
      <c r="H472792" s="86"/>
      <c r="I472792" s="11"/>
    </row>
    <row r="472798" spans="1:9" s="4" customFormat="1" x14ac:dyDescent="0.2">
      <c r="A472798" s="27"/>
      <c r="B472798" s="67"/>
      <c r="C472798" s="83"/>
      <c r="D472798" s="85"/>
      <c r="E472798" s="82"/>
      <c r="F472798" s="81"/>
      <c r="G472798" s="86"/>
      <c r="H472798" s="86"/>
      <c r="I472798" s="11"/>
    </row>
    <row r="472806" spans="1:9" s="4" customFormat="1" x14ac:dyDescent="0.2">
      <c r="A472806" s="27"/>
      <c r="B472806" s="67"/>
      <c r="C472806" s="83"/>
      <c r="D472806" s="85"/>
      <c r="E472806" s="82"/>
      <c r="F472806" s="81"/>
      <c r="G472806" s="86"/>
      <c r="H472806" s="86"/>
      <c r="I472806" s="11"/>
    </row>
    <row r="472808" spans="1:9" s="4" customFormat="1" x14ac:dyDescent="0.2">
      <c r="A472808" s="27"/>
      <c r="B472808" s="67"/>
      <c r="C472808" s="83"/>
      <c r="D472808" s="85"/>
      <c r="E472808" s="82"/>
      <c r="F472808" s="81"/>
      <c r="G472808" s="86"/>
      <c r="H472808" s="86"/>
      <c r="I472808" s="11"/>
    </row>
    <row r="472814" spans="1:9" s="4" customFormat="1" x14ac:dyDescent="0.2">
      <c r="A472814" s="27"/>
      <c r="B472814" s="67"/>
      <c r="C472814" s="83"/>
      <c r="D472814" s="85"/>
      <c r="E472814" s="82"/>
      <c r="F472814" s="81"/>
      <c r="G472814" s="86"/>
      <c r="H472814" s="86"/>
      <c r="I472814" s="11"/>
    </row>
    <row r="472822" spans="1:9" s="4" customFormat="1" x14ac:dyDescent="0.2">
      <c r="A472822" s="27"/>
      <c r="B472822" s="67"/>
      <c r="C472822" s="83"/>
      <c r="D472822" s="85"/>
      <c r="E472822" s="82"/>
      <c r="F472822" s="81"/>
      <c r="G472822" s="86"/>
      <c r="H472822" s="86"/>
      <c r="I472822" s="11"/>
    </row>
    <row r="472824" spans="1:9" s="4" customFormat="1" x14ac:dyDescent="0.2">
      <c r="A472824" s="27"/>
      <c r="B472824" s="67"/>
      <c r="C472824" s="83"/>
      <c r="D472824" s="85"/>
      <c r="E472824" s="82"/>
      <c r="F472824" s="81"/>
      <c r="G472824" s="86"/>
      <c r="H472824" s="86"/>
      <c r="I472824" s="11"/>
    </row>
    <row r="472830" spans="1:9" s="4" customFormat="1" x14ac:dyDescent="0.2">
      <c r="A472830" s="27"/>
      <c r="B472830" s="67"/>
      <c r="C472830" s="83"/>
      <c r="D472830" s="85"/>
      <c r="E472830" s="82"/>
      <c r="F472830" s="81"/>
      <c r="G472830" s="86"/>
      <c r="H472830" s="86"/>
      <c r="I472830" s="11"/>
    </row>
    <row r="472838" spans="1:9" s="4" customFormat="1" x14ac:dyDescent="0.2">
      <c r="A472838" s="27"/>
      <c r="B472838" s="67"/>
      <c r="C472838" s="83"/>
      <c r="D472838" s="85"/>
      <c r="E472838" s="82"/>
      <c r="F472838" s="81"/>
      <c r="G472838" s="86"/>
      <c r="H472838" s="86"/>
      <c r="I472838" s="11"/>
    </row>
    <row r="472840" spans="1:9" s="4" customFormat="1" x14ac:dyDescent="0.2">
      <c r="A472840" s="27"/>
      <c r="B472840" s="67"/>
      <c r="C472840" s="83"/>
      <c r="D472840" s="85"/>
      <c r="E472840" s="82"/>
      <c r="F472840" s="81"/>
      <c r="G472840" s="86"/>
      <c r="H472840" s="86"/>
      <c r="I472840" s="11"/>
    </row>
    <row r="472846" spans="1:9" s="4" customFormat="1" x14ac:dyDescent="0.2">
      <c r="A472846" s="27"/>
      <c r="B472846" s="67"/>
      <c r="C472846" s="83"/>
      <c r="D472846" s="85"/>
      <c r="E472846" s="82"/>
      <c r="F472846" s="81"/>
      <c r="G472846" s="86"/>
      <c r="H472846" s="86"/>
      <c r="I472846" s="11"/>
    </row>
    <row r="472854" spans="1:9" s="4" customFormat="1" x14ac:dyDescent="0.2">
      <c r="A472854" s="27"/>
      <c r="B472854" s="67"/>
      <c r="C472854" s="83"/>
      <c r="D472854" s="85"/>
      <c r="E472854" s="82"/>
      <c r="F472854" s="81"/>
      <c r="G472854" s="86"/>
      <c r="H472854" s="86"/>
      <c r="I472854" s="11"/>
    </row>
    <row r="472856" spans="1:9" s="4" customFormat="1" x14ac:dyDescent="0.2">
      <c r="A472856" s="27"/>
      <c r="B472856" s="67"/>
      <c r="C472856" s="83"/>
      <c r="D472856" s="85"/>
      <c r="E472856" s="82"/>
      <c r="F472856" s="81"/>
      <c r="G472856" s="86"/>
      <c r="H472856" s="86"/>
      <c r="I472856" s="11"/>
    </row>
    <row r="472862" spans="1:9" s="4" customFormat="1" x14ac:dyDescent="0.2">
      <c r="A472862" s="27"/>
      <c r="B472862" s="67"/>
      <c r="C472862" s="83"/>
      <c r="D472862" s="85"/>
      <c r="E472862" s="82"/>
      <c r="F472862" s="81"/>
      <c r="G472862" s="86"/>
      <c r="H472862" s="86"/>
      <c r="I472862" s="11"/>
    </row>
    <row r="472870" spans="1:9" s="4" customFormat="1" x14ac:dyDescent="0.2">
      <c r="A472870" s="27"/>
      <c r="B472870" s="67"/>
      <c r="C472870" s="83"/>
      <c r="D472870" s="85"/>
      <c r="E472870" s="82"/>
      <c r="F472870" s="81"/>
      <c r="G472870" s="86"/>
      <c r="H472870" s="86"/>
      <c r="I472870" s="11"/>
    </row>
    <row r="472872" spans="1:9" s="4" customFormat="1" x14ac:dyDescent="0.2">
      <c r="A472872" s="27"/>
      <c r="B472872" s="67"/>
      <c r="C472872" s="83"/>
      <c r="D472872" s="85"/>
      <c r="E472872" s="82"/>
      <c r="F472872" s="81"/>
      <c r="G472872" s="86"/>
      <c r="H472872" s="86"/>
      <c r="I472872" s="11"/>
    </row>
    <row r="472878" spans="1:9" s="4" customFormat="1" x14ac:dyDescent="0.2">
      <c r="A472878" s="27"/>
      <c r="B472878" s="67"/>
      <c r="C472878" s="83"/>
      <c r="D472878" s="85"/>
      <c r="E472878" s="82"/>
      <c r="F472878" s="81"/>
      <c r="G472878" s="86"/>
      <c r="H472878" s="86"/>
      <c r="I472878" s="11"/>
    </row>
    <row r="472886" spans="1:9" s="4" customFormat="1" x14ac:dyDescent="0.2">
      <c r="A472886" s="27"/>
      <c r="B472886" s="67"/>
      <c r="C472886" s="83"/>
      <c r="D472886" s="85"/>
      <c r="E472886" s="82"/>
      <c r="F472886" s="81"/>
      <c r="G472886" s="86"/>
      <c r="H472886" s="86"/>
      <c r="I472886" s="11"/>
    </row>
    <row r="472888" spans="1:9" s="4" customFormat="1" x14ac:dyDescent="0.2">
      <c r="A472888" s="27"/>
      <c r="B472888" s="67"/>
      <c r="C472888" s="83"/>
      <c r="D472888" s="85"/>
      <c r="E472888" s="82"/>
      <c r="F472888" s="81"/>
      <c r="G472888" s="86"/>
      <c r="H472888" s="86"/>
      <c r="I472888" s="11"/>
    </row>
    <row r="472894" spans="1:9" s="4" customFormat="1" x14ac:dyDescent="0.2">
      <c r="A472894" s="27"/>
      <c r="B472894" s="67"/>
      <c r="C472894" s="83"/>
      <c r="D472894" s="85"/>
      <c r="E472894" s="82"/>
      <c r="F472894" s="81"/>
      <c r="G472894" s="86"/>
      <c r="H472894" s="86"/>
      <c r="I472894" s="11"/>
    </row>
    <row r="472902" spans="1:9" s="4" customFormat="1" x14ac:dyDescent="0.2">
      <c r="A472902" s="27"/>
      <c r="B472902" s="67"/>
      <c r="C472902" s="83"/>
      <c r="D472902" s="85"/>
      <c r="E472902" s="82"/>
      <c r="F472902" s="81"/>
      <c r="G472902" s="86"/>
      <c r="H472902" s="86"/>
      <c r="I472902" s="11"/>
    </row>
    <row r="472904" spans="1:9" s="4" customFormat="1" x14ac:dyDescent="0.2">
      <c r="A472904" s="27"/>
      <c r="B472904" s="67"/>
      <c r="C472904" s="83"/>
      <c r="D472904" s="85"/>
      <c r="E472904" s="82"/>
      <c r="F472904" s="81"/>
      <c r="G472904" s="86"/>
      <c r="H472904" s="86"/>
      <c r="I472904" s="11"/>
    </row>
    <row r="472910" spans="1:9" s="4" customFormat="1" x14ac:dyDescent="0.2">
      <c r="A472910" s="27"/>
      <c r="B472910" s="67"/>
      <c r="C472910" s="83"/>
      <c r="D472910" s="85"/>
      <c r="E472910" s="82"/>
      <c r="F472910" s="81"/>
      <c r="G472910" s="86"/>
      <c r="H472910" s="86"/>
      <c r="I472910" s="11"/>
    </row>
    <row r="472918" spans="1:9" s="4" customFormat="1" x14ac:dyDescent="0.2">
      <c r="A472918" s="27"/>
      <c r="B472918" s="67"/>
      <c r="C472918" s="83"/>
      <c r="D472918" s="85"/>
      <c r="E472918" s="82"/>
      <c r="F472918" s="81"/>
      <c r="G472918" s="86"/>
      <c r="H472918" s="86"/>
      <c r="I472918" s="11"/>
    </row>
    <row r="472920" spans="1:9" s="4" customFormat="1" x14ac:dyDescent="0.2">
      <c r="A472920" s="27"/>
      <c r="B472920" s="67"/>
      <c r="C472920" s="83"/>
      <c r="D472920" s="85"/>
      <c r="E472920" s="82"/>
      <c r="F472920" s="81"/>
      <c r="G472920" s="86"/>
      <c r="H472920" s="86"/>
      <c r="I472920" s="11"/>
    </row>
    <row r="472926" spans="1:9" s="4" customFormat="1" x14ac:dyDescent="0.2">
      <c r="A472926" s="27"/>
      <c r="B472926" s="67"/>
      <c r="C472926" s="83"/>
      <c r="D472926" s="85"/>
      <c r="E472926" s="82"/>
      <c r="F472926" s="81"/>
      <c r="G472926" s="86"/>
      <c r="H472926" s="86"/>
      <c r="I472926" s="11"/>
    </row>
    <row r="472934" spans="1:9" s="4" customFormat="1" x14ac:dyDescent="0.2">
      <c r="A472934" s="27"/>
      <c r="B472934" s="67"/>
      <c r="C472934" s="83"/>
      <c r="D472934" s="85"/>
      <c r="E472934" s="82"/>
      <c r="F472934" s="81"/>
      <c r="G472934" s="86"/>
      <c r="H472934" s="86"/>
      <c r="I472934" s="11"/>
    </row>
    <row r="472936" spans="1:9" s="4" customFormat="1" x14ac:dyDescent="0.2">
      <c r="A472936" s="27"/>
      <c r="B472936" s="67"/>
      <c r="C472936" s="83"/>
      <c r="D472936" s="85"/>
      <c r="E472936" s="82"/>
      <c r="F472936" s="81"/>
      <c r="G472936" s="86"/>
      <c r="H472936" s="86"/>
      <c r="I472936" s="11"/>
    </row>
    <row r="472942" spans="1:9" s="4" customFormat="1" x14ac:dyDescent="0.2">
      <c r="A472942" s="27"/>
      <c r="B472942" s="67"/>
      <c r="C472942" s="83"/>
      <c r="D472942" s="85"/>
      <c r="E472942" s="82"/>
      <c r="F472942" s="81"/>
      <c r="G472942" s="86"/>
      <c r="H472942" s="86"/>
      <c r="I472942" s="11"/>
    </row>
    <row r="472950" spans="1:9" s="4" customFormat="1" x14ac:dyDescent="0.2">
      <c r="A472950" s="27"/>
      <c r="B472950" s="67"/>
      <c r="C472950" s="83"/>
      <c r="D472950" s="85"/>
      <c r="E472950" s="82"/>
      <c r="F472950" s="81"/>
      <c r="G472950" s="86"/>
      <c r="H472950" s="86"/>
      <c r="I472950" s="11"/>
    </row>
    <row r="472952" spans="1:9" s="4" customFormat="1" x14ac:dyDescent="0.2">
      <c r="A472952" s="27"/>
      <c r="B472952" s="67"/>
      <c r="C472952" s="83"/>
      <c r="D472952" s="85"/>
      <c r="E472952" s="82"/>
      <c r="F472952" s="81"/>
      <c r="G472952" s="86"/>
      <c r="H472952" s="86"/>
      <c r="I472952" s="11"/>
    </row>
    <row r="472958" spans="1:9" s="4" customFormat="1" x14ac:dyDescent="0.2">
      <c r="A472958" s="27"/>
      <c r="B472958" s="67"/>
      <c r="C472958" s="83"/>
      <c r="D472958" s="85"/>
      <c r="E472958" s="82"/>
      <c r="F472958" s="81"/>
      <c r="G472958" s="86"/>
      <c r="H472958" s="86"/>
      <c r="I472958" s="11"/>
    </row>
    <row r="472966" spans="1:9" s="4" customFormat="1" x14ac:dyDescent="0.2">
      <c r="A472966" s="27"/>
      <c r="B472966" s="67"/>
      <c r="C472966" s="83"/>
      <c r="D472966" s="85"/>
      <c r="E472966" s="82"/>
      <c r="F472966" s="81"/>
      <c r="G472966" s="86"/>
      <c r="H472966" s="86"/>
      <c r="I472966" s="11"/>
    </row>
    <row r="472968" spans="1:9" s="4" customFormat="1" x14ac:dyDescent="0.2">
      <c r="A472968" s="27"/>
      <c r="B472968" s="67"/>
      <c r="C472968" s="83"/>
      <c r="D472968" s="85"/>
      <c r="E472968" s="82"/>
      <c r="F472968" s="81"/>
      <c r="G472968" s="86"/>
      <c r="H472968" s="86"/>
      <c r="I472968" s="11"/>
    </row>
    <row r="472974" spans="1:9" s="4" customFormat="1" x14ac:dyDescent="0.2">
      <c r="A472974" s="27"/>
      <c r="B472974" s="67"/>
      <c r="C472974" s="83"/>
      <c r="D472974" s="85"/>
      <c r="E472974" s="82"/>
      <c r="F472974" s="81"/>
      <c r="G472974" s="86"/>
      <c r="H472974" s="86"/>
      <c r="I472974" s="11"/>
    </row>
    <row r="472982" spans="1:9" s="4" customFormat="1" x14ac:dyDescent="0.2">
      <c r="A472982" s="27"/>
      <c r="B472982" s="67"/>
      <c r="C472982" s="83"/>
      <c r="D472982" s="85"/>
      <c r="E472982" s="82"/>
      <c r="F472982" s="81"/>
      <c r="G472982" s="86"/>
      <c r="H472982" s="86"/>
      <c r="I472982" s="11"/>
    </row>
    <row r="472984" spans="1:9" s="4" customFormat="1" x14ac:dyDescent="0.2">
      <c r="A472984" s="27"/>
      <c r="B472984" s="67"/>
      <c r="C472984" s="83"/>
      <c r="D472984" s="85"/>
      <c r="E472984" s="82"/>
      <c r="F472984" s="81"/>
      <c r="G472984" s="86"/>
      <c r="H472984" s="86"/>
      <c r="I472984" s="11"/>
    </row>
    <row r="472990" spans="1:9" s="4" customFormat="1" x14ac:dyDescent="0.2">
      <c r="A472990" s="27"/>
      <c r="B472990" s="67"/>
      <c r="C472990" s="83"/>
      <c r="D472990" s="85"/>
      <c r="E472990" s="82"/>
      <c r="F472990" s="81"/>
      <c r="G472990" s="86"/>
      <c r="H472990" s="86"/>
      <c r="I472990" s="11"/>
    </row>
    <row r="472998" spans="1:9" s="4" customFormat="1" x14ac:dyDescent="0.2">
      <c r="A472998" s="27"/>
      <c r="B472998" s="67"/>
      <c r="C472998" s="83"/>
      <c r="D472998" s="85"/>
      <c r="E472998" s="82"/>
      <c r="F472998" s="81"/>
      <c r="G472998" s="86"/>
      <c r="H472998" s="86"/>
      <c r="I472998" s="11"/>
    </row>
    <row r="473000" spans="1:9" s="4" customFormat="1" x14ac:dyDescent="0.2">
      <c r="A473000" s="27"/>
      <c r="B473000" s="67"/>
      <c r="C473000" s="83"/>
      <c r="D473000" s="85"/>
      <c r="E473000" s="82"/>
      <c r="F473000" s="81"/>
      <c r="G473000" s="86"/>
      <c r="H473000" s="86"/>
      <c r="I473000" s="11"/>
    </row>
    <row r="473006" spans="1:9" s="4" customFormat="1" x14ac:dyDescent="0.2">
      <c r="A473006" s="27"/>
      <c r="B473006" s="67"/>
      <c r="C473006" s="83"/>
      <c r="D473006" s="85"/>
      <c r="E473006" s="82"/>
      <c r="F473006" s="81"/>
      <c r="G473006" s="86"/>
      <c r="H473006" s="86"/>
      <c r="I473006" s="11"/>
    </row>
    <row r="473014" spans="1:9" s="4" customFormat="1" x14ac:dyDescent="0.2">
      <c r="A473014" s="27"/>
      <c r="B473014" s="67"/>
      <c r="C473014" s="83"/>
      <c r="D473014" s="85"/>
      <c r="E473014" s="82"/>
      <c r="F473014" s="81"/>
      <c r="G473014" s="86"/>
      <c r="H473014" s="86"/>
      <c r="I473014" s="11"/>
    </row>
    <row r="473016" spans="1:9" s="4" customFormat="1" x14ac:dyDescent="0.2">
      <c r="A473016" s="27"/>
      <c r="B473016" s="67"/>
      <c r="C473016" s="83"/>
      <c r="D473016" s="85"/>
      <c r="E473016" s="82"/>
      <c r="F473016" s="81"/>
      <c r="G473016" s="86"/>
      <c r="H473016" s="86"/>
      <c r="I473016" s="11"/>
    </row>
    <row r="473022" spans="1:9" s="4" customFormat="1" x14ac:dyDescent="0.2">
      <c r="A473022" s="27"/>
      <c r="B473022" s="67"/>
      <c r="C473022" s="83"/>
      <c r="D473022" s="85"/>
      <c r="E473022" s="82"/>
      <c r="F473022" s="81"/>
      <c r="G473022" s="86"/>
      <c r="H473022" s="86"/>
      <c r="I473022" s="11"/>
    </row>
    <row r="473030" spans="1:9" s="4" customFormat="1" x14ac:dyDescent="0.2">
      <c r="A473030" s="27"/>
      <c r="B473030" s="67"/>
      <c r="C473030" s="83"/>
      <c r="D473030" s="85"/>
      <c r="E473030" s="82"/>
      <c r="F473030" s="81"/>
      <c r="G473030" s="86"/>
      <c r="H473030" s="86"/>
      <c r="I473030" s="11"/>
    </row>
    <row r="473032" spans="1:9" s="4" customFormat="1" x14ac:dyDescent="0.2">
      <c r="A473032" s="27"/>
      <c r="B473032" s="67"/>
      <c r="C473032" s="83"/>
      <c r="D473032" s="85"/>
      <c r="E473032" s="82"/>
      <c r="F473032" s="81"/>
      <c r="G473032" s="86"/>
      <c r="H473032" s="86"/>
      <c r="I473032" s="11"/>
    </row>
    <row r="473038" spans="1:9" s="4" customFormat="1" x14ac:dyDescent="0.2">
      <c r="A473038" s="27"/>
      <c r="B473038" s="67"/>
      <c r="C473038" s="83"/>
      <c r="D473038" s="85"/>
      <c r="E473038" s="82"/>
      <c r="F473038" s="81"/>
      <c r="G473038" s="86"/>
      <c r="H473038" s="86"/>
      <c r="I473038" s="11"/>
    </row>
    <row r="473046" spans="1:9" s="4" customFormat="1" x14ac:dyDescent="0.2">
      <c r="A473046" s="27"/>
      <c r="B473046" s="67"/>
      <c r="C473046" s="83"/>
      <c r="D473046" s="85"/>
      <c r="E473046" s="82"/>
      <c r="F473046" s="81"/>
      <c r="G473046" s="86"/>
      <c r="H473046" s="86"/>
      <c r="I473046" s="11"/>
    </row>
    <row r="473048" spans="1:9" s="4" customFormat="1" x14ac:dyDescent="0.2">
      <c r="A473048" s="27"/>
      <c r="B473048" s="67"/>
      <c r="C473048" s="83"/>
      <c r="D473048" s="85"/>
      <c r="E473048" s="82"/>
      <c r="F473048" s="81"/>
      <c r="G473048" s="86"/>
      <c r="H473048" s="86"/>
      <c r="I473048" s="11"/>
    </row>
    <row r="473054" spans="1:9" s="4" customFormat="1" x14ac:dyDescent="0.2">
      <c r="A473054" s="27"/>
      <c r="B473054" s="67"/>
      <c r="C473054" s="83"/>
      <c r="D473054" s="85"/>
      <c r="E473054" s="82"/>
      <c r="F473054" s="81"/>
      <c r="G473054" s="86"/>
      <c r="H473054" s="86"/>
      <c r="I473054" s="11"/>
    </row>
    <row r="473062" spans="1:9" s="4" customFormat="1" x14ac:dyDescent="0.2">
      <c r="A473062" s="27"/>
      <c r="B473062" s="67"/>
      <c r="C473062" s="83"/>
      <c r="D473062" s="85"/>
      <c r="E473062" s="82"/>
      <c r="F473062" s="81"/>
      <c r="G473062" s="86"/>
      <c r="H473062" s="86"/>
      <c r="I473062" s="11"/>
    </row>
    <row r="473064" spans="1:9" s="4" customFormat="1" x14ac:dyDescent="0.2">
      <c r="A473064" s="27"/>
      <c r="B473064" s="67"/>
      <c r="C473064" s="83"/>
      <c r="D473064" s="85"/>
      <c r="E473064" s="82"/>
      <c r="F473064" s="81"/>
      <c r="G473064" s="86"/>
      <c r="H473064" s="86"/>
      <c r="I473064" s="11"/>
    </row>
    <row r="473070" spans="1:9" s="4" customFormat="1" x14ac:dyDescent="0.2">
      <c r="A473070" s="27"/>
      <c r="B473070" s="67"/>
      <c r="C473070" s="83"/>
      <c r="D473070" s="85"/>
      <c r="E473070" s="82"/>
      <c r="F473070" s="81"/>
      <c r="G473070" s="86"/>
      <c r="H473070" s="86"/>
      <c r="I473070" s="11"/>
    </row>
    <row r="473078" spans="1:9" s="4" customFormat="1" x14ac:dyDescent="0.2">
      <c r="A473078" s="27"/>
      <c r="B473078" s="67"/>
      <c r="C473078" s="83"/>
      <c r="D473078" s="85"/>
      <c r="E473078" s="82"/>
      <c r="F473078" s="81"/>
      <c r="G473078" s="86"/>
      <c r="H473078" s="86"/>
      <c r="I473078" s="11"/>
    </row>
    <row r="473080" spans="1:9" s="4" customFormat="1" x14ac:dyDescent="0.2">
      <c r="A473080" s="27"/>
      <c r="B473080" s="67"/>
      <c r="C473080" s="83"/>
      <c r="D473080" s="85"/>
      <c r="E473080" s="82"/>
      <c r="F473080" s="81"/>
      <c r="G473080" s="86"/>
      <c r="H473080" s="86"/>
      <c r="I473080" s="11"/>
    </row>
    <row r="473086" spans="1:9" s="4" customFormat="1" x14ac:dyDescent="0.2">
      <c r="A473086" s="27"/>
      <c r="B473086" s="67"/>
      <c r="C473086" s="83"/>
      <c r="D473086" s="85"/>
      <c r="E473086" s="82"/>
      <c r="F473086" s="81"/>
      <c r="G473086" s="86"/>
      <c r="H473086" s="86"/>
      <c r="I473086" s="11"/>
    </row>
    <row r="473094" spans="1:9" s="4" customFormat="1" x14ac:dyDescent="0.2">
      <c r="A473094" s="27"/>
      <c r="B473094" s="67"/>
      <c r="C473094" s="83"/>
      <c r="D473094" s="85"/>
      <c r="E473094" s="82"/>
      <c r="F473094" s="81"/>
      <c r="G473094" s="86"/>
      <c r="H473094" s="86"/>
      <c r="I473094" s="11"/>
    </row>
    <row r="473096" spans="1:9" s="4" customFormat="1" x14ac:dyDescent="0.2">
      <c r="A473096" s="27"/>
      <c r="B473096" s="67"/>
      <c r="C473096" s="83"/>
      <c r="D473096" s="85"/>
      <c r="E473096" s="82"/>
      <c r="F473096" s="81"/>
      <c r="G473096" s="86"/>
      <c r="H473096" s="86"/>
      <c r="I473096" s="11"/>
    </row>
    <row r="473102" spans="1:9" s="4" customFormat="1" x14ac:dyDescent="0.2">
      <c r="A473102" s="27"/>
      <c r="B473102" s="67"/>
      <c r="C473102" s="83"/>
      <c r="D473102" s="85"/>
      <c r="E473102" s="82"/>
      <c r="F473102" s="81"/>
      <c r="G473102" s="86"/>
      <c r="H473102" s="86"/>
      <c r="I473102" s="11"/>
    </row>
    <row r="473110" spans="1:9" s="4" customFormat="1" x14ac:dyDescent="0.2">
      <c r="A473110" s="27"/>
      <c r="B473110" s="67"/>
      <c r="C473110" s="83"/>
      <c r="D473110" s="85"/>
      <c r="E473110" s="82"/>
      <c r="F473110" s="81"/>
      <c r="G473110" s="86"/>
      <c r="H473110" s="86"/>
      <c r="I473110" s="11"/>
    </row>
    <row r="473112" spans="1:9" s="4" customFormat="1" x14ac:dyDescent="0.2">
      <c r="A473112" s="27"/>
      <c r="B473112" s="67"/>
      <c r="C473112" s="83"/>
      <c r="D473112" s="85"/>
      <c r="E473112" s="82"/>
      <c r="F473112" s="81"/>
      <c r="G473112" s="86"/>
      <c r="H473112" s="86"/>
      <c r="I473112" s="11"/>
    </row>
    <row r="473118" spans="1:9" s="4" customFormat="1" x14ac:dyDescent="0.2">
      <c r="A473118" s="27"/>
      <c r="B473118" s="67"/>
      <c r="C473118" s="83"/>
      <c r="D473118" s="85"/>
      <c r="E473118" s="82"/>
      <c r="F473118" s="81"/>
      <c r="G473118" s="86"/>
      <c r="H473118" s="86"/>
      <c r="I473118" s="11"/>
    </row>
    <row r="473126" spans="1:9" s="4" customFormat="1" x14ac:dyDescent="0.2">
      <c r="A473126" s="27"/>
      <c r="B473126" s="67"/>
      <c r="C473126" s="83"/>
      <c r="D473126" s="85"/>
      <c r="E473126" s="82"/>
      <c r="F473126" s="81"/>
      <c r="G473126" s="86"/>
      <c r="H473126" s="86"/>
      <c r="I473126" s="11"/>
    </row>
    <row r="473128" spans="1:9" s="4" customFormat="1" x14ac:dyDescent="0.2">
      <c r="A473128" s="27"/>
      <c r="B473128" s="67"/>
      <c r="C473128" s="83"/>
      <c r="D473128" s="85"/>
      <c r="E473128" s="82"/>
      <c r="F473128" s="81"/>
      <c r="G473128" s="86"/>
      <c r="H473128" s="86"/>
      <c r="I473128" s="11"/>
    </row>
    <row r="473134" spans="1:9" s="4" customFormat="1" x14ac:dyDescent="0.2">
      <c r="A473134" s="27"/>
      <c r="B473134" s="67"/>
      <c r="C473134" s="83"/>
      <c r="D473134" s="85"/>
      <c r="E473134" s="82"/>
      <c r="F473134" s="81"/>
      <c r="G473134" s="86"/>
      <c r="H473134" s="86"/>
      <c r="I473134" s="11"/>
    </row>
    <row r="473142" spans="1:9" s="4" customFormat="1" x14ac:dyDescent="0.2">
      <c r="A473142" s="27"/>
      <c r="B473142" s="67"/>
      <c r="C473142" s="83"/>
      <c r="D473142" s="85"/>
      <c r="E473142" s="82"/>
      <c r="F473142" s="81"/>
      <c r="G473142" s="86"/>
      <c r="H473142" s="86"/>
      <c r="I473142" s="11"/>
    </row>
    <row r="473144" spans="1:9" s="4" customFormat="1" x14ac:dyDescent="0.2">
      <c r="A473144" s="27"/>
      <c r="B473144" s="67"/>
      <c r="C473144" s="83"/>
      <c r="D473144" s="85"/>
      <c r="E473144" s="82"/>
      <c r="F473144" s="81"/>
      <c r="G473144" s="86"/>
      <c r="H473144" s="86"/>
      <c r="I473144" s="11"/>
    </row>
    <row r="473150" spans="1:9" s="4" customFormat="1" x14ac:dyDescent="0.2">
      <c r="A473150" s="27"/>
      <c r="B473150" s="67"/>
      <c r="C473150" s="83"/>
      <c r="D473150" s="85"/>
      <c r="E473150" s="82"/>
      <c r="F473150" s="81"/>
      <c r="G473150" s="86"/>
      <c r="H473150" s="86"/>
      <c r="I473150" s="11"/>
    </row>
    <row r="473158" spans="1:9" s="4" customFormat="1" x14ac:dyDescent="0.2">
      <c r="A473158" s="27"/>
      <c r="B473158" s="67"/>
      <c r="C473158" s="83"/>
      <c r="D473158" s="85"/>
      <c r="E473158" s="82"/>
      <c r="F473158" s="81"/>
      <c r="G473158" s="86"/>
      <c r="H473158" s="86"/>
      <c r="I473158" s="11"/>
    </row>
    <row r="473160" spans="1:9" s="4" customFormat="1" x14ac:dyDescent="0.2">
      <c r="A473160" s="27"/>
      <c r="B473160" s="67"/>
      <c r="C473160" s="83"/>
      <c r="D473160" s="85"/>
      <c r="E473160" s="82"/>
      <c r="F473160" s="81"/>
      <c r="G473160" s="86"/>
      <c r="H473160" s="86"/>
      <c r="I473160" s="11"/>
    </row>
    <row r="473166" spans="1:9" s="4" customFormat="1" x14ac:dyDescent="0.2">
      <c r="A473166" s="27"/>
      <c r="B473166" s="67"/>
      <c r="C473166" s="83"/>
      <c r="D473166" s="85"/>
      <c r="E473166" s="82"/>
      <c r="F473166" s="81"/>
      <c r="G473166" s="86"/>
      <c r="H473166" s="86"/>
      <c r="I473166" s="11"/>
    </row>
    <row r="473174" spans="1:9" s="4" customFormat="1" x14ac:dyDescent="0.2">
      <c r="A473174" s="27"/>
      <c r="B473174" s="67"/>
      <c r="C473174" s="83"/>
      <c r="D473174" s="85"/>
      <c r="E473174" s="82"/>
      <c r="F473174" s="81"/>
      <c r="G473174" s="86"/>
      <c r="H473174" s="86"/>
      <c r="I473174" s="11"/>
    </row>
    <row r="473176" spans="1:9" s="4" customFormat="1" x14ac:dyDescent="0.2">
      <c r="A473176" s="27"/>
      <c r="B473176" s="67"/>
      <c r="C473176" s="83"/>
      <c r="D473176" s="85"/>
      <c r="E473176" s="82"/>
      <c r="F473176" s="81"/>
      <c r="G473176" s="86"/>
      <c r="H473176" s="86"/>
      <c r="I473176" s="11"/>
    </row>
    <row r="473182" spans="1:9" s="4" customFormat="1" x14ac:dyDescent="0.2">
      <c r="A473182" s="27"/>
      <c r="B473182" s="67"/>
      <c r="C473182" s="83"/>
      <c r="D473182" s="85"/>
      <c r="E473182" s="82"/>
      <c r="F473182" s="81"/>
      <c r="G473182" s="86"/>
      <c r="H473182" s="86"/>
      <c r="I473182" s="11"/>
    </row>
    <row r="473190" spans="1:9" s="4" customFormat="1" x14ac:dyDescent="0.2">
      <c r="A473190" s="27"/>
      <c r="B473190" s="67"/>
      <c r="C473190" s="83"/>
      <c r="D473190" s="85"/>
      <c r="E473190" s="82"/>
      <c r="F473190" s="81"/>
      <c r="G473190" s="86"/>
      <c r="H473190" s="86"/>
      <c r="I473190" s="11"/>
    </row>
    <row r="473192" spans="1:9" s="4" customFormat="1" x14ac:dyDescent="0.2">
      <c r="A473192" s="27"/>
      <c r="B473192" s="67"/>
      <c r="C473192" s="83"/>
      <c r="D473192" s="85"/>
      <c r="E473192" s="82"/>
      <c r="F473192" s="81"/>
      <c r="G473192" s="86"/>
      <c r="H473192" s="86"/>
      <c r="I473192" s="11"/>
    </row>
    <row r="473198" spans="1:9" s="4" customFormat="1" x14ac:dyDescent="0.2">
      <c r="A473198" s="27"/>
      <c r="B473198" s="67"/>
      <c r="C473198" s="83"/>
      <c r="D473198" s="85"/>
      <c r="E473198" s="82"/>
      <c r="F473198" s="81"/>
      <c r="G473198" s="86"/>
      <c r="H473198" s="86"/>
      <c r="I473198" s="11"/>
    </row>
    <row r="473206" spans="1:9" s="4" customFormat="1" x14ac:dyDescent="0.2">
      <c r="A473206" s="27"/>
      <c r="B473206" s="67"/>
      <c r="C473206" s="83"/>
      <c r="D473206" s="85"/>
      <c r="E473206" s="82"/>
      <c r="F473206" s="81"/>
      <c r="G473206" s="86"/>
      <c r="H473206" s="86"/>
      <c r="I473206" s="11"/>
    </row>
    <row r="473208" spans="1:9" s="4" customFormat="1" x14ac:dyDescent="0.2">
      <c r="A473208" s="27"/>
      <c r="B473208" s="67"/>
      <c r="C473208" s="83"/>
      <c r="D473208" s="85"/>
      <c r="E473208" s="82"/>
      <c r="F473208" s="81"/>
      <c r="G473208" s="86"/>
      <c r="H473208" s="86"/>
      <c r="I473208" s="11"/>
    </row>
    <row r="473214" spans="1:9" s="4" customFormat="1" x14ac:dyDescent="0.2">
      <c r="A473214" s="27"/>
      <c r="B473214" s="67"/>
      <c r="C473214" s="83"/>
      <c r="D473214" s="85"/>
      <c r="E473214" s="82"/>
      <c r="F473214" s="81"/>
      <c r="G473214" s="86"/>
      <c r="H473214" s="86"/>
      <c r="I473214" s="11"/>
    </row>
    <row r="473222" spans="1:9" s="4" customFormat="1" x14ac:dyDescent="0.2">
      <c r="A473222" s="27"/>
      <c r="B473222" s="67"/>
      <c r="C473222" s="83"/>
      <c r="D473222" s="85"/>
      <c r="E473222" s="82"/>
      <c r="F473222" s="81"/>
      <c r="G473222" s="86"/>
      <c r="H473222" s="86"/>
      <c r="I473222" s="11"/>
    </row>
    <row r="473224" spans="1:9" s="4" customFormat="1" x14ac:dyDescent="0.2">
      <c r="A473224" s="27"/>
      <c r="B473224" s="67"/>
      <c r="C473224" s="83"/>
      <c r="D473224" s="85"/>
      <c r="E473224" s="82"/>
      <c r="F473224" s="81"/>
      <c r="G473224" s="86"/>
      <c r="H473224" s="86"/>
      <c r="I473224" s="11"/>
    </row>
    <row r="473230" spans="1:9" s="4" customFormat="1" x14ac:dyDescent="0.2">
      <c r="A473230" s="27"/>
      <c r="B473230" s="67"/>
      <c r="C473230" s="83"/>
      <c r="D473230" s="85"/>
      <c r="E473230" s="82"/>
      <c r="F473230" s="81"/>
      <c r="G473230" s="86"/>
      <c r="H473230" s="86"/>
      <c r="I473230" s="11"/>
    </row>
    <row r="473238" spans="1:9" s="4" customFormat="1" x14ac:dyDescent="0.2">
      <c r="A473238" s="27"/>
      <c r="B473238" s="67"/>
      <c r="C473238" s="83"/>
      <c r="D473238" s="85"/>
      <c r="E473238" s="82"/>
      <c r="F473238" s="81"/>
      <c r="G473238" s="86"/>
      <c r="H473238" s="86"/>
      <c r="I473238" s="11"/>
    </row>
    <row r="473240" spans="1:9" s="4" customFormat="1" x14ac:dyDescent="0.2">
      <c r="A473240" s="27"/>
      <c r="B473240" s="67"/>
      <c r="C473240" s="83"/>
      <c r="D473240" s="85"/>
      <c r="E473240" s="82"/>
      <c r="F473240" s="81"/>
      <c r="G473240" s="86"/>
      <c r="H473240" s="86"/>
      <c r="I473240" s="11"/>
    </row>
    <row r="473246" spans="1:9" s="4" customFormat="1" x14ac:dyDescent="0.2">
      <c r="A473246" s="27"/>
      <c r="B473246" s="67"/>
      <c r="C473246" s="83"/>
      <c r="D473246" s="85"/>
      <c r="E473246" s="82"/>
      <c r="F473246" s="81"/>
      <c r="G473246" s="86"/>
      <c r="H473246" s="86"/>
      <c r="I473246" s="11"/>
    </row>
    <row r="473254" spans="1:9" s="4" customFormat="1" x14ac:dyDescent="0.2">
      <c r="A473254" s="27"/>
      <c r="B473254" s="67"/>
      <c r="C473254" s="83"/>
      <c r="D473254" s="85"/>
      <c r="E473254" s="82"/>
      <c r="F473254" s="81"/>
      <c r="G473254" s="86"/>
      <c r="H473254" s="86"/>
      <c r="I473254" s="11"/>
    </row>
    <row r="473256" spans="1:9" s="4" customFormat="1" x14ac:dyDescent="0.2">
      <c r="A473256" s="27"/>
      <c r="B473256" s="67"/>
      <c r="C473256" s="83"/>
      <c r="D473256" s="85"/>
      <c r="E473256" s="82"/>
      <c r="F473256" s="81"/>
      <c r="G473256" s="86"/>
      <c r="H473256" s="86"/>
      <c r="I473256" s="11"/>
    </row>
    <row r="473262" spans="1:9" s="4" customFormat="1" x14ac:dyDescent="0.2">
      <c r="A473262" s="27"/>
      <c r="B473262" s="67"/>
      <c r="C473262" s="83"/>
      <c r="D473262" s="85"/>
      <c r="E473262" s="82"/>
      <c r="F473262" s="81"/>
      <c r="G473262" s="86"/>
      <c r="H473262" s="86"/>
      <c r="I473262" s="11"/>
    </row>
    <row r="473270" spans="1:9" s="4" customFormat="1" x14ac:dyDescent="0.2">
      <c r="A473270" s="27"/>
      <c r="B473270" s="67"/>
      <c r="C473270" s="83"/>
      <c r="D473270" s="85"/>
      <c r="E473270" s="82"/>
      <c r="F473270" s="81"/>
      <c r="G473270" s="86"/>
      <c r="H473270" s="86"/>
      <c r="I473270" s="11"/>
    </row>
    <row r="473272" spans="1:9" s="4" customFormat="1" x14ac:dyDescent="0.2">
      <c r="A473272" s="27"/>
      <c r="B473272" s="67"/>
      <c r="C473272" s="83"/>
      <c r="D473272" s="85"/>
      <c r="E473272" s="82"/>
      <c r="F473272" s="81"/>
      <c r="G473272" s="86"/>
      <c r="H473272" s="86"/>
      <c r="I473272" s="11"/>
    </row>
    <row r="473278" spans="1:9" s="4" customFormat="1" x14ac:dyDescent="0.2">
      <c r="A473278" s="27"/>
      <c r="B473278" s="67"/>
      <c r="C473278" s="83"/>
      <c r="D473278" s="85"/>
      <c r="E473278" s="82"/>
      <c r="F473278" s="81"/>
      <c r="G473278" s="86"/>
      <c r="H473278" s="86"/>
      <c r="I473278" s="11"/>
    </row>
    <row r="473286" spans="1:9" s="4" customFormat="1" x14ac:dyDescent="0.2">
      <c r="A473286" s="27"/>
      <c r="B473286" s="67"/>
      <c r="C473286" s="83"/>
      <c r="D473286" s="85"/>
      <c r="E473286" s="82"/>
      <c r="F473286" s="81"/>
      <c r="G473286" s="86"/>
      <c r="H473286" s="86"/>
      <c r="I473286" s="11"/>
    </row>
    <row r="473288" spans="1:9" s="4" customFormat="1" x14ac:dyDescent="0.2">
      <c r="A473288" s="27"/>
      <c r="B473288" s="67"/>
      <c r="C473288" s="83"/>
      <c r="D473288" s="85"/>
      <c r="E473288" s="82"/>
      <c r="F473288" s="81"/>
      <c r="G473288" s="86"/>
      <c r="H473288" s="86"/>
      <c r="I473288" s="11"/>
    </row>
    <row r="473294" spans="1:9" s="4" customFormat="1" x14ac:dyDescent="0.2">
      <c r="A473294" s="27"/>
      <c r="B473294" s="67"/>
      <c r="C473294" s="83"/>
      <c r="D473294" s="85"/>
      <c r="E473294" s="82"/>
      <c r="F473294" s="81"/>
      <c r="G473294" s="86"/>
      <c r="H473294" s="86"/>
      <c r="I473294" s="11"/>
    </row>
    <row r="473302" spans="1:9" s="4" customFormat="1" x14ac:dyDescent="0.2">
      <c r="A473302" s="27"/>
      <c r="B473302" s="67"/>
      <c r="C473302" s="83"/>
      <c r="D473302" s="85"/>
      <c r="E473302" s="82"/>
      <c r="F473302" s="81"/>
      <c r="G473302" s="86"/>
      <c r="H473302" s="86"/>
      <c r="I473302" s="11"/>
    </row>
    <row r="473304" spans="1:9" s="4" customFormat="1" x14ac:dyDescent="0.2">
      <c r="A473304" s="27"/>
      <c r="B473304" s="67"/>
      <c r="C473304" s="83"/>
      <c r="D473304" s="85"/>
      <c r="E473304" s="82"/>
      <c r="F473304" s="81"/>
      <c r="G473304" s="86"/>
      <c r="H473304" s="86"/>
      <c r="I473304" s="11"/>
    </row>
    <row r="473310" spans="1:9" s="4" customFormat="1" x14ac:dyDescent="0.2">
      <c r="A473310" s="27"/>
      <c r="B473310" s="67"/>
      <c r="C473310" s="83"/>
      <c r="D473310" s="85"/>
      <c r="E473310" s="82"/>
      <c r="F473310" s="81"/>
      <c r="G473310" s="86"/>
      <c r="H473310" s="86"/>
      <c r="I473310" s="11"/>
    </row>
    <row r="473318" spans="1:9" s="4" customFormat="1" x14ac:dyDescent="0.2">
      <c r="A473318" s="27"/>
      <c r="B473318" s="67"/>
      <c r="C473318" s="83"/>
      <c r="D473318" s="85"/>
      <c r="E473318" s="82"/>
      <c r="F473318" s="81"/>
      <c r="G473318" s="86"/>
      <c r="H473318" s="86"/>
      <c r="I473318" s="11"/>
    </row>
    <row r="473320" spans="1:9" s="4" customFormat="1" x14ac:dyDescent="0.2">
      <c r="A473320" s="27"/>
      <c r="B473320" s="67"/>
      <c r="C473320" s="83"/>
      <c r="D473320" s="85"/>
      <c r="E473320" s="82"/>
      <c r="F473320" s="81"/>
      <c r="G473320" s="86"/>
      <c r="H473320" s="86"/>
      <c r="I473320" s="11"/>
    </row>
    <row r="473326" spans="1:9" s="4" customFormat="1" x14ac:dyDescent="0.2">
      <c r="A473326" s="27"/>
      <c r="B473326" s="67"/>
      <c r="C473326" s="83"/>
      <c r="D473326" s="85"/>
      <c r="E473326" s="82"/>
      <c r="F473326" s="81"/>
      <c r="G473326" s="86"/>
      <c r="H473326" s="86"/>
      <c r="I473326" s="11"/>
    </row>
    <row r="473334" spans="1:9" s="4" customFormat="1" x14ac:dyDescent="0.2">
      <c r="A473334" s="27"/>
      <c r="B473334" s="67"/>
      <c r="C473334" s="83"/>
      <c r="D473334" s="85"/>
      <c r="E473334" s="82"/>
      <c r="F473334" s="81"/>
      <c r="G473334" s="86"/>
      <c r="H473334" s="86"/>
      <c r="I473334" s="11"/>
    </row>
    <row r="473336" spans="1:9" s="4" customFormat="1" x14ac:dyDescent="0.2">
      <c r="A473336" s="27"/>
      <c r="B473336" s="67"/>
      <c r="C473336" s="83"/>
      <c r="D473336" s="85"/>
      <c r="E473336" s="82"/>
      <c r="F473336" s="81"/>
      <c r="G473336" s="86"/>
      <c r="H473336" s="86"/>
      <c r="I473336" s="11"/>
    </row>
    <row r="473342" spans="1:9" s="4" customFormat="1" x14ac:dyDescent="0.2">
      <c r="A473342" s="27"/>
      <c r="B473342" s="67"/>
      <c r="C473342" s="83"/>
      <c r="D473342" s="85"/>
      <c r="E473342" s="82"/>
      <c r="F473342" s="81"/>
      <c r="G473342" s="86"/>
      <c r="H473342" s="86"/>
      <c r="I473342" s="11"/>
    </row>
    <row r="473350" spans="1:9" s="4" customFormat="1" x14ac:dyDescent="0.2">
      <c r="A473350" s="27"/>
      <c r="B473350" s="67"/>
      <c r="C473350" s="83"/>
      <c r="D473350" s="85"/>
      <c r="E473350" s="82"/>
      <c r="F473350" s="81"/>
      <c r="G473350" s="86"/>
      <c r="H473350" s="86"/>
      <c r="I473350" s="11"/>
    </row>
    <row r="473352" spans="1:9" s="4" customFormat="1" x14ac:dyDescent="0.2">
      <c r="A473352" s="27"/>
      <c r="B473352" s="67"/>
      <c r="C473352" s="83"/>
      <c r="D473352" s="85"/>
      <c r="E473352" s="82"/>
      <c r="F473352" s="81"/>
      <c r="G473352" s="86"/>
      <c r="H473352" s="86"/>
      <c r="I473352" s="11"/>
    </row>
    <row r="473358" spans="1:9" s="4" customFormat="1" x14ac:dyDescent="0.2">
      <c r="A473358" s="27"/>
      <c r="B473358" s="67"/>
      <c r="C473358" s="83"/>
      <c r="D473358" s="85"/>
      <c r="E473358" s="82"/>
      <c r="F473358" s="81"/>
      <c r="G473358" s="86"/>
      <c r="H473358" s="86"/>
      <c r="I473358" s="11"/>
    </row>
    <row r="473366" spans="1:9" s="4" customFormat="1" x14ac:dyDescent="0.2">
      <c r="A473366" s="27"/>
      <c r="B473366" s="67"/>
      <c r="C473366" s="83"/>
      <c r="D473366" s="85"/>
      <c r="E473366" s="82"/>
      <c r="F473366" s="81"/>
      <c r="G473366" s="86"/>
      <c r="H473366" s="86"/>
      <c r="I473366" s="11"/>
    </row>
    <row r="473368" spans="1:9" s="4" customFormat="1" x14ac:dyDescent="0.2">
      <c r="A473368" s="27"/>
      <c r="B473368" s="67"/>
      <c r="C473368" s="83"/>
      <c r="D473368" s="85"/>
      <c r="E473368" s="82"/>
      <c r="F473368" s="81"/>
      <c r="G473368" s="86"/>
      <c r="H473368" s="86"/>
      <c r="I473368" s="11"/>
    </row>
    <row r="473374" spans="1:9" s="4" customFormat="1" x14ac:dyDescent="0.2">
      <c r="A473374" s="27"/>
      <c r="B473374" s="67"/>
      <c r="C473374" s="83"/>
      <c r="D473374" s="85"/>
      <c r="E473374" s="82"/>
      <c r="F473374" s="81"/>
      <c r="G473374" s="86"/>
      <c r="H473374" s="86"/>
      <c r="I473374" s="11"/>
    </row>
    <row r="473382" spans="1:9" s="4" customFormat="1" x14ac:dyDescent="0.2">
      <c r="A473382" s="27"/>
      <c r="B473382" s="67"/>
      <c r="C473382" s="83"/>
      <c r="D473382" s="85"/>
      <c r="E473382" s="82"/>
      <c r="F473382" s="81"/>
      <c r="G473382" s="86"/>
      <c r="H473382" s="86"/>
      <c r="I473382" s="11"/>
    </row>
    <row r="473384" spans="1:9" s="4" customFormat="1" x14ac:dyDescent="0.2">
      <c r="A473384" s="27"/>
      <c r="B473384" s="67"/>
      <c r="C473384" s="83"/>
      <c r="D473384" s="85"/>
      <c r="E473384" s="82"/>
      <c r="F473384" s="81"/>
      <c r="G473384" s="86"/>
      <c r="H473384" s="86"/>
      <c r="I473384" s="11"/>
    </row>
    <row r="473390" spans="1:9" s="4" customFormat="1" x14ac:dyDescent="0.2">
      <c r="A473390" s="27"/>
      <c r="B473390" s="67"/>
      <c r="C473390" s="83"/>
      <c r="D473390" s="85"/>
      <c r="E473390" s="82"/>
      <c r="F473390" s="81"/>
      <c r="G473390" s="86"/>
      <c r="H473390" s="86"/>
      <c r="I473390" s="11"/>
    </row>
    <row r="473398" spans="1:9" s="4" customFormat="1" x14ac:dyDescent="0.2">
      <c r="A473398" s="27"/>
      <c r="B473398" s="67"/>
      <c r="C473398" s="83"/>
      <c r="D473398" s="85"/>
      <c r="E473398" s="82"/>
      <c r="F473398" s="81"/>
      <c r="G473398" s="86"/>
      <c r="H473398" s="86"/>
      <c r="I473398" s="11"/>
    </row>
    <row r="473400" spans="1:9" s="4" customFormat="1" x14ac:dyDescent="0.2">
      <c r="A473400" s="27"/>
      <c r="B473400" s="67"/>
      <c r="C473400" s="83"/>
      <c r="D473400" s="85"/>
      <c r="E473400" s="82"/>
      <c r="F473400" s="81"/>
      <c r="G473400" s="86"/>
      <c r="H473400" s="86"/>
      <c r="I473400" s="11"/>
    </row>
    <row r="473406" spans="1:9" s="4" customFormat="1" x14ac:dyDescent="0.2">
      <c r="A473406" s="27"/>
      <c r="B473406" s="67"/>
      <c r="C473406" s="83"/>
      <c r="D473406" s="85"/>
      <c r="E473406" s="82"/>
      <c r="F473406" s="81"/>
      <c r="G473406" s="86"/>
      <c r="H473406" s="86"/>
      <c r="I473406" s="11"/>
    </row>
    <row r="473414" spans="1:9" s="4" customFormat="1" x14ac:dyDescent="0.2">
      <c r="A473414" s="27"/>
      <c r="B473414" s="67"/>
      <c r="C473414" s="83"/>
      <c r="D473414" s="85"/>
      <c r="E473414" s="82"/>
      <c r="F473414" s="81"/>
      <c r="G473414" s="86"/>
      <c r="H473414" s="86"/>
      <c r="I473414" s="11"/>
    </row>
    <row r="473416" spans="1:9" s="4" customFormat="1" x14ac:dyDescent="0.2">
      <c r="A473416" s="27"/>
      <c r="B473416" s="67"/>
      <c r="C473416" s="83"/>
      <c r="D473416" s="85"/>
      <c r="E473416" s="82"/>
      <c r="F473416" s="81"/>
      <c r="G473416" s="86"/>
      <c r="H473416" s="86"/>
      <c r="I473416" s="11"/>
    </row>
    <row r="473422" spans="1:9" s="4" customFormat="1" x14ac:dyDescent="0.2">
      <c r="A473422" s="27"/>
      <c r="B473422" s="67"/>
      <c r="C473422" s="83"/>
      <c r="D473422" s="85"/>
      <c r="E473422" s="82"/>
      <c r="F473422" s="81"/>
      <c r="G473422" s="86"/>
      <c r="H473422" s="86"/>
      <c r="I473422" s="11"/>
    </row>
    <row r="473430" spans="1:9" s="4" customFormat="1" x14ac:dyDescent="0.2">
      <c r="A473430" s="27"/>
      <c r="B473430" s="67"/>
      <c r="C473430" s="83"/>
      <c r="D473430" s="85"/>
      <c r="E473430" s="82"/>
      <c r="F473430" s="81"/>
      <c r="G473430" s="86"/>
      <c r="H473430" s="86"/>
      <c r="I473430" s="11"/>
    </row>
    <row r="473432" spans="1:9" s="4" customFormat="1" x14ac:dyDescent="0.2">
      <c r="A473432" s="27"/>
      <c r="B473432" s="67"/>
      <c r="C473432" s="83"/>
      <c r="D473432" s="85"/>
      <c r="E473432" s="82"/>
      <c r="F473432" s="81"/>
      <c r="G473432" s="86"/>
      <c r="H473432" s="86"/>
      <c r="I473432" s="11"/>
    </row>
    <row r="473438" spans="1:9" s="4" customFormat="1" x14ac:dyDescent="0.2">
      <c r="A473438" s="27"/>
      <c r="B473438" s="67"/>
      <c r="C473438" s="83"/>
      <c r="D473438" s="85"/>
      <c r="E473438" s="82"/>
      <c r="F473438" s="81"/>
      <c r="G473438" s="86"/>
      <c r="H473438" s="86"/>
      <c r="I473438" s="11"/>
    </row>
    <row r="473446" spans="1:9" s="4" customFormat="1" x14ac:dyDescent="0.2">
      <c r="A473446" s="27"/>
      <c r="B473446" s="67"/>
      <c r="C473446" s="83"/>
      <c r="D473446" s="85"/>
      <c r="E473446" s="82"/>
      <c r="F473446" s="81"/>
      <c r="G473446" s="86"/>
      <c r="H473446" s="86"/>
      <c r="I473446" s="11"/>
    </row>
    <row r="473448" spans="1:9" s="4" customFormat="1" x14ac:dyDescent="0.2">
      <c r="A473448" s="27"/>
      <c r="B473448" s="67"/>
      <c r="C473448" s="83"/>
      <c r="D473448" s="85"/>
      <c r="E473448" s="82"/>
      <c r="F473448" s="81"/>
      <c r="G473448" s="86"/>
      <c r="H473448" s="86"/>
      <c r="I473448" s="11"/>
    </row>
    <row r="473454" spans="1:9" s="4" customFormat="1" x14ac:dyDescent="0.2">
      <c r="A473454" s="27"/>
      <c r="B473454" s="67"/>
      <c r="C473454" s="83"/>
      <c r="D473454" s="85"/>
      <c r="E473454" s="82"/>
      <c r="F473454" s="81"/>
      <c r="G473454" s="86"/>
      <c r="H473454" s="86"/>
      <c r="I473454" s="11"/>
    </row>
    <row r="473462" spans="1:9" s="4" customFormat="1" x14ac:dyDescent="0.2">
      <c r="A473462" s="27"/>
      <c r="B473462" s="67"/>
      <c r="C473462" s="83"/>
      <c r="D473462" s="85"/>
      <c r="E473462" s="82"/>
      <c r="F473462" s="81"/>
      <c r="G473462" s="86"/>
      <c r="H473462" s="86"/>
      <c r="I473462" s="11"/>
    </row>
    <row r="473464" spans="1:9" s="4" customFormat="1" x14ac:dyDescent="0.2">
      <c r="A473464" s="27"/>
      <c r="B473464" s="67"/>
      <c r="C473464" s="83"/>
      <c r="D473464" s="85"/>
      <c r="E473464" s="82"/>
      <c r="F473464" s="81"/>
      <c r="G473464" s="86"/>
      <c r="H473464" s="86"/>
      <c r="I473464" s="11"/>
    </row>
    <row r="473470" spans="1:9" s="4" customFormat="1" x14ac:dyDescent="0.2">
      <c r="A473470" s="27"/>
      <c r="B473470" s="67"/>
      <c r="C473470" s="83"/>
      <c r="D473470" s="85"/>
      <c r="E473470" s="82"/>
      <c r="F473470" s="81"/>
      <c r="G473470" s="86"/>
      <c r="H473470" s="86"/>
      <c r="I473470" s="11"/>
    </row>
    <row r="473478" spans="1:9" s="4" customFormat="1" x14ac:dyDescent="0.2">
      <c r="A473478" s="27"/>
      <c r="B473478" s="67"/>
      <c r="C473478" s="83"/>
      <c r="D473478" s="85"/>
      <c r="E473478" s="82"/>
      <c r="F473478" s="81"/>
      <c r="G473478" s="86"/>
      <c r="H473478" s="86"/>
      <c r="I473478" s="11"/>
    </row>
    <row r="473480" spans="1:9" s="4" customFormat="1" x14ac:dyDescent="0.2">
      <c r="A473480" s="27"/>
      <c r="B473480" s="67"/>
      <c r="C473480" s="83"/>
      <c r="D473480" s="85"/>
      <c r="E473480" s="82"/>
      <c r="F473480" s="81"/>
      <c r="G473480" s="86"/>
      <c r="H473480" s="86"/>
      <c r="I473480" s="11"/>
    </row>
    <row r="473486" spans="1:9" s="4" customFormat="1" x14ac:dyDescent="0.2">
      <c r="A473486" s="27"/>
      <c r="B473486" s="67"/>
      <c r="C473486" s="83"/>
      <c r="D473486" s="85"/>
      <c r="E473486" s="82"/>
      <c r="F473486" s="81"/>
      <c r="G473486" s="86"/>
      <c r="H473486" s="86"/>
      <c r="I473486" s="11"/>
    </row>
    <row r="473494" spans="1:9" s="4" customFormat="1" x14ac:dyDescent="0.2">
      <c r="A473494" s="27"/>
      <c r="B473494" s="67"/>
      <c r="C473494" s="83"/>
      <c r="D473494" s="85"/>
      <c r="E473494" s="82"/>
      <c r="F473494" s="81"/>
      <c r="G473494" s="86"/>
      <c r="H473494" s="86"/>
      <c r="I473494" s="11"/>
    </row>
    <row r="473496" spans="1:9" s="4" customFormat="1" x14ac:dyDescent="0.2">
      <c r="A473496" s="27"/>
      <c r="B473496" s="67"/>
      <c r="C473496" s="83"/>
      <c r="D473496" s="85"/>
      <c r="E473496" s="82"/>
      <c r="F473496" s="81"/>
      <c r="G473496" s="86"/>
      <c r="H473496" s="86"/>
      <c r="I473496" s="11"/>
    </row>
    <row r="473502" spans="1:9" s="4" customFormat="1" x14ac:dyDescent="0.2">
      <c r="A473502" s="27"/>
      <c r="B473502" s="67"/>
      <c r="C473502" s="83"/>
      <c r="D473502" s="85"/>
      <c r="E473502" s="82"/>
      <c r="F473502" s="81"/>
      <c r="G473502" s="86"/>
      <c r="H473502" s="86"/>
      <c r="I473502" s="11"/>
    </row>
    <row r="473510" spans="1:9" s="4" customFormat="1" x14ac:dyDescent="0.2">
      <c r="A473510" s="27"/>
      <c r="B473510" s="67"/>
      <c r="C473510" s="83"/>
      <c r="D473510" s="85"/>
      <c r="E473510" s="82"/>
      <c r="F473510" s="81"/>
      <c r="G473510" s="86"/>
      <c r="H473510" s="86"/>
      <c r="I473510" s="11"/>
    </row>
    <row r="473512" spans="1:9" s="4" customFormat="1" x14ac:dyDescent="0.2">
      <c r="A473512" s="27"/>
      <c r="B473512" s="67"/>
      <c r="C473512" s="83"/>
      <c r="D473512" s="85"/>
      <c r="E473512" s="82"/>
      <c r="F473512" s="81"/>
      <c r="G473512" s="86"/>
      <c r="H473512" s="86"/>
      <c r="I473512" s="11"/>
    </row>
    <row r="473518" spans="1:9" s="4" customFormat="1" x14ac:dyDescent="0.2">
      <c r="A473518" s="27"/>
      <c r="B473518" s="67"/>
      <c r="C473518" s="83"/>
      <c r="D473518" s="85"/>
      <c r="E473518" s="82"/>
      <c r="F473518" s="81"/>
      <c r="G473518" s="86"/>
      <c r="H473518" s="86"/>
      <c r="I473518" s="11"/>
    </row>
    <row r="473526" spans="1:9" s="4" customFormat="1" x14ac:dyDescent="0.2">
      <c r="A473526" s="27"/>
      <c r="B473526" s="67"/>
      <c r="C473526" s="83"/>
      <c r="D473526" s="85"/>
      <c r="E473526" s="82"/>
      <c r="F473526" s="81"/>
      <c r="G473526" s="86"/>
      <c r="H473526" s="86"/>
      <c r="I473526" s="11"/>
    </row>
    <row r="473528" spans="1:9" s="4" customFormat="1" x14ac:dyDescent="0.2">
      <c r="A473528" s="27"/>
      <c r="B473528" s="67"/>
      <c r="C473528" s="83"/>
      <c r="D473528" s="85"/>
      <c r="E473528" s="82"/>
      <c r="F473528" s="81"/>
      <c r="G473528" s="86"/>
      <c r="H473528" s="86"/>
      <c r="I473528" s="11"/>
    </row>
    <row r="473534" spans="1:9" s="4" customFormat="1" x14ac:dyDescent="0.2">
      <c r="A473534" s="27"/>
      <c r="B473534" s="67"/>
      <c r="C473534" s="83"/>
      <c r="D473534" s="85"/>
      <c r="E473534" s="82"/>
      <c r="F473534" s="81"/>
      <c r="G473534" s="86"/>
      <c r="H473534" s="86"/>
      <c r="I473534" s="11"/>
    </row>
    <row r="473542" spans="1:9" s="4" customFormat="1" x14ac:dyDescent="0.2">
      <c r="A473542" s="27"/>
      <c r="B473542" s="67"/>
      <c r="C473542" s="83"/>
      <c r="D473542" s="85"/>
      <c r="E473542" s="82"/>
      <c r="F473542" s="81"/>
      <c r="G473542" s="86"/>
      <c r="H473542" s="86"/>
      <c r="I473542" s="11"/>
    </row>
    <row r="473544" spans="1:9" s="4" customFormat="1" x14ac:dyDescent="0.2">
      <c r="A473544" s="27"/>
      <c r="B473544" s="67"/>
      <c r="C473544" s="83"/>
      <c r="D473544" s="85"/>
      <c r="E473544" s="82"/>
      <c r="F473544" s="81"/>
      <c r="G473544" s="86"/>
      <c r="H473544" s="86"/>
      <c r="I473544" s="11"/>
    </row>
    <row r="473550" spans="1:9" s="4" customFormat="1" x14ac:dyDescent="0.2">
      <c r="A473550" s="27"/>
      <c r="B473550" s="67"/>
      <c r="C473550" s="83"/>
      <c r="D473550" s="85"/>
      <c r="E473550" s="82"/>
      <c r="F473550" s="81"/>
      <c r="G473550" s="86"/>
      <c r="H473550" s="86"/>
      <c r="I473550" s="11"/>
    </row>
    <row r="473558" spans="1:9" s="4" customFormat="1" x14ac:dyDescent="0.2">
      <c r="A473558" s="27"/>
      <c r="B473558" s="67"/>
      <c r="C473558" s="83"/>
      <c r="D473558" s="85"/>
      <c r="E473558" s="82"/>
      <c r="F473558" s="81"/>
      <c r="G473558" s="86"/>
      <c r="H473558" s="86"/>
      <c r="I473558" s="11"/>
    </row>
    <row r="473560" spans="1:9" s="4" customFormat="1" x14ac:dyDescent="0.2">
      <c r="A473560" s="27"/>
      <c r="B473560" s="67"/>
      <c r="C473560" s="83"/>
      <c r="D473560" s="85"/>
      <c r="E473560" s="82"/>
      <c r="F473560" s="81"/>
      <c r="G473560" s="86"/>
      <c r="H473560" s="86"/>
      <c r="I473560" s="11"/>
    </row>
    <row r="473566" spans="1:9" s="4" customFormat="1" x14ac:dyDescent="0.2">
      <c r="A473566" s="27"/>
      <c r="B473566" s="67"/>
      <c r="C473566" s="83"/>
      <c r="D473566" s="85"/>
      <c r="E473566" s="82"/>
      <c r="F473566" s="81"/>
      <c r="G473566" s="86"/>
      <c r="H473566" s="86"/>
      <c r="I473566" s="11"/>
    </row>
    <row r="473574" spans="1:9" s="4" customFormat="1" x14ac:dyDescent="0.2">
      <c r="A473574" s="27"/>
      <c r="B473574" s="67"/>
      <c r="C473574" s="83"/>
      <c r="D473574" s="85"/>
      <c r="E473574" s="82"/>
      <c r="F473574" s="81"/>
      <c r="G473574" s="86"/>
      <c r="H473574" s="86"/>
      <c r="I473574" s="11"/>
    </row>
    <row r="473576" spans="1:9" s="4" customFormat="1" x14ac:dyDescent="0.2">
      <c r="A473576" s="27"/>
      <c r="B473576" s="67"/>
      <c r="C473576" s="83"/>
      <c r="D473576" s="85"/>
      <c r="E473576" s="82"/>
      <c r="F473576" s="81"/>
      <c r="G473576" s="86"/>
      <c r="H473576" s="86"/>
      <c r="I473576" s="11"/>
    </row>
    <row r="473582" spans="1:9" s="4" customFormat="1" x14ac:dyDescent="0.2">
      <c r="A473582" s="27"/>
      <c r="B473582" s="67"/>
      <c r="C473582" s="83"/>
      <c r="D473582" s="85"/>
      <c r="E473582" s="82"/>
      <c r="F473582" s="81"/>
      <c r="G473582" s="86"/>
      <c r="H473582" s="86"/>
      <c r="I473582" s="11"/>
    </row>
    <row r="473590" spans="1:9" s="4" customFormat="1" x14ac:dyDescent="0.2">
      <c r="A473590" s="27"/>
      <c r="B473590" s="67"/>
      <c r="C473590" s="83"/>
      <c r="D473590" s="85"/>
      <c r="E473590" s="82"/>
      <c r="F473590" s="81"/>
      <c r="G473590" s="86"/>
      <c r="H473590" s="86"/>
      <c r="I473590" s="11"/>
    </row>
    <row r="473592" spans="1:9" s="4" customFormat="1" x14ac:dyDescent="0.2">
      <c r="A473592" s="27"/>
      <c r="B473592" s="67"/>
      <c r="C473592" s="83"/>
      <c r="D473592" s="85"/>
      <c r="E473592" s="82"/>
      <c r="F473592" s="81"/>
      <c r="G473592" s="86"/>
      <c r="H473592" s="86"/>
      <c r="I473592" s="11"/>
    </row>
    <row r="473598" spans="1:9" s="4" customFormat="1" x14ac:dyDescent="0.2">
      <c r="A473598" s="27"/>
      <c r="B473598" s="67"/>
      <c r="C473598" s="83"/>
      <c r="D473598" s="85"/>
      <c r="E473598" s="82"/>
      <c r="F473598" s="81"/>
      <c r="G473598" s="86"/>
      <c r="H473598" s="86"/>
      <c r="I473598" s="11"/>
    </row>
    <row r="473606" spans="1:9" s="4" customFormat="1" x14ac:dyDescent="0.2">
      <c r="A473606" s="27"/>
      <c r="B473606" s="67"/>
      <c r="C473606" s="83"/>
      <c r="D473606" s="85"/>
      <c r="E473606" s="82"/>
      <c r="F473606" s="81"/>
      <c r="G473606" s="86"/>
      <c r="H473606" s="86"/>
      <c r="I473606" s="11"/>
    </row>
    <row r="473608" spans="1:9" s="4" customFormat="1" x14ac:dyDescent="0.2">
      <c r="A473608" s="27"/>
      <c r="B473608" s="67"/>
      <c r="C473608" s="83"/>
      <c r="D473608" s="85"/>
      <c r="E473608" s="82"/>
      <c r="F473608" s="81"/>
      <c r="G473608" s="86"/>
      <c r="H473608" s="86"/>
      <c r="I473608" s="11"/>
    </row>
    <row r="473614" spans="1:9" s="4" customFormat="1" x14ac:dyDescent="0.2">
      <c r="A473614" s="27"/>
      <c r="B473614" s="67"/>
      <c r="C473614" s="83"/>
      <c r="D473614" s="85"/>
      <c r="E473614" s="82"/>
      <c r="F473614" s="81"/>
      <c r="G473614" s="86"/>
      <c r="H473614" s="86"/>
      <c r="I473614" s="11"/>
    </row>
    <row r="473622" spans="1:9" s="4" customFormat="1" x14ac:dyDescent="0.2">
      <c r="A473622" s="27"/>
      <c r="B473622" s="67"/>
      <c r="C473622" s="83"/>
      <c r="D473622" s="85"/>
      <c r="E473622" s="82"/>
      <c r="F473622" s="81"/>
      <c r="G473622" s="86"/>
      <c r="H473622" s="86"/>
      <c r="I473622" s="11"/>
    </row>
    <row r="473624" spans="1:9" s="4" customFormat="1" x14ac:dyDescent="0.2">
      <c r="A473624" s="27"/>
      <c r="B473624" s="67"/>
      <c r="C473624" s="83"/>
      <c r="D473624" s="85"/>
      <c r="E473624" s="82"/>
      <c r="F473624" s="81"/>
      <c r="G473624" s="86"/>
      <c r="H473624" s="86"/>
      <c r="I473624" s="11"/>
    </row>
    <row r="473630" spans="1:9" s="4" customFormat="1" x14ac:dyDescent="0.2">
      <c r="A473630" s="27"/>
      <c r="B473630" s="67"/>
      <c r="C473630" s="83"/>
      <c r="D473630" s="85"/>
      <c r="E473630" s="82"/>
      <c r="F473630" s="81"/>
      <c r="G473630" s="86"/>
      <c r="H473630" s="86"/>
      <c r="I473630" s="11"/>
    </row>
    <row r="473638" spans="1:9" s="4" customFormat="1" x14ac:dyDescent="0.2">
      <c r="A473638" s="27"/>
      <c r="B473638" s="67"/>
      <c r="C473638" s="83"/>
      <c r="D473638" s="85"/>
      <c r="E473638" s="82"/>
      <c r="F473638" s="81"/>
      <c r="G473638" s="86"/>
      <c r="H473638" s="86"/>
      <c r="I473638" s="11"/>
    </row>
    <row r="473640" spans="1:9" s="4" customFormat="1" x14ac:dyDescent="0.2">
      <c r="A473640" s="27"/>
      <c r="B473640" s="67"/>
      <c r="C473640" s="83"/>
      <c r="D473640" s="85"/>
      <c r="E473640" s="82"/>
      <c r="F473640" s="81"/>
      <c r="G473640" s="86"/>
      <c r="H473640" s="86"/>
      <c r="I473640" s="11"/>
    </row>
    <row r="473646" spans="1:9" s="4" customFormat="1" x14ac:dyDescent="0.2">
      <c r="A473646" s="27"/>
      <c r="B473646" s="67"/>
      <c r="C473646" s="83"/>
      <c r="D473646" s="85"/>
      <c r="E473646" s="82"/>
      <c r="F473646" s="81"/>
      <c r="G473646" s="86"/>
      <c r="H473646" s="86"/>
      <c r="I473646" s="11"/>
    </row>
    <row r="473654" spans="1:9" s="4" customFormat="1" x14ac:dyDescent="0.2">
      <c r="A473654" s="27"/>
      <c r="B473654" s="67"/>
      <c r="C473654" s="83"/>
      <c r="D473654" s="85"/>
      <c r="E473654" s="82"/>
      <c r="F473654" s="81"/>
      <c r="G473654" s="86"/>
      <c r="H473654" s="86"/>
      <c r="I473654" s="11"/>
    </row>
    <row r="473656" spans="1:9" s="4" customFormat="1" x14ac:dyDescent="0.2">
      <c r="A473656" s="27"/>
      <c r="B473656" s="67"/>
      <c r="C473656" s="83"/>
      <c r="D473656" s="85"/>
      <c r="E473656" s="82"/>
      <c r="F473656" s="81"/>
      <c r="G473656" s="86"/>
      <c r="H473656" s="86"/>
      <c r="I473656" s="11"/>
    </row>
    <row r="473662" spans="1:9" s="4" customFormat="1" x14ac:dyDescent="0.2">
      <c r="A473662" s="27"/>
      <c r="B473662" s="67"/>
      <c r="C473662" s="83"/>
      <c r="D473662" s="85"/>
      <c r="E473662" s="82"/>
      <c r="F473662" s="81"/>
      <c r="G473662" s="86"/>
      <c r="H473662" s="86"/>
      <c r="I473662" s="11"/>
    </row>
    <row r="473670" spans="1:9" s="4" customFormat="1" x14ac:dyDescent="0.2">
      <c r="A473670" s="27"/>
      <c r="B473670" s="67"/>
      <c r="C473670" s="83"/>
      <c r="D473670" s="85"/>
      <c r="E473670" s="82"/>
      <c r="F473670" s="81"/>
      <c r="G473670" s="86"/>
      <c r="H473670" s="86"/>
      <c r="I473670" s="11"/>
    </row>
    <row r="473672" spans="1:9" s="4" customFormat="1" x14ac:dyDescent="0.2">
      <c r="A473672" s="27"/>
      <c r="B473672" s="67"/>
      <c r="C473672" s="83"/>
      <c r="D473672" s="85"/>
      <c r="E473672" s="82"/>
      <c r="F473672" s="81"/>
      <c r="G473672" s="86"/>
      <c r="H473672" s="86"/>
      <c r="I473672" s="11"/>
    </row>
    <row r="473678" spans="1:9" s="4" customFormat="1" x14ac:dyDescent="0.2">
      <c r="A473678" s="27"/>
      <c r="B473678" s="67"/>
      <c r="C473678" s="83"/>
      <c r="D473678" s="85"/>
      <c r="E473678" s="82"/>
      <c r="F473678" s="81"/>
      <c r="G473678" s="86"/>
      <c r="H473678" s="86"/>
      <c r="I473678" s="11"/>
    </row>
    <row r="473686" spans="1:9" s="4" customFormat="1" x14ac:dyDescent="0.2">
      <c r="A473686" s="27"/>
      <c r="B473686" s="67"/>
      <c r="C473686" s="83"/>
      <c r="D473686" s="85"/>
      <c r="E473686" s="82"/>
      <c r="F473686" s="81"/>
      <c r="G473686" s="86"/>
      <c r="H473686" s="86"/>
      <c r="I473686" s="11"/>
    </row>
    <row r="473688" spans="1:9" s="4" customFormat="1" x14ac:dyDescent="0.2">
      <c r="A473688" s="27"/>
      <c r="B473688" s="67"/>
      <c r="C473688" s="83"/>
      <c r="D473688" s="85"/>
      <c r="E473688" s="82"/>
      <c r="F473688" s="81"/>
      <c r="G473688" s="86"/>
      <c r="H473688" s="86"/>
      <c r="I473688" s="11"/>
    </row>
    <row r="473694" spans="1:9" s="4" customFormat="1" x14ac:dyDescent="0.2">
      <c r="A473694" s="27"/>
      <c r="B473694" s="67"/>
      <c r="C473694" s="83"/>
      <c r="D473694" s="85"/>
      <c r="E473694" s="82"/>
      <c r="F473694" s="81"/>
      <c r="G473694" s="86"/>
      <c r="H473694" s="86"/>
      <c r="I473694" s="11"/>
    </row>
    <row r="473702" spans="1:9" s="4" customFormat="1" x14ac:dyDescent="0.2">
      <c r="A473702" s="27"/>
      <c r="B473702" s="67"/>
      <c r="C473702" s="83"/>
      <c r="D473702" s="85"/>
      <c r="E473702" s="82"/>
      <c r="F473702" s="81"/>
      <c r="G473702" s="86"/>
      <c r="H473702" s="86"/>
      <c r="I473702" s="11"/>
    </row>
    <row r="473704" spans="1:9" s="4" customFormat="1" x14ac:dyDescent="0.2">
      <c r="A473704" s="27"/>
      <c r="B473704" s="67"/>
      <c r="C473704" s="83"/>
      <c r="D473704" s="85"/>
      <c r="E473704" s="82"/>
      <c r="F473704" s="81"/>
      <c r="G473704" s="86"/>
      <c r="H473704" s="86"/>
      <c r="I473704" s="11"/>
    </row>
    <row r="473710" spans="1:9" s="4" customFormat="1" x14ac:dyDescent="0.2">
      <c r="A473710" s="27"/>
      <c r="B473710" s="67"/>
      <c r="C473710" s="83"/>
      <c r="D473710" s="85"/>
      <c r="E473710" s="82"/>
      <c r="F473710" s="81"/>
      <c r="G473710" s="86"/>
      <c r="H473710" s="86"/>
      <c r="I473710" s="11"/>
    </row>
    <row r="473718" spans="1:9" s="4" customFormat="1" x14ac:dyDescent="0.2">
      <c r="A473718" s="27"/>
      <c r="B473718" s="67"/>
      <c r="C473718" s="83"/>
      <c r="D473718" s="85"/>
      <c r="E473718" s="82"/>
      <c r="F473718" s="81"/>
      <c r="G473718" s="86"/>
      <c r="H473718" s="86"/>
      <c r="I473718" s="11"/>
    </row>
    <row r="473720" spans="1:9" s="4" customFormat="1" x14ac:dyDescent="0.2">
      <c r="A473720" s="27"/>
      <c r="B473720" s="67"/>
      <c r="C473720" s="83"/>
      <c r="D473720" s="85"/>
      <c r="E473720" s="82"/>
      <c r="F473720" s="81"/>
      <c r="G473720" s="86"/>
      <c r="H473720" s="86"/>
      <c r="I473720" s="11"/>
    </row>
    <row r="473726" spans="1:9" s="4" customFormat="1" x14ac:dyDescent="0.2">
      <c r="A473726" s="27"/>
      <c r="B473726" s="67"/>
      <c r="C473726" s="83"/>
      <c r="D473726" s="85"/>
      <c r="E473726" s="82"/>
      <c r="F473726" s="81"/>
      <c r="G473726" s="86"/>
      <c r="H473726" s="86"/>
      <c r="I473726" s="11"/>
    </row>
    <row r="473734" spans="1:9" s="4" customFormat="1" x14ac:dyDescent="0.2">
      <c r="A473734" s="27"/>
      <c r="B473734" s="67"/>
      <c r="C473734" s="83"/>
      <c r="D473734" s="85"/>
      <c r="E473734" s="82"/>
      <c r="F473734" s="81"/>
      <c r="G473734" s="86"/>
      <c r="H473734" s="86"/>
      <c r="I473734" s="11"/>
    </row>
    <row r="473736" spans="1:9" s="4" customFormat="1" x14ac:dyDescent="0.2">
      <c r="A473736" s="27"/>
      <c r="B473736" s="67"/>
      <c r="C473736" s="83"/>
      <c r="D473736" s="85"/>
      <c r="E473736" s="82"/>
      <c r="F473736" s="81"/>
      <c r="G473736" s="86"/>
      <c r="H473736" s="86"/>
      <c r="I473736" s="11"/>
    </row>
    <row r="473742" spans="1:9" s="4" customFormat="1" x14ac:dyDescent="0.2">
      <c r="A473742" s="27"/>
      <c r="B473742" s="67"/>
      <c r="C473742" s="83"/>
      <c r="D473742" s="85"/>
      <c r="E473742" s="82"/>
      <c r="F473742" s="81"/>
      <c r="G473742" s="86"/>
      <c r="H473742" s="86"/>
      <c r="I473742" s="11"/>
    </row>
    <row r="473750" spans="1:9" s="4" customFormat="1" x14ac:dyDescent="0.2">
      <c r="A473750" s="27"/>
      <c r="B473750" s="67"/>
      <c r="C473750" s="83"/>
      <c r="D473750" s="85"/>
      <c r="E473750" s="82"/>
      <c r="F473750" s="81"/>
      <c r="G473750" s="86"/>
      <c r="H473750" s="86"/>
      <c r="I473750" s="11"/>
    </row>
    <row r="473752" spans="1:9" s="4" customFormat="1" x14ac:dyDescent="0.2">
      <c r="A473752" s="27"/>
      <c r="B473752" s="67"/>
      <c r="C473752" s="83"/>
      <c r="D473752" s="85"/>
      <c r="E473752" s="82"/>
      <c r="F473752" s="81"/>
      <c r="G473752" s="86"/>
      <c r="H473752" s="86"/>
      <c r="I473752" s="11"/>
    </row>
    <row r="473758" spans="1:9" s="4" customFormat="1" x14ac:dyDescent="0.2">
      <c r="A473758" s="27"/>
      <c r="B473758" s="67"/>
      <c r="C473758" s="83"/>
      <c r="D473758" s="85"/>
      <c r="E473758" s="82"/>
      <c r="F473758" s="81"/>
      <c r="G473758" s="86"/>
      <c r="H473758" s="86"/>
      <c r="I473758" s="11"/>
    </row>
    <row r="473766" spans="1:9" s="4" customFormat="1" x14ac:dyDescent="0.2">
      <c r="A473766" s="27"/>
      <c r="B473766" s="67"/>
      <c r="C473766" s="83"/>
      <c r="D473766" s="85"/>
      <c r="E473766" s="82"/>
      <c r="F473766" s="81"/>
      <c r="G473766" s="86"/>
      <c r="H473766" s="86"/>
      <c r="I473766" s="11"/>
    </row>
    <row r="473768" spans="1:9" s="4" customFormat="1" x14ac:dyDescent="0.2">
      <c r="A473768" s="27"/>
      <c r="B473768" s="67"/>
      <c r="C473768" s="83"/>
      <c r="D473768" s="85"/>
      <c r="E473768" s="82"/>
      <c r="F473768" s="81"/>
      <c r="G473768" s="86"/>
      <c r="H473768" s="86"/>
      <c r="I473768" s="11"/>
    </row>
    <row r="473774" spans="1:9" s="4" customFormat="1" x14ac:dyDescent="0.2">
      <c r="A473774" s="27"/>
      <c r="B473774" s="67"/>
      <c r="C473774" s="83"/>
      <c r="D473774" s="85"/>
      <c r="E473774" s="82"/>
      <c r="F473774" s="81"/>
      <c r="G473774" s="86"/>
      <c r="H473774" s="86"/>
      <c r="I473774" s="11"/>
    </row>
    <row r="473782" spans="1:9" s="4" customFormat="1" x14ac:dyDescent="0.2">
      <c r="A473782" s="27"/>
      <c r="B473782" s="67"/>
      <c r="C473782" s="83"/>
      <c r="D473782" s="85"/>
      <c r="E473782" s="82"/>
      <c r="F473782" s="81"/>
      <c r="G473782" s="86"/>
      <c r="H473782" s="86"/>
      <c r="I473782" s="11"/>
    </row>
    <row r="473784" spans="1:9" s="4" customFormat="1" x14ac:dyDescent="0.2">
      <c r="A473784" s="27"/>
      <c r="B473784" s="67"/>
      <c r="C473784" s="83"/>
      <c r="D473784" s="85"/>
      <c r="E473784" s="82"/>
      <c r="F473784" s="81"/>
      <c r="G473784" s="86"/>
      <c r="H473784" s="86"/>
      <c r="I473784" s="11"/>
    </row>
    <row r="473790" spans="1:9" s="4" customFormat="1" x14ac:dyDescent="0.2">
      <c r="A473790" s="27"/>
      <c r="B473790" s="67"/>
      <c r="C473790" s="83"/>
      <c r="D473790" s="85"/>
      <c r="E473790" s="82"/>
      <c r="F473790" s="81"/>
      <c r="G473790" s="86"/>
      <c r="H473790" s="86"/>
      <c r="I473790" s="11"/>
    </row>
    <row r="473798" spans="1:9" s="4" customFormat="1" x14ac:dyDescent="0.2">
      <c r="A473798" s="27"/>
      <c r="B473798" s="67"/>
      <c r="C473798" s="83"/>
      <c r="D473798" s="85"/>
      <c r="E473798" s="82"/>
      <c r="F473798" s="81"/>
      <c r="G473798" s="86"/>
      <c r="H473798" s="86"/>
      <c r="I473798" s="11"/>
    </row>
    <row r="473800" spans="1:9" s="4" customFormat="1" x14ac:dyDescent="0.2">
      <c r="A473800" s="27"/>
      <c r="B473800" s="67"/>
      <c r="C473800" s="83"/>
      <c r="D473800" s="85"/>
      <c r="E473800" s="82"/>
      <c r="F473800" s="81"/>
      <c r="G473800" s="86"/>
      <c r="H473800" s="86"/>
      <c r="I473800" s="11"/>
    </row>
    <row r="473806" spans="1:9" s="4" customFormat="1" x14ac:dyDescent="0.2">
      <c r="A473806" s="27"/>
      <c r="B473806" s="67"/>
      <c r="C473806" s="83"/>
      <c r="D473806" s="85"/>
      <c r="E473806" s="82"/>
      <c r="F473806" s="81"/>
      <c r="G473806" s="86"/>
      <c r="H473806" s="86"/>
      <c r="I473806" s="11"/>
    </row>
    <row r="473814" spans="1:9" s="4" customFormat="1" x14ac:dyDescent="0.2">
      <c r="A473814" s="27"/>
      <c r="B473814" s="67"/>
      <c r="C473814" s="83"/>
      <c r="D473814" s="85"/>
      <c r="E473814" s="82"/>
      <c r="F473814" s="81"/>
      <c r="G473814" s="86"/>
      <c r="H473814" s="86"/>
      <c r="I473814" s="11"/>
    </row>
    <row r="473816" spans="1:9" s="4" customFormat="1" x14ac:dyDescent="0.2">
      <c r="A473816" s="27"/>
      <c r="B473816" s="67"/>
      <c r="C473816" s="83"/>
      <c r="D473816" s="85"/>
      <c r="E473816" s="82"/>
      <c r="F473816" s="81"/>
      <c r="G473816" s="86"/>
      <c r="H473816" s="86"/>
      <c r="I473816" s="11"/>
    </row>
    <row r="473822" spans="1:9" s="4" customFormat="1" x14ac:dyDescent="0.2">
      <c r="A473822" s="27"/>
      <c r="B473822" s="67"/>
      <c r="C473822" s="83"/>
      <c r="D473822" s="85"/>
      <c r="E473822" s="82"/>
      <c r="F473822" s="81"/>
      <c r="G473822" s="86"/>
      <c r="H473822" s="86"/>
      <c r="I473822" s="11"/>
    </row>
    <row r="473830" spans="1:9" s="4" customFormat="1" x14ac:dyDescent="0.2">
      <c r="A473830" s="27"/>
      <c r="B473830" s="67"/>
      <c r="C473830" s="83"/>
      <c r="D473830" s="85"/>
      <c r="E473830" s="82"/>
      <c r="F473830" s="81"/>
      <c r="G473830" s="86"/>
      <c r="H473830" s="86"/>
      <c r="I473830" s="11"/>
    </row>
    <row r="473832" spans="1:9" s="4" customFormat="1" x14ac:dyDescent="0.2">
      <c r="A473832" s="27"/>
      <c r="B473832" s="67"/>
      <c r="C473832" s="83"/>
      <c r="D473832" s="85"/>
      <c r="E473832" s="82"/>
      <c r="F473832" s="81"/>
      <c r="G473832" s="86"/>
      <c r="H473832" s="86"/>
      <c r="I473832" s="11"/>
    </row>
    <row r="473838" spans="1:9" s="4" customFormat="1" x14ac:dyDescent="0.2">
      <c r="A473838" s="27"/>
      <c r="B473838" s="67"/>
      <c r="C473838" s="83"/>
      <c r="D473838" s="85"/>
      <c r="E473838" s="82"/>
      <c r="F473838" s="81"/>
      <c r="G473838" s="86"/>
      <c r="H473838" s="86"/>
      <c r="I473838" s="11"/>
    </row>
    <row r="473846" spans="1:9" s="4" customFormat="1" x14ac:dyDescent="0.2">
      <c r="A473846" s="27"/>
      <c r="B473846" s="67"/>
      <c r="C473846" s="83"/>
      <c r="D473846" s="85"/>
      <c r="E473846" s="82"/>
      <c r="F473846" s="81"/>
      <c r="G473846" s="86"/>
      <c r="H473846" s="86"/>
      <c r="I473846" s="11"/>
    </row>
    <row r="473848" spans="1:9" s="4" customFormat="1" x14ac:dyDescent="0.2">
      <c r="A473848" s="27"/>
      <c r="B473848" s="67"/>
      <c r="C473848" s="83"/>
      <c r="D473848" s="85"/>
      <c r="E473848" s="82"/>
      <c r="F473848" s="81"/>
      <c r="G473848" s="86"/>
      <c r="H473848" s="86"/>
      <c r="I473848" s="11"/>
    </row>
    <row r="473854" spans="1:9" s="4" customFormat="1" x14ac:dyDescent="0.2">
      <c r="A473854" s="27"/>
      <c r="B473854" s="67"/>
      <c r="C473854" s="83"/>
      <c r="D473854" s="85"/>
      <c r="E473854" s="82"/>
      <c r="F473854" s="81"/>
      <c r="G473854" s="86"/>
      <c r="H473854" s="86"/>
      <c r="I473854" s="11"/>
    </row>
    <row r="473862" spans="1:9" s="4" customFormat="1" x14ac:dyDescent="0.2">
      <c r="A473862" s="27"/>
      <c r="B473862" s="67"/>
      <c r="C473862" s="83"/>
      <c r="D473862" s="85"/>
      <c r="E473862" s="82"/>
      <c r="F473862" s="81"/>
      <c r="G473862" s="86"/>
      <c r="H473862" s="86"/>
      <c r="I473862" s="11"/>
    </row>
    <row r="473864" spans="1:9" s="4" customFormat="1" x14ac:dyDescent="0.2">
      <c r="A473864" s="27"/>
      <c r="B473864" s="67"/>
      <c r="C473864" s="83"/>
      <c r="D473864" s="85"/>
      <c r="E473864" s="82"/>
      <c r="F473864" s="81"/>
      <c r="G473864" s="86"/>
      <c r="H473864" s="86"/>
      <c r="I473864" s="11"/>
    </row>
    <row r="473870" spans="1:9" s="4" customFormat="1" x14ac:dyDescent="0.2">
      <c r="A473870" s="27"/>
      <c r="B473870" s="67"/>
      <c r="C473870" s="83"/>
      <c r="D473870" s="85"/>
      <c r="E473870" s="82"/>
      <c r="F473870" s="81"/>
      <c r="G473870" s="86"/>
      <c r="H473870" s="86"/>
      <c r="I473870" s="11"/>
    </row>
    <row r="473878" spans="1:9" s="4" customFormat="1" x14ac:dyDescent="0.2">
      <c r="A473878" s="27"/>
      <c r="B473878" s="67"/>
      <c r="C473878" s="83"/>
      <c r="D473878" s="85"/>
      <c r="E473878" s="82"/>
      <c r="F473878" s="81"/>
      <c r="G473878" s="86"/>
      <c r="H473878" s="86"/>
      <c r="I473878" s="11"/>
    </row>
    <row r="473880" spans="1:9" s="4" customFormat="1" x14ac:dyDescent="0.2">
      <c r="A473880" s="27"/>
      <c r="B473880" s="67"/>
      <c r="C473880" s="83"/>
      <c r="D473880" s="85"/>
      <c r="E473880" s="82"/>
      <c r="F473880" s="81"/>
      <c r="G473880" s="86"/>
      <c r="H473880" s="86"/>
      <c r="I473880" s="11"/>
    </row>
    <row r="473886" spans="1:9" s="4" customFormat="1" x14ac:dyDescent="0.2">
      <c r="A473886" s="27"/>
      <c r="B473886" s="67"/>
      <c r="C473886" s="83"/>
      <c r="D473886" s="85"/>
      <c r="E473886" s="82"/>
      <c r="F473886" s="81"/>
      <c r="G473886" s="86"/>
      <c r="H473886" s="86"/>
      <c r="I473886" s="11"/>
    </row>
    <row r="473894" spans="1:9" s="4" customFormat="1" x14ac:dyDescent="0.2">
      <c r="A473894" s="27"/>
      <c r="B473894" s="67"/>
      <c r="C473894" s="83"/>
      <c r="D473894" s="85"/>
      <c r="E473894" s="82"/>
      <c r="F473894" s="81"/>
      <c r="G473894" s="86"/>
      <c r="H473894" s="86"/>
      <c r="I473894" s="11"/>
    </row>
    <row r="473896" spans="1:9" s="4" customFormat="1" x14ac:dyDescent="0.2">
      <c r="A473896" s="27"/>
      <c r="B473896" s="67"/>
      <c r="C473896" s="83"/>
      <c r="D473896" s="85"/>
      <c r="E473896" s="82"/>
      <c r="F473896" s="81"/>
      <c r="G473896" s="86"/>
      <c r="H473896" s="86"/>
      <c r="I473896" s="11"/>
    </row>
    <row r="473902" spans="1:9" s="4" customFormat="1" x14ac:dyDescent="0.2">
      <c r="A473902" s="27"/>
      <c r="B473902" s="67"/>
      <c r="C473902" s="83"/>
      <c r="D473902" s="85"/>
      <c r="E473902" s="82"/>
      <c r="F473902" s="81"/>
      <c r="G473902" s="86"/>
      <c r="H473902" s="86"/>
      <c r="I473902" s="11"/>
    </row>
    <row r="473910" spans="1:9" s="4" customFormat="1" x14ac:dyDescent="0.2">
      <c r="A473910" s="27"/>
      <c r="B473910" s="67"/>
      <c r="C473910" s="83"/>
      <c r="D473910" s="85"/>
      <c r="E473910" s="82"/>
      <c r="F473910" s="81"/>
      <c r="G473910" s="86"/>
      <c r="H473910" s="86"/>
      <c r="I473910" s="11"/>
    </row>
    <row r="473912" spans="1:9" s="4" customFormat="1" x14ac:dyDescent="0.2">
      <c r="A473912" s="27"/>
      <c r="B473912" s="67"/>
      <c r="C473912" s="83"/>
      <c r="D473912" s="85"/>
      <c r="E473912" s="82"/>
      <c r="F473912" s="81"/>
      <c r="G473912" s="86"/>
      <c r="H473912" s="86"/>
      <c r="I473912" s="11"/>
    </row>
    <row r="473918" spans="1:9" s="4" customFormat="1" x14ac:dyDescent="0.2">
      <c r="A473918" s="27"/>
      <c r="B473918" s="67"/>
      <c r="C473918" s="83"/>
      <c r="D473918" s="85"/>
      <c r="E473918" s="82"/>
      <c r="F473918" s="81"/>
      <c r="G473918" s="86"/>
      <c r="H473918" s="86"/>
      <c r="I473918" s="11"/>
    </row>
    <row r="473926" spans="1:9" s="4" customFormat="1" x14ac:dyDescent="0.2">
      <c r="A473926" s="27"/>
      <c r="B473926" s="67"/>
      <c r="C473926" s="83"/>
      <c r="D473926" s="85"/>
      <c r="E473926" s="82"/>
      <c r="F473926" s="81"/>
      <c r="G473926" s="86"/>
      <c r="H473926" s="86"/>
      <c r="I473926" s="11"/>
    </row>
    <row r="473928" spans="1:9" s="4" customFormat="1" x14ac:dyDescent="0.2">
      <c r="A473928" s="27"/>
      <c r="B473928" s="67"/>
      <c r="C473928" s="83"/>
      <c r="D473928" s="85"/>
      <c r="E473928" s="82"/>
      <c r="F473928" s="81"/>
      <c r="G473928" s="86"/>
      <c r="H473928" s="86"/>
      <c r="I473928" s="11"/>
    </row>
    <row r="473934" spans="1:9" s="4" customFormat="1" x14ac:dyDescent="0.2">
      <c r="A473934" s="27"/>
      <c r="B473934" s="67"/>
      <c r="C473934" s="83"/>
      <c r="D473934" s="85"/>
      <c r="E473934" s="82"/>
      <c r="F473934" s="81"/>
      <c r="G473934" s="86"/>
      <c r="H473934" s="86"/>
      <c r="I473934" s="11"/>
    </row>
    <row r="473942" spans="1:9" s="4" customFormat="1" x14ac:dyDescent="0.2">
      <c r="A473942" s="27"/>
      <c r="B473942" s="67"/>
      <c r="C473942" s="83"/>
      <c r="D473942" s="85"/>
      <c r="E473942" s="82"/>
      <c r="F473942" s="81"/>
      <c r="G473942" s="86"/>
      <c r="H473942" s="86"/>
      <c r="I473942" s="11"/>
    </row>
    <row r="473944" spans="1:9" s="4" customFormat="1" x14ac:dyDescent="0.2">
      <c r="A473944" s="27"/>
      <c r="B473944" s="67"/>
      <c r="C473944" s="83"/>
      <c r="D473944" s="85"/>
      <c r="E473944" s="82"/>
      <c r="F473944" s="81"/>
      <c r="G473944" s="86"/>
      <c r="H473944" s="86"/>
      <c r="I473944" s="11"/>
    </row>
    <row r="473950" spans="1:9" s="4" customFormat="1" x14ac:dyDescent="0.2">
      <c r="A473950" s="27"/>
      <c r="B473950" s="67"/>
      <c r="C473950" s="83"/>
      <c r="D473950" s="85"/>
      <c r="E473950" s="82"/>
      <c r="F473950" s="81"/>
      <c r="G473950" s="86"/>
      <c r="H473950" s="86"/>
      <c r="I473950" s="11"/>
    </row>
    <row r="473958" spans="1:9" s="4" customFormat="1" x14ac:dyDescent="0.2">
      <c r="A473958" s="27"/>
      <c r="B473958" s="67"/>
      <c r="C473958" s="83"/>
      <c r="D473958" s="85"/>
      <c r="E473958" s="82"/>
      <c r="F473958" s="81"/>
      <c r="G473958" s="86"/>
      <c r="H473958" s="86"/>
      <c r="I473958" s="11"/>
    </row>
    <row r="473960" spans="1:9" s="4" customFormat="1" x14ac:dyDescent="0.2">
      <c r="A473960" s="27"/>
      <c r="B473960" s="67"/>
      <c r="C473960" s="83"/>
      <c r="D473960" s="85"/>
      <c r="E473960" s="82"/>
      <c r="F473960" s="81"/>
      <c r="G473960" s="86"/>
      <c r="H473960" s="86"/>
      <c r="I473960" s="11"/>
    </row>
    <row r="473966" spans="1:9" s="4" customFormat="1" x14ac:dyDescent="0.2">
      <c r="A473966" s="27"/>
      <c r="B473966" s="67"/>
      <c r="C473966" s="83"/>
      <c r="D473966" s="85"/>
      <c r="E473966" s="82"/>
      <c r="F473966" s="81"/>
      <c r="G473966" s="86"/>
      <c r="H473966" s="86"/>
      <c r="I473966" s="11"/>
    </row>
    <row r="473974" spans="1:9" s="4" customFormat="1" x14ac:dyDescent="0.2">
      <c r="A473974" s="27"/>
      <c r="B473974" s="67"/>
      <c r="C473974" s="83"/>
      <c r="D473974" s="85"/>
      <c r="E473974" s="82"/>
      <c r="F473974" s="81"/>
      <c r="G473974" s="86"/>
      <c r="H473974" s="86"/>
      <c r="I473974" s="11"/>
    </row>
    <row r="473976" spans="1:9" s="4" customFormat="1" x14ac:dyDescent="0.2">
      <c r="A473976" s="27"/>
      <c r="B473976" s="67"/>
      <c r="C473976" s="83"/>
      <c r="D473976" s="85"/>
      <c r="E473976" s="82"/>
      <c r="F473976" s="81"/>
      <c r="G473976" s="86"/>
      <c r="H473976" s="86"/>
      <c r="I473976" s="11"/>
    </row>
    <row r="473982" spans="1:9" s="4" customFormat="1" x14ac:dyDescent="0.2">
      <c r="A473982" s="27"/>
      <c r="B473982" s="67"/>
      <c r="C473982" s="83"/>
      <c r="D473982" s="85"/>
      <c r="E473982" s="82"/>
      <c r="F473982" s="81"/>
      <c r="G473982" s="86"/>
      <c r="H473982" s="86"/>
      <c r="I473982" s="11"/>
    </row>
    <row r="473990" spans="1:9" s="4" customFormat="1" x14ac:dyDescent="0.2">
      <c r="A473990" s="27"/>
      <c r="B473990" s="67"/>
      <c r="C473990" s="83"/>
      <c r="D473990" s="85"/>
      <c r="E473990" s="82"/>
      <c r="F473990" s="81"/>
      <c r="G473990" s="86"/>
      <c r="H473990" s="86"/>
      <c r="I473990" s="11"/>
    </row>
    <row r="473992" spans="1:9" s="4" customFormat="1" x14ac:dyDescent="0.2">
      <c r="A473992" s="27"/>
      <c r="B473992" s="67"/>
      <c r="C473992" s="83"/>
      <c r="D473992" s="85"/>
      <c r="E473992" s="82"/>
      <c r="F473992" s="81"/>
      <c r="G473992" s="86"/>
      <c r="H473992" s="86"/>
      <c r="I473992" s="11"/>
    </row>
    <row r="473998" spans="1:9" s="4" customFormat="1" x14ac:dyDescent="0.2">
      <c r="A473998" s="27"/>
      <c r="B473998" s="67"/>
      <c r="C473998" s="83"/>
      <c r="D473998" s="85"/>
      <c r="E473998" s="82"/>
      <c r="F473998" s="81"/>
      <c r="G473998" s="86"/>
      <c r="H473998" s="86"/>
      <c r="I473998" s="11"/>
    </row>
    <row r="474006" spans="1:9" s="4" customFormat="1" x14ac:dyDescent="0.2">
      <c r="A474006" s="27"/>
      <c r="B474006" s="67"/>
      <c r="C474006" s="83"/>
      <c r="D474006" s="85"/>
      <c r="E474006" s="82"/>
      <c r="F474006" s="81"/>
      <c r="G474006" s="86"/>
      <c r="H474006" s="86"/>
      <c r="I474006" s="11"/>
    </row>
    <row r="474008" spans="1:9" s="4" customFormat="1" x14ac:dyDescent="0.2">
      <c r="A474008" s="27"/>
      <c r="B474008" s="67"/>
      <c r="C474008" s="83"/>
      <c r="D474008" s="85"/>
      <c r="E474008" s="82"/>
      <c r="F474008" s="81"/>
      <c r="G474008" s="86"/>
      <c r="H474008" s="86"/>
      <c r="I474008" s="11"/>
    </row>
    <row r="474014" spans="1:9" s="4" customFormat="1" x14ac:dyDescent="0.2">
      <c r="A474014" s="27"/>
      <c r="B474014" s="67"/>
      <c r="C474014" s="83"/>
      <c r="D474014" s="85"/>
      <c r="E474014" s="82"/>
      <c r="F474014" s="81"/>
      <c r="G474014" s="86"/>
      <c r="H474014" s="86"/>
      <c r="I474014" s="11"/>
    </row>
    <row r="474022" spans="1:9" s="4" customFormat="1" x14ac:dyDescent="0.2">
      <c r="A474022" s="27"/>
      <c r="B474022" s="67"/>
      <c r="C474022" s="83"/>
      <c r="D474022" s="85"/>
      <c r="E474022" s="82"/>
      <c r="F474022" s="81"/>
      <c r="G474022" s="86"/>
      <c r="H474022" s="86"/>
      <c r="I474022" s="11"/>
    </row>
    <row r="474024" spans="1:9" s="4" customFormat="1" x14ac:dyDescent="0.2">
      <c r="A474024" s="27"/>
      <c r="B474024" s="67"/>
      <c r="C474024" s="83"/>
      <c r="D474024" s="85"/>
      <c r="E474024" s="82"/>
      <c r="F474024" s="81"/>
      <c r="G474024" s="86"/>
      <c r="H474024" s="86"/>
      <c r="I474024" s="11"/>
    </row>
    <row r="474030" spans="1:9" s="4" customFormat="1" x14ac:dyDescent="0.2">
      <c r="A474030" s="27"/>
      <c r="B474030" s="67"/>
      <c r="C474030" s="83"/>
      <c r="D474030" s="85"/>
      <c r="E474030" s="82"/>
      <c r="F474030" s="81"/>
      <c r="G474030" s="86"/>
      <c r="H474030" s="86"/>
      <c r="I474030" s="11"/>
    </row>
    <row r="474038" spans="1:9" s="4" customFormat="1" x14ac:dyDescent="0.2">
      <c r="A474038" s="27"/>
      <c r="B474038" s="67"/>
      <c r="C474038" s="83"/>
      <c r="D474038" s="85"/>
      <c r="E474038" s="82"/>
      <c r="F474038" s="81"/>
      <c r="G474038" s="86"/>
      <c r="H474038" s="86"/>
      <c r="I474038" s="11"/>
    </row>
    <row r="474040" spans="1:9" s="4" customFormat="1" x14ac:dyDescent="0.2">
      <c r="A474040" s="27"/>
      <c r="B474040" s="67"/>
      <c r="C474040" s="83"/>
      <c r="D474040" s="85"/>
      <c r="E474040" s="82"/>
      <c r="F474040" s="81"/>
      <c r="G474040" s="86"/>
      <c r="H474040" s="86"/>
      <c r="I474040" s="11"/>
    </row>
    <row r="474046" spans="1:9" s="4" customFormat="1" x14ac:dyDescent="0.2">
      <c r="A474046" s="27"/>
      <c r="B474046" s="67"/>
      <c r="C474046" s="83"/>
      <c r="D474046" s="85"/>
      <c r="E474046" s="82"/>
      <c r="F474046" s="81"/>
      <c r="G474046" s="86"/>
      <c r="H474046" s="86"/>
      <c r="I474046" s="11"/>
    </row>
    <row r="474054" spans="1:9" s="4" customFormat="1" x14ac:dyDescent="0.2">
      <c r="A474054" s="27"/>
      <c r="B474054" s="67"/>
      <c r="C474054" s="83"/>
      <c r="D474054" s="85"/>
      <c r="E474054" s="82"/>
      <c r="F474054" s="81"/>
      <c r="G474054" s="86"/>
      <c r="H474054" s="86"/>
      <c r="I474054" s="11"/>
    </row>
    <row r="474056" spans="1:9" s="4" customFormat="1" x14ac:dyDescent="0.2">
      <c r="A474056" s="27"/>
      <c r="B474056" s="67"/>
      <c r="C474056" s="83"/>
      <c r="D474056" s="85"/>
      <c r="E474056" s="82"/>
      <c r="F474056" s="81"/>
      <c r="G474056" s="86"/>
      <c r="H474056" s="86"/>
      <c r="I474056" s="11"/>
    </row>
    <row r="474062" spans="1:9" s="4" customFormat="1" x14ac:dyDescent="0.2">
      <c r="A474062" s="27"/>
      <c r="B474062" s="67"/>
      <c r="C474062" s="83"/>
      <c r="D474062" s="85"/>
      <c r="E474062" s="82"/>
      <c r="F474062" s="81"/>
      <c r="G474062" s="86"/>
      <c r="H474062" s="86"/>
      <c r="I474062" s="11"/>
    </row>
    <row r="474070" spans="1:9" s="4" customFormat="1" x14ac:dyDescent="0.2">
      <c r="A474070" s="27"/>
      <c r="B474070" s="67"/>
      <c r="C474070" s="83"/>
      <c r="D474070" s="85"/>
      <c r="E474070" s="82"/>
      <c r="F474070" s="81"/>
      <c r="G474070" s="86"/>
      <c r="H474070" s="86"/>
      <c r="I474070" s="11"/>
    </row>
    <row r="474072" spans="1:9" s="4" customFormat="1" x14ac:dyDescent="0.2">
      <c r="A474072" s="27"/>
      <c r="B474072" s="67"/>
      <c r="C474072" s="83"/>
      <c r="D474072" s="85"/>
      <c r="E474072" s="82"/>
      <c r="F474072" s="81"/>
      <c r="G474072" s="86"/>
      <c r="H474072" s="86"/>
      <c r="I474072" s="11"/>
    </row>
    <row r="474078" spans="1:9" s="4" customFormat="1" x14ac:dyDescent="0.2">
      <c r="A474078" s="27"/>
      <c r="B474078" s="67"/>
      <c r="C474078" s="83"/>
      <c r="D474078" s="85"/>
      <c r="E474078" s="82"/>
      <c r="F474078" s="81"/>
      <c r="G474078" s="86"/>
      <c r="H474078" s="86"/>
      <c r="I474078" s="11"/>
    </row>
    <row r="474086" spans="1:9" s="4" customFormat="1" x14ac:dyDescent="0.2">
      <c r="A474086" s="27"/>
      <c r="B474086" s="67"/>
      <c r="C474086" s="83"/>
      <c r="D474086" s="85"/>
      <c r="E474086" s="82"/>
      <c r="F474086" s="81"/>
      <c r="G474086" s="86"/>
      <c r="H474086" s="86"/>
      <c r="I474086" s="11"/>
    </row>
    <row r="474088" spans="1:9" s="4" customFormat="1" x14ac:dyDescent="0.2">
      <c r="A474088" s="27"/>
      <c r="B474088" s="67"/>
      <c r="C474088" s="83"/>
      <c r="D474088" s="85"/>
      <c r="E474088" s="82"/>
      <c r="F474088" s="81"/>
      <c r="G474088" s="86"/>
      <c r="H474088" s="86"/>
      <c r="I474088" s="11"/>
    </row>
    <row r="474094" spans="1:9" s="4" customFormat="1" x14ac:dyDescent="0.2">
      <c r="A474094" s="27"/>
      <c r="B474094" s="67"/>
      <c r="C474094" s="83"/>
      <c r="D474094" s="85"/>
      <c r="E474094" s="82"/>
      <c r="F474094" s="81"/>
      <c r="G474094" s="86"/>
      <c r="H474094" s="86"/>
      <c r="I474094" s="11"/>
    </row>
    <row r="474102" spans="1:9" s="4" customFormat="1" x14ac:dyDescent="0.2">
      <c r="A474102" s="27"/>
      <c r="B474102" s="67"/>
      <c r="C474102" s="83"/>
      <c r="D474102" s="85"/>
      <c r="E474102" s="82"/>
      <c r="F474102" s="81"/>
      <c r="G474102" s="86"/>
      <c r="H474102" s="86"/>
      <c r="I474102" s="11"/>
    </row>
    <row r="474104" spans="1:9" s="4" customFormat="1" x14ac:dyDescent="0.2">
      <c r="A474104" s="27"/>
      <c r="B474104" s="67"/>
      <c r="C474104" s="83"/>
      <c r="D474104" s="85"/>
      <c r="E474104" s="82"/>
      <c r="F474104" s="81"/>
      <c r="G474104" s="86"/>
      <c r="H474104" s="86"/>
      <c r="I474104" s="11"/>
    </row>
    <row r="474110" spans="1:9" s="4" customFormat="1" x14ac:dyDescent="0.2">
      <c r="A474110" s="27"/>
      <c r="B474110" s="67"/>
      <c r="C474110" s="83"/>
      <c r="D474110" s="85"/>
      <c r="E474110" s="82"/>
      <c r="F474110" s="81"/>
      <c r="G474110" s="86"/>
      <c r="H474110" s="86"/>
      <c r="I474110" s="11"/>
    </row>
    <row r="474118" spans="1:9" s="4" customFormat="1" x14ac:dyDescent="0.2">
      <c r="A474118" s="27"/>
      <c r="B474118" s="67"/>
      <c r="C474118" s="83"/>
      <c r="D474118" s="85"/>
      <c r="E474118" s="82"/>
      <c r="F474118" s="81"/>
      <c r="G474118" s="86"/>
      <c r="H474118" s="86"/>
      <c r="I474118" s="11"/>
    </row>
    <row r="474120" spans="1:9" s="4" customFormat="1" x14ac:dyDescent="0.2">
      <c r="A474120" s="27"/>
      <c r="B474120" s="67"/>
      <c r="C474120" s="83"/>
      <c r="D474120" s="85"/>
      <c r="E474120" s="82"/>
      <c r="F474120" s="81"/>
      <c r="G474120" s="86"/>
      <c r="H474120" s="86"/>
      <c r="I474120" s="11"/>
    </row>
    <row r="474126" spans="1:9" s="4" customFormat="1" x14ac:dyDescent="0.2">
      <c r="A474126" s="27"/>
      <c r="B474126" s="67"/>
      <c r="C474126" s="83"/>
      <c r="D474126" s="85"/>
      <c r="E474126" s="82"/>
      <c r="F474126" s="81"/>
      <c r="G474126" s="86"/>
      <c r="H474126" s="86"/>
      <c r="I474126" s="11"/>
    </row>
    <row r="474134" spans="1:9" s="4" customFormat="1" x14ac:dyDescent="0.2">
      <c r="A474134" s="27"/>
      <c r="B474134" s="67"/>
      <c r="C474134" s="83"/>
      <c r="D474134" s="85"/>
      <c r="E474134" s="82"/>
      <c r="F474134" s="81"/>
      <c r="G474134" s="86"/>
      <c r="H474134" s="86"/>
      <c r="I474134" s="11"/>
    </row>
    <row r="474136" spans="1:9" s="4" customFormat="1" x14ac:dyDescent="0.2">
      <c r="A474136" s="27"/>
      <c r="B474136" s="67"/>
      <c r="C474136" s="83"/>
      <c r="D474136" s="85"/>
      <c r="E474136" s="82"/>
      <c r="F474136" s="81"/>
      <c r="G474136" s="86"/>
      <c r="H474136" s="86"/>
      <c r="I474136" s="11"/>
    </row>
    <row r="474142" spans="1:9" s="4" customFormat="1" x14ac:dyDescent="0.2">
      <c r="A474142" s="27"/>
      <c r="B474142" s="67"/>
      <c r="C474142" s="83"/>
      <c r="D474142" s="85"/>
      <c r="E474142" s="82"/>
      <c r="F474142" s="81"/>
      <c r="G474142" s="86"/>
      <c r="H474142" s="86"/>
      <c r="I474142" s="11"/>
    </row>
    <row r="474150" spans="1:9" s="4" customFormat="1" x14ac:dyDescent="0.2">
      <c r="A474150" s="27"/>
      <c r="B474150" s="67"/>
      <c r="C474150" s="83"/>
      <c r="D474150" s="85"/>
      <c r="E474150" s="82"/>
      <c r="F474150" s="81"/>
      <c r="G474150" s="86"/>
      <c r="H474150" s="86"/>
      <c r="I474150" s="11"/>
    </row>
    <row r="474152" spans="1:9" s="4" customFormat="1" x14ac:dyDescent="0.2">
      <c r="A474152" s="27"/>
      <c r="B474152" s="67"/>
      <c r="C474152" s="83"/>
      <c r="D474152" s="85"/>
      <c r="E474152" s="82"/>
      <c r="F474152" s="81"/>
      <c r="G474152" s="86"/>
      <c r="H474152" s="86"/>
      <c r="I474152" s="11"/>
    </row>
    <row r="474158" spans="1:9" s="4" customFormat="1" x14ac:dyDescent="0.2">
      <c r="A474158" s="27"/>
      <c r="B474158" s="67"/>
      <c r="C474158" s="83"/>
      <c r="D474158" s="85"/>
      <c r="E474158" s="82"/>
      <c r="F474158" s="81"/>
      <c r="G474158" s="86"/>
      <c r="H474158" s="86"/>
      <c r="I474158" s="11"/>
    </row>
    <row r="474166" spans="1:9" s="4" customFormat="1" x14ac:dyDescent="0.2">
      <c r="A474166" s="27"/>
      <c r="B474166" s="67"/>
      <c r="C474166" s="83"/>
      <c r="D474166" s="85"/>
      <c r="E474166" s="82"/>
      <c r="F474166" s="81"/>
      <c r="G474166" s="86"/>
      <c r="H474166" s="86"/>
      <c r="I474166" s="11"/>
    </row>
    <row r="474168" spans="1:9" s="4" customFormat="1" x14ac:dyDescent="0.2">
      <c r="A474168" s="27"/>
      <c r="B474168" s="67"/>
      <c r="C474168" s="83"/>
      <c r="D474168" s="85"/>
      <c r="E474168" s="82"/>
      <c r="F474168" s="81"/>
      <c r="G474168" s="86"/>
      <c r="H474168" s="86"/>
      <c r="I474168" s="11"/>
    </row>
    <row r="474174" spans="1:9" s="4" customFormat="1" x14ac:dyDescent="0.2">
      <c r="A474174" s="27"/>
      <c r="B474174" s="67"/>
      <c r="C474174" s="83"/>
      <c r="D474174" s="85"/>
      <c r="E474174" s="82"/>
      <c r="F474174" s="81"/>
      <c r="G474174" s="86"/>
      <c r="H474174" s="86"/>
      <c r="I474174" s="11"/>
    </row>
    <row r="474182" spans="1:9" s="4" customFormat="1" x14ac:dyDescent="0.2">
      <c r="A474182" s="27"/>
      <c r="B474182" s="67"/>
      <c r="C474182" s="83"/>
      <c r="D474182" s="85"/>
      <c r="E474182" s="82"/>
      <c r="F474182" s="81"/>
      <c r="G474182" s="86"/>
      <c r="H474182" s="86"/>
      <c r="I474182" s="11"/>
    </row>
    <row r="474184" spans="1:9" s="4" customFormat="1" x14ac:dyDescent="0.2">
      <c r="A474184" s="27"/>
      <c r="B474184" s="67"/>
      <c r="C474184" s="83"/>
      <c r="D474184" s="85"/>
      <c r="E474184" s="82"/>
      <c r="F474184" s="81"/>
      <c r="G474184" s="86"/>
      <c r="H474184" s="86"/>
      <c r="I474184" s="11"/>
    </row>
    <row r="474190" spans="1:9" s="4" customFormat="1" x14ac:dyDescent="0.2">
      <c r="A474190" s="27"/>
      <c r="B474190" s="67"/>
      <c r="C474190" s="83"/>
      <c r="D474190" s="85"/>
      <c r="E474190" s="82"/>
      <c r="F474190" s="81"/>
      <c r="G474190" s="86"/>
      <c r="H474190" s="86"/>
      <c r="I474190" s="11"/>
    </row>
    <row r="474198" spans="1:9" s="4" customFormat="1" x14ac:dyDescent="0.2">
      <c r="A474198" s="27"/>
      <c r="B474198" s="67"/>
      <c r="C474198" s="83"/>
      <c r="D474198" s="85"/>
      <c r="E474198" s="82"/>
      <c r="F474198" s="81"/>
      <c r="G474198" s="86"/>
      <c r="H474198" s="86"/>
      <c r="I474198" s="11"/>
    </row>
    <row r="474200" spans="1:9" s="4" customFormat="1" x14ac:dyDescent="0.2">
      <c r="A474200" s="27"/>
      <c r="B474200" s="67"/>
      <c r="C474200" s="83"/>
      <c r="D474200" s="85"/>
      <c r="E474200" s="82"/>
      <c r="F474200" s="81"/>
      <c r="G474200" s="86"/>
      <c r="H474200" s="86"/>
      <c r="I474200" s="11"/>
    </row>
    <row r="474206" spans="1:9" s="4" customFormat="1" x14ac:dyDescent="0.2">
      <c r="A474206" s="27"/>
      <c r="B474206" s="67"/>
      <c r="C474206" s="83"/>
      <c r="D474206" s="85"/>
      <c r="E474206" s="82"/>
      <c r="F474206" s="81"/>
      <c r="G474206" s="86"/>
      <c r="H474206" s="86"/>
      <c r="I474206" s="11"/>
    </row>
    <row r="474214" spans="1:9" s="4" customFormat="1" x14ac:dyDescent="0.2">
      <c r="A474214" s="27"/>
      <c r="B474214" s="67"/>
      <c r="C474214" s="83"/>
      <c r="D474214" s="85"/>
      <c r="E474214" s="82"/>
      <c r="F474214" s="81"/>
      <c r="G474214" s="86"/>
      <c r="H474214" s="86"/>
      <c r="I474214" s="11"/>
    </row>
    <row r="474216" spans="1:9" s="4" customFormat="1" x14ac:dyDescent="0.2">
      <c r="A474216" s="27"/>
      <c r="B474216" s="67"/>
      <c r="C474216" s="83"/>
      <c r="D474216" s="85"/>
      <c r="E474216" s="82"/>
      <c r="F474216" s="81"/>
      <c r="G474216" s="86"/>
      <c r="H474216" s="86"/>
      <c r="I474216" s="11"/>
    </row>
    <row r="474222" spans="1:9" s="4" customFormat="1" x14ac:dyDescent="0.2">
      <c r="A474222" s="27"/>
      <c r="B474222" s="67"/>
      <c r="C474222" s="83"/>
      <c r="D474222" s="85"/>
      <c r="E474222" s="82"/>
      <c r="F474222" s="81"/>
      <c r="G474222" s="86"/>
      <c r="H474222" s="86"/>
      <c r="I474222" s="11"/>
    </row>
    <row r="474230" spans="1:9" s="4" customFormat="1" x14ac:dyDescent="0.2">
      <c r="A474230" s="27"/>
      <c r="B474230" s="67"/>
      <c r="C474230" s="83"/>
      <c r="D474230" s="85"/>
      <c r="E474230" s="82"/>
      <c r="F474230" s="81"/>
      <c r="G474230" s="86"/>
      <c r="H474230" s="86"/>
      <c r="I474230" s="11"/>
    </row>
    <row r="474232" spans="1:9" s="4" customFormat="1" x14ac:dyDescent="0.2">
      <c r="A474232" s="27"/>
      <c r="B474232" s="67"/>
      <c r="C474232" s="83"/>
      <c r="D474232" s="85"/>
      <c r="E474232" s="82"/>
      <c r="F474232" s="81"/>
      <c r="G474232" s="86"/>
      <c r="H474232" s="86"/>
      <c r="I474232" s="11"/>
    </row>
    <row r="474238" spans="1:9" s="4" customFormat="1" x14ac:dyDescent="0.2">
      <c r="A474238" s="27"/>
      <c r="B474238" s="67"/>
      <c r="C474238" s="83"/>
      <c r="D474238" s="85"/>
      <c r="E474238" s="82"/>
      <c r="F474238" s="81"/>
      <c r="G474238" s="86"/>
      <c r="H474238" s="86"/>
      <c r="I474238" s="11"/>
    </row>
    <row r="474246" spans="1:9" s="4" customFormat="1" x14ac:dyDescent="0.2">
      <c r="A474246" s="27"/>
      <c r="B474246" s="67"/>
      <c r="C474246" s="83"/>
      <c r="D474246" s="85"/>
      <c r="E474246" s="82"/>
      <c r="F474246" s="81"/>
      <c r="G474246" s="86"/>
      <c r="H474246" s="86"/>
      <c r="I474246" s="11"/>
    </row>
    <row r="474248" spans="1:9" s="4" customFormat="1" x14ac:dyDescent="0.2">
      <c r="A474248" s="27"/>
      <c r="B474248" s="67"/>
      <c r="C474248" s="83"/>
      <c r="D474248" s="85"/>
      <c r="E474248" s="82"/>
      <c r="F474248" s="81"/>
      <c r="G474248" s="86"/>
      <c r="H474248" s="86"/>
      <c r="I474248" s="11"/>
    </row>
    <row r="474254" spans="1:9" s="4" customFormat="1" x14ac:dyDescent="0.2">
      <c r="A474254" s="27"/>
      <c r="B474254" s="67"/>
      <c r="C474254" s="83"/>
      <c r="D474254" s="85"/>
      <c r="E474254" s="82"/>
      <c r="F474254" s="81"/>
      <c r="G474254" s="86"/>
      <c r="H474254" s="86"/>
      <c r="I474254" s="11"/>
    </row>
    <row r="474262" spans="1:9" s="4" customFormat="1" x14ac:dyDescent="0.2">
      <c r="A474262" s="27"/>
      <c r="B474262" s="67"/>
      <c r="C474262" s="83"/>
      <c r="D474262" s="85"/>
      <c r="E474262" s="82"/>
      <c r="F474262" s="81"/>
      <c r="G474262" s="86"/>
      <c r="H474262" s="86"/>
      <c r="I474262" s="11"/>
    </row>
    <row r="474264" spans="1:9" s="4" customFormat="1" x14ac:dyDescent="0.2">
      <c r="A474264" s="27"/>
      <c r="B474264" s="67"/>
      <c r="C474264" s="83"/>
      <c r="D474264" s="85"/>
      <c r="E474264" s="82"/>
      <c r="F474264" s="81"/>
      <c r="G474264" s="86"/>
      <c r="H474264" s="86"/>
      <c r="I474264" s="11"/>
    </row>
    <row r="474270" spans="1:9" s="4" customFormat="1" x14ac:dyDescent="0.2">
      <c r="A474270" s="27"/>
      <c r="B474270" s="67"/>
      <c r="C474270" s="83"/>
      <c r="D474270" s="85"/>
      <c r="E474270" s="82"/>
      <c r="F474270" s="81"/>
      <c r="G474270" s="86"/>
      <c r="H474270" s="86"/>
      <c r="I474270" s="11"/>
    </row>
    <row r="474278" spans="1:9" s="4" customFormat="1" x14ac:dyDescent="0.2">
      <c r="A474278" s="27"/>
      <c r="B474278" s="67"/>
      <c r="C474278" s="83"/>
      <c r="D474278" s="85"/>
      <c r="E474278" s="82"/>
      <c r="F474278" s="81"/>
      <c r="G474278" s="86"/>
      <c r="H474278" s="86"/>
      <c r="I474278" s="11"/>
    </row>
    <row r="474280" spans="1:9" s="4" customFormat="1" x14ac:dyDescent="0.2">
      <c r="A474280" s="27"/>
      <c r="B474280" s="67"/>
      <c r="C474280" s="83"/>
      <c r="D474280" s="85"/>
      <c r="E474280" s="82"/>
      <c r="F474280" s="81"/>
      <c r="G474280" s="86"/>
      <c r="H474280" s="86"/>
      <c r="I474280" s="11"/>
    </row>
    <row r="474286" spans="1:9" s="4" customFormat="1" x14ac:dyDescent="0.2">
      <c r="A474286" s="27"/>
      <c r="B474286" s="67"/>
      <c r="C474286" s="83"/>
      <c r="D474286" s="85"/>
      <c r="E474286" s="82"/>
      <c r="F474286" s="81"/>
      <c r="G474286" s="86"/>
      <c r="H474286" s="86"/>
      <c r="I474286" s="11"/>
    </row>
    <row r="474294" spans="1:9" s="4" customFormat="1" x14ac:dyDescent="0.2">
      <c r="A474294" s="27"/>
      <c r="B474294" s="67"/>
      <c r="C474294" s="83"/>
      <c r="D474294" s="85"/>
      <c r="E474294" s="82"/>
      <c r="F474294" s="81"/>
      <c r="G474294" s="86"/>
      <c r="H474294" s="86"/>
      <c r="I474294" s="11"/>
    </row>
    <row r="474296" spans="1:9" s="4" customFormat="1" x14ac:dyDescent="0.2">
      <c r="A474296" s="27"/>
      <c r="B474296" s="67"/>
      <c r="C474296" s="83"/>
      <c r="D474296" s="85"/>
      <c r="E474296" s="82"/>
      <c r="F474296" s="81"/>
      <c r="G474296" s="86"/>
      <c r="H474296" s="86"/>
      <c r="I474296" s="11"/>
    </row>
    <row r="474302" spans="1:9" s="4" customFormat="1" x14ac:dyDescent="0.2">
      <c r="A474302" s="27"/>
      <c r="B474302" s="67"/>
      <c r="C474302" s="83"/>
      <c r="D474302" s="85"/>
      <c r="E474302" s="82"/>
      <c r="F474302" s="81"/>
      <c r="G474302" s="86"/>
      <c r="H474302" s="86"/>
      <c r="I474302" s="11"/>
    </row>
    <row r="474310" spans="1:9" s="4" customFormat="1" x14ac:dyDescent="0.2">
      <c r="A474310" s="27"/>
      <c r="B474310" s="67"/>
      <c r="C474310" s="83"/>
      <c r="D474310" s="85"/>
      <c r="E474310" s="82"/>
      <c r="F474310" s="81"/>
      <c r="G474310" s="86"/>
      <c r="H474310" s="86"/>
      <c r="I474310" s="11"/>
    </row>
    <row r="474312" spans="1:9" s="4" customFormat="1" x14ac:dyDescent="0.2">
      <c r="A474312" s="27"/>
      <c r="B474312" s="67"/>
      <c r="C474312" s="83"/>
      <c r="D474312" s="85"/>
      <c r="E474312" s="82"/>
      <c r="F474312" s="81"/>
      <c r="G474312" s="86"/>
      <c r="H474312" s="86"/>
      <c r="I474312" s="11"/>
    </row>
    <row r="474318" spans="1:9" s="4" customFormat="1" x14ac:dyDescent="0.2">
      <c r="A474318" s="27"/>
      <c r="B474318" s="67"/>
      <c r="C474318" s="83"/>
      <c r="D474318" s="85"/>
      <c r="E474318" s="82"/>
      <c r="F474318" s="81"/>
      <c r="G474318" s="86"/>
      <c r="H474318" s="86"/>
      <c r="I474318" s="11"/>
    </row>
    <row r="474326" spans="1:9" s="4" customFormat="1" x14ac:dyDescent="0.2">
      <c r="A474326" s="27"/>
      <c r="B474326" s="67"/>
      <c r="C474326" s="83"/>
      <c r="D474326" s="85"/>
      <c r="E474326" s="82"/>
      <c r="F474326" s="81"/>
      <c r="G474326" s="86"/>
      <c r="H474326" s="86"/>
      <c r="I474326" s="11"/>
    </row>
    <row r="474328" spans="1:9" s="4" customFormat="1" x14ac:dyDescent="0.2">
      <c r="A474328" s="27"/>
      <c r="B474328" s="67"/>
      <c r="C474328" s="83"/>
      <c r="D474328" s="85"/>
      <c r="E474328" s="82"/>
      <c r="F474328" s="81"/>
      <c r="G474328" s="86"/>
      <c r="H474328" s="86"/>
      <c r="I474328" s="11"/>
    </row>
    <row r="474334" spans="1:9" s="4" customFormat="1" x14ac:dyDescent="0.2">
      <c r="A474334" s="27"/>
      <c r="B474334" s="67"/>
      <c r="C474334" s="83"/>
      <c r="D474334" s="85"/>
      <c r="E474334" s="82"/>
      <c r="F474334" s="81"/>
      <c r="G474334" s="86"/>
      <c r="H474334" s="86"/>
      <c r="I474334" s="11"/>
    </row>
    <row r="474342" spans="1:9" s="4" customFormat="1" x14ac:dyDescent="0.2">
      <c r="A474342" s="27"/>
      <c r="B474342" s="67"/>
      <c r="C474342" s="83"/>
      <c r="D474342" s="85"/>
      <c r="E474342" s="82"/>
      <c r="F474342" s="81"/>
      <c r="G474342" s="86"/>
      <c r="H474342" s="86"/>
      <c r="I474342" s="11"/>
    </row>
    <row r="474344" spans="1:9" s="4" customFormat="1" x14ac:dyDescent="0.2">
      <c r="A474344" s="27"/>
      <c r="B474344" s="67"/>
      <c r="C474344" s="83"/>
      <c r="D474344" s="85"/>
      <c r="E474344" s="82"/>
      <c r="F474344" s="81"/>
      <c r="G474344" s="86"/>
      <c r="H474344" s="86"/>
      <c r="I474344" s="11"/>
    </row>
    <row r="474350" spans="1:9" s="4" customFormat="1" x14ac:dyDescent="0.2">
      <c r="A474350" s="27"/>
      <c r="B474350" s="67"/>
      <c r="C474350" s="83"/>
      <c r="D474350" s="85"/>
      <c r="E474350" s="82"/>
      <c r="F474350" s="81"/>
      <c r="G474350" s="86"/>
      <c r="H474350" s="86"/>
      <c r="I474350" s="11"/>
    </row>
    <row r="474358" spans="1:9" s="4" customFormat="1" x14ac:dyDescent="0.2">
      <c r="A474358" s="27"/>
      <c r="B474358" s="67"/>
      <c r="C474358" s="83"/>
      <c r="D474358" s="85"/>
      <c r="E474358" s="82"/>
      <c r="F474358" s="81"/>
      <c r="G474358" s="86"/>
      <c r="H474358" s="86"/>
      <c r="I474358" s="11"/>
    </row>
    <row r="474360" spans="1:9" s="4" customFormat="1" x14ac:dyDescent="0.2">
      <c r="A474360" s="27"/>
      <c r="B474360" s="67"/>
      <c r="C474360" s="83"/>
      <c r="D474360" s="85"/>
      <c r="E474360" s="82"/>
      <c r="F474360" s="81"/>
      <c r="G474360" s="86"/>
      <c r="H474360" s="86"/>
      <c r="I474360" s="11"/>
    </row>
    <row r="474366" spans="1:9" s="4" customFormat="1" x14ac:dyDescent="0.2">
      <c r="A474366" s="27"/>
      <c r="B474366" s="67"/>
      <c r="C474366" s="83"/>
      <c r="D474366" s="85"/>
      <c r="E474366" s="82"/>
      <c r="F474366" s="81"/>
      <c r="G474366" s="86"/>
      <c r="H474366" s="86"/>
      <c r="I474366" s="11"/>
    </row>
    <row r="474374" spans="1:9" s="4" customFormat="1" x14ac:dyDescent="0.2">
      <c r="A474374" s="27"/>
      <c r="B474374" s="67"/>
      <c r="C474374" s="83"/>
      <c r="D474374" s="85"/>
      <c r="E474374" s="82"/>
      <c r="F474374" s="81"/>
      <c r="G474374" s="86"/>
      <c r="H474374" s="86"/>
      <c r="I474374" s="11"/>
    </row>
    <row r="474376" spans="1:9" s="4" customFormat="1" x14ac:dyDescent="0.2">
      <c r="A474376" s="27"/>
      <c r="B474376" s="67"/>
      <c r="C474376" s="83"/>
      <c r="D474376" s="85"/>
      <c r="E474376" s="82"/>
      <c r="F474376" s="81"/>
      <c r="G474376" s="86"/>
      <c r="H474376" s="86"/>
      <c r="I474376" s="11"/>
    </row>
    <row r="474382" spans="1:9" s="4" customFormat="1" x14ac:dyDescent="0.2">
      <c r="A474382" s="27"/>
      <c r="B474382" s="67"/>
      <c r="C474382" s="83"/>
      <c r="D474382" s="85"/>
      <c r="E474382" s="82"/>
      <c r="F474382" s="81"/>
      <c r="G474382" s="86"/>
      <c r="H474382" s="86"/>
      <c r="I474382" s="11"/>
    </row>
    <row r="474390" spans="1:9" s="4" customFormat="1" x14ac:dyDescent="0.2">
      <c r="A474390" s="27"/>
      <c r="B474390" s="67"/>
      <c r="C474390" s="83"/>
      <c r="D474390" s="85"/>
      <c r="E474390" s="82"/>
      <c r="F474390" s="81"/>
      <c r="G474390" s="86"/>
      <c r="H474390" s="86"/>
      <c r="I474390" s="11"/>
    </row>
    <row r="474392" spans="1:9" s="4" customFormat="1" x14ac:dyDescent="0.2">
      <c r="A474392" s="27"/>
      <c r="B474392" s="67"/>
      <c r="C474392" s="83"/>
      <c r="D474392" s="85"/>
      <c r="E474392" s="82"/>
      <c r="F474392" s="81"/>
      <c r="G474392" s="86"/>
      <c r="H474392" s="86"/>
      <c r="I474392" s="11"/>
    </row>
    <row r="474398" spans="1:9" s="4" customFormat="1" x14ac:dyDescent="0.2">
      <c r="A474398" s="27"/>
      <c r="B474398" s="67"/>
      <c r="C474398" s="83"/>
      <c r="D474398" s="85"/>
      <c r="E474398" s="82"/>
      <c r="F474398" s="81"/>
      <c r="G474398" s="86"/>
      <c r="H474398" s="86"/>
      <c r="I474398" s="11"/>
    </row>
    <row r="474406" spans="1:9" s="4" customFormat="1" x14ac:dyDescent="0.2">
      <c r="A474406" s="27"/>
      <c r="B474406" s="67"/>
      <c r="C474406" s="83"/>
      <c r="D474406" s="85"/>
      <c r="E474406" s="82"/>
      <c r="F474406" s="81"/>
      <c r="G474406" s="86"/>
      <c r="H474406" s="86"/>
      <c r="I474406" s="11"/>
    </row>
    <row r="474408" spans="1:9" s="4" customFormat="1" x14ac:dyDescent="0.2">
      <c r="A474408" s="27"/>
      <c r="B474408" s="67"/>
      <c r="C474408" s="83"/>
      <c r="D474408" s="85"/>
      <c r="E474408" s="82"/>
      <c r="F474408" s="81"/>
      <c r="G474408" s="86"/>
      <c r="H474408" s="86"/>
      <c r="I474408" s="11"/>
    </row>
    <row r="474414" spans="1:9" s="4" customFormat="1" x14ac:dyDescent="0.2">
      <c r="A474414" s="27"/>
      <c r="B474414" s="67"/>
      <c r="C474414" s="83"/>
      <c r="D474414" s="85"/>
      <c r="E474414" s="82"/>
      <c r="F474414" s="81"/>
      <c r="G474414" s="86"/>
      <c r="H474414" s="86"/>
      <c r="I474414" s="11"/>
    </row>
    <row r="474422" spans="1:9" s="4" customFormat="1" x14ac:dyDescent="0.2">
      <c r="A474422" s="27"/>
      <c r="B474422" s="67"/>
      <c r="C474422" s="83"/>
      <c r="D474422" s="85"/>
      <c r="E474422" s="82"/>
      <c r="F474422" s="81"/>
      <c r="G474422" s="86"/>
      <c r="H474422" s="86"/>
      <c r="I474422" s="11"/>
    </row>
    <row r="474424" spans="1:9" s="4" customFormat="1" x14ac:dyDescent="0.2">
      <c r="A474424" s="27"/>
      <c r="B474424" s="67"/>
      <c r="C474424" s="83"/>
      <c r="D474424" s="85"/>
      <c r="E474424" s="82"/>
      <c r="F474424" s="81"/>
      <c r="G474424" s="86"/>
      <c r="H474424" s="86"/>
      <c r="I474424" s="11"/>
    </row>
    <row r="474430" spans="1:9" s="4" customFormat="1" x14ac:dyDescent="0.2">
      <c r="A474430" s="27"/>
      <c r="B474430" s="67"/>
      <c r="C474430" s="83"/>
      <c r="D474430" s="85"/>
      <c r="E474430" s="82"/>
      <c r="F474430" s="81"/>
      <c r="G474430" s="86"/>
      <c r="H474430" s="86"/>
      <c r="I474430" s="11"/>
    </row>
    <row r="474438" spans="1:9" s="4" customFormat="1" x14ac:dyDescent="0.2">
      <c r="A474438" s="27"/>
      <c r="B474438" s="67"/>
      <c r="C474438" s="83"/>
      <c r="D474438" s="85"/>
      <c r="E474438" s="82"/>
      <c r="F474438" s="81"/>
      <c r="G474438" s="86"/>
      <c r="H474438" s="86"/>
      <c r="I474438" s="11"/>
    </row>
    <row r="474440" spans="1:9" s="4" customFormat="1" x14ac:dyDescent="0.2">
      <c r="A474440" s="27"/>
      <c r="B474440" s="67"/>
      <c r="C474440" s="83"/>
      <c r="D474440" s="85"/>
      <c r="E474440" s="82"/>
      <c r="F474440" s="81"/>
      <c r="G474440" s="86"/>
      <c r="H474440" s="86"/>
      <c r="I474440" s="11"/>
    </row>
    <row r="474446" spans="1:9" s="4" customFormat="1" x14ac:dyDescent="0.2">
      <c r="A474446" s="27"/>
      <c r="B474446" s="67"/>
      <c r="C474446" s="83"/>
      <c r="D474446" s="85"/>
      <c r="E474446" s="82"/>
      <c r="F474446" s="81"/>
      <c r="G474446" s="86"/>
      <c r="H474446" s="86"/>
      <c r="I474446" s="11"/>
    </row>
    <row r="474454" spans="1:9" s="4" customFormat="1" x14ac:dyDescent="0.2">
      <c r="A474454" s="27"/>
      <c r="B474454" s="67"/>
      <c r="C474454" s="83"/>
      <c r="D474454" s="85"/>
      <c r="E474454" s="82"/>
      <c r="F474454" s="81"/>
      <c r="G474454" s="86"/>
      <c r="H474454" s="86"/>
      <c r="I474454" s="11"/>
    </row>
    <row r="474456" spans="1:9" s="4" customFormat="1" x14ac:dyDescent="0.2">
      <c r="A474456" s="27"/>
      <c r="B474456" s="67"/>
      <c r="C474456" s="83"/>
      <c r="D474456" s="85"/>
      <c r="E474456" s="82"/>
      <c r="F474456" s="81"/>
      <c r="G474456" s="86"/>
      <c r="H474456" s="86"/>
      <c r="I474456" s="11"/>
    </row>
    <row r="474462" spans="1:9" s="4" customFormat="1" x14ac:dyDescent="0.2">
      <c r="A474462" s="27"/>
      <c r="B474462" s="67"/>
      <c r="C474462" s="83"/>
      <c r="D474462" s="85"/>
      <c r="E474462" s="82"/>
      <c r="F474462" s="81"/>
      <c r="G474462" s="86"/>
      <c r="H474462" s="86"/>
      <c r="I474462" s="11"/>
    </row>
    <row r="474470" spans="1:9" s="4" customFormat="1" x14ac:dyDescent="0.2">
      <c r="A474470" s="27"/>
      <c r="B474470" s="67"/>
      <c r="C474470" s="83"/>
      <c r="D474470" s="85"/>
      <c r="E474470" s="82"/>
      <c r="F474470" s="81"/>
      <c r="G474470" s="86"/>
      <c r="H474470" s="86"/>
      <c r="I474470" s="11"/>
    </row>
    <row r="474472" spans="1:9" s="4" customFormat="1" x14ac:dyDescent="0.2">
      <c r="A474472" s="27"/>
      <c r="B474472" s="67"/>
      <c r="C474472" s="83"/>
      <c r="D474472" s="85"/>
      <c r="E474472" s="82"/>
      <c r="F474472" s="81"/>
      <c r="G474472" s="86"/>
      <c r="H474472" s="86"/>
      <c r="I474472" s="11"/>
    </row>
    <row r="474478" spans="1:9" s="4" customFormat="1" x14ac:dyDescent="0.2">
      <c r="A474478" s="27"/>
      <c r="B474478" s="67"/>
      <c r="C474478" s="83"/>
      <c r="D474478" s="85"/>
      <c r="E474478" s="82"/>
      <c r="F474478" s="81"/>
      <c r="G474478" s="86"/>
      <c r="H474478" s="86"/>
      <c r="I474478" s="11"/>
    </row>
    <row r="474486" spans="1:9" s="4" customFormat="1" x14ac:dyDescent="0.2">
      <c r="A474486" s="27"/>
      <c r="B474486" s="67"/>
      <c r="C474486" s="83"/>
      <c r="D474486" s="85"/>
      <c r="E474486" s="82"/>
      <c r="F474486" s="81"/>
      <c r="G474486" s="86"/>
      <c r="H474486" s="86"/>
      <c r="I474486" s="11"/>
    </row>
    <row r="474488" spans="1:9" s="4" customFormat="1" x14ac:dyDescent="0.2">
      <c r="A474488" s="27"/>
      <c r="B474488" s="67"/>
      <c r="C474488" s="83"/>
      <c r="D474488" s="85"/>
      <c r="E474488" s="82"/>
      <c r="F474488" s="81"/>
      <c r="G474488" s="86"/>
      <c r="H474488" s="86"/>
      <c r="I474488" s="11"/>
    </row>
    <row r="474494" spans="1:9" s="4" customFormat="1" x14ac:dyDescent="0.2">
      <c r="A474494" s="27"/>
      <c r="B474494" s="67"/>
      <c r="C474494" s="83"/>
      <c r="D474494" s="85"/>
      <c r="E474494" s="82"/>
      <c r="F474494" s="81"/>
      <c r="G474494" s="86"/>
      <c r="H474494" s="86"/>
      <c r="I474494" s="11"/>
    </row>
    <row r="474502" spans="1:9" s="4" customFormat="1" x14ac:dyDescent="0.2">
      <c r="A474502" s="27"/>
      <c r="B474502" s="67"/>
      <c r="C474502" s="83"/>
      <c r="D474502" s="85"/>
      <c r="E474502" s="82"/>
      <c r="F474502" s="81"/>
      <c r="G474502" s="86"/>
      <c r="H474502" s="86"/>
      <c r="I474502" s="11"/>
    </row>
    <row r="474504" spans="1:9" s="4" customFormat="1" x14ac:dyDescent="0.2">
      <c r="A474504" s="27"/>
      <c r="B474504" s="67"/>
      <c r="C474504" s="83"/>
      <c r="D474504" s="85"/>
      <c r="E474504" s="82"/>
      <c r="F474504" s="81"/>
      <c r="G474504" s="86"/>
      <c r="H474504" s="86"/>
      <c r="I474504" s="11"/>
    </row>
    <row r="474510" spans="1:9" s="4" customFormat="1" x14ac:dyDescent="0.2">
      <c r="A474510" s="27"/>
      <c r="B474510" s="67"/>
      <c r="C474510" s="83"/>
      <c r="D474510" s="85"/>
      <c r="E474510" s="82"/>
      <c r="F474510" s="81"/>
      <c r="G474510" s="86"/>
      <c r="H474510" s="86"/>
      <c r="I474510" s="11"/>
    </row>
    <row r="474518" spans="1:9" s="4" customFormat="1" x14ac:dyDescent="0.2">
      <c r="A474518" s="27"/>
      <c r="B474518" s="67"/>
      <c r="C474518" s="83"/>
      <c r="D474518" s="85"/>
      <c r="E474518" s="82"/>
      <c r="F474518" s="81"/>
      <c r="G474518" s="86"/>
      <c r="H474518" s="86"/>
      <c r="I474518" s="11"/>
    </row>
    <row r="474520" spans="1:9" s="4" customFormat="1" x14ac:dyDescent="0.2">
      <c r="A474520" s="27"/>
      <c r="B474520" s="67"/>
      <c r="C474520" s="83"/>
      <c r="D474520" s="85"/>
      <c r="E474520" s="82"/>
      <c r="F474520" s="81"/>
      <c r="G474520" s="86"/>
      <c r="H474520" s="86"/>
      <c r="I474520" s="11"/>
    </row>
    <row r="474526" spans="1:9" s="4" customFormat="1" x14ac:dyDescent="0.2">
      <c r="A474526" s="27"/>
      <c r="B474526" s="67"/>
      <c r="C474526" s="83"/>
      <c r="D474526" s="85"/>
      <c r="E474526" s="82"/>
      <c r="F474526" s="81"/>
      <c r="G474526" s="86"/>
      <c r="H474526" s="86"/>
      <c r="I474526" s="11"/>
    </row>
    <row r="474534" spans="1:9" s="4" customFormat="1" x14ac:dyDescent="0.2">
      <c r="A474534" s="27"/>
      <c r="B474534" s="67"/>
      <c r="C474534" s="83"/>
      <c r="D474534" s="85"/>
      <c r="E474534" s="82"/>
      <c r="F474534" s="81"/>
      <c r="G474534" s="86"/>
      <c r="H474534" s="86"/>
      <c r="I474534" s="11"/>
    </row>
    <row r="474536" spans="1:9" s="4" customFormat="1" x14ac:dyDescent="0.2">
      <c r="A474536" s="27"/>
      <c r="B474536" s="67"/>
      <c r="C474536" s="83"/>
      <c r="D474536" s="85"/>
      <c r="E474536" s="82"/>
      <c r="F474536" s="81"/>
      <c r="G474536" s="86"/>
      <c r="H474536" s="86"/>
      <c r="I474536" s="11"/>
    </row>
    <row r="474542" spans="1:9" s="4" customFormat="1" x14ac:dyDescent="0.2">
      <c r="A474542" s="27"/>
      <c r="B474542" s="67"/>
      <c r="C474542" s="83"/>
      <c r="D474542" s="85"/>
      <c r="E474542" s="82"/>
      <c r="F474542" s="81"/>
      <c r="G474542" s="86"/>
      <c r="H474542" s="86"/>
      <c r="I474542" s="11"/>
    </row>
    <row r="474550" spans="1:9" s="4" customFormat="1" x14ac:dyDescent="0.2">
      <c r="A474550" s="27"/>
      <c r="B474550" s="67"/>
      <c r="C474550" s="83"/>
      <c r="D474550" s="85"/>
      <c r="E474550" s="82"/>
      <c r="F474550" s="81"/>
      <c r="G474550" s="86"/>
      <c r="H474550" s="86"/>
      <c r="I474550" s="11"/>
    </row>
    <row r="474552" spans="1:9" s="4" customFormat="1" x14ac:dyDescent="0.2">
      <c r="A474552" s="27"/>
      <c r="B474552" s="67"/>
      <c r="C474552" s="83"/>
      <c r="D474552" s="85"/>
      <c r="E474552" s="82"/>
      <c r="F474552" s="81"/>
      <c r="G474552" s="86"/>
      <c r="H474552" s="86"/>
      <c r="I474552" s="11"/>
    </row>
    <row r="474558" spans="1:9" s="4" customFormat="1" x14ac:dyDescent="0.2">
      <c r="A474558" s="27"/>
      <c r="B474558" s="67"/>
      <c r="C474558" s="83"/>
      <c r="D474558" s="85"/>
      <c r="E474558" s="82"/>
      <c r="F474558" s="81"/>
      <c r="G474558" s="86"/>
      <c r="H474558" s="86"/>
      <c r="I474558" s="11"/>
    </row>
    <row r="474566" spans="1:9" s="4" customFormat="1" x14ac:dyDescent="0.2">
      <c r="A474566" s="27"/>
      <c r="B474566" s="67"/>
      <c r="C474566" s="83"/>
      <c r="D474566" s="85"/>
      <c r="E474566" s="82"/>
      <c r="F474566" s="81"/>
      <c r="G474566" s="86"/>
      <c r="H474566" s="86"/>
      <c r="I474566" s="11"/>
    </row>
    <row r="474568" spans="1:9" s="4" customFormat="1" x14ac:dyDescent="0.2">
      <c r="A474568" s="27"/>
      <c r="B474568" s="67"/>
      <c r="C474568" s="83"/>
      <c r="D474568" s="85"/>
      <c r="E474568" s="82"/>
      <c r="F474568" s="81"/>
      <c r="G474568" s="86"/>
      <c r="H474568" s="86"/>
      <c r="I474568" s="11"/>
    </row>
    <row r="474574" spans="1:9" s="4" customFormat="1" x14ac:dyDescent="0.2">
      <c r="A474574" s="27"/>
      <c r="B474574" s="67"/>
      <c r="C474574" s="83"/>
      <c r="D474574" s="85"/>
      <c r="E474574" s="82"/>
      <c r="F474574" s="81"/>
      <c r="G474574" s="86"/>
      <c r="H474574" s="86"/>
      <c r="I474574" s="11"/>
    </row>
    <row r="474582" spans="1:9" s="4" customFormat="1" x14ac:dyDescent="0.2">
      <c r="A474582" s="27"/>
      <c r="B474582" s="67"/>
      <c r="C474582" s="83"/>
      <c r="D474582" s="85"/>
      <c r="E474582" s="82"/>
      <c r="F474582" s="81"/>
      <c r="G474582" s="86"/>
      <c r="H474582" s="86"/>
      <c r="I474582" s="11"/>
    </row>
    <row r="474584" spans="1:9" s="4" customFormat="1" x14ac:dyDescent="0.2">
      <c r="A474584" s="27"/>
      <c r="B474584" s="67"/>
      <c r="C474584" s="83"/>
      <c r="D474584" s="85"/>
      <c r="E474584" s="82"/>
      <c r="F474584" s="81"/>
      <c r="G474584" s="86"/>
      <c r="H474584" s="86"/>
      <c r="I474584" s="11"/>
    </row>
    <row r="474590" spans="1:9" s="4" customFormat="1" x14ac:dyDescent="0.2">
      <c r="A474590" s="27"/>
      <c r="B474590" s="67"/>
      <c r="C474590" s="83"/>
      <c r="D474590" s="85"/>
      <c r="E474590" s="82"/>
      <c r="F474590" s="81"/>
      <c r="G474590" s="86"/>
      <c r="H474590" s="86"/>
      <c r="I474590" s="11"/>
    </row>
    <row r="474598" spans="1:9" s="4" customFormat="1" x14ac:dyDescent="0.2">
      <c r="A474598" s="27"/>
      <c r="B474598" s="67"/>
      <c r="C474598" s="83"/>
      <c r="D474598" s="85"/>
      <c r="E474598" s="82"/>
      <c r="F474598" s="81"/>
      <c r="G474598" s="86"/>
      <c r="H474598" s="86"/>
      <c r="I474598" s="11"/>
    </row>
    <row r="474600" spans="1:9" s="4" customFormat="1" x14ac:dyDescent="0.2">
      <c r="A474600" s="27"/>
      <c r="B474600" s="67"/>
      <c r="C474600" s="83"/>
      <c r="D474600" s="85"/>
      <c r="E474600" s="82"/>
      <c r="F474600" s="81"/>
      <c r="G474600" s="86"/>
      <c r="H474600" s="86"/>
      <c r="I474600" s="11"/>
    </row>
    <row r="474606" spans="1:9" s="4" customFormat="1" x14ac:dyDescent="0.2">
      <c r="A474606" s="27"/>
      <c r="B474606" s="67"/>
      <c r="C474606" s="83"/>
      <c r="D474606" s="85"/>
      <c r="E474606" s="82"/>
      <c r="F474606" s="81"/>
      <c r="G474606" s="86"/>
      <c r="H474606" s="86"/>
      <c r="I474606" s="11"/>
    </row>
    <row r="474614" spans="1:9" s="4" customFormat="1" x14ac:dyDescent="0.2">
      <c r="A474614" s="27"/>
      <c r="B474614" s="67"/>
      <c r="C474614" s="83"/>
      <c r="D474614" s="85"/>
      <c r="E474614" s="82"/>
      <c r="F474614" s="81"/>
      <c r="G474614" s="86"/>
      <c r="H474614" s="86"/>
      <c r="I474614" s="11"/>
    </row>
    <row r="474616" spans="1:9" s="4" customFormat="1" x14ac:dyDescent="0.2">
      <c r="A474616" s="27"/>
      <c r="B474616" s="67"/>
      <c r="C474616" s="83"/>
      <c r="D474616" s="85"/>
      <c r="E474616" s="82"/>
      <c r="F474616" s="81"/>
      <c r="G474616" s="86"/>
      <c r="H474616" s="86"/>
      <c r="I474616" s="11"/>
    </row>
    <row r="474622" spans="1:9" s="4" customFormat="1" x14ac:dyDescent="0.2">
      <c r="A474622" s="27"/>
      <c r="B474622" s="67"/>
      <c r="C474622" s="83"/>
      <c r="D474622" s="85"/>
      <c r="E474622" s="82"/>
      <c r="F474622" s="81"/>
      <c r="G474622" s="86"/>
      <c r="H474622" s="86"/>
      <c r="I474622" s="11"/>
    </row>
    <row r="474630" spans="1:9" s="4" customFormat="1" x14ac:dyDescent="0.2">
      <c r="A474630" s="27"/>
      <c r="B474630" s="67"/>
      <c r="C474630" s="83"/>
      <c r="D474630" s="85"/>
      <c r="E474630" s="82"/>
      <c r="F474630" s="81"/>
      <c r="G474630" s="86"/>
      <c r="H474630" s="86"/>
      <c r="I474630" s="11"/>
    </row>
    <row r="474632" spans="1:9" s="4" customFormat="1" x14ac:dyDescent="0.2">
      <c r="A474632" s="27"/>
      <c r="B474632" s="67"/>
      <c r="C474632" s="83"/>
      <c r="D474632" s="85"/>
      <c r="E474632" s="82"/>
      <c r="F474632" s="81"/>
      <c r="G474632" s="86"/>
      <c r="H474632" s="86"/>
      <c r="I474632" s="11"/>
    </row>
    <row r="474638" spans="1:9" s="4" customFormat="1" x14ac:dyDescent="0.2">
      <c r="A474638" s="27"/>
      <c r="B474638" s="67"/>
      <c r="C474638" s="83"/>
      <c r="D474638" s="85"/>
      <c r="E474638" s="82"/>
      <c r="F474638" s="81"/>
      <c r="G474638" s="86"/>
      <c r="H474638" s="86"/>
      <c r="I474638" s="11"/>
    </row>
    <row r="474646" spans="1:9" s="4" customFormat="1" x14ac:dyDescent="0.2">
      <c r="A474646" s="27"/>
      <c r="B474646" s="67"/>
      <c r="C474646" s="83"/>
      <c r="D474646" s="85"/>
      <c r="E474646" s="82"/>
      <c r="F474646" s="81"/>
      <c r="G474646" s="86"/>
      <c r="H474646" s="86"/>
      <c r="I474646" s="11"/>
    </row>
    <row r="474648" spans="1:9" s="4" customFormat="1" x14ac:dyDescent="0.2">
      <c r="A474648" s="27"/>
      <c r="B474648" s="67"/>
      <c r="C474648" s="83"/>
      <c r="D474648" s="85"/>
      <c r="E474648" s="82"/>
      <c r="F474648" s="81"/>
      <c r="G474648" s="86"/>
      <c r="H474648" s="86"/>
      <c r="I474648" s="11"/>
    </row>
    <row r="474654" spans="1:9" s="4" customFormat="1" x14ac:dyDescent="0.2">
      <c r="A474654" s="27"/>
      <c r="B474654" s="67"/>
      <c r="C474654" s="83"/>
      <c r="D474654" s="85"/>
      <c r="E474654" s="82"/>
      <c r="F474654" s="81"/>
      <c r="G474654" s="86"/>
      <c r="H474654" s="86"/>
      <c r="I474654" s="11"/>
    </row>
    <row r="474662" spans="1:9" s="4" customFormat="1" x14ac:dyDescent="0.2">
      <c r="A474662" s="27"/>
      <c r="B474662" s="67"/>
      <c r="C474662" s="83"/>
      <c r="D474662" s="85"/>
      <c r="E474662" s="82"/>
      <c r="F474662" s="81"/>
      <c r="G474662" s="86"/>
      <c r="H474662" s="86"/>
      <c r="I474662" s="11"/>
    </row>
    <row r="474664" spans="1:9" s="4" customFormat="1" x14ac:dyDescent="0.2">
      <c r="A474664" s="27"/>
      <c r="B474664" s="67"/>
      <c r="C474664" s="83"/>
      <c r="D474664" s="85"/>
      <c r="E474664" s="82"/>
      <c r="F474664" s="81"/>
      <c r="G474664" s="86"/>
      <c r="H474664" s="86"/>
      <c r="I474664" s="11"/>
    </row>
    <row r="474670" spans="1:9" s="4" customFormat="1" x14ac:dyDescent="0.2">
      <c r="A474670" s="27"/>
      <c r="B474670" s="67"/>
      <c r="C474670" s="83"/>
      <c r="D474670" s="85"/>
      <c r="E474670" s="82"/>
      <c r="F474670" s="81"/>
      <c r="G474670" s="86"/>
      <c r="H474670" s="86"/>
      <c r="I474670" s="11"/>
    </row>
    <row r="474678" spans="1:9" s="4" customFormat="1" x14ac:dyDescent="0.2">
      <c r="A474678" s="27"/>
      <c r="B474678" s="67"/>
      <c r="C474678" s="83"/>
      <c r="D474678" s="85"/>
      <c r="E474678" s="82"/>
      <c r="F474678" s="81"/>
      <c r="G474678" s="86"/>
      <c r="H474678" s="86"/>
      <c r="I474678" s="11"/>
    </row>
    <row r="474680" spans="1:9" s="4" customFormat="1" x14ac:dyDescent="0.2">
      <c r="A474680" s="27"/>
      <c r="B474680" s="67"/>
      <c r="C474680" s="83"/>
      <c r="D474680" s="85"/>
      <c r="E474680" s="82"/>
      <c r="F474680" s="81"/>
      <c r="G474680" s="86"/>
      <c r="H474680" s="86"/>
      <c r="I474680" s="11"/>
    </row>
    <row r="474686" spans="1:9" s="4" customFormat="1" x14ac:dyDescent="0.2">
      <c r="A474686" s="27"/>
      <c r="B474686" s="67"/>
      <c r="C474686" s="83"/>
      <c r="D474686" s="85"/>
      <c r="E474686" s="82"/>
      <c r="F474686" s="81"/>
      <c r="G474686" s="86"/>
      <c r="H474686" s="86"/>
      <c r="I474686" s="11"/>
    </row>
    <row r="474694" spans="1:9" s="4" customFormat="1" x14ac:dyDescent="0.2">
      <c r="A474694" s="27"/>
      <c r="B474694" s="67"/>
      <c r="C474694" s="83"/>
      <c r="D474694" s="85"/>
      <c r="E474694" s="82"/>
      <c r="F474694" s="81"/>
      <c r="G474694" s="86"/>
      <c r="H474694" s="86"/>
      <c r="I474694" s="11"/>
    </row>
    <row r="474696" spans="1:9" s="4" customFormat="1" x14ac:dyDescent="0.2">
      <c r="A474696" s="27"/>
      <c r="B474696" s="67"/>
      <c r="C474696" s="83"/>
      <c r="D474696" s="85"/>
      <c r="E474696" s="82"/>
      <c r="F474696" s="81"/>
      <c r="G474696" s="86"/>
      <c r="H474696" s="86"/>
      <c r="I474696" s="11"/>
    </row>
    <row r="474702" spans="1:9" s="4" customFormat="1" x14ac:dyDescent="0.2">
      <c r="A474702" s="27"/>
      <c r="B474702" s="67"/>
      <c r="C474702" s="83"/>
      <c r="D474702" s="85"/>
      <c r="E474702" s="82"/>
      <c r="F474702" s="81"/>
      <c r="G474702" s="86"/>
      <c r="H474702" s="86"/>
      <c r="I474702" s="11"/>
    </row>
    <row r="474710" spans="1:9" s="4" customFormat="1" x14ac:dyDescent="0.2">
      <c r="A474710" s="27"/>
      <c r="B474710" s="67"/>
      <c r="C474710" s="83"/>
      <c r="D474710" s="85"/>
      <c r="E474710" s="82"/>
      <c r="F474710" s="81"/>
      <c r="G474710" s="86"/>
      <c r="H474710" s="86"/>
      <c r="I474710" s="11"/>
    </row>
    <row r="474712" spans="1:9" s="4" customFormat="1" x14ac:dyDescent="0.2">
      <c r="A474712" s="27"/>
      <c r="B474712" s="67"/>
      <c r="C474712" s="83"/>
      <c r="D474712" s="85"/>
      <c r="E474712" s="82"/>
      <c r="F474712" s="81"/>
      <c r="G474712" s="86"/>
      <c r="H474712" s="86"/>
      <c r="I474712" s="11"/>
    </row>
    <row r="474718" spans="1:9" s="4" customFormat="1" x14ac:dyDescent="0.2">
      <c r="A474718" s="27"/>
      <c r="B474718" s="67"/>
      <c r="C474718" s="83"/>
      <c r="D474718" s="85"/>
      <c r="E474718" s="82"/>
      <c r="F474718" s="81"/>
      <c r="G474718" s="86"/>
      <c r="H474718" s="86"/>
      <c r="I474718" s="11"/>
    </row>
    <row r="474726" spans="1:9" s="4" customFormat="1" x14ac:dyDescent="0.2">
      <c r="A474726" s="27"/>
      <c r="B474726" s="67"/>
      <c r="C474726" s="83"/>
      <c r="D474726" s="85"/>
      <c r="E474726" s="82"/>
      <c r="F474726" s="81"/>
      <c r="G474726" s="86"/>
      <c r="H474726" s="86"/>
      <c r="I474726" s="11"/>
    </row>
    <row r="474728" spans="1:9" s="4" customFormat="1" x14ac:dyDescent="0.2">
      <c r="A474728" s="27"/>
      <c r="B474728" s="67"/>
      <c r="C474728" s="83"/>
      <c r="D474728" s="85"/>
      <c r="E474728" s="82"/>
      <c r="F474728" s="81"/>
      <c r="G474728" s="86"/>
      <c r="H474728" s="86"/>
      <c r="I474728" s="11"/>
    </row>
    <row r="474734" spans="1:9" s="4" customFormat="1" x14ac:dyDescent="0.2">
      <c r="A474734" s="27"/>
      <c r="B474734" s="67"/>
      <c r="C474734" s="83"/>
      <c r="D474734" s="85"/>
      <c r="E474734" s="82"/>
      <c r="F474734" s="81"/>
      <c r="G474734" s="86"/>
      <c r="H474734" s="86"/>
      <c r="I474734" s="11"/>
    </row>
    <row r="474742" spans="1:9" s="4" customFormat="1" x14ac:dyDescent="0.2">
      <c r="A474742" s="27"/>
      <c r="B474742" s="67"/>
      <c r="C474742" s="83"/>
      <c r="D474742" s="85"/>
      <c r="E474742" s="82"/>
      <c r="F474742" s="81"/>
      <c r="G474742" s="86"/>
      <c r="H474742" s="86"/>
      <c r="I474742" s="11"/>
    </row>
    <row r="474744" spans="1:9" s="4" customFormat="1" x14ac:dyDescent="0.2">
      <c r="A474744" s="27"/>
      <c r="B474744" s="67"/>
      <c r="C474744" s="83"/>
      <c r="D474744" s="85"/>
      <c r="E474744" s="82"/>
      <c r="F474744" s="81"/>
      <c r="G474744" s="86"/>
      <c r="H474744" s="86"/>
      <c r="I474744" s="11"/>
    </row>
    <row r="474750" spans="1:9" s="4" customFormat="1" x14ac:dyDescent="0.2">
      <c r="A474750" s="27"/>
      <c r="B474750" s="67"/>
      <c r="C474750" s="83"/>
      <c r="D474750" s="85"/>
      <c r="E474750" s="82"/>
      <c r="F474750" s="81"/>
      <c r="G474750" s="86"/>
      <c r="H474750" s="86"/>
      <c r="I474750" s="11"/>
    </row>
    <row r="474758" spans="1:9" s="4" customFormat="1" x14ac:dyDescent="0.2">
      <c r="A474758" s="27"/>
      <c r="B474758" s="67"/>
      <c r="C474758" s="83"/>
      <c r="D474758" s="85"/>
      <c r="E474758" s="82"/>
      <c r="F474758" s="81"/>
      <c r="G474758" s="86"/>
      <c r="H474758" s="86"/>
      <c r="I474758" s="11"/>
    </row>
    <row r="474760" spans="1:9" s="4" customFormat="1" x14ac:dyDescent="0.2">
      <c r="A474760" s="27"/>
      <c r="B474760" s="67"/>
      <c r="C474760" s="83"/>
      <c r="D474760" s="85"/>
      <c r="E474760" s="82"/>
      <c r="F474760" s="81"/>
      <c r="G474760" s="86"/>
      <c r="H474760" s="86"/>
      <c r="I474760" s="11"/>
    </row>
    <row r="474766" spans="1:9" s="4" customFormat="1" x14ac:dyDescent="0.2">
      <c r="A474766" s="27"/>
      <c r="B474766" s="67"/>
      <c r="C474766" s="83"/>
      <c r="D474766" s="85"/>
      <c r="E474766" s="82"/>
      <c r="F474766" s="81"/>
      <c r="G474766" s="86"/>
      <c r="H474766" s="86"/>
      <c r="I474766" s="11"/>
    </row>
    <row r="474774" spans="1:9" s="4" customFormat="1" x14ac:dyDescent="0.2">
      <c r="A474774" s="27"/>
      <c r="B474774" s="67"/>
      <c r="C474774" s="83"/>
      <c r="D474774" s="85"/>
      <c r="E474774" s="82"/>
      <c r="F474774" s="81"/>
      <c r="G474774" s="86"/>
      <c r="H474774" s="86"/>
      <c r="I474774" s="11"/>
    </row>
    <row r="474776" spans="1:9" s="4" customFormat="1" x14ac:dyDescent="0.2">
      <c r="A474776" s="27"/>
      <c r="B474776" s="67"/>
      <c r="C474776" s="83"/>
      <c r="D474776" s="85"/>
      <c r="E474776" s="82"/>
      <c r="F474776" s="81"/>
      <c r="G474776" s="86"/>
      <c r="H474776" s="86"/>
      <c r="I474776" s="11"/>
    </row>
    <row r="474782" spans="1:9" s="4" customFormat="1" x14ac:dyDescent="0.2">
      <c r="A474782" s="27"/>
      <c r="B474782" s="67"/>
      <c r="C474782" s="83"/>
      <c r="D474782" s="85"/>
      <c r="E474782" s="82"/>
      <c r="F474782" s="81"/>
      <c r="G474782" s="86"/>
      <c r="H474782" s="86"/>
      <c r="I474782" s="11"/>
    </row>
    <row r="474790" spans="1:9" s="4" customFormat="1" x14ac:dyDescent="0.2">
      <c r="A474790" s="27"/>
      <c r="B474790" s="67"/>
      <c r="C474790" s="83"/>
      <c r="D474790" s="85"/>
      <c r="E474790" s="82"/>
      <c r="F474790" s="81"/>
      <c r="G474790" s="86"/>
      <c r="H474790" s="86"/>
      <c r="I474790" s="11"/>
    </row>
    <row r="474792" spans="1:9" s="4" customFormat="1" x14ac:dyDescent="0.2">
      <c r="A474792" s="27"/>
      <c r="B474792" s="67"/>
      <c r="C474792" s="83"/>
      <c r="D474792" s="85"/>
      <c r="E474792" s="82"/>
      <c r="F474792" s="81"/>
      <c r="G474792" s="86"/>
      <c r="H474792" s="86"/>
      <c r="I474792" s="11"/>
    </row>
    <row r="474798" spans="1:9" s="4" customFormat="1" x14ac:dyDescent="0.2">
      <c r="A474798" s="27"/>
      <c r="B474798" s="67"/>
      <c r="C474798" s="83"/>
      <c r="D474798" s="85"/>
      <c r="E474798" s="82"/>
      <c r="F474798" s="81"/>
      <c r="G474798" s="86"/>
      <c r="H474798" s="86"/>
      <c r="I474798" s="11"/>
    </row>
    <row r="474806" spans="1:9" s="4" customFormat="1" x14ac:dyDescent="0.2">
      <c r="A474806" s="27"/>
      <c r="B474806" s="67"/>
      <c r="C474806" s="83"/>
      <c r="D474806" s="85"/>
      <c r="E474806" s="82"/>
      <c r="F474806" s="81"/>
      <c r="G474806" s="86"/>
      <c r="H474806" s="86"/>
      <c r="I474806" s="11"/>
    </row>
    <row r="474808" spans="1:9" s="4" customFormat="1" x14ac:dyDescent="0.2">
      <c r="A474808" s="27"/>
      <c r="B474808" s="67"/>
      <c r="C474808" s="83"/>
      <c r="D474808" s="85"/>
      <c r="E474808" s="82"/>
      <c r="F474808" s="81"/>
      <c r="G474808" s="86"/>
      <c r="H474808" s="86"/>
      <c r="I474808" s="11"/>
    </row>
    <row r="474814" spans="1:9" s="4" customFormat="1" x14ac:dyDescent="0.2">
      <c r="A474814" s="27"/>
      <c r="B474814" s="67"/>
      <c r="C474814" s="83"/>
      <c r="D474814" s="85"/>
      <c r="E474814" s="82"/>
      <c r="F474814" s="81"/>
      <c r="G474814" s="86"/>
      <c r="H474814" s="86"/>
      <c r="I474814" s="11"/>
    </row>
    <row r="474822" spans="1:9" s="4" customFormat="1" x14ac:dyDescent="0.2">
      <c r="A474822" s="27"/>
      <c r="B474822" s="67"/>
      <c r="C474822" s="83"/>
      <c r="D474822" s="85"/>
      <c r="E474822" s="82"/>
      <c r="F474822" s="81"/>
      <c r="G474822" s="86"/>
      <c r="H474822" s="86"/>
      <c r="I474822" s="11"/>
    </row>
    <row r="474824" spans="1:9" s="4" customFormat="1" x14ac:dyDescent="0.2">
      <c r="A474824" s="27"/>
      <c r="B474824" s="67"/>
      <c r="C474824" s="83"/>
      <c r="D474824" s="85"/>
      <c r="E474824" s="82"/>
      <c r="F474824" s="81"/>
      <c r="G474824" s="86"/>
      <c r="H474824" s="86"/>
      <c r="I474824" s="11"/>
    </row>
    <row r="474830" spans="1:9" s="4" customFormat="1" x14ac:dyDescent="0.2">
      <c r="A474830" s="27"/>
      <c r="B474830" s="67"/>
      <c r="C474830" s="83"/>
      <c r="D474830" s="85"/>
      <c r="E474830" s="82"/>
      <c r="F474830" s="81"/>
      <c r="G474830" s="86"/>
      <c r="H474830" s="86"/>
      <c r="I474830" s="11"/>
    </row>
    <row r="474838" spans="1:9" s="4" customFormat="1" x14ac:dyDescent="0.2">
      <c r="A474838" s="27"/>
      <c r="B474838" s="67"/>
      <c r="C474838" s="83"/>
      <c r="D474838" s="85"/>
      <c r="E474838" s="82"/>
      <c r="F474838" s="81"/>
      <c r="G474838" s="86"/>
      <c r="H474838" s="86"/>
      <c r="I474838" s="11"/>
    </row>
    <row r="474840" spans="1:9" s="4" customFormat="1" x14ac:dyDescent="0.2">
      <c r="A474840" s="27"/>
      <c r="B474840" s="67"/>
      <c r="C474840" s="83"/>
      <c r="D474840" s="85"/>
      <c r="E474840" s="82"/>
      <c r="F474840" s="81"/>
      <c r="G474840" s="86"/>
      <c r="H474840" s="86"/>
      <c r="I474840" s="11"/>
    </row>
    <row r="474846" spans="1:9" s="4" customFormat="1" x14ac:dyDescent="0.2">
      <c r="A474846" s="27"/>
      <c r="B474846" s="67"/>
      <c r="C474846" s="83"/>
      <c r="D474846" s="85"/>
      <c r="E474846" s="82"/>
      <c r="F474846" s="81"/>
      <c r="G474846" s="86"/>
      <c r="H474846" s="86"/>
      <c r="I474846" s="11"/>
    </row>
    <row r="474854" spans="1:9" s="4" customFormat="1" x14ac:dyDescent="0.2">
      <c r="A474854" s="27"/>
      <c r="B474854" s="67"/>
      <c r="C474854" s="83"/>
      <c r="D474854" s="85"/>
      <c r="E474854" s="82"/>
      <c r="F474854" s="81"/>
      <c r="G474854" s="86"/>
      <c r="H474854" s="86"/>
      <c r="I474854" s="11"/>
    </row>
    <row r="474856" spans="1:9" s="4" customFormat="1" x14ac:dyDescent="0.2">
      <c r="A474856" s="27"/>
      <c r="B474856" s="67"/>
      <c r="C474856" s="83"/>
      <c r="D474856" s="85"/>
      <c r="E474856" s="82"/>
      <c r="F474856" s="81"/>
      <c r="G474856" s="86"/>
      <c r="H474856" s="86"/>
      <c r="I474856" s="11"/>
    </row>
    <row r="474862" spans="1:9" s="4" customFormat="1" x14ac:dyDescent="0.2">
      <c r="A474862" s="27"/>
      <c r="B474862" s="67"/>
      <c r="C474862" s="83"/>
      <c r="D474862" s="85"/>
      <c r="E474862" s="82"/>
      <c r="F474862" s="81"/>
      <c r="G474862" s="86"/>
      <c r="H474862" s="86"/>
      <c r="I474862" s="11"/>
    </row>
    <row r="474870" spans="1:9" s="4" customFormat="1" x14ac:dyDescent="0.2">
      <c r="A474870" s="27"/>
      <c r="B474870" s="67"/>
      <c r="C474870" s="83"/>
      <c r="D474870" s="85"/>
      <c r="E474870" s="82"/>
      <c r="F474870" s="81"/>
      <c r="G474870" s="86"/>
      <c r="H474870" s="86"/>
      <c r="I474870" s="11"/>
    </row>
    <row r="474872" spans="1:9" s="4" customFormat="1" x14ac:dyDescent="0.2">
      <c r="A474872" s="27"/>
      <c r="B474872" s="67"/>
      <c r="C474872" s="83"/>
      <c r="D474872" s="85"/>
      <c r="E474872" s="82"/>
      <c r="F474872" s="81"/>
      <c r="G474872" s="86"/>
      <c r="H474872" s="86"/>
      <c r="I474872" s="11"/>
    </row>
    <row r="474878" spans="1:9" s="4" customFormat="1" x14ac:dyDescent="0.2">
      <c r="A474878" s="27"/>
      <c r="B474878" s="67"/>
      <c r="C474878" s="83"/>
      <c r="D474878" s="85"/>
      <c r="E474878" s="82"/>
      <c r="F474878" s="81"/>
      <c r="G474878" s="86"/>
      <c r="H474878" s="86"/>
      <c r="I474878" s="11"/>
    </row>
    <row r="474886" spans="1:9" s="4" customFormat="1" x14ac:dyDescent="0.2">
      <c r="A474886" s="27"/>
      <c r="B474886" s="67"/>
      <c r="C474886" s="83"/>
      <c r="D474886" s="85"/>
      <c r="E474886" s="82"/>
      <c r="F474886" s="81"/>
      <c r="G474886" s="86"/>
      <c r="H474886" s="86"/>
      <c r="I474886" s="11"/>
    </row>
    <row r="474888" spans="1:9" s="4" customFormat="1" x14ac:dyDescent="0.2">
      <c r="A474888" s="27"/>
      <c r="B474888" s="67"/>
      <c r="C474888" s="83"/>
      <c r="D474888" s="85"/>
      <c r="E474888" s="82"/>
      <c r="F474888" s="81"/>
      <c r="G474888" s="86"/>
      <c r="H474888" s="86"/>
      <c r="I474888" s="11"/>
    </row>
    <row r="474894" spans="1:9" s="4" customFormat="1" x14ac:dyDescent="0.2">
      <c r="A474894" s="27"/>
      <c r="B474894" s="67"/>
      <c r="C474894" s="83"/>
      <c r="D474894" s="85"/>
      <c r="E474894" s="82"/>
      <c r="F474894" s="81"/>
      <c r="G474894" s="86"/>
      <c r="H474894" s="86"/>
      <c r="I474894" s="11"/>
    </row>
    <row r="474902" spans="1:9" s="4" customFormat="1" x14ac:dyDescent="0.2">
      <c r="A474902" s="27"/>
      <c r="B474902" s="67"/>
      <c r="C474902" s="83"/>
      <c r="D474902" s="85"/>
      <c r="E474902" s="82"/>
      <c r="F474902" s="81"/>
      <c r="G474902" s="86"/>
      <c r="H474902" s="86"/>
      <c r="I474902" s="11"/>
    </row>
    <row r="474904" spans="1:9" s="4" customFormat="1" x14ac:dyDescent="0.2">
      <c r="A474904" s="27"/>
      <c r="B474904" s="67"/>
      <c r="C474904" s="83"/>
      <c r="D474904" s="85"/>
      <c r="E474904" s="82"/>
      <c r="F474904" s="81"/>
      <c r="G474904" s="86"/>
      <c r="H474904" s="86"/>
      <c r="I474904" s="11"/>
    </row>
    <row r="474910" spans="1:9" s="4" customFormat="1" x14ac:dyDescent="0.2">
      <c r="A474910" s="27"/>
      <c r="B474910" s="67"/>
      <c r="C474910" s="83"/>
      <c r="D474910" s="85"/>
      <c r="E474910" s="82"/>
      <c r="F474910" s="81"/>
      <c r="G474910" s="86"/>
      <c r="H474910" s="86"/>
      <c r="I474910" s="11"/>
    </row>
    <row r="474918" spans="1:9" s="4" customFormat="1" x14ac:dyDescent="0.2">
      <c r="A474918" s="27"/>
      <c r="B474918" s="67"/>
      <c r="C474918" s="83"/>
      <c r="D474918" s="85"/>
      <c r="E474918" s="82"/>
      <c r="F474918" s="81"/>
      <c r="G474918" s="86"/>
      <c r="H474918" s="86"/>
      <c r="I474918" s="11"/>
    </row>
    <row r="474920" spans="1:9" s="4" customFormat="1" x14ac:dyDescent="0.2">
      <c r="A474920" s="27"/>
      <c r="B474920" s="67"/>
      <c r="C474920" s="83"/>
      <c r="D474920" s="85"/>
      <c r="E474920" s="82"/>
      <c r="F474920" s="81"/>
      <c r="G474920" s="86"/>
      <c r="H474920" s="86"/>
      <c r="I474920" s="11"/>
    </row>
    <row r="474926" spans="1:9" s="4" customFormat="1" x14ac:dyDescent="0.2">
      <c r="A474926" s="27"/>
      <c r="B474926" s="67"/>
      <c r="C474926" s="83"/>
      <c r="D474926" s="85"/>
      <c r="E474926" s="82"/>
      <c r="F474926" s="81"/>
      <c r="G474926" s="86"/>
      <c r="H474926" s="86"/>
      <c r="I474926" s="11"/>
    </row>
    <row r="474934" spans="1:9" s="4" customFormat="1" x14ac:dyDescent="0.2">
      <c r="A474934" s="27"/>
      <c r="B474934" s="67"/>
      <c r="C474934" s="83"/>
      <c r="D474934" s="85"/>
      <c r="E474934" s="82"/>
      <c r="F474934" s="81"/>
      <c r="G474934" s="86"/>
      <c r="H474934" s="86"/>
      <c r="I474934" s="11"/>
    </row>
    <row r="474936" spans="1:9" s="4" customFormat="1" x14ac:dyDescent="0.2">
      <c r="A474936" s="27"/>
      <c r="B474936" s="67"/>
      <c r="C474936" s="83"/>
      <c r="D474936" s="85"/>
      <c r="E474936" s="82"/>
      <c r="F474936" s="81"/>
      <c r="G474936" s="86"/>
      <c r="H474936" s="86"/>
      <c r="I474936" s="11"/>
    </row>
    <row r="474942" spans="1:9" s="4" customFormat="1" x14ac:dyDescent="0.2">
      <c r="A474942" s="27"/>
      <c r="B474942" s="67"/>
      <c r="C474942" s="83"/>
      <c r="D474942" s="85"/>
      <c r="E474942" s="82"/>
      <c r="F474942" s="81"/>
      <c r="G474942" s="86"/>
      <c r="H474942" s="86"/>
      <c r="I474942" s="11"/>
    </row>
    <row r="474950" spans="1:9" s="4" customFormat="1" x14ac:dyDescent="0.2">
      <c r="A474950" s="27"/>
      <c r="B474950" s="67"/>
      <c r="C474950" s="83"/>
      <c r="D474950" s="85"/>
      <c r="E474950" s="82"/>
      <c r="F474950" s="81"/>
      <c r="G474950" s="86"/>
      <c r="H474950" s="86"/>
      <c r="I474950" s="11"/>
    </row>
    <row r="474952" spans="1:9" s="4" customFormat="1" x14ac:dyDescent="0.2">
      <c r="A474952" s="27"/>
      <c r="B474952" s="67"/>
      <c r="C474952" s="83"/>
      <c r="D474952" s="85"/>
      <c r="E474952" s="82"/>
      <c r="F474952" s="81"/>
      <c r="G474952" s="86"/>
      <c r="H474952" s="86"/>
      <c r="I474952" s="11"/>
    </row>
    <row r="474958" spans="1:9" s="4" customFormat="1" x14ac:dyDescent="0.2">
      <c r="A474958" s="27"/>
      <c r="B474958" s="67"/>
      <c r="C474958" s="83"/>
      <c r="D474958" s="85"/>
      <c r="E474958" s="82"/>
      <c r="F474958" s="81"/>
      <c r="G474958" s="86"/>
      <c r="H474958" s="86"/>
      <c r="I474958" s="11"/>
    </row>
    <row r="474966" spans="1:9" s="4" customFormat="1" x14ac:dyDescent="0.2">
      <c r="A474966" s="27"/>
      <c r="B474966" s="67"/>
      <c r="C474966" s="83"/>
      <c r="D474966" s="85"/>
      <c r="E474966" s="82"/>
      <c r="F474966" s="81"/>
      <c r="G474966" s="86"/>
      <c r="H474966" s="86"/>
      <c r="I474966" s="11"/>
    </row>
    <row r="474968" spans="1:9" s="4" customFormat="1" x14ac:dyDescent="0.2">
      <c r="A474968" s="27"/>
      <c r="B474968" s="67"/>
      <c r="C474968" s="83"/>
      <c r="D474968" s="85"/>
      <c r="E474968" s="82"/>
      <c r="F474968" s="81"/>
      <c r="G474968" s="86"/>
      <c r="H474968" s="86"/>
      <c r="I474968" s="11"/>
    </row>
    <row r="474974" spans="1:9" s="4" customFormat="1" x14ac:dyDescent="0.2">
      <c r="A474974" s="27"/>
      <c r="B474974" s="67"/>
      <c r="C474974" s="83"/>
      <c r="D474974" s="85"/>
      <c r="E474974" s="82"/>
      <c r="F474974" s="81"/>
      <c r="G474974" s="86"/>
      <c r="H474974" s="86"/>
      <c r="I474974" s="11"/>
    </row>
    <row r="474982" spans="1:9" s="4" customFormat="1" x14ac:dyDescent="0.2">
      <c r="A474982" s="27"/>
      <c r="B474982" s="67"/>
      <c r="C474982" s="83"/>
      <c r="D474982" s="85"/>
      <c r="E474982" s="82"/>
      <c r="F474982" s="81"/>
      <c r="G474982" s="86"/>
      <c r="H474982" s="86"/>
      <c r="I474982" s="11"/>
    </row>
    <row r="474984" spans="1:9" s="4" customFormat="1" x14ac:dyDescent="0.2">
      <c r="A474984" s="27"/>
      <c r="B474984" s="67"/>
      <c r="C474984" s="83"/>
      <c r="D474984" s="85"/>
      <c r="E474984" s="82"/>
      <c r="F474984" s="81"/>
      <c r="G474984" s="86"/>
      <c r="H474984" s="86"/>
      <c r="I474984" s="11"/>
    </row>
    <row r="474990" spans="1:9" s="4" customFormat="1" x14ac:dyDescent="0.2">
      <c r="A474990" s="27"/>
      <c r="B474990" s="67"/>
      <c r="C474990" s="83"/>
      <c r="D474990" s="85"/>
      <c r="E474990" s="82"/>
      <c r="F474990" s="81"/>
      <c r="G474990" s="86"/>
      <c r="H474990" s="86"/>
      <c r="I474990" s="11"/>
    </row>
    <row r="474998" spans="1:9" s="4" customFormat="1" x14ac:dyDescent="0.2">
      <c r="A474998" s="27"/>
      <c r="B474998" s="67"/>
      <c r="C474998" s="83"/>
      <c r="D474998" s="85"/>
      <c r="E474998" s="82"/>
      <c r="F474998" s="81"/>
      <c r="G474998" s="86"/>
      <c r="H474998" s="86"/>
      <c r="I474998" s="11"/>
    </row>
    <row r="475000" spans="1:9" s="4" customFormat="1" x14ac:dyDescent="0.2">
      <c r="A475000" s="27"/>
      <c r="B475000" s="67"/>
      <c r="C475000" s="83"/>
      <c r="D475000" s="85"/>
      <c r="E475000" s="82"/>
      <c r="F475000" s="81"/>
      <c r="G475000" s="86"/>
      <c r="H475000" s="86"/>
      <c r="I475000" s="11"/>
    </row>
    <row r="475006" spans="1:9" s="4" customFormat="1" x14ac:dyDescent="0.2">
      <c r="A475006" s="27"/>
      <c r="B475006" s="67"/>
      <c r="C475006" s="83"/>
      <c r="D475006" s="85"/>
      <c r="E475006" s="82"/>
      <c r="F475006" s="81"/>
      <c r="G475006" s="86"/>
      <c r="H475006" s="86"/>
      <c r="I475006" s="11"/>
    </row>
    <row r="475014" spans="1:9" s="4" customFormat="1" x14ac:dyDescent="0.2">
      <c r="A475014" s="27"/>
      <c r="B475014" s="67"/>
      <c r="C475014" s="83"/>
      <c r="D475014" s="85"/>
      <c r="E475014" s="82"/>
      <c r="F475014" s="81"/>
      <c r="G475014" s="86"/>
      <c r="H475014" s="86"/>
      <c r="I475014" s="11"/>
    </row>
    <row r="475016" spans="1:9" s="4" customFormat="1" x14ac:dyDescent="0.2">
      <c r="A475016" s="27"/>
      <c r="B475016" s="67"/>
      <c r="C475016" s="83"/>
      <c r="D475016" s="85"/>
      <c r="E475016" s="82"/>
      <c r="F475016" s="81"/>
      <c r="G475016" s="86"/>
      <c r="H475016" s="86"/>
      <c r="I475016" s="11"/>
    </row>
    <row r="475022" spans="1:9" s="4" customFormat="1" x14ac:dyDescent="0.2">
      <c r="A475022" s="27"/>
      <c r="B475022" s="67"/>
      <c r="C475022" s="83"/>
      <c r="D475022" s="85"/>
      <c r="E475022" s="82"/>
      <c r="F475022" s="81"/>
      <c r="G475022" s="86"/>
      <c r="H475022" s="86"/>
      <c r="I475022" s="11"/>
    </row>
    <row r="475030" spans="1:9" s="4" customFormat="1" x14ac:dyDescent="0.2">
      <c r="A475030" s="27"/>
      <c r="B475030" s="67"/>
      <c r="C475030" s="83"/>
      <c r="D475030" s="85"/>
      <c r="E475030" s="82"/>
      <c r="F475030" s="81"/>
      <c r="G475030" s="86"/>
      <c r="H475030" s="86"/>
      <c r="I475030" s="11"/>
    </row>
    <row r="475032" spans="1:9" s="4" customFormat="1" x14ac:dyDescent="0.2">
      <c r="A475032" s="27"/>
      <c r="B475032" s="67"/>
      <c r="C475032" s="83"/>
      <c r="D475032" s="85"/>
      <c r="E475032" s="82"/>
      <c r="F475032" s="81"/>
      <c r="G475032" s="86"/>
      <c r="H475032" s="86"/>
      <c r="I475032" s="11"/>
    </row>
    <row r="475038" spans="1:9" s="4" customFormat="1" x14ac:dyDescent="0.2">
      <c r="A475038" s="27"/>
      <c r="B475038" s="67"/>
      <c r="C475038" s="83"/>
      <c r="D475038" s="85"/>
      <c r="E475038" s="82"/>
      <c r="F475038" s="81"/>
      <c r="G475038" s="86"/>
      <c r="H475038" s="86"/>
      <c r="I475038" s="11"/>
    </row>
    <row r="475046" spans="1:9" s="4" customFormat="1" x14ac:dyDescent="0.2">
      <c r="A475046" s="27"/>
      <c r="B475046" s="67"/>
      <c r="C475046" s="83"/>
      <c r="D475046" s="85"/>
      <c r="E475046" s="82"/>
      <c r="F475046" s="81"/>
      <c r="G475046" s="86"/>
      <c r="H475046" s="86"/>
      <c r="I475046" s="11"/>
    </row>
    <row r="475048" spans="1:9" s="4" customFormat="1" x14ac:dyDescent="0.2">
      <c r="A475048" s="27"/>
      <c r="B475048" s="67"/>
      <c r="C475048" s="83"/>
      <c r="D475048" s="85"/>
      <c r="E475048" s="82"/>
      <c r="F475048" s="81"/>
      <c r="G475048" s="86"/>
      <c r="H475048" s="86"/>
      <c r="I475048" s="11"/>
    </row>
    <row r="475054" spans="1:9" s="4" customFormat="1" x14ac:dyDescent="0.2">
      <c r="A475054" s="27"/>
      <c r="B475054" s="67"/>
      <c r="C475054" s="83"/>
      <c r="D475054" s="85"/>
      <c r="E475054" s="82"/>
      <c r="F475054" s="81"/>
      <c r="G475054" s="86"/>
      <c r="H475054" s="86"/>
      <c r="I475054" s="11"/>
    </row>
    <row r="475062" spans="1:9" s="4" customFormat="1" x14ac:dyDescent="0.2">
      <c r="A475062" s="27"/>
      <c r="B475062" s="67"/>
      <c r="C475062" s="83"/>
      <c r="D475062" s="85"/>
      <c r="E475062" s="82"/>
      <c r="F475062" s="81"/>
      <c r="G475062" s="86"/>
      <c r="H475062" s="86"/>
      <c r="I475062" s="11"/>
    </row>
    <row r="475064" spans="1:9" s="4" customFormat="1" x14ac:dyDescent="0.2">
      <c r="A475064" s="27"/>
      <c r="B475064" s="67"/>
      <c r="C475064" s="83"/>
      <c r="D475064" s="85"/>
      <c r="E475064" s="82"/>
      <c r="F475064" s="81"/>
      <c r="G475064" s="86"/>
      <c r="H475064" s="86"/>
      <c r="I475064" s="11"/>
    </row>
    <row r="475070" spans="1:9" s="4" customFormat="1" x14ac:dyDescent="0.2">
      <c r="A475070" s="27"/>
      <c r="B475070" s="67"/>
      <c r="C475070" s="83"/>
      <c r="D475070" s="85"/>
      <c r="E475070" s="82"/>
      <c r="F475070" s="81"/>
      <c r="G475070" s="86"/>
      <c r="H475070" s="86"/>
      <c r="I475070" s="11"/>
    </row>
    <row r="475078" spans="1:9" s="4" customFormat="1" x14ac:dyDescent="0.2">
      <c r="A475078" s="27"/>
      <c r="B475078" s="67"/>
      <c r="C475078" s="83"/>
      <c r="D475078" s="85"/>
      <c r="E475078" s="82"/>
      <c r="F475078" s="81"/>
      <c r="G475078" s="86"/>
      <c r="H475078" s="86"/>
      <c r="I475078" s="11"/>
    </row>
    <row r="475080" spans="1:9" s="4" customFormat="1" x14ac:dyDescent="0.2">
      <c r="A475080" s="27"/>
      <c r="B475080" s="67"/>
      <c r="C475080" s="83"/>
      <c r="D475080" s="85"/>
      <c r="E475080" s="82"/>
      <c r="F475080" s="81"/>
      <c r="G475080" s="86"/>
      <c r="H475080" s="86"/>
      <c r="I475080" s="11"/>
    </row>
    <row r="475086" spans="1:9" s="4" customFormat="1" x14ac:dyDescent="0.2">
      <c r="A475086" s="27"/>
      <c r="B475086" s="67"/>
      <c r="C475086" s="83"/>
      <c r="D475086" s="85"/>
      <c r="E475086" s="82"/>
      <c r="F475086" s="81"/>
      <c r="G475086" s="86"/>
      <c r="H475086" s="86"/>
      <c r="I475086" s="11"/>
    </row>
    <row r="475094" spans="1:9" s="4" customFormat="1" x14ac:dyDescent="0.2">
      <c r="A475094" s="27"/>
      <c r="B475094" s="67"/>
      <c r="C475094" s="83"/>
      <c r="D475094" s="85"/>
      <c r="E475094" s="82"/>
      <c r="F475094" s="81"/>
      <c r="G475094" s="86"/>
      <c r="H475094" s="86"/>
      <c r="I475094" s="11"/>
    </row>
    <row r="475096" spans="1:9" s="4" customFormat="1" x14ac:dyDescent="0.2">
      <c r="A475096" s="27"/>
      <c r="B475096" s="67"/>
      <c r="C475096" s="83"/>
      <c r="D475096" s="85"/>
      <c r="E475096" s="82"/>
      <c r="F475096" s="81"/>
      <c r="G475096" s="86"/>
      <c r="H475096" s="86"/>
      <c r="I475096" s="11"/>
    </row>
    <row r="475102" spans="1:9" s="4" customFormat="1" x14ac:dyDescent="0.2">
      <c r="A475102" s="27"/>
      <c r="B475102" s="67"/>
      <c r="C475102" s="83"/>
      <c r="D475102" s="85"/>
      <c r="E475102" s="82"/>
      <c r="F475102" s="81"/>
      <c r="G475102" s="86"/>
      <c r="H475102" s="86"/>
      <c r="I475102" s="11"/>
    </row>
    <row r="475110" spans="1:9" s="4" customFormat="1" x14ac:dyDescent="0.2">
      <c r="A475110" s="27"/>
      <c r="B475110" s="67"/>
      <c r="C475110" s="83"/>
      <c r="D475110" s="85"/>
      <c r="E475110" s="82"/>
      <c r="F475110" s="81"/>
      <c r="G475110" s="86"/>
      <c r="H475110" s="86"/>
      <c r="I475110" s="11"/>
    </row>
    <row r="475112" spans="1:9" s="4" customFormat="1" x14ac:dyDescent="0.2">
      <c r="A475112" s="27"/>
      <c r="B475112" s="67"/>
      <c r="C475112" s="83"/>
      <c r="D475112" s="85"/>
      <c r="E475112" s="82"/>
      <c r="F475112" s="81"/>
      <c r="G475112" s="86"/>
      <c r="H475112" s="86"/>
      <c r="I475112" s="11"/>
    </row>
    <row r="475118" spans="1:9" s="4" customFormat="1" x14ac:dyDescent="0.2">
      <c r="A475118" s="27"/>
      <c r="B475118" s="67"/>
      <c r="C475118" s="83"/>
      <c r="D475118" s="85"/>
      <c r="E475118" s="82"/>
      <c r="F475118" s="81"/>
      <c r="G475118" s="86"/>
      <c r="H475118" s="86"/>
      <c r="I475118" s="11"/>
    </row>
    <row r="475126" spans="1:9" s="4" customFormat="1" x14ac:dyDescent="0.2">
      <c r="A475126" s="27"/>
      <c r="B475126" s="67"/>
      <c r="C475126" s="83"/>
      <c r="D475126" s="85"/>
      <c r="E475126" s="82"/>
      <c r="F475126" s="81"/>
      <c r="G475126" s="86"/>
      <c r="H475126" s="86"/>
      <c r="I475126" s="11"/>
    </row>
    <row r="475128" spans="1:9" s="4" customFormat="1" x14ac:dyDescent="0.2">
      <c r="A475128" s="27"/>
      <c r="B475128" s="67"/>
      <c r="C475128" s="83"/>
      <c r="D475128" s="85"/>
      <c r="E475128" s="82"/>
      <c r="F475128" s="81"/>
      <c r="G475128" s="86"/>
      <c r="H475128" s="86"/>
      <c r="I475128" s="11"/>
    </row>
    <row r="475134" spans="1:9" s="4" customFormat="1" x14ac:dyDescent="0.2">
      <c r="A475134" s="27"/>
      <c r="B475134" s="67"/>
      <c r="C475134" s="83"/>
      <c r="D475134" s="85"/>
      <c r="E475134" s="82"/>
      <c r="F475134" s="81"/>
      <c r="G475134" s="86"/>
      <c r="H475134" s="86"/>
      <c r="I475134" s="11"/>
    </row>
    <row r="475142" spans="1:9" s="4" customFormat="1" x14ac:dyDescent="0.2">
      <c r="A475142" s="27"/>
      <c r="B475142" s="67"/>
      <c r="C475142" s="83"/>
      <c r="D475142" s="85"/>
      <c r="E475142" s="82"/>
      <c r="F475142" s="81"/>
      <c r="G475142" s="86"/>
      <c r="H475142" s="86"/>
      <c r="I475142" s="11"/>
    </row>
    <row r="475144" spans="1:9" s="4" customFormat="1" x14ac:dyDescent="0.2">
      <c r="A475144" s="27"/>
      <c r="B475144" s="67"/>
      <c r="C475144" s="83"/>
      <c r="D475144" s="85"/>
      <c r="E475144" s="82"/>
      <c r="F475144" s="81"/>
      <c r="G475144" s="86"/>
      <c r="H475144" s="86"/>
      <c r="I475144" s="11"/>
    </row>
    <row r="475150" spans="1:9" s="4" customFormat="1" x14ac:dyDescent="0.2">
      <c r="A475150" s="27"/>
      <c r="B475150" s="67"/>
      <c r="C475150" s="83"/>
      <c r="D475150" s="85"/>
      <c r="E475150" s="82"/>
      <c r="F475150" s="81"/>
      <c r="G475150" s="86"/>
      <c r="H475150" s="86"/>
      <c r="I475150" s="11"/>
    </row>
    <row r="475158" spans="1:9" s="4" customFormat="1" x14ac:dyDescent="0.2">
      <c r="A475158" s="27"/>
      <c r="B475158" s="67"/>
      <c r="C475158" s="83"/>
      <c r="D475158" s="85"/>
      <c r="E475158" s="82"/>
      <c r="F475158" s="81"/>
      <c r="G475158" s="86"/>
      <c r="H475158" s="86"/>
      <c r="I475158" s="11"/>
    </row>
    <row r="475160" spans="1:9" s="4" customFormat="1" x14ac:dyDescent="0.2">
      <c r="A475160" s="27"/>
      <c r="B475160" s="67"/>
      <c r="C475160" s="83"/>
      <c r="D475160" s="85"/>
      <c r="E475160" s="82"/>
      <c r="F475160" s="81"/>
      <c r="G475160" s="86"/>
      <c r="H475160" s="86"/>
      <c r="I475160" s="11"/>
    </row>
    <row r="475166" spans="1:9" s="4" customFormat="1" x14ac:dyDescent="0.2">
      <c r="A475166" s="27"/>
      <c r="B475166" s="67"/>
      <c r="C475166" s="83"/>
      <c r="D475166" s="85"/>
      <c r="E475166" s="82"/>
      <c r="F475166" s="81"/>
      <c r="G475166" s="86"/>
      <c r="H475166" s="86"/>
      <c r="I475166" s="11"/>
    </row>
    <row r="475174" spans="1:9" s="4" customFormat="1" x14ac:dyDescent="0.2">
      <c r="A475174" s="27"/>
      <c r="B475174" s="67"/>
      <c r="C475174" s="83"/>
      <c r="D475174" s="85"/>
      <c r="E475174" s="82"/>
      <c r="F475174" s="81"/>
      <c r="G475174" s="86"/>
      <c r="H475174" s="86"/>
      <c r="I475174" s="11"/>
    </row>
    <row r="475176" spans="1:9" s="4" customFormat="1" x14ac:dyDescent="0.2">
      <c r="A475176" s="27"/>
      <c r="B475176" s="67"/>
      <c r="C475176" s="83"/>
      <c r="D475176" s="85"/>
      <c r="E475176" s="82"/>
      <c r="F475176" s="81"/>
      <c r="G475176" s="86"/>
      <c r="H475176" s="86"/>
      <c r="I475176" s="11"/>
    </row>
    <row r="475182" spans="1:9" s="4" customFormat="1" x14ac:dyDescent="0.2">
      <c r="A475182" s="27"/>
      <c r="B475182" s="67"/>
      <c r="C475182" s="83"/>
      <c r="D475182" s="85"/>
      <c r="E475182" s="82"/>
      <c r="F475182" s="81"/>
      <c r="G475182" s="86"/>
      <c r="H475182" s="86"/>
      <c r="I475182" s="11"/>
    </row>
    <row r="475190" spans="1:9" s="4" customFormat="1" x14ac:dyDescent="0.2">
      <c r="A475190" s="27"/>
      <c r="B475190" s="67"/>
      <c r="C475190" s="83"/>
      <c r="D475190" s="85"/>
      <c r="E475190" s="82"/>
      <c r="F475190" s="81"/>
      <c r="G475190" s="86"/>
      <c r="H475190" s="86"/>
      <c r="I475190" s="11"/>
    </row>
    <row r="475192" spans="1:9" s="4" customFormat="1" x14ac:dyDescent="0.2">
      <c r="A475192" s="27"/>
      <c r="B475192" s="67"/>
      <c r="C475192" s="83"/>
      <c r="D475192" s="85"/>
      <c r="E475192" s="82"/>
      <c r="F475192" s="81"/>
      <c r="G475192" s="86"/>
      <c r="H475192" s="86"/>
      <c r="I475192" s="11"/>
    </row>
    <row r="475198" spans="1:9" s="4" customFormat="1" x14ac:dyDescent="0.2">
      <c r="A475198" s="27"/>
      <c r="B475198" s="67"/>
      <c r="C475198" s="83"/>
      <c r="D475198" s="85"/>
      <c r="E475198" s="82"/>
      <c r="F475198" s="81"/>
      <c r="G475198" s="86"/>
      <c r="H475198" s="86"/>
      <c r="I475198" s="11"/>
    </row>
    <row r="475206" spans="1:9" s="4" customFormat="1" x14ac:dyDescent="0.2">
      <c r="A475206" s="27"/>
      <c r="B475206" s="67"/>
      <c r="C475206" s="83"/>
      <c r="D475206" s="85"/>
      <c r="E475206" s="82"/>
      <c r="F475206" s="81"/>
      <c r="G475206" s="86"/>
      <c r="H475206" s="86"/>
      <c r="I475206" s="11"/>
    </row>
    <row r="475208" spans="1:9" s="4" customFormat="1" x14ac:dyDescent="0.2">
      <c r="A475208" s="27"/>
      <c r="B475208" s="67"/>
      <c r="C475208" s="83"/>
      <c r="D475208" s="85"/>
      <c r="E475208" s="82"/>
      <c r="F475208" s="81"/>
      <c r="G475208" s="86"/>
      <c r="H475208" s="86"/>
      <c r="I475208" s="11"/>
    </row>
    <row r="475214" spans="1:9" s="4" customFormat="1" x14ac:dyDescent="0.2">
      <c r="A475214" s="27"/>
      <c r="B475214" s="67"/>
      <c r="C475214" s="83"/>
      <c r="D475214" s="85"/>
      <c r="E475214" s="82"/>
      <c r="F475214" s="81"/>
      <c r="G475214" s="86"/>
      <c r="H475214" s="86"/>
      <c r="I475214" s="11"/>
    </row>
    <row r="475222" spans="1:9" s="4" customFormat="1" x14ac:dyDescent="0.2">
      <c r="A475222" s="27"/>
      <c r="B475222" s="67"/>
      <c r="C475222" s="83"/>
      <c r="D475222" s="85"/>
      <c r="E475222" s="82"/>
      <c r="F475222" s="81"/>
      <c r="G475222" s="86"/>
      <c r="H475222" s="86"/>
      <c r="I475222" s="11"/>
    </row>
    <row r="475224" spans="1:9" s="4" customFormat="1" x14ac:dyDescent="0.2">
      <c r="A475224" s="27"/>
      <c r="B475224" s="67"/>
      <c r="C475224" s="83"/>
      <c r="D475224" s="85"/>
      <c r="E475224" s="82"/>
      <c r="F475224" s="81"/>
      <c r="G475224" s="86"/>
      <c r="H475224" s="86"/>
      <c r="I475224" s="11"/>
    </row>
    <row r="475230" spans="1:9" s="4" customFormat="1" x14ac:dyDescent="0.2">
      <c r="A475230" s="27"/>
      <c r="B475230" s="67"/>
      <c r="C475230" s="83"/>
      <c r="D475230" s="85"/>
      <c r="E475230" s="82"/>
      <c r="F475230" s="81"/>
      <c r="G475230" s="86"/>
      <c r="H475230" s="86"/>
      <c r="I475230" s="11"/>
    </row>
    <row r="475238" spans="1:9" s="4" customFormat="1" x14ac:dyDescent="0.2">
      <c r="A475238" s="27"/>
      <c r="B475238" s="67"/>
      <c r="C475238" s="83"/>
      <c r="D475238" s="85"/>
      <c r="E475238" s="82"/>
      <c r="F475238" s="81"/>
      <c r="G475238" s="86"/>
      <c r="H475238" s="86"/>
      <c r="I475238" s="11"/>
    </row>
    <row r="475240" spans="1:9" s="4" customFormat="1" x14ac:dyDescent="0.2">
      <c r="A475240" s="27"/>
      <c r="B475240" s="67"/>
      <c r="C475240" s="83"/>
      <c r="D475240" s="85"/>
      <c r="E475240" s="82"/>
      <c r="F475240" s="81"/>
      <c r="G475240" s="86"/>
      <c r="H475240" s="86"/>
      <c r="I475240" s="11"/>
    </row>
    <row r="475246" spans="1:9" s="4" customFormat="1" x14ac:dyDescent="0.2">
      <c r="A475246" s="27"/>
      <c r="B475246" s="67"/>
      <c r="C475246" s="83"/>
      <c r="D475246" s="85"/>
      <c r="E475246" s="82"/>
      <c r="F475246" s="81"/>
      <c r="G475246" s="86"/>
      <c r="H475246" s="86"/>
      <c r="I475246" s="11"/>
    </row>
    <row r="475254" spans="1:9" s="4" customFormat="1" x14ac:dyDescent="0.2">
      <c r="A475254" s="27"/>
      <c r="B475254" s="67"/>
      <c r="C475254" s="83"/>
      <c r="D475254" s="85"/>
      <c r="E475254" s="82"/>
      <c r="F475254" s="81"/>
      <c r="G475254" s="86"/>
      <c r="H475254" s="86"/>
      <c r="I475254" s="11"/>
    </row>
    <row r="475256" spans="1:9" s="4" customFormat="1" x14ac:dyDescent="0.2">
      <c r="A475256" s="27"/>
      <c r="B475256" s="67"/>
      <c r="C475256" s="83"/>
      <c r="D475256" s="85"/>
      <c r="E475256" s="82"/>
      <c r="F475256" s="81"/>
      <c r="G475256" s="86"/>
      <c r="H475256" s="86"/>
      <c r="I475256" s="11"/>
    </row>
    <row r="475262" spans="1:9" s="4" customFormat="1" x14ac:dyDescent="0.2">
      <c r="A475262" s="27"/>
      <c r="B475262" s="67"/>
      <c r="C475262" s="83"/>
      <c r="D475262" s="85"/>
      <c r="E475262" s="82"/>
      <c r="F475262" s="81"/>
      <c r="G475262" s="86"/>
      <c r="H475262" s="86"/>
      <c r="I475262" s="11"/>
    </row>
    <row r="475270" spans="1:9" s="4" customFormat="1" x14ac:dyDescent="0.2">
      <c r="A475270" s="27"/>
      <c r="B475270" s="67"/>
      <c r="C475270" s="83"/>
      <c r="D475270" s="85"/>
      <c r="E475270" s="82"/>
      <c r="F475270" s="81"/>
      <c r="G475270" s="86"/>
      <c r="H475270" s="86"/>
      <c r="I475270" s="11"/>
    </row>
    <row r="475272" spans="1:9" s="4" customFormat="1" x14ac:dyDescent="0.2">
      <c r="A475272" s="27"/>
      <c r="B475272" s="67"/>
      <c r="C475272" s="83"/>
      <c r="D475272" s="85"/>
      <c r="E475272" s="82"/>
      <c r="F475272" s="81"/>
      <c r="G475272" s="86"/>
      <c r="H475272" s="86"/>
      <c r="I475272" s="11"/>
    </row>
    <row r="475278" spans="1:9" s="4" customFormat="1" x14ac:dyDescent="0.2">
      <c r="A475278" s="27"/>
      <c r="B475278" s="67"/>
      <c r="C475278" s="83"/>
      <c r="D475278" s="85"/>
      <c r="E475278" s="82"/>
      <c r="F475278" s="81"/>
      <c r="G475278" s="86"/>
      <c r="H475278" s="86"/>
      <c r="I475278" s="11"/>
    </row>
    <row r="475286" spans="1:9" s="4" customFormat="1" x14ac:dyDescent="0.2">
      <c r="A475286" s="27"/>
      <c r="B475286" s="67"/>
      <c r="C475286" s="83"/>
      <c r="D475286" s="85"/>
      <c r="E475286" s="82"/>
      <c r="F475286" s="81"/>
      <c r="G475286" s="86"/>
      <c r="H475286" s="86"/>
      <c r="I475286" s="11"/>
    </row>
    <row r="475288" spans="1:9" s="4" customFormat="1" x14ac:dyDescent="0.2">
      <c r="A475288" s="27"/>
      <c r="B475288" s="67"/>
      <c r="C475288" s="83"/>
      <c r="D475288" s="85"/>
      <c r="E475288" s="82"/>
      <c r="F475288" s="81"/>
      <c r="G475288" s="86"/>
      <c r="H475288" s="86"/>
      <c r="I475288" s="11"/>
    </row>
    <row r="475294" spans="1:9" s="4" customFormat="1" x14ac:dyDescent="0.2">
      <c r="A475294" s="27"/>
      <c r="B475294" s="67"/>
      <c r="C475294" s="83"/>
      <c r="D475294" s="85"/>
      <c r="E475294" s="82"/>
      <c r="F475294" s="81"/>
      <c r="G475294" s="86"/>
      <c r="H475294" s="86"/>
      <c r="I475294" s="11"/>
    </row>
    <row r="475302" spans="1:9" s="4" customFormat="1" x14ac:dyDescent="0.2">
      <c r="A475302" s="27"/>
      <c r="B475302" s="67"/>
      <c r="C475302" s="83"/>
      <c r="D475302" s="85"/>
      <c r="E475302" s="82"/>
      <c r="F475302" s="81"/>
      <c r="G475302" s="86"/>
      <c r="H475302" s="86"/>
      <c r="I475302" s="11"/>
    </row>
    <row r="475304" spans="1:9" s="4" customFormat="1" x14ac:dyDescent="0.2">
      <c r="A475304" s="27"/>
      <c r="B475304" s="67"/>
      <c r="C475304" s="83"/>
      <c r="D475304" s="85"/>
      <c r="E475304" s="82"/>
      <c r="F475304" s="81"/>
      <c r="G475304" s="86"/>
      <c r="H475304" s="86"/>
      <c r="I475304" s="11"/>
    </row>
    <row r="475310" spans="1:9" s="4" customFormat="1" x14ac:dyDescent="0.2">
      <c r="A475310" s="27"/>
      <c r="B475310" s="67"/>
      <c r="C475310" s="83"/>
      <c r="D475310" s="85"/>
      <c r="E475310" s="82"/>
      <c r="F475310" s="81"/>
      <c r="G475310" s="86"/>
      <c r="H475310" s="86"/>
      <c r="I475310" s="11"/>
    </row>
    <row r="475318" spans="1:9" s="4" customFormat="1" x14ac:dyDescent="0.2">
      <c r="A475318" s="27"/>
      <c r="B475318" s="67"/>
      <c r="C475318" s="83"/>
      <c r="D475318" s="85"/>
      <c r="E475318" s="82"/>
      <c r="F475318" s="81"/>
      <c r="G475318" s="86"/>
      <c r="H475318" s="86"/>
      <c r="I475318" s="11"/>
    </row>
    <row r="475320" spans="1:9" s="4" customFormat="1" x14ac:dyDescent="0.2">
      <c r="A475320" s="27"/>
      <c r="B475320" s="67"/>
      <c r="C475320" s="83"/>
      <c r="D475320" s="85"/>
      <c r="E475320" s="82"/>
      <c r="F475320" s="81"/>
      <c r="G475320" s="86"/>
      <c r="H475320" s="86"/>
      <c r="I475320" s="11"/>
    </row>
    <row r="475326" spans="1:9" s="4" customFormat="1" x14ac:dyDescent="0.2">
      <c r="A475326" s="27"/>
      <c r="B475326" s="67"/>
      <c r="C475326" s="83"/>
      <c r="D475326" s="85"/>
      <c r="E475326" s="82"/>
      <c r="F475326" s="81"/>
      <c r="G475326" s="86"/>
      <c r="H475326" s="86"/>
      <c r="I475326" s="11"/>
    </row>
    <row r="475334" spans="1:9" s="4" customFormat="1" x14ac:dyDescent="0.2">
      <c r="A475334" s="27"/>
      <c r="B475334" s="67"/>
      <c r="C475334" s="83"/>
      <c r="D475334" s="85"/>
      <c r="E475334" s="82"/>
      <c r="F475334" s="81"/>
      <c r="G475334" s="86"/>
      <c r="H475334" s="86"/>
      <c r="I475334" s="11"/>
    </row>
    <row r="475336" spans="1:9" s="4" customFormat="1" x14ac:dyDescent="0.2">
      <c r="A475336" s="27"/>
      <c r="B475336" s="67"/>
      <c r="C475336" s="83"/>
      <c r="D475336" s="85"/>
      <c r="E475336" s="82"/>
      <c r="F475336" s="81"/>
      <c r="G475336" s="86"/>
      <c r="H475336" s="86"/>
      <c r="I475336" s="11"/>
    </row>
    <row r="475342" spans="1:9" s="4" customFormat="1" x14ac:dyDescent="0.2">
      <c r="A475342" s="27"/>
      <c r="B475342" s="67"/>
      <c r="C475342" s="83"/>
      <c r="D475342" s="85"/>
      <c r="E475342" s="82"/>
      <c r="F475342" s="81"/>
      <c r="G475342" s="86"/>
      <c r="H475342" s="86"/>
      <c r="I475342" s="11"/>
    </row>
    <row r="475350" spans="1:9" s="4" customFormat="1" x14ac:dyDescent="0.2">
      <c r="A475350" s="27"/>
      <c r="B475350" s="67"/>
      <c r="C475350" s="83"/>
      <c r="D475350" s="85"/>
      <c r="E475350" s="82"/>
      <c r="F475350" s="81"/>
      <c r="G475350" s="86"/>
      <c r="H475350" s="86"/>
      <c r="I475350" s="11"/>
    </row>
    <row r="475352" spans="1:9" s="4" customFormat="1" x14ac:dyDescent="0.2">
      <c r="A475352" s="27"/>
      <c r="B475352" s="67"/>
      <c r="C475352" s="83"/>
      <c r="D475352" s="85"/>
      <c r="E475352" s="82"/>
      <c r="F475352" s="81"/>
      <c r="G475352" s="86"/>
      <c r="H475352" s="86"/>
      <c r="I475352" s="11"/>
    </row>
    <row r="475358" spans="1:9" s="4" customFormat="1" x14ac:dyDescent="0.2">
      <c r="A475358" s="27"/>
      <c r="B475358" s="67"/>
      <c r="C475358" s="83"/>
      <c r="D475358" s="85"/>
      <c r="E475358" s="82"/>
      <c r="F475358" s="81"/>
      <c r="G475358" s="86"/>
      <c r="H475358" s="86"/>
      <c r="I475358" s="11"/>
    </row>
    <row r="475366" spans="1:9" s="4" customFormat="1" x14ac:dyDescent="0.2">
      <c r="A475366" s="27"/>
      <c r="B475366" s="67"/>
      <c r="C475366" s="83"/>
      <c r="D475366" s="85"/>
      <c r="E475366" s="82"/>
      <c r="F475366" s="81"/>
      <c r="G475366" s="86"/>
      <c r="H475366" s="86"/>
      <c r="I475366" s="11"/>
    </row>
    <row r="475368" spans="1:9" s="4" customFormat="1" x14ac:dyDescent="0.2">
      <c r="A475368" s="27"/>
      <c r="B475368" s="67"/>
      <c r="C475368" s="83"/>
      <c r="D475368" s="85"/>
      <c r="E475368" s="82"/>
      <c r="F475368" s="81"/>
      <c r="G475368" s="86"/>
      <c r="H475368" s="86"/>
      <c r="I475368" s="11"/>
    </row>
    <row r="475374" spans="1:9" s="4" customFormat="1" x14ac:dyDescent="0.2">
      <c r="A475374" s="27"/>
      <c r="B475374" s="67"/>
      <c r="C475374" s="83"/>
      <c r="D475374" s="85"/>
      <c r="E475374" s="82"/>
      <c r="F475374" s="81"/>
      <c r="G475374" s="86"/>
      <c r="H475374" s="86"/>
      <c r="I475374" s="11"/>
    </row>
    <row r="475382" spans="1:9" s="4" customFormat="1" x14ac:dyDescent="0.2">
      <c r="A475382" s="27"/>
      <c r="B475382" s="67"/>
      <c r="C475382" s="83"/>
      <c r="D475382" s="85"/>
      <c r="E475382" s="82"/>
      <c r="F475382" s="81"/>
      <c r="G475382" s="86"/>
      <c r="H475382" s="86"/>
      <c r="I475382" s="11"/>
    </row>
    <row r="475384" spans="1:9" s="4" customFormat="1" x14ac:dyDescent="0.2">
      <c r="A475384" s="27"/>
      <c r="B475384" s="67"/>
      <c r="C475384" s="83"/>
      <c r="D475384" s="85"/>
      <c r="E475384" s="82"/>
      <c r="F475384" s="81"/>
      <c r="G475384" s="86"/>
      <c r="H475384" s="86"/>
      <c r="I475384" s="11"/>
    </row>
    <row r="475390" spans="1:9" s="4" customFormat="1" x14ac:dyDescent="0.2">
      <c r="A475390" s="27"/>
      <c r="B475390" s="67"/>
      <c r="C475390" s="83"/>
      <c r="D475390" s="85"/>
      <c r="E475390" s="82"/>
      <c r="F475390" s="81"/>
      <c r="G475390" s="86"/>
      <c r="H475390" s="86"/>
      <c r="I475390" s="11"/>
    </row>
    <row r="475398" spans="1:9" s="4" customFormat="1" x14ac:dyDescent="0.2">
      <c r="A475398" s="27"/>
      <c r="B475398" s="67"/>
      <c r="C475398" s="83"/>
      <c r="D475398" s="85"/>
      <c r="E475398" s="82"/>
      <c r="F475398" s="81"/>
      <c r="G475398" s="86"/>
      <c r="H475398" s="86"/>
      <c r="I475398" s="11"/>
    </row>
    <row r="475400" spans="1:9" s="4" customFormat="1" x14ac:dyDescent="0.2">
      <c r="A475400" s="27"/>
      <c r="B475400" s="67"/>
      <c r="C475400" s="83"/>
      <c r="D475400" s="85"/>
      <c r="E475400" s="82"/>
      <c r="F475400" s="81"/>
      <c r="G475400" s="86"/>
      <c r="H475400" s="86"/>
      <c r="I475400" s="11"/>
    </row>
    <row r="475406" spans="1:9" s="4" customFormat="1" x14ac:dyDescent="0.2">
      <c r="A475406" s="27"/>
      <c r="B475406" s="67"/>
      <c r="C475406" s="83"/>
      <c r="D475406" s="85"/>
      <c r="E475406" s="82"/>
      <c r="F475406" s="81"/>
      <c r="G475406" s="86"/>
      <c r="H475406" s="86"/>
      <c r="I475406" s="11"/>
    </row>
    <row r="475414" spans="1:9" s="4" customFormat="1" x14ac:dyDescent="0.2">
      <c r="A475414" s="27"/>
      <c r="B475414" s="67"/>
      <c r="C475414" s="83"/>
      <c r="D475414" s="85"/>
      <c r="E475414" s="82"/>
      <c r="F475414" s="81"/>
      <c r="G475414" s="86"/>
      <c r="H475414" s="86"/>
      <c r="I475414" s="11"/>
    </row>
    <row r="475416" spans="1:9" s="4" customFormat="1" x14ac:dyDescent="0.2">
      <c r="A475416" s="27"/>
      <c r="B475416" s="67"/>
      <c r="C475416" s="83"/>
      <c r="D475416" s="85"/>
      <c r="E475416" s="82"/>
      <c r="F475416" s="81"/>
      <c r="G475416" s="86"/>
      <c r="H475416" s="86"/>
      <c r="I475416" s="11"/>
    </row>
    <row r="475422" spans="1:9" s="4" customFormat="1" x14ac:dyDescent="0.2">
      <c r="A475422" s="27"/>
      <c r="B475422" s="67"/>
      <c r="C475422" s="83"/>
      <c r="D475422" s="85"/>
      <c r="E475422" s="82"/>
      <c r="F475422" s="81"/>
      <c r="G475422" s="86"/>
      <c r="H475422" s="86"/>
      <c r="I475422" s="11"/>
    </row>
    <row r="475430" spans="1:9" s="4" customFormat="1" x14ac:dyDescent="0.2">
      <c r="A475430" s="27"/>
      <c r="B475430" s="67"/>
      <c r="C475430" s="83"/>
      <c r="D475430" s="85"/>
      <c r="E475430" s="82"/>
      <c r="F475430" s="81"/>
      <c r="G475430" s="86"/>
      <c r="H475430" s="86"/>
      <c r="I475430" s="11"/>
    </row>
    <row r="475432" spans="1:9" s="4" customFormat="1" x14ac:dyDescent="0.2">
      <c r="A475432" s="27"/>
      <c r="B475432" s="67"/>
      <c r="C475432" s="83"/>
      <c r="D475432" s="85"/>
      <c r="E475432" s="82"/>
      <c r="F475432" s="81"/>
      <c r="G475432" s="86"/>
      <c r="H475432" s="86"/>
      <c r="I475432" s="11"/>
    </row>
    <row r="475438" spans="1:9" s="4" customFormat="1" x14ac:dyDescent="0.2">
      <c r="A475438" s="27"/>
      <c r="B475438" s="67"/>
      <c r="C475438" s="83"/>
      <c r="D475438" s="85"/>
      <c r="E475438" s="82"/>
      <c r="F475438" s="81"/>
      <c r="G475438" s="86"/>
      <c r="H475438" s="86"/>
      <c r="I475438" s="11"/>
    </row>
    <row r="475446" spans="1:9" s="4" customFormat="1" x14ac:dyDescent="0.2">
      <c r="A475446" s="27"/>
      <c r="B475446" s="67"/>
      <c r="C475446" s="83"/>
      <c r="D475446" s="85"/>
      <c r="E475446" s="82"/>
      <c r="F475446" s="81"/>
      <c r="G475446" s="86"/>
      <c r="H475446" s="86"/>
      <c r="I475446" s="11"/>
    </row>
    <row r="475448" spans="1:9" s="4" customFormat="1" x14ac:dyDescent="0.2">
      <c r="A475448" s="27"/>
      <c r="B475448" s="67"/>
      <c r="C475448" s="83"/>
      <c r="D475448" s="85"/>
      <c r="E475448" s="82"/>
      <c r="F475448" s="81"/>
      <c r="G475448" s="86"/>
      <c r="H475448" s="86"/>
      <c r="I475448" s="11"/>
    </row>
    <row r="475454" spans="1:9" s="4" customFormat="1" x14ac:dyDescent="0.2">
      <c r="A475454" s="27"/>
      <c r="B475454" s="67"/>
      <c r="C475454" s="83"/>
      <c r="D475454" s="85"/>
      <c r="E475454" s="82"/>
      <c r="F475454" s="81"/>
      <c r="G475454" s="86"/>
      <c r="H475454" s="86"/>
      <c r="I475454" s="11"/>
    </row>
    <row r="475462" spans="1:9" s="4" customFormat="1" x14ac:dyDescent="0.2">
      <c r="A475462" s="27"/>
      <c r="B475462" s="67"/>
      <c r="C475462" s="83"/>
      <c r="D475462" s="85"/>
      <c r="E475462" s="82"/>
      <c r="F475462" s="81"/>
      <c r="G475462" s="86"/>
      <c r="H475462" s="86"/>
      <c r="I475462" s="11"/>
    </row>
    <row r="475464" spans="1:9" s="4" customFormat="1" x14ac:dyDescent="0.2">
      <c r="A475464" s="27"/>
      <c r="B475464" s="67"/>
      <c r="C475464" s="83"/>
      <c r="D475464" s="85"/>
      <c r="E475464" s="82"/>
      <c r="F475464" s="81"/>
      <c r="G475464" s="86"/>
      <c r="H475464" s="86"/>
      <c r="I475464" s="11"/>
    </row>
    <row r="475470" spans="1:9" s="4" customFormat="1" x14ac:dyDescent="0.2">
      <c r="A475470" s="27"/>
      <c r="B475470" s="67"/>
      <c r="C475470" s="83"/>
      <c r="D475470" s="85"/>
      <c r="E475470" s="82"/>
      <c r="F475470" s="81"/>
      <c r="G475470" s="86"/>
      <c r="H475470" s="86"/>
      <c r="I475470" s="11"/>
    </row>
    <row r="475478" spans="1:9" s="4" customFormat="1" x14ac:dyDescent="0.2">
      <c r="A475478" s="27"/>
      <c r="B475478" s="67"/>
      <c r="C475478" s="83"/>
      <c r="D475478" s="85"/>
      <c r="E475478" s="82"/>
      <c r="F475478" s="81"/>
      <c r="G475478" s="86"/>
      <c r="H475478" s="86"/>
      <c r="I475478" s="11"/>
    </row>
    <row r="475480" spans="1:9" s="4" customFormat="1" x14ac:dyDescent="0.2">
      <c r="A475480" s="27"/>
      <c r="B475480" s="67"/>
      <c r="C475480" s="83"/>
      <c r="D475480" s="85"/>
      <c r="E475480" s="82"/>
      <c r="F475480" s="81"/>
      <c r="G475480" s="86"/>
      <c r="H475480" s="86"/>
      <c r="I475480" s="11"/>
    </row>
    <row r="475486" spans="1:9" s="4" customFormat="1" x14ac:dyDescent="0.2">
      <c r="A475486" s="27"/>
      <c r="B475486" s="67"/>
      <c r="C475486" s="83"/>
      <c r="D475486" s="85"/>
      <c r="E475486" s="82"/>
      <c r="F475486" s="81"/>
      <c r="G475486" s="86"/>
      <c r="H475486" s="86"/>
      <c r="I475486" s="11"/>
    </row>
    <row r="475494" spans="1:9" s="4" customFormat="1" x14ac:dyDescent="0.2">
      <c r="A475494" s="27"/>
      <c r="B475494" s="67"/>
      <c r="C475494" s="83"/>
      <c r="D475494" s="85"/>
      <c r="E475494" s="82"/>
      <c r="F475494" s="81"/>
      <c r="G475494" s="86"/>
      <c r="H475494" s="86"/>
      <c r="I475494" s="11"/>
    </row>
    <row r="475496" spans="1:9" s="4" customFormat="1" x14ac:dyDescent="0.2">
      <c r="A475496" s="27"/>
      <c r="B475496" s="67"/>
      <c r="C475496" s="83"/>
      <c r="D475496" s="85"/>
      <c r="E475496" s="82"/>
      <c r="F475496" s="81"/>
      <c r="G475496" s="86"/>
      <c r="H475496" s="86"/>
      <c r="I475496" s="11"/>
    </row>
    <row r="475502" spans="1:9" s="4" customFormat="1" x14ac:dyDescent="0.2">
      <c r="A475502" s="27"/>
      <c r="B475502" s="67"/>
      <c r="C475502" s="83"/>
      <c r="D475502" s="85"/>
      <c r="E475502" s="82"/>
      <c r="F475502" s="81"/>
      <c r="G475502" s="86"/>
      <c r="H475502" s="86"/>
      <c r="I475502" s="11"/>
    </row>
    <row r="475510" spans="1:9" s="4" customFormat="1" x14ac:dyDescent="0.2">
      <c r="A475510" s="27"/>
      <c r="B475510" s="67"/>
      <c r="C475510" s="83"/>
      <c r="D475510" s="85"/>
      <c r="E475510" s="82"/>
      <c r="F475510" s="81"/>
      <c r="G475510" s="86"/>
      <c r="H475510" s="86"/>
      <c r="I475510" s="11"/>
    </row>
    <row r="475512" spans="1:9" s="4" customFormat="1" x14ac:dyDescent="0.2">
      <c r="A475512" s="27"/>
      <c r="B475512" s="67"/>
      <c r="C475512" s="83"/>
      <c r="D475512" s="85"/>
      <c r="E475512" s="82"/>
      <c r="F475512" s="81"/>
      <c r="G475512" s="86"/>
      <c r="H475512" s="86"/>
      <c r="I475512" s="11"/>
    </row>
    <row r="475518" spans="1:9" s="4" customFormat="1" x14ac:dyDescent="0.2">
      <c r="A475518" s="27"/>
      <c r="B475518" s="67"/>
      <c r="C475518" s="83"/>
      <c r="D475518" s="85"/>
      <c r="E475518" s="82"/>
      <c r="F475518" s="81"/>
      <c r="G475518" s="86"/>
      <c r="H475518" s="86"/>
      <c r="I475518" s="11"/>
    </row>
    <row r="475526" spans="1:9" s="4" customFormat="1" x14ac:dyDescent="0.2">
      <c r="A475526" s="27"/>
      <c r="B475526" s="67"/>
      <c r="C475526" s="83"/>
      <c r="D475526" s="85"/>
      <c r="E475526" s="82"/>
      <c r="F475526" s="81"/>
      <c r="G475526" s="86"/>
      <c r="H475526" s="86"/>
      <c r="I475526" s="11"/>
    </row>
    <row r="475528" spans="1:9" s="4" customFormat="1" x14ac:dyDescent="0.2">
      <c r="A475528" s="27"/>
      <c r="B475528" s="67"/>
      <c r="C475528" s="83"/>
      <c r="D475528" s="85"/>
      <c r="E475528" s="82"/>
      <c r="F475528" s="81"/>
      <c r="G475528" s="86"/>
      <c r="H475528" s="86"/>
      <c r="I475528" s="11"/>
    </row>
    <row r="475534" spans="1:9" s="4" customFormat="1" x14ac:dyDescent="0.2">
      <c r="A475534" s="27"/>
      <c r="B475534" s="67"/>
      <c r="C475534" s="83"/>
      <c r="D475534" s="85"/>
      <c r="E475534" s="82"/>
      <c r="F475534" s="81"/>
      <c r="G475534" s="86"/>
      <c r="H475534" s="86"/>
      <c r="I475534" s="11"/>
    </row>
    <row r="475542" spans="1:9" s="4" customFormat="1" x14ac:dyDescent="0.2">
      <c r="A475542" s="27"/>
      <c r="B475542" s="67"/>
      <c r="C475542" s="83"/>
      <c r="D475542" s="85"/>
      <c r="E475542" s="82"/>
      <c r="F475542" s="81"/>
      <c r="G475542" s="86"/>
      <c r="H475542" s="86"/>
      <c r="I475542" s="11"/>
    </row>
    <row r="475544" spans="1:9" s="4" customFormat="1" x14ac:dyDescent="0.2">
      <c r="A475544" s="27"/>
      <c r="B475544" s="67"/>
      <c r="C475544" s="83"/>
      <c r="D475544" s="85"/>
      <c r="E475544" s="82"/>
      <c r="F475544" s="81"/>
      <c r="G475544" s="86"/>
      <c r="H475544" s="86"/>
      <c r="I475544" s="11"/>
    </row>
    <row r="475550" spans="1:9" s="4" customFormat="1" x14ac:dyDescent="0.2">
      <c r="A475550" s="27"/>
      <c r="B475550" s="67"/>
      <c r="C475550" s="83"/>
      <c r="D475550" s="85"/>
      <c r="E475550" s="82"/>
      <c r="F475550" s="81"/>
      <c r="G475550" s="86"/>
      <c r="H475550" s="86"/>
      <c r="I475550" s="11"/>
    </row>
    <row r="475558" spans="1:9" s="4" customFormat="1" x14ac:dyDescent="0.2">
      <c r="A475558" s="27"/>
      <c r="B475558" s="67"/>
      <c r="C475558" s="83"/>
      <c r="D475558" s="85"/>
      <c r="E475558" s="82"/>
      <c r="F475558" s="81"/>
      <c r="G475558" s="86"/>
      <c r="H475558" s="86"/>
      <c r="I475558" s="11"/>
    </row>
    <row r="475560" spans="1:9" s="4" customFormat="1" x14ac:dyDescent="0.2">
      <c r="A475560" s="27"/>
      <c r="B475560" s="67"/>
      <c r="C475560" s="83"/>
      <c r="D475560" s="85"/>
      <c r="E475560" s="82"/>
      <c r="F475560" s="81"/>
      <c r="G475560" s="86"/>
      <c r="H475560" s="86"/>
      <c r="I475560" s="11"/>
    </row>
    <row r="475566" spans="1:9" s="4" customFormat="1" x14ac:dyDescent="0.2">
      <c r="A475566" s="27"/>
      <c r="B475566" s="67"/>
      <c r="C475566" s="83"/>
      <c r="D475566" s="85"/>
      <c r="E475566" s="82"/>
      <c r="F475566" s="81"/>
      <c r="G475566" s="86"/>
      <c r="H475566" s="86"/>
      <c r="I475566" s="11"/>
    </row>
    <row r="475574" spans="1:9" s="4" customFormat="1" x14ac:dyDescent="0.2">
      <c r="A475574" s="27"/>
      <c r="B475574" s="67"/>
      <c r="C475574" s="83"/>
      <c r="D475574" s="85"/>
      <c r="E475574" s="82"/>
      <c r="F475574" s="81"/>
      <c r="G475574" s="86"/>
      <c r="H475574" s="86"/>
      <c r="I475574" s="11"/>
    </row>
    <row r="475576" spans="1:9" s="4" customFormat="1" x14ac:dyDescent="0.2">
      <c r="A475576" s="27"/>
      <c r="B475576" s="67"/>
      <c r="C475576" s="83"/>
      <c r="D475576" s="85"/>
      <c r="E475576" s="82"/>
      <c r="F475576" s="81"/>
      <c r="G475576" s="86"/>
      <c r="H475576" s="86"/>
      <c r="I475576" s="11"/>
    </row>
    <row r="475582" spans="1:9" s="4" customFormat="1" x14ac:dyDescent="0.2">
      <c r="A475582" s="27"/>
      <c r="B475582" s="67"/>
      <c r="C475582" s="83"/>
      <c r="D475582" s="85"/>
      <c r="E475582" s="82"/>
      <c r="F475582" s="81"/>
      <c r="G475582" s="86"/>
      <c r="H475582" s="86"/>
      <c r="I475582" s="11"/>
    </row>
    <row r="475590" spans="1:9" s="4" customFormat="1" x14ac:dyDescent="0.2">
      <c r="A475590" s="27"/>
      <c r="B475590" s="67"/>
      <c r="C475590" s="83"/>
      <c r="D475590" s="85"/>
      <c r="E475590" s="82"/>
      <c r="F475590" s="81"/>
      <c r="G475590" s="86"/>
      <c r="H475590" s="86"/>
      <c r="I475590" s="11"/>
    </row>
    <row r="475592" spans="1:9" s="4" customFormat="1" x14ac:dyDescent="0.2">
      <c r="A475592" s="27"/>
      <c r="B475592" s="67"/>
      <c r="C475592" s="83"/>
      <c r="D475592" s="85"/>
      <c r="E475592" s="82"/>
      <c r="F475592" s="81"/>
      <c r="G475592" s="86"/>
      <c r="H475592" s="86"/>
      <c r="I475592" s="11"/>
    </row>
    <row r="475598" spans="1:9" s="4" customFormat="1" x14ac:dyDescent="0.2">
      <c r="A475598" s="27"/>
      <c r="B475598" s="67"/>
      <c r="C475598" s="83"/>
      <c r="D475598" s="85"/>
      <c r="E475598" s="82"/>
      <c r="F475598" s="81"/>
      <c r="G475598" s="86"/>
      <c r="H475598" s="86"/>
      <c r="I475598" s="11"/>
    </row>
    <row r="475606" spans="1:9" s="4" customFormat="1" x14ac:dyDescent="0.2">
      <c r="A475606" s="27"/>
      <c r="B475606" s="67"/>
      <c r="C475606" s="83"/>
      <c r="D475606" s="85"/>
      <c r="E475606" s="82"/>
      <c r="F475606" s="81"/>
      <c r="G475606" s="86"/>
      <c r="H475606" s="86"/>
      <c r="I475606" s="11"/>
    </row>
    <row r="475608" spans="1:9" s="4" customFormat="1" x14ac:dyDescent="0.2">
      <c r="A475608" s="27"/>
      <c r="B475608" s="67"/>
      <c r="C475608" s="83"/>
      <c r="D475608" s="85"/>
      <c r="E475608" s="82"/>
      <c r="F475608" s="81"/>
      <c r="G475608" s="86"/>
      <c r="H475608" s="86"/>
      <c r="I475608" s="11"/>
    </row>
    <row r="475614" spans="1:9" s="4" customFormat="1" x14ac:dyDescent="0.2">
      <c r="A475614" s="27"/>
      <c r="B475614" s="67"/>
      <c r="C475614" s="83"/>
      <c r="D475614" s="85"/>
      <c r="E475614" s="82"/>
      <c r="F475614" s="81"/>
      <c r="G475614" s="86"/>
      <c r="H475614" s="86"/>
      <c r="I475614" s="11"/>
    </row>
    <row r="475622" spans="1:9" s="4" customFormat="1" x14ac:dyDescent="0.2">
      <c r="A475622" s="27"/>
      <c r="B475622" s="67"/>
      <c r="C475622" s="83"/>
      <c r="D475622" s="85"/>
      <c r="E475622" s="82"/>
      <c r="F475622" s="81"/>
      <c r="G475622" s="86"/>
      <c r="H475622" s="86"/>
      <c r="I475622" s="11"/>
    </row>
    <row r="475624" spans="1:9" s="4" customFormat="1" x14ac:dyDescent="0.2">
      <c r="A475624" s="27"/>
      <c r="B475624" s="67"/>
      <c r="C475624" s="83"/>
      <c r="D475624" s="85"/>
      <c r="E475624" s="82"/>
      <c r="F475624" s="81"/>
      <c r="G475624" s="86"/>
      <c r="H475624" s="86"/>
      <c r="I475624" s="11"/>
    </row>
    <row r="475630" spans="1:9" s="4" customFormat="1" x14ac:dyDescent="0.2">
      <c r="A475630" s="27"/>
      <c r="B475630" s="67"/>
      <c r="C475630" s="83"/>
      <c r="D475630" s="85"/>
      <c r="E475630" s="82"/>
      <c r="F475630" s="81"/>
      <c r="G475630" s="86"/>
      <c r="H475630" s="86"/>
      <c r="I475630" s="11"/>
    </row>
    <row r="475638" spans="1:9" s="4" customFormat="1" x14ac:dyDescent="0.2">
      <c r="A475638" s="27"/>
      <c r="B475638" s="67"/>
      <c r="C475638" s="83"/>
      <c r="D475638" s="85"/>
      <c r="E475638" s="82"/>
      <c r="F475638" s="81"/>
      <c r="G475638" s="86"/>
      <c r="H475638" s="86"/>
      <c r="I475638" s="11"/>
    </row>
    <row r="475640" spans="1:9" s="4" customFormat="1" x14ac:dyDescent="0.2">
      <c r="A475640" s="27"/>
      <c r="B475640" s="67"/>
      <c r="C475640" s="83"/>
      <c r="D475640" s="85"/>
      <c r="E475640" s="82"/>
      <c r="F475640" s="81"/>
      <c r="G475640" s="86"/>
      <c r="H475640" s="86"/>
      <c r="I475640" s="11"/>
    </row>
    <row r="475646" spans="1:9" s="4" customFormat="1" x14ac:dyDescent="0.2">
      <c r="A475646" s="27"/>
      <c r="B475646" s="67"/>
      <c r="C475646" s="83"/>
      <c r="D475646" s="85"/>
      <c r="E475646" s="82"/>
      <c r="F475646" s="81"/>
      <c r="G475646" s="86"/>
      <c r="H475646" s="86"/>
      <c r="I475646" s="11"/>
    </row>
    <row r="475654" spans="1:9" s="4" customFormat="1" x14ac:dyDescent="0.2">
      <c r="A475654" s="27"/>
      <c r="B475654" s="67"/>
      <c r="C475654" s="83"/>
      <c r="D475654" s="85"/>
      <c r="E475654" s="82"/>
      <c r="F475654" s="81"/>
      <c r="G475654" s="86"/>
      <c r="H475654" s="86"/>
      <c r="I475654" s="11"/>
    </row>
    <row r="475656" spans="1:9" s="4" customFormat="1" x14ac:dyDescent="0.2">
      <c r="A475656" s="27"/>
      <c r="B475656" s="67"/>
      <c r="C475656" s="83"/>
      <c r="D475656" s="85"/>
      <c r="E475656" s="82"/>
      <c r="F475656" s="81"/>
      <c r="G475656" s="86"/>
      <c r="H475656" s="86"/>
      <c r="I475656" s="11"/>
    </row>
    <row r="475662" spans="1:9" s="4" customFormat="1" x14ac:dyDescent="0.2">
      <c r="A475662" s="27"/>
      <c r="B475662" s="67"/>
      <c r="C475662" s="83"/>
      <c r="D475662" s="85"/>
      <c r="E475662" s="82"/>
      <c r="F475662" s="81"/>
      <c r="G475662" s="86"/>
      <c r="H475662" s="86"/>
      <c r="I475662" s="11"/>
    </row>
    <row r="475670" spans="1:9" s="4" customFormat="1" x14ac:dyDescent="0.2">
      <c r="A475670" s="27"/>
      <c r="B475670" s="67"/>
      <c r="C475670" s="83"/>
      <c r="D475670" s="85"/>
      <c r="E475670" s="82"/>
      <c r="F475670" s="81"/>
      <c r="G475670" s="86"/>
      <c r="H475670" s="86"/>
      <c r="I475670" s="11"/>
    </row>
    <row r="475672" spans="1:9" s="4" customFormat="1" x14ac:dyDescent="0.2">
      <c r="A475672" s="27"/>
      <c r="B475672" s="67"/>
      <c r="C475672" s="83"/>
      <c r="D475672" s="85"/>
      <c r="E475672" s="82"/>
      <c r="F475672" s="81"/>
      <c r="G475672" s="86"/>
      <c r="H475672" s="86"/>
      <c r="I475672" s="11"/>
    </row>
    <row r="475678" spans="1:9" s="4" customFormat="1" x14ac:dyDescent="0.2">
      <c r="A475678" s="27"/>
      <c r="B475678" s="67"/>
      <c r="C475678" s="83"/>
      <c r="D475678" s="85"/>
      <c r="E475678" s="82"/>
      <c r="F475678" s="81"/>
      <c r="G475678" s="86"/>
      <c r="H475678" s="86"/>
      <c r="I475678" s="11"/>
    </row>
    <row r="475686" spans="1:9" s="4" customFormat="1" x14ac:dyDescent="0.2">
      <c r="A475686" s="27"/>
      <c r="B475686" s="67"/>
      <c r="C475686" s="83"/>
      <c r="D475686" s="85"/>
      <c r="E475686" s="82"/>
      <c r="F475686" s="81"/>
      <c r="G475686" s="86"/>
      <c r="H475686" s="86"/>
      <c r="I475686" s="11"/>
    </row>
    <row r="475688" spans="1:9" s="4" customFormat="1" x14ac:dyDescent="0.2">
      <c r="A475688" s="27"/>
      <c r="B475688" s="67"/>
      <c r="C475688" s="83"/>
      <c r="D475688" s="85"/>
      <c r="E475688" s="82"/>
      <c r="F475688" s="81"/>
      <c r="G475688" s="86"/>
      <c r="H475688" s="86"/>
      <c r="I475688" s="11"/>
    </row>
    <row r="475694" spans="1:9" s="4" customFormat="1" x14ac:dyDescent="0.2">
      <c r="A475694" s="27"/>
      <c r="B475694" s="67"/>
      <c r="C475694" s="83"/>
      <c r="D475694" s="85"/>
      <c r="E475694" s="82"/>
      <c r="F475694" s="81"/>
      <c r="G475694" s="86"/>
      <c r="H475694" s="86"/>
      <c r="I475694" s="11"/>
    </row>
    <row r="475702" spans="1:9" s="4" customFormat="1" x14ac:dyDescent="0.2">
      <c r="A475702" s="27"/>
      <c r="B475702" s="67"/>
      <c r="C475702" s="83"/>
      <c r="D475702" s="85"/>
      <c r="E475702" s="82"/>
      <c r="F475702" s="81"/>
      <c r="G475702" s="86"/>
      <c r="H475702" s="86"/>
      <c r="I475702" s="11"/>
    </row>
    <row r="475704" spans="1:9" s="4" customFormat="1" x14ac:dyDescent="0.2">
      <c r="A475704" s="27"/>
      <c r="B475704" s="67"/>
      <c r="C475704" s="83"/>
      <c r="D475704" s="85"/>
      <c r="E475704" s="82"/>
      <c r="F475704" s="81"/>
      <c r="G475704" s="86"/>
      <c r="H475704" s="86"/>
      <c r="I475704" s="11"/>
    </row>
    <row r="475710" spans="1:9" s="4" customFormat="1" x14ac:dyDescent="0.2">
      <c r="A475710" s="27"/>
      <c r="B475710" s="67"/>
      <c r="C475710" s="83"/>
      <c r="D475710" s="85"/>
      <c r="E475710" s="82"/>
      <c r="F475710" s="81"/>
      <c r="G475710" s="86"/>
      <c r="H475710" s="86"/>
      <c r="I475710" s="11"/>
    </row>
    <row r="475718" spans="1:9" s="4" customFormat="1" x14ac:dyDescent="0.2">
      <c r="A475718" s="27"/>
      <c r="B475718" s="67"/>
      <c r="C475718" s="83"/>
      <c r="D475718" s="85"/>
      <c r="E475718" s="82"/>
      <c r="F475718" s="81"/>
      <c r="G475718" s="86"/>
      <c r="H475718" s="86"/>
      <c r="I475718" s="11"/>
    </row>
    <row r="475720" spans="1:9" s="4" customFormat="1" x14ac:dyDescent="0.2">
      <c r="A475720" s="27"/>
      <c r="B475720" s="67"/>
      <c r="C475720" s="83"/>
      <c r="D475720" s="85"/>
      <c r="E475720" s="82"/>
      <c r="F475720" s="81"/>
      <c r="G475720" s="86"/>
      <c r="H475720" s="86"/>
      <c r="I475720" s="11"/>
    </row>
    <row r="475726" spans="1:9" s="4" customFormat="1" x14ac:dyDescent="0.2">
      <c r="A475726" s="27"/>
      <c r="B475726" s="67"/>
      <c r="C475726" s="83"/>
      <c r="D475726" s="85"/>
      <c r="E475726" s="82"/>
      <c r="F475726" s="81"/>
      <c r="G475726" s="86"/>
      <c r="H475726" s="86"/>
      <c r="I475726" s="11"/>
    </row>
    <row r="475734" spans="1:9" s="4" customFormat="1" x14ac:dyDescent="0.2">
      <c r="A475734" s="27"/>
      <c r="B475734" s="67"/>
      <c r="C475734" s="83"/>
      <c r="D475734" s="85"/>
      <c r="E475734" s="82"/>
      <c r="F475734" s="81"/>
      <c r="G475734" s="86"/>
      <c r="H475734" s="86"/>
      <c r="I475734" s="11"/>
    </row>
    <row r="475736" spans="1:9" s="4" customFormat="1" x14ac:dyDescent="0.2">
      <c r="A475736" s="27"/>
      <c r="B475736" s="67"/>
      <c r="C475736" s="83"/>
      <c r="D475736" s="85"/>
      <c r="E475736" s="82"/>
      <c r="F475736" s="81"/>
      <c r="G475736" s="86"/>
      <c r="H475736" s="86"/>
      <c r="I475736" s="11"/>
    </row>
    <row r="475742" spans="1:9" s="4" customFormat="1" x14ac:dyDescent="0.2">
      <c r="A475742" s="27"/>
      <c r="B475742" s="67"/>
      <c r="C475742" s="83"/>
      <c r="D475742" s="85"/>
      <c r="E475742" s="82"/>
      <c r="F475742" s="81"/>
      <c r="G475742" s="86"/>
      <c r="H475742" s="86"/>
      <c r="I475742" s="11"/>
    </row>
    <row r="475750" spans="1:9" s="4" customFormat="1" x14ac:dyDescent="0.2">
      <c r="A475750" s="27"/>
      <c r="B475750" s="67"/>
      <c r="C475750" s="83"/>
      <c r="D475750" s="85"/>
      <c r="E475750" s="82"/>
      <c r="F475750" s="81"/>
      <c r="G475750" s="86"/>
      <c r="H475750" s="86"/>
      <c r="I475750" s="11"/>
    </row>
    <row r="475752" spans="1:9" s="4" customFormat="1" x14ac:dyDescent="0.2">
      <c r="A475752" s="27"/>
      <c r="B475752" s="67"/>
      <c r="C475752" s="83"/>
      <c r="D475752" s="85"/>
      <c r="E475752" s="82"/>
      <c r="F475752" s="81"/>
      <c r="G475752" s="86"/>
      <c r="H475752" s="86"/>
      <c r="I475752" s="11"/>
    </row>
    <row r="475758" spans="1:9" s="4" customFormat="1" x14ac:dyDescent="0.2">
      <c r="A475758" s="27"/>
      <c r="B475758" s="67"/>
      <c r="C475758" s="83"/>
      <c r="D475758" s="85"/>
      <c r="E475758" s="82"/>
      <c r="F475758" s="81"/>
      <c r="G475758" s="86"/>
      <c r="H475758" s="86"/>
      <c r="I475758" s="11"/>
    </row>
    <row r="475766" spans="1:9" s="4" customFormat="1" x14ac:dyDescent="0.2">
      <c r="A475766" s="27"/>
      <c r="B475766" s="67"/>
      <c r="C475766" s="83"/>
      <c r="D475766" s="85"/>
      <c r="E475766" s="82"/>
      <c r="F475766" s="81"/>
      <c r="G475766" s="86"/>
      <c r="H475766" s="86"/>
      <c r="I475766" s="11"/>
    </row>
    <row r="475768" spans="1:9" s="4" customFormat="1" x14ac:dyDescent="0.2">
      <c r="A475768" s="27"/>
      <c r="B475768" s="67"/>
      <c r="C475768" s="83"/>
      <c r="D475768" s="85"/>
      <c r="E475768" s="82"/>
      <c r="F475768" s="81"/>
      <c r="G475768" s="86"/>
      <c r="H475768" s="86"/>
      <c r="I475768" s="11"/>
    </row>
    <row r="475774" spans="1:9" s="4" customFormat="1" x14ac:dyDescent="0.2">
      <c r="A475774" s="27"/>
      <c r="B475774" s="67"/>
      <c r="C475774" s="83"/>
      <c r="D475774" s="85"/>
      <c r="E475774" s="82"/>
      <c r="F475774" s="81"/>
      <c r="G475774" s="86"/>
      <c r="H475774" s="86"/>
      <c r="I475774" s="11"/>
    </row>
    <row r="475782" spans="1:9" s="4" customFormat="1" x14ac:dyDescent="0.2">
      <c r="A475782" s="27"/>
      <c r="B475782" s="67"/>
      <c r="C475782" s="83"/>
      <c r="D475782" s="85"/>
      <c r="E475782" s="82"/>
      <c r="F475782" s="81"/>
      <c r="G475782" s="86"/>
      <c r="H475782" s="86"/>
      <c r="I475782" s="11"/>
    </row>
    <row r="475784" spans="1:9" s="4" customFormat="1" x14ac:dyDescent="0.2">
      <c r="A475784" s="27"/>
      <c r="B475784" s="67"/>
      <c r="C475784" s="83"/>
      <c r="D475784" s="85"/>
      <c r="E475784" s="82"/>
      <c r="F475784" s="81"/>
      <c r="G475784" s="86"/>
      <c r="H475784" s="86"/>
      <c r="I475784" s="11"/>
    </row>
    <row r="475790" spans="1:9" s="4" customFormat="1" x14ac:dyDescent="0.2">
      <c r="A475790" s="27"/>
      <c r="B475790" s="67"/>
      <c r="C475790" s="83"/>
      <c r="D475790" s="85"/>
      <c r="E475790" s="82"/>
      <c r="F475790" s="81"/>
      <c r="G475790" s="86"/>
      <c r="H475790" s="86"/>
      <c r="I475790" s="11"/>
    </row>
    <row r="475798" spans="1:9" s="4" customFormat="1" x14ac:dyDescent="0.2">
      <c r="A475798" s="27"/>
      <c r="B475798" s="67"/>
      <c r="C475798" s="83"/>
      <c r="D475798" s="85"/>
      <c r="E475798" s="82"/>
      <c r="F475798" s="81"/>
      <c r="G475798" s="86"/>
      <c r="H475798" s="86"/>
      <c r="I475798" s="11"/>
    </row>
    <row r="475800" spans="1:9" s="4" customFormat="1" x14ac:dyDescent="0.2">
      <c r="A475800" s="27"/>
      <c r="B475800" s="67"/>
      <c r="C475800" s="83"/>
      <c r="D475800" s="85"/>
      <c r="E475800" s="82"/>
      <c r="F475800" s="81"/>
      <c r="G475800" s="86"/>
      <c r="H475800" s="86"/>
      <c r="I475800" s="11"/>
    </row>
    <row r="475806" spans="1:9" s="4" customFormat="1" x14ac:dyDescent="0.2">
      <c r="A475806" s="27"/>
      <c r="B475806" s="67"/>
      <c r="C475806" s="83"/>
      <c r="D475806" s="85"/>
      <c r="E475806" s="82"/>
      <c r="F475806" s="81"/>
      <c r="G475806" s="86"/>
      <c r="H475806" s="86"/>
      <c r="I475806" s="11"/>
    </row>
    <row r="475814" spans="1:9" s="4" customFormat="1" x14ac:dyDescent="0.2">
      <c r="A475814" s="27"/>
      <c r="B475814" s="67"/>
      <c r="C475814" s="83"/>
      <c r="D475814" s="85"/>
      <c r="E475814" s="82"/>
      <c r="F475814" s="81"/>
      <c r="G475814" s="86"/>
      <c r="H475814" s="86"/>
      <c r="I475814" s="11"/>
    </row>
    <row r="475816" spans="1:9" s="4" customFormat="1" x14ac:dyDescent="0.2">
      <c r="A475816" s="27"/>
      <c r="B475816" s="67"/>
      <c r="C475816" s="83"/>
      <c r="D475816" s="85"/>
      <c r="E475816" s="82"/>
      <c r="F475816" s="81"/>
      <c r="G475816" s="86"/>
      <c r="H475816" s="86"/>
      <c r="I475816" s="11"/>
    </row>
    <row r="475822" spans="1:9" s="4" customFormat="1" x14ac:dyDescent="0.2">
      <c r="A475822" s="27"/>
      <c r="B475822" s="67"/>
      <c r="C475822" s="83"/>
      <c r="D475822" s="85"/>
      <c r="E475822" s="82"/>
      <c r="F475822" s="81"/>
      <c r="G475822" s="86"/>
      <c r="H475822" s="86"/>
      <c r="I475822" s="11"/>
    </row>
    <row r="475830" spans="1:9" s="4" customFormat="1" x14ac:dyDescent="0.2">
      <c r="A475830" s="27"/>
      <c r="B475830" s="67"/>
      <c r="C475830" s="83"/>
      <c r="D475830" s="85"/>
      <c r="E475830" s="82"/>
      <c r="F475830" s="81"/>
      <c r="G475830" s="86"/>
      <c r="H475830" s="86"/>
      <c r="I475830" s="11"/>
    </row>
    <row r="475832" spans="1:9" s="4" customFormat="1" x14ac:dyDescent="0.2">
      <c r="A475832" s="27"/>
      <c r="B475832" s="67"/>
      <c r="C475832" s="83"/>
      <c r="D475832" s="85"/>
      <c r="E475832" s="82"/>
      <c r="F475832" s="81"/>
      <c r="G475832" s="86"/>
      <c r="H475832" s="86"/>
      <c r="I475832" s="11"/>
    </row>
    <row r="475838" spans="1:9" s="4" customFormat="1" x14ac:dyDescent="0.2">
      <c r="A475838" s="27"/>
      <c r="B475838" s="67"/>
      <c r="C475838" s="83"/>
      <c r="D475838" s="85"/>
      <c r="E475838" s="82"/>
      <c r="F475838" s="81"/>
      <c r="G475838" s="86"/>
      <c r="H475838" s="86"/>
      <c r="I475838" s="11"/>
    </row>
    <row r="475846" spans="1:9" s="4" customFormat="1" x14ac:dyDescent="0.2">
      <c r="A475846" s="27"/>
      <c r="B475846" s="67"/>
      <c r="C475846" s="83"/>
      <c r="D475846" s="85"/>
      <c r="E475846" s="82"/>
      <c r="F475846" s="81"/>
      <c r="G475846" s="86"/>
      <c r="H475846" s="86"/>
      <c r="I475846" s="11"/>
    </row>
    <row r="475848" spans="1:9" s="4" customFormat="1" x14ac:dyDescent="0.2">
      <c r="A475848" s="27"/>
      <c r="B475848" s="67"/>
      <c r="C475848" s="83"/>
      <c r="D475848" s="85"/>
      <c r="E475848" s="82"/>
      <c r="F475848" s="81"/>
      <c r="G475848" s="86"/>
      <c r="H475848" s="86"/>
      <c r="I475848" s="11"/>
    </row>
    <row r="475854" spans="1:9" s="4" customFormat="1" x14ac:dyDescent="0.2">
      <c r="A475854" s="27"/>
      <c r="B475854" s="67"/>
      <c r="C475854" s="83"/>
      <c r="D475854" s="85"/>
      <c r="E475854" s="82"/>
      <c r="F475854" s="81"/>
      <c r="G475854" s="86"/>
      <c r="H475854" s="86"/>
      <c r="I475854" s="11"/>
    </row>
    <row r="475862" spans="1:9" s="4" customFormat="1" x14ac:dyDescent="0.2">
      <c r="A475862" s="27"/>
      <c r="B475862" s="67"/>
      <c r="C475862" s="83"/>
      <c r="D475862" s="85"/>
      <c r="E475862" s="82"/>
      <c r="F475862" s="81"/>
      <c r="G475862" s="86"/>
      <c r="H475862" s="86"/>
      <c r="I475862" s="11"/>
    </row>
    <row r="475864" spans="1:9" s="4" customFormat="1" x14ac:dyDescent="0.2">
      <c r="A475864" s="27"/>
      <c r="B475864" s="67"/>
      <c r="C475864" s="83"/>
      <c r="D475864" s="85"/>
      <c r="E475864" s="82"/>
      <c r="F475864" s="81"/>
      <c r="G475864" s="86"/>
      <c r="H475864" s="86"/>
      <c r="I475864" s="11"/>
    </row>
    <row r="475870" spans="1:9" s="4" customFormat="1" x14ac:dyDescent="0.2">
      <c r="A475870" s="27"/>
      <c r="B475870" s="67"/>
      <c r="C475870" s="83"/>
      <c r="D475870" s="85"/>
      <c r="E475870" s="82"/>
      <c r="F475870" s="81"/>
      <c r="G475870" s="86"/>
      <c r="H475870" s="86"/>
      <c r="I475870" s="11"/>
    </row>
    <row r="475878" spans="1:9" s="4" customFormat="1" x14ac:dyDescent="0.2">
      <c r="A475878" s="27"/>
      <c r="B475878" s="67"/>
      <c r="C475878" s="83"/>
      <c r="D475878" s="85"/>
      <c r="E475878" s="82"/>
      <c r="F475878" s="81"/>
      <c r="G475878" s="86"/>
      <c r="H475878" s="86"/>
      <c r="I475878" s="11"/>
    </row>
    <row r="475880" spans="1:9" s="4" customFormat="1" x14ac:dyDescent="0.2">
      <c r="A475880" s="27"/>
      <c r="B475880" s="67"/>
      <c r="C475880" s="83"/>
      <c r="D475880" s="85"/>
      <c r="E475880" s="82"/>
      <c r="F475880" s="81"/>
      <c r="G475880" s="86"/>
      <c r="H475880" s="86"/>
      <c r="I475880" s="11"/>
    </row>
    <row r="475886" spans="1:9" s="4" customFormat="1" x14ac:dyDescent="0.2">
      <c r="A475886" s="27"/>
      <c r="B475886" s="67"/>
      <c r="C475886" s="83"/>
      <c r="D475886" s="85"/>
      <c r="E475886" s="82"/>
      <c r="F475886" s="81"/>
      <c r="G475886" s="86"/>
      <c r="H475886" s="86"/>
      <c r="I475886" s="11"/>
    </row>
    <row r="475894" spans="1:9" s="4" customFormat="1" x14ac:dyDescent="0.2">
      <c r="A475894" s="27"/>
      <c r="B475894" s="67"/>
      <c r="C475894" s="83"/>
      <c r="D475894" s="85"/>
      <c r="E475894" s="82"/>
      <c r="F475894" s="81"/>
      <c r="G475894" s="86"/>
      <c r="H475894" s="86"/>
      <c r="I475894" s="11"/>
    </row>
    <row r="475896" spans="1:9" s="4" customFormat="1" x14ac:dyDescent="0.2">
      <c r="A475896" s="27"/>
      <c r="B475896" s="67"/>
      <c r="C475896" s="83"/>
      <c r="D475896" s="85"/>
      <c r="E475896" s="82"/>
      <c r="F475896" s="81"/>
      <c r="G475896" s="86"/>
      <c r="H475896" s="86"/>
      <c r="I475896" s="11"/>
    </row>
    <row r="475902" spans="1:9" s="4" customFormat="1" x14ac:dyDescent="0.2">
      <c r="A475902" s="27"/>
      <c r="B475902" s="67"/>
      <c r="C475902" s="83"/>
      <c r="D475902" s="85"/>
      <c r="E475902" s="82"/>
      <c r="F475902" s="81"/>
      <c r="G475902" s="86"/>
      <c r="H475902" s="86"/>
      <c r="I475902" s="11"/>
    </row>
    <row r="475910" spans="1:9" s="4" customFormat="1" x14ac:dyDescent="0.2">
      <c r="A475910" s="27"/>
      <c r="B475910" s="67"/>
      <c r="C475910" s="83"/>
      <c r="D475910" s="85"/>
      <c r="E475910" s="82"/>
      <c r="F475910" s="81"/>
      <c r="G475910" s="86"/>
      <c r="H475910" s="86"/>
      <c r="I475910" s="11"/>
    </row>
    <row r="475912" spans="1:9" s="4" customFormat="1" x14ac:dyDescent="0.2">
      <c r="A475912" s="27"/>
      <c r="B475912" s="67"/>
      <c r="C475912" s="83"/>
      <c r="D475912" s="85"/>
      <c r="E475912" s="82"/>
      <c r="F475912" s="81"/>
      <c r="G475912" s="86"/>
      <c r="H475912" s="86"/>
      <c r="I475912" s="11"/>
    </row>
    <row r="475918" spans="1:9" s="4" customFormat="1" x14ac:dyDescent="0.2">
      <c r="A475918" s="27"/>
      <c r="B475918" s="67"/>
      <c r="C475918" s="83"/>
      <c r="D475918" s="85"/>
      <c r="E475918" s="82"/>
      <c r="F475918" s="81"/>
      <c r="G475918" s="86"/>
      <c r="H475918" s="86"/>
      <c r="I475918" s="11"/>
    </row>
    <row r="475926" spans="1:9" s="4" customFormat="1" x14ac:dyDescent="0.2">
      <c r="A475926" s="27"/>
      <c r="B475926" s="67"/>
      <c r="C475926" s="83"/>
      <c r="D475926" s="85"/>
      <c r="E475926" s="82"/>
      <c r="F475926" s="81"/>
      <c r="G475926" s="86"/>
      <c r="H475926" s="86"/>
      <c r="I475926" s="11"/>
    </row>
    <row r="475928" spans="1:9" s="4" customFormat="1" x14ac:dyDescent="0.2">
      <c r="A475928" s="27"/>
      <c r="B475928" s="67"/>
      <c r="C475928" s="83"/>
      <c r="D475928" s="85"/>
      <c r="E475928" s="82"/>
      <c r="F475928" s="81"/>
      <c r="G475928" s="86"/>
      <c r="H475928" s="86"/>
      <c r="I475928" s="11"/>
    </row>
    <row r="475934" spans="1:9" s="4" customFormat="1" x14ac:dyDescent="0.2">
      <c r="A475934" s="27"/>
      <c r="B475934" s="67"/>
      <c r="C475934" s="83"/>
      <c r="D475934" s="85"/>
      <c r="E475934" s="82"/>
      <c r="F475934" s="81"/>
      <c r="G475934" s="86"/>
      <c r="H475934" s="86"/>
      <c r="I475934" s="11"/>
    </row>
    <row r="475942" spans="1:9" s="4" customFormat="1" x14ac:dyDescent="0.2">
      <c r="A475942" s="27"/>
      <c r="B475942" s="67"/>
      <c r="C475942" s="83"/>
      <c r="D475942" s="85"/>
      <c r="E475942" s="82"/>
      <c r="F475942" s="81"/>
      <c r="G475942" s="86"/>
      <c r="H475942" s="86"/>
      <c r="I475942" s="11"/>
    </row>
    <row r="475944" spans="1:9" s="4" customFormat="1" x14ac:dyDescent="0.2">
      <c r="A475944" s="27"/>
      <c r="B475944" s="67"/>
      <c r="C475944" s="83"/>
      <c r="D475944" s="85"/>
      <c r="E475944" s="82"/>
      <c r="F475944" s="81"/>
      <c r="G475944" s="86"/>
      <c r="H475944" s="86"/>
      <c r="I475944" s="11"/>
    </row>
    <row r="475950" spans="1:9" s="4" customFormat="1" x14ac:dyDescent="0.2">
      <c r="A475950" s="27"/>
      <c r="B475950" s="67"/>
      <c r="C475950" s="83"/>
      <c r="D475950" s="85"/>
      <c r="E475950" s="82"/>
      <c r="F475950" s="81"/>
      <c r="G475950" s="86"/>
      <c r="H475950" s="86"/>
      <c r="I475950" s="11"/>
    </row>
    <row r="475958" spans="1:9" s="4" customFormat="1" x14ac:dyDescent="0.2">
      <c r="A475958" s="27"/>
      <c r="B475958" s="67"/>
      <c r="C475958" s="83"/>
      <c r="D475958" s="85"/>
      <c r="E475958" s="82"/>
      <c r="F475958" s="81"/>
      <c r="G475958" s="86"/>
      <c r="H475958" s="86"/>
      <c r="I475958" s="11"/>
    </row>
    <row r="475960" spans="1:9" s="4" customFormat="1" x14ac:dyDescent="0.2">
      <c r="A475960" s="27"/>
      <c r="B475960" s="67"/>
      <c r="C475960" s="83"/>
      <c r="D475960" s="85"/>
      <c r="E475960" s="82"/>
      <c r="F475960" s="81"/>
      <c r="G475960" s="86"/>
      <c r="H475960" s="86"/>
      <c r="I475960" s="11"/>
    </row>
    <row r="475966" spans="1:9" s="4" customFormat="1" x14ac:dyDescent="0.2">
      <c r="A475966" s="27"/>
      <c r="B475966" s="67"/>
      <c r="C475966" s="83"/>
      <c r="D475966" s="85"/>
      <c r="E475966" s="82"/>
      <c r="F475966" s="81"/>
      <c r="G475966" s="86"/>
      <c r="H475966" s="86"/>
      <c r="I475966" s="11"/>
    </row>
    <row r="475974" spans="1:9" s="4" customFormat="1" x14ac:dyDescent="0.2">
      <c r="A475974" s="27"/>
      <c r="B475974" s="67"/>
      <c r="C475974" s="83"/>
      <c r="D475974" s="85"/>
      <c r="E475974" s="82"/>
      <c r="F475974" s="81"/>
      <c r="G475974" s="86"/>
      <c r="H475974" s="86"/>
      <c r="I475974" s="11"/>
    </row>
    <row r="475976" spans="1:9" s="4" customFormat="1" x14ac:dyDescent="0.2">
      <c r="A475976" s="27"/>
      <c r="B475976" s="67"/>
      <c r="C475976" s="83"/>
      <c r="D475976" s="85"/>
      <c r="E475976" s="82"/>
      <c r="F475976" s="81"/>
      <c r="G475976" s="86"/>
      <c r="H475976" s="86"/>
      <c r="I475976" s="11"/>
    </row>
    <row r="475982" spans="1:9" s="4" customFormat="1" x14ac:dyDescent="0.2">
      <c r="A475982" s="27"/>
      <c r="B475982" s="67"/>
      <c r="C475982" s="83"/>
      <c r="D475982" s="85"/>
      <c r="E475982" s="82"/>
      <c r="F475982" s="81"/>
      <c r="G475982" s="86"/>
      <c r="H475982" s="86"/>
      <c r="I475982" s="11"/>
    </row>
    <row r="475990" spans="1:9" s="4" customFormat="1" x14ac:dyDescent="0.2">
      <c r="A475990" s="27"/>
      <c r="B475990" s="67"/>
      <c r="C475990" s="83"/>
      <c r="D475990" s="85"/>
      <c r="E475990" s="82"/>
      <c r="F475990" s="81"/>
      <c r="G475990" s="86"/>
      <c r="H475990" s="86"/>
      <c r="I475990" s="11"/>
    </row>
    <row r="475992" spans="1:9" s="4" customFormat="1" x14ac:dyDescent="0.2">
      <c r="A475992" s="27"/>
      <c r="B475992" s="67"/>
      <c r="C475992" s="83"/>
      <c r="D475992" s="85"/>
      <c r="E475992" s="82"/>
      <c r="F475992" s="81"/>
      <c r="G475992" s="86"/>
      <c r="H475992" s="86"/>
      <c r="I475992" s="11"/>
    </row>
    <row r="475998" spans="1:9" s="4" customFormat="1" x14ac:dyDescent="0.2">
      <c r="A475998" s="27"/>
      <c r="B475998" s="67"/>
      <c r="C475998" s="83"/>
      <c r="D475998" s="85"/>
      <c r="E475998" s="82"/>
      <c r="F475998" s="81"/>
      <c r="G475998" s="86"/>
      <c r="H475998" s="86"/>
      <c r="I475998" s="11"/>
    </row>
    <row r="476006" spans="1:9" s="4" customFormat="1" x14ac:dyDescent="0.2">
      <c r="A476006" s="27"/>
      <c r="B476006" s="67"/>
      <c r="C476006" s="83"/>
      <c r="D476006" s="85"/>
      <c r="E476006" s="82"/>
      <c r="F476006" s="81"/>
      <c r="G476006" s="86"/>
      <c r="H476006" s="86"/>
      <c r="I476006" s="11"/>
    </row>
    <row r="476008" spans="1:9" s="4" customFormat="1" x14ac:dyDescent="0.2">
      <c r="A476008" s="27"/>
      <c r="B476008" s="67"/>
      <c r="C476008" s="83"/>
      <c r="D476008" s="85"/>
      <c r="E476008" s="82"/>
      <c r="F476008" s="81"/>
      <c r="G476008" s="86"/>
      <c r="H476008" s="86"/>
      <c r="I476008" s="11"/>
    </row>
    <row r="476014" spans="1:9" s="4" customFormat="1" x14ac:dyDescent="0.2">
      <c r="A476014" s="27"/>
      <c r="B476014" s="67"/>
      <c r="C476014" s="83"/>
      <c r="D476014" s="85"/>
      <c r="E476014" s="82"/>
      <c r="F476014" s="81"/>
      <c r="G476014" s="86"/>
      <c r="H476014" s="86"/>
      <c r="I476014" s="11"/>
    </row>
    <row r="476022" spans="1:9" s="4" customFormat="1" x14ac:dyDescent="0.2">
      <c r="A476022" s="27"/>
      <c r="B476022" s="67"/>
      <c r="C476022" s="83"/>
      <c r="D476022" s="85"/>
      <c r="E476022" s="82"/>
      <c r="F476022" s="81"/>
      <c r="G476022" s="86"/>
      <c r="H476022" s="86"/>
      <c r="I476022" s="11"/>
    </row>
    <row r="476024" spans="1:9" s="4" customFormat="1" x14ac:dyDescent="0.2">
      <c r="A476024" s="27"/>
      <c r="B476024" s="67"/>
      <c r="C476024" s="83"/>
      <c r="D476024" s="85"/>
      <c r="E476024" s="82"/>
      <c r="F476024" s="81"/>
      <c r="G476024" s="86"/>
      <c r="H476024" s="86"/>
      <c r="I476024" s="11"/>
    </row>
    <row r="476030" spans="1:9" s="4" customFormat="1" x14ac:dyDescent="0.2">
      <c r="A476030" s="27"/>
      <c r="B476030" s="67"/>
      <c r="C476030" s="83"/>
      <c r="D476030" s="85"/>
      <c r="E476030" s="82"/>
      <c r="F476030" s="81"/>
      <c r="G476030" s="86"/>
      <c r="H476030" s="86"/>
      <c r="I476030" s="11"/>
    </row>
    <row r="476038" spans="1:9" s="4" customFormat="1" x14ac:dyDescent="0.2">
      <c r="A476038" s="27"/>
      <c r="B476038" s="67"/>
      <c r="C476038" s="83"/>
      <c r="D476038" s="85"/>
      <c r="E476038" s="82"/>
      <c r="F476038" s="81"/>
      <c r="G476038" s="86"/>
      <c r="H476038" s="86"/>
      <c r="I476038" s="11"/>
    </row>
    <row r="476040" spans="1:9" s="4" customFormat="1" x14ac:dyDescent="0.2">
      <c r="A476040" s="27"/>
      <c r="B476040" s="67"/>
      <c r="C476040" s="83"/>
      <c r="D476040" s="85"/>
      <c r="E476040" s="82"/>
      <c r="F476040" s="81"/>
      <c r="G476040" s="86"/>
      <c r="H476040" s="86"/>
      <c r="I476040" s="11"/>
    </row>
    <row r="476046" spans="1:9" s="4" customFormat="1" x14ac:dyDescent="0.2">
      <c r="A476046" s="27"/>
      <c r="B476046" s="67"/>
      <c r="C476046" s="83"/>
      <c r="D476046" s="85"/>
      <c r="E476046" s="82"/>
      <c r="F476046" s="81"/>
      <c r="G476046" s="86"/>
      <c r="H476046" s="86"/>
      <c r="I476046" s="11"/>
    </row>
    <row r="476054" spans="1:9" s="4" customFormat="1" x14ac:dyDescent="0.2">
      <c r="A476054" s="27"/>
      <c r="B476054" s="67"/>
      <c r="C476054" s="83"/>
      <c r="D476054" s="85"/>
      <c r="E476054" s="82"/>
      <c r="F476054" s="81"/>
      <c r="G476054" s="86"/>
      <c r="H476054" s="86"/>
      <c r="I476054" s="11"/>
    </row>
    <row r="476056" spans="1:9" s="4" customFormat="1" x14ac:dyDescent="0.2">
      <c r="A476056" s="27"/>
      <c r="B476056" s="67"/>
      <c r="C476056" s="83"/>
      <c r="D476056" s="85"/>
      <c r="E476056" s="82"/>
      <c r="F476056" s="81"/>
      <c r="G476056" s="86"/>
      <c r="H476056" s="86"/>
      <c r="I476056" s="11"/>
    </row>
    <row r="476062" spans="1:9" s="4" customFormat="1" x14ac:dyDescent="0.2">
      <c r="A476062" s="27"/>
      <c r="B476062" s="67"/>
      <c r="C476062" s="83"/>
      <c r="D476062" s="85"/>
      <c r="E476062" s="82"/>
      <c r="F476062" s="81"/>
      <c r="G476062" s="86"/>
      <c r="H476062" s="86"/>
      <c r="I476062" s="11"/>
    </row>
    <row r="476070" spans="1:9" s="4" customFormat="1" x14ac:dyDescent="0.2">
      <c r="A476070" s="27"/>
      <c r="B476070" s="67"/>
      <c r="C476070" s="83"/>
      <c r="D476070" s="85"/>
      <c r="E476070" s="82"/>
      <c r="F476070" s="81"/>
      <c r="G476070" s="86"/>
      <c r="H476070" s="86"/>
      <c r="I476070" s="11"/>
    </row>
    <row r="476072" spans="1:9" s="4" customFormat="1" x14ac:dyDescent="0.2">
      <c r="A476072" s="27"/>
      <c r="B476072" s="67"/>
      <c r="C476072" s="83"/>
      <c r="D476072" s="85"/>
      <c r="E476072" s="82"/>
      <c r="F476072" s="81"/>
      <c r="G476072" s="86"/>
      <c r="H476072" s="86"/>
      <c r="I476072" s="11"/>
    </row>
    <row r="476078" spans="1:9" s="4" customFormat="1" x14ac:dyDescent="0.2">
      <c r="A476078" s="27"/>
      <c r="B476078" s="67"/>
      <c r="C476078" s="83"/>
      <c r="D476078" s="85"/>
      <c r="E476078" s="82"/>
      <c r="F476078" s="81"/>
      <c r="G476078" s="86"/>
      <c r="H476078" s="86"/>
      <c r="I476078" s="11"/>
    </row>
    <row r="476086" spans="1:9" s="4" customFormat="1" x14ac:dyDescent="0.2">
      <c r="A476086" s="27"/>
      <c r="B476086" s="67"/>
      <c r="C476086" s="83"/>
      <c r="D476086" s="85"/>
      <c r="E476086" s="82"/>
      <c r="F476086" s="81"/>
      <c r="G476086" s="86"/>
      <c r="H476086" s="86"/>
      <c r="I476086" s="11"/>
    </row>
    <row r="476088" spans="1:9" s="4" customFormat="1" x14ac:dyDescent="0.2">
      <c r="A476088" s="27"/>
      <c r="B476088" s="67"/>
      <c r="C476088" s="83"/>
      <c r="D476088" s="85"/>
      <c r="E476088" s="82"/>
      <c r="F476088" s="81"/>
      <c r="G476088" s="86"/>
      <c r="H476088" s="86"/>
      <c r="I476088" s="11"/>
    </row>
    <row r="476094" spans="1:9" s="4" customFormat="1" x14ac:dyDescent="0.2">
      <c r="A476094" s="27"/>
      <c r="B476094" s="67"/>
      <c r="C476094" s="83"/>
      <c r="D476094" s="85"/>
      <c r="E476094" s="82"/>
      <c r="F476094" s="81"/>
      <c r="G476094" s="86"/>
      <c r="H476094" s="86"/>
      <c r="I476094" s="11"/>
    </row>
    <row r="476102" spans="1:9" s="4" customFormat="1" x14ac:dyDescent="0.2">
      <c r="A476102" s="27"/>
      <c r="B476102" s="67"/>
      <c r="C476102" s="83"/>
      <c r="D476102" s="85"/>
      <c r="E476102" s="82"/>
      <c r="F476102" s="81"/>
      <c r="G476102" s="86"/>
      <c r="H476102" s="86"/>
      <c r="I476102" s="11"/>
    </row>
    <row r="476104" spans="1:9" s="4" customFormat="1" x14ac:dyDescent="0.2">
      <c r="A476104" s="27"/>
      <c r="B476104" s="67"/>
      <c r="C476104" s="83"/>
      <c r="D476104" s="85"/>
      <c r="E476104" s="82"/>
      <c r="F476104" s="81"/>
      <c r="G476104" s="86"/>
      <c r="H476104" s="86"/>
      <c r="I476104" s="11"/>
    </row>
    <row r="476110" spans="1:9" s="4" customFormat="1" x14ac:dyDescent="0.2">
      <c r="A476110" s="27"/>
      <c r="B476110" s="67"/>
      <c r="C476110" s="83"/>
      <c r="D476110" s="85"/>
      <c r="E476110" s="82"/>
      <c r="F476110" s="81"/>
      <c r="G476110" s="86"/>
      <c r="H476110" s="86"/>
      <c r="I476110" s="11"/>
    </row>
    <row r="476118" spans="1:9" s="4" customFormat="1" x14ac:dyDescent="0.2">
      <c r="A476118" s="27"/>
      <c r="B476118" s="67"/>
      <c r="C476118" s="83"/>
      <c r="D476118" s="85"/>
      <c r="E476118" s="82"/>
      <c r="F476118" s="81"/>
      <c r="G476118" s="86"/>
      <c r="H476118" s="86"/>
      <c r="I476118" s="11"/>
    </row>
    <row r="476120" spans="1:9" s="4" customFormat="1" x14ac:dyDescent="0.2">
      <c r="A476120" s="27"/>
      <c r="B476120" s="67"/>
      <c r="C476120" s="83"/>
      <c r="D476120" s="85"/>
      <c r="E476120" s="82"/>
      <c r="F476120" s="81"/>
      <c r="G476120" s="86"/>
      <c r="H476120" s="86"/>
      <c r="I476120" s="11"/>
    </row>
    <row r="476126" spans="1:9" s="4" customFormat="1" x14ac:dyDescent="0.2">
      <c r="A476126" s="27"/>
      <c r="B476126" s="67"/>
      <c r="C476126" s="83"/>
      <c r="D476126" s="85"/>
      <c r="E476126" s="82"/>
      <c r="F476126" s="81"/>
      <c r="G476126" s="86"/>
      <c r="H476126" s="86"/>
      <c r="I476126" s="11"/>
    </row>
    <row r="476134" spans="1:9" s="4" customFormat="1" x14ac:dyDescent="0.2">
      <c r="A476134" s="27"/>
      <c r="B476134" s="67"/>
      <c r="C476134" s="83"/>
      <c r="D476134" s="85"/>
      <c r="E476134" s="82"/>
      <c r="F476134" s="81"/>
      <c r="G476134" s="86"/>
      <c r="H476134" s="86"/>
      <c r="I476134" s="11"/>
    </row>
    <row r="476136" spans="1:9" s="4" customFormat="1" x14ac:dyDescent="0.2">
      <c r="A476136" s="27"/>
      <c r="B476136" s="67"/>
      <c r="C476136" s="83"/>
      <c r="D476136" s="85"/>
      <c r="E476136" s="82"/>
      <c r="F476136" s="81"/>
      <c r="G476136" s="86"/>
      <c r="H476136" s="86"/>
      <c r="I476136" s="11"/>
    </row>
    <row r="476142" spans="1:9" s="4" customFormat="1" x14ac:dyDescent="0.2">
      <c r="A476142" s="27"/>
      <c r="B476142" s="67"/>
      <c r="C476142" s="83"/>
      <c r="D476142" s="85"/>
      <c r="E476142" s="82"/>
      <c r="F476142" s="81"/>
      <c r="G476142" s="86"/>
      <c r="H476142" s="86"/>
      <c r="I476142" s="11"/>
    </row>
    <row r="476150" spans="1:9" s="4" customFormat="1" x14ac:dyDescent="0.2">
      <c r="A476150" s="27"/>
      <c r="B476150" s="67"/>
      <c r="C476150" s="83"/>
      <c r="D476150" s="85"/>
      <c r="E476150" s="82"/>
      <c r="F476150" s="81"/>
      <c r="G476150" s="86"/>
      <c r="H476150" s="86"/>
      <c r="I476150" s="11"/>
    </row>
    <row r="476152" spans="1:9" s="4" customFormat="1" x14ac:dyDescent="0.2">
      <c r="A476152" s="27"/>
      <c r="B476152" s="67"/>
      <c r="C476152" s="83"/>
      <c r="D476152" s="85"/>
      <c r="E476152" s="82"/>
      <c r="F476152" s="81"/>
      <c r="G476152" s="86"/>
      <c r="H476152" s="86"/>
      <c r="I476152" s="11"/>
    </row>
    <row r="476158" spans="1:9" s="4" customFormat="1" x14ac:dyDescent="0.2">
      <c r="A476158" s="27"/>
      <c r="B476158" s="67"/>
      <c r="C476158" s="83"/>
      <c r="D476158" s="85"/>
      <c r="E476158" s="82"/>
      <c r="F476158" s="81"/>
      <c r="G476158" s="86"/>
      <c r="H476158" s="86"/>
      <c r="I476158" s="11"/>
    </row>
    <row r="476166" spans="1:9" s="4" customFormat="1" x14ac:dyDescent="0.2">
      <c r="A476166" s="27"/>
      <c r="B476166" s="67"/>
      <c r="C476166" s="83"/>
      <c r="D476166" s="85"/>
      <c r="E476166" s="82"/>
      <c r="F476166" s="81"/>
      <c r="G476166" s="86"/>
      <c r="H476166" s="86"/>
      <c r="I476166" s="11"/>
    </row>
    <row r="476168" spans="1:9" s="4" customFormat="1" x14ac:dyDescent="0.2">
      <c r="A476168" s="27"/>
      <c r="B476168" s="67"/>
      <c r="C476168" s="83"/>
      <c r="D476168" s="85"/>
      <c r="E476168" s="82"/>
      <c r="F476168" s="81"/>
      <c r="G476168" s="86"/>
      <c r="H476168" s="86"/>
      <c r="I476168" s="11"/>
    </row>
    <row r="476174" spans="1:9" s="4" customFormat="1" x14ac:dyDescent="0.2">
      <c r="A476174" s="27"/>
      <c r="B476174" s="67"/>
      <c r="C476174" s="83"/>
      <c r="D476174" s="85"/>
      <c r="E476174" s="82"/>
      <c r="F476174" s="81"/>
      <c r="G476174" s="86"/>
      <c r="H476174" s="86"/>
      <c r="I476174" s="11"/>
    </row>
    <row r="476182" spans="1:9" s="4" customFormat="1" x14ac:dyDescent="0.2">
      <c r="A476182" s="27"/>
      <c r="B476182" s="67"/>
      <c r="C476182" s="83"/>
      <c r="D476182" s="85"/>
      <c r="E476182" s="82"/>
      <c r="F476182" s="81"/>
      <c r="G476182" s="86"/>
      <c r="H476182" s="86"/>
      <c r="I476182" s="11"/>
    </row>
    <row r="476184" spans="1:9" s="4" customFormat="1" x14ac:dyDescent="0.2">
      <c r="A476184" s="27"/>
      <c r="B476184" s="67"/>
      <c r="C476184" s="83"/>
      <c r="D476184" s="85"/>
      <c r="E476184" s="82"/>
      <c r="F476184" s="81"/>
      <c r="G476184" s="86"/>
      <c r="H476184" s="86"/>
      <c r="I476184" s="11"/>
    </row>
    <row r="476190" spans="1:9" s="4" customFormat="1" x14ac:dyDescent="0.2">
      <c r="A476190" s="27"/>
      <c r="B476190" s="67"/>
      <c r="C476190" s="83"/>
      <c r="D476190" s="85"/>
      <c r="E476190" s="82"/>
      <c r="F476190" s="81"/>
      <c r="G476190" s="86"/>
      <c r="H476190" s="86"/>
      <c r="I476190" s="11"/>
    </row>
    <row r="476198" spans="1:9" s="4" customFormat="1" x14ac:dyDescent="0.2">
      <c r="A476198" s="27"/>
      <c r="B476198" s="67"/>
      <c r="C476198" s="83"/>
      <c r="D476198" s="85"/>
      <c r="E476198" s="82"/>
      <c r="F476198" s="81"/>
      <c r="G476198" s="86"/>
      <c r="H476198" s="86"/>
      <c r="I476198" s="11"/>
    </row>
    <row r="476200" spans="1:9" s="4" customFormat="1" x14ac:dyDescent="0.2">
      <c r="A476200" s="27"/>
      <c r="B476200" s="67"/>
      <c r="C476200" s="83"/>
      <c r="D476200" s="85"/>
      <c r="E476200" s="82"/>
      <c r="F476200" s="81"/>
      <c r="G476200" s="86"/>
      <c r="H476200" s="86"/>
      <c r="I476200" s="11"/>
    </row>
    <row r="476206" spans="1:9" s="4" customFormat="1" x14ac:dyDescent="0.2">
      <c r="A476206" s="27"/>
      <c r="B476206" s="67"/>
      <c r="C476206" s="83"/>
      <c r="D476206" s="85"/>
      <c r="E476206" s="82"/>
      <c r="F476206" s="81"/>
      <c r="G476206" s="86"/>
      <c r="H476206" s="86"/>
      <c r="I476206" s="11"/>
    </row>
    <row r="476214" spans="1:9" s="4" customFormat="1" x14ac:dyDescent="0.2">
      <c r="A476214" s="27"/>
      <c r="B476214" s="67"/>
      <c r="C476214" s="83"/>
      <c r="D476214" s="85"/>
      <c r="E476214" s="82"/>
      <c r="F476214" s="81"/>
      <c r="G476214" s="86"/>
      <c r="H476214" s="86"/>
      <c r="I476214" s="11"/>
    </row>
    <row r="476216" spans="1:9" s="4" customFormat="1" x14ac:dyDescent="0.2">
      <c r="A476216" s="27"/>
      <c r="B476216" s="67"/>
      <c r="C476216" s="83"/>
      <c r="D476216" s="85"/>
      <c r="E476216" s="82"/>
      <c r="F476216" s="81"/>
      <c r="G476216" s="86"/>
      <c r="H476216" s="86"/>
      <c r="I476216" s="11"/>
    </row>
    <row r="476222" spans="1:9" s="4" customFormat="1" x14ac:dyDescent="0.2">
      <c r="A476222" s="27"/>
      <c r="B476222" s="67"/>
      <c r="C476222" s="83"/>
      <c r="D476222" s="85"/>
      <c r="E476222" s="82"/>
      <c r="F476222" s="81"/>
      <c r="G476222" s="86"/>
      <c r="H476222" s="86"/>
      <c r="I476222" s="11"/>
    </row>
    <row r="476230" spans="1:9" s="4" customFormat="1" x14ac:dyDescent="0.2">
      <c r="A476230" s="27"/>
      <c r="B476230" s="67"/>
      <c r="C476230" s="83"/>
      <c r="D476230" s="85"/>
      <c r="E476230" s="82"/>
      <c r="F476230" s="81"/>
      <c r="G476230" s="86"/>
      <c r="H476230" s="86"/>
      <c r="I476230" s="11"/>
    </row>
    <row r="476232" spans="1:9" s="4" customFormat="1" x14ac:dyDescent="0.2">
      <c r="A476232" s="27"/>
      <c r="B476232" s="67"/>
      <c r="C476232" s="83"/>
      <c r="D476232" s="85"/>
      <c r="E476232" s="82"/>
      <c r="F476232" s="81"/>
      <c r="G476232" s="86"/>
      <c r="H476232" s="86"/>
      <c r="I476232" s="11"/>
    </row>
    <row r="476238" spans="1:9" s="4" customFormat="1" x14ac:dyDescent="0.2">
      <c r="A476238" s="27"/>
      <c r="B476238" s="67"/>
      <c r="C476238" s="83"/>
      <c r="D476238" s="85"/>
      <c r="E476238" s="82"/>
      <c r="F476238" s="81"/>
      <c r="G476238" s="86"/>
      <c r="H476238" s="86"/>
      <c r="I476238" s="11"/>
    </row>
    <row r="476246" spans="1:9" s="4" customFormat="1" x14ac:dyDescent="0.2">
      <c r="A476246" s="27"/>
      <c r="B476246" s="67"/>
      <c r="C476246" s="83"/>
      <c r="D476246" s="85"/>
      <c r="E476246" s="82"/>
      <c r="F476246" s="81"/>
      <c r="G476246" s="86"/>
      <c r="H476246" s="86"/>
      <c r="I476246" s="11"/>
    </row>
    <row r="476248" spans="1:9" s="4" customFormat="1" x14ac:dyDescent="0.2">
      <c r="A476248" s="27"/>
      <c r="B476248" s="67"/>
      <c r="C476248" s="83"/>
      <c r="D476248" s="85"/>
      <c r="E476248" s="82"/>
      <c r="F476248" s="81"/>
      <c r="G476248" s="86"/>
      <c r="H476248" s="86"/>
      <c r="I476248" s="11"/>
    </row>
    <row r="476254" spans="1:9" s="4" customFormat="1" x14ac:dyDescent="0.2">
      <c r="A476254" s="27"/>
      <c r="B476254" s="67"/>
      <c r="C476254" s="83"/>
      <c r="D476254" s="85"/>
      <c r="E476254" s="82"/>
      <c r="F476254" s="81"/>
      <c r="G476254" s="86"/>
      <c r="H476254" s="86"/>
      <c r="I476254" s="11"/>
    </row>
    <row r="476262" spans="1:9" s="4" customFormat="1" x14ac:dyDescent="0.2">
      <c r="A476262" s="27"/>
      <c r="B476262" s="67"/>
      <c r="C476262" s="83"/>
      <c r="D476262" s="85"/>
      <c r="E476262" s="82"/>
      <c r="F476262" s="81"/>
      <c r="G476262" s="86"/>
      <c r="H476262" s="86"/>
      <c r="I476262" s="11"/>
    </row>
    <row r="476264" spans="1:9" s="4" customFormat="1" x14ac:dyDescent="0.2">
      <c r="A476264" s="27"/>
      <c r="B476264" s="67"/>
      <c r="C476264" s="83"/>
      <c r="D476264" s="85"/>
      <c r="E476264" s="82"/>
      <c r="F476264" s="81"/>
      <c r="G476264" s="86"/>
      <c r="H476264" s="86"/>
      <c r="I476264" s="11"/>
    </row>
    <row r="476270" spans="1:9" s="4" customFormat="1" x14ac:dyDescent="0.2">
      <c r="A476270" s="27"/>
      <c r="B476270" s="67"/>
      <c r="C476270" s="83"/>
      <c r="D476270" s="85"/>
      <c r="E476270" s="82"/>
      <c r="F476270" s="81"/>
      <c r="G476270" s="86"/>
      <c r="H476270" s="86"/>
      <c r="I476270" s="11"/>
    </row>
    <row r="476278" spans="1:9" s="4" customFormat="1" x14ac:dyDescent="0.2">
      <c r="A476278" s="27"/>
      <c r="B476278" s="67"/>
      <c r="C476278" s="83"/>
      <c r="D476278" s="85"/>
      <c r="E476278" s="82"/>
      <c r="F476278" s="81"/>
      <c r="G476278" s="86"/>
      <c r="H476278" s="86"/>
      <c r="I476278" s="11"/>
    </row>
    <row r="476280" spans="1:9" s="4" customFormat="1" x14ac:dyDescent="0.2">
      <c r="A476280" s="27"/>
      <c r="B476280" s="67"/>
      <c r="C476280" s="83"/>
      <c r="D476280" s="85"/>
      <c r="E476280" s="82"/>
      <c r="F476280" s="81"/>
      <c r="G476280" s="86"/>
      <c r="H476280" s="86"/>
      <c r="I476280" s="11"/>
    </row>
    <row r="476286" spans="1:9" s="4" customFormat="1" x14ac:dyDescent="0.2">
      <c r="A476286" s="27"/>
      <c r="B476286" s="67"/>
      <c r="C476286" s="83"/>
      <c r="D476286" s="85"/>
      <c r="E476286" s="82"/>
      <c r="F476286" s="81"/>
      <c r="G476286" s="86"/>
      <c r="H476286" s="86"/>
      <c r="I476286" s="11"/>
    </row>
    <row r="476294" spans="1:9" s="4" customFormat="1" x14ac:dyDescent="0.2">
      <c r="A476294" s="27"/>
      <c r="B476294" s="67"/>
      <c r="C476294" s="83"/>
      <c r="D476294" s="85"/>
      <c r="E476294" s="82"/>
      <c r="F476294" s="81"/>
      <c r="G476294" s="86"/>
      <c r="H476294" s="86"/>
      <c r="I476294" s="11"/>
    </row>
    <row r="476296" spans="1:9" s="4" customFormat="1" x14ac:dyDescent="0.2">
      <c r="A476296" s="27"/>
      <c r="B476296" s="67"/>
      <c r="C476296" s="83"/>
      <c r="D476296" s="85"/>
      <c r="E476296" s="82"/>
      <c r="F476296" s="81"/>
      <c r="G476296" s="86"/>
      <c r="H476296" s="86"/>
      <c r="I476296" s="11"/>
    </row>
    <row r="476302" spans="1:9" s="4" customFormat="1" x14ac:dyDescent="0.2">
      <c r="A476302" s="27"/>
      <c r="B476302" s="67"/>
      <c r="C476302" s="83"/>
      <c r="D476302" s="85"/>
      <c r="E476302" s="82"/>
      <c r="F476302" s="81"/>
      <c r="G476302" s="86"/>
      <c r="H476302" s="86"/>
      <c r="I476302" s="11"/>
    </row>
    <row r="476310" spans="1:9" s="4" customFormat="1" x14ac:dyDescent="0.2">
      <c r="A476310" s="27"/>
      <c r="B476310" s="67"/>
      <c r="C476310" s="83"/>
      <c r="D476310" s="85"/>
      <c r="E476310" s="82"/>
      <c r="F476310" s="81"/>
      <c r="G476310" s="86"/>
      <c r="H476310" s="86"/>
      <c r="I476310" s="11"/>
    </row>
    <row r="476312" spans="1:9" s="4" customFormat="1" x14ac:dyDescent="0.2">
      <c r="A476312" s="27"/>
      <c r="B476312" s="67"/>
      <c r="C476312" s="83"/>
      <c r="D476312" s="85"/>
      <c r="E476312" s="82"/>
      <c r="F476312" s="81"/>
      <c r="G476312" s="86"/>
      <c r="H476312" s="86"/>
      <c r="I476312" s="11"/>
    </row>
    <row r="476318" spans="1:9" s="4" customFormat="1" x14ac:dyDescent="0.2">
      <c r="A476318" s="27"/>
      <c r="B476318" s="67"/>
      <c r="C476318" s="83"/>
      <c r="D476318" s="85"/>
      <c r="E476318" s="82"/>
      <c r="F476318" s="81"/>
      <c r="G476318" s="86"/>
      <c r="H476318" s="86"/>
      <c r="I476318" s="11"/>
    </row>
    <row r="476326" spans="1:9" s="4" customFormat="1" x14ac:dyDescent="0.2">
      <c r="A476326" s="27"/>
      <c r="B476326" s="67"/>
      <c r="C476326" s="83"/>
      <c r="D476326" s="85"/>
      <c r="E476326" s="82"/>
      <c r="F476326" s="81"/>
      <c r="G476326" s="86"/>
      <c r="H476326" s="86"/>
      <c r="I476326" s="11"/>
    </row>
    <row r="476328" spans="1:9" s="4" customFormat="1" x14ac:dyDescent="0.2">
      <c r="A476328" s="27"/>
      <c r="B476328" s="67"/>
      <c r="C476328" s="83"/>
      <c r="D476328" s="85"/>
      <c r="E476328" s="82"/>
      <c r="F476328" s="81"/>
      <c r="G476328" s="86"/>
      <c r="H476328" s="86"/>
      <c r="I476328" s="11"/>
    </row>
    <row r="476334" spans="1:9" s="4" customFormat="1" x14ac:dyDescent="0.2">
      <c r="A476334" s="27"/>
      <c r="B476334" s="67"/>
      <c r="C476334" s="83"/>
      <c r="D476334" s="85"/>
      <c r="E476334" s="82"/>
      <c r="F476334" s="81"/>
      <c r="G476334" s="86"/>
      <c r="H476334" s="86"/>
      <c r="I476334" s="11"/>
    </row>
    <row r="476342" spans="1:9" s="4" customFormat="1" x14ac:dyDescent="0.2">
      <c r="A476342" s="27"/>
      <c r="B476342" s="67"/>
      <c r="C476342" s="83"/>
      <c r="D476342" s="85"/>
      <c r="E476342" s="82"/>
      <c r="F476342" s="81"/>
      <c r="G476342" s="86"/>
      <c r="H476342" s="86"/>
      <c r="I476342" s="11"/>
    </row>
    <row r="476344" spans="1:9" s="4" customFormat="1" x14ac:dyDescent="0.2">
      <c r="A476344" s="27"/>
      <c r="B476344" s="67"/>
      <c r="C476344" s="83"/>
      <c r="D476344" s="85"/>
      <c r="E476344" s="82"/>
      <c r="F476344" s="81"/>
      <c r="G476344" s="86"/>
      <c r="H476344" s="86"/>
      <c r="I476344" s="11"/>
    </row>
    <row r="476350" spans="1:9" s="4" customFormat="1" x14ac:dyDescent="0.2">
      <c r="A476350" s="27"/>
      <c r="B476350" s="67"/>
      <c r="C476350" s="83"/>
      <c r="D476350" s="85"/>
      <c r="E476350" s="82"/>
      <c r="F476350" s="81"/>
      <c r="G476350" s="86"/>
      <c r="H476350" s="86"/>
      <c r="I476350" s="11"/>
    </row>
    <row r="476358" spans="1:9" s="4" customFormat="1" x14ac:dyDescent="0.2">
      <c r="A476358" s="27"/>
      <c r="B476358" s="67"/>
      <c r="C476358" s="83"/>
      <c r="D476358" s="85"/>
      <c r="E476358" s="82"/>
      <c r="F476358" s="81"/>
      <c r="G476358" s="86"/>
      <c r="H476358" s="86"/>
      <c r="I476358" s="11"/>
    </row>
    <row r="476360" spans="1:9" s="4" customFormat="1" x14ac:dyDescent="0.2">
      <c r="A476360" s="27"/>
      <c r="B476360" s="67"/>
      <c r="C476360" s="83"/>
      <c r="D476360" s="85"/>
      <c r="E476360" s="82"/>
      <c r="F476360" s="81"/>
      <c r="G476360" s="86"/>
      <c r="H476360" s="86"/>
      <c r="I476360" s="11"/>
    </row>
    <row r="476366" spans="1:9" s="4" customFormat="1" x14ac:dyDescent="0.2">
      <c r="A476366" s="27"/>
      <c r="B476366" s="67"/>
      <c r="C476366" s="83"/>
      <c r="D476366" s="85"/>
      <c r="E476366" s="82"/>
      <c r="F476366" s="81"/>
      <c r="G476366" s="86"/>
      <c r="H476366" s="86"/>
      <c r="I476366" s="11"/>
    </row>
    <row r="476374" spans="1:9" s="4" customFormat="1" x14ac:dyDescent="0.2">
      <c r="A476374" s="27"/>
      <c r="B476374" s="67"/>
      <c r="C476374" s="83"/>
      <c r="D476374" s="85"/>
      <c r="E476374" s="82"/>
      <c r="F476374" s="81"/>
      <c r="G476374" s="86"/>
      <c r="H476374" s="86"/>
      <c r="I476374" s="11"/>
    </row>
    <row r="476376" spans="1:9" s="4" customFormat="1" x14ac:dyDescent="0.2">
      <c r="A476376" s="27"/>
      <c r="B476376" s="67"/>
      <c r="C476376" s="83"/>
      <c r="D476376" s="85"/>
      <c r="E476376" s="82"/>
      <c r="F476376" s="81"/>
      <c r="G476376" s="86"/>
      <c r="H476376" s="86"/>
      <c r="I476376" s="11"/>
    </row>
    <row r="476382" spans="1:9" s="4" customFormat="1" x14ac:dyDescent="0.2">
      <c r="A476382" s="27"/>
      <c r="B476382" s="67"/>
      <c r="C476382" s="83"/>
      <c r="D476382" s="85"/>
      <c r="E476382" s="82"/>
      <c r="F476382" s="81"/>
      <c r="G476382" s="86"/>
      <c r="H476382" s="86"/>
      <c r="I476382" s="11"/>
    </row>
    <row r="476390" spans="1:9" s="4" customFormat="1" x14ac:dyDescent="0.2">
      <c r="A476390" s="27"/>
      <c r="B476390" s="67"/>
      <c r="C476390" s="83"/>
      <c r="D476390" s="85"/>
      <c r="E476390" s="82"/>
      <c r="F476390" s="81"/>
      <c r="G476390" s="86"/>
      <c r="H476390" s="86"/>
      <c r="I476390" s="11"/>
    </row>
    <row r="476392" spans="1:9" s="4" customFormat="1" x14ac:dyDescent="0.2">
      <c r="A476392" s="27"/>
      <c r="B476392" s="67"/>
      <c r="C476392" s="83"/>
      <c r="D476392" s="85"/>
      <c r="E476392" s="82"/>
      <c r="F476392" s="81"/>
      <c r="G476392" s="86"/>
      <c r="H476392" s="86"/>
      <c r="I476392" s="11"/>
    </row>
    <row r="476398" spans="1:9" s="4" customFormat="1" x14ac:dyDescent="0.2">
      <c r="A476398" s="27"/>
      <c r="B476398" s="67"/>
      <c r="C476398" s="83"/>
      <c r="D476398" s="85"/>
      <c r="E476398" s="82"/>
      <c r="F476398" s="81"/>
      <c r="G476398" s="86"/>
      <c r="H476398" s="86"/>
      <c r="I476398" s="11"/>
    </row>
    <row r="476406" spans="1:9" s="4" customFormat="1" x14ac:dyDescent="0.2">
      <c r="A476406" s="27"/>
      <c r="B476406" s="67"/>
      <c r="C476406" s="83"/>
      <c r="D476406" s="85"/>
      <c r="E476406" s="82"/>
      <c r="F476406" s="81"/>
      <c r="G476406" s="86"/>
      <c r="H476406" s="86"/>
      <c r="I476406" s="11"/>
    </row>
    <row r="476408" spans="1:9" s="4" customFormat="1" x14ac:dyDescent="0.2">
      <c r="A476408" s="27"/>
      <c r="B476408" s="67"/>
      <c r="C476408" s="83"/>
      <c r="D476408" s="85"/>
      <c r="E476408" s="82"/>
      <c r="F476408" s="81"/>
      <c r="G476408" s="86"/>
      <c r="H476408" s="86"/>
      <c r="I476408" s="11"/>
    </row>
    <row r="476414" spans="1:9" s="4" customFormat="1" x14ac:dyDescent="0.2">
      <c r="A476414" s="27"/>
      <c r="B476414" s="67"/>
      <c r="C476414" s="83"/>
      <c r="D476414" s="85"/>
      <c r="E476414" s="82"/>
      <c r="F476414" s="81"/>
      <c r="G476414" s="86"/>
      <c r="H476414" s="86"/>
      <c r="I476414" s="11"/>
    </row>
    <row r="476422" spans="1:9" s="4" customFormat="1" x14ac:dyDescent="0.2">
      <c r="A476422" s="27"/>
      <c r="B476422" s="67"/>
      <c r="C476422" s="83"/>
      <c r="D476422" s="85"/>
      <c r="E476422" s="82"/>
      <c r="F476422" s="81"/>
      <c r="G476422" s="86"/>
      <c r="H476422" s="86"/>
      <c r="I476422" s="11"/>
    </row>
    <row r="476424" spans="1:9" s="4" customFormat="1" x14ac:dyDescent="0.2">
      <c r="A476424" s="27"/>
      <c r="B476424" s="67"/>
      <c r="C476424" s="83"/>
      <c r="D476424" s="85"/>
      <c r="E476424" s="82"/>
      <c r="F476424" s="81"/>
      <c r="G476424" s="86"/>
      <c r="H476424" s="86"/>
      <c r="I476424" s="11"/>
    </row>
    <row r="476430" spans="1:9" s="4" customFormat="1" x14ac:dyDescent="0.2">
      <c r="A476430" s="27"/>
      <c r="B476430" s="67"/>
      <c r="C476430" s="83"/>
      <c r="D476430" s="85"/>
      <c r="E476430" s="82"/>
      <c r="F476430" s="81"/>
      <c r="G476430" s="86"/>
      <c r="H476430" s="86"/>
      <c r="I476430" s="11"/>
    </row>
    <row r="476438" spans="1:9" s="4" customFormat="1" x14ac:dyDescent="0.2">
      <c r="A476438" s="27"/>
      <c r="B476438" s="67"/>
      <c r="C476438" s="83"/>
      <c r="D476438" s="85"/>
      <c r="E476438" s="82"/>
      <c r="F476438" s="81"/>
      <c r="G476438" s="86"/>
      <c r="H476438" s="86"/>
      <c r="I476438" s="11"/>
    </row>
    <row r="476440" spans="1:9" s="4" customFormat="1" x14ac:dyDescent="0.2">
      <c r="A476440" s="27"/>
      <c r="B476440" s="67"/>
      <c r="C476440" s="83"/>
      <c r="D476440" s="85"/>
      <c r="E476440" s="82"/>
      <c r="F476440" s="81"/>
      <c r="G476440" s="86"/>
      <c r="H476440" s="86"/>
      <c r="I476440" s="11"/>
    </row>
    <row r="476446" spans="1:9" s="4" customFormat="1" x14ac:dyDescent="0.2">
      <c r="A476446" s="27"/>
      <c r="B476446" s="67"/>
      <c r="C476446" s="83"/>
      <c r="D476446" s="85"/>
      <c r="E476446" s="82"/>
      <c r="F476446" s="81"/>
      <c r="G476446" s="86"/>
      <c r="H476446" s="86"/>
      <c r="I476446" s="11"/>
    </row>
    <row r="476454" spans="1:9" s="4" customFormat="1" x14ac:dyDescent="0.2">
      <c r="A476454" s="27"/>
      <c r="B476454" s="67"/>
      <c r="C476454" s="83"/>
      <c r="D476454" s="85"/>
      <c r="E476454" s="82"/>
      <c r="F476454" s="81"/>
      <c r="G476454" s="86"/>
      <c r="H476454" s="86"/>
      <c r="I476454" s="11"/>
    </row>
    <row r="476456" spans="1:9" s="4" customFormat="1" x14ac:dyDescent="0.2">
      <c r="A476456" s="27"/>
      <c r="B476456" s="67"/>
      <c r="C476456" s="83"/>
      <c r="D476456" s="85"/>
      <c r="E476456" s="82"/>
      <c r="F476456" s="81"/>
      <c r="G476456" s="86"/>
      <c r="H476456" s="86"/>
      <c r="I476456" s="11"/>
    </row>
    <row r="476462" spans="1:9" s="4" customFormat="1" x14ac:dyDescent="0.2">
      <c r="A476462" s="27"/>
      <c r="B476462" s="67"/>
      <c r="C476462" s="83"/>
      <c r="D476462" s="85"/>
      <c r="E476462" s="82"/>
      <c r="F476462" s="81"/>
      <c r="G476462" s="86"/>
      <c r="H476462" s="86"/>
      <c r="I476462" s="11"/>
    </row>
    <row r="476470" spans="1:9" s="4" customFormat="1" x14ac:dyDescent="0.2">
      <c r="A476470" s="27"/>
      <c r="B476470" s="67"/>
      <c r="C476470" s="83"/>
      <c r="D476470" s="85"/>
      <c r="E476470" s="82"/>
      <c r="F476470" s="81"/>
      <c r="G476470" s="86"/>
      <c r="H476470" s="86"/>
      <c r="I476470" s="11"/>
    </row>
    <row r="476472" spans="1:9" s="4" customFormat="1" x14ac:dyDescent="0.2">
      <c r="A476472" s="27"/>
      <c r="B476472" s="67"/>
      <c r="C476472" s="83"/>
      <c r="D476472" s="85"/>
      <c r="E476472" s="82"/>
      <c r="F476472" s="81"/>
      <c r="G476472" s="86"/>
      <c r="H476472" s="86"/>
      <c r="I476472" s="11"/>
    </row>
    <row r="476478" spans="1:9" s="4" customFormat="1" x14ac:dyDescent="0.2">
      <c r="A476478" s="27"/>
      <c r="B476478" s="67"/>
      <c r="C476478" s="83"/>
      <c r="D476478" s="85"/>
      <c r="E476478" s="82"/>
      <c r="F476478" s="81"/>
      <c r="G476478" s="86"/>
      <c r="H476478" s="86"/>
      <c r="I476478" s="11"/>
    </row>
    <row r="476486" spans="1:9" s="4" customFormat="1" x14ac:dyDescent="0.2">
      <c r="A476486" s="27"/>
      <c r="B476486" s="67"/>
      <c r="C476486" s="83"/>
      <c r="D476486" s="85"/>
      <c r="E476486" s="82"/>
      <c r="F476486" s="81"/>
      <c r="G476486" s="86"/>
      <c r="H476486" s="86"/>
      <c r="I476486" s="11"/>
    </row>
    <row r="476488" spans="1:9" s="4" customFormat="1" x14ac:dyDescent="0.2">
      <c r="A476488" s="27"/>
      <c r="B476488" s="67"/>
      <c r="C476488" s="83"/>
      <c r="D476488" s="85"/>
      <c r="E476488" s="82"/>
      <c r="F476488" s="81"/>
      <c r="G476488" s="86"/>
      <c r="H476488" s="86"/>
      <c r="I476488" s="11"/>
    </row>
    <row r="476494" spans="1:9" s="4" customFormat="1" x14ac:dyDescent="0.2">
      <c r="A476494" s="27"/>
      <c r="B476494" s="67"/>
      <c r="C476494" s="83"/>
      <c r="D476494" s="85"/>
      <c r="E476494" s="82"/>
      <c r="F476494" s="81"/>
      <c r="G476494" s="86"/>
      <c r="H476494" s="86"/>
      <c r="I476494" s="11"/>
    </row>
    <row r="476502" spans="1:9" s="4" customFormat="1" x14ac:dyDescent="0.2">
      <c r="A476502" s="27"/>
      <c r="B476502" s="67"/>
      <c r="C476502" s="83"/>
      <c r="D476502" s="85"/>
      <c r="E476502" s="82"/>
      <c r="F476502" s="81"/>
      <c r="G476502" s="86"/>
      <c r="H476502" s="86"/>
      <c r="I476502" s="11"/>
    </row>
    <row r="476504" spans="1:9" s="4" customFormat="1" x14ac:dyDescent="0.2">
      <c r="A476504" s="27"/>
      <c r="B476504" s="67"/>
      <c r="C476504" s="83"/>
      <c r="D476504" s="85"/>
      <c r="E476504" s="82"/>
      <c r="F476504" s="81"/>
      <c r="G476504" s="86"/>
      <c r="H476504" s="86"/>
      <c r="I476504" s="11"/>
    </row>
    <row r="476510" spans="1:9" s="4" customFormat="1" x14ac:dyDescent="0.2">
      <c r="A476510" s="27"/>
      <c r="B476510" s="67"/>
      <c r="C476510" s="83"/>
      <c r="D476510" s="85"/>
      <c r="E476510" s="82"/>
      <c r="F476510" s="81"/>
      <c r="G476510" s="86"/>
      <c r="H476510" s="86"/>
      <c r="I476510" s="11"/>
    </row>
    <row r="476518" spans="1:9" s="4" customFormat="1" x14ac:dyDescent="0.2">
      <c r="A476518" s="27"/>
      <c r="B476518" s="67"/>
      <c r="C476518" s="83"/>
      <c r="D476518" s="85"/>
      <c r="E476518" s="82"/>
      <c r="F476518" s="81"/>
      <c r="G476518" s="86"/>
      <c r="H476518" s="86"/>
      <c r="I476518" s="11"/>
    </row>
    <row r="476520" spans="1:9" s="4" customFormat="1" x14ac:dyDescent="0.2">
      <c r="A476520" s="27"/>
      <c r="B476520" s="67"/>
      <c r="C476520" s="83"/>
      <c r="D476520" s="85"/>
      <c r="E476520" s="82"/>
      <c r="F476520" s="81"/>
      <c r="G476520" s="86"/>
      <c r="H476520" s="86"/>
      <c r="I476520" s="11"/>
    </row>
    <row r="476526" spans="1:9" s="4" customFormat="1" x14ac:dyDescent="0.2">
      <c r="A476526" s="27"/>
      <c r="B476526" s="67"/>
      <c r="C476526" s="83"/>
      <c r="D476526" s="85"/>
      <c r="E476526" s="82"/>
      <c r="F476526" s="81"/>
      <c r="G476526" s="86"/>
      <c r="H476526" s="86"/>
      <c r="I476526" s="11"/>
    </row>
    <row r="476534" spans="1:9" s="4" customFormat="1" x14ac:dyDescent="0.2">
      <c r="A476534" s="27"/>
      <c r="B476534" s="67"/>
      <c r="C476534" s="83"/>
      <c r="D476534" s="85"/>
      <c r="E476534" s="82"/>
      <c r="F476534" s="81"/>
      <c r="G476534" s="86"/>
      <c r="H476534" s="86"/>
      <c r="I476534" s="11"/>
    </row>
    <row r="476536" spans="1:9" s="4" customFormat="1" x14ac:dyDescent="0.2">
      <c r="A476536" s="27"/>
      <c r="B476536" s="67"/>
      <c r="C476536" s="83"/>
      <c r="D476536" s="85"/>
      <c r="E476536" s="82"/>
      <c r="F476536" s="81"/>
      <c r="G476536" s="86"/>
      <c r="H476536" s="86"/>
      <c r="I476536" s="11"/>
    </row>
    <row r="476542" spans="1:9" s="4" customFormat="1" x14ac:dyDescent="0.2">
      <c r="A476542" s="27"/>
      <c r="B476542" s="67"/>
      <c r="C476542" s="83"/>
      <c r="D476542" s="85"/>
      <c r="E476542" s="82"/>
      <c r="F476542" s="81"/>
      <c r="G476542" s="86"/>
      <c r="H476542" s="86"/>
      <c r="I476542" s="11"/>
    </row>
    <row r="476550" spans="1:9" s="4" customFormat="1" x14ac:dyDescent="0.2">
      <c r="A476550" s="27"/>
      <c r="B476550" s="67"/>
      <c r="C476550" s="83"/>
      <c r="D476550" s="85"/>
      <c r="E476550" s="82"/>
      <c r="F476550" s="81"/>
      <c r="G476550" s="86"/>
      <c r="H476550" s="86"/>
      <c r="I476550" s="11"/>
    </row>
    <row r="476552" spans="1:9" s="4" customFormat="1" x14ac:dyDescent="0.2">
      <c r="A476552" s="27"/>
      <c r="B476552" s="67"/>
      <c r="C476552" s="83"/>
      <c r="D476552" s="85"/>
      <c r="E476552" s="82"/>
      <c r="F476552" s="81"/>
      <c r="G476552" s="86"/>
      <c r="H476552" s="86"/>
      <c r="I476552" s="11"/>
    </row>
    <row r="476558" spans="1:9" s="4" customFormat="1" x14ac:dyDescent="0.2">
      <c r="A476558" s="27"/>
      <c r="B476558" s="67"/>
      <c r="C476558" s="83"/>
      <c r="D476558" s="85"/>
      <c r="E476558" s="82"/>
      <c r="F476558" s="81"/>
      <c r="G476558" s="86"/>
      <c r="H476558" s="86"/>
      <c r="I476558" s="11"/>
    </row>
    <row r="476566" spans="1:9" s="4" customFormat="1" x14ac:dyDescent="0.2">
      <c r="A476566" s="27"/>
      <c r="B476566" s="67"/>
      <c r="C476566" s="83"/>
      <c r="D476566" s="85"/>
      <c r="E476566" s="82"/>
      <c r="F476566" s="81"/>
      <c r="G476566" s="86"/>
      <c r="H476566" s="86"/>
      <c r="I476566" s="11"/>
    </row>
    <row r="476568" spans="1:9" s="4" customFormat="1" x14ac:dyDescent="0.2">
      <c r="A476568" s="27"/>
      <c r="B476568" s="67"/>
      <c r="C476568" s="83"/>
      <c r="D476568" s="85"/>
      <c r="E476568" s="82"/>
      <c r="F476568" s="81"/>
      <c r="G476568" s="86"/>
      <c r="H476568" s="86"/>
      <c r="I476568" s="11"/>
    </row>
    <row r="476574" spans="1:9" s="4" customFormat="1" x14ac:dyDescent="0.2">
      <c r="A476574" s="27"/>
      <c r="B476574" s="67"/>
      <c r="C476574" s="83"/>
      <c r="D476574" s="85"/>
      <c r="E476574" s="82"/>
      <c r="F476574" s="81"/>
      <c r="G476574" s="86"/>
      <c r="H476574" s="86"/>
      <c r="I476574" s="11"/>
    </row>
    <row r="476582" spans="1:9" s="4" customFormat="1" x14ac:dyDescent="0.2">
      <c r="A476582" s="27"/>
      <c r="B476582" s="67"/>
      <c r="C476582" s="83"/>
      <c r="D476582" s="85"/>
      <c r="E476582" s="82"/>
      <c r="F476582" s="81"/>
      <c r="G476582" s="86"/>
      <c r="H476582" s="86"/>
      <c r="I476582" s="11"/>
    </row>
    <row r="476584" spans="1:9" s="4" customFormat="1" x14ac:dyDescent="0.2">
      <c r="A476584" s="27"/>
      <c r="B476584" s="67"/>
      <c r="C476584" s="83"/>
      <c r="D476584" s="85"/>
      <c r="E476584" s="82"/>
      <c r="F476584" s="81"/>
      <c r="G476584" s="86"/>
      <c r="H476584" s="86"/>
      <c r="I476584" s="11"/>
    </row>
    <row r="476590" spans="1:9" s="4" customFormat="1" x14ac:dyDescent="0.2">
      <c r="A476590" s="27"/>
      <c r="B476590" s="67"/>
      <c r="C476590" s="83"/>
      <c r="D476590" s="85"/>
      <c r="E476590" s="82"/>
      <c r="F476590" s="81"/>
      <c r="G476590" s="86"/>
      <c r="H476590" s="86"/>
      <c r="I476590" s="11"/>
    </row>
    <row r="476598" spans="1:9" s="4" customFormat="1" x14ac:dyDescent="0.2">
      <c r="A476598" s="27"/>
      <c r="B476598" s="67"/>
      <c r="C476598" s="83"/>
      <c r="D476598" s="85"/>
      <c r="E476598" s="82"/>
      <c r="F476598" s="81"/>
      <c r="G476598" s="86"/>
      <c r="H476598" s="86"/>
      <c r="I476598" s="11"/>
    </row>
    <row r="476600" spans="1:9" s="4" customFormat="1" x14ac:dyDescent="0.2">
      <c r="A476600" s="27"/>
      <c r="B476600" s="67"/>
      <c r="C476600" s="83"/>
      <c r="D476600" s="85"/>
      <c r="E476600" s="82"/>
      <c r="F476600" s="81"/>
      <c r="G476600" s="86"/>
      <c r="H476600" s="86"/>
      <c r="I476600" s="11"/>
    </row>
    <row r="476606" spans="1:9" s="4" customFormat="1" x14ac:dyDescent="0.2">
      <c r="A476606" s="27"/>
      <c r="B476606" s="67"/>
      <c r="C476606" s="83"/>
      <c r="D476606" s="85"/>
      <c r="E476606" s="82"/>
      <c r="F476606" s="81"/>
      <c r="G476606" s="86"/>
      <c r="H476606" s="86"/>
      <c r="I476606" s="11"/>
    </row>
    <row r="476614" spans="1:9" s="4" customFormat="1" x14ac:dyDescent="0.2">
      <c r="A476614" s="27"/>
      <c r="B476614" s="67"/>
      <c r="C476614" s="83"/>
      <c r="D476614" s="85"/>
      <c r="E476614" s="82"/>
      <c r="F476614" s="81"/>
      <c r="G476614" s="86"/>
      <c r="H476614" s="86"/>
      <c r="I476614" s="11"/>
    </row>
    <row r="476616" spans="1:9" s="4" customFormat="1" x14ac:dyDescent="0.2">
      <c r="A476616" s="27"/>
      <c r="B476616" s="67"/>
      <c r="C476616" s="83"/>
      <c r="D476616" s="85"/>
      <c r="E476616" s="82"/>
      <c r="F476616" s="81"/>
      <c r="G476616" s="86"/>
      <c r="H476616" s="86"/>
      <c r="I476616" s="11"/>
    </row>
    <row r="476622" spans="1:9" s="4" customFormat="1" x14ac:dyDescent="0.2">
      <c r="A476622" s="27"/>
      <c r="B476622" s="67"/>
      <c r="C476622" s="83"/>
      <c r="D476622" s="85"/>
      <c r="E476622" s="82"/>
      <c r="F476622" s="81"/>
      <c r="G476622" s="86"/>
      <c r="H476622" s="86"/>
      <c r="I476622" s="11"/>
    </row>
    <row r="476630" spans="1:9" s="4" customFormat="1" x14ac:dyDescent="0.2">
      <c r="A476630" s="27"/>
      <c r="B476630" s="67"/>
      <c r="C476630" s="83"/>
      <c r="D476630" s="85"/>
      <c r="E476630" s="82"/>
      <c r="F476630" s="81"/>
      <c r="G476630" s="86"/>
      <c r="H476630" s="86"/>
      <c r="I476630" s="11"/>
    </row>
    <row r="476632" spans="1:9" s="4" customFormat="1" x14ac:dyDescent="0.2">
      <c r="A476632" s="27"/>
      <c r="B476632" s="67"/>
      <c r="C476632" s="83"/>
      <c r="D476632" s="85"/>
      <c r="E476632" s="82"/>
      <c r="F476632" s="81"/>
      <c r="G476632" s="86"/>
      <c r="H476632" s="86"/>
      <c r="I476632" s="11"/>
    </row>
    <row r="476638" spans="1:9" s="4" customFormat="1" x14ac:dyDescent="0.2">
      <c r="A476638" s="27"/>
      <c r="B476638" s="67"/>
      <c r="C476638" s="83"/>
      <c r="D476638" s="85"/>
      <c r="E476638" s="82"/>
      <c r="F476638" s="81"/>
      <c r="G476638" s="86"/>
      <c r="H476638" s="86"/>
      <c r="I476638" s="11"/>
    </row>
    <row r="476646" spans="1:9" s="4" customFormat="1" x14ac:dyDescent="0.2">
      <c r="A476646" s="27"/>
      <c r="B476646" s="67"/>
      <c r="C476646" s="83"/>
      <c r="D476646" s="85"/>
      <c r="E476646" s="82"/>
      <c r="F476646" s="81"/>
      <c r="G476646" s="86"/>
      <c r="H476646" s="86"/>
      <c r="I476646" s="11"/>
    </row>
    <row r="476648" spans="1:9" s="4" customFormat="1" x14ac:dyDescent="0.2">
      <c r="A476648" s="27"/>
      <c r="B476648" s="67"/>
      <c r="C476648" s="83"/>
      <c r="D476648" s="85"/>
      <c r="E476648" s="82"/>
      <c r="F476648" s="81"/>
      <c r="G476648" s="86"/>
      <c r="H476648" s="86"/>
      <c r="I476648" s="11"/>
    </row>
    <row r="476654" spans="1:9" s="4" customFormat="1" x14ac:dyDescent="0.2">
      <c r="A476654" s="27"/>
      <c r="B476654" s="67"/>
      <c r="C476654" s="83"/>
      <c r="D476654" s="85"/>
      <c r="E476654" s="82"/>
      <c r="F476654" s="81"/>
      <c r="G476654" s="86"/>
      <c r="H476654" s="86"/>
      <c r="I476654" s="11"/>
    </row>
    <row r="476662" spans="1:9" s="4" customFormat="1" x14ac:dyDescent="0.2">
      <c r="A476662" s="27"/>
      <c r="B476662" s="67"/>
      <c r="C476662" s="83"/>
      <c r="D476662" s="85"/>
      <c r="E476662" s="82"/>
      <c r="F476662" s="81"/>
      <c r="G476662" s="86"/>
      <c r="H476662" s="86"/>
      <c r="I476662" s="11"/>
    </row>
    <row r="476664" spans="1:9" s="4" customFormat="1" x14ac:dyDescent="0.2">
      <c r="A476664" s="27"/>
      <c r="B476664" s="67"/>
      <c r="C476664" s="83"/>
      <c r="D476664" s="85"/>
      <c r="E476664" s="82"/>
      <c r="F476664" s="81"/>
      <c r="G476664" s="86"/>
      <c r="H476664" s="86"/>
      <c r="I476664" s="11"/>
    </row>
    <row r="476670" spans="1:9" s="4" customFormat="1" x14ac:dyDescent="0.2">
      <c r="A476670" s="27"/>
      <c r="B476670" s="67"/>
      <c r="C476670" s="83"/>
      <c r="D476670" s="85"/>
      <c r="E476670" s="82"/>
      <c r="F476670" s="81"/>
      <c r="G476670" s="86"/>
      <c r="H476670" s="86"/>
      <c r="I476670" s="11"/>
    </row>
    <row r="476678" spans="1:9" s="4" customFormat="1" x14ac:dyDescent="0.2">
      <c r="A476678" s="27"/>
      <c r="B476678" s="67"/>
      <c r="C476678" s="83"/>
      <c r="D476678" s="85"/>
      <c r="E476678" s="82"/>
      <c r="F476678" s="81"/>
      <c r="G476678" s="86"/>
      <c r="H476678" s="86"/>
      <c r="I476678" s="11"/>
    </row>
    <row r="476680" spans="1:9" s="4" customFormat="1" x14ac:dyDescent="0.2">
      <c r="A476680" s="27"/>
      <c r="B476680" s="67"/>
      <c r="C476680" s="83"/>
      <c r="D476680" s="85"/>
      <c r="E476680" s="82"/>
      <c r="F476680" s="81"/>
      <c r="G476680" s="86"/>
      <c r="H476680" s="86"/>
      <c r="I476680" s="11"/>
    </row>
    <row r="476686" spans="1:9" s="4" customFormat="1" x14ac:dyDescent="0.2">
      <c r="A476686" s="27"/>
      <c r="B476686" s="67"/>
      <c r="C476686" s="83"/>
      <c r="D476686" s="85"/>
      <c r="E476686" s="82"/>
      <c r="F476686" s="81"/>
      <c r="G476686" s="86"/>
      <c r="H476686" s="86"/>
      <c r="I476686" s="11"/>
    </row>
    <row r="476694" spans="1:9" s="4" customFormat="1" x14ac:dyDescent="0.2">
      <c r="A476694" s="27"/>
      <c r="B476694" s="67"/>
      <c r="C476694" s="83"/>
      <c r="D476694" s="85"/>
      <c r="E476694" s="82"/>
      <c r="F476694" s="81"/>
      <c r="G476694" s="86"/>
      <c r="H476694" s="86"/>
      <c r="I476694" s="11"/>
    </row>
    <row r="476696" spans="1:9" s="4" customFormat="1" x14ac:dyDescent="0.2">
      <c r="A476696" s="27"/>
      <c r="B476696" s="67"/>
      <c r="C476696" s="83"/>
      <c r="D476696" s="85"/>
      <c r="E476696" s="82"/>
      <c r="F476696" s="81"/>
      <c r="G476696" s="86"/>
      <c r="H476696" s="86"/>
      <c r="I476696" s="11"/>
    </row>
    <row r="476702" spans="1:9" s="4" customFormat="1" x14ac:dyDescent="0.2">
      <c r="A476702" s="27"/>
      <c r="B476702" s="67"/>
      <c r="C476702" s="83"/>
      <c r="D476702" s="85"/>
      <c r="E476702" s="82"/>
      <c r="F476702" s="81"/>
      <c r="G476702" s="86"/>
      <c r="H476702" s="86"/>
      <c r="I476702" s="11"/>
    </row>
    <row r="476710" spans="1:9" s="4" customFormat="1" x14ac:dyDescent="0.2">
      <c r="A476710" s="27"/>
      <c r="B476710" s="67"/>
      <c r="C476710" s="83"/>
      <c r="D476710" s="85"/>
      <c r="E476710" s="82"/>
      <c r="F476710" s="81"/>
      <c r="G476710" s="86"/>
      <c r="H476710" s="86"/>
      <c r="I476710" s="11"/>
    </row>
    <row r="476712" spans="1:9" s="4" customFormat="1" x14ac:dyDescent="0.2">
      <c r="A476712" s="27"/>
      <c r="B476712" s="67"/>
      <c r="C476712" s="83"/>
      <c r="D476712" s="85"/>
      <c r="E476712" s="82"/>
      <c r="F476712" s="81"/>
      <c r="G476712" s="86"/>
      <c r="H476712" s="86"/>
      <c r="I476712" s="11"/>
    </row>
    <row r="476718" spans="1:9" s="4" customFormat="1" x14ac:dyDescent="0.2">
      <c r="A476718" s="27"/>
      <c r="B476718" s="67"/>
      <c r="C476718" s="83"/>
      <c r="D476718" s="85"/>
      <c r="E476718" s="82"/>
      <c r="F476718" s="81"/>
      <c r="G476718" s="86"/>
      <c r="H476718" s="86"/>
      <c r="I476718" s="11"/>
    </row>
    <row r="476726" spans="1:9" s="4" customFormat="1" x14ac:dyDescent="0.2">
      <c r="A476726" s="27"/>
      <c r="B476726" s="67"/>
      <c r="C476726" s="83"/>
      <c r="D476726" s="85"/>
      <c r="E476726" s="82"/>
      <c r="F476726" s="81"/>
      <c r="G476726" s="86"/>
      <c r="H476726" s="86"/>
      <c r="I476726" s="11"/>
    </row>
    <row r="476728" spans="1:9" s="4" customFormat="1" x14ac:dyDescent="0.2">
      <c r="A476728" s="27"/>
      <c r="B476728" s="67"/>
      <c r="C476728" s="83"/>
      <c r="D476728" s="85"/>
      <c r="E476728" s="82"/>
      <c r="F476728" s="81"/>
      <c r="G476728" s="86"/>
      <c r="H476728" s="86"/>
      <c r="I476728" s="11"/>
    </row>
    <row r="476734" spans="1:9" s="4" customFormat="1" x14ac:dyDescent="0.2">
      <c r="A476734" s="27"/>
      <c r="B476734" s="67"/>
      <c r="C476734" s="83"/>
      <c r="D476734" s="85"/>
      <c r="E476734" s="82"/>
      <c r="F476734" s="81"/>
      <c r="G476734" s="86"/>
      <c r="H476734" s="86"/>
      <c r="I476734" s="11"/>
    </row>
    <row r="476742" spans="1:9" s="4" customFormat="1" x14ac:dyDescent="0.2">
      <c r="A476742" s="27"/>
      <c r="B476742" s="67"/>
      <c r="C476742" s="83"/>
      <c r="D476742" s="85"/>
      <c r="E476742" s="82"/>
      <c r="F476742" s="81"/>
      <c r="G476742" s="86"/>
      <c r="H476742" s="86"/>
      <c r="I476742" s="11"/>
    </row>
    <row r="476744" spans="1:9" s="4" customFormat="1" x14ac:dyDescent="0.2">
      <c r="A476744" s="27"/>
      <c r="B476744" s="67"/>
      <c r="C476744" s="83"/>
      <c r="D476744" s="85"/>
      <c r="E476744" s="82"/>
      <c r="F476744" s="81"/>
      <c r="G476744" s="86"/>
      <c r="H476744" s="86"/>
      <c r="I476744" s="11"/>
    </row>
    <row r="476750" spans="1:9" s="4" customFormat="1" x14ac:dyDescent="0.2">
      <c r="A476750" s="27"/>
      <c r="B476750" s="67"/>
      <c r="C476750" s="83"/>
      <c r="D476750" s="85"/>
      <c r="E476750" s="82"/>
      <c r="F476750" s="81"/>
      <c r="G476750" s="86"/>
      <c r="H476750" s="86"/>
      <c r="I476750" s="11"/>
    </row>
    <row r="476758" spans="1:9" s="4" customFormat="1" x14ac:dyDescent="0.2">
      <c r="A476758" s="27"/>
      <c r="B476758" s="67"/>
      <c r="C476758" s="83"/>
      <c r="D476758" s="85"/>
      <c r="E476758" s="82"/>
      <c r="F476758" s="81"/>
      <c r="G476758" s="86"/>
      <c r="H476758" s="86"/>
      <c r="I476758" s="11"/>
    </row>
    <row r="476760" spans="1:9" s="4" customFormat="1" x14ac:dyDescent="0.2">
      <c r="A476760" s="27"/>
      <c r="B476760" s="67"/>
      <c r="C476760" s="83"/>
      <c r="D476760" s="85"/>
      <c r="E476760" s="82"/>
      <c r="F476760" s="81"/>
      <c r="G476760" s="86"/>
      <c r="H476760" s="86"/>
      <c r="I476760" s="11"/>
    </row>
    <row r="476766" spans="1:9" s="4" customFormat="1" x14ac:dyDescent="0.2">
      <c r="A476766" s="27"/>
      <c r="B476766" s="67"/>
      <c r="C476766" s="83"/>
      <c r="D476766" s="85"/>
      <c r="E476766" s="82"/>
      <c r="F476766" s="81"/>
      <c r="G476766" s="86"/>
      <c r="H476766" s="86"/>
      <c r="I476766" s="11"/>
    </row>
    <row r="476774" spans="1:9" s="4" customFormat="1" x14ac:dyDescent="0.2">
      <c r="A476774" s="27"/>
      <c r="B476774" s="67"/>
      <c r="C476774" s="83"/>
      <c r="D476774" s="85"/>
      <c r="E476774" s="82"/>
      <c r="F476774" s="81"/>
      <c r="G476774" s="86"/>
      <c r="H476774" s="86"/>
      <c r="I476774" s="11"/>
    </row>
    <row r="476776" spans="1:9" s="4" customFormat="1" x14ac:dyDescent="0.2">
      <c r="A476776" s="27"/>
      <c r="B476776" s="67"/>
      <c r="C476776" s="83"/>
      <c r="D476776" s="85"/>
      <c r="E476776" s="82"/>
      <c r="F476776" s="81"/>
      <c r="G476776" s="86"/>
      <c r="H476776" s="86"/>
      <c r="I476776" s="11"/>
    </row>
    <row r="476782" spans="1:9" s="4" customFormat="1" x14ac:dyDescent="0.2">
      <c r="A476782" s="27"/>
      <c r="B476782" s="67"/>
      <c r="C476782" s="83"/>
      <c r="D476782" s="85"/>
      <c r="E476782" s="82"/>
      <c r="F476782" s="81"/>
      <c r="G476782" s="86"/>
      <c r="H476782" s="86"/>
      <c r="I476782" s="11"/>
    </row>
    <row r="476790" spans="1:9" s="4" customFormat="1" x14ac:dyDescent="0.2">
      <c r="A476790" s="27"/>
      <c r="B476790" s="67"/>
      <c r="C476790" s="83"/>
      <c r="D476790" s="85"/>
      <c r="E476790" s="82"/>
      <c r="F476790" s="81"/>
      <c r="G476790" s="86"/>
      <c r="H476790" s="86"/>
      <c r="I476790" s="11"/>
    </row>
    <row r="476792" spans="1:9" s="4" customFormat="1" x14ac:dyDescent="0.2">
      <c r="A476792" s="27"/>
      <c r="B476792" s="67"/>
      <c r="C476792" s="83"/>
      <c r="D476792" s="85"/>
      <c r="E476792" s="82"/>
      <c r="F476792" s="81"/>
      <c r="G476792" s="86"/>
      <c r="H476792" s="86"/>
      <c r="I476792" s="11"/>
    </row>
    <row r="476798" spans="1:9" s="4" customFormat="1" x14ac:dyDescent="0.2">
      <c r="A476798" s="27"/>
      <c r="B476798" s="67"/>
      <c r="C476798" s="83"/>
      <c r="D476798" s="85"/>
      <c r="E476798" s="82"/>
      <c r="F476798" s="81"/>
      <c r="G476798" s="86"/>
      <c r="H476798" s="86"/>
      <c r="I476798" s="11"/>
    </row>
    <row r="476806" spans="1:9" s="4" customFormat="1" x14ac:dyDescent="0.2">
      <c r="A476806" s="27"/>
      <c r="B476806" s="67"/>
      <c r="C476806" s="83"/>
      <c r="D476806" s="85"/>
      <c r="E476806" s="82"/>
      <c r="F476806" s="81"/>
      <c r="G476806" s="86"/>
      <c r="H476806" s="86"/>
      <c r="I476806" s="11"/>
    </row>
    <row r="476808" spans="1:9" s="4" customFormat="1" x14ac:dyDescent="0.2">
      <c r="A476808" s="27"/>
      <c r="B476808" s="67"/>
      <c r="C476808" s="83"/>
      <c r="D476808" s="85"/>
      <c r="E476808" s="82"/>
      <c r="F476808" s="81"/>
      <c r="G476808" s="86"/>
      <c r="H476808" s="86"/>
      <c r="I476808" s="11"/>
    </row>
    <row r="476814" spans="1:9" s="4" customFormat="1" x14ac:dyDescent="0.2">
      <c r="A476814" s="27"/>
      <c r="B476814" s="67"/>
      <c r="C476814" s="83"/>
      <c r="D476814" s="85"/>
      <c r="E476814" s="82"/>
      <c r="F476814" s="81"/>
      <c r="G476814" s="86"/>
      <c r="H476814" s="86"/>
      <c r="I476814" s="11"/>
    </row>
    <row r="476822" spans="1:9" s="4" customFormat="1" x14ac:dyDescent="0.2">
      <c r="A476822" s="27"/>
      <c r="B476822" s="67"/>
      <c r="C476822" s="83"/>
      <c r="D476822" s="85"/>
      <c r="E476822" s="82"/>
      <c r="F476822" s="81"/>
      <c r="G476822" s="86"/>
      <c r="H476822" s="86"/>
      <c r="I476822" s="11"/>
    </row>
    <row r="476824" spans="1:9" s="4" customFormat="1" x14ac:dyDescent="0.2">
      <c r="A476824" s="27"/>
      <c r="B476824" s="67"/>
      <c r="C476824" s="83"/>
      <c r="D476824" s="85"/>
      <c r="E476824" s="82"/>
      <c r="F476824" s="81"/>
      <c r="G476824" s="86"/>
      <c r="H476824" s="86"/>
      <c r="I476824" s="11"/>
    </row>
    <row r="476830" spans="1:9" s="4" customFormat="1" x14ac:dyDescent="0.2">
      <c r="A476830" s="27"/>
      <c r="B476830" s="67"/>
      <c r="C476830" s="83"/>
      <c r="D476830" s="85"/>
      <c r="E476830" s="82"/>
      <c r="F476830" s="81"/>
      <c r="G476830" s="86"/>
      <c r="H476830" s="86"/>
      <c r="I476830" s="11"/>
    </row>
    <row r="476838" spans="1:9" s="4" customFormat="1" x14ac:dyDescent="0.2">
      <c r="A476838" s="27"/>
      <c r="B476838" s="67"/>
      <c r="C476838" s="83"/>
      <c r="D476838" s="85"/>
      <c r="E476838" s="82"/>
      <c r="F476838" s="81"/>
      <c r="G476838" s="86"/>
      <c r="H476838" s="86"/>
      <c r="I476838" s="11"/>
    </row>
    <row r="476840" spans="1:9" s="4" customFormat="1" x14ac:dyDescent="0.2">
      <c r="A476840" s="27"/>
      <c r="B476840" s="67"/>
      <c r="C476840" s="83"/>
      <c r="D476840" s="85"/>
      <c r="E476840" s="82"/>
      <c r="F476840" s="81"/>
      <c r="G476840" s="86"/>
      <c r="H476840" s="86"/>
      <c r="I476840" s="11"/>
    </row>
    <row r="476846" spans="1:9" s="4" customFormat="1" x14ac:dyDescent="0.2">
      <c r="A476846" s="27"/>
      <c r="B476846" s="67"/>
      <c r="C476846" s="83"/>
      <c r="D476846" s="85"/>
      <c r="E476846" s="82"/>
      <c r="F476846" s="81"/>
      <c r="G476846" s="86"/>
      <c r="H476846" s="86"/>
      <c r="I476846" s="11"/>
    </row>
    <row r="476854" spans="1:9" s="4" customFormat="1" x14ac:dyDescent="0.2">
      <c r="A476854" s="27"/>
      <c r="B476854" s="67"/>
      <c r="C476854" s="83"/>
      <c r="D476854" s="85"/>
      <c r="E476854" s="82"/>
      <c r="F476854" s="81"/>
      <c r="G476854" s="86"/>
      <c r="H476854" s="86"/>
      <c r="I476854" s="11"/>
    </row>
    <row r="476856" spans="1:9" s="4" customFormat="1" x14ac:dyDescent="0.2">
      <c r="A476856" s="27"/>
      <c r="B476856" s="67"/>
      <c r="C476856" s="83"/>
      <c r="D476856" s="85"/>
      <c r="E476856" s="82"/>
      <c r="F476856" s="81"/>
      <c r="G476856" s="86"/>
      <c r="H476856" s="86"/>
      <c r="I476856" s="11"/>
    </row>
    <row r="476862" spans="1:9" s="4" customFormat="1" x14ac:dyDescent="0.2">
      <c r="A476862" s="27"/>
      <c r="B476862" s="67"/>
      <c r="C476862" s="83"/>
      <c r="D476862" s="85"/>
      <c r="E476862" s="82"/>
      <c r="F476862" s="81"/>
      <c r="G476862" s="86"/>
      <c r="H476862" s="86"/>
      <c r="I476862" s="11"/>
    </row>
    <row r="476870" spans="1:9" s="4" customFormat="1" x14ac:dyDescent="0.2">
      <c r="A476870" s="27"/>
      <c r="B476870" s="67"/>
      <c r="C476870" s="83"/>
      <c r="D476870" s="85"/>
      <c r="E476870" s="82"/>
      <c r="F476870" s="81"/>
      <c r="G476870" s="86"/>
      <c r="H476870" s="86"/>
      <c r="I476870" s="11"/>
    </row>
    <row r="476872" spans="1:9" s="4" customFormat="1" x14ac:dyDescent="0.2">
      <c r="A476872" s="27"/>
      <c r="B476872" s="67"/>
      <c r="C476872" s="83"/>
      <c r="D476872" s="85"/>
      <c r="E476872" s="82"/>
      <c r="F476872" s="81"/>
      <c r="G476872" s="86"/>
      <c r="H476872" s="86"/>
      <c r="I476872" s="11"/>
    </row>
    <row r="476878" spans="1:9" s="4" customFormat="1" x14ac:dyDescent="0.2">
      <c r="A476878" s="27"/>
      <c r="B476878" s="67"/>
      <c r="C476878" s="83"/>
      <c r="D476878" s="85"/>
      <c r="E476878" s="82"/>
      <c r="F476878" s="81"/>
      <c r="G476878" s="86"/>
      <c r="H476878" s="86"/>
      <c r="I476878" s="11"/>
    </row>
    <row r="476886" spans="1:9" s="4" customFormat="1" x14ac:dyDescent="0.2">
      <c r="A476886" s="27"/>
      <c r="B476886" s="67"/>
      <c r="C476886" s="83"/>
      <c r="D476886" s="85"/>
      <c r="E476886" s="82"/>
      <c r="F476886" s="81"/>
      <c r="G476886" s="86"/>
      <c r="H476886" s="86"/>
      <c r="I476886" s="11"/>
    </row>
    <row r="476888" spans="1:9" s="4" customFormat="1" x14ac:dyDescent="0.2">
      <c r="A476888" s="27"/>
      <c r="B476888" s="67"/>
      <c r="C476888" s="83"/>
      <c r="D476888" s="85"/>
      <c r="E476888" s="82"/>
      <c r="F476888" s="81"/>
      <c r="G476888" s="86"/>
      <c r="H476888" s="86"/>
      <c r="I476888" s="11"/>
    </row>
    <row r="476894" spans="1:9" s="4" customFormat="1" x14ac:dyDescent="0.2">
      <c r="A476894" s="27"/>
      <c r="B476894" s="67"/>
      <c r="C476894" s="83"/>
      <c r="D476894" s="85"/>
      <c r="E476894" s="82"/>
      <c r="F476894" s="81"/>
      <c r="G476894" s="86"/>
      <c r="H476894" s="86"/>
      <c r="I476894" s="11"/>
    </row>
    <row r="476902" spans="1:9" s="4" customFormat="1" x14ac:dyDescent="0.2">
      <c r="A476902" s="27"/>
      <c r="B476902" s="67"/>
      <c r="C476902" s="83"/>
      <c r="D476902" s="85"/>
      <c r="E476902" s="82"/>
      <c r="F476902" s="81"/>
      <c r="G476902" s="86"/>
      <c r="H476902" s="86"/>
      <c r="I476902" s="11"/>
    </row>
    <row r="476904" spans="1:9" s="4" customFormat="1" x14ac:dyDescent="0.2">
      <c r="A476904" s="27"/>
      <c r="B476904" s="67"/>
      <c r="C476904" s="83"/>
      <c r="D476904" s="85"/>
      <c r="E476904" s="82"/>
      <c r="F476904" s="81"/>
      <c r="G476904" s="86"/>
      <c r="H476904" s="86"/>
      <c r="I476904" s="11"/>
    </row>
    <row r="476910" spans="1:9" s="4" customFormat="1" x14ac:dyDescent="0.2">
      <c r="A476910" s="27"/>
      <c r="B476910" s="67"/>
      <c r="C476910" s="83"/>
      <c r="D476910" s="85"/>
      <c r="E476910" s="82"/>
      <c r="F476910" s="81"/>
      <c r="G476910" s="86"/>
      <c r="H476910" s="86"/>
      <c r="I476910" s="11"/>
    </row>
    <row r="476918" spans="1:9" s="4" customFormat="1" x14ac:dyDescent="0.2">
      <c r="A476918" s="27"/>
      <c r="B476918" s="67"/>
      <c r="C476918" s="83"/>
      <c r="D476918" s="85"/>
      <c r="E476918" s="82"/>
      <c r="F476918" s="81"/>
      <c r="G476918" s="86"/>
      <c r="H476918" s="86"/>
      <c r="I476918" s="11"/>
    </row>
    <row r="476920" spans="1:9" s="4" customFormat="1" x14ac:dyDescent="0.2">
      <c r="A476920" s="27"/>
      <c r="B476920" s="67"/>
      <c r="C476920" s="83"/>
      <c r="D476920" s="85"/>
      <c r="E476920" s="82"/>
      <c r="F476920" s="81"/>
      <c r="G476920" s="86"/>
      <c r="H476920" s="86"/>
      <c r="I476920" s="11"/>
    </row>
    <row r="476926" spans="1:9" s="4" customFormat="1" x14ac:dyDescent="0.2">
      <c r="A476926" s="27"/>
      <c r="B476926" s="67"/>
      <c r="C476926" s="83"/>
      <c r="D476926" s="85"/>
      <c r="E476926" s="82"/>
      <c r="F476926" s="81"/>
      <c r="G476926" s="86"/>
      <c r="H476926" s="86"/>
      <c r="I476926" s="11"/>
    </row>
    <row r="476934" spans="1:9" s="4" customFormat="1" x14ac:dyDescent="0.2">
      <c r="A476934" s="27"/>
      <c r="B476934" s="67"/>
      <c r="C476934" s="83"/>
      <c r="D476934" s="85"/>
      <c r="E476934" s="82"/>
      <c r="F476934" s="81"/>
      <c r="G476934" s="86"/>
      <c r="H476934" s="86"/>
      <c r="I476934" s="11"/>
    </row>
    <row r="476936" spans="1:9" s="4" customFormat="1" x14ac:dyDescent="0.2">
      <c r="A476936" s="27"/>
      <c r="B476936" s="67"/>
      <c r="C476936" s="83"/>
      <c r="D476936" s="85"/>
      <c r="E476936" s="82"/>
      <c r="F476936" s="81"/>
      <c r="G476936" s="86"/>
      <c r="H476936" s="86"/>
      <c r="I476936" s="11"/>
    </row>
    <row r="476942" spans="1:9" s="4" customFormat="1" x14ac:dyDescent="0.2">
      <c r="A476942" s="27"/>
      <c r="B476942" s="67"/>
      <c r="C476942" s="83"/>
      <c r="D476942" s="85"/>
      <c r="E476942" s="82"/>
      <c r="F476942" s="81"/>
      <c r="G476942" s="86"/>
      <c r="H476942" s="86"/>
      <c r="I476942" s="11"/>
    </row>
    <row r="476950" spans="1:9" s="4" customFormat="1" x14ac:dyDescent="0.2">
      <c r="A476950" s="27"/>
      <c r="B476950" s="67"/>
      <c r="C476950" s="83"/>
      <c r="D476950" s="85"/>
      <c r="E476950" s="82"/>
      <c r="F476950" s="81"/>
      <c r="G476950" s="86"/>
      <c r="H476950" s="86"/>
      <c r="I476950" s="11"/>
    </row>
    <row r="476952" spans="1:9" s="4" customFormat="1" x14ac:dyDescent="0.2">
      <c r="A476952" s="27"/>
      <c r="B476952" s="67"/>
      <c r="C476952" s="83"/>
      <c r="D476952" s="85"/>
      <c r="E476952" s="82"/>
      <c r="F476952" s="81"/>
      <c r="G476952" s="86"/>
      <c r="H476952" s="86"/>
      <c r="I476952" s="11"/>
    </row>
    <row r="476958" spans="1:9" s="4" customFormat="1" x14ac:dyDescent="0.2">
      <c r="A476958" s="27"/>
      <c r="B476958" s="67"/>
      <c r="C476958" s="83"/>
      <c r="D476958" s="85"/>
      <c r="E476958" s="82"/>
      <c r="F476958" s="81"/>
      <c r="G476958" s="86"/>
      <c r="H476958" s="86"/>
      <c r="I476958" s="11"/>
    </row>
    <row r="476966" spans="1:9" s="4" customFormat="1" x14ac:dyDescent="0.2">
      <c r="A476966" s="27"/>
      <c r="B476966" s="67"/>
      <c r="C476966" s="83"/>
      <c r="D476966" s="85"/>
      <c r="E476966" s="82"/>
      <c r="F476966" s="81"/>
      <c r="G476966" s="86"/>
      <c r="H476966" s="86"/>
      <c r="I476966" s="11"/>
    </row>
    <row r="476968" spans="1:9" s="4" customFormat="1" x14ac:dyDescent="0.2">
      <c r="A476968" s="27"/>
      <c r="B476968" s="67"/>
      <c r="C476968" s="83"/>
      <c r="D476968" s="85"/>
      <c r="E476968" s="82"/>
      <c r="F476968" s="81"/>
      <c r="G476968" s="86"/>
      <c r="H476968" s="86"/>
      <c r="I476968" s="11"/>
    </row>
    <row r="476974" spans="1:9" s="4" customFormat="1" x14ac:dyDescent="0.2">
      <c r="A476974" s="27"/>
      <c r="B476974" s="67"/>
      <c r="C476974" s="83"/>
      <c r="D476974" s="85"/>
      <c r="E476974" s="82"/>
      <c r="F476974" s="81"/>
      <c r="G476974" s="86"/>
      <c r="H476974" s="86"/>
      <c r="I476974" s="11"/>
    </row>
    <row r="476982" spans="1:9" s="4" customFormat="1" x14ac:dyDescent="0.2">
      <c r="A476982" s="27"/>
      <c r="B476982" s="67"/>
      <c r="C476982" s="83"/>
      <c r="D476982" s="85"/>
      <c r="E476982" s="82"/>
      <c r="F476982" s="81"/>
      <c r="G476982" s="86"/>
      <c r="H476982" s="86"/>
      <c r="I476982" s="11"/>
    </row>
    <row r="476984" spans="1:9" s="4" customFormat="1" x14ac:dyDescent="0.2">
      <c r="A476984" s="27"/>
      <c r="B476984" s="67"/>
      <c r="C476984" s="83"/>
      <c r="D476984" s="85"/>
      <c r="E476984" s="82"/>
      <c r="F476984" s="81"/>
      <c r="G476984" s="86"/>
      <c r="H476984" s="86"/>
      <c r="I476984" s="11"/>
    </row>
    <row r="476990" spans="1:9" s="4" customFormat="1" x14ac:dyDescent="0.2">
      <c r="A476990" s="27"/>
      <c r="B476990" s="67"/>
      <c r="C476990" s="83"/>
      <c r="D476990" s="85"/>
      <c r="E476990" s="82"/>
      <c r="F476990" s="81"/>
      <c r="G476990" s="86"/>
      <c r="H476990" s="86"/>
      <c r="I476990" s="11"/>
    </row>
    <row r="476998" spans="1:9" s="4" customFormat="1" x14ac:dyDescent="0.2">
      <c r="A476998" s="27"/>
      <c r="B476998" s="67"/>
      <c r="C476998" s="83"/>
      <c r="D476998" s="85"/>
      <c r="E476998" s="82"/>
      <c r="F476998" s="81"/>
      <c r="G476998" s="86"/>
      <c r="H476998" s="86"/>
      <c r="I476998" s="11"/>
    </row>
    <row r="477000" spans="1:9" s="4" customFormat="1" x14ac:dyDescent="0.2">
      <c r="A477000" s="27"/>
      <c r="B477000" s="67"/>
      <c r="C477000" s="83"/>
      <c r="D477000" s="85"/>
      <c r="E477000" s="82"/>
      <c r="F477000" s="81"/>
      <c r="G477000" s="86"/>
      <c r="H477000" s="86"/>
      <c r="I477000" s="11"/>
    </row>
    <row r="477006" spans="1:9" s="4" customFormat="1" x14ac:dyDescent="0.2">
      <c r="A477006" s="27"/>
      <c r="B477006" s="67"/>
      <c r="C477006" s="83"/>
      <c r="D477006" s="85"/>
      <c r="E477006" s="82"/>
      <c r="F477006" s="81"/>
      <c r="G477006" s="86"/>
      <c r="H477006" s="86"/>
      <c r="I477006" s="11"/>
    </row>
    <row r="477014" spans="1:9" s="4" customFormat="1" x14ac:dyDescent="0.2">
      <c r="A477014" s="27"/>
      <c r="B477014" s="67"/>
      <c r="C477014" s="83"/>
      <c r="D477014" s="85"/>
      <c r="E477014" s="82"/>
      <c r="F477014" s="81"/>
      <c r="G477014" s="86"/>
      <c r="H477014" s="86"/>
      <c r="I477014" s="11"/>
    </row>
    <row r="477016" spans="1:9" s="4" customFormat="1" x14ac:dyDescent="0.2">
      <c r="A477016" s="27"/>
      <c r="B477016" s="67"/>
      <c r="C477016" s="83"/>
      <c r="D477016" s="85"/>
      <c r="E477016" s="82"/>
      <c r="F477016" s="81"/>
      <c r="G477016" s="86"/>
      <c r="H477016" s="86"/>
      <c r="I477016" s="11"/>
    </row>
    <row r="477022" spans="1:9" s="4" customFormat="1" x14ac:dyDescent="0.2">
      <c r="A477022" s="27"/>
      <c r="B477022" s="67"/>
      <c r="C477022" s="83"/>
      <c r="D477022" s="85"/>
      <c r="E477022" s="82"/>
      <c r="F477022" s="81"/>
      <c r="G477022" s="86"/>
      <c r="H477022" s="86"/>
      <c r="I477022" s="11"/>
    </row>
    <row r="477030" spans="1:9" s="4" customFormat="1" x14ac:dyDescent="0.2">
      <c r="A477030" s="27"/>
      <c r="B477030" s="67"/>
      <c r="C477030" s="83"/>
      <c r="D477030" s="85"/>
      <c r="E477030" s="82"/>
      <c r="F477030" s="81"/>
      <c r="G477030" s="86"/>
      <c r="H477030" s="86"/>
      <c r="I477030" s="11"/>
    </row>
    <row r="477032" spans="1:9" s="4" customFormat="1" x14ac:dyDescent="0.2">
      <c r="A477032" s="27"/>
      <c r="B477032" s="67"/>
      <c r="C477032" s="83"/>
      <c r="D477032" s="85"/>
      <c r="E477032" s="82"/>
      <c r="F477032" s="81"/>
      <c r="G477032" s="86"/>
      <c r="H477032" s="86"/>
      <c r="I477032" s="11"/>
    </row>
    <row r="477038" spans="1:9" s="4" customFormat="1" x14ac:dyDescent="0.2">
      <c r="A477038" s="27"/>
      <c r="B477038" s="67"/>
      <c r="C477038" s="83"/>
      <c r="D477038" s="85"/>
      <c r="E477038" s="82"/>
      <c r="F477038" s="81"/>
      <c r="G477038" s="86"/>
      <c r="H477038" s="86"/>
      <c r="I477038" s="11"/>
    </row>
    <row r="477046" spans="1:9" s="4" customFormat="1" x14ac:dyDescent="0.2">
      <c r="A477046" s="27"/>
      <c r="B477046" s="67"/>
      <c r="C477046" s="83"/>
      <c r="D477046" s="85"/>
      <c r="E477046" s="82"/>
      <c r="F477046" s="81"/>
      <c r="G477046" s="86"/>
      <c r="H477046" s="86"/>
      <c r="I477046" s="11"/>
    </row>
    <row r="477048" spans="1:9" s="4" customFormat="1" x14ac:dyDescent="0.2">
      <c r="A477048" s="27"/>
      <c r="B477048" s="67"/>
      <c r="C477048" s="83"/>
      <c r="D477048" s="85"/>
      <c r="E477048" s="82"/>
      <c r="F477048" s="81"/>
      <c r="G477048" s="86"/>
      <c r="H477048" s="86"/>
      <c r="I477048" s="11"/>
    </row>
    <row r="477054" spans="1:9" s="4" customFormat="1" x14ac:dyDescent="0.2">
      <c r="A477054" s="27"/>
      <c r="B477054" s="67"/>
      <c r="C477054" s="83"/>
      <c r="D477054" s="85"/>
      <c r="E477054" s="82"/>
      <c r="F477054" s="81"/>
      <c r="G477054" s="86"/>
      <c r="H477054" s="86"/>
      <c r="I477054" s="11"/>
    </row>
    <row r="477062" spans="1:9" s="4" customFormat="1" x14ac:dyDescent="0.2">
      <c r="A477062" s="27"/>
      <c r="B477062" s="67"/>
      <c r="C477062" s="83"/>
      <c r="D477062" s="85"/>
      <c r="E477062" s="82"/>
      <c r="F477062" s="81"/>
      <c r="G477062" s="86"/>
      <c r="H477062" s="86"/>
      <c r="I477062" s="11"/>
    </row>
    <row r="477064" spans="1:9" s="4" customFormat="1" x14ac:dyDescent="0.2">
      <c r="A477064" s="27"/>
      <c r="B477064" s="67"/>
      <c r="C477064" s="83"/>
      <c r="D477064" s="85"/>
      <c r="E477064" s="82"/>
      <c r="F477064" s="81"/>
      <c r="G477064" s="86"/>
      <c r="H477064" s="86"/>
      <c r="I477064" s="11"/>
    </row>
    <row r="477070" spans="1:9" s="4" customFormat="1" x14ac:dyDescent="0.2">
      <c r="A477070" s="27"/>
      <c r="B477070" s="67"/>
      <c r="C477070" s="83"/>
      <c r="D477070" s="85"/>
      <c r="E477070" s="82"/>
      <c r="F477070" s="81"/>
      <c r="G477070" s="86"/>
      <c r="H477070" s="86"/>
      <c r="I477070" s="11"/>
    </row>
    <row r="477078" spans="1:9" s="4" customFormat="1" x14ac:dyDescent="0.2">
      <c r="A477078" s="27"/>
      <c r="B477078" s="67"/>
      <c r="C477078" s="83"/>
      <c r="D477078" s="85"/>
      <c r="E477078" s="82"/>
      <c r="F477078" s="81"/>
      <c r="G477078" s="86"/>
      <c r="H477078" s="86"/>
      <c r="I477078" s="11"/>
    </row>
    <row r="477080" spans="1:9" s="4" customFormat="1" x14ac:dyDescent="0.2">
      <c r="A477080" s="27"/>
      <c r="B477080" s="67"/>
      <c r="C477080" s="83"/>
      <c r="D477080" s="85"/>
      <c r="E477080" s="82"/>
      <c r="F477080" s="81"/>
      <c r="G477080" s="86"/>
      <c r="H477080" s="86"/>
      <c r="I477080" s="11"/>
    </row>
    <row r="477086" spans="1:9" s="4" customFormat="1" x14ac:dyDescent="0.2">
      <c r="A477086" s="27"/>
      <c r="B477086" s="67"/>
      <c r="C477086" s="83"/>
      <c r="D477086" s="85"/>
      <c r="E477086" s="82"/>
      <c r="F477086" s="81"/>
      <c r="G477086" s="86"/>
      <c r="H477086" s="86"/>
      <c r="I477086" s="11"/>
    </row>
    <row r="477094" spans="1:9" s="4" customFormat="1" x14ac:dyDescent="0.2">
      <c r="A477094" s="27"/>
      <c r="B477094" s="67"/>
      <c r="C477094" s="83"/>
      <c r="D477094" s="85"/>
      <c r="E477094" s="82"/>
      <c r="F477094" s="81"/>
      <c r="G477094" s="86"/>
      <c r="H477094" s="86"/>
      <c r="I477094" s="11"/>
    </row>
    <row r="477096" spans="1:9" s="4" customFormat="1" x14ac:dyDescent="0.2">
      <c r="A477096" s="27"/>
      <c r="B477096" s="67"/>
      <c r="C477096" s="83"/>
      <c r="D477096" s="85"/>
      <c r="E477096" s="82"/>
      <c r="F477096" s="81"/>
      <c r="G477096" s="86"/>
      <c r="H477096" s="86"/>
      <c r="I477096" s="11"/>
    </row>
    <row r="477102" spans="1:9" s="4" customFormat="1" x14ac:dyDescent="0.2">
      <c r="A477102" s="27"/>
      <c r="B477102" s="67"/>
      <c r="C477102" s="83"/>
      <c r="D477102" s="85"/>
      <c r="E477102" s="82"/>
      <c r="F477102" s="81"/>
      <c r="G477102" s="86"/>
      <c r="H477102" s="86"/>
      <c r="I477102" s="11"/>
    </row>
    <row r="477110" spans="1:9" s="4" customFormat="1" x14ac:dyDescent="0.2">
      <c r="A477110" s="27"/>
      <c r="B477110" s="67"/>
      <c r="C477110" s="83"/>
      <c r="D477110" s="85"/>
      <c r="E477110" s="82"/>
      <c r="F477110" s="81"/>
      <c r="G477110" s="86"/>
      <c r="H477110" s="86"/>
      <c r="I477110" s="11"/>
    </row>
    <row r="477112" spans="1:9" s="4" customFormat="1" x14ac:dyDescent="0.2">
      <c r="A477112" s="27"/>
      <c r="B477112" s="67"/>
      <c r="C477112" s="83"/>
      <c r="D477112" s="85"/>
      <c r="E477112" s="82"/>
      <c r="F477112" s="81"/>
      <c r="G477112" s="86"/>
      <c r="H477112" s="86"/>
      <c r="I477112" s="11"/>
    </row>
    <row r="477118" spans="1:9" s="4" customFormat="1" x14ac:dyDescent="0.2">
      <c r="A477118" s="27"/>
      <c r="B477118" s="67"/>
      <c r="C477118" s="83"/>
      <c r="D477118" s="85"/>
      <c r="E477118" s="82"/>
      <c r="F477118" s="81"/>
      <c r="G477118" s="86"/>
      <c r="H477118" s="86"/>
      <c r="I477118" s="11"/>
    </row>
    <row r="477126" spans="1:9" s="4" customFormat="1" x14ac:dyDescent="0.2">
      <c r="A477126" s="27"/>
      <c r="B477126" s="67"/>
      <c r="C477126" s="83"/>
      <c r="D477126" s="85"/>
      <c r="E477126" s="82"/>
      <c r="F477126" s="81"/>
      <c r="G477126" s="86"/>
      <c r="H477126" s="86"/>
      <c r="I477126" s="11"/>
    </row>
    <row r="477128" spans="1:9" s="4" customFormat="1" x14ac:dyDescent="0.2">
      <c r="A477128" s="27"/>
      <c r="B477128" s="67"/>
      <c r="C477128" s="83"/>
      <c r="D477128" s="85"/>
      <c r="E477128" s="82"/>
      <c r="F477128" s="81"/>
      <c r="G477128" s="86"/>
      <c r="H477128" s="86"/>
      <c r="I477128" s="11"/>
    </row>
    <row r="477134" spans="1:9" s="4" customFormat="1" x14ac:dyDescent="0.2">
      <c r="A477134" s="27"/>
      <c r="B477134" s="67"/>
      <c r="C477134" s="83"/>
      <c r="D477134" s="85"/>
      <c r="E477134" s="82"/>
      <c r="F477134" s="81"/>
      <c r="G477134" s="86"/>
      <c r="H477134" s="86"/>
      <c r="I477134" s="11"/>
    </row>
    <row r="477142" spans="1:9" s="4" customFormat="1" x14ac:dyDescent="0.2">
      <c r="A477142" s="27"/>
      <c r="B477142" s="67"/>
      <c r="C477142" s="83"/>
      <c r="D477142" s="85"/>
      <c r="E477142" s="82"/>
      <c r="F477142" s="81"/>
      <c r="G477142" s="86"/>
      <c r="H477142" s="86"/>
      <c r="I477142" s="11"/>
    </row>
    <row r="477144" spans="1:9" s="4" customFormat="1" x14ac:dyDescent="0.2">
      <c r="A477144" s="27"/>
      <c r="B477144" s="67"/>
      <c r="C477144" s="83"/>
      <c r="D477144" s="85"/>
      <c r="E477144" s="82"/>
      <c r="F477144" s="81"/>
      <c r="G477144" s="86"/>
      <c r="H477144" s="86"/>
      <c r="I477144" s="11"/>
    </row>
    <row r="477150" spans="1:9" s="4" customFormat="1" x14ac:dyDescent="0.2">
      <c r="A477150" s="27"/>
      <c r="B477150" s="67"/>
      <c r="C477150" s="83"/>
      <c r="D477150" s="85"/>
      <c r="E477150" s="82"/>
      <c r="F477150" s="81"/>
      <c r="G477150" s="86"/>
      <c r="H477150" s="86"/>
      <c r="I477150" s="11"/>
    </row>
    <row r="477158" spans="1:9" s="4" customFormat="1" x14ac:dyDescent="0.2">
      <c r="A477158" s="27"/>
      <c r="B477158" s="67"/>
      <c r="C477158" s="83"/>
      <c r="D477158" s="85"/>
      <c r="E477158" s="82"/>
      <c r="F477158" s="81"/>
      <c r="G477158" s="86"/>
      <c r="H477158" s="86"/>
      <c r="I477158" s="11"/>
    </row>
    <row r="477160" spans="1:9" s="4" customFormat="1" x14ac:dyDescent="0.2">
      <c r="A477160" s="27"/>
      <c r="B477160" s="67"/>
      <c r="C477160" s="83"/>
      <c r="D477160" s="85"/>
      <c r="E477160" s="82"/>
      <c r="F477160" s="81"/>
      <c r="G477160" s="86"/>
      <c r="H477160" s="86"/>
      <c r="I477160" s="11"/>
    </row>
    <row r="477166" spans="1:9" s="4" customFormat="1" x14ac:dyDescent="0.2">
      <c r="A477166" s="27"/>
      <c r="B477166" s="67"/>
      <c r="C477166" s="83"/>
      <c r="D477166" s="85"/>
      <c r="E477166" s="82"/>
      <c r="F477166" s="81"/>
      <c r="G477166" s="86"/>
      <c r="H477166" s="86"/>
      <c r="I477166" s="11"/>
    </row>
    <row r="477174" spans="1:9" s="4" customFormat="1" x14ac:dyDescent="0.2">
      <c r="A477174" s="27"/>
      <c r="B477174" s="67"/>
      <c r="C477174" s="83"/>
      <c r="D477174" s="85"/>
      <c r="E477174" s="82"/>
      <c r="F477174" s="81"/>
      <c r="G477174" s="86"/>
      <c r="H477174" s="86"/>
      <c r="I477174" s="11"/>
    </row>
    <row r="477176" spans="1:9" s="4" customFormat="1" x14ac:dyDescent="0.2">
      <c r="A477176" s="27"/>
      <c r="B477176" s="67"/>
      <c r="C477176" s="83"/>
      <c r="D477176" s="85"/>
      <c r="E477176" s="82"/>
      <c r="F477176" s="81"/>
      <c r="G477176" s="86"/>
      <c r="H477176" s="86"/>
      <c r="I477176" s="11"/>
    </row>
    <row r="477182" spans="1:9" s="4" customFormat="1" x14ac:dyDescent="0.2">
      <c r="A477182" s="27"/>
      <c r="B477182" s="67"/>
      <c r="C477182" s="83"/>
      <c r="D477182" s="85"/>
      <c r="E477182" s="82"/>
      <c r="F477182" s="81"/>
      <c r="G477182" s="86"/>
      <c r="H477182" s="86"/>
      <c r="I477182" s="11"/>
    </row>
    <row r="477190" spans="1:9" s="4" customFormat="1" x14ac:dyDescent="0.2">
      <c r="A477190" s="27"/>
      <c r="B477190" s="67"/>
      <c r="C477190" s="83"/>
      <c r="D477190" s="85"/>
      <c r="E477190" s="82"/>
      <c r="F477190" s="81"/>
      <c r="G477190" s="86"/>
      <c r="H477190" s="86"/>
      <c r="I477190" s="11"/>
    </row>
    <row r="477192" spans="1:9" s="4" customFormat="1" x14ac:dyDescent="0.2">
      <c r="A477192" s="27"/>
      <c r="B477192" s="67"/>
      <c r="C477192" s="83"/>
      <c r="D477192" s="85"/>
      <c r="E477192" s="82"/>
      <c r="F477192" s="81"/>
      <c r="G477192" s="86"/>
      <c r="H477192" s="86"/>
      <c r="I477192" s="11"/>
    </row>
    <row r="477198" spans="1:9" s="4" customFormat="1" x14ac:dyDescent="0.2">
      <c r="A477198" s="27"/>
      <c r="B477198" s="67"/>
      <c r="C477198" s="83"/>
      <c r="D477198" s="85"/>
      <c r="E477198" s="82"/>
      <c r="F477198" s="81"/>
      <c r="G477198" s="86"/>
      <c r="H477198" s="86"/>
      <c r="I477198" s="11"/>
    </row>
    <row r="477206" spans="1:9" s="4" customFormat="1" x14ac:dyDescent="0.2">
      <c r="A477206" s="27"/>
      <c r="B477206" s="67"/>
      <c r="C477206" s="83"/>
      <c r="D477206" s="85"/>
      <c r="E477206" s="82"/>
      <c r="F477206" s="81"/>
      <c r="G477206" s="86"/>
      <c r="H477206" s="86"/>
      <c r="I477206" s="11"/>
    </row>
    <row r="477208" spans="1:9" s="4" customFormat="1" x14ac:dyDescent="0.2">
      <c r="A477208" s="27"/>
      <c r="B477208" s="67"/>
      <c r="C477208" s="83"/>
      <c r="D477208" s="85"/>
      <c r="E477208" s="82"/>
      <c r="F477208" s="81"/>
      <c r="G477208" s="86"/>
      <c r="H477208" s="86"/>
      <c r="I477208" s="11"/>
    </row>
    <row r="477214" spans="1:9" s="4" customFormat="1" x14ac:dyDescent="0.2">
      <c r="A477214" s="27"/>
      <c r="B477214" s="67"/>
      <c r="C477214" s="83"/>
      <c r="D477214" s="85"/>
      <c r="E477214" s="82"/>
      <c r="F477214" s="81"/>
      <c r="G477214" s="86"/>
      <c r="H477214" s="86"/>
      <c r="I477214" s="11"/>
    </row>
    <row r="477222" spans="1:9" s="4" customFormat="1" x14ac:dyDescent="0.2">
      <c r="A477222" s="27"/>
      <c r="B477222" s="67"/>
      <c r="C477222" s="83"/>
      <c r="D477222" s="85"/>
      <c r="E477222" s="82"/>
      <c r="F477222" s="81"/>
      <c r="G477222" s="86"/>
      <c r="H477222" s="86"/>
      <c r="I477222" s="11"/>
    </row>
    <row r="477224" spans="1:9" s="4" customFormat="1" x14ac:dyDescent="0.2">
      <c r="A477224" s="27"/>
      <c r="B477224" s="67"/>
      <c r="C477224" s="83"/>
      <c r="D477224" s="85"/>
      <c r="E477224" s="82"/>
      <c r="F477224" s="81"/>
      <c r="G477224" s="86"/>
      <c r="H477224" s="86"/>
      <c r="I477224" s="11"/>
    </row>
    <row r="477230" spans="1:9" s="4" customFormat="1" x14ac:dyDescent="0.2">
      <c r="A477230" s="27"/>
      <c r="B477230" s="67"/>
      <c r="C477230" s="83"/>
      <c r="D477230" s="85"/>
      <c r="E477230" s="82"/>
      <c r="F477230" s="81"/>
      <c r="G477230" s="86"/>
      <c r="H477230" s="86"/>
      <c r="I477230" s="11"/>
    </row>
    <row r="477238" spans="1:9" s="4" customFormat="1" x14ac:dyDescent="0.2">
      <c r="A477238" s="27"/>
      <c r="B477238" s="67"/>
      <c r="C477238" s="83"/>
      <c r="D477238" s="85"/>
      <c r="E477238" s="82"/>
      <c r="F477238" s="81"/>
      <c r="G477238" s="86"/>
      <c r="H477238" s="86"/>
      <c r="I477238" s="11"/>
    </row>
    <row r="477240" spans="1:9" s="4" customFormat="1" x14ac:dyDescent="0.2">
      <c r="A477240" s="27"/>
      <c r="B477240" s="67"/>
      <c r="C477240" s="83"/>
      <c r="D477240" s="85"/>
      <c r="E477240" s="82"/>
      <c r="F477240" s="81"/>
      <c r="G477240" s="86"/>
      <c r="H477240" s="86"/>
      <c r="I477240" s="11"/>
    </row>
    <row r="477246" spans="1:9" s="4" customFormat="1" x14ac:dyDescent="0.2">
      <c r="A477246" s="27"/>
      <c r="B477246" s="67"/>
      <c r="C477246" s="83"/>
      <c r="D477246" s="85"/>
      <c r="E477246" s="82"/>
      <c r="F477246" s="81"/>
      <c r="G477246" s="86"/>
      <c r="H477246" s="86"/>
      <c r="I477246" s="11"/>
    </row>
    <row r="477254" spans="1:9" s="4" customFormat="1" x14ac:dyDescent="0.2">
      <c r="A477254" s="27"/>
      <c r="B477254" s="67"/>
      <c r="C477254" s="83"/>
      <c r="D477254" s="85"/>
      <c r="E477254" s="82"/>
      <c r="F477254" s="81"/>
      <c r="G477254" s="86"/>
      <c r="H477254" s="86"/>
      <c r="I477254" s="11"/>
    </row>
    <row r="477256" spans="1:9" s="4" customFormat="1" x14ac:dyDescent="0.2">
      <c r="A477256" s="27"/>
      <c r="B477256" s="67"/>
      <c r="C477256" s="83"/>
      <c r="D477256" s="85"/>
      <c r="E477256" s="82"/>
      <c r="F477256" s="81"/>
      <c r="G477256" s="86"/>
      <c r="H477256" s="86"/>
      <c r="I477256" s="11"/>
    </row>
    <row r="477262" spans="1:9" s="4" customFormat="1" x14ac:dyDescent="0.2">
      <c r="A477262" s="27"/>
      <c r="B477262" s="67"/>
      <c r="C477262" s="83"/>
      <c r="D477262" s="85"/>
      <c r="E477262" s="82"/>
      <c r="F477262" s="81"/>
      <c r="G477262" s="86"/>
      <c r="H477262" s="86"/>
      <c r="I477262" s="11"/>
    </row>
    <row r="477270" spans="1:9" s="4" customFormat="1" x14ac:dyDescent="0.2">
      <c r="A477270" s="27"/>
      <c r="B477270" s="67"/>
      <c r="C477270" s="83"/>
      <c r="D477270" s="85"/>
      <c r="E477270" s="82"/>
      <c r="F477270" s="81"/>
      <c r="G477270" s="86"/>
      <c r="H477270" s="86"/>
      <c r="I477270" s="11"/>
    </row>
    <row r="477272" spans="1:9" s="4" customFormat="1" x14ac:dyDescent="0.2">
      <c r="A477272" s="27"/>
      <c r="B477272" s="67"/>
      <c r="C477272" s="83"/>
      <c r="D477272" s="85"/>
      <c r="E477272" s="82"/>
      <c r="F477272" s="81"/>
      <c r="G477272" s="86"/>
      <c r="H477272" s="86"/>
      <c r="I477272" s="11"/>
    </row>
    <row r="477278" spans="1:9" s="4" customFormat="1" x14ac:dyDescent="0.2">
      <c r="A477278" s="27"/>
      <c r="B477278" s="67"/>
      <c r="C477278" s="83"/>
      <c r="D477278" s="85"/>
      <c r="E477278" s="82"/>
      <c r="F477278" s="81"/>
      <c r="G477278" s="86"/>
      <c r="H477278" s="86"/>
      <c r="I477278" s="11"/>
    </row>
    <row r="477286" spans="1:9" s="4" customFormat="1" x14ac:dyDescent="0.2">
      <c r="A477286" s="27"/>
      <c r="B477286" s="67"/>
      <c r="C477286" s="83"/>
      <c r="D477286" s="85"/>
      <c r="E477286" s="82"/>
      <c r="F477286" s="81"/>
      <c r="G477286" s="86"/>
      <c r="H477286" s="86"/>
      <c r="I477286" s="11"/>
    </row>
    <row r="477288" spans="1:9" s="4" customFormat="1" x14ac:dyDescent="0.2">
      <c r="A477288" s="27"/>
      <c r="B477288" s="67"/>
      <c r="C477288" s="83"/>
      <c r="D477288" s="85"/>
      <c r="E477288" s="82"/>
      <c r="F477288" s="81"/>
      <c r="G477288" s="86"/>
      <c r="H477288" s="86"/>
      <c r="I477288" s="11"/>
    </row>
    <row r="477294" spans="1:9" s="4" customFormat="1" x14ac:dyDescent="0.2">
      <c r="A477294" s="27"/>
      <c r="B477294" s="67"/>
      <c r="C477294" s="83"/>
      <c r="D477294" s="85"/>
      <c r="E477294" s="82"/>
      <c r="F477294" s="81"/>
      <c r="G477294" s="86"/>
      <c r="H477294" s="86"/>
      <c r="I477294" s="11"/>
    </row>
    <row r="477302" spans="1:9" s="4" customFormat="1" x14ac:dyDescent="0.2">
      <c r="A477302" s="27"/>
      <c r="B477302" s="67"/>
      <c r="C477302" s="83"/>
      <c r="D477302" s="85"/>
      <c r="E477302" s="82"/>
      <c r="F477302" s="81"/>
      <c r="G477302" s="86"/>
      <c r="H477302" s="86"/>
      <c r="I477302" s="11"/>
    </row>
    <row r="477304" spans="1:9" s="4" customFormat="1" x14ac:dyDescent="0.2">
      <c r="A477304" s="27"/>
      <c r="B477304" s="67"/>
      <c r="C477304" s="83"/>
      <c r="D477304" s="85"/>
      <c r="E477304" s="82"/>
      <c r="F477304" s="81"/>
      <c r="G477304" s="86"/>
      <c r="H477304" s="86"/>
      <c r="I477304" s="11"/>
    </row>
    <row r="477310" spans="1:9" s="4" customFormat="1" x14ac:dyDescent="0.2">
      <c r="A477310" s="27"/>
      <c r="B477310" s="67"/>
      <c r="C477310" s="83"/>
      <c r="D477310" s="85"/>
      <c r="E477310" s="82"/>
      <c r="F477310" s="81"/>
      <c r="G477310" s="86"/>
      <c r="H477310" s="86"/>
      <c r="I477310" s="11"/>
    </row>
    <row r="477318" spans="1:9" s="4" customFormat="1" x14ac:dyDescent="0.2">
      <c r="A477318" s="27"/>
      <c r="B477318" s="67"/>
      <c r="C477318" s="83"/>
      <c r="D477318" s="85"/>
      <c r="E477318" s="82"/>
      <c r="F477318" s="81"/>
      <c r="G477318" s="86"/>
      <c r="H477318" s="86"/>
      <c r="I477318" s="11"/>
    </row>
    <row r="477320" spans="1:9" s="4" customFormat="1" x14ac:dyDescent="0.2">
      <c r="A477320" s="27"/>
      <c r="B477320" s="67"/>
      <c r="C477320" s="83"/>
      <c r="D477320" s="85"/>
      <c r="E477320" s="82"/>
      <c r="F477320" s="81"/>
      <c r="G477320" s="86"/>
      <c r="H477320" s="86"/>
      <c r="I477320" s="11"/>
    </row>
    <row r="477326" spans="1:9" s="4" customFormat="1" x14ac:dyDescent="0.2">
      <c r="A477326" s="27"/>
      <c r="B477326" s="67"/>
      <c r="C477326" s="83"/>
      <c r="D477326" s="85"/>
      <c r="E477326" s="82"/>
      <c r="F477326" s="81"/>
      <c r="G477326" s="86"/>
      <c r="H477326" s="86"/>
      <c r="I477326" s="11"/>
    </row>
    <row r="477334" spans="1:9" s="4" customFormat="1" x14ac:dyDescent="0.2">
      <c r="A477334" s="27"/>
      <c r="B477334" s="67"/>
      <c r="C477334" s="83"/>
      <c r="D477334" s="85"/>
      <c r="E477334" s="82"/>
      <c r="F477334" s="81"/>
      <c r="G477334" s="86"/>
      <c r="H477334" s="86"/>
      <c r="I477334" s="11"/>
    </row>
    <row r="477336" spans="1:9" s="4" customFormat="1" x14ac:dyDescent="0.2">
      <c r="A477336" s="27"/>
      <c r="B477336" s="67"/>
      <c r="C477336" s="83"/>
      <c r="D477336" s="85"/>
      <c r="E477336" s="82"/>
      <c r="F477336" s="81"/>
      <c r="G477336" s="86"/>
      <c r="H477336" s="86"/>
      <c r="I477336" s="11"/>
    </row>
    <row r="477342" spans="1:9" s="4" customFormat="1" x14ac:dyDescent="0.2">
      <c r="A477342" s="27"/>
      <c r="B477342" s="67"/>
      <c r="C477342" s="83"/>
      <c r="D477342" s="85"/>
      <c r="E477342" s="82"/>
      <c r="F477342" s="81"/>
      <c r="G477342" s="86"/>
      <c r="H477342" s="86"/>
      <c r="I477342" s="11"/>
    </row>
    <row r="477350" spans="1:9" s="4" customFormat="1" x14ac:dyDescent="0.2">
      <c r="A477350" s="27"/>
      <c r="B477350" s="67"/>
      <c r="C477350" s="83"/>
      <c r="D477350" s="85"/>
      <c r="E477350" s="82"/>
      <c r="F477350" s="81"/>
      <c r="G477350" s="86"/>
      <c r="H477350" s="86"/>
      <c r="I477350" s="11"/>
    </row>
    <row r="477352" spans="1:9" s="4" customFormat="1" x14ac:dyDescent="0.2">
      <c r="A477352" s="27"/>
      <c r="B477352" s="67"/>
      <c r="C477352" s="83"/>
      <c r="D477352" s="85"/>
      <c r="E477352" s="82"/>
      <c r="F477352" s="81"/>
      <c r="G477352" s="86"/>
      <c r="H477352" s="86"/>
      <c r="I477352" s="11"/>
    </row>
    <row r="477358" spans="1:9" s="4" customFormat="1" x14ac:dyDescent="0.2">
      <c r="A477358" s="27"/>
      <c r="B477358" s="67"/>
      <c r="C477358" s="83"/>
      <c r="D477358" s="85"/>
      <c r="E477358" s="82"/>
      <c r="F477358" s="81"/>
      <c r="G477358" s="86"/>
      <c r="H477358" s="86"/>
      <c r="I477358" s="11"/>
    </row>
    <row r="477366" spans="1:9" s="4" customFormat="1" x14ac:dyDescent="0.2">
      <c r="A477366" s="27"/>
      <c r="B477366" s="67"/>
      <c r="C477366" s="83"/>
      <c r="D477366" s="85"/>
      <c r="E477366" s="82"/>
      <c r="F477366" s="81"/>
      <c r="G477366" s="86"/>
      <c r="H477366" s="86"/>
      <c r="I477366" s="11"/>
    </row>
    <row r="477368" spans="1:9" s="4" customFormat="1" x14ac:dyDescent="0.2">
      <c r="A477368" s="27"/>
      <c r="B477368" s="67"/>
      <c r="C477368" s="83"/>
      <c r="D477368" s="85"/>
      <c r="E477368" s="82"/>
      <c r="F477368" s="81"/>
      <c r="G477368" s="86"/>
      <c r="H477368" s="86"/>
      <c r="I477368" s="11"/>
    </row>
    <row r="477374" spans="1:9" s="4" customFormat="1" x14ac:dyDescent="0.2">
      <c r="A477374" s="27"/>
      <c r="B477374" s="67"/>
      <c r="C477374" s="83"/>
      <c r="D477374" s="85"/>
      <c r="E477374" s="82"/>
      <c r="F477374" s="81"/>
      <c r="G477374" s="86"/>
      <c r="H477374" s="86"/>
      <c r="I477374" s="11"/>
    </row>
    <row r="477382" spans="1:9" s="4" customFormat="1" x14ac:dyDescent="0.2">
      <c r="A477382" s="27"/>
      <c r="B477382" s="67"/>
      <c r="C477382" s="83"/>
      <c r="D477382" s="85"/>
      <c r="E477382" s="82"/>
      <c r="F477382" s="81"/>
      <c r="G477382" s="86"/>
      <c r="H477382" s="86"/>
      <c r="I477382" s="11"/>
    </row>
    <row r="477384" spans="1:9" s="4" customFormat="1" x14ac:dyDescent="0.2">
      <c r="A477384" s="27"/>
      <c r="B477384" s="67"/>
      <c r="C477384" s="83"/>
      <c r="D477384" s="85"/>
      <c r="E477384" s="82"/>
      <c r="F477384" s="81"/>
      <c r="G477384" s="86"/>
      <c r="H477384" s="86"/>
      <c r="I477384" s="11"/>
    </row>
    <row r="477390" spans="1:9" s="4" customFormat="1" x14ac:dyDescent="0.2">
      <c r="A477390" s="27"/>
      <c r="B477390" s="67"/>
      <c r="C477390" s="83"/>
      <c r="D477390" s="85"/>
      <c r="E477390" s="82"/>
      <c r="F477390" s="81"/>
      <c r="G477390" s="86"/>
      <c r="H477390" s="86"/>
      <c r="I477390" s="11"/>
    </row>
    <row r="477398" spans="1:9" s="4" customFormat="1" x14ac:dyDescent="0.2">
      <c r="A477398" s="27"/>
      <c r="B477398" s="67"/>
      <c r="C477398" s="83"/>
      <c r="D477398" s="85"/>
      <c r="E477398" s="82"/>
      <c r="F477398" s="81"/>
      <c r="G477398" s="86"/>
      <c r="H477398" s="86"/>
      <c r="I477398" s="11"/>
    </row>
    <row r="477400" spans="1:9" s="4" customFormat="1" x14ac:dyDescent="0.2">
      <c r="A477400" s="27"/>
      <c r="B477400" s="67"/>
      <c r="C477400" s="83"/>
      <c r="D477400" s="85"/>
      <c r="E477400" s="82"/>
      <c r="F477400" s="81"/>
      <c r="G477400" s="86"/>
      <c r="H477400" s="86"/>
      <c r="I477400" s="11"/>
    </row>
    <row r="477406" spans="1:9" s="4" customFormat="1" x14ac:dyDescent="0.2">
      <c r="A477406" s="27"/>
      <c r="B477406" s="67"/>
      <c r="C477406" s="83"/>
      <c r="D477406" s="85"/>
      <c r="E477406" s="82"/>
      <c r="F477406" s="81"/>
      <c r="G477406" s="86"/>
      <c r="H477406" s="86"/>
      <c r="I477406" s="11"/>
    </row>
    <row r="477414" spans="1:9" s="4" customFormat="1" x14ac:dyDescent="0.2">
      <c r="A477414" s="27"/>
      <c r="B477414" s="67"/>
      <c r="C477414" s="83"/>
      <c r="D477414" s="85"/>
      <c r="E477414" s="82"/>
      <c r="F477414" s="81"/>
      <c r="G477414" s="86"/>
      <c r="H477414" s="86"/>
      <c r="I477414" s="11"/>
    </row>
    <row r="477416" spans="1:9" s="4" customFormat="1" x14ac:dyDescent="0.2">
      <c r="A477416" s="27"/>
      <c r="B477416" s="67"/>
      <c r="C477416" s="83"/>
      <c r="D477416" s="85"/>
      <c r="E477416" s="82"/>
      <c r="F477416" s="81"/>
      <c r="G477416" s="86"/>
      <c r="H477416" s="86"/>
      <c r="I477416" s="11"/>
    </row>
    <row r="477422" spans="1:9" s="4" customFormat="1" x14ac:dyDescent="0.2">
      <c r="A477422" s="27"/>
      <c r="B477422" s="67"/>
      <c r="C477422" s="83"/>
      <c r="D477422" s="85"/>
      <c r="E477422" s="82"/>
      <c r="F477422" s="81"/>
      <c r="G477422" s="86"/>
      <c r="H477422" s="86"/>
      <c r="I477422" s="11"/>
    </row>
    <row r="477430" spans="1:9" s="4" customFormat="1" x14ac:dyDescent="0.2">
      <c r="A477430" s="27"/>
      <c r="B477430" s="67"/>
      <c r="C477430" s="83"/>
      <c r="D477430" s="85"/>
      <c r="E477430" s="82"/>
      <c r="F477430" s="81"/>
      <c r="G477430" s="86"/>
      <c r="H477430" s="86"/>
      <c r="I477430" s="11"/>
    </row>
    <row r="477432" spans="1:9" s="4" customFormat="1" x14ac:dyDescent="0.2">
      <c r="A477432" s="27"/>
      <c r="B477432" s="67"/>
      <c r="C477432" s="83"/>
      <c r="D477432" s="85"/>
      <c r="E477432" s="82"/>
      <c r="F477432" s="81"/>
      <c r="G477432" s="86"/>
      <c r="H477432" s="86"/>
      <c r="I477432" s="11"/>
    </row>
    <row r="477438" spans="1:9" s="4" customFormat="1" x14ac:dyDescent="0.2">
      <c r="A477438" s="27"/>
      <c r="B477438" s="67"/>
      <c r="C477438" s="83"/>
      <c r="D477438" s="85"/>
      <c r="E477438" s="82"/>
      <c r="F477438" s="81"/>
      <c r="G477438" s="86"/>
      <c r="H477438" s="86"/>
      <c r="I477438" s="11"/>
    </row>
    <row r="477446" spans="1:9" s="4" customFormat="1" x14ac:dyDescent="0.2">
      <c r="A477446" s="27"/>
      <c r="B477446" s="67"/>
      <c r="C477446" s="83"/>
      <c r="D477446" s="85"/>
      <c r="E477446" s="82"/>
      <c r="F477446" s="81"/>
      <c r="G477446" s="86"/>
      <c r="H477446" s="86"/>
      <c r="I477446" s="11"/>
    </row>
    <row r="477448" spans="1:9" s="4" customFormat="1" x14ac:dyDescent="0.2">
      <c r="A477448" s="27"/>
      <c r="B477448" s="67"/>
      <c r="C477448" s="83"/>
      <c r="D477448" s="85"/>
      <c r="E477448" s="82"/>
      <c r="F477448" s="81"/>
      <c r="G477448" s="86"/>
      <c r="H477448" s="86"/>
      <c r="I477448" s="11"/>
    </row>
    <row r="477454" spans="1:9" s="4" customFormat="1" x14ac:dyDescent="0.2">
      <c r="A477454" s="27"/>
      <c r="B477454" s="67"/>
      <c r="C477454" s="83"/>
      <c r="D477454" s="85"/>
      <c r="E477454" s="82"/>
      <c r="F477454" s="81"/>
      <c r="G477454" s="86"/>
      <c r="H477454" s="86"/>
      <c r="I477454" s="11"/>
    </row>
    <row r="477462" spans="1:9" s="4" customFormat="1" x14ac:dyDescent="0.2">
      <c r="A477462" s="27"/>
      <c r="B477462" s="67"/>
      <c r="C477462" s="83"/>
      <c r="D477462" s="85"/>
      <c r="E477462" s="82"/>
      <c r="F477462" s="81"/>
      <c r="G477462" s="86"/>
      <c r="H477462" s="86"/>
      <c r="I477462" s="11"/>
    </row>
    <row r="477464" spans="1:9" s="4" customFormat="1" x14ac:dyDescent="0.2">
      <c r="A477464" s="27"/>
      <c r="B477464" s="67"/>
      <c r="C477464" s="83"/>
      <c r="D477464" s="85"/>
      <c r="E477464" s="82"/>
      <c r="F477464" s="81"/>
      <c r="G477464" s="86"/>
      <c r="H477464" s="86"/>
      <c r="I477464" s="11"/>
    </row>
    <row r="477470" spans="1:9" s="4" customFormat="1" x14ac:dyDescent="0.2">
      <c r="A477470" s="27"/>
      <c r="B477470" s="67"/>
      <c r="C477470" s="83"/>
      <c r="D477470" s="85"/>
      <c r="E477470" s="82"/>
      <c r="F477470" s="81"/>
      <c r="G477470" s="86"/>
      <c r="H477470" s="86"/>
      <c r="I477470" s="11"/>
    </row>
    <row r="477478" spans="1:9" s="4" customFormat="1" x14ac:dyDescent="0.2">
      <c r="A477478" s="27"/>
      <c r="B477478" s="67"/>
      <c r="C477478" s="83"/>
      <c r="D477478" s="85"/>
      <c r="E477478" s="82"/>
      <c r="F477478" s="81"/>
      <c r="G477478" s="86"/>
      <c r="H477478" s="86"/>
      <c r="I477478" s="11"/>
    </row>
    <row r="477480" spans="1:9" s="4" customFormat="1" x14ac:dyDescent="0.2">
      <c r="A477480" s="27"/>
      <c r="B477480" s="67"/>
      <c r="C477480" s="83"/>
      <c r="D477480" s="85"/>
      <c r="E477480" s="82"/>
      <c r="F477480" s="81"/>
      <c r="G477480" s="86"/>
      <c r="H477480" s="86"/>
      <c r="I477480" s="11"/>
    </row>
    <row r="477486" spans="1:9" s="4" customFormat="1" x14ac:dyDescent="0.2">
      <c r="A477486" s="27"/>
      <c r="B477486" s="67"/>
      <c r="C477486" s="83"/>
      <c r="D477486" s="85"/>
      <c r="E477486" s="82"/>
      <c r="F477486" s="81"/>
      <c r="G477486" s="86"/>
      <c r="H477486" s="86"/>
      <c r="I477486" s="11"/>
    </row>
    <row r="477494" spans="1:9" s="4" customFormat="1" x14ac:dyDescent="0.2">
      <c r="A477494" s="27"/>
      <c r="B477494" s="67"/>
      <c r="C477494" s="83"/>
      <c r="D477494" s="85"/>
      <c r="E477494" s="82"/>
      <c r="F477494" s="81"/>
      <c r="G477494" s="86"/>
      <c r="H477494" s="86"/>
      <c r="I477494" s="11"/>
    </row>
    <row r="477496" spans="1:9" s="4" customFormat="1" x14ac:dyDescent="0.2">
      <c r="A477496" s="27"/>
      <c r="B477496" s="67"/>
      <c r="C477496" s="83"/>
      <c r="D477496" s="85"/>
      <c r="E477496" s="82"/>
      <c r="F477496" s="81"/>
      <c r="G477496" s="86"/>
      <c r="H477496" s="86"/>
      <c r="I477496" s="11"/>
    </row>
    <row r="477502" spans="1:9" s="4" customFormat="1" x14ac:dyDescent="0.2">
      <c r="A477502" s="27"/>
      <c r="B477502" s="67"/>
      <c r="C477502" s="83"/>
      <c r="D477502" s="85"/>
      <c r="E477502" s="82"/>
      <c r="F477502" s="81"/>
      <c r="G477502" s="86"/>
      <c r="H477502" s="86"/>
      <c r="I477502" s="11"/>
    </row>
    <row r="477510" spans="1:9" s="4" customFormat="1" x14ac:dyDescent="0.2">
      <c r="A477510" s="27"/>
      <c r="B477510" s="67"/>
      <c r="C477510" s="83"/>
      <c r="D477510" s="85"/>
      <c r="E477510" s="82"/>
      <c r="F477510" s="81"/>
      <c r="G477510" s="86"/>
      <c r="H477510" s="86"/>
      <c r="I477510" s="11"/>
    </row>
    <row r="477512" spans="1:9" s="4" customFormat="1" x14ac:dyDescent="0.2">
      <c r="A477512" s="27"/>
      <c r="B477512" s="67"/>
      <c r="C477512" s="83"/>
      <c r="D477512" s="85"/>
      <c r="E477512" s="82"/>
      <c r="F477512" s="81"/>
      <c r="G477512" s="86"/>
      <c r="H477512" s="86"/>
      <c r="I477512" s="11"/>
    </row>
  </sheetData>
  <mergeCells count="14">
    <mergeCell ref="AS6:AY6"/>
    <mergeCell ref="AZ6:BF6"/>
    <mergeCell ref="BG6:BM6"/>
    <mergeCell ref="BN6:BO6"/>
    <mergeCell ref="J6:P6"/>
    <mergeCell ref="Q6:W6"/>
    <mergeCell ref="X6:AD6"/>
    <mergeCell ref="AE6:AK6"/>
    <mergeCell ref="AL6:AR6"/>
    <mergeCell ref="B3:H3"/>
    <mergeCell ref="B2:H2"/>
    <mergeCell ref="B1:H1"/>
    <mergeCell ref="G5:H5"/>
    <mergeCell ref="G4:H4"/>
  </mergeCells>
  <conditionalFormatting sqref="B10:H1048576">
    <cfRule type="expression" dxfId="6" priority="1">
      <formula>$C10="SHD"</formula>
    </cfRule>
    <cfRule type="expression" dxfId="5" priority="2">
      <formula>$C10="HD"</formula>
    </cfRule>
  </conditionalFormatting>
  <conditionalFormatting sqref="E9:E1048576">
    <cfRule type="dataBar" priority="13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{3328FF67-1250-4C30-9A84-D0482B4B319A}</x14:id>
        </ext>
      </extLst>
    </cfRule>
  </conditionalFormatting>
  <conditionalFormatting sqref="J9:BM1048576">
    <cfRule type="expression" dxfId="4" priority="4">
      <formula>AND($G9&lt;=J$7,ROUNDDOWN(($H9-$G9+1)*$E9,0)+$G9-1&gt;=J$7)</formula>
    </cfRule>
    <cfRule type="expression" dxfId="3" priority="7">
      <formula>AND(J$7&gt;=$G9,J$7&lt;=$H9,$C9="PHD")</formula>
    </cfRule>
  </conditionalFormatting>
  <conditionalFormatting sqref="J9:XFD1048576">
    <cfRule type="expression" dxfId="2" priority="20">
      <formula>AND(J$7&gt;=$G9,J$7&lt;=$H9,$C9="SHD")</formula>
    </cfRule>
    <cfRule type="expression" dxfId="1" priority="21">
      <formula>AND(J$7&gt;=$G9,J$7&lt;=$H9,$C9="HD")</formula>
    </cfRule>
    <cfRule type="expression" dxfId="0" priority="22">
      <formula>AND(J$7&gt;=$G9,J$7&lt;=$H9)</formula>
    </cfRule>
  </conditionalFormatting>
  <pageMargins left="9.8425196850393706E-2" right="9.8425196850393706E-2" top="0.19685039370078741" bottom="0.19685039370078741" header="0.31496062992125984" footer="0.31496062992125984"/>
  <pageSetup fitToHeight="0" orientation="landscape" r:id="rId1"/>
  <ignoredErrors>
    <ignoredError sqref="F37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Scroll Bar 1">
              <controlPr defaultSize="0" print="0" autoPict="0">
                <anchor moveWithCells="1">
                  <from>
                    <xdr:col>9</xdr:col>
                    <xdr:colOff>76200</xdr:colOff>
                    <xdr:row>0</xdr:row>
                    <xdr:rowOff>76200</xdr:rowOff>
                  </from>
                  <to>
                    <xdr:col>26</xdr:col>
                    <xdr:colOff>25400</xdr:colOff>
                    <xdr:row>1</xdr:row>
                    <xdr:rowOff>12700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28FF67-1250-4C30-9A84-D0482B4B31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039F193F2A5A54F9E42779EDF134558" ma:contentTypeVersion="12" ma:contentTypeDescription="Create a new document." ma:contentTypeScope="" ma:versionID="a919dce53d6d58fbfba62e738f56d2c2">
  <xsd:schema xmlns:xsd="http://www.w3.org/2001/XMLSchema" xmlns:xs="http://www.w3.org/2001/XMLSchema" xmlns:p="http://schemas.microsoft.com/office/2006/metadata/properties" xmlns:ns3="f05b7944-9494-48ea-b136-842e68cbd780" xmlns:ns4="8bbb38de-2f09-4bc8-926c-842004d4098d" targetNamespace="http://schemas.microsoft.com/office/2006/metadata/properties" ma:root="true" ma:fieldsID="474fc5861d9ed4db351365982b8460e2" ns3:_="" ns4:_="">
    <xsd:import namespace="f05b7944-9494-48ea-b136-842e68cbd780"/>
    <xsd:import namespace="8bbb38de-2f09-4bc8-926c-842004d4098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5b7944-9494-48ea-b136-842e68cbd7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bb38de-2f09-4bc8-926c-842004d4098d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05b7944-9494-48ea-b136-842e68cbd780" xsi:nil="true"/>
  </documentManagement>
</p:properties>
</file>

<file path=customXml/itemProps1.xml><?xml version="1.0" encoding="utf-8"?>
<ds:datastoreItem xmlns:ds="http://schemas.openxmlformats.org/officeDocument/2006/customXml" ds:itemID="{25F2731B-AB87-4AB1-AFD9-90AA03381C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05b7944-9494-48ea-b136-842e68cbd780"/>
    <ds:schemaRef ds:uri="8bbb38de-2f09-4bc8-926c-842004d409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D2CCDC0-35F7-4D98-8486-FF6C5FD954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D191E6-0D0A-4A01-AE3E-3712AAA2FE58}">
  <ds:schemaRefs>
    <ds:schemaRef ds:uri="8bbb38de-2f09-4bc8-926c-842004d4098d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f05b7944-9494-48ea-b136-842e68cbd780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Template</vt:lpstr>
      <vt:lpstr>Template!display_week</vt:lpstr>
      <vt:lpstr>Template!project_start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Tanisha Dave</dc:creator>
  <cp:lastModifiedBy>Benny Rochwerg</cp:lastModifiedBy>
  <cp:lastPrinted>2021-06-22T21:16:23Z</cp:lastPrinted>
  <dcterms:created xsi:type="dcterms:W3CDTF">2021-06-21T14:14:20Z</dcterms:created>
  <dcterms:modified xsi:type="dcterms:W3CDTF">2026-02-25T01:02:39Z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0x010100E039F193F2A5A54F9E42779EDF134558</vt:lpwstr>
  </property>
</Properties>
</file>